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Gestion\"/>
    </mc:Choice>
  </mc:AlternateContent>
  <xr:revisionPtr revIDLastSave="0" documentId="13_ncr:1_{5B4A4BB5-5F38-4DBF-A91F-FD0FFD29A1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ama" sheetId="2" r:id="rId1"/>
    <sheet name="UnidadesOrganizaciones" sheetId="15" r:id="rId2"/>
    <sheet name="CursosBS" sheetId="16" r:id="rId3"/>
    <sheet name="MateriaCurso" sheetId="21" r:id="rId4"/>
  </sheets>
  <definedNames>
    <definedName name="DatosExternos_1" localSheetId="1" hidden="1">UnidadesOrganizaciones!$A$1:$U$11410</definedName>
    <definedName name="DatosExternos_2" localSheetId="2" hidden="1">'CursosBS'!$A$1:$N$12314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J13" i="2" s="1"/>
  <c r="M13" i="2" s="1"/>
  <c r="N13" i="2" s="1"/>
  <c r="E14" i="2"/>
  <c r="E15" i="2"/>
  <c r="J15" i="2" s="1"/>
  <c r="M15" i="2" s="1"/>
  <c r="N15" i="2" s="1"/>
  <c r="A4" i="2"/>
  <c r="A5" i="2"/>
  <c r="A6" i="2"/>
  <c r="A7" i="2"/>
  <c r="A8" i="2"/>
  <c r="A9" i="2"/>
  <c r="A10" i="2"/>
  <c r="A11" i="2"/>
  <c r="A12" i="2"/>
  <c r="A13" i="2"/>
  <c r="A14" i="2"/>
  <c r="A15" i="2"/>
  <c r="F4" i="2"/>
  <c r="F5" i="2"/>
  <c r="G5" i="2" s="1"/>
  <c r="I5" i="2" s="1"/>
  <c r="F6" i="2"/>
  <c r="F7" i="2"/>
  <c r="G7" i="2" s="1"/>
  <c r="I7" i="2" s="1"/>
  <c r="F8" i="2"/>
  <c r="G8" i="2" s="1"/>
  <c r="I8" i="2" s="1"/>
  <c r="F9" i="2"/>
  <c r="G9" i="2" s="1"/>
  <c r="I9" i="2" s="1"/>
  <c r="F10" i="2"/>
  <c r="G10" i="2" s="1"/>
  <c r="I10" i="2" s="1"/>
  <c r="F11" i="2"/>
  <c r="G11" i="2" s="1"/>
  <c r="I11" i="2" s="1"/>
  <c r="F12" i="2"/>
  <c r="G12" i="2" s="1"/>
  <c r="I12" i="2" s="1"/>
  <c r="F13" i="2"/>
  <c r="G13" i="2" s="1"/>
  <c r="I13" i="2" s="1"/>
  <c r="F14" i="2"/>
  <c r="G14" i="2" s="1"/>
  <c r="I14" i="2" s="1"/>
  <c r="F15" i="2"/>
  <c r="G15" i="2" s="1"/>
  <c r="I15" i="2" s="1"/>
  <c r="G4" i="2"/>
  <c r="G6" i="2"/>
  <c r="I4" i="2"/>
  <c r="I6" i="2"/>
  <c r="J4" i="2"/>
  <c r="J5" i="2"/>
  <c r="J6" i="2"/>
  <c r="J7" i="2"/>
  <c r="J8" i="2"/>
  <c r="J9" i="2"/>
  <c r="J10" i="2"/>
  <c r="J11" i="2"/>
  <c r="J12" i="2"/>
  <c r="J14" i="2"/>
  <c r="K4" i="2"/>
  <c r="K5" i="2"/>
  <c r="K6" i="2"/>
  <c r="K7" i="2"/>
  <c r="K8" i="2"/>
  <c r="K9" i="2"/>
  <c r="K10" i="2"/>
  <c r="K11" i="2"/>
  <c r="K12" i="2"/>
  <c r="K13" i="2"/>
  <c r="K14" i="2"/>
  <c r="K15" i="2"/>
  <c r="L4" i="2"/>
  <c r="L5" i="2"/>
  <c r="L6" i="2"/>
  <c r="L7" i="2"/>
  <c r="L8" i="2"/>
  <c r="L9" i="2"/>
  <c r="L10" i="2"/>
  <c r="L11" i="2"/>
  <c r="L12" i="2"/>
  <c r="L13" i="2"/>
  <c r="L14" i="2"/>
  <c r="L15" i="2"/>
  <c r="M4" i="2"/>
  <c r="N4" i="2" s="1"/>
  <c r="M5" i="2"/>
  <c r="M6" i="2"/>
  <c r="N6" i="2" s="1"/>
  <c r="M7" i="2"/>
  <c r="M8" i="2"/>
  <c r="N8" i="2" s="1"/>
  <c r="M9" i="2"/>
  <c r="M10" i="2"/>
  <c r="M11" i="2"/>
  <c r="N11" i="2" s="1"/>
  <c r="M12" i="2"/>
  <c r="N12" i="2" s="1"/>
  <c r="M14" i="2"/>
  <c r="N14" i="2" s="1"/>
  <c r="N5" i="2"/>
  <c r="N7" i="2"/>
  <c r="N9" i="2"/>
  <c r="N10" i="2"/>
  <c r="A3" i="2"/>
  <c r="J3" i="2"/>
  <c r="M3" i="2" s="1"/>
  <c r="N3" i="2" s="1"/>
  <c r="F3" i="2"/>
  <c r="G3" i="2" s="1"/>
  <c r="I3" i="2" s="1"/>
  <c r="K3" i="2"/>
  <c r="L3" i="2"/>
  <c r="O12314" i="16"/>
  <c r="O12313" i="16"/>
  <c r="O12312" i="16"/>
  <c r="O12311" i="16"/>
  <c r="O12310" i="16"/>
  <c r="O12309" i="16"/>
  <c r="O12308" i="16"/>
  <c r="O12307" i="16"/>
  <c r="O12306" i="16"/>
  <c r="O12305" i="16"/>
  <c r="O12304" i="16"/>
  <c r="O12303" i="16"/>
  <c r="O12302" i="16"/>
  <c r="O12301" i="16"/>
  <c r="O12300" i="16"/>
  <c r="O12299" i="16"/>
  <c r="O12298" i="16"/>
  <c r="O12297" i="16"/>
  <c r="O12296" i="16"/>
  <c r="O12295" i="16"/>
  <c r="O12294" i="16"/>
  <c r="O12293" i="16"/>
  <c r="O12292" i="16"/>
  <c r="O12291" i="16"/>
  <c r="O12290" i="16"/>
  <c r="O12289" i="16"/>
  <c r="O12288" i="16"/>
  <c r="O12287" i="16"/>
  <c r="O12286" i="16"/>
  <c r="O12285" i="16"/>
  <c r="O12284" i="16"/>
  <c r="O12283" i="16"/>
  <c r="O12282" i="16"/>
  <c r="O12281" i="16"/>
  <c r="O12280" i="16"/>
  <c r="O12279" i="16"/>
  <c r="O12278" i="16"/>
  <c r="O12277" i="16"/>
  <c r="O12276" i="16"/>
  <c r="O12275" i="16"/>
  <c r="O12274" i="16"/>
  <c r="O12273" i="16"/>
  <c r="O12272" i="16"/>
  <c r="O12271" i="16"/>
  <c r="O12270" i="16"/>
  <c r="O12269" i="16"/>
  <c r="O12268" i="16"/>
  <c r="O12267" i="16"/>
  <c r="O12266" i="16"/>
  <c r="O12265" i="16"/>
  <c r="O12264" i="16"/>
  <c r="O12263" i="16"/>
  <c r="O12262" i="16"/>
  <c r="O12261" i="16"/>
  <c r="O12260" i="16"/>
  <c r="O12259" i="16"/>
  <c r="O12258" i="16"/>
  <c r="O12257" i="16"/>
  <c r="O12256" i="16"/>
  <c r="O12255" i="16"/>
  <c r="O12254" i="16"/>
  <c r="O12253" i="16"/>
  <c r="O12252" i="16"/>
  <c r="O12251" i="16"/>
  <c r="O12250" i="16"/>
  <c r="O12249" i="16"/>
  <c r="O12248" i="16"/>
  <c r="O12247" i="16"/>
  <c r="O12246" i="16"/>
  <c r="O12245" i="16"/>
  <c r="O12244" i="16"/>
  <c r="O12243" i="16"/>
  <c r="O12242" i="16"/>
  <c r="O12241" i="16"/>
  <c r="O12240" i="16"/>
  <c r="O12239" i="16"/>
  <c r="O12238" i="16"/>
  <c r="O12237" i="16"/>
  <c r="O12236" i="16"/>
  <c r="O12235" i="16"/>
  <c r="O12234" i="16"/>
  <c r="O12233" i="16"/>
  <c r="O12232" i="16"/>
  <c r="O12231" i="16"/>
  <c r="O12230" i="16"/>
  <c r="O12229" i="16"/>
  <c r="O12228" i="16"/>
  <c r="O12227" i="16"/>
  <c r="O12226" i="16"/>
  <c r="O12225" i="16"/>
  <c r="O12224" i="16"/>
  <c r="O12223" i="16"/>
  <c r="O12222" i="16"/>
  <c r="O12221" i="16"/>
  <c r="O12220" i="16"/>
  <c r="O12219" i="16"/>
  <c r="O12218" i="16"/>
  <c r="O12217" i="16"/>
  <c r="O12216" i="16"/>
  <c r="O12215" i="16"/>
  <c r="O12214" i="16"/>
  <c r="O12213" i="16"/>
  <c r="O12212" i="16"/>
  <c r="O12211" i="16"/>
  <c r="O12210" i="16"/>
  <c r="O12209" i="16"/>
  <c r="O12208" i="16"/>
  <c r="O12207" i="16"/>
  <c r="O12206" i="16"/>
  <c r="O12205" i="16"/>
  <c r="O12204" i="16"/>
  <c r="O12203" i="16"/>
  <c r="O12202" i="16"/>
  <c r="O12201" i="16"/>
  <c r="O12200" i="16"/>
  <c r="O12199" i="16"/>
  <c r="O12198" i="16"/>
  <c r="O12197" i="16"/>
  <c r="O12196" i="16"/>
  <c r="O12195" i="16"/>
  <c r="O12194" i="16"/>
  <c r="O12193" i="16"/>
  <c r="O12192" i="16"/>
  <c r="O12191" i="16"/>
  <c r="O12190" i="16"/>
  <c r="O12189" i="16"/>
  <c r="O12188" i="16"/>
  <c r="O12187" i="16"/>
  <c r="O12186" i="16"/>
  <c r="O12185" i="16"/>
  <c r="O12184" i="16"/>
  <c r="O12183" i="16"/>
  <c r="O12182" i="16"/>
  <c r="O12181" i="16"/>
  <c r="O12180" i="16"/>
  <c r="O12179" i="16"/>
  <c r="O12178" i="16"/>
  <c r="O12177" i="16"/>
  <c r="O12176" i="16"/>
  <c r="O12175" i="16"/>
  <c r="O12174" i="16"/>
  <c r="O12173" i="16"/>
  <c r="O12172" i="16"/>
  <c r="O12171" i="16"/>
  <c r="O12170" i="16"/>
  <c r="O12169" i="16"/>
  <c r="O12168" i="16"/>
  <c r="O12167" i="16"/>
  <c r="O12166" i="16"/>
  <c r="O12165" i="16"/>
  <c r="O12164" i="16"/>
  <c r="O12163" i="16"/>
  <c r="O12162" i="16"/>
  <c r="O12161" i="16"/>
  <c r="O12160" i="16"/>
  <c r="O12159" i="16"/>
  <c r="O12158" i="16"/>
  <c r="O12157" i="16"/>
  <c r="O12156" i="16"/>
  <c r="O12155" i="16"/>
  <c r="O12154" i="16"/>
  <c r="O12153" i="16"/>
  <c r="O12152" i="16"/>
  <c r="O12151" i="16"/>
  <c r="O12150" i="16"/>
  <c r="O12149" i="16"/>
  <c r="O12148" i="16"/>
  <c r="O12147" i="16"/>
  <c r="O12146" i="16"/>
  <c r="O12145" i="16"/>
  <c r="O12144" i="16"/>
  <c r="O12143" i="16"/>
  <c r="O12142" i="16"/>
  <c r="O12141" i="16"/>
  <c r="O12140" i="16"/>
  <c r="O12139" i="16"/>
  <c r="O12138" i="16"/>
  <c r="O12137" i="16"/>
  <c r="O12136" i="16"/>
  <c r="O12135" i="16"/>
  <c r="O12134" i="16"/>
  <c r="O12133" i="16"/>
  <c r="O12132" i="16"/>
  <c r="O12131" i="16"/>
  <c r="O12130" i="16"/>
  <c r="O12129" i="16"/>
  <c r="O12128" i="16"/>
  <c r="O12127" i="16"/>
  <c r="O12126" i="16"/>
  <c r="O12125" i="16"/>
  <c r="O12124" i="16"/>
  <c r="O12123" i="16"/>
  <c r="O12122" i="16"/>
  <c r="O12121" i="16"/>
  <c r="O12120" i="16"/>
  <c r="O12119" i="16"/>
  <c r="O12118" i="16"/>
  <c r="O12117" i="16"/>
  <c r="O12116" i="16"/>
  <c r="O12115" i="16"/>
  <c r="O12114" i="16"/>
  <c r="O12113" i="16"/>
  <c r="O12112" i="16"/>
  <c r="O12111" i="16"/>
  <c r="O12110" i="16"/>
  <c r="O12109" i="16"/>
  <c r="O12108" i="16"/>
  <c r="O12107" i="16"/>
  <c r="O12106" i="16"/>
  <c r="O12105" i="16"/>
  <c r="O12104" i="16"/>
  <c r="O12103" i="16"/>
  <c r="O12102" i="16"/>
  <c r="O12101" i="16"/>
  <c r="O12100" i="16"/>
  <c r="O12099" i="16"/>
  <c r="O12098" i="16"/>
  <c r="O12097" i="16"/>
  <c r="O12096" i="16"/>
  <c r="O12095" i="16"/>
  <c r="O12094" i="16"/>
  <c r="O12093" i="16"/>
  <c r="O12092" i="16"/>
  <c r="O12091" i="16"/>
  <c r="O12090" i="16"/>
  <c r="O12089" i="16"/>
  <c r="O12088" i="16"/>
  <c r="O12087" i="16"/>
  <c r="O12086" i="16"/>
  <c r="O12085" i="16"/>
  <c r="O12084" i="16"/>
  <c r="O12083" i="16"/>
  <c r="O12082" i="16"/>
  <c r="O12081" i="16"/>
  <c r="O12080" i="16"/>
  <c r="O12079" i="16"/>
  <c r="O12078" i="16"/>
  <c r="O12077" i="16"/>
  <c r="O12076" i="16"/>
  <c r="O12075" i="16"/>
  <c r="O12074" i="16"/>
  <c r="O12073" i="16"/>
  <c r="O12072" i="16"/>
  <c r="O12071" i="16"/>
  <c r="O12070" i="16"/>
  <c r="O12069" i="16"/>
  <c r="O12068" i="16"/>
  <c r="O12067" i="16"/>
  <c r="O12066" i="16"/>
  <c r="O12065" i="16"/>
  <c r="O12064" i="16"/>
  <c r="O12063" i="16"/>
  <c r="O12062" i="16"/>
  <c r="O12061" i="16"/>
  <c r="O12060" i="16"/>
  <c r="O12059" i="16"/>
  <c r="O12058" i="16"/>
  <c r="O12057" i="16"/>
  <c r="O12056" i="16"/>
  <c r="O12055" i="16"/>
  <c r="O12054" i="16"/>
  <c r="O12053" i="16"/>
  <c r="O12052" i="16"/>
  <c r="O12051" i="16"/>
  <c r="O12050" i="16"/>
  <c r="O12049" i="16"/>
  <c r="O12048" i="16"/>
  <c r="O12047" i="16"/>
  <c r="O12046" i="16"/>
  <c r="O12045" i="16"/>
  <c r="O12044" i="16"/>
  <c r="O12043" i="16"/>
  <c r="O12042" i="16"/>
  <c r="O12041" i="16"/>
  <c r="O12040" i="16"/>
  <c r="O12039" i="16"/>
  <c r="O12038" i="16"/>
  <c r="O12037" i="16"/>
  <c r="O12036" i="16"/>
  <c r="O12035" i="16"/>
  <c r="O12034" i="16"/>
  <c r="O12033" i="16"/>
  <c r="O12032" i="16"/>
  <c r="O12031" i="16"/>
  <c r="O12030" i="16"/>
  <c r="O12029" i="16"/>
  <c r="O12028" i="16"/>
  <c r="O12027" i="16"/>
  <c r="O12026" i="16"/>
  <c r="O12025" i="16"/>
  <c r="O12024" i="16"/>
  <c r="O12023" i="16"/>
  <c r="O12022" i="16"/>
  <c r="O12021" i="16"/>
  <c r="O12020" i="16"/>
  <c r="O12019" i="16"/>
  <c r="O12018" i="16"/>
  <c r="O12017" i="16"/>
  <c r="O12016" i="16"/>
  <c r="O12015" i="16"/>
  <c r="O12014" i="16"/>
  <c r="O12013" i="16"/>
  <c r="O12012" i="16"/>
  <c r="O12011" i="16"/>
  <c r="O12010" i="16"/>
  <c r="O12009" i="16"/>
  <c r="O12008" i="16"/>
  <c r="O12007" i="16"/>
  <c r="O12006" i="16"/>
  <c r="O12005" i="16"/>
  <c r="O12004" i="16"/>
  <c r="O12003" i="16"/>
  <c r="O12002" i="16"/>
  <c r="O12001" i="16"/>
  <c r="O12000" i="16"/>
  <c r="O11999" i="16"/>
  <c r="O11998" i="16"/>
  <c r="O11997" i="16"/>
  <c r="O11996" i="16"/>
  <c r="O11995" i="16"/>
  <c r="O11994" i="16"/>
  <c r="O11993" i="16"/>
  <c r="O11992" i="16"/>
  <c r="O11991" i="16"/>
  <c r="O11990" i="16"/>
  <c r="O11989" i="16"/>
  <c r="O11988" i="16"/>
  <c r="O11987" i="16"/>
  <c r="O11986" i="16"/>
  <c r="O11985" i="16"/>
  <c r="O11984" i="16"/>
  <c r="O11983" i="16"/>
  <c r="O11982" i="16"/>
  <c r="O11981" i="16"/>
  <c r="O11980" i="16"/>
  <c r="O11979" i="16"/>
  <c r="O11978" i="16"/>
  <c r="O11977" i="16"/>
  <c r="O11976" i="16"/>
  <c r="O11975" i="16"/>
  <c r="O11974" i="16"/>
  <c r="O11973" i="16"/>
  <c r="O11972" i="16"/>
  <c r="O11971" i="16"/>
  <c r="O11970" i="16"/>
  <c r="O11969" i="16"/>
  <c r="O11968" i="16"/>
  <c r="O11967" i="16"/>
  <c r="O11966" i="16"/>
  <c r="O11965" i="16"/>
  <c r="O11964" i="16"/>
  <c r="O11963" i="16"/>
  <c r="O11962" i="16"/>
  <c r="O11961" i="16"/>
  <c r="O11960" i="16"/>
  <c r="O11959" i="16"/>
  <c r="O11958" i="16"/>
  <c r="O11957" i="16"/>
  <c r="O11956" i="16"/>
  <c r="O11955" i="16"/>
  <c r="O11954" i="16"/>
  <c r="O11953" i="16"/>
  <c r="O11952" i="16"/>
  <c r="O11951" i="16"/>
  <c r="O11950" i="16"/>
  <c r="O11949" i="16"/>
  <c r="O11948" i="16"/>
  <c r="O11947" i="16"/>
  <c r="O11946" i="16"/>
  <c r="O11945" i="16"/>
  <c r="O11944" i="16"/>
  <c r="O11943" i="16"/>
  <c r="O11942" i="16"/>
  <c r="O11941" i="16"/>
  <c r="O11940" i="16"/>
  <c r="O11939" i="16"/>
  <c r="O11938" i="16"/>
  <c r="O11937" i="16"/>
  <c r="O11936" i="16"/>
  <c r="O11935" i="16"/>
  <c r="O11934" i="16"/>
  <c r="O11933" i="16"/>
  <c r="O11932" i="16"/>
  <c r="O11931" i="16"/>
  <c r="O11930" i="16"/>
  <c r="O11929" i="16"/>
  <c r="O11928" i="16"/>
  <c r="O11927" i="16"/>
  <c r="O11926" i="16"/>
  <c r="O11925" i="16"/>
  <c r="O11924" i="16"/>
  <c r="O11923" i="16"/>
  <c r="O11922" i="16"/>
  <c r="O11921" i="16"/>
  <c r="O11920" i="16"/>
  <c r="O11919" i="16"/>
  <c r="O11918" i="16"/>
  <c r="O11917" i="16"/>
  <c r="O11916" i="16"/>
  <c r="O11915" i="16"/>
  <c r="O11914" i="16"/>
  <c r="O11913" i="16"/>
  <c r="O11912" i="16"/>
  <c r="O11911" i="16"/>
  <c r="O11910" i="16"/>
  <c r="O11909" i="16"/>
  <c r="O11908" i="16"/>
  <c r="O11907" i="16"/>
  <c r="O11906" i="16"/>
  <c r="O11905" i="16"/>
  <c r="O11904" i="16"/>
  <c r="O11903" i="16"/>
  <c r="O11902" i="16"/>
  <c r="O11901" i="16"/>
  <c r="O11900" i="16"/>
  <c r="O11899" i="16"/>
  <c r="O11898" i="16"/>
  <c r="O11897" i="16"/>
  <c r="O11896" i="16"/>
  <c r="O11895" i="16"/>
  <c r="O11894" i="16"/>
  <c r="O11893" i="16"/>
  <c r="O11892" i="16"/>
  <c r="O11891" i="16"/>
  <c r="O11890" i="16"/>
  <c r="O11889" i="16"/>
  <c r="O11888" i="16"/>
  <c r="O11887" i="16"/>
  <c r="O11886" i="16"/>
  <c r="O11885" i="16"/>
  <c r="O11884" i="16"/>
  <c r="O11883" i="16"/>
  <c r="O11882" i="16"/>
  <c r="O11881" i="16"/>
  <c r="O11880" i="16"/>
  <c r="O11879" i="16"/>
  <c r="O11878" i="16"/>
  <c r="O11877" i="16"/>
  <c r="O11876" i="16"/>
  <c r="O11875" i="16"/>
  <c r="O11874" i="16"/>
  <c r="O11873" i="16"/>
  <c r="O11872" i="16"/>
  <c r="O11871" i="16"/>
  <c r="O11870" i="16"/>
  <c r="O11869" i="16"/>
  <c r="O11868" i="16"/>
  <c r="O11867" i="16"/>
  <c r="O11866" i="16"/>
  <c r="O11865" i="16"/>
  <c r="O11864" i="16"/>
  <c r="O11863" i="16"/>
  <c r="O11862" i="16"/>
  <c r="O11861" i="16"/>
  <c r="O11860" i="16"/>
  <c r="O11859" i="16"/>
  <c r="O11858" i="16"/>
  <c r="O11857" i="16"/>
  <c r="O11856" i="16"/>
  <c r="O11855" i="16"/>
  <c r="O11854" i="16"/>
  <c r="O11853" i="16"/>
  <c r="O11852" i="16"/>
  <c r="O11851" i="16"/>
  <c r="O11850" i="16"/>
  <c r="O11849" i="16"/>
  <c r="O11848" i="16"/>
  <c r="O11847" i="16"/>
  <c r="O11846" i="16"/>
  <c r="O11845" i="16"/>
  <c r="O11844" i="16"/>
  <c r="O11843" i="16"/>
  <c r="O11842" i="16"/>
  <c r="O11841" i="16"/>
  <c r="O11840" i="16"/>
  <c r="O11839" i="16"/>
  <c r="O11838" i="16"/>
  <c r="O11837" i="16"/>
  <c r="O11836" i="16"/>
  <c r="O11835" i="16"/>
  <c r="O11834" i="16"/>
  <c r="O11833" i="16"/>
  <c r="O11832" i="16"/>
  <c r="O11831" i="16"/>
  <c r="O11830" i="16"/>
  <c r="O11829" i="16"/>
  <c r="O11828" i="16"/>
  <c r="O11827" i="16"/>
  <c r="O11826" i="16"/>
  <c r="O11825" i="16"/>
  <c r="O11824" i="16"/>
  <c r="O11823" i="16"/>
  <c r="O11822" i="16"/>
  <c r="O11821" i="16"/>
  <c r="O11820" i="16"/>
  <c r="O11819" i="16"/>
  <c r="O11818" i="16"/>
  <c r="O11817" i="16"/>
  <c r="O11816" i="16"/>
  <c r="O11815" i="16"/>
  <c r="O11814" i="16"/>
  <c r="O11813" i="16"/>
  <c r="O11812" i="16"/>
  <c r="O11811" i="16"/>
  <c r="O11810" i="16"/>
  <c r="O11809" i="16"/>
  <c r="O11808" i="16"/>
  <c r="O11807" i="16"/>
  <c r="O11806" i="16"/>
  <c r="O11805" i="16"/>
  <c r="O11804" i="16"/>
  <c r="O11803" i="16"/>
  <c r="O11802" i="16"/>
  <c r="O11801" i="16"/>
  <c r="O11800" i="16"/>
  <c r="O11799" i="16"/>
  <c r="O11798" i="16"/>
  <c r="O11797" i="16"/>
  <c r="O11796" i="16"/>
  <c r="O11795" i="16"/>
  <c r="O11794" i="16"/>
  <c r="O11793" i="16"/>
  <c r="O11792" i="16"/>
  <c r="O11791" i="16"/>
  <c r="O11790" i="16"/>
  <c r="O11789" i="16"/>
  <c r="O11788" i="16"/>
  <c r="O11787" i="16"/>
  <c r="O11786" i="16"/>
  <c r="O11785" i="16"/>
  <c r="O11784" i="16"/>
  <c r="O11783" i="16"/>
  <c r="O11782" i="16"/>
  <c r="O11781" i="16"/>
  <c r="O11780" i="16"/>
  <c r="O11779" i="16"/>
  <c r="O11778" i="16"/>
  <c r="O11777" i="16"/>
  <c r="O11776" i="16"/>
  <c r="O11775" i="16"/>
  <c r="O11774" i="16"/>
  <c r="O11773" i="16"/>
  <c r="O11772" i="16"/>
  <c r="O11771" i="16"/>
  <c r="O11770" i="16"/>
  <c r="O11769" i="16"/>
  <c r="O11768" i="16"/>
  <c r="O11767" i="16"/>
  <c r="O11766" i="16"/>
  <c r="O11765" i="16"/>
  <c r="O11764" i="16"/>
  <c r="O11763" i="16"/>
  <c r="O11762" i="16"/>
  <c r="O11761" i="16"/>
  <c r="O11760" i="16"/>
  <c r="O11759" i="16"/>
  <c r="O11758" i="16"/>
  <c r="O11757" i="16"/>
  <c r="O11756" i="16"/>
  <c r="O11755" i="16"/>
  <c r="O11754" i="16"/>
  <c r="O11753" i="16"/>
  <c r="O11752" i="16"/>
  <c r="O11751" i="16"/>
  <c r="O11750" i="16"/>
  <c r="O11749" i="16"/>
  <c r="O11748" i="16"/>
  <c r="O11747" i="16"/>
  <c r="O11746" i="16"/>
  <c r="O11745" i="16"/>
  <c r="O11744" i="16"/>
  <c r="O11743" i="16"/>
  <c r="O11742" i="16"/>
  <c r="O11741" i="16"/>
  <c r="O11740" i="16"/>
  <c r="O11739" i="16"/>
  <c r="O11738" i="16"/>
  <c r="O11737" i="16"/>
  <c r="O11736" i="16"/>
  <c r="O11735" i="16"/>
  <c r="O11734" i="16"/>
  <c r="O11733" i="16"/>
  <c r="O11732" i="16"/>
  <c r="O11731" i="16"/>
  <c r="O11730" i="16"/>
  <c r="O11729" i="16"/>
  <c r="O11728" i="16"/>
  <c r="O11727" i="16"/>
  <c r="O11726" i="16"/>
  <c r="O11725" i="16"/>
  <c r="O11724" i="16"/>
  <c r="O11723" i="16"/>
  <c r="O11722" i="16"/>
  <c r="O11721" i="16"/>
  <c r="O11720" i="16"/>
  <c r="O11719" i="16"/>
  <c r="O11718" i="16"/>
  <c r="O11717" i="16"/>
  <c r="O11716" i="16"/>
  <c r="O11715" i="16"/>
  <c r="O11714" i="16"/>
  <c r="O11713" i="16"/>
  <c r="O11712" i="16"/>
  <c r="O11711" i="16"/>
  <c r="O11710" i="16"/>
  <c r="O11709" i="16"/>
  <c r="O11708" i="16"/>
  <c r="O11707" i="16"/>
  <c r="O11706" i="16"/>
  <c r="O11705" i="16"/>
  <c r="O11704" i="16"/>
  <c r="O11703" i="16"/>
  <c r="O11702" i="16"/>
  <c r="O11701" i="16"/>
  <c r="O11700" i="16"/>
  <c r="O11699" i="16"/>
  <c r="O11698" i="16"/>
  <c r="O11697" i="16"/>
  <c r="O11696" i="16"/>
  <c r="O11695" i="16"/>
  <c r="O11694" i="16"/>
  <c r="O11693" i="16"/>
  <c r="O11692" i="16"/>
  <c r="O11691" i="16"/>
  <c r="O11690" i="16"/>
  <c r="O11689" i="16"/>
  <c r="O11688" i="16"/>
  <c r="O11687" i="16"/>
  <c r="O11686" i="16"/>
  <c r="O11685" i="16"/>
  <c r="O11684" i="16"/>
  <c r="O11683" i="16"/>
  <c r="O11682" i="16"/>
  <c r="O11681" i="16"/>
  <c r="O11680" i="16"/>
  <c r="O11679" i="16"/>
  <c r="O11678" i="16"/>
  <c r="O11677" i="16"/>
  <c r="O11676" i="16"/>
  <c r="O11675" i="16"/>
  <c r="O11674" i="16"/>
  <c r="O11673" i="16"/>
  <c r="O11672" i="16"/>
  <c r="O11671" i="16"/>
  <c r="O11670" i="16"/>
  <c r="O11669" i="16"/>
  <c r="O11668" i="16"/>
  <c r="O11667" i="16"/>
  <c r="O11666" i="16"/>
  <c r="O11665" i="16"/>
  <c r="O11664" i="16"/>
  <c r="O11663" i="16"/>
  <c r="O11662" i="16"/>
  <c r="O11661" i="16"/>
  <c r="O11660" i="16"/>
  <c r="O11659" i="16"/>
  <c r="O11658" i="16"/>
  <c r="O11657" i="16"/>
  <c r="O11656" i="16"/>
  <c r="O11655" i="16"/>
  <c r="O11654" i="16"/>
  <c r="O11653" i="16"/>
  <c r="O11652" i="16"/>
  <c r="O11651" i="16"/>
  <c r="O11650" i="16"/>
  <c r="O11649" i="16"/>
  <c r="O11648" i="16"/>
  <c r="O11647" i="16"/>
  <c r="O11646" i="16"/>
  <c r="O11645" i="16"/>
  <c r="O11644" i="16"/>
  <c r="O11643" i="16"/>
  <c r="O11642" i="16"/>
  <c r="O11641" i="16"/>
  <c r="O11640" i="16"/>
  <c r="O11639" i="16"/>
  <c r="O11638" i="16"/>
  <c r="O11637" i="16"/>
  <c r="O11636" i="16"/>
  <c r="O11635" i="16"/>
  <c r="O11634" i="16"/>
  <c r="O11633" i="16"/>
  <c r="O11632" i="16"/>
  <c r="O11631" i="16"/>
  <c r="O11630" i="16"/>
  <c r="O11629" i="16"/>
  <c r="O11628" i="16"/>
  <c r="O11627" i="16"/>
  <c r="O11626" i="16"/>
  <c r="O11625" i="16"/>
  <c r="O11624" i="16"/>
  <c r="O11623" i="16"/>
  <c r="O11622" i="16"/>
  <c r="O11621" i="16"/>
  <c r="O11620" i="16"/>
  <c r="O11619" i="16"/>
  <c r="O11618" i="16"/>
  <c r="O11617" i="16"/>
  <c r="O11616" i="16"/>
  <c r="O11615" i="16"/>
  <c r="O11614" i="16"/>
  <c r="O11613" i="16"/>
  <c r="O11612" i="16"/>
  <c r="O11611" i="16"/>
  <c r="O11610" i="16"/>
  <c r="O11609" i="16"/>
  <c r="O11608" i="16"/>
  <c r="O11607" i="16"/>
  <c r="O11606" i="16"/>
  <c r="O11605" i="16"/>
  <c r="O11604" i="16"/>
  <c r="O11603" i="16"/>
  <c r="O11602" i="16"/>
  <c r="O11601" i="16"/>
  <c r="O11600" i="16"/>
  <c r="O11599" i="16"/>
  <c r="O11598" i="16"/>
  <c r="O11597" i="16"/>
  <c r="O11596" i="16"/>
  <c r="O11595" i="16"/>
  <c r="O11594" i="16"/>
  <c r="O11593" i="16"/>
  <c r="O11592" i="16"/>
  <c r="O11591" i="16"/>
  <c r="O11590" i="16"/>
  <c r="O11589" i="16"/>
  <c r="O11588" i="16"/>
  <c r="O11587" i="16"/>
  <c r="O11586" i="16"/>
  <c r="O11585" i="16"/>
  <c r="O11584" i="16"/>
  <c r="O11583" i="16"/>
  <c r="O11582" i="16"/>
  <c r="O11581" i="16"/>
  <c r="O11580" i="16"/>
  <c r="O11579" i="16"/>
  <c r="O11578" i="16"/>
  <c r="O11577" i="16"/>
  <c r="O11576" i="16"/>
  <c r="O11575" i="16"/>
  <c r="O11574" i="16"/>
  <c r="O11573" i="16"/>
  <c r="O11572" i="16"/>
  <c r="O11571" i="16"/>
  <c r="O11570" i="16"/>
  <c r="O11569" i="16"/>
  <c r="O11568" i="16"/>
  <c r="O11567" i="16"/>
  <c r="O11566" i="16"/>
  <c r="O11565" i="16"/>
  <c r="O11564" i="16"/>
  <c r="O11563" i="16"/>
  <c r="O11562" i="16"/>
  <c r="O11561" i="16"/>
  <c r="O11560" i="16"/>
  <c r="O11559" i="16"/>
  <c r="O11558" i="16"/>
  <c r="O11557" i="16"/>
  <c r="O11556" i="16"/>
  <c r="O11555" i="16"/>
  <c r="O11554" i="16"/>
  <c r="O11553" i="16"/>
  <c r="O11552" i="16"/>
  <c r="O11551" i="16"/>
  <c r="O11550" i="16"/>
  <c r="O11549" i="16"/>
  <c r="O11548" i="16"/>
  <c r="O11547" i="16"/>
  <c r="O11546" i="16"/>
  <c r="O11545" i="16"/>
  <c r="O11544" i="16"/>
  <c r="O11543" i="16"/>
  <c r="O11542" i="16"/>
  <c r="O11541" i="16"/>
  <c r="O11540" i="16"/>
  <c r="O11539" i="16"/>
  <c r="O11538" i="16"/>
  <c r="O11537" i="16"/>
  <c r="O11536" i="16"/>
  <c r="O11535" i="16"/>
  <c r="O11534" i="16"/>
  <c r="O11533" i="16"/>
  <c r="O11532" i="16"/>
  <c r="O11531" i="16"/>
  <c r="O11530" i="16"/>
  <c r="O11529" i="16"/>
  <c r="O11528" i="16"/>
  <c r="O11527" i="16"/>
  <c r="O11526" i="16"/>
  <c r="O11525" i="16"/>
  <c r="O11524" i="16"/>
  <c r="O11523" i="16"/>
  <c r="O11522" i="16"/>
  <c r="O11521" i="16"/>
  <c r="O11520" i="16"/>
  <c r="O11519" i="16"/>
  <c r="O11518" i="16"/>
  <c r="O11517" i="16"/>
  <c r="O11516" i="16"/>
  <c r="O11515" i="16"/>
  <c r="O11514" i="16"/>
  <c r="O11513" i="16"/>
  <c r="O11512" i="16"/>
  <c r="O11511" i="16"/>
  <c r="O11510" i="16"/>
  <c r="O11509" i="16"/>
  <c r="O11508" i="16"/>
  <c r="O11507" i="16"/>
  <c r="O11506" i="16"/>
  <c r="O11505" i="16"/>
  <c r="O11504" i="16"/>
  <c r="O11503" i="16"/>
  <c r="O11502" i="16"/>
  <c r="O11501" i="16"/>
  <c r="O11500" i="16"/>
  <c r="O11499" i="16"/>
  <c r="O11498" i="16"/>
  <c r="O11497" i="16"/>
  <c r="O11496" i="16"/>
  <c r="O11495" i="16"/>
  <c r="O11494" i="16"/>
  <c r="O11493" i="16"/>
  <c r="O11492" i="16"/>
  <c r="O11491" i="16"/>
  <c r="O11490" i="16"/>
  <c r="O11489" i="16"/>
  <c r="O11488" i="16"/>
  <c r="O11487" i="16"/>
  <c r="O11486" i="16"/>
  <c r="O11485" i="16"/>
  <c r="O11484" i="16"/>
  <c r="O11483" i="16"/>
  <c r="O11482" i="16"/>
  <c r="O11481" i="16"/>
  <c r="O11480" i="16"/>
  <c r="O11479" i="16"/>
  <c r="O11478" i="16"/>
  <c r="O11477" i="16"/>
  <c r="O11476" i="16"/>
  <c r="O11475" i="16"/>
  <c r="O11474" i="16"/>
  <c r="O11473" i="16"/>
  <c r="O11472" i="16"/>
  <c r="O11471" i="16"/>
  <c r="O11470" i="16"/>
  <c r="O11469" i="16"/>
  <c r="O11468" i="16"/>
  <c r="O11467" i="16"/>
  <c r="O11466" i="16"/>
  <c r="O11465" i="16"/>
  <c r="O11464" i="16"/>
  <c r="O11463" i="16"/>
  <c r="O11462" i="16"/>
  <c r="O11461" i="16"/>
  <c r="O11460" i="16"/>
  <c r="O11459" i="16"/>
  <c r="O11458" i="16"/>
  <c r="O11457" i="16"/>
  <c r="O11456" i="16"/>
  <c r="O11455" i="16"/>
  <c r="O11454" i="16"/>
  <c r="O11453" i="16"/>
  <c r="O11452" i="16"/>
  <c r="O11451" i="16"/>
  <c r="O11450" i="16"/>
  <c r="O11449" i="16"/>
  <c r="O11448" i="16"/>
  <c r="O11447" i="16"/>
  <c r="O11446" i="16"/>
  <c r="O11445" i="16"/>
  <c r="O11444" i="16"/>
  <c r="O11443" i="16"/>
  <c r="O11442" i="16"/>
  <c r="O11441" i="16"/>
  <c r="O11440" i="16"/>
  <c r="O11439" i="16"/>
  <c r="O11438" i="16"/>
  <c r="O11437" i="16"/>
  <c r="O11436" i="16"/>
  <c r="O11435" i="16"/>
  <c r="O11434" i="16"/>
  <c r="O11433" i="16"/>
  <c r="O11432" i="16"/>
  <c r="O11431" i="16"/>
  <c r="O11430" i="16"/>
  <c r="O11429" i="16"/>
  <c r="O11428" i="16"/>
  <c r="O11427" i="16"/>
  <c r="O11426" i="16"/>
  <c r="O11425" i="16"/>
  <c r="O11424" i="16"/>
  <c r="O11423" i="16"/>
  <c r="O11422" i="16"/>
  <c r="O11421" i="16"/>
  <c r="O11420" i="16"/>
  <c r="O11419" i="16"/>
  <c r="O11418" i="16"/>
  <c r="O11417" i="16"/>
  <c r="O11416" i="16"/>
  <c r="O11415" i="16"/>
  <c r="O11414" i="16"/>
  <c r="O11413" i="16"/>
  <c r="O11412" i="16"/>
  <c r="O11411" i="16"/>
  <c r="O11410" i="16"/>
  <c r="O11409" i="16"/>
  <c r="O11408" i="16"/>
  <c r="O11407" i="16"/>
  <c r="O11406" i="16"/>
  <c r="O11405" i="16"/>
  <c r="O11404" i="16"/>
  <c r="O11403" i="16"/>
  <c r="O11402" i="16"/>
  <c r="O11401" i="16"/>
  <c r="O11400" i="16"/>
  <c r="O11399" i="16"/>
  <c r="O11398" i="16"/>
  <c r="O11397" i="16"/>
  <c r="O11396" i="16"/>
  <c r="O11395" i="16"/>
  <c r="O11394" i="16"/>
  <c r="O11393" i="16"/>
  <c r="O11392" i="16"/>
  <c r="O11391" i="16"/>
  <c r="O11390" i="16"/>
  <c r="O11389" i="16"/>
  <c r="O11388" i="16"/>
  <c r="O11387" i="16"/>
  <c r="O11386" i="16"/>
  <c r="O11385" i="16"/>
  <c r="O11384" i="16"/>
  <c r="O11383" i="16"/>
  <c r="O11382" i="16"/>
  <c r="O11381" i="16"/>
  <c r="O11380" i="16"/>
  <c r="O11379" i="16"/>
  <c r="O11378" i="16"/>
  <c r="O11377" i="16"/>
  <c r="O11376" i="16"/>
  <c r="O11375" i="16"/>
  <c r="O11374" i="16"/>
  <c r="O11373" i="16"/>
  <c r="O11372" i="16"/>
  <c r="O11371" i="16"/>
  <c r="O11370" i="16"/>
  <c r="O11369" i="16"/>
  <c r="O11368" i="16"/>
  <c r="O11367" i="16"/>
  <c r="O11366" i="16"/>
  <c r="O11365" i="16"/>
  <c r="O11364" i="16"/>
  <c r="O11363" i="16"/>
  <c r="O11362" i="16"/>
  <c r="O11361" i="16"/>
  <c r="O11360" i="16"/>
  <c r="O11359" i="16"/>
  <c r="O11358" i="16"/>
  <c r="O11357" i="16"/>
  <c r="O11356" i="16"/>
  <c r="O11355" i="16"/>
  <c r="O11354" i="16"/>
  <c r="O11353" i="16"/>
  <c r="O11352" i="16"/>
  <c r="O11351" i="16"/>
  <c r="O11350" i="16"/>
  <c r="O11349" i="16"/>
  <c r="O11348" i="16"/>
  <c r="O11347" i="16"/>
  <c r="O11346" i="16"/>
  <c r="O11345" i="16"/>
  <c r="O11344" i="16"/>
  <c r="O11343" i="16"/>
  <c r="O11342" i="16"/>
  <c r="O11341" i="16"/>
  <c r="O11340" i="16"/>
  <c r="O11339" i="16"/>
  <c r="O11338" i="16"/>
  <c r="O11337" i="16"/>
  <c r="O11336" i="16"/>
  <c r="O11335" i="16"/>
  <c r="O11334" i="16"/>
  <c r="O11333" i="16"/>
  <c r="O11332" i="16"/>
  <c r="O11331" i="16"/>
  <c r="O11330" i="16"/>
  <c r="O11329" i="16"/>
  <c r="O11328" i="16"/>
  <c r="O11327" i="16"/>
  <c r="O11326" i="16"/>
  <c r="O11325" i="16"/>
  <c r="O11324" i="16"/>
  <c r="O11323" i="16"/>
  <c r="O11322" i="16"/>
  <c r="O11321" i="16"/>
  <c r="O11320" i="16"/>
  <c r="O11319" i="16"/>
  <c r="O11318" i="16"/>
  <c r="O11317" i="16"/>
  <c r="O11316" i="16"/>
  <c r="O11315" i="16"/>
  <c r="O11314" i="16"/>
  <c r="O11313" i="16"/>
  <c r="O11312" i="16"/>
  <c r="O11311" i="16"/>
  <c r="O11310" i="16"/>
  <c r="O11309" i="16"/>
  <c r="O11308" i="16"/>
  <c r="O11307" i="16"/>
  <c r="O11306" i="16"/>
  <c r="O11305" i="16"/>
  <c r="O11304" i="16"/>
  <c r="O11303" i="16"/>
  <c r="O11302" i="16"/>
  <c r="O11301" i="16"/>
  <c r="O11300" i="16"/>
  <c r="O11299" i="16"/>
  <c r="O11298" i="16"/>
  <c r="O11297" i="16"/>
  <c r="O11296" i="16"/>
  <c r="O11295" i="16"/>
  <c r="O11294" i="16"/>
  <c r="O11293" i="16"/>
  <c r="O11292" i="16"/>
  <c r="O11291" i="16"/>
  <c r="O11290" i="16"/>
  <c r="O11289" i="16"/>
  <c r="O11288" i="16"/>
  <c r="O11287" i="16"/>
  <c r="O11286" i="16"/>
  <c r="O11285" i="16"/>
  <c r="O11284" i="16"/>
  <c r="O11283" i="16"/>
  <c r="O11282" i="16"/>
  <c r="O11281" i="16"/>
  <c r="O11280" i="16"/>
  <c r="O11279" i="16"/>
  <c r="O11278" i="16"/>
  <c r="O11277" i="16"/>
  <c r="O11276" i="16"/>
  <c r="O11275" i="16"/>
  <c r="O11274" i="16"/>
  <c r="O11273" i="16"/>
  <c r="O11272" i="16"/>
  <c r="O11271" i="16"/>
  <c r="O11270" i="16"/>
  <c r="O11269" i="16"/>
  <c r="O11268" i="16"/>
  <c r="O11267" i="16"/>
  <c r="O11266" i="16"/>
  <c r="O11265" i="16"/>
  <c r="O11264" i="16"/>
  <c r="O11263" i="16"/>
  <c r="O11262" i="16"/>
  <c r="O11261" i="16"/>
  <c r="O11260" i="16"/>
  <c r="O11259" i="16"/>
  <c r="O11258" i="16"/>
  <c r="O11257" i="16"/>
  <c r="O11256" i="16"/>
  <c r="O11255" i="16"/>
  <c r="O11254" i="16"/>
  <c r="O11253" i="16"/>
  <c r="O11252" i="16"/>
  <c r="O11251" i="16"/>
  <c r="O11250" i="16"/>
  <c r="O11249" i="16"/>
  <c r="O11248" i="16"/>
  <c r="O11247" i="16"/>
  <c r="O11246" i="16"/>
  <c r="O11245" i="16"/>
  <c r="O11244" i="16"/>
  <c r="O11243" i="16"/>
  <c r="O11242" i="16"/>
  <c r="O11241" i="16"/>
  <c r="O11240" i="16"/>
  <c r="O11239" i="16"/>
  <c r="O11238" i="16"/>
  <c r="O11237" i="16"/>
  <c r="O11236" i="16"/>
  <c r="O11235" i="16"/>
  <c r="O11234" i="16"/>
  <c r="O11233" i="16"/>
  <c r="O11232" i="16"/>
  <c r="O11231" i="16"/>
  <c r="O11230" i="16"/>
  <c r="O11229" i="16"/>
  <c r="O11228" i="16"/>
  <c r="O11227" i="16"/>
  <c r="O11226" i="16"/>
  <c r="O11225" i="16"/>
  <c r="O11224" i="16"/>
  <c r="O11223" i="16"/>
  <c r="O11222" i="16"/>
  <c r="O11221" i="16"/>
  <c r="O11220" i="16"/>
  <c r="O11219" i="16"/>
  <c r="O11218" i="16"/>
  <c r="O11217" i="16"/>
  <c r="O11216" i="16"/>
  <c r="O11215" i="16"/>
  <c r="O11214" i="16"/>
  <c r="O11213" i="16"/>
  <c r="O11212" i="16"/>
  <c r="O11211" i="16"/>
  <c r="O11210" i="16"/>
  <c r="O11209" i="16"/>
  <c r="O11208" i="16"/>
  <c r="O11207" i="16"/>
  <c r="O11206" i="16"/>
  <c r="O11205" i="16"/>
  <c r="O11204" i="16"/>
  <c r="O11203" i="16"/>
  <c r="O11202" i="16"/>
  <c r="O11201" i="16"/>
  <c r="O11200" i="16"/>
  <c r="O11199" i="16"/>
  <c r="O11198" i="16"/>
  <c r="O11197" i="16"/>
  <c r="O11196" i="16"/>
  <c r="O11195" i="16"/>
  <c r="O11194" i="16"/>
  <c r="O11193" i="16"/>
  <c r="O11192" i="16"/>
  <c r="O11191" i="16"/>
  <c r="O11190" i="16"/>
  <c r="O11189" i="16"/>
  <c r="O11188" i="16"/>
  <c r="O11187" i="16"/>
  <c r="O11186" i="16"/>
  <c r="O11185" i="16"/>
  <c r="O11184" i="16"/>
  <c r="O11183" i="16"/>
  <c r="O11182" i="16"/>
  <c r="O11181" i="16"/>
  <c r="O11180" i="16"/>
  <c r="O11179" i="16"/>
  <c r="O11178" i="16"/>
  <c r="O11177" i="16"/>
  <c r="O11176" i="16"/>
  <c r="O11175" i="16"/>
  <c r="O11174" i="16"/>
  <c r="O11173" i="16"/>
  <c r="O11172" i="16"/>
  <c r="O11171" i="16"/>
  <c r="O11170" i="16"/>
  <c r="O11169" i="16"/>
  <c r="O11168" i="16"/>
  <c r="O11167" i="16"/>
  <c r="O11166" i="16"/>
  <c r="O11165" i="16"/>
  <c r="O11164" i="16"/>
  <c r="O11163" i="16"/>
  <c r="O11162" i="16"/>
  <c r="O11161" i="16"/>
  <c r="O11160" i="16"/>
  <c r="O11159" i="16"/>
  <c r="O11158" i="16"/>
  <c r="O11157" i="16"/>
  <c r="O11156" i="16"/>
  <c r="O11155" i="16"/>
  <c r="O11154" i="16"/>
  <c r="O11153" i="16"/>
  <c r="O11152" i="16"/>
  <c r="O11151" i="16"/>
  <c r="O11150" i="16"/>
  <c r="O11149" i="16"/>
  <c r="O11148" i="16"/>
  <c r="O11147" i="16"/>
  <c r="O11146" i="16"/>
  <c r="O11145" i="16"/>
  <c r="O11144" i="16"/>
  <c r="O11143" i="16"/>
  <c r="O11142" i="16"/>
  <c r="O11141" i="16"/>
  <c r="O11140" i="16"/>
  <c r="O11139" i="16"/>
  <c r="O11138" i="16"/>
  <c r="O11137" i="16"/>
  <c r="O11136" i="16"/>
  <c r="O11135" i="16"/>
  <c r="O11134" i="16"/>
  <c r="O11133" i="16"/>
  <c r="O11132" i="16"/>
  <c r="O11131" i="16"/>
  <c r="O11130" i="16"/>
  <c r="O11129" i="16"/>
  <c r="O11128" i="16"/>
  <c r="O11127" i="16"/>
  <c r="O11126" i="16"/>
  <c r="O11125" i="16"/>
  <c r="O11124" i="16"/>
  <c r="O11123" i="16"/>
  <c r="O11122" i="16"/>
  <c r="O11121" i="16"/>
  <c r="O11120" i="16"/>
  <c r="O11119" i="16"/>
  <c r="O11118" i="16"/>
  <c r="O11117" i="16"/>
  <c r="O11116" i="16"/>
  <c r="O11115" i="16"/>
  <c r="O11114" i="16"/>
  <c r="O11113" i="16"/>
  <c r="O11112" i="16"/>
  <c r="O11111" i="16"/>
  <c r="O11110" i="16"/>
  <c r="O11109" i="16"/>
  <c r="O11108" i="16"/>
  <c r="O11107" i="16"/>
  <c r="O11106" i="16"/>
  <c r="O11105" i="16"/>
  <c r="O11104" i="16"/>
  <c r="O11103" i="16"/>
  <c r="O11102" i="16"/>
  <c r="O11101" i="16"/>
  <c r="O11100" i="16"/>
  <c r="O11099" i="16"/>
  <c r="O11098" i="16"/>
  <c r="O11097" i="16"/>
  <c r="O11096" i="16"/>
  <c r="O11095" i="16"/>
  <c r="O11094" i="16"/>
  <c r="O11093" i="16"/>
  <c r="O11092" i="16"/>
  <c r="O11091" i="16"/>
  <c r="O11090" i="16"/>
  <c r="O11089" i="16"/>
  <c r="O11088" i="16"/>
  <c r="O11087" i="16"/>
  <c r="O11086" i="16"/>
  <c r="O11085" i="16"/>
  <c r="O11084" i="16"/>
  <c r="O11083" i="16"/>
  <c r="O11082" i="16"/>
  <c r="O11081" i="16"/>
  <c r="O11080" i="16"/>
  <c r="O11079" i="16"/>
  <c r="O11078" i="16"/>
  <c r="O11077" i="16"/>
  <c r="O11076" i="16"/>
  <c r="O11075" i="16"/>
  <c r="O11074" i="16"/>
  <c r="O11073" i="16"/>
  <c r="O11072" i="16"/>
  <c r="O11071" i="16"/>
  <c r="O11070" i="16"/>
  <c r="O11069" i="16"/>
  <c r="O11068" i="16"/>
  <c r="O11067" i="16"/>
  <c r="O11066" i="16"/>
  <c r="O11065" i="16"/>
  <c r="O11064" i="16"/>
  <c r="O11063" i="16"/>
  <c r="O11062" i="16"/>
  <c r="O11061" i="16"/>
  <c r="O11060" i="16"/>
  <c r="O11059" i="16"/>
  <c r="O11058" i="16"/>
  <c r="O11057" i="16"/>
  <c r="O11056" i="16"/>
  <c r="O11055" i="16"/>
  <c r="O11054" i="16"/>
  <c r="O11053" i="16"/>
  <c r="O11052" i="16"/>
  <c r="O11051" i="16"/>
  <c r="O11050" i="16"/>
  <c r="O11049" i="16"/>
  <c r="O11048" i="16"/>
  <c r="O11047" i="16"/>
  <c r="O11046" i="16"/>
  <c r="O11045" i="16"/>
  <c r="O11044" i="16"/>
  <c r="O11043" i="16"/>
  <c r="O11042" i="16"/>
  <c r="O11041" i="16"/>
  <c r="O11040" i="16"/>
  <c r="O11039" i="16"/>
  <c r="O11038" i="16"/>
  <c r="O11037" i="16"/>
  <c r="O11036" i="16"/>
  <c r="O11035" i="16"/>
  <c r="O11034" i="16"/>
  <c r="O11033" i="16"/>
  <c r="O11032" i="16"/>
  <c r="O11031" i="16"/>
  <c r="O11030" i="16"/>
  <c r="O11029" i="16"/>
  <c r="O11028" i="16"/>
  <c r="O11027" i="16"/>
  <c r="O11026" i="16"/>
  <c r="O11025" i="16"/>
  <c r="O11024" i="16"/>
  <c r="O11023" i="16"/>
  <c r="O11022" i="16"/>
  <c r="O11021" i="16"/>
  <c r="O11020" i="16"/>
  <c r="O11019" i="16"/>
  <c r="O11018" i="16"/>
  <c r="O11017" i="16"/>
  <c r="O11016" i="16"/>
  <c r="O11015" i="16"/>
  <c r="O11014" i="16"/>
  <c r="O11013" i="16"/>
  <c r="O11012" i="16"/>
  <c r="O11011" i="16"/>
  <c r="O11010" i="16"/>
  <c r="O11009" i="16"/>
  <c r="O11008" i="16"/>
  <c r="O11007" i="16"/>
  <c r="O11006" i="16"/>
  <c r="O11005" i="16"/>
  <c r="O11004" i="16"/>
  <c r="O11003" i="16"/>
  <c r="O11002" i="16"/>
  <c r="O11001" i="16"/>
  <c r="O11000" i="16"/>
  <c r="O10999" i="16"/>
  <c r="O10998" i="16"/>
  <c r="O10997" i="16"/>
  <c r="O10996" i="16"/>
  <c r="O10995" i="16"/>
  <c r="O10994" i="16"/>
  <c r="O10993" i="16"/>
  <c r="O10992" i="16"/>
  <c r="O10991" i="16"/>
  <c r="O10990" i="16"/>
  <c r="O10989" i="16"/>
  <c r="O10988" i="16"/>
  <c r="O10987" i="16"/>
  <c r="O10986" i="16"/>
  <c r="O10985" i="16"/>
  <c r="O10984" i="16"/>
  <c r="O10983" i="16"/>
  <c r="O10982" i="16"/>
  <c r="O10981" i="16"/>
  <c r="O10980" i="16"/>
  <c r="O10979" i="16"/>
  <c r="O10978" i="16"/>
  <c r="O10977" i="16"/>
  <c r="O10976" i="16"/>
  <c r="O10975" i="16"/>
  <c r="O10974" i="16"/>
  <c r="O10973" i="16"/>
  <c r="O10972" i="16"/>
  <c r="O10971" i="16"/>
  <c r="O10970" i="16"/>
  <c r="O10969" i="16"/>
  <c r="O10968" i="16"/>
  <c r="O10967" i="16"/>
  <c r="O10966" i="16"/>
  <c r="O10965" i="16"/>
  <c r="O10964" i="16"/>
  <c r="O10963" i="16"/>
  <c r="O10962" i="16"/>
  <c r="O10961" i="16"/>
  <c r="O10960" i="16"/>
  <c r="O10959" i="16"/>
  <c r="O10958" i="16"/>
  <c r="O10957" i="16"/>
  <c r="O10956" i="16"/>
  <c r="O10955" i="16"/>
  <c r="O10954" i="16"/>
  <c r="O10953" i="16"/>
  <c r="O10952" i="16"/>
  <c r="O10951" i="16"/>
  <c r="O10950" i="16"/>
  <c r="O10949" i="16"/>
  <c r="O10948" i="16"/>
  <c r="O10947" i="16"/>
  <c r="O10946" i="16"/>
  <c r="O10945" i="16"/>
  <c r="O10944" i="16"/>
  <c r="O10943" i="16"/>
  <c r="O10942" i="16"/>
  <c r="O10941" i="16"/>
  <c r="O10940" i="16"/>
  <c r="O10939" i="16"/>
  <c r="O10938" i="16"/>
  <c r="O10937" i="16"/>
  <c r="O10936" i="16"/>
  <c r="O10935" i="16"/>
  <c r="O10934" i="16"/>
  <c r="O10933" i="16"/>
  <c r="O10932" i="16"/>
  <c r="O10931" i="16"/>
  <c r="O10930" i="16"/>
  <c r="O10929" i="16"/>
  <c r="O10928" i="16"/>
  <c r="O10927" i="16"/>
  <c r="O10926" i="16"/>
  <c r="O10925" i="16"/>
  <c r="O10924" i="16"/>
  <c r="O10923" i="16"/>
  <c r="O10922" i="16"/>
  <c r="O10921" i="16"/>
  <c r="O10920" i="16"/>
  <c r="O10919" i="16"/>
  <c r="O10918" i="16"/>
  <c r="O10917" i="16"/>
  <c r="O10916" i="16"/>
  <c r="O10915" i="16"/>
  <c r="O10914" i="16"/>
  <c r="O10913" i="16"/>
  <c r="O10912" i="16"/>
  <c r="O10911" i="16"/>
  <c r="O10910" i="16"/>
  <c r="O10909" i="16"/>
  <c r="O10908" i="16"/>
  <c r="O10907" i="16"/>
  <c r="O10906" i="16"/>
  <c r="O10905" i="16"/>
  <c r="O10904" i="16"/>
  <c r="O10903" i="16"/>
  <c r="O10902" i="16"/>
  <c r="O10901" i="16"/>
  <c r="O10900" i="16"/>
  <c r="O10899" i="16"/>
  <c r="O10898" i="16"/>
  <c r="O10897" i="16"/>
  <c r="O10896" i="16"/>
  <c r="O10895" i="16"/>
  <c r="O10894" i="16"/>
  <c r="O10893" i="16"/>
  <c r="O10892" i="16"/>
  <c r="O10891" i="16"/>
  <c r="O10890" i="16"/>
  <c r="O10889" i="16"/>
  <c r="O10888" i="16"/>
  <c r="O10887" i="16"/>
  <c r="O10886" i="16"/>
  <c r="O10885" i="16"/>
  <c r="O10884" i="16"/>
  <c r="O10883" i="16"/>
  <c r="O10882" i="16"/>
  <c r="O10881" i="16"/>
  <c r="O10880" i="16"/>
  <c r="O10879" i="16"/>
  <c r="O10878" i="16"/>
  <c r="O10877" i="16"/>
  <c r="O10876" i="16"/>
  <c r="O10875" i="16"/>
  <c r="O10874" i="16"/>
  <c r="O10873" i="16"/>
  <c r="O10872" i="16"/>
  <c r="O10871" i="16"/>
  <c r="O10870" i="16"/>
  <c r="O10869" i="16"/>
  <c r="O10868" i="16"/>
  <c r="O10867" i="16"/>
  <c r="O10866" i="16"/>
  <c r="O10865" i="16"/>
  <c r="O10864" i="16"/>
  <c r="O10863" i="16"/>
  <c r="O10862" i="16"/>
  <c r="O10861" i="16"/>
  <c r="O10860" i="16"/>
  <c r="O10859" i="16"/>
  <c r="O10858" i="16"/>
  <c r="O10857" i="16"/>
  <c r="O10856" i="16"/>
  <c r="O10855" i="16"/>
  <c r="O10854" i="16"/>
  <c r="O10853" i="16"/>
  <c r="O10852" i="16"/>
  <c r="O10851" i="16"/>
  <c r="O10850" i="16"/>
  <c r="O10849" i="16"/>
  <c r="O10848" i="16"/>
  <c r="O10847" i="16"/>
  <c r="O10846" i="16"/>
  <c r="O10845" i="16"/>
  <c r="O10844" i="16"/>
  <c r="O10843" i="16"/>
  <c r="O10842" i="16"/>
  <c r="O10841" i="16"/>
  <c r="O10840" i="16"/>
  <c r="O10839" i="16"/>
  <c r="O10838" i="16"/>
  <c r="O10837" i="16"/>
  <c r="O10836" i="16"/>
  <c r="O10835" i="16"/>
  <c r="O10834" i="16"/>
  <c r="O10833" i="16"/>
  <c r="O10832" i="16"/>
  <c r="O10831" i="16"/>
  <c r="O10830" i="16"/>
  <c r="O10829" i="16"/>
  <c r="O10828" i="16"/>
  <c r="O10827" i="16"/>
  <c r="O10826" i="16"/>
  <c r="O10825" i="16"/>
  <c r="O10824" i="16"/>
  <c r="O10823" i="16"/>
  <c r="O10822" i="16"/>
  <c r="O10821" i="16"/>
  <c r="O10820" i="16"/>
  <c r="O10819" i="16"/>
  <c r="O10818" i="16"/>
  <c r="O10817" i="16"/>
  <c r="O10816" i="16"/>
  <c r="O10815" i="16"/>
  <c r="O10814" i="16"/>
  <c r="O10813" i="16"/>
  <c r="O10812" i="16"/>
  <c r="O10811" i="16"/>
  <c r="O10810" i="16"/>
  <c r="O10809" i="16"/>
  <c r="O10808" i="16"/>
  <c r="O10807" i="16"/>
  <c r="O10806" i="16"/>
  <c r="O10805" i="16"/>
  <c r="O10804" i="16"/>
  <c r="O10803" i="16"/>
  <c r="O10802" i="16"/>
  <c r="O10801" i="16"/>
  <c r="O10800" i="16"/>
  <c r="O10799" i="16"/>
  <c r="O10798" i="16"/>
  <c r="O10797" i="16"/>
  <c r="O10796" i="16"/>
  <c r="O10795" i="16"/>
  <c r="O10794" i="16"/>
  <c r="O10793" i="16"/>
  <c r="O10792" i="16"/>
  <c r="O10791" i="16"/>
  <c r="O10790" i="16"/>
  <c r="O10789" i="16"/>
  <c r="O10788" i="16"/>
  <c r="O10787" i="16"/>
  <c r="O10786" i="16"/>
  <c r="O10785" i="16"/>
  <c r="O10784" i="16"/>
  <c r="O10783" i="16"/>
  <c r="O10782" i="16"/>
  <c r="O10781" i="16"/>
  <c r="O10780" i="16"/>
  <c r="O10779" i="16"/>
  <c r="O10778" i="16"/>
  <c r="O10777" i="16"/>
  <c r="O10776" i="16"/>
  <c r="O10775" i="16"/>
  <c r="O10774" i="16"/>
  <c r="O10773" i="16"/>
  <c r="O10772" i="16"/>
  <c r="O10771" i="16"/>
  <c r="O10770" i="16"/>
  <c r="O10769" i="16"/>
  <c r="O10768" i="16"/>
  <c r="O10767" i="16"/>
  <c r="O10766" i="16"/>
  <c r="O10765" i="16"/>
  <c r="O10764" i="16"/>
  <c r="O10763" i="16"/>
  <c r="O10762" i="16"/>
  <c r="O10761" i="16"/>
  <c r="O10760" i="16"/>
  <c r="O10759" i="16"/>
  <c r="O10758" i="16"/>
  <c r="O10757" i="16"/>
  <c r="O10756" i="16"/>
  <c r="O10755" i="16"/>
  <c r="O10754" i="16"/>
  <c r="O10753" i="16"/>
  <c r="O10752" i="16"/>
  <c r="O10751" i="16"/>
  <c r="O10750" i="16"/>
  <c r="O10749" i="16"/>
  <c r="O10748" i="16"/>
  <c r="O10747" i="16"/>
  <c r="O10746" i="16"/>
  <c r="O10745" i="16"/>
  <c r="O10744" i="16"/>
  <c r="O10743" i="16"/>
  <c r="O10742" i="16"/>
  <c r="O10741" i="16"/>
  <c r="O10740" i="16"/>
  <c r="O10739" i="16"/>
  <c r="O10738" i="16"/>
  <c r="O10737" i="16"/>
  <c r="O10736" i="16"/>
  <c r="O10735" i="16"/>
  <c r="O10734" i="16"/>
  <c r="O10733" i="16"/>
  <c r="O10732" i="16"/>
  <c r="O10731" i="16"/>
  <c r="O10730" i="16"/>
  <c r="O10729" i="16"/>
  <c r="O10728" i="16"/>
  <c r="O10727" i="16"/>
  <c r="O10726" i="16"/>
  <c r="O10725" i="16"/>
  <c r="O10724" i="16"/>
  <c r="O10723" i="16"/>
  <c r="O10722" i="16"/>
  <c r="O10721" i="16"/>
  <c r="O10720" i="16"/>
  <c r="O10719" i="16"/>
  <c r="O10718" i="16"/>
  <c r="O10717" i="16"/>
  <c r="O10716" i="16"/>
  <c r="O10715" i="16"/>
  <c r="O10714" i="16"/>
  <c r="O10713" i="16"/>
  <c r="O10712" i="16"/>
  <c r="O10711" i="16"/>
  <c r="O10710" i="16"/>
  <c r="O10709" i="16"/>
  <c r="O10708" i="16"/>
  <c r="O10707" i="16"/>
  <c r="O10706" i="16"/>
  <c r="O10705" i="16"/>
  <c r="O10704" i="16"/>
  <c r="O10703" i="16"/>
  <c r="O10702" i="16"/>
  <c r="O10701" i="16"/>
  <c r="O10700" i="16"/>
  <c r="O10699" i="16"/>
  <c r="O10698" i="16"/>
  <c r="O10697" i="16"/>
  <c r="O10696" i="16"/>
  <c r="O10695" i="16"/>
  <c r="O10694" i="16"/>
  <c r="O10693" i="16"/>
  <c r="O10692" i="16"/>
  <c r="O10691" i="16"/>
  <c r="O10690" i="16"/>
  <c r="O10689" i="16"/>
  <c r="O10688" i="16"/>
  <c r="O10687" i="16"/>
  <c r="O10686" i="16"/>
  <c r="O10685" i="16"/>
  <c r="O10684" i="16"/>
  <c r="O10683" i="16"/>
  <c r="O10682" i="16"/>
  <c r="O10681" i="16"/>
  <c r="O10680" i="16"/>
  <c r="O10679" i="16"/>
  <c r="O10678" i="16"/>
  <c r="O10677" i="16"/>
  <c r="O10676" i="16"/>
  <c r="O10675" i="16"/>
  <c r="O10674" i="16"/>
  <c r="O10673" i="16"/>
  <c r="O10672" i="16"/>
  <c r="O10671" i="16"/>
  <c r="O10670" i="16"/>
  <c r="O10669" i="16"/>
  <c r="O10668" i="16"/>
  <c r="O10667" i="16"/>
  <c r="O10666" i="16"/>
  <c r="O10665" i="16"/>
  <c r="O10664" i="16"/>
  <c r="O10663" i="16"/>
  <c r="O10662" i="16"/>
  <c r="O10661" i="16"/>
  <c r="O10660" i="16"/>
  <c r="O10659" i="16"/>
  <c r="O10658" i="16"/>
  <c r="O10657" i="16"/>
  <c r="O10656" i="16"/>
  <c r="O10655" i="16"/>
  <c r="O10654" i="16"/>
  <c r="O10653" i="16"/>
  <c r="O10652" i="16"/>
  <c r="O10651" i="16"/>
  <c r="O10650" i="16"/>
  <c r="O10649" i="16"/>
  <c r="O10648" i="16"/>
  <c r="O10647" i="16"/>
  <c r="O10646" i="16"/>
  <c r="O10645" i="16"/>
  <c r="O10644" i="16"/>
  <c r="O10643" i="16"/>
  <c r="O10642" i="16"/>
  <c r="O10641" i="16"/>
  <c r="O10640" i="16"/>
  <c r="O10639" i="16"/>
  <c r="O10638" i="16"/>
  <c r="O10637" i="16"/>
  <c r="O10636" i="16"/>
  <c r="O10635" i="16"/>
  <c r="O10634" i="16"/>
  <c r="O10633" i="16"/>
  <c r="O10632" i="16"/>
  <c r="O10631" i="16"/>
  <c r="O10630" i="16"/>
  <c r="O10629" i="16"/>
  <c r="O10628" i="16"/>
  <c r="O10627" i="16"/>
  <c r="O10626" i="16"/>
  <c r="O10625" i="16"/>
  <c r="O10624" i="16"/>
  <c r="O10623" i="16"/>
  <c r="O10622" i="16"/>
  <c r="O10621" i="16"/>
  <c r="O10620" i="16"/>
  <c r="O10619" i="16"/>
  <c r="O10618" i="16"/>
  <c r="O10617" i="16"/>
  <c r="O10616" i="16"/>
  <c r="O10615" i="16"/>
  <c r="O10614" i="16"/>
  <c r="O10613" i="16"/>
  <c r="O10612" i="16"/>
  <c r="O10611" i="16"/>
  <c r="O10610" i="16"/>
  <c r="O10609" i="16"/>
  <c r="O10608" i="16"/>
  <c r="O10607" i="16"/>
  <c r="O10606" i="16"/>
  <c r="O10605" i="16"/>
  <c r="O10604" i="16"/>
  <c r="O10603" i="16"/>
  <c r="O10602" i="16"/>
  <c r="O10601" i="16"/>
  <c r="O10600" i="16"/>
  <c r="O10599" i="16"/>
  <c r="O10598" i="16"/>
  <c r="O10597" i="16"/>
  <c r="O10596" i="16"/>
  <c r="O10595" i="16"/>
  <c r="O10594" i="16"/>
  <c r="O10593" i="16"/>
  <c r="O10592" i="16"/>
  <c r="O10591" i="16"/>
  <c r="O10590" i="16"/>
  <c r="O10589" i="16"/>
  <c r="O10588" i="16"/>
  <c r="O10587" i="16"/>
  <c r="O10586" i="16"/>
  <c r="O10585" i="16"/>
  <c r="O10584" i="16"/>
  <c r="O10583" i="16"/>
  <c r="O10582" i="16"/>
  <c r="O10581" i="16"/>
  <c r="O10580" i="16"/>
  <c r="O10579" i="16"/>
  <c r="O10578" i="16"/>
  <c r="O10577" i="16"/>
  <c r="O10576" i="16"/>
  <c r="O10575" i="16"/>
  <c r="O10574" i="16"/>
  <c r="O10573" i="16"/>
  <c r="O10572" i="16"/>
  <c r="O10571" i="16"/>
  <c r="O10570" i="16"/>
  <c r="O10569" i="16"/>
  <c r="O10568" i="16"/>
  <c r="O10567" i="16"/>
  <c r="O10566" i="16"/>
  <c r="O10565" i="16"/>
  <c r="O10564" i="16"/>
  <c r="O10563" i="16"/>
  <c r="O10562" i="16"/>
  <c r="O10561" i="16"/>
  <c r="O10560" i="16"/>
  <c r="O10559" i="16"/>
  <c r="O10558" i="16"/>
  <c r="O10557" i="16"/>
  <c r="O10556" i="16"/>
  <c r="O10555" i="16"/>
  <c r="O10554" i="16"/>
  <c r="O10553" i="16"/>
  <c r="O10552" i="16"/>
  <c r="O10551" i="16"/>
  <c r="O10550" i="16"/>
  <c r="O10549" i="16"/>
  <c r="O10548" i="16"/>
  <c r="O10547" i="16"/>
  <c r="O10546" i="16"/>
  <c r="O10545" i="16"/>
  <c r="O10544" i="16"/>
  <c r="O10543" i="16"/>
  <c r="O10542" i="16"/>
  <c r="O10541" i="16"/>
  <c r="O10540" i="16"/>
  <c r="O10539" i="16"/>
  <c r="O10538" i="16"/>
  <c r="O10537" i="16"/>
  <c r="O10536" i="16"/>
  <c r="O10535" i="16"/>
  <c r="O10534" i="16"/>
  <c r="O10533" i="16"/>
  <c r="O10532" i="16"/>
  <c r="O10531" i="16"/>
  <c r="O10530" i="16"/>
  <c r="O10529" i="16"/>
  <c r="O10528" i="16"/>
  <c r="O10527" i="16"/>
  <c r="O10526" i="16"/>
  <c r="O10525" i="16"/>
  <c r="O10524" i="16"/>
  <c r="O10523" i="16"/>
  <c r="O10522" i="16"/>
  <c r="O10521" i="16"/>
  <c r="O10520" i="16"/>
  <c r="O10519" i="16"/>
  <c r="O10518" i="16"/>
  <c r="O10517" i="16"/>
  <c r="O10516" i="16"/>
  <c r="O10515" i="16"/>
  <c r="O10514" i="16"/>
  <c r="O10513" i="16"/>
  <c r="O10512" i="16"/>
  <c r="O10511" i="16"/>
  <c r="O10510" i="16"/>
  <c r="O10509" i="16"/>
  <c r="O10508" i="16"/>
  <c r="O10507" i="16"/>
  <c r="O10506" i="16"/>
  <c r="O10505" i="16"/>
  <c r="O10504" i="16"/>
  <c r="O10503" i="16"/>
  <c r="O10502" i="16"/>
  <c r="O10501" i="16"/>
  <c r="O10500" i="16"/>
  <c r="O10499" i="16"/>
  <c r="O10498" i="16"/>
  <c r="O10497" i="16"/>
  <c r="O10496" i="16"/>
  <c r="O10495" i="16"/>
  <c r="O10494" i="16"/>
  <c r="O10493" i="16"/>
  <c r="O10492" i="16"/>
  <c r="O10491" i="16"/>
  <c r="O10490" i="16"/>
  <c r="O10489" i="16"/>
  <c r="O10488" i="16"/>
  <c r="O10487" i="16"/>
  <c r="O10486" i="16"/>
  <c r="O10485" i="16"/>
  <c r="O10484" i="16"/>
  <c r="O10483" i="16"/>
  <c r="O10482" i="16"/>
  <c r="O10481" i="16"/>
  <c r="O10480" i="16"/>
  <c r="O10479" i="16"/>
  <c r="O10478" i="16"/>
  <c r="O10477" i="16"/>
  <c r="O10476" i="16"/>
  <c r="O10475" i="16"/>
  <c r="O10474" i="16"/>
  <c r="O10473" i="16"/>
  <c r="O10472" i="16"/>
  <c r="O10471" i="16"/>
  <c r="O10470" i="16"/>
  <c r="O10469" i="16"/>
  <c r="O10468" i="16"/>
  <c r="O10467" i="16"/>
  <c r="O10466" i="16"/>
  <c r="O10465" i="16"/>
  <c r="O10464" i="16"/>
  <c r="O10463" i="16"/>
  <c r="O10462" i="16"/>
  <c r="O10461" i="16"/>
  <c r="O10460" i="16"/>
  <c r="O10459" i="16"/>
  <c r="O10458" i="16"/>
  <c r="O10457" i="16"/>
  <c r="O10456" i="16"/>
  <c r="O10455" i="16"/>
  <c r="O10454" i="16"/>
  <c r="O10453" i="16"/>
  <c r="O10452" i="16"/>
  <c r="O10451" i="16"/>
  <c r="O10450" i="16"/>
  <c r="O10449" i="16"/>
  <c r="O10448" i="16"/>
  <c r="O10447" i="16"/>
  <c r="O10446" i="16"/>
  <c r="O10445" i="16"/>
  <c r="O10444" i="16"/>
  <c r="O10443" i="16"/>
  <c r="O10442" i="16"/>
  <c r="O10441" i="16"/>
  <c r="O10440" i="16"/>
  <c r="O10439" i="16"/>
  <c r="O10438" i="16"/>
  <c r="O10437" i="16"/>
  <c r="O10436" i="16"/>
  <c r="O10435" i="16"/>
  <c r="O10434" i="16"/>
  <c r="O10433" i="16"/>
  <c r="O10432" i="16"/>
  <c r="O10431" i="16"/>
  <c r="O10430" i="16"/>
  <c r="O10429" i="16"/>
  <c r="O10428" i="16"/>
  <c r="O10427" i="16"/>
  <c r="O10426" i="16"/>
  <c r="O10425" i="16"/>
  <c r="O10424" i="16"/>
  <c r="O10423" i="16"/>
  <c r="O10422" i="16"/>
  <c r="O10421" i="16"/>
  <c r="O10420" i="16"/>
  <c r="O10419" i="16"/>
  <c r="O10418" i="16"/>
  <c r="O10417" i="16"/>
  <c r="O10416" i="16"/>
  <c r="O10415" i="16"/>
  <c r="O10414" i="16"/>
  <c r="O10413" i="16"/>
  <c r="O10412" i="16"/>
  <c r="O10411" i="16"/>
  <c r="O10410" i="16"/>
  <c r="O10409" i="16"/>
  <c r="O10408" i="16"/>
  <c r="O10407" i="16"/>
  <c r="O10406" i="16"/>
  <c r="O10405" i="16"/>
  <c r="O10404" i="16"/>
  <c r="O10403" i="16"/>
  <c r="O10402" i="16"/>
  <c r="O10401" i="16"/>
  <c r="O10400" i="16"/>
  <c r="O10399" i="16"/>
  <c r="O10398" i="16"/>
  <c r="O10397" i="16"/>
  <c r="O10396" i="16"/>
  <c r="O10395" i="16"/>
  <c r="O10394" i="16"/>
  <c r="O10393" i="16"/>
  <c r="O10392" i="16"/>
  <c r="O10391" i="16"/>
  <c r="O10390" i="16"/>
  <c r="O10389" i="16"/>
  <c r="O10388" i="16"/>
  <c r="O10387" i="16"/>
  <c r="O10386" i="16"/>
  <c r="O10385" i="16"/>
  <c r="O10384" i="16"/>
  <c r="O10383" i="16"/>
  <c r="O10382" i="16"/>
  <c r="O10381" i="16"/>
  <c r="O10380" i="16"/>
  <c r="O10379" i="16"/>
  <c r="O10378" i="16"/>
  <c r="O10377" i="16"/>
  <c r="O10376" i="16"/>
  <c r="O10375" i="16"/>
  <c r="O10374" i="16"/>
  <c r="O10373" i="16"/>
  <c r="O10372" i="16"/>
  <c r="O10371" i="16"/>
  <c r="O10370" i="16"/>
  <c r="O10369" i="16"/>
  <c r="O10368" i="16"/>
  <c r="O10367" i="16"/>
  <c r="O10366" i="16"/>
  <c r="O10365" i="16"/>
  <c r="O10364" i="16"/>
  <c r="O10363" i="16"/>
  <c r="O10362" i="16"/>
  <c r="O10361" i="16"/>
  <c r="O10360" i="16"/>
  <c r="O10359" i="16"/>
  <c r="O10358" i="16"/>
  <c r="O10357" i="16"/>
  <c r="O10356" i="16"/>
  <c r="O10355" i="16"/>
  <c r="O10354" i="16"/>
  <c r="O10353" i="16"/>
  <c r="O10352" i="16"/>
  <c r="O10351" i="16"/>
  <c r="O10350" i="16"/>
  <c r="O10349" i="16"/>
  <c r="O10348" i="16"/>
  <c r="O10347" i="16"/>
  <c r="O10346" i="16"/>
  <c r="O10345" i="16"/>
  <c r="O10344" i="16"/>
  <c r="O10343" i="16"/>
  <c r="O10342" i="16"/>
  <c r="O10341" i="16"/>
  <c r="O10340" i="16"/>
  <c r="O10339" i="16"/>
  <c r="O10338" i="16"/>
  <c r="O10337" i="16"/>
  <c r="O10336" i="16"/>
  <c r="O10335" i="16"/>
  <c r="O10334" i="16"/>
  <c r="O10333" i="16"/>
  <c r="O10332" i="16"/>
  <c r="O10331" i="16"/>
  <c r="O10330" i="16"/>
  <c r="O10329" i="16"/>
  <c r="O10328" i="16"/>
  <c r="O10327" i="16"/>
  <c r="O10326" i="16"/>
  <c r="O10325" i="16"/>
  <c r="O10324" i="16"/>
  <c r="O10323" i="16"/>
  <c r="O10322" i="16"/>
  <c r="O10321" i="16"/>
  <c r="O10320" i="16"/>
  <c r="O10319" i="16"/>
  <c r="O10318" i="16"/>
  <c r="O10317" i="16"/>
  <c r="O10316" i="16"/>
  <c r="O10315" i="16"/>
  <c r="O10314" i="16"/>
  <c r="O10313" i="16"/>
  <c r="O10312" i="16"/>
  <c r="O10311" i="16"/>
  <c r="O10310" i="16"/>
  <c r="O10309" i="16"/>
  <c r="O10308" i="16"/>
  <c r="O10307" i="16"/>
  <c r="O10306" i="16"/>
  <c r="O10305" i="16"/>
  <c r="O10304" i="16"/>
  <c r="O10303" i="16"/>
  <c r="O10302" i="16"/>
  <c r="O10301" i="16"/>
  <c r="O10300" i="16"/>
  <c r="O10299" i="16"/>
  <c r="O10298" i="16"/>
  <c r="O10297" i="16"/>
  <c r="O10296" i="16"/>
  <c r="O10295" i="16"/>
  <c r="O10294" i="16"/>
  <c r="O10293" i="16"/>
  <c r="O10292" i="16"/>
  <c r="O10291" i="16"/>
  <c r="O10290" i="16"/>
  <c r="O10289" i="16"/>
  <c r="O10288" i="16"/>
  <c r="O10287" i="16"/>
  <c r="O10286" i="16"/>
  <c r="O10285" i="16"/>
  <c r="O10284" i="16"/>
  <c r="O10283" i="16"/>
  <c r="O10282" i="16"/>
  <c r="O10281" i="16"/>
  <c r="O10280" i="16"/>
  <c r="O10279" i="16"/>
  <c r="O10278" i="16"/>
  <c r="O10277" i="16"/>
  <c r="O10276" i="16"/>
  <c r="O10275" i="16"/>
  <c r="O10274" i="16"/>
  <c r="O10273" i="16"/>
  <c r="O10272" i="16"/>
  <c r="O10271" i="16"/>
  <c r="O10270" i="16"/>
  <c r="O10269" i="16"/>
  <c r="O10268" i="16"/>
  <c r="O10267" i="16"/>
  <c r="O10266" i="16"/>
  <c r="O10265" i="16"/>
  <c r="O10264" i="16"/>
  <c r="O10263" i="16"/>
  <c r="O10262" i="16"/>
  <c r="O10261" i="16"/>
  <c r="O10260" i="16"/>
  <c r="O10259" i="16"/>
  <c r="O10258" i="16"/>
  <c r="O10257" i="16"/>
  <c r="O10256" i="16"/>
  <c r="O10255" i="16"/>
  <c r="O10254" i="16"/>
  <c r="O10253" i="16"/>
  <c r="O10252" i="16"/>
  <c r="O10251" i="16"/>
  <c r="O10250" i="16"/>
  <c r="O10249" i="16"/>
  <c r="O10248" i="16"/>
  <c r="O10247" i="16"/>
  <c r="O10246" i="16"/>
  <c r="O10245" i="16"/>
  <c r="O10244" i="16"/>
  <c r="O10243" i="16"/>
  <c r="O10242" i="16"/>
  <c r="O10241" i="16"/>
  <c r="O10240" i="16"/>
  <c r="O10239" i="16"/>
  <c r="O10238" i="16"/>
  <c r="O10237" i="16"/>
  <c r="O10236" i="16"/>
  <c r="O10235" i="16"/>
  <c r="O10234" i="16"/>
  <c r="O10233" i="16"/>
  <c r="O10232" i="16"/>
  <c r="O10231" i="16"/>
  <c r="O10230" i="16"/>
  <c r="O10229" i="16"/>
  <c r="O10228" i="16"/>
  <c r="O10227" i="16"/>
  <c r="O10226" i="16"/>
  <c r="O10225" i="16"/>
  <c r="O10224" i="16"/>
  <c r="O10223" i="16"/>
  <c r="O10222" i="16"/>
  <c r="O10221" i="16"/>
  <c r="O10220" i="16"/>
  <c r="O10219" i="16"/>
  <c r="O10218" i="16"/>
  <c r="O10217" i="16"/>
  <c r="O10216" i="16"/>
  <c r="O10215" i="16"/>
  <c r="O10214" i="16"/>
  <c r="O10213" i="16"/>
  <c r="O10212" i="16"/>
  <c r="O10211" i="16"/>
  <c r="O10210" i="16"/>
  <c r="O10209" i="16"/>
  <c r="O10208" i="16"/>
  <c r="O10207" i="16"/>
  <c r="O10206" i="16"/>
  <c r="O10205" i="16"/>
  <c r="O10204" i="16"/>
  <c r="O10203" i="16"/>
  <c r="O10202" i="16"/>
  <c r="O10201" i="16"/>
  <c r="O10200" i="16"/>
  <c r="O10199" i="16"/>
  <c r="O10198" i="16"/>
  <c r="O10197" i="16"/>
  <c r="O10196" i="16"/>
  <c r="O10195" i="16"/>
  <c r="O10194" i="16"/>
  <c r="O10193" i="16"/>
  <c r="O10192" i="16"/>
  <c r="O10191" i="16"/>
  <c r="O10190" i="16"/>
  <c r="O10189" i="16"/>
  <c r="O10188" i="16"/>
  <c r="O10187" i="16"/>
  <c r="O10186" i="16"/>
  <c r="O10185" i="16"/>
  <c r="O10184" i="16"/>
  <c r="O10183" i="16"/>
  <c r="O10182" i="16"/>
  <c r="O10181" i="16"/>
  <c r="O10180" i="16"/>
  <c r="O10179" i="16"/>
  <c r="O10178" i="16"/>
  <c r="O10177" i="16"/>
  <c r="O10176" i="16"/>
  <c r="O10175" i="16"/>
  <c r="O10174" i="16"/>
  <c r="O10173" i="16"/>
  <c r="O10172" i="16"/>
  <c r="O10171" i="16"/>
  <c r="O10170" i="16"/>
  <c r="O10169" i="16"/>
  <c r="O10168" i="16"/>
  <c r="O10167" i="16"/>
  <c r="O10166" i="16"/>
  <c r="O10165" i="16"/>
  <c r="O10164" i="16"/>
  <c r="O10163" i="16"/>
  <c r="O10162" i="16"/>
  <c r="O10161" i="16"/>
  <c r="O10160" i="16"/>
  <c r="O10159" i="16"/>
  <c r="O10158" i="16"/>
  <c r="O10157" i="16"/>
  <c r="O10156" i="16"/>
  <c r="O10155" i="16"/>
  <c r="O10154" i="16"/>
  <c r="O10153" i="16"/>
  <c r="O10152" i="16"/>
  <c r="O10151" i="16"/>
  <c r="O10150" i="16"/>
  <c r="O10149" i="16"/>
  <c r="O10148" i="16"/>
  <c r="O10147" i="16"/>
  <c r="O10146" i="16"/>
  <c r="O10145" i="16"/>
  <c r="O10144" i="16"/>
  <c r="O10143" i="16"/>
  <c r="O10142" i="16"/>
  <c r="O10141" i="16"/>
  <c r="O10140" i="16"/>
  <c r="O10139" i="16"/>
  <c r="O10138" i="16"/>
  <c r="O10137" i="16"/>
  <c r="O10136" i="16"/>
  <c r="O10135" i="16"/>
  <c r="O10134" i="16"/>
  <c r="O10133" i="16"/>
  <c r="O10132" i="16"/>
  <c r="O10131" i="16"/>
  <c r="O10130" i="16"/>
  <c r="O10129" i="16"/>
  <c r="O10128" i="16"/>
  <c r="O10127" i="16"/>
  <c r="O10126" i="16"/>
  <c r="O10125" i="16"/>
  <c r="O10124" i="16"/>
  <c r="O10123" i="16"/>
  <c r="O10122" i="16"/>
  <c r="O10121" i="16"/>
  <c r="O10120" i="16"/>
  <c r="O10119" i="16"/>
  <c r="O10118" i="16"/>
  <c r="O10117" i="16"/>
  <c r="O10116" i="16"/>
  <c r="O10115" i="16"/>
  <c r="O10114" i="16"/>
  <c r="O10113" i="16"/>
  <c r="O10112" i="16"/>
  <c r="O10111" i="16"/>
  <c r="O10110" i="16"/>
  <c r="O10109" i="16"/>
  <c r="O10108" i="16"/>
  <c r="O10107" i="16"/>
  <c r="O10106" i="16"/>
  <c r="O10105" i="16"/>
  <c r="O10104" i="16"/>
  <c r="O10103" i="16"/>
  <c r="O10102" i="16"/>
  <c r="O10101" i="16"/>
  <c r="O10100" i="16"/>
  <c r="O10099" i="16"/>
  <c r="O10098" i="16"/>
  <c r="O10097" i="16"/>
  <c r="O10096" i="16"/>
  <c r="O10095" i="16"/>
  <c r="O10094" i="16"/>
  <c r="O10093" i="16"/>
  <c r="O10092" i="16"/>
  <c r="O10091" i="16"/>
  <c r="O10090" i="16"/>
  <c r="O10089" i="16"/>
  <c r="O10088" i="16"/>
  <c r="O10087" i="16"/>
  <c r="O10086" i="16"/>
  <c r="O10085" i="16"/>
  <c r="O10084" i="16"/>
  <c r="O10083" i="16"/>
  <c r="O10082" i="16"/>
  <c r="O10081" i="16"/>
  <c r="O10080" i="16"/>
  <c r="O10079" i="16"/>
  <c r="O10078" i="16"/>
  <c r="O10077" i="16"/>
  <c r="O10076" i="16"/>
  <c r="O10075" i="16"/>
  <c r="O10074" i="16"/>
  <c r="O10073" i="16"/>
  <c r="O10072" i="16"/>
  <c r="O10071" i="16"/>
  <c r="O10070" i="16"/>
  <c r="O10069" i="16"/>
  <c r="O10068" i="16"/>
  <c r="O10067" i="16"/>
  <c r="O10066" i="16"/>
  <c r="O10065" i="16"/>
  <c r="O10064" i="16"/>
  <c r="O10063" i="16"/>
  <c r="O10062" i="16"/>
  <c r="O10061" i="16"/>
  <c r="O10060" i="16"/>
  <c r="O10059" i="16"/>
  <c r="O10058" i="16"/>
  <c r="O10057" i="16"/>
  <c r="O10056" i="16"/>
  <c r="O10055" i="16"/>
  <c r="O10054" i="16"/>
  <c r="O10053" i="16"/>
  <c r="O10052" i="16"/>
  <c r="O10051" i="16"/>
  <c r="O10050" i="16"/>
  <c r="O10049" i="16"/>
  <c r="O10048" i="16"/>
  <c r="O10047" i="16"/>
  <c r="O10046" i="16"/>
  <c r="O10045" i="16"/>
  <c r="O10044" i="16"/>
  <c r="O10043" i="16"/>
  <c r="O10042" i="16"/>
  <c r="O10041" i="16"/>
  <c r="O10040" i="16"/>
  <c r="O10039" i="16"/>
  <c r="O10038" i="16"/>
  <c r="O10037" i="16"/>
  <c r="O10036" i="16"/>
  <c r="O10035" i="16"/>
  <c r="O10034" i="16"/>
  <c r="O10033" i="16"/>
  <c r="O10032" i="16"/>
  <c r="O10031" i="16"/>
  <c r="O10030" i="16"/>
  <c r="O10029" i="16"/>
  <c r="O10028" i="16"/>
  <c r="O10027" i="16"/>
  <c r="O10026" i="16"/>
  <c r="O10025" i="16"/>
  <c r="O10024" i="16"/>
  <c r="O10023" i="16"/>
  <c r="O10022" i="16"/>
  <c r="O10021" i="16"/>
  <c r="O10020" i="16"/>
  <c r="O10019" i="16"/>
  <c r="O10018" i="16"/>
  <c r="O10017" i="16"/>
  <c r="O10016" i="16"/>
  <c r="O10015" i="16"/>
  <c r="O10014" i="16"/>
  <c r="O10013" i="16"/>
  <c r="O10012" i="16"/>
  <c r="O10011" i="16"/>
  <c r="O10010" i="16"/>
  <c r="O10009" i="16"/>
  <c r="O10008" i="16"/>
  <c r="O10007" i="16"/>
  <c r="O10006" i="16"/>
  <c r="O10005" i="16"/>
  <c r="O10004" i="16"/>
  <c r="O10003" i="16"/>
  <c r="O10002" i="16"/>
  <c r="O10001" i="16"/>
  <c r="O10000" i="16"/>
  <c r="O9999" i="16"/>
  <c r="O9998" i="16"/>
  <c r="O9997" i="16"/>
  <c r="O9996" i="16"/>
  <c r="O9995" i="16"/>
  <c r="O9994" i="16"/>
  <c r="O9993" i="16"/>
  <c r="O9992" i="16"/>
  <c r="O9991" i="16"/>
  <c r="O9990" i="16"/>
  <c r="O9989" i="16"/>
  <c r="O9988" i="16"/>
  <c r="O9987" i="16"/>
  <c r="O9986" i="16"/>
  <c r="O9985" i="16"/>
  <c r="O9984" i="16"/>
  <c r="O9983" i="16"/>
  <c r="O9982" i="16"/>
  <c r="O9981" i="16"/>
  <c r="O9980" i="16"/>
  <c r="O9979" i="16"/>
  <c r="O9978" i="16"/>
  <c r="O9977" i="16"/>
  <c r="O9976" i="16"/>
  <c r="O9975" i="16"/>
  <c r="O9974" i="16"/>
  <c r="O9973" i="16"/>
  <c r="O9972" i="16"/>
  <c r="O9971" i="16"/>
  <c r="O9970" i="16"/>
  <c r="O9969" i="16"/>
  <c r="O9968" i="16"/>
  <c r="O9967" i="16"/>
  <c r="O9966" i="16"/>
  <c r="O9965" i="16"/>
  <c r="O9964" i="16"/>
  <c r="O9963" i="16"/>
  <c r="O9962" i="16"/>
  <c r="O9961" i="16"/>
  <c r="O9960" i="16"/>
  <c r="O9959" i="16"/>
  <c r="O9958" i="16"/>
  <c r="O9957" i="16"/>
  <c r="O9956" i="16"/>
  <c r="O9955" i="16"/>
  <c r="O9954" i="16"/>
  <c r="O9953" i="16"/>
  <c r="O9952" i="16"/>
  <c r="O9951" i="16"/>
  <c r="O9950" i="16"/>
  <c r="O9949" i="16"/>
  <c r="O9948" i="16"/>
  <c r="O9947" i="16"/>
  <c r="O9946" i="16"/>
  <c r="O9945" i="16"/>
  <c r="O9944" i="16"/>
  <c r="O9943" i="16"/>
  <c r="O9942" i="16"/>
  <c r="O9941" i="16"/>
  <c r="O9940" i="16"/>
  <c r="O9939" i="16"/>
  <c r="O9938" i="16"/>
  <c r="O9937" i="16"/>
  <c r="O9936" i="16"/>
  <c r="O9935" i="16"/>
  <c r="O9934" i="16"/>
  <c r="O9933" i="16"/>
  <c r="O9932" i="16"/>
  <c r="O9931" i="16"/>
  <c r="O9930" i="16"/>
  <c r="O9929" i="16"/>
  <c r="O9928" i="16"/>
  <c r="O9927" i="16"/>
  <c r="O9926" i="16"/>
  <c r="O9925" i="16"/>
  <c r="O9924" i="16"/>
  <c r="O9923" i="16"/>
  <c r="O9922" i="16"/>
  <c r="O9921" i="16"/>
  <c r="O9920" i="16"/>
  <c r="O9919" i="16"/>
  <c r="O9918" i="16"/>
  <c r="O9917" i="16"/>
  <c r="O9916" i="16"/>
  <c r="O9915" i="16"/>
  <c r="O9914" i="16"/>
  <c r="O9913" i="16"/>
  <c r="O9912" i="16"/>
  <c r="O9911" i="16"/>
  <c r="O9910" i="16"/>
  <c r="O9909" i="16"/>
  <c r="O9908" i="16"/>
  <c r="O9907" i="16"/>
  <c r="O9906" i="16"/>
  <c r="O9905" i="16"/>
  <c r="O9904" i="16"/>
  <c r="O9903" i="16"/>
  <c r="O9902" i="16"/>
  <c r="O9901" i="16"/>
  <c r="O9900" i="16"/>
  <c r="O9899" i="16"/>
  <c r="O9898" i="16"/>
  <c r="O9897" i="16"/>
  <c r="O9896" i="16"/>
  <c r="O9895" i="16"/>
  <c r="O9894" i="16"/>
  <c r="O9893" i="16"/>
  <c r="O9892" i="16"/>
  <c r="O9891" i="16"/>
  <c r="O9890" i="16"/>
  <c r="O9889" i="16"/>
  <c r="O9888" i="16"/>
  <c r="O9887" i="16"/>
  <c r="O9886" i="16"/>
  <c r="O9885" i="16"/>
  <c r="O9884" i="16"/>
  <c r="O9883" i="16"/>
  <c r="O9882" i="16"/>
  <c r="O9881" i="16"/>
  <c r="O9880" i="16"/>
  <c r="O9879" i="16"/>
  <c r="O9878" i="16"/>
  <c r="O9877" i="16"/>
  <c r="O9876" i="16"/>
  <c r="O9875" i="16"/>
  <c r="O9874" i="16"/>
  <c r="O9873" i="16"/>
  <c r="O9872" i="16"/>
  <c r="O9871" i="16"/>
  <c r="O9870" i="16"/>
  <c r="O9869" i="16"/>
  <c r="O9868" i="16"/>
  <c r="O9867" i="16"/>
  <c r="O9866" i="16"/>
  <c r="O9865" i="16"/>
  <c r="O9864" i="16"/>
  <c r="O9863" i="16"/>
  <c r="O9862" i="16"/>
  <c r="O9861" i="16"/>
  <c r="O9860" i="16"/>
  <c r="O9859" i="16"/>
  <c r="O9858" i="16"/>
  <c r="O9857" i="16"/>
  <c r="O9856" i="16"/>
  <c r="O9855" i="16"/>
  <c r="O9854" i="16"/>
  <c r="O9853" i="16"/>
  <c r="O9852" i="16"/>
  <c r="O9851" i="16"/>
  <c r="O9850" i="16"/>
  <c r="O9849" i="16"/>
  <c r="O9848" i="16"/>
  <c r="O9847" i="16"/>
  <c r="O9846" i="16"/>
  <c r="O9845" i="16"/>
  <c r="O9844" i="16"/>
  <c r="O9843" i="16"/>
  <c r="O9842" i="16"/>
  <c r="O9841" i="16"/>
  <c r="O9840" i="16"/>
  <c r="O9839" i="16"/>
  <c r="O9838" i="16"/>
  <c r="O9837" i="16"/>
  <c r="O9836" i="16"/>
  <c r="O9835" i="16"/>
  <c r="O9834" i="16"/>
  <c r="O9833" i="16"/>
  <c r="O9832" i="16"/>
  <c r="O9831" i="16"/>
  <c r="O9830" i="16"/>
  <c r="O9829" i="16"/>
  <c r="O9828" i="16"/>
  <c r="O9827" i="16"/>
  <c r="O9826" i="16"/>
  <c r="O9825" i="16"/>
  <c r="O9824" i="16"/>
  <c r="O9823" i="16"/>
  <c r="O9822" i="16"/>
  <c r="O9821" i="16"/>
  <c r="O9820" i="16"/>
  <c r="O9819" i="16"/>
  <c r="O9818" i="16"/>
  <c r="O9817" i="16"/>
  <c r="O9816" i="16"/>
  <c r="O9815" i="16"/>
  <c r="O9814" i="16"/>
  <c r="O9813" i="16"/>
  <c r="O9812" i="16"/>
  <c r="O9811" i="16"/>
  <c r="O9810" i="16"/>
  <c r="O9809" i="16"/>
  <c r="O9808" i="16"/>
  <c r="O9807" i="16"/>
  <c r="O9806" i="16"/>
  <c r="O9805" i="16"/>
  <c r="O9804" i="16"/>
  <c r="O9803" i="16"/>
  <c r="O9802" i="16"/>
  <c r="O9801" i="16"/>
  <c r="O9800" i="16"/>
  <c r="O9799" i="16"/>
  <c r="O9798" i="16"/>
  <c r="O9797" i="16"/>
  <c r="O9796" i="16"/>
  <c r="O9795" i="16"/>
  <c r="O9794" i="16"/>
  <c r="O9793" i="16"/>
  <c r="O9792" i="16"/>
  <c r="O9791" i="16"/>
  <c r="O9790" i="16"/>
  <c r="O9789" i="16"/>
  <c r="O9788" i="16"/>
  <c r="O9787" i="16"/>
  <c r="O9786" i="16"/>
  <c r="O9785" i="16"/>
  <c r="O9784" i="16"/>
  <c r="O9783" i="16"/>
  <c r="O9782" i="16"/>
  <c r="O9781" i="16"/>
  <c r="O9780" i="16"/>
  <c r="O9779" i="16"/>
  <c r="O9778" i="16"/>
  <c r="O9777" i="16"/>
  <c r="O9776" i="16"/>
  <c r="O9775" i="16"/>
  <c r="O9774" i="16"/>
  <c r="O9773" i="16"/>
  <c r="O9772" i="16"/>
  <c r="O9771" i="16"/>
  <c r="O9770" i="16"/>
  <c r="O9769" i="16"/>
  <c r="O9768" i="16"/>
  <c r="O9767" i="16"/>
  <c r="O9766" i="16"/>
  <c r="O9765" i="16"/>
  <c r="O9764" i="16"/>
  <c r="O9763" i="16"/>
  <c r="O9762" i="16"/>
  <c r="O9761" i="16"/>
  <c r="O9760" i="16"/>
  <c r="O9759" i="16"/>
  <c r="O9758" i="16"/>
  <c r="O9757" i="16"/>
  <c r="O9756" i="16"/>
  <c r="O9755" i="16"/>
  <c r="O9754" i="16"/>
  <c r="O9753" i="16"/>
  <c r="O9752" i="16"/>
  <c r="O9751" i="16"/>
  <c r="O9750" i="16"/>
  <c r="O9749" i="16"/>
  <c r="O9748" i="16"/>
  <c r="O9747" i="16"/>
  <c r="O9746" i="16"/>
  <c r="O9745" i="16"/>
  <c r="O9744" i="16"/>
  <c r="O9743" i="16"/>
  <c r="O9742" i="16"/>
  <c r="O9741" i="16"/>
  <c r="O9740" i="16"/>
  <c r="O9739" i="16"/>
  <c r="O9738" i="16"/>
  <c r="O9737" i="16"/>
  <c r="O9736" i="16"/>
  <c r="O9735" i="16"/>
  <c r="O9734" i="16"/>
  <c r="O9733" i="16"/>
  <c r="O9732" i="16"/>
  <c r="O9731" i="16"/>
  <c r="O9730" i="16"/>
  <c r="O9729" i="16"/>
  <c r="O9728" i="16"/>
  <c r="O9727" i="16"/>
  <c r="O9726" i="16"/>
  <c r="O9725" i="16"/>
  <c r="O9724" i="16"/>
  <c r="O9723" i="16"/>
  <c r="O9722" i="16"/>
  <c r="O9721" i="16"/>
  <c r="O9720" i="16"/>
  <c r="O9719" i="16"/>
  <c r="O9718" i="16"/>
  <c r="O9717" i="16"/>
  <c r="O9716" i="16"/>
  <c r="O9715" i="16"/>
  <c r="O9714" i="16"/>
  <c r="O9713" i="16"/>
  <c r="O9712" i="16"/>
  <c r="O9711" i="16"/>
  <c r="O9710" i="16"/>
  <c r="O9709" i="16"/>
  <c r="O9708" i="16"/>
  <c r="O9707" i="16"/>
  <c r="O9706" i="16"/>
  <c r="O9705" i="16"/>
  <c r="O9704" i="16"/>
  <c r="O9703" i="16"/>
  <c r="O9702" i="16"/>
  <c r="O9701" i="16"/>
  <c r="O9700" i="16"/>
  <c r="O9699" i="16"/>
  <c r="O9698" i="16"/>
  <c r="O9697" i="16"/>
  <c r="O9696" i="16"/>
  <c r="O9695" i="16"/>
  <c r="O9694" i="16"/>
  <c r="O9693" i="16"/>
  <c r="O9692" i="16"/>
  <c r="O9691" i="16"/>
  <c r="O9690" i="16"/>
  <c r="O9689" i="16"/>
  <c r="O9688" i="16"/>
  <c r="O9687" i="16"/>
  <c r="O9686" i="16"/>
  <c r="O9685" i="16"/>
  <c r="O9684" i="16"/>
  <c r="O9683" i="16"/>
  <c r="O9682" i="16"/>
  <c r="O9681" i="16"/>
  <c r="O9680" i="16"/>
  <c r="O9679" i="16"/>
  <c r="O9678" i="16"/>
  <c r="O9677" i="16"/>
  <c r="O9676" i="16"/>
  <c r="O9675" i="16"/>
  <c r="O9674" i="16"/>
  <c r="O9673" i="16"/>
  <c r="O9672" i="16"/>
  <c r="O9671" i="16"/>
  <c r="O9670" i="16"/>
  <c r="O9669" i="16"/>
  <c r="O9668" i="16"/>
  <c r="O9667" i="16"/>
  <c r="O9666" i="16"/>
  <c r="O9665" i="16"/>
  <c r="O9664" i="16"/>
  <c r="O9663" i="16"/>
  <c r="O9662" i="16"/>
  <c r="O9661" i="16"/>
  <c r="O9660" i="16"/>
  <c r="O9659" i="16"/>
  <c r="O9658" i="16"/>
  <c r="O9657" i="16"/>
  <c r="O9656" i="16"/>
  <c r="O9655" i="16"/>
  <c r="O9654" i="16"/>
  <c r="O9653" i="16"/>
  <c r="O9652" i="16"/>
  <c r="O9651" i="16"/>
  <c r="O9650" i="16"/>
  <c r="O9649" i="16"/>
  <c r="O9648" i="16"/>
  <c r="O9647" i="16"/>
  <c r="O9646" i="16"/>
  <c r="O9645" i="16"/>
  <c r="O9644" i="16"/>
  <c r="O9643" i="16"/>
  <c r="O9642" i="16"/>
  <c r="O9641" i="16"/>
  <c r="O9640" i="16"/>
  <c r="O9639" i="16"/>
  <c r="O9638" i="16"/>
  <c r="O9637" i="16"/>
  <c r="O9636" i="16"/>
  <c r="O9635" i="16"/>
  <c r="O9634" i="16"/>
  <c r="O9633" i="16"/>
  <c r="O9632" i="16"/>
  <c r="O9631" i="16"/>
  <c r="O9630" i="16"/>
  <c r="O9629" i="16"/>
  <c r="O9628" i="16"/>
  <c r="O9627" i="16"/>
  <c r="O9626" i="16"/>
  <c r="O9625" i="16"/>
  <c r="O9624" i="16"/>
  <c r="O9623" i="16"/>
  <c r="O9622" i="16"/>
  <c r="O9621" i="16"/>
  <c r="O9620" i="16"/>
  <c r="O9619" i="16"/>
  <c r="O9618" i="16"/>
  <c r="O9617" i="16"/>
  <c r="O9616" i="16"/>
  <c r="O9615" i="16"/>
  <c r="O9614" i="16"/>
  <c r="O9613" i="16"/>
  <c r="O9612" i="16"/>
  <c r="O9611" i="16"/>
  <c r="O9610" i="16"/>
  <c r="O9609" i="16"/>
  <c r="O9608" i="16"/>
  <c r="O9607" i="16"/>
  <c r="O9606" i="16"/>
  <c r="O9605" i="16"/>
  <c r="O9604" i="16"/>
  <c r="O9603" i="16"/>
  <c r="O9602" i="16"/>
  <c r="O9601" i="16"/>
  <c r="O9600" i="16"/>
  <c r="O9599" i="16"/>
  <c r="O9598" i="16"/>
  <c r="O9597" i="16"/>
  <c r="O9596" i="16"/>
  <c r="O9595" i="16"/>
  <c r="O9594" i="16"/>
  <c r="O9593" i="16"/>
  <c r="O9592" i="16"/>
  <c r="O9591" i="16"/>
  <c r="O9590" i="16"/>
  <c r="O9589" i="16"/>
  <c r="O9588" i="16"/>
  <c r="O9587" i="16"/>
  <c r="O9586" i="16"/>
  <c r="O9585" i="16"/>
  <c r="O9584" i="16"/>
  <c r="O9583" i="16"/>
  <c r="O9582" i="16"/>
  <c r="O9581" i="16"/>
  <c r="O9580" i="16"/>
  <c r="O9579" i="16"/>
  <c r="O9578" i="16"/>
  <c r="O9577" i="16"/>
  <c r="O9576" i="16"/>
  <c r="O9575" i="16"/>
  <c r="O9574" i="16"/>
  <c r="O9573" i="16"/>
  <c r="O9572" i="16"/>
  <c r="O9571" i="16"/>
  <c r="O9570" i="16"/>
  <c r="O9569" i="16"/>
  <c r="O9568" i="16"/>
  <c r="O9567" i="16"/>
  <c r="O9566" i="16"/>
  <c r="O9565" i="16"/>
  <c r="O9564" i="16"/>
  <c r="O9563" i="16"/>
  <c r="O9562" i="16"/>
  <c r="O9561" i="16"/>
  <c r="O9560" i="16"/>
  <c r="O9559" i="16"/>
  <c r="O9558" i="16"/>
  <c r="O9557" i="16"/>
  <c r="O9556" i="16"/>
  <c r="O9555" i="16"/>
  <c r="O9554" i="16"/>
  <c r="O9553" i="16"/>
  <c r="O9552" i="16"/>
  <c r="O9551" i="16"/>
  <c r="O9550" i="16"/>
  <c r="O9549" i="16"/>
  <c r="O9548" i="16"/>
  <c r="O9547" i="16"/>
  <c r="O9546" i="16"/>
  <c r="O9545" i="16"/>
  <c r="O9544" i="16"/>
  <c r="O9543" i="16"/>
  <c r="O9542" i="16"/>
  <c r="O9541" i="16"/>
  <c r="O9540" i="16"/>
  <c r="O9539" i="16"/>
  <c r="O9538" i="16"/>
  <c r="O9537" i="16"/>
  <c r="O9536" i="16"/>
  <c r="O9535" i="16"/>
  <c r="O9534" i="16"/>
  <c r="O9533" i="16"/>
  <c r="O9532" i="16"/>
  <c r="O9531" i="16"/>
  <c r="O9530" i="16"/>
  <c r="O9529" i="16"/>
  <c r="O9528" i="16"/>
  <c r="O9527" i="16"/>
  <c r="O9526" i="16"/>
  <c r="O9525" i="16"/>
  <c r="O9524" i="16"/>
  <c r="O9523" i="16"/>
  <c r="O9522" i="16"/>
  <c r="O9521" i="16"/>
  <c r="O9520" i="16"/>
  <c r="O9519" i="16"/>
  <c r="O9518" i="16"/>
  <c r="O9517" i="16"/>
  <c r="O9516" i="16"/>
  <c r="O9515" i="16"/>
  <c r="O9514" i="16"/>
  <c r="O9513" i="16"/>
  <c r="O9512" i="16"/>
  <c r="O9511" i="16"/>
  <c r="O9510" i="16"/>
  <c r="O9509" i="16"/>
  <c r="O9508" i="16"/>
  <c r="O9507" i="16"/>
  <c r="O9506" i="16"/>
  <c r="O9505" i="16"/>
  <c r="O9504" i="16"/>
  <c r="O9503" i="16"/>
  <c r="O9502" i="16"/>
  <c r="O9501" i="16"/>
  <c r="O9500" i="16"/>
  <c r="O9499" i="16"/>
  <c r="O9498" i="16"/>
  <c r="O9497" i="16"/>
  <c r="O9496" i="16"/>
  <c r="O9495" i="16"/>
  <c r="O9494" i="16"/>
  <c r="O9493" i="16"/>
  <c r="O9492" i="16"/>
  <c r="O9491" i="16"/>
  <c r="O9490" i="16"/>
  <c r="O9489" i="16"/>
  <c r="O9488" i="16"/>
  <c r="O9487" i="16"/>
  <c r="O9486" i="16"/>
  <c r="O9485" i="16"/>
  <c r="O9484" i="16"/>
  <c r="O9483" i="16"/>
  <c r="O9482" i="16"/>
  <c r="O9481" i="16"/>
  <c r="O9480" i="16"/>
  <c r="O9479" i="16"/>
  <c r="O9478" i="16"/>
  <c r="O9477" i="16"/>
  <c r="O9476" i="16"/>
  <c r="O9475" i="16"/>
  <c r="O9474" i="16"/>
  <c r="O9473" i="16"/>
  <c r="O9472" i="16"/>
  <c r="O9471" i="16"/>
  <c r="O9470" i="16"/>
  <c r="O9469" i="16"/>
  <c r="O9468" i="16"/>
  <c r="O9467" i="16"/>
  <c r="O9466" i="16"/>
  <c r="O9465" i="16"/>
  <c r="O9464" i="16"/>
  <c r="O9463" i="16"/>
  <c r="O9462" i="16"/>
  <c r="O9461" i="16"/>
  <c r="O9460" i="16"/>
  <c r="O9459" i="16"/>
  <c r="O9458" i="16"/>
  <c r="O9457" i="16"/>
  <c r="O9456" i="16"/>
  <c r="O9455" i="16"/>
  <c r="O9454" i="16"/>
  <c r="O9453" i="16"/>
  <c r="O9452" i="16"/>
  <c r="O9451" i="16"/>
  <c r="O9450" i="16"/>
  <c r="O9449" i="16"/>
  <c r="O9448" i="16"/>
  <c r="O9447" i="16"/>
  <c r="O9446" i="16"/>
  <c r="O9445" i="16"/>
  <c r="O9444" i="16"/>
  <c r="O9443" i="16"/>
  <c r="O9442" i="16"/>
  <c r="O9441" i="16"/>
  <c r="O9440" i="16"/>
  <c r="O9439" i="16"/>
  <c r="O9438" i="16"/>
  <c r="O9437" i="16"/>
  <c r="O9436" i="16"/>
  <c r="O9435" i="16"/>
  <c r="O9434" i="16"/>
  <c r="O9433" i="16"/>
  <c r="O9432" i="16"/>
  <c r="O9431" i="16"/>
  <c r="O9430" i="16"/>
  <c r="O9429" i="16"/>
  <c r="O9428" i="16"/>
  <c r="O9427" i="16"/>
  <c r="O9426" i="16"/>
  <c r="O9425" i="16"/>
  <c r="O9424" i="16"/>
  <c r="O9423" i="16"/>
  <c r="O9422" i="16"/>
  <c r="O9421" i="16"/>
  <c r="O9420" i="16"/>
  <c r="O9419" i="16"/>
  <c r="O9418" i="16"/>
  <c r="O9417" i="16"/>
  <c r="O9416" i="16"/>
  <c r="O9415" i="16"/>
  <c r="O9414" i="16"/>
  <c r="O9413" i="16"/>
  <c r="O9412" i="16"/>
  <c r="O9411" i="16"/>
  <c r="O9410" i="16"/>
  <c r="O9409" i="16"/>
  <c r="O9408" i="16"/>
  <c r="O9407" i="16"/>
  <c r="O9406" i="16"/>
  <c r="O9405" i="16"/>
  <c r="O9404" i="16"/>
  <c r="O9403" i="16"/>
  <c r="O9402" i="16"/>
  <c r="O9401" i="16"/>
  <c r="O9400" i="16"/>
  <c r="O9399" i="16"/>
  <c r="O9398" i="16"/>
  <c r="O9397" i="16"/>
  <c r="O9396" i="16"/>
  <c r="O9395" i="16"/>
  <c r="O9394" i="16"/>
  <c r="O9393" i="16"/>
  <c r="O9392" i="16"/>
  <c r="O9391" i="16"/>
  <c r="O9390" i="16"/>
  <c r="O9389" i="16"/>
  <c r="O9388" i="16"/>
  <c r="O9387" i="16"/>
  <c r="O9386" i="16"/>
  <c r="O9385" i="16"/>
  <c r="O9384" i="16"/>
  <c r="O9383" i="16"/>
  <c r="O9382" i="16"/>
  <c r="O9381" i="16"/>
  <c r="O9380" i="16"/>
  <c r="O9379" i="16"/>
  <c r="O9378" i="16"/>
  <c r="O9377" i="16"/>
  <c r="O9376" i="16"/>
  <c r="O9375" i="16"/>
  <c r="O9374" i="16"/>
  <c r="O9373" i="16"/>
  <c r="O9372" i="16"/>
  <c r="O9371" i="16"/>
  <c r="O9370" i="16"/>
  <c r="O9369" i="16"/>
  <c r="O9368" i="16"/>
  <c r="O9367" i="16"/>
  <c r="O9366" i="16"/>
  <c r="O9365" i="16"/>
  <c r="O9364" i="16"/>
  <c r="O9363" i="16"/>
  <c r="O9362" i="16"/>
  <c r="O9361" i="16"/>
  <c r="O9360" i="16"/>
  <c r="O9359" i="16"/>
  <c r="O9358" i="16"/>
  <c r="O9357" i="16"/>
  <c r="O9356" i="16"/>
  <c r="O9355" i="16"/>
  <c r="O9354" i="16"/>
  <c r="O9353" i="16"/>
  <c r="O9352" i="16"/>
  <c r="O9351" i="16"/>
  <c r="O9350" i="16"/>
  <c r="O9349" i="16"/>
  <c r="O9348" i="16"/>
  <c r="O9347" i="16"/>
  <c r="O9346" i="16"/>
  <c r="O9345" i="16"/>
  <c r="O9344" i="16"/>
  <c r="O9343" i="16"/>
  <c r="O9342" i="16"/>
  <c r="O9341" i="16"/>
  <c r="O9340" i="16"/>
  <c r="O9339" i="16"/>
  <c r="O9338" i="16"/>
  <c r="O9337" i="16"/>
  <c r="O9336" i="16"/>
  <c r="O9335" i="16"/>
  <c r="O9334" i="16"/>
  <c r="O9333" i="16"/>
  <c r="O9332" i="16"/>
  <c r="O9331" i="16"/>
  <c r="O9330" i="16"/>
  <c r="O9329" i="16"/>
  <c r="O9328" i="16"/>
  <c r="O9327" i="16"/>
  <c r="O9326" i="16"/>
  <c r="O9325" i="16"/>
  <c r="O9324" i="16"/>
  <c r="O9323" i="16"/>
  <c r="O9322" i="16"/>
  <c r="O9321" i="16"/>
  <c r="O9320" i="16"/>
  <c r="O9319" i="16"/>
  <c r="O9318" i="16"/>
  <c r="O9317" i="16"/>
  <c r="O9316" i="16"/>
  <c r="O9315" i="16"/>
  <c r="O9314" i="16"/>
  <c r="O9313" i="16"/>
  <c r="O9312" i="16"/>
  <c r="O9311" i="16"/>
  <c r="O9310" i="16"/>
  <c r="O9309" i="16"/>
  <c r="O9308" i="16"/>
  <c r="O9307" i="16"/>
  <c r="O9306" i="16"/>
  <c r="O9305" i="16"/>
  <c r="O9304" i="16"/>
  <c r="O9303" i="16"/>
  <c r="O9302" i="16"/>
  <c r="O9301" i="16"/>
  <c r="O9300" i="16"/>
  <c r="O9299" i="16"/>
  <c r="O9298" i="16"/>
  <c r="O9297" i="16"/>
  <c r="O9296" i="16"/>
  <c r="O9295" i="16"/>
  <c r="O9294" i="16"/>
  <c r="O9293" i="16"/>
  <c r="O9292" i="16"/>
  <c r="O9291" i="16"/>
  <c r="O9290" i="16"/>
  <c r="O9289" i="16"/>
  <c r="O9288" i="16"/>
  <c r="O9287" i="16"/>
  <c r="O9286" i="16"/>
  <c r="O9285" i="16"/>
  <c r="O9284" i="16"/>
  <c r="O9283" i="16"/>
  <c r="O9282" i="16"/>
  <c r="O9281" i="16"/>
  <c r="O9280" i="16"/>
  <c r="O9279" i="16"/>
  <c r="O9278" i="16"/>
  <c r="O9277" i="16"/>
  <c r="O9276" i="16"/>
  <c r="O9275" i="16"/>
  <c r="O9274" i="16"/>
  <c r="O9273" i="16"/>
  <c r="O9272" i="16"/>
  <c r="O9271" i="16"/>
  <c r="O9270" i="16"/>
  <c r="O9269" i="16"/>
  <c r="O9268" i="16"/>
  <c r="O9267" i="16"/>
  <c r="O9266" i="16"/>
  <c r="O9265" i="16"/>
  <c r="O9264" i="16"/>
  <c r="O9263" i="16"/>
  <c r="O9262" i="16"/>
  <c r="O9261" i="16"/>
  <c r="O9260" i="16"/>
  <c r="O9259" i="16"/>
  <c r="O9258" i="16"/>
  <c r="O9257" i="16"/>
  <c r="O9256" i="16"/>
  <c r="O9255" i="16"/>
  <c r="O9254" i="16"/>
  <c r="O9253" i="16"/>
  <c r="O9252" i="16"/>
  <c r="O9251" i="16"/>
  <c r="O9250" i="16"/>
  <c r="O9249" i="16"/>
  <c r="O9248" i="16"/>
  <c r="O9247" i="16"/>
  <c r="O9246" i="16"/>
  <c r="O9245" i="16"/>
  <c r="O9244" i="16"/>
  <c r="O9243" i="16"/>
  <c r="O9242" i="16"/>
  <c r="O9241" i="16"/>
  <c r="O9240" i="16"/>
  <c r="O9239" i="16"/>
  <c r="O9238" i="16"/>
  <c r="O9237" i="16"/>
  <c r="O9236" i="16"/>
  <c r="O9235" i="16"/>
  <c r="O9234" i="16"/>
  <c r="O9233" i="16"/>
  <c r="O9232" i="16"/>
  <c r="O9231" i="16"/>
  <c r="O9230" i="16"/>
  <c r="O9229" i="16"/>
  <c r="O9228" i="16"/>
  <c r="O9227" i="16"/>
  <c r="O9226" i="16"/>
  <c r="O9225" i="16"/>
  <c r="O9224" i="16"/>
  <c r="O9223" i="16"/>
  <c r="O9222" i="16"/>
  <c r="O9221" i="16"/>
  <c r="O9220" i="16"/>
  <c r="O9219" i="16"/>
  <c r="O9218" i="16"/>
  <c r="O9217" i="16"/>
  <c r="O9216" i="16"/>
  <c r="O9215" i="16"/>
  <c r="O9214" i="16"/>
  <c r="O9213" i="16"/>
  <c r="O9212" i="16"/>
  <c r="O9211" i="16"/>
  <c r="O9210" i="16"/>
  <c r="O9209" i="16"/>
  <c r="O9208" i="16"/>
  <c r="O9207" i="16"/>
  <c r="O9206" i="16"/>
  <c r="O9205" i="16"/>
  <c r="O9204" i="16"/>
  <c r="O9203" i="16"/>
  <c r="O9202" i="16"/>
  <c r="O9201" i="16"/>
  <c r="O9200" i="16"/>
  <c r="O9199" i="16"/>
  <c r="O9198" i="16"/>
  <c r="O9197" i="16"/>
  <c r="O9196" i="16"/>
  <c r="O9195" i="16"/>
  <c r="O9194" i="16"/>
  <c r="O9193" i="16"/>
  <c r="O9192" i="16"/>
  <c r="O9191" i="16"/>
  <c r="O9190" i="16"/>
  <c r="O9189" i="16"/>
  <c r="O9188" i="16"/>
  <c r="O9187" i="16"/>
  <c r="O9186" i="16"/>
  <c r="O9185" i="16"/>
  <c r="O9184" i="16"/>
  <c r="O9183" i="16"/>
  <c r="O9182" i="16"/>
  <c r="O9181" i="16"/>
  <c r="O9180" i="16"/>
  <c r="O9179" i="16"/>
  <c r="O9178" i="16"/>
  <c r="O9177" i="16"/>
  <c r="O9176" i="16"/>
  <c r="O9175" i="16"/>
  <c r="O9174" i="16"/>
  <c r="O9173" i="16"/>
  <c r="O9172" i="16"/>
  <c r="O9171" i="16"/>
  <c r="O9170" i="16"/>
  <c r="O9169" i="16"/>
  <c r="O9168" i="16"/>
  <c r="O9167" i="16"/>
  <c r="O9166" i="16"/>
  <c r="O9165" i="16"/>
  <c r="O9164" i="16"/>
  <c r="O9163" i="16"/>
  <c r="O9162" i="16"/>
  <c r="O9161" i="16"/>
  <c r="O9160" i="16"/>
  <c r="O9159" i="16"/>
  <c r="O9158" i="16"/>
  <c r="O9157" i="16"/>
  <c r="O9156" i="16"/>
  <c r="O9155" i="16"/>
  <c r="O9154" i="16"/>
  <c r="O9153" i="16"/>
  <c r="O9152" i="16"/>
  <c r="O9151" i="16"/>
  <c r="O9150" i="16"/>
  <c r="O9149" i="16"/>
  <c r="O9148" i="16"/>
  <c r="O9147" i="16"/>
  <c r="O9146" i="16"/>
  <c r="O9145" i="16"/>
  <c r="O9144" i="16"/>
  <c r="O9143" i="16"/>
  <c r="O9142" i="16"/>
  <c r="O9141" i="16"/>
  <c r="O9140" i="16"/>
  <c r="O9139" i="16"/>
  <c r="O9138" i="16"/>
  <c r="O9137" i="16"/>
  <c r="O9136" i="16"/>
  <c r="O9135" i="16"/>
  <c r="O9134" i="16"/>
  <c r="O9133" i="16"/>
  <c r="O9132" i="16"/>
  <c r="O9131" i="16"/>
  <c r="O9130" i="16"/>
  <c r="O9129" i="16"/>
  <c r="O9128" i="16"/>
  <c r="O9127" i="16"/>
  <c r="O9126" i="16"/>
  <c r="O9125" i="16"/>
  <c r="O9124" i="16"/>
  <c r="O9123" i="16"/>
  <c r="O9122" i="16"/>
  <c r="O9121" i="16"/>
  <c r="O9120" i="16"/>
  <c r="O9119" i="16"/>
  <c r="O9118" i="16"/>
  <c r="O9117" i="16"/>
  <c r="O9116" i="16"/>
  <c r="O9115" i="16"/>
  <c r="O9114" i="16"/>
  <c r="O9113" i="16"/>
  <c r="O9112" i="16"/>
  <c r="O9111" i="16"/>
  <c r="O9110" i="16"/>
  <c r="O9109" i="16"/>
  <c r="O9108" i="16"/>
  <c r="O9107" i="16"/>
  <c r="O9106" i="16"/>
  <c r="O9105" i="16"/>
  <c r="O9104" i="16"/>
  <c r="O9103" i="16"/>
  <c r="O9102" i="16"/>
  <c r="O9101" i="16"/>
  <c r="O9100" i="16"/>
  <c r="O9099" i="16"/>
  <c r="O9098" i="16"/>
  <c r="O9097" i="16"/>
  <c r="O9096" i="16"/>
  <c r="O9095" i="16"/>
  <c r="O9094" i="16"/>
  <c r="O9093" i="16"/>
  <c r="O9092" i="16"/>
  <c r="O9091" i="16"/>
  <c r="O9090" i="16"/>
  <c r="O9089" i="16"/>
  <c r="O9088" i="16"/>
  <c r="O9087" i="16"/>
  <c r="O9086" i="16"/>
  <c r="O9085" i="16"/>
  <c r="O9084" i="16"/>
  <c r="O9083" i="16"/>
  <c r="O9082" i="16"/>
  <c r="O9081" i="16"/>
  <c r="O9080" i="16"/>
  <c r="O9079" i="16"/>
  <c r="O9078" i="16"/>
  <c r="O9077" i="16"/>
  <c r="O9076" i="16"/>
  <c r="O9075" i="16"/>
  <c r="O9074" i="16"/>
  <c r="O9073" i="16"/>
  <c r="O9072" i="16"/>
  <c r="O9071" i="16"/>
  <c r="O9070" i="16"/>
  <c r="O9069" i="16"/>
  <c r="O9068" i="16"/>
  <c r="O9067" i="16"/>
  <c r="O9066" i="16"/>
  <c r="O9065" i="16"/>
  <c r="O9064" i="16"/>
  <c r="O9063" i="16"/>
  <c r="O9062" i="16"/>
  <c r="O9061" i="16"/>
  <c r="O9060" i="16"/>
  <c r="O9059" i="16"/>
  <c r="O9058" i="16"/>
  <c r="O9057" i="16"/>
  <c r="O9056" i="16"/>
  <c r="O9055" i="16"/>
  <c r="O9054" i="16"/>
  <c r="O9053" i="16"/>
  <c r="O9052" i="16"/>
  <c r="O9051" i="16"/>
  <c r="O9050" i="16"/>
  <c r="O9049" i="16"/>
  <c r="O9048" i="16"/>
  <c r="O9047" i="16"/>
  <c r="O9046" i="16"/>
  <c r="O9045" i="16"/>
  <c r="O9044" i="16"/>
  <c r="O9043" i="16"/>
  <c r="O9042" i="16"/>
  <c r="O9041" i="16"/>
  <c r="O9040" i="16"/>
  <c r="O9039" i="16"/>
  <c r="O9038" i="16"/>
  <c r="O9037" i="16"/>
  <c r="O9036" i="16"/>
  <c r="O9035" i="16"/>
  <c r="O9034" i="16"/>
  <c r="O9033" i="16"/>
  <c r="O9032" i="16"/>
  <c r="O9031" i="16"/>
  <c r="O9030" i="16"/>
  <c r="O9029" i="16"/>
  <c r="O9028" i="16"/>
  <c r="O9027" i="16"/>
  <c r="O9026" i="16"/>
  <c r="O9025" i="16"/>
  <c r="O9024" i="16"/>
  <c r="O9023" i="16"/>
  <c r="O9022" i="16"/>
  <c r="O9021" i="16"/>
  <c r="O9020" i="16"/>
  <c r="O9019" i="16"/>
  <c r="O9018" i="16"/>
  <c r="O9017" i="16"/>
  <c r="O9016" i="16"/>
  <c r="O9015" i="16"/>
  <c r="O9014" i="16"/>
  <c r="O9013" i="16"/>
  <c r="O9012" i="16"/>
  <c r="O9011" i="16"/>
  <c r="O9010" i="16"/>
  <c r="O9009" i="16"/>
  <c r="O9008" i="16"/>
  <c r="O9007" i="16"/>
  <c r="O9006" i="16"/>
  <c r="O9005" i="16"/>
  <c r="O9004" i="16"/>
  <c r="O9003" i="16"/>
  <c r="O9002" i="16"/>
  <c r="O9001" i="16"/>
  <c r="O9000" i="16"/>
  <c r="O8999" i="16"/>
  <c r="O8998" i="16"/>
  <c r="O8997" i="16"/>
  <c r="O8996" i="16"/>
  <c r="O8995" i="16"/>
  <c r="O8994" i="16"/>
  <c r="O8993" i="16"/>
  <c r="O8992" i="16"/>
  <c r="O8991" i="16"/>
  <c r="O8990" i="16"/>
  <c r="O8989" i="16"/>
  <c r="O8988" i="16"/>
  <c r="O8987" i="16"/>
  <c r="O8986" i="16"/>
  <c r="O8985" i="16"/>
  <c r="O8984" i="16"/>
  <c r="O8983" i="16"/>
  <c r="O8982" i="16"/>
  <c r="O8981" i="16"/>
  <c r="O8980" i="16"/>
  <c r="O8979" i="16"/>
  <c r="O8978" i="16"/>
  <c r="O8977" i="16"/>
  <c r="O8976" i="16"/>
  <c r="O8975" i="16"/>
  <c r="O8974" i="16"/>
  <c r="O8973" i="16"/>
  <c r="O8972" i="16"/>
  <c r="O8971" i="16"/>
  <c r="O8970" i="16"/>
  <c r="O8969" i="16"/>
  <c r="O8968" i="16"/>
  <c r="O8967" i="16"/>
  <c r="O8966" i="16"/>
  <c r="O8965" i="16"/>
  <c r="O8964" i="16"/>
  <c r="O8963" i="16"/>
  <c r="O8962" i="16"/>
  <c r="O8961" i="16"/>
  <c r="O8960" i="16"/>
  <c r="O8959" i="16"/>
  <c r="O8958" i="16"/>
  <c r="O8957" i="16"/>
  <c r="O8956" i="16"/>
  <c r="O8955" i="16"/>
  <c r="O8954" i="16"/>
  <c r="O8953" i="16"/>
  <c r="O8952" i="16"/>
  <c r="O8951" i="16"/>
  <c r="O8950" i="16"/>
  <c r="O8949" i="16"/>
  <c r="O8948" i="16"/>
  <c r="O8947" i="16"/>
  <c r="O8946" i="16"/>
  <c r="O8945" i="16"/>
  <c r="O8944" i="16"/>
  <c r="O8943" i="16"/>
  <c r="O8942" i="16"/>
  <c r="O8941" i="16"/>
  <c r="O8940" i="16"/>
  <c r="O8939" i="16"/>
  <c r="O8938" i="16"/>
  <c r="O8937" i="16"/>
  <c r="O8936" i="16"/>
  <c r="O8935" i="16"/>
  <c r="O8934" i="16"/>
  <c r="O8933" i="16"/>
  <c r="O8932" i="16"/>
  <c r="O8931" i="16"/>
  <c r="O8930" i="16"/>
  <c r="O8929" i="16"/>
  <c r="O8928" i="16"/>
  <c r="O8927" i="16"/>
  <c r="O8926" i="16"/>
  <c r="O8925" i="16"/>
  <c r="O8924" i="16"/>
  <c r="O8923" i="16"/>
  <c r="O8922" i="16"/>
  <c r="O8921" i="16"/>
  <c r="O8920" i="16"/>
  <c r="O8919" i="16"/>
  <c r="O8918" i="16"/>
  <c r="O8917" i="16"/>
  <c r="O8916" i="16"/>
  <c r="O8915" i="16"/>
  <c r="O8914" i="16"/>
  <c r="O8913" i="16"/>
  <c r="O8912" i="16"/>
  <c r="O8911" i="16"/>
  <c r="O8910" i="16"/>
  <c r="O8909" i="16"/>
  <c r="O8908" i="16"/>
  <c r="O8907" i="16"/>
  <c r="O8906" i="16"/>
  <c r="O8905" i="16"/>
  <c r="O8904" i="16"/>
  <c r="O8903" i="16"/>
  <c r="O8902" i="16"/>
  <c r="O8901" i="16"/>
  <c r="O8900" i="16"/>
  <c r="O8899" i="16"/>
  <c r="O8898" i="16"/>
  <c r="O8897" i="16"/>
  <c r="O8896" i="16"/>
  <c r="O8895" i="16"/>
  <c r="O8894" i="16"/>
  <c r="O8893" i="16"/>
  <c r="O8892" i="16"/>
  <c r="O8891" i="16"/>
  <c r="O8890" i="16"/>
  <c r="O8889" i="16"/>
  <c r="O8888" i="16"/>
  <c r="O8887" i="16"/>
  <c r="O8886" i="16"/>
  <c r="O8885" i="16"/>
  <c r="O8884" i="16"/>
  <c r="O8883" i="16"/>
  <c r="O8882" i="16"/>
  <c r="O8881" i="16"/>
  <c r="O8880" i="16"/>
  <c r="O8879" i="16"/>
  <c r="O8878" i="16"/>
  <c r="O8877" i="16"/>
  <c r="O8876" i="16"/>
  <c r="O8875" i="16"/>
  <c r="O8874" i="16"/>
  <c r="O8873" i="16"/>
  <c r="O8872" i="16"/>
  <c r="O8871" i="16"/>
  <c r="O8870" i="16"/>
  <c r="O8869" i="16"/>
  <c r="O8868" i="16"/>
  <c r="O8867" i="16"/>
  <c r="O8866" i="16"/>
  <c r="O8865" i="16"/>
  <c r="O8864" i="16"/>
  <c r="O8863" i="16"/>
  <c r="O8862" i="16"/>
  <c r="O8861" i="16"/>
  <c r="O8860" i="16"/>
  <c r="O8859" i="16"/>
  <c r="O8858" i="16"/>
  <c r="O8857" i="16"/>
  <c r="O8856" i="16"/>
  <c r="O8855" i="16"/>
  <c r="O8854" i="16"/>
  <c r="O8853" i="16"/>
  <c r="O8852" i="16"/>
  <c r="O8851" i="16"/>
  <c r="O8850" i="16"/>
  <c r="O8849" i="16"/>
  <c r="O8848" i="16"/>
  <c r="O8847" i="16"/>
  <c r="O8846" i="16"/>
  <c r="O8845" i="16"/>
  <c r="O8844" i="16"/>
  <c r="O8843" i="16"/>
  <c r="O8842" i="16"/>
  <c r="O8841" i="16"/>
  <c r="O8840" i="16"/>
  <c r="O8839" i="16"/>
  <c r="O8838" i="16"/>
  <c r="O8837" i="16"/>
  <c r="O8836" i="16"/>
  <c r="O8835" i="16"/>
  <c r="O8834" i="16"/>
  <c r="O8833" i="16"/>
  <c r="O8832" i="16"/>
  <c r="O8831" i="16"/>
  <c r="O8830" i="16"/>
  <c r="O8829" i="16"/>
  <c r="O8828" i="16"/>
  <c r="O8827" i="16"/>
  <c r="O8826" i="16"/>
  <c r="O8825" i="16"/>
  <c r="O8824" i="16"/>
  <c r="O8823" i="16"/>
  <c r="O8822" i="16"/>
  <c r="O8821" i="16"/>
  <c r="O8820" i="16"/>
  <c r="O8819" i="16"/>
  <c r="O8818" i="16"/>
  <c r="O8817" i="16"/>
  <c r="O8816" i="16"/>
  <c r="O8815" i="16"/>
  <c r="O8814" i="16"/>
  <c r="O8813" i="16"/>
  <c r="O8812" i="16"/>
  <c r="O8811" i="16"/>
  <c r="O8810" i="16"/>
  <c r="O8809" i="16"/>
  <c r="O8808" i="16"/>
  <c r="O8807" i="16"/>
  <c r="O8806" i="16"/>
  <c r="O8805" i="16"/>
  <c r="O8804" i="16"/>
  <c r="O8803" i="16"/>
  <c r="O8802" i="16"/>
  <c r="O8801" i="16"/>
  <c r="O8800" i="16"/>
  <c r="O8799" i="16"/>
  <c r="O8798" i="16"/>
  <c r="O8797" i="16"/>
  <c r="O8796" i="16"/>
  <c r="O8795" i="16"/>
  <c r="O8794" i="16"/>
  <c r="O8793" i="16"/>
  <c r="O8792" i="16"/>
  <c r="O8791" i="16"/>
  <c r="O8790" i="16"/>
  <c r="O8789" i="16"/>
  <c r="O8788" i="16"/>
  <c r="O8787" i="16"/>
  <c r="O8786" i="16"/>
  <c r="O8785" i="16"/>
  <c r="O8784" i="16"/>
  <c r="O8783" i="16"/>
  <c r="O8782" i="16"/>
  <c r="O8781" i="16"/>
  <c r="O8780" i="16"/>
  <c r="O8779" i="16"/>
  <c r="O8778" i="16"/>
  <c r="O8777" i="16"/>
  <c r="O8776" i="16"/>
  <c r="O8775" i="16"/>
  <c r="O8774" i="16"/>
  <c r="O8773" i="16"/>
  <c r="O8772" i="16"/>
  <c r="O8771" i="16"/>
  <c r="O8770" i="16"/>
  <c r="O8769" i="16"/>
  <c r="O8768" i="16"/>
  <c r="O8767" i="16"/>
  <c r="O8766" i="16"/>
  <c r="O8765" i="16"/>
  <c r="O8764" i="16"/>
  <c r="O8763" i="16"/>
  <c r="O8762" i="16"/>
  <c r="O8761" i="16"/>
  <c r="O8760" i="16"/>
  <c r="O8759" i="16"/>
  <c r="O8758" i="16"/>
  <c r="O8757" i="16"/>
  <c r="O8756" i="16"/>
  <c r="O8755" i="16"/>
  <c r="O8754" i="16"/>
  <c r="O8753" i="16"/>
  <c r="O8752" i="16"/>
  <c r="O8751" i="16"/>
  <c r="O8750" i="16"/>
  <c r="O8749" i="16"/>
  <c r="O8748" i="16"/>
  <c r="O8747" i="16"/>
  <c r="O8746" i="16"/>
  <c r="O8745" i="16"/>
  <c r="O8744" i="16"/>
  <c r="O8743" i="16"/>
  <c r="O8742" i="16"/>
  <c r="O8741" i="16"/>
  <c r="O8740" i="16"/>
  <c r="O8739" i="16"/>
  <c r="O8738" i="16"/>
  <c r="O8737" i="16"/>
  <c r="O8736" i="16"/>
  <c r="O8735" i="16"/>
  <c r="O8734" i="16"/>
  <c r="O8733" i="16"/>
  <c r="O8732" i="16"/>
  <c r="O8731" i="16"/>
  <c r="O8730" i="16"/>
  <c r="O8729" i="16"/>
  <c r="O8728" i="16"/>
  <c r="O8727" i="16"/>
  <c r="O8726" i="16"/>
  <c r="O8725" i="16"/>
  <c r="O8724" i="16"/>
  <c r="O8723" i="16"/>
  <c r="O8722" i="16"/>
  <c r="O8721" i="16"/>
  <c r="O8720" i="16"/>
  <c r="O8719" i="16"/>
  <c r="O8718" i="16"/>
  <c r="O8717" i="16"/>
  <c r="O8716" i="16"/>
  <c r="O8715" i="16"/>
  <c r="O8714" i="16"/>
  <c r="O8713" i="16"/>
  <c r="O8712" i="16"/>
  <c r="O8711" i="16"/>
  <c r="O8710" i="16"/>
  <c r="O8709" i="16"/>
  <c r="O8708" i="16"/>
  <c r="O8707" i="16"/>
  <c r="O8706" i="16"/>
  <c r="O8705" i="16"/>
  <c r="O8704" i="16"/>
  <c r="O8703" i="16"/>
  <c r="O8702" i="16"/>
  <c r="O8701" i="16"/>
  <c r="O8700" i="16"/>
  <c r="O8699" i="16"/>
  <c r="O8698" i="16"/>
  <c r="O8697" i="16"/>
  <c r="O8696" i="16"/>
  <c r="O8695" i="16"/>
  <c r="O8694" i="16"/>
  <c r="O8693" i="16"/>
  <c r="O8692" i="16"/>
  <c r="O8691" i="16"/>
  <c r="O8690" i="16"/>
  <c r="O8689" i="16"/>
  <c r="O8688" i="16"/>
  <c r="O8687" i="16"/>
  <c r="O8686" i="16"/>
  <c r="O8685" i="16"/>
  <c r="O8684" i="16"/>
  <c r="O8683" i="16"/>
  <c r="O8682" i="16"/>
  <c r="O8681" i="16"/>
  <c r="O8680" i="16"/>
  <c r="O8679" i="16"/>
  <c r="O8678" i="16"/>
  <c r="O8677" i="16"/>
  <c r="O8676" i="16"/>
  <c r="O8675" i="16"/>
  <c r="O8674" i="16"/>
  <c r="O8673" i="16"/>
  <c r="O8672" i="16"/>
  <c r="O8671" i="16"/>
  <c r="O8670" i="16"/>
  <c r="O8669" i="16"/>
  <c r="O8668" i="16"/>
  <c r="O8667" i="16"/>
  <c r="O8666" i="16"/>
  <c r="O8665" i="16"/>
  <c r="O8664" i="16"/>
  <c r="O8663" i="16"/>
  <c r="O8662" i="16"/>
  <c r="O8661" i="16"/>
  <c r="O8660" i="16"/>
  <c r="O8659" i="16"/>
  <c r="O8658" i="16"/>
  <c r="O8657" i="16"/>
  <c r="O8656" i="16"/>
  <c r="O8655" i="16"/>
  <c r="O8654" i="16"/>
  <c r="O8653" i="16"/>
  <c r="O8652" i="16"/>
  <c r="O8651" i="16"/>
  <c r="O8650" i="16"/>
  <c r="O8649" i="16"/>
  <c r="O8648" i="16"/>
  <c r="O8647" i="16"/>
  <c r="O8646" i="16"/>
  <c r="O8645" i="16"/>
  <c r="O8644" i="16"/>
  <c r="O8643" i="16"/>
  <c r="O8642" i="16"/>
  <c r="O8641" i="16"/>
  <c r="O8640" i="16"/>
  <c r="O8639" i="16"/>
  <c r="O8638" i="16"/>
  <c r="O8637" i="16"/>
  <c r="O8636" i="16"/>
  <c r="O8635" i="16"/>
  <c r="O8634" i="16"/>
  <c r="O8633" i="16"/>
  <c r="O8632" i="16"/>
  <c r="O8631" i="16"/>
  <c r="O8630" i="16"/>
  <c r="O8629" i="16"/>
  <c r="O8628" i="16"/>
  <c r="O8627" i="16"/>
  <c r="O8626" i="16"/>
  <c r="O8625" i="16"/>
  <c r="O8624" i="16"/>
  <c r="O8623" i="16"/>
  <c r="O8622" i="16"/>
  <c r="O8621" i="16"/>
  <c r="O8620" i="16"/>
  <c r="O8619" i="16"/>
  <c r="O8618" i="16"/>
  <c r="O8617" i="16"/>
  <c r="O8616" i="16"/>
  <c r="O8615" i="16"/>
  <c r="O8614" i="16"/>
  <c r="O8613" i="16"/>
  <c r="O8612" i="16"/>
  <c r="O8611" i="16"/>
  <c r="O8610" i="16"/>
  <c r="O8609" i="16"/>
  <c r="O8608" i="16"/>
  <c r="O8607" i="16"/>
  <c r="O8606" i="16"/>
  <c r="O8605" i="16"/>
  <c r="O8604" i="16"/>
  <c r="O8603" i="16"/>
  <c r="O8602" i="16"/>
  <c r="O8601" i="16"/>
  <c r="O8600" i="16"/>
  <c r="O8599" i="16"/>
  <c r="O8598" i="16"/>
  <c r="O8597" i="16"/>
  <c r="O8596" i="16"/>
  <c r="O8595" i="16"/>
  <c r="O8594" i="16"/>
  <c r="O8593" i="16"/>
  <c r="O8592" i="16"/>
  <c r="O8591" i="16"/>
  <c r="O8590" i="16"/>
  <c r="O8589" i="16"/>
  <c r="O8588" i="16"/>
  <c r="O8587" i="16"/>
  <c r="O8586" i="16"/>
  <c r="O8585" i="16"/>
  <c r="O8584" i="16"/>
  <c r="O8583" i="16"/>
  <c r="O8582" i="16"/>
  <c r="O8581" i="16"/>
  <c r="O8580" i="16"/>
  <c r="O8579" i="16"/>
  <c r="O8578" i="16"/>
  <c r="O8577" i="16"/>
  <c r="O8576" i="16"/>
  <c r="O8575" i="16"/>
  <c r="O8574" i="16"/>
  <c r="O8573" i="16"/>
  <c r="O8572" i="16"/>
  <c r="O8571" i="16"/>
  <c r="O8570" i="16"/>
  <c r="O8569" i="16"/>
  <c r="O8568" i="16"/>
  <c r="O8567" i="16"/>
  <c r="O8566" i="16"/>
  <c r="O8565" i="16"/>
  <c r="O8564" i="16"/>
  <c r="O8563" i="16"/>
  <c r="O8562" i="16"/>
  <c r="O8561" i="16"/>
  <c r="O8560" i="16"/>
  <c r="O8559" i="16"/>
  <c r="O8558" i="16"/>
  <c r="O8557" i="16"/>
  <c r="O8556" i="16"/>
  <c r="O8555" i="16"/>
  <c r="O8554" i="16"/>
  <c r="O8553" i="16"/>
  <c r="O8552" i="16"/>
  <c r="O8551" i="16"/>
  <c r="O8550" i="16"/>
  <c r="O8549" i="16"/>
  <c r="O8548" i="16"/>
  <c r="O8547" i="16"/>
  <c r="O8546" i="16"/>
  <c r="O8545" i="16"/>
  <c r="O8544" i="16"/>
  <c r="O8543" i="16"/>
  <c r="O8542" i="16"/>
  <c r="O8541" i="16"/>
  <c r="O8540" i="16"/>
  <c r="O8539" i="16"/>
  <c r="O8538" i="16"/>
  <c r="O8537" i="16"/>
  <c r="O8536" i="16"/>
  <c r="O8535" i="16"/>
  <c r="O8534" i="16"/>
  <c r="O8533" i="16"/>
  <c r="O8532" i="16"/>
  <c r="O8531" i="16"/>
  <c r="O8530" i="16"/>
  <c r="O8529" i="16"/>
  <c r="O8528" i="16"/>
  <c r="O8527" i="16"/>
  <c r="O8526" i="16"/>
  <c r="O8525" i="16"/>
  <c r="O8524" i="16"/>
  <c r="O8523" i="16"/>
  <c r="O8522" i="16"/>
  <c r="O8521" i="16"/>
  <c r="O8520" i="16"/>
  <c r="O8519" i="16"/>
  <c r="O8518" i="16"/>
  <c r="O8517" i="16"/>
  <c r="O8516" i="16"/>
  <c r="O8515" i="16"/>
  <c r="O8514" i="16"/>
  <c r="O8513" i="16"/>
  <c r="O8512" i="16"/>
  <c r="O8511" i="16"/>
  <c r="O8510" i="16"/>
  <c r="O8509" i="16"/>
  <c r="O8508" i="16"/>
  <c r="O8507" i="16"/>
  <c r="O8506" i="16"/>
  <c r="O8505" i="16"/>
  <c r="O8504" i="16"/>
  <c r="O8503" i="16"/>
  <c r="O8502" i="16"/>
  <c r="O8501" i="16"/>
  <c r="O8500" i="16"/>
  <c r="O8499" i="16"/>
  <c r="O8498" i="16"/>
  <c r="O8497" i="16"/>
  <c r="O8496" i="16"/>
  <c r="O8495" i="16"/>
  <c r="O8494" i="16"/>
  <c r="O8493" i="16"/>
  <c r="O8492" i="16"/>
  <c r="O8491" i="16"/>
  <c r="O8490" i="16"/>
  <c r="O8489" i="16"/>
  <c r="O8488" i="16"/>
  <c r="O8487" i="16"/>
  <c r="O8486" i="16"/>
  <c r="O8485" i="16"/>
  <c r="O8484" i="16"/>
  <c r="O8483" i="16"/>
  <c r="O8482" i="16"/>
  <c r="O8481" i="16"/>
  <c r="O8480" i="16"/>
  <c r="O8479" i="16"/>
  <c r="O8478" i="16"/>
  <c r="O8477" i="16"/>
  <c r="O8476" i="16"/>
  <c r="O8475" i="16"/>
  <c r="O8474" i="16"/>
  <c r="O8473" i="16"/>
  <c r="O8472" i="16"/>
  <c r="O8471" i="16"/>
  <c r="O8470" i="16"/>
  <c r="O8469" i="16"/>
  <c r="O8468" i="16"/>
  <c r="O8467" i="16"/>
  <c r="O8466" i="16"/>
  <c r="O8465" i="16"/>
  <c r="O8464" i="16"/>
  <c r="O8463" i="16"/>
  <c r="O8462" i="16"/>
  <c r="O8461" i="16"/>
  <c r="O8460" i="16"/>
  <c r="O8459" i="16"/>
  <c r="O8458" i="16"/>
  <c r="O8457" i="16"/>
  <c r="O8456" i="16"/>
  <c r="O8455" i="16"/>
  <c r="O8454" i="16"/>
  <c r="O8453" i="16"/>
  <c r="O8452" i="16"/>
  <c r="O8451" i="16"/>
  <c r="O8450" i="16"/>
  <c r="O8449" i="16"/>
  <c r="O8448" i="16"/>
  <c r="O8447" i="16"/>
  <c r="O8446" i="16"/>
  <c r="O8445" i="16"/>
  <c r="O8444" i="16"/>
  <c r="O8443" i="16"/>
  <c r="O8442" i="16"/>
  <c r="O8441" i="16"/>
  <c r="O8440" i="16"/>
  <c r="O8439" i="16"/>
  <c r="O8438" i="16"/>
  <c r="O8437" i="16"/>
  <c r="O8436" i="16"/>
  <c r="O8435" i="16"/>
  <c r="O8434" i="16"/>
  <c r="O8433" i="16"/>
  <c r="O8432" i="16"/>
  <c r="O8431" i="16"/>
  <c r="O8430" i="16"/>
  <c r="O8429" i="16"/>
  <c r="O8428" i="16"/>
  <c r="O8427" i="16"/>
  <c r="O8426" i="16"/>
  <c r="O8425" i="16"/>
  <c r="O8424" i="16"/>
  <c r="O8423" i="16"/>
  <c r="O8422" i="16"/>
  <c r="O8421" i="16"/>
  <c r="O8420" i="16"/>
  <c r="O8419" i="16"/>
  <c r="O8418" i="16"/>
  <c r="O8417" i="16"/>
  <c r="O8416" i="16"/>
  <c r="O8415" i="16"/>
  <c r="O8414" i="16"/>
  <c r="O8413" i="16"/>
  <c r="O8412" i="16"/>
  <c r="O8411" i="16"/>
  <c r="O8410" i="16"/>
  <c r="O8409" i="16"/>
  <c r="O8408" i="16"/>
  <c r="O8407" i="16"/>
  <c r="O8406" i="16"/>
  <c r="O8405" i="16"/>
  <c r="O8404" i="16"/>
  <c r="O8403" i="16"/>
  <c r="O8402" i="16"/>
  <c r="O8401" i="16"/>
  <c r="O8400" i="16"/>
  <c r="O8399" i="16"/>
  <c r="O8398" i="16"/>
  <c r="O8397" i="16"/>
  <c r="O8396" i="16"/>
  <c r="O8395" i="16"/>
  <c r="O8394" i="16"/>
  <c r="O8393" i="16"/>
  <c r="O8392" i="16"/>
  <c r="O8391" i="16"/>
  <c r="O8390" i="16"/>
  <c r="O8389" i="16"/>
  <c r="O8388" i="16"/>
  <c r="O8387" i="16"/>
  <c r="O8386" i="16"/>
  <c r="O8385" i="16"/>
  <c r="O8384" i="16"/>
  <c r="O8383" i="16"/>
  <c r="O8382" i="16"/>
  <c r="O8381" i="16"/>
  <c r="O8380" i="16"/>
  <c r="O8379" i="16"/>
  <c r="O8378" i="16"/>
  <c r="O8377" i="16"/>
  <c r="O8376" i="16"/>
  <c r="O8375" i="16"/>
  <c r="O8374" i="16"/>
  <c r="O8373" i="16"/>
  <c r="O8372" i="16"/>
  <c r="O8371" i="16"/>
  <c r="O8370" i="16"/>
  <c r="O8369" i="16"/>
  <c r="O8368" i="16"/>
  <c r="O8367" i="16"/>
  <c r="O8366" i="16"/>
  <c r="O8365" i="16"/>
  <c r="O8364" i="16"/>
  <c r="O8363" i="16"/>
  <c r="O8362" i="16"/>
  <c r="O8361" i="16"/>
  <c r="O8360" i="16"/>
  <c r="O8359" i="16"/>
  <c r="O8358" i="16"/>
  <c r="O8357" i="16"/>
  <c r="O8356" i="16"/>
  <c r="O8355" i="16"/>
  <c r="O8354" i="16"/>
  <c r="O8353" i="16"/>
  <c r="O8352" i="16"/>
  <c r="O8351" i="16"/>
  <c r="O8350" i="16"/>
  <c r="O8349" i="16"/>
  <c r="O8348" i="16"/>
  <c r="O8347" i="16"/>
  <c r="O8346" i="16"/>
  <c r="O8345" i="16"/>
  <c r="O8344" i="16"/>
  <c r="O8343" i="16"/>
  <c r="O8342" i="16"/>
  <c r="O8341" i="16"/>
  <c r="O8340" i="16"/>
  <c r="O8339" i="16"/>
  <c r="O8338" i="16"/>
  <c r="O8337" i="16"/>
  <c r="O8336" i="16"/>
  <c r="O8335" i="16"/>
  <c r="O8334" i="16"/>
  <c r="O8333" i="16"/>
  <c r="O8332" i="16"/>
  <c r="O8331" i="16"/>
  <c r="O8330" i="16"/>
  <c r="O8329" i="16"/>
  <c r="O8328" i="16"/>
  <c r="O8327" i="16"/>
  <c r="O8326" i="16"/>
  <c r="O8325" i="16"/>
  <c r="O8324" i="16"/>
  <c r="O8323" i="16"/>
  <c r="O8322" i="16"/>
  <c r="O8321" i="16"/>
  <c r="O8320" i="16"/>
  <c r="O8319" i="16"/>
  <c r="O8318" i="16"/>
  <c r="O8317" i="16"/>
  <c r="O8316" i="16"/>
  <c r="O8315" i="16"/>
  <c r="O8314" i="16"/>
  <c r="O8313" i="16"/>
  <c r="O8312" i="16"/>
  <c r="O8311" i="16"/>
  <c r="O8310" i="16"/>
  <c r="O8309" i="16"/>
  <c r="O8308" i="16"/>
  <c r="O8307" i="16"/>
  <c r="O8306" i="16"/>
  <c r="O8305" i="16"/>
  <c r="O8304" i="16"/>
  <c r="O8303" i="16"/>
  <c r="O8302" i="16"/>
  <c r="O8301" i="16"/>
  <c r="O8300" i="16"/>
  <c r="O8299" i="16"/>
  <c r="O8298" i="16"/>
  <c r="O8297" i="16"/>
  <c r="O8296" i="16"/>
  <c r="O8295" i="16"/>
  <c r="O8294" i="16"/>
  <c r="O8293" i="16"/>
  <c r="O8292" i="16"/>
  <c r="O8291" i="16"/>
  <c r="O8290" i="16"/>
  <c r="O8289" i="16"/>
  <c r="O8288" i="16"/>
  <c r="O8287" i="16"/>
  <c r="O8286" i="16"/>
  <c r="O8285" i="16"/>
  <c r="O8284" i="16"/>
  <c r="O8283" i="16"/>
  <c r="O8282" i="16"/>
  <c r="O8281" i="16"/>
  <c r="O8280" i="16"/>
  <c r="O8279" i="16"/>
  <c r="O8278" i="16"/>
  <c r="O8277" i="16"/>
  <c r="O8276" i="16"/>
  <c r="O8275" i="16"/>
  <c r="O8274" i="16"/>
  <c r="O8273" i="16"/>
  <c r="O8272" i="16"/>
  <c r="O8271" i="16"/>
  <c r="O8270" i="16"/>
  <c r="O8269" i="16"/>
  <c r="O8268" i="16"/>
  <c r="O8267" i="16"/>
  <c r="O8266" i="16"/>
  <c r="O8265" i="16"/>
  <c r="O8264" i="16"/>
  <c r="O8263" i="16"/>
  <c r="O8262" i="16"/>
  <c r="O8261" i="16"/>
  <c r="O8260" i="16"/>
  <c r="O8259" i="16"/>
  <c r="O8258" i="16"/>
  <c r="O8257" i="16"/>
  <c r="O8256" i="16"/>
  <c r="O8255" i="16"/>
  <c r="O8254" i="16"/>
  <c r="O8253" i="16"/>
  <c r="O8252" i="16"/>
  <c r="O8251" i="16"/>
  <c r="O8250" i="16"/>
  <c r="O8249" i="16"/>
  <c r="O8248" i="16"/>
  <c r="O8247" i="16"/>
  <c r="O8246" i="16"/>
  <c r="O8245" i="16"/>
  <c r="O8244" i="16"/>
  <c r="O8243" i="16"/>
  <c r="O8242" i="16"/>
  <c r="O8241" i="16"/>
  <c r="O8240" i="16"/>
  <c r="O8239" i="16"/>
  <c r="O8238" i="16"/>
  <c r="O8237" i="16"/>
  <c r="O8236" i="16"/>
  <c r="O8235" i="16"/>
  <c r="O8234" i="16"/>
  <c r="O8233" i="16"/>
  <c r="O8232" i="16"/>
  <c r="O8231" i="16"/>
  <c r="O8230" i="16"/>
  <c r="O8229" i="16"/>
  <c r="O8228" i="16"/>
  <c r="O8227" i="16"/>
  <c r="O8226" i="16"/>
  <c r="O8225" i="16"/>
  <c r="O8224" i="16"/>
  <c r="O8223" i="16"/>
  <c r="O8222" i="16"/>
  <c r="O8221" i="16"/>
  <c r="O8220" i="16"/>
  <c r="O8219" i="16"/>
  <c r="O8218" i="16"/>
  <c r="O8217" i="16"/>
  <c r="O8216" i="16"/>
  <c r="O8215" i="16"/>
  <c r="O8214" i="16"/>
  <c r="O8213" i="16"/>
  <c r="O8212" i="16"/>
  <c r="O8211" i="16"/>
  <c r="O8210" i="16"/>
  <c r="O8209" i="16"/>
  <c r="O8208" i="16"/>
  <c r="O8207" i="16"/>
  <c r="O8206" i="16"/>
  <c r="O8205" i="16"/>
  <c r="O8204" i="16"/>
  <c r="O8203" i="16"/>
  <c r="O8202" i="16"/>
  <c r="O8201" i="16"/>
  <c r="O8200" i="16"/>
  <c r="O8199" i="16"/>
  <c r="O8198" i="16"/>
  <c r="O8197" i="16"/>
  <c r="O8196" i="16"/>
  <c r="O8195" i="16"/>
  <c r="O8194" i="16"/>
  <c r="O8193" i="16"/>
  <c r="O8192" i="16"/>
  <c r="O8191" i="16"/>
  <c r="O8190" i="16"/>
  <c r="O8189" i="16"/>
  <c r="O8188" i="16"/>
  <c r="O8187" i="16"/>
  <c r="O8186" i="16"/>
  <c r="O8185" i="16"/>
  <c r="O8184" i="16"/>
  <c r="O8183" i="16"/>
  <c r="O8182" i="16"/>
  <c r="O8181" i="16"/>
  <c r="O8180" i="16"/>
  <c r="O8179" i="16"/>
  <c r="O8178" i="16"/>
  <c r="O8177" i="16"/>
  <c r="O8176" i="16"/>
  <c r="O8175" i="16"/>
  <c r="O8174" i="16"/>
  <c r="O8173" i="16"/>
  <c r="O8172" i="16"/>
  <c r="O8171" i="16"/>
  <c r="O8170" i="16"/>
  <c r="O8169" i="16"/>
  <c r="O8168" i="16"/>
  <c r="O8167" i="16"/>
  <c r="O8166" i="16"/>
  <c r="O8165" i="16"/>
  <c r="O8164" i="16"/>
  <c r="O8163" i="16"/>
  <c r="O8162" i="16"/>
  <c r="O8161" i="16"/>
  <c r="O8160" i="16"/>
  <c r="O8159" i="16"/>
  <c r="O8158" i="16"/>
  <c r="O8157" i="16"/>
  <c r="O8156" i="16"/>
  <c r="O8155" i="16"/>
  <c r="O8154" i="16"/>
  <c r="O8153" i="16"/>
  <c r="O8152" i="16"/>
  <c r="O8151" i="16"/>
  <c r="O8150" i="16"/>
  <c r="O8149" i="16"/>
  <c r="O8148" i="16"/>
  <c r="O8147" i="16"/>
  <c r="O8146" i="16"/>
  <c r="O8145" i="16"/>
  <c r="O8144" i="16"/>
  <c r="O8143" i="16"/>
  <c r="O8142" i="16"/>
  <c r="O8141" i="16"/>
  <c r="O8140" i="16"/>
  <c r="O8139" i="16"/>
  <c r="O8138" i="16"/>
  <c r="O8137" i="16"/>
  <c r="O8136" i="16"/>
  <c r="O8135" i="16"/>
  <c r="O8134" i="16"/>
  <c r="O8133" i="16"/>
  <c r="O8132" i="16"/>
  <c r="O8131" i="16"/>
  <c r="O8130" i="16"/>
  <c r="O8129" i="16"/>
  <c r="O8128" i="16"/>
  <c r="O8127" i="16"/>
  <c r="O8126" i="16"/>
  <c r="O8125" i="16"/>
  <c r="O8124" i="16"/>
  <c r="O8123" i="16"/>
  <c r="O8122" i="16"/>
  <c r="O8121" i="16"/>
  <c r="O8120" i="16"/>
  <c r="O8119" i="16"/>
  <c r="O8118" i="16"/>
  <c r="O8117" i="16"/>
  <c r="O8116" i="16"/>
  <c r="O8115" i="16"/>
  <c r="O8114" i="16"/>
  <c r="O8113" i="16"/>
  <c r="O8112" i="16"/>
  <c r="O8111" i="16"/>
  <c r="O8110" i="16"/>
  <c r="O8109" i="16"/>
  <c r="O8108" i="16"/>
  <c r="O8107" i="16"/>
  <c r="O8106" i="16"/>
  <c r="O8105" i="16"/>
  <c r="O8104" i="16"/>
  <c r="O8103" i="16"/>
  <c r="O8102" i="16"/>
  <c r="O8101" i="16"/>
  <c r="O8100" i="16"/>
  <c r="O8099" i="16"/>
  <c r="O8098" i="16"/>
  <c r="O8097" i="16"/>
  <c r="O8096" i="16"/>
  <c r="O8095" i="16"/>
  <c r="O8094" i="16"/>
  <c r="O8093" i="16"/>
  <c r="O8092" i="16"/>
  <c r="O8091" i="16"/>
  <c r="O8090" i="16"/>
  <c r="O8089" i="16"/>
  <c r="O8088" i="16"/>
  <c r="O8087" i="16"/>
  <c r="O8086" i="16"/>
  <c r="O8085" i="16"/>
  <c r="O8084" i="16"/>
  <c r="O8083" i="16"/>
  <c r="O8082" i="16"/>
  <c r="O8081" i="16"/>
  <c r="O8080" i="16"/>
  <c r="O8079" i="16"/>
  <c r="O8078" i="16"/>
  <c r="O8077" i="16"/>
  <c r="O8076" i="16"/>
  <c r="O8075" i="16"/>
  <c r="O8074" i="16"/>
  <c r="O8073" i="16"/>
  <c r="O8072" i="16"/>
  <c r="O8071" i="16"/>
  <c r="O8070" i="16"/>
  <c r="O8069" i="16"/>
  <c r="O8068" i="16"/>
  <c r="O8067" i="16"/>
  <c r="O8066" i="16"/>
  <c r="O8065" i="16"/>
  <c r="O8064" i="16"/>
  <c r="O8063" i="16"/>
  <c r="O8062" i="16"/>
  <c r="O8061" i="16"/>
  <c r="O8060" i="16"/>
  <c r="O8059" i="16"/>
  <c r="O8058" i="16"/>
  <c r="O8057" i="16"/>
  <c r="O8056" i="16"/>
  <c r="O8055" i="16"/>
  <c r="O8054" i="16"/>
  <c r="O8053" i="16"/>
  <c r="O8052" i="16"/>
  <c r="O8051" i="16"/>
  <c r="O8050" i="16"/>
  <c r="O8049" i="16"/>
  <c r="O8048" i="16"/>
  <c r="O8047" i="16"/>
  <c r="O8046" i="16"/>
  <c r="O8045" i="16"/>
  <c r="O8044" i="16"/>
  <c r="O8043" i="16"/>
  <c r="O8042" i="16"/>
  <c r="O8041" i="16"/>
  <c r="O8040" i="16"/>
  <c r="O8039" i="16"/>
  <c r="O8038" i="16"/>
  <c r="O8037" i="16"/>
  <c r="O8036" i="16"/>
  <c r="O8035" i="16"/>
  <c r="O8034" i="16"/>
  <c r="O8033" i="16"/>
  <c r="O8032" i="16"/>
  <c r="O8031" i="16"/>
  <c r="O8030" i="16"/>
  <c r="O8029" i="16"/>
  <c r="O8028" i="16"/>
  <c r="O8027" i="16"/>
  <c r="O8026" i="16"/>
  <c r="O8025" i="16"/>
  <c r="O8024" i="16"/>
  <c r="O8023" i="16"/>
  <c r="O8022" i="16"/>
  <c r="O8021" i="16"/>
  <c r="O8020" i="16"/>
  <c r="O8019" i="16"/>
  <c r="O8018" i="16"/>
  <c r="O8017" i="16"/>
  <c r="O8016" i="16"/>
  <c r="O8015" i="16"/>
  <c r="O8014" i="16"/>
  <c r="O8013" i="16"/>
  <c r="O8012" i="16"/>
  <c r="O8011" i="16"/>
  <c r="O8010" i="16"/>
  <c r="O8009" i="16"/>
  <c r="O8008" i="16"/>
  <c r="O8007" i="16"/>
  <c r="O8006" i="16"/>
  <c r="O8005" i="16"/>
  <c r="O8004" i="16"/>
  <c r="O8003" i="16"/>
  <c r="O8002" i="16"/>
  <c r="O8001" i="16"/>
  <c r="O8000" i="16"/>
  <c r="O7999" i="16"/>
  <c r="O7998" i="16"/>
  <c r="O7997" i="16"/>
  <c r="O7996" i="16"/>
  <c r="O7995" i="16"/>
  <c r="O7994" i="16"/>
  <c r="O7993" i="16"/>
  <c r="O7992" i="16"/>
  <c r="O7991" i="16"/>
  <c r="O7990" i="16"/>
  <c r="O7989" i="16"/>
  <c r="O7988" i="16"/>
  <c r="O7987" i="16"/>
  <c r="O7986" i="16"/>
  <c r="O7985" i="16"/>
  <c r="O7984" i="16"/>
  <c r="O7983" i="16"/>
  <c r="O7982" i="16"/>
  <c r="O7981" i="16"/>
  <c r="O7980" i="16"/>
  <c r="O7979" i="16"/>
  <c r="O7978" i="16"/>
  <c r="O7977" i="16"/>
  <c r="O7976" i="16"/>
  <c r="O7975" i="16"/>
  <c r="O7974" i="16"/>
  <c r="O7973" i="16"/>
  <c r="O7972" i="16"/>
  <c r="O7971" i="16"/>
  <c r="O7970" i="16"/>
  <c r="O7969" i="16"/>
  <c r="O7968" i="16"/>
  <c r="O7967" i="16"/>
  <c r="O7966" i="16"/>
  <c r="O7965" i="16"/>
  <c r="O7964" i="16"/>
  <c r="O7963" i="16"/>
  <c r="O7962" i="16"/>
  <c r="O7961" i="16"/>
  <c r="O7960" i="16"/>
  <c r="O7959" i="16"/>
  <c r="O7958" i="16"/>
  <c r="O7957" i="16"/>
  <c r="O7956" i="16"/>
  <c r="O7955" i="16"/>
  <c r="O7954" i="16"/>
  <c r="O7953" i="16"/>
  <c r="O7952" i="16"/>
  <c r="O7951" i="16"/>
  <c r="O7950" i="16"/>
  <c r="O7949" i="16"/>
  <c r="O7948" i="16"/>
  <c r="O7947" i="16"/>
  <c r="O7946" i="16"/>
  <c r="O7945" i="16"/>
  <c r="O7944" i="16"/>
  <c r="O7943" i="16"/>
  <c r="O7942" i="16"/>
  <c r="O7941" i="16"/>
  <c r="O7940" i="16"/>
  <c r="O7939" i="16"/>
  <c r="O7938" i="16"/>
  <c r="O7937" i="16"/>
  <c r="O7936" i="16"/>
  <c r="O7935" i="16"/>
  <c r="O7934" i="16"/>
  <c r="O7933" i="16"/>
  <c r="O7932" i="16"/>
  <c r="O7931" i="16"/>
  <c r="O7930" i="16"/>
  <c r="O7929" i="16"/>
  <c r="O7928" i="16"/>
  <c r="O7927" i="16"/>
  <c r="O7926" i="16"/>
  <c r="O7925" i="16"/>
  <c r="O7924" i="16"/>
  <c r="O7923" i="16"/>
  <c r="O7922" i="16"/>
  <c r="O7921" i="16"/>
  <c r="O7920" i="16"/>
  <c r="O7919" i="16"/>
  <c r="O7918" i="16"/>
  <c r="O7917" i="16"/>
  <c r="O7916" i="16"/>
  <c r="O7915" i="16"/>
  <c r="O7914" i="16"/>
  <c r="O7913" i="16"/>
  <c r="O7912" i="16"/>
  <c r="O7911" i="16"/>
  <c r="O7910" i="16"/>
  <c r="O7909" i="16"/>
  <c r="O7908" i="16"/>
  <c r="O7907" i="16"/>
  <c r="O7906" i="16"/>
  <c r="O7905" i="16"/>
  <c r="O7904" i="16"/>
  <c r="O7903" i="16"/>
  <c r="O7902" i="16"/>
  <c r="O7901" i="16"/>
  <c r="O7900" i="16"/>
  <c r="O7899" i="16"/>
  <c r="O7898" i="16"/>
  <c r="O7897" i="16"/>
  <c r="O7896" i="16"/>
  <c r="O7895" i="16"/>
  <c r="O7894" i="16"/>
  <c r="O7893" i="16"/>
  <c r="O7892" i="16"/>
  <c r="O7891" i="16"/>
  <c r="O7890" i="16"/>
  <c r="O7889" i="16"/>
  <c r="O7888" i="16"/>
  <c r="O7887" i="16"/>
  <c r="O7886" i="16"/>
  <c r="O7885" i="16"/>
  <c r="O7884" i="16"/>
  <c r="O7883" i="16"/>
  <c r="O7882" i="16"/>
  <c r="O7881" i="16"/>
  <c r="O7880" i="16"/>
  <c r="O7879" i="16"/>
  <c r="O7878" i="16"/>
  <c r="O7877" i="16"/>
  <c r="O7876" i="16"/>
  <c r="O7875" i="16"/>
  <c r="O7874" i="16"/>
  <c r="O7873" i="16"/>
  <c r="O7872" i="16"/>
  <c r="O7871" i="16"/>
  <c r="O7870" i="16"/>
  <c r="O7869" i="16"/>
  <c r="O7868" i="16"/>
  <c r="O7867" i="16"/>
  <c r="O7866" i="16"/>
  <c r="O7865" i="16"/>
  <c r="O7864" i="16"/>
  <c r="O7863" i="16"/>
  <c r="O7862" i="16"/>
  <c r="O7861" i="16"/>
  <c r="O7860" i="16"/>
  <c r="O7859" i="16"/>
  <c r="O7858" i="16"/>
  <c r="O7857" i="16"/>
  <c r="O7856" i="16"/>
  <c r="O7855" i="16"/>
  <c r="O7854" i="16"/>
  <c r="O7853" i="16"/>
  <c r="O7852" i="16"/>
  <c r="O7851" i="16"/>
  <c r="O7850" i="16"/>
  <c r="O7849" i="16"/>
  <c r="O7848" i="16"/>
  <c r="O7847" i="16"/>
  <c r="O7846" i="16"/>
  <c r="O7845" i="16"/>
  <c r="O7844" i="16"/>
  <c r="O7843" i="16"/>
  <c r="O7842" i="16"/>
  <c r="O7841" i="16"/>
  <c r="O7840" i="16"/>
  <c r="O7839" i="16"/>
  <c r="O7838" i="16"/>
  <c r="O7837" i="16"/>
  <c r="O7836" i="16"/>
  <c r="O7835" i="16"/>
  <c r="O7834" i="16"/>
  <c r="O7833" i="16"/>
  <c r="O7832" i="16"/>
  <c r="O7831" i="16"/>
  <c r="O7830" i="16"/>
  <c r="O7829" i="16"/>
  <c r="O7828" i="16"/>
  <c r="O7827" i="16"/>
  <c r="O7826" i="16"/>
  <c r="O7825" i="16"/>
  <c r="O7824" i="16"/>
  <c r="O7823" i="16"/>
  <c r="O7822" i="16"/>
  <c r="O7821" i="16"/>
  <c r="O7820" i="16"/>
  <c r="O7819" i="16"/>
  <c r="O7818" i="16"/>
  <c r="O7817" i="16"/>
  <c r="O7816" i="16"/>
  <c r="O7815" i="16"/>
  <c r="O7814" i="16"/>
  <c r="O7813" i="16"/>
  <c r="O7812" i="16"/>
  <c r="O7811" i="16"/>
  <c r="O7810" i="16"/>
  <c r="O7809" i="16"/>
  <c r="O7808" i="16"/>
  <c r="O7807" i="16"/>
  <c r="O7806" i="16"/>
  <c r="O7805" i="16"/>
  <c r="O7804" i="16"/>
  <c r="O7803" i="16"/>
  <c r="O7802" i="16"/>
  <c r="O7801" i="16"/>
  <c r="O7800" i="16"/>
  <c r="O7799" i="16"/>
  <c r="O7798" i="16"/>
  <c r="O7797" i="16"/>
  <c r="O7796" i="16"/>
  <c r="O7795" i="16"/>
  <c r="O7794" i="16"/>
  <c r="O7793" i="16"/>
  <c r="O7792" i="16"/>
  <c r="O7791" i="16"/>
  <c r="O7790" i="16"/>
  <c r="O7789" i="16"/>
  <c r="O7788" i="16"/>
  <c r="O7787" i="16"/>
  <c r="O7786" i="16"/>
  <c r="O7785" i="16"/>
  <c r="O7784" i="16"/>
  <c r="O7783" i="16"/>
  <c r="O7782" i="16"/>
  <c r="O7781" i="16"/>
  <c r="O7780" i="16"/>
  <c r="O7779" i="16"/>
  <c r="O7778" i="16"/>
  <c r="O7777" i="16"/>
  <c r="O7776" i="16"/>
  <c r="O7775" i="16"/>
  <c r="O7774" i="16"/>
  <c r="O7773" i="16"/>
  <c r="O7772" i="16"/>
  <c r="O7771" i="16"/>
  <c r="O7770" i="16"/>
  <c r="O7769" i="16"/>
  <c r="O7768" i="16"/>
  <c r="O7767" i="16"/>
  <c r="O7766" i="16"/>
  <c r="O7765" i="16"/>
  <c r="O7764" i="16"/>
  <c r="O7763" i="16"/>
  <c r="O7762" i="16"/>
  <c r="O7761" i="16"/>
  <c r="O7760" i="16"/>
  <c r="O7759" i="16"/>
  <c r="O7758" i="16"/>
  <c r="O7757" i="16"/>
  <c r="O7756" i="16"/>
  <c r="O7755" i="16"/>
  <c r="O7754" i="16"/>
  <c r="O7753" i="16"/>
  <c r="O7752" i="16"/>
  <c r="O7751" i="16"/>
  <c r="O7750" i="16"/>
  <c r="O7749" i="16"/>
  <c r="O7748" i="16"/>
  <c r="O7747" i="16"/>
  <c r="O7746" i="16"/>
  <c r="O7745" i="16"/>
  <c r="O7744" i="16"/>
  <c r="O7743" i="16"/>
  <c r="O7742" i="16"/>
  <c r="O7741" i="16"/>
  <c r="O7740" i="16"/>
  <c r="O7739" i="16"/>
  <c r="O7738" i="16"/>
  <c r="O7737" i="16"/>
  <c r="O7736" i="16"/>
  <c r="O7735" i="16"/>
  <c r="O7734" i="16"/>
  <c r="O7733" i="16"/>
  <c r="O7732" i="16"/>
  <c r="O7731" i="16"/>
  <c r="O7730" i="16"/>
  <c r="O7729" i="16"/>
  <c r="O7728" i="16"/>
  <c r="O7727" i="16"/>
  <c r="O7726" i="16"/>
  <c r="O7725" i="16"/>
  <c r="O7724" i="16"/>
  <c r="O7723" i="16"/>
  <c r="O7722" i="16"/>
  <c r="O7721" i="16"/>
  <c r="O7720" i="16"/>
  <c r="O7719" i="16"/>
  <c r="O7718" i="16"/>
  <c r="O7717" i="16"/>
  <c r="O7716" i="16"/>
  <c r="O7715" i="16"/>
  <c r="O7714" i="16"/>
  <c r="O7713" i="16"/>
  <c r="O7712" i="16"/>
  <c r="O7711" i="16"/>
  <c r="O7710" i="16"/>
  <c r="O7709" i="16"/>
  <c r="O7708" i="16"/>
  <c r="O7707" i="16"/>
  <c r="O7706" i="16"/>
  <c r="O7705" i="16"/>
  <c r="O7704" i="16"/>
  <c r="O7703" i="16"/>
  <c r="O7702" i="16"/>
  <c r="O7701" i="16"/>
  <c r="O7700" i="16"/>
  <c r="O7699" i="16"/>
  <c r="O7698" i="16"/>
  <c r="O7697" i="16"/>
  <c r="O7696" i="16"/>
  <c r="O7695" i="16"/>
  <c r="O7694" i="16"/>
  <c r="O7693" i="16"/>
  <c r="O7692" i="16"/>
  <c r="O7691" i="16"/>
  <c r="O7690" i="16"/>
  <c r="O7689" i="16"/>
  <c r="O7688" i="16"/>
  <c r="O7687" i="16"/>
  <c r="O7686" i="16"/>
  <c r="O7685" i="16"/>
  <c r="O7684" i="16"/>
  <c r="O7683" i="16"/>
  <c r="O7682" i="16"/>
  <c r="O7681" i="16"/>
  <c r="O7680" i="16"/>
  <c r="O7679" i="16"/>
  <c r="O7678" i="16"/>
  <c r="O7677" i="16"/>
  <c r="O7676" i="16"/>
  <c r="O7675" i="16"/>
  <c r="O7674" i="16"/>
  <c r="O7673" i="16"/>
  <c r="O7672" i="16"/>
  <c r="O7671" i="16"/>
  <c r="O7670" i="16"/>
  <c r="O7669" i="16"/>
  <c r="O7668" i="16"/>
  <c r="O7667" i="16"/>
  <c r="O7666" i="16"/>
  <c r="O7665" i="16"/>
  <c r="O7664" i="16"/>
  <c r="O7663" i="16"/>
  <c r="O7662" i="16"/>
  <c r="O7661" i="16"/>
  <c r="O7660" i="16"/>
  <c r="O7659" i="16"/>
  <c r="O7658" i="16"/>
  <c r="O7657" i="16"/>
  <c r="O7656" i="16"/>
  <c r="O7655" i="16"/>
  <c r="O7654" i="16"/>
  <c r="O7653" i="16"/>
  <c r="O7652" i="16"/>
  <c r="O7651" i="16"/>
  <c r="O7650" i="16"/>
  <c r="O7649" i="16"/>
  <c r="O7648" i="16"/>
  <c r="O7647" i="16"/>
  <c r="O7646" i="16"/>
  <c r="O7645" i="16"/>
  <c r="O7644" i="16"/>
  <c r="O7643" i="16"/>
  <c r="O7642" i="16"/>
  <c r="O7641" i="16"/>
  <c r="O7640" i="16"/>
  <c r="O7639" i="16"/>
  <c r="O7638" i="16"/>
  <c r="O7637" i="16"/>
  <c r="O7636" i="16"/>
  <c r="O7635" i="16"/>
  <c r="O7634" i="16"/>
  <c r="O7633" i="16"/>
  <c r="O7632" i="16"/>
  <c r="O7631" i="16"/>
  <c r="O7630" i="16"/>
  <c r="O7629" i="16"/>
  <c r="O7628" i="16"/>
  <c r="O7627" i="16"/>
  <c r="O7626" i="16"/>
  <c r="O7625" i="16"/>
  <c r="O7624" i="16"/>
  <c r="O7623" i="16"/>
  <c r="O7622" i="16"/>
  <c r="O7621" i="16"/>
  <c r="O7620" i="16"/>
  <c r="O7619" i="16"/>
  <c r="O7618" i="16"/>
  <c r="O7617" i="16"/>
  <c r="O7616" i="16"/>
  <c r="O7615" i="16"/>
  <c r="O7614" i="16"/>
  <c r="O7613" i="16"/>
  <c r="O7612" i="16"/>
  <c r="O7611" i="16"/>
  <c r="O7610" i="16"/>
  <c r="O7609" i="16"/>
  <c r="O7608" i="16"/>
  <c r="O7607" i="16"/>
  <c r="O7606" i="16"/>
  <c r="O7605" i="16"/>
  <c r="O7604" i="16"/>
  <c r="O7603" i="16"/>
  <c r="O7602" i="16"/>
  <c r="O7601" i="16"/>
  <c r="O7600" i="16"/>
  <c r="O7599" i="16"/>
  <c r="O7598" i="16"/>
  <c r="O7597" i="16"/>
  <c r="O7596" i="16"/>
  <c r="O7595" i="16"/>
  <c r="O7594" i="16"/>
  <c r="O7593" i="16"/>
  <c r="O7592" i="16"/>
  <c r="O7591" i="16"/>
  <c r="O7590" i="16"/>
  <c r="O7589" i="16"/>
  <c r="O7588" i="16"/>
  <c r="O7587" i="16"/>
  <c r="O7586" i="16"/>
  <c r="O7585" i="16"/>
  <c r="O7584" i="16"/>
  <c r="O7583" i="16"/>
  <c r="O7582" i="16"/>
  <c r="O7581" i="16"/>
  <c r="O7580" i="16"/>
  <c r="O7579" i="16"/>
  <c r="O7578" i="16"/>
  <c r="O7577" i="16"/>
  <c r="O7576" i="16"/>
  <c r="O7575" i="16"/>
  <c r="O7574" i="16"/>
  <c r="O7573" i="16"/>
  <c r="O7572" i="16"/>
  <c r="O7571" i="16"/>
  <c r="O7570" i="16"/>
  <c r="O7569" i="16"/>
  <c r="O7568" i="16"/>
  <c r="O7567" i="16"/>
  <c r="O7566" i="16"/>
  <c r="O7565" i="16"/>
  <c r="O7564" i="16"/>
  <c r="O7563" i="16"/>
  <c r="O7562" i="16"/>
  <c r="O7561" i="16"/>
  <c r="O7560" i="16"/>
  <c r="O7559" i="16"/>
  <c r="O7558" i="16"/>
  <c r="O7557" i="16"/>
  <c r="O7556" i="16"/>
  <c r="O7555" i="16"/>
  <c r="O7554" i="16"/>
  <c r="O7553" i="16"/>
  <c r="O7552" i="16"/>
  <c r="O7551" i="16"/>
  <c r="O7550" i="16"/>
  <c r="O7549" i="16"/>
  <c r="O7548" i="16"/>
  <c r="O7547" i="16"/>
  <c r="O7546" i="16"/>
  <c r="O7545" i="16"/>
  <c r="O7544" i="16"/>
  <c r="O7543" i="16"/>
  <c r="O7542" i="16"/>
  <c r="O7541" i="16"/>
  <c r="O7540" i="16"/>
  <c r="O7539" i="16"/>
  <c r="O7538" i="16"/>
  <c r="O7537" i="16"/>
  <c r="O7536" i="16"/>
  <c r="O7535" i="16"/>
  <c r="O7534" i="16"/>
  <c r="O7533" i="16"/>
  <c r="O7532" i="16"/>
  <c r="O7531" i="16"/>
  <c r="O7530" i="16"/>
  <c r="O7529" i="16"/>
  <c r="O7528" i="16"/>
  <c r="O7527" i="16"/>
  <c r="O7526" i="16"/>
  <c r="O7525" i="16"/>
  <c r="O7524" i="16"/>
  <c r="O7523" i="16"/>
  <c r="O7522" i="16"/>
  <c r="O7521" i="16"/>
  <c r="O7520" i="16"/>
  <c r="O7519" i="16"/>
  <c r="O7518" i="16"/>
  <c r="O7517" i="16"/>
  <c r="O7516" i="16"/>
  <c r="O7515" i="16"/>
  <c r="O7514" i="16"/>
  <c r="O7513" i="16"/>
  <c r="O7512" i="16"/>
  <c r="O7511" i="16"/>
  <c r="O7510" i="16"/>
  <c r="O7509" i="16"/>
  <c r="O7508" i="16"/>
  <c r="O7507" i="16"/>
  <c r="O7506" i="16"/>
  <c r="O7505" i="16"/>
  <c r="O7504" i="16"/>
  <c r="O7503" i="16"/>
  <c r="O7502" i="16"/>
  <c r="O7501" i="16"/>
  <c r="O7500" i="16"/>
  <c r="O7499" i="16"/>
  <c r="O7498" i="16"/>
  <c r="O7497" i="16"/>
  <c r="O7496" i="16"/>
  <c r="O7495" i="16"/>
  <c r="O7494" i="16"/>
  <c r="O7493" i="16"/>
  <c r="O7492" i="16"/>
  <c r="O7491" i="16"/>
  <c r="O7490" i="16"/>
  <c r="O7489" i="16"/>
  <c r="O7488" i="16"/>
  <c r="O7487" i="16"/>
  <c r="O7486" i="16"/>
  <c r="O7485" i="16"/>
  <c r="O7484" i="16"/>
  <c r="O7483" i="16"/>
  <c r="O7482" i="16"/>
  <c r="O7481" i="16"/>
  <c r="O7480" i="16"/>
  <c r="O7479" i="16"/>
  <c r="O7478" i="16"/>
  <c r="O7477" i="16"/>
  <c r="O7476" i="16"/>
  <c r="O7475" i="16"/>
  <c r="O7474" i="16"/>
  <c r="O7473" i="16"/>
  <c r="O7472" i="16"/>
  <c r="O7471" i="16"/>
  <c r="O7470" i="16"/>
  <c r="O7469" i="16"/>
  <c r="O7468" i="16"/>
  <c r="O7467" i="16"/>
  <c r="O7466" i="16"/>
  <c r="O7465" i="16"/>
  <c r="O7464" i="16"/>
  <c r="O7463" i="16"/>
  <c r="O7462" i="16"/>
  <c r="O7461" i="16"/>
  <c r="O7460" i="16"/>
  <c r="O7459" i="16"/>
  <c r="O7458" i="16"/>
  <c r="O7457" i="16"/>
  <c r="O7456" i="16"/>
  <c r="O7455" i="16"/>
  <c r="O7454" i="16"/>
  <c r="O7453" i="16"/>
  <c r="O7452" i="16"/>
  <c r="O7451" i="16"/>
  <c r="O7450" i="16"/>
  <c r="O7449" i="16"/>
  <c r="O7448" i="16"/>
  <c r="O7447" i="16"/>
  <c r="O7446" i="16"/>
  <c r="O7445" i="16"/>
  <c r="O7444" i="16"/>
  <c r="O7443" i="16"/>
  <c r="O7442" i="16"/>
  <c r="O7441" i="16"/>
  <c r="O7440" i="16"/>
  <c r="O7439" i="16"/>
  <c r="O7438" i="16"/>
  <c r="O7437" i="16"/>
  <c r="O7436" i="16"/>
  <c r="O7435" i="16"/>
  <c r="O7434" i="16"/>
  <c r="O7433" i="16"/>
  <c r="O7432" i="16"/>
  <c r="O7431" i="16"/>
  <c r="O7430" i="16"/>
  <c r="O7429" i="16"/>
  <c r="O7428" i="16"/>
  <c r="O7427" i="16"/>
  <c r="O7426" i="16"/>
  <c r="O7425" i="16"/>
  <c r="O7424" i="16"/>
  <c r="O7423" i="16"/>
  <c r="O7422" i="16"/>
  <c r="O7421" i="16"/>
  <c r="O7420" i="16"/>
  <c r="O7419" i="16"/>
  <c r="O7418" i="16"/>
  <c r="O7417" i="16"/>
  <c r="O7416" i="16"/>
  <c r="O7415" i="16"/>
  <c r="O7414" i="16"/>
  <c r="O7413" i="16"/>
  <c r="O7412" i="16"/>
  <c r="O7411" i="16"/>
  <c r="O7410" i="16"/>
  <c r="O7409" i="16"/>
  <c r="O7408" i="16"/>
  <c r="O7407" i="16"/>
  <c r="O7406" i="16"/>
  <c r="O7405" i="16"/>
  <c r="O7404" i="16"/>
  <c r="O7403" i="16"/>
  <c r="O7402" i="16"/>
  <c r="O7401" i="16"/>
  <c r="O7400" i="16"/>
  <c r="O7399" i="16"/>
  <c r="O7398" i="16"/>
  <c r="O7397" i="16"/>
  <c r="O7396" i="16"/>
  <c r="O7395" i="16"/>
  <c r="O7394" i="16"/>
  <c r="O7393" i="16"/>
  <c r="O7392" i="16"/>
  <c r="O7391" i="16"/>
  <c r="O7390" i="16"/>
  <c r="O7389" i="16"/>
  <c r="O7388" i="16"/>
  <c r="O7387" i="16"/>
  <c r="O7386" i="16"/>
  <c r="O7385" i="16"/>
  <c r="O7384" i="16"/>
  <c r="O7383" i="16"/>
  <c r="O7382" i="16"/>
  <c r="O7381" i="16"/>
  <c r="O7380" i="16"/>
  <c r="O7379" i="16"/>
  <c r="O7378" i="16"/>
  <c r="O7377" i="16"/>
  <c r="O7376" i="16"/>
  <c r="O7375" i="16"/>
  <c r="O7374" i="16"/>
  <c r="O7373" i="16"/>
  <c r="O7372" i="16"/>
  <c r="O7371" i="16"/>
  <c r="O7370" i="16"/>
  <c r="O7369" i="16"/>
  <c r="O7368" i="16"/>
  <c r="O7367" i="16"/>
  <c r="O7366" i="16"/>
  <c r="O7365" i="16"/>
  <c r="O7364" i="16"/>
  <c r="O7363" i="16"/>
  <c r="O7362" i="16"/>
  <c r="O7361" i="16"/>
  <c r="O7360" i="16"/>
  <c r="O7359" i="16"/>
  <c r="O7358" i="16"/>
  <c r="O7357" i="16"/>
  <c r="O7356" i="16"/>
  <c r="O7355" i="16"/>
  <c r="O7354" i="16"/>
  <c r="O7353" i="16"/>
  <c r="O7352" i="16"/>
  <c r="O7351" i="16"/>
  <c r="O7350" i="16"/>
  <c r="O7349" i="16"/>
  <c r="O7348" i="16"/>
  <c r="O7347" i="16"/>
  <c r="O7346" i="16"/>
  <c r="O7345" i="16"/>
  <c r="O7344" i="16"/>
  <c r="O7343" i="16"/>
  <c r="O7342" i="16"/>
  <c r="O7341" i="16"/>
  <c r="O7340" i="16"/>
  <c r="O7339" i="16"/>
  <c r="O7338" i="16"/>
  <c r="O7337" i="16"/>
  <c r="O7336" i="16"/>
  <c r="O7335" i="16"/>
  <c r="O7334" i="16"/>
  <c r="O7333" i="16"/>
  <c r="O7332" i="16"/>
  <c r="O7331" i="16"/>
  <c r="O7330" i="16"/>
  <c r="O7329" i="16"/>
  <c r="O7328" i="16"/>
  <c r="O7327" i="16"/>
  <c r="O7326" i="16"/>
  <c r="O7325" i="16"/>
  <c r="O7324" i="16"/>
  <c r="O7323" i="16"/>
  <c r="O7322" i="16"/>
  <c r="O7321" i="16"/>
  <c r="O7320" i="16"/>
  <c r="O7319" i="16"/>
  <c r="O7318" i="16"/>
  <c r="O7317" i="16"/>
  <c r="O7316" i="16"/>
  <c r="O7315" i="16"/>
  <c r="O7314" i="16"/>
  <c r="O7313" i="16"/>
  <c r="O7312" i="16"/>
  <c r="O7311" i="16"/>
  <c r="O7310" i="16"/>
  <c r="O7309" i="16"/>
  <c r="O7308" i="16"/>
  <c r="O7307" i="16"/>
  <c r="O7306" i="16"/>
  <c r="O7305" i="16"/>
  <c r="O7304" i="16"/>
  <c r="O7303" i="16"/>
  <c r="O7302" i="16"/>
  <c r="O7301" i="16"/>
  <c r="O7300" i="16"/>
  <c r="O7299" i="16"/>
  <c r="O7298" i="16"/>
  <c r="O7297" i="16"/>
  <c r="O7296" i="16"/>
  <c r="O7295" i="16"/>
  <c r="O7294" i="16"/>
  <c r="O7293" i="16"/>
  <c r="O7292" i="16"/>
  <c r="O7291" i="16"/>
  <c r="O7290" i="16"/>
  <c r="O7289" i="16"/>
  <c r="O7288" i="16"/>
  <c r="O7287" i="16"/>
  <c r="O7286" i="16"/>
  <c r="O7285" i="16"/>
  <c r="O7284" i="16"/>
  <c r="O7283" i="16"/>
  <c r="O7282" i="16"/>
  <c r="O7281" i="16"/>
  <c r="O7280" i="16"/>
  <c r="O7279" i="16"/>
  <c r="O7278" i="16"/>
  <c r="O7277" i="16"/>
  <c r="O7276" i="16"/>
  <c r="O7275" i="16"/>
  <c r="O7274" i="16"/>
  <c r="O7273" i="16"/>
  <c r="O7272" i="16"/>
  <c r="O7271" i="16"/>
  <c r="O7270" i="16"/>
  <c r="O7269" i="16"/>
  <c r="O7268" i="16"/>
  <c r="O7267" i="16"/>
  <c r="O7266" i="16"/>
  <c r="O7265" i="16"/>
  <c r="O7264" i="16"/>
  <c r="O7263" i="16"/>
  <c r="O7262" i="16"/>
  <c r="O7261" i="16"/>
  <c r="O7260" i="16"/>
  <c r="O7259" i="16"/>
  <c r="O7258" i="16"/>
  <c r="O7257" i="16"/>
  <c r="O7256" i="16"/>
  <c r="O7255" i="16"/>
  <c r="O7254" i="16"/>
  <c r="O7253" i="16"/>
  <c r="O7252" i="16"/>
  <c r="O7251" i="16"/>
  <c r="O7250" i="16"/>
  <c r="O7249" i="16"/>
  <c r="O7248" i="16"/>
  <c r="O7247" i="16"/>
  <c r="O7246" i="16"/>
  <c r="O7245" i="16"/>
  <c r="O7244" i="16"/>
  <c r="O7243" i="16"/>
  <c r="O7242" i="16"/>
  <c r="O7241" i="16"/>
  <c r="O7240" i="16"/>
  <c r="O7239" i="16"/>
  <c r="O7238" i="16"/>
  <c r="O7237" i="16"/>
  <c r="O7236" i="16"/>
  <c r="O7235" i="16"/>
  <c r="O7234" i="16"/>
  <c r="O7233" i="16"/>
  <c r="O7232" i="16"/>
  <c r="O7231" i="16"/>
  <c r="O7230" i="16"/>
  <c r="O7229" i="16"/>
  <c r="O7228" i="16"/>
  <c r="O7227" i="16"/>
  <c r="O7226" i="16"/>
  <c r="O7225" i="16"/>
  <c r="O7224" i="16"/>
  <c r="O7223" i="16"/>
  <c r="O7222" i="16"/>
  <c r="O7221" i="16"/>
  <c r="O7220" i="16"/>
  <c r="O7219" i="16"/>
  <c r="O7218" i="16"/>
  <c r="O7217" i="16"/>
  <c r="O7216" i="16"/>
  <c r="O7215" i="16"/>
  <c r="O7214" i="16"/>
  <c r="O7213" i="16"/>
  <c r="O7212" i="16"/>
  <c r="O7211" i="16"/>
  <c r="O7210" i="16"/>
  <c r="O7209" i="16"/>
  <c r="O7208" i="16"/>
  <c r="O7207" i="16"/>
  <c r="O7206" i="16"/>
  <c r="O7205" i="16"/>
  <c r="O7204" i="16"/>
  <c r="O7203" i="16"/>
  <c r="O7202" i="16"/>
  <c r="O7201" i="16"/>
  <c r="O7200" i="16"/>
  <c r="O7199" i="16"/>
  <c r="O7198" i="16"/>
  <c r="O7197" i="16"/>
  <c r="O7196" i="16"/>
  <c r="O7195" i="16"/>
  <c r="O7194" i="16"/>
  <c r="O7193" i="16"/>
  <c r="O7192" i="16"/>
  <c r="O7191" i="16"/>
  <c r="O7190" i="16"/>
  <c r="O7189" i="16"/>
  <c r="O7188" i="16"/>
  <c r="O7187" i="16"/>
  <c r="O7186" i="16"/>
  <c r="O7185" i="16"/>
  <c r="O7184" i="16"/>
  <c r="O7183" i="16"/>
  <c r="O7182" i="16"/>
  <c r="O7181" i="16"/>
  <c r="O7180" i="16"/>
  <c r="O7179" i="16"/>
  <c r="O7178" i="16"/>
  <c r="O7177" i="16"/>
  <c r="O7176" i="16"/>
  <c r="O7175" i="16"/>
  <c r="O7174" i="16"/>
  <c r="O7173" i="16"/>
  <c r="O7172" i="16"/>
  <c r="O7171" i="16"/>
  <c r="O7170" i="16"/>
  <c r="O7169" i="16"/>
  <c r="O7168" i="16"/>
  <c r="O7167" i="16"/>
  <c r="O7166" i="16"/>
  <c r="O7165" i="16"/>
  <c r="O7164" i="16"/>
  <c r="O7163" i="16"/>
  <c r="O7162" i="16"/>
  <c r="O7161" i="16"/>
  <c r="O7160" i="16"/>
  <c r="O7159" i="16"/>
  <c r="O7158" i="16"/>
  <c r="O7157" i="16"/>
  <c r="O7156" i="16"/>
  <c r="O7155" i="16"/>
  <c r="O7154" i="16"/>
  <c r="O7153" i="16"/>
  <c r="O7152" i="16"/>
  <c r="O7151" i="16"/>
  <c r="O7150" i="16"/>
  <c r="O7149" i="16"/>
  <c r="O7148" i="16"/>
  <c r="O7147" i="16"/>
  <c r="O7146" i="16"/>
  <c r="O7145" i="16"/>
  <c r="O7144" i="16"/>
  <c r="O7143" i="16"/>
  <c r="O7142" i="16"/>
  <c r="O7141" i="16"/>
  <c r="O7140" i="16"/>
  <c r="O7139" i="16"/>
  <c r="O7138" i="16"/>
  <c r="O7137" i="16"/>
  <c r="O7136" i="16"/>
  <c r="O7135" i="16"/>
  <c r="O7134" i="16"/>
  <c r="O7133" i="16"/>
  <c r="O7132" i="16"/>
  <c r="O7131" i="16"/>
  <c r="O7130" i="16"/>
  <c r="O7129" i="16"/>
  <c r="O7128" i="16"/>
  <c r="O7127" i="16"/>
  <c r="O7126" i="16"/>
  <c r="O7125" i="16"/>
  <c r="O7124" i="16"/>
  <c r="O7123" i="16"/>
  <c r="O7122" i="16"/>
  <c r="O7121" i="16"/>
  <c r="O7120" i="16"/>
  <c r="O7119" i="16"/>
  <c r="O7118" i="16"/>
  <c r="O7117" i="16"/>
  <c r="O7116" i="16"/>
  <c r="O7115" i="16"/>
  <c r="O7114" i="16"/>
  <c r="O7113" i="16"/>
  <c r="O7112" i="16"/>
  <c r="O7111" i="16"/>
  <c r="O7110" i="16"/>
  <c r="O7109" i="16"/>
  <c r="O7108" i="16"/>
  <c r="O7107" i="16"/>
  <c r="O7106" i="16"/>
  <c r="O7105" i="16"/>
  <c r="O7104" i="16"/>
  <c r="O7103" i="16"/>
  <c r="O7102" i="16"/>
  <c r="O7101" i="16"/>
  <c r="O7100" i="16"/>
  <c r="O7099" i="16"/>
  <c r="O7098" i="16"/>
  <c r="O7097" i="16"/>
  <c r="O7096" i="16"/>
  <c r="O7095" i="16"/>
  <c r="O7094" i="16"/>
  <c r="O7093" i="16"/>
  <c r="O7092" i="16"/>
  <c r="O7091" i="16"/>
  <c r="O7090" i="16"/>
  <c r="O7089" i="16"/>
  <c r="O7088" i="16"/>
  <c r="O7087" i="16"/>
  <c r="O7086" i="16"/>
  <c r="O7085" i="16"/>
  <c r="O7084" i="16"/>
  <c r="O7083" i="16"/>
  <c r="O7082" i="16"/>
  <c r="O7081" i="16"/>
  <c r="O7080" i="16"/>
  <c r="O7079" i="16"/>
  <c r="O7078" i="16"/>
  <c r="O7077" i="16"/>
  <c r="O7076" i="16"/>
  <c r="O7075" i="16"/>
  <c r="O7074" i="16"/>
  <c r="O7073" i="16"/>
  <c r="O7072" i="16"/>
  <c r="O7071" i="16"/>
  <c r="O7070" i="16"/>
  <c r="O7069" i="16"/>
  <c r="O7068" i="16"/>
  <c r="O7067" i="16"/>
  <c r="O7066" i="16"/>
  <c r="O7065" i="16"/>
  <c r="O7064" i="16"/>
  <c r="O7063" i="16"/>
  <c r="O7062" i="16"/>
  <c r="O7061" i="16"/>
  <c r="O7060" i="16"/>
  <c r="O7059" i="16"/>
  <c r="O7058" i="16"/>
  <c r="O7057" i="16"/>
  <c r="O7056" i="16"/>
  <c r="O7055" i="16"/>
  <c r="O7054" i="16"/>
  <c r="O7053" i="16"/>
  <c r="O7052" i="16"/>
  <c r="O7051" i="16"/>
  <c r="O7050" i="16"/>
  <c r="O7049" i="16"/>
  <c r="O7048" i="16"/>
  <c r="O7047" i="16"/>
  <c r="O7046" i="16"/>
  <c r="O7045" i="16"/>
  <c r="O7044" i="16"/>
  <c r="O7043" i="16"/>
  <c r="O7042" i="16"/>
  <c r="O7041" i="16"/>
  <c r="O7040" i="16"/>
  <c r="O7039" i="16"/>
  <c r="O7038" i="16"/>
  <c r="O7037" i="16"/>
  <c r="O7036" i="16"/>
  <c r="O7035" i="16"/>
  <c r="O7034" i="16"/>
  <c r="O7033" i="16"/>
  <c r="O7032" i="16"/>
  <c r="O7031" i="16"/>
  <c r="O7030" i="16"/>
  <c r="O7029" i="16"/>
  <c r="O7028" i="16"/>
  <c r="O7027" i="16"/>
  <c r="O7026" i="16"/>
  <c r="O7025" i="16"/>
  <c r="O7024" i="16"/>
  <c r="O7023" i="16"/>
  <c r="O7022" i="16"/>
  <c r="O7021" i="16"/>
  <c r="O7020" i="16"/>
  <c r="O7019" i="16"/>
  <c r="O7018" i="16"/>
  <c r="O7017" i="16"/>
  <c r="O7016" i="16"/>
  <c r="O7015" i="16"/>
  <c r="O7014" i="16"/>
  <c r="O7013" i="16"/>
  <c r="O7012" i="16"/>
  <c r="O7011" i="16"/>
  <c r="O7010" i="16"/>
  <c r="O7009" i="16"/>
  <c r="O7008" i="16"/>
  <c r="O7007" i="16"/>
  <c r="O7006" i="16"/>
  <c r="O7005" i="16"/>
  <c r="O7004" i="16"/>
  <c r="O7003" i="16"/>
  <c r="O7002" i="16"/>
  <c r="O7001" i="16"/>
  <c r="O7000" i="16"/>
  <c r="O6999" i="16"/>
  <c r="O6998" i="16"/>
  <c r="O6997" i="16"/>
  <c r="O6996" i="16"/>
  <c r="O6995" i="16"/>
  <c r="O6994" i="16"/>
  <c r="O6993" i="16"/>
  <c r="O6992" i="16"/>
  <c r="O6991" i="16"/>
  <c r="O6990" i="16"/>
  <c r="O6989" i="16"/>
  <c r="O6988" i="16"/>
  <c r="O6987" i="16"/>
  <c r="O6986" i="16"/>
  <c r="O6985" i="16"/>
  <c r="O6984" i="16"/>
  <c r="O6983" i="16"/>
  <c r="O6982" i="16"/>
  <c r="O6981" i="16"/>
  <c r="O6980" i="16"/>
  <c r="O6979" i="16"/>
  <c r="O6978" i="16"/>
  <c r="O6977" i="16"/>
  <c r="O6976" i="16"/>
  <c r="O6975" i="16"/>
  <c r="O6974" i="16"/>
  <c r="O6973" i="16"/>
  <c r="O6972" i="16"/>
  <c r="O6971" i="16"/>
  <c r="O6970" i="16"/>
  <c r="O6969" i="16"/>
  <c r="O6968" i="16"/>
  <c r="O6967" i="16"/>
  <c r="O6966" i="16"/>
  <c r="O6965" i="16"/>
  <c r="O6964" i="16"/>
  <c r="O6963" i="16"/>
  <c r="O6962" i="16"/>
  <c r="O6961" i="16"/>
  <c r="O6960" i="16"/>
  <c r="O6959" i="16"/>
  <c r="O6958" i="16"/>
  <c r="O6957" i="16"/>
  <c r="O6956" i="16"/>
  <c r="O6955" i="16"/>
  <c r="O6954" i="16"/>
  <c r="O6953" i="16"/>
  <c r="O6952" i="16"/>
  <c r="O6951" i="16"/>
  <c r="O6950" i="16"/>
  <c r="O6949" i="16"/>
  <c r="O6948" i="16"/>
  <c r="O6947" i="16"/>
  <c r="O6946" i="16"/>
  <c r="O6945" i="16"/>
  <c r="O6944" i="16"/>
  <c r="O6943" i="16"/>
  <c r="O6942" i="16"/>
  <c r="O6941" i="16"/>
  <c r="O6940" i="16"/>
  <c r="O6939" i="16"/>
  <c r="O6938" i="16"/>
  <c r="O6937" i="16"/>
  <c r="O6936" i="16"/>
  <c r="O6935" i="16"/>
  <c r="O6934" i="16"/>
  <c r="O6933" i="16"/>
  <c r="O6932" i="16"/>
  <c r="O6931" i="16"/>
  <c r="O6930" i="16"/>
  <c r="O6929" i="16"/>
  <c r="O6928" i="16"/>
  <c r="O6927" i="16"/>
  <c r="O6926" i="16"/>
  <c r="O6925" i="16"/>
  <c r="O6924" i="16"/>
  <c r="O6923" i="16"/>
  <c r="O6922" i="16"/>
  <c r="O6921" i="16"/>
  <c r="O6920" i="16"/>
  <c r="O6919" i="16"/>
  <c r="O6918" i="16"/>
  <c r="O6917" i="16"/>
  <c r="O6916" i="16"/>
  <c r="O6915" i="16"/>
  <c r="O6914" i="16"/>
  <c r="O6913" i="16"/>
  <c r="O6912" i="16"/>
  <c r="O6911" i="16"/>
  <c r="O6910" i="16"/>
  <c r="O6909" i="16"/>
  <c r="O6908" i="16"/>
  <c r="O6907" i="16"/>
  <c r="O6906" i="16"/>
  <c r="O6905" i="16"/>
  <c r="O6904" i="16"/>
  <c r="O6903" i="16"/>
  <c r="O6902" i="16"/>
  <c r="O6901" i="16"/>
  <c r="O6900" i="16"/>
  <c r="O6899" i="16"/>
  <c r="O6898" i="16"/>
  <c r="O6897" i="16"/>
  <c r="O6896" i="16"/>
  <c r="O6895" i="16"/>
  <c r="O6894" i="16"/>
  <c r="O6893" i="16"/>
  <c r="O6892" i="16"/>
  <c r="O6891" i="16"/>
  <c r="O6890" i="16"/>
  <c r="O6889" i="16"/>
  <c r="O6888" i="16"/>
  <c r="O6887" i="16"/>
  <c r="O6886" i="16"/>
  <c r="O6885" i="16"/>
  <c r="O6884" i="16"/>
  <c r="O6883" i="16"/>
  <c r="O6882" i="16"/>
  <c r="O6881" i="16"/>
  <c r="O6880" i="16"/>
  <c r="O6879" i="16"/>
  <c r="O6878" i="16"/>
  <c r="O6877" i="16"/>
  <c r="O6876" i="16"/>
  <c r="O6875" i="16"/>
  <c r="O6874" i="16"/>
  <c r="O6873" i="16"/>
  <c r="O6872" i="16"/>
  <c r="O6871" i="16"/>
  <c r="O6870" i="16"/>
  <c r="O6869" i="16"/>
  <c r="O6868" i="16"/>
  <c r="O6867" i="16"/>
  <c r="O6866" i="16"/>
  <c r="O6865" i="16"/>
  <c r="O6864" i="16"/>
  <c r="O6863" i="16"/>
  <c r="O6862" i="16"/>
  <c r="O6861" i="16"/>
  <c r="O6860" i="16"/>
  <c r="O6859" i="16"/>
  <c r="O6858" i="16"/>
  <c r="O6857" i="16"/>
  <c r="O6856" i="16"/>
  <c r="O6855" i="16"/>
  <c r="O6854" i="16"/>
  <c r="O6853" i="16"/>
  <c r="O6852" i="16"/>
  <c r="O6851" i="16"/>
  <c r="O6850" i="16"/>
  <c r="O6849" i="16"/>
  <c r="O6848" i="16"/>
  <c r="O6847" i="16"/>
  <c r="O6846" i="16"/>
  <c r="O6845" i="16"/>
  <c r="O6844" i="16"/>
  <c r="O6843" i="16"/>
  <c r="O6842" i="16"/>
  <c r="O6841" i="16"/>
  <c r="O6840" i="16"/>
  <c r="O6839" i="16"/>
  <c r="O6838" i="16"/>
  <c r="O6837" i="16"/>
  <c r="O6836" i="16"/>
  <c r="O6835" i="16"/>
  <c r="O6834" i="16"/>
  <c r="O6833" i="16"/>
  <c r="O6832" i="16"/>
  <c r="O6831" i="16"/>
  <c r="O6830" i="16"/>
  <c r="O6829" i="16"/>
  <c r="O6828" i="16"/>
  <c r="O6827" i="16"/>
  <c r="O6826" i="16"/>
  <c r="O6825" i="16"/>
  <c r="O6824" i="16"/>
  <c r="O6823" i="16"/>
  <c r="O6822" i="16"/>
  <c r="O6821" i="16"/>
  <c r="O6820" i="16"/>
  <c r="O6819" i="16"/>
  <c r="O6818" i="16"/>
  <c r="O6817" i="16"/>
  <c r="O6816" i="16"/>
  <c r="O6815" i="16"/>
  <c r="O6814" i="16"/>
  <c r="O6813" i="16"/>
  <c r="O6812" i="16"/>
  <c r="O6811" i="16"/>
  <c r="O6810" i="16"/>
  <c r="O6809" i="16"/>
  <c r="O6808" i="16"/>
  <c r="O6807" i="16"/>
  <c r="O6806" i="16"/>
  <c r="O6805" i="16"/>
  <c r="O6804" i="16"/>
  <c r="O6803" i="16"/>
  <c r="O6802" i="16"/>
  <c r="O6801" i="16"/>
  <c r="O6800" i="16"/>
  <c r="O6799" i="16"/>
  <c r="O6798" i="16"/>
  <c r="O6797" i="16"/>
  <c r="O6796" i="16"/>
  <c r="O6795" i="16"/>
  <c r="O6794" i="16"/>
  <c r="O6793" i="16"/>
  <c r="O6792" i="16"/>
  <c r="O6791" i="16"/>
  <c r="O6790" i="16"/>
  <c r="O6789" i="16"/>
  <c r="O6788" i="16"/>
  <c r="O6787" i="16"/>
  <c r="O6786" i="16"/>
  <c r="O6785" i="16"/>
  <c r="O6784" i="16"/>
  <c r="O6783" i="16"/>
  <c r="O6782" i="16"/>
  <c r="O6781" i="16"/>
  <c r="O6780" i="16"/>
  <c r="O6779" i="16"/>
  <c r="O6778" i="16"/>
  <c r="O6777" i="16"/>
  <c r="O6776" i="16"/>
  <c r="O6775" i="16"/>
  <c r="O6774" i="16"/>
  <c r="O6773" i="16"/>
  <c r="O6772" i="16"/>
  <c r="O6771" i="16"/>
  <c r="O6770" i="16"/>
  <c r="O6769" i="16"/>
  <c r="O6768" i="16"/>
  <c r="O6767" i="16"/>
  <c r="O6766" i="16"/>
  <c r="O6765" i="16"/>
  <c r="O6764" i="16"/>
  <c r="O6763" i="16"/>
  <c r="O6762" i="16"/>
  <c r="O6761" i="16"/>
  <c r="O6760" i="16"/>
  <c r="O6759" i="16"/>
  <c r="O6758" i="16"/>
  <c r="O6757" i="16"/>
  <c r="O6756" i="16"/>
  <c r="O6755" i="16"/>
  <c r="O6754" i="16"/>
  <c r="O6753" i="16"/>
  <c r="O6752" i="16"/>
  <c r="O6751" i="16"/>
  <c r="O6750" i="16"/>
  <c r="O6749" i="16"/>
  <c r="O6748" i="16"/>
  <c r="O6747" i="16"/>
  <c r="O6746" i="16"/>
  <c r="O6745" i="16"/>
  <c r="O6744" i="16"/>
  <c r="O6743" i="16"/>
  <c r="O6742" i="16"/>
  <c r="O6741" i="16"/>
  <c r="O6740" i="16"/>
  <c r="O6739" i="16"/>
  <c r="O6738" i="16"/>
  <c r="O6737" i="16"/>
  <c r="O6736" i="16"/>
  <c r="O6735" i="16"/>
  <c r="O6734" i="16"/>
  <c r="O6733" i="16"/>
  <c r="O6732" i="16"/>
  <c r="O6731" i="16"/>
  <c r="O6730" i="16"/>
  <c r="O6729" i="16"/>
  <c r="O6728" i="16"/>
  <c r="O6727" i="16"/>
  <c r="O6726" i="16"/>
  <c r="O6725" i="16"/>
  <c r="O6724" i="16"/>
  <c r="O6723" i="16"/>
  <c r="O6722" i="16"/>
  <c r="O6721" i="16"/>
  <c r="O6720" i="16"/>
  <c r="O6719" i="16"/>
  <c r="O6718" i="16"/>
  <c r="O6717" i="16"/>
  <c r="O6716" i="16"/>
  <c r="O6715" i="16"/>
  <c r="O6714" i="16"/>
  <c r="O6713" i="16"/>
  <c r="O6712" i="16"/>
  <c r="O6711" i="16"/>
  <c r="O6710" i="16"/>
  <c r="O6709" i="16"/>
  <c r="O6708" i="16"/>
  <c r="O6707" i="16"/>
  <c r="O6706" i="16"/>
  <c r="O6705" i="16"/>
  <c r="O6704" i="16"/>
  <c r="O6703" i="16"/>
  <c r="O6702" i="16"/>
  <c r="O6701" i="16"/>
  <c r="O6700" i="16"/>
  <c r="O6699" i="16"/>
  <c r="O6698" i="16"/>
  <c r="O6697" i="16"/>
  <c r="O6696" i="16"/>
  <c r="O6695" i="16"/>
  <c r="O6694" i="16"/>
  <c r="O6693" i="16"/>
  <c r="O6692" i="16"/>
  <c r="O6691" i="16"/>
  <c r="O6690" i="16"/>
  <c r="O6689" i="16"/>
  <c r="O6688" i="16"/>
  <c r="O6687" i="16"/>
  <c r="O6686" i="16"/>
  <c r="O6685" i="16"/>
  <c r="O6684" i="16"/>
  <c r="O6683" i="16"/>
  <c r="O6682" i="16"/>
  <c r="O6681" i="16"/>
  <c r="O6680" i="16"/>
  <c r="O6679" i="16"/>
  <c r="O6678" i="16"/>
  <c r="O6677" i="16"/>
  <c r="O6676" i="16"/>
  <c r="O6675" i="16"/>
  <c r="O6674" i="16"/>
  <c r="O6673" i="16"/>
  <c r="O6672" i="16"/>
  <c r="O6671" i="16"/>
  <c r="O6670" i="16"/>
  <c r="O6669" i="16"/>
  <c r="O6668" i="16"/>
  <c r="O6667" i="16"/>
  <c r="O6666" i="16"/>
  <c r="O6665" i="16"/>
  <c r="O6664" i="16"/>
  <c r="O6663" i="16"/>
  <c r="O6662" i="16"/>
  <c r="O6661" i="16"/>
  <c r="O6660" i="16"/>
  <c r="O6659" i="16"/>
  <c r="O6658" i="16"/>
  <c r="O6657" i="16"/>
  <c r="O6656" i="16"/>
  <c r="O6655" i="16"/>
  <c r="O6654" i="16"/>
  <c r="O6653" i="16"/>
  <c r="O6652" i="16"/>
  <c r="O6651" i="16"/>
  <c r="O6650" i="16"/>
  <c r="O6649" i="16"/>
  <c r="O6648" i="16"/>
  <c r="O6647" i="16"/>
  <c r="O6646" i="16"/>
  <c r="O6645" i="16"/>
  <c r="O6644" i="16"/>
  <c r="O6643" i="16"/>
  <c r="O6642" i="16"/>
  <c r="O6641" i="16"/>
  <c r="O6640" i="16"/>
  <c r="O6639" i="16"/>
  <c r="O6638" i="16"/>
  <c r="O6637" i="16"/>
  <c r="O6636" i="16"/>
  <c r="O6635" i="16"/>
  <c r="O6634" i="16"/>
  <c r="O6633" i="16"/>
  <c r="O6632" i="16"/>
  <c r="O6631" i="16"/>
  <c r="O6630" i="16"/>
  <c r="O6629" i="16"/>
  <c r="O6628" i="16"/>
  <c r="O6627" i="16"/>
  <c r="O6626" i="16"/>
  <c r="O6625" i="16"/>
  <c r="O6624" i="16"/>
  <c r="O6623" i="16"/>
  <c r="O6622" i="16"/>
  <c r="O6621" i="16"/>
  <c r="O6620" i="16"/>
  <c r="O6619" i="16"/>
  <c r="O6618" i="16"/>
  <c r="O6617" i="16"/>
  <c r="O6616" i="16"/>
  <c r="O6615" i="16"/>
  <c r="O6614" i="16"/>
  <c r="O6613" i="16"/>
  <c r="O6612" i="16"/>
  <c r="O6611" i="16"/>
  <c r="O6610" i="16"/>
  <c r="O6609" i="16"/>
  <c r="O6608" i="16"/>
  <c r="O6607" i="16"/>
  <c r="O6606" i="16"/>
  <c r="O6605" i="16"/>
  <c r="O6604" i="16"/>
  <c r="O6603" i="16"/>
  <c r="O6602" i="16"/>
  <c r="O6601" i="16"/>
  <c r="O6600" i="16"/>
  <c r="O6599" i="16"/>
  <c r="O6598" i="16"/>
  <c r="O6597" i="16"/>
  <c r="O6596" i="16"/>
  <c r="O6595" i="16"/>
  <c r="O6594" i="16"/>
  <c r="O6593" i="16"/>
  <c r="O6592" i="16"/>
  <c r="O6591" i="16"/>
  <c r="O6590" i="16"/>
  <c r="O6589" i="16"/>
  <c r="O6588" i="16"/>
  <c r="O6587" i="16"/>
  <c r="O6586" i="16"/>
  <c r="O6585" i="16"/>
  <c r="O6584" i="16"/>
  <c r="O6583" i="16"/>
  <c r="O6582" i="16"/>
  <c r="O6581" i="16"/>
  <c r="O6580" i="16"/>
  <c r="O6579" i="16"/>
  <c r="O6578" i="16"/>
  <c r="O6577" i="16"/>
  <c r="O6576" i="16"/>
  <c r="O6575" i="16"/>
  <c r="O6574" i="16"/>
  <c r="O6573" i="16"/>
  <c r="O6572" i="16"/>
  <c r="O6571" i="16"/>
  <c r="O6570" i="16"/>
  <c r="O6569" i="16"/>
  <c r="O6568" i="16"/>
  <c r="O6567" i="16"/>
  <c r="O6566" i="16"/>
  <c r="O6565" i="16"/>
  <c r="O6564" i="16"/>
  <c r="O6563" i="16"/>
  <c r="O6562" i="16"/>
  <c r="O6561" i="16"/>
  <c r="O6560" i="16"/>
  <c r="O6559" i="16"/>
  <c r="O6558" i="16"/>
  <c r="O6557" i="16"/>
  <c r="O6556" i="16"/>
  <c r="O6555" i="16"/>
  <c r="O6554" i="16"/>
  <c r="O6553" i="16"/>
  <c r="O6552" i="16"/>
  <c r="O6551" i="16"/>
  <c r="O6550" i="16"/>
  <c r="O6549" i="16"/>
  <c r="O6548" i="16"/>
  <c r="O6547" i="16"/>
  <c r="O6546" i="16"/>
  <c r="O6545" i="16"/>
  <c r="O6544" i="16"/>
  <c r="O6543" i="16"/>
  <c r="O6542" i="16"/>
  <c r="O6541" i="16"/>
  <c r="O6540" i="16"/>
  <c r="O6539" i="16"/>
  <c r="O6538" i="16"/>
  <c r="O6537" i="16"/>
  <c r="O6536" i="16"/>
  <c r="O6535" i="16"/>
  <c r="O6534" i="16"/>
  <c r="O6533" i="16"/>
  <c r="O6532" i="16"/>
  <c r="O6531" i="16"/>
  <c r="O6530" i="16"/>
  <c r="O6529" i="16"/>
  <c r="O6528" i="16"/>
  <c r="O6527" i="16"/>
  <c r="O6526" i="16"/>
  <c r="O6525" i="16"/>
  <c r="O6524" i="16"/>
  <c r="O6523" i="16"/>
  <c r="O6522" i="16"/>
  <c r="O6521" i="16"/>
  <c r="O6520" i="16"/>
  <c r="O6519" i="16"/>
  <c r="O6518" i="16"/>
  <c r="O6517" i="16"/>
  <c r="O6516" i="16"/>
  <c r="O6515" i="16"/>
  <c r="O6514" i="16"/>
  <c r="O6513" i="16"/>
  <c r="O6512" i="16"/>
  <c r="O6511" i="16"/>
  <c r="O6510" i="16"/>
  <c r="O6509" i="16"/>
  <c r="O6508" i="16"/>
  <c r="O6507" i="16"/>
  <c r="O6506" i="16"/>
  <c r="O6505" i="16"/>
  <c r="O6504" i="16"/>
  <c r="O6503" i="16"/>
  <c r="O6502" i="16"/>
  <c r="O6501" i="16"/>
  <c r="O6500" i="16"/>
  <c r="O6499" i="16"/>
  <c r="O6498" i="16"/>
  <c r="O6497" i="16"/>
  <c r="O6496" i="16"/>
  <c r="O6495" i="16"/>
  <c r="O6494" i="16"/>
  <c r="O6493" i="16"/>
  <c r="O6492" i="16"/>
  <c r="O6491" i="16"/>
  <c r="O6490" i="16"/>
  <c r="O6489" i="16"/>
  <c r="O6488" i="16"/>
  <c r="O6487" i="16"/>
  <c r="O6486" i="16"/>
  <c r="O6485" i="16"/>
  <c r="O6484" i="16"/>
  <c r="O6483" i="16"/>
  <c r="O6482" i="16"/>
  <c r="O6481" i="16"/>
  <c r="O6480" i="16"/>
  <c r="O6479" i="16"/>
  <c r="O6478" i="16"/>
  <c r="O6477" i="16"/>
  <c r="O6476" i="16"/>
  <c r="O6475" i="16"/>
  <c r="O6474" i="16"/>
  <c r="O6473" i="16"/>
  <c r="O6472" i="16"/>
  <c r="O6471" i="16"/>
  <c r="O6470" i="16"/>
  <c r="O6469" i="16"/>
  <c r="O6468" i="16"/>
  <c r="O6467" i="16"/>
  <c r="O6466" i="16"/>
  <c r="O6465" i="16"/>
  <c r="O6464" i="16"/>
  <c r="O6463" i="16"/>
  <c r="O6462" i="16"/>
  <c r="O6461" i="16"/>
  <c r="O6460" i="16"/>
  <c r="O6459" i="16"/>
  <c r="O6458" i="16"/>
  <c r="O6457" i="16"/>
  <c r="O6456" i="16"/>
  <c r="O6455" i="16"/>
  <c r="O6454" i="16"/>
  <c r="O6453" i="16"/>
  <c r="O6452" i="16"/>
  <c r="O6451" i="16"/>
  <c r="O6450" i="16"/>
  <c r="O6449" i="16"/>
  <c r="O6448" i="16"/>
  <c r="O6447" i="16"/>
  <c r="O6446" i="16"/>
  <c r="O6445" i="16"/>
  <c r="O6444" i="16"/>
  <c r="O6443" i="16"/>
  <c r="O6442" i="16"/>
  <c r="O6441" i="16"/>
  <c r="O6440" i="16"/>
  <c r="O6439" i="16"/>
  <c r="O6438" i="16"/>
  <c r="O6437" i="16"/>
  <c r="O6436" i="16"/>
  <c r="O6435" i="16"/>
  <c r="O6434" i="16"/>
  <c r="O6433" i="16"/>
  <c r="O6432" i="16"/>
  <c r="O6431" i="16"/>
  <c r="O6430" i="16"/>
  <c r="O6429" i="16"/>
  <c r="O6428" i="16"/>
  <c r="O6427" i="16"/>
  <c r="O6426" i="16"/>
  <c r="O6425" i="16"/>
  <c r="O6424" i="16"/>
  <c r="O6423" i="16"/>
  <c r="O6422" i="16"/>
  <c r="O6421" i="16"/>
  <c r="O6420" i="16"/>
  <c r="O6419" i="16"/>
  <c r="O6418" i="16"/>
  <c r="O6417" i="16"/>
  <c r="O6416" i="16"/>
  <c r="O6415" i="16"/>
  <c r="O6414" i="16"/>
  <c r="O6413" i="16"/>
  <c r="O6412" i="16"/>
  <c r="O6411" i="16"/>
  <c r="O6410" i="16"/>
  <c r="O6409" i="16"/>
  <c r="O6408" i="16"/>
  <c r="O6407" i="16"/>
  <c r="O6406" i="16"/>
  <c r="O6405" i="16"/>
  <c r="O6404" i="16"/>
  <c r="O6403" i="16"/>
  <c r="O6402" i="16"/>
  <c r="O6401" i="16"/>
  <c r="O6400" i="16"/>
  <c r="O6399" i="16"/>
  <c r="O6398" i="16"/>
  <c r="O6397" i="16"/>
  <c r="O6396" i="16"/>
  <c r="O6395" i="16"/>
  <c r="O6394" i="16"/>
  <c r="O6393" i="16"/>
  <c r="O6392" i="16"/>
  <c r="O6391" i="16"/>
  <c r="O6390" i="16"/>
  <c r="O6389" i="16"/>
  <c r="O6388" i="16"/>
  <c r="O6387" i="16"/>
  <c r="O6386" i="16"/>
  <c r="O6385" i="16"/>
  <c r="O6384" i="16"/>
  <c r="O6383" i="16"/>
  <c r="O6382" i="16"/>
  <c r="O6381" i="16"/>
  <c r="O6380" i="16"/>
  <c r="O6379" i="16"/>
  <c r="O6378" i="16"/>
  <c r="O6377" i="16"/>
  <c r="O6376" i="16"/>
  <c r="O6375" i="16"/>
  <c r="O6374" i="16"/>
  <c r="O6373" i="16"/>
  <c r="O6372" i="16"/>
  <c r="O6371" i="16"/>
  <c r="O6370" i="16"/>
  <c r="O6369" i="16"/>
  <c r="O6368" i="16"/>
  <c r="O6367" i="16"/>
  <c r="O6366" i="16"/>
  <c r="O6365" i="16"/>
  <c r="O6364" i="16"/>
  <c r="O6363" i="16"/>
  <c r="O6362" i="16"/>
  <c r="O6361" i="16"/>
  <c r="O6360" i="16"/>
  <c r="O6359" i="16"/>
  <c r="O6358" i="16"/>
  <c r="O6357" i="16"/>
  <c r="O6356" i="16"/>
  <c r="O6355" i="16"/>
  <c r="O6354" i="16"/>
  <c r="O6353" i="16"/>
  <c r="O6352" i="16"/>
  <c r="O6351" i="16"/>
  <c r="O6350" i="16"/>
  <c r="O6349" i="16"/>
  <c r="O6348" i="16"/>
  <c r="O6347" i="16"/>
  <c r="O6346" i="16"/>
  <c r="O6345" i="16"/>
  <c r="O6344" i="16"/>
  <c r="O6343" i="16"/>
  <c r="O6342" i="16"/>
  <c r="O6341" i="16"/>
  <c r="O6340" i="16"/>
  <c r="O6339" i="16"/>
  <c r="O6338" i="16"/>
  <c r="O6337" i="16"/>
  <c r="O6336" i="16"/>
  <c r="O6335" i="16"/>
  <c r="O6334" i="16"/>
  <c r="O6333" i="16"/>
  <c r="O6332" i="16"/>
  <c r="O6331" i="16"/>
  <c r="O6330" i="16"/>
  <c r="O6329" i="16"/>
  <c r="O6328" i="16"/>
  <c r="O6327" i="16"/>
  <c r="O6326" i="16"/>
  <c r="O6325" i="16"/>
  <c r="O6324" i="16"/>
  <c r="O6323" i="16"/>
  <c r="O6322" i="16"/>
  <c r="O6321" i="16"/>
  <c r="O6320" i="16"/>
  <c r="O6319" i="16"/>
  <c r="O6318" i="16"/>
  <c r="O6317" i="16"/>
  <c r="O6316" i="16"/>
  <c r="O6315" i="16"/>
  <c r="O6314" i="16"/>
  <c r="O6313" i="16"/>
  <c r="O6312" i="16"/>
  <c r="O6311" i="16"/>
  <c r="O6310" i="16"/>
  <c r="O6309" i="16"/>
  <c r="O6308" i="16"/>
  <c r="O6307" i="16"/>
  <c r="O6306" i="16"/>
  <c r="O6305" i="16"/>
  <c r="O6304" i="16"/>
  <c r="O6303" i="16"/>
  <c r="O6302" i="16"/>
  <c r="O6301" i="16"/>
  <c r="O6300" i="16"/>
  <c r="O6299" i="16"/>
  <c r="O6298" i="16"/>
  <c r="O6297" i="16"/>
  <c r="O6296" i="16"/>
  <c r="O6295" i="16"/>
  <c r="O6294" i="16"/>
  <c r="O6293" i="16"/>
  <c r="O6292" i="16"/>
  <c r="O6291" i="16"/>
  <c r="O6290" i="16"/>
  <c r="O6289" i="16"/>
  <c r="O6288" i="16"/>
  <c r="O6287" i="16"/>
  <c r="O6286" i="16"/>
  <c r="O6285" i="16"/>
  <c r="O6284" i="16"/>
  <c r="O6283" i="16"/>
  <c r="O6282" i="16"/>
  <c r="O6281" i="16"/>
  <c r="O6280" i="16"/>
  <c r="O6279" i="16"/>
  <c r="O6278" i="16"/>
  <c r="O6277" i="16"/>
  <c r="O6276" i="16"/>
  <c r="O6275" i="16"/>
  <c r="O6274" i="16"/>
  <c r="O6273" i="16"/>
  <c r="O6272" i="16"/>
  <c r="O6271" i="16"/>
  <c r="O6270" i="16"/>
  <c r="O6269" i="16"/>
  <c r="O6268" i="16"/>
  <c r="O6267" i="16"/>
  <c r="O6266" i="16"/>
  <c r="O6265" i="16"/>
  <c r="O6264" i="16"/>
  <c r="O6263" i="16"/>
  <c r="O6262" i="16"/>
  <c r="O6261" i="16"/>
  <c r="O6260" i="16"/>
  <c r="O6259" i="16"/>
  <c r="O6258" i="16"/>
  <c r="O6257" i="16"/>
  <c r="O6256" i="16"/>
  <c r="O6255" i="16"/>
  <c r="O6254" i="16"/>
  <c r="O6253" i="16"/>
  <c r="O6252" i="16"/>
  <c r="O6251" i="16"/>
  <c r="O6250" i="16"/>
  <c r="O6249" i="16"/>
  <c r="O6248" i="16"/>
  <c r="O6247" i="16"/>
  <c r="O6246" i="16"/>
  <c r="O6245" i="16"/>
  <c r="O6244" i="16"/>
  <c r="O6243" i="16"/>
  <c r="O6242" i="16"/>
  <c r="O6241" i="16"/>
  <c r="O6240" i="16"/>
  <c r="O6239" i="16"/>
  <c r="O6238" i="16"/>
  <c r="O6237" i="16"/>
  <c r="O6236" i="16"/>
  <c r="O6235" i="16"/>
  <c r="O6234" i="16"/>
  <c r="O6233" i="16"/>
  <c r="O6232" i="16"/>
  <c r="O6231" i="16"/>
  <c r="O6230" i="16"/>
  <c r="O6229" i="16"/>
  <c r="O6228" i="16"/>
  <c r="O6227" i="16"/>
  <c r="O6226" i="16"/>
  <c r="O6225" i="16"/>
  <c r="O6224" i="16"/>
  <c r="O6223" i="16"/>
  <c r="O6222" i="16"/>
  <c r="O6221" i="16"/>
  <c r="O6220" i="16"/>
  <c r="O6219" i="16"/>
  <c r="O6218" i="16"/>
  <c r="O6217" i="16"/>
  <c r="O6216" i="16"/>
  <c r="O6215" i="16"/>
  <c r="O6214" i="16"/>
  <c r="O6213" i="16"/>
  <c r="O6212" i="16"/>
  <c r="O6211" i="16"/>
  <c r="O6210" i="16"/>
  <c r="O6209" i="16"/>
  <c r="O6208" i="16"/>
  <c r="O6207" i="16"/>
  <c r="O6206" i="16"/>
  <c r="O6205" i="16"/>
  <c r="O6204" i="16"/>
  <c r="O6203" i="16"/>
  <c r="O6202" i="16"/>
  <c r="O6201" i="16"/>
  <c r="O6200" i="16"/>
  <c r="O6199" i="16"/>
  <c r="O6198" i="16"/>
  <c r="O6197" i="16"/>
  <c r="O6196" i="16"/>
  <c r="O6195" i="16"/>
  <c r="O6194" i="16"/>
  <c r="O6193" i="16"/>
  <c r="O6192" i="16"/>
  <c r="O6191" i="16"/>
  <c r="O6190" i="16"/>
  <c r="O6189" i="16"/>
  <c r="O6188" i="16"/>
  <c r="O6187" i="16"/>
  <c r="O6186" i="16"/>
  <c r="O6185" i="16"/>
  <c r="O6184" i="16"/>
  <c r="O6183" i="16"/>
  <c r="O6182" i="16"/>
  <c r="O6181" i="16"/>
  <c r="O6180" i="16"/>
  <c r="O6179" i="16"/>
  <c r="O6178" i="16"/>
  <c r="O6177" i="16"/>
  <c r="O6176" i="16"/>
  <c r="O6175" i="16"/>
  <c r="O6174" i="16"/>
  <c r="O6173" i="16"/>
  <c r="O6172" i="16"/>
  <c r="O6171" i="16"/>
  <c r="O6170" i="16"/>
  <c r="O6169" i="16"/>
  <c r="O6168" i="16"/>
  <c r="O6167" i="16"/>
  <c r="O6166" i="16"/>
  <c r="O6165" i="16"/>
  <c r="O6164" i="16"/>
  <c r="O6163" i="16"/>
  <c r="O6162" i="16"/>
  <c r="O6161" i="16"/>
  <c r="O6160" i="16"/>
  <c r="O6159" i="16"/>
  <c r="O6158" i="16"/>
  <c r="O6157" i="16"/>
  <c r="O6156" i="16"/>
  <c r="O6155" i="16"/>
  <c r="O6154" i="16"/>
  <c r="O6153" i="16"/>
  <c r="O6152" i="16"/>
  <c r="O6151" i="16"/>
  <c r="O6150" i="16"/>
  <c r="O6149" i="16"/>
  <c r="O6148" i="16"/>
  <c r="O6147" i="16"/>
  <c r="O6146" i="16"/>
  <c r="O6145" i="16"/>
  <c r="O6144" i="16"/>
  <c r="O6143" i="16"/>
  <c r="O6142" i="16"/>
  <c r="O6141" i="16"/>
  <c r="O6140" i="16"/>
  <c r="O6139" i="16"/>
  <c r="O6138" i="16"/>
  <c r="O6137" i="16"/>
  <c r="O6136" i="16"/>
  <c r="O6135" i="16"/>
  <c r="O6134" i="16"/>
  <c r="O6133" i="16"/>
  <c r="O6132" i="16"/>
  <c r="O6131" i="16"/>
  <c r="O6130" i="16"/>
  <c r="O6129" i="16"/>
  <c r="O6128" i="16"/>
  <c r="O6127" i="16"/>
  <c r="O6126" i="16"/>
  <c r="O6125" i="16"/>
  <c r="O6124" i="16"/>
  <c r="O6123" i="16"/>
  <c r="O6122" i="16"/>
  <c r="O6121" i="16"/>
  <c r="O6120" i="16"/>
  <c r="O6119" i="16"/>
  <c r="O6118" i="16"/>
  <c r="O6117" i="16"/>
  <c r="O6116" i="16"/>
  <c r="O6115" i="16"/>
  <c r="O6114" i="16"/>
  <c r="O6113" i="16"/>
  <c r="O6112" i="16"/>
  <c r="O6111" i="16"/>
  <c r="O6110" i="16"/>
  <c r="O6109" i="16"/>
  <c r="O6108" i="16"/>
  <c r="O6107" i="16"/>
  <c r="O6106" i="16"/>
  <c r="O6105" i="16"/>
  <c r="O6104" i="16"/>
  <c r="O6103" i="16"/>
  <c r="O6102" i="16"/>
  <c r="O6101" i="16"/>
  <c r="O6100" i="16"/>
  <c r="O6099" i="16"/>
  <c r="O6098" i="16"/>
  <c r="O6097" i="16"/>
  <c r="O6096" i="16"/>
  <c r="O6095" i="16"/>
  <c r="O6094" i="16"/>
  <c r="O6093" i="16"/>
  <c r="O6092" i="16"/>
  <c r="O6091" i="16"/>
  <c r="O6090" i="16"/>
  <c r="O6089" i="16"/>
  <c r="O6088" i="16"/>
  <c r="O6087" i="16"/>
  <c r="O6086" i="16"/>
  <c r="O6085" i="16"/>
  <c r="O6084" i="16"/>
  <c r="O6083" i="16"/>
  <c r="O6082" i="16"/>
  <c r="O6081" i="16"/>
  <c r="O6080" i="16"/>
  <c r="O6079" i="16"/>
  <c r="O6078" i="16"/>
  <c r="O6077" i="16"/>
  <c r="O6076" i="16"/>
  <c r="O6075" i="16"/>
  <c r="O6074" i="16"/>
  <c r="O6073" i="16"/>
  <c r="O6072" i="16"/>
  <c r="O6071" i="16"/>
  <c r="O6070" i="16"/>
  <c r="O6069" i="16"/>
  <c r="O6068" i="16"/>
  <c r="O6067" i="16"/>
  <c r="O6066" i="16"/>
  <c r="O6065" i="16"/>
  <c r="O6064" i="16"/>
  <c r="O6063" i="16"/>
  <c r="O6062" i="16"/>
  <c r="O6061" i="16"/>
  <c r="O6060" i="16"/>
  <c r="O6059" i="16"/>
  <c r="O6058" i="16"/>
  <c r="O6057" i="16"/>
  <c r="O6056" i="16"/>
  <c r="O6055" i="16"/>
  <c r="O6054" i="16"/>
  <c r="O6053" i="16"/>
  <c r="O6052" i="16"/>
  <c r="O6051" i="16"/>
  <c r="O6050" i="16"/>
  <c r="O6049" i="16"/>
  <c r="O6048" i="16"/>
  <c r="O6047" i="16"/>
  <c r="O6046" i="16"/>
  <c r="O6045" i="16"/>
  <c r="O6044" i="16"/>
  <c r="O6043" i="16"/>
  <c r="O6042" i="16"/>
  <c r="O6041" i="16"/>
  <c r="O6040" i="16"/>
  <c r="O6039" i="16"/>
  <c r="O6038" i="16"/>
  <c r="O6037" i="16"/>
  <c r="O6036" i="16"/>
  <c r="O6035" i="16"/>
  <c r="O6034" i="16"/>
  <c r="O6033" i="16"/>
  <c r="O6032" i="16"/>
  <c r="O6031" i="16"/>
  <c r="O6030" i="16"/>
  <c r="O6029" i="16"/>
  <c r="O6028" i="16"/>
  <c r="O6027" i="16"/>
  <c r="O6026" i="16"/>
  <c r="O6025" i="16"/>
  <c r="O6024" i="16"/>
  <c r="O6023" i="16"/>
  <c r="O6022" i="16"/>
  <c r="O6021" i="16"/>
  <c r="O6020" i="16"/>
  <c r="O6019" i="16"/>
  <c r="O6018" i="16"/>
  <c r="O6017" i="16"/>
  <c r="O6016" i="16"/>
  <c r="O6015" i="16"/>
  <c r="O6014" i="16"/>
  <c r="O6013" i="16"/>
  <c r="O6012" i="16"/>
  <c r="O6011" i="16"/>
  <c r="O6010" i="16"/>
  <c r="O6009" i="16"/>
  <c r="O6008" i="16"/>
  <c r="O6007" i="16"/>
  <c r="O6006" i="16"/>
  <c r="O6005" i="16"/>
  <c r="O6004" i="16"/>
  <c r="O6003" i="16"/>
  <c r="O6002" i="16"/>
  <c r="O6001" i="16"/>
  <c r="O6000" i="16"/>
  <c r="O5999" i="16"/>
  <c r="O5998" i="16"/>
  <c r="O5997" i="16"/>
  <c r="O5996" i="16"/>
  <c r="O5995" i="16"/>
  <c r="O5994" i="16"/>
  <c r="O5993" i="16"/>
  <c r="O5992" i="16"/>
  <c r="O5991" i="16"/>
  <c r="O5990" i="16"/>
  <c r="O5989" i="16"/>
  <c r="O5988" i="16"/>
  <c r="O5987" i="16"/>
  <c r="O5986" i="16"/>
  <c r="O5985" i="16"/>
  <c r="O5984" i="16"/>
  <c r="O5983" i="16"/>
  <c r="O5982" i="16"/>
  <c r="O5981" i="16"/>
  <c r="O5980" i="16"/>
  <c r="O5979" i="16"/>
  <c r="O5978" i="16"/>
  <c r="O5977" i="16"/>
  <c r="O5976" i="16"/>
  <c r="O5975" i="16"/>
  <c r="O5974" i="16"/>
  <c r="O5973" i="16"/>
  <c r="O5972" i="16"/>
  <c r="O5971" i="16"/>
  <c r="O5970" i="16"/>
  <c r="O5969" i="16"/>
  <c r="O5968" i="16"/>
  <c r="O5967" i="16"/>
  <c r="O5966" i="16"/>
  <c r="O5965" i="16"/>
  <c r="O5964" i="16"/>
  <c r="O5963" i="16"/>
  <c r="O5962" i="16"/>
  <c r="O5961" i="16"/>
  <c r="O5960" i="16"/>
  <c r="O5959" i="16"/>
  <c r="O5958" i="16"/>
  <c r="O5957" i="16"/>
  <c r="O5956" i="16"/>
  <c r="O5955" i="16"/>
  <c r="O5954" i="16"/>
  <c r="O5953" i="16"/>
  <c r="O5952" i="16"/>
  <c r="O5951" i="16"/>
  <c r="O5950" i="16"/>
  <c r="O5949" i="16"/>
  <c r="O5948" i="16"/>
  <c r="O5947" i="16"/>
  <c r="O5946" i="16"/>
  <c r="O5945" i="16"/>
  <c r="O5944" i="16"/>
  <c r="O5943" i="16"/>
  <c r="O5942" i="16"/>
  <c r="O5941" i="16"/>
  <c r="O5940" i="16"/>
  <c r="O5939" i="16"/>
  <c r="O5938" i="16"/>
  <c r="O5937" i="16"/>
  <c r="O5936" i="16"/>
  <c r="O5935" i="16"/>
  <c r="O5934" i="16"/>
  <c r="O5933" i="16"/>
  <c r="O5932" i="16"/>
  <c r="O5931" i="16"/>
  <c r="O5930" i="16"/>
  <c r="O5929" i="16"/>
  <c r="O5928" i="16"/>
  <c r="O5927" i="16"/>
  <c r="O5926" i="16"/>
  <c r="O5925" i="16"/>
  <c r="O5924" i="16"/>
  <c r="O5923" i="16"/>
  <c r="O5922" i="16"/>
  <c r="O5921" i="16"/>
  <c r="O5920" i="16"/>
  <c r="O5919" i="16"/>
  <c r="O5918" i="16"/>
  <c r="O5917" i="16"/>
  <c r="O5916" i="16"/>
  <c r="O5915" i="16"/>
  <c r="O5914" i="16"/>
  <c r="O5913" i="16"/>
  <c r="O5912" i="16"/>
  <c r="O5911" i="16"/>
  <c r="O5910" i="16"/>
  <c r="O5909" i="16"/>
  <c r="O5908" i="16"/>
  <c r="O5907" i="16"/>
  <c r="O5906" i="16"/>
  <c r="O5905" i="16"/>
  <c r="O5904" i="16"/>
  <c r="O5903" i="16"/>
  <c r="O5902" i="16"/>
  <c r="O5901" i="16"/>
  <c r="O5900" i="16"/>
  <c r="O5899" i="16"/>
  <c r="O5898" i="16"/>
  <c r="O5897" i="16"/>
  <c r="O5896" i="16"/>
  <c r="O5895" i="16"/>
  <c r="O5894" i="16"/>
  <c r="O5893" i="16"/>
  <c r="O5892" i="16"/>
  <c r="O5891" i="16"/>
  <c r="O5890" i="16"/>
  <c r="O5889" i="16"/>
  <c r="O5888" i="16"/>
  <c r="O5887" i="16"/>
  <c r="O5886" i="16"/>
  <c r="O5885" i="16"/>
  <c r="O5884" i="16"/>
  <c r="O5883" i="16"/>
  <c r="O5882" i="16"/>
  <c r="O5881" i="16"/>
  <c r="O5880" i="16"/>
  <c r="O5879" i="16"/>
  <c r="O5878" i="16"/>
  <c r="O5877" i="16"/>
  <c r="O5876" i="16"/>
  <c r="O5875" i="16"/>
  <c r="O5874" i="16"/>
  <c r="O5873" i="16"/>
  <c r="O5872" i="16"/>
  <c r="O5871" i="16"/>
  <c r="O5870" i="16"/>
  <c r="O5869" i="16"/>
  <c r="O5868" i="16"/>
  <c r="O5867" i="16"/>
  <c r="O5866" i="16"/>
  <c r="O5865" i="16"/>
  <c r="O5864" i="16"/>
  <c r="O5863" i="16"/>
  <c r="O5862" i="16"/>
  <c r="O5861" i="16"/>
  <c r="O5860" i="16"/>
  <c r="O5859" i="16"/>
  <c r="O5858" i="16"/>
  <c r="O5857" i="16"/>
  <c r="O5856" i="16"/>
  <c r="O5855" i="16"/>
  <c r="O5854" i="16"/>
  <c r="O5853" i="16"/>
  <c r="O5852" i="16"/>
  <c r="O5851" i="16"/>
  <c r="O5850" i="16"/>
  <c r="O5849" i="16"/>
  <c r="O5848" i="16"/>
  <c r="O5847" i="16"/>
  <c r="O5846" i="16"/>
  <c r="O5845" i="16"/>
  <c r="O5844" i="16"/>
  <c r="O5843" i="16"/>
  <c r="O5842" i="16"/>
  <c r="O5841" i="16"/>
  <c r="O5840" i="16"/>
  <c r="O5839" i="16"/>
  <c r="O5838" i="16"/>
  <c r="O5837" i="16"/>
  <c r="O5836" i="16"/>
  <c r="O5835" i="16"/>
  <c r="O5834" i="16"/>
  <c r="O5833" i="16"/>
  <c r="O5832" i="16"/>
  <c r="O5831" i="16"/>
  <c r="O5830" i="16"/>
  <c r="O5829" i="16"/>
  <c r="O5828" i="16"/>
  <c r="O5827" i="16"/>
  <c r="O5826" i="16"/>
  <c r="O5825" i="16"/>
  <c r="O5824" i="16"/>
  <c r="O5823" i="16"/>
  <c r="O5822" i="16"/>
  <c r="O5821" i="16"/>
  <c r="O5820" i="16"/>
  <c r="O5819" i="16"/>
  <c r="O5818" i="16"/>
  <c r="O5817" i="16"/>
  <c r="O5816" i="16"/>
  <c r="O5815" i="16"/>
  <c r="O5814" i="16"/>
  <c r="O5813" i="16"/>
  <c r="O5812" i="16"/>
  <c r="O5811" i="16"/>
  <c r="O5810" i="16"/>
  <c r="O5809" i="16"/>
  <c r="O5808" i="16"/>
  <c r="O5807" i="16"/>
  <c r="O5806" i="16"/>
  <c r="O5805" i="16"/>
  <c r="O5804" i="16"/>
  <c r="O5803" i="16"/>
  <c r="O5802" i="16"/>
  <c r="O5801" i="16"/>
  <c r="O5800" i="16"/>
  <c r="O5799" i="16"/>
  <c r="O5798" i="16"/>
  <c r="O5797" i="16"/>
  <c r="O5796" i="16"/>
  <c r="O5795" i="16"/>
  <c r="O5794" i="16"/>
  <c r="O5793" i="16"/>
  <c r="O5792" i="16"/>
  <c r="O5791" i="16"/>
  <c r="O5790" i="16"/>
  <c r="O5789" i="16"/>
  <c r="O5788" i="16"/>
  <c r="O5787" i="16"/>
  <c r="O5786" i="16"/>
  <c r="O5785" i="16"/>
  <c r="O5784" i="16"/>
  <c r="O5783" i="16"/>
  <c r="O5782" i="16"/>
  <c r="O5781" i="16"/>
  <c r="O5780" i="16"/>
  <c r="O5779" i="16"/>
  <c r="O5778" i="16"/>
  <c r="O5777" i="16"/>
  <c r="O5776" i="16"/>
  <c r="O5775" i="16"/>
  <c r="O5774" i="16"/>
  <c r="O5773" i="16"/>
  <c r="O5772" i="16"/>
  <c r="O5771" i="16"/>
  <c r="O5770" i="16"/>
  <c r="O5769" i="16"/>
  <c r="O5768" i="16"/>
  <c r="O5767" i="16"/>
  <c r="O5766" i="16"/>
  <c r="O5765" i="16"/>
  <c r="O5764" i="16"/>
  <c r="O5763" i="16"/>
  <c r="O5762" i="16"/>
  <c r="O5761" i="16"/>
  <c r="O5760" i="16"/>
  <c r="O5759" i="16"/>
  <c r="O5758" i="16"/>
  <c r="O5757" i="16"/>
  <c r="O5756" i="16"/>
  <c r="O5755" i="16"/>
  <c r="O5754" i="16"/>
  <c r="O5753" i="16"/>
  <c r="O5752" i="16"/>
  <c r="O5751" i="16"/>
  <c r="O5750" i="16"/>
  <c r="O5749" i="16"/>
  <c r="O5748" i="16"/>
  <c r="O5747" i="16"/>
  <c r="O5746" i="16"/>
  <c r="O5745" i="16"/>
  <c r="O5744" i="16"/>
  <c r="O5743" i="16"/>
  <c r="O5742" i="16"/>
  <c r="O5741" i="16"/>
  <c r="O5740" i="16"/>
  <c r="O5739" i="16"/>
  <c r="O5738" i="16"/>
  <c r="O5737" i="16"/>
  <c r="O5736" i="16"/>
  <c r="O5735" i="16"/>
  <c r="O5734" i="16"/>
  <c r="O5733" i="16"/>
  <c r="O5732" i="16"/>
  <c r="O5731" i="16"/>
  <c r="O5730" i="16"/>
  <c r="O5729" i="16"/>
  <c r="O5728" i="16"/>
  <c r="O5727" i="16"/>
  <c r="O5726" i="16"/>
  <c r="O5725" i="16"/>
  <c r="O5724" i="16"/>
  <c r="O5723" i="16"/>
  <c r="O5722" i="16"/>
  <c r="O5721" i="16"/>
  <c r="O5720" i="16"/>
  <c r="O5719" i="16"/>
  <c r="O5718" i="16"/>
  <c r="O5717" i="16"/>
  <c r="O5716" i="16"/>
  <c r="O5715" i="16"/>
  <c r="O5714" i="16"/>
  <c r="O5713" i="16"/>
  <c r="O5712" i="16"/>
  <c r="O5711" i="16"/>
  <c r="O5710" i="16"/>
  <c r="O5709" i="16"/>
  <c r="O5708" i="16"/>
  <c r="O5707" i="16"/>
  <c r="O5706" i="16"/>
  <c r="O5705" i="16"/>
  <c r="O5704" i="16"/>
  <c r="O5703" i="16"/>
  <c r="O5702" i="16"/>
  <c r="O5701" i="16"/>
  <c r="O5700" i="16"/>
  <c r="O5699" i="16"/>
  <c r="O5698" i="16"/>
  <c r="O5697" i="16"/>
  <c r="O5696" i="16"/>
  <c r="O5695" i="16"/>
  <c r="O5694" i="16"/>
  <c r="O5693" i="16"/>
  <c r="O5692" i="16"/>
  <c r="O5691" i="16"/>
  <c r="O5690" i="16"/>
  <c r="O5689" i="16"/>
  <c r="O5688" i="16"/>
  <c r="O5687" i="16"/>
  <c r="O5686" i="16"/>
  <c r="O5685" i="16"/>
  <c r="O5684" i="16"/>
  <c r="O5683" i="16"/>
  <c r="O5682" i="16"/>
  <c r="O5681" i="16"/>
  <c r="O5680" i="16"/>
  <c r="O5679" i="16"/>
  <c r="O5678" i="16"/>
  <c r="O5677" i="16"/>
  <c r="O5676" i="16"/>
  <c r="O5675" i="16"/>
  <c r="O5674" i="16"/>
  <c r="O5673" i="16"/>
  <c r="O5672" i="16"/>
  <c r="O5671" i="16"/>
  <c r="O5670" i="16"/>
  <c r="O5669" i="16"/>
  <c r="O5668" i="16"/>
  <c r="O5667" i="16"/>
  <c r="O5666" i="16"/>
  <c r="O5665" i="16"/>
  <c r="O5664" i="16"/>
  <c r="O5663" i="16"/>
  <c r="O5662" i="16"/>
  <c r="O5661" i="16"/>
  <c r="O5660" i="16"/>
  <c r="O5659" i="16"/>
  <c r="O5658" i="16"/>
  <c r="O5657" i="16"/>
  <c r="O5656" i="16"/>
  <c r="O5655" i="16"/>
  <c r="O5654" i="16"/>
  <c r="O5653" i="16"/>
  <c r="O5652" i="16"/>
  <c r="O5651" i="16"/>
  <c r="O5650" i="16"/>
  <c r="O5649" i="16"/>
  <c r="O5648" i="16"/>
  <c r="O5647" i="16"/>
  <c r="O5646" i="16"/>
  <c r="O5645" i="16"/>
  <c r="O5644" i="16"/>
  <c r="O5643" i="16"/>
  <c r="O5642" i="16"/>
  <c r="O5641" i="16"/>
  <c r="O5640" i="16"/>
  <c r="O5639" i="16"/>
  <c r="O5638" i="16"/>
  <c r="O5637" i="16"/>
  <c r="O5636" i="16"/>
  <c r="O5635" i="16"/>
  <c r="O5634" i="16"/>
  <c r="O5633" i="16"/>
  <c r="O5632" i="16"/>
  <c r="O5631" i="16"/>
  <c r="O5630" i="16"/>
  <c r="O5629" i="16"/>
  <c r="O5628" i="16"/>
  <c r="O5627" i="16"/>
  <c r="O5626" i="16"/>
  <c r="O5625" i="16"/>
  <c r="O5624" i="16"/>
  <c r="O5623" i="16"/>
  <c r="O5622" i="16"/>
  <c r="O5621" i="16"/>
  <c r="O5620" i="16"/>
  <c r="O5619" i="16"/>
  <c r="O5618" i="16"/>
  <c r="O5617" i="16"/>
  <c r="O5616" i="16"/>
  <c r="O5615" i="16"/>
  <c r="O5614" i="16"/>
  <c r="O5613" i="16"/>
  <c r="O5612" i="16"/>
  <c r="O5611" i="16"/>
  <c r="O5610" i="16"/>
  <c r="O5609" i="16"/>
  <c r="O5608" i="16"/>
  <c r="O5607" i="16"/>
  <c r="O5606" i="16"/>
  <c r="O5605" i="16"/>
  <c r="O5604" i="16"/>
  <c r="O5603" i="16"/>
  <c r="O5602" i="16"/>
  <c r="O5601" i="16"/>
  <c r="O5600" i="16"/>
  <c r="O5599" i="16"/>
  <c r="O5598" i="16"/>
  <c r="O5597" i="16"/>
  <c r="O5596" i="16"/>
  <c r="O5595" i="16"/>
  <c r="O5594" i="16"/>
  <c r="O5593" i="16"/>
  <c r="O5592" i="16"/>
  <c r="O5591" i="16"/>
  <c r="O5590" i="16"/>
  <c r="O5589" i="16"/>
  <c r="O5588" i="16"/>
  <c r="O5587" i="16"/>
  <c r="O5586" i="16"/>
  <c r="O5585" i="16"/>
  <c r="O5584" i="16"/>
  <c r="O5583" i="16"/>
  <c r="O5582" i="16"/>
  <c r="O5581" i="16"/>
  <c r="O5580" i="16"/>
  <c r="O5579" i="16"/>
  <c r="O5578" i="16"/>
  <c r="O5577" i="16"/>
  <c r="O5576" i="16"/>
  <c r="O5575" i="16"/>
  <c r="O5574" i="16"/>
  <c r="O5573" i="16"/>
  <c r="O5572" i="16"/>
  <c r="O5571" i="16"/>
  <c r="O5570" i="16"/>
  <c r="O5569" i="16"/>
  <c r="O5568" i="16"/>
  <c r="O5567" i="16"/>
  <c r="O5566" i="16"/>
  <c r="O5565" i="16"/>
  <c r="O5564" i="16"/>
  <c r="O5563" i="16"/>
  <c r="O5562" i="16"/>
  <c r="O5561" i="16"/>
  <c r="O5560" i="16"/>
  <c r="O5559" i="16"/>
  <c r="O5558" i="16"/>
  <c r="O5557" i="16"/>
  <c r="O5556" i="16"/>
  <c r="O5555" i="16"/>
  <c r="O5554" i="16"/>
  <c r="O5553" i="16"/>
  <c r="O5552" i="16"/>
  <c r="O5551" i="16"/>
  <c r="O5550" i="16"/>
  <c r="O5549" i="16"/>
  <c r="O5548" i="16"/>
  <c r="O5547" i="16"/>
  <c r="O5546" i="16"/>
  <c r="O5545" i="16"/>
  <c r="O5544" i="16"/>
  <c r="O5543" i="16"/>
  <c r="O5542" i="16"/>
  <c r="O5541" i="16"/>
  <c r="O5540" i="16"/>
  <c r="O5539" i="16"/>
  <c r="O5538" i="16"/>
  <c r="O5537" i="16"/>
  <c r="O5536" i="16"/>
  <c r="O5535" i="16"/>
  <c r="O5534" i="16"/>
  <c r="O5533" i="16"/>
  <c r="O5532" i="16"/>
  <c r="O5531" i="16"/>
  <c r="O5530" i="16"/>
  <c r="O5529" i="16"/>
  <c r="O5528" i="16"/>
  <c r="O5527" i="16"/>
  <c r="O5526" i="16"/>
  <c r="O5525" i="16"/>
  <c r="O5524" i="16"/>
  <c r="O5523" i="16"/>
  <c r="O5522" i="16"/>
  <c r="O5521" i="16"/>
  <c r="O5520" i="16"/>
  <c r="O5519" i="16"/>
  <c r="O5518" i="16"/>
  <c r="O5517" i="16"/>
  <c r="O5516" i="16"/>
  <c r="O5515" i="16"/>
  <c r="O5514" i="16"/>
  <c r="O5513" i="16"/>
  <c r="O5512" i="16"/>
  <c r="O5511" i="16"/>
  <c r="O5510" i="16"/>
  <c r="O5509" i="16"/>
  <c r="O5508" i="16"/>
  <c r="O5507" i="16"/>
  <c r="O5506" i="16"/>
  <c r="O5505" i="16"/>
  <c r="O5504" i="16"/>
  <c r="O5503" i="16"/>
  <c r="O5502" i="16"/>
  <c r="O5501" i="16"/>
  <c r="O5500" i="16"/>
  <c r="O5499" i="16"/>
  <c r="O5498" i="16"/>
  <c r="O5497" i="16"/>
  <c r="O5496" i="16"/>
  <c r="O5495" i="16"/>
  <c r="O5494" i="16"/>
  <c r="O5493" i="16"/>
  <c r="O5492" i="16"/>
  <c r="O5491" i="16"/>
  <c r="O5490" i="16"/>
  <c r="O5489" i="16"/>
  <c r="O5488" i="16"/>
  <c r="O5487" i="16"/>
  <c r="O5486" i="16"/>
  <c r="O5485" i="16"/>
  <c r="O5484" i="16"/>
  <c r="O5483" i="16"/>
  <c r="O5482" i="16"/>
  <c r="O5481" i="16"/>
  <c r="O5480" i="16"/>
  <c r="O5479" i="16"/>
  <c r="O5478" i="16"/>
  <c r="O5477" i="16"/>
  <c r="O5476" i="16"/>
  <c r="O5475" i="16"/>
  <c r="O5474" i="16"/>
  <c r="O5473" i="16"/>
  <c r="O5472" i="16"/>
  <c r="O5471" i="16"/>
  <c r="O5470" i="16"/>
  <c r="O5469" i="16"/>
  <c r="O5468" i="16"/>
  <c r="O5467" i="16"/>
  <c r="O5466" i="16"/>
  <c r="O5465" i="16"/>
  <c r="O5464" i="16"/>
  <c r="O5463" i="16"/>
  <c r="O5462" i="16"/>
  <c r="O5461" i="16"/>
  <c r="O5460" i="16"/>
  <c r="O5459" i="16"/>
  <c r="O5458" i="16"/>
  <c r="O5457" i="16"/>
  <c r="O5456" i="16"/>
  <c r="O5455" i="16"/>
  <c r="O5454" i="16"/>
  <c r="O5453" i="16"/>
  <c r="O5452" i="16"/>
  <c r="O5451" i="16"/>
  <c r="O5450" i="16"/>
  <c r="O5449" i="16"/>
  <c r="O5448" i="16"/>
  <c r="O5447" i="16"/>
  <c r="O5446" i="16"/>
  <c r="O5445" i="16"/>
  <c r="O5444" i="16"/>
  <c r="O5443" i="16"/>
  <c r="O5442" i="16"/>
  <c r="O5441" i="16"/>
  <c r="O5440" i="16"/>
  <c r="O5439" i="16"/>
  <c r="O5438" i="16"/>
  <c r="O5437" i="16"/>
  <c r="O5436" i="16"/>
  <c r="O5435" i="16"/>
  <c r="O5434" i="16"/>
  <c r="O5433" i="16"/>
  <c r="O5432" i="16"/>
  <c r="O5431" i="16"/>
  <c r="O5430" i="16"/>
  <c r="O5429" i="16"/>
  <c r="O5428" i="16"/>
  <c r="O5427" i="16"/>
  <c r="O5426" i="16"/>
  <c r="O5425" i="16"/>
  <c r="O5424" i="16"/>
  <c r="O5423" i="16"/>
  <c r="O5422" i="16"/>
  <c r="O5421" i="16"/>
  <c r="O5420" i="16"/>
  <c r="O5419" i="16"/>
  <c r="O5418" i="16"/>
  <c r="O5417" i="16"/>
  <c r="O5416" i="16"/>
  <c r="O5415" i="16"/>
  <c r="O5414" i="16"/>
  <c r="O5413" i="16"/>
  <c r="O5412" i="16"/>
  <c r="O5411" i="16"/>
  <c r="O5410" i="16"/>
  <c r="O5409" i="16"/>
  <c r="O5408" i="16"/>
  <c r="O5407" i="16"/>
  <c r="O5406" i="16"/>
  <c r="O5405" i="16"/>
  <c r="O5404" i="16"/>
  <c r="O5403" i="16"/>
  <c r="O5402" i="16"/>
  <c r="O5401" i="16"/>
  <c r="O5400" i="16"/>
  <c r="O5399" i="16"/>
  <c r="O5398" i="16"/>
  <c r="O5397" i="16"/>
  <c r="O5396" i="16"/>
  <c r="O5395" i="16"/>
  <c r="O5394" i="16"/>
  <c r="O5393" i="16"/>
  <c r="O5392" i="16"/>
  <c r="O5391" i="16"/>
  <c r="O5390" i="16"/>
  <c r="O5389" i="16"/>
  <c r="O5388" i="16"/>
  <c r="O5387" i="16"/>
  <c r="O5386" i="16"/>
  <c r="O5385" i="16"/>
  <c r="O5384" i="16"/>
  <c r="O5383" i="16"/>
  <c r="O5382" i="16"/>
  <c r="O5381" i="16"/>
  <c r="O5380" i="16"/>
  <c r="O5379" i="16"/>
  <c r="O5378" i="16"/>
  <c r="O5377" i="16"/>
  <c r="O5376" i="16"/>
  <c r="O5375" i="16"/>
  <c r="O5374" i="16"/>
  <c r="O5373" i="16"/>
  <c r="O5372" i="16"/>
  <c r="O5371" i="16"/>
  <c r="O5370" i="16"/>
  <c r="O5369" i="16"/>
  <c r="O5368" i="16"/>
  <c r="O5367" i="16"/>
  <c r="O5366" i="16"/>
  <c r="O5365" i="16"/>
  <c r="O5364" i="16"/>
  <c r="O5363" i="16"/>
  <c r="O5362" i="16"/>
  <c r="O5361" i="16"/>
  <c r="O5360" i="16"/>
  <c r="O5359" i="16"/>
  <c r="O5358" i="16"/>
  <c r="O5357" i="16"/>
  <c r="O5356" i="16"/>
  <c r="O5355" i="16"/>
  <c r="O5354" i="16"/>
  <c r="O5353" i="16"/>
  <c r="O5352" i="16"/>
  <c r="O5351" i="16"/>
  <c r="O5350" i="16"/>
  <c r="O5349" i="16"/>
  <c r="O5348" i="16"/>
  <c r="O5347" i="16"/>
  <c r="O5346" i="16"/>
  <c r="O5345" i="16"/>
  <c r="O5344" i="16"/>
  <c r="O5343" i="16"/>
  <c r="O5342" i="16"/>
  <c r="O5341" i="16"/>
  <c r="O5340" i="16"/>
  <c r="O5339" i="16"/>
  <c r="O5338" i="16"/>
  <c r="O5337" i="16"/>
  <c r="O5336" i="16"/>
  <c r="O5335" i="16"/>
  <c r="O5334" i="16"/>
  <c r="O5333" i="16"/>
  <c r="O5332" i="16"/>
  <c r="O5331" i="16"/>
  <c r="O5330" i="16"/>
  <c r="O5329" i="16"/>
  <c r="O5328" i="16"/>
  <c r="O5327" i="16"/>
  <c r="O5326" i="16"/>
  <c r="O5325" i="16"/>
  <c r="O5324" i="16"/>
  <c r="O5323" i="16"/>
  <c r="O5322" i="16"/>
  <c r="O5321" i="16"/>
  <c r="O5320" i="16"/>
  <c r="O5319" i="16"/>
  <c r="O5318" i="16"/>
  <c r="O5317" i="16"/>
  <c r="O5316" i="16"/>
  <c r="O5315" i="16"/>
  <c r="O5314" i="16"/>
  <c r="O5313" i="16"/>
  <c r="O5312" i="16"/>
  <c r="O5311" i="16"/>
  <c r="O5310" i="16"/>
  <c r="O5309" i="16"/>
  <c r="O5308" i="16"/>
  <c r="O5307" i="16"/>
  <c r="O5306" i="16"/>
  <c r="O5305" i="16"/>
  <c r="O5304" i="16"/>
  <c r="O5303" i="16"/>
  <c r="O5302" i="16"/>
  <c r="O5301" i="16"/>
  <c r="O5300" i="16"/>
  <c r="O5299" i="16"/>
  <c r="O5298" i="16"/>
  <c r="O5297" i="16"/>
  <c r="O5296" i="16"/>
  <c r="O5295" i="16"/>
  <c r="O5294" i="16"/>
  <c r="O5293" i="16"/>
  <c r="O5292" i="16"/>
  <c r="O5291" i="16"/>
  <c r="O5290" i="16"/>
  <c r="O5289" i="16"/>
  <c r="O5288" i="16"/>
  <c r="O5287" i="16"/>
  <c r="O5286" i="16"/>
  <c r="O5285" i="16"/>
  <c r="O5284" i="16"/>
  <c r="O5283" i="16"/>
  <c r="O5282" i="16"/>
  <c r="O5281" i="16"/>
  <c r="O5280" i="16"/>
  <c r="O5279" i="16"/>
  <c r="O5278" i="16"/>
  <c r="O5277" i="16"/>
  <c r="O5276" i="16"/>
  <c r="O5275" i="16"/>
  <c r="O5274" i="16"/>
  <c r="O5273" i="16"/>
  <c r="O5272" i="16"/>
  <c r="O5271" i="16"/>
  <c r="O5270" i="16"/>
  <c r="O5269" i="16"/>
  <c r="O5268" i="16"/>
  <c r="O5267" i="16"/>
  <c r="O5266" i="16"/>
  <c r="O5265" i="16"/>
  <c r="O5264" i="16"/>
  <c r="O5263" i="16"/>
  <c r="O5262" i="16"/>
  <c r="O5261" i="16"/>
  <c r="O5260" i="16"/>
  <c r="O5259" i="16"/>
  <c r="O5258" i="16"/>
  <c r="O5257" i="16"/>
  <c r="O5256" i="16"/>
  <c r="O5255" i="16"/>
  <c r="O5254" i="16"/>
  <c r="O5253" i="16"/>
  <c r="O5252" i="16"/>
  <c r="O5251" i="16"/>
  <c r="O5250" i="16"/>
  <c r="O5249" i="16"/>
  <c r="O5248" i="16"/>
  <c r="O5247" i="16"/>
  <c r="O5246" i="16"/>
  <c r="O5245" i="16"/>
  <c r="O5244" i="16"/>
  <c r="O5243" i="16"/>
  <c r="O5242" i="16"/>
  <c r="O5241" i="16"/>
  <c r="O5240" i="16"/>
  <c r="O5239" i="16"/>
  <c r="O5238" i="16"/>
  <c r="O5237" i="16"/>
  <c r="O5236" i="16"/>
  <c r="O5235" i="16"/>
  <c r="O5234" i="16"/>
  <c r="O5233" i="16"/>
  <c r="O5232" i="16"/>
  <c r="O5231" i="16"/>
  <c r="O5230" i="16"/>
  <c r="O5229" i="16"/>
  <c r="O5228" i="16"/>
  <c r="O5227" i="16"/>
  <c r="O5226" i="16"/>
  <c r="O5225" i="16"/>
  <c r="O5224" i="16"/>
  <c r="O5223" i="16"/>
  <c r="O5222" i="16"/>
  <c r="O5221" i="16"/>
  <c r="O5220" i="16"/>
  <c r="O5219" i="16"/>
  <c r="O5218" i="16"/>
  <c r="O5217" i="16"/>
  <c r="O5216" i="16"/>
  <c r="O5215" i="16"/>
  <c r="O5214" i="16"/>
  <c r="O5213" i="16"/>
  <c r="O5212" i="16"/>
  <c r="O5211" i="16"/>
  <c r="O5210" i="16"/>
  <c r="O5209" i="16"/>
  <c r="O5208" i="16"/>
  <c r="O5207" i="16"/>
  <c r="O5206" i="16"/>
  <c r="O5205" i="16"/>
  <c r="O5204" i="16"/>
  <c r="O5203" i="16"/>
  <c r="O5202" i="16"/>
  <c r="O5201" i="16"/>
  <c r="O5200" i="16"/>
  <c r="O5199" i="16"/>
  <c r="O5198" i="16"/>
  <c r="O5197" i="16"/>
  <c r="O5196" i="16"/>
  <c r="O5195" i="16"/>
  <c r="O5194" i="16"/>
  <c r="O5193" i="16"/>
  <c r="O5192" i="16"/>
  <c r="O5191" i="16"/>
  <c r="O5190" i="16"/>
  <c r="O5189" i="16"/>
  <c r="O5188" i="16"/>
  <c r="O5187" i="16"/>
  <c r="O5186" i="16"/>
  <c r="O5185" i="16"/>
  <c r="O5184" i="16"/>
  <c r="O5183" i="16"/>
  <c r="O5182" i="16"/>
  <c r="O5181" i="16"/>
  <c r="O5180" i="16"/>
  <c r="O5179" i="16"/>
  <c r="O5178" i="16"/>
  <c r="O5177" i="16"/>
  <c r="O5176" i="16"/>
  <c r="O5175" i="16"/>
  <c r="O5174" i="16"/>
  <c r="O5173" i="16"/>
  <c r="O5172" i="16"/>
  <c r="O5171" i="16"/>
  <c r="O5170" i="16"/>
  <c r="O5169" i="16"/>
  <c r="O5168" i="16"/>
  <c r="O5167" i="16"/>
  <c r="O5166" i="16"/>
  <c r="O5165" i="16"/>
  <c r="O5164" i="16"/>
  <c r="O5163" i="16"/>
  <c r="O5162" i="16"/>
  <c r="O5161" i="16"/>
  <c r="O5160" i="16"/>
  <c r="O5159" i="16"/>
  <c r="O5158" i="16"/>
  <c r="O5157" i="16"/>
  <c r="O5156" i="16"/>
  <c r="O5155" i="16"/>
  <c r="O5154" i="16"/>
  <c r="O5153" i="16"/>
  <c r="O5152" i="16"/>
  <c r="O5151" i="16"/>
  <c r="O5150" i="16"/>
  <c r="O5149" i="16"/>
  <c r="O5148" i="16"/>
  <c r="O5147" i="16"/>
  <c r="O5146" i="16"/>
  <c r="O5145" i="16"/>
  <c r="O5144" i="16"/>
  <c r="O5143" i="16"/>
  <c r="O5142" i="16"/>
  <c r="O5141" i="16"/>
  <c r="O5140" i="16"/>
  <c r="O5139" i="16"/>
  <c r="O5138" i="16"/>
  <c r="O5137" i="16"/>
  <c r="O5136" i="16"/>
  <c r="O5135" i="16"/>
  <c r="O5134" i="16"/>
  <c r="O5133" i="16"/>
  <c r="O5132" i="16"/>
  <c r="O5131" i="16"/>
  <c r="O5130" i="16"/>
  <c r="O5129" i="16"/>
  <c r="O5128" i="16"/>
  <c r="O5127" i="16"/>
  <c r="O5126" i="16"/>
  <c r="O5125" i="16"/>
  <c r="O5124" i="16"/>
  <c r="O5123" i="16"/>
  <c r="O5122" i="16"/>
  <c r="O5121" i="16"/>
  <c r="O5120" i="16"/>
  <c r="O5119" i="16"/>
  <c r="O5118" i="16"/>
  <c r="O5117" i="16"/>
  <c r="O5116" i="16"/>
  <c r="O5115" i="16"/>
  <c r="O5114" i="16"/>
  <c r="O5113" i="16"/>
  <c r="O5112" i="16"/>
  <c r="O5111" i="16"/>
  <c r="O5110" i="16"/>
  <c r="O5109" i="16"/>
  <c r="O5108" i="16"/>
  <c r="O5107" i="16"/>
  <c r="O5106" i="16"/>
  <c r="O5105" i="16"/>
  <c r="O5104" i="16"/>
  <c r="O5103" i="16"/>
  <c r="O5102" i="16"/>
  <c r="O5101" i="16"/>
  <c r="O5100" i="16"/>
  <c r="O5099" i="16"/>
  <c r="O5098" i="16"/>
  <c r="O5097" i="16"/>
  <c r="O5096" i="16"/>
  <c r="O5095" i="16"/>
  <c r="O5094" i="16"/>
  <c r="O5093" i="16"/>
  <c r="O5092" i="16"/>
  <c r="O5091" i="16"/>
  <c r="O5090" i="16"/>
  <c r="O5089" i="16"/>
  <c r="O5088" i="16"/>
  <c r="O5087" i="16"/>
  <c r="O5086" i="16"/>
  <c r="O5085" i="16"/>
  <c r="O5084" i="16"/>
  <c r="O5083" i="16"/>
  <c r="O5082" i="16"/>
  <c r="O5081" i="16"/>
  <c r="O5080" i="16"/>
  <c r="O5079" i="16"/>
  <c r="O5078" i="16"/>
  <c r="O5077" i="16"/>
  <c r="O5076" i="16"/>
  <c r="O5075" i="16"/>
  <c r="O5074" i="16"/>
  <c r="O5073" i="16"/>
  <c r="O5072" i="16"/>
  <c r="O5071" i="16"/>
  <c r="O5070" i="16"/>
  <c r="O5069" i="16"/>
  <c r="O5068" i="16"/>
  <c r="O5067" i="16"/>
  <c r="O5066" i="16"/>
  <c r="O5065" i="16"/>
  <c r="O5064" i="16"/>
  <c r="O5063" i="16"/>
  <c r="O5062" i="16"/>
  <c r="O5061" i="16"/>
  <c r="O5060" i="16"/>
  <c r="O5059" i="16"/>
  <c r="O5058" i="16"/>
  <c r="O5057" i="16"/>
  <c r="O5056" i="16"/>
  <c r="O5055" i="16"/>
  <c r="O5054" i="16"/>
  <c r="O5053" i="16"/>
  <c r="O5052" i="16"/>
  <c r="O5051" i="16"/>
  <c r="O5050" i="16"/>
  <c r="O5049" i="16"/>
  <c r="O5048" i="16"/>
  <c r="O5047" i="16"/>
  <c r="O5046" i="16"/>
  <c r="O5045" i="16"/>
  <c r="O5044" i="16"/>
  <c r="O5043" i="16"/>
  <c r="O5042" i="16"/>
  <c r="O5041" i="16"/>
  <c r="O5040" i="16"/>
  <c r="O5039" i="16"/>
  <c r="O5038" i="16"/>
  <c r="O5037" i="16"/>
  <c r="O5036" i="16"/>
  <c r="O5035" i="16"/>
  <c r="O5034" i="16"/>
  <c r="O5033" i="16"/>
  <c r="O5032" i="16"/>
  <c r="O5031" i="16"/>
  <c r="O5030" i="16"/>
  <c r="O5029" i="16"/>
  <c r="O5028" i="16"/>
  <c r="O5027" i="16"/>
  <c r="O5026" i="16"/>
  <c r="O5025" i="16"/>
  <c r="O5024" i="16"/>
  <c r="O5023" i="16"/>
  <c r="O5022" i="16"/>
  <c r="O5021" i="16"/>
  <c r="O5020" i="16"/>
  <c r="O5019" i="16"/>
  <c r="O5018" i="16"/>
  <c r="O5017" i="16"/>
  <c r="O5016" i="16"/>
  <c r="O5015" i="16"/>
  <c r="O5014" i="16"/>
  <c r="O5013" i="16"/>
  <c r="O5012" i="16"/>
  <c r="O5011" i="16"/>
  <c r="O5010" i="16"/>
  <c r="O5009" i="16"/>
  <c r="O5008" i="16"/>
  <c r="O5007" i="16"/>
  <c r="O5006" i="16"/>
  <c r="O5005" i="16"/>
  <c r="O5004" i="16"/>
  <c r="O5003" i="16"/>
  <c r="O5002" i="16"/>
  <c r="O5001" i="16"/>
  <c r="O5000" i="16"/>
  <c r="O4999" i="16"/>
  <c r="O4998" i="16"/>
  <c r="O4997" i="16"/>
  <c r="O4996" i="16"/>
  <c r="O4995" i="16"/>
  <c r="O4994" i="16"/>
  <c r="O4993" i="16"/>
  <c r="O4992" i="16"/>
  <c r="O4991" i="16"/>
  <c r="O4990" i="16"/>
  <c r="O4989" i="16"/>
  <c r="O4988" i="16"/>
  <c r="O4987" i="16"/>
  <c r="O4986" i="16"/>
  <c r="O4985" i="16"/>
  <c r="O4984" i="16"/>
  <c r="O4983" i="16"/>
  <c r="O4982" i="16"/>
  <c r="O4981" i="16"/>
  <c r="O4980" i="16"/>
  <c r="O4979" i="16"/>
  <c r="O4978" i="16"/>
  <c r="O4977" i="16"/>
  <c r="O4976" i="16"/>
  <c r="O4975" i="16"/>
  <c r="O4974" i="16"/>
  <c r="O4973" i="16"/>
  <c r="O4972" i="16"/>
  <c r="O4971" i="16"/>
  <c r="O4970" i="16"/>
  <c r="O4969" i="16"/>
  <c r="O4968" i="16"/>
  <c r="O4967" i="16"/>
  <c r="O4966" i="16"/>
  <c r="O4965" i="16"/>
  <c r="O4964" i="16"/>
  <c r="O4963" i="16"/>
  <c r="O4962" i="16"/>
  <c r="O4961" i="16"/>
  <c r="O4960" i="16"/>
  <c r="O4959" i="16"/>
  <c r="O4958" i="16"/>
  <c r="O4957" i="16"/>
  <c r="O4956" i="16"/>
  <c r="O4955" i="16"/>
  <c r="O4954" i="16"/>
  <c r="O4953" i="16"/>
  <c r="O4952" i="16"/>
  <c r="O4951" i="16"/>
  <c r="O4950" i="16"/>
  <c r="O4949" i="16"/>
  <c r="O4948" i="16"/>
  <c r="O4947" i="16"/>
  <c r="O4946" i="16"/>
  <c r="O4945" i="16"/>
  <c r="O4944" i="16"/>
  <c r="O4943" i="16"/>
  <c r="O4942" i="16"/>
  <c r="O4941" i="16"/>
  <c r="O4940" i="16"/>
  <c r="O4939" i="16"/>
  <c r="O4938" i="16"/>
  <c r="O4937" i="16"/>
  <c r="O4936" i="16"/>
  <c r="O4935" i="16"/>
  <c r="O4934" i="16"/>
  <c r="O4933" i="16"/>
  <c r="O4932" i="16"/>
  <c r="O4931" i="16"/>
  <c r="O4930" i="16"/>
  <c r="O4929" i="16"/>
  <c r="O4928" i="16"/>
  <c r="O4927" i="16"/>
  <c r="O4926" i="16"/>
  <c r="O4925" i="16"/>
  <c r="O4924" i="16"/>
  <c r="O4923" i="16"/>
  <c r="O4922" i="16"/>
  <c r="O4921" i="16"/>
  <c r="O4920" i="16"/>
  <c r="O4919" i="16"/>
  <c r="O4918" i="16"/>
  <c r="O4917" i="16"/>
  <c r="O4916" i="16"/>
  <c r="O4915" i="16"/>
  <c r="O4914" i="16"/>
  <c r="O4913" i="16"/>
  <c r="O4912" i="16"/>
  <c r="O4911" i="16"/>
  <c r="O4910" i="16"/>
  <c r="O4909" i="16"/>
  <c r="O4908" i="16"/>
  <c r="O4907" i="16"/>
  <c r="O4906" i="16"/>
  <c r="O4905" i="16"/>
  <c r="O4904" i="16"/>
  <c r="O4903" i="16"/>
  <c r="O4902" i="16"/>
  <c r="O4901" i="16"/>
  <c r="O4900" i="16"/>
  <c r="O4899" i="16"/>
  <c r="O4898" i="16"/>
  <c r="O4897" i="16"/>
  <c r="O4896" i="16"/>
  <c r="O4895" i="16"/>
  <c r="O4894" i="16"/>
  <c r="O4893" i="16"/>
  <c r="O4892" i="16"/>
  <c r="O4891" i="16"/>
  <c r="O4890" i="16"/>
  <c r="O4889" i="16"/>
  <c r="O4888" i="16"/>
  <c r="O4887" i="16"/>
  <c r="O4886" i="16"/>
  <c r="O4885" i="16"/>
  <c r="O4884" i="16"/>
  <c r="O4883" i="16"/>
  <c r="O4882" i="16"/>
  <c r="O4881" i="16"/>
  <c r="O4880" i="16"/>
  <c r="O4879" i="16"/>
  <c r="O4878" i="16"/>
  <c r="O4877" i="16"/>
  <c r="O4876" i="16"/>
  <c r="O4875" i="16"/>
  <c r="O4874" i="16"/>
  <c r="O4873" i="16"/>
  <c r="O4872" i="16"/>
  <c r="O4871" i="16"/>
  <c r="O4870" i="16"/>
  <c r="O4869" i="16"/>
  <c r="O4868" i="16"/>
  <c r="O4867" i="16"/>
  <c r="O4866" i="16"/>
  <c r="O4865" i="16"/>
  <c r="O4864" i="16"/>
  <c r="O4863" i="16"/>
  <c r="O4862" i="16"/>
  <c r="O4861" i="16"/>
  <c r="O4860" i="16"/>
  <c r="O4859" i="16"/>
  <c r="O4858" i="16"/>
  <c r="O4857" i="16"/>
  <c r="O4856" i="16"/>
  <c r="O4855" i="16"/>
  <c r="O4854" i="16"/>
  <c r="O4853" i="16"/>
  <c r="O4852" i="16"/>
  <c r="O4851" i="16"/>
  <c r="O4850" i="16"/>
  <c r="O4849" i="16"/>
  <c r="O4848" i="16"/>
  <c r="O4847" i="16"/>
  <c r="O4846" i="16"/>
  <c r="O4845" i="16"/>
  <c r="O4844" i="16"/>
  <c r="O4843" i="16"/>
  <c r="O4842" i="16"/>
  <c r="O4841" i="16"/>
  <c r="O4840" i="16"/>
  <c r="O4839" i="16"/>
  <c r="O4838" i="16"/>
  <c r="O4837" i="16"/>
  <c r="O4836" i="16"/>
  <c r="O4835" i="16"/>
  <c r="O4834" i="16"/>
  <c r="O4833" i="16"/>
  <c r="O4832" i="16"/>
  <c r="O4831" i="16"/>
  <c r="O4830" i="16"/>
  <c r="O4829" i="16"/>
  <c r="O4828" i="16"/>
  <c r="O4827" i="16"/>
  <c r="O4826" i="16"/>
  <c r="O4825" i="16"/>
  <c r="O4824" i="16"/>
  <c r="O4823" i="16"/>
  <c r="O4822" i="16"/>
  <c r="O4821" i="16"/>
  <c r="O4820" i="16"/>
  <c r="O4819" i="16"/>
  <c r="O4818" i="16"/>
  <c r="O4817" i="16"/>
  <c r="O4816" i="16"/>
  <c r="O4815" i="16"/>
  <c r="O4814" i="16"/>
  <c r="O4813" i="16"/>
  <c r="O4812" i="16"/>
  <c r="O4811" i="16"/>
  <c r="O4810" i="16"/>
  <c r="O4809" i="16"/>
  <c r="O4808" i="16"/>
  <c r="O4807" i="16"/>
  <c r="O4806" i="16"/>
  <c r="O4805" i="16"/>
  <c r="O4804" i="16"/>
  <c r="O4803" i="16"/>
  <c r="O4802" i="16"/>
  <c r="O4801" i="16"/>
  <c r="O4800" i="16"/>
  <c r="O4799" i="16"/>
  <c r="O4798" i="16"/>
  <c r="O4797" i="16"/>
  <c r="O4796" i="16"/>
  <c r="O4795" i="16"/>
  <c r="O4794" i="16"/>
  <c r="O4793" i="16"/>
  <c r="O4792" i="16"/>
  <c r="O4791" i="16"/>
  <c r="O4790" i="16"/>
  <c r="O4789" i="16"/>
  <c r="O4788" i="16"/>
  <c r="O4787" i="16"/>
  <c r="O4786" i="16"/>
  <c r="O4785" i="16"/>
  <c r="O4784" i="16"/>
  <c r="O4783" i="16"/>
  <c r="O4782" i="16"/>
  <c r="O4781" i="16"/>
  <c r="O4780" i="16"/>
  <c r="O4779" i="16"/>
  <c r="O4778" i="16"/>
  <c r="O4777" i="16"/>
  <c r="O4776" i="16"/>
  <c r="O4775" i="16"/>
  <c r="O4774" i="16"/>
  <c r="O4773" i="16"/>
  <c r="O4772" i="16"/>
  <c r="O4771" i="16"/>
  <c r="O4770" i="16"/>
  <c r="O4769" i="16"/>
  <c r="O4768" i="16"/>
  <c r="O4767" i="16"/>
  <c r="O4766" i="16"/>
  <c r="O4765" i="16"/>
  <c r="O4764" i="16"/>
  <c r="O4763" i="16"/>
  <c r="O4762" i="16"/>
  <c r="O4761" i="16"/>
  <c r="O4760" i="16"/>
  <c r="O4759" i="16"/>
  <c r="O4758" i="16"/>
  <c r="O4757" i="16"/>
  <c r="O4756" i="16"/>
  <c r="O4755" i="16"/>
  <c r="O4754" i="16"/>
  <c r="O4753" i="16"/>
  <c r="O4752" i="16"/>
  <c r="O4751" i="16"/>
  <c r="O4750" i="16"/>
  <c r="O4749" i="16"/>
  <c r="O4748" i="16"/>
  <c r="O4747" i="16"/>
  <c r="O4746" i="16"/>
  <c r="O4745" i="16"/>
  <c r="O4744" i="16"/>
  <c r="O4743" i="16"/>
  <c r="O4742" i="16"/>
  <c r="O4741" i="16"/>
  <c r="O4740" i="16"/>
  <c r="O4739" i="16"/>
  <c r="O4738" i="16"/>
  <c r="O4737" i="16"/>
  <c r="O4736" i="16"/>
  <c r="O4735" i="16"/>
  <c r="O4734" i="16"/>
  <c r="O4733" i="16"/>
  <c r="O4732" i="16"/>
  <c r="O4731" i="16"/>
  <c r="O4730" i="16"/>
  <c r="O4729" i="16"/>
  <c r="O4728" i="16"/>
  <c r="O4727" i="16"/>
  <c r="O4726" i="16"/>
  <c r="O4725" i="16"/>
  <c r="O4724" i="16"/>
  <c r="O4723" i="16"/>
  <c r="O4722" i="16"/>
  <c r="O4721" i="16"/>
  <c r="O4720" i="16"/>
  <c r="O4719" i="16"/>
  <c r="O4718" i="16"/>
  <c r="O4717" i="16"/>
  <c r="O4716" i="16"/>
  <c r="O4715" i="16"/>
  <c r="O4714" i="16"/>
  <c r="O4713" i="16"/>
  <c r="O4712" i="16"/>
  <c r="O4711" i="16"/>
  <c r="O4710" i="16"/>
  <c r="O4709" i="16"/>
  <c r="O4708" i="16"/>
  <c r="O4707" i="16"/>
  <c r="O4706" i="16"/>
  <c r="O4705" i="16"/>
  <c r="O4704" i="16"/>
  <c r="O4703" i="16"/>
  <c r="O4702" i="16"/>
  <c r="O4701" i="16"/>
  <c r="O4700" i="16"/>
  <c r="O4699" i="16"/>
  <c r="O4698" i="16"/>
  <c r="O4697" i="16"/>
  <c r="O4696" i="16"/>
  <c r="O4695" i="16"/>
  <c r="O4694" i="16"/>
  <c r="O4693" i="16"/>
  <c r="O4692" i="16"/>
  <c r="O4691" i="16"/>
  <c r="O4690" i="16"/>
  <c r="O4689" i="16"/>
  <c r="O4688" i="16"/>
  <c r="O4687" i="16"/>
  <c r="O4686" i="16"/>
  <c r="O4685" i="16"/>
  <c r="O4684" i="16"/>
  <c r="O4683" i="16"/>
  <c r="O4682" i="16"/>
  <c r="O4681" i="16"/>
  <c r="O4680" i="16"/>
  <c r="O4679" i="16"/>
  <c r="O4678" i="16"/>
  <c r="O4677" i="16"/>
  <c r="O4676" i="16"/>
  <c r="O4675" i="16"/>
  <c r="O4674" i="16"/>
  <c r="O4673" i="16"/>
  <c r="O4672" i="16"/>
  <c r="O4671" i="16"/>
  <c r="O4670" i="16"/>
  <c r="O4669" i="16"/>
  <c r="O4668" i="16"/>
  <c r="O4667" i="16"/>
  <c r="O4666" i="16"/>
  <c r="O4665" i="16"/>
  <c r="O4664" i="16"/>
  <c r="O4663" i="16"/>
  <c r="O4662" i="16"/>
  <c r="O4661" i="16"/>
  <c r="O4660" i="16"/>
  <c r="O4659" i="16"/>
  <c r="O4658" i="16"/>
  <c r="O4657" i="16"/>
  <c r="O4656" i="16"/>
  <c r="O4655" i="16"/>
  <c r="O4654" i="16"/>
  <c r="O4653" i="16"/>
  <c r="O4652" i="16"/>
  <c r="O4651" i="16"/>
  <c r="O4650" i="16"/>
  <c r="O4649" i="16"/>
  <c r="O4648" i="16"/>
  <c r="O4647" i="16"/>
  <c r="O4646" i="16"/>
  <c r="O4645" i="16"/>
  <c r="O4644" i="16"/>
  <c r="O4643" i="16"/>
  <c r="O4642" i="16"/>
  <c r="O4641" i="16"/>
  <c r="O4640" i="16"/>
  <c r="O4639" i="16"/>
  <c r="O4638" i="16"/>
  <c r="O4637" i="16"/>
  <c r="O4636" i="16"/>
  <c r="O4635" i="16"/>
  <c r="O4634" i="16"/>
  <c r="O4633" i="16"/>
  <c r="O4632" i="16"/>
  <c r="O4631" i="16"/>
  <c r="O4630" i="16"/>
  <c r="O4629" i="16"/>
  <c r="O4628" i="16"/>
  <c r="O4627" i="16"/>
  <c r="O4626" i="16"/>
  <c r="O4625" i="16"/>
  <c r="O4624" i="16"/>
  <c r="O4623" i="16"/>
  <c r="O4622" i="16"/>
  <c r="O4621" i="16"/>
  <c r="O4620" i="16"/>
  <c r="O4619" i="16"/>
  <c r="O4618" i="16"/>
  <c r="O4617" i="16"/>
  <c r="O4616" i="16"/>
  <c r="O4615" i="16"/>
  <c r="O4614" i="16"/>
  <c r="O4613" i="16"/>
  <c r="O4612" i="16"/>
  <c r="O4611" i="16"/>
  <c r="O4610" i="16"/>
  <c r="O4609" i="16"/>
  <c r="O4608" i="16"/>
  <c r="O4607" i="16"/>
  <c r="O4606" i="16"/>
  <c r="O4605" i="16"/>
  <c r="O4604" i="16"/>
  <c r="O4603" i="16"/>
  <c r="O4602" i="16"/>
  <c r="O4601" i="16"/>
  <c r="O4600" i="16"/>
  <c r="O4599" i="16"/>
  <c r="O4598" i="16"/>
  <c r="O4597" i="16"/>
  <c r="O4596" i="16"/>
  <c r="O4595" i="16"/>
  <c r="O4594" i="16"/>
  <c r="O4593" i="16"/>
  <c r="O4592" i="16"/>
  <c r="O4591" i="16"/>
  <c r="O4590" i="16"/>
  <c r="O4589" i="16"/>
  <c r="O4588" i="16"/>
  <c r="O4587" i="16"/>
  <c r="O4586" i="16"/>
  <c r="O4585" i="16"/>
  <c r="O4584" i="16"/>
  <c r="O4583" i="16"/>
  <c r="O4582" i="16"/>
  <c r="O4581" i="16"/>
  <c r="O4580" i="16"/>
  <c r="O4579" i="16"/>
  <c r="O4578" i="16"/>
  <c r="O4577" i="16"/>
  <c r="O4576" i="16"/>
  <c r="O4575" i="16"/>
  <c r="O4574" i="16"/>
  <c r="O4573" i="16"/>
  <c r="O4572" i="16"/>
  <c r="O4571" i="16"/>
  <c r="O4570" i="16"/>
  <c r="O4569" i="16"/>
  <c r="O4568" i="16"/>
  <c r="O4567" i="16"/>
  <c r="O4566" i="16"/>
  <c r="O4565" i="16"/>
  <c r="O4564" i="16"/>
  <c r="O4563" i="16"/>
  <c r="O4562" i="16"/>
  <c r="O4561" i="16"/>
  <c r="O4560" i="16"/>
  <c r="O4559" i="16"/>
  <c r="O4558" i="16"/>
  <c r="O4557" i="16"/>
  <c r="O4556" i="16"/>
  <c r="O4555" i="16"/>
  <c r="O4554" i="16"/>
  <c r="O4553" i="16"/>
  <c r="O4552" i="16"/>
  <c r="O4551" i="16"/>
  <c r="O4550" i="16"/>
  <c r="O4549" i="16"/>
  <c r="O4548" i="16"/>
  <c r="O4547" i="16"/>
  <c r="O4546" i="16"/>
  <c r="O4545" i="16"/>
  <c r="O4544" i="16"/>
  <c r="O4543" i="16"/>
  <c r="O4542" i="16"/>
  <c r="O4541" i="16"/>
  <c r="O4540" i="16"/>
  <c r="O4539" i="16"/>
  <c r="O4538" i="16"/>
  <c r="O4537" i="16"/>
  <c r="O4536" i="16"/>
  <c r="O4535" i="16"/>
  <c r="O4534" i="16"/>
  <c r="O4533" i="16"/>
  <c r="O4532" i="16"/>
  <c r="O4531" i="16"/>
  <c r="O4530" i="16"/>
  <c r="O4529" i="16"/>
  <c r="O4528" i="16"/>
  <c r="O4527" i="16"/>
  <c r="O4526" i="16"/>
  <c r="O4525" i="16"/>
  <c r="O4524" i="16"/>
  <c r="O4523" i="16"/>
  <c r="O4522" i="16"/>
  <c r="O4521" i="16"/>
  <c r="O4520" i="16"/>
  <c r="O4519" i="16"/>
  <c r="O4518" i="16"/>
  <c r="O4517" i="16"/>
  <c r="O4516" i="16"/>
  <c r="O4515" i="16"/>
  <c r="O4514" i="16"/>
  <c r="O4513" i="16"/>
  <c r="O4512" i="16"/>
  <c r="O4511" i="16"/>
  <c r="O4510" i="16"/>
  <c r="O4509" i="16"/>
  <c r="O4508" i="16"/>
  <c r="O4507" i="16"/>
  <c r="O4506" i="16"/>
  <c r="O4505" i="16"/>
  <c r="O4504" i="16"/>
  <c r="O4503" i="16"/>
  <c r="O4502" i="16"/>
  <c r="O4501" i="16"/>
  <c r="O4500" i="16"/>
  <c r="O4499" i="16"/>
  <c r="O4498" i="16"/>
  <c r="O4497" i="16"/>
  <c r="O4496" i="16"/>
  <c r="O4495" i="16"/>
  <c r="O4494" i="16"/>
  <c r="O4493" i="16"/>
  <c r="O4492" i="16"/>
  <c r="O4491" i="16"/>
  <c r="O4490" i="16"/>
  <c r="O4489" i="16"/>
  <c r="O4488" i="16"/>
  <c r="O4487" i="16"/>
  <c r="O4486" i="16"/>
  <c r="O4485" i="16"/>
  <c r="O4484" i="16"/>
  <c r="O4483" i="16"/>
  <c r="O4482" i="16"/>
  <c r="O4481" i="16"/>
  <c r="O4480" i="16"/>
  <c r="O4479" i="16"/>
  <c r="O4478" i="16"/>
  <c r="O4477" i="16"/>
  <c r="O4476" i="16"/>
  <c r="O4475" i="16"/>
  <c r="O4474" i="16"/>
  <c r="O4473" i="16"/>
  <c r="O4472" i="16"/>
  <c r="O4471" i="16"/>
  <c r="O4470" i="16"/>
  <c r="O4469" i="16"/>
  <c r="O4468" i="16"/>
  <c r="O4467" i="16"/>
  <c r="O4466" i="16"/>
  <c r="O4465" i="16"/>
  <c r="O4464" i="16"/>
  <c r="O4463" i="16"/>
  <c r="O4462" i="16"/>
  <c r="O4461" i="16"/>
  <c r="O4460" i="16"/>
  <c r="O4459" i="16"/>
  <c r="O4458" i="16"/>
  <c r="O4457" i="16"/>
  <c r="O4456" i="16"/>
  <c r="O4455" i="16"/>
  <c r="O4454" i="16"/>
  <c r="O4453" i="16"/>
  <c r="O4452" i="16"/>
  <c r="O4451" i="16"/>
  <c r="O4450" i="16"/>
  <c r="O4449" i="16"/>
  <c r="O4448" i="16"/>
  <c r="O4447" i="16"/>
  <c r="O4446" i="16"/>
  <c r="O4445" i="16"/>
  <c r="O4444" i="16"/>
  <c r="O4443" i="16"/>
  <c r="O4442" i="16"/>
  <c r="O4441" i="16"/>
  <c r="O4440" i="16"/>
  <c r="O4439" i="16"/>
  <c r="O4438" i="16"/>
  <c r="O4437" i="16"/>
  <c r="O4436" i="16"/>
  <c r="O4435" i="16"/>
  <c r="O4434" i="16"/>
  <c r="O4433" i="16"/>
  <c r="O4432" i="16"/>
  <c r="O4431" i="16"/>
  <c r="O4430" i="16"/>
  <c r="O4429" i="16"/>
  <c r="O4428" i="16"/>
  <c r="O4427" i="16"/>
  <c r="O4426" i="16"/>
  <c r="O4425" i="16"/>
  <c r="O4424" i="16"/>
  <c r="O4423" i="16"/>
  <c r="O4422" i="16"/>
  <c r="O4421" i="16"/>
  <c r="O4420" i="16"/>
  <c r="O4419" i="16"/>
  <c r="O4418" i="16"/>
  <c r="O4417" i="16"/>
  <c r="O4416" i="16"/>
  <c r="O4415" i="16"/>
  <c r="O4414" i="16"/>
  <c r="O4413" i="16"/>
  <c r="O4412" i="16"/>
  <c r="O4411" i="16"/>
  <c r="O4410" i="16"/>
  <c r="O4409" i="16"/>
  <c r="O4408" i="16"/>
  <c r="O4407" i="16"/>
  <c r="O4406" i="16"/>
  <c r="O4405" i="16"/>
  <c r="O4404" i="16"/>
  <c r="O4403" i="16"/>
  <c r="O4402" i="16"/>
  <c r="O4401" i="16"/>
  <c r="O4400" i="16"/>
  <c r="O4399" i="16"/>
  <c r="O4398" i="16"/>
  <c r="O4397" i="16"/>
  <c r="O4396" i="16"/>
  <c r="O4395" i="16"/>
  <c r="O4394" i="16"/>
  <c r="O4393" i="16"/>
  <c r="O4392" i="16"/>
  <c r="O4391" i="16"/>
  <c r="O4390" i="16"/>
  <c r="O4389" i="16"/>
  <c r="O4388" i="16"/>
  <c r="O4387" i="16"/>
  <c r="O4386" i="16"/>
  <c r="O4385" i="16"/>
  <c r="O4384" i="16"/>
  <c r="O4383" i="16"/>
  <c r="O4382" i="16"/>
  <c r="O4381" i="16"/>
  <c r="O4380" i="16"/>
  <c r="O4379" i="16"/>
  <c r="O4378" i="16"/>
  <c r="O4377" i="16"/>
  <c r="O4376" i="16"/>
  <c r="O4375" i="16"/>
  <c r="O4374" i="16"/>
  <c r="O4373" i="16"/>
  <c r="O4372" i="16"/>
  <c r="O4371" i="16"/>
  <c r="O4370" i="16"/>
  <c r="O4369" i="16"/>
  <c r="O4368" i="16"/>
  <c r="O4367" i="16"/>
  <c r="O4366" i="16"/>
  <c r="O4365" i="16"/>
  <c r="O4364" i="16"/>
  <c r="O4363" i="16"/>
  <c r="O4362" i="16"/>
  <c r="O4361" i="16"/>
  <c r="O4360" i="16"/>
  <c r="O4359" i="16"/>
  <c r="O4358" i="16"/>
  <c r="O4357" i="16"/>
  <c r="O4356" i="16"/>
  <c r="O4355" i="16"/>
  <c r="O4354" i="16"/>
  <c r="O4353" i="16"/>
  <c r="O4352" i="16"/>
  <c r="O4351" i="16"/>
  <c r="O4350" i="16"/>
  <c r="O4349" i="16"/>
  <c r="O4348" i="16"/>
  <c r="O4347" i="16"/>
  <c r="O4346" i="16"/>
  <c r="O4345" i="16"/>
  <c r="O4344" i="16"/>
  <c r="O4343" i="16"/>
  <c r="O4342" i="16"/>
  <c r="O4341" i="16"/>
  <c r="O4340" i="16"/>
  <c r="O4339" i="16"/>
  <c r="O4338" i="16"/>
  <c r="O4337" i="16"/>
  <c r="O4336" i="16"/>
  <c r="O4335" i="16"/>
  <c r="O4334" i="16"/>
  <c r="O4333" i="16"/>
  <c r="O4332" i="16"/>
  <c r="O4331" i="16"/>
  <c r="O4330" i="16"/>
  <c r="O4329" i="16"/>
  <c r="O4328" i="16"/>
  <c r="O4327" i="16"/>
  <c r="O4326" i="16"/>
  <c r="O4325" i="16"/>
  <c r="O4324" i="16"/>
  <c r="O4323" i="16"/>
  <c r="O4322" i="16"/>
  <c r="O4321" i="16"/>
  <c r="O4320" i="16"/>
  <c r="O4319" i="16"/>
  <c r="O4318" i="16"/>
  <c r="O4317" i="16"/>
  <c r="O4316" i="16"/>
  <c r="O4315" i="16"/>
  <c r="O4314" i="16"/>
  <c r="O4313" i="16"/>
  <c r="O4312" i="16"/>
  <c r="O4311" i="16"/>
  <c r="O4310" i="16"/>
  <c r="O4309" i="16"/>
  <c r="O4308" i="16"/>
  <c r="O4307" i="16"/>
  <c r="O4306" i="16"/>
  <c r="O4305" i="16"/>
  <c r="O4304" i="16"/>
  <c r="O4303" i="16"/>
  <c r="O4302" i="16"/>
  <c r="O4301" i="16"/>
  <c r="O4300" i="16"/>
  <c r="O4299" i="16"/>
  <c r="O4298" i="16"/>
  <c r="O4297" i="16"/>
  <c r="O4296" i="16"/>
  <c r="O4295" i="16"/>
  <c r="O4294" i="16"/>
  <c r="O4293" i="16"/>
  <c r="O4292" i="16"/>
  <c r="O4291" i="16"/>
  <c r="O4290" i="16"/>
  <c r="O4289" i="16"/>
  <c r="O4288" i="16"/>
  <c r="O4287" i="16"/>
  <c r="O4286" i="16"/>
  <c r="O4285" i="16"/>
  <c r="O4284" i="16"/>
  <c r="O4283" i="16"/>
  <c r="O4282" i="16"/>
  <c r="O4281" i="16"/>
  <c r="O4280" i="16"/>
  <c r="O4279" i="16"/>
  <c r="O4278" i="16"/>
  <c r="O4277" i="16"/>
  <c r="O4276" i="16"/>
  <c r="O4275" i="16"/>
  <c r="O4274" i="16"/>
  <c r="O4273" i="16"/>
  <c r="O4272" i="16"/>
  <c r="O4271" i="16"/>
  <c r="O4270" i="16"/>
  <c r="O4269" i="16"/>
  <c r="O4268" i="16"/>
  <c r="O4267" i="16"/>
  <c r="O4266" i="16"/>
  <c r="O4265" i="16"/>
  <c r="O4264" i="16"/>
  <c r="O4263" i="16"/>
  <c r="O4262" i="16"/>
  <c r="O4261" i="16"/>
  <c r="O4260" i="16"/>
  <c r="O4259" i="16"/>
  <c r="O4258" i="16"/>
  <c r="O4257" i="16"/>
  <c r="O4256" i="16"/>
  <c r="O4255" i="16"/>
  <c r="O4254" i="16"/>
  <c r="O4253" i="16"/>
  <c r="O4252" i="16"/>
  <c r="O4251" i="16"/>
  <c r="O4250" i="16"/>
  <c r="O4249" i="16"/>
  <c r="O4248" i="16"/>
  <c r="O4247" i="16"/>
  <c r="O4246" i="16"/>
  <c r="O4245" i="16"/>
  <c r="O4244" i="16"/>
  <c r="O4243" i="16"/>
  <c r="O4242" i="16"/>
  <c r="O4241" i="16"/>
  <c r="O4240" i="16"/>
  <c r="O4239" i="16"/>
  <c r="O4238" i="16"/>
  <c r="O4237" i="16"/>
  <c r="O4236" i="16"/>
  <c r="O4235" i="16"/>
  <c r="O4234" i="16"/>
  <c r="O4233" i="16"/>
  <c r="O4232" i="16"/>
  <c r="O4231" i="16"/>
  <c r="O4230" i="16"/>
  <c r="O4229" i="16"/>
  <c r="O4228" i="16"/>
  <c r="O4227" i="16"/>
  <c r="O4226" i="16"/>
  <c r="O4225" i="16"/>
  <c r="O4224" i="16"/>
  <c r="O4223" i="16"/>
  <c r="O4222" i="16"/>
  <c r="O4221" i="16"/>
  <c r="O4220" i="16"/>
  <c r="O4219" i="16"/>
  <c r="O4218" i="16"/>
  <c r="O4217" i="16"/>
  <c r="O4216" i="16"/>
  <c r="O4215" i="16"/>
  <c r="O4214" i="16"/>
  <c r="O4213" i="16"/>
  <c r="O4212" i="16"/>
  <c r="O4211" i="16"/>
  <c r="O4210" i="16"/>
  <c r="O4209" i="16"/>
  <c r="O4208" i="16"/>
  <c r="O4207" i="16"/>
  <c r="O4206" i="16"/>
  <c r="O4205" i="16"/>
  <c r="O4204" i="16"/>
  <c r="O4203" i="16"/>
  <c r="O4202" i="16"/>
  <c r="O4201" i="16"/>
  <c r="O4200" i="16"/>
  <c r="O4199" i="16"/>
  <c r="O4198" i="16"/>
  <c r="O4197" i="16"/>
  <c r="O4196" i="16"/>
  <c r="O4195" i="16"/>
  <c r="O4194" i="16"/>
  <c r="O4193" i="16"/>
  <c r="O4192" i="16"/>
  <c r="O4191" i="16"/>
  <c r="O4190" i="16"/>
  <c r="O4189" i="16"/>
  <c r="O4188" i="16"/>
  <c r="O4187" i="16"/>
  <c r="O4186" i="16"/>
  <c r="O4185" i="16"/>
  <c r="O4184" i="16"/>
  <c r="O4183" i="16"/>
  <c r="O4182" i="16"/>
  <c r="O4181" i="16"/>
  <c r="O4180" i="16"/>
  <c r="O4179" i="16"/>
  <c r="O4178" i="16"/>
  <c r="O4177" i="16"/>
  <c r="O4176" i="16"/>
  <c r="O4175" i="16"/>
  <c r="O4174" i="16"/>
  <c r="O4173" i="16"/>
  <c r="O4172" i="16"/>
  <c r="O4171" i="16"/>
  <c r="O4170" i="16"/>
  <c r="O4169" i="16"/>
  <c r="O4168" i="16"/>
  <c r="O4167" i="16"/>
  <c r="O4166" i="16"/>
  <c r="O4165" i="16"/>
  <c r="O4164" i="16"/>
  <c r="O4163" i="16"/>
  <c r="O4162" i="16"/>
  <c r="O4161" i="16"/>
  <c r="O4160" i="16"/>
  <c r="O4159" i="16"/>
  <c r="O4158" i="16"/>
  <c r="O4157" i="16"/>
  <c r="O4156" i="16"/>
  <c r="O4155" i="16"/>
  <c r="O4154" i="16"/>
  <c r="O4153" i="16"/>
  <c r="O4152" i="16"/>
  <c r="O4151" i="16"/>
  <c r="O4150" i="16"/>
  <c r="O4149" i="16"/>
  <c r="O4148" i="16"/>
  <c r="O4147" i="16"/>
  <c r="O4146" i="16"/>
  <c r="O4145" i="16"/>
  <c r="O4144" i="16"/>
  <c r="O4143" i="16"/>
  <c r="O4142" i="16"/>
  <c r="O4141" i="16"/>
  <c r="O4140" i="16"/>
  <c r="O4139" i="16"/>
  <c r="O4138" i="16"/>
  <c r="O4137" i="16"/>
  <c r="O4136" i="16"/>
  <c r="O4135" i="16"/>
  <c r="O4134" i="16"/>
  <c r="O4133" i="16"/>
  <c r="O4132" i="16"/>
  <c r="O4131" i="16"/>
  <c r="O4130" i="16"/>
  <c r="O4129" i="16"/>
  <c r="O4128" i="16"/>
  <c r="O4127" i="16"/>
  <c r="O4126" i="16"/>
  <c r="O4125" i="16"/>
  <c r="O4124" i="16"/>
  <c r="O4123" i="16"/>
  <c r="O4122" i="16"/>
  <c r="O4121" i="16"/>
  <c r="O4120" i="16"/>
  <c r="O4119" i="16"/>
  <c r="O4118" i="16"/>
  <c r="O4117" i="16"/>
  <c r="O4116" i="16"/>
  <c r="O4115" i="16"/>
  <c r="O4114" i="16"/>
  <c r="O4113" i="16"/>
  <c r="O4112" i="16"/>
  <c r="O4111" i="16"/>
  <c r="O4110" i="16"/>
  <c r="O4109" i="16"/>
  <c r="O4108" i="16"/>
  <c r="O4107" i="16"/>
  <c r="O4106" i="16"/>
  <c r="O4105" i="16"/>
  <c r="O4104" i="16"/>
  <c r="O4103" i="16"/>
  <c r="O4102" i="16"/>
  <c r="O4101" i="16"/>
  <c r="O4100" i="16"/>
  <c r="O4099" i="16"/>
  <c r="O4098" i="16"/>
  <c r="O4097" i="16"/>
  <c r="O4096" i="16"/>
  <c r="O4095" i="16"/>
  <c r="O4094" i="16"/>
  <c r="O4093" i="16"/>
  <c r="O4092" i="16"/>
  <c r="O4091" i="16"/>
  <c r="O4090" i="16"/>
  <c r="O4089" i="16"/>
  <c r="O4088" i="16"/>
  <c r="O4087" i="16"/>
  <c r="O4086" i="16"/>
  <c r="O4085" i="16"/>
  <c r="O4084" i="16"/>
  <c r="O4083" i="16"/>
  <c r="O4082" i="16"/>
  <c r="O4081" i="16"/>
  <c r="O4080" i="16"/>
  <c r="O4079" i="16"/>
  <c r="O4078" i="16"/>
  <c r="O4077" i="16"/>
  <c r="O4076" i="16"/>
  <c r="O4075" i="16"/>
  <c r="O4074" i="16"/>
  <c r="O4073" i="16"/>
  <c r="O4072" i="16"/>
  <c r="O4071" i="16"/>
  <c r="O4070" i="16"/>
  <c r="O4069" i="16"/>
  <c r="O4068" i="16"/>
  <c r="O4067" i="16"/>
  <c r="O4066" i="16"/>
  <c r="O4065" i="16"/>
  <c r="O4064" i="16"/>
  <c r="O4063" i="16"/>
  <c r="O4062" i="16"/>
  <c r="O4061" i="16"/>
  <c r="O4060" i="16"/>
  <c r="O4059" i="16"/>
  <c r="O4058" i="16"/>
  <c r="O4057" i="16"/>
  <c r="O4056" i="16"/>
  <c r="O4055" i="16"/>
  <c r="O4054" i="16"/>
  <c r="O4053" i="16"/>
  <c r="O4052" i="16"/>
  <c r="O4051" i="16"/>
  <c r="O4050" i="16"/>
  <c r="O4049" i="16"/>
  <c r="O4048" i="16"/>
  <c r="O4047" i="16"/>
  <c r="O4046" i="16"/>
  <c r="O4045" i="16"/>
  <c r="O4044" i="16"/>
  <c r="O4043" i="16"/>
  <c r="O4042" i="16"/>
  <c r="O4041" i="16"/>
  <c r="O4040" i="16"/>
  <c r="O4039" i="16"/>
  <c r="O4038" i="16"/>
  <c r="O4037" i="16"/>
  <c r="O4036" i="16"/>
  <c r="O4035" i="16"/>
  <c r="O4034" i="16"/>
  <c r="O4033" i="16"/>
  <c r="O4032" i="16"/>
  <c r="O4031" i="16"/>
  <c r="O4030" i="16"/>
  <c r="O4029" i="16"/>
  <c r="O4028" i="16"/>
  <c r="O4027" i="16"/>
  <c r="O4026" i="16"/>
  <c r="O4025" i="16"/>
  <c r="O4024" i="16"/>
  <c r="O4023" i="16"/>
  <c r="O4022" i="16"/>
  <c r="O4021" i="16"/>
  <c r="O4020" i="16"/>
  <c r="O4019" i="16"/>
  <c r="O4018" i="16"/>
  <c r="O4017" i="16"/>
  <c r="O4016" i="16"/>
  <c r="O4015" i="16"/>
  <c r="O4014" i="16"/>
  <c r="O4013" i="16"/>
  <c r="O4012" i="16"/>
  <c r="O4011" i="16"/>
  <c r="O4010" i="16"/>
  <c r="O4009" i="16"/>
  <c r="O4008" i="16"/>
  <c r="O4007" i="16"/>
  <c r="O4006" i="16"/>
  <c r="O4005" i="16"/>
  <c r="O4004" i="16"/>
  <c r="O4003" i="16"/>
  <c r="O4002" i="16"/>
  <c r="O4001" i="16"/>
  <c r="O4000" i="16"/>
  <c r="O3999" i="16"/>
  <c r="O3998" i="16"/>
  <c r="O3997" i="16"/>
  <c r="O3996" i="16"/>
  <c r="O3995" i="16"/>
  <c r="O3994" i="16"/>
  <c r="O3993" i="16"/>
  <c r="O3992" i="16"/>
  <c r="O3991" i="16"/>
  <c r="O3990" i="16"/>
  <c r="O3989" i="16"/>
  <c r="O3988" i="16"/>
  <c r="O3987" i="16"/>
  <c r="O3986" i="16"/>
  <c r="O3985" i="16"/>
  <c r="O3984" i="16"/>
  <c r="O3983" i="16"/>
  <c r="O3982" i="16"/>
  <c r="O3981" i="16"/>
  <c r="O3980" i="16"/>
  <c r="O3979" i="16"/>
  <c r="O3978" i="16"/>
  <c r="O3977" i="16"/>
  <c r="O3976" i="16"/>
  <c r="O3975" i="16"/>
  <c r="O3974" i="16"/>
  <c r="O3973" i="16"/>
  <c r="O3972" i="16"/>
  <c r="O3971" i="16"/>
  <c r="O3970" i="16"/>
  <c r="O3969" i="16"/>
  <c r="O3968" i="16"/>
  <c r="O3967" i="16"/>
  <c r="O3966" i="16"/>
  <c r="O3965" i="16"/>
  <c r="O3964" i="16"/>
  <c r="O3963" i="16"/>
  <c r="O3962" i="16"/>
  <c r="O3961" i="16"/>
  <c r="O3960" i="16"/>
  <c r="O3959" i="16"/>
  <c r="O3958" i="16"/>
  <c r="O3957" i="16"/>
  <c r="O3956" i="16"/>
  <c r="O3955" i="16"/>
  <c r="O3954" i="16"/>
  <c r="O3953" i="16"/>
  <c r="O3952" i="16"/>
  <c r="O3951" i="16"/>
  <c r="O3950" i="16"/>
  <c r="O3949" i="16"/>
  <c r="O3948" i="16"/>
  <c r="O3947" i="16"/>
  <c r="O3946" i="16"/>
  <c r="O3945" i="16"/>
  <c r="O3944" i="16"/>
  <c r="O3943" i="16"/>
  <c r="O3942" i="16"/>
  <c r="O3941" i="16"/>
  <c r="O3940" i="16"/>
  <c r="O3939" i="16"/>
  <c r="O3938" i="16"/>
  <c r="O3937" i="16"/>
  <c r="O3936" i="16"/>
  <c r="O3935" i="16"/>
  <c r="O3934" i="16"/>
  <c r="O3933" i="16"/>
  <c r="O3932" i="16"/>
  <c r="O3931" i="16"/>
  <c r="O3930" i="16"/>
  <c r="O3929" i="16"/>
  <c r="O3928" i="16"/>
  <c r="O3927" i="16"/>
  <c r="O3926" i="16"/>
  <c r="O3925" i="16"/>
  <c r="O3924" i="16"/>
  <c r="O3923" i="16"/>
  <c r="O3922" i="16"/>
  <c r="O3921" i="16"/>
  <c r="O3920" i="16"/>
  <c r="O3919" i="16"/>
  <c r="O3918" i="16"/>
  <c r="O3917" i="16"/>
  <c r="O3916" i="16"/>
  <c r="O3915" i="16"/>
  <c r="O3914" i="16"/>
  <c r="O3913" i="16"/>
  <c r="O3912" i="16"/>
  <c r="O3911" i="16"/>
  <c r="O3910" i="16"/>
  <c r="O3909" i="16"/>
  <c r="O3908" i="16"/>
  <c r="O3907" i="16"/>
  <c r="O3906" i="16"/>
  <c r="O3905" i="16"/>
  <c r="O3904" i="16"/>
  <c r="O3903" i="16"/>
  <c r="O3902" i="16"/>
  <c r="O3901" i="16"/>
  <c r="O3900" i="16"/>
  <c r="O3899" i="16"/>
  <c r="O3898" i="16"/>
  <c r="O3897" i="16"/>
  <c r="O3896" i="16"/>
  <c r="O3895" i="16"/>
  <c r="O3894" i="16"/>
  <c r="O3893" i="16"/>
  <c r="O3892" i="16"/>
  <c r="O3891" i="16"/>
  <c r="O3890" i="16"/>
  <c r="O3889" i="16"/>
  <c r="O3888" i="16"/>
  <c r="O3887" i="16"/>
  <c r="O3886" i="16"/>
  <c r="O3885" i="16"/>
  <c r="O3884" i="16"/>
  <c r="O3883" i="16"/>
  <c r="O3882" i="16"/>
  <c r="O3881" i="16"/>
  <c r="O3880" i="16"/>
  <c r="O3879" i="16"/>
  <c r="O3878" i="16"/>
  <c r="O3877" i="16"/>
  <c r="O3876" i="16"/>
  <c r="O3875" i="16"/>
  <c r="O3874" i="16"/>
  <c r="O3873" i="16"/>
  <c r="O3872" i="16"/>
  <c r="O3871" i="16"/>
  <c r="O3870" i="16"/>
  <c r="O3869" i="16"/>
  <c r="O3868" i="16"/>
  <c r="O3867" i="16"/>
  <c r="O3866" i="16"/>
  <c r="O3865" i="16"/>
  <c r="O3864" i="16"/>
  <c r="O3863" i="16"/>
  <c r="O3862" i="16"/>
  <c r="O3861" i="16"/>
  <c r="O3860" i="16"/>
  <c r="O3859" i="16"/>
  <c r="O3858" i="16"/>
  <c r="O3857" i="16"/>
  <c r="O3856" i="16"/>
  <c r="O3855" i="16"/>
  <c r="O3854" i="16"/>
  <c r="O3853" i="16"/>
  <c r="O3852" i="16"/>
  <c r="O3851" i="16"/>
  <c r="O3850" i="16"/>
  <c r="O3849" i="16"/>
  <c r="O3848" i="16"/>
  <c r="O3847" i="16"/>
  <c r="O3846" i="16"/>
  <c r="O3845" i="16"/>
  <c r="O3844" i="16"/>
  <c r="O3843" i="16"/>
  <c r="O3842" i="16"/>
  <c r="O3841" i="16"/>
  <c r="O3840" i="16"/>
  <c r="O3839" i="16"/>
  <c r="O3838" i="16"/>
  <c r="O3837" i="16"/>
  <c r="O3836" i="16"/>
  <c r="O3835" i="16"/>
  <c r="O3834" i="16"/>
  <c r="O3833" i="16"/>
  <c r="O3832" i="16"/>
  <c r="O3831" i="16"/>
  <c r="O3830" i="16"/>
  <c r="O3829" i="16"/>
  <c r="O3828" i="16"/>
  <c r="O3827" i="16"/>
  <c r="O3826" i="16"/>
  <c r="O3825" i="16"/>
  <c r="O3824" i="16"/>
  <c r="O3823" i="16"/>
  <c r="O3822" i="16"/>
  <c r="O3821" i="16"/>
  <c r="O3820" i="16"/>
  <c r="O3819" i="16"/>
  <c r="O3818" i="16"/>
  <c r="O3817" i="16"/>
  <c r="O3816" i="16"/>
  <c r="O3815" i="16"/>
  <c r="O3814" i="16"/>
  <c r="O3813" i="16"/>
  <c r="O3812" i="16"/>
  <c r="O3811" i="16"/>
  <c r="O3810" i="16"/>
  <c r="O3809" i="16"/>
  <c r="O3808" i="16"/>
  <c r="O3807" i="16"/>
  <c r="O3806" i="16"/>
  <c r="O3805" i="16"/>
  <c r="O3804" i="16"/>
  <c r="O3803" i="16"/>
  <c r="O3802" i="16"/>
  <c r="O3801" i="16"/>
  <c r="O3800" i="16"/>
  <c r="O3799" i="16"/>
  <c r="O3798" i="16"/>
  <c r="O3797" i="16"/>
  <c r="O3796" i="16"/>
  <c r="O3795" i="16"/>
  <c r="O3794" i="16"/>
  <c r="O3793" i="16"/>
  <c r="O3792" i="16"/>
  <c r="O3791" i="16"/>
  <c r="O3790" i="16"/>
  <c r="O3789" i="16"/>
  <c r="O3788" i="16"/>
  <c r="O3787" i="16"/>
  <c r="O3786" i="16"/>
  <c r="O3785" i="16"/>
  <c r="O3784" i="16"/>
  <c r="O3783" i="16"/>
  <c r="O3782" i="16"/>
  <c r="O3781" i="16"/>
  <c r="O3780" i="16"/>
  <c r="O3779" i="16"/>
  <c r="O3778" i="16"/>
  <c r="O3777" i="16"/>
  <c r="O3776" i="16"/>
  <c r="O3775" i="16"/>
  <c r="O3774" i="16"/>
  <c r="O3773" i="16"/>
  <c r="O3772" i="16"/>
  <c r="O3771" i="16"/>
  <c r="O3770" i="16"/>
  <c r="O3769" i="16"/>
  <c r="O3768" i="16"/>
  <c r="O3767" i="16"/>
  <c r="O3766" i="16"/>
  <c r="O3765" i="16"/>
  <c r="O3764" i="16"/>
  <c r="O3763" i="16"/>
  <c r="O3762" i="16"/>
  <c r="O3761" i="16"/>
  <c r="O3760" i="16"/>
  <c r="O3759" i="16"/>
  <c r="O3758" i="16"/>
  <c r="O3757" i="16"/>
  <c r="O3756" i="16"/>
  <c r="O3755" i="16"/>
  <c r="O3754" i="16"/>
  <c r="O3753" i="16"/>
  <c r="O3752" i="16"/>
  <c r="O3751" i="16"/>
  <c r="O3750" i="16"/>
  <c r="O3749" i="16"/>
  <c r="O3748" i="16"/>
  <c r="O3747" i="16"/>
  <c r="O3746" i="16"/>
  <c r="O3745" i="16"/>
  <c r="O3744" i="16"/>
  <c r="O3743" i="16"/>
  <c r="O3742" i="16"/>
  <c r="O3741" i="16"/>
  <c r="O3740" i="16"/>
  <c r="O3739" i="16"/>
  <c r="O3738" i="16"/>
  <c r="O3737" i="16"/>
  <c r="O3736" i="16"/>
  <c r="O3735" i="16"/>
  <c r="O3734" i="16"/>
  <c r="O3733" i="16"/>
  <c r="O3732" i="16"/>
  <c r="O3731" i="16"/>
  <c r="O3730" i="16"/>
  <c r="O3729" i="16"/>
  <c r="O3728" i="16"/>
  <c r="O3727" i="16"/>
  <c r="O3726" i="16"/>
  <c r="O3725" i="16"/>
  <c r="O3724" i="16"/>
  <c r="O3723" i="16"/>
  <c r="O3722" i="16"/>
  <c r="O3721" i="16"/>
  <c r="O3720" i="16"/>
  <c r="O3719" i="16"/>
  <c r="O3718" i="16"/>
  <c r="O3717" i="16"/>
  <c r="O3716" i="16"/>
  <c r="O3715" i="16"/>
  <c r="O3714" i="16"/>
  <c r="O3713" i="16"/>
  <c r="O3712" i="16"/>
  <c r="O3711" i="16"/>
  <c r="O3710" i="16"/>
  <c r="O3709" i="16"/>
  <c r="O3708" i="16"/>
  <c r="O3707" i="16"/>
  <c r="O3706" i="16"/>
  <c r="O3705" i="16"/>
  <c r="O3704" i="16"/>
  <c r="O3703" i="16"/>
  <c r="O3702" i="16"/>
  <c r="O3701" i="16"/>
  <c r="O3700" i="16"/>
  <c r="O3699" i="16"/>
  <c r="O3698" i="16"/>
  <c r="O3697" i="16"/>
  <c r="O3696" i="16"/>
  <c r="O3695" i="16"/>
  <c r="O3694" i="16"/>
  <c r="O3693" i="16"/>
  <c r="O3692" i="16"/>
  <c r="O3691" i="16"/>
  <c r="O3690" i="16"/>
  <c r="O3689" i="16"/>
  <c r="O3688" i="16"/>
  <c r="O3687" i="16"/>
  <c r="O3686" i="16"/>
  <c r="O3685" i="16"/>
  <c r="O3684" i="16"/>
  <c r="O3683" i="16"/>
  <c r="O3682" i="16"/>
  <c r="O3681" i="16"/>
  <c r="O3680" i="16"/>
  <c r="O3679" i="16"/>
  <c r="O3678" i="16"/>
  <c r="O3677" i="16"/>
  <c r="O3676" i="16"/>
  <c r="O3675" i="16"/>
  <c r="O3674" i="16"/>
  <c r="O3673" i="16"/>
  <c r="O3672" i="16"/>
  <c r="O3671" i="16"/>
  <c r="O3670" i="16"/>
  <c r="O3669" i="16"/>
  <c r="O3668" i="16"/>
  <c r="O3667" i="16"/>
  <c r="O3666" i="16"/>
  <c r="O3665" i="16"/>
  <c r="O3664" i="16"/>
  <c r="O3663" i="16"/>
  <c r="O3662" i="16"/>
  <c r="O3661" i="16"/>
  <c r="O3660" i="16"/>
  <c r="O3659" i="16"/>
  <c r="O3658" i="16"/>
  <c r="O3657" i="16"/>
  <c r="O3656" i="16"/>
  <c r="O3655" i="16"/>
  <c r="O3654" i="16"/>
  <c r="O3653" i="16"/>
  <c r="O3652" i="16"/>
  <c r="O3651" i="16"/>
  <c r="O3650" i="16"/>
  <c r="O3649" i="16"/>
  <c r="O3648" i="16"/>
  <c r="O3647" i="16"/>
  <c r="O3646" i="16"/>
  <c r="O3645" i="16"/>
  <c r="O3644" i="16"/>
  <c r="O3643" i="16"/>
  <c r="O3642" i="16"/>
  <c r="O3641" i="16"/>
  <c r="O3640" i="16"/>
  <c r="O3639" i="16"/>
  <c r="O3638" i="16"/>
  <c r="O3637" i="16"/>
  <c r="O3636" i="16"/>
  <c r="O3635" i="16"/>
  <c r="O3634" i="16"/>
  <c r="O3633" i="16"/>
  <c r="O3632" i="16"/>
  <c r="O3631" i="16"/>
  <c r="O3630" i="16"/>
  <c r="O3629" i="16"/>
  <c r="O3628" i="16"/>
  <c r="O3627" i="16"/>
  <c r="O3626" i="16"/>
  <c r="O3625" i="16"/>
  <c r="O3624" i="16"/>
  <c r="O3623" i="16"/>
  <c r="O3622" i="16"/>
  <c r="O3621" i="16"/>
  <c r="O3620" i="16"/>
  <c r="O3619" i="16"/>
  <c r="O3618" i="16"/>
  <c r="O3617" i="16"/>
  <c r="O3616" i="16"/>
  <c r="O3615" i="16"/>
  <c r="O3614" i="16"/>
  <c r="O3613" i="16"/>
  <c r="O3612" i="16"/>
  <c r="O3611" i="16"/>
  <c r="O3610" i="16"/>
  <c r="O3609" i="16"/>
  <c r="O3608" i="16"/>
  <c r="O3607" i="16"/>
  <c r="O3606" i="16"/>
  <c r="O3605" i="16"/>
  <c r="O3604" i="16"/>
  <c r="O3603" i="16"/>
  <c r="O3602" i="16"/>
  <c r="O3601" i="16"/>
  <c r="O3600" i="16"/>
  <c r="O3599" i="16"/>
  <c r="O3598" i="16"/>
  <c r="O3597" i="16"/>
  <c r="O3596" i="16"/>
  <c r="O3595" i="16"/>
  <c r="O3594" i="16"/>
  <c r="O3593" i="16"/>
  <c r="O3592" i="16"/>
  <c r="O3591" i="16"/>
  <c r="O3590" i="16"/>
  <c r="O3589" i="16"/>
  <c r="O3588" i="16"/>
  <c r="O3587" i="16"/>
  <c r="O3586" i="16"/>
  <c r="O3585" i="16"/>
  <c r="O3584" i="16"/>
  <c r="O3583" i="16"/>
  <c r="O3582" i="16"/>
  <c r="O3581" i="16"/>
  <c r="O3580" i="16"/>
  <c r="O3579" i="16"/>
  <c r="O3578" i="16"/>
  <c r="O3577" i="16"/>
  <c r="O3576" i="16"/>
  <c r="O3575" i="16"/>
  <c r="O3574" i="16"/>
  <c r="O3573" i="16"/>
  <c r="O3572" i="16"/>
  <c r="O3571" i="16"/>
  <c r="O3570" i="16"/>
  <c r="O3569" i="16"/>
  <c r="O3568" i="16"/>
  <c r="O3567" i="16"/>
  <c r="O3566" i="16"/>
  <c r="O3565" i="16"/>
  <c r="O3564" i="16"/>
  <c r="O3563" i="16"/>
  <c r="O3562" i="16"/>
  <c r="O3561" i="16"/>
  <c r="O3560" i="16"/>
  <c r="O3559" i="16"/>
  <c r="O3558" i="16"/>
  <c r="O3557" i="16"/>
  <c r="O3556" i="16"/>
  <c r="O3555" i="16"/>
  <c r="O3554" i="16"/>
  <c r="O3553" i="16"/>
  <c r="O3552" i="16"/>
  <c r="O3551" i="16"/>
  <c r="O3550" i="16"/>
  <c r="O3549" i="16"/>
  <c r="O3548" i="16"/>
  <c r="O3547" i="16"/>
  <c r="O3546" i="16"/>
  <c r="O3545" i="16"/>
  <c r="O3544" i="16"/>
  <c r="O3543" i="16"/>
  <c r="O3542" i="16"/>
  <c r="O3541" i="16"/>
  <c r="O3540" i="16"/>
  <c r="O3539" i="16"/>
  <c r="O3538" i="16"/>
  <c r="O3537" i="16"/>
  <c r="O3536" i="16"/>
  <c r="O3535" i="16"/>
  <c r="O3534" i="16"/>
  <c r="O3533" i="16"/>
  <c r="O3532" i="16"/>
  <c r="O3531" i="16"/>
  <c r="O3530" i="16"/>
  <c r="O3529" i="16"/>
  <c r="O3528" i="16"/>
  <c r="O3527" i="16"/>
  <c r="O3526" i="16"/>
  <c r="O3525" i="16"/>
  <c r="O3524" i="16"/>
  <c r="O3523" i="16"/>
  <c r="O3522" i="16"/>
  <c r="O3521" i="16"/>
  <c r="O3520" i="16"/>
  <c r="O3519" i="16"/>
  <c r="O3518" i="16"/>
  <c r="O3517" i="16"/>
  <c r="O3516" i="16"/>
  <c r="O3515" i="16"/>
  <c r="O3514" i="16"/>
  <c r="O3513" i="16"/>
  <c r="O3512" i="16"/>
  <c r="O3511" i="16"/>
  <c r="O3510" i="16"/>
  <c r="O3509" i="16"/>
  <c r="O3508" i="16"/>
  <c r="O3507" i="16"/>
  <c r="O3506" i="16"/>
  <c r="O3505" i="16"/>
  <c r="O3504" i="16"/>
  <c r="O3503" i="16"/>
  <c r="O3502" i="16"/>
  <c r="O3501" i="16"/>
  <c r="O3500" i="16"/>
  <c r="O3499" i="16"/>
  <c r="O3498" i="16"/>
  <c r="O3497" i="16"/>
  <c r="O3496" i="16"/>
  <c r="O3495" i="16"/>
  <c r="O3494" i="16"/>
  <c r="O3493" i="16"/>
  <c r="O3492" i="16"/>
  <c r="O3491" i="16"/>
  <c r="O3490" i="16"/>
  <c r="O3489" i="16"/>
  <c r="O3488" i="16"/>
  <c r="O3487" i="16"/>
  <c r="O3486" i="16"/>
  <c r="O3485" i="16"/>
  <c r="O3484" i="16"/>
  <c r="O3483" i="16"/>
  <c r="O3482" i="16"/>
  <c r="O3481" i="16"/>
  <c r="O3480" i="16"/>
  <c r="O3479" i="16"/>
  <c r="O3478" i="16"/>
  <c r="O3477" i="16"/>
  <c r="O3476" i="16"/>
  <c r="O3475" i="16"/>
  <c r="O3474" i="16"/>
  <c r="O3473" i="16"/>
  <c r="O3472" i="16"/>
  <c r="O3471" i="16"/>
  <c r="O3470" i="16"/>
  <c r="O3469" i="16"/>
  <c r="O3468" i="16"/>
  <c r="O3467" i="16"/>
  <c r="O3466" i="16"/>
  <c r="O3465" i="16"/>
  <c r="O3464" i="16"/>
  <c r="O3463" i="16"/>
  <c r="O3462" i="16"/>
  <c r="O3461" i="16"/>
  <c r="O3460" i="16"/>
  <c r="O3459" i="16"/>
  <c r="O3458" i="16"/>
  <c r="O3457" i="16"/>
  <c r="O3456" i="16"/>
  <c r="O3455" i="16"/>
  <c r="O3454" i="16"/>
  <c r="O3453" i="16"/>
  <c r="O3452" i="16"/>
  <c r="O3451" i="16"/>
  <c r="O3450" i="16"/>
  <c r="O3449" i="16"/>
  <c r="O3448" i="16"/>
  <c r="O3447" i="16"/>
  <c r="O3446" i="16"/>
  <c r="O3445" i="16"/>
  <c r="O3444" i="16"/>
  <c r="O3443" i="16"/>
  <c r="O3442" i="16"/>
  <c r="O3441" i="16"/>
  <c r="O3440" i="16"/>
  <c r="O3439" i="16"/>
  <c r="O3438" i="16"/>
  <c r="O3437" i="16"/>
  <c r="O3436" i="16"/>
  <c r="O3435" i="16"/>
  <c r="O3434" i="16"/>
  <c r="O3433" i="16"/>
  <c r="O3432" i="16"/>
  <c r="O3431" i="16"/>
  <c r="O3430" i="16"/>
  <c r="O3429" i="16"/>
  <c r="O3428" i="16"/>
  <c r="O3427" i="16"/>
  <c r="O3426" i="16"/>
  <c r="O3425" i="16"/>
  <c r="O3424" i="16"/>
  <c r="O3423" i="16"/>
  <c r="O3422" i="16"/>
  <c r="O3421" i="16"/>
  <c r="O3420" i="16"/>
  <c r="O3419" i="16"/>
  <c r="O3418" i="16"/>
  <c r="O3417" i="16"/>
  <c r="O3416" i="16"/>
  <c r="O3415" i="16"/>
  <c r="O3414" i="16"/>
  <c r="O3413" i="16"/>
  <c r="O3412" i="16"/>
  <c r="O3411" i="16"/>
  <c r="O3410" i="16"/>
  <c r="O3409" i="16"/>
  <c r="O3408" i="16"/>
  <c r="O3407" i="16"/>
  <c r="O3406" i="16"/>
  <c r="O3405" i="16"/>
  <c r="O3404" i="16"/>
  <c r="O3403" i="16"/>
  <c r="O3402" i="16"/>
  <c r="O3401" i="16"/>
  <c r="O3400" i="16"/>
  <c r="O3399" i="16"/>
  <c r="O3398" i="16"/>
  <c r="O3397" i="16"/>
  <c r="O3396" i="16"/>
  <c r="O3395" i="16"/>
  <c r="O3394" i="16"/>
  <c r="O3393" i="16"/>
  <c r="O3392" i="16"/>
  <c r="O3391" i="16"/>
  <c r="O3390" i="16"/>
  <c r="O3389" i="16"/>
  <c r="O3388" i="16"/>
  <c r="O3387" i="16"/>
  <c r="O3386" i="16"/>
  <c r="O3385" i="16"/>
  <c r="O3384" i="16"/>
  <c r="O3383" i="16"/>
  <c r="O3382" i="16"/>
  <c r="O3381" i="16"/>
  <c r="O3380" i="16"/>
  <c r="O3379" i="16"/>
  <c r="O3378" i="16"/>
  <c r="O3377" i="16"/>
  <c r="O3376" i="16"/>
  <c r="O3375" i="16"/>
  <c r="O3374" i="16"/>
  <c r="O3373" i="16"/>
  <c r="O3372" i="16"/>
  <c r="O3371" i="16"/>
  <c r="O3370" i="16"/>
  <c r="O3369" i="16"/>
  <c r="O3368" i="16"/>
  <c r="O3367" i="16"/>
  <c r="O3366" i="16"/>
  <c r="O3365" i="16"/>
  <c r="O3364" i="16"/>
  <c r="O3363" i="16"/>
  <c r="O3362" i="16"/>
  <c r="O3361" i="16"/>
  <c r="O3360" i="16"/>
  <c r="O3359" i="16"/>
  <c r="O3358" i="16"/>
  <c r="O3357" i="16"/>
  <c r="O3356" i="16"/>
  <c r="O3355" i="16"/>
  <c r="O3354" i="16"/>
  <c r="O3353" i="16"/>
  <c r="O3352" i="16"/>
  <c r="O3351" i="16"/>
  <c r="O3350" i="16"/>
  <c r="O3349" i="16"/>
  <c r="O3348" i="16"/>
  <c r="O3347" i="16"/>
  <c r="O3346" i="16"/>
  <c r="O3345" i="16"/>
  <c r="O3344" i="16"/>
  <c r="O3343" i="16"/>
  <c r="O3342" i="16"/>
  <c r="O3341" i="16"/>
  <c r="O3340" i="16"/>
  <c r="O3339" i="16"/>
  <c r="O3338" i="16"/>
  <c r="O3337" i="16"/>
  <c r="O3336" i="16"/>
  <c r="O3335" i="16"/>
  <c r="O3334" i="16"/>
  <c r="O3333" i="16"/>
  <c r="O3332" i="16"/>
  <c r="O3331" i="16"/>
  <c r="O3330" i="16"/>
  <c r="O3329" i="16"/>
  <c r="O3328" i="16"/>
  <c r="O3327" i="16"/>
  <c r="O3326" i="16"/>
  <c r="O3325" i="16"/>
  <c r="O3324" i="16"/>
  <c r="O3323" i="16"/>
  <c r="O3322" i="16"/>
  <c r="O3321" i="16"/>
  <c r="O3320" i="16"/>
  <c r="O3319" i="16"/>
  <c r="O3318" i="16"/>
  <c r="O3317" i="16"/>
  <c r="O3316" i="16"/>
  <c r="O3315" i="16"/>
  <c r="O3314" i="16"/>
  <c r="O3313" i="16"/>
  <c r="O3312" i="16"/>
  <c r="O3311" i="16"/>
  <c r="O3310" i="16"/>
  <c r="O3309" i="16"/>
  <c r="O3308" i="16"/>
  <c r="O3307" i="16"/>
  <c r="O3306" i="16"/>
  <c r="O3305" i="16"/>
  <c r="O3304" i="16"/>
  <c r="O3303" i="16"/>
  <c r="O3302" i="16"/>
  <c r="O3301" i="16"/>
  <c r="O3300" i="16"/>
  <c r="O3299" i="16"/>
  <c r="O3298" i="16"/>
  <c r="O3297" i="16"/>
  <c r="O3296" i="16"/>
  <c r="O3295" i="16"/>
  <c r="O3294" i="16"/>
  <c r="O3293" i="16"/>
  <c r="O3292" i="16"/>
  <c r="O3291" i="16"/>
  <c r="O3290" i="16"/>
  <c r="O3289" i="16"/>
  <c r="O3288" i="16"/>
  <c r="O3287" i="16"/>
  <c r="O3286" i="16"/>
  <c r="O3285" i="16"/>
  <c r="O3284" i="16"/>
  <c r="O3283" i="16"/>
  <c r="O3282" i="16"/>
  <c r="O3281" i="16"/>
  <c r="O3280" i="16"/>
  <c r="O3279" i="16"/>
  <c r="O3278" i="16"/>
  <c r="O3277" i="16"/>
  <c r="O3276" i="16"/>
  <c r="O3275" i="16"/>
  <c r="O3274" i="16"/>
  <c r="O3273" i="16"/>
  <c r="O3272" i="16"/>
  <c r="O3271" i="16"/>
  <c r="O3270" i="16"/>
  <c r="O3269" i="16"/>
  <c r="O3268" i="16"/>
  <c r="O3267" i="16"/>
  <c r="O3266" i="16"/>
  <c r="O3265" i="16"/>
  <c r="O3264" i="16"/>
  <c r="O3263" i="16"/>
  <c r="O3262" i="16"/>
  <c r="O3261" i="16"/>
  <c r="O3260" i="16"/>
  <c r="O3259" i="16"/>
  <c r="O3258" i="16"/>
  <c r="O3257" i="16"/>
  <c r="O3256" i="16"/>
  <c r="O3255" i="16"/>
  <c r="O3254" i="16"/>
  <c r="O3253" i="16"/>
  <c r="O3252" i="16"/>
  <c r="O3251" i="16"/>
  <c r="O3250" i="16"/>
  <c r="O3249" i="16"/>
  <c r="O3248" i="16"/>
  <c r="O3247" i="16"/>
  <c r="O3246" i="16"/>
  <c r="O3245" i="16"/>
  <c r="O3244" i="16"/>
  <c r="O3243" i="16"/>
  <c r="O3242" i="16"/>
  <c r="O3241" i="16"/>
  <c r="O3240" i="16"/>
  <c r="O3239" i="16"/>
  <c r="O3238" i="16"/>
  <c r="O3237" i="16"/>
  <c r="O3236" i="16"/>
  <c r="O3235" i="16"/>
  <c r="O3234" i="16"/>
  <c r="O3233" i="16"/>
  <c r="O3232" i="16"/>
  <c r="O3231" i="16"/>
  <c r="O3230" i="16"/>
  <c r="O3229" i="16"/>
  <c r="O3228" i="16"/>
  <c r="O3227" i="16"/>
  <c r="O3226" i="16"/>
  <c r="O3225" i="16"/>
  <c r="O3224" i="16"/>
  <c r="O3223" i="16"/>
  <c r="O3222" i="16"/>
  <c r="O3221" i="16"/>
  <c r="O3220" i="16"/>
  <c r="O3219" i="16"/>
  <c r="O3218" i="16"/>
  <c r="O3217" i="16"/>
  <c r="O3216" i="16"/>
  <c r="O3215" i="16"/>
  <c r="O3214" i="16"/>
  <c r="O3213" i="16"/>
  <c r="O3212" i="16"/>
  <c r="O3211" i="16"/>
  <c r="O3210" i="16"/>
  <c r="O3209" i="16"/>
  <c r="O3208" i="16"/>
  <c r="O3207" i="16"/>
  <c r="O3206" i="16"/>
  <c r="O3205" i="16"/>
  <c r="O3204" i="16"/>
  <c r="O3203" i="16"/>
  <c r="O3202" i="16"/>
  <c r="O3201" i="16"/>
  <c r="O3200" i="16"/>
  <c r="O3199" i="16"/>
  <c r="O3198" i="16"/>
  <c r="O3197" i="16"/>
  <c r="O3196" i="16"/>
  <c r="O3195" i="16"/>
  <c r="O3194" i="16"/>
  <c r="O3193" i="16"/>
  <c r="O3192" i="16"/>
  <c r="O3191" i="16"/>
  <c r="O3190" i="16"/>
  <c r="O3189" i="16"/>
  <c r="O3188" i="16"/>
  <c r="O3187" i="16"/>
  <c r="O3186" i="16"/>
  <c r="O3185" i="16"/>
  <c r="O3184" i="16"/>
  <c r="O3183" i="16"/>
  <c r="O3182" i="16"/>
  <c r="O3181" i="16"/>
  <c r="O3180" i="16"/>
  <c r="O3179" i="16"/>
  <c r="O3178" i="16"/>
  <c r="O3177" i="16"/>
  <c r="O3176" i="16"/>
  <c r="O3175" i="16"/>
  <c r="O3174" i="16"/>
  <c r="O3173" i="16"/>
  <c r="O3172" i="16"/>
  <c r="O3171" i="16"/>
  <c r="O3170" i="16"/>
  <c r="O3169" i="16"/>
  <c r="O3168" i="16"/>
  <c r="O3167" i="16"/>
  <c r="O3166" i="16"/>
  <c r="O3165" i="16"/>
  <c r="O3164" i="16"/>
  <c r="O3163" i="16"/>
  <c r="O3162" i="16"/>
  <c r="O3161" i="16"/>
  <c r="O3160" i="16"/>
  <c r="O3159" i="16"/>
  <c r="O3158" i="16"/>
  <c r="O3157" i="16"/>
  <c r="O3156" i="16"/>
  <c r="O3155" i="16"/>
  <c r="O3154" i="16"/>
  <c r="O3153" i="16"/>
  <c r="O3152" i="16"/>
  <c r="O3151" i="16"/>
  <c r="O3150" i="16"/>
  <c r="O3149" i="16"/>
  <c r="O3148" i="16"/>
  <c r="O3147" i="16"/>
  <c r="O3146" i="16"/>
  <c r="O3145" i="16"/>
  <c r="O3144" i="16"/>
  <c r="O3143" i="16"/>
  <c r="O3142" i="16"/>
  <c r="O3141" i="16"/>
  <c r="O3140" i="16"/>
  <c r="O3139" i="16"/>
  <c r="O3138" i="16"/>
  <c r="O3137" i="16"/>
  <c r="O3136" i="16"/>
  <c r="O3135" i="16"/>
  <c r="O3134" i="16"/>
  <c r="O3133" i="16"/>
  <c r="O3132" i="16"/>
  <c r="O3131" i="16"/>
  <c r="O3130" i="16"/>
  <c r="O3129" i="16"/>
  <c r="O3128" i="16"/>
  <c r="O3127" i="16"/>
  <c r="O3126" i="16"/>
  <c r="O3125" i="16"/>
  <c r="O3124" i="16"/>
  <c r="O3123" i="16"/>
  <c r="O3122" i="16"/>
  <c r="O3121" i="16"/>
  <c r="O3120" i="16"/>
  <c r="O3119" i="16"/>
  <c r="O3118" i="16"/>
  <c r="O3117" i="16"/>
  <c r="O3116" i="16"/>
  <c r="O3115" i="16"/>
  <c r="O3114" i="16"/>
  <c r="O3113" i="16"/>
  <c r="O3112" i="16"/>
  <c r="O3111" i="16"/>
  <c r="O3110" i="16"/>
  <c r="O3109" i="16"/>
  <c r="O3108" i="16"/>
  <c r="O3107" i="16"/>
  <c r="O3106" i="16"/>
  <c r="O3105" i="16"/>
  <c r="O3104" i="16"/>
  <c r="O3103" i="16"/>
  <c r="O3102" i="16"/>
  <c r="O3101" i="16"/>
  <c r="O3100" i="16"/>
  <c r="O3099" i="16"/>
  <c r="O3098" i="16"/>
  <c r="O3097" i="16"/>
  <c r="O3096" i="16"/>
  <c r="O3095" i="16"/>
  <c r="O3094" i="16"/>
  <c r="O3093" i="16"/>
  <c r="O3092" i="16"/>
  <c r="O3091" i="16"/>
  <c r="O3090" i="16"/>
  <c r="O3089" i="16"/>
  <c r="O3088" i="16"/>
  <c r="O3087" i="16"/>
  <c r="O3086" i="16"/>
  <c r="O3085" i="16"/>
  <c r="O3084" i="16"/>
  <c r="O3083" i="16"/>
  <c r="O3082" i="16"/>
  <c r="O3081" i="16"/>
  <c r="O3080" i="16"/>
  <c r="O3079" i="16"/>
  <c r="O3078" i="16"/>
  <c r="O3077" i="16"/>
  <c r="O3076" i="16"/>
  <c r="O3075" i="16"/>
  <c r="O3074" i="16"/>
  <c r="O3073" i="16"/>
  <c r="O3072" i="16"/>
  <c r="O3071" i="16"/>
  <c r="O3070" i="16"/>
  <c r="O3069" i="16"/>
  <c r="O3068" i="16"/>
  <c r="O3067" i="16"/>
  <c r="O3066" i="16"/>
  <c r="O3065" i="16"/>
  <c r="O3064" i="16"/>
  <c r="O3063" i="16"/>
  <c r="O3062" i="16"/>
  <c r="O3061" i="16"/>
  <c r="O3060" i="16"/>
  <c r="O3059" i="16"/>
  <c r="O3058" i="16"/>
  <c r="O3057" i="16"/>
  <c r="O3056" i="16"/>
  <c r="O3055" i="16"/>
  <c r="O3054" i="16"/>
  <c r="O3053" i="16"/>
  <c r="O3052" i="16"/>
  <c r="O3051" i="16"/>
  <c r="O3050" i="16"/>
  <c r="O3049" i="16"/>
  <c r="O3048" i="16"/>
  <c r="O3047" i="16"/>
  <c r="O3046" i="16"/>
  <c r="O3045" i="16"/>
  <c r="O3044" i="16"/>
  <c r="O3043" i="16"/>
  <c r="O3042" i="16"/>
  <c r="O3041" i="16"/>
  <c r="O3040" i="16"/>
  <c r="O3039" i="16"/>
  <c r="O3038" i="16"/>
  <c r="O3037" i="16"/>
  <c r="O3036" i="16"/>
  <c r="O3035" i="16"/>
  <c r="O3034" i="16"/>
  <c r="O3033" i="16"/>
  <c r="O3032" i="16"/>
  <c r="O3031" i="16"/>
  <c r="O3030" i="16"/>
  <c r="O3029" i="16"/>
  <c r="O3028" i="16"/>
  <c r="O3027" i="16"/>
  <c r="O3026" i="16"/>
  <c r="O3025" i="16"/>
  <c r="O3024" i="16"/>
  <c r="O3023" i="16"/>
  <c r="O3022" i="16"/>
  <c r="O3021" i="16"/>
  <c r="O3020" i="16"/>
  <c r="O3019" i="16"/>
  <c r="O3018" i="16"/>
  <c r="O3017" i="16"/>
  <c r="O3016" i="16"/>
  <c r="O3015" i="16"/>
  <c r="O3014" i="16"/>
  <c r="O3013" i="16"/>
  <c r="O3012" i="16"/>
  <c r="O3011" i="16"/>
  <c r="O3010" i="16"/>
  <c r="O3009" i="16"/>
  <c r="O3008" i="16"/>
  <c r="O3007" i="16"/>
  <c r="O3006" i="16"/>
  <c r="O3005" i="16"/>
  <c r="O3004" i="16"/>
  <c r="O3003" i="16"/>
  <c r="O3002" i="16"/>
  <c r="O3001" i="16"/>
  <c r="O3000" i="16"/>
  <c r="O2999" i="16"/>
  <c r="O2998" i="16"/>
  <c r="O2997" i="16"/>
  <c r="O2996" i="16"/>
  <c r="O2995" i="16"/>
  <c r="O2994" i="16"/>
  <c r="O2993" i="16"/>
  <c r="O2992" i="16"/>
  <c r="O2991" i="16"/>
  <c r="O2990" i="16"/>
  <c r="O2989" i="16"/>
  <c r="O2988" i="16"/>
  <c r="O2987" i="16"/>
  <c r="O2986" i="16"/>
  <c r="O2985" i="16"/>
  <c r="O2984" i="16"/>
  <c r="O2983" i="16"/>
  <c r="O2982" i="16"/>
  <c r="O2981" i="16"/>
  <c r="O2980" i="16"/>
  <c r="O2979" i="16"/>
  <c r="O2978" i="16"/>
  <c r="O2977" i="16"/>
  <c r="O2976" i="16"/>
  <c r="O2975" i="16"/>
  <c r="O2974" i="16"/>
  <c r="O2973" i="16"/>
  <c r="O2972" i="16"/>
  <c r="O2971" i="16"/>
  <c r="O2970" i="16"/>
  <c r="O2969" i="16"/>
  <c r="O2968" i="16"/>
  <c r="O2967" i="16"/>
  <c r="O2966" i="16"/>
  <c r="O2965" i="16"/>
  <c r="O2964" i="16"/>
  <c r="O2963" i="16"/>
  <c r="O2962" i="16"/>
  <c r="O2961" i="16"/>
  <c r="O2960" i="16"/>
  <c r="O2959" i="16"/>
  <c r="O2958" i="16"/>
  <c r="O2957" i="16"/>
  <c r="O2956" i="16"/>
  <c r="O2955" i="16"/>
  <c r="O2954" i="16"/>
  <c r="O2953" i="16"/>
  <c r="O2952" i="16"/>
  <c r="O2951" i="16"/>
  <c r="O2950" i="16"/>
  <c r="O2949" i="16"/>
  <c r="O2948" i="16"/>
  <c r="O2947" i="16"/>
  <c r="O2946" i="16"/>
  <c r="O2945" i="16"/>
  <c r="O2944" i="16"/>
  <c r="O2943" i="16"/>
  <c r="O2942" i="16"/>
  <c r="O2941" i="16"/>
  <c r="O2940" i="16"/>
  <c r="O2939" i="16"/>
  <c r="O2938" i="16"/>
  <c r="O2937" i="16"/>
  <c r="O2936" i="16"/>
  <c r="O2935" i="16"/>
  <c r="O2934" i="16"/>
  <c r="O2933" i="16"/>
  <c r="O2932" i="16"/>
  <c r="O2931" i="16"/>
  <c r="O2930" i="16"/>
  <c r="O2929" i="16"/>
  <c r="O2928" i="16"/>
  <c r="O2927" i="16"/>
  <c r="O2926" i="16"/>
  <c r="O2925" i="16"/>
  <c r="O2924" i="16"/>
  <c r="O2923" i="16"/>
  <c r="O2922" i="16"/>
  <c r="O2921" i="16"/>
  <c r="O2920" i="16"/>
  <c r="O2919" i="16"/>
  <c r="O2918" i="16"/>
  <c r="O2917" i="16"/>
  <c r="O2916" i="16"/>
  <c r="O2915" i="16"/>
  <c r="O2914" i="16"/>
  <c r="O2913" i="16"/>
  <c r="O2912" i="16"/>
  <c r="O2911" i="16"/>
  <c r="O2910" i="16"/>
  <c r="O2909" i="16"/>
  <c r="O2908" i="16"/>
  <c r="O2907" i="16"/>
  <c r="O2906" i="16"/>
  <c r="O2905" i="16"/>
  <c r="O2904" i="16"/>
  <c r="O2903" i="16"/>
  <c r="O2902" i="16"/>
  <c r="O2901" i="16"/>
  <c r="O2900" i="16"/>
  <c r="O2899" i="16"/>
  <c r="O2898" i="16"/>
  <c r="O2897" i="16"/>
  <c r="O2896" i="16"/>
  <c r="O2895" i="16"/>
  <c r="O2894" i="16"/>
  <c r="O2893" i="16"/>
  <c r="O2892" i="16"/>
  <c r="O2891" i="16"/>
  <c r="O2890" i="16"/>
  <c r="O2889" i="16"/>
  <c r="O2888" i="16"/>
  <c r="O2887" i="16"/>
  <c r="O2886" i="16"/>
  <c r="O2885" i="16"/>
  <c r="O2884" i="16"/>
  <c r="O2883" i="16"/>
  <c r="O2882" i="16"/>
  <c r="O2881" i="16"/>
  <c r="O2880" i="16"/>
  <c r="O2879" i="16"/>
  <c r="O2878" i="16"/>
  <c r="O2877" i="16"/>
  <c r="O2876" i="16"/>
  <c r="O2875" i="16"/>
  <c r="O2874" i="16"/>
  <c r="O2873" i="16"/>
  <c r="O2872" i="16"/>
  <c r="O2871" i="16"/>
  <c r="O2870" i="16"/>
  <c r="O2869" i="16"/>
  <c r="O2868" i="16"/>
  <c r="O2867" i="16"/>
  <c r="O2866" i="16"/>
  <c r="O2865" i="16"/>
  <c r="O2864" i="16"/>
  <c r="O2863" i="16"/>
  <c r="O2862" i="16"/>
  <c r="O2861" i="16"/>
  <c r="O2860" i="16"/>
  <c r="O2859" i="16"/>
  <c r="O2858" i="16"/>
  <c r="O2857" i="16"/>
  <c r="O2856" i="16"/>
  <c r="O2855" i="16"/>
  <c r="O2854" i="16"/>
  <c r="O2853" i="16"/>
  <c r="O2852" i="16"/>
  <c r="O2851" i="16"/>
  <c r="O2850" i="16"/>
  <c r="O2849" i="16"/>
  <c r="O2848" i="16"/>
  <c r="O2847" i="16"/>
  <c r="O2846" i="16"/>
  <c r="O2845" i="16"/>
  <c r="O2844" i="16"/>
  <c r="O2843" i="16"/>
  <c r="O2842" i="16"/>
  <c r="O2841" i="16"/>
  <c r="O2840" i="16"/>
  <c r="O2839" i="16"/>
  <c r="O2838" i="16"/>
  <c r="O2837" i="16"/>
  <c r="O2836" i="16"/>
  <c r="O2835" i="16"/>
  <c r="O2834" i="16"/>
  <c r="O2833" i="16"/>
  <c r="O2832" i="16"/>
  <c r="O2831" i="16"/>
  <c r="O2830" i="16"/>
  <c r="O2829" i="16"/>
  <c r="O2828" i="16"/>
  <c r="O2827" i="16"/>
  <c r="O2826" i="16"/>
  <c r="O2825" i="16"/>
  <c r="O2824" i="16"/>
  <c r="O2823" i="16"/>
  <c r="O2822" i="16"/>
  <c r="O2821" i="16"/>
  <c r="O2820" i="16"/>
  <c r="O2819" i="16"/>
  <c r="O2818" i="16"/>
  <c r="O2817" i="16"/>
  <c r="O2816" i="16"/>
  <c r="O2815" i="16"/>
  <c r="O2814" i="16"/>
  <c r="O2813" i="16"/>
  <c r="O2812" i="16"/>
  <c r="O2811" i="16"/>
  <c r="O2810" i="16"/>
  <c r="O2809" i="16"/>
  <c r="O2808" i="16"/>
  <c r="O2807" i="16"/>
  <c r="O2806" i="16"/>
  <c r="O2805" i="16"/>
  <c r="O2804" i="16"/>
  <c r="O2803" i="16"/>
  <c r="O2802" i="16"/>
  <c r="O2801" i="16"/>
  <c r="O2800" i="16"/>
  <c r="O2799" i="16"/>
  <c r="O2798" i="16"/>
  <c r="O2797" i="16"/>
  <c r="O2796" i="16"/>
  <c r="O2795" i="16"/>
  <c r="O2794" i="16"/>
  <c r="O2793" i="16"/>
  <c r="O2792" i="16"/>
  <c r="O2791" i="16"/>
  <c r="O2790" i="16"/>
  <c r="O2789" i="16"/>
  <c r="O2788" i="16"/>
  <c r="O2787" i="16"/>
  <c r="O2786" i="16"/>
  <c r="O2785" i="16"/>
  <c r="O2784" i="16"/>
  <c r="O2783" i="16"/>
  <c r="O2782" i="16"/>
  <c r="O2781" i="16"/>
  <c r="O2780" i="16"/>
  <c r="O2779" i="16"/>
  <c r="O2778" i="16"/>
  <c r="O2777" i="16"/>
  <c r="O2776" i="16"/>
  <c r="O2775" i="16"/>
  <c r="O2774" i="16"/>
  <c r="O2773" i="16"/>
  <c r="O2772" i="16"/>
  <c r="O2771" i="16"/>
  <c r="O2770" i="16"/>
  <c r="O2769" i="16"/>
  <c r="O2768" i="16"/>
  <c r="O2767" i="16"/>
  <c r="O2766" i="16"/>
  <c r="O2765" i="16"/>
  <c r="O2764" i="16"/>
  <c r="O2763" i="16"/>
  <c r="O2762" i="16"/>
  <c r="O2761" i="16"/>
  <c r="O2760" i="16"/>
  <c r="O2759" i="16"/>
  <c r="O2758" i="16"/>
  <c r="O2757" i="16"/>
  <c r="O2756" i="16"/>
  <c r="O2755" i="16"/>
  <c r="O2754" i="16"/>
  <c r="O2753" i="16"/>
  <c r="O2752" i="16"/>
  <c r="O2751" i="16"/>
  <c r="O2750" i="16"/>
  <c r="O2749" i="16"/>
  <c r="O2748" i="16"/>
  <c r="O2747" i="16"/>
  <c r="O2746" i="16"/>
  <c r="O2745" i="16"/>
  <c r="O2744" i="16"/>
  <c r="O2743" i="16"/>
  <c r="O2742" i="16"/>
  <c r="O2741" i="16"/>
  <c r="O2740" i="16"/>
  <c r="O2739" i="16"/>
  <c r="O2738" i="16"/>
  <c r="O2737" i="16"/>
  <c r="O2736" i="16"/>
  <c r="O2735" i="16"/>
  <c r="O2734" i="16"/>
  <c r="O2733" i="16"/>
  <c r="O2732" i="16"/>
  <c r="O2731" i="16"/>
  <c r="O2730" i="16"/>
  <c r="O2729" i="16"/>
  <c r="O2728" i="16"/>
  <c r="O2727" i="16"/>
  <c r="O2726" i="16"/>
  <c r="O2725" i="16"/>
  <c r="O2724" i="16"/>
  <c r="O2723" i="16"/>
  <c r="O2722" i="16"/>
  <c r="O2721" i="16"/>
  <c r="O2720" i="16"/>
  <c r="O2719" i="16"/>
  <c r="O2718" i="16"/>
  <c r="O2717" i="16"/>
  <c r="O2716" i="16"/>
  <c r="O2715" i="16"/>
  <c r="O2714" i="16"/>
  <c r="O2713" i="16"/>
  <c r="O2712" i="16"/>
  <c r="O2711" i="16"/>
  <c r="O2710" i="16"/>
  <c r="O2709" i="16"/>
  <c r="O2708" i="16"/>
  <c r="O2707" i="16"/>
  <c r="O2706" i="16"/>
  <c r="O2705" i="16"/>
  <c r="O2704" i="16"/>
  <c r="O2703" i="16"/>
  <c r="O2702" i="16"/>
  <c r="O2701" i="16"/>
  <c r="O2700" i="16"/>
  <c r="O2699" i="16"/>
  <c r="O2698" i="16"/>
  <c r="O2697" i="16"/>
  <c r="O2696" i="16"/>
  <c r="O2695" i="16"/>
  <c r="O2694" i="16"/>
  <c r="O2693" i="16"/>
  <c r="O2692" i="16"/>
  <c r="O2691" i="16"/>
  <c r="O2690" i="16"/>
  <c r="O2689" i="16"/>
  <c r="O2688" i="16"/>
  <c r="O2687" i="16"/>
  <c r="O2686" i="16"/>
  <c r="O2685" i="16"/>
  <c r="O2684" i="16"/>
  <c r="O2683" i="16"/>
  <c r="O2682" i="16"/>
  <c r="O2681" i="16"/>
  <c r="O2680" i="16"/>
  <c r="O2679" i="16"/>
  <c r="O2678" i="16"/>
  <c r="O2677" i="16"/>
  <c r="O2676" i="16"/>
  <c r="O2675" i="16"/>
  <c r="O2674" i="16"/>
  <c r="O2673" i="16"/>
  <c r="O2672" i="16"/>
  <c r="O2671" i="16"/>
  <c r="O2670" i="16"/>
  <c r="O2669" i="16"/>
  <c r="O2668" i="16"/>
  <c r="O2667" i="16"/>
  <c r="O2666" i="16"/>
  <c r="O2665" i="16"/>
  <c r="O2664" i="16"/>
  <c r="O2663" i="16"/>
  <c r="O2662" i="16"/>
  <c r="O2661" i="16"/>
  <c r="O2660" i="16"/>
  <c r="O2659" i="16"/>
  <c r="O2658" i="16"/>
  <c r="O2657" i="16"/>
  <c r="O2656" i="16"/>
  <c r="O2655" i="16"/>
  <c r="O2654" i="16"/>
  <c r="O2653" i="16"/>
  <c r="O2652" i="16"/>
  <c r="O2651" i="16"/>
  <c r="O2650" i="16"/>
  <c r="O2649" i="16"/>
  <c r="O2648" i="16"/>
  <c r="O2647" i="16"/>
  <c r="O2646" i="16"/>
  <c r="O2645" i="16"/>
  <c r="O2644" i="16"/>
  <c r="O2643" i="16"/>
  <c r="O2642" i="16"/>
  <c r="O2641" i="16"/>
  <c r="O2640" i="16"/>
  <c r="O2639" i="16"/>
  <c r="O2638" i="16"/>
  <c r="O2637" i="16"/>
  <c r="O2636" i="16"/>
  <c r="O2635" i="16"/>
  <c r="O2634" i="16"/>
  <c r="O2633" i="16"/>
  <c r="O2632" i="16"/>
  <c r="O2631" i="16"/>
  <c r="O2630" i="16"/>
  <c r="O2629" i="16"/>
  <c r="O2628" i="16"/>
  <c r="O2627" i="16"/>
  <c r="O2626" i="16"/>
  <c r="O2625" i="16"/>
  <c r="O2624" i="16"/>
  <c r="O2623" i="16"/>
  <c r="O2622" i="16"/>
  <c r="O2621" i="16"/>
  <c r="O2620" i="16"/>
  <c r="O2619" i="16"/>
  <c r="O2618" i="16"/>
  <c r="O2617" i="16"/>
  <c r="O2616" i="16"/>
  <c r="O2615" i="16"/>
  <c r="O2614" i="16"/>
  <c r="O2613" i="16"/>
  <c r="O2612" i="16"/>
  <c r="O2611" i="16"/>
  <c r="O2610" i="16"/>
  <c r="O2609" i="16"/>
  <c r="O2608" i="16"/>
  <c r="O2607" i="16"/>
  <c r="O2606" i="16"/>
  <c r="O2605" i="16"/>
  <c r="O2604" i="16"/>
  <c r="O2603" i="16"/>
  <c r="O2602" i="16"/>
  <c r="O2601" i="16"/>
  <c r="O2600" i="16"/>
  <c r="O2599" i="16"/>
  <c r="O2598" i="16"/>
  <c r="O2597" i="16"/>
  <c r="O2596" i="16"/>
  <c r="O2595" i="16"/>
  <c r="O2594" i="16"/>
  <c r="O2593" i="16"/>
  <c r="O2592" i="16"/>
  <c r="O2591" i="16"/>
  <c r="O2590" i="16"/>
  <c r="O2589" i="16"/>
  <c r="O2588" i="16"/>
  <c r="O2587" i="16"/>
  <c r="O2586" i="16"/>
  <c r="O2585" i="16"/>
  <c r="O2584" i="16"/>
  <c r="O2583" i="16"/>
  <c r="O2582" i="16"/>
  <c r="O2581" i="16"/>
  <c r="O2580" i="16"/>
  <c r="O2579" i="16"/>
  <c r="O2578" i="16"/>
  <c r="O2577" i="16"/>
  <c r="O2576" i="16"/>
  <c r="O2575" i="16"/>
  <c r="O2574" i="16"/>
  <c r="O2573" i="16"/>
  <c r="O2572" i="16"/>
  <c r="O2571" i="16"/>
  <c r="O2570" i="16"/>
  <c r="O2569" i="16"/>
  <c r="O2568" i="16"/>
  <c r="O2567" i="16"/>
  <c r="O2566" i="16"/>
  <c r="O2565" i="16"/>
  <c r="O2564" i="16"/>
  <c r="O2563" i="16"/>
  <c r="O2562" i="16"/>
  <c r="O2561" i="16"/>
  <c r="O2560" i="16"/>
  <c r="O2559" i="16"/>
  <c r="O2558" i="16"/>
  <c r="O2557" i="16"/>
  <c r="O2556" i="16"/>
  <c r="O2555" i="16"/>
  <c r="O2554" i="16"/>
  <c r="O2553" i="16"/>
  <c r="O2552" i="16"/>
  <c r="O2551" i="16"/>
  <c r="O2550" i="16"/>
  <c r="O2549" i="16"/>
  <c r="O2548" i="16"/>
  <c r="O2547" i="16"/>
  <c r="O2546" i="16"/>
  <c r="O2545" i="16"/>
  <c r="O2544" i="16"/>
  <c r="O2543" i="16"/>
  <c r="O2542" i="16"/>
  <c r="O2541" i="16"/>
  <c r="O2540" i="16"/>
  <c r="O2539" i="16"/>
  <c r="O2538" i="16"/>
  <c r="O2537" i="16"/>
  <c r="O2536" i="16"/>
  <c r="O2535" i="16"/>
  <c r="O2534" i="16"/>
  <c r="O2533" i="16"/>
  <c r="O2532" i="16"/>
  <c r="O2531" i="16"/>
  <c r="O2530" i="16"/>
  <c r="O2529" i="16"/>
  <c r="O2528" i="16"/>
  <c r="O2527" i="16"/>
  <c r="O2526" i="16"/>
  <c r="O2525" i="16"/>
  <c r="O2524" i="16"/>
  <c r="O2523" i="16"/>
  <c r="O2522" i="16"/>
  <c r="O2521" i="16"/>
  <c r="O2520" i="16"/>
  <c r="O2519" i="16"/>
  <c r="O2518" i="16"/>
  <c r="O2517" i="16"/>
  <c r="O2516" i="16"/>
  <c r="O2515" i="16"/>
  <c r="O2514" i="16"/>
  <c r="O2513" i="16"/>
  <c r="O2512" i="16"/>
  <c r="O2511" i="16"/>
  <c r="O2510" i="16"/>
  <c r="O2509" i="16"/>
  <c r="O2508" i="16"/>
  <c r="O2507" i="16"/>
  <c r="O2506" i="16"/>
  <c r="O2505" i="16"/>
  <c r="O2504" i="16"/>
  <c r="O2503" i="16"/>
  <c r="O2502" i="16"/>
  <c r="O2501" i="16"/>
  <c r="O2500" i="16"/>
  <c r="O2499" i="16"/>
  <c r="O2498" i="16"/>
  <c r="O2497" i="16"/>
  <c r="O2496" i="16"/>
  <c r="O2495" i="16"/>
  <c r="O2494" i="16"/>
  <c r="O2493" i="16"/>
  <c r="O2492" i="16"/>
  <c r="O2491" i="16"/>
  <c r="O2490" i="16"/>
  <c r="O2489" i="16"/>
  <c r="O2488" i="16"/>
  <c r="O2487" i="16"/>
  <c r="O2486" i="16"/>
  <c r="O2485" i="16"/>
  <c r="O2484" i="16"/>
  <c r="O2483" i="16"/>
  <c r="O2482" i="16"/>
  <c r="O2481" i="16"/>
  <c r="O2480" i="16"/>
  <c r="O2479" i="16"/>
  <c r="O2478" i="16"/>
  <c r="O2477" i="16"/>
  <c r="O2476" i="16"/>
  <c r="O2475" i="16"/>
  <c r="O2474" i="16"/>
  <c r="O2473" i="16"/>
  <c r="O2472" i="16"/>
  <c r="O2471" i="16"/>
  <c r="O2470" i="16"/>
  <c r="O2469" i="16"/>
  <c r="O2468" i="16"/>
  <c r="O2467" i="16"/>
  <c r="O2466" i="16"/>
  <c r="O2465" i="16"/>
  <c r="O2464" i="16"/>
  <c r="O2463" i="16"/>
  <c r="O2462" i="16"/>
  <c r="O2461" i="16"/>
  <c r="O2460" i="16"/>
  <c r="O2459" i="16"/>
  <c r="O2458" i="16"/>
  <c r="O2457" i="16"/>
  <c r="O2456" i="16"/>
  <c r="O2455" i="16"/>
  <c r="O2454" i="16"/>
  <c r="O2453" i="16"/>
  <c r="O2452" i="16"/>
  <c r="O2451" i="16"/>
  <c r="O2450" i="16"/>
  <c r="O2449" i="16"/>
  <c r="O2448" i="16"/>
  <c r="O2447" i="16"/>
  <c r="O2446" i="16"/>
  <c r="O2445" i="16"/>
  <c r="O2444" i="16"/>
  <c r="O2443" i="16"/>
  <c r="O2442" i="16"/>
  <c r="O2441" i="16"/>
  <c r="O2440" i="16"/>
  <c r="O2439" i="16"/>
  <c r="O2438" i="16"/>
  <c r="O2437" i="16"/>
  <c r="O2436" i="16"/>
  <c r="O2435" i="16"/>
  <c r="O2434" i="16"/>
  <c r="O2433" i="16"/>
  <c r="O2432" i="16"/>
  <c r="O2431" i="16"/>
  <c r="O2430" i="16"/>
  <c r="O2429" i="16"/>
  <c r="O2428" i="16"/>
  <c r="O2427" i="16"/>
  <c r="O2426" i="16"/>
  <c r="O2425" i="16"/>
  <c r="O2424" i="16"/>
  <c r="O2423" i="16"/>
  <c r="O2422" i="16"/>
  <c r="O2421" i="16"/>
  <c r="O2420" i="16"/>
  <c r="O2419" i="16"/>
  <c r="O2418" i="16"/>
  <c r="O2417" i="16"/>
  <c r="O2416" i="16"/>
  <c r="O2415" i="16"/>
  <c r="O2414" i="16"/>
  <c r="O2413" i="16"/>
  <c r="O2412" i="16"/>
  <c r="O2411" i="16"/>
  <c r="O2410" i="16"/>
  <c r="O2409" i="16"/>
  <c r="O2408" i="16"/>
  <c r="O2407" i="16"/>
  <c r="O2406" i="16"/>
  <c r="O2405" i="16"/>
  <c r="O2404" i="16"/>
  <c r="O2403" i="16"/>
  <c r="O2402" i="16"/>
  <c r="O2401" i="16"/>
  <c r="O2400" i="16"/>
  <c r="O2399" i="16"/>
  <c r="O2398" i="16"/>
  <c r="O2397" i="16"/>
  <c r="O2396" i="16"/>
  <c r="O2395" i="16"/>
  <c r="O2394" i="16"/>
  <c r="O2393" i="16"/>
  <c r="O2392" i="16"/>
  <c r="O2391" i="16"/>
  <c r="O2390" i="16"/>
  <c r="O2389" i="16"/>
  <c r="O2388" i="16"/>
  <c r="O2387" i="16"/>
  <c r="O2386" i="16"/>
  <c r="O2385" i="16"/>
  <c r="O2384" i="16"/>
  <c r="O2383" i="16"/>
  <c r="O2382" i="16"/>
  <c r="O2381" i="16"/>
  <c r="O2380" i="16"/>
  <c r="O2379" i="16"/>
  <c r="O2378" i="16"/>
  <c r="O2377" i="16"/>
  <c r="O2376" i="16"/>
  <c r="O2375" i="16"/>
  <c r="O2374" i="16"/>
  <c r="O2373" i="16"/>
  <c r="O2372" i="16"/>
  <c r="O2371" i="16"/>
  <c r="O2370" i="16"/>
  <c r="O2369" i="16"/>
  <c r="O2368" i="16"/>
  <c r="O2367" i="16"/>
  <c r="O2366" i="16"/>
  <c r="O2365" i="16"/>
  <c r="O2364" i="16"/>
  <c r="O2363" i="16"/>
  <c r="O2362" i="16"/>
  <c r="O2361" i="16"/>
  <c r="O2360" i="16"/>
  <c r="O2359" i="16"/>
  <c r="O2358" i="16"/>
  <c r="O2357" i="16"/>
  <c r="O2356" i="16"/>
  <c r="O2355" i="16"/>
  <c r="O2354" i="16"/>
  <c r="O2353" i="16"/>
  <c r="O2352" i="16"/>
  <c r="O2351" i="16"/>
  <c r="O2350" i="16"/>
  <c r="O2349" i="16"/>
  <c r="O2348" i="16"/>
  <c r="O2347" i="16"/>
  <c r="O2346" i="16"/>
  <c r="O2345" i="16"/>
  <c r="O2344" i="16"/>
  <c r="O2343" i="16"/>
  <c r="O2342" i="16"/>
  <c r="O2341" i="16"/>
  <c r="O2340" i="16"/>
  <c r="O2339" i="16"/>
  <c r="O2338" i="16"/>
  <c r="O2337" i="16"/>
  <c r="O2336" i="16"/>
  <c r="O2335" i="16"/>
  <c r="O2334" i="16"/>
  <c r="O2333" i="16"/>
  <c r="O2332" i="16"/>
  <c r="O2331" i="16"/>
  <c r="O2330" i="16"/>
  <c r="O2329" i="16"/>
  <c r="O2328" i="16"/>
  <c r="O2327" i="16"/>
  <c r="O2326" i="16"/>
  <c r="O2325" i="16"/>
  <c r="O2324" i="16"/>
  <c r="O2323" i="16"/>
  <c r="O2322" i="16"/>
  <c r="O2321" i="16"/>
  <c r="O2320" i="16"/>
  <c r="O2319" i="16"/>
  <c r="O2318" i="16"/>
  <c r="O2317" i="16"/>
  <c r="O2316" i="16"/>
  <c r="O2315" i="16"/>
  <c r="O2314" i="16"/>
  <c r="O2313" i="16"/>
  <c r="O2312" i="16"/>
  <c r="O2311" i="16"/>
  <c r="O2310" i="16"/>
  <c r="O2309" i="16"/>
  <c r="O2308" i="16"/>
  <c r="O2307" i="16"/>
  <c r="O2306" i="16"/>
  <c r="O2305" i="16"/>
  <c r="O2304" i="16"/>
  <c r="O2303" i="16"/>
  <c r="O2302" i="16"/>
  <c r="O2301" i="16"/>
  <c r="O2300" i="16"/>
  <c r="O2299" i="16"/>
  <c r="O2298" i="16"/>
  <c r="O2297" i="16"/>
  <c r="O2296" i="16"/>
  <c r="O2295" i="16"/>
  <c r="O2294" i="16"/>
  <c r="O2293" i="16"/>
  <c r="O2292" i="16"/>
  <c r="O2291" i="16"/>
  <c r="O2290" i="16"/>
  <c r="O2289" i="16"/>
  <c r="O2288" i="16"/>
  <c r="O2287" i="16"/>
  <c r="O2286" i="16"/>
  <c r="O2285" i="16"/>
  <c r="O2284" i="16"/>
  <c r="O2283" i="16"/>
  <c r="O2282" i="16"/>
  <c r="O2281" i="16"/>
  <c r="O2280" i="16"/>
  <c r="O2279" i="16"/>
  <c r="O2278" i="16"/>
  <c r="O2277" i="16"/>
  <c r="O2276" i="16"/>
  <c r="O2275" i="16"/>
  <c r="O2274" i="16"/>
  <c r="O2273" i="16"/>
  <c r="O2272" i="16"/>
  <c r="O2271" i="16"/>
  <c r="O2270" i="16"/>
  <c r="O2269" i="16"/>
  <c r="O2268" i="16"/>
  <c r="O2267" i="16"/>
  <c r="O2266" i="16"/>
  <c r="O2265" i="16"/>
  <c r="O2264" i="16"/>
  <c r="O2263" i="16"/>
  <c r="O2262" i="16"/>
  <c r="O2261" i="16"/>
  <c r="O2260" i="16"/>
  <c r="O2259" i="16"/>
  <c r="O2258" i="16"/>
  <c r="O2257" i="16"/>
  <c r="O2256" i="16"/>
  <c r="O2255" i="16"/>
  <c r="O2254" i="16"/>
  <c r="O2253" i="16"/>
  <c r="O2252" i="16"/>
  <c r="O2251" i="16"/>
  <c r="O2250" i="16"/>
  <c r="O2249" i="16"/>
  <c r="O2248" i="16"/>
  <c r="O2247" i="16"/>
  <c r="O2246" i="16"/>
  <c r="O2245" i="16"/>
  <c r="O2244" i="16"/>
  <c r="O2243" i="16"/>
  <c r="O2242" i="16"/>
  <c r="O2241" i="16"/>
  <c r="O2240" i="16"/>
  <c r="O2239" i="16"/>
  <c r="O2238" i="16"/>
  <c r="O2237" i="16"/>
  <c r="O2236" i="16"/>
  <c r="O2235" i="16"/>
  <c r="O2234" i="16"/>
  <c r="O2233" i="16"/>
  <c r="O2232" i="16"/>
  <c r="O2231" i="16"/>
  <c r="O2230" i="16"/>
  <c r="O2229" i="16"/>
  <c r="O2228" i="16"/>
  <c r="O2227" i="16"/>
  <c r="O2226" i="16"/>
  <c r="O2225" i="16"/>
  <c r="O2224" i="16"/>
  <c r="O2223" i="16"/>
  <c r="O2222" i="16"/>
  <c r="O2221" i="16"/>
  <c r="O2220" i="16"/>
  <c r="O2219" i="16"/>
  <c r="O2218" i="16"/>
  <c r="O2217" i="16"/>
  <c r="O2216" i="16"/>
  <c r="O2215" i="16"/>
  <c r="O2214" i="16"/>
  <c r="O2213" i="16"/>
  <c r="O2212" i="16"/>
  <c r="O2211" i="16"/>
  <c r="O2210" i="16"/>
  <c r="O2209" i="16"/>
  <c r="O2208" i="16"/>
  <c r="O2207" i="16"/>
  <c r="O2206" i="16"/>
  <c r="O2205" i="16"/>
  <c r="O2204" i="16"/>
  <c r="O2203" i="16"/>
  <c r="O2202" i="16"/>
  <c r="O2201" i="16"/>
  <c r="O2200" i="16"/>
  <c r="O2199" i="16"/>
  <c r="O2198" i="16"/>
  <c r="O2197" i="16"/>
  <c r="O2196" i="16"/>
  <c r="O2195" i="16"/>
  <c r="O2194" i="16"/>
  <c r="O2193" i="16"/>
  <c r="O2192" i="16"/>
  <c r="O2191" i="16"/>
  <c r="O2190" i="16"/>
  <c r="O2189" i="16"/>
  <c r="O2188" i="16"/>
  <c r="O2187" i="16"/>
  <c r="O2186" i="16"/>
  <c r="O2185" i="16"/>
  <c r="O2184" i="16"/>
  <c r="O2183" i="16"/>
  <c r="O2182" i="16"/>
  <c r="O2181" i="16"/>
  <c r="O2180" i="16"/>
  <c r="O2179" i="16"/>
  <c r="O2178" i="16"/>
  <c r="O2177" i="16"/>
  <c r="O2176" i="16"/>
  <c r="O2175" i="16"/>
  <c r="O2174" i="16"/>
  <c r="O2173" i="16"/>
  <c r="O2172" i="16"/>
  <c r="O2171" i="16"/>
  <c r="O2170" i="16"/>
  <c r="O2169" i="16"/>
  <c r="O2168" i="16"/>
  <c r="O2167" i="16"/>
  <c r="O2166" i="16"/>
  <c r="O2165" i="16"/>
  <c r="O2164" i="16"/>
  <c r="O2163" i="16"/>
  <c r="O2162" i="16"/>
  <c r="O2161" i="16"/>
  <c r="O2160" i="16"/>
  <c r="O2159" i="16"/>
  <c r="O2158" i="16"/>
  <c r="O2157" i="16"/>
  <c r="O2156" i="16"/>
  <c r="O2155" i="16"/>
  <c r="O2154" i="16"/>
  <c r="O2153" i="16"/>
  <c r="O2152" i="16"/>
  <c r="O2151" i="16"/>
  <c r="O2150" i="16"/>
  <c r="O2149" i="16"/>
  <c r="O2148" i="16"/>
  <c r="O2147" i="16"/>
  <c r="O2146" i="16"/>
  <c r="O2145" i="16"/>
  <c r="O2144" i="16"/>
  <c r="O2143" i="16"/>
  <c r="O2142" i="16"/>
  <c r="O2141" i="16"/>
  <c r="O2140" i="16"/>
  <c r="O2139" i="16"/>
  <c r="O2138" i="16"/>
  <c r="O2137" i="16"/>
  <c r="O2136" i="16"/>
  <c r="O2135" i="16"/>
  <c r="O2134" i="16"/>
  <c r="O2133" i="16"/>
  <c r="O2132" i="16"/>
  <c r="O2131" i="16"/>
  <c r="O2130" i="16"/>
  <c r="O2129" i="16"/>
  <c r="O2128" i="16"/>
  <c r="O2127" i="16"/>
  <c r="O2126" i="16"/>
  <c r="O2125" i="16"/>
  <c r="O2124" i="16"/>
  <c r="O2123" i="16"/>
  <c r="O2122" i="16"/>
  <c r="O2121" i="16"/>
  <c r="O2120" i="16"/>
  <c r="O2119" i="16"/>
  <c r="O2118" i="16"/>
  <c r="O2117" i="16"/>
  <c r="O2116" i="16"/>
  <c r="O2115" i="16"/>
  <c r="O2114" i="16"/>
  <c r="O2113" i="16"/>
  <c r="O2112" i="16"/>
  <c r="O2111" i="16"/>
  <c r="O2110" i="16"/>
  <c r="O2109" i="16"/>
  <c r="O2108" i="16"/>
  <c r="O2107" i="16"/>
  <c r="O2106" i="16"/>
  <c r="O2105" i="16"/>
  <c r="O2104" i="16"/>
  <c r="O2103" i="16"/>
  <c r="O2102" i="16"/>
  <c r="O2101" i="16"/>
  <c r="O2100" i="16"/>
  <c r="O2099" i="16"/>
  <c r="O2098" i="16"/>
  <c r="O2097" i="16"/>
  <c r="O2096" i="16"/>
  <c r="O2095" i="16"/>
  <c r="O2094" i="16"/>
  <c r="O2093" i="16"/>
  <c r="O2092" i="16"/>
  <c r="O2091" i="16"/>
  <c r="O2090" i="16"/>
  <c r="O2089" i="16"/>
  <c r="O2088" i="16"/>
  <c r="O2087" i="16"/>
  <c r="O2086" i="16"/>
  <c r="O2085" i="16"/>
  <c r="O2084" i="16"/>
  <c r="O2083" i="16"/>
  <c r="O2082" i="16"/>
  <c r="O2081" i="16"/>
  <c r="O2080" i="16"/>
  <c r="O2079" i="16"/>
  <c r="O2078" i="16"/>
  <c r="O2077" i="16"/>
  <c r="O2076" i="16"/>
  <c r="O2075" i="16"/>
  <c r="O2074" i="16"/>
  <c r="O2073" i="16"/>
  <c r="O2072" i="16"/>
  <c r="O2071" i="16"/>
  <c r="O2070" i="16"/>
  <c r="O2069" i="16"/>
  <c r="O2068" i="16"/>
  <c r="O2067" i="16"/>
  <c r="O2066" i="16"/>
  <c r="O2065" i="16"/>
  <c r="O2064" i="16"/>
  <c r="O2063" i="16"/>
  <c r="O2062" i="16"/>
  <c r="O2061" i="16"/>
  <c r="O2060" i="16"/>
  <c r="O2059" i="16"/>
  <c r="O2058" i="16"/>
  <c r="O2057" i="16"/>
  <c r="O2056" i="16"/>
  <c r="O2055" i="16"/>
  <c r="O2054" i="16"/>
  <c r="O2053" i="16"/>
  <c r="O2052" i="16"/>
  <c r="O2051" i="16"/>
  <c r="O2050" i="16"/>
  <c r="O2049" i="16"/>
  <c r="O2048" i="16"/>
  <c r="O2047" i="16"/>
  <c r="O2046" i="16"/>
  <c r="O2045" i="16"/>
  <c r="O2044" i="16"/>
  <c r="O2043" i="16"/>
  <c r="O2042" i="16"/>
  <c r="O2041" i="16"/>
  <c r="O2040" i="16"/>
  <c r="O2039" i="16"/>
  <c r="O2038" i="16"/>
  <c r="O2037" i="16"/>
  <c r="O2036" i="16"/>
  <c r="O2035" i="16"/>
  <c r="O2034" i="16"/>
  <c r="O2033" i="16"/>
  <c r="O2032" i="16"/>
  <c r="O2031" i="16"/>
  <c r="O2030" i="16"/>
  <c r="O2029" i="16"/>
  <c r="O2028" i="16"/>
  <c r="O2027" i="16"/>
  <c r="O2026" i="16"/>
  <c r="O2025" i="16"/>
  <c r="O2024" i="16"/>
  <c r="O2023" i="16"/>
  <c r="O2022" i="16"/>
  <c r="O2021" i="16"/>
  <c r="O2020" i="16"/>
  <c r="O2019" i="16"/>
  <c r="O2018" i="16"/>
  <c r="O2017" i="16"/>
  <c r="O2016" i="16"/>
  <c r="O2015" i="16"/>
  <c r="O2014" i="16"/>
  <c r="O2013" i="16"/>
  <c r="O2012" i="16"/>
  <c r="O2011" i="16"/>
  <c r="O2010" i="16"/>
  <c r="O2009" i="16"/>
  <c r="O2008" i="16"/>
  <c r="O2007" i="16"/>
  <c r="O2006" i="16"/>
  <c r="O2005" i="16"/>
  <c r="O2004" i="16"/>
  <c r="O2003" i="16"/>
  <c r="O2002" i="16"/>
  <c r="O2001" i="16"/>
  <c r="O2000" i="16"/>
  <c r="O1999" i="16"/>
  <c r="O1998" i="16"/>
  <c r="O1997" i="16"/>
  <c r="O1996" i="16"/>
  <c r="O1995" i="16"/>
  <c r="O1994" i="16"/>
  <c r="O1993" i="16"/>
  <c r="O1992" i="16"/>
  <c r="O1991" i="16"/>
  <c r="O1990" i="16"/>
  <c r="O1989" i="16"/>
  <c r="O1988" i="16"/>
  <c r="O1987" i="16"/>
  <c r="O1986" i="16"/>
  <c r="O1985" i="16"/>
  <c r="O1984" i="16"/>
  <c r="O1983" i="16"/>
  <c r="O1982" i="16"/>
  <c r="O1981" i="16"/>
  <c r="O1980" i="16"/>
  <c r="O1979" i="16"/>
  <c r="O1978" i="16"/>
  <c r="O1977" i="16"/>
  <c r="O1976" i="16"/>
  <c r="O1975" i="16"/>
  <c r="O1974" i="16"/>
  <c r="O1973" i="16"/>
  <c r="O1972" i="16"/>
  <c r="O1971" i="16"/>
  <c r="O1970" i="16"/>
  <c r="O1969" i="16"/>
  <c r="O1968" i="16"/>
  <c r="O1967" i="16"/>
  <c r="O1966" i="16"/>
  <c r="O1965" i="16"/>
  <c r="O1964" i="16"/>
  <c r="O1963" i="16"/>
  <c r="O1962" i="16"/>
  <c r="O1961" i="16"/>
  <c r="O1960" i="16"/>
  <c r="O1959" i="16"/>
  <c r="O1958" i="16"/>
  <c r="O1957" i="16"/>
  <c r="O1956" i="16"/>
  <c r="O1955" i="16"/>
  <c r="O1954" i="16"/>
  <c r="O1953" i="16"/>
  <c r="O1952" i="16"/>
  <c r="O1951" i="16"/>
  <c r="O1950" i="16"/>
  <c r="O1949" i="16"/>
  <c r="O1948" i="16"/>
  <c r="O1947" i="16"/>
  <c r="O1946" i="16"/>
  <c r="O1945" i="16"/>
  <c r="O1944" i="16"/>
  <c r="O1943" i="16"/>
  <c r="O1942" i="16"/>
  <c r="O1941" i="16"/>
  <c r="O1940" i="16"/>
  <c r="O1939" i="16"/>
  <c r="O1938" i="16"/>
  <c r="O1937" i="16"/>
  <c r="O1936" i="16"/>
  <c r="O1935" i="16"/>
  <c r="O1934" i="16"/>
  <c r="O1933" i="16"/>
  <c r="O1932" i="16"/>
  <c r="O1931" i="16"/>
  <c r="O1930" i="16"/>
  <c r="O1929" i="16"/>
  <c r="O1928" i="16"/>
  <c r="O1927" i="16"/>
  <c r="O1926" i="16"/>
  <c r="O1925" i="16"/>
  <c r="O1924" i="16"/>
  <c r="O1923" i="16"/>
  <c r="O1922" i="16"/>
  <c r="O1921" i="16"/>
  <c r="O1920" i="16"/>
  <c r="O1919" i="16"/>
  <c r="O1918" i="16"/>
  <c r="O1917" i="16"/>
  <c r="O1916" i="16"/>
  <c r="O1915" i="16"/>
  <c r="O1914" i="16"/>
  <c r="O1913" i="16"/>
  <c r="O1912" i="16"/>
  <c r="O1911" i="16"/>
  <c r="O1910" i="16"/>
  <c r="O1909" i="16"/>
  <c r="O1908" i="16"/>
  <c r="O1907" i="16"/>
  <c r="O1906" i="16"/>
  <c r="O1905" i="16"/>
  <c r="O1904" i="16"/>
  <c r="O1903" i="16"/>
  <c r="O1902" i="16"/>
  <c r="O1901" i="16"/>
  <c r="O1900" i="16"/>
  <c r="O1899" i="16"/>
  <c r="O1898" i="16"/>
  <c r="O1897" i="16"/>
  <c r="O1896" i="16"/>
  <c r="O1895" i="16"/>
  <c r="O1894" i="16"/>
  <c r="O1893" i="16"/>
  <c r="O1892" i="16"/>
  <c r="O1891" i="16"/>
  <c r="O1890" i="16"/>
  <c r="O1889" i="16"/>
  <c r="O1888" i="16"/>
  <c r="O1887" i="16"/>
  <c r="O1886" i="16"/>
  <c r="O1885" i="16"/>
  <c r="O1884" i="16"/>
  <c r="O1883" i="16"/>
  <c r="O1882" i="16"/>
  <c r="O1881" i="16"/>
  <c r="O1880" i="16"/>
  <c r="O1879" i="16"/>
  <c r="O1878" i="16"/>
  <c r="O1877" i="16"/>
  <c r="O1876" i="16"/>
  <c r="O1875" i="16"/>
  <c r="O1874" i="16"/>
  <c r="O1873" i="16"/>
  <c r="O1872" i="16"/>
  <c r="O1871" i="16"/>
  <c r="O1870" i="16"/>
  <c r="O1869" i="16"/>
  <c r="O1868" i="16"/>
  <c r="O1867" i="16"/>
  <c r="O1866" i="16"/>
  <c r="O1865" i="16"/>
  <c r="O1864" i="16"/>
  <c r="O1863" i="16"/>
  <c r="O1862" i="16"/>
  <c r="O1861" i="16"/>
  <c r="O1860" i="16"/>
  <c r="O1859" i="16"/>
  <c r="O1858" i="16"/>
  <c r="O1857" i="16"/>
  <c r="O1856" i="16"/>
  <c r="O1855" i="16"/>
  <c r="O1854" i="16"/>
  <c r="O1853" i="16"/>
  <c r="O1852" i="16"/>
  <c r="O1851" i="16"/>
  <c r="O1850" i="16"/>
  <c r="O1849" i="16"/>
  <c r="O1848" i="16"/>
  <c r="O1847" i="16"/>
  <c r="O1846" i="16"/>
  <c r="O1845" i="16"/>
  <c r="O1844" i="16"/>
  <c r="O1843" i="16"/>
  <c r="O1842" i="16"/>
  <c r="O1841" i="16"/>
  <c r="O1840" i="16"/>
  <c r="O1839" i="16"/>
  <c r="O1838" i="16"/>
  <c r="O1837" i="16"/>
  <c r="O1836" i="16"/>
  <c r="O1835" i="16"/>
  <c r="O1834" i="16"/>
  <c r="O1833" i="16"/>
  <c r="O1832" i="16"/>
  <c r="O1831" i="16"/>
  <c r="O1830" i="16"/>
  <c r="O1829" i="16"/>
  <c r="O1828" i="16"/>
  <c r="O1827" i="16"/>
  <c r="O1826" i="16"/>
  <c r="O1825" i="16"/>
  <c r="O1824" i="16"/>
  <c r="O1823" i="16"/>
  <c r="O1822" i="16"/>
  <c r="O1821" i="16"/>
  <c r="O1820" i="16"/>
  <c r="O1819" i="16"/>
  <c r="O1818" i="16"/>
  <c r="O1817" i="16"/>
  <c r="O1816" i="16"/>
  <c r="O1815" i="16"/>
  <c r="O1814" i="16"/>
  <c r="O1813" i="16"/>
  <c r="O1812" i="16"/>
  <c r="O1811" i="16"/>
  <c r="O1810" i="16"/>
  <c r="O1809" i="16"/>
  <c r="O1808" i="16"/>
  <c r="O1807" i="16"/>
  <c r="O1806" i="16"/>
  <c r="O1805" i="16"/>
  <c r="O1804" i="16"/>
  <c r="O1803" i="16"/>
  <c r="O1802" i="16"/>
  <c r="O1801" i="16"/>
  <c r="O1800" i="16"/>
  <c r="O1799" i="16"/>
  <c r="O1798" i="16"/>
  <c r="O1797" i="16"/>
  <c r="O1796" i="16"/>
  <c r="O1795" i="16"/>
  <c r="O1794" i="16"/>
  <c r="O1793" i="16"/>
  <c r="O1792" i="16"/>
  <c r="O1791" i="16"/>
  <c r="O1790" i="16"/>
  <c r="O1789" i="16"/>
  <c r="O1788" i="16"/>
  <c r="O1787" i="16"/>
  <c r="O1786" i="16"/>
  <c r="O1785" i="16"/>
  <c r="O1784" i="16"/>
  <c r="O1783" i="16"/>
  <c r="O1782" i="16"/>
  <c r="O1781" i="16"/>
  <c r="O1780" i="16"/>
  <c r="O1779" i="16"/>
  <c r="O1778" i="16"/>
  <c r="O1777" i="16"/>
  <c r="O1776" i="16"/>
  <c r="O1775" i="16"/>
  <c r="O1774" i="16"/>
  <c r="O1773" i="16"/>
  <c r="O1772" i="16"/>
  <c r="O1771" i="16"/>
  <c r="O1770" i="16"/>
  <c r="O1769" i="16"/>
  <c r="O1768" i="16"/>
  <c r="O1767" i="16"/>
  <c r="O1766" i="16"/>
  <c r="O1765" i="16"/>
  <c r="O1764" i="16"/>
  <c r="O1763" i="16"/>
  <c r="O1762" i="16"/>
  <c r="O1761" i="16"/>
  <c r="O1760" i="16"/>
  <c r="O1759" i="16"/>
  <c r="O1758" i="16"/>
  <c r="O1757" i="16"/>
  <c r="O1756" i="16"/>
  <c r="O1755" i="16"/>
  <c r="O1754" i="16"/>
  <c r="O1753" i="16"/>
  <c r="O1752" i="16"/>
  <c r="O1751" i="16"/>
  <c r="O1750" i="16"/>
  <c r="O1749" i="16"/>
  <c r="O1748" i="16"/>
  <c r="O1747" i="16"/>
  <c r="O1746" i="16"/>
  <c r="O1745" i="16"/>
  <c r="O1744" i="16"/>
  <c r="O1743" i="16"/>
  <c r="O1742" i="16"/>
  <c r="O1741" i="16"/>
  <c r="O1740" i="16"/>
  <c r="O1739" i="16"/>
  <c r="O1738" i="16"/>
  <c r="O1737" i="16"/>
  <c r="O1736" i="16"/>
  <c r="O1735" i="16"/>
  <c r="O1734" i="16"/>
  <c r="O1733" i="16"/>
  <c r="O1732" i="16"/>
  <c r="O1731" i="16"/>
  <c r="O1730" i="16"/>
  <c r="O1729" i="16"/>
  <c r="O1728" i="16"/>
  <c r="O1727" i="16"/>
  <c r="O1726" i="16"/>
  <c r="O1725" i="16"/>
  <c r="O1724" i="16"/>
  <c r="O1723" i="16"/>
  <c r="O1722" i="16"/>
  <c r="O1721" i="16"/>
  <c r="O1720" i="16"/>
  <c r="O1719" i="16"/>
  <c r="O1718" i="16"/>
  <c r="O1717" i="16"/>
  <c r="O1716" i="16"/>
  <c r="O1715" i="16"/>
  <c r="O1714" i="16"/>
  <c r="O1713" i="16"/>
  <c r="O1712" i="16"/>
  <c r="O1711" i="16"/>
  <c r="O1710" i="16"/>
  <c r="O1709" i="16"/>
  <c r="O1708" i="16"/>
  <c r="O1707" i="16"/>
  <c r="O1706" i="16"/>
  <c r="O1705" i="16"/>
  <c r="O1704" i="16"/>
  <c r="O1703" i="16"/>
  <c r="O1702" i="16"/>
  <c r="O1701" i="16"/>
  <c r="O1700" i="16"/>
  <c r="O1699" i="16"/>
  <c r="O1698" i="16"/>
  <c r="O1697" i="16"/>
  <c r="O1696" i="16"/>
  <c r="O1695" i="16"/>
  <c r="O1694" i="16"/>
  <c r="O1693" i="16"/>
  <c r="O1692" i="16"/>
  <c r="O1691" i="16"/>
  <c r="O1690" i="16"/>
  <c r="O1689" i="16"/>
  <c r="O1688" i="16"/>
  <c r="O1687" i="16"/>
  <c r="O1686" i="16"/>
  <c r="O1685" i="16"/>
  <c r="O1684" i="16"/>
  <c r="O1683" i="16"/>
  <c r="O1682" i="16"/>
  <c r="O1681" i="16"/>
  <c r="O1680" i="16"/>
  <c r="O1679" i="16"/>
  <c r="O1678" i="16"/>
  <c r="O1677" i="16"/>
  <c r="O1676" i="16"/>
  <c r="O1675" i="16"/>
  <c r="O1674" i="16"/>
  <c r="O1673" i="16"/>
  <c r="O1672" i="16"/>
  <c r="O1671" i="16"/>
  <c r="O1670" i="16"/>
  <c r="O1669" i="16"/>
  <c r="O1668" i="16"/>
  <c r="O1667" i="16"/>
  <c r="O1666" i="16"/>
  <c r="O1665" i="16"/>
  <c r="O1664" i="16"/>
  <c r="O1663" i="16"/>
  <c r="O1662" i="16"/>
  <c r="O1661" i="16"/>
  <c r="O1660" i="16"/>
  <c r="O1659" i="16"/>
  <c r="O1658" i="16"/>
  <c r="O1657" i="16"/>
  <c r="O1656" i="16"/>
  <c r="O1655" i="16"/>
  <c r="O1654" i="16"/>
  <c r="O1653" i="16"/>
  <c r="O1652" i="16"/>
  <c r="O1651" i="16"/>
  <c r="O1650" i="16"/>
  <c r="O1649" i="16"/>
  <c r="O1648" i="16"/>
  <c r="O1647" i="16"/>
  <c r="O1646" i="16"/>
  <c r="O1645" i="16"/>
  <c r="O1644" i="16"/>
  <c r="O1643" i="16"/>
  <c r="O1642" i="16"/>
  <c r="O1641" i="16"/>
  <c r="O1640" i="16"/>
  <c r="O1639" i="16"/>
  <c r="O1638" i="16"/>
  <c r="O1637" i="16"/>
  <c r="O1636" i="16"/>
  <c r="O1635" i="16"/>
  <c r="O1634" i="16"/>
  <c r="O1633" i="16"/>
  <c r="O1632" i="16"/>
  <c r="O1631" i="16"/>
  <c r="O1630" i="16"/>
  <c r="O1629" i="16"/>
  <c r="O1628" i="16"/>
  <c r="O1627" i="16"/>
  <c r="O1626" i="16"/>
  <c r="O1625" i="16"/>
  <c r="O1624" i="16"/>
  <c r="O1623" i="16"/>
  <c r="O1622" i="16"/>
  <c r="O1621" i="16"/>
  <c r="O1620" i="16"/>
  <c r="O1619" i="16"/>
  <c r="O1618" i="16"/>
  <c r="O1617" i="16"/>
  <c r="O1616" i="16"/>
  <c r="O1615" i="16"/>
  <c r="O1614" i="16"/>
  <c r="O1613" i="16"/>
  <c r="O1612" i="16"/>
  <c r="O1611" i="16"/>
  <c r="O1610" i="16"/>
  <c r="O1609" i="16"/>
  <c r="O1608" i="16"/>
  <c r="O1607" i="16"/>
  <c r="O1606" i="16"/>
  <c r="O1605" i="16"/>
  <c r="O1604" i="16"/>
  <c r="O1603" i="16"/>
  <c r="O1602" i="16"/>
  <c r="O1601" i="16"/>
  <c r="O1600" i="16"/>
  <c r="O1599" i="16"/>
  <c r="O1598" i="16"/>
  <c r="O1597" i="16"/>
  <c r="O1596" i="16"/>
  <c r="O1595" i="16"/>
  <c r="O1594" i="16"/>
  <c r="O1593" i="16"/>
  <c r="O1592" i="16"/>
  <c r="O1591" i="16"/>
  <c r="O1590" i="16"/>
  <c r="O1589" i="16"/>
  <c r="O1588" i="16"/>
  <c r="O1587" i="16"/>
  <c r="O1586" i="16"/>
  <c r="O1585" i="16"/>
  <c r="O1584" i="16"/>
  <c r="O1583" i="16"/>
  <c r="O1582" i="16"/>
  <c r="O1581" i="16"/>
  <c r="O1580" i="16"/>
  <c r="O1579" i="16"/>
  <c r="O1578" i="16"/>
  <c r="O1577" i="16"/>
  <c r="O1576" i="16"/>
  <c r="O1575" i="16"/>
  <c r="O1574" i="16"/>
  <c r="O1573" i="16"/>
  <c r="O1572" i="16"/>
  <c r="O1571" i="16"/>
  <c r="O1570" i="16"/>
  <c r="O1569" i="16"/>
  <c r="O1568" i="16"/>
  <c r="O1567" i="16"/>
  <c r="O1566" i="16"/>
  <c r="O1565" i="16"/>
  <c r="O1564" i="16"/>
  <c r="O1563" i="16"/>
  <c r="O1562" i="16"/>
  <c r="O1561" i="16"/>
  <c r="O1560" i="16"/>
  <c r="O1559" i="16"/>
  <c r="O1558" i="16"/>
  <c r="O1557" i="16"/>
  <c r="O1556" i="16"/>
  <c r="O1555" i="16"/>
  <c r="O1554" i="16"/>
  <c r="O1553" i="16"/>
  <c r="O1552" i="16"/>
  <c r="O1551" i="16"/>
  <c r="O1550" i="16"/>
  <c r="O1549" i="16"/>
  <c r="O1548" i="16"/>
  <c r="O1547" i="16"/>
  <c r="O1546" i="16"/>
  <c r="O1545" i="16"/>
  <c r="O1544" i="16"/>
  <c r="O1543" i="16"/>
  <c r="O1542" i="16"/>
  <c r="O1541" i="16"/>
  <c r="O1540" i="16"/>
  <c r="O1539" i="16"/>
  <c r="O1538" i="16"/>
  <c r="O1537" i="16"/>
  <c r="O1536" i="16"/>
  <c r="O1535" i="16"/>
  <c r="O1534" i="16"/>
  <c r="O1533" i="16"/>
  <c r="O1532" i="16"/>
  <c r="O1531" i="16"/>
  <c r="O1530" i="16"/>
  <c r="O1529" i="16"/>
  <c r="O1528" i="16"/>
  <c r="O1527" i="16"/>
  <c r="O1526" i="16"/>
  <c r="O1525" i="16"/>
  <c r="O1524" i="16"/>
  <c r="O1523" i="16"/>
  <c r="O1522" i="16"/>
  <c r="O1521" i="16"/>
  <c r="O1520" i="16"/>
  <c r="O1519" i="16"/>
  <c r="O1518" i="16"/>
  <c r="O1517" i="16"/>
  <c r="O1516" i="16"/>
  <c r="O1515" i="16"/>
  <c r="O1514" i="16"/>
  <c r="O1513" i="16"/>
  <c r="O1512" i="16"/>
  <c r="O1511" i="16"/>
  <c r="O1510" i="16"/>
  <c r="O1509" i="16"/>
  <c r="O1508" i="16"/>
  <c r="O1507" i="16"/>
  <c r="O1506" i="16"/>
  <c r="O1505" i="16"/>
  <c r="O1504" i="16"/>
  <c r="O1503" i="16"/>
  <c r="O1502" i="16"/>
  <c r="O1501" i="16"/>
  <c r="O1500" i="16"/>
  <c r="O1499" i="16"/>
  <c r="O1498" i="16"/>
  <c r="O1497" i="16"/>
  <c r="O1496" i="16"/>
  <c r="O1495" i="16"/>
  <c r="O1494" i="16"/>
  <c r="O1493" i="16"/>
  <c r="O1492" i="16"/>
  <c r="O1491" i="16"/>
  <c r="O1490" i="16"/>
  <c r="O1489" i="16"/>
  <c r="O1488" i="16"/>
  <c r="O1487" i="16"/>
  <c r="O1486" i="16"/>
  <c r="O1485" i="16"/>
  <c r="O1484" i="16"/>
  <c r="O1483" i="16"/>
  <c r="O1482" i="16"/>
  <c r="O1481" i="16"/>
  <c r="O1480" i="16"/>
  <c r="O1479" i="16"/>
  <c r="O1478" i="16"/>
  <c r="O1477" i="16"/>
  <c r="O1476" i="16"/>
  <c r="O1475" i="16"/>
  <c r="O1474" i="16"/>
  <c r="O1473" i="16"/>
  <c r="O1472" i="16"/>
  <c r="O1471" i="16"/>
  <c r="O1470" i="16"/>
  <c r="O1469" i="16"/>
  <c r="O1468" i="16"/>
  <c r="O1467" i="16"/>
  <c r="O1466" i="16"/>
  <c r="O1465" i="16"/>
  <c r="O1464" i="16"/>
  <c r="O1463" i="16"/>
  <c r="O1462" i="16"/>
  <c r="O1461" i="16"/>
  <c r="O1460" i="16"/>
  <c r="O1459" i="16"/>
  <c r="O1458" i="16"/>
  <c r="O1457" i="16"/>
  <c r="O1456" i="16"/>
  <c r="O1455" i="16"/>
  <c r="O1454" i="16"/>
  <c r="O1453" i="16"/>
  <c r="O1452" i="16"/>
  <c r="O1451" i="16"/>
  <c r="O1450" i="16"/>
  <c r="O1449" i="16"/>
  <c r="O1448" i="16"/>
  <c r="O1447" i="16"/>
  <c r="O1446" i="16"/>
  <c r="O1445" i="16"/>
  <c r="O1444" i="16"/>
  <c r="O1443" i="16"/>
  <c r="O1442" i="16"/>
  <c r="O1441" i="16"/>
  <c r="O1440" i="16"/>
  <c r="O1439" i="16"/>
  <c r="O1438" i="16"/>
  <c r="O1437" i="16"/>
  <c r="O1436" i="16"/>
  <c r="O1435" i="16"/>
  <c r="O1434" i="16"/>
  <c r="O1433" i="16"/>
  <c r="O1432" i="16"/>
  <c r="O1431" i="16"/>
  <c r="O1430" i="16"/>
  <c r="O1429" i="16"/>
  <c r="O1428" i="16"/>
  <c r="O1427" i="16"/>
  <c r="O1426" i="16"/>
  <c r="O1425" i="16"/>
  <c r="O1424" i="16"/>
  <c r="O1423" i="16"/>
  <c r="O1422" i="16"/>
  <c r="O1421" i="16"/>
  <c r="O1420" i="16"/>
  <c r="O1419" i="16"/>
  <c r="O1418" i="16"/>
  <c r="O1417" i="16"/>
  <c r="O1416" i="16"/>
  <c r="O1415" i="16"/>
  <c r="O1414" i="16"/>
  <c r="O1413" i="16"/>
  <c r="O1412" i="16"/>
  <c r="O1411" i="16"/>
  <c r="O1410" i="16"/>
  <c r="O1409" i="16"/>
  <c r="O1408" i="16"/>
  <c r="O1407" i="16"/>
  <c r="O1406" i="16"/>
  <c r="O1405" i="16"/>
  <c r="O1404" i="16"/>
  <c r="O1403" i="16"/>
  <c r="O1402" i="16"/>
  <c r="O1401" i="16"/>
  <c r="O1400" i="16"/>
  <c r="O1399" i="16"/>
  <c r="O1398" i="16"/>
  <c r="O1397" i="16"/>
  <c r="O1396" i="16"/>
  <c r="O1395" i="16"/>
  <c r="O1394" i="16"/>
  <c r="O1393" i="16"/>
  <c r="O1392" i="16"/>
  <c r="O1391" i="16"/>
  <c r="O1390" i="16"/>
  <c r="O1389" i="16"/>
  <c r="O1388" i="16"/>
  <c r="O1387" i="16"/>
  <c r="O1386" i="16"/>
  <c r="O1385" i="16"/>
  <c r="O1384" i="16"/>
  <c r="O1383" i="16"/>
  <c r="O1382" i="16"/>
  <c r="O1381" i="16"/>
  <c r="O1380" i="16"/>
  <c r="O1379" i="16"/>
  <c r="O1378" i="16"/>
  <c r="O1377" i="16"/>
  <c r="O1376" i="16"/>
  <c r="O1375" i="16"/>
  <c r="O1374" i="16"/>
  <c r="O1373" i="16"/>
  <c r="O1372" i="16"/>
  <c r="O1371" i="16"/>
  <c r="O1370" i="16"/>
  <c r="O1369" i="16"/>
  <c r="O1368" i="16"/>
  <c r="O1367" i="16"/>
  <c r="O1366" i="16"/>
  <c r="O1365" i="16"/>
  <c r="O1364" i="16"/>
  <c r="O1363" i="16"/>
  <c r="O1362" i="16"/>
  <c r="O1361" i="16"/>
  <c r="O1360" i="16"/>
  <c r="O1359" i="16"/>
  <c r="O1358" i="16"/>
  <c r="O1357" i="16"/>
  <c r="O1356" i="16"/>
  <c r="O1355" i="16"/>
  <c r="O1354" i="16"/>
  <c r="O1353" i="16"/>
  <c r="O1352" i="16"/>
  <c r="O1351" i="16"/>
  <c r="O1350" i="16"/>
  <c r="O1349" i="16"/>
  <c r="O1348" i="16"/>
  <c r="O1347" i="16"/>
  <c r="O1346" i="16"/>
  <c r="O1345" i="16"/>
  <c r="O1344" i="16"/>
  <c r="O1343" i="16"/>
  <c r="O1342" i="16"/>
  <c r="O1341" i="16"/>
  <c r="O1340" i="16"/>
  <c r="O1339" i="16"/>
  <c r="O1338" i="16"/>
  <c r="O1337" i="16"/>
  <c r="O1336" i="16"/>
  <c r="O1335" i="16"/>
  <c r="O1334" i="16"/>
  <c r="O1333" i="16"/>
  <c r="O1332" i="16"/>
  <c r="O1331" i="16"/>
  <c r="O1330" i="16"/>
  <c r="O1329" i="16"/>
  <c r="O1328" i="16"/>
  <c r="O1327" i="16"/>
  <c r="O1326" i="16"/>
  <c r="O1325" i="16"/>
  <c r="O1324" i="16"/>
  <c r="O1323" i="16"/>
  <c r="O1322" i="16"/>
  <c r="O1321" i="16"/>
  <c r="O1320" i="16"/>
  <c r="O1319" i="16"/>
  <c r="O1318" i="16"/>
  <c r="O1317" i="16"/>
  <c r="O1316" i="16"/>
  <c r="O1315" i="16"/>
  <c r="O1314" i="16"/>
  <c r="O1313" i="16"/>
  <c r="O1312" i="16"/>
  <c r="O1311" i="16"/>
  <c r="O1310" i="16"/>
  <c r="O1309" i="16"/>
  <c r="O1308" i="16"/>
  <c r="O1307" i="16"/>
  <c r="O1306" i="16"/>
  <c r="O1305" i="16"/>
  <c r="O1304" i="16"/>
  <c r="O1303" i="16"/>
  <c r="O1302" i="16"/>
  <c r="O1301" i="16"/>
  <c r="O1300" i="16"/>
  <c r="O1299" i="16"/>
  <c r="O1298" i="16"/>
  <c r="O1297" i="16"/>
  <c r="O1296" i="16"/>
  <c r="O1295" i="16"/>
  <c r="O1294" i="16"/>
  <c r="O1293" i="16"/>
  <c r="O1292" i="16"/>
  <c r="O1291" i="16"/>
  <c r="O1290" i="16"/>
  <c r="O1289" i="16"/>
  <c r="O1288" i="16"/>
  <c r="O1287" i="16"/>
  <c r="O1286" i="16"/>
  <c r="O1285" i="16"/>
  <c r="O1284" i="16"/>
  <c r="O1283" i="16"/>
  <c r="O1282" i="16"/>
  <c r="O1281" i="16"/>
  <c r="O1280" i="16"/>
  <c r="O1279" i="16"/>
  <c r="O1278" i="16"/>
  <c r="O1277" i="16"/>
  <c r="O1276" i="16"/>
  <c r="O1275" i="16"/>
  <c r="O1274" i="16"/>
  <c r="O1273" i="16"/>
  <c r="O1272" i="16"/>
  <c r="O1271" i="16"/>
  <c r="O1270" i="16"/>
  <c r="O1269" i="16"/>
  <c r="O1268" i="16"/>
  <c r="O1267" i="16"/>
  <c r="O1266" i="16"/>
  <c r="O1265" i="16"/>
  <c r="O1264" i="16"/>
  <c r="O1263" i="16"/>
  <c r="O1262" i="16"/>
  <c r="O1261" i="16"/>
  <c r="O1260" i="16"/>
  <c r="O1259" i="16"/>
  <c r="O1258" i="16"/>
  <c r="O1257" i="16"/>
  <c r="O1256" i="16"/>
  <c r="O1255" i="16"/>
  <c r="O1254" i="16"/>
  <c r="O1253" i="16"/>
  <c r="O1252" i="16"/>
  <c r="O1251" i="16"/>
  <c r="O1250" i="16"/>
  <c r="O1249" i="16"/>
  <c r="O1248" i="16"/>
  <c r="O1247" i="16"/>
  <c r="O1246" i="16"/>
  <c r="O1245" i="16"/>
  <c r="O1244" i="16"/>
  <c r="O1243" i="16"/>
  <c r="O1242" i="16"/>
  <c r="O1241" i="16"/>
  <c r="O1240" i="16"/>
  <c r="O1239" i="16"/>
  <c r="O1238" i="16"/>
  <c r="O1237" i="16"/>
  <c r="O1236" i="16"/>
  <c r="O1235" i="16"/>
  <c r="O1234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9" i="16"/>
  <c r="O1218" i="16"/>
  <c r="O1217" i="16"/>
  <c r="O1216" i="16"/>
  <c r="O1215" i="16"/>
  <c r="O1214" i="16"/>
  <c r="O1213" i="16"/>
  <c r="O1212" i="16"/>
  <c r="O1211" i="16"/>
  <c r="O1210" i="16"/>
  <c r="O1209" i="16"/>
  <c r="O1208" i="16"/>
  <c r="O1207" i="16"/>
  <c r="O1206" i="16"/>
  <c r="O1205" i="16"/>
  <c r="O1204" i="16"/>
  <c r="O1203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2" i="16"/>
  <c r="O1161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2" i="16"/>
  <c r="O1121" i="16"/>
  <c r="O1120" i="16"/>
  <c r="O1119" i="16"/>
  <c r="O1118" i="16"/>
  <c r="O1117" i="16"/>
  <c r="O1116" i="16"/>
  <c r="O1115" i="16"/>
  <c r="O1114" i="16"/>
  <c r="O1113" i="16"/>
  <c r="O1112" i="16"/>
  <c r="O1111" i="16"/>
  <c r="O1110" i="16"/>
  <c r="O1109" i="16"/>
  <c r="O1108" i="16"/>
  <c r="O1107" i="16"/>
  <c r="O1106" i="16"/>
  <c r="O1105" i="16"/>
  <c r="O1104" i="16"/>
  <c r="O1103" i="16"/>
  <c r="O1102" i="16"/>
  <c r="O1101" i="16"/>
  <c r="O1100" i="16"/>
  <c r="O1099" i="16"/>
  <c r="O1098" i="16"/>
  <c r="O1097" i="16"/>
  <c r="O1096" i="16"/>
  <c r="O1095" i="16"/>
  <c r="O1094" i="16"/>
  <c r="O1093" i="16"/>
  <c r="O1092" i="16"/>
  <c r="O1091" i="16"/>
  <c r="O1090" i="16"/>
  <c r="O1089" i="16"/>
  <c r="O1088" i="16"/>
  <c r="O1087" i="16"/>
  <c r="O1086" i="16"/>
  <c r="O1085" i="16"/>
  <c r="O1084" i="16"/>
  <c r="O1083" i="16"/>
  <c r="O1082" i="16"/>
  <c r="O1081" i="16"/>
  <c r="O1080" i="16"/>
  <c r="O1079" i="16"/>
  <c r="O1078" i="16"/>
  <c r="O1077" i="16"/>
  <c r="O1076" i="16"/>
  <c r="O1075" i="16"/>
  <c r="O1074" i="16"/>
  <c r="O1073" i="16"/>
  <c r="O1072" i="16"/>
  <c r="O1071" i="16"/>
  <c r="O1070" i="16"/>
  <c r="O1069" i="16"/>
  <c r="O1068" i="16"/>
  <c r="O1067" i="16"/>
  <c r="O1066" i="16"/>
  <c r="O1065" i="16"/>
  <c r="O1064" i="16"/>
  <c r="O1063" i="16"/>
  <c r="O1062" i="16"/>
  <c r="O1061" i="16"/>
  <c r="O1060" i="16"/>
  <c r="O1059" i="16"/>
  <c r="O1058" i="16"/>
  <c r="O1057" i="16"/>
  <c r="O1056" i="16"/>
  <c r="O1055" i="16"/>
  <c r="O1054" i="16"/>
  <c r="O1053" i="16"/>
  <c r="O1052" i="16"/>
  <c r="O1051" i="16"/>
  <c r="O1050" i="16"/>
  <c r="O1049" i="16"/>
  <c r="O1048" i="16"/>
  <c r="O1047" i="16"/>
  <c r="O1046" i="16"/>
  <c r="O1045" i="16"/>
  <c r="O1044" i="16"/>
  <c r="O1043" i="16"/>
  <c r="O1042" i="16"/>
  <c r="O1041" i="16"/>
  <c r="O1040" i="16"/>
  <c r="O1039" i="16"/>
  <c r="O1038" i="16"/>
  <c r="O1037" i="16"/>
  <c r="O1036" i="16"/>
  <c r="O1035" i="16"/>
  <c r="O1034" i="16"/>
  <c r="O1033" i="16"/>
  <c r="O1032" i="16"/>
  <c r="O1031" i="16"/>
  <c r="O1030" i="16"/>
  <c r="O1029" i="16"/>
  <c r="O1028" i="16"/>
  <c r="O1027" i="16"/>
  <c r="O1026" i="16"/>
  <c r="O1025" i="16"/>
  <c r="O1024" i="16"/>
  <c r="O1023" i="16"/>
  <c r="O1022" i="16"/>
  <c r="O1021" i="16"/>
  <c r="O1020" i="16"/>
  <c r="O1019" i="16"/>
  <c r="O1018" i="16"/>
  <c r="O1017" i="16"/>
  <c r="O1016" i="16"/>
  <c r="O1015" i="16"/>
  <c r="O1014" i="16"/>
  <c r="O1013" i="16"/>
  <c r="O1012" i="16"/>
  <c r="O1011" i="16"/>
  <c r="O1010" i="16"/>
  <c r="O1009" i="16"/>
  <c r="O1008" i="16"/>
  <c r="O1007" i="16"/>
  <c r="O1006" i="16"/>
  <c r="O1005" i="16"/>
  <c r="O1004" i="16"/>
  <c r="O1003" i="16"/>
  <c r="O1002" i="16"/>
  <c r="O1001" i="16"/>
  <c r="O1000" i="16"/>
  <c r="O999" i="16"/>
  <c r="O998" i="16"/>
  <c r="O997" i="16"/>
  <c r="O996" i="16"/>
  <c r="O995" i="16"/>
  <c r="O994" i="16"/>
  <c r="O993" i="16"/>
  <c r="O992" i="16"/>
  <c r="O991" i="16"/>
  <c r="O990" i="16"/>
  <c r="O989" i="16"/>
  <c r="O988" i="16"/>
  <c r="O987" i="16"/>
  <c r="O986" i="16"/>
  <c r="O985" i="16"/>
  <c r="O984" i="16"/>
  <c r="O983" i="16"/>
  <c r="O982" i="16"/>
  <c r="O981" i="16"/>
  <c r="O980" i="16"/>
  <c r="O979" i="16"/>
  <c r="O978" i="16"/>
  <c r="O977" i="16"/>
  <c r="O976" i="16"/>
  <c r="O975" i="16"/>
  <c r="O974" i="16"/>
  <c r="O973" i="16"/>
  <c r="O972" i="16"/>
  <c r="O971" i="16"/>
  <c r="O970" i="16"/>
  <c r="O969" i="16"/>
  <c r="O968" i="16"/>
  <c r="O967" i="16"/>
  <c r="O966" i="16"/>
  <c r="O965" i="16"/>
  <c r="O964" i="16"/>
  <c r="O963" i="16"/>
  <c r="O962" i="16"/>
  <c r="O961" i="16"/>
  <c r="O960" i="16"/>
  <c r="O959" i="16"/>
  <c r="O958" i="16"/>
  <c r="O957" i="16"/>
  <c r="O956" i="16"/>
  <c r="O955" i="16"/>
  <c r="O954" i="16"/>
  <c r="O953" i="16"/>
  <c r="O952" i="16"/>
  <c r="O951" i="16"/>
  <c r="O950" i="16"/>
  <c r="O949" i="16"/>
  <c r="O948" i="16"/>
  <c r="O947" i="16"/>
  <c r="O946" i="16"/>
  <c r="O945" i="16"/>
  <c r="O944" i="16"/>
  <c r="O943" i="16"/>
  <c r="O942" i="16"/>
  <c r="O941" i="16"/>
  <c r="O940" i="16"/>
  <c r="O939" i="16"/>
  <c r="O938" i="16"/>
  <c r="O937" i="16"/>
  <c r="O936" i="16"/>
  <c r="O935" i="16"/>
  <c r="O934" i="16"/>
  <c r="O933" i="16"/>
  <c r="O932" i="16"/>
  <c r="O931" i="16"/>
  <c r="O930" i="16"/>
  <c r="O929" i="16"/>
  <c r="O928" i="16"/>
  <c r="O927" i="16"/>
  <c r="O926" i="16"/>
  <c r="O925" i="16"/>
  <c r="O924" i="16"/>
  <c r="O923" i="16"/>
  <c r="O922" i="16"/>
  <c r="O921" i="16"/>
  <c r="O920" i="16"/>
  <c r="O919" i="16"/>
  <c r="O918" i="16"/>
  <c r="O917" i="16"/>
  <c r="O916" i="16"/>
  <c r="O915" i="16"/>
  <c r="O914" i="16"/>
  <c r="O913" i="16"/>
  <c r="O912" i="16"/>
  <c r="O911" i="16"/>
  <c r="O910" i="16"/>
  <c r="O909" i="16"/>
  <c r="O908" i="16"/>
  <c r="O907" i="16"/>
  <c r="O906" i="16"/>
  <c r="O905" i="16"/>
  <c r="O904" i="16"/>
  <c r="O903" i="16"/>
  <c r="O902" i="16"/>
  <c r="O901" i="16"/>
  <c r="O900" i="16"/>
  <c r="O899" i="16"/>
  <c r="O898" i="16"/>
  <c r="O897" i="16"/>
  <c r="O896" i="16"/>
  <c r="O895" i="16"/>
  <c r="O894" i="16"/>
  <c r="O893" i="16"/>
  <c r="O892" i="16"/>
  <c r="O891" i="16"/>
  <c r="O890" i="16"/>
  <c r="O889" i="16"/>
  <c r="O888" i="16"/>
  <c r="O887" i="16"/>
  <c r="O886" i="16"/>
  <c r="O885" i="16"/>
  <c r="O884" i="16"/>
  <c r="O883" i="16"/>
  <c r="O882" i="16"/>
  <c r="O881" i="16"/>
  <c r="O880" i="16"/>
  <c r="O879" i="16"/>
  <c r="O878" i="16"/>
  <c r="O877" i="16"/>
  <c r="O876" i="16"/>
  <c r="O875" i="16"/>
  <c r="O874" i="16"/>
  <c r="O873" i="16"/>
  <c r="O872" i="16"/>
  <c r="O871" i="16"/>
  <c r="O870" i="16"/>
  <c r="O869" i="16"/>
  <c r="O868" i="16"/>
  <c r="O867" i="16"/>
  <c r="O866" i="16"/>
  <c r="O865" i="16"/>
  <c r="O864" i="16"/>
  <c r="O863" i="16"/>
  <c r="O862" i="16"/>
  <c r="O861" i="16"/>
  <c r="O860" i="16"/>
  <c r="O859" i="16"/>
  <c r="O858" i="16"/>
  <c r="O857" i="16"/>
  <c r="O856" i="16"/>
  <c r="O855" i="16"/>
  <c r="O854" i="16"/>
  <c r="O853" i="16"/>
  <c r="O852" i="16"/>
  <c r="O851" i="16"/>
  <c r="O850" i="16"/>
  <c r="O849" i="16"/>
  <c r="O848" i="16"/>
  <c r="O847" i="16"/>
  <c r="O846" i="16"/>
  <c r="O845" i="16"/>
  <c r="O844" i="16"/>
  <c r="O843" i="16"/>
  <c r="O842" i="16"/>
  <c r="O841" i="16"/>
  <c r="O840" i="16"/>
  <c r="O839" i="16"/>
  <c r="O838" i="16"/>
  <c r="O837" i="16"/>
  <c r="O836" i="16"/>
  <c r="O835" i="16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B2" i="21"/>
  <c r="B3" i="21"/>
  <c r="B4" i="21"/>
  <c r="B5" i="21"/>
  <c r="B6" i="21"/>
  <c r="B7" i="21"/>
  <c r="B8" i="21"/>
  <c r="B9" i="21"/>
  <c r="B10" i="21"/>
  <c r="B11" i="21"/>
  <c r="J2" i="2"/>
  <c r="B1" i="21"/>
  <c r="L2" i="2" l="1"/>
  <c r="K2" i="2" l="1"/>
  <c r="A2" i="2"/>
  <c r="M2" i="2"/>
  <c r="F2" i="2"/>
  <c r="G2" i="2" l="1"/>
  <c r="N2" i="2"/>
  <c r="I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tc={197C0055-E69E-4B94-9F2F-0D6F88D5EDE2}</author>
  </authors>
  <commentList>
    <comment ref="K1" authorId="0" shapeId="0" xr:uid="{197C0055-E69E-4B94-9F2F-0D6F88D5E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=BUSCARX(A2;PlantillasXPrograma!A:A;PlantillasXPrograma!B:B;"***")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D8EC68-6780-4853-87EB-AC53A71D9C80}" keepAlive="1" name="Consulta - Course Offering Enrollments" description="Conexión a la consulta 'Course Offering Enrollments' en el libro." type="5" refreshedVersion="8" background="1" saveData="1">
    <dbPr connection="Provider=Microsoft.Mashup.OleDb.1;Data Source=$Workbook$;Location=&quot;Course Offering Enrollments&quot;;Extended Properties=&quot;&quot;" command="SELECT * FROM [Course Offering Enrollments]"/>
  </connection>
  <connection id="2" xr16:uid="{1CA5AD9C-FBF0-44FA-8753-1E5C3E47A5DD}" keepAlive="1" name="Consulta - CursosBS" description="Conexión a la consulta 'CursosBS' en el libro." type="5" refreshedVersion="8" background="1" saveData="1">
    <dbPr connection="Provider=Microsoft.Mashup.OleDb.1;Data Source=$Workbook$;Location=CursosBS;Extended Properties=&quot;&quot;" command="SELECT * FROM [CursosBS]"/>
  </connection>
  <connection id="3" xr16:uid="{889DFAF5-FDB2-45AD-A2AE-1CDDAA91D4ED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4" xr16:uid="{D1AEAFB6-6FFE-4F59-8152-3179C9C8C68B}" keepAlive="1" name="Consulta - Sheet1 (2)" description="Conexión a la consulta 'Sheet1 (2)' en el libro." type="5" refreshedVersion="0" background="1">
    <dbPr connection="Provider=Microsoft.Mashup.OleDb.1;Data Source=$Workbook$;Location=&quot;Sheet1 (2)&quot;;Extended Properties=&quot;&quot;" command="SELECT * FROM [Sheet1 (2)]"/>
  </connection>
  <connection id="5" xr16:uid="{97A9785E-7506-47E1-AB9E-DF1937249F26}" keepAlive="1" name="Consulta - Sheet1 (3)" description="Conexión a la consulta 'Sheet1 (3)' en el libro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6" xr16:uid="{C08185D4-1A41-460D-A9E1-030C3562EA0D}" keepAlive="1" name="Consulta - Unidades de organización" description="Conexión a la consulta 'Unidades de organización' en el libro." type="5" refreshedVersion="8" background="1" saveData="1">
    <dbPr connection="Provider=Microsoft.Mashup.OleDb.1;Data Source=$Workbook$;Location=&quot;Unidades de organización&quot;;Extended Properties=&quot;&quot;" command="SELECT * FROM [Unidades de organización]"/>
  </connection>
  <connection id="7" xr16:uid="{F2062383-D670-4FA2-A445-D042D1B1F8AA}" keepAlive="1" name="Consulta - Usuarios" description="Conexión a la consulta 'Usuarios' en el libro." type="5" refreshedVersion="8" background="1" saveData="1">
    <dbPr connection="Provider=Microsoft.Mashup.OleDb.1;Data Source=$Workbook$;Location=Usuarios;Extended Properties=&quot;&quot;" command="SELECT * FROM [Usuarios]"/>
  </connection>
</connections>
</file>

<file path=xl/sharedStrings.xml><?xml version="1.0" encoding="utf-8"?>
<sst xmlns="http://schemas.openxmlformats.org/spreadsheetml/2006/main" count="220476" uniqueCount="24265">
  <si>
    <t>Semestre</t>
  </si>
  <si>
    <t>NRC</t>
  </si>
  <si>
    <t>IdSemestre</t>
  </si>
  <si>
    <t>IdPlantilla</t>
  </si>
  <si>
    <t>CodMaestro</t>
  </si>
  <si>
    <t>Plan_cursos_FCCentroLenguas</t>
  </si>
  <si>
    <t>CURSO-Agenda</t>
  </si>
  <si>
    <t>CodMaestroOferta</t>
  </si>
  <si>
    <t>Nombre Curso Oferta</t>
  </si>
  <si>
    <t>Humanismo y Cultura Ciudadana</t>
  </si>
  <si>
    <t>Arte del Renacimiento</t>
  </si>
  <si>
    <t>Desarrollo Humano y Globalización</t>
  </si>
  <si>
    <t>Ecología en la Cultura</t>
  </si>
  <si>
    <t>Ética Social</t>
  </si>
  <si>
    <t>Centro de Humanidades-Med</t>
  </si>
  <si>
    <t>MCPO</t>
  </si>
  <si>
    <t>MCPS</t>
  </si>
  <si>
    <t>PR Ciencias Políticas - Med</t>
  </si>
  <si>
    <t>Psicología (D)-Med</t>
  </si>
  <si>
    <t>Cccion Social y Periodismo-Bga</t>
  </si>
  <si>
    <t>BCII</t>
  </si>
  <si>
    <t>BCNE</t>
  </si>
  <si>
    <t>Psicología-Bga</t>
  </si>
  <si>
    <t>BCDE</t>
  </si>
  <si>
    <t>Religiones del mundo</t>
  </si>
  <si>
    <t>Introducción a las artes plásticas</t>
  </si>
  <si>
    <t>Introducción a la Literatura</t>
  </si>
  <si>
    <t>MJIN</t>
  </si>
  <si>
    <t>MCDE</t>
  </si>
  <si>
    <t>BCSI</t>
  </si>
  <si>
    <t>MCIG</t>
  </si>
  <si>
    <t>MCTE</t>
  </si>
  <si>
    <t>Plan-PR-Ingenierias-Med</t>
  </si>
  <si>
    <t>PR Derecho - Med</t>
  </si>
  <si>
    <t>PR Enfermería-Med</t>
  </si>
  <si>
    <t>Teología-Med</t>
  </si>
  <si>
    <t>Plan_Ingeniería en agronegocios</t>
  </si>
  <si>
    <t>Plan_PR_IngenieriaSistemasBuc</t>
  </si>
  <si>
    <t>202310</t>
  </si>
  <si>
    <t>MJLE</t>
  </si>
  <si>
    <t>BCAP</t>
  </si>
  <si>
    <t>MCPU</t>
  </si>
  <si>
    <t>Publicidad-Med</t>
  </si>
  <si>
    <t>MCME</t>
  </si>
  <si>
    <t>MCEG</t>
  </si>
  <si>
    <t>MEFA</t>
  </si>
  <si>
    <t>MMGH</t>
  </si>
  <si>
    <t>BEFZ</t>
  </si>
  <si>
    <t>BMIC</t>
  </si>
  <si>
    <t>Maestría Ingeniería Civil-Bga</t>
  </si>
  <si>
    <t>BESG</t>
  </si>
  <si>
    <t/>
  </si>
  <si>
    <t>Course Offering</t>
  </si>
  <si>
    <t>e-moderación 50815_201850</t>
  </si>
  <si>
    <t>VROb_eModeracion_201850_50815</t>
  </si>
  <si>
    <t>Organization</t>
  </si>
  <si>
    <t>UPBVirtual</t>
  </si>
  <si>
    <t>Nivel</t>
  </si>
  <si>
    <t>Campus Virtual Extensión</t>
  </si>
  <si>
    <t>CVFC</t>
  </si>
  <si>
    <t>Programa - Departamento</t>
  </si>
  <si>
    <t>CVFC- UPB Virtual</t>
  </si>
  <si>
    <t>CVFC-UPBV</t>
  </si>
  <si>
    <t>Course Template</t>
  </si>
  <si>
    <t>Diplomado en Educación Virtual</t>
  </si>
  <si>
    <t>201850</t>
  </si>
  <si>
    <t>e-Moderación 50816_201850</t>
  </si>
  <si>
    <t>VROb_eModeracion_201850_50816</t>
  </si>
  <si>
    <t>Standardized English Test (Pregrado Med)</t>
  </si>
  <si>
    <t>PDOb_StandardizedEnglishTestPreMed_201950_</t>
  </si>
  <si>
    <t>CVFC- Centro Lenguas-Med</t>
  </si>
  <si>
    <t>CVFC-MCLE</t>
  </si>
  <si>
    <t>201950</t>
  </si>
  <si>
    <t>E-moderación 51244_201850</t>
  </si>
  <si>
    <t>VROb_eModeracion_201850_51244</t>
  </si>
  <si>
    <t>E-moderación 51243_201850</t>
  </si>
  <si>
    <t>VROb_eModeracion_201850_51243</t>
  </si>
  <si>
    <t>Campus Virtual Posgrados</t>
  </si>
  <si>
    <t>CVFA</t>
  </si>
  <si>
    <t>CMaestros</t>
  </si>
  <si>
    <t>ECPD - Coordinación de la especialización</t>
  </si>
  <si>
    <t>CVFC- Esc. Derecho Ciencias Políticas-Med</t>
  </si>
  <si>
    <t>CVFC-MD</t>
  </si>
  <si>
    <t>FC Ciencias Políticas-Med</t>
  </si>
  <si>
    <t>FC-MCPO</t>
  </si>
  <si>
    <t>CVFA-BI</t>
  </si>
  <si>
    <t>(Viejo)Diplomado Control de Inventarios y Almacenamiento</t>
  </si>
  <si>
    <t>EDOb_ViejoDiploContInveAlma_201850_51438</t>
  </si>
  <si>
    <t>CVFC- Esc. Ingeniería-Buc</t>
  </si>
  <si>
    <t>CVFC-BI</t>
  </si>
  <si>
    <t>Plan_DiplIngeBUC</t>
  </si>
  <si>
    <t>Campus Virtual Pregrados</t>
  </si>
  <si>
    <t>CVPR</t>
  </si>
  <si>
    <t>CVPR- Esc. Teología Filosofía y Hum-Med</t>
  </si>
  <si>
    <t>CVPR-ETFH</t>
  </si>
  <si>
    <t>CVPR-MJHU</t>
  </si>
  <si>
    <t>CVFA-ME</t>
  </si>
  <si>
    <t>Talleres de formación INNOVATIC UPB Virtual 201850</t>
  </si>
  <si>
    <t>VROp_TalleresUPBVirtual_201850_</t>
  </si>
  <si>
    <t>Plan_cursos_Innovatic</t>
  </si>
  <si>
    <t>Capacitación BS Maestro _2018</t>
  </si>
  <si>
    <t>CROb_CapacitBS_201850_CMaestro</t>
  </si>
  <si>
    <t>Plan_cursos_FormUPBV</t>
  </si>
  <si>
    <t>TEMP_CapUPBVIRTUAL</t>
  </si>
  <si>
    <t>Capacitación BS Grupo 01 _2018</t>
  </si>
  <si>
    <t>CROb_CapacitBSG01_201850_</t>
  </si>
  <si>
    <t>Capacitación BS Grupo 02 _2018</t>
  </si>
  <si>
    <t>CROb_CapacitBSG02_201850_</t>
  </si>
  <si>
    <t>E-moderación 51849_201850</t>
  </si>
  <si>
    <t>VROb_eModeracion_201850_51849</t>
  </si>
  <si>
    <t>Capacitación BS trabajo social - Docentes _2018</t>
  </si>
  <si>
    <t>CROb_CapacitBSTrabajoSocialDoc_201850_</t>
  </si>
  <si>
    <t>Capacitación BS trabajo social - Estudiantes _2018</t>
  </si>
  <si>
    <t>CROb_CapacitBSTrabajoSocialEst_201850_</t>
  </si>
  <si>
    <t>Talleres de formación INNOVATIC UPB Pres 201850</t>
  </si>
  <si>
    <t>VDOp_TalleresUPBPres_201850_</t>
  </si>
  <si>
    <t>CFACH_Historia de la Cosmología_42619_201842</t>
  </si>
  <si>
    <t>VREl_HistCosmologia_201842_42619</t>
  </si>
  <si>
    <t>201842</t>
  </si>
  <si>
    <t>Capacitación BS trabajo social - Estudiantes Práctica _2018</t>
  </si>
  <si>
    <t>CROb_CapacitBSTrabSocEstPrac_201850_</t>
  </si>
  <si>
    <t>Capacitación BS Doctorado de Educación - Docentes 2018</t>
  </si>
  <si>
    <t>CROb_CapacitBSDocEdu_201850_</t>
  </si>
  <si>
    <t>CVFC- Esc. Ingenierías-Med</t>
  </si>
  <si>
    <t>CVFC-MI</t>
  </si>
  <si>
    <t>Plan_cursos_EscVerano Ingenieras</t>
  </si>
  <si>
    <t>Plan_cursos_EscVerano_Ing</t>
  </si>
  <si>
    <t>Percepción Expandida (Bimodal) Maestro</t>
  </si>
  <si>
    <t>CVFC- Esc. Arquitectura y Diseño-Med</t>
  </si>
  <si>
    <t>CVFC-MA</t>
  </si>
  <si>
    <t>FC Escuela de Saberes Arq - Med</t>
  </si>
  <si>
    <t>FC_Escuela_de_Saberes_Arq-Med</t>
  </si>
  <si>
    <t>CVFC- Esc. Economía,Admon y Negocios-Med</t>
  </si>
  <si>
    <t>CVFC-ME</t>
  </si>
  <si>
    <t>Plan_cursos_EscVerano Economia</t>
  </si>
  <si>
    <t>Plan_cursos_EscVerano_Eco</t>
  </si>
  <si>
    <t>Datos Vivos: Redes de lo vivo (Bimodal) Maestro</t>
  </si>
  <si>
    <t>CVFC- Escuela de Saberes</t>
  </si>
  <si>
    <t>CVFC-MXSB</t>
  </si>
  <si>
    <t>Plan_cursos_EscVerano Ciencias Sociales</t>
  </si>
  <si>
    <t>Plan_cursos_EscVerano_Csoc</t>
  </si>
  <si>
    <t>CVPR-MP</t>
  </si>
  <si>
    <t>MCD_Apropiación ciudadana de TIC _43741_201842</t>
  </si>
  <si>
    <t>WREl_MCDAproCiu_201842_43741</t>
  </si>
  <si>
    <t>Ética General_63859_201820</t>
  </si>
  <si>
    <t>VREl_EticaGeneral_201820_63859</t>
  </si>
  <si>
    <t>201820</t>
  </si>
  <si>
    <t>Mesa Integradora - Educabilidad 201820_45668</t>
  </si>
  <si>
    <t>VREl_MesaIntegradoraEducabilidad_201820_45668</t>
  </si>
  <si>
    <t>Arte Moderno_63820_201820</t>
  </si>
  <si>
    <t>VREl_ArteModerno_201820_63820</t>
  </si>
  <si>
    <t>Desarrollo Humano Y Globalizac_63840_201820</t>
  </si>
  <si>
    <t>VREl_DesarrolloHumanoYGlobalizac_201820_63840</t>
  </si>
  <si>
    <t>Desarrollo Humano Y Globalizac_63841_201820</t>
  </si>
  <si>
    <t>VREl_DesarrolloHumanoYGlobalizac_201820_63841</t>
  </si>
  <si>
    <t>Desarrollo Humano Y Globalizac_63842_201820</t>
  </si>
  <si>
    <t>VREl_DesarrolloHumanoYGlobalizac_201820_63842</t>
  </si>
  <si>
    <t>Ética General_63861_201820</t>
  </si>
  <si>
    <t>VREl_EticaGeneral_201820_63861</t>
  </si>
  <si>
    <t>Ética General_63863_201820</t>
  </si>
  <si>
    <t>VREl_EticaGeneral_201820_63863</t>
  </si>
  <si>
    <t>Ética Profesional_63862_201820</t>
  </si>
  <si>
    <t>VREl_EticaProfesional_201820_63862</t>
  </si>
  <si>
    <t>Ética Profesional_63864_201820</t>
  </si>
  <si>
    <t>VREl_EticaProfesional_201820_63864</t>
  </si>
  <si>
    <t>Ética Profesional_63865_201820</t>
  </si>
  <si>
    <t>VREl_eticaProfesional_201820_63865</t>
  </si>
  <si>
    <t>(Viejo)Introducción a la Doctrina Social de la Iglesia  Maestro</t>
  </si>
  <si>
    <t>Arte del Renacimiento_62032_201820</t>
  </si>
  <si>
    <t>VREl_CPRCHArteRena_201820_62032</t>
  </si>
  <si>
    <t>Arte del Renacimiento_63816_201820</t>
  </si>
  <si>
    <t>VREl_ArteRena_201820_63816</t>
  </si>
  <si>
    <t>CPRCH_Ciudad y estética_64367_201820</t>
  </si>
  <si>
    <t>VREL_CiuEste_201820_64367</t>
  </si>
  <si>
    <t>CPRCH_Ciudad y estética_64369_201820</t>
  </si>
  <si>
    <t>VREL_CiuEste_201820_64369</t>
  </si>
  <si>
    <t>CPRCH_Ciudad y estética_63832_201820</t>
  </si>
  <si>
    <t>VREl_CPRCHCiuEste_201820_63832</t>
  </si>
  <si>
    <t>CPRCH_Ciudad y estética_64368_201820</t>
  </si>
  <si>
    <t>VREl_CPRCHCiuEste_201820_64368</t>
  </si>
  <si>
    <t>Historia de las ciencias_63904_201820</t>
  </si>
  <si>
    <t>VREl_HistodelasCien_201820_63904</t>
  </si>
  <si>
    <t>Historia de las ciencias_63905_201820</t>
  </si>
  <si>
    <t>VREl_HistodelasCien_201820_63905</t>
  </si>
  <si>
    <t>Humanismo y Cultura Ciudadana_63917_201820</t>
  </si>
  <si>
    <t>VREl_HumyCultCiud_201820_63917</t>
  </si>
  <si>
    <t>Humanismo y Cultura Ciudadana_63918_201820</t>
  </si>
  <si>
    <t>VREl_HumyCultCiud_201820_63918</t>
  </si>
  <si>
    <t>Humanismo y Cultura Ciudadana_63919_201820</t>
  </si>
  <si>
    <t>VREl_HumyCultCiud_201820_63919</t>
  </si>
  <si>
    <t>Humanismo y Cultura Ciudadana_63920_201820</t>
  </si>
  <si>
    <t>VREl_HumyCultCiud_201820_63920</t>
  </si>
  <si>
    <t>Humanismo y Cultura Ciudadana_63921_201820</t>
  </si>
  <si>
    <t>VREl_HumyCultCiud_201820_63921</t>
  </si>
  <si>
    <t>Introducción a la Literatura_63927_201820</t>
  </si>
  <si>
    <t>VREl_Intro-Lite_201820_63927</t>
  </si>
  <si>
    <t>Introducción a las artes plásticas_63930_201820</t>
  </si>
  <si>
    <t>VREl_IntroArtePlas_201820_63930</t>
  </si>
  <si>
    <t>Introducción a las artes plásticas_63931_201820</t>
  </si>
  <si>
    <t>VREl_IntroArtePlas_201820_63931</t>
  </si>
  <si>
    <t>Jesús en el Cine_64375_201820</t>
  </si>
  <si>
    <t>VREl_JesusCine_201820_64375</t>
  </si>
  <si>
    <t>Jesús en el Cine_64376_201820</t>
  </si>
  <si>
    <t>VREl_JesusCine_201820_64376</t>
  </si>
  <si>
    <t>Jesús en el Cine_63423_201820</t>
  </si>
  <si>
    <t>VREl_JesusCine_201820_63423</t>
  </si>
  <si>
    <t>Problemas Colombianos_63810_201820</t>
  </si>
  <si>
    <t>VREl_ProblColom_201820_63810</t>
  </si>
  <si>
    <t>Problemas Colombianos_63811_201820</t>
  </si>
  <si>
    <t>VREl_ProblColom_201820_63811</t>
  </si>
  <si>
    <t>Religiones del mundo_63937_201820</t>
  </si>
  <si>
    <t>VREl_ReligMundo_201820_63937</t>
  </si>
  <si>
    <t>Religiones del mundo_63941_201820</t>
  </si>
  <si>
    <t>VREl_ReligMundo_201820_63941</t>
  </si>
  <si>
    <t>Religiones del mundo_63948_201820</t>
  </si>
  <si>
    <t>VREl_ReligMundo_201820_63948</t>
  </si>
  <si>
    <t>Religiones del mundo_63949_201820</t>
  </si>
  <si>
    <t>VREl_ReligMundo_201820_63949</t>
  </si>
  <si>
    <t>Yo Futuro: ¿Prolongar la vida?_Clase Maestra</t>
  </si>
  <si>
    <t>BREl_YoFuturo_201820_51463-45403-60926</t>
  </si>
  <si>
    <t>Percepción Expandida_Clase Maestra</t>
  </si>
  <si>
    <t>BREl_PercnExp_201820_60925-45402-51461</t>
  </si>
  <si>
    <t>Bit Ness: Economía Basada en Redes_Clase Maestra</t>
  </si>
  <si>
    <t>BREl_BitNess_201820_60928-45404-51465</t>
  </si>
  <si>
    <t>CVFA- FormaciónUPBV - COL</t>
  </si>
  <si>
    <t>CVFA-VPUV</t>
  </si>
  <si>
    <t>Datos Vivos: Redes de lo vivo_Clase Maestra</t>
  </si>
  <si>
    <t>BREl_DatosVivos_201820_60924-45401-51459</t>
  </si>
  <si>
    <t>ECPD_Inducción a la virtualidad</t>
  </si>
  <si>
    <t>VROb_IntroVirtualidad_201842_45419</t>
  </si>
  <si>
    <t>EGP_Gestión Estratégica-201842_45197</t>
  </si>
  <si>
    <t>WSOb_EGPGesEstra_201842_45197</t>
  </si>
  <si>
    <t>DE_Ética e historia de la investigación_Maestro</t>
  </si>
  <si>
    <t>ADEl_DEEticHistInves_201842_NRC</t>
  </si>
  <si>
    <t>Campus B-Learning 2.0 Posgrados</t>
  </si>
  <si>
    <t>CBFA</t>
  </si>
  <si>
    <t>CBFA-Esc. Educación y Pedagogía-Med</t>
  </si>
  <si>
    <t>CBFA-MP</t>
  </si>
  <si>
    <t>Plan_DoctoradoEducacion</t>
  </si>
  <si>
    <t>CVPR- Esc. Derecho Ciencias Políticas-Med</t>
  </si>
  <si>
    <t>CVPR-MD</t>
  </si>
  <si>
    <t>CVFC- Vicerrectoría Académica - Med</t>
  </si>
  <si>
    <t>CVFC-VACAD</t>
  </si>
  <si>
    <t>Plan_CursoFormaDDMed</t>
  </si>
  <si>
    <t>MPSI_Fundamentación Psicopedagógica (Bimodal)_Maestro</t>
  </si>
  <si>
    <t>Historia de las ciencias_65286_201820</t>
  </si>
  <si>
    <t>VREl_HistodelasCien_201820_65286</t>
  </si>
  <si>
    <t>EPRECORENA_Ecosistemas Estratégicos y Áreas Protegidas</t>
  </si>
  <si>
    <t>WDOb_EPRECORENAEcoEstraAreaProt_201842_45229</t>
  </si>
  <si>
    <t>EGP - Inducción a la virtualidad</t>
  </si>
  <si>
    <t>VROb_InduVirtualidad_201842_45193</t>
  </si>
  <si>
    <t>EPRECORENA - Inducción a la virtualidad</t>
  </si>
  <si>
    <t>VROb_InduVirtualidad_201842_45221</t>
  </si>
  <si>
    <t>EGP_Planeación formulación y evaluación-201842_45193</t>
  </si>
  <si>
    <t>WSOb_EGPPlanFormEva_201842_45193</t>
  </si>
  <si>
    <t>EPRECORENA_Ecología de la Conservación_201842_45221</t>
  </si>
  <si>
    <t>WDOb_EPRECORENAEcoloConser_201842_45221</t>
  </si>
  <si>
    <t>Civilización islámica: cultura, sociedad y política_61061_201820</t>
  </si>
  <si>
    <t>VREl_CFCFDCiviIsla_201820_61061</t>
  </si>
  <si>
    <t>e-Moderación</t>
  </si>
  <si>
    <t>VROb_eModeracion_201850_52463</t>
  </si>
  <si>
    <t>ECPD_Narrativas convergentes-201842_40704-65048</t>
  </si>
  <si>
    <t>WROb_ECPDNarConv_201842_40704-65048</t>
  </si>
  <si>
    <t>MCD_Diseño de experiencia de usuario-201842_45744</t>
  </si>
  <si>
    <t>WROb_MCDDiseExpeUsua_201842_45744</t>
  </si>
  <si>
    <t>EGP_Planeación formulación y evaluación_64718</t>
  </si>
  <si>
    <t>VSOb_EGPPlanFormEva_201820_64718</t>
  </si>
  <si>
    <t>MCD Nuevos medios</t>
  </si>
  <si>
    <t>WROb_MCDNueMed_201842_44253</t>
  </si>
  <si>
    <t>CVFC- Esc. Ciencias Sociales-Med</t>
  </si>
  <si>
    <t>CVFC-MS</t>
  </si>
  <si>
    <t>FC_Diplomado Periodismo Digital - Med</t>
  </si>
  <si>
    <t>Plan_DiploPerioDigi</t>
  </si>
  <si>
    <t>CVFC- Vicerrectoría Pastoral - Med</t>
  </si>
  <si>
    <t>CVFC-VPAST</t>
  </si>
  <si>
    <t>Plan_CursoBieneUni</t>
  </si>
  <si>
    <t>EPRECORENA_Biología de la conservación-201842_45231</t>
  </si>
  <si>
    <t>WDOb_EPrecorenaBioConse_201842_45231</t>
  </si>
  <si>
    <t>EPRECORENA_Normatividad Ambiental-201842_45220</t>
  </si>
  <si>
    <t>WSOb_EPRECORENANorAm_201842_45220</t>
  </si>
  <si>
    <t>Todos somos UPB ORIGINAL Maestro</t>
  </si>
  <si>
    <t>VDOb_TodoSomoUPB_201820_CMaestro</t>
  </si>
  <si>
    <t>CVFC- Vicerrectoría Administrativa-Med</t>
  </si>
  <si>
    <t>CVFC-VADMI</t>
  </si>
  <si>
    <t>Plan_cursos_FormGestionHumana</t>
  </si>
  <si>
    <t>CFACH_Historia de la Cosmología_41692_201842</t>
  </si>
  <si>
    <t>VREl_HistCosmologia_201842_41692</t>
  </si>
  <si>
    <t>MCD_Televisión Interactiva_43737_201842</t>
  </si>
  <si>
    <t>WROb_MCDTelInter_201842_43737</t>
  </si>
  <si>
    <t>Basic written production Capacitación</t>
  </si>
  <si>
    <t>CROb_BasWriPro-Capa_201850_</t>
  </si>
  <si>
    <t>Ética en la red</t>
  </si>
  <si>
    <t>VREl_EticaRed_201842_46043</t>
  </si>
  <si>
    <t>DE_Realidades y tendencias del contexto socio-educativo-201842</t>
  </si>
  <si>
    <t>ADOb_DEContSociEdu_201842_NRC</t>
  </si>
  <si>
    <t>GEICO Coordinación de la maestría</t>
  </si>
  <si>
    <t>Ética de las Organizaciones</t>
  </si>
  <si>
    <t>VREl_CFACHEticOrga_201842_46196</t>
  </si>
  <si>
    <t>VREl_CFACHEticOrga_201842_45732</t>
  </si>
  <si>
    <t>Basic written production</t>
  </si>
  <si>
    <t>FDOb_CFCCLBasWriPro_201850_51763</t>
  </si>
  <si>
    <t>VROb_eModeracion_201850_52474</t>
  </si>
  <si>
    <t>VREl_ReligionesdelMundo_201820_65590</t>
  </si>
  <si>
    <t>Diplomado en sistemas de gestión de seguridad y salud en el trabajo aplicado al sector eléctrico-201950_11323</t>
  </si>
  <si>
    <t>EDOb_DiplSisGesSegSalTra-SecElec_201950_11323</t>
  </si>
  <si>
    <t>CVPR- Esc. Economía, Admón y Negocios-Med</t>
  </si>
  <si>
    <t>CVPR-ME</t>
  </si>
  <si>
    <t>VROb_eModeracion_201850_52475</t>
  </si>
  <si>
    <t>GEICO - Inducción a la virtualidad-201842_46061</t>
  </si>
  <si>
    <t>VROb_InduVirtualidad_201842_46061</t>
  </si>
  <si>
    <t>MCD_Narrativas convergentes</t>
  </si>
  <si>
    <t>WROb_MCDNarrConv_201842_44251</t>
  </si>
  <si>
    <t>EGP_Gestión de la Calidad y Adquisiciones-201842_45198</t>
  </si>
  <si>
    <t>WSOb_EGPGesCalAdqui_201842_45198</t>
  </si>
  <si>
    <t>EPRECORENA_Formulación y evaluación de proyectos ambientales-_201842_45228</t>
  </si>
  <si>
    <t>WSOb_EPRECORENAFormEvaProyAmb_201842_45228</t>
  </si>
  <si>
    <t>EPRECORENA_Estadística Aplicada-201842_45225</t>
  </si>
  <si>
    <t>WSOb_EPRECORENAEstaApli_201842_45225</t>
  </si>
  <si>
    <t>Diplomatura en Contratación estatal</t>
  </si>
  <si>
    <t>FDEl_DiploContrEstat_201820_61195</t>
  </si>
  <si>
    <t>VREl_CFACHEticOrga_201842_46186</t>
  </si>
  <si>
    <t>Reading comprehension strategies_OVAS</t>
  </si>
  <si>
    <t>FRMa_CFCCLReaCompStrat_201850_OVAS</t>
  </si>
  <si>
    <t>MCD_Infografía digital</t>
  </si>
  <si>
    <t>WROp_MCDInfoDigi_201842_45348</t>
  </si>
  <si>
    <t>PRECORENA Coordinación de la especialización</t>
  </si>
  <si>
    <t>EGP-Coordinación de la especialización</t>
  </si>
  <si>
    <t>FDEl_DiploContrEstat_201850_50296</t>
  </si>
  <si>
    <t>Campus B-Learning 2.0 Pregrados</t>
  </si>
  <si>
    <t>CBPR</t>
  </si>
  <si>
    <t>CBPR- Esc. Ingenierías-Med</t>
  </si>
  <si>
    <t>CBPR-MI</t>
  </si>
  <si>
    <t>Introductory</t>
  </si>
  <si>
    <t>FROb_CFCCLIntroductory_201850_53068</t>
  </si>
  <si>
    <t>ECPD Nuevos medios</t>
  </si>
  <si>
    <t>WROb_ECPDNueMed_201842_40705</t>
  </si>
  <si>
    <t>VREl_ReldelMun_201820_65682</t>
  </si>
  <si>
    <t>FDOb_CFCCLBasWriPro_201850-51764-53178</t>
  </si>
  <si>
    <t>Reading comprehension strategies</t>
  </si>
  <si>
    <t>FDOb_CFCCLReaCompStrat_201850_51755-51791</t>
  </si>
  <si>
    <t>EGP Seminario de grado: Gestión financiera</t>
  </si>
  <si>
    <t>WDOp_EGPSemGraGesFina_201850_53371</t>
  </si>
  <si>
    <t>EPRECORENA Restauración y Ecosistemas-201842_45230</t>
  </si>
  <si>
    <t>WSOb_EPRECORENARestEco_201842_45230</t>
  </si>
  <si>
    <t>VROb_eModeracion_201850_53297A</t>
  </si>
  <si>
    <t>EGP Ética de las Organizaciones - Esp</t>
  </si>
  <si>
    <t>VSEl_EGPEtiOrg_201842_45944</t>
  </si>
  <si>
    <t>EPRECORENA Ética Ambiental - Esp</t>
  </si>
  <si>
    <t>VSEl_EPRECORENAEtiAmb_201842_45227-45945</t>
  </si>
  <si>
    <t>VROb_eModeracion_201850_53297B</t>
  </si>
  <si>
    <t>EGP Ética de las Organizaciones - Mae</t>
  </si>
  <si>
    <t>VSEl_EGPEtiOrg_201842_45947</t>
  </si>
  <si>
    <t>EPRECORENA Ética Ambiental - Mae</t>
  </si>
  <si>
    <t>VSEl_EPRECORENAEtiAmb_201842_45946</t>
  </si>
  <si>
    <t>CBPR- Esc. Ciencias Sociales-Med</t>
  </si>
  <si>
    <t>CBPR-MS</t>
  </si>
  <si>
    <t>PR_Trabajo Social-Sibund-Put - Med</t>
  </si>
  <si>
    <t>MCTL</t>
  </si>
  <si>
    <t>MCD-Comunicación transmedia - 201842-44252</t>
  </si>
  <si>
    <t>VMCD-MCDComTran_201842_44252</t>
  </si>
  <si>
    <t>Trabajo de Grado I : 000013487</t>
  </si>
  <si>
    <t>ASOb_TrabGradI_201820_65615</t>
  </si>
  <si>
    <t>Trabajo de Grado I: 000373811</t>
  </si>
  <si>
    <t>ASOb_TrabGradI_201820_65616</t>
  </si>
  <si>
    <t>Trabajo de Grado I: 000249020</t>
  </si>
  <si>
    <t>ASOb_TrabGradI_201820_65617</t>
  </si>
  <si>
    <t>Trabajo de Grado I: 000027752</t>
  </si>
  <si>
    <t>ASOb_TrabGradI_201820_65618</t>
  </si>
  <si>
    <t>Trabajo de Grado I: 000339009</t>
  </si>
  <si>
    <t>ASOb_TrabGradI_201820_65619</t>
  </si>
  <si>
    <t>Trabajo de Grado I: 000198983</t>
  </si>
  <si>
    <t>ASOb_TrabGradI_201820_65621</t>
  </si>
  <si>
    <t>Trabajo de Grado I: 000297732</t>
  </si>
  <si>
    <t>ASOb_TrabGradI_201820_65622</t>
  </si>
  <si>
    <t>Trabajo de Grado I: 000001577</t>
  </si>
  <si>
    <t>ASOb_TrabGradI_201820_65623</t>
  </si>
  <si>
    <t>Trabajo de Grado I: 000315370</t>
  </si>
  <si>
    <t>ASOb_TrabGradI_201820_65624</t>
  </si>
  <si>
    <t>Trabajo de Grado I: 000301224</t>
  </si>
  <si>
    <t>ASOb_TrabGradI_201820_65625</t>
  </si>
  <si>
    <t>Trabajo de Grado I: 000131710</t>
  </si>
  <si>
    <t>ASOb_TrabGradI_201820_65626</t>
  </si>
  <si>
    <t>Trabajo de Grado I: 000336099</t>
  </si>
  <si>
    <t>ASOb_TrabGradI_201820_65627</t>
  </si>
  <si>
    <t>Práctica Profesional: 000065603</t>
  </si>
  <si>
    <t>ASOb_TrabGradI_201820_65603</t>
  </si>
  <si>
    <t>Práctica Profesional: 000102479</t>
  </si>
  <si>
    <t>ASOb_TrabGradI_201820_65604</t>
  </si>
  <si>
    <t>Práctica Profesional: 000030283</t>
  </si>
  <si>
    <t>ASOb_TrabGradI_201820_65605</t>
  </si>
  <si>
    <t>Práctica Profesional: 000002578</t>
  </si>
  <si>
    <t>ASOb_TrabGradI_201820_65606</t>
  </si>
  <si>
    <t>Práctica Profesional: 000014855</t>
  </si>
  <si>
    <t>ASOb_TrabGradI_201820_65607</t>
  </si>
  <si>
    <t>Práctica Profesional: 000086690</t>
  </si>
  <si>
    <t>ASOb_TrabGradI_201820_65608</t>
  </si>
  <si>
    <t>Práctica Profesional: 000003987</t>
  </si>
  <si>
    <t>ASOb_TrabGradI_201820_65609</t>
  </si>
  <si>
    <t>Práctica Profesional: 000102441</t>
  </si>
  <si>
    <t>ASOb_TrabGradI_201820_65610</t>
  </si>
  <si>
    <t>Práctica Profesional: 000002157</t>
  </si>
  <si>
    <t>ASOb_TrabGradI_201820_65611</t>
  </si>
  <si>
    <t>Práctica Profesional: 000002153</t>
  </si>
  <si>
    <t>ASOb_TrabGradI_201820_65612</t>
  </si>
  <si>
    <t>Negocios Internacionales-Med</t>
  </si>
  <si>
    <t>FDOb_CFCCLReaCompStrat_201850-51756-51792</t>
  </si>
  <si>
    <t>MCD-Coordinación de la Maestría</t>
  </si>
  <si>
    <t>Curso  Prototipo Objetos</t>
  </si>
  <si>
    <t>PROT_CursoPrototipoObjetos_2018_</t>
  </si>
  <si>
    <t>Plan_ProgramaCursosEstudio</t>
  </si>
  <si>
    <t>CVFC- Esc. Economía,Admon y Negocios-Buc</t>
  </si>
  <si>
    <t>CVFC-BE</t>
  </si>
  <si>
    <t>Plan_FCFacAdministracionBuc</t>
  </si>
  <si>
    <t>GEICO Estrategia y organización-201842_46185</t>
  </si>
  <si>
    <t>VDOb_GEICOEstrOrga_201842_46185</t>
  </si>
  <si>
    <t>ECPD Radio en Internet</t>
  </si>
  <si>
    <t>WROp_ECPDRadInt_201842_43229-65601</t>
  </si>
  <si>
    <t>EPRECORENA Economía Ambiental</t>
  </si>
  <si>
    <t>WSOb_EPRECORENAEcoAmb_201842_45222</t>
  </si>
  <si>
    <t>EPRECORENA Sistemas de Información Geográfica-201842_45421</t>
  </si>
  <si>
    <t>WSOp_EPRECORENASisInfoGeo_201842_45421</t>
  </si>
  <si>
    <t>EGP-Gestión de tiempos, riesgos y costos-201842_45194-65111</t>
  </si>
  <si>
    <t>WSOb_EGPGesTieRisCos_201842_45194-65111</t>
  </si>
  <si>
    <t>EGP Gestión Contractual</t>
  </si>
  <si>
    <t>WSOp_EGPGesCont_201842_45199</t>
  </si>
  <si>
    <t>CVFC- Vicerrectoría Académica - Mon</t>
  </si>
  <si>
    <t>CVFC-TV</t>
  </si>
  <si>
    <t>Plan_FC-Dirección de Docencia-Mon</t>
  </si>
  <si>
    <t>Plan_FCDireccionDocencia-Mon</t>
  </si>
  <si>
    <t>Conflicto postconflicto y construcciones de paz en Colombia. Una aproximación psicosocial - MaestroC</t>
  </si>
  <si>
    <t>CVPR- Esc. Ciencias Sociales-Med</t>
  </si>
  <si>
    <t>CVPR-MS</t>
  </si>
  <si>
    <t>FDOb_CFCCLReaCompStrat_201850-51757-51793</t>
  </si>
  <si>
    <t>FDOb_CFCCLReaCompStrat_201850-51758-51794</t>
  </si>
  <si>
    <t>FROp_Basic written production_201850_51765</t>
  </si>
  <si>
    <t>MCD Marco Referencial</t>
  </si>
  <si>
    <t>WROb_MCDMarRef_201842_44254</t>
  </si>
  <si>
    <t>VREl_HumyCulCiu_201821-11122</t>
  </si>
  <si>
    <t>201821</t>
  </si>
  <si>
    <t>VREl_ArtedelRena_201821-11168</t>
  </si>
  <si>
    <t>Ciudad y estética</t>
  </si>
  <si>
    <t>VREl_CPRCHCiuEst_201821-10962</t>
  </si>
  <si>
    <t>VREl_DlloHumGlo_201821-11132</t>
  </si>
  <si>
    <t>Historia de las ciencias(Pre)-201821-11144</t>
  </si>
  <si>
    <t>VREl_HistdelasCienPre_201821-11144</t>
  </si>
  <si>
    <t>VREl_IntroLite_201821-11137</t>
  </si>
  <si>
    <t>VREl_IntrArtesPlast_201821-11318</t>
  </si>
  <si>
    <t>Jesús en el Cine</t>
  </si>
  <si>
    <t>VREl_JesusCine_201821-11308</t>
  </si>
  <si>
    <t>VREl_EticSocial_201821-11512</t>
  </si>
  <si>
    <t>Ética General 201821-11150</t>
  </si>
  <si>
    <t>VREl_EtiGralTrim_201821-11150</t>
  </si>
  <si>
    <t>Ética General 201821-11151</t>
  </si>
  <si>
    <t>VREl_EtiGralTrim_201821-11151</t>
  </si>
  <si>
    <t>Ética Profesional</t>
  </si>
  <si>
    <t>VREl_EticaProfCienEstrateg_201821-11162</t>
  </si>
  <si>
    <t>CVFC- Esc. Educación y Pedagogía-Med</t>
  </si>
  <si>
    <t>CVFC-MP</t>
  </si>
  <si>
    <t>Plan_cursos_EscVerano Educación</t>
  </si>
  <si>
    <t>Plan_cursos_EscVerano_Edu</t>
  </si>
  <si>
    <t>Cultura y Empresa (Pos)</t>
  </si>
  <si>
    <t>VREl_CulyEmpPos_201842_40145</t>
  </si>
  <si>
    <t>ECPD Investigación I</t>
  </si>
  <si>
    <t>WROb_ECPDInvesI_201842_40708</t>
  </si>
  <si>
    <t>EPRECORENA Gestión de la Biodiversidad_201842_45223</t>
  </si>
  <si>
    <t>WSOb_EPRECORENAGestBio_201842_45223</t>
  </si>
  <si>
    <t>CVPR- Esc. Ciencias de la Salud-Med</t>
  </si>
  <si>
    <t>CVPR-MM</t>
  </si>
  <si>
    <t>CVPR Medicina - Med</t>
  </si>
  <si>
    <t>Civilización islámica: cultura, sociedad y política</t>
  </si>
  <si>
    <t>VREl_CFCFDCiviIsla_201821_11557</t>
  </si>
  <si>
    <t>VREl_CulyEmpPos_201842_40144</t>
  </si>
  <si>
    <t>VREl_CulyEmpPos_201842_40226</t>
  </si>
  <si>
    <t>FDOb_CFCCLReaCompStrat_201850_51759-51795</t>
  </si>
  <si>
    <t>FDOb_CFCCLReaCompStrat_201850_51760-51796</t>
  </si>
  <si>
    <t>FDOb_CFCCLReaCompStrat_201850_53626-53628</t>
  </si>
  <si>
    <t>FDOb_CFCCLReaCompStrat_201850_53527-53528</t>
  </si>
  <si>
    <t>VROb_eModeracion_201850_53644A</t>
  </si>
  <si>
    <t>VROb_eModeracion_201850_53644B</t>
  </si>
  <si>
    <t>PRECORENA Seminario: Análisis de ciclo de vida</t>
  </si>
  <si>
    <t>WROp_PRECORENASemAnaCicVid_201850_53493</t>
  </si>
  <si>
    <t>Examen: Fundamentos de Electrónica 201910</t>
  </si>
  <si>
    <t>PSOB_FundaElectronica_201910_EXAM</t>
  </si>
  <si>
    <t>Plantilla Exam IEE - Med</t>
  </si>
  <si>
    <t>201910</t>
  </si>
  <si>
    <t>Examen: Sistemas de comunicaciones 201910</t>
  </si>
  <si>
    <t>PSOB_SistemComunica_201910_EXAM</t>
  </si>
  <si>
    <t>Examen: Introducción a la IEE 201910</t>
  </si>
  <si>
    <t>PSOB_IntrodIEE_201910_EXAM</t>
  </si>
  <si>
    <t>Examen: Análisis de Sistemas de Potencia II 201910</t>
  </si>
  <si>
    <t>PSOB_AnalisisSistemasPotenciaII_201910_EXAM</t>
  </si>
  <si>
    <t>Examen: Circuitos 1 201910</t>
  </si>
  <si>
    <t>PSOB_Circuitos1_201910_EXAM</t>
  </si>
  <si>
    <t>Examen: Circuitos 2 201910</t>
  </si>
  <si>
    <t>PSOB_Circuitos2_201910_EXAM</t>
  </si>
  <si>
    <t>Examen: Circuitos electrónicos 201910</t>
  </si>
  <si>
    <t>PSOB_CircuitosElectronicos_201910_EXAM</t>
  </si>
  <si>
    <t>Examen: Control Continuo 201910</t>
  </si>
  <si>
    <t>PSOB_ControlContinuo_201910_EXAM</t>
  </si>
  <si>
    <t>Examen: Diseño de Sistemas Digitales 201910</t>
  </si>
  <si>
    <t>PSOB_DisenoSistemasDigitales_201910_EXAM</t>
  </si>
  <si>
    <t>Examen: Electrónica de Potencia 201910</t>
  </si>
  <si>
    <t>PSOB_ElectronicaPotencia_201910_EXAM</t>
  </si>
  <si>
    <t>Examen: Electrónica Digital 201910</t>
  </si>
  <si>
    <t>PSOB_ElectronicaDigital_201910_EXAM</t>
  </si>
  <si>
    <t>Examen: Tecnología Robótica 201910</t>
  </si>
  <si>
    <t>PSOB_TecnolRobotica_201910_EXAM</t>
  </si>
  <si>
    <t>Examen: Fundamentos de programación 201910</t>
  </si>
  <si>
    <t>PSOB_FundamenProgramacion_201910_EXAM</t>
  </si>
  <si>
    <t>Examen: Instrumentación 201910</t>
  </si>
  <si>
    <t>PSOB_Instrumentacion_201910_EXAM</t>
  </si>
  <si>
    <t>Examen: Legislación y regulación 201910</t>
  </si>
  <si>
    <t>PSOB_LegislRegulacion_201910_EXAM</t>
  </si>
  <si>
    <t>Examen: Maquinas Eléctricas 201910</t>
  </si>
  <si>
    <t>PSOB_MáquinasElectricas_201910_EXAM</t>
  </si>
  <si>
    <t>Examen: Microprocesadores 201910</t>
  </si>
  <si>
    <t>PSOB_Microprocesadores_201910_EXAM</t>
  </si>
  <si>
    <t>Examen: PLC 201910</t>
  </si>
  <si>
    <t>PSOB_PLC_201910_EXAM</t>
  </si>
  <si>
    <t>Examen: Sistemas dinámicos 201910</t>
  </si>
  <si>
    <t>PSOB_SistemasDinamicos_201910_EXAM</t>
  </si>
  <si>
    <t>Examen: Tecnología fluídica 201910</t>
  </si>
  <si>
    <t>PSOB_TecnolFluidica_201910_EXAM</t>
  </si>
  <si>
    <t>Examen: Termofluidos 201910</t>
  </si>
  <si>
    <t>PSOB_Termofluidos_201910_EXAM</t>
  </si>
  <si>
    <t>Examen: Alta Tensión 201910</t>
  </si>
  <si>
    <t>PSOB_AltaTension_201910_EXAM</t>
  </si>
  <si>
    <t>CVPR- Esc. Ingenierías-Med</t>
  </si>
  <si>
    <t>CVPR-MI</t>
  </si>
  <si>
    <t>VROb_eModeracion_201850_53737A</t>
  </si>
  <si>
    <t>VROb_eModeracion_201850_53737B</t>
  </si>
  <si>
    <t>Plan_cursos_FormBiblioteca</t>
  </si>
  <si>
    <t>Examen: Audio1 201910</t>
  </si>
  <si>
    <t>PSOB_Audio1_201910_EXAM</t>
  </si>
  <si>
    <t>Examen: Teoría Electromagnética 201910</t>
  </si>
  <si>
    <t>PSOB_TeoriaElectromag_201910_EXAM</t>
  </si>
  <si>
    <t>WDOp_EGPSemGraGesFina_201850_53536</t>
  </si>
  <si>
    <t>CVPR- Esc. Ingeniería-Buc</t>
  </si>
  <si>
    <t>CVPR-BI</t>
  </si>
  <si>
    <t>Plan_PR_Ciencias BasicasBuc</t>
  </si>
  <si>
    <t>MPSI_Psicopedagogía y Contextos Sociales (Bimodal) Maestro</t>
  </si>
  <si>
    <t>CVFA-MI</t>
  </si>
  <si>
    <t>EPRECORENA Optativa I - Responsabilidad Social Empresarial+201842_45292</t>
  </si>
  <si>
    <t>WDOp_PRECORECAOptIRespSociEmpr_201842_45292</t>
  </si>
  <si>
    <t>Plan_FAIngDiseñoIndustrial</t>
  </si>
  <si>
    <t>EGP Seminario de Investigación</t>
  </si>
  <si>
    <t>WDOp_EGPSemiInve_201842_45195</t>
  </si>
  <si>
    <t>Plan_FCFacAdministracionMed</t>
  </si>
  <si>
    <t>Mesa Integradora de Educabilidad y Competencias Ciudadanas-201910_71217</t>
  </si>
  <si>
    <t>VROb_MesaInteEducComp_201910_71217</t>
  </si>
  <si>
    <t>Religiones del mundo-201910_67408</t>
  </si>
  <si>
    <t>VREl_ReldelMun_201910_67408</t>
  </si>
  <si>
    <t>Ética General-201910_67369</t>
  </si>
  <si>
    <t>VREl_EtiGralTrim_201910_67369</t>
  </si>
  <si>
    <t>Ética General-201910_67374</t>
  </si>
  <si>
    <t>VREl_EtiGralTrim_201910_67374</t>
  </si>
  <si>
    <t>Arte Cristiano-201910_70533</t>
  </si>
  <si>
    <t>VREl_ArteCristi_201910_70533</t>
  </si>
  <si>
    <t>Arte Cristiano-201910_71007</t>
  </si>
  <si>
    <t>VREl_ArteCristi_201910_71007</t>
  </si>
  <si>
    <t>Arte del Renacimiento-201910_68011</t>
  </si>
  <si>
    <t>VREl_ArtedelRena_201910_68011</t>
  </si>
  <si>
    <t>Arte del Renacimiento-201910_68539</t>
  </si>
  <si>
    <t>VREl_ArtedelRena_201910_68539</t>
  </si>
  <si>
    <t>Arte Moderno-201910_68122</t>
  </si>
  <si>
    <t>VREl_ArteModerno_201910_68122</t>
  </si>
  <si>
    <t>Ciencia y Tecnología en la Cultura-201910_71030</t>
  </si>
  <si>
    <t>VREl_CciaTgiaCult_201910_71030</t>
  </si>
  <si>
    <t>Ciudad y estética-201910_69724</t>
  </si>
  <si>
    <t>VREl_CPRCHCiuEst_201910_69724</t>
  </si>
  <si>
    <t>Ciudad y estética-201910_70319</t>
  </si>
  <si>
    <t>VREl_CPRCHCiuEst_201910_70319</t>
  </si>
  <si>
    <t>Ciudad y estética-201910_70807</t>
  </si>
  <si>
    <t>VREl_CPRCHCiuEst_201910_70807</t>
  </si>
  <si>
    <t>Cristología Básica-201910_70474</t>
  </si>
  <si>
    <t>VREl_PRCristoBasi_201910_70474</t>
  </si>
  <si>
    <t>Cristología Básica-201910_70537</t>
  </si>
  <si>
    <t>VREl_PRCristoBasi_201910_70537</t>
  </si>
  <si>
    <t>Cristología Básica-201910_70759</t>
  </si>
  <si>
    <t>VREl_PRCristoBasi_201910_70759</t>
  </si>
  <si>
    <t>Cristología Básica-201910_70094</t>
  </si>
  <si>
    <t>VREl_PRCristoBasi_201910_70094</t>
  </si>
  <si>
    <t>Cristología Básica-201910_70203</t>
  </si>
  <si>
    <t>VREl_PRCristoBasi_201910_70203</t>
  </si>
  <si>
    <t>Cristología Básica-201910_70665</t>
  </si>
  <si>
    <t>VREl_PRCristoBasi_201910_70665</t>
  </si>
  <si>
    <t>Cristología Básica-201910_70698</t>
  </si>
  <si>
    <t>VREl_PRCristoBasi_201910_70698</t>
  </si>
  <si>
    <t>Desarrollo Humano y Globalización-201910_69694</t>
  </si>
  <si>
    <t>VREl_DlloHumGlo_201910_69694</t>
  </si>
  <si>
    <t>Desarrollo Humano y Globalización-201910_68436</t>
  </si>
  <si>
    <t>VREl_DlloHumGlo_201910_68436</t>
  </si>
  <si>
    <t>Desarrollo Humano y Globalización-201910_69352</t>
  </si>
  <si>
    <t>VREl_DlloHumGlo_201910_69352</t>
  </si>
  <si>
    <t>Ética General-201910_68904</t>
  </si>
  <si>
    <t>VREl_EtiGralTrim_201910_68904</t>
  </si>
  <si>
    <t>Ética General-201910_69144</t>
  </si>
  <si>
    <t>VREl_EtiGralTrim_201910_69144</t>
  </si>
  <si>
    <t>Ética General-201910_71074</t>
  </si>
  <si>
    <t>VREl_EtiGralTrim_201910_71074</t>
  </si>
  <si>
    <t>Ética Profesional-201910_70937</t>
  </si>
  <si>
    <t>VREl_EticaProfCienEstra_201910_70937</t>
  </si>
  <si>
    <t>Historia de las ciencias-201910_71020</t>
  </si>
  <si>
    <t>VREl_HistdelasCienPre_201910_71020</t>
  </si>
  <si>
    <t>Historia de las ciencias-201910_69604</t>
  </si>
  <si>
    <t>VREL_HistdelasCienPre_201910_69604</t>
  </si>
  <si>
    <t>Humanismo y Cultura Ciudadana-201910_70071</t>
  </si>
  <si>
    <t>VREl_HumyCulCiu_201910_70071</t>
  </si>
  <si>
    <t>Humanismo y Cultura Ciudadana-201910_70498</t>
  </si>
  <si>
    <t>VREl_HumyCulCiu_201910_70498</t>
  </si>
  <si>
    <t>VREl_HumyCulCiu_201910_69837</t>
  </si>
  <si>
    <t>Humanismo y Cultura Ciudadana-201910_71008</t>
  </si>
  <si>
    <t>VREl_HumyCulCiu_201910_71008</t>
  </si>
  <si>
    <t>Humanismo y Cultura Ciudadana-201910_70450</t>
  </si>
  <si>
    <t>VREl_HumyCulCiu_201910_70450</t>
  </si>
  <si>
    <t>Introducción a la Literatura_201910_70472</t>
  </si>
  <si>
    <t>VREl_IntroLite_201910_70472</t>
  </si>
  <si>
    <t>Introducción a las artes plásticas-201910_68363</t>
  </si>
  <si>
    <t>VREl_IntrArtesPlast_201910_68363</t>
  </si>
  <si>
    <t>Introducción a las artes plástica-201910_68391</t>
  </si>
  <si>
    <t>VREl_IntrArtesPlast_201910_68391</t>
  </si>
  <si>
    <t>Introducción a las artes plásticas-201910_73291</t>
  </si>
  <si>
    <t>VREl_IntrArtesPlast_201910_73291</t>
  </si>
  <si>
    <t>Problemas Colombianos-201910_68745</t>
  </si>
  <si>
    <t>VREl_ProblColo_201910_68745</t>
  </si>
  <si>
    <t>Problemas Colombianos-201910_70496</t>
  </si>
  <si>
    <t>VREl_ProblColo_201910_70496</t>
  </si>
  <si>
    <t>Religiones del mundo-201910_70115</t>
  </si>
  <si>
    <t>VREl_ReldelMun_201910_70115</t>
  </si>
  <si>
    <t>Religiones del mundo-201910_71012</t>
  </si>
  <si>
    <t>VREl_ReldelMun_201910_71012</t>
  </si>
  <si>
    <t>Religiones del mundo-201910_71018</t>
  </si>
  <si>
    <t>VREl_ReldelMun_201910_71018</t>
  </si>
  <si>
    <t>Religiones del mundo-201910_71049</t>
  </si>
  <si>
    <t>VREl_ReldelMun_201910_71049</t>
  </si>
  <si>
    <t>GEICO Ética en la red-201941_53116</t>
  </si>
  <si>
    <t>WREl_GEICOEticaRed_201941_53116</t>
  </si>
  <si>
    <t>201941</t>
  </si>
  <si>
    <t>GEICO Ética de las Organizaciones-201941_53118</t>
  </si>
  <si>
    <t>WREl_GEICOEticOrga_201941_53118</t>
  </si>
  <si>
    <t>Ética de las Organizaciones-201941_51594</t>
  </si>
  <si>
    <t>VREl_CFACHEticOrga_201941_51594</t>
  </si>
  <si>
    <t>Reading comprehension strategies-201950_10012_10035</t>
  </si>
  <si>
    <t>FROb_CFCCLReaCompStrat_201950_10012_10035</t>
  </si>
  <si>
    <t>Reading comprehension strategies-201950_10013_10036</t>
  </si>
  <si>
    <t>FREL_CFCCLReaCompStrat_201950_10013_10036</t>
  </si>
  <si>
    <t>Historia de las ciencias-201941_51261</t>
  </si>
  <si>
    <t>VREl_HistdeCienPost_201941_51261</t>
  </si>
  <si>
    <t>Hipertexto-201910_70405</t>
  </si>
  <si>
    <t>VREl_Hipertexto_201910_70405</t>
  </si>
  <si>
    <t>Atención integrada a las enfermedades prevalentes de la infancia-201910_31307</t>
  </si>
  <si>
    <t>VDOb_AIEPI_201910_31307</t>
  </si>
  <si>
    <t>CVFC-MM</t>
  </si>
  <si>
    <t>VXCM</t>
  </si>
  <si>
    <t>Infusiones, diluciones y cálculos de medicamentos-201910_25122</t>
  </si>
  <si>
    <t>VDOb_InfDilCamMed_201910_25122</t>
  </si>
  <si>
    <t>Sociedades Mediáticas y TIC-201910_68166</t>
  </si>
  <si>
    <t>BROb_SociMediTic_201910_68166</t>
  </si>
  <si>
    <t>Sociedades Mediáticas y TIC-201910_68217</t>
  </si>
  <si>
    <t>BROb_SociMediTic_201910_68217</t>
  </si>
  <si>
    <t>Derechos humanos-201910_70875_70876</t>
  </si>
  <si>
    <t>VROp_DerHum_201910_70875_70876</t>
  </si>
  <si>
    <t>Conflicto, postconflicto y construcciones de paz en Colombia. Una aproximación psicosocial-201910_69946</t>
  </si>
  <si>
    <t>VROb_ConPosConPazCol_201910_69946</t>
  </si>
  <si>
    <t>Conflicto, postconflicto y construcciones de paz en Colombia. Una aproximación psicosocial-201910_70093</t>
  </si>
  <si>
    <t>VROb_ConPosConPazCol_201910_70093</t>
  </si>
  <si>
    <t>Conflicto, postconflicto y construcciones de paz en Colombia. Una aproximación psicosocial-201910_68473</t>
  </si>
  <si>
    <t>VROb_ConPosConPazCol_201910_68473</t>
  </si>
  <si>
    <t>Conflicto, postconflicto y construcciones de paz en Colombia. Una aproximación psicosocial-201910_70480</t>
  </si>
  <si>
    <t>VROb_ConPosConPazCol_201910_70480</t>
  </si>
  <si>
    <t>ECPD Manejo de información en Internet-201941_51017</t>
  </si>
  <si>
    <t>WRMa_ECPDManInfInt_201941_51017</t>
  </si>
  <si>
    <t>Ecología en la Cultura-201910_69503</t>
  </si>
  <si>
    <t>VROb_EcolCult_201910_69503</t>
  </si>
  <si>
    <t>Ecología en la Cultura-201910_70050</t>
  </si>
  <si>
    <t>VROb_EcolCult_201910_70050</t>
  </si>
  <si>
    <t>Cine y Negocios-201910_68163</t>
  </si>
  <si>
    <t>VROb_CineNego_201910_68163</t>
  </si>
  <si>
    <t>Plan_cursos_FCFacEducacion</t>
  </si>
  <si>
    <t>MCD Inducción a la virtualidad-201941_50669</t>
  </si>
  <si>
    <t>VROb_InduVirtualidad-FA_201941_50669</t>
  </si>
  <si>
    <t>EGP_Gestión Estratégica-201941_52694</t>
  </si>
  <si>
    <t>WSOb_EGPGesEstra_201941_52694</t>
  </si>
  <si>
    <t>EPRECORENA Biología de la conservación-201941_52774</t>
  </si>
  <si>
    <t>WSOb_EPRECORENABioConse_201941_52774</t>
  </si>
  <si>
    <t>EGP Inducción a la virtualidad-201950_10635</t>
  </si>
  <si>
    <t>VROb_InduVirtualidad-FA_201950_10635</t>
  </si>
  <si>
    <t>MCD Marco metodológico-201941_53052_..._53064 y 54067</t>
  </si>
  <si>
    <t>WROb_MCDMarcMeto_201941_53052_..._53064_54067</t>
  </si>
  <si>
    <t>PRECORENA Inducción a la virtualidad-201950_10644</t>
  </si>
  <si>
    <t>VROb_InduVirtualidad-FA_201950_10644</t>
  </si>
  <si>
    <t>Bioética para Enfermería Oncológica-201941_53449</t>
  </si>
  <si>
    <t>VROb_BioeEnfeOnco_201941_53449</t>
  </si>
  <si>
    <t>DE_Escenarios y experiencias educativas y pedagógicas-201941_53855</t>
  </si>
  <si>
    <t>AROb_DEEsceExpeEduPeda_201941_53855</t>
  </si>
  <si>
    <t>Plan_FCEconomiaAdmonNegocios</t>
  </si>
  <si>
    <t>Cálculo Diferencial-201910_69374</t>
  </si>
  <si>
    <t>ADOp_CalcDife_201910_69374</t>
  </si>
  <si>
    <t>Taller de transformación digital (Med)</t>
  </si>
  <si>
    <t>ODMa_TallTranDigiMed_201910_</t>
  </si>
  <si>
    <t>EGP Planeación, formulación y evaluación de proyectos-201941_52690</t>
  </si>
  <si>
    <t>WSOb_EGPPlanFormEva_201941_52690</t>
  </si>
  <si>
    <t>EPRECORENA_Ecología de la Conservación-201941_52767</t>
  </si>
  <si>
    <t>WSOb_EPRECORENAEcoloConser_201941_52767</t>
  </si>
  <si>
    <t>Redacción y Ortografía-201910_72024</t>
  </si>
  <si>
    <t>VROb_RedaOrto_201910_72024</t>
  </si>
  <si>
    <t>Redacción y Ortografía-201910_72023</t>
  </si>
  <si>
    <t>VROb_RedaOrto_201910_72023</t>
  </si>
  <si>
    <t>Fundamentos de Mercadeo Maestro</t>
  </si>
  <si>
    <t>FROb_FundMerc_201950_Cmaestro</t>
  </si>
  <si>
    <t>Finanzas Empresariales-201910_72035</t>
  </si>
  <si>
    <t>FROb_FinaEmpr_201910_72035</t>
  </si>
  <si>
    <t>Ética de las Organizaciones-201941_54240</t>
  </si>
  <si>
    <t>VREl_CFACHEticOrga_201941_54240</t>
  </si>
  <si>
    <t>ECPD Economía digital-201941_51021</t>
  </si>
  <si>
    <t>WROb_EconDigi_201941_51021</t>
  </si>
  <si>
    <t>MCD Sociedad de la Información y el conocimiento-201941_50672</t>
  </si>
  <si>
    <t>WROb_SociInfoCono_201941_50672</t>
  </si>
  <si>
    <t>EPRECORENA_Ecosistemas Estratégicos y Áreas Protegidas-201941_52775</t>
  </si>
  <si>
    <t>WSOb_EPRECORENAEcoEstraAreaProt_201941_52775</t>
  </si>
  <si>
    <t>EGP Planeación, formulación y evaluación de proyectos-201910_74367</t>
  </si>
  <si>
    <t>WSOb_EGPPlanFormEva_201910_74367</t>
  </si>
  <si>
    <t>Fundamentos de Mercadeo-201910_72032</t>
  </si>
  <si>
    <t>VROb_FundMerc_201910_72032</t>
  </si>
  <si>
    <t>Certificación en Aeronavegabilidad y Operaciones para RPA-201950_11178</t>
  </si>
  <si>
    <t>FROb_CertAeroOpeRPAS_201950_11178</t>
  </si>
  <si>
    <t>Plan_FCIngeniería Aeronáutica</t>
  </si>
  <si>
    <t>Plan_FCIngenieriaAeronautica</t>
  </si>
  <si>
    <t>e-Moderación-201950-10931</t>
  </si>
  <si>
    <t>VROb_eModeracion_201950_10931</t>
  </si>
  <si>
    <t>Diplomado Legislación de Infancia y Adolescencia-201910_72019</t>
  </si>
  <si>
    <t>VROb_DiplLegInfAdol_201910_72019</t>
  </si>
  <si>
    <t>Diplomatura en Contratación estatal-201910_72018</t>
  </si>
  <si>
    <t>FREl_DiploContrEstat_201910_72018</t>
  </si>
  <si>
    <t>Conflicto, justicia transicional y construcción de paz-201910_72013</t>
  </si>
  <si>
    <t>VROb_ConfJustTranConsPaz_201910_72013</t>
  </si>
  <si>
    <t>Desarrollo, globalización y derechos humanos-201910_72015</t>
  </si>
  <si>
    <t>VDOb_DesaGlobDereHuma_201910_72015</t>
  </si>
  <si>
    <t>Civilización islámica: cultura, sociedad y política-201910_72017</t>
  </si>
  <si>
    <t>VREl_CFCFDCiviIsla_201910_72017</t>
  </si>
  <si>
    <t>MCD Interacción y colaboración en red-201941_53043</t>
  </si>
  <si>
    <t>WROb_MCDInteColaRed_201941_53043</t>
  </si>
  <si>
    <t>DE_Comunicación, educación y cultura-201941_53857</t>
  </si>
  <si>
    <t>ADOb_DEComuEduCult_201941_53857</t>
  </si>
  <si>
    <t>GEICO Inducción a la virtualidad-201941_53115</t>
  </si>
  <si>
    <t>WROb_GEICOInduVirtualidad_201941_53115</t>
  </si>
  <si>
    <t>Reading comprehension strategies-201950_10014-10037</t>
  </si>
  <si>
    <t>FROb_ReaCompStrat_201950_10014-10037</t>
  </si>
  <si>
    <t>Basic written production-201950_10024-10060</t>
  </si>
  <si>
    <t>FDOb_CFCCLBasWriPro_201950_10024-10060</t>
  </si>
  <si>
    <t>Atención integrada a las enfermedades prevalentes de la infancia-201950_11290</t>
  </si>
  <si>
    <t>FDOb_AIEPI_201950_11290</t>
  </si>
  <si>
    <t>Reading comprehension strategies-201950_10898</t>
  </si>
  <si>
    <t>FROb_ReaCompStrat_201950_10898</t>
  </si>
  <si>
    <t>Reading comprehension strategies-201950_10897</t>
  </si>
  <si>
    <t>FROb_ReaCompStrat_201950_10897</t>
  </si>
  <si>
    <t>Reading comprehension strategies-201950_10896</t>
  </si>
  <si>
    <t>FROb_ReaCompStrat_201950_10896</t>
  </si>
  <si>
    <t>MCD Manejo de información en Internet-201941_50674</t>
  </si>
  <si>
    <t>WROb_ManeInfoInte_201941_50674</t>
  </si>
  <si>
    <t>ECPD Mercadeo y publicidad en la web-201941_53509</t>
  </si>
  <si>
    <t>WROp_MercPublWeb_201941_53509</t>
  </si>
  <si>
    <t>Historia de las ciencias Pos-201941_51246</t>
  </si>
  <si>
    <t>VROb_HistdeCienPos_201941_51246</t>
  </si>
  <si>
    <t>Reading comprehension strategies-201950_10015-10038</t>
  </si>
  <si>
    <t>FROb_ReaCompStrat_201950_10015-10038</t>
  </si>
  <si>
    <t>CBPR- Esc. Economía,Admon y Negocios-Med</t>
  </si>
  <si>
    <t>CBPR-ME</t>
  </si>
  <si>
    <t>CVFC- Esc. Ingeniería-Pal</t>
  </si>
  <si>
    <t>CVFC-PI</t>
  </si>
  <si>
    <t>Plan_FCIngeniería Industrial Pal</t>
  </si>
  <si>
    <t>Plan_FCIngenieriaIndustrialPal</t>
  </si>
  <si>
    <t>Plan_DiplomadosCentro Lenguas Med</t>
  </si>
  <si>
    <t>Plan_DplCentroLenguasMed</t>
  </si>
  <si>
    <t>EPRECORENA_Formulación y evaluación de proyectos ambientales-201941_52776</t>
  </si>
  <si>
    <t>WSOb_EPRECORENAFormEvaProyAmb_201941_52776</t>
  </si>
  <si>
    <t>Introducción a la Ingeniería Aeroespacial Maestro</t>
  </si>
  <si>
    <t>Plan_PreIngAeronáutica</t>
  </si>
  <si>
    <t>Plan_PreIngAeronautica</t>
  </si>
  <si>
    <t>GEICO Gestión de la Innovación-201941_53443</t>
  </si>
  <si>
    <t>WDOb_GEICOGestInnov_201941_53443</t>
  </si>
  <si>
    <t>GEICO Estrategia y organización-201941_53122</t>
  </si>
  <si>
    <t>WDOb_GEICOEstrOrga_201941_53122</t>
  </si>
  <si>
    <t>Ética en la red_201941_54335-54463-54468</t>
  </si>
  <si>
    <t>VRMa_EticaRed_201941_54335-54463-54468</t>
  </si>
  <si>
    <t>Todos somos UPB 201910_Medellín</t>
  </si>
  <si>
    <t>VDOb_TodoSomoUPB_201910_Med</t>
  </si>
  <si>
    <t>Todos somos UPB 201910_Montería</t>
  </si>
  <si>
    <t>VDOb_TodoSomoUPB_201910_Mon</t>
  </si>
  <si>
    <t>Diplomado en Gestión Integral de Inventarios-201950_11421</t>
  </si>
  <si>
    <t>ESOb_DiplGestInteInve_201950_11421</t>
  </si>
  <si>
    <t>ECPD Gestión de Proyectos Transmedia Maestro</t>
  </si>
  <si>
    <t>WRMa_ECPDGestProyeTrans_201941_CMaestro</t>
  </si>
  <si>
    <t>EPRECORENA Economía Ambiental-201941_52769</t>
  </si>
  <si>
    <t>WSOb_EPRECORENAEcoAmb_201941_52769</t>
  </si>
  <si>
    <t>EGP_Gestión de la Calidad y Adquisiciones-201941_52695</t>
  </si>
  <si>
    <t>WSOb_EGPGesCalAdqui_201941_52695</t>
  </si>
  <si>
    <t>MCD Economía Digital-201941_53044</t>
  </si>
  <si>
    <t>WROb_MCDEconDigi_201941_53044</t>
  </si>
  <si>
    <t>Smart Solutions -Master-</t>
  </si>
  <si>
    <t>FROb_SmartSolutions_201950_CMaster</t>
  </si>
  <si>
    <t>CVFC- Esc. Teología Filosofía y Hum-Med</t>
  </si>
  <si>
    <t>CVFC-MF</t>
  </si>
  <si>
    <t>Plan_FCTeologia Med</t>
  </si>
  <si>
    <t>Plan_FCTeologiaMed</t>
  </si>
  <si>
    <t>Ética, ciencia y cultura-201941_51595</t>
  </si>
  <si>
    <t>VREl_EtiCieCul_201941_51595</t>
  </si>
  <si>
    <t>CVFA- Esc. Ciencias de la Salud-Med</t>
  </si>
  <si>
    <t>CVFA-MM</t>
  </si>
  <si>
    <t>Maestría en Gestión de la Calidad - Med</t>
  </si>
  <si>
    <t>MMGC</t>
  </si>
  <si>
    <t>Prototipo Rejilla</t>
  </si>
  <si>
    <t>PROT_PrototipoRejilla_2019_</t>
  </si>
  <si>
    <t>ECPD Gestión de Proyectos Transmedia 201941_51018</t>
  </si>
  <si>
    <t>WROb_ECPDGestProyeTrans_201941_51018</t>
  </si>
  <si>
    <t>e-Moderación-201950-REVISION</t>
  </si>
  <si>
    <t>VROb_eModeracion_201950_REVISION</t>
  </si>
  <si>
    <t>MPSI_Inclusión escolar y necesidades educativas especiales (Bimodal) Maestro</t>
  </si>
  <si>
    <t>Reading comprehension strategies-201950_10016_10039</t>
  </si>
  <si>
    <t>FROb_ReaCompStrat_201950_10016_10039</t>
  </si>
  <si>
    <t>EGP Ética de las Organizaciones-Esp 201941_53186</t>
  </si>
  <si>
    <t>VSEl_EGPEtiOrg_201941_53186</t>
  </si>
  <si>
    <t>Ética de las Organizaciones-Mae 201941_52830</t>
  </si>
  <si>
    <t>VSEl_EGPEtiOrg_201941_52830</t>
  </si>
  <si>
    <t>EPRECORENA Ética Ambiental-Esp 201941_53917-53188</t>
  </si>
  <si>
    <t>WSEl_EPRECORENAEtiAmb_201941_53917_53188</t>
  </si>
  <si>
    <t>Ética Ambiental-Mae 201941_52831</t>
  </si>
  <si>
    <t>VSEl_EPRECORENAEtiAmb_201941_52831</t>
  </si>
  <si>
    <t>EPRECORENA Restauración y Ecosistemas-201941_52777</t>
  </si>
  <si>
    <t>WSOb_EPRECORENARestEco_201941_52777</t>
  </si>
  <si>
    <t>ADOb_DeFormInvesII_201941_NRC</t>
  </si>
  <si>
    <t>MCD Fundamentos de investigación en comunicación digital_201941_52898</t>
  </si>
  <si>
    <t>WROb_MCDFundInvescComuDigi_201941_52898</t>
  </si>
  <si>
    <t>MCD Nuevas formas de comunicación-201941_50677</t>
  </si>
  <si>
    <t>WROb_MCDNuevFormComu_201941_50677</t>
  </si>
  <si>
    <t>e-Moderación 201950_11369</t>
  </si>
  <si>
    <t>VROb_eModeracionNuevo_201950_11369</t>
  </si>
  <si>
    <t>CVPR- Esc. Economía,Admon y Negocios-Pal</t>
  </si>
  <si>
    <t>CVPR-PE</t>
  </si>
  <si>
    <t>Plan_PREcoAdmonYNegoPal</t>
  </si>
  <si>
    <t>MCD Innovación, emprendimento y TIC 201941_53047</t>
  </si>
  <si>
    <t>WROb_MCDInnoEmprTIC_201941_53047</t>
  </si>
  <si>
    <t>Introducción a las artes plásticas-201910_75034</t>
  </si>
  <si>
    <t>VREl_IntrArtesPlast_201910_75034</t>
  </si>
  <si>
    <t>ECPD Interacción y Colaboración en Red 201941_51020</t>
  </si>
  <si>
    <t>WROb_ECPDInteColaRed_201941_51020</t>
  </si>
  <si>
    <t>Reading comprehension strategies-201950_10017_10040</t>
  </si>
  <si>
    <t>FROb_ReaCompStrat_201950_10017_10040</t>
  </si>
  <si>
    <t>Reading comprehension strategies-201950_10018_10041</t>
  </si>
  <si>
    <t>FROb_ReaCompStrat_201950_10018_10041</t>
  </si>
  <si>
    <t>EGP_Gestión de tiempos, riesgos y costos-201941_52692_75051</t>
  </si>
  <si>
    <t>WSOb_EGPGesTieRisCos_201941_52692_75051</t>
  </si>
  <si>
    <t>EPRECORENA_Estadística Aplicada_201941_52771_75040</t>
  </si>
  <si>
    <t>WSOb_EPRECORENAEstaApli_201941_52771_75040</t>
  </si>
  <si>
    <t>EPRECORENA Sistemas de Información Geográfica-201941_52778</t>
  </si>
  <si>
    <t>WSOp_EPRECORENASisInfoGeo_201941_52778</t>
  </si>
  <si>
    <t>MCD Proyecto de investigación-201941_52899</t>
  </si>
  <si>
    <t>WROb_MCDProyInve_201941_52899</t>
  </si>
  <si>
    <t>MCD Proyecto de investigación aplicada-201941_50679</t>
  </si>
  <si>
    <t>WROb_MCDProyInveApli_201941_50679</t>
  </si>
  <si>
    <t>Cultura y Empresa(Pos) 201941_50908</t>
  </si>
  <si>
    <t>VREl_CulyEmpPos_201941_50908</t>
  </si>
  <si>
    <t>Basic written production 201950_10025-10061</t>
  </si>
  <si>
    <t>FDOb_CFCCLBasWriPro_201950_10025-10061</t>
  </si>
  <si>
    <t>EGP Gestión Contractual-201941_52696</t>
  </si>
  <si>
    <t>WSOp_EGPGesCont_201941_52696</t>
  </si>
  <si>
    <t>MCD Gestión de proyectos de comunicación digital-201941_53048</t>
  </si>
  <si>
    <t>WROb_GestProyComuDigi_201941_53048</t>
  </si>
  <si>
    <t>Cultura y Empresa(Pos) 201941_50917</t>
  </si>
  <si>
    <t>VREl_CulyEmpPos_201941_50917</t>
  </si>
  <si>
    <t>Standardized English Test (Profesores Buc)</t>
  </si>
  <si>
    <t>PDOb_StandardizedEnglishTestPreBuc_201950_</t>
  </si>
  <si>
    <t>Religiones y cultura (pos) 201942_52974</t>
  </si>
  <si>
    <t>VREl_ReliCultPos_201942_52974</t>
  </si>
  <si>
    <t>EPRECORENA Gestión de la Biodiversidad_201941_52772_75041</t>
  </si>
  <si>
    <t>WSOb_EPRECORENAGestBio_201941_52772_75041</t>
  </si>
  <si>
    <t>EPRECORENA Trabajo de grado_201941_52779</t>
  </si>
  <si>
    <t>WDOb_EPRECORENATrabGrad_201941_52779</t>
  </si>
  <si>
    <t>GEICO Gestión de proyectos 201941_53507</t>
  </si>
  <si>
    <t>WDOb_GEICOGestProy_201941_53507</t>
  </si>
  <si>
    <t>ECPD Investigación II 201941_51022</t>
  </si>
  <si>
    <t>WROb_ECPDInveII_201941_51022</t>
  </si>
  <si>
    <t>Reading comprehension strategies_201950_10020_10043</t>
  </si>
  <si>
    <t>FROb_ReaCompStrat_201950_10020_10043</t>
  </si>
  <si>
    <t>Arte en el renacimiento-201911_10019</t>
  </si>
  <si>
    <t>VROb_ArtedelRena_201911_10019</t>
  </si>
  <si>
    <t>201911</t>
  </si>
  <si>
    <t>Ciudad y estética-201911_10561</t>
  </si>
  <si>
    <t>VROb_CiuEst_201911_10561</t>
  </si>
  <si>
    <t>Desarrollo Humano y Globalización-201911_10381</t>
  </si>
  <si>
    <t>VROb_DlloHumGlo_201911_10381</t>
  </si>
  <si>
    <t>Ecología en la Cultura-201911_10021</t>
  </si>
  <si>
    <t>VROb_EcolCult_201911_10021</t>
  </si>
  <si>
    <t>Historia de las ciencias-201911_10026</t>
  </si>
  <si>
    <t>VROb_HistdelasCienPre_201911_10026</t>
  </si>
  <si>
    <t>Introducción a la Literatura-201911_10519</t>
  </si>
  <si>
    <t>VROb_IntroLite_201911_10519</t>
  </si>
  <si>
    <t>Introducción a las artes plásticas-201911_10047</t>
  </si>
  <si>
    <t>VROb_IntrArtesPlast_201911_10047</t>
  </si>
  <si>
    <t>Religiones del mundo-201911_10639</t>
  </si>
  <si>
    <t>VROb_ReldelMun_201911_10639</t>
  </si>
  <si>
    <t>Ética Social-201911_10074</t>
  </si>
  <si>
    <t>VREl_EticSocial_201911_10074</t>
  </si>
  <si>
    <t>Ética Profesional CE-201911_10045</t>
  </si>
  <si>
    <t>VROb_EticaProfCienEstra_201911_10045</t>
  </si>
  <si>
    <t>Ética General-201911-10037</t>
  </si>
  <si>
    <t>VROb_EtiGralTrim_201911-10037</t>
  </si>
  <si>
    <t>Ética General-201911_10038</t>
  </si>
  <si>
    <t>VROb_EtiGralTrim_201911_10038</t>
  </si>
  <si>
    <t>Desarrollo, globalización y derechos humanos-201911_10673</t>
  </si>
  <si>
    <t>VDOb_DesaGlobDereHuma_201911_10673</t>
  </si>
  <si>
    <t>Reading comprehension strategies-201950_11942</t>
  </si>
  <si>
    <t>FROb_ReaCompStrat_201950_11942</t>
  </si>
  <si>
    <t>Ética en la red-201941_51124</t>
  </si>
  <si>
    <t>VREl_EticaRed_201941_51124</t>
  </si>
  <si>
    <t>Ética de las Organizaciones-201941_51621</t>
  </si>
  <si>
    <t>VREl_EticOrga_201941_51621</t>
  </si>
  <si>
    <t>Religiones y cultura (pos)-201941_49834</t>
  </si>
  <si>
    <t>VREl_ReliCultPos_201941_49834</t>
  </si>
  <si>
    <t>Civilización islámica: cultura, sociedad y política-201911_10671</t>
  </si>
  <si>
    <t>VREl_CFCFDCiviIsla_201911_10671</t>
  </si>
  <si>
    <t>MCD Mercadeo y publicidad en la web-201941_53050</t>
  </si>
  <si>
    <t>WROb_MCDMercPublWeb_201941_53050</t>
  </si>
  <si>
    <t>e-Moderación-201950_11738</t>
  </si>
  <si>
    <t>VROb_eModeracionNuevo_201950_11738</t>
  </si>
  <si>
    <t>e-Moderación-201950_11879</t>
  </si>
  <si>
    <t>VROb_eModeracionNuevo_201950_11879</t>
  </si>
  <si>
    <t>Religiones del mundo-201911_10023</t>
  </si>
  <si>
    <t>VROb_ReldelMun_201911_10023</t>
  </si>
  <si>
    <t>Reading comprehension strategies-201950_10021-10044</t>
  </si>
  <si>
    <t>FROb_ReaCompStrat_201950_10021-10044</t>
  </si>
  <si>
    <t>Ética de las Organizaciones-201941_54672</t>
  </si>
  <si>
    <t>VREl_EticOrga_201941_54672</t>
  </si>
  <si>
    <t>PRECORENA Seminario: Análisis de ciclo de vida_201950_12153</t>
  </si>
  <si>
    <t>WROp_PRECORENASemAnaCicVid_201950_12153</t>
  </si>
  <si>
    <t>Ética Profesional Educación-201911_10680</t>
  </si>
  <si>
    <t>VROb_EticProfEnd_201911_10680</t>
  </si>
  <si>
    <t>Jesús en el Cine-201911_10130</t>
  </si>
  <si>
    <t>VREl_JesusCine_201911_10130</t>
  </si>
  <si>
    <t>Curso Capacitacion BS Docentes Grupo01_2019</t>
  </si>
  <si>
    <t>CROb_CapacitBSG01_2019_</t>
  </si>
  <si>
    <t>EGP Trabajo de grado-201941_52697</t>
  </si>
  <si>
    <t>WDOp_EGPTraGra_201941_52697</t>
  </si>
  <si>
    <t>Curso prueba ingreso Técnico Versión 2 UPBVIRTUAL</t>
  </si>
  <si>
    <t>Temp_PruebaCursoIngresoTecUPBVIRTUALV2_201910_</t>
  </si>
  <si>
    <t>Histoembriología SOLO OVAS Maestro</t>
  </si>
  <si>
    <t>Curso Capacitacion BS Docentes Grupo02_2019</t>
  </si>
  <si>
    <t>CROb_CapacitBSG02_2019_</t>
  </si>
  <si>
    <t>Datos Vivos: Redes de lo vivo (Virtual) Maestro</t>
  </si>
  <si>
    <t>VREl_DatosVivosVI_201820_CMaestro</t>
  </si>
  <si>
    <t>Ciencia y Tecnología en la Cultura-201950_12359</t>
  </si>
  <si>
    <t>VRMa_CciaTgiaCult_201950_12359</t>
  </si>
  <si>
    <t>EGP Seminario de Investigación-201941_52693</t>
  </si>
  <si>
    <t>WDOp_EGPSemInv_201941_52693</t>
  </si>
  <si>
    <t>PRECORENA Optativa II - Bioindicadores y ecosistemas-201910_54608</t>
  </si>
  <si>
    <t>WDOp_PrecorenaBionEcosi_201910_54608</t>
  </si>
  <si>
    <t>EGP Seminario: Gestión financiera-201950_12165</t>
  </si>
  <si>
    <t>WDOp_EGPSemGestFina_201950_12165</t>
  </si>
  <si>
    <t>EGE_Gestión Humana POS-201941_53420_75097</t>
  </si>
  <si>
    <t>WROb_GesHumaPOS_201941_53420_75097</t>
  </si>
  <si>
    <t>Curso Capacitacion BS Docentes Grupo03_2019</t>
  </si>
  <si>
    <t>CROb_CapacitBSG03_2019_</t>
  </si>
  <si>
    <t>Examen: Evolución de Pensamiento Estratégico 201910</t>
  </si>
  <si>
    <t>PSOb_ExamEvoPensEstr_201910</t>
  </si>
  <si>
    <t>Examen: Química Agroindustrial II 201910</t>
  </si>
  <si>
    <t>PSOb_ExamQuimAgroII_201910</t>
  </si>
  <si>
    <t>Examen: Salud pública 3 2019</t>
  </si>
  <si>
    <t>PSOb_ExamSaluPubl_201920</t>
  </si>
  <si>
    <t>Examen: Fundamentos de Química 2019</t>
  </si>
  <si>
    <t>PSOb_ExamFundQuim_201920</t>
  </si>
  <si>
    <t>Examen: Cálculo Integral 2019</t>
  </si>
  <si>
    <t>PSOb_ExamCalcInte_201920</t>
  </si>
  <si>
    <t>Examen: Ingeniería de las reacciones químicas 2019</t>
  </si>
  <si>
    <t>PSOb_ExamIngReacQuim_201920</t>
  </si>
  <si>
    <t>Examen: Pensamiento Administrativo 2019</t>
  </si>
  <si>
    <t>PSOb_ExamPensaAdmin_201920</t>
  </si>
  <si>
    <t>Examen: Cálculo Vectorial 2019</t>
  </si>
  <si>
    <t>PSOb_ExamCalcVect_201920</t>
  </si>
  <si>
    <t>Examen: Análisis Financiero 2019</t>
  </si>
  <si>
    <t>PSOb_ExamAnalFina_201920</t>
  </si>
  <si>
    <t>e-Moderación 201950_12807</t>
  </si>
  <si>
    <t>VROb_eModeracionNuevo_201950_12807</t>
  </si>
  <si>
    <t>Humanismo y Cultura Ciudadana 201950_12360</t>
  </si>
  <si>
    <t>VRFC_HumyCulCiu_201950_12360</t>
  </si>
  <si>
    <t>Atención integrada a las enfermedades prevalentes de la infancia-201920_27151</t>
  </si>
  <si>
    <t>VRFC_AIEPI_201920_27151</t>
  </si>
  <si>
    <t>201920</t>
  </si>
  <si>
    <t>Sociedades Mediáticas y TIC-201920_77034</t>
  </si>
  <si>
    <t>BROb_SociMediTic_201920_77034</t>
  </si>
  <si>
    <t>Gestión de Proyectos-201920_78128</t>
  </si>
  <si>
    <t>VROb_GestProy_201920_78128</t>
  </si>
  <si>
    <t>Derechos humanos-201920_77958</t>
  </si>
  <si>
    <t>VREl_DerHum_201920_77958</t>
  </si>
  <si>
    <t>Infusiones, diluciones y cálculos de medicamentos Ciclo Básico-201920_20197</t>
  </si>
  <si>
    <t>VDOb_InfDilCamMedCiclBasi_201920_20197</t>
  </si>
  <si>
    <t>Infusiones, diluciones y cálculos de medicamentos Ciclo Básico-201920_25151</t>
  </si>
  <si>
    <t>VDOb_InfDilCamMedCiclBasi_201920_25151</t>
  </si>
  <si>
    <t>Religiones del mundo-201920_73567</t>
  </si>
  <si>
    <t>VREl_ReldelMun_201920_73567</t>
  </si>
  <si>
    <t>Ética General-201920_73868</t>
  </si>
  <si>
    <t>VROb_EtiGralTrim_201920_73868</t>
  </si>
  <si>
    <t>Ética General-201920_73979</t>
  </si>
  <si>
    <t>VREl_EtiGralTrim_201920_73979</t>
  </si>
  <si>
    <t>Conflicto, postconflicto y construcciones de paz en Colombia-201920_77994</t>
  </si>
  <si>
    <t>VROb_ConPosConPazCol_201920_77994</t>
  </si>
  <si>
    <t>Conflicto, postconflicto y construcciones de paz en Colombia. Una aproximación psicosocial-201920_77999</t>
  </si>
  <si>
    <t>VROb_ConPosConPazCol_201920_77999</t>
  </si>
  <si>
    <t>Conflicto, postconflicto y construcciones de paz en Colombia. Una aproximación psicosocial-201920_78002</t>
  </si>
  <si>
    <t>VROb_ConPosConPazCol_201920_78002</t>
  </si>
  <si>
    <t>Conflicto, postconflicto y construcciones de paz en Colombia. Una aproximación psicosocial-201920_78003</t>
  </si>
  <si>
    <t>VROb_ConPosConPazCol_201920_78003</t>
  </si>
  <si>
    <t>Arte Cristiano-201920_77801</t>
  </si>
  <si>
    <t>VREl_ArteCristi_201920_77801</t>
  </si>
  <si>
    <t>Arte Moderno-201920_77800</t>
  </si>
  <si>
    <t>VREl_ArteModerno_201920_77800</t>
  </si>
  <si>
    <t>Arte del Renacimiento-201920_77809</t>
  </si>
  <si>
    <t>VREl_ArtedelRena_201920_77809</t>
  </si>
  <si>
    <t>Arte del Renacimiento-201920_77810</t>
  </si>
  <si>
    <t>VREl_ArtedelRena_201920_77810</t>
  </si>
  <si>
    <t>Salud pública con énfasis en salud ocupacional-201920_42138</t>
  </si>
  <si>
    <t>VDOb_SaluPublEnfaSaluOcup_201920_42138</t>
  </si>
  <si>
    <t>Salud pública con énfasis en salud ocupacional-201920_49567</t>
  </si>
  <si>
    <t>VDOb_SaluPublEnfaSaluOcup_201920_49567</t>
  </si>
  <si>
    <t>Psicología del desarrollo-201920_35011</t>
  </si>
  <si>
    <t>VROb_PsicoDesa_201920_35011</t>
  </si>
  <si>
    <t>Psicología del desarrollo-201920_35012</t>
  </si>
  <si>
    <t>VROb_PsicoDesa_201920_35012</t>
  </si>
  <si>
    <t>Ciencia y Tecnología en la Cultura.201920_77821</t>
  </si>
  <si>
    <t>VROb_CciaTgiaCult_201920_77821</t>
  </si>
  <si>
    <t>Ciudad y estética-201920_77804</t>
  </si>
  <si>
    <t>VREl_CPRCHCiuEst_201920_77804</t>
  </si>
  <si>
    <t>Ciudad y estética-201920_77805</t>
  </si>
  <si>
    <t>VREl_CPRCHCiuEst_201920_77805</t>
  </si>
  <si>
    <t>Cristología Básica-201920_77793</t>
  </si>
  <si>
    <t>VROb_PRCristoBasi_201920_77793</t>
  </si>
  <si>
    <t>Cristología Básica-201920_77794</t>
  </si>
  <si>
    <t>VROb_PRCristoBasi_201920_77794</t>
  </si>
  <si>
    <t>Cristología Básica-201920_77795</t>
  </si>
  <si>
    <t>VROb_PRCristoBasi_201920_77795</t>
  </si>
  <si>
    <t>Cristología Básica-201920_77791</t>
  </si>
  <si>
    <t>VROb_PRCristoBasi_201920_77791</t>
  </si>
  <si>
    <t>Cristología Básica-201920_77792</t>
  </si>
  <si>
    <t>VROb_PRCristoBasi_201920_77792</t>
  </si>
  <si>
    <t>Cristología Básica-201920_77790</t>
  </si>
  <si>
    <t>VROb_PRCristoBasi_201920_77790</t>
  </si>
  <si>
    <t>Cristología Básica-201920_77789</t>
  </si>
  <si>
    <t>VROb_PRCristoBasi_201920_77789</t>
  </si>
  <si>
    <t>Desarrollo Humano y Globalización-201920_77816</t>
  </si>
  <si>
    <t>VREl_DlloHumGlo_201920_77816</t>
  </si>
  <si>
    <t>Desarrollo Humano y Globalización-201920_77817</t>
  </si>
  <si>
    <t>VREl_DlloHumGlo_201920_77817</t>
  </si>
  <si>
    <t>Desarrollo Humano y Globalización-201920_77818</t>
  </si>
  <si>
    <t>VREl_DlloHumGlo_201920_77818</t>
  </si>
  <si>
    <t>Desarrollo Humano y Globalización-201920_76823</t>
  </si>
  <si>
    <t>VREl_DlloHumGlo_201920_76823</t>
  </si>
  <si>
    <t>Ecología en la Cultura-201920_77812</t>
  </si>
  <si>
    <t>VREl_EcolCult_201920_77812</t>
  </si>
  <si>
    <t>Ecología en la Cultura-201920_77813</t>
  </si>
  <si>
    <t>VREl_EcolCult_201920_77813</t>
  </si>
  <si>
    <t>Ética General-201920_77779</t>
  </si>
  <si>
    <t>VREl_EtiGralTrim_201920_77779</t>
  </si>
  <si>
    <t>Ética General-201920_77780</t>
  </si>
  <si>
    <t>VREl_EtiGralTrim_201920_77780</t>
  </si>
  <si>
    <t>Ética General-201920_77781</t>
  </si>
  <si>
    <t>VREl_EtiGralTrim_201920_77781</t>
  </si>
  <si>
    <t>Ética Profesional CE-201920_77782</t>
  </si>
  <si>
    <t>VROb_EticaProfCienEstra_201920_77782</t>
  </si>
  <si>
    <t>Historia de las ciencias Pre-201920_77820</t>
  </si>
  <si>
    <t>VREl_HistdelasCienPre_201920_77820</t>
  </si>
  <si>
    <t>Historia de las ciencias Pre-201920_77819</t>
  </si>
  <si>
    <t>VREl_HistdelasCienPre_201920_77819</t>
  </si>
  <si>
    <t>Humanismo y Cultura ciudadana-201920_77783</t>
  </si>
  <si>
    <t>VROb_HumyCulCiu_201920_77783</t>
  </si>
  <si>
    <t>Humanismo y Cultura Ciudadana-201920_77784</t>
  </si>
  <si>
    <t>VROb_HumyCulCiu_201920_77784</t>
  </si>
  <si>
    <t>Humanismo y Cultura Ciudadana-201920_77785</t>
  </si>
  <si>
    <t>VROb_HumyCulCiu_201920_77785</t>
  </si>
  <si>
    <t>Humanismo y Cultura Ciudadana-201920_77786</t>
  </si>
  <si>
    <t>VROb_HumyCulCiu_201920_77786</t>
  </si>
  <si>
    <t>Introducción a la Literatura-201920_77823</t>
  </si>
  <si>
    <t>VREl_IntroLite_201920_77823</t>
  </si>
  <si>
    <t>Introducción a la Literatura-201920_77824</t>
  </si>
  <si>
    <t>VREl_IntroLite_201920_77824</t>
  </si>
  <si>
    <t>Introducción a las artes plásticas-201920_77808</t>
  </si>
  <si>
    <t>VREl_IntrArtesPlast_201920_77808</t>
  </si>
  <si>
    <t>Introducción a las artes plásticas-201920_77807</t>
  </si>
  <si>
    <t>VREl_IntrArtesPlast_201920_77807</t>
  </si>
  <si>
    <t>Jesús en el Cine-201920_77802</t>
  </si>
  <si>
    <t>VREl_JesusCine_201920_77802</t>
  </si>
  <si>
    <t>Médicos, brujos y chamanes-201920_78056</t>
  </si>
  <si>
    <t>VREl_MediBrujCham_201920_78056</t>
  </si>
  <si>
    <t>Médicos, brujos y chamanes-201920_78057</t>
  </si>
  <si>
    <t>VREl_MediBrujCham_201920_78057</t>
  </si>
  <si>
    <t>Médicos, brujos y chamanes-201920_78058</t>
  </si>
  <si>
    <t>VROb_MediBrujCham_201920_78058</t>
  </si>
  <si>
    <t>Médicos, brujos y chamanes-201920_78059</t>
  </si>
  <si>
    <t>VROb_MediBrujCham_201920_78059</t>
  </si>
  <si>
    <t>Problemas Colombianos-201920_77814</t>
  </si>
  <si>
    <t>VREl_ProblColo_201920_77814</t>
  </si>
  <si>
    <t>Problemas Colombianos-201920_77815</t>
  </si>
  <si>
    <t>VREl_ProblColo_201920_77815</t>
  </si>
  <si>
    <t>Religiones del mundo-201920_77777</t>
  </si>
  <si>
    <t>VREl_ReldelMun_201920_77777</t>
  </si>
  <si>
    <t>Religiones del mundo-201920_77778</t>
  </si>
  <si>
    <t>VREl_ReldelMun_201920_77778</t>
  </si>
  <si>
    <t>Religiones del mundo-201920_77775</t>
  </si>
  <si>
    <t>VREl_ReldelMun_201920_77775</t>
  </si>
  <si>
    <t>Religiones del mundo-201920_77776</t>
  </si>
  <si>
    <t>VREl_ReldelMun_201920_77776</t>
  </si>
  <si>
    <t>Ciencia y Tecnología en la Cultura-201920_76251</t>
  </si>
  <si>
    <t>VREl_CciaTgiaCult_201920_76251</t>
  </si>
  <si>
    <t>Infusiones, diluciones y cálculos de medicamentos Ciclo Avanzado-201920_25151</t>
  </si>
  <si>
    <t>VDOb_InfDilCamMedCiclAvan_201920_25151</t>
  </si>
  <si>
    <t>Atención integrada a las enfermedades prevalentes de la infancia-201920_42126_..._64885</t>
  </si>
  <si>
    <t>VRPr_AIEPI_201920_42126_..._64885</t>
  </si>
  <si>
    <t>Ética Profesional CE-201920_77340</t>
  </si>
  <si>
    <t>VROb_EticaProfCienEstra_201920_77340</t>
  </si>
  <si>
    <t>Plan PR Ing. Agroindustrial - Med</t>
  </si>
  <si>
    <t>PlanPRIngAgroindustrialMed</t>
  </si>
  <si>
    <t>Mesa Integradora de Educabilidad y Competencias Ciudadanas-201920_45668</t>
  </si>
  <si>
    <t>VROb_MesaInteEducCompe_201920_45668</t>
  </si>
  <si>
    <t>Historia de la Cosmología-201942_47272</t>
  </si>
  <si>
    <t>VREl_HistCosmologia_201942_47272</t>
  </si>
  <si>
    <t>201942</t>
  </si>
  <si>
    <t>Introducción a la salud pública-201920_35049</t>
  </si>
  <si>
    <t>VDOb_IntroSaluPubli_201920_35049</t>
  </si>
  <si>
    <t>Introducción a la salud pública-201920_35050</t>
  </si>
  <si>
    <t>VDOb_IntroSaluPubli_201920_35050</t>
  </si>
  <si>
    <t>Introducción a la psicología-201920_32040</t>
  </si>
  <si>
    <t>VROb_IntrPsico_201920_32040</t>
  </si>
  <si>
    <t>Introducción a la psicología-201920_34946</t>
  </si>
  <si>
    <t>VROb_IntrPsico_201920_34946</t>
  </si>
  <si>
    <t>Lengua y Cultura-201920_60122</t>
  </si>
  <si>
    <t>VDEl_LengCult_201920_60122</t>
  </si>
  <si>
    <t>Lengua y Cultura-201920_60068</t>
  </si>
  <si>
    <t>VDOb_LengCult_201920_60068</t>
  </si>
  <si>
    <t>Lengua y Cultura-201920_60040</t>
  </si>
  <si>
    <t>VDOb_LengCult_201920_60040</t>
  </si>
  <si>
    <t>Lengua y Cultura-201920_60443</t>
  </si>
  <si>
    <t>VDOb_LengCult_201920_60443</t>
  </si>
  <si>
    <t>Lengua y Cultura-201920_60020</t>
  </si>
  <si>
    <t>VDOb_LengCult_201920_60020</t>
  </si>
  <si>
    <t>Telesalud para Enfermería-201920_48489</t>
  </si>
  <si>
    <t>VROb_TeleEnfe_201920_48489</t>
  </si>
  <si>
    <t>Telesalud para Enfermería-201920_42140</t>
  </si>
  <si>
    <t>VROb_TeleEnfe_201920_42140</t>
  </si>
  <si>
    <t>Semiología básica-201920_18488</t>
  </si>
  <si>
    <t>BDOb_SemiBasi_201920_18488</t>
  </si>
  <si>
    <t>Semiología básica-201920_18489</t>
  </si>
  <si>
    <t>BDOb_SemiBasi_201920_18489</t>
  </si>
  <si>
    <t>Semiología básica-201920_18490</t>
  </si>
  <si>
    <t>BDOb_SemiBasi_201920_18490</t>
  </si>
  <si>
    <t>Semiología básica-201920_18491</t>
  </si>
  <si>
    <t>BDOb_SemiBasi_201920_18491</t>
  </si>
  <si>
    <t>Semiología básica-201920_31842</t>
  </si>
  <si>
    <t>BDOb_SemiBasi_201920_31842</t>
  </si>
  <si>
    <t>Semiología básica-201920_47765</t>
  </si>
  <si>
    <t>BDOb_SemiBasi_201920_47765</t>
  </si>
  <si>
    <t>Histoembriología-201920_18441</t>
  </si>
  <si>
    <t>VDOb_Histoembri_201920_18441</t>
  </si>
  <si>
    <t>Histoembriología-201920_14979</t>
  </si>
  <si>
    <t>VDOb_Histoembri_201920_14979</t>
  </si>
  <si>
    <t>MCD_Apropiación ciudadana de TIC-201942_43741</t>
  </si>
  <si>
    <t>WREl_MCDAproCiu_201942_43741</t>
  </si>
  <si>
    <t>Basic written production-201950_12809</t>
  </si>
  <si>
    <t>FDOb_CFCCLBasWriPro_201950_12809</t>
  </si>
  <si>
    <t>EGP_Inducción a la virtualidad-201942-11731</t>
  </si>
  <si>
    <t>VROb_EGPInduVirtualidadFA_201942_11731</t>
  </si>
  <si>
    <t>Cálculo Diferencial-201920_77156...75269</t>
  </si>
  <si>
    <t>ADOp_CalcDife_201920_77156...75269</t>
  </si>
  <si>
    <t>ECPD_Inducción a la virtualidad-201942_45419</t>
  </si>
  <si>
    <t>VROb_ECPDInduVirtualidadFA_201942_45419</t>
  </si>
  <si>
    <t>EGP_Gestión Estratégica-201942_47125</t>
  </si>
  <si>
    <t>WSOb_EGPGesEstra_201942_47125</t>
  </si>
  <si>
    <t>Redacción y Ortografía-201920_78263</t>
  </si>
  <si>
    <t>VROb_RedaOrto_201920_78263</t>
  </si>
  <si>
    <t>Redacción y Ortografía-201920_78267</t>
  </si>
  <si>
    <t>VROb_RedaOrto_201920_78267</t>
  </si>
  <si>
    <t>EPRECORENA Biología de la conservación-201942_47244</t>
  </si>
  <si>
    <t>WSOb_EPRECORENABioConse_201942_47244</t>
  </si>
  <si>
    <t>ME_Inducción a la virtualidad-201942_47712</t>
  </si>
  <si>
    <t>VROb_InduVirtuCorto1Semana_201942_47712</t>
  </si>
  <si>
    <t>PRECORENA_Inducción a la virtualidad_201950_11878</t>
  </si>
  <si>
    <t>WROb_PRECORENAInduVirtuCorto1Semana_201950_11878</t>
  </si>
  <si>
    <t>Ética de las Organizaciones-201942_47625</t>
  </si>
  <si>
    <t>VREl_EticOrga_201942_47625</t>
  </si>
  <si>
    <t>Taller Telesalud</t>
  </si>
  <si>
    <t>Temp_CursoTelesalud_2019_</t>
  </si>
  <si>
    <t>ME_Coordinación de la maestría</t>
  </si>
  <si>
    <t>Diplomado Legislación de Infancia y Adolescencia-201920_78247</t>
  </si>
  <si>
    <t>FROb_DplLegInfAdo_201920_78247</t>
  </si>
  <si>
    <t>Diplomatura en Contratación estatal-201920_78246</t>
  </si>
  <si>
    <t>FDOb_DiploContrEstat_201920_78246</t>
  </si>
  <si>
    <t>Fundamentos de Mercadeo-201920_78286</t>
  </si>
  <si>
    <t>FROb_FundMerc_201920_78286</t>
  </si>
  <si>
    <t>EGP_Planeación formulación y evaluación-201942_47122</t>
  </si>
  <si>
    <t>WSOb_EGPPlanFormEva_201942_47122</t>
  </si>
  <si>
    <t>EGP_Planeación formulación y evaluación-201920_79332</t>
  </si>
  <si>
    <t>VSOb_EGPPlanFormEva_201920_79332</t>
  </si>
  <si>
    <t>Curso Capacitación BS Docentes Grupo04_2019</t>
  </si>
  <si>
    <t>CROb_CapacitBSG04_2019_</t>
  </si>
  <si>
    <t>ME_Seminario de Investigación Educativa I-201942_49071</t>
  </si>
  <si>
    <t>WDMa_SemiInveEducI_201942_49071</t>
  </si>
  <si>
    <t>202041</t>
  </si>
  <si>
    <t>Cultura y Empresa (Pos)-201942_46855</t>
  </si>
  <si>
    <t>VREl_CulyEmpPos_201942_46855</t>
  </si>
  <si>
    <t>ME_Ética en la red-201942_47715</t>
  </si>
  <si>
    <t>VREl_EticaRed_201942_47715</t>
  </si>
  <si>
    <t>e-Moderación-201950_13069</t>
  </si>
  <si>
    <t>VROb_eModeracionNuevo_201950_13069</t>
  </si>
  <si>
    <t>Diplomatura en Formación en Cultura y Docencia Universitaria-201950_12885</t>
  </si>
  <si>
    <t>FDOb_DipFormCultylDoceUniv_201950_12885</t>
  </si>
  <si>
    <t>(Nuevo)Jesús en el Cine Maestro</t>
  </si>
  <si>
    <t>VRMa_JesusCine_201920_CMaestro</t>
  </si>
  <si>
    <t>MCD_Infografía digital-201942_45348</t>
  </si>
  <si>
    <t>WROp_MCDInfoDigi_201942_45348</t>
  </si>
  <si>
    <t>ECPD Nuevos medios-201942_40705</t>
  </si>
  <si>
    <t>WROb_ECPDNueMed_201942_40705</t>
  </si>
  <si>
    <t>ME_Contexto Socioeducativo-201942_47714</t>
  </si>
  <si>
    <t>WDOb_MEContSocio_201942_47714</t>
  </si>
  <si>
    <t>Búsqueda y uso avanzado de información académica-201920_C1</t>
  </si>
  <si>
    <t>VROb_BusqUsoAvanInfoAcad_201920_C1</t>
  </si>
  <si>
    <t>Reading comprehension strategies-201950_13351</t>
  </si>
  <si>
    <t>FROb_ReaCompStrat_201950_13351</t>
  </si>
  <si>
    <t>ME_Seminario de Investigación Educativa I-201942_47713</t>
  </si>
  <si>
    <t>WDOb_SemiInveEducI_201942_47713</t>
  </si>
  <si>
    <t>MCD_Narrativas convergentes-201942_44251</t>
  </si>
  <si>
    <t>WROb_MCDNarrConv_201942_44251</t>
  </si>
  <si>
    <t>Proyecto Preguntas Objetivas Facultad Ingeniería Química 201920_Examen</t>
  </si>
  <si>
    <t>PSOb_ProyPregObjIngQuim_201920_EXAM</t>
  </si>
  <si>
    <t>DE_Problematizaciones I. Pensamiento y pensadores de la educación (Introducción a la teoría crítica)-201942</t>
  </si>
  <si>
    <t>ADOb_DEProbIPensPensEdu_201942_NRC</t>
  </si>
  <si>
    <t>MPSI_Coordinación de la maestría</t>
  </si>
  <si>
    <t>EPRECORENA_Ecosistemas Estratégicos y Áreas Protegidas-201942_47245</t>
  </si>
  <si>
    <t>WSOb_EPRECORENAEcoEstraAreaProt_201942_47245</t>
  </si>
  <si>
    <t>(Nuevo)Introducción a las artes plásticas Maestro</t>
  </si>
  <si>
    <t>VRMa_IntrArtesPlast_201920_CMaestro</t>
  </si>
  <si>
    <t>(Nuevo)Humanismo y Cultura Ciudadana Maestro</t>
  </si>
  <si>
    <t>VRMa_HumyCulCiu_201920_CMaestro</t>
  </si>
  <si>
    <t>Civilización islámica: cultura, sociedad y política-201920_78240</t>
  </si>
  <si>
    <t>VREl_CiviIsla_201920_78240</t>
  </si>
  <si>
    <t>Conflicto, justicia transicional y construcción de paz-201920_78241</t>
  </si>
  <si>
    <t>VREl_ConfJustTranConsPaz_201920_78241</t>
  </si>
  <si>
    <t>Desarrollo, globalización y derechos humanos-201920_78243</t>
  </si>
  <si>
    <t>VDEl_DesaGlobDereHuma_201920_78243</t>
  </si>
  <si>
    <t>EPRECORENA_Formulación y evaluación de proyectos ambientales-201942_47246</t>
  </si>
  <si>
    <t>WSOb_EPRECORENAFormEvaProyAmb_201942_47246</t>
  </si>
  <si>
    <t>Ética, Ciencia y Cultura-201942_47896</t>
  </si>
  <si>
    <t>VDEl_EtiCieCul_201942_47896</t>
  </si>
  <si>
    <t>MPSI_Inducción a la virtualidad-201942_47717</t>
  </si>
  <si>
    <t>VROb_InduVirtuCorto1Semana_201942_47717</t>
  </si>
  <si>
    <t>e-Moderación-201950_13669</t>
  </si>
  <si>
    <t>VROb_eModeracionNuevo_201950_13669</t>
  </si>
  <si>
    <t>Ética Social-201920_79990</t>
  </si>
  <si>
    <t>VREl_EticSocial_201920_79990</t>
  </si>
  <si>
    <t>Reading comprehension strategies-201950_13352</t>
  </si>
  <si>
    <t>FROb_ReaCompStrat_201950_13352</t>
  </si>
  <si>
    <t>DE_Formación Investigativa I-201942_46042</t>
  </si>
  <si>
    <t>ADOb_DeFormInvesI_201942_46042</t>
  </si>
  <si>
    <t>Reading comprehension strategies-201950_13350</t>
  </si>
  <si>
    <t>FROb_ReaCompStrat_201950_13350</t>
  </si>
  <si>
    <t>(Nuevo)Religiones del mundo Maestro</t>
  </si>
  <si>
    <t>VRMa_RelidelMund_201920_CMaestro</t>
  </si>
  <si>
    <t>Todos somos UPB 201920  Medellín</t>
  </si>
  <si>
    <t>VDOb_TodoSomoUPB_201920_Medellin</t>
  </si>
  <si>
    <t>Todos somos UPB 201920 Montería</t>
  </si>
  <si>
    <t>VDOb_TodoSomoUPB_201920_Monteria</t>
  </si>
  <si>
    <t>VDOb_TodoSomoUPB_201920_Bucaramanga</t>
  </si>
  <si>
    <t>Diplomatura: Marco legal (Res 015 de 2018)-201950_13039</t>
  </si>
  <si>
    <t>FDOb_DplMarcLegalRes015d2018_201950_13039</t>
  </si>
  <si>
    <t>Basic written production-201950_13414</t>
  </si>
  <si>
    <t>FDOb_BasWriPro_201950_13414</t>
  </si>
  <si>
    <t>(Nuevo)Ética General Maestro</t>
  </si>
  <si>
    <t>VRMa_EticGralTrim_201920_CMaestro</t>
  </si>
  <si>
    <t>(Nuevo)Bit Ness: Economía Basada en Redes Maestro</t>
  </si>
  <si>
    <t>EGP Ética de las Organizaciones-201942_46892</t>
  </si>
  <si>
    <t>VSEl_EGPEtiOrg_201942_46892</t>
  </si>
  <si>
    <t>Ética de las Organizaciones (Mae)-201942_47053-46891</t>
  </si>
  <si>
    <t>VSEl_BUCEtiOrg_201942_47053-46891</t>
  </si>
  <si>
    <t>Ética Ambiental(Mae)-201942_46973</t>
  </si>
  <si>
    <t>VSEl_BUCEtiAmb_201942_46973</t>
  </si>
  <si>
    <t>MPSI_Fundamentación Psicopedagógica(V)-201942_47718</t>
  </si>
  <si>
    <t>WDOb_MPSIFundaPsicoVirtual_201942_47718</t>
  </si>
  <si>
    <t>EGP_Gestión de la Calidad y Adquisiciones-201942_47126</t>
  </si>
  <si>
    <t>WSOb_EGPGesCalAdqui_201942_47126</t>
  </si>
  <si>
    <t>EPRECORENA Restauración y Ecosistemas-201942_47247</t>
  </si>
  <si>
    <t>WSOb_EPRECORENARestEco_201942_47247</t>
  </si>
  <si>
    <t>GEICO_Inducción a la virtualidad-201942_46061</t>
  </si>
  <si>
    <t>VROb_GEICOInduVirtualidad_201942_46061</t>
  </si>
  <si>
    <t>MCD_Comunicación transmedia-201942_44252</t>
  </si>
  <si>
    <t>WROb_MCDComTran_201942_44252</t>
  </si>
  <si>
    <t>MCD_Diseño de experiencia de usuario-201942_45744</t>
  </si>
  <si>
    <t>WROb_MCDDiseExpeUsua_201942_45744</t>
  </si>
  <si>
    <t>GEICO Ética de las Organizaciones-201942_46768-48058</t>
  </si>
  <si>
    <t>WREl_GEICOEticOrga_201942_46768-48058</t>
  </si>
  <si>
    <t>GEICO_Ética en la red-201942_46767</t>
  </si>
  <si>
    <t>WREl_GEICOEticaRed_201942_46767</t>
  </si>
  <si>
    <t>Ética Ambiental(Esp)-201942-46974</t>
  </si>
  <si>
    <t>VSEl_BUCEticAmb_201942_46974</t>
  </si>
  <si>
    <t>DE_Formación Investigativa III-201941_47627</t>
  </si>
  <si>
    <t>ADOb_DeFormInvesIII_201941_47627</t>
  </si>
  <si>
    <t>Ética de las Organizaciones(Esp)-201942_48017</t>
  </si>
  <si>
    <t>VSEl_BUCEticOrga_201942_48017</t>
  </si>
  <si>
    <t>Ética de las Organizaciones-201942_48011</t>
  </si>
  <si>
    <t>VSEl_BUCEticOrga_201942_48011</t>
  </si>
  <si>
    <t>Reading comprehension strategies-201950_13867</t>
  </si>
  <si>
    <t>FROb_ReaCompStrat_201950_13867</t>
  </si>
  <si>
    <t>Reading comprehension strategies-201950_13871</t>
  </si>
  <si>
    <t>FROb_ReaCompStrat_201950_13871</t>
  </si>
  <si>
    <t>Reading comprehension strategies-201950_13353</t>
  </si>
  <si>
    <t>FROb_ReaCompStrat_201950_13353</t>
  </si>
  <si>
    <t>Procesos de Evaluación-Trimestral-201920_43127</t>
  </si>
  <si>
    <t>VDOb_ProcEvalTrim_201920_43127</t>
  </si>
  <si>
    <t>Historia de la Cosmología_201942_47775</t>
  </si>
  <si>
    <t>VREl_ViejoHistCosmologia_201942_47775</t>
  </si>
  <si>
    <t>ECPD-Narrativas convergentes-201942_40704</t>
  </si>
  <si>
    <t>WROb_ECPDNarConv_201942_40704</t>
  </si>
  <si>
    <t>GEICO Estrategia y organización-201942_46185</t>
  </si>
  <si>
    <t>WDOb_GEICOEstrOrga_201942_46185</t>
  </si>
  <si>
    <t>EGP_Gestión de tiempos, riesgos y costos-201942_47123</t>
  </si>
  <si>
    <t>WSOb_EGPGesTieRisCos_201942_47123</t>
  </si>
  <si>
    <t>EGP Gestión Contractual-201942_47127</t>
  </si>
  <si>
    <t>WSOp_EGPGesCont_201942_47127</t>
  </si>
  <si>
    <t>EPRECORENA Sistemas de Información Geográfica-201942_47560</t>
  </si>
  <si>
    <t>WSOp_EPRECORENASisInfoGeo_201942_47560</t>
  </si>
  <si>
    <t>Reading comprehension strategies-201950_13355</t>
  </si>
  <si>
    <t>FROb_ReaCompStrat_201950_13355</t>
  </si>
  <si>
    <t>Basic written production-201950_13358</t>
  </si>
  <si>
    <t>FDOb_CFCCLBasWriPro_201950_13358</t>
  </si>
  <si>
    <t>Reading comprehension strategies-201950_14049</t>
  </si>
  <si>
    <t>FROb_ReaCompStrat_201950_14049</t>
  </si>
  <si>
    <t>Cálculo Diferencial-201920_75379...77156</t>
  </si>
  <si>
    <t>ADOp_CalcDife_201920_75379...77156</t>
  </si>
  <si>
    <t>ME_Tecnología-Comunicación-Educación-201942_47716</t>
  </si>
  <si>
    <t>WDOb_METecnoComuEduca_201942_47716</t>
  </si>
  <si>
    <t>ME_Historia de las ciencias (Pos)-201942_47731</t>
  </si>
  <si>
    <t>VREl_HistdeCienPost_201942_47731</t>
  </si>
  <si>
    <t>MCD Nuevos medios-201942_44253</t>
  </si>
  <si>
    <t>WROb_MCDNueMed_201942_44253</t>
  </si>
  <si>
    <t>MCD Marco Referencial y metodológico-201942_44255</t>
  </si>
  <si>
    <t>WROb_MCDMar RefeMeto_201942_44255</t>
  </si>
  <si>
    <t>MCD Analítica web-201942_47921</t>
  </si>
  <si>
    <t>WROp_MCDAnalWeb_201942_47921</t>
  </si>
  <si>
    <t>Actualización RETIE-201950_13041</t>
  </si>
  <si>
    <t>FDOb_ActuRETIE_201950_13041</t>
  </si>
  <si>
    <t>MPSI_ Fundamentación Pedagógica-201942_47719</t>
  </si>
  <si>
    <t>WDOb_MPSIFundaPeda_201942_47719</t>
  </si>
  <si>
    <t>Plan_FCIngTIC</t>
  </si>
  <si>
    <t>GEICO_Pensamiento sistémico-201942_47914</t>
  </si>
  <si>
    <t>WDOb_GEICOPensSiste_201942_47914</t>
  </si>
  <si>
    <t>ECPD_ Divulgación del conocimiento en el entorno digital-201942_48149</t>
  </si>
  <si>
    <t>WDOp_ECPDDivuConoEntoDigi_201942_48149</t>
  </si>
  <si>
    <t>Reading comprehension strategies-201950_13349</t>
  </si>
  <si>
    <t>FROb_ReaCompStrat_201950_13349</t>
  </si>
  <si>
    <t>Reading comprehension strategies-201950_13354</t>
  </si>
  <si>
    <t>FROb_ReaCompStrat_201950_13354</t>
  </si>
  <si>
    <t>Basic written production-201950_13364-13429</t>
  </si>
  <si>
    <t>FDOb_CFCCLBasWriPro_201950_13364-13429</t>
  </si>
  <si>
    <t>Ética en la red-201942_47012</t>
  </si>
  <si>
    <t>VREl_ViejoEticaRed_201942_47012</t>
  </si>
  <si>
    <t>Cultura y Empresa (Pos)-201942_46769</t>
  </si>
  <si>
    <t>VREl_CulyEmpPos_201942_46769</t>
  </si>
  <si>
    <t>Cultura y Empresa (Pos)-201942_46778</t>
  </si>
  <si>
    <t>VREl_CulyEmpPos_201942_46778</t>
  </si>
  <si>
    <t>Reading comprehension strategies-201950_13425</t>
  </si>
  <si>
    <t>FROb_ReaCompStrat_201950_13425</t>
  </si>
  <si>
    <t>Reading comprehension strategies-201950_14149</t>
  </si>
  <si>
    <t>FROb_ReaCompStrat_201950_14149</t>
  </si>
  <si>
    <t>Reading comprehension strategies-201950_14150</t>
  </si>
  <si>
    <t>FROb_ReaCompStrat_201950_14150</t>
  </si>
  <si>
    <t>MCD Marco Referencial-201942_44254</t>
  </si>
  <si>
    <t>WROb_MCDMarRef_201942_44254</t>
  </si>
  <si>
    <t>Mesa integradora: experiencias didácticas primera y segunda infancia (Bim) Maestro</t>
  </si>
  <si>
    <t>EPRECORENA Trabajo de grado-201942_47248</t>
  </si>
  <si>
    <t>WDOb_EPRECORENATrabGrad_201942_47248</t>
  </si>
  <si>
    <t>Ética Profesional Ciencias Estratégicas-201921_11162</t>
  </si>
  <si>
    <t>VREl_ViejoEticaProfCienEstra_201921_11162</t>
  </si>
  <si>
    <t>201921</t>
  </si>
  <si>
    <t>Ética General-201921_11151</t>
  </si>
  <si>
    <t>VREl_ViejoEtiGralTrim_201921_11151</t>
  </si>
  <si>
    <t>Ética General-201921_11150</t>
  </si>
  <si>
    <t>VREl_ViejoEtiGralTrim_201921_11150</t>
  </si>
  <si>
    <t>Religiones del mundo-201921_11142</t>
  </si>
  <si>
    <t>VREl_ViejoReldelMun_201921_11142</t>
  </si>
  <si>
    <t>Introducción a las artes plásticas-201921_11318</t>
  </si>
  <si>
    <t>VREl_ViejoIntrArtesPlast_201921_11318</t>
  </si>
  <si>
    <t>Jesús en el Cine-201921_11308</t>
  </si>
  <si>
    <t>VREl_ViejoJesusCine_201921_11308</t>
  </si>
  <si>
    <t>Introducción a la Literatura-201921_11137</t>
  </si>
  <si>
    <t>VREl_ViejoIntroLite_201921_11137</t>
  </si>
  <si>
    <t>Historia de las ciencias Pregrado-201921_11144</t>
  </si>
  <si>
    <t>VREl_ViejoHistdelasCienPre_201921_11144</t>
  </si>
  <si>
    <t>Ética Social-201921_11589</t>
  </si>
  <si>
    <t>VREl_EticSocial_201921_11589</t>
  </si>
  <si>
    <t>Desarrollo Humano y Globalización-201921_11132</t>
  </si>
  <si>
    <t>VREl_ViejoDlloHumGlo_201921_11132</t>
  </si>
  <si>
    <t>Ciudad y estética-201921_10962</t>
  </si>
  <si>
    <t>VREl_ViejoCPRCHCiuEst_201921_10962</t>
  </si>
  <si>
    <t>Arte del Renacimiento-201921_11168</t>
  </si>
  <si>
    <t>VREl_ViejoArtedelRena_201921_11168</t>
  </si>
  <si>
    <t>Humanismo y Cultura Ciudadana-201921_11122</t>
  </si>
  <si>
    <t>VREl_ViejoHumyCulCiu_201921_11122</t>
  </si>
  <si>
    <t>ECPD Investigación I-201942_40708</t>
  </si>
  <si>
    <t>WROb_ECPDInvesI_201942_40708</t>
  </si>
  <si>
    <t>MPSI Seminario de Investigación I-201942_47723</t>
  </si>
  <si>
    <t>WDOb_MPSISemiInveI_201942_47723</t>
  </si>
  <si>
    <t>Civilización islámica: cultura, sociedad y política-201921_11616</t>
  </si>
  <si>
    <t>VREl_viejoCiviIsla_201921_11616</t>
  </si>
  <si>
    <t>Desarrollo, globalización y derechos humanos-201921_11615</t>
  </si>
  <si>
    <t>VDEl_DesaGlobDereHuma_201921_11615</t>
  </si>
  <si>
    <t>EGP Seminario: Gestión financiera-201950_14295</t>
  </si>
  <si>
    <t>WDOp_EGPSemGestFina_201950_14295</t>
  </si>
  <si>
    <t>EGP Trabajo de grado-201942_47128</t>
  </si>
  <si>
    <t>WDOp_EGPTraGra_201942_47128</t>
  </si>
  <si>
    <t>Reading comprehension strategies-201950_14212</t>
  </si>
  <si>
    <t>FREl_ReaCompStrat_201950_14212</t>
  </si>
  <si>
    <t>MPSI_Inclusión escolar y necesidades educativas especiales(Vir) -201942_47722</t>
  </si>
  <si>
    <t>WDOb_InclEscoNeceEspeVirt_201942_47722</t>
  </si>
  <si>
    <t>e-Moderación-201950_14168</t>
  </si>
  <si>
    <t>VROb_eModeracionNuevo_201950_14168</t>
  </si>
  <si>
    <t>e-Moderación-201950_14029</t>
  </si>
  <si>
    <t>VROb_eModeracionNuevo_201950_14029</t>
  </si>
  <si>
    <t>Ciencia y Tecnología en la Cultura-201921_11661</t>
  </si>
  <si>
    <t>VREl_ViejoCciaTgiaCult_201921_11661</t>
  </si>
  <si>
    <t>Diplomado en Docencia Universitaria Virtual MaestroC</t>
  </si>
  <si>
    <t>e-Moderación-201950_14030</t>
  </si>
  <si>
    <t>VROb_eModeracionNuevo_201950_14030</t>
  </si>
  <si>
    <t>FC_Centro de Humanidades-Med</t>
  </si>
  <si>
    <t>MCdh</t>
  </si>
  <si>
    <t>Curso Capacitación BS Docentes Intermedio 201920</t>
  </si>
  <si>
    <t>CROb_CapacitBSInter_201920_</t>
  </si>
  <si>
    <t>EGP Seminario de Investigación-201942_47124</t>
  </si>
  <si>
    <t>WDOp_EGPSemInv_201942_47124</t>
  </si>
  <si>
    <t>Introducción a la inteligencia de negocios, big data y ciencia de datos-201950_14081</t>
  </si>
  <si>
    <t>FDOb_IntrInteNegoBigDataCienDato_201950_14081</t>
  </si>
  <si>
    <t>Curso Capacitación BS Docentes Básico 201920</t>
  </si>
  <si>
    <t>CROb_CapacitBSBasico_201920_</t>
  </si>
  <si>
    <t>Lengua y Cultura-202010_45738</t>
  </si>
  <si>
    <t>VDOb_LengCult_202010_45738</t>
  </si>
  <si>
    <t>202010</t>
  </si>
  <si>
    <t>Lengua y Cultura-202010_45739</t>
  </si>
  <si>
    <t>VDOb_LengCult_202010_45739</t>
  </si>
  <si>
    <t>Lengua y Cultura-202010_45925</t>
  </si>
  <si>
    <t>VDOb_LengCult_202010_45925</t>
  </si>
  <si>
    <t>Lengua y Cultura-202010_45712</t>
  </si>
  <si>
    <t>VDOb_LengCult_202010_45712</t>
  </si>
  <si>
    <t>Atención integrada a las enfermedades prevalentes de la infancia-202010_31307</t>
  </si>
  <si>
    <t>VDFC_AIEPI_202010_31307</t>
  </si>
  <si>
    <t>MPSI_Neuropsicología del aprendizaje(Vir)-202041_55428</t>
  </si>
  <si>
    <t>WDOb_MPSINeuroAprenVirt_202041_55428</t>
  </si>
  <si>
    <t>Mesa Integradora de Educabilidad y Competencias Ciudadanas 202010_71217</t>
  </si>
  <si>
    <t>VDMa_MesaInteEducCompe_202010_71217</t>
  </si>
  <si>
    <t>Mesa Integradora de Educabilidad y Competencias Ciudadanas 202010_79056</t>
  </si>
  <si>
    <t>VROb_MesaInteEducCompe_202010_79056</t>
  </si>
  <si>
    <t>Introducción a la Literatura-202010_77394</t>
  </si>
  <si>
    <t>VREl_ViejoIntroLite_202010_77394</t>
  </si>
  <si>
    <t>Humanismo y Cultura Ciudadana-202010_77546</t>
  </si>
  <si>
    <t>VROb_ViejoHumyCulCiu_202010_77546</t>
  </si>
  <si>
    <t>Humanismo y Cultura Ciudadana-202010_77695</t>
  </si>
  <si>
    <t>VROb_ViejoHumyCulCiu_202010_77695</t>
  </si>
  <si>
    <t>Humanismo y Cultura Ciudadana-202010_77415</t>
  </si>
  <si>
    <t>VROb_ViejoHumyCulCiu_202010_77415</t>
  </si>
  <si>
    <t>Humanismo y Cultura Ciudadana-202010_78705</t>
  </si>
  <si>
    <t>VROb_ViejoHumyCulCiu_202010_78705</t>
  </si>
  <si>
    <t>Historia de las ciencias Pre-202010_78702</t>
  </si>
  <si>
    <t>VREl_ViejoHistdelasCienPre_202010_78702</t>
  </si>
  <si>
    <t>Historia de las ciencias Pregrado-202010_82204</t>
  </si>
  <si>
    <t>VREl_ViejoHistdelasCienPre_202010_82204</t>
  </si>
  <si>
    <t>Ética Social-202010_77011</t>
  </si>
  <si>
    <t>VROb_EticSocial_202010_77011</t>
  </si>
  <si>
    <t>Ética Social-202010_77871</t>
  </si>
  <si>
    <t>VROb_EticSocial_202010_77871</t>
  </si>
  <si>
    <t>Ética Profesional CE-202010_77162</t>
  </si>
  <si>
    <t>VROb_ViejoEticaProfCienEstra_202010_77162</t>
  </si>
  <si>
    <t>Ética Profesional CE-202010_77969</t>
  </si>
  <si>
    <t>VROb_ViejoEticaProfCienEstra_202010_77969</t>
  </si>
  <si>
    <t>Ética General-202010_78972</t>
  </si>
  <si>
    <t>VROb_ViejoEtiGralTrim_202010_78972</t>
  </si>
  <si>
    <t>Ética General-202010_79034</t>
  </si>
  <si>
    <t>VROb_ViejoEtiGralTrim_202010_79034</t>
  </si>
  <si>
    <t>Ética General-202010_79166</t>
  </si>
  <si>
    <t>VROb_ViejoEtiGralTrim_202010_79166</t>
  </si>
  <si>
    <t>Ecología en la Cultura-202010_79009</t>
  </si>
  <si>
    <t>VREl_EcolCult_202010_79009</t>
  </si>
  <si>
    <t>Ecología en la Cultura-202010_79208</t>
  </si>
  <si>
    <t>VREl_EcolCult_202010_79208</t>
  </si>
  <si>
    <t>Desarrollo Humano y Globalización-202010_77029</t>
  </si>
  <si>
    <t>VREl_ViejoDlloHumGlo_202010_77029</t>
  </si>
  <si>
    <t>Desarrollo Humano y Globalización-202010_77324</t>
  </si>
  <si>
    <t>VREl_ViejoDlloHumGlo_202010_77324</t>
  </si>
  <si>
    <t>Desarrollo Humano y Globalización-202010_79394</t>
  </si>
  <si>
    <t>VREl_ViejoDlloHumGlo_202010_79394</t>
  </si>
  <si>
    <t>Desarrollo Humano y Globalización-202010_79502</t>
  </si>
  <si>
    <t>VREl_ViejoDlloHumGlo_202010_79502</t>
  </si>
  <si>
    <t>Cristología Básica-202010_81994</t>
  </si>
  <si>
    <t>VROb_PRCristoBasi_202010_81994</t>
  </si>
  <si>
    <t>Cristología Básica-202010_81993</t>
  </si>
  <si>
    <t>VROb_PRCristoBasi_202010_81993</t>
  </si>
  <si>
    <t>Cristología Básica-202010_77773</t>
  </si>
  <si>
    <t>VROb_PRCristoBasi_202010_77773</t>
  </si>
  <si>
    <t>Cristología Básica-202010_77499</t>
  </si>
  <si>
    <t>VROb_PRCristoBasi_202010_77499</t>
  </si>
  <si>
    <t>Cristología Básica-202010_78670</t>
  </si>
  <si>
    <t>VRObRCristoBasi_202010_78670</t>
  </si>
  <si>
    <t>Cristología Básica-202010_78945</t>
  </si>
  <si>
    <t>VROb_PRCristoBasi_202010_78945</t>
  </si>
  <si>
    <t>Cristología Básica-202010_78006</t>
  </si>
  <si>
    <t>VROb_PRCristoBasi_202010_78006</t>
  </si>
  <si>
    <t>Cristología Básica-202010_78547</t>
  </si>
  <si>
    <t>VROb_PRCristoBasi_202010_78547</t>
  </si>
  <si>
    <t>Cristología Básica-202010_78941</t>
  </si>
  <si>
    <t>VROb_PRCristoBasi_202010_78941</t>
  </si>
  <si>
    <t>Ciudad y estética-202010_78216</t>
  </si>
  <si>
    <t>VREl_CPRCHCiuEst_202010_78216</t>
  </si>
  <si>
    <t>Ciudad y estética-202010_79205</t>
  </si>
  <si>
    <t>VREl_CPRCHCiuEst_202010_79205</t>
  </si>
  <si>
    <t>Ciudad y estética-202010_81989</t>
  </si>
  <si>
    <t>VREl_CPRCHCiuEst_202010_81989</t>
  </si>
  <si>
    <t>Ciencia y Tecnología en la Cultura-202010_77197</t>
  </si>
  <si>
    <t>VREl_ViejoCciaTgiaCult_202010_77197</t>
  </si>
  <si>
    <t>Ciencia y Tecnología en la Cultura-202010_78383</t>
  </si>
  <si>
    <t>VREl_ViejoCciaTgiaCult_202010_78383</t>
  </si>
  <si>
    <t>Ciencia y Tecnología en la Cultura 202010_82205</t>
  </si>
  <si>
    <t>VREl_ViejoCciaTgiaCult_202010_82205</t>
  </si>
  <si>
    <t>Arte Moderno-202010_77991</t>
  </si>
  <si>
    <t>VREl_ViejoArteModerno_202010_77991</t>
  </si>
  <si>
    <t>Arte del Renacimiento-202010_78348</t>
  </si>
  <si>
    <t>VREl_ViejoArtedelRena_202010_78348</t>
  </si>
  <si>
    <t>Arte del Renacimiento-202010_79050</t>
  </si>
  <si>
    <t>VREl_ViejoArtedelRena_202010_79050</t>
  </si>
  <si>
    <t>Arte Cristiano-202010_77848</t>
  </si>
  <si>
    <t>VREl_ArteCristi_202010_77848</t>
  </si>
  <si>
    <t>Introducción a la salud pública 202010_40610</t>
  </si>
  <si>
    <t>VDOb_IntroSaluPubli_202010_40610</t>
  </si>
  <si>
    <t>Introducción a la salud pública-202010_62781</t>
  </si>
  <si>
    <t>VDEl_IntroSaluPubli_202010_62781</t>
  </si>
  <si>
    <t>Psicología del desarrollo 202010_37878</t>
  </si>
  <si>
    <t>VROb_PsicoDesa_202010_37878</t>
  </si>
  <si>
    <t>Psicología del desarrollo 202010_37889</t>
  </si>
  <si>
    <t>VROb_PsicoDesa_202010_37889</t>
  </si>
  <si>
    <t>Introducción a la psicología-202010_36345</t>
  </si>
  <si>
    <t>VROb_IntrPsico_202010_36345</t>
  </si>
  <si>
    <t>Introducción a la psicología-202010_36346</t>
  </si>
  <si>
    <t>VROb_IntrPsico_202010_36346</t>
  </si>
  <si>
    <t>Infusiones, diluciones y cálculos de medicamentos Ciclo Básico 202010_12734</t>
  </si>
  <si>
    <t>VDOb_InfDilCamMedCiclBasi_202010_12734</t>
  </si>
  <si>
    <t>Infusiones, diluciones y cálculos de medicamentos Ciclo Avanzado 202010_25122</t>
  </si>
  <si>
    <t>VDOb_InfDilCamMedCiclAvan_202010_25122</t>
  </si>
  <si>
    <t>Telesalud para Enfermería-202010_43285</t>
  </si>
  <si>
    <t>VROb_TeleEnfe_202010_43285</t>
  </si>
  <si>
    <t>Histoembriología 202010_20561-73551</t>
  </si>
  <si>
    <t>ADOb_Histoembri_202010_20561-73551</t>
  </si>
  <si>
    <t>Semiología básica 202010_23253</t>
  </si>
  <si>
    <t>ADOb_SemiBasi_202010_23253</t>
  </si>
  <si>
    <t>Semiología básica 202010_23254</t>
  </si>
  <si>
    <t>ADOb_SemiBasi_202010_23254</t>
  </si>
  <si>
    <t>Semiología básica-202010_23255</t>
  </si>
  <si>
    <t>ADOb_SemiBasi_202010_23255</t>
  </si>
  <si>
    <t>Semiología básica-202010_23256</t>
  </si>
  <si>
    <t>ADOb_SemiBasi_202010_23256</t>
  </si>
  <si>
    <t>Semiología básica-202010_64067</t>
  </si>
  <si>
    <t>ADOb_SemiBasi_202010_64067</t>
  </si>
  <si>
    <t>Semiología básica-202010_73554</t>
  </si>
  <si>
    <t>ADOb_SemiBasi_202010_73554</t>
  </si>
  <si>
    <t>Telesalud para Enfermería-202010_47236</t>
  </si>
  <si>
    <t>VROb_TeleEnfe_202010_47236</t>
  </si>
  <si>
    <t>Cultura y Empresa (Pos)-202041_55795</t>
  </si>
  <si>
    <t>VREl_CulyEmpPos_202041_55795</t>
  </si>
  <si>
    <t>Sociedades Mediáticas y TIC 202010_79423</t>
  </si>
  <si>
    <t>BROb_SociMediTic_202010_79423</t>
  </si>
  <si>
    <t>Sociedades Mediáticas y TIC 202010_78749</t>
  </si>
  <si>
    <t>BROb_SociMediTic_202010_78749</t>
  </si>
  <si>
    <t>Jesús en el Cine-202010_78139</t>
  </si>
  <si>
    <t>VREl_ViejoJesusCine_202010_78139</t>
  </si>
  <si>
    <t>Religiones del mundo-202010_77911</t>
  </si>
  <si>
    <t>VREl_ViejoReldelMun_202010_77911</t>
  </si>
  <si>
    <t>Religiones del mundo-202010_78154</t>
  </si>
  <si>
    <t>VREl_ViejoReldelMun_202010_78154</t>
  </si>
  <si>
    <t>Problemas Colombianos-202010_78603</t>
  </si>
  <si>
    <t>VREl_ViejoProblColo_202010_78603</t>
  </si>
  <si>
    <t>Problemas Colombianos-202010_77207</t>
  </si>
  <si>
    <t>VREl_ViejoProblColo_202010_77207</t>
  </si>
  <si>
    <t>Médicos, brujos y chamanes-202010_79219</t>
  </si>
  <si>
    <t>VREl_MediBrujCham_202010_79219</t>
  </si>
  <si>
    <t>Médicos, brujos y chamanes-202010_79287</t>
  </si>
  <si>
    <t>VREl_MediBrujCham_202010_79287</t>
  </si>
  <si>
    <t>Médicos, brujos y chamanes-202010_79379</t>
  </si>
  <si>
    <t>VREl_MediBrujCham_202010_79379</t>
  </si>
  <si>
    <t>Médicos, brujos y chamanes-202010_79478</t>
  </si>
  <si>
    <t>VREl_MediBrujCham_202010_79478</t>
  </si>
  <si>
    <t>Introducción a las artes plásticas-202010_78621</t>
  </si>
  <si>
    <t>VREl_ViejoIntrArtesPlast_202010_78621</t>
  </si>
  <si>
    <t>Introducción a las artes plásticas-202010_79532</t>
  </si>
  <si>
    <t>VREl_ViejoIntrArtesPlast_202010_79532</t>
  </si>
  <si>
    <t>Introducción a las artes plásticas-202010_77930</t>
  </si>
  <si>
    <t>VREl_ViejoIntrArtesPlast_202010_77930</t>
  </si>
  <si>
    <t>Derechos humanos-202010_78844</t>
  </si>
  <si>
    <t>VREl_DerHum_202010_78844</t>
  </si>
  <si>
    <t>Reading comprehension strategies-202050_50441</t>
  </si>
  <si>
    <t>FROb_ReaCompStrat_202050_50441</t>
  </si>
  <si>
    <t>202050</t>
  </si>
  <si>
    <t>MCD Economía Digital-202041_53044</t>
  </si>
  <si>
    <t>WROb_MCDEconDigi_202041_53044</t>
  </si>
  <si>
    <t>Salud pública con énfasis en salud familiar-202010_40550</t>
  </si>
  <si>
    <t>VDOb_SaluPublEnfaSaluFami_202010_40550</t>
  </si>
  <si>
    <t>Salud pública con énfasis en salud familiar-202010_40555</t>
  </si>
  <si>
    <t>VDOb_SaluPublEnfaSaluFami_202010_40555</t>
  </si>
  <si>
    <t>Emprendimiento y Responsabilidad Socia-202010_78688</t>
  </si>
  <si>
    <t>VDOb_EmprRespSoci_202010_78688</t>
  </si>
  <si>
    <t>Emprendimiento y Responsabilidad-202010_79405</t>
  </si>
  <si>
    <t>VDOb_EmprRespSoci_202010_79405</t>
  </si>
  <si>
    <t>Emprendimiento y Responsabilidad Social-202010_79566</t>
  </si>
  <si>
    <t>VDOb_EmprRespSoci_202010_79566</t>
  </si>
  <si>
    <t>Emprendimiento y Responsabilidad Social-202010_77728</t>
  </si>
  <si>
    <t>VDOb_EmprRespSoci_202010_77728</t>
  </si>
  <si>
    <t>Emprendimiento y Responsabilidad Social-202010_78638</t>
  </si>
  <si>
    <t>VDOb_EmprRespSoci_202010_78638</t>
  </si>
  <si>
    <t>Contratación estatal-202010_81949</t>
  </si>
  <si>
    <t>VDEl_DiploContrEstat_202010_81949</t>
  </si>
  <si>
    <t>Legislación de Infancia y Adolescencia-202010_82833</t>
  </si>
  <si>
    <t>VROb_LegInfAdol_202010_82833</t>
  </si>
  <si>
    <t>Legislación de Infancia y Adolescencia-202010_81952</t>
  </si>
  <si>
    <t>VROb_LegInfAdol_202010_81952</t>
  </si>
  <si>
    <t>Conflicto, postconflicto y construcciones de paz en Colombia. Una aproximación psicosocial-202010_77028</t>
  </si>
  <si>
    <t>VROb_ConPosConPazCol_202010_77028</t>
  </si>
  <si>
    <t>Conflicto, postconflicto y construcciones de paz en Colombia. Una aproximación psicosocial-202010_78563</t>
  </si>
  <si>
    <t>VROb_ConPosConPazCol_202010_78563</t>
  </si>
  <si>
    <t>Salud pública con énfasis en salud ocupacional-202010_43283</t>
  </si>
  <si>
    <t>VDOb_SaluPublEnfaSaluOcup_202010_43283</t>
  </si>
  <si>
    <t>Salud pública con énfasis en salud ocupacional-202010_47142</t>
  </si>
  <si>
    <t>VDOb_SaluPublEnfaSaluOcup_202010_47142</t>
  </si>
  <si>
    <t>Gestión de Proyectos-202010_76302-76303</t>
  </si>
  <si>
    <t>VROb_GestProy_202010_76302-76303</t>
  </si>
  <si>
    <t>EGP_Gestión Estratégica-202041_54933</t>
  </si>
  <si>
    <t>WSOb_EGPGesEstra_202041_54933</t>
  </si>
  <si>
    <t>Reading comprehension strategies-202050_50606</t>
  </si>
  <si>
    <t>FROb_ReaCompStrat_202050_50606</t>
  </si>
  <si>
    <t>Cálculo Diferencial-202010_77088-...-82931</t>
  </si>
  <si>
    <t>PROb_CalcDife_202010_77088-...-82931</t>
  </si>
  <si>
    <t>EGP_Inducción a la virtualidad-GA-202041_54928</t>
  </si>
  <si>
    <t>VROb_InduVirtualidad-FA_202041_54928</t>
  </si>
  <si>
    <t>PRECORENA Inducción a la virtualidad-202041_55331</t>
  </si>
  <si>
    <t>VROb_InduVirtualidad-FA_202041_55331</t>
  </si>
  <si>
    <t>Atención integrada a las enfermedades prevalentes de la infancia-202050_50604</t>
  </si>
  <si>
    <t>VDFC_AIEPI_202050_50604</t>
  </si>
  <si>
    <t>Contexto Profesional-202010_82099</t>
  </si>
  <si>
    <t>VROb_ContProf_202010_82099</t>
  </si>
  <si>
    <t>Contexto Profesional-202010_76402</t>
  </si>
  <si>
    <t>VROb_ContProf_202010_76402</t>
  </si>
  <si>
    <t>MCD_Inducción a la virtualidad-202041_50669</t>
  </si>
  <si>
    <t>VROb_InduVirtualidad-FA_202041_50669</t>
  </si>
  <si>
    <t>Moral Fundamental I 202010_76066</t>
  </si>
  <si>
    <t>VDOb_MoralFundI_202010_76066</t>
  </si>
  <si>
    <t>ECPD Manejo de información en Internet-202041_51017</t>
  </si>
  <si>
    <t>WROb_ECPDManInfInt_202041_51017</t>
  </si>
  <si>
    <t>Conflicto, postconflicto y construcciones de paz en Colombia. Una aproximación psicosocial-202010_79230</t>
  </si>
  <si>
    <t>VROb_ConPosConPazCol_202010_79230</t>
  </si>
  <si>
    <t>Cultura y Empresa (Pos) 202041_54902</t>
  </si>
  <si>
    <t>VREl_CulyEmpPos_202041_54902</t>
  </si>
  <si>
    <t>Reading comprehension strategies-202050_50385</t>
  </si>
  <si>
    <t>FRRg_ReaCompStrat_202050_50385</t>
  </si>
  <si>
    <t>Reading comprehension strategies-202050_50391</t>
  </si>
  <si>
    <t>FRRg_ReaCompStrat_202050_50391</t>
  </si>
  <si>
    <t>Reading comprehension strategies-202050_50392</t>
  </si>
  <si>
    <t>FRRg_ReaCompStrat_202050_50392</t>
  </si>
  <si>
    <t>DE_Escenarios y experiencias educativas y pedagógicas-202041_53855</t>
  </si>
  <si>
    <t>AROb_DEEsceExpeEduPeda_202041_53855</t>
  </si>
  <si>
    <t>ME_Seminario Investigación Educativa II 202042_49071</t>
  </si>
  <si>
    <t>WDMa_MESemiInveEducII_202042_49071</t>
  </si>
  <si>
    <t>202042</t>
  </si>
  <si>
    <t>Diplomado en periodismo digital-202050_50569</t>
  </si>
  <si>
    <t>FDOb_DiploPerDigi_202050_50569</t>
  </si>
  <si>
    <t>EPRECORENA_Ecología de la Conservación-202041_54802</t>
  </si>
  <si>
    <t>WDOb_EPRECORENAEcoloConser_202041_54802</t>
  </si>
  <si>
    <t>MCD Marco metodológico-202041_53052-...-53060</t>
  </si>
  <si>
    <t>WROb_MCDMarcMeto_202041_53052-...-53060</t>
  </si>
  <si>
    <t>MPSI_Psicopedagogía y Contextos Sociales (Vir)-202041_55429</t>
  </si>
  <si>
    <t>WDOb_MPSIPsicContSociBVirt_202041_55429</t>
  </si>
  <si>
    <t>Cultura y Empresa-202050_50703</t>
  </si>
  <si>
    <t>FREl_CulyEmpPos_202050_50703</t>
  </si>
  <si>
    <t>EGP-Inducción a la virtualidad-GB-202041_55957</t>
  </si>
  <si>
    <t>VROb_InduVirtualidad-FA_202041_55957</t>
  </si>
  <si>
    <t>ECPD Economía digital-202041_51021</t>
  </si>
  <si>
    <t>WROb_ECPDEconDigi_202041_51021</t>
  </si>
  <si>
    <t>MCD Sociedad de la Información y el conocimiento-GA-202041_50672</t>
  </si>
  <si>
    <t>WROb_SociInfoCono_GA-202041_50672</t>
  </si>
  <si>
    <t>EGP_Planeación formulación y evaluación-GA-202041_54929</t>
  </si>
  <si>
    <t>WSOb_EGPPlanFormEva_GA_202041_54929</t>
  </si>
  <si>
    <t>ME_Inducción a la virtualidad-202041_54992</t>
  </si>
  <si>
    <t>VROb_InduVirtuCorto1Semana_202041_54992</t>
  </si>
  <si>
    <t>GEICO_Inducción a la virtualidad-202041_53115</t>
  </si>
  <si>
    <t>VROb_InduVirtuCorto1Semana_202041_53115</t>
  </si>
  <si>
    <t>MCD Nuevas formas de comunicación-GB-202041_54970</t>
  </si>
  <si>
    <t>WROb_MCDNuevFormComu_GB-202041_54970</t>
  </si>
  <si>
    <t>ME_Tecnología-Comunicación-Educación-202041_54924</t>
  </si>
  <si>
    <t>WDOb_METecnoComuEduca_202041_54924</t>
  </si>
  <si>
    <t>ME_Ambientes de Aprendizaje mediados por TIC-202041_51264</t>
  </si>
  <si>
    <t>WDOb_MEAmbApreMediXTic_202041_51264</t>
  </si>
  <si>
    <t>ME_Investigación Educativa II 202041 53840</t>
  </si>
  <si>
    <t>WDMa_MEInveEducII_202041_53840</t>
  </si>
  <si>
    <t>EPRECORENA_Normatividad Ambiental-202041_54803</t>
  </si>
  <si>
    <t>WSOb_EPRECORENANorAmb_202041_54803</t>
  </si>
  <si>
    <t>ME_Seminario de Investigación Educativa I-202041_54919</t>
  </si>
  <si>
    <t>WDOb_SemiInveEducI_202041_54919</t>
  </si>
  <si>
    <t>Aprender a licitar con entidades públicas-202050_50458</t>
  </si>
  <si>
    <t>FROb_AprenLici_202050_50458</t>
  </si>
  <si>
    <t>GEICO Ética en la red-202041_54917</t>
  </si>
  <si>
    <t>VREl_CBFHEticaRed_202041_54917</t>
  </si>
  <si>
    <t>Ética en la red-202041_55678</t>
  </si>
  <si>
    <t>VREl_CBFHEticaRed_202041_55678</t>
  </si>
  <si>
    <t>GEICO Ética de las Organizaciones-202010_54918</t>
  </si>
  <si>
    <t>VREl_CBFHEticOrgaNueVir_202010_54918</t>
  </si>
  <si>
    <t>Historia de la Cosmología-202041_55432</t>
  </si>
  <si>
    <t>VREl_ViejoHistCosmo_202041_55432</t>
  </si>
  <si>
    <t>Diplomatura en Formación en Cultura y Docencia Universitaria-202050_50558</t>
  </si>
  <si>
    <t>FDOb_DipFormCultylDoceUniv_202050_50558</t>
  </si>
  <si>
    <t>Docencia Universitaria - (Salud) - MaestroC</t>
  </si>
  <si>
    <t>Maestría en Ciencias Médicas</t>
  </si>
  <si>
    <t>MMCM</t>
  </si>
  <si>
    <t>e-Moderación-202050_51088</t>
  </si>
  <si>
    <t>VROb_eModeracionNuevo_202050_51088</t>
  </si>
  <si>
    <t>e-Moderación-202050_51135</t>
  </si>
  <si>
    <t>DE_Comunicación, educación y cultura-202041_53857</t>
  </si>
  <si>
    <t>ADOb_DEComuEduCult_202041_53857</t>
  </si>
  <si>
    <t>Todos somos UPB Medellín 202010</t>
  </si>
  <si>
    <t>Reading comprehension strategies-202050_50395</t>
  </si>
  <si>
    <t>FROb_ReaCompStrat_202050_50395</t>
  </si>
  <si>
    <t>Reading comprehension strategies-202050_51117</t>
  </si>
  <si>
    <t>FROb_ReaCompStrat_202050_51117</t>
  </si>
  <si>
    <t>Reading comprehension strategies-202050_51118</t>
  </si>
  <si>
    <t>FROb_ReaCompStrat_202050_51118</t>
  </si>
  <si>
    <t>Reading comprehension strategies-202050_51119</t>
  </si>
  <si>
    <t>FROb_ReaCompStrat_202050_51119</t>
  </si>
  <si>
    <t>Reading comprehension strategies-202050_51120</t>
  </si>
  <si>
    <t>FROb_ReaCompStrat_202050_51120</t>
  </si>
  <si>
    <t>Basic written production-202050_50425</t>
  </si>
  <si>
    <t>FDOb_CFCCLBasWriPro_202050_50425</t>
  </si>
  <si>
    <t>Basic written production-202050_50442</t>
  </si>
  <si>
    <t>FDOb_CFCCLBasWriPro_202050_50442</t>
  </si>
  <si>
    <t>Basic written production-202050_51188</t>
  </si>
  <si>
    <t>FDOb_CFCCLBasWriPro_202050_51188</t>
  </si>
  <si>
    <t>EGP_Planeación formulación y evaluación-GB-202041_55958</t>
  </si>
  <si>
    <t>WSOb_EGPPlanFormEva_GB_202041_55958</t>
  </si>
  <si>
    <t>Historia de las ciencias Postgrado-202041_54903</t>
  </si>
  <si>
    <t>VREl_HistdeCienPost_202041_54903</t>
  </si>
  <si>
    <t>Todos somos UPB Montería 202010</t>
  </si>
  <si>
    <t>VDOb_TodoSomoUPB_202010_Monteria</t>
  </si>
  <si>
    <t>DE_Formación Investigativa IV-202041_55542</t>
  </si>
  <si>
    <t>ADOb_DeFormInvesIV_202041_55542</t>
  </si>
  <si>
    <t>Civilización islámica: cultura, sociedad y política-202010_82652</t>
  </si>
  <si>
    <t>VREl_viejoCiviIsla_202010_82652</t>
  </si>
  <si>
    <t>Civilización islámica: cultura, sociedad y política-202010_82211</t>
  </si>
  <si>
    <t>VREl_viejoCiviIsla_202010_82211</t>
  </si>
  <si>
    <t>MCD Manejo de información en Internet-202041_50674</t>
  </si>
  <si>
    <t>WROb_ManeInfoInte_202041_50674</t>
  </si>
  <si>
    <t>GEICO Innovación-202041_55921</t>
  </si>
  <si>
    <t>WDOb_GEICOInnovacion_202041_55921</t>
  </si>
  <si>
    <t>GEICO Estrategia y organización-202041_53122</t>
  </si>
  <si>
    <t>WDOb_GEICOEstrOrga_202041_53122</t>
  </si>
  <si>
    <t>EGP_Inducción a la virtualidad-GC-202041_56064</t>
  </si>
  <si>
    <t>VROb_InduVirtualidad-FA_202041_56064</t>
  </si>
  <si>
    <t>EGP_Gestión de la Calidad y Adquisiciones-202041_54934</t>
  </si>
  <si>
    <t>WSOb_EGPGesCalAdqui_202041_54934</t>
  </si>
  <si>
    <t>EPRECORENA Economía Ambiental-202041_54804</t>
  </si>
  <si>
    <t>WSOb_EPRECORENAEcoAmb_202041_54804</t>
  </si>
  <si>
    <t>MCD Innovación, emprendimiento y TIC-202041_53047</t>
  </si>
  <si>
    <t>WROb_MCDInnoEmprTIC_202041_53047</t>
  </si>
  <si>
    <t>Ética, Ciencia y Cultura-202041_55777</t>
  </si>
  <si>
    <t>VDEl_ViejoEtiCieCul_202041_55777</t>
  </si>
  <si>
    <t>ECPD Gestión de Proyectos Transmedia-202041_51018</t>
  </si>
  <si>
    <t>WROb_ECPDGestProyeTrans_202041_51018</t>
  </si>
  <si>
    <t>ECPD Mercadeo y publicidad en la web-202041_55332</t>
  </si>
  <si>
    <t>WROp_MercPublWeb_202041_55332</t>
  </si>
  <si>
    <t>GEICO-Ética en la red-202041_54921</t>
  </si>
  <si>
    <t>VREl_GeicoViejoEticaRed_202041_54921</t>
  </si>
  <si>
    <t>ABC en la U-202050_50081</t>
  </si>
  <si>
    <t>VDOb_ABCU_202050_50081</t>
  </si>
  <si>
    <t>Conflicto, justicia transicional y construcción de paz-202010_82207</t>
  </si>
  <si>
    <t>VREl_ConfJustTranConsPaz_202010_82207</t>
  </si>
  <si>
    <t>Desarrollo, globalización y derechos humanos-202010_82210</t>
  </si>
  <si>
    <t>VDEl_DesaGlobDereHuma_202010_82210</t>
  </si>
  <si>
    <t>Reading comprehension strategies-202050_50402</t>
  </si>
  <si>
    <t>FROb_ReaCompStrat_202050_50402</t>
  </si>
  <si>
    <t>Reading comprehension strategies-202050_50403</t>
  </si>
  <si>
    <t>FROb_ReaCompStrat_202050_50403</t>
  </si>
  <si>
    <t>Reading comprehension strategies-202050_50404</t>
  </si>
  <si>
    <t>FROb_ReaCompStrat_202050_50404</t>
  </si>
  <si>
    <t>ME_Educación, sujetos y subjetividad-202041_53830</t>
  </si>
  <si>
    <t>WDOb_MEEducSujeSubj_202041_53830</t>
  </si>
  <si>
    <t>MCD Interacción y colaboración en red-202041_53043</t>
  </si>
  <si>
    <t>WROb_MCDInteColaRed_202041_53043</t>
  </si>
  <si>
    <t>CLIL Diploma course-202050_51472</t>
  </si>
  <si>
    <t>FROb_CLILDiplCour_202050_51472</t>
  </si>
  <si>
    <t>EGP_Planeación formulación y evaluación-GC-202041_56065</t>
  </si>
  <si>
    <t>WSOb_EGPPlanFormEva_GC_202041_56065</t>
  </si>
  <si>
    <t>Teoría de la decisión-202010_79147</t>
  </si>
  <si>
    <t>VDOb_TeorDeci_202010_79147</t>
  </si>
  <si>
    <t>Química Agroindustrial II-202010_77258</t>
  </si>
  <si>
    <t>VREl_QuiAgroII_202010_77258</t>
  </si>
  <si>
    <t>Ética en la red-202041_55309</t>
  </si>
  <si>
    <t>VREl_EticaRed_202041_55309</t>
  </si>
  <si>
    <t>MCD Nuevas formas de comunicación-GA-202041_54970</t>
  </si>
  <si>
    <t>WROb_MCDNuevFormComu_GA-202041_54970</t>
  </si>
  <si>
    <t>MCD Sociedad de la Información y el conocimiento-GB-202041_55996</t>
  </si>
  <si>
    <t>WROb_SociInfoCono_GB-202041_55996</t>
  </si>
  <si>
    <t>ME_Inducción a la virtualidad-G1-202041-54991</t>
  </si>
  <si>
    <t>VROb_InduVirtuCorto1Semana-G1-202041-54991</t>
  </si>
  <si>
    <t>ME_Inducción a la virtualidad-G2-202041-56214</t>
  </si>
  <si>
    <t>VROb_InduVirtuCorto1Semana-G2-202041-56214</t>
  </si>
  <si>
    <t>Reading comprehension strategies-202050_50401</t>
  </si>
  <si>
    <t>FROb_ReaCompStrat_202050_50401</t>
  </si>
  <si>
    <t>e-Moderación-202050_51389</t>
  </si>
  <si>
    <t>VROb_eModeracionNuevo_202050_51389</t>
  </si>
  <si>
    <t>DE_Lectura y escritura académicas-202041</t>
  </si>
  <si>
    <t>ADOb_DELengEstriAcad_202041_NRC</t>
  </si>
  <si>
    <t>DE_Realidades y tendencias del contexto socio-educativo-202041_NRC</t>
  </si>
  <si>
    <t>ADOb_DEContSociEdu_202041_NRC</t>
  </si>
  <si>
    <t>EGP Ética de las Organizaciones-GA-202041_54930</t>
  </si>
  <si>
    <t>WSEl_EGPEtiOrg_GA_202041_54930</t>
  </si>
  <si>
    <t>Ética de las Organizaciones-202041_55223</t>
  </si>
  <si>
    <t>VSEl_EGPEtiOrg_202041_55223</t>
  </si>
  <si>
    <t>Ética de las Organizaciones-202041_55224</t>
  </si>
  <si>
    <t>VSEl_EGPEtiOrg_202041_55224</t>
  </si>
  <si>
    <t>Ética de las Organizaciones-202041_55226</t>
  </si>
  <si>
    <t>VSEl_EGPEtiOrg_202041_55226</t>
  </si>
  <si>
    <t>EPRECORENA Ética Ambiental-202041_54806</t>
  </si>
  <si>
    <t>WSEl_EPRECORENAEtiAmb_202041_54806</t>
  </si>
  <si>
    <t>Ética Ambiental-202041_55231</t>
  </si>
  <si>
    <t>VSEl_EPRECORENAEtiAmb_202041_55231</t>
  </si>
  <si>
    <t>Ética Ambiental-202041_55233</t>
  </si>
  <si>
    <t>VSEl_EPRECORENAEtiAmb_202041_55233</t>
  </si>
  <si>
    <t>Ética Ambiental-202041_55236</t>
  </si>
  <si>
    <t>VSEl_EPRECORENAEtiAmb_202041_55236</t>
  </si>
  <si>
    <t>MPSI_Fundamentación Psicopedagógica-G1_202041_56215</t>
  </si>
  <si>
    <t>WDOb_MPSIFundaPsicoVirtualG1_202041_56215</t>
  </si>
  <si>
    <t>MPSI_Fundamentación Psicopedagógica-G2_202041_54963</t>
  </si>
  <si>
    <t>WDOb_MPSIFundaPsicoVirtual_G2_202041_54963</t>
  </si>
  <si>
    <t>Ética de las Organizaciones-202041_55227</t>
  </si>
  <si>
    <t>VSEl_EGPEtiOrg_202041_55227</t>
  </si>
  <si>
    <t>ME_Docencia en Ambientes de Aprendizaje Mediados por TIC-202041_52528</t>
  </si>
  <si>
    <t>WDOb_MEDoceAmbiApreMedTic_202041_52528</t>
  </si>
  <si>
    <t>ME_Contexto Socioeducativo-202041_54920</t>
  </si>
  <si>
    <t>WDOb_MEContSocio_202041_54920</t>
  </si>
  <si>
    <t>MPSI Seminario de Investigación I-G2_202041_56220</t>
  </si>
  <si>
    <t>WDOb_MPSISemiInveI-G2_202041_56220</t>
  </si>
  <si>
    <t>MPSI Seminario de Investigación I-G1_202041_54969</t>
  </si>
  <si>
    <t>WDOb_MPSISemiInveI_G1_202041_54969</t>
  </si>
  <si>
    <t>Ética en la red-202041_54971</t>
  </si>
  <si>
    <t>VROb_CBFHEticaRed_202041_54971</t>
  </si>
  <si>
    <t>Cultura y Empresa (Pos)-202041_56265</t>
  </si>
  <si>
    <t>VREl_CulyEmpPos_202041_56265</t>
  </si>
  <si>
    <t>Cultura y Empresa (Pos)-202041_56266</t>
  </si>
  <si>
    <t>VREl_CulyEmpPos_202041_56266</t>
  </si>
  <si>
    <t>EPRECORENA_Estadística Aplicada-202041_54807</t>
  </si>
  <si>
    <t>WSOb_EPRECORENAEstaApli_202041_54807</t>
  </si>
  <si>
    <t>e-Moderación-202050_51814</t>
  </si>
  <si>
    <t>VROb_eModeracionNuevo_202050_51814</t>
  </si>
  <si>
    <t>Reading comprehension strategies-202050_50406</t>
  </si>
  <si>
    <t>FROb_ReaCompStrat_202050_50406</t>
  </si>
  <si>
    <t>Bioética para Enfermería Oncológica-202041_53449</t>
  </si>
  <si>
    <t>VROb_BioeEnfeOnco_202041_53449</t>
  </si>
  <si>
    <t>Literacy 1-202050_51817</t>
  </si>
  <si>
    <t>VDOb_CFCCLLiteracy-1_202050_51817</t>
  </si>
  <si>
    <t>EGP Ética de las Organizaciones-GB-202041_55959</t>
  </si>
  <si>
    <t>WSEl_EGPEtiOrg_GB_202041_55959</t>
  </si>
  <si>
    <t>MCD Gestión de proyectos de comunicación digital-202041_53048_81575</t>
  </si>
  <si>
    <t>WROb_GestProyComuDigi_202041_53048_81575</t>
  </si>
  <si>
    <t>ECPD Interacción y Colaboración en Red-202041_51020</t>
  </si>
  <si>
    <t>WROb_ECPDInteColaRed_202041_51020</t>
  </si>
  <si>
    <t>Redacción y Ortografía-202050_51144</t>
  </si>
  <si>
    <t>VRFc_RedaOrto_202050_51144</t>
  </si>
  <si>
    <t>MPSI_Fundamentación pedagógica-G2-202041_56216</t>
  </si>
  <si>
    <t>WDOb_MPSIFundaPeda_G2_202041_56216</t>
  </si>
  <si>
    <t>MPSI_Fundamentación Pedagógica-G1-202041_54964</t>
  </si>
  <si>
    <t>WDOb_MPSIFundaPeda_C1_202041_54964</t>
  </si>
  <si>
    <t>Cultura y Empresa (Pos)-202041_55570</t>
  </si>
  <si>
    <t>VREl_CulyEmpPos_202041_55570</t>
  </si>
  <si>
    <t>Historia de las ciencias (Pos)-202041_54922</t>
  </si>
  <si>
    <t>VREl_HistdeCienPos_202041_54922</t>
  </si>
  <si>
    <t>EGP_Gestión de tiempos, riesgos y costos-GA-202041_54931</t>
  </si>
  <si>
    <t>WSOb_EGPGesTieRisCos_GA_202041_54931</t>
  </si>
  <si>
    <t>EGP Gestión Contractual-202041_54935</t>
  </si>
  <si>
    <t>WSOp_EGPGesCont_202041_54935</t>
  </si>
  <si>
    <t>GEICO Gestión de proyectos-202041_55922</t>
  </si>
  <si>
    <t>WDOb_GEICOGestProy_202041_55922</t>
  </si>
  <si>
    <t>EPRECORENA Gestión de la Biodiversidad-202041_54808</t>
  </si>
  <si>
    <t>WSOb_EPRECORENAGestBio_202041_54808</t>
  </si>
  <si>
    <t>Humanismo y Cultura Ciudadana-202011_10014</t>
  </si>
  <si>
    <t>VROb_ViejoHumyCulCiu_202011_10014</t>
  </si>
  <si>
    <t>202011</t>
  </si>
  <si>
    <t>Cristología Básica-202011_10018</t>
  </si>
  <si>
    <t>VROb_PRCristoBasi_202011_10018</t>
  </si>
  <si>
    <t>Arte del Renacimiento-202011_10020</t>
  </si>
  <si>
    <t>VREl_ViejoArtedelRena_202011_10020</t>
  </si>
  <si>
    <t>Ciudad y estética-202011_10023</t>
  </si>
  <si>
    <t>VREl_CPRCHCiuEst_202011_10023</t>
  </si>
  <si>
    <t>Desarrollo Humano y Globalización-202011_10024</t>
  </si>
  <si>
    <t>VREl_ViejoDlloHumGlo_202011_10024</t>
  </si>
  <si>
    <t>Ecología en la Cultura-202011_10026</t>
  </si>
  <si>
    <t>VREl_EcolCult_202011_10026</t>
  </si>
  <si>
    <t>Ética Social-202011_10027</t>
  </si>
  <si>
    <t>VROb_EticSocial_202011_10027</t>
  </si>
  <si>
    <t>Historia de las ciencias Pre-202011_10028</t>
  </si>
  <si>
    <t>VREl_ViejoHistdelasCienPre_202011_10028</t>
  </si>
  <si>
    <t>Introducción a la Literatura-202011_10029</t>
  </si>
  <si>
    <t>VREl_ViejoIntroLite_202011_10029</t>
  </si>
  <si>
    <t>Introducción a las artes plásticas-202011_10030</t>
  </si>
  <si>
    <t>VREl_ViejoIntrArtesPlast_202011_10030</t>
  </si>
  <si>
    <t>Problemas Colombianos-202011_10033</t>
  </si>
  <si>
    <t>VREl_ViejoProblColo_202011_10033</t>
  </si>
  <si>
    <t>Religiones del mundo-202011_10035</t>
  </si>
  <si>
    <t>VREl_ViejoReldelMun_202011_10035</t>
  </si>
  <si>
    <t>Ética General-202011_10040</t>
  </si>
  <si>
    <t>VROb_ViejoEtiGralTrim_202011_10040</t>
  </si>
  <si>
    <t>Ética General-202011_10041</t>
  </si>
  <si>
    <t>VROb_ViejoEtiGralTrim_202011_10041</t>
  </si>
  <si>
    <t>Ética Profesional PUB&amp;COM-202011_10043</t>
  </si>
  <si>
    <t>VROb_EticaProfPublicidad_202011_10043</t>
  </si>
  <si>
    <t>Ética Profesional CE-202011_10046</t>
  </si>
  <si>
    <t>VROb_ViejoEticaProfCienEstra_202011_10046</t>
  </si>
  <si>
    <t>Médicos, brujos y chamanes-202011_10053</t>
  </si>
  <si>
    <t>VREl_MediBrujCham_202011_10053</t>
  </si>
  <si>
    <t>Lengua y Cultura-202011_10003</t>
  </si>
  <si>
    <t>VDOb_LengCult_202011_10003</t>
  </si>
  <si>
    <t>Lengua y Cultura-202011_10004</t>
  </si>
  <si>
    <t>VDOb_LengCult_202011_10004</t>
  </si>
  <si>
    <t>Lengua y Cultura-202011_10005</t>
  </si>
  <si>
    <t>VDOb_LengCult_202011_10005</t>
  </si>
  <si>
    <t>Historia de las ciencias (Pre)-202010_83702</t>
  </si>
  <si>
    <t>VROb_ViejoHistdelasCienPre_202010_83702</t>
  </si>
  <si>
    <t>Emprendimiento y Responsabilidad Social-202011_10071</t>
  </si>
  <si>
    <t>VDOb_EmprRespSoci_202011_10071</t>
  </si>
  <si>
    <t>Emprendimiento y Responsabilidad Social-202011_10070</t>
  </si>
  <si>
    <t>VDOb_EmprRespSoci_202011_10070</t>
  </si>
  <si>
    <t>Libremente Creativos V3 Maestro</t>
  </si>
  <si>
    <t>VDMa_LibreCreatSCORMV3_202050_Maestro</t>
  </si>
  <si>
    <t>Plan_PR_Ing Mecanica - Med</t>
  </si>
  <si>
    <t>Plan_PR_Ing Mecanica-Med</t>
  </si>
  <si>
    <t>MCD Proyecto de investigación aplicada-202041_56337_56338_56339</t>
  </si>
  <si>
    <t>WROb_MCDProyInveApli_202041_56337_56338_56339</t>
  </si>
  <si>
    <t>MCD Proyecto de investigación aplicada-202041_56000_56340_56341_50737</t>
  </si>
  <si>
    <t>WROb_MCDProyInvApli_202041_56000_56340_56341_50737</t>
  </si>
  <si>
    <t>ECPD Investigación II-202041_51022</t>
  </si>
  <si>
    <t>WROb_ECPDInveII_202041_51022</t>
  </si>
  <si>
    <t>Emprendimiento y Responsabilidad Social-202011_10115</t>
  </si>
  <si>
    <t>VDOb_EmprRespSoci_202011_10115</t>
  </si>
  <si>
    <t>MCD Mercadeo y publicidad en la web-202041_53509</t>
  </si>
  <si>
    <t>WROb_MCDMercPublWeb_202041_53509</t>
  </si>
  <si>
    <t>EGP Ética de las Organizaciones-GC-202041_56067</t>
  </si>
  <si>
    <t>WSEl_EGPEtiOrg_GC_202041_56067</t>
  </si>
  <si>
    <t>Emprendimiento y Responsabilidad Social-202011_10133</t>
  </si>
  <si>
    <t>VDOb_EmprRespSoci_202011_10133</t>
  </si>
  <si>
    <t>Reading comprehension strategies-202050_50410</t>
  </si>
  <si>
    <t>FROb_ReaCompStrat_202050_50410</t>
  </si>
  <si>
    <t>EGP_Gestión de tiempos, riesgos y costos-GB-202041_55960</t>
  </si>
  <si>
    <t>WSOb_EGPGesTieRisCos_GB_202041_55960</t>
  </si>
  <si>
    <t>Desarrollo, globalización y derechos humanos-202011_10087</t>
  </si>
  <si>
    <t>VDOb_DesaGlobDereHuma_202011_10087</t>
  </si>
  <si>
    <t>Ética, Ciencia y Cultura-202041_55091</t>
  </si>
  <si>
    <t>VDEl_ViejoEtiCieCul_202041_55091</t>
  </si>
  <si>
    <t>Estadística y Diseño de Experimentos-202011_10066</t>
  </si>
  <si>
    <t>VDOb_EstaDiseExpe_202011_10066</t>
  </si>
  <si>
    <t>BU-Ética de las Organizaciones-202041_55667</t>
  </si>
  <si>
    <t>VSEl_EGPEtiOrg_202041_55667</t>
  </si>
  <si>
    <t>Plan_CursoFormaCIDIMed</t>
  </si>
  <si>
    <t>Reading comprehension strategies-202050_50411</t>
  </si>
  <si>
    <t>FROb_ReaCompStrat_202050_50411</t>
  </si>
  <si>
    <t>e-Moderación-202050_51875</t>
  </si>
  <si>
    <t>VROb_eModeracionNuevo_202050_51875</t>
  </si>
  <si>
    <t>EGP Trabajo de grado-202041_54936</t>
  </si>
  <si>
    <t>WDOp_EGPTraGra_202041_54936</t>
  </si>
  <si>
    <t>MPSI_Neuropsicología del aprendizaje-202041_56219</t>
  </si>
  <si>
    <t>WDOb_MPSINeuroAprenVirt_202041_56219</t>
  </si>
  <si>
    <t>MPSI_Neuropsicología del aprendizaje-202041_54967</t>
  </si>
  <si>
    <t>WDOb_MPSINeuroAprenVirt_202041_54967</t>
  </si>
  <si>
    <t>MPSI_Psicopedagogía y Contextos Sociales-202041_56217</t>
  </si>
  <si>
    <t>WDOb_MPSIPsicContSociBVirt_202041_56217</t>
  </si>
  <si>
    <t>MPSI_Psicopedagogía y Contextos Sociales-202041_54966</t>
  </si>
  <si>
    <t>WDOb_MPSIPsicContSociBVirt_202041_54966</t>
  </si>
  <si>
    <t>AE Pensamiento Administrativo Apoyo-202020_84031_84032_84593</t>
  </si>
  <si>
    <t>WDOb_AEPensaAdmi_202020_84031_84032_84593</t>
  </si>
  <si>
    <t>Plan_FAAdmonEmpre-Med</t>
  </si>
  <si>
    <t>AE Teoría Organizacional Apoyo-202020_84441_84640</t>
  </si>
  <si>
    <t>WDMa_AEReirOrga_202020_84441_84640</t>
  </si>
  <si>
    <t>AE Fundamentos De Mercadeo Apoyo-202020_85821_85822</t>
  </si>
  <si>
    <t>WDMa_AEFundMerc_202020_85821_85822</t>
  </si>
  <si>
    <t>AE Evolución Pensamiento Estratégico Maestro</t>
  </si>
  <si>
    <t>WDMa_EvolPensaEstra_202041_Cmaestro</t>
  </si>
  <si>
    <t>AE Estadística I Apoyo-202020_85588_85869</t>
  </si>
  <si>
    <t>WDMa_Esta-I_202020_85588_85869</t>
  </si>
  <si>
    <t>AE Cambio y Transformación Organizacional Apoyo-202020_85998_89352</t>
  </si>
  <si>
    <t>WDMa_CambTransOrga_202020_85998_89352</t>
  </si>
  <si>
    <t>AE Fundamentos Jurídicos II Apoyo-202020_85685</t>
  </si>
  <si>
    <t>WDMa_FundaJuri-II_202020_85685</t>
  </si>
  <si>
    <t>AE Comportamiento del Consumidor APOYO-202020_84466</t>
  </si>
  <si>
    <t>WDMa_AECompCons_202020_84466</t>
  </si>
  <si>
    <t>AE Investigación y Planeación Estratégica Mercadeo Apoyo</t>
  </si>
  <si>
    <t>WDMa_AEInvePlanEstrMerc_202020_84954_84955</t>
  </si>
  <si>
    <t>AE Administración de la Producción Apoyo-202020_86269 84990</t>
  </si>
  <si>
    <t>WDMa_AEAdminProd_202020_86269 84990</t>
  </si>
  <si>
    <t>AE Gerencia Estratégica y Prospectiva APOYO-202020_90121</t>
  </si>
  <si>
    <t>WDMa_GereEstrPros_202020_90121</t>
  </si>
  <si>
    <t>AE Gestión por Procesos APOYO-202020_85844</t>
  </si>
  <si>
    <t>WDMa_GestProce_202020_85844</t>
  </si>
  <si>
    <t>AE Investigación I Apoyo-202020_84428_89318</t>
  </si>
  <si>
    <t>WDMa_AEInve-I_202020_84428_89318</t>
  </si>
  <si>
    <t>AE Gestión Logística Integral Apoyo-202020_84903_84904</t>
  </si>
  <si>
    <t>WDMa_AEGestLogiInte_202020_84903_84904</t>
  </si>
  <si>
    <t>AE Teoría de la Decisión Apoyo-202020_85363</t>
  </si>
  <si>
    <t>WDMa_AETeoDeci_202020_85363</t>
  </si>
  <si>
    <t>AE Gestión Integral del Riesgo Apoyo-202020_85206</t>
  </si>
  <si>
    <t>WDMa_GestInteRIes_202020_85206</t>
  </si>
  <si>
    <t>AE Gestión Tecnológica-202020_84009_84010</t>
  </si>
  <si>
    <t>WDMa_AEGestTecno_202020_84009_84010</t>
  </si>
  <si>
    <t>202020</t>
  </si>
  <si>
    <t>AE Prepráctica II Apoyo-202020_86299_89346_85646_89345</t>
  </si>
  <si>
    <t>WDMa_AEPrepra-II_202020_86299_89346_85646_89345</t>
  </si>
  <si>
    <t>AE Auditoría Administrativa y Diagnóstico Organizacional Apoyo-202020_85752_89360</t>
  </si>
  <si>
    <t>WDMa_AudiAdminDiagOrga_202020_85752_89360</t>
  </si>
  <si>
    <t>Médicos, brujos y chamanes-202050_51918</t>
  </si>
  <si>
    <t>EROb_MediBrujCham_202050_51918</t>
  </si>
  <si>
    <t>EDEI Coordinación de la Especialización</t>
  </si>
  <si>
    <t>PDOb_EDEICoorEspecia_2020_</t>
  </si>
  <si>
    <t>Plan_RegistroCalificadoUPBVIRTUAL</t>
  </si>
  <si>
    <t>EGIPC Coordinación de la Especialización</t>
  </si>
  <si>
    <t>PDOb_EGIPC CoorEspecia_2020_</t>
  </si>
  <si>
    <t>EGH Coordinación de la Especialización</t>
  </si>
  <si>
    <t>PDOb_EGHCoorEspecia_2020_</t>
  </si>
  <si>
    <t>EEGP Coordinación de la Especialización</t>
  </si>
  <si>
    <t>PDOb_EEGPCoorEspecia_2020_</t>
  </si>
  <si>
    <t>EGS Coordinación de la Especialización</t>
  </si>
  <si>
    <t>MEEGE Coordinación de la Especialización</t>
  </si>
  <si>
    <t>PDOb_MEEGECoorEspecia_2020_</t>
  </si>
  <si>
    <t>EGEFS Coordinación de la Especialización</t>
  </si>
  <si>
    <t>PDOb_EGEFSCoorEspecia_2020_</t>
  </si>
  <si>
    <t>MGICS Coordinación de la Especialización</t>
  </si>
  <si>
    <t>PDOb_MGICSCoorEspecia_2020_</t>
  </si>
  <si>
    <t>ESI Coordinación de la Especialización</t>
  </si>
  <si>
    <t>BU-Ética de las Organizaciones-202041_55668</t>
  </si>
  <si>
    <t>VSEl_BUCEGPEtiOrg_202041_55668</t>
  </si>
  <si>
    <t>EGP_Gestión de tiempos, riesgos y costos-GC-202041_56068</t>
  </si>
  <si>
    <t>WSOb_EGPGesTieRisCos_GC_202041_56068</t>
  </si>
  <si>
    <t>Atención integrada a las enfermedades prevalentes de la infancia Medicina MaestroC</t>
  </si>
  <si>
    <t>Atención integrada a las enfermedades prevalentes de la infancia-202050_51791</t>
  </si>
  <si>
    <t>FDFC_AIEPI_202050_51791</t>
  </si>
  <si>
    <t>AE Emprendimiento y Responsabilidad Social-APOYO Semilla</t>
  </si>
  <si>
    <t>VDMa_AEEmprRespSoci_202020_Semilla</t>
  </si>
  <si>
    <t>EGP Seminario: Gestión financiera-202041_52067</t>
  </si>
  <si>
    <t>WDOp_EGPSemGestFina_202041_52067</t>
  </si>
  <si>
    <t>Cultura y Empresa (Pos)-202041_55577</t>
  </si>
  <si>
    <t>VREl_CulyEmpPos_202041_55577</t>
  </si>
  <si>
    <t>PRECORENA Optativa II - Bioindicadores y ecosistemas-202041_54809</t>
  </si>
  <si>
    <t>WDOp_PrecorenaBionEcosi_202041_54809</t>
  </si>
  <si>
    <t>EGP Seminario de Investigación-202041_55985</t>
  </si>
  <si>
    <t>WDOp_EGPSemInv_202041_55985</t>
  </si>
  <si>
    <t>Introducción a la inteligencia de negocios, big data y ciencia de datos-202050_51869</t>
  </si>
  <si>
    <t>FDFc_IntrInteNegoBigDataCienDato_202050_51869</t>
  </si>
  <si>
    <t>Cultura y Empresa (Pos)-202041_55068-51923</t>
  </si>
  <si>
    <t>VREl_CulyEmpPos_202041_55068</t>
  </si>
  <si>
    <t>AE Prepráctica I Apoyo 202020_85321_86560</t>
  </si>
  <si>
    <t>WDMa_AEPrepra-I_202020_85321_86560</t>
  </si>
  <si>
    <t>EGP Seminario de Investigación-GB-202041_55986</t>
  </si>
  <si>
    <t>WDOp_EGPSemInv_GB_202041_55986</t>
  </si>
  <si>
    <t>Todos somos UPB Bucaramanga 202020</t>
  </si>
  <si>
    <t>VDOb_TodoSomoUPB_202020_Bucaramanga</t>
  </si>
  <si>
    <t>Gestión de Proyectos 202020_81154-81163</t>
  </si>
  <si>
    <t>VROb_GestProy_202020_81154-81163</t>
  </si>
  <si>
    <t>Gestión de Proyectos 202020_81162-81164</t>
  </si>
  <si>
    <t>VROb_GestProy_202020_81162-81164</t>
  </si>
  <si>
    <t>Gestión de Proyectos 202020_87140-87141</t>
  </si>
  <si>
    <t>VROb_GestProy_202020_87140-87141</t>
  </si>
  <si>
    <t>Moral Social 202020_81188_52371</t>
  </si>
  <si>
    <t>VRMa_MoraSocial_202020_81188_52371</t>
  </si>
  <si>
    <t>Moral Vida 202020_81065</t>
  </si>
  <si>
    <t>VDMa_MoraVida_202020_81065</t>
  </si>
  <si>
    <t>Arte Cristiano 202020_84543</t>
  </si>
  <si>
    <t>VRMa_ArteCristi_202020_84543</t>
  </si>
  <si>
    <t>Arte en el renacimiento 202020_86037</t>
  </si>
  <si>
    <t>VRMa_ViejoArtedelRena_202020_86037</t>
  </si>
  <si>
    <t>Arte en el renacimiento 202020_86204</t>
  </si>
  <si>
    <t>VRMa_ViejoArtedelRena_202020_86204</t>
  </si>
  <si>
    <t>Arte moderno 202020_86624</t>
  </si>
  <si>
    <t>VRMa_ViejoArteModerno_202020_86624</t>
  </si>
  <si>
    <t>Ciencia y tecnología y en la cultura 202020_85357</t>
  </si>
  <si>
    <t>VRMa_ViejoCciaTgiaCult_202020_85357</t>
  </si>
  <si>
    <t>Ciencia y tecnología y en la cultura 202020_85914</t>
  </si>
  <si>
    <t>VRMa_ViejoCciaTgiaCult_202020_85914</t>
  </si>
  <si>
    <t>Ciudad y estética 202020_84715</t>
  </si>
  <si>
    <t>VRMa_ViejoCPRCHCiuEst_202020_84715</t>
  </si>
  <si>
    <t>Ciudad y estética 202020_85890</t>
  </si>
  <si>
    <t>VRMa_CPRCHCiuEst_202020_85890</t>
  </si>
  <si>
    <t>Ciudad y estética 202020_86171</t>
  </si>
  <si>
    <t>VRMa_CPRCHCiuEst_202020_86171</t>
  </si>
  <si>
    <t>Cristología básica 202020_85494</t>
  </si>
  <si>
    <t>VRMa_PRCristoBasi_202020_85494</t>
  </si>
  <si>
    <t>Cristología básica 202020_86288</t>
  </si>
  <si>
    <t>VRMa_PRCristoBasi_202020_86288</t>
  </si>
  <si>
    <t>Cristología básica 202020_86377-52383</t>
  </si>
  <si>
    <t>VRMa_PRCristoBasi_202020_86377_52383</t>
  </si>
  <si>
    <t>Cristología básica 202020_86129</t>
  </si>
  <si>
    <t>VRMa_PRCristoBasi_202020_86129</t>
  </si>
  <si>
    <t>Cristología básica 202020_84718</t>
  </si>
  <si>
    <t>VRMa_PRCristoBasi_202020_84718</t>
  </si>
  <si>
    <t>Cristología básica 202020_85925</t>
  </si>
  <si>
    <t>VRMa_PRCristoBasi_202020_85925</t>
  </si>
  <si>
    <t>Cristología básica 202020_86361</t>
  </si>
  <si>
    <t>VRMa_PRCristoBasi_202020_86361</t>
  </si>
  <si>
    <t>Cristología básica 202020_86594</t>
  </si>
  <si>
    <t>VRMa_PRCristoBasi_202020_86594</t>
  </si>
  <si>
    <t>Desarrollo humano y globalización 202020_85453</t>
  </si>
  <si>
    <t>VRMa_ViejoDlloHumGlo_202020_85453</t>
  </si>
  <si>
    <t>Desarrollo humano y globalización 202020_85831</t>
  </si>
  <si>
    <t>VRMa_ViejoDlloHumGlo_202020_85831</t>
  </si>
  <si>
    <t>Ecología en la Cultura 202020_84168</t>
  </si>
  <si>
    <t>VRMa_EcolCult_202020_84168</t>
  </si>
  <si>
    <t>Ecología en la Cultura 202020_86131</t>
  </si>
  <si>
    <t>VRMa_EcolCult_202020_86131</t>
  </si>
  <si>
    <t>Ética general  202020_87243</t>
  </si>
  <si>
    <t>VRMa_ViejoEtiGralTrim_202020_87243</t>
  </si>
  <si>
    <t>Ética general  202020_87244</t>
  </si>
  <si>
    <t>VRMa_ViejoEtiGralTrim_202020_87244</t>
  </si>
  <si>
    <t>Ética general  202020_84491</t>
  </si>
  <si>
    <t>VRMa_ViejoEtiGralTrim_202020_84491</t>
  </si>
  <si>
    <t>Ética general  202020_85495</t>
  </si>
  <si>
    <t>VRMa_ViejoEtiGralTrim_202020_85495</t>
  </si>
  <si>
    <t>Ética profesional-202020_85279</t>
  </si>
  <si>
    <t>VRMa_ViejoEticaProfCienEstra_202020_85279</t>
  </si>
  <si>
    <t>Ética profesional-202020_85292</t>
  </si>
  <si>
    <t>VRMa_ViejoEticaProfCienEstra_202020_85292</t>
  </si>
  <si>
    <t>Ética profesional ComSoc-202020_87245</t>
  </si>
  <si>
    <t>VDMa_EticProfeComuSoci_202020_87245</t>
  </si>
  <si>
    <t>Ética profesional Pub-202020_87246</t>
  </si>
  <si>
    <t>VDMa_EticProfePublicidad_202020_87246</t>
  </si>
  <si>
    <t>Ética Social 202020_87252</t>
  </si>
  <si>
    <t>VRMa_EticSocial_202020_87252</t>
  </si>
  <si>
    <t>Ética Social 202020_89598</t>
  </si>
  <si>
    <t>VRMa_EticSocial_202020_89598</t>
  </si>
  <si>
    <t>Ética Social 202020_84918</t>
  </si>
  <si>
    <t>VRMa_EticSocial_202020_84918</t>
  </si>
  <si>
    <t>Ética Social 202020_85425</t>
  </si>
  <si>
    <t>VRMa_EticSocial_202020_85425</t>
  </si>
  <si>
    <t>Fenómenos Religiosos 202020_84212</t>
  </si>
  <si>
    <t>VRMa_FenRelContemp_202020_84212</t>
  </si>
  <si>
    <t>Fenómenos Religiosos 202020_89467</t>
  </si>
  <si>
    <t>VRMa_FenRelContemp_202020_89467</t>
  </si>
  <si>
    <t>Historia de las ciencias 202020_86337</t>
  </si>
  <si>
    <t>VRMa_ViejoHistdelasCienPre_202020_86337</t>
  </si>
  <si>
    <t>Humanismo y Cultura Ciudadana 202020_84588</t>
  </si>
  <si>
    <t>VRMa_ViejoHumyCulCiu_202020_84588</t>
  </si>
  <si>
    <t>Humanismo y Cultura Ciudadana 202020_85584</t>
  </si>
  <si>
    <t>VRMa_ViejoHumyCulCiu_202020_85584</t>
  </si>
  <si>
    <t>Humanismo y Cultura Ciudadana 202020_86369</t>
  </si>
  <si>
    <t>VRMa_ViejoHumyCulCiu_202020_86369</t>
  </si>
  <si>
    <t>Humanismo y Cultura Ciudadana 202020_84587</t>
  </si>
  <si>
    <t>VRMa_ViejoHumyCulCiu_202020_84587</t>
  </si>
  <si>
    <t>Humanismo y Cultura Ciudadana 202020_86585</t>
  </si>
  <si>
    <t>VRMa_ViejoHumyCulCiu_202020_86585</t>
  </si>
  <si>
    <t>Introducción a la literatura 202020_86231</t>
  </si>
  <si>
    <t>VRMa_ViejoIntroLite_202020_86231</t>
  </si>
  <si>
    <t>Introducción a las artes plásticas 202020_84613</t>
  </si>
  <si>
    <t>VRMa_ViejoIntrArtesPlast_202020_84613</t>
  </si>
  <si>
    <t>Introducción a las artes plásticas 202020_85834</t>
  </si>
  <si>
    <t>VRMa_ViejoIntrArtesPlast_202020_85834</t>
  </si>
  <si>
    <t>Introducción a las artes plásticas 202020_86328</t>
  </si>
  <si>
    <t>VRMa_ViejoIntrArtesPlast_202020_86328</t>
  </si>
  <si>
    <t>Jesús en el cine 202020_86448</t>
  </si>
  <si>
    <t>VRMa_ViejoJesusCine_202020_86448</t>
  </si>
  <si>
    <t>Problemas Colombianos 202020_84659</t>
  </si>
  <si>
    <t>VRMa_ViejoProblColo_202020_84659</t>
  </si>
  <si>
    <t>Problemas Colombianos 202020_85856</t>
  </si>
  <si>
    <t>VRMa_ViejoProblColo_202020_85856</t>
  </si>
  <si>
    <t>Religiones del mundo 202020_85330</t>
  </si>
  <si>
    <t>VRMa_ViejoReldelMun_202020_85330</t>
  </si>
  <si>
    <t>Religiones del mundo 202020_85826</t>
  </si>
  <si>
    <t>VRMa_ViejoReldelMun_202020_85826</t>
  </si>
  <si>
    <t>Religiones del mundo 202020_86040</t>
  </si>
  <si>
    <t>VRMa_ViejoReldelMun_202020_86040</t>
  </si>
  <si>
    <t>Religiones del mundo 202020_86289</t>
  </si>
  <si>
    <t>VRMa_ViejoReldelMun_202020_86289</t>
  </si>
  <si>
    <t>Sociedades Mediáticas y TIC 202020_86524</t>
  </si>
  <si>
    <t>BROb_SociMediTic_202020_86524</t>
  </si>
  <si>
    <t>Sociedades Mediáticas y TIC 202020_87115</t>
  </si>
  <si>
    <t>BROb_SociMediTic_202020_87115</t>
  </si>
  <si>
    <t>Visión panorámica del Nuevo Testamento  202020_81040</t>
  </si>
  <si>
    <t>VDMa_VisiPanoNuevTesta_202020_81040</t>
  </si>
  <si>
    <t>Visión panorámica del Nuevo Testamento  202020_81066</t>
  </si>
  <si>
    <t>VDMa_VisiPanoNuevTesta_202020_81066</t>
  </si>
  <si>
    <t>Derechos Humanos 202020_86305</t>
  </si>
  <si>
    <t>VRMa_DerHum_202020_86305</t>
  </si>
  <si>
    <t>Los procesos de Evaluación- 202020_85255</t>
  </si>
  <si>
    <t>VDMa_ProcEvalTrim_202020_85255</t>
  </si>
  <si>
    <t>Emprendimiento y Responsabilidad Social 202020_86517</t>
  </si>
  <si>
    <t>VDMa_EmprRespSoci_202020_86517</t>
  </si>
  <si>
    <t>Emprendimiento y Responsabilidad Social 202020_86531</t>
  </si>
  <si>
    <t>VDMa_EmprRespSoci_202020_86531</t>
  </si>
  <si>
    <t>Emprendimiento y Responsabilidad Social 202020_84699</t>
  </si>
  <si>
    <t>VDMa_EmprRespSoci_202020_84699</t>
  </si>
  <si>
    <t>Emprendimiento y Responsabilidad Social 202020_89420</t>
  </si>
  <si>
    <t>VDMa_EmprRespSoci_202020_89420</t>
  </si>
  <si>
    <t>Emprendimiento y Responsabilidad Social 202020_89421</t>
  </si>
  <si>
    <t>VDMa_EmprRespSoci_202020_89421</t>
  </si>
  <si>
    <t>Emprendimiento y Responsabilidad Social 202020_84801</t>
  </si>
  <si>
    <t>VDMa_EmprRespSoci_202020_84801</t>
  </si>
  <si>
    <t>Emprendimiento y Responsabilidad Social 202020_84969</t>
  </si>
  <si>
    <t>VDMa_EmprRespSoci_202020_84969</t>
  </si>
  <si>
    <t>Emprendimiento y Responsabilidad Social 202020_84996</t>
  </si>
  <si>
    <t>VDMa_EmprRespSoci_202020_84996</t>
  </si>
  <si>
    <t>Contexto Profesional 202020_81589</t>
  </si>
  <si>
    <t>VRMa_ContProf_202020_81589</t>
  </si>
  <si>
    <t>Contexto Profesional 202020_81590</t>
  </si>
  <si>
    <t>VRMa_ContProf_202020_81590</t>
  </si>
  <si>
    <t>Introducción a la Enfermería 202020_34925</t>
  </si>
  <si>
    <t>VDMa_IntrEmfe_202020_34925</t>
  </si>
  <si>
    <t>Introducción a la Enfermería 202020_29383</t>
  </si>
  <si>
    <t>VDMa_IntrEmfe_202020_29383</t>
  </si>
  <si>
    <t>Introducción a la Enfermería 202020_34923</t>
  </si>
  <si>
    <t>VDMa_IntrEmfe_202020_34923</t>
  </si>
  <si>
    <t>Introducción a la Psicología 202020_32040</t>
  </si>
  <si>
    <t>VRMa_IntrPsico_202020_32040</t>
  </si>
  <si>
    <t>Introducción a la Psicología 202020_32261</t>
  </si>
  <si>
    <t>VRMa_IntrPsico_202020_32261</t>
  </si>
  <si>
    <t>Introducción a la Psicología 202020_34946</t>
  </si>
  <si>
    <t>VRMa_IntrPsico_202020_34946</t>
  </si>
  <si>
    <t>Psicología del Desarrollo 202020_35011</t>
  </si>
  <si>
    <t>VRMa_PsicoDesa_202020_35011</t>
  </si>
  <si>
    <t>Psicología del Desarrollo 202020_35012</t>
  </si>
  <si>
    <t>VRMa_PsicoDesa_202020_35012</t>
  </si>
  <si>
    <t>Introducción a la Salud Pública 202020_35049</t>
  </si>
  <si>
    <t>VDMa_IntroSaluPubli_202020_35049</t>
  </si>
  <si>
    <t>Introducción a la Salud Pública 202020_35050</t>
  </si>
  <si>
    <t>VDMa_IntroSaluPubli_202020_35050</t>
  </si>
  <si>
    <t>Salud Pública con énfasis en Salud Familiar 202020_38180</t>
  </si>
  <si>
    <t>VDMa_SaluPublEnfaSaluFami_202020_38180</t>
  </si>
  <si>
    <t>Salud Pública con énfasis en Salud Familiar 202020_38181</t>
  </si>
  <si>
    <t>VDMa_SaluPublEnfaSaluFami_202020_38181</t>
  </si>
  <si>
    <t>Salud Pública con énfasis en Salud Ocupacional 202020_42138</t>
  </si>
  <si>
    <t>VDMa_SaluPublEnfaSaluOcup_202020_42138</t>
  </si>
  <si>
    <t>Salud Pública con énfasis en Salud Ocupacional 202020_49567</t>
  </si>
  <si>
    <t>VDMa_SaluPublEnfaSaluOcup_202020_49567</t>
  </si>
  <si>
    <t>Telesalud 202020_42140</t>
  </si>
  <si>
    <t>VROb_TeleEnfe_202020_42140</t>
  </si>
  <si>
    <t>Telesalud 202020_48489</t>
  </si>
  <si>
    <t>VROb_TeleEnfe_202020_48489</t>
  </si>
  <si>
    <t>Medicina interna I - Taller de infusiones y diluciones Básico  202020_20197</t>
  </si>
  <si>
    <t>VDMa_InfDilCamMedCiclBasi_202020_20197</t>
  </si>
  <si>
    <t>Medicina interna II - Taller de infusiones y diluciones Avanzado  202020_25151</t>
  </si>
  <si>
    <t>VDOb_InfDilCamMedCiclAvan_202020_25151</t>
  </si>
  <si>
    <t>Atención integrada a las enfermedades prevalentes de la infancia 202020_28382</t>
  </si>
  <si>
    <t>VDFC_AIEPI_202020_28382</t>
  </si>
  <si>
    <t>Atención integrada a las enfermedades prevalentes de la infancia 202050_52349</t>
  </si>
  <si>
    <t>FDFC_AIEPI_202050_52349</t>
  </si>
  <si>
    <t>Histoembriología 202020_14979-14971</t>
  </si>
  <si>
    <t>ADMa_Histoembri_202020_14979-14971</t>
  </si>
  <si>
    <t>Semiología básica 202020_18488</t>
  </si>
  <si>
    <t>ADOb_SemiBasi_202020_18488</t>
  </si>
  <si>
    <t>Estadística y Diseño de Experimentos 202020_89334</t>
  </si>
  <si>
    <t>VDMa_EstaDiseExpe_202020_89334</t>
  </si>
  <si>
    <t>Estadística y Diseño de Experimentos 202020_89595</t>
  </si>
  <si>
    <t>VDMa_EstaDiseExpe_202020_89595</t>
  </si>
  <si>
    <t>Mesa integradora: educabilidad y competencias ciudadanas. 202020_85374</t>
  </si>
  <si>
    <t>VRMa_MesaInteEducCompe_202020_85374</t>
  </si>
  <si>
    <t>Mesa integradora: educabilidad y competencias ciudadanas. 202020_84126</t>
  </si>
  <si>
    <t>VRMa_MesaInteEducCompe_202020_84126</t>
  </si>
  <si>
    <t>Médicos brujos y chamanes 202020_87259</t>
  </si>
  <si>
    <t>VRMa_MediBrujCham_202020_87259</t>
  </si>
  <si>
    <t>Médicos brujos y chamanes 202020_86456</t>
  </si>
  <si>
    <t>VRMa_MediBrujCham_202020_86456</t>
  </si>
  <si>
    <t>Médicos brujos y chamanes 202020_86631</t>
  </si>
  <si>
    <t>VRMa_MediBrujCham_202020_86631</t>
  </si>
  <si>
    <t>Conflicto postconflicto y construcciones de paz en Colombia. Una aproximación psicosocial 202020_86192</t>
  </si>
  <si>
    <t>VROb_ConPosConPazCo_202020_86192</t>
  </si>
  <si>
    <t>Conflicto postconflicto y construcciones de paz en Colombia. Una aproximación psicosocial 202020_86315</t>
  </si>
  <si>
    <t>VROb_ConPosConPazCo_202020_86315</t>
  </si>
  <si>
    <t>Civilización islámica: cultura sociedad y política 202020_85314</t>
  </si>
  <si>
    <t>VRMa_viejoCiviIsla_202020_85314</t>
  </si>
  <si>
    <t>Cristología básica 202020_85297</t>
  </si>
  <si>
    <t>VRMa_PRCristoBasi_202020_85297</t>
  </si>
  <si>
    <t>Conflicto postconflicto y construcciones de paz en Colombia. Una aproximación psicosocial 202020_86537</t>
  </si>
  <si>
    <t>VROb_ConPosConPazCo_202020_86537</t>
  </si>
  <si>
    <t>Desarrollo, globalización y derechos humanos_202020_85356</t>
  </si>
  <si>
    <t>VDOb_DesaGlobDereHuma_202020_85356</t>
  </si>
  <si>
    <t>Legislación de Infancia y Adolescencia-202020_84146</t>
  </si>
  <si>
    <t>VROb_CFCFDLegInfAdol_202020_84146</t>
  </si>
  <si>
    <t>Legislación de Infancia y Adolescencia-202020_89858</t>
  </si>
  <si>
    <t>VROb_CFCFDLegInfAdol_202020_89858</t>
  </si>
  <si>
    <t>Lengua y Cultura-202020_60020</t>
  </si>
  <si>
    <t>VDMa_LengCult_202020_60020</t>
  </si>
  <si>
    <t>Lengua y Cultura-202020_60040</t>
  </si>
  <si>
    <t>VDMa_LengCult_202020_60040</t>
  </si>
  <si>
    <t>Lengua y Cultura-202020_60068</t>
  </si>
  <si>
    <t>VDMa_LengCult_202020_60068</t>
  </si>
  <si>
    <t>Lengua y Cultura-202020_60122</t>
  </si>
  <si>
    <t>VDMa_LengCult_202020_60122</t>
  </si>
  <si>
    <t>Electiva II - Estética urbana-202042_49563</t>
  </si>
  <si>
    <t>VDMa_EsteUrba_202020_49563</t>
  </si>
  <si>
    <t>Ética, Ciencia y Cultura-202042_49304</t>
  </si>
  <si>
    <t>VDEl_ViejoEtiCieCul_202042_49304</t>
  </si>
  <si>
    <t>Religiones y cultura (pos)-202042_49305</t>
  </si>
  <si>
    <t>VREl_ReliCultPos_202042_49305</t>
  </si>
  <si>
    <t>Historia de las ciencias Pos-202042_49306</t>
  </si>
  <si>
    <t>VRMa_HistdeCienPost_202042_49306</t>
  </si>
  <si>
    <t>Lengua y Cultura-202020_60848</t>
  </si>
  <si>
    <t>VDMa_LengCult_202020_60848</t>
  </si>
  <si>
    <t>Los procesos de Evaluación-202020_45683</t>
  </si>
  <si>
    <t>VDMa_ProcEvalTrim_202020_45683</t>
  </si>
  <si>
    <t>Reading comprehension strategies-202050_52126</t>
  </si>
  <si>
    <t>FRMa_ReaCompStrat_202050_52126</t>
  </si>
  <si>
    <t>MPSI_Inclusión escolar y necesidades educativas especiales(Vir)-202041_56218</t>
  </si>
  <si>
    <t>WDMa_InclEscoNeceEspeVirt_202041_56218</t>
  </si>
  <si>
    <t>MPSI_Inclusión escolar y necesidades educativas especiales (Vir)-202041_54968</t>
  </si>
  <si>
    <t>WDMa_InclEscoNeceEspeVirt_202041_54968</t>
  </si>
  <si>
    <t>AE Emprendimiento y Responsabilidad Social-APOYO-202020_89422</t>
  </si>
  <si>
    <t>VDMa_AEEmprRespSoci_202020_89422</t>
  </si>
  <si>
    <t>AE Emprendimiento y Responsabilidad Social-APOYO-202020_89423</t>
  </si>
  <si>
    <t>VDMa_AEEmprRespSoci_202020_89423</t>
  </si>
  <si>
    <t>AE Emprendimiento y Responsabilidad Social-APOYO-202020_89424</t>
  </si>
  <si>
    <t>VDMa_AEEmprRespSoci_202020_89424</t>
  </si>
  <si>
    <t>AE Emprendimiento y Responsabilidad Social-APOYO-202020_89425</t>
  </si>
  <si>
    <t>VDMa_AEEmprRespSoci_202020_89425</t>
  </si>
  <si>
    <t>Diplomatura en Enseñanza de español como lengua extranjera DE-ELE-202050_51943</t>
  </si>
  <si>
    <t>FROb_DiplEnsEspLenExtDE-ELE_202050_51943</t>
  </si>
  <si>
    <t>AE Emprendimientoy Responsabilidad Social-APOYO-202020_84580</t>
  </si>
  <si>
    <t>VDMa_AEEmprRespSoci_202020_84580</t>
  </si>
  <si>
    <t>AE Emprendimiento y Responsabilidad Social-APOYO-202020_84149</t>
  </si>
  <si>
    <t>VDMa_AEEmprRespSoci_202020_84149</t>
  </si>
  <si>
    <t>AE Emprendimiento y Responsabilidad Social-APOYO-202020_84363</t>
  </si>
  <si>
    <t>VDMa_AEEmprRespSoci_202020_84363</t>
  </si>
  <si>
    <t>AE Emprendimiento y Responsabilidad Social-APOYO-202020_85051</t>
  </si>
  <si>
    <t>VDMa_AEEmprRespSoci_202020_85051</t>
  </si>
  <si>
    <t>AE Emprendimiento y Responsabilidad Social-APOYO-202020_84689</t>
  </si>
  <si>
    <t>VDMa_AEEmprRespSoci_202020_84689</t>
  </si>
  <si>
    <t>AE Emprendimiento y Responsabilidad Social-APOYO-202020_84016</t>
  </si>
  <si>
    <t>VDMa_AEEmprRespSoci_202020_84016</t>
  </si>
  <si>
    <t>AE Emprendimiento y Responsabilidad Social-APOYO-202020_81552</t>
  </si>
  <si>
    <t>VDMa_AEEmprRespSoci_202020_81552</t>
  </si>
  <si>
    <t>AE Emprendimiento y Responsabilidad Social-APOYO-202020_85238</t>
  </si>
  <si>
    <t>VDMa_AEEmprRespSoci_202020_85238</t>
  </si>
  <si>
    <t>AE Emprendimiento y Responsabilidad Social-APOYO-202020_85900</t>
  </si>
  <si>
    <t>VDMa_AEEmprRespSoci_202020_85900</t>
  </si>
  <si>
    <t>AE Emprendimiento y Responsabilidad Social-APOYO-202020_84336</t>
  </si>
  <si>
    <t>VDMa_AEEmprRespSoci_202020_84336</t>
  </si>
  <si>
    <t>AE Emprendimiento y Responsabilidad Social-APOYO-202020_85825</t>
  </si>
  <si>
    <t>VDMa_AEEmprRespSoci_202020_85825</t>
  </si>
  <si>
    <t>AE Emprendimiento y Responsabilidad Social-APOYO-202020_84814</t>
  </si>
  <si>
    <t>VDMa_AEEmprRespSoci_202020_84814</t>
  </si>
  <si>
    <t>AE Emprendimiento y Responsabilidad Social-APOYO-202020_86452</t>
  </si>
  <si>
    <t>VDMa_AEEmprRespSoci_202020_86452</t>
  </si>
  <si>
    <t>AE Emprendimiento y Responsabilidad Social-APOYO-202020_85744</t>
  </si>
  <si>
    <t>VDMa_AEEmprRespSoci_202020_85744</t>
  </si>
  <si>
    <t>AE Emprendimiento y Responsabilidad Social-APOYO-202020_84965</t>
  </si>
  <si>
    <t>VDMa_AEEmprRespSoci_202020_84965</t>
  </si>
  <si>
    <t>AE Emprendimiento y Responsabilidad Social-APOYO-202020_89426</t>
  </si>
  <si>
    <t>VDMa_AEEmprRespSoci_202020_89426</t>
  </si>
  <si>
    <t>AE Emprendimiento y Responsabilidad Social-APOYO-202020_89429</t>
  </si>
  <si>
    <t>VDMa_AEEmprRespSoci_202020_89429</t>
  </si>
  <si>
    <t>AE Emprendimiento y Responsabilidad Social-APOYO-202020_85562</t>
  </si>
  <si>
    <t>VDMa_AEEmprRespSoci_202020_85562</t>
  </si>
  <si>
    <t>AE Emprendimiento y Responsabilidad Social-APOYO-202020_85819</t>
  </si>
  <si>
    <t>VDMa_AEEmprRespSoci_202020_85819</t>
  </si>
  <si>
    <t>AE Emprendimiento y Responsabilidad Social-APOYO -202020_86473</t>
  </si>
  <si>
    <t>VDMa_AEEmprRespSoci_202020_86473</t>
  </si>
  <si>
    <t>AE Emprendimiento y Responsabilidad Social-APOYO-202020_86623</t>
  </si>
  <si>
    <t>VDMa_AEEmprRespSoci_202020_86623</t>
  </si>
  <si>
    <t>AE Emprendimiento y Responsabilidad Social-APOYO-202020_89430</t>
  </si>
  <si>
    <t>VDMa_AEEmprRespSoci_202020_89430</t>
  </si>
  <si>
    <t>MCD_Apropiación ciudadana de TIC-202042_43741</t>
  </si>
  <si>
    <t>WREl_MCDAproCiu_202042_43741</t>
  </si>
  <si>
    <t>Diplomatura en Contratación estatal-202050_51969</t>
  </si>
  <si>
    <t>FDEl_DiploContrEstat_202050_51969</t>
  </si>
  <si>
    <t>Contratación estatal-202020_86090</t>
  </si>
  <si>
    <t>VDEl_DiploContrEstat_202020_86090</t>
  </si>
  <si>
    <t>EGP_Inducción a la virtualidad-GA-202042_48675</t>
  </si>
  <si>
    <t>VROb_InduVirtualidad-FA-GA_202042_48675</t>
  </si>
  <si>
    <t>EGP_Inducción a la virtualidad-GB-202042_49625</t>
  </si>
  <si>
    <t>VROb_InduVirtualidad-FA-GB_202042_49625</t>
  </si>
  <si>
    <t>EGP_Gestión Estratégica-GA-202042_48679</t>
  </si>
  <si>
    <t>WSOb_EGPGesEstra-GA_202042_48679</t>
  </si>
  <si>
    <t>PRECORENA_Inducción a la virtualidad-202042_48667</t>
  </si>
  <si>
    <t>VROb_InduVirtualidad-FA_202042_48667</t>
  </si>
  <si>
    <t>EPRECORENA Biología de la conservación-202042_48746</t>
  </si>
  <si>
    <t>WSOb_EPRECORENABioConse_202042_48746</t>
  </si>
  <si>
    <t>Biología-202020-86316</t>
  </si>
  <si>
    <t>VROb_Biol_202020-86316</t>
  </si>
  <si>
    <t>ECPD_Inducción a la virtualidad-GA-202042_48462</t>
  </si>
  <si>
    <t>VROb_ECPDInduVirtualidadFA_GA-202042_45419</t>
  </si>
  <si>
    <t>ECPD_Inducción a la virtualidad-GB-202042_49646</t>
  </si>
  <si>
    <t>VROb_ECPDInduVirtualidadFA_GB-202042_49646</t>
  </si>
  <si>
    <t>ME_Tecnología-Comunicación-Educación_ORIGINAL Maestro</t>
  </si>
  <si>
    <t>ME Contenidos digitales para la educación I-202042_49237-41649</t>
  </si>
  <si>
    <t>WDMa_MEConteDigiEducI_202042_49237_41649</t>
  </si>
  <si>
    <t>ME Trabajo de grado-202042-49556...49780</t>
  </si>
  <si>
    <t>WDMa_METrabaGrado_202042-49556...49780</t>
  </si>
  <si>
    <t>Ética de las Organizaciones-202042_47625</t>
  </si>
  <si>
    <t>VRMa_CBFHEticOrgaNueVir_202042_47625</t>
  </si>
  <si>
    <t>EGP_Gestión de la Calidad y Adquisiciones_GB_202042_48683</t>
  </si>
  <si>
    <t>WSOb_EGPGesCalAdqui_GB_202042_48683</t>
  </si>
  <si>
    <t>EPRECORENA-Ecología de la Conservación_202042_48668</t>
  </si>
  <si>
    <t>WDOb_EPRECORENAEcoloConser_202042_48668</t>
  </si>
  <si>
    <t>EGP-Planeación formulación y evaluación-GA-202042_48676</t>
  </si>
  <si>
    <t>WSOb_EGPPlanFormEva_GA_202042_48676</t>
  </si>
  <si>
    <t>EGP-Planeación formulación y evaluación-GB-202042_49626</t>
  </si>
  <si>
    <t>WSOb_EGPPlanFormEva_GB_202042_49626</t>
  </si>
  <si>
    <t>ME_Inducción a la virtualidad-202042_48857</t>
  </si>
  <si>
    <t>VRMa_InduVirtu1Sem_202042_48857</t>
  </si>
  <si>
    <t>EGP_Inducción a la virtualidad-GC-202042_49742</t>
  </si>
  <si>
    <t>VROb_InduVirtualidad-FA-GC_202042_49742</t>
  </si>
  <si>
    <t>EGP_Inducción a la virtualidad-GD-202042_49747</t>
  </si>
  <si>
    <t>VROb_InduVirtualidad-FA-GD_202042_49747</t>
  </si>
  <si>
    <t>ML_Inducción a la virtualidad-202042_46061</t>
  </si>
  <si>
    <t>VRMa_InduVirtu1Sem_202042_46061</t>
  </si>
  <si>
    <t>Inducción a la virtualidad 202020</t>
  </si>
  <si>
    <t>VDMa_InduVirtCort_202020_BS</t>
  </si>
  <si>
    <t>e-Moderación-202050_52389-52076</t>
  </si>
  <si>
    <t>VROb_eModeracionNuevo_202050_52389-52076</t>
  </si>
  <si>
    <t>EGP Seminario de Investigación-GC-202041_56069</t>
  </si>
  <si>
    <t>WDOp_EGPSemInv_202041_56069</t>
  </si>
  <si>
    <t>MPSI-Inducción a la virtualidad-202042_47717</t>
  </si>
  <si>
    <t>VRMa_InduVirtu1Sem_202042_47717</t>
  </si>
  <si>
    <t>MPSI-Aprendizaje, emoción y comportamiento-G1-202042_48963</t>
  </si>
  <si>
    <t>WDMa_MPSIAprenEmocCompo_G1-202042_48963</t>
  </si>
  <si>
    <t>MPSI-Aprendizaje, emoción y comportamiento-G2-202042_48957</t>
  </si>
  <si>
    <t>WDMa_MPSIAprenEmocCompo_G2_202042_48957</t>
  </si>
  <si>
    <t>ECPD-Nuevos medios-GA-202042_48463</t>
  </si>
  <si>
    <t>WROb_ECPDNueMed_GA_202042_48463</t>
  </si>
  <si>
    <t>ECPD-Nuevos medios-GB-202042_49647</t>
  </si>
  <si>
    <t>WROb_ECPDNueMed_GB_202042_49647</t>
  </si>
  <si>
    <t>ML-Diálogo con la tradición literaria 1-202042_49439</t>
  </si>
  <si>
    <t>WDMa_MLDialTradLite1_202042_49439</t>
  </si>
  <si>
    <t>Reading comprehension strategies-202050_52135</t>
  </si>
  <si>
    <t>FRMa_ReaCompStrat_202050_52135</t>
  </si>
  <si>
    <t>MCD Analítica web-202042_47921</t>
  </si>
  <si>
    <t>WRMa_MCDAnalWeb_202042_47921</t>
  </si>
  <si>
    <t>ME-Tecnología-Comunicación-Educación-G1-202042_47716</t>
  </si>
  <si>
    <t>WDOb_METecnoComuEduca_G1_202042_47716</t>
  </si>
  <si>
    <t>Literacy 1-202050_52146</t>
  </si>
  <si>
    <t>VDOb_CFCCLLiteracy-1_202050_52146</t>
  </si>
  <si>
    <t>ME_Ambientes de Aprendizaje mediados por TIC-202042_49073</t>
  </si>
  <si>
    <t>WDMa_MEAmbApreMediXTic_202042_49073</t>
  </si>
  <si>
    <t>ME-Prácticas educativas y pedagógicas-202042_49076</t>
  </si>
  <si>
    <t>WDMa_MEPracEducPed_202042_49076</t>
  </si>
  <si>
    <t>Disruptores LAB / BID LAB - Comfama-202050_53325</t>
  </si>
  <si>
    <t>FDOb_DispLabBIDComfa_202050_53325</t>
  </si>
  <si>
    <t>Todos somos UPB-Medellín 202050_52345</t>
  </si>
  <si>
    <t>FDOb_TodoSomoUPB_202050_52345</t>
  </si>
  <si>
    <t>Derecho laboral y seguridad social para no abogados-202050_52187</t>
  </si>
  <si>
    <t>FRMa_DereLabSeguSocNoAbo_202050_52187</t>
  </si>
  <si>
    <t>Diplomado Legislación de Infancia y Adolescencia-202050_52190</t>
  </si>
  <si>
    <t>FROb_DplLegInfAdo_202050_52190</t>
  </si>
  <si>
    <t>EPRECORENA-Normatividad Ambiental-202042_48669</t>
  </si>
  <si>
    <t>WSOb_EPRECORENANorAmb_202042_48669</t>
  </si>
  <si>
    <t>MSL-Inducción a la virtualidad-202042_45419</t>
  </si>
  <si>
    <t>VRMa_InduVirtuCorto1Semana_202042_45419</t>
  </si>
  <si>
    <t>EPRECORENA_Ecosistemas Estratégicos y Áreas Protegidas-202042_48747</t>
  </si>
  <si>
    <t>WSOb_EPRECORENAEcoEstraAreaProt_202042_48747</t>
  </si>
  <si>
    <t>EGP-Planeación formulación y evaluación-GC-202042_49743</t>
  </si>
  <si>
    <t>WSOb_EGPPlanFormEva_GC_202042_49743</t>
  </si>
  <si>
    <t>MCD-Narrativas convergentes-202042_48661</t>
  </si>
  <si>
    <t>WROb_MCDNarrConv_2012042_48661</t>
  </si>
  <si>
    <t>MPSI-Fundamentación Psicopedagógica-G1_202042_47718</t>
  </si>
  <si>
    <t>WDMa_MPSIFundaPsicoVirtual_G1_202042_47718</t>
  </si>
  <si>
    <t>FC_Diplomatura en Psicología del deporte</t>
  </si>
  <si>
    <t>Plan_DplPsicoDeporte</t>
  </si>
  <si>
    <t>ME-Seminario de Investigación Educativa I-G1-202042_47713</t>
  </si>
  <si>
    <t>WDMa_SemiInveEducI_G1_202042_47713</t>
  </si>
  <si>
    <t>ME-Tecnología-Comunicación-Educación-G2-202042_49877</t>
  </si>
  <si>
    <t>WDOb_METecnoComuEduca_G2_202042_49877</t>
  </si>
  <si>
    <t>ME-Seminario de Investigación Educativa I-G2-202042_49873</t>
  </si>
  <si>
    <t>WDMa_SemiInveEducI_G2_202042_49873</t>
  </si>
  <si>
    <t>EGP_Planeación formulación y evaluación-GD-202042_49748</t>
  </si>
  <si>
    <t>WSOb_EGPPlanFormEva_GD_202042_49748</t>
  </si>
  <si>
    <t>DE_Formación Investigativa III-202042_47627</t>
  </si>
  <si>
    <t>ADOb_DeFormInvesIII_202042_47627</t>
  </si>
  <si>
    <t>MPSI-Fundamentación Psicopedagógica-G2_202042_49881</t>
  </si>
  <si>
    <t>WDMa_MPSIFundaPsicoVirtual_G2_202042_49881</t>
  </si>
  <si>
    <t>Diplomatura Salud pública en Colombia, retos y oportunidades-202050_53028</t>
  </si>
  <si>
    <t>FDOb_DplSaluPubColomRetOpor_202050_53028</t>
  </si>
  <si>
    <t>MSL The limit-experience in world literature-202042_49316</t>
  </si>
  <si>
    <t>WDMa_MSLTheLimExpe_202042_49316</t>
  </si>
  <si>
    <t>Diplomatura en Formación en Cultura y Docencia Universitaria-202050_52305</t>
  </si>
  <si>
    <t>FDOb_DipFormCultylDoceUniv_202050_52305</t>
  </si>
  <si>
    <t>DE_Realidades y tendencias del contexto socio-educativo-202042_46040</t>
  </si>
  <si>
    <t>ADOb_DEContSociEdu_202042_46040</t>
  </si>
  <si>
    <t>EGP_Inducción a la virtualidad-GE-202042_49917</t>
  </si>
  <si>
    <t>VROb_InduVirtualidad-FA-GE_202042_49917</t>
  </si>
  <si>
    <t>MPSI Seminario de Investigación I-G1-202042_47723</t>
  </si>
  <si>
    <t>WDMa_MPSISemiInveI_C1-202042_47723</t>
  </si>
  <si>
    <t>MPSI Seminario de Investigación I-G2-202042_49886</t>
  </si>
  <si>
    <t>WDMa_MPSISemiInveI_G2_202042_49886</t>
  </si>
  <si>
    <t>MPSI Seminario de investigación II-G2-202042_48968</t>
  </si>
  <si>
    <t>WDMa_MPSISemiInveII_G2_202042_48968</t>
  </si>
  <si>
    <t>MPSI Seminario de investigación II-G1-202042_48964</t>
  </si>
  <si>
    <t>WDMa_MPSISemiInveII_G1_202042_48964</t>
  </si>
  <si>
    <t>Ética de las Organizaciones-202042_49907</t>
  </si>
  <si>
    <t>VRMa_CBFHEticOrgaNueVir_202042_49907</t>
  </si>
  <si>
    <t>Ética ambiental-202042_49908</t>
  </si>
  <si>
    <t>VRMa_CFACHEticAmbien_202042_49908</t>
  </si>
  <si>
    <t>Historia de la Cosmología-202042_48992-47775</t>
  </si>
  <si>
    <t>VREl_ViejoHistCosmo-202042_48992</t>
  </si>
  <si>
    <t>Ética en la red-202042_47715</t>
  </si>
  <si>
    <t>VROb_CBFHEticaRed_202042_47715</t>
  </si>
  <si>
    <t>Ética en la red-202042_49875</t>
  </si>
  <si>
    <t>VROb_CBFHEticaRed_202042_49875</t>
  </si>
  <si>
    <t>EGP_Gestión Estratégica-GC-202042_48687</t>
  </si>
  <si>
    <t>WSOb_EGPGesEstra-GC_202042_48687</t>
  </si>
  <si>
    <t>Reading comprehension strategies-202050_52147</t>
  </si>
  <si>
    <t>FRMa_ReaCompStrat_202050_52147</t>
  </si>
  <si>
    <t>EPRECORENA Economía Ambiental-202042_48670</t>
  </si>
  <si>
    <t>WSOb_EPRECORENAEcoAmb_202042_48670</t>
  </si>
  <si>
    <t>EPRECORENA_Formulación y evaluación de proyectos ambientales-202042_48748</t>
  </si>
  <si>
    <t>WSMa_EPRECORENAFormEvaProyAmb_202042_48748</t>
  </si>
  <si>
    <t>Redacción y Ortografía-202050_52167</t>
  </si>
  <si>
    <t>FMa_RedaOrto_202050_52167</t>
  </si>
  <si>
    <t>MCD-Diseño de experiencia de usuario-202042_45744</t>
  </si>
  <si>
    <t>WROb_MCDDiseExpeUsua_202042_45744</t>
  </si>
  <si>
    <t>ML-Análisis literario-202042_49440</t>
  </si>
  <si>
    <t>WDMa_MLAnalLite_202042_49440</t>
  </si>
  <si>
    <t>MSL-Research Seminar I: Dimensions of Qualitative Research-202042_49317</t>
  </si>
  <si>
    <t>WDMa_MSLReseSemiI_202042_49317</t>
  </si>
  <si>
    <t>Literacy 1-202050_52150</t>
  </si>
  <si>
    <t>FDOb_CFCCLLiteracy-1_202050_52150</t>
  </si>
  <si>
    <t>EGP-Planeación formulación y evaluación-GE-202042_49918</t>
  </si>
  <si>
    <t>WSOb_EGPPlanFormEva_GE_202042_49743</t>
  </si>
  <si>
    <t>CVFA-BS</t>
  </si>
  <si>
    <t>Agroindustria e innovación-202020_90523</t>
  </si>
  <si>
    <t>VDMa_AgroInno_202020_90523</t>
  </si>
  <si>
    <t>Reading comprehension strategies-202050_52148</t>
  </si>
  <si>
    <t>FRMa_ReaCompStrat_202050_52148</t>
  </si>
  <si>
    <t>EGP-Gestión de la Calidad y Adquisiciones-202042_48680</t>
  </si>
  <si>
    <t>WSOb_EGPGesCalAdqui_202042_48680</t>
  </si>
  <si>
    <t>EGP-Gestión Contractual-202042_48684</t>
  </si>
  <si>
    <t>WSOp_EGPGesCont_202042_48684</t>
  </si>
  <si>
    <t>MPSI-Fundamentación Pedagógica-G1-202042_47719</t>
  </si>
  <si>
    <t>WDMa_MPSIFundaPeda_G1_202042_47719</t>
  </si>
  <si>
    <t>MPSI-Fundamentación Pedagógica-G2-202042_49882</t>
  </si>
  <si>
    <t>WDMa_MPSIFundaPeda_G2_202042_49882</t>
  </si>
  <si>
    <t>Cuidados psicosociales del paciente oncológico y su familia-202042_47550</t>
  </si>
  <si>
    <t>VRMa_CiudPsicoPaciOncoFami_202042_47550</t>
  </si>
  <si>
    <t>Procesos de Evaluación-Trimestral-202020_81023</t>
  </si>
  <si>
    <t>VDMa_ProcEvalTrim_202020_81023</t>
  </si>
  <si>
    <t>Diplomatura Salud pública en Colombia, retos y oportunidades-202050_53029</t>
  </si>
  <si>
    <t>FDOb_DplSaluPubColomRetOpor_202050_53029</t>
  </si>
  <si>
    <t>DE_Formación Investigativa I-202042_46042</t>
  </si>
  <si>
    <t>ADOb_DeFormInvesI_202042_46042</t>
  </si>
  <si>
    <t>GEICO-Pensamiento sistémico-202042-49337</t>
  </si>
  <si>
    <t>WDMa_GEICOPensSiste_202042-49337</t>
  </si>
  <si>
    <t>Curso Taller Montaje - UPBVIRTUAL</t>
  </si>
  <si>
    <t>TEMP_CursoTallerMontaje_2010_</t>
  </si>
  <si>
    <t>Misión MINTIC 2022(N)</t>
  </si>
  <si>
    <t>MisionMINTIC2022N</t>
  </si>
  <si>
    <t>MinTIC RUTA DE APRENDIZAJE 2</t>
  </si>
  <si>
    <t>Plan_MisionMintic2022</t>
  </si>
  <si>
    <t>DE_Problematizaciones I. Pensamiento y pensadores de la educación (Introducción a la teoría crítica)-202042-46041</t>
  </si>
  <si>
    <t>ADOb_DEProbIPensPensEdu_202042_46041</t>
  </si>
  <si>
    <t>ME-Educación e Inclusión Digital-Optativa-C1S4-202141-57915</t>
  </si>
  <si>
    <t>WDMa_MEEducIncluDigi_202141-57915</t>
  </si>
  <si>
    <t>202141</t>
  </si>
  <si>
    <t>MCD-Comunicación transmedia-202042_44252-86796</t>
  </si>
  <si>
    <t>WROb_MCDComTran_202042_44252-86796</t>
  </si>
  <si>
    <t>ECPD Manejo de información en Internet-GA-202042_48465</t>
  </si>
  <si>
    <t>WRMa_ECPDManInfIntRed_GA-202042_48465</t>
  </si>
  <si>
    <t>ECPD-Periodismo de datos-202042-49650</t>
  </si>
  <si>
    <t>WROb_ECPDPeriDato_202042_49650</t>
  </si>
  <si>
    <t>Ética de las Organizaciones-202042_46748</t>
  </si>
  <si>
    <t>VRMa_CBFHEticOrgaNueVir_202042_46748</t>
  </si>
  <si>
    <t>ME-Educación, sujetos y subjetividad-202042_49072</t>
  </si>
  <si>
    <t>WDMa_MEEducSujeSubj_202042_49072</t>
  </si>
  <si>
    <t>EGP Ética de las Organizaciones-GA-202042_48677</t>
  </si>
  <si>
    <t>WSEl_EGPEtiOrg_GA_202042_48677</t>
  </si>
  <si>
    <t>EGP-Ética de las Organizaciones-GB-202042_49627</t>
  </si>
  <si>
    <t>WSEl_EGPEtiOrg_GB_202042_49627</t>
  </si>
  <si>
    <t>EPRECORENA Ética Ambiental-202042_48671</t>
  </si>
  <si>
    <t>WSEl_EPRECORENAEtiAmb_202042_48671</t>
  </si>
  <si>
    <t>EPRECORENA Restauración y Ecosistemas-202042_48749</t>
  </si>
  <si>
    <t>WSOb_EPRECORENARestEco_202042_48749</t>
  </si>
  <si>
    <t>Curso Taller Luis Felipe</t>
  </si>
  <si>
    <t>TEMP_CursoTallerLuisFelipe_2020_</t>
  </si>
  <si>
    <t>Curso Taller Katerin</t>
  </si>
  <si>
    <t>TEMP_CursoTallerKaterin_2020_</t>
  </si>
  <si>
    <t>Curso Taller Jose David</t>
  </si>
  <si>
    <t>TEMP_CursoTallerJose David_2020_</t>
  </si>
  <si>
    <t>Curso Taller Alexander</t>
  </si>
  <si>
    <t>TEMP_CursoTallerAlexander_2020_</t>
  </si>
  <si>
    <t>MPSI-Políticas Educativas y Psicopedagogía-202042_48961</t>
  </si>
  <si>
    <t>WDMa_MPSIPolEduPsico_202042_48961</t>
  </si>
  <si>
    <t>MPSI-Políticas Educativas y Psicopedagogía-202042_48966</t>
  </si>
  <si>
    <t>WDMa_MPSIPolEduPsico_202042_48966</t>
  </si>
  <si>
    <t>MCD-Herramientas de trabajo colaborativo para la innovación-202042_49830</t>
  </si>
  <si>
    <t>WDMa_MCDHerrTrabColaInno_202042_49830</t>
  </si>
  <si>
    <t>BUC-Ética de las Organizaciones-202042_48522</t>
  </si>
  <si>
    <t>VSEl_BUCEtiOrg_202042_48522</t>
  </si>
  <si>
    <t>BUC-Ética de las Organizaciones-202042_48255</t>
  </si>
  <si>
    <t>VSEl_BUCEtiOrg_202042_48255</t>
  </si>
  <si>
    <t>BUC-Ética de las Organizaciones-202042_48256</t>
  </si>
  <si>
    <t>VSEl_BUCEtiOrg_202042_48256</t>
  </si>
  <si>
    <t>BUC-Ética de las Organizaciones-202042_49590</t>
  </si>
  <si>
    <t>VSEl_BUCEtiOrg_202042_49590</t>
  </si>
  <si>
    <t>BUC-Ética de las Organizaciones-202042_48257</t>
  </si>
  <si>
    <t>VSEl_BUCEtiOrg_202042_48257</t>
  </si>
  <si>
    <t>BUC-Ética de las Organizaciones-202042_48258</t>
  </si>
  <si>
    <t>VSEl_BUCEtiOrg_202042_48258</t>
  </si>
  <si>
    <t>BUC-Ética Ambiental-202042_48283</t>
  </si>
  <si>
    <t>VSEl_BUCEtiAmb_202042_48283</t>
  </si>
  <si>
    <t>BUC-Ética Ambiental-202042_49545</t>
  </si>
  <si>
    <t>VEl_BUCEtiAmb_202042_49545</t>
  </si>
  <si>
    <t>BUC-Ética Ambiental-202042_49591</t>
  </si>
  <si>
    <t>VEl_BUCEtiAmb_202042_49591</t>
  </si>
  <si>
    <t>BUC-Ética Ambiental-202042_48285</t>
  </si>
  <si>
    <t>VEl_BUCEtiAmb_202042_48285</t>
  </si>
  <si>
    <t>BUC-Ética Ambiental-202042_48286</t>
  </si>
  <si>
    <t>VEl_BUCEtiAmb_202042_48286</t>
  </si>
  <si>
    <t>Diplomatura Fundamentos para Contratación con el Estado-202050_53185</t>
  </si>
  <si>
    <t>FDEl_DiploContrEstat_202050_53185</t>
  </si>
  <si>
    <t>ME-Contexto Socioeducativo-G1-202042_47714</t>
  </si>
  <si>
    <t>WDMa_MEContSocio_G1-202042_47714</t>
  </si>
  <si>
    <t>ME_Contexto Socioeducativo-G2-202042_49874</t>
  </si>
  <si>
    <t>WDMa_MEContSocio_202042_49874</t>
  </si>
  <si>
    <t>ME-Docencia en Ambientes de Aprendizaje Mediados por TIC-202042_49075</t>
  </si>
  <si>
    <t>WDMa_MEDoceAmbiApreMedTic_202042_49075</t>
  </si>
  <si>
    <t>ME-Educación, pedagogía y saberes-202042_49077</t>
  </si>
  <si>
    <t>WDMa_MEEducPedySab_202042_49077</t>
  </si>
  <si>
    <t>ML-Diálogos literatura y estética: El espacio-202042_49441</t>
  </si>
  <si>
    <t>WDMa_MLDiaLiteEste-Espa_202042_49441</t>
  </si>
  <si>
    <t>ML-Retórica y argumentación-202042_49442</t>
  </si>
  <si>
    <t>WDMa_MLRetoArgu_202042_49442</t>
  </si>
  <si>
    <t>MSL-English Emphasis I: Interculturality, Multilingualism, Diversity-202042_49318</t>
  </si>
  <si>
    <t>WDMa_MSLEngEmpfhI_202042_49318</t>
  </si>
  <si>
    <t>MSL-Introduction to Academic Discourse-202042_49315</t>
  </si>
  <si>
    <t>WDMa_MSLIntroAcadDisc_202042_49315</t>
  </si>
  <si>
    <t>MPSI-Inclusión escolar y necesidades educativas especiales-G1-202042_47722</t>
  </si>
  <si>
    <t>WDMa_MPSIInclEscoNeceEspeVirt-G1_202042_47722</t>
  </si>
  <si>
    <t>MPSI-Inclusión escolar y necesidades educativas especiales-G2-202042_49883</t>
  </si>
  <si>
    <t>WDMa_MPSIInclEscoNeceEspeVirt_202042_49883</t>
  </si>
  <si>
    <t>MCD-Nuevos medios-202042_48663</t>
  </si>
  <si>
    <t>WROb_MCDNueMed_202042_48663</t>
  </si>
  <si>
    <t>ECPD-Periodismo de datos-202042_48466</t>
  </si>
  <si>
    <t>WROb_ECPDPeriDato_202042_48466</t>
  </si>
  <si>
    <t>ECPD-Manejo de información en Internet-202042_49649</t>
  </si>
  <si>
    <t>WRMa_ECPDManInfInt_202042_49649</t>
  </si>
  <si>
    <t>Historia de las ciencias-Pos-202042_47731-49876</t>
  </si>
  <si>
    <t>VRMa_HistdeCienPost_202042_47731_49876</t>
  </si>
  <si>
    <t>Cultura y Empresa-Pos-202042_48568</t>
  </si>
  <si>
    <t>VREl_CulyEmpPos_202042_48568</t>
  </si>
  <si>
    <t>Diplomatura en Enseñanza de español como lengua extranjera DE-ELE-202050_52897</t>
  </si>
  <si>
    <t>FROb_DiplEnsEspLenExtDE-ELE_202050_52897</t>
  </si>
  <si>
    <t>Reading comprehension strategies-202050_52151</t>
  </si>
  <si>
    <t>FRMa_ReaCompStrat_202050_52151</t>
  </si>
  <si>
    <t>EGP-Ética de las Organizaciones-GC-202042_49744</t>
  </si>
  <si>
    <t>WSEl_EGPEtiOrg_GC_202042_49744</t>
  </si>
  <si>
    <t>EGP-Ética de las Organizaciones-GD-202042_49749</t>
  </si>
  <si>
    <t>WSEl_EGPEtiOrg_GD-202042_49749</t>
  </si>
  <si>
    <t>EPRECORENA-Estadística Aplicada-202042_48672</t>
  </si>
  <si>
    <t>WSOb_EPRECORENAEstaApli_202042_48672</t>
  </si>
  <si>
    <t>EPRECORENA-Sistemas de Información Geográfica-202042_48750</t>
  </si>
  <si>
    <t>WSOp_EPRECORENASisInfoGeo_202042_48750</t>
  </si>
  <si>
    <t>EGP-Gestión de tiempos, riesgos y costos-GA-202042_48678</t>
  </si>
  <si>
    <t>WSOb_EGPGesTieRisCos_GA_202042_48678</t>
  </si>
  <si>
    <t>EGP-Gestión de tiempos, riesgos y costos-GB_202042_49628</t>
  </si>
  <si>
    <t>WSOb_EGPGesTieRisCos_GB_202042_49628</t>
  </si>
  <si>
    <t>EGP-Gestión de la Calidad y Adquisiciones_GC-202042_48688</t>
  </si>
  <si>
    <t>WSOb_EGPGesCalAdqui_GC-202042_48688</t>
  </si>
  <si>
    <t>ECPD-Optativa I: TIC y comunicación Organizacional-GB-202042_49651</t>
  </si>
  <si>
    <t>WRMa_ECPDOpt1TicComuOrga_202042_49651</t>
  </si>
  <si>
    <t>ME-Contenidos digitales para la educación II-202042_49557</t>
  </si>
  <si>
    <t>WDMa_MEConteDigiEducII_202042_49557</t>
  </si>
  <si>
    <t>EGP-Gestión Contractual-202042_48681</t>
  </si>
  <si>
    <t>WSOp_EGPGesCont_202042_48681</t>
  </si>
  <si>
    <t>MPSI-Psicopedagogía de los aprendizajes-G1-202042_48960</t>
  </si>
  <si>
    <t>WDMa_MPSIPsicoApren_G1-202042_48960</t>
  </si>
  <si>
    <t>MPSI-Psicopedagogía de los aprendizajes-202042_48962</t>
  </si>
  <si>
    <t>WDMa_MPSIPsicoApren_202042_48962</t>
  </si>
  <si>
    <t>EGP-Gestión Estratégica-GB-202042_48685</t>
  </si>
  <si>
    <t>WSOb_EGPGesEstra_202042_48685</t>
  </si>
  <si>
    <t>EGP-Gestión de tiempos, riesgos y costos-GC-202042_49745</t>
  </si>
  <si>
    <t>WSOb_EGPGesTieRisCos_GC_202042_49745</t>
  </si>
  <si>
    <t>EGP-Gestión de tiempos, riesgos y costos-GD-202042_49750</t>
  </si>
  <si>
    <t>WSOb_EGPGesTieRisCos_GD_202042_49750</t>
  </si>
  <si>
    <t>ECPD-Optativa I: TIC y comunicación Organizacional-GA-202042_50135</t>
  </si>
  <si>
    <t>WRMa_ECPDOpt1TicComuOrga_GA_202042_50135</t>
  </si>
  <si>
    <t>Curso prueba Administrador LMS BS UPBVIRTUAL</t>
  </si>
  <si>
    <t>Temp_PruebaCursoIngresoAdmoLmsUPBVIRTUALV3_202020_</t>
  </si>
  <si>
    <t>Plan_FC-Instituto de Familia-MED</t>
  </si>
  <si>
    <t>Prueba Plataforma Montaje - Juan Pablo</t>
  </si>
  <si>
    <t>Temp_PruePlataMonJPIM_202042_</t>
  </si>
  <si>
    <t>Prueba Plataforma Montaje - Jerónimo</t>
  </si>
  <si>
    <t>Temp_PruePlataMonJRA_202042_</t>
  </si>
  <si>
    <t>Prueba Plataforma Montaje - Sebastián</t>
  </si>
  <si>
    <t>Temp_PruePlataMonSRA_202042_</t>
  </si>
  <si>
    <t>EGP-Ética de las Organizaciones-202042_49919</t>
  </si>
  <si>
    <t>WSEl_EGPEtiOrg_202042_49919</t>
  </si>
  <si>
    <t>EPRECORENA-Gestión de la Biodiversidad-202042_48673</t>
  </si>
  <si>
    <t>WSOb_EPRECORENAGestBio_202042_48673</t>
  </si>
  <si>
    <t>MPSI-Neuropsicología del aprendizaje-G1-202042_47721</t>
  </si>
  <si>
    <t>WDMa_MPSINeuroAprenVirt_G1_202042_47721</t>
  </si>
  <si>
    <t>MPSI-Neuropsicología del aprendizaje-G2-202042_49884</t>
  </si>
  <si>
    <t>WDMa_MPSINeuroAprenVirt_G2_202042_49884</t>
  </si>
  <si>
    <t>Ética en la red-202042_47012</t>
  </si>
  <si>
    <t>VROb_CBFHEticaRed_202042_47012</t>
  </si>
  <si>
    <t>Reading comprehension strategies-202050_52155</t>
  </si>
  <si>
    <t>FRMa_ReaCompStrat_202050_52155</t>
  </si>
  <si>
    <t>Literacy 1-202050_52158</t>
  </si>
  <si>
    <t>FDOb_CFCCLLiteracy-1_202050_52158</t>
  </si>
  <si>
    <t>MSL-English Language I: Issues and trends in Second Language Acquisition-202042_49319</t>
  </si>
  <si>
    <t>WDMa_MSLEnglLangIIssuTrenLangAcqu_202042_49319</t>
  </si>
  <si>
    <t>EPRECORENA Trabajo de grado-202042_48751</t>
  </si>
  <si>
    <t>WDMa_EPRECORENATrabGrad_202042_48751</t>
  </si>
  <si>
    <t>ECPD-Investigación I-GA-202042_48480</t>
  </si>
  <si>
    <t>WROb_ECPDInvesI_GA_202042_48480</t>
  </si>
  <si>
    <t>ECPD Investigación I-GB-202042_49652</t>
  </si>
  <si>
    <t>WROb_ECPDInvesI_GB_202042_49652</t>
  </si>
  <si>
    <t>MCD Marco Referencial-G1-202042_44254</t>
  </si>
  <si>
    <t>WROb_MCDMarRef_G1_202042_44254-41827</t>
  </si>
  <si>
    <t>Ética, Ciencia y Cultura-G1-202042-48965</t>
  </si>
  <si>
    <t>VDEl_ViejoEtiCieCul_G1_202042_48965</t>
  </si>
  <si>
    <t>Ética, Ciencia y Cultura-G2-202042-48969</t>
  </si>
  <si>
    <t>VDEl_ViejoEtiCieCul_G2_202042_48969</t>
  </si>
  <si>
    <t>Curso taller Jhoana</t>
  </si>
  <si>
    <t>TEMP_CursoTallerJhoana_202020_</t>
  </si>
  <si>
    <t>Diplomatura en Contratación estatal-202050_53024</t>
  </si>
  <si>
    <t>FDEl_DiploContrEstat_202050_53024</t>
  </si>
  <si>
    <t>Médicos brujos y chamanes 202050_53046</t>
  </si>
  <si>
    <t>VRMa_MediBrujCham_202050_53046</t>
  </si>
  <si>
    <t>Políticas Públicas para las familias-202042_40827</t>
  </si>
  <si>
    <t>VDMa_PoliFami_202042_40827</t>
  </si>
  <si>
    <t>MCD Marco Referencial-G2-202042_48664-41827</t>
  </si>
  <si>
    <t>WROb_MCDMarRef_G2_202042_48664_41827</t>
  </si>
  <si>
    <t>EGP-Gestión de tiempos, riesgos y costos-GE-202042-49920</t>
  </si>
  <si>
    <t>WSOb_EGPGesTieRisCos_202042_49920</t>
  </si>
  <si>
    <t>Ética General-202021_10040</t>
  </si>
  <si>
    <t>VRMa_EticGralTrim_202021_10040</t>
  </si>
  <si>
    <t>202021</t>
  </si>
  <si>
    <t>Ciudad y estética-202021_10018</t>
  </si>
  <si>
    <t>VRMa_CPRCHCiuEst_202021_10018</t>
  </si>
  <si>
    <t>Desarrollo Humano y Globalización-202021_10021</t>
  </si>
  <si>
    <t>VRMa_DlloHumGlo_202021_10021</t>
  </si>
  <si>
    <t>Ecología en la Cultura-202021_10024</t>
  </si>
  <si>
    <t>VRMa_EcolCult_202021_10024</t>
  </si>
  <si>
    <t>Introducción a las artes plásticas-202021_10029</t>
  </si>
  <si>
    <t>VRMa_IntrArtesPlast_202021_10029</t>
  </si>
  <si>
    <t>Problemas Colombianos-202021_10031</t>
  </si>
  <si>
    <t>VRMa_ProblColo_202021_10031</t>
  </si>
  <si>
    <t>Religiones del mundo-202021_10033</t>
  </si>
  <si>
    <t>VRMa_RelidelMund_202021_10033</t>
  </si>
  <si>
    <t>Médicos, brujos y chamanes-202021_10035</t>
  </si>
  <si>
    <t>VRMa_MediBrujCham_202021_10035</t>
  </si>
  <si>
    <t>Emprendimiento y Responsabilidad Social-202021_10050</t>
  </si>
  <si>
    <t>VDMa_EmprRespSoci_202021_10050</t>
  </si>
  <si>
    <t>Emprendimiento y Responsabilidad Social-202021_10055</t>
  </si>
  <si>
    <t>VDMa_EmprRespSoci_202021_10055</t>
  </si>
  <si>
    <t>Emprendimiento y Responsabilidad Social-202021_10056</t>
  </si>
  <si>
    <t>VDMa_EmprRespSoci_202021_10056</t>
  </si>
  <si>
    <t>Emprendimiento y Responsabilidad Social-202021_10057</t>
  </si>
  <si>
    <t>VDMa_EmprRespSoci_202021_10057</t>
  </si>
  <si>
    <t>Ética profesional para Comunicación social-202021_10041</t>
  </si>
  <si>
    <t>VDMa_EticProfeComuSoci_202021_10041</t>
  </si>
  <si>
    <t>Ética Profesional CE-202021_10044</t>
  </si>
  <si>
    <t>VRMa_ViejoEticaProfCienEstra_202021_10044</t>
  </si>
  <si>
    <t>Arte del Renacimiento-202021_10014</t>
  </si>
  <si>
    <t>VRMa_ViejoArtedelRena_202021_10014</t>
  </si>
  <si>
    <t>Historia de las ciencias-202021_10027</t>
  </si>
  <si>
    <t>VRMa_ViejoHistdelasCienPre_202021_10027</t>
  </si>
  <si>
    <t>Desarrollo, globalización y derechos humanos-202021_10104</t>
  </si>
  <si>
    <t>VDMa_DesaGlobDereHuma_202021_10104</t>
  </si>
  <si>
    <t>Lengua y Cultura-202021_10001</t>
  </si>
  <si>
    <t>VDMa_LengCult_202021_10001</t>
  </si>
  <si>
    <t>Lengua y Cultura-202021_10002</t>
  </si>
  <si>
    <t>VDMa_LengCult_202021_10002</t>
  </si>
  <si>
    <t>Lengua y Cultura-202021_10003</t>
  </si>
  <si>
    <t>VDMa_LengCult_202021_10003</t>
  </si>
  <si>
    <t>MEGC Epistemología del cuidado Maestro</t>
  </si>
  <si>
    <t>Maestría en Gerencia del Cuidado en Enfermería</t>
  </si>
  <si>
    <t>MJCU</t>
  </si>
  <si>
    <t>EGP Trabajo de grado-202042_48682</t>
  </si>
  <si>
    <t>WDOp_EGPTraGra_202042_48682</t>
  </si>
  <si>
    <t>EGP Gestión Contractual-202042_48689</t>
  </si>
  <si>
    <t>WSOp_EGPGesCont_202042_48689</t>
  </si>
  <si>
    <t>MPSI_Psicopedagogía y Contextos Sociales G1_202042_47720</t>
  </si>
  <si>
    <t>WDMa_MPSIPsicContSociBVirt_202042_47720</t>
  </si>
  <si>
    <t>MPSI_Psicopedagogía y Contextos Sociales G2-202042_49885</t>
  </si>
  <si>
    <t>WDMa_MPSIPsicContSociBVirt_202042_49885</t>
  </si>
  <si>
    <t>CVFA-MD</t>
  </si>
  <si>
    <t>Espec. en Gobierno y Políticas Públicas</t>
  </si>
  <si>
    <t>Plan_FAEGOPP</t>
  </si>
  <si>
    <t>PRECORENA Optativa I - Bioindicadores y ecosistemas-202042_48674</t>
  </si>
  <si>
    <t>WDOp_PrecorenaBionEcosi_202042_48674</t>
  </si>
  <si>
    <t>Cristología Básica-202021_10012</t>
  </si>
  <si>
    <t>VRMa_PRCristoBasi_202021_10012</t>
  </si>
  <si>
    <t>BUC-Ética de las Organizaciones-202042_49058</t>
  </si>
  <si>
    <t>VSEl_BUCEtiOrg_202042_49058</t>
  </si>
  <si>
    <t>Cultura y Empresa (Pos)-202042_48594</t>
  </si>
  <si>
    <t>VREl_CulyEmpPos_202042_48594</t>
  </si>
  <si>
    <t>EGP Seminario de Investigación GA-202042_48702</t>
  </si>
  <si>
    <t>WDOp_EGPSemInv_202042_48702</t>
  </si>
  <si>
    <t>EGP Seminario de Investigación GB-202042_49629</t>
  </si>
  <si>
    <t>WDOp_EGPSemInv_202042_49629</t>
  </si>
  <si>
    <t>EGP Trabajo de grado GB-202042_48686</t>
  </si>
  <si>
    <t>WDOp_EGPTraGra_202042_48686</t>
  </si>
  <si>
    <t>BUC-Ética de las Organizaciones-202042_49550</t>
  </si>
  <si>
    <t>VSEl_BUCEtiOrg_202042_49550</t>
  </si>
  <si>
    <t>BUC-Ética Ambiental-202042_49059</t>
  </si>
  <si>
    <t>VSEl_BUCEtiAmb_202042_49059</t>
  </si>
  <si>
    <t>BUC-Ética Ambiental-202042_49060</t>
  </si>
  <si>
    <t>VSEl_BUCEtiAmb_202042_49060</t>
  </si>
  <si>
    <t>PRECORENA Seminario: Análisis de ciclo de vida-202050_53429</t>
  </si>
  <si>
    <t>WROp_PRECORENASemAnaCicVid_202050_53429</t>
  </si>
  <si>
    <t>EGE Gestión Humana POS_202042_48574</t>
  </si>
  <si>
    <t>WDOb_EGEGesHumaPOS_202042_48574</t>
  </si>
  <si>
    <t>EGP Seminario: Gestión financiera-202050_53437</t>
  </si>
  <si>
    <t>WDOp_EGPSemGestFina_202050_53437</t>
  </si>
  <si>
    <t>EGP Seminario: Gestión financiera-202050_53449</t>
  </si>
  <si>
    <t>WDOp_EGPSemGestFina_202050_53449</t>
  </si>
  <si>
    <t>AE Emprendimiento y Responsabilidad Social-APOYO-202110-MAESTRO-</t>
  </si>
  <si>
    <t>AE Pensamiento Administrativo Apoyo-202110-MAESTRO-</t>
  </si>
  <si>
    <t>WDOb_AEPensaAdmi_202110_MAES</t>
  </si>
  <si>
    <t>202110</t>
  </si>
  <si>
    <t>WDMa_AudiAdminDiagOrga_202020_MAESTRO</t>
  </si>
  <si>
    <t>AE Cambio y Transformación Organizacional Apoyo-202020_MAESTRO</t>
  </si>
  <si>
    <t>WDMa_CambTransOrga_202020_MAESTRO</t>
  </si>
  <si>
    <t>AE Prepráctica II Apoyo-202020_MAESTRO</t>
  </si>
  <si>
    <t>WDMa_AEPrepra-II_202020_MAESTRO</t>
  </si>
  <si>
    <t>EGP Seminario de Investigación GC-202042_49746</t>
  </si>
  <si>
    <t>WDOp_EGPSemInv_202042_49746</t>
  </si>
  <si>
    <t>EGP Seminario de Investigación GD-202042_49751</t>
  </si>
  <si>
    <t>WDOp_EGPSemInv_202042_49751</t>
  </si>
  <si>
    <t>Gestión de Proyectos-202110_11304-11302</t>
  </si>
  <si>
    <t>VROb_GestProy_202110_11304_11302</t>
  </si>
  <si>
    <t>XXXQuímica Agroindustrial II-202110_17456</t>
  </si>
  <si>
    <t>XXXVREl_QuiAgroII_202110_17456</t>
  </si>
  <si>
    <t>Sociedades Mediáticas y TIC 202110_17746</t>
  </si>
  <si>
    <t>BROb_SociMediTic_202110_17746</t>
  </si>
  <si>
    <t>Sociedades Mediáticas y TIC 202110_19623</t>
  </si>
  <si>
    <t>BROb_SociMediTic_202110_19623</t>
  </si>
  <si>
    <t>Moral Fundamental I-202110_10383-50852</t>
  </si>
  <si>
    <t>VDOb_MoralFundI_202110_10383</t>
  </si>
  <si>
    <t>Moral Fundamental I-202110_11595</t>
  </si>
  <si>
    <t>VDOb_MoralFundI_202110_11595</t>
  </si>
  <si>
    <t>Marco legal (Res 015 de 2018) V2-202050_53268</t>
  </si>
  <si>
    <t>FDOb_MarcLegalRes015d2018_V2_202050_53268</t>
  </si>
  <si>
    <t>EGP Trabajo de grado GC-202042_48690</t>
  </si>
  <si>
    <t>WDOp_EGPTraGra_202042_48690</t>
  </si>
  <si>
    <t>AE Estadística I Apoyo-202110-Maestro</t>
  </si>
  <si>
    <t>Arte del Renacimiento 202110_18098</t>
  </si>
  <si>
    <t>VRMa_ViejoArtedelRena_202110_18098</t>
  </si>
  <si>
    <t>Arte del Renacimiento 202110_18221</t>
  </si>
  <si>
    <t>VRMa_ViejoArtedelRena_202110_18221</t>
  </si>
  <si>
    <t>Ciencia y Tecnología en la Cultura 202110_17481</t>
  </si>
  <si>
    <t>VRMa_ViejoCciaTgiaCult_202110_17481</t>
  </si>
  <si>
    <t>Ciencia y Tecnología en la Cultura 202110_18139</t>
  </si>
  <si>
    <t>VRMa_ViejoCciaTgiaCult_202110_18139</t>
  </si>
  <si>
    <t>Ciudad y Estética 202110_16561</t>
  </si>
  <si>
    <t>VRMa_ViejoCPRCHCiuEst_202110_16561</t>
  </si>
  <si>
    <t>Ciudad y Estética 202110_17348</t>
  </si>
  <si>
    <t>VRMa_ViejoCPRCHCiuEst_202110_17348</t>
  </si>
  <si>
    <t>Contexto Profesional 202110_11529</t>
  </si>
  <si>
    <t>VRMa_ContProf_202110_11529</t>
  </si>
  <si>
    <t>Contexto Profesional 202110_11532</t>
  </si>
  <si>
    <t>VRMa_ContProf_202110_11532</t>
  </si>
  <si>
    <t>Contratación Estatal 202110_17681</t>
  </si>
  <si>
    <t>VDEl_DiploContrEstat_202110_17681</t>
  </si>
  <si>
    <t>Cristología Básica 202110_17721</t>
  </si>
  <si>
    <t>VRMa_PRCristoBasi_202110_17721</t>
  </si>
  <si>
    <t>Cristología Básica 202110_18333</t>
  </si>
  <si>
    <t>VRMa_PRCristoBasi_202110_18333</t>
  </si>
  <si>
    <t>Cristología Básica 202110_18342</t>
  </si>
  <si>
    <t>VRMa_PRCristoBasi_202110_18342</t>
  </si>
  <si>
    <t>Cristología Básica 202110_17867</t>
  </si>
  <si>
    <t>VRMa_PRCristoBasi_202110_17867</t>
  </si>
  <si>
    <t>Cristología Básica 202110_17945</t>
  </si>
  <si>
    <t>VRMa_PRCristoBasi_202110_17945</t>
  </si>
  <si>
    <t>Cristología Básica 202110_18189</t>
  </si>
  <si>
    <t>VRMa_PRCristoBasi_202110_18189</t>
  </si>
  <si>
    <t>Cristología Básica 202110_17645</t>
  </si>
  <si>
    <t>VRMa_PRCristoBasi_202110_17645</t>
  </si>
  <si>
    <t>Cristología Básica 202110_16944</t>
  </si>
  <si>
    <t>VRMa_PRCristoBasi_202110_16944</t>
  </si>
  <si>
    <t>Cristología Básica 202110_16968</t>
  </si>
  <si>
    <t>VRMa_PRCristoBasi_202110_16968</t>
  </si>
  <si>
    <t>Derechos Humanos 202110_18302</t>
  </si>
  <si>
    <t>VRMa_DerHum_202110_18302</t>
  </si>
  <si>
    <t>Derechos Humanos 202110_17024</t>
  </si>
  <si>
    <t>VRMa_DerHum_202110_17024</t>
  </si>
  <si>
    <t>Desarrollo Humano y Globalización 202110_18188</t>
  </si>
  <si>
    <t>VRMa_ViejoDlloHumGlo_202110_18188</t>
  </si>
  <si>
    <t>Desarrollo Humano y Globalización 202110_17072</t>
  </si>
  <si>
    <t>VRMa_ViejoDlloHumGlo_202110_17072</t>
  </si>
  <si>
    <t>Ecología en la Cultura 202110_16148</t>
  </si>
  <si>
    <t>VRMa_EcolCult_202110_16148</t>
  </si>
  <si>
    <t>Ecología en La Cultura 202110_17380</t>
  </si>
  <si>
    <t>VRMa_EcolCult_202110_17380</t>
  </si>
  <si>
    <t>Emprendimiento y Responsabilidad Social 202110_16295</t>
  </si>
  <si>
    <t>VDMa_EmprRespSoci_202110_16295</t>
  </si>
  <si>
    <t>Emprendimiento y Responsabilidad Social 202110_16190</t>
  </si>
  <si>
    <t>VDMa_EmprRespSoci_202110_16190</t>
  </si>
  <si>
    <t>Emprendimiento y Responsabilidad Social 202110_17031</t>
  </si>
  <si>
    <t>VDMa_EmprRespSoci_202110_17031</t>
  </si>
  <si>
    <t>Emprendimiento y Responsabilidad Social 202110_17843</t>
  </si>
  <si>
    <t>VDMa_EmprRespSoci_202110_17843</t>
  </si>
  <si>
    <t>Emprendimiento y Responsabilidad Social 202110_18112</t>
  </si>
  <si>
    <t>VDMa_EmprRespSoci_202110_18112</t>
  </si>
  <si>
    <t>Escultura Urbana 202110_17754</t>
  </si>
  <si>
    <t>VREl_EscUrb_202110_17754</t>
  </si>
  <si>
    <t>Ética General 202110_16846</t>
  </si>
  <si>
    <t>VRMa_ViejoEtiGralTrim_202110_16846</t>
  </si>
  <si>
    <t>Ética General 202110_17996</t>
  </si>
  <si>
    <t>VRMa_ViejoEtiGralTrim_202110_17996</t>
  </si>
  <si>
    <t>Ética General 202110_18263</t>
  </si>
  <si>
    <t>VRMa_ViejoEtiGralTrim_202110_18263</t>
  </si>
  <si>
    <t>Ética Profesional CS 202110_16585</t>
  </si>
  <si>
    <t>VDMa_EticProfeComuSoci_202110_16585</t>
  </si>
  <si>
    <t>Ética Profesional-PUB 202110_16711</t>
  </si>
  <si>
    <t>VDMa_EticProfePublicidad_202110_16711</t>
  </si>
  <si>
    <t>Ética Profesional 202110_17913</t>
  </si>
  <si>
    <t>VRMa_ViejoEticaProfCienEstra_202110_17913</t>
  </si>
  <si>
    <t>Ética Profesional CE 202110_18035</t>
  </si>
  <si>
    <t>VRMa_ViejoEticaProfCienEstra_202110_18035</t>
  </si>
  <si>
    <t>Ética Social 202110_16562</t>
  </si>
  <si>
    <t>VRMa_EticSocial_202110_16562</t>
  </si>
  <si>
    <t>Ética Social 202110_18096</t>
  </si>
  <si>
    <t>VRMa_EticSocial_202110_18096</t>
  </si>
  <si>
    <t>Fenómenos religiosos contemporáneos 202110_17217</t>
  </si>
  <si>
    <t>VRMa_FenRelContemp_202110_17217</t>
  </si>
  <si>
    <t>Historia de Las Ciencias 202110_17339</t>
  </si>
  <si>
    <t>VRMa_ViejoHistdelasCienPre_202110_17339</t>
  </si>
  <si>
    <t>Humanismo y Cultura Ciudadana 202110_16844</t>
  </si>
  <si>
    <t>VRMa_ViejoHumyCulCiu_202110_16844</t>
  </si>
  <si>
    <t>Humanismo y Cultura Ciudadana 202110_17497</t>
  </si>
  <si>
    <t>VRMa_ViejoHumyCulCiu_202110_17497</t>
  </si>
  <si>
    <t>Humanismo y Cultura Ciudadana 202110_17520</t>
  </si>
  <si>
    <t>VRMa_ViejoHumyCulCiu_202110_17520</t>
  </si>
  <si>
    <t>Humanismo Y Cultura Ciudadana 202110_18118</t>
  </si>
  <si>
    <t>VRMa_ViejoHumyCulCiu_202110_18118</t>
  </si>
  <si>
    <t>Introducción a La Enfermería 202110_10428</t>
  </si>
  <si>
    <t>VDMa_IntrEmfe_202110_10428</t>
  </si>
  <si>
    <t>Introducción a La Enfermería 202110_10429</t>
  </si>
  <si>
    <t>VDMa_IntrEmfe_202110_10429</t>
  </si>
  <si>
    <t>Introducción a La Enfermería 202110_10430</t>
  </si>
  <si>
    <t>VDMa_IntrEmfe_202110_10430</t>
  </si>
  <si>
    <t>Introducción a La Literatura 202110_17311</t>
  </si>
  <si>
    <t>VRMa_ViejoIntroLite_202110_17311</t>
  </si>
  <si>
    <t>Introducción a La Psicología 202110_10604</t>
  </si>
  <si>
    <t>VRMa_IntrPsico_202110_10604</t>
  </si>
  <si>
    <t>Introducción a La Psicología 202110_10607</t>
  </si>
  <si>
    <t>VRMa_IntrPsico_202110_10607</t>
  </si>
  <si>
    <t>Introducción a las artes plásticas 202110_16513</t>
  </si>
  <si>
    <t>VRMa_ViejoIntrArtesPlast_202110_16513</t>
  </si>
  <si>
    <t>Introducción a Las Artes Plásticas 202110_18116</t>
  </si>
  <si>
    <t>VRMa_ViejoIntrArtesPlast_202110_18116</t>
  </si>
  <si>
    <t>Introducción a Las Artes Plásticas 202110_16969</t>
  </si>
  <si>
    <t>VRMa_ViejoIntrArtesPlast_202110_16969</t>
  </si>
  <si>
    <t>Introducción a la Salud Pública 202110_10666</t>
  </si>
  <si>
    <t>VDMa_IntroSaluPubli_202110_10666</t>
  </si>
  <si>
    <t>Introducción a la Salud Pública 202110_10667</t>
  </si>
  <si>
    <t>VDMa_IntroSaluPubli_202110_10667</t>
  </si>
  <si>
    <t>Legislación de Infancia y Adolescencia 202110_18278</t>
  </si>
  <si>
    <t>VROb_CFCFDLegInfAdol_202110_18278</t>
  </si>
  <si>
    <t>Lengua y Cultura 202110_19338</t>
  </si>
  <si>
    <t>VDMa_LengCult_202110_19338</t>
  </si>
  <si>
    <t>Lengua y Cultura 202110_18897</t>
  </si>
  <si>
    <t>VDMa_LengCult_202110_18897</t>
  </si>
  <si>
    <t>Lengua y Cultura 202110_18898</t>
  </si>
  <si>
    <t>VDMa_LengCult_202110_18898</t>
  </si>
  <si>
    <t>Lengua y Cultura 202110_18899</t>
  </si>
  <si>
    <t>VDMa_LengCult_202110_18899</t>
  </si>
  <si>
    <t>Lengua y Cultura 202110_18901</t>
  </si>
  <si>
    <t>VDMa_LengCult_202110_18901</t>
  </si>
  <si>
    <t>Lengua y Cultura 202110_18902</t>
  </si>
  <si>
    <t>VDMa_LengCult_202110_18902</t>
  </si>
  <si>
    <t>Mesa integradora: educabilidad y competencias ciudadanas. 202110_18219</t>
  </si>
  <si>
    <t>VRMa_MesaInteEducCompe_202110_18219</t>
  </si>
  <si>
    <t>Problemas Colombianos 202110_17818</t>
  </si>
  <si>
    <t>VRMa_ViejoProblColo_202110_17818</t>
  </si>
  <si>
    <t>Problemas Colombianos 202110_17480</t>
  </si>
  <si>
    <t>VRMa_ViejoProblColo_202110_17480</t>
  </si>
  <si>
    <t>Psicología del Desarrollo 202110_10663</t>
  </si>
  <si>
    <t>VRMa_PsicoDesa_202110_10663</t>
  </si>
  <si>
    <t>Psicología del Desarrollo 202110_10664</t>
  </si>
  <si>
    <t>VRMa_PsicoDesa_202110_10664</t>
  </si>
  <si>
    <t>Psicología del Desarrollo 202110_10665</t>
  </si>
  <si>
    <t>VRMa_PsicoDesa_202110_10665</t>
  </si>
  <si>
    <t>Religiones del Mundo 202110_17235</t>
  </si>
  <si>
    <t>VRMa_ViejoReldelMun_202110_17235</t>
  </si>
  <si>
    <t>Religiones del Mundo 202110_17275</t>
  </si>
  <si>
    <t>VRMa_ViejoReldelMun_202110_17275</t>
  </si>
  <si>
    <t>Religiones del Mundo 202110_17891</t>
  </si>
  <si>
    <t>VRMa_ViejoReldelMun_202110_17891</t>
  </si>
  <si>
    <t>Salud pública con énfasis en salud ocupacional 202110_10679</t>
  </si>
  <si>
    <t>VDMa_SaluPublEnfaSaluOcup_202110_10679</t>
  </si>
  <si>
    <t>Salud pública con énfasis en salud ocupacional 202110_10680</t>
  </si>
  <si>
    <t>VDMa_SaluPublEnfaSaluOcup_202110_10680</t>
  </si>
  <si>
    <t>Salud pública con énfasis en salud familiar 202110_10672</t>
  </si>
  <si>
    <t>VDMa_SaluPublEnfaSaluFami_202110_10672</t>
  </si>
  <si>
    <t>Salud pública con énfasis en salud familiar 202110_10673</t>
  </si>
  <si>
    <t>VDMa_SaluPublEnfaSaluFami_202110_10673</t>
  </si>
  <si>
    <t>Telesalud 202110_10681</t>
  </si>
  <si>
    <t>VROb_TeleEnfe_202110_10681</t>
  </si>
  <si>
    <t>Telesalud 202110_10682</t>
  </si>
  <si>
    <t>VROb_TeleEnfe_202110_10682</t>
  </si>
  <si>
    <t>Química agroindustrial II 202110_17456</t>
  </si>
  <si>
    <t>VREl_QuiAgro_202110_17456</t>
  </si>
  <si>
    <t>Medicina interna I - Taller de infusiones y diluciones Básico  202110_10747</t>
  </si>
  <si>
    <t>VDMa_InfDilCamMedCiclBasi_202110_10747</t>
  </si>
  <si>
    <t>Medicina interna II - Taller de infusiones y diluciones Avanzado  202110_11212</t>
  </si>
  <si>
    <t>VDOb_InfDilCamMedCiclAvan_202110_11212</t>
  </si>
  <si>
    <t>Atención integrada a las enfermedades prevalentes de la infancia Medicina 202110_18771</t>
  </si>
  <si>
    <t>FDFC_AIEPIMedicina_202110_18771</t>
  </si>
  <si>
    <t>Semiología básica 202110_10506</t>
  </si>
  <si>
    <t>ADOb_SemiBasi_202110_10506</t>
  </si>
  <si>
    <t>Civilización islámica: cultura, sociedad y política 202110_17401</t>
  </si>
  <si>
    <t>VRMa_viejoCiviIsla_202110_17401</t>
  </si>
  <si>
    <t>Conflicto, postconflicto y construcciones de paz en Colombia. Una aproximación psicosocial 202110_16718</t>
  </si>
  <si>
    <t>VROb_ConPosConPazCo_202110_16718</t>
  </si>
  <si>
    <t>Conflicto, postconflicto y construcciones de paz en Colombia. Una aproximación psicosocial 202110_18345</t>
  </si>
  <si>
    <t>VROb_ConPosConPazCo_202110_18345</t>
  </si>
  <si>
    <t>Desarrollo, globalización y derechos humanos 202110_16899</t>
  </si>
  <si>
    <t>VDMa_DesaGlobDereHuma_202110_16899</t>
  </si>
  <si>
    <t>Médicos, Brujos y Chamanes 202110_16411</t>
  </si>
  <si>
    <t>VRMa_MediBrujCham_202110_16411</t>
  </si>
  <si>
    <t>Médicos, Brujos y Chamanes 202110_18026</t>
  </si>
  <si>
    <t>VRMa_MediBrujCham_202110_18026</t>
  </si>
  <si>
    <t>Ética, ciencia y cultura 202141_57150</t>
  </si>
  <si>
    <t>VDEl_ViejoEtiCieCul_202141_57150</t>
  </si>
  <si>
    <t>Médicos, Brujos y Chamanes 202110_16925</t>
  </si>
  <si>
    <t>VRMa_MediBrujCham_202110_16925</t>
  </si>
  <si>
    <t>Histoembriología - 202110_10481</t>
  </si>
  <si>
    <t>ADMa_HistoembriSCORM_202110_10481</t>
  </si>
  <si>
    <t>Histoembriología-202110_10483</t>
  </si>
  <si>
    <t>ADMa_HistoembriSCORM_202110_10483</t>
  </si>
  <si>
    <t>Inducción a la virtualidad 202110</t>
  </si>
  <si>
    <t>VDMa_InduVirtCort_202110_BS</t>
  </si>
  <si>
    <t>AE Emprendimiento y Responsabilidad Social-APOYO-202110-16531</t>
  </si>
  <si>
    <t>ADMa_AEEmprRespSoci_202110-16531</t>
  </si>
  <si>
    <t>AE Emprendimiento y Responsabilidad Social-APOYO-202110-17651</t>
  </si>
  <si>
    <t>AMa_AEEmprRespSoci_202110-17651</t>
  </si>
  <si>
    <t>AE Emprendimiento y Responsabilidad Social-APOYO-202110-16757</t>
  </si>
  <si>
    <t>AMa_AEEmprRespSoci_202110-16757</t>
  </si>
  <si>
    <t>AE Emprendimiento y Responsabilidad Social-APOYO-202110-16631</t>
  </si>
  <si>
    <t>AMa_AEEmprRespSoci_202110-16631</t>
  </si>
  <si>
    <t>AE Emprendimiento y Responsabilidad Social-APOYO-202110-16714</t>
  </si>
  <si>
    <t>AMa_AEEmprRespSoci_202110-16714</t>
  </si>
  <si>
    <t>AE Emprendimiento y Responsabilidad Social-APOYO-202110-16337</t>
  </si>
  <si>
    <t>AMa_AEEmprRespSoci_202110-16337</t>
  </si>
  <si>
    <t>AE Emprendimiento y Responsabilidad Social-APOYO-202110-17006</t>
  </si>
  <si>
    <t>AMa_AEEmprRespSoci_202110-17006</t>
  </si>
  <si>
    <t>AE Emprendimiento y Responsabilidad Social-APOYO-202110-17460</t>
  </si>
  <si>
    <t>AMa_AEEmprRespSoci_202110-17460</t>
  </si>
  <si>
    <t>AE Emprendimiento y Responsabilidad Social-APOYO-202110-16334</t>
  </si>
  <si>
    <t>AMa_AEEmprRespSoci_202110-16334</t>
  </si>
  <si>
    <t>AE Emprendimiento y Responsabilidad Social-APOYO-202110-16161</t>
  </si>
  <si>
    <t>AMa_AEEmprRespSoci_202110-16161</t>
  </si>
  <si>
    <t>AE Emprendimiento y Responsabilidad Social-APOYO-202110-17982</t>
  </si>
  <si>
    <t>AMa_AEEmprRespSoci_202110-17982</t>
  </si>
  <si>
    <t>AE Emprendimiento y Responsabilidad Social-APOYO-202110-17299</t>
  </si>
  <si>
    <t>AMa_AEEmprRespSoci_202110-17299</t>
  </si>
  <si>
    <t>AE Emprendimiento y Responsabilidad Social-APOYO-202110-17776</t>
  </si>
  <si>
    <t>AMa_AEEmprRespSoci_202110-17776</t>
  </si>
  <si>
    <t>AE Emprendimiento y Responsabilidad Social-APOYO-202110-17283</t>
  </si>
  <si>
    <t>AMa_AEEmprRespSoci_202110-17283</t>
  </si>
  <si>
    <t>AE Emprendimiento y Responsabilidad Social-APOYO-202110-16300</t>
  </si>
  <si>
    <t>AMa_AEEmprRespSoci_202110-16300</t>
  </si>
  <si>
    <t>EGP_Inducción a la virtualidad-C9S1-GA-202141_54928</t>
  </si>
  <si>
    <t>VROb_InduVirtualidad-FA_C9S1-GA-202141_54928</t>
  </si>
  <si>
    <t>EGP-Inducción a la virtualidad-C9S1-GB-202141_55957</t>
  </si>
  <si>
    <t>VROb_InduVirtualidad-FA_C9S1-GB_202141_55957</t>
  </si>
  <si>
    <t>EGP_Inducción a la virtualidad-C9S1-GC-202041_56590</t>
  </si>
  <si>
    <t>VROb_InduVirtualidad-FA_202141_56590</t>
  </si>
  <si>
    <t>EGP_Gestión Estratégica-C8S2-GA-202141_57151</t>
  </si>
  <si>
    <t>WSOb_EGPGesEstra_C8S2-GA_202141_57151</t>
  </si>
  <si>
    <t>EGP_Gestión Estratégica-C8S2-GB-202141-57155</t>
  </si>
  <si>
    <t>WSOb_EGPGesEstra_C8S2-GB_202141-57155</t>
  </si>
  <si>
    <t>PRECORENA-Inducción a la virtualidad-C7S1-202141_55331</t>
  </si>
  <si>
    <t>VROb_InduVirtualidad-FA_C7S1_202141_55331</t>
  </si>
  <si>
    <t>EPRECORENA Biología de la conservación-202141_57349</t>
  </si>
  <si>
    <t>WSOb_EPRECORENABioConse_202141_57349</t>
  </si>
  <si>
    <t>AE Cambio y Transformación Organizacional Apoyo-202110_16463</t>
  </si>
  <si>
    <t>ADMa_CambTransOrga_202110_16463</t>
  </si>
  <si>
    <t>MSL-Inducción a la virtualidad-202141-56900</t>
  </si>
  <si>
    <t>VRMa_InduVirtuCorto1Semana_202041_56900</t>
  </si>
  <si>
    <t>ML-Inducción a la virtualidad-202141_56858</t>
  </si>
  <si>
    <t>VRMa_InduVirtuCorto1Semana_202141_56858</t>
  </si>
  <si>
    <t>MCD Economía Digital-202141_53044</t>
  </si>
  <si>
    <t>WRMa_MCDEconDigi_202141_53044</t>
  </si>
  <si>
    <t>ECPD-Gestión de proyectos de comunicación digital-GB-202141_56783</t>
  </si>
  <si>
    <t>WROb_ECPDGestProyComu_GB_202141_56783</t>
  </si>
  <si>
    <t>AE Gestión Tecnológica-202110-19686-19687-19688</t>
  </si>
  <si>
    <t>ADMa_AEGestTecno_202110_19686-19687-19688</t>
  </si>
  <si>
    <t>ME-Inducción a la virtualidad-GA-202141_54992</t>
  </si>
  <si>
    <t>VRMa_InduVirtuCorto1Semana_GA_202141_54992</t>
  </si>
  <si>
    <t>MPSI-Inducción a la virtualidad-GA-202141_54991</t>
  </si>
  <si>
    <t>VRMa_InduVirtuCorto1Semana_202141_54991</t>
  </si>
  <si>
    <t>Reading comprehension strategies-202150_50003</t>
  </si>
  <si>
    <t>FRMa_ReaCompStrat_202150_50003</t>
  </si>
  <si>
    <t>202150</t>
  </si>
  <si>
    <t>Redacción y Ortografía-202150_50262</t>
  </si>
  <si>
    <t>FRMa_RedaOrto_202150_50262</t>
  </si>
  <si>
    <t>Diplomatura en Enseñanza de español como lengua extranjera DE-ELE-202150_50226</t>
  </si>
  <si>
    <t>FROb_DiplEnsEspLenExtDE-ELE_202150_50226</t>
  </si>
  <si>
    <t>ME-Inducción a la virtualidad-GB-202141_57063</t>
  </si>
  <si>
    <t>VRMa_InduVirtuCorto1Semana_GB_202141_57063</t>
  </si>
  <si>
    <t>Todos somos UPB Bucaramanga Maestro</t>
  </si>
  <si>
    <t>VDOb_TodoSomoUPB_Mestro_Bucaramanga</t>
  </si>
  <si>
    <t>EGP_Planeación formulación y evaluación-C9S1-GA-202141_56588</t>
  </si>
  <si>
    <t>WSOb_EGPPlanFormEva_202141_56588</t>
  </si>
  <si>
    <t>EGP_Planeación formulación y evaluación-C9S1-GB-202141_55958</t>
  </si>
  <si>
    <t>WSOb_EGPPlanFormEva_202141_55958</t>
  </si>
  <si>
    <t>EPRECORENA-Ecología de la Conservación-202141_54802</t>
  </si>
  <si>
    <t>WDOb_EPRECORENAEcoloConser_202141_54802</t>
  </si>
  <si>
    <t>ML-Diálogo con la tradición literaria 1-202141_56865</t>
  </si>
  <si>
    <t>WdMa_MLDialTradLite1_202141_56865</t>
  </si>
  <si>
    <t>ML-Investigación Literaria I-202141_57195</t>
  </si>
  <si>
    <t>WdMa_MLIInvestLiterI_202141_57195</t>
  </si>
  <si>
    <t>MPSI-Psicopedagogía de los aprendizajes-GB-202141_56696</t>
  </si>
  <si>
    <t>WDMa_MPSIPsicoApren_202141_56696</t>
  </si>
  <si>
    <t>MPSI-Programas y proyectos Psicopedagógicos-GA-202141_56707</t>
  </si>
  <si>
    <t>WDMa_MPSIProgProyPsico_202141_56707</t>
  </si>
  <si>
    <t>MPSI-Programas y proyectos Psicopedagógicos-GB_202141_56712</t>
  </si>
  <si>
    <t>WDMa_MPSIProgProyPsico_202141_56712</t>
  </si>
  <si>
    <t>MPSI-Ejercicio de investigación I-GA_202141_58228</t>
  </si>
  <si>
    <t>WDMa_MPSIEjerInvestigI_202141_58228</t>
  </si>
  <si>
    <t>MPSI-Ejercicio de investigación I-GB_202141_56714</t>
  </si>
  <si>
    <t>WDMa_MPSIEjerInvestigI_202141_56714</t>
  </si>
  <si>
    <t>MSL-Policy, Administration and Management in Education-202141_57379</t>
  </si>
  <si>
    <t>WDMa_MSLPolyAdminManaEduc_202141_57379</t>
  </si>
  <si>
    <t>MCD-Inducción a la educación virtual-GA-202141_50669</t>
  </si>
  <si>
    <t>VROb_InduVirtualidad-202141_50669</t>
  </si>
  <si>
    <t>MSL-The limit-experience in world literature-202141_56901</t>
  </si>
  <si>
    <t>WDMa_MSLTheLimExpe_202141_56901</t>
  </si>
  <si>
    <t>MPSI-Inducción a la virtualidad-GB-202141_58121</t>
  </si>
  <si>
    <t>VRMa_InduVirtuCorto1Semana_202141_58121</t>
  </si>
  <si>
    <t>MPSI-Psicopedagogía de los aprendizajes-GA-202141_55644</t>
  </si>
  <si>
    <t>WDMa_MPSIPsicoApren_202141_55644</t>
  </si>
  <si>
    <t>ME-Tecnología-Comunicación-Educación-GA-202141_54924</t>
  </si>
  <si>
    <t>WDOb_METecnoComuEduca_202141_54924</t>
  </si>
  <si>
    <t>MCD-Inducción a la educación virtual-GB-202141_50669b</t>
  </si>
  <si>
    <t>VROb_InduVirtualidad-202141_50669b</t>
  </si>
  <si>
    <t>Todos somos UPB-Palmira 202110</t>
  </si>
  <si>
    <t>FDOb_TodoSomoUPB_202120</t>
  </si>
  <si>
    <t>Especialización en Sistemas Integrados de Gestión Buc</t>
  </si>
  <si>
    <t>Todos somos UPB Montería 202110</t>
  </si>
  <si>
    <t>VDOb_TodoSomoUPB_202110_Monteria</t>
  </si>
  <si>
    <t>ME-Contenidos digitales para la educación III-202141_57917</t>
  </si>
  <si>
    <t>WDMa_MEConteDigiEducIII_202141_57917</t>
  </si>
  <si>
    <t>ME Trabajo de grado-202141 57951...57960</t>
  </si>
  <si>
    <t>WDMa_METrabaGrado_202141_57951...57960</t>
  </si>
  <si>
    <t>ME Contenidos digitales para la educación I-202141_57850</t>
  </si>
  <si>
    <t>WDMa_MEConteDigiEducI_202141_57850</t>
  </si>
  <si>
    <t>ME_Prácticas educativas y pedagógicas-202141_57920</t>
  </si>
  <si>
    <t>WDMa_MEPracEducPed_202141_57920</t>
  </si>
  <si>
    <t>ME-Docencia en Ambientes de Aprendizaje Mediados por TIC-GA-202141_52528</t>
  </si>
  <si>
    <t>WDMa_MEDoceAmbiApreMedTic_202141_52528</t>
  </si>
  <si>
    <t>ME_Seminario Investigación Educativa II GA-202141_53840</t>
  </si>
  <si>
    <t>WDMa_MESemiInveEducII_202141_53840</t>
  </si>
  <si>
    <t>ME_Seminario Investigación Educativa II GB-202141_57174</t>
  </si>
  <si>
    <t>WDMa_MESemiInveEducII_202141_57174</t>
  </si>
  <si>
    <t>ME-Seminario Investigación Educativa III-202141-57961...57969</t>
  </si>
  <si>
    <t>WRMa_MESemInveEducIII_202141_57961...57969</t>
  </si>
  <si>
    <t>MPSI_Fundamentación Psicopedagógica-GA-202141_54963</t>
  </si>
  <si>
    <t>WDMa_MPSIFundaPsicoVirtual_202141_54963</t>
  </si>
  <si>
    <t>MPSI-Fundamentación Psicopedagógica-GB-202141_58122</t>
  </si>
  <si>
    <t>WDMa_MPSIFundaPsicoVirtual_202141_58122</t>
  </si>
  <si>
    <t>ME-Ambientes de Aprendizaje mediados por TIC-GB-202141_57172</t>
  </si>
  <si>
    <t>WDMa_MEAmbApreMediXTic_202141_57172</t>
  </si>
  <si>
    <t>ME-Contexto Socioeducativo-GB-202141_57065</t>
  </si>
  <si>
    <t>WDMa_MEContSocio_GB-202141_57065</t>
  </si>
  <si>
    <t>ME_Seminario de Investigación Educativa I-GA-202141_54919</t>
  </si>
  <si>
    <t>WDMa_SemiInveEducI_202141_54919</t>
  </si>
  <si>
    <t>ME-Seminario de Investigación Educativa I-GB-202141_57064</t>
  </si>
  <si>
    <t>WDMa_SemiInveEducI_202141_57064</t>
  </si>
  <si>
    <t>EGP Seminario de Investigación-C8S1-GE-202042-49921</t>
  </si>
  <si>
    <t>WDOp_EGPSemInv_GE-202042_49921</t>
  </si>
  <si>
    <t>EGP-Inducción a la virtualidad-C9S1-GD-202041_56595</t>
  </si>
  <si>
    <t>VROb_InduVirtualidad-FA_202141_56595</t>
  </si>
  <si>
    <t>EGP-Gestión de la Calidad y Adquisiciones-C8S2-GC-202141-57159</t>
  </si>
  <si>
    <t>WSOb_EGPGesCalAdqui_202141_57159</t>
  </si>
  <si>
    <t>Disruptores LAB / BID LAB - Comfama-202150_TTT</t>
  </si>
  <si>
    <t>FDOb_DispLabBIDComfa_202150_TTT</t>
  </si>
  <si>
    <t>EPRECORENA_Ecosistemas Estratégicos y Áreas Protegidas-202141_57350</t>
  </si>
  <si>
    <t>WSOb_EPRECORENAEcoEstraAreaProt_202141_57350</t>
  </si>
  <si>
    <t>MPSI-Ejercicio de investigación I-GA_202141_58232</t>
  </si>
  <si>
    <t>WDMa_MPSIEjerInvestigI_202141_58232</t>
  </si>
  <si>
    <t>MPSI-Ejercicio de investigación I-GA_202141_58234</t>
  </si>
  <si>
    <t>WDMa_MPSIEjerInvestigI_202141_58234</t>
  </si>
  <si>
    <t>MPSI-Ejercicio de investigación I-GA_202141_58240</t>
  </si>
  <si>
    <t>WDMa_MPSIEjerInvestigI_202141_58240</t>
  </si>
  <si>
    <t>MPSI-Ejercicio de investigación I-GA_202141_58241</t>
  </si>
  <si>
    <t>WDMa_MPSIEjerInvestigI_202141_58241</t>
  </si>
  <si>
    <t>MPSI-Ejercicio de investigación I-GA_202141_58242</t>
  </si>
  <si>
    <t>WDMa_MPSIEjerInvestigI_202141_58242</t>
  </si>
  <si>
    <t>MPSI-Ejercicio de investigación I-GA_202141_58243</t>
  </si>
  <si>
    <t>WDMa_MPSIEjerInvestigI_202141_58243</t>
  </si>
  <si>
    <t>MPSI-Ejercicio de investigación I-GA_202141_58244</t>
  </si>
  <si>
    <t>WDMa_MPSIEjerInvestigI_202141_58244</t>
  </si>
  <si>
    <t>MPSI-Ejercicio de investigación I-GA_202141_58245</t>
  </si>
  <si>
    <t>WDMa_MPSIEjerInvestigI_202141_58245</t>
  </si>
  <si>
    <t>MPSI-Ejercicio de investigación I-GA_202141_58246</t>
  </si>
  <si>
    <t>WDMa_MPSIEjerInvestigI_202141_58246</t>
  </si>
  <si>
    <t>MPSI-Ejercicio de investigación I-GA_202141_58247</t>
  </si>
  <si>
    <t>WDMa_MPSIEjerInvestigI_202141_58247</t>
  </si>
  <si>
    <t>MPSI-Ejercicio de investigación I-GA_202141_58249</t>
  </si>
  <si>
    <t>WDMa_MPSIEjerInvestigI_202141_58249</t>
  </si>
  <si>
    <t>MPSI-Ejercicio de investigación I-GA_202141_58250</t>
  </si>
  <si>
    <t>WDMa_MPSIEjerInvestigI_202141_58250</t>
  </si>
  <si>
    <t>MPSI-Ejercicio de investigación I-GA_202141_58251</t>
  </si>
  <si>
    <t>WDMa_MPSIEjerInvestigI_202141_58251</t>
  </si>
  <si>
    <t>MPSI-Ejercicio de investigación I-GA_202141_58252</t>
  </si>
  <si>
    <t>WDMa_MPSIEjerInvestigI_202141_58252</t>
  </si>
  <si>
    <t>MPSI-Ejercicio de investigación I-GA_202141_58253</t>
  </si>
  <si>
    <t>WDMa_MPSIEjerInvestigI_202141_58253</t>
  </si>
  <si>
    <t>MPSI-Ejercicio de investigación I-GA 202141_58255</t>
  </si>
  <si>
    <t>WDMa_MPSIEjerInvestigI_202141_58255</t>
  </si>
  <si>
    <t>MPSI-Ejercicio de investigación I-GA 202141_58256</t>
  </si>
  <si>
    <t>WDMa_MPSIEjerInvestigI_202141_58256</t>
  </si>
  <si>
    <t>MPSI-Ejercicio de investigación I-GA 202141_58257</t>
  </si>
  <si>
    <t>WDMa_MPSIEjerInvestigI_202141_58257</t>
  </si>
  <si>
    <t>MPSI-Ejercicio de investigación I-GA 202141_58258</t>
  </si>
  <si>
    <t>WDMa_MPSIEjerInvestigI_202141_58258</t>
  </si>
  <si>
    <t>MPSI-Ejercicio de investigación I-GB 202141_58260</t>
  </si>
  <si>
    <t>WDMa_MPSIEjerInvestigI_202141_58260</t>
  </si>
  <si>
    <t>MPSI-Ejercicio de investigación I-GB 202141_58261</t>
  </si>
  <si>
    <t>WDMa_MPSIEjerInvestigI_202141_58261</t>
  </si>
  <si>
    <t>MPSI-Ejercicio de investigación I-GB 202141_58262</t>
  </si>
  <si>
    <t>WDMa_MPSIEjerInvestigI_202141_58262</t>
  </si>
  <si>
    <t>MPSI-Ejercicio de investigación I-GB 202141_58263</t>
  </si>
  <si>
    <t>WDMa_MPSIEjerInvestigI_202141_58263</t>
  </si>
  <si>
    <t>MPSI-Ejercicio de investigación I-GB 202141_58264</t>
  </si>
  <si>
    <t>WDMa_MPSIEjerInvestigI_202141_58264</t>
  </si>
  <si>
    <t>MPSI-Ejercicio de investigación I-GB 202141_58266</t>
  </si>
  <si>
    <t>WDMa_MPSIEjerInvestigI_202141_58266</t>
  </si>
  <si>
    <t>MPSI-Ejercicio de investigación I-GB 202141_58267</t>
  </si>
  <si>
    <t>WDMa_MPSIEjerInvestigI_202141_58267</t>
  </si>
  <si>
    <t>MPSI-Ejercicio de investigación I-GB 202141_58268</t>
  </si>
  <si>
    <t>WDMa_MPSIEjerInvestigI_202141_58268</t>
  </si>
  <si>
    <t>MPSI-Ejercicio de investigación I-GB 202141_58269</t>
  </si>
  <si>
    <t>WDMa_MPSIEjerInvestigI_202141_58269</t>
  </si>
  <si>
    <t>MPSI-Ejercicio de investigación I-GB 202141_58271</t>
  </si>
  <si>
    <t>WDMa_MPSIEjerInvestigI_202141_58271</t>
  </si>
  <si>
    <t>MPSI-Ejercicio de investigación I-GB 202141_58272</t>
  </si>
  <si>
    <t>WDMa_MPSIEjerInvestigI_202141_58272</t>
  </si>
  <si>
    <t>MPSI-Ejercicio de investigación I-GB 202141_58273</t>
  </si>
  <si>
    <t>WDMa_MPSIEjerInvestigI_202141_58273</t>
  </si>
  <si>
    <t>MPSI-Ejercicio de investigación I-GB 202141_58274</t>
  </si>
  <si>
    <t>WDMa_MPSIEjerInvestigI_202141_58274</t>
  </si>
  <si>
    <t>MPSI-Ejercicio de investigación I-GB 202141_58275</t>
  </si>
  <si>
    <t>WDMa_MPSIEjerInvestigI_202141_58275</t>
  </si>
  <si>
    <t>MPSI-Ejercicio de investigación I-GB 202141_58277</t>
  </si>
  <si>
    <t>WDMa_MPSIEjerInvestigI_202141_58277</t>
  </si>
  <si>
    <t>MPSI-Ejercicio de investigación I-GA_202141_58259</t>
  </si>
  <si>
    <t>WDMa_MPSIEjerInvestigI_202141_58259</t>
  </si>
  <si>
    <t>Ética ambiental 202141_57059</t>
  </si>
  <si>
    <t>VRMa_CFACHEticAmbien_202141_57059</t>
  </si>
  <si>
    <t>Todos somos UPB Medellín 202150-50525</t>
  </si>
  <si>
    <t>VDOb_TodoSomoUPB_Med_202150_50525</t>
  </si>
  <si>
    <t>Diplomatura: La Formación en Cultura y Docencia Universitaria-202150_50589</t>
  </si>
  <si>
    <t>FDOb_DipFormCultylDoceUniv_202150_50589</t>
  </si>
  <si>
    <t>Diplomatura en Contratación estatal_202150_50337</t>
  </si>
  <si>
    <t>FDEl_DiploContrEstat_202150_50337</t>
  </si>
  <si>
    <t>EGP_Planeación formulación y evaluación-C9S1-GC-202141_56591</t>
  </si>
  <si>
    <t>WSOb_EGPPlanFormEva_202141_56591</t>
  </si>
  <si>
    <t>ECPD-Mercadeo y publicidad digital-GB-202141_56784</t>
  </si>
  <si>
    <t>WRMa_MercPublDig_202141_56784</t>
  </si>
  <si>
    <t>EPRECORENA-Normatividad Ambiental-202141_57344</t>
  </si>
  <si>
    <t>WSOb_EPRECORENANorAmb_202141_57344</t>
  </si>
  <si>
    <t>EGP-Inducción a la virtualidad-C9S1-GE-202141_58163</t>
  </si>
  <si>
    <t>VROb_InduVirtualidad-FA_202141_58163</t>
  </si>
  <si>
    <t>EGP-Gestión de la Calidad y Adquisiciones-C8S2-GD-202141_57163</t>
  </si>
  <si>
    <t>WSOb_EGPGesCalAdqui_202141_57163</t>
  </si>
  <si>
    <t>MCD-Marco metodológico-202141_57378</t>
  </si>
  <si>
    <t>WRMa_MCDMarcMeto_202141_57378</t>
  </si>
  <si>
    <t>MCD Sociedad de la Información y el conocimiento-GA-202141_50672</t>
  </si>
  <si>
    <t>WRMa_SociInfoCono_202141_50672</t>
  </si>
  <si>
    <t>MCD-Sociedad de la Información y el conocimiento-GB-202141_58489</t>
  </si>
  <si>
    <t>WRMa_SociInfoCono_202141_58489</t>
  </si>
  <si>
    <t>MCD-Nuevas formas de comunicación-GB-202141_58488</t>
  </si>
  <si>
    <t>WRMa_MCDNuevFormComu_202141_58488</t>
  </si>
  <si>
    <t>ECPD Nuevos medios-202141_58394</t>
  </si>
  <si>
    <t>WROb_ECPDNueMed_202141_58394</t>
  </si>
  <si>
    <t>ECPD-Manejo de información en Internet-202141_58395</t>
  </si>
  <si>
    <t>WRMa_ECPDManInfInt_202141_58395</t>
  </si>
  <si>
    <t>EGP-Planeación formulación y evaluación-C9S1-GD-202141_56596</t>
  </si>
  <si>
    <t>WSOb_EGPPlanFormEva_202141_56596</t>
  </si>
  <si>
    <t>EGP-Gestión de la Calidad y Adquisiciones-C8S2-202141_57168</t>
  </si>
  <si>
    <t>WSOb_EGPGesCalAdqui_202141_57168</t>
  </si>
  <si>
    <t>ECPD-Interacción y colaboración en red-GA-202141_56778</t>
  </si>
  <si>
    <t>WROb_ECPDIntColRedMEN_202141_56778</t>
  </si>
  <si>
    <t>Matemáticas para decisiones financieras_202141_57311</t>
  </si>
  <si>
    <t>VRMa_MateParaDeciFinan_202141_57311</t>
  </si>
  <si>
    <t>CVFA-BE</t>
  </si>
  <si>
    <t>Plan_FAFacAdministracionBuc</t>
  </si>
  <si>
    <t>AE Fundamentos Jurídicos I Apoyo-202110-17078</t>
  </si>
  <si>
    <t>VDMa_FundaJuri-I_202110_17078</t>
  </si>
  <si>
    <t>AE Gestión Logística Integral Apoyo-202110_16408-16409-16410</t>
  </si>
  <si>
    <t>VDMa_AEGestLogiInte_202110_16408_16409_16410</t>
  </si>
  <si>
    <t>Taller template HTML V3 2021</t>
  </si>
  <si>
    <t>TEMP_TallerTemplateV3_2021_</t>
  </si>
  <si>
    <t>EPRECORENA-Formulación y evaluación de proyectos ambientales-202141_57351</t>
  </si>
  <si>
    <t>WSMa_EPRECORENAFormEvaProyAmb_202141_57351</t>
  </si>
  <si>
    <t>EGP-Planeación formulación y evaluación-C9S1-GE-202141_58164</t>
  </si>
  <si>
    <t>WSOb_EGPPlanFormEva_202141_58164</t>
  </si>
  <si>
    <t>ML-Análisis literario-202141_56897</t>
  </si>
  <si>
    <t>WDMa_MLAnalLite_202141_56897</t>
  </si>
  <si>
    <t>MSL-Introduction to Academic Discourse-202141_53167</t>
  </si>
  <si>
    <t>WDMa_MSLIntroAcadDisc_202141_53167</t>
  </si>
  <si>
    <t>MSL-Reconceptualizing and Recontextualizing Second Language Learning and Teaching Processes-202141_57380</t>
  </si>
  <si>
    <t>WDMa_MSLRecorRecoLearTeag_202141_57380</t>
  </si>
  <si>
    <t>Atención integrada a las enfermedades prevalentes de la infancia Medicina-202150_50363</t>
  </si>
  <si>
    <t>FDFC_AIEPIMedicina_202150_50363</t>
  </si>
  <si>
    <t>MPSI-Primer seminario de líneas: Tendencias contemporáneas de la enseñanza y el aprendizaje-GB-202141_56713</t>
  </si>
  <si>
    <t>WDOb_MPSISemLineasTendencias_202141_56713</t>
  </si>
  <si>
    <t>MPSI-Primer seminario de líneas: Tendencias contemporáneas de la enseñanza y el aprendizaje-GA-202141_56709</t>
  </si>
  <si>
    <t>WDOb_MPSISemLineasTendencias_202141_56709</t>
  </si>
  <si>
    <t>Historia de las ciencias Pos -202141_57865</t>
  </si>
  <si>
    <t>VRMa_HistdeCienPost_202141_57865</t>
  </si>
  <si>
    <t>ML-Diálogos con la tradición literaria 2-202141_58501</t>
  </si>
  <si>
    <t>WdMa_MLDialTradLite2_202141_58501</t>
  </si>
  <si>
    <t>Ética, Ciencia y Cultura-GA-202141_56694</t>
  </si>
  <si>
    <t>VDEl_ViejoEtiCieCul_202141_56694</t>
  </si>
  <si>
    <t>MPSI Seminario de investigación II-GA-202141_55651</t>
  </si>
  <si>
    <t>WDMa_MPSISemiInveII_202141_55651</t>
  </si>
  <si>
    <t>MPSI Seminario de investigación II-GB-202141_56704</t>
  </si>
  <si>
    <t>WDMa_MPSISemiInveII_202141_56704</t>
  </si>
  <si>
    <t>Ética de las Organizaciones-202141_56736</t>
  </si>
  <si>
    <t>VRMa_CBFHEticOrgaNueVir_202141_56736</t>
  </si>
  <si>
    <t>Reading comprehension strategies-202150_50007</t>
  </si>
  <si>
    <t>FRMa_ReaCompStrat_202150_50007</t>
  </si>
  <si>
    <t>Literacy 1-202150_50010</t>
  </si>
  <si>
    <t>VDOb_CFCCLLiteracy-1_202150_50010</t>
  </si>
  <si>
    <t>EGP-Planeación formulación y evaluación-C9S1-GF-202141_58520</t>
  </si>
  <si>
    <t>WSOb_EGPPlanFormEva_202141_58520</t>
  </si>
  <si>
    <t>MPSI Seminario de Investigación I-C4S1-GA-202141_54969</t>
  </si>
  <si>
    <t>WDMa_MPSISemiInveI_202141_54969</t>
  </si>
  <si>
    <t>MPSI Seminario de Investigación I-C4S1-GB-202141_58127</t>
  </si>
  <si>
    <t>WDMa_MPSISemiInveI_202141_58127</t>
  </si>
  <si>
    <t>EPRECORENA Economía Ambiental-202141_57345</t>
  </si>
  <si>
    <t>WSOb_EPRECORENAEcoAmb_202141_57345</t>
  </si>
  <si>
    <t>ECPD-Divulgación del conocimiento en el entorno digital-202141_56785</t>
  </si>
  <si>
    <t>WDMa_ECPDDivuConoEntoDigi_202141_56785</t>
  </si>
  <si>
    <t>EGP-Gestión de la Calidad y Adquisiciones-C8S2-GA-202141_57152</t>
  </si>
  <si>
    <t>WSOb_EGPGesCalAdqui_202141_57152</t>
  </si>
  <si>
    <t>EGP-Gestión de la Calidad y Adquisiciones-C8S2-GB-202141_57156</t>
  </si>
  <si>
    <t>WSOb_EGPGesCalAdqui_202141_57156</t>
  </si>
  <si>
    <t>ME-Educación, sujetos y subjetividad-C3S2-GA-202141_53830</t>
  </si>
  <si>
    <t>WDMa_MEEducSujeSubj_202141_53830</t>
  </si>
  <si>
    <t>ME-Educación, sujetos y subjetividad-C3S2-GB-202141_57171</t>
  </si>
  <si>
    <t>WDMa_MEEducSujeSubj_202141_57171</t>
  </si>
  <si>
    <t>Historia de las ciencias Pos-GB-202141_57067</t>
  </si>
  <si>
    <t>VRMa_HistdeCienPost_202141_57067</t>
  </si>
  <si>
    <t>Diplomatura Gestión de Organizaciones Religiosas-202141_50377</t>
  </si>
  <si>
    <t>FDEl_DiplGestOrgaReli-202141_50377</t>
  </si>
  <si>
    <t>MGCS-Seguridad del paciente Maestro</t>
  </si>
  <si>
    <t>WRMa_MGCS-SeguPacie_202141_Caestro</t>
  </si>
  <si>
    <t>MPSI-Políticas Educativas y Psicopedagogía-C3S2-GA-202141_55647</t>
  </si>
  <si>
    <t>WDMa_MPSIPolEduPsico_202141_55647</t>
  </si>
  <si>
    <t>MPSI-Políticas Educativas y Psicopedagogía-C3S2-GB-202141_56700</t>
  </si>
  <si>
    <t>WDMa_MPSIPolEduPsico_202141_56700</t>
  </si>
  <si>
    <t>Ética en la red-GA-202141_54921</t>
  </si>
  <si>
    <t>VREl_CBFHEticaRed_202141_54921</t>
  </si>
  <si>
    <t>Ética en la red-GA-202141_54971</t>
  </si>
  <si>
    <t>VRMa_CBFHEticaRed_202141_54971</t>
  </si>
  <si>
    <t>Ética en la red-GB-202141_58498</t>
  </si>
  <si>
    <t>VRMa_CBFHEticaRed_202141_58498</t>
  </si>
  <si>
    <t>Atención integrada a las enfermedades prevalentes de la infancia *Enfermería*-202150_50888</t>
  </si>
  <si>
    <t>FDFC_AIEPIEnfermeria_202150_50888</t>
  </si>
  <si>
    <t>Historia de las ciencias Pos-202141_54903</t>
  </si>
  <si>
    <t>VRMa_HistdeCienPost_202141_54903</t>
  </si>
  <si>
    <t>GEICO-Gestión de la Innovación-202141_58146</t>
  </si>
  <si>
    <t>WDOb_GEICOInnovacion_202141_58146</t>
  </si>
  <si>
    <t>Ética, ciencia y cultura 202141_57664</t>
  </si>
  <si>
    <t>VDEl_ViejoEtiCieCul_202141_57664</t>
  </si>
  <si>
    <t>MPSI-Fundamentación Pedagógica-C4S1-GA-202141_54964</t>
  </si>
  <si>
    <t>WDMa_MPSIFundaPeda_202141_54964</t>
  </si>
  <si>
    <t>MPSI-Fundamentación Pedagógica-C4S1-GB-202141_58123</t>
  </si>
  <si>
    <t>WDMa_MPSIFundaPeda_202141_58123</t>
  </si>
  <si>
    <t>MCD-Innovación, emprendimiento y TIC-202141_53047</t>
  </si>
  <si>
    <t>WROb_MCDInnoEmprTIC_202141_53047</t>
  </si>
  <si>
    <t>ECPD-Mercadeo y publicidad digital-GA-202141_56779</t>
  </si>
  <si>
    <t>WRMa_MercPublDig_202141_56779</t>
  </si>
  <si>
    <t>BUC-Ética Ambiental-202141_56916</t>
  </si>
  <si>
    <t>WSEl_EtiAmb_202141_56916</t>
  </si>
  <si>
    <t>EGP Gestión Contractual-C8S2-GC-202141_57160</t>
  </si>
  <si>
    <t>WSOp_EGPGesCont_202141_57160</t>
  </si>
  <si>
    <t>EPRECORENA-Restauración y Ecosistemas-202141_57352</t>
  </si>
  <si>
    <t>WSOb_EPRECORENARestEco_202141_57352</t>
  </si>
  <si>
    <t>EGP-Ética de las Organizaciones-C9S1-GA-202141-56589</t>
  </si>
  <si>
    <t>WSEl_EGPEtiOrg_202141-56589</t>
  </si>
  <si>
    <t>EGP-Ética de las Organizaciones-C9S1-GB-202141_55959</t>
  </si>
  <si>
    <t>WSEl_EGPEtiOrg_202141_55959</t>
  </si>
  <si>
    <t>EPRECORENA Ética Ambiental-202141_57346</t>
  </si>
  <si>
    <t>WSEl_EPRECORENAEtiAmb_202141_57346</t>
  </si>
  <si>
    <t>EGP Gestión Contractual-C8S2-GD-202141_57164</t>
  </si>
  <si>
    <t>WSOp_EGPGesCont_202141_57164</t>
  </si>
  <si>
    <t>ECPD-Narrativas convergentes-GB-202141-56786</t>
  </si>
  <si>
    <t>WROb_ECPDNarConv_202141_56786</t>
  </si>
  <si>
    <t>MCD-Nuevas formas de comunicación-GA-202141_54970</t>
  </si>
  <si>
    <t>WRMa_MCDNuevFormComu_202141_54970</t>
  </si>
  <si>
    <t>MCD-Fundamentos de investigación en comunicación digital-GA-202141_56773</t>
  </si>
  <si>
    <t>WROb_MCDFundInvescComuDigi_202141_56773</t>
  </si>
  <si>
    <t>ML-Diálogos literatura y estética: El espacio-202141_56898</t>
  </si>
  <si>
    <t>WDMa_MLDiaLiteEste-Espa_202141_56898</t>
  </si>
  <si>
    <t>ML-Géneros literarios-202141_57820</t>
  </si>
  <si>
    <t>WDMa_MLGeneLite_202141_57820</t>
  </si>
  <si>
    <t>ME-Ambientes de Aprendizaje mediados por TIC-GB-202141_51264</t>
  </si>
  <si>
    <t>WDMa_MEAmbApreMediXTic_202141_51264</t>
  </si>
  <si>
    <t>Ética, Ciencia y Cultura-GB-202141_56695</t>
  </si>
  <si>
    <t>VDEl_ViejoEtiCieCul_202141_56695</t>
  </si>
  <si>
    <t>MPSI-Evaluación e intervención Psicopedagógica-GA_202141_56705</t>
  </si>
  <si>
    <t>WDMa_MPSIEvaInterPsico_202141_56705</t>
  </si>
  <si>
    <t>MPSI-Evaluación e intervención Psicopedagógica-GB-202141_56711</t>
  </si>
  <si>
    <t>WDMa_MPSIEvaInterPsico_202141_56711</t>
  </si>
  <si>
    <t>MSL-English Emphasis I: Interculturality, Multilingualism, Diversity-202141_53169</t>
  </si>
  <si>
    <t>WDMa_MSLEngEmpfhI_202141_53169</t>
  </si>
  <si>
    <t>MSL-Research Seminar II: Second Language Research Approaches-202141_57381</t>
  </si>
  <si>
    <t>WDMa_MSLSemInve-II_202141_57381</t>
  </si>
  <si>
    <t>Reading comprehension strategies-202150_50011</t>
  </si>
  <si>
    <t>FRMa_ReaCompStrat_202150_50011</t>
  </si>
  <si>
    <t>Diplomatura en Enseñanza de español como lengua extranjera DE-ELE-202150_51014</t>
  </si>
  <si>
    <t>FROb_DiplEnsEspLenExtDE-ELE_202150_51014</t>
  </si>
  <si>
    <t>EGP-Gestión Estratégica-C8S2-GE-202141_57167</t>
  </si>
  <si>
    <t>WSOb_EGPGesEstra_202141_57167</t>
  </si>
  <si>
    <t>BUC-Ética de las organizaciones 202141_56972</t>
  </si>
  <si>
    <t>VSEl_EGPEtiOrg_202141_56972</t>
  </si>
  <si>
    <t>BUC-Ética de las organizaciones 202141_56973</t>
  </si>
  <si>
    <t>VSEl_EGPEtiOrg_202141_56973</t>
  </si>
  <si>
    <t>BUC-Ética de las organizaciones 202141_56974</t>
  </si>
  <si>
    <t>VSEl_EGPEtiOrg_202141_56974</t>
  </si>
  <si>
    <t>BUC-Ética de las organizaciones 202141_56976</t>
  </si>
  <si>
    <t>VSEl_EGPEtiOrg_202141_56976</t>
  </si>
  <si>
    <t>BUC-Ética de las organizaciones 202141_56906</t>
  </si>
  <si>
    <t>VSEl_EGPEtiOrg_202141_56906</t>
  </si>
  <si>
    <t>BUC-Ética ambiental 202141_56978</t>
  </si>
  <si>
    <t>VSEl_EPRECORENAEtiAmb_202141_56978</t>
  </si>
  <si>
    <t>BUC-Ética ambiental 202141_56981</t>
  </si>
  <si>
    <t>VSEl_EPRECORENAEtiAmb_202141_56981</t>
  </si>
  <si>
    <t>BUC-Ética ambiental 202141_56982</t>
  </si>
  <si>
    <t>VSEl_EPRECORENAEtiAmb_202141_56982</t>
  </si>
  <si>
    <t>BUC-Ética ambiental 202141_56924</t>
  </si>
  <si>
    <t>VSEl_EPRECORENAEtiAmb_202141_56924</t>
  </si>
  <si>
    <t>Derecho laboral y seguridad social para no abogados-202150_50898</t>
  </si>
  <si>
    <t>FRMa_DereLabSeguSocNoAbo_202150_50898</t>
  </si>
  <si>
    <t>ME-Contexto Socioeducativo-GB-202141_54920</t>
  </si>
  <si>
    <t>WDMa_MEContSocio_202141_54920</t>
  </si>
  <si>
    <t>MPSI-Inclusión escolar y necesidades educativas especiales-C4S1-GA-202141_54968</t>
  </si>
  <si>
    <t>WDMa_MPSIInclEscoNeceEspeVirt_202141_54968</t>
  </si>
  <si>
    <t>MPSI-Inclusión escolar y necesidades educativas especiales-C4S1-GB-202141_58124</t>
  </si>
  <si>
    <t>WDMa_MPSIInclEscoNeceEspeVirt_202141_58124</t>
  </si>
  <si>
    <t>ECPD-Divulgación del conocimiento en el entorno digital-GA-202141_56780</t>
  </si>
  <si>
    <t>WDMa_ECPDDivuConoEntoDigi_202141_56780</t>
  </si>
  <si>
    <t>MCD-Gestión de proyectos de comunicación digital-202141_53048</t>
  </si>
  <si>
    <t>WROb_GestProyComuDigi_202141_53048</t>
  </si>
  <si>
    <t>ME-Tecnología-Comunicación-Educación-GB-202042_57068</t>
  </si>
  <si>
    <t>WDOb_METecnoComuEduca_GB_202042_57068</t>
  </si>
  <si>
    <t>ME-Docencia en Ambientes de Aprendizaje Mediados por TIC-GB-202141_57173</t>
  </si>
  <si>
    <t>WDMa_MEDoceAmbiApreMedTic_202141_57173</t>
  </si>
  <si>
    <t>ME-Educación, pedagogía y saberes-202141_57919</t>
  </si>
  <si>
    <t>WDMa_MEEducPedySab_202141_57919</t>
  </si>
  <si>
    <t>ME-Contenidos digitales para la educación II-202141_57918</t>
  </si>
  <si>
    <t>WDMa_MEConteDigiEducII_202141_57918</t>
  </si>
  <si>
    <t>EGP-Ética de las Organizaciones-C9S1-GC-202141_56592</t>
  </si>
  <si>
    <t>WSEl_EGPEtiOrg_202141_56592</t>
  </si>
  <si>
    <t>EPRECORENA-Sistemas de Información Geográfica-C6S2-202141_57353</t>
  </si>
  <si>
    <t>WSOp_EPRECORENASisInfoGeo_202141_57353</t>
  </si>
  <si>
    <t>Reading comprehension strategies - 202150_51250</t>
  </si>
  <si>
    <t>FRMa_ReaCompStrat_202150_51250</t>
  </si>
  <si>
    <t>EPRECORENA_Estadística Aplicada-C7S1-202141_57347</t>
  </si>
  <si>
    <t>WSOb_EPRECORENAEstaApli_202141_57347</t>
  </si>
  <si>
    <t>EGP-Gestión de tiempos, riesgos y costos-C9S1-GA-202141_54931</t>
  </si>
  <si>
    <t>WSOb_EGPGesTieRisCos_202141_54931</t>
  </si>
  <si>
    <t>EGP-Gestión de tiempos, riesgos y costos-C9S1-GB-202141_55960</t>
  </si>
  <si>
    <t>WSOb_EGPGesTieRisCos_202141_55960</t>
  </si>
  <si>
    <t>EGP-Gestión Contractual-C8S2-GA-202141_57153</t>
  </si>
  <si>
    <t>WSOp_EGPGesCont_202141_57153</t>
  </si>
  <si>
    <t>EGP-Gestión Contractual-C8S2-GB-202141_57157</t>
  </si>
  <si>
    <t>WSOp_EGPGesCont_202141_57157</t>
  </si>
  <si>
    <t>EGP-Ética de las Organizaciones-C9S1-GD-202141_56597</t>
  </si>
  <si>
    <t>WSEl_EGPEtiOrg_202141_56597</t>
  </si>
  <si>
    <t>MCD-Manejo de información en Internet-GA-202141_50674</t>
  </si>
  <si>
    <t>WRMa_ManeInfoInte_202141_50674</t>
  </si>
  <si>
    <t>MCD-Manejo de información en Internet-GB-202141_58499</t>
  </si>
  <si>
    <t>WRMa_ManeInfoInte_202141_58499</t>
  </si>
  <si>
    <t>ESIG-Gestión del riesgo para la continuidad del negocio-202141_57330</t>
  </si>
  <si>
    <t>VRMa_ESIGGestRiesContiNego_202141_57330</t>
  </si>
  <si>
    <t>MINTIC-Ciclo 1: Fundamentos de programación Maestro</t>
  </si>
  <si>
    <t>ADMa_MINTICCiclo1FundaProgra-ESTU_202150_CMaestro</t>
  </si>
  <si>
    <t>MINTIC-Inducción a la virtualidad-Estudiante Ruta 2</t>
  </si>
  <si>
    <t>ADMa_MINTICInduVirtu_Ruta2</t>
  </si>
  <si>
    <t>2021MINTICInduccion</t>
  </si>
  <si>
    <t>EGP-Gestión de tiempos, riesgos y costos-C9S1-GC-56598</t>
  </si>
  <si>
    <t>WSOb_EGPGesTieRisCos_202141_56598</t>
  </si>
  <si>
    <t>EGP-Gestión Estratégica-C8S2-GD-202141_57165</t>
  </si>
  <si>
    <t>WSOb_EGPGesEstra_202141_57165</t>
  </si>
  <si>
    <t>BUC-Ética de las organizaciones GE 202141_58165</t>
  </si>
  <si>
    <t>VSEl_EGPEtiOrgGE_202141_58165</t>
  </si>
  <si>
    <t>EGP_Gestión Estratégica GC-202141_57161</t>
  </si>
  <si>
    <t>WSOb_EGPGesEstraGC_202141_57161</t>
  </si>
  <si>
    <t>EPRECORENA-Gestión de la Biodiversidad-202141_57348</t>
  </si>
  <si>
    <t>WSOb_EPRECORENAGestBio_202141_57348</t>
  </si>
  <si>
    <t>EPRECORENA Trabajo de grado-202141_57354</t>
  </si>
  <si>
    <t>WDMa_EPRECORENATrabGrad_202141_57354</t>
  </si>
  <si>
    <t>ECPD-Gestión de Proyectos de Comunicación Digital- GA -202141_56781</t>
  </si>
  <si>
    <t>WROb_ECPDGestProyComu_GA_202141_56781</t>
  </si>
  <si>
    <t>ECPD Interacción y Colaboración en Red-GB-202141_56787</t>
  </si>
  <si>
    <t>WROb_ECPDInteColaRedGB_202141_56787</t>
  </si>
  <si>
    <t>MCD-Interacción y colaboración en red_202141_57679</t>
  </si>
  <si>
    <t>WRMa_MCDInteColaRed_202141_57679</t>
  </si>
  <si>
    <t>ML-Retórica y argumentación-202141_56899</t>
  </si>
  <si>
    <t>WDMa_MLRetoArgu_202141_56899</t>
  </si>
  <si>
    <t>MPSI_Neuropsicología del aprendizaje- GA -202141_54967</t>
  </si>
  <si>
    <t>WDOb_MPSINeuroAprenVirtGA_202141_54967</t>
  </si>
  <si>
    <t>MPSI_Neuropsicología del aprendizaje- GB -202141_58125</t>
  </si>
  <si>
    <t>WDOb_MPSINeuroAprenVirtGB_202141_58125</t>
  </si>
  <si>
    <t>MPSI_Psicopedagogía y Contextos Sociales (Vir)- GB -202141_58126</t>
  </si>
  <si>
    <t>WDOb_MPSIPsicContSociBVirtGB_202141_58126</t>
  </si>
  <si>
    <t>MPSI-Aprendizaje, emoción y comportamiento-GA-202141_55649</t>
  </si>
  <si>
    <t>WDMa_MPSIAprenEmocCompo_GA-202141_55649</t>
  </si>
  <si>
    <t>MPSI - Aprendizaje, emoción y comportamiento GB - 202141_56702</t>
  </si>
  <si>
    <t>WDMa_MPSIAprenEmocCompo_GA-202141_56702</t>
  </si>
  <si>
    <t>MSL-Research Seminar I: Dimensions of Qualitative Research-202141_53168</t>
  </si>
  <si>
    <t>WDMa_MSLReseSemiI_202141_53168</t>
  </si>
  <si>
    <t>MSL-English Language II: Second Language Literacy-202141_57382</t>
  </si>
  <si>
    <t>WDMa_MSLEnglLangIISecoLangLite_202141_57382</t>
  </si>
  <si>
    <t>GEICO Gestión de proyectos-202141_58147</t>
  </si>
  <si>
    <t>WDOb_GEICOGestProy_202141_58147</t>
  </si>
  <si>
    <t>Reading comprehension strategies_202150-50015</t>
  </si>
  <si>
    <t>FRMa_ReaCompStrat_202150_50015</t>
  </si>
  <si>
    <t>Reading comprehension strategies_202150-50016</t>
  </si>
  <si>
    <t>FRMa_ReaCompStrat_202150_50016</t>
  </si>
  <si>
    <t>Reading comprehension strategies_202150-50017</t>
  </si>
  <si>
    <t>FRMa_ReaCompStrat_202150_50017</t>
  </si>
  <si>
    <t>Literacy 1-202150_50018</t>
  </si>
  <si>
    <t>VDOb_CFCCLLiteracy-1_202150_50018</t>
  </si>
  <si>
    <t>Literacy 1-202150_51251</t>
  </si>
  <si>
    <t>VDOb_CFCCLLiteracy-1_202150_51251</t>
  </si>
  <si>
    <t>EGP-Gestión de tiempos, riesgos y costos-C9S1-GC-56593</t>
  </si>
  <si>
    <t>WSOb_EGPGesTieRisCos_202141_56593</t>
  </si>
  <si>
    <t>Historia de las ciencias (Pos)-202141_54922</t>
  </si>
  <si>
    <t>VREl_HistdeCienPos_202141_54922</t>
  </si>
  <si>
    <t>FC-Instalaciones eléctricas con énfasis en RETIE - RETILAP- 202050_52799</t>
  </si>
  <si>
    <t>FDOb_InstalElectrRETIE-RETILAP_202050_52799</t>
  </si>
  <si>
    <t>BUC-Ética de las organizaciones GE 202141_58521</t>
  </si>
  <si>
    <t>VSEl_EGPEtiOrgGE_202141_58521</t>
  </si>
  <si>
    <t>ML-Diálogos, literatura y virtualidad I: contenidos-202141_57821</t>
  </si>
  <si>
    <t>WDMa_MLDialLiteVirt-ICon_202141_57821</t>
  </si>
  <si>
    <t>Misión TIC: Certificación Teórico-Practica Ciclo 1 formadores</t>
  </si>
  <si>
    <t>ADMa_MINTICCertiTeoPractCiclo1-FORMA_202150</t>
  </si>
  <si>
    <t>Plan_MisionMintic2022Formadores</t>
  </si>
  <si>
    <t>MINTIC-Ciclo 1:Habilidades personales - Coaching Maestro</t>
  </si>
  <si>
    <t>ADMa_MINTICiclo1HabiPersoCoac_202150_CMaestro</t>
  </si>
  <si>
    <t>Ética en la red-202141_55309</t>
  </si>
  <si>
    <t>VROb_CBFHEticaRed_202141_55309</t>
  </si>
  <si>
    <t>Ética en la red-202141_57066</t>
  </si>
  <si>
    <t>VROb_CBFHEticaRed_202141_57066</t>
  </si>
  <si>
    <t>MPSI_Psicopedagogía y Contextos Sociales (Vir)- GA -202141_54966</t>
  </si>
  <si>
    <t>WDOb_MPSIPsicContSociBVirtGA_202141_54966</t>
  </si>
  <si>
    <t>EGP Seminario: Gestión financiera-202141_58679</t>
  </si>
  <si>
    <t>WDOp_EGPSemGestFina_202141_58679</t>
  </si>
  <si>
    <t>MINTIC-Habilidades personales - Coaching-202150-51828</t>
  </si>
  <si>
    <t>ADMa_MINTIHabiPersoCoac-202150-51828</t>
  </si>
  <si>
    <t>2021MINTICCICLO1</t>
  </si>
  <si>
    <t>MINTIC-Habilidades personales - Coaching-202150-51829</t>
  </si>
  <si>
    <t>ADMa_MINTIHabiPersoCoac-202150-51829</t>
  </si>
  <si>
    <t>MINTIC-Habilidades personales - Coaching-202150-51830</t>
  </si>
  <si>
    <t>ADMa_MINTIHabiPersoCoac-202150-51830</t>
  </si>
  <si>
    <t>MINTIC-Habilidades personales - Coaching-202150-51831</t>
  </si>
  <si>
    <t>ADMa_MINTIHabiPersoCoac-202150-51831</t>
  </si>
  <si>
    <t>MINTIC-Habilidades personales - Coaching-202150-51832</t>
  </si>
  <si>
    <t>ADMa_MINTIHabiPersoCoac-202150-51832</t>
  </si>
  <si>
    <t>MINTIC-Habilidades personales - Coaching-202150-51833</t>
  </si>
  <si>
    <t>ADMa_MINTIHabiPersoCoac-202150-51833</t>
  </si>
  <si>
    <t>MINTIC-Habilidades personales - Coaching-202150-51834</t>
  </si>
  <si>
    <t>ADMa_MINTIHabiPersoCoac-202150-51834</t>
  </si>
  <si>
    <t>MINTIC-Habilidades personales - Coaching-202150-51844</t>
  </si>
  <si>
    <t>ADMa_MINTIHabiPersoCoac-202150-51844</t>
  </si>
  <si>
    <t>MINTIC-Habilidades personales - Coaching-202150-51845</t>
  </si>
  <si>
    <t>ADMa_MINTIHabiPersoCoac-202150-51845</t>
  </si>
  <si>
    <t>MINTIC-Habilidades personales - Coaching-202150-51846</t>
  </si>
  <si>
    <t>ADMa_MINTIHabiPersoCoac-202150-51846</t>
  </si>
  <si>
    <t>MINTIC-Habilidades personales - Coaching-202150-51847</t>
  </si>
  <si>
    <t>ADMa_MINTIHabiPersoCoac-202150-51847</t>
  </si>
  <si>
    <t>MINTIC-Habilidades personales - Coaching-202150-51851</t>
  </si>
  <si>
    <t>ADMa_MINTIHabiPersoCoac-202150-51851</t>
  </si>
  <si>
    <t>MINTIC-Habilidades personales - Coaching-202150-51807</t>
  </si>
  <si>
    <t>ADMa_MINTIHabiPersoCoac-202150-51807</t>
  </si>
  <si>
    <t>MINTIC-Habilidades personales - Coaching-202150-51808</t>
  </si>
  <si>
    <t>ADMa_MINTIHabiPersoCoac-202150-51808</t>
  </si>
  <si>
    <t>MINTIC-Habilidades personales - Coaching-202150-51809</t>
  </si>
  <si>
    <t>ADMa_MINTIHabiPersoCoac-202150-51809</t>
  </si>
  <si>
    <t>MINTIC-Habilidades personales - Coaching-202150-51810</t>
  </si>
  <si>
    <t>ADMa_MINTIHabiPersoCoac-202150-51810</t>
  </si>
  <si>
    <t>MINTIC-Habilidades personales - Coaching-202150-51811</t>
  </si>
  <si>
    <t>ADMa_MINTIHabiPersoCoac-202150-51811</t>
  </si>
  <si>
    <t>MINTIC-Habilidades personales - Coaching-202150-51812</t>
  </si>
  <si>
    <t>ADMa_MINTIHabiPersoCoac-202150-51812</t>
  </si>
  <si>
    <t>MINTIC-Habilidades personales - Coaching-202150-51813</t>
  </si>
  <si>
    <t>ADMa_MINTIHabiPersoCoac-202150-51813</t>
  </si>
  <si>
    <t>MINTIC-Habilidades personales - Coaching-202150-51814</t>
  </si>
  <si>
    <t>ADMa_MINTIHabiPersoCoac-202150-51814</t>
  </si>
  <si>
    <t>MINTIC-Habilidades personales - Coaching-202150-51816</t>
  </si>
  <si>
    <t>ADMa_MINTIHabiPersoCoac-202150-51816</t>
  </si>
  <si>
    <t>MINTIC-Habilidades personales - Coaching-202150-51817</t>
  </si>
  <si>
    <t>ADMa_MINTIHabiPersoCoac-202150-51817</t>
  </si>
  <si>
    <t>MINTIC-Habilidades personales - Coaching-202150-51818</t>
  </si>
  <si>
    <t>ADMa_MINTIHabiPersoCoac-202150-51818</t>
  </si>
  <si>
    <t>MINTIC-Habilidades personales - Coaching-202150-51835</t>
  </si>
  <si>
    <t>ADMa_MINTIHabiPersoCoac-202150-51835</t>
  </si>
  <si>
    <t>MINTIC-Habilidades personales - Coaching-202150-51836</t>
  </si>
  <si>
    <t>ADMa_MINTIHabiPersoCoac-202150-51836</t>
  </si>
  <si>
    <t>MINTIC-Habilidades personales - Coaching-202150-51837</t>
  </si>
  <si>
    <t>ADMa_MINTIHabiPersoCoac-202150-51837</t>
  </si>
  <si>
    <t>MINTIC-Habilidades personales - Coaching-202150-51838</t>
  </si>
  <si>
    <t>ADMa_MINTIHabiPersoCoac-202150-51838</t>
  </si>
  <si>
    <t>MINTIC-Habilidades personales - Coaching-202150-51839</t>
  </si>
  <si>
    <t>ADMa_MINTIHabiPersoCoac-202150-51839</t>
  </si>
  <si>
    <t>MINTIC-Habilidades personales - Coaching-202150-51774</t>
  </si>
  <si>
    <t>ADMa_MINTIHabiPersoCoac-202150-51774</t>
  </si>
  <si>
    <t>MINTIC-Habilidades personales - Coaching-202150-51778</t>
  </si>
  <si>
    <t>ADMa_MINTIHabiPersoCoac-202150-51778</t>
  </si>
  <si>
    <t>MINTIC-Habilidades personales - Coaching-202150-51780</t>
  </si>
  <si>
    <t>ADMa_MINTIHabiPersoCoac-202150-51780</t>
  </si>
  <si>
    <t>MINTIC-Habilidades personales - Coaching-202150-51784</t>
  </si>
  <si>
    <t>ADMa_MINTIHabiPersoCoac-202150-51784</t>
  </si>
  <si>
    <t>MINTIC-Habilidades personales - Coaching-202150-51785</t>
  </si>
  <si>
    <t>ADMa_MINTIHabiPersoCoac-202150-51785</t>
  </si>
  <si>
    <t>MINTIC-Habilidades personales - Coaching-202150-51786</t>
  </si>
  <si>
    <t>ADMa_MINTIHabiPersoCoac-202150-51786</t>
  </si>
  <si>
    <t>MINTIC-Habilidades personales - Coaching-202150-51787</t>
  </si>
  <si>
    <t>ADMa_MINTIHabiPersoCoac-202150-51787</t>
  </si>
  <si>
    <t>MINTIC-Habilidades personales - Coaching-202150-51788</t>
  </si>
  <si>
    <t>ADMa_MINTIHabiPersoCoac-202150-51788</t>
  </si>
  <si>
    <t>MINTIC-Habilidades personales - Coaching-202150-51789</t>
  </si>
  <si>
    <t>ADMa_MINTIHabiPersoCoac-202150-51789</t>
  </si>
  <si>
    <t>MINTIC-Habilidades personales - Coaching-202150-51798</t>
  </si>
  <si>
    <t>ADMa_MINTIHabiPersoCoac-202150-51798</t>
  </si>
  <si>
    <t>MINTIC-Habilidades personales - Coaching-202150-51799</t>
  </si>
  <si>
    <t>ADMa_MINTIHabiPersoCoac-202150-51799</t>
  </si>
  <si>
    <t>MINTIC-Habilidades personales - Coaching-202150-51800</t>
  </si>
  <si>
    <t>ADMa_MINTIHabiPersoCoac-202150-51800</t>
  </si>
  <si>
    <t>MINTIC-Habilidades personales - Coaching-202150-51801</t>
  </si>
  <si>
    <t>ADMa_MINTIHabiPersoCoac-202150-51801</t>
  </si>
  <si>
    <t>MINTIC-Habilidades personales - Coaching-202150-51802</t>
  </si>
  <si>
    <t>ADMa_MINTIHabiPersoCoac-202150-51802</t>
  </si>
  <si>
    <t>MINTIC-Habilidades personales - Coaching-202150-51803</t>
  </si>
  <si>
    <t>ADMa_MINTIHabiPersoCoac-202150-51803</t>
  </si>
  <si>
    <t>MINTIC-Habilidades personales - Coaching-202150-51804</t>
  </si>
  <si>
    <t>ADMa_MINTIHabiPersoCoac-202150-51804</t>
  </si>
  <si>
    <t>MINTIC-Habilidades personales - Coaching-202150-51805</t>
  </si>
  <si>
    <t>ADMa_MINTIHabiPersoCoac-202150-51805</t>
  </si>
  <si>
    <t>MINTIC-Habilidades personales - Coaching-202150-51806</t>
  </si>
  <si>
    <t>ADMa_MINTIHabiPersoCoac-202150-51806</t>
  </si>
  <si>
    <t>MINTIC-Habilidades personales - Coaching-202150-51819</t>
  </si>
  <si>
    <t>ADMa_MINTIHabiPersoCoac-202150-51819</t>
  </si>
  <si>
    <t>MINTIC-Habilidades personales - Coaching-202150-51820</t>
  </si>
  <si>
    <t>ADMa_MINTIHabiPersoCoac-202150-51820</t>
  </si>
  <si>
    <t>MINTIC-Habilidades personales - Coaching-202150-51821</t>
  </si>
  <si>
    <t>ADMa_MINTIHabiPersoCoac-202150-51821</t>
  </si>
  <si>
    <t>MINTIC-Habilidades personales - Coaching-202150-51824</t>
  </si>
  <si>
    <t>ADMa_MINTIHabiPersoCoac-202150-51824</t>
  </si>
  <si>
    <t>MINTIC-Habilidades personales - Coaching-202150-51825</t>
  </si>
  <si>
    <t>ADMa_MINTIHabiPersoCoac-202150-51825</t>
  </si>
  <si>
    <t>MINTIC-Habilidades personales - Coaching-202150-51826</t>
  </si>
  <si>
    <t>ADMa_MINTIHabiPersoCoac-202150-51826</t>
  </si>
  <si>
    <t>MINTIC-Habilidades personales - Coaching-202150-51827</t>
  </si>
  <si>
    <t>ADMa_MINTIHabiPersoCoac-202150-51827</t>
  </si>
  <si>
    <t>MINTIC-Habilidades personales - Coaching-202150-51840</t>
  </si>
  <si>
    <t>ADMa_MINTIHabiPersoCoac-202150-51840</t>
  </si>
  <si>
    <t>MINTIC-Habilidades personales - Coaching-202150-51841</t>
  </si>
  <si>
    <t>ADMa_MINTIHabiPersoCoac-202150-51841</t>
  </si>
  <si>
    <t>MINTIC-Habilidades personales - Coaching-202150-51842</t>
  </si>
  <si>
    <t>ADMa_MINTIHabiPersoCoac-202150-51842</t>
  </si>
  <si>
    <t>MINTIC-Habilidades personales - Coaching-202150-51843</t>
  </si>
  <si>
    <t>ADMa_MINTIHabiPersoCoac-202150-51843</t>
  </si>
  <si>
    <t>MINTIC-Habilidades personales - Coaching-202150-51588</t>
  </si>
  <si>
    <t>ADMa_MINTIHabiPersoCoac-202150-51588</t>
  </si>
  <si>
    <t>MINTIC-Habilidades personales - Coaching-202150-51591</t>
  </si>
  <si>
    <t>ADMa_MINTIHabiPersoCoac-202150-51591</t>
  </si>
  <si>
    <t>MINTIC-Habilidades personales - Coaching-202150-51592</t>
  </si>
  <si>
    <t>ADMa_MINTIHabiPersoCoac-202150-51592</t>
  </si>
  <si>
    <t>MINTIC-Habilidades personales - Coaching-202150-51594</t>
  </si>
  <si>
    <t>ADMa_MINTIHabiPersoCoac-202150-51594</t>
  </si>
  <si>
    <t>MINTIC-Habilidades personales - Coaching-202150-51642</t>
  </si>
  <si>
    <t>ADMa_MINTIHabiPersoCoac-202150-51642</t>
  </si>
  <si>
    <t>MINTIC-Habilidades personales - Coaching-202150-51688</t>
  </si>
  <si>
    <t>ADMa_MINTIHabiPersoCoac-202150-51688</t>
  </si>
  <si>
    <t>MINTIC-Habilidades personales - Coaching-202150-51697</t>
  </si>
  <si>
    <t>ADMa_MINTIHabiPersoCoac-202150-51697</t>
  </si>
  <si>
    <t>MINTIC-Habilidades personales - Coaching-202150-51769</t>
  </si>
  <si>
    <t>ADMa_MINTIHabiPersoCoac-202150-51769</t>
  </si>
  <si>
    <t>MINTIC-Habilidades personales - Coaching-202150-51790</t>
  </si>
  <si>
    <t>ADMa_MINTIHabiPersoCoac-202150-51790</t>
  </si>
  <si>
    <t>MINTIC-Habilidades personales - Coaching-202150-51791</t>
  </si>
  <si>
    <t>ADMa_MINTIHabiPersoCoac-202150-51791</t>
  </si>
  <si>
    <t>MINTIC-Habilidades personales - Coaching-202150-51792</t>
  </si>
  <si>
    <t>ADMa_MINTIHabiPersoCoac-202150-51792</t>
  </si>
  <si>
    <t>MINTIC-Habilidades personales - Coaching-202150-51793</t>
  </si>
  <si>
    <t>ADMa_MINTIHabiPersoCoac-202150-51793</t>
  </si>
  <si>
    <t>MINTIC-Habilidades personales - Coaching-202150-51794</t>
  </si>
  <si>
    <t>ADMa_MINTIHabiPersoCoac-202150-51794</t>
  </si>
  <si>
    <t>MINTIC-Habilidades personales - Coaching-202150-51795</t>
  </si>
  <si>
    <t>ADMa_MINTIHabiPersoCoac-202150-51795</t>
  </si>
  <si>
    <t>MINTIC-Habilidades personales - Coaching-202150-51796</t>
  </si>
  <si>
    <t>ADMa_MINTIHabiPersoCoac-202150-51796</t>
  </si>
  <si>
    <t>MINTIC-Habilidades personales - Coaching-202150-51797</t>
  </si>
  <si>
    <t>ADMa_MINTIHabiPersoCoac-202150-51797</t>
  </si>
  <si>
    <t>PRECORENA Seminario: Análisis de ciclo de vida-202141_58684</t>
  </si>
  <si>
    <t>WROp_PRECORENASemAnaCicVid_202141_58684</t>
  </si>
  <si>
    <t>MINTIC-Habilidades personales - Coaching-202150-51822</t>
  </si>
  <si>
    <t>ADMa_MINTIHabiPersoCoac-202150-51822</t>
  </si>
  <si>
    <t>MINTIC-Habilidades personales - Coaching-202150-51823</t>
  </si>
  <si>
    <t>ADMa_MINTIHabiPersoCoac-202150-51823</t>
  </si>
  <si>
    <t>MINTIC-Ciclo 1: Inglés-202150-INGLÉS Maestro</t>
  </si>
  <si>
    <t>ADMa_MINTICIngles-ESTU-202150-INGLES</t>
  </si>
  <si>
    <t>MINTIC-Ciclo 1: Inglés-202150-51695</t>
  </si>
  <si>
    <t>ADMa_MINTICIngles-ESTU-202150-51695</t>
  </si>
  <si>
    <t>MINTIC-Ciclo 1: Inglés-202150-51698</t>
  </si>
  <si>
    <t>ADMa_MINTICIngles-ESTU-202150-51698</t>
  </si>
  <si>
    <t>MINTIC-Ciclo 1: Inglés-202150-51701</t>
  </si>
  <si>
    <t>ADMa_MINTICIngles-ESTU-202150-51701</t>
  </si>
  <si>
    <t>MINTIC-Ciclo 1: Inglés-202150-51702</t>
  </si>
  <si>
    <t>ADMa_MINTICIngles-ESTU-202150-51702</t>
  </si>
  <si>
    <t>MINTIC-Ciclo 1: Inglés-202150-51746</t>
  </si>
  <si>
    <t>ADMa_MINTICIngles-ESTU-202150-51746</t>
  </si>
  <si>
    <t>MINTIC-Ciclo 1: Inglés-202150-51748</t>
  </si>
  <si>
    <t>ADMa_MINTICIngles-ESTU-202150-51748</t>
  </si>
  <si>
    <t>MINTIC-Ciclo 1: Inglés-202150-51589</t>
  </si>
  <si>
    <t>ADMa_MINTICIngles-ESTU-202150-51589</t>
  </si>
  <si>
    <t>MINTIC-Ciclo 1: Inglés-202150-51593</t>
  </si>
  <si>
    <t>ADMa_MINTICIngles-ESTU-202150-51593</t>
  </si>
  <si>
    <t>MINTIC-Ciclo 1: Inglés-202150-51597</t>
  </si>
  <si>
    <t>ADMa_MINTICIngles-ESTU-202150-51597</t>
  </si>
  <si>
    <t>MINTIC-Ciclo 1: Inglés-202150-51635</t>
  </si>
  <si>
    <t>ADMa_MINTICIngles-ESTU-202150-51635</t>
  </si>
  <si>
    <t>MINTIC-Ciclo 1: Inglés-202150-51637</t>
  </si>
  <si>
    <t>ADMa_MINTICIngles-ESTU-202150-51637</t>
  </si>
  <si>
    <t>MINTIC-Ciclo 1: Inglés-202150-51639</t>
  </si>
  <si>
    <t>ADMa_MINTICIngles-ESTU-202150-51639</t>
  </si>
  <si>
    <t>MINTIC-Ciclo 1: Inglés-202150-51677</t>
  </si>
  <si>
    <t>ADMa_MINTICIngles-ESTU-202150-51677</t>
  </si>
  <si>
    <t>MINTIC-Ciclo 1: Inglés-202150-51679</t>
  </si>
  <si>
    <t>ADMa_MINTICIngles-ESTU-202150-51679</t>
  </si>
  <si>
    <t>MINTIC-Ciclo 1: Inglés-202150-51681</t>
  </si>
  <si>
    <t>ADMa_MINTICIngles-ESTU-202150-51681</t>
  </si>
  <si>
    <t>MINTIC-Ciclo 1: Inglés-202150-51683</t>
  </si>
  <si>
    <t>ADMa_MINTICIngles-ESTU-202150-51683</t>
  </si>
  <si>
    <t>MINTIC-Ciclo 1: Inglés-202150-51738</t>
  </si>
  <si>
    <t>ADMa_MINTICIngles-ESTU-202150-51738</t>
  </si>
  <si>
    <t>MINTIC-Ciclo 1: Inglés-202150-51740</t>
  </si>
  <si>
    <t>ADMa_MINTICIngles-ESTU-202150-51740</t>
  </si>
  <si>
    <t>MINTIC-Ciclo 1: Inglés-202150-51600</t>
  </si>
  <si>
    <t>ADMa_MINTICIngles-ESTU-202150-51600</t>
  </si>
  <si>
    <t>MINTIC-Ciclo 1: Inglés-202150-51602</t>
  </si>
  <si>
    <t>ADMa_MINTICIngles-ESTU-202150-51602</t>
  </si>
  <si>
    <t>MINTIC-Ciclo 1: Inglés-202150-51605</t>
  </si>
  <si>
    <t>ADMa_MINTICIngles-ESTU-202150-51605</t>
  </si>
  <si>
    <t>MINTIC-Ciclo 1: Inglés-202150-51641</t>
  </si>
  <si>
    <t>ADMa_MINTICIngles-ESTU-202150-51641</t>
  </si>
  <si>
    <t>MINTIC-Ciclo 1: Inglés-202150-51645</t>
  </si>
  <si>
    <t>ADMa_MINTICIngles-ESTU-202150-51645</t>
  </si>
  <si>
    <t>MINTIC-Ciclo 1: Inglés-202150-51648</t>
  </si>
  <si>
    <t>ADMa_MINTICIngles-ESTU-202150-51648</t>
  </si>
  <si>
    <t>MINTIC-Ciclo 1: Inglés-202150-51712</t>
  </si>
  <si>
    <t>ADMa_MINTICIngles-ESTU-202150-51712</t>
  </si>
  <si>
    <t>MINTIC-Ciclo 1: Inglés-202150-51719</t>
  </si>
  <si>
    <t>ADMa_MINTICIngles-ESTU-202150-51719</t>
  </si>
  <si>
    <t>MINTIC-Ciclo 1: Inglés-202150-51722</t>
  </si>
  <si>
    <t>ADMa_MINTICIngles-ESTU-202150-51722</t>
  </si>
  <si>
    <t>MINTIC-Ciclo 1: Inglés-202150-51724</t>
  </si>
  <si>
    <t>ADMa_MINTICIngles-ESTU-202150-51724</t>
  </si>
  <si>
    <t>MINTIC-Ciclo 1: Inglés-202150-51752</t>
  </si>
  <si>
    <t>ADMa_MINTICIngles-ESTU-202150-51752</t>
  </si>
  <si>
    <t>MINTIC-Ciclo 1: Inglés-202150-51753</t>
  </si>
  <si>
    <t>ADMa_MINTICIngles-ESTU-202150-51753</t>
  </si>
  <si>
    <t>MINTIC-Ciclo 1: Inglés-202150-51608</t>
  </si>
  <si>
    <t>ADMa_MINTICIngles-ESTU-202150-51608</t>
  </si>
  <si>
    <t>MINTIC-Ciclo 1: Inglés-202150-51610</t>
  </si>
  <si>
    <t>ADMa_MINTICIngles-ESTU-202150-51610</t>
  </si>
  <si>
    <t>MINTIC-Ciclo 1: Inglés-202150-51650</t>
  </si>
  <si>
    <t>ADMa_MINTICIngles-ESTU-202150-51650</t>
  </si>
  <si>
    <t>MINTIC-Ciclo 1: Inglés-202150-51653</t>
  </si>
  <si>
    <t>ADMa_MINTICIngles-ESTU-202150-51653</t>
  </si>
  <si>
    <t>MINTIC-Ciclo 1: Inglés-202150-51627</t>
  </si>
  <si>
    <t>ADMa_MINTICIngles-ESTU-202150-51627</t>
  </si>
  <si>
    <t>MINTIC-Ciclo 1: Inglés-202150-51629</t>
  </si>
  <si>
    <t>ADMa_MINTICIngles-ESTU-202150-51629</t>
  </si>
  <si>
    <t>MINTIC-Ciclo 1: Inglés-202150-51632</t>
  </si>
  <si>
    <t>ADMa_MINTICIngles-ESTU-202150-51632</t>
  </si>
  <si>
    <t>MINTIC-Ciclo 1: Inglés-202150-51670</t>
  </si>
  <si>
    <t>ADMa_MINTICIngles-ESTU-202150-51670</t>
  </si>
  <si>
    <t>MINTIC-Ciclo 1: Inglés-202150-51673</t>
  </si>
  <si>
    <t>ADMa_MINTICIngles-ESTU-202150-51673</t>
  </si>
  <si>
    <t>MINTIC-Ciclo 1: Inglés-202150-51674</t>
  </si>
  <si>
    <t>ADMa_MINTICIngles-ESTU-202150-51674</t>
  </si>
  <si>
    <t>MINTIC-Ciclo 1: Inglés-202150-51733</t>
  </si>
  <si>
    <t>ADMa_MINTICIngles-ESTU-202150-51733</t>
  </si>
  <si>
    <t>MINTIC-Ciclo 1: Inglés-202150-51735</t>
  </si>
  <si>
    <t>ADMa_MINTICIngles-ESTU-202150-51735</t>
  </si>
  <si>
    <t>MINTIC-Ciclo 1: Inglés-202150-51736</t>
  </si>
  <si>
    <t>ADMa_MINTICIngles-ESTU-202150-51736</t>
  </si>
  <si>
    <t>MINTIC-Ciclo 1: Inglés-202150-51756</t>
  </si>
  <si>
    <t>ADMa_MINTICIngles-ESTU-202150-51756</t>
  </si>
  <si>
    <t>MINTIC-Ciclo 1: Inglés-202150-51757</t>
  </si>
  <si>
    <t>ADMa_MINTICIngles-ESTU-202150-51757</t>
  </si>
  <si>
    <t>MINTIC-Ciclo 1: Inglés-202150-51704</t>
  </si>
  <si>
    <t>ADMa_MINTICIngles-ESTU-202150-51704</t>
  </si>
  <si>
    <t>MINTIC-Ciclo 1: Inglés-202150-51706</t>
  </si>
  <si>
    <t>ADMa_MINTICIngles-ESTU-202150-51706</t>
  </si>
  <si>
    <t>MINTIC-Ciclo 1: Inglés-202150-51749</t>
  </si>
  <si>
    <t>ADMa_MINTICIngles-ESTU-202150-51749</t>
  </si>
  <si>
    <t>MINTIC-Ciclo 1: Inglés-202150-51751</t>
  </si>
  <si>
    <t>ADMa_MINTICIngles-ESTU-202150-51751</t>
  </si>
  <si>
    <t>MINTIC-Ciclo 1: Inglés-202150-51613</t>
  </si>
  <si>
    <t>ADMa_MINTICIngles-ESTU-202150-51613</t>
  </si>
  <si>
    <t>MINTIC-Ciclo 1: Inglés-202150-51615</t>
  </si>
  <si>
    <t>ADMa_MINTICIngles-ESTU-202150-51615</t>
  </si>
  <si>
    <t>MINTIC-Ciclo 1: Inglés-202150-51618</t>
  </si>
  <si>
    <t>ADMa_MINTICIngles-ESTU-202150-51618</t>
  </si>
  <si>
    <t>MINTIC-Ciclo 1: Inglés-202150-51655</t>
  </si>
  <si>
    <t>ADMa_MINTICIngles-ESTU-202150-51655</t>
  </si>
  <si>
    <t>MINTIC-Ciclo 1: Inglés-202150-51657</t>
  </si>
  <si>
    <t>ADMa_MINTICIngles-ESTU-202150-51657</t>
  </si>
  <si>
    <t>MINTIC-Ciclo 1: Inglés-202150-51660</t>
  </si>
  <si>
    <t>ADMa_MINTICIngles-ESTU-202150-51660</t>
  </si>
  <si>
    <t>MINTIC-Ciclo 1: Inglés-202150-51725</t>
  </si>
  <si>
    <t>ADMa_MINTICIngles-ESTU-202150-51725</t>
  </si>
  <si>
    <t>MINTIC-Ciclo 1: Inglés-202150-51727</t>
  </si>
  <si>
    <t>ADMa_MINTICIngles-ESTU-202150-51727</t>
  </si>
  <si>
    <t>MINTIC-Ciclo 1: Inglés-202150-51729</t>
  </si>
  <si>
    <t>ADMa_MINTICIngles-ESTU-202150-51729</t>
  </si>
  <si>
    <t>MINTIC-Ciclo 1: Inglés-202150-51731</t>
  </si>
  <si>
    <t>ADMa_MINTICIngles-ESTU-202150-51731</t>
  </si>
  <si>
    <t>MINTIC-Ciclo 1: Inglés-202150-51754</t>
  </si>
  <si>
    <t>ADMa_MINTICIngles-ESTU-202150-51754</t>
  </si>
  <si>
    <t>MINTIC-Ciclo 1: Inglés-202150-51755</t>
  </si>
  <si>
    <t>ADMa_MINTICIngles-ESTU-202150-51755</t>
  </si>
  <si>
    <t>MINTIC-Ciclo 1: Inglés-202150-51686</t>
  </si>
  <si>
    <t>ADMa_MINTICIngles-ESTU-202150-51686</t>
  </si>
  <si>
    <t>MINTIC-Ciclo 1: Inglés-202150-51689</t>
  </si>
  <si>
    <t>ADMa_MINTICIngles-ESTU-202150-51689</t>
  </si>
  <si>
    <t>MINTIC-Ciclo 1: Inglés-202150-51691</t>
  </si>
  <si>
    <t>ADMa_MINTICIngles-ESTU-202150-51691</t>
  </si>
  <si>
    <t>MINTIC-Ciclo 1: Inglés-202150-51693</t>
  </si>
  <si>
    <t>ADMa_MINTICIngles-ESTU-202150-51693</t>
  </si>
  <si>
    <t>MINTIC-Ciclo 1: Inglés-202150-51742</t>
  </si>
  <si>
    <t>ADMa_MINTICIngles-ESTU-202150-51742</t>
  </si>
  <si>
    <t>MINTIC-Ciclo 1: Inglés-202150-51744</t>
  </si>
  <si>
    <t>ADMa_MINTICIngles-ESTU-202150-51744</t>
  </si>
  <si>
    <t>MINTIC-Ciclo 1: Inglés-202150-51620</t>
  </si>
  <si>
    <t>ADMa_MINTICIngles-ESTU-202150-51620</t>
  </si>
  <si>
    <t>MINTIC-Ciclo 1: Inglés-202150-51622</t>
  </si>
  <si>
    <t>ADMa_MINTICIngles-ESTU-202150-51622</t>
  </si>
  <si>
    <t>MINTIC-Ciclo 1: Inglés-202150-51662</t>
  </si>
  <si>
    <t>ADMa_MINTICIngles-ESTU-202150-51662</t>
  </si>
  <si>
    <t>MINTIC-Ciclo 1: Inglés-202150-51624</t>
  </si>
  <si>
    <t>ADMa_MINTICIngles-ESTU-202150-51624</t>
  </si>
  <si>
    <t>MINTIC-Ciclo 1: Inglés-202150-51665</t>
  </si>
  <si>
    <t>ADMa_MINTICIngles-ESTU-202150-51665</t>
  </si>
  <si>
    <t>MINTIC-Ciclo 1: Inglés-202150-51667</t>
  </si>
  <si>
    <t>ADMa_MINTICIngles-ESTU-202150-51667</t>
  </si>
  <si>
    <t>MINTIC-Ciclo 1: Inglés-202150-51708</t>
  </si>
  <si>
    <t>ADMa_MINTICIngles-ESTU-202150-51708</t>
  </si>
  <si>
    <t>MINTIC-Ciclo 1: Inglés-202150-51710</t>
  </si>
  <si>
    <t>ADMa_MINTICIngles-ESTU-202150-51710</t>
  </si>
  <si>
    <t>EGP-Gestión de tiempos, riesgos y costos-C9S1-GE-202141_58166</t>
  </si>
  <si>
    <t>WSOb_EGPGesTieRisCos_202141_58166</t>
  </si>
  <si>
    <t>EGP-Gestión de tiempos, riesgos y costos-C9S4-GE-202141_58522</t>
  </si>
  <si>
    <t>WSOb_EGPGesTieRisCos_202141_58522</t>
  </si>
  <si>
    <t>Misión TIC -Certificación teórica formadores Ciclo 1</t>
  </si>
  <si>
    <t>ADMa_MINTICCertiTeoCiclo1-FORMA_202150</t>
  </si>
  <si>
    <t>ECPD-Investigación II-GA-202141_56782</t>
  </si>
  <si>
    <t>WROb_ECPDInvesII_GA_202141_56782</t>
  </si>
  <si>
    <t>ECPD-Investigación II-GB-202141_56788</t>
  </si>
  <si>
    <t>WROb_ECPDInvesII_GB_202141_56788</t>
  </si>
  <si>
    <t>Cultura y Empresa (Pos) 202141_56652</t>
  </si>
  <si>
    <t>VREl_CulyEmpPos_202141_56652</t>
  </si>
  <si>
    <t>EGP Trabajo de grado GA-202141_57154</t>
  </si>
  <si>
    <t>WDOp_EGPTraGra_202141_57154</t>
  </si>
  <si>
    <t>EGP Gestión Contractual-GE-202141_57169</t>
  </si>
  <si>
    <t>WSOp_EGPGesContGE_202141_57169</t>
  </si>
  <si>
    <t>MCD Proyecto de investigación aplicada-GB-202141_58490</t>
  </si>
  <si>
    <t>WROb_MCDProyInvApli_202141_58490</t>
  </si>
  <si>
    <t>Maestría en Materiales y Tecnología Industrial</t>
  </si>
  <si>
    <t>BMMATI</t>
  </si>
  <si>
    <t>MINTIC-Curso Taller Retos</t>
  </si>
  <si>
    <t>ADMa_MINTICFTallerRetos_202150_CMaestro</t>
  </si>
  <si>
    <t>PRECORENA Seminario: Análisis de ciclo de vida GB - 202141_58667</t>
  </si>
  <si>
    <t>WROp_PRECORENASemAnaCicVidGB_202141_58667</t>
  </si>
  <si>
    <t>MINTIC-Ingles Chat 20150</t>
  </si>
  <si>
    <t>ADMa_MINTICInglesChat_202150</t>
  </si>
  <si>
    <t>MINTIC-Habilidades personales - Coaching-202150-51855</t>
  </si>
  <si>
    <t>ADMa_MINTIHabiPersoCoac-202150-51855</t>
  </si>
  <si>
    <t>MINTIC-Habilidades personales - Coaching-202150-51858</t>
  </si>
  <si>
    <t>ADMa_MINTIHabiPersoCoac-202150-51858</t>
  </si>
  <si>
    <t>MINTIC-Habilidades personales - Coaching-202150-51852</t>
  </si>
  <si>
    <t>ADMa_MINTIHabiPersoCoac-202150-51852</t>
  </si>
  <si>
    <t>MINTIC-Habilidades personales - Coaching-202150-51854</t>
  </si>
  <si>
    <t>ADMa_MINTIHabiPersoCoac-202150-51854</t>
  </si>
  <si>
    <t>MINTIC-Habilidades personales - Coaching-202150-51853</t>
  </si>
  <si>
    <t>ADMa_MINTIHabiPersoCoac-202150-51853</t>
  </si>
  <si>
    <t>MINTIC-Habilidades personales - Coaching-202150-51861</t>
  </si>
  <si>
    <t>ADMa_MINTIHabiPersoCoac-202150-51861</t>
  </si>
  <si>
    <t>MINTIC-Habilidades personales - Coaching-202150-51860</t>
  </si>
  <si>
    <t>ADMa_MINTIHabiPersoCoac-202150-51860</t>
  </si>
  <si>
    <t>MINTIC-Habilidades personales - Coaching-202150-51857</t>
  </si>
  <si>
    <t>ADMa_MINTIHabiPersoCoac-202150-51857</t>
  </si>
  <si>
    <t>MINTIC-Habilidades personales - Coaching-202150-51862</t>
  </si>
  <si>
    <t>ADMa_MINTIHabiPersoCoac-202150-51862</t>
  </si>
  <si>
    <t>MINTIC-Habilidades personales - Coaching-202150-51859</t>
  </si>
  <si>
    <t>ADMa_MINTIHabiPersoCoac-202150-51859</t>
  </si>
  <si>
    <t>MINTIC-Ciclo 1: Inglés-202150-51762</t>
  </si>
  <si>
    <t>ADMa_MINTICIngles-ESTU-202150-51762</t>
  </si>
  <si>
    <t>MINTIC-Ciclo 1: Inglés-202150-51764</t>
  </si>
  <si>
    <t>ADMa_MINTICIngles-ESTU-202150-51764</t>
  </si>
  <si>
    <t>MINTIC-Ciclo 1: Inglés-202150-51759</t>
  </si>
  <si>
    <t>ADMa_MINTICIngles-ESTU-202150-51759</t>
  </si>
  <si>
    <t>MINTIC-Ciclo 1: Inglés-202150-51761</t>
  </si>
  <si>
    <t>ADMa_MINTICIngles-ESTU-202150-51761</t>
  </si>
  <si>
    <t>MINTIC-Ciclo 1: Inglés-202150-51760</t>
  </si>
  <si>
    <t>ADMa_MINTICIngles-ESTU-202150-51760</t>
  </si>
  <si>
    <t>MINTIC-Ciclo 1: Inglés-202150-51767</t>
  </si>
  <si>
    <t>ADMa_MINTICIngles-ESTU-202150-51767</t>
  </si>
  <si>
    <t>MINTIC-Ciclo 1: Inglés-202150-51766</t>
  </si>
  <si>
    <t>ADMa_MINTICIngles-ESTU-202150-51766</t>
  </si>
  <si>
    <t>MINTIC-Ciclo 1: Inglés-202150-51763</t>
  </si>
  <si>
    <t>ADMa_MINTICIngles-ESTU-202150-51763</t>
  </si>
  <si>
    <t>MINTIC-Ciclo 1: Inglés-202150-51768</t>
  </si>
  <si>
    <t>ADMa_MINTICIngles-ESTU-202150-51768</t>
  </si>
  <si>
    <t>MINTIC-Ciclo 1: Inglés-202150-51765</t>
  </si>
  <si>
    <t>ADMa_MINTICIngles-ESTU-202150-51765</t>
  </si>
  <si>
    <t>MINTIC-Ciclo 1 Fundamentos de programaciónU1&amp;U2 Maestro</t>
  </si>
  <si>
    <t>ADMa_MINTICFundaProgra-ESTU-U1_U2_202150_CMaestro</t>
  </si>
  <si>
    <t>MINTIC-Ciclo 1 Fundamentos de programación-202150-51745</t>
  </si>
  <si>
    <t>ADMa_MINTICFundaProgra-ESTU-202150-51745</t>
  </si>
  <si>
    <t>MINTIC-Ciclo 1 Fundamentos de programación-202150-51743</t>
  </si>
  <si>
    <t>ADMa_MINTICFundaProgra-ESTU-202150-51743</t>
  </si>
  <si>
    <t>MINTIC-Ciclo 1 Fundamentos de programación-202150-51741</t>
  </si>
  <si>
    <t>ADMa_MINTICFundaProgra-ESTU-202150-51741</t>
  </si>
  <si>
    <t>MINTIC-Ciclo 1 Fundamentos de programación-202150-51739</t>
  </si>
  <si>
    <t>ADMa_MINTICFundaProgra-ESTU-202150-51739</t>
  </si>
  <si>
    <t>MINTIC-Ciclo 1 Fundamentos de programación-202150-51737</t>
  </si>
  <si>
    <t>ADMa_MINTICFundaProgra-ESTU-202150-51737</t>
  </si>
  <si>
    <t>MINTIC-Ciclo 1 Fundamentos de programación-202150-51734</t>
  </si>
  <si>
    <t>ADMa_MINTICFundaProgra-ESTU-202150-51734</t>
  </si>
  <si>
    <t>MINTIC-Ciclo 1 Fundamentos de programación-202150-51732</t>
  </si>
  <si>
    <t>ADMa_MINTICFundaProgra-ESTU-202150-51732</t>
  </si>
  <si>
    <t>MINTIC-Ciclo 1 Fundamentos de programación-202150-51730</t>
  </si>
  <si>
    <t>ADMa_MINTICFundaProgra-ESTU-202150-51730</t>
  </si>
  <si>
    <t>MINTIC-Ciclo 1 Fundamentos de programación-202150-51723</t>
  </si>
  <si>
    <t>ADMa_MINTICFundaProgra-ESTU-202150-51723</t>
  </si>
  <si>
    <t>MINTIC-Ciclo 1 Fundamentos de programación-202150-51726</t>
  </si>
  <si>
    <t>ADMa_MINTICFundaProgra-ESTU-202150-51726</t>
  </si>
  <si>
    <t>MINTIC-Ciclo 1 Fundamentos de programación-202150-51728</t>
  </si>
  <si>
    <t>ADMa_MINTICFundaProgra-ESTU-202150-51728</t>
  </si>
  <si>
    <t>MINTIC-Ciclo 1 Fundamentos de programación-202150-51717</t>
  </si>
  <si>
    <t>ADMa_MINTICFundaProgra-ESTU-202150-51717</t>
  </si>
  <si>
    <t>MINTIC-Ciclo 1 Fundamentos de programación-202150-51718</t>
  </si>
  <si>
    <t>ADMa_MINTICFundaProgra-ESTU-202150-51718</t>
  </si>
  <si>
    <t>MINTIC-Ciclo 1 Fundamentos de programación-202150-51721</t>
  </si>
  <si>
    <t>ADMa_MINTICFundaProgra-ESTU-202150-51721</t>
  </si>
  <si>
    <t>MINTIC-Ciclo 1 Fundamentos de programación-202150-51716</t>
  </si>
  <si>
    <t>ADMa_MINTICFundaProgra-ESTU-202150-51716</t>
  </si>
  <si>
    <t>MINTIC-Ciclo 1 Fundamentos de programación-202150-51715</t>
  </si>
  <si>
    <t>ADMa_MINTICFundaProgra-ESTU-202150-51715</t>
  </si>
  <si>
    <t>MINTIC-Ciclo 1 Fundamentos de programación-202150-51714</t>
  </si>
  <si>
    <t>ADMa_MINTICFundaProgra-ESTU-202150-51714</t>
  </si>
  <si>
    <t>MINTIC-Ciclo 1 Fundamentos de programación-202150-51709</t>
  </si>
  <si>
    <t>ADMa_MINTICFundaProgra-ESTU-202150-51709</t>
  </si>
  <si>
    <t>MINTIC-Ciclo 1 Fundamentos de programación-202150-51711</t>
  </si>
  <si>
    <t>ADMa_MINTICFundaProgra-ESTU-202150-51711</t>
  </si>
  <si>
    <t>MINTIC-Ciclo 1 Fundamentos de programación-202150-51713</t>
  </si>
  <si>
    <t>ADMa_MINTICFundaProgra-ESTU-202150-51713</t>
  </si>
  <si>
    <t>MINTIC-Ciclo 1 Fundamentos de programación-202150-51707</t>
  </si>
  <si>
    <t>ADMa_MINTICFundaProgra-ESTU-202150-51707</t>
  </si>
  <si>
    <t>MINTIC-Ciclo 1 Fundamentos de programación-202150-51705</t>
  </si>
  <si>
    <t>ADMa_MINTICFundaProgra-ESTU-202150-51705</t>
  </si>
  <si>
    <t>MINTIC-Ciclo 1 Fundamentos de programación-202150-51703</t>
  </si>
  <si>
    <t>ADMa_MINTICFundaProgra-ESTU-202150-51703</t>
  </si>
  <si>
    <t>MINTIC-Ciclo 1 Fundamentos de programación-202150-51696</t>
  </si>
  <si>
    <t>ADMa_MINTICFundaProgra-ESTU-202150-51696</t>
  </si>
  <si>
    <t>MINTIC-Ciclo 1 Fundamentos de programación-202150-51699</t>
  </si>
  <si>
    <t>ADMa_MINTICFundaProgra-ESTU-202150-51699</t>
  </si>
  <si>
    <t>MINTIC-Ciclo 1 Fundamentos de programación-202150-51700</t>
  </si>
  <si>
    <t>ADMa_MINTICFundaProgra-ESTU-202150-51700</t>
  </si>
  <si>
    <t>MINTIC-Ciclo 1 Fundamentos de programación-202150-51694</t>
  </si>
  <si>
    <t>ADMa_MINTICFundaProgra-ESTU-202150-51694</t>
  </si>
  <si>
    <t>MINTIC-Ciclo 1 Fundamentos de programación-202150-51692</t>
  </si>
  <si>
    <t>ADMa_MINTICFundaProgra-ESTU-202150-51692</t>
  </si>
  <si>
    <t>MINTIC-Ciclo 1 Fundamentos de programación-202150-51690</t>
  </si>
  <si>
    <t>ADMa_MINTICFundaProgra-ESTU-202150-51690</t>
  </si>
  <si>
    <t>MINTIC-Ciclo 1 Fundamentos de programación-202150-51687</t>
  </si>
  <si>
    <t>ADMa_MINTICFundaProgra-ESTU-202150-51687</t>
  </si>
  <si>
    <t>MINTIC-Ciclo 1 Fundamentos de programación-202150-51685</t>
  </si>
  <si>
    <t>ADMa_MINTICFundaProgra-ESTU-202150-51685</t>
  </si>
  <si>
    <t>MINTIC-Ciclo 1 Fundamentos de programación-202150-51684</t>
  </si>
  <si>
    <t>ADMa_MINTICFundaProgra-ESTU-202150-51684</t>
  </si>
  <si>
    <t>MINTIC-Ciclo 1 Fundamentos de programación-202150-51682</t>
  </si>
  <si>
    <t>ADMa_MINTICFundaProgra-ESTU-202150-51682</t>
  </si>
  <si>
    <t>MINTIC-Ciclo 1 Fundamentos de programación-202150-51680</t>
  </si>
  <si>
    <t>ADMa_MINTICFundaProgra-ESTU-202150-51680</t>
  </si>
  <si>
    <t>MINTIC-Ciclo 1 Fundamentos de programación-202150-51678</t>
  </si>
  <si>
    <t>ADMa_MINTICFundaProgra-ESTU-202150-51678</t>
  </si>
  <si>
    <t>MINTIC-Ciclo 1 Fundamentos de programación-202150-51675</t>
  </si>
  <si>
    <t>ADMa_MINTICFundaProgra-ESTU-202150-51675</t>
  </si>
  <si>
    <t>MINTIC-Ciclo 1 Fundamentos de programación-202150-51672</t>
  </si>
  <si>
    <t>ADMa_MINTICFundaProgra-ESTU-202150-51672</t>
  </si>
  <si>
    <t>MINTIC-Ciclo 1 Fundamentos de programación-202150-51676</t>
  </si>
  <si>
    <t>ADMa_MINTICFundaProgra-ESTU-202150-51676</t>
  </si>
  <si>
    <t>MINTIC-Ciclo 1 Fundamentos de programación-202150-51671</t>
  </si>
  <si>
    <t>ADMa_MINTICFundaProgra-ESTU-202150-51671</t>
  </si>
  <si>
    <t>MINTIC-Ciclo 1 Fundamentos de programación-202150-51666</t>
  </si>
  <si>
    <t>ADMa_MINTICFundaProgra-ESTU-202150-51666</t>
  </si>
  <si>
    <t>MINTIC-Ciclo 1 Fundamentos de programación-202150-51668</t>
  </si>
  <si>
    <t>ADMa_MINTICFundaProgra-ESTU-202150-51668</t>
  </si>
  <si>
    <t>MINTIC-Ciclo 1 Fundamentos de programación-202150-51669</t>
  </si>
  <si>
    <t>ADMa_MINTICFundaProgra-ESTU-202150-51669</t>
  </si>
  <si>
    <t>MINTIC-Ciclo 1 Fundamentos de programación-202150-51664</t>
  </si>
  <si>
    <t>ADMa_MINTICFundaProgra-ESTU-202150-51664</t>
  </si>
  <si>
    <t>MINTIC-Ciclo 1 Fundamentos de programación-202150-51663</t>
  </si>
  <si>
    <t>ADMa_MINTICFundaProgra-ESTU-202150-51663</t>
  </si>
  <si>
    <t>MINTIC-Ciclo 1 Fundamentos de programación-202150-51661</t>
  </si>
  <si>
    <t>ADMa_MINTICFundaProgra-ESTU-202150-51661</t>
  </si>
  <si>
    <t>MINTIC-Ciclo 1 Fundamentos de programación-202150-51659</t>
  </si>
  <si>
    <t>ADMa_MINTICFundaProgra-ESTU-202150-51659</t>
  </si>
  <si>
    <t>MINTIC-Ciclo 1 Fundamentos de programación-202150-51654</t>
  </si>
  <si>
    <t>ADMa_MINTICFundaProgra-ESTU-202150-51654</t>
  </si>
  <si>
    <t>MINTIC-Ciclo 1 Fundamentos de programación-202150-51656</t>
  </si>
  <si>
    <t>ADMa_MINTICFundaProgra-ESTU-202150-51656</t>
  </si>
  <si>
    <t>MINTIC-Ciclo 1 Fundamentos de programación-202150-51658</t>
  </si>
  <si>
    <t>ADMa_MINTICFundaProgra-ESTU-202150-51658</t>
  </si>
  <si>
    <t>MINTIC-Ciclo 1 Fundamentos de programación-202150-51652</t>
  </si>
  <si>
    <t>ADMa_MINTICFundaProgra-ESTU-202150-51652</t>
  </si>
  <si>
    <t>MINTIC-Ciclo 1 Fundamentos de programación-202150-51651</t>
  </si>
  <si>
    <t>ADMa_MINTICFundaProgra-ESTU-202150-51651</t>
  </si>
  <si>
    <t>MINTIC-Ciclo 1 Fundamentos de programación-202150-51649</t>
  </si>
  <si>
    <t>ADMa_MINTICFundaProgra-ESTU-202150-51649</t>
  </si>
  <si>
    <t>MINTIC-Ciclo 1 Fundamentos de programación-202150-51647</t>
  </si>
  <si>
    <t>ADMa_MINTICFundaProgra-ESTU-202150-51647</t>
  </si>
  <si>
    <t>MINTIC-Ciclo 1 Fundamentos de programación-202150-51646</t>
  </si>
  <si>
    <t>ADMa_MINTICFundaProgra-ESTU-202150-51646</t>
  </si>
  <si>
    <t>MINTIC-Ciclo 1 Fundamentos de programación-202150-51644</t>
  </si>
  <si>
    <t>ADMa_MINTICFundaProgra-ESTU-202150-51644</t>
  </si>
  <si>
    <t>MINTIC-Ciclo 1 Fundamentos de programación-202150-51643</t>
  </si>
  <si>
    <t>ADMa_MINTICFundaProgra-ESTU-202150-51643</t>
  </si>
  <si>
    <t>MINTIC-Ciclo 1 Fundamentos de programación-202150-51638</t>
  </si>
  <si>
    <t>ADMa_MINTICFundaProgra-ESTU-202150-51638</t>
  </si>
  <si>
    <t>MINTIC-Ciclo 1 Fundamentos de programación-202150-51640</t>
  </si>
  <si>
    <t>ADMa_MINTICFundaProgra-ESTU-202150-51640</t>
  </si>
  <si>
    <t>MINTIC-Ciclo 1 Fundamentos de programación-202150-51636</t>
  </si>
  <si>
    <t>ADMa_MINTICFundaProgra-ESTU-202150-51636</t>
  </si>
  <si>
    <t>MINTIC-Ciclo 1 Fundamentos de programación-202150-51634</t>
  </si>
  <si>
    <t>ADMa_MINTICFundaProgra-ESTU-202150-51634</t>
  </si>
  <si>
    <t>MINTIC-Ciclo 1 Fundamentos de programación-202150-51633</t>
  </si>
  <si>
    <t>ADMa_MINTICFundaProgra-ESTU-202150-51633</t>
  </si>
  <si>
    <t>MINTIC-Ciclo 1 Fundamentos de programación-202150-51625</t>
  </si>
  <si>
    <t>ADMa_MINTICFundaProgra-ESTU-202150-51625</t>
  </si>
  <si>
    <t>MINTIC-Ciclo 1 Fundamentos de programación-202150-51626</t>
  </si>
  <si>
    <t>ADMa_MINTICFundaProgra-ESTU-202150-51626</t>
  </si>
  <si>
    <t>MINTIC-Ciclo 1 Fundamentos de programación-202150-51628</t>
  </si>
  <si>
    <t>ADMa_MINTICFundaProgra-ESTU-202150-51628</t>
  </si>
  <si>
    <t>MINTIC-Ciclo 1 Fundamentos de programación-202150-51630</t>
  </si>
  <si>
    <t>ADMa_MINTICFundaProgra-ESTU-202150-51630</t>
  </si>
  <si>
    <t>MINTIC-Ciclo 1 Fundamentos de programación-202150-51631</t>
  </si>
  <si>
    <t>ADMa_MINTICFundaProgra-ESTU-202150-51631</t>
  </si>
  <si>
    <t>MINTIC-Ciclo 1 Fundamentos de programación-202150-51623</t>
  </si>
  <si>
    <t>ADMa_MINTICFundaProgra-ESTU-202150-51623</t>
  </si>
  <si>
    <t>MINTIC-Ciclo 1 Fundamentos de programación-202150-51614</t>
  </si>
  <si>
    <t>ADMa_MINTICFundaProgra-ESTU-202150-51614</t>
  </si>
  <si>
    <t>MINTIC-Ciclo 1 Fundamentos de programación-202150-51616</t>
  </si>
  <si>
    <t>ADMa_MINTICFundaProgra-ESTU-202150-51616</t>
  </si>
  <si>
    <t>MINTIC-Ciclo 1 Fundamentos de programación-202150-51617</t>
  </si>
  <si>
    <t>ADMa_MINTICFundaProgra-ESTU-202150-51617</t>
  </si>
  <si>
    <t>MINTIC-Ciclo 1 Fundamentos de programación-202150-51619</t>
  </si>
  <si>
    <t>ADMa_MINTICFundaProgra-ESTU-202150-51619</t>
  </si>
  <si>
    <t>MINTIC-Ciclo 1 Fundamentos de programación-202150-51621</t>
  </si>
  <si>
    <t>ADMa_MINTICFundaProgra-ESTU-202150-51621</t>
  </si>
  <si>
    <t>MINTIC-Ciclo 1 Fundamentos de programación-202150-51611</t>
  </si>
  <si>
    <t>ADMa_MINTICFundaProgra-ESTU-202150-51611</t>
  </si>
  <si>
    <t>MINTIC-Ciclo 1 Fundamentos de programación-202150-51609</t>
  </si>
  <si>
    <t>ADMa_MINTICFundaProgra-ESTU-202150-51609</t>
  </si>
  <si>
    <t>MINTIC-Ciclo 1 Fundamentos de programación-202150-51612</t>
  </si>
  <si>
    <t>ADMa_MINTICFundaProgra-ESTU-202150-51612</t>
  </si>
  <si>
    <t>MINTIC-Ciclo 1 Fundamentos de programación-202150-51607</t>
  </si>
  <si>
    <t>ADMa_MINTICFundaProgra-ESTU-202150-51607</t>
  </si>
  <si>
    <t>MINTIC-Ciclo 1 Fundamentos de programación-202150-51606</t>
  </si>
  <si>
    <t>ADMa_MINTICFundaProgra-ESTU-202150-51606</t>
  </si>
  <si>
    <t>MINTIC-Ciclo 1 Fundamentos de programación-202150-51604</t>
  </si>
  <si>
    <t>ADMa_MINTICFundaProgra-ESTU-202150-51604</t>
  </si>
  <si>
    <t>MINTIC-Ciclo 1 Fundamentos de programación-202150-51601</t>
  </si>
  <si>
    <t>ADMa_MINTICFundaProgra-ESTU-202150-51601</t>
  </si>
  <si>
    <t>MINTIC-Ciclo 1 Fundamentos de programación-202150-51603</t>
  </si>
  <si>
    <t>ADMa_MINTICFundaProgra-ESTU-202150-51603</t>
  </si>
  <si>
    <t>MINTIC-Ciclo 1 Fundamentos de programación-202150-51599</t>
  </si>
  <si>
    <t>ADMa_MINTICFundaProgra-ESTU-202150-51599</t>
  </si>
  <si>
    <t>MINTIC-Ciclo 1 Fundamentos de programación-202150-51598</t>
  </si>
  <si>
    <t>ADMa_MINTICFundaProgra-ESTU-202150-51598</t>
  </si>
  <si>
    <t>MINTIC-Ciclo 1 Fundamentos de programación-202150-51596</t>
  </si>
  <si>
    <t>ADMa_MINTICFundaProgra-ESTU-202150-51596</t>
  </si>
  <si>
    <t>MINTIC-Ciclo 1 Fundamentos de programación-202150-51590</t>
  </si>
  <si>
    <t>ADMa_MINTICFundaProgra-ESTU-202150-51590</t>
  </si>
  <si>
    <t>MINTIC-Ciclo 1 Fundamentos de programación-202150-51595</t>
  </si>
  <si>
    <t>ADMa_MINTICFundaProgra-ESTU-202150-51595</t>
  </si>
  <si>
    <t>Disruptores LAB / BID LAB - Comfama-202150_51949</t>
  </si>
  <si>
    <t>FDOb_DispLabBIDComfa_202150_51949</t>
  </si>
  <si>
    <t>MCD Proyecto de investigación aplicada-GA-202141_50703</t>
  </si>
  <si>
    <t>WROb_MCDProyInvApli_202141_50703</t>
  </si>
  <si>
    <t>EGP Seminario de Investigación-C9S1-GD-202141-56599</t>
  </si>
  <si>
    <t>WDOp_EGPSemInv_GD-202141_56599</t>
  </si>
  <si>
    <t>MSL-English Language I: Issues and trends in Second Language Acquisition-202141_53170</t>
  </si>
  <si>
    <t>WDMa_MSLEnglLangIIssuTrenLangAcqu_202141_53170</t>
  </si>
  <si>
    <t>MSL_English Emphasis II Socio critical approaches in second language-202141-57383</t>
  </si>
  <si>
    <t>WDMa_EnglEmphIISocCritAppr_202141_57383</t>
  </si>
  <si>
    <t>Historia de la Cosmología-202141_57663</t>
  </si>
  <si>
    <t>VREl_ViejoHistCosmo-202141_57663</t>
  </si>
  <si>
    <t>Ética y estética (posgrado)-202141-57922</t>
  </si>
  <si>
    <t>VRMa_EtiEstPost_202141_57922</t>
  </si>
  <si>
    <t>Introducción a las artes plásticas 202111_10032</t>
  </si>
  <si>
    <t>VRMa_ViejoIntrArtesPlast_202111_10032</t>
  </si>
  <si>
    <t>202111</t>
  </si>
  <si>
    <t>EGP Seminario de Investigación-C9S1-GE-202141-58167</t>
  </si>
  <si>
    <t>WDOp_EGPSemInv_GE-202141_58167</t>
  </si>
  <si>
    <t>EGP Seminario de Investigación-C9S5-GE-202141-58523</t>
  </si>
  <si>
    <t>WDOp_EGPSemInv_GE-202141_58523</t>
  </si>
  <si>
    <t>PRECORENA Optativa I - Bioindicadores y ecosistemas-202141_54809</t>
  </si>
  <si>
    <t>WDOp_PrecorenaBionEcosi_202141_54809</t>
  </si>
  <si>
    <t>Cultura y Empresa (Pos) 202141_56659</t>
  </si>
  <si>
    <t>VREl_CulyEmpPos_202141_56659</t>
  </si>
  <si>
    <t>Humanismo y Cultura Ciudadana 202111_10004</t>
  </si>
  <si>
    <t>VRMa_ViejoHumyCulCiu_202111_10004</t>
  </si>
  <si>
    <t>Cristología Básica 202111_10009</t>
  </si>
  <si>
    <t>VRMa_PRCristoBasi_202111_10009</t>
  </si>
  <si>
    <t>Ética general  202111_10012</t>
  </si>
  <si>
    <t>VRMa_ViejoEtiGralTrim_202111_10012</t>
  </si>
  <si>
    <t>Arte del Renacimiento 202111_10022</t>
  </si>
  <si>
    <t>VRMa_ViejoArtedelRena_202111_10022</t>
  </si>
  <si>
    <t>Ciudad y estética 202111_10026</t>
  </si>
  <si>
    <t>VRMa_ViejoCPRCHCiuEst_202111_10026</t>
  </si>
  <si>
    <t>Desarrollo Humano y Globalización 202111_10027</t>
  </si>
  <si>
    <t>VRMa_ViejoDlloHumGlo_202111_10027</t>
  </si>
  <si>
    <t>Historia de las Ciencias (Pre)-202111_10030</t>
  </si>
  <si>
    <t>VROb_ViejoHistdelasCienPre_202111_10030</t>
  </si>
  <si>
    <t>Introducción a la Literatura 202111_10031</t>
  </si>
  <si>
    <t>VRMa_ViejoIntroLite_202111_10031</t>
  </si>
  <si>
    <t>Jesús en el Cine 202111_10033</t>
  </si>
  <si>
    <t>VRMa_ViejoJesusCine_202111_10033</t>
  </si>
  <si>
    <t>Médicos, Brujos y Chamanes 202111_10041</t>
  </si>
  <si>
    <t>VRMa_MediBrujCham_202111_10041</t>
  </si>
  <si>
    <t>Ética Profesional PUB&amp;COM-202111_10015</t>
  </si>
  <si>
    <t>VDMa_EticProfePublicidad_202111_10015</t>
  </si>
  <si>
    <t>Ética Profesional Ciencias Estratégicas-202111_10018</t>
  </si>
  <si>
    <t>VREl_ViejoEticaProfCienEstra_202111_10018</t>
  </si>
  <si>
    <t>Problemas Colombianos 202111_10035</t>
  </si>
  <si>
    <t>VRMa_ViejoProblColo_202111_10035</t>
  </si>
  <si>
    <t>Aspectos básicos de la escritura científica-202150-51926</t>
  </si>
  <si>
    <t>VDMa_AspeBasiEscriCien_202150_51926</t>
  </si>
  <si>
    <t>Curso prueba Técnico Soporte MINTIC</t>
  </si>
  <si>
    <t>Temp_PruebaCursoTecniSoporMINTICLV4_202110_</t>
  </si>
  <si>
    <t>MCD Mercadeo y publicidad en la web-202141_53509</t>
  </si>
  <si>
    <t>WROb_MCDMercPublWeb_202141_53509</t>
  </si>
  <si>
    <t>MCD Proyecto de investigación-202141_56774</t>
  </si>
  <si>
    <t>WRMa_MCDProyInve_202141_56774</t>
  </si>
  <si>
    <t>Lengua y Cultura 202111_10054</t>
  </si>
  <si>
    <t>VDMa_LengCult_202111_10054</t>
  </si>
  <si>
    <t>Lengua y Cultura 202111_10056</t>
  </si>
  <si>
    <t>VDMa_LengCult_202111_10056</t>
  </si>
  <si>
    <t>Lengua y Cultura 202111_10057</t>
  </si>
  <si>
    <t>VDMa_LengCult_202111_10057</t>
  </si>
  <si>
    <t>MINTIC-Ciclo 2: Inglés-202150-INGLES</t>
  </si>
  <si>
    <t>ADMa_MINTICInglesCiclo2-ESTU-202150</t>
  </si>
  <si>
    <t>MINTIC-Ciclo 2: Habilidades personales - Coaching Maestro</t>
  </si>
  <si>
    <t>ADMa_MINTICiclo2HabiPersoCoac_202150_CMaestro</t>
  </si>
  <si>
    <t>MINTIC-Ciclo 2: Programación básica Maestro</t>
  </si>
  <si>
    <t>ADMa_MINTICCiclo2PrograBasi_202150_CMaestro</t>
  </si>
  <si>
    <t>Misión TIC - Certificación teórica formadores Ciclo 2</t>
  </si>
  <si>
    <t>ADMa_MINTICCertiTeoCiclo2-FORMA_202150</t>
  </si>
  <si>
    <t>Emprendimiento y Responsabilidad Social-202111_10088</t>
  </si>
  <si>
    <t>VDOb_EmprRespSoci_202111_10088</t>
  </si>
  <si>
    <t>Emprendimiento y Responsabilidad Social-202111_10094</t>
  </si>
  <si>
    <t>VDOb_EmprRespSoci_202111_10094</t>
  </si>
  <si>
    <t>Emprendimiento y Responsabilidad Social-202111_10095</t>
  </si>
  <si>
    <t>VDOb_EmprRespSoci_202111_10095</t>
  </si>
  <si>
    <t>Emprendimiento y Responsabilidad Social-202111_10096</t>
  </si>
  <si>
    <t>VDOb_EmprRespSoci_202111_10096</t>
  </si>
  <si>
    <t>EGP Seminario de Investigación-C9S1-GA-202141-55985</t>
  </si>
  <si>
    <t>WDOp_EGPSemInv_GA-202141_55985</t>
  </si>
  <si>
    <t>EGP Seminario de Investigación-C9S1-GB-202141-55986</t>
  </si>
  <si>
    <t>WDOp_EGPSemInv_GB-202141_55986</t>
  </si>
  <si>
    <t>EGP Seminario de Investigación-C9S1-GC-202141-56594</t>
  </si>
  <si>
    <t>WDOp_EGPSemInv_GC-202141_56594</t>
  </si>
  <si>
    <t>EGP Trabajo de grado GC-202141_57162</t>
  </si>
  <si>
    <t>WDOp_EGPTraGra_202141_57162</t>
  </si>
  <si>
    <t>EGP Trabajo de grado GD-202141_57166</t>
  </si>
  <si>
    <t>WDOp_EGPTraGra_202141_57166</t>
  </si>
  <si>
    <t>EGP Trabajo de grado GE-202141_57170</t>
  </si>
  <si>
    <t>WDOp_EGPTraGra_202141_57170</t>
  </si>
  <si>
    <t>EGP Seminario: Gestión financiera-202141_58680</t>
  </si>
  <si>
    <t>WDOp_EGPSemGestFina_202141_58680</t>
  </si>
  <si>
    <t>Reading comprehension strategies_202150-50019</t>
  </si>
  <si>
    <t>FRMa_ReaCompStrat_202150_50019</t>
  </si>
  <si>
    <t>Políticas Públicas para las familias-202141_56930</t>
  </si>
  <si>
    <t>VDMa_PoliFami_202141_56930</t>
  </si>
  <si>
    <t>Curso prueba ingreso apoyo MINTIC</t>
  </si>
  <si>
    <t>Temp_PruebaCursoIngresoMintic_202150</t>
  </si>
  <si>
    <t>Misión TIC - Certificación teórica-Práctica formadores Ciclo 2</t>
  </si>
  <si>
    <t>ADMa_MINTICCertiTeoPraCiclo2-FORMA_202150</t>
  </si>
  <si>
    <t>Mesa Integradora de Educabilidad y Competencias Ciudadanas 202120_96093</t>
  </si>
  <si>
    <t>VDMa_MesaInteEducCompe_202120_96093</t>
  </si>
  <si>
    <t>202120</t>
  </si>
  <si>
    <t>Mesa Integradora de Educabilidad y Competencias Ciudadanas 202120_96131</t>
  </si>
  <si>
    <t>VDMa_MesaInteEducCompe_202120_96131</t>
  </si>
  <si>
    <t>Lengua y Cultura 202120_96839</t>
  </si>
  <si>
    <t>VDMa_LengCult_202120_96839</t>
  </si>
  <si>
    <t>Lengua y Cultura 202120_96840</t>
  </si>
  <si>
    <t>VDMa_LengCult_202120_96840</t>
  </si>
  <si>
    <t>Lengua y Cultura 202120_96841</t>
  </si>
  <si>
    <t>VDMa_LengCult_202120_96841</t>
  </si>
  <si>
    <t>Lengua y Cultura 202120_96842</t>
  </si>
  <si>
    <t>VDMa_LengCult_202120_96842</t>
  </si>
  <si>
    <t>Lengua y Cultura 202120_96843</t>
  </si>
  <si>
    <t>VDMa_LengCult_202120_96843</t>
  </si>
  <si>
    <t>Sociedades Mediáticas y TIC 202120_94176</t>
  </si>
  <si>
    <t>BROb_SociMediTic_202120_94176</t>
  </si>
  <si>
    <t>MINTIC-Ciclo 1 Fundamentos de programaciónU3&amp;U4 Maestro</t>
  </si>
  <si>
    <t>ADMa_MINTICFundaProgra-ESTU-U3_U4_202150_CMaestro</t>
  </si>
  <si>
    <t>Contexto Profesional 202120_91295</t>
  </si>
  <si>
    <t>VRMa_ContProf_202120_91295</t>
  </si>
  <si>
    <t>Introducción a La Enfermería 202120_34923</t>
  </si>
  <si>
    <t>VDMa_IntrEmfe_202120_34923</t>
  </si>
  <si>
    <t>Introducción a la Enfermería 202120_29383</t>
  </si>
  <si>
    <t>VDMa_IntrEmfe_202120_29383</t>
  </si>
  <si>
    <t>Introducción a la Enfermería 202120_34925</t>
  </si>
  <si>
    <t>VDMa_IntrEmfe_202120_34925</t>
  </si>
  <si>
    <t>Introducción a la Psicología 202120_34946</t>
  </si>
  <si>
    <t>VRMa_IntrPsico_202120_34946</t>
  </si>
  <si>
    <t>Introducción a la Psicología 202120_32261</t>
  </si>
  <si>
    <t>VRMa_IntrPsico_202120_32261</t>
  </si>
  <si>
    <t>Introducción a la Psicología 202120_32040</t>
  </si>
  <si>
    <t>VRMa_IntrPsico_202120_32040</t>
  </si>
  <si>
    <t>Psicología del Desarrollo 202120_35011</t>
  </si>
  <si>
    <t>VRMa_PsicoDesa_202120_35011</t>
  </si>
  <si>
    <t>Psicología del Desarrollo 202120_35012</t>
  </si>
  <si>
    <t>VRMa_PsicoDesa_202120_35012</t>
  </si>
  <si>
    <t>Psicología del Desarrollo 202120_49550</t>
  </si>
  <si>
    <t>VRMa_PsicoDesa_202120_49550</t>
  </si>
  <si>
    <t>Introducción a la Salud Pública 202120_35049</t>
  </si>
  <si>
    <t>VDMa_IntroSaluPubli_202120_35049</t>
  </si>
  <si>
    <t>Introducción a la Salud Pública 202120_35050</t>
  </si>
  <si>
    <t>VDMa_IntroSaluPubli_202120_35050</t>
  </si>
  <si>
    <t>Introducción a la Salud Pública 202120_97402</t>
  </si>
  <si>
    <t>VDMa_IntroSaluPubli_202120_97402</t>
  </si>
  <si>
    <t>Salud pública con énfasis en salud familiar 202120_38180</t>
  </si>
  <si>
    <t>VDMa_SaluPublEnfaSaluFami_202120_38180</t>
  </si>
  <si>
    <t>Salud pública con énfasis en salud familiar 202120_38181</t>
  </si>
  <si>
    <t>VDMa_SaluPublEnfaSaluFami_202120_38181</t>
  </si>
  <si>
    <t>Salud pública con énfasis en salud ocupacional 202120_42138</t>
  </si>
  <si>
    <t>VDMa_SaluPublEnfaSaluOcup_202120_42138</t>
  </si>
  <si>
    <t>Salud pública con énfasis en salud ocupacional 202120_49567</t>
  </si>
  <si>
    <t>VDMa_SaluPublEnfaSaluOcup_202120_49567</t>
  </si>
  <si>
    <t>Telesalud 202120_42140</t>
  </si>
  <si>
    <t>VROb_TeleEnfe_202120_42140</t>
  </si>
  <si>
    <t>Telesalud 202120_48489</t>
  </si>
  <si>
    <t>VROb_TeleEnfe_202120_48489</t>
  </si>
  <si>
    <t>Semiología básica 202120_18488</t>
  </si>
  <si>
    <t>ADOb_SemiBasi_202120_18488</t>
  </si>
  <si>
    <t>Atención integrada a las enfermedades prevalentes de la infancia Medicina 202120_28382</t>
  </si>
  <si>
    <t>FDFC_AIEPIMedicina_202120_28382</t>
  </si>
  <si>
    <t>MINTIC-Ciclo 1 Fundamentos de programaciónU5 Maestro</t>
  </si>
  <si>
    <t>ADMa_MINTICFundaProgra-ESTU-U5_202150_CMaestro</t>
  </si>
  <si>
    <t>Medicina interna I - Taller de infusiones y diluciones Básico  202120_20197</t>
  </si>
  <si>
    <t>VDMa_InfDilCamMedCiclBasi_202120_20197</t>
  </si>
  <si>
    <t>Medicina interna II - Taller de infusiones y diluciones Avanzado  202120_25151</t>
  </si>
  <si>
    <t>VDOb_InfDilCamMedCiclAvan_202120_25151</t>
  </si>
  <si>
    <t>MINTIC-Habilidades personales - Coaching-202150-52195</t>
  </si>
  <si>
    <t>ADMa_MINTIHabiPersoCoac-202150-52195</t>
  </si>
  <si>
    <t>MINTIC-Habilidades personales - Coaching-202150-52194</t>
  </si>
  <si>
    <t>ADMa_MINTIHabiPersoCoac-202150-52194</t>
  </si>
  <si>
    <t>MINTIC-Habilidades personales - Coaching-202150-52198</t>
  </si>
  <si>
    <t>ADMa_MINTIHabiPersoCoac-202150-52198</t>
  </si>
  <si>
    <t>MINTIC-Habilidades personales - Coaching-202150-52196</t>
  </si>
  <si>
    <t>ADMa_MINTIHabiPersoCoac-202150-52196</t>
  </si>
  <si>
    <t>MINTIC-Habilidades personales - Coaching-202150-52197</t>
  </si>
  <si>
    <t>ADMa_MINTIHabiPersoCoac-202150-52197</t>
  </si>
  <si>
    <t>MINTIC-Habilidades personales - Coaching-202150-52200</t>
  </si>
  <si>
    <t>ADMa_MINTIHabiPersoCoac-202150-52200</t>
  </si>
  <si>
    <t>MINTIC-Habilidades personales - Coaching-202150-52192</t>
  </si>
  <si>
    <t>ADMa_MINTIHabiPersoCoac-202150-52192</t>
  </si>
  <si>
    <t>MINTIC-Habilidades personales - Coaching-202150-51863</t>
  </si>
  <si>
    <t>ADMa_MINTIHabiPersoCoac-202150-51863</t>
  </si>
  <si>
    <t>MINTIC-Habilidades personales - Coaching-202150-52193</t>
  </si>
  <si>
    <t>ADMa_MINTIHabiPersoCoac-202150-52193</t>
  </si>
  <si>
    <t>MINTIC-Habilidades personales - Coaching-202150-52199</t>
  </si>
  <si>
    <t>ADMa_MINTIHabiPersoCoac-202150-52199</t>
  </si>
  <si>
    <t>MINTIC-Ciclo 1: Inglés-202150-52202</t>
  </si>
  <si>
    <t>ADMa_MINTICIngles-ESTU-202150-52202</t>
  </si>
  <si>
    <t>MINTIC-Ciclo 1: Inglés-202150-52201</t>
  </si>
  <si>
    <t>ADMa_MINTICIngles-ESTU-202150-52201</t>
  </si>
  <si>
    <t>MINTIC-Ciclo 1: Inglés-202150-52205</t>
  </si>
  <si>
    <t>ADMa_MINTICIngles-ESTU-202150-52205</t>
  </si>
  <si>
    <t>MINTIC-Ciclo 1: Inglés-202150-52203</t>
  </si>
  <si>
    <t>ADMa_MINTICIngles-ESTU-202150-52203</t>
  </si>
  <si>
    <t>MINTIC-Ciclo 1: Inglés-202150-52204</t>
  </si>
  <si>
    <t>ADMa_MINTICIngles-ESTU-202150-52204</t>
  </si>
  <si>
    <t>MINTIC-Ciclo 1: Inglés-202150-52207</t>
  </si>
  <si>
    <t>ADMa_MINTICIngles-ESTU-202150-52207</t>
  </si>
  <si>
    <t>MINTIC-Ciclo 1: Inglés-202150-51771</t>
  </si>
  <si>
    <t>ADMa_MINTICIngles-ESTU-202150-51771</t>
  </si>
  <si>
    <t>MINTIC-Ciclo 1: Inglés-202150-51770</t>
  </si>
  <si>
    <t>ADMa_MINTICIngles-ESTU-202150-51770</t>
  </si>
  <si>
    <t>MINTIC-Ciclo 1: Inglés-202150-51772</t>
  </si>
  <si>
    <t>ADMa_MINTICIngles-ESTU-202150-51772</t>
  </si>
  <si>
    <t>MINTIC-Ciclo 1: Inglés-202150-52206</t>
  </si>
  <si>
    <t>ADMa_MINTICIngles-ESTU-202150-52206</t>
  </si>
  <si>
    <t>MINTIC-Ciclo 1 Fundamentos de programación-202150-52211</t>
  </si>
  <si>
    <t>ADMa_MINTICFundaProgra-ESTU-202150-52211</t>
  </si>
  <si>
    <t>MINTIC-Ciclo 1 Fundamentos de programación-202150-52210</t>
  </si>
  <si>
    <t>ADMa_MINTICFundaProgra-ESTU-202150-52210</t>
  </si>
  <si>
    <t>MINTIC-Ciclo 1 Fundamentos de programación-202150-52214</t>
  </si>
  <si>
    <t>ADMa_MINTICFundaProgra-ESTU-202150-52214</t>
  </si>
  <si>
    <t>MINTIC-Ciclo 1 Fundamentos de programación-202150-52212</t>
  </si>
  <si>
    <t>ADMa_MINTICFundaProgra-ESTU-202150-52212</t>
  </si>
  <si>
    <t>MINTIC-Ciclo 1 Fundamentos de programación-202150-52213</t>
  </si>
  <si>
    <t>ADMa_MINTICFundaProgra-ESTU-202150-52213</t>
  </si>
  <si>
    <t>MINTIC-Ciclo 1 Fundamentos de programación-202150-52216</t>
  </si>
  <si>
    <t>ADMa_MINTICFundaProgra-ESTU-202150-52216</t>
  </si>
  <si>
    <t>MINTIC-Ciclo 1 Fundamentos de programación-202150-52208</t>
  </si>
  <si>
    <t>ADMa_MINTICFundaProgra-ESTU-202150-52208</t>
  </si>
  <si>
    <t>MINTIC-Ciclo 1 Fundamentos de programación-202150-51747</t>
  </si>
  <si>
    <t>ADMa_MINTICFundaProgra-ESTU-202150-51747</t>
  </si>
  <si>
    <t>MINTIC-Ciclo 1 Fundamentos de programación-202150-52209</t>
  </si>
  <si>
    <t>ADMa_MINTICFundaProgra-ESTU-202150-52209</t>
  </si>
  <si>
    <t>MINTIC-Ciclo 1 Fundamentos de programación-202150-52215</t>
  </si>
  <si>
    <t>ADMa_MINTICFundaProgra-ESTU-202150-52215</t>
  </si>
  <si>
    <t>Marco normativo y regulatorio del sector eléctrico-202050_53269</t>
  </si>
  <si>
    <t>FDMa_MarNoryReguSecEle_202050_53269</t>
  </si>
  <si>
    <t>Atención integrada a las enfermedades prevalentes de la infancia-202150_52174</t>
  </si>
  <si>
    <t>FDFC_AIEPIEnfermeria_202150_52174</t>
  </si>
  <si>
    <t>Conflicto, justicia transicional y construcción de paz-202120_94500</t>
  </si>
  <si>
    <t>VREl_ConfJustTranConsPaz_202120_94500</t>
  </si>
  <si>
    <t>Civilización islámica: cultura, sociedad y política 202120_94688</t>
  </si>
  <si>
    <t>VRMa_viejoCiviIsla_202120_94688</t>
  </si>
  <si>
    <t>Reading comprehension strategies_202150-52150</t>
  </si>
  <si>
    <t>FRMa_ReaCompStrat_202150_52150</t>
  </si>
  <si>
    <t>202142</t>
  </si>
  <si>
    <t>Reading comprehension strategies_202150-52151</t>
  </si>
  <si>
    <t>FRMa_ReaCompStrat_202150_52151</t>
  </si>
  <si>
    <t>Reading comprehension strategies_202150-52152</t>
  </si>
  <si>
    <t>FRMa_ReaCompStrat_202150_52152</t>
  </si>
  <si>
    <t>Reading comprehension strategies_202150-52153</t>
  </si>
  <si>
    <t>FRMa_ReaCompStrat_202150_52153</t>
  </si>
  <si>
    <t>EPRECORENA-Ecología de la Conservación_Se1-202142-50688</t>
  </si>
  <si>
    <t>WDOb_EPRECORENAEcoloConser_202142-50688</t>
  </si>
  <si>
    <t>EPRECORENA-Normatividad Ambiental_Se1-202142-50689</t>
  </si>
  <si>
    <t>WSOb_EPRECORENANorAmb_202142-50689</t>
  </si>
  <si>
    <t>EPRECORENA-Economía Ambiental-Se1_202142-50690</t>
  </si>
  <si>
    <t>WSOb_EPRECORENAEcoAmb_202142-50690</t>
  </si>
  <si>
    <t>EPRECORENA-Ética Ambiental-Se1_202142_50691</t>
  </si>
  <si>
    <t>WSEl_EPRECORENAEtiAmb_202142_50691</t>
  </si>
  <si>
    <t>EPRECORENA-Estadística Aplicada-202142-50692</t>
  </si>
  <si>
    <t>WSOb_EPRECORENAEstaApli_202142-50692</t>
  </si>
  <si>
    <t>EPRECORENA-Gestión de la Biodiversidad-Se1_202142-50693</t>
  </si>
  <si>
    <t>WSOb_EPRECORENAGestBio_202142-50693</t>
  </si>
  <si>
    <t>EPRECORENA-Biología de la conservación-Se2-202142_50695</t>
  </si>
  <si>
    <t>WSOb_EPRECORENABioConse_202142_50695</t>
  </si>
  <si>
    <t>EPRECORENA-Ecosistemas Estratégicos y Áreas Protegidas-Se2_202142-50696</t>
  </si>
  <si>
    <t>WSOb_EPRECORENAEcoEstraAreaProt_202142-50696</t>
  </si>
  <si>
    <t>EPRECORENA-Formulación y evaluación de proyectos ambientales-Se2_202142-50697</t>
  </si>
  <si>
    <t>WSMa_EPRECORENAFormEvaProyAmb_202142-50697</t>
  </si>
  <si>
    <t>EPRECORENA-Restauración y Ecosistemas-Se2_202142-50698</t>
  </si>
  <si>
    <t>WSOb_EPRECORENARestEco_202142-50698</t>
  </si>
  <si>
    <t>EPRECORENA-Sistemas de Información Geográfica-Se2_202142-50699</t>
  </si>
  <si>
    <t>WSOp_EPRECORENASisInfoGeo_202142-50699</t>
  </si>
  <si>
    <t>EPRECORENA-Trabajo de grado_202142-50700</t>
  </si>
  <si>
    <t>WDMa_EPRECORENATrabGrad_202142-50700</t>
  </si>
  <si>
    <t>EGEC-Dirección estratégica de la comunicación-C1S1_202142-51373</t>
  </si>
  <si>
    <t>WDMa_EGECTDireEstrComu_202142-51373</t>
  </si>
  <si>
    <t>EGEC-Comunicación y Cultura Corporativa-C1S1_202142_51374</t>
  </si>
  <si>
    <t>WDMa_EGECComuCultCorp_202142_51374</t>
  </si>
  <si>
    <t>EGEC-Vocero corporativo-202142_52548</t>
  </si>
  <si>
    <t>WDMa_EGECVoceCorp_202142_52548</t>
  </si>
  <si>
    <t>EGEC-Optativa I: Gestión del cambio organizacional-202142_51376</t>
  </si>
  <si>
    <t>WDMa_EGECGestCambOrga_202142_51376</t>
  </si>
  <si>
    <t>EGEC- Optativa I – Administración del recurso financiero-C1S1_202142-51377</t>
  </si>
  <si>
    <t>WDMa_EGECAdminRecuFinan_202142-51377</t>
  </si>
  <si>
    <t>MIST-Modelos de Innovación Social-C1S1_202142-51387</t>
  </si>
  <si>
    <t>WDMa_MISTModInnoSoc_202142-51387</t>
  </si>
  <si>
    <t>MIST-Desarrollo Territorial-GA_202142-51388</t>
  </si>
  <si>
    <t>WDMa_MISTDesaTerriGA_202142-51388</t>
  </si>
  <si>
    <t>CVFA- Esc. Ciencias Políticas-Buc</t>
  </si>
  <si>
    <t>CVFA-BCP</t>
  </si>
  <si>
    <t>Esp. en Políticas Públicas y Gobernanza Territorial - BUC</t>
  </si>
  <si>
    <t>BEPP</t>
  </si>
  <si>
    <t>EPRECORENA-Bioindicadores y ecosistemas-202142_50694</t>
  </si>
  <si>
    <t>WDOp_PrecorenaBionEcosi_202142_50694</t>
  </si>
  <si>
    <t>EGTI-Propuesta de valor de TI-G1-202142_50719</t>
  </si>
  <si>
    <t>WDMa_EGTIProCalTI_202142_50719</t>
  </si>
  <si>
    <t>EGTI-Arquitectura empresarial-G1-202142-50720</t>
  </si>
  <si>
    <t>WDMa_EGTIArquiEmpreG1_202142-50720</t>
  </si>
  <si>
    <t>EGTI-Transformación digital y dimensionamiento TI G1-202142_50721</t>
  </si>
  <si>
    <t>WDMa_EGTITransDigiDimeTIG1_202142_50721</t>
  </si>
  <si>
    <t>EGTI-Habilidades blandas del Gerente de TI-G1-202142_50722</t>
  </si>
  <si>
    <t>WDMa_EGTIHabiBlanGereTIG1_202142_50722</t>
  </si>
  <si>
    <t>EGTI-Experiencias de Innovación TI-G1-202142_50723</t>
  </si>
  <si>
    <t>WROb_EGTI_ExperInnovTIG1_202142_50723</t>
  </si>
  <si>
    <t>ECPD-Inducción a la educación virtual-202142_50448</t>
  </si>
  <si>
    <t>VROb_InduVirtualidad-202142_50448</t>
  </si>
  <si>
    <t>ECPD-Nuevos medios GA-202142_50449</t>
  </si>
  <si>
    <t>WROb_ECPDNueMedGA_202142_50449</t>
  </si>
  <si>
    <t>ECPD-Manejo de información en Internet-202142_50451</t>
  </si>
  <si>
    <t>WRMa_ECPDManInfInt_202142_50451</t>
  </si>
  <si>
    <t>ECPD-Periodismo de datos-202142_50452</t>
  </si>
  <si>
    <t>WROb_ECPDPeriDato_202142_50452</t>
  </si>
  <si>
    <t>Historia de la Cosmología-202142_50526</t>
  </si>
  <si>
    <t>VREl_ViejoHistCosmologia_202142_50526</t>
  </si>
  <si>
    <t>MCD-Diseño de experiencia de usuario-202142_50528</t>
  </si>
  <si>
    <t>WROb_MCDDiseExpeUsua_202142_50528</t>
  </si>
  <si>
    <t>MCD-Narrativas convergentes-GB-202142_50550</t>
  </si>
  <si>
    <t>WROb_MCDNarrConvGB_202142_50550</t>
  </si>
  <si>
    <t>MCD-Apropiación ciudadana de TIC-GB-202142_50551</t>
  </si>
  <si>
    <t>WREl_MCDAproCiuGB_202142_50551</t>
  </si>
  <si>
    <t>MCD-Apropiación ciudadana de TIC-GA-202142_50545</t>
  </si>
  <si>
    <t>WREl_MCDAproCiuGa_202142_50545</t>
  </si>
  <si>
    <t>MCD-Narrativas convergentes-GA-202142_50546</t>
  </si>
  <si>
    <t>WROb_MCDNarrConv_202142_50546</t>
  </si>
  <si>
    <t>ME-Contenidos digitales para la educación III-202142_50785</t>
  </si>
  <si>
    <t>WDMa_MEConteDigiEducIII_202142_50785</t>
  </si>
  <si>
    <t>ME-Educación, pedagogía y saberes-202142_50787</t>
  </si>
  <si>
    <t>WDMa_MEEducPedySab_202142_50787</t>
  </si>
  <si>
    <t>ME-Contenidos digitales para la educación II-202142_50789</t>
  </si>
  <si>
    <t>WDMa_MEConteDigiEducII_202142_50789</t>
  </si>
  <si>
    <t>ME-Trabajo de grado-202142_VariosNRC</t>
  </si>
  <si>
    <t>WDMa_METrabaGrado_202142_VariosNRC</t>
  </si>
  <si>
    <t>ME-Prácticas educativas y pedagógicas-202142_50792</t>
  </si>
  <si>
    <t>WDMa_MEPracEducPed_202142_50792</t>
  </si>
  <si>
    <t>ME-Contenidos digitales para la educación I-202142_50795</t>
  </si>
  <si>
    <t>WDMa_MEConteDigiEducI_202142_50795</t>
  </si>
  <si>
    <t>ME-Ambientes de Aprendizaje mediados por TIC-202142_50800</t>
  </si>
  <si>
    <t>WDMa_MEAmbApreMediXTic_202142_50800</t>
  </si>
  <si>
    <t>ME-Docencia en Ambientes de Aprendizaje Mediados por TIC-202142_50806</t>
  </si>
  <si>
    <t>WDMa_MEDoceAmbiApreMedTic_202142_50806</t>
  </si>
  <si>
    <t>ME-Inducción a la virtualidad-202142_50808</t>
  </si>
  <si>
    <t>VRMa_InduVirtuCorto1Semana_202142_50808</t>
  </si>
  <si>
    <t>ME Inducción a la virtualidad-202142_50814</t>
  </si>
  <si>
    <t>VRMa_InduVirtuCorto1Semana_202142_50814</t>
  </si>
  <si>
    <t>ME-Seminario de Investigación Educativa I-202142_50809</t>
  </si>
  <si>
    <t>WDMa_SemiInveEducI_202142_50809</t>
  </si>
  <si>
    <t>ME-Tecnología-Comunicación-Educación-202142_50820</t>
  </si>
  <si>
    <t>WDOb_METecnoComuEduca_202142_50820</t>
  </si>
  <si>
    <t>EGEC-Inducción a la virtualidad-202142_51372</t>
  </si>
  <si>
    <t>VRMa_InduVirtuCorto1Semana_202142_51372</t>
  </si>
  <si>
    <t>Ciencia y Tecnología en la Cultura 202120_94457</t>
  </si>
  <si>
    <t>VRMa_ViejoCciaTgiaCult_202120_94457</t>
  </si>
  <si>
    <t>Problemas Colombianos 202120_95899</t>
  </si>
  <si>
    <t>VRMa_ViejoProblColo_202120_95899</t>
  </si>
  <si>
    <t>Desarrollo Humano y Globalización 202120_95918</t>
  </si>
  <si>
    <t>VRMa_ViejoDlloHumGlo_202120_95918</t>
  </si>
  <si>
    <t>Humanismo y Cultura Ciudadana 202120_94783</t>
  </si>
  <si>
    <t>VRMa_ViejoHumyCulCiu_202120_94783</t>
  </si>
  <si>
    <t>Legislación de Infancia y Adolescencia 202120_94826</t>
  </si>
  <si>
    <t>VROb_CFCFDLegInfAdol_202120_94826</t>
  </si>
  <si>
    <t>Escultura Urbana 202120_94546</t>
  </si>
  <si>
    <t>VREl_EscUrb_202120_94546</t>
  </si>
  <si>
    <t>Arte del Renacimiento 202120_95421</t>
  </si>
  <si>
    <t>VRMa_ViejoArtedelRena_202120_95421</t>
  </si>
  <si>
    <t>Ética Profesional PUB&amp;COM-202120_96024</t>
  </si>
  <si>
    <t>VDMa_EticProfePublicidad_202120_96024</t>
  </si>
  <si>
    <t>Ética Profesional PUB&amp;COM-202120_94884</t>
  </si>
  <si>
    <t>VDMa_EticProfePublicidad_202120_94884</t>
  </si>
  <si>
    <t>Médicos, Brujos y Chamanes 202120_94891</t>
  </si>
  <si>
    <t>VRMa_MediBrujCham_202120_94891</t>
  </si>
  <si>
    <t>Humanismo y Cultura Ciudadana 202120_94901</t>
  </si>
  <si>
    <t>VRMa_ViejoHumyCulCiu_202120_94901</t>
  </si>
  <si>
    <t>Religiones del Mundo 202120_94903</t>
  </si>
  <si>
    <t>VRMa_ViejoReldelMun_202120_94903</t>
  </si>
  <si>
    <t>Cristología Básica 202120_94908</t>
  </si>
  <si>
    <t>VRMa_PRCristoBasi_202120_94908</t>
  </si>
  <si>
    <t>Ética Profesional Educación-202120_95452</t>
  </si>
  <si>
    <t>VROb_EticProfEnd_202120_95452</t>
  </si>
  <si>
    <t>Ecología en la Cultura 202120_95473</t>
  </si>
  <si>
    <t>VRMa_EcolCult_202120_95473</t>
  </si>
  <si>
    <t>Humanismo y Cultura Ciudadana 202120_96055</t>
  </si>
  <si>
    <t>VRMa_ViejoHumyCulCiu_202120_96055</t>
  </si>
  <si>
    <t>Moral Vida 202120_91396</t>
  </si>
  <si>
    <t>VDMa_MoraVida_202120_91396</t>
  </si>
  <si>
    <t>Arte Cristiano 202120_94053</t>
  </si>
  <si>
    <t>VRMa_ArteCristi_202120_94053</t>
  </si>
  <si>
    <t>Conflicto, justicia transicional y construcción de paz-202120_94593</t>
  </si>
  <si>
    <t>VREl_ConfJustTranConsPaz_202120_94593</t>
  </si>
  <si>
    <t>Cristología Básica 202120_94923</t>
  </si>
  <si>
    <t>VRMa_PRCristoBasi_202120_94923</t>
  </si>
  <si>
    <t>Fenómenos religiosos contemporáneos 202120_95507</t>
  </si>
  <si>
    <t>VRMa_FenRelContemp_202120_95507</t>
  </si>
  <si>
    <t>Desarrollo Humano y Globalización 202120_95521</t>
  </si>
  <si>
    <t>VRMa_ViejoDlloHumGlo_202120_95521</t>
  </si>
  <si>
    <t>Introducción a la Literatura 202120_96112</t>
  </si>
  <si>
    <t>VRMa_ViejoIntroLite_202120_96112</t>
  </si>
  <si>
    <t>Ciencia y Tecnología en la Cultura 202120_95543</t>
  </si>
  <si>
    <t>VRMa_ViejoCciaTgiaCult_202120_95543</t>
  </si>
  <si>
    <t>Conflicto, justicia transicional y construcción de paz-202120_95550</t>
  </si>
  <si>
    <t>VREl_ConfJustTranConsPaz_202120_95550</t>
  </si>
  <si>
    <t>Cristología Básica 202120_96121</t>
  </si>
  <si>
    <t>VRMa_PRCristoBasi_202120_96121</t>
  </si>
  <si>
    <t>Problemas Colombianos 202120_96124</t>
  </si>
  <si>
    <t>VRMa_ViejoProblColo_202120_96124</t>
  </si>
  <si>
    <t>Médicos, Brujos y Chamanes 202120_96126</t>
  </si>
  <si>
    <t>VRMa_MediBrujCham_202120_96126</t>
  </si>
  <si>
    <t>Lengua y Cultura 202120_97058</t>
  </si>
  <si>
    <t>VDMa_LengCult_202120_97058</t>
  </si>
  <si>
    <t>Religiones del Mundo 202120_94642</t>
  </si>
  <si>
    <t>VRMa_ViejoReldelMun_202120_94642</t>
  </si>
  <si>
    <t>Derechos Humanos 202120_95009</t>
  </si>
  <si>
    <t>VRMa_DerHum_202120_95009</t>
  </si>
  <si>
    <t>Ética Profesional Ciencias Estratégicas-202120_95585</t>
  </si>
  <si>
    <t>VREl_ViejoEticaProfCienEstra_202120_95585</t>
  </si>
  <si>
    <t>Médicos, Brujos y Chamanes 202120_95593</t>
  </si>
  <si>
    <t>VRMa_MediBrujCham_202120_95593</t>
  </si>
  <si>
    <t>Cristología Básica 202120_94180</t>
  </si>
  <si>
    <t>VRMa_PRCristoBasi_202120_94180</t>
  </si>
  <si>
    <t>Cristología Básica 202120_95024</t>
  </si>
  <si>
    <t>VRMa_PRCristoBasi_202120_95024</t>
  </si>
  <si>
    <t>Emprendimiento y Responsabilidad Social 202120_95632</t>
  </si>
  <si>
    <t>VDMa_EmprRespSoci_202120_95632</t>
  </si>
  <si>
    <t>Escultura Urbana 202120_96883</t>
  </si>
  <si>
    <t>VREl_EscUrb_202120_96883</t>
  </si>
  <si>
    <t>Introducción a las artes plásticas 202120_94247</t>
  </si>
  <si>
    <t>VRMa_ViejoIntrArtesPlast_202120_94247</t>
  </si>
  <si>
    <t>Ciudad y Estética 202120_95122</t>
  </si>
  <si>
    <t>VRMa_ViejoCPRCHCiuEst_202120_95122</t>
  </si>
  <si>
    <t>Cristología Básica 202120_94266</t>
  </si>
  <si>
    <t>VRMa_PRCristoBasi_202120_94266</t>
  </si>
  <si>
    <t>Arte del Renacimiento 202120_94299</t>
  </si>
  <si>
    <t>VRMa_ViejoArtedelRena_202120_94299</t>
  </si>
  <si>
    <t>Derechos Humanos 202120_95137</t>
  </si>
  <si>
    <t>VRMa_DerHum_202120_95137</t>
  </si>
  <si>
    <t>Historia de las Ciencias (Pre)-202120_95720</t>
  </si>
  <si>
    <t>VROb_ViejoHistdelasCienPre_202120_95720</t>
  </si>
  <si>
    <t>Ética General 202120_95749</t>
  </si>
  <si>
    <t>VRMa_ViejoEtiGralTrim_202120_95749</t>
  </si>
  <si>
    <t>Ecología en la Cultura 202120_95763</t>
  </si>
  <si>
    <t>VRMa_EcolCult_202120_95763</t>
  </si>
  <si>
    <t>Contratación Estatal 202120_95810</t>
  </si>
  <si>
    <t>VDEl_DiploContrEstat_202120_95810</t>
  </si>
  <si>
    <t>Jesús en el cine 202120_95816</t>
  </si>
  <si>
    <t>VRMa_ViejoJesusCine_202120_95816</t>
  </si>
  <si>
    <t>Ética Profesional Ciencias Estratégicas-202120_95836</t>
  </si>
  <si>
    <t>VREl_ViejoEticaProfCienEstra_202120_95836</t>
  </si>
  <si>
    <t>Humanismo y Cultura Ciudadana 202120_95857</t>
  </si>
  <si>
    <t>VRMa_ViejoHumyCulCiu_202120_95857</t>
  </si>
  <si>
    <t>Introducción a las artes plásticas 202120_94426</t>
  </si>
  <si>
    <t>VRMa_ViejoIntrArtesPlast_202120_94426</t>
  </si>
  <si>
    <t>Ética General 202120_95866</t>
  </si>
  <si>
    <t>VRMa_ViejoEtiGralTrim_202120_95866</t>
  </si>
  <si>
    <t>Introducción a las artes plásticas 202120_95873</t>
  </si>
  <si>
    <t>VRMa_ViejoIntrArtesPlast_202120_95873</t>
  </si>
  <si>
    <t>Ética de las organizaciones 202142_50606</t>
  </si>
  <si>
    <t>VSEl_EGPEtiOrg_202142_50606</t>
  </si>
  <si>
    <t>Cultura y Empresa (Pos) 202142_52025</t>
  </si>
  <si>
    <t>VREl_CulyEmpPos_202142_52025</t>
  </si>
  <si>
    <t>Ética y estética (posgrado)-202142-50780</t>
  </si>
  <si>
    <t>VRMa_EtiEstPost_202142-50780</t>
  </si>
  <si>
    <t>Gestión de Proyectos-202120_90770</t>
  </si>
  <si>
    <t>VROb_GestProy_202120_90770</t>
  </si>
  <si>
    <t>EPRECORENA-Inducción a la virtualidad-Se1-202142_50687</t>
  </si>
  <si>
    <t>VROb_InduVirtualidad_202142_50687</t>
  </si>
  <si>
    <t>EGTI-Inducción a la virtualidad-G1-202142_50718</t>
  </si>
  <si>
    <t>VRMa_InduVirtuCorto1Semana_202142_50718</t>
  </si>
  <si>
    <t>MIST-Inducción a la virtualidad-C1S1-202142_51386</t>
  </si>
  <si>
    <t>VRMa_InduVirtuCorto1Semana_202142_51386</t>
  </si>
  <si>
    <t>EGTI-Inducción a la virtualidad-G2-202142_52109</t>
  </si>
  <si>
    <t>VRMa_InduVirtuCorto1Semana_202142_52109</t>
  </si>
  <si>
    <t>ML_Inducción a la virtualidad-202142_50772</t>
  </si>
  <si>
    <t>VRMa_InduVirtu1Sem_202142_50772</t>
  </si>
  <si>
    <t>MPSI-Ejercicio de investigación I-GA-C3S3-202142_FALTANRC</t>
  </si>
  <si>
    <t>WDMa_MPSIEjerInvestigI_202142_FALTANRC</t>
  </si>
  <si>
    <t>MPSI-Ejercicio de investigación I-GB-C3S3-202142_FALTANRC</t>
  </si>
  <si>
    <t>Sandbox TurnitIn 2021</t>
  </si>
  <si>
    <t>TEMP_CursoTallerTurnit_2021</t>
  </si>
  <si>
    <t>MPSI-Ejercicio de investigación II-GA-202142_50598</t>
  </si>
  <si>
    <t>WDMa_MPSIEjerInvestigII_202142_50598</t>
  </si>
  <si>
    <t>MPSI-Ejercicio de investigación II-GA-202142_50602</t>
  </si>
  <si>
    <t>WDMa_MPSIEjerInvestigII_202142_50602</t>
  </si>
  <si>
    <t>M2L Inducción a la virtualidad-202142_51339</t>
  </si>
  <si>
    <t>VROb_InduVirtualidad-202142_51339</t>
  </si>
  <si>
    <t>EGP Inducción a la virtualidad-GA-202142_ 51208</t>
  </si>
  <si>
    <t>VROb_InduVirtualidad-202142_ 51208</t>
  </si>
  <si>
    <t>EGP Inducción a la virtualidad-GB-202142_51213</t>
  </si>
  <si>
    <t>VROb_InduVirtualidad-202142_51213</t>
  </si>
  <si>
    <t>EGP-Gestión Contractual-GA-202142_51261</t>
  </si>
  <si>
    <t>WSOp_EGPGesContGA_202142_51261</t>
  </si>
  <si>
    <t>EGP-Gestión Contractual-GB-202142_51265</t>
  </si>
  <si>
    <t>WSOp_EGPGesContGB_202142_51265</t>
  </si>
  <si>
    <t>MINTIC-Ciclo 1 Fundamentos de programación-202150-52336</t>
  </si>
  <si>
    <t>ADMa_MINTICFundaProgra-ESTU-202150-52336</t>
  </si>
  <si>
    <t>MINTIC-Ciclo 1 Fundamentos de programación-202150-52337</t>
  </si>
  <si>
    <t>ADMa_MINTICFundaProgra-ESTU-202150-52337</t>
  </si>
  <si>
    <t>MINTIC-Ciclo 1 Fundamentos de programación-202150-52335</t>
  </si>
  <si>
    <t>ADMa_MINTICFundaProgra-ESTU-202150-52335</t>
  </si>
  <si>
    <t>MINTIC-Ciclo 1: Inglés-202150-52333</t>
  </si>
  <si>
    <t>ADMa_MINTICIngles-ESTU-202150-52333</t>
  </si>
  <si>
    <t>MINTIC-Ciclo 1: Inglés-202150-52334</t>
  </si>
  <si>
    <t>ADMa_MINTICIngles-ESTU-202150-52334</t>
  </si>
  <si>
    <t>MINTIC-Ciclo 1: Inglés-202150-52332</t>
  </si>
  <si>
    <t>ADMa_MINTICIngles-ESTU-202150-52332</t>
  </si>
  <si>
    <t>MINTIC-Habilidades personales - Coaching-202150-52330</t>
  </si>
  <si>
    <t>ADMa_MINTIHabiPersoCoac-202150-52330</t>
  </si>
  <si>
    <t>MINTIC-Habilidades personales - Coaching-202150-52331</t>
  </si>
  <si>
    <t>ADMa_MINTIHabiPersoCoac-202150-52331</t>
  </si>
  <si>
    <t>MINTIC-Habilidades personales - Coaching-202150-52329</t>
  </si>
  <si>
    <t>ADMa_MINTIHabiPersoCoac-202150-52329</t>
  </si>
  <si>
    <t>Histoembriología-202120_18441</t>
  </si>
  <si>
    <t>ADMa_HistoembriSCORM_202120_18441</t>
  </si>
  <si>
    <t>Histoembriología-202120_14979</t>
  </si>
  <si>
    <t>ADMa_HistoembriSCORM_202120_14979</t>
  </si>
  <si>
    <t>MINTIC-Ciclo 2: Programación básica-U1U2 Maestro</t>
  </si>
  <si>
    <t>ADMa_MINTICCiclo2PrograBasi-U1U2_202150_CMaestro</t>
  </si>
  <si>
    <t>MINTIC-Ciclo 2: Habilidades personales - Coaching-202150-52339</t>
  </si>
  <si>
    <t>ADMa_MINTICiclo2HabiPersoCoac_202150-202150-52339</t>
  </si>
  <si>
    <t>2021MINTICCICLO2</t>
  </si>
  <si>
    <t>MINTIC-Ciclo 2: Habilidades personales - Coaching-202150-52360</t>
  </si>
  <si>
    <t>ADMa_MINTICiclo2HabiPersoCoac_202150-202150-52360</t>
  </si>
  <si>
    <t>MINTIC-Ciclo 2: Habilidades personales - Coaching-202150-52361</t>
  </si>
  <si>
    <t>ADMa_MINTICiclo2HabiPersoCoac_202150-202150-52361</t>
  </si>
  <si>
    <t>MINTIC-Ciclo 2: Habilidades personales - Coaching-202150-52362</t>
  </si>
  <si>
    <t>ADMa_MINTICiclo2HabiPersoCoac_202150-202150-52362</t>
  </si>
  <si>
    <t>MINTIC-Ciclo 2: Habilidades personales - Coaching-202150-52363</t>
  </si>
  <si>
    <t>ADMa_MINTICiclo2HabiPersoCoac_202150-202150-52363</t>
  </si>
  <si>
    <t>MINTIC-Ciclo 2: Habilidades personales - Coaching-202150-52364</t>
  </si>
  <si>
    <t>ADMa_MINTICiclo2HabiPersoCoac_202150-202150-52364</t>
  </si>
  <si>
    <t>MINTIC-Ciclo 2: Habilidades personales - Coaching-202150-52365</t>
  </si>
  <si>
    <t>ADMa_MINTICiclo2HabiPersoCoac_202150-202150-52365</t>
  </si>
  <si>
    <t>MINTIC-Ciclo 2: Habilidades personales - Coaching-202150-52366</t>
  </si>
  <si>
    <t>ADMa_MINTICiclo2HabiPersoCoac_202150-202150-52366</t>
  </si>
  <si>
    <t>MINTIC-Ciclo 2: Habilidades personales - Coaching-202150-52367</t>
  </si>
  <si>
    <t>ADMa_MINTICiclo2HabiPersoCoac_202150-202150-52367</t>
  </si>
  <si>
    <t>MINTIC-Ciclo 2: Habilidades personales - Coaching-202150-52368</t>
  </si>
  <si>
    <t>ADMa_MINTICiclo2HabiPersoCoac_202150-202150-52368</t>
  </si>
  <si>
    <t>MINTIC-Ciclo 2: Habilidades personales - Coaching-202150-52369</t>
  </si>
  <si>
    <t>ADMa_MINTICiclo2HabiPersoCoac_202150-202150-52369</t>
  </si>
  <si>
    <t>MINTIC-Ciclo 2: Habilidades personales - Coaching-202150-52370</t>
  </si>
  <si>
    <t>ADMa_MINTICiclo2HabiPersoCoac_202150-202150-52370</t>
  </si>
  <si>
    <t>MINTIC-Ciclo 2: Habilidades personales - Coaching-202150-52371</t>
  </si>
  <si>
    <t>ADMa_MINTICiclo2HabiPersoCoac_202150-202150-52371</t>
  </si>
  <si>
    <t>MINTIC-Ciclo 2: Habilidades personales - Coaching-202150-52372</t>
  </si>
  <si>
    <t>ADMa_MINTICiclo2HabiPersoCoac_202150-202150-52372</t>
  </si>
  <si>
    <t>MINTIC-Ciclo 2: Habilidades personales - Coaching-202150-52373</t>
  </si>
  <si>
    <t>ADMa_MINTICiclo2HabiPersoCoac_202150-202150-52373</t>
  </si>
  <si>
    <t>MINTIC-Ciclo 2: Habilidades personales - Coaching-202150-52374</t>
  </si>
  <si>
    <t>ADMa_MINTICiclo2HabiPersoCoac_202150-202150-52374</t>
  </si>
  <si>
    <t>MINTIC-Ciclo 2: Habilidades personales - Coaching-202150-52375</t>
  </si>
  <si>
    <t>ADMa_MINTICiclo2HabiPersoCoac_202150-202150-52375</t>
  </si>
  <si>
    <t>MINTIC-Ciclo 2: Habilidades personales - Coaching-202150-52376</t>
  </si>
  <si>
    <t>ADMa_MINTICiclo2HabiPersoCoac_202150-202150-52376</t>
  </si>
  <si>
    <t>MINTIC-Ciclo 2: Habilidades personales - Coaching-202150-52377</t>
  </si>
  <si>
    <t>ADMa_MINTICiclo2HabiPersoCoac_202150-202150-52377</t>
  </si>
  <si>
    <t>MINTIC-Ciclo 2: Habilidades personales - Coaching-202150-52378</t>
  </si>
  <si>
    <t>ADMa_MINTICiclo2HabiPersoCoac_202150-202150-52378</t>
  </si>
  <si>
    <t>MINTIC-Ciclo 2: Habilidades personales - Coaching-202150-52379</t>
  </si>
  <si>
    <t>ADMa_MINTICiclo2HabiPersoCoac_202150-202150-52379</t>
  </si>
  <si>
    <t>MINTIC-Ciclo 2: Inglés-202150-52338</t>
  </si>
  <si>
    <t>ADMa_MINTICInglesCiclo2-ESTU-202150-52338</t>
  </si>
  <si>
    <t>MINTIC-Ciclo 2: Inglés-202150-52340</t>
  </si>
  <si>
    <t>ADMa_MINTICInglesCiclo2-ESTU-202150-52340</t>
  </si>
  <si>
    <t>MINTIC-Ciclo 2: Inglés-202150-52341</t>
  </si>
  <si>
    <t>ADMa_MINTICInglesCiclo2-ESTU-202150-52341</t>
  </si>
  <si>
    <t>MINTIC-Ciclo 2: Inglés-202150-52342</t>
  </si>
  <si>
    <t>ADMa_MINTICInglesCiclo2-ESTU-202150-52342</t>
  </si>
  <si>
    <t>MINTIC-Ciclo 2: Inglés-202150-52343</t>
  </si>
  <si>
    <t>ADMa_MINTICInglesCiclo2-ESTU-202150-52343</t>
  </si>
  <si>
    <t>MINTIC-Ciclo 2: Inglés-202150-52344</t>
  </si>
  <si>
    <t>ADMa_MINTICInglesCiclo2-ESTU-202150-52344</t>
  </si>
  <si>
    <t>MINTIC-Ciclo 2: Inglés-202150-52345</t>
  </si>
  <si>
    <t>ADMa_MINTICInglesCiclo2-ESTU-202150-52345</t>
  </si>
  <si>
    <t>MINTIC-Ciclo 2: Inglés-202150-52346</t>
  </si>
  <si>
    <t>ADMa_MINTICInglesCiclo2-ESTU-202150-52346</t>
  </si>
  <si>
    <t>MINTIC-Ciclo 2: Inglés-202150-52347</t>
  </si>
  <si>
    <t>ADMa_MINTICInglesCiclo2-ESTU-202150-52347</t>
  </si>
  <si>
    <t>MINTIC-Ciclo 2: Inglés-202150-52348</t>
  </si>
  <si>
    <t>ADMa_MINTICInglesCiclo2-ESTU-202150-52348</t>
  </si>
  <si>
    <t>MINTIC-Ciclo 2: Inglés-202150-52349</t>
  </si>
  <si>
    <t>ADMa_MINTICInglesCiclo2-ESTU-202150-52349</t>
  </si>
  <si>
    <t>MINTIC-Ciclo 2: Inglés-202150-52350</t>
  </si>
  <si>
    <t>ADMa_MINTICInglesCiclo2-ESTU-202150-52350</t>
  </si>
  <si>
    <t>MINTIC-Ciclo 2: Inglés-202150-52351</t>
  </si>
  <si>
    <t>ADMa_MINTICInglesCiclo2-ESTU-202150-52351</t>
  </si>
  <si>
    <t>MINTIC-Ciclo 2: Inglés-202150-52352</t>
  </si>
  <si>
    <t>ADMa_MINTICInglesCiclo2-ESTU-202150-52352</t>
  </si>
  <si>
    <t>MINTIC-Ciclo 2: Inglés-202150-52353</t>
  </si>
  <si>
    <t>ADMa_MINTICInglesCiclo2-ESTU-202150-52353</t>
  </si>
  <si>
    <t>MINTIC-Ciclo 2: Inglés-202150-52354</t>
  </si>
  <si>
    <t>ADMa_MINTICInglesCiclo2-ESTU-202150-52354</t>
  </si>
  <si>
    <t>MINTIC-Ciclo 2: Inglés-202150-52355</t>
  </si>
  <si>
    <t>ADMa_MINTICInglesCiclo2-ESTU-202150-52355</t>
  </si>
  <si>
    <t>MINTIC-Ciclo 2: Inglés-202150-52356</t>
  </si>
  <si>
    <t>ADMa_MINTICInglesCiclo2-ESTU-202150-52356</t>
  </si>
  <si>
    <t>MINTIC-Ciclo 2: Inglés-202150-52357</t>
  </si>
  <si>
    <t>ADMa_MINTICInglesCiclo2-ESTU-202150-52357</t>
  </si>
  <si>
    <t>MINTIC-Ciclo 2: Inglés-202150-52358</t>
  </si>
  <si>
    <t>ADMa_MINTICInglesCiclo2-ESTU-202150-52358</t>
  </si>
  <si>
    <t>MINTIC-Ciclo 2: Inglés-202150-52359</t>
  </si>
  <si>
    <t>ADMa_MINTICInglesCiclo2-ESTU-202150-52359</t>
  </si>
  <si>
    <t>MINTIC-Ciclo 2: Programación básica-202150-52397</t>
  </si>
  <si>
    <t>ADMa_MINTICCiclo2PrograBasi-202150-52397</t>
  </si>
  <si>
    <t>MINTIC-Ciclo 2: Programación básica-202150-52402</t>
  </si>
  <si>
    <t>ADMa_MINTICCiclo2PrograBasi-202150-52402</t>
  </si>
  <si>
    <t>MINTIC-Ciclo 2: Programación básica-202150-52407</t>
  </si>
  <si>
    <t>ADMa_MINTICCiclo2PrograBasi-202150-52407</t>
  </si>
  <si>
    <t>MINTIC-Ciclo 2: Programación básica-202150-52417</t>
  </si>
  <si>
    <t>ADMa_MINTICCiclo2PrograBasi-202150-52417</t>
  </si>
  <si>
    <t>MINTIC-Ciclo 2: Programación básica-202150-52419</t>
  </si>
  <si>
    <t>ADMa_MINTICCiclo2PrograBasi-202150-52419</t>
  </si>
  <si>
    <t>MINTIC-Ciclo 2: Programación básica-202150-52421</t>
  </si>
  <si>
    <t>ADMa_MINTICCiclo2PrograBasi-202150-52421</t>
  </si>
  <si>
    <t>MINTIC-Ciclo 2: Programación básica-202150-52423</t>
  </si>
  <si>
    <t>ADMa_MINTICCiclo2PrograBasi-202150-52423</t>
  </si>
  <si>
    <t>MINTIC-Ciclo 2: Programación básica-202150-52425</t>
  </si>
  <si>
    <t>ADMa_MINTICCiclo2PrograBasi-202150-52425</t>
  </si>
  <si>
    <t>MINTIC-Ciclo 2: Programación básica-202150-52427</t>
  </si>
  <si>
    <t>ADMa_MINTICCiclo2PrograBasi-202150-52427</t>
  </si>
  <si>
    <t>MINTIC-Ciclo 2: Programación básica-202150-52429</t>
  </si>
  <si>
    <t>ADMa_MINTICCiclo2PrograBasi-202150-52429</t>
  </si>
  <si>
    <t>MINTIC-Ciclo 2: Programación básica-202150-52430</t>
  </si>
  <si>
    <t>ADMa_MINTICCiclo2PrograBasi-202150-52430</t>
  </si>
  <si>
    <t>MINTIC-Ciclo 2: Programación básica-202150-52432</t>
  </si>
  <si>
    <t>ADMa_MINTICCiclo2PrograBasi-202150-52432</t>
  </si>
  <si>
    <t>MINTIC-Ciclo 2: Programación básica-202150-52435</t>
  </si>
  <si>
    <t>ADMa_MINTICCiclo2PrograBasi-202150-52435</t>
  </si>
  <si>
    <t>MINTIC-Ciclo 2: Programación básica-202150-52437</t>
  </si>
  <si>
    <t>ADMa_MINTICCiclo2PrograBasi-202150-52437</t>
  </si>
  <si>
    <t>MINTIC-Ciclo 2: Programación básica-202150-52439</t>
  </si>
  <si>
    <t>ADMa_MINTICCiclo2PrograBasi-202150-52439</t>
  </si>
  <si>
    <t>MINTIC-Ciclo 2: Programación básica-202150-52441</t>
  </si>
  <si>
    <t>ADMa_MINTICCiclo2PrograBasi-202150-52441</t>
  </si>
  <si>
    <t>MINTIC-Ciclo 2: Programación básica-202150-52442</t>
  </si>
  <si>
    <t>ADMa_MINTICCiclo2PrograBasi-202150-52442</t>
  </si>
  <si>
    <t>MINTIC-Ciclo 2: Programación básica-202150-52444</t>
  </si>
  <si>
    <t>ADMa_MINTICCiclo2PrograBasi-202150-52444</t>
  </si>
  <si>
    <t>MINTIC-Ciclo 2: Programación básica-202150-52446</t>
  </si>
  <si>
    <t>ADMa_MINTICCiclo2PrograBasi-202150-52446</t>
  </si>
  <si>
    <t>MINTIC-Ciclo 2: Programación básica-202150-52448</t>
  </si>
  <si>
    <t>ADMa_MINTICCiclo2PrograBasi-202150-52448</t>
  </si>
  <si>
    <t>MINTIC-Ciclo 2: Programación básica-202150-52450</t>
  </si>
  <si>
    <t>ADMa_MINTICCiclo2PrograBasi-202150-52450</t>
  </si>
  <si>
    <t>MINTIC-Ciclo 2: Habilidades personales - Coaching-202150-52466</t>
  </si>
  <si>
    <t>ADMa_MINTICiclo2HabiPersoCoac_202150-202150-52466</t>
  </si>
  <si>
    <t>MINTIC-Ciclo 2: Habilidades personales - Coaching-202150-52467</t>
  </si>
  <si>
    <t>ADMa_MINTICiclo2HabiPersoCoac_202150-202150-52467</t>
  </si>
  <si>
    <t>MINTIC-Ciclo 2: Habilidades personales - Coaching-202150-52468</t>
  </si>
  <si>
    <t>ADMa_MINTICiclo2HabiPersoCoac_202150-202150-52468</t>
  </si>
  <si>
    <t>MINTIC-Ciclo 2: Habilidades personales - Coaching-202150-52469</t>
  </si>
  <si>
    <t>ADMa_MINTICiclo2HabiPersoCoac_202150-202150-52469</t>
  </si>
  <si>
    <t>MINTIC-Ciclo 2: Inglés-202150-52460</t>
  </si>
  <si>
    <t>ADMa_MINTICInglesCiclo2-ESTU-202150-52460</t>
  </si>
  <si>
    <t>MINTIC-Ciclo 2: Inglés-202150-52461</t>
  </si>
  <si>
    <t>ADMa_MINTICInglesCiclo2-ESTU-202150-52461</t>
  </si>
  <si>
    <t>MINTIC-Ciclo 2: Inglés-202150-52462</t>
  </si>
  <si>
    <t>ADMa_MINTICInglesCiclo2-ESTU-202150-52462</t>
  </si>
  <si>
    <t>MINTIC-Ciclo 2: Inglés-202150-52463</t>
  </si>
  <si>
    <t>ADMa_MINTICInglesCiclo2-ESTU-202150-52463</t>
  </si>
  <si>
    <t>MINTIC-Ciclo 2: Programación básica-202150-52454</t>
  </si>
  <si>
    <t>ADMa_MINTICCiclo2PrograBasi-202150-52454</t>
  </si>
  <si>
    <t>MINTIC-Ciclo 2: Programación básica-202150-52455</t>
  </si>
  <si>
    <t>ADMa_MINTICCiclo2PrograBasi-202150-52455</t>
  </si>
  <si>
    <t>MINTIC-Ciclo 2: Programación básica-202150-52456</t>
  </si>
  <si>
    <t>ADMa_MINTICCiclo2PrograBasi-202150-52456</t>
  </si>
  <si>
    <t>MINTIC-Ciclo 2: Programación básica-202150-52457</t>
  </si>
  <si>
    <t>ADMa_MINTICCiclo2PrograBasi-202150-52457</t>
  </si>
  <si>
    <t>MINTIC-Ciclo 2: Inglés-202150-52380</t>
  </si>
  <si>
    <t>ADMa_MINTICInglesCiclo2-ESTU-202150-52380</t>
  </si>
  <si>
    <t>MINTIC-Ciclo 2: Inglés-202150-52381</t>
  </si>
  <si>
    <t>ADMa_MINTICInglesCiclo2-ESTU-202150-52381</t>
  </si>
  <si>
    <t>MINTIC-Ciclo 2: Inglés-202150-52382</t>
  </si>
  <si>
    <t>ADMa_MINTICInglesCiclo2-ESTU-202150-52382</t>
  </si>
  <si>
    <t>MINTIC-Ciclo 2: Inglés-202150-52383</t>
  </si>
  <si>
    <t>ADMa_MINTICInglesCiclo2-ESTU-202150-52383</t>
  </si>
  <si>
    <t>MINTIC-Ciclo 2: Inglés-202150-52384</t>
  </si>
  <si>
    <t>ADMa_MINTICInglesCiclo2-ESTU-202150-52384</t>
  </si>
  <si>
    <t>MINTIC-Ciclo 2: Inglés-202150-52385</t>
  </si>
  <si>
    <t>ADMa_MINTICInglesCiclo2-ESTU-202150-52385</t>
  </si>
  <si>
    <t>MINTIC-Ciclo 2: Inglés-202150-52386</t>
  </si>
  <si>
    <t>ADMa_MINTICInglesCiclo2-ESTU-202150-52386</t>
  </si>
  <si>
    <t>MINTIC-Ciclo 2: Inglés-202150-52387</t>
  </si>
  <si>
    <t>ADMa_MINTICInglesCiclo2-ESTU-202150-52387</t>
  </si>
  <si>
    <t>MINTIC-Ciclo 2: Inglés-202150-52388</t>
  </si>
  <si>
    <t>ADMa_MINTICInglesCiclo2-ESTU-202150-52388</t>
  </si>
  <si>
    <t>MINTIC-Ciclo 2: Inglés-202150-52389</t>
  </si>
  <si>
    <t>ADMa_MINTICInglesCiclo2-ESTU-202150-52389</t>
  </si>
  <si>
    <t>MINTIC-Ciclo 2: Inglés-202150-52390</t>
  </si>
  <si>
    <t>ADMa_MINTICInglesCiclo2-ESTU-202150-52390</t>
  </si>
  <si>
    <t>MINTIC-Ciclo 2: Inglés-202150-52391</t>
  </si>
  <si>
    <t>ADMa_MINTICInglesCiclo2-ESTU-202150-52391</t>
  </si>
  <si>
    <t>MINTIC-Ciclo 2: Inglés-202150-52392</t>
  </si>
  <si>
    <t>ADMa_MINTICInglesCiclo2-ESTU-202150-52392</t>
  </si>
  <si>
    <t>MINTIC-Ciclo 2: Inglés-202150-52393</t>
  </si>
  <si>
    <t>ADMa_MINTICInglesCiclo2-ESTU-202150-52393</t>
  </si>
  <si>
    <t>MINTIC-Ciclo 2: Inglés-202150-52394</t>
  </si>
  <si>
    <t>ADMa_MINTICInglesCiclo2-ESTU-202150-52394</t>
  </si>
  <si>
    <t>MINTIC-Ciclo 2: Inglés-202150-52395</t>
  </si>
  <si>
    <t>ADMa_MINTICInglesCiclo2-ESTU-202150-52395</t>
  </si>
  <si>
    <t>MINTIC-Ciclo 2: Inglés-202150-52396</t>
  </si>
  <si>
    <t>ADMa_MINTICInglesCiclo2-ESTU-202150-52396</t>
  </si>
  <si>
    <t>MINTIC-Ciclo 2: Inglés-202150-52458</t>
  </si>
  <si>
    <t>ADMa_MINTICInglesCiclo2-ESTU-202150-52458</t>
  </si>
  <si>
    <t>MINTIC-Ciclo 2: Inglés-202150-52459</t>
  </si>
  <si>
    <t>ADMa_MINTICInglesCiclo2-ESTU-202150-52459</t>
  </si>
  <si>
    <t>MINTIC-Ciclo 2: Habilidades personales - Coaching-202150-52398</t>
  </si>
  <si>
    <t>ADMa_MINTICiclo2HabiPersoCoac_202150-202150-52398</t>
  </si>
  <si>
    <t>MINTIC-Ciclo 2: Habilidades personales - Coaching-202150-52399</t>
  </si>
  <si>
    <t>ADMa_MINTICiclo2HabiPersoCoac_202150-202150-52399</t>
  </si>
  <si>
    <t>MINTIC-Ciclo 2: Habilidades personales - Coaching-202150-52400</t>
  </si>
  <si>
    <t>ADMa_MINTICiclo2HabiPersoCoac_202150-202150-52400</t>
  </si>
  <si>
    <t>MINTIC-Ciclo 2: Habilidades personales - Coaching-202150-52401</t>
  </si>
  <si>
    <t>ADMa_MINTICiclo2HabiPersoCoac_202150-202150-52401</t>
  </si>
  <si>
    <t>MINTIC-Ciclo 2: Habilidades personales - Coaching-202150-52403</t>
  </si>
  <si>
    <t>ADMa_MINTICiclo2HabiPersoCoac_202150-202150-52403</t>
  </si>
  <si>
    <t>MINTIC-Ciclo 2: Habilidades personales - Coaching-202150-52404</t>
  </si>
  <si>
    <t>ADMa_MINTICiclo2HabiPersoCoac_202150-202150-52404</t>
  </si>
  <si>
    <t>MINTIC-Ciclo 2: Habilidades personales - Coaching-202150-52405</t>
  </si>
  <si>
    <t>ADMa_MINTICiclo2HabiPersoCoac_202150-202150-52405</t>
  </si>
  <si>
    <t>MINTIC-Ciclo 2: Habilidades personales - Coaching-202150-52406</t>
  </si>
  <si>
    <t>ADMa_MINTICiclo2HabiPersoCoac_202150-202150-52406</t>
  </si>
  <si>
    <t>MINTIC-Ciclo 2: Habilidades personales - Coaching-202150-52408</t>
  </si>
  <si>
    <t>ADMa_MINTICiclo2HabiPersoCoac_202150-202150-52408</t>
  </si>
  <si>
    <t>MINTIC-Ciclo 2: Habilidades personales - Coaching-202150-52409</t>
  </si>
  <si>
    <t>ADMa_MINTICiclo2HabiPersoCoac_202150-202150-52409</t>
  </si>
  <si>
    <t>MINTIC-Ciclo 2: Habilidades personales - Coaching-202150-52410</t>
  </si>
  <si>
    <t>ADMa_MINTICiclo2HabiPersoCoac_202150-202150-52410</t>
  </si>
  <si>
    <t>MINTIC-Ciclo 2: Habilidades personales - Coaching-202150-52411</t>
  </si>
  <si>
    <t>ADMa_MINTICiclo2HabiPersoCoac_202150-202150-52411</t>
  </si>
  <si>
    <t>MINTIC-Ciclo 2: Habilidades personales - Coaching-202150-52412</t>
  </si>
  <si>
    <t>ADMa_MINTICiclo2HabiPersoCoac_202150-202150-52412</t>
  </si>
  <si>
    <t>MINTIC-Ciclo 2: Habilidades personales - Coaching-202150-52413</t>
  </si>
  <si>
    <t>ADMa_MINTICiclo2HabiPersoCoac_202150-202150-52413</t>
  </si>
  <si>
    <t>MINTIC-Ciclo 2: Habilidades personales - Coaching-202150-52414</t>
  </si>
  <si>
    <t>ADMa_MINTICiclo2HabiPersoCoac_202150-202150-52414</t>
  </si>
  <si>
    <t>MINTIC-Ciclo 2: Habilidades personales - Coaching-202150-52415</t>
  </si>
  <si>
    <t>ADMa_MINTICiclo2HabiPersoCoac_202150-202150-52415</t>
  </si>
  <si>
    <t>MINTIC-Ciclo 2: Habilidades personales - Coaching-202150-52416</t>
  </si>
  <si>
    <t>ADMa_MINTICiclo2HabiPersoCoac_202150-202150-52416</t>
  </si>
  <si>
    <t>MINTIC-Ciclo 2: Habilidades personales - Coaching-202150-52464</t>
  </si>
  <si>
    <t>ADMa_MINTICiclo2HabiPersoCoac_202150-202150-52464</t>
  </si>
  <si>
    <t>MINTIC-Ciclo 2: Habilidades personales - Coaching-202150-52465</t>
  </si>
  <si>
    <t>ADMa_MINTICiclo2HabiPersoCoac_202150-202150-52465</t>
  </si>
  <si>
    <t>MINTIC-Ciclo 2: Programación básica-202150-52418</t>
  </si>
  <si>
    <t>ADMa_MINTICCiclo2PrograBasi-202150-52418</t>
  </si>
  <si>
    <t>MINTIC-Ciclo 2: Programación básica-202150-52420</t>
  </si>
  <si>
    <t>ADMa_MINTICCiclo2PrograBasi-202150-52420</t>
  </si>
  <si>
    <t>MINTIC-Ciclo 2: Programación básica-202150-52422</t>
  </si>
  <si>
    <t>ADMa_MINTICCiclo2PrograBasi-202150-52422</t>
  </si>
  <si>
    <t>MINTIC-Ciclo 2: Programación básica-202150-52424</t>
  </si>
  <si>
    <t>ADMa_MINTICCiclo2PrograBasi-202150-52424</t>
  </si>
  <si>
    <t>MINTIC-Ciclo 2: Programación básica-202150-52426</t>
  </si>
  <si>
    <t>ADMa_MINTICCiclo2PrograBasi-202150-52426</t>
  </si>
  <si>
    <t>MINTIC-Ciclo 2: Programación básica-202150-52428</t>
  </si>
  <si>
    <t>ADMa_MINTICCiclo2PrograBasi-202150-52428</t>
  </si>
  <si>
    <t>MINTIC-Ciclo 2: Programación básica-202150-52431</t>
  </si>
  <si>
    <t>ADMa_MINTICCiclo2PrograBasi-202150-52431</t>
  </si>
  <si>
    <t>MINTIC-Ciclo 2: Programación básica-202150-52433</t>
  </si>
  <si>
    <t>ADMa_MINTICCiclo2PrograBasi-202150-52433</t>
  </si>
  <si>
    <t>MINTIC-Ciclo 2: Programación básica-202150-52434</t>
  </si>
  <si>
    <t>ADMa_MINTICCiclo2PrograBasi-202150-52434</t>
  </si>
  <si>
    <t>MINTIC-Ciclo 2: Programación básica-202150-52436</t>
  </si>
  <si>
    <t>ADMa_MINTICCiclo2PrograBasi-202150-52436</t>
  </si>
  <si>
    <t>MINTIC-Ciclo 2: Programación básica-202150-52438</t>
  </si>
  <si>
    <t>ADMa_MINTICCiclo2PrograBasi-202150-52438</t>
  </si>
  <si>
    <t>MINTIC-Ciclo 2: Programación básica-202150-52440</t>
  </si>
  <si>
    <t>ADMa_MINTICCiclo2PrograBasi-202150-52440</t>
  </si>
  <si>
    <t>MINTIC-Ciclo 2: Programación básica-202150-52443</t>
  </si>
  <si>
    <t>ADMa_MINTICCiclo2PrograBasi-202150-52443</t>
  </si>
  <si>
    <t>MINTIC-Ciclo 2: Programación básica-202150-52445</t>
  </si>
  <si>
    <t>ADMa_MINTICCiclo2PrograBasi-202150-52445</t>
  </si>
  <si>
    <t>MINTIC-Ciclo 2: Programación básica-202150-52447</t>
  </si>
  <si>
    <t>ADMa_MINTICCiclo2PrograBasi-202150-52447</t>
  </si>
  <si>
    <t>MINTIC-Ciclo 2: Programación básica-202150-52449</t>
  </si>
  <si>
    <t>ADMa_MINTICCiclo2PrograBasi-202150-52449</t>
  </si>
  <si>
    <t>MINTIC-Ciclo 2: Programación básica-202150-52451</t>
  </si>
  <si>
    <t>ADMa_MINTICCiclo2PrograBasi-202150-52451</t>
  </si>
  <si>
    <t>MINTIC-Ciclo 2: Programación básica-202150-52452</t>
  </si>
  <si>
    <t>ADMa_MINTICCiclo2PrograBasi-202150-52452</t>
  </si>
  <si>
    <t>MINTIC-Ciclo 2: Programación básica-202150-52453</t>
  </si>
  <si>
    <t>ADMa_MINTICCiclo2PrograBasi-202150-52453</t>
  </si>
  <si>
    <t>MPSI-Ejercicio de investigación II-202142_52257</t>
  </si>
  <si>
    <t>WDMa_MPSIEjerInvestigI_202142_52257</t>
  </si>
  <si>
    <t>MPSI-Ejercicio de investigación II-202142_52258</t>
  </si>
  <si>
    <t>WDMa_MPSIEjerInvestigI_202142_52258</t>
  </si>
  <si>
    <t>MPSI-Ejercicio de investigación II-202142_52259</t>
  </si>
  <si>
    <t>WDMa_MPSIEjerInvestigI_202142_52259</t>
  </si>
  <si>
    <t>MPSI-Ejercicio de investigación II-202142_52260</t>
  </si>
  <si>
    <t>WDMa_MPSIEjerInvestigI_202142_52260</t>
  </si>
  <si>
    <t>MPSI-Ejercicio de investigación II-202142_52261</t>
  </si>
  <si>
    <t>WDMa_MPSIEjerInvestigI_202142_52261</t>
  </si>
  <si>
    <t>MPSI-Ejercicio de investigación II-202142_52262</t>
  </si>
  <si>
    <t>WDMa_MPSIEjerInvestigI_202142_52262</t>
  </si>
  <si>
    <t>MPSI-Ejercicio de investigación II-202142_52263</t>
  </si>
  <si>
    <t>WDMa_MPSIEjerInvestigI_202142_52263</t>
  </si>
  <si>
    <t>MPSI-Ejercicio de investigación II-202142_52264</t>
  </si>
  <si>
    <t>WDMa_MPSIEjerInvestigI_202142_52264</t>
  </si>
  <si>
    <t>MPSI-Ejercicio de investigación II-202142_52265</t>
  </si>
  <si>
    <t>WDMa_MPSIEjerInvestigI_202142_52265</t>
  </si>
  <si>
    <t>MPSI-Ejercicio de investigación II-202142_52266</t>
  </si>
  <si>
    <t>WDMa_MPSIEjerInvestigI_202142_52266</t>
  </si>
  <si>
    <t>MPSI-Ejercicio de investigación II-202142_52267</t>
  </si>
  <si>
    <t>WDMa_MPSIEjerInvestigI_202142_52267</t>
  </si>
  <si>
    <t>MPSI-Ejercicio de investigación II-202142_52268</t>
  </si>
  <si>
    <t>WDMa_MPSIEjerInvestigI_202142_52268</t>
  </si>
  <si>
    <t>MPSI-Ejercicio de investigación II-202142_52269</t>
  </si>
  <si>
    <t>WDMa_MPSIEjerInvestigI_202142_52269</t>
  </si>
  <si>
    <t>MPSI-Ejercicio de investigación II-202142_52270</t>
  </si>
  <si>
    <t>WDMa_MPSIEjerInvestigI_202142_52270</t>
  </si>
  <si>
    <t>MPSI-Ejercicio de investigación II-202142_52271</t>
  </si>
  <si>
    <t>WDMa_MPSIEjerInvestigI_202142_52271</t>
  </si>
  <si>
    <t>MPSI-Ejercicio de investigación II-202142_52272</t>
  </si>
  <si>
    <t>WDMa_MPSIEjerInvestigI_202142_52272</t>
  </si>
  <si>
    <t>MPSI-Ejercicio de investigación II-202142_52273</t>
  </si>
  <si>
    <t>WDMa_MPSIEjerInvestigI_202142_52273</t>
  </si>
  <si>
    <t>MPSI-Ejercicio de investigación II-202142_52274</t>
  </si>
  <si>
    <t>WDMa_MPSIEjerInvestigI_202142_52274</t>
  </si>
  <si>
    <t>MPSI-Ejercicio de investigación II-202142_52275</t>
  </si>
  <si>
    <t>WDMa_MPSIEjerInvestigI_202142_52275</t>
  </si>
  <si>
    <t>MPSI-Ejercicio de investigación II-202142_52276</t>
  </si>
  <si>
    <t>WDMa_MPSIEjerInvestigI_202142_52276</t>
  </si>
  <si>
    <t>MPSI-Ejercicio de investigación II-202142_52277</t>
  </si>
  <si>
    <t>WDMa_MPSIEjerInvestigI_202142_52277</t>
  </si>
  <si>
    <t>MPSI-Ejercicio de investigación II-202142_52278</t>
  </si>
  <si>
    <t>WDMa_MPSIEjerInvestigI_202142_52278</t>
  </si>
  <si>
    <t>MPSI-Ejercicio de investigación II-202142_52279</t>
  </si>
  <si>
    <t>WDMa_MPSIEjerInvestigI_202142_52279</t>
  </si>
  <si>
    <t>MPSI-Ejercicio de investigación II-202142_52280</t>
  </si>
  <si>
    <t>WDMa_MPSIEjerInvestigI_202142_52280</t>
  </si>
  <si>
    <t>MPSI-Ejercicio de investigación II-202142_52281</t>
  </si>
  <si>
    <t>WDMa_MPSIEjerInvestigI_202142_52281</t>
  </si>
  <si>
    <t>MPSI-Ejercicio de investigación II-202142_52282</t>
  </si>
  <si>
    <t>WDMa_MPSIEjerInvestigI_202142_52282</t>
  </si>
  <si>
    <t>MPSI-Ejercicio de investigación II-202142_52283</t>
  </si>
  <si>
    <t>WDMa_MPSIEjerInvestigI_202142_52283</t>
  </si>
  <si>
    <t>MPSI-Ejercicio de investigación II-202142_52284</t>
  </si>
  <si>
    <t>WDMa_MPSIEjerInvestigI_202142_52284</t>
  </si>
  <si>
    <t>MPSI-Ejercicio de investigación II-202142_52285</t>
  </si>
  <si>
    <t>WDMa_MPSIEjerInvestigI_202142_52285</t>
  </si>
  <si>
    <t>MPSI-Ejercicio de investigación II-202142_52286</t>
  </si>
  <si>
    <t>WDMa_MPSIEjerInvestigI_202142_52286</t>
  </si>
  <si>
    <t>MPSI-Ejercicio de investigación II-202142_52287</t>
  </si>
  <si>
    <t>WDMa_MPSIEjerInvestigI_202142_52287</t>
  </si>
  <si>
    <t>MPSI-Ejercicio de investigación II-202142_52288</t>
  </si>
  <si>
    <t>WDMa_MPSIEjerInvestigI_202142_52288</t>
  </si>
  <si>
    <t>MPSI-Ejercicio de investigación II-202142_52289</t>
  </si>
  <si>
    <t>WDMa_MPSIEjerInvestigI_202142_52289</t>
  </si>
  <si>
    <t>MPSI-Ejercicio de investigación II-202142_52290</t>
  </si>
  <si>
    <t>WDMa_MPSIEjerInvestigI_202142_52290</t>
  </si>
  <si>
    <t>MPSI-Ejercicio de investigación II-202142_52291</t>
  </si>
  <si>
    <t>WDMa_MPSIEjerInvestigI_202142_52291</t>
  </si>
  <si>
    <t>MPSI-Ejercicio de investigación II-202142_52292</t>
  </si>
  <si>
    <t>WDMa_MPSIEjerInvestigI_202142_52292</t>
  </si>
  <si>
    <t>MPSI-Ejercicio de investigación II-202142_52293</t>
  </si>
  <si>
    <t>WDMa_MPSIEjerInvestigI_202142_52293</t>
  </si>
  <si>
    <t>MPSI-Ejercicio de investigación II-202142_52294</t>
  </si>
  <si>
    <t>WDMa_MPSIEjerInvestigI_202142_52294</t>
  </si>
  <si>
    <t>MPSI-Ejercicio de investigación II-202142_52295</t>
  </si>
  <si>
    <t>WDMa_MPSIEjerInvestigI_202142_52295</t>
  </si>
  <si>
    <t>MPSI-Ejercicio de investigación II-202142_52296</t>
  </si>
  <si>
    <t>WDMa_MPSIEjerInvestigI_202142_52296</t>
  </si>
  <si>
    <t>MPSI-Ejercicio de investigación II-202142_52297</t>
  </si>
  <si>
    <t>WDMa_MPSIEjerInvestigI_202142_52297</t>
  </si>
  <si>
    <t>MPSI-Ejercicio de investigación II-202142_52298</t>
  </si>
  <si>
    <t>WDMa_MPSIEjerInvestigI_202142_52298</t>
  </si>
  <si>
    <t>MPSI-Ejercicio de investigación II-202142_52299</t>
  </si>
  <si>
    <t>WDMa_MPSIEjerInvestigI_202142_52299</t>
  </si>
  <si>
    <t>MPSI-Ejercicio de investigación II-202142_52300</t>
  </si>
  <si>
    <t>WDMa_MPSIEjerInvestigI_202142_52300</t>
  </si>
  <si>
    <t>MPSI-Ejercicio de investigación II-202142_52301</t>
  </si>
  <si>
    <t>WDMa_MPSIEjerInvestigI_202142_52301</t>
  </si>
  <si>
    <t>MPSI-Ejercicio de investigación II-202142_52302</t>
  </si>
  <si>
    <t>WDMa_MPSIEjerInvestigI_202142_52302</t>
  </si>
  <si>
    <t>MPSI-Ejercicio de investigación II-202142_52303</t>
  </si>
  <si>
    <t>WDMa_MPSIEjerInvestigI_202142_52303</t>
  </si>
  <si>
    <t>MPSI-Ejercicio de investigación II-202142_52304</t>
  </si>
  <si>
    <t>WDMa_MPSIEjerInvestigI_202142_52304</t>
  </si>
  <si>
    <t>MPSI-Ejercicio de investigación II-202142_52305</t>
  </si>
  <si>
    <t>WDMa_MPSIEjerInvestigI_202142_52305</t>
  </si>
  <si>
    <t>MPSI-Ejercicio de investigación II-202142_52306</t>
  </si>
  <si>
    <t>WDMa_MPSIEjerInvestigI_202142_52306</t>
  </si>
  <si>
    <t>MPSI-Ejercicio de investigación II-202142_52307</t>
  </si>
  <si>
    <t>WDMa_MPSIEjerInvestigI_202142_52307</t>
  </si>
  <si>
    <t>MPSI-Ejercicio de investigación II-202142_52308</t>
  </si>
  <si>
    <t>WDMa_MPSIEjerInvestigI_202142_52308</t>
  </si>
  <si>
    <t>MPSI-Ejercicio de investigación I-202142_52164</t>
  </si>
  <si>
    <t>WDMa_MPSIEjerInvestigI_202142_52164</t>
  </si>
  <si>
    <t>MPSI-Ejercicio de investigación I-202142_52165</t>
  </si>
  <si>
    <t>WDMa_MPSIEjerInvestigI_202142_52165</t>
  </si>
  <si>
    <t>MPSI-Ejercicio de investigación I-202142_52166</t>
  </si>
  <si>
    <t>WDMa_MPSIEjerInvestigI_202142_52166</t>
  </si>
  <si>
    <t>MPSI-Ejercicio de investigación I-202142_52167</t>
  </si>
  <si>
    <t>WDMa_MPSIEjerInvestigI_202142_52167</t>
  </si>
  <si>
    <t>MPSI-Ejercicio de investigación I-202142_52168</t>
  </si>
  <si>
    <t>WDMa_MPSIEjerInvestigI_202142_52168</t>
  </si>
  <si>
    <t>MPSI-Ejercicio de investigación I-202142_52169</t>
  </si>
  <si>
    <t>WDMa_MPSIEjerInvestigI_202142_52169</t>
  </si>
  <si>
    <t>MPSI-Ejercicio de investigación I-202142_52170</t>
  </si>
  <si>
    <t>WDMa_MPSIEjerInvestigI_202142_52170</t>
  </si>
  <si>
    <t>MPSI-Ejercicio de investigación I-202142_52171</t>
  </si>
  <si>
    <t>WDMa_MPSIEjerInvestigI_202142_52171</t>
  </si>
  <si>
    <t>MPSI-Ejercicio de investigación I-202142_52172-52177</t>
  </si>
  <si>
    <t>WDMa_MPSIEjerInvestigI_202142_52172-52177</t>
  </si>
  <si>
    <t>MPSI-Ejercicio de investigación I-202142_52167-52173-52182-52183</t>
  </si>
  <si>
    <t>WDMa_MPSIEjerInvestigI_202142_52173-52182-521</t>
  </si>
  <si>
    <t>MPSI-Ejercicio de investigación I-202142_52174</t>
  </si>
  <si>
    <t>WDMa_MPSIEjerInvestigI_202142_52174</t>
  </si>
  <si>
    <t>MPSI-Ejercicio de investigación I-202142_52175</t>
  </si>
  <si>
    <t>WDMa_MPSIEjerInvestigI_202142_52175</t>
  </si>
  <si>
    <t>MPSI-Ejercicio de investigación I-202142_52176</t>
  </si>
  <si>
    <t>WDMa_MPSIEjerInvestigI_202142_52176</t>
  </si>
  <si>
    <t>MPSI-Ejercicio de investigación I-202142_52177</t>
  </si>
  <si>
    <t>WDMa_MPSIEjerInvestigI_202142_52177</t>
  </si>
  <si>
    <t>MPSI-Ejercicio de investigación I-202142_52178</t>
  </si>
  <si>
    <t>WDMa_MPSIEjerInvestigI_202142_52178</t>
  </si>
  <si>
    <t>MPSI-Ejercicio de investigación I-202142_52179</t>
  </si>
  <si>
    <t>WDMa_MPSIEjerInvestigI_202142_52179</t>
  </si>
  <si>
    <t>MPSI-Ejercicio de investigación I-202142_52168-52180</t>
  </si>
  <si>
    <t>WDMa_MPSIEjerInvestigI_202142_52168-52180</t>
  </si>
  <si>
    <t>MPSI-Ejercicio de investigación I-202142_52181</t>
  </si>
  <si>
    <t>WDMa_MPSIEjerInvestigI_202142_52181</t>
  </si>
  <si>
    <t>MPSI-Ejercicio de investigación I-202142_52182</t>
  </si>
  <si>
    <t>WDMa_MPSIEjerInvestigI_202142_52182</t>
  </si>
  <si>
    <t>MPSI-Ejercicio de investigación I-202142_52183</t>
  </si>
  <si>
    <t>WDMa_MPSIEjerInvestigI_202142_52183</t>
  </si>
  <si>
    <t>MPSI-Ejercicio de investigación I-202142_52184</t>
  </si>
  <si>
    <t>WDMa_MPSIEjerInvestigI_202142_52184</t>
  </si>
  <si>
    <t>MPSI-Ejercicio de investigación I-202142_52185</t>
  </si>
  <si>
    <t>WDMa_MPSIEjerInvestigI_202142_52185</t>
  </si>
  <si>
    <t>MPSI-Ejercicio de investigación I-202142_52186</t>
  </si>
  <si>
    <t>WDMa_MPSIEjerInvestigI_202142_52186</t>
  </si>
  <si>
    <t>MPSI-Ejercicio de investigación I-202142_52187</t>
  </si>
  <si>
    <t>WDMa_MPSIEjerInvestigI_202142_52187</t>
  </si>
  <si>
    <t>MPSI-Ejercicio de investigación I-202142_52188-52189-52194</t>
  </si>
  <si>
    <t>WDMa_MPSIEjerInvestigI_202142_52188</t>
  </si>
  <si>
    <t>MPSI-Ejercicio de investigación I-202142_52189</t>
  </si>
  <si>
    <t>WDMa_MPSIEjerInvestigI_202142_52189</t>
  </si>
  <si>
    <t>MPSI-Ejercicio de investigación I-202142_52190</t>
  </si>
  <si>
    <t>WDMa_MPSIEjerInvestigI_202142_52190</t>
  </si>
  <si>
    <t>MPSI-Ejercicio de investigación I-202142_52191</t>
  </si>
  <si>
    <t>WDMa_MPSIEjerInvestigI_202142_52191</t>
  </si>
  <si>
    <t>MPSI-Ejercicio de investigación I-202142_52192</t>
  </si>
  <si>
    <t>WDMa_MPSIEjerInvestigI_202142_52192</t>
  </si>
  <si>
    <t>MPSI-Ejercicio de investigación I-202142_52193</t>
  </si>
  <si>
    <t>WDMa_MPSIEjerInvestigI_202142_52193</t>
  </si>
  <si>
    <t>MPSI-Ejercicio de investigación I-202142_52194</t>
  </si>
  <si>
    <t>WDMa_MPSIEjerInvestigI_202142_52194</t>
  </si>
  <si>
    <t>MPSI-Ejercicio de investigación I-202142_52195</t>
  </si>
  <si>
    <t>WDMa_MPSIEjerInvestigI_202142_52195</t>
  </si>
  <si>
    <t>MPSI-Ejercicio de investigación I-202142_52196</t>
  </si>
  <si>
    <t>WDMa_MPSIEjerInvestigI_202142_52196</t>
  </si>
  <si>
    <t>MPSI-Ejercicio de investigación I-202142_52197</t>
  </si>
  <si>
    <t>WDMa_MPSIEjerInvestigI_202142_52197</t>
  </si>
  <si>
    <t>MPSI-Ejercicio de investigación I-202142_52198</t>
  </si>
  <si>
    <t>WDMa_MPSIEjerInvestigI_202142_52198</t>
  </si>
  <si>
    <t>MPSI-Ejercicio de investigación I-202142_52199-52200</t>
  </si>
  <si>
    <t>WDMa_MPSIEjerInvestigI_202142_52199</t>
  </si>
  <si>
    <t>MPSI-Ejercicio de investigación I-202142_52200</t>
  </si>
  <si>
    <t>WDMa_MPSIEjerInvestigI_202142_52200</t>
  </si>
  <si>
    <t>MPSI-Ejercicio de investigación I-202142_52201</t>
  </si>
  <si>
    <t>WDMa_MPSIEjerInvestigI_202142_52201</t>
  </si>
  <si>
    <t>MPSI-Ejercicio de investigación I-202142_52202-52203</t>
  </si>
  <si>
    <t>WDMa_MPSIEjerInvestigI_202142_52202</t>
  </si>
  <si>
    <t>MPSI-Ejercicio de investigación I-202142_52203</t>
  </si>
  <si>
    <t>WDMa_MPSIEjerInvestigI_202142_52203</t>
  </si>
  <si>
    <t>MPSI-Ejercicio de investigación I-202142_52204-52205</t>
  </si>
  <si>
    <t>WDMa_MPSIEjerInvestigI_202142_52204</t>
  </si>
  <si>
    <t>MPSI-Ejercicio de investigación I-202142_52205</t>
  </si>
  <si>
    <t>WDMa_MPSIEjerInvestigI_202142_52205</t>
  </si>
  <si>
    <t>MPSI-Ejercicio de investigación I-202142_52206</t>
  </si>
  <si>
    <t>WDMa_MPSIEjerInvestigI_202142_52206</t>
  </si>
  <si>
    <t>MPSI-Ejercicio de investigación I-202142_52207</t>
  </si>
  <si>
    <t>WDMa_MPSIEjerInvestigI_202142_52207</t>
  </si>
  <si>
    <t>MPSI-Ejercicio de investigación I-202142_52208</t>
  </si>
  <si>
    <t>WDMa_MPSIEjerInvestigI_202142_52208</t>
  </si>
  <si>
    <t>EGTI-Propuesta de valor de TI-G2-202142_52110</t>
  </si>
  <si>
    <t>WDMa_EGTIProCalTI_202142_52110</t>
  </si>
  <si>
    <t>ME-Seminario de Investigación Educativa IV-202142_VNRC</t>
  </si>
  <si>
    <t>WDMa_SemiInveEducIV_202142_VNRC</t>
  </si>
  <si>
    <t>MPSI-Inducción a la virtualidad C5S1-G1 202142_50559</t>
  </si>
  <si>
    <t>VRMa_InduVirtuCorto1Semana_202142_50559</t>
  </si>
  <si>
    <t>MPSI-Fundamentación Psicopedagógica C5S1-G1 202142_50560</t>
  </si>
  <si>
    <t>WDMa_MPSIFundaPsicoVirtual_202142_50560</t>
  </si>
  <si>
    <t>MPSI-Seminario de Investigación I-C5S1-G1_202142_50568</t>
  </si>
  <si>
    <t>WDOb_MPSISemiInveI_G1_202142_50568</t>
  </si>
  <si>
    <t>MPSI-Inducción a la virtualidad C5S1-G2 202142_50570</t>
  </si>
  <si>
    <t>VRMa_InduVirtuCorto1Semana_202142_50570</t>
  </si>
  <si>
    <t>MPSI-Fundamentación Psicopedagógica C5S1-G2 202142_50572</t>
  </si>
  <si>
    <t>WDMa_MPSIFundaPsicoVirtual_202142_50572</t>
  </si>
  <si>
    <t>MPSI-Seminario de Investigación I-C5S1-G2_202142_50578</t>
  </si>
  <si>
    <t>WDOb_MPSISemiInveI_G2_202142_50578</t>
  </si>
  <si>
    <t>MPSI-Psicopedagogía de los aprendizajes C4S2-G1 202142_50580</t>
  </si>
  <si>
    <t>WDMa_MPSIPsicoApren_202142_50580</t>
  </si>
  <si>
    <t>MPSI-Seminario de investigación II C4S2-G1 202142_50584</t>
  </si>
  <si>
    <t>WDMa_MPSISemiInveII_G1_202142_50584</t>
  </si>
  <si>
    <t>MPSI-Psicopedagogía de los aprendizajes C4S2-G2 202142_50586</t>
  </si>
  <si>
    <t>WDMa_MPSIPsicoApren_202142_50586</t>
  </si>
  <si>
    <t>MPSI-Seminario de investigación II C4S2-G2 202142_50589</t>
  </si>
  <si>
    <t>WDMa_MPSISemiInveII_G1_202142_50589</t>
  </si>
  <si>
    <t>MPSI-Evaluación e intervención Psicopedagógica C3S3-G1_202142_50590</t>
  </si>
  <si>
    <t>WDMa_MPSIEvaInterPsico_202142_50590</t>
  </si>
  <si>
    <t>MPSI-Evaluación e intervención Psicopedagógica C3S3-G2_202142_50593</t>
  </si>
  <si>
    <t>WDMa_MPSIEvaInterPsico_202142_50593</t>
  </si>
  <si>
    <t>MPSI-Seminario Optativo I: Realidades sociales de la escuela-C2S4-G1_202142_50596</t>
  </si>
  <si>
    <t>WDMa_MPSI-SemOpt1RealSociEscu_202142_50596</t>
  </si>
  <si>
    <t>MPSI-Seminario Optativo I: Realidades sociales de la escuela-C2S4-G2_202142_50600</t>
  </si>
  <si>
    <t>WDMa_MPSI-SemOpt1RealSociEscu_202142_50600</t>
  </si>
  <si>
    <t>MPSI-Segundo seminario de línea: desarrollo de competencias emocionales-C2S4-G1_202142_50597</t>
  </si>
  <si>
    <t>WDMa_MPSISegSem_DlloComp_202142_50597</t>
  </si>
  <si>
    <t>MPSI-Segundo seminario de línea: desarrollo de competencias emocionales-C2S4-G2_202142_50601</t>
  </si>
  <si>
    <t>WDMa_MPSISegSem_DlloComp_202142_50601</t>
  </si>
  <si>
    <t>MINTIC-Ciclo 2: Habilidades personales - Coaching-202150-52512</t>
  </si>
  <si>
    <t>ADMa_MINTICiclo2HabiPersoCoac_202150-202150-52512</t>
  </si>
  <si>
    <t>MINTIC-Ciclo 2: Habilidades personales - Coaching-202150-52513</t>
  </si>
  <si>
    <t>ADMa_MINTICiclo2HabiPersoCoac_202150-202150-52513</t>
  </si>
  <si>
    <t>MINTIC-Ciclo 2: Habilidades personales - Coaching-202150-52514</t>
  </si>
  <si>
    <t>ADMa_MINTICiclo2HabiPersoCoac_202150-202150-52514</t>
  </si>
  <si>
    <t>MINTIC-Ciclo 2: Habilidades personales - Coaching-202150-52515</t>
  </si>
  <si>
    <t>ADMa_MINTICiclo2HabiPersoCoac_202150-202150-52515</t>
  </si>
  <si>
    <t>MINTIC-Ciclo 2: Habilidades personales - Coaching-202150-52516</t>
  </si>
  <si>
    <t>ADMa_MINTICiclo2HabiPersoCoac_202150-202150-52516</t>
  </si>
  <si>
    <t>MINTIC-Ciclo 2: Habilidades personales - Coaching-202150-52517</t>
  </si>
  <si>
    <t>ADMa_MINTICiclo2HabiPersoCoac_202150-202150-52517</t>
  </si>
  <si>
    <t>MINTIC-Ciclo 2: Habilidades personales - Coaching-202150-52518</t>
  </si>
  <si>
    <t>ADMa_MINTICiclo2HabiPersoCoac_202150-202150-52518</t>
  </si>
  <si>
    <t>MINTIC-Ciclo 2: Habilidades personales - Coaching-202150-52519</t>
  </si>
  <si>
    <t>ADMa_MINTICiclo2HabiPersoCoac_202150-202150-52519</t>
  </si>
  <si>
    <t>MINTIC-Ciclo 2: Habilidades personales - Coaching-202150-52520</t>
  </si>
  <si>
    <t>ADMa_MINTICiclo2HabiPersoCoac_202150-202150-52520</t>
  </si>
  <si>
    <t>MINTIC-Ciclo 2: Habilidades personales - Coaching-202150-52495</t>
  </si>
  <si>
    <t>ADMa_MINTICiclo2HabiPersoCoac_202150-202150-52495</t>
  </si>
  <si>
    <t>MINTIC-Ciclo 2: Habilidades personales - Coaching-202150-52497</t>
  </si>
  <si>
    <t>ADMa_MINTICiclo2HabiPersoCoac_202150-202150-52497</t>
  </si>
  <si>
    <t>MINTIC-Ciclo 2: Habilidades personales - Coaching-202150-52499</t>
  </si>
  <si>
    <t>ADMa_MINTICiclo2HabiPersoCoac_202150-202150-52499</t>
  </si>
  <si>
    <t>MINTIC-Ciclo 2: Habilidades personales - Coaching-202150-52501</t>
  </si>
  <si>
    <t>ADMa_MINTICiclo2HabiPersoCoac_202150-202150-52501</t>
  </si>
  <si>
    <t>MINTIC-Ciclo 2: Habilidades personales - Coaching-202150-52503</t>
  </si>
  <si>
    <t>ADMa_MINTICiclo2HabiPersoCoac_202150-202150-52503</t>
  </si>
  <si>
    <t>MINTIC-Ciclo 2: Habilidades personales - Coaching-202150-52505</t>
  </si>
  <si>
    <t>ADMa_MINTICiclo2HabiPersoCoac_202150-202150-52505</t>
  </si>
  <si>
    <t>MINTIC-Ciclo 2: Habilidades personales - Coaching-202150-52508</t>
  </si>
  <si>
    <t>ADMa_MINTICiclo2HabiPersoCoac_202150-202150-52508</t>
  </si>
  <si>
    <t>MINTIC-Ciclo 2: Habilidades personales - Coaching-202150-52509</t>
  </si>
  <si>
    <t>ADMa_MINTICiclo2HabiPersoCoac_202150-202150-52509</t>
  </si>
  <si>
    <t>MINTIC-Ciclo 2: Inglés-202150-52470</t>
  </si>
  <si>
    <t>ADMa_MINTICInglesCiclo2-ESTU-202150-52470</t>
  </si>
  <si>
    <t>MINTIC-Ciclo 2: Inglés-202150-52471</t>
  </si>
  <si>
    <t>ADMa_MINTICInglesCiclo2-ESTU-202150-52471</t>
  </si>
  <si>
    <t>MINTIC-Ciclo 2: Inglés-202150-52472</t>
  </si>
  <si>
    <t>ADMa_MINTICInglesCiclo2-ESTU-202150-52472</t>
  </si>
  <si>
    <t>MINTIC-Ciclo 2: Inglés-202150-52473</t>
  </si>
  <si>
    <t>ADMa_MINTICInglesCiclo2-ESTU-202150-52473</t>
  </si>
  <si>
    <t>MINTIC-Ciclo 2: Inglés-202150-52474</t>
  </si>
  <si>
    <t>ADMa_MINTICInglesCiclo2-ESTU-202150-52474</t>
  </si>
  <si>
    <t>MINTIC-Ciclo 2: Inglés-202150-52475</t>
  </si>
  <si>
    <t>ADMa_MINTICInglesCiclo2-ESTU-202150-52475</t>
  </si>
  <si>
    <t>MINTIC-Ciclo 2: Inglés-202150-52476</t>
  </si>
  <si>
    <t>ADMa_MINTICInglesCiclo2-ESTU-202150-52476</t>
  </si>
  <si>
    <t>MINTIC-Ciclo 2: Inglés-202150-52477</t>
  </si>
  <si>
    <t>ADMa_MINTICInglesCiclo2-ESTU-202150-52477</t>
  </si>
  <si>
    <t>MINTIC-Ciclo 2: Inglés-202150-52478</t>
  </si>
  <si>
    <t>ADMa_MINTICInglesCiclo2-ESTU-202150-52478</t>
  </si>
  <si>
    <t>MINTIC-Ciclo 2: Inglés-202150-52480</t>
  </si>
  <si>
    <t>ADMa_MINTICInglesCiclo2-ESTU-202150-52480</t>
  </si>
  <si>
    <t>MINTIC-Ciclo 2: Inglés-202150-52482</t>
  </si>
  <si>
    <t>ADMa_MINTICInglesCiclo2-ESTU-202150-52482</t>
  </si>
  <si>
    <t>MINTIC-Ciclo 2: Inglés-202150-52483</t>
  </si>
  <si>
    <t>ADMa_MINTICInglesCiclo2-ESTU-202150-52483</t>
  </si>
  <si>
    <t>MINTIC-Ciclo 2: Inglés-202150-52485</t>
  </si>
  <si>
    <t>ADMa_MINTICInglesCiclo2-ESTU-202150-52485</t>
  </si>
  <si>
    <t>MINTIC-Ciclo 2: Inglés-202150-52487</t>
  </si>
  <si>
    <t>ADMa_MINTICInglesCiclo2-ESTU-202150-52487</t>
  </si>
  <si>
    <t>MINTIC-Ciclo 2: Inglés-202150-52489</t>
  </si>
  <si>
    <t>ADMa_MINTICInglesCiclo2-ESTU-202150-52489</t>
  </si>
  <si>
    <t>MINTIC-Ciclo 2: Inglés-202150-52491</t>
  </si>
  <si>
    <t>ADMa_MINTICInglesCiclo2-ESTU-202150-52491</t>
  </si>
  <si>
    <t>MINTIC-Ciclo 2: Inglés-202150-52493</t>
  </si>
  <si>
    <t>ADMa_MINTICInglesCiclo2-ESTU-202150-52493</t>
  </si>
  <si>
    <t>MINTIC-Ciclo 2: Programación básica-202150-52479</t>
  </si>
  <si>
    <t>ADMa_MINTICCiclo2PrograBasi-202150-52479</t>
  </si>
  <si>
    <t>MINTIC-Ciclo 2: Programación básica-202150-52481</t>
  </si>
  <si>
    <t>ADMa_MINTICCiclo2PrograBasi-202150-52481</t>
  </si>
  <si>
    <t>MINTIC-Ciclo 2: Programación básica-202150-52484</t>
  </si>
  <si>
    <t>ADMa_MINTICCiclo2PrograBasi-202150-52484</t>
  </si>
  <si>
    <t>MINTIC-Ciclo 2: Programación básica-202150-52486</t>
  </si>
  <si>
    <t>ADMa_MINTICCiclo2PrograBasi-202150-52486</t>
  </si>
  <si>
    <t>MINTIC-Ciclo 2: Programación básica-202150-52488</t>
  </si>
  <si>
    <t>ADMa_MINTICCiclo2PrograBasi-202150-52488</t>
  </si>
  <si>
    <t>MINTIC-Ciclo 2: Programación básica-202150-52490</t>
  </si>
  <si>
    <t>ADMa_MINTICCiclo2PrograBasi-202150-52490</t>
  </si>
  <si>
    <t>MINTIC-Ciclo 2: Programación básica-202150-52492</t>
  </si>
  <si>
    <t>ADMa_MINTICCiclo2PrograBasi-202150-52492</t>
  </si>
  <si>
    <t>MINTIC-Ciclo 2: Programación básica-202150-52494</t>
  </si>
  <si>
    <t>ADMa_MINTICCiclo2PrograBasi-202150-52494</t>
  </si>
  <si>
    <t>MINTIC-Ciclo 2: Programación básica-202150-52496</t>
  </si>
  <si>
    <t>ADMa_MINTICCiclo2PrograBasi-202150-52496</t>
  </si>
  <si>
    <t>MINTIC-Ciclo 2: Programación básica-202150-52498</t>
  </si>
  <si>
    <t>ADMa_MINTICCiclo2PrograBasi-202150-52498</t>
  </si>
  <si>
    <t>MINTIC-Ciclo 2: Programación básica-202150-52500</t>
  </si>
  <si>
    <t>ADMa_MINTICCiclo2PrograBasi-202150-52500</t>
  </si>
  <si>
    <t>MINTIC-Ciclo 2: Programación básica-202150-52502</t>
  </si>
  <si>
    <t>ADMa_MINTICCiclo2PrograBasi-202150-52502</t>
  </si>
  <si>
    <t>MINTIC-Ciclo 2: Programación básica-202150-52504</t>
  </si>
  <si>
    <t>ADMa_MINTICCiclo2PrograBasi-202150-52504</t>
  </si>
  <si>
    <t>MINTIC-Ciclo 2: Programación básica-202150-52506</t>
  </si>
  <si>
    <t>ADMa_MINTICCiclo2PrograBasi-202150-52506</t>
  </si>
  <si>
    <t>MINTIC-Ciclo 2: Programación básica-202150-52507</t>
  </si>
  <si>
    <t>ADMa_MINTICCiclo2PrograBasi-202150-52507</t>
  </si>
  <si>
    <t>MINTIC-Ciclo 2: Programación básica-202150-52510</t>
  </si>
  <si>
    <t>ADMa_MINTICCiclo2PrograBasi-202150-52510</t>
  </si>
  <si>
    <t>MINTIC-Ciclo 2: Programación básica-202150-52511</t>
  </si>
  <si>
    <t>ADMa_MINTICCiclo2PrograBasi-202150-52511</t>
  </si>
  <si>
    <t>ECPD-Inducción a la educación virtual-202142_52324</t>
  </si>
  <si>
    <t>VROb_InduVirtualidad-202142_52324</t>
  </si>
  <si>
    <t>Emprendimiento y Responsabilidad Social 202120_97146</t>
  </si>
  <si>
    <t>VDMa_EmprRespSoci_202120_97146</t>
  </si>
  <si>
    <t>AE Emprendimiento y Responsabilidad Social-APOYO -202120_94422</t>
  </si>
  <si>
    <t>VDMa_AEEmprRespSoci_202120_94422</t>
  </si>
  <si>
    <t>AE Emprendimiento y Responsabilidad Social-APOYO -202120_95090</t>
  </si>
  <si>
    <t>VDMa_AEEmprRespSoci_202120_95090</t>
  </si>
  <si>
    <t>AE Emprendimiento y Responsabilidad Social-APOYO -202120_94952</t>
  </si>
  <si>
    <t>VDMa_AEEmprRespSoci_202120_94952</t>
  </si>
  <si>
    <t>AE Emprendimiento y Responsabilidad Social-APOYO -202120_94867</t>
  </si>
  <si>
    <t>VDMa_AEEmprRespSoci_202120_94867</t>
  </si>
  <si>
    <t>AE Emprendimiento y Responsabilidad Social-APOYO -202120_95544</t>
  </si>
  <si>
    <t>VDMa_AEEmprRespSoci_202120_95544</t>
  </si>
  <si>
    <t>AE Emprendimiento y Responsabilidad Social-APOYO -202120_95802</t>
  </si>
  <si>
    <t>VDMa_AEEmprRespSoci_202120_95802</t>
  </si>
  <si>
    <t>AE Emprendimiento y Responsabilidad Social-APOYO -202120_94303</t>
  </si>
  <si>
    <t>VDMa_AEEmprRespSoci_202120_94303</t>
  </si>
  <si>
    <t>AE Emprendimiento y Responsabilidad Social-APOYO -202120_95657</t>
  </si>
  <si>
    <t>VDMa_AEEmprRespSoci_202120_95657</t>
  </si>
  <si>
    <t>AE Emprendimiento y Responsabilidad Social-APOYO -202120_94771</t>
  </si>
  <si>
    <t>VDMa_AEEmprRespSoci_202120_94771</t>
  </si>
  <si>
    <t>AE Emprendimiento y Responsabilidad Social-APOYO -202120_95572</t>
  </si>
  <si>
    <t>VDMa_AEEmprRespSoci_202120_95572</t>
  </si>
  <si>
    <t>AE Emprendimiento y Responsabilidad Social-APOYO -202120_95965</t>
  </si>
  <si>
    <t>VDMa_AEEmprRespSoci_202120_95965</t>
  </si>
  <si>
    <t>AE Emprendimiento y Responsabilidad Social-APOYO -202120_94292</t>
  </si>
  <si>
    <t>VDMa_AEEmprRespSoci_202120_94292</t>
  </si>
  <si>
    <t>AE Emprendimiento y Responsabilidad Social-APOYO -202120_95411</t>
  </si>
  <si>
    <t>VDMa_AEEmprRespSoci_202120_95411</t>
  </si>
  <si>
    <t>AE Emprendimiento y Responsabilidad Social-APOYO -202120_95408</t>
  </si>
  <si>
    <t>VDMa_AEEmprRespSoci_202120_95408</t>
  </si>
  <si>
    <t>AE Emprendimiento y Responsabilidad Social-APOYO-202120-95167</t>
  </si>
  <si>
    <t>AMa_AEEmprRespSoci_202120-95167</t>
  </si>
  <si>
    <t>Emprendimiento y Responsabilidad Social-202120_94905</t>
  </si>
  <si>
    <t>VDMa_EmprRespSoci_202120_94905</t>
  </si>
  <si>
    <t>Emprendimiento y Responsabilidad Social-202120_95629</t>
  </si>
  <si>
    <t>VDMa_EmprRespSoci_202120_95629</t>
  </si>
  <si>
    <t>Emprendimiento y Responsabilidad Social-202120_95648</t>
  </si>
  <si>
    <t>VDMa_EmprRespSoci_202120_95648</t>
  </si>
  <si>
    <t>Emprendimiento y Responsabilidad Social-202120_95829</t>
  </si>
  <si>
    <t>VDMa_EmprRespSoci_202120_95829</t>
  </si>
  <si>
    <t>Ética Social 202120_95459</t>
  </si>
  <si>
    <t>VRMa_EticSocial_202120_95459</t>
  </si>
  <si>
    <t>Religiones del Mundo 202120_95966</t>
  </si>
  <si>
    <t>VRMa_ViejoReldelMun_202120_95966</t>
  </si>
  <si>
    <t>MINTIC-Ciclo 2: Tutoría - Lu a Vi(8-10 pm) y sábado</t>
  </si>
  <si>
    <t>ADMa_MINTICCiclo2_Tutoria_318757</t>
  </si>
  <si>
    <t>MINTIC-Ciclo 2: Tutoría - Lu a Sa(6-8am, 6-8pm)</t>
  </si>
  <si>
    <t>ADMa_MINTICCiclo2_Tutoria_473191</t>
  </si>
  <si>
    <t>MINTIC-Ciclo 2: Tutoría - Lu-Mi-Vi(10-12 pm) y sábado-domingo</t>
  </si>
  <si>
    <t>ADMa_MINTICCiclo2_Tutoria_473190</t>
  </si>
  <si>
    <t>MINTIC-Ciclo 2: Tutoría - Ma-Mi-Ju(2-6 pm), Mi-Vi(6-10pm) y sábado-domingo</t>
  </si>
  <si>
    <t>ADMa_MINTICCiclo2_Tutoria_350017</t>
  </si>
  <si>
    <t>MINTIC-Ciclo 2: Tutoría - Lu a Vi(8-12pm)</t>
  </si>
  <si>
    <t>ADMa_MINTICCiclo2_Tutoria_476285</t>
  </si>
  <si>
    <t>MINTIC-Ciclo 2: Tutoría - Lu a Ju(6-8 am), Lu a Vi(12-2 pm) y sábado</t>
  </si>
  <si>
    <t>ADMa_MINTICCiclo2_Tutoria_474036</t>
  </si>
  <si>
    <t>Gestión Educativa-202120_95647</t>
  </si>
  <si>
    <t>VREl_GestionEducat_202120_95647</t>
  </si>
  <si>
    <t>Gestión Educativa-202120_46990</t>
  </si>
  <si>
    <t>VREl_GestionEducat_202120_46990</t>
  </si>
  <si>
    <t>MCNM_Inducción a la virtualidad 202142-50662</t>
  </si>
  <si>
    <t>VROb_InduVirtualidad-202142-50662</t>
  </si>
  <si>
    <t>AE Cambio y Transformación Organizacional Apoyo-202120_94408</t>
  </si>
  <si>
    <t>ADMa_CambTransOrga_202120_94408</t>
  </si>
  <si>
    <t>MINTIC-Ciclo 2: Tutoría - Lu a Vi(4-6pm) y domingos</t>
  </si>
  <si>
    <t>ADMa_MINTICCiclo2_Tutoria_330207</t>
  </si>
  <si>
    <t>EGTI_Coordinación de la especialización</t>
  </si>
  <si>
    <t>CBFH-Ética ambiental 202142_50667</t>
  </si>
  <si>
    <t>VRMa_CFACHEticAmbien_202142_50667</t>
  </si>
  <si>
    <t>AE Emprendimiento y Responsabilidad Social-APOYO-202120-95468</t>
  </si>
  <si>
    <t>AE_AEEmprRespSoci_202120-95468</t>
  </si>
  <si>
    <t>MINTIC-Ciclo 2: Programación básica-202150-TUTORES</t>
  </si>
  <si>
    <t>ADMa_MINTICCiclo1PrograBasi-202150-TUTORES</t>
  </si>
  <si>
    <t>EGEC Coordinación de la Especialización</t>
  </si>
  <si>
    <t>MCNM Coordinación de la Maestría</t>
  </si>
  <si>
    <t>ML Coordinación de la Maestría</t>
  </si>
  <si>
    <t>MIST Coordinación de la Maestría</t>
  </si>
  <si>
    <t>MSL Coordinación de la Maestría</t>
  </si>
  <si>
    <t>ECPD-Nuevos medios GB-202142_52325</t>
  </si>
  <si>
    <t>WROb_ECPDNueMedGB_202142_52325</t>
  </si>
  <si>
    <t>EGP_Inducción a la virtualidad-GC-202142_51241</t>
  </si>
  <si>
    <t>VROb_InduVirtualidad-FA-GC_202142_51241</t>
  </si>
  <si>
    <t>EGP-Gestión Estratégica-GC-202142_51269</t>
  </si>
  <si>
    <t>WSOp_EGPGesEstraGC_202142_51269</t>
  </si>
  <si>
    <t>EGP-Gestión Estratégica-GD-202142_51273</t>
  </si>
  <si>
    <t>WSOp_EGPGesEstraGD_202142_51273</t>
  </si>
  <si>
    <t>EGP_Inducción a la virtualidad-GD-202142_51246</t>
  </si>
  <si>
    <t>VROb_InduVirtualidad-FA-GD_202142_51246</t>
  </si>
  <si>
    <t>ML-Investigación Literaria I-202142_50777</t>
  </si>
  <si>
    <t>WdMa_MLIInvestLiterI_202142_50777</t>
  </si>
  <si>
    <t>ML-Diálogo con la tradición literaria 1 202142-50773</t>
  </si>
  <si>
    <t>WdMa_MLDialTradLite1_202042_50773</t>
  </si>
  <si>
    <t>MSL-Research Seminar II: Second Language Research Approaches-202142_52149</t>
  </si>
  <si>
    <t>WDMa_MSLSemInve-II_202142_52149</t>
  </si>
  <si>
    <t>MSL-The limit-experience in world literature-202142_51340</t>
  </si>
  <si>
    <t>WDMa_MSLTheLimExpe_202142_51340</t>
  </si>
  <si>
    <t>ME-Seminario Investigación Educativa II 202142_50803</t>
  </si>
  <si>
    <t>WDMa_MESemiInveEducII_202142_50803</t>
  </si>
  <si>
    <t>ME-Seminario Investigación Educativa II -202142_50807</t>
  </si>
  <si>
    <t>WDMa_MESemiInveEducII_202142_50807</t>
  </si>
  <si>
    <t>ME-Seminario Investigación Educativa III-202142-VariosNRC</t>
  </si>
  <si>
    <t>WRMa_MESemInveEducIII_202142_VariosNRC</t>
  </si>
  <si>
    <t>MSL Ética en la red_202142_52146</t>
  </si>
  <si>
    <t>VRMa_MSLEticaRed_202142_52146</t>
  </si>
  <si>
    <t>Reading comprehension strategies_202150_2-51557</t>
  </si>
  <si>
    <t>FRMa_ReaCompStrat_202150_2-51557</t>
  </si>
  <si>
    <t>Reading comprehension strategies_202150_2-52782</t>
  </si>
  <si>
    <t>FRMa_ReaCompStrat_202150_2_52782</t>
  </si>
  <si>
    <t>Literacy 1-202150-2_51558</t>
  </si>
  <si>
    <t>VDOb_CFCCLLiteracy-1_202150-2_51558</t>
  </si>
  <si>
    <t>MSL-Introduction to Academic Discourse-202142_51341</t>
  </si>
  <si>
    <t>WDMa_MSLIntroAcadDisc_202142_51341</t>
  </si>
  <si>
    <t>ML-Diálogos, literatura y estética 2: El cuerpo - 202142-50781</t>
  </si>
  <si>
    <t>WDMa_MLDialLiteEste2_202142_50781</t>
  </si>
  <si>
    <t>MCD-Analítica web-202142_50527</t>
  </si>
  <si>
    <t>WRMa_MCDAnalWeb_202142_50527</t>
  </si>
  <si>
    <t>EGP-Planeación formulación y evaluación-C10S1-GA-202142_51209</t>
  </si>
  <si>
    <t>WSOb_EGPPlanFormEva_202142_51209</t>
  </si>
  <si>
    <t>EGP-Planeación formulación y evaluación-C10S1-GA-202142_51214</t>
  </si>
  <si>
    <t>WSOb_EGPPlanFormEva_202142_51214</t>
  </si>
  <si>
    <t>EGP-Gestión de la Calidad y Adquisiciones GE-202142_51277</t>
  </si>
  <si>
    <t>WSOb_EGPGesCalAdqui_202142_51277</t>
  </si>
  <si>
    <t>EGP-Gestión de la Calidad y Adquisiciones GF-202142_51281</t>
  </si>
  <si>
    <t>WSOb_EGPGesCalAdqui_202142_51281</t>
  </si>
  <si>
    <t>EGP-Planeación, formulación y evaluación GC-202142_51242</t>
  </si>
  <si>
    <t>WSOb_EGPPlanFormEva_202142_51242</t>
  </si>
  <si>
    <t>EGP-Planeación formulación y evaluación GD-202142_51247</t>
  </si>
  <si>
    <t>WSOb_EGPPlanFormEva_202142_51247</t>
  </si>
  <si>
    <t>Diplomatura en Enseñanza de español como lengua extranjera DE-ELE-202150_51959</t>
  </si>
  <si>
    <t>FROb_DiplEnsEspLenExtDE-ELE_202150_51959</t>
  </si>
  <si>
    <t>ME-Contexto Socioeducativo-202142_50810</t>
  </si>
  <si>
    <t>WDMa_MEContSocio_202142_50810</t>
  </si>
  <si>
    <t>MCNM-Diseño de experimentos-202142_50663</t>
  </si>
  <si>
    <t>WRMa_MCNM_DisExper_202142_50663</t>
  </si>
  <si>
    <t>MCNM-Seminario de Investigación 1-202142_50666</t>
  </si>
  <si>
    <t>WRMa_MCNM_SemInves1_202142_50666</t>
  </si>
  <si>
    <t>ECPD-Ética en la red-202142_50450</t>
  </si>
  <si>
    <t>VRMa_ECPDEticaRed_202142_50450</t>
  </si>
  <si>
    <t>ECPD-Ética en la red-202142_52326</t>
  </si>
  <si>
    <t>VRMa_CBFHEticaRed_202142_52326</t>
  </si>
  <si>
    <t>EGP_Inducción a la virtualidad-202142_51256</t>
  </si>
  <si>
    <t>VROb_InduVirtualidad-FA_-202141_51256</t>
  </si>
  <si>
    <t>EGP_Inducción a la virtualidad-GE-202142_51251</t>
  </si>
  <si>
    <t>VROb_InduVirtualidad-FA-GE_202142_51251</t>
  </si>
  <si>
    <t>MINTIC-Ciclo 2: Programación básica-U3 Maestro</t>
  </si>
  <si>
    <t>ADMa_MINTICCiclo2PrograBasi-U3_202150_CMaestro</t>
  </si>
  <si>
    <t>EGP-Gestión Estratégica GA-202142_51262</t>
  </si>
  <si>
    <t>WSOp_EGPGesEstraGA_202142_51262</t>
  </si>
  <si>
    <t>EGP-Gestión Estratégica GB-202142_51266</t>
  </si>
  <si>
    <t>WSOp_EGPGesEstraGB_202142_51266</t>
  </si>
  <si>
    <t>EPTI Proceso de desarrollo de productos textiles-202142_50510</t>
  </si>
  <si>
    <t>WDMa_EPTIProcDesaProdText-202142_50510</t>
  </si>
  <si>
    <t>ECPD-Periodismo de datos-202142_52327</t>
  </si>
  <si>
    <t>WROb_ECPDPeriDatoGB_202142_52327</t>
  </si>
  <si>
    <t>MCD-Nuevos medios GB-202142_50552</t>
  </si>
  <si>
    <t>WROb_MCDNueMedGB_202142_50552</t>
  </si>
  <si>
    <t>MCD-Comunicación transmedia GA-202142_50547</t>
  </si>
  <si>
    <t>WROb_MCDComTranGA_202142_50547</t>
  </si>
  <si>
    <t>ME-Sociología de Redes Digitales-202142_52026</t>
  </si>
  <si>
    <t>WDMa_SociRedeDigi_202142_52026</t>
  </si>
  <si>
    <t>ME-Educación e Inclusión Digital-202142_52027</t>
  </si>
  <si>
    <t>WDMa_MEEducIncluDigi_202142_52027</t>
  </si>
  <si>
    <t>ME-Educación, sujetos y subjetividad-202142_50799</t>
  </si>
  <si>
    <t>WDMa_MEEducSujeSubj_202142_50799</t>
  </si>
  <si>
    <t>ME-Educación, sujetos y subjetividad-202142_50804</t>
  </si>
  <si>
    <t>WDMa_MEEducSujeSubj_202142_50804</t>
  </si>
  <si>
    <t>ML-Investigación literaria 2-C1Se3-202142_50782</t>
  </si>
  <si>
    <t>WDMa_MLInvLite2_202142_50782</t>
  </si>
  <si>
    <t>ML-Análisis literario-C3Se1-202142_50774</t>
  </si>
  <si>
    <t>WDMa_MLAnalLite_202142_50774</t>
  </si>
  <si>
    <t>MPSI-Fundamentación Pedagógica Co5Se1-G1 202142_50561</t>
  </si>
  <si>
    <t>WDMa_MPSIFundaPedaVirtual_202142_50561</t>
  </si>
  <si>
    <t>MPSI-Fundamentación Pedagógica Co5Se1-G2 202142_50573</t>
  </si>
  <si>
    <t>WDMa_MPSIFundaPedaVirtual_202142_50573</t>
  </si>
  <si>
    <t>ME-Seminario de Investigación Educativa I-202142_50815</t>
  </si>
  <si>
    <t>WDMa_SemiInveEducI_202142_50815</t>
  </si>
  <si>
    <t>EGEC-Dirección estratégica de la comunicación-C1S1_202142_52547</t>
  </si>
  <si>
    <t>WDMa_EGECTDireEstrComu_202142_52547</t>
  </si>
  <si>
    <t>Antropología Urbana-202120_Duplicado</t>
  </si>
  <si>
    <t>VRMa_AntroUrba_202020_Duplicado</t>
  </si>
  <si>
    <t>Cultura y Empresa (Pos) 202142_50475</t>
  </si>
  <si>
    <t>VREl_CulyEmpPos_202142_50475</t>
  </si>
  <si>
    <t>MINTIC-Ciclo 2: Programación básica-U4 Maestro</t>
  </si>
  <si>
    <t>ADMa_MINTICCiclo2PrograBasi-U4_202150_CMaestro</t>
  </si>
  <si>
    <t>MINTIC-Ciclo 2: Programación básica-U1U2U3U4 Maestro</t>
  </si>
  <si>
    <t>ADMa_MINTICCiclo2PrograBasi-U1-U4_202150_CMaestro</t>
  </si>
  <si>
    <t>MINTIC-Ciclo 2: Habilidades personales - Coaching-202150-52800</t>
  </si>
  <si>
    <t>ADMa_MINTICiclo2HabiPersoCoac_202150-202150-52800</t>
  </si>
  <si>
    <t>MINTIC-Ciclo 2: Habilidades personales - Coaching-202150-52877</t>
  </si>
  <si>
    <t>ADMa_MINTICiclo2HabiPersoCoac_202150-202150-52877</t>
  </si>
  <si>
    <t>MINTIC-Ciclo 2: Habilidades personales - Coaching-202150-52801</t>
  </si>
  <si>
    <t>ADMa_MINTICiclo2HabiPersoCoac_202150-202150-52801</t>
  </si>
  <si>
    <t>MINTIC-Ciclo 2: Habilidades personales - Coaching-202150-52880</t>
  </si>
  <si>
    <t>ADMa_MINTICiclo2HabiPersoCoac_202150-202150-52880</t>
  </si>
  <si>
    <t>MINTIC-Ciclo 2: Habilidades personales - Coaching-202150-52803</t>
  </si>
  <si>
    <t>ADMa_MINTICiclo2HabiPersoCoac_202150-202150-52803</t>
  </si>
  <si>
    <t>MINTIC-Ciclo 2: Habilidades personales - Coaching-202150-52799</t>
  </si>
  <si>
    <t>ADMa_MINTICiclo2HabiPersoCoac_202150-202150-52799</t>
  </si>
  <si>
    <t>MINTIC-Ciclo 2: Habilidades personales - Coaching-202150-52879</t>
  </si>
  <si>
    <t>ADMa_MINTICiclo2HabiPersoCoac_202150-202150-52879</t>
  </si>
  <si>
    <t>MINTIC-Ciclo 2: Habilidades personales - Coaching-202150-52888</t>
  </si>
  <si>
    <t>ADMa_MINTICiclo2HabiPersoCoac_202150-202150-52888</t>
  </si>
  <si>
    <t>MINTIC-Ciclo 2: Habilidades personales - Coaching-202150-52887</t>
  </si>
  <si>
    <t>ADMa_MINTICiclo2HabiPersoCoac_202150-202150-52887</t>
  </si>
  <si>
    <t>MINTIC-Ciclo 2: Habilidades personales - Coaching-202150-52889</t>
  </si>
  <si>
    <t>ADMa_MINTICiclo2HabiPersoCoac_202150-202150-52889</t>
  </si>
  <si>
    <t>MINTIC-Ciclo 2: Habilidades personales - Coaching-202150-52802</t>
  </si>
  <si>
    <t>ADMa_MINTICiclo2HabiPersoCoac_202150-202150-52802</t>
  </si>
  <si>
    <t>MINTIC-Ciclo 2: Habilidades personales - Coaching-202150-52890</t>
  </si>
  <si>
    <t>ADMa_MINTICiclo2HabiPersoCoac_202150-202150-52890</t>
  </si>
  <si>
    <t>MINTIC-Ciclo 2: Habilidades personales - Coaching-202150-52875</t>
  </si>
  <si>
    <t>ADMa_MINTICiclo2HabiPersoCoac_202150-202150-52875</t>
  </si>
  <si>
    <t>MINTIC-Ciclo 2: Inglés-202150-52796</t>
  </si>
  <si>
    <t>ADMa_MINTICInglesCiclo2-ESTU-202150-52796</t>
  </si>
  <si>
    <t>MINTIC-Ciclo 2: Inglés-202150-52872</t>
  </si>
  <si>
    <t>ADMa_MINTICInglesCiclo2-ESTU-202150-52872</t>
  </si>
  <si>
    <t>MINTIC-Ciclo 2: Inglés-202150-52792</t>
  </si>
  <si>
    <t>ADMa_MINTICInglesCiclo2-ESTU-202150-52792</t>
  </si>
  <si>
    <t>MINTIC-Ciclo 2: Inglés-202150-52874</t>
  </si>
  <si>
    <t>ADMa_MINTICInglesCiclo2-ESTU-202150-52874</t>
  </si>
  <si>
    <t>MINTIC-Ciclo 2: Inglés-202150-52798</t>
  </si>
  <si>
    <t>ADMa_MINTICInglesCiclo2-ESTU-202150-52798</t>
  </si>
  <si>
    <t>MINTIC-Ciclo 2: Inglés-202150-52790</t>
  </si>
  <si>
    <t>ADMa_MINTICInglesCiclo2-ESTU-202150-52790</t>
  </si>
  <si>
    <t>MINTIC-Ciclo 2: Inglés-202150-52873</t>
  </si>
  <si>
    <t>ADMa_MINTICInglesCiclo2-ESTU-202150-52873</t>
  </si>
  <si>
    <t>MINTIC-Ciclo 2: Inglés-202150-52868</t>
  </si>
  <si>
    <t>ADMa_MINTICInglesCiclo2-ESTU-202150-52868</t>
  </si>
  <si>
    <t>MINTIC-Ciclo 2: Inglés-202150-52867</t>
  </si>
  <si>
    <t>ADMa_MINTICInglesCiclo2-ESTU-202150-52867</t>
  </si>
  <si>
    <t>MINTIC-Ciclo 2: Inglés-202150-52869</t>
  </si>
  <si>
    <t>ADMa_MINTICInglesCiclo2-ESTU-202150-52869</t>
  </si>
  <si>
    <t>MINTIC-Ciclo 2: Inglés-202150-52795</t>
  </si>
  <si>
    <t>ADMa_MINTICInglesCiclo2-ESTU-202150-52795</t>
  </si>
  <si>
    <t>MINTIC-Ciclo 2: Inglés-202150-52870</t>
  </si>
  <si>
    <t>ADMa_MINTICInglesCiclo2-ESTU-202150-52870</t>
  </si>
  <si>
    <t>MINTIC-Ciclo 2: Inglés-202150-52871</t>
  </si>
  <si>
    <t>ADMa_MINTICInglesCiclo2-ESTU-202150-52871</t>
  </si>
  <si>
    <t>MINTIC-Ciclo 2: Programación básica-202150-52794</t>
  </si>
  <si>
    <t>ADMa_MINTICCiclo2PrograBasi-202150-52794</t>
  </si>
  <si>
    <t>MINTIC-Ciclo 2: Programación básica-202150-52884</t>
  </si>
  <si>
    <t>ADMa_MINTICCiclo2PrograBasi-202150-52884</t>
  </si>
  <si>
    <t>MINTIC-Ciclo 2: Programación básica-202150-52791</t>
  </si>
  <si>
    <t>ADMa_MINTICCiclo2PrograBasi-202150-52791</t>
  </si>
  <si>
    <t>MINTIC-Ciclo 2: Programación básica-202150-52886</t>
  </si>
  <si>
    <t>ADMa_MINTICCiclo2PrograBasi-202150-52886</t>
  </si>
  <si>
    <t>MINTIC-Ciclo 2: Programación básica-202150-52797</t>
  </si>
  <si>
    <t>ADMa_MINTICCiclo2PrograBasi-202150-52797</t>
  </si>
  <si>
    <t>MINTIC-Ciclo 2: Programación básica-202150-52789</t>
  </si>
  <si>
    <t>ADMa_MINTICCiclo2PrograBasi-202150-52789</t>
  </si>
  <si>
    <t>MINTIC-Ciclo 2: Programación básica-202150-52885</t>
  </si>
  <si>
    <t>ADMa_MINTICCiclo2PrograBasi-202150-52885</t>
  </si>
  <si>
    <t>MINTIC-Ciclo 2: Programación básica-202150-52878</t>
  </si>
  <si>
    <t>ADMa_MINTICCiclo2PrograBasi-202150-52878</t>
  </si>
  <si>
    <t>MINTIC-Ciclo 2: Programación básica-202150-52876</t>
  </si>
  <si>
    <t>ADMa_MINTICCiclo2PrograBasi-202150-52876</t>
  </si>
  <si>
    <t>MINTIC-Ciclo 2: Programación básica-202150-52881</t>
  </si>
  <si>
    <t>ADMa_MINTICCiclo2PrograBasi-202150-52881</t>
  </si>
  <si>
    <t>MINTIC-Ciclo 2: Programación básica-202150-52793</t>
  </si>
  <si>
    <t>ADMa_MINTICCiclo2PrograBasi-202150-52793</t>
  </si>
  <si>
    <t>MINTIC-Ciclo 2: Programación básica-202150-52882</t>
  </si>
  <si>
    <t>ADMa_MINTICCiclo2PrograBasi-202150-52882</t>
  </si>
  <si>
    <t>MINTIC-Ciclo 2: Programación básica-202150-52883</t>
  </si>
  <si>
    <t>ADMa_MINTICCiclo2PrograBasi-202150-52883</t>
  </si>
  <si>
    <t>Estética urbana (Pos)-202142_Duplicado</t>
  </si>
  <si>
    <t>VDMa_EsteUrba_202142_Duplicado</t>
  </si>
  <si>
    <t>Escultura Urbana-202120_Duplicado</t>
  </si>
  <si>
    <t>VREl_EscUrb_202120_Duplicado</t>
  </si>
  <si>
    <t>EGP-Planeación, formulación y evaluación GE-202142_51252</t>
  </si>
  <si>
    <t>WSOb_EGPPlanFormEva_202142_51252</t>
  </si>
  <si>
    <t>EGP-Planeación, formulación y evaluación GF-202142_51257</t>
  </si>
  <si>
    <t>WSOb_EGPPlanFormEva_202142_51257</t>
  </si>
  <si>
    <t>Diplomatura en Formación en Cultura y Docencia Universitaria-202150_52584</t>
  </si>
  <si>
    <t>FDOb_DipFormCultylDoceUniv_202150_52584</t>
  </si>
  <si>
    <t>MSL-Research Seminar III: Field Work-202142</t>
  </si>
  <si>
    <t>WDMa_MSLReseSemiIII_202142-1_</t>
  </si>
  <si>
    <t>WDMa_MSLReseSemiIII_202142-2_</t>
  </si>
  <si>
    <t>WDMa_MSLReseSemiIII_202142-3_</t>
  </si>
  <si>
    <t>WDMa_MSLReseSemiIII_202142-4_</t>
  </si>
  <si>
    <t>WDMa_MSLReseSemiIII_202142-5_</t>
  </si>
  <si>
    <t>WDMa_MSLReseSemiIII_202142-6_</t>
  </si>
  <si>
    <t>WDMa_MSLReseSemiIII_202142-7_</t>
  </si>
  <si>
    <t>WDMa_MSLReseSemiIII_202142-8_</t>
  </si>
  <si>
    <t>Historia de la Cosmología-202142_51863</t>
  </si>
  <si>
    <t>VREl_ViejoHistCosmologia_202142_51863</t>
  </si>
  <si>
    <t>Todos somos UPB-202150_52567</t>
  </si>
  <si>
    <t>VDOb_TodoSomoUPB_202150_52567</t>
  </si>
  <si>
    <t>Ética, Ciencia y Cultura-202142_51164</t>
  </si>
  <si>
    <t>VDEl_ViejoEtiCieCul_202142_51164</t>
  </si>
  <si>
    <t>EGEC-Vocero corporativo-202142_51375</t>
  </si>
  <si>
    <t>WDMa_EGECVoceCorp_202142_51375</t>
  </si>
  <si>
    <t>MIST-Innovación Social Digital-C1S1-202142_51389</t>
  </si>
  <si>
    <t>WDMa_MISTInnoSocDigi_202142_51389</t>
  </si>
  <si>
    <t>Ética General-202120_96058</t>
  </si>
  <si>
    <t>VRMa_ViejoEtiGralTrim_202120_96058</t>
  </si>
  <si>
    <t>EGTI-Arquitectura empresarial G2-202142_52111</t>
  </si>
  <si>
    <t>WDMa_EGTIArquiEmpre_202142_52111</t>
  </si>
  <si>
    <t>Historia de las ciencias Postgrado-G1-202142_50812</t>
  </si>
  <si>
    <t>VRMa_HistdeCienPost_202142_50812</t>
  </si>
  <si>
    <t>ML-Diálogos con la tradición literaria 2-202142_50778</t>
  </si>
  <si>
    <t>WdMa_MLDialTradLite2_202142_50778</t>
  </si>
  <si>
    <t>MPSI-Políticas Educativas y Psicopedagogía-G1-202142_50581</t>
  </si>
  <si>
    <t>WDMa_MPSIPolEduPsico_202142_50581</t>
  </si>
  <si>
    <t>MPSI-Políticas Educativas y Psicopedagogía-G2-202142_50587</t>
  </si>
  <si>
    <t>WDMa_MPSIPolEduPsico_202142_50587</t>
  </si>
  <si>
    <t>MPSI-Programas y proyectos Psicopedagógicos G1-202142_50591</t>
  </si>
  <si>
    <t>WDMa_MPSIProgProyPsico_202142_50591</t>
  </si>
  <si>
    <t>MPSI-Programas y proyectos Psicopedagógicos G2-202142_50594</t>
  </si>
  <si>
    <t>WDMa_MPSIProgProyPsico_202142_50594</t>
  </si>
  <si>
    <t>MSL-Reconceptualizing and Recontextualizing Second Language Learning and Teaching Processes-202142_52150</t>
  </si>
  <si>
    <t>WDMa_MSLRecorRecoLearTeag_202142_52150</t>
  </si>
  <si>
    <t>MSL-Policy, Administration and Management in Education-202142_52151</t>
  </si>
  <si>
    <t>WDMa_MSLPolyAdminManaEduc_202142_52151</t>
  </si>
  <si>
    <t>MSL-Evaluation in second language contexts-202142_52147</t>
  </si>
  <si>
    <t>WDMa_MSLEvalSecLangCont_202142_52147</t>
  </si>
  <si>
    <t>MSL-English Emphasis I: Interculturality, Multilingualism, Diversity-202142_51342</t>
  </si>
  <si>
    <t>WDMa_MSLEngEmpfhI_202142_51342</t>
  </si>
  <si>
    <t>EGP-Gestión Contractual - 202142_51270</t>
  </si>
  <si>
    <t>WSOb_EGPGestContra_202142_51270</t>
  </si>
  <si>
    <t>EGP-Gestión Contractual - 202142_51274</t>
  </si>
  <si>
    <t>WSOb_EGPGestContra_202142_51274</t>
  </si>
  <si>
    <t>EGP-Gestión Estratégica - 202142_51278</t>
  </si>
  <si>
    <t>WSOb_EGPGesEstra_202142_51278</t>
  </si>
  <si>
    <t>EGP-Gestión Estratégica - 202142_51282</t>
  </si>
  <si>
    <t>WSOb_EGPGesEstra_202142_51282</t>
  </si>
  <si>
    <t>EGP-Gestión de la Calidad y Adquisiciones GB-202142_51267</t>
  </si>
  <si>
    <t>WSOb_EGPGesCalAdqui_202142_51267</t>
  </si>
  <si>
    <t>Misión TIC - Certificación teórica formadores Ciclo 3</t>
  </si>
  <si>
    <t>ADMa_MINTICCertiTeoCiclo3-FORMA_202150</t>
  </si>
  <si>
    <t>2021MINTICCICLO3</t>
  </si>
  <si>
    <t>MINTIC-Ciclo 3: Habilidades personales - Coaching Maestro</t>
  </si>
  <si>
    <t>ADMa_MINTICiclo3HabiPersoCoac_202150_CMaestro</t>
  </si>
  <si>
    <t>MINTIC-Ciclo 3: Inglés-Maestro</t>
  </si>
  <si>
    <t>ADMa_MINTICInglesCiclo3-ESTU-202150</t>
  </si>
  <si>
    <t>MINTIC-Ciclo 3: Desarrollo de software Maestro</t>
  </si>
  <si>
    <t>ADMa_MINTICCiclo3DesaSoft_202150_CMaestro</t>
  </si>
  <si>
    <t>Ética en la red-202142_52553</t>
  </si>
  <si>
    <t>VROb_CBFHEticaRed_202142_52553</t>
  </si>
  <si>
    <t>Ética en la red-202142_52554</t>
  </si>
  <si>
    <t>VROb_CBFHEticaRed_202142_52554</t>
  </si>
  <si>
    <t>Redacción y Ortografía-202150_52053</t>
  </si>
  <si>
    <t>VRMa_RedaOrto_202150_52053</t>
  </si>
  <si>
    <t>MINTIC-Ciclo 2: Tutoría - Lu a Vi( 6 a 8 am y 6 a 8 pm)</t>
  </si>
  <si>
    <t>ADMa_MINTICCiclo2_Tutoria_473205</t>
  </si>
  <si>
    <t>WDMa_MSLReseSemiIII_202142-9_</t>
  </si>
  <si>
    <t>MIST-Desarrollo Territorial-GB_202142-</t>
  </si>
  <si>
    <t>WDMa_MISTDesaTerriGB_202142-</t>
  </si>
  <si>
    <t>Todos somos UPB Montería 202120</t>
  </si>
  <si>
    <t>VDOb_TodoSomoUPB_202120_Monteria</t>
  </si>
  <si>
    <t>MINTIC-Ciclo 3: Habilidades personales - Coaching-202150-53297</t>
  </si>
  <si>
    <t>ADMa_MINTICiclo3HabiPersoCoac-202150-53297</t>
  </si>
  <si>
    <t>MINTIC-Ciclo 3: Habilidades personales - Coaching-202150-53298</t>
  </si>
  <si>
    <t>ADMa_MINTICiclo3HabiPersoCoac-202150-53298</t>
  </si>
  <si>
    <t>MINTIC-Ciclo 3: Habilidades personales - Coaching-202150-53299</t>
  </si>
  <si>
    <t>ADMa_MINTICiclo3HabiPersoCoac-202150-53299</t>
  </si>
  <si>
    <t>MINTIC-Ciclo 3: Habilidades personales - Coaching-202150-53300</t>
  </si>
  <si>
    <t>ADMa_MINTICiclo3HabiPersoCoac-202150-53300</t>
  </si>
  <si>
    <t>MINTIC-Ciclo 3: Habilidades personales - Coaching-202150-53301</t>
  </si>
  <si>
    <t>ADMa_MINTICiclo3HabiPersoCoac-202150-53301</t>
  </si>
  <si>
    <t>MINTIC-Ciclo 3: Habilidades personales - Coaching-202150-53302</t>
  </si>
  <si>
    <t>ADMa_MINTICiclo3HabiPersoCoac-202150-53302</t>
  </si>
  <si>
    <t>MINTIC-Ciclo 3: Habilidades personales - Coaching-202150-53303</t>
  </si>
  <si>
    <t>ADMa_MINTICiclo3HabiPersoCoac-202150-53303</t>
  </si>
  <si>
    <t>MINTIC-Ciclo 3: Habilidades personales - Coaching-202150-53304</t>
  </si>
  <si>
    <t>ADMa_MINTICiclo3HabiPersoCoac-202150-53304</t>
  </si>
  <si>
    <t>MINTIC-Ciclo 3: Habilidades personales - Coaching-202150-53305</t>
  </si>
  <si>
    <t>ADMa_MINTICiclo3HabiPersoCoac-202150-53305</t>
  </si>
  <si>
    <t>MINTIC-Ciclo 3: Habilidades personales - Coaching-202150-53306</t>
  </si>
  <si>
    <t>ADMa_MINTICiclo3HabiPersoCoac-202150-53306</t>
  </si>
  <si>
    <t>MINTIC-Ciclo 3: Habilidades personales - Coaching-202150-53307</t>
  </si>
  <si>
    <t>ADMa_MINTICiclo3HabiPersoCoac-202150-53307</t>
  </si>
  <si>
    <t>MINTIC-Ciclo 3: Habilidades personales - Coaching-202150-53308</t>
  </si>
  <si>
    <t>ADMa_MINTICiclo3HabiPersoCoac-202150-53308</t>
  </si>
  <si>
    <t>MINTIC-Ciclo 3: Habilidades personales - Coaching-202150-53309</t>
  </si>
  <si>
    <t>ADMa_MINTICiclo3HabiPersoCoac-202150-53309</t>
  </si>
  <si>
    <t>MINTIC-Ciclo 3: Habilidades personales - Coaching-202150-53340</t>
  </si>
  <si>
    <t>ADMa_MINTICiclo3HabiPersoCoac-202150-53340</t>
  </si>
  <si>
    <t>MINTIC-Ciclo 3: Habilidades personales - Coaching-202150-53341</t>
  </si>
  <si>
    <t>ADMa_MINTICiclo3HabiPersoCoac-202150-53341</t>
  </si>
  <si>
    <t>MINTIC-Ciclo 3: Habilidades personales - Coaching-202150-53342</t>
  </si>
  <si>
    <t>ADMa_MINTICiclo3HabiPersoCoac-202150-53342</t>
  </si>
  <si>
    <t>MINTIC-Ciclo 3: Habilidades personales - Coaching-202150-53343</t>
  </si>
  <si>
    <t>ADMa_MINTICiclo3HabiPersoCoac-202150-53343</t>
  </si>
  <si>
    <t>MINTIC-Ciclo 3: Habilidades personales - Coaching-202150-53344</t>
  </si>
  <si>
    <t>ADMa_MINTICiclo3HabiPersoCoac-202150-53344</t>
  </si>
  <si>
    <t>MINTIC-Ciclo 3: Habilidades personales - Coaching-202150-53345</t>
  </si>
  <si>
    <t>ADMa_MINTICiclo3HabiPersoCoac-202150-53345</t>
  </si>
  <si>
    <t>MINTIC-Ciclo 3: Habilidades personales - Coaching-202150-53346</t>
  </si>
  <si>
    <t>ADMa_MINTICiclo3HabiPersoCoac-202150-53346</t>
  </si>
  <si>
    <t>MINTIC-Ciclo 3: Habilidades personales - Coaching-202150-53347</t>
  </si>
  <si>
    <t>ADMa_MINTICiclo3HabiPersoCoac-202150-53347</t>
  </si>
  <si>
    <t>MINTIC-Ciclo 3: Habilidades personales - Coaching-202150-53437</t>
  </si>
  <si>
    <t>ADMa_MINTICiclo3HabiPersoCoac-202150-53437</t>
  </si>
  <si>
    <t>MINTIC-Ciclo 3: Habilidades personales - Coaching-202150-53438</t>
  </si>
  <si>
    <t>ADMa_MINTICiclo3HabiPersoCoac-202150-53438</t>
  </si>
  <si>
    <t>MINTIC-Ciclo 3: Habilidades personales - Coaching-202150-53439</t>
  </si>
  <si>
    <t>ADMa_MINTICiclo3HabiPersoCoac-202150-53439</t>
  </si>
  <si>
    <t>MINTIC-Ciclo 3: Habilidades personales - Coaching-202150-53440</t>
  </si>
  <si>
    <t>ADMa_MINTICiclo3HabiPersoCoac-202150-53440</t>
  </si>
  <si>
    <t>MINTIC-Ciclo 3: Habilidades personales - Coaching-202150-53441</t>
  </si>
  <si>
    <t>ADMa_MINTICiclo3HabiPersoCoac-202150-53441</t>
  </si>
  <si>
    <t>MINTIC-Ciclo 3: Habilidades personales - Coaching-202150-53442</t>
  </si>
  <si>
    <t>ADMa_MINTICiclo3HabiPersoCoac-202150-53442</t>
  </si>
  <si>
    <t>MINTIC-Ciclo 3: Habilidades personales - Coaching-202150-53443</t>
  </si>
  <si>
    <t>ADMa_MINTICiclo3HabiPersoCoac-202150-53443</t>
  </si>
  <si>
    <t>MINTIC-Ciclo 3: Habilidades personales - Coaching-202150-53444</t>
  </si>
  <si>
    <t>ADMa_MINTICiclo3HabiPersoCoac-202150-53444</t>
  </si>
  <si>
    <t>MINTIC-Ciclo 3: Habilidades personales - Coaching-202150-53446</t>
  </si>
  <si>
    <t>ADMa_MINTICiclo3HabiPersoCoac-202150-53446</t>
  </si>
  <si>
    <t>MINTIC-Ciclo 3: Habilidades personales - Coaching-202150-53447</t>
  </si>
  <si>
    <t>ADMa_MINTICiclo3HabiPersoCoac-202150-53447</t>
  </si>
  <si>
    <t>MINTIC-Ciclo 3: Habilidades personales - Coaching-202150-53448</t>
  </si>
  <si>
    <t>ADMa_MINTICiclo3HabiPersoCoac-202150-53448</t>
  </si>
  <si>
    <t>MINTIC-Ciclo 3: Habilidades personales - Coaching-202150-53449</t>
  </si>
  <si>
    <t>ADMa_MINTICiclo3HabiPersoCoac-202150-53449</t>
  </si>
  <si>
    <t>MINTIC-Ciclo 3: Habilidades personales - Coaching-202150-53450</t>
  </si>
  <si>
    <t>ADMa_MINTICiclo3HabiPersoCoac-202150-53450</t>
  </si>
  <si>
    <t>MINTIC-Ciclo 3: Habilidades personales - Coaching-202150-53451</t>
  </si>
  <si>
    <t>ADMa_MINTICiclo3HabiPersoCoac-202150-53451</t>
  </si>
  <si>
    <t>MINTIC-Ciclo 3: Habilidades personales - Coaching-202150-53452</t>
  </si>
  <si>
    <t>ADMa_MINTICiclo3HabiPersoCoac-202150-53452</t>
  </si>
  <si>
    <t>MINTIC-Ciclo 3: Habilidades personales - Coaching-202150-53453</t>
  </si>
  <si>
    <t>ADMa_MINTICiclo3HabiPersoCoac-202150-53453</t>
  </si>
  <si>
    <t>MINTIC-Ciclo 3: Habilidades personales - Coaching-202150-53454</t>
  </si>
  <si>
    <t>ADMa_MINTICiclo3HabiPersoCoac-202150-53454</t>
  </si>
  <si>
    <t>MINTIC-Ciclo 3: Habilidades personales - Coaching-202150-53455</t>
  </si>
  <si>
    <t>ADMa_MINTICiclo3HabiPersoCoac-202150-53455</t>
  </si>
  <si>
    <t>MINTIC-Ciclo 3: Habilidades personales - Coaching-202150-53456</t>
  </si>
  <si>
    <t>ADMa_MINTICiclo3HabiPersoCoac-202150-53456</t>
  </si>
  <si>
    <t>MINTIC-Ciclo 3: Habilidades personales - Coaching-202150-53457</t>
  </si>
  <si>
    <t>ADMa_MINTICiclo3HabiPersoCoac-202150-53457</t>
  </si>
  <si>
    <t>MINTIC-Ciclo 3: Habilidades personales - Coaching-202150-53477</t>
  </si>
  <si>
    <t>ADMa_MINTICiclo3HabiPersoCoac-202150-53477</t>
  </si>
  <si>
    <t>MINTIC-Ciclo 3: Habilidades personales - Coaching-202150-53478</t>
  </si>
  <si>
    <t>ADMa_MINTICiclo3HabiPersoCoac-202150-53478</t>
  </si>
  <si>
    <t>MINTIC-Ciclo 3: Habilidades personales - Coaching-202150-53479</t>
  </si>
  <si>
    <t>ADMa_MINTICiclo3HabiPersoCoac-202150-53479</t>
  </si>
  <si>
    <t>MINTIC-Ciclo 3: Habilidades personales - Coaching-202150-53480</t>
  </si>
  <si>
    <t>ADMa_MINTICiclo3HabiPersoCoac-202150-53480</t>
  </si>
  <si>
    <t>MINTIC-Ciclo 3: Habilidades personales - Coaching-202150-53481</t>
  </si>
  <si>
    <t>ADMa_MINTICiclo3HabiPersoCoac-202150-53481</t>
  </si>
  <si>
    <t>MINTIC-Ciclo 3: Habilidades personales - Coaching-202150-53482</t>
  </si>
  <si>
    <t>ADMa_MINTICiclo3HabiPersoCoac-202150-53482</t>
  </si>
  <si>
    <t>MINTIC-Ciclo 3: Inglés-202150-53284</t>
  </si>
  <si>
    <t>ADMa_MINTICInglesCiclo3-ESTU-202150-53284</t>
  </si>
  <si>
    <t>MINTIC-Ciclo 3: Inglés-202150-53285</t>
  </si>
  <si>
    <t>ADMa_MINTICInglesCiclo3-ESTU-202150-53285</t>
  </si>
  <si>
    <t>MINTIC-Ciclo 3: Inglés-202150-53286</t>
  </si>
  <si>
    <t>ADMa_MINTICInglesCiclo3-ESTU-202150-53286</t>
  </si>
  <si>
    <t>MINTIC-Ciclo 3: Inglés-202150-53287</t>
  </si>
  <si>
    <t>ADMa_MINTICInglesCiclo3-ESTU-202150-53287</t>
  </si>
  <si>
    <t>MINTIC-Ciclo 3: Inglés-202150-53288</t>
  </si>
  <si>
    <t>ADMa_MINTICInglesCiclo3-ESTU-202150-53288</t>
  </si>
  <si>
    <t>MINTIC-Ciclo 3: Inglés-202150-53289</t>
  </si>
  <si>
    <t>ADMa_MINTICInglesCiclo3-ESTU-202150-53289</t>
  </si>
  <si>
    <t>MINTIC-Ciclo 3: Inglés-202150-53290</t>
  </si>
  <si>
    <t>ADMa_MINTICInglesCiclo3-ESTU-202150-53290</t>
  </si>
  <si>
    <t>MINTIC-Ciclo 3: Inglés-202150-53291</t>
  </si>
  <si>
    <t>ADMa_MINTICInglesCiclo3-ESTU-202150-53291</t>
  </si>
  <si>
    <t>MINTIC-Ciclo 3: Inglés-202150-53292</t>
  </si>
  <si>
    <t>ADMa_MINTICInglesCiclo3-ESTU-202150-53292</t>
  </si>
  <si>
    <t>MINTIC-Ciclo 3: Inglés-202150-53293</t>
  </si>
  <si>
    <t>ADMa_MINTICInglesCiclo3-ESTU-202150-53293</t>
  </si>
  <si>
    <t>MINTIC-Ciclo 3: Inglés-202150-53294</t>
  </si>
  <si>
    <t>ADMa_MINTICInglesCiclo3-ESTU-202150-53294</t>
  </si>
  <si>
    <t>MINTIC-Ciclo 3: Inglés-202150-53295</t>
  </si>
  <si>
    <t>ADMa_MINTICInglesCiclo3-ESTU-202150-53295</t>
  </si>
  <si>
    <t>MINTIC-Ciclo 3: Inglés-202150-53296</t>
  </si>
  <si>
    <t>ADMa_MINTICInglesCiclo3-ESTU-202150-53296</t>
  </si>
  <si>
    <t>MINTIC-Ciclo 3: Inglés-202150-53312</t>
  </si>
  <si>
    <t>ADMa_MINTICInglesCiclo3-ESTU-202150-53312</t>
  </si>
  <si>
    <t>MINTIC-Ciclo 3: Inglés-202150-53313</t>
  </si>
  <si>
    <t>ADMa_MINTICInglesCiclo3-ESTU-202150-53313</t>
  </si>
  <si>
    <t>MINTIC-Ciclo 3: Inglés-202150-53314</t>
  </si>
  <si>
    <t>ADMa_MINTICInglesCiclo3-ESTU-202150-53314</t>
  </si>
  <si>
    <t>MINTIC-Ciclo 3: Inglés-202150-53315</t>
  </si>
  <si>
    <t>ADMa_MINTICInglesCiclo3-ESTU-202150-53315</t>
  </si>
  <si>
    <t>MINTIC-Ciclo 3: Inglés-202150-53316</t>
  </si>
  <si>
    <t>ADMa_MINTICInglesCiclo3-ESTU-202150-53316</t>
  </si>
  <si>
    <t>MINTIC-Ciclo 3: Inglés-202150-53317</t>
  </si>
  <si>
    <t>ADMa_MINTICInglesCiclo3-ESTU-202150-53317</t>
  </si>
  <si>
    <t>MINTIC-Ciclo 3: Inglés-202150-53318</t>
  </si>
  <si>
    <t>ADMa_MINTICInglesCiclo3-ESTU-202150-53318</t>
  </si>
  <si>
    <t>MINTIC-Ciclo 3: Inglés-202150-53319</t>
  </si>
  <si>
    <t>ADMa_MINTICInglesCiclo3-ESTU-202150-53319</t>
  </si>
  <si>
    <t>MINTIC-Ciclo 3: Inglés-202150-53320</t>
  </si>
  <si>
    <t>ADMa_MINTICInglesCiclo3-ESTU-202150-53320</t>
  </si>
  <si>
    <t>MINTIC-Ciclo 3: Inglés-202150-53321</t>
  </si>
  <si>
    <t>ADMa_MINTICInglesCiclo3-ESTU-202150-53321</t>
  </si>
  <si>
    <t>MINTIC-Ciclo 3: Inglés-202150-53322</t>
  </si>
  <si>
    <t>ADMa_MINTICInglesCiclo3-ESTU-202150-53322</t>
  </si>
  <si>
    <t>MINTIC-Ciclo 3: Inglés-202150-53323</t>
  </si>
  <si>
    <t>ADMa_MINTICInglesCiclo3-ESTU-202150-53323</t>
  </si>
  <si>
    <t>MINTIC-Ciclo 3: Inglés-202150-53324</t>
  </si>
  <si>
    <t>ADMa_MINTICInglesCiclo3-ESTU-202150-53324</t>
  </si>
  <si>
    <t>MINTIC-Ciclo 3: Inglés-202150-53325</t>
  </si>
  <si>
    <t>ADMa_MINTICInglesCiclo3-ESTU-202150-53325</t>
  </si>
  <si>
    <t>MINTIC-Ciclo 3: Inglés-202150-53326</t>
  </si>
  <si>
    <t>ADMa_MINTICInglesCiclo3-ESTU-202150-53326</t>
  </si>
  <si>
    <t>MINTIC-Ciclo 3: Inglés-202150-53327</t>
  </si>
  <si>
    <t>ADMa_MINTICInglesCiclo3-ESTU-202150-53327</t>
  </si>
  <si>
    <t>MINTIC-Ciclo 3: Inglés-202150-53328</t>
  </si>
  <si>
    <t>ADMa_MINTICInglesCiclo3-ESTU-202150-53328</t>
  </si>
  <si>
    <t>MINTIC-Ciclo 3: Inglés-202150-53329</t>
  </si>
  <si>
    <t>ADMa_MINTICInglesCiclo3-ESTU-202150-53329</t>
  </si>
  <si>
    <t>MINTIC-Ciclo 3: Inglés-202150-53330</t>
  </si>
  <si>
    <t>ADMa_MINTICInglesCiclo3-ESTU-202150-53330</t>
  </si>
  <si>
    <t>MINTIC-Ciclo 3: Inglés-202150-53331</t>
  </si>
  <si>
    <t>ADMa_MINTICInglesCiclo3-ESTU-202150-53331</t>
  </si>
  <si>
    <t>MINTIC-Ciclo 3: Inglés-202150-53332</t>
  </si>
  <si>
    <t>ADMa_MINTICInglesCiclo3-ESTU-202150-53332</t>
  </si>
  <si>
    <t>MINTIC-Ciclo 3: Inglés-202150-53333</t>
  </si>
  <si>
    <t>ADMa_MINTICInglesCiclo3-ESTU-202150-53333</t>
  </si>
  <si>
    <t>MINTIC-Ciclo 3: Inglés-202150-53334</t>
  </si>
  <si>
    <t>ADMa_MINTICInglesCiclo3-ESTU-202150-53334</t>
  </si>
  <si>
    <t>MINTIC-Ciclo 3: Inglés-202150-53335</t>
  </si>
  <si>
    <t>ADMa_MINTICInglesCiclo3-ESTU-202150-53335</t>
  </si>
  <si>
    <t>MINTIC-Ciclo 3: Inglés-202150-53336</t>
  </si>
  <si>
    <t>ADMa_MINTICInglesCiclo3-ESTU-202150-53336</t>
  </si>
  <si>
    <t>MINTIC-Ciclo 3: Inglés-202150-53337</t>
  </si>
  <si>
    <t>ADMa_MINTICInglesCiclo3-ESTU-202150-53337</t>
  </si>
  <si>
    <t>MINTIC-Ciclo 3: Inglés-202150-53338</t>
  </si>
  <si>
    <t>ADMa_MINTICInglesCiclo3-ESTU-202150-53338</t>
  </si>
  <si>
    <t>MINTIC-Ciclo 3: Inglés-202150-53339</t>
  </si>
  <si>
    <t>ADMa_MINTICInglesCiclo3-ESTU-202150-53339</t>
  </si>
  <si>
    <t>MINTIC-Ciclo 3: Inglés-202150-53471</t>
  </si>
  <si>
    <t>ADMa_MINTICInglesCiclo3-ESTU-202150-53471</t>
  </si>
  <si>
    <t>MINTIC-Ciclo 3: Inglés-202150-53472</t>
  </si>
  <si>
    <t>ADMa_MINTICInglesCiclo3-ESTU-202150-53472</t>
  </si>
  <si>
    <t>MINTIC-Ciclo 3: Inglés-202150-53473</t>
  </si>
  <si>
    <t>ADMa_MINTICInglesCiclo3-ESTU-202150-53473</t>
  </si>
  <si>
    <t>MINTIC-Ciclo 3: Inglés-202150-53474</t>
  </si>
  <si>
    <t>ADMa_MINTICInglesCiclo3-ESTU-202150-53474</t>
  </si>
  <si>
    <t>MINTIC-Ciclo 3: Inglés-202150-53475</t>
  </si>
  <si>
    <t>ADMa_MINTICInglesCiclo3-ESTU-202150-53475</t>
  </si>
  <si>
    <t>MINTIC-Ciclo 3: Inglés-202150-53476</t>
  </si>
  <si>
    <t>ADMa_MINTICInglesCiclo3-ESTU-202150-53476</t>
  </si>
  <si>
    <t>Reading comprehension strategies-202150_51559</t>
  </si>
  <si>
    <t>FRMa_ReaCompStrat_202150_51559</t>
  </si>
  <si>
    <t>Literacy 1-202150_51560</t>
  </si>
  <si>
    <t>VDOb_CFCCLLiteracy-1_202150_51560</t>
  </si>
  <si>
    <t>MINTIC-Ciclo 3: Desarrollo de software-202150-53348</t>
  </si>
  <si>
    <t>ADMa_MINTICCiclo3DesaSoft-202150-53348</t>
  </si>
  <si>
    <t>MINTIC-Ciclo 3: Desarrollo de software-202150-53349</t>
  </si>
  <si>
    <t>ADMa_MINTICCiclo3DesaSoft-202150-53349</t>
  </si>
  <si>
    <t>MINTIC-Ciclo 3: Desarrollo de software-202150-53350</t>
  </si>
  <si>
    <t>ADMa_MINTICCiclo3DesaSoft-202150-53350</t>
  </si>
  <si>
    <t>MINTIC-Ciclo 3: Desarrollo de software-202150-53351</t>
  </si>
  <si>
    <t>ADMa_MINTICCiclo3DesaSoft-202150-53351</t>
  </si>
  <si>
    <t>MINTIC-Ciclo 3: Desarrollo de software-202150-53352</t>
  </si>
  <si>
    <t>ADMa_MINTICCiclo3DesaSoft-202150-53352</t>
  </si>
  <si>
    <t>MINTIC-Ciclo 3: Desarrollo de software-202150-53353</t>
  </si>
  <si>
    <t>ADMa_MINTICCiclo3DesaSoft-202150-53353</t>
  </si>
  <si>
    <t>MINTIC-Ciclo 3: Desarrollo de software-202150-53402</t>
  </si>
  <si>
    <t>ADMa_MINTICCiclo3DesaSoft-202150-53402</t>
  </si>
  <si>
    <t>MINTIC-Ciclo 3: Desarrollo de software-202150-53403</t>
  </si>
  <si>
    <t>ADMa_MINTICCiclo3DesaSoft-202150-53403</t>
  </si>
  <si>
    <t>MINTIC-Ciclo 3: Desarrollo de software-202150-53404</t>
  </si>
  <si>
    <t>ADMa_MINTICCiclo3DesaSoft-202150-53404</t>
  </si>
  <si>
    <t>MINTIC-Ciclo 3: Desarrollo de software-202150-53405</t>
  </si>
  <si>
    <t>ADMa_MINTICCiclo3DesaSoft-202150-53405</t>
  </si>
  <si>
    <t>MINTIC-Ciclo 3: Desarrollo de software-202150-53406</t>
  </si>
  <si>
    <t>ADMa_MINTICCiclo3DesaSoft-202150-53406</t>
  </si>
  <si>
    <t>MINTIC-Ciclo 3: Desarrollo de software-202150-53407</t>
  </si>
  <si>
    <t>ADMa_MINTICCiclo3DesaSoft-202150-53407</t>
  </si>
  <si>
    <t>MINTIC-Ciclo 3: Desarrollo de software-202150-53408</t>
  </si>
  <si>
    <t>ADMa_MINTICCiclo3DesaSoft-202150-53408</t>
  </si>
  <si>
    <t>MINTIC-Ciclo 3: Desarrollo de software-202150-53409</t>
  </si>
  <si>
    <t>ADMa_MINTICCiclo3DesaSoft-202150-53409</t>
  </si>
  <si>
    <t>MINTIC-Ciclo 3: Desarrollo de software-202150-53410</t>
  </si>
  <si>
    <t>ADMa_MINTICCiclo3DesaSoft-202150-53410</t>
  </si>
  <si>
    <t>MINTIC-Ciclo 3: Desarrollo de software-202150-53411</t>
  </si>
  <si>
    <t>ADMa_MINTICCiclo3DesaSoft-202150-53411</t>
  </si>
  <si>
    <t>MINTIC-Ciclo 3: Desarrollo de software-202150-53412</t>
  </si>
  <si>
    <t>ADMa_MINTICCiclo3DesaSoft-202150-53412</t>
  </si>
  <si>
    <t>MINTIC-Ciclo 3: Desarrollo de software-202150-53413</t>
  </si>
  <si>
    <t>ADMa_MINTICCiclo3DesaSoft-202150-53413</t>
  </si>
  <si>
    <t>MINTIC-Ciclo 3: Desarrollo de software-202150-53414</t>
  </si>
  <si>
    <t>ADMa_MINTICCiclo3DesaSoft-202150-53414</t>
  </si>
  <si>
    <t>MINTIC-Ciclo 3: Desarrollo de software-202150-53415</t>
  </si>
  <si>
    <t>ADMa_MINTICCiclo3DesaSoft-202150-53415</t>
  </si>
  <si>
    <t>MINTIC-Ciclo 3: Desarrollo de software-202150-53416</t>
  </si>
  <si>
    <t>ADMa_MINTICCiclo3DesaSoft-202150-53416</t>
  </si>
  <si>
    <t>MINTIC-Ciclo 3: Desarrollo de software-202150-53417</t>
  </si>
  <si>
    <t>ADMa_MINTICCiclo3DesaSoft-202150-53417</t>
  </si>
  <si>
    <t>MINTIC-Ciclo 3: Desarrollo de software-202150-53418</t>
  </si>
  <si>
    <t>ADMa_MINTICCiclo3DesaSoft-202150-53418</t>
  </si>
  <si>
    <t>MINTIC-Ciclo 3: Desarrollo de software-202150-53419</t>
  </si>
  <si>
    <t>ADMa_MINTICCiclo3DesaSoft-202150-53419</t>
  </si>
  <si>
    <t>MINTIC-Ciclo 3: Desarrollo de software-202150-53420</t>
  </si>
  <si>
    <t>ADMa_MINTICCiclo3DesaSoft-202150-53420</t>
  </si>
  <si>
    <t>MINTIC-Ciclo 3: Desarrollo de software-202150-53421</t>
  </si>
  <si>
    <t>ADMa_MINTICCiclo3DesaSoft-202150-53421</t>
  </si>
  <si>
    <t>MINTIC-Ciclo 3: Desarrollo de software-202150-53422</t>
  </si>
  <si>
    <t>ADMa_MINTICCiclo3DesaSoft-202150-53422</t>
  </si>
  <si>
    <t>MINTIC-Ciclo 3: Desarrollo de software-202150-53423</t>
  </si>
  <si>
    <t>ADMa_MINTICCiclo3DesaSoft-202150-53423</t>
  </si>
  <si>
    <t>MINTIC-Ciclo 3: Desarrollo de software-202150-53424</t>
  </si>
  <si>
    <t>ADMa_MINTICCiclo3DesaSoft-202150-53424</t>
  </si>
  <si>
    <t>MINTIC-Ciclo 3: Desarrollo de software-202150-53425</t>
  </si>
  <si>
    <t>ADMa_MINTICCiclo3DesaSoft-202150-53425</t>
  </si>
  <si>
    <t>MINTIC-Ciclo 3: Desarrollo de software-202150-53426</t>
  </si>
  <si>
    <t>ADMa_MINTICCiclo3DesaSoft-202150-53426</t>
  </si>
  <si>
    <t>MINTIC-Ciclo 3: Desarrollo de software-202150-53427</t>
  </si>
  <si>
    <t>ADMa_MINTICCiclo3DesaSoft-202150-53427</t>
  </si>
  <si>
    <t>MINTIC-Ciclo 3: Desarrollo de software-202150-53428</t>
  </si>
  <si>
    <t>ADMa_MINTICCiclo3DesaSoft-202150-53428</t>
  </si>
  <si>
    <t>MINTIC-Ciclo 3: Desarrollo de software-202150-53429</t>
  </si>
  <si>
    <t>ADMa_MINTICCiclo3DesaSoft-202150-53429</t>
  </si>
  <si>
    <t>MINTIC-Ciclo 3: Desarrollo de software-202150-53430</t>
  </si>
  <si>
    <t>ADMa_MINTICCiclo3DesaSoft-202150-53430</t>
  </si>
  <si>
    <t>MINTIC-Ciclo 3: Desarrollo de software-202150-53431</t>
  </si>
  <si>
    <t>ADMa_MINTICCiclo3DesaSoft-202150-53431</t>
  </si>
  <si>
    <t>MINTIC-Ciclo 3: Desarrollo de software-202150-53432</t>
  </si>
  <si>
    <t>ADMa_MINTICCiclo3DesaSoft-202150-53432</t>
  </si>
  <si>
    <t>MINTIC-Ciclo 3: Desarrollo de software-202150-53433</t>
  </si>
  <si>
    <t>ADMa_MINTICCiclo3DesaSoft-202150-53433</t>
  </si>
  <si>
    <t>MINTIC-Ciclo 3: Desarrollo de software-202150-53434</t>
  </si>
  <si>
    <t>ADMa_MINTICCiclo3DesaSoft-202150-53434</t>
  </si>
  <si>
    <t>MINTIC-Ciclo 3: Desarrollo de software-202150-53435</t>
  </si>
  <si>
    <t>ADMa_MINTICCiclo3DesaSoft-202150-53435</t>
  </si>
  <si>
    <t>MINTIC-Ciclo 3: Desarrollo de software-202150-53436</t>
  </si>
  <si>
    <t>ADMa_MINTICCiclo3DesaSoft-202150-53436</t>
  </si>
  <si>
    <t>MINTIC-Ciclo 3: Desarrollo de software-202150-53465</t>
  </si>
  <si>
    <t>ADMa_MINTICCiclo3DesaSoft-202150-53465</t>
  </si>
  <si>
    <t>MINTIC-Ciclo 3: Desarrollo de software-202150-53466</t>
  </si>
  <si>
    <t>ADMa_MINTICCiclo3DesaSoft-202150-53466</t>
  </si>
  <si>
    <t>MINTIC-Ciclo 3: Desarrollo de software-202150-53467</t>
  </si>
  <si>
    <t>ADMa_MINTICCiclo3DesaSoft-202150-53467</t>
  </si>
  <si>
    <t>MINTIC-Ciclo 3: Desarrollo de software-202150-53468</t>
  </si>
  <si>
    <t>ADMa_MINTICCiclo3DesaSoft-202150-53468</t>
  </si>
  <si>
    <t>MINTIC-Ciclo 3: Desarrollo de software-202150-53469</t>
  </si>
  <si>
    <t>ADMa_MINTICCiclo3DesaSoft-202150-53469</t>
  </si>
  <si>
    <t>MINTIC-Ciclo 3: Desarrollo de software-202150-53470</t>
  </si>
  <si>
    <t>ADMa_MINTICCiclo3DesaSoft-202150-53470</t>
  </si>
  <si>
    <t>Ética de las Organizaciones-202142_46748</t>
  </si>
  <si>
    <t>VRMa_CBFHEticOrgaNueVir_202142_46748</t>
  </si>
  <si>
    <t>ESIG-Sistema de gestión de responsabilidad social empresarial-202142_50769</t>
  </si>
  <si>
    <t>VRMa_ESIGSisGesRSE_202142_50769</t>
  </si>
  <si>
    <t>Historía de la Cosmología-202142_47775</t>
  </si>
  <si>
    <t>VREl_ViejoHistCosmologia_202142_47775</t>
  </si>
  <si>
    <t>AE Gestión Logística Integral-202120_95455-95456-95457</t>
  </si>
  <si>
    <t>VDMa_AEGestLogiInte_202120_95455-95456-95457</t>
  </si>
  <si>
    <t>AE Fundamentos Jurídicos I-202120_95374</t>
  </si>
  <si>
    <t>WDMa_FundaJuri-I_202120_95374</t>
  </si>
  <si>
    <t>Emprendimiento y Responsabilidad Social-202150_53671</t>
  </si>
  <si>
    <t>VDMa_EmprRespSoci_202150_53671</t>
  </si>
  <si>
    <t>Tutoría y moderación en Ambientes Virtuales de Aprendizaje-202150_53610</t>
  </si>
  <si>
    <t>202150-Vi-PGME-3143-53610-TutyModer</t>
  </si>
  <si>
    <t>MINTIC-Ciclo 3: Desarrollo de software U1U2 Maestro</t>
  </si>
  <si>
    <t>ADMa_MINTICCiclo3DesaSoft_U1U2_202150_CMaestro</t>
  </si>
  <si>
    <t>MINTIC-Ciclo 3: Habilidades personales - Coaching-202150-53634</t>
  </si>
  <si>
    <t>ADMa_MINTICiclo3HabiPersoCoac-202150-53634</t>
  </si>
  <si>
    <t>MINTIC-Ciclo 3: Habilidades personales - Coaching-202150-53636</t>
  </si>
  <si>
    <t>ADMa_MINTICiclo3HabiPersoCoac-202150-53636</t>
  </si>
  <si>
    <t>MINTIC-Ciclo 3: Habilidades personales - Coaching-202150-53632</t>
  </si>
  <si>
    <t>ADMa_MINTICiclo3HabiPersoCoac-202150-53632</t>
  </si>
  <si>
    <t>MINTIC-Ciclo 3: Habilidades personales - Coaching-202150-53630</t>
  </si>
  <si>
    <t>ADMa_MINTICiclo3HabiPersoCoac-202150-53630</t>
  </si>
  <si>
    <t>MINTIC-Ciclo 3: Habilidades personales - Coaching-202150-53628</t>
  </si>
  <si>
    <t>ADMa_MINTICiclo3HabiPersoCoac-202150-53628</t>
  </si>
  <si>
    <t>MINTIC-Ciclo 3: Habilidades personales - Coaching-202150-53635</t>
  </si>
  <si>
    <t>ADMa_MINTICiclo3HabiPersoCoac-202150-53635</t>
  </si>
  <si>
    <t>MINTIC-Ciclo 3: Habilidades personales - Coaching-202150-53626</t>
  </si>
  <si>
    <t>ADMa_MINTICiclo3HabiPersoCoac-202150-53626</t>
  </si>
  <si>
    <t>MINTIC-Ciclo 3: Inglés-202150-53620</t>
  </si>
  <si>
    <t>ADMa_MINTICInglesCiclo3-ESTU-202150-53620</t>
  </si>
  <si>
    <t>MINTIC-Ciclo 3: Inglés-202150-53623</t>
  </si>
  <si>
    <t>ADMa_MINTICInglesCiclo3-ESTU-202150-53623</t>
  </si>
  <si>
    <t>MINTIC-Ciclo 3: Inglés-202150-53619</t>
  </si>
  <si>
    <t>ADMa_MINTICInglesCiclo3-ESTU-202150-53619</t>
  </si>
  <si>
    <t>MINTIC-Ciclo 3: Inglés-202150-53618</t>
  </si>
  <si>
    <t>ADMa_MINTICInglesCiclo3-ESTU-202150-53618</t>
  </si>
  <si>
    <t>MINTIC-Ciclo 3: Inglés-202150-53617</t>
  </si>
  <si>
    <t>ADMa_MINTICInglesCiclo3-ESTU-202150-53617</t>
  </si>
  <si>
    <t>MINTIC-Ciclo 3: Inglés-202150-53621</t>
  </si>
  <si>
    <t>ADMa_MINTICInglesCiclo3-ESTU-202150-53621</t>
  </si>
  <si>
    <t>MINTIC-Ciclo 3: Inglés-202150-53616</t>
  </si>
  <si>
    <t>ADMa_MINTICInglesCiclo3-ESTU-202150-53616</t>
  </si>
  <si>
    <t>MINTIC-Ciclo 3: Desarrollo de software-202150-53629</t>
  </si>
  <si>
    <t>ADMa_MINTICCiclo3DesaSoft-202150-53629</t>
  </si>
  <si>
    <t>MINTIC-Ciclo 3: Desarrollo de software-202150-53633</t>
  </si>
  <si>
    <t>ADMa_MINTICCiclo3DesaSoft-202150-53633</t>
  </si>
  <si>
    <t>MINTIC-Ciclo 3: Desarrollo de software-202150-53627</t>
  </si>
  <si>
    <t>ADMa_MINTICCiclo3DesaSoft-202150-53627</t>
  </si>
  <si>
    <t>MINTIC-Ciclo 3: Desarrollo de software-202150-53625</t>
  </si>
  <si>
    <t>ADMa_MINTICCiclo3DesaSoft-202150-53625</t>
  </si>
  <si>
    <t>MINTIC-Ciclo 3: Desarrollo de software-202150-53624</t>
  </si>
  <si>
    <t>ADMa_MINTICCiclo3DesaSoft-202150-53624</t>
  </si>
  <si>
    <t>MINTIC-Ciclo 3: Desarrollo de software-202150-53631</t>
  </si>
  <si>
    <t>ADMa_MINTICCiclo3DesaSoft-202150-53631</t>
  </si>
  <si>
    <t>MINTIC-Ciclo 3: Desarrollo de software-202150-53622</t>
  </si>
  <si>
    <t>ADMa_MINTICCiclo3DesaSoft-202150-53622</t>
  </si>
  <si>
    <t>MIST-Innovación Social Digital-C1S1-202142_52619</t>
  </si>
  <si>
    <t>WDMa_MISTInnoSocDigi_202142_52619</t>
  </si>
  <si>
    <t>ECPD-Manejo de información en Internet-202142_52329</t>
  </si>
  <si>
    <t>WRMa_ECPDManInfInt_202142_52329</t>
  </si>
  <si>
    <t>EGP-Ética de las Organizaciones-202142_51210</t>
  </si>
  <si>
    <t>WSEl_EGPEtiOrg_202142_51210</t>
  </si>
  <si>
    <t>EGP-Ética de las Organizaciones-202142_51238</t>
  </si>
  <si>
    <t>WSEl_EGPEtiOrg_202142_51238</t>
  </si>
  <si>
    <t>EGP-Ética de las Organizaciones-202142_51243</t>
  </si>
  <si>
    <t>WSEl_EGPEtiOrg_202142_51243</t>
  </si>
  <si>
    <t>EGP-Ética de las Organizaciones-202142_51248</t>
  </si>
  <si>
    <t>WSEl_EGPEtiOrg_202142_51248</t>
  </si>
  <si>
    <t>EGP-Ética de las Organizaciones-202142_51253</t>
  </si>
  <si>
    <t>WSEl_EGPEtiOrg_202142_51253</t>
  </si>
  <si>
    <t>EGP-Ética de las Organizaciones-202142_51258</t>
  </si>
  <si>
    <t>WSEl_EGPEtiOrg_202142_51258</t>
  </si>
  <si>
    <t>EGP-Gestión de la Calidad y Adquisiciones GA-202142_51263</t>
  </si>
  <si>
    <t>WSOb_EGPGesCalAdqui-202142_51263</t>
  </si>
  <si>
    <t>EGP-Gestión de la Calidad y Adquisiciones GC-202142_51271</t>
  </si>
  <si>
    <t>WSOb_EGPGesCalAdqui-202142_51271</t>
  </si>
  <si>
    <t>EGP-Gestión de la Calidad y Adquisiciones GD-202142_51275</t>
  </si>
  <si>
    <t>WSOb_EGPGesCalAdqui-202142_51275</t>
  </si>
  <si>
    <t>EGTI-Transformación digital y dimensionamiento TI G2-202142_52112</t>
  </si>
  <si>
    <t>WDMa_EGTITransDigiDimeTI_202142_52112</t>
  </si>
  <si>
    <t>MSL-English Language II: Second Language Literacy-202142_52152</t>
  </si>
  <si>
    <t>WDMa_MSLEnglLangIISecoLangLite_202142_52152</t>
  </si>
  <si>
    <t>MSL-English Emphasis III: Global issues and trends in English as a second language-202142_52148</t>
  </si>
  <si>
    <t>WDMa_MSLGlobIssuTrendEng_202142_52148</t>
  </si>
  <si>
    <t>MSL-Research Seminar I: Dimensions of Qualitative Research-202142_51343</t>
  </si>
  <si>
    <t>WDMa_MSLReseSemiI_202142_51343</t>
  </si>
  <si>
    <t>MCD-Comunicación transmedia GB-202142_50553</t>
  </si>
  <si>
    <t>WROb_MCDComTran_202142_50553</t>
  </si>
  <si>
    <t>MCD-Marco Referencial GB-202142_50554</t>
  </si>
  <si>
    <t>WROb_MCDMarRef_202142_50554</t>
  </si>
  <si>
    <t>MCD-Marco Referencial GA-202142_50549</t>
  </si>
  <si>
    <t>WROb_MCDMarRef_202142_50549</t>
  </si>
  <si>
    <t>ME-Contenidos digitales para la educación IV-202142_50784</t>
  </si>
  <si>
    <t>WDMa_MEConteDigiEducIV_202142_50784</t>
  </si>
  <si>
    <t>ME-Prácticas educativas y pedagógicas-202142_50786</t>
  </si>
  <si>
    <t>WDMa_MEPracEducPed_202142_50786</t>
  </si>
  <si>
    <t>ME-Contenidos digitales para la educación I-202142_50788</t>
  </si>
  <si>
    <t>WDMa_MEConteDigiEducI_202142_50788</t>
  </si>
  <si>
    <t>ME-Contenidos digitales para la educación II-202142_50796</t>
  </si>
  <si>
    <t>WDMa_MEConteDigiEducII_202142_50796</t>
  </si>
  <si>
    <t>ME-Docencia en Ambientes de Aprendizaje Mediados por TIC-202142_50802</t>
  </si>
  <si>
    <t>WDMa_MEDoceAmbiApreMedTic_202142_50802</t>
  </si>
  <si>
    <t>ME-Ambientes de Aprendizaje mediados por TIC-202142_50805</t>
  </si>
  <si>
    <t>WDMa_MEAmbApreMediXTic_202142_50805</t>
  </si>
  <si>
    <t>ME-Tecnología-Comunicación-Educación 202142_50813</t>
  </si>
  <si>
    <t>WDOb_METecnoComuEduca_202142_50813</t>
  </si>
  <si>
    <t>MIST-Proyecto de Investigación Aplicada-202142_51390</t>
  </si>
  <si>
    <t>WDMa_MISTProyInveApli_202142_51390</t>
  </si>
  <si>
    <t>MIST-Proyecto de Investigación Aplicada-202142_52620</t>
  </si>
  <si>
    <t>WDMa_MISTProyInveApli_202142_52620</t>
  </si>
  <si>
    <t>ML-Géneros literarios 202142_50779</t>
  </si>
  <si>
    <t>WDMa_MLGeneLite_202142_50779</t>
  </si>
  <si>
    <t>ML-Diálogos literatura y estética: El espacio 202142_50775</t>
  </si>
  <si>
    <t>WDMa_MLDiaLiteEste-Espa_202142_50775</t>
  </si>
  <si>
    <t>ME-Educación, pedagogía y saberes-202142_50793</t>
  </si>
  <si>
    <t>WDMa_MEEducPedySab_202142_50793</t>
  </si>
  <si>
    <t>MCNM-Pensamiento matemático computacional - 202142_50664</t>
  </si>
  <si>
    <t>WRMa_MCNMPensaMatCompu_202142_50664</t>
  </si>
  <si>
    <t>Historia de la Cosmología-202142_52636</t>
  </si>
  <si>
    <t>VREl_ViejoHistCosmologia_202142_52636</t>
  </si>
  <si>
    <t>Historia de las ciencias-202142_52637</t>
  </si>
  <si>
    <t>VRMa_HistdeCienPost_202142_52637</t>
  </si>
  <si>
    <t>Religiones y cultura-202142_52638</t>
  </si>
  <si>
    <t>VREl_ReliCultPos_202142_52638</t>
  </si>
  <si>
    <t>EGEC-Optativa I: Gestión del cambio organizacional-202142_52550</t>
  </si>
  <si>
    <t>WDMa_EGECGestCambOrga_202142_52550</t>
  </si>
  <si>
    <t>MPSI-Inclusión escolar y necesidades educativas especiales G1-202142_50565</t>
  </si>
  <si>
    <t>WDMa_MPSIInclEscoNeceEspeVirt_202142_50565</t>
  </si>
  <si>
    <t>MPSI-Inclusión escolar y necesidades educativas especiales G2-202142_50575</t>
  </si>
  <si>
    <t>WDMa_MPSIInclEscoNeceEspeVirt_202142_50575</t>
  </si>
  <si>
    <t>Ética, Ciencia y Cultura G1-202142_50579</t>
  </si>
  <si>
    <t>VDEl_ViejoEtiCieCulPos_202142_50579</t>
  </si>
  <si>
    <t>Ética, Ciencia y Cultura G2-202142_50585</t>
  </si>
  <si>
    <t>VDEl_ViejoEtiCieCulPos_202142_50585</t>
  </si>
  <si>
    <t>MPSI-Aprendizaje, emoción y comportamiento G1-202142_50583</t>
  </si>
  <si>
    <t>WDMa_MPSIAprenEmocCompo_202142_50583</t>
  </si>
  <si>
    <t>MPSI-Aprendizaje, emoción y comportamiento G2-202142_50588</t>
  </si>
  <si>
    <t>WDMa_MPSIAprenEmocCompo_202142_50588</t>
  </si>
  <si>
    <t>MPSI-Primer seminario de líneas: Tendencias contemporáneas de la enseñanza y el aprendizaje G1-202142_50592</t>
  </si>
  <si>
    <t>WDOb_MPSISemLineasTendencias-202142_50592</t>
  </si>
  <si>
    <t>MPSI-Primer seminario de línea: función social de la educación G2-202142_52774</t>
  </si>
  <si>
    <t>WDOb_MPSISemFuncSocialVirtual-202142_52774</t>
  </si>
  <si>
    <t>MPSI-Seminario Optativo II: evaluación de competencias G1-202142_50599</t>
  </si>
  <si>
    <t>WDMa_MPSISemiOptaEVComp_202142_50599</t>
  </si>
  <si>
    <t>MPSI-Seminario Optativo II: evaluación de competencias G2-202142_50603</t>
  </si>
  <si>
    <t>WDMa_MPSISemiOptaEVComp_202142_50603</t>
  </si>
  <si>
    <t>EGP-Gestión de tiempos, riesgos y costos GA-202142_51211</t>
  </si>
  <si>
    <t>WSOb_EGPGesTieRisCos_202142_51211</t>
  </si>
  <si>
    <t>EGP-Gestión de tiempos, riesgos y costos GB-202142_51239</t>
  </si>
  <si>
    <t>WSOb_EGPGesTieRisCos_202142_51239</t>
  </si>
  <si>
    <t>Ética Ambiental-202142_51231-51232</t>
  </si>
  <si>
    <t>WSEl_EtiAmb_202142_51231-51232</t>
  </si>
  <si>
    <t>BUC-Ética de las Organizaciones-202142_51219</t>
  </si>
  <si>
    <t>WSEl_EtiOrg_202142_51219</t>
  </si>
  <si>
    <t>Ética Ambiental-202142_51230</t>
  </si>
  <si>
    <t>WSEl_EtiAmb_202142_51230</t>
  </si>
  <si>
    <t>BUC-Ética de las Organizaciones-202142_51225-51314</t>
  </si>
  <si>
    <t>WSEl_EGPEtiOrg_202142_51225-51314</t>
  </si>
  <si>
    <t>BUC-Ética de las Organizaciones-202142_51220</t>
  </si>
  <si>
    <t>WSEl_EtiOrg_202142_51220</t>
  </si>
  <si>
    <t>MGP-Arquitectura empresarial-Maestro</t>
  </si>
  <si>
    <t>MINTIC-Ciclo 3: Desarrollo de software U3 Maestro</t>
  </si>
  <si>
    <t>ADMa_MINTICCiclo3DesaSoft_U3_202150_CMaestro</t>
  </si>
  <si>
    <t>Reading comprehension strategies-202150_51561</t>
  </si>
  <si>
    <t>FRMa_ReaCompStrat_202150_51561</t>
  </si>
  <si>
    <t>Literacy 1-202150_51562</t>
  </si>
  <si>
    <t>VDOb_CFCCLLiteracy-1_202150_51562</t>
  </si>
  <si>
    <t>Atención integrada a las enfermedades prevalentes de la infancia Medicina-202150_52128</t>
  </si>
  <si>
    <t>FDFC_AIEPIMedicina_202150_52128</t>
  </si>
  <si>
    <t>MCD-Marco referencial y metodológico-202142_51927</t>
  </si>
  <si>
    <t>WRMa_MCDMar RefeMeto_202142_51927</t>
  </si>
  <si>
    <t>ECPD-Optativa I: TIC y comunicación Organizacional-202142_52622</t>
  </si>
  <si>
    <t>ECPDOpt1TicComuOrga_202142_52622</t>
  </si>
  <si>
    <t>MCD-Nuevos medios GA-202142_50548</t>
  </si>
  <si>
    <t>MCDNueMedGA_202142_50548</t>
  </si>
  <si>
    <t>EGEC-Comunicación y Cultura Corporativa-202142_52549</t>
  </si>
  <si>
    <t>WDMa_EGECComuCultCorp_202142_52549</t>
  </si>
  <si>
    <t>MCNM-Didáctica para el aprendizaje de las ciencias-202142_50665</t>
  </si>
  <si>
    <t>MCNM_DidacApzCiencia_202142_50665</t>
  </si>
  <si>
    <t>ML-Hipertextualidad literaria-202142_50783</t>
  </si>
  <si>
    <t>HiperLiter_202142_50783</t>
  </si>
  <si>
    <t>ADMa_MINTICCiclo3DesaSoft_U4_202150_CMaestro</t>
  </si>
  <si>
    <t>Misión TIC - Certificación teórica formadores Ciclo 4a</t>
  </si>
  <si>
    <t>ADMa_MINTICCertiTeoCiclo4a-FORMA_202150</t>
  </si>
  <si>
    <t>2021MINTICCICLO4</t>
  </si>
  <si>
    <t>Misión TIC - Certificación teórica formadores Ciclo 4b</t>
  </si>
  <si>
    <t>ADMa_MINTICCertiTeoCiclo4b-FORMA_202150</t>
  </si>
  <si>
    <t>MCD-Gestión de redes sociodigitales-202142_52145</t>
  </si>
  <si>
    <t>MCDGestRedSociodig_202142_52145</t>
  </si>
  <si>
    <t>ML-Retórica y argumentación-202142_50776</t>
  </si>
  <si>
    <t>RetoArgu_202142_50776</t>
  </si>
  <si>
    <t>MINTIC-Ciclo 4: Habilidades personales - Coaching Maestro</t>
  </si>
  <si>
    <t>ADMa_MINTICiclo4HabiPersoCoac_202150_CMaestro</t>
  </si>
  <si>
    <t>MINTIC-Ciclo 4: Inglés-Maestro</t>
  </si>
  <si>
    <t>ADMa_MINTICInglesCiclo4-ESTU-202150_CMaestro</t>
  </si>
  <si>
    <t>MINTIC-Ciclo 4: Desarrollo de aplicaciones web Maestro</t>
  </si>
  <si>
    <t>ADMa_MINTICCiclo4DesaApliWeb_202150_CMaestro</t>
  </si>
  <si>
    <t>MINTIC-Ciclo 4: Desarrollo de aplicaciones móviles Maestro</t>
  </si>
  <si>
    <t>ADMa_MINTICCiclo4DesaApliMov_202150_CMaestro</t>
  </si>
  <si>
    <t>ECPD-Humanidades digitales, infoesfera y ética de la información-202142_52702</t>
  </si>
  <si>
    <t>HumaDigiInfoEtiInfo_202142_52702</t>
  </si>
  <si>
    <t>EGEC-Ética de las Organizaciones-202142_52570</t>
  </si>
  <si>
    <t>EtiOrg_202142_52570</t>
  </si>
  <si>
    <t>MIST-Optativa: Ciudadanía y Democracia-202142_51391</t>
  </si>
  <si>
    <t>CiudDemo_202142_51391</t>
  </si>
  <si>
    <t>MIST-Tecnología-comunicación-educación-202142_51392</t>
  </si>
  <si>
    <t>TecnoComuEduca_202142_51392</t>
  </si>
  <si>
    <t>MIST-Optativa: Ciudadanía y Democracia-202142_52647</t>
  </si>
  <si>
    <t>CiudDemo_202142_52647</t>
  </si>
  <si>
    <t>ECPD-Investigación I GA-202142_50454</t>
  </si>
  <si>
    <t>InvesI_202142_50454</t>
  </si>
  <si>
    <t>ECPD-Investigación I GB-202142_52330</t>
  </si>
  <si>
    <t>InvesI_202142_52330</t>
  </si>
  <si>
    <t>ME-Ética en la red G1-202142_50811</t>
  </si>
  <si>
    <t>EticaRed_202142_50811</t>
  </si>
  <si>
    <t>MPSI-Neuropsicología del aprendizaje G1-202142_50566</t>
  </si>
  <si>
    <t>NeuroAprenVirt_202142_50566</t>
  </si>
  <si>
    <t>MPSI-Neuropsicología del aprendizaje G2-202142_50576</t>
  </si>
  <si>
    <t>NeuroAprenVirt_202142_50576</t>
  </si>
  <si>
    <t>MPSI-Psicopedagogía y Contextos Sociales G1-202142_50567</t>
  </si>
  <si>
    <t>PsicContSociBVirt_202142_50567</t>
  </si>
  <si>
    <t>MPSI-Psicopedagogía y Contextos Sociales G2-202142_50577</t>
  </si>
  <si>
    <t>PsicContSociBVirt_202142_50577</t>
  </si>
  <si>
    <t>MSL-English Language I: Issues and trends in Second Language Acquisition-202142_51344</t>
  </si>
  <si>
    <t>EnglLangIIssuTrenLangAcqu_202142_51344</t>
  </si>
  <si>
    <t>MINTIC-Ciclo 3: Desarrollo de software U5 Maestro</t>
  </si>
  <si>
    <t>ADMa_MINTICCiclo3DesaSoft_U5_202150_CMaestro</t>
  </si>
  <si>
    <t>Especialización en Gestión Humana</t>
  </si>
  <si>
    <t>FA_Esp_Gestion_Humana</t>
  </si>
  <si>
    <t>Maestría en Gestión Humana para Organizaciones Saludables</t>
  </si>
  <si>
    <t>MDM-Comportamiento del consumidor-Maestro</t>
  </si>
  <si>
    <t>Maestría en Dirección de Marketing</t>
  </si>
  <si>
    <t>FA_Maes_DireccionMarketing</t>
  </si>
  <si>
    <t>ESIG-Gestión del riesgo para la continuidad del negocio-202142_50763</t>
  </si>
  <si>
    <t>GestRiesContiNego_202142_50763</t>
  </si>
  <si>
    <t>Hackathon UPB</t>
  </si>
  <si>
    <t>ADM_CursoSociaLabHackaton_202150_</t>
  </si>
  <si>
    <t>EGTI-Habilidades blandas del Gerente de TI G2-202142_52113</t>
  </si>
  <si>
    <t>HabiBlanGereTI_202142_52113</t>
  </si>
  <si>
    <t>EGP-Trabajo de grado GA-202142_51264</t>
  </si>
  <si>
    <t>TraGra_202142_51264</t>
  </si>
  <si>
    <t>EGP-Trabajo de grado GB-202142_51268</t>
  </si>
  <si>
    <t>TraGra_202142_51268</t>
  </si>
  <si>
    <t>EGP-Gestión Contractual GE-202142_51279</t>
  </si>
  <si>
    <t>GesCont_202142_51279</t>
  </si>
  <si>
    <t>EGP-Gestión Contractual GF-202142_51283</t>
  </si>
  <si>
    <t>GesCont_202142_51283</t>
  </si>
  <si>
    <t>Reading comprehension strategies-202150_51563</t>
  </si>
  <si>
    <t>ReaCompStrat_202150_51563</t>
  </si>
  <si>
    <t>Literacy 1-202150_51564</t>
  </si>
  <si>
    <t>Literacy-1_202150_51564</t>
  </si>
  <si>
    <t>Cultura y Empresa-202142_50951</t>
  </si>
  <si>
    <t>CulyEmpPos_202142_50951</t>
  </si>
  <si>
    <t>Cultura y Empresa-202142_50958</t>
  </si>
  <si>
    <t>CulyEmpPos_202142_50958</t>
  </si>
  <si>
    <t>Ética en la red-202142_47012</t>
  </si>
  <si>
    <t>EticaRed_202142_47012</t>
  </si>
  <si>
    <t>Historia de las ciencias-202142_51655</t>
  </si>
  <si>
    <t>HistdeCienPost_202142_51655</t>
  </si>
  <si>
    <t>Humanismo y Cultura Ciudadana-202121_10013</t>
  </si>
  <si>
    <t>HumyCulCiu_202121_10013</t>
  </si>
  <si>
    <t>202121</t>
  </si>
  <si>
    <t>Cristología Básica-202121_10018</t>
  </si>
  <si>
    <t>CristoBasi_202121_10018</t>
  </si>
  <si>
    <t>Ética General-202121_10021</t>
  </si>
  <si>
    <t>EtiGralTrim_202121_10021</t>
  </si>
  <si>
    <t>Ética General-202121_10055</t>
  </si>
  <si>
    <t>EtiGralTrim_202121_10055</t>
  </si>
  <si>
    <t>Ética Profesional PUB&amp;COM-202121_10023</t>
  </si>
  <si>
    <t>EticProfePublicidad_202121_10023</t>
  </si>
  <si>
    <t>EGP-Gestión de tiempos, riesgos y costos GC-202142_51244</t>
  </si>
  <si>
    <t>GesTieRisCos_202142_51244</t>
  </si>
  <si>
    <t>EGP-Gestión de tiempos, riesgos y costos GD-202142_51249</t>
  </si>
  <si>
    <t>GesTieRisCos_202142_51249</t>
  </si>
  <si>
    <t>EPRECORENA-Seminario: Análisis de ciclo de vida-202142_52812</t>
  </si>
  <si>
    <t>SemAnaCicVid_202142_52812</t>
  </si>
  <si>
    <t>ML-Diálogos, literatura y virtualidad I: contenidos-202142_51597</t>
  </si>
  <si>
    <t>DialLiteVirt-ICon_202142_51597</t>
  </si>
  <si>
    <t>MSL-English Emphasis II Socio critical approaches in second language-202142_52153</t>
  </si>
  <si>
    <t>EnglEmphIISocCritAppr_202142_52153</t>
  </si>
  <si>
    <t>MINTIC-Ciclo 4: Habilidades personales - Coaching-202150-53884</t>
  </si>
  <si>
    <t>ADMa_MINTICiclo4HabiPersoCoac-202150-53884</t>
  </si>
  <si>
    <t>MINTIC-Ciclo 4: Habilidades personales - Coaching-202150-53885</t>
  </si>
  <si>
    <t>ADMa_MINTICiclo4HabiPersoCoac-202150-53885</t>
  </si>
  <si>
    <t>MINTIC-Ciclo 4: Habilidades personales - Coaching-202150-53886</t>
  </si>
  <si>
    <t>ADMa_MINTICiclo4HabiPersoCoac-202150-53886</t>
  </si>
  <si>
    <t>MINTIC-Ciclo 4: Habilidades personales - Coaching-202150-53888</t>
  </si>
  <si>
    <t>ADMa_MINTICiclo4HabiPersoCoac-202150-53888</t>
  </si>
  <si>
    <t>MINTIC-Ciclo 4: Habilidades personales - Coaching-202150-53890</t>
  </si>
  <si>
    <t>ADMa_MINTICiclo4HabiPersoCoac-202150-53890</t>
  </si>
  <si>
    <t>MINTIC-Ciclo 4: Habilidades personales - Coaching-202150-53894</t>
  </si>
  <si>
    <t>ADMa_MINTICiclo4HabiPersoCoac-202150-53894</t>
  </si>
  <si>
    <t>MINTIC-Ciclo 4: Habilidades personales - Coaching-202150-53896</t>
  </si>
  <si>
    <t>ADMa_MINTICiclo4HabiPersoCoac-202150-53896</t>
  </si>
  <si>
    <t>MINTIC-Ciclo 4: Habilidades personales - Coaching-202150-53898</t>
  </si>
  <si>
    <t>ADMa_MINTICiclo4HabiPersoCoac-202150-53898</t>
  </si>
  <si>
    <t>MINTIC-Ciclo 4: Habilidades personales - Coaching-202150-53899</t>
  </si>
  <si>
    <t>ADMa_MINTICiclo4HabiPersoCoac-202150-53899</t>
  </si>
  <si>
    <t>MINTIC-Ciclo 4: Habilidades personales - Coaching-202150-53903</t>
  </si>
  <si>
    <t>ADMa_MINTICiclo4HabiPersoCoac-202150-53903</t>
  </si>
  <si>
    <t>MINTIC-Ciclo 4: Habilidades personales - Coaching-202150-53904</t>
  </si>
  <si>
    <t>ADMa_MINTICiclo4HabiPersoCoac-202150-53904</t>
  </si>
  <si>
    <t>MINTIC-Ciclo 4: Habilidades personales - Coaching-202150-53906</t>
  </si>
  <si>
    <t>ADMa_MINTICiclo4HabiPersoCoac-202150-53906</t>
  </si>
  <si>
    <t>MINTIC-Ciclo 4: Habilidades personales - Coaching-202150-53910</t>
  </si>
  <si>
    <t>ADMa_MINTICiclo4HabiPersoCoac-202150-53910</t>
  </si>
  <si>
    <t>MINTIC-Ciclo 4: Habilidades personales - Coaching-202150-53912</t>
  </si>
  <si>
    <t>ADMa_MINTICiclo4HabiPersoCoac-202150-53912</t>
  </si>
  <si>
    <t>MINTIC-Ciclo 4: Habilidades personales - Coaching-202150-53914</t>
  </si>
  <si>
    <t>ADMa_MINTICiclo4HabiPersoCoac-202150-53914</t>
  </si>
  <si>
    <t>MINTIC-Ciclo 4: Habilidades personales - Coaching-202150-53915</t>
  </si>
  <si>
    <t>ADMa_MINTICiclo4HabiPersoCoac-202150-53915</t>
  </si>
  <si>
    <t>MINTIC-Ciclo 4: Habilidades personales - Coaching-202150-53916</t>
  </si>
  <si>
    <t>ADMa_MINTICiclo4HabiPersoCoac-202150-53916</t>
  </si>
  <si>
    <t>MINTIC-Ciclo 4: Habilidades personales - Coaching-202150-53917</t>
  </si>
  <si>
    <t>ADMa_MINTICiclo4HabiPersoCoac-202150-53917</t>
  </si>
  <si>
    <t>MINTIC-Ciclo 4: Habilidades personales - Coaching-202150-53918</t>
  </si>
  <si>
    <t>ADMa_MINTICiclo4HabiPersoCoac-202150-53918</t>
  </si>
  <si>
    <t>MINTIC-Ciclo 4: Habilidades personales - Coaching-202150-53920</t>
  </si>
  <si>
    <t>ADMa_MINTICiclo4HabiPersoCoac-202150-53920</t>
  </si>
  <si>
    <t>MINTIC-Ciclo 4: Habilidades personales - Coaching-202150-53921</t>
  </si>
  <si>
    <t>ADMa_MINTICiclo4HabiPersoCoac-202150-53921</t>
  </si>
  <si>
    <t>MINTIC-Ciclo 4: Habilidades personales - Coaching-202150-53923</t>
  </si>
  <si>
    <t>ADMa_MINTICiclo4HabiPersoCoac-202150-53923</t>
  </si>
  <si>
    <t>MINTIC-Ciclo 4: Habilidades personales - Coaching-202150-53925</t>
  </si>
  <si>
    <t>ADMa_MINTICiclo4HabiPersoCoac-202150-53925</t>
  </si>
  <si>
    <t>MINTIC-Ciclo 4: Habilidades personales - Coaching-202150-53927</t>
  </si>
  <si>
    <t>ADMa_MINTICiclo4HabiPersoCoac-202150-53927</t>
  </si>
  <si>
    <t>MINTIC-Ciclo 4: Habilidades personales - Coaching-202150-53928</t>
  </si>
  <si>
    <t>ADMa_MINTICiclo4HabiPersoCoac-202150-53928</t>
  </si>
  <si>
    <t>MINTIC-Ciclo 4: Habilidades personales - Coaching-202150-53929</t>
  </si>
  <si>
    <t>ADMa_MINTICiclo4HabiPersoCoac-202150-53929</t>
  </si>
  <si>
    <t>MINTIC-Ciclo 4: Habilidades personales - Coaching-202150-53934</t>
  </si>
  <si>
    <t>ADMa_MINTICiclo4HabiPersoCoac-202150-53934</t>
  </si>
  <si>
    <t>MINTIC-Ciclo 4: Habilidades personales - Coaching-202150-53935</t>
  </si>
  <si>
    <t>ADMa_MINTICiclo4HabiPersoCoac-202150-53935</t>
  </si>
  <si>
    <t>MINTIC-Ciclo 4: Habilidades personales - Coaching-202150-53937</t>
  </si>
  <si>
    <t>ADMa_MINTICiclo4HabiPersoCoac-202150-53937</t>
  </si>
  <si>
    <t>MINTIC-Ciclo 4: Habilidades personales - Coaching-202150-53938</t>
  </si>
  <si>
    <t>ADMa_MINTICiclo4HabiPersoCoac-202150-53938</t>
  </si>
  <si>
    <t>MINTIC-Ciclo 4: Habilidades personales - Coaching-202150-53941</t>
  </si>
  <si>
    <t>ADMa_MINTICiclo4HabiPersoCoac-202150-53941</t>
  </si>
  <si>
    <t>MINTIC-Ciclo 4: Habilidades personales - Coaching-202150-53949</t>
  </si>
  <si>
    <t>ADMa_MINTICiclo4HabiPersoCoac-202150-53949</t>
  </si>
  <si>
    <t>MINTIC-Ciclo 4: Habilidades personales - Coaching-202150-53950</t>
  </si>
  <si>
    <t>ADMa_MINTICiclo4HabiPersoCoac-202150-53950</t>
  </si>
  <si>
    <t>MINTIC-Ciclo 4: Habilidades personales - Coaching-202150-53952</t>
  </si>
  <si>
    <t>ADMa_MINTICiclo4HabiPersoCoac-202150-53952</t>
  </si>
  <si>
    <t>MINTIC-Ciclo 4: Habilidades personales - Coaching-202150-53956</t>
  </si>
  <si>
    <t>ADMa_MINTICiclo4HabiPersoCoac-202150-53956</t>
  </si>
  <si>
    <t>MINTIC-Ciclo 4: Habilidades personales - Coaching-202150-53957</t>
  </si>
  <si>
    <t>ADMa_MINTICiclo4HabiPersoCoac-202150-53957</t>
  </si>
  <si>
    <t>MINTIC-Ciclo 4: Habilidades personales - Coaching-202150-53958</t>
  </si>
  <si>
    <t>ADMa_MINTICiclo4HabiPersoCoac-202150-53958</t>
  </si>
  <si>
    <t>MINTIC-Ciclo 4: Habilidades personales - Coaching-202150-53905</t>
  </si>
  <si>
    <t>ADMa_MINTICiclo4HabiPersoCoac-202150-53905</t>
  </si>
  <si>
    <t>MINTIC-Ciclo 4: Inglés-202150-53919</t>
  </si>
  <si>
    <t>ADMa_MINTICInglesCiclo4-ESTU-202150-53919</t>
  </si>
  <si>
    <t>MINTIC-Ciclo 4: Inglés-202150-53922</t>
  </si>
  <si>
    <t>ADMa_MINTICInglesCiclo4-ESTU-202150-53922</t>
  </si>
  <si>
    <t>MINTIC-Ciclo 4: Inglés-202150-53924</t>
  </si>
  <si>
    <t>ADMa_MINTICInglesCiclo4-ESTU-202150-53924</t>
  </si>
  <si>
    <t>MINTIC-Ciclo 4: Inglés-202150-53930</t>
  </si>
  <si>
    <t>ADMa_MINTICInglesCiclo4-ESTU-202150-53930</t>
  </si>
  <si>
    <t>ML-Diálogos literatura y virtualidad 2: Identidad-202142_51598</t>
  </si>
  <si>
    <t>DialLitVirtu2Ident_202142_51598</t>
  </si>
  <si>
    <t>MINTIC-Ciclo 4: Inglés-202150-53933</t>
  </si>
  <si>
    <t>ADMa_MINTICInglesCiclo4-ESTU-202150-53933</t>
  </si>
  <si>
    <t>MINTIC-Ciclo 4: Inglés-202150-53939</t>
  </si>
  <si>
    <t>ADMa_MINTICInglesCiclo4-ESTU-202150-53939</t>
  </si>
  <si>
    <t>MINTIC-Ciclo 4: Inglés-202150-53942</t>
  </si>
  <si>
    <t>ADMa_MINTICInglesCiclo4-ESTU-202150-53942</t>
  </si>
  <si>
    <t>MINTIC-Ciclo 4: Inglés-202150-53946</t>
  </si>
  <si>
    <t>ADMa_MINTICInglesCiclo4-ESTU-202150-53946</t>
  </si>
  <si>
    <t>MINTIC-Ciclo 4: Inglés-202150-53951</t>
  </si>
  <si>
    <t>ADMa_MINTICInglesCiclo4-ESTU-202150-53951</t>
  </si>
  <si>
    <t>MINTIC-Ciclo 4: Inglés-202150-53955</t>
  </si>
  <si>
    <t>ADMa_MINTICInglesCiclo4-ESTU-202150-53955</t>
  </si>
  <si>
    <t>MINTIC-Ciclo 4: Inglés-202150-53959</t>
  </si>
  <si>
    <t>ADMa_MINTICInglesCiclo4-ESTU-202150-53959</t>
  </si>
  <si>
    <t>MINTIC-Ciclo 4: Inglés-202150-53962</t>
  </si>
  <si>
    <t>ADMa_MINTICInglesCiclo4-ESTU-202150-53962</t>
  </si>
  <si>
    <t>MINTIC-Ciclo 4: Inglés-202150-53964</t>
  </si>
  <si>
    <t>ADMa_MINTICInglesCiclo4-ESTU-202150-53964</t>
  </si>
  <si>
    <t>MINTIC-Ciclo 4: Inglés-202150-53965</t>
  </si>
  <si>
    <t>ADMa_MINTICInglesCiclo4-ESTU-202150-53965</t>
  </si>
  <si>
    <t>MINTIC-Ciclo 4: Inglés-202150-53966</t>
  </si>
  <si>
    <t>ADMa_MINTICInglesCiclo4-ESTU-202150-53966</t>
  </si>
  <si>
    <t>MINTIC-Ciclo 4: Inglés-202150-53967</t>
  </si>
  <si>
    <t>ADMa_MINTICInglesCiclo4-ESTU-202150-53967</t>
  </si>
  <si>
    <t>MINTIC-Ciclo 4: Inglés-202150-53968</t>
  </si>
  <si>
    <t>ADMa_MINTICInglesCiclo4-ESTU-202150-53968</t>
  </si>
  <si>
    <t>MINTIC-Ciclo 4: Inglés-202150-53969</t>
  </si>
  <si>
    <t>ADMa_MINTICInglesCiclo4-ESTU-202150-53969</t>
  </si>
  <si>
    <t>MINTIC-Ciclo 4: Inglés-202150-53970</t>
  </si>
  <si>
    <t>ADMa_MINTICInglesCiclo4-ESTU-202150-53970</t>
  </si>
  <si>
    <t>MINTIC-Ciclo 4: Inglés-202150-53971</t>
  </si>
  <si>
    <t>ADMa_MINTICInglesCiclo4-ESTU-202150-53971</t>
  </si>
  <si>
    <t>MINTIC-Ciclo 4: Inglés-202150-53972</t>
  </si>
  <si>
    <t>ADMa_MINTICInglesCiclo4-ESTU-202150-53972</t>
  </si>
  <si>
    <t>MINTIC-Ciclo 4: Inglés-202150-53973</t>
  </si>
  <si>
    <t>ADMa_MINTICInglesCiclo4-ESTU-202150-53973</t>
  </si>
  <si>
    <t>MINTIC-Ciclo 4: Inglés-202150-53974</t>
  </si>
  <si>
    <t>ADMa_MINTICInglesCiclo4-ESTU-202150-53974</t>
  </si>
  <si>
    <t>MINTIC-Ciclo 4: Inglés-202150-53976</t>
  </si>
  <si>
    <t>ADMa_MINTICInglesCiclo4-ESTU-202150-53976</t>
  </si>
  <si>
    <t>MINTIC-Ciclo 4: Inglés-202150-53977</t>
  </si>
  <si>
    <t>ADMa_MINTICInglesCiclo4-ESTU-202150-53977</t>
  </si>
  <si>
    <t>MINTIC-Ciclo 4: Inglés-202150-53978</t>
  </si>
  <si>
    <t>ADMa_MINTICInglesCiclo4-ESTU-202150-53978</t>
  </si>
  <si>
    <t>MINTIC-Ciclo 4: Inglés-202150-53981</t>
  </si>
  <si>
    <t>ADMa_MINTICInglesCiclo4-ESTU-202150-53981</t>
  </si>
  <si>
    <t>MINTIC-Ciclo 4: Inglés-202150-53982</t>
  </si>
  <si>
    <t>ADMa_MINTICInglesCiclo4-ESTU-202150-53982</t>
  </si>
  <si>
    <t>MINTIC-Ciclo 4: Inglés-202150-53984</t>
  </si>
  <si>
    <t>ADMa_MINTICInglesCiclo4-ESTU-202150-53984</t>
  </si>
  <si>
    <t>MINTIC-Ciclo 4: Inglés-202150-53985</t>
  </si>
  <si>
    <t>ADMa_MINTICInglesCiclo4-ESTU-202150-53985</t>
  </si>
  <si>
    <t>MINTIC-Ciclo 4: Inglés-202150-53987</t>
  </si>
  <si>
    <t>ADMa_MINTICInglesCiclo4-ESTU-202150-53987</t>
  </si>
  <si>
    <t>MINTIC-Ciclo 4: Inglés-202150-53993</t>
  </si>
  <si>
    <t>ADMa_MINTICInglesCiclo4-ESTU-202150-53993</t>
  </si>
  <si>
    <t>MINTIC-Ciclo 4: Inglés-202150-53994</t>
  </si>
  <si>
    <t>ADMa_MINTICInglesCiclo4-ESTU-202150-53994</t>
  </si>
  <si>
    <t>MINTIC-Ciclo 4: Inglés-202150-53995</t>
  </si>
  <si>
    <t>ADMa_MINTICInglesCiclo4-ESTU-202150-53995</t>
  </si>
  <si>
    <t>MINTIC-Ciclo 4: Inglés-202150-53997</t>
  </si>
  <si>
    <t>ADMa_MINTICInglesCiclo4-ESTU-202150-53997</t>
  </si>
  <si>
    <t>MINTIC-Ciclo 4: Inglés-202150-53998</t>
  </si>
  <si>
    <t>ADMa_MINTICInglesCiclo4-ESTU-202150-53998</t>
  </si>
  <si>
    <t>MINTIC-Ciclo 4: Inglés-202150-53999</t>
  </si>
  <si>
    <t>ADMa_MINTICInglesCiclo4-ESTU-202150-53999</t>
  </si>
  <si>
    <t>MINTIC-Ciclo 4: Inglés-202150-53961</t>
  </si>
  <si>
    <t>ADMa_MINTICInglesCiclo4-ESTU-202150-53961</t>
  </si>
  <si>
    <t>MINTIC-Ciclo 4: Desarrollo de aplicaciones web U1 Maestro</t>
  </si>
  <si>
    <t>ADMa_MINTICCiclo4DesaApliWebU1_202150_CMaestro</t>
  </si>
  <si>
    <t>MINTIC-Ciclo 4: Desarrollo de aplicaciones móviles U1 Maestro</t>
  </si>
  <si>
    <t>ADMa_MINTICCiclo4DesaApliMov_202150U1_CMaestro</t>
  </si>
  <si>
    <t>MINTIC-Ciclo 4: Desarrollo de aplicaciones web-202150-53844</t>
  </si>
  <si>
    <t>ADMa_MINTICCiclo4DesaApliWeb-202150-53844</t>
  </si>
  <si>
    <t>MINTIC-Ciclo 4: Desarrollo de aplicaciones web-202150-53845</t>
  </si>
  <si>
    <t>ADMa_MINTICCiclo4DesaApliWeb-202150-53845</t>
  </si>
  <si>
    <t>MINTIC-Ciclo 4: Desarrollo de aplicaciones web-202150-53846</t>
  </si>
  <si>
    <t>ADMa_MINTICCiclo4DesaApliWeb-202150-53846</t>
  </si>
  <si>
    <t>MINTIC-Ciclo 4: Desarrollo de aplicaciones web-202150-53847</t>
  </si>
  <si>
    <t>ADMa_MINTICCiclo4DesaApliWeb-202150-53847</t>
  </si>
  <si>
    <t>MINTIC-Ciclo 4: Desarrollo de aplicaciones web-202150-53848</t>
  </si>
  <si>
    <t>ADMa_MINTICCiclo4DesaApliWeb-202150-53848</t>
  </si>
  <si>
    <t>MINTIC-Ciclo 4: Desarrollo de aplicaciones web-202150-53849</t>
  </si>
  <si>
    <t>ADMa_MINTICCiclo4DesaApliWeb-202150-53849</t>
  </si>
  <si>
    <t>MINTIC-Ciclo 4: Desarrollo de aplicaciones web-202150-53851</t>
  </si>
  <si>
    <t>ADMa_MINTICCiclo4DesaApliWeb-202150-53851</t>
  </si>
  <si>
    <t>MINTIC-Ciclo 4: Desarrollo de aplicaciones web-202150-53853</t>
  </si>
  <si>
    <t>ADMa_MINTICCiclo4DesaApliWeb-202150-53853</t>
  </si>
  <si>
    <t>MINTIC-Ciclo 4: Desarrollo de aplicaciones web-202150-53857</t>
  </si>
  <si>
    <t>ADMa_MINTICCiclo4DesaApliWeb-202150-53857</t>
  </si>
  <si>
    <t>MINTIC-Ciclo 4: Desarrollo de aplicaciones web-202150-53859</t>
  </si>
  <si>
    <t>ADMa_MINTICCiclo4DesaApliWeb-202150-53859</t>
  </si>
  <si>
    <t>MINTIC-Ciclo 4: Desarrollo de aplicaciones web-202150-53861</t>
  </si>
  <si>
    <t>ADMa_MINTICCiclo4DesaApliWeb-202150-53861</t>
  </si>
  <si>
    <t>MINTIC-Ciclo 4: Desarrollo de aplicaciones web-202150-53867</t>
  </si>
  <si>
    <t>ADMa_MINTICCiclo4DesaApliWeb-202150-53867</t>
  </si>
  <si>
    <t>MINTIC-Ciclo 4: Desarrollo de aplicaciones web-202150-53869</t>
  </si>
  <si>
    <t>ADMa_MINTICCiclo4DesaApliWeb-202150-53869</t>
  </si>
  <si>
    <t>MINTIC-Ciclo 4: Desarrollo de aplicaciones web-202150-53871</t>
  </si>
  <si>
    <t>ADMa_MINTICCiclo4DesaApliWeb-202150-53871</t>
  </si>
  <si>
    <t>MINTIC-Ciclo 4: Desarrollo de aplicaciones web-202150-53875</t>
  </si>
  <si>
    <t>ADMa_MINTICCiclo4DesaApliWeb-202150-53875</t>
  </si>
  <si>
    <t>MINTIC-Ciclo 4: Desarrollo de aplicaciones web-202150-53876</t>
  </si>
  <si>
    <t>ADMa_MINTICCiclo4DesaApliWeb-202150-53876</t>
  </si>
  <si>
    <t>MINTIC-Ciclo 4: Desarrollo de aplicaciones web-202150-53878</t>
  </si>
  <si>
    <t>ADMa_MINTICCiclo4DesaApliWeb-202150-53878</t>
  </si>
  <si>
    <t>MINTIC-Ciclo 4: Desarrollo de aplicaciones web-202150-53881</t>
  </si>
  <si>
    <t>ADMa_MINTICCiclo4DesaApliWeb-202150-53881</t>
  </si>
  <si>
    <t>MINTIC-Ciclo 4: Desarrollo de aplicaciones web-202150-53882</t>
  </si>
  <si>
    <t>ADMa_MINTICCiclo4DesaApliWeb-202150-53882</t>
  </si>
  <si>
    <t>MINTIC-Ciclo 4: Desarrollo de aplicaciones web-202150-53883</t>
  </si>
  <si>
    <t>ADMa_MINTICCiclo4DesaApliWeb-202150-53883</t>
  </si>
  <si>
    <t>MINTIC-Ciclo 4: Desarrollo de aplicaciones web-202150-53887</t>
  </si>
  <si>
    <t>ADMa_MINTICCiclo4DesaApliWeb-202150-53887</t>
  </si>
  <si>
    <t>MINTIC-Ciclo 4: Desarrollo de aplicaciones web-202150-53891</t>
  </si>
  <si>
    <t>ADMa_MINTICCiclo4DesaApliWeb-202150-53891</t>
  </si>
  <si>
    <t>MINTIC-Ciclo 4: Desarrollo de aplicaciones web-202150-53893</t>
  </si>
  <si>
    <t>ADMa_MINTICCiclo4DesaApliWeb-202150-53893</t>
  </si>
  <si>
    <t>MINTIC-Ciclo 4: Desarrollo de aplicaciones web-202150-53895</t>
  </si>
  <si>
    <t>ADMa_MINTICCiclo4DesaApliWeb-202150-53895</t>
  </si>
  <si>
    <t>MINTIC-Ciclo 4: Desarrollo de aplicaciones web-202150-53902</t>
  </si>
  <si>
    <t>ADMa_MINTICCiclo4DesaApliWeb-202150-53902</t>
  </si>
  <si>
    <t>MINTIC-Ciclo 4: Desarrollo de aplicaciones web-202150-53907</t>
  </si>
  <si>
    <t>ADMa_MINTICCiclo4DesaApliWeb-202150-53907</t>
  </si>
  <si>
    <t>MINTIC-Ciclo 4: Desarrollo de aplicaciones web-202150-53909</t>
  </si>
  <si>
    <t>ADMa_MINTICCiclo4DesaApliWeb-202150-53909</t>
  </si>
  <si>
    <t>MINTIC-Ciclo 4: Desarrollo de aplicaciones web-202150-53913</t>
  </si>
  <si>
    <t>ADMa_MINTICCiclo4DesaApliWeb-202150-53913</t>
  </si>
  <si>
    <t>MINTIC-Ciclo 4: Desarrollo de aplicaciones móviles-202150-53850</t>
  </si>
  <si>
    <t>ADMa_MINTICCiclo4DesaApliMov-202150-53850</t>
  </si>
  <si>
    <t>MINTIC-Ciclo 4: Desarrollo de aplicaciones móviles-202150-53854</t>
  </si>
  <si>
    <t>ADMa_MINTICCiclo4DesaApliMov-202150-53854</t>
  </si>
  <si>
    <t>MINTIC-Ciclo 4: Desarrollo de aplicaciones móviles-202150-53856</t>
  </si>
  <si>
    <t>ADMa_MINTICCiclo4DesaApliMov-202150-53856</t>
  </si>
  <si>
    <t>MINTIC-Ciclo 4: Desarrollo de aplicaciones móviles-202150-53860</t>
  </si>
  <si>
    <t>ADMa_MINTICCiclo4DesaApliMov-202150-53860</t>
  </si>
  <si>
    <t>MINTIC-Ciclo 4: Desarrollo de aplicaciones móviles-202150-53862</t>
  </si>
  <si>
    <t>ADMa_MINTICCiclo4DesaApliMov-202150-53862</t>
  </si>
  <si>
    <t>MINTIC-Ciclo 4: Desarrollo de aplicaciones móviles-202150-53863</t>
  </si>
  <si>
    <t>ADMa_MINTICCiclo4DesaApliMov-202150-53863</t>
  </si>
  <si>
    <t>MINTIC-Ciclo 4: Desarrollo de aplicaciones móviles-202150-53864</t>
  </si>
  <si>
    <t>ADMa_MINTICCiclo4DesaApliMov-202150-53864</t>
  </si>
  <si>
    <t>MINTIC-Ciclo 4: Desarrollo de aplicaciones móviles-202150-53866</t>
  </si>
  <si>
    <t>ADMa_MINTICCiclo4DesaApliMov-202150-53866</t>
  </si>
  <si>
    <t>MINTIC-Ciclo 4: Desarrollo de aplicaciones móviles-202150-53877</t>
  </si>
  <si>
    <t>ADMa_MINTICCiclo4DesaApliMov-202150-53877</t>
  </si>
  <si>
    <t>MINTIC-Ciclo 4: Desarrollo de aplicaciones móviles-202150-53879</t>
  </si>
  <si>
    <t>ADMa_MINTICCiclo4DesaApliMov-202150-53879</t>
  </si>
  <si>
    <t>Ética, Ciencia y Cultura-202142_51654</t>
  </si>
  <si>
    <t>EtiCieCulPos_202142_51654</t>
  </si>
  <si>
    <t>Curso pruebas Paolo Cantillo</t>
  </si>
  <si>
    <t>Temp_Prueba_PaoloCantillo</t>
  </si>
  <si>
    <t>Diplomatura en Formación en Cultura y Docencia Universitaria-202150_53758</t>
  </si>
  <si>
    <t>DipFormCultylDoceUniv_202150_53758</t>
  </si>
  <si>
    <t>MCD-Herramientas de trabajo colaborativo para la innovación QM</t>
  </si>
  <si>
    <t>WDMa_MCDHerrTrabColaInno_202042_QM</t>
  </si>
  <si>
    <t>EGP-Gestión de tiempos, riesgos y costos GE-202142_51254</t>
  </si>
  <si>
    <t>GesTieRisCos_202142_51254</t>
  </si>
  <si>
    <t>EGP-Gestión de tiempos, riesgos y costos GF-202142_51259</t>
  </si>
  <si>
    <t>GesTieRisCos_202142_51259</t>
  </si>
  <si>
    <t>Curso Taller Aprendizaje Invertido</t>
  </si>
  <si>
    <t>202150-Vi-APDI-OBLI-AprendiInvertido</t>
  </si>
  <si>
    <t>MINTIC-Ciclo 4: Desarrollo de aplicaciones web U2 Maestro</t>
  </si>
  <si>
    <t>ADMa_MINTICCiclo4DesaApliWeb_202150_U2_CMaestro</t>
  </si>
  <si>
    <t>MINTIC-Ciclo 4: Desarrollo de aplicaciones móviles U2 Maestro</t>
  </si>
  <si>
    <t>ADMa_MINTICCiclo4DesaApliMov_202150_U2_CMaestro</t>
  </si>
  <si>
    <t>EGEC-Ética de las Organizaciones-202142_52569</t>
  </si>
  <si>
    <t>EtiOrg_202142_52569</t>
  </si>
  <si>
    <t>MINTIC-Ciclo 4: Habilidades personales - Coaching-202150-53931</t>
  </si>
  <si>
    <t>ADMa_MINTICiclo4HabiPersoCoac-202150-53931</t>
  </si>
  <si>
    <t>MINTIC-Ciclo 4: Habilidades personales - Coaching-202150-53932</t>
  </si>
  <si>
    <t>ADMa_MINTICiclo4HabiPersoCoac-202150-53932</t>
  </si>
  <si>
    <t>MINTIC-Ciclo 4: Inglés-202150-53979</t>
  </si>
  <si>
    <t>ADMa_MINTICInglesCiclo4-ESTU-202150-53979</t>
  </si>
  <si>
    <t>MINTIC-Ciclo 4: Inglés-202150-53980</t>
  </si>
  <si>
    <t>ADMa_MINTICInglesCiclo4-ESTU-202150-53980</t>
  </si>
  <si>
    <t>MINTIC-Ciclo 4: Desarrollo de aplicaciones web-202150-53897</t>
  </si>
  <si>
    <t>ADMa_MINTICCiclo4DesaApliWeb-202150-53897</t>
  </si>
  <si>
    <t>MINTIC-Ciclo 4: Desarrollo de aplicaciones web-202150-53900</t>
  </si>
  <si>
    <t>ADMa_MINTICCiclo4DesaApliWeb-202150-53900</t>
  </si>
  <si>
    <t>Arte del Renacimiento-202121_10031</t>
  </si>
  <si>
    <t>ArtedelRena_202121_10031</t>
  </si>
  <si>
    <t>Ciudad y estética-202121_10033</t>
  </si>
  <si>
    <t>CiuEst_202121_10033</t>
  </si>
  <si>
    <t>Desarrollo Humano y Globalización-202121_10035</t>
  </si>
  <si>
    <t>DlloHumGlo_202121_10035</t>
  </si>
  <si>
    <t>Ecología en la Cultura-202121_10037</t>
  </si>
  <si>
    <t>EcolCult_202121_10037</t>
  </si>
  <si>
    <t>Historia de las ciencias-202121_10040</t>
  </si>
  <si>
    <t>HistdelasCienPre_202121_10040</t>
  </si>
  <si>
    <t>Introducción a las artes plásticas-202121_10041</t>
  </si>
  <si>
    <t>IntrArtesPlast_202121_10041</t>
  </si>
  <si>
    <t>Jesús en el Cine-202121_10042</t>
  </si>
  <si>
    <t>JesusCine_202121_10042</t>
  </si>
  <si>
    <t>Problemas Colombianos-202121_10045</t>
  </si>
  <si>
    <t>ProblColo_202121_10045</t>
  </si>
  <si>
    <t>Religiones del mundo-202121_10047</t>
  </si>
  <si>
    <t>ReldelMun_202121_10047</t>
  </si>
  <si>
    <t>Ética Social-202121_10029</t>
  </si>
  <si>
    <t>EticSocial_202121_10029</t>
  </si>
  <si>
    <t>Médicos, brujos y chamanes-202121_10049</t>
  </si>
  <si>
    <t>MediBrujCham_202121_10049</t>
  </si>
  <si>
    <t>EPRECORENA-Ética Ambiental-202142_51233</t>
  </si>
  <si>
    <t>EtiAmb_202142_51233</t>
  </si>
  <si>
    <t>CVFA Doctorado en Comunicación</t>
  </si>
  <si>
    <t>MINTIC-Ciclo 4: Desarrollo de aplicaciones web U3 Maestro</t>
  </si>
  <si>
    <t>ADMa_MINTICCiclo4DesaApliWeb_202150_U3_CMaestro</t>
  </si>
  <si>
    <t>Curso prueba encuestas de satisfacción</t>
  </si>
  <si>
    <t>CursoEncuestaSatisfaccion</t>
  </si>
  <si>
    <t>MCD-Herramientas de trabajo colaborativo para la innovación QM (Lesson)</t>
  </si>
  <si>
    <t>HerrTrabColaInno_202142_QM_Lesson</t>
  </si>
  <si>
    <t>MCD-Herramientas de trabajo colaborativo para la innovación QM (Learner Experience)</t>
  </si>
  <si>
    <t>HerrTrabColaInno_202142_QM_Learner</t>
  </si>
  <si>
    <t>Contexto Profesional-202121_10069</t>
  </si>
  <si>
    <t>ContProf_202121_10069</t>
  </si>
  <si>
    <t>Emprendimiento y Responsabilidad Social-202121_10073</t>
  </si>
  <si>
    <t>EmprRespSoci_202121_10073</t>
  </si>
  <si>
    <t>Emprendimiento y Responsabilidad Social-202121_10072</t>
  </si>
  <si>
    <t>EmprRespSoci_202121_10072</t>
  </si>
  <si>
    <t>Emprendimiento y Responsabilidad Social-202121_10074</t>
  </si>
  <si>
    <t>EmprRespSoci_202121_10074</t>
  </si>
  <si>
    <t>Emprendimiento y Responsabilidad Social-202121_10075</t>
  </si>
  <si>
    <t>EmprRespSoci_202121_10075</t>
  </si>
  <si>
    <t>Cristología Básica-202121_10153</t>
  </si>
  <si>
    <t>CristoBasi_202121_10153</t>
  </si>
  <si>
    <t>Desarrollo, globalización y derechos humanos-202121_10084</t>
  </si>
  <si>
    <t>DesaGlobDereHuma_202121_10084</t>
  </si>
  <si>
    <t>Ética en la educación-202142_51980</t>
  </si>
  <si>
    <t>EticEduc_202142_51980</t>
  </si>
  <si>
    <t>Tutoría y moderación en Ambientes Virtuales de Aprendizaje C7-202150_54151</t>
  </si>
  <si>
    <t>202150-Vi-PGME-3143-C7-TutyModer-54151</t>
  </si>
  <si>
    <t>MINTIC-Ciclo 4: Desarrollo de aplicaciones móviles U4 Maestro</t>
  </si>
  <si>
    <t>ADMa_MINTICCiclo4DesaApliMov_202150_U4_CMaestro</t>
  </si>
  <si>
    <t>Ética de las Organizaciones-202142_50961</t>
  </si>
  <si>
    <t>EticOrgaNueVir_202142_50961</t>
  </si>
  <si>
    <t>MINTIC-Ciclo 4: Desarrollo de aplicaciones web U4 Maestro</t>
  </si>
  <si>
    <t>ADMa_MINTICCiclo4DesaApliWeb_202150_U4_CMaestro</t>
  </si>
  <si>
    <t>MINTIC-Ciclo 4: Desarrollo de aplicaciones móviles U5 Maestro</t>
  </si>
  <si>
    <t>ADMa_MINTICCiclo4DesaApliMov_202150_U5_CMaestro</t>
  </si>
  <si>
    <t>EGP-Seminario de Investigación-202142_51212</t>
  </si>
  <si>
    <t>SemiInvestigacion_202142_51212</t>
  </si>
  <si>
    <t>EGP-Seminario de Investigación GB-202142_51240</t>
  </si>
  <si>
    <t>SemiInvestigacion_202142_51240</t>
  </si>
  <si>
    <t>EGP-Trabajo de grado GC-202142_51272</t>
  </si>
  <si>
    <t>TrabajoGrado_202142_51272</t>
  </si>
  <si>
    <t>EGP-Trabajo de grado GD-202142_51276</t>
  </si>
  <si>
    <t>TrabajoGrado_202142_51276</t>
  </si>
  <si>
    <t>EGP-Trabajo de grado GE-202142_51280</t>
  </si>
  <si>
    <t>TrabajoGrado_202142_51280</t>
  </si>
  <si>
    <t>EGP-Trabajo de grado GF-202142_51284</t>
  </si>
  <si>
    <t>TrabajoGrado_202142_51284</t>
  </si>
  <si>
    <t>MCD-Herramientas de trabajo colaborativo para la innovación QM (Para dañar)</t>
  </si>
  <si>
    <t>HerrTrabColaInno_202142_QM_Dañitos</t>
  </si>
  <si>
    <t>Examen de verificación Ciclo 3</t>
  </si>
  <si>
    <t>ADMa_MINTICExaVeriCiclo3-Tripu_202150</t>
  </si>
  <si>
    <t>Examen de verificación Ciclo 4</t>
  </si>
  <si>
    <t>ADMa_MINTICExaVeriCiclo4-Tripu_202150</t>
  </si>
  <si>
    <t>Atención integrada a las enfermedades prevalentes de la infancia Medicina - 202210_18771</t>
  </si>
  <si>
    <t>FDFC_AIEPIMedicina_202210_18771</t>
  </si>
  <si>
    <t>202210</t>
  </si>
  <si>
    <t>MCNM - Inducción a la virtualidad - 202241_60534</t>
  </si>
  <si>
    <t>InduVirtualidad_202241_60534</t>
  </si>
  <si>
    <t>202241</t>
  </si>
  <si>
    <t>MCD - Sociedad de la información y el conocimiento - 202241_50672</t>
  </si>
  <si>
    <t>SociInfCono_202241_202241_50672</t>
  </si>
  <si>
    <t>MCD - Innovación, emprendimiento y TIC - 202241_53047</t>
  </si>
  <si>
    <t>InnoEmprTIC_202241_53047</t>
  </si>
  <si>
    <t>MSL - Inducción a la virtualidad - 202241_59731</t>
  </si>
  <si>
    <t>InduVirtuCorto1Semana_202241_59731</t>
  </si>
  <si>
    <t>ECPD - Gestión de proyectos de comunicación digital - 202241_56783</t>
  </si>
  <si>
    <t>GestProyComu_202241_56783</t>
  </si>
  <si>
    <t>ML - Inducción a la virtualidad - 202241_59787</t>
  </si>
  <si>
    <t>InduVirtu_202241_59787</t>
  </si>
  <si>
    <t>Ética y estética - 202241_59788</t>
  </si>
  <si>
    <t>EtiEstPost_202241_59788</t>
  </si>
  <si>
    <t>EPRECORENA - Inducción a la virtualidad - 202241_59934</t>
  </si>
  <si>
    <t>InduVirtuCorto1Semana_202241_59934</t>
  </si>
  <si>
    <t>EPRECORENA - Biología de la conservación - 202241_57349</t>
  </si>
  <si>
    <t>BioConse_202241_57349</t>
  </si>
  <si>
    <t>ECPD - Narrativas convergentes - 202241_56777</t>
  </si>
  <si>
    <t>NarConv_202241_56777</t>
  </si>
  <si>
    <t>MPSI - Inducción a la virtualidad - 202241_59653</t>
  </si>
  <si>
    <t>InduVirtuCorto1Semana_202241_59653</t>
  </si>
  <si>
    <t>Ética en la red - 202241_60005</t>
  </si>
  <si>
    <t>EticaRed_202241_60005</t>
  </si>
  <si>
    <t>EGEC - Inducción a la virtualidad - 202241_59656</t>
  </si>
  <si>
    <t>InduVirtuCorto1Semana_202241_59656</t>
  </si>
  <si>
    <t>EGEC - Diseño del plan estratégico de comunicación - 202241_59662</t>
  </si>
  <si>
    <t>DisPlanEstraComu-202241_59662</t>
  </si>
  <si>
    <t>MIST - Inducción a la virtualidad - 202241_59801</t>
  </si>
  <si>
    <t>InduVirtuCorto1Semana_202241_59801</t>
  </si>
  <si>
    <t>EGP - Seminario: Gestión financiera - 202241_59952</t>
  </si>
  <si>
    <t>SemGestFina_202241_59952</t>
  </si>
  <si>
    <t>ESI - Inducción a la virtualidad - 202241_59999</t>
  </si>
  <si>
    <t>InduVirtuFA_202241_59999</t>
  </si>
  <si>
    <t>ECPD - Inducción a la virtualidad - 202241_59873</t>
  </si>
  <si>
    <t>InduVirtuCorto1Semana_202241_59873</t>
  </si>
  <si>
    <t>EPRECORENA - Seminario: Análisis de ciclo de vida - 202241_60125</t>
  </si>
  <si>
    <t>SemAnaCicVid_202241_60125</t>
  </si>
  <si>
    <t>Introducción a la enfermería - 202210_10430</t>
  </si>
  <si>
    <t>IntrEmfe_202210_10430</t>
  </si>
  <si>
    <t>Psicología del desarrollo - 202210_10664</t>
  </si>
  <si>
    <t>PsicoDesa_202210_10664</t>
  </si>
  <si>
    <t>Salud pública con énfasis en salud familiar - 202210_10673</t>
  </si>
  <si>
    <t>SaluPublEnfaSaluFami_202210_10673</t>
  </si>
  <si>
    <t>Salud pública con énfasis en salud ocupacional - 202210_10680</t>
  </si>
  <si>
    <t>SaluPublEnfaSaluOcup_202210_10680</t>
  </si>
  <si>
    <t>Telesalud para Enfermería - 202210_10682</t>
  </si>
  <si>
    <t>TeleEnfe_202210_10682</t>
  </si>
  <si>
    <t>Lengua y Cultura - 202210_18902</t>
  </si>
  <si>
    <t>LengCult_202210_18902</t>
  </si>
  <si>
    <t>Introducción a la psicología - 202210_33278</t>
  </si>
  <si>
    <t>IntrPsico_202210_33278</t>
  </si>
  <si>
    <t>Introducción a la salud pública - 202210_33285</t>
  </si>
  <si>
    <t>IntroSaluPubli_202210_33285</t>
  </si>
  <si>
    <t>Gestión de Proyectos - 202210_35943</t>
  </si>
  <si>
    <t>GestProy_202210_35943</t>
  </si>
  <si>
    <t>Moral Fundamental I - 202210_36640</t>
  </si>
  <si>
    <t>MoralFundI_202210_36640</t>
  </si>
  <si>
    <t>Introducción a la Literatura - 202210_40296</t>
  </si>
  <si>
    <t>ViejoIntroLite_202210_40296</t>
  </si>
  <si>
    <t>Mesa Integradora de Educabilidad y Competencias Ciudadanas - 202210_41019</t>
  </si>
  <si>
    <t>MesaInteEducCompe_202210_41019</t>
  </si>
  <si>
    <t>Médicos, brujos y chamanes - 202210_41088</t>
  </si>
  <si>
    <t>MediBrujCham_202210_41088</t>
  </si>
  <si>
    <t>Civilización islámica: cultura, sociedad y política - 202210_41126</t>
  </si>
  <si>
    <t>CiviIsla_202210_41126</t>
  </si>
  <si>
    <t>Ciudad y estética - 202210_41155</t>
  </si>
  <si>
    <t>CiuEst_202210_41155</t>
  </si>
  <si>
    <t>Ética Social - 202210_41178</t>
  </si>
  <si>
    <t>EticSocial_202210_41178</t>
  </si>
  <si>
    <t>Historia de las ciencias - 202210_41264</t>
  </si>
  <si>
    <t>HistdelasCienPre_202210_41264</t>
  </si>
  <si>
    <t>Gestión educativa - 202210_41287</t>
  </si>
  <si>
    <t>GestEduc_202210_41287</t>
  </si>
  <si>
    <t>Ciencia y Tecnología en la Cultura - 202210_41333</t>
  </si>
  <si>
    <t>CciaTgiaCult_202210_41333</t>
  </si>
  <si>
    <t>Fenómenos religiosos contemporáneos - 202210_41360</t>
  </si>
  <si>
    <t>FenRelContemp_202210_41360</t>
  </si>
  <si>
    <t>Legislación de Infancia y Adolescencia - 202210_41395</t>
  </si>
  <si>
    <t>LegInfAdol_202210_41395</t>
  </si>
  <si>
    <t>Diplomatura en Contratación estatal - 202210_41468</t>
  </si>
  <si>
    <t>DiploContrEstat_202210_41468</t>
  </si>
  <si>
    <t>Escultura Urbana - 202210_41470</t>
  </si>
  <si>
    <t>EscUrb_202210_41470</t>
  </si>
  <si>
    <t>Emprendimiento y Responsabilidad Social - 202210_41612</t>
  </si>
  <si>
    <t>EmprRespSoci_202210_41612</t>
  </si>
  <si>
    <t>Desarrollo, globalización y derechos humanos - 202210_41714</t>
  </si>
  <si>
    <t>DesaGlobDereHuma_202210_41714</t>
  </si>
  <si>
    <t>Desarrollo Humano y Globalización - 202210_41765</t>
  </si>
  <si>
    <t>DlloHumGlo_202210_41765</t>
  </si>
  <si>
    <t>Derechos Humanos - 202210_41768</t>
  </si>
  <si>
    <t>DerHum_202210_41768</t>
  </si>
  <si>
    <t>Humanismo y Cultura Ciudadana - 202210_41837</t>
  </si>
  <si>
    <t>HumyCulCiu_202210_41837</t>
  </si>
  <si>
    <t>Ecología en la Cultura - 202210_41899</t>
  </si>
  <si>
    <t>EcolCult_202210_41899</t>
  </si>
  <si>
    <t>Cristología Básica - 202210_41998</t>
  </si>
  <si>
    <t>CristoBasi_202210_41998</t>
  </si>
  <si>
    <t>Conflicto, postconflicto y construcciones de paz en Colombia - 202210_42044</t>
  </si>
  <si>
    <t>ConPosConPazCol_202210_42044</t>
  </si>
  <si>
    <t>Arte del Renacimiento - 202210_42072</t>
  </si>
  <si>
    <t>ArtedelRena_202210_42072</t>
  </si>
  <si>
    <t>Religiones del mundo - 202210_42076</t>
  </si>
  <si>
    <t>ReldelMun_202210_42076</t>
  </si>
  <si>
    <t>Ética General - 202210_42099</t>
  </si>
  <si>
    <t>EtiGralTrim_202210_42099</t>
  </si>
  <si>
    <t>Introducción a las artes plásticas - 202210_42108</t>
  </si>
  <si>
    <t>IntrArtesPlast_202210_42108</t>
  </si>
  <si>
    <t>Introducción a la enfermería - 202210_10428</t>
  </si>
  <si>
    <t>IntrEmfe_202210_10428</t>
  </si>
  <si>
    <t>Introducción a la enfermería - 202210_10429</t>
  </si>
  <si>
    <t>IntrEmfe_202210_10429</t>
  </si>
  <si>
    <t>Introducción a la psicología - 202210_10604</t>
  </si>
  <si>
    <t>IntrPsico_202210_10604</t>
  </si>
  <si>
    <t>Introducción a la psicología - 202210_10607</t>
  </si>
  <si>
    <t>IntrPsico_202210_10607</t>
  </si>
  <si>
    <t>Psicología del desarrollo - 202210_10663</t>
  </si>
  <si>
    <t>PsicoDesa_202210_10663</t>
  </si>
  <si>
    <t>Psicología del desarrollo - 202210_33286</t>
  </si>
  <si>
    <t>PsicoDesa_202210_33286</t>
  </si>
  <si>
    <t>Introducción a la salud pública - 202210_10666</t>
  </si>
  <si>
    <t>IntroSaluPubli_202210_10666</t>
  </si>
  <si>
    <t>Introducción a la salud pública - 202210_10667</t>
  </si>
  <si>
    <t>IntroSaluPubli_202210_10667</t>
  </si>
  <si>
    <t>Salud pública con énfasis en salud familiar - 202210_10672</t>
  </si>
  <si>
    <t>SaluPublEnfaSaluFami_202210_10672</t>
  </si>
  <si>
    <t>Salud pública con énfasis en salud ocupacional - 202210_10679</t>
  </si>
  <si>
    <t>SaluPublEnfaSaluOcup_202210_10679</t>
  </si>
  <si>
    <t>Telesalud para Enfermería - 202210_10681</t>
  </si>
  <si>
    <t>TeleEnfe_202210_10681</t>
  </si>
  <si>
    <t>Infusiones, diluciones y cálculos de medicamentos Ciclo Básico - 202210_10747</t>
  </si>
  <si>
    <t>InfDilCamMedCiclBasi_202210_10747</t>
  </si>
  <si>
    <t>Infusiones, diluciones y cálculos de medicamentos Ciclo Avanzado - 202210_11212</t>
  </si>
  <si>
    <t>InfDilCamMedCiclAvan_202210_11212</t>
  </si>
  <si>
    <t>Histoembriología - 202210_10481</t>
  </si>
  <si>
    <t>HistoembriSCORM_202210_10481</t>
  </si>
  <si>
    <t>Histoembriología - 202210_10483</t>
  </si>
  <si>
    <t>HistoembriSCORM_202210_10483</t>
  </si>
  <si>
    <t>Semiología básica - 202210_10506</t>
  </si>
  <si>
    <t>SemiBasi_202210_10506</t>
  </si>
  <si>
    <t>Arte del Renacimiento - 202210_40011</t>
  </si>
  <si>
    <t>ArtedelRena_202210_40011</t>
  </si>
  <si>
    <t>Ciencia y Tecnología en la Cultura - 202210_41163</t>
  </si>
  <si>
    <t>CciaTgiaCult_202210_41163</t>
  </si>
  <si>
    <t>Cristología Básica - 202210_40335</t>
  </si>
  <si>
    <t>CristoBasi_202210_40335</t>
  </si>
  <si>
    <t>Cristología Básica - 202210_40096</t>
  </si>
  <si>
    <t>CristoBasi_202210_40096</t>
  </si>
  <si>
    <t>Cristología Básica - 202210_41839</t>
  </si>
  <si>
    <t>CristoBasi_202210_41839</t>
  </si>
  <si>
    <t>Cristología Básica - 202210_41122</t>
  </si>
  <si>
    <t>CristoBasi_202210_41122</t>
  </si>
  <si>
    <t>Desarrollo Humano y Globalización - 202210_41355</t>
  </si>
  <si>
    <t>DlloHumGlo_202210_41355</t>
  </si>
  <si>
    <t>Ecología en la Cultura - 202210_40484</t>
  </si>
  <si>
    <t>EcolCult_202210_40484</t>
  </si>
  <si>
    <t>Escultura Urbana - 202210_41248</t>
  </si>
  <si>
    <t>EscUrb_202210_41248</t>
  </si>
  <si>
    <t>Ética General - 202210_41579</t>
  </si>
  <si>
    <t>EtiGralTrim_202210_41579</t>
  </si>
  <si>
    <t>Ética General - 202210_41874</t>
  </si>
  <si>
    <t>EtiGralTrim_202210_41874</t>
  </si>
  <si>
    <t>Humanismo y Cultura Ciudadana - 202210_41427</t>
  </si>
  <si>
    <t>HumyCulCiu_202210_41427</t>
  </si>
  <si>
    <t>Humanismo y Cultura Ciudadana - 202210_41318</t>
  </si>
  <si>
    <t>HumyCulCiu_202210_41318</t>
  </si>
  <si>
    <t>Introducción a las artes plásticas - 202210_40364</t>
  </si>
  <si>
    <t>IntrArtesPlast_202210_40364</t>
  </si>
  <si>
    <t>Introducción a las artes plásticas - 202210_40808</t>
  </si>
  <si>
    <t>IntrArtesPlast_202210_40808</t>
  </si>
  <si>
    <t>Jesús en el cine - 202210_41898</t>
  </si>
  <si>
    <t>JesusCine_202210_41898</t>
  </si>
  <si>
    <t>Jesús en el cine - 202210_43749</t>
  </si>
  <si>
    <t>JesusCine_202210_43749</t>
  </si>
  <si>
    <t>Médicos, brujos y chamanes - 202210_40048</t>
  </si>
  <si>
    <t>MediBrujCham_202210_40048</t>
  </si>
  <si>
    <t>Religiones del mundo - 202210_40354</t>
  </si>
  <si>
    <t>ReldelMun_202210_40354</t>
  </si>
  <si>
    <t>Religiones del mundo - 202210_41208</t>
  </si>
  <si>
    <t>ReldelMun_202210_41208</t>
  </si>
  <si>
    <t>EGP - Seminario de Investigación GD - 202142_51250</t>
  </si>
  <si>
    <t>SemInv_202142_51250</t>
  </si>
  <si>
    <t>EGP - Seminario de Investigación - 202142_51245</t>
  </si>
  <si>
    <t>SemInv_202142_51245</t>
  </si>
  <si>
    <t>MCD - Inducción a la educación virtual GA - 202241_59633</t>
  </si>
  <si>
    <t>InduVirtualidad-202241_59633</t>
  </si>
  <si>
    <t>EGP - Inducción a la virtualidad GA - 202241_59582</t>
  </si>
  <si>
    <t>InduVirtualidad-FA_202241_59582</t>
  </si>
  <si>
    <t>EGP - Inducción a la virtualidad GB - 202241_60026</t>
  </si>
  <si>
    <t>InduVirtualidad-FA_202241_60026</t>
  </si>
  <si>
    <t>EGP - Inducción a la virtualidad GC - 202241_60027</t>
  </si>
  <si>
    <t>InduVirtualidad-FA_202241_60027</t>
  </si>
  <si>
    <t>EGP - Inducción a la virtualidad GD - 202241_60028</t>
  </si>
  <si>
    <t>InduVirtualidad-FA_202241_60028</t>
  </si>
  <si>
    <t>MPSI - Aprendizaje, emoción y comportamiento - 202241_60163</t>
  </si>
  <si>
    <t>AprenEmocCompo_202241_60163</t>
  </si>
  <si>
    <t>MPSI - Seminario Optativo I: Realidades sociales de la escuela - 202241_60011</t>
  </si>
  <si>
    <t>SemOpt1RealSociEscu_202241_60011</t>
  </si>
  <si>
    <t>MPSI - Seminario Optativo I: Realidades sociales de la escuela - 202241_60014</t>
  </si>
  <si>
    <t>SemOpt1RealSociEscu_202241_60014</t>
  </si>
  <si>
    <t>EGTI - Inducción a la virtualidad - 202241_58934</t>
  </si>
  <si>
    <t>InduVirtu_202241_58934</t>
  </si>
  <si>
    <t>Ética en la red - 202241_60006</t>
  </si>
  <si>
    <t>EticaRed_202241_60006</t>
  </si>
  <si>
    <t>EGEC - Dirección estratégica de la comunicación - 202241_59657</t>
  </si>
  <si>
    <t>DireEstrComu_202241_59657</t>
  </si>
  <si>
    <t>EGTI - Experiencias de Innovación TI - 202142_52114</t>
  </si>
  <si>
    <t>ExperInnovTI_202142_52114</t>
  </si>
  <si>
    <t>EGP - Seminario de Investigación GE - 202142_51255</t>
  </si>
  <si>
    <t>SemInv_202142_51255</t>
  </si>
  <si>
    <t>EGP - Seminario de Investigación GF - 202142_51260</t>
  </si>
  <si>
    <t>SemInv_202142_51260</t>
  </si>
  <si>
    <t>EGP - Seminario: Gestión financiera - 202241_ 59951</t>
  </si>
  <si>
    <t>SemGestFina_202241_ 59951</t>
  </si>
  <si>
    <t>EGP - Seminario: Gestión financiera - 202142_51286</t>
  </si>
  <si>
    <t>SemGestFina_202142_51286</t>
  </si>
  <si>
    <t>Derechos Humanos - 202210_41253</t>
  </si>
  <si>
    <t>DerHum_202220_41253</t>
  </si>
  <si>
    <t>Reading comprehension strategies - 202250_50286</t>
  </si>
  <si>
    <t>ReaCompStrat_202250_50286</t>
  </si>
  <si>
    <t>202250</t>
  </si>
  <si>
    <t>Ética Profesional PUB&amp;COM-202210_41032</t>
  </si>
  <si>
    <t>VDMa_EticProfePublicidad_202210_41032</t>
  </si>
  <si>
    <t>Ética Profesional Educación-202210_40786</t>
  </si>
  <si>
    <t>VROb_EticProfEnd_202210_40786</t>
  </si>
  <si>
    <t>Ética Profesional PUB&amp;COM-202210_42059</t>
  </si>
  <si>
    <t>VDMa_EticProfePublicidad_202210_42059</t>
  </si>
  <si>
    <t>Ética Profesional Ciencias Estratégicas-202210_41062</t>
  </si>
  <si>
    <t>VREl_ViejoEticaProfCienEstra_202210_41062</t>
  </si>
  <si>
    <t>Ética Profesional Ciencias Estratégicas-202210_41785</t>
  </si>
  <si>
    <t>VREl_ViejoEticaProfCienEstra_202210_41785</t>
  </si>
  <si>
    <t>Problemas Colombianos 202210_41498</t>
  </si>
  <si>
    <t>VRMa_ProblColo_202210_41498</t>
  </si>
  <si>
    <t>Problemas Colombianos 202210_40794</t>
  </si>
  <si>
    <t>VRMa_ProblColo_202210_40794</t>
  </si>
  <si>
    <t>Atención integrada a las enfermedades prevalentes de la infancia Enfermeria - 202250_50654</t>
  </si>
  <si>
    <t>AIEPIEnfermeria_202250_50654</t>
  </si>
  <si>
    <t>EGP - Gestión ágil de proyectos - 202241_60142</t>
  </si>
  <si>
    <t>GestAgilProye_202241_60142</t>
  </si>
  <si>
    <t>Gestión educativa - 202210 - 37687 19105</t>
  </si>
  <si>
    <t>GestEduc_202210_37678_19105</t>
  </si>
  <si>
    <t>Emprendimiento y Responsabilidad Social - 202210_40287</t>
  </si>
  <si>
    <t>EmprRespSoci_202210_40287</t>
  </si>
  <si>
    <t>Emprendimiento y Responsabilidad Social - 202210_40860</t>
  </si>
  <si>
    <t>EmprRespSoci_202210_40860</t>
  </si>
  <si>
    <t>Emprendimiento y Responsabilidad Social - 202210_41018</t>
  </si>
  <si>
    <t>EmprRespSoci_202210_41018</t>
  </si>
  <si>
    <t>Emprendimiento y Responsabilidad Social - 202210_41219</t>
  </si>
  <si>
    <t>EmprRespSoci_202210_41219</t>
  </si>
  <si>
    <t>Emprendimiento y Responsabilidad Social - 202210_41464</t>
  </si>
  <si>
    <t>EmprRespSoci_202210_41464</t>
  </si>
  <si>
    <t>EmprRespSoci_202210_41612_BORRAR</t>
  </si>
  <si>
    <t>Emprendimiento y Responsabilidad Social - 202210_42036</t>
  </si>
  <si>
    <t>EmprRespSoci_202210_42036</t>
  </si>
  <si>
    <t>Lengua y Cultura - 202210_18899</t>
  </si>
  <si>
    <t>LengCult_202210_18899</t>
  </si>
  <si>
    <t>Reading comprehension strategies - 202250_50666</t>
  </si>
  <si>
    <t>ReaCompStrat_202250_50666</t>
  </si>
  <si>
    <t>Lengua y Cultura - 202210_18897</t>
  </si>
  <si>
    <t>LengCult_202210_18897</t>
  </si>
  <si>
    <t>Lengua y Cultura - 202210_18898</t>
  </si>
  <si>
    <t>LengCult_202210_18898</t>
  </si>
  <si>
    <t>Gestión educativa - 202210_40889</t>
  </si>
  <si>
    <t>GestEduc_202210_40889</t>
  </si>
  <si>
    <t>ME - Contenidos digitales para la educación III - 202241_58507</t>
  </si>
  <si>
    <t>ConteDigiEducIII_202241_58507</t>
  </si>
  <si>
    <t>ME - Educación, pedagogía y saberes - 202241_57919</t>
  </si>
  <si>
    <t>EducPedySab_202241_57919</t>
  </si>
  <si>
    <t>ME - Ambientes de Aprendizaje mediados por TIC - 202241_51264</t>
  </si>
  <si>
    <t>AmbApreMediXTic_202241_51264</t>
  </si>
  <si>
    <t>ME - Seminario de Investigación Educativa I - 202241_54919</t>
  </si>
  <si>
    <t>SemiInveEducI_202241_54919</t>
  </si>
  <si>
    <t>ME - Contexto Socioeducativo - 202241_54920</t>
  </si>
  <si>
    <t>ContSocio_202241_54920</t>
  </si>
  <si>
    <t>ME - Seminario de Investigación Educativa I - 202241_57064</t>
  </si>
  <si>
    <t>SemiInveEducI_202241_57064</t>
  </si>
  <si>
    <t>ME - Tecnología-Comunicación-Educación - 202241_54924</t>
  </si>
  <si>
    <t>TecnoComuEduca_202241_54924</t>
  </si>
  <si>
    <t>Sociedades Mediáticas y TIC - 202210_40915</t>
  </si>
  <si>
    <t>SociMediTic_202210_40915</t>
  </si>
  <si>
    <t>EGP - Gestión ágil de proyectos - 202241_59953</t>
  </si>
  <si>
    <t>GestAgilProye_202241_59953</t>
  </si>
  <si>
    <t>EGP - Gestión ágil de proyectos - 202241_59954</t>
  </si>
  <si>
    <t>GestAgilProye_202142_59954</t>
  </si>
  <si>
    <t>Lengua y Cultura - 202210_18901</t>
  </si>
  <si>
    <t>LengCult_202210_18901</t>
  </si>
  <si>
    <t>Sistemas Integrados de Gestión - 202210_43146</t>
  </si>
  <si>
    <t>SistInteGestion_202210_43146</t>
  </si>
  <si>
    <t>ML - Investigación literaria III - 202241</t>
  </si>
  <si>
    <t>InvesLiteraIII_202241</t>
  </si>
  <si>
    <t>ME - Seminario de Investigación Educativa IV - 202241</t>
  </si>
  <si>
    <t>SemiInveEducIV_202241</t>
  </si>
  <si>
    <t>ME - Trabajo de grado - 202241</t>
  </si>
  <si>
    <t>METrabaGrado_202241-57951..57960</t>
  </si>
  <si>
    <t>ME - Inducción a la virtualidad - 202241_59758</t>
  </si>
  <si>
    <t>InduVirtuCorto1Semana_202241_59758</t>
  </si>
  <si>
    <t>Inducción a la virtualidad - 202241_59759</t>
  </si>
  <si>
    <t>InduVirtuCorto1Semana_202241_59759</t>
  </si>
  <si>
    <t>Inducción a la virtualidad - 202241_59654</t>
  </si>
  <si>
    <t>InduVirtuCorto1Semana_202241_59654</t>
  </si>
  <si>
    <t>MPSI - Aprendizaje, emoción y comportamiento - 202241_56702</t>
  </si>
  <si>
    <t>AprenEmocCompo_202241_56702</t>
  </si>
  <si>
    <t>MPSI - Evaluación e intervención Psicopedagógica - 202241_56702</t>
  </si>
  <si>
    <t>EvaInterPsico_202241_56702</t>
  </si>
  <si>
    <t>MPSI - Evaluación e intervención Psicopedagógica - 202241_56711</t>
  </si>
  <si>
    <t>EvaInterPsico_202241_56711</t>
  </si>
  <si>
    <t>EGTI - Inducción a la educación virtual - 202241_58928</t>
  </si>
  <si>
    <t>InduVirtualidad-202241_58928</t>
  </si>
  <si>
    <t>EGEC - Diseño del plan estratégico de comunicación - 202241_60540</t>
  </si>
  <si>
    <t>DisPlanEstraComu-202241_60540</t>
  </si>
  <si>
    <t>EGEC - Diseño del plan estratégico de comunicación - 202241_60541</t>
  </si>
  <si>
    <t>DisPlanEstraComu-202241_60541</t>
  </si>
  <si>
    <t>EGEC - Comunicaciones Integradas de Marketing G1 - 202241_59663</t>
  </si>
  <si>
    <t>ComuInteMark_202241_59663</t>
  </si>
  <si>
    <t>EGEC - Comunicaciones Integradas de Marketing G2 - 202241_60544</t>
  </si>
  <si>
    <t>ComuInteMark_202241_60544</t>
  </si>
  <si>
    <t>MIST - Modelos de Innovación Social - 202241_59802</t>
  </si>
  <si>
    <t>ModInnoSoc_202241_59802</t>
  </si>
  <si>
    <t>MIST - Marco metodológico GA - 202241_60556</t>
  </si>
  <si>
    <t>MISTMarcMeto_202241_60556</t>
  </si>
  <si>
    <t>MIST - Marco metodológico GB - 202241_60484</t>
  </si>
  <si>
    <t>MISTMarcMeto_202241_60484</t>
  </si>
  <si>
    <t>Contexto Profesional - 202210_33382</t>
  </si>
  <si>
    <t>ContProf_202210_33382</t>
  </si>
  <si>
    <t>Contexto Profesional - 202210_33381</t>
  </si>
  <si>
    <t>ContProf_202210_33381</t>
  </si>
  <si>
    <t>MCNM - Diseño de experimentos - 202241_51275</t>
  </si>
  <si>
    <t>DisExper_202241_51275</t>
  </si>
  <si>
    <t>ML - Diálogos, literatura y virtualidad I: contenidos - 202241_58756</t>
  </si>
  <si>
    <t>DialLiteVirt-ICon_202241_58756</t>
  </si>
  <si>
    <t>ML - Diálogo con la tradición literaria 1 - 202241_56865</t>
  </si>
  <si>
    <t>DialTradLite1_202241_56865</t>
  </si>
  <si>
    <t>EGP - Planeación formulación y evaluación GC - 202241_56591</t>
  </si>
  <si>
    <t>PlanFormEva_202241_56591</t>
  </si>
  <si>
    <t>EGP - Planeación formulación y evaluación GD - 202241_56596</t>
  </si>
  <si>
    <t>PlanFormEva_202241_56596</t>
  </si>
  <si>
    <t>AE - Emprendimiento y Responsabilidad Social - 202210_41036</t>
  </si>
  <si>
    <t>EmprRespSoci_202210_41036</t>
  </si>
  <si>
    <t>Conflicto, postconflicto y construcciones de paz en Colombia. Una aproximación psicosocial - 202210_41639</t>
  </si>
  <si>
    <t>ConPosConPazCol_202210_41639</t>
  </si>
  <si>
    <t>ME - Educación e Inclusión Digital - 202241_59798</t>
  </si>
  <si>
    <t>EducIncluDigi_202241_59798</t>
  </si>
  <si>
    <t>MCNM - Gerencia de proyectos tecnológicos y de innovación - 202241_57764</t>
  </si>
  <si>
    <t>GereProyeTecno_202241_57764</t>
  </si>
  <si>
    <t>MCNM - Seminario de investigación 2 - 202241_57765</t>
  </si>
  <si>
    <t>SemInvestigacion2_202241_57765</t>
  </si>
  <si>
    <t>MCNM - Química Orgánica Avanzada - 202241_57768</t>
  </si>
  <si>
    <t>QuimOrgAvan_202241_57768</t>
  </si>
  <si>
    <t>MCNM - Química Agroindustrial - 202241_57769</t>
  </si>
  <si>
    <t>QuimAgro_202241_57769</t>
  </si>
  <si>
    <t>MCNM - Ecuaciones diferenciales para la ciencia - 202241_57770</t>
  </si>
  <si>
    <t>EcuDifCiencia_202241_57770</t>
  </si>
  <si>
    <t>Historia de la Cosmología - 202241_60458</t>
  </si>
  <si>
    <t>HistCosmologia_202241_60458</t>
  </si>
  <si>
    <t>EGS - Inducción a la virtualidad - 202241_59964</t>
  </si>
  <si>
    <t>InduVirtualidad-FA_202241_59964</t>
  </si>
  <si>
    <t>EGS - Sistemas socioecológicos - 202241_59965</t>
  </si>
  <si>
    <t>SistSocioeco_202241_59965</t>
  </si>
  <si>
    <t>Taller template HTML Minsota 2022</t>
  </si>
  <si>
    <t>TEMP_TallerTemplateMinsota_2022_</t>
  </si>
  <si>
    <t>MCNM - Evolución y biodiversidad - 202241_57774</t>
  </si>
  <si>
    <t>EvolBiod_202241_57774</t>
  </si>
  <si>
    <t>InnoEmprTIC_202241_53047_BORRAR</t>
  </si>
  <si>
    <t>MCD - Interacción y colaboración en red - 202241_60429</t>
  </si>
  <si>
    <t>InteColaRed_202241_60429</t>
  </si>
  <si>
    <t>MCNM - Mecánica clásica aplicada - 202241_57772</t>
  </si>
  <si>
    <t>MecClasiApl_202241_57772</t>
  </si>
  <si>
    <t>MCNM - Electromagnetismo aplicado - 202241_57773</t>
  </si>
  <si>
    <t>ElecmagAplica_202241_57773</t>
  </si>
  <si>
    <t>ECPD - Mercadeo y publicidad digital - 202241_56784</t>
  </si>
  <si>
    <t>MercPublDig_202241_56784</t>
  </si>
  <si>
    <t>EGP - Ética de las Organizaciones GA - 202241_56589</t>
  </si>
  <si>
    <t>EtiOrg_202241_56589</t>
  </si>
  <si>
    <t>EGP - Ética de las Organizaciones GB - 202241_55959</t>
  </si>
  <si>
    <t>EtiOrg_202241_55959</t>
  </si>
  <si>
    <t>EGP - Inducción a la virtualidad GE - 202241_60029</t>
  </si>
  <si>
    <t>InduVirtualidad-FA_202241_60029</t>
  </si>
  <si>
    <t>EGP - Ética de las Organizaciones GE - 202241_58165</t>
  </si>
  <si>
    <t>EtiOrg_202241_58165</t>
  </si>
  <si>
    <t>EGP - Ética de las Organizaciones GF - 202241_59622</t>
  </si>
  <si>
    <t>EtiOrg_202241_59622</t>
  </si>
  <si>
    <t>EGP - Gestión de la Calidad y Adquisiciones GA - 202241_57152</t>
  </si>
  <si>
    <t>GesCalAdqui_202241_57152</t>
  </si>
  <si>
    <t>EGP - Gestión de la Calidad y Adquisiciones GB - 202241_57156</t>
  </si>
  <si>
    <t>GesCalAdqui_202241_57156</t>
  </si>
  <si>
    <t>EGP - Gestión Estratégica GC - 202241_57161 **IGNORAR**</t>
  </si>
  <si>
    <t>GesEstra_202241_57161IGNORAR</t>
  </si>
  <si>
    <t>EGP - Gestión Estratégica GD - 202241_57165 **IGNORAR**</t>
  </si>
  <si>
    <t>GesEstra_202241_57165IGNORAR</t>
  </si>
  <si>
    <t>EGP - Gestión Contractual GF - 202241_60361</t>
  </si>
  <si>
    <t>GesCont_202241_60361</t>
  </si>
  <si>
    <t>EGP - Gestión Contractual GE - 202241_57169</t>
  </si>
  <si>
    <t>GesCont_202241_57169</t>
  </si>
  <si>
    <t>EPRECORENA - Normatividad Ambiental - 202241_57344</t>
  </si>
  <si>
    <t>NorAmb_202241_57344</t>
  </si>
  <si>
    <t>EPRECORENA - Ecosistemas Estratégicos y Áreas Protegidas - 202241_57350</t>
  </si>
  <si>
    <t>EcoEstraAreaProt_202241_57350</t>
  </si>
  <si>
    <t>ECPD - Interacción y Colaboración en Red GA - 202241_56778</t>
  </si>
  <si>
    <t>InteColaRed_202241_56778</t>
  </si>
  <si>
    <t>Ética ambiental - 202241_57760</t>
  </si>
  <si>
    <t>EticAmbien_202241_57760</t>
  </si>
  <si>
    <t>MPSI - Fundamentación Psicopedagógica - 202241_54963</t>
  </si>
  <si>
    <t>FundaPsicoVirtual_202241_54963</t>
  </si>
  <si>
    <t>XXXMPSI - Fundamentación Psicopedagógica - 202241_58122</t>
  </si>
  <si>
    <t>FundaPsicoVirtual_202241_58122</t>
  </si>
  <si>
    <t>MSL - Policy, Administration and Management in Education - 202241_57379</t>
  </si>
  <si>
    <t>PolyAdminManaEduc_202241_57379</t>
  </si>
  <si>
    <t>EGTI - Propuesta de valor de TI G1 - 202241_58929</t>
  </si>
  <si>
    <t>ProCalTI_202241_58929</t>
  </si>
  <si>
    <t>EGTI - Propuesta de valor de TI G2 - 202241_58935</t>
  </si>
  <si>
    <t>ProCalTI_202241_58935</t>
  </si>
  <si>
    <t>EGTI  - Confianza Digital G1 - 202241_59991</t>
  </si>
  <si>
    <t>ConfDigi_202241_59991</t>
  </si>
  <si>
    <t>EGTI  - Confianza Digital G2 - 202241_59995</t>
  </si>
  <si>
    <t>ConfDigi_202241_59995</t>
  </si>
  <si>
    <t>Estética urbana - 202241_58954</t>
  </si>
  <si>
    <t>EsteUrba_202241_58954</t>
  </si>
  <si>
    <t>EGEC - Comunicación y Cultura Corporativa - 202241_59658</t>
  </si>
  <si>
    <t>ComuCultCorp_202241_59658</t>
  </si>
  <si>
    <t>EGEC - Reputación y gestión de crisis G1 - 202241_59664</t>
  </si>
  <si>
    <t>RepuGestCris_202241_59664</t>
  </si>
  <si>
    <t>EGEC - Reputación y gestión de crisis G2- 202241_60545</t>
  </si>
  <si>
    <t>RepuGestCris_202241_60545</t>
  </si>
  <si>
    <t>ML - Diálogos, literatura y estética 2: El cuerpo - 202241_59789</t>
  </si>
  <si>
    <t>DialLiteEste2_202241_59789</t>
  </si>
  <si>
    <t>MIST - Gobernanza y Políticas Públicas GA - 202241_60557</t>
  </si>
  <si>
    <t>GoberPoliPubl_202241_60557</t>
  </si>
  <si>
    <t>MIST - Gobernanza y Políticas Públicas GB - 202241_60485</t>
  </si>
  <si>
    <t>GoberPoliPubl_202241_60485</t>
  </si>
  <si>
    <t>ECPD  - Nuevos medios - 202241_59874</t>
  </si>
  <si>
    <t>NueMed_202241_59874</t>
  </si>
  <si>
    <t>ESI - Seguridad Informática y Evaluación del Riesgo de TI - 202241_60000</t>
  </si>
  <si>
    <t>SeguInfoEvalRiesgTI_202241_60000</t>
  </si>
  <si>
    <t>ML - Diálogo con la tradición literaria 1 - 202241_43503</t>
  </si>
  <si>
    <t>DialTradLite1_202241_43503</t>
  </si>
  <si>
    <t>MPSI - Fundamentación Pedagógica - 202241_54964</t>
  </si>
  <si>
    <t>FundaPeda_202241_54964</t>
  </si>
  <si>
    <t>EPRECORENA - Normatividad Ambiental - 202241_44254</t>
  </si>
  <si>
    <t>NorAmb_202241_44254</t>
  </si>
  <si>
    <t>MCNM - Contaminación y cambio climático global - 202241_57883</t>
  </si>
  <si>
    <t>ContaCambClimGlob_202241_57883</t>
  </si>
  <si>
    <t>Ética, Ciencia y Cultura - 202241_57150</t>
  </si>
  <si>
    <t>EtiCieCulPos_202241_57150</t>
  </si>
  <si>
    <t>Reading comprehension strategies - 202250_50015</t>
  </si>
  <si>
    <t>ReaCompStrat_202250_50015</t>
  </si>
  <si>
    <t>ME - Seminario de investigación Educativa III - 202241</t>
  </si>
  <si>
    <t>SemInveEducIII_202142</t>
  </si>
  <si>
    <t>ME - Seminario Investigación Educativa II - 202241_57174</t>
  </si>
  <si>
    <t>SemiInveEducII_202241_57174</t>
  </si>
  <si>
    <t>ME - Seminario Investigación Educativa II - 202241_53840</t>
  </si>
  <si>
    <t>SemiInveEducII_202241_53840</t>
  </si>
  <si>
    <t>ME - Contenidos digitales para la educación I - 202241_59756</t>
  </si>
  <si>
    <t>ConteDigiEducI_202241_59756</t>
  </si>
  <si>
    <t>MPSI - Evaluación e intervención Psicopedagógica - 202241_56705</t>
  </si>
  <si>
    <t>EvaInterPsico_202241_56705</t>
  </si>
  <si>
    <t>MSL - Autonomy education for critical thinking - 202241_60584</t>
  </si>
  <si>
    <t>AutoEducCritiThink_202142_60584</t>
  </si>
  <si>
    <t>MSL - English Emphasis III: Global issues and trends in English as a second language - 202241_59729</t>
  </si>
  <si>
    <t>GlobIssuTrendEng_202241_59729</t>
  </si>
  <si>
    <t>MSL - The limit-experience in world literature - 202241_56901</t>
  </si>
  <si>
    <t>TheLimExpe_202241_56901</t>
  </si>
  <si>
    <t>MCD - Inducción a la educación virtual GB - 202241-60885</t>
  </si>
  <si>
    <t>InduVirtualidad-202241-60885</t>
  </si>
  <si>
    <t>MIST - Inducción a la virtualidad - 202241_60799</t>
  </si>
  <si>
    <t>InduVirtualidad-202241_60799</t>
  </si>
  <si>
    <t>Ética de las Organizaciones - 202241_59793</t>
  </si>
  <si>
    <t>EticOrgaNueVir_202241_59793</t>
  </si>
  <si>
    <t>MCNM - Álgebra Lineal - 202241_57789</t>
  </si>
  <si>
    <t>AlgebraLineal_202241_57789</t>
  </si>
  <si>
    <t>InduVirtualidad-FA_202241_59873</t>
  </si>
  <si>
    <t>AE Cambio y Transformación Organizacional Apoyo - 202210_40332</t>
  </si>
  <si>
    <t>CambTransOrga_202210_40332</t>
  </si>
  <si>
    <t>EGP - Gestión Estratégica - 202241_57161</t>
  </si>
  <si>
    <t>GesEstra_202241_57161</t>
  </si>
  <si>
    <t>EGP - Gestión Estratégica - 202241_57165</t>
  </si>
  <si>
    <t>GesEstra_202241_57165</t>
  </si>
  <si>
    <t>Basic written production - 202250_50288</t>
  </si>
  <si>
    <t>BasWriPro_202250_50288</t>
  </si>
  <si>
    <t>Basic written production - 202250_50726</t>
  </si>
  <si>
    <t>BasWriPro_202250_50726</t>
  </si>
  <si>
    <t>Reading comprehension strategies - 202250_50826</t>
  </si>
  <si>
    <t>ReaCompStrat_202250_50826</t>
  </si>
  <si>
    <t>MCNM - Seminario de Investigación 1 - 202241_60539</t>
  </si>
  <si>
    <t>SemInves1_202241_60539</t>
  </si>
  <si>
    <t>MCNM - Diseño de experimentos - 202241_60535</t>
  </si>
  <si>
    <t>DisExper_202241_60535</t>
  </si>
  <si>
    <t>Diplomatura en Enseñanza de español como lengua extranjera - 202250_50012</t>
  </si>
  <si>
    <t>DiplEnsEspLenExtDE-ELE_202250_50012</t>
  </si>
  <si>
    <t>Todos somos UPB Montería - 202210</t>
  </si>
  <si>
    <t>TodoSomoUPB_202210_Monteria</t>
  </si>
  <si>
    <t>Todos somos UPB Bucaramanga - 202210</t>
  </si>
  <si>
    <t>TodoSomosUPB_202210_Bucaramanga</t>
  </si>
  <si>
    <t>Todos somos UPB - 202250_50738</t>
  </si>
  <si>
    <t>TodoSomoUPB_202250_50738</t>
  </si>
  <si>
    <t>Todos somos UPB - 202250-50832</t>
  </si>
  <si>
    <t>TodoSomoUPB_202250_50832</t>
  </si>
  <si>
    <t>MCD - Nuevas formas de comunicación - 202241_55998</t>
  </si>
  <si>
    <t>NuevFormComu_202241_55998</t>
  </si>
  <si>
    <t>MCD - Economía Digital - 202241_60430</t>
  </si>
  <si>
    <t>EconDigi_202241_60430</t>
  </si>
  <si>
    <t>MIST - Modelos de Innovación Social - 202241_60800</t>
  </si>
  <si>
    <t>ModInnoSoc_202241_60800</t>
  </si>
  <si>
    <t>MCD - Marco metodológico - 202241</t>
  </si>
  <si>
    <t>MarcMeto_202241_1Semestre</t>
  </si>
  <si>
    <t>MSL - Research Seminar III: Field Work - 202241_59743</t>
  </si>
  <si>
    <t>ReseSemiIII_202241_59743</t>
  </si>
  <si>
    <t>MSL - Research Seminar III: Field Work - 202241_59744</t>
  </si>
  <si>
    <t>ReseSemiIII_202241_59744</t>
  </si>
  <si>
    <t>MSL - Research Seminar III: Field Work - 202241_59745</t>
  </si>
  <si>
    <t>ReseSemiIII_202241_59745</t>
  </si>
  <si>
    <t>MSL - Research Seminar III: Field Work - 202241_59746</t>
  </si>
  <si>
    <t>ReseSemiIII_202241_59746</t>
  </si>
  <si>
    <t>MSL - Research Seminar III: Field Work - 202241_59747</t>
  </si>
  <si>
    <t>ReseSemiIII_202241_59747</t>
  </si>
  <si>
    <t>MSL - Research Seminar III: Field Work - 202241_59748</t>
  </si>
  <si>
    <t>ReseSemiIII_202241_59748</t>
  </si>
  <si>
    <t>MSL - Research Seminar III: Field Work - 202241_59749</t>
  </si>
  <si>
    <t>ReseSemiIII_202241_59749</t>
  </si>
  <si>
    <t>MSL - Research Seminar III: Field Work - 202241_59750</t>
  </si>
  <si>
    <t>ReseSemiIII_202241_59750</t>
  </si>
  <si>
    <t>MSL - Research Seminar III: Field Work - 202241_59751</t>
  </si>
  <si>
    <t>ReseSemiIII_202241_59751</t>
  </si>
  <si>
    <t>MSL - Research Seminar III: Field Work - 202241_60591</t>
  </si>
  <si>
    <t>ReseSemiIII_202241_60591</t>
  </si>
  <si>
    <t>MSL - Research Seminar IV: Research in Process - 202241_59732</t>
  </si>
  <si>
    <t>ReseSemiIV_202241_59732</t>
  </si>
  <si>
    <t>MSL - Research Seminar IV: Research in Process - 202241_59733</t>
  </si>
  <si>
    <t>ReseSemiIV_202241_59733</t>
  </si>
  <si>
    <t>MSL - Research Seminar IV: Research in Process - 202241_59734</t>
  </si>
  <si>
    <t>ReseSemiIV_202241_59734</t>
  </si>
  <si>
    <t>MSL - Research Seminar IV: Research in Process - 202241_59736</t>
  </si>
  <si>
    <t>ReseSemiIV_202241_59736</t>
  </si>
  <si>
    <t>MSL - Research Seminar IV: Research in Process - 202241_59737</t>
  </si>
  <si>
    <t>ReseSemiIV_202241_59737</t>
  </si>
  <si>
    <t>MSL - Research Seminar IV: Research in Process - 202241_59738</t>
  </si>
  <si>
    <t>ReseSemiIV_202241_59738</t>
  </si>
  <si>
    <t>MSL - Research Seminar IV: Research in Process - 202241_59739 59735</t>
  </si>
  <si>
    <t>ReseSemiIV_202241_59739_59735</t>
  </si>
  <si>
    <t>MSL - Research Seminar IV: Research in Process - 202241_59740</t>
  </si>
  <si>
    <t>ReseSemiIV_202241_59740</t>
  </si>
  <si>
    <t>MSL - Research Seminar IV: Research in Process - 202241_59741</t>
  </si>
  <si>
    <t>ReseSemiIV_202241_59741</t>
  </si>
  <si>
    <t>MSL - Research Seminar IV: Research in Process - 202241_59742</t>
  </si>
  <si>
    <t>ReseSemiIV_202241_59742</t>
  </si>
  <si>
    <t>Aspectos básicos de la escritura científica - 202250_50872</t>
  </si>
  <si>
    <t>AspeBasiEscriCien_202250_50872</t>
  </si>
  <si>
    <t>EGP - Inducción a la virtualidad - 202241_59621</t>
  </si>
  <si>
    <t>InduVirtualidad-FA_202241_59621</t>
  </si>
  <si>
    <t>MPSI - Seminario de Investigación I - 202241_54969</t>
  </si>
  <si>
    <t>SemiInveI_202241_54969</t>
  </si>
  <si>
    <t>MPSI - Seminario de investigación II - 202241_60164</t>
  </si>
  <si>
    <t>SemiInveII_202241_60164</t>
  </si>
  <si>
    <t>MPSI - Seminario de investigación II - 202241_56704</t>
  </si>
  <si>
    <t>SemiInveII_202241_56704</t>
  </si>
  <si>
    <t>Diplomatura en Formación en Cultura y Docencia Universitaria - 202250_50833</t>
  </si>
  <si>
    <t>DipFormCultylDoceUniv-50833</t>
  </si>
  <si>
    <t>Disruptores LAB / BID LAB - Comfama - 202250_51002</t>
  </si>
  <si>
    <t>DispLabBIDComfa_202250_51002</t>
  </si>
  <si>
    <t>MCNM-Métodos matemáticos para las ciencias 202241-57771</t>
  </si>
  <si>
    <t>WRMa_MCNM_MetoMateCien_202241_57771</t>
  </si>
  <si>
    <t>EGEP - Coordinación de la Especialización</t>
  </si>
  <si>
    <t>Religiones y cultura (pos) 202241-60586</t>
  </si>
  <si>
    <t>VREl_ReliCultPos_202241_60586</t>
  </si>
  <si>
    <t>Religiones y cultura (pos) 202241-60587</t>
  </si>
  <si>
    <t>VREl_ReliCultPos_202241_60587</t>
  </si>
  <si>
    <t>ME - Sociología de Redes Digitales 202241-59797</t>
  </si>
  <si>
    <t>WDMa_SociRedeDigi_202241-59797</t>
  </si>
  <si>
    <t>ME-Educación, pedagogía y saberes 202241-59755</t>
  </si>
  <si>
    <t>WDMa_MEEducPedySab_202241-59755</t>
  </si>
  <si>
    <t>ME-Prácticas educativas y pedagógicas 202241-57920</t>
  </si>
  <si>
    <t>WDMa_MEPracEducPed_202241-57920</t>
  </si>
  <si>
    <t>MSL - Research Seminar III: Field Work - 202241_60678</t>
  </si>
  <si>
    <t>ReseSemiIII_202241_60678</t>
  </si>
  <si>
    <t>Taller - Secciones</t>
  </si>
  <si>
    <t>TallerSecciones</t>
  </si>
  <si>
    <t>Prueba2 secciones</t>
  </si>
  <si>
    <t>Prueba2Secciones</t>
  </si>
  <si>
    <t>EGEP Inducción a la virtualidad 202241-60550</t>
  </si>
  <si>
    <t>VRMa_InduVirtu_202241-60550</t>
  </si>
  <si>
    <t>EGS - Mercado, consumo y sostenibilidad 202241-59966</t>
  </si>
  <si>
    <t>WDMa_EGSMercConsSost_202241-59966</t>
  </si>
  <si>
    <t>EGP-Planeación formulación y evaluación 202241-56588</t>
  </si>
  <si>
    <t>WSOb_EGPPlanFormEva_202241-56588</t>
  </si>
  <si>
    <t>EGP-Planeación formulación y evaluación 202241-55958</t>
  </si>
  <si>
    <t>WSOb_EGPPlanFormEva_202241-55958</t>
  </si>
  <si>
    <t>EPRECORENA - Gestión de la Biodiversidad 202241-57348</t>
  </si>
  <si>
    <t>WSOb_EPRECORENAGestBio_202241-57348</t>
  </si>
  <si>
    <t>MSL-Introduction to Academic 202241-53167</t>
  </si>
  <si>
    <t>WDMa_MSLIntroAcadDisc_202241-53167</t>
  </si>
  <si>
    <t>ML-Diálogos con la tradición literaria 2 202241-58501</t>
  </si>
  <si>
    <t>WdMa_MLDialTradLite2_202241-58501</t>
  </si>
  <si>
    <t>ML - Hipertextualidad literaria 202241-59791</t>
  </si>
  <si>
    <t>WDMa_HiperLiter_202241-59791</t>
  </si>
  <si>
    <t>ML - Diálogos, literatura y sociedad 202241-59794</t>
  </si>
  <si>
    <t>DialoLiteSoci_202241-59794</t>
  </si>
  <si>
    <t>MSL-Research Seminar II: Second Language Research Approaches 202241-57381</t>
  </si>
  <si>
    <t>WDMa_MSLSemInve-II_202241-57381</t>
  </si>
  <si>
    <t>MSL-Reconceptualizing and Recontextualizing Second Language Learning and Teaching Processes 202241-57380</t>
  </si>
  <si>
    <t>WDMa_MSLRecorRecoLearTeag_202241-57380</t>
  </si>
  <si>
    <t>MSL - Evaluation in second language contexts 202241-59730</t>
  </si>
  <si>
    <t>WDMa_MSLEvalSecLangCont_202241-59730</t>
  </si>
  <si>
    <t>ML-Análisis literario 202241-56897</t>
  </si>
  <si>
    <t>WDMa_MLAnalLite_202241-56897</t>
  </si>
  <si>
    <t>Ecología en la Cultura 202210-43744</t>
  </si>
  <si>
    <t>VRMa_EcolCult_202210-43744</t>
  </si>
  <si>
    <t>ME-Educación, sujetos y subjetividad 202241-53830</t>
  </si>
  <si>
    <t>WDMa_MEEducSujeSubj_202241-53830</t>
  </si>
  <si>
    <t>Reading comprehension strategies - 202250_50017</t>
  </si>
  <si>
    <t>ReaCompStrat_202250_50017</t>
  </si>
  <si>
    <t>Literacy 1 - 202250-50018</t>
  </si>
  <si>
    <t>VDOb_CFCCLLiteracy-1_202250-50018</t>
  </si>
  <si>
    <t>Basic written production - 202250-50890</t>
  </si>
  <si>
    <t>Basic written production_202250-50890</t>
  </si>
  <si>
    <t>Reading comprehension strategies-202250-50907</t>
  </si>
  <si>
    <t>FRMa_ReaCompStrat_202250-50907</t>
  </si>
  <si>
    <t>Reading comprehension strategies - 202250-50909</t>
  </si>
  <si>
    <t>FRMa_ReaCompStrat_202250-50909</t>
  </si>
  <si>
    <t>Reading comprehension strategies - 202250-50910</t>
  </si>
  <si>
    <t>FRMa_ReaCompStrat_202250-50910</t>
  </si>
  <si>
    <t>Reading comprehension strategies - 202250-50912</t>
  </si>
  <si>
    <t>FRMa_ReaCompStrat_202250-50912</t>
  </si>
  <si>
    <t>Reading comprehension strategies - 202250-50913</t>
  </si>
  <si>
    <t>FRMa_ReaCompStrat_202250-50913</t>
  </si>
  <si>
    <t>Reading comprehension strategies - 202250-50975</t>
  </si>
  <si>
    <t>FRMa_ReaCompStrat_202250-50975</t>
  </si>
  <si>
    <t>Ecología en la Cultura - 202250-43744XXXX</t>
  </si>
  <si>
    <t>VRMa_EcolCult_202250-43744XXX</t>
  </si>
  <si>
    <t>ESI - Criptografía y sus aplicaciones - 202241-60001</t>
  </si>
  <si>
    <t>WDMa_ESI_CriptoAplica_202241-60001</t>
  </si>
  <si>
    <t>CLIL Diploma course - 202250-50927</t>
  </si>
  <si>
    <t>FROb_CLILDiplCour_202250-50927</t>
  </si>
  <si>
    <t>Matemáticas para decisiones financieras - 202241-59206</t>
  </si>
  <si>
    <t>VRMa_MateParaDeciFinan_202241_59206</t>
  </si>
  <si>
    <t>EPRECORENA-Sistemas de Información Geográfica - 202241-44255XXX</t>
  </si>
  <si>
    <t>WSOp_EPRECORENASisInfoGeo_202241-44255XXX</t>
  </si>
  <si>
    <t>EPRECORENA-Formulación y evaluación de proyectos ambientales - 202241-57351</t>
  </si>
  <si>
    <t>WSMa_EPRECORENAFormEvaProyAmb_202241-57351</t>
  </si>
  <si>
    <t>EGEP - Gerencia contemporánea - 202241-60551</t>
  </si>
  <si>
    <t>WDOb_EGEPGereConte_202241-60551</t>
  </si>
  <si>
    <t>MIST-Desarrollo Territorial G1 -202241-59803</t>
  </si>
  <si>
    <t>WDMa_MISTDesaTerri_202241-59803</t>
  </si>
  <si>
    <t>EGEC-Transformación digital de la comunicación-202241-60546</t>
  </si>
  <si>
    <t>WDMa_EGECTranDigiComi_202241-60546</t>
  </si>
  <si>
    <t>EGEC-Transformación digital de la comunicación-202241-60542</t>
  </si>
  <si>
    <t>WDMa_EGECTranDigiComi_202241-60542</t>
  </si>
  <si>
    <t>ECPD-Divulgación del conocimiento en el entorno digital - 202241-56785</t>
  </si>
  <si>
    <t>WDMa_ECPDDivuConoEntoDigi_202241-56785</t>
  </si>
  <si>
    <t>MCD-Nuevas formas de comunicación - 202241-54970</t>
  </si>
  <si>
    <t>WRMa_MCDNuevFormComu_202241-54970</t>
  </si>
  <si>
    <t>MCD - Sociedad de la información y el conocimiento - 202241_55996</t>
  </si>
  <si>
    <t>SociInfCono_202241_55996</t>
  </si>
  <si>
    <t>MPSI-Ejercicio de investigación II - 202241-Coh3</t>
  </si>
  <si>
    <t>WDMa_MPSIEjerInvestigII_202241-Coh3</t>
  </si>
  <si>
    <t>MPSI-Ejercicio de investigación I - 202241</t>
  </si>
  <si>
    <t>WDMa_MPSIEjerInvestigI_202241</t>
  </si>
  <si>
    <t>ECPD-Ética en la red - 202241-59875</t>
  </si>
  <si>
    <t>VRMa_CBFHEticaRed_202241-59875</t>
  </si>
  <si>
    <t>MIST-Desarrollo Territorial G2 - 202241-60801</t>
  </si>
  <si>
    <t>WDMa_MISTDesaTerri_202241-60801</t>
  </si>
  <si>
    <t>MCD-Economía Digital - 202241-53044</t>
  </si>
  <si>
    <t>WRMa_MCDEconDigi_202241-53044</t>
  </si>
  <si>
    <t>MCD-Marco metodológico - 202241 1 Semestre</t>
  </si>
  <si>
    <t>WRMa_MCDMarcMeto_202141_1Sem</t>
  </si>
  <si>
    <t>ECPD-Mercadeo y publicidad digital - 202241-56779</t>
  </si>
  <si>
    <t>WRMa_MercPublDig_202241-56779</t>
  </si>
  <si>
    <t>MPSI-Programas y proyectos Psicopedagógicos G1 - 202241-56707</t>
  </si>
  <si>
    <t>WDMa_MPSIProgProyPsico_202241-56707</t>
  </si>
  <si>
    <t>MPSI-Programas y proyectos Psicopedagógicos G2 - 202241-56712</t>
  </si>
  <si>
    <t>WDMa_MPSIProgProyPsico_202241-56712</t>
  </si>
  <si>
    <t>EGTI-Arquitectura empresarial - 202241-58930</t>
  </si>
  <si>
    <t>WDMa_EGTIArquiEmpre_202241-58930</t>
  </si>
  <si>
    <t>ESIG-Sistema de gestión de responsabilidad social empresarial - 202241-59340</t>
  </si>
  <si>
    <t>VRMa_ESIGSisGesRSE_202241-59340</t>
  </si>
  <si>
    <t>EGEC- Vocero corporativo - 202241-59659</t>
  </si>
  <si>
    <t>WDMa_EGECVoceCorp_202241-59659</t>
  </si>
  <si>
    <t>MIST-Gestión de Proyectos de Innovación Social - GA - 202241-60558</t>
  </si>
  <si>
    <t>GestProyInnoSoc-202241-60558</t>
  </si>
  <si>
    <t>MIST-Gestión de Proyectos de Innovación Social - GB - 202241-60486</t>
  </si>
  <si>
    <t>GestProyInnoSoc-202241-60486</t>
  </si>
  <si>
    <t>Reading comprehension strategies - 202250-51017</t>
  </si>
  <si>
    <t>FRMa_ReaCompStrat_202250-51017</t>
  </si>
  <si>
    <t>Historia de las ciencias - Pos - 202241-54903</t>
  </si>
  <si>
    <t>VRMa_HistdeCienPost_202241-54903</t>
  </si>
  <si>
    <t>ML-Diálogos literatura y virtualidad 2: Identidad - 202241-59792</t>
  </si>
  <si>
    <t>DialLitVirtu2Ident_202241-59792</t>
  </si>
  <si>
    <t>Ética en la red - 202241-54971</t>
  </si>
  <si>
    <t>VRMa_CBFHEticaRed_202241-54971</t>
  </si>
  <si>
    <t>EGEC- Vocero corporativo - 202241-60959</t>
  </si>
  <si>
    <t>WDMa_EGECVoceCorp_202241-60959</t>
  </si>
  <si>
    <t>MCNM - Pensamiento matemático computacional - 202241-60536</t>
  </si>
  <si>
    <t>WRMa_MCNMPensaMatCompu_202241-60536</t>
  </si>
  <si>
    <t>Tutoría y moderación en Ambientes Virtuales de Aprendizaje -C8 - 202250-51219</t>
  </si>
  <si>
    <t>202250-Vi-PGME-3143-C8-TutyModer-51219</t>
  </si>
  <si>
    <t>Contenidos Digitales UPB Virtual - 2022</t>
  </si>
  <si>
    <t>ContenidosDigitales_202250</t>
  </si>
  <si>
    <t>EGP-Gestión Contractual - 202241-57153</t>
  </si>
  <si>
    <t>WSOp_EGPGesCont_202241-57153</t>
  </si>
  <si>
    <t>EGP-Gestión Contractual - GB - 202241-57157</t>
  </si>
  <si>
    <t>WSOp_EGPGesCont_202241-57157</t>
  </si>
  <si>
    <t>EGP-Gestión Estratégica -GE- 202241-57167</t>
  </si>
  <si>
    <t>WSOb_EGPGesEstra_202241-57167</t>
  </si>
  <si>
    <t>EGEC-Stakeholders management -G1- 202241-59665</t>
  </si>
  <si>
    <t>WDMa_StakeManage_202241-59665</t>
  </si>
  <si>
    <t>EGEC-Stakeholders management -G2-202241-60547</t>
  </si>
  <si>
    <t>WDMa_StakeManage_202241-60547</t>
  </si>
  <si>
    <t>EGTI-Gestión y evaluación financiera de proyectos de TI -G1- 202241-59992</t>
  </si>
  <si>
    <t>WDMa_EGTIGestEvaFinProy_202241-59992</t>
  </si>
  <si>
    <t>EGS-Modelos de gestión social y medición de impactos - 202241-59967</t>
  </si>
  <si>
    <t>WDMa_EGSModGestSocMedi_202241-59967</t>
  </si>
  <si>
    <t>EPRECORENA-Estadística Aplicada - 202241-57347</t>
  </si>
  <si>
    <t>WSOb_EPRECORENAEstaApli_202241-57347</t>
  </si>
  <si>
    <t>MPSI-Políticas Educativas y Psicopedagogía -G1- 202241-56700</t>
  </si>
  <si>
    <t>WDMa_MPSIPolEduPsico_202241-56700</t>
  </si>
  <si>
    <t>MPSI-Políticas Educativas y Psicopedagogía -G2 - 202241-60161</t>
  </si>
  <si>
    <t>WDMa_MPSIPolEduPsico_202241-60161</t>
  </si>
  <si>
    <t>Gestión educativa - 202210-37650</t>
  </si>
  <si>
    <t>VDMa_GestEduc_202210-37650</t>
  </si>
  <si>
    <t>EGP-Planeación formulación y evaluación -GF-202241-59623</t>
  </si>
  <si>
    <t>WSOb_EGPPlanFormEva_202241-59623</t>
  </si>
  <si>
    <t>EGP-Gestión de la Calidad y Adquisiciones-GC-202241-57159</t>
  </si>
  <si>
    <t>WSOb_EGPGesCalAdqui_202241-57159</t>
  </si>
  <si>
    <t>EGP-Gestión de la Calidad y Adquisiciones--202241-57163</t>
  </si>
  <si>
    <t>WSOb_EGPGesCalAdqui_202241-57163</t>
  </si>
  <si>
    <t>MCD-Manejo de información en Internet-GA-202241-50674</t>
  </si>
  <si>
    <t>WRMa_MCDManInfInt_202241-50674</t>
  </si>
  <si>
    <t>MCD-Manejo de información en Internet-GB-202241-51017</t>
  </si>
  <si>
    <t>WRMa_MCDManInfInt_202241-51017</t>
  </si>
  <si>
    <t>ECPD - Narrativas convergentes-202241-56786</t>
  </si>
  <si>
    <t>WROb_ECPDNarConv_202241-56786</t>
  </si>
  <si>
    <t>EPRECORENA-Restauración y Ecosistemas-202241-57352</t>
  </si>
  <si>
    <t>WSOb_EPRECORENARestEco_202241-57352</t>
  </si>
  <si>
    <t>MPSI-Segundo seminario de línea: desarrollo de competencias emocionales -G1-202241-60015</t>
  </si>
  <si>
    <t>WDMa_MPSISegSem_DlloComp_202241-60015</t>
  </si>
  <si>
    <t>MPSI-Segundo seminario de línea: desarrollo de competencias emocionales-G2-202241-60012</t>
  </si>
  <si>
    <t>WDMa_MPSISegSem_DlloComp_202241-60012</t>
  </si>
  <si>
    <t>EGTI-Arquitectura empresarial-G2-202241-58936</t>
  </si>
  <si>
    <t>WDMa_EGTIArquiEmpre_202241-58936</t>
  </si>
  <si>
    <t>Basic written production - 202250-51229</t>
  </si>
  <si>
    <t>FDMa_CFCCLBasWriPro_202250-51229</t>
  </si>
  <si>
    <t>Historia de las ciencias -Pos-202241-59943-59944</t>
  </si>
  <si>
    <t>VRMa_HistdeCienPost_202241-59944</t>
  </si>
  <si>
    <t>XXXReligiones y cultura -Pos- 202241-59941-59942</t>
  </si>
  <si>
    <t>XXXVREl_ReliCultPos_202241-59941-59942</t>
  </si>
  <si>
    <t>holaholahola</t>
  </si>
  <si>
    <t>Curso Modelo 1</t>
  </si>
  <si>
    <t>BUC-Ética en la educación-Pos-202241-59105</t>
  </si>
  <si>
    <t>VRMa_EticEduc_202241-59105</t>
  </si>
  <si>
    <t>BUC-Ética Ambiental-202241-59143</t>
  </si>
  <si>
    <t>WSEl_BUCEtiAmb_202241-59143</t>
  </si>
  <si>
    <t>BUC-Ética Ambiental-202241-59142</t>
  </si>
  <si>
    <t>WSEl_BUCEtiAmb_202241-59142</t>
  </si>
  <si>
    <t>BUC-Ética Ambiental-202241-59141</t>
  </si>
  <si>
    <t>WSEl_BUCEtiAmb_202241-59141</t>
  </si>
  <si>
    <t>BUC-Ética de las Organizaciones-202241-59135-59138</t>
  </si>
  <si>
    <t>WSEl_BUCEtiOrg_202241-59135</t>
  </si>
  <si>
    <t>XXXBUC-Ética de las Organizaciones-202241-59136</t>
  </si>
  <si>
    <t>XXXWSEl_BUCEtiOrg_202241-59136</t>
  </si>
  <si>
    <t>BUC-Ética de las Organizaciones-202241-59136</t>
  </si>
  <si>
    <t>WSEl_BUCEtiOrg_202241-59136</t>
  </si>
  <si>
    <t>BUC-Ética de las Organizaciones-202241-59137</t>
  </si>
  <si>
    <t>WSEl_EGPEtiOrg_202241-59137</t>
  </si>
  <si>
    <t>XXXBUC-Ética de las Organizaciones-202241-59138</t>
  </si>
  <si>
    <t>XXXWSEl_BUCEtiOrg_202241-59138</t>
  </si>
  <si>
    <t>BUC-Ética de las Organizaciones-202241-59139</t>
  </si>
  <si>
    <t>WSEl_BUCEtiOrg_202241-59139</t>
  </si>
  <si>
    <t>Reading comprehension strategies_202250-50019</t>
  </si>
  <si>
    <t>FRMa_ReaCompStrat_202250-50019</t>
  </si>
  <si>
    <t>Literacy 1 - 20250-50020</t>
  </si>
  <si>
    <t>VDOb_CFCCLLiteracy-1_20250-50020</t>
  </si>
  <si>
    <t>MSL-English Emphasis I: Interculturality, Multilingualism, Diversity-202241-53169</t>
  </si>
  <si>
    <t>WDMa_MSLEngEmpfhI_202241-53169</t>
  </si>
  <si>
    <t>ML-Diálogos literatura y estética: El espacio - 202241-56898</t>
  </si>
  <si>
    <t>WDMa_MLDiaLiteEste-Espa_202241-56898</t>
  </si>
  <si>
    <t>EGEC-Optativa II: Métricas y Analítica-G2-202241-60549</t>
  </si>
  <si>
    <t>MetrAnali_202241-60549</t>
  </si>
  <si>
    <t>MIST-Tecnología, comunicación y educación-GA-202241-60567</t>
  </si>
  <si>
    <t>WROb_MISTTecnoComuEduca_202241-60567</t>
  </si>
  <si>
    <t>MIST-Tecnología, comunicación y educación-GB-202241-60488</t>
  </si>
  <si>
    <t>WROb_MISTTecnoComuEduca_202241-60488</t>
  </si>
  <si>
    <t>EGEC-Optativa II: Métricas y Analítica-G1-202241-59666</t>
  </si>
  <si>
    <t>MetrAnali_202241-59666</t>
  </si>
  <si>
    <t>ME-Docencia en Ambientes de Aprendizaje Mediados por TIC-202241-52528</t>
  </si>
  <si>
    <t>WDMa_MEDoceAmbiApreMedTic_202241-52528</t>
  </si>
  <si>
    <t>ECPD-Divulgación del conocimiento en el entorno digital-GA-202241-56780</t>
  </si>
  <si>
    <t>WDMa_ECPDDivuConoEntoDigi_202241-56780</t>
  </si>
  <si>
    <t>MIST- Innovación Social Digital-G1-202241-59804</t>
  </si>
  <si>
    <t>WDMa_MISTInnoSocDigi_202241-59804</t>
  </si>
  <si>
    <t>MIST- Innovación Social Digital-G2-202241-60802</t>
  </si>
  <si>
    <t>WDMa_MISTInnoSocDigi_202241-60802</t>
  </si>
  <si>
    <t>MIST - Apropiación ciudadana de TIC-202241-60559</t>
  </si>
  <si>
    <t>MIST_AproCiu_202241-60559</t>
  </si>
  <si>
    <t>MPSI-Neuropsicología del aprendizaje-202241-54967</t>
  </si>
  <si>
    <t>WDMa_MPSINeuroAprenVirt_202241-54967</t>
  </si>
  <si>
    <t>MPSI-Psicopedagogía y Contextos Sociales-202241-54966</t>
  </si>
  <si>
    <t>WDMa-MPSIPsicContSociBVirt_202241-54966</t>
  </si>
  <si>
    <t>ME - Prácticas educativas y pedagógicas-202241-59754</t>
  </si>
  <si>
    <t>WDMa-MEPracEducPed_202241-59754</t>
  </si>
  <si>
    <t>ME-Contenidos digitales para la educación II-202241-59757</t>
  </si>
  <si>
    <t>WDMa_MEConteDigiEducII_202241-59757</t>
  </si>
  <si>
    <t>ME-Contenidos digitales para la educación IV-202241-58508</t>
  </si>
  <si>
    <t>WDMa_MEConteDigiEducIV_202241-58508</t>
  </si>
  <si>
    <t>ME - Contenidos digitales para la educación I-202241-57850</t>
  </si>
  <si>
    <t>ConteDigiEducI_202241-57850</t>
  </si>
  <si>
    <t>XXXMIST-Inducción a la virtualidad-GC-202241-61079</t>
  </si>
  <si>
    <t>XXXVRMa_InduVirtu_202241-61079</t>
  </si>
  <si>
    <t>Reading comprehension strategies_202250-51342</t>
  </si>
  <si>
    <t>FRMa_ReaCompStrat_202250-51342</t>
  </si>
  <si>
    <t>EGTI-Gestión y evaluación financiera de proyectos de TI-G2-202241-59996</t>
  </si>
  <si>
    <t>WDMa_EGTIGestEvaFinProy_202241-59996</t>
  </si>
  <si>
    <t>ECPD-Manejo de información en Internet-G2-202241-59876</t>
  </si>
  <si>
    <t>WRMa_ECPDManInfInt_202241-59876</t>
  </si>
  <si>
    <t>ML-Géneros literarios-202241-57820</t>
  </si>
  <si>
    <t>WDMa_MLGeneLite_202241-57820</t>
  </si>
  <si>
    <t>MSL-Ética en la red-202241-60043</t>
  </si>
  <si>
    <t>VRMa_CBFHEticaRed_202241-60043</t>
  </si>
  <si>
    <t>EGEC-Comunicación y Cultura Corporativa-G2-202241-60957</t>
  </si>
  <si>
    <t>WDMa_EGECComuCultCorp_202241-60957</t>
  </si>
  <si>
    <t>EGEC-Responsabilidad Social y Gobierno Corporativo-G1-202241-60543</t>
  </si>
  <si>
    <t>RespoSociGobiCorpo_202241-60543</t>
  </si>
  <si>
    <t>EGEC-Responsabilidad Social y Gobierno Corporativo-G2-202241-60548</t>
  </si>
  <si>
    <t>RespoSociGobiCorpo_202241-60548</t>
  </si>
  <si>
    <t>CVFC- UPBV Proyectos</t>
  </si>
  <si>
    <t>CVFC-ExtProyectos</t>
  </si>
  <si>
    <t>Centro de Emprendimiento</t>
  </si>
  <si>
    <t>Plan_CentroEmprendimiento</t>
  </si>
  <si>
    <t>EGEP-Seminario de Investigación I (SEFI I) - 202241-60555</t>
  </si>
  <si>
    <t>WDMa_EGEPSemiInveI_202241-60555</t>
  </si>
  <si>
    <t>VA-Innovación</t>
  </si>
  <si>
    <t>VAInnovacion_CodMat</t>
  </si>
  <si>
    <t>FC CUALIFICACION DOCENTE</t>
  </si>
  <si>
    <t>MXCH</t>
  </si>
  <si>
    <t>VAUPBVIRTUAL</t>
  </si>
  <si>
    <t>EGEC- Optativa I: Gestión del cambio organizacional-G1-202241-59660</t>
  </si>
  <si>
    <t>WDMa_EGECGestCambOrga_202241-59660</t>
  </si>
  <si>
    <t>EGEC- Optativa I: Gestión del cambio organizacional-G2-202241-60959</t>
  </si>
  <si>
    <t>WDMa_EGECGestCambOrga_202241-60959</t>
  </si>
  <si>
    <t>EGEC-Ética de las Organizaciones-G1-202241-59661</t>
  </si>
  <si>
    <t>WSEl_EGECEtiOrg_202241-59661</t>
  </si>
  <si>
    <t>EGEC-Ética de las Organizaciones-G2-202241-60960</t>
  </si>
  <si>
    <t>WSEl_EGECEtiOrg_202241-60960</t>
  </si>
  <si>
    <t>MIST- Proyecto de Investigación Aplicada-202241-59805</t>
  </si>
  <si>
    <t>WDMa_MISTProyInveApli_202241-59805</t>
  </si>
  <si>
    <t>MIST- Proyecto de Investigación Aplicada-202241-60804</t>
  </si>
  <si>
    <t>WDMa_MISTProyInveApli_202241-60804</t>
  </si>
  <si>
    <t>MIST-Optativa-Desarrollo Globalización y Derechos Humanos-G1-202241-61264</t>
  </si>
  <si>
    <t>WDMa_MISTDesaGlobaDereHuma_202241-61264</t>
  </si>
  <si>
    <t>MIST-Optativa-Desarrollo Globalización y Derechos Humanos-G2-202241-61265</t>
  </si>
  <si>
    <t>WDMa_MISTDesaGlobaDereHuma_202241-61265</t>
  </si>
  <si>
    <t>MIST - Apropiación ciudadana de TIC-202241-60487</t>
  </si>
  <si>
    <t>MIST_AproCiu_202241-60487</t>
  </si>
  <si>
    <t>MIST-Ética, Ciencia y Cultura-GA-202241-60561-60566</t>
  </si>
  <si>
    <t>EtiCieCulPos_202241-60561</t>
  </si>
  <si>
    <t>MIST-Ética, Ciencia y Cultura-GB-202241-60566</t>
  </si>
  <si>
    <t>EtiCieCulPos_202241-60566</t>
  </si>
  <si>
    <t>FC Ciencias de la Salud</t>
  </si>
  <si>
    <t>MCD-Interacción y colaboración en red_202241-57679</t>
  </si>
  <si>
    <t>WRMa_MCDInteColaRed_202241-57679</t>
  </si>
  <si>
    <t>MCD-Innovación, emprendimiento y TIC_202241-60431</t>
  </si>
  <si>
    <t>WROb_MCDInnoEmprTIC_202241-60431</t>
  </si>
  <si>
    <t>EGP-Ética de las Organizaciones_202241-56592</t>
  </si>
  <si>
    <t>WSEl_EGPEtiOrg_202241-56592</t>
  </si>
  <si>
    <t>EGP-Ética de las Organizaciones_202241-56597</t>
  </si>
  <si>
    <t>WSEl_EGPEtiOrg_202241-56597</t>
  </si>
  <si>
    <t>EGEP-Entorno económico_202241-60552</t>
  </si>
  <si>
    <t>WDMa_EGEPEntoEcon_202241-60552</t>
  </si>
  <si>
    <t>EPRECORENA-Economía Ambiental _202241-57345</t>
  </si>
  <si>
    <t>WSOb_EPRECORENAEcoAmb_202241-57345</t>
  </si>
  <si>
    <t>MPSI-Ética, Ciencia y Cultura_202241-56695</t>
  </si>
  <si>
    <t>MPSIEtiCieCulPos_202241-56695</t>
  </si>
  <si>
    <t>MPSI-Ética, Ciencia y Cultura_202241-60162</t>
  </si>
  <si>
    <t>MPSIEtiCieCulPos_202241-60162</t>
  </si>
  <si>
    <t>MPSI-Primer seminario de líneas: Tendencias contemporáneas de la enseñanza y el aprendizaje_202241-60582</t>
  </si>
  <si>
    <t>WDOb_MPSISemLineasTendencias_202241-60582</t>
  </si>
  <si>
    <t>MPSI-Primer seminario de líneas: Tendencias contemporáneas de la enseñanza y el aprendizaje_202241-60583</t>
  </si>
  <si>
    <t>WDOb_MPSISemLineasTendencias_202241-60583</t>
  </si>
  <si>
    <t>ECPD-Periodismo de datos_202241-59877</t>
  </si>
  <si>
    <t>WROb_ECPDPeriDato_202241-59877</t>
  </si>
  <si>
    <t>ESI-Seguridad ofensiva y defensiva_202241-60002</t>
  </si>
  <si>
    <t>WDMa_ESI_SegurOfDef_202241-60002</t>
  </si>
  <si>
    <t>EGS-Políticas de sostenibilidad_202241-59968</t>
  </si>
  <si>
    <t>WDMa_EGSPolSoste_202241-59968</t>
  </si>
  <si>
    <t>Reading comprehension strategies_202250-51228</t>
  </si>
  <si>
    <t>FRMa_ReaCompStrat_202250-51228</t>
  </si>
  <si>
    <t>MCNM-Didáctica para el aprendizaje de las ciencias-202241-60537</t>
  </si>
  <si>
    <t>WRMa_MCNM_DidacApzCiencia_202241-60537</t>
  </si>
  <si>
    <t>Reading comprehension strategies_202150-Original</t>
  </si>
  <si>
    <t>FRMa_ReaCompStrat_202250_Original</t>
  </si>
  <si>
    <t>Cuidados psicosociales del paciente oncológico y su familia-202241-60024</t>
  </si>
  <si>
    <t>VRMa_CiudPsicoPaciOncoFami_202241-60024</t>
  </si>
  <si>
    <t>Médicos, brujos y curanderos-202210-45486</t>
  </si>
  <si>
    <t>VRMa_MediBrujCuran_202210-45486</t>
  </si>
  <si>
    <t>MPSI-Seminario Optativo II: evaluación de competencias-G1-202241-60016</t>
  </si>
  <si>
    <t>WDMa_MPSISemiOptaEVComp_202241-60016</t>
  </si>
  <si>
    <t>MPSI-Seminario Optativo II: evaluación de competencias-G2-202241-60013</t>
  </si>
  <si>
    <t>WDMa_MPSISemiOptaEVComp_202241-60013</t>
  </si>
  <si>
    <t>EPRECORENA-Sistemas de Información Geográfica-202241-59935</t>
  </si>
  <si>
    <t>WSOp_EPRECORENASisInfoGeo_202241-59935</t>
  </si>
  <si>
    <t>MSL_Research Seminar I: Dimensions of Qualitative Research_202241-53168</t>
  </si>
  <si>
    <t>WDMa_MSLReseSemiI_202241-53168</t>
  </si>
  <si>
    <t>ECPD Interacción y Colaboración en Red_202241-56787</t>
  </si>
  <si>
    <t>WROb_ECPDInteColaRed_202241-56787</t>
  </si>
  <si>
    <t>ML-Retórica y argumentación_202241-56899</t>
  </si>
  <si>
    <t>WDMa_MLRetoArgu_202241-56899</t>
  </si>
  <si>
    <t>ML-Investigación Literaria I_202241-57195</t>
  </si>
  <si>
    <t>WdMa_MLIInvestLiterI_202241-57195</t>
  </si>
  <si>
    <t>ML Investigación literaria 2_202241-59790</t>
  </si>
  <si>
    <t>WDMa_MLInvLite2_202241-59790</t>
  </si>
  <si>
    <t>EGP-Gestión de tiempos, riesgos y costos_202241-54931</t>
  </si>
  <si>
    <t>WSOb_EGPGesTieRisCos_202241-54931</t>
  </si>
  <si>
    <t>EGP-Gestión de tiempos, riesgos y costos_202241-55960</t>
  </si>
  <si>
    <t>WSOb_EGPGesTieRisCos_202241-55960</t>
  </si>
  <si>
    <t>EGP-Gestión Estratégica_202241-57151</t>
  </si>
  <si>
    <t>WSOb_EGPGesEstra_202241-57151</t>
  </si>
  <si>
    <t>EGP-Gestión Estratégica_202241-57155</t>
  </si>
  <si>
    <t>WSOb_EGPGesEstra_202241-57155</t>
  </si>
  <si>
    <t>ECPD-Gestión de proyectos de comunicación_202241-56781</t>
  </si>
  <si>
    <t>WROb_ECPDGestProyComu_202241-56781</t>
  </si>
  <si>
    <t>MPSI-Inclusión escolar y necesidades educativas especiales_202241-54968</t>
  </si>
  <si>
    <t>WDMa_MPSIInclEscoNeceEspeVirt_202241-54968</t>
  </si>
  <si>
    <t>MSL-English Language II: Second Language Literacy_202241-57382</t>
  </si>
  <si>
    <t>WDMa_MSLEnglLangIISecoLangLite_202241-57382</t>
  </si>
  <si>
    <t>EGTI-Transformación digital y dimensionamiento TI_202241-58931</t>
  </si>
  <si>
    <t>WDMa_EGTITransDigiDimeTI_202241-58931</t>
  </si>
  <si>
    <t>EGTI-Optativa: Analítica de datos para la toma de decisiones_202241-59993</t>
  </si>
  <si>
    <t>OptAnaDatTomaDecis_202241-59993</t>
  </si>
  <si>
    <t>Reading comprehension strategies_202250-50021</t>
  </si>
  <si>
    <t>FRMa_ReaCompStrat_202250-50021</t>
  </si>
  <si>
    <t>Literacy 1_202250-50022</t>
  </si>
  <si>
    <t>VDOb_CFCCLLiteracy-1_202250-50022</t>
  </si>
  <si>
    <t>Ética en la red_202241-59919</t>
  </si>
  <si>
    <t>VRMa_CBFHEticaRed_202241-59919</t>
  </si>
  <si>
    <t>MCD-Proyecto de investigación aplicada_202241-50703</t>
  </si>
  <si>
    <t>WRMa_MCDProyInveApli_202241-50703</t>
  </si>
  <si>
    <t>MCD-Proyecto de investigación aplicada_202241-56000</t>
  </si>
  <si>
    <t>WRMa_MCDProyInveApli_202241-56000</t>
  </si>
  <si>
    <t>MCD-Gestión de proyectos de comunicación digital_202241-53048</t>
  </si>
  <si>
    <t>WROb_GestProyComuDigi_202241-53048</t>
  </si>
  <si>
    <t>MCD-Mercadeo y publicidad en la web_202241-60432</t>
  </si>
  <si>
    <t>WRMa_MCDMercPublWeb_202241-60432</t>
  </si>
  <si>
    <t>EGP-Gestión de tiempos, riesgos y costos_202241-56593</t>
  </si>
  <si>
    <t>WSOb_EGPGesTieRisCos_202241-56593</t>
  </si>
  <si>
    <t>EGP-Gestión de tiempos, riesgos y costos_202241-56598</t>
  </si>
  <si>
    <t>WSOb_EGPGesTieRisCos_202241-56598</t>
  </si>
  <si>
    <t>EPRECORENA Ética Ambiental_202241-57346</t>
  </si>
  <si>
    <t>WSEl_EPRECORENAEtiAmb_202241-57346</t>
  </si>
  <si>
    <t>EGTI-Transformación digital y dimensionamiento TI_202241-58937</t>
  </si>
  <si>
    <t>WDMa_EGTITransDigiDimeTI_202241-58937</t>
  </si>
  <si>
    <t>EGS-Innovación para la sostenibilidad_202241-59969</t>
  </si>
  <si>
    <t>WDMa_InnoSosten_202241-59969</t>
  </si>
  <si>
    <t>ESIG-Gestión del riesgo para la continuidad del negocio_202241-59335</t>
  </si>
  <si>
    <t>VRMa_ESIGGestRiesContiNego_202241-59335</t>
  </si>
  <si>
    <t>EPRECORENA Trabajo de grado-202241-57354</t>
  </si>
  <si>
    <t>WDMa_EPRECORENATrabGrad_202241-57354</t>
  </si>
  <si>
    <t>Reading comprehension strategies_202250-51559</t>
  </si>
  <si>
    <t>FRMa_ReaCompStrat_202250-51559</t>
  </si>
  <si>
    <t>Curso Taller Edsson Waldheim</t>
  </si>
  <si>
    <t>TEMP_CursoTallerEdsson_2022_</t>
  </si>
  <si>
    <t>ML-Diálogos, literatura y virtualidad 3: Publicación - 202241-59796</t>
  </si>
  <si>
    <t>MLDialoLiteVirt3Publi_202241-59796</t>
  </si>
  <si>
    <t>Gestión y producción de contenidos educativos digitales REVISAR**</t>
  </si>
  <si>
    <t>202250-3313-3025-REVISARXX</t>
  </si>
  <si>
    <t>Introducción al diseño instruccional de cursos virtuales MaestroP</t>
  </si>
  <si>
    <t>CBPR - Esc. Ciencias Sociales - Bga</t>
  </si>
  <si>
    <t>CBPR-BS</t>
  </si>
  <si>
    <t>Psicología - Bga</t>
  </si>
  <si>
    <t>202220</t>
  </si>
  <si>
    <t>TRABAJO DE GRADO I-202220-MaestroP</t>
  </si>
  <si>
    <t>CAMPOS DE APLICACIÓN IV-202220-MaestroP</t>
  </si>
  <si>
    <t>EGP-Gestión Contractual_202241-57160</t>
  </si>
  <si>
    <t>WSOp_EGPGesCont_202241-57160</t>
  </si>
  <si>
    <t>EGP-Gestión Contractual_202241-57164</t>
  </si>
  <si>
    <t>WSOp_EGPGesCont_202241-57164</t>
  </si>
  <si>
    <t>EGP-Gestión de la Calidad y Adquisiciones_202241-60363</t>
  </si>
  <si>
    <t>WSOb_EGPGesCalAdqui_202241-60363</t>
  </si>
  <si>
    <t>EGP-Gestión de la Calidad y Adquisiciones_202241-57168</t>
  </si>
  <si>
    <t>WSOb_EGPGesCalAdqui_202241-57168</t>
  </si>
  <si>
    <t>EGEP-Estado y Políticas Públicas_202241-60553</t>
  </si>
  <si>
    <t>WDOb_EGEP_EstaPolPub_202241-60553</t>
  </si>
  <si>
    <t>MPSI-Psicopedagogía de los aprendizajes_202241-56696</t>
  </si>
  <si>
    <t>WDMa_MPSIPsicoApren_202241-56696</t>
  </si>
  <si>
    <t>MPSI-Psicopedagogía de los aprendizajes_202241-60160</t>
  </si>
  <si>
    <t>WDMa_MPSIPsicoApren_202241-60160</t>
  </si>
  <si>
    <t>EGTI-Optativa: Analítica de datos para la toma de decisiones_202241-59997</t>
  </si>
  <si>
    <t>OptAnaDatTomaDecis_202241-59997</t>
  </si>
  <si>
    <t>Basic written production - 202250-51595</t>
  </si>
  <si>
    <t>FDMa_CFCCLBasWriPro_202250-51595</t>
  </si>
  <si>
    <t>Cultura y Empresa-202241-59418</t>
  </si>
  <si>
    <t>VREl_CulyEmpPos_202241-59418</t>
  </si>
  <si>
    <t>ECPD Investigación II - 202241-56788</t>
  </si>
  <si>
    <t>WRMa_ECPDInveII_202241-56788</t>
  </si>
  <si>
    <t>ECPD Investigación II -202241-58940</t>
  </si>
  <si>
    <t>WRMa_ECPDInveII_202241-58940</t>
  </si>
  <si>
    <t>ECPD-Optativa I: TIC y comunicación Organizacional - 202241-59878</t>
  </si>
  <si>
    <t>WRMa_ECPDOpt1TicComuOrga_202241-59878</t>
  </si>
  <si>
    <t>EGS-Optativa I: Ciudades sostenibles-202241-59970</t>
  </si>
  <si>
    <t>WDMa_EGSOptCiudSost_202241-59970</t>
  </si>
  <si>
    <t>PRECORENA Optativa II - Bioindicadores y ecosistemas-202241-54809</t>
  </si>
  <si>
    <t>WDOp_PrecorenaBionEcosi_202241-54809</t>
  </si>
  <si>
    <t>EGP-Gestión de tiempos, riesgos y costos-202241-59624</t>
  </si>
  <si>
    <t>WSOb_EGPGesTieRisCos_202241-59624</t>
  </si>
  <si>
    <t>XXXEGP-Seminario de Investigación-202241-59316</t>
  </si>
  <si>
    <t>XXXWDOp_EGPSemInv_202241-59316</t>
  </si>
  <si>
    <t>Diploma Course: Teaching Content Through English MaestroP *NO USAR***</t>
  </si>
  <si>
    <t>Plantilla cursos tipo QM 100% Virtuales</t>
  </si>
  <si>
    <t>PlantillacursostipoQM</t>
  </si>
  <si>
    <t>XXXMovie reviews by: La Office</t>
  </si>
  <si>
    <t>XXXJuasJuas</t>
  </si>
  <si>
    <t>Brightspace Lessons Sandbox Container</t>
  </si>
  <si>
    <t>TEMP_lessons_sb_ct</t>
  </si>
  <si>
    <t>MIST - Conflicto, justicia transicional y construcción de paz - Maestro ** Backup**</t>
  </si>
  <si>
    <t>MIST_ConfJustTranConsPaz_202241_CMaestro_Back</t>
  </si>
  <si>
    <t>PSICOLOGÍA DE LA SALUD-202220-MaestroP</t>
  </si>
  <si>
    <t>Taller de retos y estrategia competitiva para directivos</t>
  </si>
  <si>
    <t>TallerRetosEstratCompetitiva</t>
  </si>
  <si>
    <t>PRECORENA-Seminario: Análisis de ciclo de vida-202250-51180</t>
  </si>
  <si>
    <t>WROp_PRECORENASemAnaCicVid_202250-51180</t>
  </si>
  <si>
    <t>EPPGT-Opt Prospectiva y Planes de Desarrollo -202241-59642</t>
  </si>
  <si>
    <t>VDMa_ProsPlanDesa_202241-59642</t>
  </si>
  <si>
    <t>ESI - Proyecto Aplicado en Seguridad I - 202241-60004</t>
  </si>
  <si>
    <t>ProyApliSeguridad_202241-60004</t>
  </si>
  <si>
    <t>Prototipo Curso Centro de Humanidades MaestroP</t>
  </si>
  <si>
    <t>Capacitación Moderador UPBVIRTUAL</t>
  </si>
  <si>
    <t>TEMP_CursoCapaMode_202210</t>
  </si>
  <si>
    <t>Políticas Públicas para las familias - 202241-56930</t>
  </si>
  <si>
    <t>VDMa_PoliFami_202241-56930</t>
  </si>
  <si>
    <t>Desarrollo, globalización y derechos humanos-202211-10067</t>
  </si>
  <si>
    <t>VDMa_DesaGlobDereHuma_202211-10067</t>
  </si>
  <si>
    <t>202211</t>
  </si>
  <si>
    <t>Civilización islámica: cultura, sociedad y política - 202211-10068</t>
  </si>
  <si>
    <t>VRMa_viejoCiviIsla_202211-10068</t>
  </si>
  <si>
    <t>Humanismo y Cultura Ciudadana-202211-10019</t>
  </si>
  <si>
    <t>VRMa_ViejoHumyCulCiu_202211-10019</t>
  </si>
  <si>
    <t>Humanismo y Cultura Ciudadana-202211-10020</t>
  </si>
  <si>
    <t>VRMa_ViejoHumyCulCiu_202211-10020</t>
  </si>
  <si>
    <t>Cristología Básica-202211-10026</t>
  </si>
  <si>
    <t>VRMa_PRCristoBasi_202211-10026</t>
  </si>
  <si>
    <t>Cristología Básica-202211-10097</t>
  </si>
  <si>
    <t>VRMa_PRCristoBasi_202211-10097</t>
  </si>
  <si>
    <t>Cristología Básica-202211-10098</t>
  </si>
  <si>
    <t>VRMa_PRCristoBasi_202211-10098</t>
  </si>
  <si>
    <t>Ética General - 202211-10028</t>
  </si>
  <si>
    <t>VRMa_ViejoEtiGralTrim_202211-10028</t>
  </si>
  <si>
    <t>Ética General - 202211-10029</t>
  </si>
  <si>
    <t>VRMa_ViejoEtiGralTrim_202211-10029</t>
  </si>
  <si>
    <t>Ética Profesional-CE-202211-10034</t>
  </si>
  <si>
    <t>VRMa_ViejoEticaProfCienEstra_202211-10034</t>
  </si>
  <si>
    <t>Ética profesional-CS-202211-10030</t>
  </si>
  <si>
    <t>VDMa_EticProfeComuSoci_202211-10030</t>
  </si>
  <si>
    <t>Arte del Renacimiento-202211-10037</t>
  </si>
  <si>
    <t>VRMa_ViejoArtedelRena_202211-10037</t>
  </si>
  <si>
    <t>Desarrollo Humano y Globalización-202211-10040</t>
  </si>
  <si>
    <t>VRMa_ViejoDlloHumGlo_202211-10040</t>
  </si>
  <si>
    <t>Ecología en la Cultura-202211-10041</t>
  </si>
  <si>
    <t>VRMa_EcolCult_202211-10041</t>
  </si>
  <si>
    <t>Introducción a las artes plásticas-202211-10043</t>
  </si>
  <si>
    <t>VRMa_ViejoIntrArtesPlast_202211-10043</t>
  </si>
  <si>
    <t>Introducción a la Literatura-202211-10042</t>
  </si>
  <si>
    <t>VRMa_ViejoIntroLite_202211-10042</t>
  </si>
  <si>
    <t>Jesús en el Cine - 202211-10044</t>
  </si>
  <si>
    <t>VRMa_JesusCine_202211-10044</t>
  </si>
  <si>
    <t>Problemas Colombianos-202211-10045</t>
  </si>
  <si>
    <t>VRMa_ProblColo_202211-10045</t>
  </si>
  <si>
    <t>Ética Social-202211-10048</t>
  </si>
  <si>
    <t>VRMa_EticSocial_202211-10048</t>
  </si>
  <si>
    <t>Médicos, brujos y curanderos-202211-10049</t>
  </si>
  <si>
    <t>MediBrujCuran_202211-10049</t>
  </si>
  <si>
    <t>Emprendimiento y Responsabilidad Social-202211-10069</t>
  </si>
  <si>
    <t>VDMa_EmprRespSoci_202211-10069</t>
  </si>
  <si>
    <t>Emprendimiento y Responsabilidad Social-202211-10070</t>
  </si>
  <si>
    <t>VDMa_EmprRespSoci_202211-10070</t>
  </si>
  <si>
    <t>Emprendimiento y Responsabilidad Social-202211-10071</t>
  </si>
  <si>
    <t>VDMa_EmprRespSoci_202211-10071</t>
  </si>
  <si>
    <t>Emprendimiento y Responsabilidad Social-202211-10072</t>
  </si>
  <si>
    <t>VDMa_EmprRespSoci_202211-10072</t>
  </si>
  <si>
    <t>Lengua y Cultura-202211-10013</t>
  </si>
  <si>
    <t>LengCult_202211-10013</t>
  </si>
  <si>
    <t>Lengua y Cultura-202211-10014</t>
  </si>
  <si>
    <t>LengCult_202211-10014</t>
  </si>
  <si>
    <t>Literacy 1-202250-50024</t>
  </si>
  <si>
    <t>VDOb_CFCCLLiteracy-1_202250-50024</t>
  </si>
  <si>
    <t>MCD-Ética en la red-202241-57377</t>
  </si>
  <si>
    <t>VRMa_CBFHEticaRed_202241-57377</t>
  </si>
  <si>
    <t>MCD-Ética en la red-202241-58498</t>
  </si>
  <si>
    <t>VRMa_CBFHEticaRed_202241-58498</t>
  </si>
  <si>
    <t>MCD-Mercadeo y publicidad en la web-202241-53509</t>
  </si>
  <si>
    <t>WRMa_MCDMercPublWeb_202241-53509</t>
  </si>
  <si>
    <t>MSL_English Language I: Issues and trends in Second Language Acquisition-202241-53170</t>
  </si>
  <si>
    <t>WDMa_MSLEnglLangIIssuTrenLangAcqu_202241-53170</t>
  </si>
  <si>
    <t>MCD-Gestión de proyectos de comunicación digital-202241-60433</t>
  </si>
  <si>
    <t>WROb_GestProyComuDigi_202241-60433</t>
  </si>
  <si>
    <t>EGEP-Derecho administrativo-202241-60554</t>
  </si>
  <si>
    <t>DereAdmin_202241-60554</t>
  </si>
  <si>
    <t>MSL_English Emphasis II Socio critical approaches in second language-202241-57383</t>
  </si>
  <si>
    <t>WDMa_EnglEmphIISocCritAppr_202241-57383</t>
  </si>
  <si>
    <t>EGEP-Ética en la red-202241-61017</t>
  </si>
  <si>
    <t>VRMa_CBFHEticaRed_202241-61017</t>
  </si>
  <si>
    <t>EGTI-Habilidades blandas del Gerente de TI-G1-202241-58932</t>
  </si>
  <si>
    <t>WDMa_EGTIHabiBlanGereTI-202241-58932</t>
  </si>
  <si>
    <t>XXXCultura y Empresa-Pos-202241-59429</t>
  </si>
  <si>
    <t>XXXVREl_CulyEmpPos_202241-59429</t>
  </si>
  <si>
    <t>ESI-Régimen jurídico en seguridad de la información-202241-61113</t>
  </si>
  <si>
    <t>WDMa_ESI_RegJurSI_02241-61113</t>
  </si>
  <si>
    <t>Plantilla Juan Pablo</t>
  </si>
  <si>
    <t>PlantillacursostipoJuanPablo</t>
  </si>
  <si>
    <t>EPRECORENA-Sistemas de Información Geográfica-202241-57353</t>
  </si>
  <si>
    <t>WSOp_EPRECORENASisInfoGeo_202241-57353</t>
  </si>
  <si>
    <t>EGTI-Habilidades blandas del Gerente de TI-G2-202241-58938</t>
  </si>
  <si>
    <t>WDMa_EGTIHabiBlanGereTI_202241-58938</t>
  </si>
  <si>
    <t>EGTI-Experiencias de Innovación TI II-G1-202241-59994</t>
  </si>
  <si>
    <t>WROb_EGTI_ExperInnovTI2_202241-59994</t>
  </si>
  <si>
    <t>ECPD Investigación I-202241-59879</t>
  </si>
  <si>
    <t>WROb_ECPDInvesI_202241-59879</t>
  </si>
  <si>
    <t>EGP-Seminario de Investigación-G1-202241-55985</t>
  </si>
  <si>
    <t>WDOp_EGPSemInv_202241-55985</t>
  </si>
  <si>
    <t>EGP-Seminario de Investigación-G2-202241-55986</t>
  </si>
  <si>
    <t>WDOp_EGPSemInv_202241-55986</t>
  </si>
  <si>
    <t>EGP-Seminario de Investigación-G3-202241-56594</t>
  </si>
  <si>
    <t>WDOp_EGPSemInv_202241-56594</t>
  </si>
  <si>
    <t>EGP-Seminario de Investigación-G4-202241-56599</t>
  </si>
  <si>
    <t>WDOp_EGPSemInv_202241-56599</t>
  </si>
  <si>
    <t>EGP-Trabajo de grado-G1-202241-57154</t>
  </si>
  <si>
    <t>TrabajoGrado_202241-57154</t>
  </si>
  <si>
    <t>EGP-Trabajo de grado-G2-202241-57158</t>
  </si>
  <si>
    <t>TrabajoGrado_202241-57158</t>
  </si>
  <si>
    <t>EGP-Trabajo de grado-G3-202241-57162</t>
  </si>
  <si>
    <t>TrabajoGrado_202241-57162</t>
  </si>
  <si>
    <t>EGP-Trabajo de grado-G4-202241-57166</t>
  </si>
  <si>
    <t>TrabajoGrado_202241-57166</t>
  </si>
  <si>
    <t>EGTI-Experiencias de Innovación TI II -G2-202241-59998</t>
  </si>
  <si>
    <t>WROb_EGTI_ExperInnovTI2_202241-59998</t>
  </si>
  <si>
    <t>Reading comprehension strategies_202250-50023</t>
  </si>
  <si>
    <t>FRMa_ReaCompStrat_202250-50023</t>
  </si>
  <si>
    <t>Reading comprehension strategies_202250-51739</t>
  </si>
  <si>
    <t>FRMa_ReaCompStrat_202250-51739</t>
  </si>
  <si>
    <t>Reading comprehension strategies_202250-51743</t>
  </si>
  <si>
    <t>FRMa_ReaCompStrat_202250_51743</t>
  </si>
  <si>
    <t>Reading comprehension strategies_202250-51861</t>
  </si>
  <si>
    <t>FRMa_ReaCompStrat_202250-51861</t>
  </si>
  <si>
    <t>XXXMETFH-The limit-experience in world literature-202241-59918</t>
  </si>
  <si>
    <t>XXXVDMa_TheLimExpe_202241-59918</t>
  </si>
  <si>
    <t>Cultura y Empresa-Pos-202241-59429</t>
  </si>
  <si>
    <t>VREl_CulyEmpPos_202241-59429</t>
  </si>
  <si>
    <t>Cultura y Empresa-Pos-202241-59291</t>
  </si>
  <si>
    <t>VREl_CulyEmpPos_202241-59291</t>
  </si>
  <si>
    <t>BMIC-Formulación y evaluación de proyectos-202241-59973</t>
  </si>
  <si>
    <t>MIC_FormeEvalProy_202241-59973</t>
  </si>
  <si>
    <t>Mi curso en Brightspace C1-202250_51938</t>
  </si>
  <si>
    <t>202250-3313-3029-51938</t>
  </si>
  <si>
    <t>Tutoría y moderación en Ambientes Virtuales de Aprendizaje C9-202250-51925</t>
  </si>
  <si>
    <t>202250-PGME-3143-51925</t>
  </si>
  <si>
    <t>Mi Clase en Podcast C1-202250-51940</t>
  </si>
  <si>
    <t>202250-3313-3030-51940</t>
  </si>
  <si>
    <t>Mi Clase en Video C7-202250-51915</t>
  </si>
  <si>
    <t>202250-3313-3016-51915</t>
  </si>
  <si>
    <t>EGP-Trabajo de grado cohorte 10 G1 202241</t>
  </si>
  <si>
    <t>TrabajoGrado_202241_G1_Coh10</t>
  </si>
  <si>
    <t>Emprendimiento y Responsabilidad Social - 202220_54118</t>
  </si>
  <si>
    <t>202220_6069-0001_54118</t>
  </si>
  <si>
    <t>Capacitación Mi curso en BS</t>
  </si>
  <si>
    <t>CapacitacionMicursoenBS</t>
  </si>
  <si>
    <t>Ingeniería Económica - 202220</t>
  </si>
  <si>
    <t>202220-Mat-Cur-IngEco</t>
  </si>
  <si>
    <t>First Steps in My Course in English 202250-51999</t>
  </si>
  <si>
    <t>MXCH-PGPP-3065_202250-51999</t>
  </si>
  <si>
    <t>Campos De Aplicación V - 202220</t>
  </si>
  <si>
    <t>202220-Mat-Cur-CampApli</t>
  </si>
  <si>
    <t>Escuelas I-202220_51433</t>
  </si>
  <si>
    <t>202220_5566-0061_51433</t>
  </si>
  <si>
    <t>Semiología-202220</t>
  </si>
  <si>
    <t>Alcantarillado-202220_69865</t>
  </si>
  <si>
    <t>202220_CTCN-0004_69865</t>
  </si>
  <si>
    <t>Taller ABC Brightspace Jenny</t>
  </si>
  <si>
    <t>TallerABCBS_Jenny</t>
  </si>
  <si>
    <t>Taller ABC Brightspace Johana</t>
  </si>
  <si>
    <t>TallerABCBS_Johana</t>
  </si>
  <si>
    <t>Taller ABC Brightspace Katerine</t>
  </si>
  <si>
    <t>TallerABCBS_Katerine</t>
  </si>
  <si>
    <t>Taller ABC Brightspace Felipe</t>
  </si>
  <si>
    <t>TallerABCBS_Felipe</t>
  </si>
  <si>
    <t>Taller ABC Brightspace Allan Antonio</t>
  </si>
  <si>
    <t>TallerABCBS_AllanAntonio</t>
  </si>
  <si>
    <t>Taller ABC Brightspace Ana Fernanda</t>
  </si>
  <si>
    <t>TallerABCBS_AnaFernanda</t>
  </si>
  <si>
    <t>Taller ABC Brightspace Armando Enrique</t>
  </si>
  <si>
    <t>TallerABCBS_ArmandoEnrique</t>
  </si>
  <si>
    <t>Taller ABC Brightspace Carlos Humberto</t>
  </si>
  <si>
    <t>TallerABCBS_CarlosHumberto</t>
  </si>
  <si>
    <t>Taller ABC Brightspace Diego Javier</t>
  </si>
  <si>
    <t>TallerABCBS_DiegoJavier</t>
  </si>
  <si>
    <t>Taller ABC Brightspace Gladys Rocío</t>
  </si>
  <si>
    <t>TallerABCBS_GladysRocío</t>
  </si>
  <si>
    <t>Taller ABC Brightspace Juan Carlos</t>
  </si>
  <si>
    <t>TallerABCBS_JuanCarlos</t>
  </si>
  <si>
    <t>Taller ABC Brightspace Ana María Corrales</t>
  </si>
  <si>
    <t>TallerABCBS_AnaMaríaCorrales</t>
  </si>
  <si>
    <t>Taller ABC Brightspace Andrés Ricardo</t>
  </si>
  <si>
    <t>TallerABCBS_AndrésRicardo</t>
  </si>
  <si>
    <t>Taller ABC Brightspace Johanna Marcela</t>
  </si>
  <si>
    <t>TallerABCBS_JohannaMarcela</t>
  </si>
  <si>
    <t>Taller ABC Brightspace Julian Dario</t>
  </si>
  <si>
    <t>TallerABCBS_JulianDario</t>
  </si>
  <si>
    <t>Taller ABC Brightspace Luis Fernando</t>
  </si>
  <si>
    <t>TallerABCBS_LuisFernando</t>
  </si>
  <si>
    <t>Taller ABC Brightspace Oscar Mauricio</t>
  </si>
  <si>
    <t>TallerABCBS_OscarMauricio</t>
  </si>
  <si>
    <t>Taller ABC Brightspace Rafael Niño</t>
  </si>
  <si>
    <t>TallerABCBS_RafaelNiño</t>
  </si>
  <si>
    <t>Taller ABC Brightspace Sandra Pilar</t>
  </si>
  <si>
    <t>TallerABCBS_SandraPilar</t>
  </si>
  <si>
    <t>Taller ABC Brightspace Ginny Lizbeth</t>
  </si>
  <si>
    <t>TallerABCBS_GinnyLizbeth</t>
  </si>
  <si>
    <t>Taller ABC Brightspace Gloria Restrepo</t>
  </si>
  <si>
    <t>TallerABCBS_GloriaRestrepo</t>
  </si>
  <si>
    <t>Taller ABC Brightspace Ana María Acevedo</t>
  </si>
  <si>
    <t>TallerABCBS_AnaMaríaAcevedo</t>
  </si>
  <si>
    <t>Taller ABC Brightspace Johan Fernando</t>
  </si>
  <si>
    <t>TallerABCBS_JohanFernando</t>
  </si>
  <si>
    <t>Taller ABC Brightspace Jhon Wilder</t>
  </si>
  <si>
    <t>TallerABCBS_JhonWilder</t>
  </si>
  <si>
    <t>Taller ABC Brightspace Mauricio Zenteno</t>
  </si>
  <si>
    <t>TallerABCBS_MauricioZenteno</t>
  </si>
  <si>
    <t>Taller ABC Brightspace Ana María Osorio</t>
  </si>
  <si>
    <t>TallerABCBS_AnaMaríaOsorio</t>
  </si>
  <si>
    <t>Taller ABC Brightspace Elsa Beatriz</t>
  </si>
  <si>
    <t>TallerABCBS_ElsaBeatriz</t>
  </si>
  <si>
    <t>Taller ABC Brightspace Guillermo Penagos</t>
  </si>
  <si>
    <t>TallerABCBS_GuillermoPenagos</t>
  </si>
  <si>
    <t>Taller ABC Brightspace Diego Camilo</t>
  </si>
  <si>
    <t>TallerABCBS_DiegoCamilo</t>
  </si>
  <si>
    <t>Taller ABC Brightspace Marcela María</t>
  </si>
  <si>
    <t>TallerABCBS_MarcelaMaría</t>
  </si>
  <si>
    <t>Taller ABC Brightspace Angelica María</t>
  </si>
  <si>
    <t>TallerABCBS_AngelicaMaría</t>
  </si>
  <si>
    <t>Taller ABC Brightspace Dina</t>
  </si>
  <si>
    <t>TallerABCBS_Dina</t>
  </si>
  <si>
    <t>Taller ABC Brightspace Claudia Patricia Gutiérrez</t>
  </si>
  <si>
    <t>TallerABCBS_ClaudiaPatriciaGutiérrez</t>
  </si>
  <si>
    <t>Taller ABC Brightspace Luis Fernando Cardona</t>
  </si>
  <si>
    <t>TallerABCBS_LuisFernandoCardona</t>
  </si>
  <si>
    <t>Taller ABC Brightspace Gustavo Adolfo Hincapie</t>
  </si>
  <si>
    <t>TallerABCBS_GustavoAdolfoHincapie</t>
  </si>
  <si>
    <t>Taller ABC Brightspace Piedad Liliana Lopez</t>
  </si>
  <si>
    <t>TallerABCBS_PiedadLilianaLopez</t>
  </si>
  <si>
    <t>Mesa Integradora de Mediación Escolar-202220_96735</t>
  </si>
  <si>
    <t>202220_3313-0122_96735</t>
  </si>
  <si>
    <t>EGE Coordinación de la Especialización</t>
  </si>
  <si>
    <t>Infancia y Adolescencia-202220_96771</t>
  </si>
  <si>
    <t>202220_3313-0132_96771</t>
  </si>
  <si>
    <t>EPTI Coordinación de la Especialización</t>
  </si>
  <si>
    <t>PDOb_EPTICoorEspecia_2022_</t>
  </si>
  <si>
    <t>Taller ABC Brightspace Fausto Alexis</t>
  </si>
  <si>
    <t>TallerABCBS_FaustoAlexis</t>
  </si>
  <si>
    <t>Taller ABC Brightspace Angélica María Cogollo</t>
  </si>
  <si>
    <t>TallerABCBS_AngélicaMaríaCogollo</t>
  </si>
  <si>
    <t>Taller ABC Brightspace Juana Maria</t>
  </si>
  <si>
    <t>TallerABCBS_JuanaMaria</t>
  </si>
  <si>
    <t>Taller ABC Brightspace Argelina</t>
  </si>
  <si>
    <t>TallerABCBS_Argelina</t>
  </si>
  <si>
    <t>Taller ABC Brightspace Alexandra</t>
  </si>
  <si>
    <t>TallerABCBS_Alexandra</t>
  </si>
  <si>
    <t>Taller ABC Brightspace Angelica Maria Batista</t>
  </si>
  <si>
    <t>TallerABCBS_AngelicaMariaBatista</t>
  </si>
  <si>
    <t>Taller ABC Brightspace José Luis</t>
  </si>
  <si>
    <t>TallerABCBS_JoséLuis</t>
  </si>
  <si>
    <t>Taller ABC Brightspace Eliana</t>
  </si>
  <si>
    <t>TallerABCBS_Eliana</t>
  </si>
  <si>
    <t>Taller ABC Brightspace Oscar Alirio</t>
  </si>
  <si>
    <t>TallerABCBS_OscarAlirio</t>
  </si>
  <si>
    <t>Taller ABC Brightspace Eduardo Andrés</t>
  </si>
  <si>
    <t>TallerABCBS_EduardoAndrés</t>
  </si>
  <si>
    <t>Taller ABC Brightspace Diego Fabián</t>
  </si>
  <si>
    <t>TallerABCBS_DiegoFabián</t>
  </si>
  <si>
    <t>Taller ABC Brightspace María Victoria</t>
  </si>
  <si>
    <t>TallerABCBS_MaríaVictoria</t>
  </si>
  <si>
    <t>Taller ABC Brightspace Orlando Enrique</t>
  </si>
  <si>
    <t>TallerABCBS_OrlandoEnrique</t>
  </si>
  <si>
    <t>Taller ABC Brightspace Manuel Armando</t>
  </si>
  <si>
    <t>TallerABCBS_ManuelArmando</t>
  </si>
  <si>
    <t>Taller ABC Brightspace Olga Beatriz</t>
  </si>
  <si>
    <t>TallerABCBS_OlgaBeatriz</t>
  </si>
  <si>
    <t>Taller ABC Brightspace Gladys Elena</t>
  </si>
  <si>
    <t>TallerABCBS_GladysElena</t>
  </si>
  <si>
    <t>Taller ABC Brightspace Iván Alonso</t>
  </si>
  <si>
    <t>TallerABCBS_IvánAlonso</t>
  </si>
  <si>
    <t>Taller ABC Brightspace Eliana Caterine</t>
  </si>
  <si>
    <t>TallerABCBS_ElianaCaterine</t>
  </si>
  <si>
    <t>Taller ABC Brightspace Cesar Augusto</t>
  </si>
  <si>
    <t>TallerABCBS_CesarAugusto</t>
  </si>
  <si>
    <t>Taller ABC Brightspace Sandra</t>
  </si>
  <si>
    <t>TallerABCBS_Sandra</t>
  </si>
  <si>
    <t>Taller ABC Brightspace Luis Horacio</t>
  </si>
  <si>
    <t>TallerABCBS_LuisHoracio</t>
  </si>
  <si>
    <t>Taller ABC Brightspace Jose Leandro</t>
  </si>
  <si>
    <t>TallerABCBS_JoseLeandro</t>
  </si>
  <si>
    <t>Taller ABC Brightspace Diego Fernando</t>
  </si>
  <si>
    <t>TallerABCBS_DiegoFernando</t>
  </si>
  <si>
    <t>Taller ABC Brightspace Ivan Dario</t>
  </si>
  <si>
    <t>TallerABCBS_IvanDario</t>
  </si>
  <si>
    <t>Taller ABC Brightspace Pablo Antonio</t>
  </si>
  <si>
    <t>TallerABCBS_PabloAntonio</t>
  </si>
  <si>
    <t>Taller ABC Brightspace Isabel</t>
  </si>
  <si>
    <t>TallerABCBS_Isabel</t>
  </si>
  <si>
    <t>Taller ABC Brightspace Carlos Alberto</t>
  </si>
  <si>
    <t>TallerABCBS_CarlosAlberto</t>
  </si>
  <si>
    <t>Taller ABC Brightspace Marino</t>
  </si>
  <si>
    <t>TallerABCBS_Marino</t>
  </si>
  <si>
    <t>Taller ABC Brightspace Gustavo Adolfo</t>
  </si>
  <si>
    <t>TallerABCBS_GustavoAdolfo</t>
  </si>
  <si>
    <t>Taller ABC Brightspace Nicolás Fernando</t>
  </si>
  <si>
    <t>TallerABCBS_NicolásFernando</t>
  </si>
  <si>
    <t>Taller ABC Brightspace Carolina</t>
  </si>
  <si>
    <t>TallerABCBS_Carolina</t>
  </si>
  <si>
    <t>Taller ABC Brightspace Helga Patricia</t>
  </si>
  <si>
    <t>TallerABCBS_HelgaPatricia</t>
  </si>
  <si>
    <t>Taller ABC Brightspace Ivonne Marcela</t>
  </si>
  <si>
    <t>TallerABCBS_IvonneMarcela</t>
  </si>
  <si>
    <t>Taller ABC Brightspace Beatriz Elena</t>
  </si>
  <si>
    <t>TallerABCBS_BeatrizElena</t>
  </si>
  <si>
    <t>Taller ABC Brightspace Dora Luz</t>
  </si>
  <si>
    <t>TallerABCBS_DoraLuz</t>
  </si>
  <si>
    <t>Taller ABC Brightspace Giovanni</t>
  </si>
  <si>
    <t>TallerABCBS_Giovanni</t>
  </si>
  <si>
    <t>Taller ABC Brightspace Alejandra</t>
  </si>
  <si>
    <t>TallerABCBS_Alejandra</t>
  </si>
  <si>
    <t>Taller ABC Brightspace Ismael</t>
  </si>
  <si>
    <t>TallerABCBS_Ismael</t>
  </si>
  <si>
    <t>Taller ABC Brightspace Daivy Dalila</t>
  </si>
  <si>
    <t>TallerABCBS_DaivyDalila</t>
  </si>
  <si>
    <t>Taller ABC Brightspace Oscar Eduardo</t>
  </si>
  <si>
    <t>TallerABCBS_OscarEduardo</t>
  </si>
  <si>
    <t>Taller ABC Brightspace Jaqueline</t>
  </si>
  <si>
    <t>TallerABCBS_Jaqueline</t>
  </si>
  <si>
    <t>Taller ABC Brightspace Ledis</t>
  </si>
  <si>
    <t>TallerABCBS_Ledis</t>
  </si>
  <si>
    <t>Taller ABC Brightspace Lina María</t>
  </si>
  <si>
    <t>TallerABCBS_LinaMaría</t>
  </si>
  <si>
    <t>Taller ABC Brightspace Sergio</t>
  </si>
  <si>
    <t>TallerABCBS_Sergio</t>
  </si>
  <si>
    <t>Taller ABC Brightspace Alfredo</t>
  </si>
  <si>
    <t>TallerABCBS_Alfredo</t>
  </si>
  <si>
    <t>Taller ABC Brightspace Erika</t>
  </si>
  <si>
    <t>TallerABCBS_Erika</t>
  </si>
  <si>
    <t>Taller ABC Brightspace Santiago</t>
  </si>
  <si>
    <t>TallerABCBS_Santiago</t>
  </si>
  <si>
    <t>Taller ABC Brightspace Blanca Aracely</t>
  </si>
  <si>
    <t>TallerABCBS_BlancaAracely</t>
  </si>
  <si>
    <t>Taller ABC Brightspace Angélica María Muskus</t>
  </si>
  <si>
    <t>TallerABCBS_AngélicaMaríaMuskus</t>
  </si>
  <si>
    <t>Taller ABC Brightspace Jaime Enrique</t>
  </si>
  <si>
    <t>TallerABCBS_JaimeEnrique</t>
  </si>
  <si>
    <t>Taller ABC Brightspace Nancy Viviana</t>
  </si>
  <si>
    <t>TallerABCBS_NancyViviana</t>
  </si>
  <si>
    <t>Taller ABC Brightspace Oscar</t>
  </si>
  <si>
    <t>TallerABCBS_Oscar</t>
  </si>
  <si>
    <t>Taller ABC Brightspace Fidel Eduardo</t>
  </si>
  <si>
    <t>TallerABCBS_FidelEduardo</t>
  </si>
  <si>
    <t>Taller ABC Brightspace Héctor Mauricio</t>
  </si>
  <si>
    <t>TallerABCBS_HéctorMauricio</t>
  </si>
  <si>
    <t>Taller ABC Brightspace Juan David</t>
  </si>
  <si>
    <t>TallerABCBS_JuanDavid</t>
  </si>
  <si>
    <t>Taller ABC Brightspace Doris Elena</t>
  </si>
  <si>
    <t>TallerABCBS_DorisElena</t>
  </si>
  <si>
    <t>Arquitectura del Computador-202220_51438</t>
  </si>
  <si>
    <t>202220_CTME-0004_51438</t>
  </si>
  <si>
    <t>Narrativa y Taller de Televisión II-202220_51005</t>
  </si>
  <si>
    <t>202220_SOCS-0019_51005</t>
  </si>
  <si>
    <t>Manufactura Esbelta - Optativa-202220_54270</t>
  </si>
  <si>
    <t>202220_CTID-0067_54270</t>
  </si>
  <si>
    <t>Proyecto Integrador-202220_69894</t>
  </si>
  <si>
    <t>202220_8830-0051_69894</t>
  </si>
  <si>
    <t>Teoría Organizacional-202220_54296</t>
  </si>
  <si>
    <t>202220_6069-0055_54296</t>
  </si>
  <si>
    <t>Capacitación Mi curso virtual en Brigthspace-202220_51938</t>
  </si>
  <si>
    <t>202220_51938_CapMiCurVirBri</t>
  </si>
  <si>
    <t>Curso piloto 01 - QM - Monica Bibiana Gallego</t>
  </si>
  <si>
    <t>202250-curpi-0001-QM</t>
  </si>
  <si>
    <t>Piloto Plantilla QM</t>
  </si>
  <si>
    <t>PilotoPlantillaQM</t>
  </si>
  <si>
    <t>Curso Piloto 03 - QM - Luis Felipe Gonzalez</t>
  </si>
  <si>
    <t>202250-curpi-0003-QM</t>
  </si>
  <si>
    <t>Curso piloto 04 - QM - Jenny Liliana Alfonso</t>
  </si>
  <si>
    <t>202250-curpi-0004-QM</t>
  </si>
  <si>
    <t>Curso piloto 05 - QM - Katerin Hernandez</t>
  </si>
  <si>
    <t>202250-curpi-0005-QM</t>
  </si>
  <si>
    <t>Curso piloto 06 - QM - Luisa García</t>
  </si>
  <si>
    <t>202250-curpi-0006-QM</t>
  </si>
  <si>
    <t>Curso piloto 07 - QM - Juan Carlos Ospina</t>
  </si>
  <si>
    <t>202250-curpi-0007-QM</t>
  </si>
  <si>
    <t>Campos de aplicación II-202220_51772</t>
  </si>
  <si>
    <t>202220_PSPO-0001_51772</t>
  </si>
  <si>
    <t>Productos Derivados-202242_43806</t>
  </si>
  <si>
    <t>202242_CEGF-0036_43806</t>
  </si>
  <si>
    <t>202242</t>
  </si>
  <si>
    <t>Curso piloto 01 - HTML - Monica Bibiana Gallego</t>
  </si>
  <si>
    <t>202250_CurPi_01_html</t>
  </si>
  <si>
    <t>Piloto Plantilla HTML</t>
  </si>
  <si>
    <t>PilotoPlantillaHTML</t>
  </si>
  <si>
    <t>Redes de Datos-202220_51559</t>
  </si>
  <si>
    <t>202220_8827-0106_51559</t>
  </si>
  <si>
    <t>Macroeconomía Avanzada-202220_54133</t>
  </si>
  <si>
    <t>202220_ECON-0013T_54133</t>
  </si>
  <si>
    <t>Curso piloto 08 - QM - Luz Adriana Gallego</t>
  </si>
  <si>
    <t>202250-curpi-0008-QM</t>
  </si>
  <si>
    <t>Curso piloto 02 - HTML - Cendy Jhoana Hincapie</t>
  </si>
  <si>
    <t>202250_CurPi_02_html</t>
  </si>
  <si>
    <t>Curso piloto 03 - HTML - Luis Felipe Gonzalez</t>
  </si>
  <si>
    <t>202250_CurPi_03_html</t>
  </si>
  <si>
    <t>Curso piloto 04 - HTML - Jenny Liliana Alfonso</t>
  </si>
  <si>
    <t>202250_CurPi_04_html</t>
  </si>
  <si>
    <t>Curso piloto 05 - HTML - Katerin Hernandez</t>
  </si>
  <si>
    <t>202250_CurPi_05_html</t>
  </si>
  <si>
    <t>Curso piloto 06 - HTML - Luisa García</t>
  </si>
  <si>
    <t>202250_CurPi_06_html</t>
  </si>
  <si>
    <t>Curso piloto 07 - HTML - Juan Carlos Ospina</t>
  </si>
  <si>
    <t>202250_CurPi_07_html</t>
  </si>
  <si>
    <t>Curso piloto 08 - HTML - Luz Adriana Gallego</t>
  </si>
  <si>
    <t>202250_CurPi_08_html</t>
  </si>
  <si>
    <t>Curso piloto 09 - HTML - Karol Marcela Villa</t>
  </si>
  <si>
    <t>202250_CurPi_09_html</t>
  </si>
  <si>
    <t>Curso piloto 09 - QM - Karol Marcela Villa</t>
  </si>
  <si>
    <t>202250-curpi-0009-QM</t>
  </si>
  <si>
    <t>Taller ABC Brightspace Alejandro Uribe</t>
  </si>
  <si>
    <t>TallerABCBS_AlejandroUribe</t>
  </si>
  <si>
    <t>Taller ABC Brightspace Gloria Londoño</t>
  </si>
  <si>
    <t>TallerABCBS_GloriaLondoño</t>
  </si>
  <si>
    <t>Taller ABC Brightspace Karen Presiga</t>
  </si>
  <si>
    <t>TallerABCBS_KarenPresiga</t>
  </si>
  <si>
    <t>Taller ABC Brightspace Maribel Rodríguez</t>
  </si>
  <si>
    <t>TallerABCBS_MaribelRodríguez</t>
  </si>
  <si>
    <t>Taller ABC Brightspace Claudia Patricia</t>
  </si>
  <si>
    <t>TallerABCBS_ClaudiaPatricia</t>
  </si>
  <si>
    <t>Taller ABC Brightspace Agudelo Camelo</t>
  </si>
  <si>
    <t>TallerABCBS_AgudeloCamelo</t>
  </si>
  <si>
    <t>Taller ABC Brightspace Aguilar Jiménez</t>
  </si>
  <si>
    <t>TallerABCBS_AguilarJiménez</t>
  </si>
  <si>
    <t>Taller ABC Brightspace Betancur Toro</t>
  </si>
  <si>
    <t>TallerABCBS_BetancurToro</t>
  </si>
  <si>
    <t>Taller ABC Brightspace Carreño Arango</t>
  </si>
  <si>
    <t>TallerABCBS_CarreñoArango</t>
  </si>
  <si>
    <t>Taller ABC Brightspace Castellanos Granados</t>
  </si>
  <si>
    <t>TallerABCBS_CastellanosGranados</t>
  </si>
  <si>
    <t>Taller ABC Brightspace Dugarte Mendoza</t>
  </si>
  <si>
    <t>TallerABCBS_DugarteMendoza</t>
  </si>
  <si>
    <t>Taller ABC Brightspace Gallego Burgos</t>
  </si>
  <si>
    <t>TallerABCBS_GallegoBurgos</t>
  </si>
  <si>
    <t>Taller ABC Brightspace Gomez Rueda</t>
  </si>
  <si>
    <t>TallerABCBS_GomezRueda</t>
  </si>
  <si>
    <t>Taller ABC Brightspace González Casallas</t>
  </si>
  <si>
    <t>TallerABCBS_GonzálezCasallas</t>
  </si>
  <si>
    <t>Taller ABC Brightspace Gonzalez Herrera</t>
  </si>
  <si>
    <t>TallerABCBS_GonzalezHerrera</t>
  </si>
  <si>
    <t>Taller ABC Brightspace Gutiérrez Navas</t>
  </si>
  <si>
    <t>TallerABCBS_GutiérrezNavas</t>
  </si>
  <si>
    <t>Taller ABC Brightspace Jaimes Carrillo</t>
  </si>
  <si>
    <t>TallerABCBS_JaimesCarrillo</t>
  </si>
  <si>
    <t>Taller ABC Brightspace Lizcano Galindo</t>
  </si>
  <si>
    <t>TallerABCBS_LizcanoGalindo</t>
  </si>
  <si>
    <t>Taller ABC Brightspace Luzardo Briceño</t>
  </si>
  <si>
    <t>TallerABCBS_LuzardoBriceño</t>
  </si>
  <si>
    <t>Taller ABC Brightspace Mejia Jalabe</t>
  </si>
  <si>
    <t>TallerABCBS_MejiaJalabe</t>
  </si>
  <si>
    <t>Taller ABC Brightspace Montañez Uribe</t>
  </si>
  <si>
    <t>TallerABCBS_MontañezUribe</t>
  </si>
  <si>
    <t>Taller ABC Brightspace Moreno Gómez</t>
  </si>
  <si>
    <t>TallerABCBS_MorenoGómez</t>
  </si>
  <si>
    <t>Taller ABC Brightspace Núñez Rodríguez</t>
  </si>
  <si>
    <t>TallerABCBS_NúñezRodríguez</t>
  </si>
  <si>
    <t>Taller ABC Brightspace Posada Toro</t>
  </si>
  <si>
    <t>TallerABCBS_PosadaToro</t>
  </si>
  <si>
    <t>Taller ABC Brightspace Ramirez Quintero</t>
  </si>
  <si>
    <t>TallerABCBS_RamirezQuintero</t>
  </si>
  <si>
    <t>Taller ABC Brightspace Rangel Arias</t>
  </si>
  <si>
    <t>TallerABCBS_RangelArias</t>
  </si>
  <si>
    <t>Taller ABC Brightspace Rincon Martinez</t>
  </si>
  <si>
    <t>TallerABCBS_RinconMartinez</t>
  </si>
  <si>
    <t>Taller ABC Brightspace Santamaria Valbuena</t>
  </si>
  <si>
    <t>TallerABCBS_SantamariaValbuena</t>
  </si>
  <si>
    <t>Taller ABC Brightspace Sarmiento Suárez</t>
  </si>
  <si>
    <t>TallerABCBS_SarmientoSuárez</t>
  </si>
  <si>
    <t>Taller ABC Brightspace Silva Camelo</t>
  </si>
  <si>
    <t>TallerABCBS_SilvaCamelo</t>
  </si>
  <si>
    <t>Taller ABC Brightspace Suárez Cáceres</t>
  </si>
  <si>
    <t>TallerABCBS_SuárezCáceres</t>
  </si>
  <si>
    <t>Taller ABC Brightspace Suarez Caicedo</t>
  </si>
  <si>
    <t>TallerABCBS_SuarezCaicedo</t>
  </si>
  <si>
    <t>Taller ABC Brightspace Villa Marulanda</t>
  </si>
  <si>
    <t>TallerABCBS_VillaMarulanda</t>
  </si>
  <si>
    <t>Taller ABC Brightspace Villamizar León</t>
  </si>
  <si>
    <t>TallerABCBS_VillamizarLeón</t>
  </si>
  <si>
    <t>Taller ABC Brightspace Carolina Ospina</t>
  </si>
  <si>
    <t>TallerABCBS_CarolinaOspina</t>
  </si>
  <si>
    <t>Taller ABC Brightspace Ángela  Tobon</t>
  </si>
  <si>
    <t>TallerABCBS_ÁngelaTobon</t>
  </si>
  <si>
    <t>Taller ABC Brightspace Rosa Arroyo</t>
  </si>
  <si>
    <t>TallerABCBS_RosaArroyo</t>
  </si>
  <si>
    <t>Taller ABC Brightspace Johnson Garzon</t>
  </si>
  <si>
    <t>TallerABCBS_JohnsonGarzon</t>
  </si>
  <si>
    <t>Taller ABC Brightspace Angel Rodrigo</t>
  </si>
  <si>
    <t>TallerABCBS_AngelRodrigo</t>
  </si>
  <si>
    <t>Taller ABC Brightspace Freddy Rafael</t>
  </si>
  <si>
    <t>TallerABCBS_FreddyRafael</t>
  </si>
  <si>
    <t>Taller ABC Brightspace Hector Segundo</t>
  </si>
  <si>
    <t>TallerABCBS_HectorSegundo</t>
  </si>
  <si>
    <t>Taller ABC Brightspace Juan Humberto</t>
  </si>
  <si>
    <t>TallerABCBS_JuanHumberto</t>
  </si>
  <si>
    <t>Taller ABC Brightspace Wilber Silva</t>
  </si>
  <si>
    <t>TallerABCBS_WilberSilva</t>
  </si>
  <si>
    <t>Taller ABC Brightspace Aura Sofia</t>
  </si>
  <si>
    <t>TallerABCBS_AuraSofia</t>
  </si>
  <si>
    <t>Taller ABC Brightspace Luz Aida</t>
  </si>
  <si>
    <t>TallerABCBS_LuzAida</t>
  </si>
  <si>
    <t>Taller ABC Brightspace Katerina Maria</t>
  </si>
  <si>
    <t>TallerABCBS_KaterinaMaria</t>
  </si>
  <si>
    <t>Taller ABC Brightspace Carlos Augusto</t>
  </si>
  <si>
    <t>TallerABCBS_CarlosAugusto</t>
  </si>
  <si>
    <t>Taller ABC Brightspace Norha Ligia</t>
  </si>
  <si>
    <t>TallerABCBS_NorhaLigia</t>
  </si>
  <si>
    <t>Taller ABC Brightspace Mabel Milena</t>
  </si>
  <si>
    <t>TallerABCBS_MabelMilena</t>
  </si>
  <si>
    <t>Taller ABC Brightspace Carlos Ocampo</t>
  </si>
  <si>
    <t>TallerABCBS_CarlosOcampo</t>
  </si>
  <si>
    <t>Taller ABC Brightspace Diego Alejandro</t>
  </si>
  <si>
    <t>TallerABCBS_DiegoAlejandro</t>
  </si>
  <si>
    <t>Taller ABC Brightspace Luz Yaneth</t>
  </si>
  <si>
    <t>TallerABCBS_LuzYaneth</t>
  </si>
  <si>
    <t>Taller ABC Brightspace Whady Felipe</t>
  </si>
  <si>
    <t>TallerABCBS_WhadyFelipe</t>
  </si>
  <si>
    <t>Taller ABC Brightspace Leidy Johanna</t>
  </si>
  <si>
    <t>TallerABCBS_LeidyJohanna</t>
  </si>
  <si>
    <t>Taller ABC Brightspace Yesid Hernan</t>
  </si>
  <si>
    <t>TallerABCBS_YesidHernan</t>
  </si>
  <si>
    <t>Taller ABC Brightspace Nelson Jades</t>
  </si>
  <si>
    <t>TallerABCBS_NelsonJades</t>
  </si>
  <si>
    <t>Taller ABC Brightspace Johman Esneider</t>
  </si>
  <si>
    <t>TallerABCBS_JohmanEsneider</t>
  </si>
  <si>
    <t>Taller ABC Brightspace Adriana Maria</t>
  </si>
  <si>
    <t>TallerABCBS_AdrianaMaria</t>
  </si>
  <si>
    <t>Taller ABC Brightspace Ricardo Posada</t>
  </si>
  <si>
    <t>TallerABCBS_RicardoPosada</t>
  </si>
  <si>
    <t>Taller ABC Brightspace Liliana Franco</t>
  </si>
  <si>
    <t>TallerABCBS_LilianaFranco</t>
  </si>
  <si>
    <t>Taller ABC Brightspace Lina Maria</t>
  </si>
  <si>
    <t>TallerABCBS_LinaMaria</t>
  </si>
  <si>
    <t>Taller ABC Brightspace Diego Jose</t>
  </si>
  <si>
    <t>TallerABCBS_DiegoJose</t>
  </si>
  <si>
    <t>Taller ABC Brightspace Nicolas Fernando</t>
  </si>
  <si>
    <t>TallerABCBS_NicolasFernando</t>
  </si>
  <si>
    <t>Taller ABC Brightspace Silvia Alejandra</t>
  </si>
  <si>
    <t>TallerABCBS_SilviaAlejandra</t>
  </si>
  <si>
    <t>Taller ABC Brightspace Sandra Maria</t>
  </si>
  <si>
    <t>TallerABCBS_SandraMaria</t>
  </si>
  <si>
    <t>Taller ABC Brightspace María Camila</t>
  </si>
  <si>
    <t>TallerABCBS_MaríaCamila</t>
  </si>
  <si>
    <t>Taller ABC Brightspace Hernan Darío</t>
  </si>
  <si>
    <t>TallerABCBS_HernanDarío</t>
  </si>
  <si>
    <t>Taller ABC Brightspace María del Pilar</t>
  </si>
  <si>
    <t>TallerABCBS_MaríadelPilar</t>
  </si>
  <si>
    <t>Taller ABC Brightspace Claudia Gómez</t>
  </si>
  <si>
    <t>TallerABCBS_ClaudiaGómez</t>
  </si>
  <si>
    <t>Todos somos UPB DD Maestro</t>
  </si>
  <si>
    <t>Arte del Renacimiento - 202210_45669</t>
  </si>
  <si>
    <t>ArtedelRena_202210_45669</t>
  </si>
  <si>
    <t>Pensamiento Administrativo-202220_69527</t>
  </si>
  <si>
    <t>202220_6069-0041_69527</t>
  </si>
  <si>
    <t>Coyuntura Económica-202220_41362</t>
  </si>
  <si>
    <t>202220_0066-6611_41362</t>
  </si>
  <si>
    <t>Entorno económico-202242_53490</t>
  </si>
  <si>
    <t>202242_6611-2020-05_53490</t>
  </si>
  <si>
    <t>Principios de economía-202220_53109</t>
  </si>
  <si>
    <t>202220_6611-0024_53109</t>
  </si>
  <si>
    <t>Prueba Disruptores LAB / BID LAB - Comfama-202250_RRA</t>
  </si>
  <si>
    <t>FDOb_DispLabBIDComfa_202250_RRA</t>
  </si>
  <si>
    <t>Moral Social - 202220_50164</t>
  </si>
  <si>
    <t>VDMa_MoraSoci_202220_50164</t>
  </si>
  <si>
    <t>ME-Ética en la red - 202241-54921</t>
  </si>
  <si>
    <t>VRMa_CBFHEticaRed_202241-54921</t>
  </si>
  <si>
    <t>ME-Historia de las ciencias Pos - 202241-54922</t>
  </si>
  <si>
    <t>VRMa_HistdeCienPos_202241-54922</t>
  </si>
  <si>
    <t>Estadística Básica-202220_54210</t>
  </si>
  <si>
    <t>202220_MAES-0001_54210</t>
  </si>
  <si>
    <t>Geología para todos-202220_69362</t>
  </si>
  <si>
    <t>202220_GeoPaTod_69362</t>
  </si>
  <si>
    <t>Seminario de trabajo de grado-202242_54112</t>
  </si>
  <si>
    <t>202242_LOME-0031_54112</t>
  </si>
  <si>
    <t>Seminario de trabajo de grado-202242_50301</t>
  </si>
  <si>
    <t>202242_LOME-0031_50301</t>
  </si>
  <si>
    <t>Prepráctica I-202220_54323</t>
  </si>
  <si>
    <t>202220_6069-0058_54323</t>
  </si>
  <si>
    <t>Ética General-202220_69269</t>
  </si>
  <si>
    <t>202220_69269-7606_69269</t>
  </si>
  <si>
    <t>Ecología en la cultura-202220_69350</t>
  </si>
  <si>
    <t>202220_5555-0012_69350</t>
  </si>
  <si>
    <t>Ética General-202220_69273</t>
  </si>
  <si>
    <t>202220_5555-0009_69273</t>
  </si>
  <si>
    <t>Humanismo y cultura ciudadana-202220_99469</t>
  </si>
  <si>
    <t>202220_Hum-Y-Cul-Ciu_99469</t>
  </si>
  <si>
    <t>Costos y presupuesto-202220_36817</t>
  </si>
  <si>
    <t>202220_6611-0042_36817</t>
  </si>
  <si>
    <t>Escuelas III-202220_51108</t>
  </si>
  <si>
    <t>202220_5566-0063_51108</t>
  </si>
  <si>
    <t>Derechos Humanos 202220-53709</t>
  </si>
  <si>
    <t>VRMa_DerHum_202220-53709</t>
  </si>
  <si>
    <t>EGP-Seminario de Investigación - 202241-59625</t>
  </si>
  <si>
    <t>WDOp_EGPSemInv_202241-59625</t>
  </si>
  <si>
    <t>EGP-Trabajo de grado cohorte 10 G2 202241</t>
  </si>
  <si>
    <t>TrabajoGrado_202241_G2_Coh10</t>
  </si>
  <si>
    <t>EGTI-Experiencias de Innovación TI 1 -G1-202241-58933</t>
  </si>
  <si>
    <t>WROb_EGTI_ExperInnovTI1_202241-58933</t>
  </si>
  <si>
    <t>EGTI-Experiencias de Innovación TI 1-G2-202241-58939</t>
  </si>
  <si>
    <t>WROb_EGTI_ExperInnovTI1_202241-58939</t>
  </si>
  <si>
    <t>ML-Investigación literaria III-202242</t>
  </si>
  <si>
    <t>InvesLiteraIII_202242</t>
  </si>
  <si>
    <t>ML-Historia de las ciencias Pos-202242-54055</t>
  </si>
  <si>
    <t>VRMa_HistdeCienPos_202242-54055</t>
  </si>
  <si>
    <t>ML-Ética y estética Pos - 202242-50780</t>
  </si>
  <si>
    <t>VRMa_EtiEstPos_202242-50780</t>
  </si>
  <si>
    <t>ML-Diálogos con la tradición literaria 2 - 202242-50778</t>
  </si>
  <si>
    <t>VMEL-5564-2000_202242-50778</t>
  </si>
  <si>
    <t>Atención integrada a las enfermedades prevalentes de la infancia Medicina - 202220-28382</t>
  </si>
  <si>
    <t>FDFC_AIEPIMedicina_202220-28382</t>
  </si>
  <si>
    <t>Admon de Empresas-BUC</t>
  </si>
  <si>
    <t>EGEP-Seminario de investigación II -202242-54119</t>
  </si>
  <si>
    <t>VEGU-6069-2071_202242_54119</t>
  </si>
  <si>
    <t>EGEP-Planeación y Presupuesto - 202242-54120</t>
  </si>
  <si>
    <t>EGEP_PlanPresu-202242-54120</t>
  </si>
  <si>
    <t>MCD-Apropiación ciudadana de TIC- 202242-50545</t>
  </si>
  <si>
    <t>WREl_MCDAproCiu_202242-50545</t>
  </si>
  <si>
    <t>MCD-Narrativas convergentes - 202242-50550</t>
  </si>
  <si>
    <t>MCDNarrConv_202242-50550</t>
  </si>
  <si>
    <t>OPTATIVA III: Logística, distribucion física internacional y transporte-202220_42599</t>
  </si>
  <si>
    <t>202220_CEEI-0017_42599</t>
  </si>
  <si>
    <t>Lengua y Cultura-202220_69821</t>
  </si>
  <si>
    <t>202220_5564-0070_69821</t>
  </si>
  <si>
    <t>ECPD - Narrativas convergentes-202242-53472</t>
  </si>
  <si>
    <t>ECPDNarConv_202242-53472</t>
  </si>
  <si>
    <t>EGEP - Gerencia contemporánea - 202242-53810</t>
  </si>
  <si>
    <t>EGEPGereConte_202242-53810</t>
  </si>
  <si>
    <t>EPRECORENA Biología de la conservación - 202242-50695</t>
  </si>
  <si>
    <t>WSOb_EPRECORENABioConse_202242-50695</t>
  </si>
  <si>
    <t>MPSI-Aprendizaje, emoción y comportamiento - 202242-50583</t>
  </si>
  <si>
    <t>VMEE-3313-0069-202242-50583</t>
  </si>
  <si>
    <t>MPSI-Evaluación e intervención Psicopedagógica - 202242-50590</t>
  </si>
  <si>
    <t>MPSIEvaInterPsico_202242-50590</t>
  </si>
  <si>
    <t>MPSI-Evaluación e intervención Psicopedagógica -202242-50593</t>
  </si>
  <si>
    <t>MPSIEvaInterPsico_202242-50593</t>
  </si>
  <si>
    <t>MPSI-Seminario Optativo I: Realidades sociales de la escuela - 202242-50596</t>
  </si>
  <si>
    <t>MPSI-SemOpt1RealSociEscu_202242-50596</t>
  </si>
  <si>
    <t>MPSI-Seminario Optativo I: Realidades sociales de la escuela - 202242-50600</t>
  </si>
  <si>
    <t>MPSI-SemOpt1RealSociEscu_202242-50600</t>
  </si>
  <si>
    <t>EGS-Sistemas socioecológicos - 202241-53478</t>
  </si>
  <si>
    <t>EGSSistSocioeco_202241-53478</t>
  </si>
  <si>
    <t>EGP Seminario: Gestión financiera - 202242-51285</t>
  </si>
  <si>
    <t>EGPSemGestFina_202242-51285</t>
  </si>
  <si>
    <t>EGP - Gestión ágil de proyectos - 202242-54255</t>
  </si>
  <si>
    <t>GestAgilProye_202242-54255</t>
  </si>
  <si>
    <t>EGP - Gestión ágil de proyectos - 202242-54256</t>
  </si>
  <si>
    <t>GestAgilProye_202242-54256</t>
  </si>
  <si>
    <t>Atención integrada a las enfermedades prevalentes de la infancia Enfermería - 202220-52278</t>
  </si>
  <si>
    <t>FDFC_AIEPIEnfermeria_202220-52278</t>
  </si>
  <si>
    <t>EGEC-Diseño del plan estratégico de comunicación - 202241-54078</t>
  </si>
  <si>
    <t>DisPlanEstraComu-202241-54078</t>
  </si>
  <si>
    <t>EGEC-Diseño del plan estratégico de comunicación - 202242-54079</t>
  </si>
  <si>
    <t>DisPlanEstraComu-202242-54079</t>
  </si>
  <si>
    <t>EGEC-Diseño del plan estratégico de comunicación - 202242-54080</t>
  </si>
  <si>
    <t>DisPlanEstraComu-202242-54080</t>
  </si>
  <si>
    <t>EGEC-Comunicaciones Integradas de Marketing - 202241-54081</t>
  </si>
  <si>
    <t>ComuInteMark_202241-54081</t>
  </si>
  <si>
    <t>EGEC-Reputación y gestión de crisis - 202242-54088</t>
  </si>
  <si>
    <t>RepuGestCris_02242-54088</t>
  </si>
  <si>
    <t>MCNM-Gerencia de proyectos tecnológicos y de innovación - 202242-54468</t>
  </si>
  <si>
    <t>WRMa_MCNMGereProyeTecno_202242-54468</t>
  </si>
  <si>
    <t>MCNM - Seminario de investigación 2 - 202242-54469</t>
  </si>
  <si>
    <t>MCNM_SemInvestigacion2_2202242-54469</t>
  </si>
  <si>
    <t>MCNM-Química Orgánica Avanzada - 202242-54531</t>
  </si>
  <si>
    <t>WRMa_MCNMQuimOrgAvan_202242-54531</t>
  </si>
  <si>
    <t>MCNM- Química Agroindustrial - 202242-50671</t>
  </si>
  <si>
    <t>WRMa_MCNM_QuimAgro_202242-50671</t>
  </si>
  <si>
    <t>MCNM - Biología molecular y celular  - 202242-54472</t>
  </si>
  <si>
    <t>VMCN-MCNMBiolMole_202242-54472</t>
  </si>
  <si>
    <t>MCNM-Historia de la Cosmología-202242-54474</t>
  </si>
  <si>
    <t>VREl_ViejoHistCosmologia_202242-54474</t>
  </si>
  <si>
    <t>MCNM-Contenidos Multimedia - 202242-54707</t>
  </si>
  <si>
    <t>WRMa_MCNM_ConteMulti_202242-54707</t>
  </si>
  <si>
    <t>XXXMIST-Seminario de investigación - 202242-54499</t>
  </si>
  <si>
    <t>XXXMIST-SemiInve_202242-54499</t>
  </si>
  <si>
    <t>MIST-Medición de la innovación social - 202242-54500</t>
  </si>
  <si>
    <t>MISTMediInnoSoci_202242-54500</t>
  </si>
  <si>
    <t>MIST-Marco metodológico - 202242-54436</t>
  </si>
  <si>
    <t>WDMa_MISTMarcMeto_202242-54436</t>
  </si>
  <si>
    <t>MIST-Marco metodológico - 202242-54492</t>
  </si>
  <si>
    <t>WDMa_MISTMarcMeto_202242-54492</t>
  </si>
  <si>
    <t>EGEC-Diseño del plan estratégico de comunicación - 202242-54465</t>
  </si>
  <si>
    <t>DisPlanEstraComu-202242-54465</t>
  </si>
  <si>
    <t>Introducción a la Enfermería - 202220-29383</t>
  </si>
  <si>
    <t>MCEN-4441-0001_202220_29383</t>
  </si>
  <si>
    <t>Introducción a la Enfermería - 202220-34923</t>
  </si>
  <si>
    <t>MCEN-4441-0001_202220_34923</t>
  </si>
  <si>
    <t>Introducción a la Enfermería - 202220-34925</t>
  </si>
  <si>
    <t>MCEN-4441-0001_202220_34925</t>
  </si>
  <si>
    <t>Introducción a la Psicología - 202220-32040</t>
  </si>
  <si>
    <t>MCEN-5566-0002_202220_32040</t>
  </si>
  <si>
    <t>Introducción a la Psicología - 202220-32261</t>
  </si>
  <si>
    <t>MCEN-5566-0002_202220_32261</t>
  </si>
  <si>
    <t>Introducción a la Psicología - 202220-34946</t>
  </si>
  <si>
    <t>MCEN-5566-0002_202220_34946</t>
  </si>
  <si>
    <t>Psicología del Desarrollo - 202220-35011</t>
  </si>
  <si>
    <t>MCEN-5566-0010_202220_35011</t>
  </si>
  <si>
    <t>Psicología del Desarrollo - 202220-35012</t>
  </si>
  <si>
    <t>MCEN-5566-0010_202220_35012</t>
  </si>
  <si>
    <t>Psicología del Desarrollo - 202220-49550</t>
  </si>
  <si>
    <t>MCEN-5566-0010_202220_49550</t>
  </si>
  <si>
    <t>Introducción a la Salud Pública - 202220-35049</t>
  </si>
  <si>
    <t>MCEN-4450-0002_202220_35049</t>
  </si>
  <si>
    <t>Introducción a la Salud Pública - 202220-35050</t>
  </si>
  <si>
    <t>MCEN-4450-0002_202220_35050</t>
  </si>
  <si>
    <t>Salud Pública con énfasis en Salud Familiar - 202220-38180</t>
  </si>
  <si>
    <t>MCEN-4450-0004_202220_38180</t>
  </si>
  <si>
    <t>Salud Pública con énfasis en Salud Familiar - 202220-38181</t>
  </si>
  <si>
    <t>MCEN-4450-0004_202220_38181</t>
  </si>
  <si>
    <t>Salud Pública con énfasis en Salud Familiar - 202220-99674</t>
  </si>
  <si>
    <t>MCEN-4450-0004_202220_99674</t>
  </si>
  <si>
    <t>Salud Pública con énfasis en Salud Ocupacional - 202220-42138</t>
  </si>
  <si>
    <t>MCEN-4450-0005_202220_42138</t>
  </si>
  <si>
    <t>Salud Pública con énfasis en Salud Ocupacional - 202220-49567</t>
  </si>
  <si>
    <t>MCEN-4450-0005_202220_49567</t>
  </si>
  <si>
    <t>Telesalud - 202220-42140</t>
  </si>
  <si>
    <t>MCME-4441-0023_202220_42140</t>
  </si>
  <si>
    <t>Telesalud - 202220-48489</t>
  </si>
  <si>
    <t>MCME-4441-0023_202220_48489</t>
  </si>
  <si>
    <t>Sociedades Mediáticas y TIC - 202220-52932</t>
  </si>
  <si>
    <t>MCPU-5553-0010_202220_52932</t>
  </si>
  <si>
    <t>Lengua y cultura - 202220-96839</t>
  </si>
  <si>
    <t>MPLC-5564-0070_202220_96839</t>
  </si>
  <si>
    <t>Lengua y cultura - 202220-96840</t>
  </si>
  <si>
    <t>MPLC-5564-0070_202220_96840</t>
  </si>
  <si>
    <t>Lengua y cultura - 202220-96841</t>
  </si>
  <si>
    <t>MPLC-5564-0070_202220_96841</t>
  </si>
  <si>
    <t>Lengua y cultura - 202220-96842</t>
  </si>
  <si>
    <t>MPLC-5564-0070_202220_96842</t>
  </si>
  <si>
    <t>Lengua y cultura - 202220-96843</t>
  </si>
  <si>
    <t>MPLC-5564-0070_202220_96843</t>
  </si>
  <si>
    <t>Lengua y cultura - 202220-96831</t>
  </si>
  <si>
    <t>MPLC-5564-0070_202220_96831</t>
  </si>
  <si>
    <t>Los procesos de evaluación - 202220-99121</t>
  </si>
  <si>
    <t>MPLC-3313-0131_202220_99121</t>
  </si>
  <si>
    <t>Gestión Educativa - 202220-53400</t>
  </si>
  <si>
    <t>MCLI-PGPE-0015_202220_53400</t>
  </si>
  <si>
    <t>Gestión Educativa  - 202220-46990</t>
  </si>
  <si>
    <t>MCLI-PGPE-0015_202220_46990</t>
  </si>
  <si>
    <t>Arte Del Renacimiento - 202220-53090</t>
  </si>
  <si>
    <t>MJHU-2024-0011_202220_53090</t>
  </si>
  <si>
    <t>Arte Del Renacimiento - 202220-53347</t>
  </si>
  <si>
    <t>MJHU-2024-0011_202220_53347</t>
  </si>
  <si>
    <t>Ciencia y Tecnología en la Cultura - 202220-53188</t>
  </si>
  <si>
    <t>MJHU-5562-0013_202220_53188</t>
  </si>
  <si>
    <t>Ciencia y Tecnología en la Cultura - 202220-53500</t>
  </si>
  <si>
    <t>MJHU-5562-0013_202220_53500</t>
  </si>
  <si>
    <t>Cristología Básica - 202220-52292</t>
  </si>
  <si>
    <t>MJHU-5568-0006_202220_52292</t>
  </si>
  <si>
    <t>Cristología Básica - 202220-52972</t>
  </si>
  <si>
    <t>MJHU-5568-0006_202220_52972</t>
  </si>
  <si>
    <t>Cristología Básica - 202220-53161</t>
  </si>
  <si>
    <t>MJHU-5568-0006_202220_53161</t>
  </si>
  <si>
    <t>Cristología Básica - 202220-53279</t>
  </si>
  <si>
    <t>MJHU-5568-0006_202220_53279</t>
  </si>
  <si>
    <t>Cristología Básica - 202220-53854</t>
  </si>
  <si>
    <t>MJHU-5568-0006_202220_53854</t>
  </si>
  <si>
    <t>Desarrollo Humano y Globalizacion - 202220-52174</t>
  </si>
  <si>
    <t>MJHU-5556-0025_202220_52174</t>
  </si>
  <si>
    <t>Desarrollo Humano y Globalizacion - 202220-53087</t>
  </si>
  <si>
    <t>MJHU-5556-0025_202220_53087</t>
  </si>
  <si>
    <t>Ecología en la Cultura - 202220-53228</t>
  </si>
  <si>
    <t>MJHU-5555-0012_202220_53228</t>
  </si>
  <si>
    <t>Ecología en la Cultura - 202220-53883</t>
  </si>
  <si>
    <t>MJHU-5555-0012_202220_53883</t>
  </si>
  <si>
    <t>Ética Profesional - 202220-52749</t>
  </si>
  <si>
    <t>MJHU-5555-0010_202220_52749</t>
  </si>
  <si>
    <t>Ética Profesional - 202220-53878</t>
  </si>
  <si>
    <t>MJHU-5555-0010_202220_53878</t>
  </si>
  <si>
    <t>Ética Profesional - 202220-52812</t>
  </si>
  <si>
    <t>MJHU-5555-0010_202220_52812</t>
  </si>
  <si>
    <t>Ética Profesional - 202220-53635</t>
  </si>
  <si>
    <t>MJHU-5555-0010_202220_53635</t>
  </si>
  <si>
    <t>Ética Social  - 202220-53233</t>
  </si>
  <si>
    <t>MJHU-5568-0011_202220_53233</t>
  </si>
  <si>
    <t>Fenómenos religiosos contemporáneos  - 202220-52601</t>
  </si>
  <si>
    <t>MJHU-5568-0002_202220_52601</t>
  </si>
  <si>
    <t>Historia de las Ciencias - 202220-99789</t>
  </si>
  <si>
    <t>MJHU-5562-0001_202220_99789</t>
  </si>
  <si>
    <t>Humanismo y Cultura Ciudadana - 202220-52416</t>
  </si>
  <si>
    <t>MJHU-5555-0008_202220_52416</t>
  </si>
  <si>
    <t>Humanismo y Cultura Ciudadana - 202220-53232</t>
  </si>
  <si>
    <t>MJHU-5555-0008_202220_53232</t>
  </si>
  <si>
    <t>Humanismo y Cultura Ciudadana - 202220-52134</t>
  </si>
  <si>
    <t>MJHU-5555-0008_202220_52134</t>
  </si>
  <si>
    <t>Humanismo y Cultura Ciudadana - 202220-52303</t>
  </si>
  <si>
    <t>MJHU-5555-0008_202220_52303</t>
  </si>
  <si>
    <t>Introducción a la Literatura - 202220-53047</t>
  </si>
  <si>
    <t>MJHU-5564-0009_202220_53047</t>
  </si>
  <si>
    <t>Introducción a Las Artes Plásticas - 202220-53526</t>
  </si>
  <si>
    <t>MJHU-2024-0010_202220_53526</t>
  </si>
  <si>
    <t>Introducción a Las Artes Plásticas - 202220-52074</t>
  </si>
  <si>
    <t>MJHU-2024-0010_202220_52074</t>
  </si>
  <si>
    <t>Jesús en el Cine - 202220-53592</t>
  </si>
  <si>
    <t>MJHU-2270-0003_202220_53592</t>
  </si>
  <si>
    <t>Jesús en el Cine - 202220-53708</t>
  </si>
  <si>
    <t>MJHU-2270-0003_202220_53708</t>
  </si>
  <si>
    <t>Problemas Colombianos - 202220-52492</t>
  </si>
  <si>
    <t>MJHU-5556-0024_202220_52492</t>
  </si>
  <si>
    <t>Problemas Colombianos - 202220-53887</t>
  </si>
  <si>
    <t>MJHU-5556-0024_202220_53887</t>
  </si>
  <si>
    <t>Moral Fundamental I - 202220-50157</t>
  </si>
  <si>
    <t>MCTE-5568-0025_202220_50157</t>
  </si>
  <si>
    <t>XXXMoral Social - 202220-50164</t>
  </si>
  <si>
    <t>XXXMCTE-5568-0052_202220_50164</t>
  </si>
  <si>
    <t>Gestión de Proyectos - 202220-50266-50267</t>
  </si>
  <si>
    <t>MCIG-6069-0034_202220_50266</t>
  </si>
  <si>
    <t>XXXGestión de Proyectos - 202220-50267</t>
  </si>
  <si>
    <t>XXXMCIG-6069-0034_202220_50267</t>
  </si>
  <si>
    <t>Contexto Profesional - 202220-50285</t>
  </si>
  <si>
    <t>MCII-5566-0009_202220_50285</t>
  </si>
  <si>
    <t>Contexto Profesional - 202220-50286</t>
  </si>
  <si>
    <t>MCII-5566-0009_202220_50286</t>
  </si>
  <si>
    <t>Contexto Profesional - 202220-50287</t>
  </si>
  <si>
    <t>MCII-5566-0009_202220_50287</t>
  </si>
  <si>
    <t>Sistema Integrado de Gestión - 202220-51644</t>
  </si>
  <si>
    <t>MCAE-6069-0193_202220_51644</t>
  </si>
  <si>
    <t>Conflicto postconflicto y construcciones de paz en Colombia - 202220-52347</t>
  </si>
  <si>
    <t>MCPS-PSTS-0002_202220_52347</t>
  </si>
  <si>
    <t>Conflicto justicia transicional y construcción de paz - 202220-52381</t>
  </si>
  <si>
    <t>MCPO-5556-0003_202220_52381</t>
  </si>
  <si>
    <t>Civilización Islámica: cultura sociedad y política - 202220-52522</t>
  </si>
  <si>
    <t>MCPO-5556-0099_202220_52522</t>
  </si>
  <si>
    <t>Emprendimiento y Responsabilidad Social - 202220-53162</t>
  </si>
  <si>
    <t>MCGI-6069-0001_202220_53162</t>
  </si>
  <si>
    <t>Emprendimiento y Responsabilidad Social - 202220-53258</t>
  </si>
  <si>
    <t>MCGI-6069-0001_202220_53258</t>
  </si>
  <si>
    <t>Emprendimiento y Responsabilidad Social - 202220-53436</t>
  </si>
  <si>
    <t>MCGI-6069-0001_202220_53436</t>
  </si>
  <si>
    <t>Emprendimiento y Responsabilidad Social - 202220-53706</t>
  </si>
  <si>
    <t>MCGI-6069-0001_202220_53706</t>
  </si>
  <si>
    <t>Emprendimiento y Responsabilidad Social - 202220-53799</t>
  </si>
  <si>
    <t>MCGI-6069-0001_202220_53799</t>
  </si>
  <si>
    <t>Emprendimiento y Responsabilidad Social - 202220-53888</t>
  </si>
  <si>
    <t>MCGI-6069-0001_202220_53888</t>
  </si>
  <si>
    <t>Legislación de Infancia y Adolescencia - 202220-53623</t>
  </si>
  <si>
    <t>MCPO-5556-0107_202220_53623</t>
  </si>
  <si>
    <t>Violencia Sexual y Salud Mental - 202220-99364</t>
  </si>
  <si>
    <t>MCPS-5566-0044_202220_99364</t>
  </si>
  <si>
    <t>Violencia Sexual y Salud Mental - 202220-99365</t>
  </si>
  <si>
    <t>MCPS-5566-0044_202220_99365</t>
  </si>
  <si>
    <t>Violencia Sexual y Salud Mental - 202220-99366</t>
  </si>
  <si>
    <t>MCPS-5566-0044_202220_99366</t>
  </si>
  <si>
    <t>Histoembriología - 202220-18441</t>
  </si>
  <si>
    <t>MCME-SALD-0006_202220_18441</t>
  </si>
  <si>
    <t>Semiología Básica- 202220-31842</t>
  </si>
  <si>
    <t>MCME-SALD-0010_202220_31842</t>
  </si>
  <si>
    <t>Taller de infusiones y diluciones Básico Medicina interna I - 202220-20197</t>
  </si>
  <si>
    <t>MCME-CIME-0002_202220_20197</t>
  </si>
  <si>
    <t>Taller de infusiones y diluciones Avanzado Medicina interna II - 202220-25151</t>
  </si>
  <si>
    <t>MCME-CIME-0004_202220_25151</t>
  </si>
  <si>
    <t>Ética Profesional (Edu) - 202220-52480</t>
  </si>
  <si>
    <t>MJHU-5555-0010_202220-52480</t>
  </si>
  <si>
    <t>Ética Profesional (Edu) - 202220-99345</t>
  </si>
  <si>
    <t>MJHU-5555-0010_202220-99345</t>
  </si>
  <si>
    <t>Contratación estatal - 202220-53369</t>
  </si>
  <si>
    <t>MCPO-DiploContrEstat_202220-53369</t>
  </si>
  <si>
    <t>Derechos Humanos - 202220-53746</t>
  </si>
  <si>
    <t>MCPO-5559-0074_202220-53746</t>
  </si>
  <si>
    <t>PRECORENA-Seminario: Análisis de ciclo de vida - 202242-52812</t>
  </si>
  <si>
    <t>WROp_PRECORENASemAnaCicVid_202242-52812</t>
  </si>
  <si>
    <t>Ética de las Organizaciones-202242-53538</t>
  </si>
  <si>
    <t>CFACHEticOrga_202242-53538</t>
  </si>
  <si>
    <t>AE - Emprendimiento y Responsabilidad Social -20222-53478</t>
  </si>
  <si>
    <t>MCGI-6069-0001_20222-53478</t>
  </si>
  <si>
    <t>Test Centro de Humanidades Juan Pablo</t>
  </si>
  <si>
    <t>Prototipo Curso Centro de Humanidades Test</t>
  </si>
  <si>
    <t>Capacitaciones</t>
  </si>
  <si>
    <t>TEMP_capacita_d2l</t>
  </si>
  <si>
    <t>Introducción a las artes plásticas - 202220-52930</t>
  </si>
  <si>
    <t>MJHU-2024-0010_202220-52930</t>
  </si>
  <si>
    <t>Ética General - 202220-53553</t>
  </si>
  <si>
    <t>MJHU-5555-0009_202220-53553</t>
  </si>
  <si>
    <t>Ética General - 202220-53658</t>
  </si>
  <si>
    <t>MJHU-5555-0009_202220-53658</t>
  </si>
  <si>
    <t>Ética General - 202220-53829</t>
  </si>
  <si>
    <t>MJHU-5555-0009_202220-53829</t>
  </si>
  <si>
    <t>Religiones del mundo -202220-53382</t>
  </si>
  <si>
    <t>MJHU-5568-0008_202220-53382</t>
  </si>
  <si>
    <t>Religiones del mundo - 202220-53247</t>
  </si>
  <si>
    <t>MJHU-5568-0008_202220-53247</t>
  </si>
  <si>
    <t>Religiones del mundo - 202220-53639</t>
  </si>
  <si>
    <t>MJHU-5568-0008_202220-53639</t>
  </si>
  <si>
    <t>Médicos, Chamanes y Curanderos - 202220-52219</t>
  </si>
  <si>
    <t>MJHU-5553-0002_202220-52219</t>
  </si>
  <si>
    <t>Médicos, Chamanes y Curanderos - 202220-53644</t>
  </si>
  <si>
    <t>MJHU-5553-0002_202220-53644</t>
  </si>
  <si>
    <t>Médicos, Chamanes y Curanderos - 202220-40652</t>
  </si>
  <si>
    <t>MJHU-5553-0002_202220-40652</t>
  </si>
  <si>
    <t>Ecología en la Cultura - 202220-99339</t>
  </si>
  <si>
    <t>MJHU-5555-0012_202220-99339</t>
  </si>
  <si>
    <t>ECPD-Inducción a la virtualidad - 202242-50448</t>
  </si>
  <si>
    <t>ECPD-InducVirtual_202242-50448</t>
  </si>
  <si>
    <t>EGTI-Inducción a la virtualidad - 202242-53761</t>
  </si>
  <si>
    <t>EGTI-InducVirtual_202242-53761</t>
  </si>
  <si>
    <t>EGEP-Inducción a la virtualidad - 202242-53809</t>
  </si>
  <si>
    <t>EGEP-InducVirtual_202242-53809</t>
  </si>
  <si>
    <t>EGS-Inducción a la virtualidad - 202242-53477</t>
  </si>
  <si>
    <t>EGS-InducVirtual_202242-53477</t>
  </si>
  <si>
    <t>PRECORENA-Inducción a la virtualidad - 202242-50687</t>
  </si>
  <si>
    <t>PRECORENA-InducVirtual_202242-50687</t>
  </si>
  <si>
    <t>ESI-Inducción a la virtualidad - 202242-53755</t>
  </si>
  <si>
    <t>ESI-InducVirtual_202242-53755</t>
  </si>
  <si>
    <t>MCD-Inducción a la virtualidad - 202242-53453</t>
  </si>
  <si>
    <t>MCD-InducVirtual_202242-53453</t>
  </si>
  <si>
    <t>ME-Inducción a la virtualidad - 202242-50808</t>
  </si>
  <si>
    <t>ME-InducVirtual_202242-50808</t>
  </si>
  <si>
    <t>ML-Inducción a la virtualidad - 202242-50772</t>
  </si>
  <si>
    <t>ML-InducVirtual_202242-50772</t>
  </si>
  <si>
    <t>MSL-Inducción a la virtualidad - 202242-51339</t>
  </si>
  <si>
    <t>MSL-InducVirtual_202242-51339</t>
  </si>
  <si>
    <t>MPSI-Inducción a la virtualidad - 202242-53542</t>
  </si>
  <si>
    <t>MPSI-InducVirtual_202242-53542</t>
  </si>
  <si>
    <t>MPSI-Inducción a la virtualidad - 202242-53543</t>
  </si>
  <si>
    <t>MPSI-InducVirtual_202242-53543</t>
  </si>
  <si>
    <t>EGP-Inducción a la virtualidad - 202242-51208</t>
  </si>
  <si>
    <t>EGP-InducVirtual_202242-51208</t>
  </si>
  <si>
    <t>EGEC-Inducción a la virtualidad - 202242-53640</t>
  </si>
  <si>
    <t>EGEC-InducVirtual_202242-53640</t>
  </si>
  <si>
    <t>MCNM-Inducción a la virtualidad - 202242-54043</t>
  </si>
  <si>
    <t>MCNM-InducVirtual_202242-54043</t>
  </si>
  <si>
    <t>MIST-Inducción a la virtualidad G1 - 202242-51386</t>
  </si>
  <si>
    <t>MIST-InducVirtual-G1_202242-51386</t>
  </si>
  <si>
    <t>MIST-Inducción a la virtualidad G2 - 202242-53656</t>
  </si>
  <si>
    <t>MIST-InducVirtual-G2_202242-53656</t>
  </si>
  <si>
    <t>EPTI-Inducción a la virtualidad - 202242-53521</t>
  </si>
  <si>
    <t>EPTI-InducVirtual_202242-53521</t>
  </si>
  <si>
    <t>MIST-Inducción a la virtualidad GMEN - 202242-54509</t>
  </si>
  <si>
    <t>MIST-InducVirtual-GMEN_202242-54509</t>
  </si>
  <si>
    <t>Formulación y evaluación de proyectos-202220_69915</t>
  </si>
  <si>
    <t>202220_ADEM-0022_69915</t>
  </si>
  <si>
    <t>Ingeniería económica-202220_69898</t>
  </si>
  <si>
    <t>202220_8830-0048_69898</t>
  </si>
  <si>
    <t>Gestión tecnológica-202220_69924</t>
  </si>
  <si>
    <t>202220_CTID-0010T_69924</t>
  </si>
  <si>
    <t>Procesamiento Digital de Imagenes-202220_51480</t>
  </si>
  <si>
    <t>202220_CTEL-0033_51480</t>
  </si>
  <si>
    <t>Fundamentos de Automatizacion Industrial-202220_51169</t>
  </si>
  <si>
    <t>202220_CTID-0079_51169</t>
  </si>
  <si>
    <t>Conflicto postconflicto y construcciones de paz en Colombia - 202220-40651</t>
  </si>
  <si>
    <t>MCPS-PSTS-0002_202220_40651</t>
  </si>
  <si>
    <t>XXXMIST-Seminario de investigación - 202242-54602</t>
  </si>
  <si>
    <t>XXXMIST-SemiInve_202242-54602</t>
  </si>
  <si>
    <t>YYYMIST-Seminario de investigación - 202242-54602</t>
  </si>
  <si>
    <t>YYYMIST-SemiInve_202242-54602</t>
  </si>
  <si>
    <t>MIST-Seminario de investigación - 202242-54602</t>
  </si>
  <si>
    <t>MIST-SemiInve_202242-54602</t>
  </si>
  <si>
    <t>MIST-Seminario de investigación - 202242-54603</t>
  </si>
  <si>
    <t>MIST-SemiInve_202242-54603</t>
  </si>
  <si>
    <t>MIST-Seminario de investigación - 202242-54604</t>
  </si>
  <si>
    <t>MIST-SemiInve_202242-54604</t>
  </si>
  <si>
    <t>MIST-Seminario de investigación - 202242-54605</t>
  </si>
  <si>
    <t>MIST-SemiInve_202242-54605</t>
  </si>
  <si>
    <t>MIST-Seminario de investigación - 202242-54606</t>
  </si>
  <si>
    <t>MIST-SemiInve_202242-54606</t>
  </si>
  <si>
    <t>MIST-Seminario de investigación - 202242-54607</t>
  </si>
  <si>
    <t>MIST-SemiInve_202242-54607</t>
  </si>
  <si>
    <t>MIST-Seminario de investigación - 202242-54608</t>
  </si>
  <si>
    <t>MIST-SemiInve_202242-54608</t>
  </si>
  <si>
    <t>MIST-Seminario de investigación - 202242-54627</t>
  </si>
  <si>
    <t>MIST-SemiInve_202242-54627</t>
  </si>
  <si>
    <t>MIST-Seminario de investigación - 202242-54609</t>
  </si>
  <si>
    <t>MIST-SemiInve_202242-54609</t>
  </si>
  <si>
    <t>MIST-Seminario de investigación - 202242-54610</t>
  </si>
  <si>
    <t>MIST-SemiInve_202242-54610</t>
  </si>
  <si>
    <t>MIST-Seminario de investigación - 202242-54626</t>
  </si>
  <si>
    <t>MIST-SemiInve_202242-54626</t>
  </si>
  <si>
    <t>MIST-Seminario de investigación - 202242-54611</t>
  </si>
  <si>
    <t>MIST-SemiInve_202242-54611</t>
  </si>
  <si>
    <t>MIST-Seminario de investigación - 202242-54612</t>
  </si>
  <si>
    <t>MIST-SemiInve_202242-54612</t>
  </si>
  <si>
    <t>MIST-Seminario de investigación - 202242-54613</t>
  </si>
  <si>
    <t>MIST-SemiInve_202242-54613</t>
  </si>
  <si>
    <t>MIST-Seminario de investigación - 202242-54614</t>
  </si>
  <si>
    <t>MIST-SemiInve_202242-54614</t>
  </si>
  <si>
    <t>MIST-Seminario de investigación - 202242-54615</t>
  </si>
  <si>
    <t>MIST-SemiInve_202242-54615</t>
  </si>
  <si>
    <t>MIST-Seminario de investigación - 202242-54616</t>
  </si>
  <si>
    <t>MIST-SemiInve_202242-54616</t>
  </si>
  <si>
    <t>MIST-Seminario de investigación - 202242-54617</t>
  </si>
  <si>
    <t>MIST-SemiInve_202242-54617</t>
  </si>
  <si>
    <t>MIST-Seminario de investigación - 202242-54618</t>
  </si>
  <si>
    <t>MIST-SemiInve_202242-54618</t>
  </si>
  <si>
    <t>MIST-Seminario de investigación - 202242-54619</t>
  </si>
  <si>
    <t>MIST-SemiInve_202242-54619</t>
  </si>
  <si>
    <t>MIST-Seminario de investigación - 202242-54620</t>
  </si>
  <si>
    <t>MIST-SemiInve_202242-54620</t>
  </si>
  <si>
    <t>MIST-Seminario de investigación - 202242-54621</t>
  </si>
  <si>
    <t>MIST-SemiInve_202242-54621</t>
  </si>
  <si>
    <t>MIST-Seminario de investigación - 202242-54622</t>
  </si>
  <si>
    <t>MIST-SemiInve_202242-54622</t>
  </si>
  <si>
    <t>MIST-Seminario de investigación - 202242-54623</t>
  </si>
  <si>
    <t>MIST-SemiInve_202242-54623</t>
  </si>
  <si>
    <t>MIST-Seminario de investigación - 202242-54624</t>
  </si>
  <si>
    <t>MIST-SemiInve_202242-54624</t>
  </si>
  <si>
    <t>MIST-Seminario de investigación - 202242-54625</t>
  </si>
  <si>
    <t>MIST-SemiInve_202242-54625</t>
  </si>
  <si>
    <t>EGS-Indicadores de sostenibilidad  - 202242-53483</t>
  </si>
  <si>
    <t>VEGS-IndicSoste_202242-53483</t>
  </si>
  <si>
    <t>Emprendimiento y Responsabilidad Social - 202220-97146</t>
  </si>
  <si>
    <t>MCGI-6069-0001_202220_97146</t>
  </si>
  <si>
    <t>EGTI-Experiencias de Innovación TI 1 202242-53765</t>
  </si>
  <si>
    <t>EGTI_ExperInnovTI1_202242-53765</t>
  </si>
  <si>
    <t>EGTI-Ética en la red - 202242-53919</t>
  </si>
  <si>
    <t>EGTI-EticaRed_202242-53919</t>
  </si>
  <si>
    <t>EGTI&amp;ESI-Ética de las Organizaciones - 202242-54462</t>
  </si>
  <si>
    <t>EGPEtiOrg_202242-54462</t>
  </si>
  <si>
    <t>ESI-Ética Ambiental - 202242-54463</t>
  </si>
  <si>
    <t>ESI-EtiAmb_202242-54463</t>
  </si>
  <si>
    <t>EPRECORENA_Normatividad Ambiental - 202242-50689</t>
  </si>
  <si>
    <t>EPRECORENANorAmb_202242-50689</t>
  </si>
  <si>
    <t>MCD - Sociedad de la información y el conocimiento - 202242-53446</t>
  </si>
  <si>
    <t>MCDSociInfCono_202242-53446</t>
  </si>
  <si>
    <t>Introducción a la educación virtual - 202242-54629</t>
  </si>
  <si>
    <t>InducVirtual_202242-54629</t>
  </si>
  <si>
    <t>Reading comprehension strategies - 202250-51751</t>
  </si>
  <si>
    <t>ReaCompStrat_202250-51751</t>
  </si>
  <si>
    <t>Reading comprehension strategies_202250-52354</t>
  </si>
  <si>
    <t>ReaCompStrat_202250-52354</t>
  </si>
  <si>
    <t>Reading comprehension strategies_202250-52499</t>
  </si>
  <si>
    <t>ReaCompStrat_202250-52499</t>
  </si>
  <si>
    <t>Reading comprehension strategies_202250-52567</t>
  </si>
  <si>
    <t>ReaCompStrat_202250-52567</t>
  </si>
  <si>
    <t>Literacy 1 - 202250-51754</t>
  </si>
  <si>
    <t>CFCCLLiteracy-1_202250-51754</t>
  </si>
  <si>
    <t>Diplomado en Enseñanza de español como lengua extranjera - 202250-51749</t>
  </si>
  <si>
    <t>VADplEnseEspaLengExtra_202250-51749</t>
  </si>
  <si>
    <t>ME-Contenidos digitales para la educación III  - 202242-50785</t>
  </si>
  <si>
    <t>MEConteDigiEducIII_202242-50785</t>
  </si>
  <si>
    <t>ME - Contenidos digitales para la educación I - 202242-50788</t>
  </si>
  <si>
    <t>ConteDigiEducI_202242-50788</t>
  </si>
  <si>
    <t>ME-Ambientes de Aprendizaje mediados por TIC - 202242-50800</t>
  </si>
  <si>
    <t>MEAmbApreMediXTic_202242-50800</t>
  </si>
  <si>
    <t>ME_Seminario Investigación Educativa II - 202242-50803</t>
  </si>
  <si>
    <t>MESemiInveEducII_2202242-50803</t>
  </si>
  <si>
    <t>ME_Seminario Investigación Educativa II - 202242-50807</t>
  </si>
  <si>
    <t>MESemiInveEducII_202242-50807</t>
  </si>
  <si>
    <t>XXXME_Seminario Investigación Educativa II - 202242-50807</t>
  </si>
  <si>
    <t>XXXXMESemiInveEducII_202242-50807</t>
  </si>
  <si>
    <t>ME - Seminario de Investigación Educativa I - 202242_50809</t>
  </si>
  <si>
    <t>SemiInveEducI_202242_50809</t>
  </si>
  <si>
    <t>Gestión de Proyectos en salud - 202241-54553</t>
  </si>
  <si>
    <t>GestProySalu_02241-54553</t>
  </si>
  <si>
    <t>ME_Contexto Socioeducativo - 202242-50810</t>
  </si>
  <si>
    <t>MEContSocio_202242-50810</t>
  </si>
  <si>
    <t>EGP-Inducción a la virtualidad - 202242-51213</t>
  </si>
  <si>
    <t>InducVirtual_202242-51213</t>
  </si>
  <si>
    <t>EGP-Planeación formulación y evaluación - 202242-51209</t>
  </si>
  <si>
    <t>EGPPlanFormEva_202242-51209</t>
  </si>
  <si>
    <t>EGP-Gestión de la Calidad y Adquisiciones - 202242-51263</t>
  </si>
  <si>
    <t>EGPGesCalAdqui_202242-51263</t>
  </si>
  <si>
    <t>EGP-Gestión de la Calidad y Adquisiciones - 202242-51267</t>
  </si>
  <si>
    <t>EGPGesCalAdqui_202242-51267</t>
  </si>
  <si>
    <t>EGP-Gestión Estratégica - 202242-51269</t>
  </si>
  <si>
    <t>EGPGesEstra_02242-51269</t>
  </si>
  <si>
    <t>EGP-Gestión Estratégica - 202242-51273</t>
  </si>
  <si>
    <t>EGPGesEstra_202242-51273</t>
  </si>
  <si>
    <t>MIST-Desarrollo Territorial - 202242-51388</t>
  </si>
  <si>
    <t>MISTDesaTerri_202242-51388</t>
  </si>
  <si>
    <t>MIST- Innovación Social Digital - 202242-52619</t>
  </si>
  <si>
    <t>MISTInnoSocDigi_202242-52619</t>
  </si>
  <si>
    <t>MIST-Modelos de Innovación Social - 202242-54510</t>
  </si>
  <si>
    <t>MISTModInnoSoc_202242-54510</t>
  </si>
  <si>
    <t>EGEC-Dirección estratégica de la comunicación - 202242-53641</t>
  </si>
  <si>
    <t>EGECTDireEstrComu_202242-53641</t>
  </si>
  <si>
    <t>MCD-Historia de la Cosmología- 202242-48992</t>
  </si>
  <si>
    <t>HistCosmologia_202241-48992</t>
  </si>
  <si>
    <t>MSL-The limit-experience in world literature - 202242-51340</t>
  </si>
  <si>
    <t>MSLTheLimExpe_202242-51340</t>
  </si>
  <si>
    <t>MSL-Introduction to Academic Discourse - 202242-51341</t>
  </si>
  <si>
    <t>MSLIntroAcadDisc_202242-51341</t>
  </si>
  <si>
    <t>MSL-Policy, Administration and Management in Education - 202242-52151</t>
  </si>
  <si>
    <t>MSLPolyAdminManaEduc_202242-52151</t>
  </si>
  <si>
    <t>MSL-Reconceptualizing and Recontextualizing Second Language Learning and Teaching Processes - 202242-52150</t>
  </si>
  <si>
    <t>MSLRecorRecoLearTeag_202242-52150</t>
  </si>
  <si>
    <t>MSL English Emphasis III: Global issues and trends in English as a second language - 202242-52148</t>
  </si>
  <si>
    <t>MSLGlobIssuTrendEng_202242-52148</t>
  </si>
  <si>
    <t>MSL-Autonomy education for critical thinking - 202242-54184</t>
  </si>
  <si>
    <t>MSLAutoEducCritiThink_202242-54184</t>
  </si>
  <si>
    <t>ML-Diálogo con la tradición literaria 1 - 202242-50773</t>
  </si>
  <si>
    <t>MLDialTradLite1_202242-50773</t>
  </si>
  <si>
    <t>ML-Diálogos, literatura y estética 2: El cuerpo - 202242-50781</t>
  </si>
  <si>
    <t>MLDialLiteEste2_202242-50781</t>
  </si>
  <si>
    <t>ML - Diálogos, literatura y sociedad - 202242-54056</t>
  </si>
  <si>
    <t>DialoLiteSoci_202242-54056</t>
  </si>
  <si>
    <t>MPSI_Fundamentación Psicopedagógica - 202242-50560</t>
  </si>
  <si>
    <t>MPSIFundaPsicoVirtual_202242-50560</t>
  </si>
  <si>
    <t>MPSI_Fundamentación Psicopedagógica - 202242-50572</t>
  </si>
  <si>
    <t>MPSIFundaPsicoVirtual_202242-50572</t>
  </si>
  <si>
    <t>MPSI Seminario de investigación II - 202242-50584</t>
  </si>
  <si>
    <t>MPSISemiInveII_202242-50584</t>
  </si>
  <si>
    <t>MCNM-Diseño de experimentos - 202242-54044</t>
  </si>
  <si>
    <t>MCNM_DisExper_202242-54044</t>
  </si>
  <si>
    <t>MCNM-Seminario de Investigación 1 - 202242-54048</t>
  </si>
  <si>
    <t>MCNM_SemInves1_202242-54048</t>
  </si>
  <si>
    <t>MCNM-Ética ambiental - 202242-54467</t>
  </si>
  <si>
    <t>CFACHEticAmbien_202242-54467</t>
  </si>
  <si>
    <t>MCNM - Álgebra Lineal - 202242-54470</t>
  </si>
  <si>
    <t>MCNMAlgebraLineal_202242-54470</t>
  </si>
  <si>
    <t>ME_Seminario de Investigación Educativa I - 202242-50815</t>
  </si>
  <si>
    <t>SemiInveEducI_202242-50815</t>
  </si>
  <si>
    <t>ME_Tecnología-Comunicación-Educación - 202242-50813</t>
  </si>
  <si>
    <t>METecnoComuEduca_202242-50813</t>
  </si>
  <si>
    <t>MPSI Seminario de Investigación I - 202242-50568</t>
  </si>
  <si>
    <t>VMEP-3313-0051_202242-50568</t>
  </si>
  <si>
    <t>MPSI_Psicopedagogía y Contextos Sociales - 202242-50567</t>
  </si>
  <si>
    <t>MPSIPsicContSociBVirt_202242-50567</t>
  </si>
  <si>
    <t>MPSI-Primer seminario de línea: función social de la educación - 202242-54208</t>
  </si>
  <si>
    <t>MPSI1SemFuncSocialVirtual_202242-54208</t>
  </si>
  <si>
    <t>MPSI-Primer seminario de línea: función social de la educación - 202242-54209</t>
  </si>
  <si>
    <t>MPSI1SemFuncSocialVirtual_202242-54209</t>
  </si>
  <si>
    <t>MPSI Seminario de Investigación I - 202242-50578</t>
  </si>
  <si>
    <t>VMEP-3313-0051_202242-50578</t>
  </si>
  <si>
    <t>EGP-Planeación formulación y evaluación  - 202242-51214</t>
  </si>
  <si>
    <t>EGPPlanFormEva_202242-51214</t>
  </si>
  <si>
    <t>EGP-Inducción a la virtualidad - 202242-51241</t>
  </si>
  <si>
    <t>InducVirtual_202242-51241</t>
  </si>
  <si>
    <t>EGP-Inducción a la virtualidad - 202242-51246</t>
  </si>
  <si>
    <t>InducVirtual_202242-51246</t>
  </si>
  <si>
    <t>EGTI-Propuesta de valor de TI - 202242-53762</t>
  </si>
  <si>
    <t>EGTIProCalTI_202242-53762</t>
  </si>
  <si>
    <t>ESI - Proyecto Aplicado en Seguridad I - 202242-53760</t>
  </si>
  <si>
    <t>ProyApliSeguridad_202242-53760</t>
  </si>
  <si>
    <t>MCD-Historia de la Cosmología- 202242-51863</t>
  </si>
  <si>
    <t>HistCosmologia_202241-51863</t>
  </si>
  <si>
    <t>ME Trabajo de grado-202242</t>
  </si>
  <si>
    <t>ME - Seminario de Investigación Educativa IV - 202242</t>
  </si>
  <si>
    <t>SemiInveEducIV_202242</t>
  </si>
  <si>
    <t>ECPD-Manejo de información en Internet - 202242-50451</t>
  </si>
  <si>
    <t>ECPDManInfInt_202242-50451</t>
  </si>
  <si>
    <t>EGTI-Experiencias de Innovación TI  2 - 202242-53920</t>
  </si>
  <si>
    <t>EGTI_ExperInnovTI1_202242-53920</t>
  </si>
  <si>
    <t>ESI-Proyecto Aplicado en Seguridad II - 202242-53910</t>
  </si>
  <si>
    <t>ESI-ProyecAplicaSegu_202242-53910</t>
  </si>
  <si>
    <t>Arte Moderno - 202220-41214</t>
  </si>
  <si>
    <t>MJHU-UPBM-0001_202220-41214</t>
  </si>
  <si>
    <t>EGP-Inducción a la virtualidad - 202242-53521</t>
  </si>
  <si>
    <t>InducVirtual_202242-53521</t>
  </si>
  <si>
    <t>EGP-Planeación formulación y evaluación - 202242-51242</t>
  </si>
  <si>
    <t>VEGP-CEGF-0046_202242-51242</t>
  </si>
  <si>
    <t>EGP-Planeación formulación y evaluación - 202242-51247</t>
  </si>
  <si>
    <t>VEGP-CEGF-0046_202242-51247</t>
  </si>
  <si>
    <t>EGP-Planeación formulación y evaluación - 202242-54796</t>
  </si>
  <si>
    <t>VEGP-CEGF-0046_202242-54796</t>
  </si>
  <si>
    <t>EGP-Gestión Contractual - 202242-51279</t>
  </si>
  <si>
    <t>VEGP-CJDL-0089_202242-51279</t>
  </si>
  <si>
    <t>MPSI-Programas y proyectos Psicopedagógicos - 202242-50591</t>
  </si>
  <si>
    <t>VMEP-3313-2008_202242-50591</t>
  </si>
  <si>
    <t>MPSI-Programas y proyectos Psicopedagógicos - 202242-50594</t>
  </si>
  <si>
    <t>VMEP-3313-2008_202242-50594</t>
  </si>
  <si>
    <t>MPSI-Segundo seminario de línea: desarrollo de competencias emocionales - 202242-50597</t>
  </si>
  <si>
    <t>VMEP-3313-2012_202242-50597</t>
  </si>
  <si>
    <t>MPSI-Segundo seminario de línea: desarrollo de competencias emocionales - 202242-50601</t>
  </si>
  <si>
    <t>VMEP-3313-2012_202242-50601</t>
  </si>
  <si>
    <t>EGEP-Contratación y alianzas público privadas - 202242-54122</t>
  </si>
  <si>
    <t>VEGU-6069-2046_202242-54122</t>
  </si>
  <si>
    <t>EGEP-Finanzas públicas - 202242-54121</t>
  </si>
  <si>
    <t>VEGU-6611-2002_202242-54121</t>
  </si>
  <si>
    <t>EGEP-Seminario de Investigación I (SEFI I) - 202242-53811</t>
  </si>
  <si>
    <t>VEGU-6069-2070_202242-53811</t>
  </si>
  <si>
    <t>ME-Educación e Inclusión Digital-202242_52027</t>
  </si>
  <si>
    <t>VMEE-PGME-0051_202242_52027</t>
  </si>
  <si>
    <t>EGTI-Experiencias de Innovación TI II - 202242-53915</t>
  </si>
  <si>
    <t>EGTI-6069-2029_202242-53915</t>
  </si>
  <si>
    <t>EGS-Gestión estratégica - 202242-53485</t>
  </si>
  <si>
    <t>VEGS-8821-2009_202242-53485</t>
  </si>
  <si>
    <t>EPRECORENA_Ecosistemas Estratégicos y Áreas Protegidas - 202242-50696</t>
  </si>
  <si>
    <t>VEPV-CTAM-0101_202242-50696</t>
  </si>
  <si>
    <t>ESI Seguridad Informática y Evaluación del Riesgo de TI - 202242-53756</t>
  </si>
  <si>
    <t>VESI-8827-2009_202242-53756</t>
  </si>
  <si>
    <t>EPTI Materiales Fibrosos e hilandería - 202242-50506</t>
  </si>
  <si>
    <t>VEPT-8833-2000_202242-50506</t>
  </si>
  <si>
    <t>ME-Docencia en Ambientes de Aprendizaje Mediados por TIC - 202242-50802</t>
  </si>
  <si>
    <t>VMEE-PGME-0044_202242-50802</t>
  </si>
  <si>
    <t>Todos somos UPB Montería - 202220</t>
  </si>
  <si>
    <t>TodoSomoUPB_202220_Monteria</t>
  </si>
  <si>
    <t>MIST-Modelos de Innovación Social - 202242-51387</t>
  </si>
  <si>
    <t>MISTModInnoSoc_202242-51387</t>
  </si>
  <si>
    <t>MIST-Comunicación e innovación - 202242-54505</t>
  </si>
  <si>
    <t>VMIS-5557-2001-202242-54505</t>
  </si>
  <si>
    <t>EPTI Procesos de preparación y tejeduría - 202242-50507</t>
  </si>
  <si>
    <t>VEPT-8833-2001_202242-50507</t>
  </si>
  <si>
    <t>EPTI Procesos de preparación y acabados - 202242-50508</t>
  </si>
  <si>
    <t>VEPT-8833-2002_202242-50508</t>
  </si>
  <si>
    <t>XXXEPTI Proceso de desarrollo de productos textiles - 202242-50510</t>
  </si>
  <si>
    <t>XXXVEPT-8833-2003_202242-50510</t>
  </si>
  <si>
    <t>EPTI-Cultura y Mercado - 202242-53404</t>
  </si>
  <si>
    <t>MJHU-5568-0086-202242-53404</t>
  </si>
  <si>
    <t>ECPD-Interacción y Colaboración en Red - 202242-53473</t>
  </si>
  <si>
    <t>VECD-5557-0049_202242-53473</t>
  </si>
  <si>
    <t>ECPD-Ética en la red - 202242-52553</t>
  </si>
  <si>
    <t>MJHU-5568-0074_202242-52553</t>
  </si>
  <si>
    <t>EGEC-Comunicaciones Integradas de Marketing - 202242-54087</t>
  </si>
  <si>
    <t>VEEC-5557-2006_202242-54087</t>
  </si>
  <si>
    <t>EGEC-Reputación y gestión de crisis - 202242-54082</t>
  </si>
  <si>
    <t>VEEC-5557-2007_202242-54082</t>
  </si>
  <si>
    <t>ME - Seminario de investigación Educativa III - 202242</t>
  </si>
  <si>
    <t>VMEE-PGME-0038_202242</t>
  </si>
  <si>
    <t>ME_Prácticas educativas y pedagógicas - 202242-50786</t>
  </si>
  <si>
    <t>VMEE-PGME-0043_202242-50786</t>
  </si>
  <si>
    <t>ME Sociología de Redes Digitales - 202242-52026</t>
  </si>
  <si>
    <t>VMEE-SOEX-0003_202242-52026</t>
  </si>
  <si>
    <t>ME-Educación, sujetos y subjetividad - 202242-50799</t>
  </si>
  <si>
    <t>VMEE-PGME-0035_202242-50799</t>
  </si>
  <si>
    <t>ME-Historia de las ciencias Pos - 202242-50812</t>
  </si>
  <si>
    <t>MJHU-5562-0029_202242-50812</t>
  </si>
  <si>
    <t>Todos somos UPB - 202250-52751</t>
  </si>
  <si>
    <t>TodoSomoUPB_202250_52751</t>
  </si>
  <si>
    <t>Diplomatura en Formación en Cultura y Docencia Universitaria - 202250-52753</t>
  </si>
  <si>
    <t>DipFormCultylDoceUniv_202250-52753</t>
  </si>
  <si>
    <t>Cultura y Empresa Pos - 202242-50475</t>
  </si>
  <si>
    <t>MJHU-5568-0086_202242-50475</t>
  </si>
  <si>
    <t>EGS Mercado, consumo y sostenibilidad - 202242-53479</t>
  </si>
  <si>
    <t>VEGS-6611-2023_202242-53479</t>
  </si>
  <si>
    <t>EPRECORENA Gestión de la Biodiversidad - 202242-50693</t>
  </si>
  <si>
    <t>VEPV-CTAM-0114_202242-50693</t>
  </si>
  <si>
    <t>MCD_Narrativas convergentes - 202242-50546</t>
  </si>
  <si>
    <t>VMCD-5557-0048_202242-50546</t>
  </si>
  <si>
    <t>MCD_Apropiación ciudadana de TIC - 202242-50551</t>
  </si>
  <si>
    <t>VMCD-SOCS-0098_202242-50551</t>
  </si>
  <si>
    <t>MCD-Nuevas formas de comunicación - 202242-53447</t>
  </si>
  <si>
    <t>VMCD-SOCS-0113_202242-53447</t>
  </si>
  <si>
    <t>MCD Gestión de redes sociodigitales - 202242-54347</t>
  </si>
  <si>
    <t>VMCD-5557-2013_202242-54347</t>
  </si>
  <si>
    <t>ME-Ética en la red - 202242-50811</t>
  </si>
  <si>
    <t>MJHU-5568-0074-202242-50811</t>
  </si>
  <si>
    <t>MCD Analítica web - 202242-50527</t>
  </si>
  <si>
    <t>VMCD-5557-0042_202242-50527</t>
  </si>
  <si>
    <t>MIST-Gestión de Proyectos de Innovación Social - 202242-54493</t>
  </si>
  <si>
    <t>VMIS-5569-2029_202242-54493</t>
  </si>
  <si>
    <t>MIST-Gobernanza y Políticas Públicas - 202242-54437</t>
  </si>
  <si>
    <t>VMIS-5556-2006_202242-54437</t>
  </si>
  <si>
    <t>MIST-Conflicto, justicia transicional y construcción de paz - 202242-54501</t>
  </si>
  <si>
    <t>VMIS-5556-2008_202242-54501</t>
  </si>
  <si>
    <t>Tutoría y moderación en Ambientes Virtuales de Aprendizaje C10-202250-52935-52936</t>
  </si>
  <si>
    <t>202250-PGME-3143-52935-52936</t>
  </si>
  <si>
    <t>Mi curso en Brightspace C2-202250 52933 52934</t>
  </si>
  <si>
    <t>202250-3313-3029-52933-52934</t>
  </si>
  <si>
    <t>ME-Contenidos digitales para la educación II - 202242-50789</t>
  </si>
  <si>
    <t>VMEE-3313-0102_202242-50789</t>
  </si>
  <si>
    <t>ME-Contenidos digitales para la educación IV - 202242-50784</t>
  </si>
  <si>
    <t>VMEE-3313 2016_202242-50784</t>
  </si>
  <si>
    <t>Maestría en Gerencia del Comercio Internacional</t>
  </si>
  <si>
    <t>Plan_MaesGereComeInter</t>
  </si>
  <si>
    <t>MCD Fundamentos de investigación en comunicación digital - 202242-53469</t>
  </si>
  <si>
    <t>VMCD-SOCS-0152_202242-53469</t>
  </si>
  <si>
    <t>Centro Atención Psicológica</t>
  </si>
  <si>
    <t>MXAP</t>
  </si>
  <si>
    <t>Introductory – Access To Language Levels 1&amp;2 - 202220</t>
  </si>
  <si>
    <t>202220_IntrAcceToLangLeve_N/A</t>
  </si>
  <si>
    <t>Espacio de estudio coordinación - 202242</t>
  </si>
  <si>
    <t>202242_EspaDeEstuCoor_N/A</t>
  </si>
  <si>
    <t>Low Intermediate - curso 7-8 - 202220_50093</t>
  </si>
  <si>
    <t>202220_5564-0088M_50093</t>
  </si>
  <si>
    <t>Teoría de sistemas - 202220_99650</t>
  </si>
  <si>
    <t>202220_5557-0163_99650</t>
  </si>
  <si>
    <t>Cristología - 202220_98865</t>
  </si>
  <si>
    <t>202220_Huma-003_98865</t>
  </si>
  <si>
    <t>Emprendimiento I - 202220_98973</t>
  </si>
  <si>
    <t>202220_CEOE-0331_98973</t>
  </si>
  <si>
    <t>Investigación I - 202310_25317</t>
  </si>
  <si>
    <t>202220_INVT-0051_25317</t>
  </si>
  <si>
    <t>Informática I - 202220_69246</t>
  </si>
  <si>
    <t>202220_MACP-0025_69246</t>
  </si>
  <si>
    <t>Historia Económica de Colombia - 202220_54134</t>
  </si>
  <si>
    <t>202220_CEEG-0004_54134</t>
  </si>
  <si>
    <t>Lab Quimica San Y Amb II - 202220_69830</t>
  </si>
  <si>
    <t>202220_QMAM-0004_69830</t>
  </si>
  <si>
    <t>Literacy 1 - 202250-51758</t>
  </si>
  <si>
    <t>TJLE-5564-0119_202250-51758</t>
  </si>
  <si>
    <t>Reading comprehension strategies - 202250-51756</t>
  </si>
  <si>
    <t>TJLE-IDIO-0014_202250-51756</t>
  </si>
  <si>
    <t>Religiones y cultura (pos) - 202242-49305</t>
  </si>
  <si>
    <t>MJHU_5553-0019_202242-49305</t>
  </si>
  <si>
    <t>Ética, Ciencia y Cultura-Pos - 202242-54242</t>
  </si>
  <si>
    <t>MJHU-5568-0079_202242-54242</t>
  </si>
  <si>
    <t>MIST-Desarrollo Territorial - 202242-54512</t>
  </si>
  <si>
    <t>VMIS-5556-2004_202242-54512</t>
  </si>
  <si>
    <t>XXXMCNM - Biología molecular y celular - 202242-54472</t>
  </si>
  <si>
    <t>XXXVMCN-9934-2002_202242-54472</t>
  </si>
  <si>
    <t>MCNM-Métodos matemáticos para las ciencias - 202242-54708</t>
  </si>
  <si>
    <t>VMCN-9937-2011_202242-54708</t>
  </si>
  <si>
    <t>MCNM-Química Computacional - 202242-54706</t>
  </si>
  <si>
    <t>VMCN-9939-2003_202242-54706</t>
  </si>
  <si>
    <t>MPSI-Fundamentación Pedagógica - 202242-50573</t>
  </si>
  <si>
    <t>VMEP-3313-0047_202242-50573</t>
  </si>
  <si>
    <t>MPSI-Fundamentación Pedagógica - 202242-50561</t>
  </si>
  <si>
    <t>VMEP-3313-0047_202242-50561</t>
  </si>
  <si>
    <t>EGTI Confianza Digital - 202242-53921</t>
  </si>
  <si>
    <t>VEGI-6069-2027_202242-53921</t>
  </si>
  <si>
    <t>EGS-Economía para la sostenibilidad - 202242-53484</t>
  </si>
  <si>
    <t>VEGS-6611-2024_202242-53484</t>
  </si>
  <si>
    <t>EPRECORENA-Formulación y evaluación de proyectos ambientales -202242-50697</t>
  </si>
  <si>
    <t>VEPV-CEGF-0042_202242-50697</t>
  </si>
  <si>
    <t>ESI-Liderazgo y gerencia estratégica de la seguridad de la información - 202242-53911</t>
  </si>
  <si>
    <t>VESI-8827-2014_202242-53911</t>
  </si>
  <si>
    <t>ML-Géneros literarios - 202242-50779</t>
  </si>
  <si>
    <t>VMEL-2270-0005_202242-50779</t>
  </si>
  <si>
    <t>ML-Hipertextualidad literaria - 202242-50783</t>
  </si>
  <si>
    <t>VMEL-5564-2005_202242-50783</t>
  </si>
  <si>
    <t>ML-Diálogos, literatura y virtualidad 3: Publicación - 202242-54058</t>
  </si>
  <si>
    <t>VMEL-5564-2016_202242-54058</t>
  </si>
  <si>
    <t>MSL-English Emphasis I: Interculturality, Multilingualism, Diversity - 202242-51342</t>
  </si>
  <si>
    <t>VMPA-LGAP-0068_202242-51342</t>
  </si>
  <si>
    <t>MSL-Research Seminar II: Second Language Research Approaches - 202242-52149</t>
  </si>
  <si>
    <t>VMPA-LGAP-0102_202242-52149</t>
  </si>
  <si>
    <t>MSL-Evaluation in second language contexts - 202242-52147</t>
  </si>
  <si>
    <t>VMPA-LGAP-0102_202242-52147</t>
  </si>
  <si>
    <t>ECPD-Mercadeo y publicidad digital - 202242-53474</t>
  </si>
  <si>
    <t>VECD-5557-0050_202242-53474</t>
  </si>
  <si>
    <t>EGTI-Arquitectura empresarial - 202242-53763</t>
  </si>
  <si>
    <t>VEGI-6069-2022_202242-53763</t>
  </si>
  <si>
    <t>EGTI-Confianza Digital - 202242-53916</t>
  </si>
  <si>
    <t>VEGI-6069-2027_202242-53916</t>
  </si>
  <si>
    <t>EPRECORENA-Estadística Aplicada - 202242-50692</t>
  </si>
  <si>
    <t>VEPV-MAES-0013_202242-50692</t>
  </si>
  <si>
    <t>ESI-Criptografía y sus aplicaciones - 202242-53757</t>
  </si>
  <si>
    <t>VESI-8827-2010_202242-53757</t>
  </si>
  <si>
    <t>MCD-Manejo de información en Internet - 202242-53450</t>
  </si>
  <si>
    <t>VMCD-SOCS-0104_202242-53450</t>
  </si>
  <si>
    <t>Lengua y Cultura - 202220_69153</t>
  </si>
  <si>
    <t>202220_5564-0070_69153</t>
  </si>
  <si>
    <t>Antropología Urbana - 202220_53488</t>
  </si>
  <si>
    <t>202220_5553-0009_53488</t>
  </si>
  <si>
    <t>Metodos avanzados - 202242_54750</t>
  </si>
  <si>
    <t>202242_9937-0102_54750</t>
  </si>
  <si>
    <t>Seminario de investigación - I 202242_53183</t>
  </si>
  <si>
    <t>202242_5566-2009_53183</t>
  </si>
  <si>
    <t>Práctica docente II en inglés - 202310_44614</t>
  </si>
  <si>
    <t>202310_EDUC-0014_44614</t>
  </si>
  <si>
    <t>Métodos Numéricos para Ingenieros de Procesos - 202242_52508</t>
  </si>
  <si>
    <t>202242_9937-0009_52508</t>
  </si>
  <si>
    <t>MPSI-Psicopedagogía de los aprendizajes - 202242-50580</t>
  </si>
  <si>
    <t>VMEP-3313-0067_202242-50580</t>
  </si>
  <si>
    <t>EGP-Gestión Contractual - 202242-51261</t>
  </si>
  <si>
    <t>VEGP-CJDL-0089_202242-51261</t>
  </si>
  <si>
    <t>EGP-Gestión Contractual - 202242-51265</t>
  </si>
  <si>
    <t>VEGP-CJDL-0089_202242-51265</t>
  </si>
  <si>
    <t>MCNM - Pensamiento matemático computacional - 202242-54046</t>
  </si>
  <si>
    <t>VMCN-9937-2004_202242-54046</t>
  </si>
  <si>
    <t>Historia de la Cosmología - 202242-47775</t>
  </si>
  <si>
    <t>MJHU-5562-0032_202242-47775</t>
  </si>
  <si>
    <t>ESIG-Sistema de gestión de responsabilidad social empresarial - 202242-53276</t>
  </si>
  <si>
    <t>BESG-6069-2016_202242-53276</t>
  </si>
  <si>
    <t>ECPD-Nuevos medios - 202242-50449</t>
  </si>
  <si>
    <t>VECD-5557-0047_202242-50449</t>
  </si>
  <si>
    <t>MIST-Innovación, emprendimiento y TIC - 202242-54503</t>
  </si>
  <si>
    <t>VMIS-5569-2031_202242-54503</t>
  </si>
  <si>
    <t>MIST-Gestión de Proyectos de Innovación Social - 202242-54487</t>
  </si>
  <si>
    <t>VMIS-5569-2029_202242-54487</t>
  </si>
  <si>
    <t>MIST-Gobernanza y Políticas Públicas - 202242-54494</t>
  </si>
  <si>
    <t>VMIS-5556-2006_202242-54494</t>
  </si>
  <si>
    <t>EGP-Gestión de la Calidad y Adquisiciones - 202242-51271</t>
  </si>
  <si>
    <t>VEGP-CTID-0096_202242-51271</t>
  </si>
  <si>
    <t>EGP-Gestión de la Calidad y Adquisiciones - 202242-51275</t>
  </si>
  <si>
    <t>VEGP-CTID-0096_202242-51275</t>
  </si>
  <si>
    <t>EGP-Gestión Estratégica - 202242-51278</t>
  </si>
  <si>
    <t>VEGP-CEOE-0321_202242-51278</t>
  </si>
  <si>
    <t>Aprendizaje invertido - 202250-FC</t>
  </si>
  <si>
    <t>Reading comprehension strategies - 202250-53111</t>
  </si>
  <si>
    <t>TJLE-IDIO-0014_202250-53111</t>
  </si>
  <si>
    <t>Reading comprehension strategies - 202242-53112</t>
  </si>
  <si>
    <t>TJLE-IDIO-0014_202242-53112</t>
  </si>
  <si>
    <t>CVPR-BU</t>
  </si>
  <si>
    <t>EGS-Modelos de gestión social y medición de impactos - 202242-53480</t>
  </si>
  <si>
    <t>VEGS-8820-2016_202242-53480</t>
  </si>
  <si>
    <t>MPSI-Seminario Optativo II: evaluación de competencias - 202242-50599</t>
  </si>
  <si>
    <t>VMEP-3313-2013_202242-50599</t>
  </si>
  <si>
    <t>MPSI-Seminario Optativo II: evaluación de competencias - 202242-50603</t>
  </si>
  <si>
    <t>VMEP-3313-2013_202242-50603</t>
  </si>
  <si>
    <t>EGP-Gestión de tiempos, riesgos y costos - 202242-51211</t>
  </si>
  <si>
    <t>VEGP-CEOE-0320_202242-51211</t>
  </si>
  <si>
    <t>Acciones Prevención y Activación Rutas de Atención de las Violencias Sexuales con enfoque Comunitario - 202250-52341</t>
  </si>
  <si>
    <t>MXAP-PSSC-3025_202250-52341</t>
  </si>
  <si>
    <t>EGEP-Sistemas de gestión y control - 202242-54123</t>
  </si>
  <si>
    <t>VEGU-6069-2034_202242-54123</t>
  </si>
  <si>
    <t>EGEP Sostenibilidad y gestión del futuro - 202242-54124</t>
  </si>
  <si>
    <t>VEGU-6069-2005-202242-54124</t>
  </si>
  <si>
    <t>MCD-Nuevos medios - 202242-50552</t>
  </si>
  <si>
    <t>VMCD-5557-0047_202242-50552</t>
  </si>
  <si>
    <t>MCD_Comunicación transmedia - 202242-50547</t>
  </si>
  <si>
    <t>VMCD-SOCS-0154_202242-50547</t>
  </si>
  <si>
    <t>EPRECORENA-Restauración y Ecosistemas - 202242-50698</t>
  </si>
  <si>
    <t>VEPV-CTAM-0102_202242-50698</t>
  </si>
  <si>
    <t>MIST- Innovación Social Digital - 202242-54511</t>
  </si>
  <si>
    <t>VMIS-5569-2028_202242-54511</t>
  </si>
  <si>
    <t>MIST- Innovación Social Digital - 202242-51389</t>
  </si>
  <si>
    <t>VMIS-5569-2028_202242-51389</t>
  </si>
  <si>
    <t>EGEC- Vocero corporativo - 202242-53642</t>
  </si>
  <si>
    <t>VEEC-5557-2004_202242-53642</t>
  </si>
  <si>
    <t>EGEC-Transformación digital de la comunicación - 202242-54090</t>
  </si>
  <si>
    <t>VEEC-5557-2009_202242-54090</t>
  </si>
  <si>
    <t>EGEC-Stakeholders management - 202242-54084</t>
  </si>
  <si>
    <t>VEEC-5557-2009_202242-54084</t>
  </si>
  <si>
    <t>EGS-Ética ambiental - 202242-53486</t>
  </si>
  <si>
    <t>MJHU-5568-0072_202242-53486</t>
  </si>
  <si>
    <t>Administración del Talento Humano - 202310_51159</t>
  </si>
  <si>
    <t>202220_CEOE-0284_51159</t>
  </si>
  <si>
    <t>Narrativa y Taller de TV I - 202220_51425</t>
  </si>
  <si>
    <t>202220_SOCS-0017_51425</t>
  </si>
  <si>
    <t>Metodología I - 202220_51075</t>
  </si>
  <si>
    <t>202220_5566-0059_51075</t>
  </si>
  <si>
    <t>Aeronavegabilidad y Mantenimiento - 202220_52472</t>
  </si>
  <si>
    <t>202220_8833-0052_52472</t>
  </si>
  <si>
    <t>Diseño de interfases y experiencia - 202220_52933</t>
  </si>
  <si>
    <t>202220_2027-0178_52933</t>
  </si>
  <si>
    <t>Derecho Romano - 202220_69472</t>
  </si>
  <si>
    <t>202220_5559-0012_69472</t>
  </si>
  <si>
    <t>Logística y Cadena de Suministros - 202310</t>
  </si>
  <si>
    <t>202310_LogCadSum_68116</t>
  </si>
  <si>
    <t>Administración y Estrategia - 202310_51190</t>
  </si>
  <si>
    <t>202310_CEOE-0283_51190</t>
  </si>
  <si>
    <t>Marca - 202220_52007</t>
  </si>
  <si>
    <t>202220_2026-0018_52007</t>
  </si>
  <si>
    <t>Finanzas Corporativas - 202242_60219</t>
  </si>
  <si>
    <t>202242_FINA-0074_60219</t>
  </si>
  <si>
    <t>Laboratorio de Texto - Narrativa - 202220_69128</t>
  </si>
  <si>
    <t>202220_5557-0125_69128</t>
  </si>
  <si>
    <t>Fundamentos de la Comunicación Corporativa - 202310</t>
  </si>
  <si>
    <t>202310_FunComCorp_95542</t>
  </si>
  <si>
    <t>Taller Bootcamp UPB</t>
  </si>
  <si>
    <t>TEMP_TallerBootcampUPB</t>
  </si>
  <si>
    <t>First Steps in My Course in English - 202250-52839</t>
  </si>
  <si>
    <t>MXCG-PGPE-3047_202250-52839</t>
  </si>
  <si>
    <t>First Steps in My Course in English - 202250-53145</t>
  </si>
  <si>
    <t>MXCH-PGPP-3065_202250-53145</t>
  </si>
  <si>
    <t>Fenómenos religiosos contemporáneos - 202220-53662</t>
  </si>
  <si>
    <t>MJHU-5568-0002_202220-53662</t>
  </si>
  <si>
    <t>MPSI-Ejercicio de investigación I - 202242</t>
  </si>
  <si>
    <t>VMEP-3313-2010_202242</t>
  </si>
  <si>
    <t>MPSI-Ejercicio de investigación II - 202242</t>
  </si>
  <si>
    <t>VMEP-3313-2014_202242</t>
  </si>
  <si>
    <t>Investigacion 2 - 202220</t>
  </si>
  <si>
    <t>202220_Inve-2_76021</t>
  </si>
  <si>
    <t>Apoyo a la Coordinación - 202341</t>
  </si>
  <si>
    <t>202341_ApoaLaCor_11492</t>
  </si>
  <si>
    <t>Escritura de Proyectos - 202341_61336</t>
  </si>
  <si>
    <t>202341_4445-0056_61336</t>
  </si>
  <si>
    <t>Metemáticas Discretas - 202310_52514</t>
  </si>
  <si>
    <t>202310_9937-0027_52514</t>
  </si>
  <si>
    <t>Termodinámica - (MTR) - 202220_69944</t>
  </si>
  <si>
    <t>202220_8831-0069_69944</t>
  </si>
  <si>
    <t>Formación en Gestión Operativa de la Donación de Órganos y Tejidos - 202250-52452</t>
  </si>
  <si>
    <t>VXCM-CIME-3022_202250-52452</t>
  </si>
  <si>
    <t>Contabilidad Financiera - 202220_51026</t>
  </si>
  <si>
    <t>202220_CECN-0003_51026</t>
  </si>
  <si>
    <t>ML-Investigación Literaria I - 202242-50777</t>
  </si>
  <si>
    <t>VMEL-5564-0129_202242-50777</t>
  </si>
  <si>
    <t>ML-Investigación literaria II - 202242-50782</t>
  </si>
  <si>
    <t>VMEL-5564-2004_202242-50782</t>
  </si>
  <si>
    <t>MSL-Research Seminar I: Dimensions of Qualitative Research - 202242-51343</t>
  </si>
  <si>
    <t>VMPA-LGAP-0072_202242-51343</t>
  </si>
  <si>
    <t>MSL-English Language II: Second Language Literacy - 202242-52152</t>
  </si>
  <si>
    <t>VMPA-LGAP-0075_202242-52152</t>
  </si>
  <si>
    <t>MCNM-Ecuaciones diferenciales para la ciencia - 202242-54471</t>
  </si>
  <si>
    <t>VMCN-9937-2010_202242-54471</t>
  </si>
  <si>
    <t>Ruta Integral e Integrada para la atención en Salud a víctimas de Violencia Sexual - 202250</t>
  </si>
  <si>
    <t>VXCM-CMSP-3090_202250-52340-53188-53189-53190</t>
  </si>
  <si>
    <t>CVFC-MXTI</t>
  </si>
  <si>
    <t>Matemáticas para decisiones financieras - 202242-53628</t>
  </si>
  <si>
    <t>BEFZ-6611-2003_202242-53628</t>
  </si>
  <si>
    <t>MIST - Apropiación ciudadana de TIC - 202242-54488</t>
  </si>
  <si>
    <t>VMIS-5569-2030_202242-54488</t>
  </si>
  <si>
    <t>MIST - Apropiación ciudadana de TIC - 202242-54495</t>
  </si>
  <si>
    <t>VMIS-5569-2030_202242-54495</t>
  </si>
  <si>
    <t>Análisis y Diseño de Sistemas - 202310_51120</t>
  </si>
  <si>
    <t>202310_8827-0098_51120</t>
  </si>
  <si>
    <t>Química Sanitaria y Ambiental II - 202220_69829</t>
  </si>
  <si>
    <t>202220_QMAM-0003_69829</t>
  </si>
  <si>
    <t>Competitividad - 202310_51309</t>
  </si>
  <si>
    <t>202310_CTID-0083_51309</t>
  </si>
  <si>
    <t>Procedimiento penal - 202220_69757</t>
  </si>
  <si>
    <t>202220_5559-0047_69757</t>
  </si>
  <si>
    <t>Proyecto Integrador 2 - 202220_53906</t>
  </si>
  <si>
    <t>202220_8825-0024_53906</t>
  </si>
  <si>
    <t>Investigación en Comunicación I - 202220_69138</t>
  </si>
  <si>
    <t>202220_INVT-01167_69138</t>
  </si>
  <si>
    <t>Geopolítica (Español) - 202220_99933</t>
  </si>
  <si>
    <t>202220_5556-0043_99933</t>
  </si>
  <si>
    <t>Religiones del mundo - 202220_69361</t>
  </si>
  <si>
    <t>202220_5568-0008_69361</t>
  </si>
  <si>
    <t>EGS-Aplicación de métodos de sostenibilidad - 202242-53488</t>
  </si>
  <si>
    <t>VEGS-8820-2020_202242-53488</t>
  </si>
  <si>
    <t>Fundamentos de programación - 202220_69018</t>
  </si>
  <si>
    <t>202220_8827-0077_69018</t>
  </si>
  <si>
    <t>Inferencia Estadística - 202310_51415</t>
  </si>
  <si>
    <t>202310_MAES-0024_51415</t>
  </si>
  <si>
    <t>PR Centro Lenguas Med</t>
  </si>
  <si>
    <t>PRCentroLeguasMed</t>
  </si>
  <si>
    <t>MSL-Ética en la red - 202242-52146</t>
  </si>
  <si>
    <t>MJHU-5568-0074-202242-52146</t>
  </si>
  <si>
    <t>ECPD-Gestión de proyectos de comunicación digital - 202242-53475</t>
  </si>
  <si>
    <t>VECD-5557-0051_202242-53475</t>
  </si>
  <si>
    <t>EPRECORENA-Economía Ambiental - 202242-50690</t>
  </si>
  <si>
    <t>VEPV-CTAM-0092_202242-50690</t>
  </si>
  <si>
    <t>Sistemas de Control 1 - 202220_51253</t>
  </si>
  <si>
    <t>202220_CTIC-0001_51253</t>
  </si>
  <si>
    <t>Psicología y discapacidad - 202220_51769</t>
  </si>
  <si>
    <t>202220_PSED-0025_51769</t>
  </si>
  <si>
    <t>Inteligencia Digital Empresarial - 202220</t>
  </si>
  <si>
    <t>202220_InteDigiEmpr_156578</t>
  </si>
  <si>
    <t>Simulación de procesos - 202220_51398</t>
  </si>
  <si>
    <t>202220_MAIO-0029_51398</t>
  </si>
  <si>
    <t>Materials for My Course in English - 202242-53146</t>
  </si>
  <si>
    <t>MXCH-PGPP-3065_202242-53146</t>
  </si>
  <si>
    <t>Literacy 1 - 202250-51831</t>
  </si>
  <si>
    <t>TJLE-5564-0119_202250-51831</t>
  </si>
  <si>
    <t>Reading comprehension strategies - 202250-51827</t>
  </si>
  <si>
    <t>TJLE-IDIO-0014-202250-51827</t>
  </si>
  <si>
    <t>EGP-Gestión de tiempos, riesgos y costos - 202242-51239</t>
  </si>
  <si>
    <t>VEGP-CEOE-0320_202242-51239</t>
  </si>
  <si>
    <t>MPSI_Psicopedagogía y Contextos Sociales - 202242-50577</t>
  </si>
  <si>
    <t>VMEP-3313-0048_202242-50577</t>
  </si>
  <si>
    <t>MPSI-Neuropsicología del aprendizaje - 202242-50566</t>
  </si>
  <si>
    <t>VMEP-3313-0049_202242-50566</t>
  </si>
  <si>
    <t>MPSI-Neuropsicología del aprendizaje - 202242-50576</t>
  </si>
  <si>
    <t>VMEP-3313-0049_202242-50576</t>
  </si>
  <si>
    <t>ESI-Seguridad ofensiva y defensiva - 202242-53758</t>
  </si>
  <si>
    <t>VESI-8827-2011_202242-53758</t>
  </si>
  <si>
    <t>XXXME-Contexto Socioeducativo - 202242-50816</t>
  </si>
  <si>
    <t>XXXVMEE-PGME-0031_202242-50816</t>
  </si>
  <si>
    <t>ML-Diálogos literatura y virtualidad 2: Identidad - 202242-51598</t>
  </si>
  <si>
    <t>VMEL-5564-2015_202242-51598</t>
  </si>
  <si>
    <t>MCD-Analítica web - 202242-54356</t>
  </si>
  <si>
    <t>VMCD-5557-0042_202242-54356</t>
  </si>
  <si>
    <t>MCD-Diseño de experiencia de usuario - 202242-50528</t>
  </si>
  <si>
    <t>VMCD-5557-0037_202242-50528</t>
  </si>
  <si>
    <t>Matemática Básica - 202220_69007</t>
  </si>
  <si>
    <t>202220_MAT-0004 _69007</t>
  </si>
  <si>
    <t>Humanismo y Cultura Ciudadana - 202220-52950</t>
  </si>
  <si>
    <t>MJHU-5555-0008_202220-52950</t>
  </si>
  <si>
    <t>ME-Educación, pedagogía y saberes - 202242-50787</t>
  </si>
  <si>
    <t>VMEE-PGME-0042_202242-50787</t>
  </si>
  <si>
    <t>ECPD-Periodismo de datos - 202242-50452</t>
  </si>
  <si>
    <t>VECD-5557-0046_202242-50452</t>
  </si>
  <si>
    <t>EGP-Gestión de tiempos, riesgos y costos - 202242-51244</t>
  </si>
  <si>
    <t>VEGP-CEOE-0320_202242-51244</t>
  </si>
  <si>
    <t>EGP-Gestión de tiempos, riesgos y costos - 202242-51249</t>
  </si>
  <si>
    <t>VEGP-CEOE-0320_202242-51249</t>
  </si>
  <si>
    <t>EGP-Gestión de tiempos, riesgos y costos - 202242-54798</t>
  </si>
  <si>
    <t>VEGP-CEOE-0320_202242-54798</t>
  </si>
  <si>
    <t>BUC-Ética en la Educación - 202242-53156</t>
  </si>
  <si>
    <t>MJHU-5555-2000_202242-53156</t>
  </si>
  <si>
    <t>XXXBUC-Ética en la Red - 202242-53155</t>
  </si>
  <si>
    <t>XXXMJHU-5568-0074_202242-53155</t>
  </si>
  <si>
    <t>XXXBUC-Ética Ambiental - 202242-53150</t>
  </si>
  <si>
    <t>XXXVEPV-5568-0072_202242-53150</t>
  </si>
  <si>
    <t>BUC-Ética Ambiental - 202242-53147</t>
  </si>
  <si>
    <t>VEPV-5568-0072_202242-53147</t>
  </si>
  <si>
    <t>BUC-Ética de las Organizaciones - 202242-53140</t>
  </si>
  <si>
    <t>VEGP-LOME-0076_202242-53140</t>
  </si>
  <si>
    <t>BUC-Ética de las Organizaciones - 202242-53137</t>
  </si>
  <si>
    <t>VEGP-LOME-0076_202242-53137</t>
  </si>
  <si>
    <t>BUC-Ética de las Organizaciones - 202242-53138</t>
  </si>
  <si>
    <t>VEGP-LOME-0076_202242-53138</t>
  </si>
  <si>
    <t>BUC-Ética de las Organizaciones - 202242-53139</t>
  </si>
  <si>
    <t>VEGP-LOME-0076_202242-53139</t>
  </si>
  <si>
    <t>EGTI-Gestión y evaluación financiera de proyectos de TI - 202242-53922</t>
  </si>
  <si>
    <t>VEGI-6069-2028_202242-53922</t>
  </si>
  <si>
    <t>EGEC-Optativa II: Métricas y Analítica - 202242-54086</t>
  </si>
  <si>
    <t>VEEC-5557-2012_202242-54086</t>
  </si>
  <si>
    <t>EGEC-Optativa II: Auditoría de la comunicación en las organizaciones - 202242-54466</t>
  </si>
  <si>
    <t>VEEC-5557-2011_202242-54466</t>
  </si>
  <si>
    <t>MIST-Cultura y Mercado - 202242-54504</t>
  </si>
  <si>
    <t>MJHU-5568-0086_202242-54504</t>
  </si>
  <si>
    <t>MCNM-Optimización Matemática - 202242-54709</t>
  </si>
  <si>
    <t>VMCN-9937-2012_202242-54709</t>
  </si>
  <si>
    <t>DC - Ciudad, comunicación y ciudadanía: acciones vinculantes en la realidad - 202242-54647</t>
  </si>
  <si>
    <t>MDCC-5557-2035_202242-54647</t>
  </si>
  <si>
    <t>Mi curso en Brightspace C3-202250-53313-53314</t>
  </si>
  <si>
    <t>DEV-3313-3029-202250_53313-53314</t>
  </si>
  <si>
    <t>EGS-Políticas de sostenibilidad - 202242-53481</t>
  </si>
  <si>
    <t>VEGS-8820-2017-202242-53481</t>
  </si>
  <si>
    <t>Legal Design Thinking - 202242-53951</t>
  </si>
  <si>
    <t>BECP-5559-2018-202242-53951</t>
  </si>
  <si>
    <t>Especialización en Responsabilidad en Contratación Público - Privada</t>
  </si>
  <si>
    <t>BECP</t>
  </si>
  <si>
    <t>ESIG-Gestión del riesgo para la continuidad del negocio - 202242-53269</t>
  </si>
  <si>
    <t>BESG-6069-2009-202242-53269</t>
  </si>
  <si>
    <t>EGTI-Transformación digital y dimensionamiento TI - 202242-53801</t>
  </si>
  <si>
    <t>VEGI-6069-2023-202242-53801</t>
  </si>
  <si>
    <t>MSL-Research Seminar III: Field Work - 202242-52216</t>
  </si>
  <si>
    <t>VMPA-LGAP 0087_202242-52216</t>
  </si>
  <si>
    <t>MSL-Research Seminar III: Field Work - 202242-52217</t>
  </si>
  <si>
    <t>VMPA-LGAP 0087_202242-52217</t>
  </si>
  <si>
    <t>MSL-Research Seminar III: Field Work - 202242-52218</t>
  </si>
  <si>
    <t>VMPA-LGAP 0087_202242-52218</t>
  </si>
  <si>
    <t>XXXMSL-Research Seminar III: Field Work - 202242-52218</t>
  </si>
  <si>
    <t>XXXVMPA-LGAP 0087_202242-52218</t>
  </si>
  <si>
    <t>MSL-Research Seminar III: Field Work - 202242-52220</t>
  </si>
  <si>
    <t>VMPA-LGAP 0087_202242-52220</t>
  </si>
  <si>
    <t>MSL-Research Seminar III: Field Work - 202242-52221</t>
  </si>
  <si>
    <t>VMPA-LGAP 0087_202242-52221</t>
  </si>
  <si>
    <t>MSL-Research Seminar III: Field Work - 202242-52222</t>
  </si>
  <si>
    <t>VMPA-LGAP 0087_202242-52222</t>
  </si>
  <si>
    <t>MSL-Research Seminar III: Field Work - 202242-52224</t>
  </si>
  <si>
    <t>VMPA-LGAP 0087_202242-52224</t>
  </si>
  <si>
    <t>MSL-Research Seminar III: Field Work - 202242-52225</t>
  </si>
  <si>
    <t>VMPA-LGAP 0087_202242-52225</t>
  </si>
  <si>
    <t>MSL-Research Seminar III: Field Work - 202242-52226</t>
  </si>
  <si>
    <t>VMPA-LGAP 0087_202242-52226</t>
  </si>
  <si>
    <t>MSL-Research Seminar III: Field Work - 202242-52227</t>
  </si>
  <si>
    <t>VMPA-LGAP 0087_202242-52227</t>
  </si>
  <si>
    <t>MSL-Research Seminar III: Field Work - 202242-52228</t>
  </si>
  <si>
    <t>VMPA-LGAP 0087_202242-52228</t>
  </si>
  <si>
    <t>MSL-Research Seminar III: Field Work - 202242-44192</t>
  </si>
  <si>
    <t>VMPA-LGAP 0087_202242-44192</t>
  </si>
  <si>
    <t>MSL-Research Seminar III: Field Work - 202242-45889</t>
  </si>
  <si>
    <t>VMPA-LGAP 0087_202242-45889</t>
  </si>
  <si>
    <t>MSL-Research Seminar III: Field Work - 202242-46461</t>
  </si>
  <si>
    <t>VMPA-LGAP 0087_202242-46461</t>
  </si>
  <si>
    <t>MSL-Research Seminar III: Field Work - 202242-46453</t>
  </si>
  <si>
    <t>VMPA-LGAP-0087-202242-46453</t>
  </si>
  <si>
    <t>MSL-Research Seminar IV: Research in Process  - 202242-54190</t>
  </si>
  <si>
    <t>VMPA-LGAP-0096_202242-54190</t>
  </si>
  <si>
    <t>MSL-Research Seminar IV: Research in Process  - 202242-54191</t>
  </si>
  <si>
    <t>VMPA-LGAP-0096_202242-54191</t>
  </si>
  <si>
    <t>MSL-Research Seminar IV: Research in Process  - 202242-54192</t>
  </si>
  <si>
    <t>VMPA-LGAP-0096_202242-54192</t>
  </si>
  <si>
    <t>MSL-Research Seminar IV: Research in Process  - 202242-54193</t>
  </si>
  <si>
    <t>VMPA-LGAP-0096_202242-54193</t>
  </si>
  <si>
    <t>MSL-Research Seminar IV: Research in Process  - 202242-54194</t>
  </si>
  <si>
    <t>VMPA-LGAP-0096_202242-54194</t>
  </si>
  <si>
    <t>MSL-Research Seminar IV: Research in Process  - 202242-54195</t>
  </si>
  <si>
    <t>VMPA-LGAP-0096_202242-54195</t>
  </si>
  <si>
    <t>MSL-Research Seminar IV: Research in Process  - 202242-54196</t>
  </si>
  <si>
    <t>VMPA-LGAP-0096_202242-54196</t>
  </si>
  <si>
    <t>MSL-Research Seminar IV: Research in Process  - 202242-54197</t>
  </si>
  <si>
    <t>VMPA-LGAP-0096_202242-54197</t>
  </si>
  <si>
    <t>MSL-Research Seminar IV: Research in Process  - 202242-54198</t>
  </si>
  <si>
    <t>VMPA-LGAP-0096_202242-54198</t>
  </si>
  <si>
    <t>MSL-Research Seminar IV: Research in Process  - 202242-54199</t>
  </si>
  <si>
    <t>VMPA-LGAP-0096_202242-54199</t>
  </si>
  <si>
    <t>MSL-Research Seminar IV: Research in Process  - 202242-54200</t>
  </si>
  <si>
    <t>VMPA-LGAP-0096_202242-54200</t>
  </si>
  <si>
    <t>MSL-Research Seminar IV: Research in Process  - 202242-54745</t>
  </si>
  <si>
    <t>VMPA-LGAP-0096_202242-54745</t>
  </si>
  <si>
    <t>MSL-Research Seminar IV: Research in Process  - 202242-54776</t>
  </si>
  <si>
    <t>VMPA-LGAP-0096_202242-54776</t>
  </si>
  <si>
    <t>MSL-Research Seminar IV: Research in Process  - 202242-54717</t>
  </si>
  <si>
    <t>VMPA-LGAP-0096_202242-54717</t>
  </si>
  <si>
    <t>MSL-Research Seminar IV: Research in Process  - 202242-54742</t>
  </si>
  <si>
    <t>VMPA-LGAP-0096_202242-54742</t>
  </si>
  <si>
    <t>MSL-Research Seminar IV: Research in Process  - 202242-54687</t>
  </si>
  <si>
    <t>VMPA-LGAP-0096_202242-54687</t>
  </si>
  <si>
    <t>MSL-Research Seminar IV: Research in Process  - 202242-55052</t>
  </si>
  <si>
    <t>VMPA-LGAP-0096_202242-55052</t>
  </si>
  <si>
    <t>MSL-Research Seminar III: Field Work - 202242-52219</t>
  </si>
  <si>
    <t>VMPA-LGAP 0087-202242-52219</t>
  </si>
  <si>
    <t>BEPP-Opt Gestión y formulación de proyectos - 202242-54529</t>
  </si>
  <si>
    <t>BEPP-5556-2019-202242-54529</t>
  </si>
  <si>
    <t>Comunicación en organizaciones sociales - 202220_99238</t>
  </si>
  <si>
    <t>202220_5557-0162_99238</t>
  </si>
  <si>
    <t>Antropología del Consumo y el Marketing - 202223</t>
  </si>
  <si>
    <t>202223_AntConMar_4831</t>
  </si>
  <si>
    <t>SAPIENCIA-Programación Web - Maquetador - 202250-53348</t>
  </si>
  <si>
    <t>MXTI-INFO-3028-202250-53348</t>
  </si>
  <si>
    <t>SAPIENCIA-Programación Web - Maquetador - 202250-53349</t>
  </si>
  <si>
    <t>MXTI-INFO-3028-202250-53349</t>
  </si>
  <si>
    <t>SAPIENCIA-Programación Web - Maquetador - 202250-53350</t>
  </si>
  <si>
    <t>MXTI-INFO-3028-202250-53350</t>
  </si>
  <si>
    <t>SAPIENCIA-Innovación - 202250-53387</t>
  </si>
  <si>
    <t>MXTI-CHFI-3131-202250-53387</t>
  </si>
  <si>
    <t>SAPIENCIA-Innovación - 202250-53388</t>
  </si>
  <si>
    <t>MXTI-CHFI-3131-202250-53388</t>
  </si>
  <si>
    <t>SAPIENCIA-Innovación - 202250-53389</t>
  </si>
  <si>
    <t>MXTI-CHFI-3131-202250-53389</t>
  </si>
  <si>
    <t>BUC-Ética Ambiental - 202242-53146</t>
  </si>
  <si>
    <t>VEPV-5568-0072_202242-53146</t>
  </si>
  <si>
    <t>BUC-Historia de las ciencias -Pos- 202242-54129</t>
  </si>
  <si>
    <t>MJHU-5562-0029-202242-54129</t>
  </si>
  <si>
    <t>BUC-Historia de las ciencias -Pos- 202242-54130</t>
  </si>
  <si>
    <t>MJHU-5562-0029-202242-54130</t>
  </si>
  <si>
    <t>Religiones y cultura (pos) - 202242-54783</t>
  </si>
  <si>
    <t>MJHU-5553-0019-202242-54783</t>
  </si>
  <si>
    <t>Religiones y cultura (pos) - 202242-54782-54784</t>
  </si>
  <si>
    <t>MJHU-5553-0019-202242-54782-54784</t>
  </si>
  <si>
    <t>Tutoría y moderación en Ambientes Virtuales de Aprendizaje - C11 - 202250-DC</t>
  </si>
  <si>
    <t>MXEO-PGME-3143-202250-DC</t>
  </si>
  <si>
    <t>EGTI-Gestión y evaluación financiera de proyectos de TI - 202242-53917</t>
  </si>
  <si>
    <t>VEGI-6069-2028-202242-53917</t>
  </si>
  <si>
    <t>MCD-Diseño de experiencia de usuario - 202242-54357</t>
  </si>
  <si>
    <t>VMCD-5557-0037-202242-54357</t>
  </si>
  <si>
    <t>XXXMPSI-Religiones y cultura (pos) - 202242-53563</t>
  </si>
  <si>
    <t>XXXMJHU-5553-0019-202242-53563</t>
  </si>
  <si>
    <t>MPSI-Políticas Educativas y Psicopedagogía - 202242-50581</t>
  </si>
  <si>
    <t>VMEP-3313-0068-202242-50581</t>
  </si>
  <si>
    <t>EGP-Gestión Estratégica - 202242-51262</t>
  </si>
  <si>
    <t>VEGP-CEOE-0321-202242-51262</t>
  </si>
  <si>
    <t>EGP-Gestión Estratégica - 202242-51266</t>
  </si>
  <si>
    <t>VEGP-CEOE-0321-202242-51266</t>
  </si>
  <si>
    <t>MIST-Optativa - Ciudadanía y Democracia - 202242-52647</t>
  </si>
  <si>
    <t>VMIS-5556-2009-202242-52647</t>
  </si>
  <si>
    <t>MIST-Tecnología, comunicación y educación - 202242-54514</t>
  </si>
  <si>
    <t>VMIS-5569-2033-202242-54514</t>
  </si>
  <si>
    <t>Diplomatura en Formación en Cultura y Docencia Universitaria (DD) MaestroC</t>
  </si>
  <si>
    <t>Reading comprehension strategies - 202250-53411</t>
  </si>
  <si>
    <t>TJLE-IDIO-0014-202250-53411</t>
  </si>
  <si>
    <t>Reading comprehension strategies - 202250-53413</t>
  </si>
  <si>
    <t>TJLE-IDIO-0014-202250-53413</t>
  </si>
  <si>
    <t>MCMN-Genética - 202242-54473</t>
  </si>
  <si>
    <t>VMCN-9934-2004-202242-54473</t>
  </si>
  <si>
    <t>ML-Diálogos, literatura y virtualidad I: contenidos - 202242-51597</t>
  </si>
  <si>
    <t>VMEL-5564-2014-202242-51597</t>
  </si>
  <si>
    <t>Evaluación Psicológica II - 202223</t>
  </si>
  <si>
    <t>202223_5566-0075_72382</t>
  </si>
  <si>
    <t>MCD-Proyecto de investigación aplicada - 202242-53451</t>
  </si>
  <si>
    <t>VMCD-SOCS-0109-202242-53451</t>
  </si>
  <si>
    <t>MCD-Proyecto de Investigación - 202242-43816</t>
  </si>
  <si>
    <t>VMCD-SOCS-0153-202242-43816</t>
  </si>
  <si>
    <t>MCD-Nuevos medios - 202242-50548</t>
  </si>
  <si>
    <t>VMCD-5557-0047-202242-50548</t>
  </si>
  <si>
    <t>MCD-Comunicación transmedia - 202242-50553</t>
  </si>
  <si>
    <t>EPRECORENA-Ética Ambiental - 202242-50691</t>
  </si>
  <si>
    <t>VEPV-5568-0072-202242-50691</t>
  </si>
  <si>
    <t>EGEC-Comunicación y Cultura Corporativa - 202242-53643</t>
  </si>
  <si>
    <t>VEEC-5557-2003-202242-53643</t>
  </si>
  <si>
    <t>ECPD-Investigación II - 202242-53476</t>
  </si>
  <si>
    <t>VECD-3313-0091-202242-53476</t>
  </si>
  <si>
    <t>MCNM-Didáctica para el aprendizaje de las ciencias - 202242-54047</t>
  </si>
  <si>
    <t>VMCN-9937-2005-202242-54047</t>
  </si>
  <si>
    <t>EGEC-Stakeholders management - 202242-54089</t>
  </si>
  <si>
    <t>VEEC-5557-2009-202242-54089</t>
  </si>
  <si>
    <t>EGP-Gestión Contractual - 202242-51270</t>
  </si>
  <si>
    <t>VEGP-CJDL-0089-02242-51270</t>
  </si>
  <si>
    <t>EGP-Gestión Contractual - 202242-51274</t>
  </si>
  <si>
    <t>VEGP-CJDL-0089-202242-51274</t>
  </si>
  <si>
    <t>MPSI-Inclusión escolar y necesidades educativas especiales - 202242-50565</t>
  </si>
  <si>
    <t>VMEP-3313-0050-202242-50565</t>
  </si>
  <si>
    <t>VMEP-3313-0050-202242-50575</t>
  </si>
  <si>
    <t>EGEC-Transformación digital de la comunicación - 202242-54083</t>
  </si>
  <si>
    <t>VEEC-5557-2009-202242-54083</t>
  </si>
  <si>
    <t>ECPD-Optativa I: TIC y comunicación Organizacional - 202242-50453</t>
  </si>
  <si>
    <t>VECD-5557-2000-202242-50453</t>
  </si>
  <si>
    <t>Ética profesional - 202220_69282</t>
  </si>
  <si>
    <t>202220_ETIC-7607_69282</t>
  </si>
  <si>
    <t>Ingeniería de Procesos Ambientales - 202220_53954</t>
  </si>
  <si>
    <t>202220_8820-0030_53954</t>
  </si>
  <si>
    <t>Alteraciones Comportamentales y Diagnóstico Clínico - 202310_53179</t>
  </si>
  <si>
    <t>202310_5566-2006 _53179</t>
  </si>
  <si>
    <t>Práctica - 202220-202310</t>
  </si>
  <si>
    <t>MCPU-2026-0016-202220-202310</t>
  </si>
  <si>
    <t>MIST-Proyecto de Investigación Aplicada - 202242-51390</t>
  </si>
  <si>
    <t>VMIS-5556-2005-202242-51390</t>
  </si>
  <si>
    <t>MIST-Proyecto de Investigación Aplicada - 202242-54515</t>
  </si>
  <si>
    <t>VMIS-5556-2005-202242-54515</t>
  </si>
  <si>
    <t>EPRECORENA-Trabajo de grado - 202242-50700</t>
  </si>
  <si>
    <t>VEPV-CTAM-0095-202242-50700</t>
  </si>
  <si>
    <t>MSL-English Language I: Issues and trends in Second Language Acquisition - 202242-51344</t>
  </si>
  <si>
    <t>VMPA-LGAP-0070-202242-51344</t>
  </si>
  <si>
    <t>MSL-English Emphasis II Socio critical approaches in second language - 202242-52153</t>
  </si>
  <si>
    <t>VMPA-LGAP-0088-202242-52153</t>
  </si>
  <si>
    <t>How to Assess in My Course in English - 202250-53147</t>
  </si>
  <si>
    <t>PGPP-3065-202250-53147</t>
  </si>
  <si>
    <t>EGS-Innovación para la sostenibilidad - 202242-53482</t>
  </si>
  <si>
    <t>VEGS-8820-2018-202242-53482</t>
  </si>
  <si>
    <t>Gerencia contemporánea - 202223</t>
  </si>
  <si>
    <t>202223_GereCont_176738</t>
  </si>
  <si>
    <t>Docencia Universitaria (Salud) - 202242-54704</t>
  </si>
  <si>
    <t>MMCM-3313-2042-202242-54704</t>
  </si>
  <si>
    <t>Innovatic - 202242-54704</t>
  </si>
  <si>
    <t>MMCM-8827-2025-202242-54704</t>
  </si>
  <si>
    <t>Literacy 1 - 202250-51836</t>
  </si>
  <si>
    <t>TJLE-5564-0119-202250-51836</t>
  </si>
  <si>
    <t>Literacy 2 - 202250-51838</t>
  </si>
  <si>
    <t>MJLE-5564-2001-202250-51838</t>
  </si>
  <si>
    <t>Reading comprehension strategies - 202250-51834</t>
  </si>
  <si>
    <t>TJLE-IDIO-0014-202250-51834</t>
  </si>
  <si>
    <t>Psicología de la salud - 202220_51326</t>
  </si>
  <si>
    <t>202220_PSCL-0018_51326</t>
  </si>
  <si>
    <t>Geometría II - 202220_98939</t>
  </si>
  <si>
    <t>202220_MAGM-0012_98939</t>
  </si>
  <si>
    <t>MCD-Marco Referencial - 202242-50549</t>
  </si>
  <si>
    <t>VMCD-SOCS-0155-202242-50549</t>
  </si>
  <si>
    <t>MCD-Marco Referencial - 202242-50554</t>
  </si>
  <si>
    <t>VMCD-SOCS-0155-202242-50554</t>
  </si>
  <si>
    <t>EGP-Gestión de la Calidad y Adquisiciones - 202242-51277</t>
  </si>
  <si>
    <t>VEGP-CTID-0096-202242-51277</t>
  </si>
  <si>
    <t>Bioquímica - 202220_54221</t>
  </si>
  <si>
    <t>202220_QMBQ-0001_54221</t>
  </si>
  <si>
    <t>Formulación, evaluación y gestión de proyectos - 202220_51029</t>
  </si>
  <si>
    <t>202220_6069-0203_51029</t>
  </si>
  <si>
    <t>Participación en mi curso Brightspace - 202220</t>
  </si>
  <si>
    <t>202220_ParMiCurBri_86041</t>
  </si>
  <si>
    <t>Atención integrada a las enfermedades prevalentes de la infancia Medicina - 202250-53493</t>
  </si>
  <si>
    <t>FDFC-AIEPIMedicina-202250-53493</t>
  </si>
  <si>
    <t>Pensamiento creativo e innovador - 202220_54086</t>
  </si>
  <si>
    <t>202220_6069-0275_54086</t>
  </si>
  <si>
    <t>Geología para todos - 202310_14218</t>
  </si>
  <si>
    <t>202310_5555-0013_14218</t>
  </si>
  <si>
    <t>MCMN-Química ambiental - 202242-54705</t>
  </si>
  <si>
    <t>VMCN-9939-2001-202242-54705</t>
  </si>
  <si>
    <t>EPRECORENA-Optativa II: Ecología del Paisaje - 202242-54635</t>
  </si>
  <si>
    <t>VEPV-9936-2018-202242-54635</t>
  </si>
  <si>
    <t>ESI-Optativa línea de Informática Forense: IA en la Informática Forense - 202242-54461</t>
  </si>
  <si>
    <t>VESI-8827-2022-202242-54461</t>
  </si>
  <si>
    <t>MCD-Gestión de redes sociodigitales - 202242-52145</t>
  </si>
  <si>
    <t>VMCD-5557-2013-202242-52145</t>
  </si>
  <si>
    <t>BMSI</t>
  </si>
  <si>
    <t>Ingeniería económica - 202220_53314</t>
  </si>
  <si>
    <t>202220_9937-0005_53314</t>
  </si>
  <si>
    <t>Guion - 202310_11150</t>
  </si>
  <si>
    <t>202310_5557-0153_11150</t>
  </si>
  <si>
    <t>Ética en la red - 202242-47715</t>
  </si>
  <si>
    <t>MJHU-5568-0074-202242-47715</t>
  </si>
  <si>
    <t>ECPD-Divulgación del conocimiento en el entorno digital - 202242-52328</t>
  </si>
  <si>
    <t>VECD-5557-0043-202242-52328</t>
  </si>
  <si>
    <t>ECPD-Investigación I - 202242-50454</t>
  </si>
  <si>
    <t>VECD-3313-0090-202242-50454</t>
  </si>
  <si>
    <t>EGEC-Responsabilidad Social y Gobierno Corporativo - 202242-54085</t>
  </si>
  <si>
    <t>VEEC-5557-2010-202242-54085</t>
  </si>
  <si>
    <t>EGEC-Responsabilidad Social y Gobierno Corporativo - 202242-54091</t>
  </si>
  <si>
    <t>VEEC-5557-2010-202242-54091</t>
  </si>
  <si>
    <t>EGEC-Optativa I: Gestión del cambio organizacional - 202242-53645</t>
  </si>
  <si>
    <t>VEEC-6069-2057-202242-53645</t>
  </si>
  <si>
    <t>EGTI-Optativa: Analítica de datos para la toma de decisiones - 202242-53923</t>
  </si>
  <si>
    <t>VEGI-8827-2000-202242-53923</t>
  </si>
  <si>
    <t>EGTI-Optativa: Analítica de datos para la toma de decisiones - 202242-53918</t>
  </si>
  <si>
    <t>VEGI-8827-2000-202242-53918</t>
  </si>
  <si>
    <t>EGTI-Habilidades blandas del Gerente de TI - 202242-53766</t>
  </si>
  <si>
    <t>VEGI-6069-2025-202242-53766</t>
  </si>
  <si>
    <t>EGEC-Ética de las Organizaciones - 202242-53646</t>
  </si>
  <si>
    <t>VEGP-LOME-0076-202242-53646</t>
  </si>
  <si>
    <t>MJCU-GestCome-MaestroP</t>
  </si>
  <si>
    <t>Access Tool Kit UPBVIRTUAL</t>
  </si>
  <si>
    <t>BSAcceToolKit_2022_</t>
  </si>
  <si>
    <t>Ética, Ciencia y Cultura-Pos - 202242-50579</t>
  </si>
  <si>
    <t>MJHU-5568-0079-202242-50579</t>
  </si>
  <si>
    <t>PRECORENA-Optativa II - Bioindicadores y ecosistemas - 202242-50694</t>
  </si>
  <si>
    <t>VEPV-CTAM-0098-202242-50694</t>
  </si>
  <si>
    <t>EPRECORENA-Sistemas de Información Geográfica - 202242-50699</t>
  </si>
  <si>
    <t>VEPV-TECE-0005-202242-50699</t>
  </si>
  <si>
    <t>EGS-Optativa II: Economía circular - 202242-53487</t>
  </si>
  <si>
    <t>VEGS-6611-2025-202242-53487</t>
  </si>
  <si>
    <t>EGS-Optativa I: Ciudades sostenibles - 202242-53527</t>
  </si>
  <si>
    <t>VEGS-8818-2001-202242-53527</t>
  </si>
  <si>
    <t>EGP-Ética de las Organizaciones  - 202242-51210</t>
  </si>
  <si>
    <t>VEGP-LOME-0076-202242-51210</t>
  </si>
  <si>
    <t>EGP-Ética de las Organizaciones - 202242-51238</t>
  </si>
  <si>
    <t>VEGP-LOME-0076-202242-51238</t>
  </si>
  <si>
    <t>EGP-Ética de las Organizaciones - 202242-51243</t>
  </si>
  <si>
    <t>VEGP-LOME-0076-202242-51243</t>
  </si>
  <si>
    <t>EGP-Ética de las Organizaciones - 202242-51248</t>
  </si>
  <si>
    <t>VEGP-LOME-0076-202242-51248</t>
  </si>
  <si>
    <t>EGP-Seminario de Investigación - 202242-51212</t>
  </si>
  <si>
    <t>VEGP-LOME-0076-202242-51212</t>
  </si>
  <si>
    <t>EGP-Seminario de Investigación - 202242-51240</t>
  </si>
  <si>
    <t>VEGP-LOME-0076-202242-51240</t>
  </si>
  <si>
    <t>MIST-Ética, Ciencia y Cultura-Pos - 202242-54491</t>
  </si>
  <si>
    <t>MJHU-5568-0079-202242-54491</t>
  </si>
  <si>
    <t>MIST-Ética, Ciencia y Cultura-Pos - 202242-54498</t>
  </si>
  <si>
    <t>MJHU-5568-0079-202242-54498</t>
  </si>
  <si>
    <t>MIST-Optativa - Ciudadanía y Democracias - 202242-55282</t>
  </si>
  <si>
    <t>VMIS-5556-2009-202242-55282</t>
  </si>
  <si>
    <t>MIST-Tecnología, comunicación y educación - 202242-54490</t>
  </si>
  <si>
    <t>VMIS-5569-2033-202242-54490</t>
  </si>
  <si>
    <t>Reading comprehension strategies - 202250-53541</t>
  </si>
  <si>
    <t>TJLE-IDIO-0014-202250-53541</t>
  </si>
  <si>
    <t>Reading comprehension strategies - 202250-53544</t>
  </si>
  <si>
    <t>TJLE-IDIO-0014-202250-53544</t>
  </si>
  <si>
    <t>Pregrado en Ingeniería Industrial - Buc</t>
  </si>
  <si>
    <t>PregradoIngenieriaIndustrialBuc</t>
  </si>
  <si>
    <t>Especialización en Gerencia en Economía y Finanzas de la Salud (EGEFIS)</t>
  </si>
  <si>
    <t>EGEFIS</t>
  </si>
  <si>
    <t>Aprendizaje híbrido - 202250-BL</t>
  </si>
  <si>
    <t>MXCH-3313-3036-202250-BL</t>
  </si>
  <si>
    <t>Centro de Ciencia Básica Med</t>
  </si>
  <si>
    <t>CentroCienciaBasicaMed</t>
  </si>
  <si>
    <t>Ética en la red - 202242-47012</t>
  </si>
  <si>
    <t>MJHU-5568-0074-202242-47012</t>
  </si>
  <si>
    <t>Cultura y Mercado -Pos- 202242-53437</t>
  </si>
  <si>
    <t>MJHU-5568-0086-202242-53437</t>
  </si>
  <si>
    <t>Reading comprehension strategies - 202250-53606</t>
  </si>
  <si>
    <t>TJLE-IDIO-0014-202250-53606</t>
  </si>
  <si>
    <t>ML-Retórica y argumentación - 202242-50776</t>
  </si>
  <si>
    <t>VMEL-5564-0130-202242-50776</t>
  </si>
  <si>
    <t>XXXBasic written production - 202250-53625</t>
  </si>
  <si>
    <t>XXXMJLE-LGAP-3068-202250-53625</t>
  </si>
  <si>
    <t>ML-Análisis literario - 202242-50774</t>
  </si>
  <si>
    <t>VMEL-5564-0127-202242-50774</t>
  </si>
  <si>
    <t>Maestría en Psicología Bga</t>
  </si>
  <si>
    <t>Plan_MaestriaPsicologiaBga</t>
  </si>
  <si>
    <t>Especialización en Psicología Clínica Bga</t>
  </si>
  <si>
    <t>Plan-EspecializaciónPsicologíaClínicaBga</t>
  </si>
  <si>
    <t>Cuidados psicosociales del paciente oncológico y su familia - 202242-54116</t>
  </si>
  <si>
    <t>MCME-4441-0022-202242-54116</t>
  </si>
  <si>
    <t>ESI-Evidencia Digital e Investigaciones Forenses Digitales - 202242-53759</t>
  </si>
  <si>
    <t>VESI-8827-2012-202242-53759</t>
  </si>
  <si>
    <t>ESI-Evidencia Digital e Investigaciones Forenses Digitales - 202242-53913</t>
  </si>
  <si>
    <t>VESI-8827-2012-202242-53913</t>
  </si>
  <si>
    <t>EGP-Trabajo de grado - 202242-51264-51268-51272-51276-51280</t>
  </si>
  <si>
    <t>VEGP-LOME-0078-202242-51264-...-51280</t>
  </si>
  <si>
    <t>Maestría en Administración MBA - Med</t>
  </si>
  <si>
    <t>Plan_MBA_MED</t>
  </si>
  <si>
    <t>CVFA- Esc. Arquitectura y Diseño-Med</t>
  </si>
  <si>
    <t>CVFA-EAD-MED</t>
  </si>
  <si>
    <t>Plan_Maestría en Diseño de Paisaje</t>
  </si>
  <si>
    <t>Plan_MaestríaDiseñoPaisaje</t>
  </si>
  <si>
    <t>Especialización en Derecho Procesal Med</t>
  </si>
  <si>
    <t>Plan-EspecializacionDerechoProcesal-Med</t>
  </si>
  <si>
    <t>Lengua y Cultura-202221-10003</t>
  </si>
  <si>
    <t>MPLC-5564-0070-202221-10003</t>
  </si>
  <si>
    <t>202221</t>
  </si>
  <si>
    <t>Lengua y Cultura-202221-10004</t>
  </si>
  <si>
    <t>MPLC-5564-0070-202221-10004</t>
  </si>
  <si>
    <t>Lengua y Cultura-202221-10118</t>
  </si>
  <si>
    <t>MPLC-5564-0070-202221-10118</t>
  </si>
  <si>
    <t>Humanismo y Cultura Ciudadana-202221-10007</t>
  </si>
  <si>
    <t>MJHU-5555-0008-202221-10007</t>
  </si>
  <si>
    <t>Cristología Básica-202221-10010</t>
  </si>
  <si>
    <t>MJHU-5568-0006-202221-10010</t>
  </si>
  <si>
    <t>Cristología Básica-202221-10011</t>
  </si>
  <si>
    <t>MJHU-5568-0006-202221-10011</t>
  </si>
  <si>
    <t>Cristología Básica-202221-10012</t>
  </si>
  <si>
    <t>MJHU-5568-0006-202221-10012</t>
  </si>
  <si>
    <t>Ética General-202221-10013</t>
  </si>
  <si>
    <t>MJHU-5555-0009-202221-10013</t>
  </si>
  <si>
    <t>Ética General-202221-10014</t>
  </si>
  <si>
    <t>MJHU-5555-0009-202221-10014</t>
  </si>
  <si>
    <t>Ética Profesional *Comunicación Social - Periodismo &amp; Publicidad* -202221-10017</t>
  </si>
  <si>
    <t>MJHU-5555-0010-202221-10017</t>
  </si>
  <si>
    <t>Ética Profesional-202221-10019</t>
  </si>
  <si>
    <t>MJHU-5555-0010-202221-10019</t>
  </si>
  <si>
    <t>Arte del Renacimiento-202221-10022</t>
  </si>
  <si>
    <t>MJHU-2024-0011-202221-10022</t>
  </si>
  <si>
    <t>Desarrollo Humano y Globalización-202221-10026</t>
  </si>
  <si>
    <t>MJHU-5556-0025-202221-10026</t>
  </si>
  <si>
    <t>Ecología en la Cultura-202221-10027</t>
  </si>
  <si>
    <t>MJHU-5555-0012-202221-10027</t>
  </si>
  <si>
    <t>Ética Social-202221-10028</t>
  </si>
  <si>
    <t>MJHU-5568-0011-202221-10028</t>
  </si>
  <si>
    <t>Introducción a las Artes Plásticas-202221-10030</t>
  </si>
  <si>
    <t>MJHU-2024-0010-202221-10030</t>
  </si>
  <si>
    <t>Jesús en el Cine-202221-10032</t>
  </si>
  <si>
    <t>MJHU-2270-0003-202221-10032</t>
  </si>
  <si>
    <t>Problemas Colombianos-202221-10033</t>
  </si>
  <si>
    <t>MJHU-5556-0024-202221-10033</t>
  </si>
  <si>
    <t>Religiones del Mundo-202221-10034</t>
  </si>
  <si>
    <t>MJHU-5568-0008-202221-10034</t>
  </si>
  <si>
    <t>Médicos, Chamanes y Curanderos-202221-10036</t>
  </si>
  <si>
    <t>MJHU-5553-0002-202221-10036</t>
  </si>
  <si>
    <t>Conflicto justicia transicional y construcción de paz-202221-10058</t>
  </si>
  <si>
    <t>MCPO-5556-0003-202221-10058</t>
  </si>
  <si>
    <t>XXXMesa Integradora -Educabilidad-202221-10063</t>
  </si>
  <si>
    <t>XXXMCLI-PGPE-0012-202221-10063</t>
  </si>
  <si>
    <t>Emprendimiento y Responsabilidad social-202221-10080</t>
  </si>
  <si>
    <t>MCGI-6069-0001-202221-10080</t>
  </si>
  <si>
    <t>Emprendimiento y Responsabilidad social-202221-10081</t>
  </si>
  <si>
    <t>MCGI-6069-0001-202221-10081</t>
  </si>
  <si>
    <t>Emprendimiento y Responsabilidad social-202221-10082</t>
  </si>
  <si>
    <t>MCGI-6069-0001-202221-10082</t>
  </si>
  <si>
    <t>Emprendimiento y Responsabilidad social-202221-10083</t>
  </si>
  <si>
    <t>MCGI-6069-0001-202221-10083</t>
  </si>
  <si>
    <t>Emprendimiento y Responsabilidad social-202221-10124</t>
  </si>
  <si>
    <t>MCGI-6069-0001-202221-10124</t>
  </si>
  <si>
    <t>Violencia Sexual y Salud Mental-202221-10098</t>
  </si>
  <si>
    <t>MCPS-5566-0044-202221-10098</t>
  </si>
  <si>
    <t>Humanismo y cultura ciudadana-202221-10135</t>
  </si>
  <si>
    <t>MJHU-5555-0008-202221-10135</t>
  </si>
  <si>
    <t>Planeación y evaluación de proyectos - 202223_18156</t>
  </si>
  <si>
    <t>202223_CEGF-0003_18156</t>
  </si>
  <si>
    <t>XXXDerechos Humanos - 202221-10085</t>
  </si>
  <si>
    <t>XXXMCPO-5559-0074-202221-10085</t>
  </si>
  <si>
    <t>Religiones del mundo - 202221-10150</t>
  </si>
  <si>
    <t>MJHU-5568-0008-202221-10150</t>
  </si>
  <si>
    <t>EGP-Seminario de Investigación - 202242-51245</t>
  </si>
  <si>
    <t>VEGP-LOME-0076-202242-51245</t>
  </si>
  <si>
    <t>EGP-Seminario de Investigación - 202242-51250</t>
  </si>
  <si>
    <t>VEGP-LOME-0076-202242-51250</t>
  </si>
  <si>
    <t>XXXEGP-Seminario de Investigación - 202242-54801</t>
  </si>
  <si>
    <t>XXXVEGP-LOME-0076-202242-54801</t>
  </si>
  <si>
    <t>Tutoría y moderación en Ambientes Virtuales de Aprendizaje - C12 - 202250-LO</t>
  </si>
  <si>
    <t>MXEO-PGME-3143-202250-LO</t>
  </si>
  <si>
    <t>Mi curso en Brightspace C4-202250-SZ</t>
  </si>
  <si>
    <t>MXEO-3313-3029-202250-SZ</t>
  </si>
  <si>
    <t>Mi Clase en Podcast C2-202250-MG</t>
  </si>
  <si>
    <t>MXEO -3313-3030-202250-MG</t>
  </si>
  <si>
    <t>Mi Clase en Video C8-202250-SC</t>
  </si>
  <si>
    <t>MXEO-3313-3016-202250-SC</t>
  </si>
  <si>
    <t>Cultura y Mercado Pos - 202242-53439</t>
  </si>
  <si>
    <t>MJHU-5568-0086-202242-53439</t>
  </si>
  <si>
    <t>Proyecto Integrador 2 - 202310_12115</t>
  </si>
  <si>
    <t>202310_8830-0059_12115</t>
  </si>
  <si>
    <t>Matemática básica -  202310_13969</t>
  </si>
  <si>
    <t>202310_9937-0088_13969</t>
  </si>
  <si>
    <t>Matemática básica - 202310_11618</t>
  </si>
  <si>
    <t>202310_9937-0088_11618</t>
  </si>
  <si>
    <t>Cálculo Diferencial - 202310_13912</t>
  </si>
  <si>
    <t>202310_9937-0087_13912</t>
  </si>
  <si>
    <t>Estadística Básica - 202310_14475</t>
  </si>
  <si>
    <t>202310_MAES-0001_14475</t>
  </si>
  <si>
    <t>Producción de Audio - 202310_16713</t>
  </si>
  <si>
    <t>202310_9935-0048_16713</t>
  </si>
  <si>
    <t>Finanzas Internacionales - 202220_51780</t>
  </si>
  <si>
    <t>202220_CEGF-0020_51780</t>
  </si>
  <si>
    <t>Química General - 202310_12139</t>
  </si>
  <si>
    <t>202310_QUIM-0003_12139</t>
  </si>
  <si>
    <t>Ilustración Digital Optativa I - 202310_14008</t>
  </si>
  <si>
    <t>202310_FIOP-0023_14008</t>
  </si>
  <si>
    <t>Observatorio I - 202310_14007</t>
  </si>
  <si>
    <t>202310_LOME-0083_14007</t>
  </si>
  <si>
    <t>00 - Reading Comprehesion Postgrade - 202310</t>
  </si>
  <si>
    <t>202310_IDIO-0014_67457</t>
  </si>
  <si>
    <t>Ética Profesional Edu -202221-10016</t>
  </si>
  <si>
    <t>MJHU-5555-0010-202221-10016</t>
  </si>
  <si>
    <t>Fenómenos religiosos contemporáneos - 202221-10184</t>
  </si>
  <si>
    <t>MJHU-5568-0002-202221-10184</t>
  </si>
  <si>
    <t>EGEP-Gerencia del riesgo - 202242-55283</t>
  </si>
  <si>
    <t>VEGU-6611-2001-202242-55283</t>
  </si>
  <si>
    <t>Dibujo de Máquinas - 202310_17114</t>
  </si>
  <si>
    <t>202310_8831-0047_17114</t>
  </si>
  <si>
    <t>Resistencia de Materiales - 202310_17452</t>
  </si>
  <si>
    <t>202310_8831-0051_17452</t>
  </si>
  <si>
    <t>Transferencia de calor - 202310_17162</t>
  </si>
  <si>
    <t>202310_CTIM-0007_17162</t>
  </si>
  <si>
    <t>Métodos numéricos y simulación - 202310_17096</t>
  </si>
  <si>
    <t>202310_9937-0122_17096</t>
  </si>
  <si>
    <t>Diseño avanzado de hardware-optativa - 202310_17340</t>
  </si>
  <si>
    <t>202310_CTEL-0035_17340</t>
  </si>
  <si>
    <t>Low Advanced - 202310</t>
  </si>
  <si>
    <t>202310_5564-0084T_63406</t>
  </si>
  <si>
    <t>Periodismo Investigativo Opta - 202220_17455</t>
  </si>
  <si>
    <t>202220_SOCS-0114_17455</t>
  </si>
  <si>
    <t>Ecuaciones diferenciales - 202310_17338</t>
  </si>
  <si>
    <t>202310_MAAF-0004 _17338</t>
  </si>
  <si>
    <t>Electrónica III - 202310_17128</t>
  </si>
  <si>
    <t>202310_CTEL-0007_17128</t>
  </si>
  <si>
    <t>Religiones del mundo - 202221-10188</t>
  </si>
  <si>
    <t>MJHU-5568-0008-202221-10188</t>
  </si>
  <si>
    <t>Plantilla Maestría en Filosofía</t>
  </si>
  <si>
    <t>Plan_MaestriaFilosofia</t>
  </si>
  <si>
    <t>Plan_PR_IngenieriaIndustrialBuc</t>
  </si>
  <si>
    <t>CVPR- Esc. Economía, Admón y Negocios-Buc</t>
  </si>
  <si>
    <t>Plan_PR_AdministracionEmpresasBUC</t>
  </si>
  <si>
    <t>CVPR- Esc. Derecho Ciencias Políticas-Buc</t>
  </si>
  <si>
    <t>CVPR-BD</t>
  </si>
  <si>
    <t>Plan_PR_Derecho_BUC</t>
  </si>
  <si>
    <t>MDP-MetoInve1-MaestroP</t>
  </si>
  <si>
    <t>XXXTeoría de la jurisdicción - MaestroQMP</t>
  </si>
  <si>
    <t>XXXTeorJuri-MaestroP</t>
  </si>
  <si>
    <t>Psicoevolución II - 202310_54032</t>
  </si>
  <si>
    <t>202310_PSNA-0002T_54032</t>
  </si>
  <si>
    <t>Política y Coyuntura económica - 202310_17355</t>
  </si>
  <si>
    <t>202310_6611-0122_17355</t>
  </si>
  <si>
    <t>Derecho del consumidor - 202310_11124</t>
  </si>
  <si>
    <t>202310_CJLL-0111_11124</t>
  </si>
  <si>
    <t>Plan_PR_Administración de los Negocios InternacionalesBUC</t>
  </si>
  <si>
    <t>Bioquímica - 202220_51494</t>
  </si>
  <si>
    <t>202220_8820-0059_51494</t>
  </si>
  <si>
    <t>Seguridad social - 202310_11080</t>
  </si>
  <si>
    <t>202310_DERE-0106_11080</t>
  </si>
  <si>
    <t>Sistema de costos - 202220_8830</t>
  </si>
  <si>
    <t>202220_8830-0072_8830</t>
  </si>
  <si>
    <t>Sistemas de Información en la Empresa - 202310_51640</t>
  </si>
  <si>
    <t>202310_8830-0084_51640</t>
  </si>
  <si>
    <t>Metodología II - 202310_17145</t>
  </si>
  <si>
    <t>202310_5566-0065_17145</t>
  </si>
  <si>
    <t>International culture and negotiation - 202310_17374</t>
  </si>
  <si>
    <t>202310_6069-0230_17374</t>
  </si>
  <si>
    <t>Termodinámica clásica - 202220_40541</t>
  </si>
  <si>
    <t>202220_9935-0008_40541</t>
  </si>
  <si>
    <t>Evaluación de Proyectos - 202310_17436</t>
  </si>
  <si>
    <t>202310_CEGF-0008_17436</t>
  </si>
  <si>
    <t>Especialización en Derecho Administrativo</t>
  </si>
  <si>
    <t>Plan_Esp_DerechoAdministrativo</t>
  </si>
  <si>
    <t>Álgebra Lineal - 202310_10204</t>
  </si>
  <si>
    <t>202310_9937-0116_10204</t>
  </si>
  <si>
    <t>Estructuras de datos - 202310_17390</t>
  </si>
  <si>
    <t>202310_8827-0099_17390</t>
  </si>
  <si>
    <t>Medicina Interna 2 - 202310_18395</t>
  </si>
  <si>
    <t>202310_4445-0089_18395</t>
  </si>
  <si>
    <t>Mecánica - 202310_51672</t>
  </si>
  <si>
    <t>202310_9935-0041_51672</t>
  </si>
  <si>
    <t>Matemáticas para los negocios I - 202310_98832</t>
  </si>
  <si>
    <t>202310_9937-0126_98832</t>
  </si>
  <si>
    <t>Matemáticas para los negocios I - 202310_98839</t>
  </si>
  <si>
    <t>202310_9937-0126_98839</t>
  </si>
  <si>
    <t>Ciencia de Datos - 202310_18050</t>
  </si>
  <si>
    <t>202310_INFO-0048_18050</t>
  </si>
  <si>
    <t>Inferencia Estadística - 202310_17619</t>
  </si>
  <si>
    <t>202310_MAES-0024_17619</t>
  </si>
  <si>
    <t>Cálculo Integral - 202310_16478</t>
  </si>
  <si>
    <t>202310_9937-0003_16478</t>
  </si>
  <si>
    <t>Química I para Ingeniería - 202310_33072</t>
  </si>
  <si>
    <t>202310_9939-0024_33072</t>
  </si>
  <si>
    <t>﻿OrgUnitId</t>
  </si>
  <si>
    <t>Type</t>
  </si>
  <si>
    <t>Name</t>
  </si>
  <si>
    <t>Code</t>
  </si>
  <si>
    <t>StartDate</t>
  </si>
  <si>
    <t>EndDate</t>
  </si>
  <si>
    <t>IsActive</t>
  </si>
  <si>
    <t>CreatedDate</t>
  </si>
  <si>
    <t>IsDeleted</t>
  </si>
  <si>
    <t>DeletedDate</t>
  </si>
  <si>
    <t>RecycledDate</t>
  </si>
  <si>
    <t>Version</t>
  </si>
  <si>
    <t>OrgUnitTypeId</t>
  </si>
  <si>
    <t>upbvirtual</t>
  </si>
  <si>
    <t>SYSTEM</t>
  </si>
  <si>
    <t>Training courses container</t>
  </si>
  <si>
    <t>TEMP_ct_training_d2l</t>
  </si>
  <si>
    <t>Admin Training Videos</t>
  </si>
  <si>
    <t>ATV</t>
  </si>
  <si>
    <t>Brightspace Training Shell</t>
  </si>
  <si>
    <t>TEMP_co-training-course-d2l_201810_</t>
  </si>
  <si>
    <t>Brightspace Instructor Videos</t>
  </si>
  <si>
    <t>co_instructor</t>
  </si>
  <si>
    <t>Brightspace Learner Videos</t>
  </si>
  <si>
    <t>co_learner</t>
  </si>
  <si>
    <t>Bulk tools container</t>
  </si>
  <si>
    <t>Temp_ct_bulktools_d2l</t>
  </si>
  <si>
    <t>Brightspace Bulk Create</t>
  </si>
  <si>
    <t>TEMP_utils-BCC-d2l_201810_</t>
  </si>
  <si>
    <t>Brightspace Bulk Export</t>
  </si>
  <si>
    <t>TEMP_utils-BCE-D2L_201810_</t>
  </si>
  <si>
    <t>Semester</t>
  </si>
  <si>
    <t>Sandbox Courses</t>
  </si>
  <si>
    <t>sem_sandbox</t>
  </si>
  <si>
    <t>Utilities</t>
  </si>
  <si>
    <t>sem_util</t>
  </si>
  <si>
    <t>Training Courses</t>
  </si>
  <si>
    <t>sem_training</t>
  </si>
  <si>
    <t>Brightspace Implementation Center OLD</t>
  </si>
  <si>
    <t>co_Implementation101_d2l</t>
  </si>
  <si>
    <t>Implementation Information</t>
  </si>
  <si>
    <t>sem_implementation</t>
  </si>
  <si>
    <t>Brightspace Sandboxes container</t>
  </si>
  <si>
    <t>TEMP_ct_brightspace_sandboxes_sb</t>
  </si>
  <si>
    <t>Sandbox - Demo.Instructor</t>
  </si>
  <si>
    <t>TEMP_demo-instructor.sb_201810_</t>
  </si>
  <si>
    <t>Brightspace Faculty Classroom</t>
  </si>
  <si>
    <t>BS_FC_CO</t>
  </si>
  <si>
    <t>Implementation courses container</t>
  </si>
  <si>
    <t>TEMP_ct_implementation_d2l</t>
  </si>
  <si>
    <t>Org Unit Quick Access</t>
  </si>
  <si>
    <t>D2L_OUE</t>
  </si>
  <si>
    <t>All Migrated Courses Semester</t>
  </si>
  <si>
    <t>sem_courseconversion_d2l</t>
  </si>
  <si>
    <t>Brightspace Bulk Copy</t>
  </si>
  <si>
    <t>TEMP_utils-CCB-D2L_201810_</t>
  </si>
  <si>
    <t>Brightspace Admin and Data Central</t>
  </si>
  <si>
    <t>TEMP_admin-central-d2l_201810_</t>
  </si>
  <si>
    <t>Brightspace Sample - HTML Developer Templates</t>
  </si>
  <si>
    <t>HTML5_templates_d2l_sb</t>
  </si>
  <si>
    <t>Brightspace Implementation Center</t>
  </si>
  <si>
    <t>TEMP_Brightspace-101-d2l_201810_</t>
  </si>
  <si>
    <t>D2L Training &amp; Certification Information</t>
  </si>
  <si>
    <t>_training_certificate_d2l</t>
  </si>
  <si>
    <t>Sample 2017/18 Winter</t>
  </si>
  <si>
    <t>201718-Winter</t>
  </si>
  <si>
    <t>Brightspace Sample - Activity Feed</t>
  </si>
  <si>
    <t>TEMP_activityfeed-d2l-sb_201810_</t>
  </si>
  <si>
    <t>Brightspace Sample - Image Based Nav</t>
  </si>
  <si>
    <t>TEMP_imagebasednav-d2l-sb_201810_</t>
  </si>
  <si>
    <t>Brightspace Sample - Lessons</t>
  </si>
  <si>
    <t>TEMP_Lessons-d2l-sb_201810_</t>
  </si>
  <si>
    <t>Test Semester</t>
  </si>
  <si>
    <t>Test_Semester</t>
  </si>
  <si>
    <t>Test Course Offering</t>
  </si>
  <si>
    <t>TEMP_Test-Offering_2018_</t>
  </si>
  <si>
    <t>Sample Fall Semester</t>
  </si>
  <si>
    <t>T1-Fall</t>
  </si>
  <si>
    <t>201720</t>
  </si>
  <si>
    <t>CO Omar D2L</t>
  </si>
  <si>
    <t>CO-Omar-D2L</t>
  </si>
  <si>
    <t>Blended Course Template</t>
  </si>
  <si>
    <t>temp_blend</t>
  </si>
  <si>
    <t>E-moderación importado Moodle</t>
  </si>
  <si>
    <t>NRC0001</t>
  </si>
  <si>
    <t>Curso con Objetos</t>
  </si>
  <si>
    <t>CcO</t>
  </si>
  <si>
    <t>English</t>
  </si>
  <si>
    <t>TEMP_BLENDED_2018_</t>
  </si>
  <si>
    <t>Online Course Template</t>
  </si>
  <si>
    <t>temp_online</t>
  </si>
  <si>
    <t>Introduction to CBE</t>
  </si>
  <si>
    <t>TEMP_ONLINE_2018_</t>
  </si>
  <si>
    <t>dipgesefene</t>
  </si>
  <si>
    <t>e-moderacion</t>
  </si>
  <si>
    <t>Template Biología humana</t>
  </si>
  <si>
    <t>template_biologiahumana</t>
  </si>
  <si>
    <t>Biología humana</t>
  </si>
  <si>
    <t>TEMP_biologiahumana_2018_</t>
  </si>
  <si>
    <t>Inmersión gestión de proyectos</t>
  </si>
  <si>
    <t>esp_ges_pro_home</t>
  </si>
  <si>
    <t>Seminario Investigación</t>
  </si>
  <si>
    <t>m4_semi_inv</t>
  </si>
  <si>
    <t>EGEPRO_Módulo 7 Gestión de la Calidad y Adquisiciones</t>
  </si>
  <si>
    <t>EGEPRO_vdob_modgescaliadq</t>
  </si>
  <si>
    <t>template_m6_est_apli</t>
  </si>
  <si>
    <t>Estadista Aplicada</t>
  </si>
  <si>
    <t>VSOb_m6-est-apli_201810_</t>
  </si>
  <si>
    <t>xxxE-Moderaciónxxx</t>
  </si>
  <si>
    <t>e_moderacion</t>
  </si>
  <si>
    <t>2018 Extensión</t>
  </si>
  <si>
    <t>TEMP_Curso Modelo 1_2018_</t>
  </si>
  <si>
    <t>Curso modelo 2</t>
  </si>
  <si>
    <t>Curso Modelo 2</t>
  </si>
  <si>
    <t>TEMP_Curso Modelo 2_2018_</t>
  </si>
  <si>
    <t>Curso Modelo 3</t>
  </si>
  <si>
    <t>TEMP_CursoModelo3_2018_</t>
  </si>
  <si>
    <t>Especialización en Comunicación y Periodismo Digital</t>
  </si>
  <si>
    <t>ECOPED</t>
  </si>
  <si>
    <t>Maestría en Comunicación Digital</t>
  </si>
  <si>
    <t>MCODIG</t>
  </si>
  <si>
    <t>Maestría en Ciencias Naturales y Matemáticas</t>
  </si>
  <si>
    <t>MCNMAT</t>
  </si>
  <si>
    <t>Especialización en Preservación y Convervación de los Recursos Naturales (Precorena)</t>
  </si>
  <si>
    <t>EPRCOR</t>
  </si>
  <si>
    <t>Maestría en Sostenibilidad</t>
  </si>
  <si>
    <t>MSOSTE</t>
  </si>
  <si>
    <t>Especialización en Gestión de Proyectos</t>
  </si>
  <si>
    <t>EGEPRO</t>
  </si>
  <si>
    <t>201810</t>
  </si>
  <si>
    <t>PLANTILLA Ensayo</t>
  </si>
  <si>
    <t>PLANTILLAEnsayo</t>
  </si>
  <si>
    <t>Ensayo NRC 201810</t>
  </si>
  <si>
    <t>Temp_Ensayo_201810_NRC</t>
  </si>
  <si>
    <t>Ensayos Sergio 2 con plantilla</t>
  </si>
  <si>
    <t>Temp_SZA-ensayo2_201810_NRC</t>
  </si>
  <si>
    <t>RadioInternet</t>
  </si>
  <si>
    <t>EticaRed</t>
  </si>
  <si>
    <t>EcologiaDigital</t>
  </si>
  <si>
    <t>TEMP_EcologiaDigital_2018_</t>
  </si>
  <si>
    <t>LE + eP + LOR</t>
  </si>
  <si>
    <t>TEMP_co-capacitacion-d2l_201810_</t>
  </si>
  <si>
    <t>Capacitación Administradores</t>
  </si>
  <si>
    <t>TEMP_CapacAdmores_2018_</t>
  </si>
  <si>
    <t>temp_curso_scorm</t>
  </si>
  <si>
    <t>Curso_ejemplo_scorm - ADAMS</t>
  </si>
  <si>
    <t>TEMP_Curso-Ejemplo-Scorm_201810_</t>
  </si>
  <si>
    <t>Ejemplo con plantilla 01</t>
  </si>
  <si>
    <t>TEMP_Ejemplo_201810_NRC</t>
  </si>
  <si>
    <t>Coordinación de la especialización</t>
  </si>
  <si>
    <t>Economía Digital_Es</t>
  </si>
  <si>
    <t>Elaboración de contenidos</t>
  </si>
  <si>
    <t>Gestión del conocimiento_Es</t>
  </si>
  <si>
    <t>Interacción y colaboración en red</t>
  </si>
  <si>
    <t>Introducción a la educación virtual_Es</t>
  </si>
  <si>
    <t>Investigación I_Es</t>
  </si>
  <si>
    <t>Investigación II_Es</t>
  </si>
  <si>
    <t>Manejo de información en Internet</t>
  </si>
  <si>
    <t>Narrativas convergentes</t>
  </si>
  <si>
    <t>Narrativas en la era digital</t>
  </si>
  <si>
    <t>Nuevos medios</t>
  </si>
  <si>
    <t>Periodismo de datos_Es</t>
  </si>
  <si>
    <t>Proyectos transmedia_Es</t>
  </si>
  <si>
    <t>Sociedad de la información y el conocimiento</t>
  </si>
  <si>
    <t>Televisión Interactiva</t>
  </si>
  <si>
    <t>Titulación y redacción web</t>
  </si>
  <si>
    <t>Coordinación de la Maestría_M</t>
  </si>
  <si>
    <t>Inducción a la Maestría_M</t>
  </si>
  <si>
    <t>Mercadeo publicidad y negocios en la Web_M</t>
  </si>
  <si>
    <t>Infografía Digital_M</t>
  </si>
  <si>
    <t>Proyectos Multimedia_M</t>
  </si>
  <si>
    <t>Mercadeo político_M</t>
  </si>
  <si>
    <t>Contenidos Multimedia_M</t>
  </si>
  <si>
    <t>Redacción y publicación de artículos científicos_M</t>
  </si>
  <si>
    <t>Investigación II_M</t>
  </si>
  <si>
    <t>Radio en Internet_M</t>
  </si>
  <si>
    <t>Investigación I_M</t>
  </si>
  <si>
    <t>Seminario Temático Macroproyecto_M</t>
  </si>
  <si>
    <t>Nuevas formas de comunicación_M</t>
  </si>
  <si>
    <t>Gestión de conocimiento_M</t>
  </si>
  <si>
    <t>Fundamentos de investigación_M</t>
  </si>
  <si>
    <t>Proyecto de investigación aplicada_M</t>
  </si>
  <si>
    <t>Apropiación ciudadana_M</t>
  </si>
  <si>
    <t>Comunicación Transmedia_M</t>
  </si>
  <si>
    <t>Marco Referencial_M</t>
  </si>
  <si>
    <t>Inducción a la educación virtual_M</t>
  </si>
  <si>
    <t>Prueba Biologia Humana - Imscc - Import Export</t>
  </si>
  <si>
    <t>TEMP_Prueba-Biologia-Humana-impor-export_201810_</t>
  </si>
  <si>
    <t>Prueba Biologia Humana - Imscc - BCC</t>
  </si>
  <si>
    <t>TEMP_Prueba-Biologia-Humana-imscc-BCC_201810_</t>
  </si>
  <si>
    <t>MCNM_Biologia Humana</t>
  </si>
  <si>
    <t>Prueba Biologia Humana - mbz - Import Export</t>
  </si>
  <si>
    <t>TEMP_Prueba-Biologia-Humana-mbz-import_201810_</t>
  </si>
  <si>
    <t>Elaboración de contenidos_Es</t>
  </si>
  <si>
    <t>Interacción y colaboración en red_Es</t>
  </si>
  <si>
    <t>Manejo de información en Internet_Es</t>
  </si>
  <si>
    <t>Narrativas convergentes_Es</t>
  </si>
  <si>
    <t>Narrativas en la era digital_Es</t>
  </si>
  <si>
    <t>Nuevos medios_Es</t>
  </si>
  <si>
    <t>Sociedad de la información y el conocimiento_Es</t>
  </si>
  <si>
    <t>Televisión Interactiva_Es</t>
  </si>
  <si>
    <t>Titulación y redacción web_Es</t>
  </si>
  <si>
    <t>Economía Digital_M</t>
  </si>
  <si>
    <t>Elaboración de contenidos_M</t>
  </si>
  <si>
    <t>Interacción y colaboración en red_M</t>
  </si>
  <si>
    <t>Manejo de información en Internet_M</t>
  </si>
  <si>
    <t>Narrativas en la era digital_M</t>
  </si>
  <si>
    <t>Nuevos medios_M</t>
  </si>
  <si>
    <t>Sociedad de la información y el conocimiento_M</t>
  </si>
  <si>
    <t>Televisión Interactiva_M</t>
  </si>
  <si>
    <t>Titulación y redacción web_M</t>
  </si>
  <si>
    <t>MCNM_Coordinación Maestría en Ciencias Naturales y Matemática</t>
  </si>
  <si>
    <t>MCNM_Coordinación Maestría en Ciencias Naturales y</t>
  </si>
  <si>
    <t>MCNM_Inducción a la educación virtual</t>
  </si>
  <si>
    <t>MCNM_Metodología de la Investigación</t>
  </si>
  <si>
    <t>MCNM_Contenidos Multimedia</t>
  </si>
  <si>
    <t>CPRCH_Religiones del mundoxxxx</t>
  </si>
  <si>
    <t>xxx_Religiones del mundo</t>
  </si>
  <si>
    <t>xxxxCPRCH_Historia de las ciencias Vacío</t>
  </si>
  <si>
    <t>CFACH_Cultura y Empresa</t>
  </si>
  <si>
    <t>MCNM_Química Ambiental</t>
  </si>
  <si>
    <t>MCNM_Energía Mecánica</t>
  </si>
  <si>
    <t>MCNM_Evolución y biodiversidad</t>
  </si>
  <si>
    <t>MCNM_Energía electromagnética aplicaciones y efectos</t>
  </si>
  <si>
    <t>MCNM_Energía electromagnética aplicaciones y efect</t>
  </si>
  <si>
    <t>MCNM_Elementos de Geometrías Euclidiana y no Euclidiana</t>
  </si>
  <si>
    <t>MCNM_Elementos de Geometrías Euclidiana y no Eucli</t>
  </si>
  <si>
    <t>MCNM_Química Agroindustrial</t>
  </si>
  <si>
    <t>MCNM_Ambientes de Aprendizaje - Maestría en Ciencias Naturales y Matemática</t>
  </si>
  <si>
    <t>MCNM_Ambientes de Aprendizaje - Maestría en Cienci</t>
  </si>
  <si>
    <t>MCNM_Física del micromundo</t>
  </si>
  <si>
    <t>MCNM_Química Analítica</t>
  </si>
  <si>
    <t>MCNM_Biología celular y molecular</t>
  </si>
  <si>
    <t>MCNM_Álgebra Lineal</t>
  </si>
  <si>
    <t>MCNM_Ecuaciones diferenciales para las ciencias</t>
  </si>
  <si>
    <t>MCNM_Genética</t>
  </si>
  <si>
    <t>MCNM_Análisis Instrumental</t>
  </si>
  <si>
    <t>MCNM_Metrología óptica</t>
  </si>
  <si>
    <t>MCNM_Biología humana</t>
  </si>
  <si>
    <t>MCNM_Biotecnología</t>
  </si>
  <si>
    <t>MCNM_Seguridad alimentaria</t>
  </si>
  <si>
    <t>MCNM_Contaminación y cambio climático global</t>
  </si>
  <si>
    <t>MCNM_Fundamentos de instrumentación para física experimental</t>
  </si>
  <si>
    <t>MCNM_Fundamentos de instrumentación para física ex</t>
  </si>
  <si>
    <t>MCNM_Métodos numéricos</t>
  </si>
  <si>
    <t>MCNM_Didáctica de las ciencias naturales y matemáticas</t>
  </si>
  <si>
    <t>MCNM_Didáctica de las ciencias naturales y matemát</t>
  </si>
  <si>
    <t>MCNM_Problemas Energéticos</t>
  </si>
  <si>
    <t>MCNM_Gerencia de Proyectos Tecnológicos y de Innovación</t>
  </si>
  <si>
    <t>MCNM_Gerencia de Proyectos Tecnológicos y de Innov</t>
  </si>
  <si>
    <t>MCNM_Seminario de Investigación II</t>
  </si>
  <si>
    <t>MCNM_Inferencia regresión y diseño de experimentos</t>
  </si>
  <si>
    <t>MCNM_Seminario de Investigación I</t>
  </si>
  <si>
    <t>MCNM_Ética Ambiental</t>
  </si>
  <si>
    <t>MCNM_Lógica matemática</t>
  </si>
  <si>
    <t>MCNM_Química Orgánica Avanzada</t>
  </si>
  <si>
    <t>MCNM_Pensamiento Matemático Computacional</t>
  </si>
  <si>
    <t>2018 FA I Semestre</t>
  </si>
  <si>
    <t>201841</t>
  </si>
  <si>
    <t>EGEREN_Gestión Humana_XXXX</t>
  </si>
  <si>
    <t>EGEREN_Gestión Humana</t>
  </si>
  <si>
    <t>MCD_Radio en Internet</t>
  </si>
  <si>
    <t>ECPD_Elaboración de contenidos</t>
  </si>
  <si>
    <t>ECPD_Narrativas en la era digital</t>
  </si>
  <si>
    <t>ECPD_Sociedad de la información y el conocimiento</t>
  </si>
  <si>
    <t>ECPD_Titulación y redacción web</t>
  </si>
  <si>
    <t>MCD_Coordinación de la Maestría</t>
  </si>
  <si>
    <t>MCD_CoordinacionMaestria</t>
  </si>
  <si>
    <t>MCD_Inducción a la Maestría</t>
  </si>
  <si>
    <t>ECPD_Introducción a la educación virtual</t>
  </si>
  <si>
    <t>MCD_Mercadeo publicidad y negocios en la Web</t>
  </si>
  <si>
    <t>ECPD_Gestión del conocimiento</t>
  </si>
  <si>
    <t>MCD_Infografía Digital</t>
  </si>
  <si>
    <t>MCD_Proyectos Multimedia</t>
  </si>
  <si>
    <t>MCD_Mercadeo político</t>
  </si>
  <si>
    <t>ECPD_Nuevos medios</t>
  </si>
  <si>
    <t>MCD_Elaboración de contenidos</t>
  </si>
  <si>
    <t>ECPD_Televisión Interactiva</t>
  </si>
  <si>
    <t>MCD_Contenidos Multimedia</t>
  </si>
  <si>
    <t>MCD_Redacción y publicación de artículos científicos</t>
  </si>
  <si>
    <t>MCD_Redacción y publicación de artículos científic</t>
  </si>
  <si>
    <t>MCD_Investigación II</t>
  </si>
  <si>
    <t>MCD_Narrativas en la era digital</t>
  </si>
  <si>
    <t>ECPD_Periodismo de datos</t>
  </si>
  <si>
    <t>MCD_Investigación I</t>
  </si>
  <si>
    <t>MCD_Seminario Temático Macroproyecto</t>
  </si>
  <si>
    <t>MCD_Nuevas formas de comunicación</t>
  </si>
  <si>
    <t>MCD_Gestión de conocimiento</t>
  </si>
  <si>
    <t>MCD_Titulación y redacción web</t>
  </si>
  <si>
    <t>MCD_Proyecto de investigación aplicada</t>
  </si>
  <si>
    <t>MCD_Apropiación ciudadana</t>
  </si>
  <si>
    <t>MCD_Comunicación Transmedia</t>
  </si>
  <si>
    <t>XXX_MCD_Televisión Interactiva</t>
  </si>
  <si>
    <t>XXX_MCD_Nuevos medios</t>
  </si>
  <si>
    <t>ECPD_Investigación</t>
  </si>
  <si>
    <t>XXX_MCD_Marco Referencial</t>
  </si>
  <si>
    <t>MCD_Economía Digital</t>
  </si>
  <si>
    <t>MCD_Interacción y colaboración en red</t>
  </si>
  <si>
    <t>MCD_Inducción a la educación virtual</t>
  </si>
  <si>
    <t>MCD_Sociedad de la información y el conocimiento</t>
  </si>
  <si>
    <t>MCD_Manejo de información en Internet</t>
  </si>
  <si>
    <t>ECPD_Manejo de información en Internet</t>
  </si>
  <si>
    <t>ECPD_Proyectos transmedia</t>
  </si>
  <si>
    <t>ECPD_Economía Digital</t>
  </si>
  <si>
    <t>ECPD_Interacción y colaboración en red</t>
  </si>
  <si>
    <t>MCD_Fundamentos de investigación</t>
  </si>
  <si>
    <t>ECPD_Investigación II</t>
  </si>
  <si>
    <t>XXX(MEN)MPSI_Técnicas de Evaluación e Intervención Psicopedagógica</t>
  </si>
  <si>
    <t>MPSI_Técnicas de Evaluación e Intervención Psicope</t>
  </si>
  <si>
    <t>CPRFE_Redacción y Ortografía</t>
  </si>
  <si>
    <t>CFCFAD_Fundamentos de Mercadeo</t>
  </si>
  <si>
    <t>CFCFE_Redacción y Ortografía</t>
  </si>
  <si>
    <t>CFACH_Introducción a la Doctrina Social de la Iglesia xxxx</t>
  </si>
  <si>
    <t>xxxxIntroducción a la Doctrina Social de la Igle</t>
  </si>
  <si>
    <t>xxxxCPRCH_Historia de las ciencias Maestro</t>
  </si>
  <si>
    <t>xxxxxVREl_HistoriadelasCiencias_Maestro</t>
  </si>
  <si>
    <t>CPRCH_Democracia y Derechos Humanos</t>
  </si>
  <si>
    <t>VREl_Democracia y Derechos Humanos</t>
  </si>
  <si>
    <t>MCD_Marco Metodológico y Referencial I</t>
  </si>
  <si>
    <t>MCD_Marco Metodológico</t>
  </si>
  <si>
    <t>CPRFP_Sociedades Mediáticas y TIC</t>
  </si>
  <si>
    <t>MOnco_Bioética para Enfermería Oncológica</t>
  </si>
  <si>
    <t>CFUPBV_FA_Inducción a la virtualidad</t>
  </si>
  <si>
    <t>CFCFAD_Pensamiento Administrativo</t>
  </si>
  <si>
    <t>CFACH_Historia de las cienciasXXX</t>
  </si>
  <si>
    <t>CFBIB_Búsqueda y uso avanzado de información académica</t>
  </si>
  <si>
    <t>CFBIB_Búsqueda y uso avanzado de información acadé</t>
  </si>
  <si>
    <t>CFCFAD_Técnicas de secretariado</t>
  </si>
  <si>
    <t>CFCFAD_Finanzas Empresariales</t>
  </si>
  <si>
    <t>CFCCL_Reading Comprehension Strategies</t>
  </si>
  <si>
    <t>CFCCL_Inglés 1</t>
  </si>
  <si>
    <t>EPrecorena_Economía Ambiental</t>
  </si>
  <si>
    <t>CFACH_Ética de las Organizaciones</t>
  </si>
  <si>
    <t>MCD_Gestión de proyectos de comunicación digital</t>
  </si>
  <si>
    <t>CFCFD_Conflicto justicia transicional y construcción de paz</t>
  </si>
  <si>
    <t>CFCFD_Conflicto justicia transicional y construcci</t>
  </si>
  <si>
    <t>xxxCFCFD_Desarrollo globalización y derechos humanos</t>
  </si>
  <si>
    <t>CFCFD_Desarrollo globalización y derechos humanos</t>
  </si>
  <si>
    <t>EGEPRO_Gestión Contractual</t>
  </si>
  <si>
    <t>Eprecorena_ética Ambiental</t>
  </si>
  <si>
    <t>Eprecorena_Responsabilidad Social Empresarial</t>
  </si>
  <si>
    <t>Eprecorena_Gestión de la Biodiversidad</t>
  </si>
  <si>
    <t>Eprecorena_GestiBiodi</t>
  </si>
  <si>
    <t>XXXEGP_Planeación formulación y evaluación_Maestro</t>
  </si>
  <si>
    <t>XXXWSOb_EGPPlanFormEva_201841_CMaestro</t>
  </si>
  <si>
    <t>EGP_Ética de las Organizaciones_Maestro</t>
  </si>
  <si>
    <t>VDEl_EGPEtiOrga_Maestro</t>
  </si>
  <si>
    <t>EGEPRO_Gestión de tiempos riesgos y costos</t>
  </si>
  <si>
    <t>EGP_Seminario de Investigación_Maestro</t>
  </si>
  <si>
    <t>VSOb_EGPSemInv_Maestro</t>
  </si>
  <si>
    <t>InnovaTIC Audacity</t>
  </si>
  <si>
    <t>VREl_InnovaTIC Audacity_201850_NRC</t>
  </si>
  <si>
    <t>InnovaTIC_Canva</t>
  </si>
  <si>
    <t>VREl_InnovaTICCanva_201850_NRC</t>
  </si>
  <si>
    <t>VREl_InnovaTIC LucidChart</t>
  </si>
  <si>
    <t>VREl_InnovaTIC LucidChart_201850_NRC</t>
  </si>
  <si>
    <t>VREl_Módulo 04</t>
  </si>
  <si>
    <t>VREl_Modulo04</t>
  </si>
  <si>
    <t>VREl_Módulo 05</t>
  </si>
  <si>
    <t>VREl_Modulo05</t>
  </si>
  <si>
    <t>VREl_Módulo 06</t>
  </si>
  <si>
    <t>VREl_Modulo06</t>
  </si>
  <si>
    <t>VREl_Módulo 07</t>
  </si>
  <si>
    <t>VREl_Modulo07</t>
  </si>
  <si>
    <t>VREl_Módulo 08</t>
  </si>
  <si>
    <t>VREl_Modulo08</t>
  </si>
  <si>
    <t>VREl_Módulo 09</t>
  </si>
  <si>
    <t>VREl_Modulo09</t>
  </si>
  <si>
    <t>VREl_Módulo 10</t>
  </si>
  <si>
    <t>VREl_Modulo 10</t>
  </si>
  <si>
    <t>Curso prueba Sergio 01</t>
  </si>
  <si>
    <t>Temp_CursoPruebaSergio01_2018_</t>
  </si>
  <si>
    <t>Curso prueba Sergio 02</t>
  </si>
  <si>
    <t>Temp_CursoPruebaSergio02_2018_</t>
  </si>
  <si>
    <t>xxxxxensayo con religiones</t>
  </si>
  <si>
    <t>xxxxxxensayo con religiones</t>
  </si>
  <si>
    <t>Curso Prototipo01</t>
  </si>
  <si>
    <t>PROT_CursoPrototipo01_2018_</t>
  </si>
  <si>
    <t>otro nuevo</t>
  </si>
  <si>
    <t>Inducción a la virtualidad_Maestro_FC</t>
  </si>
  <si>
    <t>VROb_InduVirtualidad_Maestro_FC</t>
  </si>
  <si>
    <t>Diplomado en sistemas de gestión de seguridad y salud en el trabajo aplicado al sector eléctrico</t>
  </si>
  <si>
    <t>Diplomado Sistemas de gestión de seguridad y salud en el trabajo aplicado al sector eléctrico</t>
  </si>
  <si>
    <t>DiplSistemaGestionSeguridadTrabaSecEl</t>
  </si>
  <si>
    <t>Inferencia Regresión y Diseño de Experimentos</t>
  </si>
  <si>
    <t>TEMP_InfeRegDiseExpe_2018_</t>
  </si>
  <si>
    <t>Talleres de formación INNOVATIC UPB Virtual 201810xx</t>
  </si>
  <si>
    <t>ASOb_TalleresUPBVirtual_20180xx</t>
  </si>
  <si>
    <t>Curso Prototipo Objetos</t>
  </si>
  <si>
    <t>PROTO_CursoPrototipoObjetos</t>
  </si>
  <si>
    <t>Curso copia talleres innovatic</t>
  </si>
  <si>
    <t>CPRCH_Cristología Básica Trim NRC 201810</t>
  </si>
  <si>
    <t>VREl_CristBasicaTrim_NRC_201810</t>
  </si>
  <si>
    <t>XXXCPRCH_Antropología Urbana NRC 201810</t>
  </si>
  <si>
    <t>XXXVREl_AntropUrbana_201810_NRC</t>
  </si>
  <si>
    <t>CPRCH_Arte Cristiano NRC 201810</t>
  </si>
  <si>
    <t>VREl_ArteCristiano_NRC_201810</t>
  </si>
  <si>
    <t>CPRCH_Arte del Renacimiento NRC 201810xxx</t>
  </si>
  <si>
    <t>VREl_ArtedelRenacimiento_NRC_201810xxx</t>
  </si>
  <si>
    <t>SEPUEDEBORRARCPRCH_Arte Moderno NRC 201810</t>
  </si>
  <si>
    <t>VREl_ArteModerno_NRC_201810</t>
  </si>
  <si>
    <t>xxxCPRCH_Ciencia y Tecnología en la Cultura NRC 201810</t>
  </si>
  <si>
    <t>xxxVREl_CciaTgiaCultura_NRC_201810</t>
  </si>
  <si>
    <t>Curso Taller Lillyana</t>
  </si>
  <si>
    <t>TEMP_CursoTallerLillyana_2018_</t>
  </si>
  <si>
    <t>Curso Taller Karol</t>
  </si>
  <si>
    <t>TEMP_CursoTallerKarol_2018_</t>
  </si>
  <si>
    <t>Curso taller Adriana</t>
  </si>
  <si>
    <t>TEMP_CursoTallerAdriana_2018_</t>
  </si>
  <si>
    <t>Curso taller Rafael</t>
  </si>
  <si>
    <t>TEMP_Curso taller Rafael_2018_</t>
  </si>
  <si>
    <t>Curso Taller Jenny</t>
  </si>
  <si>
    <t>TEMP_CursoTallerJenny_2018_</t>
  </si>
  <si>
    <t>Curso Taller Nelson Andres</t>
  </si>
  <si>
    <t>TEMP_CurTallerNelsonAndres_2018_</t>
  </si>
  <si>
    <t>Curso taller Bibiana</t>
  </si>
  <si>
    <t>TEMP_CursoTallerBibiana_2018_</t>
  </si>
  <si>
    <t>TEMP_CursoTallerMiguelVega_2018_</t>
  </si>
  <si>
    <t>TEMP_CursoTallerJorgeyJenny_2018_</t>
  </si>
  <si>
    <t>Curso taller Luz Adriana</t>
  </si>
  <si>
    <t>TEMP_Curso taller Luz Adriana_2018_</t>
  </si>
  <si>
    <t>Control Continuo Pruebas</t>
  </si>
  <si>
    <t>TEMP_ControlContinuoPruebas_2018_</t>
  </si>
  <si>
    <t>Curso Taller Ramiro</t>
  </si>
  <si>
    <t>TEMP_CursoTallerRamiro_2018_</t>
  </si>
  <si>
    <t>D2L - Visual TOC demo</t>
  </si>
  <si>
    <t>TEMP_d2lvisualtocdemocourse_2018_</t>
  </si>
  <si>
    <t>MCD Nuevos medios - Inducción Virtual - Temporal</t>
  </si>
  <si>
    <t>VROb_NuevosMedios_44253_201842_Temporal</t>
  </si>
  <si>
    <t>WROb_MCD_MarcoMetRef</t>
  </si>
  <si>
    <t>MCD_Televisión Interactiva_Maestro</t>
  </si>
  <si>
    <t>VROb_MCD_TelInter_Maestro</t>
  </si>
  <si>
    <t>WROb_MCD_GestProyeCD</t>
  </si>
  <si>
    <t>MCD_Innovación, emprendimiento y TIC</t>
  </si>
  <si>
    <t>WROb_MCDInnovEmpTIC</t>
  </si>
  <si>
    <t>Curso prueba Ingenierías 01</t>
  </si>
  <si>
    <t>Temp_CursopruebaIngenierias01_2018_</t>
  </si>
  <si>
    <t>xxxx_Apropiación Ciudadana MCD</t>
  </si>
  <si>
    <t>xxxx_VROb_ApropCiudadanaMCD</t>
  </si>
  <si>
    <t>Exoesqueletos: Máquinas móviles Maestro</t>
  </si>
  <si>
    <t>VREl_Exosesq_CMaestro</t>
  </si>
  <si>
    <t>2018 Pregrado Semestre 2</t>
  </si>
  <si>
    <t>2018 Posgrados Semestre 2</t>
  </si>
  <si>
    <t>Aula Ubicua: ¿Hacia un Aprendizaje selectivo?</t>
  </si>
  <si>
    <t>VREl_AulaUbicua-HaciaunAzSelectivo_201820_CMaestro</t>
  </si>
  <si>
    <t>Materialización Digital Maestro</t>
  </si>
  <si>
    <t>VREl_MaterializacionDigital_CMaestro</t>
  </si>
  <si>
    <t>xxxCiudad y Estética Maestroxxx</t>
  </si>
  <si>
    <t>xxxVREl_CiudadyEstetica_Maestroxxxx</t>
  </si>
  <si>
    <t>Ramiro_CursoImportacion</t>
  </si>
  <si>
    <t>TEMP_Ramiro-CursoImportacion_2018_</t>
  </si>
  <si>
    <t>ensayo con enlaces prototipo digital</t>
  </si>
  <si>
    <t>ensayo con enlaces</t>
  </si>
  <si>
    <t>Evaluaciones Ingenierías</t>
  </si>
  <si>
    <t>ASOb_EvalIngen_2018XX</t>
  </si>
  <si>
    <t>XXXHistoria de las ciencias Postgrado MaestroXXX</t>
  </si>
  <si>
    <t>VREl_FACH-HistdeCienPost_201810_CMaestro</t>
  </si>
  <si>
    <t>XXXHistoria de las ciencias Pregrado MaestroXXXX</t>
  </si>
  <si>
    <t>VREl_HistdelasCienPre_CMaestro_201820XXXX</t>
  </si>
  <si>
    <t>Yo Futuro: ¿Prolongar la vida?_51463_201850</t>
  </si>
  <si>
    <t>VREl_YoFuturo_51463_201850</t>
  </si>
  <si>
    <t>Yo Futuro: ¿Prolongar la vida?_45403_201842</t>
  </si>
  <si>
    <t>VREl_YoFuturo_45403_201842</t>
  </si>
  <si>
    <t>Prototipo Html</t>
  </si>
  <si>
    <t>PROT_PrototipoHtml_2018_</t>
  </si>
  <si>
    <t>DE_Formación Investigativa I-201842</t>
  </si>
  <si>
    <t>ADOb_DeFormInvesI_201842_NRC</t>
  </si>
  <si>
    <t>Contextos socio-educativos_Maestro</t>
  </si>
  <si>
    <t>VRob_ContSocEdu_Maestro</t>
  </si>
  <si>
    <t>Curso Taller Andres</t>
  </si>
  <si>
    <t>TEMP_CursoTallerAndres_2018_</t>
  </si>
  <si>
    <t>English Language I: Issues and trends in Second Language Acquisition_Maestro</t>
  </si>
  <si>
    <t>WRMa_EngLanI_201842_CMaestro</t>
  </si>
  <si>
    <t>CFACH_Historia de la Cosmologia_Nuevo Prototipo</t>
  </si>
  <si>
    <t>VREl_HistCosmologia_Nuevo Prototipo</t>
  </si>
  <si>
    <t>CFCFD_Derecho laboral y seguridad social para no abogados_NRC_201850</t>
  </si>
  <si>
    <t>VREl_CFCFDDereLabSeguSocNoAbo_NRC_201850</t>
  </si>
  <si>
    <t>Ética de las organizaciones FA Maestro</t>
  </si>
  <si>
    <t>FREl_EticaOrganiz-Fa_NRC_Periodo</t>
  </si>
  <si>
    <t>***NOUSAR***Inducción a la virtualidad_Corto1Semana_Maestro</t>
  </si>
  <si>
    <t>XXVROb_InduVirtuCorto1Semana_201820_CMaestro</t>
  </si>
  <si>
    <t>Curso Taller ePortafolio</t>
  </si>
  <si>
    <t>TEMP_CursoTallerEporta_2018_</t>
  </si>
  <si>
    <t>XXX(*NO USAR*) Inducción a la virtualidad_FC_Maestro</t>
  </si>
  <si>
    <t>XXXVROb_InduVirtual-FC_201820_CMaestro</t>
  </si>
  <si>
    <t>DiploSisGesSegSalTra_SecElect</t>
  </si>
  <si>
    <t>Curso Prototipo Acordeon 2018</t>
  </si>
  <si>
    <t>PROT_CursoPrototipoAcordeon_2018_</t>
  </si>
  <si>
    <t>XXXGEICO Estrategia y organización Maestro</t>
  </si>
  <si>
    <t>VDMa_GEICOEstrOrga_201842_CMaestro</t>
  </si>
  <si>
    <t>CursosMaestros</t>
  </si>
  <si>
    <t>XXXAprender a Licitar (**ANTERIOR**)_Maestro</t>
  </si>
  <si>
    <t>XXXFROb_AprenLiciANTE_201850_CMaestro</t>
  </si>
  <si>
    <t>CFCCL_Introductory</t>
  </si>
  <si>
    <t>CFCCL_Introductory_53068_201850</t>
  </si>
  <si>
    <t>SemestreIntegración</t>
  </si>
  <si>
    <t>SemInte</t>
  </si>
  <si>
    <t>Curso Taller Sandra</t>
  </si>
  <si>
    <t>TEMP_CursoTallerSandra_2018_</t>
  </si>
  <si>
    <t>DE_Formación Investigativa Doctorado en educación Maestro</t>
  </si>
  <si>
    <t>ADOb_DeFormInves_201842_CMaestro</t>
  </si>
  <si>
    <t>DE Avance Investigativo: Eliana Teresa Galeano Tabares</t>
  </si>
  <si>
    <t>ADOb_DeFormInves-000214515_201842</t>
  </si>
  <si>
    <t>DE Avance Investigativo: Ruby Cristina Giraldo Calle</t>
  </si>
  <si>
    <t>ADOb_DeFormInves-000385577_201842</t>
  </si>
  <si>
    <t>DE Avance Investigativo: Susana María Jaramillo Restrepo</t>
  </si>
  <si>
    <t>ADOb_DeFormInves-000307276_201842</t>
  </si>
  <si>
    <t>DE Avance Investigativo:  Héctor Fabio Payán Sánchez</t>
  </si>
  <si>
    <t>ADOb_DeFormInves-000385626_201842</t>
  </si>
  <si>
    <t>DE Avance Investigativo:  Andrés Felipe Rodríguez Marciales</t>
  </si>
  <si>
    <t>ADOb_DeFormInves-000282200_201842</t>
  </si>
  <si>
    <t>Trabajo de Grado I: 000020445</t>
  </si>
  <si>
    <t>ASOb_TrabGradI_201820_65620</t>
  </si>
  <si>
    <t>XXXAtención integrada a las enfermedades prevalentes de la infancia Maestro</t>
  </si>
  <si>
    <t>FDOb_AIEPI_201850_CMaestro</t>
  </si>
  <si>
    <t>XXXDerechos humanos Maestro</t>
  </si>
  <si>
    <t>XXXVRMa_DerHum_201820_CMaestro</t>
  </si>
  <si>
    <t>Ecuaciones Diferenciales</t>
  </si>
  <si>
    <t>TEMP_CursoEcuDife_2018_</t>
  </si>
  <si>
    <t>2018 Pregrado Intersemestral 2</t>
  </si>
  <si>
    <t>Prueba Importar Lesiones</t>
  </si>
  <si>
    <t>TEMP_CursoPruebaImportarLesiones_2018_</t>
  </si>
  <si>
    <t>Confección sus procesos y modelos de producción Maestro</t>
  </si>
  <si>
    <t>WROb_ConProModPro_CMaestro</t>
  </si>
  <si>
    <t>PruebaColores</t>
  </si>
  <si>
    <t>xxxxxReading comprehension strategies (51795)</t>
  </si>
  <si>
    <t>xxxxxFDOb_CFCCLReaCompStrat_20150_51795</t>
  </si>
  <si>
    <t>xxxxSeminario Análisis de ciclo de vida</t>
  </si>
  <si>
    <t>WROp_PRECORENASemAnaCicVid_201842_45232</t>
  </si>
  <si>
    <t>2019 Pregrado Semestre 1</t>
  </si>
  <si>
    <t>Examen-Examen de Tecnología Robótica-201910</t>
  </si>
  <si>
    <t>PSOB-TecnolRobótica-201910-EXAM</t>
  </si>
  <si>
    <t>Examen-Legislación y regulación-201910</t>
  </si>
  <si>
    <t>PSOB-LegislRegulación-201910-EXAM</t>
  </si>
  <si>
    <t>Examen-Electrónica Digital-201910</t>
  </si>
  <si>
    <t>PSOB-ElectrónicaDigital-201910-EXAM</t>
  </si>
  <si>
    <t>Examen-Circuitos electrónicos-201910</t>
  </si>
  <si>
    <t>PSOB-CircuitosElectrónicos-201910-EXAM</t>
  </si>
  <si>
    <t>Examen-Alta Tensión-201910</t>
  </si>
  <si>
    <t>PSOB-AltaTensión-201910-EXAM</t>
  </si>
  <si>
    <t>PSOB-AltaTension-201910-EXAM</t>
  </si>
  <si>
    <t>WROb_IntColRed_CMaestro</t>
  </si>
  <si>
    <t>XXXECPD-Mercadeo y publicidad digital</t>
  </si>
  <si>
    <t>XXXWROb_ECPDMercaPublDigi_CMaestro</t>
  </si>
  <si>
    <t>Prueba 123</t>
  </si>
  <si>
    <t>Prueba123</t>
  </si>
  <si>
    <t>Examen: IEE Evaluación ciclo profesional 201910</t>
  </si>
  <si>
    <t>PSOB_IEEEvaluacioCiclProf_201910_EXAM</t>
  </si>
  <si>
    <t>Temporal Democracia y Derechos Humanos</t>
  </si>
  <si>
    <t>TEMP_CursoImporDemoDereHuma_201820</t>
  </si>
  <si>
    <t>Cálculo Diferencial V2 - ImporMasiva</t>
  </si>
  <si>
    <t>Temp_CalDifV2</t>
  </si>
  <si>
    <t>Cálculo Diferencial V3 - ImporMasiva</t>
  </si>
  <si>
    <t>Temp_CalDifV3</t>
  </si>
  <si>
    <t>Curso prueba ingreso (Duverney Gómez Aguirre)</t>
  </si>
  <si>
    <t>Temp_CursoPruebaIngreso001_201820</t>
  </si>
  <si>
    <t>Temp_PruebaCursoIngreso001_201820_</t>
  </si>
  <si>
    <t>Curso prueba ingreso (Juan Miguel Saldarriaga Díaz)</t>
  </si>
  <si>
    <t>Temp_PruebaCursoIngreso002_201820_</t>
  </si>
  <si>
    <t>Curso prueba ingreso (Juan Pablo León Sánchez)</t>
  </si>
  <si>
    <t>Temp_PruebaCursoIngreso003_201820_</t>
  </si>
  <si>
    <t>Curso prueba ingreso (Julián Andrés Díaz Serna)</t>
  </si>
  <si>
    <t>Temp_PruebaCursoIngreso004_201820_</t>
  </si>
  <si>
    <t>Curso prueba ingreso (Gladys Elena Sánchez Pérez)</t>
  </si>
  <si>
    <t>Temp_PruebaCursoIngreso006_201820_</t>
  </si>
  <si>
    <t>Curso prueba ingreso (Laura Paola Molano Bonett)</t>
  </si>
  <si>
    <t>Temp_PruebaCursoIngreso005_201820_</t>
  </si>
  <si>
    <t>Curso prueba ingreso (Juliana María Vélez Arroyave)</t>
  </si>
  <si>
    <t>Temp_PruebaCursoIngreso007_201820_</t>
  </si>
  <si>
    <t>Curso prueba ingreso (Lina María Barrera De la Rosa)</t>
  </si>
  <si>
    <t>Temp_PruebaCursoIngreso008_201820_</t>
  </si>
  <si>
    <t>Temporal Cálculo diferencial importación masiva</t>
  </si>
  <si>
    <t>Temp_CalcDifeImpoMasi_</t>
  </si>
  <si>
    <t>MCD Marco metodológico Maestro XXX</t>
  </si>
  <si>
    <t>XXXWRMa_MCDMarcMeto_201842_CMaestro</t>
  </si>
  <si>
    <t>(MEN)English Language I: Issues and trends in Second Language Acquisition Maestro***</t>
  </si>
  <si>
    <t>WRMa_EnglLangIIssuTrenLangAcqu_201842_CMaestroXXX</t>
  </si>
  <si>
    <t>XXXCiencia y Tecnología en la Cultura</t>
  </si>
  <si>
    <t>VREl_CciaTgiaCult_201910_68535</t>
  </si>
  <si>
    <t>XXXML_Retórica y argumentación Maestro</t>
  </si>
  <si>
    <t>XXXWDMa_MLRetoArgu_201842_CMaestro</t>
  </si>
  <si>
    <t>VREl_EcolCult_201910_69503</t>
  </si>
  <si>
    <t>VREl_EcolCult_201910_70050</t>
  </si>
  <si>
    <t>2019 Posgrados Semestre 1</t>
  </si>
  <si>
    <t>XXXReading comprehension strategies</t>
  </si>
  <si>
    <t>FROb_CFCCLReaCompStrat_201941_53681</t>
  </si>
  <si>
    <t>2019 Extensión</t>
  </si>
  <si>
    <t>XXXÉtica ambiental</t>
  </si>
  <si>
    <t>VREl_CFACHEticAmbien_201941_53735</t>
  </si>
  <si>
    <t>XXXDerechos humanos</t>
  </si>
  <si>
    <t>VREl_DerHum_201910_70876</t>
  </si>
  <si>
    <t>Curso prueba automatriculación</t>
  </si>
  <si>
    <t>Temp_Cursoprueautomatri</t>
  </si>
  <si>
    <t>De una justicia que transita a una que restaura Maestro  TEMPORAL</t>
  </si>
  <si>
    <t>VROb_JustTransRest_201910_CMaestro TEMPORAL</t>
  </si>
  <si>
    <t>XXXReading comprehension strategies-201950_10896</t>
  </si>
  <si>
    <t>FROb_CFCCLReaCompStrat_201950_10896</t>
  </si>
  <si>
    <t>XXXReading comprehension strategies-201950_10897</t>
  </si>
  <si>
    <t>FROb_CFCCLReaCompStrat_201950_10897</t>
  </si>
  <si>
    <t>XXXReading comprehension strategie-201950_10898</t>
  </si>
  <si>
    <t>FROb_CFCCLReaCompStrat_201950_10898</t>
  </si>
  <si>
    <t>XXXRedacción y Ortografía-201910_74185</t>
  </si>
  <si>
    <t>VROb_RedaOrto_201910_74185</t>
  </si>
  <si>
    <t>XXXProcesos de Evaluación Maestro</t>
  </si>
  <si>
    <t>XXXARMa_ProcEva_201910_CMaestro</t>
  </si>
  <si>
    <t>Configuración Prueba Inglés</t>
  </si>
  <si>
    <t>Temp_Configuración Prueba Inglés</t>
  </si>
  <si>
    <t>Escuelas I: Psicoanálisis Maestro</t>
  </si>
  <si>
    <t>BRMa_EscuIPsicoanalis_201910_CMaestro</t>
  </si>
  <si>
    <t>Plan_PR Fac. Psicología-Mon</t>
  </si>
  <si>
    <t>VSOb_EGPPlanFormEva_201910_74367</t>
  </si>
  <si>
    <t>Curso prueba ingreso Técnico Versión 1 UPBVIRTUAL</t>
  </si>
  <si>
    <t>Temp_PruebaCursoIngresoTecUPBVIRTUALV1_201910_</t>
  </si>
  <si>
    <t>Taller Formulario-ePortafolio</t>
  </si>
  <si>
    <t>TEMP_TallerFormu_ePor_2019_</t>
  </si>
  <si>
    <t>EPRECORENA_Normatividad Ambiental-201941_52768</t>
  </si>
  <si>
    <t>WSOb_EPRECORENANorAmb_201941_52768</t>
  </si>
  <si>
    <t>XXXECPD Mercadeo y publicidad digital Maestro</t>
  </si>
  <si>
    <t>XXXWRMa_MercPublDig_201941_CMaestro</t>
  </si>
  <si>
    <t>XXXReading comprehension strategies - Práctica</t>
  </si>
  <si>
    <t>XXXFRMa_ReaCompStrat_201950_practica</t>
  </si>
  <si>
    <t>XXXIntroducción a las Sagradas Escrituras Maestro</t>
  </si>
  <si>
    <t>XXXVRMa_IntrSagrEscr_201910_CMaestro</t>
  </si>
  <si>
    <t>XXXVisión Panorámica del Nuevo Testamento Maestro</t>
  </si>
  <si>
    <t>XXXVRMa_VisiPanoNueTest_201910_CMaestro</t>
  </si>
  <si>
    <t>XXXXEmprendimiento y Responsabilidad Social Maestro</t>
  </si>
  <si>
    <t>XXXVRMa_EmprRespSoci_201921_CMaestro</t>
  </si>
  <si>
    <t>XXXMCD Economía Digital Maestro</t>
  </si>
  <si>
    <t>XXXWRMa_MCDEconDigi_201941_CMaestro</t>
  </si>
  <si>
    <t>XXXInducción a la virtualidad FA INGLÉS Maestro</t>
  </si>
  <si>
    <t>XXVROb_InduVirtualidad-FAING_201910_CMaestro</t>
  </si>
  <si>
    <t>ME_Tecnología, Comunicación y Educación Maestro</t>
  </si>
  <si>
    <t>WDOb_TecnComuEduc_201941_CMaestro</t>
  </si>
  <si>
    <t>XXXME_Tecnología, Comunicación y Educación Maestro</t>
  </si>
  <si>
    <t>WDOb_TecnoComuEduc_201941_CMaestro</t>
  </si>
  <si>
    <t>e-Moderación Taller</t>
  </si>
  <si>
    <t>VROb_eModeracionNRC_201910_Taller</t>
  </si>
  <si>
    <t>GEICO Gestión del Riesgo Maestro PARA BORRAR</t>
  </si>
  <si>
    <t>WDOb_GEICOGestRies_201941_CMaestro_PARABPRRAR</t>
  </si>
  <si>
    <t>Curso Prototipo Acordeón 2019</t>
  </si>
  <si>
    <t>PROT_CursoPrototipoAcordeon_2019_</t>
  </si>
  <si>
    <t>XXXEPRECORENA Sistemas de Información Geográfica-201941_52778</t>
  </si>
  <si>
    <t>Taller de transformación digital (Buc)</t>
  </si>
  <si>
    <t>ORMa_TallTranDigiBuc_201910_</t>
  </si>
  <si>
    <t>Prototipo Html CD</t>
  </si>
  <si>
    <t>PROT_PrototipoHtmlCD_2018_</t>
  </si>
  <si>
    <t>Taller Biblioteca Digital Curriculum Builder - EBSCO</t>
  </si>
  <si>
    <t>TEMP_BibliDigiCurrBuilEBSCO_Prueba_</t>
  </si>
  <si>
    <t>XXXEPRECORENA Trabajo de grado Maestro</t>
  </si>
  <si>
    <t>XXXWDOb_EPRECORENATrabGrad_201941_CMaestro</t>
  </si>
  <si>
    <t>2019 Pregrado Intersemestral 1</t>
  </si>
  <si>
    <t>XXXÉtica Profesional CE-201911_10680</t>
  </si>
  <si>
    <t>VROb_EticaProfCienEstra_201911_10680</t>
  </si>
  <si>
    <t>XXXGestión Humana PRE-201941_53420</t>
  </si>
  <si>
    <t>VROb_GesHumaPR_201941_53420</t>
  </si>
  <si>
    <t>XXXCultura y Empresa (Pos)-201941_50856</t>
  </si>
  <si>
    <t>XXXVREl_CulyEmpPos_201941_50856</t>
  </si>
  <si>
    <t>XXXConflicto, justicia transicional y construcción de paz-201911_10672</t>
  </si>
  <si>
    <t>VROb_ConfJustTranConsPaz_201911_10672</t>
  </si>
  <si>
    <t>XXXCivilización islámica: cultura, sociedad y política-201941_10671</t>
  </si>
  <si>
    <t>VREl_CFCFDCiviIsla_201941_10671</t>
  </si>
  <si>
    <t>XXXFundamentos de Mercadeo-201911-10683</t>
  </si>
  <si>
    <t>FROb_FundMerc_201911-10683</t>
  </si>
  <si>
    <t>XXXEPRECORENA Optativa I - Responsabilidad Social Empresarial-201941_52773</t>
  </si>
  <si>
    <t>WDOp_PRECORECAOptIRespSociEmpr_201941_52773</t>
  </si>
  <si>
    <t>XXXPercepción Expandida (Virtual) Maestro (Borrar)</t>
  </si>
  <si>
    <t>XXXVREl_PercepcionExpandida_201920_CMaestro</t>
  </si>
  <si>
    <t>Examen de Ciclo Enfermería 2019</t>
  </si>
  <si>
    <t>PSOb_ExamCicloEnf_2019</t>
  </si>
  <si>
    <t>Examen Ética Profesional 2019</t>
  </si>
  <si>
    <t>PSOb_ExamEticProf_2019</t>
  </si>
  <si>
    <t>2019 Posgrados Semestre 2</t>
  </si>
  <si>
    <t>2019 Pregrado Semestre 2</t>
  </si>
  <si>
    <t>XXXLengua y Cultura Maestro</t>
  </si>
  <si>
    <t>XXXVDMa_LengCult_201920_CMaestro</t>
  </si>
  <si>
    <t>XXXAtención integrada a las enfermedades prevalentes de la infancia-201920_42126_..._64885</t>
  </si>
  <si>
    <t>VDPr_AIEPI_201920_42126_..._64885</t>
  </si>
  <si>
    <t>XXXAtención integrada a las enfermedades prevalentes de la infancia Maestro (**NO USAR**))</t>
  </si>
  <si>
    <t>XXXVDFC_AIEPI_201820_CMaestro</t>
  </si>
  <si>
    <t>XXXIntroducción a la salud pública-201920_35049</t>
  </si>
  <si>
    <t>XXXIntroducción a la salud pública-201920_35050</t>
  </si>
  <si>
    <t>XXXInducción a la virtualidad-201942_47712</t>
  </si>
  <si>
    <t>XXXVROb_InduVirtualidad-FA_201942_47712</t>
  </si>
  <si>
    <t>XXXÉtica Profesional CE-201920_77340</t>
  </si>
  <si>
    <t>DE_Lectura y escritura académicas Maestro</t>
  </si>
  <si>
    <t>ADOb_DELengEstriAcad_201942_NRC</t>
  </si>
  <si>
    <t>XXXPRECORECA_Inducción a la virtualidad-201942_11878</t>
  </si>
  <si>
    <t>XXXVROb_PRECORENAInduVirtualidadFA_201942_11878</t>
  </si>
  <si>
    <t>Curso Taller Jersson</t>
  </si>
  <si>
    <t>TEMP_CursoTallerJersson_2019_</t>
  </si>
  <si>
    <t>XXXInducción a la virtualidad_Corto1Semana_Maestro</t>
  </si>
  <si>
    <t>XXXVROb_InduVirtuCorto1Semana_201942_CMaestro</t>
  </si>
  <si>
    <t>MPSI_Psicopedagogía y Contextos Sociales (Virtual)_Original</t>
  </si>
  <si>
    <t>WDxx_MPSIPsicContSociBVirt_201942_Original</t>
  </si>
  <si>
    <t>XXXLiteracy 1 Maestro</t>
  </si>
  <si>
    <t>XXXVDMa_Lite1_201920_CMaestro</t>
  </si>
  <si>
    <t>XXXEPRECORENA_Ecología de la Conservación-201942_47239</t>
  </si>
  <si>
    <t>XXXWDOb_EPRECORENAEcoloConser_201942_47239</t>
  </si>
  <si>
    <t>XXXBasic written production-201950_13410</t>
  </si>
  <si>
    <t>XXXFDOb_BasWriPro_201950_13410</t>
  </si>
  <si>
    <t>XXXBasic written production-201950_13411</t>
  </si>
  <si>
    <t>XXXFDOb_CFCCLBasWriPro_201950_13411</t>
  </si>
  <si>
    <t>XXXBasic written production-201950_13412</t>
  </si>
  <si>
    <t>XXXFDOb_CFCCLBasWriPro_201950_13412</t>
  </si>
  <si>
    <t>XXXReading comprehension strategies-201950_13408</t>
  </si>
  <si>
    <t>XXXFROb_ReaCompStrat_201950_13408</t>
  </si>
  <si>
    <t>XXXReading comprehension strategies-201950_13409</t>
  </si>
  <si>
    <t>XXXFROb_ReaCompStrat_201950_13409</t>
  </si>
  <si>
    <t>(CopiaViejo)Cambio y Transformación_Maestro</t>
  </si>
  <si>
    <t>VRMa_ViejoCambyTrans_201920_CMaestro</t>
  </si>
  <si>
    <t>XXXReading comprehension strategies-201950_13413</t>
  </si>
  <si>
    <t>XXXFRMa_ReaCompStrat_201950_13413</t>
  </si>
  <si>
    <t>Todos somos UPB 201920 Medellín</t>
  </si>
  <si>
    <t>XXXConstrucciones curriculares Maestro</t>
  </si>
  <si>
    <t>XXXVRMa_ConstCurri_201920_CMaestro</t>
  </si>
  <si>
    <t>XXXÉtica de las Organizaciones-201942_46891</t>
  </si>
  <si>
    <t>XXXVSEl_EGPEtiOrg_201942_46891</t>
  </si>
  <si>
    <t>XXXEPRECORENA Ética Ambiental-201942_46901</t>
  </si>
  <si>
    <t>XXXWSEl_EPRECORENAEtiAmb_201942_46901</t>
  </si>
  <si>
    <t>Curso Taller Juanes</t>
  </si>
  <si>
    <t>TEMP_CursoTallerJuanes_2019_</t>
  </si>
  <si>
    <t>Ética Ambiental-201942_46974</t>
  </si>
  <si>
    <t>VSEl_EtiAmb_201942_46974</t>
  </si>
  <si>
    <t>XXXReading comprehension strategies-201950_13358</t>
  </si>
  <si>
    <t>XXXXFROb_ReaCompStrat_201950_13358</t>
  </si>
  <si>
    <t>XXXXMPSI_Fundamentación Psicopedagógica (Vir)-201942_47719</t>
  </si>
  <si>
    <t>XXXXWDOb_FundaPsicoVirtual_201942_47719</t>
  </si>
  <si>
    <t>Taller aplicación TURNITIN</t>
  </si>
  <si>
    <t>TEMP_Taller ApliTurnitin_2019</t>
  </si>
  <si>
    <t>Curso Taller Liliana tipo LESSON</t>
  </si>
  <si>
    <t>TEMP_CursoTallerLilianaLesson_2020_</t>
  </si>
  <si>
    <t>2019 Pregrado Intersemestral 2</t>
  </si>
  <si>
    <t>XXXConflicto, justicia transicional y construcción de paz-201921_11614</t>
  </si>
  <si>
    <t>XXXVREl_ConfJustTranConsPaz_201921_11614</t>
  </si>
  <si>
    <t>PRECORENA Seminario: Análisis de ciclo de vida-201950_14294</t>
  </si>
  <si>
    <t>WROp_PRECORENASemAnaCicVid_201950_14294</t>
  </si>
  <si>
    <t>Prototipo Eng Html</t>
  </si>
  <si>
    <t>PROT_PrototipoEngHtml_2019_</t>
  </si>
  <si>
    <t>Taller Libremente Creativos</t>
  </si>
  <si>
    <t>Temp_TallerEntreCreaInnoSCORM_202010_</t>
  </si>
  <si>
    <t>Taller SCORM ADAMS</t>
  </si>
  <si>
    <t>Temp_TallerScormAdams_201920</t>
  </si>
  <si>
    <t>Curso Taller ePortafolio v2</t>
  </si>
  <si>
    <t>TEMP_CursoTallerEportaV2_2019_</t>
  </si>
  <si>
    <t>XXXME_Ambientes Virtuales de Aprendizaje  Maestro</t>
  </si>
  <si>
    <t>XXXWDMa_MEAmbiVirtApren_201942_CMaestro</t>
  </si>
  <si>
    <t>Taller e-Moderación</t>
  </si>
  <si>
    <t>Temp_eModeracionNuevo_201950_CMaestro</t>
  </si>
  <si>
    <t>2020 Pregrado Semestre 1</t>
  </si>
  <si>
    <t>2020 Posgrados Semestre 1</t>
  </si>
  <si>
    <t>2020 Extensión</t>
  </si>
  <si>
    <t>XXX_MPSI_Políticas Educativas y Psicopedagogía_Maestro</t>
  </si>
  <si>
    <t>XXX_WDMa_MPSIPolEduPsico_201942_CMaestro</t>
  </si>
  <si>
    <t>XXXIntroducción a la Literatura-202010_78580</t>
  </si>
  <si>
    <t>XXXVREl_ViejoIntroLite_202010_78580</t>
  </si>
  <si>
    <t>XXXIntroducción a la Literatura-202010_78621</t>
  </si>
  <si>
    <t>XXXVREl_ViejoIntroLite_202010_78621</t>
  </si>
  <si>
    <t>XXXIntroducción a la Literatura-202010_79532</t>
  </si>
  <si>
    <t>XXXVREl_ViejoIntroLite_202010_79532</t>
  </si>
  <si>
    <t>XXXIntroducción a la Literatura-202010_77930</t>
  </si>
  <si>
    <t>XXXVREl_ViejoIntroLite_202010_77930</t>
  </si>
  <si>
    <t>XXXSociedades Mediáticas y TIC 202010_78749</t>
  </si>
  <si>
    <t>XXXBROb_SociMediTic_202010_78749</t>
  </si>
  <si>
    <t>XXSociedades Mediáticas y TIC 202010_79423</t>
  </si>
  <si>
    <t>XXXBROb_SociMediTic_202010_79423</t>
  </si>
  <si>
    <t>XXXEGP_ Inducción a la virtualidad-202041_54928</t>
  </si>
  <si>
    <t>XXXVROb_InduVirtualidad-FA_202041_54928</t>
  </si>
  <si>
    <t>XXXPRECORENA-Inducción a la virtualidad-202041_55331</t>
  </si>
  <si>
    <t>XXXVROb_InduVirtualidad-FA_202041_55331</t>
  </si>
  <si>
    <t>XXXMCD_Inducción a la virtualidad-202041_50669</t>
  </si>
  <si>
    <t>XXXVROb_InduVirtualidad-FA_202041_50669</t>
  </si>
  <si>
    <t>XXXLegislación de Infancia y Adolescencia-202010_81952</t>
  </si>
  <si>
    <t>XXXVROb_DplLegInfAdo_202010_81952</t>
  </si>
  <si>
    <t>XXXLegislación de Infancia y Adolescencia-202010_82833</t>
  </si>
  <si>
    <t>XXXVROb_DplLegInfAdo_202010_82833</t>
  </si>
  <si>
    <t>XXXSalud pública con énfasis en salud familiar-202010_43283</t>
  </si>
  <si>
    <t>XXXVDOb_SaluPublEnfaSaluFami_202010_43283</t>
  </si>
  <si>
    <t>XXXSalud pública con énfasis en salud familiar-202010_47142</t>
  </si>
  <si>
    <t>XXXVDOb_SaluPublEnfaSaluFami_202010_47142</t>
  </si>
  <si>
    <t>XXXDiplomado en periodismo digital-202050_50560</t>
  </si>
  <si>
    <t>XXXFDOb_DiploPerDigi_202050_50560</t>
  </si>
  <si>
    <t>XXXDiplomado en Docencia Universitaria (Vir)-202050_50558</t>
  </si>
  <si>
    <t>XXXFROb_DplDocUniVirtu_202050_50558</t>
  </si>
  <si>
    <t>XXXDE_Problematizaciones II. Comunicación, educación y cultura (transformando contextos) -202041 53857</t>
  </si>
  <si>
    <t>XXXADOb_DEProbIIComEduCul_202041_53857</t>
  </si>
  <si>
    <t>XXXLiteracy 1-202050_50442</t>
  </si>
  <si>
    <t>XXXVDOb_CFCCLLiteracy-1_202050_50442</t>
  </si>
  <si>
    <t>XXXLiteracy 1-202050_51188</t>
  </si>
  <si>
    <t>XXXVDOb_CFCCLLiteracy-1_202050_51188</t>
  </si>
  <si>
    <t>XXXÉtica en la red-202041_54921</t>
  </si>
  <si>
    <t>XXXVREl_CBFHEticaRed_202041_54921</t>
  </si>
  <si>
    <t>XXXBasic written production-202050_50429</t>
  </si>
  <si>
    <t>XXXFDOb_CFCCLBasWriPro_202050_50429</t>
  </si>
  <si>
    <t>XXXBasic written production-202050_50430</t>
  </si>
  <si>
    <t>XXXFDOb_CFCCLBasWriPro_202050_50430</t>
  </si>
  <si>
    <t>Democracia y derechos humanos-202010_77617</t>
  </si>
  <si>
    <t>VREl_DemDerHum_202010_77617</t>
  </si>
  <si>
    <t>2020 Pregrado Intersemestral 1</t>
  </si>
  <si>
    <t>XXXMesa Integradora de Educabilidad y Competencias Ciudadanas-202011_10007</t>
  </si>
  <si>
    <t>XXXVDMa_MesaInteEducCompe_202011_10007</t>
  </si>
  <si>
    <t>Curso Taller José</t>
  </si>
  <si>
    <t>TEMP_CursoTallerJose_2020_</t>
  </si>
  <si>
    <t>Curso taller Andrés</t>
  </si>
  <si>
    <t>Taller Daylight HTML Template (version 2.0)</t>
  </si>
  <si>
    <t>TEMP_TallerDaylightTemplateV2_2020_</t>
  </si>
  <si>
    <t>Curso Taller Liliana</t>
  </si>
  <si>
    <t>TEMP_CursoTallerLiliana_2020_</t>
  </si>
  <si>
    <t>XXXFDFC_AIEPI_202010_CMaestro</t>
  </si>
  <si>
    <t>Curso Taller Milena</t>
  </si>
  <si>
    <t>TEMP_CursoTallerMilena_2020_</t>
  </si>
  <si>
    <t>Curso taller Natalia</t>
  </si>
  <si>
    <t>TEMP_CursoTallerNatalia_2020_</t>
  </si>
  <si>
    <t>Curso taller Maria Camila</t>
  </si>
  <si>
    <t>TEMP_CursoTallerMariaCamila_2020_</t>
  </si>
  <si>
    <t>2020 Posgrados Semestre 2</t>
  </si>
  <si>
    <t>2020 Pregrado Semestre 2</t>
  </si>
  <si>
    <t>XXXDesarrollo Humano y Globalización-202020_85453</t>
  </si>
  <si>
    <t>XXXVREl_ViejoDlloHumGlo_202020_85453</t>
  </si>
  <si>
    <t>XXXDesarrollo Humano y Globalización-202020_85831</t>
  </si>
  <si>
    <t>XXXVREl_ViejoDlloHumGlo_202020_85831</t>
  </si>
  <si>
    <t>XXXDiplomatura en Contratación estatal-202050_51969</t>
  </si>
  <si>
    <t>XXXFDEl_DiploContrEstat_202050_51969</t>
  </si>
  <si>
    <t>XXXElectiva II -Estética urbana-202042_49563</t>
  </si>
  <si>
    <t>XXXVDMa_EsteUrba_202042_49563</t>
  </si>
  <si>
    <t>XXXÉtica ambiental-202042_47656</t>
  </si>
  <si>
    <t>XXXVRMa_CFACHEticAmbien_202042_47656</t>
  </si>
  <si>
    <t>Curso taller Daniel Alejandro</t>
  </si>
  <si>
    <t>TEMP_CursoTallerDanielAlejo_2020_</t>
  </si>
  <si>
    <t>XXXME-Educación, pedagogía y saberes-202042_49077</t>
  </si>
  <si>
    <t>XXXXWDMa_MEEducPedySab_202042_49077</t>
  </si>
  <si>
    <t>XXXME-Historia de las ciencias-G1-202042_47731</t>
  </si>
  <si>
    <t>XXXVRMa_HistdeCienPost_G1-202042_47731</t>
  </si>
  <si>
    <t>XXXME-Historia de las ciencias-202042_49876</t>
  </si>
  <si>
    <t>XXXVRMa_HistdeCienPost_202042_49876</t>
  </si>
  <si>
    <t>XXXHistoria de las ciencias-Pos-202042_49876</t>
  </si>
  <si>
    <t>Taller Juan Pablo</t>
  </si>
  <si>
    <t>TEMP_CursoTallerJuanPablo_202020_</t>
  </si>
  <si>
    <t>Ética Social-202021_10026</t>
  </si>
  <si>
    <t>VRMa_EticSocial_202021_10026</t>
  </si>
  <si>
    <t>Introducción a la Literatura-202021_10028</t>
  </si>
  <si>
    <t>VRMa_IntroLite_202021_10028</t>
  </si>
  <si>
    <t>2020 Pregrado Intersemestral 2</t>
  </si>
  <si>
    <t>EGEP-Gestión Financiera Maestro</t>
  </si>
  <si>
    <t>WDMa_EGEPGestFinan_CMaestro</t>
  </si>
  <si>
    <t>2021 Pregrado Semestre 1</t>
  </si>
  <si>
    <t>XXXGestión de Proyectos-202110_11302</t>
  </si>
  <si>
    <t>XXXVROb_GestProy_202110_11302</t>
  </si>
  <si>
    <t>2021 Posgrados Semestre 1</t>
  </si>
  <si>
    <t>EGTI Habilidades blandas del Gerente TI Maestro</t>
  </si>
  <si>
    <t>MPSI Ejercicio de investigación I-Maestro</t>
  </si>
  <si>
    <t>WDMa_MPSIEjerInveI_202042_CMaestro</t>
  </si>
  <si>
    <t>XXXÉtica Social 202110_18074</t>
  </si>
  <si>
    <t>XXXVRMa_EticSocial_202110_18074</t>
  </si>
  <si>
    <t>XXXGestión de Proyectos 202110_11302</t>
  </si>
  <si>
    <t>XXXGestión de Proyectos 202110_11304</t>
  </si>
  <si>
    <t>XXXVROb_GestProy_202110_11304</t>
  </si>
  <si>
    <t>XXXLos procesos de evaluación 202110_19290</t>
  </si>
  <si>
    <t>XXXVDMa_ProcEvalTrim_202110_19290</t>
  </si>
  <si>
    <t>XXXLos procesos de evaluación  202110_19189</t>
  </si>
  <si>
    <t>XXXVDMa_ProcEvalTrim_202110_19189</t>
  </si>
  <si>
    <t>XXXCertificación en telesalud para personal de salud integración medica I 202110_31302</t>
  </si>
  <si>
    <t>XXXVROb_TeleEnfe_202110_31302</t>
  </si>
  <si>
    <t>XXXÉtica ambiental 202141_57760</t>
  </si>
  <si>
    <t>XXXVRMa_CFACHEticAmbien_202141_57760</t>
  </si>
  <si>
    <t>2021 Extensión</t>
  </si>
  <si>
    <t>XXXLos procesos de evaluación 202110_16574-18880</t>
  </si>
  <si>
    <t>XXXVDMa_ProcEvalTrim_202110_16574_18880</t>
  </si>
  <si>
    <t>ECPD-Narrativas convergentes-GA-202141-56777-18439</t>
  </si>
  <si>
    <t>WROb_ECPDNarConv_202141_56777-18439</t>
  </si>
  <si>
    <t>XXXMédicos y Chamanes_202150_50926</t>
  </si>
  <si>
    <t>XXXVRMa_MediBrujCham_202150_50926</t>
  </si>
  <si>
    <t>XXXRuta Aprendizaje 2 - Ciclo 2 **FORMADORES** Maestro</t>
  </si>
  <si>
    <t>XXXADMa_RutaApren2-Ciclo2-FORMA_202150_CMaestro</t>
  </si>
  <si>
    <t>EGP Trabajo de grado GB-202141_57158</t>
  </si>
  <si>
    <t>WDOp_EGPTraGra_202141_57158</t>
  </si>
  <si>
    <t>XXXMINTIC-Ciclo 1 Fundamentos de programación-202150-51739</t>
  </si>
  <si>
    <t>XXXADMa_MINTICFundaProgra-ESTU-202150-51739</t>
  </si>
  <si>
    <t>XXXMINTIC-Ciclo 1 Fundamentos de programación-202150-51713</t>
  </si>
  <si>
    <t>XXXADMa_MINTICFundaProgra-ESTU-202150-51713</t>
  </si>
  <si>
    <t>XXXMINTIC-Ciclo 1 Fundamentos de programación-202150-51596</t>
  </si>
  <si>
    <t>XXXADMa_MINTICFundaProgra-ESTU-202150-51596</t>
  </si>
  <si>
    <t>2021 Pregrado Intersemestral 1</t>
  </si>
  <si>
    <t>2021 Pregrado Semestre 2</t>
  </si>
  <si>
    <t>2021 Posgrados Semestre 2</t>
  </si>
  <si>
    <t>ME_Seminario de Investigación Educativa I-202142_50815</t>
  </si>
  <si>
    <t>WDMa_SemiInveEducI_202142_50815BORRAR</t>
  </si>
  <si>
    <t>Cristología Básica 202120_95910</t>
  </si>
  <si>
    <t>VRMa_PRCristoBasi_202120_95910</t>
  </si>
  <si>
    <t>Religiones del Mundo 202120_O</t>
  </si>
  <si>
    <t>VRMa_ViejoReldelMun_202120_O</t>
  </si>
  <si>
    <t>Emprendimiento y Responsabilidad Social 202120_94905</t>
  </si>
  <si>
    <t>Cristología Básica 202120_94592</t>
  </si>
  <si>
    <t>VRMa_PRCristoBasi_202120_94592</t>
  </si>
  <si>
    <t>Emprendimiento y Responsabilidad Social 202120_95629</t>
  </si>
  <si>
    <t>Emprendimiento y Responsabilidad Social 202120_95648</t>
  </si>
  <si>
    <t>Cristología Básica 202120_95089</t>
  </si>
  <si>
    <t>VRMa_PRCristoBasi_202120_95089</t>
  </si>
  <si>
    <t>Emprendimiento y Responsabilidad Social 202120_95829</t>
  </si>
  <si>
    <t>BUC-Ética ambiental 202142_50667_BORRAR</t>
  </si>
  <si>
    <t>VSEl_EPRECORENAEtiAmb_202142_50667_BORRAR</t>
  </si>
  <si>
    <t>MINTIC Ciclo 1</t>
  </si>
  <si>
    <t>MINTIC Ciclo 2</t>
  </si>
  <si>
    <t>MINTIC Ciclo 3</t>
  </si>
  <si>
    <t>MINTIC Ciclo 4</t>
  </si>
  <si>
    <t>AE Emprendimiento y Responsabilidad Social-APOYO -202120_95648</t>
  </si>
  <si>
    <t>VDMa_AEEmprRespSoci_202120_95648</t>
  </si>
  <si>
    <t>AE Emprendimiento y Responsabilidad Social-APOYO -202120_97146</t>
  </si>
  <si>
    <t>VDMa_AEEmprRespSoci_202120_97146</t>
  </si>
  <si>
    <t>MINTIC Tutoría Ciclo 2 - 318757</t>
  </si>
  <si>
    <t>ADMA_MINTICTutor-Ciclo2</t>
  </si>
  <si>
    <t>MINTIC-Ciclo 2: Tutoría - 318757</t>
  </si>
  <si>
    <t>Médicos, brujos y chamanes-202150_52061</t>
  </si>
  <si>
    <t>VRMa_MediBrujCham_202150_52061</t>
  </si>
  <si>
    <t>MINTIC-Ciclo 3: Desarrollo de software U1 Maestro</t>
  </si>
  <si>
    <t>ADMa_MINTICCiclo3DesaSoft_U1_202150_CMaestro</t>
  </si>
  <si>
    <t>MINTIC-Ciclo 3: Desarrollo de software U2 Maestro</t>
  </si>
  <si>
    <t>ADMa_MINTICCiclo3DesaSoft_U2_202150_CMaestro</t>
  </si>
  <si>
    <t>Curso Taller Montaje - Desarrollo Software UPBVIRTUAL</t>
  </si>
  <si>
    <t>TEMP_CursoTallerMontajeDS_202150_</t>
  </si>
  <si>
    <t>MCD-Herramientas de trabajo colaborativo para la innovación-202142_50529</t>
  </si>
  <si>
    <t>WDMa_MCDHerrTrabColaInno_202142_50529</t>
  </si>
  <si>
    <t>Ética Ambiental-202142_51231</t>
  </si>
  <si>
    <t>WSEl_EtiAmb_202142_51231</t>
  </si>
  <si>
    <t>VRMa_HistdeCienPost_202142_52637_BORRAR</t>
  </si>
  <si>
    <t>EGECVoceCorp_202142_51375</t>
  </si>
  <si>
    <t>MINTIC-Ciclo 3: Desarrollo de software U4 Maestro</t>
  </si>
  <si>
    <t>Procesos de preparación y tejeduría-Maestro</t>
  </si>
  <si>
    <t>ProcPrepTeje_CMaestro</t>
  </si>
  <si>
    <t>EGEC-Ética de las Organizaciones-202142_52570**IGNORAR**</t>
  </si>
  <si>
    <t>EtiOrg_202142_52570IGNORAR</t>
  </si>
  <si>
    <t>EGP-Ética de las Organizaciones-202142_52569</t>
  </si>
  <si>
    <t>EtiOrg_202142_52569ESTEPARABORRAR</t>
  </si>
  <si>
    <t>2021 Pregrado Intersemestral 2</t>
  </si>
  <si>
    <t>Prototipo Html Test</t>
  </si>
  <si>
    <t>PROT_PrototipoHtml_2021_</t>
  </si>
  <si>
    <t>MINTIC-Ciclo 4: Desarrollo de aplicaciones móviles U3 Maestro</t>
  </si>
  <si>
    <t>ADMa_MINTICCiclo4DesaApliMov_202150_U3_CMaestro</t>
  </si>
  <si>
    <t>2022 Pregrado Semestre 1</t>
  </si>
  <si>
    <t>2022 Posgrado Semestre 1</t>
  </si>
  <si>
    <t>2022 Extensión</t>
  </si>
  <si>
    <t>XXX_PRUEBA</t>
  </si>
  <si>
    <t>VRMa_CBFHEticaRed_201942_XXX</t>
  </si>
  <si>
    <t>PRUEBA2_PLANTILLA</t>
  </si>
  <si>
    <t>EGP - Inducción a la virtualidad GF - 202241_59621</t>
  </si>
  <si>
    <t>MSL - Research Seminar IV: Research in Process - 202241_59735</t>
  </si>
  <si>
    <t>ReseSemiIV_202241_59735</t>
  </si>
  <si>
    <t>Prueba2SeccionesXXX</t>
  </si>
  <si>
    <t>Prueba3 secciones</t>
  </si>
  <si>
    <t>Prueba3Secciones</t>
  </si>
  <si>
    <t>ME - Educación, sujetos y subjetividad - 202241_53830</t>
  </si>
  <si>
    <t>EducSujeSubj_202241_53830</t>
  </si>
  <si>
    <t>XXXReligiones y cultura (pos) - 202241-59942</t>
  </si>
  <si>
    <t>XXXVREl_ReliCultPos_202241-59942</t>
  </si>
  <si>
    <t>Juan Pablo</t>
  </si>
  <si>
    <t>JuanPablo1</t>
  </si>
  <si>
    <t>Juan Pablo 1</t>
  </si>
  <si>
    <t>JuanPablo2</t>
  </si>
  <si>
    <t>Juan Pablo 2</t>
  </si>
  <si>
    <t>JuanPablo3</t>
  </si>
  <si>
    <t>Juan Pablo 3</t>
  </si>
  <si>
    <t>JuanPablo4</t>
  </si>
  <si>
    <t>Juan Pablo 4</t>
  </si>
  <si>
    <t>JuanPablo5</t>
  </si>
  <si>
    <t>Juan Pablo 5</t>
  </si>
  <si>
    <t>JuanPablo6</t>
  </si>
  <si>
    <t>Juan Pablo 6</t>
  </si>
  <si>
    <t>JuanPablo7</t>
  </si>
  <si>
    <t>Juan Pablo 7</t>
  </si>
  <si>
    <t>JuanPablo8</t>
  </si>
  <si>
    <t>Juan Pablo 8</t>
  </si>
  <si>
    <t>JuanPablo9</t>
  </si>
  <si>
    <t>Juan Pablo 9</t>
  </si>
  <si>
    <t>JuanPablo10</t>
  </si>
  <si>
    <t>WRMa_MCDInteColaRed_202241-BORRAR</t>
  </si>
  <si>
    <t>MCD-Interacción y colaboración en red_202241-57679XXX</t>
  </si>
  <si>
    <t>WRMa_MCDInteColaRed_202241-57679XXX</t>
  </si>
  <si>
    <t>MCD-Interacción y colaboración en red_202241-57679YYY</t>
  </si>
  <si>
    <t>WRMa_MCDInteColaRed_202241-57679YYY</t>
  </si>
  <si>
    <t>MCD-Interacción y colaboración en red_202241-57679ZZZ</t>
  </si>
  <si>
    <t>WRMa_MCDInteColaRed_202241-57679ZZZ</t>
  </si>
  <si>
    <t>XXXMCD Proyecto de investigación aplicada_202241-50703</t>
  </si>
  <si>
    <t>XXXWSOb_EGPGesTieRisCos_202241-50703</t>
  </si>
  <si>
    <t>XXXMCD-Proyecto de investigación aplicada_202241-56000</t>
  </si>
  <si>
    <t>XXXWSOb_EGPGesTieRisCos_202241-56000</t>
  </si>
  <si>
    <t>2022 Pregrado Semestre 2</t>
  </si>
  <si>
    <t>XXXPRECORENA-Seminario: Análisis de ciclo de vida - 202250-51180</t>
  </si>
  <si>
    <t>XXXWROp_PRECORENASemAnaCicVid_202250-51180</t>
  </si>
  <si>
    <t>2022 Pregrado Intersemestral 1</t>
  </si>
  <si>
    <t>Práctica Moderador</t>
  </si>
  <si>
    <t>Prac_Mode_202250_363229</t>
  </si>
  <si>
    <t>CBPR-TS</t>
  </si>
  <si>
    <t>2022 Posgrado semestre 2</t>
  </si>
  <si>
    <t>2023 Pregrado Semestre 1</t>
  </si>
  <si>
    <t>CVFCCM Tecnología e innovación</t>
  </si>
  <si>
    <t>CVFCCM_TeceInno</t>
  </si>
  <si>
    <t>2022 Pregrado Intersemestral 2</t>
  </si>
  <si>
    <t>Oferta Desafio prueba</t>
  </si>
  <si>
    <t>Temp_pruebaOferta</t>
  </si>
  <si>
    <t>2023 Posgrado Semestre 1</t>
  </si>
  <si>
    <t>202341</t>
  </si>
  <si>
    <t>2023 Extensión</t>
  </si>
  <si>
    <t>202350</t>
  </si>
  <si>
    <t>Atención integrada a las enfermedades prevalentes de la infancia Medicina - 202350-50469</t>
  </si>
  <si>
    <t>VXCM-CMSP-3030-202350-50469</t>
  </si>
  <si>
    <t>FC Derecho-Med</t>
  </si>
  <si>
    <t>FC-MXDE</t>
  </si>
  <si>
    <t>Arte del Renacimiento-202310-15973</t>
  </si>
  <si>
    <t>MJHU-2024-0011-202310-15973</t>
  </si>
  <si>
    <t>Arte del Renacimiento-202310-16808</t>
  </si>
  <si>
    <t>MJHU-2024-0011-202310-16808</t>
  </si>
  <si>
    <t>Ciencia y Tecnología en la Cultura-202310-15155</t>
  </si>
  <si>
    <t>MJHU-5562-0013-202310-15155</t>
  </si>
  <si>
    <t>Ciencia y Tecnología en la Cultura-202310-16562</t>
  </si>
  <si>
    <t>MJHU-5562-0013-202310-16562</t>
  </si>
  <si>
    <t>Civilización islámica: cultura sociedad y política-202310-15791</t>
  </si>
  <si>
    <t>MCPO-5556-0099-202310-15791</t>
  </si>
  <si>
    <t>Conflicto postconflicto y construcciones de paz en Colombia. Una aproximación psicosocial-202310-15145</t>
  </si>
  <si>
    <t>MCPS-PSTS-0002-202310-15145</t>
  </si>
  <si>
    <t>Conflicto postconflicto y construcciones de paz en Colombia. Una aproximación psicosocial-202310-15979</t>
  </si>
  <si>
    <t>MCPS-PSTS-0002-202310-15979</t>
  </si>
  <si>
    <t>Contexto Profesional-202310-10563</t>
  </si>
  <si>
    <t>MJIN-5566-0009-202310-10563</t>
  </si>
  <si>
    <t>Contexto Profesional-202310-10564</t>
  </si>
  <si>
    <t>MJIN-5566-0009-202310-10564</t>
  </si>
  <si>
    <t>Contexto Profesional-202310-10565</t>
  </si>
  <si>
    <t>MJIN-5566-0009-202310-10565</t>
  </si>
  <si>
    <t>Cristología Básica-202310-15090</t>
  </si>
  <si>
    <t>MJHU-5568-0006-202310-15090</t>
  </si>
  <si>
    <t>Cristología Básica-202310-15169</t>
  </si>
  <si>
    <t>MJHU-5568-0006-202310-15169</t>
  </si>
  <si>
    <t>Cristología Básica-202310-15952</t>
  </si>
  <si>
    <t>MJHU-5568-0006-202310-15952</t>
  </si>
  <si>
    <t>Cristología Básica-202310-16079</t>
  </si>
  <si>
    <t>MJHU-5568-0006-202310-16079</t>
  </si>
  <si>
    <t>Cristología Básica-202310-16768</t>
  </si>
  <si>
    <t>MJHU-5568-0006-202310-16768</t>
  </si>
  <si>
    <t>Derechos Humanos-202310-16039</t>
  </si>
  <si>
    <t>MCDE-5559-0074-202310-16039</t>
  </si>
  <si>
    <t>Derechos Humanos-202310-16879</t>
  </si>
  <si>
    <t>MCDE-5559-0074-202310-16879</t>
  </si>
  <si>
    <t>Desarrollo, globalización y derechos humanos-202310-16477</t>
  </si>
  <si>
    <t>MCPO-5556-0100-202310-16477</t>
  </si>
  <si>
    <t>Desarrollo Humano y Globalización-202310-15344</t>
  </si>
  <si>
    <t>MJHU-5556-0025-202310-15344</t>
  </si>
  <si>
    <t>Desarrollo Humano y Globalización-202310-16726</t>
  </si>
  <si>
    <t>MJHU-5556-0025-202310-16726</t>
  </si>
  <si>
    <t>Ecología en la Cultura-202310-16006</t>
  </si>
  <si>
    <t>MJHU-5555-0012-202310-16006</t>
  </si>
  <si>
    <t>Ecología en la Cultura-202310-16703</t>
  </si>
  <si>
    <t>MJHU-5555-0012-202310-16703</t>
  </si>
  <si>
    <t>Emprendimiento y Responsabilidad Social-202310-15435</t>
  </si>
  <si>
    <t>MCGI-6069-0001-202310-15435</t>
  </si>
  <si>
    <t>Emprendimiento y Responsabilidad Social-202310-16522</t>
  </si>
  <si>
    <t>MCGI-6069-0001-202310-16522</t>
  </si>
  <si>
    <t>Emprendimiento y Responsabilidad Social-202310-16559</t>
  </si>
  <si>
    <t>MCGI-6069-0001-202310-16559</t>
  </si>
  <si>
    <t>Emprendimiento y Responsabilidad Social-202310-16615</t>
  </si>
  <si>
    <t>MCGI-6069-0001-202310-16615</t>
  </si>
  <si>
    <t>Emprendimiento y Responsabilidad Social-202310-16650</t>
  </si>
  <si>
    <t>MCGI-6069-0001-202310-16650</t>
  </si>
  <si>
    <t>Emprendimiento y Responsabilidad Social-202310-16756</t>
  </si>
  <si>
    <t>MCGI-6069-0001-202310-16756</t>
  </si>
  <si>
    <t>Emprendimiento y Responsabilidad Social-202310-16881</t>
  </si>
  <si>
    <t>MCGI-6069-0001-202310-16881</t>
  </si>
  <si>
    <t>Ética General-202310-15981</t>
  </si>
  <si>
    <t>MJHU-5555-0009-202310-15981</t>
  </si>
  <si>
    <t>Ética General-202310-16140</t>
  </si>
  <si>
    <t>MJHU-5555-0009-202310-16140</t>
  </si>
  <si>
    <t>Ética General-202310-16601</t>
  </si>
  <si>
    <t>MJHU-5555-0009-202310-16601</t>
  </si>
  <si>
    <t>Ética General-202310-16693</t>
  </si>
  <si>
    <t>MJHU-5555-0009-202310-16693</t>
  </si>
  <si>
    <t>Ética Profesional Educación-202310-15547</t>
  </si>
  <si>
    <t>MJHU-5555-0010-202310-15547</t>
  </si>
  <si>
    <t>Ética Profesional Ciencias Estratégicas-202310-15763</t>
  </si>
  <si>
    <t>MJHU-5555-0010-202310-15763</t>
  </si>
  <si>
    <t>Ética Profesional PUB&amp;COM-202310-16543</t>
  </si>
  <si>
    <t>MJHU-5555-0010-202310-16543</t>
  </si>
  <si>
    <t>Ética Profesional Ciencias Estratégicas-202310-16618</t>
  </si>
  <si>
    <t>MJHU-5555-0010-202310-16618</t>
  </si>
  <si>
    <t>Ética Profesional PUB&amp;COM-202310-16635</t>
  </si>
  <si>
    <t>MJHU-5555-0010-202310-16635</t>
  </si>
  <si>
    <t>Ética Social-202310-15179</t>
  </si>
  <si>
    <t>MJHU-5568-0011-202310-15179</t>
  </si>
  <si>
    <t>Fenómenos religiosos contemporáneos-202310-15522</t>
  </si>
  <si>
    <t>MJHU-5568-0002-202310-15522</t>
  </si>
  <si>
    <t>Gestión de Proyectos-202310-11180</t>
  </si>
  <si>
    <t>MCIG-6069-0034-202310-11180</t>
  </si>
  <si>
    <t>Gestión educativa-202310-15149</t>
  </si>
  <si>
    <t>MCLI-PGPE-0015-202310-15149</t>
  </si>
  <si>
    <t>Gestión educativa-202310-16108</t>
  </si>
  <si>
    <t>MCLI-PGPE-0015-202310-16108</t>
  </si>
  <si>
    <t>Historia de las ciencias-202310-16302</t>
  </si>
  <si>
    <t>MJHU-5562-0001-202310-16302</t>
  </si>
  <si>
    <t>Humanismo y Cultura Ciudadana-202310-16204</t>
  </si>
  <si>
    <t>MJHU-5555-0008-202310-16204</t>
  </si>
  <si>
    <t>Humanismo y Cultura Ciudadana-202310-16307</t>
  </si>
  <si>
    <t>MJHU-5555-0008-202310-16307</t>
  </si>
  <si>
    <t>Humanismo y Cultura Ciudadana-202310-16770</t>
  </si>
  <si>
    <t>MJHU-5555-0008-202310-16770</t>
  </si>
  <si>
    <t>Humanismo y Cultura Ciudadana-202310-16780</t>
  </si>
  <si>
    <t>MJHU-5555-0008-202310-16780</t>
  </si>
  <si>
    <t>Introducción a la enfermería-202310-10314</t>
  </si>
  <si>
    <t>MCEN-4441-0001-202310-10314</t>
  </si>
  <si>
    <t>Introducción a la enfermería-202310-10315</t>
  </si>
  <si>
    <t>MCEN-4441-0001-202310-10315</t>
  </si>
  <si>
    <t>Introducción a la enfermería-202310-10316</t>
  </si>
  <si>
    <t>MCEN-4441-0001-202310-10316</t>
  </si>
  <si>
    <t>Introducción a la Literatura-202310-16424</t>
  </si>
  <si>
    <t>MJHU-5564-0009-202310-16424</t>
  </si>
  <si>
    <t>Introducción a la psicología-202310-10354</t>
  </si>
  <si>
    <t>MCEN-5566-0002-202310-10354</t>
  </si>
  <si>
    <t>Introducción a la psicología-202310-10355</t>
  </si>
  <si>
    <t>MCEN-5566-0002-202310-10355</t>
  </si>
  <si>
    <t>Introducción a la psicología-202310-10356</t>
  </si>
  <si>
    <t>MCEN-5566-0002-202310-10356</t>
  </si>
  <si>
    <t>Introducción a las artes plásticas-202310-15161</t>
  </si>
  <si>
    <t>MJHU-2024-0010-202310-15161</t>
  </si>
  <si>
    <t>Introducción a las artes plásticas-202310-16157</t>
  </si>
  <si>
    <t>MJHU-2024-0010-202310-16157</t>
  </si>
  <si>
    <t>Introducción a las artes plásticas-202310-18501</t>
  </si>
  <si>
    <t>MJHU-2024-0010-202310-18501</t>
  </si>
  <si>
    <t>Introducción a la salud pública-202310-10395</t>
  </si>
  <si>
    <t>MCEN-4450-0002-202310-10395</t>
  </si>
  <si>
    <t>Introducción a la salud pública-202310-10396</t>
  </si>
  <si>
    <t>MCEN-4450-0002-202310-10396</t>
  </si>
  <si>
    <t>Legislación de Infancia y Adolescencia-202310-16242</t>
  </si>
  <si>
    <t>MCDE-5556-0107-202310-16242</t>
  </si>
  <si>
    <t>Lengua y Cultura-202310-12019</t>
  </si>
  <si>
    <t>MPLC-5564-0070-202310-12019</t>
  </si>
  <si>
    <t>Lengua y Cultura-202310-12020</t>
  </si>
  <si>
    <t>MPLC-5564-0070-202310-12020</t>
  </si>
  <si>
    <t>Lengua y Cultura-202310-12021</t>
  </si>
  <si>
    <t>MPLC-5564-0070-202310-12021</t>
  </si>
  <si>
    <t>Lengua y Cultura-202310-12022</t>
  </si>
  <si>
    <t>MPLC-5564-0070-202310-12022</t>
  </si>
  <si>
    <t>Lengua y Cultura-202310-12023</t>
  </si>
  <si>
    <t>MPLC-5564-0070-202310-12023</t>
  </si>
  <si>
    <t>Lengua y Cultura-202310-12024</t>
  </si>
  <si>
    <t>MPLC-5564-0070-202310-12024</t>
  </si>
  <si>
    <t>Médicos, Chamanes y Curanderos-202310-15456</t>
  </si>
  <si>
    <t>MJHU-5553-0002-202310-15456</t>
  </si>
  <si>
    <t>Médicos, Chamanes y Curanderos-202310-16799</t>
  </si>
  <si>
    <t>MJHU-5553-0002-202310-16799</t>
  </si>
  <si>
    <t>Problemas Colombianos-202310-15347</t>
  </si>
  <si>
    <t>MJHU-5556-0024-202310-15347</t>
  </si>
  <si>
    <t>Problemas Colombianos-202310-16150</t>
  </si>
  <si>
    <t>MJHU-5556-0024-202310-16150</t>
  </si>
  <si>
    <t>Problemas Colombianos-202310-18502</t>
  </si>
  <si>
    <t>MJHU-5556-0024-202310-18502</t>
  </si>
  <si>
    <t>Psicología del desarrollo-202310-10392</t>
  </si>
  <si>
    <t>MCEN-5566-0010-202310-10392</t>
  </si>
  <si>
    <t>Psicología del desarrollo-202310-10393</t>
  </si>
  <si>
    <t>MCEN-5566-0010-202310-10393</t>
  </si>
  <si>
    <t>Psicología del desarrollo-202310-10394</t>
  </si>
  <si>
    <t>MCEN-5566-0010-202310-10394</t>
  </si>
  <si>
    <t>Religiones del mundo-202310-15315</t>
  </si>
  <si>
    <t>MJHU-5568-0008-202310-15315</t>
  </si>
  <si>
    <t>Religiones del mundo-202310-16797</t>
  </si>
  <si>
    <t>MJHU-5568-0008-202310-16797</t>
  </si>
  <si>
    <t>Religiones del mundo-202310-16834</t>
  </si>
  <si>
    <t>MJHU-5568-0008-202310-16834</t>
  </si>
  <si>
    <t>Salud pública con énfasis en salud ocupacional-202310-10438</t>
  </si>
  <si>
    <t>MCEN-4450-0005-202310-10438</t>
  </si>
  <si>
    <t>Salud pública con énfasis en salud ocupacional-202310-10439</t>
  </si>
  <si>
    <t>MCEN-4450-0005-202310-10439</t>
  </si>
  <si>
    <t>Salud pública con énfasis en salud familiar-202310-10419</t>
  </si>
  <si>
    <t>MCEN-4450-0004-202310-10419</t>
  </si>
  <si>
    <t>Salud pública con énfasis en salud familiar-202310-10420</t>
  </si>
  <si>
    <t>MCEN-4450-0004-202310-10420</t>
  </si>
  <si>
    <t>Telesalud para Enfermería-202310-10440</t>
  </si>
  <si>
    <t>MCEN-4441-0023-202310-10440</t>
  </si>
  <si>
    <t>Telesalud para Enfermería-202310-10441</t>
  </si>
  <si>
    <t>MCEN-4441-0023-202310-10441</t>
  </si>
  <si>
    <t>Violencia Sexual y Salud Mental-202310-15307</t>
  </si>
  <si>
    <t>MCPS-5566-0044-202310-15307</t>
  </si>
  <si>
    <t>Violencia Sexual y Salud Mental-202310-16866</t>
  </si>
  <si>
    <t>MCPS-5566-0044-202310-16866</t>
  </si>
  <si>
    <t>BEIP</t>
  </si>
  <si>
    <t>FormUPBV</t>
  </si>
  <si>
    <t>CVFC-MM-VXCM-FC CIENCIAS DE LA SALUD VIRT</t>
  </si>
  <si>
    <t>CVFC-MM-VXCM</t>
  </si>
  <si>
    <t>Infusiones diluciones y cálculos de medicamentos Ciclo Básico - Medicina Interna I - MaestroC</t>
  </si>
  <si>
    <t>EGP-Seminario: Gestión financiera MaestroC</t>
  </si>
  <si>
    <t>LicInglesEspañol_Med</t>
  </si>
  <si>
    <t>Salud pública con énfasis en salud familiar -Ajustes 2021-- **NO USAR** Maestro</t>
  </si>
  <si>
    <t>CVFC-MM-Ciencias de la Salud-Med</t>
  </si>
  <si>
    <t>CVFA-BS-Ciencias Sociales-Bga</t>
  </si>
  <si>
    <t>CVFA-ME-Economía,Admon y Negocios-Med</t>
  </si>
  <si>
    <t>CVFA-BI-Ingeniería-Bga</t>
  </si>
  <si>
    <t>CVFA-MI-Ingeniería-Med</t>
  </si>
  <si>
    <t>Taller ABC Brightspace-CapacitacionUPBVIRTUAL-IsabelOrtiz</t>
  </si>
  <si>
    <t>TallerABCBS-IsabelOrtiz-202341</t>
  </si>
  <si>
    <t>Especialización en Intervención Psicosocial en Familia-Bga</t>
  </si>
  <si>
    <t>MCME-4445-0101-202310-18408</t>
  </si>
  <si>
    <t>CVFA-MF-Teología Filosofía y Hum-Med</t>
  </si>
  <si>
    <t>CVFA-MF</t>
  </si>
  <si>
    <t>Derecho informático - 202310-18132</t>
  </si>
  <si>
    <t>XXXMoral Fundamental I-202310-11420</t>
  </si>
  <si>
    <t>XXXMCTE-5568-0025-202310-11420</t>
  </si>
  <si>
    <t>Sociedades Mediáticas y TIC - 202310-16367</t>
  </si>
  <si>
    <t>MCPU-5553-0010-202310-16367</t>
  </si>
  <si>
    <t>Semiología Básica - 202310_18390</t>
  </si>
  <si>
    <t>202310_4445-0081_18390</t>
  </si>
  <si>
    <t>XXXGestión educativa - 202310-15149</t>
  </si>
  <si>
    <t>XXXMCLI-PGPE-0015-202310-15149</t>
  </si>
  <si>
    <t>Procesos de Evaluación - 202310-14225</t>
  </si>
  <si>
    <t>MCLI-3313-0131-202310-14225</t>
  </si>
  <si>
    <t>Socioantropología - 202341-62363</t>
  </si>
  <si>
    <t>BEIP-5553-2000-202341-62363</t>
  </si>
  <si>
    <t>VPUV-5557 0044-202341-63759</t>
  </si>
  <si>
    <t>VPUV-5557 0044-202341-63097</t>
  </si>
  <si>
    <t>Inducción a la virtualidad-202341-61653</t>
  </si>
  <si>
    <t>PRECORENA-Inducción a la virtualidad-202341-61637</t>
  </si>
  <si>
    <t>VPUV-5557 0044-202341-61637</t>
  </si>
  <si>
    <t>VPUV-5557 0044-202341-61660</t>
  </si>
  <si>
    <t>VPUV-5557 0044-202341-62201</t>
  </si>
  <si>
    <t>VPUV-5557 0044-202341-63650</t>
  </si>
  <si>
    <t>VPUV-5557 0044-202341-63157</t>
  </si>
  <si>
    <t>VPUV-5557 0044-202341-63594</t>
  </si>
  <si>
    <t>VPUV-5557 0044-202341-63595</t>
  </si>
  <si>
    <t>Inducción a la virtualidad-202341-63598</t>
  </si>
  <si>
    <t>VPUV-5557 0044-202341-63598</t>
  </si>
  <si>
    <t>ML-Ética y estética - 202341-62891</t>
  </si>
  <si>
    <t>MJHU-5568-0080-202341-62891</t>
  </si>
  <si>
    <t>ML-Historia de las ciencias - 202341-62896</t>
  </si>
  <si>
    <t>MJHU-5562-0029-202341-62896</t>
  </si>
  <si>
    <t>ML-Investigación literaria III - 202341-LIS</t>
  </si>
  <si>
    <t>VMEL-5564 2006-202341-LIS</t>
  </si>
  <si>
    <t>MCD-Apropiación ciudadana de TIC - 202341-62215</t>
  </si>
  <si>
    <t>VMCD-SOCS-0098-202341-62215</t>
  </si>
  <si>
    <t>Inteligencia de mercados - 202310-17721</t>
  </si>
  <si>
    <t>BCAP-6069-0218-202310-17721</t>
  </si>
  <si>
    <t>Sistemas Integrados de Gestión - 202310-17541</t>
  </si>
  <si>
    <t>BCAP-6069-0193-202310-17541</t>
  </si>
  <si>
    <t>ML-Inducción a la virtualidad-202341-62882</t>
  </si>
  <si>
    <t>VPUV-5557 0044-202341-62882</t>
  </si>
  <si>
    <t>VPUV-5557 0044-202341-61624</t>
  </si>
  <si>
    <t>Cristología Básica-202310-20223</t>
  </si>
  <si>
    <t>MJHU-5568-0006-202310-20223</t>
  </si>
  <si>
    <t>Desarrollo Humano y Globalización-202310-16686</t>
  </si>
  <si>
    <t>MJHU-5556-0025-202310-16686</t>
  </si>
  <si>
    <t>Humanismo y Cultura Ciudadana-202310-20226</t>
  </si>
  <si>
    <t>MJHU-5555-0008-202310-20226</t>
  </si>
  <si>
    <t>Práctica - 202310-15863, 16243</t>
  </si>
  <si>
    <t>MCPU-2026-0016-202310-15863-16243</t>
  </si>
  <si>
    <t>Práctica - 202310-15925, 16057, 15946</t>
  </si>
  <si>
    <t>MCPU-2026-0016-202310-15925-16057-15946</t>
  </si>
  <si>
    <t>MCD-Sociedad de la información y el conocimiento *Copia202341*</t>
  </si>
  <si>
    <t>MCDSociInfCono_Copia202341</t>
  </si>
  <si>
    <t>Control Versiones</t>
  </si>
  <si>
    <t>ControlVersion</t>
  </si>
  <si>
    <t>MCD-Apropiación ciudadana de TIC - *Copia202341*</t>
  </si>
  <si>
    <t>VMCD-SOCS-0098-Copia202341</t>
  </si>
  <si>
    <t>MCD-Innovación, emprendimiento y TIC *Copia202341*</t>
  </si>
  <si>
    <t>VMCD-SOCS-0159-Copia202341</t>
  </si>
  <si>
    <t>MCD-Interacción y colaboración en red *Copia202341**</t>
  </si>
  <si>
    <t>VMCD-5557-0049-Copia202341</t>
  </si>
  <si>
    <t>MCD-Nuevas formas de comunicación *Copia202341*</t>
  </si>
  <si>
    <t>VMCD-SOCS-0113-Copia202341</t>
  </si>
  <si>
    <t>MCD-Manejo de información en Internet *Copia202341*</t>
  </si>
  <si>
    <t>VMCD-SOCS-0104-Copia202341</t>
  </si>
  <si>
    <t>MCD-Narrativas convergentes *Copia202341*</t>
  </si>
  <si>
    <t>VMCD-5557-0048-Copia202341</t>
  </si>
  <si>
    <t>MCD-Comunicación transmedia *Copia202341*</t>
  </si>
  <si>
    <t>VMCD-SOCS-0154-Copia202341</t>
  </si>
  <si>
    <t>MCD-Nuevos medios *Copia202341*</t>
  </si>
  <si>
    <t>VMCD-5557-0047-Copia202341</t>
  </si>
  <si>
    <t>MCD-Marco Referencial *Copia202341*</t>
  </si>
  <si>
    <t>VMCD-SOCS-0155-Copia202341</t>
  </si>
  <si>
    <t>MCD-Marco metodológico *Copia202341*</t>
  </si>
  <si>
    <t>VMCD-SOCS-0158-Copia202341</t>
  </si>
  <si>
    <t>MCD-Gestión de proyectos de comunicación digital *Copia202341*</t>
  </si>
  <si>
    <t>VMCD-SOCS-0161-Copia202341</t>
  </si>
  <si>
    <t>MCD-Mercadeo y publicidad en la web *Copia202341*</t>
  </si>
  <si>
    <t>VMCD-SOCS-0111-Copia202341</t>
  </si>
  <si>
    <t>MCD-Economía Digital *Copia202341*</t>
  </si>
  <si>
    <t>VMCD-SOCS-0144-Copia202341</t>
  </si>
  <si>
    <t>Infusiones diluciones y cálculos de medicamentos Ciclo Básico - Medicina Interna I - 202310-18394</t>
  </si>
  <si>
    <t>MCME-4445-0087-202310-18394</t>
  </si>
  <si>
    <t>Infusiones, diluciones y cálculos de medicamentos Ciclo Avanzado - Medicina Interna II - 202310-18395</t>
  </si>
  <si>
    <t>MCME-4445-0089-202310-18395</t>
  </si>
  <si>
    <t>Desarrollo Humano y Globalización-202310-20245</t>
  </si>
  <si>
    <t>MJHU-5556-0025-202310-20245</t>
  </si>
  <si>
    <t>Religiones del mundo-202310-15006</t>
  </si>
  <si>
    <t>MJHU-5568-0008-202310-15006</t>
  </si>
  <si>
    <t>EPRECORENA-Biología de la conservación - 202341-61645</t>
  </si>
  <si>
    <t>VEPV-CVBG-0002-202341-61645</t>
  </si>
  <si>
    <t>EGTI-Ética ambiental  - 202341-63105</t>
  </si>
  <si>
    <t>VEGI-5568-0072-202341-63105</t>
  </si>
  <si>
    <t>Gestión educativa - 202310-14300</t>
  </si>
  <si>
    <t>MCEG-3313-0141-202310-14300</t>
  </si>
  <si>
    <t>Estudio del Trabajo - 202310_51541</t>
  </si>
  <si>
    <t>202310_CTID-0081_51541</t>
  </si>
  <si>
    <t>Ingeniería Económica - 202310_12099</t>
  </si>
  <si>
    <t>202310_8830-0048_12099</t>
  </si>
  <si>
    <t>Gestión educativa - 202310-16108</t>
  </si>
  <si>
    <t>MCEG-3313-0141-202310-16108</t>
  </si>
  <si>
    <t>EPRECORENA-Normatividad Ambiental - 202341-61638</t>
  </si>
  <si>
    <t>VEPV-CJDL-0075-202341-61638</t>
  </si>
  <si>
    <t>PRECORENA-Seminario: Análisis de ciclo de vida - 202341-61651</t>
  </si>
  <si>
    <t>VEPV-CTAM-3011-202341-61651</t>
  </si>
  <si>
    <t>ML-Diálogo con la tradición literaria 1: Antigüedad - 202341-62883</t>
  </si>
  <si>
    <t>VMEL-5564-0126-202341-62883</t>
  </si>
  <si>
    <t>ML-Diálogos con la tradición literaria 2: Modernidad - 202341-62888</t>
  </si>
  <si>
    <t>VMEL-5564-2000-202341-62888</t>
  </si>
  <si>
    <t>ML-Diálogos, literatura y estética 2: El cuerpo - 202341-62892</t>
  </si>
  <si>
    <t>VMEL-5564-2002-202341-62892</t>
  </si>
  <si>
    <t>ML-Diálogos, literatura y sociedad - 202341-62897</t>
  </si>
  <si>
    <t>VMEL-5564-2003-202341-62897</t>
  </si>
  <si>
    <t>EGP-Seminario: Gestión financiera - 202341-62799</t>
  </si>
  <si>
    <t>VEGP-CEGF-3019-202341-62799</t>
  </si>
  <si>
    <t>EGP-Gestión ágil de proyectos - 202341-62800</t>
  </si>
  <si>
    <t>VEGP-8830-2003-202341-62800</t>
  </si>
  <si>
    <t>EGP-Gestión ágil de proyectos - 202341-62801</t>
  </si>
  <si>
    <t>VEGP-8830-2003-202341-62801</t>
  </si>
  <si>
    <t>EGP-Gestión Estratégica - 202341-63626</t>
  </si>
  <si>
    <t>VEGP-CEOE-0321-202341-63626</t>
  </si>
  <si>
    <t>EGP-Gestión Estratégica -  202341-63627</t>
  </si>
  <si>
    <t>VEGP-CEOE-0321-202341-63627</t>
  </si>
  <si>
    <t>XXXEGP-Gestión Estratégica - 202341-63633</t>
  </si>
  <si>
    <t>XXXVEGP-CEOE-0321-202341-63633</t>
  </si>
  <si>
    <t>EGP-Gestión de la Calidad y Adquisiciones - 202341-63619</t>
  </si>
  <si>
    <t>VEGP-CTID-0096-202341-63619</t>
  </si>
  <si>
    <t>EGP-Gestión de la Calidad y Adquisiciones - 202341-63620</t>
  </si>
  <si>
    <t>VEGP-CTID-0096-202341-63620</t>
  </si>
  <si>
    <t>MIST-Marco metodológico - 202341-62932</t>
  </si>
  <si>
    <t>VMIS-3313-2017-202341-62932</t>
  </si>
  <si>
    <t>MIST-Marco metodológico - 202341-62938</t>
  </si>
  <si>
    <t>VMIS-3313-2017-202341-62938</t>
  </si>
  <si>
    <t>Gestión de comunidades virtuales - 202310-18431</t>
  </si>
  <si>
    <t>BCCP-5557-0091-202310-18431</t>
  </si>
  <si>
    <t>Taller ABC Brightspace-CapacitacionUPBVIRTUAL-JaimeAlberto</t>
  </si>
  <si>
    <t>TallerABCBS-JaimeAlberto-202341</t>
  </si>
  <si>
    <t>Taller ABC Brightspace-CapacitacionUPBVIRTUAL-SebastianZander</t>
  </si>
  <si>
    <t>TallerABCBS-SebastianZander-202341</t>
  </si>
  <si>
    <t>Taller ABC Brightspace-CapacitacionUPBVIRTUAL-KarenCastellanos</t>
  </si>
  <si>
    <t>TallerABCBS-KarenCastellanos-202341</t>
  </si>
  <si>
    <t>Taller ABC Brightspace-CapacitacionUPBVIRTUAL-AmparoHolguin</t>
  </si>
  <si>
    <t>TallerABCBS-AmparoHolguin-202341</t>
  </si>
  <si>
    <t>Taller ABC Brightspace-CapacitacionUPBVIRTUAL-DinaMaria</t>
  </si>
  <si>
    <t>TallerABCBS-DinaMaria-202341</t>
  </si>
  <si>
    <t>Taller ABC Brightspace-CapacitacionUPBVIRTUAL-MarinoRengifo</t>
  </si>
  <si>
    <t>TallerABCBS-MarinoRengifo-202341</t>
  </si>
  <si>
    <t>Taller ABC Brightspace-CapacitacionUPBVIRTUAL-ManuelJosé</t>
  </si>
  <si>
    <t>TallerABCBS-ManuelJosé-202341</t>
  </si>
  <si>
    <t>Taller ABC Brightspace-CapacitacionUPBVIRTUAL-CarlosAlberto</t>
  </si>
  <si>
    <t>TallerABCBS-CarlosAlberto-202341</t>
  </si>
  <si>
    <t>Taller ABC Brightspace-CapacitacionUPBVIRTUAL-JoseLeandro</t>
  </si>
  <si>
    <t>TallerABCBS-JoseLeandro-202341</t>
  </si>
  <si>
    <t>Taller ABC Brightspace-CapacitacionUPBVIRTUAL-IsabelCristina</t>
  </si>
  <si>
    <t>TallerABCBS-IsabelCristina-202341</t>
  </si>
  <si>
    <t>Taller ABC Brightspace-CapacitacionUPBVIRTUAL-uisAlfredo</t>
  </si>
  <si>
    <t>TallerABCBS-uisAlfredo-202341</t>
  </si>
  <si>
    <t>Taller ABC Brightspace-CapacitacionUPBVIRTUAL-LilianaLotero</t>
  </si>
  <si>
    <t>TallerABCBS-LilianaLotero-202341</t>
  </si>
  <si>
    <t>Taller ABC Brightspace-CapacitacionUPBVIRTUAL-JuanAlejandro</t>
  </si>
  <si>
    <t>TallerABCBS-JuanAlejandro-202341</t>
  </si>
  <si>
    <t>Taller ABC Brightspace-CapacitacionUPBVIRTUAL-MaríaEugenia</t>
  </si>
  <si>
    <t>TallerABCBS-MaríaEugenia-202341</t>
  </si>
  <si>
    <t>Taller ABC Brightspace-CapacitacionUPBVIRTUAL-JairHernán</t>
  </si>
  <si>
    <t>TallerABCBS-JairHernán-202341</t>
  </si>
  <si>
    <t>Taller ABC Brightspace-CapacitacionUPBVIRTUAL-DianaPatricia</t>
  </si>
  <si>
    <t>TallerABCBS-DianaPatricia-202341</t>
  </si>
  <si>
    <t>Taller ABC Brightspace-CapacitacionUPBVIRTUAL-JimmyAnderson</t>
  </si>
  <si>
    <t>TallerABCBS-JimmyAnderson-202341</t>
  </si>
  <si>
    <t>Taller ABC Brightspace-CapacitacionUPBVIRTUAL-JhonFredy</t>
  </si>
  <si>
    <t>TallerABCBS-JhonFredy-202341</t>
  </si>
  <si>
    <t>Taller ABC Brightspace-CapacitacionUPBVIRTUAL-PaulaAndrea</t>
  </si>
  <si>
    <t>TallerABCBS-PaulaAndrea-202341</t>
  </si>
  <si>
    <t>Taller ABC Brightspace-CapacitacionUPBVIRTUAL-GuillermoDavid</t>
  </si>
  <si>
    <t>TallerABCBS-GuillermoDavid-202341</t>
  </si>
  <si>
    <t>Taller ABC Brightspace-CapacitacionUPBVIRTUAL-RafaelCarmona</t>
  </si>
  <si>
    <t>TallerABCBS-RafaelCarmona-202341</t>
  </si>
  <si>
    <t>Taller ABC Brightspace-CapacitacionUPBVIRTUAL-NathaliaMerizalde</t>
  </si>
  <si>
    <t>TallerABCBS-NathaliaMerizalde-202341</t>
  </si>
  <si>
    <t>Taller ABC Brightspace-CapacitacionUPBVIRTUAL-JorgeAlonso</t>
  </si>
  <si>
    <t>TallerABCBS-JorgeAlonso-202341</t>
  </si>
  <si>
    <t>Taller ABC Brightspace-CapacitacionUPBVIRTUAL-AngelicaMaría</t>
  </si>
  <si>
    <t>TallerABCBS-AngelicaMaría-202341</t>
  </si>
  <si>
    <t>Taller ABC Brightspace-CapacitacionUPBVIRTUAL-ClaudiaFranco</t>
  </si>
  <si>
    <t>TallerABCBS-ClaudiaFranco-202341</t>
  </si>
  <si>
    <t>Taller ABC Brightspace-CapacitacionUPBVIRTUAL-JavierEnrique</t>
  </si>
  <si>
    <t>TallerABCBS-JavierEnrique-202341</t>
  </si>
  <si>
    <t>Taller ABC Brightspace-CapacitacionUPBVIRTUAL-MartinCamilo</t>
  </si>
  <si>
    <t>TallerABCBS-MartinCamilo-202341</t>
  </si>
  <si>
    <t>Taller ABC Brightspace-CapacitacionUPBVIRTUAL-AlbertoZuarth</t>
  </si>
  <si>
    <t>TallerABCBS-AlbertoZuarth-202341</t>
  </si>
  <si>
    <t>TallerABCBS-FlorBarrios -202341</t>
  </si>
  <si>
    <t>Taller ABC Brightspace-CapacitacionUPBVIRTUAL-BeatrizElena</t>
  </si>
  <si>
    <t>TallerABCBS-BeatrizElena-202341</t>
  </si>
  <si>
    <t>Taller ABC Brightspace-CapacitacionUPBVIRTUAL-MaryCarlota</t>
  </si>
  <si>
    <t>TallerABCBS-MaryCarlota-202341</t>
  </si>
  <si>
    <t>Taller ABC Brightspace-CapacitacionUPBVIRTUAL-BernardoAlayza</t>
  </si>
  <si>
    <t>TallerABCBS-BernardoAlayza-202341</t>
  </si>
  <si>
    <t>EGEP-Seminario de Investigación II - 202341-61652</t>
  </si>
  <si>
    <t>EGS-Indicadores de sostenibilidad - 202341-61667</t>
  </si>
  <si>
    <t>VEGS-8820-2019-202341-61667</t>
  </si>
  <si>
    <t>MPSI-Psicopedagogía de los aprendizajes - 202341-62635</t>
  </si>
  <si>
    <t>VMEP-3313-0067-202341-62635</t>
  </si>
  <si>
    <t>MPSI-Psicopedagogía de los aprendizajes - 202341-62646</t>
  </si>
  <si>
    <t>VMEP-3313-0067-202341-62646</t>
  </si>
  <si>
    <t>MIST-Seminario de investigación-202341-62954</t>
  </si>
  <si>
    <t>MIST-3313-2018-202341-62954</t>
  </si>
  <si>
    <t>MIST-Seminario de investigación-202341-62955</t>
  </si>
  <si>
    <t>MIST-3313-2018-202341-62955</t>
  </si>
  <si>
    <t>MIST-Seminario de investigación-202341-62956</t>
  </si>
  <si>
    <t>MIST-3313-2018-202341-62956</t>
  </si>
  <si>
    <t>MIST-Seminario de investigación-202341-62957</t>
  </si>
  <si>
    <t>MIST-3313-2018-202341-62957</t>
  </si>
  <si>
    <t>MIST-Seminario de investigación-202341-62958</t>
  </si>
  <si>
    <t>MIST-3313-2018-202341-62958</t>
  </si>
  <si>
    <t>MIST-Seminario de investigación-202341-62959</t>
  </si>
  <si>
    <t>MIST-3313-2018-202341-62959</t>
  </si>
  <si>
    <t>MIST-Seminario de investigación-202341-62960</t>
  </si>
  <si>
    <t>MIST-3313-2018-202341-62960</t>
  </si>
  <si>
    <t>MIST-Seminario de investigación-202341-62961</t>
  </si>
  <si>
    <t>MIST-3313-2018-202341-62961</t>
  </si>
  <si>
    <t>MIST-Seminario de investigación-202341-62962</t>
  </si>
  <si>
    <t>MIST-3313-2018-202341-62962</t>
  </si>
  <si>
    <t>MIST-Seminario de investigación-202341-62963</t>
  </si>
  <si>
    <t>MIST-3313-2018-202341-62963</t>
  </si>
  <si>
    <t>MIST-Seminario de investigación-202341-62964</t>
  </si>
  <si>
    <t>MIST-3313-2018-202341-62964</t>
  </si>
  <si>
    <t>MIST-Seminario de investigación-202341-62965</t>
  </si>
  <si>
    <t>MIST-3313-2018-202341-62965</t>
  </si>
  <si>
    <t>MIST-Seminario de investigación-202341-62966</t>
  </si>
  <si>
    <t>MIST-3313-2018-202341-62966</t>
  </si>
  <si>
    <t>MIST-Seminario de investigación-202341-62967</t>
  </si>
  <si>
    <t>MIST-3313-2018-202341-62967</t>
  </si>
  <si>
    <t>MIST-Seminario de investigación-202341-62968</t>
  </si>
  <si>
    <t>MIST-3313-2018-202341-62968</t>
  </si>
  <si>
    <t>MIST-Seminario de investigación-202341-62969</t>
  </si>
  <si>
    <t>MIST-3313-2018-202341-62969</t>
  </si>
  <si>
    <t>MIST-Seminario de investigación-202341-62970</t>
  </si>
  <si>
    <t>MIST-3313-2018-202341-62970</t>
  </si>
  <si>
    <t>MIST-Seminario de investigación-202341-62971</t>
  </si>
  <si>
    <t>MIST-3313-2018-202341-62971</t>
  </si>
  <si>
    <t>MIST-Seminario de investigación-202341-62973</t>
  </si>
  <si>
    <t>MIST-3313-2018-202341-62973</t>
  </si>
  <si>
    <t>MIST-Seminario de investigación-202341-62974</t>
  </si>
  <si>
    <t>MIST-3313-2018-202341-62974</t>
  </si>
  <si>
    <t>MIST-Seminario de investigación-202341-62975</t>
  </si>
  <si>
    <t>MIST-3313-2018-202341-62975</t>
  </si>
  <si>
    <t>MIST-Seminario de investigación-202341-62977</t>
  </si>
  <si>
    <t>MIST-3313-2018-202341-62977</t>
  </si>
  <si>
    <t>MIST-Seminario de investigación-202341-62978</t>
  </si>
  <si>
    <t>MIST-3313-2018-202341-62978</t>
  </si>
  <si>
    <t>MIST-Seminario de investigación-202341-62979</t>
  </si>
  <si>
    <t>MIST-3313-2018-202341-62979</t>
  </si>
  <si>
    <t>MIST-Seminario de investigación-202341-62980</t>
  </si>
  <si>
    <t>MIST-3313-2018-202341-62980</t>
  </si>
  <si>
    <t>MIST-Seminario de investigación-202341-62982</t>
  </si>
  <si>
    <t>MIST-3313-2018-202341-62982</t>
  </si>
  <si>
    <t>MIST-Seminario de investigación-202341-62983</t>
  </si>
  <si>
    <t>MIST-3313-2018-202341-62983</t>
  </si>
  <si>
    <t>MIST-Seminario de investigación-202341-62984</t>
  </si>
  <si>
    <t>MIST-3313-2018-202341-62984</t>
  </si>
  <si>
    <t>MIST-Seminario de investigación-202341-62985</t>
  </si>
  <si>
    <t>MIST-3313-2018-202341-62985</t>
  </si>
  <si>
    <t>MIST-Seminario de investigación-202341-62986</t>
  </si>
  <si>
    <t>MIST-3313-2018-202341-62986</t>
  </si>
  <si>
    <t>MIST-Seminario de investigación-202341-62987</t>
  </si>
  <si>
    <t>MIST-3313-2018-202341-62987</t>
  </si>
  <si>
    <t>MIST-Seminario de investigación-202341-62988</t>
  </si>
  <si>
    <t>MIST-3313-2018-202341-62988</t>
  </si>
  <si>
    <t>MIST-Seminario de investigación-202341-62989</t>
  </si>
  <si>
    <t>MIST-3313-2018-202341-62989</t>
  </si>
  <si>
    <t>MIST-Seminario de investigación-202341-62990</t>
  </si>
  <si>
    <t>MIST-3313-2018-202341-62990</t>
  </si>
  <si>
    <t>MIST-Seminario de investigación-202341-62991</t>
  </si>
  <si>
    <t>MIST-3313-2018-202341-62991</t>
  </si>
  <si>
    <t>MIST-Seminario de investigación-202341-62992</t>
  </si>
  <si>
    <t>MIST-3313-2018-202341-62992</t>
  </si>
  <si>
    <t>MIST-Seminario de investigación-202341-62993</t>
  </si>
  <si>
    <t>MIST-3313-2018-202341-62993</t>
  </si>
  <si>
    <t>MIST-Seminario de investigación-202341-62994</t>
  </si>
  <si>
    <t>MIST-3313-2018-202341-62994</t>
  </si>
  <si>
    <t>MIST-Seminario de investigación-202341-62995</t>
  </si>
  <si>
    <t>MIST-3313-2018-202341-62995</t>
  </si>
  <si>
    <t>MIST-Seminario de investigación-202341-62996</t>
  </si>
  <si>
    <t>MIST-3313-2018-202341-62996</t>
  </si>
  <si>
    <t>MIST-Seminario de investigación-202341-64348</t>
  </si>
  <si>
    <t>MIST-3313-2018-202341-64348</t>
  </si>
  <si>
    <t>Gestión de tiempos, riesgos y costos A</t>
  </si>
  <si>
    <t>CourseOfferingId</t>
  </si>
  <si>
    <t>CourseOfferingType</t>
  </si>
  <si>
    <t>CourseOfferingName</t>
  </si>
  <si>
    <t>CourseOfferingCode</t>
  </si>
  <si>
    <t>OrganizationId</t>
  </si>
  <si>
    <t>OrganizationTypeId</t>
  </si>
  <si>
    <t>OrganizationType</t>
  </si>
  <si>
    <t>OrganizationName</t>
  </si>
  <si>
    <t>NivelId</t>
  </si>
  <si>
    <t>NivelType</t>
  </si>
  <si>
    <t>NivelName</t>
  </si>
  <si>
    <t>NivelCode</t>
  </si>
  <si>
    <t>ProgramaDepartamentoId</t>
  </si>
  <si>
    <t>ProgramaDepartamentoType</t>
  </si>
  <si>
    <t>ProgramaDepartamentoName</t>
  </si>
  <si>
    <t>ProgramaDepartamentoCode</t>
  </si>
  <si>
    <t>TemplateId</t>
  </si>
  <si>
    <t>TemplateType</t>
  </si>
  <si>
    <t>TemplateName</t>
  </si>
  <si>
    <t>TemplateCode</t>
  </si>
  <si>
    <t>SemesterCode</t>
  </si>
  <si>
    <t>ECPD-Narrativas convergentes - **Copia20230203**</t>
  </si>
  <si>
    <t>VECD-5557 0048-Copia20230203</t>
  </si>
  <si>
    <t>CVFA-VECD</t>
  </si>
  <si>
    <t>PDOb_ECPDCoordEspecia_2023_</t>
  </si>
  <si>
    <t>Legislación de Infancia y Adolescencia_**NO USAR**-MaestroV</t>
  </si>
  <si>
    <t>VROb_CFCFDLegInfAdol_201841_-MaestroV</t>
  </si>
  <si>
    <t>CVFA-VEPV- Esp. Preser y Cons R Natu-Virt</t>
  </si>
  <si>
    <t>CVFA-VEPV</t>
  </si>
  <si>
    <t>CVFA-VEGP- Esp. Gestión de Proyectos-Virt</t>
  </si>
  <si>
    <t>CVFA-VEGP</t>
  </si>
  <si>
    <t>e-Moderación ANTERIOR_-MaestroV</t>
  </si>
  <si>
    <t>VROb_eModeracionANTERIOR_201841-MaestroV</t>
  </si>
  <si>
    <t>(Viejo)Arte Moderno -MaestroV</t>
  </si>
  <si>
    <t>MJHU-UPBM-0001_-MaestroV</t>
  </si>
  <si>
    <t>X(Viejo)Ciudad y estética_-MaestroV</t>
  </si>
  <si>
    <t>XVRMa_ViejoCPRCHCiuEst_201820_-MaestroV</t>
  </si>
  <si>
    <t>(Viejo)Ética Profesional Ciencias Estratégicas -MaestroV</t>
  </si>
  <si>
    <t>VRMa_ViejoEticaProfCienEstra_201820_-MaestroV</t>
  </si>
  <si>
    <t>VRMa_ViejoProblColo_201820_-MaestroV</t>
  </si>
  <si>
    <t>(Viejo)Bit Ness: Economía Basada en Redes -MaestroV</t>
  </si>
  <si>
    <t>BREl_ViejoBitNess_201820_-MaestroV</t>
  </si>
  <si>
    <t>X(Viejo)Mesa Integradora de Educabilidad y Competencias Ciudadanas -MaestroV</t>
  </si>
  <si>
    <t>XVRMa_ViejoMesaInteEducCompe_201820_-MaestroV</t>
  </si>
  <si>
    <t>CVPR-MP Esc. Educación y Pedagogía-Med</t>
  </si>
  <si>
    <t>CVFA-VMCD- Mtría en Cción Digital-Virtual</t>
  </si>
  <si>
    <t>CVFA-VMCD</t>
  </si>
  <si>
    <t>(Viejo)Historia de la Cosmología -MaestroV</t>
  </si>
  <si>
    <t>MJHU-5562-0032--MaestroV</t>
  </si>
  <si>
    <t>ECPD-Inducción a la educación virtual-MEN</t>
  </si>
  <si>
    <t>VROb_InduVirtualidad-FA_201820-MEN</t>
  </si>
  <si>
    <t>DE_Problematizaciones I. Pensamiento y pensadores de la educación (Introducción a la teoría crítica)-MaestroC</t>
  </si>
  <si>
    <t>(Viejo)Reto al Saber_-MaestroV</t>
  </si>
  <si>
    <t>VREl_ViejoRetoSaber_201820_-MaestroV</t>
  </si>
  <si>
    <t>(MEN)MPSI_Inclusión escolar_Maestro-MEN</t>
  </si>
  <si>
    <t>CVFA-VMEP- Mtría en Psicopedagogía-Vir</t>
  </si>
  <si>
    <t>CVFA-VMEP</t>
  </si>
  <si>
    <t>(MEN)MSL_The limit experience -MEN</t>
  </si>
  <si>
    <t>WDMa_MSLTheLimitExpeMEN_201842_-MEN</t>
  </si>
  <si>
    <t>CVFA-VMPA-Mtría Proce Aprend Seg Len-Vir</t>
  </si>
  <si>
    <t>CVFA-VMPA</t>
  </si>
  <si>
    <t>(MEN)MSL_Introduction to Academic Discourse -MEN</t>
  </si>
  <si>
    <t>WDMa_MSLIntroAcadDisc_201842_-MEN</t>
  </si>
  <si>
    <t>(MEN)ME_Contexto Socioeducativo_-MEN</t>
  </si>
  <si>
    <t>WROb_MEContSocio_201842MEN__-MEN</t>
  </si>
  <si>
    <t>CVFA-VMEE- Mtría en Educación-Virtual</t>
  </si>
  <si>
    <t>CVFA-VMEE</t>
  </si>
  <si>
    <t>(MEN)ME_Investigación Educativa I_-MEN</t>
  </si>
  <si>
    <t>WDEl_MEInvesEducaI_201820_-MEN</t>
  </si>
  <si>
    <t>(Viejo)Derecho laboral y seguridad social para no abogados_-MaestroV</t>
  </si>
  <si>
    <t>VREl_ViejoDereLabSeguSocNoAbo_201820_-MaestroV</t>
  </si>
  <si>
    <t>CBFH-Ética de las Organizaciones MaestroC -MEN</t>
  </si>
  <si>
    <t>MJHU-5568-0073-MEN</t>
  </si>
  <si>
    <t>CBFH-Ética en la red **NO USAR**-MaestroV</t>
  </si>
  <si>
    <t>VRMa_ViejoEticaRed_201842_-MaestroV</t>
  </si>
  <si>
    <t>PDOb_GEICOCoorMaestria_2023_</t>
  </si>
  <si>
    <t>CVFA-VMGE- Mtría Gtion Estra Inf Con-Virt</t>
  </si>
  <si>
    <t>CVFA-VMGE</t>
  </si>
  <si>
    <t>CBFH-Ética ambiental MaestroV</t>
  </si>
  <si>
    <t>MJHU-5568-0072-MaestroV</t>
  </si>
  <si>
    <t>(MEN)ECPD-Nuevos medios-MEN</t>
  </si>
  <si>
    <t>WROb_ECPDNueMedMEN_201842_-MEN</t>
  </si>
  <si>
    <t>EGP Seminario de grado: Gestión financiera (Anterior) ***NO USAR*** -MaestroV</t>
  </si>
  <si>
    <t>WDOp_EGPSemGraGesFinaANTE_201842-MaestroV</t>
  </si>
  <si>
    <t>MCD_Comunicación transmedia **Anterior** -MaestroV</t>
  </si>
  <si>
    <t>WROb_MCDComTran_201842_AnteriorCMaestro-MaestroV</t>
  </si>
  <si>
    <t>PDOb_PRECORENACoorEspe_202341_</t>
  </si>
  <si>
    <t>VEGP-CoorEspe_2023_</t>
  </si>
  <si>
    <t>ECPD-Radio en Internet-MEN</t>
  </si>
  <si>
    <t>WROp_ECPDRadInt_201842-MEN</t>
  </si>
  <si>
    <t>PDOb_MCDCoorMaestria_2023_</t>
  </si>
  <si>
    <t>(Anterior)Diplomado en Docencia Universitaria -MaestroV</t>
  </si>
  <si>
    <t>FROb_DplDocUni_201850-MaestroV</t>
  </si>
  <si>
    <t>Escultura Urbana **NO USAR**-MaestroV</t>
  </si>
  <si>
    <t>VREl_EscUrb_201820_-MaestroV</t>
  </si>
  <si>
    <t>(Viejo)Historia de las ciencias Pregrado MaestroV</t>
  </si>
  <si>
    <t>VRMa_ViejoHistdelasCienPre_201820-MaestroV</t>
  </si>
  <si>
    <t>ECPD-Investigación I-MEN</t>
  </si>
  <si>
    <t>WROb_ECPDInvesI_201842-MEN</t>
  </si>
  <si>
    <t>Historia de las ciencias Posgrado MaestroV</t>
  </si>
  <si>
    <t>MJHU-5562-0029-MaestroV</t>
  </si>
  <si>
    <t>ECPD-Manejo de información en Internet-MEN</t>
  </si>
  <si>
    <t>WROb_ECPDManInfInt_201820-MEN</t>
  </si>
  <si>
    <t>ECPD-Titulación y redacción web-MaestroV</t>
  </si>
  <si>
    <t>WROb_ECPDTitRedWeb_201820-MaestroV</t>
  </si>
  <si>
    <t>ECPD-Interacción y colaboración en red-MEN</t>
  </si>
  <si>
    <t>WROb_ECPDIntColRed_201820-MEN</t>
  </si>
  <si>
    <t>ECPD-Investigación II-MEN</t>
  </si>
  <si>
    <t>WROb_ECPDInveII_201820-MEN</t>
  </si>
  <si>
    <t>VECD-5557-0046-MEN</t>
  </si>
  <si>
    <t>CVFA-VEPT- Esp.Proc Text Alto Valor-Virt</t>
  </si>
  <si>
    <t>CVFA-VEPT</t>
  </si>
  <si>
    <t>(MEN)ML_Análisis literario -MEN</t>
  </si>
  <si>
    <t>WDMa_MLAnalLite_201842MEN_-MEN</t>
  </si>
  <si>
    <t>CVFA-VMEL- Mtría en Literatura-Virtual</t>
  </si>
  <si>
    <t>CVFA-VMEL</t>
  </si>
  <si>
    <t>MCD Sociedad de la Información y el conocimiento **Copia20210902**</t>
  </si>
  <si>
    <t>WRMa_SociInfoCono_201941_Copia20210902</t>
  </si>
  <si>
    <t>FRMa_ReaCompStrat_201950_Copia20210120</t>
  </si>
  <si>
    <t>Arquitectura de soluciones inteligentes-MaestroV</t>
  </si>
  <si>
    <t>PDOb_AquiSoluInte_201910-MaestroV</t>
  </si>
  <si>
    <t>MCD Interacción y colaboración en red **NO USAR** -MaestroV</t>
  </si>
  <si>
    <t>VMCD_201941_-MaestroV</t>
  </si>
  <si>
    <t>MCD-Manejo de información en Internet **NO USAR** -MaestroV</t>
  </si>
  <si>
    <t>WRMa_ManeInfoInte_201941_-MaestroV</t>
  </si>
  <si>
    <t>MSL The limit-experience in world literature- **Copia20220810**</t>
  </si>
  <si>
    <t>WDMa_MSLTheLimExpe_ORI_201941_Copia20220810</t>
  </si>
  <si>
    <t>DE-Formación Investigativa II - Doctorado en educación</t>
  </si>
  <si>
    <t>DIES Partnership-MaestroV</t>
  </si>
  <si>
    <t>PDOb_DiesPart_201910-MaestroV</t>
  </si>
  <si>
    <t>Médicos, Chamanes y Curanderos **Anterior- **NO USAR** -MaestroV</t>
  </si>
  <si>
    <t>VRMa_MediBrujCham_201910_-MaestroV</t>
  </si>
  <si>
    <t>VROb_InduVirtualidad-FA_201842_-MaestroV</t>
  </si>
  <si>
    <t>VMEE-MECoorMaestria_2023_</t>
  </si>
  <si>
    <t>MPSI-Fundamentación Psicopedagógica (Virtual)_MaestroV</t>
  </si>
  <si>
    <t>VMEP-3313-0046-MaestroV</t>
  </si>
  <si>
    <t>PDOb_MPSICoorMaestria_2023_</t>
  </si>
  <si>
    <t>(Nuevo)Historia de la Cosmología_MaestroV</t>
  </si>
  <si>
    <t>VREl_34HistCosmologia_201942-MaestroV</t>
  </si>
  <si>
    <t>IMKD Project-MaestroV</t>
  </si>
  <si>
    <t>PDOb_IMKDProject_201920-MaestroV</t>
  </si>
  <si>
    <t>Ética en la red MaestroV</t>
  </si>
  <si>
    <t>MJHU-5568-0074-MaestroV</t>
  </si>
  <si>
    <t>XXXÉtica de las Organizaciones (Virtual) -MaestroV</t>
  </si>
  <si>
    <t>XXXVRMa_CBFHEticOrgaNueVir_201942-MaestroV</t>
  </si>
  <si>
    <t>(Copia Viejo)Cambio y Transformación_-MaestroV</t>
  </si>
  <si>
    <t>VRMa_CopiaPRCambyTrans_201820_-MaestroV</t>
  </si>
  <si>
    <t>(Nuevo)Diplomado Control de Inventarios y Almacenamiento-MaestroC</t>
  </si>
  <si>
    <t>XXX(Nuevo)Ética de las Organizaciones (Bimodal) MaestroV</t>
  </si>
  <si>
    <t>XXXVRMa_CBFHEticOrgaBim_201942-MaestroV</t>
  </si>
  <si>
    <t>MSL-English Emphasis I: Interculturality, Multilingualism, Diversity **ANTERIOR** MaestroV</t>
  </si>
  <si>
    <t>WDMa_MSLEngEmpfhI-MaestroV</t>
  </si>
  <si>
    <t>CVFA-VEGI- Esp.Gcia Tecnolog Informa-Vir</t>
  </si>
  <si>
    <t>CVFA-VEGI</t>
  </si>
  <si>
    <t>FROb-Dipl-Doce-MaestroC</t>
  </si>
  <si>
    <t>CVFA-VEGS- Esp Gtion Sostenibilidad-Vir</t>
  </si>
  <si>
    <t>CVFA-VEGS</t>
  </si>
  <si>
    <t>EGE Seminario de Investigación I (SEFI I) **Copia**</t>
  </si>
  <si>
    <t>WDMa_EGESemiInveI_201942_Copia</t>
  </si>
  <si>
    <t>Salud pública con énfasis en salud familiar **NO USAR**-MaestroV</t>
  </si>
  <si>
    <t>VDMa_SaluPublEnfaSaluFami_201920_-MaestroV</t>
  </si>
  <si>
    <t>MPSI-Políticas Educativas y Psicopedagogía - MaestroV</t>
  </si>
  <si>
    <t>VMEP-3313-0068-MaestroV</t>
  </si>
  <si>
    <t>Diplomatura en Enseñanza de español como lengua extranjera DE-ELE-MaestroV</t>
  </si>
  <si>
    <t>FROb_DiplEnsEspLenExtDE-ELE_201950-MaestroV</t>
  </si>
  <si>
    <t>Estética urbana(Pos) **NO USAR**-MaestroV</t>
  </si>
  <si>
    <t>VDMa_EsteUrba_201940_-MaestroV</t>
  </si>
  <si>
    <t xml:space="preserve">VROb_eModeracionNuevo_202050_51135 </t>
  </si>
  <si>
    <t xml:space="preserve">VDOb_TodoSomoUPB_202010_Medellín </t>
  </si>
  <si>
    <t>MPSI-Aprendizaje, emoción y comportamiento - MaestroV</t>
  </si>
  <si>
    <t>WDMa_MPSIAprenEmocCompo_202041_MaestroV</t>
  </si>
  <si>
    <t>Antropología Urbana **NO USAR**-MaestroV</t>
  </si>
  <si>
    <t>VRMa_AntroUrba_202010_-MaestroV</t>
  </si>
  <si>
    <t>Mi curso virtual en BrightSpace VERSIÓN 0-MaestroV</t>
  </si>
  <si>
    <t>VDMa_MiCursoVirBS_202010-MaestroV</t>
  </si>
  <si>
    <t>MPSI Seminario de investigación II MaestroV</t>
  </si>
  <si>
    <t>VMEP-3313-0070-MaestroV</t>
  </si>
  <si>
    <t>PDOb_EGCoorEspecia_2023_</t>
  </si>
  <si>
    <t>PDOb_ESICoorEspecia_2023_</t>
  </si>
  <si>
    <t>ME-Seminario de Investigación Educativa I **Copia20220727**</t>
  </si>
  <si>
    <t>VMEE-PGME-0030_202042-Copia20220727</t>
  </si>
  <si>
    <t>CVFA-BE-Economía,Admon y Negocios-Bga</t>
  </si>
  <si>
    <t>CVFA-VEEC- Esp.Gtion Estrateg Ccion-Virt</t>
  </si>
  <si>
    <t>CVFA-VEEC</t>
  </si>
  <si>
    <t>EGEC-Dirección estratégica de la comunicación **Copia20220113**</t>
  </si>
  <si>
    <t>WDMa_EGECTDireEstrComu_202042_Copia20220113</t>
  </si>
  <si>
    <t>CVFA-VMCN- Mtría Ccias Natu y Matem-Virt</t>
  </si>
  <si>
    <t>CVFA-VMCN</t>
  </si>
  <si>
    <t>ML-Diálogos, literatura y virtualidad I: contenidos **NO USAR** MaestroV</t>
  </si>
  <si>
    <t>VMEL-5564-2014_202042_MaestroV</t>
  </si>
  <si>
    <t>MPSI-Primer seminario de líneas: Tendencias contemporáneas de la enseñanza y el aprendizaje - MaestroV</t>
  </si>
  <si>
    <t>VMEP-3313-2007-MaestroV</t>
  </si>
  <si>
    <t>EGE-Gerencia del riesgo-MaestroV</t>
  </si>
  <si>
    <t>EGE-GerenRies-MaestroV</t>
  </si>
  <si>
    <t>CVFA-VESI- Esp Seguridad Informática-Vir</t>
  </si>
  <si>
    <t>CVFA-VESI</t>
  </si>
  <si>
    <t>CVFA-MD Esc. Derecho Ciencias Políticas-Med</t>
  </si>
  <si>
    <t>CVFA-VEGU-Esp Gerencia Pública-Vir</t>
  </si>
  <si>
    <t>CVFA-VEGU</t>
  </si>
  <si>
    <t>EGEP-Seminario de Investigación I (SEFI I) **Copia**</t>
  </si>
  <si>
    <t>VEGU-6069-2070-Copia</t>
  </si>
  <si>
    <t>EEGP Seminario de Investigación I (SEFI I) **Copia**</t>
  </si>
  <si>
    <t>WDMa_EEGPSemiInveI_202050_Copia</t>
  </si>
  <si>
    <t>EEGP-Entorno económico-MaestroV</t>
  </si>
  <si>
    <t>EEGP-Ento-Econ-MaestroV</t>
  </si>
  <si>
    <t>Lengua y Cultura-202110_**NO USAR**-MaestroV</t>
  </si>
  <si>
    <t>VDMa_LengCult_202110_NOUSAR-MaestroV</t>
  </si>
  <si>
    <t>MIST-Modelos de Innovación Social **NO USAR**-MaestroV</t>
  </si>
  <si>
    <t>WDMa_MISTModInnoSoc_202141__OLD-MaestroV</t>
  </si>
  <si>
    <t>CVFA-VMIS- Mtria Innov Social y Terri-Vir</t>
  </si>
  <si>
    <t>CVFA-VMIS</t>
  </si>
  <si>
    <t>MCD-Ética en la red-202141 **NO USAR**-MaestroV</t>
  </si>
  <si>
    <t>VREl_MCDViejoEticaRed_202141_-MaestroV</t>
  </si>
  <si>
    <t>MINTIC-PRUEBA FUNDAMENTOS U1U2U3U4+U5-PBorrar</t>
  </si>
  <si>
    <t>ADMa_MINTICFundaProgra-ESTU-U1U5_202150-PBorrar</t>
  </si>
  <si>
    <t>Sociedades Mediáticas y TIC **ORIGINAL**-MaestroB</t>
  </si>
  <si>
    <t>BROb_SociMediTic_202120-MaestroB</t>
  </si>
  <si>
    <t>ME_Seminario Investigación Educativa II **Copia20230124**</t>
  </si>
  <si>
    <t>VMEE-PGME-0034-Copia20230124</t>
  </si>
  <si>
    <t>PDOb_EGTICoordEspecia_2023_</t>
  </si>
  <si>
    <t>PDOb_EGECCoorEspecia_2023_</t>
  </si>
  <si>
    <t>PDOb_MCNMCoorMaestría_2023_</t>
  </si>
  <si>
    <t>PDOb_MLCoorMaest_2023_</t>
  </si>
  <si>
    <t>PDOb_MISTCoorMaestr_2023_</t>
  </si>
  <si>
    <t>PDOb_MSLCoorMaestr_2023_</t>
  </si>
  <si>
    <t>MCD-Comunicación transmedia -MEN</t>
  </si>
  <si>
    <t>VMCD-SOCS-0154-MEN</t>
  </si>
  <si>
    <t>CVFA-VMGP</t>
  </si>
  <si>
    <t>MGP Seminario de Investigación I (SEFI I) **Copia**</t>
  </si>
  <si>
    <t>SemiInveI_201942_Copia</t>
  </si>
  <si>
    <t>Principios de economía-X-MaestroV</t>
  </si>
  <si>
    <t>PrincEcono_202120-X-MaestroV</t>
  </si>
  <si>
    <t>MISTModInnoSoc_202241_NOUSAR-MaestroV</t>
  </si>
  <si>
    <t>MIST - Apropiación ciudadana de TIC  **Copia_20221024**-MaestroB</t>
  </si>
  <si>
    <t>VMIS-5569-2030_202241-20221024-MaestroB</t>
  </si>
  <si>
    <t>EGEPCoorEspecia_2023_</t>
  </si>
  <si>
    <t>Diplomado en Enseñanza de español como lengua extranjera - MaestroC</t>
  </si>
  <si>
    <t>DD-Inducción a directivos **No usar**-MaestroV</t>
  </si>
  <si>
    <t>DDInduDire_202250_P nousar-MaestroV</t>
  </si>
  <si>
    <t>DiplCourTeacContThroEngl_202250_MaestroV</t>
  </si>
  <si>
    <t>MGP-Técnicas de seguimiento y control X-MaestroV</t>
  </si>
  <si>
    <t>TecnSeguiCont_202241_X-MaestroV</t>
  </si>
  <si>
    <t>MGP-Formulación y preparación de proyectos - MaestroV</t>
  </si>
  <si>
    <t>FormPrepaProy_202241_MaestroV</t>
  </si>
  <si>
    <t>Taller ABC Brightspace PaulaRoldan</t>
  </si>
  <si>
    <t>TallerABCBS_PaulaRoldan-202341</t>
  </si>
  <si>
    <t>PDOb_EGECoorEspecia_2023_</t>
  </si>
  <si>
    <t>AE-Emprendimiento y Responsabilidad Social **INGLES** -MaestroC</t>
  </si>
  <si>
    <t>Médicos, Chamanes y Curanderos **Desafíos** MaestroP(R)</t>
  </si>
  <si>
    <t>Religiones del Mundo **Desafíos** MaestroP(R)</t>
  </si>
  <si>
    <t>VMEE-TrabaGrado-202242</t>
  </si>
  <si>
    <t>Todos somos UPB Bucaramanga - 202310</t>
  </si>
  <si>
    <t>TodoSomosUPB_202310_Bucaramanga</t>
  </si>
  <si>
    <t>Investigación Médica 3 - 202310-18408</t>
  </si>
  <si>
    <t>MCAE-MacroEco-MaestroP</t>
  </si>
  <si>
    <t>Campus Virtual UPB Open</t>
  </si>
  <si>
    <t>CVUO</t>
  </si>
  <si>
    <t>CVUOCM Metaverso e Ingeniería</t>
  </si>
  <si>
    <t>CVUOCM_MetaversoeIngenieria</t>
  </si>
  <si>
    <t>CVUOCM Salud y Bienestar</t>
  </si>
  <si>
    <t>CVUOCM_SaludyBienest</t>
  </si>
  <si>
    <t>XXXIntroducción al Aprendizaje basado en video ABV -MaestroV</t>
  </si>
  <si>
    <t>XXXCVFCCM-ABV-MaestroV</t>
  </si>
  <si>
    <t>XXXPlaneación de una clase en video -MaestroV</t>
  </si>
  <si>
    <t>XXXCVFCCM-PlaneacionClaseVideo-MaestroV</t>
  </si>
  <si>
    <t>XXXProducción de una clase en video -MaestroV</t>
  </si>
  <si>
    <t>XXXCVFCCM-PdnClaseVideo-MaestroV</t>
  </si>
  <si>
    <t>XXXPublica tu clase en video -MaestroV</t>
  </si>
  <si>
    <t>XXXCVFCCM-PubClaseVideo-MaestroV</t>
  </si>
  <si>
    <t>Diplomado en Aprendizajes Híbridos</t>
  </si>
  <si>
    <t>CVFC-MXAH</t>
  </si>
  <si>
    <t>CVPR-BS Esc. Ciencias Sociales-Buc</t>
  </si>
  <si>
    <t>CVPR-BS</t>
  </si>
  <si>
    <t>CVUOCM Educación y Pedagogía</t>
  </si>
  <si>
    <t>CVUOCM-EducyPed</t>
  </si>
  <si>
    <t>CVUOCM Administración y Negocios</t>
  </si>
  <si>
    <t>CVUOCM_AdminisyNegocios</t>
  </si>
  <si>
    <t xml:space="preserve">CVFC Sapiencia - Med </t>
  </si>
  <si>
    <t>Comp-ComuPortu1-MaestroP</t>
  </si>
  <si>
    <t>MCD-Apropiación ciudadana de TIC -MEN</t>
  </si>
  <si>
    <t>VMCD-SOCS-0098-MEN</t>
  </si>
  <si>
    <t>MCD-Nuevos medios **Copia_20221018**-MaestroB</t>
  </si>
  <si>
    <t>VMCD-5557-0047_20221018-MaestroB</t>
  </si>
  <si>
    <t>MCD-Comunicación transmedia -**Copia_20221018**-MaestroV</t>
  </si>
  <si>
    <t>VMCD-SOCS-0154-20221018-MaestroV</t>
  </si>
  <si>
    <t>VMCD-SOCS-0154-202242-50553</t>
  </si>
  <si>
    <t>MCD Proyecto de investigación  **Copia_20221018**-MaestroB</t>
  </si>
  <si>
    <t>VMCD-SOCS-0153-20221018-MaestroB</t>
  </si>
  <si>
    <t>Troncal II: Debates contemporáneos de la Psicología QMMaestroC</t>
  </si>
  <si>
    <t>Ciudad y estética **Desafíos** MaestroP(R)</t>
  </si>
  <si>
    <t>CBPR- Esc. Ingenierías-Buc</t>
  </si>
  <si>
    <t>CBPR-BI</t>
  </si>
  <si>
    <t>CBPR-Ing Electrónica-Bga</t>
  </si>
  <si>
    <t>CBPR-BCIL</t>
  </si>
  <si>
    <t>XXXContratación estatal-202310-15823</t>
  </si>
  <si>
    <t>XXXMCPO-5559-0220-202310-15823</t>
  </si>
  <si>
    <t>VPUV-5557-0044-202341-61653</t>
  </si>
  <si>
    <t>EGTI-Inducción a la virtualidad-202341-63097</t>
  </si>
  <si>
    <t>XXXInducción a la virtualidad-202341-61653</t>
  </si>
  <si>
    <t>XXXVPUV-5557 0044-202341-61653</t>
  </si>
  <si>
    <t>EGEC-Inducción a la virtualidad-202341-61673</t>
  </si>
  <si>
    <t>VPUV-5557 0044-202341-61673</t>
  </si>
  <si>
    <t>ESI-Inducción a la virtualidad-202341-63115</t>
  </si>
  <si>
    <t>VPUV-5557 0044-202341-63115</t>
  </si>
  <si>
    <t>EGS-Inducción a la virtualidad-202341-61660</t>
  </si>
  <si>
    <t>EGE-Inducción a la virtualidad-202341-63759</t>
  </si>
  <si>
    <t>MCD-Inducción a la virtualidad-202341-62201</t>
  </si>
  <si>
    <t>ME-Inducción a la virtualidad-202341-63650</t>
  </si>
  <si>
    <t>XXXInducción a la virtualidad-202341-63656</t>
  </si>
  <si>
    <t>XXXVPUV-5557 0044-202341-63656</t>
  </si>
  <si>
    <t>M2L-Inducción a la virtualidad-202341-63157</t>
  </si>
  <si>
    <t>CursosCancelados</t>
  </si>
  <si>
    <t>EGP-Inducción a la virtualidad-202341-63594</t>
  </si>
  <si>
    <t>EGP-Inducción a la virtualidad-202341-63595</t>
  </si>
  <si>
    <t>XXXEGP-Inducción a la virtualidad-202341-63597</t>
  </si>
  <si>
    <t>XXXVPUV-5557 0044-202341-63597</t>
  </si>
  <si>
    <t>EGP-Inducción a la virtualidad-202341-63596</t>
  </si>
  <si>
    <t>VPUV-5557-0044-202341-63596</t>
  </si>
  <si>
    <t>Historia de las ciencias **Desafíos** MaestroP(R)  Verificar materia curso</t>
  </si>
  <si>
    <t>Ética Social **Desafíos** MaestroP(R) Verificar Materia curso</t>
  </si>
  <si>
    <t>ECPD-Inducción a la virtualidad-202341-61624</t>
  </si>
  <si>
    <t>ME-Educación e Inclusión Digital - 202341-63640</t>
  </si>
  <si>
    <t xml:space="preserve">Taller ABC Brightspace-CapacitacionUPBVIRTUAL-FlorBarrios </t>
  </si>
  <si>
    <t>VEGU-6069-2071-202341-61652</t>
  </si>
  <si>
    <t>EGEC-Diseño del plan estratégico de comunicación - 202341-64528</t>
  </si>
  <si>
    <t>VEEC-5557-2005-202341-64528</t>
  </si>
  <si>
    <t>MCD-Interacción y colaboración en red - 202341-62229</t>
  </si>
  <si>
    <t>VMCD-5557-0049-202341-62229</t>
  </si>
  <si>
    <t>EGEC-Comunicaciones Integradas de Marketing - 202341-61692</t>
  </si>
  <si>
    <t>VEEC-5557-2006-202341-61692</t>
  </si>
  <si>
    <t>MIST-Innovación, emprendimiento y TIC - 202341-62944</t>
  </si>
  <si>
    <t>VMIS-5569-2031-202341-62944</t>
  </si>
  <si>
    <t>Investigación Médica 3 - QMMaestroC</t>
  </si>
  <si>
    <t>MCD-Innovación, emprendimiento y TIC - 202341-62223</t>
  </si>
  <si>
    <t>VMCD-SOCS-0159-202341-62223</t>
  </si>
  <si>
    <t>Ética de las Organizaciones - 202341-63104</t>
  </si>
  <si>
    <t>MJHU-5568-0073-202341-63104</t>
  </si>
  <si>
    <t>Ética en la red - 202341-63103</t>
  </si>
  <si>
    <t>MJHU-5568-0074-202341-63103</t>
  </si>
  <si>
    <t>EGEC-Diseño del plan estratégico de comunicación - 202341-61691</t>
  </si>
  <si>
    <t>VEEC-5557-2005-202341-61691</t>
  </si>
  <si>
    <t>Atención integrada a las enfermedades prevalentes de la infancia Enfermeria - 202350-50613</t>
  </si>
  <si>
    <t>VXCM-CMSP-3030-202350-50613</t>
  </si>
  <si>
    <t>Calculo Numerico para IE y Metodos Numericos - 202310_17610-16974</t>
  </si>
  <si>
    <t>202310_MAAN-0004_17610-16974</t>
  </si>
  <si>
    <t>Logica y Algoritmia - 202310_17506</t>
  </si>
  <si>
    <t>202310_CTCP-0054_17506</t>
  </si>
  <si>
    <t>Religiones y cultura (pos) - 202341-64407</t>
  </si>
  <si>
    <t>MJHU-5553-0019-202341-64407</t>
  </si>
  <si>
    <t>Religiones y cultura (pos) - 202341-64408</t>
  </si>
  <si>
    <t>MJHU-5553-0019-202341-64408</t>
  </si>
  <si>
    <t>MPSI-Fundamentación Psicopedagógica - 202341-62621</t>
  </si>
  <si>
    <t>VMEP-3313-0046-202341-62621</t>
  </si>
  <si>
    <t>MPSI-Evaluación e intervención Psicopedagógica - 202341-62650</t>
  </si>
  <si>
    <t>VMEP-3313-2009-202341-62650</t>
  </si>
  <si>
    <t>EGS-Sistemas socioecológicos - 202341-61661</t>
  </si>
  <si>
    <t>VEGS-5569-2043-202341-61661</t>
  </si>
  <si>
    <t>ME-Seminario de Investigación Educativa I - 202341-63651</t>
  </si>
  <si>
    <t>VMEE-PGME-0030-202341-63651</t>
  </si>
  <si>
    <t>XXXME-Seminario de Investigación Educativa I - 202341-63657</t>
  </si>
  <si>
    <t>XXXVMEE-PGME-0030-202341-63657</t>
  </si>
  <si>
    <t>ME-Contenidos digitales para la educación III - 202341-63642</t>
  </si>
  <si>
    <t>VMEE-3313-2015-202341-63642</t>
  </si>
  <si>
    <t>ME-Educación, pedagogía y saberes - 202341-63644</t>
  </si>
  <si>
    <t>VMEE-PGME-0042-202341-63644</t>
  </si>
  <si>
    <t>ME-Contenidos digitales para la educación I - 202341-63645</t>
  </si>
  <si>
    <t>VMEE-PGME-0045-202341-63645</t>
  </si>
  <si>
    <t>ME-Ambientes de Aprendizaje mediados por TIC - 202341-63648</t>
  </si>
  <si>
    <t>VMEE-PGME-0036-202341-63648</t>
  </si>
  <si>
    <t>ME-Contexto Socioeducativo - 202341-63652</t>
  </si>
  <si>
    <t>VMEE-PGME-0031-202341-63652</t>
  </si>
  <si>
    <t>XXXME-Contexto Socioeducativo - 202341-63658</t>
  </si>
  <si>
    <t>XXXVMEE-PGME-0031-202341-63658</t>
  </si>
  <si>
    <t>MIST-Innovación, emprendimiento y TIC - 202341-62949</t>
  </si>
  <si>
    <t>VMIS-5569-2031-202341-62949</t>
  </si>
  <si>
    <t>MCNM-Historia de la Cosmología - 202341-64308</t>
  </si>
  <si>
    <t>MJHU-5562-0032-202341-64308</t>
  </si>
  <si>
    <t>MCNM-Contaminación y cambio climático global - 202341-64320</t>
  </si>
  <si>
    <t>VMCN-9936-2021-202341-64320</t>
  </si>
  <si>
    <t>MCNM-Contenidos Multimedia - 202341-64309</t>
  </si>
  <si>
    <t>VMCN-5557-2060-202341-64309</t>
  </si>
  <si>
    <t>MCNM-Problemas Energéticos -202341-64319</t>
  </si>
  <si>
    <t>VMCN-9935-2000-202341-64319</t>
  </si>
  <si>
    <t>AE-Emprendimiento y Responsabilidad Social - 202310-16100</t>
  </si>
  <si>
    <t>MCGI-6069-0001-202310-16100</t>
  </si>
  <si>
    <t>Ética, Ciencia y Cultura - 202341-61720</t>
  </si>
  <si>
    <t>MJHU-5568-0079-202341-61720</t>
  </si>
  <si>
    <t>ME-Seminario de Investigación Educativa IV  - 202341</t>
  </si>
  <si>
    <t>VMEE-PGME-0039-202341</t>
  </si>
  <si>
    <t>ME-Trabajo de grado-202341</t>
  </si>
  <si>
    <t>VMEE-3313-0103-202341</t>
  </si>
  <si>
    <t>ME-Seminario de investigación Educativa III - 202341</t>
  </si>
  <si>
    <t>VMEE-PGME-0038-202341</t>
  </si>
  <si>
    <t>SAPIENCIA-Formulación y evaluación de proyectos - MaestroC</t>
  </si>
  <si>
    <t>MXTI-FormEvalProy-MaestroC</t>
  </si>
  <si>
    <t>SAPIENCIA-Analítica web MaestroP</t>
  </si>
  <si>
    <t>MXTI-AnalWeb-MaestroP</t>
  </si>
  <si>
    <t>SAPIENCIA-Gestión de redes sociodigitales - MaestroP</t>
  </si>
  <si>
    <t>MXTI-GestRedeSoci-MaestroP</t>
  </si>
  <si>
    <t>ECPD-Narrativas convergentes - 202342-61631</t>
  </si>
  <si>
    <t>VECD-5557-0048-202342-61631</t>
  </si>
  <si>
    <t>ME-Seminario Investigación Educativa II - 202341-63662</t>
  </si>
  <si>
    <t>VMEE-PGME-0034-202341-63662</t>
  </si>
  <si>
    <t>ME-Seminario Investigación Educativa II - 202341-63663</t>
  </si>
  <si>
    <t>VMEE-PGME-0034-02341-63663</t>
  </si>
  <si>
    <t>Derecho de Familia - 202341-62364</t>
  </si>
  <si>
    <t>BEIP-5559-2003-202341-62364</t>
  </si>
  <si>
    <t>Reading comprehension strategies - 202350-50072</t>
  </si>
  <si>
    <t>TJLE-IDIO-0014-202350-50072</t>
  </si>
  <si>
    <t>Reading comprehension strategies - 202350-50638</t>
  </si>
  <si>
    <t>TJLE-IDIO-0014-202350-50638</t>
  </si>
  <si>
    <t>Reading comprehension strategies - 202350-50766</t>
  </si>
  <si>
    <t>TJLE-IDIO-0014-202350-50766</t>
  </si>
  <si>
    <t>Reading comprehension strategies - 202350-50765</t>
  </si>
  <si>
    <t>TJLE-IDIO-0014-202350-50765</t>
  </si>
  <si>
    <t>Literacy 1 - 202350-50073</t>
  </si>
  <si>
    <t>TJLE-5564-0119-202350-50073</t>
  </si>
  <si>
    <t>ME-Contenidos digitales para la educación IV - 202341-63641</t>
  </si>
  <si>
    <t>VMEE-3313 2016-202341-63641</t>
  </si>
  <si>
    <t>MSL-The limit-experience in world literature - 202341-63158</t>
  </si>
  <si>
    <t>VMPA-5564-0099-202341-63158</t>
  </si>
  <si>
    <t>MSL-Policy, Administration and Management in Education - 202341-63163</t>
  </si>
  <si>
    <t>VMPA-LGAP-0086-202341-63163</t>
  </si>
  <si>
    <t>MSL-English Emphasis III: Global issues and trends in English as a second language - 202341-63168</t>
  </si>
  <si>
    <t>VMPA-LGAP-0089-202341-63168</t>
  </si>
  <si>
    <t>MSL-Autonomy education for critical thinking - 202341-63171</t>
  </si>
  <si>
    <t>VMPA-LGAP-0090-202341-63171</t>
  </si>
  <si>
    <t>MCNM-Ejercicio de investigación I - 202341-64310</t>
  </si>
  <si>
    <t>VMCN-3313-2054-202341-64310</t>
  </si>
  <si>
    <t>MCNM-Ejercicio de investigación II - 202341-64321</t>
  </si>
  <si>
    <t>VMCN-3313-2055-202341-64321</t>
  </si>
  <si>
    <t>MCNM-Seminario de investigación 2 - 202341-64299</t>
  </si>
  <si>
    <t>VMCN-3313-2053-202341-64299</t>
  </si>
  <si>
    <t>Inducción a la virtualidad - 202341-62998</t>
  </si>
  <si>
    <t>VPUV-5557 0044-202341-62998</t>
  </si>
  <si>
    <t>EGP-Planeación formulación y evaluación - 202341-63599</t>
  </si>
  <si>
    <t>VEGP-CEGF-0046-202341-63599</t>
  </si>
  <si>
    <t>EGP-Planeación formulación y evaluación - 202341-63600</t>
  </si>
  <si>
    <t>VEGP-CEGF-0046-202341-63600</t>
  </si>
  <si>
    <t>MCNM-Inducción a la virtualidad - 202341-63428</t>
  </si>
  <si>
    <t>VPUV-5557 0044-202341-63428</t>
  </si>
  <si>
    <t>Gestión de proyectos - 202341-63713</t>
  </si>
  <si>
    <t>VXCM-6069-2107-202341-63713</t>
  </si>
  <si>
    <t>Médicos, Chamanes y Curanderos-202310-20609</t>
  </si>
  <si>
    <t>MJHU-5553-0002-202310-20609</t>
  </si>
  <si>
    <t>Plantilla cursos tipo QM 100% Virtuales **Copia20230201**</t>
  </si>
  <si>
    <t>PlantillacursostipoQM_Copia20230201</t>
  </si>
  <si>
    <t>EGS-Modelos de gestión social y medición de impactos - 202342-63689</t>
  </si>
  <si>
    <t>VEGS-8820-2016-202342-63689</t>
  </si>
  <si>
    <t>MIST-Modelos de Innovación Social - 202341-62921</t>
  </si>
  <si>
    <t>VMIS-5556-2003-202341-62921</t>
  </si>
  <si>
    <t>XXXEGEC-Dirección estratégica de la comunicación - 202341-61674</t>
  </si>
  <si>
    <t>XXXXVEEC-5557-2002-202341-61674</t>
  </si>
  <si>
    <t>MIST-Desarrollo Territorial - 202341-62927</t>
  </si>
  <si>
    <t>VMIS-5556-2004-202341-62927</t>
  </si>
  <si>
    <t>EGEC-Dirección estratégica de la comunicación - 202341-61674</t>
  </si>
  <si>
    <t>VEEC-5557-2002-202341-61674</t>
  </si>
  <si>
    <t>ESI-Criptografía y sus aplicaciones - 202341-63116</t>
  </si>
  <si>
    <t>VESI-8827-2010-202341-63116</t>
  </si>
  <si>
    <t>EGTI-Propuesta de valor de TI - 202341-63098</t>
  </si>
  <si>
    <t>VEGI-6069-2024-202341-63098</t>
  </si>
  <si>
    <t>ECPD-Manejo de información en Internet - 202341-61625</t>
  </si>
  <si>
    <t>VECD-5557 0045-202341-61625</t>
  </si>
  <si>
    <t>EPTI-No tejidos y textiles tecnológicos - 202341-61698</t>
  </si>
  <si>
    <t>VEPT-8833-2004-202341-61698</t>
  </si>
  <si>
    <t>MCD-Sociedad de la información y el conocimiento - 202341-62203</t>
  </si>
  <si>
    <t>CVFA-MS-VMCD-COSO-0150-202341-62203</t>
  </si>
  <si>
    <t>Formación en Gestión Operativa de la Donación de Órganos y Tejidos - 202350-50456</t>
  </si>
  <si>
    <t>VXCM-CIME-3022-202350-50456</t>
  </si>
  <si>
    <t>MPSI-Seminario de investigación II - 202341-62645</t>
  </si>
  <si>
    <t>VMEE-PGME-0034-202341-62645</t>
  </si>
  <si>
    <t>MPSI-Seminario de investigación II - 202341-62792</t>
  </si>
  <si>
    <t>VMEE-PGME-0034-202341-62792</t>
  </si>
  <si>
    <t>MPSI-Seminario de Investigación I - 202341-62626</t>
  </si>
  <si>
    <t>VMEP-3313-0051-202341-62626</t>
  </si>
  <si>
    <t>ESI-Proyecto Aplicado en Seguridad I - 202341-63117</t>
  </si>
  <si>
    <t>VESI-8827-2013-202341-63117</t>
  </si>
  <si>
    <t>EAN-Gerencia contemporánea - 202341-63760</t>
  </si>
  <si>
    <t>EAN-6069 2060-202341-63760</t>
  </si>
  <si>
    <t>EAN-Gerencia contemporánea - 202341-61654</t>
  </si>
  <si>
    <t>EAN-6069 2060-202341-61654</t>
  </si>
  <si>
    <t>EGP-Planeación formulación y evaluación - 202341-63601</t>
  </si>
  <si>
    <t>VEGP-CEGF-0046-202341-63601</t>
  </si>
  <si>
    <t>XXXEGP-Planeación formulación y evaluación - 202341-63602</t>
  </si>
  <si>
    <t>XXXVEGP-CEGF-0046-202341-63602</t>
  </si>
  <si>
    <t>MCNM-Diseño de experimento -202341-63429</t>
  </si>
  <si>
    <t>VMCN-9937-2002-202341-63429</t>
  </si>
  <si>
    <t>EPRECORENA-Ecosistemas Estratégicos y Áreas Protegidas - 202341-61646</t>
  </si>
  <si>
    <t>VEPV-CTAM-0101-202341-61646</t>
  </si>
  <si>
    <t>Todos somos UPB - 202350-50658</t>
  </si>
  <si>
    <t>TodoSomoUPB-202350-50658</t>
  </si>
  <si>
    <t>MCNM-Métodos matemáticos para las ciencias - 202341-64311</t>
  </si>
  <si>
    <t>VMCN-9937-2011-202341-64311</t>
  </si>
  <si>
    <t>MCNM-Química Agroindustrial - 202341-64317</t>
  </si>
  <si>
    <t>VMCN-9939-2006-202341-64317</t>
  </si>
  <si>
    <t>MCMN-Biotecnología  - 202341-64313</t>
  </si>
  <si>
    <t>VMCN-CTBB-0008-02341-64313</t>
  </si>
  <si>
    <t>MCD-Marco metodológico - 202341-62224</t>
  </si>
  <si>
    <t>VMCD-SOCS-0158-202341-62224</t>
  </si>
  <si>
    <t>MCD-Marco metodológico - 202341-62230</t>
  </si>
  <si>
    <t>VMCD-SOCS-0158-202341-62230</t>
  </si>
  <si>
    <t>MCNM-Seminario de Investigacion 1 - 202341-63434</t>
  </si>
  <si>
    <t>VMCN-3313-2054-202341-63434</t>
  </si>
  <si>
    <t>Diplomado en Enseñanza de español como lengua extranjera - 202350-50325</t>
  </si>
  <si>
    <t>MXCH-IDIO-3124-202350-50325</t>
  </si>
  <si>
    <t>Plantilla cursos tipo AP LATAM</t>
  </si>
  <si>
    <t>PlantillacursostipoAPL</t>
  </si>
  <si>
    <t>EAN-Seminario de Investigación I: Artículo y Estudio de Caso - 202341-63771</t>
  </si>
  <si>
    <t>VEGU-6069 2070-202341-63771</t>
  </si>
  <si>
    <t>EAN-Seminario de Investigación I: Artículo estudio de caso - 202341-61655</t>
  </si>
  <si>
    <t>EAN-6069-2070-202341-61655</t>
  </si>
  <si>
    <t>ESIG-Sistema de gestión de responsabilidad social empresarial - 202341-61917</t>
  </si>
  <si>
    <t>BESG-6069-2016-202341-61917</t>
  </si>
  <si>
    <t>MCNM-Química inorgánica avanzada - MaestroP(R)</t>
  </si>
  <si>
    <t>EGEC-Stakeholders management - 202341-64763</t>
  </si>
  <si>
    <t>VEEC-5557-2009-202341-64763</t>
  </si>
  <si>
    <t>EPRECORENA-Gestión de la Biodiversidad - 202341-61639</t>
  </si>
  <si>
    <t>VEPV-CTAM-0114-202341-61639</t>
  </si>
  <si>
    <t>MCD-Narrativas convergentes - 202341-62217</t>
  </si>
  <si>
    <t>VMCD-5557-0048-202341-62217</t>
  </si>
  <si>
    <t>Diplomatura en Formación en Cultura y Docencia Universitaria (DD) - 202350-50955</t>
  </si>
  <si>
    <t>DipFormCultylDoceUnivDD-202350-50955</t>
  </si>
  <si>
    <t>EGS-Mercado, consumo y sostenibilidad - 202341-61662</t>
  </si>
  <si>
    <t>VEGS-6611-2023-202341-61662</t>
  </si>
  <si>
    <t>EGS-Aplicación de métodos de sostenibilidad  - 202341-61668</t>
  </si>
  <si>
    <t>VEGS-8820-2020-202341-61668</t>
  </si>
  <si>
    <t>EGTI-Experiencia de Innovación TI II - 202341-63106</t>
  </si>
  <si>
    <t>VEGI-6069-2029-202341-63106</t>
  </si>
  <si>
    <t>EGS-Gestión estratégica - 202341-61669</t>
  </si>
  <si>
    <t>VEGS-8821-2009-202341-61669</t>
  </si>
  <si>
    <t>Curso Pruebas Habilon-Pruebas</t>
  </si>
  <si>
    <t>Curso_Pruebas_Habilon-Pruebas</t>
  </si>
  <si>
    <t>MIST-Medición de la innovación social - 202341-62945</t>
  </si>
  <si>
    <t>VMIS-5569-2032-202341-62945</t>
  </si>
  <si>
    <t>MIST-Medición de la innovación social - 202341-62951</t>
  </si>
  <si>
    <t>VMIS-5569-2032-202341-62951</t>
  </si>
  <si>
    <t>ESI-Proyecto Aplicado en Seguridad II - 202341-63121</t>
  </si>
  <si>
    <t>VESI-6069-2029-202341-63121</t>
  </si>
  <si>
    <t>MPSI-Segundo seminario de línea: desarrollo de competencias emocionales - 202341-62654</t>
  </si>
  <si>
    <t>VMEP-3313-2012-202341-62654</t>
  </si>
  <si>
    <t>MPSI-Segundo seminario de línea: desarrollo de competencias emocionales - 202341-62797</t>
  </si>
  <si>
    <t>VMEP-3313-2012-202341-62797</t>
  </si>
  <si>
    <t>Ética en la red - 202341-63653</t>
  </si>
  <si>
    <t>MJHU-5568-0074-202341-63653</t>
  </si>
  <si>
    <t>Ética en la red - 202341-63659</t>
  </si>
  <si>
    <t>MJHU-5568-0074-202341-63659</t>
  </si>
  <si>
    <t>MCD-Fundamentos de investigación en comunicación digital - 202341-62211</t>
  </si>
  <si>
    <t>VMCD-SOCS-0152-202341-62211</t>
  </si>
  <si>
    <t>MCD-Nuevas formas de comunicación - 202341-62205</t>
  </si>
  <si>
    <t>VMCD-SOCS-0113-202341-62205</t>
  </si>
  <si>
    <t>ME-Educación, sujetos y subjetividad - 202341-63647</t>
  </si>
  <si>
    <t>VMEE-PGME-0035-202341-63647</t>
  </si>
  <si>
    <t>MGP - Coordinación de la maestría</t>
  </si>
  <si>
    <t>PDOb_MGPCoorMaestria_2023_</t>
  </si>
  <si>
    <t>GEICO-Inteligencia de negocios para la toma de decisiones - 202341-63799</t>
  </si>
  <si>
    <t>VMGE-6069 2058-202341-63799</t>
  </si>
  <si>
    <t>ML-Hipertextualidad literaria - 202341-62894</t>
  </si>
  <si>
    <t>VMEL-5564-2005-202341-62894</t>
  </si>
  <si>
    <t>ML-Géneros literarios - 202341-62889</t>
  </si>
  <si>
    <t>VMEL-2270-0005-202341-62889</t>
  </si>
  <si>
    <t>ML-Retórica y argumentación - 202341-62884</t>
  </si>
  <si>
    <t>VMEL-5564-0130-202341-62884</t>
  </si>
  <si>
    <t>MSL-Evaluation in second language contexts - 202341-63169</t>
  </si>
  <si>
    <t>VMPA-LGAP-0102-202341-63169</t>
  </si>
  <si>
    <t>MSL-Reconceptualizing and Recontextualizing Second Language Learning and Teaching Processes - 202341-63164</t>
  </si>
  <si>
    <t>VMPA-LGAP 0095-202341-63164</t>
  </si>
  <si>
    <t>Reading comprehension strategies - 202350-50074</t>
  </si>
  <si>
    <t>TJLE-IDIO-0014-202350-50074</t>
  </si>
  <si>
    <t>Literacy 1 - 202350-50075</t>
  </si>
  <si>
    <t>TJLE-5564-0119-202350-50075</t>
  </si>
  <si>
    <t>MPSI-Fundamentación Pedagógica - 202341-62622</t>
  </si>
  <si>
    <t>VMEP-3313-0047-202341-62622</t>
  </si>
  <si>
    <t>EGP-Gestión Estratégica - 202341-63628</t>
  </si>
  <si>
    <t>VEGP-CEOE-0321-202341-63628</t>
  </si>
  <si>
    <t>MIST-Modelos de Innovación Social - 202341-62928</t>
  </si>
  <si>
    <t>VMIS-5556-2003-202341-62928</t>
  </si>
  <si>
    <t>MIST-Comunicación e innovación - 2O2341-62950</t>
  </si>
  <si>
    <t>VMIS-5557-2001-2O2341-62950</t>
  </si>
  <si>
    <t>Curso Taller Mentoría HTML</t>
  </si>
  <si>
    <t>TEMP_CursoTallermMentoriaHTML_2023_</t>
  </si>
  <si>
    <t>Curso Taller Mentoría QM</t>
  </si>
  <si>
    <t>MPSI-Aprendizaje, emoción y comportamiento - 202341-62644</t>
  </si>
  <si>
    <t>VMEP-3313-0069-202341-62644</t>
  </si>
  <si>
    <t>MPSI-Aprendizaje, emoción y comportamiento - 202341-62648</t>
  </si>
  <si>
    <t>VMEP-3313-0069-202341-62648</t>
  </si>
  <si>
    <t>MIST-Gobernanza y Políticas Públicas - 202341-62933</t>
  </si>
  <si>
    <t>VMIS-5556-2006-202341-62933</t>
  </si>
  <si>
    <t>MIST-Gestión de Proyectos de Innovación Social - 202341-62939</t>
  </si>
  <si>
    <t>VMIS-5569-2029-202341-62939</t>
  </si>
  <si>
    <t>ECPD-Interacción y Colaboración en Red - 202341-61632</t>
  </si>
  <si>
    <t>VECD-5557-0049-202341-61632</t>
  </si>
  <si>
    <t>EGEC-Reputación y gestión de crisis - 202341-61693</t>
  </si>
  <si>
    <t>VEEC-5557-2007-202341-61693</t>
  </si>
  <si>
    <t>EPRECORENA-Formulación y evaluación de proyectos ambientales - 202341-61647</t>
  </si>
  <si>
    <t>VEPV-CEGF-0042-202341-61647</t>
  </si>
  <si>
    <t>MGP-Formulación y preparación de proyectos - 202341-63761</t>
  </si>
  <si>
    <t>MMCP-6611-0034-202341-63761</t>
  </si>
  <si>
    <t>ME-Sociología de Redes Digitales - 202341-63639</t>
  </si>
  <si>
    <t>VMEE-SOEX-0003-202341-63639</t>
  </si>
  <si>
    <t>EPRECORENA-Estadística Aplicada - 202341-61640</t>
  </si>
  <si>
    <t>VEPV-MAES-0013-202341-61640</t>
  </si>
  <si>
    <t>EGP-Gestión Contractual - 202341-63629</t>
  </si>
  <si>
    <t>VEGP-CJDL-0089-202341-63629</t>
  </si>
  <si>
    <t>EGP-Gestión Contractual - 202341-63630</t>
  </si>
  <si>
    <t>VEGP-CJDL-0089-202341-63630</t>
  </si>
  <si>
    <t>EAN-Entorno económico - 202341-61656</t>
  </si>
  <si>
    <t>EAN-6611-2020-202341-61656</t>
  </si>
  <si>
    <t>EGE-Gerencia del riesgo - 202341-63789</t>
  </si>
  <si>
    <t>EGE-6611-2001-202341-63789</t>
  </si>
  <si>
    <t>Historia de la Cosmología - 202341-63727</t>
  </si>
  <si>
    <t>CVFA-MJHU-5562-0032-202341-63727</t>
  </si>
  <si>
    <t>Todos somos UPB Montería - 202310</t>
  </si>
  <si>
    <t>TodoSomoUPB_202310_Monteria</t>
  </si>
  <si>
    <t>Reading comprehension strategies - 202350-51175</t>
  </si>
  <si>
    <t>TJLE-IDIO-0014-202350-51175</t>
  </si>
  <si>
    <t>GEICO-Gerencia de la información y el conocimiento - 202341-63797</t>
  </si>
  <si>
    <t>VMGE-6069-0121-202341-63797</t>
  </si>
  <si>
    <t>Historia de las ciencias Posgrado - 202341-61945</t>
  </si>
  <si>
    <t>MJHU-5562-0029-202341-61945</t>
  </si>
  <si>
    <t>Ética en la red - 202341-61626</t>
  </si>
  <si>
    <t>MJHU-5568-0074-202341-61626</t>
  </si>
  <si>
    <t>EGTI-Arquitectura empresarial - 202341-63099</t>
  </si>
  <si>
    <t>VEGI-6069-2022-202341-63099</t>
  </si>
  <si>
    <t>Reading comprehension strategies - 202350-51213</t>
  </si>
  <si>
    <t>TJLE-IDIO-0014-202350-51213</t>
  </si>
  <si>
    <t>Reading comprehension strategies - 202350-51214</t>
  </si>
  <si>
    <t>TJLE-IDIO-0014-202350-51214</t>
  </si>
  <si>
    <t>Reading comprehension strategies - 202350-51215</t>
  </si>
  <si>
    <t>TJLE-IDIO-0014-202350-51215</t>
  </si>
  <si>
    <t>MIST-Desarrollo Territorial - 202341-62922</t>
  </si>
  <si>
    <t>VMIS-5556-2004-202341-62922</t>
  </si>
  <si>
    <t>MCNM - Pensamiento matemático computacional - 202341-63430</t>
  </si>
  <si>
    <t>VMCN-9937-2004-202341-63430</t>
  </si>
  <si>
    <t>MCD-Gestión de proyectos de comunicación digital - 202341-62225</t>
  </si>
  <si>
    <t>VMCD-SOCS-0161-202341-62225</t>
  </si>
  <si>
    <t>MCD-Gestión de proyectos de comunicación digital - 202341-62232</t>
  </si>
  <si>
    <t>VMCD-SOCS-0161-202341-62232</t>
  </si>
  <si>
    <t>MCD-Manejo de información en Internet - 202341-62207</t>
  </si>
  <si>
    <t>VMCD-SOCS-0104-202341-62207</t>
  </si>
  <si>
    <t>VMEP-Primer Seminario Línea Tendencias - 202341-63973</t>
  </si>
  <si>
    <t>VMEP-3313-2007-202341-63973</t>
  </si>
  <si>
    <t>EGP-Gestión de la Calidad y Adquisiciones - 202341-63621</t>
  </si>
  <si>
    <t>VEGP-CTID-0096-202341-63621</t>
  </si>
  <si>
    <t>EGP-Gestión de la Calidad y Adquisiciones - 202341-63622</t>
  </si>
  <si>
    <t>VEGP-CTID-0096-202341-63622</t>
  </si>
  <si>
    <t>EGTI-Confianza Digital - 202341-63107</t>
  </si>
  <si>
    <t>VEGI-6069-2027-202341-63107</t>
  </si>
  <si>
    <t>ESI-Seguridad Informática y Evaluación del Riesgo de TI - 202341-63118</t>
  </si>
  <si>
    <t>VESI-8827-2009-202341-63118</t>
  </si>
  <si>
    <t>ESI-Liderazgo y gerencia estratégica de la seguridad de la información - 202341-63122</t>
  </si>
  <si>
    <t>VESI-8827-2014-202341-63122</t>
  </si>
  <si>
    <t>EGTI-Experiencia de Innovación TI II - 202341-63110</t>
  </si>
  <si>
    <t>VEGI-6069-2029-202341-63110</t>
  </si>
  <si>
    <t>EPTI-Confección: sus procesos y modelos de producción - 202341-61699</t>
  </si>
  <si>
    <t>VEPT-8833-2005-202341-61699</t>
  </si>
  <si>
    <t>Reading comprehension strategies - 202341-51279</t>
  </si>
  <si>
    <t>TJLE-IDIO-0014-202341-51279</t>
  </si>
  <si>
    <t>MCD-Innovación, emprendimiento y TIC - 202341-62231</t>
  </si>
  <si>
    <t>VMCD-SOCS-0159-202341-62231</t>
  </si>
  <si>
    <t>EPRECORENA-Restauración y Ecosistemas - 202341-61648</t>
  </si>
  <si>
    <t>MPSI-Seminario Optativo I: Realidades sociales de la escuela - 202341-62653</t>
  </si>
  <si>
    <t>VMEP-3313-2011-202341-62653</t>
  </si>
  <si>
    <t>MPSI-Seminario Optativo I: Realidades sociales de la escuela - 202341-62796</t>
  </si>
  <si>
    <t>VMEP-3313-2011-202341-62796</t>
  </si>
  <si>
    <t>ECPD-Mercadeo y publicidad digital - 202341-61633</t>
  </si>
  <si>
    <t>VECD-5557-0050-202341-61633</t>
  </si>
  <si>
    <t>MIST-Gestión de Proyectos de Innovación Social - 202341-62934</t>
  </si>
  <si>
    <t>VMIS-5569-2029-202341-62934</t>
  </si>
  <si>
    <t>MIST-Gobernanza y Políticas Públicas - 202341-62940</t>
  </si>
  <si>
    <t>VMIS-5556-2006-202341-62940</t>
  </si>
  <si>
    <t>MIST-Comunicación e innovación - 202341-62946</t>
  </si>
  <si>
    <t>VMIS-5557-2001-202341-62946</t>
  </si>
  <si>
    <t>MCD-Comunicación transmedia - 202341-62219</t>
  </si>
  <si>
    <t>VMCD-SOCS-0154-202341-62219</t>
  </si>
  <si>
    <t>MSL-Research Seminar III: Field Work - 202341-63189</t>
  </si>
  <si>
    <t>VMPA-LGAP-0087-202341-63189</t>
  </si>
  <si>
    <t>MSL-Research Seminar III: Field Work - 202341-63190</t>
  </si>
  <si>
    <t>VMPA-LGAP-0087-202341-63190</t>
  </si>
  <si>
    <t>MSL-Research Seminar III: Field Work - 202341-63191</t>
  </si>
  <si>
    <t>VMPA-LGAP-0087-202341-63191</t>
  </si>
  <si>
    <t>MSL-Research Seminar III: Field Work - 202341-63192</t>
  </si>
  <si>
    <t>VMPA-LGAP-0087-202341-63192</t>
  </si>
  <si>
    <t>MSL-Research Seminar III: Field Work - 202341-63193</t>
  </si>
  <si>
    <t>VMPA-LGAP-0087-202341-63193</t>
  </si>
  <si>
    <t>MSL-Research Seminar III: Field Work - 202341-63194</t>
  </si>
  <si>
    <t>VMPA-LGAP-0087-202341-63194</t>
  </si>
  <si>
    <t>MSL-Research Seminar III: Field Work - 202341-63195</t>
  </si>
  <si>
    <t>VMPA-LGAP-0087-202341-63195</t>
  </si>
  <si>
    <t>MSL-Research Seminar III: Field Work - 202341-63196</t>
  </si>
  <si>
    <t>VMPA-LGAP-0087-202341-63196</t>
  </si>
  <si>
    <t>MSL-Research Seminar III: Field Work - 202341-63197</t>
  </si>
  <si>
    <t>VMPA-LGAP-0087-202341-63197</t>
  </si>
  <si>
    <t>MSL-Research Seminar III: Field Work - 202341-63198</t>
  </si>
  <si>
    <t>VMPA-LGAP-0087-202341-63198</t>
  </si>
  <si>
    <t>MSL-Research Seminar III: Field Work - 202341-63199</t>
  </si>
  <si>
    <t>VMPA-LGAP-0087-202341-63199</t>
  </si>
  <si>
    <t>MSL-Research Seminar III: Field Work - 202341-63200</t>
  </si>
  <si>
    <t>VMPA-LGAP-0087-202341-63200</t>
  </si>
  <si>
    <t>MSL-Research Seminar III: Field Work - 202341-63201</t>
  </si>
  <si>
    <t>VMPA-LGAP-0087-202341-63201</t>
  </si>
  <si>
    <t>MSL-Research Seminar III: Field Work - 202341-63202</t>
  </si>
  <si>
    <t>VMPA-LGAP-0087-202341-63202</t>
  </si>
  <si>
    <t>MSL-Research Seminar III: Field Work - 202341-64696</t>
  </si>
  <si>
    <t>VMPA-LGAP-0087-202341-64696</t>
  </si>
  <si>
    <t>MSL-Research Seminar IV: Research in Process  - 202341-63172</t>
  </si>
  <si>
    <t>VMPA-LGAP-0096-202341-63172</t>
  </si>
  <si>
    <t>MSL-Research Seminar IV: Research in Process  - 202341-63173</t>
  </si>
  <si>
    <t>VMPA-LGAP-0096-202341-63173</t>
  </si>
  <si>
    <t>MSL-Research Seminar IV: Research in Process  - 202341-63174</t>
  </si>
  <si>
    <t>VMPA-LGAP-0096-202341-63174</t>
  </si>
  <si>
    <t>MSL-Research Seminar IV: Research in Process  - 202341-63175</t>
  </si>
  <si>
    <t>VMPA-LGAP-0096-202341-63175</t>
  </si>
  <si>
    <t>MSL-Research Seminar IV: Research in Process  - 202341-63176</t>
  </si>
  <si>
    <t>VMPA-LGAP-0096-202341-63176</t>
  </si>
  <si>
    <t>MSL-Research Seminar IV: Research in Process  - 202341-63177</t>
  </si>
  <si>
    <t>VMPA-LGAP-0096-202341-63177</t>
  </si>
  <si>
    <t>MSL-Research Seminar IV: Research in Process  - 202341-63178</t>
  </si>
  <si>
    <t>VMPA-LGAP-0096-202341-63178</t>
  </si>
  <si>
    <t>MSL-Research Seminar IV: Research in Process  - 202341-63179</t>
  </si>
  <si>
    <t>VMPA-LGAP-0096-202341-63179</t>
  </si>
  <si>
    <t>MSL-Research Seminar IV: Research in Process  - 202341-63180</t>
  </si>
  <si>
    <t>VMPA-LGAP-0096-202341-63180</t>
  </si>
  <si>
    <t>MSL-Research Seminar IV: Research in Process  - 202341-63181</t>
  </si>
  <si>
    <t>VMPA-LGAP-0096-202341-63181</t>
  </si>
  <si>
    <t>MSL-Research Seminar IV: Research in Process  - 202341-63182</t>
  </si>
  <si>
    <t>VMPA-LGAP-0096-202341-63182</t>
  </si>
  <si>
    <t>MSL-Research Seminar IV: Research in Process  - 202341-63183</t>
  </si>
  <si>
    <t>VMPA-LGAP-0096-202341-63183</t>
  </si>
  <si>
    <t>MSL-Research Seminar IV: Research in Process  - 202341-63184</t>
  </si>
  <si>
    <t>VMPA-LGAP-0096-202341-63184</t>
  </si>
  <si>
    <t>MSL-Research Seminar IV: Research in Process  - 202341-63185</t>
  </si>
  <si>
    <t>VMPA-LGAP-0096-202341-63185</t>
  </si>
  <si>
    <t>MSL-Research Seminar IV: Research in Process  - 202341-63186</t>
  </si>
  <si>
    <t>VMPA-LGAP-0096-202341-63186</t>
  </si>
  <si>
    <t>MSL-Research Seminar IV: Research in Process  - 202341-63187</t>
  </si>
  <si>
    <t>VMPA-LGAP-0096-202341-63187</t>
  </si>
  <si>
    <t>MSL-Research Seminar IV: Research in Process  - 202341-63188</t>
  </si>
  <si>
    <t>VMPA-LGAP-0096-202341-63188</t>
  </si>
  <si>
    <t>MSL-Research Seminar IV: Research in Process  - 202341-64336</t>
  </si>
  <si>
    <t>VMPA-LGAP-0096-202341-64336</t>
  </si>
  <si>
    <t>MSL-Research Seminar IV: Research in Process  - 202341-64537</t>
  </si>
  <si>
    <t>VMPA-LGAP-0096-202341-64537</t>
  </si>
  <si>
    <t>MSL-Research Seminar IV: Research in Process  - 202341-64820</t>
  </si>
  <si>
    <t>VMPA-LGAP-0096-202341-64820</t>
  </si>
  <si>
    <t>MSL-Research Seminar IV: Research in Process  - 202341-64861</t>
  </si>
  <si>
    <t>VMPA-LGAP-0096-202341-64861</t>
  </si>
  <si>
    <t>Tutoría y moderación en Ambientes Virtuales de Aprendizaje - C13 - 202350-51266-51267</t>
  </si>
  <si>
    <t>MXEO-PGME-3143-202350-51266-51267</t>
  </si>
  <si>
    <t>CVPR-VCLM-Pregrado en Lenguas Modernas</t>
  </si>
  <si>
    <t>CVPR-VCLM</t>
  </si>
  <si>
    <t>CVFA-VEDH-Especialización en Derecho Procesal</t>
  </si>
  <si>
    <t>CVFA-VEDH</t>
  </si>
  <si>
    <t>Ética de las Organizaciones-202341-62867</t>
  </si>
  <si>
    <t>MJHU-5568-0073-202341-62867</t>
  </si>
  <si>
    <t>Ética de las Organizaciones-202341-62868</t>
  </si>
  <si>
    <t>MJHU-5568-0073-202341-62868</t>
  </si>
  <si>
    <t>Ética de las Organizaciones-202341-62869</t>
  </si>
  <si>
    <t>MJHU-5568-0073-202341-62869</t>
  </si>
  <si>
    <t>Ética de las Organizaciones-202341-62870</t>
  </si>
  <si>
    <t>MJHU-5568-0073-202341-62870</t>
  </si>
  <si>
    <t>Ética de las Organizaciones-202341-62871</t>
  </si>
  <si>
    <t>MJHU-5568-0073-202341-62871</t>
  </si>
  <si>
    <t>Ética Ambiental -202341-63029</t>
  </si>
  <si>
    <t>MJHU-5568-0072-202341-63029</t>
  </si>
  <si>
    <t>Ética Ambiental -202341-63030</t>
  </si>
  <si>
    <t>MJHU-5568-0072-202341-63030</t>
  </si>
  <si>
    <t>Ética Ambiental -202341-63031</t>
  </si>
  <si>
    <t>MJHU-5568-0072-202341-63031</t>
  </si>
  <si>
    <t>Ética en la educación -202341-62383</t>
  </si>
  <si>
    <t>MJHU-5555-2000-202341-62383</t>
  </si>
  <si>
    <t>Historia de las Ciencias Físico Matemáticas -202341-62861</t>
  </si>
  <si>
    <t>MJHU-5562-0029-202341-62861</t>
  </si>
  <si>
    <t>Curso taller2 Ramiro Romero-Prueba</t>
  </si>
  <si>
    <t>TEMP_CursoTaller2Ramiro_2020_Prueba</t>
  </si>
  <si>
    <t>Cursos Cancelados</t>
  </si>
  <si>
    <t>Campus Virtual Latam</t>
  </si>
  <si>
    <t>CVLA</t>
  </si>
  <si>
    <t>CVLA-VI UPB Virtual</t>
  </si>
  <si>
    <t>CVLA-VI</t>
  </si>
  <si>
    <t>CVLA-VMEE- Maestría en Educación - AP</t>
  </si>
  <si>
    <t>CVLA-VMEE</t>
  </si>
  <si>
    <t>CVLA-VMGP-Maestría en Gerencia de Proyectos - AP</t>
  </si>
  <si>
    <t>CVLA-VMGP</t>
  </si>
  <si>
    <t>EGEP-Estado y Políticas Pública - 202341-61657</t>
  </si>
  <si>
    <t>VEGU-6069-2035-202341-61657</t>
  </si>
  <si>
    <t>Nombre Curso</t>
  </si>
  <si>
    <t>WROb_METecnoComuEduca_202020_ORIGINAL_CMaestroV</t>
  </si>
  <si>
    <t>MinTIC-RUTAAPRE2</t>
  </si>
  <si>
    <t>EGEP-Estado y Políticas Públicas MaestroV</t>
  </si>
  <si>
    <t>VEGU-EstaPolPub-MaestroV</t>
  </si>
  <si>
    <t>Optativa: Responsabilidad Civil en la Era Digital QMMaestroP(R)</t>
  </si>
  <si>
    <t>XXX- PRUEBA</t>
  </si>
  <si>
    <t>PLANTILLA-XXX- PRUEBA</t>
  </si>
  <si>
    <t>EGP-Gestión de tiempos, riesgos y costos - 202341-63604</t>
  </si>
  <si>
    <t>VEGP-CEOE-0320-202341-63604</t>
  </si>
  <si>
    <t>EGP-Gestión de tiempos, riesgos y costos - 202341-63605</t>
  </si>
  <si>
    <t>VEGP-CEOE-0320-202341-63605</t>
  </si>
  <si>
    <t>ML-Diálogos literatura y estética 1: El espacio - 202341-62885</t>
  </si>
  <si>
    <t>VMEL-5564-0128-202341-62885</t>
  </si>
  <si>
    <t>ML-Diálogos, literatura y virtualidad I: contenidos - 202341-62890</t>
  </si>
  <si>
    <t>VMEL-5564-2014-202341-62890</t>
  </si>
  <si>
    <t>ML-Diálogos literatura y virtualidad 2: Identidad - 202341-62895</t>
  </si>
  <si>
    <t>VMEL-5564-2015-202341-62895</t>
  </si>
  <si>
    <t>ML-Diálogos, literatura y virtualidad 3: Publicación - 202341-62898</t>
  </si>
  <si>
    <t>VMEL-5564-2016-202341-62898</t>
  </si>
  <si>
    <t>VMEP-3313-0050-202341-62623</t>
  </si>
  <si>
    <t>MSL-Research Seminar II: Second Language Research Approaches - 202341-63165</t>
  </si>
  <si>
    <t>VMPA-LGAP-0074-202341-63165</t>
  </si>
  <si>
    <t>Ética en la red (posgrado) - - 202341-63170</t>
  </si>
  <si>
    <t>MJHU-5568-0074-202341-63170</t>
  </si>
  <si>
    <t>Reading comprehension strategies - - 202350-50076</t>
  </si>
  <si>
    <t>MJLE-IDIO-0014-202350-50076</t>
  </si>
  <si>
    <t>Reading comprehension strategies - - 202350-51258</t>
  </si>
  <si>
    <t>MJLE-IDIO-0014-202350-51258</t>
  </si>
  <si>
    <t>Literacy 1 - 202350-50077</t>
  </si>
  <si>
    <t>TJLE-5564-0119-202350-50077</t>
  </si>
  <si>
    <t>MGP-Estudios de viabilidad - 202341-63762</t>
  </si>
  <si>
    <t>VMGP-6611-0035-202341-63762</t>
  </si>
  <si>
    <t>VECD-5557-0047-202341-61627</t>
  </si>
  <si>
    <t>VEEC-5557-2003-202341-61676</t>
  </si>
  <si>
    <t>VEEC-5557-2008-202341-61694</t>
  </si>
  <si>
    <t>VEGS-6611-2024-202341-61670</t>
  </si>
  <si>
    <t>VMEE-PGME-0043-202341-63643</t>
  </si>
  <si>
    <t>VMEE-PGME-0044-202341-63649</t>
  </si>
  <si>
    <t>VMEE-PGME-0033-202341-63655</t>
  </si>
  <si>
    <t>VMIS-5569-2028-202341-62923</t>
  </si>
  <si>
    <t>VMIS-5569-2028-202341-62929</t>
  </si>
  <si>
    <t>VMEP-3313-2008-202341-62651</t>
  </si>
  <si>
    <t>AE Matemáticas Operativas MaestroV</t>
  </si>
  <si>
    <t>WDMa_Mate-Oper_MaestroV</t>
  </si>
  <si>
    <t>ME-Contenidos digitales para la educación II MaestroV</t>
  </si>
  <si>
    <t>VMEE-3313-0102-MaestroV</t>
  </si>
  <si>
    <t>MATEMÁTICAS OPERATIVAS-202120-MaestroV</t>
  </si>
  <si>
    <t>MCAE-9937-0029-MaestroV</t>
  </si>
  <si>
    <t>SAPIENCIA-Programación Web - Maquetador QMMaestroP(R)</t>
  </si>
  <si>
    <t>Matemáticas para decisiones financieras-202341-61764</t>
  </si>
  <si>
    <t>BEFZ-6611-2003-202341-61764</t>
  </si>
  <si>
    <t>Religiones del mundo - 202310-21104</t>
  </si>
  <si>
    <t>MJHU-5568-0008-202310-21104</t>
  </si>
  <si>
    <t>Desarrollo Humano y Globalización - 202341-20246</t>
  </si>
  <si>
    <t>MJHU-5556-0025-202341-20246</t>
  </si>
  <si>
    <t>ECPD-Nuevos medios - 202341-61627</t>
  </si>
  <si>
    <t>EGEC-Comunicación y Cultura Corporativa - 202341-61676</t>
  </si>
  <si>
    <t>EGEC-Transformación digital de la comunicación - 202341-61694</t>
  </si>
  <si>
    <t>EPRECORENA-Economía Ambienta - 202341-61641</t>
  </si>
  <si>
    <t>VEPV-CTAM-0092-202341-61641</t>
  </si>
  <si>
    <t>EGS-Economía para la sostenibilidad - 202341-61670</t>
  </si>
  <si>
    <t>MCD-Mercadeo y publicidad en la web - 202341-62233</t>
  </si>
  <si>
    <t>VMCD-SOCS-0111-202341-62233</t>
  </si>
  <si>
    <t>ME-Prácticas educativas y pedagógicas - 202341-63643</t>
  </si>
  <si>
    <t>ME-Contenidos digitales para la educación II - 202341-63646</t>
  </si>
  <si>
    <t>VMEE-3313-0102-202341-63646</t>
  </si>
  <si>
    <t>ME-Docencia en Ambientes de Aprendizaje Mediados por TIC - 202341-63649</t>
  </si>
  <si>
    <t>ME-Tecnología Comunicación Educación - 202341-63655</t>
  </si>
  <si>
    <t>ME-Tecnología Comunicación Educación - 202341-63661</t>
  </si>
  <si>
    <t>VMEE-PGME-0033-202341-63661</t>
  </si>
  <si>
    <t>MIST- Innovación Social Digital - 202341-62923</t>
  </si>
  <si>
    <t>MIST- Innovación Social Digital - 202341-62929</t>
  </si>
  <si>
    <t>MPSI-Programas y proyectos Psicopedagógicos - 202341-62651</t>
  </si>
  <si>
    <t>Diseño de experimentos - 202341-62035</t>
  </si>
  <si>
    <t>VMCN-9937-2002-202341-62035</t>
  </si>
  <si>
    <t>Reading comprehension strategies - 202350-51488</t>
  </si>
  <si>
    <t>MJLE-IDIO-0014-202350-51488</t>
  </si>
  <si>
    <t>Reading comprehension strategies - 202350-51489</t>
  </si>
  <si>
    <t>MJLE-IDIO-0014-202350-51489</t>
  </si>
  <si>
    <t>CVFA-VEGC</t>
  </si>
  <si>
    <t>MPSI-Educación inclusiva y psicopedagogía - 202341-62623</t>
  </si>
  <si>
    <t>EGEP-Derecho administrativo - - 202341-61658</t>
  </si>
  <si>
    <t>VEGP-6069-2045-202341-61658</t>
  </si>
  <si>
    <t>EGP-Gestión de tiempos, riesgos y costos - 202341-63606</t>
  </si>
  <si>
    <t>VEGP-CEOE-0320-202341-63606</t>
  </si>
  <si>
    <t>MCD-Interacción y colaboración en red - 202341-62226</t>
  </si>
  <si>
    <t>VMCD-5557-0049-202341-62226</t>
  </si>
  <si>
    <t>MPSI-Ética, Ciencia y Cultura-Pos - 202341-62643</t>
  </si>
  <si>
    <t>MJHU-5568-0079-202341-62643</t>
  </si>
  <si>
    <t>MPSI-Ética, Ciencia y Cultura-Pos - 202341-62791</t>
  </si>
  <si>
    <t>MJHU-5568-0079-202341-62791</t>
  </si>
  <si>
    <t>MCNM-Optimización Matemática - 202341-64312</t>
  </si>
  <si>
    <t>VMCN-9937-2012-202341-64312</t>
  </si>
  <si>
    <t>MCNM-Evolución y biodiversidad - 202341-64314</t>
  </si>
  <si>
    <t>VMCN-9934-2005-202341-64314</t>
  </si>
  <si>
    <t>MCNM-Análisis instrumental - - 202341-64324</t>
  </si>
  <si>
    <t>VMCN-9939-2002-202341-64324</t>
  </si>
  <si>
    <t>MCD-Gestión de proyectos de comunicación digital - - 202341-62232</t>
  </si>
  <si>
    <t>GEICO-Pensamiento sistémico MaestroV</t>
  </si>
  <si>
    <t>VMGE-8821-0005-MaestroV</t>
  </si>
  <si>
    <t>EGE-Gerencia Financiera MaestroV</t>
  </si>
  <si>
    <t>EGE-Gere-Finan-MaestroV</t>
  </si>
  <si>
    <t>ECPD Gestión de Proyectos Digitales MaestroB</t>
  </si>
  <si>
    <t>VECD-5557-0051-MaestroB</t>
  </si>
  <si>
    <t>ECPD Gestión de Proyectos Digitales - 202341-61634XXX</t>
  </si>
  <si>
    <t>VECD-5557-0051-202341-61634XXX</t>
  </si>
  <si>
    <t>ECPD-Gestión de Proyectos de comunicación Digital - 202341-61634</t>
  </si>
  <si>
    <t>VECD-5557-0051-202341-61634</t>
  </si>
  <si>
    <t>EGTI-Transformación digital y dimensionamiento TI - 202341-63100</t>
  </si>
  <si>
    <t>VEGI-6069-2023-202341-63100</t>
  </si>
  <si>
    <t>EGP-Gestión Estratégica - - 202341-63624</t>
  </si>
  <si>
    <t>VEGP-CEOE-0321-202341-63624</t>
  </si>
  <si>
    <t>EGP-Gestión Estratégica - - 202341-63625</t>
  </si>
  <si>
    <t>VEGP-CEOE-0321-202341-63625</t>
  </si>
  <si>
    <t>EGEC-Optativa II: Métricas y Analítica - 202341-61695</t>
  </si>
  <si>
    <t>VEEC-5557-2012-202341-61695</t>
  </si>
  <si>
    <t>EPRECORENA-Optativa II: Ecología del Paisaje - 202341-61649</t>
  </si>
  <si>
    <t>VEPV-9936-2018-202341-61649</t>
  </si>
  <si>
    <t>ESI-Seguridad ofensiva y defensiva - 202341-63119</t>
  </si>
  <si>
    <t>VESI-8827-2011-202341-63119</t>
  </si>
  <si>
    <t>EGS-Políticas de sostenibilidad - 202341-61664</t>
  </si>
  <si>
    <t>VEGS-8820-2017-202341-61664</t>
  </si>
  <si>
    <t>MJHU-5568-0072-202341-61671</t>
  </si>
  <si>
    <t>MIST - Apropiación ciudadana de TIC - - 202341-62935</t>
  </si>
  <si>
    <t>VMIS-5569-2030-202341-62935</t>
  </si>
  <si>
    <t>MIST - Apropiación ciudadana de TIC - - 202341-62941</t>
  </si>
  <si>
    <t>VMIS-5569-2030-202341-62941</t>
  </si>
  <si>
    <t>MGP-Evaluación y gestión financiera de proyectos - - 202341-63763</t>
  </si>
  <si>
    <t>VMGP-6611-0036-202341-63763</t>
  </si>
  <si>
    <t>MPSI-Seminario Optativo II: evaluación de competencias - 202341-62655</t>
  </si>
  <si>
    <t>VMEP-3313-2013-202341-62655</t>
  </si>
  <si>
    <t>MPSI-Seminario Optativo II: evaluación de competencias - 202341-62798</t>
  </si>
  <si>
    <t>VMEP-3313-2013-202341-62798</t>
  </si>
  <si>
    <t>MCNM-Didáctica para el aprendizaje de las ciencias - 202341-63433</t>
  </si>
  <si>
    <t>VMCN-9937-2005-202341-63433</t>
  </si>
  <si>
    <t>EGEC-Optativa II: Auditoría de la comunicación en las organizaciones - 202341-64892</t>
  </si>
  <si>
    <t>VEEC-5557-2011-202341-64892</t>
  </si>
  <si>
    <t>GEICO-Pensamiento sistémico - 202341-63798</t>
  </si>
  <si>
    <t>VMGE-8821-0005-202341-63798</t>
  </si>
  <si>
    <t>EGE-Gerencia Financiera - 202341-63791</t>
  </si>
  <si>
    <t>VEGC-6611-2011-202341-63791</t>
  </si>
  <si>
    <t>ECPD-Periodismo de datos - MEN</t>
  </si>
  <si>
    <t>MXCH-3313-3035-202250-FC</t>
  </si>
  <si>
    <t>Álgebra lineal QMMaestroP(R)</t>
  </si>
  <si>
    <t>VEPV-CTAM-0102-202341-61648</t>
  </si>
  <si>
    <t>MCD-Proyecto de investigación aplicada - QMMaestroP(C)</t>
  </si>
  <si>
    <t>ECPD-Periodismo de datos - 202341-61628</t>
  </si>
  <si>
    <t>VECD-5557-0046-202341-61628</t>
  </si>
  <si>
    <t>EGTI-Gestión y evaluación financiera de proyectos de TI - 202341-63108</t>
  </si>
  <si>
    <t>VEGI-6069-2028-202341-63108</t>
  </si>
  <si>
    <t>EPRECORENA-Ética Ambiental - 202341-61642</t>
  </si>
  <si>
    <t>VEPV-5568-0072-202341-61642</t>
  </si>
  <si>
    <t>EPTI-Gestión e innovación en la industria textil - 202341-61700</t>
  </si>
  <si>
    <t>VEPT-8833-2006-202341-61700</t>
  </si>
  <si>
    <t>MCD-Proyecto de investigación aplicada - 202341-62208</t>
  </si>
  <si>
    <t>VMCD-SOCS-0109-202341-62208</t>
  </si>
  <si>
    <t>MCD-Nuevos medios - - 202341-62220</t>
  </si>
  <si>
    <t>VMCD-5557-0047-202341-62220</t>
  </si>
  <si>
    <t>MCD-Marco Referencial y metodológico - 202341-62222</t>
  </si>
  <si>
    <t>VMCD-SOCS-0156-202341-62222</t>
  </si>
  <si>
    <t>Historia de las ciencias Posgrado - 202341-63654</t>
  </si>
  <si>
    <t>MJHU-5562-0029-202341-63654</t>
  </si>
  <si>
    <t>Historia de las ciencias Posgrado - 202341-63660</t>
  </si>
  <si>
    <t>MJHU-5562-0029-202341-63660</t>
  </si>
  <si>
    <t>MIST-Optativa - Ciudadanía y Democracia - 202341-62930</t>
  </si>
  <si>
    <t>VMIS-5556-2009-202341-62930</t>
  </si>
  <si>
    <t>MIST-Conflicto, justicia transicional y construcción de paz - - 202341-62947</t>
  </si>
  <si>
    <t>VMIS-5556-2008-202341-62947</t>
  </si>
  <si>
    <t>MIST-Optativa: Sociedades mediáticas y TIC - 202341-64894</t>
  </si>
  <si>
    <t>VMIS-8827-2004-202341-64894</t>
  </si>
  <si>
    <t>ML-Análisis literario - 202341-62886</t>
  </si>
  <si>
    <t>VMEL-5564-0127-202341-62886</t>
  </si>
  <si>
    <t>ML-Investigación Literaria I - 202341-62887</t>
  </si>
  <si>
    <t>VMEL-5564-0129-202341-62887</t>
  </si>
  <si>
    <t>ML-Investigación literaria II - 202341-62893</t>
  </si>
  <si>
    <t>VMEL-5564-2004-202341-62893</t>
  </si>
  <si>
    <t>VMEP-3313-0049-202341-62624</t>
  </si>
  <si>
    <t>MSL-English Language II: Second Language Literacy - 202341-63166</t>
  </si>
  <si>
    <t>VMPA-LGAP-0075-202341-63166</t>
  </si>
  <si>
    <t>Reading comprehension strategies - - 202350-50078</t>
  </si>
  <si>
    <t>MJLE-IDIO-0014-202350-50078</t>
  </si>
  <si>
    <t>Basic written production - - 202350-51259</t>
  </si>
  <si>
    <t>MJLE-LGAP-3068-202350-51259</t>
  </si>
  <si>
    <t>Literacy 1 - 202350-50079</t>
  </si>
  <si>
    <t>TJLE-5564-0119-202350-50079</t>
  </si>
  <si>
    <t>EGP-Gestión Contractual - 202341-63631</t>
  </si>
  <si>
    <t>VEGP-CJDL-0089-202341-63631</t>
  </si>
  <si>
    <t>EGP-Gestión Contractual - 202341-63632</t>
  </si>
  <si>
    <t>VEGP-CJDL-0089-202341-63632</t>
  </si>
  <si>
    <t>Ética en la red - 202341-61659</t>
  </si>
  <si>
    <t>MJHU-5568-0074-202341-61659</t>
  </si>
  <si>
    <t>EGEC-Vocero corporativo - 202341-61675</t>
  </si>
  <si>
    <t>VEEC-5557-2004-202341-61675</t>
  </si>
  <si>
    <t>Opt Prospectiva y Planes de Desarrollo - 202341-63244</t>
  </si>
  <si>
    <t>BEPP-5556-2022-202341-63244</t>
  </si>
  <si>
    <t>MCD-Economía Digital - 202341-62234</t>
  </si>
  <si>
    <t>VMCD-SOCS-0144-202341-62234</t>
  </si>
  <si>
    <t>MCD-Economía Digital - 202341-62227</t>
  </si>
  <si>
    <t>VMCD-SOCS-0144-202341-62227</t>
  </si>
  <si>
    <t>ESI-Régimen jurídico en seguridad de la información - 202341-63124</t>
  </si>
  <si>
    <t>VESI-5559-2006-202341-63124</t>
  </si>
  <si>
    <t>MPSI-Políticas educativas y psicopedagogía - 202341-62640</t>
  </si>
  <si>
    <t>VMEP-3313-0068-202341-62640</t>
  </si>
  <si>
    <t>MPSI-Políticas educativas y psicopedagogía - 202341-62647</t>
  </si>
  <si>
    <t>VMEP-3313-0068-202341-62647</t>
  </si>
  <si>
    <t>Ética de las Organizacione - 202341-63800</t>
  </si>
  <si>
    <t>MJHU-5568-0073-202341-63800</t>
  </si>
  <si>
    <t>EGS-Innovación para la sostenibilidad - 202341-61665</t>
  </si>
  <si>
    <t>VEGS-8820-2018-202341-61665</t>
  </si>
  <si>
    <t>EPRECORENA-Trabajo de grado - 202341-61650</t>
  </si>
  <si>
    <t>VEPV-CTAM-0095-202341-61650</t>
  </si>
  <si>
    <t>EGEC-Stakeholders management - 202341-61696</t>
  </si>
  <si>
    <t>VEEC-5557-2009-202341-61696</t>
  </si>
  <si>
    <t>ECPD-Investigación II - 202341-61635</t>
  </si>
  <si>
    <t>VECD-3313-0091-202341-61635</t>
  </si>
  <si>
    <t>PRECORENA-Optativa II - Bioindicadores y ecosistemas - 202341-61643</t>
  </si>
  <si>
    <t>VEPV-CTAM-0098-202341-61643</t>
  </si>
  <si>
    <t>VMIS-5556-2007-202341-62936</t>
  </si>
  <si>
    <t>MIST-Optativa: Sociedades mediáticas y TIC - 202341-64893</t>
  </si>
  <si>
    <t>VMIS-8827-2004-202341-64893</t>
  </si>
  <si>
    <t>EGS-Optativa II: Economía circular - 202341-61672</t>
  </si>
  <si>
    <t>VEGS-6611-2025-202341-61672</t>
  </si>
  <si>
    <t>ECPD-Investigación I - 202341-61629</t>
  </si>
  <si>
    <t>VECD-3313-0090-202341-61629</t>
  </si>
  <si>
    <t>EGP-Ética de las Organizaciones - 202341-63609</t>
  </si>
  <si>
    <t>VEGP-5568-0073-202341-63609</t>
  </si>
  <si>
    <t>EGP-Ética de las Organizaciones - 202341-63610</t>
  </si>
  <si>
    <t>VEGP-5568-0073-202341-63610</t>
  </si>
  <si>
    <t>MPSI-Psicopedagogía y Contextos Sociales - 202341-62625</t>
  </si>
  <si>
    <t>VMEP-3313-0048-202341-62625</t>
  </si>
  <si>
    <t>Ética en la red - 202341-63728</t>
  </si>
  <si>
    <t>MJHU-5568-0074-202341-63728</t>
  </si>
  <si>
    <t>Cultura y Mercado - 202341-62128</t>
  </si>
  <si>
    <t>MJHU-5568-0086-202341-62128</t>
  </si>
  <si>
    <t>Ética de las Organizaciones - 202341-62129</t>
  </si>
  <si>
    <t>MJHU-5568-0073-202341-62129</t>
  </si>
  <si>
    <t>ESIG-Gestión del riesgo para la continuidad del negocio - 202341-62164</t>
  </si>
  <si>
    <t>BESG-6069-2009-202341-62164</t>
  </si>
  <si>
    <t>Cultura y Mercado - 202341-62948</t>
  </si>
  <si>
    <t>Cultura y Mercado - 202341-62953</t>
  </si>
  <si>
    <t>MJHU-5568-0086-202341-62953</t>
  </si>
  <si>
    <t>ECPD-Periodismo de datos - 202341-PRUEBAX</t>
  </si>
  <si>
    <t>VECD-5557-0046-202341-PRUEBAX</t>
  </si>
  <si>
    <t>ECPD-Periodismo de datos - 202341-PRUEBAX2</t>
  </si>
  <si>
    <t>VECD-5557-0046-202341-PRUEBAX2</t>
  </si>
  <si>
    <t>Taller UserWay 2023</t>
  </si>
  <si>
    <t>TEMP_TallerUserWay2023</t>
  </si>
  <si>
    <t>Reading comprehension strategies - 202350-51657</t>
  </si>
  <si>
    <t>MJLE-IDIO-0014-202350-51657</t>
  </si>
  <si>
    <t>MIST-Tecnología, comunicación y educación - 202341-64907</t>
  </si>
  <si>
    <t>VMIS-5569-2033-202341-64907</t>
  </si>
  <si>
    <t>Taller Teoría de la Carga Cognitiva</t>
  </si>
  <si>
    <t>TEMP_TeorCargCogn_2023</t>
  </si>
  <si>
    <t>MCNM-Cálculo avanzado multivariable - 202341-64322</t>
  </si>
  <si>
    <t>VMCN-9937-2009-202341-64322</t>
  </si>
  <si>
    <t>ML-Análisis literario - 202341-62762</t>
  </si>
  <si>
    <t>VMEL-5564-0127-202341-62762</t>
  </si>
  <si>
    <t>MCD-Marco Referencial - 202341-62221</t>
  </si>
  <si>
    <t>VMCD-SOCS-0155-202341-62221</t>
  </si>
  <si>
    <t>EGTI-Habilidades blandas del Gerente de TI - 202341-63101</t>
  </si>
  <si>
    <t>VEGI-6069-2025-202341-63101</t>
  </si>
  <si>
    <t>EGEC-Responsabilidad Social y Gobierno Corporativo - 202343-61697</t>
  </si>
  <si>
    <t>VEEC-5557-2010-202343-61697</t>
  </si>
  <si>
    <t>ESI-Evidencia Digital e Investigaciones Forenses Digitales - 202341-63120</t>
  </si>
  <si>
    <t>VESI-8827-2012-202341-63120</t>
  </si>
  <si>
    <t>CoordProgramas</t>
  </si>
  <si>
    <t>MEN</t>
  </si>
  <si>
    <t>MCD-Diseño de experiencia de usuario - MaestroV</t>
  </si>
  <si>
    <t>VMCD-5557-0037-MaestroV</t>
  </si>
  <si>
    <t>MCD-Proyecto de investigación aplicada - MaestroV</t>
  </si>
  <si>
    <t>VMCD-SOCS-0109-MaestroV</t>
  </si>
  <si>
    <t>VMCD-SOCS-0111-MaestroV</t>
  </si>
  <si>
    <t>Esp en Familia-Med</t>
  </si>
  <si>
    <t>EGE Prospectiva Estratégica-MaestroV</t>
  </si>
  <si>
    <t>WDOb_ProsEstr-MaestroV</t>
  </si>
  <si>
    <t>EEGP-Prospectiva Estratégica - MaestroV</t>
  </si>
  <si>
    <t>EEGP-Prosp-Estrat-MaestroV</t>
  </si>
  <si>
    <t>MCD-Manejo de información en Internet - MaestroV</t>
  </si>
  <si>
    <t>VMCD-SOCS-0104-MaestroV</t>
  </si>
  <si>
    <t>EGEP-Contratación y alianzas público privadas-MaestroV</t>
  </si>
  <si>
    <t>VEGU-6069-2046-MaestroV</t>
  </si>
  <si>
    <t>EGEP-Sistemas de gestión y control MaestroV</t>
  </si>
  <si>
    <t>VEGU-6069-2034-MaestroV</t>
  </si>
  <si>
    <t>EGEP Sostenibilidad y gestión del futuro MaestroV</t>
  </si>
  <si>
    <t>VEGU-6069-2005-MaestroV</t>
  </si>
  <si>
    <t>EGEP-Derecho administrativo - MaestroV</t>
  </si>
  <si>
    <t>VEGP-6069-2045-MaestroV</t>
  </si>
  <si>
    <t>EGEP-Finanzas públicas-MaestroV</t>
  </si>
  <si>
    <t>VEGU-6611-2002-MaestroV</t>
  </si>
  <si>
    <t>MGP-Gerencia de Proyectos XMaestroV</t>
  </si>
  <si>
    <t>MGP-GerenProy-XMaestroV</t>
  </si>
  <si>
    <t>Plantilla cursos tipo apoyo a la presencialidad MaestroPlantillaC</t>
  </si>
  <si>
    <t>EAN-Seminario de Investigación I: Artículo estudio de caso - MaestroV</t>
  </si>
  <si>
    <t>EAN-6069-2070-MaestroV</t>
  </si>
  <si>
    <t>MGP-Proyectos públicos XMaestroV</t>
  </si>
  <si>
    <t>MGP-ProyePlubli-XMaestroV</t>
  </si>
  <si>
    <t>MCD-Seminario de investigación I - MEN</t>
  </si>
  <si>
    <t>VMCD-SOCS-0163-MEN</t>
  </si>
  <si>
    <t>MCD-Proyecto de investigación aplicada - MaestroB</t>
  </si>
  <si>
    <t>VMCD-SOCS-0109-MaestroB</t>
  </si>
  <si>
    <t>MCD-Marco Referencial - MaestroB</t>
  </si>
  <si>
    <t>VMCD-SOCS-0155-MaestroB</t>
  </si>
  <si>
    <t>MCD-Marco Referencial y metodológico MaestroB</t>
  </si>
  <si>
    <t>VMCD-SOCS-0156-MaestroB</t>
  </si>
  <si>
    <t>Ética ambiental - 202341-61671</t>
  </si>
  <si>
    <t>MPSI-Neuropsicología del aprendizaje (Virtual) - 202341-62624</t>
  </si>
  <si>
    <t>MSL-English Emphasis II Socio critical approaches in second language - 202341-63167</t>
  </si>
  <si>
    <t>VMPA-LGAP-0088-202341-63167</t>
  </si>
  <si>
    <t>SAPIENCIA-Innovación - 202350-51647</t>
  </si>
  <si>
    <t>MXTI-CHFI-3131-202350-51647</t>
  </si>
  <si>
    <t>SAPIENCIA-Innovación - 202350-51648</t>
  </si>
  <si>
    <t>MXTI-CHFI-3131-202350-51648</t>
  </si>
  <si>
    <t>SAPIENCIA-Innovación - 202350-51649</t>
  </si>
  <si>
    <t>MXTI-CHFI-3131-202350-51649</t>
  </si>
  <si>
    <t>SAPIENCIA-Programación Web - Maquetador - 202350-51607</t>
  </si>
  <si>
    <t>MXTI-INFO-3028-202350-51607</t>
  </si>
  <si>
    <t>SAPIENCIA-Programación Web - Maquetador - 202350-51608</t>
  </si>
  <si>
    <t>MXTI-INFO-3028-202350-51608</t>
  </si>
  <si>
    <t>SAPIENCIA-Programación Web - Maquetador - 202350-51609</t>
  </si>
  <si>
    <t>MXTI-INFO-3028-202350-51609</t>
  </si>
  <si>
    <t>Reading comprehension strategies - 202350-50080</t>
  </si>
  <si>
    <t>MJLE-IDIO-0014-202350-50080</t>
  </si>
  <si>
    <t>Literacy 1 - 202350-50081</t>
  </si>
  <si>
    <t>TJLE-5564-0119-202350-50081</t>
  </si>
  <si>
    <t>Atención integrada a las enfermedades prevalentes de la infancia Medicina - 202350-51594</t>
  </si>
  <si>
    <t>VXCM-CMSP-3030-202350-51594</t>
  </si>
  <si>
    <t>Ética en la red - 202341-64571</t>
  </si>
  <si>
    <t>MJHU-5568-0074-202341-64571</t>
  </si>
  <si>
    <t>Ética de las Organizaciones - 202341-64570</t>
  </si>
  <si>
    <t>MJHU-5568-0073-202341-64570</t>
  </si>
  <si>
    <t>Cultura y Mercado - 202341-64569</t>
  </si>
  <si>
    <t>MJHU-5568-0086-202341-64569</t>
  </si>
  <si>
    <t>Políticas para las familias - 202341-62583</t>
  </si>
  <si>
    <t>MEFA-5556-2000-202341-62583</t>
  </si>
  <si>
    <t>Contenidos Digitales Para La Educación 2 - QMMaestroP(D)</t>
  </si>
  <si>
    <t>3313-0102-MaestroP</t>
  </si>
  <si>
    <t>Trabajo De Grado - QMMaestroP(D)</t>
  </si>
  <si>
    <t>3313-0103-MaestroP</t>
  </si>
  <si>
    <t>Contenidos Digitales Educación 3 - QMMaestroP(D)</t>
  </si>
  <si>
    <t>3313-2015-MaestroP</t>
  </si>
  <si>
    <t>Contenidos Digitales Educación 4 - QMMaestroP(D)</t>
  </si>
  <si>
    <t>3313-2016-MaestroP</t>
  </si>
  <si>
    <t>Tecnología-Comunicación-Educación - QMMaestroP(D)</t>
  </si>
  <si>
    <t>PGME-0033-MaestroP</t>
  </si>
  <si>
    <t>PGME-0030-MaestroP</t>
  </si>
  <si>
    <t>Seminario De Investigación  Educativa 2 - QMMaestroP(D)</t>
  </si>
  <si>
    <t>PGME-0034-MaestroP</t>
  </si>
  <si>
    <t>Educación Sujetos  Y Subjetividad - QMMaestroP(D)</t>
  </si>
  <si>
    <t>PGME-0035-MaestroP</t>
  </si>
  <si>
    <t>Seminario De Investigación  Educativa 3 - QMMaestroP(D)</t>
  </si>
  <si>
    <t>PGME-0038-MaestroP</t>
  </si>
  <si>
    <t>Seminario De Investigación Educativa 4 - QMMaestroP(D)</t>
  </si>
  <si>
    <t>PGME-0039-MaestroP</t>
  </si>
  <si>
    <t>La Docencia  En Ambientes De Aprendizajes Mediados Por Tic - QMMaestroP(D)</t>
  </si>
  <si>
    <t>PGME-0044-MaestroP</t>
  </si>
  <si>
    <t>PGME-0045-MaestroP</t>
  </si>
  <si>
    <t>PGME-0051-MaestroP</t>
  </si>
  <si>
    <t>SOEX-0003-MaestroP</t>
  </si>
  <si>
    <t>Legal Design Thinking - 202341-61789</t>
  </si>
  <si>
    <t>BECP-5559-2018-202341-61789</t>
  </si>
  <si>
    <t>MIST-Proyecto de Investigación Aplicada - 202341-62925</t>
  </si>
  <si>
    <t>VMIS-5556-2005-202341-62925</t>
  </si>
  <si>
    <t>MIST-Proyecto de Investigación Aplicada - 202341-62931</t>
  </si>
  <si>
    <t>VMIS-5556-2005-202341-62931</t>
  </si>
  <si>
    <t>Diplomado en gerencia de proyectos QMMaestroC</t>
  </si>
  <si>
    <t>CEOE-3549-MaestroC</t>
  </si>
  <si>
    <t>Capacitación UPBVIRTUAL</t>
  </si>
  <si>
    <t>Coordinación Programas</t>
  </si>
  <si>
    <t>Ministerio Educación</t>
  </si>
  <si>
    <t>2023 Pregrado Intersemestral 1</t>
  </si>
  <si>
    <t>Problemas Colombianos MaestroV</t>
  </si>
  <si>
    <t>EGTI-Optativa: Analítica de datos para la toma de decisiones - 202341-63109</t>
  </si>
  <si>
    <t>VEGI-8827-2000-202341-63109</t>
  </si>
  <si>
    <t>EGP-Ética de las Organizaciones - 202341-63611</t>
  </si>
  <si>
    <t>VEGP-5568-0073-202341-63611</t>
  </si>
  <si>
    <t>EGEC-Optativa I: Gestión del cambio organizacional - 202341-64891</t>
  </si>
  <si>
    <t>VEEC-6069-2057-202341-64891</t>
  </si>
  <si>
    <t>EGEC-Optativa I: Administración del recurso financiero - 202341-61677</t>
  </si>
  <si>
    <t>VEEC-6611-2018-202341-61677</t>
  </si>
  <si>
    <t>EPRECORENA-Sistemas de Información Geográfica - 202341-61644</t>
  </si>
  <si>
    <t>VEPV-TECE-0005-202341-61644</t>
  </si>
  <si>
    <t>ESI-Optativa línea de Informática Forense: IA en la Informática Forense - 202341-63123</t>
  </si>
  <si>
    <t>VESI-8827-2022-202341-63123</t>
  </si>
  <si>
    <t>EGS-Optativa I: Ciudades sostenibles - 202341-61666</t>
  </si>
  <si>
    <t>VEGS-8818-2001-202341-61666</t>
  </si>
  <si>
    <t>Ética en la red (posgrado) - 202341-62209</t>
  </si>
  <si>
    <t>MJHU-5568-0074-202341-62209</t>
  </si>
  <si>
    <t>MCD-Mercadeo y publicidad en la web - 202341-62228</t>
  </si>
  <si>
    <t>VMCD-SOCS-0111-202341-62228</t>
  </si>
  <si>
    <t>Aspectos básicos de la escritura científica - 202350-51797</t>
  </si>
  <si>
    <t>MXCH-3313-3020-202350-51797</t>
  </si>
  <si>
    <t>Aspectos básicos de la escritura científica - 202350-51800</t>
  </si>
  <si>
    <t>MXCH-3313-3020-202350-51800</t>
  </si>
  <si>
    <t>202311</t>
  </si>
  <si>
    <t>Lengua y Cultura - 202311-10195</t>
  </si>
  <si>
    <t>MPLC-5564-0070-202311-10195</t>
  </si>
  <si>
    <t>Lengua y Cultura - 202311-10196</t>
  </si>
  <si>
    <t>MPLC-5564-0070-202311-10196</t>
  </si>
  <si>
    <t>Lengua y Cultura - 202311-10197</t>
  </si>
  <si>
    <t>MPLC-5564-0070-202311-10197</t>
  </si>
  <si>
    <t>Lengua y Cultura - 202311-10198</t>
  </si>
  <si>
    <t>MPLC-5564-0070-202311-10198</t>
  </si>
  <si>
    <t>Cristología Básica - 202311-10170</t>
  </si>
  <si>
    <t>MJHU-5568-0006-202311-10170</t>
  </si>
  <si>
    <t>Cristología Básica - 202311-10171</t>
  </si>
  <si>
    <t>MJHU-5568-0006-202311-10171</t>
  </si>
  <si>
    <t>Humanismo y Cultura Ciudadana - 202311-10161</t>
  </si>
  <si>
    <t>MJHU-5555-0008-202311-10161</t>
  </si>
  <si>
    <t>Humanismo y Cultura Ciudadana - 202311-10168</t>
  </si>
  <si>
    <t>MJHU-5555-0008-202311-10168</t>
  </si>
  <si>
    <t>Ética General - 202311-10172</t>
  </si>
  <si>
    <t>MJHU-5555-0009-202311-10172</t>
  </si>
  <si>
    <t>Ética Profesional PUB&amp;COM -PyC - 202311-10175</t>
  </si>
  <si>
    <t>MJHU-5555-0010-202311-10175</t>
  </si>
  <si>
    <t>Ética Profesional Ciencias Estratégicas - 202311-10176</t>
  </si>
  <si>
    <t>MJHU-5555-0010-202311-10176</t>
  </si>
  <si>
    <t>Arte del Renacimiento - 202311-10180</t>
  </si>
  <si>
    <t>MJHU-2024-0011-202311-10180</t>
  </si>
  <si>
    <t>Desarrollo Humano y Globalización - 202311-10182</t>
  </si>
  <si>
    <t>MJHU-5556-0025-202311-10182</t>
  </si>
  <si>
    <t>Ecología en la Cultura - 202311-10183</t>
  </si>
  <si>
    <t>MJHU-5555-0012-202311-10183</t>
  </si>
  <si>
    <t>Ética Social - 202311-10184</t>
  </si>
  <si>
    <t>MJHU-5568-0011-202311-10184</t>
  </si>
  <si>
    <t>Introducción a las artes plásticas - 202311-10186</t>
  </si>
  <si>
    <t>MJHU-2024-0010-202311-10186</t>
  </si>
  <si>
    <t>Problemas Colombianos - 202311-10189</t>
  </si>
  <si>
    <t>MJHU-5556-0024-202311-10189</t>
  </si>
  <si>
    <t>Religiones del mundo - 202311-10190</t>
  </si>
  <si>
    <t>MJHU-5568-0008-202311-10190</t>
  </si>
  <si>
    <t>Religiones del mundo - 202311-10191</t>
  </si>
  <si>
    <t>MJHU-5568-0008-202311-10191</t>
  </si>
  <si>
    <t>Médicos, Chamanes y Curanderos - 202311-10192</t>
  </si>
  <si>
    <t>MJHU-5553-0002-202311-10192</t>
  </si>
  <si>
    <t>Contexto Profesional - 202311-10228</t>
  </si>
  <si>
    <t>MJIN-5566-0009-202311-10228</t>
  </si>
  <si>
    <t>Emprendimiento y Responsabilidad Social - 202311-10230</t>
  </si>
  <si>
    <t>MCGI-6069-0001-202311-10230</t>
  </si>
  <si>
    <t>Emprendimiento y Responsabilidad Social - 202311-10231</t>
  </si>
  <si>
    <t>MCGI-6069-0001-202311-10231</t>
  </si>
  <si>
    <t>Emprendimiento y Responsabilidad Social - 202311-10236</t>
  </si>
  <si>
    <t>MCGI-6069-0001-202311-10236</t>
  </si>
  <si>
    <t>Emprendimiento y Responsabilidad Social - 202311-10237</t>
  </si>
  <si>
    <t>MCGI-6069-0001-202311-10237</t>
  </si>
  <si>
    <t>MCPS-5566-0044-202311-10216</t>
  </si>
  <si>
    <t>5555-0009-MaestroC</t>
  </si>
  <si>
    <t>5556-0025-MaestroC</t>
  </si>
  <si>
    <t>INTRODUCCIÓN A LA LITERATURA -MaestroC</t>
  </si>
  <si>
    <t>5564-0009-MaestroC</t>
  </si>
  <si>
    <t>2024-0011-MaestroC</t>
  </si>
  <si>
    <t>INTRODUCCIÓN A LAS ARTES PLÁSTICAS -MaestroC</t>
  </si>
  <si>
    <t>2024-0010-MaestroC</t>
  </si>
  <si>
    <t>5562-0013-MaestroC</t>
  </si>
  <si>
    <t>5555-0008-MaestroC</t>
  </si>
  <si>
    <t>RELIGIONES DEL MUNDO -MaestroC</t>
  </si>
  <si>
    <t>5568-0008-MaestroC</t>
  </si>
  <si>
    <t>3313-0024-MaestroC</t>
  </si>
  <si>
    <t>Civilización islámica: cultura sociedad y política -MaestroC</t>
  </si>
  <si>
    <t>5556-0099-MaestroC</t>
  </si>
  <si>
    <t>5557-0048-MaestroC</t>
  </si>
  <si>
    <t>MARCO REFERENCIAL -MaestroC</t>
  </si>
  <si>
    <t>SOCS-0155-MaestroC</t>
  </si>
  <si>
    <t>PSTS-0002-MaestroC</t>
  </si>
  <si>
    <t>SEMINARIO ESPECIALIZADO EN ANÁLISIS DE CICLO DE VIDA -MaestroC</t>
  </si>
  <si>
    <t>CTAM-3011-MaestroC</t>
  </si>
  <si>
    <t>5566-0009-MaestroC</t>
  </si>
  <si>
    <t>5556-0100-MaestroC</t>
  </si>
  <si>
    <t>SOCIEDADES MEDIÁTICAS Y TIC -MaestroC</t>
  </si>
  <si>
    <t>5553-0010-MaestroC</t>
  </si>
  <si>
    <t>MORAL VIDA -MaestroC</t>
  </si>
  <si>
    <t>5568-0028-MaestroC</t>
  </si>
  <si>
    <t>6069-0034-MaestroC</t>
  </si>
  <si>
    <t>5555-0012-MaestroC</t>
  </si>
  <si>
    <t>3313-0033-MaestroC</t>
  </si>
  <si>
    <t>LGAP-0070-MaestroC</t>
  </si>
  <si>
    <t>MORAL FUNDAMENTAL I -MaestroC</t>
  </si>
  <si>
    <t>5568-0025-MaestroC</t>
  </si>
  <si>
    <t>NUEVAS FORMAS DE COMUNICACIÓN -MaestroC</t>
  </si>
  <si>
    <t>SOCS-0113-MaestroC</t>
  </si>
  <si>
    <t>FUNDAMENTOS DE INVESTIGACIÓN EN COMUNICACIÓN DIGITAL -MaestroC</t>
  </si>
  <si>
    <t>SOCS-0152-MaestroC</t>
  </si>
  <si>
    <t>ECONOMIA DIGITAL -MaestroC</t>
  </si>
  <si>
    <t>SOCS-0144-MaestroC</t>
  </si>
  <si>
    <t>INNOVACIÓN, EMPRENDIMIENTO Y TIC -MaestroC</t>
  </si>
  <si>
    <t>PROYECTO DE INVESTIGACIÓN -MaestroC</t>
  </si>
  <si>
    <t>SOCS-0153-MaestroC</t>
  </si>
  <si>
    <t>TELESALUD -MaestroC</t>
  </si>
  <si>
    <t>4441-0023-MaestroC</t>
  </si>
  <si>
    <t>SALUD PÚBLICA CON ÉNFASIS EN SALUD OCUPACIONAL -MaestroC</t>
  </si>
  <si>
    <t>4450-0005-MaestroC</t>
  </si>
  <si>
    <t>5568-0002-MaestroC</t>
  </si>
  <si>
    <t>INTRODUCCIÓN A LA SALUD PÚBLICA -MaestroC</t>
  </si>
  <si>
    <t>4450-0002-MaestroC</t>
  </si>
  <si>
    <t>SOCIOLOGÍA DE REDES DIGITALES -MaestroC</t>
  </si>
  <si>
    <t>SOEX-0003-MaestroC</t>
  </si>
  <si>
    <t>EGP-Trabajo de grado -MaestroV</t>
  </si>
  <si>
    <t>VEGP-LOME-0078-MaestroV</t>
  </si>
  <si>
    <t>PSICOLOGÍA DEL DESARROLLO -MaestroC</t>
  </si>
  <si>
    <t>5566-0010-MaestroC</t>
  </si>
  <si>
    <t>INTRODUCCIÓN A LA PSICOLOGÍA -MaestroC</t>
  </si>
  <si>
    <t>5566-0002-MaestroC</t>
  </si>
  <si>
    <t>EDUCACIÓN SUJETOS  Y SUBJETIVIDAD -MaestroC</t>
  </si>
  <si>
    <t>PGME-0035-MaestroC</t>
  </si>
  <si>
    <t>Inducción a la virtualidad FA Inglés MaestroV</t>
  </si>
  <si>
    <t>VRMa-InduVirtualFAIng-201942-MaestroV</t>
  </si>
  <si>
    <t>PGME-0031-MaestroC</t>
  </si>
  <si>
    <t>Introducción a la Literatura MaestroV</t>
  </si>
  <si>
    <t>VRMa_IntroLite_201920_CMaestroV</t>
  </si>
  <si>
    <t>PROBLEMAS COLOMBIANOS -MaestroC</t>
  </si>
  <si>
    <t>5556-0024-MaestroC</t>
  </si>
  <si>
    <t>LGAP-0072-MaestroC</t>
  </si>
  <si>
    <t>5562-0001-MaestroC</t>
  </si>
  <si>
    <t>Civilización islámica: cultura, sociedad y política_MaestroV</t>
  </si>
  <si>
    <t>VRMa_CiviIsla_201920_CMaestroV</t>
  </si>
  <si>
    <t>5564-0119-MaestroC</t>
  </si>
  <si>
    <t>CEOE-3545-MaestroC</t>
  </si>
  <si>
    <t>3313-0047-MaestroC</t>
  </si>
  <si>
    <t>MARCO REFERENCIAL Y METODOLÓGICO -MaestroC</t>
  </si>
  <si>
    <t>SOCS-0156-MaestroC</t>
  </si>
  <si>
    <t>3313-0051-MaestroC</t>
  </si>
  <si>
    <t>LA DOCENCIA  EN AMBIENTES DE APRENDIZAJES MEDIADOS POR TIC -MaestroC</t>
  </si>
  <si>
    <t>PGME-0044-MaestroC</t>
  </si>
  <si>
    <t>POLICY, ADMINISTRATION AND MANAGEMENT IN EDUCATION -MaestroC</t>
  </si>
  <si>
    <t>LGAP-0086-MaestroC</t>
  </si>
  <si>
    <t>ENGLISH EMPHASIS II: SOCIO-CRITICAL APPROACHES IN SECOND LANGUAGES -MaestroC</t>
  </si>
  <si>
    <t>LGAP-0088-MaestroC</t>
  </si>
  <si>
    <t>ENGLISH LANGUAGE II: SECOND LANGUAGE LITERACY -MaestroC</t>
  </si>
  <si>
    <t>LGAP-0075-MaestroC</t>
  </si>
  <si>
    <t>ANÁLISIS LITERARIO -MaestroC</t>
  </si>
  <si>
    <t>5564-0127-MaestroC</t>
  </si>
  <si>
    <t>POLÍTICAS PARA LAS FAMILIAS -MaestroC</t>
  </si>
  <si>
    <t>5556-2000-MaestroC</t>
  </si>
  <si>
    <t>5568-0052-MaestroC</t>
  </si>
  <si>
    <t>6069-0001-MaestroC</t>
  </si>
  <si>
    <t>RECONCEPTUALIZING AND RECONTEXTUALIZING LEARNING AND TEACHING PROCESSES -MaestroC</t>
  </si>
  <si>
    <t>LGAP-0095-MaestroC</t>
  </si>
  <si>
    <t>Ética profesional para Ingeniería MaestroC</t>
  </si>
  <si>
    <t>AMBIENTES DE APRENDIZAJE MEDIADOS POR TECNOLOGÍAS DE INFORMACIÓN Y  COMUNICACIÓN (TIC) -MaestroC</t>
  </si>
  <si>
    <t>PGME-0036-MaestroC</t>
  </si>
  <si>
    <t>Inducción a la virtualidad-1Semana_MaestroV</t>
  </si>
  <si>
    <t>VRMa-InduVirtu1Semana-202041-MaestroV</t>
  </si>
  <si>
    <t>4441-0001-MaestroC</t>
  </si>
  <si>
    <t>RETÓRICA Y ARGUMENTACIÓN - OPTATIVA -MaestroC</t>
  </si>
  <si>
    <t>5564-0130-MaestroC</t>
  </si>
  <si>
    <t>PGME-0043-MaestroC</t>
  </si>
  <si>
    <t>Inducción a la virtualidad Corto estudiantes pregrado MaestroV</t>
  </si>
  <si>
    <t>VDMa-InduVirtCort-202020-MaestroV</t>
  </si>
  <si>
    <t>3313-0067-MaestroC</t>
  </si>
  <si>
    <t>GÉNEROS LITERARIOS - OPTATIVA -MaestroC</t>
  </si>
  <si>
    <t>2270-0005-MaestroC</t>
  </si>
  <si>
    <t>3313-2008-MaestroC</t>
  </si>
  <si>
    <t>QUÍMICA COMPUTACIONAL -MaestroC</t>
  </si>
  <si>
    <t>9939-2003-MaestroC</t>
  </si>
  <si>
    <t>PROBLEMAS ENERGÉTICOS -MaestroC</t>
  </si>
  <si>
    <t>9935-2000-MaestroC</t>
  </si>
  <si>
    <t>9937-2012-MaestroC</t>
  </si>
  <si>
    <t>INVESTIGACIÓN LITERARIA 1 -MaestroC</t>
  </si>
  <si>
    <t>5564-0129-MaestroC</t>
  </si>
  <si>
    <t>RESEARCH SEMINAR II: SECOND LANGUAGE APPROACHES -MaestroC</t>
  </si>
  <si>
    <t>LGAP-0074-MaestroC</t>
  </si>
  <si>
    <t>3313-2009-MaestroC</t>
  </si>
  <si>
    <t>EGOPP-Planificación, Prospectiva y Políticas Públicas MaestroC</t>
  </si>
  <si>
    <t>EGOPP-Modelos, enfoques y marco de la gestión moderna MaestroP(R)</t>
  </si>
  <si>
    <t>ModEnf-MarcG-MaestroP</t>
  </si>
  <si>
    <t>3313-2010-MaestroC</t>
  </si>
  <si>
    <t>DIÁLOGOS CON LA TRADICIÓN LITERARIA 2 - MODERNIDAD -MaestroC</t>
  </si>
  <si>
    <t>5564-2000-MaestroC</t>
  </si>
  <si>
    <t>EGOPP-Estados y Ciudades en el sistema internacional MaestroC</t>
  </si>
  <si>
    <t>EGOPP-EstyCiudSistInte-MaestroC</t>
  </si>
  <si>
    <t>9939-2005-MaestroC</t>
  </si>
  <si>
    <t>AE Auditoría Administrativa y Diagnóstico Organizacional Apoyo-202020_MAESTRO</t>
  </si>
  <si>
    <t>TRABAJO DE GRADO -MaestroC</t>
  </si>
  <si>
    <t>3313-0103-MaestroC</t>
  </si>
  <si>
    <t>5556-0107-MaestroC</t>
  </si>
  <si>
    <t>ÁTOMOS, MOLÉCULAS Y SÓLIDOS -MaestroC</t>
  </si>
  <si>
    <t>9935-2003-MaestroC</t>
  </si>
  <si>
    <t>ELECTROMAGNETISMO APLICADO -MaestroC</t>
  </si>
  <si>
    <t>9935-2002-MaestroC</t>
  </si>
  <si>
    <t>3313-2014-MaestroC</t>
  </si>
  <si>
    <t>3313-2013-MaestroC</t>
  </si>
  <si>
    <t>3313-2012-MaestroC</t>
  </si>
  <si>
    <t>CONTENIDOS DIGITALES EDUCACIÓN 3 -MaestroC</t>
  </si>
  <si>
    <t>3313-2015-MaestroC</t>
  </si>
  <si>
    <t>MARCO METODOLÓGICO -MaestroC</t>
  </si>
  <si>
    <t>SOCS-0158-MaestroC</t>
  </si>
  <si>
    <t>GERENCIA DE PROYECTOS TECNOLÓGICOS Y DE INNOVACIÓN -MaestroC</t>
  </si>
  <si>
    <t>8821-2010-MaestroC</t>
  </si>
  <si>
    <t>9936-2020-MaestroC</t>
  </si>
  <si>
    <t>MECÁNICA CLÁSICA APLICADA -MaestroC</t>
  </si>
  <si>
    <t>9935-2001-MaestroC</t>
  </si>
  <si>
    <t>9936-2021-MaestroC</t>
  </si>
  <si>
    <t>MÉTODOS MATEMÁTICOS PARA LAS CIENCIAS NATURALES -MaestroC</t>
  </si>
  <si>
    <t>9937-2011-MaestroC</t>
  </si>
  <si>
    <t>9934-2005-MaestroC</t>
  </si>
  <si>
    <t>3313-2011-MaestroC</t>
  </si>
  <si>
    <t>LGAP-0068-MaestroC</t>
  </si>
  <si>
    <t>CONTENIDOS MULTIMEDIA -MaestroC</t>
  </si>
  <si>
    <t>5557-2060-MaestroC</t>
  </si>
  <si>
    <t>SISTEMAS DE MEDICIÓN Y CONTROL EN FÍSICA -MaestroC</t>
  </si>
  <si>
    <t>9935-2005-MaestroC</t>
  </si>
  <si>
    <t>RESEARCH SEMINAR III: FIELD WORK -MaestroC</t>
  </si>
  <si>
    <t>LGAP-0087-MaestroC</t>
  </si>
  <si>
    <t>RESEARCH SEMINAR IV: RESEARCH IN PROCESS -MaestroC</t>
  </si>
  <si>
    <t>LGAP-0096-MaestroC</t>
  </si>
  <si>
    <t>5557-0049-MaestroC</t>
  </si>
  <si>
    <t>9937-2005-MaestroC</t>
  </si>
  <si>
    <t>DISEÑO DE EXPERIMENTOS -MaestroC</t>
  </si>
  <si>
    <t>9937-2002-MaestroC</t>
  </si>
  <si>
    <t>3313-2041-MaestroC</t>
  </si>
  <si>
    <t>CIUDADANÍA Y DEMOCRACIA - OPTATIVA -MaestroC</t>
  </si>
  <si>
    <t>5556-2009-MaestroC</t>
  </si>
  <si>
    <t>5564-2002-MaestroC</t>
  </si>
  <si>
    <t>LGAP-0102-MaestroC</t>
  </si>
  <si>
    <t>DESARROLLO TERRITORIAL -MaestroC</t>
  </si>
  <si>
    <t>5556-2004-MaestroC</t>
  </si>
  <si>
    <t>9939-2006-MaestroC</t>
  </si>
  <si>
    <t>MCD-Inducción a la educación virtual MaestroV</t>
  </si>
  <si>
    <t>VROb-InduVirtualidad-202141-CMaestroV</t>
  </si>
  <si>
    <t>3313-2017-MaestroC</t>
  </si>
  <si>
    <t>ENGLISH EMPHASIS III: GLOBAL ISSUES AND TRENDS IN ENGLISH AS A SECOND LANGUAGE -MaestroC</t>
  </si>
  <si>
    <t>LGAP-0089-MaestroC</t>
  </si>
  <si>
    <t>5556-2005-MaestroC</t>
  </si>
  <si>
    <t>BIOLOGIA CELULAR Y MOLECULAR -MaestroC</t>
  </si>
  <si>
    <t>9934-2002-MaestroC</t>
  </si>
  <si>
    <t>SEMINARIO DE INVESTIGACIÓN EDUCATIVA 4 -MaestroC</t>
  </si>
  <si>
    <t>PGME-0039-MaestroC</t>
  </si>
  <si>
    <t>EEGP-Estrategias de crecimiento, innovación y tecnología MaestroV</t>
  </si>
  <si>
    <t>EEGP-Estra-Crec-MaestroV</t>
  </si>
  <si>
    <t>INNOVACIÓN SOCIAL DIGITAL -MaestroC</t>
  </si>
  <si>
    <t>5569-2028-MaestroC</t>
  </si>
  <si>
    <t>PROSPECTIVA Y PLANES DE DESARROLLO - OPTATIVA -MaestroC</t>
  </si>
  <si>
    <t>5556-2022-MaestroC</t>
  </si>
  <si>
    <t>INVESTIGACIÓN LITERARIA 2 -MaestroC</t>
  </si>
  <si>
    <t>5564-2004-MaestroC</t>
  </si>
  <si>
    <t>CONTENIDOS DIGITALES EDUCACIÓN 4 -MaestroC</t>
  </si>
  <si>
    <t>3313-2016-MaestroC</t>
  </si>
  <si>
    <t>Tutoría y moderación en Ambientes Virtuales de Aprendizaje MAESTROV VERSIÓN 0 BS</t>
  </si>
  <si>
    <t>PGME-3143-MaestroV</t>
  </si>
  <si>
    <t>COSO-0150-MaestroC</t>
  </si>
  <si>
    <t>9937-2004-MaestroC</t>
  </si>
  <si>
    <t>HIPERTEXTUALIDAD LITERARIA -MaestroC</t>
  </si>
  <si>
    <t>5564-2005-MaestroC</t>
  </si>
  <si>
    <t>GOBERNANZA Y POLÍTICAS PÚBLICAS -MaestroC</t>
  </si>
  <si>
    <t>5556-2006-MaestroC</t>
  </si>
  <si>
    <t>DESARROLLO, GLOBALIZACIÓN Y DERECHOS HUMANOS - OPTATIVA -MaestroC</t>
  </si>
  <si>
    <t>5556-2007-MaestroC</t>
  </si>
  <si>
    <t>5564-2015-MaestroC</t>
  </si>
  <si>
    <t>GESTIÓN DE PROYECTOS DE INNOVACIÓN SOCIAL -MaestroC</t>
  </si>
  <si>
    <t>5569-2029-MaestroC</t>
  </si>
  <si>
    <t>MICROBIOLOGÍA -MaestroC</t>
  </si>
  <si>
    <t>9934-2001-MaestroC</t>
  </si>
  <si>
    <t>ECUACIONES DIFERENCIALES PARA LA CIENCIA -MaestroC</t>
  </si>
  <si>
    <t>9937-2010-MaestroC</t>
  </si>
  <si>
    <t>INVESTIGACIÓN LITERARIA 3 -MaestroC</t>
  </si>
  <si>
    <t>5564-2006-MaestroC</t>
  </si>
  <si>
    <t>METROLOGÍA ÓPTICA -MaestroC</t>
  </si>
  <si>
    <t>9935-2006-MaestroC</t>
  </si>
  <si>
    <t>SEMINARIO DE INVESTIGACIÓN  EDUCATIVA 3 -MaestroC</t>
  </si>
  <si>
    <t>PGME-0038-MaestroC</t>
  </si>
  <si>
    <t>6611-0071-MaestroC</t>
  </si>
  <si>
    <t>AUTONOMY EDUCATION FOR CRITICAL THINKING -MaestroC</t>
  </si>
  <si>
    <t>LGAP-0090-MaestroC</t>
  </si>
  <si>
    <t>6069-0193-MaestroC</t>
  </si>
  <si>
    <t>DIÁLOGOS LITERATURA Y SOCIEDAD -MaestroC</t>
  </si>
  <si>
    <t>5564-2003-MaestroC</t>
  </si>
  <si>
    <t>LITERACY 2 -MaestroC</t>
  </si>
  <si>
    <t>5564-2001-MaestroC</t>
  </si>
  <si>
    <t>SEMINARIO DE INVESTIGACIÓN II -MaestroC</t>
  </si>
  <si>
    <t>3313-2053-MaestroC</t>
  </si>
  <si>
    <t>3313-3029-MaestroC</t>
  </si>
  <si>
    <t>9937-2013-MaestroC</t>
  </si>
  <si>
    <t>5564-0070-MaestroC</t>
  </si>
  <si>
    <t>MODELOS DE INNOVACIÓN SOCIAL -MaestroC</t>
  </si>
  <si>
    <t>5556-2003-MaestroC</t>
  </si>
  <si>
    <t>PGPE-0015-MaestroC</t>
  </si>
  <si>
    <t>SOCIEDADES MEDIÁTICAS Y TIC - OPTATIVA -MaestroC</t>
  </si>
  <si>
    <t>8827-2004-MaestroC</t>
  </si>
  <si>
    <t>DIÁLOGOS, LITERATURA Y VIRTUALIDAD 3: PUBLICACIÓN -MaestroC</t>
  </si>
  <si>
    <t>5564-2016-MaestroC</t>
  </si>
  <si>
    <t>PGPE-3008-MaestroC</t>
  </si>
  <si>
    <t>EJERCICIO INVESTIGATIVO I -MaestroC</t>
  </si>
  <si>
    <t>3313-2054-MaestroC</t>
  </si>
  <si>
    <t>EJERCICIO INVESTIGATIVO II -MaestroC</t>
  </si>
  <si>
    <t>3313-2055-MaestroC</t>
  </si>
  <si>
    <t>6069-2107-MaestroC</t>
  </si>
  <si>
    <t>CIME-3022-MaestroC</t>
  </si>
  <si>
    <t>5569-2031-MaestroC</t>
  </si>
  <si>
    <t>5553-0002-MaestroC</t>
  </si>
  <si>
    <t>SEMINARIO DE INVESTIGACIÓN -MaestroC</t>
  </si>
  <si>
    <t>3313-2018-MaestroC</t>
  </si>
  <si>
    <t>6069-0076-MaestroC</t>
  </si>
  <si>
    <t>MI CLASE EN VIDEO -QMMaestroC</t>
  </si>
  <si>
    <t>3313-3016-MaestroC</t>
  </si>
  <si>
    <t>MICU-VIRT-MaestroP</t>
  </si>
  <si>
    <t>MI CLASE EN PODCAST -QMMaestroC</t>
  </si>
  <si>
    <t>3313-3030-MaestroC</t>
  </si>
  <si>
    <t>5566-0081-MaestroP</t>
  </si>
  <si>
    <t>5566-0078-MaestroP</t>
  </si>
  <si>
    <t>TUTORÍA Y MODERACIÓN EN AMBIENTES VIRTUALES DE APRENDIZAJE -QMMaestroC</t>
  </si>
  <si>
    <t>PGME-3143-MaestroC</t>
  </si>
  <si>
    <t>PrototipoCurso-CentrodeHumanidades-MaestroP</t>
  </si>
  <si>
    <t>MEDICIÓN DE LA INNOVACIÓN SOCIAL -MaestroC</t>
  </si>
  <si>
    <t>5569-2032-MaestroC</t>
  </si>
  <si>
    <t>6069-0075-MaestroC</t>
  </si>
  <si>
    <t>6611-0058-MaestroC</t>
  </si>
  <si>
    <t>9937-0054-MaestroC</t>
  </si>
  <si>
    <t>SOCIOANTROPOLOGÍA -MaestroC</t>
  </si>
  <si>
    <t>5553-2000-MaestroC</t>
  </si>
  <si>
    <t>TodoSomoUPB-MaestroP</t>
  </si>
  <si>
    <t>Inducción a la virtualidad - MaestroV</t>
  </si>
  <si>
    <t>5557-0044-MaestroV</t>
  </si>
  <si>
    <t>SALUD PÚBLICA CON ÉNFASIS EN SALUD FAMILIAR -MaestroC</t>
  </si>
  <si>
    <t>4450-0004-MaestroC</t>
  </si>
  <si>
    <t>INVESTIGACIÓN Y PLAN DE MERCADEO ESTRATÉGICO -MaestroC</t>
  </si>
  <si>
    <t>6069-0065-MaestroC</t>
  </si>
  <si>
    <t>PRÁCTICA -MaestroC</t>
  </si>
  <si>
    <t>2026-0016-MaestroC</t>
  </si>
  <si>
    <t>SEMINARIO DE INVESTIGACIÓN  EDUCATIVA 1 -MaestroC</t>
  </si>
  <si>
    <t>PGME-0030-MaestroC</t>
  </si>
  <si>
    <t>PSICOLOGÍA DE LA SALUD - OPTATIVA -QMMaestroC</t>
  </si>
  <si>
    <t>PSCL-0018-MaestroC</t>
  </si>
  <si>
    <t>RUTA INTEGRAL E INTEGRADA PARA LA ATENCIÓN EN SALUD DE LA VIOLENCIA SEXUAL -QMMaestroC</t>
  </si>
  <si>
    <t>CMSP-3090-MaestroC</t>
  </si>
  <si>
    <t>METODOLOGÍA DE LA INVESTIGACIÓN EN COMUNICACIÓN -QMMaestroC</t>
  </si>
  <si>
    <t>5557-0097-MaestroC</t>
  </si>
  <si>
    <t>5557-0091-MaestroC</t>
  </si>
  <si>
    <t>PERIODISMO DE DATOS -QMMaestroC</t>
  </si>
  <si>
    <t>5557-0092-MaestroC</t>
  </si>
  <si>
    <t>Mi clase en video CMMaestroV</t>
  </si>
  <si>
    <t>CVFCCM-ABV-MaestroV</t>
  </si>
  <si>
    <t>PGME-3143-MaestroP</t>
  </si>
  <si>
    <t>Mi clase en podcast CMMaestroV</t>
  </si>
  <si>
    <t>CVFCCM-MCP-MaestroV</t>
  </si>
  <si>
    <t>Diplomado en gerencia de proyectos 202350 C1</t>
  </si>
  <si>
    <t>INFO-3028-MaestroP</t>
  </si>
  <si>
    <t>DIÁLOGOS, LITERATURA Y VIRTUALIDAD 1: CONTENIDOS -MaestroC</t>
  </si>
  <si>
    <t>5564-2014-MaestroC</t>
  </si>
  <si>
    <t>INTRODUCCIÓN A LA TEOLOGÍA -QMMaestroC</t>
  </si>
  <si>
    <t>5568-0024-MaestroC</t>
  </si>
  <si>
    <t>INNOVATIC -QMMaestroC</t>
  </si>
  <si>
    <t>8827-2025-MaestroC</t>
  </si>
  <si>
    <t>9939-2001-MaestroC</t>
  </si>
  <si>
    <t>PGPE-3036-MaestroC</t>
  </si>
  <si>
    <t>FORMULACIÓN Y PREPARACIÓN DE PROYECTOS -QMMaestroC</t>
  </si>
  <si>
    <t>6611-0034-MaestroC</t>
  </si>
  <si>
    <t>TRONCAL I  HISTORIA DE LA PSICOLOGÍA COMO CIENCIA -QMMaestroC</t>
  </si>
  <si>
    <t>5566-0019-MaestroC</t>
  </si>
  <si>
    <t>Optativa: Contratos de asociación público - privada QMMaestroC</t>
  </si>
  <si>
    <t>5559-2026-MaestroC</t>
  </si>
  <si>
    <t>9934-2003-MaestroC</t>
  </si>
  <si>
    <t>5568-0029-MaestroC</t>
  </si>
  <si>
    <t>EVALUACIÓN Y GESTIÓN FINANCIERA DE PROYECTOS -QMMaestroC</t>
  </si>
  <si>
    <t>6611-0036-MaestroC</t>
  </si>
  <si>
    <t>5569-2030-MaestroC</t>
  </si>
  <si>
    <t>Mate-Nego-MaestroP</t>
  </si>
  <si>
    <t>9937-0004-MaestroP</t>
  </si>
  <si>
    <t>9934-2004-MaestroC</t>
  </si>
  <si>
    <t>9939-0027-MaestroP</t>
  </si>
  <si>
    <t>ANÁLISIS INSTRUMENTAL -MaestroC</t>
  </si>
  <si>
    <t>9939-2002-MaestroC</t>
  </si>
  <si>
    <t>9937-0001-MaestroP</t>
  </si>
  <si>
    <t>Calc-Multi-MaestroP</t>
  </si>
  <si>
    <t>INVT-0177-MaestroC</t>
  </si>
  <si>
    <t>6069-0061-MaestroP</t>
  </si>
  <si>
    <t>FundFilo-HistPsic-MaestroP</t>
  </si>
  <si>
    <t>Elec-Magn-MaestroP</t>
  </si>
  <si>
    <t>6069-2046-MaestroC</t>
  </si>
  <si>
    <t>COMUNICACIÓN E INNOVACIÓN -MaestroC</t>
  </si>
  <si>
    <t>5557-2001-MaestroC</t>
  </si>
  <si>
    <t>ESTRATEGIA CORPORATIVA -QMMaestroC</t>
  </si>
  <si>
    <t>CEOE-0111-MaestroC</t>
  </si>
  <si>
    <t>LOAP-0002-MaestroP</t>
  </si>
  <si>
    <t>FUNDAMENTACIÓN PSICOPEDAGÓGICA -QMMaestroC</t>
  </si>
  <si>
    <t>3313-0046-MaestroC</t>
  </si>
  <si>
    <t>RUTA DE FORMACIÓN: CAMPO EPISTEMOLÓGICO -QMMaestroC</t>
  </si>
  <si>
    <t>5568-2002-MaestroC</t>
  </si>
  <si>
    <t>MARKETING Y ECONOMÍA -QMMaestroC</t>
  </si>
  <si>
    <t>6611-0068-MaestroC</t>
  </si>
  <si>
    <t>APRENDIZAJE, EMOCIÓN Y COMPORTAMIENTO -QMMaestroC</t>
  </si>
  <si>
    <t>3313-0069-MaestroC</t>
  </si>
  <si>
    <t>POLÍTICAS EDUCATIVAS Y PSICOPEDAGOGÍA -QMMaestroC</t>
  </si>
  <si>
    <t>3313-0068-MaestroC</t>
  </si>
  <si>
    <t>LEGAL DESIGN THINKING -QMMaestroC</t>
  </si>
  <si>
    <t>5559-2018-MaestroC</t>
  </si>
  <si>
    <t>CJDL-0049-MaestroP</t>
  </si>
  <si>
    <t>3313-2059-MaestroC</t>
  </si>
  <si>
    <t>DERE-0004-MaestroP</t>
  </si>
  <si>
    <t>6069-2060-MaestroC</t>
  </si>
  <si>
    <t>3313-3036-MaestroC</t>
  </si>
  <si>
    <t>3313-3035-MaestroC</t>
  </si>
  <si>
    <t>MIST-Inducción a la virtualidad-202341-62914</t>
  </si>
  <si>
    <t>VPUV-5557 0044-202341-62914</t>
  </si>
  <si>
    <t>MPSI-Inducción a la virtualidad-202341-62775</t>
  </si>
  <si>
    <t>VPUV-5557-0044-202341-62775</t>
  </si>
  <si>
    <t>5562-0001-MaestroP</t>
  </si>
  <si>
    <t>SEMINARIO DE INVESTIGACIÓN II -QMMaestroC</t>
  </si>
  <si>
    <t>3313-0070-MaestroC</t>
  </si>
  <si>
    <t>5568-0072-MaestroC</t>
  </si>
  <si>
    <t>HISTORIA DE LA COSMOLOGÍA -QMMaestroC</t>
  </si>
  <si>
    <t>5562-0032-MaestroC</t>
  </si>
  <si>
    <t>3313-2027-MaestroP</t>
  </si>
  <si>
    <t>PGME-0034-MaestroC</t>
  </si>
  <si>
    <t>EDUCACIÓN E INCLUSIÓN DIGITAL -MaestroC</t>
  </si>
  <si>
    <t>PGME-0051-MaestroC</t>
  </si>
  <si>
    <t>6611-0035-MaestroC</t>
  </si>
  <si>
    <t>TEMP_CursoTallerMentoriaQM_2023</t>
  </si>
  <si>
    <t>PRIMER SEMINARIO DE LÍNEA - TENDENCIAS CONTEMPORÁNEAS DE LA ENSEÑANZA Y EL APRENDIZAJE -QMMaestroC</t>
  </si>
  <si>
    <t>3313-2007-MaestroC</t>
  </si>
  <si>
    <t>5557-0044-MaestroC</t>
  </si>
  <si>
    <t>CONTENIDOS DIGITALES PARA LA EDUCACIÓN 2 -MaestroC</t>
  </si>
  <si>
    <t>3313-0102-MaestroC</t>
  </si>
  <si>
    <t>MJHU-5568-0086-202341-62948</t>
  </si>
  <si>
    <t>MCD-Seminario de investigación I MaestroV</t>
  </si>
  <si>
    <t>SEMINARIO DE INVESTIGACIÓN I -QMMaestroC</t>
  </si>
  <si>
    <t>Literatura 202311-10240</t>
  </si>
  <si>
    <t>5564-0162-202311-10240</t>
  </si>
  <si>
    <t>Violencia Sexual y Salud Mental -Sem- - 202311-10216</t>
  </si>
  <si>
    <t>ECPD-Analítica web - 202341-65404</t>
  </si>
  <si>
    <t>VMCD-5557-0042-202341-65404</t>
  </si>
  <si>
    <t>EGP-Trabajo de grado - 202341-63634</t>
  </si>
  <si>
    <t>VEGP-LOME-0078-202341-63634</t>
  </si>
  <si>
    <t>EGP-Trabajo de grado - 202341-63635</t>
  </si>
  <si>
    <t>VEGP-LOME-0078-202341-63635</t>
  </si>
  <si>
    <t>EGP-Trabajo de grado - 202341-63636</t>
  </si>
  <si>
    <t>VEGP-LOME-0078-202341-63636</t>
  </si>
  <si>
    <t>EGP-Trabajo de grado - 202341-63637</t>
  </si>
  <si>
    <t>VEGP-LOME-0078-202341-63637</t>
  </si>
  <si>
    <t>Ética, Ciencia y Cultura-Pos - 202341-62937</t>
  </si>
  <si>
    <t>MJHU-5568-0079-202341-62937</t>
  </si>
  <si>
    <t>Ética, Ciencia y Cultura-Pos - 202341-62943</t>
  </si>
  <si>
    <t>MJHU-5568-0079-202341-62943</t>
  </si>
  <si>
    <t>EGTI-Experiencias de Innovación TI 1 - 202341-63102</t>
  </si>
  <si>
    <t>VEGI-6069-2026-202341-63102</t>
  </si>
  <si>
    <t>EGP-Seminario de Investigación - 202341-63614</t>
  </si>
  <si>
    <t>VEGP-LOME-0076-202341-63614</t>
  </si>
  <si>
    <t>EGP-Seminario de Investigación - 202341-63615</t>
  </si>
  <si>
    <t>VEGP-LOME-0076-202341-63615</t>
  </si>
  <si>
    <t>EGP-Seminario de Investigación - 202341-63616</t>
  </si>
  <si>
    <t>Ética de las Organizaciones - 202341-61678</t>
  </si>
  <si>
    <t>MJHU-5568-0073-202341-61678</t>
  </si>
  <si>
    <t>MPSI-Ejercicio de investigación I - 202341</t>
  </si>
  <si>
    <t>3313-2010-202341</t>
  </si>
  <si>
    <t>MPSI-Ejercicio de investigación II - 202341-G1</t>
  </si>
  <si>
    <t>3313-2014-202341-G1</t>
  </si>
  <si>
    <t>MPSI-Ejercicio de investigación II - 202341-G2</t>
  </si>
  <si>
    <t>3313-2014-202341-G2</t>
  </si>
  <si>
    <t>Cultura y Mercado - 202341-62105</t>
  </si>
  <si>
    <t>MJHU-5568-0086-202341-62105</t>
  </si>
  <si>
    <t>Cultura y Mercado - 202341-62131</t>
  </si>
  <si>
    <t>MJHU-5568-0086-202341-62131</t>
  </si>
  <si>
    <t>Ética de las Organizaciones  - 202341-62132</t>
  </si>
  <si>
    <t>MJHU-5568-0073-202341-62132</t>
  </si>
  <si>
    <t>Ética de las Organizaciones - 202341-61831</t>
  </si>
  <si>
    <t>MJHU-5568-0073-202341-61831</t>
  </si>
  <si>
    <t>Reading comprehension strategies - 202350-51943</t>
  </si>
  <si>
    <t>MJLE-IDIO-0014-202350-51943</t>
  </si>
  <si>
    <t>Reading comprehension strategies - 202350-51944</t>
  </si>
  <si>
    <t>MJLE-IDIO-0014-202350-51944</t>
  </si>
  <si>
    <t>Reading comprehension strategies - 202350-51945</t>
  </si>
  <si>
    <t>MJLE-IDIO-0014-202350-51945</t>
  </si>
  <si>
    <t>Diplomado en gerencia de proyectos 202350 C2</t>
  </si>
  <si>
    <t>GERE-3054-202350-51950</t>
  </si>
  <si>
    <t>EGP-Trabajo de grado - 202341-Co12</t>
  </si>
  <si>
    <t>VEGP-LOME-0078-202341-Co12</t>
  </si>
  <si>
    <t>Reading comprehension strategies - 202350-51946</t>
  </si>
  <si>
    <t>MJLE-IDIO-0014-202350-51946</t>
  </si>
  <si>
    <t>Mi Clase en Podcast C3 51961</t>
  </si>
  <si>
    <t>3313-3030-202350-51961</t>
  </si>
  <si>
    <t>Tutoría y moderación en Ambientes Virtuales de Aprendizaje - C14 - 202350-51959-51960</t>
  </si>
  <si>
    <t>PGME-3143-202350-KH</t>
  </si>
  <si>
    <t>Mi Clase en Video C9-202350-51964-51965</t>
  </si>
  <si>
    <t>3313-3016-202350-SZ</t>
  </si>
  <si>
    <t>Ética profesional para Ingeniería - 202311-10324</t>
  </si>
  <si>
    <t>MJHU-5555-0010-202311-10324</t>
  </si>
  <si>
    <t>ECPD-Diseño de experiencia de usuario - 202341-65373</t>
  </si>
  <si>
    <t>5557-0037-202341-65373</t>
  </si>
  <si>
    <t>Mi Clase en Podcast C3 51962</t>
  </si>
  <si>
    <t>3313-3030-202350-51962</t>
  </si>
  <si>
    <t>Formulación y evaluación de proyectos - 202341-62027</t>
  </si>
  <si>
    <t>BMIC-8825-2004-202341-62027</t>
  </si>
  <si>
    <t>Inducción a la virtualidad - 202341-65265</t>
  </si>
  <si>
    <t>5557-0044-202341-65265</t>
  </si>
  <si>
    <t>Optativa: Contratos de asociación público - privada - 202341-63768</t>
  </si>
  <si>
    <t>5559-2026-202341-63768</t>
  </si>
  <si>
    <t>2023 Pregrado Semestre 2</t>
  </si>
  <si>
    <t>202320</t>
  </si>
  <si>
    <t>2023 Posgrado Semestre 2</t>
  </si>
  <si>
    <t>202342</t>
  </si>
  <si>
    <t>Práctica - 202320-17670-17699</t>
  </si>
  <si>
    <t>2026-0016-202320-17670-17699</t>
  </si>
  <si>
    <t>Práctica - 202320-18220-18398</t>
  </si>
  <si>
    <t>2026-0016-202320-18220-18398</t>
  </si>
  <si>
    <t>Práctica - 202320-18442-18491-18557</t>
  </si>
  <si>
    <t>2026-0016-202320-18442-18491-18557</t>
  </si>
  <si>
    <t>5556-2000-202341-62583</t>
  </si>
  <si>
    <t>Formación en Gestión Operativa de la Donación de Órganos y Tejidos - 202350-51653</t>
  </si>
  <si>
    <t>CIME-3022-202350-51653</t>
  </si>
  <si>
    <t>5564-0162-MaestroC</t>
  </si>
  <si>
    <t>5559-0074-MaestroC</t>
  </si>
  <si>
    <t>5559-0225-MaestroC</t>
  </si>
  <si>
    <t>CTAM-0102-MaestroC</t>
  </si>
  <si>
    <t>9936-2011-MaestroC</t>
  </si>
  <si>
    <t>VEPV-CJDL-0075-MaestroV</t>
  </si>
  <si>
    <t>GESTIÓN DE PROYECTOS -MaestroC</t>
  </si>
  <si>
    <t>CONFECCIÓN SUS PROCESOS Y MODELOS DE PRODUCCIÓN -MaestroC</t>
  </si>
  <si>
    <t>8833-2005-MaestroC</t>
  </si>
  <si>
    <t>MATERIALES FIBROSOS E HILANDERÍA -MaestroC</t>
  </si>
  <si>
    <t>8833-2000-MaestroC</t>
  </si>
  <si>
    <t>8821-0004-MaestroC</t>
  </si>
  <si>
    <t>6069-0067-MaestroC</t>
  </si>
  <si>
    <t>FENÓMENOS RELIGIOSOS CONTEMPORÁNEOS -MaestroC</t>
  </si>
  <si>
    <t>HISTORIA DE LAS CIENCIAS -MaestroC</t>
  </si>
  <si>
    <t>GESTIÓN E INNOVACIÓN DE LA EMPRESA TEXTIL -MaestroC</t>
  </si>
  <si>
    <t>8833-2006-MaestroC</t>
  </si>
  <si>
    <t>NO TEJIDOS Y TEXTILES TECNOLÓGICOS -MaestroC</t>
  </si>
  <si>
    <t>8833-2004-MaestroC</t>
  </si>
  <si>
    <t>PROCESOS DE PREPARACIÓN Y ACABADOS -MaestroC</t>
  </si>
  <si>
    <t>8833-2002-MaestroC</t>
  </si>
  <si>
    <t>PROCESOS DE PREPARACIÓN Y TEJEDURÍA -MaestroC</t>
  </si>
  <si>
    <t>8833-2001-MaestroC</t>
  </si>
  <si>
    <t>GEOGRAFÍA -MaestroC</t>
  </si>
  <si>
    <t>5562-0022-MaestroC</t>
  </si>
  <si>
    <t>5559-2006-MaestroC</t>
  </si>
  <si>
    <t>CRIPTOGRAFÍA Y SUS APLICACIONES -MaestroC</t>
  </si>
  <si>
    <t>8827-2010-MaestroC</t>
  </si>
  <si>
    <t>SEGURIDAD OFENSIVA Y DEFENSIVA -MaestroC</t>
  </si>
  <si>
    <t>8827-2011-MaestroC</t>
  </si>
  <si>
    <t>GESTIÓN DEL RIESGO PARA LA CONTINUIDAD DEL NEGOCIO -MaestroC</t>
  </si>
  <si>
    <t>6069-2009-MaestroC</t>
  </si>
  <si>
    <t>ÉTICA EN LA EDUCACIÓN -MaestroC</t>
  </si>
  <si>
    <t>5555-2000-MaestroC</t>
  </si>
  <si>
    <t>EVALUATION IN SECOND LANGUAGE CONTEXTS -MaestroC</t>
  </si>
  <si>
    <t>6069-2016-MaestroC</t>
  </si>
  <si>
    <t>SEGURIDAD INFORMÁTICA Y EVALUACIÓN DE RIESGOS DE TI -MaestroC</t>
  </si>
  <si>
    <t>8827-2009-MaestroC</t>
  </si>
  <si>
    <t>6069-0062-MaestroC</t>
  </si>
  <si>
    <t>LIDERAZGO Y GERENCIA ESTRATÉGICA EN SEGURIDAD DE LA INFORMACIÓN -MaestroC</t>
  </si>
  <si>
    <t>8827-2014-MaestroC</t>
  </si>
  <si>
    <t>PROYECTO APLICADO EN SEGURIDAD I -MaestroC</t>
  </si>
  <si>
    <t>8827-2013-MaestroC</t>
  </si>
  <si>
    <t>6069-2114-MaestroC</t>
  </si>
  <si>
    <t>FUNDAMENTOS JURÍDICOS II -MaestroC</t>
  </si>
  <si>
    <t>5559-0137-MaestroC</t>
  </si>
  <si>
    <t>FORMACIÓN EN GESTIÓN OPERATIVA DE LA DONACIÓN DE ÓRGANOS Y TEJIDOS -MaestroC</t>
  </si>
  <si>
    <t>EVOLUCIÓN DEL PENSAMIENTO ESTRATÉGICO -MaestroC</t>
  </si>
  <si>
    <t>8825-2004-MaestroC</t>
  </si>
  <si>
    <t>PROYECTO APLICADO EN SEGURIDAD II -MaestroC</t>
  </si>
  <si>
    <t>8827-2015-MaestroC</t>
  </si>
  <si>
    <t>ESTADÍSTICA Y ANÁLISIS DE DATOS EN NEGOCIOS INTERNACIONALES -QMMaestroC</t>
  </si>
  <si>
    <t>9937-0104-MaestroC</t>
  </si>
  <si>
    <t>GESTIÓN Y PRODUCCIÓN DE CONTENIDOS EDUCATIVOS DIGITALES -QMMaestroC</t>
  </si>
  <si>
    <t>3313-3025-MaestroC</t>
  </si>
  <si>
    <t>GESTIÓN DE COMUNIDADES VIRTUALES -QMMaestroC</t>
  </si>
  <si>
    <t>PENSAMIENTO SISTÉMICO -QMMaestroC</t>
  </si>
  <si>
    <t>8821-0005-MaestroC</t>
  </si>
  <si>
    <t>EVANGELIOS SINÓPTICOS -QMMaestroC</t>
  </si>
  <si>
    <t>EVIDENCIA DIGITAL E INVESTIGACIONES FORENSES DIGITALES -MaestroC</t>
  </si>
  <si>
    <t>8827-2012-MaestroC</t>
  </si>
  <si>
    <t>ÉTICA DE LAS ORGANIZACIONES -QMMaestroC</t>
  </si>
  <si>
    <t>5568-0073-MaestroC</t>
  </si>
  <si>
    <t>GERENCIA DE LA INFORMACIÓN Y EL CONOCIMIENTO -QMMaestroC</t>
  </si>
  <si>
    <t>NORMATIVIDAD AMBIENTAL -QMMaestroC</t>
  </si>
  <si>
    <t>LOME-0076-202341-63616</t>
  </si>
  <si>
    <t>6069-0218-MaestroC</t>
  </si>
  <si>
    <t>GESTIÓN ESTRATÉGICA -MaestroC</t>
  </si>
  <si>
    <t>CEOE-0321-MaestroC</t>
  </si>
  <si>
    <t>JESÚS EN EL CINE -MaestroC</t>
  </si>
  <si>
    <t>2270-0003-MaestroC</t>
  </si>
  <si>
    <t>ALCL-0046-MaestroC</t>
  </si>
  <si>
    <t>ÉTICA DE LAS ORGANIZACIONES -MaestroV</t>
  </si>
  <si>
    <t>5568-0073-MaestroV</t>
  </si>
  <si>
    <t>CINE Y NEGOCIOS -MaestroC</t>
  </si>
  <si>
    <t>6069-0054-MaestroC</t>
  </si>
  <si>
    <t>GESTIÓN DE TIEMPOS, RIESGOS Y COSTOS -MaestroC</t>
  </si>
  <si>
    <t>CEOE-0320-MaestroC</t>
  </si>
  <si>
    <t>HISTORIA DE ISRAEL -MaestroC</t>
  </si>
  <si>
    <t>5568-0022-MaestroC</t>
  </si>
  <si>
    <t>DEMOCRACIA Y DERECHOS HUMANOS -MaestroC</t>
  </si>
  <si>
    <t>5556-0026-MaestroC</t>
  </si>
  <si>
    <t>5568-0086-MaestroC</t>
  </si>
  <si>
    <t>CONTEXTO PROFESIONAL -MaestroC</t>
  </si>
  <si>
    <t>5557-0051-MaestroC</t>
  </si>
  <si>
    <t>LOME-0076-MaestroC</t>
  </si>
  <si>
    <t>CONFLICTO JUSTICIA TRANSICIONAL Y CONSTRUCCIÓN DE PAZ - OPTATIVA -MaestroC</t>
  </si>
  <si>
    <t>5556-0003-MaestroC</t>
  </si>
  <si>
    <t>5557-0045-MaestroC</t>
  </si>
  <si>
    <t>ESCENARIOS Y EXPERIENCIAS EDUCATIVAS Y PEDAGÓGICAS -MaestroC</t>
  </si>
  <si>
    <t>INVESTIGACIÓN II -MaestroC</t>
  </si>
  <si>
    <t>3313-0091-MaestroC</t>
  </si>
  <si>
    <t>5557-0047-MaestroC</t>
  </si>
  <si>
    <t>3313-0090-MaestroC</t>
  </si>
  <si>
    <t>INTRODUCCIÓN A LA DOCTRINA SOCIAL DE LA IGLESIA -MaestroC</t>
  </si>
  <si>
    <t>5568-0001-MaestroC</t>
  </si>
  <si>
    <t>6069-2026-MaestroC</t>
  </si>
  <si>
    <t>CUIDADOS PSICOSOCIALES DEL PACIENTE ONCOLÓGICO Y SU FAMILIA -MaestroC</t>
  </si>
  <si>
    <t>4441-0022-MaestroC</t>
  </si>
  <si>
    <t>CONFIANZA DIGITAL -MaestroC</t>
  </si>
  <si>
    <t>6069-2027-MaestroC</t>
  </si>
  <si>
    <t>MERCADO, CONSUMO Y SOSTENIBILIDAD -MaestroC</t>
  </si>
  <si>
    <t>6611-2023-MaestroC</t>
  </si>
  <si>
    <t>ADMINISTRACIÓN SEGURA DE MEDICAMENTOS -MaestroC</t>
  </si>
  <si>
    <t>ENFE-3007-MaestroC</t>
  </si>
  <si>
    <t>NOVELA HISPANOAMERICANA -MaestroC</t>
  </si>
  <si>
    <t>5564-0042-MaestroC</t>
  </si>
  <si>
    <t>ASPECTOS BÁSICOS DE LA ESCRITURA CIENTÍFICA -MaestroC</t>
  </si>
  <si>
    <t>3313-3020-MaestroC</t>
  </si>
  <si>
    <t>TRANSFORMACIÓN DIGITAL DE LA COMUNICACIÓN -MaestroC</t>
  </si>
  <si>
    <t>5557-2008-MaestroC</t>
  </si>
  <si>
    <t>ARQUITECTURA EMPRESARIAL -MaestroC</t>
  </si>
  <si>
    <t>6069-2022-MaestroC</t>
  </si>
  <si>
    <t>6069-2023-MaestroC</t>
  </si>
  <si>
    <t>6069-2024-MaestroC</t>
  </si>
  <si>
    <t>6069-2025-MaestroC</t>
  </si>
  <si>
    <t>TLBL-3103-MaestroC</t>
  </si>
  <si>
    <t>DERECHOS HUMANOS -MaestroC</t>
  </si>
  <si>
    <t>5557-0050-MaestroC</t>
  </si>
  <si>
    <t>COMUNICACIÓN Y CULTURA CORPORATIVA -MaestroC</t>
  </si>
  <si>
    <t>5557-2003-MaestroC</t>
  </si>
  <si>
    <t>6069-2029-MaestroC</t>
  </si>
  <si>
    <t>VOCERO CORPORATIVO -MaestroC</t>
  </si>
  <si>
    <t>5557-2004-MaestroC</t>
  </si>
  <si>
    <t>6069-2002-MaestroC</t>
  </si>
  <si>
    <t>POLÍTICAS DE SOSTENIBILIDAD -MaestroC</t>
  </si>
  <si>
    <t>8820-2017-MaestroC</t>
  </si>
  <si>
    <t>PLANEACIÓN Y PRESUPUESTO -MaestroC</t>
  </si>
  <si>
    <t>6069-2047-MaestroC</t>
  </si>
  <si>
    <t>SISTEMAS SOCIOECOLÓGICOS -MaestroC</t>
  </si>
  <si>
    <t>5569-2043-MaestroC</t>
  </si>
  <si>
    <t>6069-2028-MaestroC</t>
  </si>
  <si>
    <t>5557-2009-MaestroC</t>
  </si>
  <si>
    <t>8820-2018-MaestroC</t>
  </si>
  <si>
    <t>6069-2003-MaestroC</t>
  </si>
  <si>
    <t>5557-2006-MaestroC</t>
  </si>
  <si>
    <t>DISEÑO O APLICACIÓN DEL PLAN ESTRATÉGICO DE COMUNICACIÓN -MaestroC</t>
  </si>
  <si>
    <t>5557-2005-MaestroC</t>
  </si>
  <si>
    <t>RESPONSABILIDAD SOCIAL Y GOBIERNO CORPORATIVO -MaestroC</t>
  </si>
  <si>
    <t>5557-2010-MaestroC</t>
  </si>
  <si>
    <t>8830-2003-MaestroC</t>
  </si>
  <si>
    <t>DIRECCIÓN ESTRATÉGICA DE LA COMUNICACIÓN -MaestroC</t>
  </si>
  <si>
    <t>5557-2002-MaestroC</t>
  </si>
  <si>
    <t>6069-0174-MaestroC</t>
  </si>
  <si>
    <t>TEORÍA GRAL. DE SISTEMAS Y COM -MaestroC</t>
  </si>
  <si>
    <t>GERE-0059-MaestroC</t>
  </si>
  <si>
    <t>ADMINISTRACIÓN FINANCIERA -MaestroC</t>
  </si>
  <si>
    <t>ADMINISTRACIÓN DE LA PRODUCCIÓN -MaestroC</t>
  </si>
  <si>
    <t>8821-2009-MaestroC</t>
  </si>
  <si>
    <t>8820-2019-MaestroC</t>
  </si>
  <si>
    <t>5568-0008-MaestroP</t>
  </si>
  <si>
    <t>ECONOMÍA PARA LA SOSTENIBILIDAD -MaestroC</t>
  </si>
  <si>
    <t>6611-2024-MaestroC</t>
  </si>
  <si>
    <t>8820-2020-MaestroC</t>
  </si>
  <si>
    <t>CONSTRUCCIÓN DE IDENTIDAD DEL MAESTRO -QMMaestroC</t>
  </si>
  <si>
    <t>3313-0109-MaestroC</t>
  </si>
  <si>
    <t>ACCIONES PARA LA PREVENCIÓN Y ACTIVACIÓN DE LAS RUTAS DE ATENCIÓN DE LAS VIOLENCIAS SEXUALES CON ENF -QMMaestroC</t>
  </si>
  <si>
    <t>PSSC-3025-MaestroC</t>
  </si>
  <si>
    <t>ESTADO Y POLÍTICAS PÚBLICAS -QMMaestroC</t>
  </si>
  <si>
    <t>6069-2035-MaestroC</t>
  </si>
  <si>
    <t>GERENCIA FINANCIERA -QMMaestroC</t>
  </si>
  <si>
    <t>6611-2011-MaestroC</t>
  </si>
  <si>
    <t>PLANEACIÓN DEL MARKETING CORPORATIVO -QMMaestroC</t>
  </si>
  <si>
    <t>6611-0072-MaestroC</t>
  </si>
  <si>
    <t>CRISTOLOGIA -QMMaestroC</t>
  </si>
  <si>
    <t>5568-0027-MaestroC</t>
  </si>
  <si>
    <t>INTRODUCCIÓN A LAS ARTES PLÁSTICAS **Desafíos** MaestroP(R)</t>
  </si>
  <si>
    <t>2024-0010-MaestroP</t>
  </si>
  <si>
    <t>DERECHO EN FAMILIA -QMMaestroC</t>
  </si>
  <si>
    <t>5559-2003-MaestroC</t>
  </si>
  <si>
    <t>INTRODUCCION A LA INVESTIGACIÓN EN SERVICIOS EN SALUD -QMMaestroC</t>
  </si>
  <si>
    <t>CONTRATACIÓN Y ALIANZAS PÚBLICO PRIVADAS -QMMaestroC</t>
  </si>
  <si>
    <t>PROBLEMAS COLOMBIANOS **Desafíos** MaestroP(R)</t>
  </si>
  <si>
    <t>5556-0024-MaestroP</t>
  </si>
  <si>
    <t>SEMINARIO DE FORMACIÓN INVESTIGATIVA II -QMMaestroC</t>
  </si>
  <si>
    <t>GERENCIA CONTEMPORÁNEA -QMMaestroC</t>
  </si>
  <si>
    <t>ENTORNO ECONÓMICO -QMMaestroC</t>
  </si>
  <si>
    <t>APRENDIZAJE HÍBRIDO -QMMaestroC</t>
  </si>
  <si>
    <t>APRENDIZAJE INVERTIDO -QMMaestroC</t>
  </si>
  <si>
    <t>DERECHO INFORMÁTICO -QMMaestroC</t>
  </si>
  <si>
    <t>5557-0046-MaestroC</t>
  </si>
  <si>
    <t>Inteligencia de mercados -MaestroC</t>
  </si>
  <si>
    <t>3313-0131-TrimMaestroC</t>
  </si>
  <si>
    <t>5555-0010-INGMaestroC</t>
  </si>
  <si>
    <t>CVFA-VEGC- Esp en Gerencia-Vir</t>
  </si>
  <si>
    <t>CVFA-VEEG-Esp. en Estrategia y Prospectiva</t>
  </si>
  <si>
    <t>CVFA-VEEG</t>
  </si>
  <si>
    <t>Violencia Sexual y Salud Mental *Trimestral* -MaestroC</t>
  </si>
  <si>
    <t>5566-0044-TrimMaestroC</t>
  </si>
  <si>
    <t>Violencia Sexual y Salud Mental *Semestral* -MaestroC</t>
  </si>
  <si>
    <t>ÉTICA AMBIENTAL - 202341-56901</t>
  </si>
  <si>
    <t>5568-0072-202341-56901</t>
  </si>
  <si>
    <t>SISTEMA INTEGRADO DE GESTIÓN - 202320-10962</t>
  </si>
  <si>
    <t>6069-0193-202320-10962</t>
  </si>
  <si>
    <t>Inteligencia de mercados - 202320-10977</t>
  </si>
  <si>
    <t>6069-0218-202320-10977</t>
  </si>
  <si>
    <t>Procesos de Evaluación Semestral - 202320-13689</t>
  </si>
  <si>
    <t>3313-0131-202320-13689</t>
  </si>
  <si>
    <t>SOCIEDADES MEDIÁTICAS Y TIC - 202320-18335</t>
  </si>
  <si>
    <t>5553-0010-202320-18335</t>
  </si>
  <si>
    <t>LENGUA Y CULTURA - 202320-10485</t>
  </si>
  <si>
    <t>5564-0070-202320-10485</t>
  </si>
  <si>
    <t>LENGUA Y CULTURA - 202320-10486</t>
  </si>
  <si>
    <t>5564-0070-202320-10486</t>
  </si>
  <si>
    <t>LENGUA Y CULTURA - 202320-10487</t>
  </si>
  <si>
    <t>5564-0070-202320-10487</t>
  </si>
  <si>
    <t>LENGUA Y CULTURA - 202320-10488</t>
  </si>
  <si>
    <t>5564-0070-202320-10488</t>
  </si>
  <si>
    <t>LENGUA Y CULTURA - 202320-10489</t>
  </si>
  <si>
    <t>5564-0070-202320-10489</t>
  </si>
  <si>
    <t>LENGUA Y CULTURA - 202320-10490</t>
  </si>
  <si>
    <t>5564-0070-202320-10490</t>
  </si>
  <si>
    <t>INTRODUCCIÓN A LA SALUD PÚBLICA - 202320-10542</t>
  </si>
  <si>
    <t>4450-0002-202320-10542</t>
  </si>
  <si>
    <t>INTRODUCCIÓN A LA SALUD PÚBLICA - 202320-10543</t>
  </si>
  <si>
    <t>4450-0002-202320-10543</t>
  </si>
  <si>
    <t>SALUD PÚBLICA CON ÉNFASIS EN SALUD FAMILIAR - 202320-10550</t>
  </si>
  <si>
    <t>4450-0004-202320-10550</t>
  </si>
  <si>
    <t>SALUD PÚBLICA CON ÉNFASIS EN SALUD FAMILIAR - 202320-10551</t>
  </si>
  <si>
    <t>4450-0004-202320-10551</t>
  </si>
  <si>
    <t>SALUD PÚBLICA CON ÉNFASIS EN SALUD OCUPACIONAL - 202320-10558</t>
  </si>
  <si>
    <t>4450-0005-202320-10558</t>
  </si>
  <si>
    <t>SALUD PÚBLICA CON ÉNFASIS EN SALUD OCUPACIONAL - 202320-10559</t>
  </si>
  <si>
    <t>4450-0005-202320-10559</t>
  </si>
  <si>
    <t>TELESALUD - 202320-10560</t>
  </si>
  <si>
    <t>4441-0023-202320-10560</t>
  </si>
  <si>
    <t>TELESALUD - 202320-10561</t>
  </si>
  <si>
    <t>4441-0023-202320-10561</t>
  </si>
  <si>
    <t>INTRODUCCIÓN A LA ENFERMERÍA. - 202320-10574</t>
  </si>
  <si>
    <t>4441-0001-202320-10574</t>
  </si>
  <si>
    <t>INTRODUCCIÓN A LA ENFERMERÍA. - 202320-10575</t>
  </si>
  <si>
    <t>4441-0001-202320-10575</t>
  </si>
  <si>
    <t>INTRODUCCIÓN A LA ENFERMERÍA. - 202320-10576</t>
  </si>
  <si>
    <t>4441-0001-202320-10576</t>
  </si>
  <si>
    <t>INTRODUCCIÓN A LA PSICOLOGÍA - 202320-10577</t>
  </si>
  <si>
    <t>5566-0002-202320-10577</t>
  </si>
  <si>
    <t>INTRODUCCIÓN A LA PSICOLOGÍA - 202320-10578</t>
  </si>
  <si>
    <t>5566-0002-202320-10578</t>
  </si>
  <si>
    <t>INTRODUCCIÓN A LA PSICOLOGÍA - 202320-10579</t>
  </si>
  <si>
    <t>5566-0002-202320-10579</t>
  </si>
  <si>
    <t>PSICOLOGÍA DEL DESARROLLO - 202320-10580</t>
  </si>
  <si>
    <t>5566-0010-202320-10580</t>
  </si>
  <si>
    <t>PSICOLOGÍA DEL DESARROLLO - 202320-10581</t>
  </si>
  <si>
    <t>5566-0010-202320-10581</t>
  </si>
  <si>
    <t>PSICOLOGÍA DEL DESARROLLO - 202320-10582</t>
  </si>
  <si>
    <t>5566-0010-202320-10582</t>
  </si>
  <si>
    <t>INTRODUCCIÓN A LA SALUD PÚBLICA - 202320-12922</t>
  </si>
  <si>
    <t>4450-0002-202320-12922</t>
  </si>
  <si>
    <t>GESTIÓN DE COMUNIDADES VIRTUALES - 202320-13280</t>
  </si>
  <si>
    <t>5557-0091-202320-13280</t>
  </si>
  <si>
    <t>Literatura - 202320-13380</t>
  </si>
  <si>
    <t>5564-0162-202320-13380</t>
  </si>
  <si>
    <t>CONTEXTO PROFESIONAL - 202320-13712</t>
  </si>
  <si>
    <t>5566-0009-202320-13712</t>
  </si>
  <si>
    <t>CONTEXTO PROFESIONAL - 202320-13742</t>
  </si>
  <si>
    <t>5566-0009-202320-13742</t>
  </si>
  <si>
    <t>CONTEXTO PROFESIONAL - 202320-13745</t>
  </si>
  <si>
    <t>5566-0009-202320-13745</t>
  </si>
  <si>
    <t>CONTEXTO PROFESIONAL - 202320-13752</t>
  </si>
  <si>
    <t>5566-0009-202320-13752</t>
  </si>
  <si>
    <t>GESTIÓN DE PROYECTOS - 202320-13781</t>
  </si>
  <si>
    <t>6069-0034-202320-13781</t>
  </si>
  <si>
    <t>METODOLOGÍA DE LA INVESTIGACIÓN EN COMUNICACIÓN - 202320-13864</t>
  </si>
  <si>
    <t>5557-0097-202320-13864</t>
  </si>
  <si>
    <t>PERIODISMO DE DATOS - 202320-13865</t>
  </si>
  <si>
    <t>5557-0092-202320-13865</t>
  </si>
  <si>
    <t>Moral Social - 202320-14119</t>
  </si>
  <si>
    <t>5568-0052-202320-14119</t>
  </si>
  <si>
    <t>MORAL VIDA - 202320-14740</t>
  </si>
  <si>
    <t>5568-0028-202320-14740</t>
  </si>
  <si>
    <t>HUMANISMO Y CULTURA CIUDADANA - 202320-17010</t>
  </si>
  <si>
    <t>5555-0008-202320-17010</t>
  </si>
  <si>
    <t>Ética Profesional PUB&amp;COM  - 202320-17020</t>
  </si>
  <si>
    <t>5555-0010-202320-17020</t>
  </si>
  <si>
    <t>ARTE DEL RENACIMIENTO - 202320-17097</t>
  </si>
  <si>
    <t>2024-0011-202320-17097</t>
  </si>
  <si>
    <t>ÉTICA GENERAL - 202320-17114</t>
  </si>
  <si>
    <t>5555-0009-202320-17114</t>
  </si>
  <si>
    <t>RELIGIONES DEL MUNDO - 202320-17149</t>
  </si>
  <si>
    <t>5568-0008-202320-17149</t>
  </si>
  <si>
    <t>HUMANISMO Y CULTURA CIUDADANA - 202320-17168</t>
  </si>
  <si>
    <t>5555-0008-202320-17168</t>
  </si>
  <si>
    <t>Legislación de Infancia y - 202320-17231</t>
  </si>
  <si>
    <t>5556-0107-202320-17231</t>
  </si>
  <si>
    <t>Violencia Sexual y Salud Mental *Semestral* - - 202320-17240</t>
  </si>
  <si>
    <t>5566-0044-202320-17240</t>
  </si>
  <si>
    <t>RELIGIONES DEL MUNDO - 202320-17250</t>
  </si>
  <si>
    <t>5568-0008-202320-17250</t>
  </si>
  <si>
    <t>INTRODUCCIÓN A LAS ARTES PLÁSTICAS - 202320-17406</t>
  </si>
  <si>
    <t>2024-0010-202320-17406</t>
  </si>
  <si>
    <t>HUMANISMO Y CULTURA CIUDADANA - 202320-17434</t>
  </si>
  <si>
    <t>5555-0008-202320-17434</t>
  </si>
  <si>
    <t>HUMANISMO Y CULTURA CIUDADANA - 202320-17457</t>
  </si>
  <si>
    <t>5555-0008-202320-17457</t>
  </si>
  <si>
    <t>DERECHOS HUMANOS - 202320-17498</t>
  </si>
  <si>
    <t>5559-0074-202320-17498</t>
  </si>
  <si>
    <t>INTRODUCCIÓN A LAS ARTES PLÁSTICAS - 202320-17585</t>
  </si>
  <si>
    <t>2024-0010-202320-17585</t>
  </si>
  <si>
    <t>RELIGIONES DEL MUNDO - 202320-17617</t>
  </si>
  <si>
    <t>5568-0008-202320-17617</t>
  </si>
  <si>
    <t>Médicos, Chamanes y Curanderos - 202320-17624</t>
  </si>
  <si>
    <t>5553-0002-202320-17624</t>
  </si>
  <si>
    <t>ARTE DEL RENACIMIENTO - 202320-17626</t>
  </si>
  <si>
    <t>2024-0011-202320-17626</t>
  </si>
  <si>
    <t>DESARROLLO HUMANO Y GLOBALIZACIÓN - 202320-17630</t>
  </si>
  <si>
    <t>5556-0025-202320-17630</t>
  </si>
  <si>
    <t>INTRODUCCIÓN A LA LITERATURA - 202320-17758</t>
  </si>
  <si>
    <t>5564-0009-202320-17758</t>
  </si>
  <si>
    <t>CRISTOLOGÍA BÁSICA - 202320-17785</t>
  </si>
  <si>
    <t>5568-0006-202320-17785</t>
  </si>
  <si>
    <t>EMPRENDIMIENTO Y RESPONSABILIDAD SOCIAL - 202320-17797</t>
  </si>
  <si>
    <t>6069-0001-202320-17797</t>
  </si>
  <si>
    <t>Civilización islámica: cultura sociedad y política - 202320-17824</t>
  </si>
  <si>
    <t>5556-0099-202320-17824</t>
  </si>
  <si>
    <t>CRISTOLOGÍA BÁSICA - 202320-17840</t>
  </si>
  <si>
    <t>5568-0006-202320-17840</t>
  </si>
  <si>
    <t>HISTORIA DE LAS CIENCIAS - 202320-17910</t>
  </si>
  <si>
    <t>5562-0001-202320-17910</t>
  </si>
  <si>
    <t>Ética Profesional PUB&amp;COM  - 202320-17948</t>
  </si>
  <si>
    <t>5555-0010-202320-17948</t>
  </si>
  <si>
    <t>EMPRENDIMIENTO Y RESPONSABILIDAD SOCIAL - 202320-17976</t>
  </si>
  <si>
    <t>6069-0001-202320-17976</t>
  </si>
  <si>
    <t>PROBLEMAS COLOMBIANOS - 202320-18006</t>
  </si>
  <si>
    <t>5556-0024-202320-18006</t>
  </si>
  <si>
    <t>Ética Profesional Educación - 202320-18031</t>
  </si>
  <si>
    <t>5555-0010-202320-18031</t>
  </si>
  <si>
    <t>Conflicto postconflicto y construcciones de paz en Colombia. Una aproximación psicosocial - - 202320-18040</t>
  </si>
  <si>
    <t>PSTS-0002-202320-18040</t>
  </si>
  <si>
    <t>HUMANISMO Y CULTURA CIUDADANA - 202320-18049</t>
  </si>
  <si>
    <t>5555-0008-202320-18049</t>
  </si>
  <si>
    <t>PROBLEMAS COLOMBIANOS - 202320-18088</t>
  </si>
  <si>
    <t>5556-0024-202320-18088</t>
  </si>
  <si>
    <t>Médicos, Chamanes y Curanderos - 202320-18098</t>
  </si>
  <si>
    <t>5553-0002-202320-18098</t>
  </si>
  <si>
    <t>CRISTOLOGÍA BÁSICA - 202320-18203</t>
  </si>
  <si>
    <t>5568-0006-202320-18203</t>
  </si>
  <si>
    <t>Ética Profesional Ciencias Estratégicas - 202320-18226</t>
  </si>
  <si>
    <t>5555-0010-202320-18226</t>
  </si>
  <si>
    <t>PROBLEMAS COLOMBIANOS - 202320-18323</t>
  </si>
  <si>
    <t>5556-0024-202320-18323</t>
  </si>
  <si>
    <t>ÉTICA GENERAL - 202320-18324</t>
  </si>
  <si>
    <t>5555-0009-202320-18324</t>
  </si>
  <si>
    <t>DESARROLLO HUMANO Y GLOBALIZACIÓN - 202320-18432</t>
  </si>
  <si>
    <t>5556-0025-202320-18432</t>
  </si>
  <si>
    <t>Ética Profesional Ciencias Estratégicas - 202320-18436</t>
  </si>
  <si>
    <t>5555-0010-202320-18436</t>
  </si>
  <si>
    <t>DESARROLLO HUMANO Y GLOBALIZACIÓN - 202320-18451</t>
  </si>
  <si>
    <t>5556-0025-202320-18451</t>
  </si>
  <si>
    <t>FENÓMENOS RELIGIOSOS CONTEMPORÁNEOS - 202320-18461</t>
  </si>
  <si>
    <t>5568-0002-202320-18461</t>
  </si>
  <si>
    <t>CRISTOLOGÍA BÁSICA - 202320-18466</t>
  </si>
  <si>
    <t>5568-0006-202320-18466</t>
  </si>
  <si>
    <t>Desarrollo, globalización y derechos humanos - 202320-18485</t>
  </si>
  <si>
    <t>5556-0100-202320-18485</t>
  </si>
  <si>
    <t>DESARROLLO HUMANO Y GLOBALIZACIÓN - 202320-18533</t>
  </si>
  <si>
    <t>5556-0025-202320-18533</t>
  </si>
  <si>
    <t>EMPRENDIMIENTO Y RESPONSABILIDAD SOCIAL - 202320-18550</t>
  </si>
  <si>
    <t>6069-0001-202320-18550</t>
  </si>
  <si>
    <t>ÉTICA GENERAL - 202320-18565</t>
  </si>
  <si>
    <t>5555-0009-202320-18565</t>
  </si>
  <si>
    <t>Violencia Sexual y Salud Mental *Semestral* - - 202320-18568</t>
  </si>
  <si>
    <t>5566-0044-202320-18568</t>
  </si>
  <si>
    <t>RELIGIONES DEL MUNDO - 202320-18583</t>
  </si>
  <si>
    <t>5568-0008-202320-18583</t>
  </si>
  <si>
    <t>PGPE-0015-202320-18585</t>
  </si>
  <si>
    <t>CRISTOLOGÍA BÁSICA - 202320-18611</t>
  </si>
  <si>
    <t>5568-0006-202320-18611</t>
  </si>
  <si>
    <t>ÉTICA SOCIAL - 202320-18620</t>
  </si>
  <si>
    <t>5568-0011-202320-18620</t>
  </si>
  <si>
    <t>EMPRENDIMIENTO Y RESPONSABILIDAD SOCIAL - 202320-18638</t>
  </si>
  <si>
    <t>6069-0001-202320-18638</t>
  </si>
  <si>
    <t>EMPRENDIMIENTO Y RESPONSABILIDAD SOCIAL - 202320-18713</t>
  </si>
  <si>
    <t>6069-0001-202320-18713</t>
  </si>
  <si>
    <t>INTRODUCCIÓN A LAS ARTES PLÁSTICAS - 202320-18728</t>
  </si>
  <si>
    <t>2024-0010-202320-18728</t>
  </si>
  <si>
    <t>CRISTOLOGÍA BÁSICA - 202320-18746</t>
  </si>
  <si>
    <t>5568-0006-202320-18746</t>
  </si>
  <si>
    <t>EMPRENDIMIENTO Y RESPONSABILIDAD SOCIAL - 202320-18748</t>
  </si>
  <si>
    <t>6069-0001-202320-18748</t>
  </si>
  <si>
    <t>EMPRENDIMIENTO Y RESPONSABILIDAD SOCIAL - 202320-18751</t>
  </si>
  <si>
    <t>6069-0001-202320-18751</t>
  </si>
  <si>
    <t>5555-0009-202320-18760</t>
  </si>
  <si>
    <t>CRISTOLOGÍA BÁSICA - 202320-19406</t>
  </si>
  <si>
    <t>5568-0006-202320-19406</t>
  </si>
  <si>
    <t>Ética Profesional Educación - 202320-19420</t>
  </si>
  <si>
    <t>5555-0010-202320-19420</t>
  </si>
  <si>
    <t>FENÓMENOS RELIGIOSOS CONTEMPORÁNEOS - 202320-19422</t>
  </si>
  <si>
    <t>5568-0002-202320-19422</t>
  </si>
  <si>
    <t>HISTORIA DE LAS CIENCIAS - 202320-19424</t>
  </si>
  <si>
    <t>5562-0001-202320-19424</t>
  </si>
  <si>
    <t>ÉTICA SOCIAL - 202320-19651</t>
  </si>
  <si>
    <t>5568-0011-202320-19651</t>
  </si>
  <si>
    <t>GESTIÓN DE PROYECTOS - 202320-19764</t>
  </si>
  <si>
    <t>6069-0034-202320-19764</t>
  </si>
  <si>
    <t>DERECHO INFORMÁTICO - 202320-10445</t>
  </si>
  <si>
    <t>5559-0225-202320-10445</t>
  </si>
  <si>
    <t>HUMANISMO Y CULTURA CIUDADANA - 202320-18132</t>
  </si>
  <si>
    <t>5555-0008-202320-18132</t>
  </si>
  <si>
    <t>CRISTOLOGÍA BÁSICA - 202320-20417</t>
  </si>
  <si>
    <t>5568-0006-202320-20417</t>
  </si>
  <si>
    <t>ÉTICA SOCIAL - 202320-20418</t>
  </si>
  <si>
    <t>5568-0011-202320-20418</t>
  </si>
  <si>
    <t>ÉTICA SOCIAL - 202320-20419</t>
  </si>
  <si>
    <t>5568-0011-202320-20419</t>
  </si>
  <si>
    <t>RELIGIONES DEL MUNDO - 202320-20421</t>
  </si>
  <si>
    <t>5568-0008-202320-20421</t>
  </si>
  <si>
    <t>ADEM-3159-MaestroP</t>
  </si>
  <si>
    <t>ADEM-3161-MaestroP</t>
  </si>
  <si>
    <t>ADEM-3162-MaestroP</t>
  </si>
  <si>
    <t>HERRAMIENTAS DE ÉXITO: UTILIZANDO EL SIM PARA IMPULSAR EL MARKETING - QMMaestroP(R)</t>
  </si>
  <si>
    <t>ADEM-3163-MaestroP</t>
  </si>
  <si>
    <t>ANIMACIÓN 3D: DOMINANDO LA MAGIA DEL MOVIMIENTO - QMMaestroP(R)</t>
  </si>
  <si>
    <t>DISE-3102-MaestroP</t>
  </si>
  <si>
    <t>TALENTO 360: HERRAMIENTAS PARA LA GESTIÓN ESTRATÉGICA DE RECURSOS HUMANOS - QMMaestroP(R)</t>
  </si>
  <si>
    <t>ADEM-3164-MaestroP</t>
  </si>
  <si>
    <t>ECOJURISPRUDENCIA: NORMATIVIDAD Y CUMPLIMIENTO AMBIENTAL EN COLOMBIA - QMMaestroP(R)</t>
  </si>
  <si>
    <t>AMBT-3012-MaestroP</t>
  </si>
  <si>
    <t>CONTRATACIÓN ESTRATÉGICA: EXPLORANDO LOS ASPECTOS LEGALES Y ADMINISTRATIVOS DE LOS PROYECTOS EN COLOMBIA - QMMaestroP(R)</t>
  </si>
  <si>
    <t>ADEM-3165-MaestroP</t>
  </si>
  <si>
    <t>TRANSFORMACIÓN DIGITAL DEL MARKETING: HERRAMIENTAS Y TENDENCIAS PARA ESTRATEGIAS EXITOSAS - QMMaestroP(R)</t>
  </si>
  <si>
    <t>ADEM-3166-MaestroP</t>
  </si>
  <si>
    <t>NAVEGANDO LOS DESAFÍOS DIGITALES: EXPLORANDO LA CIBERPSICOLOGÍA Y SUS APLICACIONES - QMMaestroP(R)</t>
  </si>
  <si>
    <t>PSIC-3455-MaestroP</t>
  </si>
  <si>
    <t>NEGOCIOS SIN FRONTERAS: COMPETIR Y TRIUNFAR EN ENTORNOS GLOBALES  - QMMaestroP(R)</t>
  </si>
  <si>
    <t>ADEM-3167-MaestroP</t>
  </si>
  <si>
    <t>IDCURSO</t>
  </si>
  <si>
    <t>URL</t>
  </si>
  <si>
    <t>5568-0074-MaestroC</t>
  </si>
  <si>
    <t>MIST-Desarrollo Globalización y Derechos Humanos - 202341-62936</t>
  </si>
  <si>
    <t>AMBIENTES DE APRENDIZAJE MEDIADOS POR TECNOLOGÍAS DE INFORMACIÓN Y  COMUNICACIÓN (TIC) -MaestroV</t>
  </si>
  <si>
    <t>PGME-0036-MaestroV</t>
  </si>
  <si>
    <t>LA DOCENCIA  EN AMBIENTES DE APRENDIZAJES MEDIADOS POR TIC -MaestroV</t>
  </si>
  <si>
    <t>PGME-0044-MaestroV</t>
  </si>
  <si>
    <t>CEGF-3019-MaestroC</t>
  </si>
  <si>
    <t>CJDL-0089-MaestroC</t>
  </si>
  <si>
    <t>5562-0029-MaestroC</t>
  </si>
  <si>
    <t>CMSP-3030-EMMaestroC</t>
  </si>
  <si>
    <t>3313-0141-MaestroC</t>
  </si>
  <si>
    <t>SOCS-0163-MaestroV</t>
  </si>
  <si>
    <t>Atención integrada a las enfermedades prevalentes de la infancia -Enfermeria- 202350-52352</t>
  </si>
  <si>
    <t>CMSP-3030-202350-52352</t>
  </si>
  <si>
    <t>Gestión educativa Semestral - 202320-18585</t>
  </si>
  <si>
    <t>Ética en la red (posgrado) - 202342-57220</t>
  </si>
  <si>
    <t>5568-0074-202342-57220</t>
  </si>
  <si>
    <t>Inducción a la virtualidad - - 202342-56604</t>
  </si>
  <si>
    <t>5557-0044-202342-56604</t>
  </si>
  <si>
    <t>Inducción a la virtualidad - - 202342-57037</t>
  </si>
  <si>
    <t>5557-0044-202342-57037</t>
  </si>
  <si>
    <t>GERENCIA CONTEMPORÁNEA - 202342-57038</t>
  </si>
  <si>
    <t>6069-2060-202342-57038</t>
  </si>
  <si>
    <t>Inducción a la virtualidad - - 202342-56461</t>
  </si>
  <si>
    <t>5557-0044-202342-56461</t>
  </si>
  <si>
    <t>EXPERIENCIAS DE INNOVACIÓN EN TI - I - 202342-56462</t>
  </si>
  <si>
    <t>6069-2026-202342-56462</t>
  </si>
  <si>
    <t>PLANEACIÓN Y PRESUPUESTO - 202342-57054</t>
  </si>
  <si>
    <t>6069-2047-202342-57054</t>
  </si>
  <si>
    <t>EGP-Seminario: Gestión financiera - 202342-55838</t>
  </si>
  <si>
    <t>CEGF-3019-202342-55838</t>
  </si>
  <si>
    <t>GESTIÓN ÁGIL DE PROYECTOS - 202342-55839</t>
  </si>
  <si>
    <t>8830-2003-202342-55839</t>
  </si>
  <si>
    <t>GESTIÓN ÁGIL DE PROYECTOS - 202342-55840</t>
  </si>
  <si>
    <t>8830-2003-202342-55840</t>
  </si>
  <si>
    <t>Inducción a la virtualidad - - 202342-57028</t>
  </si>
  <si>
    <t>5557-0044-202342-57028</t>
  </si>
  <si>
    <t>Inducción a la virtualidad - - 202342-55842</t>
  </si>
  <si>
    <t>5557-0044-202342-55842</t>
  </si>
  <si>
    <t>Inducción a la virtualidad - - 202342-55843</t>
  </si>
  <si>
    <t>5557-0044-202342-55843</t>
  </si>
  <si>
    <t>PLANEACIÓN, FORMULACIÓN Y EVALUACIÓN DE PROYECTOS - 202342-57029</t>
  </si>
  <si>
    <t>CEGF-0046-202342-57029</t>
  </si>
  <si>
    <t>PLANEACIÓN, FORMULACIÓN Y EVALUACIÓN DE PROYECTOS - 202342-55845</t>
  </si>
  <si>
    <t>CEGF-0046-202342-55845</t>
  </si>
  <si>
    <t>PLANEACIÓN, FORMULACIÓN Y EVALUACIÓN DE PROYECTOS - 202342-55846</t>
  </si>
  <si>
    <t>CEGF-0046-202342-55846</t>
  </si>
  <si>
    <t>GESTIÓN ESTRATÉGICA - 202342-55860</t>
  </si>
  <si>
    <t>CEOE-0321-202342-55860</t>
  </si>
  <si>
    <t>GESTIÓN ESTRATÉGICA - 202342-55861</t>
  </si>
  <si>
    <t>CEOE-0321-202342-55861</t>
  </si>
  <si>
    <t>EGP-Gestión Contractual - - 202342-55866</t>
  </si>
  <si>
    <t>CJDL-0089-202342-55866</t>
  </si>
  <si>
    <t>Inducción a la virtualidad - - 202342-56949</t>
  </si>
  <si>
    <t>5557-0044-202342-56949</t>
  </si>
  <si>
    <t>DIRECCIÓN ESTRATÉGICA DE LA COMUNICACIÓN - 202342-56950</t>
  </si>
  <si>
    <t>5557-2002-202342-56950</t>
  </si>
  <si>
    <t>COMUNICACIONES INTEGRADAS DE MARKETING - 202342-55832</t>
  </si>
  <si>
    <t>5557-2006-202342-55832</t>
  </si>
  <si>
    <t>Inducción a la virtualidad - - 202342-55816</t>
  </si>
  <si>
    <t>5557-0044-202342-55816</t>
  </si>
  <si>
    <t>BIOLOGÍA DE LA CONSERVACIÓN - 202342-55824</t>
  </si>
  <si>
    <t>CVBG-0002-202342-55824</t>
  </si>
  <si>
    <t>ECOSISTEMAS ESTRATÉGICOS Y AREAS PROTEGIDAS - 202342-55825</t>
  </si>
  <si>
    <t>CTAM-0101-202342-55825</t>
  </si>
  <si>
    <t>Inducción a la virtualidad - - 202342-56473</t>
  </si>
  <si>
    <t>5557-0044-202342-56473</t>
  </si>
  <si>
    <t>PROYECTO APLICADO EN SEGURIDAD I - 202342-56474</t>
  </si>
  <si>
    <t>8827-2013-202342-56474</t>
  </si>
  <si>
    <t>Ética en la red (posgrado) - 202342-56467</t>
  </si>
  <si>
    <t>5568-0074-202342-56467</t>
  </si>
  <si>
    <t>Inducción a la virtualidad - - 202342-56135</t>
  </si>
  <si>
    <t>5557-0044-202342-56135</t>
  </si>
  <si>
    <t>INDICADORES DE SOSTENIBILIDAD - 202342-56143</t>
  </si>
  <si>
    <t>8820-2019-202342-56143</t>
  </si>
  <si>
    <t>CONTENIDOS DIGITALES EDUCACIÓN 3 - 202342-56492</t>
  </si>
  <si>
    <t>3313-2015-202342-56492</t>
  </si>
  <si>
    <t>CONTENIDOS DIGITALES PARA LA EDUCACIÓN - 202342-56496</t>
  </si>
  <si>
    <t>PGME-0045-202342-56496</t>
  </si>
  <si>
    <t>AMBIENTES DE APRENDIZAJE MEDIADOS POR TECNOLOGÍAS DE INFORMACIÓN Y  COMUNICACIÓN (TIC) - 202342-56499</t>
  </si>
  <si>
    <t>PGME-0036-202342-56499</t>
  </si>
  <si>
    <t>SEMINARIO DE INVESTIGACIÓN  EDUCATIVA 2 - 202342-56501</t>
  </si>
  <si>
    <t>PGME-0034-202342-56501</t>
  </si>
  <si>
    <t>Inducción a la virtualidad - - 202342-56502</t>
  </si>
  <si>
    <t>5557-0044-202342-56502</t>
  </si>
  <si>
    <t>CONTEXTO SOCIOEDUCATIVO - 202342-56503</t>
  </si>
  <si>
    <t>PGME-0031-202342-56503</t>
  </si>
  <si>
    <t>Inducción a la virtualidad - - 202342-57018</t>
  </si>
  <si>
    <t>5557-0044-202342-57018</t>
  </si>
  <si>
    <t>GERENCIA CONTEMPORÁNEA - 202342-57019</t>
  </si>
  <si>
    <t>6069-2060-202342-57019</t>
  </si>
  <si>
    <t>INNOVACIÓN SOCIAL DIGITAL - 202342-56660</t>
  </si>
  <si>
    <t>5569-2028-202342-56660</t>
  </si>
  <si>
    <t>MARCO METODOLÓGICO - 202342-56683</t>
  </si>
  <si>
    <t>3313-2017-202342-56683</t>
  </si>
  <si>
    <t>INNOVACIÓN, EMPRENDIMIENTO Y TIC - 202342-56695</t>
  </si>
  <si>
    <t>5569-2031-202342-56695</t>
  </si>
  <si>
    <t>INNOVACIÓN, EMPRENDIMIENTO Y TIC - 202342-56689</t>
  </si>
  <si>
    <t>5569-2031-202342-56689</t>
  </si>
  <si>
    <t>Inducción a la virtualidad - - 202342-56529</t>
  </si>
  <si>
    <t>5557-0044-202342-56529</t>
  </si>
  <si>
    <t>DIÁLOGOS CON LA TRADICIÓN LITERARIA 1 (ANTIGÜEDAD) - 202342-56530</t>
  </si>
  <si>
    <t>5564-0126-202342-56530</t>
  </si>
  <si>
    <t>DIÁLOGOS CON LA TRADICIÓN LITERARIA 2 - MODERNIDAD - 202342-56535</t>
  </si>
  <si>
    <t>5564-2000-202342-56535</t>
  </si>
  <si>
    <t>INVESTIGACIÓN LITERARIA 2 - 202342-56540</t>
  </si>
  <si>
    <t>5564-2004-202342-56540</t>
  </si>
  <si>
    <t>HIPERTEXTUALIDAD LITERARIA - 202342-56541</t>
  </si>
  <si>
    <t>5564-2005-202342-56541</t>
  </si>
  <si>
    <t>Historia de las ciencias Posgrado - 202342-56543</t>
  </si>
  <si>
    <t>5562-0029-202342-56543</t>
  </si>
  <si>
    <t>DIÁLOGOS LITERATURA Y SOCIEDAD - 202342-56544</t>
  </si>
  <si>
    <t>5564-2003-202342-56544</t>
  </si>
  <si>
    <t>Inducción a la virtualidad - - 202342-55880</t>
  </si>
  <si>
    <t>5557-0044-202342-55880</t>
  </si>
  <si>
    <t>Inducción a la virtualidad - - 202342-56611</t>
  </si>
  <si>
    <t>5557-0044-202342-56611</t>
  </si>
  <si>
    <t>ÉTICA AMBIENTAL - 202342-56901</t>
  </si>
  <si>
    <t>5568-0072-202342-56901</t>
  </si>
  <si>
    <t>5568-0079-MaestroC</t>
  </si>
  <si>
    <t>PRODUCCIÓN ESCRITA BÁSICA Basic written production - MaestroC</t>
  </si>
  <si>
    <t>LGAP-3068-MaestroC</t>
  </si>
  <si>
    <t>CONTRATACIÓN ESTATAL - ELECTIVA  MaestroC</t>
  </si>
  <si>
    <t>5559-0220-MaestroC</t>
  </si>
  <si>
    <t>INFOGRAFÍA DIGITAL -OPTATIVO -MaestroC</t>
  </si>
  <si>
    <t>SOCS-0101-MaestroC</t>
  </si>
  <si>
    <t>4445-0089-MaestroC</t>
  </si>
  <si>
    <t>6069-2117-MaestroC</t>
  </si>
  <si>
    <t>CMSP-3030-MaestroC</t>
  </si>
  <si>
    <t>EGE Gerencia contemporánea MaestroV</t>
  </si>
  <si>
    <t>EGEGereConte_202042_MaestroV</t>
  </si>
  <si>
    <t>GEICO-Gerencia contemporánea MaestroV</t>
  </si>
  <si>
    <t>GEICOGereContem_202141_MaestroV</t>
  </si>
  <si>
    <t>MGP-Gerencia contemporánea MaestroV</t>
  </si>
  <si>
    <t>GereConte_202142_MaestroV</t>
  </si>
  <si>
    <t>CVFA-MDCC</t>
  </si>
  <si>
    <t>OPTATIVA CIUDADANÍAS 1: CIUDAD, COMUNICACIÓN Y CIUDADANÍA. ACCIONES VINCULANTES EN LA REALIDAD</t>
  </si>
  <si>
    <t>5557-2035-MaestroC</t>
  </si>
  <si>
    <t>VA-Gerencia de Marketing MaestroV</t>
  </si>
  <si>
    <t>VAGereMarketing_CodMat_MaestroV</t>
  </si>
  <si>
    <t>Gestión Financiera - 202320_19200</t>
  </si>
  <si>
    <t>Ingenieria Biomedica-202320_10658</t>
  </si>
  <si>
    <t>202220_CTEL-0031_10658</t>
  </si>
  <si>
    <t>3313-0130-MaestroC</t>
  </si>
  <si>
    <t>6069-0141-MaestroC</t>
  </si>
  <si>
    <t>5559-0225-202310-18132</t>
  </si>
  <si>
    <t>Ingeniería Económica - 202320_19097</t>
  </si>
  <si>
    <t>4445-0101-MaestroC</t>
  </si>
  <si>
    <t>Economía - QMMaestroP(R)</t>
  </si>
  <si>
    <t>Producción de Animación I: Animación 3D  -QMMaestroP(R)</t>
  </si>
  <si>
    <t>Animac-Prof3D-MaestroP</t>
  </si>
  <si>
    <t>Gestión educativa (Trimestral) - 202320-13744</t>
  </si>
  <si>
    <t>3313-0141-202320-13744</t>
  </si>
  <si>
    <t>ÉTICA GENERAL *Desafios* - 202320-18760</t>
  </si>
  <si>
    <t>XXXÉtica en la red (posgrado) - 202342-57220</t>
  </si>
  <si>
    <t>XXX5568-0074-202342-57220</t>
  </si>
  <si>
    <t>XXXInducción a la virtualidad - - 202342-57037</t>
  </si>
  <si>
    <t>XXX5557-0044-202342-57037</t>
  </si>
  <si>
    <t>XXXGERENCIA CONTEMPORÁNEA - 202342-57038</t>
  </si>
  <si>
    <t>XXX6069-2060-202342-57038</t>
  </si>
  <si>
    <t>XXXEGP-Seminario: Gestión financiera - 202342-55838</t>
  </si>
  <si>
    <t>XXXCEGF-3019-202342-55838</t>
  </si>
  <si>
    <t>XXXInducción a la virtualidad - - 202342-57018</t>
  </si>
  <si>
    <t>XXX5557-0044-202342-57018</t>
  </si>
  <si>
    <t>XXXGERENCIA CONTEMPORÁNEA - 202342-57019</t>
  </si>
  <si>
    <t>XXX6069-2060-202342-57019</t>
  </si>
  <si>
    <t>MARCO METODOLÓGICO - 202342-56676</t>
  </si>
  <si>
    <t>3313-2017-202342-56676</t>
  </si>
  <si>
    <t>XXXÉTICA AMBIENTAL - 202342-56901</t>
  </si>
  <si>
    <t>XXX5568-0072-202342-56901</t>
  </si>
  <si>
    <t>CIENCIA Y TECNOLOGÍA EN LA CULTURA - 202320-18413</t>
  </si>
  <si>
    <t>5562-0013-202320-18413</t>
  </si>
  <si>
    <t>CIENCIA Y TECNOLOGÍA EN LA CULTURACIENCIA Y TECNOLOGÍA EN LA CULTURA - 202320-18655</t>
  </si>
  <si>
    <t>5562-0013-202320-18655</t>
  </si>
  <si>
    <t>ECOLOGÍA EN LA CULTURA - 202320-18706</t>
  </si>
  <si>
    <t>5555-0012-202320-18706</t>
  </si>
  <si>
    <t>ECOLOGÍA EN LA CULTURA - 202320-17743</t>
  </si>
  <si>
    <t>5555-0012-202320-17743</t>
  </si>
  <si>
    <t>Atención integrada a las enfermedades prevalentes de la infancia -Medicina- 202350-52520</t>
  </si>
  <si>
    <t>CMSP-3030-202350-52520</t>
  </si>
  <si>
    <t>PSICOPEDAGOGÍA DE LOS APRENDIZAJES - 202342-55898</t>
  </si>
  <si>
    <t>3313-0067-202342-55898</t>
  </si>
  <si>
    <t>EVALUACIÓN E INTERVENCIÓN PSICOPEDAGÓGICA - 202342-55903</t>
  </si>
  <si>
    <t>3313-2009-202342-55903</t>
  </si>
  <si>
    <t>EVALUACIÓN E INTERVENCIÓN PSICOPEDAGÓGICA - 202342-55910</t>
  </si>
  <si>
    <t>3313-2009-202342-55910</t>
  </si>
  <si>
    <t>SEGUNDO SEMINARIO DE LÍNEA - DESARROLLO DE COMPETENCIAS EMOCIONALES - 202342-55916</t>
  </si>
  <si>
    <t>3313-2012-202342-55916</t>
  </si>
  <si>
    <t>GERENCIA DE PROYECTOS TECNOLÓGICOS Y DE INNOVACIÓN - 202342-56902</t>
  </si>
  <si>
    <t>8821-2010-202342-56902</t>
  </si>
  <si>
    <t>PROBLEMAS ENERGÉTICOS - 202342-56916</t>
  </si>
  <si>
    <t>9935-2000-202342-56916</t>
  </si>
  <si>
    <t>INVESTIGACIÓN LITERARIA 3 - 202342-LIS</t>
  </si>
  <si>
    <t>5564-2006-202342-LIS</t>
  </si>
  <si>
    <t>Taller de ideación ágil - QMMaestroP(T)</t>
  </si>
  <si>
    <t>INNOVACIÓN, EMPRENDIMIENTO Y TIC - 202342-57607</t>
  </si>
  <si>
    <t>6069-2117-202342-57607</t>
  </si>
  <si>
    <t>Ética y estética (posgrado) - 202342-56840</t>
  </si>
  <si>
    <t>5568-0080-202342-56840</t>
  </si>
  <si>
    <t>Ética y estética (posgrado) - 202342-57868</t>
  </si>
  <si>
    <t>5568-0080-202342-57868</t>
  </si>
  <si>
    <t>CVPR- Esc. Arquitectura y Diseño-Med</t>
  </si>
  <si>
    <t>CVPR-EAD-MED</t>
  </si>
  <si>
    <t>CVPR-MCAR Arquitectura - Med</t>
  </si>
  <si>
    <t>CVPR-MCAR</t>
  </si>
  <si>
    <t>9937-0109-MaestroP</t>
  </si>
  <si>
    <t>Infusiones diluciones y cálculos de medicamentos Ciclo Básico - Medicina Interna I - 202320-11021</t>
  </si>
  <si>
    <t>4445-0087-202320-11021</t>
  </si>
  <si>
    <t>Infusiones, diluciones y cálculos de medicamentos Ciclo Avanzado - Medicina Interna II - 202320-11022</t>
  </si>
  <si>
    <t>4445-0089-202320-11022</t>
  </si>
  <si>
    <t>Investigación Médica 3 - 202320-12963</t>
  </si>
  <si>
    <t>4445-0101-202320-12963</t>
  </si>
  <si>
    <t>MGP-Gerencia de Proyectos - 202342-57065</t>
  </si>
  <si>
    <t>6611-0037-202342-57065</t>
  </si>
  <si>
    <t>Práctica - 202320-18610</t>
  </si>
  <si>
    <t>2026-0016-202320-18610</t>
  </si>
  <si>
    <t>SEMINARIO ESPECIALIZADO EN ANÁLISIS DE CICLO DE VIDA - 202342-57287</t>
  </si>
  <si>
    <t>CTAM-3011-202342-57287</t>
  </si>
  <si>
    <t>REPUTACIÓN Y GESTIÓN DE CRISIS - 202342-55833</t>
  </si>
  <si>
    <t>5557-2007-202342-55833</t>
  </si>
  <si>
    <t>DISEÑO O APLICACIÓN DEL PLAN ESTRATÉGICO DE COMUNICACIÓN - 202342-55831</t>
  </si>
  <si>
    <t>5557-2005-202342-55831</t>
  </si>
  <si>
    <t>DISEÑO O APLICACIÓN DEL PLAN ESTRATÉGICO DE COMUNICACIÓN - 202342-57850</t>
  </si>
  <si>
    <t>5557-2005-202342-57850</t>
  </si>
  <si>
    <t>Construcciones curriculares - 202320-13714</t>
  </si>
  <si>
    <t>3313-0130-202320-13714</t>
  </si>
  <si>
    <t>SEMINARIO DE INVESTIGACIÓN - 202342-57891</t>
  </si>
  <si>
    <t>3313-2018-202342-57891</t>
  </si>
  <si>
    <t>SEMINARIO DE INVESTIGACIÓN - 202342-57893</t>
  </si>
  <si>
    <t>3313-2018-202342-57893</t>
  </si>
  <si>
    <t>SEMINARIO DE INVESTIGACIÓN - 202342-57894</t>
  </si>
  <si>
    <t>3313-2018-202342-57894</t>
  </si>
  <si>
    <t>SEMINARIO DE INVESTIGACIÓN - 202342-57895</t>
  </si>
  <si>
    <t>3313-2018-202342-57895</t>
  </si>
  <si>
    <t>SEMINARIO DE INVESTIGACIÓN - 202342-57896</t>
  </si>
  <si>
    <t>3313-2018-202342-57896</t>
  </si>
  <si>
    <t>SEMINARIO DE INVESTIGACIÓN - 202342-57897</t>
  </si>
  <si>
    <t>3313-2018-202342-57897</t>
  </si>
  <si>
    <t>SEMINARIO DE INVESTIGACIÓN - 202342-57898</t>
  </si>
  <si>
    <t>3313-2018-202342-57898</t>
  </si>
  <si>
    <t>SEMINARIO DE INVESTIGACIÓN - 202342-57899</t>
  </si>
  <si>
    <t>3313-2018-202342-57899</t>
  </si>
  <si>
    <t>SEMINARIO DE INVESTIGACIÓN - 202342-57900</t>
  </si>
  <si>
    <t>3313-2018-202342-57900</t>
  </si>
  <si>
    <t>SEMINARIO DE INVESTIGACIÓN - 202342-57901</t>
  </si>
  <si>
    <t>3313-2018-202342-57901</t>
  </si>
  <si>
    <t>SEMINARIO DE INVESTIGACIÓN - 202342-57902</t>
  </si>
  <si>
    <t>3313-2018-202342-57902</t>
  </si>
  <si>
    <t>SEMINARIO DE INVESTIGACIÓN - 202342-57903</t>
  </si>
  <si>
    <t>3313-2018-202342-57903</t>
  </si>
  <si>
    <t>SEMINARIO DE INVESTIGACIÓN - 202342-57904</t>
  </si>
  <si>
    <t>3313-2018-202342-57904</t>
  </si>
  <si>
    <t>SEMINARIO DE INVESTIGACIÓN - 202342-57905</t>
  </si>
  <si>
    <t>3313-2018-202342-57905</t>
  </si>
  <si>
    <t>SEMINARIO DE INVESTIGACIÓN - 202342-57906</t>
  </si>
  <si>
    <t>3313-2018-202342-57906</t>
  </si>
  <si>
    <t>SEMINARIO DE INVESTIGACIÓN - 202342-57907</t>
  </si>
  <si>
    <t>3313-2018-202342-57907</t>
  </si>
  <si>
    <t>SEMINARIO DE INVESTIGACIÓN - 202342-57908</t>
  </si>
  <si>
    <t>3313-2018-202342-57908</t>
  </si>
  <si>
    <t>SEMINARIO DE INVESTIGACIÓN - 202342-57909</t>
  </si>
  <si>
    <t>3313-2018-202342-57909</t>
  </si>
  <si>
    <t>SEMINARIO DE INVESTIGACIÓN - 202342-57910</t>
  </si>
  <si>
    <t>3313-2018-202342-57910</t>
  </si>
  <si>
    <t>SEMINARIO DE INVESTIGACIÓN - 202342-57913</t>
  </si>
  <si>
    <t>3313-2018-202342-57913</t>
  </si>
  <si>
    <t>SEMINARIO DE INVESTIGACIÓN - 202342-57914</t>
  </si>
  <si>
    <t>3313-2018-202342-57914</t>
  </si>
  <si>
    <t>SEMINARIO DE INVESTIGACIÓN - 202342-57915</t>
  </si>
  <si>
    <t>3313-2018-202342-57915</t>
  </si>
  <si>
    <t>SEMINARIO DE INVESTIGACIÓN - 202342-57917</t>
  </si>
  <si>
    <t>3313-2018-202342-57917</t>
  </si>
  <si>
    <t>SEMINARIO DE INVESTIGACIÓN - 202342-57918</t>
  </si>
  <si>
    <t>3313-2018-202342-57918</t>
  </si>
  <si>
    <t>SEMINARIO DE INVESTIGACIÓN - 202342-57919</t>
  </si>
  <si>
    <t>3313-2018-202342-57919</t>
  </si>
  <si>
    <t>SEMINARIO DE INVESTIGACIÓN - 202342-57920</t>
  </si>
  <si>
    <t>3313-2018-202342-57920</t>
  </si>
  <si>
    <t>SEMINARIO DE INVESTIGACIÓN - 202342-57921</t>
  </si>
  <si>
    <t>3313-2018-202342-57921</t>
  </si>
  <si>
    <t>SEMINARIO DE INVESTIGACIÓN - 202342-57922</t>
  </si>
  <si>
    <t>3313-2018-202342-57922</t>
  </si>
  <si>
    <t>SEMINARIO DE INVESTIGACIÓN - 202342-57923</t>
  </si>
  <si>
    <t>3313-2018-202342-57923</t>
  </si>
  <si>
    <t>SEMINARIO DE INVESTIGACIÓN - 202342-57924</t>
  </si>
  <si>
    <t>3313-2018-202342-57924</t>
  </si>
  <si>
    <t>SEMINARIO DE INVESTIGACIÓN - 202342-57925</t>
  </si>
  <si>
    <t>3313-2018-202342-57925</t>
  </si>
  <si>
    <t>SEMINARIO DE INVESTIGACIÓN - 202342-57926</t>
  </si>
  <si>
    <t>3313-2018-202342-57926</t>
  </si>
  <si>
    <t>SEMINARIO DE INVESTIGACIÓN - 202342-57927</t>
  </si>
  <si>
    <t>3313-2018-202342-57927</t>
  </si>
  <si>
    <t>SEMINARIO DE INVESTIGACIÓN - 202342-57928</t>
  </si>
  <si>
    <t>3313-2018-202342-57928</t>
  </si>
  <si>
    <t>SEMINARIO DE INVESTIGACIÓN - 202342-57929</t>
  </si>
  <si>
    <t>3313-2018-202342-57929</t>
  </si>
  <si>
    <t>SEMINARIO DE INVESTIGACIÓN - 202342-57930</t>
  </si>
  <si>
    <t>3313-2018-202342-57930</t>
  </si>
  <si>
    <t>Negocios en entornos globales - 202320-10969</t>
  </si>
  <si>
    <t>6069-0197-202320-10969</t>
  </si>
  <si>
    <t>Economía - 202320-13365</t>
  </si>
  <si>
    <t>6611-0136-202320-13365</t>
  </si>
  <si>
    <t>SEMINARIO ESPECIALIZADO EN ANÁLISIS DE CICLO DE VIDA -MaestroB</t>
  </si>
  <si>
    <t>CTAM-3011-MaestroB</t>
  </si>
  <si>
    <t>APROPIACIÓN CIUDADANA DE TIC - 202342-57600</t>
  </si>
  <si>
    <t>5557-2063-202342-57600</t>
  </si>
  <si>
    <t>EMPRENDIMIENTO Y RESPONSABILIDAD SOCIAL - 202320-14849</t>
  </si>
  <si>
    <t>6069-0001-202320-14849</t>
  </si>
  <si>
    <t>NARRATIVAS CONVERGENTES - 202342-56921</t>
  </si>
  <si>
    <t>5557-0048-202342-56921</t>
  </si>
  <si>
    <t>CULTURA Y MERCADO (Posgrado) - 202342-56803</t>
  </si>
  <si>
    <t>5568-0086-202342-56803</t>
  </si>
  <si>
    <t>Desarrollo, globalización y derechos humanos - 202320-20983</t>
  </si>
  <si>
    <t>5556-0100-202320-20983</t>
  </si>
  <si>
    <t>Plantilla cursos tipo QM Solo generalidades</t>
  </si>
  <si>
    <t>PlantillaSoloGeneralidadesQM</t>
  </si>
  <si>
    <t>Inducción a la virtualidad - 202342-55781</t>
  </si>
  <si>
    <t>5557-0044-202342-55781</t>
  </si>
  <si>
    <t>Diplomado en gerencia de proyectos 202350 C3</t>
  </si>
  <si>
    <t>GERE-3054-202350-52602</t>
  </si>
  <si>
    <t>Cursos Esc.Ciencias Sociales-Med</t>
  </si>
  <si>
    <t>CVPR-MJCS</t>
  </si>
  <si>
    <t>CursosBackupTemporales</t>
  </si>
  <si>
    <t>Mi clase en podcast 202350 50384-BackupTemporal</t>
  </si>
  <si>
    <t>CVFCCM-MXCH-3313-3030-202350-50384-BackupTemporal</t>
  </si>
  <si>
    <t>Mi clase en video 202350-50386-Backup temporal</t>
  </si>
  <si>
    <t>CVFCCM-MXCH-3313-3016-202350-50386-BackupTemporal</t>
  </si>
  <si>
    <t>Tutoría y moderación 202350-50391-Bakcup Temporal</t>
  </si>
  <si>
    <t>CVFCCM-MXEO-PGME-3143-202350-50391-BackupTemporal</t>
  </si>
  <si>
    <t>ABC Brightspace Taller 2023-2 - Helio Fernández</t>
  </si>
  <si>
    <t>ABC_BRTALL-2023-2-211508</t>
  </si>
  <si>
    <t>ABC Brightspace Taller 2023-2 - Gloria Aguillón</t>
  </si>
  <si>
    <t>ABC_BRTALL-2023-2-302575</t>
  </si>
  <si>
    <t>ABC Brightspace Taller 2023-2 - Yaneth González</t>
  </si>
  <si>
    <t>ABC_BRTALL-2023-2-4716</t>
  </si>
  <si>
    <t>ABC Brightspace Taller 2023-2 - Ismael Colín</t>
  </si>
  <si>
    <t>ABC_BRTALL-2023-2-427169</t>
  </si>
  <si>
    <t>ABC Brightspace Taller 2023-2 - Hernán Gil</t>
  </si>
  <si>
    <t>ABC_BRTALL-2023-2-10034</t>
  </si>
  <si>
    <t>ABC Brightspace Taller 2023-2 - Luis Ochoa</t>
  </si>
  <si>
    <t>ABC_BRTALL-2023-2-161</t>
  </si>
  <si>
    <t>ABC Brightspace Taller 2023-2 - Juan Cortes</t>
  </si>
  <si>
    <t>ABC_BRTALL-2023-2-59323</t>
  </si>
  <si>
    <t>ABC Brightspace Taller 2023-2 - Carolina Cardona</t>
  </si>
  <si>
    <t>ABC_BRTALL-2023-2-387432</t>
  </si>
  <si>
    <t>ABC Brightspace Taller 2023-2 - Lizeth Cortina</t>
  </si>
  <si>
    <t>ABC_BRTALL-2023-2-411706</t>
  </si>
  <si>
    <t>ABC Brightspace Taller 2023-2 - Andrés Velásquez</t>
  </si>
  <si>
    <t>ABC_BRTALL-2023-2-18475</t>
  </si>
  <si>
    <t>XXXABC Brightspace Taller 2023-2 - Juan Acevedo</t>
  </si>
  <si>
    <t>XXXABC_BRTALL-2023-2-6188</t>
  </si>
  <si>
    <t>ABC Brightspace Taller 2023-2 - Ruby Ocampo</t>
  </si>
  <si>
    <t>ABC_BRTALL-2023-2-252026</t>
  </si>
  <si>
    <t>ABC Brightspace Taller 2023-2 - Gloria Londoño</t>
  </si>
  <si>
    <t>ABC_BRTALL-2023-2-147111</t>
  </si>
  <si>
    <t>ABC Brightspace Taller 2023-2 - Maria Montoya</t>
  </si>
  <si>
    <t>ABC_BRTALL-2023-2-86975</t>
  </si>
  <si>
    <t>ABC Brightspace Taller 2023-2 - Esperanza Suárez</t>
  </si>
  <si>
    <t>ABC_BRTALL-2023-2-247015</t>
  </si>
  <si>
    <t>ABC Brightspace Taller 2023-2 - María Giraldo</t>
  </si>
  <si>
    <t>ABC_BRTALL-2023-2-2655</t>
  </si>
  <si>
    <t>ABC Brightspace Taller 2023-2 - Gloria Arango</t>
  </si>
  <si>
    <t>ABC_BRTALL-2023-2-180553</t>
  </si>
  <si>
    <t>ABC Brightspace Taller 2023-2 - Nicolás Castaño</t>
  </si>
  <si>
    <t>ABC_BRTALL-2023-2-227167</t>
  </si>
  <si>
    <t>ABC Brightspace Taller 2023-2 - Martin Cancelado</t>
  </si>
  <si>
    <t>ABC_BRTALL-2023-2-233537</t>
  </si>
  <si>
    <t>ABC Brightspace Taller 2023-2 - Ana Uribe</t>
  </si>
  <si>
    <t>ABC_BRTALL-2023-2-123007</t>
  </si>
  <si>
    <t>ABC Brightspace Taller 2023-2 - Abraham Marquez</t>
  </si>
  <si>
    <t>ABC_BRTALL-2023-2-64723</t>
  </si>
  <si>
    <t>ABC Brightspace Taller 2023-2 - Giovanni Bohorquez</t>
  </si>
  <si>
    <t>ABC_BRTALL-2023-2-69356</t>
  </si>
  <si>
    <t>ABC Brightspace Taller 2023-2 - Juan Acevedo</t>
  </si>
  <si>
    <t>ABC_BRTALL-2023-2-6188</t>
  </si>
  <si>
    <t>ABC Brightspace Taller 2023-2 - Sandra Vélez</t>
  </si>
  <si>
    <t>ABC_BRTALL-2023-2-13906</t>
  </si>
  <si>
    <t>ABC Brightspace Taller 2023-2 - Juan Quijano</t>
  </si>
  <si>
    <t>ABC_BRTALL-2023-2-536182</t>
  </si>
  <si>
    <t>ABC Brightspace Taller 2023-2 - Whady Florez</t>
  </si>
  <si>
    <t>ABC_BRTALL-2023-2-10301</t>
  </si>
  <si>
    <t>ABC Brightspace Taller 2023-2 - William Torres</t>
  </si>
  <si>
    <t>ABC_BRTALL-2023-2-8610</t>
  </si>
  <si>
    <t>ABC Brightspace Taller 2023-2 - Gloria Alvarez</t>
  </si>
  <si>
    <t>ABC_BRTALL-2023-2-4793</t>
  </si>
  <si>
    <t>ABC Brightspace Taller 2023-2 - Sol Mejia</t>
  </si>
  <si>
    <t>ABC_BRTALL-2023-2-4304</t>
  </si>
  <si>
    <t>ABC Brightspace Taller 2023-2 - Mary Marin</t>
  </si>
  <si>
    <t>ABC_BRTALL-2023-2-42953</t>
  </si>
  <si>
    <t>ABC Brightspace Taller 2023-2 - Sebastián Zander</t>
  </si>
  <si>
    <t>ABC_BRTALL-2023-2-330094</t>
  </si>
  <si>
    <t>ABC Brightspace Taller 2023-2 - Jaime Saldarriaga</t>
  </si>
  <si>
    <t>ABC_BRTALL-2023-2-7033</t>
  </si>
  <si>
    <t>ABC Brightspace Taller 2023-2 - Leydi Vásquez</t>
  </si>
  <si>
    <t>ABC_BRTALL-2023-2-180035</t>
  </si>
  <si>
    <t>ABC Brightspace Taller 2023-2 - Laura Pelaez</t>
  </si>
  <si>
    <t>ABC_BRTALL-2023-2-121698</t>
  </si>
  <si>
    <t>ABC Brightspace Taller 2023-2 - Lewis Quintero</t>
  </si>
  <si>
    <t>ABC_BRTALL-2023-2-189655</t>
  </si>
  <si>
    <t>ABC Brightspace Taller 2023-2 - Piedad López</t>
  </si>
  <si>
    <t>ABC_BRTALL-2023-2-3773</t>
  </si>
  <si>
    <t>ABC Brightspace Taller 2023-2 - Diana Flórez</t>
  </si>
  <si>
    <t>ABC_BRTALL-2023-2-273117</t>
  </si>
  <si>
    <t>ABC Brightspace Taller 2023-2 - Jose Pacheco</t>
  </si>
  <si>
    <t>ABC_BRTALL-2023-2-1032463830</t>
  </si>
  <si>
    <t>ABC Brightspace Taller 2023-2 - Diego Agudelo</t>
  </si>
  <si>
    <t>ABC_BRTALL-2023-2-312598</t>
  </si>
  <si>
    <t>ABC Brightspace Taller 2023-2 - Wilson Rincón</t>
  </si>
  <si>
    <t>ABC_BRTALL-2023-2-221520</t>
  </si>
  <si>
    <t>ABC Brightspace Taller 2023-2 - Carlos Suarez</t>
  </si>
  <si>
    <t>ABC_BRTALL-2023-2-209428</t>
  </si>
  <si>
    <t>ABC Brightspace Taller 2023-2 - Mónica Suárez</t>
  </si>
  <si>
    <t>ABC_BRTALL-2023-2-84314</t>
  </si>
  <si>
    <t>ABC Brightspace Taller 2023-2 - Diana Buitrago</t>
  </si>
  <si>
    <t>ABC_BRTALL-2023-2-466576</t>
  </si>
  <si>
    <t>ABC Brightspace Taller 2023-2 - Yuly Marín</t>
  </si>
  <si>
    <t>ABC_BRTALL-2023-2-414917</t>
  </si>
  <si>
    <t>ABC Brightspace Taller 2023-2 - Yolida Ramirez</t>
  </si>
  <si>
    <t>ABC_BRTALL-2023-2-274824</t>
  </si>
  <si>
    <t>EGE-Indicadores de gestión - 202342-57047</t>
  </si>
  <si>
    <t>6069-2048-202342-57047</t>
  </si>
  <si>
    <t>ABC Brightspace Taller 2023-2 - Isabel Angel</t>
  </si>
  <si>
    <t>ABC_BRTALL-2023-2-4686</t>
  </si>
  <si>
    <t>ABC Brightspace Taller 2023-2 - Mario Zapata</t>
  </si>
  <si>
    <t>ABC_BRTALL-2023-2-49073</t>
  </si>
  <si>
    <t>CVFC-MJBL</t>
  </si>
  <si>
    <t>ENTORNO ECONÓMICO -MaestroV</t>
  </si>
  <si>
    <t>6611-2020-MaestroV</t>
  </si>
  <si>
    <t>IDIO-0014-MaestroC</t>
  </si>
  <si>
    <t>6069-2071-MaestroC</t>
  </si>
  <si>
    <t>IDIO-3124-MaestroC</t>
  </si>
  <si>
    <t>Plant-TIBL-MaestroPlantillaC</t>
  </si>
  <si>
    <t>6069-0001-ING-MaestroC</t>
  </si>
  <si>
    <t>Inducción a la virtualidad - - 202342-56483</t>
  </si>
  <si>
    <t>5557-0044-202342-56483</t>
  </si>
  <si>
    <t>Marketing Digital 202342-58099</t>
  </si>
  <si>
    <t>6069-2118-202342-58099</t>
  </si>
  <si>
    <t>READING COMPREHENSION STRATEGIES - 202350-52031</t>
  </si>
  <si>
    <t>IDIO-0014-202350-52031</t>
  </si>
  <si>
    <t>LITERACY I - 202350-52033</t>
  </si>
  <si>
    <t>5564-0119-202350-52033</t>
  </si>
  <si>
    <t>Diplomado en Enseñanza de español como lengua extranjera - 202350-52337</t>
  </si>
  <si>
    <t>IDIO-3124-202350-52337</t>
  </si>
  <si>
    <t>NORMATIVIDAD AMBIENTAL - 202342-55817</t>
  </si>
  <si>
    <t>CJDL-0075-202342-55817</t>
  </si>
  <si>
    <t>ENGLISH EMPHASIS III: GLOBAL ISSUES AND TRENDS IN ENGLISH AS A SECOND LANGUAGE - 202342-56618</t>
  </si>
  <si>
    <t>LGAP-0089-202342-56618</t>
  </si>
  <si>
    <t>AUTONOMY EDUCATION FOR CRITICAL THINKING - 202342-56624</t>
  </si>
  <si>
    <t>LGAP-0090-202342-56624</t>
  </si>
  <si>
    <t>SEMINARIO DE INVESTIGACIÓN II - 202342-56903</t>
  </si>
  <si>
    <t>3313-2053-202342-56903</t>
  </si>
  <si>
    <t>XXXSeminario de investigación II - 202342-57045</t>
  </si>
  <si>
    <t>XXX6069-2071-202342-57045</t>
  </si>
  <si>
    <t>EAN-Seminario de Investigación I: Artículo y Estudio de Caso - 202342-57039</t>
  </si>
  <si>
    <t>6069-2070-202342-57039</t>
  </si>
  <si>
    <t>Escuela de Verano UPb Open</t>
  </si>
  <si>
    <t>CVUOCM_EscuelaVerano</t>
  </si>
  <si>
    <t>XXXEAN-Seminario de Investigación I: Artículo y Estudio de Caso - 202342-57064</t>
  </si>
  <si>
    <t>XXX6069-2070-202342-57064</t>
  </si>
  <si>
    <t>XXXEAN-Seminario de investigación II - 202342-57071</t>
  </si>
  <si>
    <t>XXX6069-2071-202342-57071</t>
  </si>
  <si>
    <t>GESTIÓN ÁGIL DE PROYECTOS  - 202342-57995</t>
  </si>
  <si>
    <t>8830-2003-202342-57995</t>
  </si>
  <si>
    <t>Manejo de la información en el ecosistema digital - 202342-56605</t>
  </si>
  <si>
    <t>5557-0045-202342-56605</t>
  </si>
  <si>
    <t>Manejo de la información en el ecosistema digital - 202342-57629</t>
  </si>
  <si>
    <t>5557-0045-202342-57629</t>
  </si>
  <si>
    <t>Seminario de Investigación II - Artículo y Estudio de Caso - 202342-57045</t>
  </si>
  <si>
    <t>6069-2071-202342-57045</t>
  </si>
  <si>
    <t>Inducción a la virtualidad - 202350-52649</t>
  </si>
  <si>
    <t>5557-0044-202350-52649</t>
  </si>
  <si>
    <t>SEMINARIO DE INVESTIGACIÓN - 202342-57965</t>
  </si>
  <si>
    <t>3313-2018-202342-57965</t>
  </si>
  <si>
    <t>TRABAJO DE GRADO - 202342-57687</t>
  </si>
  <si>
    <t>3313-2079-202342-57687</t>
  </si>
  <si>
    <t>TRABAJO DE GRADO - 202342-57688</t>
  </si>
  <si>
    <t>3313-2079-202342-57688</t>
  </si>
  <si>
    <t>TRABAJO DE GRADO - 202342-57689</t>
  </si>
  <si>
    <t>3313-2079-202342-57689</t>
  </si>
  <si>
    <t>TRABAJO DE GRADO - 202342-57690</t>
  </si>
  <si>
    <t>3313-2079-202342-57690</t>
  </si>
  <si>
    <t>TRABAJO DE GRADO - 202342-57692</t>
  </si>
  <si>
    <t>3313-2079-202342-57692</t>
  </si>
  <si>
    <t>TRABAJO DE GRADO - 202342-57693</t>
  </si>
  <si>
    <t>3313-2079-202342-57693</t>
  </si>
  <si>
    <t>TRABAJO DE GRADO - 202342-57694</t>
  </si>
  <si>
    <t>3313-2079-202342-57694</t>
  </si>
  <si>
    <t>XXXTRABAJO DE GRADO - 202342-57695</t>
  </si>
  <si>
    <t>XXX3313-2079-202342-57695</t>
  </si>
  <si>
    <t>TRABAJO DE GRADO - 202342-57695</t>
  </si>
  <si>
    <t>3313-2079-202342-57695</t>
  </si>
  <si>
    <t>TRABAJO DE GRADO - 202342-57696</t>
  </si>
  <si>
    <t>3313-2079-202342-57696</t>
  </si>
  <si>
    <t>TRABAJO DE GRADO - 202342-57698</t>
  </si>
  <si>
    <t>3313-2079-202342-57698</t>
  </si>
  <si>
    <t>TRABAJO DE GRADO - 202342-57699</t>
  </si>
  <si>
    <t>3313-2079-202342-57699</t>
  </si>
  <si>
    <t>TRABAJO DE GRADO - 202342-57700</t>
  </si>
  <si>
    <t>3313-2079-202342-57700</t>
  </si>
  <si>
    <t>READING COMPREHENSION STRATEGIES - 202350-52656</t>
  </si>
  <si>
    <t>IDIO-0014-202350-52656</t>
  </si>
  <si>
    <t>READING COMPREHENSION STRATEGIES - 202350-52657</t>
  </si>
  <si>
    <t>IDIO-0014-202350-52657</t>
  </si>
  <si>
    <t>SISTEMAS SOCIOECOLÓGICOS - 202342-56137</t>
  </si>
  <si>
    <t>5569-2043-202342-56137</t>
  </si>
  <si>
    <t>EJERCICIO INVESTIGATIVO II - 202342-57593</t>
  </si>
  <si>
    <t>3313-2055- 202342-57593</t>
  </si>
  <si>
    <t>SOCIOLOGÍA DE REDES DIGITALES - 202342-56490</t>
  </si>
  <si>
    <t>SOEX-0003-202342-56490</t>
  </si>
  <si>
    <t>SEMINARIO DE INVESTIGACIÓN  EDUCATIVA 3 - 202342</t>
  </si>
  <si>
    <t>PGME-0038-202342</t>
  </si>
  <si>
    <t>EJERCICIO INVESTIGATIVO I - 202342- 57589</t>
  </si>
  <si>
    <t>3313-2054-202342- 57589</t>
  </si>
  <si>
    <t>Neurociencia y metaverso C1</t>
  </si>
  <si>
    <t>APRENDE SOBRE EL ACV: ACCIDENTE CEREBROVASCULAR - C1</t>
  </si>
  <si>
    <t>Seminario de Investigación II - Artículo y Estudio de Caso - 202342-57071</t>
  </si>
  <si>
    <t>6069-2071-202342-57071</t>
  </si>
  <si>
    <t>SEMINARIO DE INVESTIGACIÓN  EDUCATIVA 1 - 202342-57138</t>
  </si>
  <si>
    <t>PGME-0030-202342-57138</t>
  </si>
  <si>
    <t>5557-0042-MaestroC</t>
  </si>
  <si>
    <t>9935-2004-MaestroC</t>
  </si>
  <si>
    <t>9937-2009-MaestroC</t>
  </si>
  <si>
    <t>Todos somos UPB Bucaramanga - 202320</t>
  </si>
  <si>
    <t>TodoSomosUPB_202320_Bucaramanga</t>
  </si>
  <si>
    <t>MERCADEO Y PUBLICIDAD DIGITAL -MaestroV</t>
  </si>
  <si>
    <t>5557-0050-MaestroV</t>
  </si>
  <si>
    <t>6611-0118-202320-19200</t>
  </si>
  <si>
    <t>8830-0048-202320-19097</t>
  </si>
  <si>
    <t>Mercadeo y publicidad digital -QMMaestroC</t>
  </si>
  <si>
    <t>PERIODISMO DE DATOS -MaestroB</t>
  </si>
  <si>
    <t>5557-0046-MaestroB</t>
  </si>
  <si>
    <t>PERIODISMO DE DATOS - 202342-56608</t>
  </si>
  <si>
    <t>5557-0046-202342-56608</t>
  </si>
  <si>
    <t>MERCADEO Y PUBLICIDAD DIGITAL - 202342-56923</t>
  </si>
  <si>
    <t>5557-0050-202342-56923</t>
  </si>
  <si>
    <t>ENTORNO ECONÓMICO - 202342-57040</t>
  </si>
  <si>
    <t>6611-2021-202342-57040</t>
  </si>
  <si>
    <t>PROPUESTA DE VALOR DE TI - 202342-56463</t>
  </si>
  <si>
    <t>6069-2024-202342-56463</t>
  </si>
  <si>
    <t>EXPERIENCIAS DE INNOVACIÓN EN TI - II - 202342-56469</t>
  </si>
  <si>
    <t>6069-2029-202342-56469</t>
  </si>
  <si>
    <t>ENTORNO ECONÓMICO - 202342-57051</t>
  </si>
  <si>
    <t>6611-2021-202342-57051</t>
  </si>
  <si>
    <t>GESTIÓN DE LA BIODIVERSIDAD - 202342-55818</t>
  </si>
  <si>
    <t>CTAM-0114-202342-55818</t>
  </si>
  <si>
    <t>CRIPTOGRAFÍA Y SUS APLICACIONES - 202342-56475</t>
  </si>
  <si>
    <t>8827-2010-202342-56475</t>
  </si>
  <si>
    <t>PROYECTO APLICADO EN SEGURIDAD II - 202342-56479</t>
  </si>
  <si>
    <t>8827-2015-202342-56479</t>
  </si>
  <si>
    <t>MERCADO, CONSUMO Y SOSTENIBILIDAD - 202342-56138</t>
  </si>
  <si>
    <t>6611-2023-202342-56138</t>
  </si>
  <si>
    <t>APLICACIÓN DE MÉTODOS DE SOSTENIBILIDAD - 202342-56144</t>
  </si>
  <si>
    <t>8820-2020-202342-56144</t>
  </si>
  <si>
    <t>5557-0050-202342-57609</t>
  </si>
  <si>
    <t>DISEÑO DE EXPERIENCIA DE USUARIO - 202342-57601</t>
  </si>
  <si>
    <t>5557-0037-202342-57601</t>
  </si>
  <si>
    <t>INNOVACIÓN, EMPRENDIMIENTO Y TIC - 202342-57602</t>
  </si>
  <si>
    <t>6069-2117-202342-57602</t>
  </si>
  <si>
    <t>MCD-Analítica web - 202342-57617</t>
  </si>
  <si>
    <t>5557-0042-202342-57617</t>
  </si>
  <si>
    <t>DISEÑO DE EXPERIENCIA DE USUARIO - 202342-57627</t>
  </si>
  <si>
    <t>5557-0037-202342-57627</t>
  </si>
  <si>
    <t>PRÁCTICAS EDUCATIVAS Y PEDAGÓGICAS - 202342-56494</t>
  </si>
  <si>
    <t>PGME-0043-202342-56494</t>
  </si>
  <si>
    <t>EDUCACIÓN SUJETOS  Y SUBJETIVIDAD - 202342-56498</t>
  </si>
  <si>
    <t>PGME-0035-202342-56498</t>
  </si>
  <si>
    <t>PENSAMIENTO SISTÉMICO - 202342-57023</t>
  </si>
  <si>
    <t>8821-0005-202342-57023</t>
  </si>
  <si>
    <t>ESTRATEGIA Y ORGANIZACIÓN - 202342-57025</t>
  </si>
  <si>
    <t>6069-0066-202342-57025</t>
  </si>
  <si>
    <t>ESTUDIOS DE VIABILIDAD DEL PROYECTO - 202342-57061</t>
  </si>
  <si>
    <t>6611-0035-202342-57061</t>
  </si>
  <si>
    <t>6069-2070-202342-57064</t>
  </si>
  <si>
    <t>ENTORNO ECONÓMICO - 202342-57066</t>
  </si>
  <si>
    <t>6611-2021-202342-57066</t>
  </si>
  <si>
    <t>MODELOS DE INNOVACIÓN SOCIAL - 202342-56484</t>
  </si>
  <si>
    <t>5556-2003-202342-56484</t>
  </si>
  <si>
    <t>GESTIÓN DE PROYECTOS DE INNOVACIÓN SOCIAL - 202342-56684</t>
  </si>
  <si>
    <t>5569-2029-202342-56684</t>
  </si>
  <si>
    <t>GOBERNANZA Y POLÍTICAS PÚBLICAS - 202342-56677</t>
  </si>
  <si>
    <t>5556-2006-202342-56677</t>
  </si>
  <si>
    <t>COMUNICACIÓN E INNOVACIÓN - 202342-56696</t>
  </si>
  <si>
    <t>5557-2001-202342-56696</t>
  </si>
  <si>
    <t>GÉNEROS LITERARIOS - OPTATIVA - 202342-56536</t>
  </si>
  <si>
    <t>2270-0005-202342-56536</t>
  </si>
  <si>
    <t>DIÁLOGOS, LITERATURA Y VIRTUALIDAD 2: IDENTIDAD - 202342-56542</t>
  </si>
  <si>
    <t>5564-2015-202342-56542</t>
  </si>
  <si>
    <t>FUNDAMENTACIÓN PSICOPEDAGÓGICA - 202342-55882</t>
  </si>
  <si>
    <t>3313-0046-202342-55882</t>
  </si>
  <si>
    <t>SEMINARIO DE INVESTIGACIÓN I - 202342-55888</t>
  </si>
  <si>
    <t>3313-0051-202342-55888</t>
  </si>
  <si>
    <t>FUNDAMENTACIÓN PSICOPEDAGÓGICA - 202342-55890</t>
  </si>
  <si>
    <t>3313-0046-202342-55890</t>
  </si>
  <si>
    <t>SEMINARIO DE INVESTIGACIÓN I - 202342-55897</t>
  </si>
  <si>
    <t>3313-0051-202342-55897</t>
  </si>
  <si>
    <t>SEMINARIO DE INVESTIGACIÓN II - 202342-55902</t>
  </si>
  <si>
    <t>3313-0070-202342-55902</t>
  </si>
  <si>
    <t>ÁLGEBRA LINEAL - 202342-56904</t>
  </si>
  <si>
    <t>9937-2013-202342-56904</t>
  </si>
  <si>
    <t>QUÍMICA AMBIENTAL - 202342-56907</t>
  </si>
  <si>
    <t>9939-2001-202342-56907</t>
  </si>
  <si>
    <t>BIOLOGIA CELULAR Y MOLECULAR - 202342-56909</t>
  </si>
  <si>
    <t>9934-2002-202342-56909</t>
  </si>
  <si>
    <t>ELECTROMAGNETISMO APLICADO - 202342-56912</t>
  </si>
  <si>
    <t>9935-2002-202342-56912</t>
  </si>
  <si>
    <t>MCNM-Mecánica cuántica - 202342-56914</t>
  </si>
  <si>
    <t>9935-2004-202342-56914</t>
  </si>
  <si>
    <t>MCNM-Cálculo avanzado multivariable - 202342-56918</t>
  </si>
  <si>
    <t>9937-2009-202342-56918</t>
  </si>
  <si>
    <t>ÁTOMOS, MOLÉCULAS Y SÓLIDOS - 202342-56919</t>
  </si>
  <si>
    <t>9935-2003-202342-56919</t>
  </si>
  <si>
    <t>ANÁLISIS INSTRUMENTAL - 202342-56920</t>
  </si>
  <si>
    <t>9939-2002-202342-56920</t>
  </si>
  <si>
    <t>MANEJO DE INFORMACIÓN EN INTERNET -MaestroV</t>
  </si>
  <si>
    <t>5557-0045-MaestroV</t>
  </si>
  <si>
    <t>ESTRATEGIA Y ORGANIZACIÓN -MaestroV</t>
  </si>
  <si>
    <t>6069-0066-MaestroV</t>
  </si>
  <si>
    <t>MPSI-Inclusión escolar y necesidades educativas especiales (Virtual) MaestroV</t>
  </si>
  <si>
    <t>VMEP-3313-0050-MaestroV</t>
  </si>
  <si>
    <t>8820-2036-MaestroC</t>
  </si>
  <si>
    <t>Todos somos UPB *Soy Profesor* MaestroC</t>
  </si>
  <si>
    <t>TodoSomoUPB-MaestroC</t>
  </si>
  <si>
    <t>EAN-Seminario de investigación II - MaestroV</t>
  </si>
  <si>
    <t>6069-2071-MaestroV</t>
  </si>
  <si>
    <t>APRENDE SOBRE EL ACV: ACCIDENTE CEREBROVASCULAR - QMMaestroC</t>
  </si>
  <si>
    <t>SALD-3398-MaestroC</t>
  </si>
  <si>
    <t>NEUROCIENCIA Y METAVERSO - QMMaestroC</t>
  </si>
  <si>
    <t>PSTS-3004-MaestroC</t>
  </si>
  <si>
    <t>Tutoría y moderación QMMaestroP(R)</t>
  </si>
  <si>
    <t>CHFI-3131-MaestroC</t>
  </si>
  <si>
    <t>MCD-Proyecto de investigación aplicada - MaestroB1</t>
  </si>
  <si>
    <t>VMCD-SOCS-0109-MaestroB1</t>
  </si>
  <si>
    <t>3313-0050-MaestroC</t>
  </si>
  <si>
    <t>SAPIENCIA-Mercadeo y publicidad en la web -MaestroC</t>
  </si>
  <si>
    <t>COSO-3096-MaestroC</t>
  </si>
  <si>
    <t>PRINCIPIOS DEL PENSAMIENTO COMPUTACIONAL - QMMaestroC</t>
  </si>
  <si>
    <t>EDUC-3125-MaestroC</t>
  </si>
  <si>
    <t>SOCS-0109-MaestroP</t>
  </si>
  <si>
    <t>Seminario de Investigación  Educativa 1 - QMMaestroP(D)</t>
  </si>
  <si>
    <t>Educación e Inclusión Digital - QMMaestroP(D)</t>
  </si>
  <si>
    <t>Sociología de Redes Digitales - QMMaestroP(D)</t>
  </si>
  <si>
    <t>DIPLOMADO EN COMPORTAMIENTO DEL CONSUMIDOR: DESCIFRANDO LOS SECRETOS DE LAS DECISIONES DE COMPRA  - QMMaestroP(R)</t>
  </si>
  <si>
    <t>ECONOMÍA APLICADA AL MARKETING - QMMaestroP(R)</t>
  </si>
  <si>
    <t>EXPERIENCIA DEL CLIENTE: INNOVACIÓNY EXCELENCIA EN LOS SERVICIOS - QMMaestroP(R)</t>
  </si>
  <si>
    <t>HERRAMIENTAS DE ÉXITO: UTILIZANDO EL SIM PARA IMPULSAR EL MARKETING - MaestroP(R)</t>
  </si>
  <si>
    <t>ADEM-3163-MaestroB</t>
  </si>
  <si>
    <t>5566-0120-MaestroP</t>
  </si>
  <si>
    <t>5566-0120-202350-53157</t>
  </si>
  <si>
    <t>PSTS-3004-202350-53024</t>
  </si>
  <si>
    <t>SALD-3398-202350-53023</t>
  </si>
  <si>
    <t>Diplomado en Comportamiento del consumidor: Descifrando los Secretos de las Decisiones de Compra -C1</t>
  </si>
  <si>
    <t>ADEM-3159-202350-53047</t>
  </si>
  <si>
    <t>Mercadeo y publicidad en la web - 202342-57609</t>
  </si>
  <si>
    <t>XXXMercadeo y publicidad en la web - 202342-57609</t>
  </si>
  <si>
    <t>XXX5557-0050-202342-57609</t>
  </si>
  <si>
    <t>EAN-Seminario de Investigación I: Artículo y Estudio de Caso - 202342-57064</t>
  </si>
  <si>
    <t>MEDICIÓN DE LA INNOVACIÓN SOCIAL - 202342-56690</t>
  </si>
  <si>
    <t>5569-2032-202342-56690</t>
  </si>
  <si>
    <t>XXXÁLGEBRA LINEAL - 202342-56904</t>
  </si>
  <si>
    <t>XXX9937-2013-202342-56904</t>
  </si>
  <si>
    <t>XXXBIOLOGIA CELULAR Y MOLECULAR - 202342-56909</t>
  </si>
  <si>
    <t>XXX9934-2002-202342-56909</t>
  </si>
  <si>
    <t>SAPIENCIA-Innovación - 202350-52635</t>
  </si>
  <si>
    <t>CHFI-3131-202350-52635</t>
  </si>
  <si>
    <t>SAPIENCIA-Innovación - 202350-52636</t>
  </si>
  <si>
    <t>CHFI-3131-202350-52636</t>
  </si>
  <si>
    <t>SAPIENCIA-Innovación - 202350-52637</t>
  </si>
  <si>
    <t>CHFI-3131-202350-52637</t>
  </si>
  <si>
    <t>POLÍTICAS DE SOSTENIBILIDAD - 202342-56140</t>
  </si>
  <si>
    <t>8820-2017-202342-56140</t>
  </si>
  <si>
    <t>INNOVACIÓN PARA LA SOSTENIBILIDAD - 202342-56141</t>
  </si>
  <si>
    <t>8820-2018-202342-56141</t>
  </si>
  <si>
    <t>XXXMGP-Gerencia de Proyectos - 202342-57065</t>
  </si>
  <si>
    <t>XXX6611-0037-202342-57065</t>
  </si>
  <si>
    <t>SEMINARIO DE INVESTIGACIÓN - 202342-56688</t>
  </si>
  <si>
    <t>3313-2018-202342-56688</t>
  </si>
  <si>
    <t>Todos somos UPB - 202350-52879</t>
  </si>
  <si>
    <t>TodoSomoUPB-202350-52879</t>
  </si>
  <si>
    <t>DIPLOMADO FORMACIÓN EN CULTURA Y DOCENCIA UNIVERSITARIA - 202350-52884</t>
  </si>
  <si>
    <t>PGPE-3008-202350-52884</t>
  </si>
  <si>
    <t>EGEP-Finanzas públicas - 202342-57056</t>
  </si>
  <si>
    <t>6611-2002-202342-57056</t>
  </si>
  <si>
    <t>Fortalecimiento de competencias digitales en la investigación docente - 202350-52961</t>
  </si>
  <si>
    <t>PGME-3106-202350-52961</t>
  </si>
  <si>
    <t>SAPIENCIA-Mercadeo y publicidad en la web -MaestroB</t>
  </si>
  <si>
    <t>MXTI-MercPubl-MaestroB</t>
  </si>
  <si>
    <t>SAPIENCIA-Mercadeo y publicidad en la web - 202350-52643</t>
  </si>
  <si>
    <t>COSO-3096-202350-52643</t>
  </si>
  <si>
    <t>SAPIENCIA-Mercadeo y publicidad en la web - 202350-52645</t>
  </si>
  <si>
    <t>COSO-3096-202350-52645</t>
  </si>
  <si>
    <t>SAPIENCIA-Mercadeo y publicidad en la web - 202350-52646</t>
  </si>
  <si>
    <t>COSO-3096-202350-52646</t>
  </si>
  <si>
    <t>REPUTACIÓN Y GESTIÓN DE CRISIS - 202342-58186</t>
  </si>
  <si>
    <t>5557-2007-202342-58186</t>
  </si>
  <si>
    <t>EAN-Proyecto de Grado I - Consultoría Empresarial - 202342-57489</t>
  </si>
  <si>
    <t>6611-0039-202342-57489</t>
  </si>
  <si>
    <t>PROYECTO DE GRADO I - ARTÍCULO DE REFLEXIÓN - 202342-57489</t>
  </si>
  <si>
    <t>TRANSFORMACIÓN DIGITAL DE LA COMUNICACIÓN - 202342-55834</t>
  </si>
  <si>
    <t>5557-2008-202342-55834</t>
  </si>
  <si>
    <t>EGS-Ecología Industrial - 202342-58082</t>
  </si>
  <si>
    <t>8820-2036-202342-58082</t>
  </si>
  <si>
    <t>Diplomado en Economía Aplicada al Marketing - C1</t>
  </si>
  <si>
    <t>ADEM-3161-202350-53125</t>
  </si>
  <si>
    <t>Diplomado en Experiencia del Cliente: Innovación y Excelencia en los Servicios - C1</t>
  </si>
  <si>
    <t>ADEM-3162-202350-53127</t>
  </si>
  <si>
    <t>Diplomado en UX: Diseño centrado en el usuario - C1</t>
  </si>
  <si>
    <t>EGE-Gerencia del Talento Humano - 202342-57046</t>
  </si>
  <si>
    <t>6069-2112-202342-57046</t>
  </si>
  <si>
    <t>MICROBIOLOGÍA - 202342-57706</t>
  </si>
  <si>
    <t>9934-2001-202342-57706</t>
  </si>
  <si>
    <t>Todos somos UPB Montería - 202320</t>
  </si>
  <si>
    <t>TodoSomoUPB_202320_Monteria</t>
  </si>
  <si>
    <t>Historia de las ciencias Posgrado - 202342-56506</t>
  </si>
  <si>
    <t>5562-0029-202342-56506</t>
  </si>
  <si>
    <t>READING COMPREHENSION STRATEGIES - 202350-52035</t>
  </si>
  <si>
    <t>IDIO-0014-202350-52035</t>
  </si>
  <si>
    <t>LITERACY I - 202350-52037</t>
  </si>
  <si>
    <t>5564-0119-202350-52037</t>
  </si>
  <si>
    <t>SISTEMA DE GESTIÓN DE RESPONSABILIDAD SOCIAL EMPRESARIAL - 202342-56936</t>
  </si>
  <si>
    <t>6069-2016-202342-56936</t>
  </si>
  <si>
    <t>CONFIANZA DIGITAL - 202342-56470</t>
  </si>
  <si>
    <t>6069-2027-202342-56470</t>
  </si>
  <si>
    <t>GESTIÓN ESTRATÉGICA - 202342-55862</t>
  </si>
  <si>
    <t>CEOE-0321-202342-55862</t>
  </si>
  <si>
    <t>LIDERAZGO Y GERENCIA ESTRATÉGICA EN SEGURIDAD DE LA INFORMACIÓN - 202342-56480</t>
  </si>
  <si>
    <t>8827-2014-202342-56480</t>
  </si>
  <si>
    <t>INVESTIGACIÓN LITERARIA 1 - 202342-56534</t>
  </si>
  <si>
    <t>5564-0129-202342-56534</t>
  </si>
  <si>
    <t>DIÁLOGOS, LITERATURA Y VIRTUALIDAD 3: PUBLICACIÓN - 202342-56546</t>
  </si>
  <si>
    <t>5564-2016-202342-56546</t>
  </si>
  <si>
    <t>APRENDIZAJE, EMOCIÓN Y COMPORTAMIENTO - 202342-55901</t>
  </si>
  <si>
    <t>3313-0069-202342-55901</t>
  </si>
  <si>
    <t>EVALUATION IN SECOND LANGUAGE CONTEXTS - 202342-56620</t>
  </si>
  <si>
    <t>LGAP-0102-202342-56620</t>
  </si>
  <si>
    <t>PROGRAMAS Y PROYECTOS PSICOPEDAGÓGICOS - 202342-55911</t>
  </si>
  <si>
    <t>3313-2008-202342-55911</t>
  </si>
  <si>
    <t>PROGRAMAS Y PROYECTOS PSICOPEDAGÓGICOS - 202342-55904</t>
  </si>
  <si>
    <t>3313-2008-202342-55904</t>
  </si>
  <si>
    <t>DESARROLLO TERRITORIAL - 202342-56485</t>
  </si>
  <si>
    <t>5556-2004-202342-56485</t>
  </si>
  <si>
    <t>ESTADÍSTICA APLICADA - 202342-55819</t>
  </si>
  <si>
    <t>MAES-0013-202342-55819</t>
  </si>
  <si>
    <t>FORMULACIÓN Y EVALUACIÓN DE PROYECTOS AMBIENTALES - 202342-55826</t>
  </si>
  <si>
    <t>CEGF-0042-202342-55826</t>
  </si>
  <si>
    <t>SEGURIDAD INFORMÁTICA Y EVALUACIÓN DE RIESGOS DE TI - 202342-56476</t>
  </si>
  <si>
    <t>8827-2009-202342-56476</t>
  </si>
  <si>
    <t>MODELOS DE GESTIÓN SOCIAL Y MEDICIÓN DE IMPACTOS - 202342-56139</t>
  </si>
  <si>
    <t>8820-2016-202342-56139</t>
  </si>
  <si>
    <t>ÉTICA AMBIENTAL - 202342-56145</t>
  </si>
  <si>
    <t>5568-0072-202342-56145</t>
  </si>
  <si>
    <t>HABILIDADES BLANDAS DEL GERENTE DE TI - 202342-56464</t>
  </si>
  <si>
    <t>6069-2025-202342-56464</t>
  </si>
  <si>
    <t>CONTRATACIÓN Y ALIANZAS PÚBLICO PRIVADAS - 202342-57057</t>
  </si>
  <si>
    <t>6069-2046-202342-57057</t>
  </si>
  <si>
    <t>Mercadeo y publicidad digital - 202342-58277</t>
  </si>
  <si>
    <t>5557-0050-202342-58277</t>
  </si>
  <si>
    <t>DISEÑO DE EXPERIENCIA DE USUARIO - 202342-57619</t>
  </si>
  <si>
    <t>5557-0037-202342-57619</t>
  </si>
  <si>
    <t>MCD-Analítica web - 202342-57626</t>
  </si>
  <si>
    <t>5557-0042-202342-57626</t>
  </si>
  <si>
    <t>PRÁCTICA - 202320-18628</t>
  </si>
  <si>
    <t>PRÁCTICA - 202320-20493</t>
  </si>
  <si>
    <t>2026-0016-202320-20493</t>
  </si>
  <si>
    <t>MATEMÁTICAS PARA DECISIONES FINANCIERAS - 202342-55979</t>
  </si>
  <si>
    <t>6611-2003-202342-55979</t>
  </si>
  <si>
    <t>GESTION HUMANA EN LOS PROYECTOS  - 202342-57067</t>
  </si>
  <si>
    <t>6069-0052-202342-57067</t>
  </si>
  <si>
    <t>SEMINARIO DE INVESTIGACIÓN EDUCATIVA 4 - 202342</t>
  </si>
  <si>
    <t>PGME-0039-202342</t>
  </si>
  <si>
    <t>CVUOCM Centro de lenguas</t>
  </si>
  <si>
    <t>CVUOCM-CentroLenguas</t>
  </si>
  <si>
    <t>READING COMPREHENSION STRATEGIES - 202350-53159</t>
  </si>
  <si>
    <t>IDIO-0014-202350-53159</t>
  </si>
  <si>
    <t>READING COMPREHENSION STRATEGIES - 202350-53160</t>
  </si>
  <si>
    <t>IDIO-0014-202350-53160</t>
  </si>
  <si>
    <t>First Steps in My Course in English - 202350-53161</t>
  </si>
  <si>
    <t>PGPP-3065-202350-53161</t>
  </si>
  <si>
    <t>XXXSEMINARIO DE INVESTIGACIÓN  EDUCATIVA 3  - 202342</t>
  </si>
  <si>
    <t>XXXPGME-0038-202342</t>
  </si>
  <si>
    <t>First Steps in My Course in English -MaestroC</t>
  </si>
  <si>
    <t>PGPP-3065-MaestroC</t>
  </si>
  <si>
    <t>CVPR-MCGI</t>
  </si>
  <si>
    <t>CTAM-0095-MaestroC</t>
  </si>
  <si>
    <t>5557-2013-MaestroC</t>
  </si>
  <si>
    <t>CVFA-VEGK Esp_GerenciaMarketing</t>
  </si>
  <si>
    <t>CBPR-BCPS</t>
  </si>
  <si>
    <t>Materials for My Course in English -MaestroC</t>
  </si>
  <si>
    <t>5564-0145-202220-98921</t>
  </si>
  <si>
    <t>CVFCCM-MXCH-3313-3035-202350-51986</t>
  </si>
  <si>
    <t>Aprendizaje híbrido - 202350-51985</t>
  </si>
  <si>
    <t>CVFCCM-MXCH-3313-3036-202350-51985</t>
  </si>
  <si>
    <t>XXXCOMUNICACIONES INTEGRADAS DE MARKETING - 202342-55832</t>
  </si>
  <si>
    <t>XXX5557-2006-202342-55832</t>
  </si>
  <si>
    <t>Neurociencia, emociones y tecnología (Virtual) -QMMaestroP(R)</t>
  </si>
  <si>
    <t>TRABAJO DE GRADO - 202342</t>
  </si>
  <si>
    <t>3313-0103-202342</t>
  </si>
  <si>
    <t>Neurociencia, emociones y tecnología (Hibrido) -QMMaestroP(R)</t>
  </si>
  <si>
    <t>Neurociencia, emociones y tecnología (Diplomado) -QMMaestroP(R)</t>
  </si>
  <si>
    <t>ÉTICA DE LAS ORGANIZACIONES - 202342-56595</t>
  </si>
  <si>
    <t>5568-0073-202342-56595</t>
  </si>
  <si>
    <t>ÉTICA DE LAS ORGANIZACIONES - 202342-56597</t>
  </si>
  <si>
    <t>5568-0073-202342-56597</t>
  </si>
  <si>
    <t>ÉTICA DE LAS ORGANIZACIONES - 202342-56598</t>
  </si>
  <si>
    <t>5568-0073-202342-56598</t>
  </si>
  <si>
    <t>ÉTICA AMBIENTAL - 202342-56599</t>
  </si>
  <si>
    <t>5568-0072-202342-56599</t>
  </si>
  <si>
    <t>ÉTICA AMBIENTAL - 202342-56600</t>
  </si>
  <si>
    <t>5568-0072-202342-56600</t>
  </si>
  <si>
    <t>ÉTICA AMBIENTAL - 202342-57944</t>
  </si>
  <si>
    <t>5568-0072-202342-57944</t>
  </si>
  <si>
    <t>ÉTICA EN LA EDUCACIÓN - 202342-56596</t>
  </si>
  <si>
    <t>5555-2000-202342-56596</t>
  </si>
  <si>
    <t>Ética, Ciencia y Cultura-Pos - 202342-56601</t>
  </si>
  <si>
    <t>5568-0079-202342-56601</t>
  </si>
  <si>
    <t>Historia de las ciencias Posgrado - 202342-56603</t>
  </si>
  <si>
    <t>5562-0029-202342-56603</t>
  </si>
  <si>
    <t>COMUNICACIÓN E INNOVACIÓN - 202342-56691</t>
  </si>
  <si>
    <t>5557-2001-202342-56691</t>
  </si>
  <si>
    <t>Neurociencia, emociones y tecnología(Hibrido) G1 - 202320-14968</t>
  </si>
  <si>
    <t>5566-0120-G1-202320-14968</t>
  </si>
  <si>
    <t>Neurociencia, emociones y tecnología(Hibrido) G2 - 202320-14968</t>
  </si>
  <si>
    <t>5566-0120-G2-202320-14968</t>
  </si>
  <si>
    <t>Neurociencia, emociones y tecnología(Virtual) G1 - 202342-57026</t>
  </si>
  <si>
    <t>5566-0120-G1-202342-57026</t>
  </si>
  <si>
    <t>Neurociencia, emociones y tecnología(Virtual) G2 - 202342-57026</t>
  </si>
  <si>
    <t>5566-0120-G2-202342-57026</t>
  </si>
  <si>
    <t>5566-0120-G1-202342-57182</t>
  </si>
  <si>
    <t>Neurociencia, emociones y tecnología(Virtual) - G2 202342-57182</t>
  </si>
  <si>
    <t>5566-0120-G2-202342-57182</t>
  </si>
  <si>
    <t>Neurociencia, emociones y tecnología (Virtual) -G3- 202342-57182</t>
  </si>
  <si>
    <t>5566-0120-G3-202342-57182</t>
  </si>
  <si>
    <t>COMUNICACIONES INTEGRADAS DE MARKETING -QMMaestroP(R)</t>
  </si>
  <si>
    <t>CVUOCM Comunicación digital</t>
  </si>
  <si>
    <t>CVUOCM_ComunDigital</t>
  </si>
  <si>
    <t>CVUOCM Humanidades y Letras</t>
  </si>
  <si>
    <t>CVUOCM_HumanLetras</t>
  </si>
  <si>
    <t>CVUOCM Gestión Ambiental y Sotenibilidad</t>
  </si>
  <si>
    <t>CVUOCM_GestiAmbiSoste</t>
  </si>
  <si>
    <t>Ética, Ciencia y Cultura-Pos - 202342-58339</t>
  </si>
  <si>
    <t>5568-0079-202342-58339</t>
  </si>
  <si>
    <t>OPEN Literatura - QMMaestroP(R)</t>
  </si>
  <si>
    <t>5564-0162-MaestroOpenP</t>
  </si>
  <si>
    <t>OPEN Manejo de la información en el ecosistema digital - QMMaestroP(R)</t>
  </si>
  <si>
    <t>5557-0045-MaestroOpenP</t>
  </si>
  <si>
    <t>OPEN BIOINDICADORES Y ECOSISTEMAS  QMMaestroP(R)</t>
  </si>
  <si>
    <t>9936-2012-MaestroOpenP</t>
  </si>
  <si>
    <t>CVUOCM Legislación digital</t>
  </si>
  <si>
    <t>CVUOCM_LegislaDigital</t>
  </si>
  <si>
    <t>OPEN Evaluación y gestión del riesgo en proyectos MaestroP(R)</t>
  </si>
  <si>
    <t>6611-0038-MaestroOpenP</t>
  </si>
  <si>
    <t>OPEN ESTUDIOS DE VIABILIDAD DEL PROYECTO -QMMaestroC</t>
  </si>
  <si>
    <t>6611-0035-MaestroOpenP</t>
  </si>
  <si>
    <t>ÉTICA DE LAS ORGANIZACIONES - 202342-58012</t>
  </si>
  <si>
    <t>5568-0073-202342-58012</t>
  </si>
  <si>
    <t>MEDICIÓN DE LA INNOVACIÓN SOCIAL - 202342-56697</t>
  </si>
  <si>
    <t>5569-2032-202342-56697</t>
  </si>
  <si>
    <t>GOBERNANZA Y POLÍTICAS PÚBLICAS - 202342-56685</t>
  </si>
  <si>
    <t>5556-2006-202342-56685</t>
  </si>
  <si>
    <t>GESTIÓN DE PROYECTOS DE INNOVACIÓN SOCIAL - 202342-56678</t>
  </si>
  <si>
    <t>5569-2029-202342-56678</t>
  </si>
  <si>
    <t>COMUNICACIÓN Y CULTURA CORPORATIVA - 202342-56951</t>
  </si>
  <si>
    <t>5557-2003-202342-56951</t>
  </si>
  <si>
    <t>EGP-Gestión Contractual - 202342-55864</t>
  </si>
  <si>
    <t>CJDL-0089-202342-55864</t>
  </si>
  <si>
    <t>Nuevos medios - 202342-56607</t>
  </si>
  <si>
    <t>5557-0047-202342-56607</t>
  </si>
  <si>
    <t>Diplomado Aprendizaje integrado de contenido y lengua (CLIL)  - 202350-53184</t>
  </si>
  <si>
    <t>PGPP-3065-202350-53184</t>
  </si>
  <si>
    <t>EAN-Seminario de Investigación I: Artículo y Estudio de Caso - 202342-58288</t>
  </si>
  <si>
    <t>6069-2070-202342-58288</t>
  </si>
  <si>
    <t>Pensamiento estratégico - 202342-57044</t>
  </si>
  <si>
    <t>6069-2033-202342-57044</t>
  </si>
  <si>
    <t>FUNDAMENTACIÓN PEDAGÓGICA - 202342-55884</t>
  </si>
  <si>
    <t>3313-0047-202342-55884</t>
  </si>
  <si>
    <t>GESTIÓN DE CALIDAD Y ADQUISICIONES - 202342-55857</t>
  </si>
  <si>
    <t>CTID-0096-202342-55857</t>
  </si>
  <si>
    <t>GESTIÓN DE PROYECTOS DE COMUNICACIÓN DIGITAL - 202342-56924</t>
  </si>
  <si>
    <t>5557-0051-202342-56924</t>
  </si>
  <si>
    <t>NARRATIVAS CONVERGENTES - 202342-56590</t>
  </si>
  <si>
    <t>5557-0048-202342-56590</t>
  </si>
  <si>
    <t>MCD-Gestión de redes sociodigitales - 202342-58318</t>
  </si>
  <si>
    <t>5557-2013-202342-58318</t>
  </si>
  <si>
    <t>GERENCIA DE LA INFORMACIÓN Y EL CONOCIMIENTO - 202342-57022</t>
  </si>
  <si>
    <t>CEOE-0139-202342-57022</t>
  </si>
  <si>
    <t>FORMULACIÓN Y PREPARACIÓN DE PROYECTOS - 202342-57062</t>
  </si>
  <si>
    <t>6611-0034-202342-57062</t>
  </si>
  <si>
    <t>GERENCIA DEL RIESGO - 202342-57041</t>
  </si>
  <si>
    <t>6611-2001-202342-57041</t>
  </si>
  <si>
    <t>ESTADO Y POLÍTICAS PÚBLICAS - 202342-57052</t>
  </si>
  <si>
    <t>6069-2035-02342-57052</t>
  </si>
  <si>
    <t>Tutoría y moderación en Ambientes Virtuales de Aprendizaje - C15 - 202350-53362-53363</t>
  </si>
  <si>
    <t>PGME-3143-202350-TS</t>
  </si>
  <si>
    <t>CONTENIDOS DIGITALES PARA LA EDUCACIÓN 2 - Backup_202342</t>
  </si>
  <si>
    <t>3313-0102-Backup_202342</t>
  </si>
  <si>
    <t>CONTENIDOS DIGITALES PARA LA EDUCACIÓN 2 - 202342-56497</t>
  </si>
  <si>
    <t>3313-0102-202342-56497</t>
  </si>
  <si>
    <t>SEMINARIO OPTATIVO I - REALIDADES DE LA ESCUELA - 202342-55915</t>
  </si>
  <si>
    <t>3313-2011-202342-55915</t>
  </si>
  <si>
    <t>DIÁLOGOS LITERATURA Y ESTÉTICA 2 - EL CUERPO  - 202342-56539</t>
  </si>
  <si>
    <t>5564-2002-202342-56539</t>
  </si>
  <si>
    <t>DIÁLOGOS, LITERATURA Y VIRTUALIDAD 1: CONTENIDOS - 202342-56537</t>
  </si>
  <si>
    <t>5564-2014-202342-56537</t>
  </si>
  <si>
    <t>CONTENIDOS DIGITALES EDUCACIÓN 4 - 202342-56491</t>
  </si>
  <si>
    <t>3313-2016-202342-56491</t>
  </si>
  <si>
    <t>EDUCACION PEDAGOGIA Y SABERES - 202342-56495</t>
  </si>
  <si>
    <t>PGME-0042-202342-56495</t>
  </si>
  <si>
    <t>LA DOCENCIA  EN AMBIENTES DE APRENDIZAJES MEDIADOS POR TIC - 202342-56500</t>
  </si>
  <si>
    <t>PGME-0044-202342-56500</t>
  </si>
  <si>
    <t>TECNOLOGÍA-COMUNICACIÓN-EDUCACIÓN - 202342-56507</t>
  </si>
  <si>
    <t>PGME-0033-202342-56507</t>
  </si>
  <si>
    <t>Ética en la red (posgrado) - 202342-56622</t>
  </si>
  <si>
    <t>5568-0074-202342-56622</t>
  </si>
  <si>
    <t>INNOVACIÓN SOCIAL DIGITAL - 202342-56486</t>
  </si>
  <si>
    <t>5569-2028-202342-56486</t>
  </si>
  <si>
    <t>Ética en la red (posgrado) - 202342-56505</t>
  </si>
  <si>
    <t>5568-0074-202342-56505</t>
  </si>
  <si>
    <t>GESTIÓN DE TIEMPOS, RIESGOS Y COSTOS - 202342-57030</t>
  </si>
  <si>
    <t>CEOE-0320-202342-57030</t>
  </si>
  <si>
    <t>GESTIÓN DE TIEMPOS, RIESGOS Y COSTOS - 202342-55848</t>
  </si>
  <si>
    <t>CEOE-0320-202342-55848</t>
  </si>
  <si>
    <t>GESTIÓN DE TIEMPOS, RIESGOS Y COSTOS - 202342-55849</t>
  </si>
  <si>
    <t>CEOE-0320-202342-55849</t>
  </si>
  <si>
    <t>ECONOMÍA AMBIENTAL - 202342-55820</t>
  </si>
  <si>
    <t>EPRECORENA-Trabajo de grado - 202342-55827</t>
  </si>
  <si>
    <t>CTAM-0095-202342-55827</t>
  </si>
  <si>
    <t>SEGURIDAD OFENSIVA Y DEFENSIVA - 202342-56477</t>
  </si>
  <si>
    <t>8827-2011-202342-56477</t>
  </si>
  <si>
    <t>ECONOMÍA PARA LA SOSTENIBILIDAD - 202342-56146</t>
  </si>
  <si>
    <t>6611-2024-202342-56146</t>
  </si>
  <si>
    <t>MI CLASE EN PODCAST C4 - 202350-53355-53364</t>
  </si>
  <si>
    <t>3313-3030-202350-PS</t>
  </si>
  <si>
    <t>Análisis Textual y Discursivo - 202320-13690</t>
  </si>
  <si>
    <t>5564-0141-202320-13690</t>
  </si>
  <si>
    <t>Ética en la red (posgrado) - 202342-56594–56699</t>
  </si>
  <si>
    <t>5568-0074-202342-56594–56699</t>
  </si>
  <si>
    <t>GEICO-Gestión de la Innovación - 202342-57441</t>
  </si>
  <si>
    <t>8821-0004-202342-57441</t>
  </si>
  <si>
    <t>Diseño de personajes Open QMMaestroP(R)</t>
  </si>
  <si>
    <t>Dis-Perso-OpenMaestroP</t>
  </si>
  <si>
    <t>Producción de Animación I: Animación 3D  -OpenQMMaestroP(R)</t>
  </si>
  <si>
    <t>Animac-Prof3D-OpenMaestroP</t>
  </si>
  <si>
    <t>Ética profesional para Ingeniería - 202320-21462</t>
  </si>
  <si>
    <t>5555-0010-202320-21462</t>
  </si>
  <si>
    <t>Pregrado Ciencias Políticas</t>
  </si>
  <si>
    <t>CVPR-VPDP</t>
  </si>
  <si>
    <t>Geog-Der-MaestroP</t>
  </si>
  <si>
    <t>CBPR- Esc. Ingeniería-Arquitectura Mon</t>
  </si>
  <si>
    <t>CBPR-TI</t>
  </si>
  <si>
    <t>CBPR-Ing Industrial-Mon</t>
  </si>
  <si>
    <t>CBPR-TCII</t>
  </si>
  <si>
    <t>CBPR-Ing Industrial-Bga</t>
  </si>
  <si>
    <t>CBPR-BCII</t>
  </si>
  <si>
    <t>TallerPruebaQM_RRA</t>
  </si>
  <si>
    <t>READING COMPREHENSION STRATEGIES - 202350-52039</t>
  </si>
  <si>
    <t>IDIO-0014-202350-52039</t>
  </si>
  <si>
    <t>LITERACY I - 202350-52041</t>
  </si>
  <si>
    <t>5564-0119-202350-52041</t>
  </si>
  <si>
    <t>Materials for My Course in English - 202350-53162</t>
  </si>
  <si>
    <t>PGPP-3065-202350-53162</t>
  </si>
  <si>
    <t>ARQUITECTURA EMPRESARIAL - 202342-56465</t>
  </si>
  <si>
    <t>6069-2022-202342-56465</t>
  </si>
  <si>
    <t>Ética, Ciencia y Cultura-Pos MaestroV</t>
  </si>
  <si>
    <t>5568-0079-MaestroV</t>
  </si>
  <si>
    <t>EGE Gerencia del Talento Humano MaestroV</t>
  </si>
  <si>
    <t>EGE-GereTaleHuma-202041-MaestroV</t>
  </si>
  <si>
    <t>Inducción a la virtualidad FA -MaestroV</t>
  </si>
  <si>
    <t>MPSI-Psicopedagogía y Contextos Sociales (Virtual) MaestroV</t>
  </si>
  <si>
    <t>VMEP-3313-0048-MaestroV</t>
  </si>
  <si>
    <t>3313-2006-MaestroC</t>
  </si>
  <si>
    <t>INTERACCIÓN Y COLABORACIÓN EN RED MCD -MaestroC</t>
  </si>
  <si>
    <t>6611-2018-MaestroC</t>
  </si>
  <si>
    <t>6069-2057-MaestroC</t>
  </si>
  <si>
    <t>5569-2033-MaestroC</t>
  </si>
  <si>
    <t>5557-2011-MaestroC</t>
  </si>
  <si>
    <t>CVFA-VMGP-Maestría en Gerencia de Proyectos</t>
  </si>
  <si>
    <t>8827-2000-MaestroC</t>
  </si>
  <si>
    <t>5556-2008-MaestroC</t>
  </si>
  <si>
    <t>6611-2025-MaestroC</t>
  </si>
  <si>
    <t>Líder de Sostenibilidad -MaestroC</t>
  </si>
  <si>
    <t>3313-3043-MaestroC</t>
  </si>
  <si>
    <t>PROY-Gestión de Proyectos en salud -MaestroC</t>
  </si>
  <si>
    <t>5566-0090-MaestroC</t>
  </si>
  <si>
    <t>How to Assess in My Course in English -MaestroC</t>
  </si>
  <si>
    <t>LOME-0078-MaestroC</t>
  </si>
  <si>
    <t>8827-2022-MaestroC</t>
  </si>
  <si>
    <t>MGP-Evaluación y gestión del riesgo en proyectos - 202342-57069</t>
  </si>
  <si>
    <t>6611-0038-202342-57069</t>
  </si>
  <si>
    <t>Estrategias de crecimiento, innovación y tecnología -QMMaestroC</t>
  </si>
  <si>
    <t>9936-2018-MaestroC</t>
  </si>
  <si>
    <t>MPSI-Inclusión escolar y necesidades educativas especiales ECPD- 202242-50575</t>
  </si>
  <si>
    <t>Comportamiento del Consumidor QMMaestroP(R)</t>
  </si>
  <si>
    <t>6069-2034-MaestroP</t>
  </si>
  <si>
    <t>6069-2112-MaestroC</t>
  </si>
  <si>
    <t>6069-2058-MaestroC</t>
  </si>
  <si>
    <t>LOME-0010-MaestroP</t>
  </si>
  <si>
    <t>Aprendizaje invertido C1 - 202350-51986</t>
  </si>
  <si>
    <t>9939-2000-MaestroP</t>
  </si>
  <si>
    <t>5557-0043-MaestroC</t>
  </si>
  <si>
    <t>3313-0048-MaestroC</t>
  </si>
  <si>
    <t>BIOINDICADORES Y ECOSISTEMAS - 202342-55822</t>
  </si>
  <si>
    <t>9936-2012-202342-55822</t>
  </si>
  <si>
    <t>NEUROPSICOLOGÍA DE LOS APRENDIZAJES - 202342-55886</t>
  </si>
  <si>
    <t>3313-0049-202342-55886</t>
  </si>
  <si>
    <t>XXXInducción a la virtualidad - - 202342-55889</t>
  </si>
  <si>
    <t>XXX5557-0044-202342-55889</t>
  </si>
  <si>
    <t>GEOMETRÍA APLICADA PARA ARQUITECTOS - QMMaestroP(R)</t>
  </si>
  <si>
    <t>Diplomado en Neurociencia, emociones y tecnología -C1</t>
  </si>
  <si>
    <t>2026-0016-202320-18628</t>
  </si>
  <si>
    <t>Neurociencia, emociones y tecnología(Virtual) - G1 - 202342-57182</t>
  </si>
  <si>
    <t>CIENCIA DE DATOS -QMMaestroP(R)</t>
  </si>
  <si>
    <t>Núcleo Temático 4: Proyecto de titulación QMMaestroP(R)</t>
  </si>
  <si>
    <t>XXXECONOMÍA AMBIENTAL - 202342-55820</t>
  </si>
  <si>
    <t>XXXCTAM-0092-202342-55820</t>
  </si>
  <si>
    <t>CONTENIDOS DIGITALES PARA LA EDUCACIÓN 1 - QMMaestroP(D)</t>
  </si>
  <si>
    <t>EGE-Gerencia de Marketing - 202342-57048</t>
  </si>
  <si>
    <t>6069-2114-202342-57048</t>
  </si>
  <si>
    <t>GESTIÓN Y EVALUACIÓN FINANCIERA DE PROYECTOS DE TI - 202342-56471</t>
  </si>
  <si>
    <t>6069-2028-202342-56471</t>
  </si>
  <si>
    <t>APROPIACIÓN CIUDADANA DE TIC  - 202342-56679</t>
  </si>
  <si>
    <t>5569-2030-202342-56679</t>
  </si>
  <si>
    <t>APROPIACIÓN CIUDADANA DE TIC - 202342-56686</t>
  </si>
  <si>
    <t>5569-2030-202342-56686</t>
  </si>
  <si>
    <t>PRIMER SEMINARIO DE LÍNEA - TENDENCIAS CONTEMPORÁNEAS DE LA ENSEÑANZA Y EL APRENDIZAJE - 202342-57223</t>
  </si>
  <si>
    <t>3313-2007-202342-57223</t>
  </si>
  <si>
    <t>Inducción a la virtualidad - 202342-58517</t>
  </si>
  <si>
    <t>5557-0044-202342-58517</t>
  </si>
  <si>
    <t>EGEP-Sistemas de gestión y control - 202342-57058</t>
  </si>
  <si>
    <t>6069-2034-202342-57058</t>
  </si>
  <si>
    <t>READING COMPREHENSION STRATEGIES - 202350-52038</t>
  </si>
  <si>
    <t>IDIO-0014-202350-52038</t>
  </si>
  <si>
    <t>READING COMPREHENSION STRATEGIES - 202350-53468</t>
  </si>
  <si>
    <t>IDIO-0014-202350-53468</t>
  </si>
  <si>
    <t>9936-2011-202342-55820</t>
  </si>
  <si>
    <t>2024 Extensión</t>
  </si>
  <si>
    <t>202450</t>
  </si>
  <si>
    <t>GERE-3054-202450-50009</t>
  </si>
  <si>
    <t>CUIDADOS PSICOSOCIALES DEL PACIENTE ONCOLÓGICO Y SU FAMILIA - 202342-54116</t>
  </si>
  <si>
    <t>4441-0022-202342-54116</t>
  </si>
  <si>
    <t>MPSI-Educación inclusiva y psicopedagogía - 202342-55885</t>
  </si>
  <si>
    <t>3313-0050-202342-55885</t>
  </si>
  <si>
    <t>EGEC-Optativa II: Auditoría de la comunicación en las organizaciones - 202342-58524</t>
  </si>
  <si>
    <t>5557-2011-202342-58524</t>
  </si>
  <si>
    <t>INTERACCIÓN Y COLABORACIÓN EN RED - 202342-56922</t>
  </si>
  <si>
    <t>5557-0049-202342-56922</t>
  </si>
  <si>
    <t>MPSI-Primer seminario de línea: función social de la educación (Virtual) - 202342-55913</t>
  </si>
  <si>
    <t>3313-2006-202342-55913</t>
  </si>
  <si>
    <t>Princ-Reani-MaestroP</t>
  </si>
  <si>
    <t>MPSI-Neuropsicología del aprendizaje (Virtual) - 202342-55937</t>
  </si>
  <si>
    <t>3313-0049-202342-55937</t>
  </si>
  <si>
    <t>ECUACIONES DIFERENCIALES PARA LA CIENCIA - 202342-56905</t>
  </si>
  <si>
    <t>9937-2010-202342-56905</t>
  </si>
  <si>
    <t>GENÉTICA - 202342-56910</t>
  </si>
  <si>
    <t>9934-2004-202342-56910</t>
  </si>
  <si>
    <t>CONTAMINACIÓN Y CAMBIO CLIMÁTICO - 202342-56917</t>
  </si>
  <si>
    <t>9936-2021-202342-56917</t>
  </si>
  <si>
    <t>METROLOGÍA ÓPTICA - 202342-56915</t>
  </si>
  <si>
    <t>9935-2006-202342-56915</t>
  </si>
  <si>
    <t>RESTAURACION Y ECOSISTEMAS - 202342-55828</t>
  </si>
  <si>
    <t>CTAM-0102-202342-55828</t>
  </si>
  <si>
    <t>VOCERO CORPORATIVO - 202342-56952</t>
  </si>
  <si>
    <t>5557-2004-202342-56952</t>
  </si>
  <si>
    <t>GERENCIA FINANCIERA - 202342-57042</t>
  </si>
  <si>
    <t>6611-2011-02342-57042</t>
  </si>
  <si>
    <t>RÉGIMEN JURÍDICO EN SEGURIDAD DE LA INFORMACIÓN - 202342-56481</t>
  </si>
  <si>
    <t>5559-2006-202342-56481</t>
  </si>
  <si>
    <t>QUÍMICA COMPUTACIONAL - 202342-56908</t>
  </si>
  <si>
    <t>9939-2003-202342-56908</t>
  </si>
  <si>
    <t>MECÁNICA CLÁSICA APLICADA  - 202342-56913</t>
  </si>
  <si>
    <t>9935-2001-202342-56913</t>
  </si>
  <si>
    <t>EVALUACIÓN Y GESTIÓN FINANCIERA DE PROYECTOS - 202342-57063</t>
  </si>
  <si>
    <t>6611-0036-202342-57063</t>
  </si>
  <si>
    <t>COMUNICACIÓN TRANSMEDIA - 202342-57604</t>
  </si>
  <si>
    <t>SOCS-0154-202342-57604</t>
  </si>
  <si>
    <t>QUÍMICA ORGÁNICA AVANZADA - 202342-56906</t>
  </si>
  <si>
    <t>9939-2005-202342-56906</t>
  </si>
  <si>
    <t>GESTIÓN DE CALIDAD Y ADQUISICIONES - 202342-55856</t>
  </si>
  <si>
    <t>CTID-0096-202342-55856</t>
  </si>
  <si>
    <t>GESTIÓN DE CALIDAD Y ADQUISICIONES - 202342-55858</t>
  </si>
  <si>
    <t>CTID-0096-202342-55858</t>
  </si>
  <si>
    <t>GESTIÓN DE CALIDAD Y ADQUISICIONES - 202342-55859</t>
  </si>
  <si>
    <t>CTID-0096-202342-55859</t>
  </si>
  <si>
    <t>EGP-Gestión Contractual - 202342-55865</t>
  </si>
  <si>
    <t>CJDL-0089-202342-55865</t>
  </si>
  <si>
    <t>STAKEHOLDERS MANAGEMENT - 202342-55836</t>
  </si>
  <si>
    <t>5557-2009-202342-55836</t>
  </si>
  <si>
    <t>EPRECORENA-Ética Ambiental - 202342-55821</t>
  </si>
  <si>
    <t>5568-0072-202342-55821</t>
  </si>
  <si>
    <t>XXXINNOVACIÓN PARA LA SOSTENIBILIDAD - 202342-56141</t>
  </si>
  <si>
    <t>XXX8820-2018-202342-56141</t>
  </si>
  <si>
    <t>PROYECTO DE INVESTIGACIÓN APLICADA - 202342-56487</t>
  </si>
  <si>
    <t>5556-2005-202342-56487</t>
  </si>
  <si>
    <t>MGP-Proyectos públicos - 202342-57068</t>
  </si>
  <si>
    <t>CPAP-0003-202342-57068</t>
  </si>
  <si>
    <t>MIST-Conflicto, justicia transicional y construcción de paz - 202342-56692</t>
  </si>
  <si>
    <t>5556-2008-202342-56692</t>
  </si>
  <si>
    <t>POLÍTICAS EDUCATIVAS Y PSICOPEDAGOGÍA - 202342-55899</t>
  </si>
  <si>
    <t>3313-0068-202342-55899</t>
  </si>
  <si>
    <t>EVALUACIÓN DE COMPETENCIAS - OPTATIVO II - 202342-55918</t>
  </si>
  <si>
    <t>3313-2013-202342-55918</t>
  </si>
  <si>
    <t>GESTIÓN DE PROYECTOS DE COMUNICACIÓN DIGITAL - 202342-57608</t>
  </si>
  <si>
    <t>SOCS-0161-202342-57608</t>
  </si>
  <si>
    <t>MCD-Gestión de redes sociodigitales - 202342-57620</t>
  </si>
  <si>
    <t>5557-2013-202342-57620</t>
  </si>
  <si>
    <t>MCD-Gestión de redes sociodigitales - 202342-57622</t>
  </si>
  <si>
    <t>5557-2013-202342-57622</t>
  </si>
  <si>
    <t>EVIDENCIA DIGITAL E INVESTIGACIONES FORENSES DIGITALES - 202342-56478</t>
  </si>
  <si>
    <t>8827-2012-202342-56478</t>
  </si>
  <si>
    <t>EGTI-Optativa: Analítica de datos para la toma de decisiones - 202342-56472</t>
  </si>
  <si>
    <t>8827-2000-202342-56472</t>
  </si>
  <si>
    <t>MIST-Divulgación del conocimiento en el entorno digital - 202342-58193</t>
  </si>
  <si>
    <t>5557-0043-202342-58193</t>
  </si>
  <si>
    <t>READING COMPREHENSION STRATEGIES - 202350-52043</t>
  </si>
  <si>
    <t>IDIO-0014-202350-52043</t>
  </si>
  <si>
    <t>READING COMPREHENSION STRATEGIES - 202350-53548</t>
  </si>
  <si>
    <t>IDIO-0014-202350-53548</t>
  </si>
  <si>
    <t>READING COMPREHENSION STRATEGIES - 202350-53549</t>
  </si>
  <si>
    <t>IDIO-0014-202350-53549</t>
  </si>
  <si>
    <t>READING COMPREHENSION STRATEGIES - 202350-53550</t>
  </si>
  <si>
    <t>IDIO-0014- 202350-53550</t>
  </si>
  <si>
    <t>LITERACY I - 202350-52045</t>
  </si>
  <si>
    <t>5564-0119-202350-52045</t>
  </si>
  <si>
    <t>How to Assess in My Course in English - 202350-53163</t>
  </si>
  <si>
    <t>PGPP-3065-202350-53163</t>
  </si>
  <si>
    <t>TRANSFORMACIÓN DIGITAL Y DIMENSIONAMIENTO DE TI - 202342-56466</t>
  </si>
  <si>
    <t>6069-2023-202342-56466</t>
  </si>
  <si>
    <t>EPRECORENA-Optativa II: Ecología del Paisaje - 202350-55829</t>
  </si>
  <si>
    <t>9936-2018-202350-55829</t>
  </si>
  <si>
    <t>PROY-Gestión de Proyectos en salud - 202342-54553</t>
  </si>
  <si>
    <t>6069-2107-202342-54553</t>
  </si>
  <si>
    <t>INNOVATIC - 202342-54704</t>
  </si>
  <si>
    <t>8827-2025-202342-54704</t>
  </si>
  <si>
    <t>MIST-Tecnología, comunicación y educación - 202342-56489</t>
  </si>
  <si>
    <t>5569-2033-202342-56489</t>
  </si>
  <si>
    <t>SOCIEDADES MEDIÁTICAS Y TIC - OPTATIVA - 202342-56681</t>
  </si>
  <si>
    <t>8827-2004-202342-56681</t>
  </si>
  <si>
    <t>DESARROLLO, GLOBALIZACIÓN Y DERECHOS HUMANOS - OPTATIVA - 202342-56680</t>
  </si>
  <si>
    <t>5556-2007-202342-56680</t>
  </si>
  <si>
    <t>Ética y estética (posgrado) - 202342-56538</t>
  </si>
  <si>
    <t>5568-0080-202342-56538</t>
  </si>
  <si>
    <t>CVLA-VMEP- Mtría en Psicopedagogía-Vir</t>
  </si>
  <si>
    <t>CVLA-VMEP</t>
  </si>
  <si>
    <t>CVLA-VEGK- Esp. en Gcia del Marketing</t>
  </si>
  <si>
    <t>CVLA-VEGK</t>
  </si>
  <si>
    <t>CVLA-VEEG - Esp. En Estrategia Gcial-Prospectiva</t>
  </si>
  <si>
    <t>CVLA-VEEG</t>
  </si>
  <si>
    <t>BIG DATA Y ANALÍTICA - 202342-57049</t>
  </si>
  <si>
    <t>6069-2004-202342-57049</t>
  </si>
  <si>
    <t>EGEP-SOSTENIBILIDAD Y GESTIÓN DEL FUTURO - 202342-57059</t>
  </si>
  <si>
    <t>6069-2005-202342-57059</t>
  </si>
  <si>
    <t>Formación en emprendimiento - 202350-53491</t>
  </si>
  <si>
    <t>ADEM-3173-202350-53491</t>
  </si>
  <si>
    <t>Formación en emprendimiento - 202350-53492</t>
  </si>
  <si>
    <t>ADEM-3173-202350-53492</t>
  </si>
  <si>
    <t>PROYECTO DE INVESTIGACIÓN APLICADA - 202342-56663</t>
  </si>
  <si>
    <t>5556-2005-202342-56663</t>
  </si>
  <si>
    <t>INVESTIGACIÓN I - 202342-56609</t>
  </si>
  <si>
    <t>3313-0090-202342-56609</t>
  </si>
  <si>
    <t>SEMINARIO DE INVESTIGACIÓN I - 202342-57630</t>
  </si>
  <si>
    <t>5557-0036-202342-57630</t>
  </si>
  <si>
    <t>INVESTIGACIÓN II - 202342-56925</t>
  </si>
  <si>
    <t>3313-0091-202342-56925</t>
  </si>
  <si>
    <t>MARCO REFERENCIAL - 202342-Listado</t>
  </si>
  <si>
    <t>SOCS-0155-202342-Listado</t>
  </si>
  <si>
    <t>Taller Prueba RRA curso vacio</t>
  </si>
  <si>
    <t>TallerPrueba_RRA_2023</t>
  </si>
  <si>
    <t>READING COMPREHENSION STRATEGIES - 202350-53631</t>
  </si>
  <si>
    <t>IDIO-0014-202350-53631</t>
  </si>
  <si>
    <t>READING COMPREHENSION STRATEGIES - 202350-53632</t>
  </si>
  <si>
    <t>IDIO-0014-202350-53632</t>
  </si>
  <si>
    <t>XXXEGP-Gestión Contractual - 202342-55865</t>
  </si>
  <si>
    <t>XXXCJDL-0089-202342-55865</t>
  </si>
  <si>
    <t>ÉTICA DE LAS ORGANIZACIONES - 202342-57186</t>
  </si>
  <si>
    <t>5568-0073-202342-57186</t>
  </si>
  <si>
    <t>CULTURA Y MERCADO (Posgrado) - 202342-57185</t>
  </si>
  <si>
    <t>5568-0086-202342-57185</t>
  </si>
  <si>
    <t>Ética en la red (posgrado) - 202342-58139</t>
  </si>
  <si>
    <t>5568-0074-58139</t>
  </si>
  <si>
    <t>ÉTICA DE LAS ORGANIZACIONES - 202342-57043</t>
  </si>
  <si>
    <t>5568-0073-202342-57043</t>
  </si>
  <si>
    <t>ÉTICA DE LAS ORGANIZACIONES - 202342-57020</t>
  </si>
  <si>
    <t>5568-0073-202342-57020</t>
  </si>
  <si>
    <t>GEICO-Inteligencia de negocios para la toma de decisiones - 202342-57024</t>
  </si>
  <si>
    <t>6069-2058-202342-57024</t>
  </si>
  <si>
    <t>TALLER DE PMI Y ESTÁNDARES INTERNACIONALES - 202342-57070</t>
  </si>
  <si>
    <t>6069-0087-202342-57070</t>
  </si>
  <si>
    <t>EGS-Optativa II: Economía circular - 202342-56148</t>
  </si>
  <si>
    <t>6611-2025-202342-56148</t>
  </si>
  <si>
    <t>ESI-Optativa línea de Informática Forense: IA en la Informática Forense - 202342-56482</t>
  </si>
  <si>
    <t>8827-2022 202342-56482</t>
  </si>
  <si>
    <t>EGEC-Optativa I: Gestión del cambio organizacional - 202342-56958</t>
  </si>
  <si>
    <t>6069-2057-202342-56958</t>
  </si>
  <si>
    <t>EGEC-Optativa I: Administración del recurso financiero - 202342-56953</t>
  </si>
  <si>
    <t>6611-2018-202342-56953</t>
  </si>
  <si>
    <t>READING COMPREHENSION STRATEGIES - 202350-53634</t>
  </si>
  <si>
    <t>IDIO-0014-202350-53634</t>
  </si>
  <si>
    <t>PROSPECTIVA Y PLANES DE DESARROLLO - OPTATIVA -202342-56993</t>
  </si>
  <si>
    <t>5556-2022-202342-56993</t>
  </si>
  <si>
    <t>MPSI-Psicopedagogía y Contextos Sociales - 202342-55887</t>
  </si>
  <si>
    <t>3313-0048-202342-55887</t>
  </si>
  <si>
    <t>CULTURA Y MERCADO (Pos) - 202342-56693</t>
  </si>
  <si>
    <t>5568-0086-202342-56693</t>
  </si>
  <si>
    <t>Modelos de Negocio en el Ecosistema Digital - 202342-57611</t>
  </si>
  <si>
    <t>5557-2062-202342-57611</t>
  </si>
  <si>
    <t>EGP-Trabajo de grado - 202342-55868-55869-55870</t>
  </si>
  <si>
    <t>LOME-0078-202342-55868-55869-55870</t>
  </si>
  <si>
    <t>Ética, Ciencia y Cultura - 202342-55900</t>
  </si>
  <si>
    <t>5568-0079-202342-55900</t>
  </si>
  <si>
    <t>Ética, Ciencia y Cultura - 202342-56682</t>
  </si>
  <si>
    <t>5568-0079-202342-56682</t>
  </si>
  <si>
    <t>Ética, Ciencia y Cultura - 202342-56687</t>
  </si>
  <si>
    <t>5568-0079-202342-56687</t>
  </si>
  <si>
    <t>CULTURA Y MERCADO (Pos) - 202342-55534</t>
  </si>
  <si>
    <t>5568-0086-202342-55534</t>
  </si>
  <si>
    <t>CULTURA Y MERCADO (Pos) - 202342-58413</t>
  </si>
  <si>
    <t>5568-0086-202342-58413</t>
  </si>
  <si>
    <t>CULTURA Y MERCADO (Pos) - 202342-58454</t>
  </si>
  <si>
    <t>5568-0086-202342-58454</t>
  </si>
  <si>
    <t>ÉTICA DE LAS ORGANIZACIONES - 202342-57031</t>
  </si>
  <si>
    <t>5568-0073-202342-57031</t>
  </si>
  <si>
    <t>ÉTICA DE LAS ORGANIZACIONES - 202342-55851</t>
  </si>
  <si>
    <t>5568-0073-202342-55851</t>
  </si>
  <si>
    <t>ÉTICA DE LAS ORGANIZACIONES - 202342-55852</t>
  </si>
  <si>
    <t>5568-0073-202342-55852</t>
  </si>
  <si>
    <t>MSL-Research Seminar III: Field Work - 202342-56625</t>
  </si>
  <si>
    <t>VMPA-LGAP 0087-202342-56625</t>
  </si>
  <si>
    <t>MSL-Research Seminar III: Field Work - 202342-56626</t>
  </si>
  <si>
    <t>VMPA-LGAP 0087-202342-56626</t>
  </si>
  <si>
    <t>MSL-Research Seminar III: Field Work - 202342-56627</t>
  </si>
  <si>
    <t>VMPA-LGAP 0087-202342-56627</t>
  </si>
  <si>
    <t>MSL-Research Seminar III: Field Work - 202342-56628</t>
  </si>
  <si>
    <t>VMPA-LGAP 0087-202342-56628</t>
  </si>
  <si>
    <t>MSL-Research Seminar III: Field Work - 202342-56629</t>
  </si>
  <si>
    <t>VMPA-LGAP 0087-202342-56629</t>
  </si>
  <si>
    <t>MSL-Research Seminar III: Field Work - 202342-56631</t>
  </si>
  <si>
    <t>VMPA-LGAP 0087-202342-56631</t>
  </si>
  <si>
    <t>MSL-Research Seminar III: Field Work - 202342-56635</t>
  </si>
  <si>
    <t>VMPA-LGAP 0087-202342-56635</t>
  </si>
  <si>
    <t>MSL-Research Seminar III: Field Work - 202342-56636</t>
  </si>
  <si>
    <t>VMPA-LGAP 0087-202342-56636</t>
  </si>
  <si>
    <t>6611-0038-MaestroC</t>
  </si>
  <si>
    <t>GEICO-Creatividad e innovación - 202342-57440</t>
  </si>
  <si>
    <t>2026-0064-202342-57440</t>
  </si>
  <si>
    <t>Estrategias de crecimiento, innovación y tecnología - 202342-57112</t>
  </si>
  <si>
    <t>6069-0141-202342-57112</t>
  </si>
  <si>
    <t>CULTURA Y MERCADO (Pos) - 202342-58653</t>
  </si>
  <si>
    <t>5568-0086-202342-58653</t>
  </si>
  <si>
    <t>RESPONSABILIDAD SOCIAL Y GOBIERNO CORPORATIVO - 202342-55837</t>
  </si>
  <si>
    <t>5557-2010-202342-55837</t>
  </si>
  <si>
    <t>Líder de Sostenibilidad - 202350-53724</t>
  </si>
  <si>
    <t>3313-3043-202350-53724</t>
  </si>
  <si>
    <t>MSL-Research Seminar IV: Research in Process  - 202342-56639</t>
  </si>
  <si>
    <t>LGAP-0096-202342-56639</t>
  </si>
  <si>
    <t>MSL-Research Seminar IV: Research in Process  - 202342-56640</t>
  </si>
  <si>
    <t>LGAP-0096-202342-56640</t>
  </si>
  <si>
    <t>MSL-Research Seminar IV: Research in Process  - 202342-56641</t>
  </si>
  <si>
    <t>LGAP-0096-202342-56641</t>
  </si>
  <si>
    <t>MSL-Research Seminar IV: Research in Process  - 202342-56642</t>
  </si>
  <si>
    <t>LGAP-0096-202342-56642</t>
  </si>
  <si>
    <t>MSL-Research Seminar IV: Research in Process  - 202342-56643</t>
  </si>
  <si>
    <t>LGAP-0096-202342-56643</t>
  </si>
  <si>
    <t>MSL-Research Seminar IV: Research in Process  - 202342-56644</t>
  </si>
  <si>
    <t>LGAP-0096-202342-56644</t>
  </si>
  <si>
    <t>MSL-Research Seminar IV: Research in Process  - 202342-56645</t>
  </si>
  <si>
    <t>LGAP-0096-202342-56645</t>
  </si>
  <si>
    <t>MSL-Research Seminar IV: Research in Process  - 202342-56646</t>
  </si>
  <si>
    <t>LGAP-0096-202342-56646</t>
  </si>
  <si>
    <t>MSL-Research Seminar IV: Research in Process  - 202342-56649</t>
  </si>
  <si>
    <t>LGAP-0096-202342-56649</t>
  </si>
  <si>
    <t>MSL-Research Seminar IV: Research in Process  - 202342-56650</t>
  </si>
  <si>
    <t>LGAP-0096-202342-56650</t>
  </si>
  <si>
    <t>MSL-Research Seminar IV: Research in Process  - 202342-56651</t>
  </si>
  <si>
    <t>LGAP-0096-202342-56651</t>
  </si>
  <si>
    <t>MSL-Research Seminar IV: Research in Process  - 202342-56652</t>
  </si>
  <si>
    <t>LGAP-0096-202342-56652</t>
  </si>
  <si>
    <t>MSL-Research Seminar IV: Research in Process  - 202342-56653</t>
  </si>
  <si>
    <t>LGAP-0096-202342-56653</t>
  </si>
  <si>
    <t>MSL-Research Seminar IV: Research in Process  - 202342-56657</t>
  </si>
  <si>
    <t>LGAP-0096-202342-56657</t>
  </si>
  <si>
    <t>Tutoría y moderación en Ambientes Virtuales de Aprendizaje - C16 - 202350-53738-53735</t>
  </si>
  <si>
    <t>PGME-3143-202350-53738-53735</t>
  </si>
  <si>
    <t>Mi Clase en Video C10-202350-53732-53731</t>
  </si>
  <si>
    <t>3313-3016-202350-53732-53731</t>
  </si>
  <si>
    <t>MI CLASE EN PODCAST C5 - 202350-53723-53722</t>
  </si>
  <si>
    <t>3313-3030-202350-53723-53722</t>
  </si>
  <si>
    <t>5555-0010-MaestroC</t>
  </si>
  <si>
    <t>6611-0136-MaestroC</t>
  </si>
  <si>
    <t>5569-0018-MaestroC</t>
  </si>
  <si>
    <t>2024 Pregrado Intersemestral 1</t>
  </si>
  <si>
    <t>202411</t>
  </si>
  <si>
    <t>CVFC-MXEO</t>
  </si>
  <si>
    <t>CVFA-VPCS-Ciencias Sociales</t>
  </si>
  <si>
    <t>CVFA-VPCS</t>
  </si>
  <si>
    <t>CVFA-VECD- Esp.Comun y Period Digital-Virt</t>
  </si>
  <si>
    <t>BIOLOGÍA DE LA CONSERVACIÓN - HTMaestroC</t>
  </si>
  <si>
    <t>9936-2013-MaestroC</t>
  </si>
  <si>
    <t>ECOSISTEMAS ESTRATÉGICOS Y AREAS PROTEGIDAS - HTMaestroC</t>
  </si>
  <si>
    <t>9936-2015-MaestroC</t>
  </si>
  <si>
    <t>RESTAURACIÓN Y ECOSISTEMAS -HTMaestroC</t>
  </si>
  <si>
    <t>GESTIÓN DE CALIDAD Y ADQUISICIONES - HTMaestroC</t>
  </si>
  <si>
    <t>8821-2013-MaestroC</t>
  </si>
  <si>
    <t>ECONOMÍA AMBIENTAL -MaestroV</t>
  </si>
  <si>
    <t>9936-2011-MaestroV</t>
  </si>
  <si>
    <t>EPRECORENA-Normatividad Ambienta- HTMaestroV</t>
  </si>
  <si>
    <t>FORMULACIÓN Y EVALUACIÓN DE PROYECTOS AMBIENTALES - HTMaestroC</t>
  </si>
  <si>
    <t>9936-2014-MaestroC</t>
  </si>
  <si>
    <t>ESTADÍSTICA APLICADA -MaestroV</t>
  </si>
  <si>
    <t>MAES-0013-MaestroV</t>
  </si>
  <si>
    <t>EGE_Competencias de Negociación 201841 Maestro</t>
  </si>
  <si>
    <t>Competencias-Negociacion-CMaestro</t>
  </si>
  <si>
    <t>Yo Futuro: ¿Prolongar la vida? - HTMaestroC</t>
  </si>
  <si>
    <t>5555-3000-MaestroC</t>
  </si>
  <si>
    <t>Percepcion-ExpandidaBI-Maestro</t>
  </si>
  <si>
    <t>Datos-VivosBI-Maestro</t>
  </si>
  <si>
    <t>CVPR-MPLC Ruta Lengua y cultura-Med</t>
  </si>
  <si>
    <t>CVPR-MPLC</t>
  </si>
  <si>
    <t>Intro-DoctSoc-MaestroV</t>
  </si>
  <si>
    <t>APROPIACIÓN CIUDADANA DE TIC - HTMaestroC</t>
  </si>
  <si>
    <t>CVFA-VPUV Plan_Inducción virtualidad</t>
  </si>
  <si>
    <t>CVFA-VI UPB Virtual</t>
  </si>
  <si>
    <t>CVFA-VI</t>
  </si>
  <si>
    <t>BROb_MPSIIncluEscolar-MEN_201820_CMaestro</t>
  </si>
  <si>
    <t>CVFA-VSEP-Educación y Pedagogía-Med</t>
  </si>
  <si>
    <t>CVFA-VSEP</t>
  </si>
  <si>
    <t>Funda-PsicoBimo-Maestro</t>
  </si>
  <si>
    <t>MPSI_Técnicas de Evaluación e Intervención Psicopedagógica (Bimodal) - HTMaestroC</t>
  </si>
  <si>
    <t>PSED-0024-MaestroC</t>
  </si>
  <si>
    <t>TECNOLOGÍA-COMUNICACIÓN-EDUCACIÓN -MaestroV</t>
  </si>
  <si>
    <t>PGME-0033-MaestroV</t>
  </si>
  <si>
    <t>Ruta para el diseño ambientes virtuales de aprendizaje 201820 Maestro</t>
  </si>
  <si>
    <t>Ambientes-Virtuales-CMaestro</t>
  </si>
  <si>
    <t>EGE Gestión Humana Posgrado 201842 Maestro</t>
  </si>
  <si>
    <t>Gestion-Humana-CMaestro</t>
  </si>
  <si>
    <t>MCD-Televisión Interactiva- HTMaestroC</t>
  </si>
  <si>
    <t>SOCS-0100-MaestroC</t>
  </si>
  <si>
    <t>Diplomado en periodismo digital 201850 Maestro</t>
  </si>
  <si>
    <t>Periodismo-Digital-Cmaestro</t>
  </si>
  <si>
    <t>NARRATIVAS CONVERGENTES -MaestroV</t>
  </si>
  <si>
    <t>5557-0048-MaestroV</t>
  </si>
  <si>
    <t>ABC en la U 201820 Maestro</t>
  </si>
  <si>
    <t>Abc-U-CMaestro</t>
  </si>
  <si>
    <t>e-Moderación_EAV_201850</t>
  </si>
  <si>
    <t>CROb_eModeracion-EAV_201850</t>
  </si>
  <si>
    <t>Gestión Humana Pregrado 201820 Maestro</t>
  </si>
  <si>
    <t>CVPR-VCAE Admon de Empresas-Med</t>
  </si>
  <si>
    <t>CVPR-VCAE</t>
  </si>
  <si>
    <t>Introductory 201850 Maestro</t>
  </si>
  <si>
    <t>Intro-Ductory-CMaestro</t>
  </si>
  <si>
    <t>(Nuevo)Cambio y Transformación 201820 Maestro</t>
  </si>
  <si>
    <t>Cambio-Transformacion-CMaestro</t>
  </si>
  <si>
    <t>HIPERTEXTO -HTMaestroC</t>
  </si>
  <si>
    <t>Química Agroindustrial 201820 Maestro</t>
  </si>
  <si>
    <t>Quimica-Agroindustrial-CMaestro</t>
  </si>
  <si>
    <t>Filosofía Crítica -HTMaestroc</t>
  </si>
  <si>
    <t>5568-0075-MaestroC</t>
  </si>
  <si>
    <t>EPRECORENA-Ética Ambiental -MaestroV</t>
  </si>
  <si>
    <t>5568-0072-MaestroV</t>
  </si>
  <si>
    <t>VCNE</t>
  </si>
  <si>
    <t>CTAM-0092-MaestroV</t>
  </si>
  <si>
    <t>EGP-Gestión Contractual - MaestroV</t>
  </si>
  <si>
    <t>CJDL-0089-MaestroV</t>
  </si>
  <si>
    <t>Diplomatura: Ideas de negocio a partir de la metodología Design Thinking 201850 Maestro</t>
  </si>
  <si>
    <t>Design-Thinking-CMaestro</t>
  </si>
  <si>
    <t>Exoesqueletos: ¿Máquinas móviles, vehículos autónomos y drones? - HTMaestroC</t>
  </si>
  <si>
    <t>8831-3000-MaestroC</t>
  </si>
  <si>
    <t>Diplomado Legislación de Infancia y Adolescencia 201850 Maestro</t>
  </si>
  <si>
    <t>Infancia-Adolescencia-CMaestro</t>
  </si>
  <si>
    <t>CULTURA Y MERCADO (Pos) -MaestroV</t>
  </si>
  <si>
    <t>5568-0086-MaestroV</t>
  </si>
  <si>
    <t>Aula Ubicua: ¿Hacia un aprendizaje selectivo? - HTMaestroC</t>
  </si>
  <si>
    <t>3313-3000-MaestroC</t>
  </si>
  <si>
    <t>Materialización digital: ¿Crear, prototipar y fabricar lo digital?  -HTMaestroC</t>
  </si>
  <si>
    <t>8818-3000-MaestroC</t>
  </si>
  <si>
    <t>GESTIÓN DE LA BIODIVERSIDAD -MaestroV</t>
  </si>
  <si>
    <t>CTAM-0114-MaestroV</t>
  </si>
  <si>
    <t>Infusiones, diluciones y cálculos de medicamentos Ciclo Completo 201910 Maestro</t>
  </si>
  <si>
    <t>Infusiones-Diluciones-CMaestro</t>
  </si>
  <si>
    <t>GESTIÓN DE PROYECTOS DE COMUNICACIÓN DIGITAL - HTMaestroV</t>
  </si>
  <si>
    <t>5557-0051-MaestroV</t>
  </si>
  <si>
    <t>Búsqueda y uso básico de información académica - HTMaestroC</t>
  </si>
  <si>
    <t>CHFI-3075-MaestroC</t>
  </si>
  <si>
    <t>Aseguramiento de la Calidad - HTMaestroC</t>
  </si>
  <si>
    <t>8830-0002-MaestroC</t>
  </si>
  <si>
    <t>SEMINARIO DE INVESTIGACIÓN -HTMaestroC</t>
  </si>
  <si>
    <t>8820-2003-MaestroC</t>
  </si>
  <si>
    <t>Cálculo Diferencial **Formula Math** 201820 Maestro</t>
  </si>
  <si>
    <t>Calculo-Diferencial-CMaestro</t>
  </si>
  <si>
    <t>Ecuaciones Diferenciales 201820 Maestro</t>
  </si>
  <si>
    <t>Ecuaciones-Diferenciales-CMaestro</t>
  </si>
  <si>
    <t>PsicCont-SociBimo-Maestro</t>
  </si>
  <si>
    <t>EPTI Proceso de desarrollo de productos textiles - HTMaestroC</t>
  </si>
  <si>
    <t>8833-2003-MaestroC</t>
  </si>
  <si>
    <t>Religiones y cultura (pos) MaestroV</t>
  </si>
  <si>
    <t>MJHU-5553-0019-MaestroV</t>
  </si>
  <si>
    <t>Técnicas de secretariado - HTMaestroC</t>
  </si>
  <si>
    <t>GERE-3034-MaestroC</t>
  </si>
  <si>
    <t>Estrategias de Comercialización - HTMaestroC</t>
  </si>
  <si>
    <t>8823-0017-MaestroC</t>
  </si>
  <si>
    <t>Bioética para Enfermería Oncológica - HTMaestroC</t>
  </si>
  <si>
    <t>ETIN-0012-MaestroC</t>
  </si>
  <si>
    <t>Redacción y Ortografía - HTMaestroC</t>
  </si>
  <si>
    <t>LGTL-3003-MaestroC</t>
  </si>
  <si>
    <t>Finanzas Empresariales -HTMaestroC</t>
  </si>
  <si>
    <t>6611-0102-MaestroC</t>
  </si>
  <si>
    <t>ECPD-Economía digital 201941 Maestro</t>
  </si>
  <si>
    <t>Economia-Digital-CMaestro</t>
  </si>
  <si>
    <t>Biología - HTMaestroC</t>
  </si>
  <si>
    <t>9934-0005-MaestroC</t>
  </si>
  <si>
    <t>De una justicia que transita a una que restaura 201910 Maestro</t>
  </si>
  <si>
    <t>Justicia-Transita-CMaestro</t>
  </si>
  <si>
    <t xml:space="preserve">CBPR- Esc. Ciencias Sociales-Mon </t>
  </si>
  <si>
    <t>Reto al Saber - Humanismo y Cultura Ciudadana 201910 Maestro</t>
  </si>
  <si>
    <t>Humanismo-Cultura-CMaestro</t>
  </si>
  <si>
    <t>GESTIÓN DE LA INNOVACIÓN - HTMaestroV</t>
  </si>
  <si>
    <t>8821-0004-MaestroV</t>
  </si>
  <si>
    <t>Finanzas Corporativas 201910 Maestro</t>
  </si>
  <si>
    <t>Finanzas-Corporativas-CMaestro</t>
  </si>
  <si>
    <t>CVPR-MCGI Gestión del empren y la innova</t>
  </si>
  <si>
    <t>Diplomado en Agricultura Urbana Sostenible 201950 Maestro</t>
  </si>
  <si>
    <t>Agricultura-Urbana-CMaestro</t>
  </si>
  <si>
    <t>Diplomado Aprendizaje integrado de contenido y lengua (CLIL)  - HTMaestroC</t>
  </si>
  <si>
    <t>IntroIng-Aeroespac-Maestro</t>
  </si>
  <si>
    <t>4445-0087-MaestroC</t>
  </si>
  <si>
    <t>Infusiones, diluciones y cálculos de medicamentos Ciclo Avanzado - Medicina Interna II - HTMaestroC</t>
  </si>
  <si>
    <t>Diplomatura en fundamentos teológicos de la vida cristiana 201950 Maestro</t>
  </si>
  <si>
    <t>Fundamentos-Teologicos-CMaestro</t>
  </si>
  <si>
    <t>MGCS-Gestión del Riesgo 201910 Maestro</t>
  </si>
  <si>
    <t>Gestion-Riesgo-CMaestro</t>
  </si>
  <si>
    <t>INNOVACIÓN, EMPRENDIMIENTO Y TIC -MaestroV</t>
  </si>
  <si>
    <t>6069-2117-MaestroV</t>
  </si>
  <si>
    <t>e-Moderación NUEVO 201950 Maestro</t>
  </si>
  <si>
    <t>Emoderacion-Nuevo-CMaestro</t>
  </si>
  <si>
    <t>InclEsco-NeceEspeBimo-Maestro</t>
  </si>
  <si>
    <t>Gerencia contemporánea 201941 Maestro</t>
  </si>
  <si>
    <t>Gerencia-Contemporanea-CMaestro</t>
  </si>
  <si>
    <t>Pensamiento Administrativo 201910 Maestro</t>
  </si>
  <si>
    <t>Pensamiento-Administrativo-CMaestro</t>
  </si>
  <si>
    <t>Aprendiendo a enseñar y enseñando a aprender 201910 maestro</t>
  </si>
  <si>
    <t>Aprendiendo-Enseñar-CMaestro</t>
  </si>
  <si>
    <t>Introduction to Academic Discourse -MaestroC</t>
  </si>
  <si>
    <t>LGAP-0073-MaestroC</t>
  </si>
  <si>
    <t>CVPR-MCEN</t>
  </si>
  <si>
    <t>MCD-Mercadeo y publicidad en la web - HTMaestroV</t>
  </si>
  <si>
    <t>Aprender a Licitar HTMaestroC</t>
  </si>
  <si>
    <t>CPAP-3004-MaestroC</t>
  </si>
  <si>
    <t>Semiología básica HTMaestro</t>
  </si>
  <si>
    <t>SALD-0010-Maestro</t>
  </si>
  <si>
    <t>4445-0077-Maestro</t>
  </si>
  <si>
    <t>5557-0047-MaestroV</t>
  </si>
  <si>
    <t>ECPD Radio en Internet - HTMaestroC</t>
  </si>
  <si>
    <t>5557-0052-MaestroC</t>
  </si>
  <si>
    <t>Agroindustria e innovación 201920 Maestro</t>
  </si>
  <si>
    <t>Agroindustria-Innovacion-CMaestro</t>
  </si>
  <si>
    <t>Diplomado en Docencia Universitaria Bimodal 201950 Maestro</t>
  </si>
  <si>
    <t>Docencia-Universitaria-CMaestro</t>
  </si>
  <si>
    <t>3313-0049-MaestroC</t>
  </si>
  <si>
    <t>(Nuevo)Derecho laboral y seguridad social para no abogados - HTMaestroC</t>
  </si>
  <si>
    <t>CJLL-3464-MaestroC</t>
  </si>
  <si>
    <t>Procesos de Evaluación *Semestral* - HTMaestroC</t>
  </si>
  <si>
    <t>Todos somos UPB Bucaramanga 201920</t>
  </si>
  <si>
    <t>(Nuevo)Reto al Saber 201920 Maestro</t>
  </si>
  <si>
    <t>Reto-Saber-CMaestro</t>
  </si>
  <si>
    <t>PGPE-0012-MaestroC</t>
  </si>
  <si>
    <t>Ética, Ciencia y Cultura 201942 Maestro</t>
  </si>
  <si>
    <t>Eticaciencia-Cultura-CMaestro</t>
  </si>
  <si>
    <t>BitNess-EconoBaRe-Maestro</t>
  </si>
  <si>
    <t>Teoría de la decisión 201920 Maestro</t>
  </si>
  <si>
    <t>Teoria-Decision-CMaestro</t>
  </si>
  <si>
    <t>FUNDAMENTACIÓN PEDAGÓGICA -MaestroV</t>
  </si>
  <si>
    <t>3313-0047-MaestroV</t>
  </si>
  <si>
    <t>Divulgación del conocimiento en el entorno digital - HTMaestroC</t>
  </si>
  <si>
    <t>Actualización RETIE 201950 Maestro</t>
  </si>
  <si>
    <t>Actualizacion-Retie-CMaestro</t>
  </si>
  <si>
    <t>Desarrollo de aplicaciones con blockchain - MaestroC</t>
  </si>
  <si>
    <t>INFO-3456-MaestroC</t>
  </si>
  <si>
    <t>MPSI_Neuropsicología del aprendizaje(Bimodal) 201942 Maestro</t>
  </si>
  <si>
    <t>Neuropsicologia-Aprendizaje-CMaestro</t>
  </si>
  <si>
    <t>SEMINARIO DE INVESTIGACIÓN I -MaestroV</t>
  </si>
  <si>
    <t>3313-0051-MaestroV</t>
  </si>
  <si>
    <t>UPPER ELEMENTARY-PRE INTERMEDI - HTMaestroc</t>
  </si>
  <si>
    <t>5564-0088M-MaestroC</t>
  </si>
  <si>
    <t>MesaInte-ExpeDida-Maestro</t>
  </si>
  <si>
    <t>Diplomatura el docente agente en el acompañamiento educativo a la familia y la comunidad - HTMaestroC</t>
  </si>
  <si>
    <t>PSED-3008-MaestroC</t>
  </si>
  <si>
    <t>Introducción a la inteligencia de negocios, big data y ciencia de datos - HTMaestroC</t>
  </si>
  <si>
    <t>INFO-3437-MaestroC</t>
  </si>
  <si>
    <t>Introducción a las Sagradas Escrituras 201920 Maestro</t>
  </si>
  <si>
    <t>Introduccion-Sagradasescrit-CMaestro</t>
  </si>
  <si>
    <t>Prospectiva 201920 Maestro</t>
  </si>
  <si>
    <t>Pros-Pectiva-CMaestro</t>
  </si>
  <si>
    <t>Percepción Expandida (Virtual) - HTMaestroC</t>
  </si>
  <si>
    <t>5555-3001-MaestroC</t>
  </si>
  <si>
    <t>Recursos digitales para el aprendizaje - 201950 Maestro</t>
  </si>
  <si>
    <t>Recursos-Digitalesapz-CMaestro</t>
  </si>
  <si>
    <t>3313-2042-MaestroC</t>
  </si>
  <si>
    <t>Ciudadanía y democracia 202050 Maestro</t>
  </si>
  <si>
    <t>Ciudadania-Democracia-CMaestro</t>
  </si>
  <si>
    <t>Certificación en Aeronavegabilidad y Operaciones para RPA 202050 Maestro</t>
  </si>
  <si>
    <t>Certificacion-Aeronavegabilidad-CMaestro</t>
  </si>
  <si>
    <t>Libremente Creativos SCORM_202050 HTMaestro</t>
  </si>
  <si>
    <t>Libre-Creat-Maestro</t>
  </si>
  <si>
    <t>Libremente Creativos SCORMV2_202050 V2 HTMaestro</t>
  </si>
  <si>
    <t>Libre-Creatv2-Maestro</t>
  </si>
  <si>
    <t>Datos Vivos: Redes de lo vivo (Virtual) - HTMaestroC</t>
  </si>
  <si>
    <t>5557-3000-MaestroC</t>
  </si>
  <si>
    <t>Juan: Evangelio y Cartas 202010 Maestro</t>
  </si>
  <si>
    <t>Juan-Evangeliocartas-CMaestro</t>
  </si>
  <si>
    <t>Estadística y Diseño de Experimentos - HTMaestroC</t>
  </si>
  <si>
    <t>9937-0026-MaestroC</t>
  </si>
  <si>
    <t>Fundamentos de programación 202050 Maestro</t>
  </si>
  <si>
    <t>Fundamentos-Programacion-CMaestro</t>
  </si>
  <si>
    <t>Diplomatura: Marco legal (Res 015 de 2018) V1 201950 Maestro</t>
  </si>
  <si>
    <t>Marco-LegarV1-CMaestro</t>
  </si>
  <si>
    <t>Marco legal (Res 015 de 2018) V2 202050 Maestro</t>
  </si>
  <si>
    <t>Marco-LegarV2-CMaestro</t>
  </si>
  <si>
    <t>AE Sistemas Lineales 202041 Maestro</t>
  </si>
  <si>
    <t>Aesistemas-Lineales-CMaestro</t>
  </si>
  <si>
    <t>AE Cálculo I _202041 Maestro</t>
  </si>
  <si>
    <t>Calculo-I-CMaestro</t>
  </si>
  <si>
    <t>AE Fundamentos Jurídicos I _202041 Maestro</t>
  </si>
  <si>
    <t>FundamentosJuridicos-I-CMaestro</t>
  </si>
  <si>
    <t>AE Cálculo II 202041 Maestro</t>
  </si>
  <si>
    <t>Calculo-II-CMaestro</t>
  </si>
  <si>
    <t>AE Gestión Humana 202041 Maestro</t>
  </si>
  <si>
    <t>Aegestion-Humana-CMaestro</t>
  </si>
  <si>
    <t>AE Simulación 202041 Maestro</t>
  </si>
  <si>
    <t>Ae-Simulacion-CMaestro</t>
  </si>
  <si>
    <t>AE Gestión Estratégica del conocimiento 202041 Maestro borrar</t>
  </si>
  <si>
    <t>Aegesestr-Conocimiento-CMaestro borrar</t>
  </si>
  <si>
    <t>5564-0128-MaestroC</t>
  </si>
  <si>
    <t>ME_Investigación Educativa II 202042 ORIGINAL Maestro</t>
  </si>
  <si>
    <t>Investigacion-EducativaII-CMaestro</t>
  </si>
  <si>
    <t>e-Moderación ÚltimoAjustado 201950 Maestro</t>
  </si>
  <si>
    <t>Emoderacion-Ultimoajustado-CMaestro</t>
  </si>
  <si>
    <t>Diplomatura en Psicología del deporte 202050 Maestro</t>
  </si>
  <si>
    <t>Psicologia-Deporte-CMaestro</t>
  </si>
  <si>
    <t>Diplomatura Marco Regulatorio del sector eléctrico - HTMaestroC</t>
  </si>
  <si>
    <t>CTST-3010-MaestroC</t>
  </si>
  <si>
    <t>MCD-Herramientas de trabajo colaborativo para la innovación - HTMaestroC</t>
  </si>
  <si>
    <t>5557-0054-MaestroC</t>
  </si>
  <si>
    <t>ECPD-Legislación en el ámbito digital 202042 Maestro</t>
  </si>
  <si>
    <t>Legislacion-Ambitodigital-CMaestro</t>
  </si>
  <si>
    <t>Derecho internacional público 202020 Maestro</t>
  </si>
  <si>
    <t>Derecho-Internacional-CMaestro</t>
  </si>
  <si>
    <t>ECPD-Optativa I: TIC y comunicación Organizacional - HTMaestroC</t>
  </si>
  <si>
    <t>5557-2000-MaestroC</t>
  </si>
  <si>
    <t>ECPD-Estrategias de mercadeo y publicidad en la web 202042 Maestro</t>
  </si>
  <si>
    <t>Mercadeo-Publicidad-CMaestro</t>
  </si>
  <si>
    <t>ECPD-Gestión del conocimiento en red 202050 Maestro</t>
  </si>
  <si>
    <t>Gestion-Conocimiento-CMaestro</t>
  </si>
  <si>
    <t>GEICO-Seminario de Investigación I - HTMaestroC</t>
  </si>
  <si>
    <t>6069-0171-MaestroC</t>
  </si>
  <si>
    <t>OPTIMIZACIÓN NUMÉRICA APLICADA - HTMaestroC</t>
  </si>
  <si>
    <t>TRANSFORMACIÓN DIGITAL Y DIMENSIONAMIENTO DE TI -HTMaestroC</t>
  </si>
  <si>
    <t>PROPUESTA DE VALOR DE TI - HTMaestroC</t>
  </si>
  <si>
    <t>HABILIDADES BLANDAS DEL GERENTE DE TI - HTMaestroC</t>
  </si>
  <si>
    <t>Colegio-Búsqueda y uso avanzado de información académica 201850 Maestro</t>
  </si>
  <si>
    <t>Colegio-Busqueda-CMaestro</t>
  </si>
  <si>
    <t>Histoembriología SCORM - HTMaestro</t>
  </si>
  <si>
    <t>SALD-0006-Maestro</t>
  </si>
  <si>
    <t>ECPD-Seminario I _202042 -HTMaestro</t>
  </si>
  <si>
    <t>Seminario-I-CMaestro</t>
  </si>
  <si>
    <t>MSL-El manual intercultural en el aula de ELE 202042 Maestro</t>
  </si>
  <si>
    <t>Manual-Intercultural-CMaestro</t>
  </si>
  <si>
    <t>Epist-Cuida-Maestro</t>
  </si>
  <si>
    <t>MEGC Finanzas empresariales - HTMaestroC</t>
  </si>
  <si>
    <t>Finan-Empres-MaestroC</t>
  </si>
  <si>
    <t>MEGC Pensamiento Administrativo HTMaestro</t>
  </si>
  <si>
    <t>Pensam-Adtvo-Maestro</t>
  </si>
  <si>
    <t>RÉGIMEN JURÍDICO EN SEGURIDAD DE LA INFORMACIÓN - HTMaestroC</t>
  </si>
  <si>
    <t>PlaniPros-PoliPubl-MaestroC</t>
  </si>
  <si>
    <t>ECPD Modelos de Negocio Ecosistema Digital 202042 Maestro</t>
  </si>
  <si>
    <t>Ecosistema-Digital-CMaestro</t>
  </si>
  <si>
    <t>ECPD Laboratorio de contenidos digitales 202042 Maestro</t>
  </si>
  <si>
    <t>Contenidos-Digitales-CMaestro</t>
  </si>
  <si>
    <t>EGEP - Gerencia contemporánea 202042 Maestro</t>
  </si>
  <si>
    <t>EEGP Gerencia contemporánea 202042 Maestro</t>
  </si>
  <si>
    <t>EGEP-Entorno económico 202120 Maestro</t>
  </si>
  <si>
    <t>Entorno-Economico-CMaestro</t>
  </si>
  <si>
    <t>Apoyo-Estud-CMaestro</t>
  </si>
  <si>
    <t>EGEP Gerencia del Talento Humano Posgrado 202042 Maestro</t>
  </si>
  <si>
    <t>Gerencia-Talentohumano-CMaestro</t>
  </si>
  <si>
    <t>EEGP Gerencia del Talento Humano Posgrado 202042 Maestro</t>
  </si>
  <si>
    <t>MEGC Gestión Humana Posgrado 202042 Maestro</t>
  </si>
  <si>
    <t>QUÍMICA ORGÁNICA AVANZADA -HTMaestroC</t>
  </si>
  <si>
    <t>ECPD Seminario de Investigación II 202042 Maestro</t>
  </si>
  <si>
    <t>Seminario-Investigacionii-CMaestro</t>
  </si>
  <si>
    <t>Estadistica-I-CMaestro</t>
  </si>
  <si>
    <t>FC-Instalaciones eléctricas con énfasis en RETIE - RETILAP- 202050 - HTMaestroC</t>
  </si>
  <si>
    <t>RETIE-RETILAP-MaestroC</t>
  </si>
  <si>
    <t>Introduction to international business-202110-HTMaestroC</t>
  </si>
  <si>
    <t>6611-0017-MaestroC</t>
  </si>
  <si>
    <t>5564-0099-MaestroC</t>
  </si>
  <si>
    <t>SEGURIDAD ALIMENTARIA -HTMaestroC</t>
  </si>
  <si>
    <t>CONTAMINACIÓN Y CAMBIO CLIMÁTICO -HTMaestroC</t>
  </si>
  <si>
    <t>Geopolítica 202110 Maestro</t>
  </si>
  <si>
    <t>Geo-Politica-CMaestro</t>
  </si>
  <si>
    <t>Introducción a la Seguridad y Defensa 202110 Maestro</t>
  </si>
  <si>
    <t>Introduccion-Seguridad-CMaestro</t>
  </si>
  <si>
    <t>EVOLUCIÓN Y BIODIVERSIDAD -HTMaestroC</t>
  </si>
  <si>
    <t>ENGLISH EMPHASIS I: INTERCULTURALITY, MULTILINGUALISM, DIVERSITY. -HTMaestroC</t>
  </si>
  <si>
    <t>CMaestrosMinTic</t>
  </si>
  <si>
    <t>DIDÁCTICA DE LAS CIENCIAS NATURALES Y LA MATEMÁTICA -HTMaestroC</t>
  </si>
  <si>
    <t>Marco normativo y regulatorio del sector eléctrico -HTMaestroC</t>
  </si>
  <si>
    <t>CTST-3009-MaestroC</t>
  </si>
  <si>
    <t>SEMINARIO DE INVESTIGACIÓN I -HTMaestroC</t>
  </si>
  <si>
    <t>DIÁLOGOS, LITERATURA Y ESTÉTICA 2 - EL CUERPO -MaestroC</t>
  </si>
  <si>
    <t>MMATI Simulación Molecular - HTMaestroC</t>
  </si>
  <si>
    <t>8832-2000-MaestroC</t>
  </si>
  <si>
    <t>Optativa I: Gestión del cambio organizacional -MaestroC</t>
  </si>
  <si>
    <t>QUÍMICA AGROINDUSTRIAL - HTMaestroC</t>
  </si>
  <si>
    <t>ECPD Humanidades digitales, infoesfera y ética de la información - HTMaestroC</t>
  </si>
  <si>
    <t>5557-2014-MaestroC</t>
  </si>
  <si>
    <t>PROYECTO DE INVESTIGACIÓN APLICADA - HTMaestroC</t>
  </si>
  <si>
    <t>Gestión educativa Semestral MaestroB</t>
  </si>
  <si>
    <t>PGPE-0015-MaestroB</t>
  </si>
  <si>
    <t>BEPP-Opt Gestión y formulación de proyectos HTMaestroC</t>
  </si>
  <si>
    <t>5556-2019-MaestroC</t>
  </si>
  <si>
    <t>4450-0004-MaestroV</t>
  </si>
  <si>
    <t>MMATI-Simulación de Procesos - HTMaestroC</t>
  </si>
  <si>
    <t>8830-2001-MaestroC</t>
  </si>
  <si>
    <t>SISTEMA DE GESTIÓN DE RESPONSABILIDAD SOCIAL EMPRESARIAL -HTMaestroC</t>
  </si>
  <si>
    <t>6069-2030-MaestroC</t>
  </si>
  <si>
    <t>EGS-Optativa I: Ciudades sostenibles -HTMaestroC</t>
  </si>
  <si>
    <t>8818-2001-MaestroC</t>
  </si>
  <si>
    <t>GESTIÓN Y EVALUACIÓN FINANCIERA DE PROYECTOS DE TI - HTMaestroC</t>
  </si>
  <si>
    <t>MEGC Optativa I. Gestión de la calidad en salud 202142 Maestro</t>
  </si>
  <si>
    <t>Gestion-Calidad-CMaestro</t>
  </si>
  <si>
    <t>SOCIEDAD DE LA INFORMACION Y EL CONOCIMIENTO -HTMaestroC</t>
  </si>
  <si>
    <t>PENSAMIENTO MATEMÁTICO COMPUTACIONAL - HTMaestroC</t>
  </si>
  <si>
    <t>STAKEHOLDERS MANAGEMENT - HTMaestroC</t>
  </si>
  <si>
    <t>INNOVACIÓN PARA LA SOSTENIBILIDAD - HTMaestroC</t>
  </si>
  <si>
    <t>ESI-Optativa línea de Aseguramiento de TI: Correlación de Eventos - HTMaestroC</t>
  </si>
  <si>
    <t>8827-2016-MaestroC</t>
  </si>
  <si>
    <t>Optativa II: Auditoría de la comunicación en las organizaciones - MaestroC</t>
  </si>
  <si>
    <t>MGP-Entorno económico 202142 Maestro</t>
  </si>
  <si>
    <t>MGP-Estado y Políticas Públicas 202142 Maestro</t>
  </si>
  <si>
    <t>Estado-Politpubl-CMaestro</t>
  </si>
  <si>
    <t>MGP-Contratación y alianzas público privadas _202241-Maestro</t>
  </si>
  <si>
    <t>ContrAlia-PubPriv-Maestro</t>
  </si>
  <si>
    <t>MGP Transformación digital y dimensionamiento TI 202142 Maestro</t>
  </si>
  <si>
    <t>Transformacion-Digital-CMaestro</t>
  </si>
  <si>
    <t>MGP Propuesta de valor de TI 202142 Maestro</t>
  </si>
  <si>
    <t>Propuesta-Valorti-CMaestro</t>
  </si>
  <si>
    <t>6069-2022-Maestro</t>
  </si>
  <si>
    <t>DIÁLOGOS, LITERATURA Y VIRTUALIDAD 2: IDENTIDAD - HTMaestroC</t>
  </si>
  <si>
    <t>COMUNICACIONES INTEGRADAS DE MARKETING -MaestroV</t>
  </si>
  <si>
    <t>5557-2006-MaestroV</t>
  </si>
  <si>
    <t>EGEC-Optativa II: Métricas y Analítica - HTMaestroC</t>
  </si>
  <si>
    <t>5557-2012-MaestroC</t>
  </si>
  <si>
    <t>ECPD-Analítica de datos en la transformación digital- HTMaestroC</t>
  </si>
  <si>
    <t>5557-2041-MaestroC</t>
  </si>
  <si>
    <t>MEGC-Protocolo de estudios investigativos 202142 Maestro</t>
  </si>
  <si>
    <t>Protocolo-Estudiosinvestig-CMaestro</t>
  </si>
  <si>
    <t>EGH-Comportamiento Organizacional 202142- Maestro</t>
  </si>
  <si>
    <t>Compor-Organiza-Maestro</t>
  </si>
  <si>
    <t>Compor-Consum-Maestro</t>
  </si>
  <si>
    <t>MDM Logística 202142 Maestro</t>
  </si>
  <si>
    <t>Logis-Tica-CMaestro</t>
  </si>
  <si>
    <t>MDM-Producto y empaque 202142 Maestro</t>
  </si>
  <si>
    <t>Producto-Empaque-CMaestro</t>
  </si>
  <si>
    <t>ESI-Optativa línea de Gestión de Seguridad: Gestión de Crisis - HTMaestroC</t>
  </si>
  <si>
    <t>8827-2018-MaestroC</t>
  </si>
  <si>
    <t>GESTIÓN ÁGIL DE PROYECTOS -MaestroV</t>
  </si>
  <si>
    <t>8830-2003-MaestroV</t>
  </si>
  <si>
    <t>DC-Creatividad e innovación _202142 -Maestro</t>
  </si>
  <si>
    <t>Creat-Inno-Maestro</t>
  </si>
  <si>
    <t>MEGC-Recolección y análisis de información 202142 Maestro</t>
  </si>
  <si>
    <t>Recoleccion-Analisisinfo-CMaestro</t>
  </si>
  <si>
    <t>MGP-Derecho administrativo  _202142-Maestro</t>
  </si>
  <si>
    <t>Derecho-Admin-Maestro</t>
  </si>
  <si>
    <t>EGM-Producto y empaque_202142-Maestro</t>
  </si>
  <si>
    <t>Prod-Empa-Maestro</t>
  </si>
  <si>
    <t>EGM-Logística_202142-Maestro</t>
  </si>
  <si>
    <t>Logis-tica-Maestro</t>
  </si>
  <si>
    <t>EGM-Comportamiento del consumidor_202142-Maestro</t>
  </si>
  <si>
    <t>MEGC - Optativa II: Función pública - 202142 Maestro</t>
  </si>
  <si>
    <t>Funcion-Publica-CMaestro</t>
  </si>
  <si>
    <t>GERENCIA DE MARKETING -MaestroV</t>
  </si>
  <si>
    <t>6069-2114-MaestroV</t>
  </si>
  <si>
    <t>GEICO - Propiedad intelectual - MaestroV</t>
  </si>
  <si>
    <t>6069-0103-MaestroV</t>
  </si>
  <si>
    <t>MI CURSO VIRTUAL EN BRIGHTSPAC -QMMaestroC</t>
  </si>
  <si>
    <t>ÁLGEBRA LINEAL -HTMaestroC</t>
  </si>
  <si>
    <t>EGE - Indicadores de gestión - MaestroV</t>
  </si>
  <si>
    <t>6069-2048-MaestroV</t>
  </si>
  <si>
    <t>Conflicto, justicia transicional y construcción de paz - HTMaestroC</t>
  </si>
  <si>
    <t>GEICO-Emprendimiento, liderazgo y dirección MaestroV</t>
  </si>
  <si>
    <t>6069-0097-MaestroV</t>
  </si>
  <si>
    <t>EGS-Optativa II - Pensamiento Estratégico y prospectiva - HTMaestro</t>
  </si>
  <si>
    <t>Pensa-EstProS-MaestroC</t>
  </si>
  <si>
    <t>DIPLOMADO FORMACIÓN EN CULTURA Y DOCENCIA UNIVERSITARIA - HTMaestroC</t>
  </si>
  <si>
    <t>MEGC-Optativa II. Finanzas públicas - HTMaestroC</t>
  </si>
  <si>
    <t>Finan-Publi-MaestroC</t>
  </si>
  <si>
    <t>VA-Diplomado Formulación y gestión de proyectos 202250 Maestro</t>
  </si>
  <si>
    <t>Formulacion-Gestionproyec-CMaestro</t>
  </si>
  <si>
    <t>MEGC-Metodología de la publicación HTMaestroC</t>
  </si>
  <si>
    <t>Meto-Publi-MaestroC</t>
  </si>
  <si>
    <t>GESTIÓN HUMANA - HTMaestroC</t>
  </si>
  <si>
    <t>ANÁLISIS DE PROBLEMÁTICAS PSIC-202220-HTMaestroP</t>
  </si>
  <si>
    <t>5566-0080-MaestroP</t>
  </si>
  <si>
    <t>ANÁLISIS DE PROBLEMÁTICAS II-202220-HTMaestroP</t>
  </si>
  <si>
    <t>5566-0082-MaestroP</t>
  </si>
  <si>
    <t>INTRODUCCIÓN E HISTORIA PSICOL-202220- HTMaestroP</t>
  </si>
  <si>
    <t>5566-0054-MaestroP</t>
  </si>
  <si>
    <t>ESCUELAS I-202220-HTMaestroP</t>
  </si>
  <si>
    <t>5566-0061-MaestroP</t>
  </si>
  <si>
    <t>ESCUELAS II-202220-HTMaestroP</t>
  </si>
  <si>
    <t>5566-0062-MaestroP</t>
  </si>
  <si>
    <t>ESCUELAS III-202220-HTMaestroP</t>
  </si>
  <si>
    <t>5566-0063-MaestroP</t>
  </si>
  <si>
    <t>CICLO VITAL I-202220-HTMaestroP</t>
  </si>
  <si>
    <t>5566-0067-MaestroP</t>
  </si>
  <si>
    <t>EVALUACIÓN PSICOLÓGICA I-202220-HTMaestroP</t>
  </si>
  <si>
    <t>5566-0069-MaestroP</t>
  </si>
  <si>
    <t>EVALUACIÓN PSICOLÓGICA II-202220-HTMaestroP</t>
  </si>
  <si>
    <t>5566-0075-MaestroP</t>
  </si>
  <si>
    <t>CAMPO DE APLICACIÓN I-202220-HTMaestroP</t>
  </si>
  <si>
    <t>5566-0072-MaestroP</t>
  </si>
  <si>
    <t>CAMPOS DE APLICACIÓN II-202220-HTMaestroP</t>
  </si>
  <si>
    <t>5566-0073-MaestroP</t>
  </si>
  <si>
    <t>CAMPOS DE APLICACIÓN III-202220-HTMaestroP</t>
  </si>
  <si>
    <t>5566-0074-MaestroP</t>
  </si>
  <si>
    <t>TALLER DE INVESTIGACIÓN I-202220-HTMaestroP</t>
  </si>
  <si>
    <t>5566-0060-MaestroP</t>
  </si>
  <si>
    <t>5566-2014-MaestroP</t>
  </si>
  <si>
    <t>MEGC-Relaciones del cuidado - HTMaestroC</t>
  </si>
  <si>
    <t>Rela-Cuid-MaestroC</t>
  </si>
  <si>
    <t>DD-Inducción a directivos _202250 MaestroP</t>
  </si>
  <si>
    <t>DDIndu-Direc-MaestroP</t>
  </si>
  <si>
    <t>FORMULACIÓN Y EVALUACIÓN DE PROYECTOS - HTMaestroC</t>
  </si>
  <si>
    <t>INTRODUCCIÓN A LA INGENIERÍA-202410_11388</t>
  </si>
  <si>
    <t>202410_8829-0097_11388</t>
  </si>
  <si>
    <t>GESTIÓN ESTRATÉGICA - HTMaestroB</t>
  </si>
  <si>
    <t>8821-2012-MaestroB</t>
  </si>
  <si>
    <t>Optativa III. Inspección, vigilancia y control -HTMaestroP</t>
  </si>
  <si>
    <t>Inspe-VigiCont-MaestroP</t>
  </si>
  <si>
    <t>5553-0002-MaestroP</t>
  </si>
  <si>
    <t>Ética Profesional PUB&amp;COM - MaestroC</t>
  </si>
  <si>
    <t>PROY-Diplomatura en Fundamentos de los Procesos Textiles (UPB) -HTMaestroP</t>
  </si>
  <si>
    <t>DplFunda-ProceTextu-MaestroP</t>
  </si>
  <si>
    <t>APLICACIÓN DE MÉTODOS DE SOSTENIBILIDAD -MaestroV</t>
  </si>
  <si>
    <t>8820-2020-MaestroV</t>
  </si>
  <si>
    <t>Introducción al metaverso - QMMaestroP</t>
  </si>
  <si>
    <t>Intro-Meta-MaestroP</t>
  </si>
  <si>
    <t>CVPR-BCCP</t>
  </si>
  <si>
    <t>Derecho administrativo - QMMaestroC</t>
  </si>
  <si>
    <t>6069-2045-MaestroC</t>
  </si>
  <si>
    <t>GERENCIA DEL RIESGO -QMMaestroV</t>
  </si>
  <si>
    <t>6611-2001-MaestroV</t>
  </si>
  <si>
    <t>Revelación y fe - QMMaestroP(R)</t>
  </si>
  <si>
    <t>5568-0023-MaestroP</t>
  </si>
  <si>
    <t>QUÍMICA AMBIENTAL -HTMaestroC</t>
  </si>
  <si>
    <t>RespCivil-EraDigital-MaestroP</t>
  </si>
  <si>
    <t>BIOTECNOLOGÍA -HTMaestroC</t>
  </si>
  <si>
    <t>MDM-Tipologías de mercados - QMMaestroP(R)</t>
  </si>
  <si>
    <t>6611-0074-MaestroP</t>
  </si>
  <si>
    <t>Mercadeo digital QMMaestroC</t>
  </si>
  <si>
    <t>CEOE-0290-MaestroC</t>
  </si>
  <si>
    <t>Estudios clínicos en economía de la salud - QMMaestroP(R)</t>
  </si>
  <si>
    <t>4450-2016-MaestroP</t>
  </si>
  <si>
    <t>9937-2019-MaestroP</t>
  </si>
  <si>
    <t>GENÉTICA - HTMaestroC</t>
  </si>
  <si>
    <t>Cálculo Multivariable (EI) - QMMaestroP(R)</t>
  </si>
  <si>
    <t>5566-0020-MaestroC</t>
  </si>
  <si>
    <t>EGEP Planeación y Presupuesto - QMMaestroP(C)</t>
  </si>
  <si>
    <t>6069-2047-MaestroP</t>
  </si>
  <si>
    <t>Proceso, presupuesto y actos procesales - QMMaestroP(R)</t>
  </si>
  <si>
    <t>2024-0001-MaestroP</t>
  </si>
  <si>
    <t>5559-2118-MaestroC</t>
  </si>
  <si>
    <t>EGEFIS-Micro y Macro economía - QMMaestroP(C)</t>
  </si>
  <si>
    <t>6611-2032-MaestroP</t>
  </si>
  <si>
    <t>Religiones y cultura (pos) -QMMaestroP(R)</t>
  </si>
  <si>
    <t>5553-0019-MaestroC</t>
  </si>
  <si>
    <t>5559-0110-MaestroC</t>
  </si>
  <si>
    <t>6069-0197-MaestroC</t>
  </si>
  <si>
    <t>Ética en la red -QMMaestroC</t>
  </si>
  <si>
    <t>Inteligencia de negocios para la toma de decisiones - QMMaestroC</t>
  </si>
  <si>
    <t>Metodología de la investigación aplicada - QMMaestroP(R)</t>
  </si>
  <si>
    <t>3313-0100-MaestroP</t>
  </si>
  <si>
    <t>PrinAdmi-NegoInte-MaestroP</t>
  </si>
  <si>
    <t>Indicadores de gestión - QMMaestroC</t>
  </si>
  <si>
    <t>Gerencia de Marketing - QMMaestroC</t>
  </si>
  <si>
    <t>GEICO-Estrategia y organización -QMMaestroC</t>
  </si>
  <si>
    <t>6069-0066-MaestroC</t>
  </si>
  <si>
    <t>Gestión de la Innovación -QMMaestroC</t>
  </si>
  <si>
    <t>GEICO-Propiedad intelectual - MaestroQMV(C)</t>
  </si>
  <si>
    <t>VMGE-6069-0103-MaestroV</t>
  </si>
  <si>
    <t>Emprendimiento, liderazgo y dirección -QMMaestroC</t>
  </si>
  <si>
    <t>PROYECTOS PÚBLICOS - QMMaestroC</t>
  </si>
  <si>
    <t>MGP-Técnicas de seguimiento y control - QMMaestroV</t>
  </si>
  <si>
    <t>6611-0040-MaestroV</t>
  </si>
  <si>
    <t>Mi clase en podcast. C1 51968</t>
  </si>
  <si>
    <t>3313-3030-202450-51968</t>
  </si>
  <si>
    <t>Mi clase en video. C1 51826</t>
  </si>
  <si>
    <t>3313-3016-202450-51826</t>
  </si>
  <si>
    <t>ÉTICA AMBIENTAL - QMMaestroC</t>
  </si>
  <si>
    <t>Ética, Ciencia y Cultura - QMMaestroC</t>
  </si>
  <si>
    <t>Seminario de Investigación I - QMMaestroC</t>
  </si>
  <si>
    <t>Gestión Financiera - 202410_11950</t>
  </si>
  <si>
    <t>6611-0118-202410-11950</t>
  </si>
  <si>
    <t>PGME-0051-202341-63640</t>
  </si>
  <si>
    <t>Sistemas y Señales - 202410</t>
  </si>
  <si>
    <t>202410_CTTL-0001_10637</t>
  </si>
  <si>
    <t>5557-0048-ECPDMaestroV</t>
  </si>
  <si>
    <t>MCNM-Química cuántica - HTMaestroP(R)</t>
  </si>
  <si>
    <t>9939-2004-MaestroP</t>
  </si>
  <si>
    <t>Estrategias de gestión del conocimiento e innovación- QMMaestroC</t>
  </si>
  <si>
    <t>Inducción a la virtualidad - QMMaestroV</t>
  </si>
  <si>
    <t>5557-2065-MaestroC</t>
  </si>
  <si>
    <t>MIST-Divulgación del conocimiento en el entorno digital - HTMaestroC</t>
  </si>
  <si>
    <t>5569-2034-MaestroC</t>
  </si>
  <si>
    <t>Competencia Comunicativa Inglés 1 QMMaestroP(T)</t>
  </si>
  <si>
    <t>MATE-CURSO-MaestroP</t>
  </si>
  <si>
    <t>NARRATIVAS CONVERGENTES - QMMaestroC</t>
  </si>
  <si>
    <t>5557-0037-MaestroC</t>
  </si>
  <si>
    <t>9936-2010-MaestroC</t>
  </si>
  <si>
    <t>9936-2009-MaestroC</t>
  </si>
  <si>
    <t>Inducción a la virtualidad -QMMaestroC</t>
  </si>
  <si>
    <t>EDUC-3134-MaestroC</t>
  </si>
  <si>
    <t>4450-2014-MaestroP</t>
  </si>
  <si>
    <t>FUNDAMENTACIÓN PEDAGÓGICA -QMMaestroC</t>
  </si>
  <si>
    <t>Literatura -QMMaestroC</t>
  </si>
  <si>
    <t>DIPLOMADO EN DIRECCIÓN DE EMPRESAS - QMMaestroC</t>
  </si>
  <si>
    <t>ADEM-3160-MaestroC</t>
  </si>
  <si>
    <t>Diplomado en UX: Diseño centrado en el usuario - QMMaestroC</t>
  </si>
  <si>
    <t>COSO-3094-MaestroC</t>
  </si>
  <si>
    <t>Circuitos Electricos I - 202410</t>
  </si>
  <si>
    <t>202410-8828-0029-10632</t>
  </si>
  <si>
    <t>Diseño de Experimentos - 202410_11951</t>
  </si>
  <si>
    <t>9937-0135-202410-11951</t>
  </si>
  <si>
    <t>APLICACIÓN DE MÉTODOS DE SOSTENIBILIDAD -QMMaestroC</t>
  </si>
  <si>
    <t>INVESTIGACIÓN SOCIAL -QMMaestroC</t>
  </si>
  <si>
    <t>TRABAJO DE GRADO -MaestroV</t>
  </si>
  <si>
    <t>3313-2079-MaestroV</t>
  </si>
  <si>
    <t>PRINCIPIOS DEL PENSAMIENTO COMPUTACIONAL. C1 51828</t>
  </si>
  <si>
    <t>EDUC-3125-202450-51828</t>
  </si>
  <si>
    <t>DIPLOMADO EN DIRECCIÓN DE EMPRESAS. C1 51830</t>
  </si>
  <si>
    <t>ADEM-3160-202450-51830</t>
  </si>
  <si>
    <t>COSO-3094-202450-50137</t>
  </si>
  <si>
    <t>GESTIÓN CONTRACTUAL-OPT - QMMaestroC</t>
  </si>
  <si>
    <t>Diplomado en Narrativas digitales: contar historias en nuevos medios - QMMaestroP(R)</t>
  </si>
  <si>
    <t>COSO-3100-MaestroP</t>
  </si>
  <si>
    <t>OPEN GESTIÓN ÁGIL DE PROYECTOS - QMMaestroP(R)</t>
  </si>
  <si>
    <t>INDU-3100-MaestroP</t>
  </si>
  <si>
    <t>OPEN Introducción a los sistemas de salud y riesgos en salud - QMMaestroP(C)</t>
  </si>
  <si>
    <t>CIME-3024-MaestroP</t>
  </si>
  <si>
    <t>OPEN Optativa: Responsabilidad Civil en la Era Digital - QMMaestroP(R)</t>
  </si>
  <si>
    <t>CHFI-3160-MaestroP</t>
  </si>
  <si>
    <t>OPEN Laboratorio de contenidos digitales 202042 MaestroP</t>
  </si>
  <si>
    <t>Labcontenidos-Digitales-CMaestro</t>
  </si>
  <si>
    <t>OPEN Legislación en el ámbito digital  _202042 MaestroP</t>
  </si>
  <si>
    <t>Legisla-AmbiDigi-MaestroP</t>
  </si>
  <si>
    <t>OPEN APLICACIÓN DE MÉTODOS DE SOSTENIBILIDAD -QMMaestroC</t>
  </si>
  <si>
    <t>8820-2020-MaestroOpenC</t>
  </si>
  <si>
    <t>8827-2029-MaestroC</t>
  </si>
  <si>
    <t>GESTION HUMANA EN LOS PROYECTOS -QMMaestroC</t>
  </si>
  <si>
    <t>6069-0052-MaestroC</t>
  </si>
  <si>
    <t>ALAR-0011T-MaestroP</t>
  </si>
  <si>
    <t>ECONOMÍA AMBIENTAL -QMMaestroC</t>
  </si>
  <si>
    <t>Geografía QMMaestroP(R)</t>
  </si>
  <si>
    <t>Comunicaciones en Mercadeo - QMMaestroC</t>
  </si>
  <si>
    <t>5557-0040-MaestroC</t>
  </si>
  <si>
    <t>Taller prueba plantilla QM --RRA--</t>
  </si>
  <si>
    <t>BIG DATA Y ANALÍTICA - QMMaestroC</t>
  </si>
  <si>
    <t>6069-2004-MaestroC</t>
  </si>
  <si>
    <t>Diplomado en gerencia de proyectos 202450-50009 C4</t>
  </si>
  <si>
    <t>Principios de reanimación cardiopulmonar en adulto y embarazada (RCP) QMMaestroP(R)</t>
  </si>
  <si>
    <t>GESTIÓN ESTRATÉGICA - 202342-66508</t>
  </si>
  <si>
    <t>8821-2009-202342-66508</t>
  </si>
  <si>
    <t>6611-0039-CREMMaestroC</t>
  </si>
  <si>
    <t>Ciberpsicología: comportamientos y cuidados en redes sociales y video juegos. C1 51855</t>
  </si>
  <si>
    <t>PSIC-3455-202450-51855</t>
  </si>
  <si>
    <t>Diplomado en Narrativas digitales. C1 51857</t>
  </si>
  <si>
    <t>COSO-3100-202450-51857</t>
  </si>
  <si>
    <t>Diplomado en Gestión  ágil de proyectos. C1 51858</t>
  </si>
  <si>
    <t>INDU-3100-202450-51858</t>
  </si>
  <si>
    <t>Diplomado en Gestión de la información en la era digital. C1 51859</t>
  </si>
  <si>
    <t>COSO-3101-202450-51859</t>
  </si>
  <si>
    <t>Diplomado en Sistemas de salud y riesgos. C1 51860</t>
  </si>
  <si>
    <t>CIME-3024-202450-51860</t>
  </si>
  <si>
    <t>Diplomado en Aplicación de métodos de sostenibilidad en Colombia. C1 51862</t>
  </si>
  <si>
    <t>AMBT-3015-202450-51862</t>
  </si>
  <si>
    <t>Responsabilidad civil en la era digital. C1 51861</t>
  </si>
  <si>
    <t>CHFI-3160-202450-51861</t>
  </si>
  <si>
    <t>Diplomado en Normatividad ambiental en Colombia. C1 51864</t>
  </si>
  <si>
    <t>AMBT-3016-202450-51864</t>
  </si>
  <si>
    <t>Estrategias didácticas para el pensamiento computacional. C1 51863</t>
  </si>
  <si>
    <t>EDUC-3133-202450-51863</t>
  </si>
  <si>
    <t>Diplomado en Neurociencia, emociones y tecnología. C2 51829</t>
  </si>
  <si>
    <t>5566-0120-202450-51829</t>
  </si>
  <si>
    <t>Evaluación y gestión del riesgo - QMMaestroC</t>
  </si>
  <si>
    <t>EMPRENDIMIENTO Y RESPONSABILIDAD SOCIAL - 202321-10076</t>
  </si>
  <si>
    <t>6069-0001-202321-10076</t>
  </si>
  <si>
    <t>202321</t>
  </si>
  <si>
    <t>EMPRENDIMIENTO Y RESPONSABILIDAD SOCIAL - 202321-10077</t>
  </si>
  <si>
    <t>6069-0001-202321-10077</t>
  </si>
  <si>
    <t>EMPRENDIMIENTO Y RESPONSABILIDAD SOCIAL - 202321-10078</t>
  </si>
  <si>
    <t>6069-0001-202321-10078</t>
  </si>
  <si>
    <t>EMPRENDIMIENTO Y RESPONSABILIDAD SOCIAL - 202321-10079</t>
  </si>
  <si>
    <t>6069-0001-202321-10079</t>
  </si>
  <si>
    <t>ÉTICA SOCIAL - 202321-0A</t>
  </si>
  <si>
    <t>5568-0011-202321-0A</t>
  </si>
  <si>
    <t>HUMANISMO Y CULTURA CIUDADANA - 202321-10013</t>
  </si>
  <si>
    <t>5555-0008-202321-10013</t>
  </si>
  <si>
    <t>CRISTOLOGÍA BÁSICA - 202321-10016</t>
  </si>
  <si>
    <t>5568-0006-202321-10016</t>
  </si>
  <si>
    <t>CRISTOLOGÍA BÁSICA - 202321-10017</t>
  </si>
  <si>
    <t>5568-0006-202321-10017</t>
  </si>
  <si>
    <t>ÉTICA GENERAL - 202321-10018</t>
  </si>
  <si>
    <t>5555-0009-202321-10018</t>
  </si>
  <si>
    <t>ARTE DEL RENACIMIENTO - 202321-10024</t>
  </si>
  <si>
    <t>2024-0011-202321-10024</t>
  </si>
  <si>
    <t>DESARROLLO HUMANO Y GLOBALIZACIÓN - 202321-10026</t>
  </si>
  <si>
    <t>5556-0025-202321-10026</t>
  </si>
  <si>
    <t>ECOLOGÍA EN LA CULTURA - 202321-10027</t>
  </si>
  <si>
    <t>5555-0012-202321-10027</t>
  </si>
  <si>
    <t>INTRODUCCIÓN A LAS ARTES PLÁSTICAS - 202321-10029</t>
  </si>
  <si>
    <t>2024-0010-202321-10029</t>
  </si>
  <si>
    <t>JESÚS EN EL CINE - 202321-10030</t>
  </si>
  <si>
    <t>2270-0003-202321-10030</t>
  </si>
  <si>
    <t>PROBLEMAS COLOMBIANOS - 202321-10031</t>
  </si>
  <si>
    <t>5556-0024-202321-10031</t>
  </si>
  <si>
    <t>RELIGIONES DEL MUNDO - 202321-10032</t>
  </si>
  <si>
    <t>5568-0008-202321-10032</t>
  </si>
  <si>
    <t>RELIGIONES DEL MUNDO - 202321-10033</t>
  </si>
  <si>
    <t>5568-0008-202321-10033</t>
  </si>
  <si>
    <t>HISTORIA DE LAS CIENCIAS - 202321-10035</t>
  </si>
  <si>
    <t>5562-0001-202321-10035</t>
  </si>
  <si>
    <t>Médicos, Chamanes y Curanderos - 202321-10037</t>
  </si>
  <si>
    <t>5553-0002-202321-10037</t>
  </si>
  <si>
    <t>LENGUA Y CULTURA - 202321-10046</t>
  </si>
  <si>
    <t>5564-0070-202321-10046</t>
  </si>
  <si>
    <t>LENGUA Y CULTURA - 202321-10051</t>
  </si>
  <si>
    <t>5564-0070-202321-10051</t>
  </si>
  <si>
    <t>LENGUA Y CULTURA - 202321-10052</t>
  </si>
  <si>
    <t>5564-0070-202321-10052</t>
  </si>
  <si>
    <t>Economía - - 202321-10063</t>
  </si>
  <si>
    <t>6611-0136-202321-10063</t>
  </si>
  <si>
    <t>INVESTIGACIÓN SOCIAL - 202321-10069</t>
  </si>
  <si>
    <t>5569-0018-202321-10069</t>
  </si>
  <si>
    <t>Literatura - - 202321-10071</t>
  </si>
  <si>
    <t>5564-0162-202321-10071</t>
  </si>
  <si>
    <t>Violencia Sexual y Salud Mental *Semestral* - 202321-10072</t>
  </si>
  <si>
    <t>5566-0044-202321-10072</t>
  </si>
  <si>
    <t>Conflicto postconflicto y construcciones de paz en Colombia. Una aproximación psicosocial - 202321-10073</t>
  </si>
  <si>
    <t>PSTS-0002-202321-10073</t>
  </si>
  <si>
    <t>CONTEXTO PROFESIONAL - 202321-10085</t>
  </si>
  <si>
    <t>5566-0009-202321-10085</t>
  </si>
  <si>
    <t>HUMANISMO Y CULTURA CIUDADANA - 202321-10111</t>
  </si>
  <si>
    <t>5555-0008-202321-10111</t>
  </si>
  <si>
    <t>ESTADÍSTICA APLICADA - QMMaestroC</t>
  </si>
  <si>
    <t>9937-2006-MaestroC</t>
  </si>
  <si>
    <t>EPRECORENA-Sistemas de Información Geográfica - 202342-55823</t>
  </si>
  <si>
    <t>TECE-0005-202342-55823</t>
  </si>
  <si>
    <t>ÉTICA DE LAS ORGANIZACIONES - 202342-56965</t>
  </si>
  <si>
    <t>5568-0073-202342-56965</t>
  </si>
  <si>
    <t>Analítica web - 202342-58694</t>
  </si>
  <si>
    <t>5557-0042-202342-58694</t>
  </si>
  <si>
    <t>SEMINARIO DE INVESTIGACIÓN - 202342-57032</t>
  </si>
  <si>
    <t>LOME-0076-202342-57032</t>
  </si>
  <si>
    <t>SEMINARIO DE INVESTIGACIÓN - 202342-55854</t>
  </si>
  <si>
    <t>LOME-0076-202342-55854</t>
  </si>
  <si>
    <t>SEMINARIO DE INVESTIGACIÓN - 202342-55855</t>
  </si>
  <si>
    <t>LOME-0076-202342-55855</t>
  </si>
  <si>
    <t>5557-2062-MaestroC</t>
  </si>
  <si>
    <t>PRÁCTICA - 202410-20014</t>
  </si>
  <si>
    <t>2026-0016-202410-20014</t>
  </si>
  <si>
    <t>PRÁCTICA - 202410-20124</t>
  </si>
  <si>
    <t>2026-0016-202410-20124</t>
  </si>
  <si>
    <t>PRÁCTICA - 202410-20151</t>
  </si>
  <si>
    <t>2026-0016-202410-20151</t>
  </si>
  <si>
    <t>PRÁCTICA - 202410-20188</t>
  </si>
  <si>
    <t>2026-0016-202410-20188</t>
  </si>
  <si>
    <t>PRÁCTICA - 202410-20551</t>
  </si>
  <si>
    <t>2026-0016-202410-20551</t>
  </si>
  <si>
    <t>PRÁCTICA - 202410-20613</t>
  </si>
  <si>
    <t>2026-0016-202410-20613</t>
  </si>
  <si>
    <t>PRÁCTICA - 202410-20835</t>
  </si>
  <si>
    <t>2026-0016-202410-20835</t>
  </si>
  <si>
    <t>PRÁCTICA - 202410-20858</t>
  </si>
  <si>
    <t>2026-0016-202410-20858</t>
  </si>
  <si>
    <t>PRÁCTICA - 202410-20999</t>
  </si>
  <si>
    <t>2026-0016-202410-20999</t>
  </si>
  <si>
    <t>PRÁCTICA - 202410-21105</t>
  </si>
  <si>
    <t>2026-0016-202410-21105</t>
  </si>
  <si>
    <t>PRÁCTICA - 202410-21139</t>
  </si>
  <si>
    <t>2026-0016-202410-21139</t>
  </si>
  <si>
    <t>PRÁCTICA - 202410-21168</t>
  </si>
  <si>
    <t>2026-0016-202410-21168</t>
  </si>
  <si>
    <t>PRÁCTICA - 202410-21235</t>
  </si>
  <si>
    <t>2026-0016-202410-21235</t>
  </si>
  <si>
    <t>PRÁCTICA - 202410-21516</t>
  </si>
  <si>
    <t>2026-0016-202410-21516</t>
  </si>
  <si>
    <t>MCD-Gestión de redes sociodigitales - 202342-58643</t>
  </si>
  <si>
    <t>5557-2013-202342-58643</t>
  </si>
  <si>
    <t>Ética Profesional CE - 202320-17119</t>
  </si>
  <si>
    <t>5555-0010-202320-17119</t>
  </si>
  <si>
    <t>CIENCIA DE DATOS - 202342-57606</t>
  </si>
  <si>
    <t>8827-2029-202342-57606</t>
  </si>
  <si>
    <t>DISEÑO DE EXPERIENCIA DE USUARIO - 202342-58642</t>
  </si>
  <si>
    <t>5557-0037-202342-58642</t>
  </si>
  <si>
    <t>COMPORTAMIENTO DEL CONSUMIDOR -QMMaestroC</t>
  </si>
  <si>
    <t>6611-0069-MaestroC</t>
  </si>
  <si>
    <t>READING COMPREHENSION STRATEGIES - 202350-53760</t>
  </si>
  <si>
    <t>IDIO-0014-202350-53760</t>
  </si>
  <si>
    <t>Diplomado en Docencia Universitaria 202450-50496</t>
  </si>
  <si>
    <t>EDUC-3134-202450-50496</t>
  </si>
  <si>
    <t>Planeación y evaluación en gestión de proyectos - QMMaestroP(T)</t>
  </si>
  <si>
    <t>6069-2124-MaestroP</t>
  </si>
  <si>
    <t>Atención integrada a las enfermedades prevalentes de la infancia Medicina - 202450-50657</t>
  </si>
  <si>
    <t>CMSP-3030-202450-50657</t>
  </si>
  <si>
    <t>INTERACCIÓN Y COLABORACIÓN EN RED -QMMaestroP(R)</t>
  </si>
  <si>
    <t>SOCIEDADES MEDIÁTICAS Y TIC - 202410-21021</t>
  </si>
  <si>
    <t>5553-0010-202410-21021</t>
  </si>
  <si>
    <t>202410</t>
  </si>
  <si>
    <t>INTRODUCCIÓN A LA ENFERMERÍA. - 202410-10212</t>
  </si>
  <si>
    <t>4441-0001-202410-10212</t>
  </si>
  <si>
    <t>INTRODUCCIÓN A LA ENFERMERÍA. - 202410-10227</t>
  </si>
  <si>
    <t>4441-0001-202410-10227</t>
  </si>
  <si>
    <t>INTRODUCCIÓN A LA ENFERMERÍA. - 202410-10228</t>
  </si>
  <si>
    <t>4441-0001-202410-10228</t>
  </si>
  <si>
    <t>INTRODUCCIÓN A LA PSICOLOGÍA - 202410-10263</t>
  </si>
  <si>
    <t>5566-0002-202410-10263</t>
  </si>
  <si>
    <t>INTRODUCCIÓN A LA PSICOLOGÍA - 202410-10264</t>
  </si>
  <si>
    <t>5566-0002-202410-10264</t>
  </si>
  <si>
    <t>INTRODUCCIÓN A LA PSICOLOGÍA - 202410-10265</t>
  </si>
  <si>
    <t>5566-0002-202410-10265</t>
  </si>
  <si>
    <t>PSICOLOGÍA DEL DESARROLLO - 202410-10299</t>
  </si>
  <si>
    <t>5566-0010-202410-10299</t>
  </si>
  <si>
    <t>PSICOLOGÍA DEL DESARROLLO - 202410-10300</t>
  </si>
  <si>
    <t>5566-0010-202410-10300</t>
  </si>
  <si>
    <t>INTRODUCCIÓN A LA SALUD PÚBLICA - 202410-10301</t>
  </si>
  <si>
    <t>4450-0002-202410-10301</t>
  </si>
  <si>
    <t>INTRODUCCIÓN A LA SALUD PÚBLICA - 202410-10302</t>
  </si>
  <si>
    <t>4450-0002-202410-10302</t>
  </si>
  <si>
    <t>SALUD PÚBLICA CON ÉNFASIS EN SALUD FAMILIAR - 202410-10388</t>
  </si>
  <si>
    <t>4450-0004-202410-10388</t>
  </si>
  <si>
    <t>SALUD PÚBLICA CON ÉNFASIS EN SALUD FAMILIAR - 202410-10389</t>
  </si>
  <si>
    <t>4450-0004-202410-10389</t>
  </si>
  <si>
    <t>SALUD PÚBLICA CON ÉNFASIS EN SALUD OCUPACIONAL - 202410-10410</t>
  </si>
  <si>
    <t>4450-0005-202410-10410</t>
  </si>
  <si>
    <t>SALUD PÚBLICA CON ÉNFASIS EN SALUD OCUPACIONAL - 202410-10411</t>
  </si>
  <si>
    <t>4450-0005-202410-10411</t>
  </si>
  <si>
    <t>TELESALUD - 202410-10412</t>
  </si>
  <si>
    <t>4441-0023-202410-10412</t>
  </si>
  <si>
    <t>TELESALUD - 202410-10413</t>
  </si>
  <si>
    <t>4441-0023-202410-10413</t>
  </si>
  <si>
    <t>LENGUA Y CULTURA - 202410-11376</t>
  </si>
  <si>
    <t>5564-0070-202410-11376</t>
  </si>
  <si>
    <t>LENGUA Y CULTURA - 202410-11377</t>
  </si>
  <si>
    <t>5564-0070-202410-11377</t>
  </si>
  <si>
    <t>LENGUA Y CULTURA - 202410-11378</t>
  </si>
  <si>
    <t>5564-0070-202410-11378</t>
  </si>
  <si>
    <t>LENGUA Y CULTURA - 202410-11379</t>
  </si>
  <si>
    <t>5564-0070-202410-11379</t>
  </si>
  <si>
    <t>LENGUA Y CULTURA - 202410-11381</t>
  </si>
  <si>
    <t>5564-0070-202410-11381</t>
  </si>
  <si>
    <t>LENGUA Y CULTURA - 202410-11382</t>
  </si>
  <si>
    <t>5564-0070-202410-11382</t>
  </si>
  <si>
    <t>Economía - - 202410-13449</t>
  </si>
  <si>
    <t>6611-0136-202410-13449</t>
  </si>
  <si>
    <t>Literatura - 202410-13480</t>
  </si>
  <si>
    <t>5564-0162-202410-13480</t>
  </si>
  <si>
    <t>CONTEXTO PROFESIONAL - 202410-13493</t>
  </si>
  <si>
    <t>5566-0009-202410-13493</t>
  </si>
  <si>
    <t>CONTEXTO PROFESIONAL - 202410-13502</t>
  </si>
  <si>
    <t>5566-0009-202410-13502</t>
  </si>
  <si>
    <t>CONTEXTO PROFESIONAL - 202410-13518</t>
  </si>
  <si>
    <t>5566-0009-202410-13518</t>
  </si>
  <si>
    <t>CONTEXTO PROFESIONAL - 202410-13532</t>
  </si>
  <si>
    <t>5566-0009-202410-13532</t>
  </si>
  <si>
    <t>DERECHO INFORMÁTICO - 202410-13689</t>
  </si>
  <si>
    <t>5559-0225-202410-13689</t>
  </si>
  <si>
    <t>MORAL FUNDAMENTAL I - 202410-14096</t>
  </si>
  <si>
    <t>5568-0025-202410-14096</t>
  </si>
  <si>
    <t>METODOLOGÍA DE LA INVESTIGACIÓN EN COMUNICACIÓN - 202410-14667</t>
  </si>
  <si>
    <t>5557-0097-202410-14667</t>
  </si>
  <si>
    <t>PERIODISMO DE DATOS - 202410-14668</t>
  </si>
  <si>
    <t>5557-0092-202410-14668</t>
  </si>
  <si>
    <t>DESARROLLO HUMANO Y GLOBALIZACIÓN - 202410-20065</t>
  </si>
  <si>
    <t>5556-0025-202410-20065</t>
  </si>
  <si>
    <t>CRISTOLOGÍA BÁSICA - 202410-20067</t>
  </si>
  <si>
    <t>5568-0006-202410-20067</t>
  </si>
  <si>
    <t>ARTE CRISTIANO - 202410-20172</t>
  </si>
  <si>
    <t>2270-0002-202410-20172</t>
  </si>
  <si>
    <t>CRISTOLOGÍA BÁSICA - 202410-20327</t>
  </si>
  <si>
    <t>5568-0006-202410-20327</t>
  </si>
  <si>
    <t>Ética Profesional Ciencias Estratégicas - 202410-20410</t>
  </si>
  <si>
    <t>5555-0010-202410-20410</t>
  </si>
  <si>
    <t>INTRODUCCIÓN A LAS ARTES PLÁSTICAS - 202410-20435</t>
  </si>
  <si>
    <t>2024-0010-202410-20435</t>
  </si>
  <si>
    <t>INTRODUCCIÓN A LAS ARTES PLÁSTICAS - 202410-20513</t>
  </si>
  <si>
    <t>2024-0010-202410-20513</t>
  </si>
  <si>
    <t>Ética Profesional Educación - 202410-20573</t>
  </si>
  <si>
    <t>5555-0010-202410-20573</t>
  </si>
  <si>
    <t>RELIGIONES DEL MUNDO - 202410-20631</t>
  </si>
  <si>
    <t>5568-0008-202410-20631</t>
  </si>
  <si>
    <t>HUMANISMO Y CULTURA CIUDADANA - 202410-20636</t>
  </si>
  <si>
    <t>5555-0008-202410-20636</t>
  </si>
  <si>
    <t>FENÓMENOS RELIGIOSOS CONTEMPORÁNEOS - 202410-20642</t>
  </si>
  <si>
    <t>5568-0002-202410-20642</t>
  </si>
  <si>
    <t>CRISTOLOGÍA BÁSICA - 202410-20724</t>
  </si>
  <si>
    <t>5568-0006-202410-20724</t>
  </si>
  <si>
    <t>JESÚS EN EL CINE - 202410-20731</t>
  </si>
  <si>
    <t>2270-0003-202410-20731</t>
  </si>
  <si>
    <t>ÉTICA GENERAL - 202410-20743</t>
  </si>
  <si>
    <t>5555-0009-202410-20743</t>
  </si>
  <si>
    <t>DESARROLLO HUMANO Y GLOBALIZACIÓN - 202410-20744</t>
  </si>
  <si>
    <t>5556-0025-202410-20744</t>
  </si>
  <si>
    <t>RELIGIONES DEL MUNDO - 202410-20788</t>
  </si>
  <si>
    <t>5568-0008-202410-20788</t>
  </si>
  <si>
    <t>PROBLEMAS COLOMBIANOS - 202410-20866</t>
  </si>
  <si>
    <t>5556-0024-202410-20866</t>
  </si>
  <si>
    <t>HISTORIA DE LAS CIENCIAS - 202410-20890</t>
  </si>
  <si>
    <t>5562-0001-202410-20890</t>
  </si>
  <si>
    <t>ÉTICA GENERAL - 202410-20975</t>
  </si>
  <si>
    <t>5555-0009-202410-20975</t>
  </si>
  <si>
    <t>RELIGIONES DEL MUNDO - 202410-21022</t>
  </si>
  <si>
    <t>5568-0008-202410-21022</t>
  </si>
  <si>
    <t>CRISTOLOGÍA BÁSICA - 202410-21056</t>
  </si>
  <si>
    <t>5568-0006-202410-21056</t>
  </si>
  <si>
    <t>Violencia Sexual y Salud Mental *Semestral* - 202410-21101</t>
  </si>
  <si>
    <t>5566-0044-202410-21101</t>
  </si>
  <si>
    <t>ÉTICA SOCIAL - 202410-21102</t>
  </si>
  <si>
    <t>5568-0011-202410-21102</t>
  </si>
  <si>
    <t>INTRODUCCIÓN A LA LITERATURA - 202410-21119</t>
  </si>
  <si>
    <t>5564-0009-202410-21119</t>
  </si>
  <si>
    <t>CIENCIA Y TECNOLOGÍA EN LA CULTURA - 202410-21120</t>
  </si>
  <si>
    <t>5562-0013-202410-21120</t>
  </si>
  <si>
    <t>Conflicto postconflicto y construcciones de paz en Colombia. Una aproximación psicosocial - - 202410-21122</t>
  </si>
  <si>
    <t>PSTS-0002-202410-21122</t>
  </si>
  <si>
    <t>RELIGIONES DEL MUNDO - 202410-21170</t>
  </si>
  <si>
    <t>5568-0008-202410-21170</t>
  </si>
  <si>
    <t>ARTE DEL RENACIMIENTO - 202410-21194</t>
  </si>
  <si>
    <t>2024-0011-202410-21194</t>
  </si>
  <si>
    <t>HISTORIA DE LAS CIENCIAS - 202410-21243</t>
  </si>
  <si>
    <t>5562-0001-202410-21243</t>
  </si>
  <si>
    <t>RELIGIONES DEL MUNDO - 202410-21260</t>
  </si>
  <si>
    <t>5568-0008-202410-21260</t>
  </si>
  <si>
    <t>PROBLEMAS COLOMBIANOS - 202410-21277</t>
  </si>
  <si>
    <t>5556-0024-202410-21277</t>
  </si>
  <si>
    <t>ÉTICA SOCIAL - 202410-21307</t>
  </si>
  <si>
    <t>5568-0011-202410-21307</t>
  </si>
  <si>
    <t>Ética Profesional PUB&amp;COM - 202410-21311</t>
  </si>
  <si>
    <t>5555-0010-202410-21311</t>
  </si>
  <si>
    <t>202441</t>
  </si>
  <si>
    <t>ÉTICA GENERAL - 202410-21339</t>
  </si>
  <si>
    <t>5555-0009-202410-21339</t>
  </si>
  <si>
    <t>ECOLOGÍA EN LA CULTURA - 202410-21362</t>
  </si>
  <si>
    <t>5555-0012-202410-21362</t>
  </si>
  <si>
    <t>ARTE DEL RENACIMIENTO - 202410-21404</t>
  </si>
  <si>
    <t>2024-0011-202410-21404</t>
  </si>
  <si>
    <t>HUMANISMO Y CULTURA CIUDADANA - 202410-21425</t>
  </si>
  <si>
    <t>5555-0008-202410-21425</t>
  </si>
  <si>
    <t>ECOLOGÍA EN LA CULTURA - 202410-21427</t>
  </si>
  <si>
    <t>5555-0012-202410-21427</t>
  </si>
  <si>
    <t>Ética Profesional PUB&amp;COM - 202410-21435</t>
  </si>
  <si>
    <t>5555-0010-202410-21435</t>
  </si>
  <si>
    <t>HUMANISMO Y CULTURA CIUDADANA - 202410-21440</t>
  </si>
  <si>
    <t>5555-0008-202410-21440</t>
  </si>
  <si>
    <t>CRISTOLOGÍA BÁSICA - 202410-21473</t>
  </si>
  <si>
    <t>5568-0006-202410-21473</t>
  </si>
  <si>
    <t>Ética Profesional Educación - 202410-21475</t>
  </si>
  <si>
    <t>5555-0010-202410-21475</t>
  </si>
  <si>
    <t>Gestión educativa Semestral - 202410-21485</t>
  </si>
  <si>
    <t>PGPE-0015-202410-21485</t>
  </si>
  <si>
    <t>HUMANISMO Y CULTURA CIUDADANA - 202410-21522</t>
  </si>
  <si>
    <t>5555-0008-202410-21522</t>
  </si>
  <si>
    <t>Violencia Sexual y Salud Mental *Semestral* - 202410-21523</t>
  </si>
  <si>
    <t>5566-0044-202410-21523</t>
  </si>
  <si>
    <t>PROBLEMAS COLOMBIANOS - 202410-21582</t>
  </si>
  <si>
    <t>5556-0024-202410-21582</t>
  </si>
  <si>
    <t>FENÓMENOS RELIGIOSOS CONTEMPORÁNEOS - 202410-21589</t>
  </si>
  <si>
    <t>5568-0002-202410-21589</t>
  </si>
  <si>
    <t>HUMANISMO Y CULTURA CIUDADANA - 202410-21611</t>
  </si>
  <si>
    <t>5555-0008-202410-21611</t>
  </si>
  <si>
    <t>CRISTOLOGÍA BÁSICA - 202410-21628</t>
  </si>
  <si>
    <t>5568-0006-202410-21628</t>
  </si>
  <si>
    <t>ÉTICA GENERAL - 202410-21632</t>
  </si>
  <si>
    <t>5555-0009-202410-21632</t>
  </si>
  <si>
    <t>DESARROLLO HUMANO Y GLOBALIZACIÓN - 202410-21635</t>
  </si>
  <si>
    <t>5556-0025-202410-21635</t>
  </si>
  <si>
    <t>CRISTOLOGÍA BÁSICA - 202410-21636</t>
  </si>
  <si>
    <t>5568-0006-202410-21636</t>
  </si>
  <si>
    <t>Ética Profesional Ciencias Estratégicas - 202410-21643</t>
  </si>
  <si>
    <t>5555-0010-202410-21643</t>
  </si>
  <si>
    <t>INTRODUCCIÓN A LAS ARTES PLÁSTICAS - 202410-21645</t>
  </si>
  <si>
    <t>2024-0010-202410-21645</t>
  </si>
  <si>
    <t>DESARROLLO HUMANO Y GLOBALIZACIÓN - 202410-21653</t>
  </si>
  <si>
    <t>5556-0025-202410-21653</t>
  </si>
  <si>
    <t>ÉTICA SOCIAL - 202410-21654</t>
  </si>
  <si>
    <t>5568-0011-202410-21654</t>
  </si>
  <si>
    <t>HUMANISMO Y CULTURA CIUDADANA - 202410-21656</t>
  </si>
  <si>
    <t>5555-0008-202410-21656</t>
  </si>
  <si>
    <t>CRISTOLOGÍA BÁSICA - 202410-21694</t>
  </si>
  <si>
    <t>5568-0006-202410-21694</t>
  </si>
  <si>
    <t>ÉTICA SOCIAL - 202410-22302</t>
  </si>
  <si>
    <t>5568-0011-202410-22302</t>
  </si>
  <si>
    <t>Investigación Médica 3 - 202410</t>
  </si>
  <si>
    <t>4445-0101-202410</t>
  </si>
  <si>
    <t>Procesos de Evaluación *Trimestral* - 202410-24676</t>
  </si>
  <si>
    <t>3313-0131-202410-24676</t>
  </si>
  <si>
    <t>Construcciones curriculares - 202410-20196</t>
  </si>
  <si>
    <t>3313-0130-202410-20196</t>
  </si>
  <si>
    <t>GESTIÓN DE COMUNIDADES VIRTUALES - 202410-21995</t>
  </si>
  <si>
    <t>5557-0091-202410-21995</t>
  </si>
  <si>
    <t>EMPRENDIMIENTO Y RESPONSABILIDAD SOCIAL - 202410-20270</t>
  </si>
  <si>
    <t>6069-0001-202410-20270</t>
  </si>
  <si>
    <t>EMPRENDIMIENTO Y RESPONSABILIDAD SOCIAL - 202410-20750</t>
  </si>
  <si>
    <t>6069-0001-202410-20750</t>
  </si>
  <si>
    <t>EMPRENDIMIENTO Y RESPONSABILIDAD SOCIAL - 202410-20758</t>
  </si>
  <si>
    <t>6069-0001-202410-20758</t>
  </si>
  <si>
    <t>EMPRENDIMIENTO Y RESPONSABILIDAD SOCIAL - 202410-20869</t>
  </si>
  <si>
    <t>6069-0001-202410-20869</t>
  </si>
  <si>
    <t>EMPRENDIMIENTO Y RESPONSABILIDAD SOCIAL - 202410-21183</t>
  </si>
  <si>
    <t>6069-0001-202410-21183</t>
  </si>
  <si>
    <t>EMPRENDIMIENTO Y RESPONSABILIDAD SOCIAL - 202410-21472</t>
  </si>
  <si>
    <t>6069-0001-202410-21472</t>
  </si>
  <si>
    <t>GESTIÓN DE PROYECTOS - 202410-21135</t>
  </si>
  <si>
    <t>6069-0034-202410-21135</t>
  </si>
  <si>
    <t>Legislación de Infancia y - 202410-20767</t>
  </si>
  <si>
    <t>5556-0107-202410-20767</t>
  </si>
  <si>
    <t>Desarrollo, globalización y derechos humanos - 202410-21093</t>
  </si>
  <si>
    <t>5556-0100-202410-21093</t>
  </si>
  <si>
    <t>Mercadotecnia relacional Prueba</t>
  </si>
  <si>
    <t>PRUEBA1</t>
  </si>
  <si>
    <t>PRUEBA 2</t>
  </si>
  <si>
    <t>68316</t>
  </si>
  <si>
    <t>Tecnología, comunicación y educación</t>
  </si>
  <si>
    <t>68321</t>
  </si>
  <si>
    <t>68322</t>
  </si>
  <si>
    <t>Fundamentación psicopedagógica</t>
  </si>
  <si>
    <t>68317</t>
  </si>
  <si>
    <t>Fundamentación pedagógica</t>
  </si>
  <si>
    <t>68318</t>
  </si>
  <si>
    <t>CIENCIA DE DATOS - 202441-66032</t>
  </si>
  <si>
    <t>8827-2029-202441-66032</t>
  </si>
  <si>
    <t>Modelos de Negocio en el Ecosistema Digital - 202441-66030</t>
  </si>
  <si>
    <t>5557-2062-202441-66030</t>
  </si>
  <si>
    <t>COMUNICACIONES INTEGRADAS DE MARKETING - 202441-67526</t>
  </si>
  <si>
    <t>5557-2006-202441-67526</t>
  </si>
  <si>
    <t>GOBERNANZA Y POLÍTICAS PÚBLICAS - 202441-67469</t>
  </si>
  <si>
    <t>5556-2006-202441-67469</t>
  </si>
  <si>
    <t>INNOVACIÓN, EMPRENDIMIENTO Y TIC - 202441-67532</t>
  </si>
  <si>
    <t>5569-2031-202441-67532</t>
  </si>
  <si>
    <t>INNOVACIÓN, EMPRENDIMIENTO Y TIC - 202441-67539</t>
  </si>
  <si>
    <t>5569-2031-202441-67539</t>
  </si>
  <si>
    <t>Manejo de la información en el ecosistema digital - 202441-66025</t>
  </si>
  <si>
    <t>5557-0045-202441-66025</t>
  </si>
  <si>
    <t>Modelos de Negocio en el Ecosistema Digital -202441-67630</t>
  </si>
  <si>
    <t>5557-2062-202441-67630</t>
  </si>
  <si>
    <t>INDICADORES DE SOSTENIBILIDAD - 202441-66504</t>
  </si>
  <si>
    <t>8820-2019-202441-66504</t>
  </si>
  <si>
    <t>BIOLOGÍA DE LA CONSERVACIÓN - 202441-66469</t>
  </si>
  <si>
    <t>CVBG-0002-202441-66469</t>
  </si>
  <si>
    <t>EMPRENDIMIENTO Y RESPONSABILIDAD SOCIAL - 202410-25216</t>
  </si>
  <si>
    <t>6069-0001-202410-25216</t>
  </si>
  <si>
    <t>CONTENIDOS MULTIMEDIA - 202441-66618</t>
  </si>
  <si>
    <t>5557-2060-202441-66618</t>
  </si>
  <si>
    <t>PROBLEMAS ENERGÉTICOS - 202441-66614</t>
  </si>
  <si>
    <t>9935-2000-202441-66614</t>
  </si>
  <si>
    <t>INTRODUCCIÓN A LA ENFERMERÍA - 202410-25345</t>
  </si>
  <si>
    <t>4441-0001-202410-25345</t>
  </si>
  <si>
    <t>CONTAMINACIÓN Y CAMBIO CLIMÁTICO - 202441-66616</t>
  </si>
  <si>
    <t>9936-2021-202441-66616</t>
  </si>
  <si>
    <t>GESTIÓN ÁGIL DE PROYECTOS - 202441-67624</t>
  </si>
  <si>
    <t>8830-2003-202441-67624</t>
  </si>
  <si>
    <t>Atención integrada a las enfermedades prevalentes de la infancia Enfermeria - 202450-50570</t>
  </si>
  <si>
    <t>CMSP-3030-202450-50570</t>
  </si>
  <si>
    <t>EMPRENDIMIENTO Y RESPONSABILIDAD SOCIAL - 202410-25415</t>
  </si>
  <si>
    <t>6069-0001-202410-25415</t>
  </si>
  <si>
    <t>SEMINARIO ESPECIALIZADO EN ANÁLISIS DE CICLO DE VIDA - 202441-67118</t>
  </si>
  <si>
    <t>CTAM-3011-202441-67118</t>
  </si>
  <si>
    <t>Ética en la red (posgrado) - 202441-66481</t>
  </si>
  <si>
    <t>5568-0074-202441-66481</t>
  </si>
  <si>
    <t>Ética en la red (posgrado) - 202441-66492</t>
  </si>
  <si>
    <t>5568-0074-202441-66492</t>
  </si>
  <si>
    <t>PERIODISMO DE DATOS - 202441-66028</t>
  </si>
  <si>
    <t>5557-0046-202441-66028</t>
  </si>
  <si>
    <t>DISEÑO O APLICACIÓN DEL PLAN ESTRATÉGICO DE COMUNICACIÓN - 202441-67525</t>
  </si>
  <si>
    <t>5557-2005-202441-67525</t>
  </si>
  <si>
    <t>DISEÑO O APLICACIÓN DEL PLAN ESTRATÉGICO DE COMUNICACIÓN - 202441-68304</t>
  </si>
  <si>
    <t>5557-2005-202441-68304</t>
  </si>
  <si>
    <t>Periodismo Digital -QMMaestroP(R)</t>
  </si>
  <si>
    <t>5557-0098-MaestroC</t>
  </si>
  <si>
    <t>Negocios en entornos globales  - 202410-10976</t>
  </si>
  <si>
    <t>6069-0197-202410-10976</t>
  </si>
  <si>
    <t>Inteligencia de mercados - 202410-10984</t>
  </si>
  <si>
    <t>6069-0218-202410-10984</t>
  </si>
  <si>
    <t>SISTEMA INTEGRADO DE GESTIÓN - 202410-10970</t>
  </si>
  <si>
    <t>6069-0193-202410-10970</t>
  </si>
  <si>
    <t>Ética Profesional Ciencias Estratégicas  - 202441-24629</t>
  </si>
  <si>
    <t>5555-0010-202441-24629</t>
  </si>
  <si>
    <t>SEMINARIO DE INVESTIGACIÓN - 202441-67538</t>
  </si>
  <si>
    <t>3313-2018_202441-67538</t>
  </si>
  <si>
    <t>SEMINARIO DE INVESTIGACIÓN - 202441-67542</t>
  </si>
  <si>
    <t>3313-2018_202441-67542</t>
  </si>
  <si>
    <t>SEMINARIO DE INVESTIGACIÓN - 202441-67543</t>
  </si>
  <si>
    <t>3313-2018_202441-67543</t>
  </si>
  <si>
    <t>SEMINARIO DE INVESTIGACIÓN - 202441-67544</t>
  </si>
  <si>
    <t>3313-2018_202441-67544</t>
  </si>
  <si>
    <t>SEMINARIO DE INVESTIGACIÓN - 202441-67545</t>
  </si>
  <si>
    <t>3313-2018_202441-67545</t>
  </si>
  <si>
    <t>SEMINARIO DE INVESTIGACIÓN - 202441-67546</t>
  </si>
  <si>
    <t>3313-2018_202441-67546</t>
  </si>
  <si>
    <t>SEMINARIO DE INVESTIGACIÓN - 202441-67547</t>
  </si>
  <si>
    <t>3313-2018_202441-67547</t>
  </si>
  <si>
    <t>SEMINARIO DE INVESTIGACIÓN - 202441-67549</t>
  </si>
  <si>
    <t>3313-2018_202441-67549</t>
  </si>
  <si>
    <t>SEMINARIO DE INVESTIGACIÓN - 202441-67550</t>
  </si>
  <si>
    <t>3313-2018_202441-67550</t>
  </si>
  <si>
    <t>SEMINARIO DE INVESTIGACIÓN - 202441-67551</t>
  </si>
  <si>
    <t>3313-2018_202441-67551</t>
  </si>
  <si>
    <t>SEMINARIO DE INVESTIGACIÓN - 202441-67552</t>
  </si>
  <si>
    <t>3313-2018_202441-67552</t>
  </si>
  <si>
    <t>SEMINARIO DE INVESTIGACIÓN - 202441-67553</t>
  </si>
  <si>
    <t>3313-2018_202441-67553</t>
  </si>
  <si>
    <t>SEMINARIO DE INVESTIGACIÓN - 202441-67554</t>
  </si>
  <si>
    <t>3313-2018_202441-67554</t>
  </si>
  <si>
    <t>SEMINARIO DE INVESTIGACIÓN - 202441-67555</t>
  </si>
  <si>
    <t>3313-2018_202441-67555</t>
  </si>
  <si>
    <t>SEMINARIO DE INVESTIGACIÓN - 202441-67556</t>
  </si>
  <si>
    <t>3313-2018_202441-67556</t>
  </si>
  <si>
    <t>SEMINARIO DE INVESTIGACIÓN - 202441-67557</t>
  </si>
  <si>
    <t>3313-2018_202441-67557</t>
  </si>
  <si>
    <t>SEMINARIO DE INVESTIGACIÓN - 202441-67558</t>
  </si>
  <si>
    <t>3313-2018_202441-67558</t>
  </si>
  <si>
    <t>SEMINARIO DE INVESTIGACIÓN - 202441-67559</t>
  </si>
  <si>
    <t>3313-2018_202441-67559</t>
  </si>
  <si>
    <t>SEMINARIO DE INVESTIGACIÓN - 202441-67560</t>
  </si>
  <si>
    <t>3313-2018_202441-67560</t>
  </si>
  <si>
    <t>SEMINARIO DE INVESTIGACIÓN - 202441-67561</t>
  </si>
  <si>
    <t>3313-2018_202441-67561</t>
  </si>
  <si>
    <t>SEMINARIO DE INVESTIGACIÓN - 202441-67562</t>
  </si>
  <si>
    <t>3313-2018_202441-67562</t>
  </si>
  <si>
    <t>SEMINARIO DE INVESTIGACIÓN - 202441-67563</t>
  </si>
  <si>
    <t>3313-2018_202441-67563</t>
  </si>
  <si>
    <t>SEMINARIO DE INVESTIGACIÓN - 202441-67564</t>
  </si>
  <si>
    <t>3313-2018_202441-67564</t>
  </si>
  <si>
    <t>SEMINARIO DE INVESTIGACIÓN - 202441-67565</t>
  </si>
  <si>
    <t>3313-2018_202441-67565</t>
  </si>
  <si>
    <t>SEMINARIO DE INVESTIGACIÓN - 202441-67566</t>
  </si>
  <si>
    <t>3313-2018_202441-67566</t>
  </si>
  <si>
    <t>SEMINARIO DE INVESTIGACIÓN - 202441-67567</t>
  </si>
  <si>
    <t>3313-2018_202441-67567</t>
  </si>
  <si>
    <t>SEMINARIO DE INVESTIGACIÓN - 202441-67568</t>
  </si>
  <si>
    <t>3313-2018_202441-67568</t>
  </si>
  <si>
    <t>SEMINARIO DE INVESTIGACIÓN - 202441-67569</t>
  </si>
  <si>
    <t>3313-2018_202441-67569</t>
  </si>
  <si>
    <t>SEMINARIO DE INVESTIGACIÓN - 202441-67570</t>
  </si>
  <si>
    <t>3313-2018_202441-67570</t>
  </si>
  <si>
    <t>SEMINARIO DE INVESTIGACIÓN - 202441-67571</t>
  </si>
  <si>
    <t>3313-2018_202441-67571</t>
  </si>
  <si>
    <t>SEMINARIO DE INVESTIGACIÓN - 202441-68283</t>
  </si>
  <si>
    <t>3313-2018_202441-68283</t>
  </si>
  <si>
    <t>SEMINARIO DE INVESTIGACIÓN - 202441-68489</t>
  </si>
  <si>
    <t>3313-2018_202441-68489</t>
  </si>
  <si>
    <t>HUMANISMO Y CULTURA CIUDADANA - 202410-20711</t>
  </si>
  <si>
    <t>5555-0008-202410-20711</t>
  </si>
  <si>
    <t>PSICOPEDAGOGÍA DE LOS APRENDIZAJES - 202441-66313</t>
  </si>
  <si>
    <t>3313-0067-202441-66313</t>
  </si>
  <si>
    <t>SEGUNDO SEMINARIO DE LÍNEA - DESARROLLO DE COMPETENCIAS EMOCIONALES - 202441-67576</t>
  </si>
  <si>
    <t>3313-2012-202441-67576</t>
  </si>
  <si>
    <t>SEMINARIO DE INVESTIGACIÓN II - 202441-66316</t>
  </si>
  <si>
    <t>3313-0070-202441-66316</t>
  </si>
  <si>
    <t>Ética y estética (posgrado) - 202441-66260</t>
  </si>
  <si>
    <t>5568-0080-202441-66260</t>
  </si>
  <si>
    <t>INVESTIGACIÓN LITERARIA 2 - 202441-66262</t>
  </si>
  <si>
    <t>5564-2004-202441-66262</t>
  </si>
  <si>
    <t>CONTENIDOS DIGITALES EDUCACIÓN 3 - 202441-66295</t>
  </si>
  <si>
    <t>3313-2015-202441-66295</t>
  </si>
  <si>
    <t>CONTENIDOS DIGITALES PARA LA EDUCACIÓN - 202441-66279</t>
  </si>
  <si>
    <t>PGME-0045-202441-66279</t>
  </si>
  <si>
    <t>EDUCACION PEDAGOGIA Y SABERES - 202441-66278</t>
  </si>
  <si>
    <t>PGME-0042-202441-66278</t>
  </si>
  <si>
    <t>AMBIENTES DE APRENDIZAJE MEDIADOS POR TECNOLOGÍAS DE INFORMACIÓN Y  COMUNICACIÓN (TIC) - 202441-66274</t>
  </si>
  <si>
    <t>PGME-0036-202441-66274</t>
  </si>
  <si>
    <t>SEMINARIO DE INVESTIGACIÓN  EDUCATIVA 3 - 202441</t>
  </si>
  <si>
    <t>PGME-0038-202441</t>
  </si>
  <si>
    <t>TRABAJO DE GRADO - 202441</t>
  </si>
  <si>
    <t>3313-0103-202441</t>
  </si>
  <si>
    <t>SEMINARIO DE INVESTIGACIÓN  EDUCATIVA 2 - 202441</t>
  </si>
  <si>
    <t>PGME-0034-202441</t>
  </si>
  <si>
    <t>SEMINARIO DE INVESTIGACIÓN EDUCATIVA 4 - 202441</t>
  </si>
  <si>
    <t>PGME-0039-202441</t>
  </si>
  <si>
    <t>Periodismo Digital - 202410-22281</t>
  </si>
  <si>
    <t>5557-0098-202410-22281</t>
  </si>
  <si>
    <t>CONFLICTO JUSTICIA TRANSICIONAL Y CONSTRUCCIÓN DE PAZ - 202441-21562</t>
  </si>
  <si>
    <t>5556-0003-202441-21562</t>
  </si>
  <si>
    <t>INTERACCIÓN Y COLABORACIÓN EN RED - 202441-67414</t>
  </si>
  <si>
    <t>5557-0049-202441-67414</t>
  </si>
  <si>
    <t>EXPERIENCIAS DE INNOVACIÓN EN TI - II - 202441-66482</t>
  </si>
  <si>
    <t>6069-2029-202441-66482</t>
  </si>
  <si>
    <t>SEGURIDAD INFORMÁTICA Y EVALUACIÓN DE RIESGOS DE TI - 202441-66489</t>
  </si>
  <si>
    <t>8827-2009-202441-66489</t>
  </si>
  <si>
    <t>PROYECTO APLICADO EN SEGURIDAD I - 202441-66487</t>
  </si>
  <si>
    <t>8827-2013-202441-66487</t>
  </si>
  <si>
    <t>CRIPTOGRAFÍA Y SUS APLICACIONES - 202441-66488</t>
  </si>
  <si>
    <t>8827-2010-202441-66488</t>
  </si>
  <si>
    <t>LIDERAZGO Y GERENCIA ESTRATÉGICA EN SEGURIDAD DE LA INFORMACIÓN - 202441-66494</t>
  </si>
  <si>
    <t>8827-2014-202441-66494</t>
  </si>
  <si>
    <t>Taller ABC Brightspace-CapacitacionUPBVIRTUAL-202441-AndresRios</t>
  </si>
  <si>
    <t>TallerABCBS-202441-AndresRios</t>
  </si>
  <si>
    <t>Taller ABC Brightspace-CapacitacionUPBVIRTUAL-202441-GustavoArango</t>
  </si>
  <si>
    <t>TallerABCBS-202441-GustavoArango</t>
  </si>
  <si>
    <t>Taller ABC Brightspace-CapacitacionUPBVIRTUAL-202441-MarcelaPerez</t>
  </si>
  <si>
    <t>TallerABCBS-202441-MarcelaPerez</t>
  </si>
  <si>
    <t>Taller ABC Brightspace-CapacitacionUPBVIRTUAL-202441-GloriaAlzate</t>
  </si>
  <si>
    <t>TallerABCBS-202441-GloriaAlzate</t>
  </si>
  <si>
    <t>Taller ABC Brightspace-CapacitacionUPBVIRTUAL-202441-SandraFuentes</t>
  </si>
  <si>
    <t>TallerABCBS-202441-SandraFuentes</t>
  </si>
  <si>
    <t>Taller ABC Brightspace-CapacitacionUPBVIRTUAL-202441-ManuelBayona</t>
  </si>
  <si>
    <t>TallerABCBS-202441-ManuelBayona</t>
  </si>
  <si>
    <t>Taller ABC Brightspace-CapacitacionUPBVIRTUAL-202441-MaryBernal</t>
  </si>
  <si>
    <t>TallerABCBS-202441-MaryBernal</t>
  </si>
  <si>
    <t>Taller ABC Brightspace-CapacitacionUPBVIRTUAL-202441-DianaSánchez</t>
  </si>
  <si>
    <t>TallerABCBS-202441-DianaSánchez</t>
  </si>
  <si>
    <t>Taller ABC Brightspace-CapacitacionUPBVIRTUAL-202441-JuanMarulanda</t>
  </si>
  <si>
    <t>TallerABCBS-202441-JuanMarulanda</t>
  </si>
  <si>
    <t>Taller ABC Brightspace-CapacitacionUPBVIRTUAL-202441-AndrésVelásquez</t>
  </si>
  <si>
    <t>TallerABCBS-202441-AndrésVelásquez</t>
  </si>
  <si>
    <t>Taller ABC Brightspace-CapacitacionUPBVIRTUAL-202441-LedisBohórquez</t>
  </si>
  <si>
    <t>TallerABCBS-202441-LedisBohórquez</t>
  </si>
  <si>
    <t>Taller ABC Brightspace-CapacitacionUPBVIRTUAL-202441-AlbaAguilar</t>
  </si>
  <si>
    <t>TallerABCBS-202441-AlbaAguilar</t>
  </si>
  <si>
    <t>Taller ABC Brightspace-CapacitacionUPBVIRTUAL-202441-carlosDiaz</t>
  </si>
  <si>
    <t>TallerABCBS-202441-carlosDiaz</t>
  </si>
  <si>
    <t>Taller ABC Brightspace-CapacitacionUPBVIRTUAL-202441-CatalinaUribe</t>
  </si>
  <si>
    <t>TallerABCBS-202441-CatalinaUribe</t>
  </si>
  <si>
    <t>Taller ABC Brightspace-CapacitacionUPBVIRTUAL-202441-ClaudiaVélez</t>
  </si>
  <si>
    <t>TallerABCBS-202441-ClaudiaVélez</t>
  </si>
  <si>
    <t>Taller ABC Brightspace-CapacitacionUPBVIRTUAL-202441-KaterineUribe</t>
  </si>
  <si>
    <t>TallerABCBS-202441-KaterineUribe</t>
  </si>
  <si>
    <t>Taller ABC Brightspace-CapacitacionUPBVIRTUAL-202441-LibiaRodríguez</t>
  </si>
  <si>
    <t>TallerABCBS-202441-LibiaRodríguez</t>
  </si>
  <si>
    <t>Taller ABC Brightspace-CapacitacionUPBVIRTUAL-202441-JannethFlórez</t>
  </si>
  <si>
    <t>TallerABCBS-202441-JannethFlórez</t>
  </si>
  <si>
    <t>Taller ABC Brightspace-CapacitacionUPBVIRTUAL-202441-SandraVélez</t>
  </si>
  <si>
    <t>TallerABCBS-202441-SandraVélez</t>
  </si>
  <si>
    <t>Taller ABC Brightspace-CapacitacionUPBVIRTUAL-202441-JavierMazo</t>
  </si>
  <si>
    <t>TallerABCBS-202441-JavierMazo</t>
  </si>
  <si>
    <t>Taller ABC Brightspace-CapacitacionUPBVIRTUAL-202441-MariaMachado</t>
  </si>
  <si>
    <t>TallerABCBS-202441-MariaMachado</t>
  </si>
  <si>
    <t>Taller ABC Brightspace-CapacitacionUPBVIRTUAL-202441-AnaJiménez</t>
  </si>
  <si>
    <t>TallerABCBS-202441-AnaJiménez</t>
  </si>
  <si>
    <t>Taller ABC Brightspace-CapacitacionUPBVIRTUAL-202441-IvonneRodríguez</t>
  </si>
  <si>
    <t>TallerABCBS-202441-IvonneRodríguez</t>
  </si>
  <si>
    <t>Taller ABC Brightspace-CapacitacionUPBVIRTUAL-202441-DairoHerrera</t>
  </si>
  <si>
    <t>TallerABCBS-202441-DairoHerrera</t>
  </si>
  <si>
    <t>Taller ABC Brightspace-CapacitacionUPBVIRTUAL-202441-VerónicaSuescún</t>
  </si>
  <si>
    <t>TallerABCBS-202441-VerónicaSuescún</t>
  </si>
  <si>
    <t>Taller ABC Brightspace-CapacitacionUPBVIRTUAL-202441-DianaGómez</t>
  </si>
  <si>
    <t>TallerABCBS-202441-DianaGómez</t>
  </si>
  <si>
    <t>Taller ABC Brightspace-CapacitacionUPBVIRTUAL-202441-HolmedoPeláez</t>
  </si>
  <si>
    <t>TallerABCBS-202441-HolmedoPeláez</t>
  </si>
  <si>
    <t>Taller ABC Brightspace-CapacitacionUPBVIRTUAL-202441-SandraReyes</t>
  </si>
  <si>
    <t>TallerABCBS-202441-SandraReyes</t>
  </si>
  <si>
    <t>Taller ABC Brightspace-CapacitacionUPBVIRTUAL-202441-LuisForero</t>
  </si>
  <si>
    <t>TallerABCBS-202441-LuisForero</t>
  </si>
  <si>
    <t>Taller ABC Brightspace-CapacitacionUPBVIRTUAL-202441-LuisBarajas</t>
  </si>
  <si>
    <t>TallerABCBS-202441-LuisBarajas</t>
  </si>
  <si>
    <t>Taller ABC Brightspace-CapacitacionUPBVIRTUAL-202441-OsvaldoRua</t>
  </si>
  <si>
    <t>ABC_BRTALL-202441-OsvaldoRua</t>
  </si>
  <si>
    <t>Taller ABC Brightspace-CapacitacionUPBVIRTUAL-202441-LuisTavera</t>
  </si>
  <si>
    <t>ABC_BRTALL202441-LuisTavera</t>
  </si>
  <si>
    <t>Taller ABC Brightspace-CapacitacionUPBVIRTUAL-202441-YanethGonzález</t>
  </si>
  <si>
    <t>ABC_BRTALL-202441-YanethGonzález</t>
  </si>
  <si>
    <t>Taller ABC Brightspace-CapacitacionUPBVIRTUAL-202441-HectorGómez</t>
  </si>
  <si>
    <t>ABC_BRTALL202441-HectorGómez</t>
  </si>
  <si>
    <t>Taller ABC Brightspace-CapacitacionUPBVIRTUAL-202441-MariaBarrera</t>
  </si>
  <si>
    <t>ABC_BRTALL-202441-MariaBarrera</t>
  </si>
  <si>
    <t>Taller ABC Brightspace-CapacitacionUPBVIRTUAL-202441-SandraLondoño</t>
  </si>
  <si>
    <t>TallerABCBS-202441-SandraLondoño</t>
  </si>
  <si>
    <t>Inducción a la virtualidad - 202441-68681</t>
  </si>
  <si>
    <t>5557-0044-202441-68681</t>
  </si>
  <si>
    <t>READING COMPREHENSION STRATEGIES - 202450-50011</t>
  </si>
  <si>
    <t>IDIO-0014-202450-50011</t>
  </si>
  <si>
    <t>LITERACY I - 202450-50012</t>
  </si>
  <si>
    <t>5564-0119-202450-50012</t>
  </si>
  <si>
    <t>SOCIOANTROPOLOGÍA - 202441-67207</t>
  </si>
  <si>
    <t>5553-2000-202441-67207</t>
  </si>
  <si>
    <t>READING COMPREHENSION STRATEGIES - 202450-50791</t>
  </si>
  <si>
    <t>IDIO-0014-202450-50791</t>
  </si>
  <si>
    <t>READING COMPREHENSION STRATEGIES - 202450-50790</t>
  </si>
  <si>
    <t>IDIO-0014-202450-50790</t>
  </si>
  <si>
    <t>READING COMPREHENSION STRATEGIES - 202450-50789</t>
  </si>
  <si>
    <t>IDIO-0014-202450-50789</t>
  </si>
  <si>
    <t>INVESTIGACIÓN LITERARIA 1 - 202441-65840</t>
  </si>
  <si>
    <t>5564-0129-202441-65840</t>
  </si>
  <si>
    <t>DIÁLOGOS, LITERATURA Y ESTÉTICA 2 - 202441-66261</t>
  </si>
  <si>
    <t>5564-2002-202441-66261</t>
  </si>
  <si>
    <t>DIÁLOGOS LITERATURA Y SOCIEDAD - 202441-66265</t>
  </si>
  <si>
    <t>5564-2003-202441-66265</t>
  </si>
  <si>
    <t>INVESTIGACIÓN LITERARIA 3 - 202441-67683</t>
  </si>
  <si>
    <t>AUTONOMY EDUCATION FOR CRITICAL THINKING - 202441-66369</t>
  </si>
  <si>
    <t>LGAP-0090-202441-66369</t>
  </si>
  <si>
    <t>GESTIÓN ÁGIL DE PROYECTOS - 202441-68576</t>
  </si>
  <si>
    <t>8830-2003-202441-68576</t>
  </si>
  <si>
    <t>Gestión educativa *Semestral* - HTMaestroC</t>
  </si>
  <si>
    <t>Taller ABC Brightspace-CapacitacionUPBVIRTUAL-202441-MaricelaGómez</t>
  </si>
  <si>
    <t>TallerABCBS-202441-MaricelaGómez</t>
  </si>
  <si>
    <t>GESTIÓN ESTRATÉGICA - 202441-66422</t>
  </si>
  <si>
    <t>CEOE-0321-202441-66422</t>
  </si>
  <si>
    <t>GESTIÓN ESTRATÉGICA - 202441-66431</t>
  </si>
  <si>
    <t>CEOE-0321-202441-66431</t>
  </si>
  <si>
    <t>PLANEACIÓN, FORMULACIÓN Y EVALUACIÓN DE PROYECTOS - 202441-66426</t>
  </si>
  <si>
    <t>CEGF-0046-202441-66426</t>
  </si>
  <si>
    <t>PLANEACIÓN, FORMULACIÓN Y EVALUACIÓN DE PROYECTOS - 202441-66435</t>
  </si>
  <si>
    <t>CEGF-0046-202441-66435</t>
  </si>
  <si>
    <t>EVALUACIÓN E INTERVENCIÓN PSICOPEDAGÓGICA - 202441-66318</t>
  </si>
  <si>
    <t>3313-2009-202441-66318</t>
  </si>
  <si>
    <t>EJERCICIO DE INVESTIGACIÓN I - 202441</t>
  </si>
  <si>
    <t>3313-2010-202441</t>
  </si>
  <si>
    <t>Inducción a la virtualidad - 202441-66461</t>
  </si>
  <si>
    <t>5557-0044-202441-66461</t>
  </si>
  <si>
    <t>EJERCICIO DE INVESTIGACIÓN II - 202441</t>
  </si>
  <si>
    <t>3313-2014-202441</t>
  </si>
  <si>
    <t>Inducción a la virtualidad - 202441-66425</t>
  </si>
  <si>
    <t>5557-0044-202441-66425</t>
  </si>
  <si>
    <t>Inducción a la virtualidad - 202441-66416</t>
  </si>
  <si>
    <t>5557-0044-202441-66416</t>
  </si>
  <si>
    <t>XXXInducción a la virtualidad - 202441-66443</t>
  </si>
  <si>
    <t>XXX5557-0044-202441-66443</t>
  </si>
  <si>
    <t>Inducción a la virtualidad - 202441-66393</t>
  </si>
  <si>
    <t>5557-0044-202441-66393</t>
  </si>
  <si>
    <t>Inducción a la virtualidad - 202441-66380</t>
  </si>
  <si>
    <t>5557-0044-202441-66380</t>
  </si>
  <si>
    <t>Inducción a la virtualidad - 202441-67126</t>
  </si>
  <si>
    <t>5557-0044-202441-67126</t>
  </si>
  <si>
    <t>Inducción a la virtualidad - 202441-66497</t>
  </si>
  <si>
    <t>5557-0044-202441-66497</t>
  </si>
  <si>
    <t>CONTEXTO PROFESIONAL - 202410-13492</t>
  </si>
  <si>
    <t>5566-0009-202410-13492</t>
  </si>
  <si>
    <t>Inducción a la virtualidad - 202441-67450</t>
  </si>
  <si>
    <t>5557-0044-202441-67450</t>
  </si>
  <si>
    <t>Inducción a la virtualidad - 202441-66255</t>
  </si>
  <si>
    <t>5557-0044-202441-66255</t>
  </si>
  <si>
    <t>Infusiones diluciones y cálculos de medicamentos Ciclo Básico - Medicina Interna I -  202410-14547</t>
  </si>
  <si>
    <t>4445-0087-202410-14547</t>
  </si>
  <si>
    <t>Infusiones, diluciones y cálculos de medicamentos Ciclo Avanzado - Medicina Interna II - 202410-14554</t>
  </si>
  <si>
    <t>4445-0089-202410-14554</t>
  </si>
  <si>
    <t>Inducción a la virtualidad - 202441-67519</t>
  </si>
  <si>
    <t>5557-0044-202441-67519</t>
  </si>
  <si>
    <t>GESTIÓN DE PROYECTOS - 202441-67513</t>
  </si>
  <si>
    <t>6069-0067-202441-67513</t>
  </si>
  <si>
    <t>GEICO-Estrategia y organización - 202441-66375</t>
  </si>
  <si>
    <t>6069-0066-202441-66375</t>
  </si>
  <si>
    <t>GERENCIA CONTEMPORÁNEA - 202441-66394</t>
  </si>
  <si>
    <t>6069-2060-202441-66394</t>
  </si>
  <si>
    <t>Pensamiento estratégico - 202441-66400</t>
  </si>
  <si>
    <t>6069-2033-202441-66400</t>
  </si>
  <si>
    <t>GERENCIA CONTEMPORÁNEA - 202441-66381</t>
  </si>
  <si>
    <t>6069-2060-202441-66381</t>
  </si>
  <si>
    <t>MGP-Gerencia de Proyectos - 202441-66386</t>
  </si>
  <si>
    <t>6611-0037-202441-66386</t>
  </si>
  <si>
    <t>DIÁLOGOS CON LA TRADICIÓN LITERARIA 1 (ANTIGÜEDAD) - 202441-66256</t>
  </si>
  <si>
    <t>5564-0126-202441-66256</t>
  </si>
  <si>
    <t>Inducción a la virtualidad - 202441-68688</t>
  </si>
  <si>
    <t>5557-0044-202441-68688</t>
  </si>
  <si>
    <t>Propiedad intelectual - QMMaestroP(R)</t>
  </si>
  <si>
    <t>Aspectos legales y contratación de los proyectos-MaestroQMB</t>
  </si>
  <si>
    <t>5559-0110-MaestroB</t>
  </si>
  <si>
    <t>Aspectos legales y contratación de los proyectos  - 202441-67516</t>
  </si>
  <si>
    <t>5559-0110-202441-67516</t>
  </si>
  <si>
    <t>NORMATIVIDAD AMBIENTAL - 202441-68864</t>
  </si>
  <si>
    <t>CJDL-0075-202441-68864</t>
  </si>
  <si>
    <t>VMER-0001-MaestroP</t>
  </si>
  <si>
    <t>CVFA-VMER Maestría en Energías renovables y transferencia energética</t>
  </si>
  <si>
    <t>CVFA-VMER</t>
  </si>
  <si>
    <t>6069-0088-MaestroC</t>
  </si>
  <si>
    <t xml:space="preserve">CVFA-VMGeP- Maes. Gestión de Proyectos-Virt </t>
  </si>
  <si>
    <t>CVFA-VMGeP</t>
  </si>
  <si>
    <t>Ética, Ciencia y Cultura - 202441-67134</t>
  </si>
  <si>
    <t>5568-0079-202441-67134</t>
  </si>
  <si>
    <t>Ética, Ciencia y Cultura - 202441-67339</t>
  </si>
  <si>
    <t>5568-0079-202441-67339</t>
  </si>
  <si>
    <t>DERECHO EN FAMILIA - 202441-67208</t>
  </si>
  <si>
    <t>5559-2003-202441-67208</t>
  </si>
  <si>
    <t>DIRECCIÓN ESTRATÉGICA DE LA COMUNICACIÓN - 202441-67520</t>
  </si>
  <si>
    <t>5557-2002-202441-67520</t>
  </si>
  <si>
    <t>Inducción a la virtualidad - 202441-66486</t>
  </si>
  <si>
    <t>5557-0044-202441-66486</t>
  </si>
  <si>
    <t>MEDICIÓN DE LA INNOVACIÓN SOCIAL - 202441-67534</t>
  </si>
  <si>
    <t>5569-2032-202441-67534</t>
  </si>
  <si>
    <t>MEDICIÓN DE LA INNOVACIÓN SOCIAL - 202441-67541</t>
  </si>
  <si>
    <t>5569-2032-202441-67541</t>
  </si>
  <si>
    <t>RESEARCH SEMINAR IV: RESEARCH IN PROCESS - 202441-66359</t>
  </si>
  <si>
    <t>LGAP-0096-202441-66359</t>
  </si>
  <si>
    <t>RESEARCH SEMINAR IV: RESEARCH IN PROCESS - 202441-66360</t>
  </si>
  <si>
    <t>LGAP-0096-202441-66360</t>
  </si>
  <si>
    <t>RESEARCH SEMINAR IV: RESEARCH IN PROCESS - 202441-66361</t>
  </si>
  <si>
    <t>LGAP-0096-202441-66361</t>
  </si>
  <si>
    <t>RESEARCH SEMINAR IV: RESEARCH IN PROCESS - 202441-66362</t>
  </si>
  <si>
    <t>LGAP-0096-202441-66362</t>
  </si>
  <si>
    <t>RESEARCH SEMINAR IV: RESEARCH IN PROCESS - 202441-66363</t>
  </si>
  <si>
    <t>LGAP-0096-202441-66363</t>
  </si>
  <si>
    <t>RESEARCH SEMINAR IV: RESEARCH IN PROCESS - 202441-66364</t>
  </si>
  <si>
    <t>LGAP-0096-202441-66364</t>
  </si>
  <si>
    <t>RESEARCH SEMINAR IV: RESEARCH IN PROCESS - 202441-66365</t>
  </si>
  <si>
    <t>LGAP-0096-202441-66365</t>
  </si>
  <si>
    <t>RESEARCH SEMINAR IV: RESEARCH IN PROCESS - 202441-66367</t>
  </si>
  <si>
    <t>LGAP-0096-202441-66367</t>
  </si>
  <si>
    <t>RESEARCH SEMINAR IV: RESEARCH IN PROCESS - 202441-66368</t>
  </si>
  <si>
    <t>LGAP-0096-202441-66368</t>
  </si>
  <si>
    <t>RESEARCH SEMINAR IV: RESEARCH IN PROCESS - 202441-68045</t>
  </si>
  <si>
    <t>LGAP-0096-202441-68045</t>
  </si>
  <si>
    <t>RESEARCH SEMINAR IV: RESEARCH IN PROCESS - 202441-68048</t>
  </si>
  <si>
    <t>LGAP-0096-202441-68048</t>
  </si>
  <si>
    <t>RESEARCH SEMINAR IV: RESEARCH IN PROCESS - 202441-68204</t>
  </si>
  <si>
    <t>LGAP-0096-202441-68204</t>
  </si>
  <si>
    <t>RESEARCH SEMINAR IV: RESEARCH IN PROCESS - 202441-66366</t>
  </si>
  <si>
    <t>LGAP-0096-202441-66366</t>
  </si>
  <si>
    <t>RESEARCH SEMINAR IV: RESEARCH IN PROCESS - 202441-68550</t>
  </si>
  <si>
    <t>LGAP-0096-202441-68550</t>
  </si>
  <si>
    <t>MODELOS DE INNOVACIÓN SOCIAL - 202441-67452</t>
  </si>
  <si>
    <t>5556-2003-202441-67452</t>
  </si>
  <si>
    <t>XXXMODELOS DE INNOVACIÓN SOCIAL - 202441-67482</t>
  </si>
  <si>
    <t>XXX5556-2003-202441-67482</t>
  </si>
  <si>
    <t>SEMINARIO DE INVESTIGACIÓN I - 202441-66592</t>
  </si>
  <si>
    <t>3313-2041-202441-66592</t>
  </si>
  <si>
    <t>COMUNICACIÓN E INNOVACIÓN - 202441-67540</t>
  </si>
  <si>
    <t>5557-2001-202441-67540</t>
  </si>
  <si>
    <t>GESTIÓN DE PROYECTOS DE INNOVACIÓN SOCIAL - 202441-67482</t>
  </si>
  <si>
    <t>5569-2029-202441-67482</t>
  </si>
  <si>
    <t>SISTEMAS SOCIOECOLÓGICOS - 202441-66498</t>
  </si>
  <si>
    <t>5569-2043-202441-66498</t>
  </si>
  <si>
    <t>EXPERIENCIAS DE INNOVACIÓN EN TI - I - 202441-68689</t>
  </si>
  <si>
    <t>6069-2026-202441-68689</t>
  </si>
  <si>
    <t>CVFA-VPCE Cursos de Escuela EAN</t>
  </si>
  <si>
    <t>CVFA-VPCE</t>
  </si>
  <si>
    <t>REPUTACIÓN Y GESTIÓN DE CRISIS - 202441-67527</t>
  </si>
  <si>
    <t>5557-2007-202441-67527</t>
  </si>
  <si>
    <t>HIPERTEXTUALIDAD LITERARIA - 202441-66263</t>
  </si>
  <si>
    <t>5564-2005-202441-66263</t>
  </si>
  <si>
    <t>Seminario de Investigación II - Artículo y Estudio de Caso - 202441-66401</t>
  </si>
  <si>
    <t>6069-2071-202441-66401</t>
  </si>
  <si>
    <t>Seminario de Investigación II - Artículo y Estudio de Caso - 202441-66392</t>
  </si>
  <si>
    <t>6069-2071-202441-66392</t>
  </si>
  <si>
    <t>Seminario de Investigación I: Artículo y Estudio de Caso - 202441-66395</t>
  </si>
  <si>
    <t>6069-2070-202441-66395</t>
  </si>
  <si>
    <t>Seminario de Investigación I: Artículo y Estudio de Caso - 202441-66385</t>
  </si>
  <si>
    <t>6069-2070-202441-66385</t>
  </si>
  <si>
    <t>SEMINARIO DE INVESTIGACIÓN - 202441-68695</t>
  </si>
  <si>
    <t>3313-2018-202441-68695</t>
  </si>
  <si>
    <t>PROYECTO DE GRADO I - CONSULTORÍA EMPRESARIAL  - 202441-68061</t>
  </si>
  <si>
    <t>6611-0039-202441-68061</t>
  </si>
  <si>
    <t>PROYECTO DE GRADO I - ARTÍCULO DE REFLEXIÓN - 202441-68017</t>
  </si>
  <si>
    <t>6611-0039-ARRE-202441-68017</t>
  </si>
  <si>
    <t>PROYECTO DE GRADO I - ARTÍCULO DE REFLEXIÓN - 202441-68018</t>
  </si>
  <si>
    <t>6611-0039-ARRE-202441-68018</t>
  </si>
  <si>
    <t>PROYECTO DE GRADO I - ARTÍCULO DE REFLEXIÓN - 202441-68022</t>
  </si>
  <si>
    <t>6611-0039-ARRE-202441-68022</t>
  </si>
  <si>
    <t>PROYECTO DE GRADO I - ARTÍCULO DE REFLEXIÓN - 202441-68023</t>
  </si>
  <si>
    <t>6611-0039-ARRE-202441-68023</t>
  </si>
  <si>
    <t>PROYECTO DE GRADO I - ARTÍCULO DE REFLEXIÓN - 202441-68004</t>
  </si>
  <si>
    <t>6611-0039-ARRE-202441-68004</t>
  </si>
  <si>
    <t>PROYECTO DE GRADO I - ARTÍCULO DE REFLEXIÓN - 202441-68005</t>
  </si>
  <si>
    <t>6611-0039-ARRE-202441-68005</t>
  </si>
  <si>
    <t>PROYECTO DE GRADO I - ARTÍCULO DE REFLEXIÓN - 202441-68006</t>
  </si>
  <si>
    <t>6611-0039-ARRE-202441-68006</t>
  </si>
  <si>
    <t>PROYECTO DE GRADO I - ARTÍCULO DE REFLEXIÓN - 202441-68002</t>
  </si>
  <si>
    <t>6611-0039-ARRE-202441-68002</t>
  </si>
  <si>
    <t>PROYECTO DE GRADO I - ARTÍCULO DE REFLEXIÓN - 202441-68008</t>
  </si>
  <si>
    <t>6611-0039-ARRE-202441-68008</t>
  </si>
  <si>
    <t>PROYECTO DE GRADO I - ARTÍCULO DE REFLEXIÓN - 202441-68009</t>
  </si>
  <si>
    <t>6611-0039-ARRE-202441-68009</t>
  </si>
  <si>
    <t>PROYECTO DE GRADO I - ARTÍCULO DE REFLEXIÓN - 202441-68010</t>
  </si>
  <si>
    <t>6611-0039-ARRE-202441-68010</t>
  </si>
  <si>
    <t>PROYECTO DE GRADO I - ARTÍCULO DE REFLEXIÓN - 202441-68011</t>
  </si>
  <si>
    <t>6611-0039-ARRE-202441-68011</t>
  </si>
  <si>
    <t>PROYECTO DE GRADO I - ARTÍCULO DE REFLEXIÓN - 202441-68012</t>
  </si>
  <si>
    <t>6611-0039-ARRE-202441-68012</t>
  </si>
  <si>
    <t>PROYECTO DE GRADO I - CONSULTORÍA EMPRESARIAL - 202441-68062</t>
  </si>
  <si>
    <t>6611-0039-COEM-202441-68062</t>
  </si>
  <si>
    <t>PROYECTO DE GRADO I - ARTÍCULO DE REFLEXIÓN - 202441-68003</t>
  </si>
  <si>
    <t>6611-0039-ARREM-202441-68003</t>
  </si>
  <si>
    <t>PROYECTO DE GRADO I - CREACIÓN DE EMPRESA - 202441-68007</t>
  </si>
  <si>
    <t>6069-2070-CREM-202441-68007</t>
  </si>
  <si>
    <t>3313-2079-202441</t>
  </si>
  <si>
    <t>TRABAJO DE GRADO - 202441-67633</t>
  </si>
  <si>
    <t>3313-2079-202441-67633</t>
  </si>
  <si>
    <t>TRABAJO DE GRADO - 202441-67634</t>
  </si>
  <si>
    <t>3313-2079-202441-67634</t>
  </si>
  <si>
    <t>TRABAJO DE GRADO - 202441-67635</t>
  </si>
  <si>
    <t>3313-2079-202441-67635</t>
  </si>
  <si>
    <t>TRABAJO DE GRADO - 202441-67636</t>
  </si>
  <si>
    <t>3313-2079-202441-67636</t>
  </si>
  <si>
    <t>TRABAJO DE GRADO - 202441-67637</t>
  </si>
  <si>
    <t>3313-2079-202441-67637</t>
  </si>
  <si>
    <t>TRABAJO DE GRADO - 202441-67638</t>
  </si>
  <si>
    <t>3313-2079-202441-67638</t>
  </si>
  <si>
    <t>TRABAJO DE GRADO - 202441-68174</t>
  </si>
  <si>
    <t>3313-2079-202441-68174</t>
  </si>
  <si>
    <t>TRABAJO DE GRADO - 202441-68175</t>
  </si>
  <si>
    <t>3313-2079-202441-68175</t>
  </si>
  <si>
    <t>TRABAJO DE GRADO - 202441-68182</t>
  </si>
  <si>
    <t>3313-2079-202441-68182</t>
  </si>
  <si>
    <t>GERE-3054-MaestroC</t>
  </si>
  <si>
    <t>Todos somos UPB - 202450-50881</t>
  </si>
  <si>
    <t>3313-3008-202450-50881</t>
  </si>
  <si>
    <t>Agro-Inno-MaestroP</t>
  </si>
  <si>
    <t>INTRODUCCIÓN A LA PSICOLOGÍA - QMMaestroP(D)</t>
  </si>
  <si>
    <t>5566-0002-MaestroP</t>
  </si>
  <si>
    <t>Inducción a la virtualidad - 202441-66443</t>
  </si>
  <si>
    <t>5557-0044-202441-66443</t>
  </si>
  <si>
    <t>QUÍMICA AGROINDUSTRIAL - 202441-66639</t>
  </si>
  <si>
    <t>9939-2006-202441-66639</t>
  </si>
  <si>
    <t>MCNM-Mecánica cuántica - 202441-66626</t>
  </si>
  <si>
    <t>9935-2004-202441-66626</t>
  </si>
  <si>
    <t>RETÓRICA Y ARGUMENTACIÓN - OPTATIVA - 202441-66257</t>
  </si>
  <si>
    <t>5564-0130-202441-66257</t>
  </si>
  <si>
    <t>ECOSISTEMAS ESTRATÉGICOS Y AREAS PROTEGIDAS - 202441-66470</t>
  </si>
  <si>
    <t>CTAM-0101-202441-66470</t>
  </si>
  <si>
    <t>NUEVOS MEDIOS - 202441-67128</t>
  </si>
  <si>
    <t>5557-0047-202441-67128</t>
  </si>
  <si>
    <t>Ética en la red (posgrado) -QMMaestroB</t>
  </si>
  <si>
    <t>5568-0074-MaestroB</t>
  </si>
  <si>
    <t>APLICACIÓN DE MÉTODOS DE SOSTENIBILIDAD - 202441-66505</t>
  </si>
  <si>
    <t>8820-2020-202441-66505</t>
  </si>
  <si>
    <t>MCD-Gestión de redes sociodigitales - 202441-67629</t>
  </si>
  <si>
    <t>5557-2013-202441-67629</t>
  </si>
  <si>
    <t>PROPUESTA DE VALOR DE TI - 202441-68690</t>
  </si>
  <si>
    <t>6069-2024-202441-68690</t>
  </si>
  <si>
    <t>Ética, Ciencia y Cultura - 202441-66207</t>
  </si>
  <si>
    <t>5568-0079-202441-66207</t>
  </si>
  <si>
    <t>DISEÑO DE EXPERIMENTOS - 202441-66589</t>
  </si>
  <si>
    <t>9937-2002-202441-66589</t>
  </si>
  <si>
    <t>PROYECTO APLICADO EN SEGURIDAD II - 202441-66493</t>
  </si>
  <si>
    <t>8827-2015-202441-66493</t>
  </si>
  <si>
    <t>NARRATIVAS CONVERGENTES - 202441-67413</t>
  </si>
  <si>
    <t>5557-0048-202441-67413</t>
  </si>
  <si>
    <t>EDUCACIÓN SUJETOS  Y SUBJETIVIDAD - 202441-66273</t>
  </si>
  <si>
    <t>PGME-0035-202441-66273</t>
  </si>
  <si>
    <t>READING COMPREHENSION STRATEGIES - 202450-50014</t>
  </si>
  <si>
    <t>IDIO-0014-202450-50014</t>
  </si>
  <si>
    <t>LITERACY I - 202450-50015</t>
  </si>
  <si>
    <t>5564-0119-202450-50015</t>
  </si>
  <si>
    <t>Diplomado en Enseñanza de español como lengua extranjera - 202450-50445</t>
  </si>
  <si>
    <t>IDIO-3124-202450-50445</t>
  </si>
  <si>
    <t>Religiones y cultura (pos) - 202441-68105</t>
  </si>
  <si>
    <t>5553-0019-202441-68105</t>
  </si>
  <si>
    <t>Ética Profesional Licenciatura - QMMaestroC</t>
  </si>
  <si>
    <t>EDUCACIÓN E INCLUSIÓN DIGITAL -MaestroB</t>
  </si>
  <si>
    <t>PGME-0051-MaestroB</t>
  </si>
  <si>
    <t>EDUCACIÓN E INCLUSIÓN DIGITAL - 202441-68024</t>
  </si>
  <si>
    <t>PGME-0051-202441-68024</t>
  </si>
  <si>
    <t>SOCIOLOGÍA DE REDES DIGITALES - 202441-66293</t>
  </si>
  <si>
    <t>SOEX-0003-202441-66293</t>
  </si>
  <si>
    <t>CVFA - POSTG. ESC Derecho y CS Políticas</t>
  </si>
  <si>
    <t>CVFA-VBDP</t>
  </si>
  <si>
    <t>CVFA-VETD</t>
  </si>
  <si>
    <t>COMUNICACIÓN Y CULTURA CORPORATIVA - 202441-67521</t>
  </si>
  <si>
    <t>5557-2003-202441-67521</t>
  </si>
  <si>
    <t>DIÁLOGOS, LITERATURA Y VIRTUALIDAD 2: IDENTIDAD - 202441-66264</t>
  </si>
  <si>
    <t>5564-2015-202441-66264</t>
  </si>
  <si>
    <t>Curso Taller *Pruebas equipo DI* plantilla QM</t>
  </si>
  <si>
    <t>CursoTallerEquiDI_2024</t>
  </si>
  <si>
    <t>Curso Taller *Pruebas equipo DI* Crudo</t>
  </si>
  <si>
    <t>CursoTallerEquiDI_Crudo_2024</t>
  </si>
  <si>
    <t>Introducción al diseño instruccional de cursos virtuales QMMaestroP(D)</t>
  </si>
  <si>
    <t>int-dinst-MaestroP</t>
  </si>
  <si>
    <t>Todos somos UPB Bucaramanga - 202410</t>
  </si>
  <si>
    <t>TodoSomosUPB_202410_Bucaramanga</t>
  </si>
  <si>
    <t>Todos somos UPB Montería - 202410</t>
  </si>
  <si>
    <t>TodoSomoUPB_202410_Monteria</t>
  </si>
  <si>
    <t>Todos somos UPB Palmira 202410</t>
  </si>
  <si>
    <t>TodoSomoUPB-Palmira_202410</t>
  </si>
  <si>
    <t>DIPLOMADO FORMACIÓN EN CULTURA Y DOCENCIA UNIVERSITARIA - 202450-50896</t>
  </si>
  <si>
    <t>PGPE-3008-202450-50896</t>
  </si>
  <si>
    <t>HISTORIA DE LA COSMOLOGÍA - 202441-67337</t>
  </si>
  <si>
    <t>5562-0032-202441-67337</t>
  </si>
  <si>
    <t>ENTORNO ECONÓMICO - 202441-66396</t>
  </si>
  <si>
    <t>6611-2021-202441-66396</t>
  </si>
  <si>
    <t>Gerencia del Talento Humano - 202441-66402</t>
  </si>
  <si>
    <t>6069-2112-202441-66402</t>
  </si>
  <si>
    <t>ESTUDIOS DE VIABILIDAD DEL PROYECTO - 202441-66382</t>
  </si>
  <si>
    <t>6611-0035-202441-66382</t>
  </si>
  <si>
    <t>ENTORNO ECONÓMICO - 202441-66387</t>
  </si>
  <si>
    <t>6611-2021-202441-66387</t>
  </si>
  <si>
    <t>GERENCIA DE LA INFORMACIÓN Y EL CONOCIMIENTO - 202441-66372</t>
  </si>
  <si>
    <t>CEOE-0139-202441-66372</t>
  </si>
  <si>
    <t>MERCADO, CONSUMO Y SOSTENIBILIDAD - 202441-66499</t>
  </si>
  <si>
    <t>6611-2023-202441-66499</t>
  </si>
  <si>
    <t>APROPIACIÓN CIUDADANA DE TIC - 202441-67483</t>
  </si>
  <si>
    <t>5569-2030-202441-67483</t>
  </si>
  <si>
    <t>APRENDIZAJE, EMOCIÓN Y COMPORTAMIENTO - 202441-66315</t>
  </si>
  <si>
    <t>3313-0069-202441-66315</t>
  </si>
  <si>
    <t>CVFA-VEHU</t>
  </si>
  <si>
    <t>Mercadeo y publicidad digital - 202441-66027</t>
  </si>
  <si>
    <t>5557-0050-202441-66027</t>
  </si>
  <si>
    <t>GESTIÓN ESTRATÉGICA - 202441-66508</t>
  </si>
  <si>
    <t>8821-2009-202441-66508</t>
  </si>
  <si>
    <t>EPRECORENA-Trabajo de grado - 202441-66472</t>
  </si>
  <si>
    <t>CTAM-0095-202441-66472</t>
  </si>
  <si>
    <t>Manejo de la información en el ecosistema digital - 202441-67129</t>
  </si>
  <si>
    <t>5557-0045-202441-67129</t>
  </si>
  <si>
    <t>GESTIÓN DE PROYECTOS DE COMUNICACIÓN DIGITAL - 202441-67639</t>
  </si>
  <si>
    <t>SOCS-0161-202441-67639</t>
  </si>
  <si>
    <t>Gestión de la calidad en los proyectos - 202441-67517</t>
  </si>
  <si>
    <t>6069-0088-202441-67517</t>
  </si>
  <si>
    <t>Propiedad intelectual - 202441-67514</t>
  </si>
  <si>
    <t>6069-0103-202441-67514</t>
  </si>
  <si>
    <t>EPRECORENA-Gestión de la Biodiversidad - 202441-68865</t>
  </si>
  <si>
    <t>CTAM-0114-202441-68865</t>
  </si>
  <si>
    <t>READING COMPREHENSION STRATEGIES  - 202450-50010</t>
  </si>
  <si>
    <t>IDIO-0014-202450-50010</t>
  </si>
  <si>
    <t>Proyecto de grado II - Artículo y estudio de caso - 202441-68103</t>
  </si>
  <si>
    <t>6069-2073-202441-68103</t>
  </si>
  <si>
    <t>Proyecto de grado II - Artículo y estudio de caso - 202441-68717</t>
  </si>
  <si>
    <t>6069-2073-202441-68717</t>
  </si>
  <si>
    <t>Proyecto de grado II - Artículo y estudio de caso - 202441-68716</t>
  </si>
  <si>
    <t>6069-2073-202441-68716</t>
  </si>
  <si>
    <t>Proyecto de grado II - Artículo y estudio de caso - 202441-68712</t>
  </si>
  <si>
    <t>6069-2073-202441-68712</t>
  </si>
  <si>
    <t>Proyecto de grado II - Artículo y estudio de caso - 202441-68711</t>
  </si>
  <si>
    <t>6069-2073-202441-68711</t>
  </si>
  <si>
    <t>Proyecto de grado II - Consultoría empresarial - 202441-68718</t>
  </si>
  <si>
    <t>6069-2073-202441-68718</t>
  </si>
  <si>
    <t>Proyecto de grado II - Consultoría empresarial - 202441-68714</t>
  </si>
  <si>
    <t>6069-2073-202441-68714</t>
  </si>
  <si>
    <t>Proyecto de grado II - Consultoría empresarial - 202441-68713</t>
  </si>
  <si>
    <t>6069-2073-202441-68713</t>
  </si>
  <si>
    <t>ML-Diálogos literatura y estética 1: El espacio - 202441-66258</t>
  </si>
  <si>
    <t>5564-0128-202441-66258</t>
  </si>
  <si>
    <t>DISEÑO DE EXPERIENCIA DE USUARIO - 202441-68996</t>
  </si>
  <si>
    <t>5557-0037-202441-68996</t>
  </si>
  <si>
    <t>DESARROLLO TERRITORIAL - 202441-67453</t>
  </si>
  <si>
    <t>5556-2004-202441-67453</t>
  </si>
  <si>
    <t>PROGRAMAS Y PROYECTOS PSICOPEDAGÓGICOS - 202441-66317</t>
  </si>
  <si>
    <t>3313-2008-202441-66317</t>
  </si>
  <si>
    <t>PROYECTO DE GRADO I - ARTÍCULO DE REFLEXIÓN - 202441-68696</t>
  </si>
  <si>
    <t>6611-0039-202441-68696</t>
  </si>
  <si>
    <t>READING COMPREHENSION STRATEGIES - 202450-51271</t>
  </si>
  <si>
    <t>IDIO-0014-202450-51271</t>
  </si>
  <si>
    <t>PENSAMIENTO MATEMÁTICO COMPUTACIONAL - 202441-66590</t>
  </si>
  <si>
    <t>9937-2004-202441-66590</t>
  </si>
  <si>
    <t>Marketing Digital - QMMaestroP(R)</t>
  </si>
  <si>
    <t>6069-2118-MaestroC</t>
  </si>
  <si>
    <t>Marketing Digital - 202441-66376</t>
  </si>
  <si>
    <t>6069-2118-202441-66376</t>
  </si>
  <si>
    <t>Inducción a la virtualidad - 202441V2-69238</t>
  </si>
  <si>
    <t>5557-0044-202441V2-69238</t>
  </si>
  <si>
    <t>CVLA-VMMD</t>
  </si>
  <si>
    <t>CVLA-VPUV Plan_Inducción virtualidad</t>
  </si>
  <si>
    <t>CVLA-VPUV</t>
  </si>
  <si>
    <t>GESTIÓN ESTRATÉGICA - HTMaestroC</t>
  </si>
  <si>
    <t>FUNDAMENTACIÓN PSICOPEDAGÓGICA - 202441V2-69240</t>
  </si>
  <si>
    <t>3313-0046-202441V2-69240</t>
  </si>
  <si>
    <t>GERENCIA CONTEMPORÁNEA - 202441V2-68312</t>
  </si>
  <si>
    <t>6069-2060-202441V2-68312</t>
  </si>
  <si>
    <t>GESTIÓN DE CALIDAD Y ADQUISICIONES - 202441-66430</t>
  </si>
  <si>
    <t>CTID-0096-202441-66430</t>
  </si>
  <si>
    <t>CONTRATACIÓN Y ALIANZAS PÚBLICO PRIVADAS - 202441-67518</t>
  </si>
  <si>
    <t>6069-2046-202441-67518</t>
  </si>
  <si>
    <t>Inducción a la virtualidad - 202441-66354</t>
  </si>
  <si>
    <t>5557-0044-202441-66354</t>
  </si>
  <si>
    <t>MATEMÁTICAS PARA DECISIONES FINANCIERAS - 202441-67286</t>
  </si>
  <si>
    <t>6611-2003-202441-67286</t>
  </si>
  <si>
    <t>FORMULACIÓN Y PREPARACIÓN DE PROYECTOS - 202441-66383</t>
  </si>
  <si>
    <t>6611-0034-202441-66383</t>
  </si>
  <si>
    <t>PENSAMIENTO SISTÉMICO - 202441-66373</t>
  </si>
  <si>
    <t>8821-0005-202441-66373</t>
  </si>
  <si>
    <t>ARQUITECTURA EMPRESARIAL - 202441-68691</t>
  </si>
  <si>
    <t>6069-2022-202441-68691</t>
  </si>
  <si>
    <t>CONFIANZA DIGITAL - 202441-66483</t>
  </si>
  <si>
    <t>6069-2027-202441-66483</t>
  </si>
  <si>
    <t>ESTADÍSTICA APLICADA - 202441-68867</t>
  </si>
  <si>
    <t>MAES-0013-202441-68867</t>
  </si>
  <si>
    <t>RESTAURACIÓN Y ECOSISTEMAS - 202441-66473</t>
  </si>
  <si>
    <t>CTAM-0102-202441-66473</t>
  </si>
  <si>
    <t>MODELOS DE GESTIÓN SOCIAL Y MEDICIÓN DE IMPACTOS - 202441-66500</t>
  </si>
  <si>
    <t>8820-2016-202441-66500</t>
  </si>
  <si>
    <t>ECONOMÍA PARA LA SOSTENIBILIDAD - 202441-66507</t>
  </si>
  <si>
    <t>6611-2024-202441-66507</t>
  </si>
  <si>
    <t>SEMINARIO OPTATIVO I - REALIDADES DE LA ESCUELA  - 202441-67575</t>
  </si>
  <si>
    <t>3313-2011-202441-67575</t>
  </si>
  <si>
    <t>MSL-The limit-experience in world literature - 202441-66250</t>
  </si>
  <si>
    <t>5564-0099-202441-66250</t>
  </si>
  <si>
    <t>COMUNICACIÓN E INNOVACIÓN - 202441-67535</t>
  </si>
  <si>
    <t>5557-2001-202441-67535</t>
  </si>
  <si>
    <t>NARRATIVAS CONVERGENTES - 202441-66026</t>
  </si>
  <si>
    <t>5557-0048-202441-66026</t>
  </si>
  <si>
    <t>Docencia Universitaria - (Salud) - 202441-67717</t>
  </si>
  <si>
    <t>3313-2042-202441-67717</t>
  </si>
  <si>
    <t>ANÁLISIS LITERARIO - 202441-66259</t>
  </si>
  <si>
    <t>5564-0127-202441-66259</t>
  </si>
  <si>
    <t>SOCIEDADES MEDIÁTICAS Y TIC - OPTATIVA - 202441-67486</t>
  </si>
  <si>
    <t>8827-2004-202441-67486</t>
  </si>
  <si>
    <t>DESARROLLO, GLOBALIZACIÓN Y DERECHOS HUMANOS - OPTATIVA - 202441-67484</t>
  </si>
  <si>
    <t>5556-2007-202441-67484</t>
  </si>
  <si>
    <t>FUNDAMENTACIÓN PEDAGÓGICA - 202441V2-69241</t>
  </si>
  <si>
    <t>3313-0047-202441V2-69241</t>
  </si>
  <si>
    <t>FORMULACIÓN Y PREPARACIÓN DE PROYECTOS - 202441V2-68320</t>
  </si>
  <si>
    <t>6611-0034-202441V2-68320</t>
  </si>
  <si>
    <t>MARKETING Y ECONOMÍA - 202441V2-68324</t>
  </si>
  <si>
    <t>6611-0068-202441V2-68324</t>
  </si>
  <si>
    <t>Aprendizaje híbrido - 202450-50087</t>
  </si>
  <si>
    <t>3313-3036-202450-50087</t>
  </si>
  <si>
    <t>Aprendizaje invertido. C2 50128</t>
  </si>
  <si>
    <t>3313-3035-202450-50128</t>
  </si>
  <si>
    <t>Neurociencia y metaverso 202450-50134</t>
  </si>
  <si>
    <t>PSTS-3004-202450-50134</t>
  </si>
  <si>
    <t>APRENDE SOBRE EL ACV: ACCIDENTE CEREBROVASCULAR - C2</t>
  </si>
  <si>
    <t>SALD-3398-202450-50133</t>
  </si>
  <si>
    <t>Principios Constitucionales del Derecho de Familia, Infancia y Adolescencia - QMMaestroB</t>
  </si>
  <si>
    <t>5559-2118-MaestroB</t>
  </si>
  <si>
    <t>CONFLICTIVIDAD FAMILIAR -QMMaestroB</t>
  </si>
  <si>
    <t>5559-2120-MaestroB</t>
  </si>
  <si>
    <t>5559-2084-MaestroB</t>
  </si>
  <si>
    <t>Partes, terceros e intervinientes MaestroQMP(B)</t>
  </si>
  <si>
    <t>VEDH-5559-2086-MaestroB</t>
  </si>
  <si>
    <t>Proceso, presupuesto y actos procesales - QMMaestroB</t>
  </si>
  <si>
    <t>MEDH-5559-2088-MaestroB</t>
  </si>
  <si>
    <t>ESTADO E IMPUESTOS -QMMaestroB</t>
  </si>
  <si>
    <t>XXXCULTURA Y MERCADO - 202441-NRC</t>
  </si>
  <si>
    <t>XXXX5568-0086-202441-NRC</t>
  </si>
  <si>
    <t>Estrategias de crecimiento, innovación y tecnología - 202441V2-68325</t>
  </si>
  <si>
    <t>6069-0141-202441V2-68325</t>
  </si>
  <si>
    <t>XXXProyecto de grado II - Artículo y estudio de caso - 202441-68395</t>
  </si>
  <si>
    <t>XXX6069-2073-202441-68395</t>
  </si>
  <si>
    <t>READING COMPREHENSION STRATEGIES - 202450-50017</t>
  </si>
  <si>
    <t>IDIO-0014-202450-50017</t>
  </si>
  <si>
    <t>LITERACY I - 202450-50018</t>
  </si>
  <si>
    <t>5564-0119-202450-50018</t>
  </si>
  <si>
    <t>PROYECTO DE GRADO I - ARTÍCULO DE REFLEXIÓN - 202441-68020</t>
  </si>
  <si>
    <t>6611-0039-202441-68020</t>
  </si>
  <si>
    <t>PROYECTO DE GRADO I - CREACIÓN DE EMPRESA - 202441-66379</t>
  </si>
  <si>
    <t>6611-0039-202441-66379</t>
  </si>
  <si>
    <t>Diplomado Aprendizaje integrado de contenido y lengua (CLIL) - 202450-51335</t>
  </si>
  <si>
    <t>XXXPGPP-3065-202450-51335</t>
  </si>
  <si>
    <t>Educación inclusiva y psicopedagogía - 202450-51359</t>
  </si>
  <si>
    <t>3313-0050-202450-51359</t>
  </si>
  <si>
    <t>Tutoría y moderación en Ambientes Virtuales de Aprendizaje - C17 - 202450-51369-51371</t>
  </si>
  <si>
    <t>PGME-3143-202450-51369-51371</t>
  </si>
  <si>
    <t>MI CLASE EN PODCAST C6 202450-51404-51405</t>
  </si>
  <si>
    <t>3313-3030-202450-51404-51405</t>
  </si>
  <si>
    <t>Mi Clase en Video C11 202450-51406-51407</t>
  </si>
  <si>
    <t>3313-3016-202450-51406-51407</t>
  </si>
  <si>
    <t>First Steps in My Course in English  - 202450-RC</t>
  </si>
  <si>
    <t>PGPP-3065-202450-RC</t>
  </si>
  <si>
    <t>INDUCCIÓN Y REINDUCCIÓN INSTIT - Todos Somos UPB - HTMaestroC</t>
  </si>
  <si>
    <t>3313-3008-MaestroC</t>
  </si>
  <si>
    <t>FORMULACIÓN Y EVALUACIÓN DE PROYECTOS AMBIENTALES - 202441-66471</t>
  </si>
  <si>
    <t>9936-2014-202441-66471</t>
  </si>
  <si>
    <t>GERENCIA DEL RIESGO - 202441-66397</t>
  </si>
  <si>
    <t>6611-2001-202441-66397</t>
  </si>
  <si>
    <t>ESTADO Y POLÍTICAS PÚBLICAS - 202441-66411</t>
  </si>
  <si>
    <t>6069-2035-202441-66411</t>
  </si>
  <si>
    <t>TRANSFORMACIÓN DIGITAL DE LA COMUNICACIÓN - 202441-67528</t>
  </si>
  <si>
    <t>5557-2008-202441-67528</t>
  </si>
  <si>
    <t>HISTORIA DE LA COSMOLOGÍA - 202441-68178</t>
  </si>
  <si>
    <t>5562-0032-202441-68178</t>
  </si>
  <si>
    <t>GESTIÓN CONTRACTUAL-OPT - 202441-66423</t>
  </si>
  <si>
    <t>CJDL-0089-02441-66423</t>
  </si>
  <si>
    <t>CONTENIDOS DIGITALES EDUCACIÓN 4 - 202441-66294</t>
  </si>
  <si>
    <t>3313-2016-202441-66294</t>
  </si>
  <si>
    <t>PRÁCTICAS EDUCATIVAS Y PEDAGÓGICAS - 202441-66277</t>
  </si>
  <si>
    <t>PGME-0043-202441-66277</t>
  </si>
  <si>
    <t>CONTENIDOS DIGITALES PARA LA EDUCACIÓN 2 - 202441-66291</t>
  </si>
  <si>
    <t>3313-0102-202441-66291</t>
  </si>
  <si>
    <t>LA DOCENCIA  EN AMBIENTES DE APRENDIZAJES MEDIADOS POR TIC - 202441-66275</t>
  </si>
  <si>
    <t>PGME-0044-202441-66275</t>
  </si>
  <si>
    <t>GESTIÓN DE TIEMPOS, RIESGOS Y COSTOS - 202441-66427</t>
  </si>
  <si>
    <t>CEOE-0320-202441-66427</t>
  </si>
  <si>
    <t>GESTIÓN DE TIEMPOS, RIESGOS Y COSTOS - 202441-66436</t>
  </si>
  <si>
    <t>CEOE-0320-202441-66436</t>
  </si>
  <si>
    <t>GESTIÓN DE TIEMPOS, RIESGOS Y COSTOS - 202441-66445</t>
  </si>
  <si>
    <t>CEOE-0320-202441-66445</t>
  </si>
  <si>
    <t>INNOVACIÓN SOCIAL DIGITAL - 202441-67455</t>
  </si>
  <si>
    <t>5569-2028-202441-67455</t>
  </si>
  <si>
    <t>GESTION HUMANA EN LOS PROYECTOS - 202441-66388</t>
  </si>
  <si>
    <t>6069-0052-202441-66388</t>
  </si>
  <si>
    <t>INVESTIGACIÓN II - 202441-67418</t>
  </si>
  <si>
    <t>3313-0091-202441-67418</t>
  </si>
  <si>
    <t>Proyecto de grado II - Artículo y estudio de caso - 202441-68395</t>
  </si>
  <si>
    <t>6069-2073-202441-68395</t>
  </si>
  <si>
    <t>Proyecto de grado II - Artículo y estudio de caso - 202441-69109</t>
  </si>
  <si>
    <t>6069-2073-202441-69109</t>
  </si>
  <si>
    <t>ÉTICA EN LA EDUCACIÓN - 202441-69065</t>
  </si>
  <si>
    <t>5555-2000-202441-69065</t>
  </si>
  <si>
    <t>Ética, Ciencia y Cultura - 202441-67219</t>
  </si>
  <si>
    <t>5568-0079-202441-67219</t>
  </si>
  <si>
    <t>Indicadores de gestión - 202441-66403</t>
  </si>
  <si>
    <t>6069-2048-202441-66403</t>
  </si>
  <si>
    <t>Ética en la red - 202441-66197</t>
  </si>
  <si>
    <t>5568-0074-202441-66197</t>
  </si>
  <si>
    <t>MARCO REFERENCIAL - 202441-66035</t>
  </si>
  <si>
    <t>SOCS-0155-202441-66035</t>
  </si>
  <si>
    <t>Materials for My Course in English - 202450-CR</t>
  </si>
  <si>
    <t>PGPP-3065-202450-CR</t>
  </si>
  <si>
    <t>Divulgación del conocimiento en el entorno digital - 202441-67131</t>
  </si>
  <si>
    <t>5557-0043-202441-67131</t>
  </si>
  <si>
    <t>QUÍMICA COMPUTACIONAL - 202441-66637</t>
  </si>
  <si>
    <t>9939-2003-202441-66637</t>
  </si>
  <si>
    <t>METROLOGÍA ÓPTICA - 202441-66628</t>
  </si>
  <si>
    <t>9935-2006-202441-66628</t>
  </si>
  <si>
    <t>PRIMER SEMINARIO DE LÍNEA - TENDENCIAS CONTEMPORÁNEAS DE LA ENSEÑANZA Y EL APRENDIZAJE - 202441-67573</t>
  </si>
  <si>
    <t>3313-2007-202441-67573</t>
  </si>
  <si>
    <t>POLÍTICAS EDUCATIVAS Y PSICOPEDAGOGÍA - 202441-66314</t>
  </si>
  <si>
    <t>3313-0068-202441-66314</t>
  </si>
  <si>
    <t>ÉTICA AMBIENTAL - 202441-66506</t>
  </si>
  <si>
    <t>5568-0072-202441-66506</t>
  </si>
  <si>
    <t>POLÍTICAS DE SOSTENIBILIDAD - 202441-66501</t>
  </si>
  <si>
    <t>8820-2017-202441-66501</t>
  </si>
  <si>
    <t>Emprendimiento, liderazgo y dirección - 202441-66241</t>
  </si>
  <si>
    <t>6069-0097-202441-66241</t>
  </si>
  <si>
    <t>Creatividad e innovación - 202441-66377</t>
  </si>
  <si>
    <t>2026-0064-202441-66377</t>
  </si>
  <si>
    <t>ECONOMÍA AMBIENTAL - 202441-68868</t>
  </si>
  <si>
    <t>9936-2011-202441-68868</t>
  </si>
  <si>
    <t>Optativa II: Auditoría de la comunicación en las organizaciones  - 202441-69006</t>
  </si>
  <si>
    <t>5557-2011-202441-69006</t>
  </si>
  <si>
    <t>READING COMPREHENSION STRATEGIES - 202450-51272</t>
  </si>
  <si>
    <t>IDIO-0014-202450-51272</t>
  </si>
  <si>
    <t>GERENCIA FINANCIERA - 202441-66398</t>
  </si>
  <si>
    <t>6611-2011-202441-66398</t>
  </si>
  <si>
    <t>EVALUACIÓN Y GESTIÓN FINANCIERA DE PROYECTOS - 202441-66384</t>
  </si>
  <si>
    <t>6611-0036-202441-66384</t>
  </si>
  <si>
    <t>PROYECTOS PÚBLICOS - 202441-66389</t>
  </si>
  <si>
    <t>CPAP-0003-202441-66389</t>
  </si>
  <si>
    <t>Inteligencia de negocios para la toma de decisiones - 202441-66374</t>
  </si>
  <si>
    <t>6069-2058-202441-66374</t>
  </si>
  <si>
    <t>EVALUACIÓN DE COMPETENCIAS - OPTATIVO II  - 202441-67578</t>
  </si>
  <si>
    <t>3313-2013-202441-67578</t>
  </si>
  <si>
    <t>MARCO METODOLÓGICO - 202441-67488</t>
  </si>
  <si>
    <t>3313-2017-202441-67488</t>
  </si>
  <si>
    <t>VOCERO CORPORATIVO - 202441-67522</t>
  </si>
  <si>
    <t>5557-2004-202441-67522</t>
  </si>
  <si>
    <t>SEGURIDAD OFENSIVA Y DEFENSIVA - 202441-66490</t>
  </si>
  <si>
    <t>8827-2011-202441-66490</t>
  </si>
  <si>
    <t>Mercadeo y publicidad digital - 202441-67417</t>
  </si>
  <si>
    <t>5557-0050-202441-67417</t>
  </si>
  <si>
    <t>Técnicas de seguimiento y control - 202441-67515</t>
  </si>
  <si>
    <t>6611-0040-202441-67515</t>
  </si>
  <si>
    <t>READING COMPREHENSION STRATEGIES - 202450-50020</t>
  </si>
  <si>
    <t>IDIO-0014-202450-50020</t>
  </si>
  <si>
    <t>LITERACY I - 202450-50021</t>
  </si>
  <si>
    <t>5564-0119-202450-50021</t>
  </si>
  <si>
    <t>Introduction to Academic Discourse - 202441-66355</t>
  </si>
  <si>
    <t>LGAP-0073-202441-66355</t>
  </si>
  <si>
    <t>CVPR - VPCS Virtualidad Esc Ciencias Sociales</t>
  </si>
  <si>
    <t>CVPR - VPCS</t>
  </si>
  <si>
    <t>CVPR-VCPU Preg. en Publicidad y Marketing Digital</t>
  </si>
  <si>
    <t>CVPR-VCPU</t>
  </si>
  <si>
    <t>Ética en la red - 202441-67127</t>
  </si>
  <si>
    <t>5568-0074-202441-67127</t>
  </si>
  <si>
    <t>ECONOMÍA PARA LA SOSTENIBILIDAD - QMMaestroP(C)</t>
  </si>
  <si>
    <t>6611-2024-MaestroP</t>
  </si>
  <si>
    <t>PROYECTO DE GRADO I - ARTÍCULO DE REFLEXIÓN - 202441-68709</t>
  </si>
  <si>
    <t>6611-0039-ARRE-202441-68709</t>
  </si>
  <si>
    <t>Evaluación y gestión del riesgo en proyectos - QMMaestroB</t>
  </si>
  <si>
    <t>6611-0038-MaestroB</t>
  </si>
  <si>
    <t>HABILIDADES BLANDAS DEL GERENTE DE TI - 202441-68692</t>
  </si>
  <si>
    <t>6069-2025-202441-68692</t>
  </si>
  <si>
    <t>MCD-Analítica web - 202441-68623</t>
  </si>
  <si>
    <t>5557-0042-202441-68623</t>
  </si>
  <si>
    <t>RESEARCH SEMINAR III: FIELD WORK - 202441-68382</t>
  </si>
  <si>
    <t>LGAP-0087-202441-68382</t>
  </si>
  <si>
    <t>READING COMPREHENSION STRATEGIES - 202450-51668</t>
  </si>
  <si>
    <t>IDIO-0014-202450-51668</t>
  </si>
  <si>
    <t>READING COMPREHENSION STRATEGIES - 202450-51669</t>
  </si>
  <si>
    <t>IDIO-0014-202450-51669</t>
  </si>
  <si>
    <t>Gerencia de Marketing - 202441-66404</t>
  </si>
  <si>
    <t>6069-2114-202441-66404</t>
  </si>
  <si>
    <t>FUNDAMENTACIÓN PSICOPEDAGÓGICA - 202441-69220</t>
  </si>
  <si>
    <t>3313-0046-202441-69220</t>
  </si>
  <si>
    <t>GESTIÓN Y EVALUACIÓN FINANCIERA DE PROYECTOS DE TI - 202441-66484</t>
  </si>
  <si>
    <t>6069-2028-202441-66484</t>
  </si>
  <si>
    <t>GESTIÓN DE CALIDAD Y ADQUISICIONES - 202441-66421</t>
  </si>
  <si>
    <t>8821-2013-202441-66421</t>
  </si>
  <si>
    <t>PROYECTO DE INVESTIGACIÓN APLICADA - 202441-67456</t>
  </si>
  <si>
    <t>5556-2005-202441-67456</t>
  </si>
  <si>
    <t>Conflicto, justicia transicional y construcción de paz - 202441-67536</t>
  </si>
  <si>
    <t>5556-2008-202441-67536</t>
  </si>
  <si>
    <t>XXXDivulgación del conocimiento en el entorno digital - 202441-69013-Borra</t>
  </si>
  <si>
    <t>XXX5557-0043-202441-69013-Borrar</t>
  </si>
  <si>
    <t>Ética, Ciencia y Cultura - 202441-67572</t>
  </si>
  <si>
    <t>5568-0079-202441-67572</t>
  </si>
  <si>
    <t>EGS-Optativa II: Economía circular - 202441-66509</t>
  </si>
  <si>
    <t>6611-2025-202441-66509</t>
  </si>
  <si>
    <t>GESTIÓN CONTRACTUAL-OPT - 202441-66432</t>
  </si>
  <si>
    <t>CJDL-0089-202441-66432</t>
  </si>
  <si>
    <t>INNOVACIÓN PARA LA SOSTENIBILIDAD - 202441-66502</t>
  </si>
  <si>
    <t>8820-2018-202441-66502</t>
  </si>
  <si>
    <t>ÉTICA AMBIENTAL - 202441-66466</t>
  </si>
  <si>
    <t>5568-0072-202441-66466</t>
  </si>
  <si>
    <t>EPRECORENA-Optativa II: Ecología del Paisaje - 202441-66474</t>
  </si>
  <si>
    <t>9936-2018-202441-66474</t>
  </si>
  <si>
    <t>RÉGIMEN JURÍDICO EN SEGURIDAD DE LA INFORMACIÓN - 202441-66495</t>
  </si>
  <si>
    <t>5559-2006-202441-66495</t>
  </si>
  <si>
    <t>STAKEHOLDERS MANAGEMENT - 202441-67530</t>
  </si>
  <si>
    <t>5557-2009-202441-67530</t>
  </si>
  <si>
    <t>Gestión de la Innovación - 202441-66378</t>
  </si>
  <si>
    <t>8821-0004-202441-66378</t>
  </si>
  <si>
    <t>DIDÁCTICA DE LAS CIENCIAS NATURALES Y LA MATEMÁTICA - 202441-66591</t>
  </si>
  <si>
    <t>9937-2005-202441-66591</t>
  </si>
  <si>
    <t>How to Assess in My Course in English - 202450-RR</t>
  </si>
  <si>
    <t>PGPP-3065-RR</t>
  </si>
  <si>
    <t>PROYECTO DE GRADO I - ARTÍCULO DE REFLEXIÓN - 202441-68060</t>
  </si>
  <si>
    <t>6611-0039-202441-68060</t>
  </si>
  <si>
    <t>BIG DATA Y ANALÍTICA - 202441-66405</t>
  </si>
  <si>
    <t>6069-2004-202441-66405</t>
  </si>
  <si>
    <t>Derecho administrativo - 202441-66412</t>
  </si>
  <si>
    <t>6069-2045-202441-66412</t>
  </si>
  <si>
    <t>ESTUDIOS DE VIABILIDAD DEL PROYECTO - 202441V3-69291</t>
  </si>
  <si>
    <t>6611-0035-202441V3-69291</t>
  </si>
  <si>
    <t>ENTORNO ECONÓMICO - 202441V3-69293</t>
  </si>
  <si>
    <t>FORMULACIÓN Y PREPARACIÓN DE PROYECTOS - 202441V3-69294</t>
  </si>
  <si>
    <t>6611-0034-202441V3-69294</t>
  </si>
  <si>
    <t>Ética, Ciencia y Cultura - 202441V3-69296</t>
  </si>
  <si>
    <t>5568-0079-202441V3-69296</t>
  </si>
  <si>
    <t>COMPORTAMIENTO DEL CONSUMIDOR - 202441V3-69289</t>
  </si>
  <si>
    <t>6611-0069-202441V3-69289</t>
  </si>
  <si>
    <t>Learn Spanish - Nivel 1 202450 51373</t>
  </si>
  <si>
    <t>LGAP-3327-202450-51373</t>
  </si>
  <si>
    <t>Learn Spanish - Nivel 2 202450-51374</t>
  </si>
  <si>
    <t>LGAP-3328-202450-51374</t>
  </si>
  <si>
    <t>Learn Spanish - Nivel 3 202450-51375</t>
  </si>
  <si>
    <t>LGAP-3329-202450-51375</t>
  </si>
  <si>
    <t>Gestión de redes sociodigitales -MaestroP-R1NB</t>
  </si>
  <si>
    <t>5557-2013-SR1NB-MaestroP</t>
  </si>
  <si>
    <t>Mercadeo y publicidad digital -MaestroP-R1NB</t>
  </si>
  <si>
    <t>5557-0050-SR1NB-MaestroP</t>
  </si>
  <si>
    <t>Gestión de redes sociodigitales -MaestroP-R1NI</t>
  </si>
  <si>
    <t>5557-2013-SR1NI-MaestroP</t>
  </si>
  <si>
    <t>Analítica web -MaestroP-R1NI</t>
  </si>
  <si>
    <t>5557-0042-SR1NI-MaestroP</t>
  </si>
  <si>
    <t>Analítica web -MaestroP-R1NA</t>
  </si>
  <si>
    <t>5557-0042-SR1NA-MaestroP</t>
  </si>
  <si>
    <t>Mercadeo y publicidad digital -MaestroP-R1NA</t>
  </si>
  <si>
    <t>5557-0050-SR1NA-MaestroP</t>
  </si>
  <si>
    <t>Economía Digital -MaestroP-R2NB</t>
  </si>
  <si>
    <t>SOCS-0144-SR2NB-MaestroP</t>
  </si>
  <si>
    <t>Modelos de Negocio en el Ecosistema Digital -MaestroP-R2NI</t>
  </si>
  <si>
    <t>5557-2062-SR2NI-MaestroP</t>
  </si>
  <si>
    <t>INNOVACIÓN, EMPRENDIMIENTO Y TIC -MaestroP-R2NA</t>
  </si>
  <si>
    <t>6069-2117-SR2NA-MaestroP</t>
  </si>
  <si>
    <t>Nuevos medios -MaestroP-R2NA</t>
  </si>
  <si>
    <t>5557-0047-SR2NA-MaestroP</t>
  </si>
  <si>
    <t>CIENCIA DE DATOS -MaestroP-R3NB</t>
  </si>
  <si>
    <t>8827-2029-SR3NB-MaestroP</t>
  </si>
  <si>
    <t>Nuevos medios -MaestroP-R3NB</t>
  </si>
  <si>
    <t>5557-0047-SR3NB-MaestroP</t>
  </si>
  <si>
    <t>NARRATIVAS CONVERGENTES -MaestroP-R3NI</t>
  </si>
  <si>
    <t>5557-0048-SR3NI-MaestroP</t>
  </si>
  <si>
    <t>COMUNICACIÓN TRANSMEDIA -MaestroP-R3NA</t>
  </si>
  <si>
    <t>SOCS-0154-SR3NA-MaestroP</t>
  </si>
  <si>
    <t>SOCIEDAD DEL CONOCIMIENTO Y CULTURA DIGITAL -MaestroP-R4NB</t>
  </si>
  <si>
    <t>5557-2064-SR4NB-MaestroP</t>
  </si>
  <si>
    <t>Manejo de la información en el ecosistema digital -MaestroP-R4NB</t>
  </si>
  <si>
    <t>5557-0045-SR4NB-MaestroP</t>
  </si>
  <si>
    <t>APROPIACIÓN CIUDADANA DE TIC -MaestroP-R4NI</t>
  </si>
  <si>
    <t>5557-2063-SR4NI-MaestroP</t>
  </si>
  <si>
    <t>Herramientas de trabajo colaborativo para la innovación-MaestroP-R4NI</t>
  </si>
  <si>
    <t>5557-0054-SR4NI-MaestroP</t>
  </si>
  <si>
    <t>Herramientas de trabajo colaborativo para la innovación-MaestroP-R4NA</t>
  </si>
  <si>
    <t>5557-0054-SR4NA-MaestroP</t>
  </si>
  <si>
    <t>INNOVACIÓN, EMPRENDIMIENTO Y TIC -MaestroP-R4NA</t>
  </si>
  <si>
    <t>6069-2117-SR4NA-MaestroP</t>
  </si>
  <si>
    <t>SOCIEDAD DEL CONOCIMIENTO Y CULTURA DIGITAL -MaestroP-R5NB</t>
  </si>
  <si>
    <t>5557-2064-SR5NB-MaestroP</t>
  </si>
  <si>
    <t>INNOVACIÓN SOCIAL DIGITAL -MaestroP-R5NB</t>
  </si>
  <si>
    <t>5569-2028-SR5NB-MaestroP</t>
  </si>
  <si>
    <t>APROPIACIÓN CIUDADANA DE TIC -MaestroP-R5NB</t>
  </si>
  <si>
    <t>5557-2063-SR5NB-MaestroP</t>
  </si>
  <si>
    <t>Manejo de la información en el ecosistema digital -MaestroP-R5NB</t>
  </si>
  <si>
    <t>5557-0045-SR5NB-MaestroP</t>
  </si>
  <si>
    <t>NARRATIVAS CONVERGENTES -MaestroP-R5NB</t>
  </si>
  <si>
    <t>5557-0048-SR5NB-MaestroP</t>
  </si>
  <si>
    <t>Modelos de Negocio en el Ecosistema Digital -MaestroP-R5NI</t>
  </si>
  <si>
    <t>5557-2062-SR5NI-MaestroP</t>
  </si>
  <si>
    <t>COMUNICACIÓN TRANSMEDIA -MaestroP-R5NI</t>
  </si>
  <si>
    <t>SOCS-0154-SR5NI-MaestroP</t>
  </si>
  <si>
    <t>APROPIACIÓN CIUDADANA DE TIC -MaestroP-R5NI</t>
  </si>
  <si>
    <t>5557-2063-SR5NI-MaestroP</t>
  </si>
  <si>
    <t>Optativa línea de Gestión de Seguridad: Gestión de Crisis -MaestroP-R5NI</t>
  </si>
  <si>
    <t>8827-2018-SR5NI-MaestroP</t>
  </si>
  <si>
    <t>APROPIACIÓN CIUDADANA DE TIC -MaestroP-R5NA</t>
  </si>
  <si>
    <t>5557-2063-SR5NA-MaestroP</t>
  </si>
  <si>
    <t>INNOVACIÓN SOCIAL DIGITAL -MaestroP-R5NA</t>
  </si>
  <si>
    <t>5569-2028-SR5NA-MaestroP</t>
  </si>
  <si>
    <t>GESTIÓN DE PROYECTOS DE COMUNICACIÓN DIGITAL -MaestroP-R5NA</t>
  </si>
  <si>
    <t>SOCS-0161-SR5NA-MaestroP</t>
  </si>
  <si>
    <t>Comunicaciones en Mercadeo - 202441V3-69290</t>
  </si>
  <si>
    <t>5557-0040-202441V3-69290</t>
  </si>
  <si>
    <t>TALLER DE PMI Y ESTÁNDARES INTERNACIONALES - 202441-66391</t>
  </si>
  <si>
    <t>6069-0087-202441-66391</t>
  </si>
  <si>
    <t>Estrategias de gestión del conocimiento e innovación - 202441-69325</t>
  </si>
  <si>
    <t>6069-0068-202441-69325</t>
  </si>
  <si>
    <t>Tutoría y moderación en Ambientes Virtuales de Aprendizaje - C18 - 202450-51878 - 51879</t>
  </si>
  <si>
    <t>PGME-3143-202450-51878-51879</t>
  </si>
  <si>
    <t>MIST-Divulgación del conocimiento en el entorno digital - 202441-69013</t>
  </si>
  <si>
    <t>5569-2034-202441-69013</t>
  </si>
  <si>
    <t>Diplomado en gerencia de proyectos. C5 51823</t>
  </si>
  <si>
    <t>GERE-3054-202450-51823</t>
  </si>
  <si>
    <t>Diplomado en Docencia Universitaria. C2 51865</t>
  </si>
  <si>
    <t>EDUC-3134-202450-51865</t>
  </si>
  <si>
    <t>GESTIÓN DE PROYECTOS DE COMUNICACIÓN DIGITAL - 202441-66031</t>
  </si>
  <si>
    <t>5557-0051-202441-66031</t>
  </si>
  <si>
    <t>SEMINARIO DE INVESTIGACIÓN I - 202441-66029</t>
  </si>
  <si>
    <t>5557-0036-202441-66029</t>
  </si>
  <si>
    <t>CULTURA Y MERCADO - 202441-66230</t>
  </si>
  <si>
    <t>5568-0086-202441-66230</t>
  </si>
  <si>
    <t>ÉTICA DE LAS ORGANIZACIONES - 202441-66194</t>
  </si>
  <si>
    <t>5568-0073-202441-66194</t>
  </si>
  <si>
    <t>Ética en la red - 202441-66200</t>
  </si>
  <si>
    <t>5568-0074-202441-66200</t>
  </si>
  <si>
    <t>Optativa I: Gestión del cambio organizacional - 202441-69005</t>
  </si>
  <si>
    <t>6069-2057-202441-69005</t>
  </si>
  <si>
    <t>Inducción a la virtualidad - 202441V3-69388</t>
  </si>
  <si>
    <t>5557-0044-202441V3-69388</t>
  </si>
  <si>
    <t>Técnicas y herramientas prospectivas I - 202441V3-69288</t>
  </si>
  <si>
    <t>6069-2002-202441V3-69288</t>
  </si>
  <si>
    <t>CVFA-VRLE Centro de Lenguas Virtual</t>
  </si>
  <si>
    <t>CVFA-VRLE</t>
  </si>
  <si>
    <t>Seminario de Investigación I - 202441V3-69295</t>
  </si>
  <si>
    <t>3313-0051-202441V3-69295</t>
  </si>
  <si>
    <t>8827-0178-202450-52025</t>
  </si>
  <si>
    <t>Neuropsicología del aprendizaje - 202441-69211</t>
  </si>
  <si>
    <t>3313-0049-202441-69211</t>
  </si>
  <si>
    <t>FUNDAMENTACIÓN PEDAGÓGICA - 202441-69277</t>
  </si>
  <si>
    <t>3313-0047-202441-69277</t>
  </si>
  <si>
    <t>FUNDAMENTACIÓN PEDAGÓGICA - 202441-69272</t>
  </si>
  <si>
    <t>3313-0047-202441-69272</t>
  </si>
  <si>
    <t>ENGLISH EMPHASIS I: INTERCULTURALITY, MULTILINGUALISM, DIVERSITY - 202441-66356</t>
  </si>
  <si>
    <t>LGAP-0068-202441-66356</t>
  </si>
  <si>
    <t>ÉTICA DE LAS ORGANIZACIONES - 202441-66428</t>
  </si>
  <si>
    <t>5568-0073-202441-66428</t>
  </si>
  <si>
    <t>Evaluación y gestión del riesgo - 202441-66390</t>
  </si>
  <si>
    <t>6611-0038-202441-66390</t>
  </si>
  <si>
    <t>Mercadeo y publicidad digital - 202441-69298</t>
  </si>
  <si>
    <t>5557-0050-202441-69298</t>
  </si>
  <si>
    <t>POLÍTICAS PARA LAS FAMILIAS - 202441-65898</t>
  </si>
  <si>
    <t>5556-2000-202441-65898</t>
  </si>
  <si>
    <t>CULTURA Y MERCADO - 202441-66227</t>
  </si>
  <si>
    <t>5568-0086-202441-66227</t>
  </si>
  <si>
    <t>TRANSFORMACIÓN DIGITAL Y DIMENSIONAMIENTO DE TI - 202441-68693</t>
  </si>
  <si>
    <t>6069-2023-202441-68693</t>
  </si>
  <si>
    <t>EVIDENCIA DIGITAL E INVESTIGACIONES FORENSES DIGITALES - 202441-66491</t>
  </si>
  <si>
    <t>8827-2012-202441-66491</t>
  </si>
  <si>
    <t>CULTURA Y MERCADO - 202441-67537</t>
  </si>
  <si>
    <t>5568-0086-202441-67537</t>
  </si>
  <si>
    <t>EGS-Ecología Industrial - 202441-67511</t>
  </si>
  <si>
    <t>8820-2036-202441-67511</t>
  </si>
  <si>
    <t>GESTIÓN DE PROYECTOS DE COMUNICACIÓN DIGITA - 202441-67416</t>
  </si>
  <si>
    <t>5557-0051-202441-67416</t>
  </si>
  <si>
    <t>PERIODO-NRC</t>
  </si>
  <si>
    <t xml:space="preserve">XXXXECPD Interacción y colaboración en red </t>
  </si>
  <si>
    <t>LITERACY I -HTMaestroC</t>
  </si>
  <si>
    <t xml:space="preserve">WDMa_EGTI_HabiBlandGTI_202042_CMaestro </t>
  </si>
  <si>
    <t xml:space="preserve">MINTIC-Ciclo 2: Tutoría - 318757 </t>
  </si>
  <si>
    <t xml:space="preserve">ADMa_MINTICCiclo2_Tutoria_318757 </t>
  </si>
  <si>
    <t xml:space="preserve"> Inducción Mintic</t>
  </si>
  <si>
    <t>Análisis Textual y Discursivo - QMMaestroC</t>
  </si>
  <si>
    <t>5564-0141-MaestroC</t>
  </si>
  <si>
    <t>2023 Pregrado Intersemestral 2</t>
  </si>
  <si>
    <t>2024 Pregrado Semestre 1</t>
  </si>
  <si>
    <t>2024 Posgrado Semestre 1</t>
  </si>
  <si>
    <t>Gerencia contemporánea</t>
  </si>
  <si>
    <t>68312</t>
  </si>
  <si>
    <t>Formulación y Preparación de Proyectos</t>
  </si>
  <si>
    <t>68320</t>
  </si>
  <si>
    <t>Cultura y mercado</t>
  </si>
  <si>
    <t>68319</t>
  </si>
  <si>
    <t>Estrategias de crecimiento, innovación y tecnología</t>
  </si>
  <si>
    <t>68325</t>
  </si>
  <si>
    <t>Marketing y economía</t>
  </si>
  <si>
    <t>68324</t>
  </si>
  <si>
    <t>XXXÉtica en la red (posgrado) **NUEVO** -QMMaestroP</t>
  </si>
  <si>
    <t>XXX5568-0074-MaestroP</t>
  </si>
  <si>
    <t>XXXInducción a la virtualidad - 202441-68688</t>
  </si>
  <si>
    <t>XXX5557-0044-202441-68688</t>
  </si>
  <si>
    <t>ESPACIO PARA REUTILIZAR -QMMaestroP(T)</t>
  </si>
  <si>
    <t>6611-0016-MaestroV</t>
  </si>
  <si>
    <t>PROYECTO DE GRADO I - ARTÍCULO DE REFLEXIÓN - 202441-68061</t>
  </si>
  <si>
    <t>6611-0039-ARRE-202441-68061</t>
  </si>
  <si>
    <t>TRABAJO DE GRADO - 202441-67632</t>
  </si>
  <si>
    <t>3313-2079-202441-67632</t>
  </si>
  <si>
    <t>XXXTRABAJO DE GRADO - 202441-67633</t>
  </si>
  <si>
    <t>XXX3313-2081-202441-67633</t>
  </si>
  <si>
    <t>3313-2082-202441-67634</t>
  </si>
  <si>
    <t>3313-2083-202441-67635</t>
  </si>
  <si>
    <t>3313-2084-202441-67635</t>
  </si>
  <si>
    <t>3313-2085-202441-67636</t>
  </si>
  <si>
    <t>3313-2086-202441-67636</t>
  </si>
  <si>
    <t>3313-2087-202441-67637</t>
  </si>
  <si>
    <t>3313-2088-202441-67637</t>
  </si>
  <si>
    <t>3313-2089-202441-67638</t>
  </si>
  <si>
    <t>3313-2090-202441-68174</t>
  </si>
  <si>
    <t>3313-2091-202441-68175</t>
  </si>
  <si>
    <t>3313-2092-202441-68182</t>
  </si>
  <si>
    <t>xxxREADING COMPREHENSION STRATEGIES - 202450-51272</t>
  </si>
  <si>
    <t>xxxIDIO-0014-202450-51272</t>
  </si>
  <si>
    <t>XXXGESTIÓN ESTRATÉGICA - HTMaestroC</t>
  </si>
  <si>
    <t>XXXX8821-2012-MaestroC</t>
  </si>
  <si>
    <t>SOCIEDAD DEL CONOCIMIENTO Y CULTURA DIGITAL - QMMaestroC</t>
  </si>
  <si>
    <t>5557-2064-MaestroC</t>
  </si>
  <si>
    <t>INDUCCI?N A EDUCACI?N VIRTUAL-202441-68741</t>
  </si>
  <si>
    <t>5557-0044-202441-68741</t>
  </si>
  <si>
    <t>CursosMaestrosMINTIC</t>
  </si>
  <si>
    <t>69287</t>
  </si>
  <si>
    <t>Técnicas y Herramientas prospectivas 1</t>
  </si>
  <si>
    <t>69288</t>
  </si>
  <si>
    <t>Comportamiento del consumidor</t>
  </si>
  <si>
    <t>69289</t>
  </si>
  <si>
    <t>Comunicación en mercadeo</t>
  </si>
  <si>
    <t>69290</t>
  </si>
  <si>
    <t>Estudios de Viabilidad de Proyectos</t>
  </si>
  <si>
    <t>69291</t>
  </si>
  <si>
    <t>Entorno Económico</t>
  </si>
  <si>
    <t>69293</t>
  </si>
  <si>
    <t>69294</t>
  </si>
  <si>
    <t>Seminario de investigación I</t>
  </si>
  <si>
    <t>69295</t>
  </si>
  <si>
    <t>Ética, ciencia y cultura</t>
  </si>
  <si>
    <t>69296</t>
  </si>
  <si>
    <t>Economía Digital -MaestroP-R2NB-Borrar</t>
  </si>
  <si>
    <t>SOCS-0144-MaestroP-R2NB-Borrar</t>
  </si>
  <si>
    <t>LITERACY I - 202441-50024</t>
  </si>
  <si>
    <t>5564-0119-202441-50024</t>
  </si>
  <si>
    <t>GESTIÓN DE TIEMPOS, RIESGOS Y COSTOS - 202341-63604</t>
  </si>
  <si>
    <t>CEOE-0320-202341-63604</t>
  </si>
  <si>
    <t>ÉTICA SOCIAL - 202411-A1</t>
  </si>
  <si>
    <t>5568-0011-202411-10019</t>
  </si>
  <si>
    <t>HUMANISMO Y CULTURA CIUDADANA - - 202411-10003</t>
  </si>
  <si>
    <t>5555-0008-202411-10003</t>
  </si>
  <si>
    <t>HUMANISMO Y CULTURA CIUDADANA - - 202411-10004</t>
  </si>
  <si>
    <t>5555-0008-202411-10004</t>
  </si>
  <si>
    <t>CRISTOLOGÍA BÁSICA - - 202411-10006</t>
  </si>
  <si>
    <t>5568-0006-202411-10006</t>
  </si>
  <si>
    <t>CRISTOLOGÍA BÁSICA - - 202411-10007</t>
  </si>
  <si>
    <t>5568-0006-202411-10007</t>
  </si>
  <si>
    <t>5555-0009-202411-10009</t>
  </si>
  <si>
    <t>Ética Profesional PUB&amp;COM - - 202411-10011</t>
  </si>
  <si>
    <t>5555-0010-202411-10011</t>
  </si>
  <si>
    <t>Ética Profesional Ciencias Estratégicas - 202411-10012</t>
  </si>
  <si>
    <t>5555-0010-202411-10012</t>
  </si>
  <si>
    <t>2024-0011-202411-10015</t>
  </si>
  <si>
    <t>5556-0025-202411-10017</t>
  </si>
  <si>
    <t>HISTORIA DE LAS CIENCIAS - 202411-10021</t>
  </si>
  <si>
    <t>5562-0001-202411-10021</t>
  </si>
  <si>
    <t>INTRODUCCIÓN A LAS ARTES PLÁSTICAS - 202411-10022</t>
  </si>
  <si>
    <t>2024-0010-202411-10022</t>
  </si>
  <si>
    <t>JESÚS EN EL CINE - 202411-10024</t>
  </si>
  <si>
    <t>2270-0003-202411-10024</t>
  </si>
  <si>
    <t>RELIGIONES DEL MUNDO - 202411-10026</t>
  </si>
  <si>
    <t>5568-0008-202411-10026</t>
  </si>
  <si>
    <t>RELIGIONES DEL MUNDO - 202411-10027</t>
  </si>
  <si>
    <t>5568-0008-202411-10027</t>
  </si>
  <si>
    <t>Médicos, Chamanes y Curanderos - 202411-10028</t>
  </si>
  <si>
    <t>5553-0002-202411-10028</t>
  </si>
  <si>
    <t>LENGUA Y CULTURA - - 202411-10034</t>
  </si>
  <si>
    <t>5564-0070-202411-10034</t>
  </si>
  <si>
    <t>LENGUA Y CULTURA - - 202411-10035</t>
  </si>
  <si>
    <t>5564-0070-202411-10035</t>
  </si>
  <si>
    <t>LENGUA Y CULTURA - - 202411-10036</t>
  </si>
  <si>
    <t>5564-0070-202411-10036</t>
  </si>
  <si>
    <t>EMPRENDIMIENTO Y RESPONSABILIDAD SOCIAL - - 202411-10050</t>
  </si>
  <si>
    <t>6069-0001-202411-10050</t>
  </si>
  <si>
    <t>EMPRENDIMIENTO Y RESPONSABILIDAD SOCIAL - - 202411-10051</t>
  </si>
  <si>
    <t>6069-0001-202411-10051</t>
  </si>
  <si>
    <t>EMPRENDIMIENTO Y RESPONSABILIDAD SOCIAL - - 202411-10052</t>
  </si>
  <si>
    <t>6069-0001-202411-10052</t>
  </si>
  <si>
    <t>EMPRENDIMIENTO Y RESPONSABILIDAD SOCIAL - - 202411-10053</t>
  </si>
  <si>
    <t>6069-0001-202411-10053</t>
  </si>
  <si>
    <t>CONTEXTO PROFESIONAL - 202411-10055</t>
  </si>
  <si>
    <t>5566-0009-202411-10055</t>
  </si>
  <si>
    <t>Conflicto postconflicto y construcciones de paz en Colombia. Una aproximación psicosocial - - 202411-10061</t>
  </si>
  <si>
    <t>PSTS-0002-202411-10061</t>
  </si>
  <si>
    <t>Violencia Sexual y Salud Mental *Semestral* - 202411-10062</t>
  </si>
  <si>
    <t>5566-0044-202411-10062</t>
  </si>
  <si>
    <t>Literatura - 202411-10086</t>
  </si>
  <si>
    <t>5564-0162-202411-10086</t>
  </si>
  <si>
    <t>Economía - - 202411-10087</t>
  </si>
  <si>
    <t>6611-0136-202411-10087</t>
  </si>
  <si>
    <t>INVESTIGACIÓN SOCIAL - 202411-10088</t>
  </si>
  <si>
    <t>5569-0018-202411-10088</t>
  </si>
  <si>
    <t>CRISTOLOGÍA BÁSICA - - 202411-10099</t>
  </si>
  <si>
    <t>5568-0006-202411-10099</t>
  </si>
  <si>
    <t>ÉTICA GENERAL - HTMaestroV</t>
  </si>
  <si>
    <t>5555-0009-MaestroV</t>
  </si>
  <si>
    <t>DESARROLLO HUMANO Y GLOBALIZACIÓN -MaestroV</t>
  </si>
  <si>
    <t>5556-0025-MaestroV</t>
  </si>
  <si>
    <t>2024-0011-MaestroV</t>
  </si>
  <si>
    <t>5562-0013-MaestroV</t>
  </si>
  <si>
    <t>5555-0012-MaestroV</t>
  </si>
  <si>
    <t>Reading comprehension strategies **Copia20210120** MaestroB</t>
  </si>
  <si>
    <t>(Nuevo)Ciencia y Tecnología en la Cultura 201920 MaestroV</t>
  </si>
  <si>
    <t>Ciencia-Tecnologia-MaestroV</t>
  </si>
  <si>
    <t>(Nuevo)Arte del Renacimiento MaestroV</t>
  </si>
  <si>
    <t>VRMa_ArtedelRena_201920_MaestroV</t>
  </si>
  <si>
    <t>RESEARCH SEMINAR I: DIMENSIONS OF QUALITATIVE RESEARCH -MaestroC</t>
  </si>
  <si>
    <t>(Nuevo)Desarrollo Humano y Globalización MaestroV</t>
  </si>
  <si>
    <t>VRMa_DlloHumGlo_201920_MaestroV</t>
  </si>
  <si>
    <t>Procesos de Evaluación *Trimestral* -HTMaestroC</t>
  </si>
  <si>
    <t>Gestión educativa *Trimestral* - HTMaestroC</t>
  </si>
  <si>
    <t>EGP-Trabajo de grado -HTMaestroC</t>
  </si>
  <si>
    <t>Optativa línea de Informática Forense: IA en la Informática Forense -MaestroC</t>
  </si>
  <si>
    <t>Seminario de Investigación I: Artículo y Estudio de Caso -QMMaestroP(R)</t>
  </si>
  <si>
    <t>Educación inclusiva y psicopedagogía -QMMaestroC</t>
  </si>
  <si>
    <t>BIOINDICADORES Y ECOSISTEMAS - QMMaestroC</t>
  </si>
  <si>
    <t>9936-2012-MaestroC</t>
  </si>
  <si>
    <t>5564-2006-202441-67683</t>
  </si>
  <si>
    <t>Gestión de redes sociodigitales -QMMaestroC</t>
  </si>
  <si>
    <t>Comunicación y Ciudadanías Emergentes - QMMaestroC</t>
  </si>
  <si>
    <t>5557-2036-MaestroC</t>
  </si>
  <si>
    <t>INVESTIGACIÓN I - 202441-67130</t>
  </si>
  <si>
    <t>3313-0090-202441-67130</t>
  </si>
  <si>
    <t>Neuropsicología del aprendizaje - 202441-69208-69211-67171</t>
  </si>
  <si>
    <t>3313-0049-202441-69208-69211-67171</t>
  </si>
  <si>
    <t>RESPONSABILIDAD SOCIAL Y GOBIERNO CORPORATIVO - 202441-67531</t>
  </si>
  <si>
    <t>5557-2010-202441-67531</t>
  </si>
  <si>
    <t>ÉTICA GENERAL -Desafíos- 202411-10009</t>
  </si>
  <si>
    <t>ARTE DEL RENACIMIENTO -Desafíos- - 202411-10015</t>
  </si>
  <si>
    <t>DESARROLLO HUMANO Y GLOBALIZACIÓN -Desafíos- - 202411-10017</t>
  </si>
  <si>
    <t>EMPRENDIMIENTO Y RESPONSABILIDAD SOCIAL  - 202441-10116</t>
  </si>
  <si>
    <t>6069-0001-202441-10116</t>
  </si>
  <si>
    <t>Ética, Ciencia y Cultura - 202441-67489</t>
  </si>
  <si>
    <t>5568-0079-202441-67489</t>
  </si>
  <si>
    <t>Historia de las ciencias - 202441-66243</t>
  </si>
  <si>
    <t>5562-0029-202441-66243</t>
  </si>
  <si>
    <t>Ética General -Desafíos- 202411-10118</t>
  </si>
  <si>
    <t>5555-0009-202411-10118</t>
  </si>
  <si>
    <t>LENGUA Y CULTURA - 202441-10037</t>
  </si>
  <si>
    <t>5564-0070-202441-10037</t>
  </si>
  <si>
    <t>HUMANISMO Y CULTURA CIUDADANA  - 202411-10117</t>
  </si>
  <si>
    <t>5555-0008-202411-10117</t>
  </si>
  <si>
    <t>FORMULACIÓN Y EVALUACIÓN DE PROYECTOS - 202441-65655</t>
  </si>
  <si>
    <t>8825-2004-202441-65655</t>
  </si>
  <si>
    <t>EGP-Trabajo de grado - 202441-66424</t>
  </si>
  <si>
    <t>LOME-0078-202441-66424</t>
  </si>
  <si>
    <t>EGP-Trabajo de grado - 202441-66433</t>
  </si>
  <si>
    <t>LOME-0078-202441-66433</t>
  </si>
  <si>
    <t>DISEÑO DE EXPERIENCIA DE USUARIO - 202441-68287</t>
  </si>
  <si>
    <t>5557-0037-202441-68287</t>
  </si>
  <si>
    <t>SEMINARIO DE INVESTIGACIÓN - 202441-66429</t>
  </si>
  <si>
    <t>LOME-0076-202441-66429</t>
  </si>
  <si>
    <t>CIUDADANÍA Y DEMOCRACIA - OPTATIVA - 202441-67457</t>
  </si>
  <si>
    <t>5556-2009-202441-67457</t>
  </si>
  <si>
    <t>ÉTICA DE LAS ORGANIZACIONES - 202441-67524</t>
  </si>
  <si>
    <t>5568-0073-202441-67524</t>
  </si>
  <si>
    <t>Seminario de Investigación I - 202441-69276</t>
  </si>
  <si>
    <t>3313-0051-202441-69276</t>
  </si>
  <si>
    <t>Seminario de Investigación I - 202441-69281</t>
  </si>
  <si>
    <t>3313-0051-202441-69281</t>
  </si>
  <si>
    <t>The limit-experience in world literatura - 202441-66251</t>
  </si>
  <si>
    <t>5564-0099-202441-66251</t>
  </si>
  <si>
    <t>READING COMPREHENSION STRATEGIES - 202450-50023</t>
  </si>
  <si>
    <t>IDIO-0014-202450-50023</t>
  </si>
  <si>
    <t>Comunicación y Ciudadanías Emergentes - 202441-67737</t>
  </si>
  <si>
    <t>5557-2036-202441-67737</t>
  </si>
  <si>
    <t>BIOINDICADORES Y ECOSISTEMAS - 202441-68869</t>
  </si>
  <si>
    <t>9936-2012-202441-68869</t>
  </si>
  <si>
    <t>READING COMPREHENSION STRATEGIES - 202441-52157</t>
  </si>
  <si>
    <t>IDIO-0014-202441-52157</t>
  </si>
  <si>
    <t>READING COMPREHENSION STRATEGIES - 202450-52160</t>
  </si>
  <si>
    <t>IDIO-0014-202450-52160</t>
  </si>
  <si>
    <t>READING COMPREHENSION STRATEGIES - 202450-52161</t>
  </si>
  <si>
    <t>IDIO-0014-202450-52161</t>
  </si>
  <si>
    <t>READING COMPREHENSION STRATEGIES - 202450-52162</t>
  </si>
  <si>
    <t>IDIO-0014-202450-52162</t>
  </si>
  <si>
    <t>3313-3025-202450-51880_51883</t>
  </si>
  <si>
    <t>3313-3030-202450-51882-51881</t>
  </si>
  <si>
    <t>5562-0029-202441-66244</t>
  </si>
  <si>
    <t>CULTURA Y MERCADO - 202441-67117</t>
  </si>
  <si>
    <t>5568-0086-202441-67117</t>
  </si>
  <si>
    <t>CULTURA Y MERCADO - 202441-68986</t>
  </si>
  <si>
    <t>5568-0086-202441-68986</t>
  </si>
  <si>
    <t>Optativa: Analítica de datos para la toma de decisiones - 202441-66485</t>
  </si>
  <si>
    <t>8827-2000-202441-66485</t>
  </si>
  <si>
    <t>Optativa línea de Informática Forense: IA en la Informática Forense - 202441-66496</t>
  </si>
  <si>
    <t>8827-2022-202441-66496</t>
  </si>
  <si>
    <t>CULTURA Y MERCADO - 202441-69423</t>
  </si>
  <si>
    <t>5568-0086-202441-69423</t>
  </si>
  <si>
    <t>REPUTACIÓN Y GESTIÓN DE CRISIS - 202441-69478</t>
  </si>
  <si>
    <t>5557-2007-202441-69478</t>
  </si>
  <si>
    <t>SOSTENIBILIDAD Y GESTIÓN DEL FUTURO - 202441-69239</t>
  </si>
  <si>
    <t>6069-2005-202441-69239</t>
  </si>
  <si>
    <t>2024 Posgrado Semestre 2</t>
  </si>
  <si>
    <t>202442</t>
  </si>
  <si>
    <t>First Steps in My Course in English - 202450-52184</t>
  </si>
  <si>
    <t>Seminario de Investigación I - 202441-69282</t>
  </si>
  <si>
    <t>3313-0051-202441-69282</t>
  </si>
  <si>
    <t>Neuropsicología del aprendizaje - QMMaestroP(T) BORRAR</t>
  </si>
  <si>
    <t>3313-0049-MaestroBORRAR</t>
  </si>
  <si>
    <t>Inducción a la virtualidad - 202441-69260</t>
  </si>
  <si>
    <t>5557-0044-202441-69260</t>
  </si>
  <si>
    <t>SISTEMAS DE INFORMACION GEOGRAFICA APLICADOS A LA CONSERVACIÓN-OPTATIVA - 202441-68871</t>
  </si>
  <si>
    <t>TECE-0005-202441-68871</t>
  </si>
  <si>
    <t>Gestión de redes sociodigitales -202441-69353</t>
  </si>
  <si>
    <t>5557-2013-202441-69353</t>
  </si>
  <si>
    <t>Atención integrada a las enfermedades prevalentes de la infancia Medicina - 202450-52032</t>
  </si>
  <si>
    <t>CMSP-3030-202450-52032</t>
  </si>
  <si>
    <t>Materials for My Course in English - 202450-52184</t>
  </si>
  <si>
    <t>RESEARCH SEMINAR I: DIMENSIONS OF QUALITATIVE RESEARCH - 202441-66357</t>
  </si>
  <si>
    <t>LGAP-0072-202441-66357</t>
  </si>
  <si>
    <t>6611-0036-202442V4-62132</t>
  </si>
  <si>
    <t>6611-0035-202442V4-62134</t>
  </si>
  <si>
    <t>6611-0034-202442V4-62136</t>
  </si>
  <si>
    <t>6069-2060-202442V4-62137</t>
  </si>
  <si>
    <t>5553-0019-202442V4-62301</t>
  </si>
  <si>
    <t>READING COMPREHENSION STRATEGIES - 202450-51665</t>
  </si>
  <si>
    <t>IDIO-0014-202450-51665</t>
  </si>
  <si>
    <t>6069-2001-202442V4-62124</t>
  </si>
  <si>
    <t>6069-0106-202442V4-62113</t>
  </si>
  <si>
    <t>2024 Pregrado Semestre 2</t>
  </si>
  <si>
    <t>202420</t>
  </si>
  <si>
    <t>PRÁCTICA - 202420-20050</t>
  </si>
  <si>
    <t>2026-0016-202420-JM</t>
  </si>
  <si>
    <t>PRÁCTICA - 202420-20480</t>
  </si>
  <si>
    <t>PRÁCTICA - 202420-20150</t>
  </si>
  <si>
    <t>Moral Social -HTMaestroC</t>
  </si>
  <si>
    <t>3313-0050-202442V4-62230</t>
  </si>
  <si>
    <t>CONSTRUCCIÓN DE IDENTIDAD DEL MAESTRO - 202420-20379</t>
  </si>
  <si>
    <t>3313-0109-202420-20379</t>
  </si>
  <si>
    <t>CONSTRUCCIÓN DE IDENTIDAD DEL MAESTRO - 202420-20732</t>
  </si>
  <si>
    <t>3313-0109-202420-20732</t>
  </si>
  <si>
    <t>Construcciones curriculares - 202420-20857</t>
  </si>
  <si>
    <t>3313-0130-202420-20857</t>
  </si>
  <si>
    <t>Análisis Textual y Discursivo - - 202420-31127</t>
  </si>
  <si>
    <t>5564-0141-202420-31127</t>
  </si>
  <si>
    <t>Construcciones curriculares - 202420-31129</t>
  </si>
  <si>
    <t>3313-0130-202420-31129</t>
  </si>
  <si>
    <t>SOCIEDADES MEDIÁTICAS Y TIC - 202420-20503</t>
  </si>
  <si>
    <t>5553 0010-202420-20503</t>
  </si>
  <si>
    <t>ÉTICA SOCIAL - 202420-X1</t>
  </si>
  <si>
    <t>5568-0011-202420-X1</t>
  </si>
  <si>
    <t>ÉTICA SOCIAL - 202420-X2</t>
  </si>
  <si>
    <t>5568-0011-202420-X2</t>
  </si>
  <si>
    <t>ÉTICA SOCIAL - 202420-22251</t>
  </si>
  <si>
    <t>5568-0011-202420-22251</t>
  </si>
  <si>
    <t>Economía - - 202420-10178</t>
  </si>
  <si>
    <t>6611-0136-202420-10178</t>
  </si>
  <si>
    <t>Economía - - 202420-10179</t>
  </si>
  <si>
    <t>6611-0136-202420-10179</t>
  </si>
  <si>
    <t>INTRODUCCIÓN A LA ENFERMERÍA. - 202420-11974</t>
  </si>
  <si>
    <t>4441-0001-202420-11974</t>
  </si>
  <si>
    <t>Literatura - 202420-11976</t>
  </si>
  <si>
    <t>5564-0162-202420-11976</t>
  </si>
  <si>
    <t>Literatura - 202420-11977</t>
  </si>
  <si>
    <t>5564-0162-202420-11977</t>
  </si>
  <si>
    <t>INTRODUCCIÓN A LA ENFERMERÍA. - 202420-11978</t>
  </si>
  <si>
    <t>4441-0001-202420-11978</t>
  </si>
  <si>
    <t>INTRODUCCIÓN A LA ENFERMERÍA. - 202420-11980</t>
  </si>
  <si>
    <t>4441-0001-202420-11980</t>
  </si>
  <si>
    <t>MORAL VIDA - 202420-12049</t>
  </si>
  <si>
    <t>5568-0028-202420-12049</t>
  </si>
  <si>
    <t>Moral Social - 202420-12067</t>
  </si>
  <si>
    <t>5568-0052-202420-12067</t>
  </si>
  <si>
    <t>INTRODUCCIÓN A LA PSICOLOGÍA - 202420-12125</t>
  </si>
  <si>
    <t>5566-0002-202420-12125</t>
  </si>
  <si>
    <t>INTRODUCCIÓN A LA PSICOLOGÍA - 202420-12126</t>
  </si>
  <si>
    <t>5566-0002-202420-12126</t>
  </si>
  <si>
    <t>INTRODUCCIÓN A LA PSICOLOGÍA - 202420-12127</t>
  </si>
  <si>
    <t>5566-0002-202420-12127</t>
  </si>
  <si>
    <t>INTRODUCCIÓN A LA SALUD PÚBLICA - 202420-12160</t>
  </si>
  <si>
    <t>4450-0002-202420-12160</t>
  </si>
  <si>
    <t>INTRODUCCIÓN A LA SALUD PÚBLICA - 202420-12161</t>
  </si>
  <si>
    <t>4450-0002-202420-12161</t>
  </si>
  <si>
    <t>PSICOLOGÍA DEL DESARROLLO - 202420-12169</t>
  </si>
  <si>
    <t>5566-0010-202420-12169</t>
  </si>
  <si>
    <t>PSICOLOGÍA DEL DESARROLLO - 202420-12170</t>
  </si>
  <si>
    <t>5566-0010-202420-12170</t>
  </si>
  <si>
    <t>SALUD PÚBLICA CON ÉNFASIS EN SALUD FAMILIAR - 202420-12175</t>
  </si>
  <si>
    <t>4450-0004-202420-12175</t>
  </si>
  <si>
    <t>SALUD PÚBLICA CON ÉNFASIS EN SALUD FAMILIAR - 202420-12176</t>
  </si>
  <si>
    <t>4450-0004-202420-12176</t>
  </si>
  <si>
    <t>SALUD PÚBLICA CON ÉNFASIS EN SALUD OCUPACIONAL - 202420-12194</t>
  </si>
  <si>
    <t>4450-0005-202420-12194</t>
  </si>
  <si>
    <t>SALUD PÚBLICA CON ÉNFASIS EN SALUD OCUPACIONAL - 202420-12195</t>
  </si>
  <si>
    <t>4450-0005-202420-12195</t>
  </si>
  <si>
    <t>TELESALUD - 202420-12196</t>
  </si>
  <si>
    <t>4441-0023-202420-12196</t>
  </si>
  <si>
    <t>TELESALUD - 202420-12197</t>
  </si>
  <si>
    <t>4441-0023-202420-12197</t>
  </si>
  <si>
    <t>CONTEXTO PROFESIONAL - 202420-13781</t>
  </si>
  <si>
    <t>5566-0009-202420-13781</t>
  </si>
  <si>
    <t>CONTEXTO PROFESIONAL - 202420-13782</t>
  </si>
  <si>
    <t>5566-0009-202420-13782</t>
  </si>
  <si>
    <t>CONTEXTO PROFESIONAL - 202420-13794</t>
  </si>
  <si>
    <t>5566-0009-202420-13794</t>
  </si>
  <si>
    <t>CONTEXTO PROFESIONAL - 202420-13797</t>
  </si>
  <si>
    <t>5566-0009-202420-13797</t>
  </si>
  <si>
    <t>Investigación Médica 3 - - 202420-14451</t>
  </si>
  <si>
    <t>4445-0101-202420-14451</t>
  </si>
  <si>
    <t>Ecología en la cultura -Desafíos- - 202420-20002</t>
  </si>
  <si>
    <t>5555-0012-202420-20002</t>
  </si>
  <si>
    <t>Desarrollo, globalización y derechos humanos - 202420-20038</t>
  </si>
  <si>
    <t>5556-0100-202420-20038</t>
  </si>
  <si>
    <t>Ética Profesional Ciencias Estratégicas - 202420-20044</t>
  </si>
  <si>
    <t>5555-0010-202420-20044</t>
  </si>
  <si>
    <t>CRISTOLOGÍA BÁSICA - - 202420-20060</t>
  </si>
  <si>
    <t>5568-0006-202420-20060</t>
  </si>
  <si>
    <t>Conflicto postconflicto y construcciones de paz en Colombia. Una aproximación psicosocial - - 202420-20065</t>
  </si>
  <si>
    <t>PSTS-0002-202420-20065</t>
  </si>
  <si>
    <t>CRISTOLOGÍA BÁSICA - - 202420-20088</t>
  </si>
  <si>
    <t>5568-0006-202420-20088</t>
  </si>
  <si>
    <t>Ética Profesional Ciencias Estratégicas - 202420-20119</t>
  </si>
  <si>
    <t>5555-0010-202420-20119</t>
  </si>
  <si>
    <t>DESARROLLO HUMANO Y GLOBALIZACIÓN -Desafíos- - 202420-20210</t>
  </si>
  <si>
    <t>5556-0025-202420-20210</t>
  </si>
  <si>
    <t>FENÓMENOS RELIGIOSOS CONTEMPORÁNEOS - 202420-20256</t>
  </si>
  <si>
    <t>5568-0002-202420-20256</t>
  </si>
  <si>
    <t>5555-0010-202420-20513</t>
  </si>
  <si>
    <t>DESARROLLO HUMANO Y GLOBALIZACIÓN -Desafíos- - 202420-20516</t>
  </si>
  <si>
    <t>5556-0025-202420-20516</t>
  </si>
  <si>
    <t>ARTE CRISTIANO - 202420-20536</t>
  </si>
  <si>
    <t>2270-0002-202420-20536</t>
  </si>
  <si>
    <t>Ciencia y tecnología en la cultura -Desafíos- - 202420-20748</t>
  </si>
  <si>
    <t>5562-0013-202420-20748</t>
  </si>
  <si>
    <t>Ética Profesional PUB&amp;COM - - 202420-20751</t>
  </si>
  <si>
    <t>5555-0010-202420-20751</t>
  </si>
  <si>
    <t>CRISTOLOGÍA BÁSICA - - 202420-20763</t>
  </si>
  <si>
    <t>5568-0006-202420-20763</t>
  </si>
  <si>
    <t>RELIGIONES DEL MUNDO - 202420-20764</t>
  </si>
  <si>
    <t>5568-0008-202420-20764</t>
  </si>
  <si>
    <t>DESARROLLO HUMANO Y GLOBALIZACIÓN -Desafíos- - 202420-20828</t>
  </si>
  <si>
    <t>5556-0025-202420-20828</t>
  </si>
  <si>
    <t>ARTE DEL RENACIMIENTO -Desafíos- - 202420-20874</t>
  </si>
  <si>
    <t>2024-0011-202420-20874</t>
  </si>
  <si>
    <t>CRISTOLOGÍA BÁSICA - - 202420-20940</t>
  </si>
  <si>
    <t>5568-0006-202420-20940</t>
  </si>
  <si>
    <t>HISTORIA DE LAS CIENCIAS - 202420-20985</t>
  </si>
  <si>
    <t>5562-0001-202420-20985</t>
  </si>
  <si>
    <t>PROBLEMAS COLOMBIANOS - 202420-21067</t>
  </si>
  <si>
    <t>5556-0024-202420-21067</t>
  </si>
  <si>
    <t>INTRODUCCIÓN A LAS ARTES PLÁSTICAS - 202420-21080</t>
  </si>
  <si>
    <t>2024-0010-202420-21080</t>
  </si>
  <si>
    <t>RELIGIONES DEL MUNDO - 202420-21113</t>
  </si>
  <si>
    <t>5568-0008-202420-21113</t>
  </si>
  <si>
    <t>CRISTOLOGÍA BÁSICA - - 202420-21122</t>
  </si>
  <si>
    <t>5568-0006-202420-21122</t>
  </si>
  <si>
    <t>RELIGIONES DEL MUNDO - 202420-21135</t>
  </si>
  <si>
    <t>5568-0008-202420-21135</t>
  </si>
  <si>
    <t>Ética Profesional PUB&amp;COM - - 202420-21137</t>
  </si>
  <si>
    <t>5555-0010-202420-21137</t>
  </si>
  <si>
    <t>PROBLEMAS COLOMBIANOS - 202420-21182</t>
  </si>
  <si>
    <t>5556-0024-202420-21182</t>
  </si>
  <si>
    <t>ARTE DEL RENACIMIENTO -Desafíos- - 202420-21213</t>
  </si>
  <si>
    <t>2024-0011-202420-21213</t>
  </si>
  <si>
    <t>RELIGIONES DEL MUNDO - 202420-21215</t>
  </si>
  <si>
    <t>5568-0008-202420-21215</t>
  </si>
  <si>
    <t>Ética General -Desafíos- - 202420-21234</t>
  </si>
  <si>
    <t>5555-0009-202420-21234</t>
  </si>
  <si>
    <t>Violencia Sexual y Salud Mental *Semestral* - 202420-21247</t>
  </si>
  <si>
    <t>5566-0044-202420-21247</t>
  </si>
  <si>
    <t>Ética General -Desafíos- - 202420-21308</t>
  </si>
  <si>
    <t>5555-0009-202420-21308</t>
  </si>
  <si>
    <t>Violencia Sexual y Salud Mental *Semestral* - 202420-21311</t>
  </si>
  <si>
    <t>5566-0044-202420-21311</t>
  </si>
  <si>
    <t>FENÓMENOS RELIGIOSOS CONTEMPORÁNEOS - 202420-21362</t>
  </si>
  <si>
    <t>5568-0002-202420-21362</t>
  </si>
  <si>
    <t>CRISTOLOGÍA BÁSICA - - 202420-21415</t>
  </si>
  <si>
    <t>5568-0006-202420-21415</t>
  </si>
  <si>
    <t>Ética General -Desafíos- - 202420-21433</t>
  </si>
  <si>
    <t>5555-0009-202420-21433</t>
  </si>
  <si>
    <t>CRISTOLOGÍA BÁSICA - - 202420-21463</t>
  </si>
  <si>
    <t>5568-0006-202420-21463</t>
  </si>
  <si>
    <t>JESÚS EN EL CINE - 202420-21474</t>
  </si>
  <si>
    <t>2270-0003-202420-21474</t>
  </si>
  <si>
    <t>Legislación de Infancia y - 202420-21508</t>
  </si>
  <si>
    <t>5556-0107-202420-21508</t>
  </si>
  <si>
    <t>CRISTOLOGÍA BÁSICA - - 202420-21517</t>
  </si>
  <si>
    <t>5568-0006-202420-21517</t>
  </si>
  <si>
    <t>Médicos, Chamanes y Curanderos - 202420-21527</t>
  </si>
  <si>
    <t>5553-0002-202420-21527</t>
  </si>
  <si>
    <t>Ética General -Desafíos- - 202420-21556</t>
  </si>
  <si>
    <t>5555-0009-202420-21556</t>
  </si>
  <si>
    <t>RELIGIONES DEL MUNDO - 202420-21581</t>
  </si>
  <si>
    <t>5568-0008-202420-21581</t>
  </si>
  <si>
    <t>INTRODUCCIÓN A LAS ARTES PLÁSTICAS - 202420-21592</t>
  </si>
  <si>
    <t>2024-0010-202420-21592</t>
  </si>
  <si>
    <t>PROBLEMAS COLOMBIANOS - 202420-21599</t>
  </si>
  <si>
    <t>5556-0024-202420-21599</t>
  </si>
  <si>
    <t>INTRODUCCIÓN A LA LITERATURA - 202420-21600</t>
  </si>
  <si>
    <t>5564-0009-202420-21600</t>
  </si>
  <si>
    <t>METODOLOGÍA DE LA INVESTIGACIÓN EN COMUNICACIÓN - 202420-21764</t>
  </si>
  <si>
    <t>5557-0097-202420-21764</t>
  </si>
  <si>
    <t>PERIODISMO DE DATOS - 202420-21765</t>
  </si>
  <si>
    <t>5557-0092-202420-21765</t>
  </si>
  <si>
    <t>Periodismo Digital - 202420-21821</t>
  </si>
  <si>
    <t>5557-0098-202420-21821</t>
  </si>
  <si>
    <t>DERECHO INFORMÁTICO - 202420-22362</t>
  </si>
  <si>
    <t>5559-0225-202420-22362</t>
  </si>
  <si>
    <t>LENGUA Y CULTURA - - 202420-12296</t>
  </si>
  <si>
    <t>5564-0070-202420-12296</t>
  </si>
  <si>
    <t>LENGUA Y CULTURA - - 202420-12297</t>
  </si>
  <si>
    <t>5564-0070-202420-12297</t>
  </si>
  <si>
    <t>LENGUA Y CULTURA - - 202420-12298</t>
  </si>
  <si>
    <t>5564-0070-202420-12298</t>
  </si>
  <si>
    <t>LENGUA Y CULTURA - - 202420-12299</t>
  </si>
  <si>
    <t>5564-0070-202420-12299</t>
  </si>
  <si>
    <t>LENGUA Y CULTURA - - 202420-12300</t>
  </si>
  <si>
    <t>5564-0070-202420-12300</t>
  </si>
  <si>
    <t>LENGUA Y CULTURA - - 202420-12301</t>
  </si>
  <si>
    <t>5564-0070-202420-12301</t>
  </si>
  <si>
    <t>HUMANISMO Y CULTURA CIUDADANA - - 202420-20056</t>
  </si>
  <si>
    <t>5555-0008-202420-20056</t>
  </si>
  <si>
    <t>HUMANISMO Y CULTURA CIUDADANA - - 202420-20246</t>
  </si>
  <si>
    <t>5555-0008-202420-20246</t>
  </si>
  <si>
    <t>HUMANISMO Y CULTURA CIUDADANA - - 202420-20302</t>
  </si>
  <si>
    <t>5555-0008-202420-20302</t>
  </si>
  <si>
    <t>EMPRENDIMIENTO Y RESPONSABILIDAD SOCIAL - - 202420-20388</t>
  </si>
  <si>
    <t>6069-0001-202420-20388</t>
  </si>
  <si>
    <t>EMPRENDIMIENTO Y RESPONSABILIDAD SOCIAL - - 202420-20562</t>
  </si>
  <si>
    <t>6069-0001-202420-20562</t>
  </si>
  <si>
    <t>EMPRENDIMIENTO Y RESPONSABILIDAD SOCIAL - - 202420-20649</t>
  </si>
  <si>
    <t>6069-0001-202420-20649</t>
  </si>
  <si>
    <t>HUMANISMO Y CULTURA CIUDADANA - - 202420-20716</t>
  </si>
  <si>
    <t>5555-0008-202420-20716</t>
  </si>
  <si>
    <t>EMPRENDIMIENTO Y RESPONSABILIDAD SOCIAL - - 202420-20905</t>
  </si>
  <si>
    <t>6069-0001-202420-20905</t>
  </si>
  <si>
    <t>HUMANISMO Y CULTURA CIUDADANA - - 202420-20991</t>
  </si>
  <si>
    <t>5555-0008-202420-20991</t>
  </si>
  <si>
    <t>EMPRENDIMIENTO Y RESPONSABILIDAD SOCIAL - - 202420-21024</t>
  </si>
  <si>
    <t>6069-0001-202420-21024</t>
  </si>
  <si>
    <t>HUMANISMO Y CULTURA CIUDADANA - - 202420-21100</t>
  </si>
  <si>
    <t>5555-0008-202420-21100</t>
  </si>
  <si>
    <t>EMPRENDIMIENTO Y RESPONSABILIDAD SOCIAL - - 202420-21309</t>
  </si>
  <si>
    <t>6069-0001-202420-21309</t>
  </si>
  <si>
    <t>HUMANISMO Y CULTURA CIUDADANA - - 202420-21586</t>
  </si>
  <si>
    <t>5555-0008-202420-21586</t>
  </si>
  <si>
    <t>EMPRENDIMIENTO Y RESPONSABILIDAD SOCIAL - - 202420-31673</t>
  </si>
  <si>
    <t>6069-0001-202420-31673</t>
  </si>
  <si>
    <t>INDICADORES DE SOSTENIBILIDAD - 202442-61200</t>
  </si>
  <si>
    <t>8820-2019-202442-61200</t>
  </si>
  <si>
    <t>GESTIÓN ESTRATÉGICA - 202442-61335</t>
  </si>
  <si>
    <t>CEOE-0321-202442-61335</t>
  </si>
  <si>
    <t>GESTIÓN ESTRATÉGICA - 202442-61344</t>
  </si>
  <si>
    <t>CEOE-0321-202442-61344</t>
  </si>
  <si>
    <t>GESTIÓN ÁGIL DE PROYECTOS - 202442-62095</t>
  </si>
  <si>
    <t>8830-2003-202442-62095</t>
  </si>
  <si>
    <t>GESTIÓN ÁGIL DE PROYECTOS - 202442-62212</t>
  </si>
  <si>
    <t>8830-2003-202442-62212</t>
  </si>
  <si>
    <t>BIOLOGÍA DE LA CONSERVACIÓN - 202442-61934</t>
  </si>
  <si>
    <t>9936-2013-202442-61934</t>
  </si>
  <si>
    <t>SEMINARIO ESPECIALIZADO EN ANÁLISIS DE CICLO DE VIDA - 202442-62352</t>
  </si>
  <si>
    <t>CTAM-3011-202442-62352</t>
  </si>
  <si>
    <t>GOBERNANZA Y POLÍTICAS PÚBLICAS - 202442-61111</t>
  </si>
  <si>
    <t>5556-2006-202442-61111</t>
  </si>
  <si>
    <t>INNOVACIÓN, EMPRENDIMIENTO Y TIC  - 202442-61115</t>
  </si>
  <si>
    <t>5569-2031-202442-61115</t>
  </si>
  <si>
    <t>COMUNICACIONES INTEGRADAS DE MARKETING - 202442-61152</t>
  </si>
  <si>
    <t>5557-2006-202442-61152</t>
  </si>
  <si>
    <t>SAPIENCIA-Innovación -QMMaestroC</t>
  </si>
  <si>
    <t>6069-2070-202442V4-62138</t>
  </si>
  <si>
    <t>6069-2070-202442V4-62133</t>
  </si>
  <si>
    <t>6069-2117-202442-61217</t>
  </si>
  <si>
    <t>5557-0044-202442V4-62656</t>
  </si>
  <si>
    <t>6069-0105-202442V4-62112</t>
  </si>
  <si>
    <t>6611-2021-202442V4-62135</t>
  </si>
  <si>
    <t>6069-2070-202442V4-62114</t>
  </si>
  <si>
    <t>3313-0047-202442V4-62659</t>
  </si>
  <si>
    <t>3313-0046-202442V4-62658</t>
  </si>
  <si>
    <t>SISTEMA INTEGRADO DE GESTIÓN -HTMaestroC</t>
  </si>
  <si>
    <t>ARTE DEL RENACIMIENTO -Desafíos- QMMaestroC</t>
  </si>
  <si>
    <t>Ecología en la cultura -Desafíos- QMMaestroC</t>
  </si>
  <si>
    <t>DESARROLLO HUMANO Y GLOBALIZACIÓN -Desafíos- QMMaestroC</t>
  </si>
  <si>
    <t>Ciencia y tecnología en la cultura -Desafíos- QMMaestroC</t>
  </si>
  <si>
    <t>Historia de las ciencias - 202441-66244</t>
  </si>
  <si>
    <t>Estudios de Viabilidad de Proyectos -202442V4-62134</t>
  </si>
  <si>
    <t>Formulación y Preparación de Proyectos -202442V4-62136</t>
  </si>
  <si>
    <t>Gerencia contemporánea -202442V4-62137</t>
  </si>
  <si>
    <t>Religiones y Cultura -202442V4-62301</t>
  </si>
  <si>
    <t>Producto y empaque - 202442V4-62113</t>
  </si>
  <si>
    <t>Logística - 202442V4-62112</t>
  </si>
  <si>
    <t>Entorno Económico -202442V4-62135</t>
  </si>
  <si>
    <t>Seminario de investigacion I - 202442V4-62114</t>
  </si>
  <si>
    <t>Mercadeo - 202420-22594</t>
  </si>
  <si>
    <t>6069-0084-202420-22594</t>
  </si>
  <si>
    <t>Educación inclusiva y psicopedagogía - 202441-69273</t>
  </si>
  <si>
    <t>3313-0050-202441-69273</t>
  </si>
  <si>
    <t>Educación inclusiva y psicopedagogía - 202441-69278</t>
  </si>
  <si>
    <t>3313-0050-202441-69278</t>
  </si>
  <si>
    <t>SISTEMA INTEGRADO DE GESTIÓN - 202420-12939</t>
  </si>
  <si>
    <t>6069-0193-202420-12939</t>
  </si>
  <si>
    <t>Negocios en entornos globales - 202420-12943</t>
  </si>
  <si>
    <t>6069-0197-202420-12943</t>
  </si>
  <si>
    <t>Inteligencia de mercado - 202420-12966</t>
  </si>
  <si>
    <t>6069-0218-202420-12966</t>
  </si>
  <si>
    <t>SAPIENCIA-Innovación - 202450-52342</t>
  </si>
  <si>
    <t>CHFI-3131-202450-52342</t>
  </si>
  <si>
    <t>SAPIENCIA-Innovación - 202450-52343</t>
  </si>
  <si>
    <t>CHFI-3131-202450-52343</t>
  </si>
  <si>
    <t>SAPIENCIA-Innovación - 202450-52344</t>
  </si>
  <si>
    <t>CHFI-3131-202450-52344</t>
  </si>
  <si>
    <t>SAPIENCIA-Innovación - 202450-52345</t>
  </si>
  <si>
    <t>CHFI-3131-202450-52345</t>
  </si>
  <si>
    <t>Ética Profesional Educación - HTMaestroV</t>
  </si>
  <si>
    <t>5555-0010-EDMaestroV</t>
  </si>
  <si>
    <t>Seminario de Investigación I - 202442V4-62138</t>
  </si>
  <si>
    <t>2026-0016-202420-DC</t>
  </si>
  <si>
    <t>2026-0016-202420-PV</t>
  </si>
  <si>
    <t>Educación inclusiva y psicopedagogía - 202442V4-62230</t>
  </si>
  <si>
    <t>Procesos de Evaluación *Semestral* - 202420-20559</t>
  </si>
  <si>
    <t>3313-0131-202420-A54</t>
  </si>
  <si>
    <t>Gestión educativa *Semestral* - 202420-21603</t>
  </si>
  <si>
    <t>PGPE-0015-202420-P03</t>
  </si>
  <si>
    <t>Ética Profesional Licenciatura - 202420-20513</t>
  </si>
  <si>
    <t>Seminario de Investigación I - 202442V4-62133</t>
  </si>
  <si>
    <t>Seminario de investigación I (Seminario de Formación Investigativa I) borrar</t>
  </si>
  <si>
    <t>6069-2070-202442V4-AP04 borrar</t>
  </si>
  <si>
    <t>Seminario de investigación I: Creación de empresa borrar</t>
  </si>
  <si>
    <t>PRÁCTICA - 202420-21563</t>
  </si>
  <si>
    <t>2026-0016-202420-21563</t>
  </si>
  <si>
    <t>Infusiones diluciones y cálculos de medicamentos Ciclo Básico - Medicina Interna I - 204220-12342</t>
  </si>
  <si>
    <t>4445-0087-204220-12342</t>
  </si>
  <si>
    <t>Infusiones, diluciones y cálculos de medicamentos Ciclo Avanzado - Medicina Interna II - 202420-12332</t>
  </si>
  <si>
    <t>4445-0089-202420-12332</t>
  </si>
  <si>
    <t>CVFA-VMCT  Maest. en Ciencia de Datos</t>
  </si>
  <si>
    <t>CVFA-VMCT</t>
  </si>
  <si>
    <t>Alfabetización digital, algoritmos y creación de contenidos en la sociedad hiperconectada - QMMaestroB(C)</t>
  </si>
  <si>
    <t>COSO-3109-MaestroB</t>
  </si>
  <si>
    <t>SEMINARIO DE INVESTIGACIÓN - 202442-61118</t>
  </si>
  <si>
    <t>3313-2018-202442-61118</t>
  </si>
  <si>
    <t>SEMINARIO DE INVESTIGACIÓN - 202442-61119</t>
  </si>
  <si>
    <t>3313-2018-202442-61119</t>
  </si>
  <si>
    <t>SEMINARIO DE INVESTIGACIÓN - 202442-61120</t>
  </si>
  <si>
    <t>3313-2018-202442-61120</t>
  </si>
  <si>
    <t>SEMINARIO DE INVESTIGACIÓN - 202442-61121</t>
  </si>
  <si>
    <t>3313-2018-202442-61121</t>
  </si>
  <si>
    <t>SEMINARIO DE INVESTIGACIÓN - 202442-61122</t>
  </si>
  <si>
    <t>3313-2018-202442-61122</t>
  </si>
  <si>
    <t>SEMINARIO DE INVESTIGACIÓN - 202442-61123</t>
  </si>
  <si>
    <t>3313-2018-202442-61123</t>
  </si>
  <si>
    <t>SEMINARIO DE INVESTIGACIÓN - 202442-61124</t>
  </si>
  <si>
    <t>3313-2018-202442-61124</t>
  </si>
  <si>
    <t>SEMINARIO DE INVESTIGACIÓN - 202442-61125</t>
  </si>
  <si>
    <t>3313-2018-202442-61125</t>
  </si>
  <si>
    <t>SEMINARIO DE INVESTIGACIÓN - 202442-61126</t>
  </si>
  <si>
    <t>3313-2018-202442-61126</t>
  </si>
  <si>
    <t>SEMINARIO DE INVESTIGACIÓN - 202442-61127</t>
  </si>
  <si>
    <t>3313-2018-202442-61127</t>
  </si>
  <si>
    <t>SEMINARIO DE INVESTIGACIÓN - 202442-61128</t>
  </si>
  <si>
    <t>3313-2018-202442-61128</t>
  </si>
  <si>
    <t>SEMINARIO DE INVESTIGACIÓN - 202442-61129</t>
  </si>
  <si>
    <t>3313-2018-202442-61129</t>
  </si>
  <si>
    <t>SEMINARIO DE INVESTIGACIÓN - 202442-61130</t>
  </si>
  <si>
    <t>3313-2018-202442-61130</t>
  </si>
  <si>
    <t>SEMINARIO DE INVESTIGACIÓN - 202442-61131</t>
  </si>
  <si>
    <t>3313-2018-202442-61131</t>
  </si>
  <si>
    <t>SEMINARIO DE INVESTIGACIÓN - 202442-61132</t>
  </si>
  <si>
    <t>3313-2018-202442-61132</t>
  </si>
  <si>
    <t>SEMINARIO DE INVESTIGACIÓN - 202442-61133</t>
  </si>
  <si>
    <t>3313-2018-202442-61133</t>
  </si>
  <si>
    <t>SEMINARIO DE INVESTIGACIÓN - 202442-61134</t>
  </si>
  <si>
    <t>3313-2018-202442-61134</t>
  </si>
  <si>
    <t>SEMINARIO DE INVESTIGACIÓN - 202442-61135</t>
  </si>
  <si>
    <t>3313-2018-202442-61135</t>
  </si>
  <si>
    <t>SEMINARIO DE INVESTIGACIÓN - 202442-61136</t>
  </si>
  <si>
    <t>3313-2018-202442-61136</t>
  </si>
  <si>
    <t>SEMINARIO DE INVESTIGACIÓN - 202442-62029</t>
  </si>
  <si>
    <t>3313-2018-202442-62029</t>
  </si>
  <si>
    <t>SEMINARIO DE INVESTIGACIÓN - 202442-62033</t>
  </si>
  <si>
    <t>3313-2018-202442-62033</t>
  </si>
  <si>
    <t>SEMINARIO DE INVESTIGACIÓN - 202442-62035</t>
  </si>
  <si>
    <t>3313-2018-202442-62035</t>
  </si>
  <si>
    <t>SEMINARIO DE INVESTIGACIÓN - 202442-62037</t>
  </si>
  <si>
    <t>3313-2018-202442-62037</t>
  </si>
  <si>
    <t>prueba1</t>
  </si>
  <si>
    <t>ENGLISH LANGUAGE I: ISSUES AND TRENDS IN SECOND LANGUAGE ACQUISITION -MaestroC</t>
  </si>
  <si>
    <t>CONTEXTO SOCIOEDUCATIVO -MaestroV</t>
  </si>
  <si>
    <t>PGME-0031-MaestroV</t>
  </si>
  <si>
    <t>Atención integrada a las enfermedades prevalentes de la infancia -Enfermeria- -MaestroC</t>
  </si>
  <si>
    <t>CONTENIDOS DIGITALES PARA LA EDUCACIÓN -MaestroB</t>
  </si>
  <si>
    <t>PGME-0045-MaestroB</t>
  </si>
  <si>
    <t>Ingeniería de Métodos-202420_14918</t>
  </si>
  <si>
    <t>202420_8830-0053_14918</t>
  </si>
  <si>
    <t>Introducción a la Ingeniería Industrial-202420_13120-30767</t>
  </si>
  <si>
    <t>202420_8830-0040_13120-30767</t>
  </si>
  <si>
    <t>5557-2061-MaestroC</t>
  </si>
  <si>
    <t>Contexto Socioeducativo - QMMaestroC</t>
  </si>
  <si>
    <t>ABC Brightspace Capacitación 2024-2</t>
  </si>
  <si>
    <t>ABC_BRCAP-2024-2</t>
  </si>
  <si>
    <t>Introducción a la Ingeniería Aeroespacial QMMaestroP(D)-BACKUP</t>
  </si>
  <si>
    <t>Intro-IngAeroespac-MaestroB</t>
  </si>
  <si>
    <t>Estados y ciudades en el sistema internacional - QMMaestroP(C)-BACKUP</t>
  </si>
  <si>
    <t>Estados-ciudades-MaestroB</t>
  </si>
  <si>
    <t>Inducción a la virtualidad - 202441-69219</t>
  </si>
  <si>
    <t>5557-0044-202441-69219</t>
  </si>
  <si>
    <t>Inducción a la virtualidad - 202441-69221</t>
  </si>
  <si>
    <t>5557-0044-202441-69221</t>
  </si>
  <si>
    <t>FUNDAMENTACIÓN PSICOPEDAGÓGICA - 202441-69222</t>
  </si>
  <si>
    <t>3313-0046-202441-69222</t>
  </si>
  <si>
    <t>6611-2020-202441V3-69293</t>
  </si>
  <si>
    <t>Alfabetización digital, algoritmos y creación de contenidos en la sociedad hiperconectada - QMMaestroP(R)</t>
  </si>
  <si>
    <t>COSO-3109-MaestroC</t>
  </si>
  <si>
    <t>Data Analytics y Pronosticos - 202442V4-62124</t>
  </si>
  <si>
    <t>Análisis Textual y Discursivo - 202420-20061</t>
  </si>
  <si>
    <t>5564-0141-202420-A42</t>
  </si>
  <si>
    <t>INNOVACIÓN, EMPRENDIMIENTO Y TI - 202442-61217</t>
  </si>
  <si>
    <t>GESTIÓN DE COMUNIDADES VIRTUALES - 202420-21763</t>
  </si>
  <si>
    <t>5557-0091-202420-21763</t>
  </si>
  <si>
    <t>DISEÑO O APLICACIÓN DEL PLAN ESTRATÉGICO DE COMUNICACIÓN - 202442-61150</t>
  </si>
  <si>
    <t>5557-2005-202442-61150</t>
  </si>
  <si>
    <t>DISEÑO O APLICACIÓN DEL PLAN ESTRATÉGICO DE COMUNICACIÓN - 202442-61583</t>
  </si>
  <si>
    <t>5557-2005-202442-61583</t>
  </si>
  <si>
    <t>INVESTIGACIÓN SOCIAL - 202420-11972</t>
  </si>
  <si>
    <t>5569-0018-202420-11972</t>
  </si>
  <si>
    <t>Atención integrada a las enfermedades prevalentes de la infancia -Enfermeria- - 202450-52582</t>
  </si>
  <si>
    <t>CMSP-3030-202450-52582</t>
  </si>
  <si>
    <t>Aspectos legales y contratación de los proyectos - 202442-61278</t>
  </si>
  <si>
    <t>5559-0110-202442-61278</t>
  </si>
  <si>
    <t>2025 Posgrado Semestre 1</t>
  </si>
  <si>
    <t>202541</t>
  </si>
  <si>
    <t>2025 Posgrado Semestre 2</t>
  </si>
  <si>
    <t>202542</t>
  </si>
  <si>
    <t>2026 Posgrado Semestre 1</t>
  </si>
  <si>
    <t>202641</t>
  </si>
  <si>
    <t>2026 Posgrado Semestre 2</t>
  </si>
  <si>
    <t>202642</t>
  </si>
  <si>
    <t>Inducción a la virtualidad - 202442-61581</t>
  </si>
  <si>
    <t>5557-0044-202442-61581</t>
  </si>
  <si>
    <t>Inducción a la virtualidad - 202442-62059</t>
  </si>
  <si>
    <t>5557-0044-202442-62059</t>
  </si>
  <si>
    <t>Inducción a la virtualidad - 202442-61614</t>
  </si>
  <si>
    <t>5557-0044-202442-61614</t>
  </si>
  <si>
    <t>Alfabetización digital, algoritmos y creación de contenidos en la sociedad hiperconectada - 202450-52341</t>
  </si>
  <si>
    <t>COSO-3109-202450-52341</t>
  </si>
  <si>
    <t>SEMINARIO DE INVESTIGACIÓN  EDUCATIVA 1 - 202442-61388</t>
  </si>
  <si>
    <t>PGME-0030-202442-61388</t>
  </si>
  <si>
    <t>SOCIOLOGÍA DE REDES DIGITALES - 202442-61422</t>
  </si>
  <si>
    <t>SOEX-0003-202442-61422</t>
  </si>
  <si>
    <t>APRENDIZAJE, EMOCIÓN Y COMPORTAMIENTO - 202442-62618</t>
  </si>
  <si>
    <t>3313-0069-202442-62618</t>
  </si>
  <si>
    <t>EDUCACIÓN E INCLUSIÓN DIGITAL - 202442-62394</t>
  </si>
  <si>
    <t>PGME-0051-202442-62394</t>
  </si>
  <si>
    <t>CONTENIDOS DIGITALES EDUCACIÓN 3 - 202442-61424</t>
  </si>
  <si>
    <t>3313-2015-202442-61424</t>
  </si>
  <si>
    <t>CONTENIDOS DIGITALES EDUCACIÓN 4 - 202442-61423</t>
  </si>
  <si>
    <t>3313-2016-202442-61423</t>
  </si>
  <si>
    <t>TRABAJO DE GRADO - 202442</t>
  </si>
  <si>
    <t>3313-0103-202442</t>
  </si>
  <si>
    <t>Historia de las ciencias - 202442-61391</t>
  </si>
  <si>
    <t>5562-0029-202442-61391</t>
  </si>
  <si>
    <t>CONTEXTO SOCIOEDUCATIVO - 202442-61389</t>
  </si>
  <si>
    <t>PGME-0031-202442-61389</t>
  </si>
  <si>
    <t>SEMINARIO DE INVESTIGACIÓN EDUCATIVA 4 - 202442</t>
  </si>
  <si>
    <t>PGME-0039-202442</t>
  </si>
  <si>
    <t>SEMINARIO DE INVESTIGACIÓN  EDUCATIVA 3 - 202442</t>
  </si>
  <si>
    <t>PGME-0038-202442</t>
  </si>
  <si>
    <t>HISTORIA DE LA COSMOLOGÍA - 202442-61568</t>
  </si>
  <si>
    <t>5562-0032-202442-61568</t>
  </si>
  <si>
    <t>XXXHISTORIA DE LA COSMOLOGÍA - 202442-61568</t>
  </si>
  <si>
    <t>XXX5562-0032-202442-61568</t>
  </si>
  <si>
    <t>EVALUACIÓN E INTERVENCIÓN PSICOPEDAGÓGICA - 202442-61448</t>
  </si>
  <si>
    <t>3313-2009-202442-61448</t>
  </si>
  <si>
    <t>Ética en la red - 202442-61390</t>
  </si>
  <si>
    <t>5568-0074-202442-61390</t>
  </si>
  <si>
    <t>Ética en la red - 202442-62381</t>
  </si>
  <si>
    <t>5568-0074-202442-62381</t>
  </si>
  <si>
    <t>ÉTICA DE LAS ORGANIZACIONES - 202442-61520</t>
  </si>
  <si>
    <t>5568-0073-202442-61520</t>
  </si>
  <si>
    <t>CONTAMINACIÓN Y CAMBIO CLIMÁTICO - 202442-60141</t>
  </si>
  <si>
    <t>9936-2021-202442-60141</t>
  </si>
  <si>
    <t>CONTENIDOS DIGITALES PARA LA EDUCACIÓN - 202442-61399</t>
  </si>
  <si>
    <t>PGME-0045-202442-61399</t>
  </si>
  <si>
    <t>CIENCIA DE DATOS - 202442-61212</t>
  </si>
  <si>
    <t>8827-2029-202442-61212</t>
  </si>
  <si>
    <t>INVESTIGACIÓN LITERARIA 1 - 202442-61366</t>
  </si>
  <si>
    <t>5564-0129-202442-61366</t>
  </si>
  <si>
    <t>Mercadeo y publicidad digital - 202442-61249</t>
  </si>
  <si>
    <t>5557-0050-202442-61249</t>
  </si>
  <si>
    <t>RETÓRICA Y ARGUMENTACIÓN - OPTATIVA - 202442-61363</t>
  </si>
  <si>
    <t>5564-0130-202442-61363</t>
  </si>
  <si>
    <t>Religiones Y Cultura</t>
  </si>
  <si>
    <t>Prueba006</t>
  </si>
  <si>
    <t>Logística</t>
  </si>
  <si>
    <t>Prueba007</t>
  </si>
  <si>
    <t>Inducción a la virtualidad - 202442-61577</t>
  </si>
  <si>
    <t>5557-0044-202442-61577</t>
  </si>
  <si>
    <t>Inducción a la virtualidad - 202442-62096</t>
  </si>
  <si>
    <t>5557-0044-202442-62096</t>
  </si>
  <si>
    <t>Inducción a la virtualidad - 202442-61585</t>
  </si>
  <si>
    <t>Inducción a la virtualidad - 202442-62097</t>
  </si>
  <si>
    <t>5557-0044-202442-62097</t>
  </si>
  <si>
    <t>Mat-Curs-IngAero-MaestroP</t>
  </si>
  <si>
    <t>Pens-ComES-MaestroP</t>
  </si>
  <si>
    <t>ÉTICA DE LAS ORGANIZACIONES - 202442-62026</t>
  </si>
  <si>
    <t>5568-0073-202442-62026</t>
  </si>
  <si>
    <t>READING COMPREHENSION STRATEGIES - 202450-51755</t>
  </si>
  <si>
    <t>IDIO-0014-202450-51755</t>
  </si>
  <si>
    <t>READING COMPREHENSION STRATEGIES - 202450-52678</t>
  </si>
  <si>
    <t>IDIO-0014-202450-52678</t>
  </si>
  <si>
    <t>READING COMPREHENSION STRATEGIES - 202450-52679</t>
  </si>
  <si>
    <t>IDIO-0014-202450-52679</t>
  </si>
  <si>
    <t>LITERACY I  - 202450-51757</t>
  </si>
  <si>
    <t>5564-0119-202450-51757</t>
  </si>
  <si>
    <t>How to Assess in My Course in English - 202450-52184</t>
  </si>
  <si>
    <t>Primer seminario de línea: función social de la educación (Virtual) - 202442-62421</t>
  </si>
  <si>
    <t>3313-2006-202442-62421</t>
  </si>
  <si>
    <t>SEMINARIO DE INVESTIGACIÓN - 202442-62867</t>
  </si>
  <si>
    <t>3313-2018-202442-62867</t>
  </si>
  <si>
    <t>DIRECCIÓN ESTRATÉGICA DE LA COMUNICACIÓN - 202442-61144</t>
  </si>
  <si>
    <t>5557-2002-202442-61144</t>
  </si>
  <si>
    <t>REPUTACIÓN Y GESTIÓN DE CRISIS - 202442-61151</t>
  </si>
  <si>
    <t>5557-2007-202442-61151</t>
  </si>
  <si>
    <t>Taller ABC Brightspace-CapacitacionUPBVIRTUAL-202442-LinaMarcelaEstradaJaramillo</t>
  </si>
  <si>
    <t>TallerABCBS-202442-LinaMarcelaEstradaJaramillo</t>
  </si>
  <si>
    <t>Taller ABC Brightspace-CapacitacionUPBVIRTUAL-202442-NataliaEugeniaAcevedoGomez</t>
  </si>
  <si>
    <t>TallerABCBS-202442-NataliaEugeniaAcevedoGomez</t>
  </si>
  <si>
    <t>Taller ABC Brightspace-CapacitacionUPBVIRTUAL-202442-JuanAlejandroCortesRamirez</t>
  </si>
  <si>
    <t>TallerABCBS-202442-JuanAlejandroCortesRamirez</t>
  </si>
  <si>
    <t>Taller ABC Brightspace-CapacitacionUPBVIRTUAL-202442-JavierEnriqueLizarazoRueda</t>
  </si>
  <si>
    <t>TallerABCBS-202442-JavierEnriqueLizarazoRueda</t>
  </si>
  <si>
    <t>Taller ABC Brightspace-CapacitacionUPBVIRTUAL-202442-JorgeIvanJimenezGarcia</t>
  </si>
  <si>
    <t>TallerABCBS-202442-JorgeIvanJimenezGarcia</t>
  </si>
  <si>
    <t>Taller ABC Brightspace-CapacitacionUPBVIRTUAL-202442-DanielaJaramilloMejia</t>
  </si>
  <si>
    <t>TallerABCBS-202442-DanielaJaramilloMejia</t>
  </si>
  <si>
    <t>Taller ABC Brightspace-CapacitacionUPBVIRTUAL-202442-AndresPatinno</t>
  </si>
  <si>
    <t>TallerABCBS-202442-AndresPatinno</t>
  </si>
  <si>
    <t>Taller ABC Brightspace-CapacitacionUPBVIRTUAL-202442-SandraJanethVelezRamirez</t>
  </si>
  <si>
    <t>TallerABCBS-202442-SandraJanethVelezRamirez</t>
  </si>
  <si>
    <t>Taller ABC Brightspace-CapacitacionUPBVIRTUAL-202442-AnaMariaAcevedoAcevedoSerna</t>
  </si>
  <si>
    <t>TallerABCBS-202442-AnaMariaAcevedoAcevedoSerna</t>
  </si>
  <si>
    <t>Taller ABC Brightspace-CapacitacionUPBVIRTUAL-202442-AnaMariaMunnozRestrepo</t>
  </si>
  <si>
    <t>TallerABCBS-202442-AnaMariaMunnozRestrepo</t>
  </si>
  <si>
    <t>Taller ABC Brightspace-CapacitacionUPBVIRTUAL-202442-EfrainPerezEscobar</t>
  </si>
  <si>
    <t>TallerABCBS-202442-EfrainPerezEscobar</t>
  </si>
  <si>
    <t>Taller ABC Brightspace-CapacitacionUPBVIRTUAL-202442-GinnyLizbethTamayoRojas</t>
  </si>
  <si>
    <t>TallerABCBS-202442-GinnyLizbethTamayoRojas</t>
  </si>
  <si>
    <t>Taller ABC Brightspace-CapacitacionUPBVIRTUAL-202442-SimonRuizMartinez</t>
  </si>
  <si>
    <t>TallerABCBS-202442-SimonRuizMartinez</t>
  </si>
  <si>
    <t>Taller ABC Brightspace-CapacitacionUPBVIRTUAL-202442-GloriaPatriciaArangoGutierrez</t>
  </si>
  <si>
    <t>TallerABCBS-202442-GloriaPatriciaArangoGutierrez</t>
  </si>
  <si>
    <t>Taller ABC Brightspace-CapacitacionUPBVIRTUAL-202442-AnaMariaCorralesEstrada</t>
  </si>
  <si>
    <t>TallerABCBS-202442-AnaMariaCorralesEstrada</t>
  </si>
  <si>
    <t>Taller ABC Brightspace-CapacitacionUPBVIRTUAL-202442-MagdaVictoriaDiazAlzate</t>
  </si>
  <si>
    <t>TallerABCBS-202442-MagdaVictoriaDiazAlzate</t>
  </si>
  <si>
    <t>Taller ABC Brightspace-CapacitacionUPBVIRTUAL-202442-AnaFernandaUribeRodriguez</t>
  </si>
  <si>
    <t>TallerABCBS-202442-AnaFernandaUribeRodriguez</t>
  </si>
  <si>
    <t>Taller ABC Brightspace-CapacitacionUPBVIRTUAL-202442-OlgaLuciaCardonaCastrillon</t>
  </si>
  <si>
    <t>TallerABCBS-202442-OlgaLuciaCardonaCastrillon</t>
  </si>
  <si>
    <t>Taller ABC Brightspace-CapacitacionUPBVIRTUAL-202442-DanielPerezValencia</t>
  </si>
  <si>
    <t>TallerABCBS-202442-DanielPerezValencia</t>
  </si>
  <si>
    <t>Taller ABC Brightspace-CapacitacionUPBVIRTUAL-202442-JuanCarlosRiberoGomez</t>
  </si>
  <si>
    <t>TallerABCBS-202442-JuanCarlosRiberoGomez</t>
  </si>
  <si>
    <t>Taller ABC Brightspace-CapacitacionUPBVIRTUAL-202442-KellySamadiVasquezGomez</t>
  </si>
  <si>
    <t>TallerABCBS-202442-KellySamadiVasquezGomez</t>
  </si>
  <si>
    <t>Taller ABC Brightspace-CapacitacionUPBVIRTUAL-202442-MaryLuzMarinPosada</t>
  </si>
  <si>
    <t>TallerABCBS-202442-MaryLuzMarinPosada</t>
  </si>
  <si>
    <t>Taller ABC Brightspace-CapacitacionUPBVIRTUAL-202442-LuisAntonioCaballeroVillamizar</t>
  </si>
  <si>
    <t>TallerABCBS-202442-LuisAntonioCaballeroVillamizar</t>
  </si>
  <si>
    <t>Taller ABC Brightspace-CapacitacionUPBVIRTUAL-202442-CarmenRosaGualdronVargas</t>
  </si>
  <si>
    <t>TallerABCBS-202442-CarmenRosaGualdronVargas</t>
  </si>
  <si>
    <t>Taller ABC Brightspace-CapacitacionUPBVIRTUAL-202442-MonicaYasminCapachoRojas</t>
  </si>
  <si>
    <t>TallerABCBS-202442-MonicaYasminCapachoRojas</t>
  </si>
  <si>
    <t>Taller ABC Brightspace-CapacitacionUPBVIRTUAL-202442-DanielFelipeEscobarValencia</t>
  </si>
  <si>
    <t>TallerABCBS-202442-DanielFelipeEscobarValencia</t>
  </si>
  <si>
    <t>Taller ABC Brightspace-CapacitacionUPBVIRTUAL-202442-AlbertoNahunZuartGardunno</t>
  </si>
  <si>
    <t>TallerABCBS-202442-AlbertoNahunZuartGardunno</t>
  </si>
  <si>
    <t>Taller ABC Brightspace-CapacitacionUPBVIRTUAL-202442-RaulAlbertoMoraVelez</t>
  </si>
  <si>
    <t>TallerABCBS-202442-RaulAlbertoMoraVelez</t>
  </si>
  <si>
    <t>Taller ABC Brightspace-CapacitacionUPBVIRTUAL-202442-PauloAndresCepedaSanchez</t>
  </si>
  <si>
    <t>TallerABCBS-202442-PauloAndresCepedaSanchez</t>
  </si>
  <si>
    <t>Taller ABC Brightspace-CapacitacionUPBVIRTUAL-202442-CarmenLuciaGomezMont</t>
  </si>
  <si>
    <t>TallerABCBS-202442-CarmenLuciaGomezMont</t>
  </si>
  <si>
    <t>Taller ABC Brightspace-CapacitacionUPBVIRTUAL-202442-MariaAlejandraBarreraGutierrez</t>
  </si>
  <si>
    <t>TallerABCBS-202442-MariaAlejandraBarreraGutierrez</t>
  </si>
  <si>
    <t>Taller ABC Brightspace-CapacitacionUPBVIRTUAL-202442-GustavoAdolfoGaleanoMadrigal</t>
  </si>
  <si>
    <t>TallerABCBS-202442-GustavoAdolfoGaleanoMadrigal</t>
  </si>
  <si>
    <t>Taller ABC Brightspace-CapacitacionUPBVIRTUAL-202442-AnaMariaMirallesCastellanos</t>
  </si>
  <si>
    <t>TallerABCBS-202442-AnaMariaMirallesCastellanos</t>
  </si>
  <si>
    <t>Taller ABC Brightspace-CapacitacionUPBVIRTUAL-202442-HelmerJoseCannaveralUsuga</t>
  </si>
  <si>
    <t>TallerABCBS-202442-HelmerJoseCannaveralUsuga</t>
  </si>
  <si>
    <t>Taller ABC Brightspace-CapacitacionUPBVIRTUAL-202442-Temporal1</t>
  </si>
  <si>
    <t>TallerABCBS-202442-Temporal1</t>
  </si>
  <si>
    <t>Taller ABC Brightspace-CapacitacionUPBVIRTUAL-202442-Temporal2</t>
  </si>
  <si>
    <t>TallerABCBS-202442-Temporal2</t>
  </si>
  <si>
    <t>Taller ABC Brightspace-CapacitacionUPBVIRTUAL-202442-Temporal3</t>
  </si>
  <si>
    <t>TallerABCBS-202442-Temporal3</t>
  </si>
  <si>
    <t>Inducción a la virtualidad - 202442-61741</t>
  </si>
  <si>
    <t>5557-0044-202442-61741</t>
  </si>
  <si>
    <t>Inducción a la virtualidad - 202442-61716</t>
  </si>
  <si>
    <t>5557-0044-202442-61716</t>
  </si>
  <si>
    <t>Manejo de la información en el ecosistema digital - 202442-61206</t>
  </si>
  <si>
    <t>5557-0045-202442-61206</t>
  </si>
  <si>
    <t>SEMINARIO DE INVESTIGACIÓN II - 202442-60126</t>
  </si>
  <si>
    <t>3313-2053-202442-60126</t>
  </si>
  <si>
    <t>ÁLGEBRA LINEAL - 202442-60155</t>
  </si>
  <si>
    <t>9937-2013-202442-60155</t>
  </si>
  <si>
    <t>ENTORNO ECONÓMICO - 202442-61271</t>
  </si>
  <si>
    <t>6611-2021-202442-61271</t>
  </si>
  <si>
    <t>Gestión de la calidad en los proyecto - 202442-61279</t>
  </si>
  <si>
    <t>6069-0088-202442-61279</t>
  </si>
  <si>
    <t>Inducción a la virtualidad - 202442-61589</t>
  </si>
  <si>
    <t>5557-0044-202442-61589</t>
  </si>
  <si>
    <t>GERENCIA CONTEMPORÁNEA - 202442-61255</t>
  </si>
  <si>
    <t>6069-2060-202442-61255</t>
  </si>
  <si>
    <t>Marketing Digital - 202442-61260</t>
  </si>
  <si>
    <t>6069-2118-202442-61260</t>
  </si>
  <si>
    <t>ENGLISH LANGUAGE I: ISSUES AND TRENDS IN SECOND LANGUAGE ACQUISITION - 202442-66358</t>
  </si>
  <si>
    <t>LGAP-0070-202442-66358</t>
  </si>
  <si>
    <t>GESTIÓN DE PROYECTOS - 202442-62320</t>
  </si>
  <si>
    <t>6069-0067-202442-62320</t>
  </si>
  <si>
    <t>Gerencia de Proyecto - 202442-61270</t>
  </si>
  <si>
    <t>6611-0037-202442-61270</t>
  </si>
  <si>
    <t>APLICACIÓN DE MÉTODOS DE SOSTENIBILIDAD - 202442-61201</t>
  </si>
  <si>
    <t>8820-2020-202442-61201</t>
  </si>
  <si>
    <t>Nuevos medios - 202442-61246</t>
  </si>
  <si>
    <t>5557-0047-202442-61246</t>
  </si>
  <si>
    <t>Inducción a la virtualidad - 202442-61588</t>
  </si>
  <si>
    <t>5557-0044-202442-61588</t>
  </si>
  <si>
    <t>Inducción a la virtualidad - 202442-62173</t>
  </si>
  <si>
    <t>5557-0044-202442-62173</t>
  </si>
  <si>
    <t>Inducción a la virtualidad - 202442-62308</t>
  </si>
  <si>
    <t>5557-0044-202442-62308</t>
  </si>
  <si>
    <t>Inducción a la virtualidad - 202442-61582</t>
  </si>
  <si>
    <t>5557-0044-202442-61582</t>
  </si>
  <si>
    <t>Inducción a la virtualidad - 202442-61579</t>
  </si>
  <si>
    <t>5557-0044-202442-61579</t>
  </si>
  <si>
    <t>Inducción a la virtualidad - 202442-61580</t>
  </si>
  <si>
    <t>5557-0044-202442-61580</t>
  </si>
  <si>
    <t>Inducción a la virtualidad - 202442-3GRUPOEGP</t>
  </si>
  <si>
    <t>5557-0044-202442-3GRUPOEGP</t>
  </si>
  <si>
    <t>Inducción a la virtualidad - 202442-61850</t>
  </si>
  <si>
    <t>5557-0044-202442-61850</t>
  </si>
  <si>
    <t>The limit-experience in world literature - 202442-62174</t>
  </si>
  <si>
    <t>GESTIÓN DE PROYECTOS DE INNOVACIÓN SOCIAL - 202442-61112</t>
  </si>
  <si>
    <t>5569-2029-202442-61112</t>
  </si>
  <si>
    <t>MODELOS DE INNOVACIÓN SOCIAL - 202442-61107</t>
  </si>
  <si>
    <t>5556-2003-202442-61107</t>
  </si>
  <si>
    <t>NORMATIVIDAD AMBIENTAL - 202442-61159</t>
  </si>
  <si>
    <t>9936-2009-202442-61159</t>
  </si>
  <si>
    <t>ECOSISTEMAS ESTRATÉGICOS Y AREAS PROTEGIDAS - 202442-61935</t>
  </si>
  <si>
    <t>9936-2015-202442-61935</t>
  </si>
  <si>
    <t>PLANEACIÓN, FORMULACIÓN Y EVALUACIÓN DE PROYECTOS - 202442-62098</t>
  </si>
  <si>
    <t>CEGF-0046-202442-62098</t>
  </si>
  <si>
    <t>DIÁLOGOS CON LA TRADICIÓN LITERARIA 2 - MODERNIDAD - 202442-61367</t>
  </si>
  <si>
    <t>5564-2000-202442-61367</t>
  </si>
  <si>
    <t>Todos somos UPB - MED - 202450-52748</t>
  </si>
  <si>
    <t>3313-3008-202450-52748</t>
  </si>
  <si>
    <t>Pensamiento estratégico - 202442-61310</t>
  </si>
  <si>
    <t>6069-2033-202442-61310</t>
  </si>
  <si>
    <t>3313-2079-202442</t>
  </si>
  <si>
    <t>PLANEACIÓN, FORMULACIÓN Y EVALUACIÓN DE PROYECTOS - 202442-62099</t>
  </si>
  <si>
    <t>CEGF-0046-202442-62099</t>
  </si>
  <si>
    <t>Gerencia del Talento Humano - 202442-61312</t>
  </si>
  <si>
    <t>6069-2112-202442-61312</t>
  </si>
  <si>
    <t>INTERACCIÓN Y COLABORACIÓN EN RED -MaestroV</t>
  </si>
  <si>
    <t>5557-0049-MaestroV</t>
  </si>
  <si>
    <t>GESTIÓN DE PROYECTOS -MaestroV</t>
  </si>
  <si>
    <t>6069-0067-MaestroV</t>
  </si>
  <si>
    <t>INVESTIGACIÓN I -MaestroV</t>
  </si>
  <si>
    <t>3313-0090-MaestroV</t>
  </si>
  <si>
    <t>MPSI-Neuropsicología del aprendizaje (Virtual) - HTMaestroV</t>
  </si>
  <si>
    <t>3313-0049-MaestroV</t>
  </si>
  <si>
    <t>Seminario de investigación II: Consultoría empresarial - QMMaestroC</t>
  </si>
  <si>
    <t>Humanidad Aumentada: Vida, Inteligencia Artificial y Creatividad -QMMaestroC</t>
  </si>
  <si>
    <t>8827-0178PR-MaestroC</t>
  </si>
  <si>
    <t>Seminario de Formación Investigativa - QMMaestroC</t>
  </si>
  <si>
    <t>5559-2075-MaestroC</t>
  </si>
  <si>
    <t>PGPP-3065First-202450-52184</t>
  </si>
  <si>
    <t>PGPP-3065Mat-202450-52184</t>
  </si>
  <si>
    <t>Evaluación y Gestión Financiera de Proyectos - 202442V4-62132</t>
  </si>
  <si>
    <t>Inducción a la virtualidad - 202442V4-62656</t>
  </si>
  <si>
    <t>Fundamentación pedagógica - 202442V4-62659</t>
  </si>
  <si>
    <t>Fundamentación psicopedagógica - 202442V4-62658</t>
  </si>
  <si>
    <t>INVESTIGACIÓN I -QMMaestroC</t>
  </si>
  <si>
    <t>Estados y ciudades en el sistema internacional -QMMaestroC</t>
  </si>
  <si>
    <t>5556-2031-MaestroC</t>
  </si>
  <si>
    <t>5557-0044-202442-EC</t>
  </si>
  <si>
    <t>PGPP-3065How-202450-52184</t>
  </si>
  <si>
    <t>Inducción a la virtualidad - 202442-63001</t>
  </si>
  <si>
    <t>5557-0044-202442-63001</t>
  </si>
  <si>
    <t>5564-0099-202442-62174</t>
  </si>
  <si>
    <t>Humanidad Aumentada: Vida, Inteligencia Artificial y Creatividad FA -QMMaestroC</t>
  </si>
  <si>
    <t>8827-0178FA-MaestroC</t>
  </si>
  <si>
    <t>Humanidad Aumentada con IA: Vida, Tecnología y Creatividad - 202420-13774</t>
  </si>
  <si>
    <t>8827-0178-202420-13774</t>
  </si>
  <si>
    <t>Humanidad Aumentada con IA: Vida, Tecnología y Creatividad - 202420-32201</t>
  </si>
  <si>
    <t>8827-0178-202420-32201</t>
  </si>
  <si>
    <t>Humanidad Aumentada con IA: Vida, Tecnología y Creatividad - 202420-32202</t>
  </si>
  <si>
    <t>8827-0178-202420-32202</t>
  </si>
  <si>
    <t>Humanidad Aumentada con IA: Vida, Tecnología y Creatividad - 202420-32203</t>
  </si>
  <si>
    <t>8827-0178-202420-32203</t>
  </si>
  <si>
    <t>Humanidad Aumentada con IA: Vida, Tecnología y Creatividad - 202420-32204</t>
  </si>
  <si>
    <t>8827-0178-202420-32204</t>
  </si>
  <si>
    <t>Humanidad Aumentada con IA: Vida, Tecnología y Creatividad - 202420-32205</t>
  </si>
  <si>
    <t>8827-0178-202420-32205</t>
  </si>
  <si>
    <t>Humanidad Aumentada con IA: Vida, Tecnología y Creatividad - 202420-32206</t>
  </si>
  <si>
    <t>8827-0178-202420-32206</t>
  </si>
  <si>
    <t>Humanidad Aumentada con IA: Vida, Tecnología y Creatividad - 202420-32207</t>
  </si>
  <si>
    <t>8827-0178-202420-32207</t>
  </si>
  <si>
    <t>Humanidad Aumentada con IA: Vida, Tecnología y Creatividad - 202420-32208</t>
  </si>
  <si>
    <t>8827-0178-202420-32208</t>
  </si>
  <si>
    <t>Humanidad Aumentada con IA: Vida, Tecnología y Creatividad - 202420-32209</t>
  </si>
  <si>
    <t>8827-0178-202420-32209</t>
  </si>
  <si>
    <t>Humanidad Aumentada con IA: Vida, Tecnología y Creatividad - 202420-32210</t>
  </si>
  <si>
    <t>8827-0178-202420-32210</t>
  </si>
  <si>
    <t>Humanidad Aumentada con IA: Vida, Tecnología y Creatividad - 202420-32211</t>
  </si>
  <si>
    <t>8827-0178-202420-32211</t>
  </si>
  <si>
    <t>Humanidad Aumentada con IA: Vida, Tecnología y Creatividad - 202420-32277</t>
  </si>
  <si>
    <t>8827-0178-202420-32277</t>
  </si>
  <si>
    <t>Humanidad Aumentada con IA: Vida, Tecnología y Creatividad - 202420-32278</t>
  </si>
  <si>
    <t>8827-0178-202420-32278</t>
  </si>
  <si>
    <t>Humanidad Aumentada con IA: Vida, Tecnología y Creatividad - 202420-32279</t>
  </si>
  <si>
    <t>8827-0178-202420-32279</t>
  </si>
  <si>
    <t>Humanidad Aumentada con IA: Vida, Tecnología y Creatividad - 202420-32280</t>
  </si>
  <si>
    <t>8827-0178-202420-32280</t>
  </si>
  <si>
    <t>Humanidad Aumentada con IA: Vida, Tecnología y Creatividad - 202420-32281</t>
  </si>
  <si>
    <t>8827-0178-202420-32281</t>
  </si>
  <si>
    <t>Humanidad Aumentada con IA: Vida, Tecnología y Creatividad - 202442-61846</t>
  </si>
  <si>
    <t>8827-0178-202442-61846</t>
  </si>
  <si>
    <t>Humanidad Aumentada con IA: Vida, Tecnología y Creatividad - 202442-62919</t>
  </si>
  <si>
    <t>8827-0178-202442-62919</t>
  </si>
  <si>
    <t>Humanidad Aumentada con IA: Vida, Tecnología y Creatividad - 202442-62920</t>
  </si>
  <si>
    <t>8827-0178-202442-62920</t>
  </si>
  <si>
    <t>Humanidad Aumentada con IA: Vida, Tecnología y Creatividad - 202442-62921</t>
  </si>
  <si>
    <t>8827-0178-202442-62921</t>
  </si>
  <si>
    <t>Humanidad Aumentada con IA: Vida, Tecnología y Creatividad - 202442-62922</t>
  </si>
  <si>
    <t>8827-0178-202442-62922</t>
  </si>
  <si>
    <t>Humanidad Aumentada con IA: Vida, Tecnología y Creatividad - 202442-62923</t>
  </si>
  <si>
    <t>8827-0178-202442-62923</t>
  </si>
  <si>
    <t>Humanidad Aumentada con IA: Vida, Tecnología y Creatividad - 202442-62924</t>
  </si>
  <si>
    <t>8827-0178-202442-62924</t>
  </si>
  <si>
    <t>Humanidad Aumentada con IA: Vida, Tecnología y Creatividad - 202442-62925</t>
  </si>
  <si>
    <t>8827-0178-202442-62925</t>
  </si>
  <si>
    <t>NEUROPSICOLOGÍA DE LOS APRENDIZAJES - 202442-69274</t>
  </si>
  <si>
    <t>3313-0049-202442-69274</t>
  </si>
  <si>
    <t>NEUROPSICOLOGÍA DE LOS APRENDIZAJES - 202442-69279</t>
  </si>
  <si>
    <t>3313-0049-202442-69279</t>
  </si>
  <si>
    <t>SEMINARIO DE INVESTIGACIÓN II - 202442-62619</t>
  </si>
  <si>
    <t>3313-0070-202442-62619</t>
  </si>
  <si>
    <t>PLANEACIÓN Y PRESUPUESTO - 202442-61322</t>
  </si>
  <si>
    <t>6069-2047-202442-61322</t>
  </si>
  <si>
    <t>MEDICIÓN DE LA INNOVACIÓN SOCIAL - 202442-61116</t>
  </si>
  <si>
    <t>5569-2032-202442-61116</t>
  </si>
  <si>
    <t>SISTEMAS SOCIOECOLÓGICOS - 202442-61194</t>
  </si>
  <si>
    <t>5569-2043-202442-61194</t>
  </si>
  <si>
    <t>PROYECTO APLICADO EN SEGURIDAD I - 202442-61183</t>
  </si>
  <si>
    <t>8827-2013-202442-61183</t>
  </si>
  <si>
    <t>EXPERIENCIAS DE INNOVACIÓN EN TI - I  - 202442-61172</t>
  </si>
  <si>
    <t>6069-2026-202442-61172</t>
  </si>
  <si>
    <t>DISEÑO DE EXPERIMENTOS - 202442-60122</t>
  </si>
  <si>
    <t>9937-2002-202442-60122</t>
  </si>
  <si>
    <t>Seminario de Investigación II - Artículo y Estudio de Caso - 202442-61276</t>
  </si>
  <si>
    <t>6069-2071-202442-61276</t>
  </si>
  <si>
    <t>Seminario de Investigación II - Artículo y Estudio de Caso - 202442-LI</t>
  </si>
  <si>
    <t>6069-2071-202442-LI</t>
  </si>
  <si>
    <t>Seminario de Investigación I: Artículo y Estudio de Caso - 202442-61306</t>
  </si>
  <si>
    <t>6069-2070-202442-61306</t>
  </si>
  <si>
    <t>PROPUESTA DE VALOR DE TI - 20242-61173</t>
  </si>
  <si>
    <t>6069-2024-20242-61173</t>
  </si>
  <si>
    <t>EXPERIENCIAS DE INNOVACIÓN EN TI - II  - 202442-61178</t>
  </si>
  <si>
    <t>6069-2029-202442-61178</t>
  </si>
  <si>
    <t>SEGURIDAD INFORMÁTICA Y EVALUACIÓN DE RIESGOS DE TI - 202442-61185</t>
  </si>
  <si>
    <t>8827-2009-202442-61185</t>
  </si>
  <si>
    <t>PROYECTO APLICADO EN SEGURIDAD II - 202442-61189</t>
  </si>
  <si>
    <t>8827-2015-202442-61189</t>
  </si>
  <si>
    <t>Modelos de Negocio en el Ecosistema Digital - 202442-61210</t>
  </si>
  <si>
    <t>5557-2062-202442-61210</t>
  </si>
  <si>
    <t>INTERACCIÓN Y COLABORACIÓN EN RED - 202442-61251</t>
  </si>
  <si>
    <t>5557-0049-202442-61251</t>
  </si>
  <si>
    <t>PERIODISMO DE DATOS - 202442-61245</t>
  </si>
  <si>
    <t>5557-0046-202442-61245</t>
  </si>
  <si>
    <t>Seminario de Formación Investigativa - 202442-62319</t>
  </si>
  <si>
    <t>5559-2075-202442-62319</t>
  </si>
  <si>
    <t>INVESTIGACIÓN I - 202442-61247</t>
  </si>
  <si>
    <t>3313-0090-202442-61247</t>
  </si>
  <si>
    <t>Estados y ciudades en el sistema internacional - 202442-62309</t>
  </si>
  <si>
    <t>5556-2031-202442-62309</t>
  </si>
  <si>
    <t>EPRECORENA-Gestión de la Biodiversidad - 202442-61160</t>
  </si>
  <si>
    <t>9936-2010-202442-61160</t>
  </si>
  <si>
    <t>FORMULACIÓN Y EVALUACIÓN DE PROYECTOS AMBIENTALES - 202442-61936</t>
  </si>
  <si>
    <t>9936-2014-202442-61936</t>
  </si>
  <si>
    <t>LGAP-3327-MaestroC</t>
  </si>
  <si>
    <t>Proyecto de grado II- Creación de empresa  -QMMaestroP(R)</t>
  </si>
  <si>
    <t>6069-2073-CreEmpMaestroP</t>
  </si>
  <si>
    <t>PROYECTO DE GRADO I - ARTÍCULO DE REFLEXIÓN - - 202442-61280</t>
  </si>
  <si>
    <t>6611-0039-202442-61280</t>
  </si>
  <si>
    <t>PROYECTO DE GRADO I - ARTÍCULO DE REFLEXIÓN - - 202442-61281</t>
  </si>
  <si>
    <t>6611-0039-202442-61281</t>
  </si>
  <si>
    <t>PROYECTO DE GRADO I - ARTÍCULO DE REFLEXIÓN - - 202442-61282</t>
  </si>
  <si>
    <t>6611-0039-202442-61282</t>
  </si>
  <si>
    <t>PROYECTO DE GRADO I - ARTÍCULO DE REFLEXIÓN - - 202442-61283</t>
  </si>
  <si>
    <t>6611-0039-202442-61283</t>
  </si>
  <si>
    <t>PROYECTO DE GRADO I - ARTÍCULO DE REFLEXIÓN - - 202442-61284</t>
  </si>
  <si>
    <t>6611-0039-202442-61284</t>
  </si>
  <si>
    <t>PROYECTO DE GRADO I - ARTÍCULO DE REFLEXIÓN - - 202442-61285</t>
  </si>
  <si>
    <t>6611-0039-202442-61285</t>
  </si>
  <si>
    <t>PROYECTO DE GRADO I - ARTÍCULO DE REFLEXIÓN - - 202442-61286</t>
  </si>
  <si>
    <t>6611-0039-202442-61286</t>
  </si>
  <si>
    <t>PROYECTO DE GRADO I - ARTÍCULO DE REFLEXIÓN - - 202442-61287</t>
  </si>
  <si>
    <t>6611-0039-202442-61287</t>
  </si>
  <si>
    <t>PROYECTO DE GRADO I - ARTÍCULO DE REFLEXIÓN - - 202442-61288</t>
  </si>
  <si>
    <t>6611-0039-202442-61288</t>
  </si>
  <si>
    <t>PROYECTO DE GRADO I - ARTÍCULO DE REFLEXIÓN - - 202442-61289</t>
  </si>
  <si>
    <t>6611-0039-202442-61289</t>
  </si>
  <si>
    <t>PROYECTO DE GRADO I - ARTÍCULO DE REFLEXIÓN - - 202442-61290</t>
  </si>
  <si>
    <t>6611-0039-202442-61290</t>
  </si>
  <si>
    <t>PROYECTO DE GRADO I - ARTÍCULO DE REFLEXIÓN - - 202442-61291</t>
  </si>
  <si>
    <t>6611-0039-202442-61291</t>
  </si>
  <si>
    <t>PROYECTO DE GRADO I - ARTÍCULO DE REFLEXIÓN - - 202442-62514</t>
  </si>
  <si>
    <t>6611-0039-202442-62514</t>
  </si>
  <si>
    <t>PROYECTO DE GRADO I - ARTÍCULO DE REFLEXIÓN - - 202442-62515</t>
  </si>
  <si>
    <t>6611-0039-202442-62515</t>
  </si>
  <si>
    <t>6611-0039-202442-62516</t>
  </si>
  <si>
    <t>PROYECTO DE GRADO I - ARTÍCULO DE REFLEXIÓN - - 202442-62517</t>
  </si>
  <si>
    <t>6611-0039-202442-62517</t>
  </si>
  <si>
    <t>PROYECTO DE GRADO I - ARTÍCULO DE REFLEXIÓN - - 202442-62518</t>
  </si>
  <si>
    <t>6611-0039-202442-62518</t>
  </si>
  <si>
    <t>PROYECTO DE GRADO I - ARTÍCULO DE REFLEXIÓN - - 202442-62519</t>
  </si>
  <si>
    <t>6611-0039-202442-62519</t>
  </si>
  <si>
    <t>PROYECTO DE GRADO I - ARTÍCULO DE REFLEXIÓN - - 202442-62520</t>
  </si>
  <si>
    <t>6611-0039-202442-62520</t>
  </si>
  <si>
    <t>PROYECTO DE GRADO I - ARTÍCULO DE REFLEXIÓN - - 202442-62521</t>
  </si>
  <si>
    <t>6611-0039-202442-62521</t>
  </si>
  <si>
    <t>PROYECTO DE GRADO I - ARTÍCULO DE REFLEXIÓN - - 202442-62522</t>
  </si>
  <si>
    <t>6611-0039-202442-62522</t>
  </si>
  <si>
    <t>PROYECTO DE GRADO I - ARTÍCULO DE REFLEXIÓN - - 202442-62523</t>
  </si>
  <si>
    <t>6611-0039-202442-62523</t>
  </si>
  <si>
    <t>PROYECTO DE GRADO I - ARTÍCULO DE REFLEXIÓN - - 202442-62524</t>
  </si>
  <si>
    <t>6611-0039-202442-62524</t>
  </si>
  <si>
    <t>PROYECTO DE GRADO I - ARTÍCULO DE REFLEXIÓN - - 202442-62525</t>
  </si>
  <si>
    <t>6611-0039-202442-62525</t>
  </si>
  <si>
    <t>PROYECTO DE GRADO I - ARTÍCULO DE REFLEXIÓN - - 202442-61263</t>
  </si>
  <si>
    <t>6611-0039-202442-61263</t>
  </si>
  <si>
    <t>PROYECTO DE GRADO I - ARTÍCULO DE REFLEXIÓN - - 202442-62513</t>
  </si>
  <si>
    <t>6611-0039-202442-62513</t>
  </si>
  <si>
    <t>PROYECTO DE GRADO I - ARTÍCULO DE REFLEXIÓN - - 202442-62890</t>
  </si>
  <si>
    <t>6611-0039-202442-62890</t>
  </si>
  <si>
    <t>PROYECTO DE GRADO I - ARTÍCULO DE REFLEXIÓN - - 202442-62938</t>
  </si>
  <si>
    <t>6611-0039-202442-62938</t>
  </si>
  <si>
    <t>Proyecto de grado II - Artículo y estudio de caso - 202442-61296</t>
  </si>
  <si>
    <t>6069-2073-202442-61296</t>
  </si>
  <si>
    <t>Proyecto de grado II - Artículo y estudio de caso - 202442-61297</t>
  </si>
  <si>
    <t>6069-2073-202442-61297</t>
  </si>
  <si>
    <t>Proyecto de grado II - Artículo y estudio de caso - 202442-61299</t>
  </si>
  <si>
    <t>6069-2073-202442-61299</t>
  </si>
  <si>
    <t>Proyecto de grado II - Artículo y estudio de caso - 202442-61300</t>
  </si>
  <si>
    <t>6069-2073-202442-61300</t>
  </si>
  <si>
    <t>Proyecto de grado II - Artículo y estudio de caso - 202442-61301</t>
  </si>
  <si>
    <t>6069-2073-202442-61301</t>
  </si>
  <si>
    <t>Proyecto de grado II - Artículo y estudio de caso - 202442-61302</t>
  </si>
  <si>
    <t>6069-2073-202442-61302</t>
  </si>
  <si>
    <t>Proyecto de grado II - Artículo y estudio de caso - 202442-61303</t>
  </si>
  <si>
    <t>6069-2073-202442-61303</t>
  </si>
  <si>
    <t>Proyecto de grado II - Artículo y estudio de caso - 202442-62526</t>
  </si>
  <si>
    <t>6069-2073-202442-62526</t>
  </si>
  <si>
    <t>Proyecto de grado II - Artículo y estudio de caso - 202442-62533</t>
  </si>
  <si>
    <t>6069-2073-202442-62533</t>
  </si>
  <si>
    <t>Proyecto de grado II - Artículo y estudio de caso - 202442-62535</t>
  </si>
  <si>
    <t>6069-2073-202442-62535</t>
  </si>
  <si>
    <t>Proyecto de grado II - Artículo y estudio de caso - 202442-62543</t>
  </si>
  <si>
    <t>6069-2073-202442-62543</t>
  </si>
  <si>
    <t>Proyecto de grado II - Artículo y estudio de caso - 202442-62539</t>
  </si>
  <si>
    <t>6069-2073-202442-62539</t>
  </si>
  <si>
    <t>Proyecto de grado II - Artículo y estudio de caso - 202442-62540</t>
  </si>
  <si>
    <t>6069-2073-202442-62540</t>
  </si>
  <si>
    <t>Proyecto de grado II - Artículo y estudio de caso - 202442-62542</t>
  </si>
  <si>
    <t>6069-2073-202442-62542</t>
  </si>
  <si>
    <t>Proyecto de grado II - Consultoría empresarial - 202442-61298</t>
  </si>
  <si>
    <t>6069-2073-202442-62538</t>
  </si>
  <si>
    <t>Proyecto de grado II - Consultoría empresarial - 202442-62538</t>
  </si>
  <si>
    <t>6069-2073-202442-61292</t>
  </si>
  <si>
    <t>Proyecto de grado II - Artículo y estudio de caso - 202442-61293</t>
  </si>
  <si>
    <t>6069-2073-202442-61293</t>
  </si>
  <si>
    <t>Proyecto de grado II - Artículo y estudio de caso - 202442-61294</t>
  </si>
  <si>
    <t>6069-2073-202442-61294</t>
  </si>
  <si>
    <t>Proyecto de grado II - Artículo y estudio de caso - 202442-61295</t>
  </si>
  <si>
    <t>6069-2073-202442-61295</t>
  </si>
  <si>
    <t>Proyecto de grado II- Creación de empresa - 202442-61292</t>
  </si>
  <si>
    <t>2024 Pregrado Intersemestral 2</t>
  </si>
  <si>
    <t>202421</t>
  </si>
  <si>
    <t>Médicos, Chamanes y Curanderos -MaestroC</t>
  </si>
  <si>
    <t>6069-0084-MaestroC</t>
  </si>
  <si>
    <t>CVFA-MJHU-Centro de Humanidades-Med</t>
  </si>
  <si>
    <t>CVFA-MJHU</t>
  </si>
  <si>
    <t>Curso taller MiguelVega 2018</t>
  </si>
  <si>
    <t>APROPIACIÓN CIUDADANA DE TIC - HTMaestroV</t>
  </si>
  <si>
    <t>5557-2063-MaestroV</t>
  </si>
  <si>
    <t>GESTIÓN DE PROYECTOS DE COMUNICACIÓN DIGITAL -HTMaestroV</t>
  </si>
  <si>
    <t>EMPRENDIMIENTO Y RESPONSABILIDAD SOCIAL - HTMaestroV</t>
  </si>
  <si>
    <t>6069-0001-MaestroV</t>
  </si>
  <si>
    <t>PROGRAMAS Y PROYECTOS PSICOPEDAGÓGICOS -MaestroV</t>
  </si>
  <si>
    <t>3313-2008-MaestroV</t>
  </si>
  <si>
    <t>MCD-Gestión de redes sociodigitales -MaestroV</t>
  </si>
  <si>
    <t>5557-2013-MaestroV</t>
  </si>
  <si>
    <t>TÉCNICAS Y HERRAMIENTAS PROSPECTIVAS II -MaestroV</t>
  </si>
  <si>
    <t>6069-2003-MaestroV</t>
  </si>
  <si>
    <t>Optativa: Analítica de datos para la toma de decisiones - MaestroC</t>
  </si>
  <si>
    <t>COSTOS Y PRESUPUESTOS -MaestroV</t>
  </si>
  <si>
    <t>6611-0044-MaestroV</t>
  </si>
  <si>
    <t>EGH-Seguridad y salud en el trabajo 202142 MaestroV</t>
  </si>
  <si>
    <t>Seguridad-Salud-MaestroV</t>
  </si>
  <si>
    <t>SISTEMAS DE INFORMACIÓN E INVESTIGACIÓN DE MERCADOS -MaestroV</t>
  </si>
  <si>
    <t>6611-0071-MaestroV</t>
  </si>
  <si>
    <t>CVFA-VEGK Especialización en Gerencia de Marketing</t>
  </si>
  <si>
    <t>EGM-Sistemas de Información e Investigación de Mercados_202142-Maestro-V</t>
  </si>
  <si>
    <t>SistInfo-InveMerca-Maestro-V</t>
  </si>
  <si>
    <t>6611-2003-MaestroC</t>
  </si>
  <si>
    <t>Optativa profesional: Ciberpsicología QMMaestroP(R)</t>
  </si>
  <si>
    <t>3313-3050-MaestroC</t>
  </si>
  <si>
    <t>3313-3051-MaestroC</t>
  </si>
  <si>
    <t>AE - Macroeconomía QMMaestroP(R)</t>
  </si>
  <si>
    <t>6069-0154-MaestroC</t>
  </si>
  <si>
    <t>Pensamiento Administrativo QMMaestroP(B)-BACKUP</t>
  </si>
  <si>
    <t>6069-0041-MaestroB</t>
  </si>
  <si>
    <t>MEGC-Optativa II. Gestión comercial QMMaestroP(C)</t>
  </si>
  <si>
    <t>Seminario de investigación I: Consultoría empresarial -QMMaestroC</t>
  </si>
  <si>
    <t>EGEFIS-Estadística aplicada en la economía de la salud - QMMaestroP(R)</t>
  </si>
  <si>
    <t>6069-2153-MaestroC</t>
  </si>
  <si>
    <t>Matemáticas para los negocios QMMaestroP(R)</t>
  </si>
  <si>
    <t>Química II para Ingeniería QMMaestroP(R)</t>
  </si>
  <si>
    <t>CVFA-VELT Esp. Legislación tributaria</t>
  </si>
  <si>
    <t>CVFA-VELT</t>
  </si>
  <si>
    <t>5559-2052V-MaestroC</t>
  </si>
  <si>
    <t>6611-2002-MaestroC</t>
  </si>
  <si>
    <t>SOSTENIBILIDAD Y GESTIÓN DEL FUTURO - QMMaestroC</t>
  </si>
  <si>
    <t>6069-2005-MaestroC</t>
  </si>
  <si>
    <t>EEGP-Técnicas y herramientas prospectivas II - QMMaestroC</t>
  </si>
  <si>
    <t>5559-2088V-MaestroC</t>
  </si>
  <si>
    <t>CVFA-VEFI ESP. EN DCHO FLIA INFANCIA Y ADOLES</t>
  </si>
  <si>
    <t>CVFA-VEFI</t>
  </si>
  <si>
    <t>CONFLICTIVIDAD FAMILIAR -QMMaestroC</t>
  </si>
  <si>
    <t>5559-2120V-MaestroC</t>
  </si>
  <si>
    <t>Herramientas gerenciales para la toma de decisiones - QMMaestroC</t>
  </si>
  <si>
    <t>Principios Constitucionales del Derecho de Familia, Infancia y Adolescencia - QMMaestroC</t>
  </si>
  <si>
    <t>Mercadeo - QMMaestroC</t>
  </si>
  <si>
    <t>Gerencia y Organización empresarial - QMMaestroC</t>
  </si>
  <si>
    <t>6069-2156V-MaestroC</t>
  </si>
  <si>
    <t>Derecho Internacional Privado - QMMaestroP(C)</t>
  </si>
  <si>
    <t>MF-Métodos de investigación filosófica -QMMaestroP(R)</t>
  </si>
  <si>
    <t>6611-2020-MaestroC</t>
  </si>
  <si>
    <t>6069-2008V-MaestroC</t>
  </si>
  <si>
    <t>6069-2139-MaestroC</t>
  </si>
  <si>
    <t>6069-2143-MaestroC</t>
  </si>
  <si>
    <t>Teoría Organizacional - QMMaestroP(C)-Backup</t>
  </si>
  <si>
    <t>6069-0055-MaestroB</t>
  </si>
  <si>
    <t>Tutoría y moderación en Ambientes Virtuales de Aprendizaje - C19 - 202450-53029-53030</t>
  </si>
  <si>
    <t>PGME-3143-202450-53029-53030</t>
  </si>
  <si>
    <t>Servicio - QMMaestroC</t>
  </si>
  <si>
    <t>6611-0070-MaestroC</t>
  </si>
  <si>
    <t>6069-2137-MaestroC</t>
  </si>
  <si>
    <t>COMUNICACIÓN TRANSMEDIA -HTMaestroV</t>
  </si>
  <si>
    <t>5557-2065-MaestroV</t>
  </si>
  <si>
    <t>DISEÑO DE EXPERIENCIA DE USUARIO -QMMaestroC</t>
  </si>
  <si>
    <t>3313-2077-MaestroC</t>
  </si>
  <si>
    <t>MPSI-Psicopedagogía y Contextos Sociales - QMMaestroC</t>
  </si>
  <si>
    <t>PERIODISMO DE DATOS -MaestroV</t>
  </si>
  <si>
    <t>5557-0046-MaestroV</t>
  </si>
  <si>
    <t>Learn Spanish - Nivel 2 QMMaestroC</t>
  </si>
  <si>
    <t>LGAP-3328-MaestroC</t>
  </si>
  <si>
    <t>Learn Spanish - Nivel 3 QMMaestroC</t>
  </si>
  <si>
    <t>LGAP-3329-MaestroC</t>
  </si>
  <si>
    <t>Seminario de Investigación II - Artículo y Estudio de Caso -QMMaestroC</t>
  </si>
  <si>
    <t>6069-2154-MaestroC</t>
  </si>
  <si>
    <t>CVPR-VCIS Ingeniería de Software -Vir</t>
  </si>
  <si>
    <t>CVPR-VCIS</t>
  </si>
  <si>
    <t>Creatividad e innovación -MaestroV</t>
  </si>
  <si>
    <t>6069-2138-MaestroV</t>
  </si>
  <si>
    <t>Modelos de Negocio en el Ecosistema Digital -QMMaestroC</t>
  </si>
  <si>
    <t>5559-2161-MaestroC</t>
  </si>
  <si>
    <t>FUNDAMENTOS DE MERCADEO -QMMaestroP(B)-Backup</t>
  </si>
  <si>
    <t>6069-0062-MaestroB</t>
  </si>
  <si>
    <t>COSTOS Y PRESUPUESTOS -QMMaestroP(C)-BACUKP</t>
  </si>
  <si>
    <t>6611-0044-MaestroB</t>
  </si>
  <si>
    <t>Agroindustria e innovación QMMaestroP(R)</t>
  </si>
  <si>
    <t>CVFA-VETD - Esp. Gobierno Territorial y Desarrollo Local</t>
  </si>
  <si>
    <t>Modelos, enfoques y marco de la gestión moderna - QMMaestroP(C)-Backup</t>
  </si>
  <si>
    <t>modelos-enfoques-MaestroB</t>
  </si>
  <si>
    <t>Planificación, prospectiva y políticas públicas - QMMaestroP(C)-Backup</t>
  </si>
  <si>
    <t>planif-prospe-MaestroB</t>
  </si>
  <si>
    <t>Seguridad y salud en el trabajo - QMMaestroP(V)</t>
  </si>
  <si>
    <t>Segu-SaludT-MaestroV</t>
  </si>
  <si>
    <t>CULTURA Y MERCADO - 202441V2-68319-69312</t>
  </si>
  <si>
    <t>5568-0086-202441V2-AP</t>
  </si>
  <si>
    <t>Teoría de la jurisdicción - QMMaestroB(B)</t>
  </si>
  <si>
    <t>5559-2052V-MaestroB</t>
  </si>
  <si>
    <t>CVLA-VMMD MAEST. EN MARKETING DIGITAL AP</t>
  </si>
  <si>
    <t>Logística - QMMaestroC</t>
  </si>
  <si>
    <t>6069-0105-MaestroC</t>
  </si>
  <si>
    <t>Producto y empaque - QMMaestroC</t>
  </si>
  <si>
    <t>6069-0106-MaestroC</t>
  </si>
  <si>
    <t>GERENCIA CONTEMPORÁNEA - 202441V3-69287-69408</t>
  </si>
  <si>
    <t>6069-2060-202441V3-AP2</t>
  </si>
  <si>
    <t>Diplomado en UX: Diseño centrado en el usuario. C2 53313</t>
  </si>
  <si>
    <t>COSO-3094-202450-53313</t>
  </si>
  <si>
    <t>Humanidad Aumentada con IA: Vida, Tecnología y Creatividad - 202450-52025</t>
  </si>
  <si>
    <t>GESTIÓN Y PRODUCCIÓN DE CONTENIDOS EDUCATIVOS DIGITALES C4 202450-51880_51883</t>
  </si>
  <si>
    <t>Data analytics y pronósticos - QMMaestroC</t>
  </si>
  <si>
    <t>6069-2001-MaestroC</t>
  </si>
  <si>
    <t>NEUROPSICOLOGÍA DE LOS APRENDIZAJES - QMMaestroC</t>
  </si>
  <si>
    <t>Laboratorio IA para docentes 202450 53200 53286</t>
  </si>
  <si>
    <t>3313-3048-202450-53200-53286</t>
  </si>
  <si>
    <t>Gestión de proyectos de comunicación digital - QMMaestroC</t>
  </si>
  <si>
    <t>Planes de desarrollo y prospectiva - QMMaestroC</t>
  </si>
  <si>
    <t>5556-2036-MaestroC</t>
  </si>
  <si>
    <t>Pensamiento computacional en la educación superior -QMMaestroP(R)</t>
  </si>
  <si>
    <t>Fortalecimiento de competencias digitales en la investigación docente - 202450-52780-52781</t>
  </si>
  <si>
    <t>PGME-3106-202450-52780-52781</t>
  </si>
  <si>
    <t>PROYECTO DE GRADO I - CONSULTORÍA EMPRESARIAL - 202442-62516</t>
  </si>
  <si>
    <t>Proyecto de grado II - Creación de Empresas - 202442-61298</t>
  </si>
  <si>
    <t>6069-2073-202442-61298</t>
  </si>
  <si>
    <t>Diplomado en Enseñanza de español como lengua extranjera - 202442-52229</t>
  </si>
  <si>
    <t>IDIO-3124-202442-52229</t>
  </si>
  <si>
    <t>PERIODISMO DE DATOS - QMMaestroP(R)</t>
  </si>
  <si>
    <t>SISTEMAS DE INFORMACIÓN E INVESTIGACIÓN DE MERCADOS - QMMaestroC</t>
  </si>
  <si>
    <t>PROGRAMAS Y PROYECTOS PSICOPEDAGÓGICOS -QMMaestroC</t>
  </si>
  <si>
    <t>Optativa: Analítica de datos para la toma de decisiones - 202442-62290</t>
  </si>
  <si>
    <t>8827-2000-202442-62290</t>
  </si>
  <si>
    <t>RÉGIMEN JURÍDICO EN SEGURIDAD DE LA INFORMACIÓN - 202442-61966</t>
  </si>
  <si>
    <t>5559-2006-202442-61966</t>
  </si>
  <si>
    <t>GESTIÓN ESTRATÉGICA - 202442-61203</t>
  </si>
  <si>
    <t>8821-2009-202442-61203</t>
  </si>
  <si>
    <t>Planificación, prospectiva y políticas públicas -QMMaestroC</t>
  </si>
  <si>
    <t>5556-2033-MaestroC</t>
  </si>
  <si>
    <t>Mi Clase en Video C12 202450-53031-53032</t>
  </si>
  <si>
    <t>3313-3016-202450-53031-53032</t>
  </si>
  <si>
    <t>ANÁLISIS INSTRUMENTAL - 202442-60158</t>
  </si>
  <si>
    <t>9939-2002-202442-60158</t>
  </si>
  <si>
    <t>BIOLOGIA CELULAR Y MOLECULAR - 202442-60143</t>
  </si>
  <si>
    <t>9934-2002-202442-60142</t>
  </si>
  <si>
    <t>ÁTOMOS, MOLÉCULAS Y SÓLIDOS - 202442-60149</t>
  </si>
  <si>
    <t>9935-2003-202442-60149</t>
  </si>
  <si>
    <t>ÉTICA AMBIENTAL - 202442-61515</t>
  </si>
  <si>
    <t>5568-0072-202442-61515</t>
  </si>
  <si>
    <t>Proyecto de grado II - Artículo y estudio de caso - 202442-62537</t>
  </si>
  <si>
    <t>6069-2073-202442-62537</t>
  </si>
  <si>
    <t>GESTIÓN CONTRACTUAL-OPT - 202442-61336</t>
  </si>
  <si>
    <t>CJDL-0089-202442-61336</t>
  </si>
  <si>
    <t>GESTIÓN CONTRACTUAL-OPT - 202442-61345</t>
  </si>
  <si>
    <t>CJDL-0089-202442-61345</t>
  </si>
  <si>
    <t>EGEP-Finanzas públicas - 202442-61324</t>
  </si>
  <si>
    <t>6611-2002-202442-61324</t>
  </si>
  <si>
    <t>Todos somos UPB Montería - 202420</t>
  </si>
  <si>
    <t>TodoSomoUPB_202420_Monteria</t>
  </si>
  <si>
    <t>8820-2016-MaestroP</t>
  </si>
  <si>
    <t>COMUNICACIÓN TRANSMEDIA -QMMaestroC</t>
  </si>
  <si>
    <t>REPUTACIÓN Y GESTIÓN DE CRISIS - QMMaestroP(D)</t>
  </si>
  <si>
    <t>5557-2007-MaestroP</t>
  </si>
  <si>
    <t>READING COMPREHENSION STRATEGIES - 202450-51759</t>
  </si>
  <si>
    <t>IDIO-0014-202450-51759</t>
  </si>
  <si>
    <t>LITERACY I - 202450-51761</t>
  </si>
  <si>
    <t>5564-0119-202450-51761</t>
  </si>
  <si>
    <t>MPSI-Psicopedagogía y Contextos Sociales - 202441-69275</t>
  </si>
  <si>
    <t>3313-0048-202441-69275</t>
  </si>
  <si>
    <t>MPSI-Psicopedagogía y Contextos Sociales - 202441-69280</t>
  </si>
  <si>
    <t>3313-0048-202441-69280</t>
  </si>
  <si>
    <t>nombre periodp + nrc</t>
  </si>
  <si>
    <t>mat-cur-peri-nrc</t>
  </si>
  <si>
    <t>GERENCIA DE LA INFORMACIÓN Y EL CONOCIMIENTO - 202442-61590</t>
  </si>
  <si>
    <t>6069-2137-202442-61590</t>
  </si>
  <si>
    <t>GEICO-Estrategia y organización - 202442-61259</t>
  </si>
  <si>
    <t>6069-0066-202442-61259</t>
  </si>
  <si>
    <t>Propiedad intelectual - 202442-62321</t>
  </si>
  <si>
    <t>5559-2161-202442-62321</t>
  </si>
  <si>
    <t>NARRATIVAS CONVERGENTES - 202442-61207</t>
  </si>
  <si>
    <t>5557-0048-202442-61207</t>
  </si>
  <si>
    <t>DIÁLOGOS CON LA TRADICIÓN LITERARIA 1 (ANTIGÜEDAD)  - 202442-61362</t>
  </si>
  <si>
    <t>5564-0126-202442-61362</t>
  </si>
  <si>
    <t>SEMINARIO DE INVESTIGACIÓN I - 202442-60125</t>
  </si>
  <si>
    <t>3313-2041-202442-60125</t>
  </si>
  <si>
    <t>RECONCEPTUALIZING AND RECONTEXTUALIZING LEARNING AND TEACHING PROCESSES - 202442-61485</t>
  </si>
  <si>
    <t>LGAP-0095-202442-61485</t>
  </si>
  <si>
    <t>DIPLOMADO FORMACIÓN EN CULTURA Y DOCENCIA UNIVERSITARIA  - 202450-53121</t>
  </si>
  <si>
    <t>PGPE-3008-202450-53121</t>
  </si>
  <si>
    <t>DIÁLOGOS LITERATURA Y SOCIEDAD - 202442-61375</t>
  </si>
  <si>
    <t>5564-2003-202442-61375</t>
  </si>
  <si>
    <t>SAPIENCIA-Innovación - 202450-53162</t>
  </si>
  <si>
    <t>CHFI-3131-202450-53162</t>
  </si>
  <si>
    <t>SEMINARIO OPTATIVO I - REALIDADES DE LA ESCUELA - 202442-61464</t>
  </si>
  <si>
    <t>3313-2011-202442-61464</t>
  </si>
  <si>
    <t>POLÍTICAS EDUCATIVAS Y PSICOPEDAGOGÍA - 202442-62422</t>
  </si>
  <si>
    <t>3313-0068-202442-62422</t>
  </si>
  <si>
    <t>Ética, Ciencia y Cultura - 202442-62617</t>
  </si>
  <si>
    <t>5568-0079-202442-62617</t>
  </si>
  <si>
    <t>DESARROLLO TERRITORIAL - 202442-61108</t>
  </si>
  <si>
    <t>5556-2004-202442-61108</t>
  </si>
  <si>
    <t>APROPIACIÓN CIUDADANA DE TIC - 202442-61113</t>
  </si>
  <si>
    <t>5569-2030-202442-61113</t>
  </si>
  <si>
    <t>INVESTIGACIÓN LITERARIA 3 - 202442-LISTA</t>
  </si>
  <si>
    <t>5564-2006-202442-LISTA</t>
  </si>
  <si>
    <t>Gerencia de proyectos 202442V5 - 62140</t>
  </si>
  <si>
    <t>6611-0037-202442V5-62140</t>
  </si>
  <si>
    <t>Estudios de Viabilidad de Proyectos 202442V5 - 62143</t>
  </si>
  <si>
    <t>6611-0035-202442V5-62143</t>
  </si>
  <si>
    <t>Entorno Ecónómico 202442V5 - 62144</t>
  </si>
  <si>
    <t>Formulación y preparación de proyectos 202442V5 - 62145</t>
  </si>
  <si>
    <t>6611-0034-202442V5-62145</t>
  </si>
  <si>
    <t>Gerencia contemporánea 202442V5 - 62146</t>
  </si>
  <si>
    <t>6069-2060-202442V5-62146</t>
  </si>
  <si>
    <t>Neuropsicología de los aprendizajes 202442V5 - 62231</t>
  </si>
  <si>
    <t>3313-0049-202442V5-62231</t>
  </si>
  <si>
    <t>Psicopedagogía y contextos sociales 202442V5 - 62232</t>
  </si>
  <si>
    <t>3313-0048-202442V5-62232</t>
  </si>
  <si>
    <t>Ética, ciencia y cultura 202442V5 - 62771</t>
  </si>
  <si>
    <t>5568-0079-202442V5-62771</t>
  </si>
  <si>
    <t>Educación inclusiva y psicopedagogía 202442V5 - 62772</t>
  </si>
  <si>
    <t>3313-0050-202442V5-62772</t>
  </si>
  <si>
    <t>Fundamentación psicopedagógica 202442V5 - 62233</t>
  </si>
  <si>
    <t>3313-0046-202442V5-62233</t>
  </si>
  <si>
    <t>Fundamentación pedagógica 202442V5 - 62234</t>
  </si>
  <si>
    <t>3313-0047-202442V5-62234</t>
  </si>
  <si>
    <t>Técnicas y Herramientas prospectivas II 202442V5 - 63042</t>
  </si>
  <si>
    <t>6069-2003-202442V5-63042</t>
  </si>
  <si>
    <t>Indicadores de Gestión 202442V5 - 63299</t>
  </si>
  <si>
    <t>6069-2008V-202442V5-63299</t>
  </si>
  <si>
    <t>Cultura y mercadeo 202442V5 - 62117 - 62139</t>
  </si>
  <si>
    <t>5568-0086-202442V5-AP3</t>
  </si>
  <si>
    <t>Estrategias de crecimiento 202442V5 - 62131</t>
  </si>
  <si>
    <t>6069-0141-202442V5-62131</t>
  </si>
  <si>
    <t>Sistemas de información e investigación de mercados 202442V5 - 63029</t>
  </si>
  <si>
    <t>6611-0071-202442V5-63029</t>
  </si>
  <si>
    <t>Planeación del marketing corporativo 202442V5 - 63030</t>
  </si>
  <si>
    <t>6611-0072-202442V5-63030</t>
  </si>
  <si>
    <t>Cultura y mercado 202442V5 - 62139 BORRAR</t>
  </si>
  <si>
    <t>5568-0086-202442V5-62139-BORRAR</t>
  </si>
  <si>
    <t>Marketing y economía 202442V5 - 62118</t>
  </si>
  <si>
    <t>6611-0068-202442V5-62118</t>
  </si>
  <si>
    <t>Seminario de investigación II 202442V5 - 63036</t>
  </si>
  <si>
    <t>6069-2071-202442V5-63036</t>
  </si>
  <si>
    <t>Seminario de investigación II 202442V5 - 63031</t>
  </si>
  <si>
    <t>6069-2071-202442V5-63031</t>
  </si>
  <si>
    <t>Seminario de investigación II 202442V5 - 63039</t>
  </si>
  <si>
    <t>6069-2071-202442V5-63039</t>
  </si>
  <si>
    <t>Seminario de investigación I 202442V5 - 62142</t>
  </si>
  <si>
    <t>6069-2070-202442V5-62142</t>
  </si>
  <si>
    <t>Diplomado en Docencia Universitaria. C3 53263</t>
  </si>
  <si>
    <t>EDUC-3134-202450-53263</t>
  </si>
  <si>
    <t>Humanidad Aumentada con IA: Vida, Tecnología y Creatividad - 202450-53262</t>
  </si>
  <si>
    <t>8827-0178-202450-53262</t>
  </si>
  <si>
    <t>Diplomado en gerencia de proyectos. C6 PENDIENTE</t>
  </si>
  <si>
    <t>GERE-3054-202450-PENDIENTE</t>
  </si>
  <si>
    <t>Inducción a la virtualidad - 202442V5-63249</t>
  </si>
  <si>
    <t>5557-0044-202442V5-63249</t>
  </si>
  <si>
    <t>APROPIACIÓN CIUDADANA DE TIC - 202442-61214</t>
  </si>
  <si>
    <t>5557-2063-202442-61214</t>
  </si>
  <si>
    <t>LIDERAZGO Y GERENCIA ESTRATÉGICA EN SEGURIDAD DE LA INFORMACIÓN - 202442-61190</t>
  </si>
  <si>
    <t>8827-2014-202442-61190</t>
  </si>
  <si>
    <t>DIÁLOGOS, LITERATURA Y VIRTUALIDAD 1: CONTENIDOS - 202442-61369</t>
  </si>
  <si>
    <t>5564-2014-202442-61369</t>
  </si>
  <si>
    <t>READING COMPREHENSION STRATEGIES - 202450-53273</t>
  </si>
  <si>
    <t>IDIO-0014-202450-53273</t>
  </si>
  <si>
    <t>Técnicas de seguimiento y control - 202442-61277</t>
  </si>
  <si>
    <t>6611-0040-202442-61277</t>
  </si>
  <si>
    <t>Indicadores de gestión - 202442-61313</t>
  </si>
  <si>
    <t>6069-2048-202442-61313</t>
  </si>
  <si>
    <t>CONTRATACIÓN Y ALIANZAS PÚBLICO PRIVADAS - 202442-61325</t>
  </si>
  <si>
    <t>6069-2046-202442-61325</t>
  </si>
  <si>
    <t>COMUNICACIÓN Y CULTURA CORPORATIVA - 202442-61145</t>
  </si>
  <si>
    <t>5557-2003-202442-61145</t>
  </si>
  <si>
    <t>ESTADÍSTICA APLICADA - 202442-61161</t>
  </si>
  <si>
    <t>9937-2006-202442-61161</t>
  </si>
  <si>
    <t>CRIPTOGRAFÍA Y SUS APLICACIONES - 202442-61184</t>
  </si>
  <si>
    <t>8827-2010-202442-61184</t>
  </si>
  <si>
    <t>PROYECTO APLICADO EN SEGURIDAD II - 202442-61967</t>
  </si>
  <si>
    <t>8827-2015-202442-61967</t>
  </si>
  <si>
    <t>COMUNICACIÓN E INNOVACIÓN - 202442-61117</t>
  </si>
  <si>
    <t>5557-2001-202442-61117</t>
  </si>
  <si>
    <t>CONFIANZA DIGITAL - 202442-61179</t>
  </si>
  <si>
    <t>6069-2027-202442-61179</t>
  </si>
  <si>
    <t>Introduction to Academic Discourse - 202442-61480</t>
  </si>
  <si>
    <t>LGAP-0073-202442-61480</t>
  </si>
  <si>
    <t>EPRECORENA-Trabajo de grado - 202442-61937</t>
  </si>
  <si>
    <t>CTAM-0095-202442-61937</t>
  </si>
  <si>
    <t>Técnicas y Herramientas prospectivas 1 202442V5-63262</t>
  </si>
  <si>
    <t>6069-2002-202442V5-63262</t>
  </si>
  <si>
    <t>Planes de desarrollo y prospectiva - 202442-62313</t>
  </si>
  <si>
    <t>5556-2036-202442-62313</t>
  </si>
  <si>
    <t>Modelos, enfoques y marco de la gestión moderna - QMMaestroC</t>
  </si>
  <si>
    <t>5556-2032-MaestroC</t>
  </si>
  <si>
    <t>MODELOS DE GESTIÓN SOCIAL Y MEDICIÓN DE IMPACTOS - 202442-61196</t>
  </si>
  <si>
    <t>8820-2016-202442-61196</t>
  </si>
  <si>
    <t>First Steps in My Course in English  - 202450-MM</t>
  </si>
  <si>
    <t>PGPP-3065-202450-MM</t>
  </si>
  <si>
    <t>Excel básico 202450-53312</t>
  </si>
  <si>
    <t>INFO-3494-202450-53312</t>
  </si>
  <si>
    <t>PROGRAMAS Y PROYECTOS PSICOPEDAGÓGICOS - 202442-61447</t>
  </si>
  <si>
    <t>3313-2008-202442-61447</t>
  </si>
  <si>
    <t>DISEÑO DE EXPERIENCIA DE USUARIO - 202442-62325</t>
  </si>
  <si>
    <t>5557-0037-202442-62325</t>
  </si>
  <si>
    <t>GESTIÓN DE PROYECTOS DE COMUNICACIÓN DIGITAL - 202442-61211-14212</t>
  </si>
  <si>
    <t>5557-0051-202442-61211</t>
  </si>
  <si>
    <t>REPUTACIÓN Y GESTIÓN DE CRISIS - 202442-63241</t>
  </si>
  <si>
    <t>5557-2007-202442-63241</t>
  </si>
  <si>
    <t>Atención integrada a las enfermedades prevalentes de la infancia Medicina - 202450-53319</t>
  </si>
  <si>
    <t>CMSP-3030-202450-53319</t>
  </si>
  <si>
    <t>nombre del curso periodo LC o NRC</t>
  </si>
  <si>
    <t>mat-cur-periodo-lconrc</t>
  </si>
  <si>
    <t>Diplomado en gerencia de proyectos. C6 53377</t>
  </si>
  <si>
    <t>GERE-3054-202450-53377</t>
  </si>
  <si>
    <t>CONTENIDOS DIGITALES PARA LA EDUCACIÓN 2 - 202442-61420</t>
  </si>
  <si>
    <t>3313-0102-202442-61420</t>
  </si>
  <si>
    <t>EDUCACION PEDAGOGIA Y SABERES - 202442-61398</t>
  </si>
  <si>
    <t>PGME-0042-202442-61398</t>
  </si>
  <si>
    <t>GESTION HUMANA EN LOS PROYECTOS - 202442-61272</t>
  </si>
  <si>
    <t>6069-0052-202442-61272</t>
  </si>
  <si>
    <t>PENSAMIENTO SISTÉMICO - 202442-61257</t>
  </si>
  <si>
    <t>8821-0005-202442-61257</t>
  </si>
  <si>
    <t>TRANSFORMACIÓN DIGITAL DE LA COMUNICACIÓN - 202442-61153</t>
  </si>
  <si>
    <t>5557-2008-202442-61153</t>
  </si>
  <si>
    <t>POLÍTICAS DE SOSTENIBILIDAD - 202442-61197</t>
  </si>
  <si>
    <t>8820-2017-202442-61197</t>
  </si>
  <si>
    <t>XXXPENSAMIENTO MATEMÁTICO COMPUTACIONAL - 202442-60123</t>
  </si>
  <si>
    <t>XXX9937-2004-202442-60123</t>
  </si>
  <si>
    <t>PENSAMIENTO MATEMÁTICO COMPUTACIONAL - 202442-60123</t>
  </si>
  <si>
    <t>9937-2004-202442-60123</t>
  </si>
  <si>
    <t>MARCO METODOLÓGICO - 202442-61114</t>
  </si>
  <si>
    <t>3313-2017-202442-61114</t>
  </si>
  <si>
    <t>SOCIEDAD DEL CONOCIMIENTO Y CULTURA DIGITAL - 202442-61215</t>
  </si>
  <si>
    <t>5557-2064-202442-61215</t>
  </si>
  <si>
    <t>Creatividad e innovación - 202442-61591</t>
  </si>
  <si>
    <t>6069-2138-202442-61591</t>
  </si>
  <si>
    <t>DISEÑO DE EXPERIENCIA DE USUARIO - 202442-61586</t>
  </si>
  <si>
    <t>5557-0037-202442-61586</t>
  </si>
  <si>
    <t>ECONOMÍA PARA LA SOSTENIBILIDAD - 202442-61202</t>
  </si>
  <si>
    <t>6611-2024-202442-61202</t>
  </si>
  <si>
    <t>ECONOMÍA AMBIENTAL - 202442-61162</t>
  </si>
  <si>
    <t>9936-2011-202442-61162</t>
  </si>
  <si>
    <t>Gestión de la Innovación - 202442-61262</t>
  </si>
  <si>
    <t>8821-0004-202442-61262</t>
  </si>
  <si>
    <t>INNOVACIÓN SOCIAL DIGITAL - 202442-61109</t>
  </si>
  <si>
    <t>5569-2028-202442-61109</t>
  </si>
  <si>
    <t>GESTIÓN DE CALIDAD Y ADQUISICIONES - 202442-61343</t>
  </si>
  <si>
    <t>8821-2013-202442-61343</t>
  </si>
  <si>
    <t>GESTIÓN DE CALIDAD Y ADQUISICIONES - 202442-62289</t>
  </si>
  <si>
    <t>8821-2013-202442-62289</t>
  </si>
  <si>
    <t>GESTIÓN DE TIEMPOS, RIESGOS Y COSTOS - 202442-62101</t>
  </si>
  <si>
    <t>CEOE-0320-202442-62101</t>
  </si>
  <si>
    <t>GESTIÓN DE TIEMPOS, RIESGOS Y COSTOS - 202442-62100</t>
  </si>
  <si>
    <t>CEOE-0320-202442-62100</t>
  </si>
  <si>
    <t>Ética en la red - 202442-62060</t>
  </si>
  <si>
    <t>5568-0074-202442-62060</t>
  </si>
  <si>
    <t>EXPERIENCIAS DE INNOVACIÓN EN TI - II - 202442-61976</t>
  </si>
  <si>
    <t>6069-2029-202442-61976</t>
  </si>
  <si>
    <t>HABILIDADES BLANDAS DEL GERENTE DE TI  - 202442-61174</t>
  </si>
  <si>
    <t>6069-2025-202442-61174</t>
  </si>
  <si>
    <t>NARRATIVAS CONVERGENTES - 202442-61248</t>
  </si>
  <si>
    <t>5557-0048-202442-61248</t>
  </si>
  <si>
    <t>Manejo de la información en el ecosistema digital - 202442-61244</t>
  </si>
  <si>
    <t>5557-2061-202442-61244</t>
  </si>
  <si>
    <t>MARCO REFERENCIAL - 202442-61213</t>
  </si>
  <si>
    <t>SOCS-0155-202442-61213</t>
  </si>
  <si>
    <t>Tecnología Comunicación Educación - HTMaestroC</t>
  </si>
  <si>
    <t>PGME-0033-MaestroC</t>
  </si>
  <si>
    <t>Tecnología Comunicación Educación - 202442-61392</t>
  </si>
  <si>
    <t>PGME-0033-202442-61392</t>
  </si>
  <si>
    <t>DIÁLOGOS, LITERATURA Y VIRTUALIDAD 3: PUBLICACIÓN - 202442-62510</t>
  </si>
  <si>
    <t>5564-2016-202442-62510</t>
  </si>
  <si>
    <t>GÉNEROS LITERARIOS - OPTATIVA - 202442-61368</t>
  </si>
  <si>
    <t>2270-0005-202442-61368</t>
  </si>
  <si>
    <t>PROSPECTIVA Y PLANES DE DESARROLLO - OPTATIVA - 202442-61854</t>
  </si>
  <si>
    <t>5556-2022-202442-61854</t>
  </si>
  <si>
    <t>MI CLASE EN PODCAST C7 202450-53381-53412</t>
  </si>
  <si>
    <t>3313-3030-202450-53381-53412</t>
  </si>
  <si>
    <t>Reading Comprehension Strategies - 202450-51763</t>
  </si>
  <si>
    <t>IDIO-0014-202450-51763</t>
  </si>
  <si>
    <t>LITERACY I - 202450-51765</t>
  </si>
  <si>
    <t>5564-0119-202450-51765</t>
  </si>
  <si>
    <t>Gestión de redes sociodigitales - 202442-63440</t>
  </si>
  <si>
    <t>5557-2013-202442-63440</t>
  </si>
  <si>
    <t>Proyecto de grado II - Artículo y estudio de caso - 202442-62541</t>
  </si>
  <si>
    <t>6069-2073-202442-62541</t>
  </si>
  <si>
    <t>Fundamentos de Redes de Datos -QMMaestroC</t>
  </si>
  <si>
    <t>8827-0001V-MaestroC</t>
  </si>
  <si>
    <t>Emprendimiento, liderazgo y dirección - 202442-62322</t>
  </si>
  <si>
    <t>6069-2139-202442-62322</t>
  </si>
  <si>
    <t>RESTAURACIÓN Y ECOSISTEMAS - 202442-61938</t>
  </si>
  <si>
    <t>9936-2016-202442-61938</t>
  </si>
  <si>
    <t>Planificación, prospectiva y políticas públicas - 202442-62311</t>
  </si>
  <si>
    <t>5556-2033-202442-62311</t>
  </si>
  <si>
    <t>ENGLISH EMPHASIS I: INTERCULTURALITY, MULTILINGUALISM, DIVERSITY - 202442-61481</t>
  </si>
  <si>
    <t>LGAP-0068-202442-61481</t>
  </si>
  <si>
    <t>RESEARCH SEMINAR II: SECOND LANGUAGE APPROACHES - 202442-61486</t>
  </si>
  <si>
    <t>LGAP-0074-202442-61486</t>
  </si>
  <si>
    <t>SEGUNDO SEMINARIO DE LÍNEA - DESARROLLO DE COMPETENCIAS EMOCIONALES - 202442-61465</t>
  </si>
  <si>
    <t>3313-2012-202442-61465</t>
  </si>
  <si>
    <t>Gerencia de Marketing - 202442-61314</t>
  </si>
  <si>
    <t>6069-2114-202442-61314</t>
  </si>
  <si>
    <t>Curso taller MiguelVega 2024</t>
  </si>
  <si>
    <t>TEMP_CursoTallerMiguelVega_2024_</t>
  </si>
  <si>
    <t>Reading Comprehension Strategies - 202450-53466</t>
  </si>
  <si>
    <t>IDIO-0014-202450-53466</t>
  </si>
  <si>
    <t>Reading Comprehension Strategies - 202450-53467</t>
  </si>
  <si>
    <t>IDIO-0014-202450-53467</t>
  </si>
  <si>
    <t>CONFIANZA DIGITAL - 202442-61977</t>
  </si>
  <si>
    <t>6069-2027-202442-61977</t>
  </si>
  <si>
    <t>Optativa II: Auditoría de la comunicación en las organizaciones - 202442-61155</t>
  </si>
  <si>
    <t>5557-2011-202442-61155</t>
  </si>
  <si>
    <t>SEGURIDAD OFENSIVA Y DEFENSIVA - 202442-61186</t>
  </si>
  <si>
    <t>8827-2011-202442-61186</t>
  </si>
  <si>
    <t>Optativa línea de Informática Forense: IA en la Informática Forense - 202442-61968</t>
  </si>
  <si>
    <t>8827-2022-202442-61968</t>
  </si>
  <si>
    <t>EGS-Optativa II: Economía circular - 202442-61204</t>
  </si>
  <si>
    <t>6611-2025-202442-61204</t>
  </si>
  <si>
    <t>ANÁLISIS LITERARIO - 202442-61365</t>
  </si>
  <si>
    <t>5564-0127-202442-61365</t>
  </si>
  <si>
    <t>PSICOPEDAGOGÍA DE LOS APRENDIZAJES - 202442-62615</t>
  </si>
  <si>
    <t>3313-0067-202442-62615</t>
  </si>
  <si>
    <t>VOCERO CORPORATIVO - 202442-61146</t>
  </si>
  <si>
    <t>5557-2004-202442-61146</t>
  </si>
  <si>
    <t>TRANSFORMACIÓN DIGITAL Y DIMENSIONAMIENTO DE TI - 202442-61176</t>
  </si>
  <si>
    <t>6069-2023-202442-61176</t>
  </si>
  <si>
    <t>GESTIÓN Y EVALUACIÓN FINANCIERA DE PROYECTOS DE TI - 202442-61180</t>
  </si>
  <si>
    <t>6069-2028-202442-61180</t>
  </si>
  <si>
    <t>PRIMER SEMINARIO DE LÍNEA - TENDENCIAS CONTEMPORÁNEAS DE LA ENSEÑANZA Y EL APRENDIZAJE - 202442-62347</t>
  </si>
  <si>
    <t>3313-2007-202442-62347</t>
  </si>
  <si>
    <t>PROYECTOS PÚBLICOS - 202442-61273</t>
  </si>
  <si>
    <t>CPAP-0003-202442-61273</t>
  </si>
  <si>
    <t>MERCADO, CONSUMO Y SOSTENIBILIDAD - 202442-61195</t>
  </si>
  <si>
    <t>6611-2023-202442-61195</t>
  </si>
  <si>
    <t>Formación en emprendimiento - 202450-52435</t>
  </si>
  <si>
    <t>ADEM-3173-202450-52435</t>
  </si>
  <si>
    <t>Formación en emprendimiento - 202450-52436</t>
  </si>
  <si>
    <t>ADEM-3173-202450-52436</t>
  </si>
  <si>
    <t>Formación en emprendimiento - 202450-52437</t>
  </si>
  <si>
    <t>ADEM-3173-202450-52437</t>
  </si>
  <si>
    <t>Formación en emprendimiento - 202450-52438</t>
  </si>
  <si>
    <t>ADEM-3173-202450-52438</t>
  </si>
  <si>
    <t>Presupuesto e inversión pública -QMMaestroC</t>
  </si>
  <si>
    <t>5556-2034-MaestroC</t>
  </si>
  <si>
    <t>Creatividad e Innovación -QMMaestroC</t>
  </si>
  <si>
    <t>6069-2138-MaestroC</t>
  </si>
  <si>
    <t>Proyecto de grado II - Artículo y estudio de caso - 202442-63325</t>
  </si>
  <si>
    <t>6069-2073-202442-63325</t>
  </si>
  <si>
    <t>Gestión de proyectos de comunicación digital - 202442-61250</t>
  </si>
  <si>
    <t>5557-0051-202442-61250</t>
  </si>
  <si>
    <t>PRÁCTICAS EDUCATIVAS Y PEDAGÓGICAS - 202442-61397</t>
  </si>
  <si>
    <t>PGME-0043-202442-61397</t>
  </si>
  <si>
    <t>ECUACIONES DIFERENCIALES PARA LA CIENCIA - 202442-60152</t>
  </si>
  <si>
    <t>9937-2010-202442-60152</t>
  </si>
  <si>
    <t>GENÉTICA - 202442-60145</t>
  </si>
  <si>
    <t>9934-2004-202442-60145</t>
  </si>
  <si>
    <t>ELECTROMAGNETISMO APLICADO - 202442-60148</t>
  </si>
  <si>
    <t>9935-2002-202442-60148</t>
  </si>
  <si>
    <t>QUÍMICA AMBIENTAL - 202442-60157</t>
  </si>
  <si>
    <t>9939-2001-202442-60157</t>
  </si>
  <si>
    <t>Inteligencia de negocios para la toma de decisiones - 202442-61258</t>
  </si>
  <si>
    <t>6069-2058-202442-61258</t>
  </si>
  <si>
    <t>Estrategias de gestión del conocimiento e innovación - 202442-62323</t>
  </si>
  <si>
    <t>6069-0068-202442-62323</t>
  </si>
  <si>
    <t>Optativa II: Ecología del Paisaje - 202442-61170</t>
  </si>
  <si>
    <t>9936-2018-202442-61170</t>
  </si>
  <si>
    <t>RÉGIMEN JURÍDICO EN SEGURIDAD DE LA INFORMACIÓN - 202442-61191</t>
  </si>
  <si>
    <t>5559-2006-202442-61191</t>
  </si>
  <si>
    <t>MIST-Tecnología, comunicación y educación - 202442-61823</t>
  </si>
  <si>
    <t>5569-2033-202442-61823</t>
  </si>
  <si>
    <t>CULTURA Y MERCADO - 202442-61545</t>
  </si>
  <si>
    <t>5568-0086-202442-61545</t>
  </si>
  <si>
    <t>Finanzas y Estrategias de Precios -QMMaestroC</t>
  </si>
  <si>
    <t>6611-0073-MaestroC</t>
  </si>
  <si>
    <t>Taller Prototipo Html</t>
  </si>
  <si>
    <t>TEMP_TallerPrototipoHtml_2024_</t>
  </si>
  <si>
    <t>Taller Plantilla QM 100% Virtuales -2024-</t>
  </si>
  <si>
    <t>Temp_TallerPlantillacursostipoQM_2024</t>
  </si>
  <si>
    <t>Primer seminario de línea: función social de la educación - 202442-63417</t>
  </si>
  <si>
    <t>3313-2006-202442-63417</t>
  </si>
  <si>
    <t>Ética, Ciencia y Cultura - 202442-62476</t>
  </si>
  <si>
    <t>5568-0079-202442-62476</t>
  </si>
  <si>
    <t>Ética, Ciencia y Cultura - 202442-62954</t>
  </si>
  <si>
    <t>5568-0079-202442-62954</t>
  </si>
  <si>
    <t>EJERCICIO DE INVESTIGACIÓN II - 202442</t>
  </si>
  <si>
    <t>3313-2014-202442</t>
  </si>
  <si>
    <t>Materials for My Course in English - 202450-53572-53573</t>
  </si>
  <si>
    <t>3313-3050-202450-53572-53573</t>
  </si>
  <si>
    <t>MATEMÁTICAS PARA DECISIONES FINANCIERAS - 202442-61992</t>
  </si>
  <si>
    <t>6611-2003-202442-61992</t>
  </si>
  <si>
    <t>EGEP-Sistemas de gestión y control - 202442-61326</t>
  </si>
  <si>
    <t>6069-2034-202442-61326</t>
  </si>
  <si>
    <t>Mercadeo y publicidad digital - 202442-61208</t>
  </si>
  <si>
    <t>5557-0050-202442-61208</t>
  </si>
  <si>
    <t>Diálogos literatura y estética 1: El espacio - 202442-61364</t>
  </si>
  <si>
    <t>5564-0128-202442-61364</t>
  </si>
  <si>
    <t>Entorno económico -202442V6-62125-62150-62707</t>
  </si>
  <si>
    <t>6611-2020-202442V6-AP2</t>
  </si>
  <si>
    <t>Teoría General de sistemas y Complejidad  -202442V6-62170</t>
  </si>
  <si>
    <t>8827-2030-202442V6-62170</t>
  </si>
  <si>
    <t>Gerencia contemporánea -202442V6-62126-62152</t>
  </si>
  <si>
    <t>6069-2060-202442V6-AP5</t>
  </si>
  <si>
    <t>Técnicas y Herramientas prospectivas II -202442V6-63379</t>
  </si>
  <si>
    <t>6069-2003-202442V6-63379</t>
  </si>
  <si>
    <t>Técnicas y Herramientas prospectivas I -202442V6-62127</t>
  </si>
  <si>
    <t>6069-2002-202442V6-62127</t>
  </si>
  <si>
    <t>Finanzas y estrategias de precios -202442V6-63033</t>
  </si>
  <si>
    <t>6611-0073-202442V6-63033</t>
  </si>
  <si>
    <t>Cultura y mercado -202442V6-63034</t>
  </si>
  <si>
    <t>5568-0086-202442V6-63034</t>
  </si>
  <si>
    <t>Marketing y economía -202442V6-63035</t>
  </si>
  <si>
    <t>6611-0068-202442V6-63035</t>
  </si>
  <si>
    <t>Comportamiento del consumidor -202442V6-62122</t>
  </si>
  <si>
    <t>6611-0069-202442V6-62122</t>
  </si>
  <si>
    <t>Comunicación en mercadeo -202442V6-62123</t>
  </si>
  <si>
    <t>5557-0040-202442V6-62123</t>
  </si>
  <si>
    <t>Ética de las organizaciones -202442V6-63319</t>
  </si>
  <si>
    <t>5568-0073-202442V6-63319</t>
  </si>
  <si>
    <t>Proyectos Públicos  -202442V6-62153</t>
  </si>
  <si>
    <t>6069-2143-202442V6-62153</t>
  </si>
  <si>
    <t>Seminario de investigación II -202442V6-63433</t>
  </si>
  <si>
    <t>6069-2154-202442V6-63433</t>
  </si>
  <si>
    <t>Seminario de investigación I -202442V6-63434</t>
  </si>
  <si>
    <t>6069-2153-202442V6-63434</t>
  </si>
  <si>
    <t>Evaluación y Gestión Financiera de Proyectos  -202442V6-63453</t>
  </si>
  <si>
    <t>6611-0036-202442V6-63453</t>
  </si>
  <si>
    <t>Estudios de Viabilidad de Proyectos  -202442V6-62149</t>
  </si>
  <si>
    <t>6611-0035-202442V6-62149</t>
  </si>
  <si>
    <t>Entorno económico -202442V6-62150</t>
  </si>
  <si>
    <t>6611-2020-202442V6-62150</t>
  </si>
  <si>
    <t>Formulación y Preparación de Proyectos  -202442V6-62151</t>
  </si>
  <si>
    <t>6611-0034-202442V6-62151</t>
  </si>
  <si>
    <t>Gerencia contemporánea  -202442V6-62152</t>
  </si>
  <si>
    <t>6069-2060-202442V6-62152</t>
  </si>
  <si>
    <t>Aprendizaje, Emoción y Comportamiento -202442V6-62235</t>
  </si>
  <si>
    <t>3313-0069-202442V6-62235</t>
  </si>
  <si>
    <t>Programas y Proyectos Psicopedagógicos -202442V6-62236</t>
  </si>
  <si>
    <t>3313-2008-202442V6-62236</t>
  </si>
  <si>
    <t>Religiones y cultura -202442V6-62773</t>
  </si>
  <si>
    <t>5553-0019-202442V6-62773</t>
  </si>
  <si>
    <t>Educación Inclusiva y Psicopedagogía -202442V6-62774</t>
  </si>
  <si>
    <t>3313-0050-202442V6-62774</t>
  </si>
  <si>
    <t>Neuropsicología de los Aprendizajes -202442V6-62775</t>
  </si>
  <si>
    <t>3313-0049-202442V6-62775</t>
  </si>
  <si>
    <t>Psicopedagogía y Contextos Sociales -202442V6-62776</t>
  </si>
  <si>
    <t>3313-0048-202442V6-62776</t>
  </si>
  <si>
    <t>Fundamentación Psicopedagogíca -202442V6-62777</t>
  </si>
  <si>
    <t>3313-0046-202442V6-62777</t>
  </si>
  <si>
    <t>Fundamentación Pedagógica -202442V6-62778</t>
  </si>
  <si>
    <t>3313-0047-202442V6-62778</t>
  </si>
  <si>
    <t>Experiencias Límite en la Literatura Universal -QMMaestroC</t>
  </si>
  <si>
    <t>Seguridad y Salud en el Trabajo - QMMaestroC</t>
  </si>
  <si>
    <t>6069-2076V-MaestroC</t>
  </si>
  <si>
    <t>HISTORIA DE LA COSMOLOGÍA - 202442-62324</t>
  </si>
  <si>
    <t>5562-0032-202442-62324</t>
  </si>
  <si>
    <t>COMUNICACIÓN TRANSMEDIA - 202442-61216</t>
  </si>
  <si>
    <t>5557-2065-202442-61216</t>
  </si>
  <si>
    <t>Indicadores de gestión -202442V6-63450</t>
  </si>
  <si>
    <t>6069-2008V-202442V6-63450</t>
  </si>
  <si>
    <t>BIG DATA Y ANALÍTICA - 202442-61315</t>
  </si>
  <si>
    <t>6069-2004-202442-61315</t>
  </si>
  <si>
    <t>STAKEHOLDERS MANAGEMENT - 202442-61156</t>
  </si>
  <si>
    <t>5557-2009-202442-61156</t>
  </si>
  <si>
    <t>ÉTICA AMBIENTAL - 202442-61514</t>
  </si>
  <si>
    <t>5568-0072-202442-61514</t>
  </si>
  <si>
    <t>Gestión de Proyectos en salud - 202442-54553</t>
  </si>
  <si>
    <t>6069-2107-202442-54553</t>
  </si>
  <si>
    <t>INNOVATIC - 202442-54704</t>
  </si>
  <si>
    <t>8827-2025-202442-54704</t>
  </si>
  <si>
    <t>DIDÁCTICA DE LAS CIENCIAS NATURALES Y LA MATEMÁTICA - 202442-60124</t>
  </si>
  <si>
    <t>9937-2005-202442-60124</t>
  </si>
  <si>
    <t>RESEARCH SEMINAR I: DIMENSIONS OF QUALITATIVE RESEARCH - 202442-61482</t>
  </si>
  <si>
    <t>LGAP-0072-202442-61482</t>
  </si>
  <si>
    <t>ENGLISH LANGUAGE II: SECOND LANGUAGE LITERACY - 202442-61487</t>
  </si>
  <si>
    <t>LGAP-0075-202442-61487</t>
  </si>
  <si>
    <t>ENGLISH EMPHASIS II: SOCIO-CRITICAL APPROACHES IN SECOND LANGUAGES - 202442-61488</t>
  </si>
  <si>
    <t>LGAP-0088-202442-61488</t>
  </si>
  <si>
    <t>RESEARCH SEMINAR IV: RESEARCH IN PROCESS - 202442-62350</t>
  </si>
  <si>
    <t>LGAP-0096-202442-62350</t>
  </si>
  <si>
    <t>Evaluación y gestión del riesgo - 202442-61274</t>
  </si>
  <si>
    <t>6611-0038-202442-61274</t>
  </si>
  <si>
    <t>LIDERAZGO Y GERENCIA ESTRATÉGICA EN SEGURIDAD DE LA INFORMACIÓN - 202442-61969</t>
  </si>
  <si>
    <t>8827-2014-202442-61969</t>
  </si>
  <si>
    <t>INNOVACIÓN PARA LA SOSTENIBILIDAD - 202442-61198</t>
  </si>
  <si>
    <t>8820-2018-202442-61198</t>
  </si>
  <si>
    <t>SOCIEDADES MEDIÁTICAS Y TIC - OPTATIVA  - 202442-61138</t>
  </si>
  <si>
    <t>8827-2004-202442-61138</t>
  </si>
  <si>
    <t>EVALUACIÓN DE COMPETENCIAS - OPTATIVO II - 202442-62348</t>
  </si>
  <si>
    <t>3313-2013-202442-62348</t>
  </si>
  <si>
    <t>ENGLISH LANGUAGE I: ISSUES AND TRENDS IN SECOND LANGUAGE ACQUISITION - 202442-61483</t>
  </si>
  <si>
    <t>LGAP-0070-202442-61483</t>
  </si>
  <si>
    <t>REPUTACIÓN Y GESTIÓN DE CRISIS - 202442-63443</t>
  </si>
  <si>
    <t>5557-2007-202442-63443</t>
  </si>
  <si>
    <t>SOSTENIBILIDAD Y GESTIÓN DEL FUTURO - 202442-61327</t>
  </si>
  <si>
    <t>6069-2005-202442-61327</t>
  </si>
  <si>
    <t>SEMINARIO DE INVESTIGACIÓN I - 202442-61209</t>
  </si>
  <si>
    <t>3313-2077-202442-61209</t>
  </si>
  <si>
    <t>Historia de las ciencias - 202442-63412</t>
  </si>
  <si>
    <t>5562-0029-202442-63412</t>
  </si>
  <si>
    <t>ASPECTOS BÁSICOS DE LA ESCRITURA CIENTÍFICA - 202442-53654-53655</t>
  </si>
  <si>
    <t>3313-3020-202442-53654-53655</t>
  </si>
  <si>
    <t>CVFA-VEFZ Esp. Finanzas Vir</t>
  </si>
  <si>
    <t>CVFA-VEFZ</t>
  </si>
  <si>
    <t>Reading Comprehension Strategies - 202450-51770</t>
  </si>
  <si>
    <t>IDIO-0014-202450-51770</t>
  </si>
  <si>
    <t>LITERACY I - 202450-51772</t>
  </si>
  <si>
    <t>5564-0119-202450-51772</t>
  </si>
  <si>
    <t>LITERACY 2 - 202450-51774</t>
  </si>
  <si>
    <t>5564-2001-202450-51774</t>
  </si>
  <si>
    <t>Tutoría y moderación en Ambientes Virtuales de Aprendizaje - C20 - 202450-53650-53651</t>
  </si>
  <si>
    <t>PGME-3143-202450-53650-53651</t>
  </si>
  <si>
    <t>ARQUITECTURA EMPRESARIAL - 202442-61175</t>
  </si>
  <si>
    <t>6069-2022-202442-61175</t>
  </si>
  <si>
    <t>GESTIÓN Y EVALUACIÓN FINANCIERA DE PROYECTOS DE TI - 202442-61978</t>
  </si>
  <si>
    <t>6069-2028-202442-61978</t>
  </si>
  <si>
    <t>EVIDENCIA DIGITAL E INVESTIGACIONES FORENSES DIGITALES - 202442-61187</t>
  </si>
  <si>
    <t>8827-2012-202442-61187</t>
  </si>
  <si>
    <t>PROYECTO DE INVESTIGACIÓN APLICADA - 202442-61110</t>
  </si>
  <si>
    <t>5556-2005-202442-61110</t>
  </si>
  <si>
    <t>POLÍTICAS EDUCATIVAS Y PSICOPEDAGOGÍA - 202442-62616</t>
  </si>
  <si>
    <t>3313-0068-202442-62616</t>
  </si>
  <si>
    <t>Optativa I: Gestión del cambio organizacional - 202442-61148</t>
  </si>
  <si>
    <t>6069-2057-202442-61148</t>
  </si>
  <si>
    <t>ÉTICA DE LAS ORGANIZACIONES - 202442-61519</t>
  </si>
  <si>
    <t>5568-0073-202442-61519</t>
  </si>
  <si>
    <t>Ética en la red - 202442-61522</t>
  </si>
  <si>
    <t>5568-0074-202442-61522</t>
  </si>
  <si>
    <t>Inducción a la virtualidad - 202442V6-63282</t>
  </si>
  <si>
    <t>5557-0044-202442V6-63282</t>
  </si>
  <si>
    <t>Optativa línea de Gestión de Seguridad: Gestión de Crisis - 202442-62342</t>
  </si>
  <si>
    <t>8827-2018-202442-62342</t>
  </si>
  <si>
    <t>COSTOS Y PRESUPUESTOS -QMMaestroC</t>
  </si>
  <si>
    <t>Dibujo -QMMaestroC</t>
  </si>
  <si>
    <t>2027-5003V-MaestroC</t>
  </si>
  <si>
    <t>Ética de las organizaciones -202442V6-63493</t>
  </si>
  <si>
    <t>5568-0073-202442V6-63493</t>
  </si>
  <si>
    <t>RESPONSABILIDAD SOCIAL Y GOBIERNO CORPORATIVO - 202442-61157</t>
  </si>
  <si>
    <t>5557-2010-202442-61157</t>
  </si>
  <si>
    <t>BIOINDICADORES Y ECOSISTEMAS - 202442-61164</t>
  </si>
  <si>
    <t>9936-2012-202442-61164</t>
  </si>
  <si>
    <t>Optativa: Analítica de datos para la toma de decisiones - 202442-61181</t>
  </si>
  <si>
    <t>8827-2000-202442-61181</t>
  </si>
  <si>
    <t>Ecología Industrial - 202442-61199</t>
  </si>
  <si>
    <t>8820-2036-202442-61199</t>
  </si>
  <si>
    <t>GESTIÓN ÁGIL DE PROYECTOS - 202442-62213</t>
  </si>
  <si>
    <t>8830-2003-202442-62213</t>
  </si>
  <si>
    <t>GESTIÓN ÁGIL DE PROYECTOS - 202442-62214</t>
  </si>
  <si>
    <t>8830-2003-202442-62214</t>
  </si>
  <si>
    <t>Conflicto, justicia transicional y construcción de paz - 202442-61141</t>
  </si>
  <si>
    <t>5556-2008-202442-61141</t>
  </si>
  <si>
    <t>INVESTIGACIÓN II - 202442-61252</t>
  </si>
  <si>
    <t>3313-0091-202442-61252</t>
  </si>
  <si>
    <t>Modelos, enfoques y marco de la gestión moderna - 202442-62312</t>
  </si>
  <si>
    <t>5556-2032-202442-62312</t>
  </si>
  <si>
    <t>Fundamentos constitucionales del derecho procesal -QMMaestroC</t>
  </si>
  <si>
    <t>5559-2083V-MaestroC</t>
  </si>
  <si>
    <t>READING COMPREHENSION STRATEGIES - 202450-53696</t>
  </si>
  <si>
    <t>IDIO-0014-202450-53696</t>
  </si>
  <si>
    <t>READING COMPREHENSION STRATEGIES - 202450-53697</t>
  </si>
  <si>
    <t>IDIO-0014-202450-53697</t>
  </si>
  <si>
    <t>READING COMPREHENSION STRATEGIES - 202450-53698</t>
  </si>
  <si>
    <t>IDIO-0014-202450-53698</t>
  </si>
  <si>
    <t>Aspectos Patrimoniales del Derecho de Familia I -QMMaestroC</t>
  </si>
  <si>
    <t>5559-2121V-MaestroC</t>
  </si>
  <si>
    <t>How to Assess in My Course in English - 202450-53692-53693</t>
  </si>
  <si>
    <t>3313-3051-202450-53692-53693</t>
  </si>
  <si>
    <t>EJERCICIO DE INVESTIGACIÓN I - 202442</t>
  </si>
  <si>
    <t>3313-2010-202442</t>
  </si>
  <si>
    <t>Diálogos literatura y estética 1: El espacio MaestroB</t>
  </si>
  <si>
    <t>5564-0128-MaestroB</t>
  </si>
  <si>
    <t>Ética, Ciencia y Cultura - 202442-61529</t>
  </si>
  <si>
    <t>5568-0079-202442-61529</t>
  </si>
  <si>
    <t>TALLER DE PMI Y ESTÁNDARES INTERNACIONALES - 202442-61275</t>
  </si>
  <si>
    <t>6069-0087-202442-61275</t>
  </si>
  <si>
    <t>ÉTICA DE LAS ORGANIZACIONES - 202442-61149</t>
  </si>
  <si>
    <t>5568-0073-202442-61149</t>
  </si>
  <si>
    <t>PSICOPEDAGOGÍA DE LOS APRENDIZAJES - 202442-62478</t>
  </si>
  <si>
    <t>3313-0067-202442-62478</t>
  </si>
  <si>
    <t>PSICOPEDAGOGÍA DE LOS APRENDIZAJES - 202442-62955</t>
  </si>
  <si>
    <t>3313-0067-202442-62955</t>
  </si>
  <si>
    <t>Experiencias Límite en la Literatura Universal - 202442-62484</t>
  </si>
  <si>
    <t>5564-0099-202442-62484</t>
  </si>
  <si>
    <t>ÉTICA DE LAS ORGANIZACIONES - 202442-62043</t>
  </si>
  <si>
    <t>5568-0073-202442-62043</t>
  </si>
  <si>
    <t>ÉTICA DE LAS ORGANIZACIONES - 202442-63370</t>
  </si>
  <si>
    <t>5568-0073-202442-63370</t>
  </si>
  <si>
    <t>Ética en la red - 202442-61177</t>
  </si>
  <si>
    <t>5568-0074-202442-61177</t>
  </si>
  <si>
    <t>Ética en la red - 202442-61188</t>
  </si>
  <si>
    <t>5568-0074-202442-61188</t>
  </si>
  <si>
    <t>READING COMPREHENSION STRATEGIES - 202450-53670</t>
  </si>
  <si>
    <t>IDIO-0014-202450-53670</t>
  </si>
  <si>
    <t>Sistemas de Información Geográfica - 202442-61163</t>
  </si>
  <si>
    <t>9969-2019-202442-61163</t>
  </si>
  <si>
    <t>CULTURA Y MERCADO - 202442-61546</t>
  </si>
  <si>
    <t>5568-0086-202442-61546</t>
  </si>
  <si>
    <t>SEMINARIO DE INVESTIGACIÓN - 202442-62102</t>
  </si>
  <si>
    <t>LOME-0076-202442-62102</t>
  </si>
  <si>
    <t>SEMINARIO DE INVESTIGACIÓN - 202442-62103</t>
  </si>
  <si>
    <t>LOME-0076-202442-62103</t>
  </si>
  <si>
    <t>GESTIÓN Y PRODUCCIÓN DE CONTENIDOS EDUCATIVOS DIGITALES C5 202450-53431-53432</t>
  </si>
  <si>
    <t>3313-3025-202450-53431-53432</t>
  </si>
  <si>
    <t>MI CLASE EN PODCAST C8 202450-53757-53758</t>
  </si>
  <si>
    <t>3313-3030-202450-53757-53758</t>
  </si>
  <si>
    <t>Creatividad e Innovación - 202442-62512</t>
  </si>
  <si>
    <t>6069-2138-202442-62512</t>
  </si>
  <si>
    <t>Creatividad e Innovación - 202442-63540</t>
  </si>
  <si>
    <t>6069-2138-202442-63540</t>
  </si>
  <si>
    <t>ÉTICA SOCIAL - 202421-A1</t>
  </si>
  <si>
    <t>5568-0011-202421-A1</t>
  </si>
  <si>
    <t>LENGUA Y CULTURA - 202421-10020</t>
  </si>
  <si>
    <t>5564-0070-202421-10020</t>
  </si>
  <si>
    <t>LENGUA Y CULTURA - 202421-10021</t>
  </si>
  <si>
    <t>5564-0070-202421-10021</t>
  </si>
  <si>
    <t>LENGUA Y CULTURA - 202421-10022</t>
  </si>
  <si>
    <t>5564-0070-202421-10022</t>
  </si>
  <si>
    <t>LENGUA Y CULTURA - 202421-10023</t>
  </si>
  <si>
    <t>5564-0070-202421-10023</t>
  </si>
  <si>
    <t>HUMANISMO Y CULTURA CIUDADANA - 202421-10032</t>
  </si>
  <si>
    <t>5555-0008-202421-10032</t>
  </si>
  <si>
    <t>HUMANISMO Y CULTURA CIUDADANA - 202421-10033</t>
  </si>
  <si>
    <t>5555-0008-202421-10033</t>
  </si>
  <si>
    <t>HUMANISMO Y CULTURA CIUDADANA - 202421-10034</t>
  </si>
  <si>
    <t>5555-0008-202421-10034</t>
  </si>
  <si>
    <t>CRISTOLOGÍA BÁSICA - 202421-10036</t>
  </si>
  <si>
    <t>5568-0006-202421-10036</t>
  </si>
  <si>
    <t>Cristología Básica - 202421-10037</t>
  </si>
  <si>
    <t>5568-0006-202421-10037</t>
  </si>
  <si>
    <t>Cristología Básica - 202421-10038</t>
  </si>
  <si>
    <t>5568-0006-202421-10038</t>
  </si>
  <si>
    <t>CONTEXTO PROFESIONAL - 202421-10040</t>
  </si>
  <si>
    <t>5566-0009-202421-10040</t>
  </si>
  <si>
    <t>Ética General - 202421-10041</t>
  </si>
  <si>
    <t>5555-0009-202421-10041</t>
  </si>
  <si>
    <t>Ética Profesional Ciencias Estratégicas - 202421-10044</t>
  </si>
  <si>
    <t>5555-0010-202421-10044</t>
  </si>
  <si>
    <t>ARTE DEL RENACIMIENTO - 202421-10048</t>
  </si>
  <si>
    <t>2024-0011-202421-10048</t>
  </si>
  <si>
    <t>DESARROLLO HUMANO Y GLOBALIZACIÓN - 202421-10049</t>
  </si>
  <si>
    <t>5556-0025-202421-10049</t>
  </si>
  <si>
    <t>HISTORIA DE LAS CIENCIAS - 202421-10052</t>
  </si>
  <si>
    <t>5562-0001-202421-10052</t>
  </si>
  <si>
    <t>INTRODUCCIÓN A LAS ARTES PLÁSTICAS - 202421-10053</t>
  </si>
  <si>
    <t>2024-0010-202421-10053</t>
  </si>
  <si>
    <t>JESÚS EN EL CINE - 202421-10055</t>
  </si>
  <si>
    <t>2270-0003-202421-10055</t>
  </si>
  <si>
    <t>RELIGIONES DEL MUNDO - 202421-10056</t>
  </si>
  <si>
    <t>5568-0008-202421-10056</t>
  </si>
  <si>
    <t>Médicos, Chamanes y Curanderos - 202421-10059</t>
  </si>
  <si>
    <t>5553-0002-202421-10059</t>
  </si>
  <si>
    <t>EMPRENDIMIENTO Y RESPONSABILIDAD SOCIAL - 202421-10071</t>
  </si>
  <si>
    <t>6069-0001-202421-10071</t>
  </si>
  <si>
    <t>EMPRENDIMIENTO Y RESPONSABILIDAD SOCIAL - 202421-10072</t>
  </si>
  <si>
    <t>6069-0001-202421-10072</t>
  </si>
  <si>
    <t>EMPRENDIMIENTO Y RESPONSABILIDAD SOCIAL - 202421-10073</t>
  </si>
  <si>
    <t>6069-0001-202421-10073</t>
  </si>
  <si>
    <t>EMPRENDIMIENTO Y RESPONSABILIDAD SOCIAL - 202421-10074</t>
  </si>
  <si>
    <t>6069-0001-202421-10074</t>
  </si>
  <si>
    <t>Ecología en la cultura - 202421-10078</t>
  </si>
  <si>
    <t>5555-0012-202421-10078</t>
  </si>
  <si>
    <t>Conflicto postconflicto y construcciones de paz en Colombia. Una aproximación psicosocial - 202421-10088</t>
  </si>
  <si>
    <t>PSTS-0002-202421-10088</t>
  </si>
  <si>
    <t>Violencia Sexual y Salud Mental *Semestral* - 202421-10089</t>
  </si>
  <si>
    <t>5566-0044-202421-10089</t>
  </si>
  <si>
    <t>Literatura - 202421-10090</t>
  </si>
  <si>
    <t>5564-0162-202421-10090</t>
  </si>
  <si>
    <t>INVESTIGACIÓN SOCIAL - 202421-10091</t>
  </si>
  <si>
    <t>5569-0018-202421-10091</t>
  </si>
  <si>
    <t>EMPRENDIMIENTO Y RESPONSABILIDAD SOCIAL - 202421-10104</t>
  </si>
  <si>
    <t>6069-0001-202421-10104</t>
  </si>
  <si>
    <t>RELIGIONES DEL MUNDO - 202421-10108</t>
  </si>
  <si>
    <t>5568-0008-202421-10108</t>
  </si>
  <si>
    <t>Ética General - 202421-10124</t>
  </si>
  <si>
    <t>5555-0009-202421-10124</t>
  </si>
  <si>
    <t>XXX_PRUEBA1</t>
  </si>
  <si>
    <t>Teoría y Diseño Organizacional -QMMaestroC</t>
  </si>
  <si>
    <t>8821-0038-MaestroC</t>
  </si>
  <si>
    <t>Presupuesto e inversión pública - 202442-62310</t>
  </si>
  <si>
    <t>5556-2034-202442-62310</t>
  </si>
  <si>
    <t>Ética, Ciencia y Cultura - 202442-60105</t>
  </si>
  <si>
    <t>5568-0079-202442-60105</t>
  </si>
  <si>
    <t>Ética General - 202421-XXYYZZ</t>
  </si>
  <si>
    <t>5555-0009-202421-XXYYZZ</t>
  </si>
  <si>
    <t>EGP-Trabajo de grado - 202442-61337</t>
  </si>
  <si>
    <t>LOME-0078-202442-61337</t>
  </si>
  <si>
    <t>EGP-Trabajo de grado - 202442-61346</t>
  </si>
  <si>
    <t>LOME-0078-202442-61346</t>
  </si>
  <si>
    <t>XXXMatemáticas Operativas -QMMaestro(T)</t>
  </si>
  <si>
    <t>XXX9937-0029V-MaestroV</t>
  </si>
  <si>
    <t>5568-0074-202541V1-AP01</t>
  </si>
  <si>
    <t>6611-0036-202541V1-AP02</t>
  </si>
  <si>
    <t>6069-2143-202541V1-AP03</t>
  </si>
  <si>
    <t>6069-2153-202541V1-AP04</t>
  </si>
  <si>
    <t>6069-2154-202541V1-AP05</t>
  </si>
  <si>
    <t>8821-0038-202541V1-AP06</t>
  </si>
  <si>
    <t>3313-0046-202541V1-50058</t>
  </si>
  <si>
    <t>3313-0047-202541V1-50059</t>
  </si>
  <si>
    <t>3313-0051-202541V1-AP45</t>
  </si>
  <si>
    <t>3313-2006-202541V1-AP46</t>
  </si>
  <si>
    <t>3313-2007-202541V1-AP47</t>
  </si>
  <si>
    <t>5553-0019-202541V1-AP48</t>
  </si>
  <si>
    <t>3313-0070-202541V1-AP49</t>
  </si>
  <si>
    <t>6069-0154-202541V1-AP16</t>
  </si>
  <si>
    <t>6069-0174-202541V1-AP17</t>
  </si>
  <si>
    <t>5568-0086-202541V1-AP18</t>
  </si>
  <si>
    <t>6069-0141-202541V1-AP19</t>
  </si>
  <si>
    <t>6069-2001-202541V1-AP20</t>
  </si>
  <si>
    <t>6069-2153-202541V1-AP21</t>
  </si>
  <si>
    <t>6069-2060-202541V1-AP29</t>
  </si>
  <si>
    <t>6611-0070-202541V1-AP30</t>
  </si>
  <si>
    <t>6611-0069-202541V1-AP31</t>
  </si>
  <si>
    <t>5557-0040-202541V1-AP32</t>
  </si>
  <si>
    <t>6069-0105-202541V1-AP33</t>
  </si>
  <si>
    <t>6069-0106-202541V1-AP34</t>
  </si>
  <si>
    <t>6069-2153-202541V1-AP35</t>
  </si>
  <si>
    <t>SEMINARIO DE INVESTIGACIÓN - 202442-62914</t>
  </si>
  <si>
    <t>3313-2018-202442-62914</t>
  </si>
  <si>
    <t>PRÁCTICA - 202510-JM</t>
  </si>
  <si>
    <t>2026-0016-202510-20556</t>
  </si>
  <si>
    <t>2025 Pregrado Semestre 1</t>
  </si>
  <si>
    <t>202510</t>
  </si>
  <si>
    <t>2025 Extensión</t>
  </si>
  <si>
    <t>PRÁCTICA - 202510-DC</t>
  </si>
  <si>
    <t>2026-0016-202510-20387</t>
  </si>
  <si>
    <t>PRÁCTICA - 202510-CG</t>
  </si>
  <si>
    <t>2026-0016-202510-20854</t>
  </si>
  <si>
    <t>PRÁCTICA - 202510-PV</t>
  </si>
  <si>
    <t>2026-0016-202510-20501</t>
  </si>
  <si>
    <t>Atención integrada a las enfermedades prevalentes de la infancia Medicina - 202550-50007</t>
  </si>
  <si>
    <t>CMSP-3030-202550-50007</t>
  </si>
  <si>
    <t>Seminario de trabajo de grado -QMMaestroP(T)</t>
  </si>
  <si>
    <t>SEM-TRAGRA-MaestroP</t>
  </si>
  <si>
    <t>Curso Taller: UPB Virtual</t>
  </si>
  <si>
    <t>Curs-Talle-202450-NRC</t>
  </si>
  <si>
    <t>Desarrollo, globalización y derechos humanos -MaestroC</t>
  </si>
  <si>
    <t>Legislación de Infancia y Adolescencia -MaestroC</t>
  </si>
  <si>
    <t>Construcciones curriculares -QMMaestroC</t>
  </si>
  <si>
    <t>Aspectos legales y contratación de los proyectos -QMMaestroC</t>
  </si>
  <si>
    <t>GESTIÓN ÁGIL DE PROYECTOS -QMMaestroC</t>
  </si>
  <si>
    <t>ÉTICA SOCIAL - 202510-5M</t>
  </si>
  <si>
    <t>5568-0011-202510-5M</t>
  </si>
  <si>
    <t>ÉTICA SOCIAL - 202510-6M</t>
  </si>
  <si>
    <t>5568-0011-202510-6M</t>
  </si>
  <si>
    <t>CONSTRUCCIÓN DE IDENTIDAD DEL MAESTRO - 202510-20092</t>
  </si>
  <si>
    <t>Literatura - 202510-10454</t>
  </si>
  <si>
    <t>5564-0162-202510-10454</t>
  </si>
  <si>
    <t>Literatura - 202510-10455</t>
  </si>
  <si>
    <t>5564-0162-202510-10455</t>
  </si>
  <si>
    <t>INVESTIGACIÓN SOCIAL - 202510-10459</t>
  </si>
  <si>
    <t>5569-0018-202510-10459</t>
  </si>
  <si>
    <t>Economía - 202510-10465</t>
  </si>
  <si>
    <t>6611-0136-202510-10465</t>
  </si>
  <si>
    <t>Economía - 202510-10466</t>
  </si>
  <si>
    <t>6611-0136-202510-10466</t>
  </si>
  <si>
    <t>Mercadeo - 202510-10645</t>
  </si>
  <si>
    <t>6069-0084-202510-10645</t>
  </si>
  <si>
    <t>INTRODUCCIÓN A LA PSICOLOGÍA - 202510-10854</t>
  </si>
  <si>
    <t>5566-0002-202510-10854</t>
  </si>
  <si>
    <t>INTRODUCCIÓN A LA PSICOLOGÍA - 202510-10855</t>
  </si>
  <si>
    <t>5566-0002-202510-10855</t>
  </si>
  <si>
    <t>INTRODUCCIÓN A LA PSICOLOGÍA - 202510-10856</t>
  </si>
  <si>
    <t>5566-0002-202510-10856</t>
  </si>
  <si>
    <t>PSICOLOGÍA DEL DESARROLLO - 202510-10914</t>
  </si>
  <si>
    <t>5566-0010-202510-10914</t>
  </si>
  <si>
    <t>PSICOLOGÍA DEL DESARROLLO - 202510-10915</t>
  </si>
  <si>
    <t>5566-0010-202510-10915</t>
  </si>
  <si>
    <t>INTRODUCCIÓN A LA SALUD PÚBLICA - 202510-10917</t>
  </si>
  <si>
    <t>4450-0002-202510-10917</t>
  </si>
  <si>
    <t>INTRODUCCIÓN A LA SALUD PÚBLICA - 202510-10918</t>
  </si>
  <si>
    <t>4450-0002-202510-10918</t>
  </si>
  <si>
    <t>SALUD PÚBLICA CON ÉNFASIS EN SALUD FAMILIAR - 202510-10922</t>
  </si>
  <si>
    <t>4450-0004-202510-10922</t>
  </si>
  <si>
    <t>SALUD PÚBLICA CON ÉNFASIS EN SALUD FAMILIAR - 202510-10923</t>
  </si>
  <si>
    <t>4450-0004-202510-10923</t>
  </si>
  <si>
    <t>TELESALUD - 202510-10941</t>
  </si>
  <si>
    <t>4441-0023-202510-10941</t>
  </si>
  <si>
    <t>TELESALUD - 202510-10942</t>
  </si>
  <si>
    <t>4441-0023-202510-10942</t>
  </si>
  <si>
    <t>SALUD PÚBLICA CON ÉNFASIS EN SALUD OCUPACIONAL - 202510-10943</t>
  </si>
  <si>
    <t>4450-0005-202510-10943</t>
  </si>
  <si>
    <t>SALUD PÚBLICA CON ÉNFASIS EN SALUD OCUPACIONAL - 202510-10944</t>
  </si>
  <si>
    <t>4450-0005-202510-10944</t>
  </si>
  <si>
    <t>CONTEXTO PROFESIONAL - 202510-17957</t>
  </si>
  <si>
    <t>5566-0009-202510-17957</t>
  </si>
  <si>
    <t>CONTEXTO PROFESIONAL - 202510-17961</t>
  </si>
  <si>
    <t>5566-0009-202510-17961</t>
  </si>
  <si>
    <t>CONTEXTO PROFESIONAL - 202510-17962</t>
  </si>
  <si>
    <t>5566-0009-202510-17962</t>
  </si>
  <si>
    <t>CONTEXTO PROFESIONAL - 202510-17963</t>
  </si>
  <si>
    <t>5566-0009-202510-17963</t>
  </si>
  <si>
    <t>DERECHO INFORMÁTICO - 202510-18327</t>
  </si>
  <si>
    <t>5559-0225-202510-18327</t>
  </si>
  <si>
    <t>SISTEMA INTEGRADO DE GESTIÓN - 202510-18769</t>
  </si>
  <si>
    <t>6069-0193-202510-18769</t>
  </si>
  <si>
    <t>RELIGIONES DEL MUNDO - 202510-20129</t>
  </si>
  <si>
    <t>5568-0008-202510-20129</t>
  </si>
  <si>
    <t>Violencia Sexual y Salud Mental *Semestral* - 202510-20139</t>
  </si>
  <si>
    <t>5566-0044-202510-20139</t>
  </si>
  <si>
    <t>RELIGIONES DEL MUNDO - 202510-20158</t>
  </si>
  <si>
    <t>5568-0008-202510-20158</t>
  </si>
  <si>
    <t>INTRODUCCIÓN A LAS ARTES PLÁSTICAS - 202510-20240</t>
  </si>
  <si>
    <t>2024-0010-202510-20240</t>
  </si>
  <si>
    <t>EMPRENDIMIENTO Y RESPONSABILIDAD SOCIAL - 202510-20310</t>
  </si>
  <si>
    <t>6069-0001-202510-20310</t>
  </si>
  <si>
    <t>ARTE DEL RENACIMIENTO - 202510-20318</t>
  </si>
  <si>
    <t>2024-0011-202510-20318</t>
  </si>
  <si>
    <t>5556-0107-202510-20393</t>
  </si>
  <si>
    <t>EMPRENDIMIENTO Y RESPONSABILIDAD SOCIAL - 202510-20482</t>
  </si>
  <si>
    <t>6069-0001-202510-20482</t>
  </si>
  <si>
    <t>JESÚS EN EL CINE - 202510-20517</t>
  </si>
  <si>
    <t>2270-0003-202510-20517</t>
  </si>
  <si>
    <t>DESARROLLO HUMANO Y GLOBALIZACIÓN - 202510-20565</t>
  </si>
  <si>
    <t>5556-0025-202510-20565</t>
  </si>
  <si>
    <t>DESARROLLO HUMANO Y GLOBALIZACIÓN - 202510-20610</t>
  </si>
  <si>
    <t>5556-0025-202510-20610</t>
  </si>
  <si>
    <t>PROBLEMAS COLOMBIANOS - 202510-20630</t>
  </si>
  <si>
    <t>5556-0024-202510-20630</t>
  </si>
  <si>
    <t>2270-0002-202510-20672</t>
  </si>
  <si>
    <t>Ciencia y tecnología en la cultura - 202510-20711</t>
  </si>
  <si>
    <t>5562-0013-202510-20711</t>
  </si>
  <si>
    <t>EMPRENDIMIENTO Y RESPONSABILIDAD SOCIAL - 202510-20809</t>
  </si>
  <si>
    <t>6069-0001-202510-20809</t>
  </si>
  <si>
    <t>3313-0130-202510-20857</t>
  </si>
  <si>
    <t>Análisis Textual y Discursivo - 202510-20883</t>
  </si>
  <si>
    <t>5564-0141-202510-20883</t>
  </si>
  <si>
    <t>INTRODUCCIÓN A LAS ARTES PLÁSTICAS - 202510-20910</t>
  </si>
  <si>
    <t>2024-0010-202510-20910</t>
  </si>
  <si>
    <t>HISTORIA DE LAS CIENCIAS - 202510-20916</t>
  </si>
  <si>
    <t>5562-0001-202510-20916</t>
  </si>
  <si>
    <t>Ecología en la cultura - 202510-20919</t>
  </si>
  <si>
    <t>5555-0012-202510-20919</t>
  </si>
  <si>
    <t>ARTE DEL RENACIMIENTO - 202510-20932</t>
  </si>
  <si>
    <t>2024-0011-202510-20932</t>
  </si>
  <si>
    <t>DESARROLLO HUMANO Y GLOBALIZACIÓN - 202510-20973</t>
  </si>
  <si>
    <t>5556-0025-202510-20973</t>
  </si>
  <si>
    <t>EMPRENDIMIENTO Y RESPONSABILIDAD SOCIAL - 202510-20977</t>
  </si>
  <si>
    <t>6069-0001-202510-20977</t>
  </si>
  <si>
    <t>RELIGIONES DEL MUNDO - 202510-21063</t>
  </si>
  <si>
    <t>5568-0008-202510-21063</t>
  </si>
  <si>
    <t>5556-0100-202510-21064</t>
  </si>
  <si>
    <t>RELIGIONES DEL MUNDO - 202510-21072</t>
  </si>
  <si>
    <t>5568-0008-202510-21072</t>
  </si>
  <si>
    <t>Ecología en la cultura - 202510-21123</t>
  </si>
  <si>
    <t>5555-0012-202510-21123</t>
  </si>
  <si>
    <t>INTRODUCCIÓN A LA LITERATURA - 202510-21124</t>
  </si>
  <si>
    <t>5564-0009-202510-21124</t>
  </si>
  <si>
    <t>Médicos, Chamanes y Curanderos - 202510-21265</t>
  </si>
  <si>
    <t>5553-0002-202510-21265</t>
  </si>
  <si>
    <t>Violencia Sexual y Salud Mental *Semestral* - 202510-21384</t>
  </si>
  <si>
    <t>5566-0044-202510-21384</t>
  </si>
  <si>
    <t>Conflicto postconflicto y construcciones de paz en Colombia. Una aproximación psicosocial - 202510-21442</t>
  </si>
  <si>
    <t>PSTS-0002-202510-21442</t>
  </si>
  <si>
    <t>FENÓMENOS RELIGIOSOS CONTEMPORÁNEOS - 202510-21461</t>
  </si>
  <si>
    <t>5568-0002-202510-21461</t>
  </si>
  <si>
    <t>FENÓMENOS RELIGIOSOS CONTEMPORÁNEOS - 202510-21470</t>
  </si>
  <si>
    <t>5568-0002-202510-21470</t>
  </si>
  <si>
    <t>EMPRENDIMIENTO Y RESPONSABILIDAD SOCIAL - 202510-21472</t>
  </si>
  <si>
    <t>6069-0001-202510-21472</t>
  </si>
  <si>
    <t>EMPRENDIMIENTO Y RESPONSABILIDAD SOCIAL - 202510-21511</t>
  </si>
  <si>
    <t>6069-0001-202510-21511</t>
  </si>
  <si>
    <t>PROBLEMAS COLOMBIANOS - 202510-21529</t>
  </si>
  <si>
    <t>5556-0024-202510-21529</t>
  </si>
  <si>
    <t>HISTORIA DE LAS CIENCIAS - 202510-21533</t>
  </si>
  <si>
    <t>5562-0001-202510-21533</t>
  </si>
  <si>
    <t>EMPRENDIMIENTO Y RESPONSABILIDAD SOCIAL - 202510-21608</t>
  </si>
  <si>
    <t>6069-0001-202510-21608</t>
  </si>
  <si>
    <t>PROBLEMAS COLOMBIANOS - 202510-21618</t>
  </si>
  <si>
    <t>5556-0024-202510-21618</t>
  </si>
  <si>
    <t>JESÚS EN EL CINE - 202510-25528</t>
  </si>
  <si>
    <t>2270-0003-202510-25528</t>
  </si>
  <si>
    <t>EMPRENDIMIENTO Y RESPONSABILIDAD SOCIAL - 202510-26604</t>
  </si>
  <si>
    <t>6069-0001-202510-26604</t>
  </si>
  <si>
    <t>5555-0010-202510-20419</t>
  </si>
  <si>
    <t>5555-0010-202510-20808</t>
  </si>
  <si>
    <t>Ética Profesional Ciencias Estratégicas - 202510-20981</t>
  </si>
  <si>
    <t>5555-0010-202510-20981</t>
  </si>
  <si>
    <t>Ética Profesional Licenciatura - 202510-21457</t>
  </si>
  <si>
    <t>5555-0010-202510-21457</t>
  </si>
  <si>
    <t>Ética Profesional Ciencias Estratégicas - 202510-21497</t>
  </si>
  <si>
    <t>5555-0010-202510-21497</t>
  </si>
  <si>
    <t>Cristología Básica - 202510-20609</t>
  </si>
  <si>
    <t>5568-0006-202510-20609</t>
  </si>
  <si>
    <t>Cristología Básica - 202510-20823</t>
  </si>
  <si>
    <t>5568-0006-202510-20823</t>
  </si>
  <si>
    <t>Cristología Básica - 202510-20869</t>
  </si>
  <si>
    <t>5568-0006-202510-20869</t>
  </si>
  <si>
    <t>Cristología Básica - 202510-20922</t>
  </si>
  <si>
    <t>5568-0006-202510-20922</t>
  </si>
  <si>
    <t>Cristología Básica - 202510-20966</t>
  </si>
  <si>
    <t>5568-0006-202510-20966</t>
  </si>
  <si>
    <t>Cristología Básica - 202510-21181</t>
  </si>
  <si>
    <t>5568-0006-202510-21181</t>
  </si>
  <si>
    <t>Cristología Básica - 202510-21264</t>
  </si>
  <si>
    <t>5568-0006-202510-21264</t>
  </si>
  <si>
    <t>Cristología Básica - 202510-21430</t>
  </si>
  <si>
    <t>5568-0006-202510-21430</t>
  </si>
  <si>
    <t>HUMANISMO Y CULTURA CIUDADANA - HTMaestroV</t>
  </si>
  <si>
    <t>5555-0008-MaestroV</t>
  </si>
  <si>
    <t>CRISTOLOGÍA BÁSICA - HTMaestroV</t>
  </si>
  <si>
    <t>5568-0006-MaestroV</t>
  </si>
  <si>
    <t>INTRODUCCIÓN A LA ENFERMERÍA. -MaestroV</t>
  </si>
  <si>
    <t>4441-0001-MaestroV</t>
  </si>
  <si>
    <t>Primer seminario de línea: función social de la educación (Virtual) -MaestroV</t>
  </si>
  <si>
    <t>3313-2006-MaestroV</t>
  </si>
  <si>
    <t>Mecánica cuántica -MaestroC</t>
  </si>
  <si>
    <t>PENSAMIENTO ADMINISTRATIVO-202120-HTMaestroV</t>
  </si>
  <si>
    <t>6069-0041-MaestroV</t>
  </si>
  <si>
    <t>LENGUA Y CULTURA - HTMaestroV</t>
  </si>
  <si>
    <t>5564-0070-MaestroV</t>
  </si>
  <si>
    <t>MATEMÁTICAS PARA DECISIONES FINANCIERAS -MaestroV</t>
  </si>
  <si>
    <t>6611-2003-MaestroV</t>
  </si>
  <si>
    <t>MEGATENDENCIAS Y ESCENARIOS MUNDIALES -MaestroV</t>
  </si>
  <si>
    <t>6069-0174-MaestroV</t>
  </si>
  <si>
    <t>Ética General -Desafíos- QMMaestroV</t>
  </si>
  <si>
    <t>5555-0009-MaestroV-V1</t>
  </si>
  <si>
    <t>Matemáticas Operativas - QMMaestroC</t>
  </si>
  <si>
    <t>9937-0029V-MaestroC</t>
  </si>
  <si>
    <t>Cristología Básica -Desafíos- - QMMaestroC</t>
  </si>
  <si>
    <t>Teoría de la jurisdicción - QMMaestroC</t>
  </si>
  <si>
    <t>5559-2084V-MaestroC</t>
  </si>
  <si>
    <t>EGH-Seminario de Formación Investigativa I- QMMaestroP(B)BACKUP</t>
  </si>
  <si>
    <t>SemiForm-Inve1-MaestroB</t>
  </si>
  <si>
    <t>Gestión de proyectos - QMMaestroP(R)</t>
  </si>
  <si>
    <t>CULTURA Y MERCADO -QMMaestroBACKUP</t>
  </si>
  <si>
    <t>5568-0086-MaestroB</t>
  </si>
  <si>
    <t>INTRODUCCIÓN A LA ENFERMERÍA -QMMaestroC</t>
  </si>
  <si>
    <t>TRABAJO DE GRADO -QMMaestroC</t>
  </si>
  <si>
    <t>3313-2079-MaestroC</t>
  </si>
  <si>
    <t>6611-0040-MaestroC</t>
  </si>
  <si>
    <t>LENGUA Y CULTURA -QMMaestroC</t>
  </si>
  <si>
    <t>Innovación, emprendimiento y TIC  -QMMaestroC</t>
  </si>
  <si>
    <t>MI CLASE EN PODCAST C9- 202450-51882-51881</t>
  </si>
  <si>
    <t>Pensamiento Creativo -QMMaestroC</t>
  </si>
  <si>
    <t>2270-0001-MaestroC</t>
  </si>
  <si>
    <t>Introducción a la Ingeniería Aeroespacial QMMaestroP(R)</t>
  </si>
  <si>
    <t>6611-2020V-MaestroC</t>
  </si>
  <si>
    <t>Matemáticas para decisiones financieras -QMMaestroC</t>
  </si>
  <si>
    <t>Introducción a la ingeniería de Software  -QMMaestroC</t>
  </si>
  <si>
    <t>8827-0002V-MaestroC</t>
  </si>
  <si>
    <t>Primer seminario de línea: función social de la educación (Virtual) -QMMaestroC</t>
  </si>
  <si>
    <t>Infancia y adolescencia -QMMaestroC</t>
  </si>
  <si>
    <t>5559-2119V-MaestroC</t>
  </si>
  <si>
    <t>Renta I -QMMaestroC</t>
  </si>
  <si>
    <t>5559-2053V-MaestroC</t>
  </si>
  <si>
    <t>Retención en la fuente -QMMaestroC</t>
  </si>
  <si>
    <t>5559-2055V-MaestroC</t>
  </si>
  <si>
    <t>Gerencia contemporánea -202541V1-60978-50036</t>
  </si>
  <si>
    <t>6069-2060-202541V1-AP65</t>
  </si>
  <si>
    <t>Formulación y Preparación de Proyectos -202541V1-60976-50037</t>
  </si>
  <si>
    <t>6611-0034-202541V1-AP64</t>
  </si>
  <si>
    <t>Estudios de Viabilidad de Proyectos -202541V1-61195-50034</t>
  </si>
  <si>
    <t>6611-0035-202541V1-AP75</t>
  </si>
  <si>
    <t>Entorno económico -202541V1-61197-50035</t>
  </si>
  <si>
    <t>6611-2020-202541V1-AP75</t>
  </si>
  <si>
    <t>Ética en la red -202541V1-50031-50040</t>
  </si>
  <si>
    <t>Evaluación y Gestión Financiera de Proyectos -202541V1-50033-60596-61229</t>
  </si>
  <si>
    <t>Proyectos Públicos  -202541V1-60589-60826</t>
  </si>
  <si>
    <t>Seminario de investigación I -202541V1-60818-60849</t>
  </si>
  <si>
    <t>Seminario de investigación II -202541V1-60592-60828</t>
  </si>
  <si>
    <t>Teoría y Diseño Organizacional -202541V1-60588-60829</t>
  </si>
  <si>
    <t>Fundamentación psicopedagógica -202541V1-50058</t>
  </si>
  <si>
    <t>Fundamentación Pedagógica -202541V1-50059</t>
  </si>
  <si>
    <t>Educación Inclusiva y Psicopedagogía -202541V1-61186-50057</t>
  </si>
  <si>
    <t>3313-0050-202541V1-AP71</t>
  </si>
  <si>
    <t>Ética, Ciencia y Cultura -202541V1-61183-50056</t>
  </si>
  <si>
    <t>5568-0079-202541V1-AP70</t>
  </si>
  <si>
    <t>Seminario de investigación I -202541V1-50054-60785</t>
  </si>
  <si>
    <t>Primer Seminario de Línea - Función Social de la Educación -202541V1-50053-60879  GRUPO INACTIVO</t>
  </si>
  <si>
    <t>Religiones y cultura -202541V1-50055-60786</t>
  </si>
  <si>
    <t>Seminario de investigación II -202541V1-50051-60787</t>
  </si>
  <si>
    <t>Prospectiva estratégica -202541V1-60602-60837</t>
  </si>
  <si>
    <t>Mega tendencias y Escenarios Mundiales -202541V1-60603-60839</t>
  </si>
  <si>
    <t>Cultura y mercado -202541V1-50012-60842</t>
  </si>
  <si>
    <t>Estrategias de Crecimiento -202541V1-50014-60844</t>
  </si>
  <si>
    <t>Data Analytics y Pronósticos -202541V1-50004-60848</t>
  </si>
  <si>
    <t>Seminario de investigación I -202541V1-50005-61425-60827</t>
  </si>
  <si>
    <t>Gerencia contemporánea -202541V1-50021-60859</t>
  </si>
  <si>
    <t>Servicio -202541V1-50022-60860</t>
  </si>
  <si>
    <t>Comportamiento del consumidor -202541V1-50028-60862</t>
  </si>
  <si>
    <t>Comunicación en mercadeo -202541V1-50029-60863</t>
  </si>
  <si>
    <t>Logística -202541V1-50008-60864</t>
  </si>
  <si>
    <t>Producto y empaque -202541V1-50009-60865</t>
  </si>
  <si>
    <t>Ética General -QMMaestroC</t>
  </si>
  <si>
    <t>Pensamiento Administrativo - QMMaestroC</t>
  </si>
  <si>
    <t>6069-0041V-MaestroC</t>
  </si>
  <si>
    <t>Análisis de estados financieros -QMMaestroC</t>
  </si>
  <si>
    <t>6069-2000V-MaestroC</t>
  </si>
  <si>
    <t>XXXPRÁCTICA - 202510-21023</t>
  </si>
  <si>
    <t>XXX2026-0016-202510-21023</t>
  </si>
  <si>
    <t>Técnica Digital I -QMMaestroC</t>
  </si>
  <si>
    <t>2027-5001V-MaestroC</t>
  </si>
  <si>
    <t>XXXCooperación Internacional y Desarrollo -QMMaestroP(T)</t>
  </si>
  <si>
    <t>XXX5556-2041-MaestroP</t>
  </si>
  <si>
    <t>3313-0109-202510-Q2</t>
  </si>
  <si>
    <t>Ética Profesional PUB&amp;COM - 202510-20419</t>
  </si>
  <si>
    <t>Ética Profesional PUB&amp;COM - 202510-20808</t>
  </si>
  <si>
    <t>202517</t>
  </si>
  <si>
    <t>Inducción a la virtualidad - 202510-25487-25496</t>
  </si>
  <si>
    <t>5557-0044-202510-25487-25496</t>
  </si>
  <si>
    <t>Inducción a la virtualidad - 202541V1-60961</t>
  </si>
  <si>
    <t>5557-0044-202541V1-60961</t>
  </si>
  <si>
    <t>Inducción a la virtualidad - 202517-10005</t>
  </si>
  <si>
    <t>5557-0044-202517-10005</t>
  </si>
  <si>
    <t>Inducción a la virtualidad - 202541-60573</t>
  </si>
  <si>
    <t>5557-0044-202541-60573</t>
  </si>
  <si>
    <t>Inducción a la virtualidad - 202541-55343</t>
  </si>
  <si>
    <t>5557-0044-202541-55343</t>
  </si>
  <si>
    <t>Inducción a la virtualidad - 202541-56097</t>
  </si>
  <si>
    <t>5557-0044-202541-56097</t>
  </si>
  <si>
    <t>Inducción a la virtualidad - 202541-56086</t>
  </si>
  <si>
    <t>5557-0044-202541-56086</t>
  </si>
  <si>
    <t>Inducción a la virtualidad - 202541-56071</t>
  </si>
  <si>
    <t>5557-0044-202541-56071</t>
  </si>
  <si>
    <t>Inducción a la virtualidad - 202541-56538</t>
  </si>
  <si>
    <t>5557-0044-202541-56538</t>
  </si>
  <si>
    <t>Inducción a la virtualidad - 202541-56551</t>
  </si>
  <si>
    <t>5557-0044-202541-56551</t>
  </si>
  <si>
    <t>Inducción a la virtualidad - 202541-60847</t>
  </si>
  <si>
    <t>5557-0044-202541-60847</t>
  </si>
  <si>
    <t>Inducción a la virtualidad - 202541-56186</t>
  </si>
  <si>
    <t>5557-0044-202541-56186</t>
  </si>
  <si>
    <t>Inducción a la virtualidad - 202541-60672</t>
  </si>
  <si>
    <t>5557-0044-202541-60672</t>
  </si>
  <si>
    <t>Inducción a la virtualidad - 202541-60714</t>
  </si>
  <si>
    <t>5557-0044-202541-60714</t>
  </si>
  <si>
    <t>Inducción a la virtualidad - 202541-60715</t>
  </si>
  <si>
    <t>5557-0044-202541-60715</t>
  </si>
  <si>
    <t>Inducción a la virtualidad - 202541-60673</t>
  </si>
  <si>
    <t>5557-0044-202541-60673</t>
  </si>
  <si>
    <t>Inducción a la virtualidad - 202541-55115</t>
  </si>
  <si>
    <t>5557-0044-202541-55115</t>
  </si>
  <si>
    <t>Inducción a la virtualidad - 202541-56883</t>
  </si>
  <si>
    <t>5557-0044-202541-56883</t>
  </si>
  <si>
    <t>Inducción a la virtualidad - 202541-56019</t>
  </si>
  <si>
    <t>5557-0044-202541-56019</t>
  </si>
  <si>
    <t>Inducción a la virtualidad - 202541-56334</t>
  </si>
  <si>
    <t>5557-0044-202541-56334</t>
  </si>
  <si>
    <t>Inducción a la virtualidad - 202541-56356</t>
  </si>
  <si>
    <t>5557-0044-202541-56356</t>
  </si>
  <si>
    <t>Inducción a la virtualidad - 202541-56499</t>
  </si>
  <si>
    <t>5557-0044-202541-56499</t>
  </si>
  <si>
    <t>Inducción a la virtualidad - 202541-60760</t>
  </si>
  <si>
    <t>5557-0044-202541-60760</t>
  </si>
  <si>
    <t>Inducción a la virtualidad - 202541-56307</t>
  </si>
  <si>
    <t>5557-0044-202541-56307</t>
  </si>
  <si>
    <t>Inducción a la virtualidad - 202541-56238</t>
  </si>
  <si>
    <t>5557-0044-202541-56238</t>
  </si>
  <si>
    <t>XXXInducción a la virtualidad - 202541-56238</t>
  </si>
  <si>
    <t>XXX5557-0044-202541-56238</t>
  </si>
  <si>
    <t>Introducción al derecho / Introducción a la contabilidad - QMMaestroC</t>
  </si>
  <si>
    <t>5559-2051V-MaestroC</t>
  </si>
  <si>
    <t>Dibujo - 202517-10003</t>
  </si>
  <si>
    <t>2027-5003V-202517-10003</t>
  </si>
  <si>
    <t>NARRATIVAS CONVERGENTES - 202541-56193</t>
  </si>
  <si>
    <t>5557-0048-202541-56193</t>
  </si>
  <si>
    <t>Modelos de Negocio en el Ecosistema Digital - 202541-56126</t>
  </si>
  <si>
    <t>5557-2062-202541-56126</t>
  </si>
  <si>
    <t>Innovación, emprendimiento y TIC - 202541-56157</t>
  </si>
  <si>
    <t>6069-2117-202541-56157</t>
  </si>
  <si>
    <t>SEMINARIO DE GRADO: GESTIÓN ÁGIL DE PROYECTOS - 202541-60944</t>
  </si>
  <si>
    <t>8830-2003-202541-60944</t>
  </si>
  <si>
    <t>GESTIÓN ÁGIL DE PROYECTOS - 202541-60945</t>
  </si>
  <si>
    <t>8830-2003-202541-60945</t>
  </si>
  <si>
    <t>DISEÑO O APLICACIÓN DEL PLAN ESTRATÉGICO DE COMUNICACIÓN - 202541-56078</t>
  </si>
  <si>
    <t>5557-2005-202541-56078</t>
  </si>
  <si>
    <t>DISEÑO O APLICACIÓN DEL PLAN ESTRATÉGICO DE COMUNICACIÓN - 202541-60642</t>
  </si>
  <si>
    <t>5557-2005-202541-60642</t>
  </si>
  <si>
    <t>COMUNICACIONES INTEGRADAS DE MARKETING - 202541-56080</t>
  </si>
  <si>
    <t>5557-2006-202541-56080</t>
  </si>
  <si>
    <t>GESTIÓN ESTRATÉGICA - 202541-56543</t>
  </si>
  <si>
    <t>CEOE-0321-202541-56543</t>
  </si>
  <si>
    <t>GESTIÓN ESTRATÉGICA - 202541-56556</t>
  </si>
  <si>
    <t>CEOE-0321-202541-56556</t>
  </si>
  <si>
    <t>GERENCIA DE PROYECTOS TECNOLÓGICOS Y DE INNOVACIÓN - 202541-55120</t>
  </si>
  <si>
    <t>8821-2010-202541-55120</t>
  </si>
  <si>
    <t>XXXGERENCIA DE PROYECTOS TECNOLÓGICOS Y DE INNOVACIÓN - 202541-55120</t>
  </si>
  <si>
    <t>XXX8821-2010-202541-55120</t>
  </si>
  <si>
    <t>GOBERNANZA Y POLÍTICAS PÚBLICAS - 202541-56031</t>
  </si>
  <si>
    <t>5556-2006-202541-56031</t>
  </si>
  <si>
    <t>INNOVACIÓN, EMPRENDIMIENTO Y TIC - 202541-56036</t>
  </si>
  <si>
    <t>5569-2031-202541-56036</t>
  </si>
  <si>
    <t>APRENDIZAJE, EMOCIÓN Y COMPORTAMIENTO - 202541-56417</t>
  </si>
  <si>
    <t>3313-0069-202541-56417</t>
  </si>
  <si>
    <t>SEMINARIO DE INVESTIGACIÓN II - 202541-60770</t>
  </si>
  <si>
    <t>3313-0070-202541-60770</t>
  </si>
  <si>
    <t>APRENDIZAJE, EMOCIÓN Y COMPORTAMIENTO - 202541-60768</t>
  </si>
  <si>
    <t>3313-0069-202541-60768</t>
  </si>
  <si>
    <t>SEMINARIO DE INVESTIGACIÓN II - 202541-60771</t>
  </si>
  <si>
    <t>3313-0070-202541-60771</t>
  </si>
  <si>
    <t>SEMINARIO DE INVESTIGACIÓN II - 202541-56418</t>
  </si>
  <si>
    <t>3313-0070-202541-56418</t>
  </si>
  <si>
    <t>SEMINARIO DE INVESTIGACIÓN - 202541-56039</t>
  </si>
  <si>
    <t>3313-2018-202541-56039</t>
  </si>
  <si>
    <t>SEMINARIO DE INVESTIGACIÓN - 202541-56040</t>
  </si>
  <si>
    <t>3313-2018-202541-56040</t>
  </si>
  <si>
    <t>SEMINARIO DE INVESTIGACIÓN - 202541-56041</t>
  </si>
  <si>
    <t>3313-2018-202541-56041</t>
  </si>
  <si>
    <t>SEMINARIO DE INVESTIGACIÓN - 202541-56042</t>
  </si>
  <si>
    <t>3313-2018-202541-56042</t>
  </si>
  <si>
    <t>SEMINARIO DE INVESTIGACIÓN - 202541-56043</t>
  </si>
  <si>
    <t>3313-2018-202541-56043</t>
  </si>
  <si>
    <t>SEMINARIO DE INVESTIGACIÓN - 202541-56044</t>
  </si>
  <si>
    <t>3313-2018-202541-56044</t>
  </si>
  <si>
    <t>SEMINARIO DE INVESTIGACIÓN - 202541-56045</t>
  </si>
  <si>
    <t>3313-2018-202541-56045</t>
  </si>
  <si>
    <t>SEMINARIO DE INVESTIGACIÓN - 202541-56046</t>
  </si>
  <si>
    <t>3313-2018-202541-56046</t>
  </si>
  <si>
    <t>SEMINARIO DE INVESTIGACIÓN - 202541-56047</t>
  </si>
  <si>
    <t>3313-2018-202541-56047</t>
  </si>
  <si>
    <t>SEMINARIO DE INVESTIGACIÓN - 202541-56048</t>
  </si>
  <si>
    <t>3313-2018-202541-56048</t>
  </si>
  <si>
    <t>SEMINARIO DE INVESTIGACIÓN - 202541-56049</t>
  </si>
  <si>
    <t>3313-2018-202541-56049</t>
  </si>
  <si>
    <t>SEMINARIO DE INVESTIGACIÓN - 202541-56050</t>
  </si>
  <si>
    <t>3313-2018-202541-56050</t>
  </si>
  <si>
    <t>SEMINARIO DE INVESTIGACIÓN - 202541-56051</t>
  </si>
  <si>
    <t>3313-2018-202541-56051</t>
  </si>
  <si>
    <t>SEMINARIO DE INVESTIGACIÓN - 202541-56052</t>
  </si>
  <si>
    <t>3313-2018-202541-56052</t>
  </si>
  <si>
    <t>SEMINARIO DE INVESTIGACIÓN - 202541-56053</t>
  </si>
  <si>
    <t>3313-2018-202541-56053</t>
  </si>
  <si>
    <t>SEMINARIO DE INVESTIGACIÓN - 202541-56054</t>
  </si>
  <si>
    <t>3313-2018-202541-56054</t>
  </si>
  <si>
    <t>SEMINARIO DE INVESTIGACIÓN - 202541-56055</t>
  </si>
  <si>
    <t>3313-2018-202541-56055</t>
  </si>
  <si>
    <t>SEMINARIO DE INVESTIGACIÓN - 202541-56056</t>
  </si>
  <si>
    <t>3313-2018-202541-56056</t>
  </si>
  <si>
    <t>SEMINARIO DE INVESTIGACIÓN - 202541-56057</t>
  </si>
  <si>
    <t>3313-2018-202541-56057</t>
  </si>
  <si>
    <t>SEMINARIO DE INVESTIGACIÓN - 202541-56058</t>
  </si>
  <si>
    <t>3313-2018-202541-56058</t>
  </si>
  <si>
    <t>SEMINARIO DE INVESTIGACIÓN - 202541-56059</t>
  </si>
  <si>
    <t>3313-2018-202541-56059</t>
  </si>
  <si>
    <t>SEMINARIO DE INVESTIGACIÓN - 202541-56060</t>
  </si>
  <si>
    <t>3313-2018-202541-56060</t>
  </si>
  <si>
    <t>SEMINARIO DE INVESTIGACIÓN - 202541-56061</t>
  </si>
  <si>
    <t>3313-2018-202541-56061</t>
  </si>
  <si>
    <t>SEMINARIO DE INVESTIGACIÓN - 202541-56062</t>
  </si>
  <si>
    <t>3313-2018-202541-56062</t>
  </si>
  <si>
    <t>SEMINARIO DE INVESTIGACIÓN - 202541-56063</t>
  </si>
  <si>
    <t>3313-2018-202541-56063</t>
  </si>
  <si>
    <t>SEMINARIO DE INVESTIGACIÓN - 202541-56064</t>
  </si>
  <si>
    <t>3313-2018-202541-56064</t>
  </si>
  <si>
    <t>INTRODUCCIÓN A LA ENFERMERÍA - 202510-C2</t>
  </si>
  <si>
    <t>4441-0001-202510-C2</t>
  </si>
  <si>
    <t>INTRODUCCIÓN A LA ENFERMERÍA - 202510-10806</t>
  </si>
  <si>
    <t>4441-0001-202510-10806</t>
  </si>
  <si>
    <t>INTRODUCCIÓN A LA ENFERMERÍA - 202510-10808</t>
  </si>
  <si>
    <t>4441-0001-202510-10808</t>
  </si>
  <si>
    <t>Técnicas de seguimiento y control - 202541-56290</t>
  </si>
  <si>
    <t>6611-0040-202541-56290</t>
  </si>
  <si>
    <t>Ética en la red - 202541-56103</t>
  </si>
  <si>
    <t>5568-0074-202541-56103</t>
  </si>
  <si>
    <t>Ética en la red - 202541-56092</t>
  </si>
  <si>
    <t>5568-0074-202541-56092</t>
  </si>
  <si>
    <t>RETÓRICA Y ARGUMENTACIÓN - OPTATIVA - 202541-56336</t>
  </si>
  <si>
    <t>5564-0130-202541-56336</t>
  </si>
  <si>
    <t>BIOLOGÍA DE LA CONSERVACIÓN - 202541-60581</t>
  </si>
  <si>
    <t>9936-2013-202541-60581</t>
  </si>
  <si>
    <t>INVESTIGACIÓN LITERARIA 1 - 202541-56339</t>
  </si>
  <si>
    <t>5564-0129-202541-56339</t>
  </si>
  <si>
    <t>DIÁLOGOS CON LA TRADICIÓN LITERARIA 2 - 202541-56340</t>
  </si>
  <si>
    <t>5564-2000-202541-56340</t>
  </si>
  <si>
    <t>INVESTIGACIÓN LITERARIA 2 - 202541-56345</t>
  </si>
  <si>
    <t>5564-2004-202541-56345</t>
  </si>
  <si>
    <t>HIPERTEXTUALIDAD LITERARIA - 202541-56346</t>
  </si>
  <si>
    <t>5564-2005-202541-56346</t>
  </si>
  <si>
    <t>Seminario de trabajo de grado -QMMaestroC</t>
  </si>
  <si>
    <t>5559-2165-MaestroC</t>
  </si>
  <si>
    <t>Cooperación internacional y desarrollo  -QMMaestroC</t>
  </si>
  <si>
    <t>5556-2041-MaestroC</t>
  </si>
  <si>
    <t>Pensamiento Administrativo - 202510-25489</t>
  </si>
  <si>
    <t>6069-0041V-202510-25489</t>
  </si>
  <si>
    <t>Matemáticas Operativas - 202510-25499</t>
  </si>
  <si>
    <t>Introducción a la ingeniería de Software - 202510-25498</t>
  </si>
  <si>
    <t>8827-0002V-202510-25498</t>
  </si>
  <si>
    <t>LENGUA Y CULTURA - 202510-25490</t>
  </si>
  <si>
    <t>5564-0070-202510-25490</t>
  </si>
  <si>
    <t>LENGUA Y CULTURA - 202510-10150</t>
  </si>
  <si>
    <t>5564-0070-202510-10150</t>
  </si>
  <si>
    <t>LENGUA Y CULTURA - 202510-10151</t>
  </si>
  <si>
    <t>5564-0070-202510-10151</t>
  </si>
  <si>
    <t>LENGUA Y CULTURA - 202510-10153</t>
  </si>
  <si>
    <t>5564-0070-202510-10153</t>
  </si>
  <si>
    <t>LENGUA Y CULTURA - 202510-10154</t>
  </si>
  <si>
    <t>5564-0070-202510-10154</t>
  </si>
  <si>
    <t>LENGUA Y CULTURA - 202510-10155</t>
  </si>
  <si>
    <t>5564-0070-202510-10155</t>
  </si>
  <si>
    <t>LENGUA Y CULTURA - 202510-10156</t>
  </si>
  <si>
    <t>5564-0070-202510-10156</t>
  </si>
  <si>
    <t>XXXLENGUA Y CULTURA - 202510-25490</t>
  </si>
  <si>
    <t>XXX5564-0070-202510-25490</t>
  </si>
  <si>
    <t>LENGUA Y CULTURA - 202510-25503</t>
  </si>
  <si>
    <t>5564-0070-202510-25503</t>
  </si>
  <si>
    <t>GESTIÓN DE COMUNIDADES VIRTUALES - 202510-19129</t>
  </si>
  <si>
    <t>5557-0091-202510-19129</t>
  </si>
  <si>
    <t>METODOLOGÍA DE LA INVESTIGACIÓN EN COMUNICACIÓN - 202510-19130</t>
  </si>
  <si>
    <t>5557-0097-202510-19130</t>
  </si>
  <si>
    <t>Pensamiento Creativo - 202510-20326</t>
  </si>
  <si>
    <t>2270-0001-202510-20326</t>
  </si>
  <si>
    <t>PERIODISMO DE DATOS - 202510-19131</t>
  </si>
  <si>
    <t>5557-0092-202510-19131</t>
  </si>
  <si>
    <t>Periodismo Digital - 202510-19146</t>
  </si>
  <si>
    <t>5557-0098-202510-19146</t>
  </si>
  <si>
    <t>Inducción a la virtualidad - 202541-56759</t>
  </si>
  <si>
    <t>5557-0044-202541-56759</t>
  </si>
  <si>
    <t>SOCIEDAD DEL CONOCIMIENTO Y CULTURA DIGITAL - 202541-56155</t>
  </si>
  <si>
    <t>5557-2064-202541-56155</t>
  </si>
  <si>
    <t>Cooperación internacional y desarrollo - 202541-55575</t>
  </si>
  <si>
    <t>5556-2041-202541-55575</t>
  </si>
  <si>
    <t>Procesos de Evaluación *Semestral* - 202510-20557-25593</t>
  </si>
  <si>
    <t>3313-0131-202510-R5</t>
  </si>
  <si>
    <t>Seminario de trabajo de grado - 202541-61074</t>
  </si>
  <si>
    <t>5559-2165-202541-61074</t>
  </si>
  <si>
    <t>INVESTIGACIÓN II - 202541-56197</t>
  </si>
  <si>
    <t>3313-0091-202541-56197</t>
  </si>
  <si>
    <t>Ética General - 202510-20355</t>
  </si>
  <si>
    <t>5555-0009-202510-20355</t>
  </si>
  <si>
    <t>Ética General - 202510-21273</t>
  </si>
  <si>
    <t>5555-0009-202510-21273</t>
  </si>
  <si>
    <t>Ética General - 202510-21393</t>
  </si>
  <si>
    <t>5555-0009-202510-21393</t>
  </si>
  <si>
    <t>Ética General - 202510-21418</t>
  </si>
  <si>
    <t>5555-0009-202510-21418</t>
  </si>
  <si>
    <t>HUMANISMO Y CULTURA CIUDADANA - 202510-20081</t>
  </si>
  <si>
    <t>5555-0008-202510-20081</t>
  </si>
  <si>
    <t>HUMANISMO Y CULTURA CIUDADANA - 202510-20265</t>
  </si>
  <si>
    <t>5555-0008-202510-20265</t>
  </si>
  <si>
    <t>HUMANISMO Y CULTURA CIUDADANA - 202510-20372</t>
  </si>
  <si>
    <t>5555-0008-202510-20372</t>
  </si>
  <si>
    <t>HUMANISMO Y CULTURA CIUDADANA - 202510-21522</t>
  </si>
  <si>
    <t>5555-0008-202510-21522</t>
  </si>
  <si>
    <t>HUMANISMO Y CULTURA CIUDADANA - 202510-21607</t>
  </si>
  <si>
    <t>5555-0008-202510-21607</t>
  </si>
  <si>
    <t>Inteligencia de mercados - 202510-18792</t>
  </si>
  <si>
    <t>6069-0218-202510-18792</t>
  </si>
  <si>
    <t>Negocios en entornos globales - 202510-18775</t>
  </si>
  <si>
    <t>6069-0197-202510-18775</t>
  </si>
  <si>
    <t>GERENCIA CONTEMPORÁNEA - 202441-56308</t>
  </si>
  <si>
    <t>6069-2060-202441-56308</t>
  </si>
  <si>
    <t>LENGUA Y CULTURA - 202510-10152</t>
  </si>
  <si>
    <t>5564-0070-202510-10152</t>
  </si>
  <si>
    <t>Humanidad Aumentada: Vida, Inteligencia Artificial y Creatividad - 202541-61391</t>
  </si>
  <si>
    <t>8827-0178FA-202541-61391</t>
  </si>
  <si>
    <t>Humanidad Aumentada: Vida, Inteligencia Artificial y Creatividad  - 202541-61392</t>
  </si>
  <si>
    <t>8827-0178FA-202541-61392</t>
  </si>
  <si>
    <t>Diplomado en Enseñanza de español como lengua extranjera - 202550-50401</t>
  </si>
  <si>
    <t>IDIO-3124-202550-50401</t>
  </si>
  <si>
    <t>Investigación Médica 3 - 202510-17398</t>
  </si>
  <si>
    <t>4445-0101-202510-17398</t>
  </si>
  <si>
    <t>INDICADORES DE SOSTENIBILIDAD - 202541-55350</t>
  </si>
  <si>
    <t>8820-2019-202541-55350</t>
  </si>
  <si>
    <t>EDUCACIÓN SUJETOS  Y SUBJETIVIDAD  - 202541-56362</t>
  </si>
  <si>
    <t>PGME-0035-202541-56362</t>
  </si>
  <si>
    <t>AMBIENTES DE APRENDIZAJE MEDIADOS POR TECNOLOGÍAS DE INFORMACIÓN Y  COMUNICACIÓN (TIC) - 202541-56363</t>
  </si>
  <si>
    <t>PGME-0036-202541-56363</t>
  </si>
  <si>
    <t>SEMINARIO DE INVESTIGACIÓN  EDUCATIVA 2 - 202541-56365</t>
  </si>
  <si>
    <t>PGME-0034-202541-56365</t>
  </si>
  <si>
    <t>CONTENIDOS DIGITALES EDUCACIÓN 3 - 202541-56392</t>
  </si>
  <si>
    <t>3313-2015-202541-56392</t>
  </si>
  <si>
    <t>SOCIOLOGÍA DE REDES DIGITALES - 202541-56390</t>
  </si>
  <si>
    <t>SOEX-0003-202541-56390</t>
  </si>
  <si>
    <t>EDUCACIÓN E INCLUSIÓN DIGITAL - 202541-60783</t>
  </si>
  <si>
    <t>PGME-0051-202541-60783</t>
  </si>
  <si>
    <t>INVESTIGACIÓN LITERARIA 3 - 202541-LISTADO</t>
  </si>
  <si>
    <t>5564-2006-202541-LISTADO</t>
  </si>
  <si>
    <t>RECONCEPTUALIZING AND RECONTEXTUALIZING LEARNING AND TEACHING PROCESSES - 202541-56505</t>
  </si>
  <si>
    <t>LGAP-0095-202541-56505</t>
  </si>
  <si>
    <t>POLICY, ADMINISTRATION AND MANAGEMENT IN EDUCATION - 202541-56504</t>
  </si>
  <si>
    <t>LGAP-0086-202541-56504</t>
  </si>
  <si>
    <t>INTERACCIÓN Y COLABORACIÓN EN RED - 202541-56196</t>
  </si>
  <si>
    <t>5557-0049-202541-56196</t>
  </si>
  <si>
    <t>Infusiones diluciones y cálculos de medicamentos Ciclo Básico - Medicina Interna I  - 202510-10197</t>
  </si>
  <si>
    <t>4445-0087-202510-10197</t>
  </si>
  <si>
    <t>Infusiones, diluciones y cálculos de medicamentos Ciclo Avanzado - Medicina Interna II - 202510-10189</t>
  </si>
  <si>
    <t>4445-0089-202510-10189</t>
  </si>
  <si>
    <t>5568-0086-202541V2-60663</t>
  </si>
  <si>
    <t>6069-0141-202541V2-60664</t>
  </si>
  <si>
    <t>6069-2002-202541V2-60855</t>
  </si>
  <si>
    <t>6069-2008V-202541V2-AP22</t>
  </si>
  <si>
    <t>6069-2154-202541V2-AP23</t>
  </si>
  <si>
    <t>6069-2003-202541V2-AP24</t>
  </si>
  <si>
    <t>6069-0154-202541V2-AP25</t>
  </si>
  <si>
    <t>6069-0174-202541V2-AP26</t>
  </si>
  <si>
    <t>6611-0073-202541V2-AP36</t>
  </si>
  <si>
    <t>6069-2008V-202541V2-AP37</t>
  </si>
  <si>
    <t>6611-0072-202541V2-AP38</t>
  </si>
  <si>
    <t>6069-2154-202541V2-AP39</t>
  </si>
  <si>
    <t>6611-0071-202541V2-AP40</t>
  </si>
  <si>
    <t>6611-0034-202541V2-60600</t>
  </si>
  <si>
    <t>6069-2060-202541V2-60601</t>
  </si>
  <si>
    <t>6611-0037-202541V2-AP07</t>
  </si>
  <si>
    <t>6069-0088-202541V2-AP08</t>
  </si>
  <si>
    <t>6069-2154-202541V2-AP10</t>
  </si>
  <si>
    <t>8821-0038-202541V2-AP11</t>
  </si>
  <si>
    <t>6611-0035-202541V2-AP66</t>
  </si>
  <si>
    <t>6611-2020-202541V2-AP67</t>
  </si>
  <si>
    <t>6069-2153-202541V2-AP77</t>
  </si>
  <si>
    <t>6611-0036-202541V2-AP78</t>
  </si>
  <si>
    <t>3313-0046-202541V2-60616</t>
  </si>
  <si>
    <t>3313-0047-202541V2-60617</t>
  </si>
  <si>
    <t>3313-0050-202541V2-AP50</t>
  </si>
  <si>
    <t>3313-2010-202541V2-AP51</t>
  </si>
  <si>
    <t>5568-0079-202541V2-AP52</t>
  </si>
  <si>
    <t>3313-2009-202541V2-AP53</t>
  </si>
  <si>
    <t>3313-0070-202541V2-AP55</t>
  </si>
  <si>
    <t>3313-2007-202541V2-AP57</t>
  </si>
  <si>
    <t>3313-0048-202541V2-AP72</t>
  </si>
  <si>
    <t>NORMATIVIDAD AMBIENTAL - 202541-60574</t>
  </si>
  <si>
    <t>9936-2009-202541-60574</t>
  </si>
  <si>
    <t>SISTEMAS SOCIOECOLÓGICOS - 202541-55344</t>
  </si>
  <si>
    <t>5569-2043-202541-55344</t>
  </si>
  <si>
    <t>HISTORIA DE LA COSMOLOGÍA - 202541-56672</t>
  </si>
  <si>
    <t>5562-0032-202541-56672</t>
  </si>
  <si>
    <t>Primer seminario de línea: función social de la educación - 202541-60778</t>
  </si>
  <si>
    <t>3313-2006-202541-60778</t>
  </si>
  <si>
    <t>Estrategia y organización - 202541-56243</t>
  </si>
  <si>
    <t>6069-0066-202541-56243</t>
  </si>
  <si>
    <t>Gestión de proyectos - 202541-56267</t>
  </si>
  <si>
    <t>6069-0067-202541-56267</t>
  </si>
  <si>
    <t>LITERACY I - 202550-50135</t>
  </si>
  <si>
    <t>5564-0119-202550-50135</t>
  </si>
  <si>
    <t>Reading Comprehension Strategies - 202550-50099</t>
  </si>
  <si>
    <t>IDIO-0014-202550-50099</t>
  </si>
  <si>
    <t>PLANEACIÓN, FORMULACIÓN Y EVALUACIÓN DE PROYECTOS - 202541-56539</t>
  </si>
  <si>
    <t>CEGF-0046-202541-56539</t>
  </si>
  <si>
    <t>SAPIENCIA-Innovación - 202550-50352</t>
  </si>
  <si>
    <t>CHFI-3131-202550-50352</t>
  </si>
  <si>
    <t>Asociatividad Territorial -QMMaestroC</t>
  </si>
  <si>
    <t>5556-2040-MaestroC</t>
  </si>
  <si>
    <t>Proyecto de grado II - 202541-56296</t>
  </si>
  <si>
    <t>6069-2073-202541-56296</t>
  </si>
  <si>
    <t>Proyecto de grado II - 202541-56298</t>
  </si>
  <si>
    <t>6069-2073-202541-56298</t>
  </si>
  <si>
    <t>Proyecto de grado II - 202541-56299</t>
  </si>
  <si>
    <t>6069-2073-202541-56299</t>
  </si>
  <si>
    <t>Proyecto de grado II - 202541-56300</t>
  </si>
  <si>
    <t>6069-2073-202541-56300</t>
  </si>
  <si>
    <t>Proyecto de grado II - 202541-56301</t>
  </si>
  <si>
    <t>6069-2073-202541-56301</t>
  </si>
  <si>
    <t>Proyecto de grado II - 202541-56302</t>
  </si>
  <si>
    <t>6069-2073-202541-56302</t>
  </si>
  <si>
    <t>Proyecto de grado II - 202541-56303</t>
  </si>
  <si>
    <t>6069-2073-202541-56303</t>
  </si>
  <si>
    <t>Proyecto de grado II - 202541-56305</t>
  </si>
  <si>
    <t>6069-2073-202541-56305</t>
  </si>
  <si>
    <t>Proyecto de grado II - 202541-56271</t>
  </si>
  <si>
    <t>6069-2073-202541-56271</t>
  </si>
  <si>
    <t>Proyecto de grado II - 202541-56272</t>
  </si>
  <si>
    <t>6069-2073-202541-56272</t>
  </si>
  <si>
    <t>Proyecto de grado II - 202541-56273</t>
  </si>
  <si>
    <t>6069-2073-202541-56273</t>
  </si>
  <si>
    <t>Proyecto de grado II - 202541-56274</t>
  </si>
  <si>
    <t>6069-2073-202541-56274</t>
  </si>
  <si>
    <t>Proyecto de grado II - 202541-56275</t>
  </si>
  <si>
    <t>6069-2073-202541-56275</t>
  </si>
  <si>
    <t>Proyecto de grado II - 202541-56276</t>
  </si>
  <si>
    <t>6069-2073-202541-56276</t>
  </si>
  <si>
    <t>Proyecto de grado II - 202541-56277</t>
  </si>
  <si>
    <t>6069-2073-202541-56277</t>
  </si>
  <si>
    <t>Proyecto de grado II - 202541-56278</t>
  </si>
  <si>
    <t>6069-2073-202541-56278</t>
  </si>
  <si>
    <t>Proyecto de grado II - 202541-56279</t>
  </si>
  <si>
    <t>6069-2073-202541-56279</t>
  </si>
  <si>
    <t>Proyecto de grado II - 202541-56280</t>
  </si>
  <si>
    <t>6069-2073-202541-56280</t>
  </si>
  <si>
    <t>Proyecto de grado II - 202541-56282</t>
  </si>
  <si>
    <t>6069-2073-202541-56282</t>
  </si>
  <si>
    <t>Proyecto de grado II - 202541-56283</t>
  </si>
  <si>
    <t>6069-2073-202541-56283</t>
  </si>
  <si>
    <t>Proyecto de grado II - 202541-56285</t>
  </si>
  <si>
    <t>6069-2073-202541-56285</t>
  </si>
  <si>
    <t>6069-2073-202541-56287</t>
  </si>
  <si>
    <t>Ética, Ciencia y Cultura - 202541-56635</t>
  </si>
  <si>
    <t>5568-0079-202541-56635</t>
  </si>
  <si>
    <t>ÉTICA DE LAS ORGANIZACIONES - 202541-61659</t>
  </si>
  <si>
    <t>5568-0073-202541-61659</t>
  </si>
  <si>
    <t>Reading Comprehension Strategies - 202550-50896</t>
  </si>
  <si>
    <t>IDIO-0014-202550-50896</t>
  </si>
  <si>
    <t>Matemáticas para decisiones financieras - 202541-60856</t>
  </si>
  <si>
    <t>6611-2003-202541-60856</t>
  </si>
  <si>
    <t>MODELOS DE INNOVACIÓN SOCIAL - 202541-56020</t>
  </si>
  <si>
    <t>5556-2003-202541-56020</t>
  </si>
  <si>
    <t>GESTIÓN DE PROYECTOS DE INNOVACIÓN SOCIAL - 202541-56032</t>
  </si>
  <si>
    <t>5569-2029-202541-56032</t>
  </si>
  <si>
    <t>PROYECTO APLICADO EN SEGURIDAD I - 202541-56098</t>
  </si>
  <si>
    <t>8827-2013-202541-56098</t>
  </si>
  <si>
    <t>EXPERIENCIAS DE INNOVACIÓN EN TI - I  - 202541-56087</t>
  </si>
  <si>
    <t>6069-2026-202541-56087</t>
  </si>
  <si>
    <t>DIRECCIÓN ESTRATÉGICA DE LA COMUNICACIÓN - 202541-56072</t>
  </si>
  <si>
    <t>5557-2002-202541-56072</t>
  </si>
  <si>
    <t>Aspectos legales y contratación de los proyecto - 202541-56291</t>
  </si>
  <si>
    <t>5559-0110-202541-56291</t>
  </si>
  <si>
    <t>6069-2071-202541-56315</t>
  </si>
  <si>
    <t>Seminario de Formación Investigativa - 202541-60782</t>
  </si>
  <si>
    <t>5559-2075-202541-60782</t>
  </si>
  <si>
    <t>Estados y ciudades en el sistema internacional - 202541-55566</t>
  </si>
  <si>
    <t>5556-2031-202541-55566</t>
  </si>
  <si>
    <t>DISEÑO DE EXPERIMENTOS - 202541-55116</t>
  </si>
  <si>
    <t>9937-2002-202541-55116</t>
  </si>
  <si>
    <t>Gestión de proyectos de comunicación digital - 202541-56127</t>
  </si>
  <si>
    <t>5557-0051-202541-56127</t>
  </si>
  <si>
    <t>Comunicaciones en Mercadeo - 202541-61551</t>
  </si>
  <si>
    <t>5557-0040-202541-61551</t>
  </si>
  <si>
    <t>Mercadeo y publicidad digital - 202541-56124</t>
  </si>
  <si>
    <t>5557-0050-202541-56124</t>
  </si>
  <si>
    <t>PERIODISMO DE DATOS - 202541-56188</t>
  </si>
  <si>
    <t>5557-0046-202541-56188</t>
  </si>
  <si>
    <t>Nuevos medios - 202541-56189</t>
  </si>
  <si>
    <t>5557-0047-202541-56189</t>
  </si>
  <si>
    <t>RESEARCH SEMINAR III: FIELD WORK - 202541-56509</t>
  </si>
  <si>
    <t>LGAP-0087-202541-56509</t>
  </si>
  <si>
    <t>RESEARCH SEMINAR III: FIELD WORK - 202541-56510</t>
  </si>
  <si>
    <t>LGAP-0087-202541-56510</t>
  </si>
  <si>
    <t>RESEARCH SEMINAR III: FIELD WORK - 202541-56512</t>
  </si>
  <si>
    <t>LGAP-0087-202541-56512</t>
  </si>
  <si>
    <t>RESEARCH SEMINAR III: FIELD WORK - 202541-56513</t>
  </si>
  <si>
    <t>LGAP-0087-202541-56513</t>
  </si>
  <si>
    <t>RESEARCH SEMINAR III: FIELD WORK - 202541-56515</t>
  </si>
  <si>
    <t>LGAP-0087-202541-56515</t>
  </si>
  <si>
    <t>RESEARCH SEMINAR III: FIELD WORK - 202541-56516</t>
  </si>
  <si>
    <t>LGAP-0087-202541-56516</t>
  </si>
  <si>
    <t>RESEARCH SEMINAR III: FIELD WORK - 202541-56518</t>
  </si>
  <si>
    <t>LGAP-0087-202541-56518</t>
  </si>
  <si>
    <t>RESEARCH SEMINAR III: FIELD WORK - 202541-56511</t>
  </si>
  <si>
    <t>LGAP-0087-202541-56511</t>
  </si>
  <si>
    <t>RESEARCH SEMINAR III: FIELD WORK - 202541-56514</t>
  </si>
  <si>
    <t>LGAP-0087-202541-56514</t>
  </si>
  <si>
    <t>RESEARCH SEMINAR III: FIELD WORK - 202541-56517</t>
  </si>
  <si>
    <t>LGAP-0087-202541-56517</t>
  </si>
  <si>
    <t>GERENCIA CONTEMPORÁNEA - 202541-56239</t>
  </si>
  <si>
    <t>6069-2060-202541-56239</t>
  </si>
  <si>
    <t>Ética, Ciencia y Cultura - 202541-55557</t>
  </si>
  <si>
    <t>5568-0079-202541-55557</t>
  </si>
  <si>
    <t>Asociatividad Territorial - 202541-55574</t>
  </si>
  <si>
    <t>5556-2040-202541-55574</t>
  </si>
  <si>
    <t>Derecho administrativo - 202541-56326</t>
  </si>
  <si>
    <t>6069-2045-202541-56326</t>
  </si>
  <si>
    <t>TRABAJO DE GRADO - 202541</t>
  </si>
  <si>
    <t>3313-2079-202541</t>
  </si>
  <si>
    <t>ECOSISTEMAS ESTRATÉGICOS Y AREAS PROTEGIDAS - 202541-60582</t>
  </si>
  <si>
    <t>9936-2015-202541-60582</t>
  </si>
  <si>
    <t>APLICACIÓN DE MÉTODOS DE SOSTENIBILIDAD - 202541-55351</t>
  </si>
  <si>
    <t>8820-2020-202541-55351</t>
  </si>
  <si>
    <t>SEGURIDAD INFORMÁTICA Y EVALUACIÓN DE RIESGOS DE TI - 202541-56100</t>
  </si>
  <si>
    <t>8827-2009-202541-56100</t>
  </si>
  <si>
    <t>PROYECTO APLICADO EN SEGURIDAD II - 202541-56104</t>
  </si>
  <si>
    <t>8827-2015-202541-56104</t>
  </si>
  <si>
    <t>HABILIDADES BLANDAS DEL GERENTE DE TI - 202541-56089</t>
  </si>
  <si>
    <t>6069-2025-202541-56089</t>
  </si>
  <si>
    <t>EXPERIENCIAS DE INNOVACIÓN EN TI - II - 202541-56093</t>
  </si>
  <si>
    <t>6069-2029-202541-56093</t>
  </si>
  <si>
    <t>MÉTODOS MATEMÁTICOS PARA LAS CIENCIAS NATURALES - 202541-55161</t>
  </si>
  <si>
    <t>9937-2011-202541-55161</t>
  </si>
  <si>
    <t>QUÍMICA COMPUTACIONAL - 202541-55163</t>
  </si>
  <si>
    <t>9939-2003-202541-55163</t>
  </si>
  <si>
    <t>BIOTECNOLOGÍA - 202541-56747</t>
  </si>
  <si>
    <t>9934-2003-202541-56747</t>
  </si>
  <si>
    <t>Mecánica cuántica - 202541-55159</t>
  </si>
  <si>
    <t>9935-2004-202541-55159</t>
  </si>
  <si>
    <t>MEDICIÓN DE LA INNOVACIÓN SOCIAL - 202541-56037</t>
  </si>
  <si>
    <t>5569-2032-202541-56037</t>
  </si>
  <si>
    <t>SEMINARIO DE INVESTIGACIÓN II - 202541-55122</t>
  </si>
  <si>
    <t>3313-2053-202541-55122</t>
  </si>
  <si>
    <t>Fundamentos constitucionales del derecho procesal - 202541-55560</t>
  </si>
  <si>
    <t>5559-2083V-202541-55560</t>
  </si>
  <si>
    <t>GERENCIA CONTEMPORÁNEA - 202541-55590</t>
  </si>
  <si>
    <t>6069-2060-202541-55590</t>
  </si>
  <si>
    <t>Atención integrada a las enfermedades prevalentes de la infancia -Enfermeria- 202550-50991</t>
  </si>
  <si>
    <t>CMSP-3030-202550-50991</t>
  </si>
  <si>
    <t>HUMANISMO Y CULTURA CIUDADANA -QMMaestroC</t>
  </si>
  <si>
    <t>Seminario de investigación I -202541V1-60866-60867</t>
  </si>
  <si>
    <t>Procesos de gestión humana - QMMaestroP(T)</t>
  </si>
  <si>
    <t>5566-2041V-MaestroP</t>
  </si>
  <si>
    <t>Introducción al derecho / Introducción a la contabilidad - 202541-55551</t>
  </si>
  <si>
    <t>5559-2051V-202541-55551</t>
  </si>
  <si>
    <t>Gerencia y Organización empresarial - 202541-56592</t>
  </si>
  <si>
    <t>6069-2156V-202541-56592</t>
  </si>
  <si>
    <t>Análisis de estados financieros - 202541-60838</t>
  </si>
  <si>
    <t>6069-2000V-202541-60838</t>
  </si>
  <si>
    <t>Todos somos UPB Montería - 202510</t>
  </si>
  <si>
    <t>TodoSomoUPB_202510_Monteria</t>
  </si>
  <si>
    <t>DERECHO EN FAMILIA - 202541-56851</t>
  </si>
  <si>
    <t>5559-2003-202541-56851</t>
  </si>
  <si>
    <t>SOCIOANTROPOLOGÍA - 202541-56850</t>
  </si>
  <si>
    <t>5553-2000-202541-56850</t>
  </si>
  <si>
    <t>PROYECTO DE GRADO I * ARTÍCULO DE REFLEXIÓN - 202541-56247</t>
  </si>
  <si>
    <t>6611-0039-202541-56247</t>
  </si>
  <si>
    <t>PROYECTO DE GRADO I * ARTÍCULO DE REFLEXIÓN - 202541-56248</t>
  </si>
  <si>
    <t>6611-0039-202541-56248</t>
  </si>
  <si>
    <t>PROYECTO DE GRADO I * ARTÍCULO DE REFLEXIÓN - 202541-56249</t>
  </si>
  <si>
    <t>6611-0039-202541-56249</t>
  </si>
  <si>
    <t>PROYECTO DE GRADO I * ARTÍCULO DE REFLEXIÓN - 202541-56250</t>
  </si>
  <si>
    <t>6611-0039-202541-56250</t>
  </si>
  <si>
    <t>PROYECTO DE GRADO I * ARTÍCULO DE REFLEXIÓN - 202541-56251</t>
  </si>
  <si>
    <t>6611-0039-202541-56251</t>
  </si>
  <si>
    <t>PROYECTO DE GRADO I * ARTÍCULO DE REFLEXIÓN - 202541-56252</t>
  </si>
  <si>
    <t>6611-0039-202541-56252</t>
  </si>
  <si>
    <t>PROYECTO DE GRADO I * ARTÍCULO DE REFLEXIÓN - 202541-56253</t>
  </si>
  <si>
    <t>6611-0039-202541-56253</t>
  </si>
  <si>
    <t>PROYECTO DE GRADO I * ARTÍCULO DE REFLEXIÓN - 202541-56254</t>
  </si>
  <si>
    <t>6611-0039-202541-56254</t>
  </si>
  <si>
    <t>PROYECTO DE GRADO I * ARTÍCULO DE REFLEXIÓN - 202541-56255</t>
  </si>
  <si>
    <t>6611-0039-202541-56255</t>
  </si>
  <si>
    <t>PROYECTO DE GRADO I * ARTÍCULO DE REFLEXIÓN - 202541-56256</t>
  </si>
  <si>
    <t>6611-0039-202541-56256</t>
  </si>
  <si>
    <t>PROYECTO DE GRADO I * ARTÍCULO DE REFLEXIÓN - 202541-56257</t>
  </si>
  <si>
    <t>6611-0039-202541-56257</t>
  </si>
  <si>
    <t>PROYECTO DE GRADO I * ARTÍCULO DE REFLEXIÓN - 202541-56258</t>
  </si>
  <si>
    <t>6611-0039-202541-56258</t>
  </si>
  <si>
    <t>PROYECTO DE GRADO I * ARTÍCULO DE REFLEXIÓN - 202541-56259</t>
  </si>
  <si>
    <t>6611-0039-202541-56259</t>
  </si>
  <si>
    <t>6611-0039-202541-56260</t>
  </si>
  <si>
    <t>PROYECTO DE GRADO I * ARTÍCULO DE REFLEXIÓN - 202541-56261</t>
  </si>
  <si>
    <t>6611-0039-202541-56261</t>
  </si>
  <si>
    <t>2025 Pregrado Intersemestral 1</t>
  </si>
  <si>
    <t>202511</t>
  </si>
  <si>
    <t>ARTE DEL RENACIMIENTO -HTMaestroV</t>
  </si>
  <si>
    <t>CIENCIA Y TECNOLOGÍA EN LA CULTURA -HTMaestroV</t>
  </si>
  <si>
    <t>CVFA-UPBVIRTUAL</t>
  </si>
  <si>
    <t>Trabajo de Grado I 201820 -HTMaestro</t>
  </si>
  <si>
    <t>Trabajo-Gradoi-MaestroC</t>
  </si>
  <si>
    <t>EPRECORENA-Optativa I - Responsabilidad Social Empresarial -HTMaestroC</t>
  </si>
  <si>
    <t>ECOLOGÍA EN LA CULTURA -HTMaestroV</t>
  </si>
  <si>
    <t>Antropología Bíblico Teológica 201910 Maestro-BORRAR</t>
  </si>
  <si>
    <t>Antropologia-Teologica-CMaestro-BORRAR</t>
  </si>
  <si>
    <t>Ética profesional para Comunicación social -MaestroC</t>
  </si>
  <si>
    <t>Ética profesional para Trabajo social 201920 MaestroC</t>
  </si>
  <si>
    <t>5555-0010-TS-MaestroC</t>
  </si>
  <si>
    <t>Ética profesional para Publicidad MaestroC</t>
  </si>
  <si>
    <t>(Nuevo)Ética Profesional Educación 201920 MaestroC</t>
  </si>
  <si>
    <t>5555-0010-Edu-MaestroC</t>
  </si>
  <si>
    <t>Arte Moderno - MaestroV</t>
  </si>
  <si>
    <t>2024-0003-MaestroV</t>
  </si>
  <si>
    <t>Arte y Cultura 201920 -HTMaestroC</t>
  </si>
  <si>
    <t>5562-0030-MaestroC</t>
  </si>
  <si>
    <t>Mesa Integradora de Educabilidad y Competencias Ciudadanas - HTMaestroC</t>
  </si>
  <si>
    <t>Visión Panorámica del Nuevo Testamento 201920 -HTMaestroc</t>
  </si>
  <si>
    <t>Vision-Nuevotest-MaestroC</t>
  </si>
  <si>
    <t>MCD-Analítica web - HTMaestroV</t>
  </si>
  <si>
    <t>5557-0042-MaestroV</t>
  </si>
  <si>
    <t>(Nuevo)Ciudad y estética_MaestroV</t>
  </si>
  <si>
    <t>2024-0001-MaestroV</t>
  </si>
  <si>
    <t>Ecología Industrial -MaestroC</t>
  </si>
  <si>
    <t>EPRECORENA-Trabajo de grado -HTMaestroC</t>
  </si>
  <si>
    <t>Diplomatura Familia y Escuela: Tejiendo vínculos de vida 202050 -HTMaestro</t>
  </si>
  <si>
    <t>Tejiendo-Vinculos-MaestroC</t>
  </si>
  <si>
    <t>EVALUACIÓN E INTERVENCIÓN PSICOPEDAGÓGICA -MaestroV</t>
  </si>
  <si>
    <t>3313-2009-MaestroV</t>
  </si>
  <si>
    <t>DIPLOMATURA GESTIÓN DE ORGANIZACIONES DIOCESANAS Y RELIGIOSAS -HTMaestroC</t>
  </si>
  <si>
    <t>EJERCICIO DE INVESTIGACIÓN I -MaestroV</t>
  </si>
  <si>
    <t>3313-2010-MaestroV</t>
  </si>
  <si>
    <t>ECPD Verificación, Análisis y Visualización de Datos 202042 -HTMaestroC</t>
  </si>
  <si>
    <t>Verificacion-Datos-MaestroC</t>
  </si>
  <si>
    <t>Gestión de Proyectos Digitales - HTMaestroC</t>
  </si>
  <si>
    <t>Teoría de la decisión-202010 -HTMaestroC</t>
  </si>
  <si>
    <t>CEOE-0034-MaestroC</t>
  </si>
  <si>
    <t>The limit-experience in world literature *Ingles* -MaestroC</t>
  </si>
  <si>
    <t>5564-0099Eng-MaestroC</t>
  </si>
  <si>
    <t>SEMINARIO OPTATIVO I - REALIDADES DE LA ESCUELA -HTMaestroV</t>
  </si>
  <si>
    <t>3313-2011-MaestroV</t>
  </si>
  <si>
    <t>Optativa I: Administración del recurso financiero -MaestroC</t>
  </si>
  <si>
    <t>Optativa: Gestión del conocimiento - HTMaestroC</t>
  </si>
  <si>
    <t>Cuestiones especiales de bioética (posgrado) 202142 - HTMaestroC</t>
  </si>
  <si>
    <t>5568-0078-MaestroC</t>
  </si>
  <si>
    <t>Tecnología, comunicación y educación -MaestroC</t>
  </si>
  <si>
    <t>MGP Sostenibilidad y gestión del futuro MaestroV</t>
  </si>
  <si>
    <t>SostGestFutu-202142-CMaestroV</t>
  </si>
  <si>
    <t>SISTEMAS LINEALES-202120-HTMaestroV</t>
  </si>
  <si>
    <t>9937-0030-MaestroV</t>
  </si>
  <si>
    <t>EGH-Procesos de Gestión Humana 202142 MaestroV</t>
  </si>
  <si>
    <t>Gestion-Humana-MaestroV</t>
  </si>
  <si>
    <t>ESTADOS FINANCIEROS -MaestroV</t>
  </si>
  <si>
    <t>MEGC-Teorías y conceptos de cuidado 202142 -HTMaestro</t>
  </si>
  <si>
    <t>Teorias-Concepcuidado-MaestroC</t>
  </si>
  <si>
    <t>ECPD - Verificación, análisis y visualización de datos - 202241 -HTMaestroC</t>
  </si>
  <si>
    <t>Verificacion-Analisis-MaestroC</t>
  </si>
  <si>
    <t>Optativa II: Economía circular - HTMaestroC</t>
  </si>
  <si>
    <t>MGH-Legislación laboral MaestroV</t>
  </si>
  <si>
    <t>5559-2002-MaestroV</t>
  </si>
  <si>
    <t>INDICADORES DE SOSTENIBILIDAD -MaestroV</t>
  </si>
  <si>
    <t>8820-2019-MaestroV</t>
  </si>
  <si>
    <t>Prospectiva Estratégica - QMMaestroC</t>
  </si>
  <si>
    <t>Optativa II: Ecología del Paisaje - HTMaestroC</t>
  </si>
  <si>
    <t>Competencia Comunicativa Portugués 1 -QMMaestroP(R)</t>
  </si>
  <si>
    <t>Estados financieros - MaestroQMP(R)-Backup</t>
  </si>
  <si>
    <t>6611-0016-MaestroB</t>
  </si>
  <si>
    <t>Sistemas Lineales - QMMaestroC</t>
  </si>
  <si>
    <t>9937-0030V-MaestroC</t>
  </si>
  <si>
    <t>Cálculo Diferencial (EI) -QMMaestroP(R)</t>
  </si>
  <si>
    <t>ESTADO E IMPUESTOS -QMMaestroC</t>
  </si>
  <si>
    <t>Fundamentación filosófica e histórica de la psicología - QMMaestroP(R)</t>
  </si>
  <si>
    <t>Electricidad y magnetismo -QMMaestroP(R)</t>
  </si>
  <si>
    <t>EGEP-Sistemas de gestión y control - QMMaestroP(R)</t>
  </si>
  <si>
    <t>Megatendencias y Escenarios Mundiales - QMMaestroC</t>
  </si>
  <si>
    <t>Teoría General de sistemas y Complejidad QMMaestroP(B)</t>
  </si>
  <si>
    <t>8827-2030-MaestroB</t>
  </si>
  <si>
    <t>Metodología de la Investigación II - QMMaestroP(R)</t>
  </si>
  <si>
    <t>6069-2158V-MaestroC</t>
  </si>
  <si>
    <t>EGS-Optativa II - Responsabilidad social empresarial - QMMaestroP(R)</t>
  </si>
  <si>
    <t>6069-2106-MaestroP</t>
  </si>
  <si>
    <t>Historia de las ciencias *Posgrado* -QMMaestroC</t>
  </si>
  <si>
    <t>Negocios en entornos globales - QMMaestroP(R)</t>
  </si>
  <si>
    <t>Estrategia financiera - QMMaestroC</t>
  </si>
  <si>
    <t>6069-2161V-MaestroC</t>
  </si>
  <si>
    <t>MDP-Metodología de la Investigación I - QMMaestroP(R)</t>
  </si>
  <si>
    <t>MF-Seminario Investigativo II - QMMaestroP(R)</t>
  </si>
  <si>
    <t>5556-2003-MaestroP</t>
  </si>
  <si>
    <t>Principios de Administración de los Negocios Internacionales - QMMaestroP(R)</t>
  </si>
  <si>
    <t>Teoría del procedimiento y del acto administrativo - QMMaestroP(C)</t>
  </si>
  <si>
    <t>Principios de economía-MaestroQMP(C)-Backup</t>
  </si>
  <si>
    <t>6611-0020-MaestroB</t>
  </si>
  <si>
    <t>MMGH-Seminario de investigación I. Introducción - QMMaestroP(C)-BACKUP</t>
  </si>
  <si>
    <t>3313-2026-MaestroB</t>
  </si>
  <si>
    <t>MMGH-Seminario de investigación II. Proyecto -QMMaestroP(C)</t>
  </si>
  <si>
    <t>6069-2140-MaestroC</t>
  </si>
  <si>
    <t>Campus Virtual Tecnologías</t>
  </si>
  <si>
    <t>CVTE</t>
  </si>
  <si>
    <t>CVTE-MI -Esc. Ingenierías</t>
  </si>
  <si>
    <t>CVTE-MI</t>
  </si>
  <si>
    <t>CVTE-VTAD-Tecnología en Animación Digital</t>
  </si>
  <si>
    <t>CVTE-VTAD</t>
  </si>
  <si>
    <t>Partes, terceros e intervinientes - QMMaestroC</t>
  </si>
  <si>
    <t>5559-2086V-MaestroC</t>
  </si>
  <si>
    <t>Maestria-Manejo de la información en el ecosistema digital - QMMaestroC</t>
  </si>
  <si>
    <t>Gestión de la Biodiversidad -QMMaestroC</t>
  </si>
  <si>
    <t>Diplomado en Docencia Universitaria -QMMaestroC</t>
  </si>
  <si>
    <t>Introducción a los sistemas de salud y riesgos en salud - QMMaestroP(R)</t>
  </si>
  <si>
    <t>3313-2080-MaestroP</t>
  </si>
  <si>
    <t>SISTEMAS DE INFORMACION GEOGRAFICA APLICADOS A LA CONSERVACIÓN-OPTATIVA -QMMaestroC</t>
  </si>
  <si>
    <t>Learn Spanish - Nivel 1 -QMMaestroC</t>
  </si>
  <si>
    <t>Gestión del cronograma, costos y riesgos - QMMaestroC</t>
  </si>
  <si>
    <t>6069-2125-MaestroC</t>
  </si>
  <si>
    <t>PROYECTO DE GRADO I * CREACIÓN DE EMPRESA -QMMaestroP(R)</t>
  </si>
  <si>
    <t>Analítica de datos en energía III Evaluación de Proyectos -QMMaestroP(R)</t>
  </si>
  <si>
    <t>Gestión de la calidad en los proyectos -QMMaestroC</t>
  </si>
  <si>
    <t>Diplomado en gerencia de proyectos - QMMaestroC</t>
  </si>
  <si>
    <t>Procesos de gestión humana - QMMaestroC</t>
  </si>
  <si>
    <t>5566-2041V-MaestroC</t>
  </si>
  <si>
    <t>CVFA-VEHU Esp. en Gestión Humana - Virt</t>
  </si>
  <si>
    <t>Comportamiento organizacional - QMMaestroC</t>
  </si>
  <si>
    <t>5566-2040V-MaestroC</t>
  </si>
  <si>
    <t>Legislación laboral - QMMaestroC</t>
  </si>
  <si>
    <t>5559-2002V-MaestroC</t>
  </si>
  <si>
    <t>Analítica Web - QMMaestroC</t>
  </si>
  <si>
    <t>GERENCIA DEL RIESGO -QMMaestroC</t>
  </si>
  <si>
    <t>6611-2001-MaestroC</t>
  </si>
  <si>
    <t>Excel básico - QMMaestroC</t>
  </si>
  <si>
    <t>INFO-3494-MaestroC</t>
  </si>
  <si>
    <t>INDICADORES DE SOSTENIBILIDAD -QMMaestroC</t>
  </si>
  <si>
    <t>Especialización-Manejo de la información en el ecosistema digital - QMMaestroC</t>
  </si>
  <si>
    <t>Seminario de Investigación -QMMaestroC</t>
  </si>
  <si>
    <t>3313-2001V-MaestroC</t>
  </si>
  <si>
    <t>Diplomado en salud, educación y desarrollo de niñas, niños y adolescentes: un enfoque anticipatorio - QMMaestroC</t>
  </si>
  <si>
    <t>PEDI-3005-MaestroC</t>
  </si>
  <si>
    <t>Valoración de empresas -QMMaestroC</t>
  </si>
  <si>
    <t>6069-2003V-MaestroC</t>
  </si>
  <si>
    <t>Exploratorio en animación (animación 2D) -QMMaestroC</t>
  </si>
  <si>
    <t>2027-5000V-MaestroC</t>
  </si>
  <si>
    <t>Primer Seminario de Línea - Tendencias Contemporáneas de la Enseñanza y el Aprendizaje -202541V1-50052-60880</t>
  </si>
  <si>
    <t>Seminario de Formación Investigativa -QMMaestroC</t>
  </si>
  <si>
    <t>5559-2075V-MaestroC</t>
  </si>
  <si>
    <t>Seminario de Formación Investigativa -QMMaestroP(D) Borrar</t>
  </si>
  <si>
    <t>5559-2075V-MaestroP(VELT)-Borrar</t>
  </si>
  <si>
    <t>Seminario de Formación Investigativa -QMMaestroP(D)-Borrar</t>
  </si>
  <si>
    <t>5559-2075V-MaestroP(VEFI)-Borrar</t>
  </si>
  <si>
    <t>Producción Audiovisual -QMMaestroC</t>
  </si>
  <si>
    <t>2027-5002V-MaestroC</t>
  </si>
  <si>
    <t>Legislación de Infancia y Adolescencia- 202510-20393</t>
  </si>
  <si>
    <t>ARTE CRISTIANO - 202510-20672</t>
  </si>
  <si>
    <t>Construcciones curriculares - 202510-20857-27513</t>
  </si>
  <si>
    <t>Desarrollo, globalización y derechos humanos - 202510-21064</t>
  </si>
  <si>
    <t>Teoría de la acción y la tutela judicial efectiva - QMMaestroC</t>
  </si>
  <si>
    <t>5559-2085V-MaestroC</t>
  </si>
  <si>
    <t>Paradigmas de programación -QMMaestroC</t>
  </si>
  <si>
    <t>8827-0177V-MaestroC</t>
  </si>
  <si>
    <t>Excel intermedio -QMMaestroC</t>
  </si>
  <si>
    <t>CTCP-3062-MaestroC</t>
  </si>
  <si>
    <t>9937-0021V-202510-25499</t>
  </si>
  <si>
    <t>Gestión del capital de trabajo -QMMaestroC</t>
  </si>
  <si>
    <t>6069-2001V-MaestroC</t>
  </si>
  <si>
    <t>Gestión empresarial de la innovación y el cambio tecnológico  -QMMaestroC</t>
  </si>
  <si>
    <t>6069-2157V-MaestroC</t>
  </si>
  <si>
    <t>CVFA-VMAD-Maestría en Administración - AP</t>
  </si>
  <si>
    <t>CVFA-VMAD</t>
  </si>
  <si>
    <t>Economía para los negocios -QMMaestroC</t>
  </si>
  <si>
    <t>6611-2035V-MaestroC</t>
  </si>
  <si>
    <t>Cultura y mercado -202541V2-60663</t>
  </si>
  <si>
    <t>Estrategias de crecimiento -202541V2-60664</t>
  </si>
  <si>
    <t>Técnicas y Herramientas prospectivas I -202541V2-60855</t>
  </si>
  <si>
    <t>Indicadores de gestión -202541V2-60675-60850</t>
  </si>
  <si>
    <t>Seminario de Investigación II -202541V2-60606-60597-60831</t>
  </si>
  <si>
    <t>Técnicas y Herramientas prospectivas II -202541V2-50001-60851</t>
  </si>
  <si>
    <t>Prospectiva estratégica -202541V2-50011-60852</t>
  </si>
  <si>
    <t>Mega tendencias y Escenarios Mundiales   -202541V2-50013-60853</t>
  </si>
  <si>
    <t>Finanzas y estrategias de precios -202541V2-50007-60868</t>
  </si>
  <si>
    <t>Indicadores de gestión -202541V2-60609-60869</t>
  </si>
  <si>
    <t>Planeación del marketing corporativo -202541V2-50026-60870</t>
  </si>
  <si>
    <t>Seminario de Investigación II -202541V2-60607-61602</t>
  </si>
  <si>
    <t>Sistemas de información e investigación de mercados -202541V2-50025-60872</t>
  </si>
  <si>
    <t>Formulación y preparación de proyectos -202541V2-60600</t>
  </si>
  <si>
    <t>Gerencia contemporánea -202541V2-60601</t>
  </si>
  <si>
    <t>Gerencia de Proyectos  -202541V2-50041-60830</t>
  </si>
  <si>
    <t>Gestión de la Calidad en los Proyectos  -202541V2-50078</t>
  </si>
  <si>
    <t>6069-0088-202541V2-50078</t>
  </si>
  <si>
    <t>PROYECTO DE GRADO I * ARTÍCULO DE REFLEXIÓN -202541V3-50079</t>
  </si>
  <si>
    <t>6611-0039-202541V3-50079</t>
  </si>
  <si>
    <t>Seminario de investigación II -202541V2-60871-60610</t>
  </si>
  <si>
    <t>Teoría y Diseño Organizacional -202541V2-60598-60832</t>
  </si>
  <si>
    <t>Estudios de Viabilidad de Proyectos  -202541V2-50044-60980</t>
  </si>
  <si>
    <t>Entorno económico -202541V2-50045-60983</t>
  </si>
  <si>
    <t>Seminario de investigación I -202541V2-60599-61198</t>
  </si>
  <si>
    <t>Evaluación y Gestión Financiera de Proyectos  -202541V2-50042-61199</t>
  </si>
  <si>
    <t>Fundamentación Psicopedagógica -202541V2-60616</t>
  </si>
  <si>
    <t>Fundamentación pedagógica -202541V2-60617</t>
  </si>
  <si>
    <t>Educación Inclusiva y Psicopedagogía -202541V2-50064-60790</t>
  </si>
  <si>
    <t>Ejercicio de Investigación I -202541V2-60611</t>
  </si>
  <si>
    <t>Ética, Ciencia y Cultura -202541V2-50063-60789</t>
  </si>
  <si>
    <t>Evaluación e Intervención Psicopedagógica -202541V2-60612-60792</t>
  </si>
  <si>
    <t>Neuropsicología de los Aprendizajes -202541V2-50066-60793</t>
  </si>
  <si>
    <t>3313-0049-202541V2-AP54</t>
  </si>
  <si>
    <t>Seminario de Investigación II -202541V2-60613-60794</t>
  </si>
  <si>
    <t>Primer Seminario de Línea - Tendencias Contemporáneas de la Enseñanza y el Aprendizaje -202541V2-60615-60895</t>
  </si>
  <si>
    <t>Psicopedagogía y Contextos Sociales -202541V2-50067-61187</t>
  </si>
  <si>
    <t>Proyecto de grado II * Consultoría empresarial - 202541-56287</t>
  </si>
  <si>
    <t>Teoría del objeto del proceso -QMMaestroC</t>
  </si>
  <si>
    <t>5559-2087V-MaestroC</t>
  </si>
  <si>
    <t>Cultura y Mercado -QMMaestroC</t>
  </si>
  <si>
    <t>Seminario de investigación II:  Artículo y Estudio de Caso - 202541-56315</t>
  </si>
  <si>
    <t>Seminario de investigación I: Artículo y Estudio de Caso - 202541-61736</t>
  </si>
  <si>
    <t>6069-2070CE-202541-61736</t>
  </si>
  <si>
    <t>Planeación financiera y tributaria -QMMaestroC</t>
  </si>
  <si>
    <t>6069-2002V-MaestroC</t>
  </si>
  <si>
    <t>Lógica de programación -QMMaestroC</t>
  </si>
  <si>
    <t>8827-0009V-MaestroC</t>
  </si>
  <si>
    <t>PROYECTO DE GRADO I * CONSULTORÍA EMPRESARIAL - 202541-56260</t>
  </si>
  <si>
    <t>5568-0077-MaestroC</t>
  </si>
  <si>
    <t>Renta II -QMMaestroC</t>
  </si>
  <si>
    <t>5559-2054V-MaestroC</t>
  </si>
  <si>
    <t>PROYECTO DE GRADO I * ARTÍCULO DE REFLEXIÓN - 202541-61435</t>
  </si>
  <si>
    <t>6611-0039-202541-61435</t>
  </si>
  <si>
    <t>PROYECTO DE GRADO I * ARTÍCULO DE REFLEXIÓN - 202541-61436</t>
  </si>
  <si>
    <t>6611-0039-202541-61436</t>
  </si>
  <si>
    <t>PROYECTO DE GRADO I * ARTÍCULO DE REFLEXIÓN - 202541-61437</t>
  </si>
  <si>
    <t>6611-0039-202541-61437</t>
  </si>
  <si>
    <t>PROYECTO DE GRADO I * ARTÍCULO DE REFLEXIÓN - 202541-61438</t>
  </si>
  <si>
    <t>6611-0039-202541-61438</t>
  </si>
  <si>
    <t>PROYECTO DE GRADO I * ARTÍCULO DE REFLEXIÓN - 202541-61439</t>
  </si>
  <si>
    <t>6611-0039-202541-61439</t>
  </si>
  <si>
    <t>PROYECTO DE GRADO I * ARTÍCULO DE REFLEXIÓN - 202541-61440</t>
  </si>
  <si>
    <t>6611-0039-202541-61440</t>
  </si>
  <si>
    <t>PROYECTO DE GRADO I * ARTÍCULO DE REFLEXIÓN - 202541-61441</t>
  </si>
  <si>
    <t>6611-0039-202541-61441</t>
  </si>
  <si>
    <t>Todos somos UPB - MED -HTMaestroC</t>
  </si>
  <si>
    <t>Todos somos UPB - MED - 202510-51129</t>
  </si>
  <si>
    <t>3313-3008-202510-51129</t>
  </si>
  <si>
    <t>ENTORNO ECONÓMICO - 202541-60841</t>
  </si>
  <si>
    <t>6611-2020V-202541-60841</t>
  </si>
  <si>
    <t>Gestión de la Biodiversidad - 202541-60575</t>
  </si>
  <si>
    <t>9936-2010-202541-60575</t>
  </si>
  <si>
    <t>Ruta de formación del Artista Urbano - Iniciación - QMMaestroP(T)</t>
  </si>
  <si>
    <t>Ruta-Arti-MaestroP</t>
  </si>
  <si>
    <t>SEMINARIO ESPECIALIZADO EN ANÁLISIS DE CICLO DE VIDA - 202541-60587</t>
  </si>
  <si>
    <t>CTAM-3011-202541-60587</t>
  </si>
  <si>
    <t>MODELOS DE GESTIÓN SOCIAL Y MEDICIÓN DE IMPACTOS - 202541-55346</t>
  </si>
  <si>
    <t>8820-2016-202541-55346</t>
  </si>
  <si>
    <t>ÉTICA AMBIENTAL - 202541-55121</t>
  </si>
  <si>
    <t>5568-0072-202541-55121</t>
  </si>
  <si>
    <t>Propiedad intelectual - 202541-56268</t>
  </si>
  <si>
    <t>5559-2161-202541-56268</t>
  </si>
  <si>
    <t>Seminario de Formación Investigativa I - 202541-60761</t>
  </si>
  <si>
    <t>3313-2117V-202541-60761</t>
  </si>
  <si>
    <t>Seminario de Formación Investigativa I - 202541-60762</t>
  </si>
  <si>
    <t>3313-2117V-202541-60762</t>
  </si>
  <si>
    <t>Principios Constitucionales del Derecho de Familia, Infancia y Adolescencia - 202541-55547</t>
  </si>
  <si>
    <t>5559-2118-202541-55547</t>
  </si>
  <si>
    <t>GERENCIA FINANCIERA - 202541-56312</t>
  </si>
  <si>
    <t>6611-2011-202541-56312</t>
  </si>
  <si>
    <t>HISTORIA DE LAS CIENCIAS - 202510-27534</t>
  </si>
  <si>
    <t>5562-0001-202510-27534</t>
  </si>
  <si>
    <t>READING COMPREHENSION STRATEGIES - 202550-50137</t>
  </si>
  <si>
    <t>IDIO-0014-202550-50137</t>
  </si>
  <si>
    <t>LITERACY I - 202550-50139</t>
  </si>
  <si>
    <t>5564-0119-202550-50139</t>
  </si>
  <si>
    <t>Matemáticas Discretas -QMMaestroC</t>
  </si>
  <si>
    <t>9937-0027V-MaestroC</t>
  </si>
  <si>
    <t>Problemas Colombianos -QMMaestroP(R)</t>
  </si>
  <si>
    <t>REPUTACIÓN Y GESTIÓN DE CRISIS - 202541-56079</t>
  </si>
  <si>
    <t>5557-2007-202541-56079</t>
  </si>
  <si>
    <t>SEMINARIO DE INVESTIGACIÓN I - 202541-55119</t>
  </si>
  <si>
    <t>3313-2041-202541-55119</t>
  </si>
  <si>
    <t>The limit-experience in world literature - 202541-56674</t>
  </si>
  <si>
    <t>5564-0099-202541-56674</t>
  </si>
  <si>
    <t>RESEARCH SEMINAR II: SECOND LANGUAGE APPROACHES - 202541-56506</t>
  </si>
  <si>
    <t>LGAP-0074-202541-56506</t>
  </si>
  <si>
    <t>ENGLISH EMPHASIS III: GLOBAL ISSUES AND TRENDS IN ENGLISH AS A SECOND LANGUAGE - 202541-56519</t>
  </si>
  <si>
    <t>LGAP-0089-202541-56519</t>
  </si>
  <si>
    <t>Marketing Digital - 202541-56244</t>
  </si>
  <si>
    <t>6069-2118-202541-56244</t>
  </si>
  <si>
    <t>Matemáticas Operativas - 202510-25491</t>
  </si>
  <si>
    <t>9937-0029V-202510-25491</t>
  </si>
  <si>
    <t>EMPRENDIMIENTO Y RESPONSABILIDAD SOCIAL - 202510-25492</t>
  </si>
  <si>
    <t>6069-0001-202510-25492</t>
  </si>
  <si>
    <t>Fundamentos de Redes de Datos - 202510-25500</t>
  </si>
  <si>
    <t>8827-0001V-202510-25500</t>
  </si>
  <si>
    <t>Ética General - 202510-25502</t>
  </si>
  <si>
    <t>5555-0009-202510-25502</t>
  </si>
  <si>
    <t>Manejo de la información en el ecosistema digital - 202541-56122</t>
  </si>
  <si>
    <t>5557-0045-202541-56122</t>
  </si>
  <si>
    <t>Seminario de Formación Investigativa - 202541-55558</t>
  </si>
  <si>
    <t>5559-2075V-202541-55558</t>
  </si>
  <si>
    <t>Seminario de Formación Investigativa - 202541-55545</t>
  </si>
  <si>
    <t>5559-2075V-202541-55545</t>
  </si>
  <si>
    <t>Teoría de la jurisdicción - 202541-55561</t>
  </si>
  <si>
    <t>5559-2084V-202541-55561</t>
  </si>
  <si>
    <t>CIENCIA DE DATOS - 202541-56128</t>
  </si>
  <si>
    <t>8827-2029-202541-56128</t>
  </si>
  <si>
    <t>Proyecto de grado II * Artículo y estudio de caso - 202541-56304</t>
  </si>
  <si>
    <t>6069-2073-202541-56304</t>
  </si>
  <si>
    <t>MI CLASE EN PODCAST C10 - 202550-51189-51190</t>
  </si>
  <si>
    <t>3313-3030-202550-51189-51190</t>
  </si>
  <si>
    <t>TUTORÍA Y MODERACIÓN EN AMBIENTES VIRTUALES DE APRENDIZAJE C21- 202550-51181-51185</t>
  </si>
  <si>
    <t>PGME-3143-202550-51181-51185</t>
  </si>
  <si>
    <t>SEMINARIO OPTATIVO I - REALIDADES DE LA ESCUELA - 202541-56483</t>
  </si>
  <si>
    <t>3313-2011-202541-56483</t>
  </si>
  <si>
    <t>Tecnología Comunicación Educación - 202541-56361</t>
  </si>
  <si>
    <t>PGME-0033-202541-56361</t>
  </si>
  <si>
    <t>3313-0103-202541</t>
  </si>
  <si>
    <t>SEMINARIO DE INVESTIGACIÓN EDUCATIVA 4 - 202541</t>
  </si>
  <si>
    <t>PGME-0039-202541</t>
  </si>
  <si>
    <t>FORMULACIÓN Y EVALUACIÓN DE PROYECTOS AMBIENTALES - 202541-60583</t>
  </si>
  <si>
    <t>9936-2014-202541-60583</t>
  </si>
  <si>
    <t>ÉTICA AMBIENTAL - 202541-55352</t>
  </si>
  <si>
    <t>5568-0072-202541-55352</t>
  </si>
  <si>
    <t>Planes de desarrollo y prospectiva - 202541-55571</t>
  </si>
  <si>
    <t>5556-2036-202541-55571</t>
  </si>
  <si>
    <t>APROPIACIÓN CIUDADANA DE TIC - 202541-56033</t>
  </si>
  <si>
    <t>5569-2030-202541-56033</t>
  </si>
  <si>
    <t>POLÍTICAS EDUCATIVAS Y PSICOPEDAGOGÍA - 202541-56416</t>
  </si>
  <si>
    <t>3313-0068-202541-56416</t>
  </si>
  <si>
    <t>POLÍTICAS EDUCATIVAS Y PSICOPEDAGOGÍA - 202541-60769</t>
  </si>
  <si>
    <t>3313-0068-202541-60769</t>
  </si>
  <si>
    <t>EVALUACIÓN E INTERVENCIÓN PSICOPEDAGÓGICA - 202541-60780</t>
  </si>
  <si>
    <t>3313-2009-202541-60780</t>
  </si>
  <si>
    <t>Gestión de la calidad en los proyectos - 202541V2-56292-60590</t>
  </si>
  <si>
    <t>READING COMPREHENSION STRATEGIES - 202550-51229</t>
  </si>
  <si>
    <t>IDIO-0014-202550-51229</t>
  </si>
  <si>
    <t>ÉTICA DE LAS ORGANIZACIONES - 202541-56624</t>
  </si>
  <si>
    <t>5568-0073-202541-56624</t>
  </si>
  <si>
    <t>Manejo de la información en el ecosistema digital - 202541-56187</t>
  </si>
  <si>
    <t>5557-0045-202541-56187</t>
  </si>
  <si>
    <t>SEMINARIO DE INVESTIGACIÓN  EDUCATIVA 1 - 202541-56357</t>
  </si>
  <si>
    <t>PGME-0030-202541-56357</t>
  </si>
  <si>
    <t>Emprendimiento, liderazgo y dirección - 202541-56269</t>
  </si>
  <si>
    <t>6069-2139-202541-56269</t>
  </si>
  <si>
    <t>Contexto Socioeducativo - 202541-56358</t>
  </si>
  <si>
    <t>PGME-0031-202541-56358</t>
  </si>
  <si>
    <t>ECONOMÍA AMBIENTAL - 202541-60576</t>
  </si>
  <si>
    <t>9936-2011-202541-60576</t>
  </si>
  <si>
    <t>POLÍTICAS DE SOSTENIBILIDAD - 202541-55347</t>
  </si>
  <si>
    <t>8820-2017-202541-55347</t>
  </si>
  <si>
    <t>CRIPTOGRAFÍA Y SUS APLICACIONES - 202541-56099</t>
  </si>
  <si>
    <t>8827-2010-202541-56099</t>
  </si>
  <si>
    <t>RÉGIMEN JURÍDICO EN SEGURIDAD DE LA INFORMACIÓN - 202541-56106</t>
  </si>
  <si>
    <t>5559-2006-202541-56106</t>
  </si>
  <si>
    <t>PROPUESTA DE VALOR DE TI - 202541-56088</t>
  </si>
  <si>
    <t>6069-2024-202541-56088</t>
  </si>
  <si>
    <t>Optativa: Analítica de datos para la toma de decisiones - 202541-56096</t>
  </si>
  <si>
    <t>8827-2000-202541-56096</t>
  </si>
  <si>
    <t>GESTIÓN CONTRACTUAL-OPT - 202541-56546</t>
  </si>
  <si>
    <t>CJDL-0089-202541-56546</t>
  </si>
  <si>
    <t>GESTIÓN CONTRACTUAL-OPT - 202541-56559</t>
  </si>
  <si>
    <t>CJDL-0089-202541-56559</t>
  </si>
  <si>
    <t>ESTADO E IMPUESTOS - 202541-55552</t>
  </si>
  <si>
    <t>5559-2052V-202541-55552</t>
  </si>
  <si>
    <t>Infancia y adolescencia - 202541-55548</t>
  </si>
  <si>
    <t>5559-2119V-202541-55548</t>
  </si>
  <si>
    <t>DESARROLLO TERRITORIAL - 202541-56021</t>
  </si>
  <si>
    <t>5556-2004-202541-56021</t>
  </si>
  <si>
    <t>DIÁLOGOS CON LA TRADICIÓN LITERARIA 1 (ANTIGÜEDAD) - 202541-56335</t>
  </si>
  <si>
    <t>5564-0126-202541-56335</t>
  </si>
  <si>
    <t>HISTORIA DE LA COSMOLOGÍA - 202541-56671</t>
  </si>
  <si>
    <t>5562-0032-202541-56671</t>
  </si>
  <si>
    <t>Analítica web - 202541-61901</t>
  </si>
  <si>
    <t>5557-0042-202541-61901</t>
  </si>
  <si>
    <t>DIÁLOGOS, LITERATURA Y VIRTUALIDAD 1: CONTENIDOS - 202541-56342</t>
  </si>
  <si>
    <t>5564-2014-202541-56342</t>
  </si>
  <si>
    <t>DIÁLOGOS, LITERATURA Y ESTÉTICA 2 - EL CUERPO - 202541-56344</t>
  </si>
  <si>
    <t>5564-2002-202541-56344</t>
  </si>
  <si>
    <t>INNOVACIÓN SOCIAL DIGITAL - 202541-56022</t>
  </si>
  <si>
    <t>5569-2028-202541-56022</t>
  </si>
  <si>
    <t>SEMINARIO DE INVESTIGACIÓN  EDUCATIVA 1 - 202541-62002</t>
  </si>
  <si>
    <t>PGME-0030-202541-62002</t>
  </si>
  <si>
    <t>Contexto Socioeducativo - 202541-62003</t>
  </si>
  <si>
    <t>PGME-0031-202541-62003</t>
  </si>
  <si>
    <t>9937-0021V-MaestroC</t>
  </si>
  <si>
    <t>Evaluación e intervención psicopedagógica -QMMaestroC</t>
  </si>
  <si>
    <t>Ejercicio de investigación I -QMMaestroC</t>
  </si>
  <si>
    <t>EJERCICIO DE INVESTIGACIÓN I - 202541</t>
  </si>
  <si>
    <t>3313-2010-202541</t>
  </si>
  <si>
    <t>Falta-MC-MaestroP</t>
  </si>
  <si>
    <t>EJERCICIO DE INVESTIGACIÓN II - 202541</t>
  </si>
  <si>
    <t>3313-2014-202541</t>
  </si>
  <si>
    <t>Economía para los negocios - 202541-56594</t>
  </si>
  <si>
    <t>6611-2035V-202541-56594</t>
  </si>
  <si>
    <t>PENSAMIENTO MATEMÁTICO COMPUTACIONAL - 202541-55117</t>
  </si>
  <si>
    <t>9937-2004-202541-55117</t>
  </si>
  <si>
    <t>COMUNICACIÓN E INNOVACIÓN - 202541-56038</t>
  </si>
  <si>
    <t>5557-2001-202541-56038</t>
  </si>
  <si>
    <t>Creatividad e Innovación - 202541-56245</t>
  </si>
  <si>
    <t>6069-2138-202541-56245</t>
  </si>
  <si>
    <t>Ética Política - 202541-55578</t>
  </si>
  <si>
    <t>5568-0077-202541-55578</t>
  </si>
  <si>
    <t>Ética, Ciencia y Cultura - 202541-56636</t>
  </si>
  <si>
    <t>5568-0079-202541-56636</t>
  </si>
  <si>
    <t>Inducción a la virtualidad - 202541V2-61964</t>
  </si>
  <si>
    <t>5557-0044-202541V2-61964</t>
  </si>
  <si>
    <t>COMUNICACIÓN Y CULTURA CORPORATIVA - 202541-56073</t>
  </si>
  <si>
    <t>5557-2003-202541-56073</t>
  </si>
  <si>
    <t>Humanidad Aumentada: Vida, Inteligencia Artificial y Creatividad - 202541-61406</t>
  </si>
  <si>
    <t>8827-0178-202541-61406</t>
  </si>
  <si>
    <t>ECONOMÍA PARA LA SOSTENIBILIDAD - 202541-55353</t>
  </si>
  <si>
    <t>6611-2024-202541-55353</t>
  </si>
  <si>
    <t>TRANSFORMACIÓN DIGITAL DE LA COMUNICACIÓN - 202541-56081</t>
  </si>
  <si>
    <t>5557-2008-202541-56081</t>
  </si>
  <si>
    <t>MARCO METODOLÓGICO - 202541-56034</t>
  </si>
  <si>
    <t>3313-2017-202541-56034</t>
  </si>
  <si>
    <t>Diplomado en Docencia Universitaria - 202550-50350</t>
  </si>
  <si>
    <t>EDUC-3134-202550-50350</t>
  </si>
  <si>
    <t>Diplomado en gerencia de proyectos C7 - 202550-50457</t>
  </si>
  <si>
    <t>GERE-3054-202550-50457</t>
  </si>
  <si>
    <t>Excel básico - 202550-50460</t>
  </si>
  <si>
    <t>INFO-3494-202550-50460</t>
  </si>
  <si>
    <t>Estados Financieros -QMMaestroC</t>
  </si>
  <si>
    <t>6611-0016V-MaestroC</t>
  </si>
  <si>
    <t>Democracia, actores locales y relacionamiento político -QMMaestroC</t>
  </si>
  <si>
    <t>5556-2038-MaestroC</t>
  </si>
  <si>
    <t>Historia de las Ciencias -QMMaestroP(R)</t>
  </si>
  <si>
    <t>ENTORNO ECONÓMICO - 202541-56310</t>
  </si>
  <si>
    <t>6611-2020-202541-56310</t>
  </si>
  <si>
    <t>Excel intermedio - 202550-51074</t>
  </si>
  <si>
    <t>CTCP-3062-202550-51074</t>
  </si>
  <si>
    <t>Proyecto de Grado I * ARTÍCULO DE REFLEXIÓN -202541V3-62060</t>
  </si>
  <si>
    <t>6611-0039-202541V3-62060</t>
  </si>
  <si>
    <t>Proyecto de Grado I * ARTÍCULO DE REFLEXIÓN -202541V3-62061</t>
  </si>
  <si>
    <t>6611-0039-202541V3-62061</t>
  </si>
  <si>
    <t>Proyecto de Grado I * ARTÍCULO DE REFLEXIÓN -202541V3-62062</t>
  </si>
  <si>
    <t>6611-0039-202541V3-62062</t>
  </si>
  <si>
    <t>Proyecto de Grado I * ARTÍCULO DE REFLEXIÓN -202541V3-62063</t>
  </si>
  <si>
    <t>6611-0039-202541V3-62063</t>
  </si>
  <si>
    <t>Proyecto de Grado I * ARTÍCULO DE REFLEXIÓN -202541V3-62064</t>
  </si>
  <si>
    <t>6611-0039-202541V3-62064</t>
  </si>
  <si>
    <t>Proyecto de Grado I * ARTÍCULO DE REFLEXIÓN -202541V3-62067</t>
  </si>
  <si>
    <t>6611-0039-202541V3-62067</t>
  </si>
  <si>
    <t>Proyecto de Grado I * ARTÍCULO DE REFLEXIÓN -202541V3-62068</t>
  </si>
  <si>
    <t>6611-0039-202541V3-62068</t>
  </si>
  <si>
    <t>Proyecto de Grado I * ARTÍCULO DE REFLEXIÓN -202541V3-62069</t>
  </si>
  <si>
    <t>6611-0039-202541V3-62069</t>
  </si>
  <si>
    <t>Proyecto de Grado I * ARTÍCULO DE REFLEXIÓN -202541V3-62070</t>
  </si>
  <si>
    <t>6611-0039-202541V3-62070</t>
  </si>
  <si>
    <t>Proyecto de Grado I * ARTÍCULO DE REFLEXIÓN -202541V3-62071</t>
  </si>
  <si>
    <t>6611-0039-202541V3-62071</t>
  </si>
  <si>
    <t>Proyecto de Grado I * ARTÍCULO DE REFLEXIÓN -202541V3-62072</t>
  </si>
  <si>
    <t>6611-0039-202541V3-62072</t>
  </si>
  <si>
    <t>Proyecto de Grado I * ARTÍCULO DE REFLEXIÓN -202541V3-62073</t>
  </si>
  <si>
    <t>6611-0039-202541V3-62073</t>
  </si>
  <si>
    <t>Proyecto de Grado I * ARTÍCULO DE REFLEXIÓN -202541V3-62074</t>
  </si>
  <si>
    <t>6611-0039-202541V3-62074</t>
  </si>
  <si>
    <t>Proyecto de Grado I * ARTÍCULO DE REFLEXIÓN -202541V3-62075</t>
  </si>
  <si>
    <t>6611-0039-202541V3-62075</t>
  </si>
  <si>
    <t>Proyecto de Grado I * ARTÍCULO DE REFLEXIÓN -202541V3-62076</t>
  </si>
  <si>
    <t>6611-0039-202541V3-62076</t>
  </si>
  <si>
    <t>Proyecto de Grado I * ARTÍCULO DE REFLEXIÓN -202541V3-62077</t>
  </si>
  <si>
    <t>6611-0039-202541V3-62077</t>
  </si>
  <si>
    <t>Proyecto de Grado I * ARTÍCULO DE REFLEXIÓN -202541V3-62078</t>
  </si>
  <si>
    <t>6611-0039-202541V3-62078</t>
  </si>
  <si>
    <t>Proyecto de Grado I * ARTÍCULO DE REFLEXIÓN -202541V3-62079</t>
  </si>
  <si>
    <t>6611-0039-202541V3-62079</t>
  </si>
  <si>
    <t>Proyecto de Grado I * ARTÍCULO DE REFLEXIÓN -202541V3-62080</t>
  </si>
  <si>
    <t>6611-0039-202541V3-62080</t>
  </si>
  <si>
    <t>Proyecto de Grado I * ARTÍCULO DE REFLEXIÓN -202541V3-62081</t>
  </si>
  <si>
    <t>6611-0039-202541V3-62081</t>
  </si>
  <si>
    <t>Proyecto de Grado I * ARTÍCULO DE REFLEXIÓN -202541V3-62082</t>
  </si>
  <si>
    <t>6611-0039-202541V3-62082</t>
  </si>
  <si>
    <t>Proyecto de Grado I * ARTÍCULO DE REFLEXIÓN -202541V3-62083</t>
  </si>
  <si>
    <t>6611-0039-202541V3-62083</t>
  </si>
  <si>
    <t>Proyecto de Grado I * ARTÍCULO DE REFLEXIÓN -202541V3-62084</t>
  </si>
  <si>
    <t>6611-0039-202541V3-62084</t>
  </si>
  <si>
    <t>Proyecto de Grado I * ARTÍCULO DE REFLEXIÓN -202541V3-62085</t>
  </si>
  <si>
    <t>6611-0039-202541V3-62085</t>
  </si>
  <si>
    <t>Proyecto de Grado I * ARTÍCULO DE REFLEXIÓN -202541V3-62086</t>
  </si>
  <si>
    <t>6611-0039-202541V3-62086</t>
  </si>
  <si>
    <t>Proyecto de Grado I * ARTÍCULO DE REFLEXIÓN -202541V3-62087</t>
  </si>
  <si>
    <t>6611-0039-202541V3-62087</t>
  </si>
  <si>
    <t>Proyecto de Grado I * ARTÍCULO DE REFLEXIÓN -202541V3-62088</t>
  </si>
  <si>
    <t>6611-0039-202541V3-62088</t>
  </si>
  <si>
    <t>Proyecto de Grado I * ARTÍCULO DE REFLEXIÓN -202541V3-62089</t>
  </si>
  <si>
    <t>6611-0039-202541V3-62089</t>
  </si>
  <si>
    <t>PROYECTO DE GRADO I * ARTÍCULO DE REFLEXIÓN - 202541-61661</t>
  </si>
  <si>
    <t>6611-0039-202541-61661</t>
  </si>
  <si>
    <t>Excel avanzado - 202550-PRUEBA3**</t>
  </si>
  <si>
    <t>Falta-MC202550-PRUEBA3</t>
  </si>
  <si>
    <t>Teoría de la acción y la tutela judicial efectiva - 202541-55562</t>
  </si>
  <si>
    <t>5559-2085V-202541-55562</t>
  </si>
  <si>
    <t>COMUNICACIÓN TRANSMEDIA - 202541-56156</t>
  </si>
  <si>
    <t>5557-2065-202541-56156</t>
  </si>
  <si>
    <t>Ejercicio de Investigación I -202541V2-61754-61755</t>
  </si>
  <si>
    <t>3313-2010-202541V2-AP81</t>
  </si>
  <si>
    <t>Ejercicio de Investigación I -202541V2-61756</t>
  </si>
  <si>
    <t>3313-2010-202541V2-61756</t>
  </si>
  <si>
    <t>Ejercicio de Investigación I -202541V2-61757-61758</t>
  </si>
  <si>
    <t>3313-2010-202541V2-AP82</t>
  </si>
  <si>
    <t>Ejercicio de Investigación I -202541V2-61766</t>
  </si>
  <si>
    <t>3313-2010-202541V2-61766</t>
  </si>
  <si>
    <t>Ejercicio de Investigación I -202541V2-61909</t>
  </si>
  <si>
    <t>3313-2010-202541V2-61909</t>
  </si>
  <si>
    <t>Ejercicio de Investigación I -202541V2-61910-61911</t>
  </si>
  <si>
    <t>3313-2010-202541V2-AP83</t>
  </si>
  <si>
    <t>Ejercicio de Investigación I -202541V2-61913</t>
  </si>
  <si>
    <t>3313-2010-202541V2-61913</t>
  </si>
  <si>
    <t>Ejercicio de Investigación I -202541V2-61914</t>
  </si>
  <si>
    <t>3313-2010-202541V2-61914</t>
  </si>
  <si>
    <t>Ejercicio de Investigación I -202541V2-61915</t>
  </si>
  <si>
    <t>3313-2010-202541V2-61915</t>
  </si>
  <si>
    <t>Ejercicio de Investigación I -202541V2-61917</t>
  </si>
  <si>
    <t>3313-2010-202541V2-61917</t>
  </si>
  <si>
    <t>Ejercicio de Investigación I -202541V2-61920-61922</t>
  </si>
  <si>
    <t>3313-2010-202541V2-AP84</t>
  </si>
  <si>
    <t>Ejercicio de Investigación I -202541V2-61924</t>
  </si>
  <si>
    <t>3313-2010-202541V2-61924</t>
  </si>
  <si>
    <t>Ejercicio de Investigación I -202541V2-61925</t>
  </si>
  <si>
    <t>3313-2010-202541V2-61925</t>
  </si>
  <si>
    <t>Ejercicio de Investigación I -202541V2-61928</t>
  </si>
  <si>
    <t>3313-2010-202541V2-61928</t>
  </si>
  <si>
    <t>LA DOCENCIA  EN AMBIENTES DE APRENDIZAJES MEDIADOS POR TIC - 202541-56364</t>
  </si>
  <si>
    <t>PGME-0044-202541-56364</t>
  </si>
  <si>
    <t>CONTENIDOS DIGITALES EDUCACIÓN 4 - 202541-56391</t>
  </si>
  <si>
    <t>3313-2016-202541-56391</t>
  </si>
  <si>
    <t>Ética Profesional *CE* - 202510-27669</t>
  </si>
  <si>
    <t>5555-0010-202510-27669</t>
  </si>
  <si>
    <t>DIPLOMADO FORMACIÓN EN CULTURA Y DOCENCIA UNIVERSITARIA - 202550-51382</t>
  </si>
  <si>
    <t>PGPE-3008-202550-51382</t>
  </si>
  <si>
    <t>READING COMPREHENSION STRATEGIES  - 202550-50141</t>
  </si>
  <si>
    <t>IDIO-0014-202550-50141</t>
  </si>
  <si>
    <t>LITERACY I - 202550-50143</t>
  </si>
  <si>
    <t>5564-0119-202550-50143</t>
  </si>
  <si>
    <t>Trabajo de grado - 202541-60584</t>
  </si>
  <si>
    <t>CTAM-0095-202541-60584</t>
  </si>
  <si>
    <t>Introduction to Academic Discourse - 202541-56500</t>
  </si>
  <si>
    <t>LGAP-0073-202541-56500</t>
  </si>
  <si>
    <t>ENGLISH LANGUAGE II: SECOND LANGUAGE LITERACY - 202541-56507</t>
  </si>
  <si>
    <t>LGAP-0075-202541-56507</t>
  </si>
  <si>
    <t>Ética en la red - 202541-56521</t>
  </si>
  <si>
    <t>5568-0074-202541-56521</t>
  </si>
  <si>
    <t>NARRATIVAS CONVERGENTES - 202541-56123</t>
  </si>
  <si>
    <t>5557-0048-202541-56123</t>
  </si>
  <si>
    <t>Formación en emprendimiento - HTMaestroC</t>
  </si>
  <si>
    <t>ADEM-3173-MaestroC</t>
  </si>
  <si>
    <t>Formación en emprendimiento - 202550-51459</t>
  </si>
  <si>
    <t>ADEM-3173-202550-51459</t>
  </si>
  <si>
    <t>Docencia Universitaria - (Salud) - 202541-60899</t>
  </si>
  <si>
    <t>3313-2042-202541-60899</t>
  </si>
  <si>
    <t>Procesos de gestión humana - 202541-60763</t>
  </si>
  <si>
    <t>5566-2041V-202541-60763</t>
  </si>
  <si>
    <t>ÉTICA AMBIENTAL - 202541-60577</t>
  </si>
  <si>
    <t>5568-0072-202541-60577</t>
  </si>
  <si>
    <t>Gestión del capital de trabajo - 202541-60840</t>
  </si>
  <si>
    <t>6069-2001V-202541-60840</t>
  </si>
  <si>
    <t>Planificación, prospectiva y políticas públicas - 202541-55568</t>
  </si>
  <si>
    <t>5556-2033-202541-55568</t>
  </si>
  <si>
    <t>QUÍMICA AGROINDUSTRIAL - 202541-55165</t>
  </si>
  <si>
    <t>9939-2006-202541-55165</t>
  </si>
  <si>
    <t>SEGUNDO SEMINARIO DE LÍNEA - DESARROLLO DE COMPETENCIAS EMOCIONALES - 202541-56484</t>
  </si>
  <si>
    <t>3313-2012-202541-56484</t>
  </si>
  <si>
    <t>Renta I - 202541-55553</t>
  </si>
  <si>
    <t>5559-2053V-202541-55553</t>
  </si>
  <si>
    <t>Gestión de la Innovación - 202541-56246-60919</t>
  </si>
  <si>
    <t>8821-0004-202541-S4</t>
  </si>
  <si>
    <t>Estrategias de gestión del conocimiento e innovación - 202541-56270</t>
  </si>
  <si>
    <t>6069-2140-202541-56270</t>
  </si>
  <si>
    <t>GESTIÓN DE CALIDAD Y ADQUISICIONES - 202541-56544</t>
  </si>
  <si>
    <t>8821-2013-202541-56544</t>
  </si>
  <si>
    <t>GESTIÓN DE CALIDAD Y ADQUISICIONES - 202541-56557</t>
  </si>
  <si>
    <t>8821-2013-202541-56557</t>
  </si>
  <si>
    <t>GESTIÓN Y PRODUCCIÓN DE CONTENIDOS EDUCATIVOS DIGITALES C6 202550-51460-51461</t>
  </si>
  <si>
    <t>3313-3025-202550-51460-51461</t>
  </si>
  <si>
    <t>Analítica Web - 202541-62154</t>
  </si>
  <si>
    <t>5557-0042-202541-62154</t>
  </si>
  <si>
    <t>Gestión empresarial de la innovación y el cambio tecnológico - 202541-56593</t>
  </si>
  <si>
    <t>6069-2157V-202541-56593</t>
  </si>
  <si>
    <t>RESTAURACIÓN Y ECOSISTEMAS - 202541-60585</t>
  </si>
  <si>
    <t>CTAM-0102-202541-60585</t>
  </si>
  <si>
    <t>SEGURIDAD OFENSIVA Y DEFENSIVA - 202541-56101</t>
  </si>
  <si>
    <t>8827-2011-202541-56101</t>
  </si>
  <si>
    <t>PRIMER SEMINARIO DE LÍNEA - TENDENCIAS CONTEMPORÁNEAS DE LA ENSEÑANZA Y EL APRENDIZAJE - 202541-60779</t>
  </si>
  <si>
    <t>3313-2007-202541-60779</t>
  </si>
  <si>
    <t>PRIMER SEMINARIO DE LÍNEA - TENDENCIAS CONTEMPORÁNEAS DE LA ENSEÑANZA Y EL APRENDIZAJE - 202541-60773</t>
  </si>
  <si>
    <t>3313-2007-202541-60773</t>
  </si>
  <si>
    <t>Tecnología Comunicación Educación - 202541-62004</t>
  </si>
  <si>
    <t>PGME-0033-202541-62004</t>
  </si>
  <si>
    <t>SEMINARIO OPTATIVO I - REALIDADES DE LA ESCUELA  -QMMaestroC</t>
  </si>
  <si>
    <t>Herramientas gerenciales para la toma de decisiones - 202541-56595</t>
  </si>
  <si>
    <t>6069-2158V-202541-56595</t>
  </si>
  <si>
    <t>METROLOGÍA ÓPTICA - 202541-55160</t>
  </si>
  <si>
    <t>9935-2006-202541-55160</t>
  </si>
  <si>
    <t>MICROBIOLOGÍA - 202541-55156</t>
  </si>
  <si>
    <t>9934-2001-202541-55156</t>
  </si>
  <si>
    <t>OPTIMIZACIÓN NUMÉRICA APLICADA - 202541-55162</t>
  </si>
  <si>
    <t>9937-2012-202541-55162</t>
  </si>
  <si>
    <t>LIDERAZGO Y GERENCIA ESTRATÉGICA EN SEGURIDAD DE LA INFORMACIÓN - 202541-56105</t>
  </si>
  <si>
    <t>8827-2014-202541-56105</t>
  </si>
  <si>
    <t>CONFIANZA DIGITAL - 202541-56094</t>
  </si>
  <si>
    <t>6069-2027-202541-56094</t>
  </si>
  <si>
    <t>Partes, terceros e intervinientes - 202541-55563</t>
  </si>
  <si>
    <t>5559-2086V-202541-55563</t>
  </si>
  <si>
    <t>Optativa II: Auditoría de la comunicación en las organizaciones - 202541-56083</t>
  </si>
  <si>
    <t>5557-2011-202541-56083</t>
  </si>
  <si>
    <t>CONFLICTIVIDAD FAMILIAR - 202541-55549</t>
  </si>
  <si>
    <t>5559-2120V-202541-55549</t>
  </si>
  <si>
    <t>ANÁLISIS LITERARIO - 202541-56338</t>
  </si>
  <si>
    <t>5564-0127-202541-56338</t>
  </si>
  <si>
    <t>GÉNEROS LITERARIOS - OPTATIVA - 202541-56341</t>
  </si>
  <si>
    <t>2270-0005-202541-56341</t>
  </si>
  <si>
    <t>DIÁLOGOS, LITERATURA Y VIRTUALIDAD 2: IDENTIDAD - 202541-56347</t>
  </si>
  <si>
    <t>5564-2015-202541-56347</t>
  </si>
  <si>
    <t>Gerencia contemporánea -202541V3-50018</t>
  </si>
  <si>
    <t>6069-2060-202541V3-50018</t>
  </si>
  <si>
    <t>Técnicas y Herramientas prospectivas II -202541V3-60665</t>
  </si>
  <si>
    <t>6069-2003-202541V3-60665</t>
  </si>
  <si>
    <t>Técnicas y Herramientas prospectivas I -202541V3-60666</t>
  </si>
  <si>
    <t>6069-2002-202541V3-60666</t>
  </si>
  <si>
    <t>Entorno económico -202541V3-50015-60857</t>
  </si>
  <si>
    <t>6611-2020-202541V3-AP27</t>
  </si>
  <si>
    <t>Teoría General de sistemas y Complejidad -202541V3-50017-60858</t>
  </si>
  <si>
    <t>8827-2030-202541V3-AP28</t>
  </si>
  <si>
    <t>Finanzas y estrategias de precios -202541V3-60626-60873</t>
  </si>
  <si>
    <t>6611-0073-202541V3-AP41</t>
  </si>
  <si>
    <t>Gerencia contemporánea -202541V3-60874-60875</t>
  </si>
  <si>
    <t>6069-2060-202541V3-AP42</t>
  </si>
  <si>
    <t>Indicadores de gestión -202541V3-60625-60876</t>
  </si>
  <si>
    <t>6069-2008V-202541V3-AP43</t>
  </si>
  <si>
    <t>Servicio -202541V3-60877-60878</t>
  </si>
  <si>
    <t>6611-0070-202541V3-AP44</t>
  </si>
  <si>
    <t>Cultura y mercado -202541V3-60627-61203</t>
  </si>
  <si>
    <t>5568-0086-202541V3-AP79</t>
  </si>
  <si>
    <t>Marketing y economía -202541V3-60628-61211</t>
  </si>
  <si>
    <t>6611-0068-202541V3-AP80</t>
  </si>
  <si>
    <t>GESTIÓN ESTRATÉGICA - 202541-55354</t>
  </si>
  <si>
    <t>8821-2009-202541-55354</t>
  </si>
  <si>
    <t>Teoría y Diseño Organizacional -202541V3-60631</t>
  </si>
  <si>
    <t>8821-0038-202541V3-60631</t>
  </si>
  <si>
    <t>Seminario de investigación II -202541V3-60632</t>
  </si>
  <si>
    <t>6069-2154-202541V3-60632</t>
  </si>
  <si>
    <t>Gestión del cronograma, costos y riesgos - 202541-56540</t>
  </si>
  <si>
    <t>6069-2125-202541-56540</t>
  </si>
  <si>
    <t>Estudios de viabilidad de proyectos -202541V3-60634</t>
  </si>
  <si>
    <t>6611-0035-202541V3-60634</t>
  </si>
  <si>
    <t>Entorno económico -202541V3-60635</t>
  </si>
  <si>
    <t>6611-2020-202541V3-60635</t>
  </si>
  <si>
    <t>Formulación y preparación de proyectos -202541V3-60636</t>
  </si>
  <si>
    <t>6611-0034-202541V3-60636</t>
  </si>
  <si>
    <t>Gerencia contemporánea -202541V3-60637</t>
  </si>
  <si>
    <t>6069-2060-202541V3-60637</t>
  </si>
  <si>
    <t>Gerencia de Proyectos  -202541V3-60630-60833-62310</t>
  </si>
  <si>
    <t>6611-0037-202541V3-AP12</t>
  </si>
  <si>
    <t>Gestión del cronograma, costos y riesgos - 202541-56553</t>
  </si>
  <si>
    <t>6069-2125-202541-56553</t>
  </si>
  <si>
    <t>Gestión de la Calidad en los Proyectos  -202541V3-60594-60819</t>
  </si>
  <si>
    <t>6069-0088-202541V3-AP13</t>
  </si>
  <si>
    <t>Gestión Humana en los proyectos -202541V3-60629</t>
  </si>
  <si>
    <t>6069-0052-202541V3-60629</t>
  </si>
  <si>
    <t>Proyectos Públicos  -202541V3-50048-60835</t>
  </si>
  <si>
    <t>6069-2143-202541V3-AP15</t>
  </si>
  <si>
    <t>Seminario de investigación I -202541V3-60633-60991</t>
  </si>
  <si>
    <t>6069-2153-202541V3-AP68</t>
  </si>
  <si>
    <t>Evaluación y Gestión Financiera de Proyectos -202541V3-50049-60992-62327</t>
  </si>
  <si>
    <t>6611-0036-202541V3-AP69</t>
  </si>
  <si>
    <t>Psicopedagogía y Contextos Sociales -202541V3-60621</t>
  </si>
  <si>
    <t>3313-0048-202541V3-60621</t>
  </si>
  <si>
    <t>Fundamentación Psicopedagógica -202541V3-60622</t>
  </si>
  <si>
    <t>3313-0046-202541V3-60622</t>
  </si>
  <si>
    <t>Fundamentación pedagógica -202541V3-60623</t>
  </si>
  <si>
    <t>3313-0047-202541V3-60623</t>
  </si>
  <si>
    <t>Neuropsicología de los aprendizajes -202541V3-61355</t>
  </si>
  <si>
    <t>3313-0049-202541V3-61355</t>
  </si>
  <si>
    <t>Ética, Ciencia y Cultura -202541V3-50063-60789</t>
  </si>
  <si>
    <t>5568-0079-202541V3-AP52</t>
  </si>
  <si>
    <t>Aprendizaje, Emoción y Comportamiento -202541V3-50061-60798</t>
  </si>
  <si>
    <t>3313-0069-202541V3-AP58</t>
  </si>
  <si>
    <t>Programas y Proyectos Psicopedagógicos -202541V3-50062-60799</t>
  </si>
  <si>
    <t>3313-2008-202541V3-AP59</t>
  </si>
  <si>
    <t>Realidades de la Escuela -202541V3-60618-60800</t>
  </si>
  <si>
    <t>3313-2011-202541V3-AP60</t>
  </si>
  <si>
    <t>Primer Seminario de Línea - Tendencias Comtemporáneas de la Enseñanza y el Aprendizaje -202541V3-50073-60897</t>
  </si>
  <si>
    <t>3313-2007-202541V3-AP63</t>
  </si>
  <si>
    <t>Seminario de investigación I -202541V3-50076-61192</t>
  </si>
  <si>
    <t>3313-0051-202541V3-AP73</t>
  </si>
  <si>
    <t>Religiones y cultura -202541V3-50077-61194</t>
  </si>
  <si>
    <t>5553-0019-202541V3-AP74</t>
  </si>
  <si>
    <t>READING COMPREHENSION STRATEGIES - 202550-51615</t>
  </si>
  <si>
    <t>IDIO-0014-202550-51615</t>
  </si>
  <si>
    <t>READING COMPREHENSION STRATEGIES - 202550-51616</t>
  </si>
  <si>
    <t>IDIO-0014-202550-51616</t>
  </si>
  <si>
    <t>Proyecto de investigación -HTMaestroC</t>
  </si>
  <si>
    <t>3313-2122-MaestroC</t>
  </si>
  <si>
    <t>ESTADO Y POLÍTICAS PÚBLICA - 202541-56325</t>
  </si>
  <si>
    <t>6069-2035-202541-56325</t>
  </si>
  <si>
    <t>Ética, Ciencia y Cultura - 202541-60699</t>
  </si>
  <si>
    <t>5568-0079-202541-60699</t>
  </si>
  <si>
    <t>Democracia, actores locales y relacionamiento político - 202541-55572</t>
  </si>
  <si>
    <t>5556-2038-202541-55572</t>
  </si>
  <si>
    <t>Excel avanzado - 202550-PRUEBA5**</t>
  </si>
  <si>
    <t>Falta-MC-202550-PRUEBA5</t>
  </si>
  <si>
    <t>HIPERTEXTO - 202550-PRUEBA5**</t>
  </si>
  <si>
    <t>ALCL-0046-202550-PRUEBA5</t>
  </si>
  <si>
    <t>Enfoque diferencial y étnico de las políticas públicas -QMMaestroC</t>
  </si>
  <si>
    <t>5556-2037-MaestroC</t>
  </si>
  <si>
    <t>Gestión, políticas públicas y formulación de proyectos -QMMaestroC</t>
  </si>
  <si>
    <t>5556-2043-MaestroC</t>
  </si>
  <si>
    <t>MERCADO, CONSUMO Y SOSTENIBILIDAD - 202541-55345</t>
  </si>
  <si>
    <t>6611-2023-202541-55345</t>
  </si>
  <si>
    <t>ARQUITECTURA EMPRESARIAL - 202541-56090</t>
  </si>
  <si>
    <t>6069-2022-202541-56090</t>
  </si>
  <si>
    <t>VOCERO CORPORATIVO - 202541-56074</t>
  </si>
  <si>
    <t>5557-2004-202541-56074</t>
  </si>
  <si>
    <t>APROPIACIÓN CIUDADANA DE TIC  - 202541-56154</t>
  </si>
  <si>
    <t>5557-2063-202541-56154</t>
  </si>
  <si>
    <t>ABC Brightspace Taller 2025-1 CamilaArroyave</t>
  </si>
  <si>
    <t>ABC_BRTALL-CamilaArroyave</t>
  </si>
  <si>
    <t>Proyecto de investigación - 202541-61088</t>
  </si>
  <si>
    <t>3313-2122-202541-61088</t>
  </si>
  <si>
    <t>POLÍTICAS EDUCATIVAS Y PSICOPEDAGOGÍA - 202541-60748-60753</t>
  </si>
  <si>
    <t>3313-0068-202541-PF4</t>
  </si>
  <si>
    <t>GERENCIA DEL RIESGO - 202541-56311</t>
  </si>
  <si>
    <t>6611-2001-202541-56311</t>
  </si>
  <si>
    <t>Comportamiento organizacional - 202541-60764</t>
  </si>
  <si>
    <t>5566-2040V-202541-60764</t>
  </si>
  <si>
    <t>ENGLISH EMPHASIS II: SOCIO-CRITICAL APPROACHES IN SECOND LANGUAGES - 202541-56508</t>
  </si>
  <si>
    <t>LGAP-0088-202541-56508</t>
  </si>
  <si>
    <t>ENGLISH EMPHASIS I: INTERCULTURALITY, MULTILINGUALISM, DIVERSITY. - 202541-56501</t>
  </si>
  <si>
    <t>LGAP-0068-202541-56501</t>
  </si>
  <si>
    <t>Seminario de investigación II - 202541-56139-62192-...-62206-62207</t>
  </si>
  <si>
    <t>SOCS-0155-202541-22</t>
  </si>
  <si>
    <t>ESTADÍSTICA APLICADA - 202541-60578</t>
  </si>
  <si>
    <t>9937-2006-202541-60578</t>
  </si>
  <si>
    <t>Gestión de proyectos de comunicación digital - 202541-56195</t>
  </si>
  <si>
    <t>5557-0051-202541-56195</t>
  </si>
  <si>
    <t>READING COMPREHENSION STRATEGIES - 202550-50145</t>
  </si>
  <si>
    <t>IDIO-0014-202550-50145</t>
  </si>
  <si>
    <t>LITERACY I - 202550-50147-51747</t>
  </si>
  <si>
    <t>5564-0119-202550-2P</t>
  </si>
  <si>
    <t>Estrategia Pública, Gestión Institucional y Riesgos -QMMaestroC</t>
  </si>
  <si>
    <t>5556-2039-MaestroC</t>
  </si>
  <si>
    <t>DIDÁCTICA DE LAS CIENCIAS NATURALES Y LA MATEMÁTICA - 202541-55118</t>
  </si>
  <si>
    <t>9937-2005-202541-55118</t>
  </si>
  <si>
    <t>Ética en la red - 202541-56359</t>
  </si>
  <si>
    <t>5568-0074-202541-56359</t>
  </si>
  <si>
    <t>Ética en la red - 202541-62005</t>
  </si>
  <si>
    <t>5568-0074-202541-62005</t>
  </si>
  <si>
    <t>Historia de las ciencias - 202541-56360</t>
  </si>
  <si>
    <t>5562-0029-202541-56360</t>
  </si>
  <si>
    <t>Historia de las ciencias - 202541-62006</t>
  </si>
  <si>
    <t>5562-0029-202541-62006</t>
  </si>
  <si>
    <t>PROGRAMAS Y PROYECTOS PSICOPEDAGÓGICOS - 202541-60781</t>
  </si>
  <si>
    <t>3313-2008-202541-60781</t>
  </si>
  <si>
    <t>DISEÑO DE EXPERIENCIA DE USUARIO - 202541-56133</t>
  </si>
  <si>
    <t>5557-0037-202541-56133</t>
  </si>
  <si>
    <t>Tecnología, comunicación y educación - 202541-56023</t>
  </si>
  <si>
    <t>5569-2033-202541-56023</t>
  </si>
  <si>
    <t>Cultura y Mercado - 202541-56035</t>
  </si>
  <si>
    <t>5568-0086-202541-56035</t>
  </si>
  <si>
    <t>Teoría general de sistemas y complejidad -QMMaestroC</t>
  </si>
  <si>
    <t>8827-2030-MaestroC</t>
  </si>
  <si>
    <t>PRIMER SEMINARIO DE LÍNEA - TENDENCIAS CONTEMPORÁNEAS DE LA ENSEÑANZA Y EL APRENDIZAJE - 202541-62305</t>
  </si>
  <si>
    <t>3313-2007-202541-62305</t>
  </si>
  <si>
    <t>GESTIÓN DEL RIESGO PARA LA CONTINUIDAD DEL NEGOCIO - 202541-56837</t>
  </si>
  <si>
    <t>6069-2009-202541-56837</t>
  </si>
  <si>
    <t>CURSO TALLER PRUEBA2 ANDRES 202541-XX</t>
  </si>
  <si>
    <t>TEMP2_CursoTallerAndres_2025</t>
  </si>
  <si>
    <t>Inducción a la virtualidad - 202541V3-62311</t>
  </si>
  <si>
    <t>5557-0044-202541V3-62311</t>
  </si>
  <si>
    <t>Inducción a la virtualidad - 202541-62270</t>
  </si>
  <si>
    <t>5557-0044-202541-62270</t>
  </si>
  <si>
    <t>Inducción a la virtualidad - 202541-62277</t>
  </si>
  <si>
    <t>5557-0044-202541-62277</t>
  </si>
  <si>
    <t>DESARROLLO, GLOBALIZACIÓN Y DERECHOS HUMANOS - OPTATIVA - 202541-56026</t>
  </si>
  <si>
    <t>5556-2007-202541-56026</t>
  </si>
  <si>
    <t>CURSO TALLER PRUEBA3 ANDRES 202541-XX</t>
  </si>
  <si>
    <t>TEMP3_CursoTallerAndres_2025</t>
  </si>
  <si>
    <t>SEMINARIO DE INVESTIGACIÓN  EDUCATIVA 1 - 202541-62272</t>
  </si>
  <si>
    <t>PGME-0030-202541-62272</t>
  </si>
  <si>
    <t>CURSO TALLER PRUEBA1 ANDRES 202541-XX</t>
  </si>
  <si>
    <t>TEMP1_CursoTallerAndres_2025</t>
  </si>
  <si>
    <t>SEMINARIO DE INVESTIGACIÓN  EDUCATIVA 1 - 202541-62278</t>
  </si>
  <si>
    <t>PGME-0030-202541-62278</t>
  </si>
  <si>
    <t>Contexto Socioeducativo - 202541-62273</t>
  </si>
  <si>
    <t>PGME-0031-202541-62273</t>
  </si>
  <si>
    <t>Contexto Socioeducativo - 202541-62279</t>
  </si>
  <si>
    <t>PGME-0031-202541-62279</t>
  </si>
  <si>
    <t>Historia de las ciencias *Posgrado* -202541-62276</t>
  </si>
  <si>
    <t>5562-0029-202541-62276</t>
  </si>
  <si>
    <t>Historia de las ciencias *Posgrado* - 202541-62282</t>
  </si>
  <si>
    <t>5562-0029-202541-62282</t>
  </si>
  <si>
    <t>Ecología Industrial - 202541-55349</t>
  </si>
  <si>
    <t>8820-2036-202541-55349</t>
  </si>
  <si>
    <t>Optativa II: Ecología del Paisaje - 202541-60586</t>
  </si>
  <si>
    <t>9936-2018-202541-60586</t>
  </si>
  <si>
    <t>STAKEHOLDERS MANAGEMENT - 202541-56084</t>
  </si>
  <si>
    <t>5557-2009-202541-56084</t>
  </si>
  <si>
    <t>Modelos, enfoques y marco de la gestión moderna - 202541-55567</t>
  </si>
  <si>
    <t>5556-2032-202541-55567</t>
  </si>
  <si>
    <t>Teoría del objeto del proceso - 202541-55564</t>
  </si>
  <si>
    <t>5559-2087V-202541-55564</t>
  </si>
  <si>
    <t>Renta II - 202541-55554</t>
  </si>
  <si>
    <t>5559-2054V-202541-55554</t>
  </si>
  <si>
    <t>EVALUACIÓN DE COMPETENCIAS - OPTATIVO II - 202541-56485</t>
  </si>
  <si>
    <t>3313-2013-202541-56485</t>
  </si>
  <si>
    <t>Seguridad y Salud en el Trabajo - 202541-60765</t>
  </si>
  <si>
    <t>6069-2076V-202541-60765</t>
  </si>
  <si>
    <t>INNOVACIÓN PARA LA SOSTENIBILIDAD - 202541-55348</t>
  </si>
  <si>
    <t>8820-2018-202541-55348</t>
  </si>
  <si>
    <t>Optativa II: Economía circular - 202541-55355</t>
  </si>
  <si>
    <t>6611-2025-202541-55355</t>
  </si>
  <si>
    <t>Aspectos Patrimoniales del Derecho de Familia I - 202541-55550</t>
  </si>
  <si>
    <t>5559-2121V-202541-LM</t>
  </si>
  <si>
    <t>Construcción y gerencia de marca -QMMaestroP(R)</t>
  </si>
  <si>
    <t>mate-cur-MaestroP</t>
  </si>
  <si>
    <t>Evaluación e intervención psicopedagógica - 202541-60774</t>
  </si>
  <si>
    <t>3313-2009-202541-60774</t>
  </si>
  <si>
    <t>Evaluación e intervención psicopedagógica - 202541-60775</t>
  </si>
  <si>
    <t>3313-2009-202541-60775</t>
  </si>
  <si>
    <t>Inducción a la virtualidad - 202527-10001</t>
  </si>
  <si>
    <t>5557-0044-202527-10001</t>
  </si>
  <si>
    <t>Técnica Digital I - 202527-10003</t>
  </si>
  <si>
    <t>2027-5001V-202527-10003</t>
  </si>
  <si>
    <t>202527</t>
  </si>
  <si>
    <t>Dibujo - 202527-10004</t>
  </si>
  <si>
    <t>2027-5003V-202527-10004</t>
  </si>
  <si>
    <t>Matemáticas Discretas - 202510-25505</t>
  </si>
  <si>
    <t>9937-0027V-202510-25505</t>
  </si>
  <si>
    <t>Estados Financieros - 202510-25495</t>
  </si>
  <si>
    <t>6611-0016V-202510-25495</t>
  </si>
  <si>
    <t>Ética y estética  - 202541-56343</t>
  </si>
  <si>
    <t>5568-0080-202541-56343</t>
  </si>
  <si>
    <t>Historia de las ciencias - 202541-56668</t>
  </si>
  <si>
    <t>5562-0029-202541-56668</t>
  </si>
  <si>
    <t>Cultura y Mercado - 202541-56649</t>
  </si>
  <si>
    <t>5568-0086-202541-56649</t>
  </si>
  <si>
    <t>HISTORIA DE LA COSMOLOGÍA - 202541-56153</t>
  </si>
  <si>
    <t>5562-0032-202541-56153</t>
  </si>
  <si>
    <t>Sistemas Lineales - 202510-25494</t>
  </si>
  <si>
    <t>9937-0030V-202510-25494</t>
  </si>
  <si>
    <t>Gerencia de sistemas de tecnología de la información  -QMMaestroC</t>
  </si>
  <si>
    <t>6069-2159V-MaestroC</t>
  </si>
  <si>
    <t>Lógica de programación - 202510-25504</t>
  </si>
  <si>
    <t>8827-0009V-202510-25504</t>
  </si>
  <si>
    <t>Inducción a la virtualidad - 202541-62284</t>
  </si>
  <si>
    <t>5557-0044-202541-62284</t>
  </si>
  <si>
    <t>The limit-experience in world literature - 202541-62285</t>
  </si>
  <si>
    <t>5564-0099-202541-62285</t>
  </si>
  <si>
    <t>READING COMPREHENSION STRATEGIES - 202550-51948-51744</t>
  </si>
  <si>
    <t>IDIO-0014-202550-1P</t>
  </si>
  <si>
    <t>Producción Audiovisual - 202527-10002</t>
  </si>
  <si>
    <t>2027-5002V-202527-10002</t>
  </si>
  <si>
    <t>Valoración de empresas - 202541-60845</t>
  </si>
  <si>
    <t>6069-2003V-202541-60845</t>
  </si>
  <si>
    <t>Inteligencia de negocios para la toma de decisiones - 202541-56242</t>
  </si>
  <si>
    <t>6069-2058-202541-56242</t>
  </si>
  <si>
    <t>Seminario de Investigación - 202541-60843</t>
  </si>
  <si>
    <t>3313-2001V-202541-60843</t>
  </si>
  <si>
    <t>HUMANISMO Y CULTURA CIUDADANA - 202510-27751</t>
  </si>
  <si>
    <t>5555-0008-202510-27751</t>
  </si>
  <si>
    <t>CTAM-0098-202541-60579</t>
  </si>
  <si>
    <t>EVIDENCIA DIGITAL E INVESTIGACIONES FORENSES DIGITALES - 202541-56102</t>
  </si>
  <si>
    <t>8827-2012-202541-56102</t>
  </si>
  <si>
    <t>TRANSFORMACIÓN DIGITAL Y DIMENSIONAMIENTO DE TI - 202541-56091</t>
  </si>
  <si>
    <t>6069-2023-202541-56091</t>
  </si>
  <si>
    <t>GESTIÓN Y EVALUACIÓN FINANCIERA DE PROYECTOS DE TI - 202541-56095</t>
  </si>
  <si>
    <t>6069-2028-202541-56095</t>
  </si>
  <si>
    <t>Optativa I: Administración del recurso financiero - 202541-56075</t>
  </si>
  <si>
    <t>6611-2018-202541-56075</t>
  </si>
  <si>
    <t>Ética en la red - 202541-56121</t>
  </si>
  <si>
    <t>5568-0074-202541-56121</t>
  </si>
  <si>
    <t>PROYECTO DE INVESTIGACIÓN APLICADA - 202541-56029</t>
  </si>
  <si>
    <t>5556-2005-202541-56029</t>
  </si>
  <si>
    <t>Diálogos literatura y estética 1 - 202541-56337</t>
  </si>
  <si>
    <t>5564-0128-202541-56337</t>
  </si>
  <si>
    <t>POLÍTICAS PARA LAS FAMILIAS - 202541-55776</t>
  </si>
  <si>
    <t>5556-2000-202541-55776</t>
  </si>
  <si>
    <t>GESTIÓN ÁGIL DE PROYECTOS - 202541-56542</t>
  </si>
  <si>
    <t>8830-2003-202541-56542</t>
  </si>
  <si>
    <t>Gerencia contemporánea -202541V3-62322</t>
  </si>
  <si>
    <t>6069-2060-202541V3-62322</t>
  </si>
  <si>
    <t>Mercadeo y publicidad digital - 202541-56194</t>
  </si>
  <si>
    <t>5557-0050-202541-56194</t>
  </si>
  <si>
    <t>Cultura y Mercado - 202541-56655</t>
  </si>
  <si>
    <t>5568-0086-202541-56655</t>
  </si>
  <si>
    <t>Gestión Humana en los proyectos -202541V3-60834-62358</t>
  </si>
  <si>
    <t>6069-0052-202541V3-AP14</t>
  </si>
  <si>
    <t>Técnicas y Herramientas prospectivas I -202541V3-62341</t>
  </si>
  <si>
    <t>6069-2002-202541V3-62341</t>
  </si>
  <si>
    <t>Seminario de investigación I -202541V3-62348</t>
  </si>
  <si>
    <t>6069-2153-202541V3-62348</t>
  </si>
  <si>
    <t>Gestión, políticas públicas y formulación de proyectos - 202541-62340</t>
  </si>
  <si>
    <t>5556-2043-202541-62340</t>
  </si>
  <si>
    <t>SEMINARIO DE INVESTIGACIÓN  EDUCATIVA 1 - 202541-62363</t>
  </si>
  <si>
    <t>PGME-0030-202541-62363</t>
  </si>
  <si>
    <t>Evaluación e intervención psicopedagógica - 202541-62306</t>
  </si>
  <si>
    <t>3313-2009-202541-62306</t>
  </si>
  <si>
    <t>Gerencia de sistemas de tecnología de la información - 202541-56596-60922</t>
  </si>
  <si>
    <t>6069-2159V-202541-GS</t>
  </si>
  <si>
    <t>READING COMPREHENSION STRATEGIES - 202550-50149</t>
  </si>
  <si>
    <t>IDIO-0014-202550-50149</t>
  </si>
  <si>
    <t>READING COMPREHENSION STRATEGIES - 202550-52067</t>
  </si>
  <si>
    <t>IDIO-0014-202550-52067</t>
  </si>
  <si>
    <t>LITERACY I - 202550-50151</t>
  </si>
  <si>
    <t>5564-0119-202550-50151</t>
  </si>
  <si>
    <t>LITERACY 2 - 202550-50152</t>
  </si>
  <si>
    <t>5564-2001-202550-50152</t>
  </si>
  <si>
    <t>Optativa línea de Informática Forense: IA en la Informática Forense - 202541-56107</t>
  </si>
  <si>
    <t>8827-2022-202541-56107</t>
  </si>
  <si>
    <t>RESPONSABILIDAD SOCIAL Y GOBIERNO CORPORATIVO - 202541-56085</t>
  </si>
  <si>
    <t>5557-2010-202541-56085</t>
  </si>
  <si>
    <t>Proceso, presupuesto y actos procesales - 202541-55565</t>
  </si>
  <si>
    <t>5559-2088V-202541-55565</t>
  </si>
  <si>
    <t>Retención en la fuente - 202541-55555</t>
  </si>
  <si>
    <t>ÉTICA DE LAS ORGANIZACIONES - 202541-56313</t>
  </si>
  <si>
    <t>5568-0073-202541-56313</t>
  </si>
  <si>
    <t>Conflicto, justicia transicional y construcción de paz - 202541-56027</t>
  </si>
  <si>
    <t>5556-2008-202541-56027</t>
  </si>
  <si>
    <t>RESEARCH SEMINAR I: DIMENSIONS OF QUALITATIVE RESEARCH - 202541-56502</t>
  </si>
  <si>
    <t>LGAP-0072-202541-56502</t>
  </si>
  <si>
    <t>Introduction to Academic Discourse - 202541-62287</t>
  </si>
  <si>
    <t>LGAP-0073-202541-62287</t>
  </si>
  <si>
    <t>ENGLISH EMPHASIS I: INTERCULTURALITY, MULTILINGUALISM, DIVERSITY. - 202541-62292</t>
  </si>
  <si>
    <t>LGAP-0068-202541-62292</t>
  </si>
  <si>
    <t>6069-0174-202542V4-AP03</t>
  </si>
  <si>
    <t>6069-0154-202542V4-AP04</t>
  </si>
  <si>
    <t>6069-2060-202542V4-AP05</t>
  </si>
  <si>
    <t>6611-0070-202542V4-AP06</t>
  </si>
  <si>
    <t>6069-2153-202542V4-50082</t>
  </si>
  <si>
    <t>6611-0036-202542V4-50083</t>
  </si>
  <si>
    <t>6611-0035-202542V4-50084</t>
  </si>
  <si>
    <t>6611-2020-202542V4-50085</t>
  </si>
  <si>
    <t>5559-0110-202542V4-AP01</t>
  </si>
  <si>
    <t>6611-0038-202542V4-AP02</t>
  </si>
  <si>
    <t>3313-0050-202542V4-50053</t>
  </si>
  <si>
    <t>3313-0051-202542V4-50122</t>
  </si>
  <si>
    <t>5553-0019-202542V4-50123</t>
  </si>
  <si>
    <t>3313-0046-202542V4-50124</t>
  </si>
  <si>
    <t>3313-0047-202542V4-50125</t>
  </si>
  <si>
    <t>3313-0067-202542V4-AP07</t>
  </si>
  <si>
    <t>3313-0068-202542V4-AP08</t>
  </si>
  <si>
    <t>SEMINARIO DE INVESTIGACIÓN  EDUCATIVA 3 - 202541</t>
  </si>
  <si>
    <t>PGME-0038-202541</t>
  </si>
  <si>
    <t>Estrategia Pública, Gestión Institucional y Riesgos - 202541-55573</t>
  </si>
  <si>
    <t>5556-2039-202541-55573</t>
  </si>
  <si>
    <t>Ética, Ciencia y Cultura - 202541-56030</t>
  </si>
  <si>
    <t>5568-0079-202541-56030</t>
  </si>
  <si>
    <t>Planeación financiera y tributaria - 202541-60846</t>
  </si>
  <si>
    <t>6069-2002V-202541-60846</t>
  </si>
  <si>
    <t>ÉTICA DE LAS ORGANIZACIONES - 202541-56626</t>
  </si>
  <si>
    <t>5568-0073-202541-56626</t>
  </si>
  <si>
    <t>ÉTICA DE LAS ORGANIZACIONES - 202541-56625</t>
  </si>
  <si>
    <t>5568-0073-202541-56625</t>
  </si>
  <si>
    <t>ÉTICA DE LAS ORGANIZACIONES - 202541-56077</t>
  </si>
  <si>
    <t>5568-0073-202541-56077</t>
  </si>
  <si>
    <t>SISTEMAS DE INFORMACION GEOGRAFICA APLICADOS A LA CONSERVACIÓN-OPTATIVA - 202541-60580</t>
  </si>
  <si>
    <t>TECE-0005-202541-60580</t>
  </si>
  <si>
    <t>Ética en la red - 202541-62280</t>
  </si>
  <si>
    <t>5568-0074-202541-62280</t>
  </si>
  <si>
    <t>Ética en la red - 202541-62275</t>
  </si>
  <si>
    <t>5568-0074-202541-62275</t>
  </si>
  <si>
    <t>6069-2156-202542V4-52051</t>
  </si>
  <si>
    <t>NombreCursoOferta</t>
  </si>
  <si>
    <t>CodCursoOferta</t>
  </si>
  <si>
    <t>Optativa II - Bioindicadores y ecosistemas - HTMaestroV</t>
  </si>
  <si>
    <t>CTAM-0098-MaestroV</t>
  </si>
  <si>
    <t>TEORÍA ORGANIZACIONAL -MaestroV</t>
  </si>
  <si>
    <t>6069-0055-MaestroV</t>
  </si>
  <si>
    <t>Gestión estratégica del talento humano - QMMaestroC</t>
  </si>
  <si>
    <t>6069-2160V-MaestroC</t>
  </si>
  <si>
    <t>Proyecto de animación II: Animación 3D  -QMMaestroC</t>
  </si>
  <si>
    <t>2027-5008V-MaestroC</t>
  </si>
  <si>
    <t>Teoría Organizacional - QMMaestroC</t>
  </si>
  <si>
    <t>6069-0055V-MaestroC</t>
  </si>
  <si>
    <t>6611-2021-202442V5-62144</t>
  </si>
  <si>
    <t>202550</t>
  </si>
  <si>
    <t>Telemática -QMMaestroC</t>
  </si>
  <si>
    <t>8827-0184V-MaestroC</t>
  </si>
  <si>
    <t>Excel avanzado -QMMaestroP(R)</t>
  </si>
  <si>
    <t>Metodologías de desarrollo de software -QMMaestroC</t>
  </si>
  <si>
    <t>8827-0185V-MaestroC</t>
  </si>
  <si>
    <t>Storyboard -QMMaestroC</t>
  </si>
  <si>
    <t>2027-5007V-MaestroC</t>
  </si>
  <si>
    <t>BIOINDICADORES Y ECOSISTEMAS - 202541-60579</t>
  </si>
  <si>
    <t>IVA -QMMaestroC</t>
  </si>
  <si>
    <t>5559-2056V-MaestroC</t>
  </si>
  <si>
    <t>Teoría general de la prueba -QMMaestroC</t>
  </si>
  <si>
    <t>5559-2091V-MaestroC</t>
  </si>
  <si>
    <t>5559-2055V-202541-55555</t>
  </si>
  <si>
    <t>DATA ANALYTICS Y PRONOSTICOS  -202542V4-50004-52235</t>
  </si>
  <si>
    <t>6069-2001-202542V4-AP21</t>
  </si>
  <si>
    <t>CULTURA Y MERCADO  -202542V4-50108-52234</t>
  </si>
  <si>
    <t>5568-0086-202542V4-AP20</t>
  </si>
  <si>
    <t>6611-0039-202542V4-AP10</t>
  </si>
  <si>
    <t>GESTION DE LA CALIDAD EN LOS PROYECTOS  -202542V4-50080-52243</t>
  </si>
  <si>
    <t>6069-0088-202542V4-AP28</t>
  </si>
  <si>
    <t>SEMINARIO DE INVESTIGACION II    -202542V4-50081-52245</t>
  </si>
  <si>
    <t>6069-2154-202542V4-AP30</t>
  </si>
  <si>
    <t>Legislación laboral - 202541-60766-62254</t>
  </si>
  <si>
    <t>5559-2002V-202541-SM</t>
  </si>
  <si>
    <t>Presupuesto e inversión pública - 202541-55569</t>
  </si>
  <si>
    <t>5556-2034-202541-55569</t>
  </si>
  <si>
    <t>SEMINARIO DE INVESTIGACIÓN I - 202541-56191-56125</t>
  </si>
  <si>
    <t>3313-2077-202541-21</t>
  </si>
  <si>
    <t>EMPRENDIMIENTO Y RESPONSABILIDAD SOCIAL - 202511-10017</t>
  </si>
  <si>
    <t>6069-0001-202511-10017</t>
  </si>
  <si>
    <t>EMPRENDIMIENTO Y RESPONSABILIDAD SOCIAL - 202511-10018</t>
  </si>
  <si>
    <t>6069-0001-202511-10018</t>
  </si>
  <si>
    <t>EMPRENDIMIENTO Y RESPONSABILIDAD SOCIAL - 202511-10019</t>
  </si>
  <si>
    <t>6069-0001-202511-10019</t>
  </si>
  <si>
    <t>EMPRENDIMIENTO Y RESPONSABILIDAD SOCIAL - 202511-10020</t>
  </si>
  <si>
    <t>6069-0001-202511-10020</t>
  </si>
  <si>
    <t>Cristología Básica - 202511-10022</t>
  </si>
  <si>
    <t>5568-0006-202511-10022</t>
  </si>
  <si>
    <t>Cristología Básica - 202511-10025</t>
  </si>
  <si>
    <t>5568-0006-202511-10025</t>
  </si>
  <si>
    <t>Ética General - 202511-10027</t>
  </si>
  <si>
    <t>5555-0009-202511-10027</t>
  </si>
  <si>
    <t>Ética profesional para Comunicación social - 202511-10030</t>
  </si>
  <si>
    <t>5555-0010-202511-10030</t>
  </si>
  <si>
    <t>Ética Profesional Ciencias Estratégicas - 202511-10031</t>
  </si>
  <si>
    <t>5555-0010-202511-10031</t>
  </si>
  <si>
    <t>Ética General - 202511-10034</t>
  </si>
  <si>
    <t>5555-0009-202511-10034</t>
  </si>
  <si>
    <t>HUMANISMO Y CULTURA CIUDADANA - 202511-10036</t>
  </si>
  <si>
    <t>5555-0008-202511-10036</t>
  </si>
  <si>
    <t>HUMANISMO Y CULTURA CIUDADANA - 202511-10037</t>
  </si>
  <si>
    <t>5555-0008-202511-10037</t>
  </si>
  <si>
    <t>HUMANISMO Y CULTURA CIUDADANA - 202511-10038</t>
  </si>
  <si>
    <t>5555-0008-202511-10038</t>
  </si>
  <si>
    <t>ARTE DEL RENACIMIENTO - 202511-10039</t>
  </si>
  <si>
    <t>2024-0011-202511-10039</t>
  </si>
  <si>
    <t>DESARROLLO HUMANO Y GLOBALIZACIÓN - 202511-10042</t>
  </si>
  <si>
    <t>5556-0025-202511-10042</t>
  </si>
  <si>
    <t>Ecología en la cultura - 202511-10043</t>
  </si>
  <si>
    <t>5555-0012-202511-10043</t>
  </si>
  <si>
    <t>ÉTICA SOCIAL - 202511-10044-10045</t>
  </si>
  <si>
    <t>5568-0011-202511-101</t>
  </si>
  <si>
    <t>HISTORIA DE LAS CIENCIAS - 202511-10046</t>
  </si>
  <si>
    <t>5562-0001-202511-10046</t>
  </si>
  <si>
    <t>INTRODUCCIÓN A LAS ARTES PLÁSTICAS - 202511-10049</t>
  </si>
  <si>
    <t>2024-0010-202511-10049</t>
  </si>
  <si>
    <t>Médicos, Chamanes y Curanderos - 202511-10051</t>
  </si>
  <si>
    <t>5553-0002-202511-10051</t>
  </si>
  <si>
    <t>RELIGIONES DEL MUNDO - 202511-10052</t>
  </si>
  <si>
    <t>5568-0008-202511-10052</t>
  </si>
  <si>
    <t>LENGUA Y CULTURA - 202511-10054</t>
  </si>
  <si>
    <t>5564-0070-202511-10054</t>
  </si>
  <si>
    <t>LENGUA Y CULTURA - 202511-10055</t>
  </si>
  <si>
    <t>5564-0070-202511-10055</t>
  </si>
  <si>
    <t>LENGUA Y CULTURA - 202511-10056</t>
  </si>
  <si>
    <t>5564-0070-202511-10056</t>
  </si>
  <si>
    <t>LENGUA Y CULTURA - 202511-10057</t>
  </si>
  <si>
    <t>5564-0070-202511-10057</t>
  </si>
  <si>
    <t>CONTEXTO PROFESIONAL - 202511-10061</t>
  </si>
  <si>
    <t>5566-0009-202511-10061</t>
  </si>
  <si>
    <t>Violencia Sexual y Salud Mental *Semestral* - 202511-10072</t>
  </si>
  <si>
    <t>5566-0044-202511-10072</t>
  </si>
  <si>
    <t>Economía - 202511-10090</t>
  </si>
  <si>
    <t>6611-0136-202511-10090</t>
  </si>
  <si>
    <t>INVESTIGACIÓN SOCIAL - 202511-10091</t>
  </si>
  <si>
    <t>5569-0018-202511-10091</t>
  </si>
  <si>
    <t>Literatura - 202511-10092</t>
  </si>
  <si>
    <t>5564-0162-202511-10092</t>
  </si>
  <si>
    <t>Gestión de redes sociodigitales - 202541-62155</t>
  </si>
  <si>
    <t>5557-2013-202541-62155</t>
  </si>
  <si>
    <t>LITERACY 2 - 202550-52417</t>
  </si>
  <si>
    <t>5564-2001-202550-52417</t>
  </si>
  <si>
    <t>READING COMPREHENSION STRATEGIES - 202550-52414</t>
  </si>
  <si>
    <t>IDIO-0014-202550-52414</t>
  </si>
  <si>
    <t>READING COMPREHENSION STRATEGIES - 202550-52416</t>
  </si>
  <si>
    <t>IDIO-0014-202550-52416</t>
  </si>
  <si>
    <t>READING COMPREHENSION STRATEGIES - 202550-52418</t>
  </si>
  <si>
    <t>IDIO-0014-202550-52418</t>
  </si>
  <si>
    <t>EMPRENDIMIENTO Y RESPONSABILIDAD SOCIAL - 202511-10143</t>
  </si>
  <si>
    <t>6069-0001-202511-10143</t>
  </si>
  <si>
    <t>Ética profesional para Comunicación social  - 202511-10144</t>
  </si>
  <si>
    <t>5555-0010-202511-10144</t>
  </si>
  <si>
    <t>Tecnología Comunicación Educación - 202541-62274</t>
  </si>
  <si>
    <t>PGME-0033-202541-62274</t>
  </si>
  <si>
    <t>Tecnología Comunicación Educación - 202541-62281</t>
  </si>
  <si>
    <t>PGME-0033-202541-62281</t>
  </si>
  <si>
    <t>6069-2156V-202542V4-52171</t>
  </si>
  <si>
    <t>Exploratorio en animación (animación 2D) - 202527-10005</t>
  </si>
  <si>
    <t>2027-5000V-202527-10005</t>
  </si>
  <si>
    <t>ÉTICA DE LAS ORGANIZACIONES - 202541-61612</t>
  </si>
  <si>
    <t>5568-0073-202541-61612</t>
  </si>
  <si>
    <t>Cultura y Mercado - 202541-55089</t>
  </si>
  <si>
    <t>5568-0086-202541-55089</t>
  </si>
  <si>
    <t>TUTORÍA Y MODERACIÓN EN AMBIENTES VIRTUALES DE APRENDIZAJE C22- 202550-52419-52420</t>
  </si>
  <si>
    <t>PGME-3143-202550-EF</t>
  </si>
  <si>
    <t>MI CLASE EN PODCAST C11 - 202550-52422-52423</t>
  </si>
  <si>
    <t>3313-3030-202550-HG</t>
  </si>
  <si>
    <t>Mi Clase en Video C13 202550-52424-52425</t>
  </si>
  <si>
    <t>3313-3016-202550-BV</t>
  </si>
  <si>
    <t>GESTIÓN Y PRODUCCIÓN DE CONTENIDOS EDUCATIVOS DIGITALES C7 202550-52455-52456</t>
  </si>
  <si>
    <t>3313-3025-202550-52455-52456</t>
  </si>
  <si>
    <t>PRÁCTICA -202520-CG</t>
  </si>
  <si>
    <t>2026-0016-202520-CG</t>
  </si>
  <si>
    <t>202520</t>
  </si>
  <si>
    <t>PRÁCTICA - 202520-JS</t>
  </si>
  <si>
    <t>2026-0016-202520-JS</t>
  </si>
  <si>
    <t>PRÁCTICA - 202520-DC</t>
  </si>
  <si>
    <t>2026-0016-202520-DC</t>
  </si>
  <si>
    <t>PRÁCTICA - 202520-PV</t>
  </si>
  <si>
    <t>2026-0016-202520-PV</t>
  </si>
  <si>
    <t>PRÁCTICA - 202520-MM</t>
  </si>
  <si>
    <t>2026-0016-202520-MM</t>
  </si>
  <si>
    <t>ENGLISH LANGUAGE I: ISSUES AND TRENDS IN SECOND LANGUAGE ACQUISITION - 202541-56503</t>
  </si>
  <si>
    <t>LGAP-0070-202541-56503</t>
  </si>
  <si>
    <t>RESEARCH SEMINAR I: DIMENSIONS OF QUALITATIVE RESEARCH - 202541-62288</t>
  </si>
  <si>
    <t>LGAP-0072-202541-62288</t>
  </si>
  <si>
    <t>Aprendizaje híbrido - 202550-50603</t>
  </si>
  <si>
    <t>3313-3036-202550-50603</t>
  </si>
  <si>
    <t>Inducción a la virtualidad - 202511-XXXYY</t>
  </si>
  <si>
    <t>5557-0044-202511-XXXYY</t>
  </si>
  <si>
    <t>Inducción a la virtualidad - 202511-XXXZZ</t>
  </si>
  <si>
    <t>5557-0044-202511-XXXZZ</t>
  </si>
  <si>
    <t>SEMINARIO DE INVESTIGACION I   -202542V4-52473</t>
  </si>
  <si>
    <t>6069-2153-202542V4-52473</t>
  </si>
  <si>
    <t>SEMINARIO DE INVESTIGACION I   -202542V4-52499</t>
  </si>
  <si>
    <t>6069-2153-202542V4-52499</t>
  </si>
  <si>
    <t>NEUROPSICOLOGÍA DE LOS APRENDIZAJES - 202541-56728</t>
  </si>
  <si>
    <t>3313-0049-202541-56728</t>
  </si>
  <si>
    <t>NEUROPSICOLOGÍA DE LOS APRENDIZAJES - 202541-62248-62253</t>
  </si>
  <si>
    <t>Gestión estratégica del talento humano - 202541-56597</t>
  </si>
  <si>
    <t>6069-2160V-202541-56597</t>
  </si>
  <si>
    <t>Atención integrada a las enfermedades prevalentes de la infancia -Medicina- 202550-52155</t>
  </si>
  <si>
    <t>CMSP-3030-202550-52155</t>
  </si>
  <si>
    <t>READING COMPREHENSION STRATEGIES - 202550-52587</t>
  </si>
  <si>
    <t>IDIO-0014-202550-52587</t>
  </si>
  <si>
    <t>POLICY, ADMINISTRATION AND MANAGEMENT IN EDUCATION - 202542-51238</t>
  </si>
  <si>
    <t>LGAP-0086-202542-51238</t>
  </si>
  <si>
    <t>EVALUATION IN SECOND LANGUAGE CONTEXTS - 202542-51254</t>
  </si>
  <si>
    <t>LGAP-0102-202542-51254</t>
  </si>
  <si>
    <t>Inducción a la virtualidad - 202520-18487</t>
  </si>
  <si>
    <t>5557-0044-202520-18487</t>
  </si>
  <si>
    <t>Inducción a la virtualidad - 202520-18636</t>
  </si>
  <si>
    <t>5557-0044-202520-18636</t>
  </si>
  <si>
    <t>Inducción a la virtualidad - 202520-32116</t>
  </si>
  <si>
    <t>5557-0044-202520-32116</t>
  </si>
  <si>
    <t>DATA ANALYTICS Y PRONOSTICOS  -202542V4-52546</t>
  </si>
  <si>
    <t>6069-2001-202542V4-52546</t>
  </si>
  <si>
    <t>Pensamiento Administrativo - 202520-18640</t>
  </si>
  <si>
    <t>6069-0041V-202520-18640</t>
  </si>
  <si>
    <t>LENGUA Y CULTURA - 202520-18641</t>
  </si>
  <si>
    <t>5564-0070-202520-18641</t>
  </si>
  <si>
    <t>Teoría Organizacional - 202520-18630</t>
  </si>
  <si>
    <t>6069-0055V-202520-18630</t>
  </si>
  <si>
    <t>Introducción a la ingeniería de Software - 202520-18490</t>
  </si>
  <si>
    <t>Telemática - 202520-18478</t>
  </si>
  <si>
    <t>8827-0184V-202520-18478</t>
  </si>
  <si>
    <t>Metodologías de desarrollo de software - 202520-18479</t>
  </si>
  <si>
    <t>8827-0185V-202520-18479</t>
  </si>
  <si>
    <t xml:space="preserve">2025 Tecno. C1 </t>
  </si>
  <si>
    <t>Seminario de Investigación II -202541V2-60607-62094-BORRAR</t>
  </si>
  <si>
    <t>6069-2154-202541V2-AP85-BORRAR</t>
  </si>
  <si>
    <t>Excel avanzado - 202550-PRUEBA**</t>
  </si>
  <si>
    <t>Falta-MC-202550-PRUEBA</t>
  </si>
  <si>
    <t>Excel avanzado - 202550-PRUEBA2**</t>
  </si>
  <si>
    <t>Falta-MC202550-PRUEBA2</t>
  </si>
  <si>
    <t>6611-0039-202541V3-62060-BORRAR</t>
  </si>
  <si>
    <t>6611-0039-202541V3-62061-BORRAR</t>
  </si>
  <si>
    <t>6611-0039-202541V3-62062-BORRAR</t>
  </si>
  <si>
    <t>6611-0039-202541V3-62063-BORRAR</t>
  </si>
  <si>
    <t>6611-0039-202541V3-62064-BORRAR</t>
  </si>
  <si>
    <t>6611-0039-202541V3-62067-BORRAR</t>
  </si>
  <si>
    <t>6611-0039-202541V3-62068-BORRAR</t>
  </si>
  <si>
    <t>6611-0039-202541V3-62069-BORRAR</t>
  </si>
  <si>
    <t>XXXHumanidad Aumentada: Vida, Inteligencia Artificial y Creatividad - 202541-61406</t>
  </si>
  <si>
    <t>XXX8827-0178-202541-61406</t>
  </si>
  <si>
    <t>XXXNuevos medios - 202541-56123XXX</t>
  </si>
  <si>
    <t>XXX5557-0047-202541-56123XXX</t>
  </si>
  <si>
    <t>Excel avanzado - 202550-PRUEBA4**</t>
  </si>
  <si>
    <t>Falta-MC202550-PRUEBA4</t>
  </si>
  <si>
    <t>Falta-MC202550-PRUEBA5</t>
  </si>
  <si>
    <t>XXXOptativa I: Administración del recurso financiero - 202541-56075</t>
  </si>
  <si>
    <t>XXX6611-2018-202541-56075</t>
  </si>
  <si>
    <t>2025 Tecno. C2</t>
  </si>
  <si>
    <t>TEMP_CursoTallerAndres_2025_</t>
  </si>
  <si>
    <t>XXXCultura y Mercado - 202541-61203-60627</t>
  </si>
  <si>
    <t>XXX5568-0086-202541-AP79</t>
  </si>
  <si>
    <t>2025 Pregrado Semestre 2</t>
  </si>
  <si>
    <t>XXXPRÁCTICA - 202520-CG</t>
  </si>
  <si>
    <t>XXX2026-0016-202520-CG</t>
  </si>
  <si>
    <t>PLANEACIÓN, FORMULACIÓN Y EVALUACIÓN DE PROYECTOS - HTMaestroV</t>
  </si>
  <si>
    <t>CEGF-0046-MaestroV</t>
  </si>
  <si>
    <t>PSICOPEDAGOGÍA DE LOS APRENDIZAJES -MaestroV</t>
  </si>
  <si>
    <t>3313-0067-MaestroV</t>
  </si>
  <si>
    <t>CÁLCULO I -MaestroV</t>
  </si>
  <si>
    <t>9937-0055-MaestroV</t>
  </si>
  <si>
    <t>MGH-Organización saludable I: Fundamentos Conceptuales - HTMaestroV</t>
  </si>
  <si>
    <t>5566-2042-MaestroV</t>
  </si>
  <si>
    <t>POLÍTICAS EDUCATIVAS Y PSICOPEDAGOGÍA -QMMaestroV</t>
  </si>
  <si>
    <t>3313-0068-MaestroV</t>
  </si>
  <si>
    <t>Fundamentos matemáticos - QMMaestroV</t>
  </si>
  <si>
    <t>9937-0021V-MaestroV</t>
  </si>
  <si>
    <t>Organización Saludable I: Fundamentos Conceptuales -QMMaestroC</t>
  </si>
  <si>
    <t>5566-2042V-MaestroC</t>
  </si>
  <si>
    <t>ESTRATEGIAS DE CRECIMIENTO   -202542V4-50109-52237</t>
  </si>
  <si>
    <t>6069-0141-202542V4-AP23</t>
  </si>
  <si>
    <t>SEMINARIO DE INVESTIGACION I   -202542V4-50112-52236</t>
  </si>
  <si>
    <t>6069-2153-202542V4-AP22</t>
  </si>
  <si>
    <t>MEGA TENDENCIAS Y ESCENARIOS MUNDIALES -202542V4-50107-52161</t>
  </si>
  <si>
    <t>PROSPECTIVA ESTRATEGICA -202542V4-50106-52160</t>
  </si>
  <si>
    <t>GERENCIA CONTEMPORANEA -202542V4-50017-52162</t>
  </si>
  <si>
    <t>SERVICIO -202542V4-50018-52163</t>
  </si>
  <si>
    <t>SEMINARIO DE INVESTIGACION I -202542V4-50082</t>
  </si>
  <si>
    <t>EVALUACION Y GESTION FINANCIERA DE PROYECTOS -202542V4-50083</t>
  </si>
  <si>
    <t>ESTUDIOS DE VIABILIDAD DE PROYECTOS -202542V4-50084</t>
  </si>
  <si>
    <t>ENTORNO ECONOMICO -202542V4-50085</t>
  </si>
  <si>
    <t>GERENCIA DE PROYECTOS  -202542V4-51955-52244</t>
  </si>
  <si>
    <t>6611-0037-202542V4-AP29</t>
  </si>
  <si>
    <t>ASPECTOS LEGALES Y CONTRATACION EN LOS PROYECTOS -202542V4-50036-50071</t>
  </si>
  <si>
    <t>EVALUACION Y GESTION DEL RIESGO -202542V4-50041-50072</t>
  </si>
  <si>
    <t>ETICA, CIENCIA Y CULTURA  -202542V4-50052-52257</t>
  </si>
  <si>
    <t>5568-0079-202542V4-AP36</t>
  </si>
  <si>
    <t>EDUCACION INCLUSIVA Y PSICOPEDAGOGIA -202542V4-50053</t>
  </si>
  <si>
    <t>PRIMER SEMINARIO DE LINEA - TENDENCIAS CONTEMPORANEAS DE LA ENSEÑANZA Y EL APRENDIZAJE  -202542V4-50121-52256</t>
  </si>
  <si>
    <t>3313-2007-202542V4-AP35</t>
  </si>
  <si>
    <t>SEMINARIO DE INVESTIGACION I -202542V4-50122</t>
  </si>
  <si>
    <t>RELIGIONES Y CULTURA -202542V4-50123</t>
  </si>
  <si>
    <t>FUNDAMENTACION PSICOPEDAGOGICA -202542V4-50124</t>
  </si>
  <si>
    <t>FUNDAMENTACION PEDAGOGICA -202542V4-50125</t>
  </si>
  <si>
    <t>SEMINARIO DE INVESTIGACIÓN II -202542V4-52167-52254</t>
  </si>
  <si>
    <t>3313-0070-202542V4-AP33</t>
  </si>
  <si>
    <t>PSICOPEDAGOGIA DE LOS APRENDIZAJES -202542V4-50048-52165</t>
  </si>
  <si>
    <t>POLITICAS EDUCATIVAS Y PSICOPEDAGOGIA -202542V4-50119-52166</t>
  </si>
  <si>
    <t>Fundamentos Matemáticos -QMMaestroC</t>
  </si>
  <si>
    <t>Gestión del Riesgo -QMMaestroC</t>
  </si>
  <si>
    <t>6069-2004V-MaestroC</t>
  </si>
  <si>
    <t>PLANEACION Y FORMULACION Y DE PROYECTOS -202542V4-52051</t>
  </si>
  <si>
    <t>PSICOPEDAGOGÍA DE LOS APRENDIZAJES -QMMaestroC</t>
  </si>
  <si>
    <t>Cálculo diferencial -QMMaestroC</t>
  </si>
  <si>
    <t>9937-0055V-MaestroC</t>
  </si>
  <si>
    <t>6069-2156-MaestroC</t>
  </si>
  <si>
    <t>OPTATIVA: GERENCIA Y ORGANIZACION EMPRESARIAL -202542V4-52171</t>
  </si>
  <si>
    <t>3313-0049-202541-G8</t>
  </si>
  <si>
    <t>8827-0002V-202520-F1</t>
  </si>
  <si>
    <t>Análisis Textual y Discursivo - 202520-30767</t>
  </si>
  <si>
    <t>5564-0141-202520-30767</t>
  </si>
  <si>
    <t>ARTE CRISTIANO - 202520-31055</t>
  </si>
  <si>
    <t>2270-0002-202520-31055</t>
  </si>
  <si>
    <t>ARTE DEL RENACIMIENTO - 202520-30475</t>
  </si>
  <si>
    <t>2024-0011-202520-30475</t>
  </si>
  <si>
    <t>ARTE DEL RENACIMIENTO - 202520-30595</t>
  </si>
  <si>
    <t>2024-0011-202520-30595</t>
  </si>
  <si>
    <t>Ciencia y tecnología en la cultura - 202520-30490</t>
  </si>
  <si>
    <t>5562-0013-202520-30490</t>
  </si>
  <si>
    <t>Conflicto postconflicto y construcciones de paz en Colombia. Una aproximación psicosocial - 202520-31070</t>
  </si>
  <si>
    <t>PSTS-0002-202520-31070</t>
  </si>
  <si>
    <t>CONSTRUCCIÓN DE IDENTIDAD DEL MAESTRO - 202520-31432</t>
  </si>
  <si>
    <t>3313-0109-202520-31432</t>
  </si>
  <si>
    <t>CONSTRUCCIÓN DE IDENTIDAD DEL MAESTRO - 202520-31656</t>
  </si>
  <si>
    <t>3313-0109-202520-31656</t>
  </si>
  <si>
    <t>Construcciones curriculares - 202520-31274</t>
  </si>
  <si>
    <t>3313-0130-202520-31274</t>
  </si>
  <si>
    <t>CONTEXTO PROFESIONAL - 202520-30107</t>
  </si>
  <si>
    <t>5566-0009-202520-30107</t>
  </si>
  <si>
    <t>CONTEXTO PROFESIONAL - 202520-30838</t>
  </si>
  <si>
    <t>5566-0009-202520-30838</t>
  </si>
  <si>
    <t>CONTEXTO PROFESIONAL - 202520-30970</t>
  </si>
  <si>
    <t>5566-0009-202520-30970</t>
  </si>
  <si>
    <t>CONTEXTO PROFESIONAL - 202520-31190</t>
  </si>
  <si>
    <t>5566-0009-202520-31190</t>
  </si>
  <si>
    <t>Cristología Básica - 202520-30259</t>
  </si>
  <si>
    <t>5568-0006-202520-30259</t>
  </si>
  <si>
    <t>Cristología Básica - 202520-30317</t>
  </si>
  <si>
    <t>5568-0006-202520-30317</t>
  </si>
  <si>
    <t>Cristología Básica - 202520-30713</t>
  </si>
  <si>
    <t>5568-0006-202520-30713</t>
  </si>
  <si>
    <t>Cristología Básica - 202520-30740</t>
  </si>
  <si>
    <t>5568-0006-202520-30740</t>
  </si>
  <si>
    <t>Cristología Básica - 202520-30848</t>
  </si>
  <si>
    <t>5568-0006-202520-30848</t>
  </si>
  <si>
    <t>Cristología Básica - 202520-31132</t>
  </si>
  <si>
    <t>5568-0006-202520-31132</t>
  </si>
  <si>
    <t>Cristología Básica - 202520-31444</t>
  </si>
  <si>
    <t>5568-0006-202520-31444</t>
  </si>
  <si>
    <t>Cristología Básica - 202520-31727</t>
  </si>
  <si>
    <t>5568-0006-202520-31727</t>
  </si>
  <si>
    <t>DERECHO INFORMÁTICO - 202520-19213</t>
  </si>
  <si>
    <t>5559-0225-202520-19213</t>
  </si>
  <si>
    <t>DESARROLLO HUMANO Y GLOBALIZACIÓN - 202520-30096</t>
  </si>
  <si>
    <t>5556-0025-202520-30096</t>
  </si>
  <si>
    <t>DESARROLLO HUMANO Y GLOBALIZACIÓN - 202520-31659</t>
  </si>
  <si>
    <t>5556-0025-202520-31659</t>
  </si>
  <si>
    <t>DESARROLLO HUMANO Y GLOBALIZACIÓN - 202520-31682</t>
  </si>
  <si>
    <t>5556-0025-202520-31682</t>
  </si>
  <si>
    <t>Ecología en la cultura - 202520-30638</t>
  </si>
  <si>
    <t>5555-0012-202520-30638</t>
  </si>
  <si>
    <t>Economía - 202520-10346</t>
  </si>
  <si>
    <t>6611-0136-202520-10346</t>
  </si>
  <si>
    <t>Economía - 202520-10347</t>
  </si>
  <si>
    <t>6611-0136-202520-10347</t>
  </si>
  <si>
    <t>EMPRENDIMIENTO Y RESPONSABILIDAD SOCIAL - 202520-30553</t>
  </si>
  <si>
    <t>6069-0001-202520-30553</t>
  </si>
  <si>
    <t>EMPRENDIMIENTO Y RESPONSABILIDAD SOCIAL - 202520-30793</t>
  </si>
  <si>
    <t>6069-0001-202520-30793</t>
  </si>
  <si>
    <t>EMPRENDIMIENTO Y RESPONSABILIDAD SOCIAL - 202520-30914</t>
  </si>
  <si>
    <t>6069-0001-202520-30914</t>
  </si>
  <si>
    <t>EMPRENDIMIENTO Y RESPONSABILIDAD SOCIAL - 202520-31104</t>
  </si>
  <si>
    <t>6069-0001-202520-31104</t>
  </si>
  <si>
    <t>EMPRENDIMIENTO Y RESPONSABILIDAD SOCIAL - 202520-31167</t>
  </si>
  <si>
    <t>6069-0001-202520-31167</t>
  </si>
  <si>
    <t>EMPRENDIMIENTO Y RESPONSABILIDAD SOCIAL - 202520-31326</t>
  </si>
  <si>
    <t>6069-0001-202520-31326</t>
  </si>
  <si>
    <t>EMPRENDIMIENTO Y RESPONSABILIDAD SOCIAL - 202520-31479</t>
  </si>
  <si>
    <t>6069-0001-202520-31479</t>
  </si>
  <si>
    <t>EMPRENDIMIENTO Y RESPONSABILIDAD SOCIAL - 202520-31697</t>
  </si>
  <si>
    <t>6069-0001-202520-31697</t>
  </si>
  <si>
    <t>Ética General - 202520-30369</t>
  </si>
  <si>
    <t>5555-0009-202520-30369</t>
  </si>
  <si>
    <t>Ética General - 202520-31480</t>
  </si>
  <si>
    <t>5555-0009-202520-31480</t>
  </si>
  <si>
    <t>Ética General - 202520-31491</t>
  </si>
  <si>
    <t>5555-0009-202520-31491</t>
  </si>
  <si>
    <t>Ética General - 202520-31557</t>
  </si>
  <si>
    <t>5555-0009-202520-31557</t>
  </si>
  <si>
    <t>Ética General - 202520-32287</t>
  </si>
  <si>
    <t>5555-0009-202520-32287</t>
  </si>
  <si>
    <t>Ética Profesional PUB&amp;COM - 202520-30199</t>
  </si>
  <si>
    <t>5555-0010-202520-30199</t>
  </si>
  <si>
    <t>Ética Profesional PUB&amp;COM - 202520-30256</t>
  </si>
  <si>
    <t>5555-0010-202520-30256</t>
  </si>
  <si>
    <t>Ética Profesional Ciencias Estratégicas - 202520-30282</t>
  </si>
  <si>
    <t>5555-0010-202520-30282</t>
  </si>
  <si>
    <t>Ética Profesional Ciencias Estratégicas - 202520-31001</t>
  </si>
  <si>
    <t>5555-0010-202520-31001</t>
  </si>
  <si>
    <t>Ética Profesional Licenciatura - 202520-31357</t>
  </si>
  <si>
    <t>5555-0010-202520-31357</t>
  </si>
  <si>
    <t>ÉTICA SOCIAL - 202520-JL01</t>
  </si>
  <si>
    <t>5568-0011-202520-JL01</t>
  </si>
  <si>
    <t>5568-0011-202520-JL02</t>
  </si>
  <si>
    <t>FENÓMENOS RELIGIOSOS CONTEMPORÁNEOS - 202520-30113</t>
  </si>
  <si>
    <t>5568-0002-202520-30113</t>
  </si>
  <si>
    <t>GESTIÓN DE COMUNIDADES VIRTUALES - 202520-18175</t>
  </si>
  <si>
    <t>5557-0091-202520-18175</t>
  </si>
  <si>
    <t>HISTORIA DE LAS CIENCIAS - 202520-30711</t>
  </si>
  <si>
    <t>5562-0001-202520-30711</t>
  </si>
  <si>
    <t>HISTORIA DE LAS CIENCIAS - 202520-33194</t>
  </si>
  <si>
    <t>5562-0001-202520-33194</t>
  </si>
  <si>
    <t>HUMANISMO Y CULTURA CIUDADANA - 202520-30440</t>
  </si>
  <si>
    <t>5555-0008-202520-30440</t>
  </si>
  <si>
    <t>HUMANISMO Y CULTURA CIUDADANA - 202520-30954</t>
  </si>
  <si>
    <t>5555-0008-202520-30954</t>
  </si>
  <si>
    <t>HUMANISMO Y CULTURA CIUDADANA - 202520-31038</t>
  </si>
  <si>
    <t>5555-0008-202520-31038</t>
  </si>
  <si>
    <t>HUMANISMO Y CULTURA CIUDADANA - 202520-31335</t>
  </si>
  <si>
    <t>5555-0008-202520-31335</t>
  </si>
  <si>
    <t>HUMANISMO Y CULTURA CIUDADANA - 202520-31594</t>
  </si>
  <si>
    <t>5555-0008-202520-31594</t>
  </si>
  <si>
    <t>INTRODUCCIÓN A LA ENFERMERÍA - 202520-19191</t>
  </si>
  <si>
    <t>4441-0001-202520-19191</t>
  </si>
  <si>
    <t>INTRODUCCIÓN A LA ENFERMERÍA - 202520-19192</t>
  </si>
  <si>
    <t>4441-0001-202520-19192</t>
  </si>
  <si>
    <t>INTRODUCCIÓN A LA ENFERMERÍA - 202520-19193</t>
  </si>
  <si>
    <t>4441-0001-202520-19193</t>
  </si>
  <si>
    <t>INTRODUCCIÓN A LA LITERATURA - 202520-31365</t>
  </si>
  <si>
    <t>5564-0009-202520-31365</t>
  </si>
  <si>
    <t>INTRODUCCIÓN A LA PSICOLOGÍA - 202520-19333</t>
  </si>
  <si>
    <t>5566-0002-202520-19333</t>
  </si>
  <si>
    <t>INTRODUCCIÓN A LA PSICOLOGÍA - 202520-19334</t>
  </si>
  <si>
    <t>5566-0002-202520-19334</t>
  </si>
  <si>
    <t>INTRODUCCIÓN A LA PSICOLOGÍA - 202520-19335</t>
  </si>
  <si>
    <t>5566-0002-202520-19335</t>
  </si>
  <si>
    <t>INTRODUCCIÓN A LAS ARTES PLÁSTICAS - 202520-31415</t>
  </si>
  <si>
    <t>2024-0010-202520-31415</t>
  </si>
  <si>
    <t>INTRODUCCIÓN A LAS ARTES PLÁSTICAS - 202520-31743</t>
  </si>
  <si>
    <t>2024-0010-202520-31743</t>
  </si>
  <si>
    <t>INTRODUCCIÓN A LA SALUD PÚBLICA - 202520-19409</t>
  </si>
  <si>
    <t>4450-0002-202520-19409</t>
  </si>
  <si>
    <t>INTRODUCCIÓN A LA SALUD PÚBLICA - 202520-19410</t>
  </si>
  <si>
    <t>4450-0002-202520-19410</t>
  </si>
  <si>
    <t>INVESTIGACIÓN SOCIAL - 202520-10340</t>
  </si>
  <si>
    <t>5569-0018-202520-10340</t>
  </si>
  <si>
    <t>JESÚS EN EL CINE - 202520-31520</t>
  </si>
  <si>
    <t>2270-0003-202520-31520</t>
  </si>
  <si>
    <t>JESÚS EN EL CINE - 202520-31670</t>
  </si>
  <si>
    <t>2270-0003-202520-31670</t>
  </si>
  <si>
    <t>Legislación de Infancia y Adolescencia - 202520-30897</t>
  </si>
  <si>
    <t>5556-0107-202520-30897</t>
  </si>
  <si>
    <t>LENGUA Y CULTURA - 202520-30020</t>
  </si>
  <si>
    <t>5564-0070-202520-30020</t>
  </si>
  <si>
    <t>LENGUA Y CULTURA - 202520-30213</t>
  </si>
  <si>
    <t>5564-0070-202520-30213</t>
  </si>
  <si>
    <t>LENGUA Y CULTURA - 202520-30471</t>
  </si>
  <si>
    <t>5564-0070-202520-30471</t>
  </si>
  <si>
    <t>LENGUA Y CULTURA - 202520-30697</t>
  </si>
  <si>
    <t>5564-0070-202520-30697</t>
  </si>
  <si>
    <t>LENGUA Y CULTURA - 202520-30853</t>
  </si>
  <si>
    <t>5564-0070-202520-30853</t>
  </si>
  <si>
    <t>LENGUA Y CULTURA - 202520-30989</t>
  </si>
  <si>
    <t>5564-0070-202520-30989</t>
  </si>
  <si>
    <t>LENGUA Y CULTURA - 202520-31184</t>
  </si>
  <si>
    <t>5564-0070-202520-31184</t>
  </si>
  <si>
    <t>LENGUA Y CULTURA - 202520-31725</t>
  </si>
  <si>
    <t>5564-0070-202520-31725</t>
  </si>
  <si>
    <t>Médicos, Chamanes y Curanderos - 202520-30825</t>
  </si>
  <si>
    <t>5553-0002-202520-30825</t>
  </si>
  <si>
    <t>Mercadeo - 202520-19917</t>
  </si>
  <si>
    <t>6069-0084-202520-19917</t>
  </si>
  <si>
    <t>Mercadeo - 202520-19918</t>
  </si>
  <si>
    <t>6069-0084-202520-19918</t>
  </si>
  <si>
    <t>METODOLOGÍA DE LA INVESTIGACIÓN EN COMUNICACIÓN - 202520-18176</t>
  </si>
  <si>
    <t>5557-0097-202520-18176</t>
  </si>
  <si>
    <t>Moral Social - 202520-10468</t>
  </si>
  <si>
    <t>5568-0052-202520-10468</t>
  </si>
  <si>
    <t>MORAL VIDA - 202520-10448</t>
  </si>
  <si>
    <t>5568-0028-202520-10448</t>
  </si>
  <si>
    <t>Pensamiento Creativo - 202520-30142</t>
  </si>
  <si>
    <t>2270-0001-202520-30142</t>
  </si>
  <si>
    <t>PERIODISMO DE DATOS - 202520-18177</t>
  </si>
  <si>
    <t>5557-0092-202520-18177</t>
  </si>
  <si>
    <t>PROBLEMAS COLOMBIANOS - 202520-30168</t>
  </si>
  <si>
    <t>5556-0024-202520-30168</t>
  </si>
  <si>
    <t>PROBLEMAS COLOMBIANOS - 202520-30589</t>
  </si>
  <si>
    <t>5556-0024-202520-30589</t>
  </si>
  <si>
    <t>PROBLEMAS COLOMBIANOS - 202520-31310</t>
  </si>
  <si>
    <t>5556-0024-202520-31310</t>
  </si>
  <si>
    <t>PSICOLOGÍA DEL DESARROLLO - 202520-19403</t>
  </si>
  <si>
    <t>5566-0010-202520-19403</t>
  </si>
  <si>
    <t>PSICOLOGÍA DEL DESARROLLO - 202520-19404</t>
  </si>
  <si>
    <t>5566-0010-202520-19404</t>
  </si>
  <si>
    <t>RELIGIONES DEL MUNDO - 202520-30962</t>
  </si>
  <si>
    <t>5568-0008-202520-30962</t>
  </si>
  <si>
    <t>RELIGIONES DEL MUNDO - 202520-31391</t>
  </si>
  <si>
    <t>5568-0008-202520-31391</t>
  </si>
  <si>
    <t>RELIGIONES DEL MUNDO - 202520-31400</t>
  </si>
  <si>
    <t>5568-0008-202520-31400</t>
  </si>
  <si>
    <t>RELIGIONES DEL MUNDO - 202520-31519</t>
  </si>
  <si>
    <t>5568-0008-202520-31519</t>
  </si>
  <si>
    <t>SALUD PÚBLICA CON ÉNFASIS EN SALUD OCUPACIONAL - 202520-19490</t>
  </si>
  <si>
    <t>4450-0005-202520-19490</t>
  </si>
  <si>
    <t>SALUD PÚBLICA CON ÉNFASIS EN SALUD OCUPACIONAL - 202520-19491</t>
  </si>
  <si>
    <t>4450-0005-202520-19491</t>
  </si>
  <si>
    <t>SALUD PÚBLICA CON ÉNFASIS EN SALUD FAMILIAR - 202520-19447</t>
  </si>
  <si>
    <t>4450-0004-202520-19447</t>
  </si>
  <si>
    <t>SISTEMA INTEGRADO DE GESTIÓN - 202520-18296</t>
  </si>
  <si>
    <t>6069-0193-202520-18296</t>
  </si>
  <si>
    <t>TELESALUD - 202520-19484</t>
  </si>
  <si>
    <t>4441-0023-202520-19484</t>
  </si>
  <si>
    <t>TELESALUD - 202520-19485</t>
  </si>
  <si>
    <t>4441-0023-202520-19485</t>
  </si>
  <si>
    <t>Violencia Sexual y Salud Mental *Semestral* - 202520-30863</t>
  </si>
  <si>
    <t>5566-0044-202520-30863</t>
  </si>
  <si>
    <t>Violencia Sexual y Salud Mental *Semestral* - 202520-31368</t>
  </si>
  <si>
    <t>5566-0044-202520-31368</t>
  </si>
  <si>
    <t>Cálculo diferencial - 202520-18631</t>
  </si>
  <si>
    <t>9937-0055V-202520-18631</t>
  </si>
  <si>
    <t>Organización Saludable I: Fundamentos Conceptuales - 202542-50436-52630</t>
  </si>
  <si>
    <t>5566-2042V-202542-51</t>
  </si>
  <si>
    <t>GOBERNANZA Y POLÍTICAS PÚBLICAS - 202542-50706</t>
  </si>
  <si>
    <t>5556-2006-202542-50706</t>
  </si>
  <si>
    <t>Excel avanzado - 202550-PRUEBA6**</t>
  </si>
  <si>
    <t>Falta-MC-202550-PRUEBA6</t>
  </si>
  <si>
    <t>Excel avanzado - 202550-PRUEBA7**</t>
  </si>
  <si>
    <t>Falta-MC-202550-PRUEBA7</t>
  </si>
  <si>
    <t>Excel avanzado - 202550-PRUEBA8**</t>
  </si>
  <si>
    <t>Falta-MC-202550-PRUEBA8</t>
  </si>
  <si>
    <t>Excel avanzado - 202550-PRUEBA9**</t>
  </si>
  <si>
    <t>Falta-MC-202550-PRUEBA9</t>
  </si>
  <si>
    <t>HIPERTEXTO - 202550-PRUEBA6**</t>
  </si>
  <si>
    <t>ALCL-0046-202550-PRUEBA6</t>
  </si>
  <si>
    <t>HIPERTEXTO - 202550-PRUEBA7**</t>
  </si>
  <si>
    <t>ALCL-0046-202550-PRUEBA7</t>
  </si>
  <si>
    <t>HIPERTEXTO - 202550-PRUEBA8**</t>
  </si>
  <si>
    <t>ALCL-0046-202550-PRUEBA8</t>
  </si>
  <si>
    <t>ASPECTOS LEGALES Y CONTRATACION EN LOS PROYECTOS -202542V4-52641</t>
  </si>
  <si>
    <t>5559-0110-202542V4-52641</t>
  </si>
  <si>
    <t>SEMINARIO DE INVESTIGACION II -202542V4-52642</t>
  </si>
  <si>
    <t>6069-2154-202542V4-52642</t>
  </si>
  <si>
    <t>PLANEACION Y FORMULACION Y DE PROYECTOS -202542V4-52643</t>
  </si>
  <si>
    <t>6069-2156-202542V4-52643</t>
  </si>
  <si>
    <t>Negocios en entornos globales - 202520-18362</t>
  </si>
  <si>
    <t>6069-0197-202520-18362</t>
  </si>
  <si>
    <t>Inteligencia de mercados - 202520-18377</t>
  </si>
  <si>
    <t>6069-0218-202520-18377</t>
  </si>
  <si>
    <t>INNOVACIÓN, EMPRENDIMIENTO Y TIC - 202542-50711</t>
  </si>
  <si>
    <t>5569-2031-202542-50711</t>
  </si>
  <si>
    <t>BIOLOGÍA DE LA CONSERVACIÓN - 202542-51624</t>
  </si>
  <si>
    <t>9936-2013-202542-51624</t>
  </si>
  <si>
    <t>DISEÑO O APLICACIÓN DEL PLAN ESTRATÉGICO DE COMUNICACIÓN - 202542-50686</t>
  </si>
  <si>
    <t>5557-2005-202542-50686</t>
  </si>
  <si>
    <t>COMUNICACIONES INTEGRADAS DE MARKETING  - 202542-50688</t>
  </si>
  <si>
    <t>5557-2006-202542-50688</t>
  </si>
  <si>
    <t>INDICADORES DE SOSTENIBILIDAD - 202542-51587</t>
  </si>
  <si>
    <t>8820-2019-202542-51587</t>
  </si>
  <si>
    <t>GESTIÓN ESTRATÉGICA - 202542-51634</t>
  </si>
  <si>
    <t>CEOE-0321-202542-51634</t>
  </si>
  <si>
    <t>AMBIENTES DE APRENDIZAJE MEDIADOS POR TECNOLOGÍAS DE INFORMACIÓN Y  COMUNICACIÓN (TIC) - 202542-51168</t>
  </si>
  <si>
    <t>PGME-0036-202542-51168</t>
  </si>
  <si>
    <t>AMBIENTES DE APRENDIZAJE MEDIADOS POR TECNOLOGÍAS DE INFORMACIÓN Y  COMUNICACIÓN (TIC) - 202542-51172</t>
  </si>
  <si>
    <t>PGME-0036-202542-51172</t>
  </si>
  <si>
    <t>EDUCACIÓN SUJETOS  Y SUBJETIVIDAD - 202542-51171</t>
  </si>
  <si>
    <t>PGME-0035-202542-51171</t>
  </si>
  <si>
    <t>EDUCACIÓN SUJETOS  Y SUBJETIVIDAD - 202542-51167</t>
  </si>
  <si>
    <t>PGME-0035-202542-51167</t>
  </si>
  <si>
    <t>SEMINARIO DE INVESTIGACIÓN  EDUCATIVA 2 - 202542-51170</t>
  </si>
  <si>
    <t>PGME-0034-202542-51170</t>
  </si>
  <si>
    <t>SEMINARIO DE INVESTIGACIÓN  EDUCATIVA 2 - 202542-51174</t>
  </si>
  <si>
    <t>PGME-0034-202542-51174</t>
  </si>
  <si>
    <t>CONTENIDOS DIGITALES PARA LA EDUCACIÓN - 202542-51181</t>
  </si>
  <si>
    <t>PGME-0045-202542-51181</t>
  </si>
  <si>
    <t>Fundamentos Matemáticos - 202520-18492</t>
  </si>
  <si>
    <t>9937-0021V-202520-18492</t>
  </si>
  <si>
    <t>PROGRAMAS Y PROYECTOS PSICOPEDAGÓGICOS - 202542-52695</t>
  </si>
  <si>
    <t>3313-2008-202542-202542-52695</t>
  </si>
  <si>
    <t>PROGRAMAS Y PROYECTOS PSICOPEDAGÓGICOS - 202542-52696</t>
  </si>
  <si>
    <t>3313-2008-202542-52696</t>
  </si>
  <si>
    <t>PROGRAMAS Y PROYECTOS PSICOPEDAGÓGICOS - 202542-52697</t>
  </si>
  <si>
    <t>3313-2008-202542-52697</t>
  </si>
  <si>
    <t>Seminario de Investigación II - Artículo y Estudio de Caso - 202542-52475</t>
  </si>
  <si>
    <t>6069-2154-202542-52475</t>
  </si>
  <si>
    <t>Inducción a la virtualidad - 202541-62176</t>
  </si>
  <si>
    <t>5557-0044-202541-62176</t>
  </si>
  <si>
    <t>Inducción a la virtualidad - 202542V4-52620</t>
  </si>
  <si>
    <t>Pensamiento estratégico - 202542-50976</t>
  </si>
  <si>
    <t>6069-2033-202542-50976</t>
  </si>
  <si>
    <t>SEMINARIO DE INVESTIGACION I   -202542V4-52683-52684</t>
  </si>
  <si>
    <t>6069-2153-202542V4-AP40</t>
  </si>
  <si>
    <t>SEMINARIO DE INVESTIGACIÓN - 202542-50714</t>
  </si>
  <si>
    <t>3313-2018-202542-50714</t>
  </si>
  <si>
    <t>SEMINARIO DE INVESTIGACIÓN - 202542-50715</t>
  </si>
  <si>
    <t>3313-2018-202542-50715</t>
  </si>
  <si>
    <t>SEMINARIO DE INVESTIGACIÓN - 202542-50716</t>
  </si>
  <si>
    <t>3313-2018-202542-50716</t>
  </si>
  <si>
    <t>SEMINARIO DE INVESTIGACIÓN - 202542-50724</t>
  </si>
  <si>
    <t>3313-2018-202542-50724</t>
  </si>
  <si>
    <t>SEMINARIO DE INVESTIGACIÓN - 202542-50717</t>
  </si>
  <si>
    <t>3313-2018-202542-50717</t>
  </si>
  <si>
    <t>SEMINARIO DE INVESTIGACIÓN - 202542-50718</t>
  </si>
  <si>
    <t>3313-2018-202542-50718</t>
  </si>
  <si>
    <t>SEMINARIO DE INVESTIGACIÓN - 202542-50719</t>
  </si>
  <si>
    <t>3313-2018-202542-50719</t>
  </si>
  <si>
    <t>SEMINARIO DE INVESTIGACIÓN - 202542-50720</t>
  </si>
  <si>
    <t>3313-2018-202542-50720</t>
  </si>
  <si>
    <t>SEMINARIO DE INVESTIGACIÓN - 202542-50726</t>
  </si>
  <si>
    <t>3313-2018-202542-50726</t>
  </si>
  <si>
    <t>SEMINARIO DE INVESTIGACIÓN - 202542-50721</t>
  </si>
  <si>
    <t>3313-2018-202542-50721</t>
  </si>
  <si>
    <t>SEMINARIO DE INVESTIGACIÓN - 202542-50722</t>
  </si>
  <si>
    <t>3313-2018-202542-50722</t>
  </si>
  <si>
    <t>SEMINARIO DE INVESTIGACIÓN - 202542-50723</t>
  </si>
  <si>
    <t>3313-2018-202542-50723</t>
  </si>
  <si>
    <t>SEMINARIO DE INVESTIGACIÓN - 202542-50727</t>
  </si>
  <si>
    <t>3313-2018-202542-50727</t>
  </si>
  <si>
    <t>SEMINARIO DE INVESTIGACIÓN - 202542-50725</t>
  </si>
  <si>
    <t>3313-2018-202542-50725</t>
  </si>
  <si>
    <t>SEMINARIO DE INVESTIGACIÓN - 202542-50734</t>
  </si>
  <si>
    <t>3313-2018-202542-50734</t>
  </si>
  <si>
    <t>SEMINARIO DE INVESTIGACIÓN - 202542-50728</t>
  </si>
  <si>
    <t>3313-2018-202542-50728</t>
  </si>
  <si>
    <t>SEMINARIO DE INVESTIGACIÓN - 202542-50729</t>
  </si>
  <si>
    <t>3313-2018-202542-50729</t>
  </si>
  <si>
    <t>SEMINARIO DE INVESTIGACIÓN - 202542-50730</t>
  </si>
  <si>
    <t>3313-2018-202542-50730</t>
  </si>
  <si>
    <t>SEMINARIO DE INVESTIGACIÓN - 202542-50731</t>
  </si>
  <si>
    <t>3313-2018-202542-50731</t>
  </si>
  <si>
    <t>SEMINARIO DE INVESTIGACIÓN - 202542-50732</t>
  </si>
  <si>
    <t>3313-2018-202542-50732</t>
  </si>
  <si>
    <t>SEMINARIO DE INVESTIGACIÓN - 202542-50733</t>
  </si>
  <si>
    <t>3313-2018-202542-50733</t>
  </si>
  <si>
    <t>SEMINARIO DE INVESTIGACIÓN - 202542-50735</t>
  </si>
  <si>
    <t>3313-2018-202542-50735</t>
  </si>
  <si>
    <t>SEMINARIO DE INVESTIGACIÓN - 202542-50736</t>
  </si>
  <si>
    <t>3313-2018-202542-50736</t>
  </si>
  <si>
    <t>SEMINARIO DE INVESTIGACIÓN - 202542-50737</t>
  </si>
  <si>
    <t>3313-2018-202542-50737</t>
  </si>
  <si>
    <t>SEMINARIO DE INVESTIGACIÓN - 202542-50738</t>
  </si>
  <si>
    <t>3313-2018-202542-50738</t>
  </si>
  <si>
    <t>SEMINARIO DE INVESTIGACIÓN - 202542-50739</t>
  </si>
  <si>
    <t>3313-2018-202542-50739</t>
  </si>
  <si>
    <t>Literatura - 202520-33901</t>
  </si>
  <si>
    <t>5564-0162-202520-33901</t>
  </si>
  <si>
    <t>Procesos de Evaluación *Semestral* - 202520-32546</t>
  </si>
  <si>
    <t>3313-0131-202520-32546</t>
  </si>
  <si>
    <t>Periodismo Digital - 202520-18191</t>
  </si>
  <si>
    <t>5557-0098-202520-18191</t>
  </si>
  <si>
    <t>Prueba Curso Imágenes 202520-XXX</t>
  </si>
  <si>
    <t>Temp_Prueba_202520-XXX</t>
  </si>
  <si>
    <t>Diplomado en UX: Diseño centrado en el usuario - 202550-50458</t>
  </si>
  <si>
    <t>COSO-3094-202550-50458</t>
  </si>
  <si>
    <t>GERE-3054-202550-51579</t>
  </si>
  <si>
    <t>Investigación Médica 3 - 202520-18228</t>
  </si>
  <si>
    <t>4445-0101-202520-18228</t>
  </si>
  <si>
    <t>READING COMPREHENSION STRATEGIES - 202550-52725</t>
  </si>
  <si>
    <t>IDIO-0014-202550-52725</t>
  </si>
  <si>
    <t>6611-0039-202542V5-50037</t>
  </si>
  <si>
    <t>SOCIEDAD DEL CONOCIMIENTO Y CULTURA DIGITAL - 202542-50520</t>
  </si>
  <si>
    <t>5557-2064-202542-50520</t>
  </si>
  <si>
    <t>6611-0039-202542V5-52275</t>
  </si>
  <si>
    <t>6611-0039-202542V5-52279</t>
  </si>
  <si>
    <t>6611-0039-202542V5-52280</t>
  </si>
  <si>
    <t>6611-0039-202542V5-52281</t>
  </si>
  <si>
    <t>6611-0039-202542V5-52282</t>
  </si>
  <si>
    <t>6611-0039-202542V5-52289</t>
  </si>
  <si>
    <t>6611-0039-202542V5-52290</t>
  </si>
  <si>
    <t>6611-0039-202542V5-52291</t>
  </si>
  <si>
    <t>6611-0039-202542V5-52293</t>
  </si>
  <si>
    <t>6611-0039-202542V5-52295</t>
  </si>
  <si>
    <t>6611-0039-202542V5-52296</t>
  </si>
  <si>
    <t>6611-0039-202542V5-52298</t>
  </si>
  <si>
    <t>6611-0039-202542V5-52299</t>
  </si>
  <si>
    <t>6611-0039-202542V5-52300</t>
  </si>
  <si>
    <t>6611-0039-202542V5-52301</t>
  </si>
  <si>
    <t>6611-0039-202542V5-52302</t>
  </si>
  <si>
    <t>6611-0039-202542V5-52305</t>
  </si>
  <si>
    <t>6611-0039-202542V5-52306</t>
  </si>
  <si>
    <t>6611-0039-202542V5-52307</t>
  </si>
  <si>
    <t>6611-0039-202542V5-52621</t>
  </si>
  <si>
    <t>TRABAJO DE GRADO - 202542</t>
  </si>
  <si>
    <t>SEMINARIO DE INVESTIGACIÓN EDUCATIVA 4 - 202542</t>
  </si>
  <si>
    <t>PGME-0039-202542</t>
  </si>
  <si>
    <t>Gestión del Riesgo - 202542-51037</t>
  </si>
  <si>
    <t>6069-2004V-202542-51037</t>
  </si>
  <si>
    <t>PLANEACIÓN Y PRESUPUESTO - 202542-50990</t>
  </si>
  <si>
    <t>6069-2047-202542-50990</t>
  </si>
  <si>
    <t>INTERACCIÓN Y COLABORACIÓN EN RED - 202542-50561</t>
  </si>
  <si>
    <t>5557-0049-202542-50561</t>
  </si>
  <si>
    <t>Diplomado en Docencia Universitaria - 202550-51578</t>
  </si>
  <si>
    <t>EDUC-3134-202550-51578</t>
  </si>
  <si>
    <t>Diplomado en Docencia Universitaria - 202550-52601</t>
  </si>
  <si>
    <t>EDUC-3134-202550-52601</t>
  </si>
  <si>
    <t>DISEÑO O APLICACIÓN DEL PLAN ESTRATÉGICO DE COMUNICACIÓN - 202542-52663</t>
  </si>
  <si>
    <t>5557-2005-202542-52663</t>
  </si>
  <si>
    <t>Procesos de Evaluación *Semestral* - 202520-30210</t>
  </si>
  <si>
    <t>3313-0131-202520-C4</t>
  </si>
  <si>
    <t>IVA - 202542-51860</t>
  </si>
  <si>
    <t>5559-2056V-202542-51860</t>
  </si>
  <si>
    <t>PROYECTO DE GRADO I *CONSULTORÍA EMPRESARIAL* - QMMaestroP(R)</t>
  </si>
  <si>
    <t>MCD-Nuevos medios - HTMaestroV</t>
  </si>
  <si>
    <t>ARTE CRISTIANO -MaestroV</t>
  </si>
  <si>
    <t>2270-0002-MaestroV</t>
  </si>
  <si>
    <t>ÉTICA SOCIAL -MaestroV</t>
  </si>
  <si>
    <t>5568-0011-MaestroV</t>
  </si>
  <si>
    <t>Ética y estética -HTMaestroV</t>
  </si>
  <si>
    <t>5568-0080-MaestroV</t>
  </si>
  <si>
    <t>NUEVOS MEDIOS - HTMaestroV</t>
  </si>
  <si>
    <t>Ética Profesional Ciencias Estratégicas -MaestroV</t>
  </si>
  <si>
    <t>5555-0010-CEMaestroV</t>
  </si>
  <si>
    <t>Diálogos literatura y estética 1: El espacio - MaestroC</t>
  </si>
  <si>
    <t>EJERCICIO DE INVESTIGACIÓN II -MaestroV</t>
  </si>
  <si>
    <t>3313-2014-MaestroV</t>
  </si>
  <si>
    <t>EVALUACIÓN DE COMPETENCIAS - OPTATIVO II -MaestroV</t>
  </si>
  <si>
    <t>3313-2013-MaestroV</t>
  </si>
  <si>
    <t>SEGUNDO SEMINARIO DE LÍNEA - DESARROLLO DE COMPETENCIAS EMOCIONALES -MaestroV</t>
  </si>
  <si>
    <t>3313-2012-MaestroV</t>
  </si>
  <si>
    <t>TÉCNICAS Y HERRAMIENTAS PROSPECTIVAS  I -HTMaestroV</t>
  </si>
  <si>
    <t>6069-2002-MaestroV</t>
  </si>
  <si>
    <t>FUNDAMENTOS DE MERCADEO -HTMaestroV</t>
  </si>
  <si>
    <t>6069-0062-MaestroV</t>
  </si>
  <si>
    <t>ESTADÍSTICA I -MaestroV</t>
  </si>
  <si>
    <t>ADEM-0087T-MaestroV</t>
  </si>
  <si>
    <t>FUNDAMENTOS JURÍDICOS I -MaestroV</t>
  </si>
  <si>
    <t>5559-0119-MaestroV</t>
  </si>
  <si>
    <t>MODELOS DE GESTIÓN Y SOSTENIBILIDAD CORPORATIVA -MaestroV</t>
  </si>
  <si>
    <t>5566-2046-MaestroV</t>
  </si>
  <si>
    <t>Taller ABC Brightspace MaestroV</t>
  </si>
  <si>
    <t>Taller-ABCBS-MaestroV</t>
  </si>
  <si>
    <t>Curso piloto 02 - QM - Jhoanna Hincapie</t>
  </si>
  <si>
    <t>ORGANIZACIÓN SALUDABLE III: METODOLOGÍAS DEL DESARROLLO DEL POTENCIAL HUMANO -MaestroV</t>
  </si>
  <si>
    <t>CEOE-0277-MaestroV</t>
  </si>
  <si>
    <t>CVUO- UPB Open</t>
  </si>
  <si>
    <t>CVUO-UPB Open</t>
  </si>
  <si>
    <t>CEOE-3549-202350-50508</t>
  </si>
  <si>
    <t>EVALUACIÓN Y GESTIÓN FINANCIERA DE PROYECTOS -QMMaestroV</t>
  </si>
  <si>
    <t>6611-0036-MaestroV</t>
  </si>
  <si>
    <t>Finanzas públicas -QMMaestroC</t>
  </si>
  <si>
    <t>Técnicas y herramientas prospectivas I - QMMaestroC</t>
  </si>
  <si>
    <t>Gerencia del Talento Humano -QMMaestroC</t>
  </si>
  <si>
    <t>Rutas de Formación/Diálogos con la Tradición Filosófica  - QMMaestroC</t>
  </si>
  <si>
    <t>5568-2001-MaestroC</t>
  </si>
  <si>
    <t>3313-2156-MaestroC</t>
  </si>
  <si>
    <t>Aspectos legales y contratación de los proyectos -QMMaestroV</t>
  </si>
  <si>
    <t>5559-0110-MaestroV</t>
  </si>
  <si>
    <t>MF-Seminario Investigativo I - QMMaestroC</t>
  </si>
  <si>
    <t>5568-2000-MaestroC</t>
  </si>
  <si>
    <t>Gerencia de Proyectos - QMMaestroV</t>
  </si>
  <si>
    <t>6611-0037-MaestroV</t>
  </si>
  <si>
    <t>SEMINARIO DE INVESTIGACIÓN EDUCATIVA 2 -MaestroC</t>
  </si>
  <si>
    <t>ESTUDIOS DE VIABILIDAD DEL PROYECTO -QMMaestroV</t>
  </si>
  <si>
    <t>6611-0035-MaestroV</t>
  </si>
  <si>
    <t>Cálculo avanzado multivariable -MaestroC</t>
  </si>
  <si>
    <t>Diseño de personajes -QMMaestroC</t>
  </si>
  <si>
    <t>2027-5006V-MaestroC</t>
  </si>
  <si>
    <t>Estrategias didácticas para el desarrollo computacional - QMMaestroC</t>
  </si>
  <si>
    <t>EDUC-3133-MaestroC</t>
  </si>
  <si>
    <t>Técnicas de seguimiento y control en los proyectos -QMMaestroC</t>
  </si>
  <si>
    <t>PROYECTO DE GRADO II *ARTÍCULO ESTUDIO DE CASO* -QMMaestroC</t>
  </si>
  <si>
    <t>3313-2160-MaestroC</t>
  </si>
  <si>
    <t>Proyecto de grado II *Consultoría empresarial* -QMMaestroP(R)</t>
  </si>
  <si>
    <t>3313-2159-MaestroC</t>
  </si>
  <si>
    <t>PROYECTO DE GRADO I *ARTÍCULO ESTUDIO DE CASO* - QMMaestroC</t>
  </si>
  <si>
    <t>3313-2155-MaestroC</t>
  </si>
  <si>
    <t>5555-0030-LicMaestroC</t>
  </si>
  <si>
    <t>PLANEACIÓN ESTRATÉGICA DE MARKETING DIGITAL  - QMMaestroC</t>
  </si>
  <si>
    <t>2026-2003-MaestroC</t>
  </si>
  <si>
    <t>APROPIACIÓN CIUDADANA DE TIC - QMMaestroV</t>
  </si>
  <si>
    <t>Estadística Aplicada - QMMaestroC</t>
  </si>
  <si>
    <t>9937-2021-MaestroC</t>
  </si>
  <si>
    <t>6611-0044V-MaestroC</t>
  </si>
  <si>
    <t>FUNDAMENTOS DE MERCADEO -QMMaestroC</t>
  </si>
  <si>
    <t>Investigación social I -QMMaestroC</t>
  </si>
  <si>
    <t>3313-2026-MaestroC</t>
  </si>
  <si>
    <t>ÉTICA Y POLÍTICA -QMMaestroC</t>
  </si>
  <si>
    <t>Principios de economía -QMMaestroC</t>
  </si>
  <si>
    <t>6611-0020V-MaestroC</t>
  </si>
  <si>
    <t>Innovación pública y transformación digital -QMMaestroC</t>
  </si>
  <si>
    <t>5556-2042-MaestroC</t>
  </si>
  <si>
    <t>TI en las Organizaciones -QMMaestroC</t>
  </si>
  <si>
    <t>8827-0183V-MaestroC</t>
  </si>
  <si>
    <t>Proyecto de grado I - Proyecto integrador - 202541-56599</t>
  </si>
  <si>
    <t>6069-2181-202541-56599</t>
  </si>
  <si>
    <t>Crisis psicológicas en contextos educativos: Claves para su análisis y evaluación  -QMMaestroP(R)</t>
  </si>
  <si>
    <t>PLANEACIÓN Y FORMULACIÓN DE PROYECTOS - QMMaestroC</t>
  </si>
  <si>
    <t>Organización Saludable III: Metodologías del desarrollo del Potencial Humano -QMMaestroC</t>
  </si>
  <si>
    <t>5566-2044V-MaestroC</t>
  </si>
  <si>
    <t>Aspectos prácticos de las declaraciones tributarias -QMMaestroC</t>
  </si>
  <si>
    <t>5559-2058V-MaestroC</t>
  </si>
  <si>
    <t>Relaciones Familiares -QMMaestroC</t>
  </si>
  <si>
    <t>5559-2123V-MaestroC</t>
  </si>
  <si>
    <t>Mecanismos alternativos de solución de conflictos  -QMMaestroC</t>
  </si>
  <si>
    <t>5559-2092V-MaestroC</t>
  </si>
  <si>
    <t>Aspectos Patrimoniales del Derecho de Familia II -QMMaestroC</t>
  </si>
  <si>
    <t>5559-2122V-MaestroC</t>
  </si>
  <si>
    <t>Derecho Aduanero -QMMaestroC</t>
  </si>
  <si>
    <t>5559-2146V-MaestroC</t>
  </si>
  <si>
    <t>Aspectos Procesales del Derecho de Familia, Infancia y Adolescencia -QMMaestroC</t>
  </si>
  <si>
    <t>5559-2124V-MaestroC</t>
  </si>
  <si>
    <t>Ética Profesional EAN -QMMaestroC</t>
  </si>
  <si>
    <t>5555-0032-MaestroC</t>
  </si>
  <si>
    <t>Emprender e Innovar -QMMaestroC</t>
  </si>
  <si>
    <t>6069-2166V-MaestroC</t>
  </si>
  <si>
    <t>PSICOPEDAGOGIA DE LOS APRENDIZAJES -202542V4-52480-53071-52742</t>
  </si>
  <si>
    <t>3313-0067-202542V4-LC1</t>
  </si>
  <si>
    <t>POLITICAS EDUCATIVAS Y PSICOPEDAGOGIA  -202542V4-52479-53072</t>
  </si>
  <si>
    <t>3313-0068-202542V4-AP41</t>
  </si>
  <si>
    <t>Mercados Financieros y Derivados -QMMaestroC</t>
  </si>
  <si>
    <t>6069-2006V-MaestroC</t>
  </si>
  <si>
    <t>ÉTICA SOCIAL - 202520-31591-32296</t>
  </si>
  <si>
    <t>Actos procesales especiales de impugnación  -QMMaestroC</t>
  </si>
  <si>
    <t>5559-2089V-MaestroC</t>
  </si>
  <si>
    <t>Investigación Social II -QMMaestroC</t>
  </si>
  <si>
    <t>3313-2027-MaestroC</t>
  </si>
  <si>
    <t>5557-0044-202542V4-52620</t>
  </si>
  <si>
    <t>Productos de Renta Fija y Variable  - QMMaestroC</t>
  </si>
  <si>
    <t>6069-2005V-MaestroC</t>
  </si>
  <si>
    <t>Programación analítica y bases de datos  -QMMaestroC</t>
  </si>
  <si>
    <t>8827-2041-MaestroC</t>
  </si>
  <si>
    <t>Laboratorio de Pensamiento de Diseño I  -QMMaestroC</t>
  </si>
  <si>
    <t>3313-2132-MaestroC</t>
  </si>
  <si>
    <t>CVFA-VMIE - Mtría Innovación Educ-Virt</t>
  </si>
  <si>
    <t>CVFA-VMIE</t>
  </si>
  <si>
    <t>Diplomado en gerencia de proyectos C8 - 202550-51579</t>
  </si>
  <si>
    <t>3313-0103-202542-ME</t>
  </si>
  <si>
    <t>Investigación Social II - 202542-52635</t>
  </si>
  <si>
    <t>3313-2027-202542-52635</t>
  </si>
  <si>
    <t>RESEARCH SEMINAR III: FIELD WORK - 202542-51243</t>
  </si>
  <si>
    <t>LGAP-0087-202542-51243</t>
  </si>
  <si>
    <t>RESEARCH SEMINAR III: FIELD WORK - 202542-51244</t>
  </si>
  <si>
    <t>LGAP-0087-202542-51244</t>
  </si>
  <si>
    <t>RESEARCH SEMINAR III: FIELD WORK - 202542-51245</t>
  </si>
  <si>
    <t>LGAP-0087-202542-51245</t>
  </si>
  <si>
    <t>RESEARCH SEMINAR III: FIELD WORK - 202542-51246</t>
  </si>
  <si>
    <t>LGAP-0087-202542-51246</t>
  </si>
  <si>
    <t>RESEARCH SEMINAR III: FIELD WORK - 202542-51247</t>
  </si>
  <si>
    <t>LGAP-0087-202542-51247</t>
  </si>
  <si>
    <t>RESEARCH SEMINAR III: FIELD WORK - 202542-51248</t>
  </si>
  <si>
    <t>LGAP-0087-202542-51248</t>
  </si>
  <si>
    <t>RESEARCH SEMINAR III: FIELD WORK - 202542-51249</t>
  </si>
  <si>
    <t>LGAP-0087-202542-51249</t>
  </si>
  <si>
    <t>RESEARCH SEMINAR III: FIELD WORK - 202542-51250</t>
  </si>
  <si>
    <t>LGAP-0087-202542-51250</t>
  </si>
  <si>
    <t>RESEARCH SEMINAR III: FIELD WORK - 202542-51251</t>
  </si>
  <si>
    <t>LGAP-0087-202542-51251</t>
  </si>
  <si>
    <t>RESEARCH SEMINAR III: FIELD WORK - 202542-51252</t>
  </si>
  <si>
    <t>LGAP-0087-202542-51252</t>
  </si>
  <si>
    <t>RESEARCH SEMINAR III: FIELD WORK - 202542-52544</t>
  </si>
  <si>
    <t>LGAP-0087-202542-52544</t>
  </si>
  <si>
    <t>RESEARCH SEMINAR III: FIELD WORK - 202542-52545</t>
  </si>
  <si>
    <t>LGAP-0087-202542-52545</t>
  </si>
  <si>
    <t>RESEARCH SEMINAR IV: RESEARCH IN PROCESS - 202542-51256</t>
  </si>
  <si>
    <t>LGAP-0096-202542-51256</t>
  </si>
  <si>
    <t>RESEARCH SEMINAR IV: RESEARCH IN PROCESS - 202542-52503</t>
  </si>
  <si>
    <t>LGAP-0096-202542-52503</t>
  </si>
  <si>
    <t>RESEARCH SEMINAR IV: RESEARCH IN PROCESS - 202542-52504</t>
  </si>
  <si>
    <t>LGAP-0096-202542-52504</t>
  </si>
  <si>
    <t>RESEARCH SEMINAR IV: RESEARCH IN PROCESS - 202542-52532</t>
  </si>
  <si>
    <t>LGAP-0096-202542-52532</t>
  </si>
  <si>
    <t>RESEARCH SEMINAR IV: RESEARCH IN PROCESS - 202542-52533</t>
  </si>
  <si>
    <t>LGAP-0096-202542-52533</t>
  </si>
  <si>
    <t>RESEARCH SEMINAR IV: RESEARCH IN PROCESS - 202542-52534</t>
  </si>
  <si>
    <t>LGAP-0096-202542-52534</t>
  </si>
  <si>
    <t>RESEARCH SEMINAR IV: RESEARCH IN PROCESS - 202542-52536</t>
  </si>
  <si>
    <t>LGAP-0096-202542-52536</t>
  </si>
  <si>
    <t>Actos procesales especiales de impugnación - 202542-51874</t>
  </si>
  <si>
    <t>5559-2089V-202542-51874</t>
  </si>
  <si>
    <t>Proyecto de animación I (Animación 2D) -QMMaestroC</t>
  </si>
  <si>
    <t>2027-5004V-MaestroC</t>
  </si>
  <si>
    <t>AUTONOMY EDUCATION FOR CRITICAL THINKING - 202542-51257</t>
  </si>
  <si>
    <t>LGAP-0090-202542-51257</t>
  </si>
  <si>
    <t>Ética en la red - 202542-51599</t>
  </si>
  <si>
    <t>5568-0074-202542-51599</t>
  </si>
  <si>
    <t>ÉTICA DE LAS ORGANIZACIONES - 202542-50754</t>
  </si>
  <si>
    <t>5568-0073-202542-50754</t>
  </si>
  <si>
    <t>Seminario de Investigación I: Artículo y Estudio de Caso - 202542-50970</t>
  </si>
  <si>
    <t>6069-2153-202542-50970</t>
  </si>
  <si>
    <t>INVESTIGACIÓN LITERARIA 1 - 202542-51138</t>
  </si>
  <si>
    <t>5564-0129-202542-51138</t>
  </si>
  <si>
    <t>INVESTIGACIÓN LITERARIA 2 - 202542-51144</t>
  </si>
  <si>
    <t>5564-2004-202542-51144</t>
  </si>
  <si>
    <t>INVESTIGACIÓN LITERARIA 3 - 202542-LISTADO</t>
  </si>
  <si>
    <t>5564-2006-202542-LISTADO</t>
  </si>
  <si>
    <t>Modelos de Negocio en el Ecosistema Digital - 202542-50488</t>
  </si>
  <si>
    <t>5557-2062-202542-50488</t>
  </si>
  <si>
    <t>Inducción a la virtualidad - 202542-50694</t>
  </si>
  <si>
    <t>5557-0044-202542-50694</t>
  </si>
  <si>
    <t>Inducción a la virtualidad - 202542-50679</t>
  </si>
  <si>
    <t>5557-0044-202542-50679</t>
  </si>
  <si>
    <t>REPUTACIÓN Y GESTIÓN DE CRISIS - 202542-52956</t>
  </si>
  <si>
    <t>5557-2007-202542-52956</t>
  </si>
  <si>
    <t>Inducción a la virtualidad - 202542-51133</t>
  </si>
  <si>
    <t>5557-0044-202542-51133</t>
  </si>
  <si>
    <t>EJERCICIO DE INVESTIGACIÓN II - 202542-G3</t>
  </si>
  <si>
    <t>3313-2014-202542-G3</t>
  </si>
  <si>
    <t>EJERCICIO DE INVESTIGACIÓN II - 202542-G2</t>
  </si>
  <si>
    <t>3313-2014-202542-G2</t>
  </si>
  <si>
    <t>EJERCICIO DE INVESTIGACIÓN II - 202542-G1</t>
  </si>
  <si>
    <t>3313-2014-202542-G1</t>
  </si>
  <si>
    <t>Religiones y cultura (pos) - 202542-52741</t>
  </si>
  <si>
    <t>5553-0019-202542-52741</t>
  </si>
  <si>
    <t>Inducción a la virtualidad - 202542-50424</t>
  </si>
  <si>
    <t>5557-0044-202542-50424</t>
  </si>
  <si>
    <t>Seminario de trabajo de grado - 202542-51896</t>
  </si>
  <si>
    <t>5559-2165-202542-51896</t>
  </si>
  <si>
    <t>Cooperación internacional y desarrollo - 202542-51892</t>
  </si>
  <si>
    <t>5556-2041-202542-51892</t>
  </si>
  <si>
    <t>Aspectos Patrimoniales del Derecho de Familia II - 202542-51849</t>
  </si>
  <si>
    <t>5559-2122V-202542-51849</t>
  </si>
  <si>
    <t>SEMINARIO DE INVESTIGACIÓN  EDUCATIVA 2 - 202542-53080</t>
  </si>
  <si>
    <t>PGME-0034-202542-53080</t>
  </si>
  <si>
    <t>Seminario de Investigación II - Artículo y Estudio de Caso - 202542-51865</t>
  </si>
  <si>
    <t>6069-2154-202542-51865</t>
  </si>
  <si>
    <t>Seminario de Investigación II - Artículo y Estudio de Caso - 202542-51848-52852</t>
  </si>
  <si>
    <t>6069-2154-202542-CE</t>
  </si>
  <si>
    <t>Sistema de responsabilidad penal para adolescentes -QMMaestroC</t>
  </si>
  <si>
    <t>5559-2126V-MaestroC</t>
  </si>
  <si>
    <t>Organización Saludable II: Planeación estratégica y humana -QMMaestroC</t>
  </si>
  <si>
    <t>5566-2043V-MaestroC</t>
  </si>
  <si>
    <t>Empresa e impuestos -QMMaestroC</t>
  </si>
  <si>
    <t>5559-2057V-MaestroC</t>
  </si>
  <si>
    <t>5557-0199-MaestroP</t>
  </si>
  <si>
    <t>Tecnologías energéticas I -QMMaestroC</t>
  </si>
  <si>
    <t>8828-2012-MaestroC</t>
  </si>
  <si>
    <t>Inducción a la virtualidad - 202542-51931</t>
  </si>
  <si>
    <t>5557-0044-202542-51931</t>
  </si>
  <si>
    <t>Inducción a la virtualidad - 202542-51909</t>
  </si>
  <si>
    <t>5557-0044-202542-51909</t>
  </si>
  <si>
    <t>Inducción a la virtualidad - 202542-51228</t>
  </si>
  <si>
    <t>5557-0044-202542-51228</t>
  </si>
  <si>
    <t>RECONCEPTUALIZING AND RECONTEXTUALIZING LEARNING AND TEACHING PROCESSES - 202542-51234</t>
  </si>
  <si>
    <t>LGAP-0095-202542-51234</t>
  </si>
  <si>
    <t>FUTURO REGENERATIVO: NEGOCIOS -QMMaestroC</t>
  </si>
  <si>
    <t>8820-2039-MaestroC</t>
  </si>
  <si>
    <t>FUTURO REGENERATIVO: INNOVACIÓN -QMMaestroC</t>
  </si>
  <si>
    <t>8820-2038-MaestroC</t>
  </si>
  <si>
    <t>TECNICAS Y HERRAMIENTAS PROSPECTIVAS II -202542V5-50001</t>
  </si>
  <si>
    <t>6069-2003-202542V5-50001</t>
  </si>
  <si>
    <t>TECNICAS Y HERRAMIENTAS PROSPECTIVAS I -202542V5-50005</t>
  </si>
  <si>
    <t>6069-2002-202542V5-50005</t>
  </si>
  <si>
    <t>ESTRATEGIAS DE CRECIMIENTO -202542V5-50009</t>
  </si>
  <si>
    <t>6069-0141-202542V5-50009</t>
  </si>
  <si>
    <t>INDICADORES DE GESTION -202542V5-50114</t>
  </si>
  <si>
    <t>6069-2008V-202542V5-50114</t>
  </si>
  <si>
    <t>MEGA TENDENCIAS Y ESCENARIOS MUNDIALES -202542V5-50007-52238-53333</t>
  </si>
  <si>
    <t>6069-0174-202542V5-AP24</t>
  </si>
  <si>
    <t>SEMINARIO DE INVESTIGACION II -202542V5-50113-53301</t>
  </si>
  <si>
    <t>6069-2154-202542V5-AP25</t>
  </si>
  <si>
    <t>PROSPECTIVA ESTRATEGICA -202542V5-50006-52271</t>
  </si>
  <si>
    <t>6069-0154-202542V5-AP37</t>
  </si>
  <si>
    <t>INDICADORES DE GESTION -202542V5-50118-52240</t>
  </si>
  <si>
    <t>6069-2008V-202542V5-AP26</t>
  </si>
  <si>
    <t>FINANZAS Y ESTRATEGIAS DE PRECIOS -202542V5-50013-52241</t>
  </si>
  <si>
    <t>6611-0073-202542V5-AP27</t>
  </si>
  <si>
    <t>Primer seminario de línea: función social de la educación -202542V5-50063-53488</t>
  </si>
  <si>
    <t>3313-2006-202542V5-AP95</t>
  </si>
  <si>
    <t>ETICA, CIENCIA Y CULTURA -202542V5-50126</t>
  </si>
  <si>
    <t>5568-0079-202542V5-50126</t>
  </si>
  <si>
    <t>EDUCACION INCLUSIVA Y PSICOPEDAGOGIA -202542V5-50127</t>
  </si>
  <si>
    <t>3313-0050-202542V5-50127</t>
  </si>
  <si>
    <t>NEUROPSICOLOGIA DE LOS APRENDIZAJES -202542V5-50128</t>
  </si>
  <si>
    <t>3313-0049-202542V5-50128</t>
  </si>
  <si>
    <t>PSICOPEDAGOGIA Y CONTEXTOS SOCIALES -202542V5-50129</t>
  </si>
  <si>
    <t>3313-0048-202542V5-50129</t>
  </si>
  <si>
    <t>FUNDAMENTACION PSICOPEDAGOGICA -202542V5-50130</t>
  </si>
  <si>
    <t>3313-0046-202542V5-50130</t>
  </si>
  <si>
    <t>FUNDAMENTACION PEDAGOGICA -202542V5-50131</t>
  </si>
  <si>
    <t>3313-0047-202542V5-50131</t>
  </si>
  <si>
    <t>SEMINARIO DE INVESTIGACION II -202542V5-52191</t>
  </si>
  <si>
    <t>3313-0070-202542V5-52191</t>
  </si>
  <si>
    <t>EVALUACION E INTERVENCION PSICOPEDAGOGICA -202542V5-50058-52213</t>
  </si>
  <si>
    <t>3313-2009-202542V5-AP16</t>
  </si>
  <si>
    <t>SEGUNDO SEMINARIO DE LINEA - DESARROLLO DE COMPETENCIAS EMOCIONALES -202542V5-50054-52218</t>
  </si>
  <si>
    <t>3313-2012-202542V5-AP17</t>
  </si>
  <si>
    <t>PROYECTO DE GRADO I -202542V5-50037</t>
  </si>
  <si>
    <t>GESTIÓN DEL CRONOGRAMA, COSTOS Y RIESGOS -202542V5-52172</t>
  </si>
  <si>
    <t>6069-2157-202542V5-52172</t>
  </si>
  <si>
    <t>ETICA EN LA RED -202542V5-52173</t>
  </si>
  <si>
    <t>5568-0074-202542V5-52173</t>
  </si>
  <si>
    <t>PLANEACION Y FORMULACION DE PROYECTOS -202542V5-52174-52881</t>
  </si>
  <si>
    <t>6069-2156-202542V5-AP79</t>
  </si>
  <si>
    <t>Seminario de Investigación II - Artículo y Estudio de Caso - 202542-51882</t>
  </si>
  <si>
    <t>6069-2154-202542-51882</t>
  </si>
  <si>
    <t>DIÁLOGOS LITERATURA Y SOCIEDAD - 202542-51147</t>
  </si>
  <si>
    <t>5564-2003-202542-51147</t>
  </si>
  <si>
    <t>The limit-experience in world literature - 202542-51950</t>
  </si>
  <si>
    <t>5564-0099-202542-51950</t>
  </si>
  <si>
    <t>ENGLISH EMPHASIS III: GLOBAL ISSUES AND TRENDS IN ENGLISH AS A SECOND LANGUAGE - 202542-51253</t>
  </si>
  <si>
    <t>LGAP-0089-202542-51253</t>
  </si>
  <si>
    <t>ENGLISH LANGUAGE I: ISSUES AND TRENDS IN SECOND LANGUAGE ACQUISITION - 202541-62289</t>
  </si>
  <si>
    <t>LGAP-0070-202541-62289</t>
  </si>
  <si>
    <t>SEMINARIO DE INVESTIGACIÓN  EDUCATIVA 3 - 202542</t>
  </si>
  <si>
    <t>PGME-0038-202542</t>
  </si>
  <si>
    <t>Inducción a la virtualidad - 202542-51921</t>
  </si>
  <si>
    <t>5557-0044-202542-51921</t>
  </si>
  <si>
    <t>Inducción a la virtualidad - 202542-51579</t>
  </si>
  <si>
    <t>5557-0044-202542-51579</t>
  </si>
  <si>
    <t>Inducción a la virtualidad - 202542-51629</t>
  </si>
  <si>
    <t>5557-0044-202542-51629</t>
  </si>
  <si>
    <t>Inducción a la virtualidad - 202542-51956</t>
  </si>
  <si>
    <t>5557-0044-202542-51956</t>
  </si>
  <si>
    <t>Inducción a la virtualidad - 202542-50903</t>
  </si>
  <si>
    <t>5557-0044-202542-50903</t>
  </si>
  <si>
    <t>Inducción a la virtualidad - 202542-50983</t>
  </si>
  <si>
    <t>5557-0044-202542-50983</t>
  </si>
  <si>
    <t>READING COMPREHENSION STRATEGIES - 202550-51752</t>
  </si>
  <si>
    <t>IDIO-0014-202550-51752</t>
  </si>
  <si>
    <t>READING COMPREHENSION STRATEGIES - 202550-52938</t>
  </si>
  <si>
    <t>IDIO-0014-202550-52938</t>
  </si>
  <si>
    <t>READING COMPREHENSION STRATEGIES - 202550-52939</t>
  </si>
  <si>
    <t>IDIO-0014-202550-52939</t>
  </si>
  <si>
    <t>JESÚS EN EL CINE - 202520-34304</t>
  </si>
  <si>
    <t>2270-0003-202520-34304</t>
  </si>
  <si>
    <t>ARTE DEL RENACIMIENTO - 202520-34302</t>
  </si>
  <si>
    <t>2024-0011-202520-34302</t>
  </si>
  <si>
    <t>RELIGIONES DEL MUNDO - 202520-34305</t>
  </si>
  <si>
    <t>5568-0008-202520-34305</t>
  </si>
  <si>
    <t>SEMINARIO DE INVESTIGACIÓN II - 202542-51368</t>
  </si>
  <si>
    <t>3313-2053-202542-51368</t>
  </si>
  <si>
    <t>5569-0019-MaestroP</t>
  </si>
  <si>
    <t>Evolución del pensamiento estratégico -QMMaestroP(R)</t>
  </si>
  <si>
    <t>6069-0075V-MaestroP</t>
  </si>
  <si>
    <t>Oralidad procesal -QMMaestroC</t>
  </si>
  <si>
    <t>5559-2090V-MaestroC</t>
  </si>
  <si>
    <t>Marketing automatizado e inteligencia artificial -QMMaestroC</t>
  </si>
  <si>
    <t>2026-2007-MaedstroC</t>
  </si>
  <si>
    <t>CVFA-VMMD Maestría en Marketing Digital</t>
  </si>
  <si>
    <t>CVFA-VMMD</t>
  </si>
  <si>
    <t>Inducción a la virtualidad - 202542-52477</t>
  </si>
  <si>
    <t>5557-0044-202542-52477</t>
  </si>
  <si>
    <t>Inducción a la virtualidad - 202542-50968</t>
  </si>
  <si>
    <t>5557-0044-202542-50968</t>
  </si>
  <si>
    <t>Inducción a la virtualidad - 202542-52225</t>
  </si>
  <si>
    <t>5557-0044-202542-52225</t>
  </si>
  <si>
    <t>Inducción a la virtualidad - 202542-50430</t>
  </si>
  <si>
    <t>5557-0044-202542-50430</t>
  </si>
  <si>
    <t>Inducción a la virtualidad - 202542-50551</t>
  </si>
  <si>
    <t>5557-0044-202542-50551</t>
  </si>
  <si>
    <t>xxxInducción a la virtualidad - 202542-51593</t>
  </si>
  <si>
    <t>xxx5557-0044-202542-51593</t>
  </si>
  <si>
    <t>Inducción a la virtualidad - 202542-51593</t>
  </si>
  <si>
    <t>5557-0044-202542-51593</t>
  </si>
  <si>
    <t>XXXInducción a la virtualidad - 202542-52225</t>
  </si>
  <si>
    <t>XXX5557-0044-202542-52225</t>
  </si>
  <si>
    <t>Marketing Digital - 202542-50909</t>
  </si>
  <si>
    <t>6069-2118-202542-50909</t>
  </si>
  <si>
    <t>Gestión de proyectos - 202542-50932</t>
  </si>
  <si>
    <t>6069-0067-202542-50932</t>
  </si>
  <si>
    <t>RETÓRICA Y ARGUMENTACIÓN - OPTATIVA - 202542-51135</t>
  </si>
  <si>
    <t>5564-0130-202542-51135</t>
  </si>
  <si>
    <t>DIÁLOGOS CON LA TRADICIÓN LITERARIA 2  (MODERNIDAD) - 202542-51139</t>
  </si>
  <si>
    <t>5564-2000-202542-51139</t>
  </si>
  <si>
    <t>HIPERTEXTUALIDAD LITERARIA - 202542-51145</t>
  </si>
  <si>
    <t>5564-2005-202542-51145</t>
  </si>
  <si>
    <t>xxxInducción a la virtualidad - 202542-52478</t>
  </si>
  <si>
    <t>xxx5557-0044-202542-52478</t>
  </si>
  <si>
    <t>ECOSISTEMAS ESTRATÉGICOS Y AREAS PROTEGIDAS - 202542-51626</t>
  </si>
  <si>
    <t>9936-2015-202542-51626</t>
  </si>
  <si>
    <t>APLICACIÓN DE MÉTODOS DE SOSTENIBILIDAD - 202542-51588</t>
  </si>
  <si>
    <t>8820-2020-202542-51588</t>
  </si>
  <si>
    <t>MODELOS DE INNOVACIÓN SOCIAL - 202542-50695</t>
  </si>
  <si>
    <t>5556-2003-202542-50695</t>
  </si>
  <si>
    <t>DIRECCIÓN ESTRATÉGICA DE LA COMUNICACIÓN - 202542-50680</t>
  </si>
  <si>
    <t>5557-2002-202542-50680</t>
  </si>
  <si>
    <t>MEDICIÓN DE LA INNOVACIÓN SOCIAL - 202542-50712</t>
  </si>
  <si>
    <t>5569-2032-202542-50712</t>
  </si>
  <si>
    <t>REPUTACIÓN Y GESTIÓN DE CRISIS - 202542-50687</t>
  </si>
  <si>
    <t>5557-2007-202542-50687</t>
  </si>
  <si>
    <t>Atención integrada a las enfermedades prevalentes de la infancia (Enfermeria) - 202550-52962</t>
  </si>
  <si>
    <t>CMSP-3030-202550-52962</t>
  </si>
  <si>
    <t>Diseño del cambio en ambientes educativos y organizaciones -QMMaestroC</t>
  </si>
  <si>
    <t>3313-2131-MaestroC</t>
  </si>
  <si>
    <t>Fintech -QMMaestroP(R)</t>
  </si>
  <si>
    <t>6069-2187-MaestroP</t>
  </si>
  <si>
    <t>EJERCICIO DE INVESTIGACIÓN II - 202542-VICHADA</t>
  </si>
  <si>
    <t>3313-2014-202542-VICHADA</t>
  </si>
  <si>
    <t>Diplomado en Enseñanza de español como lengua extranjera - 202550-52468</t>
  </si>
  <si>
    <t>IDIO-3124-202550-52468</t>
  </si>
  <si>
    <t>Médicos, Chamanes y Curanderos - 202520-34439</t>
  </si>
  <si>
    <t>5553-0002-202520-34439</t>
  </si>
  <si>
    <t>Productos de Renta Fija y Variable - 202542-51038</t>
  </si>
  <si>
    <t>6069-2005V-202542-51038</t>
  </si>
  <si>
    <t>3313-2079-202542-MCD</t>
  </si>
  <si>
    <t>GESTIÓN DE PROYECTOS DE INNOVACIÓN SOCIAL - 202542-50707</t>
  </si>
  <si>
    <t>5569-2029-202542-50707</t>
  </si>
  <si>
    <t>Investigación social I - 202542-52313</t>
  </si>
  <si>
    <t>3313-2026-202542-52313</t>
  </si>
  <si>
    <t>Procesos de gestión humana - 202542-52636</t>
  </si>
  <si>
    <t>5566-2041V-202542-52636</t>
  </si>
  <si>
    <t>Inducción a la virtualidad - 202542-51361</t>
  </si>
  <si>
    <t>5557-0044-202542-51361</t>
  </si>
  <si>
    <t>ÁLGEBRA LINEAL - 202542-51406</t>
  </si>
  <si>
    <t>9937-2013-202542-51406</t>
  </si>
  <si>
    <t>DISEÑO DE EXPERIMENTOS - 202542-51362</t>
  </si>
  <si>
    <t>9937-2002-202542-51362</t>
  </si>
  <si>
    <t>EXPERIENCIAS DE INNOVACIÓN EN TI - I - 202542-51594</t>
  </si>
  <si>
    <t>6069-2026-202542-LM</t>
  </si>
  <si>
    <t>PROYECTO APLICADO EN SEGURIDAD I - 202542-51605</t>
  </si>
  <si>
    <t>8827-2013-202542-51605</t>
  </si>
  <si>
    <t>SISTEMAS SOCIOECOLÓGICOS - 202542-51580</t>
  </si>
  <si>
    <t>5569-2043-202542-51580</t>
  </si>
  <si>
    <t>NORMATIVIDAD AMBIENTAL - 202542-51615</t>
  </si>
  <si>
    <t>9936-2009-202542-51615</t>
  </si>
  <si>
    <t>Programación analítica y bases de datos - 202542-51572</t>
  </si>
  <si>
    <t>8827-2041-202542-51572</t>
  </si>
  <si>
    <t>MATEMÁTICAS FINANCIERA - 202542-52286</t>
  </si>
  <si>
    <t>6611-2003-202542-52286</t>
  </si>
  <si>
    <t>Experiencias Límite en la Literatura Universal - 202542-50803</t>
  </si>
  <si>
    <t>5564-0099-202542-50803</t>
  </si>
  <si>
    <t>PLANEACIÓN Y EVALUACIÓN EN GESTIÓN DE PROYECTOS  - 202542-51630</t>
  </si>
  <si>
    <t>6069-2124-202542-51630</t>
  </si>
  <si>
    <t>Inducción a la virtualidad - 202542-50996</t>
  </si>
  <si>
    <t>5557-0044-202542-50996</t>
  </si>
  <si>
    <t>Inducción a la virtualidad - 202542-52181</t>
  </si>
  <si>
    <t>5557-0044-202542-52181</t>
  </si>
  <si>
    <t>Cultura y Mercado - 202542-50781</t>
  </si>
  <si>
    <t>5568-0086-202542-50781</t>
  </si>
  <si>
    <t>Manejo de la información en el ecosistema digital - 202542-50484</t>
  </si>
  <si>
    <t>5557-2061-202542-50484</t>
  </si>
  <si>
    <t>Técnica digital II -QMMaestroC</t>
  </si>
  <si>
    <t>2027-5005V-MaestroC</t>
  </si>
  <si>
    <t>Seminario de Formación Investigativa - 202542-51924</t>
  </si>
  <si>
    <t>5559-2075-202542-51924</t>
  </si>
  <si>
    <t>Estados y ciudades en el sistema internacional - 202542-51883</t>
  </si>
  <si>
    <t>5556-2031-202542-51883</t>
  </si>
  <si>
    <t>Ética en la red - 202542-50756</t>
  </si>
  <si>
    <t>5568-0074-202542-50756</t>
  </si>
  <si>
    <t>Religiones y cultura - 202542-52698</t>
  </si>
  <si>
    <t>5553-0019-202542-52698</t>
  </si>
  <si>
    <t>Religiones y cultura - 202542-52699</t>
  </si>
  <si>
    <t>5553-0019-202542-52699</t>
  </si>
  <si>
    <t>Religiones y cultura - 202542-52700</t>
  </si>
  <si>
    <t>5553-0019-202542-52700</t>
  </si>
  <si>
    <t>Ética Política - 202542-51843</t>
  </si>
  <si>
    <t>5568-0077-202542-51843</t>
  </si>
  <si>
    <t>Seminario de Formación Investigativa - 202542-51858</t>
  </si>
  <si>
    <t>5559-2075V-202542-51858</t>
  </si>
  <si>
    <t>Seminario de Formación Investigativa - 202542-51842</t>
  </si>
  <si>
    <t>5559-2075V-202542-51842</t>
  </si>
  <si>
    <t>Seminario de Formación Investigativa - 202542-51866</t>
  </si>
  <si>
    <t>5559-2075V-202542-51866</t>
  </si>
  <si>
    <t>INVESTIGACIÓN II - 202542-50562</t>
  </si>
  <si>
    <t>3313-0091-202542-50562</t>
  </si>
  <si>
    <t>FUTURO REGENERATIVO: INNOVACIÓN - 202542-52421</t>
  </si>
  <si>
    <t>8820-2038-202542-52421</t>
  </si>
  <si>
    <t>FUTURO REGENERATIVO: NEGOCIOS - 202542-52423</t>
  </si>
  <si>
    <t>8820-2039-202542-52423</t>
  </si>
  <si>
    <t>Todos somos UPB - MED - 202550-53259</t>
  </si>
  <si>
    <t>3313-3008-202550-53259</t>
  </si>
  <si>
    <t>Fundamentos constitucionales del derecho procesal - 202542-51868</t>
  </si>
  <si>
    <t>5559-2083V-202542-51868</t>
  </si>
  <si>
    <t>PENSAMIENTO SISTÉMICO - 202542-51021</t>
  </si>
  <si>
    <t>8821-0005-202542-51021</t>
  </si>
  <si>
    <t>PROPUESTA DE VALOR DE TI - 202542-51595</t>
  </si>
  <si>
    <t>6069-2024-202542-51595</t>
  </si>
  <si>
    <t>Inducción a la virtualidad - 202542-53159</t>
  </si>
  <si>
    <t>5557-0044-202542-53159</t>
  </si>
  <si>
    <t>Metodología de la investigación -QMMaestroC</t>
  </si>
  <si>
    <t>3313-0187V-MaestroC</t>
  </si>
  <si>
    <t>Geometría analítica -QMMaestroC</t>
  </si>
  <si>
    <t>9937-0002V-MaestroC</t>
  </si>
  <si>
    <t>PLANEACIÓN, FORMULACIÓN Y EVALUACIÓN DE PROYECTOS - 202542-51643</t>
  </si>
  <si>
    <t>CEGF-0046-202542-51643</t>
  </si>
  <si>
    <t>Tecnologías energéticas I - 202542-51930</t>
  </si>
  <si>
    <t>8828-2012-202542-51930</t>
  </si>
  <si>
    <t>ETICA EN LA RED -202542V5-53244-53371</t>
  </si>
  <si>
    <t>5568-0074-202542V5-AP89</t>
  </si>
  <si>
    <t>GESTION DE LA CALIDAD Y ADQUISICIONES -202542V5-53247</t>
  </si>
  <si>
    <t>6069-2159-202542V5-53247</t>
  </si>
  <si>
    <t>GESTION DEL CRONOGRAMA, COSTOS Y RIESGOS -202542V5-53248-53258</t>
  </si>
  <si>
    <t>6069-2157-202542V5-AP90</t>
  </si>
  <si>
    <t>GESTION ESTRATEGICA -202542V5-53251</t>
  </si>
  <si>
    <t>6069-2158-202542V5-53251</t>
  </si>
  <si>
    <t>SEMINARIO DE INVESTIGACION I -202542V5-53252</t>
  </si>
  <si>
    <t>6069-2153-202542V5-53252</t>
  </si>
  <si>
    <t>Introducción al derecho / Introducción a la contabilidad - 202542-51853</t>
  </si>
  <si>
    <t>5559-2051V-202542-51853</t>
  </si>
  <si>
    <t>Proyecto de grado II * Artículo y estudio de caso - 202542-50955</t>
  </si>
  <si>
    <t>6069-2073-202542-50955</t>
  </si>
  <si>
    <t>Proyecto de grado II * Artículo y estudio de caso - 202542-50957</t>
  </si>
  <si>
    <t>6069-2073-202542-50957</t>
  </si>
  <si>
    <t>Proyecto de grado II * Artículo y estudio de caso - 202542-50958</t>
  </si>
  <si>
    <t>6069-2073-202542-50958</t>
  </si>
  <si>
    <t>Proyecto de grado II * Artículo y estudio de caso - 202542-50959</t>
  </si>
  <si>
    <t>6069-2073-202542-50959</t>
  </si>
  <si>
    <t>Proyecto de grado II * Artículo y estudio de caso - 202542-50960</t>
  </si>
  <si>
    <t>6069-2073-202542-50960</t>
  </si>
  <si>
    <t>Proyecto de grado II * Artículo y estudio de caso - 202542-50961</t>
  </si>
  <si>
    <t>6069-2073-202542-50961</t>
  </si>
  <si>
    <t>Proyecto de grado II * Artículo y estudio de caso - 202542-50962</t>
  </si>
  <si>
    <t>6069-2073-202542-50962</t>
  </si>
  <si>
    <t>Proyecto de grado II * Artículo y estudio de caso - 202542-50963</t>
  </si>
  <si>
    <t>6069-2073-202542-50963</t>
  </si>
  <si>
    <t>Proyecto de grado II * Artículo y estudio de caso - 202542-50936</t>
  </si>
  <si>
    <t>6069-2073-202542-50936</t>
  </si>
  <si>
    <t>Proyecto de grado II * Artículo y estudio de caso - 202542-50937</t>
  </si>
  <si>
    <t>6069-2073-202542-50937</t>
  </si>
  <si>
    <t>Proyecto de grado II * Artículo y estudio de caso - 202542-50938</t>
  </si>
  <si>
    <t>6069-2073-202542-50938</t>
  </si>
  <si>
    <t>Proyecto de grado II * Artículo y estudio de caso - 202542-50939</t>
  </si>
  <si>
    <t>6069-2073-202542-50939</t>
  </si>
  <si>
    <t>Proyecto de grado II * Artículo y estudio de caso - 202542-50940</t>
  </si>
  <si>
    <t>6069-2073-202542-50940</t>
  </si>
  <si>
    <t>Proyecto de grado II * Consultoría empresarial - 202542-50941</t>
  </si>
  <si>
    <t>6069-2073-202542-50941</t>
  </si>
  <si>
    <t>Proyecto de grado II * Artículo y estudio de caso - 202542-50942</t>
  </si>
  <si>
    <t>6069-2073-202542-50942</t>
  </si>
  <si>
    <t>Proyecto de grado II * Artículo y estudio de caso - 202542-50943</t>
  </si>
  <si>
    <t>6069-2073-202542-50943</t>
  </si>
  <si>
    <t>Proyecto de grado II * Artículo y estudio de caso - 202542-50944</t>
  </si>
  <si>
    <t>6069-2073-202542-50944</t>
  </si>
  <si>
    <t>Proyecto de grado II * Artículo y estudio de caso - 202542-50945</t>
  </si>
  <si>
    <t>6069-2073-202542-50945</t>
  </si>
  <si>
    <t>Proyecto de grado II * Artículo y estudio de caso - 202542-50946</t>
  </si>
  <si>
    <t>6069-2073-202542-50946</t>
  </si>
  <si>
    <t>Proyecto de grado II * Artículo y estudio de caso - 202542-50947</t>
  </si>
  <si>
    <t>6069-2073-202542-50947</t>
  </si>
  <si>
    <t>Proyecto de grado II * Artículo y estudio de caso - 202542-50948</t>
  </si>
  <si>
    <t>6069-2073-202542-50948</t>
  </si>
  <si>
    <t>Proyecto de grado II * Artículo y estudio de caso - 202542-50949</t>
  </si>
  <si>
    <t>6069-2073-202542-50949</t>
  </si>
  <si>
    <t>Proyecto de grado II * Artículo y estudio de caso - 202542-50950</t>
  </si>
  <si>
    <t>6069-2073-202542-50950</t>
  </si>
  <si>
    <t>Proyecto de grado II * Artículo y estudio de caso - 202542-50951</t>
  </si>
  <si>
    <t>6069-2073-202542-50951</t>
  </si>
  <si>
    <t>CONTENIDOS MULTIMEDIA - 202542-51367</t>
  </si>
  <si>
    <t>5557-2060-202542-51367</t>
  </si>
  <si>
    <t>ÉTICA AMBIENTAL - 202542-52691</t>
  </si>
  <si>
    <t>5568-0072-202542-52691</t>
  </si>
  <si>
    <t>Inducción a la virtualidad - 202542-51416</t>
  </si>
  <si>
    <t>5557-0044-202542-51416</t>
  </si>
  <si>
    <t>Inducción a la virtualidad - 202542-51604</t>
  </si>
  <si>
    <t>5557-0044-202542-51604</t>
  </si>
  <si>
    <t>SEGURIDAD OFENSIVA Y DEFENSIVA - 202542-51608</t>
  </si>
  <si>
    <t>8827-2011-202542-51608</t>
  </si>
  <si>
    <t>PROYECTO APLICADO EN SEGURIDAD II - 202542-51611</t>
  </si>
  <si>
    <t>8827-2015-202542-51611</t>
  </si>
  <si>
    <t>Ética en la red - 202542-50757</t>
  </si>
  <si>
    <t>5568-0074-202542-50757</t>
  </si>
  <si>
    <t>Asociatividad Territorial - 202542-51891</t>
  </si>
  <si>
    <t>5556-2040-202542-51891</t>
  </si>
  <si>
    <t>ENTORNO ECONÓMICO - 202542-51031</t>
  </si>
  <si>
    <t>6611-2020V-202542-51031</t>
  </si>
  <si>
    <t>EXPERIENCIAS DE INNOVACIÓN EN TI - II - 202542-51600</t>
  </si>
  <si>
    <t>6069-2029-202542-51600</t>
  </si>
  <si>
    <t>Principios Constitucionales del Derecho de Familia, Infancia y Adolescencia - 202542-51844</t>
  </si>
  <si>
    <t>5559-2118-202542-51844</t>
  </si>
  <si>
    <t>Gestión de proyectos de comunicación digital - 202542-50489</t>
  </si>
  <si>
    <t>5557-0051-202542-50489</t>
  </si>
  <si>
    <t>FORMULACIÓN Y EVALUACIÓN DE PROYECTOS AMBIENTALES - 202542-51625</t>
  </si>
  <si>
    <t>9936-2014-202542-51625</t>
  </si>
  <si>
    <t>Manejo de la información en el ecosistema digital - 202542-50552-50552-21042</t>
  </si>
  <si>
    <t>5557-0045-202542-50552-21042</t>
  </si>
  <si>
    <t>Modelos de gestión humana -QMMaestroP(R)</t>
  </si>
  <si>
    <t>5566-2045V-MaestroP</t>
  </si>
  <si>
    <t>Relaciones Familiares - 202542-51850</t>
  </si>
  <si>
    <t>5559-2123V-202542-51850</t>
  </si>
  <si>
    <t>Oralidad procesal - 202542-51875</t>
  </si>
  <si>
    <t>5559-2090V-202542-51875</t>
  </si>
  <si>
    <t>Organización Saludable II: Planeación estratégica y humana - 202542-52631</t>
  </si>
  <si>
    <t>5566-2043V-202542-52631</t>
  </si>
  <si>
    <t>DIPLOMADO FORMACIÓN EN CULTURA Y DOCENCIA UNIVERSITARIA - 202550-53267</t>
  </si>
  <si>
    <t>PGPE-3008-202550-53267</t>
  </si>
  <si>
    <t>Fortalecimiento de competencias digitales en la investigación docente - 202550-53306-53307</t>
  </si>
  <si>
    <t>PGME-3106-202550-53306</t>
  </si>
  <si>
    <t>PROYECTO DE GRADO I *ARTÍCULO ESTUDIO DE CASO* - 202542-53284</t>
  </si>
  <si>
    <t>3313-2115V-202542-53284</t>
  </si>
  <si>
    <t>PROYECTO DE GRADO I *ARTÍCULO ESTUDIO DE CASO* - 202542-53285</t>
  </si>
  <si>
    <t>3313-2115V-202542-53285</t>
  </si>
  <si>
    <t>PROYECTO DE GRADO I *ARTÍCULO ESTUDIO DE CASO* - 202542-53286</t>
  </si>
  <si>
    <t>3313-2115V-202542-53286</t>
  </si>
  <si>
    <t>PROYECTO DE GRADO I *ARTÍCULO ESTUDIO DE CASO* - 202542-53287</t>
  </si>
  <si>
    <t>3313-2115V-202542-53287</t>
  </si>
  <si>
    <t>PROYECTO DE GRADO I *ARTÍCULO ESTUDIO DE CASO* - 202542-53288</t>
  </si>
  <si>
    <t>3313-2115V-202542-53288</t>
  </si>
  <si>
    <t>PROYECTO DE GRADO I *ARTÍCULO ESTUDIO DE CASO* - 202542-53290</t>
  </si>
  <si>
    <t>3313-2115V-202542-53290</t>
  </si>
  <si>
    <t>PROYECTO DE GRADO I *ARTÍCULO ESTUDIO DE CASO* - 202542-53291</t>
  </si>
  <si>
    <t>3313-2115V-202542-53291</t>
  </si>
  <si>
    <t>PROYECTO DE GRADO I *ARTÍCULO ESTUDIO DE CASO* - 202542-53292</t>
  </si>
  <si>
    <t>3313-2115V-202542-53292</t>
  </si>
  <si>
    <t>PROYECTO DE GRADO I *ARTÍCULO ESTUDIO DE CASO* - 202542-51003</t>
  </si>
  <si>
    <t>3313-2115V-202542-51003</t>
  </si>
  <si>
    <t>PROYECTO DE GRADO I *ARTÍCULO ESTUDIO DE CASO* - 202542-53336</t>
  </si>
  <si>
    <t>3313-2115V-202542-53336</t>
  </si>
  <si>
    <t>PROYECTO DE GRADO I *ARTÍCULO ESTUDIO DE CASO* - 202542-53337</t>
  </si>
  <si>
    <t>3313-2115V-202542-53337</t>
  </si>
  <si>
    <t>PROYECTO DE GRADO I *ARTÍCULO ESTUDIO DE CASO* - 202542-53338</t>
  </si>
  <si>
    <t>3313-2115V-202542-53338</t>
  </si>
  <si>
    <t>PROYECTO DE GRADO I *CONSULTORÍA EMPRESARIAL* - 202542-53289</t>
  </si>
  <si>
    <t>3313-2115V-202542-53289</t>
  </si>
  <si>
    <t>PROYECTO DE GRADO I *CONSULTORÍA EMPRESARIAL* - 202542-53293</t>
  </si>
  <si>
    <t>3313-2115V-202542-53293</t>
  </si>
  <si>
    <t>PROYECTO DE GRADO II *ARTÍCULO ESTUDIO DE CASO* - 202542-51022</t>
  </si>
  <si>
    <t>3313-2116V-202542-51022</t>
  </si>
  <si>
    <t>PROYECTO DE GRADO I *ARTÍCULO ESTUDIO DE CASO* - 202542-50912</t>
  </si>
  <si>
    <t>6611-0039-202542-50912</t>
  </si>
  <si>
    <t>PROYECTO DE GRADO I *ARTÍCULO ESTUDIO DE CASO* - 202542-50913</t>
  </si>
  <si>
    <t>6611-0039-202542-50913</t>
  </si>
  <si>
    <t>TUTORÍA Y MODERACIÓN EN AMBIENTES VIRTUALES DE APRENDIZAJE C23- 202550-53297-53305</t>
  </si>
  <si>
    <t>PGME-3143-202550-YY</t>
  </si>
  <si>
    <t>PROYECTO DE GRADO I *ARTÍCULO ESTUDIO DE CASO* - 202542-50914</t>
  </si>
  <si>
    <t>6611-0039-202542-50914</t>
  </si>
  <si>
    <t>PROYECTO DE GRADO I *ARTÍCULO ESTUDIO DE CASO* - 202542-50915</t>
  </si>
  <si>
    <t>6611-0039-202542-50915</t>
  </si>
  <si>
    <t>Gestión ágil de proyectos -QMMaestroC</t>
  </si>
  <si>
    <t>6069-2160-MaestroC</t>
  </si>
  <si>
    <t>Transición en los mercados de energía -QMMaestroC</t>
  </si>
  <si>
    <t>8828-2013-MaestroC</t>
  </si>
  <si>
    <t>Ejercicio de investigación II -QMMaestroC</t>
  </si>
  <si>
    <t>Segundo Seminario de línea - Desarrollo de competencias emocionales -QMMaestroC</t>
  </si>
  <si>
    <t>SEMINARIO DE INVESTIGACIÓN  EDUCATIVA 1 - 202542-53173</t>
  </si>
  <si>
    <t>PGME-0030-202542-53173</t>
  </si>
  <si>
    <t>Contexto Socioeducativo - 202542-53184</t>
  </si>
  <si>
    <t>PGME-0031-202542-53184</t>
  </si>
  <si>
    <t>SEMINARIO DE INVESTIGACIÓN  EDUCATIVA 1 - 202542-53183</t>
  </si>
  <si>
    <t>PGME-0030-202542-53183</t>
  </si>
  <si>
    <t>Contexto Socioeducativo - 202542-53179</t>
  </si>
  <si>
    <t>PGME-0031-202542-53179</t>
  </si>
  <si>
    <t>Contexto Socioeducativo - 202542-53189</t>
  </si>
  <si>
    <t>PGME-0031-202542-53189</t>
  </si>
  <si>
    <t>SEMINARIO DE INVESTIGACIÓN  EDUCATIVA 1 - 202542-53178</t>
  </si>
  <si>
    <t>PGME-0030-202542-53178</t>
  </si>
  <si>
    <t>SEMINARIO DE INVESTIGACIÓN  EDUCATIVA 1 - 202542-53188</t>
  </si>
  <si>
    <t>PGME-0030-202542-53188</t>
  </si>
  <si>
    <t>Contexto Socioeducativo - 202542-53174</t>
  </si>
  <si>
    <t>PGME-0031-202542-53174</t>
  </si>
  <si>
    <t>ÉTICA AMBIENTAL - 202542-51589</t>
  </si>
  <si>
    <t>5568-0072-202542-51589</t>
  </si>
  <si>
    <t>ESTRATEGIA CORPORATIVA - 202542-51016</t>
  </si>
  <si>
    <t>6069-2162V-202542-51016</t>
  </si>
  <si>
    <t>HUMANISMO Y CULTURA CIUDADANA - 202520-18632</t>
  </si>
  <si>
    <t>5555-0008-202520-18632</t>
  </si>
  <si>
    <t>Ética General - 202520-18495</t>
  </si>
  <si>
    <t>5555-0009-202520-18495</t>
  </si>
  <si>
    <t>Fundamentos de Redes de Datos - 202520-18493</t>
  </si>
  <si>
    <t>8827-0001V-202520-F2</t>
  </si>
  <si>
    <t>HUMANISMO Y CULTURA CIUDADANA - 202520-18480</t>
  </si>
  <si>
    <t>5555-0008-202520-18480</t>
  </si>
  <si>
    <t>LENGUA Y CULTURA - 202520-18497</t>
  </si>
  <si>
    <t>5564-0070-202520-18497</t>
  </si>
  <si>
    <t>GESTIÓN DE CALIDAD Y ADQUISICIONES - QMMaestroV</t>
  </si>
  <si>
    <t>6069-2159-MaestroV</t>
  </si>
  <si>
    <t>GESTIÓN ESTRATÉGICA  - QMMaestroV</t>
  </si>
  <si>
    <t>6069-2158-MaestroV</t>
  </si>
  <si>
    <t>RECONCEPTUALIZING AND RECONTEXTUALIZING LEARNING AND TEACHING PROCESSES - 202542-51239</t>
  </si>
  <si>
    <t>LGAP-0095-202542-51239</t>
  </si>
  <si>
    <t>RESEARCH SEMINAR II: SECOND LANGUAGE APPROACHES - 202542-51240</t>
  </si>
  <si>
    <t>LGAP-0074-202542-51240</t>
  </si>
  <si>
    <t>ENGLISH LANGUAGE II: SECOND LANGUAGE LITERACY - 202542-51241</t>
  </si>
  <si>
    <t>LGAP-0075-202542-51241</t>
  </si>
  <si>
    <t>Ética en la red - 202542-51255</t>
  </si>
  <si>
    <t>5568-0074-202542-51255</t>
  </si>
  <si>
    <t>RESEARCH SEMINAR II: SECOND LANGUAGE APPROACHES - 202542-51235</t>
  </si>
  <si>
    <t>LGAP-0074- 202542-51235</t>
  </si>
  <si>
    <t>Introduction to Academic Discourse - 202542-51229</t>
  </si>
  <si>
    <t>LGAP-0073-202542-51229</t>
  </si>
  <si>
    <t>COSTOS Y PRESUPUESTOS - 202520-18633</t>
  </si>
  <si>
    <t>6611-0044-202520-18633</t>
  </si>
  <si>
    <t>Teoría de la jurisdicción - 202542-51869</t>
  </si>
  <si>
    <t>5559-2084V-202542-51869</t>
  </si>
  <si>
    <t>Empresa e impuestos - 202542-51861</t>
  </si>
  <si>
    <t>5559-2057V-202542-51861</t>
  </si>
  <si>
    <t>Marketing -QMMaestroC</t>
  </si>
  <si>
    <t>6069-2164V-MaestroC</t>
  </si>
  <si>
    <t>6069-2157-MaestroC</t>
  </si>
  <si>
    <t>Laboratorio de Pensamiento de Diseño I - 202542-51260</t>
  </si>
  <si>
    <t>3313-2132-202542-51260</t>
  </si>
  <si>
    <t>Aspectos prácticos de las declaraciones tributarias - 202542-51862</t>
  </si>
  <si>
    <t>5559-2058V-202542-51862</t>
  </si>
  <si>
    <t>Historia de las ciencias - 202542-53176</t>
  </si>
  <si>
    <t>5562-0029-202542-53176</t>
  </si>
  <si>
    <t>Historia de las ciencias - 202542-53181</t>
  </si>
  <si>
    <t>5562-0029-202542-53181</t>
  </si>
  <si>
    <t>Historia de las ciencias - 202542-53186</t>
  </si>
  <si>
    <t>5562-0029-202542-53186</t>
  </si>
  <si>
    <t>Historia de las ciencias - 202542-53191</t>
  </si>
  <si>
    <t>5562-0029-202542-53191</t>
  </si>
  <si>
    <t>Estrategia y organización - 202542-50908</t>
  </si>
  <si>
    <t>6069-0066-202542-50908</t>
  </si>
  <si>
    <t>Propiedad intelectual - 202542-50933</t>
  </si>
  <si>
    <t>5559-2161-202542-50933</t>
  </si>
  <si>
    <t>SEMINARIO OPTATIVO I - REALIDADES DE LA ESCUELA - 202542-51222</t>
  </si>
  <si>
    <t>3313-2011-202542-51222</t>
  </si>
  <si>
    <t>Planes de desarrollo y prospectiva - 202542-51888</t>
  </si>
  <si>
    <t>5556-2036-202542-51888</t>
  </si>
  <si>
    <t>DIÁLOGOS, LITERATURA Y ESTÉTICA 2 - EL CUERPO - 202542-51143</t>
  </si>
  <si>
    <t>5564-2002-202542-51143</t>
  </si>
  <si>
    <t>DIÁLOGOS, LITERATURA Y VIRTUALIDAD 1: CONTENIDOS - 202542-51141</t>
  </si>
  <si>
    <t>5564-2014-202542-51141</t>
  </si>
  <si>
    <t>DIÁLOGOS CON LA TRADICIÓN LITERARIA 1 (ANTIGÜEDAD) - 202542-51134</t>
  </si>
  <si>
    <t>5564-0126-202542-51134</t>
  </si>
  <si>
    <t>Gerencia del Talento Humano - 202542-53137</t>
  </si>
  <si>
    <t>6069-2112-202542-53137</t>
  </si>
  <si>
    <t>SISTEMA DE GESTIÓN DE RESPONSABILIDAD SOCIAL EMPRESARIAL - 202542-52009</t>
  </si>
  <si>
    <t>6069-2016-202542-52009</t>
  </si>
  <si>
    <t>Indicadores de gestión - 202542-50979</t>
  </si>
  <si>
    <t>6069-2048-202542-50979</t>
  </si>
  <si>
    <t>Finanzas públicas  - 202542-50991</t>
  </si>
  <si>
    <t>6611-2002-202542-50991</t>
  </si>
  <si>
    <t>APROPIACIÓN CIUDADANA DE TIC - 202542-50708</t>
  </si>
  <si>
    <t>5569-2030-202542-50708</t>
  </si>
  <si>
    <t>Innovación, emprendimiento y TIC - 202542-50522</t>
  </si>
  <si>
    <t>6069-2117-202542-50522</t>
  </si>
  <si>
    <t>SEMINARIO DE INVESTIGACIÓN I - 202542-51365</t>
  </si>
  <si>
    <t>3313-2041-202542-51365</t>
  </si>
  <si>
    <t>Gestión de la Biodiversidad - 202542-51616</t>
  </si>
  <si>
    <t>9936-2010-202542-51616</t>
  </si>
  <si>
    <t>CONFIANZA DIGITAL - 202542-51601</t>
  </si>
  <si>
    <t>6069-2027-202542-51601</t>
  </si>
  <si>
    <t>LIDERAZGO Y GERENCIA ESTRATÉGICA EN SEGURIDAD DE LA INFORMACIÓN - 202542-51612</t>
  </si>
  <si>
    <t>8827-2014-202542-51612</t>
  </si>
  <si>
    <t>GESTIÓN CONTRACTUAL-OPT  - 202542-51637</t>
  </si>
  <si>
    <t>5559-2162-202542-51637</t>
  </si>
  <si>
    <t>ESTADO E IMPUESTOS - 202542-51854</t>
  </si>
  <si>
    <t>5559-2052V-202542-51854</t>
  </si>
  <si>
    <t>NARRATIVAS CONVERGENTES - 202542-50485</t>
  </si>
  <si>
    <t>5557-0048-202542-50485</t>
  </si>
  <si>
    <t>XXXNARRATIVAS CONVERGENTES - 202542-50558</t>
  </si>
  <si>
    <t>XXX5557-0048-202542-50558</t>
  </si>
  <si>
    <t>Comportamiento organizacional - 202542-52637</t>
  </si>
  <si>
    <t>5566-2040V-202542-52637</t>
  </si>
  <si>
    <t>Diseño del cambio en ambientes educativos y organizaciones - 202542-51259</t>
  </si>
  <si>
    <t>3313-2131-202542-51259</t>
  </si>
  <si>
    <t>PLANEACIÓN ESTRATÉGICA DE MARKETING DIGITAL - 202542-50673</t>
  </si>
  <si>
    <t>2026-2003-202542-50673</t>
  </si>
  <si>
    <t>Metodología de la investigación - 202520-18483</t>
  </si>
  <si>
    <t>3313-0187V-202520-18483</t>
  </si>
  <si>
    <t>ESTRATEGIA CORPORATIVA - 202542-53446</t>
  </si>
  <si>
    <t>6069-2162V-202542-53446</t>
  </si>
  <si>
    <t>PROYECTO DE GRADO II -202542V5-50031</t>
  </si>
  <si>
    <t>6611-0041-202542V5-50031</t>
  </si>
  <si>
    <t>ESTANDARES INTERNACIONALES DE PROYECTOS -202542V5-50032-52182</t>
  </si>
  <si>
    <t>6069-0087-202542V5-AP11</t>
  </si>
  <si>
    <t>EVALUACION Y GESTION DEL RIESGO -202542V5-50035-52183 Cancelado</t>
  </si>
  <si>
    <t>6611-0038-202542V5-AP13-cancelado</t>
  </si>
  <si>
    <t>CULTURA Y MERCADO -202542V5-50008</t>
  </si>
  <si>
    <t>5568-0086-202542V5-50008</t>
  </si>
  <si>
    <t>Geometría analítica - 202520-18481</t>
  </si>
  <si>
    <t>9937-0002V-202520-18481</t>
  </si>
  <si>
    <t>3313-2040-MaestroC</t>
  </si>
  <si>
    <t>SEMINARIO DE INVESTIGACION I -202542V5-52175-53331</t>
  </si>
  <si>
    <t>6069-2153-202542V5-AP84</t>
  </si>
  <si>
    <t>SEMINARIO DE INVESTIGACION II -202542V5-50088-53335-53527</t>
  </si>
  <si>
    <t>6069-2154-202542V5-AP86</t>
  </si>
  <si>
    <t>SEMINARIO DE INVESTIGACION II    -202542V5-53298</t>
  </si>
  <si>
    <t>6069-2154-202542V5-53298</t>
  </si>
  <si>
    <t>INDICADORES DE GESTION  -202542V5-53357</t>
  </si>
  <si>
    <t>6069-2008V-202542V5-53357</t>
  </si>
  <si>
    <t>ETICA DE LAS ORGANIZACIONES -202542V5-53243-53369</t>
  </si>
  <si>
    <t>5568-0073-202542V5-AP88</t>
  </si>
  <si>
    <t>OPTATIVA: GERENCIA Y ORGANIZACION EMPRESARIAL  -202542V5-52176-53137</t>
  </si>
  <si>
    <t>6069-2156V-202542V5-AP82</t>
  </si>
  <si>
    <t>ETICA EN LA RED -202542V5-53436</t>
  </si>
  <si>
    <t>5568-0074-202542V5-53436</t>
  </si>
  <si>
    <t>GESTION DEL CRONOGRAMA, COSTOS Y RIESGOS -202542V5-53438</t>
  </si>
  <si>
    <t>6069-2157-202542V5-53438</t>
  </si>
  <si>
    <t>SEMINARIO DE INVESTIGACION I -202542V5-53358</t>
  </si>
  <si>
    <t>6069-2153-202542V5-53358</t>
  </si>
  <si>
    <t>Seminario de formación investigativa I - 202542-51578</t>
  </si>
  <si>
    <t>3313-2128-202542-51578</t>
  </si>
  <si>
    <t>Herramientas de trabajo colaborativo para la innovación - 202542-50493</t>
  </si>
  <si>
    <t>5557-0054-202542-50493</t>
  </si>
  <si>
    <t>HISTORIA DE LA COSMOLOGÍA - 202542-50518</t>
  </si>
  <si>
    <t>5562-0032-202542-50518</t>
  </si>
  <si>
    <t>Organización Saludable III: Metodologías del desarrollo del Potencial Humano - 202542-52632</t>
  </si>
  <si>
    <t>5566-2044V-202542-52632</t>
  </si>
  <si>
    <t>Cultura y Mercado - 202542-53475</t>
  </si>
  <si>
    <t>5568-0086-202542-53475</t>
  </si>
  <si>
    <t>MODELOS DE GESTIÓN SOCIAL Y MEDICIÓN DE IMPACTOS - 202542-51582</t>
  </si>
  <si>
    <t>8820-2016-202542-51582</t>
  </si>
  <si>
    <t>Liderazgo educativo -QMMaestroC</t>
  </si>
  <si>
    <t>3313-2130-MaestroC</t>
  </si>
  <si>
    <t>Gestión estratégica para la sostenibilidad -QMMaestroP(T)</t>
  </si>
  <si>
    <t>8821-2009-MaestroP</t>
  </si>
  <si>
    <t>Proyecto de Grado II -202542V6-53450</t>
  </si>
  <si>
    <t>6611-0041-202542V6-53450</t>
  </si>
  <si>
    <t>Proyecto de Grado II -202542V6-53451</t>
  </si>
  <si>
    <t>6611-0041-202542V6-53451</t>
  </si>
  <si>
    <t>Proyecto de Grado II -202542V6-53452</t>
  </si>
  <si>
    <t>6611-0041-202542V6-53452</t>
  </si>
  <si>
    <t>Proyecto de Grado II -202542V6-53453</t>
  </si>
  <si>
    <t>6611-0041-202542V6-53453</t>
  </si>
  <si>
    <t>Proyecto de Grado II -202542V6-53454</t>
  </si>
  <si>
    <t>6611-0041-202542V6-53454</t>
  </si>
  <si>
    <t>Proyecto de Grado II -202542V6-53455</t>
  </si>
  <si>
    <t>6611-0041-202542V6-53455</t>
  </si>
  <si>
    <t>Proyecto de Grado II -202542V6-53456</t>
  </si>
  <si>
    <t>6611-0041-202542V6-53456</t>
  </si>
  <si>
    <t>Proyecto de Grado II -202542V6-53457</t>
  </si>
  <si>
    <t>6611-0041-202542V6-53457</t>
  </si>
  <si>
    <t>Proyecto de Grado II -202542V6-53458</t>
  </si>
  <si>
    <t>6611-0041-202542V6-53458</t>
  </si>
  <si>
    <t>Proyecto de Grado II -202542V6-53459</t>
  </si>
  <si>
    <t>6611-0041-202542V6-53459</t>
  </si>
  <si>
    <t>Proyecto de Grado II -202542V6-53460</t>
  </si>
  <si>
    <t>6611-0041-202542V6-53460</t>
  </si>
  <si>
    <t>Proyecto de Grado II -202542V6-53461</t>
  </si>
  <si>
    <t>6611-0041-202542V6-53461</t>
  </si>
  <si>
    <t>Proyecto de Grado II -202542V6-53462</t>
  </si>
  <si>
    <t>6611-0041-202542V6-53462</t>
  </si>
  <si>
    <t>Proyecto de Grado II -202542V6-53463</t>
  </si>
  <si>
    <t>6611-0041-202542V6-53463</t>
  </si>
  <si>
    <t>Proyecto de Grado II -202542V6-53464</t>
  </si>
  <si>
    <t>6611-0041-202542V6-53464</t>
  </si>
  <si>
    <t>Proyecto de Grado II -202542V6-53465</t>
  </si>
  <si>
    <t>6611-0041-202542V6-53465</t>
  </si>
  <si>
    <t>Proyecto de Grado II -202542V6-53466</t>
  </si>
  <si>
    <t>6611-0041-202542V6-53466</t>
  </si>
  <si>
    <t>Proyecto de Grado II -202542V6-53467</t>
  </si>
  <si>
    <t>6611-0041-202542V6-53467</t>
  </si>
  <si>
    <t>Proyecto de Grado II -202542V6-53468</t>
  </si>
  <si>
    <t>6611-0041-202542V6-53468</t>
  </si>
  <si>
    <t>Proyecto de Grado II -202542V6-53469</t>
  </si>
  <si>
    <t>6611-0041-202542V6-53469</t>
  </si>
  <si>
    <t>Proyecto de Grado II -202542V6-53470</t>
  </si>
  <si>
    <t>6611-0041-202542V6-53470</t>
  </si>
  <si>
    <t>Proyecto de Grado II -202542V6-53471</t>
  </si>
  <si>
    <t>6611-0041-202542V6-53471</t>
  </si>
  <si>
    <t>Proyecto de Grado II -202542V6-53472</t>
  </si>
  <si>
    <t>6611-0041-202542V6-53472</t>
  </si>
  <si>
    <t>Proyecto de Grado II -202542V6-53473</t>
  </si>
  <si>
    <t>6611-0041-202542V6-53473</t>
  </si>
  <si>
    <t>Proyecto de Grado II -202542V6-53474</t>
  </si>
  <si>
    <t>6611-0041-202542V6-53474</t>
  </si>
  <si>
    <t>Proyecto de Grado II -202542V6-53476</t>
  </si>
  <si>
    <t>6611-0041-202542V6-53476</t>
  </si>
  <si>
    <t>Proyecto de Grado II -202542V6-53477</t>
  </si>
  <si>
    <t>6611-0041-202542V6-53477</t>
  </si>
  <si>
    <t>Proyecto de Grado II -202542V6-53478</t>
  </si>
  <si>
    <t>6611-0041-202542V6-53478</t>
  </si>
  <si>
    <t>Proyecto de Grado II -202542V6-53479</t>
  </si>
  <si>
    <t>6611-0041-202542V6-53479</t>
  </si>
  <si>
    <t>Storyboard - 202537-10008</t>
  </si>
  <si>
    <t>2027-5007V-202537-10008</t>
  </si>
  <si>
    <t>202537</t>
  </si>
  <si>
    <t>Ejercicio de investigación I -202542V6-53372</t>
  </si>
  <si>
    <t>3313-2010-202542V6-53372</t>
  </si>
  <si>
    <t>Ejercicio de investigación I -202542V6-53373</t>
  </si>
  <si>
    <t>3313-2010-202542V6-53373</t>
  </si>
  <si>
    <t>Ejercicio de investigación I -202542V6-53375</t>
  </si>
  <si>
    <t>3313-2010-202542V6-53375</t>
  </si>
  <si>
    <t>Ejercicio de investigación I -202542V6-53376</t>
  </si>
  <si>
    <t>3313-2010-202542V6-53376</t>
  </si>
  <si>
    <t>Ejercicio de investigación I -202542V6-53385</t>
  </si>
  <si>
    <t>3313-2010-202542V6-53385</t>
  </si>
  <si>
    <t>Ejercicio de investigación I -202542V6-53387</t>
  </si>
  <si>
    <t>3313-2010-202542V6-53387</t>
  </si>
  <si>
    <t>Ejercicio de investigación I -202542V6-53388</t>
  </si>
  <si>
    <t>3313-2010-202542V6-53388</t>
  </si>
  <si>
    <t>Ejercicio de investigación I -202542V6-53389</t>
  </si>
  <si>
    <t>3313-2010-202542V6-53389</t>
  </si>
  <si>
    <t>Ejercicio de investigación I -202542V6-53390</t>
  </si>
  <si>
    <t>3313-2010-202542V6-53390</t>
  </si>
  <si>
    <t>Ejercicio de investigación II -202542V6-53393-53394</t>
  </si>
  <si>
    <t>3313-2014-202542V6-AC01</t>
  </si>
  <si>
    <t>Ejercicio de investigación II -202542V6-53395</t>
  </si>
  <si>
    <t>3313-2014-202542V6-53395</t>
  </si>
  <si>
    <t>Ejercicio de investigación II -202542V6-53396-53397</t>
  </si>
  <si>
    <t>3313-2014-202542V6-AC02</t>
  </si>
  <si>
    <t>Ejercicio de investigación II -202542V6-53398</t>
  </si>
  <si>
    <t>3313-2014-202542V6-53398</t>
  </si>
  <si>
    <t>Ejercicio de investigación II -202542V6-53399</t>
  </si>
  <si>
    <t>3313-2014-202542V6-53399</t>
  </si>
  <si>
    <t>Ejercicio de investigación II -202542V6-53400-53401</t>
  </si>
  <si>
    <t>3313-2014-202542V6-AC03</t>
  </si>
  <si>
    <t>Ejercicio de investigación II -202542V6-53402</t>
  </si>
  <si>
    <t>3313-2014-202542V6-53402</t>
  </si>
  <si>
    <t>Ejercicio de investigación II -202542V6-53403</t>
  </si>
  <si>
    <t>3313-2014-202542V6-53403</t>
  </si>
  <si>
    <t>Ejercicio de investigación II -202542V6-53404-53405</t>
  </si>
  <si>
    <t>3313-2014-202542V6-AC04</t>
  </si>
  <si>
    <t>Inducción a la virtualidad - 202542V5-53413</t>
  </si>
  <si>
    <t>3313-2040-202542V5-53413</t>
  </si>
  <si>
    <t>Ejercicio de investigación II -202542V6-53406</t>
  </si>
  <si>
    <t>3313-2014-202542V6-53406</t>
  </si>
  <si>
    <t>Ejercicio de investigación II -202542V6-53407</t>
  </si>
  <si>
    <t>3313-2014-202542V6-53407</t>
  </si>
  <si>
    <t>Ejercicio de investigación II -202542V6-53408</t>
  </si>
  <si>
    <t>3313-2014-202542V6-53408</t>
  </si>
  <si>
    <t>Inducción a la virtualidad - 202537-10002</t>
  </si>
  <si>
    <t>3313-2040-202537-10002</t>
  </si>
  <si>
    <t>Ejercicio de investigación II -202542V6-53409</t>
  </si>
  <si>
    <t>3313-2014-202542V6-53409</t>
  </si>
  <si>
    <t>Producción Audiovisual - 202537-10003</t>
  </si>
  <si>
    <t>2027-5002V-202537-10003</t>
  </si>
  <si>
    <t>Técnica Digital I - 202537-10004</t>
  </si>
  <si>
    <t>2027-5001V-202537-10004</t>
  </si>
  <si>
    <t>Dibujo - 202537-10005</t>
  </si>
  <si>
    <t>2027-5003V-202537-10005</t>
  </si>
  <si>
    <t>READING COMPREHENSION STRATEGIES - 202550-51756</t>
  </si>
  <si>
    <t>IDIO-0014-202550-1Q</t>
  </si>
  <si>
    <t>READING COMPREHENSION STRATEGIES - 202550-53543</t>
  </si>
  <si>
    <t>IDIO-0014-202550-53543</t>
  </si>
  <si>
    <t>LITERACY I - 202550-51758-51747</t>
  </si>
  <si>
    <t>5564-0119-202550-3Q</t>
  </si>
  <si>
    <t>Primer seminario de línea: función social de la educación - 202542-52434</t>
  </si>
  <si>
    <t>3313-2006-202542-52434</t>
  </si>
  <si>
    <t>Primer seminario de línea: función social de la educación - 202542-52442-52447</t>
  </si>
  <si>
    <t>3313-2006-202542-FV</t>
  </si>
  <si>
    <t>PROYECTO DE GRADO I *ARTÍCULO ESTUDIO DE CASO* - 202542-53223</t>
  </si>
  <si>
    <t>3313-2115V-202542-53223</t>
  </si>
  <si>
    <t>CIENCIA DE DATOS - 202542-50490</t>
  </si>
  <si>
    <t>8827-2029-202542-50490</t>
  </si>
  <si>
    <t>Análisis de estados financieros - 202542-51032</t>
  </si>
  <si>
    <t>6069-2000V-202542-51032</t>
  </si>
  <si>
    <t>Diseño de personajes - 202537-10009</t>
  </si>
  <si>
    <t>2027-5006V-202537-10009</t>
  </si>
  <si>
    <t>Estrategia financiera - 202542-51015</t>
  </si>
  <si>
    <t>6069-2161V-202542-51015</t>
  </si>
  <si>
    <t>EDUCACIÓN SUJETOS  Y SUBJETIVIDAD - 202542-53125</t>
  </si>
  <si>
    <t>PGME-0035-202542-53125</t>
  </si>
  <si>
    <t>EDUCACIÓN SUJETOS  Y SUBJETIVIDAD - 202542-53131</t>
  </si>
  <si>
    <t>PGME-0035-202542-53131</t>
  </si>
  <si>
    <t>Infancia y adolescencia - 202542-51845</t>
  </si>
  <si>
    <t>5559-2119V-202542-51845</t>
  </si>
  <si>
    <t>SEMINARIO OPTATIVO I - REALIDADES DE LA ESCUELA - 202542-52701</t>
  </si>
  <si>
    <t>3313-2011-202542-52701</t>
  </si>
  <si>
    <t>SEMINARIO OPTATIVO I - REALIDADES DE LA ESCUELA - 202542-52702</t>
  </si>
  <si>
    <t>3313-2011-202542-52702</t>
  </si>
  <si>
    <t>SEMINARIO OPTATIVO I - REALIDADES DE LA ESCUELA - 202542-52703</t>
  </si>
  <si>
    <t>3313-2011-202542-52703</t>
  </si>
  <si>
    <t>COMUNICACIÓN E INNOVACIÓN - 202542-50713</t>
  </si>
  <si>
    <t>5557-2001-202542-50713</t>
  </si>
  <si>
    <t>SEMINARIO DE INVESTIGACIÓN EDUCATIVA 2 - 202542-53128</t>
  </si>
  <si>
    <t>PGME-0034-202542-53128</t>
  </si>
  <si>
    <t>SEMINARIO DE INVESTIGACIÓN EDUCATIVA 2 - 202542-53133</t>
  </si>
  <si>
    <t>PGME-0034-202542-53133</t>
  </si>
  <si>
    <t>SEMINARIO DE INVESTIGACIÓN EDUCATIVA 2 - 202542-53134</t>
  </si>
  <si>
    <t>PGME-0034-202542-53134</t>
  </si>
  <si>
    <t>ÉTICA Y POLÍTICA - 202542-51895</t>
  </si>
  <si>
    <t>5568-0077-202542-51895</t>
  </si>
  <si>
    <t>Estadística Aplicada - 202542-51573</t>
  </si>
  <si>
    <t>9937-2021-202542-51573</t>
  </si>
  <si>
    <t>Mercados Financieros y Derivados - 202542-51039</t>
  </si>
  <si>
    <t>6069-2006V-202542-51039</t>
  </si>
  <si>
    <t>Transición en los mercados de energía - 202542-51576</t>
  </si>
  <si>
    <t>8828-2013-202542-51576</t>
  </si>
  <si>
    <t>Técnica digital II - 202537-10007</t>
  </si>
  <si>
    <t>2027-5005V-202537-10007</t>
  </si>
  <si>
    <t>PROYECTO DE GRADO I -202542V5-53524</t>
  </si>
  <si>
    <t>6611-0039-202542V5-53524</t>
  </si>
  <si>
    <t>PROYECTO DE GRADO I -202542V5-53525</t>
  </si>
  <si>
    <t>3313-2155-202542V5-53525</t>
  </si>
  <si>
    <t>PROYECTO DE GRADO I -202542V5-53526</t>
  </si>
  <si>
    <t>3313-2155-202542V5-53526</t>
  </si>
  <si>
    <t>Gerencia y Organización empresarial-202542V5-53507</t>
  </si>
  <si>
    <t>6069-2156V-202542V5-53507</t>
  </si>
  <si>
    <t>Aspectos legales y contratación de los proyectos - 202542V5-50034-52883</t>
  </si>
  <si>
    <t>5559-0110-202542V5-AP31</t>
  </si>
  <si>
    <t>COMPORTAMIENTO DEL CONSUMIDOR DIGITAL -QMMaestroC</t>
  </si>
  <si>
    <t>2026-2004-MaestroC</t>
  </si>
  <si>
    <t>ESTADO Y POLÍTICAS PÚBLICAS - 202542-53360</t>
  </si>
  <si>
    <t>6069-2035-202542-53360</t>
  </si>
  <si>
    <t>CVPR-VCLT Licenciatura en Tecnología Educativa</t>
  </si>
  <si>
    <t>CVPR-VCLT</t>
  </si>
  <si>
    <t>Educ-Emoc-MaestroP</t>
  </si>
  <si>
    <t>PROCEDIMIENTOS TRIBUTARIOS -QMMaestroC</t>
  </si>
  <si>
    <t>5559-2059V-MaestroC</t>
  </si>
  <si>
    <t>ECONOMÍA PARA LA SOSTENIBILIDAD - 202542-51590</t>
  </si>
  <si>
    <t>6611-2024-202542-51590</t>
  </si>
  <si>
    <t>SEGURIDAD INFORMÁTICA Y EVALUACIÓN DE RIESGOS DE TI - 202542-51607</t>
  </si>
  <si>
    <t>8827-2009-202542-51607</t>
  </si>
  <si>
    <t>HABILIDADES BLANDAS DEL GERENTE DE TI - 202542-51596</t>
  </si>
  <si>
    <t>6069-2025-202542-51596</t>
  </si>
  <si>
    <t>Teoría general de la prueba - 202542-51876</t>
  </si>
  <si>
    <t>5559-2091V-202542-51876</t>
  </si>
  <si>
    <t>Teoría de la acción y la tutela judicial efectiva - 202542-51870</t>
  </si>
  <si>
    <t>5559-2085V-202542-51870</t>
  </si>
  <si>
    <t>Proyecto de grado II - Proyecto integrador  -QMMaestroP(C)</t>
  </si>
  <si>
    <t>6069-2180-MaestroP</t>
  </si>
  <si>
    <t>Trabajo de grado - 202542-51628</t>
  </si>
  <si>
    <t>9936-2017-202542-51628</t>
  </si>
  <si>
    <t>DESARROLLO HUMANO Y GLOBALIZACIÓN -Desafíos- 202520-34910</t>
  </si>
  <si>
    <t>5556-0025-202520-34910</t>
  </si>
  <si>
    <t>INTRODUCCIÓN A LAS ARTES PLÁSTICAS - 202520-34911</t>
  </si>
  <si>
    <t>2024-0010-202520-34911</t>
  </si>
  <si>
    <t>Nuevos medios -QMMaestroC</t>
  </si>
  <si>
    <t>Rutas de Formación/Diálogos con la Tradición Filosófica - 202542-52223</t>
  </si>
  <si>
    <t>5568-2001-202542-52223</t>
  </si>
  <si>
    <t>Ejercicio de investigación II -202542V6-53546</t>
  </si>
  <si>
    <t>3313-2014-202542V6-53546</t>
  </si>
  <si>
    <t>LA DOCENCIA  EN AMBIENTES DE APRENDIZAJES MEDIADOS POR TIC - 202542-51173</t>
  </si>
  <si>
    <t>PGME-0044-202542-51173</t>
  </si>
  <si>
    <t>LA DOCENCIA  EN AMBIENTES DE APRENDIZAJES MEDIADOS POR TIC - 202542-51169</t>
  </si>
  <si>
    <t>PGME-0044-202542-51169</t>
  </si>
  <si>
    <t>CONTENIDOS DIGITALES PARA LA EDUCACIÓN 2 - 202542-51201</t>
  </si>
  <si>
    <t>3313-0102-202542-51201</t>
  </si>
  <si>
    <t>EDUCACION PEDAGOGIA Y SABERES - 202542-51180</t>
  </si>
  <si>
    <t>PGME-0042-202542-51180</t>
  </si>
  <si>
    <t>MARCO METODOLÓGICO - 202542-50709</t>
  </si>
  <si>
    <t>3313-2017-202542-50709</t>
  </si>
  <si>
    <t>DESARROLLO TERRITORIAL - 202542-50696</t>
  </si>
  <si>
    <t>5556-2004-202542-50696</t>
  </si>
  <si>
    <t>ÉTICA DE LAS ORGANIZACIONES - 202542-52615</t>
  </si>
  <si>
    <t>5568-0073-202542-52615</t>
  </si>
  <si>
    <t>BIG DATA Y ANALÍTICA - 202542-50981</t>
  </si>
  <si>
    <t>6069-2004-202542-50981</t>
  </si>
  <si>
    <t>Emprendimiento, liderazgo y dirección - 202542-50934</t>
  </si>
  <si>
    <t>6069-2139-202542-50934</t>
  </si>
  <si>
    <t>CONTRATACIÓN Y ALIANZAS PÚBLICO PRIVADAS - 202542-50992</t>
  </si>
  <si>
    <t>6069-2046-202542-50992</t>
  </si>
  <si>
    <t>POLÍTICAS DE SOSTENIBILIDAD - 202542-51583</t>
  </si>
  <si>
    <t>8820-2017-202542-51583</t>
  </si>
  <si>
    <t>ESTADÍSTICA APLICADA - 202542-51617</t>
  </si>
  <si>
    <t>9937-2006-202542-51617</t>
  </si>
  <si>
    <t>PENSAMIENTO MATEMÁTICO COMPUTACIONAL - C</t>
  </si>
  <si>
    <t>9937-2004-202542-51363</t>
  </si>
  <si>
    <t>TRANSFORMACIÓN DIGITAL DE LA COMUNICACIÓN - 202542-50689</t>
  </si>
  <si>
    <t>5557-2008-202542-50689</t>
  </si>
  <si>
    <t>COMUNICACIÓN Y CULTURA CORPORATIVA - 202542-50681</t>
  </si>
  <si>
    <t>5557-2003-202542-50681</t>
  </si>
  <si>
    <t>COMUNICACIÓN TRANSMEDIA - 202542-50521</t>
  </si>
  <si>
    <t>5557-2065-202542-50521</t>
  </si>
  <si>
    <t>COMPORTAMIENTO DEL CONSUMIDOR DIGITAL - 202542-50674</t>
  </si>
  <si>
    <t>2026-2004-202542-50674</t>
  </si>
  <si>
    <t>Analítica Web - 202542-53547</t>
  </si>
  <si>
    <t>5557-0042-202542-53547</t>
  </si>
  <si>
    <t>Médicos, Chamanes y Curanderos - 202542-34943</t>
  </si>
  <si>
    <t>5553-0002-202542-34943</t>
  </si>
  <si>
    <t>Logística y operaciones -QMMaestroP(R)</t>
  </si>
  <si>
    <t>6069-2165V-MaestroP</t>
  </si>
  <si>
    <t>Minería de datos -QMMaestroC</t>
  </si>
  <si>
    <t>8827-2036-MaestroC</t>
  </si>
  <si>
    <t>Estudios de viabilidad del proyecto -QMMaestroC</t>
  </si>
  <si>
    <t>GESTIÓN DEL RIESGO PARA LA CONTINUIDAD DEL NEGOCIO - 202542-52015</t>
  </si>
  <si>
    <t>6069-2009-202542-52015</t>
  </si>
  <si>
    <t>Seguridad y Salud en el Trabajo - 202542-52638</t>
  </si>
  <si>
    <t>6069-2076V-202542-52638</t>
  </si>
  <si>
    <t>RESTAURACIÓN Y ECOSISTEMAS - 202542-51627</t>
  </si>
  <si>
    <t>CTAM-0102-202542-51627</t>
  </si>
  <si>
    <t>GESTIÓN DE CALIDAD Y ADQUISICIONES - 202542-51635</t>
  </si>
  <si>
    <t>8821-2013-202542-51635</t>
  </si>
  <si>
    <t>Gestión de la Innovación - 202542-50911</t>
  </si>
  <si>
    <t>8821-0004-202542-50911</t>
  </si>
  <si>
    <t>Partes, terceros e intervinientes - 202542-51871</t>
  </si>
  <si>
    <t>5559-2086V-202542-51871</t>
  </si>
  <si>
    <t>Modelos de gestión humana - 202542-52633</t>
  </si>
  <si>
    <t>5566-2045V-202542-52633</t>
  </si>
  <si>
    <t>ABC Brightspace Taller 2025-2 Leidy Maria Gomez Bueno</t>
  </si>
  <si>
    <t>ABC_BRTALL2025-2-000591354</t>
  </si>
  <si>
    <t>ABC Brightspace Taller 2025-2 Giovanny Andres Roa Varon</t>
  </si>
  <si>
    <t>ABC_BRTALL2025-2-000597152</t>
  </si>
  <si>
    <t>ABC Brightspace Taller 2025-2 Josue Arley Bernal Medina</t>
  </si>
  <si>
    <t>ABC_BRTALL2025-2-000327786</t>
  </si>
  <si>
    <t>ABC Brightspace Taller 2025-2 Adriana Marcela Suarez Eljure</t>
  </si>
  <si>
    <t>ABC_BRTALL2025-2-000417617</t>
  </si>
  <si>
    <t>ABC Brightspace Taller 2025-2 Rafael Andres Barrera Gonzalez</t>
  </si>
  <si>
    <t>ABC_BRTALL2025-2-000508337</t>
  </si>
  <si>
    <t>ABC Brightspace Taller 2025-2 Ginny Lizbeth Tamayo Rojas</t>
  </si>
  <si>
    <t>ABC_BRTALL2025-2-000256685</t>
  </si>
  <si>
    <t>ABC Brightspace Taller 2025-2 Rosa Eugenia Reyes Gil</t>
  </si>
  <si>
    <t>ABC_BRTALL2025-2-000276148</t>
  </si>
  <si>
    <t>ABC Brightspace Taller 2025-2 Jhon Alexander Chalarca Zapata</t>
  </si>
  <si>
    <t>ABC_BRTALL2025-2-000357292</t>
  </si>
  <si>
    <t>ABC Brightspace Taller 2025-2 Jasin Leandro Giraldo Balanta</t>
  </si>
  <si>
    <t>ABC_BRTALL2025-2-000116899</t>
  </si>
  <si>
    <t>ABC Brightspace Taller 2025-2 Juan Guillermo Osorio Patiño</t>
  </si>
  <si>
    <t>ABC_BRTALL2025-2-000097186</t>
  </si>
  <si>
    <t>ABC Brightspace Taller 2025-2 Marta Lucia Osorio Ciro</t>
  </si>
  <si>
    <t>ABC_BRTALL2025-2-000086048</t>
  </si>
  <si>
    <t>ABC Brightspace Taller 2025-2 Sergio Andres Serrano Avellaneda</t>
  </si>
  <si>
    <t>ABC_BRTALL2025-2-000354403</t>
  </si>
  <si>
    <t>ABC Brightspace Taller 2025-2 Sandra Ines Fuentes Martinez</t>
  </si>
  <si>
    <t>ABC_BRTALL2025-2-000180999</t>
  </si>
  <si>
    <t>ABC Brightspace Taller 2025-2 Martha Cecilia Posada Diez</t>
  </si>
  <si>
    <t>ABC_BRTALL2025-2-000138144</t>
  </si>
  <si>
    <t>ABC Brightspace Taller 2025-2 Claudia Patricia Velez Zapata</t>
  </si>
  <si>
    <t>ABC_BRTALL2025-2-000086247</t>
  </si>
  <si>
    <t>ABC Brightspace Taller 2025-2 Carlos Enrique Suarez Sanz</t>
  </si>
  <si>
    <t>ABC_BRTALL2025-2-000209428</t>
  </si>
  <si>
    <t>ABC Brightspace Taller 2025-2 Livan Josep Hernandez Julio</t>
  </si>
  <si>
    <t>ABC_BRTALL2025-2-000563563</t>
  </si>
  <si>
    <t>ABC Brightspace Taller 2025-2 Paola Yuliet Zuluaga Gomez</t>
  </si>
  <si>
    <t>ABC_BRTALL2025-2-000125209</t>
  </si>
  <si>
    <t>ABC Brightspace Taller 2025-2 Diana Vanessa Sanchez Salazar</t>
  </si>
  <si>
    <t>ABC_BRTALL2025-2-000283054</t>
  </si>
  <si>
    <t>ABC Brightspace Taller 2025-2 Maria Isabel Ortiz Cano</t>
  </si>
  <si>
    <t>ABC_BRTALL2025-2-000121680</t>
  </si>
  <si>
    <t>ABC Brightspace Taller 2025-2 Mateo Velasquez Aristizabal</t>
  </si>
  <si>
    <t>ABC_BRTALL2025-2-000288339</t>
  </si>
  <si>
    <t>ABC Brightspace Taller 2025-2 Johan Adrian Cuesta Molina</t>
  </si>
  <si>
    <t>ABC_BRTALL2025-2-000292550</t>
  </si>
  <si>
    <t>ABC Brightspace Taller 2025-2 Mauricio Vera Sanchez</t>
  </si>
  <si>
    <t>ABC_BRTALL2025-2-000584163</t>
  </si>
  <si>
    <t>ABC Brightspace Taller 2025-2 Luis Carlos Pitalua Pantoja</t>
  </si>
  <si>
    <t>ABC_BRTALL2025-2-000163069</t>
  </si>
  <si>
    <t>ABC Brightspace Taller 2025-2 German Alberto Barragan De Los Rios</t>
  </si>
  <si>
    <t>ABC_BRTALL2025-2-000192660</t>
  </si>
  <si>
    <t>ABC Brightspace Taller 2025-2 Carlos Andres Ospina Goez</t>
  </si>
  <si>
    <t>ABC_BRTALL2025-2-000557368</t>
  </si>
  <si>
    <t>ABC Brightspace Taller 2025-2 Ines Elena Montoya Gonzalez</t>
  </si>
  <si>
    <t>ABC_BRTALL2025-2-000014273</t>
  </si>
  <si>
    <t>ABC Brightspace Taller 2025-2 IIIJJJKKKLLL</t>
  </si>
  <si>
    <t>ABC_BRTALL2025-2-000111112</t>
  </si>
  <si>
    <t>ABC Brightspace Taller 2025-2 EEEFFGGGHHH</t>
  </si>
  <si>
    <t>ABC_BRTALL2025-2-000111113</t>
  </si>
  <si>
    <t>Analítica de datos energía I -QMMaestroC</t>
  </si>
  <si>
    <t>8828-2014-MaestroC</t>
  </si>
  <si>
    <t>ABC Brightspace Taller 2025-2 Daniela Jaramillo Mejia</t>
  </si>
  <si>
    <t>ABC_BRTALL2025-2-000384187</t>
  </si>
  <si>
    <t>ABC Brightspace Taller 2025-2 Melissa Salazar Gutierrez</t>
  </si>
  <si>
    <t>ABC_BRTALL2025-2-000563227</t>
  </si>
  <si>
    <t>ABC Brightspace Taller 2025-2 Daniel Gonzalez Moreno</t>
  </si>
  <si>
    <t>ABC_BRTALL2025-2-000092259</t>
  </si>
  <si>
    <t>ABC Brightspace Taller 2025-2 Oscar Raul Rojas Peña</t>
  </si>
  <si>
    <t>ABC_BRTALL2025-2-000472675</t>
  </si>
  <si>
    <t>ABC Brightspace Taller 2025-2 Jose Willington Ramirez Cabezas</t>
  </si>
  <si>
    <t>ABC_BRTALL2025-2-000157861</t>
  </si>
  <si>
    <t>GESTION DE LA CALIDAD EN LOS PROYECTOS -202542V6-50042 BORRAR</t>
  </si>
  <si>
    <t>6069-0088-202542V6-50042</t>
  </si>
  <si>
    <t>GERENCIA DE PROYECTOS -202542V6-50097 BORRAR</t>
  </si>
  <si>
    <t>6611-0037-202542V6-50097</t>
  </si>
  <si>
    <t>MARKETING -202542V6-52189-53677-borrar</t>
  </si>
  <si>
    <t>6069-2164V-202542V6-AP83</t>
  </si>
  <si>
    <t>OPTATIVA: GERENCIA Y ORGANIZACION EMPRESARIAL -202542V6-52252 BORRAR</t>
  </si>
  <si>
    <t>6069-2156V-202542V6-52252</t>
  </si>
  <si>
    <t>GESTION DEL CRONOGRAMA, COSTOS Y RIESGOS -202542V6-52836</t>
  </si>
  <si>
    <t>6069-2157-202542V6-52836</t>
  </si>
  <si>
    <t>GESTION AGIL DE PROYECTOS -202542V6-53246-53575</t>
  </si>
  <si>
    <t>6069-2160-202542V6-AP92</t>
  </si>
  <si>
    <t>GESTION DEL CRONOGRAMA, COSTOS Y RIESGOS -202542V6-53249-53744</t>
  </si>
  <si>
    <t>6069-2157-202542V6-AC10</t>
  </si>
  <si>
    <t>GESTION ESTRATEGICA -202542V6-53254</t>
  </si>
  <si>
    <t>6069-2158-202542V6-53254</t>
  </si>
  <si>
    <t>OPTATIVA: EMPRENDIMIENTO, LIDERAZGO Y DIRECCION -202542V6-52184-52185-53140</t>
  </si>
  <si>
    <t>6069-2139-202542V6-AP09</t>
  </si>
  <si>
    <t>EVALUACION Y GESTION DEL RIESGO -202542V6-52250-52251</t>
  </si>
  <si>
    <t>6611-0038-202542V6-AP32</t>
  </si>
  <si>
    <t>GESTION HUMANA EN LOS PROYECTOS -202542V6-52190-52272 BORRAR</t>
  </si>
  <si>
    <t>6069-0052-202542V6-AP38</t>
  </si>
  <si>
    <t>GESTION AGIL DE PROYECTOS -202542V6-53250-53259-53730</t>
  </si>
  <si>
    <t>6069-2160-202542V6-AP91</t>
  </si>
  <si>
    <t>GESTION DEL CRONOGRAMA, COSTOS Y RIESGOS -202542V6-53576-53786</t>
  </si>
  <si>
    <t>6069-2157-202542V6-AP93</t>
  </si>
  <si>
    <t>PLANEACION Y FORMULACION DE PROYECTOS -202542V6-53676</t>
  </si>
  <si>
    <t>6069-2156-202542V6-53676</t>
  </si>
  <si>
    <t>PSICOPEDAGOGIA DE LOS APRENDIZAJES -202542V6-50068</t>
  </si>
  <si>
    <t>3313-0067-202542V6-50068</t>
  </si>
  <si>
    <t>SEMINARIO DE INVESTIGACION II -202542V6-50069</t>
  </si>
  <si>
    <t>3313-0070-202542V6-50069</t>
  </si>
  <si>
    <t>SEMINARIO DE INVESTIGACION I -202542V6-50132</t>
  </si>
  <si>
    <t>3313-0051-202542V6-50132</t>
  </si>
  <si>
    <t>NEUROPSICOLOGIA DE LOS APRENDIZAJES -202542V6-50134</t>
  </si>
  <si>
    <t>3313-0049-202542V6-50134</t>
  </si>
  <si>
    <t>PSICOPEDAGOGIA Y CONTEXTOS SOCIALES -202542V6-50135</t>
  </si>
  <si>
    <t>3313-0048-202542V6-50135</t>
  </si>
  <si>
    <t>FUNDAMENTACION PSICOPEDAGOGICA -202542V6-50136</t>
  </si>
  <si>
    <t>3313-0046-202542V6-50136</t>
  </si>
  <si>
    <t>FUNDAMENTACION PEDAGOGICA -202542V6-50137</t>
  </si>
  <si>
    <t>3313-0047-202542V6-50137</t>
  </si>
  <si>
    <t>POLITICAS EDUCATIVAS Y PSICOPEDAGOGIA -202542V6-52221</t>
  </si>
  <si>
    <t>3313-0068-202542V6-52221</t>
  </si>
  <si>
    <t>RELIGIONES Y CULTURA -202542V6-50133</t>
  </si>
  <si>
    <t>5553-0019-202542V6-AC06</t>
  </si>
  <si>
    <t>PRIMER SEMINARIO DE LINEA - TENDENCIAS CONTEMPORANEAS DE LA ENSEÑANZA Y EL APRENDIZAJE  -202542V6-53645</t>
  </si>
  <si>
    <t>3313-2007-202542V6-AC07</t>
  </si>
  <si>
    <t>EVALUACION DE COMPETENCIAS -202542V6-50064-52219</t>
  </si>
  <si>
    <t>3313-2013-202542V6-AP18</t>
  </si>
  <si>
    <t>REALIDADES DE LA ESCUELA -202542V6-50066-52220</t>
  </si>
  <si>
    <t>3313-2011-202542V6-AP19</t>
  </si>
  <si>
    <t>ENTORNO ECONOMICO -202542V6-50010</t>
  </si>
  <si>
    <t>6611-2020-202542V6-50010</t>
  </si>
  <si>
    <t>ENTORNO ECONOMICO -202542V6-53643</t>
  </si>
  <si>
    <t>6611-2020-202542V6-53643</t>
  </si>
  <si>
    <t>TEORIA GENERAL DE SISTEMAS Y COMPLEJIDAD -202542V6-50011</t>
  </si>
  <si>
    <t>8827-2030-202542V6-50011</t>
  </si>
  <si>
    <t>TEORIA GENERAL DE SISTEMAS Y COMPLEJIDAD -202542V6-53644</t>
  </si>
  <si>
    <t>8827-2030-202542V6-53644</t>
  </si>
  <si>
    <t>TECNICAS Y HERRAMIENTAS PROSPECTIVAS II -202542V6-50116</t>
  </si>
  <si>
    <t>6069-2003-202542V6-50116</t>
  </si>
  <si>
    <t>TECNICAS Y HERRAMIENTAS PROSPECTIVAS I -202542V6-50117</t>
  </si>
  <si>
    <t>6069-2002-202542V6-50117</t>
  </si>
  <si>
    <t>GERENCIA CONTEMPORANEA -202542V6-50115-53339</t>
  </si>
  <si>
    <t>6069-2060-202542V6-AP87</t>
  </si>
  <si>
    <t>ESTUDIOS DE VIABILIDAD DE PROYECTOS -202542V6-52242-53731</t>
  </si>
  <si>
    <t>6611-0035-202542V6-AC09</t>
  </si>
  <si>
    <t>EVALUACION Y GESTION FINANCIERA DE PROYECTOS -202542V6-52882-53245</t>
  </si>
  <si>
    <t>6611-0036-202542V6-AP80</t>
  </si>
  <si>
    <t>SEMINARIO DE INVESTIGACION II -202542V6-53253-53814</t>
  </si>
  <si>
    <t>6069-2154-202542V6-AP94</t>
  </si>
  <si>
    <t>SEMINARIO DE INVESTIGACION I -202542V6-53545</t>
  </si>
  <si>
    <t>6069-2153-202542V6-53545</t>
  </si>
  <si>
    <t>SEMINARIO DE INVESTIGACION II -202542V6-53577</t>
  </si>
  <si>
    <t>6069-2154-202542V6-53577</t>
  </si>
  <si>
    <t>SEMINARIO DE INVESTIGACION II -202542V6-53578</t>
  </si>
  <si>
    <t>6069-2154-202542V6-53578</t>
  </si>
  <si>
    <t>SEMINARIO DE INVESTIGACION II -202542V6-53579</t>
  </si>
  <si>
    <t>6069-2154-202542V6-53579</t>
  </si>
  <si>
    <t>SEMINARIO DE INVESTIGACION II -202542V6-53580</t>
  </si>
  <si>
    <t>6069-2154-202542V6-53580</t>
  </si>
  <si>
    <t>SEMINARIO DE INVESTIGACION I -202542V6-53581</t>
  </si>
  <si>
    <t>6069-2153-202542V6-53581</t>
  </si>
  <si>
    <t>SEMINARIO DE INVESTIGACION I -202542V6-53582</t>
  </si>
  <si>
    <t>6069-2153-202542V6-53582</t>
  </si>
  <si>
    <t>SEMINARIO DE INVESTIGACION II -202542V6-53596</t>
  </si>
  <si>
    <t>6069-2154-202542V6-53596</t>
  </si>
  <si>
    <t>EVALUACION Y GESTION FINANCIERA DE PROYECTOS -202542V6-50101 BORRAR</t>
  </si>
  <si>
    <t>6611-0036-202542V6-AP80-borrar</t>
  </si>
  <si>
    <t>ETICA EN LA RED -202542V6-52835-52884</t>
  </si>
  <si>
    <t>5568-0074-202542V6-AP81</t>
  </si>
  <si>
    <t>SEMINARIO DE INVESTIGACION II -202542V6-50098-53332</t>
  </si>
  <si>
    <t>6069-2154-202542V6-AP85</t>
  </si>
  <si>
    <t>Todos somos UPB Montería - 202520</t>
  </si>
  <si>
    <t>TodoSomoUPB_202520_Monteria</t>
  </si>
  <si>
    <t>READING COMPREHENSION STRATEGIES - 202550-51760</t>
  </si>
  <si>
    <t>IDIO-0014-202550-51760</t>
  </si>
  <si>
    <t>LITERACY I - 202550-51763</t>
  </si>
  <si>
    <t>5564-0119-202550-51763</t>
  </si>
  <si>
    <t>EVOLUCIÓN Y BIODIVERSIDAD - 202542-51403</t>
  </si>
  <si>
    <t>9934-2005-202542-51403</t>
  </si>
  <si>
    <t>ENGLISH EMPHASIS I: INTERCULTURALITY, MULTILINGUALISM, DIVERSITY - 202542-51230</t>
  </si>
  <si>
    <t>LGAP-0068-202542-51230</t>
  </si>
  <si>
    <t>RESEARCH SEMINAR I: DIMENSIONS OF QUALITATIVE RESEARCH - 202542-51231</t>
  </si>
  <si>
    <t>LGAP-0072-202542-51231</t>
  </si>
  <si>
    <t>ENGLISH LANGUAGE II: SECOND LANGUAGE LITERACY - 202542-51236</t>
  </si>
  <si>
    <t>LGAP-0075-202542-51236</t>
  </si>
  <si>
    <t>ENGLISH EMPHASIS II: SOCIO-CRITICAL APPROACHES IN SECOND LANGUAGES - 202542-51242</t>
  </si>
  <si>
    <t>LGAP-0088-202542-51242</t>
  </si>
  <si>
    <t>ANÁLISIS LITERARIO - 202542-51137</t>
  </si>
  <si>
    <t>5564-0127-202542-51137</t>
  </si>
  <si>
    <t>GÉNEROS LITERARIOS - 202542-51140</t>
  </si>
  <si>
    <t>2270-0005-202542-51140</t>
  </si>
  <si>
    <t>DIÁLOGOS, LITERATURA Y VIRTUALIDAD 2: IDENTIDAD - 202542-51146</t>
  </si>
  <si>
    <t>5564-2015-202542-51146</t>
  </si>
  <si>
    <t>DIÁLOGOS, LITERATURA Y VIRTUALIDAD 3: PUBLICACIÓN - 202542-51154</t>
  </si>
  <si>
    <t>5564-2016-202542-51154</t>
  </si>
  <si>
    <t>Planificación, prospectiva y políticas públicas - 202542-51885</t>
  </si>
  <si>
    <t>5556-2033-202542-51885</t>
  </si>
  <si>
    <t>Mercadeo y publicidad digital - 202542-50486</t>
  </si>
  <si>
    <t>5557-0050-202542-50486</t>
  </si>
  <si>
    <t>Gestión de Proyectos en salud - 202542-52194</t>
  </si>
  <si>
    <t>6069-2107-202542-52194</t>
  </si>
  <si>
    <t>INNOVATIC - 202542-52206</t>
  </si>
  <si>
    <t>8827-2025-202542-52206</t>
  </si>
  <si>
    <t>Marketing automatizado e inteligencia artificial - 202542-50677</t>
  </si>
  <si>
    <t>2026-2007-202542-50677</t>
  </si>
  <si>
    <t>Liderazgo educativo - 202542-51258</t>
  </si>
  <si>
    <t>3313-2130-202542-51258</t>
  </si>
  <si>
    <t>Cultura y Mercado - 202542-53570</t>
  </si>
  <si>
    <t>5568-0086-202542-53570</t>
  </si>
  <si>
    <t>Humanidades digitales -QMMaestroC</t>
  </si>
  <si>
    <t>2026-2008-MaestroC</t>
  </si>
  <si>
    <t>Evaluación de competencias - OPTATIVO II - QMMaestroC</t>
  </si>
  <si>
    <t>Marketing - 202542-51018-53564</t>
  </si>
  <si>
    <t>6069-2164V-51018-LC2</t>
  </si>
  <si>
    <t>CRIPTOGRAFÍA Y SUS APLICACIONES - 202542-51606</t>
  </si>
  <si>
    <t>8827-2010-202542-51606</t>
  </si>
  <si>
    <t>TRANSFORMACIÓN DIGITAL Y DIMENSIONAMIENTO DE TI - 202542-51598</t>
  </si>
  <si>
    <t>6069-2023-202542-51598</t>
  </si>
  <si>
    <t>Optativa: Analítica de datos para la toma de decisiones - 202542-51603</t>
  </si>
  <si>
    <t>8827-2000-202542-51603</t>
  </si>
  <si>
    <t>Gestión del capital de trabajo  - 202542-51033</t>
  </si>
  <si>
    <t>6069-2001V-202542-51033</t>
  </si>
  <si>
    <t>Segundo Seminario de línea - Desarrollo de competencias emocionales - 202542-51223</t>
  </si>
  <si>
    <t>3313-2012-202542-51223</t>
  </si>
  <si>
    <t>Segundo Seminario de línea - Desarrollo de competencias emocionales - 202542-52704</t>
  </si>
  <si>
    <t>3313-2012-202542-52704</t>
  </si>
  <si>
    <t>Segundo Seminario de línea - Desarrollo de competencias emocionales - 202542-52705</t>
  </si>
  <si>
    <t>3313-2012-202542-52705</t>
  </si>
  <si>
    <t>Segundo Seminario de línea - Desarrollo de competencias emocionales - 202542-52706</t>
  </si>
  <si>
    <t>3313-2012-202542-52706</t>
  </si>
  <si>
    <t>Renta I - 202542-51855</t>
  </si>
  <si>
    <t>5559-2053V-202542-51855</t>
  </si>
  <si>
    <t>CONFLICTIVIDAD FAMILIAR - 202542-51846</t>
  </si>
  <si>
    <t>5559-2120V-202542-51846</t>
  </si>
  <si>
    <t>Democracia, actores locales y relacionamiento político - 202542-51889</t>
  </si>
  <si>
    <t>5556-2038-202542-51889</t>
  </si>
  <si>
    <t>Gestión del cronograma, costos y riesgos - 202542-51631</t>
  </si>
  <si>
    <t>6069-2125-202542-51631</t>
  </si>
  <si>
    <t>Cálculo avanzado multivariable - 202542-51407</t>
  </si>
  <si>
    <t>9937-2009-202542-51407</t>
  </si>
  <si>
    <t>INNOVACIÓN SOCIAL DIGITAL - 202542-50697</t>
  </si>
  <si>
    <t>5569-2028-202542-50697</t>
  </si>
  <si>
    <t>XXXAPROPIACIÓN CIUDADANA DE TIC - 202542-50519</t>
  </si>
  <si>
    <t>XXX5557-2063-202542-50519</t>
  </si>
  <si>
    <t>INVESTIGACIÓN I - 202542-50556</t>
  </si>
  <si>
    <t>3313-0090-202542-50556</t>
  </si>
  <si>
    <t>Estrategias de gestión del conocimiento e innovación - 202542-50935-50395</t>
  </si>
  <si>
    <t>6069-2140-202542-22</t>
  </si>
  <si>
    <t>GENÉTICA - 202542-52037</t>
  </si>
  <si>
    <t>9934-2004-202542-52037</t>
  </si>
  <si>
    <t>GERENCIA DE PROYECTOS TECNOLÓGICOS Y DE INNOVACIÓN - 202542-52689</t>
  </si>
  <si>
    <t>8821-2010-202542-52689</t>
  </si>
  <si>
    <t>MECÁNICA CLÁSICA APLICADA - 202542-51405</t>
  </si>
  <si>
    <t>9935-2001-202542-51405</t>
  </si>
  <si>
    <t>PROBLEMAS ENERGÉTICOS - 202542-51366</t>
  </si>
  <si>
    <t>9935-2000-202542-51366</t>
  </si>
  <si>
    <t>Estructura de datos y algoritmos -QMMaestroP(C)</t>
  </si>
  <si>
    <t>8827-0011V-MaestroP</t>
  </si>
  <si>
    <t>QUÍMICA ORGÁNICA AVANZADA - 202542-51408</t>
  </si>
  <si>
    <t>9939-2005-202542-51408</t>
  </si>
  <si>
    <t>ECONOMÍA AMBIENTAL - 202542-51618</t>
  </si>
  <si>
    <t>9936-2011-202542-51618</t>
  </si>
  <si>
    <t>Proyecto de investigación - 202542-51586</t>
  </si>
  <si>
    <t>3313-2122-202542-51586</t>
  </si>
  <si>
    <t>RÉGIMEN JURÍDICO EN SEGURIDAD DE LA INFORMACIÓN - 202542-51613</t>
  </si>
  <si>
    <t>5559-2006-202542-51613</t>
  </si>
  <si>
    <t>Gerencia de Marketing - 202542-50980</t>
  </si>
  <si>
    <t>6069-2114-202542-50980</t>
  </si>
  <si>
    <t>Tecnología Comunicación Educación - 202542-53177</t>
  </si>
  <si>
    <t>PGME-0033-202542-53177</t>
  </si>
  <si>
    <t>Tecnología Comunicación Educación - 202542-53182</t>
  </si>
  <si>
    <t>PGME-0033-202542-53182</t>
  </si>
  <si>
    <t>Tecnología Comunicación Educación - 202542-53187</t>
  </si>
  <si>
    <t>PGME-0033-202542-53187</t>
  </si>
  <si>
    <t>Tecnología Comunicación Educación - 202542-53192</t>
  </si>
  <si>
    <t>PGME-0033-202542-53192</t>
  </si>
  <si>
    <t>PRÁCTICAS EDUCATIVAS Y PEDAGÓGICAS - 202542-51179</t>
  </si>
  <si>
    <t>PGME-0043-202542-51179</t>
  </si>
  <si>
    <t>FUNDAMENTOS DE MERCADEO - 202520-18635</t>
  </si>
  <si>
    <t>6069-0062-202520-18635</t>
  </si>
  <si>
    <t>Lógica de programación - 202520-18498</t>
  </si>
  <si>
    <t>8827-0009V-202520-18498</t>
  </si>
  <si>
    <t>Matemáticas Discretas - 202520-18499</t>
  </si>
  <si>
    <t>9937-0027V-202520-18499</t>
  </si>
  <si>
    <t>Paradigmas de programación - 202520-18486</t>
  </si>
  <si>
    <t>8827-0177V-202520-18486</t>
  </si>
  <si>
    <t>Proyecto integrador -QMMaestroC</t>
  </si>
  <si>
    <t>6069-2007V-MaestroC</t>
  </si>
  <si>
    <t>Nuevos medios - 202542-50554</t>
  </si>
  <si>
    <t>5557-0047-202542-50554</t>
  </si>
  <si>
    <t>Sistemas de gestión y control - 202542-50993</t>
  </si>
  <si>
    <t>6069-2034-202542-50993</t>
  </si>
  <si>
    <t>PROCEDIMIENTOS TRIBUTARIOS - 202542-52756</t>
  </si>
  <si>
    <t>5559-2059V-202542-52756</t>
  </si>
  <si>
    <t>GESTIÓN ESTRATÉGICA - 202542-51591</t>
  </si>
  <si>
    <t>8821-2009-202542-51591</t>
  </si>
  <si>
    <t>Principios de economía - 202520-18634</t>
  </si>
  <si>
    <t>6611-0020V-202520-18634</t>
  </si>
  <si>
    <t>Analítica de datos energía I  - 202542-51577</t>
  </si>
  <si>
    <t>8828-2014-202542-51577</t>
  </si>
  <si>
    <t>SAPIENCIA-Marketing digital - Gestión de social media - QMMaestroP(R)</t>
  </si>
  <si>
    <t>SAPIENCIA-Cultura digital e innovación social - QMMaestroP(R)</t>
  </si>
  <si>
    <t>Aspectos Procesales del Derecho de Familia, Infancia y Adolescencia - 202542-51851</t>
  </si>
  <si>
    <t>5559-2124V-202542-51851</t>
  </si>
  <si>
    <t>TI en las Organizaciones - 202520-18484</t>
  </si>
  <si>
    <t>8827-0183V-202520-18484</t>
  </si>
  <si>
    <t>Cultura y Mercado - 202542-50784</t>
  </si>
  <si>
    <t>5568-0086-202542-50784</t>
  </si>
  <si>
    <t>VOCERO CORPORATIVO - 202542-50682</t>
  </si>
  <si>
    <t>5557-2004-202542-50682</t>
  </si>
  <si>
    <t>Legislación laboral - 202542-52639</t>
  </si>
  <si>
    <t>5559-2002V-202542-52639</t>
  </si>
  <si>
    <t>REPUTACIÓN Y GESTIÓN DE CRISIS - 202542-53549</t>
  </si>
  <si>
    <t>5557-2007-202542-53549</t>
  </si>
  <si>
    <t>Optativa II: Ecología del Paisaje - 202542-51619</t>
  </si>
  <si>
    <t>9936-2018-202542-51619</t>
  </si>
  <si>
    <t>INNOVACIÓN PARA LA SOSTENIBILIDAD - 202542-51584</t>
  </si>
  <si>
    <t>8820-2018-202542-51584</t>
  </si>
  <si>
    <t>LA DOCENCIA  EN AMBIENTES DE APRENDIZAJES MEDIADOS POR TIC - 202542-53126</t>
  </si>
  <si>
    <t>PGME-0044-202542-53126</t>
  </si>
  <si>
    <t>LA DOCENCIA  EN AMBIENTES DE APRENDIZAJES MEDIADOS POR TIC - 202542-53132</t>
  </si>
  <si>
    <t>PGME-0044-202542-53132</t>
  </si>
  <si>
    <t>Teoría del objeto del proceso - 202542-51872</t>
  </si>
  <si>
    <t>5559-2087V-202542-51872</t>
  </si>
  <si>
    <t>Mecanismos alternativos de solución de conflictos - 202542-51877</t>
  </si>
  <si>
    <t>5559-2092V-202542-51877</t>
  </si>
  <si>
    <t>CVFA-VMDI Maestría en Diseño</t>
  </si>
  <si>
    <t>CVFA-VMDI</t>
  </si>
  <si>
    <t>Pensamiento computacional en la primera infancia -QMMaestroC</t>
  </si>
  <si>
    <t>EDUC-3176-MaestroC</t>
  </si>
  <si>
    <t>CVUO-VPUO</t>
  </si>
  <si>
    <t>READING COMPREHENSION STRATEGIES - 202550-53853</t>
  </si>
  <si>
    <t>IDIO-0014-202550-53853</t>
  </si>
  <si>
    <t>Optativa II: Auditoría de la comunicación en las organizaciones - 202542-50691</t>
  </si>
  <si>
    <t>5557-2011-202542-50691</t>
  </si>
  <si>
    <t>Optativa: Gestión del conocimiento - 202542-52332</t>
  </si>
  <si>
    <t>6069-2030-202542-52332</t>
  </si>
  <si>
    <t>Minería de datos - 202542-51574</t>
  </si>
  <si>
    <t>8827-2036-202542-51574</t>
  </si>
  <si>
    <t>Seminario Investigativo I - 202542-52224</t>
  </si>
  <si>
    <t>5568-2000-202542-52224</t>
  </si>
  <si>
    <t>Proyecto integrador - 202542-51040</t>
  </si>
  <si>
    <t>6069-2007V-202542-51040</t>
  </si>
  <si>
    <t>Primer Seminario De Línea - Función Social De La Educación</t>
  </si>
  <si>
    <t>3313-2006-202542V6-AC07</t>
  </si>
  <si>
    <t>ÉTICA DE LAS ORGANIZACIONES - 202542-50751</t>
  </si>
  <si>
    <t>5568-0073-202542-50751</t>
  </si>
  <si>
    <t>Gestión estratégica -QMMaestroC</t>
  </si>
  <si>
    <t>6069-2158-MaestroC</t>
  </si>
  <si>
    <t>Logística y operaciones - 202542-51019</t>
  </si>
  <si>
    <t>6069-2165V-202542-51019</t>
  </si>
  <si>
    <t>Logística y operaciones - 202542-53759</t>
  </si>
  <si>
    <t>6069-2165V-202542-53759</t>
  </si>
  <si>
    <t>Humanidades digitales - 202542-50678</t>
  </si>
  <si>
    <t>2026-2008-202542-50678</t>
  </si>
  <si>
    <t>Apropiación ciudadana de TIC - 202542-50519</t>
  </si>
  <si>
    <t>5557-2063-202542-50519</t>
  </si>
  <si>
    <t>Empr-NiBa-MaestroP</t>
  </si>
  <si>
    <t>Empr-NivInt-MaestroP</t>
  </si>
  <si>
    <t>SEMINARIO DE INVESTIGACIÓN II - 202542-50502-...-52856</t>
  </si>
  <si>
    <t>SOCS-0155-202542-15</t>
  </si>
  <si>
    <t>Value Marketing -QMMaestroC</t>
  </si>
  <si>
    <t>2026-2006-MaestroC</t>
  </si>
  <si>
    <t>Herramientas de diseño publicitario -QMMaestroP(T)</t>
  </si>
  <si>
    <t>2026-0102-MaestroP</t>
  </si>
  <si>
    <t>Particularidades del proceso civil -QMMaestroC</t>
  </si>
  <si>
    <t>5559-2093V-MaestroC</t>
  </si>
  <si>
    <t>NEUROPSICOLOGÍA DE LOS APRENDIZAJES - 202542-50227</t>
  </si>
  <si>
    <t>3313-0049-202542-50227</t>
  </si>
  <si>
    <t>NEUROPSICOLOGÍA DE LOS APRENDIZAJES - 202542-53430-52103</t>
  </si>
  <si>
    <t>3313-0049-202542-HV5</t>
  </si>
  <si>
    <t>XXXREPUTACIÓN Y GESTIÓN DE CRISIS - 202542-53549</t>
  </si>
  <si>
    <t>XXX5557-2007-202542-53549</t>
  </si>
  <si>
    <t>Educación STEM en el aula -QMMaestroC</t>
  </si>
  <si>
    <t>EDUC-3178-MaestroC</t>
  </si>
  <si>
    <t>EVIDENCIA DIGITAL E INVESTIGACIONES FORENSES DIGITALES - 202542-51609</t>
  </si>
  <si>
    <t>8827-2012-202542-51609</t>
  </si>
  <si>
    <t>Emprender e Innovar - 202542-51020</t>
  </si>
  <si>
    <t>6069-2166V-202542-51020</t>
  </si>
  <si>
    <t>STAKEHOLDERS MANAGEMENT - 202542-50692</t>
  </si>
  <si>
    <t>5557-2009-202542-50692</t>
  </si>
  <si>
    <t>Optativa II: Economía circular - 202542-51592</t>
  </si>
  <si>
    <t>6611-2025-202542-51592</t>
  </si>
  <si>
    <t>Seminario de Investigación - 202542-51036</t>
  </si>
  <si>
    <t>3313-2001V-202542-51036</t>
  </si>
  <si>
    <t>Marketing - 202542-53138</t>
  </si>
  <si>
    <t>6069-2164V-202542-53138</t>
  </si>
  <si>
    <t>Aspectos Patrimoniales del Derecho de Familia I - 202542-51847</t>
  </si>
  <si>
    <t>5559-2121V-202542-51847</t>
  </si>
  <si>
    <t>Diálogos literatura y estética 1: El espacio - 202542-51136</t>
  </si>
  <si>
    <t>5564-0128-202542-51136</t>
  </si>
  <si>
    <t>READING COMPREHENSION STRATEGIES - 202550-51765</t>
  </si>
  <si>
    <t>IDIO-0014-202550-51765</t>
  </si>
  <si>
    <t>LITERACY I - 202550-51767</t>
  </si>
  <si>
    <t>5564-0119-202550-51767</t>
  </si>
  <si>
    <t>LITERACY 2 - 202550-51768</t>
  </si>
  <si>
    <t>5564-2001-202550-1L</t>
  </si>
  <si>
    <t>LITERACY 2 - 202550-53466</t>
  </si>
  <si>
    <t>5564-2001-202550-53466</t>
  </si>
  <si>
    <t>DIDÁCTICA DE LAS CIENCIAS NATURALES Y LA MATEMÁTICA - 202542-51364</t>
  </si>
  <si>
    <t>9937-2005-202542-51364</t>
  </si>
  <si>
    <t>Modelos, enfoques y marco de la gestión moderna - 202542-51884</t>
  </si>
  <si>
    <t>5556-2032-202542-51884</t>
  </si>
  <si>
    <t>ENGLISH LANGUAGE I: ISSUES AND TRENDS IN SECOND LANGUAGE ACQUISITION - 202542-51232</t>
  </si>
  <si>
    <t>LGAP-0070-202542-51232</t>
  </si>
  <si>
    <t>ENGLISH EMPHASIS II: SOCIO-CRITICAL APPROACHES IN SECOND LANGUAGES - 202542-51237</t>
  </si>
  <si>
    <t>LGAP-0088-202542-51237</t>
  </si>
  <si>
    <t>Ciclo de vida e indicadores ODS -QMMaestroP(R)</t>
  </si>
  <si>
    <t>8828-2022-MaestroP</t>
  </si>
  <si>
    <t>Evaluación financiera de proyectos -QMMaestroP(R)</t>
  </si>
  <si>
    <t>6069-2042-MaestroP</t>
  </si>
  <si>
    <t>Seminario de investigación I -QMMaestroP(R)</t>
  </si>
  <si>
    <t>TIC-DOCE-MaestroP</t>
  </si>
  <si>
    <t>Tecnología, comunicación y educación - 202542-50698</t>
  </si>
  <si>
    <t>5569-2033-202542-50698</t>
  </si>
  <si>
    <t>Ética en la red - 202542-53175</t>
  </si>
  <si>
    <t>5568-0074-202542-53175</t>
  </si>
  <si>
    <t>Ética en la red - 202542-53180</t>
  </si>
  <si>
    <t>5568-0074-202542-53180</t>
  </si>
  <si>
    <t>Ética en la red - 202542-53185</t>
  </si>
  <si>
    <t>5568-0074-202542-53185</t>
  </si>
  <si>
    <t>Ética en la red - 202542-53190</t>
  </si>
  <si>
    <t>5568-0074-202542-53190</t>
  </si>
  <si>
    <t>Renta II - 202542-51856</t>
  </si>
  <si>
    <t>5559-2054V-202542-51856</t>
  </si>
  <si>
    <t>Derecho Aduanero - 202542-52758</t>
  </si>
  <si>
    <t>5559-2146V-202542-52758</t>
  </si>
  <si>
    <t>Gerencia del Talento Humano - 202542-50978</t>
  </si>
  <si>
    <t>6069-2112-202542-50978</t>
  </si>
  <si>
    <t>SOSTENIBILIDAD Y GESTIÓN DEL FUTURO - 202542-50994</t>
  </si>
  <si>
    <t>6069-2005-202542-50994</t>
  </si>
  <si>
    <t>Valoración de empresas - 202542-51035</t>
  </si>
  <si>
    <t>6069-2003V-202542-51035</t>
  </si>
  <si>
    <t>ÉTICA AMBIENTAL - 202542-51622</t>
  </si>
  <si>
    <t>5568-0072-202542-51622</t>
  </si>
  <si>
    <t>MODELOS DE GESTIÓN Y SOSTENIBILIDAD CORPORATIVA - 202542-55</t>
  </si>
  <si>
    <t>5566-2046-202542-55</t>
  </si>
  <si>
    <t>MERCADO, CONSUMO Y SOSTENIBILIDAD - 202542-51581</t>
  </si>
  <si>
    <t>6611-2023-202542-51581</t>
  </si>
  <si>
    <t>TUTORÍA Y MODERACIÓN EN AMBIENTES VIRTUALES DE APRENDIZAJE C24- 202550-53954-53955</t>
  </si>
  <si>
    <t>PGME-3143-202550-YG</t>
  </si>
  <si>
    <t>ARQUITECTURA EMPRESARIAL - 202542-51597</t>
  </si>
  <si>
    <t>6069-2022-202542-51597</t>
  </si>
  <si>
    <t>GESTIÓN Y EVALUACIÓN FINANCIERA DE PROYECTOS DE TI - 202542-51602</t>
  </si>
  <si>
    <t>6069-2028-202542-51602</t>
  </si>
  <si>
    <t>Creatividad, Innovación y Tecnologías 4.0 - QMMaestroP(R)</t>
  </si>
  <si>
    <t>MI CLASE EN PODCAST C12 - 202550-53956-53959</t>
  </si>
  <si>
    <t>3313-3030-202550-53956-53959</t>
  </si>
  <si>
    <t>ÉTICA Y POLÍTICA - 202542-52581</t>
  </si>
  <si>
    <t>5568-0077-202542-52581</t>
  </si>
  <si>
    <t>ACOM-CRISI-MaestroP</t>
  </si>
  <si>
    <t>CVUO - VPUO Ruta CAP Centro de Atención Psicológica</t>
  </si>
  <si>
    <t>Modelos de gestión y sostenibilidad corporativa -QMMaestroC</t>
  </si>
  <si>
    <t>5566-2046V-MaestroC</t>
  </si>
  <si>
    <t>INDUCCION A EDUCACION VIRTUAL UPBVIRTUAL - XXXYYY</t>
  </si>
  <si>
    <t>5557-0044UPB-XXXYYY</t>
  </si>
  <si>
    <t>INDUCCION A EDUCACION VIRTUAL UPBVIRTUAL - XXXZZZ</t>
  </si>
  <si>
    <t>5557-0044UPB-XXXZZZ</t>
  </si>
  <si>
    <t>INDUCCION A EDUCACION VIRTUAL UPBVIRTUAL - XXXSSS</t>
  </si>
  <si>
    <t>5557-0044UPB-XXXSSS</t>
  </si>
  <si>
    <t>INDUCCION A EDUCACION VIRTUAL UPBVIRTUAL - XXXRRR</t>
  </si>
  <si>
    <t>5557-0044UPB-XXXRRR</t>
  </si>
  <si>
    <t>Marketing en demand side Platforms (DSP) -QMMaestroP(R)</t>
  </si>
  <si>
    <t>2026-2005-MaestroP</t>
  </si>
  <si>
    <t>GESTION DEL CRONOGRAMA, COSTOS Y RIESGOS-202542V6-53786 BORRAR</t>
  </si>
  <si>
    <t>6069-2157-202542V6-53786-BORRAR</t>
  </si>
  <si>
    <t>Inducción a la virtualidad - 202542V6-53802</t>
  </si>
  <si>
    <t>3313-2040-202542V6-53802</t>
  </si>
  <si>
    <t>Ética y estética - 202542-51142</t>
  </si>
  <si>
    <t>5568-0080-202542-51142</t>
  </si>
  <si>
    <t>Value Marketing - 202542-50676</t>
  </si>
  <si>
    <t>2026-2006-202542-50676</t>
  </si>
  <si>
    <t>Ética en la red - 202542-52030</t>
  </si>
  <si>
    <t>5568-0074-202542-52030</t>
  </si>
  <si>
    <t>Ética en la red - 202542-50483</t>
  </si>
  <si>
    <t>5568-0074-202542-50483</t>
  </si>
  <si>
    <t>Ética en la red - 202542-52029</t>
  </si>
  <si>
    <t>5568-0074-202542-52029</t>
  </si>
  <si>
    <t>ÉTICA DE LAS ORGANIZACIONES - 202542-50753</t>
  </si>
  <si>
    <t>5568-0073-202542-50753</t>
  </si>
  <si>
    <t>Proceso, presupuesto y actos procesales - 202542-51873</t>
  </si>
  <si>
    <t>5559-2088V-202542-51873</t>
  </si>
  <si>
    <t>Optativa línea de Informática Forense: IA en la Informática Forense - 202542-51614</t>
  </si>
  <si>
    <t>8827-2022-202542-51614</t>
  </si>
  <si>
    <t>BIOINDICADORES Y ECOSISTEMAS - 202542-51623</t>
  </si>
  <si>
    <t>9936-2012-202542-51623</t>
  </si>
  <si>
    <t>Presupuesto e inversión pública - 202542-51886</t>
  </si>
  <si>
    <t>5556-2034-202542-51886</t>
  </si>
  <si>
    <t>RESPONSABILIDAD SOCIAL Y GOBIERNO CORPORATIVO - 202542-50693</t>
  </si>
  <si>
    <t>Conflicto, justicia transicional y construcción de paz - 202542-50702</t>
  </si>
  <si>
    <t>5556-2008-202542-50702</t>
  </si>
  <si>
    <t>Optativa I: Gestión del cambio organizacional - 202542-52164</t>
  </si>
  <si>
    <t>6069-2057-202542-52164</t>
  </si>
  <si>
    <t>Proyecto de animación I (Animación 2D) - 202537-10010</t>
  </si>
  <si>
    <t>2027-5004V-202537-10010</t>
  </si>
  <si>
    <t>PRINCIPIOS DEL PENSAMIENTO COMPUTACIONAL - 202550-53899</t>
  </si>
  <si>
    <t>EDUC-3125-202550-53899</t>
  </si>
  <si>
    <t>GESTIÓN Y PRODUCCIÓN DE CONTENIDOS EDUCATIVOS DIGITALES - 202550-53901</t>
  </si>
  <si>
    <t>3313-3025-202550-53901</t>
  </si>
  <si>
    <t>MI CLASE EN PODCAST - 202550-53902</t>
  </si>
  <si>
    <t>3313-3030-202550-53902</t>
  </si>
  <si>
    <t>MI CLASE EN VIDEO - 202550-53903</t>
  </si>
  <si>
    <t>3313-3016-202550-53903</t>
  </si>
  <si>
    <t>Humanidad Aumentada: Vida, Inteligencia Artificial y Creatividad - 202550-53904</t>
  </si>
  <si>
    <t>8827-0178PR-202550-53904</t>
  </si>
  <si>
    <t>FENÓMENOS RELIGIOSOS CONTEMPORÁNEOS - 202520-35103</t>
  </si>
  <si>
    <t>5568-0002-202520-35103</t>
  </si>
  <si>
    <t>3313-2125-MaestroP</t>
  </si>
  <si>
    <t>Literatura como experiencia creativa -QMMaestroP(C)</t>
  </si>
  <si>
    <t>LITE-3038-MaestroP</t>
  </si>
  <si>
    <t>Estrategias didácticas para el desarrollo computacional - 202550-53900</t>
  </si>
  <si>
    <t>EDUC-3133-202550-53900</t>
  </si>
  <si>
    <t>Pensamiento computacional en la primera infancia - 202550-53905</t>
  </si>
  <si>
    <t>EDUC-3176-202550-53905</t>
  </si>
  <si>
    <t>Inducción a la virtualidad - 202542-53818</t>
  </si>
  <si>
    <t>3313-2040-202542-53818</t>
  </si>
  <si>
    <t>SOCIEDADES MEDIÁTICAS Y TIC - OPTATIVA - 202542-50699</t>
  </si>
  <si>
    <t>8827-2004-202542-50699</t>
  </si>
  <si>
    <t>Evaluación de competencias - OPTATIVO II - 202542-52707</t>
  </si>
  <si>
    <t>3313-2013-202542-52707</t>
  </si>
  <si>
    <t>Evaluación de competencias - OPTATIVO II - 202542-52709</t>
  </si>
  <si>
    <t>3313-2013-202542-52709</t>
  </si>
  <si>
    <t>Evaluación de competencias - OPTATIVO II - 202542-52710</t>
  </si>
  <si>
    <t>3313-2013-202542-52710</t>
  </si>
  <si>
    <t>Evaluación de competencias - OPTATIVO II - 202542-51224</t>
  </si>
  <si>
    <t>3313-2013-202542-51224</t>
  </si>
  <si>
    <t>Gerencia de Proyectos - 202542-51017</t>
  </si>
  <si>
    <t>6069-2163V-202542-51017</t>
  </si>
  <si>
    <t>Emprender e Innovar - 202542-53767-53794-53766-52136</t>
  </si>
  <si>
    <t>6069-2166V-202542-AC12</t>
  </si>
  <si>
    <t>Emprender e Innovar - 202542-53782-51020</t>
  </si>
  <si>
    <t>6069-2166V-202542-AC11</t>
  </si>
  <si>
    <t>Emprender e Innovar - 202542-53785-53777</t>
  </si>
  <si>
    <t>6069-2166V-202542-DF7</t>
  </si>
  <si>
    <t>READING COMPREHENSION STRATEGIES - 202550-54109</t>
  </si>
  <si>
    <t>IDIO-0014-202550-54109</t>
  </si>
  <si>
    <t>READING COMPREHENSION STRATEGIES - 202550-54108</t>
  </si>
  <si>
    <t>IDIO-0014-202550-54108</t>
  </si>
  <si>
    <t>READING COMPREHENSION STRATEGIES - 202550-54107</t>
  </si>
  <si>
    <t>IDIO-0014-202550-54107</t>
  </si>
  <si>
    <t>Sistema de responsabilidad penal para adolescentes - 202542-51852</t>
  </si>
  <si>
    <t>5559-2126V-202542-51852</t>
  </si>
  <si>
    <t>Ciclo de vida e indicadores ODS - 202542-53544</t>
  </si>
  <si>
    <t>8828-2022-202542-53544</t>
  </si>
  <si>
    <t>Seminario de investigación I - 202542-51575</t>
  </si>
  <si>
    <t>3313-2125-202542-51575</t>
  </si>
  <si>
    <t>Marketing en demand side Platforms (DSP) - 202542-50675</t>
  </si>
  <si>
    <t>2026-2005-202542-50675</t>
  </si>
  <si>
    <t>9937-0057V-MaestroP</t>
  </si>
  <si>
    <t>Laboratorio de Pensamiento de Diseño I - 202641-57762</t>
  </si>
  <si>
    <t>3313-2132-202641-57762</t>
  </si>
  <si>
    <t>Laboratorio de Pensamiento de Diseño I - 202641-57763</t>
  </si>
  <si>
    <t>3313-2132-202641-57763</t>
  </si>
  <si>
    <t>Laboratorio de Pensamiento de Diseño I - 202641-57764</t>
  </si>
  <si>
    <t>3313-2132-202641-57764</t>
  </si>
  <si>
    <t>READING COMPREHENSION STRATEGIES - 202550-54232</t>
  </si>
  <si>
    <t>IDIO-0014-202550-54232</t>
  </si>
  <si>
    <t>PROYECTO DE INVESTIGACIÓN APLICADA - 202542-50704</t>
  </si>
  <si>
    <t>5556-2005-202542-50704</t>
  </si>
  <si>
    <t>Ética, Ciencia y Cultura - 202542-50767</t>
  </si>
  <si>
    <t>5568-0079-202542-50767</t>
  </si>
  <si>
    <t>ÉTICA AMBIENTAL - 202542-51920</t>
  </si>
  <si>
    <t>5568-0072-202542-51920</t>
  </si>
  <si>
    <t>Ecología Industrial - 202542-51585</t>
  </si>
  <si>
    <t>8820-2036-202542-51585</t>
  </si>
  <si>
    <t>Evaluación financiera de proyectos - 202542-52623</t>
  </si>
  <si>
    <t>6069-2042-202542-52623</t>
  </si>
  <si>
    <t>Fintech - 202542-52676</t>
  </si>
  <si>
    <t>6069-2187-202542-52676</t>
  </si>
  <si>
    <t>Innovación pública y transformación digital - 202542-51893</t>
  </si>
  <si>
    <t>5556-2042-202542-51893</t>
  </si>
  <si>
    <t>Particularidades del proceso civil - 202542-51878</t>
  </si>
  <si>
    <t>5559-2093V-202542-51878</t>
  </si>
  <si>
    <t>Cultura y Mercado - 202542-53833</t>
  </si>
  <si>
    <t>5568-0086-202542-53833</t>
  </si>
  <si>
    <t>GESTIÓN ÁGIL DE PROYECTOS - 202542-51633</t>
  </si>
  <si>
    <t>8830-2003-202542-51633</t>
  </si>
  <si>
    <t>ÉTICA DE LAS ORGANIZACIONES - 202542-50755</t>
  </si>
  <si>
    <t>5568-0073-202542-50755</t>
  </si>
  <si>
    <t>Planeación financiera y tributaria - 202542-51034</t>
  </si>
  <si>
    <t>6069-2002V-202542-51034</t>
  </si>
  <si>
    <t>Economía para los negocios - 202542-52505</t>
  </si>
  <si>
    <t>6611-2035V-202542-52505</t>
  </si>
  <si>
    <t>Retención en la fuente - 202542-51857</t>
  </si>
  <si>
    <t>5559-2055V-202542-51857</t>
  </si>
  <si>
    <t>Estrategia Pública, Gestión Institucional y Riesgos - 202542-51890</t>
  </si>
  <si>
    <t>5556-2039-202542-51890</t>
  </si>
  <si>
    <t>ÉTICA DE LAS ORGANIZACIONES - 202542-50685</t>
  </si>
  <si>
    <t>5568-0073-202542-50685</t>
  </si>
  <si>
    <t>Sistemas de Información Geográfica - 202542-51620</t>
  </si>
  <si>
    <t>9969-2019-202542-51620</t>
  </si>
  <si>
    <t>Gestión de redes sociodigitales - 202542-53548</t>
  </si>
  <si>
    <t>5557-2013-202542-53548</t>
  </si>
  <si>
    <t>6611-2028V-MaestroP</t>
  </si>
  <si>
    <t>CVFA-VMGH-Maestría en Gestión Humana para Organizaciones Saludables</t>
  </si>
  <si>
    <t>CVFA-VMGH</t>
  </si>
  <si>
    <t>PROYECTO DE GRADO I   -202542V4-50075-52187 borrar</t>
  </si>
  <si>
    <t>XXXXSeminario de Investigación II - Artículo y Estudio de Caso - 202542-52475</t>
  </si>
  <si>
    <t>XXX6069-2154-202542-52475</t>
  </si>
  <si>
    <t>PROYECTO DE GRADO I-202542V5-50037 BORRAR</t>
  </si>
  <si>
    <t>6611-0039-202542V5-50037-BORRAR</t>
  </si>
  <si>
    <t>PROYECTO DE GRADO I-202542V5-52275 borrar</t>
  </si>
  <si>
    <t>PROYECTO DE GRADO I-202542V5-52279 borrar</t>
  </si>
  <si>
    <t>PROYECTO DE GRADO I-202542V5-52280 borrar</t>
  </si>
  <si>
    <t>PROYECTO DE GRADO I-202542V5-52281 BORRAR</t>
  </si>
  <si>
    <t>PROYECTO DE GRADO I-202542V5-52282 BORRAR</t>
  </si>
  <si>
    <t>PROYECTO DE GRADO I-202542V5-52289 BORRAR</t>
  </si>
  <si>
    <t>PROYECTO DE GRADO I-202542V5-52290 BORRAR</t>
  </si>
  <si>
    <t>PROYECTO DE GRADO I-202542V5-52291 BORRAR</t>
  </si>
  <si>
    <t>PROYECTO DE GRADO I-202542V5-52293 BORRAR</t>
  </si>
  <si>
    <t>PROYECTO DE GRADO I-202542V5-52295 BORRAR</t>
  </si>
  <si>
    <t>PROYECTO DE GRADO I-202542V5-52296 BORRAR</t>
  </si>
  <si>
    <t>PROYECTO DE GRADO I-202542V5-52298 BORRAR</t>
  </si>
  <si>
    <t>PROYECTO DE GRADO I-202542V5-52299 BORRAR</t>
  </si>
  <si>
    <t>PROYECTO DE GRADO I-202542V5-52300 BORRAR</t>
  </si>
  <si>
    <t>PROYECTO DE GRADO I-202542V5-52301 BORRAR</t>
  </si>
  <si>
    <t>PROYECTO DE GRADO I-202542V5-52302 BORRAR</t>
  </si>
  <si>
    <t>PROYECTO DE GRADO I-202542V5-52305 borrar</t>
  </si>
  <si>
    <t>PROYECTO DE GRADO I-202542V5-52306 borrar</t>
  </si>
  <si>
    <t>PROYECTO DE GRADO I-202542V5-52307 borrar</t>
  </si>
  <si>
    <t>PROYECTO DE GRADO I-202542V5-52621 borrar</t>
  </si>
  <si>
    <t>PROYECTO DE GRADO I-202542V5-52292 BORRAR</t>
  </si>
  <si>
    <t>6611-0039-202542V5-52292</t>
  </si>
  <si>
    <t>PROYECTO DE GRADO I-202542V5-52297 BORRAR</t>
  </si>
  <si>
    <t>6611-0039-202542V5-52297</t>
  </si>
  <si>
    <t>PROYECTO DE GRADO I-202542V5-52303 borrar</t>
  </si>
  <si>
    <t>6611-0039-202542V5-52303</t>
  </si>
  <si>
    <t>PROYECTO DE GRADO I-202542V5-52304 Borrar</t>
  </si>
  <si>
    <t>6611-0039-202542V5-52304</t>
  </si>
  <si>
    <t>Cultura y mercado-borrar</t>
  </si>
  <si>
    <t>5568-0086-202542V5-AP82-borrar</t>
  </si>
  <si>
    <t>Indicadores de gestión</t>
  </si>
  <si>
    <t>Proyecto de Grado II: Consultoría empresarial BORRAR</t>
  </si>
  <si>
    <t>6611-0041-202542V5-52246BORRAR</t>
  </si>
  <si>
    <t>Proyecto de Grado</t>
  </si>
  <si>
    <t>EJERCICIO DE INVESTIGACION II -202542V5-50055-52208-borrar</t>
  </si>
  <si>
    <t>3313-2014-202542V5-AP14-borrar</t>
  </si>
  <si>
    <t>EJERCICIO DE INVESTIGACION I -202542V5-50057-52211- borrar</t>
  </si>
  <si>
    <t>3313-2010-202542V5-AP15-borrar</t>
  </si>
  <si>
    <t>SEMINARIO DE INVESTIGACION II -202542V5-50088 borrar</t>
  </si>
  <si>
    <t>6069-2154-202542V5-50088-borrar</t>
  </si>
  <si>
    <t>EVALUACION Y GESTION FINANCIERA DE PROYECTOS -202542V5-50091 Cancelado</t>
  </si>
  <si>
    <t>6611-0036-202542V5-50091-Cancelado</t>
  </si>
  <si>
    <t>SEMINARIO DE INVESTIGACION I -202542V5-52175-borrar</t>
  </si>
  <si>
    <t>6069-2153-202542V5-52175-borrar</t>
  </si>
  <si>
    <t>OPTATIVA: Gerencia y organización empresarial-Borrar</t>
  </si>
  <si>
    <t>6069-2156V-202542V5-52176-Borrar</t>
  </si>
  <si>
    <t>PROYECTO DE GRADO I -202542V5-52249 cancelado</t>
  </si>
  <si>
    <t>6611-0039-202542V5-52249 cancelado</t>
  </si>
  <si>
    <t>Evaluación y Gestión del Riesgo BORRAR</t>
  </si>
  <si>
    <t>6611-0038-202542V5-AP13BORRAR</t>
  </si>
  <si>
    <t>ASPECTOS LEGALES Y CONTRATACION EN LOS PROYECTOS -202542V5-50034-52248-Borrar</t>
  </si>
  <si>
    <t>5559-0110-202542V5-AP31-Borrar</t>
  </si>
  <si>
    <t>Taller de PMI y Estándares Internacionales en Gerencia de Proyectos BORRAR</t>
  </si>
  <si>
    <t>6069-0087-202542V5-AP11-BORRAR</t>
  </si>
  <si>
    <t>ETICA DE LAS ORGANIZACIONES -202542V5-53243-borrar</t>
  </si>
  <si>
    <t>5568-0073-202542V5-53243-borrar</t>
  </si>
  <si>
    <t>PRIMER SEMINARIO DE LINEA - FUNCION SOCIAL DE LA EDUCACION -202542V5-50063 bORRAR</t>
  </si>
  <si>
    <t>3313-2006-202542V5-50063-bORRAR</t>
  </si>
  <si>
    <t>OPTATIVA: GERENCIA Y ORGANIZACION EMPRESARIAL -202542V5-52176-Borrar</t>
  </si>
  <si>
    <t>PROYECTO DE GRADO II -202542V5-52246 cancelado</t>
  </si>
  <si>
    <t>6611-0041-202542V5-52246cancelado</t>
  </si>
  <si>
    <t>2025 Tecno. C3</t>
  </si>
  <si>
    <t>XXXModelos de gestión y sostenibilidad corporativa - 202542-55</t>
  </si>
  <si>
    <t>XXX5566-2046V-202542-55</t>
  </si>
  <si>
    <t>2025 Pregrado Intersemestral 2</t>
  </si>
  <si>
    <t>5568-0006-MaestroC</t>
  </si>
  <si>
    <t>MODELOS DE GESTIÓN SOCIAL Y MEDICIÓN DE IMPACTOS -MaestroV</t>
  </si>
  <si>
    <t>8820-2016-MaestroV</t>
  </si>
  <si>
    <t>MGH-Bienestar e incentivos-MaestroV</t>
  </si>
  <si>
    <t>Bientar-Incentivos-MaestroV</t>
  </si>
  <si>
    <t>MGH-Sistemas de información y medición en gestión humana 202142 MaestroV</t>
  </si>
  <si>
    <t>Sistemas-Informacion-MaestroV</t>
  </si>
  <si>
    <t>MODELOS DE GESTIÓN SOCIAL Y MEDICIÓN DE IMPACTOS -QMMaestroB</t>
  </si>
  <si>
    <t>8820-2016-MaestroB</t>
  </si>
  <si>
    <t>Introducción a la Publicidad y el Marketing Digital -QMMaestroC</t>
  </si>
  <si>
    <t>2026-0110-MaestroC</t>
  </si>
  <si>
    <t>Saber Social -QMMaestroP(R)</t>
  </si>
  <si>
    <t>Educación y emociones en las relaciones intergeneracionales  -QMMaestroP(R)</t>
  </si>
  <si>
    <t>COSO-3131-MaestroP</t>
  </si>
  <si>
    <t>ECON-3008-MaestroP</t>
  </si>
  <si>
    <t>SAPIENCIA-Ciencia de datos para contar historias, la tecnología al servicio de la creatividad - QMMaestroP(R)</t>
  </si>
  <si>
    <t>INFO-3119-MaestroP</t>
  </si>
  <si>
    <t>COSO-3129-MaestroP</t>
  </si>
  <si>
    <t>SAPIENCIA-Alfabetización digital, algoritmos y creación de contenidos en la sociedad hiperconectada - QMMaestroP(R)</t>
  </si>
  <si>
    <t>Seminario de investigación I -QMMaestroC</t>
  </si>
  <si>
    <t>3313-2140-MaestroC</t>
  </si>
  <si>
    <t>COSO-3128-MaestroP</t>
  </si>
  <si>
    <t>5557-2010-202542-50693</t>
  </si>
  <si>
    <t>Gerencia de proyectos -QMMaestroC</t>
  </si>
  <si>
    <t>Ciberseguridad y riesgos en Internet -QMMaestroC</t>
  </si>
  <si>
    <t>INFO-3124-MaestroC</t>
  </si>
  <si>
    <t>SEMINARIO DE INVESTIGACIÓN I - 202542-53686-50487</t>
  </si>
  <si>
    <t>3313-2077-202542-05</t>
  </si>
  <si>
    <t>Finanzas Corporativas -QMMaestroP(R)</t>
  </si>
  <si>
    <t>202521</t>
  </si>
  <si>
    <t>ARTE DEL RENACIMIENTO - 202521-10020</t>
  </si>
  <si>
    <t>2024-0011-202521-10020</t>
  </si>
  <si>
    <t>CONTEXTO PROFESIONAL - 202521-10062</t>
  </si>
  <si>
    <t>5566-0009-202521-10062</t>
  </si>
  <si>
    <t>Cristología Básica - 202521-10024</t>
  </si>
  <si>
    <t>5568-0006-202521-10024</t>
  </si>
  <si>
    <t>Cristología Básica - 202521-10023</t>
  </si>
  <si>
    <t>5568-0006-202521-10023</t>
  </si>
  <si>
    <t>DESARROLLO HUMANO Y GLOBALIZACIÓN - 202521-10026</t>
  </si>
  <si>
    <t>5556-0025-202521-10026</t>
  </si>
  <si>
    <t>Ecología en la cultura - 202521-10027</t>
  </si>
  <si>
    <t>5555-0012-202521-10027</t>
  </si>
  <si>
    <t>Economía - 202521-10074</t>
  </si>
  <si>
    <t>6611-0136-202521-10074</t>
  </si>
  <si>
    <t>EMPRENDIMIENTO Y RESPONSABILIDAD SOCIAL - 202521-10067</t>
  </si>
  <si>
    <t>6069-0001-202521-10067</t>
  </si>
  <si>
    <t>EMPRENDIMIENTO Y RESPONSABILIDAD SOCIAL - 202521-10070</t>
  </si>
  <si>
    <t>6069-0001-202521-10070</t>
  </si>
  <si>
    <t>EMPRENDIMIENTO Y RESPONSABILIDAD SOCIAL - 202521-10068</t>
  </si>
  <si>
    <t>6069-0001-202521-10068</t>
  </si>
  <si>
    <t>EMPRENDIMIENTO Y RESPONSABILIDAD SOCIAL - 202521-10069</t>
  </si>
  <si>
    <t>6069-0001-202521-10069</t>
  </si>
  <si>
    <t>Ética General - 202521-10028</t>
  </si>
  <si>
    <t>5555-0009-202521-10028</t>
  </si>
  <si>
    <t>Ética General - 202521-10029</t>
  </si>
  <si>
    <t>5555-0009-202521-10029</t>
  </si>
  <si>
    <t>Ética Profesional PUB&amp;COM - 202521-10040</t>
  </si>
  <si>
    <t>5555-0010--202521-10040</t>
  </si>
  <si>
    <t>Ética Profesional Ciencias Estratégicas - 202521-10043</t>
  </si>
  <si>
    <t>5555-0032-202521-10043</t>
  </si>
  <si>
    <t>HISTORIA DE LAS CIENCIAS - 202521-10046</t>
  </si>
  <si>
    <t>5562-0001-202521-10046</t>
  </si>
  <si>
    <t>HUMANISMO Y CULTURA CIUDADANA - 202521-10048</t>
  </si>
  <si>
    <t>5555-0008-202521-10048</t>
  </si>
  <si>
    <t>HUMANISMO Y CULTURA CIUDADANA - 202521-10049</t>
  </si>
  <si>
    <t>5555-0008-202521-10049</t>
  </si>
  <si>
    <t>HUMANISMO Y CULTURA CIUDADANA - 202521-10050</t>
  </si>
  <si>
    <t>5555-0008-202521-10050</t>
  </si>
  <si>
    <t>INTRODUCCIÓN A LAS ARTES PLÁSTICAS - 202521-10052</t>
  </si>
  <si>
    <t>2024-0010-202521-10052</t>
  </si>
  <si>
    <t>LENGUA Y CULTURA - 202521-10063</t>
  </si>
  <si>
    <t>5564-0070-202521-10063</t>
  </si>
  <si>
    <t>LENGUA Y CULTURA - 202521-10065</t>
  </si>
  <si>
    <t>5564-0070-202521-10065</t>
  </si>
  <si>
    <t>LENGUA Y CULTURA - 202521-10066</t>
  </si>
  <si>
    <t>5564-0070-202521-10066</t>
  </si>
  <si>
    <t>LENGUA Y CULTURA - 202521-10064</t>
  </si>
  <si>
    <t>5564-0070-202521-10064</t>
  </si>
  <si>
    <t>Literatura - 202521-10075</t>
  </si>
  <si>
    <t>5564-0162-202521-10075</t>
  </si>
  <si>
    <t>Médicos, Chamanes y Curanderos - 202521-10053</t>
  </si>
  <si>
    <t>5553-0002-202521-10053</t>
  </si>
  <si>
    <t>RELIGIONES DEL MUNDO - 202521-10054</t>
  </si>
  <si>
    <t>5568-0008-202521-10054</t>
  </si>
  <si>
    <t>SEMINARIO DE INVESTIGACION I -202542V6-53854</t>
  </si>
  <si>
    <t>3313-0051-202542V6-53854</t>
  </si>
  <si>
    <t>LUMI PRO</t>
  </si>
  <si>
    <t>Lumi Trial</t>
  </si>
  <si>
    <t>ÉTICA SOCIAL - 202521-10044-10045</t>
  </si>
  <si>
    <t>5568-0011-202521-A1</t>
  </si>
  <si>
    <t>Cultura y Mercado - 202542-51321</t>
  </si>
  <si>
    <t>5568-0086-202542-51321</t>
  </si>
  <si>
    <t>Cultura y Mercado - 202542-50779</t>
  </si>
  <si>
    <t>5568-0086-202542-50779</t>
  </si>
  <si>
    <t>TUTORÍA Y MODERACIÓN EN AMBIENTES VIRTUALES DE APRENDIZAJE C25 - 202550-54248-54249</t>
  </si>
  <si>
    <t>PGME-3143-202550-54248-54249</t>
  </si>
  <si>
    <t>MI CLASE EN PODCAST C13 - 202550-53956-53959 BORRAR</t>
  </si>
  <si>
    <t>3313-3030-202550-53956-53959-BORRAR</t>
  </si>
  <si>
    <t>MI CLASE EN VIDEO C14 - 202550-54277-54278</t>
  </si>
  <si>
    <t>3313-3016-202550-54277-54278</t>
  </si>
  <si>
    <t>GESTIÓN Y PRODUCCIÓN DE CONTENIDOS EDUCATIVOS DIGITALES C8 - 202550-54284-54285</t>
  </si>
  <si>
    <t>3313-3025-202550-54284-54285</t>
  </si>
  <si>
    <t>sens-conc-MaestroP</t>
  </si>
  <si>
    <t>Recu-Emol-MaestroP</t>
  </si>
  <si>
    <t>5566-2049V-MaestroP</t>
  </si>
  <si>
    <t>Contenidos digitales para la educación III</t>
  </si>
  <si>
    <t>Seminario de investigación I - 202542-51936</t>
  </si>
  <si>
    <t>3313-2140-202542-51936</t>
  </si>
  <si>
    <t>3313-0069-202641V1-57832</t>
  </si>
  <si>
    <t>3313-2008-202641V1-57837</t>
  </si>
  <si>
    <t>Segundo Seminario De Linea - Desarrollo De Competencias Emocionales</t>
  </si>
  <si>
    <t>3313-2012-202641V1-AP3</t>
  </si>
  <si>
    <t>3313-0067-202641V1-57838</t>
  </si>
  <si>
    <t>Políticas Educativas Y Psicopedagogía</t>
  </si>
  <si>
    <t>3313-0068-202641V1-AP2</t>
  </si>
  <si>
    <t>3313-0070-202641V1-57842</t>
  </si>
  <si>
    <t>3313-2007-202641V1-57836</t>
  </si>
  <si>
    <t>5568-0079-202641V1-57834</t>
  </si>
  <si>
    <t>5553-0019-202641V1-57839</t>
  </si>
  <si>
    <t>3313-0050-202641V1-57833</t>
  </si>
  <si>
    <t>3313-0051-202641V1-AP4</t>
  </si>
  <si>
    <t>3313-0047-202641V1-57813</t>
  </si>
  <si>
    <t>3313-0046-202641V1-57814</t>
  </si>
  <si>
    <t>RESEARCH SEMINAR IV: RESEARCH IN PROCESS - 202542-53362</t>
  </si>
  <si>
    <t>LGAP-0096-202542-53362</t>
  </si>
  <si>
    <t>RESEARCH SEMINAR IV: RESEARCH IN PROCESS - 202542-53315</t>
  </si>
  <si>
    <t>LGAP-0096-202542-53315</t>
  </si>
  <si>
    <t>Ejercicio De Investigación II</t>
  </si>
  <si>
    <t>3313-2014-202641D-57999</t>
  </si>
  <si>
    <t>3313-2014-202641D-58001</t>
  </si>
  <si>
    <t>3313-2014-202641D-58002</t>
  </si>
  <si>
    <t>3313-2014-202641D-58003</t>
  </si>
  <si>
    <t>3313-2014-202641D-58004</t>
  </si>
  <si>
    <t>3313-2014-202641D-58005</t>
  </si>
  <si>
    <t>3313-2014-202641D-58006</t>
  </si>
  <si>
    <t>3313-2014-202641D-58007</t>
  </si>
  <si>
    <t>3313-2014-202641D-58008</t>
  </si>
  <si>
    <t>3313-2014-202641D-58009</t>
  </si>
  <si>
    <t>3313-2014-202641D-58010</t>
  </si>
  <si>
    <t>3313-2014-202641D-58011</t>
  </si>
  <si>
    <t>3313-2014-202641D-58012</t>
  </si>
  <si>
    <t>3313-2014-202641D-58013</t>
  </si>
  <si>
    <t>3313-2014-202641D-58014</t>
  </si>
  <si>
    <t>3313-2014-202641D-58015</t>
  </si>
  <si>
    <t>6069-2001-202641V1-57769</t>
  </si>
  <si>
    <t>5568-0086-202641V1-57768</t>
  </si>
  <si>
    <t>6069-0141-202641V1-57770</t>
  </si>
  <si>
    <t>6069-0154-202641V1-57772</t>
  </si>
  <si>
    <t>6069-0174-202641V1-57771</t>
  </si>
  <si>
    <t>6069-2060-202641V1-57906</t>
  </si>
  <si>
    <t>Estándares Internacionales de Proyectos</t>
  </si>
  <si>
    <t>6069-2161-202641V1-AP1</t>
  </si>
  <si>
    <t>Proyecto de Grado II: Consultoría empresarial</t>
  </si>
  <si>
    <t>6611-0041-202641V1-50013</t>
  </si>
  <si>
    <t>6069-2161-202641V1-57883</t>
  </si>
  <si>
    <t>6069-2161-202641V1-57884</t>
  </si>
  <si>
    <t>Gestión de la Calidad en los Proyectos</t>
  </si>
  <si>
    <t>6069-0088-202641V1-50014</t>
  </si>
  <si>
    <t>6069-2159-202641V1-57869</t>
  </si>
  <si>
    <t>6069-2158-202641V1-57885</t>
  </si>
  <si>
    <t>6069-2154-202641V1-57871</t>
  </si>
  <si>
    <t>6069-2158-202641V1-57886</t>
  </si>
  <si>
    <t>6611-0035-202641V1-57866</t>
  </si>
  <si>
    <t>6611-0036-202641V1-57997</t>
  </si>
  <si>
    <t>6611-0036-202641V1-57868</t>
  </si>
  <si>
    <t>Electiva: Ética en la red</t>
  </si>
  <si>
    <t>5568-0074-202641V1-57867</t>
  </si>
  <si>
    <t>6069-2157-202641V1-57870</t>
  </si>
  <si>
    <t>6069-2156-202641V1-57801</t>
  </si>
  <si>
    <t>6069-2153-202641V1-57802</t>
  </si>
  <si>
    <t>6611-0041-202641D-57990</t>
  </si>
  <si>
    <t>6611-0041-202641D-57991</t>
  </si>
  <si>
    <t>6611-0039-202641D-57992</t>
  </si>
  <si>
    <t>6611-0039-202641D-57993</t>
  </si>
  <si>
    <t>6611-0041-202641D-57994</t>
  </si>
  <si>
    <t>6611-0041-202641D-57995</t>
  </si>
  <si>
    <t>6611-0041-202641D-57996</t>
  </si>
  <si>
    <t>OPTATIVA:Gestión de la Innovación y el Cambio Tecnológico (2)</t>
  </si>
  <si>
    <t>6069-2157V-202641V1-AP6</t>
  </si>
  <si>
    <t>Técnicas de Seguimiento y Control en los Proyectos</t>
  </si>
  <si>
    <t>6611-0040-202641V1-AP5</t>
  </si>
  <si>
    <t>Gestión Humana</t>
  </si>
  <si>
    <t>6069-0052-202641V1-58029</t>
  </si>
  <si>
    <t>Proyectos Públicos</t>
  </si>
  <si>
    <t>6069-2143-202641V1-58030</t>
  </si>
  <si>
    <t>Gerencia de Proyectos</t>
  </si>
  <si>
    <t>6611-0037-202641V1-58032</t>
  </si>
  <si>
    <t>Aspectos Legales y Contratación en los Proyectos</t>
  </si>
  <si>
    <t>5559-0110-202641V1-58031</t>
  </si>
  <si>
    <t>6069-2154-202641V1-58033</t>
  </si>
  <si>
    <t>Pruebas para uso con Lumi y Creator +</t>
  </si>
  <si>
    <t>Pruebas-LUMI+Creator</t>
  </si>
  <si>
    <t>Inducción a la Virtualidad - copia para revisar con LUMI + Creator+</t>
  </si>
  <si>
    <t>3313-2040-MaestroC-LUMI</t>
  </si>
  <si>
    <t>SAPIENCIA-Innovación - 202550-54184</t>
  </si>
  <si>
    <t>CHFI-3131-202550-54184</t>
  </si>
  <si>
    <t>SAPIENCIA-Innovación - 202550-54231</t>
  </si>
  <si>
    <t>CHFI-3131-202550-54231</t>
  </si>
  <si>
    <t>SAPIENCIA-Innovación - 202550-54188</t>
  </si>
  <si>
    <t>CHFI-3131-202550-54188</t>
  </si>
  <si>
    <t>SAPIENCIA-Innovación - 202550-54193</t>
  </si>
  <si>
    <t>CHFI-3131-202550-54193</t>
  </si>
  <si>
    <t>SAPIENCIA-Innovación - 202550-54194</t>
  </si>
  <si>
    <t>CHFI-3131-202550-54194</t>
  </si>
  <si>
    <t>SAPIENCIA-Innovación - 202550-54195</t>
  </si>
  <si>
    <t>CHFI-3131-202550-54195</t>
  </si>
  <si>
    <t>SAPIENCIA-Innovación - 202550-54196</t>
  </si>
  <si>
    <t>CHFI-3131-202550-54196</t>
  </si>
  <si>
    <t>SAPIENCIA-Innovación - 202550-54197</t>
  </si>
  <si>
    <t>CHFI-3131-202550-54197</t>
  </si>
  <si>
    <t>SAPIENCIA-Innovación - 202550-54198</t>
  </si>
  <si>
    <t>CHFI-3131-202550-54198</t>
  </si>
  <si>
    <t>SAPIENCIA-Innovación - 202550-54199</t>
  </si>
  <si>
    <t>CHFI-3131-202550-54199</t>
  </si>
  <si>
    <t>SAPIENCIA-Innovación - 202550-54200</t>
  </si>
  <si>
    <t>CHFI-3131-202550-54200</t>
  </si>
  <si>
    <t>SAPIENCIA-Innovación - 202550-54201</t>
  </si>
  <si>
    <t>CHFI-3131-202550-54201</t>
  </si>
  <si>
    <t>SAPIENCIA-Innovación - 202550-54202</t>
  </si>
  <si>
    <t>CHFI-3131-202550-54202</t>
  </si>
  <si>
    <t>SAPIENCIA-Innovación - 202550-54203</t>
  </si>
  <si>
    <t>CHFI-3131-202550-54203</t>
  </si>
  <si>
    <t>SAPIENCIA-Innovación - 202550-54204</t>
  </si>
  <si>
    <t>CHFI-3131-202550-54204</t>
  </si>
  <si>
    <t>SAPIENCIA-Innovación - 202550-54206</t>
  </si>
  <si>
    <t>CHFI-3131-202550-54206</t>
  </si>
  <si>
    <t>SAPIENCIA-Innovación - 202550-54207</t>
  </si>
  <si>
    <t>CHFI-3131-202550-54207</t>
  </si>
  <si>
    <t>SAPIENCIA-Innovación - 202550-54208</t>
  </si>
  <si>
    <t>CHFI-3131-202550-54208</t>
  </si>
  <si>
    <t>SAPIENCIA-Innovación - 202550-54209</t>
  </si>
  <si>
    <t>CHFI-3131-202550-54209</t>
  </si>
  <si>
    <t>SAPIENCIA-Innovación - 202550-54210</t>
  </si>
  <si>
    <t>CHFI-3131-202550-54210</t>
  </si>
  <si>
    <t>SAPIENCIA-Innovación - 202550-54211</t>
  </si>
  <si>
    <t>CHFI-3131-202550-54211</t>
  </si>
  <si>
    <t>SAPIENCIA-Innovación - 202550-54212</t>
  </si>
  <si>
    <t>CHFI-3131-202550-54212</t>
  </si>
  <si>
    <t>SAPIENCIA-Innovación - 202550-54217</t>
  </si>
  <si>
    <t>CHFI-3131-202550-54217</t>
  </si>
  <si>
    <t>SAPIENCIA-Innovación - 202550-54218</t>
  </si>
  <si>
    <t>CHFI-3131-202550-54218</t>
  </si>
  <si>
    <t>SAPIENCIA-Innovación - 202550-54219</t>
  </si>
  <si>
    <t>CHFI-3131-202550-54219</t>
  </si>
  <si>
    <t>SAPIENCIA-Innovación - 202550-54220</t>
  </si>
  <si>
    <t>CHFI-3131-202550-54220</t>
  </si>
  <si>
    <t>SAPIENCIA-Innovación - 202550-54192</t>
  </si>
  <si>
    <t>CHFI-3131-202550-54192</t>
  </si>
  <si>
    <t>Sistemas de Información Geográfica -HTMaestroV</t>
  </si>
  <si>
    <t>TECE-0005-MaestroV</t>
  </si>
  <si>
    <t>EDUCACION PEDAGOGIA Y SABERES - HTMaestroV</t>
  </si>
  <si>
    <t>PGME-0042-MaestroV</t>
  </si>
  <si>
    <t>CÁLCULO II -MaestroV</t>
  </si>
  <si>
    <t>9937-0056-MaestroV-Cálculo-II</t>
  </si>
  <si>
    <t>ESTÁNDARES INTERNACIONALES DE PROYECTOS - QMMaestroC</t>
  </si>
  <si>
    <t>6069-2161-MaestroC</t>
  </si>
  <si>
    <t>Educacion Pedagogia y Saberes - QMMaestroB</t>
  </si>
  <si>
    <t>PGME-0042-MaestroB</t>
  </si>
  <si>
    <t>9936-2019-MaestroC</t>
  </si>
  <si>
    <t>CÁLCULO I -QMMaestroV</t>
  </si>
  <si>
    <t>9937-0056-MaestroV-Cálculo-I</t>
  </si>
  <si>
    <t>SAPIENCIA-ECONOMIA DIGITAL - MaestroP(R)</t>
  </si>
  <si>
    <t>INFO-3118-MaestroP</t>
  </si>
  <si>
    <t>3313-2118V-MaestroC</t>
  </si>
  <si>
    <t>CVUO - VPUO Escuela Inteligente</t>
  </si>
  <si>
    <t>Legislación informática y propiedad intelectual en medios digitales -QMMaestroC</t>
  </si>
  <si>
    <t>5559-2166-MaestroC</t>
  </si>
  <si>
    <t>TIC EN LA DOCENCIA - QMMaestroP(R)</t>
  </si>
  <si>
    <t>6611-0037-MaestroC</t>
  </si>
  <si>
    <t>Apropiación de herramientas TIC y uso básico de la IA generativa -QMMaestroC</t>
  </si>
  <si>
    <t>INFO-3125-MaestroC</t>
  </si>
  <si>
    <t>Diplomado en salud, educación y desarrollo de niñas, niños y adolescentes: un enfoque anticipatorio - 202650-50010</t>
  </si>
  <si>
    <t>PEDI-3005-202650-50010</t>
  </si>
  <si>
    <t>SAPIENCIA-Innovación - 202550-54213</t>
  </si>
  <si>
    <t>CHFI-3131-202550-54213</t>
  </si>
  <si>
    <t>READING COMPREHENSION STRATEGIES - 202550-54161</t>
  </si>
  <si>
    <t>IDIO-0014-202550-54161</t>
  </si>
  <si>
    <t>SAPIENCIA-Ciencia de datos para contar historias, la tecnología al servicio de la creatividad - 202550-54121</t>
  </si>
  <si>
    <t>INFO-3119-202550-54121</t>
  </si>
  <si>
    <t>Creatividad, Innovación y Tecnologías 4.0 - 202550-54122</t>
  </si>
  <si>
    <t>COSO-3128-202550-54122</t>
  </si>
  <si>
    <t>SAPIENCIA-Cultura digital e innovación social - 202550-54123</t>
  </si>
  <si>
    <t>COSO-3129-202550-54123</t>
  </si>
  <si>
    <t>SAPIENCIA-ECONOMIA DIGITAL - 202550-54124</t>
  </si>
  <si>
    <t>ECON-3008-202550-54124</t>
  </si>
  <si>
    <t>SAPIENCIA-Marketing digital - Gestión de social media - 202550-54126</t>
  </si>
  <si>
    <t>COSO-3131-202550-54126</t>
  </si>
  <si>
    <t>SAPIENCIA-Marketing digital - Gestión de social media - 202550-54127</t>
  </si>
  <si>
    <t>COSO-3131-202550-54127</t>
  </si>
  <si>
    <t>SAPIENCIA-Marketing digital - Gestión de social media - 202550-54128</t>
  </si>
  <si>
    <t>COSO-3131-202550-54128</t>
  </si>
  <si>
    <t>SAPIENCIA-Marketing digital - Gestión de social media - 202550-54129</t>
  </si>
  <si>
    <t>COSO-3131-202550-54129</t>
  </si>
  <si>
    <t>6069-2156-202641V1-58139</t>
  </si>
  <si>
    <t>SAPIENCIA-Alfabetización digital, algoritmos y creación de contenidos en la sociedad hiperconectada - 202550-54120</t>
  </si>
  <si>
    <t>INFO-3118-202550-54120</t>
  </si>
  <si>
    <t>SAPIENCIA-Innovación - 202550-54205</t>
  </si>
  <si>
    <t>CHFI-3131-202550-54205</t>
  </si>
  <si>
    <t>TIC EN LA DOCENCIA - 202550-53916</t>
  </si>
  <si>
    <t>EDUC-3175-202550-53916</t>
  </si>
  <si>
    <t>6069-2070-MaestroC</t>
  </si>
  <si>
    <t>2026 Pregrado Semestre 1</t>
  </si>
  <si>
    <t>202610</t>
  </si>
  <si>
    <t>2026 Tecno. C1</t>
  </si>
  <si>
    <t>202617</t>
  </si>
  <si>
    <t>3313-0131-MaestroC</t>
  </si>
  <si>
    <t>5566-0044-MaestroC</t>
  </si>
  <si>
    <t>5568-0011-MaestroB</t>
  </si>
  <si>
    <t>Arquitectura de decisiones - QMMaestroP(R)</t>
  </si>
  <si>
    <t>2026-0101-MaestroP</t>
  </si>
  <si>
    <t>Teoría de la comunicación -QMMaestroP(R)</t>
  </si>
  <si>
    <t>ARTE DEL RENACIMIENTO - 202610-26206</t>
  </si>
  <si>
    <t>2024-0011-202610-26206</t>
  </si>
  <si>
    <t>ARTE DEL RENACIMIENTO - 202610-26609</t>
  </si>
  <si>
    <t>2024-0011-202610-26609</t>
  </si>
  <si>
    <t>CONFLICTO JUSTICIA TRANSICIONAL Y CONSTRUCCIÓN DE PAZ - 202610-25085</t>
  </si>
  <si>
    <t>5556-0003-202610-25085</t>
  </si>
  <si>
    <t>Conflicto postconflicto y construcciones de paz en Colombia. Una aproximación psicosocial - 202610-25139</t>
  </si>
  <si>
    <t>PSTS-0002-202610-25139</t>
  </si>
  <si>
    <t>Conflicto postconflicto y construcciones de paz en Colombia. Una aproximación psicosocial - 202610-26536</t>
  </si>
  <si>
    <t>PSTS-0002-202610-26536</t>
  </si>
  <si>
    <t>CONSTRUCCIÓN DE IDENTIDAD DEL MAESTRO - 202610-26662</t>
  </si>
  <si>
    <t>3313-0109-202610-26662</t>
  </si>
  <si>
    <t>Construcciones curriculares - 202610-P2</t>
  </si>
  <si>
    <t>3313-0130-202610-P2</t>
  </si>
  <si>
    <t>Construcciones curriculares - 202610-P1</t>
  </si>
  <si>
    <t>3313-0130-202610-P1</t>
  </si>
  <si>
    <t>Cristología Básica - 202610-26398</t>
  </si>
  <si>
    <t>5568-0006-202610-26398</t>
  </si>
  <si>
    <t>Cristología Básica - 202610-26235</t>
  </si>
  <si>
    <t>5568-0006-202610-26235</t>
  </si>
  <si>
    <t>Cristología Básica - 202610-26696</t>
  </si>
  <si>
    <t>5568-0006-202610-26696</t>
  </si>
  <si>
    <t>Cristología Básica - 202610-26275</t>
  </si>
  <si>
    <t>5568-0006-202610-26275</t>
  </si>
  <si>
    <t>Cristología Básica - 202610-26352</t>
  </si>
  <si>
    <t>5568-0006-202610-26352</t>
  </si>
  <si>
    <t>Cristología Básica - 202610-26668</t>
  </si>
  <si>
    <t>5568-0006-202610-26668</t>
  </si>
  <si>
    <t>Cristología Básica - 202610-25387</t>
  </si>
  <si>
    <t>5568-0006-202610-25387</t>
  </si>
  <si>
    <t>Cristología Básica - 202610-26575</t>
  </si>
  <si>
    <t>5568-0006-202610-26575</t>
  </si>
  <si>
    <t>DERECHO INFORMÁTICO - 202610-11722</t>
  </si>
  <si>
    <t>5559-0225-202610-11722</t>
  </si>
  <si>
    <t>DERECHO INFORMÁTICO - 202610-11725</t>
  </si>
  <si>
    <t>5559-0225-202610-11725</t>
  </si>
  <si>
    <t>DESARROLLO HUMANO Y GLOBALIZACIÓN - 202610-26187</t>
  </si>
  <si>
    <t>5556-0025-202610-26187</t>
  </si>
  <si>
    <t>DESARROLLO HUMANO Y GLOBALIZACIÓN - 202610-26541</t>
  </si>
  <si>
    <t>5556-0025-202610-26541</t>
  </si>
  <si>
    <t>DESARROLLO HUMANO Y GLOBALIZACIÓN - 202610-26293</t>
  </si>
  <si>
    <t>5556-0025-202610-26293</t>
  </si>
  <si>
    <t>Ecología en la cultura - 202610-25775</t>
  </si>
  <si>
    <t>5555-0012-202610-25775</t>
  </si>
  <si>
    <t>Ecología en la cultura - 202610-26722</t>
  </si>
  <si>
    <t>5555-0012-202610-26722</t>
  </si>
  <si>
    <t>Economía - 202610-10063</t>
  </si>
  <si>
    <t>6611-0136-202610-10063</t>
  </si>
  <si>
    <t>Economía - 202610-10062</t>
  </si>
  <si>
    <t>6611-0136-202610-10062</t>
  </si>
  <si>
    <t>EMPRENDIMIENTO Y RESPONSABILIDAD SOCIAL - 202610-26680</t>
  </si>
  <si>
    <t>6069-0001-202610-26680</t>
  </si>
  <si>
    <t>EMPRENDIMIENTO Y RESPONSABILIDAD SOCIAL - 202610-26208</t>
  </si>
  <si>
    <t>6069-0001-202610-26208</t>
  </si>
  <si>
    <t>EMPRENDIMIENTO Y RESPONSABILIDAD SOCIAL - 202610-26712</t>
  </si>
  <si>
    <t>6069-0001-202610-26712</t>
  </si>
  <si>
    <t>EMPRENDIMIENTO Y RESPONSABILIDAD SOCIAL - 202610-26152</t>
  </si>
  <si>
    <t>6069-0001-202610-26152</t>
  </si>
  <si>
    <t>EMPRENDIMIENTO Y RESPONSABILIDAD SOCIAL - 202610-25786</t>
  </si>
  <si>
    <t>6069-0001-202610-25786</t>
  </si>
  <si>
    <t>EMPRENDIMIENTO Y RESPONSABILIDAD SOCIAL - 202610-25154</t>
  </si>
  <si>
    <t>6069-0001-202610-25154</t>
  </si>
  <si>
    <t>EMPRENDIMIENTO Y RESPONSABILIDAD SOCIAL - 202610-31306</t>
  </si>
  <si>
    <t>6069-0001-202610-31306</t>
  </si>
  <si>
    <t>EMPRENDIMIENTO Y RESPONSABILIDAD SOCIAL - 202610-26465</t>
  </si>
  <si>
    <t>6069-0001-202610-26465</t>
  </si>
  <si>
    <t>EMPRENDIMIENTO Y RESPONSABILIDAD SOCIAL - 202610-26321</t>
  </si>
  <si>
    <t>6069-0001-202610-26321</t>
  </si>
  <si>
    <t>Ética General - 202610-26751</t>
  </si>
  <si>
    <t>5555-0009-202610-26751</t>
  </si>
  <si>
    <t>Ética General - 202610-25231</t>
  </si>
  <si>
    <t>5555-0009-202610-25231</t>
  </si>
  <si>
    <t>Ética General - 202610-25220</t>
  </si>
  <si>
    <t>5555-0009-202610-25220</t>
  </si>
  <si>
    <t>Ética General - 202610-25131</t>
  </si>
  <si>
    <t>5555-0009-202610-25131</t>
  </si>
  <si>
    <t>Ética General - 202610-25207</t>
  </si>
  <si>
    <t>5555-0009-202610-25207</t>
  </si>
  <si>
    <t>5555-0010-202610-25779</t>
  </si>
  <si>
    <t>5555-0010-202610-25894</t>
  </si>
  <si>
    <t>5555-0010-202610-26667</t>
  </si>
  <si>
    <t>5555-0010-202610-26456</t>
  </si>
  <si>
    <t>5555-0010-202610-26589</t>
  </si>
  <si>
    <t>FENÓMENOS RELIGIOSOS CONTEMPORÁNEOS - 202610-25194</t>
  </si>
  <si>
    <t>5568-0002-202610-25194</t>
  </si>
  <si>
    <t>GESTIÓN DE COMUNIDADES VIRTUALES - 202610-16606</t>
  </si>
  <si>
    <t>5557-0091-202610-16606</t>
  </si>
  <si>
    <t>HISTORIA DE LAS CIENCIAS - 202610-25965</t>
  </si>
  <si>
    <t>5562-0001-202610-25965</t>
  </si>
  <si>
    <t>HISTORIA DE LAS CIENCIAS - 202610-26423</t>
  </si>
  <si>
    <t>5562-0001-202610-26423</t>
  </si>
  <si>
    <t>HUMANISMO Y CULTURA CIUDADANA - 202610-25166</t>
  </si>
  <si>
    <t>5555-0008-202610-25166</t>
  </si>
  <si>
    <t>HUMANISMO Y CULTURA CIUDADANA - 202610-26665</t>
  </si>
  <si>
    <t>5555-0008-202610-26665</t>
  </si>
  <si>
    <t>HUMANISMO Y CULTURA CIUDADANA - 202610-26612</t>
  </si>
  <si>
    <t>5555-0008-202610-26612</t>
  </si>
  <si>
    <t>HUMANISMO Y CULTURA CIUDADANA - 202610-25040</t>
  </si>
  <si>
    <t>5555-0008-202610-25040</t>
  </si>
  <si>
    <t>HUMANISMO Y CULTURA CIUDADANA - 202610-26441</t>
  </si>
  <si>
    <t>5555-0008-202610-26441</t>
  </si>
  <si>
    <t>HUMANISMO Y CULTURA CIUDADANA - 202610-25238</t>
  </si>
  <si>
    <t>5555-0008-202610-25238</t>
  </si>
  <si>
    <t>INTRODUCCIÓN A LA ENFERMERÍA - 202610-10076</t>
  </si>
  <si>
    <t>4441-0001-202610-10076</t>
  </si>
  <si>
    <t>INTRODUCCIÓN A LA ENFERMERÍA - 202610-10091</t>
  </si>
  <si>
    <t>4441-0001-202610-10091</t>
  </si>
  <si>
    <t>INTRODUCCIÓN A LA LITERATURA - 202610-25681</t>
  </si>
  <si>
    <t>5564-0009-202610-25681</t>
  </si>
  <si>
    <t>INTRODUCCIÓN A LA LITERATURA - 202610-30400</t>
  </si>
  <si>
    <t>5564-0009-202610-30400</t>
  </si>
  <si>
    <t>INTRODUCCIÓN A LA PSICOLOGÍA - 202610-10145</t>
  </si>
  <si>
    <t>5566-0002-202610-10145</t>
  </si>
  <si>
    <t>INTRODUCCIÓN A LA PSICOLOGÍA - 202610-10159</t>
  </si>
  <si>
    <t>5566-0002-202610-10159</t>
  </si>
  <si>
    <t>INTRODUCCIÓN A LA PSICOLOGÍA - 202610-10144</t>
  </si>
  <si>
    <t>5566-0002-202610-10144</t>
  </si>
  <si>
    <t>INTRODUCCIÓN A LAS ARTES PLÁSTICAS - 202610-26140</t>
  </si>
  <si>
    <t>2024-0010-202610-26140</t>
  </si>
  <si>
    <t>INTRODUCCIÓN A LAS ARTES PLÁSTICAS - 202610-25411</t>
  </si>
  <si>
    <t>2024-0010-202610-25411</t>
  </si>
  <si>
    <t>INTRODUCCIÓN A LA SALUD PÚBLICA - 202610-10605</t>
  </si>
  <si>
    <t>4450-0002-202610-10605</t>
  </si>
  <si>
    <t>INTRODUCCIÓN A LA SALUD PÚBLICA - 202610-10606</t>
  </si>
  <si>
    <t>4450-0002-202610-10606</t>
  </si>
  <si>
    <t>INVESTIGACIÓN SOCIAL - 202610-10053</t>
  </si>
  <si>
    <t>5569-0018-202610-10053</t>
  </si>
  <si>
    <t>JESÚS EN EL CINE - 202610-26772</t>
  </si>
  <si>
    <t>2270-0003-202610-26772</t>
  </si>
  <si>
    <t>JESÚS EN EL CINE - 202610-25191</t>
  </si>
  <si>
    <t>2270-0003-202610-25191</t>
  </si>
  <si>
    <t>Legislación de Infancia y Adolescencia - 202610-25620</t>
  </si>
  <si>
    <t>5556-0107-202610-25620</t>
  </si>
  <si>
    <t>LENGUA Y CULTURA - 202610-26388</t>
  </si>
  <si>
    <t>5564-0070-202610-26388</t>
  </si>
  <si>
    <t>LENGUA Y CULTURA - 202610-25549</t>
  </si>
  <si>
    <t>5564-0070-202610-25549</t>
  </si>
  <si>
    <t>LENGUA Y CULTURA - 202610-25030</t>
  </si>
  <si>
    <t>5564-0070-202610-25030</t>
  </si>
  <si>
    <t>LENGUA Y CULTURA - 202610-25093</t>
  </si>
  <si>
    <t>5564-0070-202610-25093</t>
  </si>
  <si>
    <t>LENGUA Y CULTURA - 202610-26523</t>
  </si>
  <si>
    <t>5564-0070-202610-26523</t>
  </si>
  <si>
    <t>LENGUA Y CULTURA - 202610-25573</t>
  </si>
  <si>
    <t>5564-0070-202610-25573</t>
  </si>
  <si>
    <t>LENGUA Y CULTURA - 202610-25527</t>
  </si>
  <si>
    <t>5564-0070-202610-25527</t>
  </si>
  <si>
    <t>LENGUA Y CULTURA - 202610-25544</t>
  </si>
  <si>
    <t>5564-0070-202610-25544</t>
  </si>
  <si>
    <t>Literatura - 202610-10051</t>
  </si>
  <si>
    <t>5564-0162-202610-10051</t>
  </si>
  <si>
    <t>Médicos, Chamanes y Curanderos - 202610-26511</t>
  </si>
  <si>
    <t>5553-0002-202610-26511</t>
  </si>
  <si>
    <t>METODOLOGÍA DE LA INVESTIGACIÓN EN COMUNICACIÓN - 202610-16607</t>
  </si>
  <si>
    <t>5557-0097-202610-16607</t>
  </si>
  <si>
    <t>Moral Social - 202610-JL32</t>
  </si>
  <si>
    <t>5568-0052-202610-JL32</t>
  </si>
  <si>
    <t>Pensamiento Creativo - 202610-2X</t>
  </si>
  <si>
    <t>2270-0001-202610-2X</t>
  </si>
  <si>
    <t>PERIODISMO DE DATOS - 202610-16608</t>
  </si>
  <si>
    <t>5557-0092-202610-16608</t>
  </si>
  <si>
    <t>Periodismo Digital - 202610-16697</t>
  </si>
  <si>
    <t>5557-0098-202610-16697</t>
  </si>
  <si>
    <t>PROBLEMAS COLOMBIANOS - 202610-26050</t>
  </si>
  <si>
    <t>5556-0024-202610-26050</t>
  </si>
  <si>
    <t>PROBLEMAS COLOMBIANOS - 202610-26040</t>
  </si>
  <si>
    <t>5556-0024-202610-26040</t>
  </si>
  <si>
    <t>PROBLEMAS COLOMBIANOS - 202610-26653</t>
  </si>
  <si>
    <t>5556-0024-202610-26653</t>
  </si>
  <si>
    <t>Procesos de Evaluación *Semestral* - 202610-T6</t>
  </si>
  <si>
    <t>3313-0131-202610-T6</t>
  </si>
  <si>
    <t>PSICOLOGÍA DEL DESARROLLO - 202610-10602</t>
  </si>
  <si>
    <t>5566-0010-202610-10602</t>
  </si>
  <si>
    <t>PSICOLOGÍA DEL DESARROLLO - 202610-10601</t>
  </si>
  <si>
    <t>5566-0010-202610-10601</t>
  </si>
  <si>
    <t>RELIGIONES DEL MUNDO - 202610-26747</t>
  </si>
  <si>
    <t>5568-0008-202610-26747</t>
  </si>
  <si>
    <t>RELIGIONES DEL MUNDO - 202610-25267</t>
  </si>
  <si>
    <t>5568-0008-202610-25267</t>
  </si>
  <si>
    <t>RELIGIONES DEL MUNDO - 202610-26195</t>
  </si>
  <si>
    <t>5568-0008-202610-26195</t>
  </si>
  <si>
    <t>SALUD PÚBLICA CON ÉNFASIS EN SALUD OCUPACIONAL - 202610-10691</t>
  </si>
  <si>
    <t>4450-0005-202610-10691</t>
  </si>
  <si>
    <t>SALUD PÚBLICA CON ÉNFASIS EN SALUD OCUPACIONAL - 202610-10690</t>
  </si>
  <si>
    <t>4450-0005-202610-10690</t>
  </si>
  <si>
    <t>SALUD PÚBLICA CON ÉNFASIS EN SALUD FAMILIAR - 202610-10686</t>
  </si>
  <si>
    <t>4450-0004-202610-10686</t>
  </si>
  <si>
    <t>SALUD PÚBLICA CON ÉNFASIS EN SALUD FAMILIAR - 202610-10687</t>
  </si>
  <si>
    <t>4450-0004-202610-10687</t>
  </si>
  <si>
    <t>SISTEMA INTEGRADO DE GESTIÓN - 202610-10904</t>
  </si>
  <si>
    <t>6069-0193-202610-10904</t>
  </si>
  <si>
    <t>TELESALUD - 202610-10688</t>
  </si>
  <si>
    <t>4441-0023-202610-10688</t>
  </si>
  <si>
    <t>TELESALUD - 202610-10689</t>
  </si>
  <si>
    <t>4441-0023-202610-10689</t>
  </si>
  <si>
    <t>Violencia Sexual y Salud Mental *Semestral* - 202610-25973</t>
  </si>
  <si>
    <t>5566-0044-202610-25973</t>
  </si>
  <si>
    <t>Violencia Sexual y Salud Mental *Semestral* - 202610-25657</t>
  </si>
  <si>
    <t>5566-0044-202610-25657</t>
  </si>
  <si>
    <t>3313-2144-MaestroP</t>
  </si>
  <si>
    <t>PRÁCTICA - 202610-JS</t>
  </si>
  <si>
    <t>2026-0016-202610-JS</t>
  </si>
  <si>
    <t>PRÁCTICA - 202610-CG</t>
  </si>
  <si>
    <t>2026-0016-202610-CG</t>
  </si>
  <si>
    <t>PRÁCTICA - 202610-PV</t>
  </si>
  <si>
    <t>2026-0016-202610-PV</t>
  </si>
  <si>
    <t>PRÁCTICA - 202610-AR</t>
  </si>
  <si>
    <t>2026-0016-202610-AR</t>
  </si>
  <si>
    <t>Inducción a la virtualidad - 202641-51662</t>
  </si>
  <si>
    <t>DISEÑO O APLICACIÓN DEL PLAN ESTRATÉGICO DE COMUNICACIÓN - 202641-52057</t>
  </si>
  <si>
    <t>Organización Saludable I: Fundamentos Conceptuales - 202641-51993</t>
  </si>
  <si>
    <t>5566-2042V-202641-51993</t>
  </si>
  <si>
    <t>Modelos de Negocio en el Ecosistema Digital - 202641-51862</t>
  </si>
  <si>
    <t>SOCIEDAD DEL CONOCIMIENTO Y CULTURA DIGITAL - 202641-51894</t>
  </si>
  <si>
    <t>GOBERNANZA Y POLÍTICAS PÚBLICAS - 202641-52077</t>
  </si>
  <si>
    <t>INNOVACIÓN, EMPRENDIMIENTO Y TIC - 202641-52082</t>
  </si>
  <si>
    <t>Seminario de trabajo de grado - 202641-51705</t>
  </si>
  <si>
    <t>Cooperación internacional y desarrollo  - 202641-51701</t>
  </si>
  <si>
    <t>Aspectos Patrimoniales del Derecho de Familia II - 202641-51658</t>
  </si>
  <si>
    <t>5559-2122V-202641-51658</t>
  </si>
  <si>
    <t>Actos procesales especiales de impugnación  - 202641-51685</t>
  </si>
  <si>
    <t>5559-2089V-202641-51685</t>
  </si>
  <si>
    <t>IVA - 202641-51670</t>
  </si>
  <si>
    <t>5559-2056V-202641-51670</t>
  </si>
  <si>
    <t>Liderazgo educativo - 202641-57758</t>
  </si>
  <si>
    <t>Liderazgo educativo - 202641-57759</t>
  </si>
  <si>
    <t>AMBIENTES DE APRENDIZAJE MEDIADOS POR TECNOLOGÍAS DE INFORMACIÓN Y  COMUNICACIÓN (TIC) - 202641-52302</t>
  </si>
  <si>
    <t>LA DOCENCIA  EN AMBIENTES DE APRENDIZAJES MEDIADOS POR TIC - 202641-52303</t>
  </si>
  <si>
    <t>AMBIENTES DE APRENDIZAJE MEDIADOS POR TECNOLOGÍAS DE INFORMACIÓN Y  COMUNICACIÓN (TIC) - 202641-52306</t>
  </si>
  <si>
    <t>LA DOCENCIA  EN AMBIENTES DE APRENDIZAJES MEDIADOS POR TIC - 202641-52307</t>
  </si>
  <si>
    <t>EDUCACIÓN SUJETOS  Y SUBJETIVIDAD - 202641-52309</t>
  </si>
  <si>
    <t>SEMINARIO DE INVESTIGACIÓN EDUCATIVA 2 - 202641-52312</t>
  </si>
  <si>
    <t>EDUCACIÓN SUJETOS  Y SUBJETIVIDAD - 202641-52313</t>
  </si>
  <si>
    <t>SEMINARIO DE INVESTIGACIÓN EDUCATIVA 2 - 202641-52316</t>
  </si>
  <si>
    <t>CONTENIDOS DIGITALES PARA LA EDUCACIÓN - 202641-52359</t>
  </si>
  <si>
    <t>CONTENIDOS DIGITALES PARA LA EDUCACIÓN - 202641-52362</t>
  </si>
  <si>
    <t>CONTENIDOS DIGITALES PARA LA EDUCACIÓN - 202641-52319</t>
  </si>
  <si>
    <t>CONTENIDOS DIGITALES PARA LA EDUCACIÓN - 202641-52322</t>
  </si>
  <si>
    <t>CONTENIDOS DIGITALES EDUCACIÓN 3 - 202641-52404</t>
  </si>
  <si>
    <t>SOCIOLOGÍA DE REDES DIGITALES - 202641-52407</t>
  </si>
  <si>
    <t>EDUCACIÓN E INCLUSIÓN DIGITAL - 202641-57752</t>
  </si>
  <si>
    <t>Gestión del Riesgo - 202641-52205</t>
  </si>
  <si>
    <t>6069-2004V-202641-52205</t>
  </si>
  <si>
    <t>GERENCIA CONTEMPORÁNEA - 202641-52152</t>
  </si>
  <si>
    <t>Ética en la red - 202641-51431</t>
  </si>
  <si>
    <t>5568-0074--202641-51431</t>
  </si>
  <si>
    <t>INDICADORES DE SOSTENIBILIDAD - 202641-51408</t>
  </si>
  <si>
    <t>BIOLOGÍA DE LA CONSERVACIÓN - 202641-51444</t>
  </si>
  <si>
    <t>CONTAMINACIÓN Y CAMBIO CLIMÁTICO - 202641-51133</t>
  </si>
  <si>
    <t>HISTORIA DE LA COSMOLOGÍA - 202641-51136</t>
  </si>
  <si>
    <t>CONTENIDOS MULTIMEDIA - 202641-51134</t>
  </si>
  <si>
    <t>Inducción a la virtualidad - 202641-51366</t>
  </si>
  <si>
    <t>AE Estadística II 202041 MaestroV</t>
  </si>
  <si>
    <t>Estadistica-II-CMaestroV</t>
  </si>
  <si>
    <t>PRÁCTICAS EDUCATIVAS Y PEDAGÓGICAS -MaestroV</t>
  </si>
  <si>
    <t>PGME-0043-MaestroV</t>
  </si>
  <si>
    <t>READING COMPREHENSION STRATEGIES -HTMaestroC</t>
  </si>
  <si>
    <t>CAMBIO Y TRANSFORMACIÓN ORGANIZACIONAL -MaestroV</t>
  </si>
  <si>
    <t>6069-0072-MaestroV</t>
  </si>
  <si>
    <t>5555-0010-PyCMaestroC</t>
  </si>
  <si>
    <t>Estadística II QMMaestroP(C)-Backup</t>
  </si>
  <si>
    <t>9937-0058-MaestroB</t>
  </si>
  <si>
    <t>Ambientes de Aprendizaje Mediados por Tecnologías de Información Y  Comunicación (TIC) - QMMaestroP(B)</t>
  </si>
  <si>
    <t>PGME-0036-MaestroB</t>
  </si>
  <si>
    <t>Prácticas Educativas Y Pedagógicas - QMMaestroP(B)</t>
  </si>
  <si>
    <t>PGME-0043-MaestroB</t>
  </si>
  <si>
    <t>Contenidos Digitales Para La Educación - QMMaestroB(D)</t>
  </si>
  <si>
    <t>Pensamiento estratégico -QMMaestroC</t>
  </si>
  <si>
    <t>6069-2033-MaestroC</t>
  </si>
  <si>
    <t>Reading Comprehension Strategies - QMMaestroP(R)</t>
  </si>
  <si>
    <t>IDIO-0014-MaestroP</t>
  </si>
  <si>
    <t>CONTENIDOS DIGITALES PARA LA EDUCACIÓN - MaestroV</t>
  </si>
  <si>
    <t>PGME-0045-MaestroV</t>
  </si>
  <si>
    <t>Sistemas empresariales -QMMaestroC</t>
  </si>
  <si>
    <t>8827-0025V-MaestroC</t>
  </si>
  <si>
    <t>Didáctica de la tecnología educativa -QMMaestroP(R)</t>
  </si>
  <si>
    <t>3313-0216-MaestroP</t>
  </si>
  <si>
    <t>Ética Social -QMMaestroC</t>
  </si>
  <si>
    <t>5568-0011-MaestroC</t>
  </si>
  <si>
    <t>Fundamentos jurídicos I -QMMaestroC</t>
  </si>
  <si>
    <t>5559-0119V-MaestroC</t>
  </si>
  <si>
    <t>Apropiación ciudadana de TIC -QMMaestroV</t>
  </si>
  <si>
    <t>Arte cristiano -QMMaestroC</t>
  </si>
  <si>
    <t>2270-0002-MaestroC</t>
  </si>
  <si>
    <t>Acompañamiento en crisis emocionales: cómo sostener sin cargar -QMMaestroP(R)</t>
  </si>
  <si>
    <t>Estadística I - QMMaestroP(R)</t>
  </si>
  <si>
    <t>Gestión de calidad y adquisiciones -QMMaestroC</t>
  </si>
  <si>
    <t>6069-2159-MaestroC</t>
  </si>
  <si>
    <t>Sensibilización, Conceptualización y Contextualización del Uso, Utilización y Reclutamiento de NNA en Colombia -QMMaestroP(R)</t>
  </si>
  <si>
    <t>Recuperación emocional: Rutinas, redes y propósito personal -QMMaestroP(R)</t>
  </si>
  <si>
    <t>Sistemas de Información y Medición en Gestión Humana -QMMaestroC</t>
  </si>
  <si>
    <t>5566-2047V-MaestroC</t>
  </si>
  <si>
    <t>Cátedra integradora de educación -QMMaestroC</t>
  </si>
  <si>
    <t>3313-2133-MaestroC</t>
  </si>
  <si>
    <t>Riesgo Psicosocial laboral -QMMaestroP(R)</t>
  </si>
  <si>
    <t>APRENDIZAJE, EMOCION Y COMPORTAMIENTO  - 202641V1-57832</t>
  </si>
  <si>
    <t>PROGRAMAS Y PROYECTOS PEDAGOGICOS  - 202641V1-57837</t>
  </si>
  <si>
    <t>SEGUNDO SEMINARIO DE LINEA - DESARROLLO DE COMPETENCIAS EMOCIONALES  - 202641V1-57840-57896</t>
  </si>
  <si>
    <t>PSICOPEDAGOGIA DE LOS APRENDIZAJES - 202641V1-57838</t>
  </si>
  <si>
    <t>POLITICAS EDUCATIVAS Y PSICOPEDAGOGIA  - 202641V1-57835-57895</t>
  </si>
  <si>
    <t>SEMINARIO DE INVESTIGACION II   - 202641V1-57842</t>
  </si>
  <si>
    <t>PRIMER SEMINARIO DE LINEA - TENDENCIAS CONTEMPORANEAS DE LA ENSEÑANZA Y EL APRENDIZAJE  - 202641V1-57836</t>
  </si>
  <si>
    <t>ETICA, CIENCIA Y CULTURA  - 202641V1-57834</t>
  </si>
  <si>
    <t>RELIGIONES Y CULTURA    - 202641V1-57839</t>
  </si>
  <si>
    <t>EDUCACION INCLUSIVA Y PSICOPEDAGOGIA  - 202641V1-57833</t>
  </si>
  <si>
    <t>SEMINARIO DE INVESTIGACION I - 202641V1-57841-57897</t>
  </si>
  <si>
    <t>FUNDAMENTACION PEDAGOGICA  - 202641V1-57813</t>
  </si>
  <si>
    <t>FUNDAMENTACION PSICOPEDAGOGICA   - 202641V1-57814</t>
  </si>
  <si>
    <t>Ejercicio de investigación II - 202641D-57999</t>
  </si>
  <si>
    <t>Ejercicio de investigación II - 202641D-58001</t>
  </si>
  <si>
    <t>Ejercicio de investigación II - 202641D-58002</t>
  </si>
  <si>
    <t>Ejercicio de investigación II - 202641D-58003</t>
  </si>
  <si>
    <t>Ejercicio de investigación II - 202641D-58004</t>
  </si>
  <si>
    <t>Ejercicio de investigación II - 202641D-58006</t>
  </si>
  <si>
    <t>Ejercicio de investigación II - 202641D-58007</t>
  </si>
  <si>
    <t>Ejercicio de investigación II - 202641D-58008</t>
  </si>
  <si>
    <t>Ejercicio de investigación II - 202641D-58010</t>
  </si>
  <si>
    <t>Ejercicio de investigación II - 202641D-58014</t>
  </si>
  <si>
    <t>Modelos de gestión social y medición de impactos -QMMaestroP(C)</t>
  </si>
  <si>
    <t>DATA ANALYTICS Y PRONOSTICOS  - 202641V1-57769</t>
  </si>
  <si>
    <t>SEMINARIO DE INVESTIGACION I - 202641V1-57773-58557</t>
  </si>
  <si>
    <t>6069-2153-202641V1-AP9</t>
  </si>
  <si>
    <t>CULTURA Y MERCADO  - 202641V1-57768</t>
  </si>
  <si>
    <t>ESTRATEGIAS DE CRECIMIENTO   - 202641V1-57770</t>
  </si>
  <si>
    <t>PROSPECTIVA ESTRATEGICA  - 202641V1-57772</t>
  </si>
  <si>
    <t>MEGA TENDENCIAS Y ESCENARIOS MUNDIALES    - 202641V1-57771</t>
  </si>
  <si>
    <t>ESTANDARES INTERNACIONALES DE PROYECTOS - 202641V1-50034-57883</t>
  </si>
  <si>
    <t>ESTANDARES INTERNACIONALES DE PROYECTOS - 202641V1-57884</t>
  </si>
  <si>
    <t>GESTION DE LA CALIDAD Y ADQUISICIONES - 202641V1-57869</t>
  </si>
  <si>
    <t>GESTION ESTRATEGICA - 202641V1-57885</t>
  </si>
  <si>
    <t>SEMINARIO DE INVESTIGACION II    - 202641V1-57871</t>
  </si>
  <si>
    <t>GESTION ESTRATEGICA - 202641V1-57886</t>
  </si>
  <si>
    <t>ESTUDIOS DE VIABILIDAD DE PROYECTOS    - 202641V1-57866</t>
  </si>
  <si>
    <t>EVALUACION Y GESTION FINANCIERA DE PROYECTOS  - 202641V1-57997</t>
  </si>
  <si>
    <t>EVALUACION Y GESTION FINANCIERA DE PROYECTOS  - 202641V1-57868</t>
  </si>
  <si>
    <t>GESTION DEL CRONOGRAMA, COSTOS Y RIESGOS - 202641V1-57870</t>
  </si>
  <si>
    <t>PLANEACION Y FORMULACION DE PROYECTOS - 202641V1-57801</t>
  </si>
  <si>
    <t>SEMINARIO DE INVESTIGACION I   - 202641V1-57802</t>
  </si>
  <si>
    <t>PROYECTO DE GRADO II - 202641D-57990</t>
  </si>
  <si>
    <t>PROYECTO DE GRADO I - 202641D-57992</t>
  </si>
  <si>
    <t>PROYECTO DE GRADO II - 202641D-57994</t>
  </si>
  <si>
    <t>PROYECTO DE GRADO II - 202641D-57996</t>
  </si>
  <si>
    <t>GESTION DE LA INNOVACION Y EL CAMBIO TECNOLOGICO - 202641V1-58027-58028</t>
  </si>
  <si>
    <t>TECNICAS DE SEGUIMIENTO Y CONTROL EN LOS PROYECTOS  - 202641V1-58024-58025</t>
  </si>
  <si>
    <t>MARKETING - 202641V1-58026</t>
  </si>
  <si>
    <t>6069-2164V-202641V1-AP7</t>
  </si>
  <si>
    <t>SEMINARIO DE INVESTIGACION II    - 202641V1-58033</t>
  </si>
  <si>
    <t>Cálculo integral -QMMaestroC</t>
  </si>
  <si>
    <t>9937-0056V-MaestroC</t>
  </si>
  <si>
    <t>Educación, pedagogía y saberes -QMMaestroC</t>
  </si>
  <si>
    <t>PGME-0042-MaestroC</t>
  </si>
  <si>
    <t>PLANEACION Y FORMULACION DE PROYECTOS - 202641V1-58139</t>
  </si>
  <si>
    <t>Ingeniería económica -QMMaestroC</t>
  </si>
  <si>
    <t>6611-0042V-MaestroC</t>
  </si>
  <si>
    <t>Laboratorio de pensamiento de diseño II -QMMaestroC</t>
  </si>
  <si>
    <t>3313-2136-MaestroC</t>
  </si>
  <si>
    <t>Taller: Contenidos digitales para la educación 1 -QMMaestroC</t>
  </si>
  <si>
    <t>3313-2151-MaestroC</t>
  </si>
  <si>
    <t>Modelamiento y Automatización de Procesos -QMMaestroC</t>
  </si>
  <si>
    <t>8827-0189V-MaestroC</t>
  </si>
  <si>
    <t>5559-2080V-MaestroC</t>
  </si>
  <si>
    <t>Ética Profesional Ciencias Estratégicas - 202610-25779</t>
  </si>
  <si>
    <t>Ética Profesional PUB&amp;COM - 202610-25894</t>
  </si>
  <si>
    <t>Ética Profesional Ciencias Estratégicas - 202610-26667</t>
  </si>
  <si>
    <t>Ética Profesional PUB&amp;COM - 202610-26456</t>
  </si>
  <si>
    <t>Ética Profesional Licenciatura - 202610-26589</t>
  </si>
  <si>
    <t>Proyecto de grado -QMMaestroP(R)</t>
  </si>
  <si>
    <t>Proyecto de intervención -QMMaestroC</t>
  </si>
  <si>
    <t>3313-2143-MaestroC</t>
  </si>
  <si>
    <t>Física mecánica -QMMaestroC</t>
  </si>
  <si>
    <t>9935-0003V-MaestroC</t>
  </si>
  <si>
    <t>Inducción a la virtualidad - 202610-30289</t>
  </si>
  <si>
    <t>3313-2040-202610-30289</t>
  </si>
  <si>
    <t>Introducción a la ingeniería de Software  - 202610-30312</t>
  </si>
  <si>
    <t>8827-0002V-202610-30312</t>
  </si>
  <si>
    <t>LENGUA Y CULTURA - 202610-27268</t>
  </si>
  <si>
    <t>5564-0070-202610-27268</t>
  </si>
  <si>
    <t>Ética General - 202610-27276</t>
  </si>
  <si>
    <t>5555-0009-202610-27276</t>
  </si>
  <si>
    <t>Fundamentos Matemáticos - 202610-30313</t>
  </si>
  <si>
    <t>9937-0021V-202610-30313</t>
  </si>
  <si>
    <t>Cristología Básica - 202610-30314</t>
  </si>
  <si>
    <t>5568-0006-202610-30314</t>
  </si>
  <si>
    <t>LENGUA Y CULTURA - 202610-30451</t>
  </si>
  <si>
    <t>5564-0070-202610-30451</t>
  </si>
  <si>
    <t>Cristología Básica - 202610-30446</t>
  </si>
  <si>
    <t>5568-0006-202610-30446</t>
  </si>
  <si>
    <t>Estados Financieros - 202610-30452</t>
  </si>
  <si>
    <t>6611-0016V-202610-30452</t>
  </si>
  <si>
    <t>Inducción a la virtualidad - Pregrado(30448) y Tecnología(1002)</t>
  </si>
  <si>
    <t>3313-2040-202610-30448</t>
  </si>
  <si>
    <t>Dibujo - 202617-1005</t>
  </si>
  <si>
    <t>2027-5003V-202617-1005</t>
  </si>
  <si>
    <t>Producción Audiovisual - 202617-1003</t>
  </si>
  <si>
    <t>2027-5002V-202617-1003</t>
  </si>
  <si>
    <t>Técnica Digital I - 202617-1004</t>
  </si>
  <si>
    <t>2027-5001V-202617-1004</t>
  </si>
  <si>
    <t>3313-2040-202641-51662</t>
  </si>
  <si>
    <t>COMUNICACIONES INTEGRADAS DE MARKETING - 202641-SU3</t>
  </si>
  <si>
    <t>5557-2006-202641-SU3</t>
  </si>
  <si>
    <t>5557-2005-202641-52057</t>
  </si>
  <si>
    <t>Investigación Social II - 202641-52016</t>
  </si>
  <si>
    <t>3313-2027-202641-52016</t>
  </si>
  <si>
    <t>XXXINVESTIGACIÓN SOCIAL I - 202641-51992</t>
  </si>
  <si>
    <t>XXX3313-2026-202641-51992</t>
  </si>
  <si>
    <t>5557-2062-202641-51862</t>
  </si>
  <si>
    <t>5557-2064-202641-51894</t>
  </si>
  <si>
    <t>5556-2006-202641-52077</t>
  </si>
  <si>
    <t>5569-2031-202641-52082</t>
  </si>
  <si>
    <t>5559-2165-202641-51705</t>
  </si>
  <si>
    <t>5556-2041-202641-51701</t>
  </si>
  <si>
    <t>3313-2130-202641-57758</t>
  </si>
  <si>
    <t>3313-2130-202641-57759</t>
  </si>
  <si>
    <t>XXXAMBIENTES DE APRENDIZAJE MEDIADOS POR TECNOLOGÍAS DE INFORMACIÓN Y  COMUNICACIÓN (TIC) - 202641-52302</t>
  </si>
  <si>
    <t>XXXPGME-0036--202641-52302</t>
  </si>
  <si>
    <t>PGME-0044-202641-52303</t>
  </si>
  <si>
    <t>XXXAMBIENTES DE APRENDIZAJE MEDIADOS POR TECNOLOGÍAS DE INFORMACIÓN Y  COMUNICACIÓN (TIC) - 202641-52306</t>
  </si>
  <si>
    <t>XXXPGME-0036--202641-52306</t>
  </si>
  <si>
    <t>PGME-0044-202641-52307</t>
  </si>
  <si>
    <t>PGME-0035-202641-52309</t>
  </si>
  <si>
    <t>PGME-0034-202641-52312</t>
  </si>
  <si>
    <t>PGME-0035-202641-52313</t>
  </si>
  <si>
    <t>PGME-0034-202641-52316</t>
  </si>
  <si>
    <t>PGME-0045-202641-52359</t>
  </si>
  <si>
    <t>XXXPRÁCTICAS EDUCATIVAS Y PEDAGÓGICAS - 202641-52357</t>
  </si>
  <si>
    <t>XXXPGME-0043--202641-52357</t>
  </si>
  <si>
    <t>PGME-0045-202641-52362</t>
  </si>
  <si>
    <t>XXXPRÁCTICAS EDUCATIVAS Y PEDAGÓGICAS - 202641-52360</t>
  </si>
  <si>
    <t>XXXPGME-0043--202641-52360</t>
  </si>
  <si>
    <t>PGME-0045-202641-52319</t>
  </si>
  <si>
    <t>PGME-0045-202641-52322</t>
  </si>
  <si>
    <t>3313-2015-202641-52404</t>
  </si>
  <si>
    <t>SOEX-0003-202641-52407</t>
  </si>
  <si>
    <t>PGME-0051-202641-57752</t>
  </si>
  <si>
    <t>GERENCIA CONTEMPORÁNEA - 202641-52152XXX</t>
  </si>
  <si>
    <t>6069-2060--202641-52152XXX</t>
  </si>
  <si>
    <t>8820-2019-202641-51408</t>
  </si>
  <si>
    <t>9936-2013-202641-51444</t>
  </si>
  <si>
    <t>XXXÉtica en la red - 202641-51431</t>
  </si>
  <si>
    <t>XXX5568-0074--202641-51431</t>
  </si>
  <si>
    <t>9936-2021-202641-51133</t>
  </si>
  <si>
    <t>5562-0032-202641-51136</t>
  </si>
  <si>
    <t>5557-2060-202641-51134</t>
  </si>
  <si>
    <t>Rigging - 202617-1007</t>
  </si>
  <si>
    <t>2027-5010V-202617-1007</t>
  </si>
  <si>
    <t>HUMANISMO Y CULTURA CIUDADANA - 202617-1008</t>
  </si>
  <si>
    <t>5555-0008-202617-1008</t>
  </si>
  <si>
    <t>READING COMPREHENSION STRATEGIES - 202550-54413</t>
  </si>
  <si>
    <t>IDIO-0014-202550-54413</t>
  </si>
  <si>
    <t>2026 Extensión</t>
  </si>
  <si>
    <t>202650</t>
  </si>
  <si>
    <t>READING COMPREHENSION STRATEGIES - 202650-50544</t>
  </si>
  <si>
    <t>IDIO-0014-202650-50544</t>
  </si>
  <si>
    <t>Prácticas educativas y pedagógicas -QMMaestroC</t>
  </si>
  <si>
    <t>Ética Social - 202610-25197-30190</t>
  </si>
  <si>
    <t>5568-0011-202610-0A</t>
  </si>
  <si>
    <t>Ética Social - 202610-26116-30192</t>
  </si>
  <si>
    <t>5568-0011-202610-2A</t>
  </si>
  <si>
    <t>Origen -QMMaestroP(R)</t>
  </si>
  <si>
    <t>ori-gen-MaestroP</t>
  </si>
  <si>
    <t>Investigación social I - 202641-51992</t>
  </si>
  <si>
    <t>3313-2026-202641-51992</t>
  </si>
  <si>
    <t>logi-pens-MaestroP</t>
  </si>
  <si>
    <t>Taller: Ambientes de aprendizaje mediados por TIC -QMMaestroP(R)</t>
  </si>
  <si>
    <t>3313-2149-MaestroP</t>
  </si>
  <si>
    <t>PROYECTO DE GRADO  - 202641D-57861</t>
  </si>
  <si>
    <t>3313-2144-202641D-57861</t>
  </si>
  <si>
    <t>PROYECTO DE GRADO  - 202641D-57862</t>
  </si>
  <si>
    <t>3313-2144-202641D-57862</t>
  </si>
  <si>
    <t>PROYECTO DE GRADO  - 202641D-57904</t>
  </si>
  <si>
    <t>3313-2144-202641D-57904</t>
  </si>
  <si>
    <t>3313-2144-202641D-57905</t>
  </si>
  <si>
    <t>PROYECTO DE GRADO  - 202641D-57907</t>
  </si>
  <si>
    <t>3313-2144-202641D-57907</t>
  </si>
  <si>
    <t>PROYECTO DE GRADO  - 202641D-57908</t>
  </si>
  <si>
    <t>3313-2144-202641D-57908</t>
  </si>
  <si>
    <t>PROYECTO DE GRADO  - 202641D-57909</t>
  </si>
  <si>
    <t>3313-2144-202641D-57909</t>
  </si>
  <si>
    <t>PROYECTO DE GRADO  - 202641D-57910</t>
  </si>
  <si>
    <t>3313-2144-202641D-57910</t>
  </si>
  <si>
    <t>3313-2144-202641D-57911</t>
  </si>
  <si>
    <t>PROYECTO DE GRADO  - 202641D-57912</t>
  </si>
  <si>
    <t>3313-2144-202641D-57912</t>
  </si>
  <si>
    <t>PROYECTO DE GRADO  - 202641D-57913</t>
  </si>
  <si>
    <t>3313-2144-202641D-57913</t>
  </si>
  <si>
    <t>PROYECTO DE GRADO  - 202641D-57914</t>
  </si>
  <si>
    <t>3313-2144-202641D-57914</t>
  </si>
  <si>
    <t>PROYECTO DE GRADO  - 202641D-57915</t>
  </si>
  <si>
    <t>3313-2144-202641D-57915</t>
  </si>
  <si>
    <t>PROYECTO DE GRADO  - 202641D-57916</t>
  </si>
  <si>
    <t>3313-2144-202641D-57916</t>
  </si>
  <si>
    <t>PROYECTO DE GRADO  - 202641D-57917</t>
  </si>
  <si>
    <t>3313-2144-202641D-57917</t>
  </si>
  <si>
    <t>PROYECTO DE GRADO  - 202641D-57918</t>
  </si>
  <si>
    <t>3313-2144-202641D-57918</t>
  </si>
  <si>
    <t>PROYECTO DE GRADO  - 202641D-57919</t>
  </si>
  <si>
    <t>3313-2144-202641D-57919</t>
  </si>
  <si>
    <t>PROYECTO DE GRADO  - 202641D-57920</t>
  </si>
  <si>
    <t>3313-2144-202641D-57920</t>
  </si>
  <si>
    <t>PROYECTO DE GRADO  - 202641D-57921</t>
  </si>
  <si>
    <t>3313-2144-202641D-57921</t>
  </si>
  <si>
    <t>PROYECTO DE GRADO  - 202641D-57922</t>
  </si>
  <si>
    <t>3313-2144-202641D-57922</t>
  </si>
  <si>
    <t>PROYECTO DE GRADO  - 202641D-57923</t>
  </si>
  <si>
    <t>3313-2144-202641D-57923</t>
  </si>
  <si>
    <t>PROYECTO DE GRADO  - 202641D-57924</t>
  </si>
  <si>
    <t>3313-2144-202641D-57924</t>
  </si>
  <si>
    <t>PROYECTO DE GRADO  - 202641D-57925</t>
  </si>
  <si>
    <t>3313-2144-202641D-57925</t>
  </si>
  <si>
    <t>PROYECTO DE GRADO  - 202641D-57926</t>
  </si>
  <si>
    <t>3313-2144-202641D-57926</t>
  </si>
  <si>
    <t>PROYECTO DE GRADO  - 202641D-57927</t>
  </si>
  <si>
    <t>3313-2144-202641D-57927</t>
  </si>
  <si>
    <t>PROYECTO DE GRADO  - 202641D-57928</t>
  </si>
  <si>
    <t>3313-2144-202641D-57928</t>
  </si>
  <si>
    <t>PROYECTO DE GRADO  - 202641D-57929</t>
  </si>
  <si>
    <t>3313-2144-202641D-57929</t>
  </si>
  <si>
    <t>PROYECTO DE GRADO  - 202641D-57930</t>
  </si>
  <si>
    <t>3313-2144-202641D-57930</t>
  </si>
  <si>
    <t>PROYECTO DE GRADO  - 202641D-57931</t>
  </si>
  <si>
    <t>3313-2144-202641D-57931</t>
  </si>
  <si>
    <t>PROYECTO DE GRADO  - 202641D-57932</t>
  </si>
  <si>
    <t>3313-2144-202641D-57932</t>
  </si>
  <si>
    <t>PROYECTO DE GRADO  - 202641D-57933</t>
  </si>
  <si>
    <t>3313-2144-202641D-57933</t>
  </si>
  <si>
    <t>PROYECTO DE GRADO  - 202641D-57934</t>
  </si>
  <si>
    <t>3313-2144-202641D-57934</t>
  </si>
  <si>
    <t>PROYECTO DE GRADO  - 202641D-57935</t>
  </si>
  <si>
    <t>3313-2144-202641D-57935</t>
  </si>
  <si>
    <t>PROYECTO DE GRADO  - 202641D-57936</t>
  </si>
  <si>
    <t>3313-2144-202641D-57936</t>
  </si>
  <si>
    <t>PROYECTO DE GRADO  - 202641D-57937</t>
  </si>
  <si>
    <t>3313-2144-202641D-57937</t>
  </si>
  <si>
    <t>PROYECTO DE GRADO  - 202641D-57938</t>
  </si>
  <si>
    <t>3313-2144-202641D-57938</t>
  </si>
  <si>
    <t>PROYECTO DE GRADO  - 202641D-57939</t>
  </si>
  <si>
    <t>3313-2144-202641D-57939</t>
  </si>
  <si>
    <t>PROYECTO DE GRADO  - 202641D-57940</t>
  </si>
  <si>
    <t>3313-2144-202641D-57940</t>
  </si>
  <si>
    <t>PROYECTO DE GRADO  - 202641D-57941</t>
  </si>
  <si>
    <t>3313-2144-202641D-57941</t>
  </si>
  <si>
    <t>PROYECTO DE GRADO  - 202641D-57942</t>
  </si>
  <si>
    <t>3313-2144-202641D-57942</t>
  </si>
  <si>
    <t>PROYECTO DE GRADO  - 202641D-57943</t>
  </si>
  <si>
    <t>3313-2144-202641D-57943</t>
  </si>
  <si>
    <t>PROYECTO DE GRADO  - 202641D-57944</t>
  </si>
  <si>
    <t>3313-2144-202641D-57944</t>
  </si>
  <si>
    <t>PROYECTO DE GRADO  - 202641D-57945</t>
  </si>
  <si>
    <t>3313-2144-202641D-57945</t>
  </si>
  <si>
    <t>PROYECTO DE GRADO  - 202641D-57946</t>
  </si>
  <si>
    <t>3313-2144-202641D-57946</t>
  </si>
  <si>
    <t>PROYECTO DE GRADO  - 202641D-57947</t>
  </si>
  <si>
    <t>3313-2144-202641D-57947</t>
  </si>
  <si>
    <t>PROYECTO DE GRADO  - 202641D-57948</t>
  </si>
  <si>
    <t>3313-2144-202641D-57948</t>
  </si>
  <si>
    <t>PROYECTO DE GRADO  - 202641D-57949</t>
  </si>
  <si>
    <t>3313-2144-202641D-57949</t>
  </si>
  <si>
    <t>PROYECTO DE GRADO  - 202641D-57950</t>
  </si>
  <si>
    <t>3313-2144-202641D-57950</t>
  </si>
  <si>
    <t>PROYECTO DE GRADO  - 202641D-57951</t>
  </si>
  <si>
    <t>3313-2144-202641D-57951</t>
  </si>
  <si>
    <t>PROYECTO DE GRADO  - 202641D-57952</t>
  </si>
  <si>
    <t>3313-2144-202641D-57952</t>
  </si>
  <si>
    <t>PROYECTO DE GRADO  - 202641D-57953</t>
  </si>
  <si>
    <t>3313-2144-202641D-57953</t>
  </si>
  <si>
    <t>PROYECTO DE GRADO  - 202641D-57954</t>
  </si>
  <si>
    <t>3313-2144-202641D-57954</t>
  </si>
  <si>
    <t>PROYECTO DE GRADO  - 202641D-57955</t>
  </si>
  <si>
    <t>3313-2144-202641D-57955</t>
  </si>
  <si>
    <t>PROYECTO DE GRADO  - 202641D-57956</t>
  </si>
  <si>
    <t>3313-2144-202641D-57956</t>
  </si>
  <si>
    <t>PROYECTO DE GRADO  - 202641D-57957</t>
  </si>
  <si>
    <t>3313-2144-202641D-57957</t>
  </si>
  <si>
    <t>PROYECTO DE GRADO  - 202641D-57958</t>
  </si>
  <si>
    <t>3313-2144-202641D-57958</t>
  </si>
  <si>
    <t>PROYECTO DE GRADO  - 202641D-57959</t>
  </si>
  <si>
    <t>3313-2144-202641D-57959</t>
  </si>
  <si>
    <t>PROYECTO DE GRADO  - 202641D-57960</t>
  </si>
  <si>
    <t>3313-2144-202641D-57960</t>
  </si>
  <si>
    <t>PROYECTO DE GRADO  - 202641D-57961</t>
  </si>
  <si>
    <t>3313-2144-202641D-57961</t>
  </si>
  <si>
    <t>PROYECTO DE GRADO  - 202641D-57962</t>
  </si>
  <si>
    <t>3313-2144-202641D-57962</t>
  </si>
  <si>
    <t>PROYECTO DE GRADO  - 202641D-57963</t>
  </si>
  <si>
    <t>3313-2144-202641D-57963</t>
  </si>
  <si>
    <t>PROYECTO DE GRADO  - 202641D-57964</t>
  </si>
  <si>
    <t>3313-2144-202641D-57964</t>
  </si>
  <si>
    <t>PROYECTO DE GRADO  - 202641D-57965</t>
  </si>
  <si>
    <t>3313-2144-202641D-57965</t>
  </si>
  <si>
    <t>PROYECTO DE GRADO  - 202641D-57966</t>
  </si>
  <si>
    <t>3313-2144-202641D-57966</t>
  </si>
  <si>
    <t>PROYECTO DE GRADO  - 202641D-57967</t>
  </si>
  <si>
    <t>3313-2144-202641D-57967</t>
  </si>
  <si>
    <t>PROYECTO DE GRADO  - 202641D-57968</t>
  </si>
  <si>
    <t>3313-2144-202641D-57968</t>
  </si>
  <si>
    <t>PROYECTO DE GRADO  - 202641D-57969</t>
  </si>
  <si>
    <t>3313-2144-202641D-57969</t>
  </si>
  <si>
    <t>PROYECTO DE GRADO  - 202641D-57970</t>
  </si>
  <si>
    <t>3313-2144-202641D-57970</t>
  </si>
  <si>
    <t>PROYECTO DE GRADO  - 202641D-57971</t>
  </si>
  <si>
    <t>3313-2144-202641D-57971</t>
  </si>
  <si>
    <t>PROYECTO DE GRADO  - 202641D-57972</t>
  </si>
  <si>
    <t>3313-2144-202641D-57972</t>
  </si>
  <si>
    <t>PROYECTO DE GRADO  - 202641D-57973</t>
  </si>
  <si>
    <t>3313-2144-202641D-57973</t>
  </si>
  <si>
    <t>PROYECTO DE GRADO  - 202641D-57974</t>
  </si>
  <si>
    <t>3313-2144-202641D-57974</t>
  </si>
  <si>
    <t>PROYECTO DE GRADO  - 202641D-57975</t>
  </si>
  <si>
    <t>3313-2144-202641D-57975</t>
  </si>
  <si>
    <t>PROYECTO DE GRADO  - 202641D-57976</t>
  </si>
  <si>
    <t>3313-2144-202641D-57976</t>
  </si>
  <si>
    <t>PROYECTO DE GRADO  - 202641D-57977</t>
  </si>
  <si>
    <t>3313-2144-202641D-57977</t>
  </si>
  <si>
    <t>PROYECTO DE GRADO  - 202641D-57978</t>
  </si>
  <si>
    <t>3313-2144-202641D-57978</t>
  </si>
  <si>
    <t>PROYECTO DE GRADO  - 202641D-57979</t>
  </si>
  <si>
    <t>3313-2144-202641D-57979</t>
  </si>
  <si>
    <t>PROYECTO DE GRADO  - 202641D-57980</t>
  </si>
  <si>
    <t>3313-2144-202641D-57980</t>
  </si>
  <si>
    <t>PROYECTO DE GRADO  - 202641D-57981</t>
  </si>
  <si>
    <t>3313-2144-202641D-57981</t>
  </si>
  <si>
    <t>PROYECTO DE GRADO  - 202641D-57982</t>
  </si>
  <si>
    <t>3313-2144-202641D-57982</t>
  </si>
  <si>
    <t>PROYECTO DE GRADO  - 202641D-57983</t>
  </si>
  <si>
    <t>3313-2144-202641D-57983</t>
  </si>
  <si>
    <t>PROYECTO DE GRADO  - 202641D-57984</t>
  </si>
  <si>
    <t>3313-2144-202641D-57984</t>
  </si>
  <si>
    <t>PROYECTO DE GRADO  - 202641D-57985</t>
  </si>
  <si>
    <t>3313-2144-202641D-57985</t>
  </si>
  <si>
    <t>3313-2144-202641D-57986</t>
  </si>
  <si>
    <t>PROYECTO DE GRADO  - 202641D-57987</t>
  </si>
  <si>
    <t>3313-2144-202641D-57987</t>
  </si>
  <si>
    <t>PROYECTO DE GRADO  - 202641D-57988</t>
  </si>
  <si>
    <t>3313-2144-202641D-57988</t>
  </si>
  <si>
    <t>PROYECTO DE GRADO  - 202641D-57989</t>
  </si>
  <si>
    <t>3313-2144-202641D-57989</t>
  </si>
  <si>
    <t>6069-0072V-MaestroP</t>
  </si>
  <si>
    <t>Educ-Comu-MaestroP</t>
  </si>
  <si>
    <t>Inteligencia de negocios y visualización de datos -QMMaestroP(T)</t>
  </si>
  <si>
    <t>8827-2043-MaestroP</t>
  </si>
  <si>
    <t>Inducción a la virtualidad - 202641V1-58422</t>
  </si>
  <si>
    <t>3313-2040-202641V1-58422</t>
  </si>
  <si>
    <t>Modelamiento y Automatización de Procesos -202610-30932</t>
  </si>
  <si>
    <t>8827-0189V-202610-30932</t>
  </si>
  <si>
    <t>Física Mecánica - 202610-30280</t>
  </si>
  <si>
    <t>9935-0003V-202610-30280</t>
  </si>
  <si>
    <t>Sistemas Empresariales - 202610-30281</t>
  </si>
  <si>
    <t>8827-0025V-202610-30281</t>
  </si>
  <si>
    <t>Cálculo Integral - 202610-30445</t>
  </si>
  <si>
    <t>9937-0056V-202610-30445</t>
  </si>
  <si>
    <t>Ingeniería Económica - 202610-30447</t>
  </si>
  <si>
    <t>6611-0042V-202610-30447</t>
  </si>
  <si>
    <t>SEMINARIO DE INVESTIGACION I   - 202641V1-58074</t>
  </si>
  <si>
    <t>6069-2153-202641V1-58074</t>
  </si>
  <si>
    <t>Geometría analítica - 202610-27266</t>
  </si>
  <si>
    <t>9937-0002V-202610-27266</t>
  </si>
  <si>
    <t>Paradigmas de programación -202610-30284</t>
  </si>
  <si>
    <t>8827-0177V-202610-30284</t>
  </si>
  <si>
    <t>TI en las organizaciones -202610-30283</t>
  </si>
  <si>
    <t>8827-0183V-202610-30283</t>
  </si>
  <si>
    <t>Atención integrada a las enfermedades prevalentes de la infancia -Medicina- 202650-50010</t>
  </si>
  <si>
    <t>CMSP-3030-202650-50010</t>
  </si>
  <si>
    <t>Fundamentos jurídicos I - 202610-30444</t>
  </si>
  <si>
    <t>5559-0119V-202610-30444</t>
  </si>
  <si>
    <t>DISEÑO O APLICACIÓN DEL PLAN ESTRATÉGICO DE COMUNICACIÓN - 202641-58476</t>
  </si>
  <si>
    <t>5557-2005-202641-58476</t>
  </si>
  <si>
    <t>Pensamiento Administrativo - 202610-30450</t>
  </si>
  <si>
    <t>6069-0041V-202610-30450</t>
  </si>
  <si>
    <t>6611-0041-MaestroC</t>
  </si>
  <si>
    <t>6611-0039-MaestroC</t>
  </si>
  <si>
    <t>Médicos, Chamanes y Curanderos - 202610-31625</t>
  </si>
  <si>
    <t>5553-0002-202610-31625</t>
  </si>
  <si>
    <t>Estadística II -QMMaestroP(T)</t>
  </si>
  <si>
    <t>9937-0058V-MaestroP</t>
  </si>
  <si>
    <t>Seminario de trabajo de grado - 202641-51657</t>
  </si>
  <si>
    <t>5559-2080V-202641-51657</t>
  </si>
  <si>
    <t>Seminario de trabajo de grado - 202641-51690</t>
  </si>
  <si>
    <t>5559-2080V-202641-51690</t>
  </si>
  <si>
    <t>Seminario de trabajo de grado - 202641-51675</t>
  </si>
  <si>
    <t>5559-2080V-202641-51675</t>
  </si>
  <si>
    <t>PRÁCTICA - 202610-DC</t>
  </si>
  <si>
    <t>2026-0016-202610-DC</t>
  </si>
  <si>
    <t>Arte cristiano - 202610-25743</t>
  </si>
  <si>
    <t>2270-0002-202610-25743</t>
  </si>
  <si>
    <t>Legislación informática y propiedad intelectual en medios digitales - 202641-51945</t>
  </si>
  <si>
    <t>5559-2166-202641-51945</t>
  </si>
  <si>
    <t>Prácticas educativas y pedagógicas - 202641-52357</t>
  </si>
  <si>
    <t>PGME-0043-202641-52357</t>
  </si>
  <si>
    <t>Prácticas educativas y pedagógicas - 202641-52360</t>
  </si>
  <si>
    <t>PGME-0043-202641-52360</t>
  </si>
  <si>
    <t>Educación, pedagogía y saberes - 202641-52318</t>
  </si>
  <si>
    <t>PGME-0042-202641-52318</t>
  </si>
  <si>
    <t>Educación, pedagogía y saberes - 202641-52321</t>
  </si>
  <si>
    <t>PGME-0042-202641-52321</t>
  </si>
  <si>
    <t>Análisis Textual y Discursivo - 202610-25595</t>
  </si>
  <si>
    <t>5564-0141-202610-25595</t>
  </si>
  <si>
    <t>Negocios en entornos globales - 202610-10910</t>
  </si>
  <si>
    <t>6069-0197-202610-10910</t>
  </si>
  <si>
    <t>Inteligencia de mercados - 202610-27271</t>
  </si>
  <si>
    <t>6069-0218-202610-27271</t>
  </si>
  <si>
    <t>Procesos de Evaluación *Semestral* - 202610-31666</t>
  </si>
  <si>
    <t>3313-0131-202610-31666</t>
  </si>
  <si>
    <t>PGME-0036-202641-52302</t>
  </si>
  <si>
    <t>PGME-0036-202641-52306</t>
  </si>
  <si>
    <t>GESTIÓN ESTRATÉGICA - 202641-51706</t>
  </si>
  <si>
    <t>CEOE-0321-202641-51706</t>
  </si>
  <si>
    <t>Laboratorio de pensamiento de diseño II - 202641-52435</t>
  </si>
  <si>
    <t>3313-2136-202641-52435</t>
  </si>
  <si>
    <t>Cátedra integradora de educación - 202641-52432</t>
  </si>
  <si>
    <t>3313-2133-202641-52432</t>
  </si>
  <si>
    <t>Taller 1: Creatividad y educación -QMMaestroP(T)</t>
  </si>
  <si>
    <t>3313-0219-MaestroP</t>
  </si>
  <si>
    <t>Pensamiento creativo para la educación -QMMaestroP(T)</t>
  </si>
  <si>
    <t>3313-0218-MaestroP</t>
  </si>
  <si>
    <t>Investigación Médica 3 - 202610-11342</t>
  </si>
  <si>
    <t>4445-0101-202610-11342</t>
  </si>
  <si>
    <t>CONTEXTO PROFESIONAL - 202610-26682</t>
  </si>
  <si>
    <t>5566-0009-202610-26682</t>
  </si>
  <si>
    <t>CONTEXTO PROFESIONAL - 202610-26685</t>
  </si>
  <si>
    <t>5566-0009-202610-26685</t>
  </si>
  <si>
    <t>CONTEXTO PROFESIONAL - 202610-26749</t>
  </si>
  <si>
    <t>5566-0009-202610-26749</t>
  </si>
  <si>
    <t>CONTEXTO PROFESIONAL - 202610-25106</t>
  </si>
  <si>
    <t>5566-0009-202610-25106</t>
  </si>
  <si>
    <t>PROYECTO DE GRADO  - 202641D-58341</t>
  </si>
  <si>
    <t>3313-2144-202641D-58341</t>
  </si>
  <si>
    <t>PROYECTO DE GRADO  - 202641D-58342</t>
  </si>
  <si>
    <t>3313-2144-202641D-58342</t>
  </si>
  <si>
    <t>PROYECTO DE GRADO II *ARTÍCULO ESTUDIO DE CASO* - 202641-52223</t>
  </si>
  <si>
    <t>3313-2160-202641-52223</t>
  </si>
  <si>
    <t>PROYECTO DE GRADO II *ARTÍCULO ESTUDIO DE CASO* - 202641-52225</t>
  </si>
  <si>
    <t>3313-2160-202641-52225</t>
  </si>
  <si>
    <t>PROYECTO DE GRADO II *ARTÍCULO ESTUDIO DE CASO* - 202641-52230</t>
  </si>
  <si>
    <t>3313-2160-202641-52230</t>
  </si>
  <si>
    <t>PROYECTO DE GRADO II *ARTÍCULO ESTUDIO DE CASO* - 202641-52226</t>
  </si>
  <si>
    <t>3313-2160-202641-52226</t>
  </si>
  <si>
    <t>PROYECTO DE GRADO II *ARTÍCULO ESTUDIO DE CASO* - 202641-52227</t>
  </si>
  <si>
    <t>3313-2160-202641-52227</t>
  </si>
  <si>
    <t>PROYECTO DE GRADO II *ARTÍCULO ESTUDIO DE CASO* - 202641-52224</t>
  </si>
  <si>
    <t>3313-2160-202641-52224</t>
  </si>
  <si>
    <t>SEMINARIO DE INVESTIGACIÓN - 202641-52085</t>
  </si>
  <si>
    <t>3313-2018-202641-52085</t>
  </si>
  <si>
    <t>SEMINARIO DE INVESTIGACIÓN - 202641-58768</t>
  </si>
  <si>
    <t>3313-2018-202641-58768</t>
  </si>
  <si>
    <t>SEMINARIO DE INVESTIGACIÓN - 202641-52086</t>
  </si>
  <si>
    <t>3313-2018-202641-52086</t>
  </si>
  <si>
    <t>SEMINARIO DE INVESTIGACIÓN - 202641-52097</t>
  </si>
  <si>
    <t>3313-2018-202641-52097</t>
  </si>
  <si>
    <t>SEMINARIO DE INVESTIGACIÓN - 202641-52087</t>
  </si>
  <si>
    <t>3313-2018-202641-52087</t>
  </si>
  <si>
    <t>SEMINARIO DE INVESTIGACIÓN - 202641-52088</t>
  </si>
  <si>
    <t>3313-2018-202641-52088</t>
  </si>
  <si>
    <t>SEMINARIO DE INVESTIGACIÓN - 202641-52089</t>
  </si>
  <si>
    <t>3313-2018-202641-52089</t>
  </si>
  <si>
    <t>SEMINARIO DE INVESTIGACIÓN - 202641-52090</t>
  </si>
  <si>
    <t>3313-2018-202641-52090</t>
  </si>
  <si>
    <t>SEMINARIO DE INVESTIGACIÓN - 202641-52091</t>
  </si>
  <si>
    <t>3313-2018-202641-52091</t>
  </si>
  <si>
    <t>SEMINARIO DE INVESTIGACIÓN - 202641-52092</t>
  </si>
  <si>
    <t>3313-2018-202641-52092</t>
  </si>
  <si>
    <t>SEMINARIO DE INVESTIGACIÓN - 202641-52093</t>
  </si>
  <si>
    <t>3313-2018-202641-52093</t>
  </si>
  <si>
    <t>SEMINARIO DE INVESTIGACIÓN - 202641-52094</t>
  </si>
  <si>
    <t>3313-2018-202641-52094</t>
  </si>
  <si>
    <t>SEMINARIO DE INVESTIGACIÓN - 202641-52095</t>
  </si>
  <si>
    <t>3313-2018-202641-52095</t>
  </si>
  <si>
    <t>SEMINARIO DE INVESTIGACIÓN - 202641-52096</t>
  </si>
  <si>
    <t>3313-2018-202641-52096</t>
  </si>
  <si>
    <t>SEMINARIO DE INVESTIGACIÓN - 202641-52103</t>
  </si>
  <si>
    <t>3313-2018-202641-52103</t>
  </si>
  <si>
    <t>SEMINARIO DE INVESTIGACIÓN - 202641-52098</t>
  </si>
  <si>
    <t>3313-2018-202641-52098</t>
  </si>
  <si>
    <t>SEMINARIO DE INVESTIGACIÓN - 202641-52102</t>
  </si>
  <si>
    <t>3313-2018-202641-52102</t>
  </si>
  <si>
    <t>SEMINARIO DE INVESTIGACIÓN - 202641-52099</t>
  </si>
  <si>
    <t>3313-2018-202641-52099</t>
  </si>
  <si>
    <t>SEMINARIO DE INVESTIGACIÓN - 202641-52100</t>
  </si>
  <si>
    <t>3313-2018-202641-52100</t>
  </si>
  <si>
    <t>SEMINARIO DE INVESTIGACIÓN - 202641-52101</t>
  </si>
  <si>
    <t>3313-2018-202641-52101</t>
  </si>
  <si>
    <t>SEMINARIO DE INVESTIGACIÓN - 202641-52104</t>
  </si>
  <si>
    <t>3313-2018-202641-52104</t>
  </si>
  <si>
    <t>SEMINARIO DE INVESTIGACIÓN - 202641-52105</t>
  </si>
  <si>
    <t>3313-2018-202641-52105</t>
  </si>
  <si>
    <t>SEMINARIO DE INVESTIGACIÓN - 202641-52106</t>
  </si>
  <si>
    <t>3313-2018-202641-52106</t>
  </si>
  <si>
    <t>SEMINARIO DE INVESTIGACIÓN - 202641-52107</t>
  </si>
  <si>
    <t>3313-2018-202641-52107</t>
  </si>
  <si>
    <t>SEMINARIO DE INVESTIGACIÓN - 202641-52108</t>
  </si>
  <si>
    <t>3313-2018-202641-52108</t>
  </si>
  <si>
    <t>SEMINARIO DE INVESTIGACIÓN - 202641-52109</t>
  </si>
  <si>
    <t>3313-2018-202641-52109</t>
  </si>
  <si>
    <t>Proyecto de grado II *Consultoría empresarial* - 202641-52228</t>
  </si>
  <si>
    <t>3313-2159-202641-52228</t>
  </si>
  <si>
    <t>Apropiación ciudadana de TIC - QMMaestroP(T)</t>
  </si>
  <si>
    <t>5557-2063-MaestroP</t>
  </si>
  <si>
    <t>Microeconomía -QMMaestroP(T)</t>
  </si>
  <si>
    <t>6611-0026V-MaestroP</t>
  </si>
  <si>
    <t>ÉTICA DE LAS ORGANIZACIONES - 202641-58385</t>
  </si>
  <si>
    <t>5568-0073-202641-58385</t>
  </si>
  <si>
    <t>Sistemas de Información y Medición en Gestión Humana - 202641-52000</t>
  </si>
  <si>
    <t>5566-2047V-202641-52000</t>
  </si>
  <si>
    <t>EJERCICIO INVESTIGATIVO II - 202641-58845</t>
  </si>
  <si>
    <t>3313-2055-202641-58845</t>
  </si>
  <si>
    <t>GESTIÓN ESTRATÉGICA - 202610-31508</t>
  </si>
  <si>
    <t>CEOE-0321-202610-31508</t>
  </si>
  <si>
    <t>Investigación Social II - 202641-51998</t>
  </si>
  <si>
    <t>3313-2027-202641-51998</t>
  </si>
  <si>
    <t>EXPERIENCIAS DE INNOVACIÓN EN TI I -MaestroC</t>
  </si>
  <si>
    <t>DIÁLOGOS CON LA TRADICIÓN LITERARIA 1 (ANTIGÜEDAD) -MaestroV</t>
  </si>
  <si>
    <t>5564-0126-MaestroV</t>
  </si>
  <si>
    <t>EXPERIENCIAS DE INNOVACIÓN EN TI II -MaestroC</t>
  </si>
  <si>
    <t>Fortalecimiento de competencias digitales en la investigación docente - HTMaestroV</t>
  </si>
  <si>
    <t>PGME-3106-MaestroV</t>
  </si>
  <si>
    <t>EMPRENDIMIENTO Y RESPONSABILIDAD SOCIAL -QMMaestroC</t>
  </si>
  <si>
    <t>Taller de imagen - QMMaestroC</t>
  </si>
  <si>
    <t>2026-0103-MaestroC</t>
  </si>
  <si>
    <t>Seminario de formación investigativa I -QMMaestroV</t>
  </si>
  <si>
    <t>3313-2128-MaestroV</t>
  </si>
  <si>
    <t>ÉTICA Y ESTÉTICA -QMMaestroC</t>
  </si>
  <si>
    <t>5568-0080-MaestroC</t>
  </si>
  <si>
    <t>Tecnología educativa I -QMMaestrop(R)</t>
  </si>
  <si>
    <t>3313-0214-MaestroP</t>
  </si>
  <si>
    <t>Inducción a la virtualidad - 202641-52570</t>
  </si>
  <si>
    <t>3313-2040-202641-52570</t>
  </si>
  <si>
    <t>6069-2060-202641-52152</t>
  </si>
  <si>
    <t>3313-2040-202641-51366</t>
  </si>
  <si>
    <t>Lógica aplicada y pensamiento sistémico computacional -QMMaestroP(R)</t>
  </si>
  <si>
    <t>Tecnologías energéticas II -QMMaestroC</t>
  </si>
  <si>
    <t>8828-2015-MaestroC</t>
  </si>
  <si>
    <t>Educomunicación I -QMMaestroP(R)</t>
  </si>
  <si>
    <t>Computación en la nube y arquitecturas Big Data -QMMaestroC</t>
  </si>
  <si>
    <t>8827-2042-MaestroC</t>
  </si>
  <si>
    <t>5564-0126-MaestroP</t>
  </si>
  <si>
    <t>READING COMPREHENSION STRATEGIES - 202650-50014</t>
  </si>
  <si>
    <t>IDIO-0014-202650-50014</t>
  </si>
  <si>
    <t>READING COMPREHENSION STRATEGIES - 202650-50855</t>
  </si>
  <si>
    <t>IDIO-0014-202650-50855</t>
  </si>
  <si>
    <t>READING COMPREHENSION STRATEGIES - 202650-50856</t>
  </si>
  <si>
    <t>IDIO-0014-202650-50856</t>
  </si>
  <si>
    <t>INTRODUCCIÓN A LA ENFERMERÍA - 202610-10092</t>
  </si>
  <si>
    <t>4441-0001-202610-10092</t>
  </si>
  <si>
    <t>ÉTICA DE LAS ORGANIZACIONES - 202641-58384</t>
  </si>
  <si>
    <t>5568-0073-202641-58384</t>
  </si>
  <si>
    <t>Inducción a la virtualidad - 202641-51850</t>
  </si>
  <si>
    <t>3313-2040-202641-51850</t>
  </si>
  <si>
    <t>Inducción a la virtualidad - 202641-52050</t>
  </si>
  <si>
    <t>3313-2040-202641-52050</t>
  </si>
  <si>
    <t>Inducción a la virtualidad - 202641-51986</t>
  </si>
  <si>
    <t>3313-2040-202641-51986</t>
  </si>
  <si>
    <t>Maestria-Manejo de la información en el ecosistema digital - 202641-51858</t>
  </si>
  <si>
    <t>5557-2061-202641-51858</t>
  </si>
  <si>
    <t>Inducción a la virtualidad - 202641-52065</t>
  </si>
  <si>
    <t>5557-0044-202641-52065</t>
  </si>
  <si>
    <t>Inducción a la virtualidad - 202641-51937</t>
  </si>
  <si>
    <t>3313-2040-202641-51937</t>
  </si>
  <si>
    <t>Ética en la red - 202641-51938</t>
  </si>
  <si>
    <t>5568-0074-202641-51938</t>
  </si>
  <si>
    <t>Inducción a la virtualidad - 202641-51691</t>
  </si>
  <si>
    <t>3313-2040-202641-51691</t>
  </si>
  <si>
    <t>Inducción a la virtualidad - 202641-51650</t>
  </si>
  <si>
    <t>3313-2040-202641-51650</t>
  </si>
  <si>
    <t>Inducción a la virtualidad - 202641-52422</t>
  </si>
  <si>
    <t>3313-2040-202641-52422</t>
  </si>
  <si>
    <t>Inducción a la virtualidad - 202641-52273</t>
  </si>
  <si>
    <t>3313-2040-202641-52273</t>
  </si>
  <si>
    <t>Inducción a la virtualidad - 202641-52408</t>
  </si>
  <si>
    <t>3313-2040-202641-52408</t>
  </si>
  <si>
    <t>RECONCEPTUALIZING AND RECONTEXTUALIZING LEARNING AND TEACHING PROCESSES - 202641-52442</t>
  </si>
  <si>
    <t>LGAP-0095-202641-52442</t>
  </si>
  <si>
    <t>POLICY, ADMINISTRATION AND MANAGEMENT IN EDUCATION - 202641-52441</t>
  </si>
  <si>
    <t>LGAP-0086-202641-52441</t>
  </si>
  <si>
    <t>EVALUATION IN SECOND LANGUAGE CONTEXTS - 202641-52447</t>
  </si>
  <si>
    <t>LGAP-0102-202641-52447</t>
  </si>
  <si>
    <t>RESEARCH SEMINAR IV: RESEARCH IN PROCESS - 202641-52481</t>
  </si>
  <si>
    <t>LGAP-0096-202641-52481</t>
  </si>
  <si>
    <t>RESEARCH SEMINAR IV: RESEARCH IN PROCESS - 202641-52476</t>
  </si>
  <si>
    <t>LGAP-0096-202641-52476</t>
  </si>
  <si>
    <t>RESEARCH SEMINAR IV: RESEARCH IN PROCESS - 202641-52479</t>
  </si>
  <si>
    <t>LGAP-0096-202641-52479</t>
  </si>
  <si>
    <t>RESEARCH SEMINAR IV: RESEARCH IN PROCESS - 202641-52470</t>
  </si>
  <si>
    <t>LGAP-0096-202641-52470</t>
  </si>
  <si>
    <t>RESEARCH SEMINAR IV: RESEARCH IN PROCESS - 202641-52472</t>
  </si>
  <si>
    <t>LGAP-0096-202641-52472</t>
  </si>
  <si>
    <t>RESEARCH SEMINAR IV: RESEARCH IN PROCESS - 202641-52474</t>
  </si>
  <si>
    <t>LGAP-0096-202641-52474</t>
  </si>
  <si>
    <t>RESEARCH SEMINAR IV: RESEARCH IN PROCESS - 202641-52482</t>
  </si>
  <si>
    <t>LGAP-0096-202641-52482</t>
  </si>
  <si>
    <t>RESEARCH SEMINAR IV: RESEARCH IN PROCESS - 202641-52478</t>
  </si>
  <si>
    <t>LGAP-0096-202641-52478</t>
  </si>
  <si>
    <t>RESEARCH SEMINAR IV: RESEARCH IN PROCESS - 202641-52473</t>
  </si>
  <si>
    <t>LGAP-0096-202641-52473</t>
  </si>
  <si>
    <t>RESEARCH SEMINAR IV: RESEARCH IN PROCESS - 202641-52480</t>
  </si>
  <si>
    <t>LGAP-0096-202641-52480</t>
  </si>
  <si>
    <t>Inducción a la virtualidad - 202641-52197</t>
  </si>
  <si>
    <t>3313-2040-202641-52197</t>
  </si>
  <si>
    <t>Inducción a la virtualidad - 202641-52187</t>
  </si>
  <si>
    <t>3313-2040-202641-52187</t>
  </si>
  <si>
    <t>Inducción a la virtualidad - 202641-58785</t>
  </si>
  <si>
    <t>3313-2040-202641-58785</t>
  </si>
  <si>
    <t>Inducción a la virtualidad - 202641-52151</t>
  </si>
  <si>
    <t>3313-2040-202641-52151</t>
  </si>
  <si>
    <t>Inducción a la virtualidad - 202641-51676</t>
  </si>
  <si>
    <t>3313-2040-202641-51676</t>
  </si>
  <si>
    <t>Inducción a la virtualidad - 202641-51414</t>
  </si>
  <si>
    <t>3313-2040-202641-51414</t>
  </si>
  <si>
    <t>Inducción a la virtualidad - 202641-51400</t>
  </si>
  <si>
    <t>3313-2040-202641-51400</t>
  </si>
  <si>
    <t>Inducción a la virtualidad - 202641-51436</t>
  </si>
  <si>
    <t>3313-2040-202641-51436</t>
  </si>
  <si>
    <t>Inducción a la virtualidad - 202641-51425</t>
  </si>
  <si>
    <t>3313-2040-202641-51425</t>
  </si>
  <si>
    <t>Inducción a la virtualidad - 202641-51355</t>
  </si>
  <si>
    <t>3313-2040-202641-51355</t>
  </si>
  <si>
    <t>Programación analítica y bases de datos  - 202641-51356</t>
  </si>
  <si>
    <t>8827-2041-202641-51356</t>
  </si>
  <si>
    <t>ÉTICA Y ESTÉTICA - 202641-51743</t>
  </si>
  <si>
    <t>5568-0080-202641-51743</t>
  </si>
  <si>
    <t>RETÓRICA Y ARGUMENTACIÓN - OPTATIVA - 202641-52275</t>
  </si>
  <si>
    <t>5564-0130-202641-52275</t>
  </si>
  <si>
    <t>DIÁLOGOS CON LA TRADICIÓN LITERARIA 2 - MODERNIDAD - 202641-52279</t>
  </si>
  <si>
    <t>5564-2000-202641-52279</t>
  </si>
  <si>
    <t>MEDICIÓN DE LA INNOVACIÓN SOCIAL - 202641-52083</t>
  </si>
  <si>
    <t>5569-2032-202641-52083</t>
  </si>
  <si>
    <t>Fortalecimiento de competencias digitales en la investigación docente - QMMaestroP(T)</t>
  </si>
  <si>
    <t>PGME-3106-MaestroP</t>
  </si>
  <si>
    <t>Inducción a la virtualidad - 202641-52004</t>
  </si>
  <si>
    <t>3313-2040-202641-52004</t>
  </si>
  <si>
    <t>Inducción a la virtualidad - 202641-58882</t>
  </si>
  <si>
    <t>3313-2040-202641-58882</t>
  </si>
  <si>
    <t>Tecnologías energéticas I - 202641-51367</t>
  </si>
  <si>
    <t>8828-2012-202641-51367</t>
  </si>
  <si>
    <t>RESEARCH SEMINAR IV: RESEARCH IN PROCESS - 202641-52477</t>
  </si>
  <si>
    <t>LGAP-0096-202641-52477</t>
  </si>
  <si>
    <t>Proyecto de intervención - 202641-51999</t>
  </si>
  <si>
    <t>3313-2143-202641-51999</t>
  </si>
  <si>
    <t>Gestión del cronograma, costos y riesgos - 202641-58044</t>
  </si>
  <si>
    <t>6069-2157-202641-58044</t>
  </si>
  <si>
    <t>ÉTICA Y POLÍTICA - 202641-51652</t>
  </si>
  <si>
    <t>5568-0077-202641-51652</t>
  </si>
  <si>
    <t>RELIGIONES DEL MUNDO - 202610-31876</t>
  </si>
  <si>
    <t>5568-0008-202610-31876</t>
  </si>
  <si>
    <t>Tecnologías energéticas II - 202641-51373</t>
  </si>
  <si>
    <t>8828-2015-202641-51373</t>
  </si>
  <si>
    <t>PLANEACIÓN Y FORMULACIÓN DE PROYECTOS - 202641-52171</t>
  </si>
  <si>
    <t>6069-2156-202641-52171</t>
  </si>
  <si>
    <t>RESEARCH SEMINAR IV: RESEARCH IN PROCESS - 202641-52475</t>
  </si>
  <si>
    <t>LGAP-0096-202641-52475</t>
  </si>
  <si>
    <t>GESTIÓN DE PROYECTOS DE INNOVACIÓN SOCIAL - 202641-52078</t>
  </si>
  <si>
    <t>5569-2029-202641-52078</t>
  </si>
  <si>
    <t>Seminario de Investigación II - Artículo y Estudio de Caso - 202641-52158</t>
  </si>
  <si>
    <t>6069-2154-202641-52158</t>
  </si>
  <si>
    <t>Seminario de Formación Investigativa - 202641-51696</t>
  </si>
  <si>
    <t>5559-2075-202641-51696</t>
  </si>
  <si>
    <t>PROYECTO DE GRADO I *ARTÍCULO ESTUDIO DE CASO* - 202641-52231</t>
  </si>
  <si>
    <t>3313-2155-202641-52231</t>
  </si>
  <si>
    <t>Computación en la nube y arquitecturas Big Data - 202641-51361</t>
  </si>
  <si>
    <t>8827-2042-202641-51361</t>
  </si>
  <si>
    <t>PLANEACIÓN Y FORMULACIÓN DE PROYECTOS - 202641-59056</t>
  </si>
  <si>
    <t>6069-2156-202641-59056</t>
  </si>
  <si>
    <t>Seminario de Investigación I: Artículo y Estudio de Caso - 202641-52153</t>
  </si>
  <si>
    <t>6069-2153-202641-52153</t>
  </si>
  <si>
    <t>NORMATIVIDAD AMBIENTAL - 202641-51437</t>
  </si>
  <si>
    <t>9936-2009-202641-51437</t>
  </si>
  <si>
    <t>Laboratorio de Pensamiento de Diseño I - 202641-52425</t>
  </si>
  <si>
    <t>3313-2132-202641-52425</t>
  </si>
  <si>
    <t>Liderazgo educativo - 202641-52423</t>
  </si>
  <si>
    <t>3313-2130-202641-52423</t>
  </si>
  <si>
    <t>Atención integrada a las enfermedades prevalentes de la infancia *Enfermeria* - 202641-50887</t>
  </si>
  <si>
    <t>CMSP-3030-202650-50887</t>
  </si>
  <si>
    <t>Religiones y cultura (pos) - 202641-52671</t>
  </si>
  <si>
    <t>5553-0019-202641-52671</t>
  </si>
  <si>
    <t>SOCIOANTROPOLOGÍA - 202641-52545</t>
  </si>
  <si>
    <t>5553-2000-202641-52545</t>
  </si>
  <si>
    <t>Gestión de proyectos de comunicación digital - 202641-51863</t>
  </si>
  <si>
    <t>5557-0051-202641-51863</t>
  </si>
  <si>
    <t>Asociatividad Territorial - 202641-51700</t>
  </si>
  <si>
    <t>5556-2040-202641-51700</t>
  </si>
  <si>
    <t>Estados y ciudades en el sistema internacional - 202641-51692</t>
  </si>
  <si>
    <t>5556-2031-202641-51692</t>
  </si>
  <si>
    <t>DIRECCIÓN ESTRATÉGICA DE LA COMUNICACIÓN - 202641-52051</t>
  </si>
  <si>
    <t>5557-2002-202641-52051</t>
  </si>
  <si>
    <t>Procesos de gestión humana - 202641-51988</t>
  </si>
  <si>
    <t>5566-2041V-202641-51988</t>
  </si>
  <si>
    <t>INVESTIGACIÓN LITERARIA 1 - 202641-52278</t>
  </si>
  <si>
    <t>5564-0129-202641-52278</t>
  </si>
  <si>
    <t>INVESTIGACIÓN LITERARIA 2 - 202641-52284</t>
  </si>
  <si>
    <t>5564-2004-202641-52284</t>
  </si>
  <si>
    <t>Cátedra integradora de educación - 202641-52409</t>
  </si>
  <si>
    <t>3313-2133-202641-52409</t>
  </si>
  <si>
    <t>Historia de las ciencias *Posgrado* - 202641-52413</t>
  </si>
  <si>
    <t>5562-0029-202641-52413</t>
  </si>
  <si>
    <t>Productos de Renta Fija y Variable - 202641-52206</t>
  </si>
  <si>
    <t>6069-2005V-202641-52206</t>
  </si>
  <si>
    <t>MATEMÁTICAS FINANCIERAS - 202641-52198</t>
  </si>
  <si>
    <t>9937-2020-202641-52198</t>
  </si>
  <si>
    <t>SISTEMAS SOCIOECOLÓGICOS  - 202641-51401</t>
  </si>
  <si>
    <t>5569-2043-202641-51401</t>
  </si>
  <si>
    <t>Gerencia y Organización empresarial - 202641-52210</t>
  </si>
  <si>
    <t>6069-2156V-202641-52210</t>
  </si>
  <si>
    <t>Religiones y cultura (pos) - 202641-58599</t>
  </si>
  <si>
    <t>5553-0019-202641-58599</t>
  </si>
  <si>
    <t>EXPERIENCIAS DE INNOVACIÓN EN TI I - 202641-51415</t>
  </si>
  <si>
    <t>6069-2026-202641-51415</t>
  </si>
  <si>
    <t>HABILIDADES BLANDAS DEL GERENTE DE TI - 202641-51417</t>
  </si>
  <si>
    <t>6069-2025-202641-51417</t>
  </si>
  <si>
    <t>EXPERIENCIAS DE INNOVACIÓN EN TI II - 202641-51421</t>
  </si>
  <si>
    <t>6069-2029-202641-51421</t>
  </si>
  <si>
    <t>Fundamentos constitucionales del derecho procesal - 202641-51679</t>
  </si>
  <si>
    <t>5559-2083V-202641-51679</t>
  </si>
  <si>
    <t>PERIODISMO DE DATOS - 202641-51852</t>
  </si>
  <si>
    <t>5557-0046-202641-51852</t>
  </si>
  <si>
    <t>PROYECTO APLICADO EN SEGURIDAD I - 202641-51426</t>
  </si>
  <si>
    <t>8827-2013-202641-51426</t>
  </si>
  <si>
    <t>Nuevos medios - 202641-51853</t>
  </si>
  <si>
    <t>5557-0047-202641-51853</t>
  </si>
  <si>
    <t>PLANEACIÓN ESTRATÉGICA DE MARKETING DIGITAL - 202641-51939</t>
  </si>
  <si>
    <t>2026-2003-202641-51939</t>
  </si>
  <si>
    <t>Inducción a la virtualidad - 202641-59055</t>
  </si>
  <si>
    <t>3313-2040-202641-59055</t>
  </si>
  <si>
    <t>PLANEACIÓN Y FORMULACIÓN DE PROYECTOS - 202641-58682</t>
  </si>
  <si>
    <t>6069-2156-202641-58682</t>
  </si>
  <si>
    <t>TRABAJO DE GRADO - 202641-51897-51898...51915-51916</t>
  </si>
  <si>
    <t>3313-2079-202641-51897-51898...51915-51916</t>
  </si>
  <si>
    <t>INVESTIGACIÓN LITERARIA 3 - 202641-52300</t>
  </si>
  <si>
    <t>5564-2006-202641-52300</t>
  </si>
  <si>
    <t>INVESTIGACIÓN LITERARIA 3 - 202641-52297</t>
  </si>
  <si>
    <t>5564-2006-202641-52297</t>
  </si>
  <si>
    <t>INVESTIGACIÓN LITERARIA 3 - 202641-52296</t>
  </si>
  <si>
    <t>5564-2006-202641-52296</t>
  </si>
  <si>
    <t>INVESTIGACIÓN LITERARIA 3 - 202641-52288</t>
  </si>
  <si>
    <t>5564-2006-202641-52288</t>
  </si>
  <si>
    <t>INVESTIGACIÓN LITERARIA 3 - 202641-52291</t>
  </si>
  <si>
    <t>5564-2006-202641-52291</t>
  </si>
  <si>
    <t>INVESTIGACIÓN LITERARIA 3 - 202641-52289</t>
  </si>
  <si>
    <t>5564-2006-202641-52289</t>
  </si>
  <si>
    <t>INVESTIGACIÓN LITERARIA 3 - 202641-52293</t>
  </si>
  <si>
    <t>5564-2006-202641-52293</t>
  </si>
  <si>
    <t>INVESTIGACIÓN LITERARIA 3 - 202641-52299</t>
  </si>
  <si>
    <t>5564-2006-202641-52299</t>
  </si>
  <si>
    <t>INVESTIGACIÓN LITERARIA 3 - 202641-52292</t>
  </si>
  <si>
    <t>5564-2006-202641-52292</t>
  </si>
  <si>
    <t>INVESTIGACIÓN LITERARIA 3 - 202641-58437</t>
  </si>
  <si>
    <t>5564-2006-202641-58437</t>
  </si>
  <si>
    <t>INVESTIGACIÓN LITERARIA 3 - 202641-52298</t>
  </si>
  <si>
    <t>5564-2006-202641-52298</t>
  </si>
  <si>
    <t>INVESTIGACIÓN LITERARIA 3 - 202641-52295</t>
  </si>
  <si>
    <t>5564-2006-202641-52295</t>
  </si>
  <si>
    <t>INVESTIGACIÓN LITERARIA 3 - 202641-52290</t>
  </si>
  <si>
    <t>5564-2006-202641-52290</t>
  </si>
  <si>
    <t>INVESTIGACIÓN LITERARIA 3 - 202641-58438</t>
  </si>
  <si>
    <t>5564-2006-202641-58438</t>
  </si>
  <si>
    <t>Laboratorio de Pensamiento de Diseño I - 202641-59108</t>
  </si>
  <si>
    <t>3313-2132-202641-59108</t>
  </si>
  <si>
    <t>GERENCIA FINANCIERA - 202610-28457</t>
  </si>
  <si>
    <t>6611-2011-202610-28457</t>
  </si>
  <si>
    <t>XXXÉTICA DE LAS ORGANIZACIONES - 202641-58384</t>
  </si>
  <si>
    <t>XXX5568-0073--202641-58384</t>
  </si>
  <si>
    <t>XXXInducción a la virtualidad - 202641-51650</t>
  </si>
  <si>
    <t>XXX3313-2040--202641-51650</t>
  </si>
  <si>
    <t>ABC Brightspace Taller 2026-1 QMMaestroC</t>
  </si>
  <si>
    <t>ABC_BRTALL2026-1-MaestroC</t>
  </si>
  <si>
    <t>Emprendimiento Nivel Básico -QMMaestroP(R)</t>
  </si>
  <si>
    <t>Emprendimiento Nivel Intermedio -QMMaestroP(R)</t>
  </si>
  <si>
    <t>Teoría y crítica del proyecto de diseño -QMMaestroC</t>
  </si>
  <si>
    <t>2027-2023V-MaestroC</t>
  </si>
  <si>
    <t>Bienestar e incentivos -QMMaestroC</t>
  </si>
  <si>
    <t>5566-2048V-MaestroC</t>
  </si>
  <si>
    <t>Cambio y transformación organizacional -QMMaestroP(R)</t>
  </si>
  <si>
    <t>Seminario de investigación educativa -QMMaestroC</t>
  </si>
  <si>
    <t>3313-2148-MaestroC</t>
  </si>
  <si>
    <t>Inducción a la virtualidad - 202641-52065-52250</t>
  </si>
  <si>
    <t>3313-2040-202641-SM</t>
  </si>
  <si>
    <t>Seminario de Formación Investigativa I - 202641-51370</t>
  </si>
  <si>
    <t>3313-2128-202641-51370</t>
  </si>
  <si>
    <t>TRANSICIÓN EN LA REGULACIÓN - QMMaestroP(C)</t>
  </si>
  <si>
    <t>8828-2016-MaestroP</t>
  </si>
  <si>
    <t>INDUCCIÓN Y REINDUCCIÓN INSTIT - Todos Somos UPB - 202650-51223</t>
  </si>
  <si>
    <t>3313-3008-202650-51223</t>
  </si>
  <si>
    <t>DIPLOMADO FORMACIÓN EN CULTURA Y DOCENCIA UNIVERSITARIA - 202650-50660-51137</t>
  </si>
  <si>
    <t>PGPE-3008-202650-50660-51137</t>
  </si>
  <si>
    <t>APLICACIÓN DE MÉTODOS DE SOSTENIBILIDAD - 202641-51409</t>
  </si>
  <si>
    <t>8820-2020-202641-51409</t>
  </si>
  <si>
    <t>Contexto Socioeducativo - 202641-58764</t>
  </si>
  <si>
    <t>PGME-0031-202641-58764</t>
  </si>
  <si>
    <t>DIÁLOGOS LITERATURA Y SOCIEDAD - 202641-52287</t>
  </si>
  <si>
    <t>5564-2003-202641-52287</t>
  </si>
  <si>
    <t>Diseño del cambio en ambientes educativos y organizaciones - 202641-57760</t>
  </si>
  <si>
    <t>3313-2131-202641-57760</t>
  </si>
  <si>
    <t>ECOSISTEMAS ESTRATÉGICOS Y AREAS PROTEGIDAS - 202641-51446</t>
  </si>
  <si>
    <t>9936-2015-202641-51446</t>
  </si>
  <si>
    <t>HIPERTEXTUALIDAD LITERARIA - 202641-52285</t>
  </si>
  <si>
    <t>5564-2005-202641-52285</t>
  </si>
  <si>
    <t>Mecánica cuántica - 202641-51172</t>
  </si>
  <si>
    <t>9935-2004-202641-51172</t>
  </si>
  <si>
    <t>MÉTODOS MATEMÁTICOS PARA LAS CIENCIAS NATURALES - 202641-51175</t>
  </si>
  <si>
    <t>9937-2011-202641-51175</t>
  </si>
  <si>
    <t>Organización Saludable II: Planeación estratégica y humana - 202641-51994</t>
  </si>
  <si>
    <t>5566-2043V-202641-51994</t>
  </si>
  <si>
    <t>Principios Constitucionales del Derecho de Familia, Infancia y Adolescencia - 202641-51653</t>
  </si>
  <si>
    <t>5559-2118-202641-51653</t>
  </si>
  <si>
    <t>QUÍMICA COMPUTACIONAL - 202641-51177</t>
  </si>
  <si>
    <t>9939-2003-202641-51177</t>
  </si>
  <si>
    <t>RESEARCH SEMINAR III: FIELD WORK - 202641-59033</t>
  </si>
  <si>
    <t>LGAP-0087-202641-59033</t>
  </si>
  <si>
    <t>SEMINARIO DE INVESTIGACIÓN EDUCATIVA 2 - 202641-52304</t>
  </si>
  <si>
    <t>PGME-0034-202641-52304</t>
  </si>
  <si>
    <t>SEMINARIO DE INVESTIGACIÓN EDUCATIVA 2 - 202641-52308</t>
  </si>
  <si>
    <t>PGME-0034-202641-52308</t>
  </si>
  <si>
    <t>SEMINARIO DE INVESTIGACIÓN  EDUCATIVA 3 - 202641-52355</t>
  </si>
  <si>
    <t>PGME-0038-202641-52355</t>
  </si>
  <si>
    <t>TRABAJO DE GRADO - 202641-52340-52323...52329-52324</t>
  </si>
  <si>
    <t>3313-0103-202641-52340-52323...52329-52324</t>
  </si>
  <si>
    <t>PROYECTO DE GRADO I *ARTÍCULO ESTUDIO DE CASO* - 202641-59105</t>
  </si>
  <si>
    <t>3313-2155-202641-59105</t>
  </si>
  <si>
    <t>PROYECTO DE GRADO I *ARTÍCULO ESTUDIO DE CASO* - 202641-59110</t>
  </si>
  <si>
    <t>3313-2155-202641-59110</t>
  </si>
  <si>
    <t>PROYECTO DE GRADO I *ARTÍCULO ESTUDIO DE CASO* - 202641-59111</t>
  </si>
  <si>
    <t>3313-2155-202641-59111</t>
  </si>
  <si>
    <t>PROYECTO DE GRADO I *ARTÍCULO ESTUDIO DE CASO* - 202641-59112</t>
  </si>
  <si>
    <t>3313-2155-202641-59112</t>
  </si>
  <si>
    <t>PROYECTO DE GRADO I *ARTÍCULO ESTUDIO DE CASO* - 202641-59145</t>
  </si>
  <si>
    <t>3313-2155-202641-59145</t>
  </si>
  <si>
    <t>PROYECTO DE GRADO I *ARTÍCULO ESTUDIO DE CASO* - 202641-59113</t>
  </si>
  <si>
    <t>3313-2155-202641-59113</t>
  </si>
  <si>
    <t>PROYECTO DE GRADO I *ARTÍCULO ESTUDIO DE CASO* - 202641-59146</t>
  </si>
  <si>
    <t>3313-2155-202641-59146</t>
  </si>
  <si>
    <t>PROYECTO DE GRADO I *ARTÍCULO ESTUDIO DE CASO* - 202641-59114</t>
  </si>
  <si>
    <t>3313-2155-202641-59114</t>
  </si>
  <si>
    <t>PROYECTO DE GRADO I *ARTÍCULO ESTUDIO DE CASO* - 202641-59147</t>
  </si>
  <si>
    <t>3313-2155-202641-59147</t>
  </si>
  <si>
    <t>PROYECTO DE GRADO I *ARTÍCULO ESTUDIO DE CASO* - 202641-59115</t>
  </si>
  <si>
    <t>3313-2155-202641-59115</t>
  </si>
  <si>
    <t>PROYECTO DE GRADO I *ARTÍCULO ESTUDIO DE CASO* - 202641-59116</t>
  </si>
  <si>
    <t>3313-2155-202641-59116</t>
  </si>
  <si>
    <t>PROYECTO DE GRADO I *ARTÍCULO ESTUDIO DE CASO* - 202641-59117</t>
  </si>
  <si>
    <t>3313-2155-202641-59117</t>
  </si>
  <si>
    <t>PROYECTO DE GRADO I *ARTÍCULO ESTUDIO DE CASO* - 202641-59118</t>
  </si>
  <si>
    <t>3313-2155-202641-59118</t>
  </si>
  <si>
    <t>PROYECTO DE GRADO I *ARTÍCULO ESTUDIO DE CASO* - 202641-59158</t>
  </si>
  <si>
    <t>3313-2155-202641-59158</t>
  </si>
  <si>
    <t>PROYECTO DE GRADO I *ARTÍCULO ESTUDIO DE CASO* - 202641-59159</t>
  </si>
  <si>
    <t>3313-2155-202641-59159</t>
  </si>
  <si>
    <t>PROYECTO DE GRADO I *ARTÍCULO ESTUDIO DE CASO* - 202641-59160</t>
  </si>
  <si>
    <t>3313-2155-202641-59160</t>
  </si>
  <si>
    <t>PROYECTO DE GRADO I *ARTÍCULO ESTUDIO DE CASO* - 202641-59161</t>
  </si>
  <si>
    <t>3313-2155-202641-59161</t>
  </si>
  <si>
    <t>PROYECTO DE GRADO I *ARTÍCULO ESTUDIO DE CASO* - 202641-59162</t>
  </si>
  <si>
    <t>3313-2155-202641-59162</t>
  </si>
  <si>
    <t>PROYECTO DE GRADO I *CONSULTORÍA EMPRESARIAL* - 202641-59148</t>
  </si>
  <si>
    <t>3313-2156-202641-59148</t>
  </si>
  <si>
    <t>PROYECTO DE GRADO I *CONSULTORÍA EMPRESARIAL* - 202641-59149</t>
  </si>
  <si>
    <t>3313-2156-202641-59149</t>
  </si>
  <si>
    <t>PROYECTO DE GRADO - 202641-58047</t>
  </si>
  <si>
    <t>3313-2155-202641-58047</t>
  </si>
  <si>
    <t>PROYECTO DE GRADO - 202641-59122</t>
  </si>
  <si>
    <t>3313-2155-202641-59122</t>
  </si>
  <si>
    <t>PROYECTO DE GRADO I *ARTÍCULO ESTUDIO DE CASO* - 202641-59123</t>
  </si>
  <si>
    <t>3313-2155-202641-59123</t>
  </si>
  <si>
    <t>PROYECTO DE GRADO - 202641-59124</t>
  </si>
  <si>
    <t>3313-2155-202641-59124</t>
  </si>
  <si>
    <t>PROYECTO DE GRADO - 202641-59125</t>
  </si>
  <si>
    <t>3313-2155-202641-59125</t>
  </si>
  <si>
    <t>PROYECTO DE GRADO - 202641-59128</t>
  </si>
  <si>
    <t>3313-2155-202641-59128</t>
  </si>
  <si>
    <t>PROYECTO DE GRADO - 202641-59129</t>
  </si>
  <si>
    <t>3313-2155-202641-59129</t>
  </si>
  <si>
    <t>PROYECTO DE GRADO - 202641-59130</t>
  </si>
  <si>
    <t>3313-2155-202641-59130</t>
  </si>
  <si>
    <t>PROYECTO DE GRADO - 202641-59131</t>
  </si>
  <si>
    <t>3313-2155-202641-59131</t>
  </si>
  <si>
    <t>Aprendizaje organizacional y gestión del conocimiento - QMMaestroP(T)</t>
  </si>
  <si>
    <t>ApreOrga-GesCono-MaestroP</t>
  </si>
  <si>
    <t>ABC Brightspace Taller 2026-1 - Maria Camila Acendra Vasco</t>
  </si>
  <si>
    <t>ABC_BRTALL2026-1-000151154</t>
  </si>
  <si>
    <t>ABC Brightspace Taller 2026-1 - Mary Luz Marin Posada</t>
  </si>
  <si>
    <t>ABC_BRTALL2026-1-000042953</t>
  </si>
  <si>
    <t>ABC Brightspace Taller 2026-1 - Juan Diego Martinez Marin</t>
  </si>
  <si>
    <t>ABC_BRTALL2026-1-000006698</t>
  </si>
  <si>
    <t>ABC Brightspace Taller 2026-1 - Laura Pelaez Upegui</t>
  </si>
  <si>
    <t>ABC_BRTALL2026-1-000121698</t>
  </si>
  <si>
    <t>ABC Brightspace Taller 2026-1 - Laura Isaza Valencia</t>
  </si>
  <si>
    <t>ABC_BRTALL2026-1-000233496</t>
  </si>
  <si>
    <t>ABC Brightspace Taller 2026-1 - Hernan David Pacheco Fuquene</t>
  </si>
  <si>
    <t>ABC_BRTALL2026-1-000584061</t>
  </si>
  <si>
    <t>ABC Brightspace Taller 2026-1 - Jaime Alberto Cuervo Valencia</t>
  </si>
  <si>
    <t>ABC_BRTALL2026-1-000231203</t>
  </si>
  <si>
    <t xml:space="preserve">ABC Brightspace Taller 2026-1 -  Diana Estela Gallego Madrid </t>
  </si>
  <si>
    <t>ABC_BRTALL2026-1-000171765</t>
  </si>
  <si>
    <t>ABC Brightspace Taller 2026-1 - Claudia Patricia Velez Zapata</t>
  </si>
  <si>
    <t>ABC_BRTALL2026-1-000086247</t>
  </si>
  <si>
    <t>ABC Brightspace Taller 2026-1 - Juliana  Rodriguez Moreno</t>
  </si>
  <si>
    <t>ABC_BRTALL2026-1-000061781</t>
  </si>
  <si>
    <t>ABC Brightspace Taller 2026-1 - Sandra Marcela Velez Granda</t>
  </si>
  <si>
    <t>ABC_BRTALL2026-1-000034647</t>
  </si>
  <si>
    <t>ABC Brightspace Taller 2026-1 - Karen Eliana Castellanos Molina</t>
  </si>
  <si>
    <t>ABC_BRTALL2026-1-000333575</t>
  </si>
  <si>
    <t>ABC Brightspace Taller 2026-1 - Kelly Samadi Vasquez Gomez</t>
  </si>
  <si>
    <t>ABC_BRTALL2026-1-000338016</t>
  </si>
  <si>
    <t>ABC Brightspace Taller 2026-1 - Isabel Cristina Angel Uribe</t>
  </si>
  <si>
    <t>ABC_BRTALL2026-1-000004686</t>
  </si>
  <si>
    <t>ABC Brightspace Taller 2026-1 - Catalina Uribe Martinez</t>
  </si>
  <si>
    <t>ABC_BRTALL2026-1-000029468</t>
  </si>
  <si>
    <t>ABC Brightspace Taller 2026-1 - Maria Ximena Monclou Llorente</t>
  </si>
  <si>
    <t>ABC_BRTALL2026-1-000050107</t>
  </si>
  <si>
    <t>ABC Brightspace Taller 2026-1 - Katherine Gomez Garcia</t>
  </si>
  <si>
    <t>ABC_BRTALL2026-1-000091150</t>
  </si>
  <si>
    <t>ABC Brightspace Taller 2026-1 - Viviana Cecilia Vasquez Carvajal</t>
  </si>
  <si>
    <t>ABC_BRTALL2026-1-000197580</t>
  </si>
  <si>
    <t>ABC Brightspace Taller 2026-1 - Piedad Liliana Del Carmen Lopez Bustamante</t>
  </si>
  <si>
    <t>ABC_BRTALL2026-1-000003773</t>
  </si>
  <si>
    <t>ABC Brightspace Taller 2026-1 - Lina Maria Cano Ramirez</t>
  </si>
  <si>
    <t>ABC_BRTALL2026-1-000033772</t>
  </si>
  <si>
    <t>ABC Brightspace Taller 2026-1 - Sebastian Zander Londoño</t>
  </si>
  <si>
    <t>ABC_BRTALL2026-1-000330094</t>
  </si>
  <si>
    <t>ABC Brightspace Taller 2026-1 - Tomas Jaramillo Quintero</t>
  </si>
  <si>
    <t>ABC_BRTALL2026-1-000598002</t>
  </si>
  <si>
    <t>ABC Brightspace Taller 2026-1 - Dimaro Alexis Agudelo Mejia</t>
  </si>
  <si>
    <t>ABC_BRTALL2026-1-000097408</t>
  </si>
  <si>
    <t>ABC Brightspace Taller 2026-1 - Diana Maria Restrepo Munera</t>
  </si>
  <si>
    <t>ABC_BRTALL2026-1-000033552</t>
  </si>
  <si>
    <t>ABC Brightspace Taller 2026-1 - Gloria Estella Zapata Serna</t>
  </si>
  <si>
    <t>ABC_BRTALL2026-1-000027902</t>
  </si>
  <si>
    <t>ABC Brightspace Taller 2026-1 - Ana Elena Builes Velez</t>
  </si>
  <si>
    <t>ABC_BRTALL2026-1-000029652</t>
  </si>
  <si>
    <t>ABC Brightspace Taller 2026-1 - Camilo Andres Perafan Muñoz</t>
  </si>
  <si>
    <t>ABC_BRTALL2026-1-000394899</t>
  </si>
  <si>
    <t xml:space="preserve">ABC Brightspace Taller 2026-1 - Karla Manuela Betancur Lopez </t>
  </si>
  <si>
    <t>ABC_BRTALL2026-1-000418843</t>
  </si>
  <si>
    <t xml:space="preserve">ABC Brightspace Taller 2026-1 - Yesid Andres Gomez Echeverry </t>
  </si>
  <si>
    <t>ABC_BRTALL2026-1-000405882</t>
  </si>
  <si>
    <t>ABC Brightspace Taller 2026-1 -  Maria Camila  Guzman Arenas</t>
  </si>
  <si>
    <t>ABC_BRTALL2026-1-000414236</t>
  </si>
  <si>
    <t>ABC Brightspace Taller 2026-1 - Virginia Moreno Echeverry</t>
  </si>
  <si>
    <t>ABC_BRTALL2026-1-000035435</t>
  </si>
  <si>
    <t>ABC Brightspace Taller 2026-1 - Daniel Felipe  Naranjo Villa</t>
  </si>
  <si>
    <t>ABC_BRTALL2026-1-000167813</t>
  </si>
  <si>
    <t>ABC Brightspace Taller 2026-1 - Maria Alejandra Perez Gaona</t>
  </si>
  <si>
    <t>ABC_BRTALL2026-1-000396868</t>
  </si>
  <si>
    <t>ABC Brightspace Taller 2026-1 - Erika Yamile Bedoya Osorio</t>
  </si>
  <si>
    <t>ABC_BRTALL2026-1-000371726</t>
  </si>
  <si>
    <t>ABC Brightspace Taller 2026-1 - Alvaro Geovanny Florez Garcia</t>
  </si>
  <si>
    <t>ABC_BRTALL2026-1-000611250</t>
  </si>
  <si>
    <t>ABC Brightspace Taller 2026-1 - Luis Fernando Romero Restrepo</t>
  </si>
  <si>
    <t>ABC_BRTALL2026-1-000472080</t>
  </si>
  <si>
    <t>ABC Brightspace Taller 2026-1 - Vera Zasulich Perez Ariza</t>
  </si>
  <si>
    <t>ABC_BRTALL2026-1-000008939</t>
  </si>
  <si>
    <t>ABC Brightspace Taller 2026-1 - Carmen Elisa Roldan Aristizabal</t>
  </si>
  <si>
    <t>ABC_BRTALL2026-1-000011492</t>
  </si>
  <si>
    <t>ABC Brightspace Taller 2026-1 - Dairo Alberto Herrera Escobar</t>
  </si>
  <si>
    <t>ABC_BRTALL2026-1-000407549</t>
  </si>
  <si>
    <t>ABC Brightspace Taller 2026-1 - Luz Elena Botero Palacio</t>
  </si>
  <si>
    <t>ABC_BRTALL2026-1-000004093</t>
  </si>
  <si>
    <t>ABC Brightspace Taller 2026-1 - Raul Enrique Aristizabal Velasquez</t>
  </si>
  <si>
    <t>ABC_BRTALL2026-1-000007346</t>
  </si>
  <si>
    <t>ABC Brightspace Taller 2026-1 - Claudio Marcelo Arbelaez Gomez</t>
  </si>
  <si>
    <t>ABC_BRTALL2026-1-000395087</t>
  </si>
  <si>
    <t>ABC Brightspace Taller 2026-1 -  Diego Fernando Rojas Escobar</t>
  </si>
  <si>
    <t>ABC_BRTALL2026-1-000572278</t>
  </si>
  <si>
    <t>ABC Brightspace Taller 2026-1 - Gabriela Estrada Grisales</t>
  </si>
  <si>
    <t>ABC_BRTALL2026-1-000315181</t>
  </si>
  <si>
    <t>ABC Brightspace Taller 2026-1 - Maria Paula  Aceres Contreras</t>
  </si>
  <si>
    <t>ABC_BRTALL2026-1-000391309</t>
  </si>
  <si>
    <t>ABC Brightspace Taller 2026-1 - Diana Marcela Hincapie Amaya</t>
  </si>
  <si>
    <t>ABC_BRTALL2026-1-000582339</t>
  </si>
  <si>
    <t>ABC Brightspace Taller 2026-1 - Mariluz Zuluaga</t>
  </si>
  <si>
    <t>ABC_BRTALL2026-1-000034314</t>
  </si>
  <si>
    <t>ABC Brightspace Taller 2026-1 - Carolina  Muñoz Ospina</t>
  </si>
  <si>
    <t>ABC_BRTALL2026-1-000019093</t>
  </si>
  <si>
    <t>ABC Brightspace Taller 2026-1 - Jose Willington Ramirez Cabezas</t>
  </si>
  <si>
    <t>ABC_BRTALL2026-1-000157861</t>
  </si>
  <si>
    <t>ABC Brightspace Taller 2026-1 - Ligella Tatiana Velez Angel</t>
  </si>
  <si>
    <t>ABC_BRTALL2026-1-000183023</t>
  </si>
  <si>
    <t>ABC Brightspace Taller 2026-1 - Johan Adrian Cuesta Molina</t>
  </si>
  <si>
    <t>ABC_BRTALL2026-1-000292550</t>
  </si>
  <si>
    <t>ABC Brightspace Taller 2026-1 - María Paulina Echeverri Valle</t>
  </si>
  <si>
    <t>ABC_BRTALL2026-1-000150447</t>
  </si>
  <si>
    <t>ABC Brightspace Taller 2026-1 - Alejandro  Hincapie Baena</t>
  </si>
  <si>
    <t>ABC_BRTALL2026-1-000020503</t>
  </si>
  <si>
    <t>ABC Brightspace Taller 2026-1 - Juan Carlos Lopera Espinal</t>
  </si>
  <si>
    <t>ABC_BRTALL2026-1-000039535</t>
  </si>
  <si>
    <t>xxxABC Brightspace Taller 2026-1 - Vera Zasulich Perez Ariza</t>
  </si>
  <si>
    <t>xxxABC_BRTALL2026-1-000008939</t>
  </si>
  <si>
    <t>ABC Brightspace Taller 2026-1 - Angela Maria Restrepo Yepes</t>
  </si>
  <si>
    <t>ABC_BRTALL2026-1-000140576</t>
  </si>
  <si>
    <t>ABC Brightspace Taller 2026-1 - Maria Isabel Ocampo Areiza</t>
  </si>
  <si>
    <t>ABC_BRTALL2026-1-000115294</t>
  </si>
  <si>
    <t xml:space="preserve">ABC Brightspace Taller 2026-1 - Bader Yudina Saleme Negrete </t>
  </si>
  <si>
    <t>ABC_BRTALL2026-1-000253523</t>
  </si>
  <si>
    <t>ABC Brightspace Taller 2026-1 - Nixon Tiberio Garcia Mendez</t>
  </si>
  <si>
    <t>ABC_BRTALL2026-1-000205968</t>
  </si>
  <si>
    <t>ABC Brightspace Taller 2026-1 - Isabel Escobar Bustamante</t>
  </si>
  <si>
    <t>ABC_BRTALL2026-1-000005247</t>
  </si>
  <si>
    <t>ABC Brightspace Taller 2026-1 -OPC1</t>
  </si>
  <si>
    <t>ABC_BRTALL2026-1-OPC1</t>
  </si>
  <si>
    <t>ABC Brightspace Taller 2026-1 -OPC2</t>
  </si>
  <si>
    <t>ABC_BRTALL2026-1-OPC2</t>
  </si>
  <si>
    <t>ABC Brightspace Taller 2026-1 -OPC3</t>
  </si>
  <si>
    <t>ABC_BRTALL2026-1-OPC3</t>
  </si>
  <si>
    <t>ABC Brightspace Taller 2026-1 -OPC4</t>
  </si>
  <si>
    <t>ABC_BRTALL2026-1-OPC4</t>
  </si>
  <si>
    <t>ABC Brightspace Taller 2026-1 -OPC5</t>
  </si>
  <si>
    <t>ABC_BRTALL2026-1-OPC5</t>
  </si>
  <si>
    <t>ABC Brightspace Taller 2026-1 -OPC6</t>
  </si>
  <si>
    <t>ABC_BRTALL2026-1-OPC6</t>
  </si>
  <si>
    <t>ABC Brightspace Taller 2026-1 -OPC7</t>
  </si>
  <si>
    <t>ABC_BRTALL2026-1-OPC7</t>
  </si>
  <si>
    <t>ABC Brightspace Taller 2026-1 -OPC8</t>
  </si>
  <si>
    <t>ABC_BRTALL2026-1-OPC8</t>
  </si>
  <si>
    <t>ABC Brightspace Taller 2026-1 -OPC9</t>
  </si>
  <si>
    <t>ABC_BRTALL2026-1-OPC9</t>
  </si>
  <si>
    <t>ABC Brightspace Taller 2026-1 -OPC10</t>
  </si>
  <si>
    <t>ABC_BRTALL2026-1-OPC10</t>
  </si>
  <si>
    <t>ABC Brightspace Taller 2026-1 -OPC11</t>
  </si>
  <si>
    <t>ABC_BRTALL2026-1-OPC11</t>
  </si>
  <si>
    <t>ABC Brightspace Taller 2026-1 -OPC12</t>
  </si>
  <si>
    <t>ABC_BRTALL2026-1-OPC12</t>
  </si>
  <si>
    <t>ABC Brightspace Taller 2026-1 -OPC13</t>
  </si>
  <si>
    <t>ABC_BRTALL2026-1-OPC13</t>
  </si>
  <si>
    <t>ABC Brightspace Taller 2026-1 -OPC14</t>
  </si>
  <si>
    <t>ABC_BRTALL2026-1-OPC14</t>
  </si>
  <si>
    <t>ABC Brightspace Taller 2026-1 -OPC15</t>
  </si>
  <si>
    <t>ABC_BRTALL2026-1-OPC15</t>
  </si>
  <si>
    <t>ABC Brightspace Taller 2026-1 - Daniela  Cano Calle</t>
  </si>
  <si>
    <t>ABC_BRTALL2026-1-000493273</t>
  </si>
  <si>
    <t>ABC Brightspace Taller 2026-1 - Angy Paola Zambrano Rodriguez</t>
  </si>
  <si>
    <t>ABC_BRTALL2026-1-000335774</t>
  </si>
  <si>
    <t>ABC Brightspace Taller 2026-1 - Maria Isabel Velez Lopez</t>
  </si>
  <si>
    <t>ABC_BRTALL2026-1-000613532</t>
  </si>
  <si>
    <t>ABC Brightspace Taller 2026-1 - Analia Cecilia Cervini</t>
  </si>
  <si>
    <t>ABC_BRTALL2026-1-000126837</t>
  </si>
  <si>
    <t>ABC Brightspace Taller 2026-1 - Juan Sebastian Cardenas Restrepo</t>
  </si>
  <si>
    <t>ABC_BRTALL2026-1-000613543</t>
  </si>
  <si>
    <t>ABC Brightspace Taller 2026-1 - Yurany Andrea Herrera Cardenas</t>
  </si>
  <si>
    <t>ABC_BRTALL2026-1-000405990</t>
  </si>
  <si>
    <t>5568-0074-202641V2-58057</t>
  </si>
  <si>
    <t>5568-0074-202641V2-AP11</t>
  </si>
  <si>
    <t>OPTATIVA: Gerencia y organización empresarial</t>
  </si>
  <si>
    <t>6069-2156V-202641V2-AP12</t>
  </si>
  <si>
    <t>5559-0110-202641V2-50019</t>
  </si>
  <si>
    <t>5559-0110-202641V2-AP10</t>
  </si>
  <si>
    <t>6069-2161-202641V2-57872</t>
  </si>
  <si>
    <t>6069-2161-202641V2-58923</t>
  </si>
  <si>
    <t>Evaluación y Gestión del Riesgo</t>
  </si>
  <si>
    <t>6611-0038-202641V2-50023</t>
  </si>
  <si>
    <t>READING COMPREHENSION STRATEGIES - 202650-51299</t>
  </si>
  <si>
    <t>IDIO-0014-202650-51299</t>
  </si>
  <si>
    <t>Electiva: Ética de las organizaciones</t>
  </si>
  <si>
    <t>5568-0073-202641V2-AP8</t>
  </si>
  <si>
    <t>5568-0073-202641V2-58924</t>
  </si>
  <si>
    <t>Gestión de la Calidad y Adquisiciones</t>
  </si>
  <si>
    <t>6069-2159-202641V2-57876</t>
  </si>
  <si>
    <t>Gestión Ágil de Proyectos</t>
  </si>
  <si>
    <t>6069-2160-202641V2-57875</t>
  </si>
  <si>
    <t>Seminario de Investigación II: Articulo-Estudio de cas</t>
  </si>
  <si>
    <t>6069-2154-202641V2-57878</t>
  </si>
  <si>
    <t>Gestión Estratégica</t>
  </si>
  <si>
    <t>6069-2158-202641V2-57877</t>
  </si>
  <si>
    <t>6611-0035-202641V2-57873</t>
  </si>
  <si>
    <t>Evaluación y Gestión Financiera de Proyectos</t>
  </si>
  <si>
    <t>6611-0036-202641V2-57888</t>
  </si>
  <si>
    <t>6069-2154-202641V2-57803</t>
  </si>
  <si>
    <t>Gestión del Cronograma, Costos y Riesgos</t>
  </si>
  <si>
    <t>6069-2157-202641V2-57804</t>
  </si>
  <si>
    <t>6069-2157-202641V2-58925</t>
  </si>
  <si>
    <t>Planeación y Formulación de Proyectos</t>
  </si>
  <si>
    <t>6069-2156-202641V2-58606</t>
  </si>
  <si>
    <t>Seminario de Investigación I: Articulo-Estudio de caso</t>
  </si>
  <si>
    <t>6069-2153-202641V2-58607</t>
  </si>
  <si>
    <t>Teoría y crítica del proyecto de diseño - 202641-51744</t>
  </si>
  <si>
    <t>2027-2023V-202641-51744</t>
  </si>
  <si>
    <t>Ejercicio De Investigación I</t>
  </si>
  <si>
    <t>3313-2010-202641V2-58075</t>
  </si>
  <si>
    <t>Evaluación de competencias</t>
  </si>
  <si>
    <t>3313-2013-202641V2-AP13</t>
  </si>
  <si>
    <t>3313-2012-202641V2-57849</t>
  </si>
  <si>
    <t>Evaluación E Intervención Psicopedagógica</t>
  </si>
  <si>
    <t>3313-2009-202641V2-57847</t>
  </si>
  <si>
    <t>3313-2009-202641V2-58932</t>
  </si>
  <si>
    <t>Seminario de Investigación II</t>
  </si>
  <si>
    <t>3313-0070-202641V2-57850</t>
  </si>
  <si>
    <t>3313-2006-202641V2-AP14</t>
  </si>
  <si>
    <t>Neuropsicología de los aprendizajes</t>
  </si>
  <si>
    <t>3313-0049-202641V2-57815</t>
  </si>
  <si>
    <t>Psicopedagogía y contextos sociales</t>
  </si>
  <si>
    <t>3313-0048-202641V2-57816</t>
  </si>
  <si>
    <t>5568-0079-202641V2-57844</t>
  </si>
  <si>
    <t>Educación inclusiva y psicopedagogía</t>
  </si>
  <si>
    <t>3313-0050-202641V2-57843</t>
  </si>
  <si>
    <t>3313-0051-202641V2-58605</t>
  </si>
  <si>
    <t>3313-0047-202641V2-58604</t>
  </si>
  <si>
    <t>3313-0046-202641V2-58603</t>
  </si>
  <si>
    <t>Prospectiva estratégica</t>
  </si>
  <si>
    <t>6069-0154-202641V2-50032</t>
  </si>
  <si>
    <t>Mega tendencias y Escenarios Mundiales</t>
  </si>
  <si>
    <t>6069-0174-202641V2-50033</t>
  </si>
  <si>
    <t>Seminario de investigación II</t>
  </si>
  <si>
    <t>6069-2154-202641V2-57807</t>
  </si>
  <si>
    <t>Técnicas y Herramientas prospectivas 2</t>
  </si>
  <si>
    <t>6069-2003-202641V2-50030</t>
  </si>
  <si>
    <t>6069-2008V-202641V2-57809</t>
  </si>
  <si>
    <t>6069-2002-202641V2-57808</t>
  </si>
  <si>
    <t>Ética, Ciencia y Cultura - 202641-58288</t>
  </si>
  <si>
    <t>5568-0079-202641-58288</t>
  </si>
  <si>
    <t>Ética, Ciencia y Cultura - 202641-58294-58299</t>
  </si>
  <si>
    <t>5568-0079-202641-58294-58299</t>
  </si>
  <si>
    <t>Seminario de investigación educativa - 202641-52411</t>
  </si>
  <si>
    <t>3313-2148-202641-52411</t>
  </si>
  <si>
    <t>Diseño del cambio en ambientes educativos y organizaciones - 202641-57761</t>
  </si>
  <si>
    <t>3313-2131-202641-57761</t>
  </si>
  <si>
    <t>DERECHO EN FAMILIA - 202641-52546</t>
  </si>
  <si>
    <t>5559-2003-202641-52546</t>
  </si>
  <si>
    <t>MODELOS DE INNOVACIÓN SOCIAL -202641-52066</t>
  </si>
  <si>
    <t>5556-2003-202641-52066</t>
  </si>
  <si>
    <t>Leer, escribir y mediar: Fundamentos para el docente - QMMaestroP(T)</t>
  </si>
  <si>
    <t>LeerEscrMed-FunDocen-MaestroP</t>
  </si>
  <si>
    <t>Taller1(Diplomado) - experimentación de herramientas  Lumi - Creator+</t>
  </si>
  <si>
    <t>Taller1Diplo_LumiCreator</t>
  </si>
  <si>
    <t>Taller2(Diplomado) - experimentación de herramientas  Lumi - Creator+</t>
  </si>
  <si>
    <t>Taller2Diplo_LumiCreator</t>
  </si>
  <si>
    <t>Indicadores de gestión - 202641-58408</t>
  </si>
  <si>
    <t>6069-2008V-202641-58408</t>
  </si>
  <si>
    <t>Gestión de la Innovación - 202641-59227</t>
  </si>
  <si>
    <t>8821-0004-202641-59227</t>
  </si>
  <si>
    <t>Proyecto de intervención - 202641-58059</t>
  </si>
  <si>
    <t>3313-2143-202641-58059</t>
  </si>
  <si>
    <t>Proyecto de intervención - 202641-58073</t>
  </si>
  <si>
    <t>3313-2143-202641-58073</t>
  </si>
  <si>
    <t>Proyecto de intervención - 202641-58380</t>
  </si>
  <si>
    <t>3313-2143-202641-58380</t>
  </si>
  <si>
    <t>Proyecto de intervención - 202641-58401</t>
  </si>
  <si>
    <t>3313-2143-202641-58401</t>
  </si>
  <si>
    <t>Proyecto de intervención - 202641-58403</t>
  </si>
  <si>
    <t>3313-2143-202641-58403</t>
  </si>
  <si>
    <t>Proyecto de intervención - 202641-58406</t>
  </si>
  <si>
    <t>3313-2143-202641-58406</t>
  </si>
  <si>
    <t>Proyecto de intervención - 202641-58404</t>
  </si>
  <si>
    <t>3313-2143-202641-58404</t>
  </si>
  <si>
    <t>Proyecto de intervención - 202641-58405</t>
  </si>
  <si>
    <t>3313-2143-202641-58405</t>
  </si>
  <si>
    <t>Proyecto de intervención - 202641-58402</t>
  </si>
  <si>
    <t>3313-2143-202641-58402</t>
  </si>
  <si>
    <t>Proyecto de intervención - 202641-58407</t>
  </si>
  <si>
    <t>3313-2143-202641-58407</t>
  </si>
  <si>
    <t>5557-2007</t>
  </si>
  <si>
    <t>5559-2090V</t>
  </si>
  <si>
    <t>5559-2057V</t>
  </si>
  <si>
    <t>6611-2020V</t>
  </si>
  <si>
    <t>6069-2060</t>
  </si>
  <si>
    <t>8827-2009</t>
  </si>
  <si>
    <t>9937-2002</t>
  </si>
  <si>
    <t>3313-2053</t>
  </si>
  <si>
    <t>8828-2013</t>
  </si>
  <si>
    <t>3313-2129</t>
  </si>
  <si>
    <t>8828-2016</t>
  </si>
  <si>
    <t>REPUTACIÓN Y GESTIÓN DE CRISIS -MaestroV</t>
  </si>
  <si>
    <t>5557-2007-MaestroV</t>
  </si>
  <si>
    <t>Diálogos con la tradición literaria 1 (antigüedad) - QMMaestroP(R)</t>
  </si>
  <si>
    <t>Bienestar e incentivos - 202641-52001</t>
  </si>
  <si>
    <t>5566-2048V-202641-52001</t>
  </si>
  <si>
    <t>Economía para los negocios - 202641-52212</t>
  </si>
  <si>
    <t>6611-2035V-202641-52212</t>
  </si>
  <si>
    <t>Seminario de Formación Investigativa II - QMMaestroP(T)</t>
  </si>
  <si>
    <t>3313-2129-MaestroP</t>
  </si>
  <si>
    <t>LENGUAJE VISUAL - QMMaestroP(T)</t>
  </si>
  <si>
    <t>2027-5009V-MaestroP</t>
  </si>
  <si>
    <t>Oralidad procesal - 202641-51686</t>
  </si>
  <si>
    <t>5559-2090V-202641-51686</t>
  </si>
  <si>
    <t>Empresa e impuestos - 202641-51671</t>
  </si>
  <si>
    <t>5559-2057V-202641-51671</t>
  </si>
  <si>
    <t>ENTORNO ECONÓMICO - 202641-52199</t>
  </si>
  <si>
    <t>6611-2020V-202641-52199</t>
  </si>
  <si>
    <t>GERENCIA CONTEMPORÁNEA - 202641-52251</t>
  </si>
  <si>
    <t>6069-2060-202641-52251</t>
  </si>
  <si>
    <t>SEGURIDAD INFORMÁTICA Y EVALUACIÓN DE RIESGOS DE TI - 202641-51428</t>
  </si>
  <si>
    <t>8827-2009-202641-51428</t>
  </si>
  <si>
    <t>DISEÑO DE EXPERIMENTOS - 202641-51129</t>
  </si>
  <si>
    <t>9937-2002-202641-51129</t>
  </si>
  <si>
    <t>SEMINARIO DE INVESTIGACIÓN II - 202641-51135</t>
  </si>
  <si>
    <t>3313-2053-202641-51135</t>
  </si>
  <si>
    <t>Transición en los mercados de energía - 202641-51368</t>
  </si>
  <si>
    <t>8828-2013-202641-51368</t>
  </si>
  <si>
    <t>Emprendimiento Nivel Básico</t>
  </si>
  <si>
    <t>ADEM-3173-MaestroP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</si>
</sst>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2" borderId="0" xfId="0" applyFont="1" applyFill="1"/>
    <xf numFmtId="22" fontId="0" fillId="0" borderId="0" xfId="0" applyNumberFormat="1"/>
    <xf numFmtId="0" fontId="1" fillId="3" borderId="0" xfId="0" applyFont="1" applyFill="1"/>
    <xf numFmtId="0" fontId="4" fillId="3" borderId="0" xfId="0" applyFont="1" applyFill="1"/>
    <xf numFmtId="0" fontId="0" fillId="3" borderId="0" xfId="0" applyFill="1"/>
    <xf numFmtId="0" fontId="2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0" fillId="0" borderId="0" xfId="0" applyNumberFormat="1"/>
    <xf numFmtId="0" fontId="0" fillId="3" borderId="0" xfId="0" applyNumberFormat="1" applyFill="1"/>
    <xf numFmtId="0" fontId="1" fillId="0" borderId="0" xfId="0" applyNumberFormat="1" applyFont="1"/>
    <xf numFmtId="0" fontId="4" fillId="0" borderId="0" xfId="0" applyNumberFormat="1" applyFont="1"/>
    <xf numFmtId="0" fontId="5" fillId="0" borderId="0" xfId="0" applyNumberFormat="1" applyFont="1"/>
  </cellXfs>
  <cellStyles count="1">
    <cellStyle name="Normal" xfId="0" builtinId="0"/>
  </cellStyles>
  <dxfs count="42"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FBEB9C6-E0A0-4C53-A53C-EF2DA68EB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iro Romero Acevedo" id="{9E0042F3-F821-4DFF-AC83-BF580CF7F1A5}" userId="Ramiro Romero Acevedo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E8CC4AD-DE70-4E12-B0AE-F510C9E1675A}" autoFormatId="16" applyNumberFormats="0" applyBorderFormats="0" applyFontFormats="0" applyPatternFormats="0" applyAlignmentFormats="0" applyWidthHeightFormats="0">
  <queryTableRefresh nextId="22">
    <queryTableFields count="21">
      <queryTableField id="1" name="CourseOfferingId" tableColumnId="1"/>
      <queryTableField id="2" name="CourseOfferingType" tableColumnId="2"/>
      <queryTableField id="3" name="CourseOfferingName" tableColumnId="3"/>
      <queryTableField id="4" name="CourseOfferingCode" tableColumnId="4"/>
      <queryTableField id="5" name="OrganizationId" tableColumnId="5"/>
      <queryTableField id="6" name="OrganizationTypeId" tableColumnId="6"/>
      <queryTableField id="7" name="OrganizationType" tableColumnId="7"/>
      <queryTableField id="8" name="OrganizationName" tableColumnId="8"/>
      <queryTableField id="9" name="NivelId" tableColumnId="9"/>
      <queryTableField id="10" name="NivelType" tableColumnId="10"/>
      <queryTableField id="11" name="NivelName" tableColumnId="11"/>
      <queryTableField id="12" name="NivelCode" tableColumnId="12"/>
      <queryTableField id="13" name="ProgramaDepartamentoId" tableColumnId="13"/>
      <queryTableField id="14" name="ProgramaDepartamentoType" tableColumnId="14"/>
      <queryTableField id="15" name="ProgramaDepartamentoName" tableColumnId="15"/>
      <queryTableField id="16" name="ProgramaDepartamentoCode" tableColumnId="16"/>
      <queryTableField id="17" name="TemplateId" tableColumnId="17"/>
      <queryTableField id="18" name="TemplateType" tableColumnId="18"/>
      <queryTableField id="19" name="TemplateName" tableColumnId="19"/>
      <queryTableField id="20" name="TemplateCode" tableColumnId="20"/>
      <queryTableField id="21" name="SemesterCod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15CE1A8-E9DC-47BB-8AD4-168FA0A21AF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﻿OrgUnitId" tableColumnId="1"/>
      <queryTableField id="2" name="Organization" tableColumnId="2"/>
      <queryTableField id="3" name="Type" tableColumnId="3"/>
      <queryTableField id="4" name="Name" tableColumnId="4"/>
      <queryTableField id="5" name="Code" tableColumnId="5"/>
      <queryTableField id="6" name="StartDate" tableColumnId="6"/>
      <queryTableField id="7" name="EndDate" tableColumnId="7"/>
      <queryTableField id="8" name="IsActive" tableColumnId="8"/>
      <queryTableField id="9" name="CreatedDate" tableColumnId="9"/>
      <queryTableField id="10" name="IsDeleted" tableColumnId="10"/>
      <queryTableField id="11" name="DeletedDate" tableColumnId="11"/>
      <queryTableField id="12" name="RecycledDate" tableColumnId="12"/>
      <queryTableField id="13" name="Version" tableColumnId="13"/>
      <queryTableField id="14" name="OrgUnitTypeId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92886-75FC-4E27-AB67-1C3FBEE56629}" name="Tabla1" displayName="Tabla1" ref="A1:N15" totalsRowShown="0" headerRowDxfId="41" dataDxfId="40">
  <tableColumns count="14">
    <tableColumn id="1" xr3:uid="{38201AF3-2F3D-4D00-B8A7-540F0CAFE71A}" name="Nivel" dataDxfId="39">
      <calculatedColumnFormula>_xlfn.XLOOKUP(Tabla1[[#This Row],[CodMaestro]],UnidadesOrganizaciones!D:D,UnidadesOrganizaciones!L:L,"***")</calculatedColumnFormula>
    </tableColumn>
    <tableColumn id="2" xr3:uid="{07BEFDDD-0DA2-42ED-9FBD-7E678D1C8B3E}" name="CURSO-Agenda" dataDxfId="38"/>
    <tableColumn id="3" xr3:uid="{8518606D-A1C7-49E2-8E58-03B451EE8616}" name="NRC" dataDxfId="37"/>
    <tableColumn id="5" xr3:uid="{F8E9AC2C-606F-4176-B621-47D614239263}" name="Semestre" dataDxfId="36"/>
    <tableColumn id="7" xr3:uid="{D3446ADF-3562-438C-8C25-7AF2F07E99DB}" name="CodMaestroOferta" dataDxfId="0">
      <calculatedColumnFormula>_xlfn.TEXTBEFORE(H2,"MaestroP")</calculatedColumnFormula>
    </tableColumn>
    <tableColumn id="8" xr3:uid="{42D79340-DFCB-4FB9-BFAC-719B03015F6B}" name="Nombre Curso Oferta" dataDxfId="35">
      <calculatedColumnFormula>_xlfn.XLOOKUP(Tabla1[[#This Row],[CodMaestro]],UnidadesOrganizaciones!D:D,UnidadesOrganizaciones!C:C,"***")</calculatedColumnFormula>
    </tableColumn>
    <tableColumn id="16" xr3:uid="{873D4F9B-EFAE-4B7B-BD48-9B4251F18E36}" name="Nombre Curso" dataDxfId="34">
      <calculatedColumnFormula>LEFT(F2,FIND(" -",F2&amp;" -")-1)</calculatedColumnFormula>
    </tableColumn>
    <tableColumn id="11" xr3:uid="{3E147890-C133-4731-9888-77E680F0DCA9}" name="CodMaestro" dataDxfId="33"/>
    <tableColumn id="10" xr3:uid="{F8F55119-978B-4F4C-ABE6-377E56D0411C}" name="NombreCursoOferta" dataDxfId="32">
      <calculatedColumnFormula>Tabla1[[#This Row],[Nombre Curso]]&amp;" - "&amp;Tabla1[[#This Row],[Semestre]]&amp;"-"&amp;Tabla1[[#This Row],[NRC]]</calculatedColumnFormula>
    </tableColumn>
    <tableColumn id="9" xr3:uid="{D49722FB-4858-4598-912C-ECFFD65AF6EC}" name="CodCursoOferta" dataDxfId="31">
      <calculatedColumnFormula>E2&amp;D2&amp;"-"&amp;C2</calculatedColumnFormula>
    </tableColumn>
    <tableColumn id="6" xr3:uid="{F1903C89-E97C-4C01-B1BA-7DB03B9B18C7}" name="IdPlantilla" dataDxfId="30">
      <calculatedColumnFormula>_xlfn.XLOOKUP(Tabla1[[#This Row],[CodMaestro]],UnidadesOrganizaciones!D:D,UnidadesOrganizaciones!Q:Q,"***")</calculatedColumnFormula>
    </tableColumn>
    <tableColumn id="4" xr3:uid="{4FAEF10C-8AAC-4E85-AA59-D5C7F244D419}" name="IdSemestre" dataDxfId="29">
      <calculatedColumnFormula>_xlfn.XLOOKUP(TEXT(Tabla1[[#This Row],[Semestre]],"######"),'CursosBS'!E:E,'CursosBS'!A:A,"***")</calculatedColumnFormula>
    </tableColumn>
    <tableColumn id="13" xr3:uid="{FB7838E3-F1CE-46C6-9E2A-33A52461E508}" name="IDCURSO" dataDxfId="28">
      <calculatedColumnFormula>_xlfn.XLOOKUP(Tabla1[[#This Row],[CodCursoOferta]],'CursosBS'!E:E,'CursosBS'!A:A,"*NoExiste*")</calculatedColumnFormula>
    </tableColumn>
    <tableColumn id="14" xr3:uid="{86A34B82-F6C3-4109-A4CA-EAED9BB57244}" name="URL" dataDxfId="27">
      <calculatedColumnFormula>"https://virtual.upb.edu.co/d2l/home/"&amp;Tabla1[[#This Row],[IDCURSO]]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0648-4548-406C-9A81-F33E2CCCDFCE}" name="CursosBS" displayName="CursosBS" ref="A1:U11410" tableType="queryTable" totalsRowShown="0">
  <autoFilter ref="A1:U11410" xr:uid="{0A210648-4548-406C-9A81-F33E2CCCDFCE}">
    <filterColumn colId="3">
      <filters>
        <filter val="Empr-NiBa-MaestroP"/>
      </filters>
    </filterColumn>
  </autoFilter>
  <tableColumns count="21">
    <tableColumn id="1" xr3:uid="{540303E8-94A9-41E1-B062-26DF797785C9}" uniqueName="1" name="CourseOfferingId" queryTableFieldId="1"/>
    <tableColumn id="2" xr3:uid="{351A95A3-122A-49AD-A0DD-9F89806FC6C2}" uniqueName="2" name="CourseOfferingType" queryTableFieldId="2" dataDxfId="15"/>
    <tableColumn id="3" xr3:uid="{25D0A9AE-B9DB-459F-B92E-D7D09BCADB0E}" uniqueName="3" name="CourseOfferingName" queryTableFieldId="3" dataDxfId="14"/>
    <tableColumn id="4" xr3:uid="{F8272896-E31A-4566-9782-289AC3801851}" uniqueName="4" name="CourseOfferingCode" queryTableFieldId="4" dataDxfId="13"/>
    <tableColumn id="5" xr3:uid="{60AD4DBF-84DF-491A-BAB1-8030384F448B}" uniqueName="5" name="OrganizationId" queryTableFieldId="5"/>
    <tableColumn id="6" xr3:uid="{BF33CA1F-0DCF-4A63-B7CF-C9755931D935}" uniqueName="6" name="OrganizationTypeId" queryTableFieldId="6"/>
    <tableColumn id="7" xr3:uid="{9C4DECB7-546F-4B13-B153-D3B77A567BA1}" uniqueName="7" name="OrganizationType" queryTableFieldId="7" dataDxfId="12"/>
    <tableColumn id="8" xr3:uid="{D7490D2F-6893-4113-9F3D-26D554AEE67A}" uniqueName="8" name="OrganizationName" queryTableFieldId="8" dataDxfId="11"/>
    <tableColumn id="9" xr3:uid="{67EA7E8D-459B-4FA4-BE99-4B69B910DB0E}" uniqueName="9" name="NivelId" queryTableFieldId="9"/>
    <tableColumn id="10" xr3:uid="{9BC4D529-0B00-4A50-905A-171468B79DC2}" uniqueName="10" name="NivelType" queryTableFieldId="10" dataDxfId="10"/>
    <tableColumn id="11" xr3:uid="{5EEA33D3-DF9A-41D9-AF80-89A016AA90C4}" uniqueName="11" name="NivelName" queryTableFieldId="11" dataDxfId="9"/>
    <tableColumn id="12" xr3:uid="{FF8F9E90-E93E-46AA-8BD9-AFA76489D1D1}" uniqueName="12" name="NivelCode" queryTableFieldId="12" dataDxfId="8"/>
    <tableColumn id="13" xr3:uid="{D6BD013D-100D-4D17-AF65-56D55654DB83}" uniqueName="13" name="ProgramaDepartamentoId" queryTableFieldId="13"/>
    <tableColumn id="14" xr3:uid="{016A48EA-DB20-4232-B744-8706ACA05809}" uniqueName="14" name="ProgramaDepartamentoType" queryTableFieldId="14" dataDxfId="7"/>
    <tableColumn id="15" xr3:uid="{912FD6A9-0D28-41F6-8848-60F2C454BE8B}" uniqueName="15" name="ProgramaDepartamentoName" queryTableFieldId="15" dataDxfId="6"/>
    <tableColumn id="16" xr3:uid="{05281B59-4EC0-47B9-BCF1-26AE66D85F56}" uniqueName="16" name="ProgramaDepartamentoCode" queryTableFieldId="16" dataDxfId="5"/>
    <tableColumn id="17" xr3:uid="{726AD8F8-0B4B-4B25-913C-814AF0D25F1F}" uniqueName="17" name="TemplateId" queryTableFieldId="17"/>
    <tableColumn id="18" xr3:uid="{C011E203-BF90-495C-AA8F-C3E282828782}" uniqueName="18" name="TemplateType" queryTableFieldId="18" dataDxfId="4"/>
    <tableColumn id="19" xr3:uid="{2B8506AF-3410-4EE2-91D7-7ED1DA74C163}" uniqueName="19" name="TemplateName" queryTableFieldId="19" dataDxfId="3"/>
    <tableColumn id="20" xr3:uid="{E18CC203-C24D-48F7-AEF4-1A1843B5E3A2}" uniqueName="20" name="TemplateCode" queryTableFieldId="20" dataDxfId="2"/>
    <tableColumn id="21" xr3:uid="{515C4ED2-2A49-4CDA-BB38-23E65AB55E00}" uniqueName="21" name="SemesterCode" queryTableFieldId="21" dataDxfId="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D325A-DFEC-45B3-8356-8BDEBEEF1AEE}" name="CursosBS_2" displayName="CursosBS_2" ref="A1:O12314" tableType="queryTable" totalsRowShown="0">
  <autoFilter ref="A1:O12314" xr:uid="{052D325A-DFEC-45B3-8356-8BDEBEEF1AEE}"/>
  <sortState xmlns:xlrd2="http://schemas.microsoft.com/office/spreadsheetml/2017/richdata2" ref="A2:O12314">
    <sortCondition descending="1" ref="A1:A9732"/>
  </sortState>
  <tableColumns count="15">
    <tableColumn id="1" xr3:uid="{5D71DE2B-2ACC-432A-8BC8-2295DA5E209E}" uniqueName="1" name="﻿OrgUnitId" queryTableFieldId="1"/>
    <tableColumn id="2" xr3:uid="{4411E3D8-7515-4D52-8FE8-0B7C77968A01}" uniqueName="2" name="Organization" queryTableFieldId="2" dataDxfId="26"/>
    <tableColumn id="3" xr3:uid="{DD9A90E0-94C9-4B3C-A594-887482CE52B5}" uniqueName="3" name="Type" queryTableFieldId="3" dataDxfId="25"/>
    <tableColumn id="4" xr3:uid="{5B56C556-F1CC-4BF1-80FE-04D04550164F}" uniqueName="4" name="Name" queryTableFieldId="4" dataDxfId="24"/>
    <tableColumn id="5" xr3:uid="{FA9F79D2-7985-426B-920B-D392CE9342EE}" uniqueName="5" name="Code" queryTableFieldId="5" dataDxfId="23"/>
    <tableColumn id="6" xr3:uid="{80F3AD8F-1289-4E34-B1FA-5C51D9C1CC56}" uniqueName="6" name="StartDate" queryTableFieldId="6" dataDxfId="22"/>
    <tableColumn id="7" xr3:uid="{AD46A88A-08AB-40FC-97E1-5E02B1418458}" uniqueName="7" name="EndDate" queryTableFieldId="7" dataDxfId="21"/>
    <tableColumn id="8" xr3:uid="{7F21C0BE-D6ED-45A7-BCB6-50040F2357B6}" uniqueName="8" name="IsActive" queryTableFieldId="8"/>
    <tableColumn id="9" xr3:uid="{2E6C2EE7-F762-44F2-8A25-880FE05F276C}" uniqueName="9" name="CreatedDate" queryTableFieldId="9" dataDxfId="20"/>
    <tableColumn id="10" xr3:uid="{E97189FD-AC0B-42E0-A0C4-D97175190AC9}" uniqueName="10" name="IsDeleted" queryTableFieldId="10"/>
    <tableColumn id="11" xr3:uid="{E6D05167-94F2-42F7-B452-B597047C73A5}" uniqueName="11" name="DeletedDate" queryTableFieldId="11" dataDxfId="19"/>
    <tableColumn id="12" xr3:uid="{62F0F1AD-E3A8-4D50-8CF1-AB49D0F2A00E}" uniqueName="12" name="RecycledDate" queryTableFieldId="12" dataDxfId="18"/>
    <tableColumn id="13" xr3:uid="{E8589348-A42E-4EFA-9550-3E9272302303}" uniqueName="13" name="Version" queryTableFieldId="13"/>
    <tableColumn id="14" xr3:uid="{A3D1FD10-5F9C-48BF-9B5E-ECF66109EB51}" uniqueName="14" name="OrgUnitTypeId" queryTableFieldId="14"/>
    <tableColumn id="15" xr3:uid="{D95F2EAB-680E-4DC9-9858-B0729D71D960}" uniqueName="15" name="PERIODO-NRC" queryTableFieldId="15" dataDxfId="17">
      <calculatedColumnFormula>(RIGHT(CursosBS_2[[#This Row],[Code]],12))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2-11-17T20:04:09.50" personId="{9E0042F3-F821-4DFF-AC83-BF580CF7F1A5}" id="{197C0055-E69E-4B94-9F2F-0D6F88D5EDE2}">
    <text>=BUSCARX(A2;PlantillasXPrograma!A:A;PlantillasXPrograma!B:B;"***")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9060-0A44-4FBE-9631-343AD963F83F}">
  <dimension ref="A1:N41"/>
  <sheetViews>
    <sheetView tabSelected="1" zoomScale="110" zoomScaleNormal="110" workbookViewId="0">
      <pane xSplit="3" ySplit="2" topLeftCell="F3" activePane="bottomRight" state="frozen"/>
      <selection pane="topRight" activeCell="D1" sqref="D1"/>
      <selection pane="bottomLeft" activeCell="A3" sqref="A3"/>
      <selection pane="bottomRight" activeCell="H3" sqref="H3:L15"/>
    </sheetView>
  </sheetViews>
  <sheetFormatPr baseColWidth="10" defaultRowHeight="15" x14ac:dyDescent="0.25"/>
  <cols>
    <col min="1" max="1" width="5.7109375" customWidth="1"/>
    <col min="2" max="2" width="28.5703125" customWidth="1"/>
    <col min="3" max="3" width="6" bestFit="1" customWidth="1"/>
    <col min="4" max="4" width="8.42578125" customWidth="1"/>
    <col min="5" max="5" width="18.5703125" customWidth="1"/>
    <col min="6" max="6" width="48.5703125" customWidth="1"/>
    <col min="7" max="7" width="40.28515625" customWidth="1"/>
    <col min="8" max="8" width="22.5703125" bestFit="1" customWidth="1"/>
    <col min="9" max="9" width="44" customWidth="1"/>
    <col min="10" max="10" width="23.140625" customWidth="1"/>
    <col min="11" max="11" width="9.28515625" customWidth="1"/>
    <col min="12" max="12" width="10.85546875" bestFit="1" customWidth="1"/>
    <col min="13" max="13" width="9.7109375" customWidth="1"/>
    <col min="14" max="14" width="39" bestFit="1" customWidth="1"/>
    <col min="15" max="15" width="9" bestFit="1" customWidth="1"/>
  </cols>
  <sheetData>
    <row r="1" spans="1:14" x14ac:dyDescent="0.25">
      <c r="A1" s="1" t="s">
        <v>57</v>
      </c>
      <c r="B1" s="11" t="s">
        <v>6</v>
      </c>
      <c r="C1" s="11" t="s">
        <v>1</v>
      </c>
      <c r="D1" s="11" t="s">
        <v>0</v>
      </c>
      <c r="E1" s="1" t="s">
        <v>7</v>
      </c>
      <c r="F1" s="1" t="s">
        <v>8</v>
      </c>
      <c r="G1" s="1" t="s">
        <v>11835</v>
      </c>
      <c r="H1" s="2" t="s">
        <v>4</v>
      </c>
      <c r="I1" s="2" t="s">
        <v>20103</v>
      </c>
      <c r="J1" s="2" t="s">
        <v>20104</v>
      </c>
      <c r="K1" s="2" t="s">
        <v>3</v>
      </c>
      <c r="L1" s="2" t="s">
        <v>2</v>
      </c>
      <c r="M1" s="7" t="s">
        <v>13158</v>
      </c>
      <c r="N1" s="7" t="s">
        <v>13159</v>
      </c>
    </row>
    <row r="2" spans="1:14" s="6" customFormat="1" x14ac:dyDescent="0.25">
      <c r="A2" s="5" t="str">
        <f>_xlfn.XLOOKUP(Tabla1[[#This Row],[CodMaestro]],UnidadesOrganizaciones!D:D,UnidadesOrganizaciones!L:L,"***")</f>
        <v>CVFA</v>
      </c>
      <c r="B2" s="4" t="s">
        <v>11049</v>
      </c>
      <c r="C2" s="4">
        <v>63604</v>
      </c>
      <c r="D2" s="4">
        <v>202341</v>
      </c>
      <c r="E2" s="4" t="e">
        <f t="shared" ref="E2:E15" si="0">_xlfn.TEXTBEFORE(H2,"MaestroP")</f>
        <v>#N/A</v>
      </c>
      <c r="F2" s="4" t="str">
        <f>_xlfn.XLOOKUP(Tabla1[[#This Row],[CodMaestro]],UnidadesOrganizaciones!D:D,UnidadesOrganizaciones!C:C,"***")</f>
        <v>GESTIÓN DE TIEMPOS, RIESGOS Y COSTOS -MaestroC</v>
      </c>
      <c r="G2" s="4" t="str">
        <f t="shared" ref="G2" si="1">LEFT(F2,FIND(" -",F2&amp;" -")-1)</f>
        <v>GESTIÓN DE TIEMPOS, RIESGOS Y COSTOS</v>
      </c>
      <c r="H2" s="4" t="s">
        <v>12810</v>
      </c>
      <c r="I2" s="4" t="str">
        <f>Tabla1[[#This Row],[Nombre Curso]]&amp;" - "&amp;Tabla1[[#This Row],[Semestre]]&amp;"-"&amp;Tabla1[[#This Row],[NRC]]</f>
        <v>GESTIÓN DE TIEMPOS, RIESGOS Y COSTOS - 202341-63604</v>
      </c>
      <c r="J2" s="4" t="e">
        <f t="shared" ref="J2" si="2">E2&amp;D2&amp;"-"&amp;C2</f>
        <v>#N/A</v>
      </c>
      <c r="K2" s="4">
        <f>_xlfn.XLOOKUP(Tabla1[[#This Row],[CodMaestro]],UnidadesOrganizaciones!D:D,UnidadesOrganizaciones!Q:Q,"***")</f>
        <v>6691</v>
      </c>
      <c r="L2" s="4">
        <f>_xlfn.XLOOKUP(TEXT(Tabla1[[#This Row],[Semestre]],"######"),'CursosBS'!E:E,'CursosBS'!A:A,"***")</f>
        <v>40978</v>
      </c>
      <c r="M2" s="4" t="e">
        <f>_xlfn.XLOOKUP(Tabla1[[#This Row],[CodCursoOferta]],'CursosBS'!E:E,'CursosBS'!A:A,"*NoExiste*")</f>
        <v>#N/A</v>
      </c>
      <c r="N2" s="4" t="e">
        <f>"https://virtual.upb.edu.co/d2l/home/"&amp;Tabla1[[#This Row],[IDCURSO]]</f>
        <v>#N/A</v>
      </c>
    </row>
    <row r="3" spans="1:14" x14ac:dyDescent="0.25">
      <c r="A3" s="14" t="str">
        <f>_xlfn.XLOOKUP(Tabla1[[#This Row],[CodMaestro]],UnidadesOrganizaciones!D:D,UnidadesOrganizaciones!L:L,"***")</f>
        <v>CVFC</v>
      </c>
      <c r="B3" s="8" t="s">
        <v>24263</v>
      </c>
      <c r="C3" s="8">
        <v>51277</v>
      </c>
      <c r="D3" s="8">
        <v>202650</v>
      </c>
      <c r="E3" s="14" t="str">
        <f t="shared" si="0"/>
        <v>ADEM-3173-</v>
      </c>
      <c r="F3" s="14" t="str">
        <f>_xlfn.XLOOKUP(Tabla1[[#This Row],[CodMaestro]],UnidadesOrganizaciones!D:D,UnidadesOrganizaciones!C:C,"***")</f>
        <v>Emprendimiento Nivel Básico -QMMaestroP(R)</v>
      </c>
      <c r="G3" s="14" t="str">
        <f>LEFT(F3,FIND(" -",F3&amp;" -")-1)</f>
        <v>Emprendimiento Nivel Básico</v>
      </c>
      <c r="H3" s="15" t="s">
        <v>24264</v>
      </c>
      <c r="I3" s="16" t="str">
        <f>Tabla1[[#This Row],[Nombre Curso]]&amp;" - "&amp;Tabla1[[#This Row],[Semestre]]&amp;"-"&amp;Tabla1[[#This Row],[NRC]]</f>
        <v>Emprendimiento Nivel Básico - 202650-51277</v>
      </c>
      <c r="J3" s="14" t="str">
        <f>E3&amp;D3&amp;"-"&amp;C3</f>
        <v>ADEM-3173-202650-51277</v>
      </c>
      <c r="K3" s="14">
        <f>_xlfn.XLOOKUP(Tabla1[[#This Row],[CodMaestro]],UnidadesOrganizaciones!D:D,UnidadesOrganizaciones!Q:Q,"***")</f>
        <v>38966</v>
      </c>
      <c r="L3" s="14">
        <f>_xlfn.XLOOKUP(TEXT(Tabla1[[#This Row],[Semestre]],"######"),'CursosBS'!E:E,'CursosBS'!A:A,"***")</f>
        <v>77362</v>
      </c>
      <c r="M3" s="14" t="str">
        <f>_xlfn.XLOOKUP(Tabla1[[#This Row],[CodCursoOferta]],'CursosBS'!E:E,'CursosBS'!A:A,"*NoExiste*")</f>
        <v>*NoExiste*</v>
      </c>
      <c r="N3" s="14" t="str">
        <f>"https://virtual.upb.edu.co/d2l/home/"&amp;Tabla1[[#This Row],[IDCURSO]]</f>
        <v>https://virtual.upb.edu.co/d2l/home/*NoExiste*</v>
      </c>
    </row>
    <row r="4" spans="1:14" x14ac:dyDescent="0.25">
      <c r="A4" s="14" t="str">
        <f>_xlfn.XLOOKUP(Tabla1[[#This Row],[CodMaestro]],UnidadesOrganizaciones!D:D,UnidadesOrganizaciones!L:L,"***")</f>
        <v>CVFC</v>
      </c>
      <c r="B4" s="8" t="s">
        <v>24263</v>
      </c>
      <c r="C4" s="8">
        <v>51278</v>
      </c>
      <c r="D4" s="8">
        <v>202650</v>
      </c>
      <c r="E4" s="14" t="str">
        <f t="shared" si="0"/>
        <v>ADEM-3173-</v>
      </c>
      <c r="F4" s="14" t="str">
        <f>_xlfn.XLOOKUP(Tabla1[[#This Row],[CodMaestro]],UnidadesOrganizaciones!D:D,UnidadesOrganizaciones!C:C,"***")</f>
        <v>Emprendimiento Nivel Básico -QMMaestroP(R)</v>
      </c>
      <c r="G4" s="14" t="str">
        <f t="shared" ref="G4:G15" si="3">LEFT(F4,FIND(" -",F4&amp;" -")-1)</f>
        <v>Emprendimiento Nivel Básico</v>
      </c>
      <c r="H4" s="15" t="s">
        <v>24264</v>
      </c>
      <c r="I4" s="16" t="str">
        <f>Tabla1[[#This Row],[Nombre Curso]]&amp;" - "&amp;Tabla1[[#This Row],[Semestre]]&amp;"-"&amp;Tabla1[[#This Row],[NRC]]</f>
        <v>Emprendimiento Nivel Básico - 202650-51278</v>
      </c>
      <c r="J4" s="14" t="str">
        <f t="shared" ref="J4:J15" si="4">E4&amp;D4&amp;"-"&amp;C4</f>
        <v>ADEM-3173-202650-51278</v>
      </c>
      <c r="K4" s="14">
        <f>_xlfn.XLOOKUP(Tabla1[[#This Row],[CodMaestro]],UnidadesOrganizaciones!D:D,UnidadesOrganizaciones!Q:Q,"***")</f>
        <v>38966</v>
      </c>
      <c r="L4" s="14">
        <f>_xlfn.XLOOKUP(TEXT(Tabla1[[#This Row],[Semestre]],"######"),'CursosBS'!E:E,'CursosBS'!A:A,"***")</f>
        <v>77362</v>
      </c>
      <c r="M4" s="14" t="str">
        <f>_xlfn.XLOOKUP(Tabla1[[#This Row],[CodCursoOferta]],'CursosBS'!E:E,'CursosBS'!A:A,"*NoExiste*")</f>
        <v>*NoExiste*</v>
      </c>
      <c r="N4" s="14" t="str">
        <f>"https://virtual.upb.edu.co/d2l/home/"&amp;Tabla1[[#This Row],[IDCURSO]]</f>
        <v>https://virtual.upb.edu.co/d2l/home/*NoExiste*</v>
      </c>
    </row>
    <row r="5" spans="1:14" x14ac:dyDescent="0.25">
      <c r="A5" s="14" t="str">
        <f>_xlfn.XLOOKUP(Tabla1[[#This Row],[CodMaestro]],UnidadesOrganizaciones!D:D,UnidadesOrganizaciones!L:L,"***")</f>
        <v>CVFC</v>
      </c>
      <c r="B5" s="8" t="s">
        <v>24263</v>
      </c>
      <c r="C5" s="8">
        <v>51279</v>
      </c>
      <c r="D5" s="8">
        <v>202650</v>
      </c>
      <c r="E5" s="14" t="str">
        <f t="shared" si="0"/>
        <v>ADEM-3173-</v>
      </c>
      <c r="F5" s="14" t="str">
        <f>_xlfn.XLOOKUP(Tabla1[[#This Row],[CodMaestro]],UnidadesOrganizaciones!D:D,UnidadesOrganizaciones!C:C,"***")</f>
        <v>Emprendimiento Nivel Básico -QMMaestroP(R)</v>
      </c>
      <c r="G5" s="14" t="str">
        <f t="shared" si="3"/>
        <v>Emprendimiento Nivel Básico</v>
      </c>
      <c r="H5" s="15" t="s">
        <v>24264</v>
      </c>
      <c r="I5" s="16" t="str">
        <f>Tabla1[[#This Row],[Nombre Curso]]&amp;" - "&amp;Tabla1[[#This Row],[Semestre]]&amp;"-"&amp;Tabla1[[#This Row],[NRC]]</f>
        <v>Emprendimiento Nivel Básico - 202650-51279</v>
      </c>
      <c r="J5" s="14" t="str">
        <f t="shared" si="4"/>
        <v>ADEM-3173-202650-51279</v>
      </c>
      <c r="K5" s="14">
        <f>_xlfn.XLOOKUP(Tabla1[[#This Row],[CodMaestro]],UnidadesOrganizaciones!D:D,UnidadesOrganizaciones!Q:Q,"***")</f>
        <v>38966</v>
      </c>
      <c r="L5" s="14">
        <f>_xlfn.XLOOKUP(TEXT(Tabla1[[#This Row],[Semestre]],"######"),'CursosBS'!E:E,'CursosBS'!A:A,"***")</f>
        <v>77362</v>
      </c>
      <c r="M5" s="14" t="str">
        <f>_xlfn.XLOOKUP(Tabla1[[#This Row],[CodCursoOferta]],'CursosBS'!E:E,'CursosBS'!A:A,"*NoExiste*")</f>
        <v>*NoExiste*</v>
      </c>
      <c r="N5" s="14" t="str">
        <f>"https://virtual.upb.edu.co/d2l/home/"&amp;Tabla1[[#This Row],[IDCURSO]]</f>
        <v>https://virtual.upb.edu.co/d2l/home/*NoExiste*</v>
      </c>
    </row>
    <row r="6" spans="1:14" x14ac:dyDescent="0.25">
      <c r="A6" s="14" t="str">
        <f>_xlfn.XLOOKUP(Tabla1[[#This Row],[CodMaestro]],UnidadesOrganizaciones!D:D,UnidadesOrganizaciones!L:L,"***")</f>
        <v>CVFC</v>
      </c>
      <c r="B6" s="8" t="s">
        <v>24263</v>
      </c>
      <c r="C6" s="8">
        <v>51280</v>
      </c>
      <c r="D6" s="8">
        <v>202650</v>
      </c>
      <c r="E6" s="14" t="str">
        <f t="shared" si="0"/>
        <v>ADEM-3173-</v>
      </c>
      <c r="F6" s="14" t="str">
        <f>_xlfn.XLOOKUP(Tabla1[[#This Row],[CodMaestro]],UnidadesOrganizaciones!D:D,UnidadesOrganizaciones!C:C,"***")</f>
        <v>Emprendimiento Nivel Básico -QMMaestroP(R)</v>
      </c>
      <c r="G6" s="14" t="str">
        <f t="shared" si="3"/>
        <v>Emprendimiento Nivel Básico</v>
      </c>
      <c r="H6" s="15" t="s">
        <v>24264</v>
      </c>
      <c r="I6" s="16" t="str">
        <f>Tabla1[[#This Row],[Nombre Curso]]&amp;" - "&amp;Tabla1[[#This Row],[Semestre]]&amp;"-"&amp;Tabla1[[#This Row],[NRC]]</f>
        <v>Emprendimiento Nivel Básico - 202650-51280</v>
      </c>
      <c r="J6" s="14" t="str">
        <f t="shared" si="4"/>
        <v>ADEM-3173-202650-51280</v>
      </c>
      <c r="K6" s="14">
        <f>_xlfn.XLOOKUP(Tabla1[[#This Row],[CodMaestro]],UnidadesOrganizaciones!D:D,UnidadesOrganizaciones!Q:Q,"***")</f>
        <v>38966</v>
      </c>
      <c r="L6" s="14">
        <f>_xlfn.XLOOKUP(TEXT(Tabla1[[#This Row],[Semestre]],"######"),'CursosBS'!E:E,'CursosBS'!A:A,"***")</f>
        <v>77362</v>
      </c>
      <c r="M6" s="14" t="str">
        <f>_xlfn.XLOOKUP(Tabla1[[#This Row],[CodCursoOferta]],'CursosBS'!E:E,'CursosBS'!A:A,"*NoExiste*")</f>
        <v>*NoExiste*</v>
      </c>
      <c r="N6" s="14" t="str">
        <f>"https://virtual.upb.edu.co/d2l/home/"&amp;Tabla1[[#This Row],[IDCURSO]]</f>
        <v>https://virtual.upb.edu.co/d2l/home/*NoExiste*</v>
      </c>
    </row>
    <row r="7" spans="1:14" x14ac:dyDescent="0.25">
      <c r="A7" s="14" t="str">
        <f>_xlfn.XLOOKUP(Tabla1[[#This Row],[CodMaestro]],UnidadesOrganizaciones!D:D,UnidadesOrganizaciones!L:L,"***")</f>
        <v>CVFC</v>
      </c>
      <c r="B7" s="8" t="s">
        <v>24263</v>
      </c>
      <c r="C7" s="8">
        <v>51281</v>
      </c>
      <c r="D7" s="8">
        <v>202650</v>
      </c>
      <c r="E7" s="14" t="str">
        <f t="shared" si="0"/>
        <v>ADEM-3173-</v>
      </c>
      <c r="F7" s="14" t="str">
        <f>_xlfn.XLOOKUP(Tabla1[[#This Row],[CodMaestro]],UnidadesOrganizaciones!D:D,UnidadesOrganizaciones!C:C,"***")</f>
        <v>Emprendimiento Nivel Básico -QMMaestroP(R)</v>
      </c>
      <c r="G7" s="14" t="str">
        <f t="shared" si="3"/>
        <v>Emprendimiento Nivel Básico</v>
      </c>
      <c r="H7" s="15" t="s">
        <v>24264</v>
      </c>
      <c r="I7" s="16" t="str">
        <f>Tabla1[[#This Row],[Nombre Curso]]&amp;" - "&amp;Tabla1[[#This Row],[Semestre]]&amp;"-"&amp;Tabla1[[#This Row],[NRC]]</f>
        <v>Emprendimiento Nivel Básico - 202650-51281</v>
      </c>
      <c r="J7" s="14" t="str">
        <f t="shared" si="4"/>
        <v>ADEM-3173-202650-51281</v>
      </c>
      <c r="K7" s="14">
        <f>_xlfn.XLOOKUP(Tabla1[[#This Row],[CodMaestro]],UnidadesOrganizaciones!D:D,UnidadesOrganizaciones!Q:Q,"***")</f>
        <v>38966</v>
      </c>
      <c r="L7" s="14">
        <f>_xlfn.XLOOKUP(TEXT(Tabla1[[#This Row],[Semestre]],"######"),'CursosBS'!E:E,'CursosBS'!A:A,"***")</f>
        <v>77362</v>
      </c>
      <c r="M7" s="14" t="str">
        <f>_xlfn.XLOOKUP(Tabla1[[#This Row],[CodCursoOferta]],'CursosBS'!E:E,'CursosBS'!A:A,"*NoExiste*")</f>
        <v>*NoExiste*</v>
      </c>
      <c r="N7" s="14" t="str">
        <f>"https://virtual.upb.edu.co/d2l/home/"&amp;Tabla1[[#This Row],[IDCURSO]]</f>
        <v>https://virtual.upb.edu.co/d2l/home/*NoExiste*</v>
      </c>
    </row>
    <row r="8" spans="1:14" x14ac:dyDescent="0.25">
      <c r="A8" s="14" t="str">
        <f>_xlfn.XLOOKUP(Tabla1[[#This Row],[CodMaestro]],UnidadesOrganizaciones!D:D,UnidadesOrganizaciones!L:L,"***")</f>
        <v>CVFC</v>
      </c>
      <c r="B8" s="8" t="s">
        <v>24263</v>
      </c>
      <c r="C8" s="8">
        <v>51282</v>
      </c>
      <c r="D8" s="8">
        <v>202650</v>
      </c>
      <c r="E8" s="14" t="str">
        <f t="shared" si="0"/>
        <v>ADEM-3173-</v>
      </c>
      <c r="F8" s="14" t="str">
        <f>_xlfn.XLOOKUP(Tabla1[[#This Row],[CodMaestro]],UnidadesOrganizaciones!D:D,UnidadesOrganizaciones!C:C,"***")</f>
        <v>Emprendimiento Nivel Básico -QMMaestroP(R)</v>
      </c>
      <c r="G8" s="14" t="str">
        <f t="shared" si="3"/>
        <v>Emprendimiento Nivel Básico</v>
      </c>
      <c r="H8" s="15" t="s">
        <v>24264</v>
      </c>
      <c r="I8" s="16" t="str">
        <f>Tabla1[[#This Row],[Nombre Curso]]&amp;" - "&amp;Tabla1[[#This Row],[Semestre]]&amp;"-"&amp;Tabla1[[#This Row],[NRC]]</f>
        <v>Emprendimiento Nivel Básico - 202650-51282</v>
      </c>
      <c r="J8" s="14" t="str">
        <f t="shared" si="4"/>
        <v>ADEM-3173-202650-51282</v>
      </c>
      <c r="K8" s="14">
        <f>_xlfn.XLOOKUP(Tabla1[[#This Row],[CodMaestro]],UnidadesOrganizaciones!D:D,UnidadesOrganizaciones!Q:Q,"***")</f>
        <v>38966</v>
      </c>
      <c r="L8" s="14">
        <f>_xlfn.XLOOKUP(TEXT(Tabla1[[#This Row],[Semestre]],"######"),'CursosBS'!E:E,'CursosBS'!A:A,"***")</f>
        <v>77362</v>
      </c>
      <c r="M8" s="14" t="str">
        <f>_xlfn.XLOOKUP(Tabla1[[#This Row],[CodCursoOferta]],'CursosBS'!E:E,'CursosBS'!A:A,"*NoExiste*")</f>
        <v>*NoExiste*</v>
      </c>
      <c r="N8" s="14" t="str">
        <f>"https://virtual.upb.edu.co/d2l/home/"&amp;Tabla1[[#This Row],[IDCURSO]]</f>
        <v>https://virtual.upb.edu.co/d2l/home/*NoExiste*</v>
      </c>
    </row>
    <row r="9" spans="1:14" x14ac:dyDescent="0.25">
      <c r="A9" s="14" t="str">
        <f>_xlfn.XLOOKUP(Tabla1[[#This Row],[CodMaestro]],UnidadesOrganizaciones!D:D,UnidadesOrganizaciones!L:L,"***")</f>
        <v>CVFC</v>
      </c>
      <c r="B9" s="8" t="s">
        <v>24263</v>
      </c>
      <c r="C9" s="8">
        <v>51283</v>
      </c>
      <c r="D9" s="8">
        <v>202650</v>
      </c>
      <c r="E9" s="14" t="str">
        <f t="shared" si="0"/>
        <v>ADEM-3173-</v>
      </c>
      <c r="F9" s="14" t="str">
        <f>_xlfn.XLOOKUP(Tabla1[[#This Row],[CodMaestro]],UnidadesOrganizaciones!D:D,UnidadesOrganizaciones!C:C,"***")</f>
        <v>Emprendimiento Nivel Básico -QMMaestroP(R)</v>
      </c>
      <c r="G9" s="14" t="str">
        <f t="shared" si="3"/>
        <v>Emprendimiento Nivel Básico</v>
      </c>
      <c r="H9" s="15" t="s">
        <v>24264</v>
      </c>
      <c r="I9" s="16" t="str">
        <f>Tabla1[[#This Row],[Nombre Curso]]&amp;" - "&amp;Tabla1[[#This Row],[Semestre]]&amp;"-"&amp;Tabla1[[#This Row],[NRC]]</f>
        <v>Emprendimiento Nivel Básico - 202650-51283</v>
      </c>
      <c r="J9" s="14" t="str">
        <f t="shared" si="4"/>
        <v>ADEM-3173-202650-51283</v>
      </c>
      <c r="K9" s="14">
        <f>_xlfn.XLOOKUP(Tabla1[[#This Row],[CodMaestro]],UnidadesOrganizaciones!D:D,UnidadesOrganizaciones!Q:Q,"***")</f>
        <v>38966</v>
      </c>
      <c r="L9" s="14">
        <f>_xlfn.XLOOKUP(TEXT(Tabla1[[#This Row],[Semestre]],"######"),'CursosBS'!E:E,'CursosBS'!A:A,"***")</f>
        <v>77362</v>
      </c>
      <c r="M9" s="14" t="str">
        <f>_xlfn.XLOOKUP(Tabla1[[#This Row],[CodCursoOferta]],'CursosBS'!E:E,'CursosBS'!A:A,"*NoExiste*")</f>
        <v>*NoExiste*</v>
      </c>
      <c r="N9" s="14" t="str">
        <f>"https://virtual.upb.edu.co/d2l/home/"&amp;Tabla1[[#This Row],[IDCURSO]]</f>
        <v>https://virtual.upb.edu.co/d2l/home/*NoExiste*</v>
      </c>
    </row>
    <row r="10" spans="1:14" x14ac:dyDescent="0.25">
      <c r="A10" s="14" t="str">
        <f>_xlfn.XLOOKUP(Tabla1[[#This Row],[CodMaestro]],UnidadesOrganizaciones!D:D,UnidadesOrganizaciones!L:L,"***")</f>
        <v>CVFC</v>
      </c>
      <c r="B10" s="8" t="s">
        <v>24263</v>
      </c>
      <c r="C10" s="8">
        <v>51284</v>
      </c>
      <c r="D10" s="8">
        <v>202650</v>
      </c>
      <c r="E10" s="14" t="str">
        <f t="shared" si="0"/>
        <v>ADEM-3173-</v>
      </c>
      <c r="F10" s="14" t="str">
        <f>_xlfn.XLOOKUP(Tabla1[[#This Row],[CodMaestro]],UnidadesOrganizaciones!D:D,UnidadesOrganizaciones!C:C,"***")</f>
        <v>Emprendimiento Nivel Básico -QMMaestroP(R)</v>
      </c>
      <c r="G10" s="14" t="str">
        <f t="shared" si="3"/>
        <v>Emprendimiento Nivel Básico</v>
      </c>
      <c r="H10" s="15" t="s">
        <v>24264</v>
      </c>
      <c r="I10" s="16" t="str">
        <f>Tabla1[[#This Row],[Nombre Curso]]&amp;" - "&amp;Tabla1[[#This Row],[Semestre]]&amp;"-"&amp;Tabla1[[#This Row],[NRC]]</f>
        <v>Emprendimiento Nivel Básico - 202650-51284</v>
      </c>
      <c r="J10" s="14" t="str">
        <f t="shared" si="4"/>
        <v>ADEM-3173-202650-51284</v>
      </c>
      <c r="K10" s="14">
        <f>_xlfn.XLOOKUP(Tabla1[[#This Row],[CodMaestro]],UnidadesOrganizaciones!D:D,UnidadesOrganizaciones!Q:Q,"***")</f>
        <v>38966</v>
      </c>
      <c r="L10" s="14">
        <f>_xlfn.XLOOKUP(TEXT(Tabla1[[#This Row],[Semestre]],"######"),'CursosBS'!E:E,'CursosBS'!A:A,"***")</f>
        <v>77362</v>
      </c>
      <c r="M10" s="14" t="str">
        <f>_xlfn.XLOOKUP(Tabla1[[#This Row],[CodCursoOferta]],'CursosBS'!E:E,'CursosBS'!A:A,"*NoExiste*")</f>
        <v>*NoExiste*</v>
      </c>
      <c r="N10" s="14" t="str">
        <f>"https://virtual.upb.edu.co/d2l/home/"&amp;Tabla1[[#This Row],[IDCURSO]]</f>
        <v>https://virtual.upb.edu.co/d2l/home/*NoExiste*</v>
      </c>
    </row>
    <row r="11" spans="1:14" x14ac:dyDescent="0.25">
      <c r="A11" s="14" t="str">
        <f>_xlfn.XLOOKUP(Tabla1[[#This Row],[CodMaestro]],UnidadesOrganizaciones!D:D,UnidadesOrganizaciones!L:L,"***")</f>
        <v>CVFC</v>
      </c>
      <c r="B11" s="8" t="s">
        <v>24263</v>
      </c>
      <c r="C11" s="8">
        <v>51285</v>
      </c>
      <c r="D11" s="8">
        <v>202650</v>
      </c>
      <c r="E11" s="14" t="str">
        <f t="shared" si="0"/>
        <v>ADEM-3173-</v>
      </c>
      <c r="F11" s="14" t="str">
        <f>_xlfn.XLOOKUP(Tabla1[[#This Row],[CodMaestro]],UnidadesOrganizaciones!D:D,UnidadesOrganizaciones!C:C,"***")</f>
        <v>Emprendimiento Nivel Básico -QMMaestroP(R)</v>
      </c>
      <c r="G11" s="14" t="str">
        <f t="shared" si="3"/>
        <v>Emprendimiento Nivel Básico</v>
      </c>
      <c r="H11" s="15" t="s">
        <v>24264</v>
      </c>
      <c r="I11" s="16" t="str">
        <f>Tabla1[[#This Row],[Nombre Curso]]&amp;" - "&amp;Tabla1[[#This Row],[Semestre]]&amp;"-"&amp;Tabla1[[#This Row],[NRC]]</f>
        <v>Emprendimiento Nivel Básico - 202650-51285</v>
      </c>
      <c r="J11" s="14" t="str">
        <f t="shared" si="4"/>
        <v>ADEM-3173-202650-51285</v>
      </c>
      <c r="K11" s="14">
        <f>_xlfn.XLOOKUP(Tabla1[[#This Row],[CodMaestro]],UnidadesOrganizaciones!D:D,UnidadesOrganizaciones!Q:Q,"***")</f>
        <v>38966</v>
      </c>
      <c r="L11" s="14">
        <f>_xlfn.XLOOKUP(TEXT(Tabla1[[#This Row],[Semestre]],"######"),'CursosBS'!E:E,'CursosBS'!A:A,"***")</f>
        <v>77362</v>
      </c>
      <c r="M11" s="14" t="str">
        <f>_xlfn.XLOOKUP(Tabla1[[#This Row],[CodCursoOferta]],'CursosBS'!E:E,'CursosBS'!A:A,"*NoExiste*")</f>
        <v>*NoExiste*</v>
      </c>
      <c r="N11" s="14" t="str">
        <f>"https://virtual.upb.edu.co/d2l/home/"&amp;Tabla1[[#This Row],[IDCURSO]]</f>
        <v>https://virtual.upb.edu.co/d2l/home/*NoExiste*</v>
      </c>
    </row>
    <row r="12" spans="1:14" x14ac:dyDescent="0.25">
      <c r="A12" s="14" t="str">
        <f>_xlfn.XLOOKUP(Tabla1[[#This Row],[CodMaestro]],UnidadesOrganizaciones!D:D,UnidadesOrganizaciones!L:L,"***")</f>
        <v>CVFC</v>
      </c>
      <c r="B12" s="8" t="s">
        <v>24263</v>
      </c>
      <c r="C12" s="8">
        <v>51286</v>
      </c>
      <c r="D12" s="8">
        <v>202650</v>
      </c>
      <c r="E12" s="14" t="str">
        <f t="shared" si="0"/>
        <v>ADEM-3173-</v>
      </c>
      <c r="F12" s="14" t="str">
        <f>_xlfn.XLOOKUP(Tabla1[[#This Row],[CodMaestro]],UnidadesOrganizaciones!D:D,UnidadesOrganizaciones!C:C,"***")</f>
        <v>Emprendimiento Nivel Básico -QMMaestroP(R)</v>
      </c>
      <c r="G12" s="14" t="str">
        <f t="shared" si="3"/>
        <v>Emprendimiento Nivel Básico</v>
      </c>
      <c r="H12" s="15" t="s">
        <v>24264</v>
      </c>
      <c r="I12" s="16" t="str">
        <f>Tabla1[[#This Row],[Nombre Curso]]&amp;" - "&amp;Tabla1[[#This Row],[Semestre]]&amp;"-"&amp;Tabla1[[#This Row],[NRC]]</f>
        <v>Emprendimiento Nivel Básico - 202650-51286</v>
      </c>
      <c r="J12" s="14" t="str">
        <f t="shared" si="4"/>
        <v>ADEM-3173-202650-51286</v>
      </c>
      <c r="K12" s="14">
        <f>_xlfn.XLOOKUP(Tabla1[[#This Row],[CodMaestro]],UnidadesOrganizaciones!D:D,UnidadesOrganizaciones!Q:Q,"***")</f>
        <v>38966</v>
      </c>
      <c r="L12" s="14">
        <f>_xlfn.XLOOKUP(TEXT(Tabla1[[#This Row],[Semestre]],"######"),'CursosBS'!E:E,'CursosBS'!A:A,"***")</f>
        <v>77362</v>
      </c>
      <c r="M12" s="14" t="str">
        <f>_xlfn.XLOOKUP(Tabla1[[#This Row],[CodCursoOferta]],'CursosBS'!E:E,'CursosBS'!A:A,"*NoExiste*")</f>
        <v>*NoExiste*</v>
      </c>
      <c r="N12" s="14" t="str">
        <f>"https://virtual.upb.edu.co/d2l/home/"&amp;Tabla1[[#This Row],[IDCURSO]]</f>
        <v>https://virtual.upb.edu.co/d2l/home/*NoExiste*</v>
      </c>
    </row>
    <row r="13" spans="1:14" x14ac:dyDescent="0.25">
      <c r="A13" s="14" t="str">
        <f>_xlfn.XLOOKUP(Tabla1[[#This Row],[CodMaestro]],UnidadesOrganizaciones!D:D,UnidadesOrganizaciones!L:L,"***")</f>
        <v>CVFC</v>
      </c>
      <c r="B13" s="8" t="s">
        <v>24263</v>
      </c>
      <c r="C13" s="8">
        <v>51287</v>
      </c>
      <c r="D13" s="8">
        <v>202650</v>
      </c>
      <c r="E13" s="14" t="str">
        <f t="shared" si="0"/>
        <v>ADEM-3173-</v>
      </c>
      <c r="F13" s="14" t="str">
        <f>_xlfn.XLOOKUP(Tabla1[[#This Row],[CodMaestro]],UnidadesOrganizaciones!D:D,UnidadesOrganizaciones!C:C,"***")</f>
        <v>Emprendimiento Nivel Básico -QMMaestroP(R)</v>
      </c>
      <c r="G13" s="14" t="str">
        <f t="shared" si="3"/>
        <v>Emprendimiento Nivel Básico</v>
      </c>
      <c r="H13" s="15" t="s">
        <v>24264</v>
      </c>
      <c r="I13" s="16" t="str">
        <f>Tabla1[[#This Row],[Nombre Curso]]&amp;" - "&amp;Tabla1[[#This Row],[Semestre]]&amp;"-"&amp;Tabla1[[#This Row],[NRC]]</f>
        <v>Emprendimiento Nivel Básico - 202650-51287</v>
      </c>
      <c r="J13" s="14" t="str">
        <f t="shared" si="4"/>
        <v>ADEM-3173-202650-51287</v>
      </c>
      <c r="K13" s="14">
        <f>_xlfn.XLOOKUP(Tabla1[[#This Row],[CodMaestro]],UnidadesOrganizaciones!D:D,UnidadesOrganizaciones!Q:Q,"***")</f>
        <v>38966</v>
      </c>
      <c r="L13" s="14">
        <f>_xlfn.XLOOKUP(TEXT(Tabla1[[#This Row],[Semestre]],"######"),'CursosBS'!E:E,'CursosBS'!A:A,"***")</f>
        <v>77362</v>
      </c>
      <c r="M13" s="14" t="str">
        <f>_xlfn.XLOOKUP(Tabla1[[#This Row],[CodCursoOferta]],'CursosBS'!E:E,'CursosBS'!A:A,"*NoExiste*")</f>
        <v>*NoExiste*</v>
      </c>
      <c r="N13" s="14" t="str">
        <f>"https://virtual.upb.edu.co/d2l/home/"&amp;Tabla1[[#This Row],[IDCURSO]]</f>
        <v>https://virtual.upb.edu.co/d2l/home/*NoExiste*</v>
      </c>
    </row>
    <row r="14" spans="1:14" s="10" customFormat="1" x14ac:dyDescent="0.25">
      <c r="A14" s="14" t="str">
        <f>_xlfn.XLOOKUP(Tabla1[[#This Row],[CodMaestro]],UnidadesOrganizaciones!D:D,UnidadesOrganizaciones!L:L,"***")</f>
        <v>CVFC</v>
      </c>
      <c r="B14" s="8" t="s">
        <v>24263</v>
      </c>
      <c r="C14" s="8">
        <v>51288</v>
      </c>
      <c r="D14" s="8">
        <v>202650</v>
      </c>
      <c r="E14" s="14" t="str">
        <f t="shared" si="0"/>
        <v>ADEM-3173-</v>
      </c>
      <c r="F14" s="14" t="str">
        <f>_xlfn.XLOOKUP(Tabla1[[#This Row],[CodMaestro]],UnidadesOrganizaciones!D:D,UnidadesOrganizaciones!C:C,"***")</f>
        <v>Emprendimiento Nivel Básico -QMMaestroP(R)</v>
      </c>
      <c r="G14" s="14" t="str">
        <f t="shared" si="3"/>
        <v>Emprendimiento Nivel Básico</v>
      </c>
      <c r="H14" s="15" t="s">
        <v>24264</v>
      </c>
      <c r="I14" s="16" t="str">
        <f>Tabla1[[#This Row],[Nombre Curso]]&amp;" - "&amp;Tabla1[[#This Row],[Semestre]]&amp;"-"&amp;Tabla1[[#This Row],[NRC]]</f>
        <v>Emprendimiento Nivel Básico - 202650-51288</v>
      </c>
      <c r="J14" s="14" t="str">
        <f t="shared" si="4"/>
        <v>ADEM-3173-202650-51288</v>
      </c>
      <c r="K14" s="14">
        <f>_xlfn.XLOOKUP(Tabla1[[#This Row],[CodMaestro]],UnidadesOrganizaciones!D:D,UnidadesOrganizaciones!Q:Q,"***")</f>
        <v>38966</v>
      </c>
      <c r="L14" s="14">
        <f>_xlfn.XLOOKUP(TEXT(Tabla1[[#This Row],[Semestre]],"######"),'CursosBS'!E:E,'CursosBS'!A:A,"***")</f>
        <v>77362</v>
      </c>
      <c r="M14" s="14" t="str">
        <f>_xlfn.XLOOKUP(Tabla1[[#This Row],[CodCursoOferta]],'CursosBS'!E:E,'CursosBS'!A:A,"*NoExiste*")</f>
        <v>*NoExiste*</v>
      </c>
      <c r="N14" s="14" t="str">
        <f>"https://virtual.upb.edu.co/d2l/home/"&amp;Tabla1[[#This Row],[IDCURSO]]</f>
        <v>https://virtual.upb.edu.co/d2l/home/*NoExiste*</v>
      </c>
    </row>
    <row r="15" spans="1:14" x14ac:dyDescent="0.25">
      <c r="A15" s="14" t="str">
        <f>_xlfn.XLOOKUP(Tabla1[[#This Row],[CodMaestro]],UnidadesOrganizaciones!D:D,UnidadesOrganizaciones!L:L,"***")</f>
        <v>CVFC</v>
      </c>
      <c r="B15" s="8" t="s">
        <v>24263</v>
      </c>
      <c r="C15" s="8">
        <v>51289</v>
      </c>
      <c r="D15" s="8">
        <v>202650</v>
      </c>
      <c r="E15" s="14" t="str">
        <f t="shared" si="0"/>
        <v>ADEM-3173-</v>
      </c>
      <c r="F15" s="14" t="str">
        <f>_xlfn.XLOOKUP(Tabla1[[#This Row],[CodMaestro]],UnidadesOrganizaciones!D:D,UnidadesOrganizaciones!C:C,"***")</f>
        <v>Emprendimiento Nivel Básico -QMMaestroP(R)</v>
      </c>
      <c r="G15" s="14" t="str">
        <f t="shared" si="3"/>
        <v>Emprendimiento Nivel Básico</v>
      </c>
      <c r="H15" s="15" t="s">
        <v>24264</v>
      </c>
      <c r="I15" s="16" t="str">
        <f>Tabla1[[#This Row],[Nombre Curso]]&amp;" - "&amp;Tabla1[[#This Row],[Semestre]]&amp;"-"&amp;Tabla1[[#This Row],[NRC]]</f>
        <v>Emprendimiento Nivel Básico - 202650-51289</v>
      </c>
      <c r="J15" s="14" t="str">
        <f t="shared" si="4"/>
        <v>ADEM-3173-202650-51289</v>
      </c>
      <c r="K15" s="14">
        <f>_xlfn.XLOOKUP(Tabla1[[#This Row],[CodMaestro]],UnidadesOrganizaciones!D:D,UnidadesOrganizaciones!Q:Q,"***")</f>
        <v>38966</v>
      </c>
      <c r="L15" s="14">
        <f>_xlfn.XLOOKUP(TEXT(Tabla1[[#This Row],[Semestre]],"######"),'CursosBS'!E:E,'CursosBS'!A:A,"***")</f>
        <v>77362</v>
      </c>
      <c r="M15" s="14" t="str">
        <f>_xlfn.XLOOKUP(Tabla1[[#This Row],[CodCursoOferta]],'CursosBS'!E:E,'CursosBS'!A:A,"*NoExiste*")</f>
        <v>*NoExiste*</v>
      </c>
      <c r="N15" s="14" t="str">
        <f>"https://virtual.upb.edu.co/d2l/home/"&amp;Tabla1[[#This Row],[IDCURSO]]</f>
        <v>https://virtual.upb.edu.co/d2l/home/*NoExiste*</v>
      </c>
    </row>
    <row r="22" spans="1:14" s="9" customForma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14" s="9" customForma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41" spans="1:14" s="9" customForma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</sheetData>
  <phoneticPr fontId="3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A035-9A25-4B73-A582-E8F9B36F846B}">
  <dimension ref="A1:U11410"/>
  <sheetViews>
    <sheetView workbookViewId="0">
      <selection activeCell="D10416" sqref="D10416"/>
    </sheetView>
  </sheetViews>
  <sheetFormatPr baseColWidth="10" defaultRowHeight="15" x14ac:dyDescent="0.25"/>
  <cols>
    <col min="1" max="1" width="18.7109375" bestFit="1" customWidth="1"/>
    <col min="2" max="2" width="21.28515625" bestFit="1" customWidth="1"/>
    <col min="3" max="3" width="81.140625" bestFit="1" customWidth="1"/>
    <col min="4" max="4" width="54.28515625" bestFit="1" customWidth="1"/>
    <col min="5" max="5" width="16.28515625" bestFit="1" customWidth="1"/>
    <col min="6" max="6" width="20.7109375" bestFit="1" customWidth="1"/>
    <col min="7" max="7" width="19" bestFit="1" customWidth="1"/>
    <col min="8" max="8" width="20" bestFit="1" customWidth="1"/>
    <col min="9" max="9" width="9.7109375" bestFit="1" customWidth="1"/>
    <col min="10" max="10" width="12.28515625" bestFit="1" customWidth="1"/>
    <col min="11" max="11" width="30.7109375" bestFit="1" customWidth="1"/>
    <col min="12" max="12" width="19" bestFit="1" customWidth="1"/>
    <col min="13" max="13" width="26.5703125" bestFit="1" customWidth="1"/>
    <col min="14" max="14" width="29.28515625" bestFit="1" customWidth="1"/>
    <col min="15" max="15" width="42" bestFit="1" customWidth="1"/>
    <col min="16" max="16" width="29.5703125" bestFit="1" customWidth="1"/>
    <col min="17" max="17" width="13.42578125" bestFit="1" customWidth="1"/>
    <col min="18" max="18" width="16.140625" bestFit="1" customWidth="1"/>
    <col min="19" max="19" width="67.7109375" bestFit="1" customWidth="1"/>
    <col min="20" max="20" width="39.140625" bestFit="1" customWidth="1"/>
    <col min="21" max="21" width="23.85546875" bestFit="1" customWidth="1"/>
  </cols>
  <sheetData>
    <row r="1" spans="1:21" x14ac:dyDescent="0.25">
      <c r="A1" t="s">
        <v>11050</v>
      </c>
      <c r="B1" t="s">
        <v>11051</v>
      </c>
      <c r="C1" t="s">
        <v>11052</v>
      </c>
      <c r="D1" t="s">
        <v>11053</v>
      </c>
      <c r="E1" t="s">
        <v>11054</v>
      </c>
      <c r="F1" t="s">
        <v>11055</v>
      </c>
      <c r="G1" t="s">
        <v>11056</v>
      </c>
      <c r="H1" t="s">
        <v>11057</v>
      </c>
      <c r="I1" t="s">
        <v>11058</v>
      </c>
      <c r="J1" t="s">
        <v>11059</v>
      </c>
      <c r="K1" t="s">
        <v>11060</v>
      </c>
      <c r="L1" t="s">
        <v>11061</v>
      </c>
      <c r="M1" t="s">
        <v>11062</v>
      </c>
      <c r="N1" t="s">
        <v>11063</v>
      </c>
      <c r="O1" t="s">
        <v>11064</v>
      </c>
      <c r="P1" t="s">
        <v>11065</v>
      </c>
      <c r="Q1" t="s">
        <v>11066</v>
      </c>
      <c r="R1" t="s">
        <v>11067</v>
      </c>
      <c r="S1" t="s">
        <v>11068</v>
      </c>
      <c r="T1" t="s">
        <v>11069</v>
      </c>
      <c r="U1" t="s">
        <v>11070</v>
      </c>
    </row>
    <row r="2" spans="1:21" hidden="1" x14ac:dyDescent="0.25">
      <c r="A2">
        <v>6610</v>
      </c>
      <c r="B2" s="12" t="s">
        <v>52</v>
      </c>
      <c r="C2" s="12" t="s">
        <v>9584</v>
      </c>
      <c r="D2" s="12" t="s">
        <v>9585</v>
      </c>
      <c r="E2">
        <v>6606</v>
      </c>
      <c r="F2">
        <v>1</v>
      </c>
      <c r="G2" s="12" t="s">
        <v>55</v>
      </c>
      <c r="H2" s="12" t="s">
        <v>56</v>
      </c>
      <c r="I2">
        <v>29013</v>
      </c>
      <c r="J2" s="12" t="s">
        <v>57</v>
      </c>
      <c r="K2" s="12" t="s">
        <v>58</v>
      </c>
      <c r="L2" s="12" t="s">
        <v>59</v>
      </c>
      <c r="M2">
        <v>34493</v>
      </c>
      <c r="N2" s="12" t="s">
        <v>60</v>
      </c>
      <c r="O2" s="12" t="s">
        <v>61</v>
      </c>
      <c r="P2" s="12" t="s">
        <v>62</v>
      </c>
      <c r="Q2">
        <v>6608</v>
      </c>
      <c r="R2" s="12" t="s">
        <v>63</v>
      </c>
      <c r="S2" s="12" t="s">
        <v>9580</v>
      </c>
      <c r="T2" s="12" t="s">
        <v>9581</v>
      </c>
      <c r="U2" s="12" t="s">
        <v>51</v>
      </c>
    </row>
    <row r="3" spans="1:21" hidden="1" x14ac:dyDescent="0.25">
      <c r="A3">
        <v>6615</v>
      </c>
      <c r="B3" s="12" t="s">
        <v>52</v>
      </c>
      <c r="C3" s="12" t="s">
        <v>9592</v>
      </c>
      <c r="D3" s="12" t="s">
        <v>9593</v>
      </c>
      <c r="E3">
        <v>6606</v>
      </c>
      <c r="F3">
        <v>1</v>
      </c>
      <c r="G3" s="12" t="s">
        <v>55</v>
      </c>
      <c r="H3" s="12" t="s">
        <v>56</v>
      </c>
      <c r="I3">
        <v>29013</v>
      </c>
      <c r="J3" s="12" t="s">
        <v>57</v>
      </c>
      <c r="K3" s="12" t="s">
        <v>58</v>
      </c>
      <c r="L3" s="12" t="s">
        <v>59</v>
      </c>
      <c r="M3">
        <v>34493</v>
      </c>
      <c r="N3" s="12" t="s">
        <v>60</v>
      </c>
      <c r="O3" s="12" t="s">
        <v>61</v>
      </c>
      <c r="P3" s="12" t="s">
        <v>62</v>
      </c>
      <c r="Q3">
        <v>6614</v>
      </c>
      <c r="R3" s="12" t="s">
        <v>63</v>
      </c>
      <c r="S3" s="12" t="s">
        <v>9590</v>
      </c>
      <c r="T3" s="12" t="s">
        <v>9591</v>
      </c>
      <c r="U3" s="12" t="s">
        <v>51</v>
      </c>
    </row>
    <row r="4" spans="1:21" hidden="1" x14ac:dyDescent="0.25">
      <c r="A4">
        <v>6616</v>
      </c>
      <c r="B4" s="12" t="s">
        <v>52</v>
      </c>
      <c r="C4" s="12" t="s">
        <v>9594</v>
      </c>
      <c r="D4" s="12" t="s">
        <v>9595</v>
      </c>
      <c r="E4">
        <v>6606</v>
      </c>
      <c r="F4">
        <v>1</v>
      </c>
      <c r="G4" s="12" t="s">
        <v>55</v>
      </c>
      <c r="H4" s="12" t="s">
        <v>56</v>
      </c>
      <c r="I4">
        <v>29013</v>
      </c>
      <c r="J4" s="12" t="s">
        <v>57</v>
      </c>
      <c r="K4" s="12" t="s">
        <v>58</v>
      </c>
      <c r="L4" s="12" t="s">
        <v>59</v>
      </c>
      <c r="M4">
        <v>34493</v>
      </c>
      <c r="N4" s="12" t="s">
        <v>60</v>
      </c>
      <c r="O4" s="12" t="s">
        <v>61</v>
      </c>
      <c r="P4" s="12" t="s">
        <v>62</v>
      </c>
      <c r="Q4">
        <v>6614</v>
      </c>
      <c r="R4" s="12" t="s">
        <v>63</v>
      </c>
      <c r="S4" s="12" t="s">
        <v>9590</v>
      </c>
      <c r="T4" s="12" t="s">
        <v>9591</v>
      </c>
      <c r="U4" s="12" t="s">
        <v>51</v>
      </c>
    </row>
    <row r="5" spans="1:21" hidden="1" x14ac:dyDescent="0.25">
      <c r="A5">
        <v>6626</v>
      </c>
      <c r="B5" s="12" t="s">
        <v>52</v>
      </c>
      <c r="C5" s="12" t="s">
        <v>9609</v>
      </c>
      <c r="D5" s="12" t="s">
        <v>9610</v>
      </c>
      <c r="E5">
        <v>6606</v>
      </c>
      <c r="F5">
        <v>1</v>
      </c>
      <c r="G5" s="12" t="s">
        <v>55</v>
      </c>
      <c r="H5" s="12" t="s">
        <v>56</v>
      </c>
      <c r="I5">
        <v>29013</v>
      </c>
      <c r="J5" s="12" t="s">
        <v>57</v>
      </c>
      <c r="K5" s="12" t="s">
        <v>58</v>
      </c>
      <c r="L5" s="12" t="s">
        <v>59</v>
      </c>
      <c r="M5">
        <v>34493</v>
      </c>
      <c r="N5" s="12" t="s">
        <v>60</v>
      </c>
      <c r="O5" s="12" t="s">
        <v>61</v>
      </c>
      <c r="P5" s="12" t="s">
        <v>62</v>
      </c>
      <c r="Q5">
        <v>6625</v>
      </c>
      <c r="R5" s="12" t="s">
        <v>63</v>
      </c>
      <c r="S5" s="12" t="s">
        <v>9607</v>
      </c>
      <c r="T5" s="12" t="s">
        <v>9608</v>
      </c>
      <c r="U5" s="12" t="s">
        <v>51</v>
      </c>
    </row>
    <row r="6" spans="1:21" hidden="1" x14ac:dyDescent="0.25">
      <c r="A6">
        <v>6633</v>
      </c>
      <c r="B6" s="12" t="s">
        <v>52</v>
      </c>
      <c r="C6" s="12" t="s">
        <v>9619</v>
      </c>
      <c r="D6" s="12" t="s">
        <v>9620</v>
      </c>
      <c r="E6">
        <v>6606</v>
      </c>
      <c r="F6">
        <v>1</v>
      </c>
      <c r="G6" s="12" t="s">
        <v>55</v>
      </c>
      <c r="H6" s="12" t="s">
        <v>56</v>
      </c>
      <c r="I6">
        <v>29013</v>
      </c>
      <c r="J6" s="12" t="s">
        <v>57</v>
      </c>
      <c r="K6" s="12" t="s">
        <v>58</v>
      </c>
      <c r="L6" s="12" t="s">
        <v>59</v>
      </c>
      <c r="M6">
        <v>34493</v>
      </c>
      <c r="N6" s="12" t="s">
        <v>60</v>
      </c>
      <c r="O6" s="12" t="s">
        <v>61</v>
      </c>
      <c r="P6" s="12" t="s">
        <v>62</v>
      </c>
      <c r="Q6">
        <v>6614</v>
      </c>
      <c r="R6" s="12" t="s">
        <v>63</v>
      </c>
      <c r="S6" s="12" t="s">
        <v>9590</v>
      </c>
      <c r="T6" s="12" t="s">
        <v>9591</v>
      </c>
      <c r="U6" s="12" t="s">
        <v>51</v>
      </c>
    </row>
    <row r="7" spans="1:21" hidden="1" x14ac:dyDescent="0.25">
      <c r="A7">
        <v>6634</v>
      </c>
      <c r="B7" s="12" t="s">
        <v>52</v>
      </c>
      <c r="C7" s="12" t="s">
        <v>9621</v>
      </c>
      <c r="D7" s="12" t="s">
        <v>9622</v>
      </c>
      <c r="E7">
        <v>6606</v>
      </c>
      <c r="F7">
        <v>1</v>
      </c>
      <c r="G7" s="12" t="s">
        <v>55</v>
      </c>
      <c r="H7" s="12" t="s">
        <v>56</v>
      </c>
      <c r="I7">
        <v>29013</v>
      </c>
      <c r="J7" s="12" t="s">
        <v>57</v>
      </c>
      <c r="K7" s="12" t="s">
        <v>58</v>
      </c>
      <c r="L7" s="12" t="s">
        <v>59</v>
      </c>
      <c r="M7">
        <v>34493</v>
      </c>
      <c r="N7" s="12" t="s">
        <v>60</v>
      </c>
      <c r="O7" s="12" t="s">
        <v>61</v>
      </c>
      <c r="P7" s="12" t="s">
        <v>62</v>
      </c>
      <c r="Q7">
        <v>6628</v>
      </c>
      <c r="R7" s="12" t="s">
        <v>63</v>
      </c>
      <c r="S7" s="12" t="s">
        <v>9613</v>
      </c>
      <c r="T7" s="12" t="s">
        <v>9614</v>
      </c>
      <c r="U7" s="12" t="s">
        <v>51</v>
      </c>
    </row>
    <row r="8" spans="1:21" hidden="1" x14ac:dyDescent="0.25">
      <c r="A8">
        <v>6636</v>
      </c>
      <c r="B8" s="12" t="s">
        <v>52</v>
      </c>
      <c r="C8" s="12" t="s">
        <v>9625</v>
      </c>
      <c r="D8" s="12" t="s">
        <v>9626</v>
      </c>
      <c r="E8">
        <v>6606</v>
      </c>
      <c r="F8">
        <v>1</v>
      </c>
      <c r="G8" s="12" t="s">
        <v>55</v>
      </c>
      <c r="H8" s="12" t="s">
        <v>56</v>
      </c>
      <c r="I8">
        <v>29013</v>
      </c>
      <c r="J8" s="12" t="s">
        <v>57</v>
      </c>
      <c r="K8" s="12" t="s">
        <v>58</v>
      </c>
      <c r="L8" s="12" t="s">
        <v>59</v>
      </c>
      <c r="M8">
        <v>34493</v>
      </c>
      <c r="N8" s="12" t="s">
        <v>60</v>
      </c>
      <c r="O8" s="12" t="s">
        <v>61</v>
      </c>
      <c r="P8" s="12" t="s">
        <v>62</v>
      </c>
      <c r="Q8">
        <v>6628</v>
      </c>
      <c r="R8" s="12" t="s">
        <v>63</v>
      </c>
      <c r="S8" s="12" t="s">
        <v>9613</v>
      </c>
      <c r="T8" s="12" t="s">
        <v>9614</v>
      </c>
      <c r="U8" s="12" t="s">
        <v>51</v>
      </c>
    </row>
    <row r="9" spans="1:21" hidden="1" x14ac:dyDescent="0.25">
      <c r="A9">
        <v>6642</v>
      </c>
      <c r="B9" s="12" t="s">
        <v>52</v>
      </c>
      <c r="C9" s="12" t="s">
        <v>9631</v>
      </c>
      <c r="D9" s="12" t="s">
        <v>9632</v>
      </c>
      <c r="E9">
        <v>6606</v>
      </c>
      <c r="F9">
        <v>1</v>
      </c>
      <c r="G9" s="12" t="s">
        <v>55</v>
      </c>
      <c r="H9" s="12" t="s">
        <v>56</v>
      </c>
      <c r="I9">
        <v>29013</v>
      </c>
      <c r="J9" s="12" t="s">
        <v>57</v>
      </c>
      <c r="K9" s="12" t="s">
        <v>58</v>
      </c>
      <c r="L9" s="12" t="s">
        <v>59</v>
      </c>
      <c r="M9">
        <v>34493</v>
      </c>
      <c r="N9" s="12" t="s">
        <v>60</v>
      </c>
      <c r="O9" s="12" t="s">
        <v>61</v>
      </c>
      <c r="P9" s="12" t="s">
        <v>62</v>
      </c>
      <c r="Q9">
        <v>6625</v>
      </c>
      <c r="R9" s="12" t="s">
        <v>63</v>
      </c>
      <c r="S9" s="12" t="s">
        <v>9607</v>
      </c>
      <c r="T9" s="12" t="s">
        <v>9608</v>
      </c>
      <c r="U9" s="12" t="s">
        <v>51</v>
      </c>
    </row>
    <row r="10" spans="1:21" hidden="1" x14ac:dyDescent="0.25">
      <c r="A10">
        <v>6643</v>
      </c>
      <c r="B10" s="12" t="s">
        <v>52</v>
      </c>
      <c r="C10" s="12" t="s">
        <v>9633</v>
      </c>
      <c r="D10" s="12" t="s">
        <v>9634</v>
      </c>
      <c r="E10">
        <v>6606</v>
      </c>
      <c r="F10">
        <v>1</v>
      </c>
      <c r="G10" s="12" t="s">
        <v>55</v>
      </c>
      <c r="H10" s="12" t="s">
        <v>56</v>
      </c>
      <c r="I10">
        <v>29013</v>
      </c>
      <c r="J10" s="12" t="s">
        <v>57</v>
      </c>
      <c r="K10" s="12" t="s">
        <v>58</v>
      </c>
      <c r="L10" s="12" t="s">
        <v>59</v>
      </c>
      <c r="M10">
        <v>34493</v>
      </c>
      <c r="N10" s="12" t="s">
        <v>60</v>
      </c>
      <c r="O10" s="12" t="s">
        <v>61</v>
      </c>
      <c r="P10" s="12" t="s">
        <v>62</v>
      </c>
      <c r="Q10">
        <v>6625</v>
      </c>
      <c r="R10" s="12" t="s">
        <v>63</v>
      </c>
      <c r="S10" s="12" t="s">
        <v>9607</v>
      </c>
      <c r="T10" s="12" t="s">
        <v>9608</v>
      </c>
      <c r="U10" s="12" t="s">
        <v>51</v>
      </c>
    </row>
    <row r="11" spans="1:21" hidden="1" x14ac:dyDescent="0.25">
      <c r="A11">
        <v>6645</v>
      </c>
      <c r="B11" s="12" t="s">
        <v>52</v>
      </c>
      <c r="C11" s="12" t="s">
        <v>9635</v>
      </c>
      <c r="D11" s="12" t="s">
        <v>9636</v>
      </c>
      <c r="E11">
        <v>6606</v>
      </c>
      <c r="F11">
        <v>1</v>
      </c>
      <c r="G11" s="12" t="s">
        <v>55</v>
      </c>
      <c r="H11" s="12" t="s">
        <v>56</v>
      </c>
      <c r="I11">
        <v>29013</v>
      </c>
      <c r="J11" s="12" t="s">
        <v>57</v>
      </c>
      <c r="K11" s="12" t="s">
        <v>58</v>
      </c>
      <c r="L11" s="12" t="s">
        <v>59</v>
      </c>
      <c r="M11">
        <v>34493</v>
      </c>
      <c r="N11" s="12" t="s">
        <v>60</v>
      </c>
      <c r="O11" s="12" t="s">
        <v>61</v>
      </c>
      <c r="P11" s="12" t="s">
        <v>62</v>
      </c>
      <c r="Q11">
        <v>6644</v>
      </c>
      <c r="R11" s="12" t="s">
        <v>63</v>
      </c>
      <c r="S11" s="12" t="s">
        <v>7477</v>
      </c>
      <c r="T11" s="12" t="s">
        <v>7478</v>
      </c>
      <c r="U11" s="12" t="s">
        <v>51</v>
      </c>
    </row>
    <row r="12" spans="1:21" hidden="1" x14ac:dyDescent="0.25">
      <c r="A12">
        <v>6658</v>
      </c>
      <c r="B12" s="12" t="s">
        <v>52</v>
      </c>
      <c r="C12" s="12" t="s">
        <v>53</v>
      </c>
      <c r="D12" s="12" t="s">
        <v>54</v>
      </c>
      <c r="E12">
        <v>6606</v>
      </c>
      <c r="F12">
        <v>1</v>
      </c>
      <c r="G12" s="12" t="s">
        <v>55</v>
      </c>
      <c r="H12" s="12" t="s">
        <v>56</v>
      </c>
      <c r="I12">
        <v>29013</v>
      </c>
      <c r="J12" s="12" t="s">
        <v>57</v>
      </c>
      <c r="K12" s="12" t="s">
        <v>58</v>
      </c>
      <c r="L12" s="12" t="s">
        <v>59</v>
      </c>
      <c r="M12">
        <v>34493</v>
      </c>
      <c r="N12" s="12" t="s">
        <v>60</v>
      </c>
      <c r="O12" s="12" t="s">
        <v>61</v>
      </c>
      <c r="P12" s="12" t="s">
        <v>62</v>
      </c>
      <c r="Q12">
        <v>34494</v>
      </c>
      <c r="R12" s="12" t="s">
        <v>63</v>
      </c>
      <c r="S12" s="12" t="s">
        <v>64</v>
      </c>
      <c r="T12" s="12" t="s">
        <v>14449</v>
      </c>
      <c r="U12" s="12" t="s">
        <v>65</v>
      </c>
    </row>
    <row r="13" spans="1:21" hidden="1" x14ac:dyDescent="0.25">
      <c r="A13">
        <v>6663</v>
      </c>
      <c r="B13" s="12" t="s">
        <v>52</v>
      </c>
      <c r="C13" s="12" t="s">
        <v>9652</v>
      </c>
      <c r="D13" s="12" t="s">
        <v>9653</v>
      </c>
      <c r="E13">
        <v>6606</v>
      </c>
      <c r="F13">
        <v>1</v>
      </c>
      <c r="G13" s="12" t="s">
        <v>55</v>
      </c>
      <c r="H13" s="12" t="s">
        <v>56</v>
      </c>
      <c r="I13">
        <v>29013</v>
      </c>
      <c r="J13" s="12" t="s">
        <v>57</v>
      </c>
      <c r="K13" s="12" t="s">
        <v>58</v>
      </c>
      <c r="L13" s="12" t="s">
        <v>59</v>
      </c>
      <c r="M13">
        <v>34493</v>
      </c>
      <c r="N13" s="12" t="s">
        <v>60</v>
      </c>
      <c r="O13" s="12" t="s">
        <v>61</v>
      </c>
      <c r="P13" s="12" t="s">
        <v>62</v>
      </c>
      <c r="Q13">
        <v>6659</v>
      </c>
      <c r="R13" s="12" t="s">
        <v>63</v>
      </c>
      <c r="S13" s="12" t="s">
        <v>9646</v>
      </c>
      <c r="T13" s="12" t="s">
        <v>9647</v>
      </c>
      <c r="U13" s="12" t="s">
        <v>51</v>
      </c>
    </row>
    <row r="14" spans="1:21" hidden="1" x14ac:dyDescent="0.25">
      <c r="A14">
        <v>6665</v>
      </c>
      <c r="B14" s="12" t="s">
        <v>52</v>
      </c>
      <c r="C14" s="12" t="s">
        <v>9656</v>
      </c>
      <c r="D14" s="12" t="s">
        <v>9657</v>
      </c>
      <c r="E14">
        <v>6606</v>
      </c>
      <c r="F14">
        <v>1</v>
      </c>
      <c r="G14" s="12" t="s">
        <v>55</v>
      </c>
      <c r="H14" s="12" t="s">
        <v>56</v>
      </c>
      <c r="I14">
        <v>29013</v>
      </c>
      <c r="J14" s="12" t="s">
        <v>57</v>
      </c>
      <c r="K14" s="12" t="s">
        <v>58</v>
      </c>
      <c r="L14" s="12" t="s">
        <v>59</v>
      </c>
      <c r="M14">
        <v>34493</v>
      </c>
      <c r="N14" s="12" t="s">
        <v>60</v>
      </c>
      <c r="O14" s="12" t="s">
        <v>61</v>
      </c>
      <c r="P14" s="12" t="s">
        <v>62</v>
      </c>
      <c r="Q14">
        <v>6664</v>
      </c>
      <c r="R14" s="12" t="s">
        <v>63</v>
      </c>
      <c r="S14" s="12" t="s">
        <v>9654</v>
      </c>
      <c r="T14" s="12" t="s">
        <v>9655</v>
      </c>
      <c r="U14" s="12" t="s">
        <v>51</v>
      </c>
    </row>
    <row r="15" spans="1:21" hidden="1" x14ac:dyDescent="0.25">
      <c r="A15">
        <v>6680</v>
      </c>
      <c r="B15" s="12" t="s">
        <v>52</v>
      </c>
      <c r="C15" s="12" t="s">
        <v>9662</v>
      </c>
      <c r="D15" s="12" t="s">
        <v>9663</v>
      </c>
      <c r="E15">
        <v>6606</v>
      </c>
      <c r="F15">
        <v>1</v>
      </c>
      <c r="G15" s="12" t="s">
        <v>55</v>
      </c>
      <c r="H15" s="12" t="s">
        <v>56</v>
      </c>
      <c r="I15">
        <v>29013</v>
      </c>
      <c r="J15" s="12" t="s">
        <v>57</v>
      </c>
      <c r="K15" s="12" t="s">
        <v>58</v>
      </c>
      <c r="L15" s="12" t="s">
        <v>59</v>
      </c>
      <c r="M15">
        <v>34493</v>
      </c>
      <c r="N15" s="12" t="s">
        <v>60</v>
      </c>
      <c r="O15" s="12" t="s">
        <v>61</v>
      </c>
      <c r="P15" s="12" t="s">
        <v>62</v>
      </c>
      <c r="Q15">
        <v>6679</v>
      </c>
      <c r="R15" s="12" t="s">
        <v>63</v>
      </c>
      <c r="S15" s="12" t="s">
        <v>9660</v>
      </c>
      <c r="T15" s="12" t="s">
        <v>9661</v>
      </c>
      <c r="U15" s="12" t="s">
        <v>51</v>
      </c>
    </row>
    <row r="16" spans="1:21" hidden="1" x14ac:dyDescent="0.25">
      <c r="A16">
        <v>6694</v>
      </c>
      <c r="B16" s="12" t="s">
        <v>52</v>
      </c>
      <c r="C16" s="12" t="s">
        <v>9671</v>
      </c>
      <c r="D16" s="12" t="s">
        <v>9672</v>
      </c>
      <c r="E16">
        <v>6606</v>
      </c>
      <c r="F16">
        <v>1</v>
      </c>
      <c r="G16" s="12" t="s">
        <v>55</v>
      </c>
      <c r="H16" s="12" t="s">
        <v>56</v>
      </c>
      <c r="I16">
        <v>29013</v>
      </c>
      <c r="J16" s="12" t="s">
        <v>57</v>
      </c>
      <c r="K16" s="12" t="s">
        <v>58</v>
      </c>
      <c r="L16" s="12" t="s">
        <v>59</v>
      </c>
      <c r="M16">
        <v>34493</v>
      </c>
      <c r="N16" s="12" t="s">
        <v>60</v>
      </c>
      <c r="O16" s="12" t="s">
        <v>61</v>
      </c>
      <c r="P16" s="12" t="s">
        <v>62</v>
      </c>
      <c r="Q16">
        <v>6693</v>
      </c>
      <c r="R16" s="12" t="s">
        <v>63</v>
      </c>
      <c r="S16" s="12" t="s">
        <v>9670</v>
      </c>
      <c r="T16" s="12" t="s">
        <v>9670</v>
      </c>
      <c r="U16" s="12" t="s">
        <v>51</v>
      </c>
    </row>
    <row r="17" spans="1:21" hidden="1" x14ac:dyDescent="0.25">
      <c r="A17">
        <v>6748</v>
      </c>
      <c r="B17" s="12" t="s">
        <v>52</v>
      </c>
      <c r="C17" s="12" t="s">
        <v>66</v>
      </c>
      <c r="D17" s="12" t="s">
        <v>67</v>
      </c>
      <c r="E17">
        <v>6606</v>
      </c>
      <c r="F17">
        <v>1</v>
      </c>
      <c r="G17" s="12" t="s">
        <v>55</v>
      </c>
      <c r="H17" s="12" t="s">
        <v>56</v>
      </c>
      <c r="I17">
        <v>29013</v>
      </c>
      <c r="J17" s="12" t="s">
        <v>57</v>
      </c>
      <c r="K17" s="12" t="s">
        <v>58</v>
      </c>
      <c r="L17" s="12" t="s">
        <v>59</v>
      </c>
      <c r="M17">
        <v>34493</v>
      </c>
      <c r="N17" s="12" t="s">
        <v>60</v>
      </c>
      <c r="O17" s="12" t="s">
        <v>61</v>
      </c>
      <c r="P17" s="12" t="s">
        <v>62</v>
      </c>
      <c r="Q17">
        <v>34494</v>
      </c>
      <c r="R17" s="12" t="s">
        <v>63</v>
      </c>
      <c r="S17" s="12" t="s">
        <v>64</v>
      </c>
      <c r="T17" s="12" t="s">
        <v>14449</v>
      </c>
      <c r="U17" s="12" t="s">
        <v>65</v>
      </c>
    </row>
    <row r="18" spans="1:21" hidden="1" x14ac:dyDescent="0.25">
      <c r="A18">
        <v>6792</v>
      </c>
      <c r="B18" s="12" t="s">
        <v>52</v>
      </c>
      <c r="C18" s="12" t="s">
        <v>7214</v>
      </c>
      <c r="D18" s="12" t="s">
        <v>9676</v>
      </c>
      <c r="E18">
        <v>6606</v>
      </c>
      <c r="F18">
        <v>1</v>
      </c>
      <c r="G18" s="12" t="s">
        <v>55</v>
      </c>
      <c r="H18" s="12" t="s">
        <v>56</v>
      </c>
      <c r="I18">
        <v>29013</v>
      </c>
      <c r="J18" s="12" t="s">
        <v>57</v>
      </c>
      <c r="K18" s="12" t="s">
        <v>58</v>
      </c>
      <c r="L18" s="12" t="s">
        <v>59</v>
      </c>
      <c r="M18">
        <v>34493</v>
      </c>
      <c r="N18" s="12" t="s">
        <v>60</v>
      </c>
      <c r="O18" s="12" t="s">
        <v>61</v>
      </c>
      <c r="P18" s="12" t="s">
        <v>62</v>
      </c>
      <c r="Q18">
        <v>6791</v>
      </c>
      <c r="R18" s="12" t="s">
        <v>63</v>
      </c>
      <c r="S18" s="12" t="s">
        <v>7214</v>
      </c>
      <c r="T18" s="12" t="s">
        <v>7214</v>
      </c>
      <c r="U18" s="12" t="s">
        <v>51</v>
      </c>
    </row>
    <row r="19" spans="1:21" hidden="1" x14ac:dyDescent="0.25">
      <c r="A19">
        <v>6794</v>
      </c>
      <c r="B19" s="12" t="s">
        <v>52</v>
      </c>
      <c r="C19" s="12" t="s">
        <v>9678</v>
      </c>
      <c r="D19" s="12" t="s">
        <v>9679</v>
      </c>
      <c r="E19">
        <v>6606</v>
      </c>
      <c r="F19">
        <v>1</v>
      </c>
      <c r="G19" s="12" t="s">
        <v>55</v>
      </c>
      <c r="H19" s="12" t="s">
        <v>56</v>
      </c>
      <c r="I19">
        <v>29013</v>
      </c>
      <c r="J19" s="12" t="s">
        <v>57</v>
      </c>
      <c r="K19" s="12" t="s">
        <v>58</v>
      </c>
      <c r="L19" s="12" t="s">
        <v>59</v>
      </c>
      <c r="M19">
        <v>34493</v>
      </c>
      <c r="N19" s="12" t="s">
        <v>60</v>
      </c>
      <c r="O19" s="12" t="s">
        <v>61</v>
      </c>
      <c r="P19" s="12" t="s">
        <v>62</v>
      </c>
      <c r="Q19">
        <v>6793</v>
      </c>
      <c r="R19" s="12" t="s">
        <v>63</v>
      </c>
      <c r="S19" s="12" t="s">
        <v>9677</v>
      </c>
      <c r="T19" s="12" t="s">
        <v>9677</v>
      </c>
      <c r="U19" s="12" t="s">
        <v>51</v>
      </c>
    </row>
    <row r="20" spans="1:21" hidden="1" x14ac:dyDescent="0.25">
      <c r="A20">
        <v>6796</v>
      </c>
      <c r="B20" s="12" t="s">
        <v>52</v>
      </c>
      <c r="C20" s="12" t="s">
        <v>9680</v>
      </c>
      <c r="D20" s="12" t="s">
        <v>9681</v>
      </c>
      <c r="E20">
        <v>6606</v>
      </c>
      <c r="F20">
        <v>1</v>
      </c>
      <c r="G20" s="12" t="s">
        <v>55</v>
      </c>
      <c r="H20" s="12" t="s">
        <v>56</v>
      </c>
      <c r="I20">
        <v>29013</v>
      </c>
      <c r="J20" s="12" t="s">
        <v>57</v>
      </c>
      <c r="K20" s="12" t="s">
        <v>58</v>
      </c>
      <c r="L20" s="12" t="s">
        <v>59</v>
      </c>
      <c r="M20">
        <v>34493</v>
      </c>
      <c r="N20" s="12" t="s">
        <v>60</v>
      </c>
      <c r="O20" s="12" t="s">
        <v>61</v>
      </c>
      <c r="P20" s="12" t="s">
        <v>62</v>
      </c>
      <c r="Q20">
        <v>6795</v>
      </c>
      <c r="R20" s="12" t="s">
        <v>63</v>
      </c>
      <c r="S20" s="12" t="s">
        <v>9680</v>
      </c>
      <c r="T20" s="12" t="s">
        <v>9680</v>
      </c>
      <c r="U20" s="12" t="s">
        <v>51</v>
      </c>
    </row>
    <row r="21" spans="1:21" hidden="1" x14ac:dyDescent="0.25">
      <c r="A21">
        <v>6886</v>
      </c>
      <c r="B21" s="12" t="s">
        <v>52</v>
      </c>
      <c r="C21" s="12" t="s">
        <v>9699</v>
      </c>
      <c r="D21" s="12" t="s">
        <v>9700</v>
      </c>
      <c r="E21">
        <v>6606</v>
      </c>
      <c r="F21">
        <v>1</v>
      </c>
      <c r="G21" s="12" t="s">
        <v>55</v>
      </c>
      <c r="H21" s="12" t="s">
        <v>56</v>
      </c>
      <c r="I21">
        <v>29013</v>
      </c>
      <c r="J21" s="12" t="s">
        <v>57</v>
      </c>
      <c r="K21" s="12" t="s">
        <v>58</v>
      </c>
      <c r="L21" s="12" t="s">
        <v>59</v>
      </c>
      <c r="M21">
        <v>34493</v>
      </c>
      <c r="N21" s="12" t="s">
        <v>60</v>
      </c>
      <c r="O21" s="12" t="s">
        <v>61</v>
      </c>
      <c r="P21" s="12" t="s">
        <v>62</v>
      </c>
      <c r="Q21">
        <v>6884</v>
      </c>
      <c r="R21" s="12" t="s">
        <v>63</v>
      </c>
      <c r="S21" s="12" t="s">
        <v>9695</v>
      </c>
      <c r="T21" s="12" t="s">
        <v>9696</v>
      </c>
      <c r="U21" s="12" t="s">
        <v>51</v>
      </c>
    </row>
    <row r="22" spans="1:21" hidden="1" x14ac:dyDescent="0.25">
      <c r="A22">
        <v>6889</v>
      </c>
      <c r="B22" s="12" t="s">
        <v>52</v>
      </c>
      <c r="C22" s="12" t="s">
        <v>9703</v>
      </c>
      <c r="D22" s="12" t="s">
        <v>9704</v>
      </c>
      <c r="E22">
        <v>6606</v>
      </c>
      <c r="F22">
        <v>1</v>
      </c>
      <c r="G22" s="12" t="s">
        <v>55</v>
      </c>
      <c r="H22" s="12" t="s">
        <v>56</v>
      </c>
      <c r="I22">
        <v>29013</v>
      </c>
      <c r="J22" s="12" t="s">
        <v>57</v>
      </c>
      <c r="K22" s="12" t="s">
        <v>58</v>
      </c>
      <c r="L22" s="12" t="s">
        <v>59</v>
      </c>
      <c r="M22">
        <v>34493</v>
      </c>
      <c r="N22" s="12" t="s">
        <v>60</v>
      </c>
      <c r="O22" s="12" t="s">
        <v>61</v>
      </c>
      <c r="P22" s="12" t="s">
        <v>62</v>
      </c>
      <c r="Q22">
        <v>6884</v>
      </c>
      <c r="R22" s="12" t="s">
        <v>63</v>
      </c>
      <c r="S22" s="12" t="s">
        <v>9695</v>
      </c>
      <c r="T22" s="12" t="s">
        <v>9696</v>
      </c>
      <c r="U22" s="12" t="s">
        <v>51</v>
      </c>
    </row>
    <row r="23" spans="1:21" hidden="1" x14ac:dyDescent="0.25">
      <c r="A23">
        <v>6893</v>
      </c>
      <c r="B23" s="12" t="s">
        <v>52</v>
      </c>
      <c r="C23" s="12" t="s">
        <v>9705</v>
      </c>
      <c r="D23" s="12" t="s">
        <v>9706</v>
      </c>
      <c r="E23">
        <v>6606</v>
      </c>
      <c r="F23">
        <v>1</v>
      </c>
      <c r="G23" s="12" t="s">
        <v>55</v>
      </c>
      <c r="H23" s="12" t="s">
        <v>56</v>
      </c>
      <c r="I23">
        <v>29013</v>
      </c>
      <c r="J23" s="12" t="s">
        <v>57</v>
      </c>
      <c r="K23" s="12" t="s">
        <v>58</v>
      </c>
      <c r="L23" s="12" t="s">
        <v>59</v>
      </c>
      <c r="M23">
        <v>34493</v>
      </c>
      <c r="N23" s="12" t="s">
        <v>60</v>
      </c>
      <c r="O23" s="12" t="s">
        <v>61</v>
      </c>
      <c r="P23" s="12" t="s">
        <v>62</v>
      </c>
      <c r="Q23">
        <v>6892</v>
      </c>
      <c r="R23" s="12" t="s">
        <v>63</v>
      </c>
      <c r="S23" s="12" t="s">
        <v>8347</v>
      </c>
      <c r="T23" s="12" t="s">
        <v>8348</v>
      </c>
      <c r="U23" s="12" t="s">
        <v>51</v>
      </c>
    </row>
    <row r="24" spans="1:21" hidden="1" x14ac:dyDescent="0.25">
      <c r="A24">
        <v>6900</v>
      </c>
      <c r="B24" s="12" t="s">
        <v>52</v>
      </c>
      <c r="C24" s="12" t="s">
        <v>68</v>
      </c>
      <c r="D24" s="12" t="s">
        <v>69</v>
      </c>
      <c r="E24">
        <v>6606</v>
      </c>
      <c r="F24">
        <v>1</v>
      </c>
      <c r="G24" s="12" t="s">
        <v>55</v>
      </c>
      <c r="H24" s="12" t="s">
        <v>56</v>
      </c>
      <c r="I24">
        <v>29013</v>
      </c>
      <c r="J24" s="12" t="s">
        <v>57</v>
      </c>
      <c r="K24" s="12" t="s">
        <v>58</v>
      </c>
      <c r="L24" s="12" t="s">
        <v>59</v>
      </c>
      <c r="M24">
        <v>35301</v>
      </c>
      <c r="N24" s="12" t="s">
        <v>60</v>
      </c>
      <c r="O24" s="12" t="s">
        <v>70</v>
      </c>
      <c r="P24" s="12" t="s">
        <v>71</v>
      </c>
      <c r="Q24">
        <v>6899</v>
      </c>
      <c r="R24" s="12" t="s">
        <v>63</v>
      </c>
      <c r="S24" s="12" t="s">
        <v>5</v>
      </c>
      <c r="T24" s="12" t="s">
        <v>39</v>
      </c>
      <c r="U24" s="12" t="s">
        <v>72</v>
      </c>
    </row>
    <row r="25" spans="1:21" hidden="1" x14ac:dyDescent="0.25">
      <c r="A25">
        <v>6901</v>
      </c>
      <c r="B25" s="12" t="s">
        <v>52</v>
      </c>
      <c r="C25" s="12" t="s">
        <v>9707</v>
      </c>
      <c r="D25" s="12" t="s">
        <v>9708</v>
      </c>
      <c r="E25">
        <v>6606</v>
      </c>
      <c r="F25">
        <v>1</v>
      </c>
      <c r="G25" s="12" t="s">
        <v>55</v>
      </c>
      <c r="H25" s="12" t="s">
        <v>56</v>
      </c>
      <c r="I25">
        <v>29013</v>
      </c>
      <c r="J25" s="12" t="s">
        <v>57</v>
      </c>
      <c r="K25" s="12" t="s">
        <v>58</v>
      </c>
      <c r="L25" s="12" t="s">
        <v>59</v>
      </c>
      <c r="M25">
        <v>34493</v>
      </c>
      <c r="N25" s="12" t="s">
        <v>60</v>
      </c>
      <c r="O25" s="12" t="s">
        <v>61</v>
      </c>
      <c r="P25" s="12" t="s">
        <v>62</v>
      </c>
      <c r="Q25">
        <v>6608</v>
      </c>
      <c r="R25" s="12" t="s">
        <v>63</v>
      </c>
      <c r="S25" s="12" t="s">
        <v>9580</v>
      </c>
      <c r="T25" s="12" t="s">
        <v>9581</v>
      </c>
      <c r="U25" s="12" t="s">
        <v>51</v>
      </c>
    </row>
    <row r="26" spans="1:21" hidden="1" x14ac:dyDescent="0.25">
      <c r="A26">
        <v>6903</v>
      </c>
      <c r="B26" s="12" t="s">
        <v>52</v>
      </c>
      <c r="C26" s="12" t="s">
        <v>9710</v>
      </c>
      <c r="D26" s="12" t="s">
        <v>9711</v>
      </c>
      <c r="E26">
        <v>6606</v>
      </c>
      <c r="F26">
        <v>1</v>
      </c>
      <c r="G26" s="12" t="s">
        <v>55</v>
      </c>
      <c r="H26" s="12" t="s">
        <v>56</v>
      </c>
      <c r="I26">
        <v>29013</v>
      </c>
      <c r="J26" s="12" t="s">
        <v>57</v>
      </c>
      <c r="K26" s="12" t="s">
        <v>58</v>
      </c>
      <c r="L26" s="12" t="s">
        <v>59</v>
      </c>
      <c r="M26">
        <v>34493</v>
      </c>
      <c r="N26" s="12" t="s">
        <v>60</v>
      </c>
      <c r="O26" s="12" t="s">
        <v>61</v>
      </c>
      <c r="P26" s="12" t="s">
        <v>62</v>
      </c>
      <c r="Q26">
        <v>6902</v>
      </c>
      <c r="R26" s="12" t="s">
        <v>63</v>
      </c>
      <c r="S26" s="12" t="s">
        <v>9709</v>
      </c>
      <c r="T26" s="12" t="s">
        <v>9709</v>
      </c>
      <c r="U26" s="12" t="s">
        <v>51</v>
      </c>
    </row>
    <row r="27" spans="1:21" hidden="1" x14ac:dyDescent="0.25">
      <c r="A27">
        <v>6905</v>
      </c>
      <c r="B27" s="12" t="s">
        <v>52</v>
      </c>
      <c r="C27" s="12" t="s">
        <v>9712</v>
      </c>
      <c r="D27" s="12" t="s">
        <v>9713</v>
      </c>
      <c r="E27">
        <v>6606</v>
      </c>
      <c r="F27">
        <v>1</v>
      </c>
      <c r="G27" s="12" t="s">
        <v>55</v>
      </c>
      <c r="H27" s="12" t="s">
        <v>56</v>
      </c>
      <c r="I27">
        <v>29013</v>
      </c>
      <c r="J27" s="12" t="s">
        <v>57</v>
      </c>
      <c r="K27" s="12" t="s">
        <v>58</v>
      </c>
      <c r="L27" s="12" t="s">
        <v>59</v>
      </c>
      <c r="M27">
        <v>34493</v>
      </c>
      <c r="N27" s="12" t="s">
        <v>60</v>
      </c>
      <c r="O27" s="12" t="s">
        <v>61</v>
      </c>
      <c r="P27" s="12" t="s">
        <v>62</v>
      </c>
      <c r="Q27">
        <v>7208</v>
      </c>
      <c r="R27" s="12" t="s">
        <v>63</v>
      </c>
      <c r="S27" s="12" t="s">
        <v>409</v>
      </c>
      <c r="T27" s="12" t="s">
        <v>409</v>
      </c>
      <c r="U27" s="12" t="s">
        <v>51</v>
      </c>
    </row>
    <row r="28" spans="1:21" hidden="1" x14ac:dyDescent="0.25">
      <c r="A28">
        <v>6924</v>
      </c>
      <c r="B28" s="12" t="s">
        <v>52</v>
      </c>
      <c r="C28" s="12" t="s">
        <v>73</v>
      </c>
      <c r="D28" s="12" t="s">
        <v>74</v>
      </c>
      <c r="E28">
        <v>6606</v>
      </c>
      <c r="F28">
        <v>1</v>
      </c>
      <c r="G28" s="12" t="s">
        <v>55</v>
      </c>
      <c r="H28" s="12" t="s">
        <v>56</v>
      </c>
      <c r="I28">
        <v>29013</v>
      </c>
      <c r="J28" s="12" t="s">
        <v>57</v>
      </c>
      <c r="K28" s="12" t="s">
        <v>58</v>
      </c>
      <c r="L28" s="12" t="s">
        <v>59</v>
      </c>
      <c r="M28">
        <v>34493</v>
      </c>
      <c r="N28" s="12" t="s">
        <v>60</v>
      </c>
      <c r="O28" s="12" t="s">
        <v>61</v>
      </c>
      <c r="P28" s="12" t="s">
        <v>62</v>
      </c>
      <c r="Q28">
        <v>34494</v>
      </c>
      <c r="R28" s="12" t="s">
        <v>63</v>
      </c>
      <c r="S28" s="12" t="s">
        <v>64</v>
      </c>
      <c r="T28" s="12" t="s">
        <v>14449</v>
      </c>
      <c r="U28" s="12" t="s">
        <v>65</v>
      </c>
    </row>
    <row r="29" spans="1:21" hidden="1" x14ac:dyDescent="0.25">
      <c r="A29">
        <v>6925</v>
      </c>
      <c r="B29" s="12" t="s">
        <v>52</v>
      </c>
      <c r="C29" s="12" t="s">
        <v>75</v>
      </c>
      <c r="D29" s="12" t="s">
        <v>76</v>
      </c>
      <c r="E29">
        <v>6606</v>
      </c>
      <c r="F29">
        <v>1</v>
      </c>
      <c r="G29" s="12" t="s">
        <v>55</v>
      </c>
      <c r="H29" s="12" t="s">
        <v>56</v>
      </c>
      <c r="I29">
        <v>29013</v>
      </c>
      <c r="J29" s="12" t="s">
        <v>57</v>
      </c>
      <c r="K29" s="12" t="s">
        <v>58</v>
      </c>
      <c r="L29" s="12" t="s">
        <v>59</v>
      </c>
      <c r="M29">
        <v>34493</v>
      </c>
      <c r="N29" s="12" t="s">
        <v>60</v>
      </c>
      <c r="O29" s="12" t="s">
        <v>61</v>
      </c>
      <c r="P29" s="12" t="s">
        <v>62</v>
      </c>
      <c r="Q29">
        <v>34494</v>
      </c>
      <c r="R29" s="12" t="s">
        <v>63</v>
      </c>
      <c r="S29" s="12" t="s">
        <v>64</v>
      </c>
      <c r="T29" s="12" t="s">
        <v>14449</v>
      </c>
      <c r="U29" s="12" t="s">
        <v>65</v>
      </c>
    </row>
    <row r="30" spans="1:21" hidden="1" x14ac:dyDescent="0.25">
      <c r="A30">
        <v>7081</v>
      </c>
      <c r="B30" s="12" t="s">
        <v>52</v>
      </c>
      <c r="C30" s="12" t="s">
        <v>11071</v>
      </c>
      <c r="D30" s="12" t="s">
        <v>11072</v>
      </c>
      <c r="E30">
        <v>6606</v>
      </c>
      <c r="F30">
        <v>1</v>
      </c>
      <c r="G30" s="12" t="s">
        <v>55</v>
      </c>
      <c r="H30" s="12" t="s">
        <v>56</v>
      </c>
      <c r="I30">
        <v>29010</v>
      </c>
      <c r="J30" s="12" t="s">
        <v>57</v>
      </c>
      <c r="K30" s="12" t="s">
        <v>77</v>
      </c>
      <c r="L30" s="12" t="s">
        <v>78</v>
      </c>
      <c r="M30">
        <v>35347</v>
      </c>
      <c r="N30" s="12" t="s">
        <v>60</v>
      </c>
      <c r="O30" s="12" t="s">
        <v>14450</v>
      </c>
      <c r="P30" s="12" t="s">
        <v>14451</v>
      </c>
      <c r="Q30">
        <v>6904</v>
      </c>
      <c r="R30" s="12" t="s">
        <v>63</v>
      </c>
      <c r="S30" s="12" t="s">
        <v>14452</v>
      </c>
      <c r="T30" s="12" t="s">
        <v>11073</v>
      </c>
      <c r="U30" s="12" t="s">
        <v>10816</v>
      </c>
    </row>
    <row r="31" spans="1:21" hidden="1" x14ac:dyDescent="0.25">
      <c r="A31">
        <v>7110</v>
      </c>
      <c r="B31" s="12" t="s">
        <v>52</v>
      </c>
      <c r="C31" s="12" t="s">
        <v>80</v>
      </c>
      <c r="D31" s="12" t="s">
        <v>11074</v>
      </c>
      <c r="E31">
        <v>6606</v>
      </c>
      <c r="F31">
        <v>1</v>
      </c>
      <c r="G31" s="12" t="s">
        <v>55</v>
      </c>
      <c r="H31" s="12" t="s">
        <v>56</v>
      </c>
      <c r="I31">
        <v>29010</v>
      </c>
      <c r="J31" s="12" t="s">
        <v>57</v>
      </c>
      <c r="K31" s="12" t="s">
        <v>77</v>
      </c>
      <c r="L31" s="12" t="s">
        <v>78</v>
      </c>
      <c r="M31">
        <v>35347</v>
      </c>
      <c r="N31" s="12" t="s">
        <v>60</v>
      </c>
      <c r="O31" s="12" t="s">
        <v>14450</v>
      </c>
      <c r="P31" s="12" t="s">
        <v>14451</v>
      </c>
      <c r="Q31">
        <v>6904</v>
      </c>
      <c r="R31" s="12" t="s">
        <v>63</v>
      </c>
      <c r="S31" s="12" t="s">
        <v>14452</v>
      </c>
      <c r="T31" s="12" t="s">
        <v>11073</v>
      </c>
      <c r="U31" s="12" t="s">
        <v>12101</v>
      </c>
    </row>
    <row r="32" spans="1:21" hidden="1" x14ac:dyDescent="0.25">
      <c r="A32">
        <v>7146</v>
      </c>
      <c r="B32" s="12" t="s">
        <v>52</v>
      </c>
      <c r="C32" s="12" t="s">
        <v>11075</v>
      </c>
      <c r="D32" s="12" t="s">
        <v>11076</v>
      </c>
      <c r="E32">
        <v>6606</v>
      </c>
      <c r="F32">
        <v>1</v>
      </c>
      <c r="G32" s="12" t="s">
        <v>55</v>
      </c>
      <c r="H32" s="12" t="s">
        <v>56</v>
      </c>
      <c r="I32">
        <v>29013</v>
      </c>
      <c r="J32" s="12" t="s">
        <v>57</v>
      </c>
      <c r="K32" s="12" t="s">
        <v>58</v>
      </c>
      <c r="L32" s="12" t="s">
        <v>59</v>
      </c>
      <c r="M32">
        <v>35321</v>
      </c>
      <c r="N32" s="12" t="s">
        <v>60</v>
      </c>
      <c r="O32" s="12" t="s">
        <v>81</v>
      </c>
      <c r="P32" s="12" t="s">
        <v>82</v>
      </c>
      <c r="Q32">
        <v>7122</v>
      </c>
      <c r="R32" s="12" t="s">
        <v>63</v>
      </c>
      <c r="S32" s="12" t="s">
        <v>83</v>
      </c>
      <c r="T32" s="12" t="s">
        <v>84</v>
      </c>
      <c r="U32" s="12" t="s">
        <v>10816</v>
      </c>
    </row>
    <row r="33" spans="1:21" hidden="1" x14ac:dyDescent="0.25">
      <c r="A33">
        <v>7158</v>
      </c>
      <c r="B33" s="12" t="s">
        <v>52</v>
      </c>
      <c r="C33" s="12" t="s">
        <v>14453</v>
      </c>
      <c r="D33" s="12" t="s">
        <v>14454</v>
      </c>
      <c r="E33">
        <v>6606</v>
      </c>
      <c r="F33">
        <v>1</v>
      </c>
      <c r="G33" s="12" t="s">
        <v>55</v>
      </c>
      <c r="H33" s="12" t="s">
        <v>56</v>
      </c>
      <c r="I33">
        <v>29010</v>
      </c>
      <c r="J33" s="12" t="s">
        <v>57</v>
      </c>
      <c r="K33" s="12" t="s">
        <v>77</v>
      </c>
      <c r="L33" s="12" t="s">
        <v>78</v>
      </c>
      <c r="M33">
        <v>35352</v>
      </c>
      <c r="N33" s="12" t="s">
        <v>60</v>
      </c>
      <c r="O33" s="12" t="s">
        <v>10754</v>
      </c>
      <c r="P33" s="12" t="s">
        <v>85</v>
      </c>
      <c r="Q33">
        <v>7134</v>
      </c>
      <c r="R33" s="12" t="s">
        <v>63</v>
      </c>
      <c r="S33" s="12" t="s">
        <v>11077</v>
      </c>
      <c r="T33" s="12" t="s">
        <v>11078</v>
      </c>
      <c r="U33" s="12" t="s">
        <v>79</v>
      </c>
    </row>
    <row r="34" spans="1:21" hidden="1" x14ac:dyDescent="0.25">
      <c r="A34">
        <v>7163</v>
      </c>
      <c r="B34" s="12" t="s">
        <v>52</v>
      </c>
      <c r="C34" s="12" t="s">
        <v>14455</v>
      </c>
      <c r="D34" s="12" t="s">
        <v>14456</v>
      </c>
      <c r="E34">
        <v>6606</v>
      </c>
      <c r="F34">
        <v>1</v>
      </c>
      <c r="G34" s="12" t="s">
        <v>55</v>
      </c>
      <c r="H34" s="12" t="s">
        <v>56</v>
      </c>
      <c r="I34">
        <v>29010</v>
      </c>
      <c r="J34" s="12" t="s">
        <v>57</v>
      </c>
      <c r="K34" s="12" t="s">
        <v>77</v>
      </c>
      <c r="L34" s="12" t="s">
        <v>78</v>
      </c>
      <c r="M34">
        <v>35352</v>
      </c>
      <c r="N34" s="12" t="s">
        <v>60</v>
      </c>
      <c r="O34" s="12" t="s">
        <v>10754</v>
      </c>
      <c r="P34" s="12" t="s">
        <v>85</v>
      </c>
      <c r="Q34">
        <v>7134</v>
      </c>
      <c r="R34" s="12" t="s">
        <v>63</v>
      </c>
      <c r="S34" s="12" t="s">
        <v>11077</v>
      </c>
      <c r="T34" s="12" t="s">
        <v>11078</v>
      </c>
      <c r="U34" s="12" t="s">
        <v>79</v>
      </c>
    </row>
    <row r="35" spans="1:21" hidden="1" x14ac:dyDescent="0.25">
      <c r="A35">
        <v>7169</v>
      </c>
      <c r="B35" s="12" t="s">
        <v>52</v>
      </c>
      <c r="C35" s="12" t="s">
        <v>14457</v>
      </c>
      <c r="D35" s="12" t="s">
        <v>12736</v>
      </c>
      <c r="E35">
        <v>6606</v>
      </c>
      <c r="F35">
        <v>1</v>
      </c>
      <c r="G35" s="12" t="s">
        <v>55</v>
      </c>
      <c r="H35" s="12" t="s">
        <v>56</v>
      </c>
      <c r="I35">
        <v>29010</v>
      </c>
      <c r="J35" s="12" t="s">
        <v>57</v>
      </c>
      <c r="K35" s="12" t="s">
        <v>77</v>
      </c>
      <c r="L35" s="12" t="s">
        <v>78</v>
      </c>
      <c r="M35">
        <v>35352</v>
      </c>
      <c r="N35" s="12" t="s">
        <v>60</v>
      </c>
      <c r="O35" s="12" t="s">
        <v>10754</v>
      </c>
      <c r="P35" s="12" t="s">
        <v>85</v>
      </c>
      <c r="Q35">
        <v>7134</v>
      </c>
      <c r="R35" s="12" t="s">
        <v>63</v>
      </c>
      <c r="S35" s="12" t="s">
        <v>11077</v>
      </c>
      <c r="T35" s="12" t="s">
        <v>11078</v>
      </c>
      <c r="U35" s="12" t="s">
        <v>79</v>
      </c>
    </row>
    <row r="36" spans="1:21" hidden="1" x14ac:dyDescent="0.25">
      <c r="A36">
        <v>7181</v>
      </c>
      <c r="B36" s="12" t="s">
        <v>52</v>
      </c>
      <c r="C36" s="12" t="s">
        <v>14458</v>
      </c>
      <c r="D36" s="12" t="s">
        <v>14459</v>
      </c>
      <c r="E36">
        <v>6606</v>
      </c>
      <c r="F36">
        <v>1</v>
      </c>
      <c r="G36" s="12" t="s">
        <v>55</v>
      </c>
      <c r="H36" s="12" t="s">
        <v>56</v>
      </c>
      <c r="I36">
        <v>29010</v>
      </c>
      <c r="J36" s="12" t="s">
        <v>57</v>
      </c>
      <c r="K36" s="12" t="s">
        <v>77</v>
      </c>
      <c r="L36" s="12" t="s">
        <v>78</v>
      </c>
      <c r="M36">
        <v>35352</v>
      </c>
      <c r="N36" s="12" t="s">
        <v>60</v>
      </c>
      <c r="O36" s="12" t="s">
        <v>10754</v>
      </c>
      <c r="P36" s="12" t="s">
        <v>85</v>
      </c>
      <c r="Q36">
        <v>6691</v>
      </c>
      <c r="R36" s="12" t="s">
        <v>63</v>
      </c>
      <c r="S36" s="12" t="s">
        <v>11079</v>
      </c>
      <c r="T36" s="12" t="s">
        <v>11080</v>
      </c>
      <c r="U36" s="12" t="s">
        <v>79</v>
      </c>
    </row>
    <row r="37" spans="1:21" hidden="1" x14ac:dyDescent="0.25">
      <c r="A37">
        <v>7182</v>
      </c>
      <c r="B37" s="12" t="s">
        <v>52</v>
      </c>
      <c r="C37" s="12" t="s">
        <v>14460</v>
      </c>
      <c r="D37" s="12" t="s">
        <v>14461</v>
      </c>
      <c r="E37">
        <v>6606</v>
      </c>
      <c r="F37">
        <v>1</v>
      </c>
      <c r="G37" s="12" t="s">
        <v>55</v>
      </c>
      <c r="H37" s="12" t="s">
        <v>56</v>
      </c>
      <c r="I37">
        <v>29010</v>
      </c>
      <c r="J37" s="12" t="s">
        <v>57</v>
      </c>
      <c r="K37" s="12" t="s">
        <v>77</v>
      </c>
      <c r="L37" s="12" t="s">
        <v>78</v>
      </c>
      <c r="M37">
        <v>35352</v>
      </c>
      <c r="N37" s="12" t="s">
        <v>60</v>
      </c>
      <c r="O37" s="12" t="s">
        <v>10754</v>
      </c>
      <c r="P37" s="12" t="s">
        <v>85</v>
      </c>
      <c r="Q37">
        <v>7134</v>
      </c>
      <c r="R37" s="12" t="s">
        <v>63</v>
      </c>
      <c r="S37" s="12" t="s">
        <v>11077</v>
      </c>
      <c r="T37" s="12" t="s">
        <v>11078</v>
      </c>
      <c r="U37" s="12" t="s">
        <v>10816</v>
      </c>
    </row>
    <row r="38" spans="1:21" hidden="1" x14ac:dyDescent="0.25">
      <c r="A38">
        <v>7183</v>
      </c>
      <c r="B38" s="12" t="s">
        <v>52</v>
      </c>
      <c r="C38" s="12" t="s">
        <v>14462</v>
      </c>
      <c r="D38" s="12" t="s">
        <v>12738</v>
      </c>
      <c r="E38">
        <v>6606</v>
      </c>
      <c r="F38">
        <v>1</v>
      </c>
      <c r="G38" s="12" t="s">
        <v>55</v>
      </c>
      <c r="H38" s="12" t="s">
        <v>56</v>
      </c>
      <c r="I38">
        <v>29010</v>
      </c>
      <c r="J38" s="12" t="s">
        <v>57</v>
      </c>
      <c r="K38" s="12" t="s">
        <v>77</v>
      </c>
      <c r="L38" s="12" t="s">
        <v>78</v>
      </c>
      <c r="M38">
        <v>35352</v>
      </c>
      <c r="N38" s="12" t="s">
        <v>60</v>
      </c>
      <c r="O38" s="12" t="s">
        <v>10754</v>
      </c>
      <c r="P38" s="12" t="s">
        <v>85</v>
      </c>
      <c r="Q38">
        <v>7134</v>
      </c>
      <c r="R38" s="12" t="s">
        <v>63</v>
      </c>
      <c r="S38" s="12" t="s">
        <v>11077</v>
      </c>
      <c r="T38" s="12" t="s">
        <v>11078</v>
      </c>
      <c r="U38" s="12" t="s">
        <v>10816</v>
      </c>
    </row>
    <row r="39" spans="1:21" hidden="1" x14ac:dyDescent="0.25">
      <c r="A39">
        <v>7185</v>
      </c>
      <c r="B39" s="12" t="s">
        <v>52</v>
      </c>
      <c r="C39" s="12" t="s">
        <v>14463</v>
      </c>
      <c r="D39" s="12" t="s">
        <v>14464</v>
      </c>
      <c r="E39">
        <v>6606</v>
      </c>
      <c r="F39">
        <v>1</v>
      </c>
      <c r="G39" s="12" t="s">
        <v>55</v>
      </c>
      <c r="H39" s="12" t="s">
        <v>56</v>
      </c>
      <c r="I39">
        <v>29010</v>
      </c>
      <c r="J39" s="12" t="s">
        <v>57</v>
      </c>
      <c r="K39" s="12" t="s">
        <v>77</v>
      </c>
      <c r="L39" s="12" t="s">
        <v>78</v>
      </c>
      <c r="M39">
        <v>35352</v>
      </c>
      <c r="N39" s="12" t="s">
        <v>60</v>
      </c>
      <c r="O39" s="12" t="s">
        <v>10754</v>
      </c>
      <c r="P39" s="12" t="s">
        <v>85</v>
      </c>
      <c r="Q39">
        <v>7134</v>
      </c>
      <c r="R39" s="12" t="s">
        <v>63</v>
      </c>
      <c r="S39" s="12" t="s">
        <v>11077</v>
      </c>
      <c r="T39" s="12" t="s">
        <v>11078</v>
      </c>
      <c r="U39" s="12" t="s">
        <v>79</v>
      </c>
    </row>
    <row r="40" spans="1:21" hidden="1" x14ac:dyDescent="0.25">
      <c r="A40">
        <v>7187</v>
      </c>
      <c r="B40" s="12" t="s">
        <v>52</v>
      </c>
      <c r="C40" s="12" t="s">
        <v>14465</v>
      </c>
      <c r="D40" s="12" t="s">
        <v>14466</v>
      </c>
      <c r="E40">
        <v>6606</v>
      </c>
      <c r="F40">
        <v>1</v>
      </c>
      <c r="G40" s="12" t="s">
        <v>55</v>
      </c>
      <c r="H40" s="12" t="s">
        <v>56</v>
      </c>
      <c r="I40">
        <v>29010</v>
      </c>
      <c r="J40" s="12" t="s">
        <v>57</v>
      </c>
      <c r="K40" s="12" t="s">
        <v>77</v>
      </c>
      <c r="L40" s="12" t="s">
        <v>78</v>
      </c>
      <c r="M40">
        <v>35352</v>
      </c>
      <c r="N40" s="12" t="s">
        <v>60</v>
      </c>
      <c r="O40" s="12" t="s">
        <v>10754</v>
      </c>
      <c r="P40" s="12" t="s">
        <v>85</v>
      </c>
      <c r="Q40">
        <v>7134</v>
      </c>
      <c r="R40" s="12" t="s">
        <v>63</v>
      </c>
      <c r="S40" s="12" t="s">
        <v>11077</v>
      </c>
      <c r="T40" s="12" t="s">
        <v>11078</v>
      </c>
      <c r="U40" s="12" t="s">
        <v>10816</v>
      </c>
    </row>
    <row r="41" spans="1:21" hidden="1" x14ac:dyDescent="0.25">
      <c r="A41">
        <v>7194</v>
      </c>
      <c r="B41" s="12" t="s">
        <v>52</v>
      </c>
      <c r="C41" s="12" t="s">
        <v>12800</v>
      </c>
      <c r="D41" s="12" t="s">
        <v>12801</v>
      </c>
      <c r="E41">
        <v>6606</v>
      </c>
      <c r="F41">
        <v>1</v>
      </c>
      <c r="G41" s="12" t="s">
        <v>55</v>
      </c>
      <c r="H41" s="12" t="s">
        <v>56</v>
      </c>
      <c r="I41">
        <v>29010</v>
      </c>
      <c r="J41" s="12" t="s">
        <v>57</v>
      </c>
      <c r="K41" s="12" t="s">
        <v>77</v>
      </c>
      <c r="L41" s="12" t="s">
        <v>78</v>
      </c>
      <c r="M41">
        <v>35352</v>
      </c>
      <c r="N41" s="12" t="s">
        <v>60</v>
      </c>
      <c r="O41" s="12" t="s">
        <v>10754</v>
      </c>
      <c r="P41" s="12" t="s">
        <v>85</v>
      </c>
      <c r="Q41">
        <v>6691</v>
      </c>
      <c r="R41" s="12" t="s">
        <v>63</v>
      </c>
      <c r="S41" s="12" t="s">
        <v>11079</v>
      </c>
      <c r="T41" s="12" t="s">
        <v>11080</v>
      </c>
      <c r="U41" s="12" t="s">
        <v>79</v>
      </c>
    </row>
    <row r="42" spans="1:21" hidden="1" x14ac:dyDescent="0.25">
      <c r="A42">
        <v>7197</v>
      </c>
      <c r="B42" s="12" t="s">
        <v>52</v>
      </c>
      <c r="C42" s="12" t="s">
        <v>9915</v>
      </c>
      <c r="D42" s="12" t="s">
        <v>9916</v>
      </c>
      <c r="E42">
        <v>6606</v>
      </c>
      <c r="F42">
        <v>1</v>
      </c>
      <c r="G42" s="12" t="s">
        <v>55</v>
      </c>
      <c r="H42" s="12" t="s">
        <v>56</v>
      </c>
      <c r="I42">
        <v>29013</v>
      </c>
      <c r="J42" s="12" t="s">
        <v>57</v>
      </c>
      <c r="K42" s="12" t="s">
        <v>58</v>
      </c>
      <c r="L42" s="12" t="s">
        <v>59</v>
      </c>
      <c r="M42">
        <v>34493</v>
      </c>
      <c r="N42" s="12" t="s">
        <v>60</v>
      </c>
      <c r="O42" s="12" t="s">
        <v>61</v>
      </c>
      <c r="P42" s="12" t="s">
        <v>62</v>
      </c>
      <c r="Q42">
        <v>7196</v>
      </c>
      <c r="R42" s="12" t="s">
        <v>63</v>
      </c>
      <c r="S42" s="12" t="s">
        <v>99</v>
      </c>
      <c r="T42" s="12" t="s">
        <v>99</v>
      </c>
      <c r="U42" s="12" t="s">
        <v>51</v>
      </c>
    </row>
    <row r="43" spans="1:21" hidden="1" x14ac:dyDescent="0.25">
      <c r="A43">
        <v>7198</v>
      </c>
      <c r="B43" s="12" t="s">
        <v>52</v>
      </c>
      <c r="C43" s="12" t="s">
        <v>9917</v>
      </c>
      <c r="D43" s="12" t="s">
        <v>9918</v>
      </c>
      <c r="E43">
        <v>6606</v>
      </c>
      <c r="F43">
        <v>1</v>
      </c>
      <c r="G43" s="12" t="s">
        <v>55</v>
      </c>
      <c r="H43" s="12" t="s">
        <v>56</v>
      </c>
      <c r="I43">
        <v>29013</v>
      </c>
      <c r="J43" s="12" t="s">
        <v>57</v>
      </c>
      <c r="K43" s="12" t="s">
        <v>58</v>
      </c>
      <c r="L43" s="12" t="s">
        <v>59</v>
      </c>
      <c r="M43">
        <v>34493</v>
      </c>
      <c r="N43" s="12" t="s">
        <v>60</v>
      </c>
      <c r="O43" s="12" t="s">
        <v>61</v>
      </c>
      <c r="P43" s="12" t="s">
        <v>62</v>
      </c>
      <c r="Q43">
        <v>7196</v>
      </c>
      <c r="R43" s="12" t="s">
        <v>63</v>
      </c>
      <c r="S43" s="12" t="s">
        <v>99</v>
      </c>
      <c r="T43" s="12" t="s">
        <v>99</v>
      </c>
      <c r="U43" s="12" t="s">
        <v>51</v>
      </c>
    </row>
    <row r="44" spans="1:21" hidden="1" x14ac:dyDescent="0.25">
      <c r="A44">
        <v>7199</v>
      </c>
      <c r="B44" s="12" t="s">
        <v>52</v>
      </c>
      <c r="C44" s="12" t="s">
        <v>9919</v>
      </c>
      <c r="D44" s="12" t="s">
        <v>9920</v>
      </c>
      <c r="E44">
        <v>6606</v>
      </c>
      <c r="F44">
        <v>1</v>
      </c>
      <c r="G44" s="12" t="s">
        <v>55</v>
      </c>
      <c r="H44" s="12" t="s">
        <v>56</v>
      </c>
      <c r="I44">
        <v>29013</v>
      </c>
      <c r="J44" s="12" t="s">
        <v>57</v>
      </c>
      <c r="K44" s="12" t="s">
        <v>58</v>
      </c>
      <c r="L44" s="12" t="s">
        <v>59</v>
      </c>
      <c r="M44">
        <v>34493</v>
      </c>
      <c r="N44" s="12" t="s">
        <v>60</v>
      </c>
      <c r="O44" s="12" t="s">
        <v>61</v>
      </c>
      <c r="P44" s="12" t="s">
        <v>62</v>
      </c>
      <c r="Q44">
        <v>7196</v>
      </c>
      <c r="R44" s="12" t="s">
        <v>63</v>
      </c>
      <c r="S44" s="12" t="s">
        <v>99</v>
      </c>
      <c r="T44" s="12" t="s">
        <v>99</v>
      </c>
      <c r="U44" s="12" t="s">
        <v>51</v>
      </c>
    </row>
    <row r="45" spans="1:21" hidden="1" x14ac:dyDescent="0.25">
      <c r="A45">
        <v>7209</v>
      </c>
      <c r="B45" s="12" t="s">
        <v>52</v>
      </c>
      <c r="C45" s="12" t="s">
        <v>9935</v>
      </c>
      <c r="D45" s="12" t="s">
        <v>9936</v>
      </c>
      <c r="E45">
        <v>6606</v>
      </c>
      <c r="F45">
        <v>1</v>
      </c>
      <c r="G45" s="12" t="s">
        <v>55</v>
      </c>
      <c r="H45" s="12" t="s">
        <v>56</v>
      </c>
      <c r="I45">
        <v>29013</v>
      </c>
      <c r="J45" s="12" t="s">
        <v>57</v>
      </c>
      <c r="K45" s="12" t="s">
        <v>58</v>
      </c>
      <c r="L45" s="12" t="s">
        <v>59</v>
      </c>
      <c r="M45">
        <v>34493</v>
      </c>
      <c r="N45" s="12" t="s">
        <v>60</v>
      </c>
      <c r="O45" s="12" t="s">
        <v>61</v>
      </c>
      <c r="P45" s="12" t="s">
        <v>62</v>
      </c>
      <c r="Q45">
        <v>7208</v>
      </c>
      <c r="R45" s="12" t="s">
        <v>63</v>
      </c>
      <c r="S45" s="12" t="s">
        <v>409</v>
      </c>
      <c r="T45" s="12" t="s">
        <v>409</v>
      </c>
      <c r="U45" s="12" t="s">
        <v>51</v>
      </c>
    </row>
    <row r="46" spans="1:21" hidden="1" x14ac:dyDescent="0.25">
      <c r="A46">
        <v>7210</v>
      </c>
      <c r="B46" s="12" t="s">
        <v>52</v>
      </c>
      <c r="C46" s="12" t="s">
        <v>9937</v>
      </c>
      <c r="D46" s="12" t="s">
        <v>9938</v>
      </c>
      <c r="E46">
        <v>6606</v>
      </c>
      <c r="F46">
        <v>1</v>
      </c>
      <c r="G46" s="12" t="s">
        <v>55</v>
      </c>
      <c r="H46" s="12" t="s">
        <v>56</v>
      </c>
      <c r="I46">
        <v>29013</v>
      </c>
      <c r="J46" s="12" t="s">
        <v>57</v>
      </c>
      <c r="K46" s="12" t="s">
        <v>58</v>
      </c>
      <c r="L46" s="12" t="s">
        <v>59</v>
      </c>
      <c r="M46">
        <v>34493</v>
      </c>
      <c r="N46" s="12" t="s">
        <v>60</v>
      </c>
      <c r="O46" s="12" t="s">
        <v>61</v>
      </c>
      <c r="P46" s="12" t="s">
        <v>62</v>
      </c>
      <c r="Q46">
        <v>7208</v>
      </c>
      <c r="R46" s="12" t="s">
        <v>63</v>
      </c>
      <c r="S46" s="12" t="s">
        <v>409</v>
      </c>
      <c r="T46" s="12" t="s">
        <v>409</v>
      </c>
      <c r="U46" s="12" t="s">
        <v>51</v>
      </c>
    </row>
    <row r="47" spans="1:21" hidden="1" x14ac:dyDescent="0.25">
      <c r="A47">
        <v>7213</v>
      </c>
      <c r="B47" s="12" t="s">
        <v>52</v>
      </c>
      <c r="C47" s="12" t="s">
        <v>9941</v>
      </c>
      <c r="D47" s="12" t="s">
        <v>9942</v>
      </c>
      <c r="E47">
        <v>6606</v>
      </c>
      <c r="F47">
        <v>1</v>
      </c>
      <c r="G47" s="12" t="s">
        <v>55</v>
      </c>
      <c r="H47" s="12" t="s">
        <v>56</v>
      </c>
      <c r="I47">
        <v>29013</v>
      </c>
      <c r="J47" s="12" t="s">
        <v>57</v>
      </c>
      <c r="K47" s="12" t="s">
        <v>58</v>
      </c>
      <c r="L47" s="12" t="s">
        <v>59</v>
      </c>
      <c r="M47">
        <v>34493</v>
      </c>
      <c r="N47" s="12" t="s">
        <v>60</v>
      </c>
      <c r="O47" s="12" t="s">
        <v>61</v>
      </c>
      <c r="P47" s="12" t="s">
        <v>62</v>
      </c>
      <c r="Q47">
        <v>7208</v>
      </c>
      <c r="R47" s="12" t="s">
        <v>63</v>
      </c>
      <c r="S47" s="12" t="s">
        <v>409</v>
      </c>
      <c r="T47" s="12" t="s">
        <v>409</v>
      </c>
      <c r="U47" s="12" t="s">
        <v>51</v>
      </c>
    </row>
    <row r="48" spans="1:21" hidden="1" x14ac:dyDescent="0.25">
      <c r="A48">
        <v>7218</v>
      </c>
      <c r="B48" s="12" t="s">
        <v>52</v>
      </c>
      <c r="C48" s="12" t="s">
        <v>86</v>
      </c>
      <c r="D48" s="12" t="s">
        <v>87</v>
      </c>
      <c r="E48">
        <v>6606</v>
      </c>
      <c r="F48">
        <v>1</v>
      </c>
      <c r="G48" s="12" t="s">
        <v>55</v>
      </c>
      <c r="H48" s="12" t="s">
        <v>56</v>
      </c>
      <c r="I48">
        <v>29013</v>
      </c>
      <c r="J48" s="12" t="s">
        <v>57</v>
      </c>
      <c r="K48" s="12" t="s">
        <v>58</v>
      </c>
      <c r="L48" s="12" t="s">
        <v>59</v>
      </c>
      <c r="M48">
        <v>35325</v>
      </c>
      <c r="N48" s="12" t="s">
        <v>60</v>
      </c>
      <c r="O48" s="12" t="s">
        <v>88</v>
      </c>
      <c r="P48" s="12" t="s">
        <v>89</v>
      </c>
      <c r="Q48">
        <v>7217</v>
      </c>
      <c r="R48" s="12" t="s">
        <v>63</v>
      </c>
      <c r="S48" s="12" t="s">
        <v>90</v>
      </c>
      <c r="T48" s="12" t="s">
        <v>90</v>
      </c>
      <c r="U48" s="12" t="s">
        <v>65</v>
      </c>
    </row>
    <row r="49" spans="1:21" hidden="1" x14ac:dyDescent="0.25">
      <c r="A49">
        <v>7223</v>
      </c>
      <c r="B49" s="12" t="s">
        <v>52</v>
      </c>
      <c r="C49" s="12" t="s">
        <v>9949</v>
      </c>
      <c r="D49" s="12" t="s">
        <v>9950</v>
      </c>
      <c r="E49">
        <v>6606</v>
      </c>
      <c r="F49">
        <v>1</v>
      </c>
      <c r="G49" s="12" t="s">
        <v>55</v>
      </c>
      <c r="H49" s="12" t="s">
        <v>56</v>
      </c>
      <c r="I49">
        <v>29013</v>
      </c>
      <c r="J49" s="12" t="s">
        <v>57</v>
      </c>
      <c r="K49" s="12" t="s">
        <v>58</v>
      </c>
      <c r="L49" s="12" t="s">
        <v>59</v>
      </c>
      <c r="M49">
        <v>34493</v>
      </c>
      <c r="N49" s="12" t="s">
        <v>60</v>
      </c>
      <c r="O49" s="12" t="s">
        <v>61</v>
      </c>
      <c r="P49" s="12" t="s">
        <v>62</v>
      </c>
      <c r="Q49">
        <v>7208</v>
      </c>
      <c r="R49" s="12" t="s">
        <v>63</v>
      </c>
      <c r="S49" s="12" t="s">
        <v>409</v>
      </c>
      <c r="T49" s="12" t="s">
        <v>409</v>
      </c>
      <c r="U49" s="12" t="s">
        <v>51</v>
      </c>
    </row>
    <row r="50" spans="1:21" hidden="1" x14ac:dyDescent="0.25">
      <c r="A50">
        <v>7255</v>
      </c>
      <c r="B50" s="12" t="s">
        <v>52</v>
      </c>
      <c r="C50" s="12" t="s">
        <v>16539</v>
      </c>
      <c r="D50" s="12" t="s">
        <v>16540</v>
      </c>
      <c r="E50">
        <v>6606</v>
      </c>
      <c r="F50">
        <v>1</v>
      </c>
      <c r="G50" s="12" t="s">
        <v>55</v>
      </c>
      <c r="H50" s="12" t="s">
        <v>56</v>
      </c>
      <c r="I50">
        <v>29006</v>
      </c>
      <c r="J50" s="12" t="s">
        <v>57</v>
      </c>
      <c r="K50" s="12" t="s">
        <v>91</v>
      </c>
      <c r="L50" s="12" t="s">
        <v>92</v>
      </c>
      <c r="M50">
        <v>35343</v>
      </c>
      <c r="N50" s="12" t="s">
        <v>60</v>
      </c>
      <c r="O50" s="12" t="s">
        <v>93</v>
      </c>
      <c r="P50" s="12" t="s">
        <v>94</v>
      </c>
      <c r="Q50">
        <v>6992</v>
      </c>
      <c r="R50" s="12" t="s">
        <v>63</v>
      </c>
      <c r="S50" s="12" t="s">
        <v>14</v>
      </c>
      <c r="T50" s="12" t="s">
        <v>95</v>
      </c>
      <c r="U50" s="12" t="s">
        <v>10816</v>
      </c>
    </row>
    <row r="51" spans="1:21" hidden="1" x14ac:dyDescent="0.25">
      <c r="A51">
        <v>7262</v>
      </c>
      <c r="B51" s="12" t="s">
        <v>52</v>
      </c>
      <c r="C51" s="12" t="s">
        <v>14467</v>
      </c>
      <c r="D51" s="12" t="s">
        <v>14468</v>
      </c>
      <c r="E51">
        <v>6606</v>
      </c>
      <c r="F51">
        <v>1</v>
      </c>
      <c r="G51" s="12" t="s">
        <v>55</v>
      </c>
      <c r="H51" s="12" t="s">
        <v>56</v>
      </c>
      <c r="I51">
        <v>29010</v>
      </c>
      <c r="J51" s="12" t="s">
        <v>57</v>
      </c>
      <c r="K51" s="12" t="s">
        <v>77</v>
      </c>
      <c r="L51" s="12" t="s">
        <v>78</v>
      </c>
      <c r="M51">
        <v>35350</v>
      </c>
      <c r="N51" s="12" t="s">
        <v>60</v>
      </c>
      <c r="O51" s="12" t="s">
        <v>10753</v>
      </c>
      <c r="P51" s="12" t="s">
        <v>96</v>
      </c>
      <c r="Q51">
        <v>31821</v>
      </c>
      <c r="R51" s="12" t="s">
        <v>63</v>
      </c>
      <c r="S51" s="12" t="s">
        <v>12917</v>
      </c>
      <c r="T51" s="12" t="s">
        <v>11915</v>
      </c>
      <c r="U51" s="12" t="s">
        <v>79</v>
      </c>
    </row>
    <row r="52" spans="1:21" hidden="1" x14ac:dyDescent="0.25">
      <c r="A52">
        <v>7271</v>
      </c>
      <c r="B52" s="12" t="s">
        <v>52</v>
      </c>
      <c r="C52" s="12" t="s">
        <v>9970</v>
      </c>
      <c r="D52" s="12" t="s">
        <v>9971</v>
      </c>
      <c r="E52">
        <v>6606</v>
      </c>
      <c r="F52">
        <v>1</v>
      </c>
      <c r="G52" s="12" t="s">
        <v>55</v>
      </c>
      <c r="H52" s="12" t="s">
        <v>56</v>
      </c>
      <c r="I52">
        <v>29013</v>
      </c>
      <c r="J52" s="12" t="s">
        <v>57</v>
      </c>
      <c r="K52" s="12" t="s">
        <v>58</v>
      </c>
      <c r="L52" s="12" t="s">
        <v>59</v>
      </c>
      <c r="M52">
        <v>34493</v>
      </c>
      <c r="N52" s="12" t="s">
        <v>60</v>
      </c>
      <c r="O52" s="12" t="s">
        <v>61</v>
      </c>
      <c r="P52" s="12" t="s">
        <v>62</v>
      </c>
      <c r="Q52">
        <v>7208</v>
      </c>
      <c r="R52" s="12" t="s">
        <v>63</v>
      </c>
      <c r="S52" s="12" t="s">
        <v>409</v>
      </c>
      <c r="T52" s="12" t="s">
        <v>409</v>
      </c>
      <c r="U52" s="12" t="s">
        <v>51</v>
      </c>
    </row>
    <row r="53" spans="1:21" hidden="1" x14ac:dyDescent="0.25">
      <c r="A53">
        <v>7273</v>
      </c>
      <c r="B53" s="12" t="s">
        <v>52</v>
      </c>
      <c r="C53" s="12" t="s">
        <v>9972</v>
      </c>
      <c r="D53" s="12" t="s">
        <v>9973</v>
      </c>
      <c r="E53">
        <v>6606</v>
      </c>
      <c r="F53">
        <v>1</v>
      </c>
      <c r="G53" s="12" t="s">
        <v>55</v>
      </c>
      <c r="H53" s="12" t="s">
        <v>56</v>
      </c>
      <c r="I53">
        <v>29013</v>
      </c>
      <c r="J53" s="12" t="s">
        <v>57</v>
      </c>
      <c r="K53" s="12" t="s">
        <v>58</v>
      </c>
      <c r="L53" s="12" t="s">
        <v>59</v>
      </c>
      <c r="M53">
        <v>34493</v>
      </c>
      <c r="N53" s="12" t="s">
        <v>60</v>
      </c>
      <c r="O53" s="12" t="s">
        <v>61</v>
      </c>
      <c r="P53" s="12" t="s">
        <v>62</v>
      </c>
      <c r="Q53">
        <v>7208</v>
      </c>
      <c r="R53" s="12" t="s">
        <v>63</v>
      </c>
      <c r="S53" s="12" t="s">
        <v>409</v>
      </c>
      <c r="T53" s="12" t="s">
        <v>409</v>
      </c>
      <c r="U53" s="12" t="s">
        <v>51</v>
      </c>
    </row>
    <row r="54" spans="1:21" hidden="1" x14ac:dyDescent="0.25">
      <c r="A54">
        <v>7277</v>
      </c>
      <c r="B54" s="12" t="s">
        <v>52</v>
      </c>
      <c r="C54" s="12" t="s">
        <v>9976</v>
      </c>
      <c r="D54" s="12" t="s">
        <v>9977</v>
      </c>
      <c r="E54">
        <v>6606</v>
      </c>
      <c r="F54">
        <v>1</v>
      </c>
      <c r="G54" s="12" t="s">
        <v>55</v>
      </c>
      <c r="H54" s="12" t="s">
        <v>56</v>
      </c>
      <c r="I54">
        <v>29013</v>
      </c>
      <c r="J54" s="12" t="s">
        <v>57</v>
      </c>
      <c r="K54" s="12" t="s">
        <v>58</v>
      </c>
      <c r="L54" s="12" t="s">
        <v>59</v>
      </c>
      <c r="M54">
        <v>34493</v>
      </c>
      <c r="N54" s="12" t="s">
        <v>60</v>
      </c>
      <c r="O54" s="12" t="s">
        <v>61</v>
      </c>
      <c r="P54" s="12" t="s">
        <v>62</v>
      </c>
      <c r="Q54">
        <v>7208</v>
      </c>
      <c r="R54" s="12" t="s">
        <v>63</v>
      </c>
      <c r="S54" s="12" t="s">
        <v>409</v>
      </c>
      <c r="T54" s="12" t="s">
        <v>409</v>
      </c>
      <c r="U54" s="12" t="s">
        <v>51</v>
      </c>
    </row>
    <row r="55" spans="1:21" hidden="1" x14ac:dyDescent="0.25">
      <c r="A55">
        <v>7283</v>
      </c>
      <c r="B55" s="12" t="s">
        <v>52</v>
      </c>
      <c r="C55" s="12" t="s">
        <v>17529</v>
      </c>
      <c r="D55" s="12" t="s">
        <v>9982</v>
      </c>
      <c r="E55">
        <v>6606</v>
      </c>
      <c r="F55">
        <v>1</v>
      </c>
      <c r="G55" s="12" t="s">
        <v>55</v>
      </c>
      <c r="H55" s="12" t="s">
        <v>56</v>
      </c>
      <c r="I55">
        <v>29013</v>
      </c>
      <c r="J55" s="12" t="s">
        <v>57</v>
      </c>
      <c r="K55" s="12" t="s">
        <v>58</v>
      </c>
      <c r="L55" s="12" t="s">
        <v>59</v>
      </c>
      <c r="M55">
        <v>34493</v>
      </c>
      <c r="N55" s="12" t="s">
        <v>60</v>
      </c>
      <c r="O55" s="12" t="s">
        <v>61</v>
      </c>
      <c r="P55" s="12" t="s">
        <v>62</v>
      </c>
      <c r="Q55">
        <v>7208</v>
      </c>
      <c r="R55" s="12" t="s">
        <v>63</v>
      </c>
      <c r="S55" s="12" t="s">
        <v>409</v>
      </c>
      <c r="T55" s="12" t="s">
        <v>409</v>
      </c>
      <c r="U55" s="12" t="s">
        <v>51</v>
      </c>
    </row>
    <row r="56" spans="1:21" hidden="1" x14ac:dyDescent="0.25">
      <c r="A56">
        <v>7287</v>
      </c>
      <c r="B56" s="12" t="s">
        <v>52</v>
      </c>
      <c r="C56" s="12" t="s">
        <v>11822</v>
      </c>
      <c r="D56" s="12" t="s">
        <v>11823</v>
      </c>
      <c r="E56">
        <v>6606</v>
      </c>
      <c r="F56">
        <v>1</v>
      </c>
      <c r="G56" s="12" t="s">
        <v>55</v>
      </c>
      <c r="H56" s="12" t="s">
        <v>56</v>
      </c>
      <c r="I56">
        <v>29013</v>
      </c>
      <c r="J56" s="12" t="s">
        <v>57</v>
      </c>
      <c r="K56" s="12" t="s">
        <v>58</v>
      </c>
      <c r="L56" s="12" t="s">
        <v>59</v>
      </c>
      <c r="M56">
        <v>34493</v>
      </c>
      <c r="N56" s="12" t="s">
        <v>60</v>
      </c>
      <c r="O56" s="12" t="s">
        <v>61</v>
      </c>
      <c r="P56" s="12" t="s">
        <v>62</v>
      </c>
      <c r="Q56">
        <v>7208</v>
      </c>
      <c r="R56" s="12" t="s">
        <v>63</v>
      </c>
      <c r="S56" s="12" t="s">
        <v>409</v>
      </c>
      <c r="T56" s="12" t="s">
        <v>409</v>
      </c>
      <c r="U56" s="12" t="s">
        <v>51</v>
      </c>
    </row>
    <row r="57" spans="1:21" hidden="1" x14ac:dyDescent="0.25">
      <c r="A57">
        <v>7289</v>
      </c>
      <c r="B57" s="12" t="s">
        <v>52</v>
      </c>
      <c r="C57" s="12" t="s">
        <v>9984</v>
      </c>
      <c r="D57" s="12" t="s">
        <v>9985</v>
      </c>
      <c r="E57">
        <v>6606</v>
      </c>
      <c r="F57">
        <v>1</v>
      </c>
      <c r="G57" s="12" t="s">
        <v>55</v>
      </c>
      <c r="H57" s="12" t="s">
        <v>56</v>
      </c>
      <c r="I57">
        <v>29013</v>
      </c>
      <c r="J57" s="12" t="s">
        <v>57</v>
      </c>
      <c r="K57" s="12" t="s">
        <v>58</v>
      </c>
      <c r="L57" s="12" t="s">
        <v>59</v>
      </c>
      <c r="M57">
        <v>34493</v>
      </c>
      <c r="N57" s="12" t="s">
        <v>60</v>
      </c>
      <c r="O57" s="12" t="s">
        <v>61</v>
      </c>
      <c r="P57" s="12" t="s">
        <v>62</v>
      </c>
      <c r="Q57">
        <v>7208</v>
      </c>
      <c r="R57" s="12" t="s">
        <v>63</v>
      </c>
      <c r="S57" s="12" t="s">
        <v>409</v>
      </c>
      <c r="T57" s="12" t="s">
        <v>409</v>
      </c>
      <c r="U57" s="12" t="s">
        <v>51</v>
      </c>
    </row>
    <row r="58" spans="1:21" hidden="1" x14ac:dyDescent="0.25">
      <c r="A58">
        <v>7306</v>
      </c>
      <c r="B58" s="12" t="s">
        <v>52</v>
      </c>
      <c r="C58" s="12" t="s">
        <v>11081</v>
      </c>
      <c r="D58" s="12" t="s">
        <v>11082</v>
      </c>
      <c r="E58">
        <v>6606</v>
      </c>
      <c r="F58">
        <v>1</v>
      </c>
      <c r="G58" s="12" t="s">
        <v>55</v>
      </c>
      <c r="H58" s="12" t="s">
        <v>56</v>
      </c>
      <c r="I58">
        <v>29013</v>
      </c>
      <c r="J58" s="12" t="s">
        <v>57</v>
      </c>
      <c r="K58" s="12" t="s">
        <v>58</v>
      </c>
      <c r="L58" s="12" t="s">
        <v>59</v>
      </c>
      <c r="M58">
        <v>34493</v>
      </c>
      <c r="N58" s="12" t="s">
        <v>60</v>
      </c>
      <c r="O58" s="12" t="s">
        <v>61</v>
      </c>
      <c r="P58" s="12" t="s">
        <v>62</v>
      </c>
      <c r="Q58">
        <v>34494</v>
      </c>
      <c r="R58" s="12" t="s">
        <v>63</v>
      </c>
      <c r="S58" s="12" t="s">
        <v>64</v>
      </c>
      <c r="T58" s="12" t="s">
        <v>14449</v>
      </c>
      <c r="U58" s="12" t="s">
        <v>10816</v>
      </c>
    </row>
    <row r="59" spans="1:21" hidden="1" x14ac:dyDescent="0.25">
      <c r="A59">
        <v>7317</v>
      </c>
      <c r="B59" s="12" t="s">
        <v>52</v>
      </c>
      <c r="C59" s="12" t="s">
        <v>97</v>
      </c>
      <c r="D59" s="12" t="s">
        <v>98</v>
      </c>
      <c r="E59">
        <v>6606</v>
      </c>
      <c r="F59">
        <v>1</v>
      </c>
      <c r="G59" s="12" t="s">
        <v>55</v>
      </c>
      <c r="H59" s="12" t="s">
        <v>56</v>
      </c>
      <c r="I59">
        <v>29013</v>
      </c>
      <c r="J59" s="12" t="s">
        <v>57</v>
      </c>
      <c r="K59" s="12" t="s">
        <v>58</v>
      </c>
      <c r="L59" s="12" t="s">
        <v>59</v>
      </c>
      <c r="M59">
        <v>34493</v>
      </c>
      <c r="N59" s="12" t="s">
        <v>60</v>
      </c>
      <c r="O59" s="12" t="s">
        <v>61</v>
      </c>
      <c r="P59" s="12" t="s">
        <v>62</v>
      </c>
      <c r="Q59">
        <v>7196</v>
      </c>
      <c r="R59" s="12" t="s">
        <v>63</v>
      </c>
      <c r="S59" s="12" t="s">
        <v>99</v>
      </c>
      <c r="T59" s="12" t="s">
        <v>99</v>
      </c>
      <c r="U59" s="12" t="s">
        <v>65</v>
      </c>
    </row>
    <row r="60" spans="1:21" hidden="1" x14ac:dyDescent="0.25">
      <c r="A60">
        <v>7330</v>
      </c>
      <c r="B60" s="12" t="s">
        <v>52</v>
      </c>
      <c r="C60" s="12" t="s">
        <v>9988</v>
      </c>
      <c r="D60" s="12" t="s">
        <v>9989</v>
      </c>
      <c r="E60">
        <v>6606</v>
      </c>
      <c r="F60">
        <v>1</v>
      </c>
      <c r="G60" s="12" t="s">
        <v>55</v>
      </c>
      <c r="H60" s="12" t="s">
        <v>56</v>
      </c>
      <c r="I60">
        <v>29013</v>
      </c>
      <c r="J60" s="12" t="s">
        <v>57</v>
      </c>
      <c r="K60" s="12" t="s">
        <v>58</v>
      </c>
      <c r="L60" s="12" t="s">
        <v>59</v>
      </c>
      <c r="M60">
        <v>34493</v>
      </c>
      <c r="N60" s="12" t="s">
        <v>60</v>
      </c>
      <c r="O60" s="12" t="s">
        <v>61</v>
      </c>
      <c r="P60" s="12" t="s">
        <v>62</v>
      </c>
      <c r="Q60">
        <v>7208</v>
      </c>
      <c r="R60" s="12" t="s">
        <v>63</v>
      </c>
      <c r="S60" s="12" t="s">
        <v>409</v>
      </c>
      <c r="T60" s="12" t="s">
        <v>409</v>
      </c>
      <c r="U60" s="12" t="s">
        <v>51</v>
      </c>
    </row>
    <row r="61" spans="1:21" hidden="1" x14ac:dyDescent="0.25">
      <c r="A61">
        <v>7334</v>
      </c>
      <c r="B61" s="12" t="s">
        <v>52</v>
      </c>
      <c r="C61" s="12" t="s">
        <v>100</v>
      </c>
      <c r="D61" s="12" t="s">
        <v>101</v>
      </c>
      <c r="E61">
        <v>6606</v>
      </c>
      <c r="F61">
        <v>1</v>
      </c>
      <c r="G61" s="12" t="s">
        <v>55</v>
      </c>
      <c r="H61" s="12" t="s">
        <v>56</v>
      </c>
      <c r="I61">
        <v>29013</v>
      </c>
      <c r="J61" s="12" t="s">
        <v>57</v>
      </c>
      <c r="K61" s="12" t="s">
        <v>58</v>
      </c>
      <c r="L61" s="12" t="s">
        <v>59</v>
      </c>
      <c r="M61">
        <v>34493</v>
      </c>
      <c r="N61" s="12" t="s">
        <v>60</v>
      </c>
      <c r="O61" s="12" t="s">
        <v>61</v>
      </c>
      <c r="P61" s="12" t="s">
        <v>62</v>
      </c>
      <c r="Q61">
        <v>7138</v>
      </c>
      <c r="R61" s="12" t="s">
        <v>63</v>
      </c>
      <c r="S61" s="12" t="s">
        <v>102</v>
      </c>
      <c r="T61" s="12" t="s">
        <v>10744</v>
      </c>
      <c r="U61" s="12" t="s">
        <v>103</v>
      </c>
    </row>
    <row r="62" spans="1:21" hidden="1" x14ac:dyDescent="0.25">
      <c r="A62">
        <v>7335</v>
      </c>
      <c r="B62" s="12" t="s">
        <v>52</v>
      </c>
      <c r="C62" s="12" t="s">
        <v>9990</v>
      </c>
      <c r="D62" s="12" t="s">
        <v>9991</v>
      </c>
      <c r="E62">
        <v>6606</v>
      </c>
      <c r="F62">
        <v>1</v>
      </c>
      <c r="G62" s="12" t="s">
        <v>55</v>
      </c>
      <c r="H62" s="12" t="s">
        <v>56</v>
      </c>
      <c r="I62">
        <v>29013</v>
      </c>
      <c r="J62" s="12" t="s">
        <v>57</v>
      </c>
      <c r="K62" s="12" t="s">
        <v>58</v>
      </c>
      <c r="L62" s="12" t="s">
        <v>59</v>
      </c>
      <c r="M62">
        <v>34493</v>
      </c>
      <c r="N62" s="12" t="s">
        <v>60</v>
      </c>
      <c r="O62" s="12" t="s">
        <v>61</v>
      </c>
      <c r="P62" s="12" t="s">
        <v>62</v>
      </c>
      <c r="Q62">
        <v>6625</v>
      </c>
      <c r="R62" s="12" t="s">
        <v>63</v>
      </c>
      <c r="S62" s="12" t="s">
        <v>9607</v>
      </c>
      <c r="T62" s="12" t="s">
        <v>9608</v>
      </c>
      <c r="U62" s="12" t="s">
        <v>51</v>
      </c>
    </row>
    <row r="63" spans="1:21" hidden="1" x14ac:dyDescent="0.25">
      <c r="A63">
        <v>7336</v>
      </c>
      <c r="B63" s="12" t="s">
        <v>52</v>
      </c>
      <c r="C63" s="12" t="s">
        <v>104</v>
      </c>
      <c r="D63" s="12" t="s">
        <v>105</v>
      </c>
      <c r="E63">
        <v>6606</v>
      </c>
      <c r="F63">
        <v>1</v>
      </c>
      <c r="G63" s="12" t="s">
        <v>55</v>
      </c>
      <c r="H63" s="12" t="s">
        <v>56</v>
      </c>
      <c r="I63">
        <v>29013</v>
      </c>
      <c r="J63" s="12" t="s">
        <v>57</v>
      </c>
      <c r="K63" s="12" t="s">
        <v>58</v>
      </c>
      <c r="L63" s="12" t="s">
        <v>59</v>
      </c>
      <c r="M63">
        <v>34493</v>
      </c>
      <c r="N63" s="12" t="s">
        <v>60</v>
      </c>
      <c r="O63" s="12" t="s">
        <v>61</v>
      </c>
      <c r="P63" s="12" t="s">
        <v>62</v>
      </c>
      <c r="Q63">
        <v>7138</v>
      </c>
      <c r="R63" s="12" t="s">
        <v>63</v>
      </c>
      <c r="S63" s="12" t="s">
        <v>102</v>
      </c>
      <c r="T63" s="12" t="s">
        <v>10744</v>
      </c>
      <c r="U63" s="12" t="s">
        <v>103</v>
      </c>
    </row>
    <row r="64" spans="1:21" hidden="1" x14ac:dyDescent="0.25">
      <c r="A64">
        <v>7337</v>
      </c>
      <c r="B64" s="12" t="s">
        <v>52</v>
      </c>
      <c r="C64" s="12" t="s">
        <v>106</v>
      </c>
      <c r="D64" s="12" t="s">
        <v>107</v>
      </c>
      <c r="E64">
        <v>6606</v>
      </c>
      <c r="F64">
        <v>1</v>
      </c>
      <c r="G64" s="12" t="s">
        <v>55</v>
      </c>
      <c r="H64" s="12" t="s">
        <v>56</v>
      </c>
      <c r="I64">
        <v>29013</v>
      </c>
      <c r="J64" s="12" t="s">
        <v>57</v>
      </c>
      <c r="K64" s="12" t="s">
        <v>58</v>
      </c>
      <c r="L64" s="12" t="s">
        <v>59</v>
      </c>
      <c r="M64">
        <v>34493</v>
      </c>
      <c r="N64" s="12" t="s">
        <v>60</v>
      </c>
      <c r="O64" s="12" t="s">
        <v>61</v>
      </c>
      <c r="P64" s="12" t="s">
        <v>62</v>
      </c>
      <c r="Q64">
        <v>7138</v>
      </c>
      <c r="R64" s="12" t="s">
        <v>63</v>
      </c>
      <c r="S64" s="12" t="s">
        <v>102</v>
      </c>
      <c r="T64" s="12" t="s">
        <v>10744</v>
      </c>
      <c r="U64" s="12" t="s">
        <v>103</v>
      </c>
    </row>
    <row r="65" spans="1:21" hidden="1" x14ac:dyDescent="0.25">
      <c r="A65">
        <v>7338</v>
      </c>
      <c r="B65" s="12" t="s">
        <v>52</v>
      </c>
      <c r="C65" s="12" t="s">
        <v>11083</v>
      </c>
      <c r="D65" s="12" t="s">
        <v>11084</v>
      </c>
      <c r="E65">
        <v>6606</v>
      </c>
      <c r="F65">
        <v>1</v>
      </c>
      <c r="G65" s="12" t="s">
        <v>55</v>
      </c>
      <c r="H65" s="12" t="s">
        <v>56</v>
      </c>
      <c r="I65">
        <v>29006</v>
      </c>
      <c r="J65" s="12" t="s">
        <v>57</v>
      </c>
      <c r="K65" s="12" t="s">
        <v>91</v>
      </c>
      <c r="L65" s="12" t="s">
        <v>92</v>
      </c>
      <c r="M65">
        <v>35343</v>
      </c>
      <c r="N65" s="12" t="s">
        <v>60</v>
      </c>
      <c r="O65" s="12" t="s">
        <v>93</v>
      </c>
      <c r="P65" s="12" t="s">
        <v>94</v>
      </c>
      <c r="Q65">
        <v>6992</v>
      </c>
      <c r="R65" s="12" t="s">
        <v>63</v>
      </c>
      <c r="S65" s="12" t="s">
        <v>14</v>
      </c>
      <c r="T65" s="12" t="s">
        <v>95</v>
      </c>
      <c r="U65" s="12" t="s">
        <v>10816</v>
      </c>
    </row>
    <row r="66" spans="1:21" hidden="1" x14ac:dyDescent="0.25">
      <c r="A66">
        <v>7339</v>
      </c>
      <c r="B66" s="12" t="s">
        <v>52</v>
      </c>
      <c r="C66" s="12" t="s">
        <v>16541</v>
      </c>
      <c r="D66" s="12" t="s">
        <v>16542</v>
      </c>
      <c r="E66">
        <v>6606</v>
      </c>
      <c r="F66">
        <v>1</v>
      </c>
      <c r="G66" s="12" t="s">
        <v>55</v>
      </c>
      <c r="H66" s="12" t="s">
        <v>56</v>
      </c>
      <c r="I66">
        <v>29006</v>
      </c>
      <c r="J66" s="12" t="s">
        <v>57</v>
      </c>
      <c r="K66" s="12" t="s">
        <v>91</v>
      </c>
      <c r="L66" s="12" t="s">
        <v>92</v>
      </c>
      <c r="M66">
        <v>35343</v>
      </c>
      <c r="N66" s="12" t="s">
        <v>60</v>
      </c>
      <c r="O66" s="12" t="s">
        <v>93</v>
      </c>
      <c r="P66" s="12" t="s">
        <v>94</v>
      </c>
      <c r="Q66">
        <v>6992</v>
      </c>
      <c r="R66" s="12" t="s">
        <v>63</v>
      </c>
      <c r="S66" s="12" t="s">
        <v>14</v>
      </c>
      <c r="T66" s="12" t="s">
        <v>95</v>
      </c>
      <c r="U66" s="12" t="s">
        <v>10816</v>
      </c>
    </row>
    <row r="67" spans="1:21" hidden="1" x14ac:dyDescent="0.25">
      <c r="A67">
        <v>7340</v>
      </c>
      <c r="B67" s="12" t="s">
        <v>52</v>
      </c>
      <c r="C67" s="12" t="s">
        <v>12283</v>
      </c>
      <c r="D67" s="12" t="s">
        <v>12284</v>
      </c>
      <c r="E67">
        <v>6606</v>
      </c>
      <c r="F67">
        <v>1</v>
      </c>
      <c r="G67" s="12" t="s">
        <v>55</v>
      </c>
      <c r="H67" s="12" t="s">
        <v>56</v>
      </c>
      <c r="I67">
        <v>29006</v>
      </c>
      <c r="J67" s="12" t="s">
        <v>57</v>
      </c>
      <c r="K67" s="12" t="s">
        <v>91</v>
      </c>
      <c r="L67" s="12" t="s">
        <v>92</v>
      </c>
      <c r="M67">
        <v>35343</v>
      </c>
      <c r="N67" s="12" t="s">
        <v>60</v>
      </c>
      <c r="O67" s="12" t="s">
        <v>93</v>
      </c>
      <c r="P67" s="12" t="s">
        <v>94</v>
      </c>
      <c r="Q67">
        <v>6992</v>
      </c>
      <c r="R67" s="12" t="s">
        <v>63</v>
      </c>
      <c r="S67" s="12" t="s">
        <v>14</v>
      </c>
      <c r="T67" s="12" t="s">
        <v>95</v>
      </c>
      <c r="U67" s="12" t="s">
        <v>79</v>
      </c>
    </row>
    <row r="68" spans="1:21" hidden="1" x14ac:dyDescent="0.25">
      <c r="A68">
        <v>7341</v>
      </c>
      <c r="B68" s="12" t="s">
        <v>52</v>
      </c>
      <c r="C68" s="12" t="s">
        <v>108</v>
      </c>
      <c r="D68" s="12" t="s">
        <v>109</v>
      </c>
      <c r="E68">
        <v>6606</v>
      </c>
      <c r="F68">
        <v>1</v>
      </c>
      <c r="G68" s="12" t="s">
        <v>55</v>
      </c>
      <c r="H68" s="12" t="s">
        <v>56</v>
      </c>
      <c r="I68">
        <v>29013</v>
      </c>
      <c r="J68" s="12" t="s">
        <v>57</v>
      </c>
      <c r="K68" s="12" t="s">
        <v>58</v>
      </c>
      <c r="L68" s="12" t="s">
        <v>59</v>
      </c>
      <c r="M68">
        <v>34493</v>
      </c>
      <c r="N68" s="12" t="s">
        <v>60</v>
      </c>
      <c r="O68" s="12" t="s">
        <v>61</v>
      </c>
      <c r="P68" s="12" t="s">
        <v>62</v>
      </c>
      <c r="Q68">
        <v>34494</v>
      </c>
      <c r="R68" s="12" t="s">
        <v>63</v>
      </c>
      <c r="S68" s="12" t="s">
        <v>64</v>
      </c>
      <c r="T68" s="12" t="s">
        <v>14449</v>
      </c>
      <c r="U68" s="12" t="s">
        <v>65</v>
      </c>
    </row>
    <row r="69" spans="1:21" hidden="1" x14ac:dyDescent="0.25">
      <c r="A69">
        <v>7350</v>
      </c>
      <c r="B69" s="12" t="s">
        <v>52</v>
      </c>
      <c r="C69" s="12" t="s">
        <v>110</v>
      </c>
      <c r="D69" s="12" t="s">
        <v>111</v>
      </c>
      <c r="E69">
        <v>6606</v>
      </c>
      <c r="F69">
        <v>1</v>
      </c>
      <c r="G69" s="12" t="s">
        <v>55</v>
      </c>
      <c r="H69" s="12" t="s">
        <v>56</v>
      </c>
      <c r="I69">
        <v>29013</v>
      </c>
      <c r="J69" s="12" t="s">
        <v>57</v>
      </c>
      <c r="K69" s="12" t="s">
        <v>58</v>
      </c>
      <c r="L69" s="12" t="s">
        <v>59</v>
      </c>
      <c r="M69">
        <v>34493</v>
      </c>
      <c r="N69" s="12" t="s">
        <v>60</v>
      </c>
      <c r="O69" s="12" t="s">
        <v>61</v>
      </c>
      <c r="P69" s="12" t="s">
        <v>62</v>
      </c>
      <c r="Q69">
        <v>7138</v>
      </c>
      <c r="R69" s="12" t="s">
        <v>63</v>
      </c>
      <c r="S69" s="12" t="s">
        <v>102</v>
      </c>
      <c r="T69" s="12" t="s">
        <v>10744</v>
      </c>
      <c r="U69" s="12" t="s">
        <v>103</v>
      </c>
    </row>
    <row r="70" spans="1:21" hidden="1" x14ac:dyDescent="0.25">
      <c r="A70">
        <v>7351</v>
      </c>
      <c r="B70" s="12" t="s">
        <v>52</v>
      </c>
      <c r="C70" s="12" t="s">
        <v>112</v>
      </c>
      <c r="D70" s="12" t="s">
        <v>113</v>
      </c>
      <c r="E70">
        <v>6606</v>
      </c>
      <c r="F70">
        <v>1</v>
      </c>
      <c r="G70" s="12" t="s">
        <v>55</v>
      </c>
      <c r="H70" s="12" t="s">
        <v>56</v>
      </c>
      <c r="I70">
        <v>29013</v>
      </c>
      <c r="J70" s="12" t="s">
        <v>57</v>
      </c>
      <c r="K70" s="12" t="s">
        <v>58</v>
      </c>
      <c r="L70" s="12" t="s">
        <v>59</v>
      </c>
      <c r="M70">
        <v>34493</v>
      </c>
      <c r="N70" s="12" t="s">
        <v>60</v>
      </c>
      <c r="O70" s="12" t="s">
        <v>61</v>
      </c>
      <c r="P70" s="12" t="s">
        <v>62</v>
      </c>
      <c r="Q70">
        <v>7138</v>
      </c>
      <c r="R70" s="12" t="s">
        <v>63</v>
      </c>
      <c r="S70" s="12" t="s">
        <v>102</v>
      </c>
      <c r="T70" s="12" t="s">
        <v>10744</v>
      </c>
      <c r="U70" s="12" t="s">
        <v>103</v>
      </c>
    </row>
    <row r="71" spans="1:21" hidden="1" x14ac:dyDescent="0.25">
      <c r="A71">
        <v>7352</v>
      </c>
      <c r="B71" s="12" t="s">
        <v>52</v>
      </c>
      <c r="C71" s="12" t="s">
        <v>114</v>
      </c>
      <c r="D71" s="12" t="s">
        <v>115</v>
      </c>
      <c r="E71">
        <v>6606</v>
      </c>
      <c r="F71">
        <v>1</v>
      </c>
      <c r="G71" s="12" t="s">
        <v>55</v>
      </c>
      <c r="H71" s="12" t="s">
        <v>56</v>
      </c>
      <c r="I71">
        <v>29013</v>
      </c>
      <c r="J71" s="12" t="s">
        <v>57</v>
      </c>
      <c r="K71" s="12" t="s">
        <v>58</v>
      </c>
      <c r="L71" s="12" t="s">
        <v>59</v>
      </c>
      <c r="M71">
        <v>34493</v>
      </c>
      <c r="N71" s="12" t="s">
        <v>60</v>
      </c>
      <c r="O71" s="12" t="s">
        <v>61</v>
      </c>
      <c r="P71" s="12" t="s">
        <v>62</v>
      </c>
      <c r="Q71">
        <v>7196</v>
      </c>
      <c r="R71" s="12" t="s">
        <v>63</v>
      </c>
      <c r="S71" s="12" t="s">
        <v>99</v>
      </c>
      <c r="T71" s="12" t="s">
        <v>99</v>
      </c>
      <c r="U71" s="12" t="s">
        <v>65</v>
      </c>
    </row>
    <row r="72" spans="1:21" hidden="1" x14ac:dyDescent="0.25">
      <c r="A72">
        <v>7353</v>
      </c>
      <c r="B72" s="12" t="s">
        <v>52</v>
      </c>
      <c r="C72" s="12" t="s">
        <v>19146</v>
      </c>
      <c r="D72" s="12" t="s">
        <v>16543</v>
      </c>
      <c r="E72">
        <v>6606</v>
      </c>
      <c r="F72">
        <v>1</v>
      </c>
      <c r="G72" s="12" t="s">
        <v>55</v>
      </c>
      <c r="H72" s="12" t="s">
        <v>56</v>
      </c>
      <c r="I72">
        <v>29006</v>
      </c>
      <c r="J72" s="12" t="s">
        <v>57</v>
      </c>
      <c r="K72" s="12" t="s">
        <v>91</v>
      </c>
      <c r="L72" s="12" t="s">
        <v>92</v>
      </c>
      <c r="M72">
        <v>35343</v>
      </c>
      <c r="N72" s="12" t="s">
        <v>60</v>
      </c>
      <c r="O72" s="12" t="s">
        <v>93</v>
      </c>
      <c r="P72" s="12" t="s">
        <v>94</v>
      </c>
      <c r="Q72">
        <v>6992</v>
      </c>
      <c r="R72" s="12" t="s">
        <v>63</v>
      </c>
      <c r="S72" s="12" t="s">
        <v>14</v>
      </c>
      <c r="T72" s="12" t="s">
        <v>95</v>
      </c>
      <c r="U72" s="12" t="s">
        <v>10816</v>
      </c>
    </row>
    <row r="73" spans="1:21" hidden="1" x14ac:dyDescent="0.25">
      <c r="A73">
        <v>7373</v>
      </c>
      <c r="B73" s="12" t="s">
        <v>52</v>
      </c>
      <c r="C73" s="12" t="s">
        <v>12286</v>
      </c>
      <c r="D73" s="12" t="s">
        <v>12287</v>
      </c>
      <c r="E73">
        <v>6606</v>
      </c>
      <c r="F73">
        <v>1</v>
      </c>
      <c r="G73" s="12" t="s">
        <v>55</v>
      </c>
      <c r="H73" s="12" t="s">
        <v>56</v>
      </c>
      <c r="I73">
        <v>29006</v>
      </c>
      <c r="J73" s="12" t="s">
        <v>57</v>
      </c>
      <c r="K73" s="12" t="s">
        <v>91</v>
      </c>
      <c r="L73" s="12" t="s">
        <v>92</v>
      </c>
      <c r="M73">
        <v>35343</v>
      </c>
      <c r="N73" s="12" t="s">
        <v>60</v>
      </c>
      <c r="O73" s="12" t="s">
        <v>93</v>
      </c>
      <c r="P73" s="12" t="s">
        <v>94</v>
      </c>
      <c r="Q73">
        <v>6992</v>
      </c>
      <c r="R73" s="12" t="s">
        <v>63</v>
      </c>
      <c r="S73" s="12" t="s">
        <v>14</v>
      </c>
      <c r="T73" s="12" t="s">
        <v>95</v>
      </c>
      <c r="U73" s="12" t="s">
        <v>79</v>
      </c>
    </row>
    <row r="74" spans="1:21" hidden="1" x14ac:dyDescent="0.25">
      <c r="A74">
        <v>7374</v>
      </c>
      <c r="B74" s="12" t="s">
        <v>52</v>
      </c>
      <c r="C74" s="12" t="s">
        <v>116</v>
      </c>
      <c r="D74" s="12" t="s">
        <v>117</v>
      </c>
      <c r="E74">
        <v>6606</v>
      </c>
      <c r="F74">
        <v>1</v>
      </c>
      <c r="G74" s="12" t="s">
        <v>55</v>
      </c>
      <c r="H74" s="12" t="s">
        <v>56</v>
      </c>
      <c r="I74">
        <v>29010</v>
      </c>
      <c r="J74" s="12" t="s">
        <v>57</v>
      </c>
      <c r="K74" s="12" t="s">
        <v>77</v>
      </c>
      <c r="L74" s="12" t="s">
        <v>78</v>
      </c>
      <c r="M74">
        <v>39281</v>
      </c>
      <c r="N74" s="12" t="s">
        <v>60</v>
      </c>
      <c r="O74" s="12" t="s">
        <v>10760</v>
      </c>
      <c r="P74" s="12" t="s">
        <v>10761</v>
      </c>
      <c r="Q74">
        <v>6996</v>
      </c>
      <c r="R74" s="12" t="s">
        <v>63</v>
      </c>
      <c r="S74" s="12" t="s">
        <v>17527</v>
      </c>
      <c r="T74" s="12" t="s">
        <v>17528</v>
      </c>
      <c r="U74" s="12" t="s">
        <v>118</v>
      </c>
    </row>
    <row r="75" spans="1:21" hidden="1" x14ac:dyDescent="0.25">
      <c r="A75">
        <v>7375</v>
      </c>
      <c r="B75" s="12" t="s">
        <v>52</v>
      </c>
      <c r="C75" s="12" t="s">
        <v>119</v>
      </c>
      <c r="D75" s="12" t="s">
        <v>120</v>
      </c>
      <c r="E75">
        <v>6606</v>
      </c>
      <c r="F75">
        <v>1</v>
      </c>
      <c r="G75" s="12" t="s">
        <v>55</v>
      </c>
      <c r="H75" s="12" t="s">
        <v>56</v>
      </c>
      <c r="I75">
        <v>29013</v>
      </c>
      <c r="J75" s="12" t="s">
        <v>57</v>
      </c>
      <c r="K75" s="12" t="s">
        <v>58</v>
      </c>
      <c r="L75" s="12" t="s">
        <v>59</v>
      </c>
      <c r="M75">
        <v>34493</v>
      </c>
      <c r="N75" s="12" t="s">
        <v>60</v>
      </c>
      <c r="O75" s="12" t="s">
        <v>61</v>
      </c>
      <c r="P75" s="12" t="s">
        <v>62</v>
      </c>
      <c r="Q75">
        <v>7138</v>
      </c>
      <c r="R75" s="12" t="s">
        <v>63</v>
      </c>
      <c r="S75" s="12" t="s">
        <v>102</v>
      </c>
      <c r="T75" s="12" t="s">
        <v>10744</v>
      </c>
      <c r="U75" s="12" t="s">
        <v>103</v>
      </c>
    </row>
    <row r="76" spans="1:21" hidden="1" x14ac:dyDescent="0.25">
      <c r="A76">
        <v>7376</v>
      </c>
      <c r="B76" s="12" t="s">
        <v>52</v>
      </c>
      <c r="C76" s="12" t="s">
        <v>121</v>
      </c>
      <c r="D76" s="12" t="s">
        <v>122</v>
      </c>
      <c r="E76">
        <v>6606</v>
      </c>
      <c r="F76">
        <v>1</v>
      </c>
      <c r="G76" s="12" t="s">
        <v>55</v>
      </c>
      <c r="H76" s="12" t="s">
        <v>56</v>
      </c>
      <c r="I76">
        <v>29013</v>
      </c>
      <c r="J76" s="12" t="s">
        <v>57</v>
      </c>
      <c r="K76" s="12" t="s">
        <v>58</v>
      </c>
      <c r="L76" s="12" t="s">
        <v>59</v>
      </c>
      <c r="M76">
        <v>34493</v>
      </c>
      <c r="N76" s="12" t="s">
        <v>60</v>
      </c>
      <c r="O76" s="12" t="s">
        <v>61</v>
      </c>
      <c r="P76" s="12" t="s">
        <v>62</v>
      </c>
      <c r="Q76">
        <v>7138</v>
      </c>
      <c r="R76" s="12" t="s">
        <v>63</v>
      </c>
      <c r="S76" s="12" t="s">
        <v>102</v>
      </c>
      <c r="T76" s="12" t="s">
        <v>10744</v>
      </c>
      <c r="U76" s="12" t="s">
        <v>103</v>
      </c>
    </row>
    <row r="77" spans="1:21" hidden="1" x14ac:dyDescent="0.25">
      <c r="A77">
        <v>7402</v>
      </c>
      <c r="B77" s="12" t="s">
        <v>52</v>
      </c>
      <c r="C77" s="12" t="s">
        <v>19147</v>
      </c>
      <c r="D77" s="12" t="s">
        <v>16544</v>
      </c>
      <c r="E77">
        <v>6606</v>
      </c>
      <c r="F77">
        <v>1</v>
      </c>
      <c r="G77" s="12" t="s">
        <v>55</v>
      </c>
      <c r="H77" s="12" t="s">
        <v>56</v>
      </c>
      <c r="I77">
        <v>29006</v>
      </c>
      <c r="J77" s="12" t="s">
        <v>57</v>
      </c>
      <c r="K77" s="12" t="s">
        <v>91</v>
      </c>
      <c r="L77" s="12" t="s">
        <v>92</v>
      </c>
      <c r="M77">
        <v>35343</v>
      </c>
      <c r="N77" s="12" t="s">
        <v>60</v>
      </c>
      <c r="O77" s="12" t="s">
        <v>93</v>
      </c>
      <c r="P77" s="12" t="s">
        <v>94</v>
      </c>
      <c r="Q77">
        <v>6992</v>
      </c>
      <c r="R77" s="12" t="s">
        <v>63</v>
      </c>
      <c r="S77" s="12" t="s">
        <v>14</v>
      </c>
      <c r="T77" s="12" t="s">
        <v>95</v>
      </c>
      <c r="U77" s="12" t="s">
        <v>10816</v>
      </c>
    </row>
    <row r="78" spans="1:21" hidden="1" x14ac:dyDescent="0.25">
      <c r="A78">
        <v>7403</v>
      </c>
      <c r="B78" s="12" t="s">
        <v>52</v>
      </c>
      <c r="C78" s="12" t="s">
        <v>16948</v>
      </c>
      <c r="D78" s="12" t="s">
        <v>16949</v>
      </c>
      <c r="E78">
        <v>6606</v>
      </c>
      <c r="F78">
        <v>1</v>
      </c>
      <c r="G78" s="12" t="s">
        <v>55</v>
      </c>
      <c r="H78" s="12" t="s">
        <v>56</v>
      </c>
      <c r="I78">
        <v>29006</v>
      </c>
      <c r="J78" s="12" t="s">
        <v>57</v>
      </c>
      <c r="K78" s="12" t="s">
        <v>91</v>
      </c>
      <c r="L78" s="12" t="s">
        <v>92</v>
      </c>
      <c r="M78">
        <v>35343</v>
      </c>
      <c r="N78" s="12" t="s">
        <v>60</v>
      </c>
      <c r="O78" s="12" t="s">
        <v>93</v>
      </c>
      <c r="P78" s="12" t="s">
        <v>94</v>
      </c>
      <c r="Q78">
        <v>6992</v>
      </c>
      <c r="R78" s="12" t="s">
        <v>63</v>
      </c>
      <c r="S78" s="12" t="s">
        <v>14</v>
      </c>
      <c r="T78" s="12" t="s">
        <v>95</v>
      </c>
      <c r="U78" s="12" t="s">
        <v>10816</v>
      </c>
    </row>
    <row r="79" spans="1:21" hidden="1" x14ac:dyDescent="0.25">
      <c r="A79">
        <v>7500</v>
      </c>
      <c r="B79" s="12" t="s">
        <v>52</v>
      </c>
      <c r="C79" s="12" t="s">
        <v>11085</v>
      </c>
      <c r="D79" s="12" t="s">
        <v>11086</v>
      </c>
      <c r="E79">
        <v>6606</v>
      </c>
      <c r="F79">
        <v>1</v>
      </c>
      <c r="G79" s="12" t="s">
        <v>55</v>
      </c>
      <c r="H79" s="12" t="s">
        <v>56</v>
      </c>
      <c r="I79">
        <v>29006</v>
      </c>
      <c r="J79" s="12" t="s">
        <v>57</v>
      </c>
      <c r="K79" s="12" t="s">
        <v>91</v>
      </c>
      <c r="L79" s="12" t="s">
        <v>92</v>
      </c>
      <c r="M79">
        <v>35343</v>
      </c>
      <c r="N79" s="12" t="s">
        <v>60</v>
      </c>
      <c r="O79" s="12" t="s">
        <v>93</v>
      </c>
      <c r="P79" s="12" t="s">
        <v>94</v>
      </c>
      <c r="Q79">
        <v>6992</v>
      </c>
      <c r="R79" s="12" t="s">
        <v>63</v>
      </c>
      <c r="S79" s="12" t="s">
        <v>14</v>
      </c>
      <c r="T79" s="12" t="s">
        <v>95</v>
      </c>
      <c r="U79" s="12" t="s">
        <v>10816</v>
      </c>
    </row>
    <row r="80" spans="1:21" hidden="1" x14ac:dyDescent="0.25">
      <c r="A80">
        <v>7504</v>
      </c>
      <c r="B80" s="12" t="s">
        <v>52</v>
      </c>
      <c r="C80" s="12" t="s">
        <v>11087</v>
      </c>
      <c r="D80" s="12" t="s">
        <v>11088</v>
      </c>
      <c r="E80">
        <v>6606</v>
      </c>
      <c r="F80">
        <v>1</v>
      </c>
      <c r="G80" s="12" t="s">
        <v>55</v>
      </c>
      <c r="H80" s="12" t="s">
        <v>56</v>
      </c>
      <c r="I80">
        <v>29006</v>
      </c>
      <c r="J80" s="12" t="s">
        <v>57</v>
      </c>
      <c r="K80" s="12" t="s">
        <v>91</v>
      </c>
      <c r="L80" s="12" t="s">
        <v>92</v>
      </c>
      <c r="M80">
        <v>35343</v>
      </c>
      <c r="N80" s="12" t="s">
        <v>60</v>
      </c>
      <c r="O80" s="12" t="s">
        <v>93</v>
      </c>
      <c r="P80" s="12" t="s">
        <v>94</v>
      </c>
      <c r="Q80">
        <v>6992</v>
      </c>
      <c r="R80" s="12" t="s">
        <v>63</v>
      </c>
      <c r="S80" s="12" t="s">
        <v>14</v>
      </c>
      <c r="T80" s="12" t="s">
        <v>95</v>
      </c>
      <c r="U80" s="12" t="s">
        <v>10816</v>
      </c>
    </row>
    <row r="81" spans="1:21" hidden="1" x14ac:dyDescent="0.25">
      <c r="A81">
        <v>7505</v>
      </c>
      <c r="B81" s="12" t="s">
        <v>52</v>
      </c>
      <c r="C81" s="12" t="s">
        <v>12802</v>
      </c>
      <c r="D81" s="12" t="s">
        <v>12803</v>
      </c>
      <c r="E81">
        <v>6606</v>
      </c>
      <c r="F81">
        <v>1</v>
      </c>
      <c r="G81" s="12" t="s">
        <v>55</v>
      </c>
      <c r="H81" s="12" t="s">
        <v>56</v>
      </c>
      <c r="I81">
        <v>29006</v>
      </c>
      <c r="J81" s="12" t="s">
        <v>57</v>
      </c>
      <c r="K81" s="12" t="s">
        <v>91</v>
      </c>
      <c r="L81" s="12" t="s">
        <v>92</v>
      </c>
      <c r="M81">
        <v>35343</v>
      </c>
      <c r="N81" s="12" t="s">
        <v>60</v>
      </c>
      <c r="O81" s="12" t="s">
        <v>93</v>
      </c>
      <c r="P81" s="12" t="s">
        <v>94</v>
      </c>
      <c r="Q81">
        <v>6992</v>
      </c>
      <c r="R81" s="12" t="s">
        <v>63</v>
      </c>
      <c r="S81" s="12" t="s">
        <v>14</v>
      </c>
      <c r="T81" s="12" t="s">
        <v>95</v>
      </c>
      <c r="U81" s="12" t="s">
        <v>79</v>
      </c>
    </row>
    <row r="82" spans="1:21" hidden="1" x14ac:dyDescent="0.25">
      <c r="A82">
        <v>7506</v>
      </c>
      <c r="B82" s="12" t="s">
        <v>52</v>
      </c>
      <c r="C82" s="12" t="s">
        <v>12206</v>
      </c>
      <c r="D82" s="12" t="s">
        <v>11089</v>
      </c>
      <c r="E82">
        <v>6606</v>
      </c>
      <c r="F82">
        <v>1</v>
      </c>
      <c r="G82" s="12" t="s">
        <v>55</v>
      </c>
      <c r="H82" s="12" t="s">
        <v>56</v>
      </c>
      <c r="I82">
        <v>29006</v>
      </c>
      <c r="J82" s="12" t="s">
        <v>57</v>
      </c>
      <c r="K82" s="12" t="s">
        <v>91</v>
      </c>
      <c r="L82" s="12" t="s">
        <v>92</v>
      </c>
      <c r="M82">
        <v>35343</v>
      </c>
      <c r="N82" s="12" t="s">
        <v>60</v>
      </c>
      <c r="O82" s="12" t="s">
        <v>93</v>
      </c>
      <c r="P82" s="12" t="s">
        <v>94</v>
      </c>
      <c r="Q82">
        <v>6992</v>
      </c>
      <c r="R82" s="12" t="s">
        <v>63</v>
      </c>
      <c r="S82" s="12" t="s">
        <v>14</v>
      </c>
      <c r="T82" s="12" t="s">
        <v>95</v>
      </c>
      <c r="U82" s="12" t="s">
        <v>10816</v>
      </c>
    </row>
    <row r="83" spans="1:21" hidden="1" x14ac:dyDescent="0.25">
      <c r="A83">
        <v>7507</v>
      </c>
      <c r="B83" s="12" t="s">
        <v>52</v>
      </c>
      <c r="C83" s="12" t="s">
        <v>14469</v>
      </c>
      <c r="D83" s="12" t="s">
        <v>14470</v>
      </c>
      <c r="E83">
        <v>6606</v>
      </c>
      <c r="F83">
        <v>1</v>
      </c>
      <c r="G83" s="12" t="s">
        <v>55</v>
      </c>
      <c r="H83" s="12" t="s">
        <v>56</v>
      </c>
      <c r="I83">
        <v>29013</v>
      </c>
      <c r="J83" s="12" t="s">
        <v>57</v>
      </c>
      <c r="K83" s="12" t="s">
        <v>58</v>
      </c>
      <c r="L83" s="12" t="s">
        <v>59</v>
      </c>
      <c r="M83">
        <v>35327</v>
      </c>
      <c r="N83" s="12" t="s">
        <v>60</v>
      </c>
      <c r="O83" s="12" t="s">
        <v>123</v>
      </c>
      <c r="P83" s="12" t="s">
        <v>124</v>
      </c>
      <c r="Q83">
        <v>7400</v>
      </c>
      <c r="R83" s="12" t="s">
        <v>63</v>
      </c>
      <c r="S83" s="12" t="s">
        <v>125</v>
      </c>
      <c r="T83" s="12" t="s">
        <v>126</v>
      </c>
      <c r="U83" s="12" t="s">
        <v>79</v>
      </c>
    </row>
    <row r="84" spans="1:21" hidden="1" x14ac:dyDescent="0.25">
      <c r="A84">
        <v>7509</v>
      </c>
      <c r="B84" s="12" t="s">
        <v>52</v>
      </c>
      <c r="C84" s="12" t="s">
        <v>127</v>
      </c>
      <c r="D84" s="12" t="s">
        <v>14471</v>
      </c>
      <c r="E84">
        <v>6606</v>
      </c>
      <c r="F84">
        <v>1</v>
      </c>
      <c r="G84" s="12" t="s">
        <v>55</v>
      </c>
      <c r="H84" s="12" t="s">
        <v>56</v>
      </c>
      <c r="I84">
        <v>29013</v>
      </c>
      <c r="J84" s="12" t="s">
        <v>57</v>
      </c>
      <c r="K84" s="12" t="s">
        <v>58</v>
      </c>
      <c r="L84" s="12" t="s">
        <v>59</v>
      </c>
      <c r="M84">
        <v>35318</v>
      </c>
      <c r="N84" s="12" t="s">
        <v>60</v>
      </c>
      <c r="O84" s="12" t="s">
        <v>128</v>
      </c>
      <c r="P84" s="12" t="s">
        <v>129</v>
      </c>
      <c r="Q84">
        <v>8796</v>
      </c>
      <c r="R84" s="12" t="s">
        <v>63</v>
      </c>
      <c r="S84" s="12" t="s">
        <v>130</v>
      </c>
      <c r="T84" s="12" t="s">
        <v>131</v>
      </c>
      <c r="U84" s="12" t="s">
        <v>79</v>
      </c>
    </row>
    <row r="85" spans="1:21" hidden="1" x14ac:dyDescent="0.25">
      <c r="A85">
        <v>7510</v>
      </c>
      <c r="B85" s="12" t="s">
        <v>52</v>
      </c>
      <c r="C85" s="12" t="s">
        <v>11090</v>
      </c>
      <c r="D85" s="12" t="s">
        <v>11091</v>
      </c>
      <c r="E85">
        <v>6606</v>
      </c>
      <c r="F85">
        <v>1</v>
      </c>
      <c r="G85" s="12" t="s">
        <v>55</v>
      </c>
      <c r="H85" s="12" t="s">
        <v>56</v>
      </c>
      <c r="I85">
        <v>29013</v>
      </c>
      <c r="J85" s="12" t="s">
        <v>57</v>
      </c>
      <c r="K85" s="12" t="s">
        <v>58</v>
      </c>
      <c r="L85" s="12" t="s">
        <v>59</v>
      </c>
      <c r="M85">
        <v>35323</v>
      </c>
      <c r="N85" s="12" t="s">
        <v>60</v>
      </c>
      <c r="O85" s="12" t="s">
        <v>132</v>
      </c>
      <c r="P85" s="12" t="s">
        <v>133</v>
      </c>
      <c r="Q85">
        <v>8799</v>
      </c>
      <c r="R85" s="12" t="s">
        <v>63</v>
      </c>
      <c r="S85" s="12" t="s">
        <v>134</v>
      </c>
      <c r="T85" s="12" t="s">
        <v>135</v>
      </c>
      <c r="U85" s="12" t="s">
        <v>10816</v>
      </c>
    </row>
    <row r="86" spans="1:21" hidden="1" x14ac:dyDescent="0.25">
      <c r="A86">
        <v>7511</v>
      </c>
      <c r="B86" s="12" t="s">
        <v>52</v>
      </c>
      <c r="C86" s="12" t="s">
        <v>136</v>
      </c>
      <c r="D86" s="12" t="s">
        <v>14472</v>
      </c>
      <c r="E86">
        <v>6606</v>
      </c>
      <c r="F86">
        <v>1</v>
      </c>
      <c r="G86" s="12" t="s">
        <v>55</v>
      </c>
      <c r="H86" s="12" t="s">
        <v>56</v>
      </c>
      <c r="I86">
        <v>29013</v>
      </c>
      <c r="J86" s="12" t="s">
        <v>57</v>
      </c>
      <c r="K86" s="12" t="s">
        <v>58</v>
      </c>
      <c r="L86" s="12" t="s">
        <v>59</v>
      </c>
      <c r="M86">
        <v>35289</v>
      </c>
      <c r="N86" s="12" t="s">
        <v>60</v>
      </c>
      <c r="O86" s="12" t="s">
        <v>137</v>
      </c>
      <c r="P86" s="12" t="s">
        <v>138</v>
      </c>
      <c r="Q86">
        <v>8802</v>
      </c>
      <c r="R86" s="12" t="s">
        <v>63</v>
      </c>
      <c r="S86" s="12" t="s">
        <v>139</v>
      </c>
      <c r="T86" s="12" t="s">
        <v>140</v>
      </c>
      <c r="U86" s="12" t="s">
        <v>79</v>
      </c>
    </row>
    <row r="87" spans="1:21" hidden="1" x14ac:dyDescent="0.25">
      <c r="A87">
        <v>7513</v>
      </c>
      <c r="B87" s="12" t="s">
        <v>52</v>
      </c>
      <c r="C87" s="12" t="s">
        <v>11092</v>
      </c>
      <c r="D87" s="12" t="s">
        <v>11093</v>
      </c>
      <c r="E87">
        <v>6606</v>
      </c>
      <c r="F87">
        <v>1</v>
      </c>
      <c r="G87" s="12" t="s">
        <v>55</v>
      </c>
      <c r="H87" s="12" t="s">
        <v>56</v>
      </c>
      <c r="I87">
        <v>29006</v>
      </c>
      <c r="J87" s="12" t="s">
        <v>57</v>
      </c>
      <c r="K87" s="12" t="s">
        <v>91</v>
      </c>
      <c r="L87" s="12" t="s">
        <v>92</v>
      </c>
      <c r="M87">
        <v>35340</v>
      </c>
      <c r="N87" s="12" t="s">
        <v>60</v>
      </c>
      <c r="O87" s="12" t="s">
        <v>11094</v>
      </c>
      <c r="P87" s="12" t="s">
        <v>141</v>
      </c>
      <c r="Q87">
        <v>7128</v>
      </c>
      <c r="R87" s="12" t="s">
        <v>63</v>
      </c>
      <c r="S87" s="12" t="s">
        <v>14473</v>
      </c>
      <c r="T87" s="12" t="s">
        <v>14474</v>
      </c>
      <c r="U87" s="12" t="s">
        <v>10816</v>
      </c>
    </row>
    <row r="88" spans="1:21" hidden="1" x14ac:dyDescent="0.25">
      <c r="A88">
        <v>7514</v>
      </c>
      <c r="B88" s="12" t="s">
        <v>52</v>
      </c>
      <c r="C88" s="12" t="s">
        <v>18525</v>
      </c>
      <c r="D88" s="12" t="s">
        <v>18526</v>
      </c>
      <c r="E88">
        <v>6606</v>
      </c>
      <c r="F88">
        <v>1</v>
      </c>
      <c r="G88" s="12" t="s">
        <v>55</v>
      </c>
      <c r="H88" s="12" t="s">
        <v>56</v>
      </c>
      <c r="I88">
        <v>29006</v>
      </c>
      <c r="J88" s="12" t="s">
        <v>57</v>
      </c>
      <c r="K88" s="12" t="s">
        <v>91</v>
      </c>
      <c r="L88" s="12" t="s">
        <v>92</v>
      </c>
      <c r="M88">
        <v>35343</v>
      </c>
      <c r="N88" s="12" t="s">
        <v>60</v>
      </c>
      <c r="O88" s="12" t="s">
        <v>93</v>
      </c>
      <c r="P88" s="12" t="s">
        <v>94</v>
      </c>
      <c r="Q88">
        <v>6992</v>
      </c>
      <c r="R88" s="12" t="s">
        <v>63</v>
      </c>
      <c r="S88" s="12" t="s">
        <v>14</v>
      </c>
      <c r="T88" s="12" t="s">
        <v>95</v>
      </c>
      <c r="U88" s="12" t="s">
        <v>10816</v>
      </c>
    </row>
    <row r="89" spans="1:21" hidden="1" x14ac:dyDescent="0.25">
      <c r="A89">
        <v>7517</v>
      </c>
      <c r="B89" s="12" t="s">
        <v>52</v>
      </c>
      <c r="C89" s="12" t="s">
        <v>142</v>
      </c>
      <c r="D89" s="12" t="s">
        <v>143</v>
      </c>
      <c r="E89">
        <v>6606</v>
      </c>
      <c r="F89">
        <v>1</v>
      </c>
      <c r="G89" s="12" t="s">
        <v>55</v>
      </c>
      <c r="H89" s="12" t="s">
        <v>56</v>
      </c>
      <c r="I89">
        <v>29010</v>
      </c>
      <c r="J89" s="12" t="s">
        <v>57</v>
      </c>
      <c r="K89" s="12" t="s">
        <v>77</v>
      </c>
      <c r="L89" s="12" t="s">
        <v>78</v>
      </c>
      <c r="M89">
        <v>35347</v>
      </c>
      <c r="N89" s="12" t="s">
        <v>60</v>
      </c>
      <c r="O89" s="12" t="s">
        <v>14450</v>
      </c>
      <c r="P89" s="12" t="s">
        <v>14451</v>
      </c>
      <c r="Q89">
        <v>6923</v>
      </c>
      <c r="R89" s="12" t="s">
        <v>63</v>
      </c>
      <c r="S89" s="12" t="s">
        <v>11095</v>
      </c>
      <c r="T89" s="12" t="s">
        <v>11096</v>
      </c>
      <c r="U89" s="12" t="s">
        <v>118</v>
      </c>
    </row>
    <row r="90" spans="1:21" hidden="1" x14ac:dyDescent="0.25">
      <c r="A90">
        <v>7540</v>
      </c>
      <c r="B90" s="12" t="s">
        <v>52</v>
      </c>
      <c r="C90" s="12" t="s">
        <v>144</v>
      </c>
      <c r="D90" s="12" t="s">
        <v>145</v>
      </c>
      <c r="E90">
        <v>6606</v>
      </c>
      <c r="F90">
        <v>1</v>
      </c>
      <c r="G90" s="12" t="s">
        <v>55</v>
      </c>
      <c r="H90" s="12" t="s">
        <v>56</v>
      </c>
      <c r="I90">
        <v>29006</v>
      </c>
      <c r="J90" s="12" t="s">
        <v>57</v>
      </c>
      <c r="K90" s="12" t="s">
        <v>91</v>
      </c>
      <c r="L90" s="12" t="s">
        <v>92</v>
      </c>
      <c r="M90">
        <v>35343</v>
      </c>
      <c r="N90" s="12" t="s">
        <v>60</v>
      </c>
      <c r="O90" s="12" t="s">
        <v>93</v>
      </c>
      <c r="P90" s="12" t="s">
        <v>94</v>
      </c>
      <c r="Q90">
        <v>6992</v>
      </c>
      <c r="R90" s="12" t="s">
        <v>63</v>
      </c>
      <c r="S90" s="12" t="s">
        <v>14</v>
      </c>
      <c r="T90" s="12" t="s">
        <v>95</v>
      </c>
      <c r="U90" s="12" t="s">
        <v>146</v>
      </c>
    </row>
    <row r="91" spans="1:21" hidden="1" x14ac:dyDescent="0.25">
      <c r="A91">
        <v>7541</v>
      </c>
      <c r="B91" s="12" t="s">
        <v>52</v>
      </c>
      <c r="C91" s="12" t="s">
        <v>147</v>
      </c>
      <c r="D91" s="12" t="s">
        <v>148</v>
      </c>
      <c r="E91">
        <v>6606</v>
      </c>
      <c r="F91">
        <v>1</v>
      </c>
      <c r="G91" s="12" t="s">
        <v>55</v>
      </c>
      <c r="H91" s="12" t="s">
        <v>56</v>
      </c>
      <c r="I91">
        <v>29006</v>
      </c>
      <c r="J91" s="12" t="s">
        <v>57</v>
      </c>
      <c r="K91" s="12" t="s">
        <v>91</v>
      </c>
      <c r="L91" s="12" t="s">
        <v>92</v>
      </c>
      <c r="M91">
        <v>35340</v>
      </c>
      <c r="N91" s="12" t="s">
        <v>60</v>
      </c>
      <c r="O91" s="12" t="s">
        <v>11094</v>
      </c>
      <c r="P91" s="12" t="s">
        <v>141</v>
      </c>
      <c r="Q91">
        <v>7128</v>
      </c>
      <c r="R91" s="12" t="s">
        <v>63</v>
      </c>
      <c r="S91" s="12" t="s">
        <v>14473</v>
      </c>
      <c r="T91" s="12" t="s">
        <v>14474</v>
      </c>
      <c r="U91" s="12" t="s">
        <v>146</v>
      </c>
    </row>
    <row r="92" spans="1:21" hidden="1" x14ac:dyDescent="0.25">
      <c r="A92">
        <v>7543</v>
      </c>
      <c r="B92" s="12" t="s">
        <v>52</v>
      </c>
      <c r="C92" s="12" t="s">
        <v>149</v>
      </c>
      <c r="D92" s="12" t="s">
        <v>150</v>
      </c>
      <c r="E92">
        <v>6606</v>
      </c>
      <c r="F92">
        <v>1</v>
      </c>
      <c r="G92" s="12" t="s">
        <v>55</v>
      </c>
      <c r="H92" s="12" t="s">
        <v>56</v>
      </c>
      <c r="I92">
        <v>29006</v>
      </c>
      <c r="J92" s="12" t="s">
        <v>57</v>
      </c>
      <c r="K92" s="12" t="s">
        <v>91</v>
      </c>
      <c r="L92" s="12" t="s">
        <v>92</v>
      </c>
      <c r="M92">
        <v>35343</v>
      </c>
      <c r="N92" s="12" t="s">
        <v>60</v>
      </c>
      <c r="O92" s="12" t="s">
        <v>93</v>
      </c>
      <c r="P92" s="12" t="s">
        <v>94</v>
      </c>
      <c r="Q92">
        <v>6992</v>
      </c>
      <c r="R92" s="12" t="s">
        <v>63</v>
      </c>
      <c r="S92" s="12" t="s">
        <v>14</v>
      </c>
      <c r="T92" s="12" t="s">
        <v>95</v>
      </c>
      <c r="U92" s="12" t="s">
        <v>146</v>
      </c>
    </row>
    <row r="93" spans="1:21" hidden="1" x14ac:dyDescent="0.25">
      <c r="A93">
        <v>7544</v>
      </c>
      <c r="B93" s="12" t="s">
        <v>52</v>
      </c>
      <c r="C93" s="12" t="s">
        <v>151</v>
      </c>
      <c r="D93" s="12" t="s">
        <v>152</v>
      </c>
      <c r="E93">
        <v>6606</v>
      </c>
      <c r="F93">
        <v>1</v>
      </c>
      <c r="G93" s="12" t="s">
        <v>55</v>
      </c>
      <c r="H93" s="12" t="s">
        <v>56</v>
      </c>
      <c r="I93">
        <v>29006</v>
      </c>
      <c r="J93" s="12" t="s">
        <v>57</v>
      </c>
      <c r="K93" s="12" t="s">
        <v>91</v>
      </c>
      <c r="L93" s="12" t="s">
        <v>92</v>
      </c>
      <c r="M93">
        <v>35343</v>
      </c>
      <c r="N93" s="12" t="s">
        <v>60</v>
      </c>
      <c r="O93" s="12" t="s">
        <v>93</v>
      </c>
      <c r="P93" s="12" t="s">
        <v>94</v>
      </c>
      <c r="Q93">
        <v>6992</v>
      </c>
      <c r="R93" s="12" t="s">
        <v>63</v>
      </c>
      <c r="S93" s="12" t="s">
        <v>14</v>
      </c>
      <c r="T93" s="12" t="s">
        <v>95</v>
      </c>
      <c r="U93" s="12" t="s">
        <v>146</v>
      </c>
    </row>
    <row r="94" spans="1:21" hidden="1" x14ac:dyDescent="0.25">
      <c r="A94">
        <v>7545</v>
      </c>
      <c r="B94" s="12" t="s">
        <v>52</v>
      </c>
      <c r="C94" s="12" t="s">
        <v>153</v>
      </c>
      <c r="D94" s="12" t="s">
        <v>154</v>
      </c>
      <c r="E94">
        <v>6606</v>
      </c>
      <c r="F94">
        <v>1</v>
      </c>
      <c r="G94" s="12" t="s">
        <v>55</v>
      </c>
      <c r="H94" s="12" t="s">
        <v>56</v>
      </c>
      <c r="I94">
        <v>29006</v>
      </c>
      <c r="J94" s="12" t="s">
        <v>57</v>
      </c>
      <c r="K94" s="12" t="s">
        <v>91</v>
      </c>
      <c r="L94" s="12" t="s">
        <v>92</v>
      </c>
      <c r="M94">
        <v>35343</v>
      </c>
      <c r="N94" s="12" t="s">
        <v>60</v>
      </c>
      <c r="O94" s="12" t="s">
        <v>93</v>
      </c>
      <c r="P94" s="12" t="s">
        <v>94</v>
      </c>
      <c r="Q94">
        <v>6992</v>
      </c>
      <c r="R94" s="12" t="s">
        <v>63</v>
      </c>
      <c r="S94" s="12" t="s">
        <v>14</v>
      </c>
      <c r="T94" s="12" t="s">
        <v>95</v>
      </c>
      <c r="U94" s="12" t="s">
        <v>146</v>
      </c>
    </row>
    <row r="95" spans="1:21" hidden="1" x14ac:dyDescent="0.25">
      <c r="A95">
        <v>7546</v>
      </c>
      <c r="B95" s="12" t="s">
        <v>52</v>
      </c>
      <c r="C95" s="12" t="s">
        <v>155</v>
      </c>
      <c r="D95" s="12" t="s">
        <v>156</v>
      </c>
      <c r="E95">
        <v>6606</v>
      </c>
      <c r="F95">
        <v>1</v>
      </c>
      <c r="G95" s="12" t="s">
        <v>55</v>
      </c>
      <c r="H95" s="12" t="s">
        <v>56</v>
      </c>
      <c r="I95">
        <v>29006</v>
      </c>
      <c r="J95" s="12" t="s">
        <v>57</v>
      </c>
      <c r="K95" s="12" t="s">
        <v>91</v>
      </c>
      <c r="L95" s="12" t="s">
        <v>92</v>
      </c>
      <c r="M95">
        <v>35343</v>
      </c>
      <c r="N95" s="12" t="s">
        <v>60</v>
      </c>
      <c r="O95" s="12" t="s">
        <v>93</v>
      </c>
      <c r="P95" s="12" t="s">
        <v>94</v>
      </c>
      <c r="Q95">
        <v>6992</v>
      </c>
      <c r="R95" s="12" t="s">
        <v>63</v>
      </c>
      <c r="S95" s="12" t="s">
        <v>14</v>
      </c>
      <c r="T95" s="12" t="s">
        <v>95</v>
      </c>
      <c r="U95" s="12" t="s">
        <v>146</v>
      </c>
    </row>
    <row r="96" spans="1:21" hidden="1" x14ac:dyDescent="0.25">
      <c r="A96">
        <v>7547</v>
      </c>
      <c r="B96" s="12" t="s">
        <v>52</v>
      </c>
      <c r="C96" s="12" t="s">
        <v>157</v>
      </c>
      <c r="D96" s="12" t="s">
        <v>158</v>
      </c>
      <c r="E96">
        <v>6606</v>
      </c>
      <c r="F96">
        <v>1</v>
      </c>
      <c r="G96" s="12" t="s">
        <v>55</v>
      </c>
      <c r="H96" s="12" t="s">
        <v>56</v>
      </c>
      <c r="I96">
        <v>29006</v>
      </c>
      <c r="J96" s="12" t="s">
        <v>57</v>
      </c>
      <c r="K96" s="12" t="s">
        <v>91</v>
      </c>
      <c r="L96" s="12" t="s">
        <v>92</v>
      </c>
      <c r="M96">
        <v>35343</v>
      </c>
      <c r="N96" s="12" t="s">
        <v>60</v>
      </c>
      <c r="O96" s="12" t="s">
        <v>93</v>
      </c>
      <c r="P96" s="12" t="s">
        <v>94</v>
      </c>
      <c r="Q96">
        <v>6992</v>
      </c>
      <c r="R96" s="12" t="s">
        <v>63</v>
      </c>
      <c r="S96" s="12" t="s">
        <v>14</v>
      </c>
      <c r="T96" s="12" t="s">
        <v>95</v>
      </c>
      <c r="U96" s="12" t="s">
        <v>146</v>
      </c>
    </row>
    <row r="97" spans="1:21" hidden="1" x14ac:dyDescent="0.25">
      <c r="A97">
        <v>7549</v>
      </c>
      <c r="B97" s="12" t="s">
        <v>52</v>
      </c>
      <c r="C97" s="12" t="s">
        <v>159</v>
      </c>
      <c r="D97" s="12" t="s">
        <v>160</v>
      </c>
      <c r="E97">
        <v>6606</v>
      </c>
      <c r="F97">
        <v>1</v>
      </c>
      <c r="G97" s="12" t="s">
        <v>55</v>
      </c>
      <c r="H97" s="12" t="s">
        <v>56</v>
      </c>
      <c r="I97">
        <v>29006</v>
      </c>
      <c r="J97" s="12" t="s">
        <v>57</v>
      </c>
      <c r="K97" s="12" t="s">
        <v>91</v>
      </c>
      <c r="L97" s="12" t="s">
        <v>92</v>
      </c>
      <c r="M97">
        <v>35343</v>
      </c>
      <c r="N97" s="12" t="s">
        <v>60</v>
      </c>
      <c r="O97" s="12" t="s">
        <v>93</v>
      </c>
      <c r="P97" s="12" t="s">
        <v>94</v>
      </c>
      <c r="Q97">
        <v>6992</v>
      </c>
      <c r="R97" s="12" t="s">
        <v>63</v>
      </c>
      <c r="S97" s="12" t="s">
        <v>14</v>
      </c>
      <c r="T97" s="12" t="s">
        <v>95</v>
      </c>
      <c r="U97" s="12" t="s">
        <v>146</v>
      </c>
    </row>
    <row r="98" spans="1:21" hidden="1" x14ac:dyDescent="0.25">
      <c r="A98">
        <v>7551</v>
      </c>
      <c r="B98" s="12" t="s">
        <v>52</v>
      </c>
      <c r="C98" s="12" t="s">
        <v>161</v>
      </c>
      <c r="D98" s="12" t="s">
        <v>162</v>
      </c>
      <c r="E98">
        <v>6606</v>
      </c>
      <c r="F98">
        <v>1</v>
      </c>
      <c r="G98" s="12" t="s">
        <v>55</v>
      </c>
      <c r="H98" s="12" t="s">
        <v>56</v>
      </c>
      <c r="I98">
        <v>29006</v>
      </c>
      <c r="J98" s="12" t="s">
        <v>57</v>
      </c>
      <c r="K98" s="12" t="s">
        <v>91</v>
      </c>
      <c r="L98" s="12" t="s">
        <v>92</v>
      </c>
      <c r="M98">
        <v>35343</v>
      </c>
      <c r="N98" s="12" t="s">
        <v>60</v>
      </c>
      <c r="O98" s="12" t="s">
        <v>93</v>
      </c>
      <c r="P98" s="12" t="s">
        <v>94</v>
      </c>
      <c r="Q98">
        <v>6992</v>
      </c>
      <c r="R98" s="12" t="s">
        <v>63</v>
      </c>
      <c r="S98" s="12" t="s">
        <v>14</v>
      </c>
      <c r="T98" s="12" t="s">
        <v>95</v>
      </c>
      <c r="U98" s="12" t="s">
        <v>146</v>
      </c>
    </row>
    <row r="99" spans="1:21" hidden="1" x14ac:dyDescent="0.25">
      <c r="A99">
        <v>7552</v>
      </c>
      <c r="B99" s="12" t="s">
        <v>52</v>
      </c>
      <c r="C99" s="12" t="s">
        <v>163</v>
      </c>
      <c r="D99" s="12" t="s">
        <v>164</v>
      </c>
      <c r="E99">
        <v>6606</v>
      </c>
      <c r="F99">
        <v>1</v>
      </c>
      <c r="G99" s="12" t="s">
        <v>55</v>
      </c>
      <c r="H99" s="12" t="s">
        <v>56</v>
      </c>
      <c r="I99">
        <v>29006</v>
      </c>
      <c r="J99" s="12" t="s">
        <v>57</v>
      </c>
      <c r="K99" s="12" t="s">
        <v>91</v>
      </c>
      <c r="L99" s="12" t="s">
        <v>92</v>
      </c>
      <c r="M99">
        <v>35343</v>
      </c>
      <c r="N99" s="12" t="s">
        <v>60</v>
      </c>
      <c r="O99" s="12" t="s">
        <v>93</v>
      </c>
      <c r="P99" s="12" t="s">
        <v>94</v>
      </c>
      <c r="Q99">
        <v>6992</v>
      </c>
      <c r="R99" s="12" t="s">
        <v>63</v>
      </c>
      <c r="S99" s="12" t="s">
        <v>14</v>
      </c>
      <c r="T99" s="12" t="s">
        <v>95</v>
      </c>
      <c r="U99" s="12" t="s">
        <v>146</v>
      </c>
    </row>
    <row r="100" spans="1:21" hidden="1" x14ac:dyDescent="0.25">
      <c r="A100">
        <v>7558</v>
      </c>
      <c r="B100" s="12" t="s">
        <v>52</v>
      </c>
      <c r="C100" s="12" t="s">
        <v>165</v>
      </c>
      <c r="D100" s="12" t="s">
        <v>166</v>
      </c>
      <c r="E100">
        <v>6606</v>
      </c>
      <c r="F100">
        <v>1</v>
      </c>
      <c r="G100" s="12" t="s">
        <v>55</v>
      </c>
      <c r="H100" s="12" t="s">
        <v>56</v>
      </c>
      <c r="I100">
        <v>29006</v>
      </c>
      <c r="J100" s="12" t="s">
        <v>57</v>
      </c>
      <c r="K100" s="12" t="s">
        <v>91</v>
      </c>
      <c r="L100" s="12" t="s">
        <v>92</v>
      </c>
      <c r="M100">
        <v>35343</v>
      </c>
      <c r="N100" s="12" t="s">
        <v>60</v>
      </c>
      <c r="O100" s="12" t="s">
        <v>93</v>
      </c>
      <c r="P100" s="12" t="s">
        <v>94</v>
      </c>
      <c r="Q100">
        <v>6992</v>
      </c>
      <c r="R100" s="12" t="s">
        <v>63</v>
      </c>
      <c r="S100" s="12" t="s">
        <v>14</v>
      </c>
      <c r="T100" s="12" t="s">
        <v>95</v>
      </c>
      <c r="U100" s="12" t="s">
        <v>146</v>
      </c>
    </row>
    <row r="101" spans="1:21" hidden="1" x14ac:dyDescent="0.25">
      <c r="A101">
        <v>7564</v>
      </c>
      <c r="B101" s="12" t="s">
        <v>52</v>
      </c>
      <c r="C101" s="12" t="s">
        <v>167</v>
      </c>
      <c r="D101" s="12" t="s">
        <v>14475</v>
      </c>
      <c r="E101">
        <v>6606</v>
      </c>
      <c r="F101">
        <v>1</v>
      </c>
      <c r="G101" s="12" t="s">
        <v>55</v>
      </c>
      <c r="H101" s="12" t="s">
        <v>56</v>
      </c>
      <c r="I101">
        <v>29010</v>
      </c>
      <c r="J101" s="12" t="s">
        <v>57</v>
      </c>
      <c r="K101" s="12" t="s">
        <v>77</v>
      </c>
      <c r="L101" s="12" t="s">
        <v>78</v>
      </c>
      <c r="M101">
        <v>39281</v>
      </c>
      <c r="N101" s="12" t="s">
        <v>60</v>
      </c>
      <c r="O101" s="12" t="s">
        <v>10760</v>
      </c>
      <c r="P101" s="12" t="s">
        <v>10761</v>
      </c>
      <c r="Q101">
        <v>6996</v>
      </c>
      <c r="R101" s="12" t="s">
        <v>63</v>
      </c>
      <c r="S101" s="12" t="s">
        <v>17527</v>
      </c>
      <c r="T101" s="12" t="s">
        <v>17528</v>
      </c>
      <c r="U101" s="12" t="s">
        <v>10816</v>
      </c>
    </row>
    <row r="102" spans="1:21" hidden="1" x14ac:dyDescent="0.25">
      <c r="A102">
        <v>7565</v>
      </c>
      <c r="B102" s="12" t="s">
        <v>52</v>
      </c>
      <c r="C102" s="12" t="s">
        <v>12290</v>
      </c>
      <c r="D102" s="12" t="s">
        <v>12291</v>
      </c>
      <c r="E102">
        <v>6606</v>
      </c>
      <c r="F102">
        <v>1</v>
      </c>
      <c r="G102" s="12" t="s">
        <v>55</v>
      </c>
      <c r="H102" s="12" t="s">
        <v>56</v>
      </c>
      <c r="I102">
        <v>29006</v>
      </c>
      <c r="J102" s="12" t="s">
        <v>57</v>
      </c>
      <c r="K102" s="12" t="s">
        <v>91</v>
      </c>
      <c r="L102" s="12" t="s">
        <v>92</v>
      </c>
      <c r="M102">
        <v>35343</v>
      </c>
      <c r="N102" s="12" t="s">
        <v>60</v>
      </c>
      <c r="O102" s="12" t="s">
        <v>93</v>
      </c>
      <c r="P102" s="12" t="s">
        <v>94</v>
      </c>
      <c r="Q102">
        <v>6992</v>
      </c>
      <c r="R102" s="12" t="s">
        <v>63</v>
      </c>
      <c r="S102" s="12" t="s">
        <v>14</v>
      </c>
      <c r="T102" s="12" t="s">
        <v>95</v>
      </c>
      <c r="U102" s="12" t="s">
        <v>79</v>
      </c>
    </row>
    <row r="103" spans="1:21" hidden="1" x14ac:dyDescent="0.25">
      <c r="A103">
        <v>7567</v>
      </c>
      <c r="B103" s="12" t="s">
        <v>52</v>
      </c>
      <c r="C103" s="12" t="s">
        <v>17530</v>
      </c>
      <c r="D103" s="12" t="s">
        <v>17531</v>
      </c>
      <c r="E103">
        <v>6606</v>
      </c>
      <c r="F103">
        <v>1</v>
      </c>
      <c r="G103" s="12" t="s">
        <v>55</v>
      </c>
      <c r="H103" s="12" t="s">
        <v>56</v>
      </c>
      <c r="I103">
        <v>29010</v>
      </c>
      <c r="J103" s="12" t="s">
        <v>57</v>
      </c>
      <c r="K103" s="12" t="s">
        <v>77</v>
      </c>
      <c r="L103" s="12" t="s">
        <v>78</v>
      </c>
      <c r="M103">
        <v>35347</v>
      </c>
      <c r="N103" s="12" t="s">
        <v>60</v>
      </c>
      <c r="O103" s="12" t="s">
        <v>14450</v>
      </c>
      <c r="P103" s="12" t="s">
        <v>14451</v>
      </c>
      <c r="Q103">
        <v>6923</v>
      </c>
      <c r="R103" s="12" t="s">
        <v>63</v>
      </c>
      <c r="S103" s="12" t="s">
        <v>11095</v>
      </c>
      <c r="T103" s="12" t="s">
        <v>11096</v>
      </c>
      <c r="U103" s="12" t="s">
        <v>10816</v>
      </c>
    </row>
    <row r="104" spans="1:21" hidden="1" x14ac:dyDescent="0.25">
      <c r="A104">
        <v>7568</v>
      </c>
      <c r="B104" s="12" t="s">
        <v>52</v>
      </c>
      <c r="C104" s="12" t="s">
        <v>168</v>
      </c>
      <c r="D104" s="12" t="s">
        <v>169</v>
      </c>
      <c r="E104">
        <v>6606</v>
      </c>
      <c r="F104">
        <v>1</v>
      </c>
      <c r="G104" s="12" t="s">
        <v>55</v>
      </c>
      <c r="H104" s="12" t="s">
        <v>56</v>
      </c>
      <c r="I104">
        <v>29006</v>
      </c>
      <c r="J104" s="12" t="s">
        <v>57</v>
      </c>
      <c r="K104" s="12" t="s">
        <v>91</v>
      </c>
      <c r="L104" s="12" t="s">
        <v>92</v>
      </c>
      <c r="M104">
        <v>35343</v>
      </c>
      <c r="N104" s="12" t="s">
        <v>60</v>
      </c>
      <c r="O104" s="12" t="s">
        <v>93</v>
      </c>
      <c r="P104" s="12" t="s">
        <v>94</v>
      </c>
      <c r="Q104">
        <v>6992</v>
      </c>
      <c r="R104" s="12" t="s">
        <v>63</v>
      </c>
      <c r="S104" s="12" t="s">
        <v>14</v>
      </c>
      <c r="T104" s="12" t="s">
        <v>95</v>
      </c>
      <c r="U104" s="12" t="s">
        <v>146</v>
      </c>
    </row>
    <row r="105" spans="1:21" hidden="1" x14ac:dyDescent="0.25">
      <c r="A105">
        <v>7569</v>
      </c>
      <c r="B105" s="12" t="s">
        <v>52</v>
      </c>
      <c r="C105" s="12" t="s">
        <v>170</v>
      </c>
      <c r="D105" s="12" t="s">
        <v>171</v>
      </c>
      <c r="E105">
        <v>6606</v>
      </c>
      <c r="F105">
        <v>1</v>
      </c>
      <c r="G105" s="12" t="s">
        <v>55</v>
      </c>
      <c r="H105" s="12" t="s">
        <v>56</v>
      </c>
      <c r="I105">
        <v>29006</v>
      </c>
      <c r="J105" s="12" t="s">
        <v>57</v>
      </c>
      <c r="K105" s="12" t="s">
        <v>91</v>
      </c>
      <c r="L105" s="12" t="s">
        <v>92</v>
      </c>
      <c r="M105">
        <v>35343</v>
      </c>
      <c r="N105" s="12" t="s">
        <v>60</v>
      </c>
      <c r="O105" s="12" t="s">
        <v>93</v>
      </c>
      <c r="P105" s="12" t="s">
        <v>94</v>
      </c>
      <c r="Q105">
        <v>6992</v>
      </c>
      <c r="R105" s="12" t="s">
        <v>63</v>
      </c>
      <c r="S105" s="12" t="s">
        <v>14</v>
      </c>
      <c r="T105" s="12" t="s">
        <v>95</v>
      </c>
      <c r="U105" s="12" t="s">
        <v>146</v>
      </c>
    </row>
    <row r="106" spans="1:21" hidden="1" x14ac:dyDescent="0.25">
      <c r="A106">
        <v>7570</v>
      </c>
      <c r="B106" s="12" t="s">
        <v>52</v>
      </c>
      <c r="C106" s="12" t="s">
        <v>172</v>
      </c>
      <c r="D106" s="12" t="s">
        <v>173</v>
      </c>
      <c r="E106">
        <v>6606</v>
      </c>
      <c r="F106">
        <v>1</v>
      </c>
      <c r="G106" s="12" t="s">
        <v>55</v>
      </c>
      <c r="H106" s="12" t="s">
        <v>56</v>
      </c>
      <c r="I106">
        <v>29006</v>
      </c>
      <c r="J106" s="12" t="s">
        <v>57</v>
      </c>
      <c r="K106" s="12" t="s">
        <v>91</v>
      </c>
      <c r="L106" s="12" t="s">
        <v>92</v>
      </c>
      <c r="M106">
        <v>35343</v>
      </c>
      <c r="N106" s="12" t="s">
        <v>60</v>
      </c>
      <c r="O106" s="12" t="s">
        <v>93</v>
      </c>
      <c r="P106" s="12" t="s">
        <v>94</v>
      </c>
      <c r="Q106">
        <v>6992</v>
      </c>
      <c r="R106" s="12" t="s">
        <v>63</v>
      </c>
      <c r="S106" s="12" t="s">
        <v>14</v>
      </c>
      <c r="T106" s="12" t="s">
        <v>95</v>
      </c>
      <c r="U106" s="12" t="s">
        <v>146</v>
      </c>
    </row>
    <row r="107" spans="1:21" hidden="1" x14ac:dyDescent="0.25">
      <c r="A107">
        <v>7576</v>
      </c>
      <c r="B107" s="12" t="s">
        <v>52</v>
      </c>
      <c r="C107" s="12" t="s">
        <v>174</v>
      </c>
      <c r="D107" s="12" t="s">
        <v>175</v>
      </c>
      <c r="E107">
        <v>6606</v>
      </c>
      <c r="F107">
        <v>1</v>
      </c>
      <c r="G107" s="12" t="s">
        <v>55</v>
      </c>
      <c r="H107" s="12" t="s">
        <v>56</v>
      </c>
      <c r="I107">
        <v>29006</v>
      </c>
      <c r="J107" s="12" t="s">
        <v>57</v>
      </c>
      <c r="K107" s="12" t="s">
        <v>91</v>
      </c>
      <c r="L107" s="12" t="s">
        <v>92</v>
      </c>
      <c r="M107">
        <v>35343</v>
      </c>
      <c r="N107" s="12" t="s">
        <v>60</v>
      </c>
      <c r="O107" s="12" t="s">
        <v>93</v>
      </c>
      <c r="P107" s="12" t="s">
        <v>94</v>
      </c>
      <c r="Q107">
        <v>6992</v>
      </c>
      <c r="R107" s="12" t="s">
        <v>63</v>
      </c>
      <c r="S107" s="12" t="s">
        <v>14</v>
      </c>
      <c r="T107" s="12" t="s">
        <v>95</v>
      </c>
      <c r="U107" s="12" t="s">
        <v>146</v>
      </c>
    </row>
    <row r="108" spans="1:21" hidden="1" x14ac:dyDescent="0.25">
      <c r="A108">
        <v>7582</v>
      </c>
      <c r="B108" s="12" t="s">
        <v>52</v>
      </c>
      <c r="C108" s="12" t="s">
        <v>176</v>
      </c>
      <c r="D108" s="12" t="s">
        <v>177</v>
      </c>
      <c r="E108">
        <v>6606</v>
      </c>
      <c r="F108">
        <v>1</v>
      </c>
      <c r="G108" s="12" t="s">
        <v>55</v>
      </c>
      <c r="H108" s="12" t="s">
        <v>56</v>
      </c>
      <c r="I108">
        <v>29006</v>
      </c>
      <c r="J108" s="12" t="s">
        <v>57</v>
      </c>
      <c r="K108" s="12" t="s">
        <v>91</v>
      </c>
      <c r="L108" s="12" t="s">
        <v>92</v>
      </c>
      <c r="M108">
        <v>35343</v>
      </c>
      <c r="N108" s="12" t="s">
        <v>60</v>
      </c>
      <c r="O108" s="12" t="s">
        <v>93</v>
      </c>
      <c r="P108" s="12" t="s">
        <v>94</v>
      </c>
      <c r="Q108">
        <v>6992</v>
      </c>
      <c r="R108" s="12" t="s">
        <v>63</v>
      </c>
      <c r="S108" s="12" t="s">
        <v>14</v>
      </c>
      <c r="T108" s="12" t="s">
        <v>95</v>
      </c>
      <c r="U108" s="12" t="s">
        <v>146</v>
      </c>
    </row>
    <row r="109" spans="1:21" hidden="1" x14ac:dyDescent="0.25">
      <c r="A109">
        <v>7588</v>
      </c>
      <c r="B109" s="12" t="s">
        <v>52</v>
      </c>
      <c r="C109" s="12" t="s">
        <v>178</v>
      </c>
      <c r="D109" s="12" t="s">
        <v>179</v>
      </c>
      <c r="E109">
        <v>6606</v>
      </c>
      <c r="F109">
        <v>1</v>
      </c>
      <c r="G109" s="12" t="s">
        <v>55</v>
      </c>
      <c r="H109" s="12" t="s">
        <v>56</v>
      </c>
      <c r="I109">
        <v>29006</v>
      </c>
      <c r="J109" s="12" t="s">
        <v>57</v>
      </c>
      <c r="K109" s="12" t="s">
        <v>91</v>
      </c>
      <c r="L109" s="12" t="s">
        <v>92</v>
      </c>
      <c r="M109">
        <v>35343</v>
      </c>
      <c r="N109" s="12" t="s">
        <v>60</v>
      </c>
      <c r="O109" s="12" t="s">
        <v>93</v>
      </c>
      <c r="P109" s="12" t="s">
        <v>94</v>
      </c>
      <c r="Q109">
        <v>6992</v>
      </c>
      <c r="R109" s="12" t="s">
        <v>63</v>
      </c>
      <c r="S109" s="12" t="s">
        <v>14</v>
      </c>
      <c r="T109" s="12" t="s">
        <v>95</v>
      </c>
      <c r="U109" s="12" t="s">
        <v>146</v>
      </c>
    </row>
    <row r="110" spans="1:21" hidden="1" x14ac:dyDescent="0.25">
      <c r="A110">
        <v>7594</v>
      </c>
      <c r="B110" s="12" t="s">
        <v>52</v>
      </c>
      <c r="C110" s="12" t="s">
        <v>180</v>
      </c>
      <c r="D110" s="12" t="s">
        <v>181</v>
      </c>
      <c r="E110">
        <v>6606</v>
      </c>
      <c r="F110">
        <v>1</v>
      </c>
      <c r="G110" s="12" t="s">
        <v>55</v>
      </c>
      <c r="H110" s="12" t="s">
        <v>56</v>
      </c>
      <c r="I110">
        <v>29006</v>
      </c>
      <c r="J110" s="12" t="s">
        <v>57</v>
      </c>
      <c r="K110" s="12" t="s">
        <v>91</v>
      </c>
      <c r="L110" s="12" t="s">
        <v>92</v>
      </c>
      <c r="M110">
        <v>35343</v>
      </c>
      <c r="N110" s="12" t="s">
        <v>60</v>
      </c>
      <c r="O110" s="12" t="s">
        <v>93</v>
      </c>
      <c r="P110" s="12" t="s">
        <v>94</v>
      </c>
      <c r="Q110">
        <v>6992</v>
      </c>
      <c r="R110" s="12" t="s">
        <v>63</v>
      </c>
      <c r="S110" s="12" t="s">
        <v>14</v>
      </c>
      <c r="T110" s="12" t="s">
        <v>95</v>
      </c>
      <c r="U110" s="12" t="s">
        <v>146</v>
      </c>
    </row>
    <row r="111" spans="1:21" hidden="1" x14ac:dyDescent="0.25">
      <c r="A111">
        <v>7595</v>
      </c>
      <c r="B111" s="12" t="s">
        <v>52</v>
      </c>
      <c r="C111" s="12" t="s">
        <v>182</v>
      </c>
      <c r="D111" s="12" t="s">
        <v>183</v>
      </c>
      <c r="E111">
        <v>6606</v>
      </c>
      <c r="F111">
        <v>1</v>
      </c>
      <c r="G111" s="12" t="s">
        <v>55</v>
      </c>
      <c r="H111" s="12" t="s">
        <v>56</v>
      </c>
      <c r="I111">
        <v>29006</v>
      </c>
      <c r="J111" s="12" t="s">
        <v>57</v>
      </c>
      <c r="K111" s="12" t="s">
        <v>91</v>
      </c>
      <c r="L111" s="12" t="s">
        <v>92</v>
      </c>
      <c r="M111">
        <v>35343</v>
      </c>
      <c r="N111" s="12" t="s">
        <v>60</v>
      </c>
      <c r="O111" s="12" t="s">
        <v>93</v>
      </c>
      <c r="P111" s="12" t="s">
        <v>94</v>
      </c>
      <c r="Q111">
        <v>6992</v>
      </c>
      <c r="R111" s="12" t="s">
        <v>63</v>
      </c>
      <c r="S111" s="12" t="s">
        <v>14</v>
      </c>
      <c r="T111" s="12" t="s">
        <v>95</v>
      </c>
      <c r="U111" s="12" t="s">
        <v>146</v>
      </c>
    </row>
    <row r="112" spans="1:21" hidden="1" x14ac:dyDescent="0.25">
      <c r="A112">
        <v>7596</v>
      </c>
      <c r="B112" s="12" t="s">
        <v>52</v>
      </c>
      <c r="C112" s="12" t="s">
        <v>184</v>
      </c>
      <c r="D112" s="12" t="s">
        <v>185</v>
      </c>
      <c r="E112">
        <v>6606</v>
      </c>
      <c r="F112">
        <v>1</v>
      </c>
      <c r="G112" s="12" t="s">
        <v>55</v>
      </c>
      <c r="H112" s="12" t="s">
        <v>56</v>
      </c>
      <c r="I112">
        <v>29006</v>
      </c>
      <c r="J112" s="12" t="s">
        <v>57</v>
      </c>
      <c r="K112" s="12" t="s">
        <v>91</v>
      </c>
      <c r="L112" s="12" t="s">
        <v>92</v>
      </c>
      <c r="M112">
        <v>35343</v>
      </c>
      <c r="N112" s="12" t="s">
        <v>60</v>
      </c>
      <c r="O112" s="12" t="s">
        <v>93</v>
      </c>
      <c r="P112" s="12" t="s">
        <v>94</v>
      </c>
      <c r="Q112">
        <v>6992</v>
      </c>
      <c r="R112" s="12" t="s">
        <v>63</v>
      </c>
      <c r="S112" s="12" t="s">
        <v>14</v>
      </c>
      <c r="T112" s="12" t="s">
        <v>95</v>
      </c>
      <c r="U112" s="12" t="s">
        <v>146</v>
      </c>
    </row>
    <row r="113" spans="1:21" hidden="1" x14ac:dyDescent="0.25">
      <c r="A113">
        <v>7597</v>
      </c>
      <c r="B113" s="12" t="s">
        <v>52</v>
      </c>
      <c r="C113" s="12" t="s">
        <v>186</v>
      </c>
      <c r="D113" s="12" t="s">
        <v>187</v>
      </c>
      <c r="E113">
        <v>6606</v>
      </c>
      <c r="F113">
        <v>1</v>
      </c>
      <c r="G113" s="12" t="s">
        <v>55</v>
      </c>
      <c r="H113" s="12" t="s">
        <v>56</v>
      </c>
      <c r="I113">
        <v>29006</v>
      </c>
      <c r="J113" s="12" t="s">
        <v>57</v>
      </c>
      <c r="K113" s="12" t="s">
        <v>91</v>
      </c>
      <c r="L113" s="12" t="s">
        <v>92</v>
      </c>
      <c r="M113">
        <v>35343</v>
      </c>
      <c r="N113" s="12" t="s">
        <v>60</v>
      </c>
      <c r="O113" s="12" t="s">
        <v>93</v>
      </c>
      <c r="P113" s="12" t="s">
        <v>94</v>
      </c>
      <c r="Q113">
        <v>6992</v>
      </c>
      <c r="R113" s="12" t="s">
        <v>63</v>
      </c>
      <c r="S113" s="12" t="s">
        <v>14</v>
      </c>
      <c r="T113" s="12" t="s">
        <v>95</v>
      </c>
      <c r="U113" s="12" t="s">
        <v>146</v>
      </c>
    </row>
    <row r="114" spans="1:21" hidden="1" x14ac:dyDescent="0.25">
      <c r="A114">
        <v>7598</v>
      </c>
      <c r="B114" s="12" t="s">
        <v>52</v>
      </c>
      <c r="C114" s="12" t="s">
        <v>188</v>
      </c>
      <c r="D114" s="12" t="s">
        <v>189</v>
      </c>
      <c r="E114">
        <v>6606</v>
      </c>
      <c r="F114">
        <v>1</v>
      </c>
      <c r="G114" s="12" t="s">
        <v>55</v>
      </c>
      <c r="H114" s="12" t="s">
        <v>56</v>
      </c>
      <c r="I114">
        <v>29006</v>
      </c>
      <c r="J114" s="12" t="s">
        <v>57</v>
      </c>
      <c r="K114" s="12" t="s">
        <v>91</v>
      </c>
      <c r="L114" s="12" t="s">
        <v>92</v>
      </c>
      <c r="M114">
        <v>35343</v>
      </c>
      <c r="N114" s="12" t="s">
        <v>60</v>
      </c>
      <c r="O114" s="12" t="s">
        <v>93</v>
      </c>
      <c r="P114" s="12" t="s">
        <v>94</v>
      </c>
      <c r="Q114">
        <v>6992</v>
      </c>
      <c r="R114" s="12" t="s">
        <v>63</v>
      </c>
      <c r="S114" s="12" t="s">
        <v>14</v>
      </c>
      <c r="T114" s="12" t="s">
        <v>95</v>
      </c>
      <c r="U114" s="12" t="s">
        <v>146</v>
      </c>
    </row>
    <row r="115" spans="1:21" hidden="1" x14ac:dyDescent="0.25">
      <c r="A115">
        <v>7599</v>
      </c>
      <c r="B115" s="12" t="s">
        <v>52</v>
      </c>
      <c r="C115" s="12" t="s">
        <v>190</v>
      </c>
      <c r="D115" s="12" t="s">
        <v>191</v>
      </c>
      <c r="E115">
        <v>6606</v>
      </c>
      <c r="F115">
        <v>1</v>
      </c>
      <c r="G115" s="12" t="s">
        <v>55</v>
      </c>
      <c r="H115" s="12" t="s">
        <v>56</v>
      </c>
      <c r="I115">
        <v>29006</v>
      </c>
      <c r="J115" s="12" t="s">
        <v>57</v>
      </c>
      <c r="K115" s="12" t="s">
        <v>91</v>
      </c>
      <c r="L115" s="12" t="s">
        <v>92</v>
      </c>
      <c r="M115">
        <v>35343</v>
      </c>
      <c r="N115" s="12" t="s">
        <v>60</v>
      </c>
      <c r="O115" s="12" t="s">
        <v>93</v>
      </c>
      <c r="P115" s="12" t="s">
        <v>94</v>
      </c>
      <c r="Q115">
        <v>6992</v>
      </c>
      <c r="R115" s="12" t="s">
        <v>63</v>
      </c>
      <c r="S115" s="12" t="s">
        <v>14</v>
      </c>
      <c r="T115" s="12" t="s">
        <v>95</v>
      </c>
      <c r="U115" s="12" t="s">
        <v>146</v>
      </c>
    </row>
    <row r="116" spans="1:21" hidden="1" x14ac:dyDescent="0.25">
      <c r="A116">
        <v>7600</v>
      </c>
      <c r="B116" s="12" t="s">
        <v>52</v>
      </c>
      <c r="C116" s="12" t="s">
        <v>192</v>
      </c>
      <c r="D116" s="12" t="s">
        <v>193</v>
      </c>
      <c r="E116">
        <v>6606</v>
      </c>
      <c r="F116">
        <v>1</v>
      </c>
      <c r="G116" s="12" t="s">
        <v>55</v>
      </c>
      <c r="H116" s="12" t="s">
        <v>56</v>
      </c>
      <c r="I116">
        <v>29006</v>
      </c>
      <c r="J116" s="12" t="s">
        <v>57</v>
      </c>
      <c r="K116" s="12" t="s">
        <v>91</v>
      </c>
      <c r="L116" s="12" t="s">
        <v>92</v>
      </c>
      <c r="M116">
        <v>35343</v>
      </c>
      <c r="N116" s="12" t="s">
        <v>60</v>
      </c>
      <c r="O116" s="12" t="s">
        <v>93</v>
      </c>
      <c r="P116" s="12" t="s">
        <v>94</v>
      </c>
      <c r="Q116">
        <v>6992</v>
      </c>
      <c r="R116" s="12" t="s">
        <v>63</v>
      </c>
      <c r="S116" s="12" t="s">
        <v>14</v>
      </c>
      <c r="T116" s="12" t="s">
        <v>95</v>
      </c>
      <c r="U116" s="12" t="s">
        <v>146</v>
      </c>
    </row>
    <row r="117" spans="1:21" hidden="1" x14ac:dyDescent="0.25">
      <c r="A117">
        <v>7601</v>
      </c>
      <c r="B117" s="12" t="s">
        <v>52</v>
      </c>
      <c r="C117" s="12" t="s">
        <v>194</v>
      </c>
      <c r="D117" s="12" t="s">
        <v>195</v>
      </c>
      <c r="E117">
        <v>6606</v>
      </c>
      <c r="F117">
        <v>1</v>
      </c>
      <c r="G117" s="12" t="s">
        <v>55</v>
      </c>
      <c r="H117" s="12" t="s">
        <v>56</v>
      </c>
      <c r="I117">
        <v>29006</v>
      </c>
      <c r="J117" s="12" t="s">
        <v>57</v>
      </c>
      <c r="K117" s="12" t="s">
        <v>91</v>
      </c>
      <c r="L117" s="12" t="s">
        <v>92</v>
      </c>
      <c r="M117">
        <v>35343</v>
      </c>
      <c r="N117" s="12" t="s">
        <v>60</v>
      </c>
      <c r="O117" s="12" t="s">
        <v>93</v>
      </c>
      <c r="P117" s="12" t="s">
        <v>94</v>
      </c>
      <c r="Q117">
        <v>6992</v>
      </c>
      <c r="R117" s="12" t="s">
        <v>63</v>
      </c>
      <c r="S117" s="12" t="s">
        <v>14</v>
      </c>
      <c r="T117" s="12" t="s">
        <v>95</v>
      </c>
      <c r="U117" s="12" t="s">
        <v>146</v>
      </c>
    </row>
    <row r="118" spans="1:21" hidden="1" x14ac:dyDescent="0.25">
      <c r="A118">
        <v>7602</v>
      </c>
      <c r="B118" s="12" t="s">
        <v>52</v>
      </c>
      <c r="C118" s="12" t="s">
        <v>196</v>
      </c>
      <c r="D118" s="12" t="s">
        <v>197</v>
      </c>
      <c r="E118">
        <v>6606</v>
      </c>
      <c r="F118">
        <v>1</v>
      </c>
      <c r="G118" s="12" t="s">
        <v>55</v>
      </c>
      <c r="H118" s="12" t="s">
        <v>56</v>
      </c>
      <c r="I118">
        <v>29006</v>
      </c>
      <c r="J118" s="12" t="s">
        <v>57</v>
      </c>
      <c r="K118" s="12" t="s">
        <v>91</v>
      </c>
      <c r="L118" s="12" t="s">
        <v>92</v>
      </c>
      <c r="M118">
        <v>35343</v>
      </c>
      <c r="N118" s="12" t="s">
        <v>60</v>
      </c>
      <c r="O118" s="12" t="s">
        <v>93</v>
      </c>
      <c r="P118" s="12" t="s">
        <v>94</v>
      </c>
      <c r="Q118">
        <v>6992</v>
      </c>
      <c r="R118" s="12" t="s">
        <v>63</v>
      </c>
      <c r="S118" s="12" t="s">
        <v>14</v>
      </c>
      <c r="T118" s="12" t="s">
        <v>95</v>
      </c>
      <c r="U118" s="12" t="s">
        <v>146</v>
      </c>
    </row>
    <row r="119" spans="1:21" hidden="1" x14ac:dyDescent="0.25">
      <c r="A119">
        <v>7603</v>
      </c>
      <c r="B119" s="12" t="s">
        <v>52</v>
      </c>
      <c r="C119" s="12" t="s">
        <v>198</v>
      </c>
      <c r="D119" s="12" t="s">
        <v>199</v>
      </c>
      <c r="E119">
        <v>6606</v>
      </c>
      <c r="F119">
        <v>1</v>
      </c>
      <c r="G119" s="12" t="s">
        <v>55</v>
      </c>
      <c r="H119" s="12" t="s">
        <v>56</v>
      </c>
      <c r="I119">
        <v>29006</v>
      </c>
      <c r="J119" s="12" t="s">
        <v>57</v>
      </c>
      <c r="K119" s="12" t="s">
        <v>91</v>
      </c>
      <c r="L119" s="12" t="s">
        <v>92</v>
      </c>
      <c r="M119">
        <v>35343</v>
      </c>
      <c r="N119" s="12" t="s">
        <v>60</v>
      </c>
      <c r="O119" s="12" t="s">
        <v>93</v>
      </c>
      <c r="P119" s="12" t="s">
        <v>94</v>
      </c>
      <c r="Q119">
        <v>6992</v>
      </c>
      <c r="R119" s="12" t="s">
        <v>63</v>
      </c>
      <c r="S119" s="12" t="s">
        <v>14</v>
      </c>
      <c r="T119" s="12" t="s">
        <v>95</v>
      </c>
      <c r="U119" s="12" t="s">
        <v>146</v>
      </c>
    </row>
    <row r="120" spans="1:21" hidden="1" x14ac:dyDescent="0.25">
      <c r="A120">
        <v>7604</v>
      </c>
      <c r="B120" s="12" t="s">
        <v>52</v>
      </c>
      <c r="C120" s="12" t="s">
        <v>200</v>
      </c>
      <c r="D120" s="12" t="s">
        <v>201</v>
      </c>
      <c r="E120">
        <v>6606</v>
      </c>
      <c r="F120">
        <v>1</v>
      </c>
      <c r="G120" s="12" t="s">
        <v>55</v>
      </c>
      <c r="H120" s="12" t="s">
        <v>56</v>
      </c>
      <c r="I120">
        <v>29006</v>
      </c>
      <c r="J120" s="12" t="s">
        <v>57</v>
      </c>
      <c r="K120" s="12" t="s">
        <v>91</v>
      </c>
      <c r="L120" s="12" t="s">
        <v>92</v>
      </c>
      <c r="M120">
        <v>35343</v>
      </c>
      <c r="N120" s="12" t="s">
        <v>60</v>
      </c>
      <c r="O120" s="12" t="s">
        <v>93</v>
      </c>
      <c r="P120" s="12" t="s">
        <v>94</v>
      </c>
      <c r="Q120">
        <v>6992</v>
      </c>
      <c r="R120" s="12" t="s">
        <v>63</v>
      </c>
      <c r="S120" s="12" t="s">
        <v>14</v>
      </c>
      <c r="T120" s="12" t="s">
        <v>95</v>
      </c>
      <c r="U120" s="12" t="s">
        <v>146</v>
      </c>
    </row>
    <row r="121" spans="1:21" hidden="1" x14ac:dyDescent="0.25">
      <c r="A121">
        <v>7605</v>
      </c>
      <c r="B121" s="12" t="s">
        <v>52</v>
      </c>
      <c r="C121" s="12" t="s">
        <v>202</v>
      </c>
      <c r="D121" s="12" t="s">
        <v>203</v>
      </c>
      <c r="E121">
        <v>6606</v>
      </c>
      <c r="F121">
        <v>1</v>
      </c>
      <c r="G121" s="12" t="s">
        <v>55</v>
      </c>
      <c r="H121" s="12" t="s">
        <v>56</v>
      </c>
      <c r="I121">
        <v>29006</v>
      </c>
      <c r="J121" s="12" t="s">
        <v>57</v>
      </c>
      <c r="K121" s="12" t="s">
        <v>91</v>
      </c>
      <c r="L121" s="12" t="s">
        <v>92</v>
      </c>
      <c r="M121">
        <v>35343</v>
      </c>
      <c r="N121" s="12" t="s">
        <v>60</v>
      </c>
      <c r="O121" s="12" t="s">
        <v>93</v>
      </c>
      <c r="P121" s="12" t="s">
        <v>94</v>
      </c>
      <c r="Q121">
        <v>6992</v>
      </c>
      <c r="R121" s="12" t="s">
        <v>63</v>
      </c>
      <c r="S121" s="12" t="s">
        <v>14</v>
      </c>
      <c r="T121" s="12" t="s">
        <v>95</v>
      </c>
      <c r="U121" s="12" t="s">
        <v>146</v>
      </c>
    </row>
    <row r="122" spans="1:21" hidden="1" x14ac:dyDescent="0.25">
      <c r="A122">
        <v>7606</v>
      </c>
      <c r="B122" s="12" t="s">
        <v>52</v>
      </c>
      <c r="C122" s="12" t="s">
        <v>204</v>
      </c>
      <c r="D122" s="12" t="s">
        <v>205</v>
      </c>
      <c r="E122">
        <v>6606</v>
      </c>
      <c r="F122">
        <v>1</v>
      </c>
      <c r="G122" s="12" t="s">
        <v>55</v>
      </c>
      <c r="H122" s="12" t="s">
        <v>56</v>
      </c>
      <c r="I122">
        <v>29006</v>
      </c>
      <c r="J122" s="12" t="s">
        <v>57</v>
      </c>
      <c r="K122" s="12" t="s">
        <v>91</v>
      </c>
      <c r="L122" s="12" t="s">
        <v>92</v>
      </c>
      <c r="M122">
        <v>35343</v>
      </c>
      <c r="N122" s="12" t="s">
        <v>60</v>
      </c>
      <c r="O122" s="12" t="s">
        <v>93</v>
      </c>
      <c r="P122" s="12" t="s">
        <v>94</v>
      </c>
      <c r="Q122">
        <v>6992</v>
      </c>
      <c r="R122" s="12" t="s">
        <v>63</v>
      </c>
      <c r="S122" s="12" t="s">
        <v>14</v>
      </c>
      <c r="T122" s="12" t="s">
        <v>95</v>
      </c>
      <c r="U122" s="12" t="s">
        <v>146</v>
      </c>
    </row>
    <row r="123" spans="1:21" hidden="1" x14ac:dyDescent="0.25">
      <c r="A123">
        <v>7607</v>
      </c>
      <c r="B123" s="12" t="s">
        <v>52</v>
      </c>
      <c r="C123" s="12" t="s">
        <v>206</v>
      </c>
      <c r="D123" s="12" t="s">
        <v>207</v>
      </c>
      <c r="E123">
        <v>6606</v>
      </c>
      <c r="F123">
        <v>1</v>
      </c>
      <c r="G123" s="12" t="s">
        <v>55</v>
      </c>
      <c r="H123" s="12" t="s">
        <v>56</v>
      </c>
      <c r="I123">
        <v>29006</v>
      </c>
      <c r="J123" s="12" t="s">
        <v>57</v>
      </c>
      <c r="K123" s="12" t="s">
        <v>91</v>
      </c>
      <c r="L123" s="12" t="s">
        <v>92</v>
      </c>
      <c r="M123">
        <v>35343</v>
      </c>
      <c r="N123" s="12" t="s">
        <v>60</v>
      </c>
      <c r="O123" s="12" t="s">
        <v>93</v>
      </c>
      <c r="P123" s="12" t="s">
        <v>94</v>
      </c>
      <c r="Q123">
        <v>6992</v>
      </c>
      <c r="R123" s="12" t="s">
        <v>63</v>
      </c>
      <c r="S123" s="12" t="s">
        <v>14</v>
      </c>
      <c r="T123" s="12" t="s">
        <v>95</v>
      </c>
      <c r="U123" s="12" t="s">
        <v>146</v>
      </c>
    </row>
    <row r="124" spans="1:21" hidden="1" x14ac:dyDescent="0.25">
      <c r="A124">
        <v>7608</v>
      </c>
      <c r="B124" s="12" t="s">
        <v>52</v>
      </c>
      <c r="C124" s="12" t="s">
        <v>208</v>
      </c>
      <c r="D124" s="12" t="s">
        <v>209</v>
      </c>
      <c r="E124">
        <v>6606</v>
      </c>
      <c r="F124">
        <v>1</v>
      </c>
      <c r="G124" s="12" t="s">
        <v>55</v>
      </c>
      <c r="H124" s="12" t="s">
        <v>56</v>
      </c>
      <c r="I124">
        <v>29006</v>
      </c>
      <c r="J124" s="12" t="s">
        <v>57</v>
      </c>
      <c r="K124" s="12" t="s">
        <v>91</v>
      </c>
      <c r="L124" s="12" t="s">
        <v>92</v>
      </c>
      <c r="M124">
        <v>35343</v>
      </c>
      <c r="N124" s="12" t="s">
        <v>60</v>
      </c>
      <c r="O124" s="12" t="s">
        <v>93</v>
      </c>
      <c r="P124" s="12" t="s">
        <v>94</v>
      </c>
      <c r="Q124">
        <v>6992</v>
      </c>
      <c r="R124" s="12" t="s">
        <v>63</v>
      </c>
      <c r="S124" s="12" t="s">
        <v>14</v>
      </c>
      <c r="T124" s="12" t="s">
        <v>95</v>
      </c>
      <c r="U124" s="12" t="s">
        <v>146</v>
      </c>
    </row>
    <row r="125" spans="1:21" hidden="1" x14ac:dyDescent="0.25">
      <c r="A125">
        <v>7609</v>
      </c>
      <c r="B125" s="12" t="s">
        <v>52</v>
      </c>
      <c r="C125" s="12" t="s">
        <v>210</v>
      </c>
      <c r="D125" s="12" t="s">
        <v>211</v>
      </c>
      <c r="E125">
        <v>6606</v>
      </c>
      <c r="F125">
        <v>1</v>
      </c>
      <c r="G125" s="12" t="s">
        <v>55</v>
      </c>
      <c r="H125" s="12" t="s">
        <v>56</v>
      </c>
      <c r="I125">
        <v>29006</v>
      </c>
      <c r="J125" s="12" t="s">
        <v>57</v>
      </c>
      <c r="K125" s="12" t="s">
        <v>91</v>
      </c>
      <c r="L125" s="12" t="s">
        <v>92</v>
      </c>
      <c r="M125">
        <v>35343</v>
      </c>
      <c r="N125" s="12" t="s">
        <v>60</v>
      </c>
      <c r="O125" s="12" t="s">
        <v>93</v>
      </c>
      <c r="P125" s="12" t="s">
        <v>94</v>
      </c>
      <c r="Q125">
        <v>6992</v>
      </c>
      <c r="R125" s="12" t="s">
        <v>63</v>
      </c>
      <c r="S125" s="12" t="s">
        <v>14</v>
      </c>
      <c r="T125" s="12" t="s">
        <v>95</v>
      </c>
      <c r="U125" s="12" t="s">
        <v>146</v>
      </c>
    </row>
    <row r="126" spans="1:21" hidden="1" x14ac:dyDescent="0.25">
      <c r="A126">
        <v>7610</v>
      </c>
      <c r="B126" s="12" t="s">
        <v>52</v>
      </c>
      <c r="C126" s="12" t="s">
        <v>212</v>
      </c>
      <c r="D126" s="12" t="s">
        <v>213</v>
      </c>
      <c r="E126">
        <v>6606</v>
      </c>
      <c r="F126">
        <v>1</v>
      </c>
      <c r="G126" s="12" t="s">
        <v>55</v>
      </c>
      <c r="H126" s="12" t="s">
        <v>56</v>
      </c>
      <c r="I126">
        <v>29006</v>
      </c>
      <c r="J126" s="12" t="s">
        <v>57</v>
      </c>
      <c r="K126" s="12" t="s">
        <v>91</v>
      </c>
      <c r="L126" s="12" t="s">
        <v>92</v>
      </c>
      <c r="M126">
        <v>35343</v>
      </c>
      <c r="N126" s="12" t="s">
        <v>60</v>
      </c>
      <c r="O126" s="12" t="s">
        <v>93</v>
      </c>
      <c r="P126" s="12" t="s">
        <v>94</v>
      </c>
      <c r="Q126">
        <v>6992</v>
      </c>
      <c r="R126" s="12" t="s">
        <v>63</v>
      </c>
      <c r="S126" s="12" t="s">
        <v>14</v>
      </c>
      <c r="T126" s="12" t="s">
        <v>95</v>
      </c>
      <c r="U126" s="12" t="s">
        <v>146</v>
      </c>
    </row>
    <row r="127" spans="1:21" hidden="1" x14ac:dyDescent="0.25">
      <c r="A127">
        <v>7611</v>
      </c>
      <c r="B127" s="12" t="s">
        <v>52</v>
      </c>
      <c r="C127" s="12" t="s">
        <v>214</v>
      </c>
      <c r="D127" s="12" t="s">
        <v>215</v>
      </c>
      <c r="E127">
        <v>6606</v>
      </c>
      <c r="F127">
        <v>1</v>
      </c>
      <c r="G127" s="12" t="s">
        <v>55</v>
      </c>
      <c r="H127" s="12" t="s">
        <v>56</v>
      </c>
      <c r="I127">
        <v>29006</v>
      </c>
      <c r="J127" s="12" t="s">
        <v>57</v>
      </c>
      <c r="K127" s="12" t="s">
        <v>91</v>
      </c>
      <c r="L127" s="12" t="s">
        <v>92</v>
      </c>
      <c r="M127">
        <v>35343</v>
      </c>
      <c r="N127" s="12" t="s">
        <v>60</v>
      </c>
      <c r="O127" s="12" t="s">
        <v>93</v>
      </c>
      <c r="P127" s="12" t="s">
        <v>94</v>
      </c>
      <c r="Q127">
        <v>6992</v>
      </c>
      <c r="R127" s="12" t="s">
        <v>63</v>
      </c>
      <c r="S127" s="12" t="s">
        <v>14</v>
      </c>
      <c r="T127" s="12" t="s">
        <v>95</v>
      </c>
      <c r="U127" s="12" t="s">
        <v>146</v>
      </c>
    </row>
    <row r="128" spans="1:21" hidden="1" x14ac:dyDescent="0.25">
      <c r="A128">
        <v>7612</v>
      </c>
      <c r="B128" s="12" t="s">
        <v>52</v>
      </c>
      <c r="C128" s="12" t="s">
        <v>216</v>
      </c>
      <c r="D128" s="12" t="s">
        <v>217</v>
      </c>
      <c r="E128">
        <v>6606</v>
      </c>
      <c r="F128">
        <v>1</v>
      </c>
      <c r="G128" s="12" t="s">
        <v>55</v>
      </c>
      <c r="H128" s="12" t="s">
        <v>56</v>
      </c>
      <c r="I128">
        <v>29006</v>
      </c>
      <c r="J128" s="12" t="s">
        <v>57</v>
      </c>
      <c r="K128" s="12" t="s">
        <v>91</v>
      </c>
      <c r="L128" s="12" t="s">
        <v>92</v>
      </c>
      <c r="M128">
        <v>35343</v>
      </c>
      <c r="N128" s="12" t="s">
        <v>60</v>
      </c>
      <c r="O128" s="12" t="s">
        <v>93</v>
      </c>
      <c r="P128" s="12" t="s">
        <v>94</v>
      </c>
      <c r="Q128">
        <v>6992</v>
      </c>
      <c r="R128" s="12" t="s">
        <v>63</v>
      </c>
      <c r="S128" s="12" t="s">
        <v>14</v>
      </c>
      <c r="T128" s="12" t="s">
        <v>95</v>
      </c>
      <c r="U128" s="12" t="s">
        <v>146</v>
      </c>
    </row>
    <row r="129" spans="1:21" hidden="1" x14ac:dyDescent="0.25">
      <c r="A129">
        <v>7641</v>
      </c>
      <c r="B129" s="12" t="s">
        <v>52</v>
      </c>
      <c r="C129" s="12" t="s">
        <v>11097</v>
      </c>
      <c r="D129" s="12" t="s">
        <v>11098</v>
      </c>
      <c r="E129">
        <v>6606</v>
      </c>
      <c r="F129">
        <v>1</v>
      </c>
      <c r="G129" s="12" t="s">
        <v>55</v>
      </c>
      <c r="H129" s="12" t="s">
        <v>56</v>
      </c>
      <c r="I129">
        <v>29010</v>
      </c>
      <c r="J129" s="12" t="s">
        <v>57</v>
      </c>
      <c r="K129" s="12" t="s">
        <v>77</v>
      </c>
      <c r="L129" s="12" t="s">
        <v>78</v>
      </c>
      <c r="M129">
        <v>39281</v>
      </c>
      <c r="N129" s="12" t="s">
        <v>60</v>
      </c>
      <c r="O129" s="12" t="s">
        <v>10760</v>
      </c>
      <c r="P129" s="12" t="s">
        <v>10761</v>
      </c>
      <c r="Q129">
        <v>6996</v>
      </c>
      <c r="R129" s="12" t="s">
        <v>63</v>
      </c>
      <c r="S129" s="12" t="s">
        <v>17527</v>
      </c>
      <c r="T129" s="12" t="s">
        <v>17528</v>
      </c>
      <c r="U129" s="12" t="s">
        <v>10816</v>
      </c>
    </row>
    <row r="130" spans="1:21" hidden="1" x14ac:dyDescent="0.25">
      <c r="A130">
        <v>7685</v>
      </c>
      <c r="B130" s="12" t="s">
        <v>52</v>
      </c>
      <c r="C130" s="12" t="s">
        <v>218</v>
      </c>
      <c r="D130" s="12" t="s">
        <v>219</v>
      </c>
      <c r="E130">
        <v>6606</v>
      </c>
      <c r="F130">
        <v>1</v>
      </c>
      <c r="G130" s="12" t="s">
        <v>55</v>
      </c>
      <c r="H130" s="12" t="s">
        <v>56</v>
      </c>
      <c r="I130">
        <v>29013</v>
      </c>
      <c r="J130" s="12" t="s">
        <v>57</v>
      </c>
      <c r="K130" s="12" t="s">
        <v>58</v>
      </c>
      <c r="L130" s="12" t="s">
        <v>59</v>
      </c>
      <c r="M130">
        <v>35327</v>
      </c>
      <c r="N130" s="12" t="s">
        <v>60</v>
      </c>
      <c r="O130" s="12" t="s">
        <v>123</v>
      </c>
      <c r="P130" s="12" t="s">
        <v>124</v>
      </c>
      <c r="Q130">
        <v>7400</v>
      </c>
      <c r="R130" s="12" t="s">
        <v>63</v>
      </c>
      <c r="S130" s="12" t="s">
        <v>125</v>
      </c>
      <c r="T130" s="12" t="s">
        <v>126</v>
      </c>
      <c r="U130" s="12" t="s">
        <v>146</v>
      </c>
    </row>
    <row r="131" spans="1:21" hidden="1" x14ac:dyDescent="0.25">
      <c r="A131">
        <v>7711</v>
      </c>
      <c r="B131" s="12" t="s">
        <v>52</v>
      </c>
      <c r="C131" s="12" t="s">
        <v>220</v>
      </c>
      <c r="D131" s="12" t="s">
        <v>221</v>
      </c>
      <c r="E131">
        <v>6606</v>
      </c>
      <c r="F131">
        <v>1</v>
      </c>
      <c r="G131" s="12" t="s">
        <v>55</v>
      </c>
      <c r="H131" s="12" t="s">
        <v>56</v>
      </c>
      <c r="I131">
        <v>29013</v>
      </c>
      <c r="J131" s="12" t="s">
        <v>57</v>
      </c>
      <c r="K131" s="12" t="s">
        <v>58</v>
      </c>
      <c r="L131" s="12" t="s">
        <v>59</v>
      </c>
      <c r="M131">
        <v>35318</v>
      </c>
      <c r="N131" s="12" t="s">
        <v>60</v>
      </c>
      <c r="O131" s="12" t="s">
        <v>128</v>
      </c>
      <c r="P131" s="12" t="s">
        <v>129</v>
      </c>
      <c r="Q131">
        <v>8796</v>
      </c>
      <c r="R131" s="12" t="s">
        <v>63</v>
      </c>
      <c r="S131" s="12" t="s">
        <v>130</v>
      </c>
      <c r="T131" s="12" t="s">
        <v>131</v>
      </c>
      <c r="U131" s="12" t="s">
        <v>146</v>
      </c>
    </row>
    <row r="132" spans="1:21" hidden="1" x14ac:dyDescent="0.25">
      <c r="A132">
        <v>7712</v>
      </c>
      <c r="B132" s="12" t="s">
        <v>52</v>
      </c>
      <c r="C132" s="12" t="s">
        <v>222</v>
      </c>
      <c r="D132" s="12" t="s">
        <v>223</v>
      </c>
      <c r="E132">
        <v>6606</v>
      </c>
      <c r="F132">
        <v>1</v>
      </c>
      <c r="G132" s="12" t="s">
        <v>55</v>
      </c>
      <c r="H132" s="12" t="s">
        <v>56</v>
      </c>
      <c r="I132">
        <v>29013</v>
      </c>
      <c r="J132" s="12" t="s">
        <v>57</v>
      </c>
      <c r="K132" s="12" t="s">
        <v>58</v>
      </c>
      <c r="L132" s="12" t="s">
        <v>59</v>
      </c>
      <c r="M132">
        <v>35323</v>
      </c>
      <c r="N132" s="12" t="s">
        <v>60</v>
      </c>
      <c r="O132" s="12" t="s">
        <v>132</v>
      </c>
      <c r="P132" s="12" t="s">
        <v>133</v>
      </c>
      <c r="Q132">
        <v>8799</v>
      </c>
      <c r="R132" s="12" t="s">
        <v>63</v>
      </c>
      <c r="S132" s="12" t="s">
        <v>134</v>
      </c>
      <c r="T132" s="12" t="s">
        <v>135</v>
      </c>
      <c r="U132" s="12" t="s">
        <v>146</v>
      </c>
    </row>
    <row r="133" spans="1:21" hidden="1" x14ac:dyDescent="0.25">
      <c r="A133">
        <v>7721</v>
      </c>
      <c r="B133" s="12" t="s">
        <v>52</v>
      </c>
      <c r="C133" s="12" t="s">
        <v>10028</v>
      </c>
      <c r="D133" s="12" t="s">
        <v>10029</v>
      </c>
      <c r="E133">
        <v>6606</v>
      </c>
      <c r="F133">
        <v>1</v>
      </c>
      <c r="G133" s="12" t="s">
        <v>55</v>
      </c>
      <c r="H133" s="12" t="s">
        <v>56</v>
      </c>
      <c r="I133">
        <v>29013</v>
      </c>
      <c r="J133" s="12" t="s">
        <v>57</v>
      </c>
      <c r="K133" s="12" t="s">
        <v>58</v>
      </c>
      <c r="L133" s="12" t="s">
        <v>59</v>
      </c>
      <c r="M133">
        <v>34493</v>
      </c>
      <c r="N133" s="12" t="s">
        <v>60</v>
      </c>
      <c r="O133" s="12" t="s">
        <v>61</v>
      </c>
      <c r="P133" s="12" t="s">
        <v>62</v>
      </c>
      <c r="Q133">
        <v>7208</v>
      </c>
      <c r="R133" s="12" t="s">
        <v>63</v>
      </c>
      <c r="S133" s="12" t="s">
        <v>409</v>
      </c>
      <c r="T133" s="12" t="s">
        <v>409</v>
      </c>
      <c r="U133" s="12" t="s">
        <v>51</v>
      </c>
    </row>
    <row r="134" spans="1:21" hidden="1" x14ac:dyDescent="0.25">
      <c r="A134">
        <v>7722</v>
      </c>
      <c r="B134" s="12" t="s">
        <v>52</v>
      </c>
      <c r="C134" s="12" t="s">
        <v>11099</v>
      </c>
      <c r="D134" s="12" t="s">
        <v>11100</v>
      </c>
      <c r="E134">
        <v>6606</v>
      </c>
      <c r="F134">
        <v>1</v>
      </c>
      <c r="G134" s="12" t="s">
        <v>55</v>
      </c>
      <c r="H134" s="12" t="s">
        <v>56</v>
      </c>
      <c r="I134">
        <v>29010</v>
      </c>
      <c r="J134" s="12" t="s">
        <v>57</v>
      </c>
      <c r="K134" s="12" t="s">
        <v>77</v>
      </c>
      <c r="L134" s="12" t="s">
        <v>78</v>
      </c>
      <c r="M134">
        <v>53969</v>
      </c>
      <c r="N134" s="12" t="s">
        <v>60</v>
      </c>
      <c r="O134" s="12" t="s">
        <v>14478</v>
      </c>
      <c r="P134" s="12" t="s">
        <v>14479</v>
      </c>
      <c r="Q134">
        <v>8211</v>
      </c>
      <c r="R134" s="12" t="s">
        <v>63</v>
      </c>
      <c r="S134" s="12" t="s">
        <v>14477</v>
      </c>
      <c r="T134" s="12" t="s">
        <v>225</v>
      </c>
      <c r="U134" s="12" t="s">
        <v>79</v>
      </c>
    </row>
    <row r="135" spans="1:21" hidden="1" x14ac:dyDescent="0.25">
      <c r="A135">
        <v>7722</v>
      </c>
      <c r="B135" s="12" t="s">
        <v>52</v>
      </c>
      <c r="C135" s="12" t="s">
        <v>11099</v>
      </c>
      <c r="D135" s="12" t="s">
        <v>11100</v>
      </c>
      <c r="E135">
        <v>6606</v>
      </c>
      <c r="F135">
        <v>1</v>
      </c>
      <c r="G135" s="12" t="s">
        <v>55</v>
      </c>
      <c r="H135" s="12" t="s">
        <v>56</v>
      </c>
      <c r="I135">
        <v>29010</v>
      </c>
      <c r="J135" s="12" t="s">
        <v>57</v>
      </c>
      <c r="K135" s="12" t="s">
        <v>77</v>
      </c>
      <c r="L135" s="12" t="s">
        <v>78</v>
      </c>
      <c r="M135">
        <v>8210</v>
      </c>
      <c r="N135" s="12" t="s">
        <v>60</v>
      </c>
      <c r="O135" s="12" t="s">
        <v>224</v>
      </c>
      <c r="P135" s="12" t="s">
        <v>19148</v>
      </c>
      <c r="Q135">
        <v>8211</v>
      </c>
      <c r="R135" s="12" t="s">
        <v>63</v>
      </c>
      <c r="S135" s="12" t="s">
        <v>14477</v>
      </c>
      <c r="T135" s="12" t="s">
        <v>225</v>
      </c>
      <c r="U135" s="12" t="s">
        <v>79</v>
      </c>
    </row>
    <row r="136" spans="1:21" hidden="1" x14ac:dyDescent="0.25">
      <c r="A136">
        <v>7747</v>
      </c>
      <c r="B136" s="12" t="s">
        <v>52</v>
      </c>
      <c r="C136" s="12" t="s">
        <v>226</v>
      </c>
      <c r="D136" s="12" t="s">
        <v>227</v>
      </c>
      <c r="E136">
        <v>6606</v>
      </c>
      <c r="F136">
        <v>1</v>
      </c>
      <c r="G136" s="12" t="s">
        <v>55</v>
      </c>
      <c r="H136" s="12" t="s">
        <v>56</v>
      </c>
      <c r="I136">
        <v>29013</v>
      </c>
      <c r="J136" s="12" t="s">
        <v>57</v>
      </c>
      <c r="K136" s="12" t="s">
        <v>58</v>
      </c>
      <c r="L136" s="12" t="s">
        <v>59</v>
      </c>
      <c r="M136">
        <v>35289</v>
      </c>
      <c r="N136" s="12" t="s">
        <v>60</v>
      </c>
      <c r="O136" s="12" t="s">
        <v>137</v>
      </c>
      <c r="P136" s="12" t="s">
        <v>138</v>
      </c>
      <c r="Q136">
        <v>8802</v>
      </c>
      <c r="R136" s="12" t="s">
        <v>63</v>
      </c>
      <c r="S136" s="12" t="s">
        <v>139</v>
      </c>
      <c r="T136" s="12" t="s">
        <v>140</v>
      </c>
      <c r="U136" s="12" t="s">
        <v>146</v>
      </c>
    </row>
    <row r="137" spans="1:21" hidden="1" x14ac:dyDescent="0.25">
      <c r="A137">
        <v>7748</v>
      </c>
      <c r="B137" s="12" t="s">
        <v>52</v>
      </c>
      <c r="C137" s="12" t="s">
        <v>228</v>
      </c>
      <c r="D137" s="12" t="s">
        <v>229</v>
      </c>
      <c r="E137">
        <v>6606</v>
      </c>
      <c r="F137">
        <v>1</v>
      </c>
      <c r="G137" s="12" t="s">
        <v>55</v>
      </c>
      <c r="H137" s="12" t="s">
        <v>56</v>
      </c>
      <c r="I137">
        <v>29010</v>
      </c>
      <c r="J137" s="12" t="s">
        <v>57</v>
      </c>
      <c r="K137" s="12" t="s">
        <v>77</v>
      </c>
      <c r="L137" s="12" t="s">
        <v>78</v>
      </c>
      <c r="M137">
        <v>53969</v>
      </c>
      <c r="N137" s="12" t="s">
        <v>60</v>
      </c>
      <c r="O137" s="12" t="s">
        <v>14478</v>
      </c>
      <c r="P137" s="12" t="s">
        <v>14479</v>
      </c>
      <c r="Q137">
        <v>8211</v>
      </c>
      <c r="R137" s="12" t="s">
        <v>63</v>
      </c>
      <c r="S137" s="12" t="s">
        <v>14477</v>
      </c>
      <c r="T137" s="12" t="s">
        <v>225</v>
      </c>
      <c r="U137" s="12" t="s">
        <v>118</v>
      </c>
    </row>
    <row r="138" spans="1:21" hidden="1" x14ac:dyDescent="0.25">
      <c r="A138">
        <v>7748</v>
      </c>
      <c r="B138" s="12" t="s">
        <v>52</v>
      </c>
      <c r="C138" s="12" t="s">
        <v>228</v>
      </c>
      <c r="D138" s="12" t="s">
        <v>229</v>
      </c>
      <c r="E138">
        <v>6606</v>
      </c>
      <c r="F138">
        <v>1</v>
      </c>
      <c r="G138" s="12" t="s">
        <v>55</v>
      </c>
      <c r="H138" s="12" t="s">
        <v>56</v>
      </c>
      <c r="I138">
        <v>29010</v>
      </c>
      <c r="J138" s="12" t="s">
        <v>57</v>
      </c>
      <c r="K138" s="12" t="s">
        <v>77</v>
      </c>
      <c r="L138" s="12" t="s">
        <v>78</v>
      </c>
      <c r="M138">
        <v>8210</v>
      </c>
      <c r="N138" s="12" t="s">
        <v>60</v>
      </c>
      <c r="O138" s="12" t="s">
        <v>224</v>
      </c>
      <c r="P138" s="12" t="s">
        <v>19148</v>
      </c>
      <c r="Q138">
        <v>8211</v>
      </c>
      <c r="R138" s="12" t="s">
        <v>63</v>
      </c>
      <c r="S138" s="12" t="s">
        <v>14477</v>
      </c>
      <c r="T138" s="12" t="s">
        <v>225</v>
      </c>
      <c r="U138" s="12" t="s">
        <v>118</v>
      </c>
    </row>
    <row r="139" spans="1:21" hidden="1" x14ac:dyDescent="0.25">
      <c r="A139">
        <v>7749</v>
      </c>
      <c r="B139" s="12" t="s">
        <v>52</v>
      </c>
      <c r="C139" s="12" t="s">
        <v>230</v>
      </c>
      <c r="D139" s="12" t="s">
        <v>231</v>
      </c>
      <c r="E139">
        <v>6606</v>
      </c>
      <c r="F139">
        <v>1</v>
      </c>
      <c r="G139" s="12" t="s">
        <v>55</v>
      </c>
      <c r="H139" s="12" t="s">
        <v>56</v>
      </c>
      <c r="I139">
        <v>29010</v>
      </c>
      <c r="J139" s="12" t="s">
        <v>57</v>
      </c>
      <c r="K139" s="12" t="s">
        <v>77</v>
      </c>
      <c r="L139" s="12" t="s">
        <v>78</v>
      </c>
      <c r="M139">
        <v>35352</v>
      </c>
      <c r="N139" s="12" t="s">
        <v>60</v>
      </c>
      <c r="O139" s="12" t="s">
        <v>10754</v>
      </c>
      <c r="P139" s="12" t="s">
        <v>85</v>
      </c>
      <c r="Q139">
        <v>6691</v>
      </c>
      <c r="R139" s="12" t="s">
        <v>63</v>
      </c>
      <c r="S139" s="12" t="s">
        <v>11079</v>
      </c>
      <c r="T139" s="12" t="s">
        <v>11080</v>
      </c>
      <c r="U139" s="12" t="s">
        <v>118</v>
      </c>
    </row>
    <row r="140" spans="1:21" hidden="1" x14ac:dyDescent="0.25">
      <c r="A140">
        <v>7759</v>
      </c>
      <c r="B140" s="12" t="s">
        <v>52</v>
      </c>
      <c r="C140" s="12" t="s">
        <v>232</v>
      </c>
      <c r="D140" s="12" t="s">
        <v>233</v>
      </c>
      <c r="E140">
        <v>6606</v>
      </c>
      <c r="F140">
        <v>1</v>
      </c>
      <c r="G140" s="12" t="s">
        <v>55</v>
      </c>
      <c r="H140" s="12" t="s">
        <v>56</v>
      </c>
      <c r="I140">
        <v>34416</v>
      </c>
      <c r="J140" s="12" t="s">
        <v>57</v>
      </c>
      <c r="K140" s="12" t="s">
        <v>234</v>
      </c>
      <c r="L140" s="12" t="s">
        <v>235</v>
      </c>
      <c r="M140">
        <v>35311</v>
      </c>
      <c r="N140" s="12" t="s">
        <v>60</v>
      </c>
      <c r="O140" s="12" t="s">
        <v>236</v>
      </c>
      <c r="P140" s="12" t="s">
        <v>237</v>
      </c>
      <c r="Q140">
        <v>7758</v>
      </c>
      <c r="R140" s="12" t="s">
        <v>63</v>
      </c>
      <c r="S140" s="12" t="s">
        <v>238</v>
      </c>
      <c r="T140" s="12" t="s">
        <v>238</v>
      </c>
      <c r="U140" s="12" t="s">
        <v>79</v>
      </c>
    </row>
    <row r="141" spans="1:21" hidden="1" x14ac:dyDescent="0.25">
      <c r="A141">
        <v>7760</v>
      </c>
      <c r="B141" s="12" t="s">
        <v>52</v>
      </c>
      <c r="C141" s="12" t="s">
        <v>10030</v>
      </c>
      <c r="D141" s="12" t="s">
        <v>10031</v>
      </c>
      <c r="E141">
        <v>6606</v>
      </c>
      <c r="F141">
        <v>1</v>
      </c>
      <c r="G141" s="12" t="s">
        <v>55</v>
      </c>
      <c r="H141" s="12" t="s">
        <v>56</v>
      </c>
      <c r="I141">
        <v>34416</v>
      </c>
      <c r="J141" s="12" t="s">
        <v>57</v>
      </c>
      <c r="K141" s="12" t="s">
        <v>234</v>
      </c>
      <c r="L141" s="12" t="s">
        <v>235</v>
      </c>
      <c r="M141">
        <v>35311</v>
      </c>
      <c r="N141" s="12" t="s">
        <v>60</v>
      </c>
      <c r="O141" s="12" t="s">
        <v>236</v>
      </c>
      <c r="P141" s="12" t="s">
        <v>237</v>
      </c>
      <c r="Q141">
        <v>7758</v>
      </c>
      <c r="R141" s="12" t="s">
        <v>63</v>
      </c>
      <c r="S141" s="12" t="s">
        <v>238</v>
      </c>
      <c r="T141" s="12" t="s">
        <v>238</v>
      </c>
      <c r="U141" s="12" t="s">
        <v>51</v>
      </c>
    </row>
    <row r="142" spans="1:21" hidden="1" x14ac:dyDescent="0.25">
      <c r="A142">
        <v>7761</v>
      </c>
      <c r="B142" s="12" t="s">
        <v>52</v>
      </c>
      <c r="C142" s="12" t="s">
        <v>11101</v>
      </c>
      <c r="D142" s="12" t="s">
        <v>12292</v>
      </c>
      <c r="E142">
        <v>6606</v>
      </c>
      <c r="F142">
        <v>1</v>
      </c>
      <c r="G142" s="12" t="s">
        <v>55</v>
      </c>
      <c r="H142" s="12" t="s">
        <v>56</v>
      </c>
      <c r="I142">
        <v>34416</v>
      </c>
      <c r="J142" s="12" t="s">
        <v>57</v>
      </c>
      <c r="K142" s="12" t="s">
        <v>234</v>
      </c>
      <c r="L142" s="12" t="s">
        <v>235</v>
      </c>
      <c r="M142">
        <v>35311</v>
      </c>
      <c r="N142" s="12" t="s">
        <v>60</v>
      </c>
      <c r="O142" s="12" t="s">
        <v>236</v>
      </c>
      <c r="P142" s="12" t="s">
        <v>237</v>
      </c>
      <c r="Q142">
        <v>7758</v>
      </c>
      <c r="R142" s="12" t="s">
        <v>63</v>
      </c>
      <c r="S142" s="12" t="s">
        <v>238</v>
      </c>
      <c r="T142" s="12" t="s">
        <v>238</v>
      </c>
      <c r="U142" s="12" t="s">
        <v>79</v>
      </c>
    </row>
    <row r="143" spans="1:21" hidden="1" x14ac:dyDescent="0.25">
      <c r="A143">
        <v>7768</v>
      </c>
      <c r="B143" s="12" t="s">
        <v>52</v>
      </c>
      <c r="C143" s="12" t="s">
        <v>12293</v>
      </c>
      <c r="D143" s="12" t="s">
        <v>12294</v>
      </c>
      <c r="E143">
        <v>6606</v>
      </c>
      <c r="F143">
        <v>1</v>
      </c>
      <c r="G143" s="12" t="s">
        <v>55</v>
      </c>
      <c r="H143" s="12" t="s">
        <v>56</v>
      </c>
      <c r="I143">
        <v>29006</v>
      </c>
      <c r="J143" s="12" t="s">
        <v>57</v>
      </c>
      <c r="K143" s="12" t="s">
        <v>91</v>
      </c>
      <c r="L143" s="12" t="s">
        <v>92</v>
      </c>
      <c r="M143">
        <v>35337</v>
      </c>
      <c r="N143" s="12" t="s">
        <v>60</v>
      </c>
      <c r="O143" s="12" t="s">
        <v>239</v>
      </c>
      <c r="P143" s="12" t="s">
        <v>240</v>
      </c>
      <c r="Q143">
        <v>8750</v>
      </c>
      <c r="R143" s="12" t="s">
        <v>63</v>
      </c>
      <c r="S143" s="12" t="s">
        <v>17</v>
      </c>
      <c r="T143" s="12" t="s">
        <v>15</v>
      </c>
      <c r="U143" s="12" t="s">
        <v>79</v>
      </c>
    </row>
    <row r="144" spans="1:21" hidden="1" x14ac:dyDescent="0.25">
      <c r="A144">
        <v>7771</v>
      </c>
      <c r="B144" s="12" t="s">
        <v>52</v>
      </c>
      <c r="C144" s="12" t="s">
        <v>11102</v>
      </c>
      <c r="D144" s="12" t="s">
        <v>11103</v>
      </c>
      <c r="E144">
        <v>6606</v>
      </c>
      <c r="F144">
        <v>1</v>
      </c>
      <c r="G144" s="12" t="s">
        <v>55</v>
      </c>
      <c r="H144" s="12" t="s">
        <v>56</v>
      </c>
      <c r="I144">
        <v>29013</v>
      </c>
      <c r="J144" s="12" t="s">
        <v>57</v>
      </c>
      <c r="K144" s="12" t="s">
        <v>58</v>
      </c>
      <c r="L144" s="12" t="s">
        <v>59</v>
      </c>
      <c r="M144">
        <v>35330</v>
      </c>
      <c r="N144" s="12" t="s">
        <v>60</v>
      </c>
      <c r="O144" s="12" t="s">
        <v>241</v>
      </c>
      <c r="P144" s="12" t="s">
        <v>242</v>
      </c>
      <c r="Q144">
        <v>7770</v>
      </c>
      <c r="R144" s="12" t="s">
        <v>63</v>
      </c>
      <c r="S144" s="12" t="s">
        <v>243</v>
      </c>
      <c r="T144" s="12" t="s">
        <v>243</v>
      </c>
      <c r="U144" s="12" t="s">
        <v>10816</v>
      </c>
    </row>
    <row r="145" spans="1:21" hidden="1" x14ac:dyDescent="0.25">
      <c r="A145">
        <v>7774</v>
      </c>
      <c r="B145" s="12" t="s">
        <v>52</v>
      </c>
      <c r="C145" s="12" t="s">
        <v>11104</v>
      </c>
      <c r="D145" s="12" t="s">
        <v>14480</v>
      </c>
      <c r="E145">
        <v>6606</v>
      </c>
      <c r="F145">
        <v>1</v>
      </c>
      <c r="G145" s="12" t="s">
        <v>55</v>
      </c>
      <c r="H145" s="12" t="s">
        <v>56</v>
      </c>
      <c r="I145">
        <v>29010</v>
      </c>
      <c r="J145" s="12" t="s">
        <v>57</v>
      </c>
      <c r="K145" s="12" t="s">
        <v>77</v>
      </c>
      <c r="L145" s="12" t="s">
        <v>78</v>
      </c>
      <c r="M145">
        <v>35351</v>
      </c>
      <c r="N145" s="12" t="s">
        <v>60</v>
      </c>
      <c r="O145" s="12" t="s">
        <v>14481</v>
      </c>
      <c r="P145" s="12" t="s">
        <v>14482</v>
      </c>
      <c r="Q145">
        <v>7116</v>
      </c>
      <c r="R145" s="12" t="s">
        <v>63</v>
      </c>
      <c r="S145" s="12" t="s">
        <v>11105</v>
      </c>
      <c r="T145" s="12" t="s">
        <v>11106</v>
      </c>
      <c r="U145" s="12" t="s">
        <v>12102</v>
      </c>
    </row>
    <row r="146" spans="1:21" hidden="1" x14ac:dyDescent="0.25">
      <c r="A146">
        <v>7775</v>
      </c>
      <c r="B146" s="12" t="s">
        <v>52</v>
      </c>
      <c r="C146" s="12" t="s">
        <v>244</v>
      </c>
      <c r="D146" s="12" t="s">
        <v>14483</v>
      </c>
      <c r="E146">
        <v>6606</v>
      </c>
      <c r="F146">
        <v>1</v>
      </c>
      <c r="G146" s="12" t="s">
        <v>55</v>
      </c>
      <c r="H146" s="12" t="s">
        <v>56</v>
      </c>
      <c r="I146">
        <v>29010</v>
      </c>
      <c r="J146" s="12" t="s">
        <v>57</v>
      </c>
      <c r="K146" s="12" t="s">
        <v>77</v>
      </c>
      <c r="L146" s="12" t="s">
        <v>78</v>
      </c>
      <c r="M146">
        <v>35351</v>
      </c>
      <c r="N146" s="12" t="s">
        <v>60</v>
      </c>
      <c r="O146" s="12" t="s">
        <v>14481</v>
      </c>
      <c r="P146" s="12" t="s">
        <v>14482</v>
      </c>
      <c r="Q146">
        <v>7116</v>
      </c>
      <c r="R146" s="12" t="s">
        <v>63</v>
      </c>
      <c r="S146" s="12" t="s">
        <v>11105</v>
      </c>
      <c r="T146" s="12" t="s">
        <v>11106</v>
      </c>
      <c r="U146" s="12" t="s">
        <v>79</v>
      </c>
    </row>
    <row r="147" spans="1:21" hidden="1" x14ac:dyDescent="0.25">
      <c r="A147">
        <v>7776</v>
      </c>
      <c r="B147" s="12" t="s">
        <v>52</v>
      </c>
      <c r="C147" s="12" t="s">
        <v>14484</v>
      </c>
      <c r="D147" s="12" t="s">
        <v>14485</v>
      </c>
      <c r="E147">
        <v>6606</v>
      </c>
      <c r="F147">
        <v>1</v>
      </c>
      <c r="G147" s="12" t="s">
        <v>55</v>
      </c>
      <c r="H147" s="12" t="s">
        <v>56</v>
      </c>
      <c r="I147">
        <v>29010</v>
      </c>
      <c r="J147" s="12" t="s">
        <v>57</v>
      </c>
      <c r="K147" s="12" t="s">
        <v>77</v>
      </c>
      <c r="L147" s="12" t="s">
        <v>78</v>
      </c>
      <c r="M147">
        <v>35351</v>
      </c>
      <c r="N147" s="12" t="s">
        <v>60</v>
      </c>
      <c r="O147" s="12" t="s">
        <v>14481</v>
      </c>
      <c r="P147" s="12" t="s">
        <v>14482</v>
      </c>
      <c r="Q147">
        <v>7116</v>
      </c>
      <c r="R147" s="12" t="s">
        <v>63</v>
      </c>
      <c r="S147" s="12" t="s">
        <v>11105</v>
      </c>
      <c r="T147" s="12" t="s">
        <v>11106</v>
      </c>
      <c r="U147" s="12" t="s">
        <v>79</v>
      </c>
    </row>
    <row r="148" spans="1:21" hidden="1" x14ac:dyDescent="0.25">
      <c r="A148">
        <v>7779</v>
      </c>
      <c r="B148" s="12" t="s">
        <v>52</v>
      </c>
      <c r="C148" s="12" t="s">
        <v>11107</v>
      </c>
      <c r="D148" s="12" t="s">
        <v>11108</v>
      </c>
      <c r="E148">
        <v>6606</v>
      </c>
      <c r="F148">
        <v>1</v>
      </c>
      <c r="G148" s="12" t="s">
        <v>55</v>
      </c>
      <c r="H148" s="12" t="s">
        <v>56</v>
      </c>
      <c r="I148">
        <v>29010</v>
      </c>
      <c r="J148" s="12" t="s">
        <v>57</v>
      </c>
      <c r="K148" s="12" t="s">
        <v>77</v>
      </c>
      <c r="L148" s="12" t="s">
        <v>78</v>
      </c>
      <c r="M148">
        <v>35351</v>
      </c>
      <c r="N148" s="12" t="s">
        <v>60</v>
      </c>
      <c r="O148" s="12" t="s">
        <v>14481</v>
      </c>
      <c r="P148" s="12" t="s">
        <v>14482</v>
      </c>
      <c r="Q148">
        <v>7778</v>
      </c>
      <c r="R148" s="12" t="s">
        <v>63</v>
      </c>
      <c r="S148" s="12" t="s">
        <v>11109</v>
      </c>
      <c r="T148" s="12" t="s">
        <v>11110</v>
      </c>
      <c r="U148" s="12" t="s">
        <v>12102</v>
      </c>
    </row>
    <row r="149" spans="1:21" hidden="1" x14ac:dyDescent="0.25">
      <c r="A149">
        <v>7781</v>
      </c>
      <c r="B149" s="12" t="s">
        <v>52</v>
      </c>
      <c r="C149" s="12" t="s">
        <v>11111</v>
      </c>
      <c r="D149" s="12" t="s">
        <v>11112</v>
      </c>
      <c r="E149">
        <v>6606</v>
      </c>
      <c r="F149">
        <v>1</v>
      </c>
      <c r="G149" s="12" t="s">
        <v>55</v>
      </c>
      <c r="H149" s="12" t="s">
        <v>56</v>
      </c>
      <c r="I149">
        <v>29010</v>
      </c>
      <c r="J149" s="12" t="s">
        <v>57</v>
      </c>
      <c r="K149" s="12" t="s">
        <v>77</v>
      </c>
      <c r="L149" s="12" t="s">
        <v>78</v>
      </c>
      <c r="M149">
        <v>35351</v>
      </c>
      <c r="N149" s="12" t="s">
        <v>60</v>
      </c>
      <c r="O149" s="12" t="s">
        <v>14481</v>
      </c>
      <c r="P149" s="12" t="s">
        <v>14482</v>
      </c>
      <c r="Q149">
        <v>7778</v>
      </c>
      <c r="R149" s="12" t="s">
        <v>63</v>
      </c>
      <c r="S149" s="12" t="s">
        <v>11109</v>
      </c>
      <c r="T149" s="12" t="s">
        <v>11110</v>
      </c>
      <c r="U149" s="12" t="s">
        <v>12102</v>
      </c>
    </row>
    <row r="150" spans="1:21" hidden="1" x14ac:dyDescent="0.25">
      <c r="A150">
        <v>7784</v>
      </c>
      <c r="B150" s="12" t="s">
        <v>52</v>
      </c>
      <c r="C150" s="12" t="s">
        <v>11113</v>
      </c>
      <c r="D150" s="12" t="s">
        <v>11114</v>
      </c>
      <c r="E150">
        <v>6606</v>
      </c>
      <c r="F150">
        <v>1</v>
      </c>
      <c r="G150" s="12" t="s">
        <v>55</v>
      </c>
      <c r="H150" s="12" t="s">
        <v>56</v>
      </c>
      <c r="I150">
        <v>29010</v>
      </c>
      <c r="J150" s="12" t="s">
        <v>57</v>
      </c>
      <c r="K150" s="12" t="s">
        <v>77</v>
      </c>
      <c r="L150" s="12" t="s">
        <v>78</v>
      </c>
      <c r="M150">
        <v>35351</v>
      </c>
      <c r="N150" s="12" t="s">
        <v>60</v>
      </c>
      <c r="O150" s="12" t="s">
        <v>14481</v>
      </c>
      <c r="P150" s="12" t="s">
        <v>14482</v>
      </c>
      <c r="Q150">
        <v>7783</v>
      </c>
      <c r="R150" s="12" t="s">
        <v>63</v>
      </c>
      <c r="S150" s="12" t="s">
        <v>11115</v>
      </c>
      <c r="T150" s="12" t="s">
        <v>11116</v>
      </c>
      <c r="U150" s="12" t="s">
        <v>12102</v>
      </c>
    </row>
    <row r="151" spans="1:21" hidden="1" x14ac:dyDescent="0.25">
      <c r="A151">
        <v>7785</v>
      </c>
      <c r="B151" s="12" t="s">
        <v>52</v>
      </c>
      <c r="C151" s="12" t="s">
        <v>11117</v>
      </c>
      <c r="D151" s="12" t="s">
        <v>11118</v>
      </c>
      <c r="E151">
        <v>6606</v>
      </c>
      <c r="F151">
        <v>1</v>
      </c>
      <c r="G151" s="12" t="s">
        <v>55</v>
      </c>
      <c r="H151" s="12" t="s">
        <v>56</v>
      </c>
      <c r="I151">
        <v>29010</v>
      </c>
      <c r="J151" s="12" t="s">
        <v>57</v>
      </c>
      <c r="K151" s="12" t="s">
        <v>77</v>
      </c>
      <c r="L151" s="12" t="s">
        <v>78</v>
      </c>
      <c r="M151">
        <v>35351</v>
      </c>
      <c r="N151" s="12" t="s">
        <v>60</v>
      </c>
      <c r="O151" s="12" t="s">
        <v>14481</v>
      </c>
      <c r="P151" s="12" t="s">
        <v>14482</v>
      </c>
      <c r="Q151">
        <v>7783</v>
      </c>
      <c r="R151" s="12" t="s">
        <v>63</v>
      </c>
      <c r="S151" s="12" t="s">
        <v>11115</v>
      </c>
      <c r="T151" s="12" t="s">
        <v>11116</v>
      </c>
      <c r="U151" s="12" t="s">
        <v>12102</v>
      </c>
    </row>
    <row r="152" spans="1:21" hidden="1" x14ac:dyDescent="0.25">
      <c r="A152">
        <v>7786</v>
      </c>
      <c r="B152" s="12" t="s">
        <v>52</v>
      </c>
      <c r="C152" s="12" t="s">
        <v>14486</v>
      </c>
      <c r="D152" s="12" t="s">
        <v>14487</v>
      </c>
      <c r="E152">
        <v>6606</v>
      </c>
      <c r="F152">
        <v>1</v>
      </c>
      <c r="G152" s="12" t="s">
        <v>55</v>
      </c>
      <c r="H152" s="12" t="s">
        <v>56</v>
      </c>
      <c r="I152">
        <v>29010</v>
      </c>
      <c r="J152" s="12" t="s">
        <v>57</v>
      </c>
      <c r="K152" s="12" t="s">
        <v>77</v>
      </c>
      <c r="L152" s="12" t="s">
        <v>78</v>
      </c>
      <c r="M152">
        <v>35351</v>
      </c>
      <c r="N152" s="12" t="s">
        <v>60</v>
      </c>
      <c r="O152" s="12" t="s">
        <v>14481</v>
      </c>
      <c r="P152" s="12" t="s">
        <v>14482</v>
      </c>
      <c r="Q152">
        <v>7783</v>
      </c>
      <c r="R152" s="12" t="s">
        <v>63</v>
      </c>
      <c r="S152" s="12" t="s">
        <v>11115</v>
      </c>
      <c r="T152" s="12" t="s">
        <v>11116</v>
      </c>
      <c r="U152" s="12" t="s">
        <v>10816</v>
      </c>
    </row>
    <row r="153" spans="1:21" hidden="1" x14ac:dyDescent="0.25">
      <c r="A153">
        <v>7787</v>
      </c>
      <c r="B153" s="12" t="s">
        <v>52</v>
      </c>
      <c r="C153" s="12" t="s">
        <v>14488</v>
      </c>
      <c r="D153" s="12" t="s">
        <v>14489</v>
      </c>
      <c r="E153">
        <v>6606</v>
      </c>
      <c r="F153">
        <v>1</v>
      </c>
      <c r="G153" s="12" t="s">
        <v>55</v>
      </c>
      <c r="H153" s="12" t="s">
        <v>56</v>
      </c>
      <c r="I153">
        <v>29013</v>
      </c>
      <c r="J153" s="12" t="s">
        <v>57</v>
      </c>
      <c r="K153" s="12" t="s">
        <v>58</v>
      </c>
      <c r="L153" s="12" t="s">
        <v>59</v>
      </c>
      <c r="M153">
        <v>34493</v>
      </c>
      <c r="N153" s="12" t="s">
        <v>60</v>
      </c>
      <c r="O153" s="12" t="s">
        <v>61</v>
      </c>
      <c r="P153" s="12" t="s">
        <v>62</v>
      </c>
      <c r="Q153">
        <v>7138</v>
      </c>
      <c r="R153" s="12" t="s">
        <v>63</v>
      </c>
      <c r="S153" s="12" t="s">
        <v>102</v>
      </c>
      <c r="T153" s="12" t="s">
        <v>10744</v>
      </c>
      <c r="U153" s="12" t="s">
        <v>79</v>
      </c>
    </row>
    <row r="154" spans="1:21" hidden="1" x14ac:dyDescent="0.25">
      <c r="A154">
        <v>7788</v>
      </c>
      <c r="B154" s="12" t="s">
        <v>52</v>
      </c>
      <c r="C154" s="12" t="s">
        <v>12103</v>
      </c>
      <c r="D154" s="12" t="s">
        <v>12104</v>
      </c>
      <c r="E154">
        <v>6606</v>
      </c>
      <c r="F154">
        <v>1</v>
      </c>
      <c r="G154" s="12" t="s">
        <v>55</v>
      </c>
      <c r="H154" s="12" t="s">
        <v>56</v>
      </c>
      <c r="I154">
        <v>29010</v>
      </c>
      <c r="J154" s="12" t="s">
        <v>57</v>
      </c>
      <c r="K154" s="12" t="s">
        <v>77</v>
      </c>
      <c r="L154" s="12" t="s">
        <v>78</v>
      </c>
      <c r="M154">
        <v>35347</v>
      </c>
      <c r="N154" s="12" t="s">
        <v>60</v>
      </c>
      <c r="O154" s="12" t="s">
        <v>14450</v>
      </c>
      <c r="P154" s="12" t="s">
        <v>14451</v>
      </c>
      <c r="Q154">
        <v>6923</v>
      </c>
      <c r="R154" s="12" t="s">
        <v>63</v>
      </c>
      <c r="S154" s="12" t="s">
        <v>11095</v>
      </c>
      <c r="T154" s="12" t="s">
        <v>11096</v>
      </c>
      <c r="U154" s="12" t="s">
        <v>10816</v>
      </c>
    </row>
    <row r="155" spans="1:21" hidden="1" x14ac:dyDescent="0.25">
      <c r="A155">
        <v>7789</v>
      </c>
      <c r="B155" s="12" t="s">
        <v>52</v>
      </c>
      <c r="C155" s="12" t="s">
        <v>245</v>
      </c>
      <c r="D155" s="12" t="s">
        <v>246</v>
      </c>
      <c r="E155">
        <v>6606</v>
      </c>
      <c r="F155">
        <v>1</v>
      </c>
      <c r="G155" s="12" t="s">
        <v>55</v>
      </c>
      <c r="H155" s="12" t="s">
        <v>56</v>
      </c>
      <c r="I155">
        <v>29006</v>
      </c>
      <c r="J155" s="12" t="s">
        <v>57</v>
      </c>
      <c r="K155" s="12" t="s">
        <v>91</v>
      </c>
      <c r="L155" s="12" t="s">
        <v>92</v>
      </c>
      <c r="M155">
        <v>35343</v>
      </c>
      <c r="N155" s="12" t="s">
        <v>60</v>
      </c>
      <c r="O155" s="12" t="s">
        <v>93</v>
      </c>
      <c r="P155" s="12" t="s">
        <v>94</v>
      </c>
      <c r="Q155">
        <v>6992</v>
      </c>
      <c r="R155" s="12" t="s">
        <v>63</v>
      </c>
      <c r="S155" s="12" t="s">
        <v>14</v>
      </c>
      <c r="T155" s="12" t="s">
        <v>95</v>
      </c>
      <c r="U155" s="12" t="s">
        <v>146</v>
      </c>
    </row>
    <row r="156" spans="1:21" hidden="1" x14ac:dyDescent="0.25">
      <c r="A156">
        <v>7790</v>
      </c>
      <c r="B156" s="12" t="s">
        <v>52</v>
      </c>
      <c r="C156" s="12" t="s">
        <v>247</v>
      </c>
      <c r="D156" s="12" t="s">
        <v>248</v>
      </c>
      <c r="E156">
        <v>6606</v>
      </c>
      <c r="F156">
        <v>1</v>
      </c>
      <c r="G156" s="12" t="s">
        <v>55</v>
      </c>
      <c r="H156" s="12" t="s">
        <v>56</v>
      </c>
      <c r="I156">
        <v>29010</v>
      </c>
      <c r="J156" s="12" t="s">
        <v>57</v>
      </c>
      <c r="K156" s="12" t="s">
        <v>77</v>
      </c>
      <c r="L156" s="12" t="s">
        <v>78</v>
      </c>
      <c r="M156">
        <v>35352</v>
      </c>
      <c r="N156" s="12" t="s">
        <v>60</v>
      </c>
      <c r="O156" s="12" t="s">
        <v>10754</v>
      </c>
      <c r="P156" s="12" t="s">
        <v>85</v>
      </c>
      <c r="Q156">
        <v>7134</v>
      </c>
      <c r="R156" s="12" t="s">
        <v>63</v>
      </c>
      <c r="S156" s="12" t="s">
        <v>11077</v>
      </c>
      <c r="T156" s="12" t="s">
        <v>11078</v>
      </c>
      <c r="U156" s="12" t="s">
        <v>118</v>
      </c>
    </row>
    <row r="157" spans="1:21" hidden="1" x14ac:dyDescent="0.25">
      <c r="A157">
        <v>7800</v>
      </c>
      <c r="B157" s="12" t="s">
        <v>52</v>
      </c>
      <c r="C157" s="12" t="s">
        <v>249</v>
      </c>
      <c r="D157" s="12" t="s">
        <v>250</v>
      </c>
      <c r="E157">
        <v>6606</v>
      </c>
      <c r="F157">
        <v>1</v>
      </c>
      <c r="G157" s="12" t="s">
        <v>55</v>
      </c>
      <c r="H157" s="12" t="s">
        <v>56</v>
      </c>
      <c r="I157">
        <v>29010</v>
      </c>
      <c r="J157" s="12" t="s">
        <v>57</v>
      </c>
      <c r="K157" s="12" t="s">
        <v>77</v>
      </c>
      <c r="L157" s="12" t="s">
        <v>78</v>
      </c>
      <c r="M157">
        <v>53969</v>
      </c>
      <c r="N157" s="12" t="s">
        <v>60</v>
      </c>
      <c r="O157" s="12" t="s">
        <v>14478</v>
      </c>
      <c r="P157" s="12" t="s">
        <v>14479</v>
      </c>
      <c r="Q157">
        <v>8211</v>
      </c>
      <c r="R157" s="12" t="s">
        <v>63</v>
      </c>
      <c r="S157" s="12" t="s">
        <v>14477</v>
      </c>
      <c r="T157" s="12" t="s">
        <v>225</v>
      </c>
      <c r="U157" s="12" t="s">
        <v>118</v>
      </c>
    </row>
    <row r="158" spans="1:21" hidden="1" x14ac:dyDescent="0.25">
      <c r="A158">
        <v>7800</v>
      </c>
      <c r="B158" s="12" t="s">
        <v>52</v>
      </c>
      <c r="C158" s="12" t="s">
        <v>249</v>
      </c>
      <c r="D158" s="12" t="s">
        <v>250</v>
      </c>
      <c r="E158">
        <v>6606</v>
      </c>
      <c r="F158">
        <v>1</v>
      </c>
      <c r="G158" s="12" t="s">
        <v>55</v>
      </c>
      <c r="H158" s="12" t="s">
        <v>56</v>
      </c>
      <c r="I158">
        <v>29010</v>
      </c>
      <c r="J158" s="12" t="s">
        <v>57</v>
      </c>
      <c r="K158" s="12" t="s">
        <v>77</v>
      </c>
      <c r="L158" s="12" t="s">
        <v>78</v>
      </c>
      <c r="M158">
        <v>8210</v>
      </c>
      <c r="N158" s="12" t="s">
        <v>60</v>
      </c>
      <c r="O158" s="12" t="s">
        <v>224</v>
      </c>
      <c r="P158" s="12" t="s">
        <v>19148</v>
      </c>
      <c r="Q158">
        <v>8211</v>
      </c>
      <c r="R158" s="12" t="s">
        <v>63</v>
      </c>
      <c r="S158" s="12" t="s">
        <v>14477</v>
      </c>
      <c r="T158" s="12" t="s">
        <v>225</v>
      </c>
      <c r="U158" s="12" t="s">
        <v>118</v>
      </c>
    </row>
    <row r="159" spans="1:21" hidden="1" x14ac:dyDescent="0.25">
      <c r="A159">
        <v>7805</v>
      </c>
      <c r="B159" s="12" t="s">
        <v>52</v>
      </c>
      <c r="C159" s="12" t="s">
        <v>251</v>
      </c>
      <c r="D159" s="12" t="s">
        <v>252</v>
      </c>
      <c r="E159">
        <v>6606</v>
      </c>
      <c r="F159">
        <v>1</v>
      </c>
      <c r="G159" s="12" t="s">
        <v>55</v>
      </c>
      <c r="H159" s="12" t="s">
        <v>56</v>
      </c>
      <c r="I159">
        <v>29010</v>
      </c>
      <c r="J159" s="12" t="s">
        <v>57</v>
      </c>
      <c r="K159" s="12" t="s">
        <v>77</v>
      </c>
      <c r="L159" s="12" t="s">
        <v>78</v>
      </c>
      <c r="M159">
        <v>53969</v>
      </c>
      <c r="N159" s="12" t="s">
        <v>60</v>
      </c>
      <c r="O159" s="12" t="s">
        <v>14478</v>
      </c>
      <c r="P159" s="12" t="s">
        <v>14479</v>
      </c>
      <c r="Q159">
        <v>8211</v>
      </c>
      <c r="R159" s="12" t="s">
        <v>63</v>
      </c>
      <c r="S159" s="12" t="s">
        <v>14477</v>
      </c>
      <c r="T159" s="12" t="s">
        <v>225</v>
      </c>
      <c r="U159" s="12" t="s">
        <v>118</v>
      </c>
    </row>
    <row r="160" spans="1:21" hidden="1" x14ac:dyDescent="0.25">
      <c r="A160">
        <v>7805</v>
      </c>
      <c r="B160" s="12" t="s">
        <v>52</v>
      </c>
      <c r="C160" s="12" t="s">
        <v>251</v>
      </c>
      <c r="D160" s="12" t="s">
        <v>252</v>
      </c>
      <c r="E160">
        <v>6606</v>
      </c>
      <c r="F160">
        <v>1</v>
      </c>
      <c r="G160" s="12" t="s">
        <v>55</v>
      </c>
      <c r="H160" s="12" t="s">
        <v>56</v>
      </c>
      <c r="I160">
        <v>29010</v>
      </c>
      <c r="J160" s="12" t="s">
        <v>57</v>
      </c>
      <c r="K160" s="12" t="s">
        <v>77</v>
      </c>
      <c r="L160" s="12" t="s">
        <v>78</v>
      </c>
      <c r="M160">
        <v>8210</v>
      </c>
      <c r="N160" s="12" t="s">
        <v>60</v>
      </c>
      <c r="O160" s="12" t="s">
        <v>224</v>
      </c>
      <c r="P160" s="12" t="s">
        <v>19148</v>
      </c>
      <c r="Q160">
        <v>8211</v>
      </c>
      <c r="R160" s="12" t="s">
        <v>63</v>
      </c>
      <c r="S160" s="12" t="s">
        <v>14477</v>
      </c>
      <c r="T160" s="12" t="s">
        <v>225</v>
      </c>
      <c r="U160" s="12" t="s">
        <v>118</v>
      </c>
    </row>
    <row r="161" spans="1:21" hidden="1" x14ac:dyDescent="0.25">
      <c r="A161">
        <v>7812</v>
      </c>
      <c r="B161" s="12" t="s">
        <v>52</v>
      </c>
      <c r="C161" s="12" t="s">
        <v>253</v>
      </c>
      <c r="D161" s="12" t="s">
        <v>254</v>
      </c>
      <c r="E161">
        <v>6606</v>
      </c>
      <c r="F161">
        <v>1</v>
      </c>
      <c r="G161" s="12" t="s">
        <v>55</v>
      </c>
      <c r="H161" s="12" t="s">
        <v>56</v>
      </c>
      <c r="I161">
        <v>29010</v>
      </c>
      <c r="J161" s="12" t="s">
        <v>57</v>
      </c>
      <c r="K161" s="12" t="s">
        <v>77</v>
      </c>
      <c r="L161" s="12" t="s">
        <v>78</v>
      </c>
      <c r="M161">
        <v>35352</v>
      </c>
      <c r="N161" s="12" t="s">
        <v>60</v>
      </c>
      <c r="O161" s="12" t="s">
        <v>10754</v>
      </c>
      <c r="P161" s="12" t="s">
        <v>85</v>
      </c>
      <c r="Q161">
        <v>6691</v>
      </c>
      <c r="R161" s="12" t="s">
        <v>63</v>
      </c>
      <c r="S161" s="12" t="s">
        <v>11079</v>
      </c>
      <c r="T161" s="12" t="s">
        <v>11080</v>
      </c>
      <c r="U161" s="12" t="s">
        <v>118</v>
      </c>
    </row>
    <row r="162" spans="1:21" hidden="1" x14ac:dyDescent="0.25">
      <c r="A162">
        <v>7819</v>
      </c>
      <c r="B162" s="12" t="s">
        <v>52</v>
      </c>
      <c r="C162" s="12" t="s">
        <v>255</v>
      </c>
      <c r="D162" s="12" t="s">
        <v>256</v>
      </c>
      <c r="E162">
        <v>6606</v>
      </c>
      <c r="F162">
        <v>1</v>
      </c>
      <c r="G162" s="12" t="s">
        <v>55</v>
      </c>
      <c r="H162" s="12" t="s">
        <v>56</v>
      </c>
      <c r="I162">
        <v>29010</v>
      </c>
      <c r="J162" s="12" t="s">
        <v>57</v>
      </c>
      <c r="K162" s="12" t="s">
        <v>77</v>
      </c>
      <c r="L162" s="12" t="s">
        <v>78</v>
      </c>
      <c r="M162">
        <v>35352</v>
      </c>
      <c r="N162" s="12" t="s">
        <v>60</v>
      </c>
      <c r="O162" s="12" t="s">
        <v>10754</v>
      </c>
      <c r="P162" s="12" t="s">
        <v>85</v>
      </c>
      <c r="Q162">
        <v>7134</v>
      </c>
      <c r="R162" s="12" t="s">
        <v>63</v>
      </c>
      <c r="S162" s="12" t="s">
        <v>11077</v>
      </c>
      <c r="T162" s="12" t="s">
        <v>11078</v>
      </c>
      <c r="U162" s="12" t="s">
        <v>118</v>
      </c>
    </row>
    <row r="163" spans="1:21" hidden="1" x14ac:dyDescent="0.25">
      <c r="A163">
        <v>7825</v>
      </c>
      <c r="B163" s="12" t="s">
        <v>52</v>
      </c>
      <c r="C163" s="12" t="s">
        <v>14490</v>
      </c>
      <c r="D163" s="12" t="s">
        <v>14491</v>
      </c>
      <c r="E163">
        <v>6606</v>
      </c>
      <c r="F163">
        <v>1</v>
      </c>
      <c r="G163" s="12" t="s">
        <v>55</v>
      </c>
      <c r="H163" s="12" t="s">
        <v>56</v>
      </c>
      <c r="I163">
        <v>29010</v>
      </c>
      <c r="J163" s="12" t="s">
        <v>57</v>
      </c>
      <c r="K163" s="12" t="s">
        <v>77</v>
      </c>
      <c r="L163" s="12" t="s">
        <v>78</v>
      </c>
      <c r="M163">
        <v>35350</v>
      </c>
      <c r="N163" s="12" t="s">
        <v>60</v>
      </c>
      <c r="O163" s="12" t="s">
        <v>10753</v>
      </c>
      <c r="P163" s="12" t="s">
        <v>96</v>
      </c>
      <c r="Q163">
        <v>31821</v>
      </c>
      <c r="R163" s="12" t="s">
        <v>63</v>
      </c>
      <c r="S163" s="12" t="s">
        <v>12917</v>
      </c>
      <c r="T163" s="12" t="s">
        <v>11915</v>
      </c>
      <c r="U163" s="12" t="s">
        <v>79</v>
      </c>
    </row>
    <row r="164" spans="1:21" hidden="1" x14ac:dyDescent="0.25">
      <c r="A164">
        <v>7826</v>
      </c>
      <c r="B164" s="12" t="s">
        <v>52</v>
      </c>
      <c r="C164" s="12" t="s">
        <v>257</v>
      </c>
      <c r="D164" s="12" t="s">
        <v>258</v>
      </c>
      <c r="E164">
        <v>6606</v>
      </c>
      <c r="F164">
        <v>1</v>
      </c>
      <c r="G164" s="12" t="s">
        <v>55</v>
      </c>
      <c r="H164" s="12" t="s">
        <v>56</v>
      </c>
      <c r="I164">
        <v>29006</v>
      </c>
      <c r="J164" s="12" t="s">
        <v>57</v>
      </c>
      <c r="K164" s="12" t="s">
        <v>91</v>
      </c>
      <c r="L164" s="12" t="s">
        <v>92</v>
      </c>
      <c r="M164">
        <v>35337</v>
      </c>
      <c r="N164" s="12" t="s">
        <v>60</v>
      </c>
      <c r="O164" s="12" t="s">
        <v>239</v>
      </c>
      <c r="P164" s="12" t="s">
        <v>240</v>
      </c>
      <c r="Q164">
        <v>8750</v>
      </c>
      <c r="R164" s="12" t="s">
        <v>63</v>
      </c>
      <c r="S164" s="12" t="s">
        <v>17</v>
      </c>
      <c r="T164" s="12" t="s">
        <v>15</v>
      </c>
      <c r="U164" s="12" t="s">
        <v>146</v>
      </c>
    </row>
    <row r="165" spans="1:21" hidden="1" x14ac:dyDescent="0.25">
      <c r="A165">
        <v>7827</v>
      </c>
      <c r="B165" s="12" t="s">
        <v>52</v>
      </c>
      <c r="C165" s="12" t="s">
        <v>259</v>
      </c>
      <c r="D165" s="12" t="s">
        <v>260</v>
      </c>
      <c r="E165">
        <v>6606</v>
      </c>
      <c r="F165">
        <v>1</v>
      </c>
      <c r="G165" s="12" t="s">
        <v>55</v>
      </c>
      <c r="H165" s="12" t="s">
        <v>56</v>
      </c>
      <c r="I165">
        <v>29013</v>
      </c>
      <c r="J165" s="12" t="s">
        <v>57</v>
      </c>
      <c r="K165" s="12" t="s">
        <v>58</v>
      </c>
      <c r="L165" s="12" t="s">
        <v>59</v>
      </c>
      <c r="M165">
        <v>34493</v>
      </c>
      <c r="N165" s="12" t="s">
        <v>60</v>
      </c>
      <c r="O165" s="12" t="s">
        <v>61</v>
      </c>
      <c r="P165" s="12" t="s">
        <v>62</v>
      </c>
      <c r="Q165">
        <v>34494</v>
      </c>
      <c r="R165" s="12" t="s">
        <v>63</v>
      </c>
      <c r="S165" s="12" t="s">
        <v>64</v>
      </c>
      <c r="T165" s="12" t="s">
        <v>14449</v>
      </c>
      <c r="U165" s="12" t="s">
        <v>65</v>
      </c>
    </row>
    <row r="166" spans="1:21" hidden="1" x14ac:dyDescent="0.25">
      <c r="A166">
        <v>7845</v>
      </c>
      <c r="B166" s="12" t="s">
        <v>52</v>
      </c>
      <c r="C166" s="12" t="s">
        <v>261</v>
      </c>
      <c r="D166" s="12" t="s">
        <v>262</v>
      </c>
      <c r="E166">
        <v>6606</v>
      </c>
      <c r="F166">
        <v>1</v>
      </c>
      <c r="G166" s="12" t="s">
        <v>55</v>
      </c>
      <c r="H166" s="12" t="s">
        <v>56</v>
      </c>
      <c r="I166">
        <v>29010</v>
      </c>
      <c r="J166" s="12" t="s">
        <v>57</v>
      </c>
      <c r="K166" s="12" t="s">
        <v>77</v>
      </c>
      <c r="L166" s="12" t="s">
        <v>78</v>
      </c>
      <c r="M166">
        <v>35347</v>
      </c>
      <c r="N166" s="12" t="s">
        <v>60</v>
      </c>
      <c r="O166" s="12" t="s">
        <v>14450</v>
      </c>
      <c r="P166" s="12" t="s">
        <v>14451</v>
      </c>
      <c r="Q166">
        <v>6904</v>
      </c>
      <c r="R166" s="12" t="s">
        <v>63</v>
      </c>
      <c r="S166" s="12" t="s">
        <v>14452</v>
      </c>
      <c r="T166" s="12" t="s">
        <v>11073</v>
      </c>
      <c r="U166" s="12" t="s">
        <v>118</v>
      </c>
    </row>
    <row r="167" spans="1:21" hidden="1" x14ac:dyDescent="0.25">
      <c r="A167">
        <v>7846</v>
      </c>
      <c r="B167" s="12" t="s">
        <v>52</v>
      </c>
      <c r="C167" s="12" t="s">
        <v>263</v>
      </c>
      <c r="D167" s="12" t="s">
        <v>264</v>
      </c>
      <c r="E167">
        <v>6606</v>
      </c>
      <c r="F167">
        <v>1</v>
      </c>
      <c r="G167" s="12" t="s">
        <v>55</v>
      </c>
      <c r="H167" s="12" t="s">
        <v>56</v>
      </c>
      <c r="I167">
        <v>29010</v>
      </c>
      <c r="J167" s="12" t="s">
        <v>57</v>
      </c>
      <c r="K167" s="12" t="s">
        <v>77</v>
      </c>
      <c r="L167" s="12" t="s">
        <v>78</v>
      </c>
      <c r="M167">
        <v>35347</v>
      </c>
      <c r="N167" s="12" t="s">
        <v>60</v>
      </c>
      <c r="O167" s="12" t="s">
        <v>14450</v>
      </c>
      <c r="P167" s="12" t="s">
        <v>14451</v>
      </c>
      <c r="Q167">
        <v>6923</v>
      </c>
      <c r="R167" s="12" t="s">
        <v>63</v>
      </c>
      <c r="S167" s="12" t="s">
        <v>11095</v>
      </c>
      <c r="T167" s="12" t="s">
        <v>11096</v>
      </c>
      <c r="U167" s="12" t="s">
        <v>118</v>
      </c>
    </row>
    <row r="168" spans="1:21" hidden="1" x14ac:dyDescent="0.25">
      <c r="A168">
        <v>7847</v>
      </c>
      <c r="B168" s="12" t="s">
        <v>52</v>
      </c>
      <c r="C168" s="12" t="s">
        <v>265</v>
      </c>
      <c r="D168" s="12" t="s">
        <v>266</v>
      </c>
      <c r="E168">
        <v>6606</v>
      </c>
      <c r="F168">
        <v>1</v>
      </c>
      <c r="G168" s="12" t="s">
        <v>55</v>
      </c>
      <c r="H168" s="12" t="s">
        <v>56</v>
      </c>
      <c r="I168">
        <v>29010</v>
      </c>
      <c r="J168" s="12" t="s">
        <v>57</v>
      </c>
      <c r="K168" s="12" t="s">
        <v>77</v>
      </c>
      <c r="L168" s="12" t="s">
        <v>78</v>
      </c>
      <c r="M168">
        <v>35352</v>
      </c>
      <c r="N168" s="12" t="s">
        <v>60</v>
      </c>
      <c r="O168" s="12" t="s">
        <v>10754</v>
      </c>
      <c r="P168" s="12" t="s">
        <v>85</v>
      </c>
      <c r="Q168">
        <v>6691</v>
      </c>
      <c r="R168" s="12" t="s">
        <v>63</v>
      </c>
      <c r="S168" s="12" t="s">
        <v>11079</v>
      </c>
      <c r="T168" s="12" t="s">
        <v>11080</v>
      </c>
      <c r="U168" s="12" t="s">
        <v>146</v>
      </c>
    </row>
    <row r="169" spans="1:21" hidden="1" x14ac:dyDescent="0.25">
      <c r="A169">
        <v>7854</v>
      </c>
      <c r="B169" s="12" t="s">
        <v>52</v>
      </c>
      <c r="C169" s="12" t="s">
        <v>11119</v>
      </c>
      <c r="D169" s="12" t="s">
        <v>11120</v>
      </c>
      <c r="E169">
        <v>6606</v>
      </c>
      <c r="F169">
        <v>1</v>
      </c>
      <c r="G169" s="12" t="s">
        <v>55</v>
      </c>
      <c r="H169" s="12" t="s">
        <v>56</v>
      </c>
      <c r="I169">
        <v>29006</v>
      </c>
      <c r="J169" s="12" t="s">
        <v>57</v>
      </c>
      <c r="K169" s="12" t="s">
        <v>91</v>
      </c>
      <c r="L169" s="12" t="s">
        <v>92</v>
      </c>
      <c r="M169">
        <v>35337</v>
      </c>
      <c r="N169" s="12" t="s">
        <v>60</v>
      </c>
      <c r="O169" s="12" t="s">
        <v>239</v>
      </c>
      <c r="P169" s="12" t="s">
        <v>240</v>
      </c>
      <c r="Q169">
        <v>8750</v>
      </c>
      <c r="R169" s="12" t="s">
        <v>63</v>
      </c>
      <c r="S169" s="12" t="s">
        <v>17</v>
      </c>
      <c r="T169" s="12" t="s">
        <v>15</v>
      </c>
      <c r="U169" s="12" t="s">
        <v>10816</v>
      </c>
    </row>
    <row r="170" spans="1:21" hidden="1" x14ac:dyDescent="0.25">
      <c r="A170">
        <v>7858</v>
      </c>
      <c r="B170" s="12" t="s">
        <v>52</v>
      </c>
      <c r="C170" s="12" t="s">
        <v>20772</v>
      </c>
      <c r="D170" s="12" t="s">
        <v>14607</v>
      </c>
      <c r="E170">
        <v>6606</v>
      </c>
      <c r="F170">
        <v>1</v>
      </c>
      <c r="G170" s="12" t="s">
        <v>55</v>
      </c>
      <c r="H170" s="12" t="s">
        <v>56</v>
      </c>
      <c r="I170">
        <v>29010</v>
      </c>
      <c r="J170" s="12" t="s">
        <v>57</v>
      </c>
      <c r="K170" s="12" t="s">
        <v>77</v>
      </c>
      <c r="L170" s="12" t="s">
        <v>78</v>
      </c>
      <c r="M170">
        <v>35347</v>
      </c>
      <c r="N170" s="12" t="s">
        <v>60</v>
      </c>
      <c r="O170" s="12" t="s">
        <v>14450</v>
      </c>
      <c r="P170" s="12" t="s">
        <v>14451</v>
      </c>
      <c r="Q170">
        <v>6923</v>
      </c>
      <c r="R170" s="12" t="s">
        <v>63</v>
      </c>
      <c r="S170" s="12" t="s">
        <v>11095</v>
      </c>
      <c r="T170" s="12" t="s">
        <v>11096</v>
      </c>
      <c r="U170" s="12" t="s">
        <v>10816</v>
      </c>
    </row>
    <row r="171" spans="1:21" hidden="1" x14ac:dyDescent="0.25">
      <c r="A171">
        <v>7882</v>
      </c>
      <c r="B171" s="12" t="s">
        <v>52</v>
      </c>
      <c r="C171" s="12" t="s">
        <v>267</v>
      </c>
      <c r="D171" s="12" t="s">
        <v>268</v>
      </c>
      <c r="E171">
        <v>6606</v>
      </c>
      <c r="F171">
        <v>1</v>
      </c>
      <c r="G171" s="12" t="s">
        <v>55</v>
      </c>
      <c r="H171" s="12" t="s">
        <v>56</v>
      </c>
      <c r="I171">
        <v>29010</v>
      </c>
      <c r="J171" s="12" t="s">
        <v>57</v>
      </c>
      <c r="K171" s="12" t="s">
        <v>77</v>
      </c>
      <c r="L171" s="12" t="s">
        <v>78</v>
      </c>
      <c r="M171">
        <v>35347</v>
      </c>
      <c r="N171" s="12" t="s">
        <v>60</v>
      </c>
      <c r="O171" s="12" t="s">
        <v>14450</v>
      </c>
      <c r="P171" s="12" t="s">
        <v>14451</v>
      </c>
      <c r="Q171">
        <v>6923</v>
      </c>
      <c r="R171" s="12" t="s">
        <v>63</v>
      </c>
      <c r="S171" s="12" t="s">
        <v>11095</v>
      </c>
      <c r="T171" s="12" t="s">
        <v>11096</v>
      </c>
      <c r="U171" s="12" t="s">
        <v>118</v>
      </c>
    </row>
    <row r="172" spans="1:21" hidden="1" x14ac:dyDescent="0.25">
      <c r="A172">
        <v>7883</v>
      </c>
      <c r="B172" s="12" t="s">
        <v>52</v>
      </c>
      <c r="C172" s="12" t="s">
        <v>14121</v>
      </c>
      <c r="D172" s="12" t="s">
        <v>14122</v>
      </c>
      <c r="E172">
        <v>6606</v>
      </c>
      <c r="F172">
        <v>1</v>
      </c>
      <c r="G172" s="12" t="s">
        <v>55</v>
      </c>
      <c r="H172" s="12" t="s">
        <v>56</v>
      </c>
      <c r="I172">
        <v>29010</v>
      </c>
      <c r="J172" s="12" t="s">
        <v>57</v>
      </c>
      <c r="K172" s="12" t="s">
        <v>77</v>
      </c>
      <c r="L172" s="12" t="s">
        <v>78</v>
      </c>
      <c r="M172">
        <v>39281</v>
      </c>
      <c r="N172" s="12" t="s">
        <v>60</v>
      </c>
      <c r="O172" s="12" t="s">
        <v>10760</v>
      </c>
      <c r="P172" s="12" t="s">
        <v>10761</v>
      </c>
      <c r="Q172">
        <v>6996</v>
      </c>
      <c r="R172" s="12" t="s">
        <v>63</v>
      </c>
      <c r="S172" s="12" t="s">
        <v>17527</v>
      </c>
      <c r="T172" s="12" t="s">
        <v>17528</v>
      </c>
      <c r="U172" s="12" t="s">
        <v>10816</v>
      </c>
    </row>
    <row r="173" spans="1:21" hidden="1" x14ac:dyDescent="0.25">
      <c r="A173">
        <v>7886</v>
      </c>
      <c r="B173" s="12" t="s">
        <v>52</v>
      </c>
      <c r="C173" s="12" t="s">
        <v>14492</v>
      </c>
      <c r="D173" s="12" t="s">
        <v>14493</v>
      </c>
      <c r="E173">
        <v>6606</v>
      </c>
      <c r="F173">
        <v>1</v>
      </c>
      <c r="G173" s="12" t="s">
        <v>55</v>
      </c>
      <c r="H173" s="12" t="s">
        <v>56</v>
      </c>
      <c r="I173">
        <v>29010</v>
      </c>
      <c r="J173" s="12" t="s">
        <v>57</v>
      </c>
      <c r="K173" s="12" t="s">
        <v>77</v>
      </c>
      <c r="L173" s="12" t="s">
        <v>78</v>
      </c>
      <c r="M173">
        <v>35347</v>
      </c>
      <c r="N173" s="12" t="s">
        <v>60</v>
      </c>
      <c r="O173" s="12" t="s">
        <v>14450</v>
      </c>
      <c r="P173" s="12" t="s">
        <v>14451</v>
      </c>
      <c r="Q173">
        <v>6923</v>
      </c>
      <c r="R173" s="12" t="s">
        <v>63</v>
      </c>
      <c r="S173" s="12" t="s">
        <v>11095</v>
      </c>
      <c r="T173" s="12" t="s">
        <v>11096</v>
      </c>
      <c r="U173" s="12" t="s">
        <v>79</v>
      </c>
    </row>
    <row r="174" spans="1:21" hidden="1" x14ac:dyDescent="0.25">
      <c r="A174">
        <v>7907</v>
      </c>
      <c r="B174" s="12" t="s">
        <v>52</v>
      </c>
      <c r="C174" s="12" t="s">
        <v>13280</v>
      </c>
      <c r="D174" s="12" t="s">
        <v>13281</v>
      </c>
      <c r="E174">
        <v>6606</v>
      </c>
      <c r="F174">
        <v>1</v>
      </c>
      <c r="G174" s="12" t="s">
        <v>55</v>
      </c>
      <c r="H174" s="12" t="s">
        <v>56</v>
      </c>
      <c r="I174">
        <v>29013</v>
      </c>
      <c r="J174" s="12" t="s">
        <v>57</v>
      </c>
      <c r="K174" s="12" t="s">
        <v>58</v>
      </c>
      <c r="L174" s="12" t="s">
        <v>59</v>
      </c>
      <c r="M174">
        <v>35301</v>
      </c>
      <c r="N174" s="12" t="s">
        <v>60</v>
      </c>
      <c r="O174" s="12" t="s">
        <v>70</v>
      </c>
      <c r="P174" s="12" t="s">
        <v>71</v>
      </c>
      <c r="Q174">
        <v>6899</v>
      </c>
      <c r="R174" s="12" t="s">
        <v>63</v>
      </c>
      <c r="S174" s="12" t="s">
        <v>5</v>
      </c>
      <c r="T174" s="12" t="s">
        <v>39</v>
      </c>
      <c r="U174" s="12" t="s">
        <v>79</v>
      </c>
    </row>
    <row r="175" spans="1:21" hidden="1" x14ac:dyDescent="0.25">
      <c r="A175">
        <v>7908</v>
      </c>
      <c r="B175" s="12" t="s">
        <v>52</v>
      </c>
      <c r="C175" s="12" t="s">
        <v>11121</v>
      </c>
      <c r="D175" s="12" t="s">
        <v>11122</v>
      </c>
      <c r="E175">
        <v>6606</v>
      </c>
      <c r="F175">
        <v>1</v>
      </c>
      <c r="G175" s="12" t="s">
        <v>55</v>
      </c>
      <c r="H175" s="12" t="s">
        <v>56</v>
      </c>
      <c r="I175">
        <v>29010</v>
      </c>
      <c r="J175" s="12" t="s">
        <v>57</v>
      </c>
      <c r="K175" s="12" t="s">
        <v>77</v>
      </c>
      <c r="L175" s="12" t="s">
        <v>78</v>
      </c>
      <c r="M175">
        <v>39281</v>
      </c>
      <c r="N175" s="12" t="s">
        <v>60</v>
      </c>
      <c r="O175" s="12" t="s">
        <v>10760</v>
      </c>
      <c r="P175" s="12" t="s">
        <v>10761</v>
      </c>
      <c r="Q175">
        <v>6996</v>
      </c>
      <c r="R175" s="12" t="s">
        <v>63</v>
      </c>
      <c r="S175" s="12" t="s">
        <v>17527</v>
      </c>
      <c r="T175" s="12" t="s">
        <v>17528</v>
      </c>
      <c r="U175" s="12" t="s">
        <v>12102</v>
      </c>
    </row>
    <row r="176" spans="1:21" hidden="1" x14ac:dyDescent="0.25">
      <c r="A176">
        <v>7912</v>
      </c>
      <c r="B176" s="12" t="s">
        <v>52</v>
      </c>
      <c r="C176" s="12" t="s">
        <v>14494</v>
      </c>
      <c r="D176" s="12" t="s">
        <v>14495</v>
      </c>
      <c r="E176">
        <v>6606</v>
      </c>
      <c r="F176">
        <v>1</v>
      </c>
      <c r="G176" s="12" t="s">
        <v>55</v>
      </c>
      <c r="H176" s="12" t="s">
        <v>56</v>
      </c>
      <c r="I176">
        <v>29013</v>
      </c>
      <c r="J176" s="12" t="s">
        <v>57</v>
      </c>
      <c r="K176" s="12" t="s">
        <v>58</v>
      </c>
      <c r="L176" s="12" t="s">
        <v>59</v>
      </c>
      <c r="M176">
        <v>35320</v>
      </c>
      <c r="N176" s="12" t="s">
        <v>60</v>
      </c>
      <c r="O176" s="12" t="s">
        <v>269</v>
      </c>
      <c r="P176" s="12" t="s">
        <v>270</v>
      </c>
      <c r="Q176">
        <v>7911</v>
      </c>
      <c r="R176" s="12" t="s">
        <v>63</v>
      </c>
      <c r="S176" s="12" t="s">
        <v>271</v>
      </c>
      <c r="T176" s="12" t="s">
        <v>272</v>
      </c>
      <c r="U176" s="12" t="s">
        <v>79</v>
      </c>
    </row>
    <row r="177" spans="1:21" hidden="1" x14ac:dyDescent="0.25">
      <c r="A177">
        <v>7913</v>
      </c>
      <c r="B177" s="12" t="s">
        <v>52</v>
      </c>
      <c r="C177" s="12" t="s">
        <v>11123</v>
      </c>
      <c r="D177" s="12" t="s">
        <v>11124</v>
      </c>
      <c r="E177">
        <v>6606</v>
      </c>
      <c r="F177">
        <v>1</v>
      </c>
      <c r="G177" s="12" t="s">
        <v>55</v>
      </c>
      <c r="H177" s="12" t="s">
        <v>56</v>
      </c>
      <c r="I177">
        <v>29010</v>
      </c>
      <c r="J177" s="12" t="s">
        <v>57</v>
      </c>
      <c r="K177" s="12" t="s">
        <v>77</v>
      </c>
      <c r="L177" s="12" t="s">
        <v>78</v>
      </c>
      <c r="M177">
        <v>39281</v>
      </c>
      <c r="N177" s="12" t="s">
        <v>60</v>
      </c>
      <c r="O177" s="12" t="s">
        <v>10760</v>
      </c>
      <c r="P177" s="12" t="s">
        <v>10761</v>
      </c>
      <c r="Q177">
        <v>6996</v>
      </c>
      <c r="R177" s="12" t="s">
        <v>63</v>
      </c>
      <c r="S177" s="12" t="s">
        <v>17527</v>
      </c>
      <c r="T177" s="12" t="s">
        <v>17528</v>
      </c>
      <c r="U177" s="12" t="s">
        <v>10816</v>
      </c>
    </row>
    <row r="178" spans="1:21" hidden="1" x14ac:dyDescent="0.25">
      <c r="A178">
        <v>7915</v>
      </c>
      <c r="B178" s="12" t="s">
        <v>52</v>
      </c>
      <c r="C178" s="12" t="s">
        <v>14496</v>
      </c>
      <c r="D178" s="12" t="s">
        <v>14497</v>
      </c>
      <c r="E178">
        <v>6606</v>
      </c>
      <c r="F178">
        <v>1</v>
      </c>
      <c r="G178" s="12" t="s">
        <v>55</v>
      </c>
      <c r="H178" s="12" t="s">
        <v>56</v>
      </c>
      <c r="I178">
        <v>29010</v>
      </c>
      <c r="J178" s="12" t="s">
        <v>57</v>
      </c>
      <c r="K178" s="12" t="s">
        <v>77</v>
      </c>
      <c r="L178" s="12" t="s">
        <v>78</v>
      </c>
      <c r="M178">
        <v>35347</v>
      </c>
      <c r="N178" s="12" t="s">
        <v>60</v>
      </c>
      <c r="O178" s="12" t="s">
        <v>14450</v>
      </c>
      <c r="P178" s="12" t="s">
        <v>14451</v>
      </c>
      <c r="Q178">
        <v>6923</v>
      </c>
      <c r="R178" s="12" t="s">
        <v>63</v>
      </c>
      <c r="S178" s="12" t="s">
        <v>11095</v>
      </c>
      <c r="T178" s="12" t="s">
        <v>11096</v>
      </c>
      <c r="U178" s="12" t="s">
        <v>10816</v>
      </c>
    </row>
    <row r="179" spans="1:21" hidden="1" x14ac:dyDescent="0.25">
      <c r="A179">
        <v>7918</v>
      </c>
      <c r="B179" s="12" t="s">
        <v>52</v>
      </c>
      <c r="C179" s="12" t="s">
        <v>13282</v>
      </c>
      <c r="D179" s="12" t="s">
        <v>13283</v>
      </c>
      <c r="E179">
        <v>6606</v>
      </c>
      <c r="F179">
        <v>1</v>
      </c>
      <c r="G179" s="12" t="s">
        <v>55</v>
      </c>
      <c r="H179" s="12" t="s">
        <v>56</v>
      </c>
      <c r="I179">
        <v>29013</v>
      </c>
      <c r="J179" s="12" t="s">
        <v>57</v>
      </c>
      <c r="K179" s="12" t="s">
        <v>58</v>
      </c>
      <c r="L179" s="12" t="s">
        <v>59</v>
      </c>
      <c r="M179">
        <v>35321</v>
      </c>
      <c r="N179" s="12" t="s">
        <v>60</v>
      </c>
      <c r="O179" s="12" t="s">
        <v>81</v>
      </c>
      <c r="P179" s="12" t="s">
        <v>82</v>
      </c>
      <c r="Q179">
        <v>41210</v>
      </c>
      <c r="R179" s="12" t="s">
        <v>63</v>
      </c>
      <c r="S179" s="12" t="s">
        <v>10569</v>
      </c>
      <c r="T179" s="12" t="s">
        <v>10570</v>
      </c>
      <c r="U179" s="12" t="s">
        <v>79</v>
      </c>
    </row>
    <row r="180" spans="1:21" hidden="1" x14ac:dyDescent="0.25">
      <c r="A180">
        <v>7919</v>
      </c>
      <c r="B180" s="12" t="s">
        <v>52</v>
      </c>
      <c r="C180" s="12" t="s">
        <v>13284</v>
      </c>
      <c r="D180" s="12" t="s">
        <v>13285</v>
      </c>
      <c r="E180">
        <v>6606</v>
      </c>
      <c r="F180">
        <v>1</v>
      </c>
      <c r="G180" s="12" t="s">
        <v>55</v>
      </c>
      <c r="H180" s="12" t="s">
        <v>56</v>
      </c>
      <c r="I180">
        <v>29010</v>
      </c>
      <c r="J180" s="12" t="s">
        <v>57</v>
      </c>
      <c r="K180" s="12" t="s">
        <v>77</v>
      </c>
      <c r="L180" s="12" t="s">
        <v>78</v>
      </c>
      <c r="M180">
        <v>35347</v>
      </c>
      <c r="N180" s="12" t="s">
        <v>60</v>
      </c>
      <c r="O180" s="12" t="s">
        <v>14450</v>
      </c>
      <c r="P180" s="12" t="s">
        <v>14451</v>
      </c>
      <c r="Q180">
        <v>6923</v>
      </c>
      <c r="R180" s="12" t="s">
        <v>63</v>
      </c>
      <c r="S180" s="12" t="s">
        <v>11095</v>
      </c>
      <c r="T180" s="12" t="s">
        <v>11096</v>
      </c>
      <c r="U180" s="12" t="s">
        <v>79</v>
      </c>
    </row>
    <row r="181" spans="1:21" hidden="1" x14ac:dyDescent="0.25">
      <c r="A181">
        <v>7923</v>
      </c>
      <c r="B181" s="12" t="s">
        <v>52</v>
      </c>
      <c r="C181" s="12" t="s">
        <v>14498</v>
      </c>
      <c r="D181" s="12" t="s">
        <v>14499</v>
      </c>
      <c r="E181">
        <v>6606</v>
      </c>
      <c r="F181">
        <v>1</v>
      </c>
      <c r="G181" s="12" t="s">
        <v>55</v>
      </c>
      <c r="H181" s="12" t="s">
        <v>56</v>
      </c>
      <c r="I181">
        <v>29013</v>
      </c>
      <c r="J181" s="12" t="s">
        <v>57</v>
      </c>
      <c r="K181" s="12" t="s">
        <v>58</v>
      </c>
      <c r="L181" s="12" t="s">
        <v>59</v>
      </c>
      <c r="M181">
        <v>35333</v>
      </c>
      <c r="N181" s="12" t="s">
        <v>60</v>
      </c>
      <c r="O181" s="12" t="s">
        <v>273</v>
      </c>
      <c r="P181" s="12" t="s">
        <v>274</v>
      </c>
      <c r="Q181">
        <v>7922</v>
      </c>
      <c r="R181" s="12" t="s">
        <v>63</v>
      </c>
      <c r="S181" s="12" t="s">
        <v>275</v>
      </c>
      <c r="T181" s="12" t="s">
        <v>275</v>
      </c>
      <c r="U181" s="12" t="s">
        <v>79</v>
      </c>
    </row>
    <row r="182" spans="1:21" hidden="1" x14ac:dyDescent="0.25">
      <c r="A182">
        <v>7924</v>
      </c>
      <c r="B182" s="12" t="s">
        <v>52</v>
      </c>
      <c r="C182" s="12" t="s">
        <v>276</v>
      </c>
      <c r="D182" s="12" t="s">
        <v>277</v>
      </c>
      <c r="E182">
        <v>6606</v>
      </c>
      <c r="F182">
        <v>1</v>
      </c>
      <c r="G182" s="12" t="s">
        <v>55</v>
      </c>
      <c r="H182" s="12" t="s">
        <v>56</v>
      </c>
      <c r="I182">
        <v>29010</v>
      </c>
      <c r="J182" s="12" t="s">
        <v>57</v>
      </c>
      <c r="K182" s="12" t="s">
        <v>77</v>
      </c>
      <c r="L182" s="12" t="s">
        <v>78</v>
      </c>
      <c r="M182">
        <v>35352</v>
      </c>
      <c r="N182" s="12" t="s">
        <v>60</v>
      </c>
      <c r="O182" s="12" t="s">
        <v>10754</v>
      </c>
      <c r="P182" s="12" t="s">
        <v>85</v>
      </c>
      <c r="Q182">
        <v>7134</v>
      </c>
      <c r="R182" s="12" t="s">
        <v>63</v>
      </c>
      <c r="S182" s="12" t="s">
        <v>11077</v>
      </c>
      <c r="T182" s="12" t="s">
        <v>11078</v>
      </c>
      <c r="U182" s="12" t="s">
        <v>118</v>
      </c>
    </row>
    <row r="183" spans="1:21" hidden="1" x14ac:dyDescent="0.25">
      <c r="A183">
        <v>7930</v>
      </c>
      <c r="B183" s="12" t="s">
        <v>52</v>
      </c>
      <c r="C183" s="12" t="s">
        <v>278</v>
      </c>
      <c r="D183" s="12" t="s">
        <v>279</v>
      </c>
      <c r="E183">
        <v>6606</v>
      </c>
      <c r="F183">
        <v>1</v>
      </c>
      <c r="G183" s="12" t="s">
        <v>55</v>
      </c>
      <c r="H183" s="12" t="s">
        <v>56</v>
      </c>
      <c r="I183">
        <v>29010</v>
      </c>
      <c r="J183" s="12" t="s">
        <v>57</v>
      </c>
      <c r="K183" s="12" t="s">
        <v>77</v>
      </c>
      <c r="L183" s="12" t="s">
        <v>78</v>
      </c>
      <c r="M183">
        <v>35352</v>
      </c>
      <c r="N183" s="12" t="s">
        <v>60</v>
      </c>
      <c r="O183" s="12" t="s">
        <v>10754</v>
      </c>
      <c r="P183" s="12" t="s">
        <v>85</v>
      </c>
      <c r="Q183">
        <v>7134</v>
      </c>
      <c r="R183" s="12" t="s">
        <v>63</v>
      </c>
      <c r="S183" s="12" t="s">
        <v>11077</v>
      </c>
      <c r="T183" s="12" t="s">
        <v>11078</v>
      </c>
      <c r="U183" s="12" t="s">
        <v>118</v>
      </c>
    </row>
    <row r="184" spans="1:21" hidden="1" x14ac:dyDescent="0.25">
      <c r="A184">
        <v>7939</v>
      </c>
      <c r="B184" s="12" t="s">
        <v>52</v>
      </c>
      <c r="C184" s="12" t="s">
        <v>14500</v>
      </c>
      <c r="D184" s="12" t="s">
        <v>14501</v>
      </c>
      <c r="E184">
        <v>6606</v>
      </c>
      <c r="F184">
        <v>1</v>
      </c>
      <c r="G184" s="12" t="s">
        <v>55</v>
      </c>
      <c r="H184" s="12" t="s">
        <v>56</v>
      </c>
      <c r="I184">
        <v>29013</v>
      </c>
      <c r="J184" s="12" t="s">
        <v>57</v>
      </c>
      <c r="K184" s="12" t="s">
        <v>58</v>
      </c>
      <c r="L184" s="12" t="s">
        <v>59</v>
      </c>
      <c r="M184">
        <v>34493</v>
      </c>
      <c r="N184" s="12" t="s">
        <v>60</v>
      </c>
      <c r="O184" s="12" t="s">
        <v>61</v>
      </c>
      <c r="P184" s="12" t="s">
        <v>62</v>
      </c>
      <c r="Q184">
        <v>34494</v>
      </c>
      <c r="R184" s="12" t="s">
        <v>63</v>
      </c>
      <c r="S184" s="12" t="s">
        <v>64</v>
      </c>
      <c r="T184" s="12" t="s">
        <v>14449</v>
      </c>
      <c r="U184" s="12" t="s">
        <v>65</v>
      </c>
    </row>
    <row r="185" spans="1:21" hidden="1" x14ac:dyDescent="0.25">
      <c r="A185">
        <v>7950</v>
      </c>
      <c r="B185" s="12" t="s">
        <v>52</v>
      </c>
      <c r="C185" s="12" t="s">
        <v>280</v>
      </c>
      <c r="D185" s="12" t="s">
        <v>281</v>
      </c>
      <c r="E185">
        <v>6606</v>
      </c>
      <c r="F185">
        <v>1</v>
      </c>
      <c r="G185" s="12" t="s">
        <v>55</v>
      </c>
      <c r="H185" s="12" t="s">
        <v>56</v>
      </c>
      <c r="I185">
        <v>29013</v>
      </c>
      <c r="J185" s="12" t="s">
        <v>57</v>
      </c>
      <c r="K185" s="12" t="s">
        <v>58</v>
      </c>
      <c r="L185" s="12" t="s">
        <v>59</v>
      </c>
      <c r="M185">
        <v>35332</v>
      </c>
      <c r="N185" s="12" t="s">
        <v>60</v>
      </c>
      <c r="O185" s="12" t="s">
        <v>282</v>
      </c>
      <c r="P185" s="12" t="s">
        <v>283</v>
      </c>
      <c r="Q185">
        <v>7949</v>
      </c>
      <c r="R185" s="12" t="s">
        <v>63</v>
      </c>
      <c r="S185" s="12" t="s">
        <v>284</v>
      </c>
      <c r="T185" s="12" t="s">
        <v>284</v>
      </c>
      <c r="U185" s="12" t="s">
        <v>10816</v>
      </c>
    </row>
    <row r="186" spans="1:21" hidden="1" x14ac:dyDescent="0.25">
      <c r="A186">
        <v>7954</v>
      </c>
      <c r="B186" s="12" t="s">
        <v>52</v>
      </c>
      <c r="C186" s="12" t="s">
        <v>285</v>
      </c>
      <c r="D186" s="12" t="s">
        <v>286</v>
      </c>
      <c r="E186">
        <v>6606</v>
      </c>
      <c r="F186">
        <v>1</v>
      </c>
      <c r="G186" s="12" t="s">
        <v>55</v>
      </c>
      <c r="H186" s="12" t="s">
        <v>56</v>
      </c>
      <c r="I186">
        <v>29010</v>
      </c>
      <c r="J186" s="12" t="s">
        <v>57</v>
      </c>
      <c r="K186" s="12" t="s">
        <v>77</v>
      </c>
      <c r="L186" s="12" t="s">
        <v>78</v>
      </c>
      <c r="M186">
        <v>39281</v>
      </c>
      <c r="N186" s="12" t="s">
        <v>60</v>
      </c>
      <c r="O186" s="12" t="s">
        <v>10760</v>
      </c>
      <c r="P186" s="12" t="s">
        <v>10761</v>
      </c>
      <c r="Q186">
        <v>6996</v>
      </c>
      <c r="R186" s="12" t="s">
        <v>63</v>
      </c>
      <c r="S186" s="12" t="s">
        <v>17527</v>
      </c>
      <c r="T186" s="12" t="s">
        <v>17528</v>
      </c>
      <c r="U186" s="12" t="s">
        <v>118</v>
      </c>
    </row>
    <row r="187" spans="1:21" hidden="1" x14ac:dyDescent="0.25">
      <c r="A187">
        <v>7955</v>
      </c>
      <c r="B187" s="12" t="s">
        <v>52</v>
      </c>
      <c r="C187" s="12" t="s">
        <v>287</v>
      </c>
      <c r="D187" s="12" t="s">
        <v>288</v>
      </c>
      <c r="E187">
        <v>6606</v>
      </c>
      <c r="F187">
        <v>1</v>
      </c>
      <c r="G187" s="12" t="s">
        <v>55</v>
      </c>
      <c r="H187" s="12" t="s">
        <v>56</v>
      </c>
      <c r="I187">
        <v>29010</v>
      </c>
      <c r="J187" s="12" t="s">
        <v>57</v>
      </c>
      <c r="K187" s="12" t="s">
        <v>77</v>
      </c>
      <c r="L187" s="12" t="s">
        <v>78</v>
      </c>
      <c r="M187">
        <v>35347</v>
      </c>
      <c r="N187" s="12" t="s">
        <v>60</v>
      </c>
      <c r="O187" s="12" t="s">
        <v>14450</v>
      </c>
      <c r="P187" s="12" t="s">
        <v>14451</v>
      </c>
      <c r="Q187">
        <v>6923</v>
      </c>
      <c r="R187" s="12" t="s">
        <v>63</v>
      </c>
      <c r="S187" s="12" t="s">
        <v>11095</v>
      </c>
      <c r="T187" s="12" t="s">
        <v>11096</v>
      </c>
      <c r="U187" s="12" t="s">
        <v>118</v>
      </c>
    </row>
    <row r="188" spans="1:21" hidden="1" x14ac:dyDescent="0.25">
      <c r="A188">
        <v>7958</v>
      </c>
      <c r="B188" s="12" t="s">
        <v>52</v>
      </c>
      <c r="C188" s="12" t="s">
        <v>289</v>
      </c>
      <c r="D188" s="12" t="s">
        <v>290</v>
      </c>
      <c r="E188">
        <v>6606</v>
      </c>
      <c r="F188">
        <v>1</v>
      </c>
      <c r="G188" s="12" t="s">
        <v>55</v>
      </c>
      <c r="H188" s="12" t="s">
        <v>56</v>
      </c>
      <c r="I188">
        <v>29013</v>
      </c>
      <c r="J188" s="12" t="s">
        <v>57</v>
      </c>
      <c r="K188" s="12" t="s">
        <v>58</v>
      </c>
      <c r="L188" s="12" t="s">
        <v>59</v>
      </c>
      <c r="M188">
        <v>35301</v>
      </c>
      <c r="N188" s="12" t="s">
        <v>60</v>
      </c>
      <c r="O188" s="12" t="s">
        <v>70</v>
      </c>
      <c r="P188" s="12" t="s">
        <v>71</v>
      </c>
      <c r="Q188">
        <v>6899</v>
      </c>
      <c r="R188" s="12" t="s">
        <v>63</v>
      </c>
      <c r="S188" s="12" t="s">
        <v>5</v>
      </c>
      <c r="T188" s="12" t="s">
        <v>39</v>
      </c>
      <c r="U188" s="12" t="s">
        <v>103</v>
      </c>
    </row>
    <row r="189" spans="1:21" hidden="1" x14ac:dyDescent="0.25">
      <c r="A189">
        <v>7959</v>
      </c>
      <c r="B189" s="12" t="s">
        <v>52</v>
      </c>
      <c r="C189" s="12" t="s">
        <v>291</v>
      </c>
      <c r="D189" s="12" t="s">
        <v>292</v>
      </c>
      <c r="E189">
        <v>6606</v>
      </c>
      <c r="F189">
        <v>1</v>
      </c>
      <c r="G189" s="12" t="s">
        <v>55</v>
      </c>
      <c r="H189" s="12" t="s">
        <v>56</v>
      </c>
      <c r="I189">
        <v>29010</v>
      </c>
      <c r="J189" s="12" t="s">
        <v>57</v>
      </c>
      <c r="K189" s="12" t="s">
        <v>77</v>
      </c>
      <c r="L189" s="12" t="s">
        <v>78</v>
      </c>
      <c r="M189">
        <v>39281</v>
      </c>
      <c r="N189" s="12" t="s">
        <v>60</v>
      </c>
      <c r="O189" s="12" t="s">
        <v>10760</v>
      </c>
      <c r="P189" s="12" t="s">
        <v>10761</v>
      </c>
      <c r="Q189">
        <v>6996</v>
      </c>
      <c r="R189" s="12" t="s">
        <v>63</v>
      </c>
      <c r="S189" s="12" t="s">
        <v>17527</v>
      </c>
      <c r="T189" s="12" t="s">
        <v>17528</v>
      </c>
      <c r="U189" s="12" t="s">
        <v>118</v>
      </c>
    </row>
    <row r="190" spans="1:21" hidden="1" x14ac:dyDescent="0.25">
      <c r="A190">
        <v>7975</v>
      </c>
      <c r="B190" s="12" t="s">
        <v>52</v>
      </c>
      <c r="C190" s="12" t="s">
        <v>10046</v>
      </c>
      <c r="D190" s="12" t="s">
        <v>10047</v>
      </c>
      <c r="E190">
        <v>6606</v>
      </c>
      <c r="F190">
        <v>1</v>
      </c>
      <c r="G190" s="12" t="s">
        <v>55</v>
      </c>
      <c r="H190" s="12" t="s">
        <v>56</v>
      </c>
      <c r="I190">
        <v>29013</v>
      </c>
      <c r="J190" s="12" t="s">
        <v>57</v>
      </c>
      <c r="K190" s="12" t="s">
        <v>58</v>
      </c>
      <c r="L190" s="12" t="s">
        <v>59</v>
      </c>
      <c r="M190">
        <v>34493</v>
      </c>
      <c r="N190" s="12" t="s">
        <v>60</v>
      </c>
      <c r="O190" s="12" t="s">
        <v>61</v>
      </c>
      <c r="P190" s="12" t="s">
        <v>62</v>
      </c>
      <c r="Q190">
        <v>7208</v>
      </c>
      <c r="R190" s="12" t="s">
        <v>63</v>
      </c>
      <c r="S190" s="12" t="s">
        <v>409</v>
      </c>
      <c r="T190" s="12" t="s">
        <v>409</v>
      </c>
      <c r="U190" s="12" t="s">
        <v>51</v>
      </c>
    </row>
    <row r="191" spans="1:21" hidden="1" x14ac:dyDescent="0.25">
      <c r="A191">
        <v>7978</v>
      </c>
      <c r="B191" s="12" t="s">
        <v>52</v>
      </c>
      <c r="C191" s="12" t="s">
        <v>293</v>
      </c>
      <c r="D191" s="12" t="s">
        <v>294</v>
      </c>
      <c r="E191">
        <v>6606</v>
      </c>
      <c r="F191">
        <v>1</v>
      </c>
      <c r="G191" s="12" t="s">
        <v>55</v>
      </c>
      <c r="H191" s="12" t="s">
        <v>56</v>
      </c>
      <c r="I191">
        <v>34416</v>
      </c>
      <c r="J191" s="12" t="s">
        <v>57</v>
      </c>
      <c r="K191" s="12" t="s">
        <v>234</v>
      </c>
      <c r="L191" s="12" t="s">
        <v>235</v>
      </c>
      <c r="M191">
        <v>35311</v>
      </c>
      <c r="N191" s="12" t="s">
        <v>60</v>
      </c>
      <c r="O191" s="12" t="s">
        <v>236</v>
      </c>
      <c r="P191" s="12" t="s">
        <v>237</v>
      </c>
      <c r="Q191">
        <v>7758</v>
      </c>
      <c r="R191" s="12" t="s">
        <v>63</v>
      </c>
      <c r="S191" s="12" t="s">
        <v>238</v>
      </c>
      <c r="T191" s="12" t="s">
        <v>238</v>
      </c>
      <c r="U191" s="12" t="s">
        <v>118</v>
      </c>
    </row>
    <row r="192" spans="1:21" hidden="1" x14ac:dyDescent="0.25">
      <c r="A192">
        <v>7987</v>
      </c>
      <c r="B192" s="12" t="s">
        <v>52</v>
      </c>
      <c r="C192" s="12" t="s">
        <v>295</v>
      </c>
      <c r="D192" s="12" t="s">
        <v>11125</v>
      </c>
      <c r="E192">
        <v>6606</v>
      </c>
      <c r="F192">
        <v>1</v>
      </c>
      <c r="G192" s="12" t="s">
        <v>55</v>
      </c>
      <c r="H192" s="12" t="s">
        <v>56</v>
      </c>
      <c r="I192">
        <v>29010</v>
      </c>
      <c r="J192" s="12" t="s">
        <v>57</v>
      </c>
      <c r="K192" s="12" t="s">
        <v>77</v>
      </c>
      <c r="L192" s="12" t="s">
        <v>78</v>
      </c>
      <c r="M192">
        <v>35350</v>
      </c>
      <c r="N192" s="12" t="s">
        <v>60</v>
      </c>
      <c r="O192" s="12" t="s">
        <v>10753</v>
      </c>
      <c r="P192" s="12" t="s">
        <v>96</v>
      </c>
      <c r="Q192">
        <v>7986</v>
      </c>
      <c r="R192" s="12" t="s">
        <v>63</v>
      </c>
      <c r="S192" s="12" t="s">
        <v>11126</v>
      </c>
      <c r="T192" s="12" t="s">
        <v>11127</v>
      </c>
      <c r="U192" s="12" t="s">
        <v>12101</v>
      </c>
    </row>
    <row r="193" spans="1:21" hidden="1" x14ac:dyDescent="0.25">
      <c r="A193">
        <v>7989</v>
      </c>
      <c r="B193" s="12" t="s">
        <v>52</v>
      </c>
      <c r="C193" s="12" t="s">
        <v>296</v>
      </c>
      <c r="D193" s="12" t="s">
        <v>297</v>
      </c>
      <c r="E193">
        <v>6606</v>
      </c>
      <c r="F193">
        <v>1</v>
      </c>
      <c r="G193" s="12" t="s">
        <v>55</v>
      </c>
      <c r="H193" s="12" t="s">
        <v>56</v>
      </c>
      <c r="I193">
        <v>29010</v>
      </c>
      <c r="J193" s="12" t="s">
        <v>57</v>
      </c>
      <c r="K193" s="12" t="s">
        <v>77</v>
      </c>
      <c r="L193" s="12" t="s">
        <v>78</v>
      </c>
      <c r="M193">
        <v>39281</v>
      </c>
      <c r="N193" s="12" t="s">
        <v>60</v>
      </c>
      <c r="O193" s="12" t="s">
        <v>10760</v>
      </c>
      <c r="P193" s="12" t="s">
        <v>10761</v>
      </c>
      <c r="Q193">
        <v>6996</v>
      </c>
      <c r="R193" s="12" t="s">
        <v>63</v>
      </c>
      <c r="S193" s="12" t="s">
        <v>17527</v>
      </c>
      <c r="T193" s="12" t="s">
        <v>17528</v>
      </c>
      <c r="U193" s="12" t="s">
        <v>118</v>
      </c>
    </row>
    <row r="194" spans="1:21" hidden="1" x14ac:dyDescent="0.25">
      <c r="A194">
        <v>7990</v>
      </c>
      <c r="B194" s="12" t="s">
        <v>52</v>
      </c>
      <c r="C194" s="12" t="s">
        <v>296</v>
      </c>
      <c r="D194" s="12" t="s">
        <v>298</v>
      </c>
      <c r="E194">
        <v>6606</v>
      </c>
      <c r="F194">
        <v>1</v>
      </c>
      <c r="G194" s="12" t="s">
        <v>55</v>
      </c>
      <c r="H194" s="12" t="s">
        <v>56</v>
      </c>
      <c r="I194">
        <v>29010</v>
      </c>
      <c r="J194" s="12" t="s">
        <v>57</v>
      </c>
      <c r="K194" s="12" t="s">
        <v>77</v>
      </c>
      <c r="L194" s="12" t="s">
        <v>78</v>
      </c>
      <c r="M194">
        <v>39281</v>
      </c>
      <c r="N194" s="12" t="s">
        <v>60</v>
      </c>
      <c r="O194" s="12" t="s">
        <v>10760</v>
      </c>
      <c r="P194" s="12" t="s">
        <v>10761</v>
      </c>
      <c r="Q194">
        <v>6996</v>
      </c>
      <c r="R194" s="12" t="s">
        <v>63</v>
      </c>
      <c r="S194" s="12" t="s">
        <v>17527</v>
      </c>
      <c r="T194" s="12" t="s">
        <v>17528</v>
      </c>
      <c r="U194" s="12" t="s">
        <v>118</v>
      </c>
    </row>
    <row r="195" spans="1:21" hidden="1" x14ac:dyDescent="0.25">
      <c r="A195">
        <v>7991</v>
      </c>
      <c r="B195" s="12" t="s">
        <v>52</v>
      </c>
      <c r="C195" s="12" t="s">
        <v>299</v>
      </c>
      <c r="D195" s="12" t="s">
        <v>300</v>
      </c>
      <c r="E195">
        <v>6606</v>
      </c>
      <c r="F195">
        <v>1</v>
      </c>
      <c r="G195" s="12" t="s">
        <v>55</v>
      </c>
      <c r="H195" s="12" t="s">
        <v>56</v>
      </c>
      <c r="I195">
        <v>29013</v>
      </c>
      <c r="J195" s="12" t="s">
        <v>57</v>
      </c>
      <c r="K195" s="12" t="s">
        <v>58</v>
      </c>
      <c r="L195" s="12" t="s">
        <v>59</v>
      </c>
      <c r="M195">
        <v>35301</v>
      </c>
      <c r="N195" s="12" t="s">
        <v>60</v>
      </c>
      <c r="O195" s="12" t="s">
        <v>70</v>
      </c>
      <c r="P195" s="12" t="s">
        <v>71</v>
      </c>
      <c r="Q195">
        <v>6899</v>
      </c>
      <c r="R195" s="12" t="s">
        <v>63</v>
      </c>
      <c r="S195" s="12" t="s">
        <v>5</v>
      </c>
      <c r="T195" s="12" t="s">
        <v>39</v>
      </c>
      <c r="U195" s="12" t="s">
        <v>65</v>
      </c>
    </row>
    <row r="196" spans="1:21" hidden="1" x14ac:dyDescent="0.25">
      <c r="A196">
        <v>7992</v>
      </c>
      <c r="B196" s="12" t="s">
        <v>52</v>
      </c>
      <c r="C196" s="12" t="s">
        <v>259</v>
      </c>
      <c r="D196" s="12" t="s">
        <v>301</v>
      </c>
      <c r="E196">
        <v>6606</v>
      </c>
      <c r="F196">
        <v>1</v>
      </c>
      <c r="G196" s="12" t="s">
        <v>55</v>
      </c>
      <c r="H196" s="12" t="s">
        <v>56</v>
      </c>
      <c r="I196">
        <v>29013</v>
      </c>
      <c r="J196" s="12" t="s">
        <v>57</v>
      </c>
      <c r="K196" s="12" t="s">
        <v>58</v>
      </c>
      <c r="L196" s="12" t="s">
        <v>59</v>
      </c>
      <c r="M196">
        <v>34493</v>
      </c>
      <c r="N196" s="12" t="s">
        <v>60</v>
      </c>
      <c r="O196" s="12" t="s">
        <v>61</v>
      </c>
      <c r="P196" s="12" t="s">
        <v>62</v>
      </c>
      <c r="Q196">
        <v>34494</v>
      </c>
      <c r="R196" s="12" t="s">
        <v>63</v>
      </c>
      <c r="S196" s="12" t="s">
        <v>64</v>
      </c>
      <c r="T196" s="12" t="s">
        <v>14449</v>
      </c>
      <c r="U196" s="12" t="s">
        <v>65</v>
      </c>
    </row>
    <row r="197" spans="1:21" hidden="1" x14ac:dyDescent="0.25">
      <c r="A197">
        <v>8015</v>
      </c>
      <c r="B197" s="12" t="s">
        <v>52</v>
      </c>
      <c r="C197" s="12" t="s">
        <v>24</v>
      </c>
      <c r="D197" s="12" t="s">
        <v>302</v>
      </c>
      <c r="E197">
        <v>6606</v>
      </c>
      <c r="F197">
        <v>1</v>
      </c>
      <c r="G197" s="12" t="s">
        <v>55</v>
      </c>
      <c r="H197" s="12" t="s">
        <v>56</v>
      </c>
      <c r="I197">
        <v>29006</v>
      </c>
      <c r="J197" s="12" t="s">
        <v>57</v>
      </c>
      <c r="K197" s="12" t="s">
        <v>91</v>
      </c>
      <c r="L197" s="12" t="s">
        <v>92</v>
      </c>
      <c r="M197">
        <v>35343</v>
      </c>
      <c r="N197" s="12" t="s">
        <v>60</v>
      </c>
      <c r="O197" s="12" t="s">
        <v>93</v>
      </c>
      <c r="P197" s="12" t="s">
        <v>94</v>
      </c>
      <c r="Q197">
        <v>6992</v>
      </c>
      <c r="R197" s="12" t="s">
        <v>63</v>
      </c>
      <c r="S197" s="12" t="s">
        <v>14</v>
      </c>
      <c r="T197" s="12" t="s">
        <v>95</v>
      </c>
      <c r="U197" s="12" t="s">
        <v>146</v>
      </c>
    </row>
    <row r="198" spans="1:21" hidden="1" x14ac:dyDescent="0.25">
      <c r="A198">
        <v>8019</v>
      </c>
      <c r="B198" s="12" t="s">
        <v>52</v>
      </c>
      <c r="C198" s="12" t="s">
        <v>303</v>
      </c>
      <c r="D198" s="12" t="s">
        <v>304</v>
      </c>
      <c r="E198">
        <v>6606</v>
      </c>
      <c r="F198">
        <v>1</v>
      </c>
      <c r="G198" s="12" t="s">
        <v>55</v>
      </c>
      <c r="H198" s="12" t="s">
        <v>56</v>
      </c>
      <c r="I198">
        <v>29013</v>
      </c>
      <c r="J198" s="12" t="s">
        <v>57</v>
      </c>
      <c r="K198" s="12" t="s">
        <v>58</v>
      </c>
      <c r="L198" s="12" t="s">
        <v>59</v>
      </c>
      <c r="M198">
        <v>35325</v>
      </c>
      <c r="N198" s="12" t="s">
        <v>60</v>
      </c>
      <c r="O198" s="12" t="s">
        <v>88</v>
      </c>
      <c r="P198" s="12" t="s">
        <v>89</v>
      </c>
      <c r="Q198">
        <v>7217</v>
      </c>
      <c r="R198" s="12" t="s">
        <v>63</v>
      </c>
      <c r="S198" s="12" t="s">
        <v>90</v>
      </c>
      <c r="T198" s="12" t="s">
        <v>90</v>
      </c>
      <c r="U198" s="12" t="s">
        <v>72</v>
      </c>
    </row>
    <row r="199" spans="1:21" hidden="1" x14ac:dyDescent="0.25">
      <c r="A199">
        <v>8024</v>
      </c>
      <c r="B199" s="12" t="s">
        <v>52</v>
      </c>
      <c r="C199" s="12" t="s">
        <v>14502</v>
      </c>
      <c r="D199" s="12" t="s">
        <v>14491</v>
      </c>
      <c r="E199">
        <v>6606</v>
      </c>
      <c r="F199">
        <v>1</v>
      </c>
      <c r="G199" s="12" t="s">
        <v>55</v>
      </c>
      <c r="H199" s="12" t="s">
        <v>56</v>
      </c>
      <c r="I199">
        <v>29006</v>
      </c>
      <c r="J199" s="12" t="s">
        <v>57</v>
      </c>
      <c r="K199" s="12" t="s">
        <v>91</v>
      </c>
      <c r="L199" s="12" t="s">
        <v>92</v>
      </c>
      <c r="M199">
        <v>35338</v>
      </c>
      <c r="N199" s="12" t="s">
        <v>60</v>
      </c>
      <c r="O199" s="12" t="s">
        <v>305</v>
      </c>
      <c r="P199" s="12" t="s">
        <v>306</v>
      </c>
      <c r="Q199">
        <v>29009</v>
      </c>
      <c r="R199" s="12" t="s">
        <v>63</v>
      </c>
      <c r="S199" s="12" t="s">
        <v>14503</v>
      </c>
      <c r="T199" s="12" t="s">
        <v>14504</v>
      </c>
      <c r="U199" s="12" t="s">
        <v>79</v>
      </c>
    </row>
    <row r="200" spans="1:21" hidden="1" x14ac:dyDescent="0.25">
      <c r="A200">
        <v>8026</v>
      </c>
      <c r="B200" s="12" t="s">
        <v>52</v>
      </c>
      <c r="C200" s="12" t="s">
        <v>259</v>
      </c>
      <c r="D200" s="12" t="s">
        <v>307</v>
      </c>
      <c r="E200">
        <v>6606</v>
      </c>
      <c r="F200">
        <v>1</v>
      </c>
      <c r="G200" s="12" t="s">
        <v>55</v>
      </c>
      <c r="H200" s="12" t="s">
        <v>56</v>
      </c>
      <c r="I200">
        <v>29013</v>
      </c>
      <c r="J200" s="12" t="s">
        <v>57</v>
      </c>
      <c r="K200" s="12" t="s">
        <v>58</v>
      </c>
      <c r="L200" s="12" t="s">
        <v>59</v>
      </c>
      <c r="M200">
        <v>34493</v>
      </c>
      <c r="N200" s="12" t="s">
        <v>60</v>
      </c>
      <c r="O200" s="12" t="s">
        <v>61</v>
      </c>
      <c r="P200" s="12" t="s">
        <v>62</v>
      </c>
      <c r="Q200">
        <v>34494</v>
      </c>
      <c r="R200" s="12" t="s">
        <v>63</v>
      </c>
      <c r="S200" s="12" t="s">
        <v>64</v>
      </c>
      <c r="T200" s="12" t="s">
        <v>14449</v>
      </c>
      <c r="U200" s="12" t="s">
        <v>65</v>
      </c>
    </row>
    <row r="201" spans="1:21" hidden="1" x14ac:dyDescent="0.25">
      <c r="A201">
        <v>8035</v>
      </c>
      <c r="B201" s="12" t="s">
        <v>52</v>
      </c>
      <c r="C201" s="12" t="s">
        <v>308</v>
      </c>
      <c r="D201" s="12" t="s">
        <v>309</v>
      </c>
      <c r="E201">
        <v>6606</v>
      </c>
      <c r="F201">
        <v>1</v>
      </c>
      <c r="G201" s="12" t="s">
        <v>55</v>
      </c>
      <c r="H201" s="12" t="s">
        <v>56</v>
      </c>
      <c r="I201">
        <v>29010</v>
      </c>
      <c r="J201" s="12" t="s">
        <v>57</v>
      </c>
      <c r="K201" s="12" t="s">
        <v>77</v>
      </c>
      <c r="L201" s="12" t="s">
        <v>78</v>
      </c>
      <c r="M201">
        <v>53969</v>
      </c>
      <c r="N201" s="12" t="s">
        <v>60</v>
      </c>
      <c r="O201" s="12" t="s">
        <v>14478</v>
      </c>
      <c r="P201" s="12" t="s">
        <v>14479</v>
      </c>
      <c r="Q201">
        <v>8211</v>
      </c>
      <c r="R201" s="12" t="s">
        <v>63</v>
      </c>
      <c r="S201" s="12" t="s">
        <v>14477</v>
      </c>
      <c r="T201" s="12" t="s">
        <v>225</v>
      </c>
      <c r="U201" s="12" t="s">
        <v>118</v>
      </c>
    </row>
    <row r="202" spans="1:21" hidden="1" x14ac:dyDescent="0.25">
      <c r="A202">
        <v>8035</v>
      </c>
      <c r="B202" s="12" t="s">
        <v>52</v>
      </c>
      <c r="C202" s="12" t="s">
        <v>308</v>
      </c>
      <c r="D202" s="12" t="s">
        <v>309</v>
      </c>
      <c r="E202">
        <v>6606</v>
      </c>
      <c r="F202">
        <v>1</v>
      </c>
      <c r="G202" s="12" t="s">
        <v>55</v>
      </c>
      <c r="H202" s="12" t="s">
        <v>56</v>
      </c>
      <c r="I202">
        <v>29010</v>
      </c>
      <c r="J202" s="12" t="s">
        <v>57</v>
      </c>
      <c r="K202" s="12" t="s">
        <v>77</v>
      </c>
      <c r="L202" s="12" t="s">
        <v>78</v>
      </c>
      <c r="M202">
        <v>8210</v>
      </c>
      <c r="N202" s="12" t="s">
        <v>60</v>
      </c>
      <c r="O202" s="12" t="s">
        <v>224</v>
      </c>
      <c r="P202" s="12" t="s">
        <v>19148</v>
      </c>
      <c r="Q202">
        <v>8211</v>
      </c>
      <c r="R202" s="12" t="s">
        <v>63</v>
      </c>
      <c r="S202" s="12" t="s">
        <v>14477</v>
      </c>
      <c r="T202" s="12" t="s">
        <v>225</v>
      </c>
      <c r="U202" s="12" t="s">
        <v>118</v>
      </c>
    </row>
    <row r="203" spans="1:21" hidden="1" x14ac:dyDescent="0.25">
      <c r="A203">
        <v>8036</v>
      </c>
      <c r="B203" s="12" t="s">
        <v>52</v>
      </c>
      <c r="C203" s="12" t="s">
        <v>310</v>
      </c>
      <c r="D203" s="12" t="s">
        <v>311</v>
      </c>
      <c r="E203">
        <v>6606</v>
      </c>
      <c r="F203">
        <v>1</v>
      </c>
      <c r="G203" s="12" t="s">
        <v>55</v>
      </c>
      <c r="H203" s="12" t="s">
        <v>56</v>
      </c>
      <c r="I203">
        <v>29010</v>
      </c>
      <c r="J203" s="12" t="s">
        <v>57</v>
      </c>
      <c r="K203" s="12" t="s">
        <v>77</v>
      </c>
      <c r="L203" s="12" t="s">
        <v>78</v>
      </c>
      <c r="M203">
        <v>35347</v>
      </c>
      <c r="N203" s="12" t="s">
        <v>60</v>
      </c>
      <c r="O203" s="12" t="s">
        <v>14450</v>
      </c>
      <c r="P203" s="12" t="s">
        <v>14451</v>
      </c>
      <c r="Q203">
        <v>6923</v>
      </c>
      <c r="R203" s="12" t="s">
        <v>63</v>
      </c>
      <c r="S203" s="12" t="s">
        <v>11095</v>
      </c>
      <c r="T203" s="12" t="s">
        <v>11096</v>
      </c>
      <c r="U203" s="12" t="s">
        <v>118</v>
      </c>
    </row>
    <row r="204" spans="1:21" hidden="1" x14ac:dyDescent="0.25">
      <c r="A204">
        <v>8037</v>
      </c>
      <c r="B204" s="12" t="s">
        <v>52</v>
      </c>
      <c r="C204" s="12" t="s">
        <v>312</v>
      </c>
      <c r="D204" s="12" t="s">
        <v>313</v>
      </c>
      <c r="E204">
        <v>6606</v>
      </c>
      <c r="F204">
        <v>1</v>
      </c>
      <c r="G204" s="12" t="s">
        <v>55</v>
      </c>
      <c r="H204" s="12" t="s">
        <v>56</v>
      </c>
      <c r="I204">
        <v>29010</v>
      </c>
      <c r="J204" s="12" t="s">
        <v>57</v>
      </c>
      <c r="K204" s="12" t="s">
        <v>77</v>
      </c>
      <c r="L204" s="12" t="s">
        <v>78</v>
      </c>
      <c r="M204">
        <v>35352</v>
      </c>
      <c r="N204" s="12" t="s">
        <v>60</v>
      </c>
      <c r="O204" s="12" t="s">
        <v>10754</v>
      </c>
      <c r="P204" s="12" t="s">
        <v>85</v>
      </c>
      <c r="Q204">
        <v>6691</v>
      </c>
      <c r="R204" s="12" t="s">
        <v>63</v>
      </c>
      <c r="S204" s="12" t="s">
        <v>11079</v>
      </c>
      <c r="T204" s="12" t="s">
        <v>11080</v>
      </c>
      <c r="U204" s="12" t="s">
        <v>118</v>
      </c>
    </row>
    <row r="205" spans="1:21" hidden="1" x14ac:dyDescent="0.25">
      <c r="A205">
        <v>8045</v>
      </c>
      <c r="B205" s="12" t="s">
        <v>52</v>
      </c>
      <c r="C205" s="12" t="s">
        <v>314</v>
      </c>
      <c r="D205" s="12" t="s">
        <v>315</v>
      </c>
      <c r="E205">
        <v>6606</v>
      </c>
      <c r="F205">
        <v>1</v>
      </c>
      <c r="G205" s="12" t="s">
        <v>55</v>
      </c>
      <c r="H205" s="12" t="s">
        <v>56</v>
      </c>
      <c r="I205">
        <v>29010</v>
      </c>
      <c r="J205" s="12" t="s">
        <v>57</v>
      </c>
      <c r="K205" s="12" t="s">
        <v>77</v>
      </c>
      <c r="L205" s="12" t="s">
        <v>78</v>
      </c>
      <c r="M205">
        <v>35352</v>
      </c>
      <c r="N205" s="12" t="s">
        <v>60</v>
      </c>
      <c r="O205" s="12" t="s">
        <v>10754</v>
      </c>
      <c r="P205" s="12" t="s">
        <v>85</v>
      </c>
      <c r="Q205">
        <v>7134</v>
      </c>
      <c r="R205" s="12" t="s">
        <v>63</v>
      </c>
      <c r="S205" s="12" t="s">
        <v>11077</v>
      </c>
      <c r="T205" s="12" t="s">
        <v>11078</v>
      </c>
      <c r="U205" s="12" t="s">
        <v>118</v>
      </c>
    </row>
    <row r="206" spans="1:21" hidden="1" x14ac:dyDescent="0.25">
      <c r="A206">
        <v>8051</v>
      </c>
      <c r="B206" s="12" t="s">
        <v>52</v>
      </c>
      <c r="C206" s="12" t="s">
        <v>316</v>
      </c>
      <c r="D206" s="12" t="s">
        <v>317</v>
      </c>
      <c r="E206">
        <v>6606</v>
      </c>
      <c r="F206">
        <v>1</v>
      </c>
      <c r="G206" s="12" t="s">
        <v>55</v>
      </c>
      <c r="H206" s="12" t="s">
        <v>56</v>
      </c>
      <c r="I206">
        <v>29010</v>
      </c>
      <c r="J206" s="12" t="s">
        <v>57</v>
      </c>
      <c r="K206" s="12" t="s">
        <v>77</v>
      </c>
      <c r="L206" s="12" t="s">
        <v>78</v>
      </c>
      <c r="M206">
        <v>35352</v>
      </c>
      <c r="N206" s="12" t="s">
        <v>60</v>
      </c>
      <c r="O206" s="12" t="s">
        <v>10754</v>
      </c>
      <c r="P206" s="12" t="s">
        <v>85</v>
      </c>
      <c r="Q206">
        <v>7134</v>
      </c>
      <c r="R206" s="12" t="s">
        <v>63</v>
      </c>
      <c r="S206" s="12" t="s">
        <v>11077</v>
      </c>
      <c r="T206" s="12" t="s">
        <v>11078</v>
      </c>
      <c r="U206" s="12" t="s">
        <v>118</v>
      </c>
    </row>
    <row r="207" spans="1:21" hidden="1" x14ac:dyDescent="0.25">
      <c r="A207">
        <v>8060</v>
      </c>
      <c r="B207" s="12" t="s">
        <v>52</v>
      </c>
      <c r="C207" s="12" t="s">
        <v>10051</v>
      </c>
      <c r="D207" s="12" t="s">
        <v>10052</v>
      </c>
      <c r="E207">
        <v>6606</v>
      </c>
      <c r="F207">
        <v>1</v>
      </c>
      <c r="G207" s="12" t="s">
        <v>55</v>
      </c>
      <c r="H207" s="12" t="s">
        <v>56</v>
      </c>
      <c r="I207">
        <v>29013</v>
      </c>
      <c r="J207" s="12" t="s">
        <v>57</v>
      </c>
      <c r="K207" s="12" t="s">
        <v>58</v>
      </c>
      <c r="L207" s="12" t="s">
        <v>59</v>
      </c>
      <c r="M207">
        <v>34493</v>
      </c>
      <c r="N207" s="12" t="s">
        <v>60</v>
      </c>
      <c r="O207" s="12" t="s">
        <v>61</v>
      </c>
      <c r="P207" s="12" t="s">
        <v>62</v>
      </c>
      <c r="Q207">
        <v>7208</v>
      </c>
      <c r="R207" s="12" t="s">
        <v>63</v>
      </c>
      <c r="S207" s="12" t="s">
        <v>409</v>
      </c>
      <c r="T207" s="12" t="s">
        <v>409</v>
      </c>
      <c r="U207" s="12" t="s">
        <v>51</v>
      </c>
    </row>
    <row r="208" spans="1:21" hidden="1" x14ac:dyDescent="0.25">
      <c r="A208">
        <v>8061</v>
      </c>
      <c r="B208" s="12" t="s">
        <v>52</v>
      </c>
      <c r="C208" s="12" t="s">
        <v>318</v>
      </c>
      <c r="D208" s="12" t="s">
        <v>319</v>
      </c>
      <c r="E208">
        <v>6606</v>
      </c>
      <c r="F208">
        <v>1</v>
      </c>
      <c r="G208" s="12" t="s">
        <v>55</v>
      </c>
      <c r="H208" s="12" t="s">
        <v>56</v>
      </c>
      <c r="I208">
        <v>29013</v>
      </c>
      <c r="J208" s="12" t="s">
        <v>57</v>
      </c>
      <c r="K208" s="12" t="s">
        <v>58</v>
      </c>
      <c r="L208" s="12" t="s">
        <v>59</v>
      </c>
      <c r="M208">
        <v>35321</v>
      </c>
      <c r="N208" s="12" t="s">
        <v>60</v>
      </c>
      <c r="O208" s="12" t="s">
        <v>81</v>
      </c>
      <c r="P208" s="12" t="s">
        <v>82</v>
      </c>
      <c r="Q208">
        <v>7122</v>
      </c>
      <c r="R208" s="12" t="s">
        <v>63</v>
      </c>
      <c r="S208" s="12" t="s">
        <v>83</v>
      </c>
      <c r="T208" s="12" t="s">
        <v>84</v>
      </c>
      <c r="U208" s="12" t="s">
        <v>146</v>
      </c>
    </row>
    <row r="209" spans="1:21" hidden="1" x14ac:dyDescent="0.25">
      <c r="A209">
        <v>8062</v>
      </c>
      <c r="B209" s="12" t="s">
        <v>52</v>
      </c>
      <c r="C209" s="12" t="s">
        <v>296</v>
      </c>
      <c r="D209" s="12" t="s">
        <v>320</v>
      </c>
      <c r="E209">
        <v>6606</v>
      </c>
      <c r="F209">
        <v>1</v>
      </c>
      <c r="G209" s="12" t="s">
        <v>55</v>
      </c>
      <c r="H209" s="12" t="s">
        <v>56</v>
      </c>
      <c r="I209">
        <v>29010</v>
      </c>
      <c r="J209" s="12" t="s">
        <v>57</v>
      </c>
      <c r="K209" s="12" t="s">
        <v>77</v>
      </c>
      <c r="L209" s="12" t="s">
        <v>78</v>
      </c>
      <c r="M209">
        <v>39281</v>
      </c>
      <c r="N209" s="12" t="s">
        <v>60</v>
      </c>
      <c r="O209" s="12" t="s">
        <v>10760</v>
      </c>
      <c r="P209" s="12" t="s">
        <v>10761</v>
      </c>
      <c r="Q209">
        <v>6996</v>
      </c>
      <c r="R209" s="12" t="s">
        <v>63</v>
      </c>
      <c r="S209" s="12" t="s">
        <v>17527</v>
      </c>
      <c r="T209" s="12" t="s">
        <v>17528</v>
      </c>
      <c r="U209" s="12" t="s">
        <v>118</v>
      </c>
    </row>
    <row r="210" spans="1:21" hidden="1" x14ac:dyDescent="0.25">
      <c r="A210">
        <v>8063</v>
      </c>
      <c r="B210" s="12" t="s">
        <v>52</v>
      </c>
      <c r="C210" s="12" t="s">
        <v>14505</v>
      </c>
      <c r="D210" s="12" t="s">
        <v>14506</v>
      </c>
      <c r="E210">
        <v>6606</v>
      </c>
      <c r="F210">
        <v>1</v>
      </c>
      <c r="G210" s="12" t="s">
        <v>55</v>
      </c>
      <c r="H210" s="12" t="s">
        <v>56</v>
      </c>
      <c r="I210">
        <v>29013</v>
      </c>
      <c r="J210" s="12" t="s">
        <v>57</v>
      </c>
      <c r="K210" s="12" t="s">
        <v>58</v>
      </c>
      <c r="L210" s="12" t="s">
        <v>59</v>
      </c>
      <c r="M210">
        <v>35301</v>
      </c>
      <c r="N210" s="12" t="s">
        <v>60</v>
      </c>
      <c r="O210" s="12" t="s">
        <v>70</v>
      </c>
      <c r="P210" s="12" t="s">
        <v>71</v>
      </c>
      <c r="Q210">
        <v>6899</v>
      </c>
      <c r="R210" s="12" t="s">
        <v>63</v>
      </c>
      <c r="S210" s="12" t="s">
        <v>5</v>
      </c>
      <c r="T210" s="12" t="s">
        <v>39</v>
      </c>
      <c r="U210" s="12" t="s">
        <v>79</v>
      </c>
    </row>
    <row r="211" spans="1:21" hidden="1" x14ac:dyDescent="0.25">
      <c r="A211">
        <v>8064</v>
      </c>
      <c r="B211" s="12" t="s">
        <v>52</v>
      </c>
      <c r="C211" s="12" t="s">
        <v>321</v>
      </c>
      <c r="D211" s="12" t="s">
        <v>322</v>
      </c>
      <c r="E211">
        <v>6606</v>
      </c>
      <c r="F211">
        <v>1</v>
      </c>
      <c r="G211" s="12" t="s">
        <v>55</v>
      </c>
      <c r="H211" s="12" t="s">
        <v>56</v>
      </c>
      <c r="I211">
        <v>29013</v>
      </c>
      <c r="J211" s="12" t="s">
        <v>57</v>
      </c>
      <c r="K211" s="12" t="s">
        <v>58</v>
      </c>
      <c r="L211" s="12" t="s">
        <v>59</v>
      </c>
      <c r="M211">
        <v>35301</v>
      </c>
      <c r="N211" s="12" t="s">
        <v>60</v>
      </c>
      <c r="O211" s="12" t="s">
        <v>70</v>
      </c>
      <c r="P211" s="12" t="s">
        <v>71</v>
      </c>
      <c r="Q211">
        <v>6899</v>
      </c>
      <c r="R211" s="12" t="s">
        <v>63</v>
      </c>
      <c r="S211" s="12" t="s">
        <v>5</v>
      </c>
      <c r="T211" s="12" t="s">
        <v>39</v>
      </c>
      <c r="U211" s="12" t="s">
        <v>79</v>
      </c>
    </row>
    <row r="212" spans="1:21" hidden="1" x14ac:dyDescent="0.25">
      <c r="A212">
        <v>8065</v>
      </c>
      <c r="B212" s="12" t="s">
        <v>52</v>
      </c>
      <c r="C212" s="12" t="s">
        <v>14507</v>
      </c>
      <c r="D212" s="12" t="s">
        <v>14508</v>
      </c>
      <c r="E212">
        <v>6606</v>
      </c>
      <c r="F212">
        <v>1</v>
      </c>
      <c r="G212" s="12" t="s">
        <v>55</v>
      </c>
      <c r="H212" s="12" t="s">
        <v>56</v>
      </c>
      <c r="I212">
        <v>29006</v>
      </c>
      <c r="J212" s="12" t="s">
        <v>57</v>
      </c>
      <c r="K212" s="12" t="s">
        <v>91</v>
      </c>
      <c r="L212" s="12" t="s">
        <v>92</v>
      </c>
      <c r="M212">
        <v>35338</v>
      </c>
      <c r="N212" s="12" t="s">
        <v>60</v>
      </c>
      <c r="O212" s="12" t="s">
        <v>305</v>
      </c>
      <c r="P212" s="12" t="s">
        <v>306</v>
      </c>
      <c r="Q212">
        <v>29009</v>
      </c>
      <c r="R212" s="12" t="s">
        <v>63</v>
      </c>
      <c r="S212" s="12" t="s">
        <v>14503</v>
      </c>
      <c r="T212" s="12" t="s">
        <v>14504</v>
      </c>
      <c r="U212" s="12" t="s">
        <v>79</v>
      </c>
    </row>
    <row r="213" spans="1:21" hidden="1" x14ac:dyDescent="0.25">
      <c r="A213">
        <v>8068</v>
      </c>
      <c r="B213" s="12" t="s">
        <v>52</v>
      </c>
      <c r="C213" s="12" t="s">
        <v>11128</v>
      </c>
      <c r="D213" s="12" t="s">
        <v>11129</v>
      </c>
      <c r="E213">
        <v>6606</v>
      </c>
      <c r="F213">
        <v>1</v>
      </c>
      <c r="G213" s="12" t="s">
        <v>55</v>
      </c>
      <c r="H213" s="12" t="s">
        <v>56</v>
      </c>
      <c r="I213">
        <v>29010</v>
      </c>
      <c r="J213" s="12" t="s">
        <v>57</v>
      </c>
      <c r="K213" s="12" t="s">
        <v>77</v>
      </c>
      <c r="L213" s="12" t="s">
        <v>78</v>
      </c>
      <c r="M213">
        <v>39281</v>
      </c>
      <c r="N213" s="12" t="s">
        <v>60</v>
      </c>
      <c r="O213" s="12" t="s">
        <v>10760</v>
      </c>
      <c r="P213" s="12" t="s">
        <v>10761</v>
      </c>
      <c r="Q213">
        <v>6996</v>
      </c>
      <c r="R213" s="12" t="s">
        <v>63</v>
      </c>
      <c r="S213" s="12" t="s">
        <v>17527</v>
      </c>
      <c r="T213" s="12" t="s">
        <v>17528</v>
      </c>
      <c r="U213" s="12" t="s">
        <v>10816</v>
      </c>
    </row>
    <row r="214" spans="1:21" hidden="1" x14ac:dyDescent="0.25">
      <c r="A214">
        <v>8069</v>
      </c>
      <c r="B214" s="12" t="s">
        <v>52</v>
      </c>
      <c r="C214" s="12" t="s">
        <v>11130</v>
      </c>
      <c r="D214" s="12" t="s">
        <v>11131</v>
      </c>
      <c r="E214">
        <v>6606</v>
      </c>
      <c r="F214">
        <v>1</v>
      </c>
      <c r="G214" s="12" t="s">
        <v>55</v>
      </c>
      <c r="H214" s="12" t="s">
        <v>56</v>
      </c>
      <c r="I214">
        <v>29010</v>
      </c>
      <c r="J214" s="12" t="s">
        <v>57</v>
      </c>
      <c r="K214" s="12" t="s">
        <v>77</v>
      </c>
      <c r="L214" s="12" t="s">
        <v>78</v>
      </c>
      <c r="M214">
        <v>35347</v>
      </c>
      <c r="N214" s="12" t="s">
        <v>60</v>
      </c>
      <c r="O214" s="12" t="s">
        <v>14450</v>
      </c>
      <c r="P214" s="12" t="s">
        <v>14451</v>
      </c>
      <c r="Q214">
        <v>6904</v>
      </c>
      <c r="R214" s="12" t="s">
        <v>63</v>
      </c>
      <c r="S214" s="12" t="s">
        <v>14452</v>
      </c>
      <c r="T214" s="12" t="s">
        <v>11073</v>
      </c>
      <c r="U214" s="12" t="s">
        <v>12102</v>
      </c>
    </row>
    <row r="215" spans="1:21" hidden="1" x14ac:dyDescent="0.25">
      <c r="A215">
        <v>8070</v>
      </c>
      <c r="B215" s="12" t="s">
        <v>52</v>
      </c>
      <c r="C215" s="12" t="s">
        <v>11132</v>
      </c>
      <c r="D215" s="12" t="s">
        <v>11133</v>
      </c>
      <c r="E215">
        <v>6606</v>
      </c>
      <c r="F215">
        <v>1</v>
      </c>
      <c r="G215" s="12" t="s">
        <v>55</v>
      </c>
      <c r="H215" s="12" t="s">
        <v>56</v>
      </c>
      <c r="I215">
        <v>29010</v>
      </c>
      <c r="J215" s="12" t="s">
        <v>57</v>
      </c>
      <c r="K215" s="12" t="s">
        <v>77</v>
      </c>
      <c r="L215" s="12" t="s">
        <v>78</v>
      </c>
      <c r="M215">
        <v>35352</v>
      </c>
      <c r="N215" s="12" t="s">
        <v>60</v>
      </c>
      <c r="O215" s="12" t="s">
        <v>10754</v>
      </c>
      <c r="P215" s="12" t="s">
        <v>85</v>
      </c>
      <c r="Q215">
        <v>6691</v>
      </c>
      <c r="R215" s="12" t="s">
        <v>63</v>
      </c>
      <c r="S215" s="12" t="s">
        <v>11079</v>
      </c>
      <c r="T215" s="12" t="s">
        <v>11080</v>
      </c>
      <c r="U215" s="12" t="s">
        <v>10816</v>
      </c>
    </row>
    <row r="216" spans="1:21" hidden="1" x14ac:dyDescent="0.25">
      <c r="A216">
        <v>8071</v>
      </c>
      <c r="B216" s="12" t="s">
        <v>52</v>
      </c>
      <c r="C216" s="12" t="s">
        <v>11134</v>
      </c>
      <c r="D216" s="12" t="s">
        <v>11135</v>
      </c>
      <c r="E216">
        <v>6606</v>
      </c>
      <c r="F216">
        <v>1</v>
      </c>
      <c r="G216" s="12" t="s">
        <v>55</v>
      </c>
      <c r="H216" s="12" t="s">
        <v>56</v>
      </c>
      <c r="I216">
        <v>29010</v>
      </c>
      <c r="J216" s="12" t="s">
        <v>57</v>
      </c>
      <c r="K216" s="12" t="s">
        <v>77</v>
      </c>
      <c r="L216" s="12" t="s">
        <v>78</v>
      </c>
      <c r="M216">
        <v>35347</v>
      </c>
      <c r="N216" s="12" t="s">
        <v>60</v>
      </c>
      <c r="O216" s="12" t="s">
        <v>14450</v>
      </c>
      <c r="P216" s="12" t="s">
        <v>14451</v>
      </c>
      <c r="Q216">
        <v>6923</v>
      </c>
      <c r="R216" s="12" t="s">
        <v>63</v>
      </c>
      <c r="S216" s="12" t="s">
        <v>11095</v>
      </c>
      <c r="T216" s="12" t="s">
        <v>11096</v>
      </c>
      <c r="U216" s="12" t="s">
        <v>10816</v>
      </c>
    </row>
    <row r="217" spans="1:21" hidden="1" x14ac:dyDescent="0.25">
      <c r="A217">
        <v>8075</v>
      </c>
      <c r="B217" s="12" t="s">
        <v>52</v>
      </c>
      <c r="C217" s="12" t="s">
        <v>323</v>
      </c>
      <c r="D217" s="12" t="s">
        <v>324</v>
      </c>
      <c r="E217">
        <v>6606</v>
      </c>
      <c r="F217">
        <v>1</v>
      </c>
      <c r="G217" s="12" t="s">
        <v>55</v>
      </c>
      <c r="H217" s="12" t="s">
        <v>56</v>
      </c>
      <c r="I217">
        <v>29010</v>
      </c>
      <c r="J217" s="12" t="s">
        <v>57</v>
      </c>
      <c r="K217" s="12" t="s">
        <v>77</v>
      </c>
      <c r="L217" s="12" t="s">
        <v>78</v>
      </c>
      <c r="M217">
        <v>35347</v>
      </c>
      <c r="N217" s="12" t="s">
        <v>60</v>
      </c>
      <c r="O217" s="12" t="s">
        <v>14450</v>
      </c>
      <c r="P217" s="12" t="s">
        <v>14451</v>
      </c>
      <c r="Q217">
        <v>6923</v>
      </c>
      <c r="R217" s="12" t="s">
        <v>63</v>
      </c>
      <c r="S217" s="12" t="s">
        <v>11095</v>
      </c>
      <c r="T217" s="12" t="s">
        <v>11096</v>
      </c>
      <c r="U217" s="12" t="s">
        <v>118</v>
      </c>
    </row>
    <row r="218" spans="1:21" hidden="1" x14ac:dyDescent="0.25">
      <c r="A218">
        <v>8076</v>
      </c>
      <c r="B218" s="12" t="s">
        <v>52</v>
      </c>
      <c r="C218" s="12" t="s">
        <v>325</v>
      </c>
      <c r="D218" s="12" t="s">
        <v>11136</v>
      </c>
      <c r="E218">
        <v>6606</v>
      </c>
      <c r="F218">
        <v>1</v>
      </c>
      <c r="G218" s="12" t="s">
        <v>55</v>
      </c>
      <c r="H218" s="12" t="s">
        <v>56</v>
      </c>
      <c r="I218">
        <v>29010</v>
      </c>
      <c r="J218" s="12" t="s">
        <v>57</v>
      </c>
      <c r="K218" s="12" t="s">
        <v>77</v>
      </c>
      <c r="L218" s="12" t="s">
        <v>78</v>
      </c>
      <c r="M218">
        <v>35352</v>
      </c>
      <c r="N218" s="12" t="s">
        <v>60</v>
      </c>
      <c r="O218" s="12" t="s">
        <v>10754</v>
      </c>
      <c r="P218" s="12" t="s">
        <v>85</v>
      </c>
      <c r="Q218">
        <v>7134</v>
      </c>
      <c r="R218" s="12" t="s">
        <v>63</v>
      </c>
      <c r="S218" s="12" t="s">
        <v>11077</v>
      </c>
      <c r="T218" s="12" t="s">
        <v>11078</v>
      </c>
      <c r="U218" s="12" t="s">
        <v>12101</v>
      </c>
    </row>
    <row r="219" spans="1:21" hidden="1" x14ac:dyDescent="0.25">
      <c r="A219">
        <v>8079</v>
      </c>
      <c r="B219" s="12" t="s">
        <v>52</v>
      </c>
      <c r="C219" s="12" t="s">
        <v>326</v>
      </c>
      <c r="D219" s="12" t="s">
        <v>11137</v>
      </c>
      <c r="E219">
        <v>6606</v>
      </c>
      <c r="F219">
        <v>1</v>
      </c>
      <c r="G219" s="12" t="s">
        <v>55</v>
      </c>
      <c r="H219" s="12" t="s">
        <v>56</v>
      </c>
      <c r="I219">
        <v>29010</v>
      </c>
      <c r="J219" s="12" t="s">
        <v>57</v>
      </c>
      <c r="K219" s="12" t="s">
        <v>77</v>
      </c>
      <c r="L219" s="12" t="s">
        <v>78</v>
      </c>
      <c r="M219">
        <v>35352</v>
      </c>
      <c r="N219" s="12" t="s">
        <v>60</v>
      </c>
      <c r="O219" s="12" t="s">
        <v>10754</v>
      </c>
      <c r="P219" s="12" t="s">
        <v>85</v>
      </c>
      <c r="Q219">
        <v>6691</v>
      </c>
      <c r="R219" s="12" t="s">
        <v>63</v>
      </c>
      <c r="S219" s="12" t="s">
        <v>11079</v>
      </c>
      <c r="T219" s="12" t="s">
        <v>11080</v>
      </c>
      <c r="U219" s="12" t="s">
        <v>12101</v>
      </c>
    </row>
    <row r="220" spans="1:21" hidden="1" x14ac:dyDescent="0.25">
      <c r="A220">
        <v>8086</v>
      </c>
      <c r="B220" s="12" t="s">
        <v>52</v>
      </c>
      <c r="C220" s="12" t="s">
        <v>14509</v>
      </c>
      <c r="D220" s="12" t="s">
        <v>12804</v>
      </c>
      <c r="E220">
        <v>6606</v>
      </c>
      <c r="F220">
        <v>1</v>
      </c>
      <c r="G220" s="12" t="s">
        <v>55</v>
      </c>
      <c r="H220" s="12" t="s">
        <v>56</v>
      </c>
      <c r="I220">
        <v>29006</v>
      </c>
      <c r="J220" s="12" t="s">
        <v>57</v>
      </c>
      <c r="K220" s="12" t="s">
        <v>91</v>
      </c>
      <c r="L220" s="12" t="s">
        <v>92</v>
      </c>
      <c r="M220">
        <v>35343</v>
      </c>
      <c r="N220" s="12" t="s">
        <v>60</v>
      </c>
      <c r="O220" s="12" t="s">
        <v>93</v>
      </c>
      <c r="P220" s="12" t="s">
        <v>94</v>
      </c>
      <c r="Q220">
        <v>6992</v>
      </c>
      <c r="R220" s="12" t="s">
        <v>63</v>
      </c>
      <c r="S220" s="12" t="s">
        <v>14</v>
      </c>
      <c r="T220" s="12" t="s">
        <v>95</v>
      </c>
      <c r="U220" s="12" t="s">
        <v>79</v>
      </c>
    </row>
    <row r="221" spans="1:21" hidden="1" x14ac:dyDescent="0.25">
      <c r="A221">
        <v>8088</v>
      </c>
      <c r="B221" s="12" t="s">
        <v>52</v>
      </c>
      <c r="C221" s="12" t="s">
        <v>318</v>
      </c>
      <c r="D221" s="12" t="s">
        <v>327</v>
      </c>
      <c r="E221">
        <v>6606</v>
      </c>
      <c r="F221">
        <v>1</v>
      </c>
      <c r="G221" s="12" t="s">
        <v>55</v>
      </c>
      <c r="H221" s="12" t="s">
        <v>56</v>
      </c>
      <c r="I221">
        <v>29013</v>
      </c>
      <c r="J221" s="12" t="s">
        <v>57</v>
      </c>
      <c r="K221" s="12" t="s">
        <v>58</v>
      </c>
      <c r="L221" s="12" t="s">
        <v>59</v>
      </c>
      <c r="M221">
        <v>35321</v>
      </c>
      <c r="N221" s="12" t="s">
        <v>60</v>
      </c>
      <c r="O221" s="12" t="s">
        <v>81</v>
      </c>
      <c r="P221" s="12" t="s">
        <v>82</v>
      </c>
      <c r="Q221">
        <v>7122</v>
      </c>
      <c r="R221" s="12" t="s">
        <v>63</v>
      </c>
      <c r="S221" s="12" t="s">
        <v>83</v>
      </c>
      <c r="T221" s="12" t="s">
        <v>84</v>
      </c>
      <c r="U221" s="12" t="s">
        <v>65</v>
      </c>
    </row>
    <row r="222" spans="1:21" hidden="1" x14ac:dyDescent="0.25">
      <c r="A222">
        <v>8096</v>
      </c>
      <c r="B222" s="12" t="s">
        <v>52</v>
      </c>
      <c r="C222" s="12" t="s">
        <v>14510</v>
      </c>
      <c r="D222" s="12" t="s">
        <v>14511</v>
      </c>
      <c r="E222">
        <v>6606</v>
      </c>
      <c r="F222">
        <v>1</v>
      </c>
      <c r="G222" s="12" t="s">
        <v>55</v>
      </c>
      <c r="H222" s="12" t="s">
        <v>56</v>
      </c>
      <c r="I222">
        <v>34415</v>
      </c>
      <c r="J222" s="12" t="s">
        <v>57</v>
      </c>
      <c r="K222" s="12" t="s">
        <v>328</v>
      </c>
      <c r="L222" s="12" t="s">
        <v>329</v>
      </c>
      <c r="M222">
        <v>35317</v>
      </c>
      <c r="N222" s="12" t="s">
        <v>60</v>
      </c>
      <c r="O222" s="12" t="s">
        <v>330</v>
      </c>
      <c r="P222" s="12" t="s">
        <v>331</v>
      </c>
      <c r="Q222">
        <v>8095</v>
      </c>
      <c r="R222" s="12" t="s">
        <v>63</v>
      </c>
      <c r="S222" s="12" t="s">
        <v>36</v>
      </c>
      <c r="T222" s="12" t="s">
        <v>30</v>
      </c>
      <c r="U222" s="12" t="s">
        <v>79</v>
      </c>
    </row>
    <row r="223" spans="1:21" hidden="1" x14ac:dyDescent="0.25">
      <c r="A223">
        <v>8098</v>
      </c>
      <c r="B223" s="12" t="s">
        <v>52</v>
      </c>
      <c r="C223" s="12" t="s">
        <v>332</v>
      </c>
      <c r="D223" s="12" t="s">
        <v>333</v>
      </c>
      <c r="E223">
        <v>6606</v>
      </c>
      <c r="F223">
        <v>1</v>
      </c>
      <c r="G223" s="12" t="s">
        <v>55</v>
      </c>
      <c r="H223" s="12" t="s">
        <v>56</v>
      </c>
      <c r="I223">
        <v>29013</v>
      </c>
      <c r="J223" s="12" t="s">
        <v>57</v>
      </c>
      <c r="K223" s="12" t="s">
        <v>58</v>
      </c>
      <c r="L223" s="12" t="s">
        <v>59</v>
      </c>
      <c r="M223">
        <v>35301</v>
      </c>
      <c r="N223" s="12" t="s">
        <v>60</v>
      </c>
      <c r="O223" s="12" t="s">
        <v>70</v>
      </c>
      <c r="P223" s="12" t="s">
        <v>71</v>
      </c>
      <c r="Q223">
        <v>6899</v>
      </c>
      <c r="R223" s="12" t="s">
        <v>63</v>
      </c>
      <c r="S223" s="12" t="s">
        <v>5</v>
      </c>
      <c r="T223" s="12" t="s">
        <v>39</v>
      </c>
      <c r="U223" s="12" t="s">
        <v>65</v>
      </c>
    </row>
    <row r="224" spans="1:21" hidden="1" x14ac:dyDescent="0.25">
      <c r="A224">
        <v>8099</v>
      </c>
      <c r="B224" s="12" t="s">
        <v>52</v>
      </c>
      <c r="C224" s="12" t="s">
        <v>334</v>
      </c>
      <c r="D224" s="12" t="s">
        <v>335</v>
      </c>
      <c r="E224">
        <v>6606</v>
      </c>
      <c r="F224">
        <v>1</v>
      </c>
      <c r="G224" s="12" t="s">
        <v>55</v>
      </c>
      <c r="H224" s="12" t="s">
        <v>56</v>
      </c>
      <c r="I224">
        <v>29010</v>
      </c>
      <c r="J224" s="12" t="s">
        <v>57</v>
      </c>
      <c r="K224" s="12" t="s">
        <v>77</v>
      </c>
      <c r="L224" s="12" t="s">
        <v>78</v>
      </c>
      <c r="M224">
        <v>35347</v>
      </c>
      <c r="N224" s="12" t="s">
        <v>60</v>
      </c>
      <c r="O224" s="12" t="s">
        <v>14450</v>
      </c>
      <c r="P224" s="12" t="s">
        <v>14451</v>
      </c>
      <c r="Q224">
        <v>6904</v>
      </c>
      <c r="R224" s="12" t="s">
        <v>63</v>
      </c>
      <c r="S224" s="12" t="s">
        <v>14452</v>
      </c>
      <c r="T224" s="12" t="s">
        <v>11073</v>
      </c>
      <c r="U224" s="12" t="s">
        <v>118</v>
      </c>
    </row>
    <row r="225" spans="1:21" hidden="1" x14ac:dyDescent="0.25">
      <c r="A225">
        <v>8102</v>
      </c>
      <c r="B225" s="12" t="s">
        <v>52</v>
      </c>
      <c r="C225" s="12" t="s">
        <v>24</v>
      </c>
      <c r="D225" s="12" t="s">
        <v>336</v>
      </c>
      <c r="E225">
        <v>6606</v>
      </c>
      <c r="F225">
        <v>1</v>
      </c>
      <c r="G225" s="12" t="s">
        <v>55</v>
      </c>
      <c r="H225" s="12" t="s">
        <v>56</v>
      </c>
      <c r="I225">
        <v>29006</v>
      </c>
      <c r="J225" s="12" t="s">
        <v>57</v>
      </c>
      <c r="K225" s="12" t="s">
        <v>91</v>
      </c>
      <c r="L225" s="12" t="s">
        <v>92</v>
      </c>
      <c r="M225">
        <v>35343</v>
      </c>
      <c r="N225" s="12" t="s">
        <v>60</v>
      </c>
      <c r="O225" s="12" t="s">
        <v>93</v>
      </c>
      <c r="P225" s="12" t="s">
        <v>94</v>
      </c>
      <c r="Q225">
        <v>6992</v>
      </c>
      <c r="R225" s="12" t="s">
        <v>63</v>
      </c>
      <c r="S225" s="12" t="s">
        <v>14</v>
      </c>
      <c r="T225" s="12" t="s">
        <v>95</v>
      </c>
      <c r="U225" s="12" t="s">
        <v>146</v>
      </c>
    </row>
    <row r="226" spans="1:21" hidden="1" x14ac:dyDescent="0.25">
      <c r="A226">
        <v>8108</v>
      </c>
      <c r="B226" s="12" t="s">
        <v>52</v>
      </c>
      <c r="C226" s="12" t="s">
        <v>14512</v>
      </c>
      <c r="D226" s="12" t="s">
        <v>14513</v>
      </c>
      <c r="E226">
        <v>6606</v>
      </c>
      <c r="F226">
        <v>1</v>
      </c>
      <c r="G226" s="12" t="s">
        <v>55</v>
      </c>
      <c r="H226" s="12" t="s">
        <v>56</v>
      </c>
      <c r="I226">
        <v>29010</v>
      </c>
      <c r="J226" s="12" t="s">
        <v>57</v>
      </c>
      <c r="K226" s="12" t="s">
        <v>77</v>
      </c>
      <c r="L226" s="12" t="s">
        <v>78</v>
      </c>
      <c r="M226">
        <v>39281</v>
      </c>
      <c r="N226" s="12" t="s">
        <v>60</v>
      </c>
      <c r="O226" s="12" t="s">
        <v>10760</v>
      </c>
      <c r="P226" s="12" t="s">
        <v>10761</v>
      </c>
      <c r="Q226">
        <v>6996</v>
      </c>
      <c r="R226" s="12" t="s">
        <v>63</v>
      </c>
      <c r="S226" s="12" t="s">
        <v>17527</v>
      </c>
      <c r="T226" s="12" t="s">
        <v>17528</v>
      </c>
      <c r="U226" s="12" t="s">
        <v>79</v>
      </c>
    </row>
    <row r="227" spans="1:21" hidden="1" x14ac:dyDescent="0.25">
      <c r="A227">
        <v>8109</v>
      </c>
      <c r="B227" s="12" t="s">
        <v>52</v>
      </c>
      <c r="C227" s="12" t="s">
        <v>299</v>
      </c>
      <c r="D227" s="12" t="s">
        <v>337</v>
      </c>
      <c r="E227">
        <v>6606</v>
      </c>
      <c r="F227">
        <v>1</v>
      </c>
      <c r="G227" s="12" t="s">
        <v>55</v>
      </c>
      <c r="H227" s="12" t="s">
        <v>56</v>
      </c>
      <c r="I227">
        <v>29013</v>
      </c>
      <c r="J227" s="12" t="s">
        <v>57</v>
      </c>
      <c r="K227" s="12" t="s">
        <v>58</v>
      </c>
      <c r="L227" s="12" t="s">
        <v>59</v>
      </c>
      <c r="M227">
        <v>35301</v>
      </c>
      <c r="N227" s="12" t="s">
        <v>60</v>
      </c>
      <c r="O227" s="12" t="s">
        <v>70</v>
      </c>
      <c r="P227" s="12" t="s">
        <v>71</v>
      </c>
      <c r="Q227">
        <v>6899</v>
      </c>
      <c r="R227" s="12" t="s">
        <v>63</v>
      </c>
      <c r="S227" s="12" t="s">
        <v>5</v>
      </c>
      <c r="T227" s="12" t="s">
        <v>39</v>
      </c>
      <c r="U227" s="12" t="s">
        <v>65</v>
      </c>
    </row>
    <row r="228" spans="1:21" hidden="1" x14ac:dyDescent="0.25">
      <c r="A228">
        <v>8110</v>
      </c>
      <c r="B228" s="12" t="s">
        <v>52</v>
      </c>
      <c r="C228" s="12" t="s">
        <v>338</v>
      </c>
      <c r="D228" s="12" t="s">
        <v>339</v>
      </c>
      <c r="E228">
        <v>6606</v>
      </c>
      <c r="F228">
        <v>1</v>
      </c>
      <c r="G228" s="12" t="s">
        <v>55</v>
      </c>
      <c r="H228" s="12" t="s">
        <v>56</v>
      </c>
      <c r="I228">
        <v>29013</v>
      </c>
      <c r="J228" s="12" t="s">
        <v>57</v>
      </c>
      <c r="K228" s="12" t="s">
        <v>58</v>
      </c>
      <c r="L228" s="12" t="s">
        <v>59</v>
      </c>
      <c r="M228">
        <v>35301</v>
      </c>
      <c r="N228" s="12" t="s">
        <v>60</v>
      </c>
      <c r="O228" s="12" t="s">
        <v>70</v>
      </c>
      <c r="P228" s="12" t="s">
        <v>71</v>
      </c>
      <c r="Q228">
        <v>6899</v>
      </c>
      <c r="R228" s="12" t="s">
        <v>63</v>
      </c>
      <c r="S228" s="12" t="s">
        <v>5</v>
      </c>
      <c r="T228" s="12" t="s">
        <v>39</v>
      </c>
      <c r="U228" s="12" t="s">
        <v>65</v>
      </c>
    </row>
    <row r="229" spans="1:21" hidden="1" x14ac:dyDescent="0.25">
      <c r="A229">
        <v>8111</v>
      </c>
      <c r="B229" s="12" t="s">
        <v>52</v>
      </c>
      <c r="C229" s="12" t="s">
        <v>340</v>
      </c>
      <c r="D229" s="12" t="s">
        <v>341</v>
      </c>
      <c r="E229">
        <v>6606</v>
      </c>
      <c r="F229">
        <v>1</v>
      </c>
      <c r="G229" s="12" t="s">
        <v>55</v>
      </c>
      <c r="H229" s="12" t="s">
        <v>56</v>
      </c>
      <c r="I229">
        <v>29010</v>
      </c>
      <c r="J229" s="12" t="s">
        <v>57</v>
      </c>
      <c r="K229" s="12" t="s">
        <v>77</v>
      </c>
      <c r="L229" s="12" t="s">
        <v>78</v>
      </c>
      <c r="M229">
        <v>35352</v>
      </c>
      <c r="N229" s="12" t="s">
        <v>60</v>
      </c>
      <c r="O229" s="12" t="s">
        <v>10754</v>
      </c>
      <c r="P229" s="12" t="s">
        <v>85</v>
      </c>
      <c r="Q229">
        <v>6691</v>
      </c>
      <c r="R229" s="12" t="s">
        <v>63</v>
      </c>
      <c r="S229" s="12" t="s">
        <v>11079</v>
      </c>
      <c r="T229" s="12" t="s">
        <v>11080</v>
      </c>
      <c r="U229" s="12" t="s">
        <v>65</v>
      </c>
    </row>
    <row r="230" spans="1:21" hidden="1" x14ac:dyDescent="0.25">
      <c r="A230">
        <v>8112</v>
      </c>
      <c r="B230" s="12" t="s">
        <v>52</v>
      </c>
      <c r="C230" s="12" t="s">
        <v>342</v>
      </c>
      <c r="D230" s="12" t="s">
        <v>343</v>
      </c>
      <c r="E230">
        <v>6606</v>
      </c>
      <c r="F230">
        <v>1</v>
      </c>
      <c r="G230" s="12" t="s">
        <v>55</v>
      </c>
      <c r="H230" s="12" t="s">
        <v>56</v>
      </c>
      <c r="I230">
        <v>29010</v>
      </c>
      <c r="J230" s="12" t="s">
        <v>57</v>
      </c>
      <c r="K230" s="12" t="s">
        <v>77</v>
      </c>
      <c r="L230" s="12" t="s">
        <v>78</v>
      </c>
      <c r="M230">
        <v>35352</v>
      </c>
      <c r="N230" s="12" t="s">
        <v>60</v>
      </c>
      <c r="O230" s="12" t="s">
        <v>10754</v>
      </c>
      <c r="P230" s="12" t="s">
        <v>85</v>
      </c>
      <c r="Q230">
        <v>7134</v>
      </c>
      <c r="R230" s="12" t="s">
        <v>63</v>
      </c>
      <c r="S230" s="12" t="s">
        <v>11077</v>
      </c>
      <c r="T230" s="12" t="s">
        <v>11078</v>
      </c>
      <c r="U230" s="12" t="s">
        <v>118</v>
      </c>
    </row>
    <row r="231" spans="1:21" hidden="1" x14ac:dyDescent="0.25">
      <c r="A231">
        <v>8119</v>
      </c>
      <c r="B231" s="12" t="s">
        <v>52</v>
      </c>
      <c r="C231" s="12" t="s">
        <v>12805</v>
      </c>
      <c r="D231" s="12" t="s">
        <v>12806</v>
      </c>
      <c r="E231">
        <v>6606</v>
      </c>
      <c r="F231">
        <v>1</v>
      </c>
      <c r="G231" s="12" t="s">
        <v>55</v>
      </c>
      <c r="H231" s="12" t="s">
        <v>56</v>
      </c>
      <c r="I231">
        <v>29010</v>
      </c>
      <c r="J231" s="12" t="s">
        <v>57</v>
      </c>
      <c r="K231" s="12" t="s">
        <v>77</v>
      </c>
      <c r="L231" s="12" t="s">
        <v>78</v>
      </c>
      <c r="M231">
        <v>35352</v>
      </c>
      <c r="N231" s="12" t="s">
        <v>60</v>
      </c>
      <c r="O231" s="12" t="s">
        <v>10754</v>
      </c>
      <c r="P231" s="12" t="s">
        <v>85</v>
      </c>
      <c r="Q231">
        <v>6691</v>
      </c>
      <c r="R231" s="12" t="s">
        <v>63</v>
      </c>
      <c r="S231" s="12" t="s">
        <v>11079</v>
      </c>
      <c r="T231" s="12" t="s">
        <v>11080</v>
      </c>
      <c r="U231" s="12" t="s">
        <v>10816</v>
      </c>
    </row>
    <row r="232" spans="1:21" hidden="1" x14ac:dyDescent="0.25">
      <c r="A232">
        <v>8120</v>
      </c>
      <c r="B232" s="12" t="s">
        <v>52</v>
      </c>
      <c r="C232" s="12" t="s">
        <v>14514</v>
      </c>
      <c r="D232" s="12" t="s">
        <v>14515</v>
      </c>
      <c r="E232">
        <v>6606</v>
      </c>
      <c r="F232">
        <v>1</v>
      </c>
      <c r="G232" s="12" t="s">
        <v>55</v>
      </c>
      <c r="H232" s="12" t="s">
        <v>56</v>
      </c>
      <c r="I232">
        <v>29010</v>
      </c>
      <c r="J232" s="12" t="s">
        <v>57</v>
      </c>
      <c r="K232" s="12" t="s">
        <v>77</v>
      </c>
      <c r="L232" s="12" t="s">
        <v>78</v>
      </c>
      <c r="M232">
        <v>35352</v>
      </c>
      <c r="N232" s="12" t="s">
        <v>60</v>
      </c>
      <c r="O232" s="12" t="s">
        <v>10754</v>
      </c>
      <c r="P232" s="12" t="s">
        <v>85</v>
      </c>
      <c r="Q232">
        <v>7134</v>
      </c>
      <c r="R232" s="12" t="s">
        <v>63</v>
      </c>
      <c r="S232" s="12" t="s">
        <v>11077</v>
      </c>
      <c r="T232" s="12" t="s">
        <v>11078</v>
      </c>
      <c r="U232" s="12" t="s">
        <v>10816</v>
      </c>
    </row>
    <row r="233" spans="1:21" hidden="1" x14ac:dyDescent="0.25">
      <c r="A233">
        <v>8135</v>
      </c>
      <c r="B233" s="12" t="s">
        <v>52</v>
      </c>
      <c r="C233" s="12" t="s">
        <v>259</v>
      </c>
      <c r="D233" s="12" t="s">
        <v>344</v>
      </c>
      <c r="E233">
        <v>6606</v>
      </c>
      <c r="F233">
        <v>1</v>
      </c>
      <c r="G233" s="12" t="s">
        <v>55</v>
      </c>
      <c r="H233" s="12" t="s">
        <v>56</v>
      </c>
      <c r="I233">
        <v>29013</v>
      </c>
      <c r="J233" s="12" t="s">
        <v>57</v>
      </c>
      <c r="K233" s="12" t="s">
        <v>58</v>
      </c>
      <c r="L233" s="12" t="s">
        <v>59</v>
      </c>
      <c r="M233">
        <v>34493</v>
      </c>
      <c r="N233" s="12" t="s">
        <v>60</v>
      </c>
      <c r="O233" s="12" t="s">
        <v>61</v>
      </c>
      <c r="P233" s="12" t="s">
        <v>62</v>
      </c>
      <c r="Q233">
        <v>34494</v>
      </c>
      <c r="R233" s="12" t="s">
        <v>63</v>
      </c>
      <c r="S233" s="12" t="s">
        <v>64</v>
      </c>
      <c r="T233" s="12" t="s">
        <v>14449</v>
      </c>
      <c r="U233" s="12" t="s">
        <v>65</v>
      </c>
    </row>
    <row r="234" spans="1:21" hidden="1" x14ac:dyDescent="0.25">
      <c r="A234">
        <v>8144</v>
      </c>
      <c r="B234" s="12" t="s">
        <v>52</v>
      </c>
      <c r="C234" s="12" t="s">
        <v>345</v>
      </c>
      <c r="D234" s="12" t="s">
        <v>346</v>
      </c>
      <c r="E234">
        <v>6606</v>
      </c>
      <c r="F234">
        <v>1</v>
      </c>
      <c r="G234" s="12" t="s">
        <v>55</v>
      </c>
      <c r="H234" s="12" t="s">
        <v>56</v>
      </c>
      <c r="I234">
        <v>29010</v>
      </c>
      <c r="J234" s="12" t="s">
        <v>57</v>
      </c>
      <c r="K234" s="12" t="s">
        <v>77</v>
      </c>
      <c r="L234" s="12" t="s">
        <v>78</v>
      </c>
      <c r="M234">
        <v>39281</v>
      </c>
      <c r="N234" s="12" t="s">
        <v>60</v>
      </c>
      <c r="O234" s="12" t="s">
        <v>10760</v>
      </c>
      <c r="P234" s="12" t="s">
        <v>10761</v>
      </c>
      <c r="Q234">
        <v>6996</v>
      </c>
      <c r="R234" s="12" t="s">
        <v>63</v>
      </c>
      <c r="S234" s="12" t="s">
        <v>17527</v>
      </c>
      <c r="T234" s="12" t="s">
        <v>17528</v>
      </c>
      <c r="U234" s="12" t="s">
        <v>118</v>
      </c>
    </row>
    <row r="235" spans="1:21" hidden="1" x14ac:dyDescent="0.25">
      <c r="A235">
        <v>8151</v>
      </c>
      <c r="B235" s="12" t="s">
        <v>52</v>
      </c>
      <c r="C235" s="12" t="s">
        <v>347</v>
      </c>
      <c r="D235" s="12" t="s">
        <v>348</v>
      </c>
      <c r="E235">
        <v>6606</v>
      </c>
      <c r="F235">
        <v>1</v>
      </c>
      <c r="G235" s="12" t="s">
        <v>55</v>
      </c>
      <c r="H235" s="12" t="s">
        <v>56</v>
      </c>
      <c r="I235">
        <v>29010</v>
      </c>
      <c r="J235" s="12" t="s">
        <v>57</v>
      </c>
      <c r="K235" s="12" t="s">
        <v>77</v>
      </c>
      <c r="L235" s="12" t="s">
        <v>78</v>
      </c>
      <c r="M235">
        <v>39281</v>
      </c>
      <c r="N235" s="12" t="s">
        <v>60</v>
      </c>
      <c r="O235" s="12" t="s">
        <v>10760</v>
      </c>
      <c r="P235" s="12" t="s">
        <v>10761</v>
      </c>
      <c r="Q235">
        <v>6996</v>
      </c>
      <c r="R235" s="12" t="s">
        <v>63</v>
      </c>
      <c r="S235" s="12" t="s">
        <v>17527</v>
      </c>
      <c r="T235" s="12" t="s">
        <v>17528</v>
      </c>
      <c r="U235" s="12" t="s">
        <v>118</v>
      </c>
    </row>
    <row r="236" spans="1:21" hidden="1" x14ac:dyDescent="0.25">
      <c r="A236">
        <v>8158</v>
      </c>
      <c r="B236" s="12" t="s">
        <v>52</v>
      </c>
      <c r="C236" s="12" t="s">
        <v>11138</v>
      </c>
      <c r="D236" s="12" t="s">
        <v>11139</v>
      </c>
      <c r="E236">
        <v>6606</v>
      </c>
      <c r="F236">
        <v>1</v>
      </c>
      <c r="G236" s="12" t="s">
        <v>55</v>
      </c>
      <c r="H236" s="12" t="s">
        <v>56</v>
      </c>
      <c r="I236">
        <v>29010</v>
      </c>
      <c r="J236" s="12" t="s">
        <v>57</v>
      </c>
      <c r="K236" s="12" t="s">
        <v>77</v>
      </c>
      <c r="L236" s="12" t="s">
        <v>78</v>
      </c>
      <c r="M236">
        <v>35347</v>
      </c>
      <c r="N236" s="12" t="s">
        <v>60</v>
      </c>
      <c r="O236" s="12" t="s">
        <v>14450</v>
      </c>
      <c r="P236" s="12" t="s">
        <v>14451</v>
      </c>
      <c r="Q236">
        <v>6904</v>
      </c>
      <c r="R236" s="12" t="s">
        <v>63</v>
      </c>
      <c r="S236" s="12" t="s">
        <v>14452</v>
      </c>
      <c r="T236" s="12" t="s">
        <v>11073</v>
      </c>
      <c r="U236" s="12" t="s">
        <v>79</v>
      </c>
    </row>
    <row r="237" spans="1:21" hidden="1" x14ac:dyDescent="0.25">
      <c r="A237">
        <v>8159</v>
      </c>
      <c r="B237" s="12" t="s">
        <v>52</v>
      </c>
      <c r="C237" s="12" t="s">
        <v>259</v>
      </c>
      <c r="D237" s="12" t="s">
        <v>349</v>
      </c>
      <c r="E237">
        <v>6606</v>
      </c>
      <c r="F237">
        <v>1</v>
      </c>
      <c r="G237" s="12" t="s">
        <v>55</v>
      </c>
      <c r="H237" s="12" t="s">
        <v>56</v>
      </c>
      <c r="I237">
        <v>29013</v>
      </c>
      <c r="J237" s="12" t="s">
        <v>57</v>
      </c>
      <c r="K237" s="12" t="s">
        <v>58</v>
      </c>
      <c r="L237" s="12" t="s">
        <v>59</v>
      </c>
      <c r="M237">
        <v>34493</v>
      </c>
      <c r="N237" s="12" t="s">
        <v>60</v>
      </c>
      <c r="O237" s="12" t="s">
        <v>61</v>
      </c>
      <c r="P237" s="12" t="s">
        <v>62</v>
      </c>
      <c r="Q237">
        <v>34494</v>
      </c>
      <c r="R237" s="12" t="s">
        <v>63</v>
      </c>
      <c r="S237" s="12" t="s">
        <v>64</v>
      </c>
      <c r="T237" s="12" t="s">
        <v>14449</v>
      </c>
      <c r="U237" s="12" t="s">
        <v>65</v>
      </c>
    </row>
    <row r="238" spans="1:21" hidden="1" x14ac:dyDescent="0.25">
      <c r="A238">
        <v>8170</v>
      </c>
      <c r="B238" s="12" t="s">
        <v>52</v>
      </c>
      <c r="C238" s="12" t="s">
        <v>350</v>
      </c>
      <c r="D238" s="12" t="s">
        <v>351</v>
      </c>
      <c r="E238">
        <v>6606</v>
      </c>
      <c r="F238">
        <v>1</v>
      </c>
      <c r="G238" s="12" t="s">
        <v>55</v>
      </c>
      <c r="H238" s="12" t="s">
        <v>56</v>
      </c>
      <c r="I238">
        <v>29010</v>
      </c>
      <c r="J238" s="12" t="s">
        <v>57</v>
      </c>
      <c r="K238" s="12" t="s">
        <v>77</v>
      </c>
      <c r="L238" s="12" t="s">
        <v>78</v>
      </c>
      <c r="M238">
        <v>39281</v>
      </c>
      <c r="N238" s="12" t="s">
        <v>60</v>
      </c>
      <c r="O238" s="12" t="s">
        <v>10760</v>
      </c>
      <c r="P238" s="12" t="s">
        <v>10761</v>
      </c>
      <c r="Q238">
        <v>6996</v>
      </c>
      <c r="R238" s="12" t="s">
        <v>63</v>
      </c>
      <c r="S238" s="12" t="s">
        <v>17527</v>
      </c>
      <c r="T238" s="12" t="s">
        <v>17528</v>
      </c>
      <c r="U238" s="12" t="s">
        <v>118</v>
      </c>
    </row>
    <row r="239" spans="1:21" hidden="1" x14ac:dyDescent="0.25">
      <c r="A239">
        <v>8177</v>
      </c>
      <c r="B239" s="12" t="s">
        <v>52</v>
      </c>
      <c r="C239" s="12" t="s">
        <v>352</v>
      </c>
      <c r="D239" s="12" t="s">
        <v>353</v>
      </c>
      <c r="E239">
        <v>6606</v>
      </c>
      <c r="F239">
        <v>1</v>
      </c>
      <c r="G239" s="12" t="s">
        <v>55</v>
      </c>
      <c r="H239" s="12" t="s">
        <v>56</v>
      </c>
      <c r="I239">
        <v>29010</v>
      </c>
      <c r="J239" s="12" t="s">
        <v>57</v>
      </c>
      <c r="K239" s="12" t="s">
        <v>77</v>
      </c>
      <c r="L239" s="12" t="s">
        <v>78</v>
      </c>
      <c r="M239">
        <v>39281</v>
      </c>
      <c r="N239" s="12" t="s">
        <v>60</v>
      </c>
      <c r="O239" s="12" t="s">
        <v>10760</v>
      </c>
      <c r="P239" s="12" t="s">
        <v>10761</v>
      </c>
      <c r="Q239">
        <v>6996</v>
      </c>
      <c r="R239" s="12" t="s">
        <v>63</v>
      </c>
      <c r="S239" s="12" t="s">
        <v>17527</v>
      </c>
      <c r="T239" s="12" t="s">
        <v>17528</v>
      </c>
      <c r="U239" s="12" t="s">
        <v>118</v>
      </c>
    </row>
    <row r="240" spans="1:21" hidden="1" x14ac:dyDescent="0.25">
      <c r="A240">
        <v>8248</v>
      </c>
      <c r="B240" s="12" t="s">
        <v>52</v>
      </c>
      <c r="C240" s="12" t="s">
        <v>19149</v>
      </c>
      <c r="D240" s="12" t="s">
        <v>19150</v>
      </c>
      <c r="E240">
        <v>6606</v>
      </c>
      <c r="F240">
        <v>1</v>
      </c>
      <c r="G240" s="12" t="s">
        <v>55</v>
      </c>
      <c r="H240" s="12" t="s">
        <v>56</v>
      </c>
      <c r="I240">
        <v>34415</v>
      </c>
      <c r="J240" s="12" t="s">
        <v>57</v>
      </c>
      <c r="K240" s="12" t="s">
        <v>328</v>
      </c>
      <c r="L240" s="12" t="s">
        <v>329</v>
      </c>
      <c r="M240">
        <v>35313</v>
      </c>
      <c r="N240" s="12" t="s">
        <v>60</v>
      </c>
      <c r="O240" s="12" t="s">
        <v>354</v>
      </c>
      <c r="P240" s="12" t="s">
        <v>355</v>
      </c>
      <c r="Q240">
        <v>8247</v>
      </c>
      <c r="R240" s="12" t="s">
        <v>63</v>
      </c>
      <c r="S240" s="12" t="s">
        <v>356</v>
      </c>
      <c r="T240" s="12" t="s">
        <v>357</v>
      </c>
      <c r="U240" s="12" t="s">
        <v>10816</v>
      </c>
    </row>
    <row r="241" spans="1:21" hidden="1" x14ac:dyDescent="0.25">
      <c r="A241">
        <v>8250</v>
      </c>
      <c r="B241" s="12" t="s">
        <v>52</v>
      </c>
      <c r="C241" s="12" t="s">
        <v>358</v>
      </c>
      <c r="D241" s="12" t="s">
        <v>359</v>
      </c>
      <c r="E241">
        <v>6606</v>
      </c>
      <c r="F241">
        <v>1</v>
      </c>
      <c r="G241" s="12" t="s">
        <v>55</v>
      </c>
      <c r="H241" s="12" t="s">
        <v>56</v>
      </c>
      <c r="I241">
        <v>29010</v>
      </c>
      <c r="J241" s="12" t="s">
        <v>57</v>
      </c>
      <c r="K241" s="12" t="s">
        <v>77</v>
      </c>
      <c r="L241" s="12" t="s">
        <v>78</v>
      </c>
      <c r="M241">
        <v>35347</v>
      </c>
      <c r="N241" s="12" t="s">
        <v>60</v>
      </c>
      <c r="O241" s="12" t="s">
        <v>14450</v>
      </c>
      <c r="P241" s="12" t="s">
        <v>14451</v>
      </c>
      <c r="Q241">
        <v>6923</v>
      </c>
      <c r="R241" s="12" t="s">
        <v>63</v>
      </c>
      <c r="S241" s="12" t="s">
        <v>11095</v>
      </c>
      <c r="T241" s="12" t="s">
        <v>11096</v>
      </c>
      <c r="U241" s="12" t="s">
        <v>118</v>
      </c>
    </row>
    <row r="242" spans="1:21" hidden="1" x14ac:dyDescent="0.25">
      <c r="A242">
        <v>8251</v>
      </c>
      <c r="B242" s="12" t="s">
        <v>52</v>
      </c>
      <c r="C242" s="12" t="s">
        <v>10064</v>
      </c>
      <c r="D242" s="12" t="s">
        <v>10065</v>
      </c>
      <c r="E242">
        <v>6606</v>
      </c>
      <c r="F242">
        <v>1</v>
      </c>
      <c r="G242" s="12" t="s">
        <v>55</v>
      </c>
      <c r="H242" s="12" t="s">
        <v>56</v>
      </c>
      <c r="I242">
        <v>34416</v>
      </c>
      <c r="J242" s="12" t="s">
        <v>57</v>
      </c>
      <c r="K242" s="12" t="s">
        <v>234</v>
      </c>
      <c r="L242" s="12" t="s">
        <v>235</v>
      </c>
      <c r="M242">
        <v>35311</v>
      </c>
      <c r="N242" s="12" t="s">
        <v>60</v>
      </c>
      <c r="O242" s="12" t="s">
        <v>236</v>
      </c>
      <c r="P242" s="12" t="s">
        <v>237</v>
      </c>
      <c r="Q242">
        <v>7758</v>
      </c>
      <c r="R242" s="12" t="s">
        <v>63</v>
      </c>
      <c r="S242" s="12" t="s">
        <v>238</v>
      </c>
      <c r="T242" s="12" t="s">
        <v>238</v>
      </c>
      <c r="U242" s="12" t="s">
        <v>51</v>
      </c>
    </row>
    <row r="243" spans="1:21" hidden="1" x14ac:dyDescent="0.25">
      <c r="A243">
        <v>8252</v>
      </c>
      <c r="B243" s="12" t="s">
        <v>52</v>
      </c>
      <c r="C243" s="12" t="s">
        <v>10066</v>
      </c>
      <c r="D243" s="12" t="s">
        <v>10067</v>
      </c>
      <c r="E243">
        <v>6606</v>
      </c>
      <c r="F243">
        <v>1</v>
      </c>
      <c r="G243" s="12" t="s">
        <v>55</v>
      </c>
      <c r="H243" s="12" t="s">
        <v>56</v>
      </c>
      <c r="I243">
        <v>34416</v>
      </c>
      <c r="J243" s="12" t="s">
        <v>57</v>
      </c>
      <c r="K243" s="12" t="s">
        <v>234</v>
      </c>
      <c r="L243" s="12" t="s">
        <v>235</v>
      </c>
      <c r="M243">
        <v>35311</v>
      </c>
      <c r="N243" s="12" t="s">
        <v>60</v>
      </c>
      <c r="O243" s="12" t="s">
        <v>236</v>
      </c>
      <c r="P243" s="12" t="s">
        <v>237</v>
      </c>
      <c r="Q243">
        <v>7758</v>
      </c>
      <c r="R243" s="12" t="s">
        <v>63</v>
      </c>
      <c r="S243" s="12" t="s">
        <v>238</v>
      </c>
      <c r="T243" s="12" t="s">
        <v>238</v>
      </c>
      <c r="U243" s="12" t="s">
        <v>51</v>
      </c>
    </row>
    <row r="244" spans="1:21" hidden="1" x14ac:dyDescent="0.25">
      <c r="A244">
        <v>8253</v>
      </c>
      <c r="B244" s="12" t="s">
        <v>52</v>
      </c>
      <c r="C244" s="12" t="s">
        <v>10068</v>
      </c>
      <c r="D244" s="12" t="s">
        <v>10069</v>
      </c>
      <c r="E244">
        <v>6606</v>
      </c>
      <c r="F244">
        <v>1</v>
      </c>
      <c r="G244" s="12" t="s">
        <v>55</v>
      </c>
      <c r="H244" s="12" t="s">
        <v>56</v>
      </c>
      <c r="I244">
        <v>34416</v>
      </c>
      <c r="J244" s="12" t="s">
        <v>57</v>
      </c>
      <c r="K244" s="12" t="s">
        <v>234</v>
      </c>
      <c r="L244" s="12" t="s">
        <v>235</v>
      </c>
      <c r="M244">
        <v>35311</v>
      </c>
      <c r="N244" s="12" t="s">
        <v>60</v>
      </c>
      <c r="O244" s="12" t="s">
        <v>236</v>
      </c>
      <c r="P244" s="12" t="s">
        <v>237</v>
      </c>
      <c r="Q244">
        <v>7758</v>
      </c>
      <c r="R244" s="12" t="s">
        <v>63</v>
      </c>
      <c r="S244" s="12" t="s">
        <v>238</v>
      </c>
      <c r="T244" s="12" t="s">
        <v>238</v>
      </c>
      <c r="U244" s="12" t="s">
        <v>51</v>
      </c>
    </row>
    <row r="245" spans="1:21" hidden="1" x14ac:dyDescent="0.25">
      <c r="A245">
        <v>8254</v>
      </c>
      <c r="B245" s="12" t="s">
        <v>52</v>
      </c>
      <c r="C245" s="12" t="s">
        <v>10070</v>
      </c>
      <c r="D245" s="12" t="s">
        <v>10071</v>
      </c>
      <c r="E245">
        <v>6606</v>
      </c>
      <c r="F245">
        <v>1</v>
      </c>
      <c r="G245" s="12" t="s">
        <v>55</v>
      </c>
      <c r="H245" s="12" t="s">
        <v>56</v>
      </c>
      <c r="I245">
        <v>34416</v>
      </c>
      <c r="J245" s="12" t="s">
        <v>57</v>
      </c>
      <c r="K245" s="12" t="s">
        <v>234</v>
      </c>
      <c r="L245" s="12" t="s">
        <v>235</v>
      </c>
      <c r="M245">
        <v>35311</v>
      </c>
      <c r="N245" s="12" t="s">
        <v>60</v>
      </c>
      <c r="O245" s="12" t="s">
        <v>236</v>
      </c>
      <c r="P245" s="12" t="s">
        <v>237</v>
      </c>
      <c r="Q245">
        <v>7758</v>
      </c>
      <c r="R245" s="12" t="s">
        <v>63</v>
      </c>
      <c r="S245" s="12" t="s">
        <v>238</v>
      </c>
      <c r="T245" s="12" t="s">
        <v>238</v>
      </c>
      <c r="U245" s="12" t="s">
        <v>51</v>
      </c>
    </row>
    <row r="246" spans="1:21" hidden="1" x14ac:dyDescent="0.25">
      <c r="A246">
        <v>8255</v>
      </c>
      <c r="B246" s="12" t="s">
        <v>52</v>
      </c>
      <c r="C246" s="12" t="s">
        <v>10072</v>
      </c>
      <c r="D246" s="12" t="s">
        <v>10073</v>
      </c>
      <c r="E246">
        <v>6606</v>
      </c>
      <c r="F246">
        <v>1</v>
      </c>
      <c r="G246" s="12" t="s">
        <v>55</v>
      </c>
      <c r="H246" s="12" t="s">
        <v>56</v>
      </c>
      <c r="I246">
        <v>34416</v>
      </c>
      <c r="J246" s="12" t="s">
        <v>57</v>
      </c>
      <c r="K246" s="12" t="s">
        <v>234</v>
      </c>
      <c r="L246" s="12" t="s">
        <v>235</v>
      </c>
      <c r="M246">
        <v>35311</v>
      </c>
      <c r="N246" s="12" t="s">
        <v>60</v>
      </c>
      <c r="O246" s="12" t="s">
        <v>236</v>
      </c>
      <c r="P246" s="12" t="s">
        <v>237</v>
      </c>
      <c r="Q246">
        <v>7758</v>
      </c>
      <c r="R246" s="12" t="s">
        <v>63</v>
      </c>
      <c r="S246" s="12" t="s">
        <v>238</v>
      </c>
      <c r="T246" s="12" t="s">
        <v>238</v>
      </c>
      <c r="U246" s="12" t="s">
        <v>51</v>
      </c>
    </row>
    <row r="247" spans="1:21" hidden="1" x14ac:dyDescent="0.25">
      <c r="A247">
        <v>8256</v>
      </c>
      <c r="B247" s="12" t="s">
        <v>52</v>
      </c>
      <c r="C247" s="12" t="s">
        <v>10074</v>
      </c>
      <c r="D247" s="12" t="s">
        <v>10075</v>
      </c>
      <c r="E247">
        <v>6606</v>
      </c>
      <c r="F247">
        <v>1</v>
      </c>
      <c r="G247" s="12" t="s">
        <v>55</v>
      </c>
      <c r="H247" s="12" t="s">
        <v>56</v>
      </c>
      <c r="I247">
        <v>34416</v>
      </c>
      <c r="J247" s="12" t="s">
        <v>57</v>
      </c>
      <c r="K247" s="12" t="s">
        <v>234</v>
      </c>
      <c r="L247" s="12" t="s">
        <v>235</v>
      </c>
      <c r="M247">
        <v>35311</v>
      </c>
      <c r="N247" s="12" t="s">
        <v>60</v>
      </c>
      <c r="O247" s="12" t="s">
        <v>236</v>
      </c>
      <c r="P247" s="12" t="s">
        <v>237</v>
      </c>
      <c r="Q247">
        <v>7758</v>
      </c>
      <c r="R247" s="12" t="s">
        <v>63</v>
      </c>
      <c r="S247" s="12" t="s">
        <v>238</v>
      </c>
      <c r="T247" s="12" t="s">
        <v>238</v>
      </c>
      <c r="U247" s="12" t="s">
        <v>51</v>
      </c>
    </row>
    <row r="248" spans="1:21" hidden="1" x14ac:dyDescent="0.25">
      <c r="A248">
        <v>8257</v>
      </c>
      <c r="B248" s="12" t="s">
        <v>52</v>
      </c>
      <c r="C248" s="12" t="s">
        <v>18527</v>
      </c>
      <c r="D248" s="12" t="s">
        <v>18528</v>
      </c>
      <c r="E248">
        <v>6606</v>
      </c>
      <c r="F248">
        <v>1</v>
      </c>
      <c r="G248" s="12" t="s">
        <v>55</v>
      </c>
      <c r="H248" s="12" t="s">
        <v>56</v>
      </c>
      <c r="I248">
        <v>29006</v>
      </c>
      <c r="J248" s="12" t="s">
        <v>57</v>
      </c>
      <c r="K248" s="12" t="s">
        <v>91</v>
      </c>
      <c r="L248" s="12" t="s">
        <v>92</v>
      </c>
      <c r="M248">
        <v>35343</v>
      </c>
      <c r="N248" s="12" t="s">
        <v>60</v>
      </c>
      <c r="O248" s="12" t="s">
        <v>93</v>
      </c>
      <c r="P248" s="12" t="s">
        <v>94</v>
      </c>
      <c r="Q248">
        <v>6992</v>
      </c>
      <c r="R248" s="12" t="s">
        <v>63</v>
      </c>
      <c r="S248" s="12" t="s">
        <v>14</v>
      </c>
      <c r="T248" s="12" t="s">
        <v>95</v>
      </c>
      <c r="U248" s="12" t="s">
        <v>10816</v>
      </c>
    </row>
    <row r="249" spans="1:21" hidden="1" x14ac:dyDescent="0.25">
      <c r="A249">
        <v>8260</v>
      </c>
      <c r="B249" s="12" t="s">
        <v>52</v>
      </c>
      <c r="C249" s="12" t="s">
        <v>360</v>
      </c>
      <c r="D249" s="12" t="s">
        <v>361</v>
      </c>
      <c r="E249">
        <v>6606</v>
      </c>
      <c r="F249">
        <v>1</v>
      </c>
      <c r="G249" s="12" t="s">
        <v>55</v>
      </c>
      <c r="H249" s="12" t="s">
        <v>56</v>
      </c>
      <c r="I249">
        <v>34415</v>
      </c>
      <c r="J249" s="12" t="s">
        <v>57</v>
      </c>
      <c r="K249" s="12" t="s">
        <v>328</v>
      </c>
      <c r="L249" s="12" t="s">
        <v>329</v>
      </c>
      <c r="M249">
        <v>35313</v>
      </c>
      <c r="N249" s="12" t="s">
        <v>60</v>
      </c>
      <c r="O249" s="12" t="s">
        <v>354</v>
      </c>
      <c r="P249" s="12" t="s">
        <v>355</v>
      </c>
      <c r="Q249">
        <v>8247</v>
      </c>
      <c r="R249" s="12" t="s">
        <v>63</v>
      </c>
      <c r="S249" s="12" t="s">
        <v>356</v>
      </c>
      <c r="T249" s="12" t="s">
        <v>357</v>
      </c>
      <c r="U249" s="12" t="s">
        <v>146</v>
      </c>
    </row>
    <row r="250" spans="1:21" hidden="1" x14ac:dyDescent="0.25">
      <c r="A250">
        <v>8261</v>
      </c>
      <c r="B250" s="12" t="s">
        <v>52</v>
      </c>
      <c r="C250" s="12" t="s">
        <v>362</v>
      </c>
      <c r="D250" s="12" t="s">
        <v>363</v>
      </c>
      <c r="E250">
        <v>6606</v>
      </c>
      <c r="F250">
        <v>1</v>
      </c>
      <c r="G250" s="12" t="s">
        <v>55</v>
      </c>
      <c r="H250" s="12" t="s">
        <v>56</v>
      </c>
      <c r="I250">
        <v>34415</v>
      </c>
      <c r="J250" s="12" t="s">
        <v>57</v>
      </c>
      <c r="K250" s="12" t="s">
        <v>328</v>
      </c>
      <c r="L250" s="12" t="s">
        <v>329</v>
      </c>
      <c r="M250">
        <v>35313</v>
      </c>
      <c r="N250" s="12" t="s">
        <v>60</v>
      </c>
      <c r="O250" s="12" t="s">
        <v>354</v>
      </c>
      <c r="P250" s="12" t="s">
        <v>355</v>
      </c>
      <c r="Q250">
        <v>8247</v>
      </c>
      <c r="R250" s="12" t="s">
        <v>63</v>
      </c>
      <c r="S250" s="12" t="s">
        <v>356</v>
      </c>
      <c r="T250" s="12" t="s">
        <v>357</v>
      </c>
      <c r="U250" s="12" t="s">
        <v>146</v>
      </c>
    </row>
    <row r="251" spans="1:21" hidden="1" x14ac:dyDescent="0.25">
      <c r="A251">
        <v>8262</v>
      </c>
      <c r="B251" s="12" t="s">
        <v>52</v>
      </c>
      <c r="C251" s="12" t="s">
        <v>364</v>
      </c>
      <c r="D251" s="12" t="s">
        <v>365</v>
      </c>
      <c r="E251">
        <v>6606</v>
      </c>
      <c r="F251">
        <v>1</v>
      </c>
      <c r="G251" s="12" t="s">
        <v>55</v>
      </c>
      <c r="H251" s="12" t="s">
        <v>56</v>
      </c>
      <c r="I251">
        <v>34415</v>
      </c>
      <c r="J251" s="12" t="s">
        <v>57</v>
      </c>
      <c r="K251" s="12" t="s">
        <v>328</v>
      </c>
      <c r="L251" s="12" t="s">
        <v>329</v>
      </c>
      <c r="M251">
        <v>35313</v>
      </c>
      <c r="N251" s="12" t="s">
        <v>60</v>
      </c>
      <c r="O251" s="12" t="s">
        <v>354</v>
      </c>
      <c r="P251" s="12" t="s">
        <v>355</v>
      </c>
      <c r="Q251">
        <v>8247</v>
      </c>
      <c r="R251" s="12" t="s">
        <v>63</v>
      </c>
      <c r="S251" s="12" t="s">
        <v>356</v>
      </c>
      <c r="T251" s="12" t="s">
        <v>357</v>
      </c>
      <c r="U251" s="12" t="s">
        <v>146</v>
      </c>
    </row>
    <row r="252" spans="1:21" hidden="1" x14ac:dyDescent="0.25">
      <c r="A252">
        <v>8263</v>
      </c>
      <c r="B252" s="12" t="s">
        <v>52</v>
      </c>
      <c r="C252" s="12" t="s">
        <v>366</v>
      </c>
      <c r="D252" s="12" t="s">
        <v>367</v>
      </c>
      <c r="E252">
        <v>6606</v>
      </c>
      <c r="F252">
        <v>1</v>
      </c>
      <c r="G252" s="12" t="s">
        <v>55</v>
      </c>
      <c r="H252" s="12" t="s">
        <v>56</v>
      </c>
      <c r="I252">
        <v>34415</v>
      </c>
      <c r="J252" s="12" t="s">
        <v>57</v>
      </c>
      <c r="K252" s="12" t="s">
        <v>328</v>
      </c>
      <c r="L252" s="12" t="s">
        <v>329</v>
      </c>
      <c r="M252">
        <v>35313</v>
      </c>
      <c r="N252" s="12" t="s">
        <v>60</v>
      </c>
      <c r="O252" s="12" t="s">
        <v>354</v>
      </c>
      <c r="P252" s="12" t="s">
        <v>355</v>
      </c>
      <c r="Q252">
        <v>8247</v>
      </c>
      <c r="R252" s="12" t="s">
        <v>63</v>
      </c>
      <c r="S252" s="12" t="s">
        <v>356</v>
      </c>
      <c r="T252" s="12" t="s">
        <v>357</v>
      </c>
      <c r="U252" s="12" t="s">
        <v>146</v>
      </c>
    </row>
    <row r="253" spans="1:21" hidden="1" x14ac:dyDescent="0.25">
      <c r="A253">
        <v>8264</v>
      </c>
      <c r="B253" s="12" t="s">
        <v>52</v>
      </c>
      <c r="C253" s="12" t="s">
        <v>368</v>
      </c>
      <c r="D253" s="12" t="s">
        <v>369</v>
      </c>
      <c r="E253">
        <v>6606</v>
      </c>
      <c r="F253">
        <v>1</v>
      </c>
      <c r="G253" s="12" t="s">
        <v>55</v>
      </c>
      <c r="H253" s="12" t="s">
        <v>56</v>
      </c>
      <c r="I253">
        <v>34415</v>
      </c>
      <c r="J253" s="12" t="s">
        <v>57</v>
      </c>
      <c r="K253" s="12" t="s">
        <v>328</v>
      </c>
      <c r="L253" s="12" t="s">
        <v>329</v>
      </c>
      <c r="M253">
        <v>35313</v>
      </c>
      <c r="N253" s="12" t="s">
        <v>60</v>
      </c>
      <c r="O253" s="12" t="s">
        <v>354</v>
      </c>
      <c r="P253" s="12" t="s">
        <v>355</v>
      </c>
      <c r="Q253">
        <v>8247</v>
      </c>
      <c r="R253" s="12" t="s">
        <v>63</v>
      </c>
      <c r="S253" s="12" t="s">
        <v>356</v>
      </c>
      <c r="T253" s="12" t="s">
        <v>357</v>
      </c>
      <c r="U253" s="12" t="s">
        <v>146</v>
      </c>
    </row>
    <row r="254" spans="1:21" hidden="1" x14ac:dyDescent="0.25">
      <c r="A254">
        <v>8265</v>
      </c>
      <c r="B254" s="12" t="s">
        <v>52</v>
      </c>
      <c r="C254" s="12" t="s">
        <v>10076</v>
      </c>
      <c r="D254" s="12" t="s">
        <v>10077</v>
      </c>
      <c r="E254">
        <v>6606</v>
      </c>
      <c r="F254">
        <v>1</v>
      </c>
      <c r="G254" s="12" t="s">
        <v>55</v>
      </c>
      <c r="H254" s="12" t="s">
        <v>56</v>
      </c>
      <c r="I254">
        <v>34415</v>
      </c>
      <c r="J254" s="12" t="s">
        <v>57</v>
      </c>
      <c r="K254" s="12" t="s">
        <v>328</v>
      </c>
      <c r="L254" s="12" t="s">
        <v>329</v>
      </c>
      <c r="M254">
        <v>35313</v>
      </c>
      <c r="N254" s="12" t="s">
        <v>60</v>
      </c>
      <c r="O254" s="12" t="s">
        <v>354</v>
      </c>
      <c r="P254" s="12" t="s">
        <v>355</v>
      </c>
      <c r="Q254">
        <v>8247</v>
      </c>
      <c r="R254" s="12" t="s">
        <v>63</v>
      </c>
      <c r="S254" s="12" t="s">
        <v>356</v>
      </c>
      <c r="T254" s="12" t="s">
        <v>357</v>
      </c>
      <c r="U254" s="12" t="s">
        <v>51</v>
      </c>
    </row>
    <row r="255" spans="1:21" hidden="1" x14ac:dyDescent="0.25">
      <c r="A255">
        <v>8266</v>
      </c>
      <c r="B255" s="12" t="s">
        <v>52</v>
      </c>
      <c r="C255" s="12" t="s">
        <v>370</v>
      </c>
      <c r="D255" s="12" t="s">
        <v>371</v>
      </c>
      <c r="E255">
        <v>6606</v>
      </c>
      <c r="F255">
        <v>1</v>
      </c>
      <c r="G255" s="12" t="s">
        <v>55</v>
      </c>
      <c r="H255" s="12" t="s">
        <v>56</v>
      </c>
      <c r="I255">
        <v>34415</v>
      </c>
      <c r="J255" s="12" t="s">
        <v>57</v>
      </c>
      <c r="K255" s="12" t="s">
        <v>328</v>
      </c>
      <c r="L255" s="12" t="s">
        <v>329</v>
      </c>
      <c r="M255">
        <v>35313</v>
      </c>
      <c r="N255" s="12" t="s">
        <v>60</v>
      </c>
      <c r="O255" s="12" t="s">
        <v>354</v>
      </c>
      <c r="P255" s="12" t="s">
        <v>355</v>
      </c>
      <c r="Q255">
        <v>8247</v>
      </c>
      <c r="R255" s="12" t="s">
        <v>63</v>
      </c>
      <c r="S255" s="12" t="s">
        <v>356</v>
      </c>
      <c r="T255" s="12" t="s">
        <v>357</v>
      </c>
      <c r="U255" s="12" t="s">
        <v>146</v>
      </c>
    </row>
    <row r="256" spans="1:21" hidden="1" x14ac:dyDescent="0.25">
      <c r="A256">
        <v>8267</v>
      </c>
      <c r="B256" s="12" t="s">
        <v>52</v>
      </c>
      <c r="C256" s="12" t="s">
        <v>372</v>
      </c>
      <c r="D256" s="12" t="s">
        <v>373</v>
      </c>
      <c r="E256">
        <v>6606</v>
      </c>
      <c r="F256">
        <v>1</v>
      </c>
      <c r="G256" s="12" t="s">
        <v>55</v>
      </c>
      <c r="H256" s="12" t="s">
        <v>56</v>
      </c>
      <c r="I256">
        <v>34415</v>
      </c>
      <c r="J256" s="12" t="s">
        <v>57</v>
      </c>
      <c r="K256" s="12" t="s">
        <v>328</v>
      </c>
      <c r="L256" s="12" t="s">
        <v>329</v>
      </c>
      <c r="M256">
        <v>35313</v>
      </c>
      <c r="N256" s="12" t="s">
        <v>60</v>
      </c>
      <c r="O256" s="12" t="s">
        <v>354</v>
      </c>
      <c r="P256" s="12" t="s">
        <v>355</v>
      </c>
      <c r="Q256">
        <v>8247</v>
      </c>
      <c r="R256" s="12" t="s">
        <v>63</v>
      </c>
      <c r="S256" s="12" t="s">
        <v>356</v>
      </c>
      <c r="T256" s="12" t="s">
        <v>357</v>
      </c>
      <c r="U256" s="12" t="s">
        <v>146</v>
      </c>
    </row>
    <row r="257" spans="1:21" hidden="1" x14ac:dyDescent="0.25">
      <c r="A257">
        <v>8268</v>
      </c>
      <c r="B257" s="12" t="s">
        <v>52</v>
      </c>
      <c r="C257" s="12" t="s">
        <v>374</v>
      </c>
      <c r="D257" s="12" t="s">
        <v>375</v>
      </c>
      <c r="E257">
        <v>6606</v>
      </c>
      <c r="F257">
        <v>1</v>
      </c>
      <c r="G257" s="12" t="s">
        <v>55</v>
      </c>
      <c r="H257" s="12" t="s">
        <v>56</v>
      </c>
      <c r="I257">
        <v>34415</v>
      </c>
      <c r="J257" s="12" t="s">
        <v>57</v>
      </c>
      <c r="K257" s="12" t="s">
        <v>328</v>
      </c>
      <c r="L257" s="12" t="s">
        <v>329</v>
      </c>
      <c r="M257">
        <v>35313</v>
      </c>
      <c r="N257" s="12" t="s">
        <v>60</v>
      </c>
      <c r="O257" s="12" t="s">
        <v>354</v>
      </c>
      <c r="P257" s="12" t="s">
        <v>355</v>
      </c>
      <c r="Q257">
        <v>8247</v>
      </c>
      <c r="R257" s="12" t="s">
        <v>63</v>
      </c>
      <c r="S257" s="12" t="s">
        <v>356</v>
      </c>
      <c r="T257" s="12" t="s">
        <v>357</v>
      </c>
      <c r="U257" s="12" t="s">
        <v>146</v>
      </c>
    </row>
    <row r="258" spans="1:21" hidden="1" x14ac:dyDescent="0.25">
      <c r="A258">
        <v>8269</v>
      </c>
      <c r="B258" s="12" t="s">
        <v>52</v>
      </c>
      <c r="C258" s="12" t="s">
        <v>376</v>
      </c>
      <c r="D258" s="12" t="s">
        <v>377</v>
      </c>
      <c r="E258">
        <v>6606</v>
      </c>
      <c r="F258">
        <v>1</v>
      </c>
      <c r="G258" s="12" t="s">
        <v>55</v>
      </c>
      <c r="H258" s="12" t="s">
        <v>56</v>
      </c>
      <c r="I258">
        <v>34415</v>
      </c>
      <c r="J258" s="12" t="s">
        <v>57</v>
      </c>
      <c r="K258" s="12" t="s">
        <v>328</v>
      </c>
      <c r="L258" s="12" t="s">
        <v>329</v>
      </c>
      <c r="M258">
        <v>35313</v>
      </c>
      <c r="N258" s="12" t="s">
        <v>60</v>
      </c>
      <c r="O258" s="12" t="s">
        <v>354</v>
      </c>
      <c r="P258" s="12" t="s">
        <v>355</v>
      </c>
      <c r="Q258">
        <v>8247</v>
      </c>
      <c r="R258" s="12" t="s">
        <v>63</v>
      </c>
      <c r="S258" s="12" t="s">
        <v>356</v>
      </c>
      <c r="T258" s="12" t="s">
        <v>357</v>
      </c>
      <c r="U258" s="12" t="s">
        <v>146</v>
      </c>
    </row>
    <row r="259" spans="1:21" hidden="1" x14ac:dyDescent="0.25">
      <c r="A259">
        <v>8270</v>
      </c>
      <c r="B259" s="12" t="s">
        <v>52</v>
      </c>
      <c r="C259" s="12" t="s">
        <v>378</v>
      </c>
      <c r="D259" s="12" t="s">
        <v>379</v>
      </c>
      <c r="E259">
        <v>6606</v>
      </c>
      <c r="F259">
        <v>1</v>
      </c>
      <c r="G259" s="12" t="s">
        <v>55</v>
      </c>
      <c r="H259" s="12" t="s">
        <v>56</v>
      </c>
      <c r="I259">
        <v>34415</v>
      </c>
      <c r="J259" s="12" t="s">
        <v>57</v>
      </c>
      <c r="K259" s="12" t="s">
        <v>328</v>
      </c>
      <c r="L259" s="12" t="s">
        <v>329</v>
      </c>
      <c r="M259">
        <v>35313</v>
      </c>
      <c r="N259" s="12" t="s">
        <v>60</v>
      </c>
      <c r="O259" s="12" t="s">
        <v>354</v>
      </c>
      <c r="P259" s="12" t="s">
        <v>355</v>
      </c>
      <c r="Q259">
        <v>8247</v>
      </c>
      <c r="R259" s="12" t="s">
        <v>63</v>
      </c>
      <c r="S259" s="12" t="s">
        <v>356</v>
      </c>
      <c r="T259" s="12" t="s">
        <v>357</v>
      </c>
      <c r="U259" s="12" t="s">
        <v>146</v>
      </c>
    </row>
    <row r="260" spans="1:21" hidden="1" x14ac:dyDescent="0.25">
      <c r="A260">
        <v>8271</v>
      </c>
      <c r="B260" s="12" t="s">
        <v>52</v>
      </c>
      <c r="C260" s="12" t="s">
        <v>380</v>
      </c>
      <c r="D260" s="12" t="s">
        <v>381</v>
      </c>
      <c r="E260">
        <v>6606</v>
      </c>
      <c r="F260">
        <v>1</v>
      </c>
      <c r="G260" s="12" t="s">
        <v>55</v>
      </c>
      <c r="H260" s="12" t="s">
        <v>56</v>
      </c>
      <c r="I260">
        <v>34415</v>
      </c>
      <c r="J260" s="12" t="s">
        <v>57</v>
      </c>
      <c r="K260" s="12" t="s">
        <v>328</v>
      </c>
      <c r="L260" s="12" t="s">
        <v>329</v>
      </c>
      <c r="M260">
        <v>35313</v>
      </c>
      <c r="N260" s="12" t="s">
        <v>60</v>
      </c>
      <c r="O260" s="12" t="s">
        <v>354</v>
      </c>
      <c r="P260" s="12" t="s">
        <v>355</v>
      </c>
      <c r="Q260">
        <v>8247</v>
      </c>
      <c r="R260" s="12" t="s">
        <v>63</v>
      </c>
      <c r="S260" s="12" t="s">
        <v>356</v>
      </c>
      <c r="T260" s="12" t="s">
        <v>357</v>
      </c>
      <c r="U260" s="12" t="s">
        <v>146</v>
      </c>
    </row>
    <row r="261" spans="1:21" hidden="1" x14ac:dyDescent="0.25">
      <c r="A261">
        <v>8272</v>
      </c>
      <c r="B261" s="12" t="s">
        <v>52</v>
      </c>
      <c r="C261" s="12" t="s">
        <v>382</v>
      </c>
      <c r="D261" s="12" t="s">
        <v>383</v>
      </c>
      <c r="E261">
        <v>6606</v>
      </c>
      <c r="F261">
        <v>1</v>
      </c>
      <c r="G261" s="12" t="s">
        <v>55</v>
      </c>
      <c r="H261" s="12" t="s">
        <v>56</v>
      </c>
      <c r="I261">
        <v>34415</v>
      </c>
      <c r="J261" s="12" t="s">
        <v>57</v>
      </c>
      <c r="K261" s="12" t="s">
        <v>328</v>
      </c>
      <c r="L261" s="12" t="s">
        <v>329</v>
      </c>
      <c r="M261">
        <v>35313</v>
      </c>
      <c r="N261" s="12" t="s">
        <v>60</v>
      </c>
      <c r="O261" s="12" t="s">
        <v>354</v>
      </c>
      <c r="P261" s="12" t="s">
        <v>355</v>
      </c>
      <c r="Q261">
        <v>8247</v>
      </c>
      <c r="R261" s="12" t="s">
        <v>63</v>
      </c>
      <c r="S261" s="12" t="s">
        <v>356</v>
      </c>
      <c r="T261" s="12" t="s">
        <v>357</v>
      </c>
      <c r="U261" s="12" t="s">
        <v>146</v>
      </c>
    </row>
    <row r="262" spans="1:21" hidden="1" x14ac:dyDescent="0.25">
      <c r="A262">
        <v>8273</v>
      </c>
      <c r="B262" s="12" t="s">
        <v>52</v>
      </c>
      <c r="C262" s="12" t="s">
        <v>384</v>
      </c>
      <c r="D262" s="12" t="s">
        <v>385</v>
      </c>
      <c r="E262">
        <v>6606</v>
      </c>
      <c r="F262">
        <v>1</v>
      </c>
      <c r="G262" s="12" t="s">
        <v>55</v>
      </c>
      <c r="H262" s="12" t="s">
        <v>56</v>
      </c>
      <c r="I262">
        <v>34415</v>
      </c>
      <c r="J262" s="12" t="s">
        <v>57</v>
      </c>
      <c r="K262" s="12" t="s">
        <v>328</v>
      </c>
      <c r="L262" s="12" t="s">
        <v>329</v>
      </c>
      <c r="M262">
        <v>35313</v>
      </c>
      <c r="N262" s="12" t="s">
        <v>60</v>
      </c>
      <c r="O262" s="12" t="s">
        <v>354</v>
      </c>
      <c r="P262" s="12" t="s">
        <v>355</v>
      </c>
      <c r="Q262">
        <v>8247</v>
      </c>
      <c r="R262" s="12" t="s">
        <v>63</v>
      </c>
      <c r="S262" s="12" t="s">
        <v>356</v>
      </c>
      <c r="T262" s="12" t="s">
        <v>357</v>
      </c>
      <c r="U262" s="12" t="s">
        <v>146</v>
      </c>
    </row>
    <row r="263" spans="1:21" hidden="1" x14ac:dyDescent="0.25">
      <c r="A263">
        <v>8274</v>
      </c>
      <c r="B263" s="12" t="s">
        <v>52</v>
      </c>
      <c r="C263" s="12" t="s">
        <v>386</v>
      </c>
      <c r="D263" s="12" t="s">
        <v>387</v>
      </c>
      <c r="E263">
        <v>6606</v>
      </c>
      <c r="F263">
        <v>1</v>
      </c>
      <c r="G263" s="12" t="s">
        <v>55</v>
      </c>
      <c r="H263" s="12" t="s">
        <v>56</v>
      </c>
      <c r="I263">
        <v>34415</v>
      </c>
      <c r="J263" s="12" t="s">
        <v>57</v>
      </c>
      <c r="K263" s="12" t="s">
        <v>328</v>
      </c>
      <c r="L263" s="12" t="s">
        <v>329</v>
      </c>
      <c r="M263">
        <v>35313</v>
      </c>
      <c r="N263" s="12" t="s">
        <v>60</v>
      </c>
      <c r="O263" s="12" t="s">
        <v>354</v>
      </c>
      <c r="P263" s="12" t="s">
        <v>355</v>
      </c>
      <c r="Q263">
        <v>8247</v>
      </c>
      <c r="R263" s="12" t="s">
        <v>63</v>
      </c>
      <c r="S263" s="12" t="s">
        <v>356</v>
      </c>
      <c r="T263" s="12" t="s">
        <v>357</v>
      </c>
      <c r="U263" s="12" t="s">
        <v>146</v>
      </c>
    </row>
    <row r="264" spans="1:21" hidden="1" x14ac:dyDescent="0.25">
      <c r="A264">
        <v>8275</v>
      </c>
      <c r="B264" s="12" t="s">
        <v>52</v>
      </c>
      <c r="C264" s="12" t="s">
        <v>388</v>
      </c>
      <c r="D264" s="12" t="s">
        <v>389</v>
      </c>
      <c r="E264">
        <v>6606</v>
      </c>
      <c r="F264">
        <v>1</v>
      </c>
      <c r="G264" s="12" t="s">
        <v>55</v>
      </c>
      <c r="H264" s="12" t="s">
        <v>56</v>
      </c>
      <c r="I264">
        <v>34415</v>
      </c>
      <c r="J264" s="12" t="s">
        <v>57</v>
      </c>
      <c r="K264" s="12" t="s">
        <v>328</v>
      </c>
      <c r="L264" s="12" t="s">
        <v>329</v>
      </c>
      <c r="M264">
        <v>35313</v>
      </c>
      <c r="N264" s="12" t="s">
        <v>60</v>
      </c>
      <c r="O264" s="12" t="s">
        <v>354</v>
      </c>
      <c r="P264" s="12" t="s">
        <v>355</v>
      </c>
      <c r="Q264">
        <v>8247</v>
      </c>
      <c r="R264" s="12" t="s">
        <v>63</v>
      </c>
      <c r="S264" s="12" t="s">
        <v>356</v>
      </c>
      <c r="T264" s="12" t="s">
        <v>357</v>
      </c>
      <c r="U264" s="12" t="s">
        <v>146</v>
      </c>
    </row>
    <row r="265" spans="1:21" hidden="1" x14ac:dyDescent="0.25">
      <c r="A265">
        <v>8276</v>
      </c>
      <c r="B265" s="12" t="s">
        <v>52</v>
      </c>
      <c r="C265" s="12" t="s">
        <v>390</v>
      </c>
      <c r="D265" s="12" t="s">
        <v>391</v>
      </c>
      <c r="E265">
        <v>6606</v>
      </c>
      <c r="F265">
        <v>1</v>
      </c>
      <c r="G265" s="12" t="s">
        <v>55</v>
      </c>
      <c r="H265" s="12" t="s">
        <v>56</v>
      </c>
      <c r="I265">
        <v>34415</v>
      </c>
      <c r="J265" s="12" t="s">
        <v>57</v>
      </c>
      <c r="K265" s="12" t="s">
        <v>328</v>
      </c>
      <c r="L265" s="12" t="s">
        <v>329</v>
      </c>
      <c r="M265">
        <v>35313</v>
      </c>
      <c r="N265" s="12" t="s">
        <v>60</v>
      </c>
      <c r="O265" s="12" t="s">
        <v>354</v>
      </c>
      <c r="P265" s="12" t="s">
        <v>355</v>
      </c>
      <c r="Q265">
        <v>8247</v>
      </c>
      <c r="R265" s="12" t="s">
        <v>63</v>
      </c>
      <c r="S265" s="12" t="s">
        <v>356</v>
      </c>
      <c r="T265" s="12" t="s">
        <v>357</v>
      </c>
      <c r="U265" s="12" t="s">
        <v>146</v>
      </c>
    </row>
    <row r="266" spans="1:21" hidden="1" x14ac:dyDescent="0.25">
      <c r="A266">
        <v>8277</v>
      </c>
      <c r="B266" s="12" t="s">
        <v>52</v>
      </c>
      <c r="C266" s="12" t="s">
        <v>392</v>
      </c>
      <c r="D266" s="12" t="s">
        <v>393</v>
      </c>
      <c r="E266">
        <v>6606</v>
      </c>
      <c r="F266">
        <v>1</v>
      </c>
      <c r="G266" s="12" t="s">
        <v>55</v>
      </c>
      <c r="H266" s="12" t="s">
        <v>56</v>
      </c>
      <c r="I266">
        <v>34415</v>
      </c>
      <c r="J266" s="12" t="s">
        <v>57</v>
      </c>
      <c r="K266" s="12" t="s">
        <v>328</v>
      </c>
      <c r="L266" s="12" t="s">
        <v>329</v>
      </c>
      <c r="M266">
        <v>35313</v>
      </c>
      <c r="N266" s="12" t="s">
        <v>60</v>
      </c>
      <c r="O266" s="12" t="s">
        <v>354</v>
      </c>
      <c r="P266" s="12" t="s">
        <v>355</v>
      </c>
      <c r="Q266">
        <v>8247</v>
      </c>
      <c r="R266" s="12" t="s">
        <v>63</v>
      </c>
      <c r="S266" s="12" t="s">
        <v>356</v>
      </c>
      <c r="T266" s="12" t="s">
        <v>357</v>
      </c>
      <c r="U266" s="12" t="s">
        <v>146</v>
      </c>
    </row>
    <row r="267" spans="1:21" hidden="1" x14ac:dyDescent="0.25">
      <c r="A267">
        <v>8278</v>
      </c>
      <c r="B267" s="12" t="s">
        <v>52</v>
      </c>
      <c r="C267" s="12" t="s">
        <v>394</v>
      </c>
      <c r="D267" s="12" t="s">
        <v>395</v>
      </c>
      <c r="E267">
        <v>6606</v>
      </c>
      <c r="F267">
        <v>1</v>
      </c>
      <c r="G267" s="12" t="s">
        <v>55</v>
      </c>
      <c r="H267" s="12" t="s">
        <v>56</v>
      </c>
      <c r="I267">
        <v>34415</v>
      </c>
      <c r="J267" s="12" t="s">
        <v>57</v>
      </c>
      <c r="K267" s="12" t="s">
        <v>328</v>
      </c>
      <c r="L267" s="12" t="s">
        <v>329</v>
      </c>
      <c r="M267">
        <v>35313</v>
      </c>
      <c r="N267" s="12" t="s">
        <v>60</v>
      </c>
      <c r="O267" s="12" t="s">
        <v>354</v>
      </c>
      <c r="P267" s="12" t="s">
        <v>355</v>
      </c>
      <c r="Q267">
        <v>8247</v>
      </c>
      <c r="R267" s="12" t="s">
        <v>63</v>
      </c>
      <c r="S267" s="12" t="s">
        <v>356</v>
      </c>
      <c r="T267" s="12" t="s">
        <v>357</v>
      </c>
      <c r="U267" s="12" t="s">
        <v>146</v>
      </c>
    </row>
    <row r="268" spans="1:21" hidden="1" x14ac:dyDescent="0.25">
      <c r="A268">
        <v>8279</v>
      </c>
      <c r="B268" s="12" t="s">
        <v>52</v>
      </c>
      <c r="C268" s="12" t="s">
        <v>396</v>
      </c>
      <c r="D268" s="12" t="s">
        <v>397</v>
      </c>
      <c r="E268">
        <v>6606</v>
      </c>
      <c r="F268">
        <v>1</v>
      </c>
      <c r="G268" s="12" t="s">
        <v>55</v>
      </c>
      <c r="H268" s="12" t="s">
        <v>56</v>
      </c>
      <c r="I268">
        <v>34415</v>
      </c>
      <c r="J268" s="12" t="s">
        <v>57</v>
      </c>
      <c r="K268" s="12" t="s">
        <v>328</v>
      </c>
      <c r="L268" s="12" t="s">
        <v>329</v>
      </c>
      <c r="M268">
        <v>35313</v>
      </c>
      <c r="N268" s="12" t="s">
        <v>60</v>
      </c>
      <c r="O268" s="12" t="s">
        <v>354</v>
      </c>
      <c r="P268" s="12" t="s">
        <v>355</v>
      </c>
      <c r="Q268">
        <v>8247</v>
      </c>
      <c r="R268" s="12" t="s">
        <v>63</v>
      </c>
      <c r="S268" s="12" t="s">
        <v>356</v>
      </c>
      <c r="T268" s="12" t="s">
        <v>357</v>
      </c>
      <c r="U268" s="12" t="s">
        <v>146</v>
      </c>
    </row>
    <row r="269" spans="1:21" hidden="1" x14ac:dyDescent="0.25">
      <c r="A269">
        <v>8280</v>
      </c>
      <c r="B269" s="12" t="s">
        <v>52</v>
      </c>
      <c r="C269" s="12" t="s">
        <v>398</v>
      </c>
      <c r="D269" s="12" t="s">
        <v>399</v>
      </c>
      <c r="E269">
        <v>6606</v>
      </c>
      <c r="F269">
        <v>1</v>
      </c>
      <c r="G269" s="12" t="s">
        <v>55</v>
      </c>
      <c r="H269" s="12" t="s">
        <v>56</v>
      </c>
      <c r="I269">
        <v>34415</v>
      </c>
      <c r="J269" s="12" t="s">
        <v>57</v>
      </c>
      <c r="K269" s="12" t="s">
        <v>328</v>
      </c>
      <c r="L269" s="12" t="s">
        <v>329</v>
      </c>
      <c r="M269">
        <v>35313</v>
      </c>
      <c r="N269" s="12" t="s">
        <v>60</v>
      </c>
      <c r="O269" s="12" t="s">
        <v>354</v>
      </c>
      <c r="P269" s="12" t="s">
        <v>355</v>
      </c>
      <c r="Q269">
        <v>8247</v>
      </c>
      <c r="R269" s="12" t="s">
        <v>63</v>
      </c>
      <c r="S269" s="12" t="s">
        <v>356</v>
      </c>
      <c r="T269" s="12" t="s">
        <v>357</v>
      </c>
      <c r="U269" s="12" t="s">
        <v>146</v>
      </c>
    </row>
    <row r="270" spans="1:21" hidden="1" x14ac:dyDescent="0.25">
      <c r="A270">
        <v>8281</v>
      </c>
      <c r="B270" s="12" t="s">
        <v>52</v>
      </c>
      <c r="C270" s="12" t="s">
        <v>400</v>
      </c>
      <c r="D270" s="12" t="s">
        <v>401</v>
      </c>
      <c r="E270">
        <v>6606</v>
      </c>
      <c r="F270">
        <v>1</v>
      </c>
      <c r="G270" s="12" t="s">
        <v>55</v>
      </c>
      <c r="H270" s="12" t="s">
        <v>56</v>
      </c>
      <c r="I270">
        <v>34415</v>
      </c>
      <c r="J270" s="12" t="s">
        <v>57</v>
      </c>
      <c r="K270" s="12" t="s">
        <v>328</v>
      </c>
      <c r="L270" s="12" t="s">
        <v>329</v>
      </c>
      <c r="M270">
        <v>35313</v>
      </c>
      <c r="N270" s="12" t="s">
        <v>60</v>
      </c>
      <c r="O270" s="12" t="s">
        <v>354</v>
      </c>
      <c r="P270" s="12" t="s">
        <v>355</v>
      </c>
      <c r="Q270">
        <v>8247</v>
      </c>
      <c r="R270" s="12" t="s">
        <v>63</v>
      </c>
      <c r="S270" s="12" t="s">
        <v>356</v>
      </c>
      <c r="T270" s="12" t="s">
        <v>357</v>
      </c>
      <c r="U270" s="12" t="s">
        <v>146</v>
      </c>
    </row>
    <row r="271" spans="1:21" hidden="1" x14ac:dyDescent="0.25">
      <c r="A271">
        <v>8282</v>
      </c>
      <c r="B271" s="12" t="s">
        <v>52</v>
      </c>
      <c r="C271" s="12" t="s">
        <v>402</v>
      </c>
      <c r="D271" s="12" t="s">
        <v>403</v>
      </c>
      <c r="E271">
        <v>6606</v>
      </c>
      <c r="F271">
        <v>1</v>
      </c>
      <c r="G271" s="12" t="s">
        <v>55</v>
      </c>
      <c r="H271" s="12" t="s">
        <v>56</v>
      </c>
      <c r="I271">
        <v>34415</v>
      </c>
      <c r="J271" s="12" t="s">
        <v>57</v>
      </c>
      <c r="K271" s="12" t="s">
        <v>328</v>
      </c>
      <c r="L271" s="12" t="s">
        <v>329</v>
      </c>
      <c r="M271">
        <v>35313</v>
      </c>
      <c r="N271" s="12" t="s">
        <v>60</v>
      </c>
      <c r="O271" s="12" t="s">
        <v>354</v>
      </c>
      <c r="P271" s="12" t="s">
        <v>355</v>
      </c>
      <c r="Q271">
        <v>8247</v>
      </c>
      <c r="R271" s="12" t="s">
        <v>63</v>
      </c>
      <c r="S271" s="12" t="s">
        <v>356</v>
      </c>
      <c r="T271" s="12" t="s">
        <v>357</v>
      </c>
      <c r="U271" s="12" t="s">
        <v>146</v>
      </c>
    </row>
    <row r="272" spans="1:21" hidden="1" x14ac:dyDescent="0.25">
      <c r="A272">
        <v>8290</v>
      </c>
      <c r="B272" s="12" t="s">
        <v>52</v>
      </c>
      <c r="C272" s="12" t="s">
        <v>12807</v>
      </c>
      <c r="D272" s="12" t="s">
        <v>12808</v>
      </c>
      <c r="E272">
        <v>6606</v>
      </c>
      <c r="F272">
        <v>1</v>
      </c>
      <c r="G272" s="12" t="s">
        <v>55</v>
      </c>
      <c r="H272" s="12" t="s">
        <v>56</v>
      </c>
      <c r="I272">
        <v>29006</v>
      </c>
      <c r="J272" s="12" t="s">
        <v>57</v>
      </c>
      <c r="K272" s="12" t="s">
        <v>91</v>
      </c>
      <c r="L272" s="12" t="s">
        <v>92</v>
      </c>
      <c r="M272">
        <v>35338</v>
      </c>
      <c r="N272" s="12" t="s">
        <v>60</v>
      </c>
      <c r="O272" s="12" t="s">
        <v>305</v>
      </c>
      <c r="P272" s="12" t="s">
        <v>306</v>
      </c>
      <c r="Q272">
        <v>19879</v>
      </c>
      <c r="R272" s="12" t="s">
        <v>63</v>
      </c>
      <c r="S272" s="12" t="s">
        <v>404</v>
      </c>
      <c r="T272" s="12" t="s">
        <v>14516</v>
      </c>
      <c r="U272" s="12" t="s">
        <v>79</v>
      </c>
    </row>
    <row r="273" spans="1:21" hidden="1" x14ac:dyDescent="0.25">
      <c r="A273">
        <v>8294</v>
      </c>
      <c r="B273" s="12" t="s">
        <v>52</v>
      </c>
      <c r="C273" s="12" t="s">
        <v>338</v>
      </c>
      <c r="D273" s="12" t="s">
        <v>405</v>
      </c>
      <c r="E273">
        <v>6606</v>
      </c>
      <c r="F273">
        <v>1</v>
      </c>
      <c r="G273" s="12" t="s">
        <v>55</v>
      </c>
      <c r="H273" s="12" t="s">
        <v>56</v>
      </c>
      <c r="I273">
        <v>29013</v>
      </c>
      <c r="J273" s="12" t="s">
        <v>57</v>
      </c>
      <c r="K273" s="12" t="s">
        <v>58</v>
      </c>
      <c r="L273" s="12" t="s">
        <v>59</v>
      </c>
      <c r="M273">
        <v>35301</v>
      </c>
      <c r="N273" s="12" t="s">
        <v>60</v>
      </c>
      <c r="O273" s="12" t="s">
        <v>70</v>
      </c>
      <c r="P273" s="12" t="s">
        <v>71</v>
      </c>
      <c r="Q273">
        <v>6899</v>
      </c>
      <c r="R273" s="12" t="s">
        <v>63</v>
      </c>
      <c r="S273" s="12" t="s">
        <v>5</v>
      </c>
      <c r="T273" s="12" t="s">
        <v>39</v>
      </c>
      <c r="U273" s="12" t="s">
        <v>65</v>
      </c>
    </row>
    <row r="274" spans="1:21" hidden="1" x14ac:dyDescent="0.25">
      <c r="A274">
        <v>8295</v>
      </c>
      <c r="B274" s="12" t="s">
        <v>52</v>
      </c>
      <c r="C274" s="12" t="s">
        <v>406</v>
      </c>
      <c r="D274" s="12" t="s">
        <v>11140</v>
      </c>
      <c r="E274">
        <v>6606</v>
      </c>
      <c r="F274">
        <v>1</v>
      </c>
      <c r="G274" s="12" t="s">
        <v>55</v>
      </c>
      <c r="H274" s="12" t="s">
        <v>56</v>
      </c>
      <c r="I274">
        <v>29010</v>
      </c>
      <c r="J274" s="12" t="s">
        <v>57</v>
      </c>
      <c r="K274" s="12" t="s">
        <v>77</v>
      </c>
      <c r="L274" s="12" t="s">
        <v>78</v>
      </c>
      <c r="M274">
        <v>35347</v>
      </c>
      <c r="N274" s="12" t="s">
        <v>60</v>
      </c>
      <c r="O274" s="12" t="s">
        <v>14450</v>
      </c>
      <c r="P274" s="12" t="s">
        <v>14451</v>
      </c>
      <c r="Q274">
        <v>6923</v>
      </c>
      <c r="R274" s="12" t="s">
        <v>63</v>
      </c>
      <c r="S274" s="12" t="s">
        <v>11095</v>
      </c>
      <c r="T274" s="12" t="s">
        <v>11096</v>
      </c>
      <c r="U274" s="12" t="s">
        <v>12101</v>
      </c>
    </row>
    <row r="275" spans="1:21" hidden="1" x14ac:dyDescent="0.25">
      <c r="A275">
        <v>8296</v>
      </c>
      <c r="B275" s="12" t="s">
        <v>52</v>
      </c>
      <c r="C275" s="12" t="s">
        <v>14460</v>
      </c>
      <c r="D275" s="12" t="s">
        <v>14517</v>
      </c>
      <c r="E275">
        <v>6606</v>
      </c>
      <c r="F275">
        <v>1</v>
      </c>
      <c r="G275" s="12" t="s">
        <v>55</v>
      </c>
      <c r="H275" s="12" t="s">
        <v>56</v>
      </c>
      <c r="I275">
        <v>29010</v>
      </c>
      <c r="J275" s="12" t="s">
        <v>57</v>
      </c>
      <c r="K275" s="12" t="s">
        <v>77</v>
      </c>
      <c r="L275" s="12" t="s">
        <v>78</v>
      </c>
      <c r="M275">
        <v>35352</v>
      </c>
      <c r="N275" s="12" t="s">
        <v>60</v>
      </c>
      <c r="O275" s="12" t="s">
        <v>10754</v>
      </c>
      <c r="P275" s="12" t="s">
        <v>85</v>
      </c>
      <c r="Q275">
        <v>7134</v>
      </c>
      <c r="R275" s="12" t="s">
        <v>63</v>
      </c>
      <c r="S275" s="12" t="s">
        <v>11077</v>
      </c>
      <c r="T275" s="12" t="s">
        <v>11078</v>
      </c>
      <c r="U275" s="12" t="s">
        <v>10816</v>
      </c>
    </row>
    <row r="276" spans="1:21" hidden="1" x14ac:dyDescent="0.25">
      <c r="A276">
        <v>8297</v>
      </c>
      <c r="B276" s="12" t="s">
        <v>52</v>
      </c>
      <c r="C276" s="12" t="s">
        <v>22718</v>
      </c>
      <c r="D276" s="12" t="s">
        <v>22719</v>
      </c>
      <c r="E276">
        <v>6606</v>
      </c>
      <c r="F276">
        <v>1</v>
      </c>
      <c r="G276" s="12" t="s">
        <v>55</v>
      </c>
      <c r="H276" s="12" t="s">
        <v>56</v>
      </c>
      <c r="I276">
        <v>29010</v>
      </c>
      <c r="J276" s="12" t="s">
        <v>57</v>
      </c>
      <c r="K276" s="12" t="s">
        <v>77</v>
      </c>
      <c r="L276" s="12" t="s">
        <v>78</v>
      </c>
      <c r="M276">
        <v>35352</v>
      </c>
      <c r="N276" s="12" t="s">
        <v>60</v>
      </c>
      <c r="O276" s="12" t="s">
        <v>10754</v>
      </c>
      <c r="P276" s="12" t="s">
        <v>85</v>
      </c>
      <c r="Q276">
        <v>7134</v>
      </c>
      <c r="R276" s="12" t="s">
        <v>63</v>
      </c>
      <c r="S276" s="12" t="s">
        <v>11077</v>
      </c>
      <c r="T276" s="12" t="s">
        <v>11078</v>
      </c>
      <c r="U276" s="12" t="s">
        <v>10816</v>
      </c>
    </row>
    <row r="277" spans="1:21" hidden="1" x14ac:dyDescent="0.25">
      <c r="A277">
        <v>8298</v>
      </c>
      <c r="B277" s="12" t="s">
        <v>52</v>
      </c>
      <c r="C277" s="12" t="s">
        <v>12809</v>
      </c>
      <c r="D277" s="12" t="s">
        <v>12810</v>
      </c>
      <c r="E277">
        <v>6606</v>
      </c>
      <c r="F277">
        <v>1</v>
      </c>
      <c r="G277" s="12" t="s">
        <v>55</v>
      </c>
      <c r="H277" s="12" t="s">
        <v>56</v>
      </c>
      <c r="I277">
        <v>29010</v>
      </c>
      <c r="J277" s="12" t="s">
        <v>57</v>
      </c>
      <c r="K277" s="12" t="s">
        <v>77</v>
      </c>
      <c r="L277" s="12" t="s">
        <v>78</v>
      </c>
      <c r="M277">
        <v>35352</v>
      </c>
      <c r="N277" s="12" t="s">
        <v>60</v>
      </c>
      <c r="O277" s="12" t="s">
        <v>10754</v>
      </c>
      <c r="P277" s="12" t="s">
        <v>85</v>
      </c>
      <c r="Q277">
        <v>6691</v>
      </c>
      <c r="R277" s="12" t="s">
        <v>63</v>
      </c>
      <c r="S277" s="12" t="s">
        <v>11079</v>
      </c>
      <c r="T277" s="12" t="s">
        <v>11080</v>
      </c>
      <c r="U277" s="12" t="s">
        <v>79</v>
      </c>
    </row>
    <row r="278" spans="1:21" hidden="1" x14ac:dyDescent="0.25">
      <c r="A278">
        <v>8299</v>
      </c>
      <c r="B278" s="12" t="s">
        <v>52</v>
      </c>
      <c r="C278" s="12" t="s">
        <v>14518</v>
      </c>
      <c r="D278" s="12" t="s">
        <v>14519</v>
      </c>
      <c r="E278">
        <v>6606</v>
      </c>
      <c r="F278">
        <v>1</v>
      </c>
      <c r="G278" s="12" t="s">
        <v>55</v>
      </c>
      <c r="H278" s="12" t="s">
        <v>56</v>
      </c>
      <c r="I278">
        <v>29010</v>
      </c>
      <c r="J278" s="12" t="s">
        <v>57</v>
      </c>
      <c r="K278" s="12" t="s">
        <v>77</v>
      </c>
      <c r="L278" s="12" t="s">
        <v>78</v>
      </c>
      <c r="M278">
        <v>35352</v>
      </c>
      <c r="N278" s="12" t="s">
        <v>60</v>
      </c>
      <c r="O278" s="12" t="s">
        <v>10754</v>
      </c>
      <c r="P278" s="12" t="s">
        <v>85</v>
      </c>
      <c r="Q278">
        <v>6691</v>
      </c>
      <c r="R278" s="12" t="s">
        <v>63</v>
      </c>
      <c r="S278" s="12" t="s">
        <v>11079</v>
      </c>
      <c r="T278" s="12" t="s">
        <v>11080</v>
      </c>
      <c r="U278" s="12" t="s">
        <v>10816</v>
      </c>
    </row>
    <row r="279" spans="1:21" hidden="1" x14ac:dyDescent="0.25">
      <c r="A279">
        <v>8300</v>
      </c>
      <c r="B279" s="12" t="s">
        <v>52</v>
      </c>
      <c r="C279" s="12" t="s">
        <v>407</v>
      </c>
      <c r="D279" s="12" t="s">
        <v>408</v>
      </c>
      <c r="E279">
        <v>6606</v>
      </c>
      <c r="F279">
        <v>1</v>
      </c>
      <c r="G279" s="12" t="s">
        <v>55</v>
      </c>
      <c r="H279" s="12" t="s">
        <v>56</v>
      </c>
      <c r="I279">
        <v>29013</v>
      </c>
      <c r="J279" s="12" t="s">
        <v>57</v>
      </c>
      <c r="K279" s="12" t="s">
        <v>58</v>
      </c>
      <c r="L279" s="12" t="s">
        <v>59</v>
      </c>
      <c r="M279">
        <v>34493</v>
      </c>
      <c r="N279" s="12" t="s">
        <v>60</v>
      </c>
      <c r="O279" s="12" t="s">
        <v>61</v>
      </c>
      <c r="P279" s="12" t="s">
        <v>62</v>
      </c>
      <c r="Q279">
        <v>7208</v>
      </c>
      <c r="R279" s="12" t="s">
        <v>63</v>
      </c>
      <c r="S279" s="12" t="s">
        <v>409</v>
      </c>
      <c r="T279" s="12" t="s">
        <v>409</v>
      </c>
      <c r="U279" s="12" t="s">
        <v>79</v>
      </c>
    </row>
    <row r="280" spans="1:21" hidden="1" x14ac:dyDescent="0.25">
      <c r="A280">
        <v>8316</v>
      </c>
      <c r="B280" s="12" t="s">
        <v>52</v>
      </c>
      <c r="C280" s="12" t="s">
        <v>14520</v>
      </c>
      <c r="D280" s="12" t="s">
        <v>14521</v>
      </c>
      <c r="E280">
        <v>6606</v>
      </c>
      <c r="F280">
        <v>1</v>
      </c>
      <c r="G280" s="12" t="s">
        <v>55</v>
      </c>
      <c r="H280" s="12" t="s">
        <v>56</v>
      </c>
      <c r="I280">
        <v>29013</v>
      </c>
      <c r="J280" s="12" t="s">
        <v>57</v>
      </c>
      <c r="K280" s="12" t="s">
        <v>58</v>
      </c>
      <c r="L280" s="12" t="s">
        <v>59</v>
      </c>
      <c r="M280">
        <v>35322</v>
      </c>
      <c r="N280" s="12" t="s">
        <v>60</v>
      </c>
      <c r="O280" s="12" t="s">
        <v>410</v>
      </c>
      <c r="P280" s="12" t="s">
        <v>411</v>
      </c>
      <c r="Q280">
        <v>8315</v>
      </c>
      <c r="R280" s="12" t="s">
        <v>63</v>
      </c>
      <c r="S280" s="12" t="s">
        <v>412</v>
      </c>
      <c r="T280" s="12" t="s">
        <v>412</v>
      </c>
      <c r="U280" s="12" t="s">
        <v>79</v>
      </c>
    </row>
    <row r="281" spans="1:21" hidden="1" x14ac:dyDescent="0.25">
      <c r="A281">
        <v>8317</v>
      </c>
      <c r="B281" s="12" t="s">
        <v>52</v>
      </c>
      <c r="C281" s="12" t="s">
        <v>413</v>
      </c>
      <c r="D281" s="12" t="s">
        <v>414</v>
      </c>
      <c r="E281">
        <v>6606</v>
      </c>
      <c r="F281">
        <v>1</v>
      </c>
      <c r="G281" s="12" t="s">
        <v>55</v>
      </c>
      <c r="H281" s="12" t="s">
        <v>56</v>
      </c>
      <c r="I281">
        <v>29010</v>
      </c>
      <c r="J281" s="12" t="s">
        <v>57</v>
      </c>
      <c r="K281" s="12" t="s">
        <v>77</v>
      </c>
      <c r="L281" s="12" t="s">
        <v>78</v>
      </c>
      <c r="M281">
        <v>35350</v>
      </c>
      <c r="N281" s="12" t="s">
        <v>60</v>
      </c>
      <c r="O281" s="12" t="s">
        <v>10753</v>
      </c>
      <c r="P281" s="12" t="s">
        <v>96</v>
      </c>
      <c r="Q281">
        <v>7986</v>
      </c>
      <c r="R281" s="12" t="s">
        <v>63</v>
      </c>
      <c r="S281" s="12" t="s">
        <v>11126</v>
      </c>
      <c r="T281" s="12" t="s">
        <v>11127</v>
      </c>
      <c r="U281" s="12" t="s">
        <v>118</v>
      </c>
    </row>
    <row r="282" spans="1:21" hidden="1" x14ac:dyDescent="0.25">
      <c r="A282">
        <v>8345</v>
      </c>
      <c r="B282" s="12" t="s">
        <v>52</v>
      </c>
      <c r="C282" s="12" t="s">
        <v>20773</v>
      </c>
      <c r="D282" s="12" t="s">
        <v>20774</v>
      </c>
      <c r="E282">
        <v>6606</v>
      </c>
      <c r="F282">
        <v>1</v>
      </c>
      <c r="G282" s="12" t="s">
        <v>55</v>
      </c>
      <c r="H282" s="12" t="s">
        <v>56</v>
      </c>
      <c r="I282">
        <v>29006</v>
      </c>
      <c r="J282" s="12" t="s">
        <v>57</v>
      </c>
      <c r="K282" s="12" t="s">
        <v>91</v>
      </c>
      <c r="L282" s="12" t="s">
        <v>92</v>
      </c>
      <c r="M282">
        <v>35343</v>
      </c>
      <c r="N282" s="12" t="s">
        <v>60</v>
      </c>
      <c r="O282" s="12" t="s">
        <v>93</v>
      </c>
      <c r="P282" s="12" t="s">
        <v>94</v>
      </c>
      <c r="Q282">
        <v>6992</v>
      </c>
      <c r="R282" s="12" t="s">
        <v>63</v>
      </c>
      <c r="S282" s="12" t="s">
        <v>14</v>
      </c>
      <c r="T282" s="12" t="s">
        <v>95</v>
      </c>
      <c r="U282" s="12" t="s">
        <v>10816</v>
      </c>
    </row>
    <row r="283" spans="1:21" hidden="1" x14ac:dyDescent="0.25">
      <c r="A283">
        <v>8346</v>
      </c>
      <c r="B283" s="12" t="s">
        <v>52</v>
      </c>
      <c r="C283" s="12" t="s">
        <v>14522</v>
      </c>
      <c r="D283" s="12" t="s">
        <v>14523</v>
      </c>
      <c r="E283">
        <v>6606</v>
      </c>
      <c r="F283">
        <v>1</v>
      </c>
      <c r="G283" s="12" t="s">
        <v>55</v>
      </c>
      <c r="H283" s="12" t="s">
        <v>56</v>
      </c>
      <c r="I283">
        <v>29013</v>
      </c>
      <c r="J283" s="12" t="s">
        <v>57</v>
      </c>
      <c r="K283" s="12" t="s">
        <v>58</v>
      </c>
      <c r="L283" s="12" t="s">
        <v>59</v>
      </c>
      <c r="M283">
        <v>35327</v>
      </c>
      <c r="N283" s="12" t="s">
        <v>60</v>
      </c>
      <c r="O283" s="12" t="s">
        <v>123</v>
      </c>
      <c r="P283" s="12" t="s">
        <v>124</v>
      </c>
      <c r="Q283">
        <v>7400</v>
      </c>
      <c r="R283" s="12" t="s">
        <v>63</v>
      </c>
      <c r="S283" s="12" t="s">
        <v>125</v>
      </c>
      <c r="T283" s="12" t="s">
        <v>126</v>
      </c>
      <c r="U283" s="12" t="s">
        <v>79</v>
      </c>
    </row>
    <row r="284" spans="1:21" hidden="1" x14ac:dyDescent="0.25">
      <c r="A284">
        <v>8347</v>
      </c>
      <c r="B284" s="12" t="s">
        <v>52</v>
      </c>
      <c r="C284" s="12" t="s">
        <v>12296</v>
      </c>
      <c r="D284" s="12" t="s">
        <v>12297</v>
      </c>
      <c r="E284">
        <v>6606</v>
      </c>
      <c r="F284">
        <v>1</v>
      </c>
      <c r="G284" s="12" t="s">
        <v>55</v>
      </c>
      <c r="H284" s="12" t="s">
        <v>56</v>
      </c>
      <c r="I284">
        <v>29010</v>
      </c>
      <c r="J284" s="12" t="s">
        <v>57</v>
      </c>
      <c r="K284" s="12" t="s">
        <v>77</v>
      </c>
      <c r="L284" s="12" t="s">
        <v>78</v>
      </c>
      <c r="M284">
        <v>35347</v>
      </c>
      <c r="N284" s="12" t="s">
        <v>60</v>
      </c>
      <c r="O284" s="12" t="s">
        <v>14450</v>
      </c>
      <c r="P284" s="12" t="s">
        <v>14451</v>
      </c>
      <c r="Q284">
        <v>6923</v>
      </c>
      <c r="R284" s="12" t="s">
        <v>63</v>
      </c>
      <c r="S284" s="12" t="s">
        <v>11095</v>
      </c>
      <c r="T284" s="12" t="s">
        <v>11096</v>
      </c>
      <c r="U284" s="12" t="s">
        <v>79</v>
      </c>
    </row>
    <row r="285" spans="1:21" hidden="1" x14ac:dyDescent="0.25">
      <c r="A285">
        <v>8353</v>
      </c>
      <c r="B285" s="12" t="s">
        <v>52</v>
      </c>
      <c r="C285" s="12" t="s">
        <v>415</v>
      </c>
      <c r="D285" s="12" t="s">
        <v>416</v>
      </c>
      <c r="E285">
        <v>6606</v>
      </c>
      <c r="F285">
        <v>1</v>
      </c>
      <c r="G285" s="12" t="s">
        <v>55</v>
      </c>
      <c r="H285" s="12" t="s">
        <v>56</v>
      </c>
      <c r="I285">
        <v>29010</v>
      </c>
      <c r="J285" s="12" t="s">
        <v>57</v>
      </c>
      <c r="K285" s="12" t="s">
        <v>77</v>
      </c>
      <c r="L285" s="12" t="s">
        <v>78</v>
      </c>
      <c r="M285">
        <v>35347</v>
      </c>
      <c r="N285" s="12" t="s">
        <v>60</v>
      </c>
      <c r="O285" s="12" t="s">
        <v>14450</v>
      </c>
      <c r="P285" s="12" t="s">
        <v>14451</v>
      </c>
      <c r="Q285">
        <v>6904</v>
      </c>
      <c r="R285" s="12" t="s">
        <v>63</v>
      </c>
      <c r="S285" s="12" t="s">
        <v>14452</v>
      </c>
      <c r="T285" s="12" t="s">
        <v>11073</v>
      </c>
      <c r="U285" s="12" t="s">
        <v>118</v>
      </c>
    </row>
    <row r="286" spans="1:21" hidden="1" x14ac:dyDescent="0.25">
      <c r="A286">
        <v>8354</v>
      </c>
      <c r="B286" s="12" t="s">
        <v>52</v>
      </c>
      <c r="C286" s="12" t="s">
        <v>417</v>
      </c>
      <c r="D286" s="12" t="s">
        <v>418</v>
      </c>
      <c r="E286">
        <v>6606</v>
      </c>
      <c r="F286">
        <v>1</v>
      </c>
      <c r="G286" s="12" t="s">
        <v>55</v>
      </c>
      <c r="H286" s="12" t="s">
        <v>56</v>
      </c>
      <c r="I286">
        <v>29010</v>
      </c>
      <c r="J286" s="12" t="s">
        <v>57</v>
      </c>
      <c r="K286" s="12" t="s">
        <v>77</v>
      </c>
      <c r="L286" s="12" t="s">
        <v>78</v>
      </c>
      <c r="M286">
        <v>35352</v>
      </c>
      <c r="N286" s="12" t="s">
        <v>60</v>
      </c>
      <c r="O286" s="12" t="s">
        <v>10754</v>
      </c>
      <c r="P286" s="12" t="s">
        <v>85</v>
      </c>
      <c r="Q286">
        <v>7134</v>
      </c>
      <c r="R286" s="12" t="s">
        <v>63</v>
      </c>
      <c r="S286" s="12" t="s">
        <v>11077</v>
      </c>
      <c r="T286" s="12" t="s">
        <v>11078</v>
      </c>
      <c r="U286" s="12" t="s">
        <v>118</v>
      </c>
    </row>
    <row r="287" spans="1:21" hidden="1" x14ac:dyDescent="0.25">
      <c r="A287">
        <v>8360</v>
      </c>
      <c r="B287" s="12" t="s">
        <v>52</v>
      </c>
      <c r="C287" s="12" t="s">
        <v>419</v>
      </c>
      <c r="D287" s="12" t="s">
        <v>420</v>
      </c>
      <c r="E287">
        <v>6606</v>
      </c>
      <c r="F287">
        <v>1</v>
      </c>
      <c r="G287" s="12" t="s">
        <v>55</v>
      </c>
      <c r="H287" s="12" t="s">
        <v>56</v>
      </c>
      <c r="I287">
        <v>29010</v>
      </c>
      <c r="J287" s="12" t="s">
        <v>57</v>
      </c>
      <c r="K287" s="12" t="s">
        <v>77</v>
      </c>
      <c r="L287" s="12" t="s">
        <v>78</v>
      </c>
      <c r="M287">
        <v>35352</v>
      </c>
      <c r="N287" s="12" t="s">
        <v>60</v>
      </c>
      <c r="O287" s="12" t="s">
        <v>10754</v>
      </c>
      <c r="P287" s="12" t="s">
        <v>85</v>
      </c>
      <c r="Q287">
        <v>7134</v>
      </c>
      <c r="R287" s="12" t="s">
        <v>63</v>
      </c>
      <c r="S287" s="12" t="s">
        <v>11077</v>
      </c>
      <c r="T287" s="12" t="s">
        <v>11078</v>
      </c>
      <c r="U287" s="12" t="s">
        <v>118</v>
      </c>
    </row>
    <row r="288" spans="1:21" hidden="1" x14ac:dyDescent="0.25">
      <c r="A288">
        <v>8366</v>
      </c>
      <c r="B288" s="12" t="s">
        <v>52</v>
      </c>
      <c r="C288" s="12" t="s">
        <v>421</v>
      </c>
      <c r="D288" s="12" t="s">
        <v>422</v>
      </c>
      <c r="E288">
        <v>6606</v>
      </c>
      <c r="F288">
        <v>1</v>
      </c>
      <c r="G288" s="12" t="s">
        <v>55</v>
      </c>
      <c r="H288" s="12" t="s">
        <v>56</v>
      </c>
      <c r="I288">
        <v>29010</v>
      </c>
      <c r="J288" s="12" t="s">
        <v>57</v>
      </c>
      <c r="K288" s="12" t="s">
        <v>77</v>
      </c>
      <c r="L288" s="12" t="s">
        <v>78</v>
      </c>
      <c r="M288">
        <v>35352</v>
      </c>
      <c r="N288" s="12" t="s">
        <v>60</v>
      </c>
      <c r="O288" s="12" t="s">
        <v>10754</v>
      </c>
      <c r="P288" s="12" t="s">
        <v>85</v>
      </c>
      <c r="Q288">
        <v>6691</v>
      </c>
      <c r="R288" s="12" t="s">
        <v>63</v>
      </c>
      <c r="S288" s="12" t="s">
        <v>11079</v>
      </c>
      <c r="T288" s="12" t="s">
        <v>11080</v>
      </c>
      <c r="U288" s="12" t="s">
        <v>118</v>
      </c>
    </row>
    <row r="289" spans="1:21" hidden="1" x14ac:dyDescent="0.25">
      <c r="A289">
        <v>8372</v>
      </c>
      <c r="B289" s="12" t="s">
        <v>52</v>
      </c>
      <c r="C289" s="12" t="s">
        <v>423</v>
      </c>
      <c r="D289" s="12" t="s">
        <v>424</v>
      </c>
      <c r="E289">
        <v>6606</v>
      </c>
      <c r="F289">
        <v>1</v>
      </c>
      <c r="G289" s="12" t="s">
        <v>55</v>
      </c>
      <c r="H289" s="12" t="s">
        <v>56</v>
      </c>
      <c r="I289">
        <v>29010</v>
      </c>
      <c r="J289" s="12" t="s">
        <v>57</v>
      </c>
      <c r="K289" s="12" t="s">
        <v>77</v>
      </c>
      <c r="L289" s="12" t="s">
        <v>78</v>
      </c>
      <c r="M289">
        <v>35352</v>
      </c>
      <c r="N289" s="12" t="s">
        <v>60</v>
      </c>
      <c r="O289" s="12" t="s">
        <v>10754</v>
      </c>
      <c r="P289" s="12" t="s">
        <v>85</v>
      </c>
      <c r="Q289">
        <v>6691</v>
      </c>
      <c r="R289" s="12" t="s">
        <v>63</v>
      </c>
      <c r="S289" s="12" t="s">
        <v>11079</v>
      </c>
      <c r="T289" s="12" t="s">
        <v>11080</v>
      </c>
      <c r="U289" s="12" t="s">
        <v>118</v>
      </c>
    </row>
    <row r="290" spans="1:21" hidden="1" x14ac:dyDescent="0.25">
      <c r="A290">
        <v>8382</v>
      </c>
      <c r="B290" s="12" t="s">
        <v>52</v>
      </c>
      <c r="C290" s="12" t="s">
        <v>20775</v>
      </c>
      <c r="D290" s="12" t="s">
        <v>20776</v>
      </c>
      <c r="E290">
        <v>6606</v>
      </c>
      <c r="F290">
        <v>1</v>
      </c>
      <c r="G290" s="12" t="s">
        <v>55</v>
      </c>
      <c r="H290" s="12" t="s">
        <v>56</v>
      </c>
      <c r="I290">
        <v>29006</v>
      </c>
      <c r="J290" s="12" t="s">
        <v>57</v>
      </c>
      <c r="K290" s="12" t="s">
        <v>91</v>
      </c>
      <c r="L290" s="12" t="s">
        <v>92</v>
      </c>
      <c r="M290">
        <v>35343</v>
      </c>
      <c r="N290" s="12" t="s">
        <v>60</v>
      </c>
      <c r="O290" s="12" t="s">
        <v>93</v>
      </c>
      <c r="P290" s="12" t="s">
        <v>94</v>
      </c>
      <c r="Q290">
        <v>6992</v>
      </c>
      <c r="R290" s="12" t="s">
        <v>63</v>
      </c>
      <c r="S290" s="12" t="s">
        <v>14</v>
      </c>
      <c r="T290" s="12" t="s">
        <v>95</v>
      </c>
      <c r="U290" s="12" t="s">
        <v>10816</v>
      </c>
    </row>
    <row r="291" spans="1:21" hidden="1" x14ac:dyDescent="0.25">
      <c r="A291">
        <v>8421</v>
      </c>
      <c r="B291" s="12" t="s">
        <v>52</v>
      </c>
      <c r="C291" s="12" t="s">
        <v>14524</v>
      </c>
      <c r="D291" s="12" t="s">
        <v>14525</v>
      </c>
      <c r="E291">
        <v>6606</v>
      </c>
      <c r="F291">
        <v>1</v>
      </c>
      <c r="G291" s="12" t="s">
        <v>55</v>
      </c>
      <c r="H291" s="12" t="s">
        <v>56</v>
      </c>
      <c r="I291">
        <v>29006</v>
      </c>
      <c r="J291" s="12" t="s">
        <v>57</v>
      </c>
      <c r="K291" s="12" t="s">
        <v>91</v>
      </c>
      <c r="L291" s="12" t="s">
        <v>92</v>
      </c>
      <c r="M291">
        <v>35337</v>
      </c>
      <c r="N291" s="12" t="s">
        <v>60</v>
      </c>
      <c r="O291" s="12" t="s">
        <v>239</v>
      </c>
      <c r="P291" s="12" t="s">
        <v>240</v>
      </c>
      <c r="Q291">
        <v>8750</v>
      </c>
      <c r="R291" s="12" t="s">
        <v>63</v>
      </c>
      <c r="S291" s="12" t="s">
        <v>17</v>
      </c>
      <c r="T291" s="12" t="s">
        <v>15</v>
      </c>
      <c r="U291" s="12" t="s">
        <v>79</v>
      </c>
    </row>
    <row r="292" spans="1:21" hidden="1" x14ac:dyDescent="0.25">
      <c r="A292">
        <v>8427</v>
      </c>
      <c r="B292" s="12" t="s">
        <v>52</v>
      </c>
      <c r="C292" s="12" t="s">
        <v>12811</v>
      </c>
      <c r="D292" s="12" t="s">
        <v>12812</v>
      </c>
      <c r="E292">
        <v>6606</v>
      </c>
      <c r="F292">
        <v>1</v>
      </c>
      <c r="G292" s="12" t="s">
        <v>55</v>
      </c>
      <c r="H292" s="12" t="s">
        <v>56</v>
      </c>
      <c r="I292">
        <v>29006</v>
      </c>
      <c r="J292" s="12" t="s">
        <v>57</v>
      </c>
      <c r="K292" s="12" t="s">
        <v>91</v>
      </c>
      <c r="L292" s="12" t="s">
        <v>92</v>
      </c>
      <c r="M292">
        <v>35343</v>
      </c>
      <c r="N292" s="12" t="s">
        <v>60</v>
      </c>
      <c r="O292" s="12" t="s">
        <v>93</v>
      </c>
      <c r="P292" s="12" t="s">
        <v>94</v>
      </c>
      <c r="Q292">
        <v>9738</v>
      </c>
      <c r="R292" s="12" t="s">
        <v>63</v>
      </c>
      <c r="S292" s="12" t="s">
        <v>35</v>
      </c>
      <c r="T292" s="12" t="s">
        <v>31</v>
      </c>
      <c r="U292" s="12" t="s">
        <v>79</v>
      </c>
    </row>
    <row r="293" spans="1:21" hidden="1" x14ac:dyDescent="0.25">
      <c r="A293">
        <v>8438</v>
      </c>
      <c r="B293" s="12" t="s">
        <v>52</v>
      </c>
      <c r="C293" s="12" t="s">
        <v>11141</v>
      </c>
      <c r="D293" s="12" t="s">
        <v>11142</v>
      </c>
      <c r="E293">
        <v>6606</v>
      </c>
      <c r="F293">
        <v>1</v>
      </c>
      <c r="G293" s="12" t="s">
        <v>55</v>
      </c>
      <c r="H293" s="12" t="s">
        <v>56</v>
      </c>
      <c r="I293">
        <v>29013</v>
      </c>
      <c r="J293" s="12" t="s">
        <v>57</v>
      </c>
      <c r="K293" s="12" t="s">
        <v>58</v>
      </c>
      <c r="L293" s="12" t="s">
        <v>59</v>
      </c>
      <c r="M293">
        <v>35331</v>
      </c>
      <c r="N293" s="12" t="s">
        <v>60</v>
      </c>
      <c r="O293" s="12" t="s">
        <v>425</v>
      </c>
      <c r="P293" s="12" t="s">
        <v>426</v>
      </c>
      <c r="Q293">
        <v>8437</v>
      </c>
      <c r="R293" s="12" t="s">
        <v>63</v>
      </c>
      <c r="S293" s="12" t="s">
        <v>427</v>
      </c>
      <c r="T293" s="12" t="s">
        <v>428</v>
      </c>
      <c r="U293" s="12" t="s">
        <v>10816</v>
      </c>
    </row>
    <row r="294" spans="1:21" hidden="1" x14ac:dyDescent="0.25">
      <c r="A294">
        <v>8455</v>
      </c>
      <c r="B294" s="12" t="s">
        <v>52</v>
      </c>
      <c r="C294" s="12" t="s">
        <v>11143</v>
      </c>
      <c r="D294" s="12" t="s">
        <v>11144</v>
      </c>
      <c r="E294">
        <v>6606</v>
      </c>
      <c r="F294">
        <v>1</v>
      </c>
      <c r="G294" s="12" t="s">
        <v>55</v>
      </c>
      <c r="H294" s="12" t="s">
        <v>56</v>
      </c>
      <c r="I294">
        <v>29006</v>
      </c>
      <c r="J294" s="12" t="s">
        <v>57</v>
      </c>
      <c r="K294" s="12" t="s">
        <v>91</v>
      </c>
      <c r="L294" s="12" t="s">
        <v>92</v>
      </c>
      <c r="M294">
        <v>35343</v>
      </c>
      <c r="N294" s="12" t="s">
        <v>60</v>
      </c>
      <c r="O294" s="12" t="s">
        <v>93</v>
      </c>
      <c r="P294" s="12" t="s">
        <v>94</v>
      </c>
      <c r="Q294">
        <v>6992</v>
      </c>
      <c r="R294" s="12" t="s">
        <v>63</v>
      </c>
      <c r="S294" s="12" t="s">
        <v>14</v>
      </c>
      <c r="T294" s="12" t="s">
        <v>95</v>
      </c>
      <c r="U294" s="12" t="s">
        <v>10816</v>
      </c>
    </row>
    <row r="295" spans="1:21" hidden="1" x14ac:dyDescent="0.25">
      <c r="A295">
        <v>8463</v>
      </c>
      <c r="B295" s="12" t="s">
        <v>52</v>
      </c>
      <c r="C295" s="12" t="s">
        <v>429</v>
      </c>
      <c r="D295" s="12" t="s">
        <v>12298</v>
      </c>
      <c r="E295">
        <v>6606</v>
      </c>
      <c r="F295">
        <v>1</v>
      </c>
      <c r="G295" s="12" t="s">
        <v>55</v>
      </c>
      <c r="H295" s="12" t="s">
        <v>56</v>
      </c>
      <c r="I295">
        <v>29006</v>
      </c>
      <c r="J295" s="12" t="s">
        <v>57</v>
      </c>
      <c r="K295" s="12" t="s">
        <v>91</v>
      </c>
      <c r="L295" s="12" t="s">
        <v>92</v>
      </c>
      <c r="M295">
        <v>35336</v>
      </c>
      <c r="N295" s="12" t="s">
        <v>60</v>
      </c>
      <c r="O295" s="12" t="s">
        <v>430</v>
      </c>
      <c r="P295" s="12" t="s">
        <v>431</v>
      </c>
      <c r="Q295">
        <v>30268</v>
      </c>
      <c r="R295" s="12" t="s">
        <v>63</v>
      </c>
      <c r="S295" s="12" t="s">
        <v>18</v>
      </c>
      <c r="T295" s="12" t="s">
        <v>16</v>
      </c>
      <c r="U295" s="12" t="s">
        <v>79</v>
      </c>
    </row>
    <row r="296" spans="1:21" hidden="1" x14ac:dyDescent="0.25">
      <c r="A296">
        <v>8486</v>
      </c>
      <c r="B296" s="12" t="s">
        <v>52</v>
      </c>
      <c r="C296" s="12" t="s">
        <v>338</v>
      </c>
      <c r="D296" s="12" t="s">
        <v>432</v>
      </c>
      <c r="E296">
        <v>6606</v>
      </c>
      <c r="F296">
        <v>1</v>
      </c>
      <c r="G296" s="12" t="s">
        <v>55</v>
      </c>
      <c r="H296" s="12" t="s">
        <v>56</v>
      </c>
      <c r="I296">
        <v>29013</v>
      </c>
      <c r="J296" s="12" t="s">
        <v>57</v>
      </c>
      <c r="K296" s="12" t="s">
        <v>58</v>
      </c>
      <c r="L296" s="12" t="s">
        <v>59</v>
      </c>
      <c r="M296">
        <v>35301</v>
      </c>
      <c r="N296" s="12" t="s">
        <v>60</v>
      </c>
      <c r="O296" s="12" t="s">
        <v>70</v>
      </c>
      <c r="P296" s="12" t="s">
        <v>71</v>
      </c>
      <c r="Q296">
        <v>6899</v>
      </c>
      <c r="R296" s="12" t="s">
        <v>63</v>
      </c>
      <c r="S296" s="12" t="s">
        <v>5</v>
      </c>
      <c r="T296" s="12" t="s">
        <v>39</v>
      </c>
      <c r="U296" s="12" t="s">
        <v>65</v>
      </c>
    </row>
    <row r="297" spans="1:21" hidden="1" x14ac:dyDescent="0.25">
      <c r="A297">
        <v>8487</v>
      </c>
      <c r="B297" s="12" t="s">
        <v>52</v>
      </c>
      <c r="C297" s="12" t="s">
        <v>338</v>
      </c>
      <c r="D297" s="12" t="s">
        <v>433</v>
      </c>
      <c r="E297">
        <v>6606</v>
      </c>
      <c r="F297">
        <v>1</v>
      </c>
      <c r="G297" s="12" t="s">
        <v>55</v>
      </c>
      <c r="H297" s="12" t="s">
        <v>56</v>
      </c>
      <c r="I297">
        <v>29013</v>
      </c>
      <c r="J297" s="12" t="s">
        <v>57</v>
      </c>
      <c r="K297" s="12" t="s">
        <v>58</v>
      </c>
      <c r="L297" s="12" t="s">
        <v>59</v>
      </c>
      <c r="M297">
        <v>35301</v>
      </c>
      <c r="N297" s="12" t="s">
        <v>60</v>
      </c>
      <c r="O297" s="12" t="s">
        <v>70</v>
      </c>
      <c r="P297" s="12" t="s">
        <v>71</v>
      </c>
      <c r="Q297">
        <v>6899</v>
      </c>
      <c r="R297" s="12" t="s">
        <v>63</v>
      </c>
      <c r="S297" s="12" t="s">
        <v>5</v>
      </c>
      <c r="T297" s="12" t="s">
        <v>39</v>
      </c>
      <c r="U297" s="12" t="s">
        <v>65</v>
      </c>
    </row>
    <row r="298" spans="1:21" hidden="1" x14ac:dyDescent="0.25">
      <c r="A298">
        <v>8488</v>
      </c>
      <c r="B298" s="12" t="s">
        <v>52</v>
      </c>
      <c r="C298" s="12" t="s">
        <v>299</v>
      </c>
      <c r="D298" s="12" t="s">
        <v>434</v>
      </c>
      <c r="E298">
        <v>6606</v>
      </c>
      <c r="F298">
        <v>1</v>
      </c>
      <c r="G298" s="12" t="s">
        <v>55</v>
      </c>
      <c r="H298" s="12" t="s">
        <v>56</v>
      </c>
      <c r="I298">
        <v>29013</v>
      </c>
      <c r="J298" s="12" t="s">
        <v>57</v>
      </c>
      <c r="K298" s="12" t="s">
        <v>58</v>
      </c>
      <c r="L298" s="12" t="s">
        <v>59</v>
      </c>
      <c r="M298">
        <v>35301</v>
      </c>
      <c r="N298" s="12" t="s">
        <v>60</v>
      </c>
      <c r="O298" s="12" t="s">
        <v>70</v>
      </c>
      <c r="P298" s="12" t="s">
        <v>71</v>
      </c>
      <c r="Q298">
        <v>6899</v>
      </c>
      <c r="R298" s="12" t="s">
        <v>63</v>
      </c>
      <c r="S298" s="12" t="s">
        <v>5</v>
      </c>
      <c r="T298" s="12" t="s">
        <v>39</v>
      </c>
      <c r="U298" s="12" t="s">
        <v>65</v>
      </c>
    </row>
    <row r="299" spans="1:21" hidden="1" x14ac:dyDescent="0.25">
      <c r="A299">
        <v>8489</v>
      </c>
      <c r="B299" s="12" t="s">
        <v>52</v>
      </c>
      <c r="C299" s="12" t="s">
        <v>12299</v>
      </c>
      <c r="D299" s="12" t="s">
        <v>12300</v>
      </c>
      <c r="E299">
        <v>6606</v>
      </c>
      <c r="F299">
        <v>1</v>
      </c>
      <c r="G299" s="12" t="s">
        <v>55</v>
      </c>
      <c r="H299" s="12" t="s">
        <v>56</v>
      </c>
      <c r="I299">
        <v>29010</v>
      </c>
      <c r="J299" s="12" t="s">
        <v>57</v>
      </c>
      <c r="K299" s="12" t="s">
        <v>77</v>
      </c>
      <c r="L299" s="12" t="s">
        <v>78</v>
      </c>
      <c r="M299">
        <v>35352</v>
      </c>
      <c r="N299" s="12" t="s">
        <v>60</v>
      </c>
      <c r="O299" s="12" t="s">
        <v>10754</v>
      </c>
      <c r="P299" s="12" t="s">
        <v>85</v>
      </c>
      <c r="Q299">
        <v>7134</v>
      </c>
      <c r="R299" s="12" t="s">
        <v>63</v>
      </c>
      <c r="S299" s="12" t="s">
        <v>11077</v>
      </c>
      <c r="T299" s="12" t="s">
        <v>11078</v>
      </c>
      <c r="U299" s="12" t="s">
        <v>79</v>
      </c>
    </row>
    <row r="300" spans="1:21" hidden="1" x14ac:dyDescent="0.25">
      <c r="A300">
        <v>8490</v>
      </c>
      <c r="B300" s="12" t="s">
        <v>52</v>
      </c>
      <c r="C300" s="12" t="s">
        <v>10082</v>
      </c>
      <c r="D300" s="12" t="s">
        <v>10083</v>
      </c>
      <c r="E300">
        <v>6606</v>
      </c>
      <c r="F300">
        <v>1</v>
      </c>
      <c r="G300" s="12" t="s">
        <v>55</v>
      </c>
      <c r="H300" s="12" t="s">
        <v>56</v>
      </c>
      <c r="I300">
        <v>29013</v>
      </c>
      <c r="J300" s="12" t="s">
        <v>57</v>
      </c>
      <c r="K300" s="12" t="s">
        <v>58</v>
      </c>
      <c r="L300" s="12" t="s">
        <v>59</v>
      </c>
      <c r="M300">
        <v>34493</v>
      </c>
      <c r="N300" s="12" t="s">
        <v>60</v>
      </c>
      <c r="O300" s="12" t="s">
        <v>61</v>
      </c>
      <c r="P300" s="12" t="s">
        <v>62</v>
      </c>
      <c r="Q300">
        <v>7208</v>
      </c>
      <c r="R300" s="12" t="s">
        <v>63</v>
      </c>
      <c r="S300" s="12" t="s">
        <v>409</v>
      </c>
      <c r="T300" s="12" t="s">
        <v>409</v>
      </c>
      <c r="U300" s="12" t="s">
        <v>51</v>
      </c>
    </row>
    <row r="301" spans="1:21" hidden="1" x14ac:dyDescent="0.25">
      <c r="A301">
        <v>8496</v>
      </c>
      <c r="B301" s="12" t="s">
        <v>52</v>
      </c>
      <c r="C301" s="12" t="s">
        <v>435</v>
      </c>
      <c r="D301" s="12" t="s">
        <v>436</v>
      </c>
      <c r="E301">
        <v>6606</v>
      </c>
      <c r="F301">
        <v>1</v>
      </c>
      <c r="G301" s="12" t="s">
        <v>55</v>
      </c>
      <c r="H301" s="12" t="s">
        <v>56</v>
      </c>
      <c r="I301">
        <v>29010</v>
      </c>
      <c r="J301" s="12" t="s">
        <v>57</v>
      </c>
      <c r="K301" s="12" t="s">
        <v>77</v>
      </c>
      <c r="L301" s="12" t="s">
        <v>78</v>
      </c>
      <c r="M301">
        <v>35347</v>
      </c>
      <c r="N301" s="12" t="s">
        <v>60</v>
      </c>
      <c r="O301" s="12" t="s">
        <v>14450</v>
      </c>
      <c r="P301" s="12" t="s">
        <v>14451</v>
      </c>
      <c r="Q301">
        <v>6923</v>
      </c>
      <c r="R301" s="12" t="s">
        <v>63</v>
      </c>
      <c r="S301" s="12" t="s">
        <v>11095</v>
      </c>
      <c r="T301" s="12" t="s">
        <v>11096</v>
      </c>
      <c r="U301" s="12" t="s">
        <v>118</v>
      </c>
    </row>
    <row r="302" spans="1:21" hidden="1" x14ac:dyDescent="0.25">
      <c r="A302">
        <v>8498</v>
      </c>
      <c r="B302" s="12" t="s">
        <v>52</v>
      </c>
      <c r="C302" s="12" t="s">
        <v>9</v>
      </c>
      <c r="D302" s="12" t="s">
        <v>437</v>
      </c>
      <c r="E302">
        <v>6606</v>
      </c>
      <c r="F302">
        <v>1</v>
      </c>
      <c r="G302" s="12" t="s">
        <v>55</v>
      </c>
      <c r="H302" s="12" t="s">
        <v>56</v>
      </c>
      <c r="I302">
        <v>29006</v>
      </c>
      <c r="J302" s="12" t="s">
        <v>57</v>
      </c>
      <c r="K302" s="12" t="s">
        <v>91</v>
      </c>
      <c r="L302" s="12" t="s">
        <v>92</v>
      </c>
      <c r="M302">
        <v>35343</v>
      </c>
      <c r="N302" s="12" t="s">
        <v>60</v>
      </c>
      <c r="O302" s="12" t="s">
        <v>93</v>
      </c>
      <c r="P302" s="12" t="s">
        <v>94</v>
      </c>
      <c r="Q302">
        <v>6992</v>
      </c>
      <c r="R302" s="12" t="s">
        <v>63</v>
      </c>
      <c r="S302" s="12" t="s">
        <v>14</v>
      </c>
      <c r="T302" s="12" t="s">
        <v>95</v>
      </c>
      <c r="U302" s="12" t="s">
        <v>438</v>
      </c>
    </row>
    <row r="303" spans="1:21" hidden="1" x14ac:dyDescent="0.25">
      <c r="A303">
        <v>8499</v>
      </c>
      <c r="B303" s="12" t="s">
        <v>52</v>
      </c>
      <c r="C303" s="12" t="s">
        <v>10</v>
      </c>
      <c r="D303" s="12" t="s">
        <v>439</v>
      </c>
      <c r="E303">
        <v>6606</v>
      </c>
      <c r="F303">
        <v>1</v>
      </c>
      <c r="G303" s="12" t="s">
        <v>55</v>
      </c>
      <c r="H303" s="12" t="s">
        <v>56</v>
      </c>
      <c r="I303">
        <v>29006</v>
      </c>
      <c r="J303" s="12" t="s">
        <v>57</v>
      </c>
      <c r="K303" s="12" t="s">
        <v>91</v>
      </c>
      <c r="L303" s="12" t="s">
        <v>92</v>
      </c>
      <c r="M303">
        <v>35343</v>
      </c>
      <c r="N303" s="12" t="s">
        <v>60</v>
      </c>
      <c r="O303" s="12" t="s">
        <v>93</v>
      </c>
      <c r="P303" s="12" t="s">
        <v>94</v>
      </c>
      <c r="Q303">
        <v>6992</v>
      </c>
      <c r="R303" s="12" t="s">
        <v>63</v>
      </c>
      <c r="S303" s="12" t="s">
        <v>14</v>
      </c>
      <c r="T303" s="12" t="s">
        <v>95</v>
      </c>
      <c r="U303" s="12" t="s">
        <v>438</v>
      </c>
    </row>
    <row r="304" spans="1:21" hidden="1" x14ac:dyDescent="0.25">
      <c r="A304">
        <v>8500</v>
      </c>
      <c r="B304" s="12" t="s">
        <v>52</v>
      </c>
      <c r="C304" s="12" t="s">
        <v>440</v>
      </c>
      <c r="D304" s="12" t="s">
        <v>441</v>
      </c>
      <c r="E304">
        <v>6606</v>
      </c>
      <c r="F304">
        <v>1</v>
      </c>
      <c r="G304" s="12" t="s">
        <v>55</v>
      </c>
      <c r="H304" s="12" t="s">
        <v>56</v>
      </c>
      <c r="I304">
        <v>29006</v>
      </c>
      <c r="J304" s="12" t="s">
        <v>57</v>
      </c>
      <c r="K304" s="12" t="s">
        <v>91</v>
      </c>
      <c r="L304" s="12" t="s">
        <v>92</v>
      </c>
      <c r="M304">
        <v>35343</v>
      </c>
      <c r="N304" s="12" t="s">
        <v>60</v>
      </c>
      <c r="O304" s="12" t="s">
        <v>93</v>
      </c>
      <c r="P304" s="12" t="s">
        <v>94</v>
      </c>
      <c r="Q304">
        <v>6992</v>
      </c>
      <c r="R304" s="12" t="s">
        <v>63</v>
      </c>
      <c r="S304" s="12" t="s">
        <v>14</v>
      </c>
      <c r="T304" s="12" t="s">
        <v>95</v>
      </c>
      <c r="U304" s="12" t="s">
        <v>438</v>
      </c>
    </row>
    <row r="305" spans="1:21" hidden="1" x14ac:dyDescent="0.25">
      <c r="A305">
        <v>8506</v>
      </c>
      <c r="B305" s="12" t="s">
        <v>52</v>
      </c>
      <c r="C305" s="12" t="s">
        <v>11</v>
      </c>
      <c r="D305" s="12" t="s">
        <v>442</v>
      </c>
      <c r="E305">
        <v>6606</v>
      </c>
      <c r="F305">
        <v>1</v>
      </c>
      <c r="G305" s="12" t="s">
        <v>55</v>
      </c>
      <c r="H305" s="12" t="s">
        <v>56</v>
      </c>
      <c r="I305">
        <v>29006</v>
      </c>
      <c r="J305" s="12" t="s">
        <v>57</v>
      </c>
      <c r="K305" s="12" t="s">
        <v>91</v>
      </c>
      <c r="L305" s="12" t="s">
        <v>92</v>
      </c>
      <c r="M305">
        <v>35343</v>
      </c>
      <c r="N305" s="12" t="s">
        <v>60</v>
      </c>
      <c r="O305" s="12" t="s">
        <v>93</v>
      </c>
      <c r="P305" s="12" t="s">
        <v>94</v>
      </c>
      <c r="Q305">
        <v>6992</v>
      </c>
      <c r="R305" s="12" t="s">
        <v>63</v>
      </c>
      <c r="S305" s="12" t="s">
        <v>14</v>
      </c>
      <c r="T305" s="12" t="s">
        <v>95</v>
      </c>
      <c r="U305" s="12" t="s">
        <v>438</v>
      </c>
    </row>
    <row r="306" spans="1:21" hidden="1" x14ac:dyDescent="0.25">
      <c r="A306">
        <v>8507</v>
      </c>
      <c r="B306" s="12" t="s">
        <v>52</v>
      </c>
      <c r="C306" s="12" t="s">
        <v>11145</v>
      </c>
      <c r="D306" s="12" t="s">
        <v>11146</v>
      </c>
      <c r="E306">
        <v>6606</v>
      </c>
      <c r="F306">
        <v>1</v>
      </c>
      <c r="G306" s="12" t="s">
        <v>55</v>
      </c>
      <c r="H306" s="12" t="s">
        <v>56</v>
      </c>
      <c r="I306">
        <v>29006</v>
      </c>
      <c r="J306" s="12" t="s">
        <v>57</v>
      </c>
      <c r="K306" s="12" t="s">
        <v>91</v>
      </c>
      <c r="L306" s="12" t="s">
        <v>92</v>
      </c>
      <c r="M306">
        <v>35343</v>
      </c>
      <c r="N306" s="12" t="s">
        <v>60</v>
      </c>
      <c r="O306" s="12" t="s">
        <v>93</v>
      </c>
      <c r="P306" s="12" t="s">
        <v>94</v>
      </c>
      <c r="Q306">
        <v>6992</v>
      </c>
      <c r="R306" s="12" t="s">
        <v>63</v>
      </c>
      <c r="S306" s="12" t="s">
        <v>14</v>
      </c>
      <c r="T306" s="12" t="s">
        <v>95</v>
      </c>
      <c r="U306" s="12" t="s">
        <v>10816</v>
      </c>
    </row>
    <row r="307" spans="1:21" hidden="1" x14ac:dyDescent="0.25">
      <c r="A307">
        <v>8508</v>
      </c>
      <c r="B307" s="12" t="s">
        <v>52</v>
      </c>
      <c r="C307" s="12" t="s">
        <v>443</v>
      </c>
      <c r="D307" s="12" t="s">
        <v>444</v>
      </c>
      <c r="E307">
        <v>6606</v>
      </c>
      <c r="F307">
        <v>1</v>
      </c>
      <c r="G307" s="12" t="s">
        <v>55</v>
      </c>
      <c r="H307" s="12" t="s">
        <v>56</v>
      </c>
      <c r="I307">
        <v>29006</v>
      </c>
      <c r="J307" s="12" t="s">
        <v>57</v>
      </c>
      <c r="K307" s="12" t="s">
        <v>91</v>
      </c>
      <c r="L307" s="12" t="s">
        <v>92</v>
      </c>
      <c r="M307">
        <v>35343</v>
      </c>
      <c r="N307" s="12" t="s">
        <v>60</v>
      </c>
      <c r="O307" s="12" t="s">
        <v>93</v>
      </c>
      <c r="P307" s="12" t="s">
        <v>94</v>
      </c>
      <c r="Q307">
        <v>6992</v>
      </c>
      <c r="R307" s="12" t="s">
        <v>63</v>
      </c>
      <c r="S307" s="12" t="s">
        <v>14</v>
      </c>
      <c r="T307" s="12" t="s">
        <v>95</v>
      </c>
      <c r="U307" s="12" t="s">
        <v>438</v>
      </c>
    </row>
    <row r="308" spans="1:21" hidden="1" x14ac:dyDescent="0.25">
      <c r="A308">
        <v>8509</v>
      </c>
      <c r="B308" s="12" t="s">
        <v>52</v>
      </c>
      <c r="C308" s="12" t="s">
        <v>12813</v>
      </c>
      <c r="D308" s="12" t="s">
        <v>12814</v>
      </c>
      <c r="E308">
        <v>6606</v>
      </c>
      <c r="F308">
        <v>1</v>
      </c>
      <c r="G308" s="12" t="s">
        <v>55</v>
      </c>
      <c r="H308" s="12" t="s">
        <v>56</v>
      </c>
      <c r="I308">
        <v>29006</v>
      </c>
      <c r="J308" s="12" t="s">
        <v>57</v>
      </c>
      <c r="K308" s="12" t="s">
        <v>91</v>
      </c>
      <c r="L308" s="12" t="s">
        <v>92</v>
      </c>
      <c r="M308">
        <v>35343</v>
      </c>
      <c r="N308" s="12" t="s">
        <v>60</v>
      </c>
      <c r="O308" s="12" t="s">
        <v>93</v>
      </c>
      <c r="P308" s="12" t="s">
        <v>94</v>
      </c>
      <c r="Q308">
        <v>6992</v>
      </c>
      <c r="R308" s="12" t="s">
        <v>63</v>
      </c>
      <c r="S308" s="12" t="s">
        <v>14</v>
      </c>
      <c r="T308" s="12" t="s">
        <v>95</v>
      </c>
      <c r="U308" s="12" t="s">
        <v>79</v>
      </c>
    </row>
    <row r="309" spans="1:21" hidden="1" x14ac:dyDescent="0.25">
      <c r="A309">
        <v>8510</v>
      </c>
      <c r="B309" s="12" t="s">
        <v>52</v>
      </c>
      <c r="C309" s="12" t="s">
        <v>26</v>
      </c>
      <c r="D309" s="12" t="s">
        <v>445</v>
      </c>
      <c r="E309">
        <v>6606</v>
      </c>
      <c r="F309">
        <v>1</v>
      </c>
      <c r="G309" s="12" t="s">
        <v>55</v>
      </c>
      <c r="H309" s="12" t="s">
        <v>56</v>
      </c>
      <c r="I309">
        <v>29006</v>
      </c>
      <c r="J309" s="12" t="s">
        <v>57</v>
      </c>
      <c r="K309" s="12" t="s">
        <v>91</v>
      </c>
      <c r="L309" s="12" t="s">
        <v>92</v>
      </c>
      <c r="M309">
        <v>35343</v>
      </c>
      <c r="N309" s="12" t="s">
        <v>60</v>
      </c>
      <c r="O309" s="12" t="s">
        <v>93</v>
      </c>
      <c r="P309" s="12" t="s">
        <v>94</v>
      </c>
      <c r="Q309">
        <v>6992</v>
      </c>
      <c r="R309" s="12" t="s">
        <v>63</v>
      </c>
      <c r="S309" s="12" t="s">
        <v>14</v>
      </c>
      <c r="T309" s="12" t="s">
        <v>95</v>
      </c>
      <c r="U309" s="12" t="s">
        <v>438</v>
      </c>
    </row>
    <row r="310" spans="1:21" hidden="1" x14ac:dyDescent="0.25">
      <c r="A310">
        <v>8511</v>
      </c>
      <c r="B310" s="12" t="s">
        <v>52</v>
      </c>
      <c r="C310" s="12" t="s">
        <v>11147</v>
      </c>
      <c r="D310" s="12" t="s">
        <v>11148</v>
      </c>
      <c r="E310">
        <v>6606</v>
      </c>
      <c r="F310">
        <v>1</v>
      </c>
      <c r="G310" s="12" t="s">
        <v>55</v>
      </c>
      <c r="H310" s="12" t="s">
        <v>56</v>
      </c>
      <c r="I310">
        <v>29010</v>
      </c>
      <c r="J310" s="12" t="s">
        <v>57</v>
      </c>
      <c r="K310" s="12" t="s">
        <v>77</v>
      </c>
      <c r="L310" s="12" t="s">
        <v>78</v>
      </c>
      <c r="M310">
        <v>35347</v>
      </c>
      <c r="N310" s="12" t="s">
        <v>60</v>
      </c>
      <c r="O310" s="12" t="s">
        <v>14450</v>
      </c>
      <c r="P310" s="12" t="s">
        <v>14451</v>
      </c>
      <c r="Q310">
        <v>6904</v>
      </c>
      <c r="R310" s="12" t="s">
        <v>63</v>
      </c>
      <c r="S310" s="12" t="s">
        <v>14452</v>
      </c>
      <c r="T310" s="12" t="s">
        <v>11073</v>
      </c>
      <c r="U310" s="12" t="s">
        <v>79</v>
      </c>
    </row>
    <row r="311" spans="1:21" hidden="1" x14ac:dyDescent="0.25">
      <c r="A311">
        <v>8512</v>
      </c>
      <c r="B311" s="12" t="s">
        <v>52</v>
      </c>
      <c r="C311" s="12" t="s">
        <v>14526</v>
      </c>
      <c r="D311" s="12" t="s">
        <v>14527</v>
      </c>
      <c r="E311">
        <v>6606</v>
      </c>
      <c r="F311">
        <v>1</v>
      </c>
      <c r="G311" s="12" t="s">
        <v>55</v>
      </c>
      <c r="H311" s="12" t="s">
        <v>56</v>
      </c>
      <c r="I311">
        <v>29010</v>
      </c>
      <c r="J311" s="12" t="s">
        <v>57</v>
      </c>
      <c r="K311" s="12" t="s">
        <v>77</v>
      </c>
      <c r="L311" s="12" t="s">
        <v>78</v>
      </c>
      <c r="M311">
        <v>39281</v>
      </c>
      <c r="N311" s="12" t="s">
        <v>60</v>
      </c>
      <c r="O311" s="12" t="s">
        <v>10760</v>
      </c>
      <c r="P311" s="12" t="s">
        <v>10761</v>
      </c>
      <c r="Q311">
        <v>6996</v>
      </c>
      <c r="R311" s="12" t="s">
        <v>63</v>
      </c>
      <c r="S311" s="12" t="s">
        <v>17527</v>
      </c>
      <c r="T311" s="12" t="s">
        <v>17528</v>
      </c>
      <c r="U311" s="12" t="s">
        <v>10816</v>
      </c>
    </row>
    <row r="312" spans="1:21" hidden="1" x14ac:dyDescent="0.25">
      <c r="A312">
        <v>8513</v>
      </c>
      <c r="B312" s="12" t="s">
        <v>52</v>
      </c>
      <c r="C312" s="12" t="s">
        <v>25</v>
      </c>
      <c r="D312" s="12" t="s">
        <v>446</v>
      </c>
      <c r="E312">
        <v>6606</v>
      </c>
      <c r="F312">
        <v>1</v>
      </c>
      <c r="G312" s="12" t="s">
        <v>55</v>
      </c>
      <c r="H312" s="12" t="s">
        <v>56</v>
      </c>
      <c r="I312">
        <v>29006</v>
      </c>
      <c r="J312" s="12" t="s">
        <v>57</v>
      </c>
      <c r="K312" s="12" t="s">
        <v>91</v>
      </c>
      <c r="L312" s="12" t="s">
        <v>92</v>
      </c>
      <c r="M312">
        <v>35343</v>
      </c>
      <c r="N312" s="12" t="s">
        <v>60</v>
      </c>
      <c r="O312" s="12" t="s">
        <v>93</v>
      </c>
      <c r="P312" s="12" t="s">
        <v>94</v>
      </c>
      <c r="Q312">
        <v>6992</v>
      </c>
      <c r="R312" s="12" t="s">
        <v>63</v>
      </c>
      <c r="S312" s="12" t="s">
        <v>14</v>
      </c>
      <c r="T312" s="12" t="s">
        <v>95</v>
      </c>
      <c r="U312" s="12" t="s">
        <v>438</v>
      </c>
    </row>
    <row r="313" spans="1:21" hidden="1" x14ac:dyDescent="0.25">
      <c r="A313">
        <v>8514</v>
      </c>
      <c r="B313" s="12" t="s">
        <v>52</v>
      </c>
      <c r="C313" s="12" t="s">
        <v>447</v>
      </c>
      <c r="D313" s="12" t="s">
        <v>448</v>
      </c>
      <c r="E313">
        <v>6606</v>
      </c>
      <c r="F313">
        <v>1</v>
      </c>
      <c r="G313" s="12" t="s">
        <v>55</v>
      </c>
      <c r="H313" s="12" t="s">
        <v>56</v>
      </c>
      <c r="I313">
        <v>29006</v>
      </c>
      <c r="J313" s="12" t="s">
        <v>57</v>
      </c>
      <c r="K313" s="12" t="s">
        <v>91</v>
      </c>
      <c r="L313" s="12" t="s">
        <v>92</v>
      </c>
      <c r="M313">
        <v>35343</v>
      </c>
      <c r="N313" s="12" t="s">
        <v>60</v>
      </c>
      <c r="O313" s="12" t="s">
        <v>93</v>
      </c>
      <c r="P313" s="12" t="s">
        <v>94</v>
      </c>
      <c r="Q313">
        <v>6992</v>
      </c>
      <c r="R313" s="12" t="s">
        <v>63</v>
      </c>
      <c r="S313" s="12" t="s">
        <v>14</v>
      </c>
      <c r="T313" s="12" t="s">
        <v>95</v>
      </c>
      <c r="U313" s="12" t="s">
        <v>438</v>
      </c>
    </row>
    <row r="314" spans="1:21" hidden="1" x14ac:dyDescent="0.25">
      <c r="A314">
        <v>8515</v>
      </c>
      <c r="B314" s="12" t="s">
        <v>52</v>
      </c>
      <c r="C314" s="12" t="s">
        <v>13</v>
      </c>
      <c r="D314" s="12" t="s">
        <v>449</v>
      </c>
      <c r="E314">
        <v>6606</v>
      </c>
      <c r="F314">
        <v>1</v>
      </c>
      <c r="G314" s="12" t="s">
        <v>55</v>
      </c>
      <c r="H314" s="12" t="s">
        <v>56</v>
      </c>
      <c r="I314">
        <v>29006</v>
      </c>
      <c r="J314" s="12" t="s">
        <v>57</v>
      </c>
      <c r="K314" s="12" t="s">
        <v>91</v>
      </c>
      <c r="L314" s="12" t="s">
        <v>92</v>
      </c>
      <c r="M314">
        <v>35343</v>
      </c>
      <c r="N314" s="12" t="s">
        <v>60</v>
      </c>
      <c r="O314" s="12" t="s">
        <v>93</v>
      </c>
      <c r="P314" s="12" t="s">
        <v>94</v>
      </c>
      <c r="Q314">
        <v>6992</v>
      </c>
      <c r="R314" s="12" t="s">
        <v>63</v>
      </c>
      <c r="S314" s="12" t="s">
        <v>14</v>
      </c>
      <c r="T314" s="12" t="s">
        <v>95</v>
      </c>
      <c r="U314" s="12" t="s">
        <v>438</v>
      </c>
    </row>
    <row r="315" spans="1:21" hidden="1" x14ac:dyDescent="0.25">
      <c r="A315">
        <v>8519</v>
      </c>
      <c r="B315" s="12" t="s">
        <v>52</v>
      </c>
      <c r="C315" s="12" t="s">
        <v>450</v>
      </c>
      <c r="D315" s="12" t="s">
        <v>451</v>
      </c>
      <c r="E315">
        <v>6606</v>
      </c>
      <c r="F315">
        <v>1</v>
      </c>
      <c r="G315" s="12" t="s">
        <v>55</v>
      </c>
      <c r="H315" s="12" t="s">
        <v>56</v>
      </c>
      <c r="I315">
        <v>29006</v>
      </c>
      <c r="J315" s="12" t="s">
        <v>57</v>
      </c>
      <c r="K315" s="12" t="s">
        <v>91</v>
      </c>
      <c r="L315" s="12" t="s">
        <v>92</v>
      </c>
      <c r="M315">
        <v>35343</v>
      </c>
      <c r="N315" s="12" t="s">
        <v>60</v>
      </c>
      <c r="O315" s="12" t="s">
        <v>93</v>
      </c>
      <c r="P315" s="12" t="s">
        <v>94</v>
      </c>
      <c r="Q315">
        <v>6992</v>
      </c>
      <c r="R315" s="12" t="s">
        <v>63</v>
      </c>
      <c r="S315" s="12" t="s">
        <v>14</v>
      </c>
      <c r="T315" s="12" t="s">
        <v>95</v>
      </c>
      <c r="U315" s="12" t="s">
        <v>438</v>
      </c>
    </row>
    <row r="316" spans="1:21" hidden="1" x14ac:dyDescent="0.25">
      <c r="A316">
        <v>8521</v>
      </c>
      <c r="B316" s="12" t="s">
        <v>52</v>
      </c>
      <c r="C316" s="12" t="s">
        <v>452</v>
      </c>
      <c r="D316" s="12" t="s">
        <v>453</v>
      </c>
      <c r="E316">
        <v>6606</v>
      </c>
      <c r="F316">
        <v>1</v>
      </c>
      <c r="G316" s="12" t="s">
        <v>55</v>
      </c>
      <c r="H316" s="12" t="s">
        <v>56</v>
      </c>
      <c r="I316">
        <v>29006</v>
      </c>
      <c r="J316" s="12" t="s">
        <v>57</v>
      </c>
      <c r="K316" s="12" t="s">
        <v>91</v>
      </c>
      <c r="L316" s="12" t="s">
        <v>92</v>
      </c>
      <c r="M316">
        <v>35343</v>
      </c>
      <c r="N316" s="12" t="s">
        <v>60</v>
      </c>
      <c r="O316" s="12" t="s">
        <v>93</v>
      </c>
      <c r="P316" s="12" t="s">
        <v>94</v>
      </c>
      <c r="Q316">
        <v>6992</v>
      </c>
      <c r="R316" s="12" t="s">
        <v>63</v>
      </c>
      <c r="S316" s="12" t="s">
        <v>14</v>
      </c>
      <c r="T316" s="12" t="s">
        <v>95</v>
      </c>
      <c r="U316" s="12" t="s">
        <v>438</v>
      </c>
    </row>
    <row r="317" spans="1:21" hidden="1" x14ac:dyDescent="0.25">
      <c r="A317">
        <v>8523</v>
      </c>
      <c r="B317" s="12" t="s">
        <v>52</v>
      </c>
      <c r="C317" s="12" t="s">
        <v>11149</v>
      </c>
      <c r="D317" s="12" t="s">
        <v>11150</v>
      </c>
      <c r="E317">
        <v>6606</v>
      </c>
      <c r="F317">
        <v>1</v>
      </c>
      <c r="G317" s="12" t="s">
        <v>55</v>
      </c>
      <c r="H317" s="12" t="s">
        <v>56</v>
      </c>
      <c r="I317">
        <v>29010</v>
      </c>
      <c r="J317" s="12" t="s">
        <v>57</v>
      </c>
      <c r="K317" s="12" t="s">
        <v>77</v>
      </c>
      <c r="L317" s="12" t="s">
        <v>78</v>
      </c>
      <c r="M317">
        <v>39281</v>
      </c>
      <c r="N317" s="12" t="s">
        <v>60</v>
      </c>
      <c r="O317" s="12" t="s">
        <v>10760</v>
      </c>
      <c r="P317" s="12" t="s">
        <v>10761</v>
      </c>
      <c r="Q317">
        <v>6996</v>
      </c>
      <c r="R317" s="12" t="s">
        <v>63</v>
      </c>
      <c r="S317" s="12" t="s">
        <v>17527</v>
      </c>
      <c r="T317" s="12" t="s">
        <v>17528</v>
      </c>
      <c r="U317" s="12" t="s">
        <v>10816</v>
      </c>
    </row>
    <row r="318" spans="1:21" hidden="1" x14ac:dyDescent="0.25">
      <c r="A318">
        <v>8524</v>
      </c>
      <c r="B318" s="12" t="s">
        <v>52</v>
      </c>
      <c r="C318" s="12" t="s">
        <v>454</v>
      </c>
      <c r="D318" s="12" t="s">
        <v>455</v>
      </c>
      <c r="E318">
        <v>6606</v>
      </c>
      <c r="F318">
        <v>1</v>
      </c>
      <c r="G318" s="12" t="s">
        <v>55</v>
      </c>
      <c r="H318" s="12" t="s">
        <v>56</v>
      </c>
      <c r="I318">
        <v>29006</v>
      </c>
      <c r="J318" s="12" t="s">
        <v>57</v>
      </c>
      <c r="K318" s="12" t="s">
        <v>91</v>
      </c>
      <c r="L318" s="12" t="s">
        <v>92</v>
      </c>
      <c r="M318">
        <v>35343</v>
      </c>
      <c r="N318" s="12" t="s">
        <v>60</v>
      </c>
      <c r="O318" s="12" t="s">
        <v>93</v>
      </c>
      <c r="P318" s="12" t="s">
        <v>94</v>
      </c>
      <c r="Q318">
        <v>6992</v>
      </c>
      <c r="R318" s="12" t="s">
        <v>63</v>
      </c>
      <c r="S318" s="12" t="s">
        <v>14</v>
      </c>
      <c r="T318" s="12" t="s">
        <v>95</v>
      </c>
      <c r="U318" s="12" t="s">
        <v>438</v>
      </c>
    </row>
    <row r="319" spans="1:21" hidden="1" x14ac:dyDescent="0.25">
      <c r="A319">
        <v>8526</v>
      </c>
      <c r="B319" s="12" t="s">
        <v>52</v>
      </c>
      <c r="C319" s="12" t="s">
        <v>14123</v>
      </c>
      <c r="D319" s="12" t="s">
        <v>14124</v>
      </c>
      <c r="E319">
        <v>6606</v>
      </c>
      <c r="F319">
        <v>1</v>
      </c>
      <c r="G319" s="12" t="s">
        <v>55</v>
      </c>
      <c r="H319" s="12" t="s">
        <v>56</v>
      </c>
      <c r="I319">
        <v>29010</v>
      </c>
      <c r="J319" s="12" t="s">
        <v>57</v>
      </c>
      <c r="K319" s="12" t="s">
        <v>77</v>
      </c>
      <c r="L319" s="12" t="s">
        <v>78</v>
      </c>
      <c r="M319">
        <v>35350</v>
      </c>
      <c r="N319" s="12" t="s">
        <v>60</v>
      </c>
      <c r="O319" s="12" t="s">
        <v>10753</v>
      </c>
      <c r="P319" s="12" t="s">
        <v>96</v>
      </c>
      <c r="Q319">
        <v>31821</v>
      </c>
      <c r="R319" s="12" t="s">
        <v>63</v>
      </c>
      <c r="S319" s="12" t="s">
        <v>12917</v>
      </c>
      <c r="T319" s="12" t="s">
        <v>11915</v>
      </c>
      <c r="U319" s="12" t="s">
        <v>10816</v>
      </c>
    </row>
    <row r="320" spans="1:21" hidden="1" x14ac:dyDescent="0.25">
      <c r="A320">
        <v>8527</v>
      </c>
      <c r="B320" s="12" t="s">
        <v>52</v>
      </c>
      <c r="C320" s="12" t="s">
        <v>20777</v>
      </c>
      <c r="D320" s="12" t="s">
        <v>20778</v>
      </c>
      <c r="E320">
        <v>6606</v>
      </c>
      <c r="F320">
        <v>1</v>
      </c>
      <c r="G320" s="12" t="s">
        <v>55</v>
      </c>
      <c r="H320" s="12" t="s">
        <v>56</v>
      </c>
      <c r="I320">
        <v>29010</v>
      </c>
      <c r="J320" s="12" t="s">
        <v>57</v>
      </c>
      <c r="K320" s="12" t="s">
        <v>77</v>
      </c>
      <c r="L320" s="12" t="s">
        <v>78</v>
      </c>
      <c r="M320">
        <v>39281</v>
      </c>
      <c r="N320" s="12" t="s">
        <v>60</v>
      </c>
      <c r="O320" s="12" t="s">
        <v>10760</v>
      </c>
      <c r="P320" s="12" t="s">
        <v>10761</v>
      </c>
      <c r="Q320">
        <v>6996</v>
      </c>
      <c r="R320" s="12" t="s">
        <v>63</v>
      </c>
      <c r="S320" s="12" t="s">
        <v>17527</v>
      </c>
      <c r="T320" s="12" t="s">
        <v>17528</v>
      </c>
      <c r="U320" s="12" t="s">
        <v>10816</v>
      </c>
    </row>
    <row r="321" spans="1:21" hidden="1" x14ac:dyDescent="0.25">
      <c r="A321">
        <v>8528</v>
      </c>
      <c r="B321" s="12" t="s">
        <v>52</v>
      </c>
      <c r="C321" s="12" t="s">
        <v>14528</v>
      </c>
      <c r="D321" s="12" t="s">
        <v>14529</v>
      </c>
      <c r="E321">
        <v>6606</v>
      </c>
      <c r="F321">
        <v>1</v>
      </c>
      <c r="G321" s="12" t="s">
        <v>55</v>
      </c>
      <c r="H321" s="12" t="s">
        <v>56</v>
      </c>
      <c r="I321">
        <v>29013</v>
      </c>
      <c r="J321" s="12" t="s">
        <v>57</v>
      </c>
      <c r="K321" s="12" t="s">
        <v>58</v>
      </c>
      <c r="L321" s="12" t="s">
        <v>59</v>
      </c>
      <c r="M321">
        <v>35324</v>
      </c>
      <c r="N321" s="12" t="s">
        <v>60</v>
      </c>
      <c r="O321" s="12" t="s">
        <v>456</v>
      </c>
      <c r="P321" s="12" t="s">
        <v>457</v>
      </c>
      <c r="Q321">
        <v>8805</v>
      </c>
      <c r="R321" s="12" t="s">
        <v>63</v>
      </c>
      <c r="S321" s="12" t="s">
        <v>458</v>
      </c>
      <c r="T321" s="12" t="s">
        <v>459</v>
      </c>
      <c r="U321" s="12" t="s">
        <v>79</v>
      </c>
    </row>
    <row r="322" spans="1:21" hidden="1" x14ac:dyDescent="0.25">
      <c r="A322">
        <v>8529</v>
      </c>
      <c r="B322" s="12" t="s">
        <v>52</v>
      </c>
      <c r="C322" s="12" t="s">
        <v>14530</v>
      </c>
      <c r="D322" s="12" t="s">
        <v>14531</v>
      </c>
      <c r="E322">
        <v>6606</v>
      </c>
      <c r="F322">
        <v>1</v>
      </c>
      <c r="G322" s="12" t="s">
        <v>55</v>
      </c>
      <c r="H322" s="12" t="s">
        <v>56</v>
      </c>
      <c r="I322">
        <v>29013</v>
      </c>
      <c r="J322" s="12" t="s">
        <v>57</v>
      </c>
      <c r="K322" s="12" t="s">
        <v>58</v>
      </c>
      <c r="L322" s="12" t="s">
        <v>59</v>
      </c>
      <c r="M322">
        <v>35318</v>
      </c>
      <c r="N322" s="12" t="s">
        <v>60</v>
      </c>
      <c r="O322" s="12" t="s">
        <v>128</v>
      </c>
      <c r="P322" s="12" t="s">
        <v>129</v>
      </c>
      <c r="Q322">
        <v>8796</v>
      </c>
      <c r="R322" s="12" t="s">
        <v>63</v>
      </c>
      <c r="S322" s="12" t="s">
        <v>130</v>
      </c>
      <c r="T322" s="12" t="s">
        <v>131</v>
      </c>
      <c r="U322" s="12" t="s">
        <v>79</v>
      </c>
    </row>
    <row r="323" spans="1:21" hidden="1" x14ac:dyDescent="0.25">
      <c r="A323">
        <v>8532</v>
      </c>
      <c r="B323" s="12" t="s">
        <v>52</v>
      </c>
      <c r="C323" s="12" t="s">
        <v>14532</v>
      </c>
      <c r="D323" s="12" t="s">
        <v>14533</v>
      </c>
      <c r="E323">
        <v>6606</v>
      </c>
      <c r="F323">
        <v>1</v>
      </c>
      <c r="G323" s="12" t="s">
        <v>55</v>
      </c>
      <c r="H323" s="12" t="s">
        <v>56</v>
      </c>
      <c r="I323">
        <v>29010</v>
      </c>
      <c r="J323" s="12" t="s">
        <v>57</v>
      </c>
      <c r="K323" s="12" t="s">
        <v>77</v>
      </c>
      <c r="L323" s="12" t="s">
        <v>78</v>
      </c>
      <c r="M323">
        <v>35352</v>
      </c>
      <c r="N323" s="12" t="s">
        <v>60</v>
      </c>
      <c r="O323" s="12" t="s">
        <v>10754</v>
      </c>
      <c r="P323" s="12" t="s">
        <v>85</v>
      </c>
      <c r="Q323">
        <v>7134</v>
      </c>
      <c r="R323" s="12" t="s">
        <v>63</v>
      </c>
      <c r="S323" s="12" t="s">
        <v>11077</v>
      </c>
      <c r="T323" s="12" t="s">
        <v>11078</v>
      </c>
      <c r="U323" s="12" t="s">
        <v>10816</v>
      </c>
    </row>
    <row r="324" spans="1:21" hidden="1" x14ac:dyDescent="0.25">
      <c r="A324">
        <v>8544</v>
      </c>
      <c r="B324" s="12" t="s">
        <v>52</v>
      </c>
      <c r="C324" s="12" t="s">
        <v>460</v>
      </c>
      <c r="D324" s="12" t="s">
        <v>461</v>
      </c>
      <c r="E324">
        <v>6606</v>
      </c>
      <c r="F324">
        <v>1</v>
      </c>
      <c r="G324" s="12" t="s">
        <v>55</v>
      </c>
      <c r="H324" s="12" t="s">
        <v>56</v>
      </c>
      <c r="I324">
        <v>29010</v>
      </c>
      <c r="J324" s="12" t="s">
        <v>57</v>
      </c>
      <c r="K324" s="12" t="s">
        <v>77</v>
      </c>
      <c r="L324" s="12" t="s">
        <v>78</v>
      </c>
      <c r="M324">
        <v>39281</v>
      </c>
      <c r="N324" s="12" t="s">
        <v>60</v>
      </c>
      <c r="O324" s="12" t="s">
        <v>10760</v>
      </c>
      <c r="P324" s="12" t="s">
        <v>10761</v>
      </c>
      <c r="Q324">
        <v>6996</v>
      </c>
      <c r="R324" s="12" t="s">
        <v>63</v>
      </c>
      <c r="S324" s="12" t="s">
        <v>17527</v>
      </c>
      <c r="T324" s="12" t="s">
        <v>17528</v>
      </c>
      <c r="U324" s="12" t="s">
        <v>118</v>
      </c>
    </row>
    <row r="325" spans="1:21" hidden="1" x14ac:dyDescent="0.25">
      <c r="A325">
        <v>8545</v>
      </c>
      <c r="B325" s="12" t="s">
        <v>52</v>
      </c>
      <c r="C325" s="12" t="s">
        <v>462</v>
      </c>
      <c r="D325" s="12" t="s">
        <v>463</v>
      </c>
      <c r="E325">
        <v>6606</v>
      </c>
      <c r="F325">
        <v>1</v>
      </c>
      <c r="G325" s="12" t="s">
        <v>55</v>
      </c>
      <c r="H325" s="12" t="s">
        <v>56</v>
      </c>
      <c r="I325">
        <v>29010</v>
      </c>
      <c r="J325" s="12" t="s">
        <v>57</v>
      </c>
      <c r="K325" s="12" t="s">
        <v>77</v>
      </c>
      <c r="L325" s="12" t="s">
        <v>78</v>
      </c>
      <c r="M325">
        <v>35347</v>
      </c>
      <c r="N325" s="12" t="s">
        <v>60</v>
      </c>
      <c r="O325" s="12" t="s">
        <v>14450</v>
      </c>
      <c r="P325" s="12" t="s">
        <v>14451</v>
      </c>
      <c r="Q325">
        <v>6904</v>
      </c>
      <c r="R325" s="12" t="s">
        <v>63</v>
      </c>
      <c r="S325" s="12" t="s">
        <v>14452</v>
      </c>
      <c r="T325" s="12" t="s">
        <v>11073</v>
      </c>
      <c r="U325" s="12" t="s">
        <v>118</v>
      </c>
    </row>
    <row r="326" spans="1:21" hidden="1" x14ac:dyDescent="0.25">
      <c r="A326">
        <v>8551</v>
      </c>
      <c r="B326" s="12" t="s">
        <v>52</v>
      </c>
      <c r="C326" s="12" t="s">
        <v>464</v>
      </c>
      <c r="D326" s="12" t="s">
        <v>465</v>
      </c>
      <c r="E326">
        <v>6606</v>
      </c>
      <c r="F326">
        <v>1</v>
      </c>
      <c r="G326" s="12" t="s">
        <v>55</v>
      </c>
      <c r="H326" s="12" t="s">
        <v>56</v>
      </c>
      <c r="I326">
        <v>29010</v>
      </c>
      <c r="J326" s="12" t="s">
        <v>57</v>
      </c>
      <c r="K326" s="12" t="s">
        <v>77</v>
      </c>
      <c r="L326" s="12" t="s">
        <v>78</v>
      </c>
      <c r="M326">
        <v>35352</v>
      </c>
      <c r="N326" s="12" t="s">
        <v>60</v>
      </c>
      <c r="O326" s="12" t="s">
        <v>10754</v>
      </c>
      <c r="P326" s="12" t="s">
        <v>85</v>
      </c>
      <c r="Q326">
        <v>7134</v>
      </c>
      <c r="R326" s="12" t="s">
        <v>63</v>
      </c>
      <c r="S326" s="12" t="s">
        <v>11077</v>
      </c>
      <c r="T326" s="12" t="s">
        <v>11078</v>
      </c>
      <c r="U326" s="12" t="s">
        <v>118</v>
      </c>
    </row>
    <row r="327" spans="1:21" hidden="1" x14ac:dyDescent="0.25">
      <c r="A327">
        <v>8565</v>
      </c>
      <c r="B327" s="12" t="s">
        <v>52</v>
      </c>
      <c r="C327" s="12" t="s">
        <v>14534</v>
      </c>
      <c r="D327" s="12" t="s">
        <v>14535</v>
      </c>
      <c r="E327">
        <v>6606</v>
      </c>
      <c r="F327">
        <v>1</v>
      </c>
      <c r="G327" s="12" t="s">
        <v>55</v>
      </c>
      <c r="H327" s="12" t="s">
        <v>56</v>
      </c>
      <c r="I327">
        <v>29006</v>
      </c>
      <c r="J327" s="12" t="s">
        <v>57</v>
      </c>
      <c r="K327" s="12" t="s">
        <v>91</v>
      </c>
      <c r="L327" s="12" t="s">
        <v>92</v>
      </c>
      <c r="M327">
        <v>35335</v>
      </c>
      <c r="N327" s="12" t="s">
        <v>60</v>
      </c>
      <c r="O327" s="12" t="s">
        <v>466</v>
      </c>
      <c r="P327" s="12" t="s">
        <v>467</v>
      </c>
      <c r="Q327">
        <v>8564</v>
      </c>
      <c r="R327" s="12" t="s">
        <v>63</v>
      </c>
      <c r="S327" s="12" t="s">
        <v>468</v>
      </c>
      <c r="T327" s="12" t="s">
        <v>43</v>
      </c>
      <c r="U327" s="12" t="s">
        <v>79</v>
      </c>
    </row>
    <row r="328" spans="1:21" hidden="1" x14ac:dyDescent="0.25">
      <c r="A328">
        <v>8567</v>
      </c>
      <c r="B328" s="12" t="s">
        <v>52</v>
      </c>
      <c r="C328" s="12" t="s">
        <v>469</v>
      </c>
      <c r="D328" s="12" t="s">
        <v>470</v>
      </c>
      <c r="E328">
        <v>6606</v>
      </c>
      <c r="F328">
        <v>1</v>
      </c>
      <c r="G328" s="12" t="s">
        <v>55</v>
      </c>
      <c r="H328" s="12" t="s">
        <v>56</v>
      </c>
      <c r="I328">
        <v>29006</v>
      </c>
      <c r="J328" s="12" t="s">
        <v>57</v>
      </c>
      <c r="K328" s="12" t="s">
        <v>91</v>
      </c>
      <c r="L328" s="12" t="s">
        <v>92</v>
      </c>
      <c r="M328">
        <v>35337</v>
      </c>
      <c r="N328" s="12" t="s">
        <v>60</v>
      </c>
      <c r="O328" s="12" t="s">
        <v>239</v>
      </c>
      <c r="P328" s="12" t="s">
        <v>240</v>
      </c>
      <c r="Q328">
        <v>8750</v>
      </c>
      <c r="R328" s="12" t="s">
        <v>63</v>
      </c>
      <c r="S328" s="12" t="s">
        <v>17</v>
      </c>
      <c r="T328" s="12" t="s">
        <v>15</v>
      </c>
      <c r="U328" s="12" t="s">
        <v>438</v>
      </c>
    </row>
    <row r="329" spans="1:21" hidden="1" x14ac:dyDescent="0.25">
      <c r="A329">
        <v>8568</v>
      </c>
      <c r="B329" s="12" t="s">
        <v>52</v>
      </c>
      <c r="C329" s="12" t="s">
        <v>460</v>
      </c>
      <c r="D329" s="12" t="s">
        <v>471</v>
      </c>
      <c r="E329">
        <v>6606</v>
      </c>
      <c r="F329">
        <v>1</v>
      </c>
      <c r="G329" s="12" t="s">
        <v>55</v>
      </c>
      <c r="H329" s="12" t="s">
        <v>56</v>
      </c>
      <c r="I329">
        <v>29010</v>
      </c>
      <c r="J329" s="12" t="s">
        <v>57</v>
      </c>
      <c r="K329" s="12" t="s">
        <v>77</v>
      </c>
      <c r="L329" s="12" t="s">
        <v>78</v>
      </c>
      <c r="M329">
        <v>39281</v>
      </c>
      <c r="N329" s="12" t="s">
        <v>60</v>
      </c>
      <c r="O329" s="12" t="s">
        <v>10760</v>
      </c>
      <c r="P329" s="12" t="s">
        <v>10761</v>
      </c>
      <c r="Q329">
        <v>6996</v>
      </c>
      <c r="R329" s="12" t="s">
        <v>63</v>
      </c>
      <c r="S329" s="12" t="s">
        <v>17527</v>
      </c>
      <c r="T329" s="12" t="s">
        <v>17528</v>
      </c>
      <c r="U329" s="12" t="s">
        <v>118</v>
      </c>
    </row>
    <row r="330" spans="1:21" hidden="1" x14ac:dyDescent="0.25">
      <c r="A330">
        <v>8569</v>
      </c>
      <c r="B330" s="12" t="s">
        <v>52</v>
      </c>
      <c r="C330" s="12" t="s">
        <v>460</v>
      </c>
      <c r="D330" s="12" t="s">
        <v>472</v>
      </c>
      <c r="E330">
        <v>6606</v>
      </c>
      <c r="F330">
        <v>1</v>
      </c>
      <c r="G330" s="12" t="s">
        <v>55</v>
      </c>
      <c r="H330" s="12" t="s">
        <v>56</v>
      </c>
      <c r="I330">
        <v>29010</v>
      </c>
      <c r="J330" s="12" t="s">
        <v>57</v>
      </c>
      <c r="K330" s="12" t="s">
        <v>77</v>
      </c>
      <c r="L330" s="12" t="s">
        <v>78</v>
      </c>
      <c r="M330">
        <v>39281</v>
      </c>
      <c r="N330" s="12" t="s">
        <v>60</v>
      </c>
      <c r="O330" s="12" t="s">
        <v>10760</v>
      </c>
      <c r="P330" s="12" t="s">
        <v>10761</v>
      </c>
      <c r="Q330">
        <v>6996</v>
      </c>
      <c r="R330" s="12" t="s">
        <v>63</v>
      </c>
      <c r="S330" s="12" t="s">
        <v>17527</v>
      </c>
      <c r="T330" s="12" t="s">
        <v>17528</v>
      </c>
      <c r="U330" s="12" t="s">
        <v>118</v>
      </c>
    </row>
    <row r="331" spans="1:21" hidden="1" x14ac:dyDescent="0.25">
      <c r="A331">
        <v>8570</v>
      </c>
      <c r="B331" s="12" t="s">
        <v>52</v>
      </c>
      <c r="C331" s="12" t="s">
        <v>338</v>
      </c>
      <c r="D331" s="12" t="s">
        <v>473</v>
      </c>
      <c r="E331">
        <v>6606</v>
      </c>
      <c r="F331">
        <v>1</v>
      </c>
      <c r="G331" s="12" t="s">
        <v>55</v>
      </c>
      <c r="H331" s="12" t="s">
        <v>56</v>
      </c>
      <c r="I331">
        <v>29013</v>
      </c>
      <c r="J331" s="12" t="s">
        <v>57</v>
      </c>
      <c r="K331" s="12" t="s">
        <v>58</v>
      </c>
      <c r="L331" s="12" t="s">
        <v>59</v>
      </c>
      <c r="M331">
        <v>35301</v>
      </c>
      <c r="N331" s="12" t="s">
        <v>60</v>
      </c>
      <c r="O331" s="12" t="s">
        <v>70</v>
      </c>
      <c r="P331" s="12" t="s">
        <v>71</v>
      </c>
      <c r="Q331">
        <v>6899</v>
      </c>
      <c r="R331" s="12" t="s">
        <v>63</v>
      </c>
      <c r="S331" s="12" t="s">
        <v>5</v>
      </c>
      <c r="T331" s="12" t="s">
        <v>39</v>
      </c>
      <c r="U331" s="12" t="s">
        <v>65</v>
      </c>
    </row>
    <row r="332" spans="1:21" hidden="1" x14ac:dyDescent="0.25">
      <c r="A332">
        <v>8572</v>
      </c>
      <c r="B332" s="12" t="s">
        <v>52</v>
      </c>
      <c r="C332" s="12" t="s">
        <v>338</v>
      </c>
      <c r="D332" s="12" t="s">
        <v>474</v>
      </c>
      <c r="E332">
        <v>6606</v>
      </c>
      <c r="F332">
        <v>1</v>
      </c>
      <c r="G332" s="12" t="s">
        <v>55</v>
      </c>
      <c r="H332" s="12" t="s">
        <v>56</v>
      </c>
      <c r="I332">
        <v>29013</v>
      </c>
      <c r="J332" s="12" t="s">
        <v>57</v>
      </c>
      <c r="K332" s="12" t="s">
        <v>58</v>
      </c>
      <c r="L332" s="12" t="s">
        <v>59</v>
      </c>
      <c r="M332">
        <v>35301</v>
      </c>
      <c r="N332" s="12" t="s">
        <v>60</v>
      </c>
      <c r="O332" s="12" t="s">
        <v>70</v>
      </c>
      <c r="P332" s="12" t="s">
        <v>71</v>
      </c>
      <c r="Q332">
        <v>6899</v>
      </c>
      <c r="R332" s="12" t="s">
        <v>63</v>
      </c>
      <c r="S332" s="12" t="s">
        <v>5</v>
      </c>
      <c r="T332" s="12" t="s">
        <v>39</v>
      </c>
      <c r="U332" s="12" t="s">
        <v>65</v>
      </c>
    </row>
    <row r="333" spans="1:21" hidden="1" x14ac:dyDescent="0.25">
      <c r="A333">
        <v>8573</v>
      </c>
      <c r="B333" s="12" t="s">
        <v>52</v>
      </c>
      <c r="C333" s="12" t="s">
        <v>338</v>
      </c>
      <c r="D333" s="12" t="s">
        <v>475</v>
      </c>
      <c r="E333">
        <v>6606</v>
      </c>
      <c r="F333">
        <v>1</v>
      </c>
      <c r="G333" s="12" t="s">
        <v>55</v>
      </c>
      <c r="H333" s="12" t="s">
        <v>56</v>
      </c>
      <c r="I333">
        <v>29013</v>
      </c>
      <c r="J333" s="12" t="s">
        <v>57</v>
      </c>
      <c r="K333" s="12" t="s">
        <v>58</v>
      </c>
      <c r="L333" s="12" t="s">
        <v>59</v>
      </c>
      <c r="M333">
        <v>35301</v>
      </c>
      <c r="N333" s="12" t="s">
        <v>60</v>
      </c>
      <c r="O333" s="12" t="s">
        <v>70</v>
      </c>
      <c r="P333" s="12" t="s">
        <v>71</v>
      </c>
      <c r="Q333">
        <v>6899</v>
      </c>
      <c r="R333" s="12" t="s">
        <v>63</v>
      </c>
      <c r="S333" s="12" t="s">
        <v>5</v>
      </c>
      <c r="T333" s="12" t="s">
        <v>39</v>
      </c>
      <c r="U333" s="12" t="s">
        <v>65</v>
      </c>
    </row>
    <row r="334" spans="1:21" hidden="1" x14ac:dyDescent="0.25">
      <c r="A334">
        <v>8574</v>
      </c>
      <c r="B334" s="12" t="s">
        <v>52</v>
      </c>
      <c r="C334" s="12" t="s">
        <v>338</v>
      </c>
      <c r="D334" s="12" t="s">
        <v>476</v>
      </c>
      <c r="E334">
        <v>6606</v>
      </c>
      <c r="F334">
        <v>1</v>
      </c>
      <c r="G334" s="12" t="s">
        <v>55</v>
      </c>
      <c r="H334" s="12" t="s">
        <v>56</v>
      </c>
      <c r="I334">
        <v>29013</v>
      </c>
      <c r="J334" s="12" t="s">
        <v>57</v>
      </c>
      <c r="K334" s="12" t="s">
        <v>58</v>
      </c>
      <c r="L334" s="12" t="s">
        <v>59</v>
      </c>
      <c r="M334">
        <v>35301</v>
      </c>
      <c r="N334" s="12" t="s">
        <v>60</v>
      </c>
      <c r="O334" s="12" t="s">
        <v>70</v>
      </c>
      <c r="P334" s="12" t="s">
        <v>71</v>
      </c>
      <c r="Q334">
        <v>6899</v>
      </c>
      <c r="R334" s="12" t="s">
        <v>63</v>
      </c>
      <c r="S334" s="12" t="s">
        <v>5</v>
      </c>
      <c r="T334" s="12" t="s">
        <v>39</v>
      </c>
      <c r="U334" s="12" t="s">
        <v>65</v>
      </c>
    </row>
    <row r="335" spans="1:21" hidden="1" x14ac:dyDescent="0.25">
      <c r="A335">
        <v>8575</v>
      </c>
      <c r="B335" s="12" t="s">
        <v>52</v>
      </c>
      <c r="C335" s="12" t="s">
        <v>259</v>
      </c>
      <c r="D335" s="12" t="s">
        <v>477</v>
      </c>
      <c r="E335">
        <v>6606</v>
      </c>
      <c r="F335">
        <v>1</v>
      </c>
      <c r="G335" s="12" t="s">
        <v>55</v>
      </c>
      <c r="H335" s="12" t="s">
        <v>56</v>
      </c>
      <c r="I335">
        <v>29013</v>
      </c>
      <c r="J335" s="12" t="s">
        <v>57</v>
      </c>
      <c r="K335" s="12" t="s">
        <v>58</v>
      </c>
      <c r="L335" s="12" t="s">
        <v>59</v>
      </c>
      <c r="M335">
        <v>34493</v>
      </c>
      <c r="N335" s="12" t="s">
        <v>60</v>
      </c>
      <c r="O335" s="12" t="s">
        <v>61</v>
      </c>
      <c r="P335" s="12" t="s">
        <v>62</v>
      </c>
      <c r="Q335">
        <v>34494</v>
      </c>
      <c r="R335" s="12" t="s">
        <v>63</v>
      </c>
      <c r="S335" s="12" t="s">
        <v>64</v>
      </c>
      <c r="T335" s="12" t="s">
        <v>14449</v>
      </c>
      <c r="U335" s="12" t="s">
        <v>65</v>
      </c>
    </row>
    <row r="336" spans="1:21" hidden="1" x14ac:dyDescent="0.25">
      <c r="A336">
        <v>8584</v>
      </c>
      <c r="B336" s="12" t="s">
        <v>52</v>
      </c>
      <c r="C336" s="12" t="s">
        <v>259</v>
      </c>
      <c r="D336" s="12" t="s">
        <v>478</v>
      </c>
      <c r="E336">
        <v>6606</v>
      </c>
      <c r="F336">
        <v>1</v>
      </c>
      <c r="G336" s="12" t="s">
        <v>55</v>
      </c>
      <c r="H336" s="12" t="s">
        <v>56</v>
      </c>
      <c r="I336">
        <v>29013</v>
      </c>
      <c r="J336" s="12" t="s">
        <v>57</v>
      </c>
      <c r="K336" s="12" t="s">
        <v>58</v>
      </c>
      <c r="L336" s="12" t="s">
        <v>59</v>
      </c>
      <c r="M336">
        <v>34493</v>
      </c>
      <c r="N336" s="12" t="s">
        <v>60</v>
      </c>
      <c r="O336" s="12" t="s">
        <v>61</v>
      </c>
      <c r="P336" s="12" t="s">
        <v>62</v>
      </c>
      <c r="Q336">
        <v>34494</v>
      </c>
      <c r="R336" s="12" t="s">
        <v>63</v>
      </c>
      <c r="S336" s="12" t="s">
        <v>64</v>
      </c>
      <c r="T336" s="12" t="s">
        <v>14449</v>
      </c>
      <c r="U336" s="12" t="s">
        <v>65</v>
      </c>
    </row>
    <row r="337" spans="1:21" hidden="1" x14ac:dyDescent="0.25">
      <c r="A337">
        <v>8599</v>
      </c>
      <c r="B337" s="12" t="s">
        <v>52</v>
      </c>
      <c r="C337" s="12" t="s">
        <v>479</v>
      </c>
      <c r="D337" s="12" t="s">
        <v>480</v>
      </c>
      <c r="E337">
        <v>6606</v>
      </c>
      <c r="F337">
        <v>1</v>
      </c>
      <c r="G337" s="12" t="s">
        <v>55</v>
      </c>
      <c r="H337" s="12" t="s">
        <v>56</v>
      </c>
      <c r="I337">
        <v>29010</v>
      </c>
      <c r="J337" s="12" t="s">
        <v>57</v>
      </c>
      <c r="K337" s="12" t="s">
        <v>77</v>
      </c>
      <c r="L337" s="12" t="s">
        <v>78</v>
      </c>
      <c r="M337">
        <v>35352</v>
      </c>
      <c r="N337" s="12" t="s">
        <v>60</v>
      </c>
      <c r="O337" s="12" t="s">
        <v>10754</v>
      </c>
      <c r="P337" s="12" t="s">
        <v>85</v>
      </c>
      <c r="Q337">
        <v>7134</v>
      </c>
      <c r="R337" s="12" t="s">
        <v>63</v>
      </c>
      <c r="S337" s="12" t="s">
        <v>11077</v>
      </c>
      <c r="T337" s="12" t="s">
        <v>11078</v>
      </c>
      <c r="U337" s="12" t="s">
        <v>118</v>
      </c>
    </row>
    <row r="338" spans="1:21" hidden="1" x14ac:dyDescent="0.25">
      <c r="A338">
        <v>8610</v>
      </c>
      <c r="B338" s="12" t="s">
        <v>52</v>
      </c>
      <c r="C338" s="12" t="s">
        <v>481</v>
      </c>
      <c r="D338" s="12" t="s">
        <v>482</v>
      </c>
      <c r="E338">
        <v>6606</v>
      </c>
      <c r="F338">
        <v>1</v>
      </c>
      <c r="G338" s="12" t="s">
        <v>55</v>
      </c>
      <c r="H338" s="12" t="s">
        <v>56</v>
      </c>
      <c r="I338">
        <v>34415</v>
      </c>
      <c r="J338" s="12" t="s">
        <v>57</v>
      </c>
      <c r="K338" s="12" t="s">
        <v>328</v>
      </c>
      <c r="L338" s="12" t="s">
        <v>329</v>
      </c>
      <c r="M338">
        <v>35317</v>
      </c>
      <c r="N338" s="12" t="s">
        <v>60</v>
      </c>
      <c r="O338" s="12" t="s">
        <v>330</v>
      </c>
      <c r="P338" s="12" t="s">
        <v>331</v>
      </c>
      <c r="Q338">
        <v>8609</v>
      </c>
      <c r="R338" s="12" t="s">
        <v>63</v>
      </c>
      <c r="S338" s="12" t="s">
        <v>483</v>
      </c>
      <c r="T338" s="12" t="s">
        <v>483</v>
      </c>
      <c r="U338" s="12" t="s">
        <v>484</v>
      </c>
    </row>
    <row r="339" spans="1:21" hidden="1" x14ac:dyDescent="0.25">
      <c r="A339">
        <v>8613</v>
      </c>
      <c r="B339" s="12" t="s">
        <v>52</v>
      </c>
      <c r="C339" s="12" t="s">
        <v>485</v>
      </c>
      <c r="D339" s="12" t="s">
        <v>486</v>
      </c>
      <c r="E339">
        <v>6606</v>
      </c>
      <c r="F339">
        <v>1</v>
      </c>
      <c r="G339" s="12" t="s">
        <v>55</v>
      </c>
      <c r="H339" s="12" t="s">
        <v>56</v>
      </c>
      <c r="I339">
        <v>34415</v>
      </c>
      <c r="J339" s="12" t="s">
        <v>57</v>
      </c>
      <c r="K339" s="12" t="s">
        <v>328</v>
      </c>
      <c r="L339" s="12" t="s">
        <v>329</v>
      </c>
      <c r="M339">
        <v>35317</v>
      </c>
      <c r="N339" s="12" t="s">
        <v>60</v>
      </c>
      <c r="O339" s="12" t="s">
        <v>330</v>
      </c>
      <c r="P339" s="12" t="s">
        <v>331</v>
      </c>
      <c r="Q339">
        <v>8609</v>
      </c>
      <c r="R339" s="12" t="s">
        <v>63</v>
      </c>
      <c r="S339" s="12" t="s">
        <v>483</v>
      </c>
      <c r="T339" s="12" t="s">
        <v>483</v>
      </c>
      <c r="U339" s="12" t="s">
        <v>484</v>
      </c>
    </row>
    <row r="340" spans="1:21" hidden="1" x14ac:dyDescent="0.25">
      <c r="A340">
        <v>8614</v>
      </c>
      <c r="B340" s="12" t="s">
        <v>52</v>
      </c>
      <c r="C340" s="12" t="s">
        <v>487</v>
      </c>
      <c r="D340" s="12" t="s">
        <v>488</v>
      </c>
      <c r="E340">
        <v>6606</v>
      </c>
      <c r="F340">
        <v>1</v>
      </c>
      <c r="G340" s="12" t="s">
        <v>55</v>
      </c>
      <c r="H340" s="12" t="s">
        <v>56</v>
      </c>
      <c r="I340">
        <v>34415</v>
      </c>
      <c r="J340" s="12" t="s">
        <v>57</v>
      </c>
      <c r="K340" s="12" t="s">
        <v>328</v>
      </c>
      <c r="L340" s="12" t="s">
        <v>329</v>
      </c>
      <c r="M340">
        <v>35317</v>
      </c>
      <c r="N340" s="12" t="s">
        <v>60</v>
      </c>
      <c r="O340" s="12" t="s">
        <v>330</v>
      </c>
      <c r="P340" s="12" t="s">
        <v>331</v>
      </c>
      <c r="Q340">
        <v>8609</v>
      </c>
      <c r="R340" s="12" t="s">
        <v>63</v>
      </c>
      <c r="S340" s="12" t="s">
        <v>483</v>
      </c>
      <c r="T340" s="12" t="s">
        <v>483</v>
      </c>
      <c r="U340" s="12" t="s">
        <v>484</v>
      </c>
    </row>
    <row r="341" spans="1:21" hidden="1" x14ac:dyDescent="0.25">
      <c r="A341">
        <v>8618</v>
      </c>
      <c r="B341" s="12" t="s">
        <v>52</v>
      </c>
      <c r="C341" s="12" t="s">
        <v>489</v>
      </c>
      <c r="D341" s="12" t="s">
        <v>490</v>
      </c>
      <c r="E341">
        <v>6606</v>
      </c>
      <c r="F341">
        <v>1</v>
      </c>
      <c r="G341" s="12" t="s">
        <v>55</v>
      </c>
      <c r="H341" s="12" t="s">
        <v>56</v>
      </c>
      <c r="I341">
        <v>34415</v>
      </c>
      <c r="J341" s="12" t="s">
        <v>57</v>
      </c>
      <c r="K341" s="12" t="s">
        <v>328</v>
      </c>
      <c r="L341" s="12" t="s">
        <v>329</v>
      </c>
      <c r="M341">
        <v>35317</v>
      </c>
      <c r="N341" s="12" t="s">
        <v>60</v>
      </c>
      <c r="O341" s="12" t="s">
        <v>330</v>
      </c>
      <c r="P341" s="12" t="s">
        <v>331</v>
      </c>
      <c r="Q341">
        <v>8609</v>
      </c>
      <c r="R341" s="12" t="s">
        <v>63</v>
      </c>
      <c r="S341" s="12" t="s">
        <v>483</v>
      </c>
      <c r="T341" s="12" t="s">
        <v>483</v>
      </c>
      <c r="U341" s="12" t="s">
        <v>484</v>
      </c>
    </row>
    <row r="342" spans="1:21" hidden="1" x14ac:dyDescent="0.25">
      <c r="A342">
        <v>8620</v>
      </c>
      <c r="B342" s="12" t="s">
        <v>52</v>
      </c>
      <c r="C342" s="12" t="s">
        <v>491</v>
      </c>
      <c r="D342" s="12" t="s">
        <v>492</v>
      </c>
      <c r="E342">
        <v>6606</v>
      </c>
      <c r="F342">
        <v>1</v>
      </c>
      <c r="G342" s="12" t="s">
        <v>55</v>
      </c>
      <c r="H342" s="12" t="s">
        <v>56</v>
      </c>
      <c r="I342">
        <v>34415</v>
      </c>
      <c r="J342" s="12" t="s">
        <v>57</v>
      </c>
      <c r="K342" s="12" t="s">
        <v>328</v>
      </c>
      <c r="L342" s="12" t="s">
        <v>329</v>
      </c>
      <c r="M342">
        <v>35317</v>
      </c>
      <c r="N342" s="12" t="s">
        <v>60</v>
      </c>
      <c r="O342" s="12" t="s">
        <v>330</v>
      </c>
      <c r="P342" s="12" t="s">
        <v>331</v>
      </c>
      <c r="Q342">
        <v>8609</v>
      </c>
      <c r="R342" s="12" t="s">
        <v>63</v>
      </c>
      <c r="S342" s="12" t="s">
        <v>483</v>
      </c>
      <c r="T342" s="12" t="s">
        <v>483</v>
      </c>
      <c r="U342" s="12" t="s">
        <v>484</v>
      </c>
    </row>
    <row r="343" spans="1:21" hidden="1" x14ac:dyDescent="0.25">
      <c r="A343">
        <v>8621</v>
      </c>
      <c r="B343" s="12" t="s">
        <v>52</v>
      </c>
      <c r="C343" s="12" t="s">
        <v>493</v>
      </c>
      <c r="D343" s="12" t="s">
        <v>494</v>
      </c>
      <c r="E343">
        <v>6606</v>
      </c>
      <c r="F343">
        <v>1</v>
      </c>
      <c r="G343" s="12" t="s">
        <v>55</v>
      </c>
      <c r="H343" s="12" t="s">
        <v>56</v>
      </c>
      <c r="I343">
        <v>34415</v>
      </c>
      <c r="J343" s="12" t="s">
        <v>57</v>
      </c>
      <c r="K343" s="12" t="s">
        <v>328</v>
      </c>
      <c r="L343" s="12" t="s">
        <v>329</v>
      </c>
      <c r="M343">
        <v>35317</v>
      </c>
      <c r="N343" s="12" t="s">
        <v>60</v>
      </c>
      <c r="O343" s="12" t="s">
        <v>330</v>
      </c>
      <c r="P343" s="12" t="s">
        <v>331</v>
      </c>
      <c r="Q343">
        <v>8609</v>
      </c>
      <c r="R343" s="12" t="s">
        <v>63</v>
      </c>
      <c r="S343" s="12" t="s">
        <v>483</v>
      </c>
      <c r="T343" s="12" t="s">
        <v>483</v>
      </c>
      <c r="U343" s="12" t="s">
        <v>484</v>
      </c>
    </row>
    <row r="344" spans="1:21" hidden="1" x14ac:dyDescent="0.25">
      <c r="A344">
        <v>8622</v>
      </c>
      <c r="B344" s="12" t="s">
        <v>52</v>
      </c>
      <c r="C344" s="12" t="s">
        <v>495</v>
      </c>
      <c r="D344" s="12" t="s">
        <v>496</v>
      </c>
      <c r="E344">
        <v>6606</v>
      </c>
      <c r="F344">
        <v>1</v>
      </c>
      <c r="G344" s="12" t="s">
        <v>55</v>
      </c>
      <c r="H344" s="12" t="s">
        <v>56</v>
      </c>
      <c r="I344">
        <v>34415</v>
      </c>
      <c r="J344" s="12" t="s">
        <v>57</v>
      </c>
      <c r="K344" s="12" t="s">
        <v>328</v>
      </c>
      <c r="L344" s="12" t="s">
        <v>329</v>
      </c>
      <c r="M344">
        <v>35317</v>
      </c>
      <c r="N344" s="12" t="s">
        <v>60</v>
      </c>
      <c r="O344" s="12" t="s">
        <v>330</v>
      </c>
      <c r="P344" s="12" t="s">
        <v>331</v>
      </c>
      <c r="Q344">
        <v>8609</v>
      </c>
      <c r="R344" s="12" t="s">
        <v>63</v>
      </c>
      <c r="S344" s="12" t="s">
        <v>483</v>
      </c>
      <c r="T344" s="12" t="s">
        <v>483</v>
      </c>
      <c r="U344" s="12" t="s">
        <v>484</v>
      </c>
    </row>
    <row r="345" spans="1:21" hidden="1" x14ac:dyDescent="0.25">
      <c r="A345">
        <v>8623</v>
      </c>
      <c r="B345" s="12" t="s">
        <v>52</v>
      </c>
      <c r="C345" s="12" t="s">
        <v>497</v>
      </c>
      <c r="D345" s="12" t="s">
        <v>498</v>
      </c>
      <c r="E345">
        <v>6606</v>
      </c>
      <c r="F345">
        <v>1</v>
      </c>
      <c r="G345" s="12" t="s">
        <v>55</v>
      </c>
      <c r="H345" s="12" t="s">
        <v>56</v>
      </c>
      <c r="I345">
        <v>34415</v>
      </c>
      <c r="J345" s="12" t="s">
        <v>57</v>
      </c>
      <c r="K345" s="12" t="s">
        <v>328</v>
      </c>
      <c r="L345" s="12" t="s">
        <v>329</v>
      </c>
      <c r="M345">
        <v>35317</v>
      </c>
      <c r="N345" s="12" t="s">
        <v>60</v>
      </c>
      <c r="O345" s="12" t="s">
        <v>330</v>
      </c>
      <c r="P345" s="12" t="s">
        <v>331</v>
      </c>
      <c r="Q345">
        <v>8609</v>
      </c>
      <c r="R345" s="12" t="s">
        <v>63</v>
      </c>
      <c r="S345" s="12" t="s">
        <v>483</v>
      </c>
      <c r="T345" s="12" t="s">
        <v>483</v>
      </c>
      <c r="U345" s="12" t="s">
        <v>484</v>
      </c>
    </row>
    <row r="346" spans="1:21" hidden="1" x14ac:dyDescent="0.25">
      <c r="A346">
        <v>8624</v>
      </c>
      <c r="B346" s="12" t="s">
        <v>52</v>
      </c>
      <c r="C346" s="12" t="s">
        <v>499</v>
      </c>
      <c r="D346" s="12" t="s">
        <v>500</v>
      </c>
      <c r="E346">
        <v>6606</v>
      </c>
      <c r="F346">
        <v>1</v>
      </c>
      <c r="G346" s="12" t="s">
        <v>55</v>
      </c>
      <c r="H346" s="12" t="s">
        <v>56</v>
      </c>
      <c r="I346">
        <v>34415</v>
      </c>
      <c r="J346" s="12" t="s">
        <v>57</v>
      </c>
      <c r="K346" s="12" t="s">
        <v>328</v>
      </c>
      <c r="L346" s="12" t="s">
        <v>329</v>
      </c>
      <c r="M346">
        <v>35317</v>
      </c>
      <c r="N346" s="12" t="s">
        <v>60</v>
      </c>
      <c r="O346" s="12" t="s">
        <v>330</v>
      </c>
      <c r="P346" s="12" t="s">
        <v>331</v>
      </c>
      <c r="Q346">
        <v>8609</v>
      </c>
      <c r="R346" s="12" t="s">
        <v>63</v>
      </c>
      <c r="S346" s="12" t="s">
        <v>483</v>
      </c>
      <c r="T346" s="12" t="s">
        <v>483</v>
      </c>
      <c r="U346" s="12" t="s">
        <v>484</v>
      </c>
    </row>
    <row r="347" spans="1:21" hidden="1" x14ac:dyDescent="0.25">
      <c r="A347">
        <v>8625</v>
      </c>
      <c r="B347" s="12" t="s">
        <v>52</v>
      </c>
      <c r="C347" s="12" t="s">
        <v>501</v>
      </c>
      <c r="D347" s="12" t="s">
        <v>502</v>
      </c>
      <c r="E347">
        <v>6606</v>
      </c>
      <c r="F347">
        <v>1</v>
      </c>
      <c r="G347" s="12" t="s">
        <v>55</v>
      </c>
      <c r="H347" s="12" t="s">
        <v>56</v>
      </c>
      <c r="I347">
        <v>34415</v>
      </c>
      <c r="J347" s="12" t="s">
        <v>57</v>
      </c>
      <c r="K347" s="12" t="s">
        <v>328</v>
      </c>
      <c r="L347" s="12" t="s">
        <v>329</v>
      </c>
      <c r="M347">
        <v>35317</v>
      </c>
      <c r="N347" s="12" t="s">
        <v>60</v>
      </c>
      <c r="O347" s="12" t="s">
        <v>330</v>
      </c>
      <c r="P347" s="12" t="s">
        <v>331</v>
      </c>
      <c r="Q347">
        <v>8609</v>
      </c>
      <c r="R347" s="12" t="s">
        <v>63</v>
      </c>
      <c r="S347" s="12" t="s">
        <v>483</v>
      </c>
      <c r="T347" s="12" t="s">
        <v>483</v>
      </c>
      <c r="U347" s="12" t="s">
        <v>484</v>
      </c>
    </row>
    <row r="348" spans="1:21" hidden="1" x14ac:dyDescent="0.25">
      <c r="A348">
        <v>8626</v>
      </c>
      <c r="B348" s="12" t="s">
        <v>52</v>
      </c>
      <c r="C348" s="12" t="s">
        <v>503</v>
      </c>
      <c r="D348" s="12" t="s">
        <v>504</v>
      </c>
      <c r="E348">
        <v>6606</v>
      </c>
      <c r="F348">
        <v>1</v>
      </c>
      <c r="G348" s="12" t="s">
        <v>55</v>
      </c>
      <c r="H348" s="12" t="s">
        <v>56</v>
      </c>
      <c r="I348">
        <v>34415</v>
      </c>
      <c r="J348" s="12" t="s">
        <v>57</v>
      </c>
      <c r="K348" s="12" t="s">
        <v>328</v>
      </c>
      <c r="L348" s="12" t="s">
        <v>329</v>
      </c>
      <c r="M348">
        <v>35317</v>
      </c>
      <c r="N348" s="12" t="s">
        <v>60</v>
      </c>
      <c r="O348" s="12" t="s">
        <v>330</v>
      </c>
      <c r="P348" s="12" t="s">
        <v>331</v>
      </c>
      <c r="Q348">
        <v>8609</v>
      </c>
      <c r="R348" s="12" t="s">
        <v>63</v>
      </c>
      <c r="S348" s="12" t="s">
        <v>483</v>
      </c>
      <c r="T348" s="12" t="s">
        <v>483</v>
      </c>
      <c r="U348" s="12" t="s">
        <v>484</v>
      </c>
    </row>
    <row r="349" spans="1:21" hidden="1" x14ac:dyDescent="0.25">
      <c r="A349">
        <v>8627</v>
      </c>
      <c r="B349" s="12" t="s">
        <v>52</v>
      </c>
      <c r="C349" s="12" t="s">
        <v>505</v>
      </c>
      <c r="D349" s="12" t="s">
        <v>506</v>
      </c>
      <c r="E349">
        <v>6606</v>
      </c>
      <c r="F349">
        <v>1</v>
      </c>
      <c r="G349" s="12" t="s">
        <v>55</v>
      </c>
      <c r="H349" s="12" t="s">
        <v>56</v>
      </c>
      <c r="I349">
        <v>34415</v>
      </c>
      <c r="J349" s="12" t="s">
        <v>57</v>
      </c>
      <c r="K349" s="12" t="s">
        <v>328</v>
      </c>
      <c r="L349" s="12" t="s">
        <v>329</v>
      </c>
      <c r="M349">
        <v>35317</v>
      </c>
      <c r="N349" s="12" t="s">
        <v>60</v>
      </c>
      <c r="O349" s="12" t="s">
        <v>330</v>
      </c>
      <c r="P349" s="12" t="s">
        <v>331</v>
      </c>
      <c r="Q349">
        <v>8609</v>
      </c>
      <c r="R349" s="12" t="s">
        <v>63</v>
      </c>
      <c r="S349" s="12" t="s">
        <v>483</v>
      </c>
      <c r="T349" s="12" t="s">
        <v>483</v>
      </c>
      <c r="U349" s="12" t="s">
        <v>484</v>
      </c>
    </row>
    <row r="350" spans="1:21" hidden="1" x14ac:dyDescent="0.25">
      <c r="A350">
        <v>8628</v>
      </c>
      <c r="B350" s="12" t="s">
        <v>52</v>
      </c>
      <c r="C350" s="12" t="s">
        <v>507</v>
      </c>
      <c r="D350" s="12" t="s">
        <v>508</v>
      </c>
      <c r="E350">
        <v>6606</v>
      </c>
      <c r="F350">
        <v>1</v>
      </c>
      <c r="G350" s="12" t="s">
        <v>55</v>
      </c>
      <c r="H350" s="12" t="s">
        <v>56</v>
      </c>
      <c r="I350">
        <v>34415</v>
      </c>
      <c r="J350" s="12" t="s">
        <v>57</v>
      </c>
      <c r="K350" s="12" t="s">
        <v>328</v>
      </c>
      <c r="L350" s="12" t="s">
        <v>329</v>
      </c>
      <c r="M350">
        <v>35317</v>
      </c>
      <c r="N350" s="12" t="s">
        <v>60</v>
      </c>
      <c r="O350" s="12" t="s">
        <v>330</v>
      </c>
      <c r="P350" s="12" t="s">
        <v>331</v>
      </c>
      <c r="Q350">
        <v>8609</v>
      </c>
      <c r="R350" s="12" t="s">
        <v>63</v>
      </c>
      <c r="S350" s="12" t="s">
        <v>483</v>
      </c>
      <c r="T350" s="12" t="s">
        <v>483</v>
      </c>
      <c r="U350" s="12" t="s">
        <v>484</v>
      </c>
    </row>
    <row r="351" spans="1:21" hidden="1" x14ac:dyDescent="0.25">
      <c r="A351">
        <v>8629</v>
      </c>
      <c r="B351" s="12" t="s">
        <v>52</v>
      </c>
      <c r="C351" s="12" t="s">
        <v>509</v>
      </c>
      <c r="D351" s="12" t="s">
        <v>510</v>
      </c>
      <c r="E351">
        <v>6606</v>
      </c>
      <c r="F351">
        <v>1</v>
      </c>
      <c r="G351" s="12" t="s">
        <v>55</v>
      </c>
      <c r="H351" s="12" t="s">
        <v>56</v>
      </c>
      <c r="I351">
        <v>34415</v>
      </c>
      <c r="J351" s="12" t="s">
        <v>57</v>
      </c>
      <c r="K351" s="12" t="s">
        <v>328</v>
      </c>
      <c r="L351" s="12" t="s">
        <v>329</v>
      </c>
      <c r="M351">
        <v>35317</v>
      </c>
      <c r="N351" s="12" t="s">
        <v>60</v>
      </c>
      <c r="O351" s="12" t="s">
        <v>330</v>
      </c>
      <c r="P351" s="12" t="s">
        <v>331</v>
      </c>
      <c r="Q351">
        <v>8609</v>
      </c>
      <c r="R351" s="12" t="s">
        <v>63</v>
      </c>
      <c r="S351" s="12" t="s">
        <v>483</v>
      </c>
      <c r="T351" s="12" t="s">
        <v>483</v>
      </c>
      <c r="U351" s="12" t="s">
        <v>484</v>
      </c>
    </row>
    <row r="352" spans="1:21" hidden="1" x14ac:dyDescent="0.25">
      <c r="A352">
        <v>8630</v>
      </c>
      <c r="B352" s="12" t="s">
        <v>52</v>
      </c>
      <c r="C352" s="12" t="s">
        <v>511</v>
      </c>
      <c r="D352" s="12" t="s">
        <v>512</v>
      </c>
      <c r="E352">
        <v>6606</v>
      </c>
      <c r="F352">
        <v>1</v>
      </c>
      <c r="G352" s="12" t="s">
        <v>55</v>
      </c>
      <c r="H352" s="12" t="s">
        <v>56</v>
      </c>
      <c r="I352">
        <v>34415</v>
      </c>
      <c r="J352" s="12" t="s">
        <v>57</v>
      </c>
      <c r="K352" s="12" t="s">
        <v>328</v>
      </c>
      <c r="L352" s="12" t="s">
        <v>329</v>
      </c>
      <c r="M352">
        <v>35317</v>
      </c>
      <c r="N352" s="12" t="s">
        <v>60</v>
      </c>
      <c r="O352" s="12" t="s">
        <v>330</v>
      </c>
      <c r="P352" s="12" t="s">
        <v>331</v>
      </c>
      <c r="Q352">
        <v>8609</v>
      </c>
      <c r="R352" s="12" t="s">
        <v>63</v>
      </c>
      <c r="S352" s="12" t="s">
        <v>483</v>
      </c>
      <c r="T352" s="12" t="s">
        <v>483</v>
      </c>
      <c r="U352" s="12" t="s">
        <v>484</v>
      </c>
    </row>
    <row r="353" spans="1:21" hidden="1" x14ac:dyDescent="0.25">
      <c r="A353">
        <v>8631</v>
      </c>
      <c r="B353" s="12" t="s">
        <v>52</v>
      </c>
      <c r="C353" s="12" t="s">
        <v>513</v>
      </c>
      <c r="D353" s="12" t="s">
        <v>514</v>
      </c>
      <c r="E353">
        <v>6606</v>
      </c>
      <c r="F353">
        <v>1</v>
      </c>
      <c r="G353" s="12" t="s">
        <v>55</v>
      </c>
      <c r="H353" s="12" t="s">
        <v>56</v>
      </c>
      <c r="I353">
        <v>34415</v>
      </c>
      <c r="J353" s="12" t="s">
        <v>57</v>
      </c>
      <c r="K353" s="12" t="s">
        <v>328</v>
      </c>
      <c r="L353" s="12" t="s">
        <v>329</v>
      </c>
      <c r="M353">
        <v>35317</v>
      </c>
      <c r="N353" s="12" t="s">
        <v>60</v>
      </c>
      <c r="O353" s="12" t="s">
        <v>330</v>
      </c>
      <c r="P353" s="12" t="s">
        <v>331</v>
      </c>
      <c r="Q353">
        <v>8609</v>
      </c>
      <c r="R353" s="12" t="s">
        <v>63</v>
      </c>
      <c r="S353" s="12" t="s">
        <v>483</v>
      </c>
      <c r="T353" s="12" t="s">
        <v>483</v>
      </c>
      <c r="U353" s="12" t="s">
        <v>484</v>
      </c>
    </row>
    <row r="354" spans="1:21" hidden="1" x14ac:dyDescent="0.25">
      <c r="A354">
        <v>8632</v>
      </c>
      <c r="B354" s="12" t="s">
        <v>52</v>
      </c>
      <c r="C354" s="12" t="s">
        <v>515</v>
      </c>
      <c r="D354" s="12" t="s">
        <v>516</v>
      </c>
      <c r="E354">
        <v>6606</v>
      </c>
      <c r="F354">
        <v>1</v>
      </c>
      <c r="G354" s="12" t="s">
        <v>55</v>
      </c>
      <c r="H354" s="12" t="s">
        <v>56</v>
      </c>
      <c r="I354">
        <v>34415</v>
      </c>
      <c r="J354" s="12" t="s">
        <v>57</v>
      </c>
      <c r="K354" s="12" t="s">
        <v>328</v>
      </c>
      <c r="L354" s="12" t="s">
        <v>329</v>
      </c>
      <c r="M354">
        <v>35317</v>
      </c>
      <c r="N354" s="12" t="s">
        <v>60</v>
      </c>
      <c r="O354" s="12" t="s">
        <v>330</v>
      </c>
      <c r="P354" s="12" t="s">
        <v>331</v>
      </c>
      <c r="Q354">
        <v>8609</v>
      </c>
      <c r="R354" s="12" t="s">
        <v>63</v>
      </c>
      <c r="S354" s="12" t="s">
        <v>483</v>
      </c>
      <c r="T354" s="12" t="s">
        <v>483</v>
      </c>
      <c r="U354" s="12" t="s">
        <v>484</v>
      </c>
    </row>
    <row r="355" spans="1:21" hidden="1" x14ac:dyDescent="0.25">
      <c r="A355">
        <v>8633</v>
      </c>
      <c r="B355" s="12" t="s">
        <v>52</v>
      </c>
      <c r="C355" s="12" t="s">
        <v>517</v>
      </c>
      <c r="D355" s="12" t="s">
        <v>518</v>
      </c>
      <c r="E355">
        <v>6606</v>
      </c>
      <c r="F355">
        <v>1</v>
      </c>
      <c r="G355" s="12" t="s">
        <v>55</v>
      </c>
      <c r="H355" s="12" t="s">
        <v>56</v>
      </c>
      <c r="I355">
        <v>34415</v>
      </c>
      <c r="J355" s="12" t="s">
        <v>57</v>
      </c>
      <c r="K355" s="12" t="s">
        <v>328</v>
      </c>
      <c r="L355" s="12" t="s">
        <v>329</v>
      </c>
      <c r="M355">
        <v>35317</v>
      </c>
      <c r="N355" s="12" t="s">
        <v>60</v>
      </c>
      <c r="O355" s="12" t="s">
        <v>330</v>
      </c>
      <c r="P355" s="12" t="s">
        <v>331</v>
      </c>
      <c r="Q355">
        <v>8609</v>
      </c>
      <c r="R355" s="12" t="s">
        <v>63</v>
      </c>
      <c r="S355" s="12" t="s">
        <v>483</v>
      </c>
      <c r="T355" s="12" t="s">
        <v>483</v>
      </c>
      <c r="U355" s="12" t="s">
        <v>484</v>
      </c>
    </row>
    <row r="356" spans="1:21" hidden="1" x14ac:dyDescent="0.25">
      <c r="A356">
        <v>8634</v>
      </c>
      <c r="B356" s="12" t="s">
        <v>52</v>
      </c>
      <c r="C356" s="12" t="s">
        <v>519</v>
      </c>
      <c r="D356" s="12" t="s">
        <v>520</v>
      </c>
      <c r="E356">
        <v>6606</v>
      </c>
      <c r="F356">
        <v>1</v>
      </c>
      <c r="G356" s="12" t="s">
        <v>55</v>
      </c>
      <c r="H356" s="12" t="s">
        <v>56</v>
      </c>
      <c r="I356">
        <v>34415</v>
      </c>
      <c r="J356" s="12" t="s">
        <v>57</v>
      </c>
      <c r="K356" s="12" t="s">
        <v>328</v>
      </c>
      <c r="L356" s="12" t="s">
        <v>329</v>
      </c>
      <c r="M356">
        <v>35317</v>
      </c>
      <c r="N356" s="12" t="s">
        <v>60</v>
      </c>
      <c r="O356" s="12" t="s">
        <v>330</v>
      </c>
      <c r="P356" s="12" t="s">
        <v>331</v>
      </c>
      <c r="Q356">
        <v>8609</v>
      </c>
      <c r="R356" s="12" t="s">
        <v>63</v>
      </c>
      <c r="S356" s="12" t="s">
        <v>483</v>
      </c>
      <c r="T356" s="12" t="s">
        <v>483</v>
      </c>
      <c r="U356" s="12" t="s">
        <v>484</v>
      </c>
    </row>
    <row r="357" spans="1:21" hidden="1" x14ac:dyDescent="0.25">
      <c r="A357">
        <v>8635</v>
      </c>
      <c r="B357" s="12" t="s">
        <v>52</v>
      </c>
      <c r="C357" s="12" t="s">
        <v>521</v>
      </c>
      <c r="D357" s="12" t="s">
        <v>522</v>
      </c>
      <c r="E357">
        <v>6606</v>
      </c>
      <c r="F357">
        <v>1</v>
      </c>
      <c r="G357" s="12" t="s">
        <v>55</v>
      </c>
      <c r="H357" s="12" t="s">
        <v>56</v>
      </c>
      <c r="I357">
        <v>34415</v>
      </c>
      <c r="J357" s="12" t="s">
        <v>57</v>
      </c>
      <c r="K357" s="12" t="s">
        <v>328</v>
      </c>
      <c r="L357" s="12" t="s">
        <v>329</v>
      </c>
      <c r="M357">
        <v>35317</v>
      </c>
      <c r="N357" s="12" t="s">
        <v>60</v>
      </c>
      <c r="O357" s="12" t="s">
        <v>330</v>
      </c>
      <c r="P357" s="12" t="s">
        <v>331</v>
      </c>
      <c r="Q357">
        <v>8609</v>
      </c>
      <c r="R357" s="12" t="s">
        <v>63</v>
      </c>
      <c r="S357" s="12" t="s">
        <v>483</v>
      </c>
      <c r="T357" s="12" t="s">
        <v>483</v>
      </c>
      <c r="U357" s="12" t="s">
        <v>484</v>
      </c>
    </row>
    <row r="358" spans="1:21" hidden="1" x14ac:dyDescent="0.25">
      <c r="A358">
        <v>8636</v>
      </c>
      <c r="B358" s="12" t="s">
        <v>52</v>
      </c>
      <c r="C358" s="12" t="s">
        <v>523</v>
      </c>
      <c r="D358" s="12" t="s">
        <v>524</v>
      </c>
      <c r="E358">
        <v>6606</v>
      </c>
      <c r="F358">
        <v>1</v>
      </c>
      <c r="G358" s="12" t="s">
        <v>55</v>
      </c>
      <c r="H358" s="12" t="s">
        <v>56</v>
      </c>
      <c r="I358">
        <v>34415</v>
      </c>
      <c r="J358" s="12" t="s">
        <v>57</v>
      </c>
      <c r="K358" s="12" t="s">
        <v>328</v>
      </c>
      <c r="L358" s="12" t="s">
        <v>329</v>
      </c>
      <c r="M358">
        <v>35317</v>
      </c>
      <c r="N358" s="12" t="s">
        <v>60</v>
      </c>
      <c r="O358" s="12" t="s">
        <v>330</v>
      </c>
      <c r="P358" s="12" t="s">
        <v>331</v>
      </c>
      <c r="Q358">
        <v>8609</v>
      </c>
      <c r="R358" s="12" t="s">
        <v>63</v>
      </c>
      <c r="S358" s="12" t="s">
        <v>483</v>
      </c>
      <c r="T358" s="12" t="s">
        <v>483</v>
      </c>
      <c r="U358" s="12" t="s">
        <v>484</v>
      </c>
    </row>
    <row r="359" spans="1:21" hidden="1" x14ac:dyDescent="0.25">
      <c r="A359">
        <v>8637</v>
      </c>
      <c r="B359" s="12" t="s">
        <v>52</v>
      </c>
      <c r="C359" s="12" t="s">
        <v>525</v>
      </c>
      <c r="D359" s="12" t="s">
        <v>526</v>
      </c>
      <c r="E359">
        <v>6606</v>
      </c>
      <c r="F359">
        <v>1</v>
      </c>
      <c r="G359" s="12" t="s">
        <v>55</v>
      </c>
      <c r="H359" s="12" t="s">
        <v>56</v>
      </c>
      <c r="I359">
        <v>34415</v>
      </c>
      <c r="J359" s="12" t="s">
        <v>57</v>
      </c>
      <c r="K359" s="12" t="s">
        <v>328</v>
      </c>
      <c r="L359" s="12" t="s">
        <v>329</v>
      </c>
      <c r="M359">
        <v>35317</v>
      </c>
      <c r="N359" s="12" t="s">
        <v>60</v>
      </c>
      <c r="O359" s="12" t="s">
        <v>330</v>
      </c>
      <c r="P359" s="12" t="s">
        <v>331</v>
      </c>
      <c r="Q359">
        <v>8609</v>
      </c>
      <c r="R359" s="12" t="s">
        <v>63</v>
      </c>
      <c r="S359" s="12" t="s">
        <v>483</v>
      </c>
      <c r="T359" s="12" t="s">
        <v>483</v>
      </c>
      <c r="U359" s="12" t="s">
        <v>484</v>
      </c>
    </row>
    <row r="360" spans="1:21" hidden="1" x14ac:dyDescent="0.25">
      <c r="A360">
        <v>8639</v>
      </c>
      <c r="B360" s="12" t="s">
        <v>52</v>
      </c>
      <c r="C360" s="12" t="s">
        <v>11151</v>
      </c>
      <c r="D360" s="12" t="s">
        <v>11152</v>
      </c>
      <c r="E360">
        <v>6606</v>
      </c>
      <c r="F360">
        <v>1</v>
      </c>
      <c r="G360" s="12" t="s">
        <v>55</v>
      </c>
      <c r="H360" s="12" t="s">
        <v>56</v>
      </c>
      <c r="I360">
        <v>29010</v>
      </c>
      <c r="J360" s="12" t="s">
        <v>57</v>
      </c>
      <c r="K360" s="12" t="s">
        <v>77</v>
      </c>
      <c r="L360" s="12" t="s">
        <v>78</v>
      </c>
      <c r="M360">
        <v>35347</v>
      </c>
      <c r="N360" s="12" t="s">
        <v>60</v>
      </c>
      <c r="O360" s="12" t="s">
        <v>14450</v>
      </c>
      <c r="P360" s="12" t="s">
        <v>14451</v>
      </c>
      <c r="Q360">
        <v>6904</v>
      </c>
      <c r="R360" s="12" t="s">
        <v>63</v>
      </c>
      <c r="S360" s="12" t="s">
        <v>14452</v>
      </c>
      <c r="T360" s="12" t="s">
        <v>11073</v>
      </c>
      <c r="U360" s="12" t="s">
        <v>10816</v>
      </c>
    </row>
    <row r="361" spans="1:21" hidden="1" x14ac:dyDescent="0.25">
      <c r="A361">
        <v>8640</v>
      </c>
      <c r="B361" s="12" t="s">
        <v>52</v>
      </c>
      <c r="C361" s="12" t="s">
        <v>11153</v>
      </c>
      <c r="D361" s="12" t="s">
        <v>11154</v>
      </c>
      <c r="E361">
        <v>6606</v>
      </c>
      <c r="F361">
        <v>1</v>
      </c>
      <c r="G361" s="12" t="s">
        <v>55</v>
      </c>
      <c r="H361" s="12" t="s">
        <v>56</v>
      </c>
      <c r="I361">
        <v>29010</v>
      </c>
      <c r="J361" s="12" t="s">
        <v>57</v>
      </c>
      <c r="K361" s="12" t="s">
        <v>77</v>
      </c>
      <c r="L361" s="12" t="s">
        <v>78</v>
      </c>
      <c r="M361">
        <v>35347</v>
      </c>
      <c r="N361" s="12" t="s">
        <v>60</v>
      </c>
      <c r="O361" s="12" t="s">
        <v>14450</v>
      </c>
      <c r="P361" s="12" t="s">
        <v>14451</v>
      </c>
      <c r="Q361">
        <v>6904</v>
      </c>
      <c r="R361" s="12" t="s">
        <v>63</v>
      </c>
      <c r="S361" s="12" t="s">
        <v>14452</v>
      </c>
      <c r="T361" s="12" t="s">
        <v>11073</v>
      </c>
      <c r="U361" s="12" t="s">
        <v>10816</v>
      </c>
    </row>
    <row r="362" spans="1:21" hidden="1" x14ac:dyDescent="0.25">
      <c r="A362">
        <v>8641</v>
      </c>
      <c r="B362" s="12" t="s">
        <v>52</v>
      </c>
      <c r="C362" s="12" t="s">
        <v>11155</v>
      </c>
      <c r="D362" s="12" t="s">
        <v>11156</v>
      </c>
      <c r="E362">
        <v>6606</v>
      </c>
      <c r="F362">
        <v>1</v>
      </c>
      <c r="G362" s="12" t="s">
        <v>55</v>
      </c>
      <c r="H362" s="12" t="s">
        <v>56</v>
      </c>
      <c r="I362">
        <v>29010</v>
      </c>
      <c r="J362" s="12" t="s">
        <v>57</v>
      </c>
      <c r="K362" s="12" t="s">
        <v>77</v>
      </c>
      <c r="L362" s="12" t="s">
        <v>78</v>
      </c>
      <c r="M362">
        <v>35347</v>
      </c>
      <c r="N362" s="12" t="s">
        <v>60</v>
      </c>
      <c r="O362" s="12" t="s">
        <v>14450</v>
      </c>
      <c r="P362" s="12" t="s">
        <v>14451</v>
      </c>
      <c r="Q362">
        <v>6904</v>
      </c>
      <c r="R362" s="12" t="s">
        <v>63</v>
      </c>
      <c r="S362" s="12" t="s">
        <v>14452</v>
      </c>
      <c r="T362" s="12" t="s">
        <v>11073</v>
      </c>
      <c r="U362" s="12" t="s">
        <v>79</v>
      </c>
    </row>
    <row r="363" spans="1:21" hidden="1" x14ac:dyDescent="0.25">
      <c r="A363">
        <v>8649</v>
      </c>
      <c r="B363" s="12" t="s">
        <v>52</v>
      </c>
      <c r="C363" s="12" t="s">
        <v>12816</v>
      </c>
      <c r="D363" s="12" t="s">
        <v>12301</v>
      </c>
      <c r="E363">
        <v>6606</v>
      </c>
      <c r="F363">
        <v>1</v>
      </c>
      <c r="G363" s="12" t="s">
        <v>55</v>
      </c>
      <c r="H363" s="12" t="s">
        <v>56</v>
      </c>
      <c r="I363">
        <v>29006</v>
      </c>
      <c r="J363" s="12" t="s">
        <v>57</v>
      </c>
      <c r="K363" s="12" t="s">
        <v>91</v>
      </c>
      <c r="L363" s="12" t="s">
        <v>92</v>
      </c>
      <c r="M363">
        <v>35342</v>
      </c>
      <c r="N363" s="12" t="s">
        <v>60</v>
      </c>
      <c r="O363" s="12" t="s">
        <v>527</v>
      </c>
      <c r="P363" s="12" t="s">
        <v>528</v>
      </c>
      <c r="Q363">
        <v>41138</v>
      </c>
      <c r="R363" s="12" t="s">
        <v>63</v>
      </c>
      <c r="S363" s="12" t="s">
        <v>32</v>
      </c>
      <c r="T363" s="12" t="s">
        <v>27</v>
      </c>
      <c r="U363" s="12" t="s">
        <v>79</v>
      </c>
    </row>
    <row r="364" spans="1:21" hidden="1" x14ac:dyDescent="0.25">
      <c r="A364">
        <v>8650</v>
      </c>
      <c r="B364" s="12" t="s">
        <v>52</v>
      </c>
      <c r="C364" s="12" t="s">
        <v>11157</v>
      </c>
      <c r="D364" s="12" t="s">
        <v>11158</v>
      </c>
      <c r="E364">
        <v>6606</v>
      </c>
      <c r="F364">
        <v>1</v>
      </c>
      <c r="G364" s="12" t="s">
        <v>55</v>
      </c>
      <c r="H364" s="12" t="s">
        <v>56</v>
      </c>
      <c r="I364">
        <v>29010</v>
      </c>
      <c r="J364" s="12" t="s">
        <v>57</v>
      </c>
      <c r="K364" s="12" t="s">
        <v>77</v>
      </c>
      <c r="L364" s="12" t="s">
        <v>78</v>
      </c>
      <c r="M364">
        <v>35347</v>
      </c>
      <c r="N364" s="12" t="s">
        <v>60</v>
      </c>
      <c r="O364" s="12" t="s">
        <v>14450</v>
      </c>
      <c r="P364" s="12" t="s">
        <v>14451</v>
      </c>
      <c r="Q364">
        <v>6904</v>
      </c>
      <c r="R364" s="12" t="s">
        <v>63</v>
      </c>
      <c r="S364" s="12" t="s">
        <v>14452</v>
      </c>
      <c r="T364" s="12" t="s">
        <v>11073</v>
      </c>
      <c r="U364" s="12" t="s">
        <v>79</v>
      </c>
    </row>
    <row r="365" spans="1:21" hidden="1" x14ac:dyDescent="0.25">
      <c r="A365">
        <v>8651</v>
      </c>
      <c r="B365" s="12" t="s">
        <v>52</v>
      </c>
      <c r="C365" s="12" t="s">
        <v>11977</v>
      </c>
      <c r="D365" s="12" t="s">
        <v>11159</v>
      </c>
      <c r="E365">
        <v>6606</v>
      </c>
      <c r="F365">
        <v>1</v>
      </c>
      <c r="G365" s="12" t="s">
        <v>55</v>
      </c>
      <c r="H365" s="12" t="s">
        <v>56</v>
      </c>
      <c r="I365">
        <v>29010</v>
      </c>
      <c r="J365" s="12" t="s">
        <v>57</v>
      </c>
      <c r="K365" s="12" t="s">
        <v>77</v>
      </c>
      <c r="L365" s="12" t="s">
        <v>78</v>
      </c>
      <c r="M365">
        <v>35347</v>
      </c>
      <c r="N365" s="12" t="s">
        <v>60</v>
      </c>
      <c r="O365" s="12" t="s">
        <v>14450</v>
      </c>
      <c r="P365" s="12" t="s">
        <v>14451</v>
      </c>
      <c r="Q365">
        <v>6904</v>
      </c>
      <c r="R365" s="12" t="s">
        <v>63</v>
      </c>
      <c r="S365" s="12" t="s">
        <v>14452</v>
      </c>
      <c r="T365" s="12" t="s">
        <v>11073</v>
      </c>
      <c r="U365" s="12" t="s">
        <v>79</v>
      </c>
    </row>
    <row r="366" spans="1:21" hidden="1" x14ac:dyDescent="0.25">
      <c r="A366">
        <v>8652</v>
      </c>
      <c r="B366" s="12" t="s">
        <v>52</v>
      </c>
      <c r="C366" s="12" t="s">
        <v>14536</v>
      </c>
      <c r="D366" s="12" t="s">
        <v>14537</v>
      </c>
      <c r="E366">
        <v>6606</v>
      </c>
      <c r="F366">
        <v>1</v>
      </c>
      <c r="G366" s="12" t="s">
        <v>55</v>
      </c>
      <c r="H366" s="12" t="s">
        <v>56</v>
      </c>
      <c r="I366">
        <v>29010</v>
      </c>
      <c r="J366" s="12" t="s">
        <v>57</v>
      </c>
      <c r="K366" s="12" t="s">
        <v>77</v>
      </c>
      <c r="L366" s="12" t="s">
        <v>78</v>
      </c>
      <c r="M366">
        <v>35347</v>
      </c>
      <c r="N366" s="12" t="s">
        <v>60</v>
      </c>
      <c r="O366" s="12" t="s">
        <v>14450</v>
      </c>
      <c r="P366" s="12" t="s">
        <v>14451</v>
      </c>
      <c r="Q366">
        <v>6904</v>
      </c>
      <c r="R366" s="12" t="s">
        <v>63</v>
      </c>
      <c r="S366" s="12" t="s">
        <v>14452</v>
      </c>
      <c r="T366" s="12" t="s">
        <v>11073</v>
      </c>
      <c r="U366" s="12" t="s">
        <v>10816</v>
      </c>
    </row>
    <row r="367" spans="1:21" hidden="1" x14ac:dyDescent="0.25">
      <c r="A367">
        <v>8654</v>
      </c>
      <c r="B367" s="12" t="s">
        <v>52</v>
      </c>
      <c r="C367" s="12" t="s">
        <v>259</v>
      </c>
      <c r="D367" s="12" t="s">
        <v>529</v>
      </c>
      <c r="E367">
        <v>6606</v>
      </c>
      <c r="F367">
        <v>1</v>
      </c>
      <c r="G367" s="12" t="s">
        <v>55</v>
      </c>
      <c r="H367" s="12" t="s">
        <v>56</v>
      </c>
      <c r="I367">
        <v>29013</v>
      </c>
      <c r="J367" s="12" t="s">
        <v>57</v>
      </c>
      <c r="K367" s="12" t="s">
        <v>58</v>
      </c>
      <c r="L367" s="12" t="s">
        <v>59</v>
      </c>
      <c r="M367">
        <v>34493</v>
      </c>
      <c r="N367" s="12" t="s">
        <v>60</v>
      </c>
      <c r="O367" s="12" t="s">
        <v>61</v>
      </c>
      <c r="P367" s="12" t="s">
        <v>62</v>
      </c>
      <c r="Q367">
        <v>34494</v>
      </c>
      <c r="R367" s="12" t="s">
        <v>63</v>
      </c>
      <c r="S367" s="12" t="s">
        <v>64</v>
      </c>
      <c r="T367" s="12" t="s">
        <v>14449</v>
      </c>
      <c r="U367" s="12" t="s">
        <v>65</v>
      </c>
    </row>
    <row r="368" spans="1:21" hidden="1" x14ac:dyDescent="0.25">
      <c r="A368">
        <v>8663</v>
      </c>
      <c r="B368" s="12" t="s">
        <v>52</v>
      </c>
      <c r="C368" s="12" t="s">
        <v>259</v>
      </c>
      <c r="D368" s="12" t="s">
        <v>530</v>
      </c>
      <c r="E368">
        <v>6606</v>
      </c>
      <c r="F368">
        <v>1</v>
      </c>
      <c r="G368" s="12" t="s">
        <v>55</v>
      </c>
      <c r="H368" s="12" t="s">
        <v>56</v>
      </c>
      <c r="I368">
        <v>29013</v>
      </c>
      <c r="J368" s="12" t="s">
        <v>57</v>
      </c>
      <c r="K368" s="12" t="s">
        <v>58</v>
      </c>
      <c r="L368" s="12" t="s">
        <v>59</v>
      </c>
      <c r="M368">
        <v>34493</v>
      </c>
      <c r="N368" s="12" t="s">
        <v>60</v>
      </c>
      <c r="O368" s="12" t="s">
        <v>61</v>
      </c>
      <c r="P368" s="12" t="s">
        <v>62</v>
      </c>
      <c r="Q368">
        <v>34494</v>
      </c>
      <c r="R368" s="12" t="s">
        <v>63</v>
      </c>
      <c r="S368" s="12" t="s">
        <v>64</v>
      </c>
      <c r="T368" s="12" t="s">
        <v>14449</v>
      </c>
      <c r="U368" s="12" t="s">
        <v>65</v>
      </c>
    </row>
    <row r="369" spans="1:21" hidden="1" x14ac:dyDescent="0.25">
      <c r="A369">
        <v>8675</v>
      </c>
      <c r="B369" s="12" t="s">
        <v>52</v>
      </c>
      <c r="C369" s="12" t="s">
        <v>14538</v>
      </c>
      <c r="D369" s="12" t="s">
        <v>14539</v>
      </c>
      <c r="E369">
        <v>6606</v>
      </c>
      <c r="F369">
        <v>1</v>
      </c>
      <c r="G369" s="12" t="s">
        <v>55</v>
      </c>
      <c r="H369" s="12" t="s">
        <v>56</v>
      </c>
      <c r="I369">
        <v>29013</v>
      </c>
      <c r="J369" s="12" t="s">
        <v>57</v>
      </c>
      <c r="K369" s="12" t="s">
        <v>58</v>
      </c>
      <c r="L369" s="12" t="s">
        <v>59</v>
      </c>
      <c r="M369">
        <v>35330</v>
      </c>
      <c r="N369" s="12" t="s">
        <v>60</v>
      </c>
      <c r="O369" s="12" t="s">
        <v>241</v>
      </c>
      <c r="P369" s="12" t="s">
        <v>242</v>
      </c>
      <c r="Q369">
        <v>7140</v>
      </c>
      <c r="R369" s="12" t="s">
        <v>63</v>
      </c>
      <c r="S369" s="12" t="s">
        <v>531</v>
      </c>
      <c r="T369" s="12" t="s">
        <v>13585</v>
      </c>
      <c r="U369" s="12" t="s">
        <v>10816</v>
      </c>
    </row>
    <row r="370" spans="1:21" hidden="1" x14ac:dyDescent="0.25">
      <c r="A370">
        <v>8676</v>
      </c>
      <c r="B370" s="12" t="s">
        <v>52</v>
      </c>
      <c r="C370" s="12" t="s">
        <v>532</v>
      </c>
      <c r="D370" s="12" t="s">
        <v>533</v>
      </c>
      <c r="E370">
        <v>6606</v>
      </c>
      <c r="F370">
        <v>1</v>
      </c>
      <c r="G370" s="12" t="s">
        <v>55</v>
      </c>
      <c r="H370" s="12" t="s">
        <v>56</v>
      </c>
      <c r="I370">
        <v>34415</v>
      </c>
      <c r="J370" s="12" t="s">
        <v>57</v>
      </c>
      <c r="K370" s="12" t="s">
        <v>328</v>
      </c>
      <c r="L370" s="12" t="s">
        <v>329</v>
      </c>
      <c r="M370">
        <v>35317</v>
      </c>
      <c r="N370" s="12" t="s">
        <v>60</v>
      </c>
      <c r="O370" s="12" t="s">
        <v>330</v>
      </c>
      <c r="P370" s="12" t="s">
        <v>331</v>
      </c>
      <c r="Q370">
        <v>8609</v>
      </c>
      <c r="R370" s="12" t="s">
        <v>63</v>
      </c>
      <c r="S370" s="12" t="s">
        <v>483</v>
      </c>
      <c r="T370" s="12" t="s">
        <v>483</v>
      </c>
      <c r="U370" s="12" t="s">
        <v>484</v>
      </c>
    </row>
    <row r="371" spans="1:21" hidden="1" x14ac:dyDescent="0.25">
      <c r="A371">
        <v>8677</v>
      </c>
      <c r="B371" s="12" t="s">
        <v>52</v>
      </c>
      <c r="C371" s="12" t="s">
        <v>534</v>
      </c>
      <c r="D371" s="12" t="s">
        <v>535</v>
      </c>
      <c r="E371">
        <v>6606</v>
      </c>
      <c r="F371">
        <v>1</v>
      </c>
      <c r="G371" s="12" t="s">
        <v>55</v>
      </c>
      <c r="H371" s="12" t="s">
        <v>56</v>
      </c>
      <c r="I371">
        <v>34415</v>
      </c>
      <c r="J371" s="12" t="s">
        <v>57</v>
      </c>
      <c r="K371" s="12" t="s">
        <v>328</v>
      </c>
      <c r="L371" s="12" t="s">
        <v>329</v>
      </c>
      <c r="M371">
        <v>35317</v>
      </c>
      <c r="N371" s="12" t="s">
        <v>60</v>
      </c>
      <c r="O371" s="12" t="s">
        <v>330</v>
      </c>
      <c r="P371" s="12" t="s">
        <v>331</v>
      </c>
      <c r="Q371">
        <v>8609</v>
      </c>
      <c r="R371" s="12" t="s">
        <v>63</v>
      </c>
      <c r="S371" s="12" t="s">
        <v>483</v>
      </c>
      <c r="T371" s="12" t="s">
        <v>483</v>
      </c>
      <c r="U371" s="12" t="s">
        <v>484</v>
      </c>
    </row>
    <row r="372" spans="1:21" hidden="1" x14ac:dyDescent="0.25">
      <c r="A372">
        <v>8678</v>
      </c>
      <c r="B372" s="12" t="s">
        <v>52</v>
      </c>
      <c r="C372" s="12" t="s">
        <v>10111</v>
      </c>
      <c r="D372" s="12" t="s">
        <v>10112</v>
      </c>
      <c r="E372">
        <v>6606</v>
      </c>
      <c r="F372">
        <v>1</v>
      </c>
      <c r="G372" s="12" t="s">
        <v>55</v>
      </c>
      <c r="H372" s="12" t="s">
        <v>56</v>
      </c>
      <c r="I372">
        <v>34415</v>
      </c>
      <c r="J372" s="12" t="s">
        <v>57</v>
      </c>
      <c r="K372" s="12" t="s">
        <v>328</v>
      </c>
      <c r="L372" s="12" t="s">
        <v>329</v>
      </c>
      <c r="M372">
        <v>35317</v>
      </c>
      <c r="N372" s="12" t="s">
        <v>60</v>
      </c>
      <c r="O372" s="12" t="s">
        <v>330</v>
      </c>
      <c r="P372" s="12" t="s">
        <v>331</v>
      </c>
      <c r="Q372">
        <v>8609</v>
      </c>
      <c r="R372" s="12" t="s">
        <v>63</v>
      </c>
      <c r="S372" s="12" t="s">
        <v>483</v>
      </c>
      <c r="T372" s="12" t="s">
        <v>483</v>
      </c>
      <c r="U372" s="12" t="s">
        <v>637</v>
      </c>
    </row>
    <row r="373" spans="1:21" hidden="1" x14ac:dyDescent="0.25">
      <c r="A373">
        <v>8713</v>
      </c>
      <c r="B373" s="12" t="s">
        <v>52</v>
      </c>
      <c r="C373" s="12" t="s">
        <v>14540</v>
      </c>
      <c r="D373" s="12" t="s">
        <v>14541</v>
      </c>
      <c r="E373">
        <v>6606</v>
      </c>
      <c r="F373">
        <v>1</v>
      </c>
      <c r="G373" s="12" t="s">
        <v>55</v>
      </c>
      <c r="H373" s="12" t="s">
        <v>56</v>
      </c>
      <c r="I373">
        <v>34415</v>
      </c>
      <c r="J373" s="12" t="s">
        <v>57</v>
      </c>
      <c r="K373" s="12" t="s">
        <v>328</v>
      </c>
      <c r="L373" s="12" t="s">
        <v>329</v>
      </c>
      <c r="M373">
        <v>35317</v>
      </c>
      <c r="N373" s="12" t="s">
        <v>60</v>
      </c>
      <c r="O373" s="12" t="s">
        <v>330</v>
      </c>
      <c r="P373" s="12" t="s">
        <v>331</v>
      </c>
      <c r="Q373">
        <v>8095</v>
      </c>
      <c r="R373" s="12" t="s">
        <v>63</v>
      </c>
      <c r="S373" s="12" t="s">
        <v>36</v>
      </c>
      <c r="T373" s="12" t="s">
        <v>30</v>
      </c>
      <c r="U373" s="12" t="s">
        <v>79</v>
      </c>
    </row>
    <row r="374" spans="1:21" hidden="1" x14ac:dyDescent="0.25">
      <c r="A374">
        <v>8714</v>
      </c>
      <c r="B374" s="12" t="s">
        <v>52</v>
      </c>
      <c r="C374" s="12" t="s">
        <v>340</v>
      </c>
      <c r="D374" s="12" t="s">
        <v>536</v>
      </c>
      <c r="E374">
        <v>6606</v>
      </c>
      <c r="F374">
        <v>1</v>
      </c>
      <c r="G374" s="12" t="s">
        <v>55</v>
      </c>
      <c r="H374" s="12" t="s">
        <v>56</v>
      </c>
      <c r="I374">
        <v>29010</v>
      </c>
      <c r="J374" s="12" t="s">
        <v>57</v>
      </c>
      <c r="K374" s="12" t="s">
        <v>77</v>
      </c>
      <c r="L374" s="12" t="s">
        <v>78</v>
      </c>
      <c r="M374">
        <v>35352</v>
      </c>
      <c r="N374" s="12" t="s">
        <v>60</v>
      </c>
      <c r="O374" s="12" t="s">
        <v>10754</v>
      </c>
      <c r="P374" s="12" t="s">
        <v>85</v>
      </c>
      <c r="Q374">
        <v>6691</v>
      </c>
      <c r="R374" s="12" t="s">
        <v>63</v>
      </c>
      <c r="S374" s="12" t="s">
        <v>11079</v>
      </c>
      <c r="T374" s="12" t="s">
        <v>11080</v>
      </c>
      <c r="U374" s="12" t="s">
        <v>65</v>
      </c>
    </row>
    <row r="375" spans="1:21" hidden="1" x14ac:dyDescent="0.25">
      <c r="A375">
        <v>8719</v>
      </c>
      <c r="B375" s="12" t="s">
        <v>52</v>
      </c>
      <c r="C375" s="12" t="s">
        <v>14542</v>
      </c>
      <c r="D375" s="12" t="s">
        <v>12818</v>
      </c>
      <c r="E375">
        <v>6606</v>
      </c>
      <c r="F375">
        <v>1</v>
      </c>
      <c r="G375" s="12" t="s">
        <v>55</v>
      </c>
      <c r="H375" s="12" t="s">
        <v>56</v>
      </c>
      <c r="I375">
        <v>29010</v>
      </c>
      <c r="J375" s="12" t="s">
        <v>57</v>
      </c>
      <c r="K375" s="12" t="s">
        <v>77</v>
      </c>
      <c r="L375" s="12" t="s">
        <v>78</v>
      </c>
      <c r="M375">
        <v>35352</v>
      </c>
      <c r="N375" s="12" t="s">
        <v>60</v>
      </c>
      <c r="O375" s="12" t="s">
        <v>10754</v>
      </c>
      <c r="P375" s="12" t="s">
        <v>85</v>
      </c>
      <c r="Q375">
        <v>6691</v>
      </c>
      <c r="R375" s="12" t="s">
        <v>63</v>
      </c>
      <c r="S375" s="12" t="s">
        <v>11079</v>
      </c>
      <c r="T375" s="12" t="s">
        <v>11080</v>
      </c>
      <c r="U375" s="12" t="s">
        <v>79</v>
      </c>
    </row>
    <row r="376" spans="1:21" hidden="1" x14ac:dyDescent="0.25">
      <c r="A376">
        <v>8726</v>
      </c>
      <c r="B376" s="12" t="s">
        <v>52</v>
      </c>
      <c r="C376" s="12" t="s">
        <v>19151</v>
      </c>
      <c r="D376" s="12" t="s">
        <v>14543</v>
      </c>
      <c r="E376">
        <v>6606</v>
      </c>
      <c r="F376">
        <v>1</v>
      </c>
      <c r="G376" s="12" t="s">
        <v>55</v>
      </c>
      <c r="H376" s="12" t="s">
        <v>56</v>
      </c>
      <c r="I376">
        <v>29010</v>
      </c>
      <c r="J376" s="12" t="s">
        <v>57</v>
      </c>
      <c r="K376" s="12" t="s">
        <v>77</v>
      </c>
      <c r="L376" s="12" t="s">
        <v>78</v>
      </c>
      <c r="M376">
        <v>35352</v>
      </c>
      <c r="N376" s="12" t="s">
        <v>60</v>
      </c>
      <c r="O376" s="12" t="s">
        <v>10754</v>
      </c>
      <c r="P376" s="12" t="s">
        <v>85</v>
      </c>
      <c r="Q376">
        <v>7134</v>
      </c>
      <c r="R376" s="12" t="s">
        <v>63</v>
      </c>
      <c r="S376" s="12" t="s">
        <v>11077</v>
      </c>
      <c r="T376" s="12" t="s">
        <v>11078</v>
      </c>
      <c r="U376" s="12" t="s">
        <v>79</v>
      </c>
    </row>
    <row r="377" spans="1:21" hidden="1" x14ac:dyDescent="0.25">
      <c r="A377">
        <v>8736</v>
      </c>
      <c r="B377" s="12" t="s">
        <v>52</v>
      </c>
      <c r="C377" s="12" t="s">
        <v>14544</v>
      </c>
      <c r="D377" s="12" t="s">
        <v>14545</v>
      </c>
      <c r="E377">
        <v>6606</v>
      </c>
      <c r="F377">
        <v>1</v>
      </c>
      <c r="G377" s="12" t="s">
        <v>55</v>
      </c>
      <c r="H377" s="12" t="s">
        <v>56</v>
      </c>
      <c r="I377">
        <v>29006</v>
      </c>
      <c r="J377" s="12" t="s">
        <v>57</v>
      </c>
      <c r="K377" s="12" t="s">
        <v>91</v>
      </c>
      <c r="L377" s="12" t="s">
        <v>92</v>
      </c>
      <c r="M377">
        <v>35341</v>
      </c>
      <c r="N377" s="12" t="s">
        <v>60</v>
      </c>
      <c r="O377" s="12" t="s">
        <v>537</v>
      </c>
      <c r="P377" s="12" t="s">
        <v>538</v>
      </c>
      <c r="Q377">
        <v>8735</v>
      </c>
      <c r="R377" s="12" t="s">
        <v>63</v>
      </c>
      <c r="S377" s="12" t="s">
        <v>539</v>
      </c>
      <c r="T377" s="12" t="s">
        <v>539</v>
      </c>
      <c r="U377" s="12" t="s">
        <v>79</v>
      </c>
    </row>
    <row r="378" spans="1:21" hidden="1" x14ac:dyDescent="0.25">
      <c r="A378">
        <v>8737</v>
      </c>
      <c r="B378" s="12" t="s">
        <v>52</v>
      </c>
      <c r="C378" s="12" t="s">
        <v>14546</v>
      </c>
      <c r="D378" s="12" t="s">
        <v>14547</v>
      </c>
      <c r="E378">
        <v>6606</v>
      </c>
      <c r="F378">
        <v>1</v>
      </c>
      <c r="G378" s="12" t="s">
        <v>55</v>
      </c>
      <c r="H378" s="12" t="s">
        <v>56</v>
      </c>
      <c r="I378">
        <v>29006</v>
      </c>
      <c r="J378" s="12" t="s">
        <v>57</v>
      </c>
      <c r="K378" s="12" t="s">
        <v>91</v>
      </c>
      <c r="L378" s="12" t="s">
        <v>92</v>
      </c>
      <c r="M378">
        <v>35341</v>
      </c>
      <c r="N378" s="12" t="s">
        <v>60</v>
      </c>
      <c r="O378" s="12" t="s">
        <v>537</v>
      </c>
      <c r="P378" s="12" t="s">
        <v>538</v>
      </c>
      <c r="Q378">
        <v>8735</v>
      </c>
      <c r="R378" s="12" t="s">
        <v>63</v>
      </c>
      <c r="S378" s="12" t="s">
        <v>539</v>
      </c>
      <c r="T378" s="12" t="s">
        <v>539</v>
      </c>
      <c r="U378" s="12" t="s">
        <v>79</v>
      </c>
    </row>
    <row r="379" spans="1:21" hidden="1" x14ac:dyDescent="0.25">
      <c r="A379">
        <v>8751</v>
      </c>
      <c r="B379" s="12" t="s">
        <v>52</v>
      </c>
      <c r="C379" s="12" t="s">
        <v>18363</v>
      </c>
      <c r="D379" s="12" t="s">
        <v>12302</v>
      </c>
      <c r="E379">
        <v>6606</v>
      </c>
      <c r="F379">
        <v>1</v>
      </c>
      <c r="G379" s="12" t="s">
        <v>55</v>
      </c>
      <c r="H379" s="12" t="s">
        <v>56</v>
      </c>
      <c r="I379">
        <v>29006</v>
      </c>
      <c r="J379" s="12" t="s">
        <v>57</v>
      </c>
      <c r="K379" s="12" t="s">
        <v>91</v>
      </c>
      <c r="L379" s="12" t="s">
        <v>92</v>
      </c>
      <c r="M379">
        <v>35337</v>
      </c>
      <c r="N379" s="12" t="s">
        <v>60</v>
      </c>
      <c r="O379" s="12" t="s">
        <v>239</v>
      </c>
      <c r="P379" s="12" t="s">
        <v>240</v>
      </c>
      <c r="Q379">
        <v>8750</v>
      </c>
      <c r="R379" s="12" t="s">
        <v>63</v>
      </c>
      <c r="S379" s="12" t="s">
        <v>17</v>
      </c>
      <c r="T379" s="12" t="s">
        <v>15</v>
      </c>
      <c r="U379" s="12" t="s">
        <v>79</v>
      </c>
    </row>
    <row r="380" spans="1:21" hidden="1" x14ac:dyDescent="0.25">
      <c r="A380">
        <v>8752</v>
      </c>
      <c r="B380" s="12" t="s">
        <v>52</v>
      </c>
      <c r="C380" s="12" t="s">
        <v>12819</v>
      </c>
      <c r="D380" s="12" t="s">
        <v>12820</v>
      </c>
      <c r="E380">
        <v>6606</v>
      </c>
      <c r="F380">
        <v>1</v>
      </c>
      <c r="G380" s="12" t="s">
        <v>55</v>
      </c>
      <c r="H380" s="12" t="s">
        <v>56</v>
      </c>
      <c r="I380">
        <v>29006</v>
      </c>
      <c r="J380" s="12" t="s">
        <v>57</v>
      </c>
      <c r="K380" s="12" t="s">
        <v>91</v>
      </c>
      <c r="L380" s="12" t="s">
        <v>92</v>
      </c>
      <c r="M380">
        <v>35337</v>
      </c>
      <c r="N380" s="12" t="s">
        <v>60</v>
      </c>
      <c r="O380" s="12" t="s">
        <v>239</v>
      </c>
      <c r="P380" s="12" t="s">
        <v>240</v>
      </c>
      <c r="Q380">
        <v>8750</v>
      </c>
      <c r="R380" s="12" t="s">
        <v>63</v>
      </c>
      <c r="S380" s="12" t="s">
        <v>17</v>
      </c>
      <c r="T380" s="12" t="s">
        <v>15</v>
      </c>
      <c r="U380" s="12" t="s">
        <v>79</v>
      </c>
    </row>
    <row r="381" spans="1:21" hidden="1" x14ac:dyDescent="0.25">
      <c r="A381">
        <v>8758</v>
      </c>
      <c r="B381" s="12" t="s">
        <v>52</v>
      </c>
      <c r="C381" s="12" t="s">
        <v>10113</v>
      </c>
      <c r="D381" s="12" t="s">
        <v>10114</v>
      </c>
      <c r="E381">
        <v>6606</v>
      </c>
      <c r="F381">
        <v>1</v>
      </c>
      <c r="G381" s="12" t="s">
        <v>55</v>
      </c>
      <c r="H381" s="12" t="s">
        <v>56</v>
      </c>
      <c r="I381">
        <v>29013</v>
      </c>
      <c r="J381" s="12" t="s">
        <v>57</v>
      </c>
      <c r="K381" s="12" t="s">
        <v>58</v>
      </c>
      <c r="L381" s="12" t="s">
        <v>59</v>
      </c>
      <c r="M381">
        <v>34493</v>
      </c>
      <c r="N381" s="12" t="s">
        <v>60</v>
      </c>
      <c r="O381" s="12" t="s">
        <v>61</v>
      </c>
      <c r="P381" s="12" t="s">
        <v>62</v>
      </c>
      <c r="Q381">
        <v>7208</v>
      </c>
      <c r="R381" s="12" t="s">
        <v>63</v>
      </c>
      <c r="S381" s="12" t="s">
        <v>409</v>
      </c>
      <c r="T381" s="12" t="s">
        <v>409</v>
      </c>
      <c r="U381" s="12" t="s">
        <v>51</v>
      </c>
    </row>
    <row r="382" spans="1:21" hidden="1" x14ac:dyDescent="0.25">
      <c r="A382">
        <v>8761</v>
      </c>
      <c r="B382" s="12" t="s">
        <v>52</v>
      </c>
      <c r="C382" s="12" t="s">
        <v>12303</v>
      </c>
      <c r="D382" s="12" t="s">
        <v>12304</v>
      </c>
      <c r="E382">
        <v>6606</v>
      </c>
      <c r="F382">
        <v>1</v>
      </c>
      <c r="G382" s="12" t="s">
        <v>55</v>
      </c>
      <c r="H382" s="12" t="s">
        <v>56</v>
      </c>
      <c r="I382">
        <v>29006</v>
      </c>
      <c r="J382" s="12" t="s">
        <v>57</v>
      </c>
      <c r="K382" s="12" t="s">
        <v>91</v>
      </c>
      <c r="L382" s="12" t="s">
        <v>92</v>
      </c>
      <c r="M382">
        <v>35336</v>
      </c>
      <c r="N382" s="12" t="s">
        <v>60</v>
      </c>
      <c r="O382" s="12" t="s">
        <v>430</v>
      </c>
      <c r="P382" s="12" t="s">
        <v>431</v>
      </c>
      <c r="Q382">
        <v>8760</v>
      </c>
      <c r="R382" s="12" t="s">
        <v>63</v>
      </c>
      <c r="S382" s="12" t="s">
        <v>42</v>
      </c>
      <c r="T382" s="12" t="s">
        <v>41</v>
      </c>
      <c r="U382" s="12" t="s">
        <v>79</v>
      </c>
    </row>
    <row r="383" spans="1:21" hidden="1" x14ac:dyDescent="0.25">
      <c r="A383">
        <v>8762</v>
      </c>
      <c r="B383" s="12" t="s">
        <v>52</v>
      </c>
      <c r="C383" s="12" t="s">
        <v>540</v>
      </c>
      <c r="D383" s="12" t="s">
        <v>14548</v>
      </c>
      <c r="E383">
        <v>6606</v>
      </c>
      <c r="F383">
        <v>1</v>
      </c>
      <c r="G383" s="12" t="s">
        <v>55</v>
      </c>
      <c r="H383" s="12" t="s">
        <v>56</v>
      </c>
      <c r="I383">
        <v>29010</v>
      </c>
      <c r="J383" s="12" t="s">
        <v>57</v>
      </c>
      <c r="K383" s="12" t="s">
        <v>77</v>
      </c>
      <c r="L383" s="12" t="s">
        <v>78</v>
      </c>
      <c r="M383">
        <v>35351</v>
      </c>
      <c r="N383" s="12" t="s">
        <v>60</v>
      </c>
      <c r="O383" s="12" t="s">
        <v>14481</v>
      </c>
      <c r="P383" s="12" t="s">
        <v>14482</v>
      </c>
      <c r="Q383">
        <v>7116</v>
      </c>
      <c r="R383" s="12" t="s">
        <v>63</v>
      </c>
      <c r="S383" s="12" t="s">
        <v>11105</v>
      </c>
      <c r="T383" s="12" t="s">
        <v>11106</v>
      </c>
      <c r="U383" s="12" t="s">
        <v>79</v>
      </c>
    </row>
    <row r="384" spans="1:21" hidden="1" x14ac:dyDescent="0.25">
      <c r="A384">
        <v>8763</v>
      </c>
      <c r="B384" s="12" t="s">
        <v>52</v>
      </c>
      <c r="C384" s="12" t="s">
        <v>14549</v>
      </c>
      <c r="D384" s="12" t="s">
        <v>14550</v>
      </c>
      <c r="E384">
        <v>6606</v>
      </c>
      <c r="F384">
        <v>1</v>
      </c>
      <c r="G384" s="12" t="s">
        <v>55</v>
      </c>
      <c r="H384" s="12" t="s">
        <v>56</v>
      </c>
      <c r="I384">
        <v>29010</v>
      </c>
      <c r="J384" s="12" t="s">
        <v>57</v>
      </c>
      <c r="K384" s="12" t="s">
        <v>77</v>
      </c>
      <c r="L384" s="12" t="s">
        <v>78</v>
      </c>
      <c r="M384">
        <v>35353</v>
      </c>
      <c r="N384" s="12" t="s">
        <v>60</v>
      </c>
      <c r="O384" s="12" t="s">
        <v>10755</v>
      </c>
      <c r="P384" s="12" t="s">
        <v>541</v>
      </c>
      <c r="Q384">
        <v>8560</v>
      </c>
      <c r="R384" s="12" t="s">
        <v>63</v>
      </c>
      <c r="S384" s="12" t="s">
        <v>11160</v>
      </c>
      <c r="T384" s="12" t="s">
        <v>11161</v>
      </c>
      <c r="U384" s="12" t="s">
        <v>79</v>
      </c>
    </row>
    <row r="385" spans="1:21" hidden="1" x14ac:dyDescent="0.25">
      <c r="A385">
        <v>8779</v>
      </c>
      <c r="B385" s="12" t="s">
        <v>52</v>
      </c>
      <c r="C385" s="12" t="s">
        <v>542</v>
      </c>
      <c r="D385" s="12" t="s">
        <v>543</v>
      </c>
      <c r="E385">
        <v>6606</v>
      </c>
      <c r="F385">
        <v>1</v>
      </c>
      <c r="G385" s="12" t="s">
        <v>55</v>
      </c>
      <c r="H385" s="12" t="s">
        <v>56</v>
      </c>
      <c r="I385">
        <v>29010</v>
      </c>
      <c r="J385" s="12" t="s">
        <v>57</v>
      </c>
      <c r="K385" s="12" t="s">
        <v>77</v>
      </c>
      <c r="L385" s="12" t="s">
        <v>78</v>
      </c>
      <c r="M385">
        <v>35352</v>
      </c>
      <c r="N385" s="12" t="s">
        <v>60</v>
      </c>
      <c r="O385" s="12" t="s">
        <v>10754</v>
      </c>
      <c r="P385" s="12" t="s">
        <v>85</v>
      </c>
      <c r="Q385">
        <v>7134</v>
      </c>
      <c r="R385" s="12" t="s">
        <v>63</v>
      </c>
      <c r="S385" s="12" t="s">
        <v>11077</v>
      </c>
      <c r="T385" s="12" t="s">
        <v>11078</v>
      </c>
      <c r="U385" s="12" t="s">
        <v>118</v>
      </c>
    </row>
    <row r="386" spans="1:21" hidden="1" x14ac:dyDescent="0.25">
      <c r="A386">
        <v>8788</v>
      </c>
      <c r="B386" s="12" t="s">
        <v>52</v>
      </c>
      <c r="C386" s="12" t="s">
        <v>10115</v>
      </c>
      <c r="D386" s="12" t="s">
        <v>10116</v>
      </c>
      <c r="E386">
        <v>6606</v>
      </c>
      <c r="F386">
        <v>1</v>
      </c>
      <c r="G386" s="12" t="s">
        <v>55</v>
      </c>
      <c r="H386" s="12" t="s">
        <v>56</v>
      </c>
      <c r="I386">
        <v>29013</v>
      </c>
      <c r="J386" s="12" t="s">
        <v>57</v>
      </c>
      <c r="K386" s="12" t="s">
        <v>58</v>
      </c>
      <c r="L386" s="12" t="s">
        <v>59</v>
      </c>
      <c r="M386">
        <v>34493</v>
      </c>
      <c r="N386" s="12" t="s">
        <v>60</v>
      </c>
      <c r="O386" s="12" t="s">
        <v>61</v>
      </c>
      <c r="P386" s="12" t="s">
        <v>62</v>
      </c>
      <c r="Q386">
        <v>7208</v>
      </c>
      <c r="R386" s="12" t="s">
        <v>63</v>
      </c>
      <c r="S386" s="12" t="s">
        <v>409</v>
      </c>
      <c r="T386" s="12" t="s">
        <v>409</v>
      </c>
      <c r="U386" s="12" t="s">
        <v>51</v>
      </c>
    </row>
    <row r="387" spans="1:21" hidden="1" x14ac:dyDescent="0.25">
      <c r="A387">
        <v>8789</v>
      </c>
      <c r="B387" s="12" t="s">
        <v>52</v>
      </c>
      <c r="C387" s="12" t="s">
        <v>12305</v>
      </c>
      <c r="D387" s="12" t="s">
        <v>12306</v>
      </c>
      <c r="E387">
        <v>6606</v>
      </c>
      <c r="F387">
        <v>1</v>
      </c>
      <c r="G387" s="12" t="s">
        <v>55</v>
      </c>
      <c r="H387" s="12" t="s">
        <v>56</v>
      </c>
      <c r="I387">
        <v>29006</v>
      </c>
      <c r="J387" s="12" t="s">
        <v>57</v>
      </c>
      <c r="K387" s="12" t="s">
        <v>91</v>
      </c>
      <c r="L387" s="12" t="s">
        <v>92</v>
      </c>
      <c r="M387">
        <v>35343</v>
      </c>
      <c r="N387" s="12" t="s">
        <v>60</v>
      </c>
      <c r="O387" s="12" t="s">
        <v>93</v>
      </c>
      <c r="P387" s="12" t="s">
        <v>94</v>
      </c>
      <c r="Q387">
        <v>9738</v>
      </c>
      <c r="R387" s="12" t="s">
        <v>63</v>
      </c>
      <c r="S387" s="12" t="s">
        <v>35</v>
      </c>
      <c r="T387" s="12" t="s">
        <v>31</v>
      </c>
      <c r="U387" s="12" t="s">
        <v>79</v>
      </c>
    </row>
    <row r="388" spans="1:21" hidden="1" x14ac:dyDescent="0.25">
      <c r="A388">
        <v>8790</v>
      </c>
      <c r="B388" s="12" t="s">
        <v>52</v>
      </c>
      <c r="C388" s="12" t="s">
        <v>14551</v>
      </c>
      <c r="D388" s="12" t="s">
        <v>14552</v>
      </c>
      <c r="E388">
        <v>6606</v>
      </c>
      <c r="F388">
        <v>1</v>
      </c>
      <c r="G388" s="12" t="s">
        <v>55</v>
      </c>
      <c r="H388" s="12" t="s">
        <v>56</v>
      </c>
      <c r="I388">
        <v>29010</v>
      </c>
      <c r="J388" s="12" t="s">
        <v>57</v>
      </c>
      <c r="K388" s="12" t="s">
        <v>77</v>
      </c>
      <c r="L388" s="12" t="s">
        <v>78</v>
      </c>
      <c r="M388">
        <v>39281</v>
      </c>
      <c r="N388" s="12" t="s">
        <v>60</v>
      </c>
      <c r="O388" s="12" t="s">
        <v>10760</v>
      </c>
      <c r="P388" s="12" t="s">
        <v>10761</v>
      </c>
      <c r="Q388">
        <v>6996</v>
      </c>
      <c r="R388" s="12" t="s">
        <v>63</v>
      </c>
      <c r="S388" s="12" t="s">
        <v>17527</v>
      </c>
      <c r="T388" s="12" t="s">
        <v>17528</v>
      </c>
      <c r="U388" s="12" t="s">
        <v>10816</v>
      </c>
    </row>
    <row r="389" spans="1:21" hidden="1" x14ac:dyDescent="0.25">
      <c r="A389">
        <v>8794</v>
      </c>
      <c r="B389" s="12" t="s">
        <v>52</v>
      </c>
      <c r="C389" s="12" t="s">
        <v>12739</v>
      </c>
      <c r="D389" s="12" t="s">
        <v>12307</v>
      </c>
      <c r="E389">
        <v>6606</v>
      </c>
      <c r="F389">
        <v>1</v>
      </c>
      <c r="G389" s="12" t="s">
        <v>55</v>
      </c>
      <c r="H389" s="12" t="s">
        <v>56</v>
      </c>
      <c r="I389">
        <v>29006</v>
      </c>
      <c r="J389" s="12" t="s">
        <v>57</v>
      </c>
      <c r="K389" s="12" t="s">
        <v>91</v>
      </c>
      <c r="L389" s="12" t="s">
        <v>92</v>
      </c>
      <c r="M389">
        <v>35342</v>
      </c>
      <c r="N389" s="12" t="s">
        <v>60</v>
      </c>
      <c r="O389" s="12" t="s">
        <v>527</v>
      </c>
      <c r="P389" s="12" t="s">
        <v>528</v>
      </c>
      <c r="Q389">
        <v>8793</v>
      </c>
      <c r="R389" s="12" t="s">
        <v>63</v>
      </c>
      <c r="S389" s="12" t="s">
        <v>544</v>
      </c>
      <c r="T389" s="12" t="s">
        <v>30</v>
      </c>
      <c r="U389" s="12" t="s">
        <v>79</v>
      </c>
    </row>
    <row r="390" spans="1:21" hidden="1" x14ac:dyDescent="0.25">
      <c r="A390">
        <v>8809</v>
      </c>
      <c r="B390" s="12" t="s">
        <v>52</v>
      </c>
      <c r="C390" s="12" t="s">
        <v>10117</v>
      </c>
      <c r="D390" s="12" t="s">
        <v>10118</v>
      </c>
      <c r="E390">
        <v>6606</v>
      </c>
      <c r="F390">
        <v>1</v>
      </c>
      <c r="G390" s="12" t="s">
        <v>55</v>
      </c>
      <c r="H390" s="12" t="s">
        <v>56</v>
      </c>
      <c r="I390">
        <v>29013</v>
      </c>
      <c r="J390" s="12" t="s">
        <v>57</v>
      </c>
      <c r="K390" s="12" t="s">
        <v>58</v>
      </c>
      <c r="L390" s="12" t="s">
        <v>59</v>
      </c>
      <c r="M390">
        <v>34493</v>
      </c>
      <c r="N390" s="12" t="s">
        <v>60</v>
      </c>
      <c r="O390" s="12" t="s">
        <v>61</v>
      </c>
      <c r="P390" s="12" t="s">
        <v>62</v>
      </c>
      <c r="Q390">
        <v>7208</v>
      </c>
      <c r="R390" s="12" t="s">
        <v>63</v>
      </c>
      <c r="S390" s="12" t="s">
        <v>409</v>
      </c>
      <c r="T390" s="12" t="s">
        <v>409</v>
      </c>
      <c r="U390" s="12" t="s">
        <v>51</v>
      </c>
    </row>
    <row r="391" spans="1:21" hidden="1" x14ac:dyDescent="0.25">
      <c r="A391">
        <v>8897</v>
      </c>
      <c r="B391" s="12" t="s">
        <v>52</v>
      </c>
      <c r="C391" s="12" t="s">
        <v>545</v>
      </c>
      <c r="D391" s="12" t="s">
        <v>546</v>
      </c>
      <c r="E391">
        <v>6606</v>
      </c>
      <c r="F391">
        <v>1</v>
      </c>
      <c r="G391" s="12" t="s">
        <v>55</v>
      </c>
      <c r="H391" s="12" t="s">
        <v>56</v>
      </c>
      <c r="I391">
        <v>29010</v>
      </c>
      <c r="J391" s="12" t="s">
        <v>57</v>
      </c>
      <c r="K391" s="12" t="s">
        <v>77</v>
      </c>
      <c r="L391" s="12" t="s">
        <v>78</v>
      </c>
      <c r="M391">
        <v>35352</v>
      </c>
      <c r="N391" s="12" t="s">
        <v>60</v>
      </c>
      <c r="O391" s="12" t="s">
        <v>10754</v>
      </c>
      <c r="P391" s="12" t="s">
        <v>85</v>
      </c>
      <c r="Q391">
        <v>6691</v>
      </c>
      <c r="R391" s="12" t="s">
        <v>63</v>
      </c>
      <c r="S391" s="12" t="s">
        <v>11079</v>
      </c>
      <c r="T391" s="12" t="s">
        <v>11080</v>
      </c>
      <c r="U391" s="12" t="s">
        <v>118</v>
      </c>
    </row>
    <row r="392" spans="1:21" hidden="1" x14ac:dyDescent="0.25">
      <c r="A392">
        <v>8905</v>
      </c>
      <c r="B392" s="12" t="s">
        <v>52</v>
      </c>
      <c r="C392" s="12" t="s">
        <v>10136</v>
      </c>
      <c r="D392" s="12" t="s">
        <v>10137</v>
      </c>
      <c r="E392">
        <v>6606</v>
      </c>
      <c r="F392">
        <v>1</v>
      </c>
      <c r="G392" s="12" t="s">
        <v>55</v>
      </c>
      <c r="H392" s="12" t="s">
        <v>56</v>
      </c>
      <c r="I392">
        <v>29013</v>
      </c>
      <c r="J392" s="12" t="s">
        <v>57</v>
      </c>
      <c r="K392" s="12" t="s">
        <v>58</v>
      </c>
      <c r="L392" s="12" t="s">
        <v>59</v>
      </c>
      <c r="M392">
        <v>34493</v>
      </c>
      <c r="N392" s="12" t="s">
        <v>60</v>
      </c>
      <c r="O392" s="12" t="s">
        <v>61</v>
      </c>
      <c r="P392" s="12" t="s">
        <v>62</v>
      </c>
      <c r="Q392">
        <v>7208</v>
      </c>
      <c r="R392" s="12" t="s">
        <v>63</v>
      </c>
      <c r="S392" s="12" t="s">
        <v>409</v>
      </c>
      <c r="T392" s="12" t="s">
        <v>409</v>
      </c>
      <c r="U392" s="12" t="s">
        <v>51</v>
      </c>
    </row>
    <row r="393" spans="1:21" hidden="1" x14ac:dyDescent="0.25">
      <c r="A393">
        <v>8909</v>
      </c>
      <c r="B393" s="12" t="s">
        <v>52</v>
      </c>
      <c r="C393" s="12" t="s">
        <v>13773</v>
      </c>
      <c r="D393" s="12" t="s">
        <v>13774</v>
      </c>
      <c r="E393">
        <v>6606</v>
      </c>
      <c r="F393">
        <v>1</v>
      </c>
      <c r="G393" s="12" t="s">
        <v>55</v>
      </c>
      <c r="H393" s="12" t="s">
        <v>56</v>
      </c>
      <c r="I393">
        <v>29010</v>
      </c>
      <c r="J393" s="12" t="s">
        <v>57</v>
      </c>
      <c r="K393" s="12" t="s">
        <v>77</v>
      </c>
      <c r="L393" s="12" t="s">
        <v>78</v>
      </c>
      <c r="M393">
        <v>35347</v>
      </c>
      <c r="N393" s="12" t="s">
        <v>60</v>
      </c>
      <c r="O393" s="12" t="s">
        <v>14450</v>
      </c>
      <c r="P393" s="12" t="s">
        <v>14451</v>
      </c>
      <c r="Q393">
        <v>6904</v>
      </c>
      <c r="R393" s="12" t="s">
        <v>63</v>
      </c>
      <c r="S393" s="12" t="s">
        <v>14452</v>
      </c>
      <c r="T393" s="12" t="s">
        <v>11073</v>
      </c>
      <c r="U393" s="12" t="s">
        <v>10816</v>
      </c>
    </row>
    <row r="394" spans="1:21" hidden="1" x14ac:dyDescent="0.25">
      <c r="A394">
        <v>8910</v>
      </c>
      <c r="B394" s="12" t="s">
        <v>52</v>
      </c>
      <c r="C394" s="12" t="s">
        <v>14553</v>
      </c>
      <c r="D394" s="12" t="s">
        <v>14554</v>
      </c>
      <c r="E394">
        <v>6606</v>
      </c>
      <c r="F394">
        <v>1</v>
      </c>
      <c r="G394" s="12" t="s">
        <v>55</v>
      </c>
      <c r="H394" s="12" t="s">
        <v>56</v>
      </c>
      <c r="I394">
        <v>29013</v>
      </c>
      <c r="J394" s="12" t="s">
        <v>57</v>
      </c>
      <c r="K394" s="12" t="s">
        <v>58</v>
      </c>
      <c r="L394" s="12" t="s">
        <v>59</v>
      </c>
      <c r="M394">
        <v>35323</v>
      </c>
      <c r="N394" s="12" t="s">
        <v>60</v>
      </c>
      <c r="O394" s="12" t="s">
        <v>132</v>
      </c>
      <c r="P394" s="12" t="s">
        <v>133</v>
      </c>
      <c r="Q394">
        <v>7125</v>
      </c>
      <c r="R394" s="12" t="s">
        <v>63</v>
      </c>
      <c r="S394" s="12" t="s">
        <v>547</v>
      </c>
      <c r="T394" s="12" t="s">
        <v>547</v>
      </c>
      <c r="U394" s="12" t="s">
        <v>79</v>
      </c>
    </row>
    <row r="395" spans="1:21" hidden="1" x14ac:dyDescent="0.25">
      <c r="A395">
        <v>8911</v>
      </c>
      <c r="B395" s="12" t="s">
        <v>52</v>
      </c>
      <c r="C395" s="12" t="s">
        <v>14555</v>
      </c>
      <c r="D395" s="12" t="s">
        <v>14556</v>
      </c>
      <c r="E395">
        <v>6606</v>
      </c>
      <c r="F395">
        <v>1</v>
      </c>
      <c r="G395" s="12" t="s">
        <v>55</v>
      </c>
      <c r="H395" s="12" t="s">
        <v>56</v>
      </c>
      <c r="I395">
        <v>34415</v>
      </c>
      <c r="J395" s="12" t="s">
        <v>57</v>
      </c>
      <c r="K395" s="12" t="s">
        <v>328</v>
      </c>
      <c r="L395" s="12" t="s">
        <v>329</v>
      </c>
      <c r="M395">
        <v>35317</v>
      </c>
      <c r="N395" s="12" t="s">
        <v>60</v>
      </c>
      <c r="O395" s="12" t="s">
        <v>330</v>
      </c>
      <c r="P395" s="12" t="s">
        <v>331</v>
      </c>
      <c r="Q395">
        <v>8095</v>
      </c>
      <c r="R395" s="12" t="s">
        <v>63</v>
      </c>
      <c r="S395" s="12" t="s">
        <v>36</v>
      </c>
      <c r="T395" s="12" t="s">
        <v>30</v>
      </c>
      <c r="U395" s="12" t="s">
        <v>79</v>
      </c>
    </row>
    <row r="396" spans="1:21" hidden="1" x14ac:dyDescent="0.25">
      <c r="A396">
        <v>8912</v>
      </c>
      <c r="B396" s="12" t="s">
        <v>52</v>
      </c>
      <c r="C396" s="12" t="s">
        <v>19152</v>
      </c>
      <c r="D396" s="12" t="s">
        <v>16545</v>
      </c>
      <c r="E396">
        <v>6606</v>
      </c>
      <c r="F396">
        <v>1</v>
      </c>
      <c r="G396" s="12" t="s">
        <v>55</v>
      </c>
      <c r="H396" s="12" t="s">
        <v>56</v>
      </c>
      <c r="I396">
        <v>29006</v>
      </c>
      <c r="J396" s="12" t="s">
        <v>57</v>
      </c>
      <c r="K396" s="12" t="s">
        <v>91</v>
      </c>
      <c r="L396" s="12" t="s">
        <v>92</v>
      </c>
      <c r="M396">
        <v>35343</v>
      </c>
      <c r="N396" s="12" t="s">
        <v>60</v>
      </c>
      <c r="O396" s="12" t="s">
        <v>93</v>
      </c>
      <c r="P396" s="12" t="s">
        <v>94</v>
      </c>
      <c r="Q396">
        <v>6992</v>
      </c>
      <c r="R396" s="12" t="s">
        <v>63</v>
      </c>
      <c r="S396" s="12" t="s">
        <v>14</v>
      </c>
      <c r="T396" s="12" t="s">
        <v>95</v>
      </c>
      <c r="U396" s="12" t="s">
        <v>10816</v>
      </c>
    </row>
    <row r="397" spans="1:21" hidden="1" x14ac:dyDescent="0.25">
      <c r="A397">
        <v>8914</v>
      </c>
      <c r="B397" s="12" t="s">
        <v>52</v>
      </c>
      <c r="C397" s="12" t="s">
        <v>14557</v>
      </c>
      <c r="D397" s="12" t="s">
        <v>14558</v>
      </c>
      <c r="E397">
        <v>6606</v>
      </c>
      <c r="F397">
        <v>1</v>
      </c>
      <c r="G397" s="12" t="s">
        <v>55</v>
      </c>
      <c r="H397" s="12" t="s">
        <v>56</v>
      </c>
      <c r="I397">
        <v>29006</v>
      </c>
      <c r="J397" s="12" t="s">
        <v>57</v>
      </c>
      <c r="K397" s="12" t="s">
        <v>91</v>
      </c>
      <c r="L397" s="12" t="s">
        <v>92</v>
      </c>
      <c r="M397">
        <v>35335</v>
      </c>
      <c r="N397" s="12" t="s">
        <v>60</v>
      </c>
      <c r="O397" s="12" t="s">
        <v>466</v>
      </c>
      <c r="P397" s="12" t="s">
        <v>467</v>
      </c>
      <c r="Q397">
        <v>8564</v>
      </c>
      <c r="R397" s="12" t="s">
        <v>63</v>
      </c>
      <c r="S397" s="12" t="s">
        <v>468</v>
      </c>
      <c r="T397" s="12" t="s">
        <v>43</v>
      </c>
      <c r="U397" s="12" t="s">
        <v>79</v>
      </c>
    </row>
    <row r="398" spans="1:21" hidden="1" x14ac:dyDescent="0.25">
      <c r="A398">
        <v>8915</v>
      </c>
      <c r="B398" s="12" t="s">
        <v>52</v>
      </c>
      <c r="C398" s="12" t="s">
        <v>12740</v>
      </c>
      <c r="D398" s="12" t="s">
        <v>12741</v>
      </c>
      <c r="E398">
        <v>6606</v>
      </c>
      <c r="F398">
        <v>1</v>
      </c>
      <c r="G398" s="12" t="s">
        <v>55</v>
      </c>
      <c r="H398" s="12" t="s">
        <v>56</v>
      </c>
      <c r="I398">
        <v>29010</v>
      </c>
      <c r="J398" s="12" t="s">
        <v>57</v>
      </c>
      <c r="K398" s="12" t="s">
        <v>77</v>
      </c>
      <c r="L398" s="12" t="s">
        <v>78</v>
      </c>
      <c r="M398">
        <v>35353</v>
      </c>
      <c r="N398" s="12" t="s">
        <v>60</v>
      </c>
      <c r="O398" s="12" t="s">
        <v>10755</v>
      </c>
      <c r="P398" s="12" t="s">
        <v>541</v>
      </c>
      <c r="Q398">
        <v>8560</v>
      </c>
      <c r="R398" s="12" t="s">
        <v>63</v>
      </c>
      <c r="S398" s="12" t="s">
        <v>11160</v>
      </c>
      <c r="T398" s="12" t="s">
        <v>11161</v>
      </c>
      <c r="U398" s="12" t="s">
        <v>79</v>
      </c>
    </row>
    <row r="399" spans="1:21" hidden="1" x14ac:dyDescent="0.25">
      <c r="A399">
        <v>8917</v>
      </c>
      <c r="B399" s="12" t="s">
        <v>52</v>
      </c>
      <c r="C399" s="12" t="s">
        <v>548</v>
      </c>
      <c r="D399" s="12" t="s">
        <v>549</v>
      </c>
      <c r="E399">
        <v>6606</v>
      </c>
      <c r="F399">
        <v>1</v>
      </c>
      <c r="G399" s="12" t="s">
        <v>55</v>
      </c>
      <c r="H399" s="12" t="s">
        <v>56</v>
      </c>
      <c r="I399">
        <v>29006</v>
      </c>
      <c r="J399" s="12" t="s">
        <v>57</v>
      </c>
      <c r="K399" s="12" t="s">
        <v>91</v>
      </c>
      <c r="L399" s="12" t="s">
        <v>92</v>
      </c>
      <c r="M399">
        <v>35340</v>
      </c>
      <c r="N399" s="12" t="s">
        <v>60</v>
      </c>
      <c r="O399" s="12" t="s">
        <v>11094</v>
      </c>
      <c r="P399" s="12" t="s">
        <v>141</v>
      </c>
      <c r="Q399">
        <v>7128</v>
      </c>
      <c r="R399" s="12" t="s">
        <v>63</v>
      </c>
      <c r="S399" s="12" t="s">
        <v>14473</v>
      </c>
      <c r="T399" s="12" t="s">
        <v>14474</v>
      </c>
      <c r="U399" s="12" t="s">
        <v>484</v>
      </c>
    </row>
    <row r="400" spans="1:21" hidden="1" x14ac:dyDescent="0.25">
      <c r="A400">
        <v>8918</v>
      </c>
      <c r="B400" s="12" t="s">
        <v>52</v>
      </c>
      <c r="C400" s="12" t="s">
        <v>550</v>
      </c>
      <c r="D400" s="12" t="s">
        <v>551</v>
      </c>
      <c r="E400">
        <v>6606</v>
      </c>
      <c r="F400">
        <v>1</v>
      </c>
      <c r="G400" s="12" t="s">
        <v>55</v>
      </c>
      <c r="H400" s="12" t="s">
        <v>56</v>
      </c>
      <c r="I400">
        <v>29006</v>
      </c>
      <c r="J400" s="12" t="s">
        <v>57</v>
      </c>
      <c r="K400" s="12" t="s">
        <v>91</v>
      </c>
      <c r="L400" s="12" t="s">
        <v>92</v>
      </c>
      <c r="M400">
        <v>35343</v>
      </c>
      <c r="N400" s="12" t="s">
        <v>60</v>
      </c>
      <c r="O400" s="12" t="s">
        <v>93</v>
      </c>
      <c r="P400" s="12" t="s">
        <v>94</v>
      </c>
      <c r="Q400">
        <v>6992</v>
      </c>
      <c r="R400" s="12" t="s">
        <v>63</v>
      </c>
      <c r="S400" s="12" t="s">
        <v>14</v>
      </c>
      <c r="T400" s="12" t="s">
        <v>95</v>
      </c>
      <c r="U400" s="12" t="s">
        <v>484</v>
      </c>
    </row>
    <row r="401" spans="1:21" hidden="1" x14ac:dyDescent="0.25">
      <c r="A401">
        <v>8919</v>
      </c>
      <c r="B401" s="12" t="s">
        <v>52</v>
      </c>
      <c r="C401" s="12" t="s">
        <v>552</v>
      </c>
      <c r="D401" s="12" t="s">
        <v>553</v>
      </c>
      <c r="E401">
        <v>6606</v>
      </c>
      <c r="F401">
        <v>1</v>
      </c>
      <c r="G401" s="12" t="s">
        <v>55</v>
      </c>
      <c r="H401" s="12" t="s">
        <v>56</v>
      </c>
      <c r="I401">
        <v>29006</v>
      </c>
      <c r="J401" s="12" t="s">
        <v>57</v>
      </c>
      <c r="K401" s="12" t="s">
        <v>91</v>
      </c>
      <c r="L401" s="12" t="s">
        <v>92</v>
      </c>
      <c r="M401">
        <v>35343</v>
      </c>
      <c r="N401" s="12" t="s">
        <v>60</v>
      </c>
      <c r="O401" s="12" t="s">
        <v>93</v>
      </c>
      <c r="P401" s="12" t="s">
        <v>94</v>
      </c>
      <c r="Q401">
        <v>6992</v>
      </c>
      <c r="R401" s="12" t="s">
        <v>63</v>
      </c>
      <c r="S401" s="12" t="s">
        <v>14</v>
      </c>
      <c r="T401" s="12" t="s">
        <v>95</v>
      </c>
      <c r="U401" s="12" t="s">
        <v>484</v>
      </c>
    </row>
    <row r="402" spans="1:21" hidden="1" x14ac:dyDescent="0.25">
      <c r="A402">
        <v>8921</v>
      </c>
      <c r="B402" s="12" t="s">
        <v>52</v>
      </c>
      <c r="C402" s="12" t="s">
        <v>554</v>
      </c>
      <c r="D402" s="12" t="s">
        <v>555</v>
      </c>
      <c r="E402">
        <v>6606</v>
      </c>
      <c r="F402">
        <v>1</v>
      </c>
      <c r="G402" s="12" t="s">
        <v>55</v>
      </c>
      <c r="H402" s="12" t="s">
        <v>56</v>
      </c>
      <c r="I402">
        <v>29006</v>
      </c>
      <c r="J402" s="12" t="s">
        <v>57</v>
      </c>
      <c r="K402" s="12" t="s">
        <v>91</v>
      </c>
      <c r="L402" s="12" t="s">
        <v>92</v>
      </c>
      <c r="M402">
        <v>35343</v>
      </c>
      <c r="N402" s="12" t="s">
        <v>60</v>
      </c>
      <c r="O402" s="12" t="s">
        <v>93</v>
      </c>
      <c r="P402" s="12" t="s">
        <v>94</v>
      </c>
      <c r="Q402">
        <v>6992</v>
      </c>
      <c r="R402" s="12" t="s">
        <v>63</v>
      </c>
      <c r="S402" s="12" t="s">
        <v>14</v>
      </c>
      <c r="T402" s="12" t="s">
        <v>95</v>
      </c>
      <c r="U402" s="12" t="s">
        <v>484</v>
      </c>
    </row>
    <row r="403" spans="1:21" hidden="1" x14ac:dyDescent="0.25">
      <c r="A403">
        <v>8923</v>
      </c>
      <c r="B403" s="12" t="s">
        <v>52</v>
      </c>
      <c r="C403" s="12" t="s">
        <v>556</v>
      </c>
      <c r="D403" s="12" t="s">
        <v>557</v>
      </c>
      <c r="E403">
        <v>6606</v>
      </c>
      <c r="F403">
        <v>1</v>
      </c>
      <c r="G403" s="12" t="s">
        <v>55</v>
      </c>
      <c r="H403" s="12" t="s">
        <v>56</v>
      </c>
      <c r="I403">
        <v>29006</v>
      </c>
      <c r="J403" s="12" t="s">
        <v>57</v>
      </c>
      <c r="K403" s="12" t="s">
        <v>91</v>
      </c>
      <c r="L403" s="12" t="s">
        <v>92</v>
      </c>
      <c r="M403">
        <v>35343</v>
      </c>
      <c r="N403" s="12" t="s">
        <v>60</v>
      </c>
      <c r="O403" s="12" t="s">
        <v>93</v>
      </c>
      <c r="P403" s="12" t="s">
        <v>94</v>
      </c>
      <c r="Q403">
        <v>6992</v>
      </c>
      <c r="R403" s="12" t="s">
        <v>63</v>
      </c>
      <c r="S403" s="12" t="s">
        <v>14</v>
      </c>
      <c r="T403" s="12" t="s">
        <v>95</v>
      </c>
      <c r="U403" s="12" t="s">
        <v>484</v>
      </c>
    </row>
    <row r="404" spans="1:21" hidden="1" x14ac:dyDescent="0.25">
      <c r="A404">
        <v>8924</v>
      </c>
      <c r="B404" s="12" t="s">
        <v>52</v>
      </c>
      <c r="C404" s="12" t="s">
        <v>558</v>
      </c>
      <c r="D404" s="12" t="s">
        <v>559</v>
      </c>
      <c r="E404">
        <v>6606</v>
      </c>
      <c r="F404">
        <v>1</v>
      </c>
      <c r="G404" s="12" t="s">
        <v>55</v>
      </c>
      <c r="H404" s="12" t="s">
        <v>56</v>
      </c>
      <c r="I404">
        <v>29006</v>
      </c>
      <c r="J404" s="12" t="s">
        <v>57</v>
      </c>
      <c r="K404" s="12" t="s">
        <v>91</v>
      </c>
      <c r="L404" s="12" t="s">
        <v>92</v>
      </c>
      <c r="M404">
        <v>35343</v>
      </c>
      <c r="N404" s="12" t="s">
        <v>60</v>
      </c>
      <c r="O404" s="12" t="s">
        <v>93</v>
      </c>
      <c r="P404" s="12" t="s">
        <v>94</v>
      </c>
      <c r="Q404">
        <v>6992</v>
      </c>
      <c r="R404" s="12" t="s">
        <v>63</v>
      </c>
      <c r="S404" s="12" t="s">
        <v>14</v>
      </c>
      <c r="T404" s="12" t="s">
        <v>95</v>
      </c>
      <c r="U404" s="12" t="s">
        <v>484</v>
      </c>
    </row>
    <row r="405" spans="1:21" hidden="1" x14ac:dyDescent="0.25">
      <c r="A405">
        <v>8925</v>
      </c>
      <c r="B405" s="12" t="s">
        <v>52</v>
      </c>
      <c r="C405" s="12" t="s">
        <v>560</v>
      </c>
      <c r="D405" s="12" t="s">
        <v>561</v>
      </c>
      <c r="E405">
        <v>6606</v>
      </c>
      <c r="F405">
        <v>1</v>
      </c>
      <c r="G405" s="12" t="s">
        <v>55</v>
      </c>
      <c r="H405" s="12" t="s">
        <v>56</v>
      </c>
      <c r="I405">
        <v>29006</v>
      </c>
      <c r="J405" s="12" t="s">
        <v>57</v>
      </c>
      <c r="K405" s="12" t="s">
        <v>91</v>
      </c>
      <c r="L405" s="12" t="s">
        <v>92</v>
      </c>
      <c r="M405">
        <v>35343</v>
      </c>
      <c r="N405" s="12" t="s">
        <v>60</v>
      </c>
      <c r="O405" s="12" t="s">
        <v>93</v>
      </c>
      <c r="P405" s="12" t="s">
        <v>94</v>
      </c>
      <c r="Q405">
        <v>6992</v>
      </c>
      <c r="R405" s="12" t="s">
        <v>63</v>
      </c>
      <c r="S405" s="12" t="s">
        <v>14</v>
      </c>
      <c r="T405" s="12" t="s">
        <v>95</v>
      </c>
      <c r="U405" s="12" t="s">
        <v>484</v>
      </c>
    </row>
    <row r="406" spans="1:21" hidden="1" x14ac:dyDescent="0.25">
      <c r="A406">
        <v>8926</v>
      </c>
      <c r="B406" s="12" t="s">
        <v>52</v>
      </c>
      <c r="C406" s="12" t="s">
        <v>562</v>
      </c>
      <c r="D406" s="12" t="s">
        <v>563</v>
      </c>
      <c r="E406">
        <v>6606</v>
      </c>
      <c r="F406">
        <v>1</v>
      </c>
      <c r="G406" s="12" t="s">
        <v>55</v>
      </c>
      <c r="H406" s="12" t="s">
        <v>56</v>
      </c>
      <c r="I406">
        <v>29006</v>
      </c>
      <c r="J406" s="12" t="s">
        <v>57</v>
      </c>
      <c r="K406" s="12" t="s">
        <v>91</v>
      </c>
      <c r="L406" s="12" t="s">
        <v>92</v>
      </c>
      <c r="M406">
        <v>35343</v>
      </c>
      <c r="N406" s="12" t="s">
        <v>60</v>
      </c>
      <c r="O406" s="12" t="s">
        <v>93</v>
      </c>
      <c r="P406" s="12" t="s">
        <v>94</v>
      </c>
      <c r="Q406">
        <v>6992</v>
      </c>
      <c r="R406" s="12" t="s">
        <v>63</v>
      </c>
      <c r="S406" s="12" t="s">
        <v>14</v>
      </c>
      <c r="T406" s="12" t="s">
        <v>95</v>
      </c>
      <c r="U406" s="12" t="s">
        <v>484</v>
      </c>
    </row>
    <row r="407" spans="1:21" hidden="1" x14ac:dyDescent="0.25">
      <c r="A407">
        <v>8927</v>
      </c>
      <c r="B407" s="12" t="s">
        <v>52</v>
      </c>
      <c r="C407" s="12" t="s">
        <v>564</v>
      </c>
      <c r="D407" s="12" t="s">
        <v>565</v>
      </c>
      <c r="E407">
        <v>6606</v>
      </c>
      <c r="F407">
        <v>1</v>
      </c>
      <c r="G407" s="12" t="s">
        <v>55</v>
      </c>
      <c r="H407" s="12" t="s">
        <v>56</v>
      </c>
      <c r="I407">
        <v>29006</v>
      </c>
      <c r="J407" s="12" t="s">
        <v>57</v>
      </c>
      <c r="K407" s="12" t="s">
        <v>91</v>
      </c>
      <c r="L407" s="12" t="s">
        <v>92</v>
      </c>
      <c r="M407">
        <v>35343</v>
      </c>
      <c r="N407" s="12" t="s">
        <v>60</v>
      </c>
      <c r="O407" s="12" t="s">
        <v>93</v>
      </c>
      <c r="P407" s="12" t="s">
        <v>94</v>
      </c>
      <c r="Q407">
        <v>6992</v>
      </c>
      <c r="R407" s="12" t="s">
        <v>63</v>
      </c>
      <c r="S407" s="12" t="s">
        <v>14</v>
      </c>
      <c r="T407" s="12" t="s">
        <v>95</v>
      </c>
      <c r="U407" s="12" t="s">
        <v>484</v>
      </c>
    </row>
    <row r="408" spans="1:21" hidden="1" x14ac:dyDescent="0.25">
      <c r="A408">
        <v>8928</v>
      </c>
      <c r="B408" s="12" t="s">
        <v>52</v>
      </c>
      <c r="C408" s="12" t="s">
        <v>566</v>
      </c>
      <c r="D408" s="12" t="s">
        <v>567</v>
      </c>
      <c r="E408">
        <v>6606</v>
      </c>
      <c r="F408">
        <v>1</v>
      </c>
      <c r="G408" s="12" t="s">
        <v>55</v>
      </c>
      <c r="H408" s="12" t="s">
        <v>56</v>
      </c>
      <c r="I408">
        <v>29006</v>
      </c>
      <c r="J408" s="12" t="s">
        <v>57</v>
      </c>
      <c r="K408" s="12" t="s">
        <v>91</v>
      </c>
      <c r="L408" s="12" t="s">
        <v>92</v>
      </c>
      <c r="M408">
        <v>35343</v>
      </c>
      <c r="N408" s="12" t="s">
        <v>60</v>
      </c>
      <c r="O408" s="12" t="s">
        <v>93</v>
      </c>
      <c r="P408" s="12" t="s">
        <v>94</v>
      </c>
      <c r="Q408">
        <v>6992</v>
      </c>
      <c r="R408" s="12" t="s">
        <v>63</v>
      </c>
      <c r="S408" s="12" t="s">
        <v>14</v>
      </c>
      <c r="T408" s="12" t="s">
        <v>95</v>
      </c>
      <c r="U408" s="12" t="s">
        <v>484</v>
      </c>
    </row>
    <row r="409" spans="1:21" hidden="1" x14ac:dyDescent="0.25">
      <c r="A409">
        <v>8930</v>
      </c>
      <c r="B409" s="12" t="s">
        <v>52</v>
      </c>
      <c r="C409" s="12" t="s">
        <v>568</v>
      </c>
      <c r="D409" s="12" t="s">
        <v>569</v>
      </c>
      <c r="E409">
        <v>6606</v>
      </c>
      <c r="F409">
        <v>1</v>
      </c>
      <c r="G409" s="12" t="s">
        <v>55</v>
      </c>
      <c r="H409" s="12" t="s">
        <v>56</v>
      </c>
      <c r="I409">
        <v>29006</v>
      </c>
      <c r="J409" s="12" t="s">
        <v>57</v>
      </c>
      <c r="K409" s="12" t="s">
        <v>91</v>
      </c>
      <c r="L409" s="12" t="s">
        <v>92</v>
      </c>
      <c r="M409">
        <v>35343</v>
      </c>
      <c r="N409" s="12" t="s">
        <v>60</v>
      </c>
      <c r="O409" s="12" t="s">
        <v>93</v>
      </c>
      <c r="P409" s="12" t="s">
        <v>94</v>
      </c>
      <c r="Q409">
        <v>6992</v>
      </c>
      <c r="R409" s="12" t="s">
        <v>63</v>
      </c>
      <c r="S409" s="12" t="s">
        <v>14</v>
      </c>
      <c r="T409" s="12" t="s">
        <v>95</v>
      </c>
      <c r="U409" s="12" t="s">
        <v>484</v>
      </c>
    </row>
    <row r="410" spans="1:21" hidden="1" x14ac:dyDescent="0.25">
      <c r="A410">
        <v>8936</v>
      </c>
      <c r="B410" s="12" t="s">
        <v>52</v>
      </c>
      <c r="C410" s="12" t="s">
        <v>570</v>
      </c>
      <c r="D410" s="12" t="s">
        <v>571</v>
      </c>
      <c r="E410">
        <v>6606</v>
      </c>
      <c r="F410">
        <v>1</v>
      </c>
      <c r="G410" s="12" t="s">
        <v>55</v>
      </c>
      <c r="H410" s="12" t="s">
        <v>56</v>
      </c>
      <c r="I410">
        <v>29006</v>
      </c>
      <c r="J410" s="12" t="s">
        <v>57</v>
      </c>
      <c r="K410" s="12" t="s">
        <v>91</v>
      </c>
      <c r="L410" s="12" t="s">
        <v>92</v>
      </c>
      <c r="M410">
        <v>35343</v>
      </c>
      <c r="N410" s="12" t="s">
        <v>60</v>
      </c>
      <c r="O410" s="12" t="s">
        <v>93</v>
      </c>
      <c r="P410" s="12" t="s">
        <v>94</v>
      </c>
      <c r="Q410">
        <v>6992</v>
      </c>
      <c r="R410" s="12" t="s">
        <v>63</v>
      </c>
      <c r="S410" s="12" t="s">
        <v>14</v>
      </c>
      <c r="T410" s="12" t="s">
        <v>95</v>
      </c>
      <c r="U410" s="12" t="s">
        <v>484</v>
      </c>
    </row>
    <row r="411" spans="1:21" hidden="1" x14ac:dyDescent="0.25">
      <c r="A411">
        <v>8942</v>
      </c>
      <c r="B411" s="12" t="s">
        <v>52</v>
      </c>
      <c r="C411" s="12" t="s">
        <v>572</v>
      </c>
      <c r="D411" s="12" t="s">
        <v>573</v>
      </c>
      <c r="E411">
        <v>6606</v>
      </c>
      <c r="F411">
        <v>1</v>
      </c>
      <c r="G411" s="12" t="s">
        <v>55</v>
      </c>
      <c r="H411" s="12" t="s">
        <v>56</v>
      </c>
      <c r="I411">
        <v>29006</v>
      </c>
      <c r="J411" s="12" t="s">
        <v>57</v>
      </c>
      <c r="K411" s="12" t="s">
        <v>91</v>
      </c>
      <c r="L411" s="12" t="s">
        <v>92</v>
      </c>
      <c r="M411">
        <v>35343</v>
      </c>
      <c r="N411" s="12" t="s">
        <v>60</v>
      </c>
      <c r="O411" s="12" t="s">
        <v>93</v>
      </c>
      <c r="P411" s="12" t="s">
        <v>94</v>
      </c>
      <c r="Q411">
        <v>6992</v>
      </c>
      <c r="R411" s="12" t="s">
        <v>63</v>
      </c>
      <c r="S411" s="12" t="s">
        <v>14</v>
      </c>
      <c r="T411" s="12" t="s">
        <v>95</v>
      </c>
      <c r="U411" s="12" t="s">
        <v>484</v>
      </c>
    </row>
    <row r="412" spans="1:21" hidden="1" x14ac:dyDescent="0.25">
      <c r="A412">
        <v>8950</v>
      </c>
      <c r="B412" s="12" t="s">
        <v>52</v>
      </c>
      <c r="C412" s="12" t="s">
        <v>574</v>
      </c>
      <c r="D412" s="12" t="s">
        <v>575</v>
      </c>
      <c r="E412">
        <v>6606</v>
      </c>
      <c r="F412">
        <v>1</v>
      </c>
      <c r="G412" s="12" t="s">
        <v>55</v>
      </c>
      <c r="H412" s="12" t="s">
        <v>56</v>
      </c>
      <c r="I412">
        <v>29006</v>
      </c>
      <c r="J412" s="12" t="s">
        <v>57</v>
      </c>
      <c r="K412" s="12" t="s">
        <v>91</v>
      </c>
      <c r="L412" s="12" t="s">
        <v>92</v>
      </c>
      <c r="M412">
        <v>35343</v>
      </c>
      <c r="N412" s="12" t="s">
        <v>60</v>
      </c>
      <c r="O412" s="12" t="s">
        <v>93</v>
      </c>
      <c r="P412" s="12" t="s">
        <v>94</v>
      </c>
      <c r="Q412">
        <v>6992</v>
      </c>
      <c r="R412" s="12" t="s">
        <v>63</v>
      </c>
      <c r="S412" s="12" t="s">
        <v>14</v>
      </c>
      <c r="T412" s="12" t="s">
        <v>95</v>
      </c>
      <c r="U412" s="12" t="s">
        <v>484</v>
      </c>
    </row>
    <row r="413" spans="1:21" hidden="1" x14ac:dyDescent="0.25">
      <c r="A413">
        <v>8956</v>
      </c>
      <c r="B413" s="12" t="s">
        <v>52</v>
      </c>
      <c r="C413" s="12" t="s">
        <v>576</v>
      </c>
      <c r="D413" s="12" t="s">
        <v>577</v>
      </c>
      <c r="E413">
        <v>6606</v>
      </c>
      <c r="F413">
        <v>1</v>
      </c>
      <c r="G413" s="12" t="s">
        <v>55</v>
      </c>
      <c r="H413" s="12" t="s">
        <v>56</v>
      </c>
      <c r="I413">
        <v>29006</v>
      </c>
      <c r="J413" s="12" t="s">
        <v>57</v>
      </c>
      <c r="K413" s="12" t="s">
        <v>91</v>
      </c>
      <c r="L413" s="12" t="s">
        <v>92</v>
      </c>
      <c r="M413">
        <v>35343</v>
      </c>
      <c r="N413" s="12" t="s">
        <v>60</v>
      </c>
      <c r="O413" s="12" t="s">
        <v>93</v>
      </c>
      <c r="P413" s="12" t="s">
        <v>94</v>
      </c>
      <c r="Q413">
        <v>6992</v>
      </c>
      <c r="R413" s="12" t="s">
        <v>63</v>
      </c>
      <c r="S413" s="12" t="s">
        <v>14</v>
      </c>
      <c r="T413" s="12" t="s">
        <v>95</v>
      </c>
      <c r="U413" s="12" t="s">
        <v>484</v>
      </c>
    </row>
    <row r="414" spans="1:21" hidden="1" x14ac:dyDescent="0.25">
      <c r="A414">
        <v>8962</v>
      </c>
      <c r="B414" s="12" t="s">
        <v>52</v>
      </c>
      <c r="C414" s="12" t="s">
        <v>578</v>
      </c>
      <c r="D414" s="12" t="s">
        <v>579</v>
      </c>
      <c r="E414">
        <v>6606</v>
      </c>
      <c r="F414">
        <v>1</v>
      </c>
      <c r="G414" s="12" t="s">
        <v>55</v>
      </c>
      <c r="H414" s="12" t="s">
        <v>56</v>
      </c>
      <c r="I414">
        <v>29006</v>
      </c>
      <c r="J414" s="12" t="s">
        <v>57</v>
      </c>
      <c r="K414" s="12" t="s">
        <v>91</v>
      </c>
      <c r="L414" s="12" t="s">
        <v>92</v>
      </c>
      <c r="M414">
        <v>35343</v>
      </c>
      <c r="N414" s="12" t="s">
        <v>60</v>
      </c>
      <c r="O414" s="12" t="s">
        <v>93</v>
      </c>
      <c r="P414" s="12" t="s">
        <v>94</v>
      </c>
      <c r="Q414">
        <v>6992</v>
      </c>
      <c r="R414" s="12" t="s">
        <v>63</v>
      </c>
      <c r="S414" s="12" t="s">
        <v>14</v>
      </c>
      <c r="T414" s="12" t="s">
        <v>95</v>
      </c>
      <c r="U414" s="12" t="s">
        <v>484</v>
      </c>
    </row>
    <row r="415" spans="1:21" hidden="1" x14ac:dyDescent="0.25">
      <c r="A415">
        <v>8968</v>
      </c>
      <c r="B415" s="12" t="s">
        <v>52</v>
      </c>
      <c r="C415" s="12" t="s">
        <v>580</v>
      </c>
      <c r="D415" s="12" t="s">
        <v>581</v>
      </c>
      <c r="E415">
        <v>6606</v>
      </c>
      <c r="F415">
        <v>1</v>
      </c>
      <c r="G415" s="12" t="s">
        <v>55</v>
      </c>
      <c r="H415" s="12" t="s">
        <v>56</v>
      </c>
      <c r="I415">
        <v>29006</v>
      </c>
      <c r="J415" s="12" t="s">
        <v>57</v>
      </c>
      <c r="K415" s="12" t="s">
        <v>91</v>
      </c>
      <c r="L415" s="12" t="s">
        <v>92</v>
      </c>
      <c r="M415">
        <v>35343</v>
      </c>
      <c r="N415" s="12" t="s">
        <v>60</v>
      </c>
      <c r="O415" s="12" t="s">
        <v>93</v>
      </c>
      <c r="P415" s="12" t="s">
        <v>94</v>
      </c>
      <c r="Q415">
        <v>6992</v>
      </c>
      <c r="R415" s="12" t="s">
        <v>63</v>
      </c>
      <c r="S415" s="12" t="s">
        <v>14</v>
      </c>
      <c r="T415" s="12" t="s">
        <v>95</v>
      </c>
      <c r="U415" s="12" t="s">
        <v>484</v>
      </c>
    </row>
    <row r="416" spans="1:21" hidden="1" x14ac:dyDescent="0.25">
      <c r="A416">
        <v>8974</v>
      </c>
      <c r="B416" s="12" t="s">
        <v>52</v>
      </c>
      <c r="C416" s="12" t="s">
        <v>582</v>
      </c>
      <c r="D416" s="12" t="s">
        <v>583</v>
      </c>
      <c r="E416">
        <v>6606</v>
      </c>
      <c r="F416">
        <v>1</v>
      </c>
      <c r="G416" s="12" t="s">
        <v>55</v>
      </c>
      <c r="H416" s="12" t="s">
        <v>56</v>
      </c>
      <c r="I416">
        <v>29006</v>
      </c>
      <c r="J416" s="12" t="s">
        <v>57</v>
      </c>
      <c r="K416" s="12" t="s">
        <v>91</v>
      </c>
      <c r="L416" s="12" t="s">
        <v>92</v>
      </c>
      <c r="M416">
        <v>35343</v>
      </c>
      <c r="N416" s="12" t="s">
        <v>60</v>
      </c>
      <c r="O416" s="12" t="s">
        <v>93</v>
      </c>
      <c r="P416" s="12" t="s">
        <v>94</v>
      </c>
      <c r="Q416">
        <v>6992</v>
      </c>
      <c r="R416" s="12" t="s">
        <v>63</v>
      </c>
      <c r="S416" s="12" t="s">
        <v>14</v>
      </c>
      <c r="T416" s="12" t="s">
        <v>95</v>
      </c>
      <c r="U416" s="12" t="s">
        <v>484</v>
      </c>
    </row>
    <row r="417" spans="1:21" hidden="1" x14ac:dyDescent="0.25">
      <c r="A417">
        <v>8980</v>
      </c>
      <c r="B417" s="12" t="s">
        <v>52</v>
      </c>
      <c r="C417" s="12" t="s">
        <v>584</v>
      </c>
      <c r="D417" s="12" t="s">
        <v>585</v>
      </c>
      <c r="E417">
        <v>6606</v>
      </c>
      <c r="F417">
        <v>1</v>
      </c>
      <c r="G417" s="12" t="s">
        <v>55</v>
      </c>
      <c r="H417" s="12" t="s">
        <v>56</v>
      </c>
      <c r="I417">
        <v>29006</v>
      </c>
      <c r="J417" s="12" t="s">
        <v>57</v>
      </c>
      <c r="K417" s="12" t="s">
        <v>91</v>
      </c>
      <c r="L417" s="12" t="s">
        <v>92</v>
      </c>
      <c r="M417">
        <v>35343</v>
      </c>
      <c r="N417" s="12" t="s">
        <v>60</v>
      </c>
      <c r="O417" s="12" t="s">
        <v>93</v>
      </c>
      <c r="P417" s="12" t="s">
        <v>94</v>
      </c>
      <c r="Q417">
        <v>6992</v>
      </c>
      <c r="R417" s="12" t="s">
        <v>63</v>
      </c>
      <c r="S417" s="12" t="s">
        <v>14</v>
      </c>
      <c r="T417" s="12" t="s">
        <v>95</v>
      </c>
      <c r="U417" s="12" t="s">
        <v>484</v>
      </c>
    </row>
    <row r="418" spans="1:21" hidden="1" x14ac:dyDescent="0.25">
      <c r="A418">
        <v>8986</v>
      </c>
      <c r="B418" s="12" t="s">
        <v>52</v>
      </c>
      <c r="C418" s="12" t="s">
        <v>586</v>
      </c>
      <c r="D418" s="12" t="s">
        <v>587</v>
      </c>
      <c r="E418">
        <v>6606</v>
      </c>
      <c r="F418">
        <v>1</v>
      </c>
      <c r="G418" s="12" t="s">
        <v>55</v>
      </c>
      <c r="H418" s="12" t="s">
        <v>56</v>
      </c>
      <c r="I418">
        <v>29006</v>
      </c>
      <c r="J418" s="12" t="s">
        <v>57</v>
      </c>
      <c r="K418" s="12" t="s">
        <v>91</v>
      </c>
      <c r="L418" s="12" t="s">
        <v>92</v>
      </c>
      <c r="M418">
        <v>35343</v>
      </c>
      <c r="N418" s="12" t="s">
        <v>60</v>
      </c>
      <c r="O418" s="12" t="s">
        <v>93</v>
      </c>
      <c r="P418" s="12" t="s">
        <v>94</v>
      </c>
      <c r="Q418">
        <v>6992</v>
      </c>
      <c r="R418" s="12" t="s">
        <v>63</v>
      </c>
      <c r="S418" s="12" t="s">
        <v>14</v>
      </c>
      <c r="T418" s="12" t="s">
        <v>95</v>
      </c>
      <c r="U418" s="12" t="s">
        <v>484</v>
      </c>
    </row>
    <row r="419" spans="1:21" hidden="1" x14ac:dyDescent="0.25">
      <c r="A419">
        <v>8992</v>
      </c>
      <c r="B419" s="12" t="s">
        <v>52</v>
      </c>
      <c r="C419" s="12" t="s">
        <v>588</v>
      </c>
      <c r="D419" s="12" t="s">
        <v>589</v>
      </c>
      <c r="E419">
        <v>6606</v>
      </c>
      <c r="F419">
        <v>1</v>
      </c>
      <c r="G419" s="12" t="s">
        <v>55</v>
      </c>
      <c r="H419" s="12" t="s">
        <v>56</v>
      </c>
      <c r="I419">
        <v>29006</v>
      </c>
      <c r="J419" s="12" t="s">
        <v>57</v>
      </c>
      <c r="K419" s="12" t="s">
        <v>91</v>
      </c>
      <c r="L419" s="12" t="s">
        <v>92</v>
      </c>
      <c r="M419">
        <v>35343</v>
      </c>
      <c r="N419" s="12" t="s">
        <v>60</v>
      </c>
      <c r="O419" s="12" t="s">
        <v>93</v>
      </c>
      <c r="P419" s="12" t="s">
        <v>94</v>
      </c>
      <c r="Q419">
        <v>6992</v>
      </c>
      <c r="R419" s="12" t="s">
        <v>63</v>
      </c>
      <c r="S419" s="12" t="s">
        <v>14</v>
      </c>
      <c r="T419" s="12" t="s">
        <v>95</v>
      </c>
      <c r="U419" s="12" t="s">
        <v>484</v>
      </c>
    </row>
    <row r="420" spans="1:21" hidden="1" x14ac:dyDescent="0.25">
      <c r="A420">
        <v>8993</v>
      </c>
      <c r="B420" s="12" t="s">
        <v>52</v>
      </c>
      <c r="C420" s="12" t="s">
        <v>590</v>
      </c>
      <c r="D420" s="12" t="s">
        <v>591</v>
      </c>
      <c r="E420">
        <v>6606</v>
      </c>
      <c r="F420">
        <v>1</v>
      </c>
      <c r="G420" s="12" t="s">
        <v>55</v>
      </c>
      <c r="H420" s="12" t="s">
        <v>56</v>
      </c>
      <c r="I420">
        <v>29006</v>
      </c>
      <c r="J420" s="12" t="s">
        <v>57</v>
      </c>
      <c r="K420" s="12" t="s">
        <v>91</v>
      </c>
      <c r="L420" s="12" t="s">
        <v>92</v>
      </c>
      <c r="M420">
        <v>35343</v>
      </c>
      <c r="N420" s="12" t="s">
        <v>60</v>
      </c>
      <c r="O420" s="12" t="s">
        <v>93</v>
      </c>
      <c r="P420" s="12" t="s">
        <v>94</v>
      </c>
      <c r="Q420">
        <v>6992</v>
      </c>
      <c r="R420" s="12" t="s">
        <v>63</v>
      </c>
      <c r="S420" s="12" t="s">
        <v>14</v>
      </c>
      <c r="T420" s="12" t="s">
        <v>95</v>
      </c>
      <c r="U420" s="12" t="s">
        <v>484</v>
      </c>
    </row>
    <row r="421" spans="1:21" hidden="1" x14ac:dyDescent="0.25">
      <c r="A421">
        <v>8994</v>
      </c>
      <c r="B421" s="12" t="s">
        <v>52</v>
      </c>
      <c r="C421" s="12" t="s">
        <v>592</v>
      </c>
      <c r="D421" s="12" t="s">
        <v>593</v>
      </c>
      <c r="E421">
        <v>6606</v>
      </c>
      <c r="F421">
        <v>1</v>
      </c>
      <c r="G421" s="12" t="s">
        <v>55</v>
      </c>
      <c r="H421" s="12" t="s">
        <v>56</v>
      </c>
      <c r="I421">
        <v>29006</v>
      </c>
      <c r="J421" s="12" t="s">
        <v>57</v>
      </c>
      <c r="K421" s="12" t="s">
        <v>91</v>
      </c>
      <c r="L421" s="12" t="s">
        <v>92</v>
      </c>
      <c r="M421">
        <v>35343</v>
      </c>
      <c r="N421" s="12" t="s">
        <v>60</v>
      </c>
      <c r="O421" s="12" t="s">
        <v>93</v>
      </c>
      <c r="P421" s="12" t="s">
        <v>94</v>
      </c>
      <c r="Q421">
        <v>6992</v>
      </c>
      <c r="R421" s="12" t="s">
        <v>63</v>
      </c>
      <c r="S421" s="12" t="s">
        <v>14</v>
      </c>
      <c r="T421" s="12" t="s">
        <v>95</v>
      </c>
      <c r="U421" s="12" t="s">
        <v>484</v>
      </c>
    </row>
    <row r="422" spans="1:21" hidden="1" x14ac:dyDescent="0.25">
      <c r="A422">
        <v>8997</v>
      </c>
      <c r="B422" s="12" t="s">
        <v>52</v>
      </c>
      <c r="C422" s="12" t="s">
        <v>11162</v>
      </c>
      <c r="D422" s="12" t="s">
        <v>11163</v>
      </c>
      <c r="E422">
        <v>6606</v>
      </c>
      <c r="F422">
        <v>1</v>
      </c>
      <c r="G422" s="12" t="s">
        <v>55</v>
      </c>
      <c r="H422" s="12" t="s">
        <v>56</v>
      </c>
      <c r="I422">
        <v>29010</v>
      </c>
      <c r="J422" s="12" t="s">
        <v>57</v>
      </c>
      <c r="K422" s="12" t="s">
        <v>77</v>
      </c>
      <c r="L422" s="12" t="s">
        <v>78</v>
      </c>
      <c r="M422">
        <v>35351</v>
      </c>
      <c r="N422" s="12" t="s">
        <v>60</v>
      </c>
      <c r="O422" s="12" t="s">
        <v>14481</v>
      </c>
      <c r="P422" s="12" t="s">
        <v>14482</v>
      </c>
      <c r="Q422">
        <v>8996</v>
      </c>
      <c r="R422" s="12" t="s">
        <v>63</v>
      </c>
      <c r="S422" s="12" t="s">
        <v>11164</v>
      </c>
      <c r="T422" s="12" t="s">
        <v>11165</v>
      </c>
      <c r="U422" s="12" t="s">
        <v>12102</v>
      </c>
    </row>
    <row r="423" spans="1:21" hidden="1" x14ac:dyDescent="0.25">
      <c r="A423">
        <v>9001</v>
      </c>
      <c r="B423" s="12" t="s">
        <v>52</v>
      </c>
      <c r="C423" s="12" t="s">
        <v>594</v>
      </c>
      <c r="D423" s="12" t="s">
        <v>595</v>
      </c>
      <c r="E423">
        <v>6606</v>
      </c>
      <c r="F423">
        <v>1</v>
      </c>
      <c r="G423" s="12" t="s">
        <v>55</v>
      </c>
      <c r="H423" s="12" t="s">
        <v>56</v>
      </c>
      <c r="I423">
        <v>29006</v>
      </c>
      <c r="J423" s="12" t="s">
        <v>57</v>
      </c>
      <c r="K423" s="12" t="s">
        <v>91</v>
      </c>
      <c r="L423" s="12" t="s">
        <v>92</v>
      </c>
      <c r="M423">
        <v>35343</v>
      </c>
      <c r="N423" s="12" t="s">
        <v>60</v>
      </c>
      <c r="O423" s="12" t="s">
        <v>93</v>
      </c>
      <c r="P423" s="12" t="s">
        <v>94</v>
      </c>
      <c r="Q423">
        <v>6992</v>
      </c>
      <c r="R423" s="12" t="s">
        <v>63</v>
      </c>
      <c r="S423" s="12" t="s">
        <v>14</v>
      </c>
      <c r="T423" s="12" t="s">
        <v>95</v>
      </c>
      <c r="U423" s="12" t="s">
        <v>484</v>
      </c>
    </row>
    <row r="424" spans="1:21" hidden="1" x14ac:dyDescent="0.25">
      <c r="A424">
        <v>9003</v>
      </c>
      <c r="B424" s="12" t="s">
        <v>52</v>
      </c>
      <c r="C424" s="12" t="s">
        <v>596</v>
      </c>
      <c r="D424" s="12" t="s">
        <v>597</v>
      </c>
      <c r="E424">
        <v>6606</v>
      </c>
      <c r="F424">
        <v>1</v>
      </c>
      <c r="G424" s="12" t="s">
        <v>55</v>
      </c>
      <c r="H424" s="12" t="s">
        <v>56</v>
      </c>
      <c r="I424">
        <v>29006</v>
      </c>
      <c r="J424" s="12" t="s">
        <v>57</v>
      </c>
      <c r="K424" s="12" t="s">
        <v>91</v>
      </c>
      <c r="L424" s="12" t="s">
        <v>92</v>
      </c>
      <c r="M424">
        <v>35343</v>
      </c>
      <c r="N424" s="12" t="s">
        <v>60</v>
      </c>
      <c r="O424" s="12" t="s">
        <v>93</v>
      </c>
      <c r="P424" s="12" t="s">
        <v>94</v>
      </c>
      <c r="Q424">
        <v>6992</v>
      </c>
      <c r="R424" s="12" t="s">
        <v>63</v>
      </c>
      <c r="S424" s="12" t="s">
        <v>14</v>
      </c>
      <c r="T424" s="12" t="s">
        <v>95</v>
      </c>
      <c r="U424" s="12" t="s">
        <v>484</v>
      </c>
    </row>
    <row r="425" spans="1:21" hidden="1" x14ac:dyDescent="0.25">
      <c r="A425">
        <v>9005</v>
      </c>
      <c r="B425" s="12" t="s">
        <v>52</v>
      </c>
      <c r="C425" s="12" t="s">
        <v>598</v>
      </c>
      <c r="D425" s="12" t="s">
        <v>599</v>
      </c>
      <c r="E425">
        <v>6606</v>
      </c>
      <c r="F425">
        <v>1</v>
      </c>
      <c r="G425" s="12" t="s">
        <v>55</v>
      </c>
      <c r="H425" s="12" t="s">
        <v>56</v>
      </c>
      <c r="I425">
        <v>29006</v>
      </c>
      <c r="J425" s="12" t="s">
        <v>57</v>
      </c>
      <c r="K425" s="12" t="s">
        <v>91</v>
      </c>
      <c r="L425" s="12" t="s">
        <v>92</v>
      </c>
      <c r="M425">
        <v>35343</v>
      </c>
      <c r="N425" s="12" t="s">
        <v>60</v>
      </c>
      <c r="O425" s="12" t="s">
        <v>93</v>
      </c>
      <c r="P425" s="12" t="s">
        <v>94</v>
      </c>
      <c r="Q425">
        <v>6992</v>
      </c>
      <c r="R425" s="12" t="s">
        <v>63</v>
      </c>
      <c r="S425" s="12" t="s">
        <v>14</v>
      </c>
      <c r="T425" s="12" t="s">
        <v>95</v>
      </c>
      <c r="U425" s="12" t="s">
        <v>484</v>
      </c>
    </row>
    <row r="426" spans="1:21" hidden="1" x14ac:dyDescent="0.25">
      <c r="A426">
        <v>9007</v>
      </c>
      <c r="B426" s="12" t="s">
        <v>52</v>
      </c>
      <c r="C426" s="12" t="s">
        <v>600</v>
      </c>
      <c r="D426" s="12" t="s">
        <v>601</v>
      </c>
      <c r="E426">
        <v>6606</v>
      </c>
      <c r="F426">
        <v>1</v>
      </c>
      <c r="G426" s="12" t="s">
        <v>55</v>
      </c>
      <c r="H426" s="12" t="s">
        <v>56</v>
      </c>
      <c r="I426">
        <v>29006</v>
      </c>
      <c r="J426" s="12" t="s">
        <v>57</v>
      </c>
      <c r="K426" s="12" t="s">
        <v>91</v>
      </c>
      <c r="L426" s="12" t="s">
        <v>92</v>
      </c>
      <c r="M426">
        <v>35343</v>
      </c>
      <c r="N426" s="12" t="s">
        <v>60</v>
      </c>
      <c r="O426" s="12" t="s">
        <v>93</v>
      </c>
      <c r="P426" s="12" t="s">
        <v>94</v>
      </c>
      <c r="Q426">
        <v>6992</v>
      </c>
      <c r="R426" s="12" t="s">
        <v>63</v>
      </c>
      <c r="S426" s="12" t="s">
        <v>14</v>
      </c>
      <c r="T426" s="12" t="s">
        <v>95</v>
      </c>
      <c r="U426" s="12" t="s">
        <v>484</v>
      </c>
    </row>
    <row r="427" spans="1:21" hidden="1" x14ac:dyDescent="0.25">
      <c r="A427">
        <v>9028</v>
      </c>
      <c r="B427" s="12" t="s">
        <v>52</v>
      </c>
      <c r="C427" s="12" t="s">
        <v>602</v>
      </c>
      <c r="D427" s="12" t="s">
        <v>603</v>
      </c>
      <c r="E427">
        <v>6606</v>
      </c>
      <c r="F427">
        <v>1</v>
      </c>
      <c r="G427" s="12" t="s">
        <v>55</v>
      </c>
      <c r="H427" s="12" t="s">
        <v>56</v>
      </c>
      <c r="I427">
        <v>29006</v>
      </c>
      <c r="J427" s="12" t="s">
        <v>57</v>
      </c>
      <c r="K427" s="12" t="s">
        <v>91</v>
      </c>
      <c r="L427" s="12" t="s">
        <v>92</v>
      </c>
      <c r="M427">
        <v>35343</v>
      </c>
      <c r="N427" s="12" t="s">
        <v>60</v>
      </c>
      <c r="O427" s="12" t="s">
        <v>93</v>
      </c>
      <c r="P427" s="12" t="s">
        <v>94</v>
      </c>
      <c r="Q427">
        <v>6992</v>
      </c>
      <c r="R427" s="12" t="s">
        <v>63</v>
      </c>
      <c r="S427" s="12" t="s">
        <v>14</v>
      </c>
      <c r="T427" s="12" t="s">
        <v>95</v>
      </c>
      <c r="U427" s="12" t="s">
        <v>484</v>
      </c>
    </row>
    <row r="428" spans="1:21" hidden="1" x14ac:dyDescent="0.25">
      <c r="A428">
        <v>9029</v>
      </c>
      <c r="B428" s="12" t="s">
        <v>52</v>
      </c>
      <c r="C428" s="12" t="s">
        <v>604</v>
      </c>
      <c r="D428" s="12" t="s">
        <v>605</v>
      </c>
      <c r="E428">
        <v>6606</v>
      </c>
      <c r="F428">
        <v>1</v>
      </c>
      <c r="G428" s="12" t="s">
        <v>55</v>
      </c>
      <c r="H428" s="12" t="s">
        <v>56</v>
      </c>
      <c r="I428">
        <v>29006</v>
      </c>
      <c r="J428" s="12" t="s">
        <v>57</v>
      </c>
      <c r="K428" s="12" t="s">
        <v>91</v>
      </c>
      <c r="L428" s="12" t="s">
        <v>92</v>
      </c>
      <c r="M428">
        <v>35343</v>
      </c>
      <c r="N428" s="12" t="s">
        <v>60</v>
      </c>
      <c r="O428" s="12" t="s">
        <v>93</v>
      </c>
      <c r="P428" s="12" t="s">
        <v>94</v>
      </c>
      <c r="Q428">
        <v>6992</v>
      </c>
      <c r="R428" s="12" t="s">
        <v>63</v>
      </c>
      <c r="S428" s="12" t="s">
        <v>14</v>
      </c>
      <c r="T428" s="12" t="s">
        <v>95</v>
      </c>
      <c r="U428" s="12" t="s">
        <v>484</v>
      </c>
    </row>
    <row r="429" spans="1:21" hidden="1" x14ac:dyDescent="0.25">
      <c r="A429">
        <v>9030</v>
      </c>
      <c r="B429" s="12" t="s">
        <v>52</v>
      </c>
      <c r="C429" s="12" t="s">
        <v>606</v>
      </c>
      <c r="D429" s="12" t="s">
        <v>607</v>
      </c>
      <c r="E429">
        <v>6606</v>
      </c>
      <c r="F429">
        <v>1</v>
      </c>
      <c r="G429" s="12" t="s">
        <v>55</v>
      </c>
      <c r="H429" s="12" t="s">
        <v>56</v>
      </c>
      <c r="I429">
        <v>29006</v>
      </c>
      <c r="J429" s="12" t="s">
        <v>57</v>
      </c>
      <c r="K429" s="12" t="s">
        <v>91</v>
      </c>
      <c r="L429" s="12" t="s">
        <v>92</v>
      </c>
      <c r="M429">
        <v>35343</v>
      </c>
      <c r="N429" s="12" t="s">
        <v>60</v>
      </c>
      <c r="O429" s="12" t="s">
        <v>93</v>
      </c>
      <c r="P429" s="12" t="s">
        <v>94</v>
      </c>
      <c r="Q429">
        <v>6992</v>
      </c>
      <c r="R429" s="12" t="s">
        <v>63</v>
      </c>
      <c r="S429" s="12" t="s">
        <v>14</v>
      </c>
      <c r="T429" s="12" t="s">
        <v>95</v>
      </c>
      <c r="U429" s="12" t="s">
        <v>484</v>
      </c>
    </row>
    <row r="430" spans="1:21" hidden="1" x14ac:dyDescent="0.25">
      <c r="A430">
        <v>9031</v>
      </c>
      <c r="B430" s="12" t="s">
        <v>52</v>
      </c>
      <c r="C430" s="12" t="s">
        <v>608</v>
      </c>
      <c r="D430" s="12" t="s">
        <v>609</v>
      </c>
      <c r="E430">
        <v>6606</v>
      </c>
      <c r="F430">
        <v>1</v>
      </c>
      <c r="G430" s="12" t="s">
        <v>55</v>
      </c>
      <c r="H430" s="12" t="s">
        <v>56</v>
      </c>
      <c r="I430">
        <v>29006</v>
      </c>
      <c r="J430" s="12" t="s">
        <v>57</v>
      </c>
      <c r="K430" s="12" t="s">
        <v>91</v>
      </c>
      <c r="L430" s="12" t="s">
        <v>92</v>
      </c>
      <c r="M430">
        <v>35343</v>
      </c>
      <c r="N430" s="12" t="s">
        <v>60</v>
      </c>
      <c r="O430" s="12" t="s">
        <v>93</v>
      </c>
      <c r="P430" s="12" t="s">
        <v>94</v>
      </c>
      <c r="Q430">
        <v>6992</v>
      </c>
      <c r="R430" s="12" t="s">
        <v>63</v>
      </c>
      <c r="S430" s="12" t="s">
        <v>14</v>
      </c>
      <c r="T430" s="12" t="s">
        <v>95</v>
      </c>
      <c r="U430" s="12" t="s">
        <v>484</v>
      </c>
    </row>
    <row r="431" spans="1:21" hidden="1" x14ac:dyDescent="0.25">
      <c r="A431">
        <v>9032</v>
      </c>
      <c r="B431" s="12" t="s">
        <v>52</v>
      </c>
      <c r="C431" s="12" t="s">
        <v>9</v>
      </c>
      <c r="D431" s="12" t="s">
        <v>610</v>
      </c>
      <c r="E431">
        <v>6606</v>
      </c>
      <c r="F431">
        <v>1</v>
      </c>
      <c r="G431" s="12" t="s">
        <v>55</v>
      </c>
      <c r="H431" s="12" t="s">
        <v>56</v>
      </c>
      <c r="I431">
        <v>29006</v>
      </c>
      <c r="J431" s="12" t="s">
        <v>57</v>
      </c>
      <c r="K431" s="12" t="s">
        <v>91</v>
      </c>
      <c r="L431" s="12" t="s">
        <v>92</v>
      </c>
      <c r="M431">
        <v>35343</v>
      </c>
      <c r="N431" s="12" t="s">
        <v>60</v>
      </c>
      <c r="O431" s="12" t="s">
        <v>93</v>
      </c>
      <c r="P431" s="12" t="s">
        <v>94</v>
      </c>
      <c r="Q431">
        <v>6992</v>
      </c>
      <c r="R431" s="12" t="s">
        <v>63</v>
      </c>
      <c r="S431" s="12" t="s">
        <v>14</v>
      </c>
      <c r="T431" s="12" t="s">
        <v>95</v>
      </c>
      <c r="U431" s="12" t="s">
        <v>484</v>
      </c>
    </row>
    <row r="432" spans="1:21" hidden="1" x14ac:dyDescent="0.25">
      <c r="A432">
        <v>9033</v>
      </c>
      <c r="B432" s="12" t="s">
        <v>52</v>
      </c>
      <c r="C432" s="12" t="s">
        <v>611</v>
      </c>
      <c r="D432" s="12" t="s">
        <v>612</v>
      </c>
      <c r="E432">
        <v>6606</v>
      </c>
      <c r="F432">
        <v>1</v>
      </c>
      <c r="G432" s="12" t="s">
        <v>55</v>
      </c>
      <c r="H432" s="12" t="s">
        <v>56</v>
      </c>
      <c r="I432">
        <v>29006</v>
      </c>
      <c r="J432" s="12" t="s">
        <v>57</v>
      </c>
      <c r="K432" s="12" t="s">
        <v>91</v>
      </c>
      <c r="L432" s="12" t="s">
        <v>92</v>
      </c>
      <c r="M432">
        <v>35343</v>
      </c>
      <c r="N432" s="12" t="s">
        <v>60</v>
      </c>
      <c r="O432" s="12" t="s">
        <v>93</v>
      </c>
      <c r="P432" s="12" t="s">
        <v>94</v>
      </c>
      <c r="Q432">
        <v>6992</v>
      </c>
      <c r="R432" s="12" t="s">
        <v>63</v>
      </c>
      <c r="S432" s="12" t="s">
        <v>14</v>
      </c>
      <c r="T432" s="12" t="s">
        <v>95</v>
      </c>
      <c r="U432" s="12" t="s">
        <v>484</v>
      </c>
    </row>
    <row r="433" spans="1:21" hidden="1" x14ac:dyDescent="0.25">
      <c r="A433">
        <v>9034</v>
      </c>
      <c r="B433" s="12" t="s">
        <v>52</v>
      </c>
      <c r="C433" s="12" t="s">
        <v>613</v>
      </c>
      <c r="D433" s="12" t="s">
        <v>614</v>
      </c>
      <c r="E433">
        <v>6606</v>
      </c>
      <c r="F433">
        <v>1</v>
      </c>
      <c r="G433" s="12" t="s">
        <v>55</v>
      </c>
      <c r="H433" s="12" t="s">
        <v>56</v>
      </c>
      <c r="I433">
        <v>29006</v>
      </c>
      <c r="J433" s="12" t="s">
        <v>57</v>
      </c>
      <c r="K433" s="12" t="s">
        <v>91</v>
      </c>
      <c r="L433" s="12" t="s">
        <v>92</v>
      </c>
      <c r="M433">
        <v>35343</v>
      </c>
      <c r="N433" s="12" t="s">
        <v>60</v>
      </c>
      <c r="O433" s="12" t="s">
        <v>93</v>
      </c>
      <c r="P433" s="12" t="s">
        <v>94</v>
      </c>
      <c r="Q433">
        <v>6992</v>
      </c>
      <c r="R433" s="12" t="s">
        <v>63</v>
      </c>
      <c r="S433" s="12" t="s">
        <v>14</v>
      </c>
      <c r="T433" s="12" t="s">
        <v>95</v>
      </c>
      <c r="U433" s="12" t="s">
        <v>484</v>
      </c>
    </row>
    <row r="434" spans="1:21" hidden="1" x14ac:dyDescent="0.25">
      <c r="A434">
        <v>9035</v>
      </c>
      <c r="B434" s="12" t="s">
        <v>52</v>
      </c>
      <c r="C434" s="12" t="s">
        <v>615</v>
      </c>
      <c r="D434" s="12" t="s">
        <v>616</v>
      </c>
      <c r="E434">
        <v>6606</v>
      </c>
      <c r="F434">
        <v>1</v>
      </c>
      <c r="G434" s="12" t="s">
        <v>55</v>
      </c>
      <c r="H434" s="12" t="s">
        <v>56</v>
      </c>
      <c r="I434">
        <v>29006</v>
      </c>
      <c r="J434" s="12" t="s">
        <v>57</v>
      </c>
      <c r="K434" s="12" t="s">
        <v>91</v>
      </c>
      <c r="L434" s="12" t="s">
        <v>92</v>
      </c>
      <c r="M434">
        <v>35343</v>
      </c>
      <c r="N434" s="12" t="s">
        <v>60</v>
      </c>
      <c r="O434" s="12" t="s">
        <v>93</v>
      </c>
      <c r="P434" s="12" t="s">
        <v>94</v>
      </c>
      <c r="Q434">
        <v>6992</v>
      </c>
      <c r="R434" s="12" t="s">
        <v>63</v>
      </c>
      <c r="S434" s="12" t="s">
        <v>14</v>
      </c>
      <c r="T434" s="12" t="s">
        <v>95</v>
      </c>
      <c r="U434" s="12" t="s">
        <v>484</v>
      </c>
    </row>
    <row r="435" spans="1:21" hidden="1" x14ac:dyDescent="0.25">
      <c r="A435">
        <v>9036</v>
      </c>
      <c r="B435" s="12" t="s">
        <v>52</v>
      </c>
      <c r="C435" s="12" t="s">
        <v>617</v>
      </c>
      <c r="D435" s="12" t="s">
        <v>618</v>
      </c>
      <c r="E435">
        <v>6606</v>
      </c>
      <c r="F435">
        <v>1</v>
      </c>
      <c r="G435" s="12" t="s">
        <v>55</v>
      </c>
      <c r="H435" s="12" t="s">
        <v>56</v>
      </c>
      <c r="I435">
        <v>29006</v>
      </c>
      <c r="J435" s="12" t="s">
        <v>57</v>
      </c>
      <c r="K435" s="12" t="s">
        <v>91</v>
      </c>
      <c r="L435" s="12" t="s">
        <v>92</v>
      </c>
      <c r="M435">
        <v>35343</v>
      </c>
      <c r="N435" s="12" t="s">
        <v>60</v>
      </c>
      <c r="O435" s="12" t="s">
        <v>93</v>
      </c>
      <c r="P435" s="12" t="s">
        <v>94</v>
      </c>
      <c r="Q435">
        <v>6992</v>
      </c>
      <c r="R435" s="12" t="s">
        <v>63</v>
      </c>
      <c r="S435" s="12" t="s">
        <v>14</v>
      </c>
      <c r="T435" s="12" t="s">
        <v>95</v>
      </c>
      <c r="U435" s="12" t="s">
        <v>484</v>
      </c>
    </row>
    <row r="436" spans="1:21" hidden="1" x14ac:dyDescent="0.25">
      <c r="A436">
        <v>9037</v>
      </c>
      <c r="B436" s="12" t="s">
        <v>52</v>
      </c>
      <c r="C436" s="12" t="s">
        <v>619</v>
      </c>
      <c r="D436" s="12" t="s">
        <v>620</v>
      </c>
      <c r="E436">
        <v>6606</v>
      </c>
      <c r="F436">
        <v>1</v>
      </c>
      <c r="G436" s="12" t="s">
        <v>55</v>
      </c>
      <c r="H436" s="12" t="s">
        <v>56</v>
      </c>
      <c r="I436">
        <v>29006</v>
      </c>
      <c r="J436" s="12" t="s">
        <v>57</v>
      </c>
      <c r="K436" s="12" t="s">
        <v>91</v>
      </c>
      <c r="L436" s="12" t="s">
        <v>92</v>
      </c>
      <c r="M436">
        <v>35343</v>
      </c>
      <c r="N436" s="12" t="s">
        <v>60</v>
      </c>
      <c r="O436" s="12" t="s">
        <v>93</v>
      </c>
      <c r="P436" s="12" t="s">
        <v>94</v>
      </c>
      <c r="Q436">
        <v>6992</v>
      </c>
      <c r="R436" s="12" t="s">
        <v>63</v>
      </c>
      <c r="S436" s="12" t="s">
        <v>14</v>
      </c>
      <c r="T436" s="12" t="s">
        <v>95</v>
      </c>
      <c r="U436" s="12" t="s">
        <v>484</v>
      </c>
    </row>
    <row r="437" spans="1:21" hidden="1" x14ac:dyDescent="0.25">
      <c r="A437">
        <v>9038</v>
      </c>
      <c r="B437" s="12" t="s">
        <v>52</v>
      </c>
      <c r="C437" s="12" t="s">
        <v>621</v>
      </c>
      <c r="D437" s="12" t="s">
        <v>622</v>
      </c>
      <c r="E437">
        <v>6606</v>
      </c>
      <c r="F437">
        <v>1</v>
      </c>
      <c r="G437" s="12" t="s">
        <v>55</v>
      </c>
      <c r="H437" s="12" t="s">
        <v>56</v>
      </c>
      <c r="I437">
        <v>29006</v>
      </c>
      <c r="J437" s="12" t="s">
        <v>57</v>
      </c>
      <c r="K437" s="12" t="s">
        <v>91</v>
      </c>
      <c r="L437" s="12" t="s">
        <v>92</v>
      </c>
      <c r="M437">
        <v>35343</v>
      </c>
      <c r="N437" s="12" t="s">
        <v>60</v>
      </c>
      <c r="O437" s="12" t="s">
        <v>93</v>
      </c>
      <c r="P437" s="12" t="s">
        <v>94</v>
      </c>
      <c r="Q437">
        <v>6992</v>
      </c>
      <c r="R437" s="12" t="s">
        <v>63</v>
      </c>
      <c r="S437" s="12" t="s">
        <v>14</v>
      </c>
      <c r="T437" s="12" t="s">
        <v>95</v>
      </c>
      <c r="U437" s="12" t="s">
        <v>484</v>
      </c>
    </row>
    <row r="438" spans="1:21" hidden="1" x14ac:dyDescent="0.25">
      <c r="A438">
        <v>9039</v>
      </c>
      <c r="B438" s="12" t="s">
        <v>52</v>
      </c>
      <c r="C438" s="12" t="s">
        <v>623</v>
      </c>
      <c r="D438" s="12" t="s">
        <v>624</v>
      </c>
      <c r="E438">
        <v>6606</v>
      </c>
      <c r="F438">
        <v>1</v>
      </c>
      <c r="G438" s="12" t="s">
        <v>55</v>
      </c>
      <c r="H438" s="12" t="s">
        <v>56</v>
      </c>
      <c r="I438">
        <v>29006</v>
      </c>
      <c r="J438" s="12" t="s">
        <v>57</v>
      </c>
      <c r="K438" s="12" t="s">
        <v>91</v>
      </c>
      <c r="L438" s="12" t="s">
        <v>92</v>
      </c>
      <c r="M438">
        <v>35343</v>
      </c>
      <c r="N438" s="12" t="s">
        <v>60</v>
      </c>
      <c r="O438" s="12" t="s">
        <v>93</v>
      </c>
      <c r="P438" s="12" t="s">
        <v>94</v>
      </c>
      <c r="Q438">
        <v>6992</v>
      </c>
      <c r="R438" s="12" t="s">
        <v>63</v>
      </c>
      <c r="S438" s="12" t="s">
        <v>14</v>
      </c>
      <c r="T438" s="12" t="s">
        <v>95</v>
      </c>
      <c r="U438" s="12" t="s">
        <v>484</v>
      </c>
    </row>
    <row r="439" spans="1:21" hidden="1" x14ac:dyDescent="0.25">
      <c r="A439">
        <v>9040</v>
      </c>
      <c r="B439" s="12" t="s">
        <v>52</v>
      </c>
      <c r="C439" s="12" t="s">
        <v>625</v>
      </c>
      <c r="D439" s="12" t="s">
        <v>626</v>
      </c>
      <c r="E439">
        <v>6606</v>
      </c>
      <c r="F439">
        <v>1</v>
      </c>
      <c r="G439" s="12" t="s">
        <v>55</v>
      </c>
      <c r="H439" s="12" t="s">
        <v>56</v>
      </c>
      <c r="I439">
        <v>29006</v>
      </c>
      <c r="J439" s="12" t="s">
        <v>57</v>
      </c>
      <c r="K439" s="12" t="s">
        <v>91</v>
      </c>
      <c r="L439" s="12" t="s">
        <v>92</v>
      </c>
      <c r="M439">
        <v>35343</v>
      </c>
      <c r="N439" s="12" t="s">
        <v>60</v>
      </c>
      <c r="O439" s="12" t="s">
        <v>93</v>
      </c>
      <c r="P439" s="12" t="s">
        <v>94</v>
      </c>
      <c r="Q439">
        <v>6992</v>
      </c>
      <c r="R439" s="12" t="s">
        <v>63</v>
      </c>
      <c r="S439" s="12" t="s">
        <v>14</v>
      </c>
      <c r="T439" s="12" t="s">
        <v>95</v>
      </c>
      <c r="U439" s="12" t="s">
        <v>484</v>
      </c>
    </row>
    <row r="440" spans="1:21" hidden="1" x14ac:dyDescent="0.25">
      <c r="A440">
        <v>9041</v>
      </c>
      <c r="B440" s="12" t="s">
        <v>52</v>
      </c>
      <c r="C440" s="12" t="s">
        <v>627</v>
      </c>
      <c r="D440" s="12" t="s">
        <v>628</v>
      </c>
      <c r="E440">
        <v>6606</v>
      </c>
      <c r="F440">
        <v>1</v>
      </c>
      <c r="G440" s="12" t="s">
        <v>55</v>
      </c>
      <c r="H440" s="12" t="s">
        <v>56</v>
      </c>
      <c r="I440">
        <v>29006</v>
      </c>
      <c r="J440" s="12" t="s">
        <v>57</v>
      </c>
      <c r="K440" s="12" t="s">
        <v>91</v>
      </c>
      <c r="L440" s="12" t="s">
        <v>92</v>
      </c>
      <c r="M440">
        <v>35343</v>
      </c>
      <c r="N440" s="12" t="s">
        <v>60</v>
      </c>
      <c r="O440" s="12" t="s">
        <v>93</v>
      </c>
      <c r="P440" s="12" t="s">
        <v>94</v>
      </c>
      <c r="Q440">
        <v>6992</v>
      </c>
      <c r="R440" s="12" t="s">
        <v>63</v>
      </c>
      <c r="S440" s="12" t="s">
        <v>14</v>
      </c>
      <c r="T440" s="12" t="s">
        <v>95</v>
      </c>
      <c r="U440" s="12" t="s">
        <v>484</v>
      </c>
    </row>
    <row r="441" spans="1:21" hidden="1" x14ac:dyDescent="0.25">
      <c r="A441">
        <v>9042</v>
      </c>
      <c r="B441" s="12" t="s">
        <v>52</v>
      </c>
      <c r="C441" s="12" t="s">
        <v>629</v>
      </c>
      <c r="D441" s="12" t="s">
        <v>630</v>
      </c>
      <c r="E441">
        <v>6606</v>
      </c>
      <c r="F441">
        <v>1</v>
      </c>
      <c r="G441" s="12" t="s">
        <v>55</v>
      </c>
      <c r="H441" s="12" t="s">
        <v>56</v>
      </c>
      <c r="I441">
        <v>29006</v>
      </c>
      <c r="J441" s="12" t="s">
        <v>57</v>
      </c>
      <c r="K441" s="12" t="s">
        <v>91</v>
      </c>
      <c r="L441" s="12" t="s">
        <v>92</v>
      </c>
      <c r="M441">
        <v>35343</v>
      </c>
      <c r="N441" s="12" t="s">
        <v>60</v>
      </c>
      <c r="O441" s="12" t="s">
        <v>93</v>
      </c>
      <c r="P441" s="12" t="s">
        <v>94</v>
      </c>
      <c r="Q441">
        <v>6992</v>
      </c>
      <c r="R441" s="12" t="s">
        <v>63</v>
      </c>
      <c r="S441" s="12" t="s">
        <v>14</v>
      </c>
      <c r="T441" s="12" t="s">
        <v>95</v>
      </c>
      <c r="U441" s="12" t="s">
        <v>484</v>
      </c>
    </row>
    <row r="442" spans="1:21" hidden="1" x14ac:dyDescent="0.25">
      <c r="A442">
        <v>9043</v>
      </c>
      <c r="B442" s="12" t="s">
        <v>52</v>
      </c>
      <c r="C442" s="12" t="s">
        <v>631</v>
      </c>
      <c r="D442" s="12" t="s">
        <v>632</v>
      </c>
      <c r="E442">
        <v>6606</v>
      </c>
      <c r="F442">
        <v>1</v>
      </c>
      <c r="G442" s="12" t="s">
        <v>55</v>
      </c>
      <c r="H442" s="12" t="s">
        <v>56</v>
      </c>
      <c r="I442">
        <v>29006</v>
      </c>
      <c r="J442" s="12" t="s">
        <v>57</v>
      </c>
      <c r="K442" s="12" t="s">
        <v>91</v>
      </c>
      <c r="L442" s="12" t="s">
        <v>92</v>
      </c>
      <c r="M442">
        <v>35343</v>
      </c>
      <c r="N442" s="12" t="s">
        <v>60</v>
      </c>
      <c r="O442" s="12" t="s">
        <v>93</v>
      </c>
      <c r="P442" s="12" t="s">
        <v>94</v>
      </c>
      <c r="Q442">
        <v>6992</v>
      </c>
      <c r="R442" s="12" t="s">
        <v>63</v>
      </c>
      <c r="S442" s="12" t="s">
        <v>14</v>
      </c>
      <c r="T442" s="12" t="s">
        <v>95</v>
      </c>
      <c r="U442" s="12" t="s">
        <v>484</v>
      </c>
    </row>
    <row r="443" spans="1:21" hidden="1" x14ac:dyDescent="0.25">
      <c r="A443">
        <v>9044</v>
      </c>
      <c r="B443" s="12" t="s">
        <v>52</v>
      </c>
      <c r="C443" s="12" t="s">
        <v>633</v>
      </c>
      <c r="D443" s="12" t="s">
        <v>634</v>
      </c>
      <c r="E443">
        <v>6606</v>
      </c>
      <c r="F443">
        <v>1</v>
      </c>
      <c r="G443" s="12" t="s">
        <v>55</v>
      </c>
      <c r="H443" s="12" t="s">
        <v>56</v>
      </c>
      <c r="I443">
        <v>29006</v>
      </c>
      <c r="J443" s="12" t="s">
        <v>57</v>
      </c>
      <c r="K443" s="12" t="s">
        <v>91</v>
      </c>
      <c r="L443" s="12" t="s">
        <v>92</v>
      </c>
      <c r="M443">
        <v>35343</v>
      </c>
      <c r="N443" s="12" t="s">
        <v>60</v>
      </c>
      <c r="O443" s="12" t="s">
        <v>93</v>
      </c>
      <c r="P443" s="12" t="s">
        <v>94</v>
      </c>
      <c r="Q443">
        <v>6992</v>
      </c>
      <c r="R443" s="12" t="s">
        <v>63</v>
      </c>
      <c r="S443" s="12" t="s">
        <v>14</v>
      </c>
      <c r="T443" s="12" t="s">
        <v>95</v>
      </c>
      <c r="U443" s="12" t="s">
        <v>484</v>
      </c>
    </row>
    <row r="444" spans="1:21" hidden="1" x14ac:dyDescent="0.25">
      <c r="A444">
        <v>9049</v>
      </c>
      <c r="B444" s="12" t="s">
        <v>52</v>
      </c>
      <c r="C444" s="12" t="s">
        <v>635</v>
      </c>
      <c r="D444" s="12" t="s">
        <v>636</v>
      </c>
      <c r="E444">
        <v>6606</v>
      </c>
      <c r="F444">
        <v>1</v>
      </c>
      <c r="G444" s="12" t="s">
        <v>55</v>
      </c>
      <c r="H444" s="12" t="s">
        <v>56</v>
      </c>
      <c r="I444">
        <v>29010</v>
      </c>
      <c r="J444" s="12" t="s">
        <v>57</v>
      </c>
      <c r="K444" s="12" t="s">
        <v>77</v>
      </c>
      <c r="L444" s="12" t="s">
        <v>78</v>
      </c>
      <c r="M444">
        <v>39281</v>
      </c>
      <c r="N444" s="12" t="s">
        <v>60</v>
      </c>
      <c r="O444" s="12" t="s">
        <v>10760</v>
      </c>
      <c r="P444" s="12" t="s">
        <v>10761</v>
      </c>
      <c r="Q444">
        <v>6996</v>
      </c>
      <c r="R444" s="12" t="s">
        <v>63</v>
      </c>
      <c r="S444" s="12" t="s">
        <v>17527</v>
      </c>
      <c r="T444" s="12" t="s">
        <v>17528</v>
      </c>
      <c r="U444" s="12" t="s">
        <v>637</v>
      </c>
    </row>
    <row r="445" spans="1:21" hidden="1" x14ac:dyDescent="0.25">
      <c r="A445">
        <v>9050</v>
      </c>
      <c r="B445" s="12" t="s">
        <v>52</v>
      </c>
      <c r="C445" s="12" t="s">
        <v>638</v>
      </c>
      <c r="D445" s="12" t="s">
        <v>639</v>
      </c>
      <c r="E445">
        <v>6606</v>
      </c>
      <c r="F445">
        <v>1</v>
      </c>
      <c r="G445" s="12" t="s">
        <v>55</v>
      </c>
      <c r="H445" s="12" t="s">
        <v>56</v>
      </c>
      <c r="I445">
        <v>29010</v>
      </c>
      <c r="J445" s="12" t="s">
        <v>57</v>
      </c>
      <c r="K445" s="12" t="s">
        <v>77</v>
      </c>
      <c r="L445" s="12" t="s">
        <v>78</v>
      </c>
      <c r="M445">
        <v>39281</v>
      </c>
      <c r="N445" s="12" t="s">
        <v>60</v>
      </c>
      <c r="O445" s="12" t="s">
        <v>10760</v>
      </c>
      <c r="P445" s="12" t="s">
        <v>10761</v>
      </c>
      <c r="Q445">
        <v>6996</v>
      </c>
      <c r="R445" s="12" t="s">
        <v>63</v>
      </c>
      <c r="S445" s="12" t="s">
        <v>17527</v>
      </c>
      <c r="T445" s="12" t="s">
        <v>17528</v>
      </c>
      <c r="U445" s="12" t="s">
        <v>637</v>
      </c>
    </row>
    <row r="446" spans="1:21" hidden="1" x14ac:dyDescent="0.25">
      <c r="A446">
        <v>9051</v>
      </c>
      <c r="B446" s="12" t="s">
        <v>52</v>
      </c>
      <c r="C446" s="12" t="s">
        <v>640</v>
      </c>
      <c r="D446" s="12" t="s">
        <v>641</v>
      </c>
      <c r="E446">
        <v>6606</v>
      </c>
      <c r="F446">
        <v>1</v>
      </c>
      <c r="G446" s="12" t="s">
        <v>55</v>
      </c>
      <c r="H446" s="12" t="s">
        <v>56</v>
      </c>
      <c r="I446">
        <v>29010</v>
      </c>
      <c r="J446" s="12" t="s">
        <v>57</v>
      </c>
      <c r="K446" s="12" t="s">
        <v>77</v>
      </c>
      <c r="L446" s="12" t="s">
        <v>78</v>
      </c>
      <c r="M446">
        <v>39281</v>
      </c>
      <c r="N446" s="12" t="s">
        <v>60</v>
      </c>
      <c r="O446" s="12" t="s">
        <v>10760</v>
      </c>
      <c r="P446" s="12" t="s">
        <v>10761</v>
      </c>
      <c r="Q446">
        <v>6996</v>
      </c>
      <c r="R446" s="12" t="s">
        <v>63</v>
      </c>
      <c r="S446" s="12" t="s">
        <v>17527</v>
      </c>
      <c r="T446" s="12" t="s">
        <v>17528</v>
      </c>
      <c r="U446" s="12" t="s">
        <v>637</v>
      </c>
    </row>
    <row r="447" spans="1:21" hidden="1" x14ac:dyDescent="0.25">
      <c r="A447">
        <v>9053</v>
      </c>
      <c r="B447" s="12" t="s">
        <v>52</v>
      </c>
      <c r="C447" s="12" t="s">
        <v>642</v>
      </c>
      <c r="D447" s="12" t="s">
        <v>643</v>
      </c>
      <c r="E447">
        <v>6606</v>
      </c>
      <c r="F447">
        <v>1</v>
      </c>
      <c r="G447" s="12" t="s">
        <v>55</v>
      </c>
      <c r="H447" s="12" t="s">
        <v>56</v>
      </c>
      <c r="I447">
        <v>29013</v>
      </c>
      <c r="J447" s="12" t="s">
        <v>57</v>
      </c>
      <c r="K447" s="12" t="s">
        <v>58</v>
      </c>
      <c r="L447" s="12" t="s">
        <v>59</v>
      </c>
      <c r="M447">
        <v>35301</v>
      </c>
      <c r="N447" s="12" t="s">
        <v>60</v>
      </c>
      <c r="O447" s="12" t="s">
        <v>70</v>
      </c>
      <c r="P447" s="12" t="s">
        <v>71</v>
      </c>
      <c r="Q447">
        <v>6899</v>
      </c>
      <c r="R447" s="12" t="s">
        <v>63</v>
      </c>
      <c r="S447" s="12" t="s">
        <v>5</v>
      </c>
      <c r="T447" s="12" t="s">
        <v>39</v>
      </c>
      <c r="U447" s="12" t="s">
        <v>72</v>
      </c>
    </row>
    <row r="448" spans="1:21" hidden="1" x14ac:dyDescent="0.25">
      <c r="A448">
        <v>9054</v>
      </c>
      <c r="B448" s="12" t="s">
        <v>52</v>
      </c>
      <c r="C448" s="12" t="s">
        <v>644</v>
      </c>
      <c r="D448" s="12" t="s">
        <v>645</v>
      </c>
      <c r="E448">
        <v>6606</v>
      </c>
      <c r="F448">
        <v>1</v>
      </c>
      <c r="G448" s="12" t="s">
        <v>55</v>
      </c>
      <c r="H448" s="12" t="s">
        <v>56</v>
      </c>
      <c r="I448">
        <v>29013</v>
      </c>
      <c r="J448" s="12" t="s">
        <v>57</v>
      </c>
      <c r="K448" s="12" t="s">
        <v>58</v>
      </c>
      <c r="L448" s="12" t="s">
        <v>59</v>
      </c>
      <c r="M448">
        <v>35301</v>
      </c>
      <c r="N448" s="12" t="s">
        <v>60</v>
      </c>
      <c r="O448" s="12" t="s">
        <v>70</v>
      </c>
      <c r="P448" s="12" t="s">
        <v>71</v>
      </c>
      <c r="Q448">
        <v>6899</v>
      </c>
      <c r="R448" s="12" t="s">
        <v>63</v>
      </c>
      <c r="S448" s="12" t="s">
        <v>5</v>
      </c>
      <c r="T448" s="12" t="s">
        <v>39</v>
      </c>
      <c r="U448" s="12" t="s">
        <v>72</v>
      </c>
    </row>
    <row r="449" spans="1:21" hidden="1" x14ac:dyDescent="0.25">
      <c r="A449">
        <v>9055</v>
      </c>
      <c r="B449" s="12" t="s">
        <v>52</v>
      </c>
      <c r="C449" s="12" t="s">
        <v>646</v>
      </c>
      <c r="D449" s="12" t="s">
        <v>647</v>
      </c>
      <c r="E449">
        <v>6606</v>
      </c>
      <c r="F449">
        <v>1</v>
      </c>
      <c r="G449" s="12" t="s">
        <v>55</v>
      </c>
      <c r="H449" s="12" t="s">
        <v>56</v>
      </c>
      <c r="I449">
        <v>29010</v>
      </c>
      <c r="J449" s="12" t="s">
        <v>57</v>
      </c>
      <c r="K449" s="12" t="s">
        <v>77</v>
      </c>
      <c r="L449" s="12" t="s">
        <v>78</v>
      </c>
      <c r="M449">
        <v>39281</v>
      </c>
      <c r="N449" s="12" t="s">
        <v>60</v>
      </c>
      <c r="O449" s="12" t="s">
        <v>10760</v>
      </c>
      <c r="P449" s="12" t="s">
        <v>10761</v>
      </c>
      <c r="Q449">
        <v>6996</v>
      </c>
      <c r="R449" s="12" t="s">
        <v>63</v>
      </c>
      <c r="S449" s="12" t="s">
        <v>17527</v>
      </c>
      <c r="T449" s="12" t="s">
        <v>17528</v>
      </c>
      <c r="U449" s="12" t="s">
        <v>637</v>
      </c>
    </row>
    <row r="450" spans="1:21" hidden="1" x14ac:dyDescent="0.25">
      <c r="A450">
        <v>9062</v>
      </c>
      <c r="B450" s="12" t="s">
        <v>52</v>
      </c>
      <c r="C450" s="12" t="s">
        <v>648</v>
      </c>
      <c r="D450" s="12" t="s">
        <v>649</v>
      </c>
      <c r="E450">
        <v>6606</v>
      </c>
      <c r="F450">
        <v>1</v>
      </c>
      <c r="G450" s="12" t="s">
        <v>55</v>
      </c>
      <c r="H450" s="12" t="s">
        <v>56</v>
      </c>
      <c r="I450">
        <v>29006</v>
      </c>
      <c r="J450" s="12" t="s">
        <v>57</v>
      </c>
      <c r="K450" s="12" t="s">
        <v>91</v>
      </c>
      <c r="L450" s="12" t="s">
        <v>92</v>
      </c>
      <c r="M450">
        <v>35343</v>
      </c>
      <c r="N450" s="12" t="s">
        <v>60</v>
      </c>
      <c r="O450" s="12" t="s">
        <v>93</v>
      </c>
      <c r="P450" s="12" t="s">
        <v>94</v>
      </c>
      <c r="Q450">
        <v>6992</v>
      </c>
      <c r="R450" s="12" t="s">
        <v>63</v>
      </c>
      <c r="S450" s="12" t="s">
        <v>14</v>
      </c>
      <c r="T450" s="12" t="s">
        <v>95</v>
      </c>
      <c r="U450" s="12" t="s">
        <v>484</v>
      </c>
    </row>
    <row r="451" spans="1:21" hidden="1" x14ac:dyDescent="0.25">
      <c r="A451">
        <v>9093</v>
      </c>
      <c r="B451" s="12" t="s">
        <v>52</v>
      </c>
      <c r="C451" s="12" t="s">
        <v>650</v>
      </c>
      <c r="D451" s="12" t="s">
        <v>651</v>
      </c>
      <c r="E451">
        <v>6606</v>
      </c>
      <c r="F451">
        <v>1</v>
      </c>
      <c r="G451" s="12" t="s">
        <v>55</v>
      </c>
      <c r="H451" s="12" t="s">
        <v>56</v>
      </c>
      <c r="I451">
        <v>29013</v>
      </c>
      <c r="J451" s="12" t="s">
        <v>57</v>
      </c>
      <c r="K451" s="12" t="s">
        <v>58</v>
      </c>
      <c r="L451" s="12" t="s">
        <v>59</v>
      </c>
      <c r="M451">
        <v>35319</v>
      </c>
      <c r="N451" s="12" t="s">
        <v>60</v>
      </c>
      <c r="O451" s="12" t="s">
        <v>10751</v>
      </c>
      <c r="P451" s="12" t="s">
        <v>652</v>
      </c>
      <c r="Q451">
        <v>8292</v>
      </c>
      <c r="R451" s="12" t="s">
        <v>63</v>
      </c>
      <c r="S451" s="12" t="s">
        <v>10745</v>
      </c>
      <c r="T451" s="12" t="s">
        <v>10746</v>
      </c>
      <c r="U451" s="12" t="s">
        <v>484</v>
      </c>
    </row>
    <row r="452" spans="1:21" hidden="1" x14ac:dyDescent="0.25">
      <c r="A452">
        <v>9094</v>
      </c>
      <c r="B452" s="12" t="s">
        <v>52</v>
      </c>
      <c r="C452" s="12" t="s">
        <v>654</v>
      </c>
      <c r="D452" s="12" t="s">
        <v>655</v>
      </c>
      <c r="E452">
        <v>6606</v>
      </c>
      <c r="F452">
        <v>1</v>
      </c>
      <c r="G452" s="12" t="s">
        <v>55</v>
      </c>
      <c r="H452" s="12" t="s">
        <v>56</v>
      </c>
      <c r="I452">
        <v>29006</v>
      </c>
      <c r="J452" s="12" t="s">
        <v>57</v>
      </c>
      <c r="K452" s="12" t="s">
        <v>91</v>
      </c>
      <c r="L452" s="12" t="s">
        <v>92</v>
      </c>
      <c r="M452">
        <v>35335</v>
      </c>
      <c r="N452" s="12" t="s">
        <v>60</v>
      </c>
      <c r="O452" s="12" t="s">
        <v>466</v>
      </c>
      <c r="P452" s="12" t="s">
        <v>467</v>
      </c>
      <c r="Q452">
        <v>8564</v>
      </c>
      <c r="R452" s="12" t="s">
        <v>63</v>
      </c>
      <c r="S452" s="12" t="s">
        <v>468</v>
      </c>
      <c r="T452" s="12" t="s">
        <v>43</v>
      </c>
      <c r="U452" s="12" t="s">
        <v>484</v>
      </c>
    </row>
    <row r="453" spans="1:21" hidden="1" x14ac:dyDescent="0.25">
      <c r="A453">
        <v>9102</v>
      </c>
      <c r="B453" s="12" t="s">
        <v>52</v>
      </c>
      <c r="C453" s="12" t="s">
        <v>656</v>
      </c>
      <c r="D453" s="12" t="s">
        <v>657</v>
      </c>
      <c r="E453">
        <v>6606</v>
      </c>
      <c r="F453">
        <v>1</v>
      </c>
      <c r="G453" s="12" t="s">
        <v>55</v>
      </c>
      <c r="H453" s="12" t="s">
        <v>56</v>
      </c>
      <c r="I453">
        <v>29006</v>
      </c>
      <c r="J453" s="12" t="s">
        <v>57</v>
      </c>
      <c r="K453" s="12" t="s">
        <v>91</v>
      </c>
      <c r="L453" s="12" t="s">
        <v>92</v>
      </c>
      <c r="M453">
        <v>35336</v>
      </c>
      <c r="N453" s="12" t="s">
        <v>60</v>
      </c>
      <c r="O453" s="12" t="s">
        <v>430</v>
      </c>
      <c r="P453" s="12" t="s">
        <v>431</v>
      </c>
      <c r="Q453">
        <v>8760</v>
      </c>
      <c r="R453" s="12" t="s">
        <v>63</v>
      </c>
      <c r="S453" s="12" t="s">
        <v>42</v>
      </c>
      <c r="T453" s="12" t="s">
        <v>41</v>
      </c>
      <c r="U453" s="12" t="s">
        <v>484</v>
      </c>
    </row>
    <row r="454" spans="1:21" hidden="1" x14ac:dyDescent="0.25">
      <c r="A454">
        <v>9107</v>
      </c>
      <c r="B454" s="12" t="s">
        <v>52</v>
      </c>
      <c r="C454" s="12" t="s">
        <v>658</v>
      </c>
      <c r="D454" s="12" t="s">
        <v>659</v>
      </c>
      <c r="E454">
        <v>6606</v>
      </c>
      <c r="F454">
        <v>1</v>
      </c>
      <c r="G454" s="12" t="s">
        <v>55</v>
      </c>
      <c r="H454" s="12" t="s">
        <v>56</v>
      </c>
      <c r="I454">
        <v>29006</v>
      </c>
      <c r="J454" s="12" t="s">
        <v>57</v>
      </c>
      <c r="K454" s="12" t="s">
        <v>91</v>
      </c>
      <c r="L454" s="12" t="s">
        <v>92</v>
      </c>
      <c r="M454">
        <v>35336</v>
      </c>
      <c r="N454" s="12" t="s">
        <v>60</v>
      </c>
      <c r="O454" s="12" t="s">
        <v>430</v>
      </c>
      <c r="P454" s="12" t="s">
        <v>431</v>
      </c>
      <c r="Q454">
        <v>8760</v>
      </c>
      <c r="R454" s="12" t="s">
        <v>63</v>
      </c>
      <c r="S454" s="12" t="s">
        <v>42</v>
      </c>
      <c r="T454" s="12" t="s">
        <v>41</v>
      </c>
      <c r="U454" s="12" t="s">
        <v>484</v>
      </c>
    </row>
    <row r="455" spans="1:21" hidden="1" x14ac:dyDescent="0.25">
      <c r="A455">
        <v>9112</v>
      </c>
      <c r="B455" s="12" t="s">
        <v>52</v>
      </c>
      <c r="C455" s="12" t="s">
        <v>660</v>
      </c>
      <c r="D455" s="12" t="s">
        <v>661</v>
      </c>
      <c r="E455">
        <v>6606</v>
      </c>
      <c r="F455">
        <v>1</v>
      </c>
      <c r="G455" s="12" t="s">
        <v>55</v>
      </c>
      <c r="H455" s="12" t="s">
        <v>56</v>
      </c>
      <c r="I455">
        <v>29006</v>
      </c>
      <c r="J455" s="12" t="s">
        <v>57</v>
      </c>
      <c r="K455" s="12" t="s">
        <v>91</v>
      </c>
      <c r="L455" s="12" t="s">
        <v>92</v>
      </c>
      <c r="M455">
        <v>35337</v>
      </c>
      <c r="N455" s="12" t="s">
        <v>60</v>
      </c>
      <c r="O455" s="12" t="s">
        <v>239</v>
      </c>
      <c r="P455" s="12" t="s">
        <v>240</v>
      </c>
      <c r="Q455">
        <v>8750</v>
      </c>
      <c r="R455" s="12" t="s">
        <v>63</v>
      </c>
      <c r="S455" s="12" t="s">
        <v>17</v>
      </c>
      <c r="T455" s="12" t="s">
        <v>15</v>
      </c>
      <c r="U455" s="12" t="s">
        <v>484</v>
      </c>
    </row>
    <row r="456" spans="1:21" hidden="1" x14ac:dyDescent="0.25">
      <c r="A456">
        <v>9114</v>
      </c>
      <c r="B456" s="12" t="s">
        <v>52</v>
      </c>
      <c r="C456" s="12" t="s">
        <v>662</v>
      </c>
      <c r="D456" s="12" t="s">
        <v>663</v>
      </c>
      <c r="E456">
        <v>6606</v>
      </c>
      <c r="F456">
        <v>1</v>
      </c>
      <c r="G456" s="12" t="s">
        <v>55</v>
      </c>
      <c r="H456" s="12" t="s">
        <v>56</v>
      </c>
      <c r="I456">
        <v>29006</v>
      </c>
      <c r="J456" s="12" t="s">
        <v>57</v>
      </c>
      <c r="K456" s="12" t="s">
        <v>91</v>
      </c>
      <c r="L456" s="12" t="s">
        <v>92</v>
      </c>
      <c r="M456">
        <v>35336</v>
      </c>
      <c r="N456" s="12" t="s">
        <v>60</v>
      </c>
      <c r="O456" s="12" t="s">
        <v>430</v>
      </c>
      <c r="P456" s="12" t="s">
        <v>431</v>
      </c>
      <c r="Q456">
        <v>30268</v>
      </c>
      <c r="R456" s="12" t="s">
        <v>63</v>
      </c>
      <c r="S456" s="12" t="s">
        <v>18</v>
      </c>
      <c r="T456" s="12" t="s">
        <v>16</v>
      </c>
      <c r="U456" s="12" t="s">
        <v>484</v>
      </c>
    </row>
    <row r="457" spans="1:21" hidden="1" x14ac:dyDescent="0.25">
      <c r="A457">
        <v>9115</v>
      </c>
      <c r="B457" s="12" t="s">
        <v>52</v>
      </c>
      <c r="C457" s="12" t="s">
        <v>664</v>
      </c>
      <c r="D457" s="12" t="s">
        <v>665</v>
      </c>
      <c r="E457">
        <v>6606</v>
      </c>
      <c r="F457">
        <v>1</v>
      </c>
      <c r="G457" s="12" t="s">
        <v>55</v>
      </c>
      <c r="H457" s="12" t="s">
        <v>56</v>
      </c>
      <c r="I457">
        <v>29006</v>
      </c>
      <c r="J457" s="12" t="s">
        <v>57</v>
      </c>
      <c r="K457" s="12" t="s">
        <v>91</v>
      </c>
      <c r="L457" s="12" t="s">
        <v>92</v>
      </c>
      <c r="M457">
        <v>35336</v>
      </c>
      <c r="N457" s="12" t="s">
        <v>60</v>
      </c>
      <c r="O457" s="12" t="s">
        <v>430</v>
      </c>
      <c r="P457" s="12" t="s">
        <v>431</v>
      </c>
      <c r="Q457">
        <v>30268</v>
      </c>
      <c r="R457" s="12" t="s">
        <v>63</v>
      </c>
      <c r="S457" s="12" t="s">
        <v>18</v>
      </c>
      <c r="T457" s="12" t="s">
        <v>16</v>
      </c>
      <c r="U457" s="12" t="s">
        <v>484</v>
      </c>
    </row>
    <row r="458" spans="1:21" hidden="1" x14ac:dyDescent="0.25">
      <c r="A458">
        <v>9116</v>
      </c>
      <c r="B458" s="12" t="s">
        <v>52</v>
      </c>
      <c r="C458" s="12" t="s">
        <v>666</v>
      </c>
      <c r="D458" s="12" t="s">
        <v>667</v>
      </c>
      <c r="E458">
        <v>6606</v>
      </c>
      <c r="F458">
        <v>1</v>
      </c>
      <c r="G458" s="12" t="s">
        <v>55</v>
      </c>
      <c r="H458" s="12" t="s">
        <v>56</v>
      </c>
      <c r="I458">
        <v>29006</v>
      </c>
      <c r="J458" s="12" t="s">
        <v>57</v>
      </c>
      <c r="K458" s="12" t="s">
        <v>91</v>
      </c>
      <c r="L458" s="12" t="s">
        <v>92</v>
      </c>
      <c r="M458">
        <v>35336</v>
      </c>
      <c r="N458" s="12" t="s">
        <v>60</v>
      </c>
      <c r="O458" s="12" t="s">
        <v>430</v>
      </c>
      <c r="P458" s="12" t="s">
        <v>431</v>
      </c>
      <c r="Q458">
        <v>30268</v>
      </c>
      <c r="R458" s="12" t="s">
        <v>63</v>
      </c>
      <c r="S458" s="12" t="s">
        <v>18</v>
      </c>
      <c r="T458" s="12" t="s">
        <v>16</v>
      </c>
      <c r="U458" s="12" t="s">
        <v>484</v>
      </c>
    </row>
    <row r="459" spans="1:21" hidden="1" x14ac:dyDescent="0.25">
      <c r="A459">
        <v>9117</v>
      </c>
      <c r="B459" s="12" t="s">
        <v>52</v>
      </c>
      <c r="C459" s="12" t="s">
        <v>668</v>
      </c>
      <c r="D459" s="12" t="s">
        <v>669</v>
      </c>
      <c r="E459">
        <v>6606</v>
      </c>
      <c r="F459">
        <v>1</v>
      </c>
      <c r="G459" s="12" t="s">
        <v>55</v>
      </c>
      <c r="H459" s="12" t="s">
        <v>56</v>
      </c>
      <c r="I459">
        <v>29006</v>
      </c>
      <c r="J459" s="12" t="s">
        <v>57</v>
      </c>
      <c r="K459" s="12" t="s">
        <v>91</v>
      </c>
      <c r="L459" s="12" t="s">
        <v>92</v>
      </c>
      <c r="M459">
        <v>35336</v>
      </c>
      <c r="N459" s="12" t="s">
        <v>60</v>
      </c>
      <c r="O459" s="12" t="s">
        <v>430</v>
      </c>
      <c r="P459" s="12" t="s">
        <v>431</v>
      </c>
      <c r="Q459">
        <v>30268</v>
      </c>
      <c r="R459" s="12" t="s">
        <v>63</v>
      </c>
      <c r="S459" s="12" t="s">
        <v>18</v>
      </c>
      <c r="T459" s="12" t="s">
        <v>16</v>
      </c>
      <c r="U459" s="12" t="s">
        <v>484</v>
      </c>
    </row>
    <row r="460" spans="1:21" hidden="1" x14ac:dyDescent="0.25">
      <c r="A460">
        <v>9118</v>
      </c>
      <c r="B460" s="12" t="s">
        <v>52</v>
      </c>
      <c r="C460" s="12" t="s">
        <v>670</v>
      </c>
      <c r="D460" s="12" t="s">
        <v>671</v>
      </c>
      <c r="E460">
        <v>6606</v>
      </c>
      <c r="F460">
        <v>1</v>
      </c>
      <c r="G460" s="12" t="s">
        <v>55</v>
      </c>
      <c r="H460" s="12" t="s">
        <v>56</v>
      </c>
      <c r="I460">
        <v>29010</v>
      </c>
      <c r="J460" s="12" t="s">
        <v>57</v>
      </c>
      <c r="K460" s="12" t="s">
        <v>77</v>
      </c>
      <c r="L460" s="12" t="s">
        <v>78</v>
      </c>
      <c r="M460">
        <v>35347</v>
      </c>
      <c r="N460" s="12" t="s">
        <v>60</v>
      </c>
      <c r="O460" s="12" t="s">
        <v>14450</v>
      </c>
      <c r="P460" s="12" t="s">
        <v>14451</v>
      </c>
      <c r="Q460">
        <v>6904</v>
      </c>
      <c r="R460" s="12" t="s">
        <v>63</v>
      </c>
      <c r="S460" s="12" t="s">
        <v>14452</v>
      </c>
      <c r="T460" s="12" t="s">
        <v>11073</v>
      </c>
      <c r="U460" s="12" t="s">
        <v>637</v>
      </c>
    </row>
    <row r="461" spans="1:21" hidden="1" x14ac:dyDescent="0.25">
      <c r="A461">
        <v>9119</v>
      </c>
      <c r="B461" s="12" t="s">
        <v>52</v>
      </c>
      <c r="C461" s="12" t="s">
        <v>672</v>
      </c>
      <c r="D461" s="12" t="s">
        <v>673</v>
      </c>
      <c r="E461">
        <v>6606</v>
      </c>
      <c r="F461">
        <v>1</v>
      </c>
      <c r="G461" s="12" t="s">
        <v>55</v>
      </c>
      <c r="H461" s="12" t="s">
        <v>56</v>
      </c>
      <c r="I461">
        <v>29006</v>
      </c>
      <c r="J461" s="12" t="s">
        <v>57</v>
      </c>
      <c r="K461" s="12" t="s">
        <v>91</v>
      </c>
      <c r="L461" s="12" t="s">
        <v>92</v>
      </c>
      <c r="M461">
        <v>35343</v>
      </c>
      <c r="N461" s="12" t="s">
        <v>60</v>
      </c>
      <c r="O461" s="12" t="s">
        <v>93</v>
      </c>
      <c r="P461" s="12" t="s">
        <v>94</v>
      </c>
      <c r="Q461">
        <v>6992</v>
      </c>
      <c r="R461" s="12" t="s">
        <v>63</v>
      </c>
      <c r="S461" s="12" t="s">
        <v>14</v>
      </c>
      <c r="T461" s="12" t="s">
        <v>95</v>
      </c>
      <c r="U461" s="12" t="s">
        <v>484</v>
      </c>
    </row>
    <row r="462" spans="1:21" hidden="1" x14ac:dyDescent="0.25">
      <c r="A462">
        <v>9170</v>
      </c>
      <c r="B462" s="12" t="s">
        <v>52</v>
      </c>
      <c r="C462" s="12" t="s">
        <v>674</v>
      </c>
      <c r="D462" s="12" t="s">
        <v>675</v>
      </c>
      <c r="E462">
        <v>6606</v>
      </c>
      <c r="F462">
        <v>1</v>
      </c>
      <c r="G462" s="12" t="s">
        <v>55</v>
      </c>
      <c r="H462" s="12" t="s">
        <v>56</v>
      </c>
      <c r="I462">
        <v>29006</v>
      </c>
      <c r="J462" s="12" t="s">
        <v>57</v>
      </c>
      <c r="K462" s="12" t="s">
        <v>91</v>
      </c>
      <c r="L462" s="12" t="s">
        <v>92</v>
      </c>
      <c r="M462">
        <v>35343</v>
      </c>
      <c r="N462" s="12" t="s">
        <v>60</v>
      </c>
      <c r="O462" s="12" t="s">
        <v>93</v>
      </c>
      <c r="P462" s="12" t="s">
        <v>94</v>
      </c>
      <c r="Q462">
        <v>6992</v>
      </c>
      <c r="R462" s="12" t="s">
        <v>63</v>
      </c>
      <c r="S462" s="12" t="s">
        <v>14</v>
      </c>
      <c r="T462" s="12" t="s">
        <v>95</v>
      </c>
      <c r="U462" s="12" t="s">
        <v>484</v>
      </c>
    </row>
    <row r="463" spans="1:21" hidden="1" x14ac:dyDescent="0.25">
      <c r="A463">
        <v>9221</v>
      </c>
      <c r="B463" s="12" t="s">
        <v>52</v>
      </c>
      <c r="C463" s="12" t="s">
        <v>676</v>
      </c>
      <c r="D463" s="12" t="s">
        <v>677</v>
      </c>
      <c r="E463">
        <v>6606</v>
      </c>
      <c r="F463">
        <v>1</v>
      </c>
      <c r="G463" s="12" t="s">
        <v>55</v>
      </c>
      <c r="H463" s="12" t="s">
        <v>56</v>
      </c>
      <c r="I463">
        <v>29013</v>
      </c>
      <c r="J463" s="12" t="s">
        <v>57</v>
      </c>
      <c r="K463" s="12" t="s">
        <v>58</v>
      </c>
      <c r="L463" s="12" t="s">
        <v>59</v>
      </c>
      <c r="M463">
        <v>35323</v>
      </c>
      <c r="N463" s="12" t="s">
        <v>60</v>
      </c>
      <c r="O463" s="12" t="s">
        <v>132</v>
      </c>
      <c r="P463" s="12" t="s">
        <v>133</v>
      </c>
      <c r="Q463">
        <v>7125</v>
      </c>
      <c r="R463" s="12" t="s">
        <v>63</v>
      </c>
      <c r="S463" s="12" t="s">
        <v>547</v>
      </c>
      <c r="T463" s="12" t="s">
        <v>547</v>
      </c>
      <c r="U463" s="12" t="s">
        <v>484</v>
      </c>
    </row>
    <row r="464" spans="1:21" hidden="1" x14ac:dyDescent="0.25">
      <c r="A464">
        <v>9319</v>
      </c>
      <c r="B464" s="12" t="s">
        <v>52</v>
      </c>
      <c r="C464" s="12" t="s">
        <v>14559</v>
      </c>
      <c r="D464" s="12" t="s">
        <v>14560</v>
      </c>
      <c r="E464">
        <v>6606</v>
      </c>
      <c r="F464">
        <v>1</v>
      </c>
      <c r="G464" s="12" t="s">
        <v>55</v>
      </c>
      <c r="H464" s="12" t="s">
        <v>56</v>
      </c>
      <c r="I464">
        <v>29013</v>
      </c>
      <c r="J464" s="12" t="s">
        <v>57</v>
      </c>
      <c r="K464" s="12" t="s">
        <v>58</v>
      </c>
      <c r="L464" s="12" t="s">
        <v>59</v>
      </c>
      <c r="M464">
        <v>35324</v>
      </c>
      <c r="N464" s="12" t="s">
        <v>60</v>
      </c>
      <c r="O464" s="12" t="s">
        <v>456</v>
      </c>
      <c r="P464" s="12" t="s">
        <v>457</v>
      </c>
      <c r="Q464">
        <v>7119</v>
      </c>
      <c r="R464" s="12" t="s">
        <v>63</v>
      </c>
      <c r="S464" s="12" t="s">
        <v>678</v>
      </c>
      <c r="T464" s="12" t="s">
        <v>678</v>
      </c>
      <c r="U464" s="12" t="s">
        <v>79</v>
      </c>
    </row>
    <row r="465" spans="1:21" hidden="1" x14ac:dyDescent="0.25">
      <c r="A465">
        <v>9322</v>
      </c>
      <c r="B465" s="12" t="s">
        <v>52</v>
      </c>
      <c r="C465" s="12" t="s">
        <v>679</v>
      </c>
      <c r="D465" s="12" t="s">
        <v>680</v>
      </c>
      <c r="E465">
        <v>6606</v>
      </c>
      <c r="F465">
        <v>1</v>
      </c>
      <c r="G465" s="12" t="s">
        <v>55</v>
      </c>
      <c r="H465" s="12" t="s">
        <v>56</v>
      </c>
      <c r="I465">
        <v>29010</v>
      </c>
      <c r="J465" s="12" t="s">
        <v>57</v>
      </c>
      <c r="K465" s="12" t="s">
        <v>77</v>
      </c>
      <c r="L465" s="12" t="s">
        <v>78</v>
      </c>
      <c r="M465">
        <v>53969</v>
      </c>
      <c r="N465" s="12" t="s">
        <v>60</v>
      </c>
      <c r="O465" s="12" t="s">
        <v>14478</v>
      </c>
      <c r="P465" s="12" t="s">
        <v>14479</v>
      </c>
      <c r="Q465">
        <v>8211</v>
      </c>
      <c r="R465" s="12" t="s">
        <v>63</v>
      </c>
      <c r="S465" s="12" t="s">
        <v>14477</v>
      </c>
      <c r="T465" s="12" t="s">
        <v>225</v>
      </c>
      <c r="U465" s="12" t="s">
        <v>637</v>
      </c>
    </row>
    <row r="466" spans="1:21" hidden="1" x14ac:dyDescent="0.25">
      <c r="A466">
        <v>9322</v>
      </c>
      <c r="B466" s="12" t="s">
        <v>52</v>
      </c>
      <c r="C466" s="12" t="s">
        <v>679</v>
      </c>
      <c r="D466" s="12" t="s">
        <v>680</v>
      </c>
      <c r="E466">
        <v>6606</v>
      </c>
      <c r="F466">
        <v>1</v>
      </c>
      <c r="G466" s="12" t="s">
        <v>55</v>
      </c>
      <c r="H466" s="12" t="s">
        <v>56</v>
      </c>
      <c r="I466">
        <v>29010</v>
      </c>
      <c r="J466" s="12" t="s">
        <v>57</v>
      </c>
      <c r="K466" s="12" t="s">
        <v>77</v>
      </c>
      <c r="L466" s="12" t="s">
        <v>78</v>
      </c>
      <c r="M466">
        <v>8210</v>
      </c>
      <c r="N466" s="12" t="s">
        <v>60</v>
      </c>
      <c r="O466" s="12" t="s">
        <v>224</v>
      </c>
      <c r="P466" s="12" t="s">
        <v>19148</v>
      </c>
      <c r="Q466">
        <v>8211</v>
      </c>
      <c r="R466" s="12" t="s">
        <v>63</v>
      </c>
      <c r="S466" s="12" t="s">
        <v>14477</v>
      </c>
      <c r="T466" s="12" t="s">
        <v>225</v>
      </c>
      <c r="U466" s="12" t="s">
        <v>637</v>
      </c>
    </row>
    <row r="467" spans="1:21" hidden="1" x14ac:dyDescent="0.25">
      <c r="A467">
        <v>9327</v>
      </c>
      <c r="B467" s="12" t="s">
        <v>52</v>
      </c>
      <c r="C467" s="12" t="s">
        <v>681</v>
      </c>
      <c r="D467" s="12" t="s">
        <v>682</v>
      </c>
      <c r="E467">
        <v>6606</v>
      </c>
      <c r="F467">
        <v>1</v>
      </c>
      <c r="G467" s="12" t="s">
        <v>55</v>
      </c>
      <c r="H467" s="12" t="s">
        <v>56</v>
      </c>
      <c r="I467">
        <v>29010</v>
      </c>
      <c r="J467" s="12" t="s">
        <v>57</v>
      </c>
      <c r="K467" s="12" t="s">
        <v>77</v>
      </c>
      <c r="L467" s="12" t="s">
        <v>78</v>
      </c>
      <c r="M467">
        <v>35352</v>
      </c>
      <c r="N467" s="12" t="s">
        <v>60</v>
      </c>
      <c r="O467" s="12" t="s">
        <v>10754</v>
      </c>
      <c r="P467" s="12" t="s">
        <v>85</v>
      </c>
      <c r="Q467">
        <v>6691</v>
      </c>
      <c r="R467" s="12" t="s">
        <v>63</v>
      </c>
      <c r="S467" s="12" t="s">
        <v>11079</v>
      </c>
      <c r="T467" s="12" t="s">
        <v>11080</v>
      </c>
      <c r="U467" s="12" t="s">
        <v>637</v>
      </c>
    </row>
    <row r="468" spans="1:21" hidden="1" x14ac:dyDescent="0.25">
      <c r="A468">
        <v>9335</v>
      </c>
      <c r="B468" s="12" t="s">
        <v>52</v>
      </c>
      <c r="C468" s="12" t="s">
        <v>683</v>
      </c>
      <c r="D468" s="12" t="s">
        <v>684</v>
      </c>
      <c r="E468">
        <v>6606</v>
      </c>
      <c r="F468">
        <v>1</v>
      </c>
      <c r="G468" s="12" t="s">
        <v>55</v>
      </c>
      <c r="H468" s="12" t="s">
        <v>56</v>
      </c>
      <c r="I468">
        <v>29010</v>
      </c>
      <c r="J468" s="12" t="s">
        <v>57</v>
      </c>
      <c r="K468" s="12" t="s">
        <v>77</v>
      </c>
      <c r="L468" s="12" t="s">
        <v>78</v>
      </c>
      <c r="M468">
        <v>35352</v>
      </c>
      <c r="N468" s="12" t="s">
        <v>60</v>
      </c>
      <c r="O468" s="12" t="s">
        <v>10754</v>
      </c>
      <c r="P468" s="12" t="s">
        <v>85</v>
      </c>
      <c r="Q468">
        <v>7134</v>
      </c>
      <c r="R468" s="12" t="s">
        <v>63</v>
      </c>
      <c r="S468" s="12" t="s">
        <v>11077</v>
      </c>
      <c r="T468" s="12" t="s">
        <v>11078</v>
      </c>
      <c r="U468" s="12" t="s">
        <v>637</v>
      </c>
    </row>
    <row r="469" spans="1:21" hidden="1" x14ac:dyDescent="0.25">
      <c r="A469">
        <v>9342</v>
      </c>
      <c r="B469" s="12" t="s">
        <v>52</v>
      </c>
      <c r="C469" s="12" t="s">
        <v>685</v>
      </c>
      <c r="D469" s="12" t="s">
        <v>686</v>
      </c>
      <c r="E469">
        <v>6606</v>
      </c>
      <c r="F469">
        <v>1</v>
      </c>
      <c r="G469" s="12" t="s">
        <v>55</v>
      </c>
      <c r="H469" s="12" t="s">
        <v>56</v>
      </c>
      <c r="I469">
        <v>29010</v>
      </c>
      <c r="J469" s="12" t="s">
        <v>57</v>
      </c>
      <c r="K469" s="12" t="s">
        <v>77</v>
      </c>
      <c r="L469" s="12" t="s">
        <v>78</v>
      </c>
      <c r="M469">
        <v>53969</v>
      </c>
      <c r="N469" s="12" t="s">
        <v>60</v>
      </c>
      <c r="O469" s="12" t="s">
        <v>14478</v>
      </c>
      <c r="P469" s="12" t="s">
        <v>14479</v>
      </c>
      <c r="Q469">
        <v>8211</v>
      </c>
      <c r="R469" s="12" t="s">
        <v>63</v>
      </c>
      <c r="S469" s="12" t="s">
        <v>14477</v>
      </c>
      <c r="T469" s="12" t="s">
        <v>225</v>
      </c>
      <c r="U469" s="12" t="s">
        <v>72</v>
      </c>
    </row>
    <row r="470" spans="1:21" hidden="1" x14ac:dyDescent="0.25">
      <c r="A470">
        <v>9342</v>
      </c>
      <c r="B470" s="12" t="s">
        <v>52</v>
      </c>
      <c r="C470" s="12" t="s">
        <v>685</v>
      </c>
      <c r="D470" s="12" t="s">
        <v>686</v>
      </c>
      <c r="E470">
        <v>6606</v>
      </c>
      <c r="F470">
        <v>1</v>
      </c>
      <c r="G470" s="12" t="s">
        <v>55</v>
      </c>
      <c r="H470" s="12" t="s">
        <v>56</v>
      </c>
      <c r="I470">
        <v>29010</v>
      </c>
      <c r="J470" s="12" t="s">
        <v>57</v>
      </c>
      <c r="K470" s="12" t="s">
        <v>77</v>
      </c>
      <c r="L470" s="12" t="s">
        <v>78</v>
      </c>
      <c r="M470">
        <v>8210</v>
      </c>
      <c r="N470" s="12" t="s">
        <v>60</v>
      </c>
      <c r="O470" s="12" t="s">
        <v>224</v>
      </c>
      <c r="P470" s="12" t="s">
        <v>19148</v>
      </c>
      <c r="Q470">
        <v>8211</v>
      </c>
      <c r="R470" s="12" t="s">
        <v>63</v>
      </c>
      <c r="S470" s="12" t="s">
        <v>14477</v>
      </c>
      <c r="T470" s="12" t="s">
        <v>225</v>
      </c>
      <c r="U470" s="12" t="s">
        <v>72</v>
      </c>
    </row>
    <row r="471" spans="1:21" hidden="1" x14ac:dyDescent="0.25">
      <c r="A471">
        <v>9347</v>
      </c>
      <c r="B471" s="12" t="s">
        <v>52</v>
      </c>
      <c r="C471" s="12" t="s">
        <v>687</v>
      </c>
      <c r="D471" s="12" t="s">
        <v>688</v>
      </c>
      <c r="E471">
        <v>6606</v>
      </c>
      <c r="F471">
        <v>1</v>
      </c>
      <c r="G471" s="12" t="s">
        <v>55</v>
      </c>
      <c r="H471" s="12" t="s">
        <v>56</v>
      </c>
      <c r="I471">
        <v>29010</v>
      </c>
      <c r="J471" s="12" t="s">
        <v>57</v>
      </c>
      <c r="K471" s="12" t="s">
        <v>77</v>
      </c>
      <c r="L471" s="12" t="s">
        <v>78</v>
      </c>
      <c r="M471">
        <v>35347</v>
      </c>
      <c r="N471" s="12" t="s">
        <v>60</v>
      </c>
      <c r="O471" s="12" t="s">
        <v>14450</v>
      </c>
      <c r="P471" s="12" t="s">
        <v>14451</v>
      </c>
      <c r="Q471">
        <v>6923</v>
      </c>
      <c r="R471" s="12" t="s">
        <v>63</v>
      </c>
      <c r="S471" s="12" t="s">
        <v>11095</v>
      </c>
      <c r="T471" s="12" t="s">
        <v>11096</v>
      </c>
      <c r="U471" s="12" t="s">
        <v>637</v>
      </c>
    </row>
    <row r="472" spans="1:21" hidden="1" x14ac:dyDescent="0.25">
      <c r="A472">
        <v>9348</v>
      </c>
      <c r="B472" s="12" t="s">
        <v>52</v>
      </c>
      <c r="C472" s="12" t="s">
        <v>689</v>
      </c>
      <c r="D472" s="12" t="s">
        <v>690</v>
      </c>
      <c r="E472">
        <v>6606</v>
      </c>
      <c r="F472">
        <v>1</v>
      </c>
      <c r="G472" s="12" t="s">
        <v>55</v>
      </c>
      <c r="H472" s="12" t="s">
        <v>56</v>
      </c>
      <c r="I472">
        <v>29010</v>
      </c>
      <c r="J472" s="12" t="s">
        <v>57</v>
      </c>
      <c r="K472" s="12" t="s">
        <v>77</v>
      </c>
      <c r="L472" s="12" t="s">
        <v>78</v>
      </c>
      <c r="M472">
        <v>53969</v>
      </c>
      <c r="N472" s="12" t="s">
        <v>60</v>
      </c>
      <c r="O472" s="12" t="s">
        <v>14478</v>
      </c>
      <c r="P472" s="12" t="s">
        <v>14479</v>
      </c>
      <c r="Q472">
        <v>8211</v>
      </c>
      <c r="R472" s="12" t="s">
        <v>63</v>
      </c>
      <c r="S472" s="12" t="s">
        <v>14477</v>
      </c>
      <c r="T472" s="12" t="s">
        <v>225</v>
      </c>
      <c r="U472" s="12" t="s">
        <v>72</v>
      </c>
    </row>
    <row r="473" spans="1:21" hidden="1" x14ac:dyDescent="0.25">
      <c r="A473">
        <v>9348</v>
      </c>
      <c r="B473" s="12" t="s">
        <v>52</v>
      </c>
      <c r="C473" s="12" t="s">
        <v>689</v>
      </c>
      <c r="D473" s="12" t="s">
        <v>690</v>
      </c>
      <c r="E473">
        <v>6606</v>
      </c>
      <c r="F473">
        <v>1</v>
      </c>
      <c r="G473" s="12" t="s">
        <v>55</v>
      </c>
      <c r="H473" s="12" t="s">
        <v>56</v>
      </c>
      <c r="I473">
        <v>29010</v>
      </c>
      <c r="J473" s="12" t="s">
        <v>57</v>
      </c>
      <c r="K473" s="12" t="s">
        <v>77</v>
      </c>
      <c r="L473" s="12" t="s">
        <v>78</v>
      </c>
      <c r="M473">
        <v>8210</v>
      </c>
      <c r="N473" s="12" t="s">
        <v>60</v>
      </c>
      <c r="O473" s="12" t="s">
        <v>224</v>
      </c>
      <c r="P473" s="12" t="s">
        <v>19148</v>
      </c>
      <c r="Q473">
        <v>8211</v>
      </c>
      <c r="R473" s="12" t="s">
        <v>63</v>
      </c>
      <c r="S473" s="12" t="s">
        <v>14477</v>
      </c>
      <c r="T473" s="12" t="s">
        <v>225</v>
      </c>
      <c r="U473" s="12" t="s">
        <v>72</v>
      </c>
    </row>
    <row r="474" spans="1:21" hidden="1" x14ac:dyDescent="0.25">
      <c r="A474">
        <v>9364</v>
      </c>
      <c r="B474" s="12" t="s">
        <v>52</v>
      </c>
      <c r="C474" s="12" t="s">
        <v>691</v>
      </c>
      <c r="D474" s="12" t="s">
        <v>692</v>
      </c>
      <c r="E474">
        <v>6606</v>
      </c>
      <c r="F474">
        <v>1</v>
      </c>
      <c r="G474" s="12" t="s">
        <v>55</v>
      </c>
      <c r="H474" s="12" t="s">
        <v>56</v>
      </c>
      <c r="I474">
        <v>29006</v>
      </c>
      <c r="J474" s="12" t="s">
        <v>57</v>
      </c>
      <c r="K474" s="12" t="s">
        <v>91</v>
      </c>
      <c r="L474" s="12" t="s">
        <v>92</v>
      </c>
      <c r="M474">
        <v>35335</v>
      </c>
      <c r="N474" s="12" t="s">
        <v>60</v>
      </c>
      <c r="O474" s="12" t="s">
        <v>466</v>
      </c>
      <c r="P474" s="12" t="s">
        <v>467</v>
      </c>
      <c r="Q474">
        <v>8564</v>
      </c>
      <c r="R474" s="12" t="s">
        <v>63</v>
      </c>
      <c r="S474" s="12" t="s">
        <v>468</v>
      </c>
      <c r="T474" s="12" t="s">
        <v>43</v>
      </c>
      <c r="U474" s="12" t="s">
        <v>637</v>
      </c>
    </row>
    <row r="475" spans="1:21" hidden="1" x14ac:dyDescent="0.25">
      <c r="A475">
        <v>9367</v>
      </c>
      <c r="B475" s="12" t="s">
        <v>52</v>
      </c>
      <c r="C475" s="12" t="s">
        <v>693</v>
      </c>
      <c r="D475" s="12" t="s">
        <v>694</v>
      </c>
      <c r="E475">
        <v>6606</v>
      </c>
      <c r="F475">
        <v>1</v>
      </c>
      <c r="G475" s="12" t="s">
        <v>55</v>
      </c>
      <c r="H475" s="12" t="s">
        <v>56</v>
      </c>
      <c r="I475">
        <v>34416</v>
      </c>
      <c r="J475" s="12" t="s">
        <v>57</v>
      </c>
      <c r="K475" s="12" t="s">
        <v>234</v>
      </c>
      <c r="L475" s="12" t="s">
        <v>235</v>
      </c>
      <c r="M475">
        <v>35311</v>
      </c>
      <c r="N475" s="12" t="s">
        <v>60</v>
      </c>
      <c r="O475" s="12" t="s">
        <v>236</v>
      </c>
      <c r="P475" s="12" t="s">
        <v>237</v>
      </c>
      <c r="Q475">
        <v>7758</v>
      </c>
      <c r="R475" s="12" t="s">
        <v>63</v>
      </c>
      <c r="S475" s="12" t="s">
        <v>238</v>
      </c>
      <c r="T475" s="12" t="s">
        <v>238</v>
      </c>
      <c r="U475" s="12" t="s">
        <v>637</v>
      </c>
    </row>
    <row r="476" spans="1:21" hidden="1" x14ac:dyDescent="0.25">
      <c r="A476">
        <v>9371</v>
      </c>
      <c r="B476" s="12" t="s">
        <v>52</v>
      </c>
      <c r="C476" s="12" t="s">
        <v>14561</v>
      </c>
      <c r="D476" s="12" t="s">
        <v>14562</v>
      </c>
      <c r="E476">
        <v>6606</v>
      </c>
      <c r="F476">
        <v>1</v>
      </c>
      <c r="G476" s="12" t="s">
        <v>55</v>
      </c>
      <c r="H476" s="12" t="s">
        <v>56</v>
      </c>
      <c r="I476">
        <v>29013</v>
      </c>
      <c r="J476" s="12" t="s">
        <v>57</v>
      </c>
      <c r="K476" s="12" t="s">
        <v>58</v>
      </c>
      <c r="L476" s="12" t="s">
        <v>59</v>
      </c>
      <c r="M476">
        <v>35323</v>
      </c>
      <c r="N476" s="12" t="s">
        <v>60</v>
      </c>
      <c r="O476" s="12" t="s">
        <v>132</v>
      </c>
      <c r="P476" s="12" t="s">
        <v>133</v>
      </c>
      <c r="Q476">
        <v>9370</v>
      </c>
      <c r="R476" s="12" t="s">
        <v>63</v>
      </c>
      <c r="S476" s="12" t="s">
        <v>695</v>
      </c>
      <c r="T476" s="12" t="s">
        <v>695</v>
      </c>
      <c r="U476" s="12" t="s">
        <v>79</v>
      </c>
    </row>
    <row r="477" spans="1:21" hidden="1" x14ac:dyDescent="0.25">
      <c r="A477">
        <v>9372</v>
      </c>
      <c r="B477" s="12" t="s">
        <v>52</v>
      </c>
      <c r="C477" s="12" t="s">
        <v>14563</v>
      </c>
      <c r="D477" s="12" t="s">
        <v>14564</v>
      </c>
      <c r="E477">
        <v>6606</v>
      </c>
      <c r="F477">
        <v>1</v>
      </c>
      <c r="G477" s="12" t="s">
        <v>55</v>
      </c>
      <c r="H477" s="12" t="s">
        <v>56</v>
      </c>
      <c r="I477">
        <v>29010</v>
      </c>
      <c r="J477" s="12" t="s">
        <v>57</v>
      </c>
      <c r="K477" s="12" t="s">
        <v>77</v>
      </c>
      <c r="L477" s="12" t="s">
        <v>78</v>
      </c>
      <c r="M477">
        <v>35347</v>
      </c>
      <c r="N477" s="12" t="s">
        <v>60</v>
      </c>
      <c r="O477" s="12" t="s">
        <v>14450</v>
      </c>
      <c r="P477" s="12" t="s">
        <v>14451</v>
      </c>
      <c r="Q477">
        <v>6904</v>
      </c>
      <c r="R477" s="12" t="s">
        <v>63</v>
      </c>
      <c r="S477" s="12" t="s">
        <v>14452</v>
      </c>
      <c r="T477" s="12" t="s">
        <v>11073</v>
      </c>
      <c r="U477" s="12" t="s">
        <v>79</v>
      </c>
    </row>
    <row r="478" spans="1:21" hidden="1" x14ac:dyDescent="0.25">
      <c r="A478">
        <v>9373</v>
      </c>
      <c r="B478" s="12" t="s">
        <v>52</v>
      </c>
      <c r="C478" s="12" t="s">
        <v>11166</v>
      </c>
      <c r="D478" s="12" t="s">
        <v>11167</v>
      </c>
      <c r="E478">
        <v>6606</v>
      </c>
      <c r="F478">
        <v>1</v>
      </c>
      <c r="G478" s="12" t="s">
        <v>55</v>
      </c>
      <c r="H478" s="12" t="s">
        <v>56</v>
      </c>
      <c r="I478">
        <v>29010</v>
      </c>
      <c r="J478" s="12" t="s">
        <v>57</v>
      </c>
      <c r="K478" s="12" t="s">
        <v>77</v>
      </c>
      <c r="L478" s="12" t="s">
        <v>78</v>
      </c>
      <c r="M478">
        <v>35347</v>
      </c>
      <c r="N478" s="12" t="s">
        <v>60</v>
      </c>
      <c r="O478" s="12" t="s">
        <v>14450</v>
      </c>
      <c r="P478" s="12" t="s">
        <v>14451</v>
      </c>
      <c r="Q478">
        <v>6923</v>
      </c>
      <c r="R478" s="12" t="s">
        <v>63</v>
      </c>
      <c r="S478" s="12" t="s">
        <v>11095</v>
      </c>
      <c r="T478" s="12" t="s">
        <v>11096</v>
      </c>
      <c r="U478" s="12" t="s">
        <v>10816</v>
      </c>
    </row>
    <row r="479" spans="1:21" hidden="1" x14ac:dyDescent="0.25">
      <c r="A479">
        <v>9374</v>
      </c>
      <c r="B479" s="12" t="s">
        <v>52</v>
      </c>
      <c r="C479" s="12" t="s">
        <v>696</v>
      </c>
      <c r="D479" s="12" t="s">
        <v>697</v>
      </c>
      <c r="E479">
        <v>6606</v>
      </c>
      <c r="F479">
        <v>1</v>
      </c>
      <c r="G479" s="12" t="s">
        <v>55</v>
      </c>
      <c r="H479" s="12" t="s">
        <v>56</v>
      </c>
      <c r="I479">
        <v>29006</v>
      </c>
      <c r="J479" s="12" t="s">
        <v>57</v>
      </c>
      <c r="K479" s="12" t="s">
        <v>91</v>
      </c>
      <c r="L479" s="12" t="s">
        <v>92</v>
      </c>
      <c r="M479">
        <v>35341</v>
      </c>
      <c r="N479" s="12" t="s">
        <v>60</v>
      </c>
      <c r="O479" s="12" t="s">
        <v>537</v>
      </c>
      <c r="P479" s="12" t="s">
        <v>538</v>
      </c>
      <c r="Q479">
        <v>8735</v>
      </c>
      <c r="R479" s="12" t="s">
        <v>63</v>
      </c>
      <c r="S479" s="12" t="s">
        <v>539</v>
      </c>
      <c r="T479" s="12" t="s">
        <v>539</v>
      </c>
      <c r="U479" s="12" t="s">
        <v>484</v>
      </c>
    </row>
    <row r="480" spans="1:21" hidden="1" x14ac:dyDescent="0.25">
      <c r="A480">
        <v>9378</v>
      </c>
      <c r="B480" s="12" t="s">
        <v>52</v>
      </c>
      <c r="C480" s="12" t="s">
        <v>698</v>
      </c>
      <c r="D480" s="12" t="s">
        <v>699</v>
      </c>
      <c r="E480">
        <v>6606</v>
      </c>
      <c r="F480">
        <v>1</v>
      </c>
      <c r="G480" s="12" t="s">
        <v>55</v>
      </c>
      <c r="H480" s="12" t="s">
        <v>56</v>
      </c>
      <c r="I480">
        <v>29013</v>
      </c>
      <c r="J480" s="12" t="s">
        <v>57</v>
      </c>
      <c r="K480" s="12" t="s">
        <v>58</v>
      </c>
      <c r="L480" s="12" t="s">
        <v>59</v>
      </c>
      <c r="M480">
        <v>34493</v>
      </c>
      <c r="N480" s="12" t="s">
        <v>60</v>
      </c>
      <c r="O480" s="12" t="s">
        <v>61</v>
      </c>
      <c r="P480" s="12" t="s">
        <v>62</v>
      </c>
      <c r="Q480">
        <v>7208</v>
      </c>
      <c r="R480" s="12" t="s">
        <v>63</v>
      </c>
      <c r="S480" s="12" t="s">
        <v>409</v>
      </c>
      <c r="T480" s="12" t="s">
        <v>409</v>
      </c>
      <c r="U480" s="12" t="s">
        <v>79</v>
      </c>
    </row>
    <row r="481" spans="1:21" hidden="1" x14ac:dyDescent="0.25">
      <c r="A481">
        <v>9379</v>
      </c>
      <c r="B481" s="12" t="s">
        <v>52</v>
      </c>
      <c r="C481" s="12" t="s">
        <v>700</v>
      </c>
      <c r="D481" s="12" t="s">
        <v>701</v>
      </c>
      <c r="E481">
        <v>6606</v>
      </c>
      <c r="F481">
        <v>1</v>
      </c>
      <c r="G481" s="12" t="s">
        <v>55</v>
      </c>
      <c r="H481" s="12" t="s">
        <v>56</v>
      </c>
      <c r="I481">
        <v>29010</v>
      </c>
      <c r="J481" s="12" t="s">
        <v>57</v>
      </c>
      <c r="K481" s="12" t="s">
        <v>77</v>
      </c>
      <c r="L481" s="12" t="s">
        <v>78</v>
      </c>
      <c r="M481">
        <v>35352</v>
      </c>
      <c r="N481" s="12" t="s">
        <v>60</v>
      </c>
      <c r="O481" s="12" t="s">
        <v>10754</v>
      </c>
      <c r="P481" s="12" t="s">
        <v>85</v>
      </c>
      <c r="Q481">
        <v>6691</v>
      </c>
      <c r="R481" s="12" t="s">
        <v>63</v>
      </c>
      <c r="S481" s="12" t="s">
        <v>11079</v>
      </c>
      <c r="T481" s="12" t="s">
        <v>11080</v>
      </c>
      <c r="U481" s="12" t="s">
        <v>637</v>
      </c>
    </row>
    <row r="482" spans="1:21" hidden="1" x14ac:dyDescent="0.25">
      <c r="A482">
        <v>9387</v>
      </c>
      <c r="B482" s="12" t="s">
        <v>52</v>
      </c>
      <c r="C482" s="12" t="s">
        <v>14565</v>
      </c>
      <c r="D482" s="12" t="s">
        <v>14566</v>
      </c>
      <c r="E482">
        <v>6606</v>
      </c>
      <c r="F482">
        <v>1</v>
      </c>
      <c r="G482" s="12" t="s">
        <v>55</v>
      </c>
      <c r="H482" s="12" t="s">
        <v>56</v>
      </c>
      <c r="I482">
        <v>34415</v>
      </c>
      <c r="J482" s="12" t="s">
        <v>57</v>
      </c>
      <c r="K482" s="12" t="s">
        <v>328</v>
      </c>
      <c r="L482" s="12" t="s">
        <v>329</v>
      </c>
      <c r="M482">
        <v>35317</v>
      </c>
      <c r="N482" s="12" t="s">
        <v>60</v>
      </c>
      <c r="O482" s="12" t="s">
        <v>330</v>
      </c>
      <c r="P482" s="12" t="s">
        <v>331</v>
      </c>
      <c r="Q482">
        <v>8095</v>
      </c>
      <c r="R482" s="12" t="s">
        <v>63</v>
      </c>
      <c r="S482" s="12" t="s">
        <v>36</v>
      </c>
      <c r="T482" s="12" t="s">
        <v>30</v>
      </c>
      <c r="U482" s="12" t="s">
        <v>79</v>
      </c>
    </row>
    <row r="483" spans="1:21" hidden="1" x14ac:dyDescent="0.25">
      <c r="A483">
        <v>9388</v>
      </c>
      <c r="B483" s="12" t="s">
        <v>52</v>
      </c>
      <c r="C483" s="12" t="s">
        <v>702</v>
      </c>
      <c r="D483" s="12" t="s">
        <v>703</v>
      </c>
      <c r="E483">
        <v>6606</v>
      </c>
      <c r="F483">
        <v>1</v>
      </c>
      <c r="G483" s="12" t="s">
        <v>55</v>
      </c>
      <c r="H483" s="12" t="s">
        <v>56</v>
      </c>
      <c r="I483">
        <v>29010</v>
      </c>
      <c r="J483" s="12" t="s">
        <v>57</v>
      </c>
      <c r="K483" s="12" t="s">
        <v>77</v>
      </c>
      <c r="L483" s="12" t="s">
        <v>78</v>
      </c>
      <c r="M483">
        <v>35352</v>
      </c>
      <c r="N483" s="12" t="s">
        <v>60</v>
      </c>
      <c r="O483" s="12" t="s">
        <v>10754</v>
      </c>
      <c r="P483" s="12" t="s">
        <v>85</v>
      </c>
      <c r="Q483">
        <v>7134</v>
      </c>
      <c r="R483" s="12" t="s">
        <v>63</v>
      </c>
      <c r="S483" s="12" t="s">
        <v>11077</v>
      </c>
      <c r="T483" s="12" t="s">
        <v>11078</v>
      </c>
      <c r="U483" s="12" t="s">
        <v>637</v>
      </c>
    </row>
    <row r="484" spans="1:21" hidden="1" x14ac:dyDescent="0.25">
      <c r="A484">
        <v>9405</v>
      </c>
      <c r="B484" s="12" t="s">
        <v>52</v>
      </c>
      <c r="C484" s="12" t="s">
        <v>704</v>
      </c>
      <c r="D484" s="12" t="s">
        <v>705</v>
      </c>
      <c r="E484">
        <v>6606</v>
      </c>
      <c r="F484">
        <v>1</v>
      </c>
      <c r="G484" s="12" t="s">
        <v>55</v>
      </c>
      <c r="H484" s="12" t="s">
        <v>56</v>
      </c>
      <c r="I484">
        <v>29013</v>
      </c>
      <c r="J484" s="12" t="s">
        <v>57</v>
      </c>
      <c r="K484" s="12" t="s">
        <v>58</v>
      </c>
      <c r="L484" s="12" t="s">
        <v>59</v>
      </c>
      <c r="M484">
        <v>35324</v>
      </c>
      <c r="N484" s="12" t="s">
        <v>60</v>
      </c>
      <c r="O484" s="12" t="s">
        <v>456</v>
      </c>
      <c r="P484" s="12" t="s">
        <v>457</v>
      </c>
      <c r="Q484">
        <v>7119</v>
      </c>
      <c r="R484" s="12" t="s">
        <v>63</v>
      </c>
      <c r="S484" s="12" t="s">
        <v>678</v>
      </c>
      <c r="T484" s="12" t="s">
        <v>678</v>
      </c>
      <c r="U484" s="12" t="s">
        <v>484</v>
      </c>
    </row>
    <row r="485" spans="1:21" hidden="1" x14ac:dyDescent="0.25">
      <c r="A485">
        <v>9411</v>
      </c>
      <c r="B485" s="12" t="s">
        <v>52</v>
      </c>
      <c r="C485" s="12" t="s">
        <v>706</v>
      </c>
      <c r="D485" s="12" t="s">
        <v>707</v>
      </c>
      <c r="E485">
        <v>6606</v>
      </c>
      <c r="F485">
        <v>1</v>
      </c>
      <c r="G485" s="12" t="s">
        <v>55</v>
      </c>
      <c r="H485" s="12" t="s">
        <v>56</v>
      </c>
      <c r="I485">
        <v>29013</v>
      </c>
      <c r="J485" s="12" t="s">
        <v>57</v>
      </c>
      <c r="K485" s="12" t="s">
        <v>58</v>
      </c>
      <c r="L485" s="12" t="s">
        <v>59</v>
      </c>
      <c r="M485">
        <v>35324</v>
      </c>
      <c r="N485" s="12" t="s">
        <v>60</v>
      </c>
      <c r="O485" s="12" t="s">
        <v>456</v>
      </c>
      <c r="P485" s="12" t="s">
        <v>457</v>
      </c>
      <c r="Q485">
        <v>7119</v>
      </c>
      <c r="R485" s="12" t="s">
        <v>63</v>
      </c>
      <c r="S485" s="12" t="s">
        <v>678</v>
      </c>
      <c r="T485" s="12" t="s">
        <v>678</v>
      </c>
      <c r="U485" s="12" t="s">
        <v>484</v>
      </c>
    </row>
    <row r="486" spans="1:21" hidden="1" x14ac:dyDescent="0.25">
      <c r="A486">
        <v>9417</v>
      </c>
      <c r="B486" s="12" t="s">
        <v>52</v>
      </c>
      <c r="C486" s="12" t="s">
        <v>708</v>
      </c>
      <c r="D486" s="12" t="s">
        <v>709</v>
      </c>
      <c r="E486">
        <v>6606</v>
      </c>
      <c r="F486">
        <v>1</v>
      </c>
      <c r="G486" s="12" t="s">
        <v>55</v>
      </c>
      <c r="H486" s="12" t="s">
        <v>56</v>
      </c>
      <c r="I486">
        <v>29013</v>
      </c>
      <c r="J486" s="12" t="s">
        <v>57</v>
      </c>
      <c r="K486" s="12" t="s">
        <v>58</v>
      </c>
      <c r="L486" s="12" t="s">
        <v>59</v>
      </c>
      <c r="M486">
        <v>35323</v>
      </c>
      <c r="N486" s="12" t="s">
        <v>60</v>
      </c>
      <c r="O486" s="12" t="s">
        <v>132</v>
      </c>
      <c r="P486" s="12" t="s">
        <v>133</v>
      </c>
      <c r="Q486">
        <v>9370</v>
      </c>
      <c r="R486" s="12" t="s">
        <v>63</v>
      </c>
      <c r="S486" s="12" t="s">
        <v>695</v>
      </c>
      <c r="T486" s="12" t="s">
        <v>695</v>
      </c>
      <c r="U486" s="12" t="s">
        <v>79</v>
      </c>
    </row>
    <row r="487" spans="1:21" hidden="1" x14ac:dyDescent="0.25">
      <c r="A487">
        <v>9419</v>
      </c>
      <c r="B487" s="12" t="s">
        <v>52</v>
      </c>
      <c r="C487" s="12" t="s">
        <v>12822</v>
      </c>
      <c r="D487" s="12" t="s">
        <v>12309</v>
      </c>
      <c r="E487">
        <v>6606</v>
      </c>
      <c r="F487">
        <v>1</v>
      </c>
      <c r="G487" s="12" t="s">
        <v>55</v>
      </c>
      <c r="H487" s="12" t="s">
        <v>56</v>
      </c>
      <c r="I487">
        <v>34416</v>
      </c>
      <c r="J487" s="12" t="s">
        <v>57</v>
      </c>
      <c r="K487" s="12" t="s">
        <v>234</v>
      </c>
      <c r="L487" s="12" t="s">
        <v>235</v>
      </c>
      <c r="M487">
        <v>35311</v>
      </c>
      <c r="N487" s="12" t="s">
        <v>60</v>
      </c>
      <c r="O487" s="12" t="s">
        <v>236</v>
      </c>
      <c r="P487" s="12" t="s">
        <v>237</v>
      </c>
      <c r="Q487">
        <v>7758</v>
      </c>
      <c r="R487" s="12" t="s">
        <v>63</v>
      </c>
      <c r="S487" s="12" t="s">
        <v>238</v>
      </c>
      <c r="T487" s="12" t="s">
        <v>238</v>
      </c>
      <c r="U487" s="12" t="s">
        <v>79</v>
      </c>
    </row>
    <row r="488" spans="1:21" hidden="1" x14ac:dyDescent="0.25">
      <c r="A488">
        <v>9420</v>
      </c>
      <c r="B488" s="12" t="s">
        <v>52</v>
      </c>
      <c r="C488" s="12" t="s">
        <v>14567</v>
      </c>
      <c r="D488" s="12" t="s">
        <v>14568</v>
      </c>
      <c r="E488">
        <v>6606</v>
      </c>
      <c r="F488">
        <v>1</v>
      </c>
      <c r="G488" s="12" t="s">
        <v>55</v>
      </c>
      <c r="H488" s="12" t="s">
        <v>56</v>
      </c>
      <c r="I488">
        <v>29006</v>
      </c>
      <c r="J488" s="12" t="s">
        <v>57</v>
      </c>
      <c r="K488" s="12" t="s">
        <v>91</v>
      </c>
      <c r="L488" s="12" t="s">
        <v>92</v>
      </c>
      <c r="M488">
        <v>35337</v>
      </c>
      <c r="N488" s="12" t="s">
        <v>60</v>
      </c>
      <c r="O488" s="12" t="s">
        <v>239</v>
      </c>
      <c r="P488" s="12" t="s">
        <v>240</v>
      </c>
      <c r="Q488">
        <v>8750</v>
      </c>
      <c r="R488" s="12" t="s">
        <v>63</v>
      </c>
      <c r="S488" s="12" t="s">
        <v>17</v>
      </c>
      <c r="T488" s="12" t="s">
        <v>15</v>
      </c>
      <c r="U488" s="12" t="s">
        <v>79</v>
      </c>
    </row>
    <row r="489" spans="1:21" hidden="1" x14ac:dyDescent="0.25">
      <c r="A489">
        <v>9431</v>
      </c>
      <c r="B489" s="12" t="s">
        <v>52</v>
      </c>
      <c r="C489" s="12" t="s">
        <v>16546</v>
      </c>
      <c r="D489" s="12" t="s">
        <v>11168</v>
      </c>
      <c r="E489">
        <v>6606</v>
      </c>
      <c r="F489">
        <v>1</v>
      </c>
      <c r="G489" s="12" t="s">
        <v>55</v>
      </c>
      <c r="H489" s="12" t="s">
        <v>56</v>
      </c>
      <c r="I489">
        <v>29013</v>
      </c>
      <c r="J489" s="12" t="s">
        <v>57</v>
      </c>
      <c r="K489" s="12" t="s">
        <v>58</v>
      </c>
      <c r="L489" s="12" t="s">
        <v>59</v>
      </c>
      <c r="M489">
        <v>35301</v>
      </c>
      <c r="N489" s="12" t="s">
        <v>60</v>
      </c>
      <c r="O489" s="12" t="s">
        <v>70</v>
      </c>
      <c r="P489" s="12" t="s">
        <v>71</v>
      </c>
      <c r="Q489">
        <v>6899</v>
      </c>
      <c r="R489" s="12" t="s">
        <v>63</v>
      </c>
      <c r="S489" s="12" t="s">
        <v>5</v>
      </c>
      <c r="T489" s="12" t="s">
        <v>39</v>
      </c>
      <c r="U489" s="12" t="s">
        <v>10816</v>
      </c>
    </row>
    <row r="490" spans="1:21" hidden="1" x14ac:dyDescent="0.25">
      <c r="A490">
        <v>9433</v>
      </c>
      <c r="B490" s="12" t="s">
        <v>52</v>
      </c>
      <c r="C490" s="12" t="s">
        <v>11169</v>
      </c>
      <c r="D490" s="12" t="s">
        <v>11170</v>
      </c>
      <c r="E490">
        <v>6606</v>
      </c>
      <c r="F490">
        <v>1</v>
      </c>
      <c r="G490" s="12" t="s">
        <v>55</v>
      </c>
      <c r="H490" s="12" t="s">
        <v>56</v>
      </c>
      <c r="I490">
        <v>29013</v>
      </c>
      <c r="J490" s="12" t="s">
        <v>57</v>
      </c>
      <c r="K490" s="12" t="s">
        <v>58</v>
      </c>
      <c r="L490" s="12" t="s">
        <v>59</v>
      </c>
      <c r="M490">
        <v>34493</v>
      </c>
      <c r="N490" s="12" t="s">
        <v>60</v>
      </c>
      <c r="O490" s="12" t="s">
        <v>61</v>
      </c>
      <c r="P490" s="12" t="s">
        <v>62</v>
      </c>
      <c r="Q490">
        <v>7208</v>
      </c>
      <c r="R490" s="12" t="s">
        <v>63</v>
      </c>
      <c r="S490" s="12" t="s">
        <v>409</v>
      </c>
      <c r="T490" s="12" t="s">
        <v>409</v>
      </c>
      <c r="U490" s="12" t="s">
        <v>10816</v>
      </c>
    </row>
    <row r="491" spans="1:21" hidden="1" x14ac:dyDescent="0.25">
      <c r="A491">
        <v>9450</v>
      </c>
      <c r="B491" s="12" t="s">
        <v>52</v>
      </c>
      <c r="C491" s="12" t="s">
        <v>710</v>
      </c>
      <c r="D491" s="12" t="s">
        <v>711</v>
      </c>
      <c r="E491">
        <v>6606</v>
      </c>
      <c r="F491">
        <v>1</v>
      </c>
      <c r="G491" s="12" t="s">
        <v>55</v>
      </c>
      <c r="H491" s="12" t="s">
        <v>56</v>
      </c>
      <c r="I491">
        <v>29013</v>
      </c>
      <c r="J491" s="12" t="s">
        <v>57</v>
      </c>
      <c r="K491" s="12" t="s">
        <v>58</v>
      </c>
      <c r="L491" s="12" t="s">
        <v>59</v>
      </c>
      <c r="M491">
        <v>35323</v>
      </c>
      <c r="N491" s="12" t="s">
        <v>60</v>
      </c>
      <c r="O491" s="12" t="s">
        <v>132</v>
      </c>
      <c r="P491" s="12" t="s">
        <v>133</v>
      </c>
      <c r="Q491">
        <v>9370</v>
      </c>
      <c r="R491" s="12" t="s">
        <v>63</v>
      </c>
      <c r="S491" s="12" t="s">
        <v>695</v>
      </c>
      <c r="T491" s="12" t="s">
        <v>695</v>
      </c>
      <c r="U491" s="12" t="s">
        <v>484</v>
      </c>
    </row>
    <row r="492" spans="1:21" hidden="1" x14ac:dyDescent="0.25">
      <c r="A492">
        <v>9470</v>
      </c>
      <c r="B492" s="12" t="s">
        <v>52</v>
      </c>
      <c r="C492" s="12" t="s">
        <v>712</v>
      </c>
      <c r="D492" s="12" t="s">
        <v>713</v>
      </c>
      <c r="E492">
        <v>6606</v>
      </c>
      <c r="F492">
        <v>1</v>
      </c>
      <c r="G492" s="12" t="s">
        <v>55</v>
      </c>
      <c r="H492" s="12" t="s">
        <v>56</v>
      </c>
      <c r="I492">
        <v>29010</v>
      </c>
      <c r="J492" s="12" t="s">
        <v>57</v>
      </c>
      <c r="K492" s="12" t="s">
        <v>77</v>
      </c>
      <c r="L492" s="12" t="s">
        <v>78</v>
      </c>
      <c r="M492">
        <v>39281</v>
      </c>
      <c r="N492" s="12" t="s">
        <v>60</v>
      </c>
      <c r="O492" s="12" t="s">
        <v>10760</v>
      </c>
      <c r="P492" s="12" t="s">
        <v>10761</v>
      </c>
      <c r="Q492">
        <v>6996</v>
      </c>
      <c r="R492" s="12" t="s">
        <v>63</v>
      </c>
      <c r="S492" s="12" t="s">
        <v>17527</v>
      </c>
      <c r="T492" s="12" t="s">
        <v>17528</v>
      </c>
      <c r="U492" s="12" t="s">
        <v>637</v>
      </c>
    </row>
    <row r="493" spans="1:21" hidden="1" x14ac:dyDescent="0.25">
      <c r="A493">
        <v>9473</v>
      </c>
      <c r="B493" s="12" t="s">
        <v>52</v>
      </c>
      <c r="C493" s="12" t="s">
        <v>10172</v>
      </c>
      <c r="D493" s="12" t="s">
        <v>10173</v>
      </c>
      <c r="E493">
        <v>6606</v>
      </c>
      <c r="F493">
        <v>1</v>
      </c>
      <c r="G493" s="12" t="s">
        <v>55</v>
      </c>
      <c r="H493" s="12" t="s">
        <v>56</v>
      </c>
      <c r="I493">
        <v>34415</v>
      </c>
      <c r="J493" s="12" t="s">
        <v>57</v>
      </c>
      <c r="K493" s="12" t="s">
        <v>328</v>
      </c>
      <c r="L493" s="12" t="s">
        <v>329</v>
      </c>
      <c r="M493">
        <v>35314</v>
      </c>
      <c r="N493" s="12" t="s">
        <v>60</v>
      </c>
      <c r="O493" s="12" t="s">
        <v>14569</v>
      </c>
      <c r="P493" s="12" t="s">
        <v>10555</v>
      </c>
      <c r="Q493">
        <v>9477</v>
      </c>
      <c r="R493" s="12" t="s">
        <v>63</v>
      </c>
      <c r="S493" s="12" t="s">
        <v>10174</v>
      </c>
      <c r="T493" s="12" t="s">
        <v>10174</v>
      </c>
      <c r="U493" s="12" t="s">
        <v>51</v>
      </c>
    </row>
    <row r="494" spans="1:21" hidden="1" x14ac:dyDescent="0.25">
      <c r="A494">
        <v>9503</v>
      </c>
      <c r="B494" s="12" t="s">
        <v>52</v>
      </c>
      <c r="C494" s="12" t="s">
        <v>714</v>
      </c>
      <c r="D494" s="12" t="s">
        <v>715</v>
      </c>
      <c r="E494">
        <v>6606</v>
      </c>
      <c r="F494">
        <v>1</v>
      </c>
      <c r="G494" s="12" t="s">
        <v>55</v>
      </c>
      <c r="H494" s="12" t="s">
        <v>56</v>
      </c>
      <c r="I494">
        <v>29010</v>
      </c>
      <c r="J494" s="12" t="s">
        <v>57</v>
      </c>
      <c r="K494" s="12" t="s">
        <v>77</v>
      </c>
      <c r="L494" s="12" t="s">
        <v>78</v>
      </c>
      <c r="M494">
        <v>35347</v>
      </c>
      <c r="N494" s="12" t="s">
        <v>60</v>
      </c>
      <c r="O494" s="12" t="s">
        <v>14450</v>
      </c>
      <c r="P494" s="12" t="s">
        <v>14451</v>
      </c>
      <c r="Q494">
        <v>6904</v>
      </c>
      <c r="R494" s="12" t="s">
        <v>63</v>
      </c>
      <c r="S494" s="12" t="s">
        <v>14452</v>
      </c>
      <c r="T494" s="12" t="s">
        <v>11073</v>
      </c>
      <c r="U494" s="12" t="s">
        <v>637</v>
      </c>
    </row>
    <row r="495" spans="1:21" hidden="1" x14ac:dyDescent="0.25">
      <c r="A495">
        <v>9504</v>
      </c>
      <c r="B495" s="12" t="s">
        <v>52</v>
      </c>
      <c r="C495" s="12" t="s">
        <v>716</v>
      </c>
      <c r="D495" s="12" t="s">
        <v>717</v>
      </c>
      <c r="E495">
        <v>6606</v>
      </c>
      <c r="F495">
        <v>1</v>
      </c>
      <c r="G495" s="12" t="s">
        <v>55</v>
      </c>
      <c r="H495" s="12" t="s">
        <v>56</v>
      </c>
      <c r="I495">
        <v>29010</v>
      </c>
      <c r="J495" s="12" t="s">
        <v>57</v>
      </c>
      <c r="K495" s="12" t="s">
        <v>77</v>
      </c>
      <c r="L495" s="12" t="s">
        <v>78</v>
      </c>
      <c r="M495">
        <v>35347</v>
      </c>
      <c r="N495" s="12" t="s">
        <v>60</v>
      </c>
      <c r="O495" s="12" t="s">
        <v>14450</v>
      </c>
      <c r="P495" s="12" t="s">
        <v>14451</v>
      </c>
      <c r="Q495">
        <v>6923</v>
      </c>
      <c r="R495" s="12" t="s">
        <v>63</v>
      </c>
      <c r="S495" s="12" t="s">
        <v>11095</v>
      </c>
      <c r="T495" s="12" t="s">
        <v>11096</v>
      </c>
      <c r="U495" s="12" t="s">
        <v>637</v>
      </c>
    </row>
    <row r="496" spans="1:21" hidden="1" x14ac:dyDescent="0.25">
      <c r="A496">
        <v>9518</v>
      </c>
      <c r="B496" s="12" t="s">
        <v>52</v>
      </c>
      <c r="C496" s="12" t="s">
        <v>718</v>
      </c>
      <c r="D496" s="12" t="s">
        <v>719</v>
      </c>
      <c r="E496">
        <v>6606</v>
      </c>
      <c r="F496">
        <v>1</v>
      </c>
      <c r="G496" s="12" t="s">
        <v>55</v>
      </c>
      <c r="H496" s="12" t="s">
        <v>56</v>
      </c>
      <c r="I496">
        <v>29010</v>
      </c>
      <c r="J496" s="12" t="s">
        <v>57</v>
      </c>
      <c r="K496" s="12" t="s">
        <v>77</v>
      </c>
      <c r="L496" s="12" t="s">
        <v>78</v>
      </c>
      <c r="M496">
        <v>35352</v>
      </c>
      <c r="N496" s="12" t="s">
        <v>60</v>
      </c>
      <c r="O496" s="12" t="s">
        <v>10754</v>
      </c>
      <c r="P496" s="12" t="s">
        <v>85</v>
      </c>
      <c r="Q496">
        <v>7134</v>
      </c>
      <c r="R496" s="12" t="s">
        <v>63</v>
      </c>
      <c r="S496" s="12" t="s">
        <v>11077</v>
      </c>
      <c r="T496" s="12" t="s">
        <v>11078</v>
      </c>
      <c r="U496" s="12" t="s">
        <v>637</v>
      </c>
    </row>
    <row r="497" spans="1:21" hidden="1" x14ac:dyDescent="0.25">
      <c r="A497">
        <v>9535</v>
      </c>
      <c r="B497" s="12" t="s">
        <v>52</v>
      </c>
      <c r="C497" s="12" t="s">
        <v>720</v>
      </c>
      <c r="D497" s="12" t="s">
        <v>721</v>
      </c>
      <c r="E497">
        <v>6606</v>
      </c>
      <c r="F497">
        <v>1</v>
      </c>
      <c r="G497" s="12" t="s">
        <v>55</v>
      </c>
      <c r="H497" s="12" t="s">
        <v>56</v>
      </c>
      <c r="I497">
        <v>29010</v>
      </c>
      <c r="J497" s="12" t="s">
        <v>57</v>
      </c>
      <c r="K497" s="12" t="s">
        <v>77</v>
      </c>
      <c r="L497" s="12" t="s">
        <v>78</v>
      </c>
      <c r="M497">
        <v>35352</v>
      </c>
      <c r="N497" s="12" t="s">
        <v>60</v>
      </c>
      <c r="O497" s="12" t="s">
        <v>10754</v>
      </c>
      <c r="P497" s="12" t="s">
        <v>85</v>
      </c>
      <c r="Q497">
        <v>6691</v>
      </c>
      <c r="R497" s="12" t="s">
        <v>63</v>
      </c>
      <c r="S497" s="12" t="s">
        <v>11079</v>
      </c>
      <c r="T497" s="12" t="s">
        <v>11080</v>
      </c>
      <c r="U497" s="12" t="s">
        <v>484</v>
      </c>
    </row>
    <row r="498" spans="1:21" hidden="1" x14ac:dyDescent="0.25">
      <c r="A498">
        <v>9549</v>
      </c>
      <c r="B498" s="12" t="s">
        <v>52</v>
      </c>
      <c r="C498" s="12" t="s">
        <v>722</v>
      </c>
      <c r="D498" s="12" t="s">
        <v>723</v>
      </c>
      <c r="E498">
        <v>6606</v>
      </c>
      <c r="F498">
        <v>1</v>
      </c>
      <c r="G498" s="12" t="s">
        <v>55</v>
      </c>
      <c r="H498" s="12" t="s">
        <v>56</v>
      </c>
      <c r="I498">
        <v>29013</v>
      </c>
      <c r="J498" s="12" t="s">
        <v>57</v>
      </c>
      <c r="K498" s="12" t="s">
        <v>58</v>
      </c>
      <c r="L498" s="12" t="s">
        <v>59</v>
      </c>
      <c r="M498">
        <v>35323</v>
      </c>
      <c r="N498" s="12" t="s">
        <v>60</v>
      </c>
      <c r="O498" s="12" t="s">
        <v>132</v>
      </c>
      <c r="P498" s="12" t="s">
        <v>133</v>
      </c>
      <c r="Q498">
        <v>9370</v>
      </c>
      <c r="R498" s="12" t="s">
        <v>63</v>
      </c>
      <c r="S498" s="12" t="s">
        <v>695</v>
      </c>
      <c r="T498" s="12" t="s">
        <v>695</v>
      </c>
      <c r="U498" s="12" t="s">
        <v>484</v>
      </c>
    </row>
    <row r="499" spans="1:21" hidden="1" x14ac:dyDescent="0.25">
      <c r="A499">
        <v>9561</v>
      </c>
      <c r="B499" s="12" t="s">
        <v>52</v>
      </c>
      <c r="C499" s="12" t="s">
        <v>724</v>
      </c>
      <c r="D499" s="12" t="s">
        <v>725</v>
      </c>
      <c r="E499">
        <v>6606</v>
      </c>
      <c r="F499">
        <v>1</v>
      </c>
      <c r="G499" s="12" t="s">
        <v>55</v>
      </c>
      <c r="H499" s="12" t="s">
        <v>56</v>
      </c>
      <c r="I499">
        <v>29013</v>
      </c>
      <c r="J499" s="12" t="s">
        <v>57</v>
      </c>
      <c r="K499" s="12" t="s">
        <v>58</v>
      </c>
      <c r="L499" s="12" t="s">
        <v>59</v>
      </c>
      <c r="M499">
        <v>35327</v>
      </c>
      <c r="N499" s="12" t="s">
        <v>60</v>
      </c>
      <c r="O499" s="12" t="s">
        <v>123</v>
      </c>
      <c r="P499" s="12" t="s">
        <v>124</v>
      </c>
      <c r="Q499">
        <v>9560</v>
      </c>
      <c r="R499" s="12" t="s">
        <v>63</v>
      </c>
      <c r="S499" s="12" t="s">
        <v>726</v>
      </c>
      <c r="T499" s="12" t="s">
        <v>727</v>
      </c>
      <c r="U499" s="12" t="s">
        <v>72</v>
      </c>
    </row>
    <row r="500" spans="1:21" hidden="1" x14ac:dyDescent="0.25">
      <c r="A500">
        <v>9563</v>
      </c>
      <c r="B500" s="12" t="s">
        <v>52</v>
      </c>
      <c r="C500" s="12" t="s">
        <v>728</v>
      </c>
      <c r="D500" s="12" t="s">
        <v>729</v>
      </c>
      <c r="E500">
        <v>6606</v>
      </c>
      <c r="F500">
        <v>1</v>
      </c>
      <c r="G500" s="12" t="s">
        <v>55</v>
      </c>
      <c r="H500" s="12" t="s">
        <v>56</v>
      </c>
      <c r="I500">
        <v>29013</v>
      </c>
      <c r="J500" s="12" t="s">
        <v>57</v>
      </c>
      <c r="K500" s="12" t="s">
        <v>58</v>
      </c>
      <c r="L500" s="12" t="s">
        <v>59</v>
      </c>
      <c r="M500">
        <v>34493</v>
      </c>
      <c r="N500" s="12" t="s">
        <v>60</v>
      </c>
      <c r="O500" s="12" t="s">
        <v>61</v>
      </c>
      <c r="P500" s="12" t="s">
        <v>62</v>
      </c>
      <c r="Q500">
        <v>34494</v>
      </c>
      <c r="R500" s="12" t="s">
        <v>63</v>
      </c>
      <c r="S500" s="12" t="s">
        <v>64</v>
      </c>
      <c r="T500" s="12" t="s">
        <v>14449</v>
      </c>
      <c r="U500" s="12" t="s">
        <v>72</v>
      </c>
    </row>
    <row r="501" spans="1:21" hidden="1" x14ac:dyDescent="0.25">
      <c r="A501">
        <v>9580</v>
      </c>
      <c r="B501" s="12" t="s">
        <v>52</v>
      </c>
      <c r="C501" s="12" t="s">
        <v>730</v>
      </c>
      <c r="D501" s="12" t="s">
        <v>731</v>
      </c>
      <c r="E501">
        <v>6606</v>
      </c>
      <c r="F501">
        <v>1</v>
      </c>
      <c r="G501" s="12" t="s">
        <v>55</v>
      </c>
      <c r="H501" s="12" t="s">
        <v>56</v>
      </c>
      <c r="I501">
        <v>29013</v>
      </c>
      <c r="J501" s="12" t="s">
        <v>57</v>
      </c>
      <c r="K501" s="12" t="s">
        <v>58</v>
      </c>
      <c r="L501" s="12" t="s">
        <v>59</v>
      </c>
      <c r="M501">
        <v>35321</v>
      </c>
      <c r="N501" s="12" t="s">
        <v>60</v>
      </c>
      <c r="O501" s="12" t="s">
        <v>81</v>
      </c>
      <c r="P501" s="12" t="s">
        <v>82</v>
      </c>
      <c r="Q501">
        <v>7122</v>
      </c>
      <c r="R501" s="12" t="s">
        <v>63</v>
      </c>
      <c r="S501" s="12" t="s">
        <v>83</v>
      </c>
      <c r="T501" s="12" t="s">
        <v>84</v>
      </c>
      <c r="U501" s="12" t="s">
        <v>484</v>
      </c>
    </row>
    <row r="502" spans="1:21" hidden="1" x14ac:dyDescent="0.25">
      <c r="A502">
        <v>9602</v>
      </c>
      <c r="B502" s="12" t="s">
        <v>52</v>
      </c>
      <c r="C502" s="12" t="s">
        <v>14570</v>
      </c>
      <c r="D502" s="12" t="s">
        <v>14571</v>
      </c>
      <c r="E502">
        <v>6606</v>
      </c>
      <c r="F502">
        <v>1</v>
      </c>
      <c r="G502" s="12" t="s">
        <v>55</v>
      </c>
      <c r="H502" s="12" t="s">
        <v>56</v>
      </c>
      <c r="I502">
        <v>29013</v>
      </c>
      <c r="J502" s="12" t="s">
        <v>57</v>
      </c>
      <c r="K502" s="12" t="s">
        <v>58</v>
      </c>
      <c r="L502" s="12" t="s">
        <v>59</v>
      </c>
      <c r="M502">
        <v>35330</v>
      </c>
      <c r="N502" s="12" t="s">
        <v>60</v>
      </c>
      <c r="O502" s="12" t="s">
        <v>241</v>
      </c>
      <c r="P502" s="12" t="s">
        <v>242</v>
      </c>
      <c r="Q502">
        <v>7770</v>
      </c>
      <c r="R502" s="12" t="s">
        <v>63</v>
      </c>
      <c r="S502" s="12" t="s">
        <v>243</v>
      </c>
      <c r="T502" s="12" t="s">
        <v>243</v>
      </c>
      <c r="U502" s="12" t="s">
        <v>79</v>
      </c>
    </row>
    <row r="503" spans="1:21" hidden="1" x14ac:dyDescent="0.25">
      <c r="A503">
        <v>9603</v>
      </c>
      <c r="B503" s="12" t="s">
        <v>52</v>
      </c>
      <c r="C503" s="12" t="s">
        <v>11171</v>
      </c>
      <c r="D503" s="12" t="s">
        <v>11172</v>
      </c>
      <c r="E503">
        <v>6606</v>
      </c>
      <c r="F503">
        <v>1</v>
      </c>
      <c r="G503" s="12" t="s">
        <v>55</v>
      </c>
      <c r="H503" s="12" t="s">
        <v>56</v>
      </c>
      <c r="I503">
        <v>29010</v>
      </c>
      <c r="J503" s="12" t="s">
        <v>57</v>
      </c>
      <c r="K503" s="12" t="s">
        <v>77</v>
      </c>
      <c r="L503" s="12" t="s">
        <v>78</v>
      </c>
      <c r="M503">
        <v>35347</v>
      </c>
      <c r="N503" s="12" t="s">
        <v>60</v>
      </c>
      <c r="O503" s="12" t="s">
        <v>14450</v>
      </c>
      <c r="P503" s="12" t="s">
        <v>14451</v>
      </c>
      <c r="Q503">
        <v>6923</v>
      </c>
      <c r="R503" s="12" t="s">
        <v>63</v>
      </c>
      <c r="S503" s="12" t="s">
        <v>11095</v>
      </c>
      <c r="T503" s="12" t="s">
        <v>11096</v>
      </c>
      <c r="U503" s="12" t="s">
        <v>10816</v>
      </c>
    </row>
    <row r="504" spans="1:21" hidden="1" x14ac:dyDescent="0.25">
      <c r="A504">
        <v>9604</v>
      </c>
      <c r="B504" s="12" t="s">
        <v>52</v>
      </c>
      <c r="C504" s="12" t="s">
        <v>732</v>
      </c>
      <c r="D504" s="12" t="s">
        <v>733</v>
      </c>
      <c r="E504">
        <v>6606</v>
      </c>
      <c r="F504">
        <v>1</v>
      </c>
      <c r="G504" s="12" t="s">
        <v>55</v>
      </c>
      <c r="H504" s="12" t="s">
        <v>56</v>
      </c>
      <c r="I504">
        <v>29013</v>
      </c>
      <c r="J504" s="12" t="s">
        <v>57</v>
      </c>
      <c r="K504" s="12" t="s">
        <v>58</v>
      </c>
      <c r="L504" s="12" t="s">
        <v>59</v>
      </c>
      <c r="M504">
        <v>35321</v>
      </c>
      <c r="N504" s="12" t="s">
        <v>60</v>
      </c>
      <c r="O504" s="12" t="s">
        <v>81</v>
      </c>
      <c r="P504" s="12" t="s">
        <v>82</v>
      </c>
      <c r="Q504">
        <v>7122</v>
      </c>
      <c r="R504" s="12" t="s">
        <v>63</v>
      </c>
      <c r="S504" s="12" t="s">
        <v>83</v>
      </c>
      <c r="T504" s="12" t="s">
        <v>84</v>
      </c>
      <c r="U504" s="12" t="s">
        <v>484</v>
      </c>
    </row>
    <row r="505" spans="1:21" hidden="1" x14ac:dyDescent="0.25">
      <c r="A505">
        <v>9605</v>
      </c>
      <c r="B505" s="12" t="s">
        <v>52</v>
      </c>
      <c r="C505" s="12" t="s">
        <v>12742</v>
      </c>
      <c r="D505" s="12" t="s">
        <v>12743</v>
      </c>
      <c r="E505">
        <v>6606</v>
      </c>
      <c r="F505">
        <v>1</v>
      </c>
      <c r="G505" s="12" t="s">
        <v>55</v>
      </c>
      <c r="H505" s="12" t="s">
        <v>56</v>
      </c>
      <c r="I505">
        <v>29010</v>
      </c>
      <c r="J505" s="12" t="s">
        <v>57</v>
      </c>
      <c r="K505" s="12" t="s">
        <v>77</v>
      </c>
      <c r="L505" s="12" t="s">
        <v>78</v>
      </c>
      <c r="M505">
        <v>35353</v>
      </c>
      <c r="N505" s="12" t="s">
        <v>60</v>
      </c>
      <c r="O505" s="12" t="s">
        <v>10755</v>
      </c>
      <c r="P505" s="12" t="s">
        <v>541</v>
      </c>
      <c r="Q505">
        <v>8560</v>
      </c>
      <c r="R505" s="12" t="s">
        <v>63</v>
      </c>
      <c r="S505" s="12" t="s">
        <v>11160</v>
      </c>
      <c r="T505" s="12" t="s">
        <v>11161</v>
      </c>
      <c r="U505" s="12" t="s">
        <v>79</v>
      </c>
    </row>
    <row r="506" spans="1:21" hidden="1" x14ac:dyDescent="0.25">
      <c r="A506">
        <v>9606</v>
      </c>
      <c r="B506" s="12" t="s">
        <v>52</v>
      </c>
      <c r="C506" s="12" t="s">
        <v>734</v>
      </c>
      <c r="D506" s="12" t="s">
        <v>735</v>
      </c>
      <c r="E506">
        <v>6606</v>
      </c>
      <c r="F506">
        <v>1</v>
      </c>
      <c r="G506" s="12" t="s">
        <v>55</v>
      </c>
      <c r="H506" s="12" t="s">
        <v>56</v>
      </c>
      <c r="I506">
        <v>29006</v>
      </c>
      <c r="J506" s="12" t="s">
        <v>57</v>
      </c>
      <c r="K506" s="12" t="s">
        <v>91</v>
      </c>
      <c r="L506" s="12" t="s">
        <v>92</v>
      </c>
      <c r="M506">
        <v>35337</v>
      </c>
      <c r="N506" s="12" t="s">
        <v>60</v>
      </c>
      <c r="O506" s="12" t="s">
        <v>239</v>
      </c>
      <c r="P506" s="12" t="s">
        <v>240</v>
      </c>
      <c r="Q506">
        <v>8750</v>
      </c>
      <c r="R506" s="12" t="s">
        <v>63</v>
      </c>
      <c r="S506" s="12" t="s">
        <v>17</v>
      </c>
      <c r="T506" s="12" t="s">
        <v>15</v>
      </c>
      <c r="U506" s="12" t="s">
        <v>484</v>
      </c>
    </row>
    <row r="507" spans="1:21" hidden="1" x14ac:dyDescent="0.25">
      <c r="A507">
        <v>9607</v>
      </c>
      <c r="B507" s="12" t="s">
        <v>52</v>
      </c>
      <c r="C507" s="12" t="s">
        <v>736</v>
      </c>
      <c r="D507" s="12" t="s">
        <v>737</v>
      </c>
      <c r="E507">
        <v>6606</v>
      </c>
      <c r="F507">
        <v>1</v>
      </c>
      <c r="G507" s="12" t="s">
        <v>55</v>
      </c>
      <c r="H507" s="12" t="s">
        <v>56</v>
      </c>
      <c r="I507">
        <v>29006</v>
      </c>
      <c r="J507" s="12" t="s">
        <v>57</v>
      </c>
      <c r="K507" s="12" t="s">
        <v>91</v>
      </c>
      <c r="L507" s="12" t="s">
        <v>92</v>
      </c>
      <c r="M507">
        <v>35337</v>
      </c>
      <c r="N507" s="12" t="s">
        <v>60</v>
      </c>
      <c r="O507" s="12" t="s">
        <v>239</v>
      </c>
      <c r="P507" s="12" t="s">
        <v>240</v>
      </c>
      <c r="Q507">
        <v>8750</v>
      </c>
      <c r="R507" s="12" t="s">
        <v>63</v>
      </c>
      <c r="S507" s="12" t="s">
        <v>17</v>
      </c>
      <c r="T507" s="12" t="s">
        <v>15</v>
      </c>
      <c r="U507" s="12" t="s">
        <v>484</v>
      </c>
    </row>
    <row r="508" spans="1:21" hidden="1" x14ac:dyDescent="0.25">
      <c r="A508">
        <v>9608</v>
      </c>
      <c r="B508" s="12" t="s">
        <v>52</v>
      </c>
      <c r="C508" s="12" t="s">
        <v>738</v>
      </c>
      <c r="D508" s="12" t="s">
        <v>739</v>
      </c>
      <c r="E508">
        <v>6606</v>
      </c>
      <c r="F508">
        <v>1</v>
      </c>
      <c r="G508" s="12" t="s">
        <v>55</v>
      </c>
      <c r="H508" s="12" t="s">
        <v>56</v>
      </c>
      <c r="I508">
        <v>29006</v>
      </c>
      <c r="J508" s="12" t="s">
        <v>57</v>
      </c>
      <c r="K508" s="12" t="s">
        <v>91</v>
      </c>
      <c r="L508" s="12" t="s">
        <v>92</v>
      </c>
      <c r="M508">
        <v>35337</v>
      </c>
      <c r="N508" s="12" t="s">
        <v>60</v>
      </c>
      <c r="O508" s="12" t="s">
        <v>239</v>
      </c>
      <c r="P508" s="12" t="s">
        <v>240</v>
      </c>
      <c r="Q508">
        <v>8750</v>
      </c>
      <c r="R508" s="12" t="s">
        <v>63</v>
      </c>
      <c r="S508" s="12" t="s">
        <v>17</v>
      </c>
      <c r="T508" s="12" t="s">
        <v>15</v>
      </c>
      <c r="U508" s="12" t="s">
        <v>484</v>
      </c>
    </row>
    <row r="509" spans="1:21" hidden="1" x14ac:dyDescent="0.25">
      <c r="A509">
        <v>9609</v>
      </c>
      <c r="B509" s="12" t="s">
        <v>52</v>
      </c>
      <c r="C509" s="12" t="s">
        <v>17020</v>
      </c>
      <c r="D509" s="12" t="s">
        <v>12310</v>
      </c>
      <c r="E509">
        <v>6606</v>
      </c>
      <c r="F509">
        <v>1</v>
      </c>
      <c r="G509" s="12" t="s">
        <v>55</v>
      </c>
      <c r="H509" s="12" t="s">
        <v>56</v>
      </c>
      <c r="I509">
        <v>29010</v>
      </c>
      <c r="J509" s="12" t="s">
        <v>57</v>
      </c>
      <c r="K509" s="12" t="s">
        <v>77</v>
      </c>
      <c r="L509" s="12" t="s">
        <v>78</v>
      </c>
      <c r="M509">
        <v>35351</v>
      </c>
      <c r="N509" s="12" t="s">
        <v>60</v>
      </c>
      <c r="O509" s="12" t="s">
        <v>14481</v>
      </c>
      <c r="P509" s="12" t="s">
        <v>14482</v>
      </c>
      <c r="Q509">
        <v>7778</v>
      </c>
      <c r="R509" s="12" t="s">
        <v>63</v>
      </c>
      <c r="S509" s="12" t="s">
        <v>11109</v>
      </c>
      <c r="T509" s="12" t="s">
        <v>11110</v>
      </c>
      <c r="U509" s="12" t="s">
        <v>79</v>
      </c>
    </row>
    <row r="510" spans="1:21" hidden="1" x14ac:dyDescent="0.25">
      <c r="A510">
        <v>9610</v>
      </c>
      <c r="B510" s="12" t="s">
        <v>52</v>
      </c>
      <c r="C510" s="12" t="s">
        <v>10178</v>
      </c>
      <c r="D510" s="12" t="s">
        <v>10179</v>
      </c>
      <c r="E510">
        <v>6606</v>
      </c>
      <c r="F510">
        <v>1</v>
      </c>
      <c r="G510" s="12" t="s">
        <v>55</v>
      </c>
      <c r="H510" s="12" t="s">
        <v>56</v>
      </c>
      <c r="I510">
        <v>29013</v>
      </c>
      <c r="J510" s="12" t="s">
        <v>57</v>
      </c>
      <c r="K510" s="12" t="s">
        <v>58</v>
      </c>
      <c r="L510" s="12" t="s">
        <v>59</v>
      </c>
      <c r="M510">
        <v>34493</v>
      </c>
      <c r="N510" s="12" t="s">
        <v>60</v>
      </c>
      <c r="O510" s="12" t="s">
        <v>61</v>
      </c>
      <c r="P510" s="12" t="s">
        <v>62</v>
      </c>
      <c r="Q510">
        <v>7208</v>
      </c>
      <c r="R510" s="12" t="s">
        <v>63</v>
      </c>
      <c r="S510" s="12" t="s">
        <v>409</v>
      </c>
      <c r="T510" s="12" t="s">
        <v>409</v>
      </c>
      <c r="U510" s="12" t="s">
        <v>51</v>
      </c>
    </row>
    <row r="511" spans="1:21" hidden="1" x14ac:dyDescent="0.25">
      <c r="A511">
        <v>9613</v>
      </c>
      <c r="B511" s="12" t="s">
        <v>52</v>
      </c>
      <c r="C511" s="12" t="s">
        <v>10180</v>
      </c>
      <c r="D511" s="12" t="s">
        <v>10181</v>
      </c>
      <c r="E511">
        <v>6606</v>
      </c>
      <c r="F511">
        <v>1</v>
      </c>
      <c r="G511" s="12" t="s">
        <v>55</v>
      </c>
      <c r="H511" s="12" t="s">
        <v>56</v>
      </c>
      <c r="I511">
        <v>29010</v>
      </c>
      <c r="J511" s="12" t="s">
        <v>57</v>
      </c>
      <c r="K511" s="12" t="s">
        <v>77</v>
      </c>
      <c r="L511" s="12" t="s">
        <v>78</v>
      </c>
      <c r="M511">
        <v>35352</v>
      </c>
      <c r="N511" s="12" t="s">
        <v>60</v>
      </c>
      <c r="O511" s="12" t="s">
        <v>10754</v>
      </c>
      <c r="P511" s="12" t="s">
        <v>85</v>
      </c>
      <c r="Q511">
        <v>7134</v>
      </c>
      <c r="R511" s="12" t="s">
        <v>63</v>
      </c>
      <c r="S511" s="12" t="s">
        <v>11077</v>
      </c>
      <c r="T511" s="12" t="s">
        <v>11078</v>
      </c>
      <c r="U511" s="12" t="s">
        <v>637</v>
      </c>
    </row>
    <row r="512" spans="1:21" hidden="1" x14ac:dyDescent="0.25">
      <c r="A512">
        <v>9621</v>
      </c>
      <c r="B512" s="12" t="s">
        <v>52</v>
      </c>
      <c r="C512" s="12" t="s">
        <v>14572</v>
      </c>
      <c r="D512" s="12" t="s">
        <v>14573</v>
      </c>
      <c r="E512">
        <v>6606</v>
      </c>
      <c r="F512">
        <v>1</v>
      </c>
      <c r="G512" s="12" t="s">
        <v>55</v>
      </c>
      <c r="H512" s="12" t="s">
        <v>56</v>
      </c>
      <c r="I512">
        <v>29010</v>
      </c>
      <c r="J512" s="12" t="s">
        <v>57</v>
      </c>
      <c r="K512" s="12" t="s">
        <v>77</v>
      </c>
      <c r="L512" s="12" t="s">
        <v>78</v>
      </c>
      <c r="M512">
        <v>35350</v>
      </c>
      <c r="N512" s="12" t="s">
        <v>60</v>
      </c>
      <c r="O512" s="12" t="s">
        <v>10753</v>
      </c>
      <c r="P512" s="12" t="s">
        <v>96</v>
      </c>
      <c r="Q512">
        <v>7986</v>
      </c>
      <c r="R512" s="12" t="s">
        <v>63</v>
      </c>
      <c r="S512" s="12" t="s">
        <v>11126</v>
      </c>
      <c r="T512" s="12" t="s">
        <v>11127</v>
      </c>
      <c r="U512" s="12" t="s">
        <v>10816</v>
      </c>
    </row>
    <row r="513" spans="1:21" hidden="1" x14ac:dyDescent="0.25">
      <c r="A513">
        <v>9622</v>
      </c>
      <c r="B513" s="12" t="s">
        <v>52</v>
      </c>
      <c r="C513" s="12" t="s">
        <v>740</v>
      </c>
      <c r="D513" s="12" t="s">
        <v>741</v>
      </c>
      <c r="E513">
        <v>6606</v>
      </c>
      <c r="F513">
        <v>1</v>
      </c>
      <c r="G513" s="12" t="s">
        <v>55</v>
      </c>
      <c r="H513" s="12" t="s">
        <v>56</v>
      </c>
      <c r="I513">
        <v>29010</v>
      </c>
      <c r="J513" s="12" t="s">
        <v>57</v>
      </c>
      <c r="K513" s="12" t="s">
        <v>77</v>
      </c>
      <c r="L513" s="12" t="s">
        <v>78</v>
      </c>
      <c r="M513">
        <v>35347</v>
      </c>
      <c r="N513" s="12" t="s">
        <v>60</v>
      </c>
      <c r="O513" s="12" t="s">
        <v>14450</v>
      </c>
      <c r="P513" s="12" t="s">
        <v>14451</v>
      </c>
      <c r="Q513">
        <v>6923</v>
      </c>
      <c r="R513" s="12" t="s">
        <v>63</v>
      </c>
      <c r="S513" s="12" t="s">
        <v>11095</v>
      </c>
      <c r="T513" s="12" t="s">
        <v>11096</v>
      </c>
      <c r="U513" s="12" t="s">
        <v>637</v>
      </c>
    </row>
    <row r="514" spans="1:21" hidden="1" x14ac:dyDescent="0.25">
      <c r="A514">
        <v>9625</v>
      </c>
      <c r="B514" s="12" t="s">
        <v>52</v>
      </c>
      <c r="C514" s="12" t="s">
        <v>742</v>
      </c>
      <c r="D514" s="12" t="s">
        <v>743</v>
      </c>
      <c r="E514">
        <v>6606</v>
      </c>
      <c r="F514">
        <v>1</v>
      </c>
      <c r="G514" s="12" t="s">
        <v>55</v>
      </c>
      <c r="H514" s="12" t="s">
        <v>56</v>
      </c>
      <c r="I514">
        <v>34416</v>
      </c>
      <c r="J514" s="12" t="s">
        <v>57</v>
      </c>
      <c r="K514" s="12" t="s">
        <v>234</v>
      </c>
      <c r="L514" s="12" t="s">
        <v>235</v>
      </c>
      <c r="M514">
        <v>35311</v>
      </c>
      <c r="N514" s="12" t="s">
        <v>60</v>
      </c>
      <c r="O514" s="12" t="s">
        <v>236</v>
      </c>
      <c r="P514" s="12" t="s">
        <v>237</v>
      </c>
      <c r="Q514">
        <v>7758</v>
      </c>
      <c r="R514" s="12" t="s">
        <v>63</v>
      </c>
      <c r="S514" s="12" t="s">
        <v>238</v>
      </c>
      <c r="T514" s="12" t="s">
        <v>238</v>
      </c>
      <c r="U514" s="12" t="s">
        <v>637</v>
      </c>
    </row>
    <row r="515" spans="1:21" hidden="1" x14ac:dyDescent="0.25">
      <c r="A515">
        <v>9634</v>
      </c>
      <c r="B515" s="12" t="s">
        <v>52</v>
      </c>
      <c r="C515" s="12" t="s">
        <v>11173</v>
      </c>
      <c r="D515" s="12" t="s">
        <v>11174</v>
      </c>
      <c r="E515">
        <v>6606</v>
      </c>
      <c r="F515">
        <v>1</v>
      </c>
      <c r="G515" s="12" t="s">
        <v>55</v>
      </c>
      <c r="H515" s="12" t="s">
        <v>56</v>
      </c>
      <c r="I515">
        <v>29010</v>
      </c>
      <c r="J515" s="12" t="s">
        <v>57</v>
      </c>
      <c r="K515" s="12" t="s">
        <v>77</v>
      </c>
      <c r="L515" s="12" t="s">
        <v>78</v>
      </c>
      <c r="M515">
        <v>35347</v>
      </c>
      <c r="N515" s="12" t="s">
        <v>60</v>
      </c>
      <c r="O515" s="12" t="s">
        <v>14450</v>
      </c>
      <c r="P515" s="12" t="s">
        <v>14451</v>
      </c>
      <c r="Q515">
        <v>6923</v>
      </c>
      <c r="R515" s="12" t="s">
        <v>63</v>
      </c>
      <c r="S515" s="12" t="s">
        <v>11095</v>
      </c>
      <c r="T515" s="12" t="s">
        <v>11096</v>
      </c>
      <c r="U515" s="12" t="s">
        <v>10816</v>
      </c>
    </row>
    <row r="516" spans="1:21" hidden="1" x14ac:dyDescent="0.25">
      <c r="A516">
        <v>9647</v>
      </c>
      <c r="B516" s="12" t="s">
        <v>52</v>
      </c>
      <c r="C516" s="12" t="s">
        <v>744</v>
      </c>
      <c r="D516" s="12" t="s">
        <v>745</v>
      </c>
      <c r="E516">
        <v>6606</v>
      </c>
      <c r="F516">
        <v>1</v>
      </c>
      <c r="G516" s="12" t="s">
        <v>55</v>
      </c>
      <c r="H516" s="12" t="s">
        <v>56</v>
      </c>
      <c r="I516">
        <v>29010</v>
      </c>
      <c r="J516" s="12" t="s">
        <v>57</v>
      </c>
      <c r="K516" s="12" t="s">
        <v>77</v>
      </c>
      <c r="L516" s="12" t="s">
        <v>78</v>
      </c>
      <c r="M516">
        <v>53969</v>
      </c>
      <c r="N516" s="12" t="s">
        <v>60</v>
      </c>
      <c r="O516" s="12" t="s">
        <v>14478</v>
      </c>
      <c r="P516" s="12" t="s">
        <v>14479</v>
      </c>
      <c r="Q516">
        <v>8211</v>
      </c>
      <c r="R516" s="12" t="s">
        <v>63</v>
      </c>
      <c r="S516" s="12" t="s">
        <v>14477</v>
      </c>
      <c r="T516" s="12" t="s">
        <v>225</v>
      </c>
      <c r="U516" s="12" t="s">
        <v>637</v>
      </c>
    </row>
    <row r="517" spans="1:21" hidden="1" x14ac:dyDescent="0.25">
      <c r="A517">
        <v>9647</v>
      </c>
      <c r="B517" s="12" t="s">
        <v>52</v>
      </c>
      <c r="C517" s="12" t="s">
        <v>744</v>
      </c>
      <c r="D517" s="12" t="s">
        <v>745</v>
      </c>
      <c r="E517">
        <v>6606</v>
      </c>
      <c r="F517">
        <v>1</v>
      </c>
      <c r="G517" s="12" t="s">
        <v>55</v>
      </c>
      <c r="H517" s="12" t="s">
        <v>56</v>
      </c>
      <c r="I517">
        <v>29010</v>
      </c>
      <c r="J517" s="12" t="s">
        <v>57</v>
      </c>
      <c r="K517" s="12" t="s">
        <v>77</v>
      </c>
      <c r="L517" s="12" t="s">
        <v>78</v>
      </c>
      <c r="M517">
        <v>8210</v>
      </c>
      <c r="N517" s="12" t="s">
        <v>60</v>
      </c>
      <c r="O517" s="12" t="s">
        <v>224</v>
      </c>
      <c r="P517" s="12" t="s">
        <v>19148</v>
      </c>
      <c r="Q517">
        <v>8211</v>
      </c>
      <c r="R517" s="12" t="s">
        <v>63</v>
      </c>
      <c r="S517" s="12" t="s">
        <v>14477</v>
      </c>
      <c r="T517" s="12" t="s">
        <v>225</v>
      </c>
      <c r="U517" s="12" t="s">
        <v>637</v>
      </c>
    </row>
    <row r="518" spans="1:21" hidden="1" x14ac:dyDescent="0.25">
      <c r="A518">
        <v>9652</v>
      </c>
      <c r="B518" s="12" t="s">
        <v>52</v>
      </c>
      <c r="C518" s="12" t="s">
        <v>746</v>
      </c>
      <c r="D518" s="12" t="s">
        <v>747</v>
      </c>
      <c r="E518">
        <v>6606</v>
      </c>
      <c r="F518">
        <v>1</v>
      </c>
      <c r="G518" s="12" t="s">
        <v>55</v>
      </c>
      <c r="H518" s="12" t="s">
        <v>56</v>
      </c>
      <c r="I518">
        <v>29013</v>
      </c>
      <c r="J518" s="12" t="s">
        <v>57</v>
      </c>
      <c r="K518" s="12" t="s">
        <v>58</v>
      </c>
      <c r="L518" s="12" t="s">
        <v>59</v>
      </c>
      <c r="M518">
        <v>35301</v>
      </c>
      <c r="N518" s="12" t="s">
        <v>60</v>
      </c>
      <c r="O518" s="12" t="s">
        <v>70</v>
      </c>
      <c r="P518" s="12" t="s">
        <v>71</v>
      </c>
      <c r="Q518">
        <v>6899</v>
      </c>
      <c r="R518" s="12" t="s">
        <v>63</v>
      </c>
      <c r="S518" s="12" t="s">
        <v>5</v>
      </c>
      <c r="T518" s="12" t="s">
        <v>39</v>
      </c>
      <c r="U518" s="12" t="s">
        <v>72</v>
      </c>
    </row>
    <row r="519" spans="1:21" hidden="1" x14ac:dyDescent="0.25">
      <c r="A519">
        <v>9653</v>
      </c>
      <c r="B519" s="12" t="s">
        <v>52</v>
      </c>
      <c r="C519" s="12" t="s">
        <v>748</v>
      </c>
      <c r="D519" s="12" t="s">
        <v>749</v>
      </c>
      <c r="E519">
        <v>6606</v>
      </c>
      <c r="F519">
        <v>1</v>
      </c>
      <c r="G519" s="12" t="s">
        <v>55</v>
      </c>
      <c r="H519" s="12" t="s">
        <v>56</v>
      </c>
      <c r="I519">
        <v>29013</v>
      </c>
      <c r="J519" s="12" t="s">
        <v>57</v>
      </c>
      <c r="K519" s="12" t="s">
        <v>58</v>
      </c>
      <c r="L519" s="12" t="s">
        <v>59</v>
      </c>
      <c r="M519">
        <v>35301</v>
      </c>
      <c r="N519" s="12" t="s">
        <v>60</v>
      </c>
      <c r="O519" s="12" t="s">
        <v>70</v>
      </c>
      <c r="P519" s="12" t="s">
        <v>71</v>
      </c>
      <c r="Q519">
        <v>6899</v>
      </c>
      <c r="R519" s="12" t="s">
        <v>63</v>
      </c>
      <c r="S519" s="12" t="s">
        <v>5</v>
      </c>
      <c r="T519" s="12" t="s">
        <v>39</v>
      </c>
      <c r="U519" s="12" t="s">
        <v>72</v>
      </c>
    </row>
    <row r="520" spans="1:21" hidden="1" x14ac:dyDescent="0.25">
      <c r="A520">
        <v>9654</v>
      </c>
      <c r="B520" s="12" t="s">
        <v>52</v>
      </c>
      <c r="C520" s="12" t="s">
        <v>750</v>
      </c>
      <c r="D520" s="12" t="s">
        <v>751</v>
      </c>
      <c r="E520">
        <v>6606</v>
      </c>
      <c r="F520">
        <v>1</v>
      </c>
      <c r="G520" s="12" t="s">
        <v>55</v>
      </c>
      <c r="H520" s="12" t="s">
        <v>56</v>
      </c>
      <c r="I520">
        <v>29013</v>
      </c>
      <c r="J520" s="12" t="s">
        <v>57</v>
      </c>
      <c r="K520" s="12" t="s">
        <v>58</v>
      </c>
      <c r="L520" s="12" t="s">
        <v>59</v>
      </c>
      <c r="M520">
        <v>35319</v>
      </c>
      <c r="N520" s="12" t="s">
        <v>60</v>
      </c>
      <c r="O520" s="12" t="s">
        <v>10751</v>
      </c>
      <c r="P520" s="12" t="s">
        <v>652</v>
      </c>
      <c r="Q520">
        <v>8292</v>
      </c>
      <c r="R520" s="12" t="s">
        <v>63</v>
      </c>
      <c r="S520" s="12" t="s">
        <v>10745</v>
      </c>
      <c r="T520" s="12" t="s">
        <v>10746</v>
      </c>
      <c r="U520" s="12" t="s">
        <v>72</v>
      </c>
    </row>
    <row r="521" spans="1:21" hidden="1" x14ac:dyDescent="0.25">
      <c r="A521">
        <v>9683</v>
      </c>
      <c r="B521" s="12" t="s">
        <v>52</v>
      </c>
      <c r="C521" s="12" t="s">
        <v>752</v>
      </c>
      <c r="D521" s="12" t="s">
        <v>753</v>
      </c>
      <c r="E521">
        <v>6606</v>
      </c>
      <c r="F521">
        <v>1</v>
      </c>
      <c r="G521" s="12" t="s">
        <v>55</v>
      </c>
      <c r="H521" s="12" t="s">
        <v>56</v>
      </c>
      <c r="I521">
        <v>29013</v>
      </c>
      <c r="J521" s="12" t="s">
        <v>57</v>
      </c>
      <c r="K521" s="12" t="s">
        <v>58</v>
      </c>
      <c r="L521" s="12" t="s">
        <v>59</v>
      </c>
      <c r="M521">
        <v>35301</v>
      </c>
      <c r="N521" s="12" t="s">
        <v>60</v>
      </c>
      <c r="O521" s="12" t="s">
        <v>70</v>
      </c>
      <c r="P521" s="12" t="s">
        <v>71</v>
      </c>
      <c r="Q521">
        <v>6899</v>
      </c>
      <c r="R521" s="12" t="s">
        <v>63</v>
      </c>
      <c r="S521" s="12" t="s">
        <v>5</v>
      </c>
      <c r="T521" s="12" t="s">
        <v>39</v>
      </c>
      <c r="U521" s="12" t="s">
        <v>72</v>
      </c>
    </row>
    <row r="522" spans="1:21" hidden="1" x14ac:dyDescent="0.25">
      <c r="A522">
        <v>9685</v>
      </c>
      <c r="B522" s="12" t="s">
        <v>52</v>
      </c>
      <c r="C522" s="12" t="s">
        <v>754</v>
      </c>
      <c r="D522" s="12" t="s">
        <v>755</v>
      </c>
      <c r="E522">
        <v>6606</v>
      </c>
      <c r="F522">
        <v>1</v>
      </c>
      <c r="G522" s="12" t="s">
        <v>55</v>
      </c>
      <c r="H522" s="12" t="s">
        <v>56</v>
      </c>
      <c r="I522">
        <v>29013</v>
      </c>
      <c r="J522" s="12" t="s">
        <v>57</v>
      </c>
      <c r="K522" s="12" t="s">
        <v>58</v>
      </c>
      <c r="L522" s="12" t="s">
        <v>59</v>
      </c>
      <c r="M522">
        <v>35301</v>
      </c>
      <c r="N522" s="12" t="s">
        <v>60</v>
      </c>
      <c r="O522" s="12" t="s">
        <v>70</v>
      </c>
      <c r="P522" s="12" t="s">
        <v>71</v>
      </c>
      <c r="Q522">
        <v>6899</v>
      </c>
      <c r="R522" s="12" t="s">
        <v>63</v>
      </c>
      <c r="S522" s="12" t="s">
        <v>5</v>
      </c>
      <c r="T522" s="12" t="s">
        <v>39</v>
      </c>
      <c r="U522" s="12" t="s">
        <v>72</v>
      </c>
    </row>
    <row r="523" spans="1:21" hidden="1" x14ac:dyDescent="0.25">
      <c r="A523">
        <v>9686</v>
      </c>
      <c r="B523" s="12" t="s">
        <v>52</v>
      </c>
      <c r="C523" s="12" t="s">
        <v>756</v>
      </c>
      <c r="D523" s="12" t="s">
        <v>757</v>
      </c>
      <c r="E523">
        <v>6606</v>
      </c>
      <c r="F523">
        <v>1</v>
      </c>
      <c r="G523" s="12" t="s">
        <v>55</v>
      </c>
      <c r="H523" s="12" t="s">
        <v>56</v>
      </c>
      <c r="I523">
        <v>29013</v>
      </c>
      <c r="J523" s="12" t="s">
        <v>57</v>
      </c>
      <c r="K523" s="12" t="s">
        <v>58</v>
      </c>
      <c r="L523" s="12" t="s">
        <v>59</v>
      </c>
      <c r="M523">
        <v>35301</v>
      </c>
      <c r="N523" s="12" t="s">
        <v>60</v>
      </c>
      <c r="O523" s="12" t="s">
        <v>70</v>
      </c>
      <c r="P523" s="12" t="s">
        <v>71</v>
      </c>
      <c r="Q523">
        <v>6899</v>
      </c>
      <c r="R523" s="12" t="s">
        <v>63</v>
      </c>
      <c r="S523" s="12" t="s">
        <v>5</v>
      </c>
      <c r="T523" s="12" t="s">
        <v>39</v>
      </c>
      <c r="U523" s="12" t="s">
        <v>72</v>
      </c>
    </row>
    <row r="524" spans="1:21" hidden="1" x14ac:dyDescent="0.25">
      <c r="A524">
        <v>9687</v>
      </c>
      <c r="B524" s="12" t="s">
        <v>52</v>
      </c>
      <c r="C524" s="12" t="s">
        <v>758</v>
      </c>
      <c r="D524" s="12" t="s">
        <v>759</v>
      </c>
      <c r="E524">
        <v>6606</v>
      </c>
      <c r="F524">
        <v>1</v>
      </c>
      <c r="G524" s="12" t="s">
        <v>55</v>
      </c>
      <c r="H524" s="12" t="s">
        <v>56</v>
      </c>
      <c r="I524">
        <v>29010</v>
      </c>
      <c r="J524" s="12" t="s">
        <v>57</v>
      </c>
      <c r="K524" s="12" t="s">
        <v>77</v>
      </c>
      <c r="L524" s="12" t="s">
        <v>78</v>
      </c>
      <c r="M524">
        <v>35347</v>
      </c>
      <c r="N524" s="12" t="s">
        <v>60</v>
      </c>
      <c r="O524" s="12" t="s">
        <v>14450</v>
      </c>
      <c r="P524" s="12" t="s">
        <v>14451</v>
      </c>
      <c r="Q524">
        <v>6923</v>
      </c>
      <c r="R524" s="12" t="s">
        <v>63</v>
      </c>
      <c r="S524" s="12" t="s">
        <v>11095</v>
      </c>
      <c r="T524" s="12" t="s">
        <v>11096</v>
      </c>
      <c r="U524" s="12" t="s">
        <v>637</v>
      </c>
    </row>
    <row r="525" spans="1:21" hidden="1" x14ac:dyDescent="0.25">
      <c r="A525">
        <v>9688</v>
      </c>
      <c r="B525" s="12" t="s">
        <v>52</v>
      </c>
      <c r="C525" s="12" t="s">
        <v>760</v>
      </c>
      <c r="D525" s="12" t="s">
        <v>761</v>
      </c>
      <c r="E525">
        <v>6606</v>
      </c>
      <c r="F525">
        <v>1</v>
      </c>
      <c r="G525" s="12" t="s">
        <v>55</v>
      </c>
      <c r="H525" s="12" t="s">
        <v>56</v>
      </c>
      <c r="I525">
        <v>29010</v>
      </c>
      <c r="J525" s="12" t="s">
        <v>57</v>
      </c>
      <c r="K525" s="12" t="s">
        <v>77</v>
      </c>
      <c r="L525" s="12" t="s">
        <v>78</v>
      </c>
      <c r="M525">
        <v>35347</v>
      </c>
      <c r="N525" s="12" t="s">
        <v>60</v>
      </c>
      <c r="O525" s="12" t="s">
        <v>14450</v>
      </c>
      <c r="P525" s="12" t="s">
        <v>14451</v>
      </c>
      <c r="Q525">
        <v>6904</v>
      </c>
      <c r="R525" s="12" t="s">
        <v>63</v>
      </c>
      <c r="S525" s="12" t="s">
        <v>14452</v>
      </c>
      <c r="T525" s="12" t="s">
        <v>11073</v>
      </c>
      <c r="U525" s="12" t="s">
        <v>637</v>
      </c>
    </row>
    <row r="526" spans="1:21" hidden="1" x14ac:dyDescent="0.25">
      <c r="A526">
        <v>9703</v>
      </c>
      <c r="B526" s="12" t="s">
        <v>52</v>
      </c>
      <c r="C526" s="12" t="s">
        <v>762</v>
      </c>
      <c r="D526" s="12" t="s">
        <v>763</v>
      </c>
      <c r="E526">
        <v>6606</v>
      </c>
      <c r="F526">
        <v>1</v>
      </c>
      <c r="G526" s="12" t="s">
        <v>55</v>
      </c>
      <c r="H526" s="12" t="s">
        <v>56</v>
      </c>
      <c r="I526">
        <v>29010</v>
      </c>
      <c r="J526" s="12" t="s">
        <v>57</v>
      </c>
      <c r="K526" s="12" t="s">
        <v>77</v>
      </c>
      <c r="L526" s="12" t="s">
        <v>78</v>
      </c>
      <c r="M526">
        <v>39281</v>
      </c>
      <c r="N526" s="12" t="s">
        <v>60</v>
      </c>
      <c r="O526" s="12" t="s">
        <v>10760</v>
      </c>
      <c r="P526" s="12" t="s">
        <v>10761</v>
      </c>
      <c r="Q526">
        <v>6996</v>
      </c>
      <c r="R526" s="12" t="s">
        <v>63</v>
      </c>
      <c r="S526" s="12" t="s">
        <v>17527</v>
      </c>
      <c r="T526" s="12" t="s">
        <v>17528</v>
      </c>
      <c r="U526" s="12" t="s">
        <v>637</v>
      </c>
    </row>
    <row r="527" spans="1:21" hidden="1" x14ac:dyDescent="0.25">
      <c r="A527">
        <v>9716</v>
      </c>
      <c r="B527" s="12" t="s">
        <v>52</v>
      </c>
      <c r="C527" s="12" t="s">
        <v>764</v>
      </c>
      <c r="D527" s="12" t="s">
        <v>765</v>
      </c>
      <c r="E527">
        <v>6606</v>
      </c>
      <c r="F527">
        <v>1</v>
      </c>
      <c r="G527" s="12" t="s">
        <v>55</v>
      </c>
      <c r="H527" s="12" t="s">
        <v>56</v>
      </c>
      <c r="I527">
        <v>29013</v>
      </c>
      <c r="J527" s="12" t="s">
        <v>57</v>
      </c>
      <c r="K527" s="12" t="s">
        <v>58</v>
      </c>
      <c r="L527" s="12" t="s">
        <v>59</v>
      </c>
      <c r="M527">
        <v>35301</v>
      </c>
      <c r="N527" s="12" t="s">
        <v>60</v>
      </c>
      <c r="O527" s="12" t="s">
        <v>70</v>
      </c>
      <c r="P527" s="12" t="s">
        <v>71</v>
      </c>
      <c r="Q527">
        <v>6899</v>
      </c>
      <c r="R527" s="12" t="s">
        <v>63</v>
      </c>
      <c r="S527" s="12" t="s">
        <v>5</v>
      </c>
      <c r="T527" s="12" t="s">
        <v>39</v>
      </c>
      <c r="U527" s="12" t="s">
        <v>72</v>
      </c>
    </row>
    <row r="528" spans="1:21" hidden="1" x14ac:dyDescent="0.25">
      <c r="A528">
        <v>9723</v>
      </c>
      <c r="B528" s="12" t="s">
        <v>52</v>
      </c>
      <c r="C528" s="12" t="s">
        <v>14574</v>
      </c>
      <c r="D528" s="12" t="s">
        <v>14575</v>
      </c>
      <c r="E528">
        <v>6606</v>
      </c>
      <c r="F528">
        <v>1</v>
      </c>
      <c r="G528" s="12" t="s">
        <v>55</v>
      </c>
      <c r="H528" s="12" t="s">
        <v>56</v>
      </c>
      <c r="I528">
        <v>34415</v>
      </c>
      <c r="J528" s="12" t="s">
        <v>57</v>
      </c>
      <c r="K528" s="12" t="s">
        <v>328</v>
      </c>
      <c r="L528" s="12" t="s">
        <v>329</v>
      </c>
      <c r="M528">
        <v>35316</v>
      </c>
      <c r="N528" s="12" t="s">
        <v>60</v>
      </c>
      <c r="O528" s="12" t="s">
        <v>766</v>
      </c>
      <c r="P528" s="12" t="s">
        <v>767</v>
      </c>
      <c r="Q528">
        <v>9722</v>
      </c>
      <c r="R528" s="12" t="s">
        <v>63</v>
      </c>
      <c r="S528" s="12" t="s">
        <v>14576</v>
      </c>
      <c r="T528" s="12" t="s">
        <v>13941</v>
      </c>
      <c r="U528" s="12" t="s">
        <v>79</v>
      </c>
    </row>
    <row r="529" spans="1:21" hidden="1" x14ac:dyDescent="0.25">
      <c r="A529">
        <v>9725</v>
      </c>
      <c r="B529" s="12" t="s">
        <v>52</v>
      </c>
      <c r="C529" s="12" t="s">
        <v>11175</v>
      </c>
      <c r="D529" s="12" t="s">
        <v>11176</v>
      </c>
      <c r="E529">
        <v>6606</v>
      </c>
      <c r="F529">
        <v>1</v>
      </c>
      <c r="G529" s="12" t="s">
        <v>55</v>
      </c>
      <c r="H529" s="12" t="s">
        <v>56</v>
      </c>
      <c r="I529">
        <v>29010</v>
      </c>
      <c r="J529" s="12" t="s">
        <v>57</v>
      </c>
      <c r="K529" s="12" t="s">
        <v>77</v>
      </c>
      <c r="L529" s="12" t="s">
        <v>78</v>
      </c>
      <c r="M529">
        <v>35351</v>
      </c>
      <c r="N529" s="12" t="s">
        <v>60</v>
      </c>
      <c r="O529" s="12" t="s">
        <v>14481</v>
      </c>
      <c r="P529" s="12" t="s">
        <v>14482</v>
      </c>
      <c r="Q529">
        <v>7778</v>
      </c>
      <c r="R529" s="12" t="s">
        <v>63</v>
      </c>
      <c r="S529" s="12" t="s">
        <v>11109</v>
      </c>
      <c r="T529" s="12" t="s">
        <v>11110</v>
      </c>
      <c r="U529" s="12" t="s">
        <v>10816</v>
      </c>
    </row>
    <row r="530" spans="1:21" hidden="1" x14ac:dyDescent="0.25">
      <c r="A530">
        <v>9730</v>
      </c>
      <c r="B530" s="12" t="s">
        <v>52</v>
      </c>
      <c r="C530" s="12" t="s">
        <v>14577</v>
      </c>
      <c r="D530" s="12" t="s">
        <v>14578</v>
      </c>
      <c r="E530">
        <v>6606</v>
      </c>
      <c r="F530">
        <v>1</v>
      </c>
      <c r="G530" s="12" t="s">
        <v>55</v>
      </c>
      <c r="H530" s="12" t="s">
        <v>56</v>
      </c>
      <c r="I530">
        <v>29013</v>
      </c>
      <c r="J530" s="12" t="s">
        <v>57</v>
      </c>
      <c r="K530" s="12" t="s">
        <v>58</v>
      </c>
      <c r="L530" s="12" t="s">
        <v>59</v>
      </c>
      <c r="M530">
        <v>35326</v>
      </c>
      <c r="N530" s="12" t="s">
        <v>60</v>
      </c>
      <c r="O530" s="12" t="s">
        <v>768</v>
      </c>
      <c r="P530" s="12" t="s">
        <v>769</v>
      </c>
      <c r="Q530">
        <v>9729</v>
      </c>
      <c r="R530" s="12" t="s">
        <v>63</v>
      </c>
      <c r="S530" s="12" t="s">
        <v>770</v>
      </c>
      <c r="T530" s="12" t="s">
        <v>771</v>
      </c>
      <c r="U530" s="12" t="s">
        <v>79</v>
      </c>
    </row>
    <row r="531" spans="1:21" hidden="1" x14ac:dyDescent="0.25">
      <c r="A531">
        <v>9734</v>
      </c>
      <c r="B531" s="12" t="s">
        <v>52</v>
      </c>
      <c r="C531" s="12" t="s">
        <v>14579</v>
      </c>
      <c r="D531" s="12" t="s">
        <v>13940</v>
      </c>
      <c r="E531">
        <v>6606</v>
      </c>
      <c r="F531">
        <v>1</v>
      </c>
      <c r="G531" s="12" t="s">
        <v>55</v>
      </c>
      <c r="H531" s="12" t="s">
        <v>56</v>
      </c>
      <c r="I531">
        <v>29013</v>
      </c>
      <c r="J531" s="12" t="s">
        <v>57</v>
      </c>
      <c r="K531" s="12" t="s">
        <v>58</v>
      </c>
      <c r="L531" s="12" t="s">
        <v>59</v>
      </c>
      <c r="M531">
        <v>35301</v>
      </c>
      <c r="N531" s="12" t="s">
        <v>60</v>
      </c>
      <c r="O531" s="12" t="s">
        <v>70</v>
      </c>
      <c r="P531" s="12" t="s">
        <v>71</v>
      </c>
      <c r="Q531">
        <v>9733</v>
      </c>
      <c r="R531" s="12" t="s">
        <v>63</v>
      </c>
      <c r="S531" s="12" t="s">
        <v>772</v>
      </c>
      <c r="T531" s="12" t="s">
        <v>773</v>
      </c>
      <c r="U531" s="12" t="s">
        <v>79</v>
      </c>
    </row>
    <row r="532" spans="1:21" hidden="1" x14ac:dyDescent="0.25">
      <c r="A532">
        <v>9739</v>
      </c>
      <c r="B532" s="12" t="s">
        <v>52</v>
      </c>
      <c r="C532" s="12" t="s">
        <v>12311</v>
      </c>
      <c r="D532" s="12" t="s">
        <v>12312</v>
      </c>
      <c r="E532">
        <v>6606</v>
      </c>
      <c r="F532">
        <v>1</v>
      </c>
      <c r="G532" s="12" t="s">
        <v>55</v>
      </c>
      <c r="H532" s="12" t="s">
        <v>56</v>
      </c>
      <c r="I532">
        <v>29006</v>
      </c>
      <c r="J532" s="12" t="s">
        <v>57</v>
      </c>
      <c r="K532" s="12" t="s">
        <v>91</v>
      </c>
      <c r="L532" s="12" t="s">
        <v>92</v>
      </c>
      <c r="M532">
        <v>35343</v>
      </c>
      <c r="N532" s="12" t="s">
        <v>60</v>
      </c>
      <c r="O532" s="12" t="s">
        <v>93</v>
      </c>
      <c r="P532" s="12" t="s">
        <v>94</v>
      </c>
      <c r="Q532">
        <v>9738</v>
      </c>
      <c r="R532" s="12" t="s">
        <v>63</v>
      </c>
      <c r="S532" s="12" t="s">
        <v>35</v>
      </c>
      <c r="T532" s="12" t="s">
        <v>31</v>
      </c>
      <c r="U532" s="12" t="s">
        <v>79</v>
      </c>
    </row>
    <row r="533" spans="1:21" hidden="1" x14ac:dyDescent="0.25">
      <c r="A533">
        <v>9824</v>
      </c>
      <c r="B533" s="12" t="s">
        <v>52</v>
      </c>
      <c r="C533" s="12" t="s">
        <v>774</v>
      </c>
      <c r="D533" s="12" t="s">
        <v>775</v>
      </c>
      <c r="E533">
        <v>6606</v>
      </c>
      <c r="F533">
        <v>1</v>
      </c>
      <c r="G533" s="12" t="s">
        <v>55</v>
      </c>
      <c r="H533" s="12" t="s">
        <v>56</v>
      </c>
      <c r="I533">
        <v>29010</v>
      </c>
      <c r="J533" s="12" t="s">
        <v>57</v>
      </c>
      <c r="K533" s="12" t="s">
        <v>77</v>
      </c>
      <c r="L533" s="12" t="s">
        <v>78</v>
      </c>
      <c r="M533">
        <v>35352</v>
      </c>
      <c r="N533" s="12" t="s">
        <v>60</v>
      </c>
      <c r="O533" s="12" t="s">
        <v>10754</v>
      </c>
      <c r="P533" s="12" t="s">
        <v>85</v>
      </c>
      <c r="Q533">
        <v>7134</v>
      </c>
      <c r="R533" s="12" t="s">
        <v>63</v>
      </c>
      <c r="S533" s="12" t="s">
        <v>11077</v>
      </c>
      <c r="T533" s="12" t="s">
        <v>11078</v>
      </c>
      <c r="U533" s="12" t="s">
        <v>637</v>
      </c>
    </row>
    <row r="534" spans="1:21" hidden="1" x14ac:dyDescent="0.25">
      <c r="A534">
        <v>9834</v>
      </c>
      <c r="B534" s="12" t="s">
        <v>52</v>
      </c>
      <c r="C534" s="12" t="s">
        <v>776</v>
      </c>
      <c r="D534" s="12" t="s">
        <v>14580</v>
      </c>
      <c r="E534">
        <v>6606</v>
      </c>
      <c r="F534">
        <v>1</v>
      </c>
      <c r="G534" s="12" t="s">
        <v>55</v>
      </c>
      <c r="H534" s="12" t="s">
        <v>56</v>
      </c>
      <c r="I534">
        <v>34415</v>
      </c>
      <c r="J534" s="12" t="s">
        <v>57</v>
      </c>
      <c r="K534" s="12" t="s">
        <v>328</v>
      </c>
      <c r="L534" s="12" t="s">
        <v>329</v>
      </c>
      <c r="M534">
        <v>35317</v>
      </c>
      <c r="N534" s="12" t="s">
        <v>60</v>
      </c>
      <c r="O534" s="12" t="s">
        <v>330</v>
      </c>
      <c r="P534" s="12" t="s">
        <v>331</v>
      </c>
      <c r="Q534">
        <v>9833</v>
      </c>
      <c r="R534" s="12" t="s">
        <v>63</v>
      </c>
      <c r="S534" s="12" t="s">
        <v>777</v>
      </c>
      <c r="T534" s="12" t="s">
        <v>778</v>
      </c>
      <c r="U534" s="12" t="s">
        <v>79</v>
      </c>
    </row>
    <row r="535" spans="1:21" hidden="1" x14ac:dyDescent="0.25">
      <c r="A535">
        <v>9837</v>
      </c>
      <c r="B535" s="12" t="s">
        <v>52</v>
      </c>
      <c r="C535" s="12" t="s">
        <v>779</v>
      </c>
      <c r="D535" s="12" t="s">
        <v>780</v>
      </c>
      <c r="E535">
        <v>6606</v>
      </c>
      <c r="F535">
        <v>1</v>
      </c>
      <c r="G535" s="12" t="s">
        <v>55</v>
      </c>
      <c r="H535" s="12" t="s">
        <v>56</v>
      </c>
      <c r="I535">
        <v>29010</v>
      </c>
      <c r="J535" s="12" t="s">
        <v>57</v>
      </c>
      <c r="K535" s="12" t="s">
        <v>77</v>
      </c>
      <c r="L535" s="12" t="s">
        <v>78</v>
      </c>
      <c r="M535">
        <v>35350</v>
      </c>
      <c r="N535" s="12" t="s">
        <v>60</v>
      </c>
      <c r="O535" s="12" t="s">
        <v>10753</v>
      </c>
      <c r="P535" s="12" t="s">
        <v>96</v>
      </c>
      <c r="Q535">
        <v>7986</v>
      </c>
      <c r="R535" s="12" t="s">
        <v>63</v>
      </c>
      <c r="S535" s="12" t="s">
        <v>11126</v>
      </c>
      <c r="T535" s="12" t="s">
        <v>11127</v>
      </c>
      <c r="U535" s="12" t="s">
        <v>637</v>
      </c>
    </row>
    <row r="536" spans="1:21" hidden="1" x14ac:dyDescent="0.25">
      <c r="A536">
        <v>9853</v>
      </c>
      <c r="B536" s="12" t="s">
        <v>52</v>
      </c>
      <c r="C536" s="12" t="s">
        <v>781</v>
      </c>
      <c r="D536" s="12" t="s">
        <v>782</v>
      </c>
      <c r="E536">
        <v>6606</v>
      </c>
      <c r="F536">
        <v>1</v>
      </c>
      <c r="G536" s="12" t="s">
        <v>55</v>
      </c>
      <c r="H536" s="12" t="s">
        <v>56</v>
      </c>
      <c r="I536">
        <v>29010</v>
      </c>
      <c r="J536" s="12" t="s">
        <v>57</v>
      </c>
      <c r="K536" s="12" t="s">
        <v>77</v>
      </c>
      <c r="L536" s="12" t="s">
        <v>78</v>
      </c>
      <c r="M536">
        <v>35350</v>
      </c>
      <c r="N536" s="12" t="s">
        <v>60</v>
      </c>
      <c r="O536" s="12" t="s">
        <v>10753</v>
      </c>
      <c r="P536" s="12" t="s">
        <v>96</v>
      </c>
      <c r="Q536">
        <v>7986</v>
      </c>
      <c r="R536" s="12" t="s">
        <v>63</v>
      </c>
      <c r="S536" s="12" t="s">
        <v>11126</v>
      </c>
      <c r="T536" s="12" t="s">
        <v>11127</v>
      </c>
      <c r="U536" s="12" t="s">
        <v>637</v>
      </c>
    </row>
    <row r="537" spans="1:21" hidden="1" x14ac:dyDescent="0.25">
      <c r="A537">
        <v>9854</v>
      </c>
      <c r="B537" s="12" t="s">
        <v>52</v>
      </c>
      <c r="C537" s="12" t="s">
        <v>783</v>
      </c>
      <c r="D537" s="12" t="s">
        <v>784</v>
      </c>
      <c r="E537">
        <v>6606</v>
      </c>
      <c r="F537">
        <v>1</v>
      </c>
      <c r="G537" s="12" t="s">
        <v>55</v>
      </c>
      <c r="H537" s="12" t="s">
        <v>56</v>
      </c>
      <c r="I537">
        <v>29010</v>
      </c>
      <c r="J537" s="12" t="s">
        <v>57</v>
      </c>
      <c r="K537" s="12" t="s">
        <v>77</v>
      </c>
      <c r="L537" s="12" t="s">
        <v>78</v>
      </c>
      <c r="M537">
        <v>39281</v>
      </c>
      <c r="N537" s="12" t="s">
        <v>60</v>
      </c>
      <c r="O537" s="12" t="s">
        <v>10760</v>
      </c>
      <c r="P537" s="12" t="s">
        <v>10761</v>
      </c>
      <c r="Q537">
        <v>6996</v>
      </c>
      <c r="R537" s="12" t="s">
        <v>63</v>
      </c>
      <c r="S537" s="12" t="s">
        <v>17527</v>
      </c>
      <c r="T537" s="12" t="s">
        <v>17528</v>
      </c>
      <c r="U537" s="12" t="s">
        <v>637</v>
      </c>
    </row>
    <row r="538" spans="1:21" hidden="1" x14ac:dyDescent="0.25">
      <c r="A538">
        <v>9857</v>
      </c>
      <c r="B538" s="12" t="s">
        <v>52</v>
      </c>
      <c r="C538" s="12" t="s">
        <v>12313</v>
      </c>
      <c r="D538" s="12" t="s">
        <v>12314</v>
      </c>
      <c r="E538">
        <v>6606</v>
      </c>
      <c r="F538">
        <v>1</v>
      </c>
      <c r="G538" s="12" t="s">
        <v>55</v>
      </c>
      <c r="H538" s="12" t="s">
        <v>56</v>
      </c>
      <c r="I538">
        <v>29010</v>
      </c>
      <c r="J538" s="12" t="s">
        <v>57</v>
      </c>
      <c r="K538" s="12" t="s">
        <v>77</v>
      </c>
      <c r="L538" s="12" t="s">
        <v>78</v>
      </c>
      <c r="M538">
        <v>35347</v>
      </c>
      <c r="N538" s="12" t="s">
        <v>60</v>
      </c>
      <c r="O538" s="12" t="s">
        <v>14450</v>
      </c>
      <c r="P538" s="12" t="s">
        <v>14451</v>
      </c>
      <c r="Q538">
        <v>6923</v>
      </c>
      <c r="R538" s="12" t="s">
        <v>63</v>
      </c>
      <c r="S538" s="12" t="s">
        <v>11095</v>
      </c>
      <c r="T538" s="12" t="s">
        <v>11096</v>
      </c>
      <c r="U538" s="12" t="s">
        <v>79</v>
      </c>
    </row>
    <row r="539" spans="1:21" hidden="1" x14ac:dyDescent="0.25">
      <c r="A539">
        <v>9858</v>
      </c>
      <c r="B539" s="12" t="s">
        <v>52</v>
      </c>
      <c r="C539" s="12" t="s">
        <v>785</v>
      </c>
      <c r="D539" s="12" t="s">
        <v>786</v>
      </c>
      <c r="E539">
        <v>6606</v>
      </c>
      <c r="F539">
        <v>1</v>
      </c>
      <c r="G539" s="12" t="s">
        <v>55</v>
      </c>
      <c r="H539" s="12" t="s">
        <v>56</v>
      </c>
      <c r="I539">
        <v>29013</v>
      </c>
      <c r="J539" s="12" t="s">
        <v>57</v>
      </c>
      <c r="K539" s="12" t="s">
        <v>58</v>
      </c>
      <c r="L539" s="12" t="s">
        <v>59</v>
      </c>
      <c r="M539">
        <v>35332</v>
      </c>
      <c r="N539" s="12" t="s">
        <v>60</v>
      </c>
      <c r="O539" s="12" t="s">
        <v>282</v>
      </c>
      <c r="P539" s="12" t="s">
        <v>283</v>
      </c>
      <c r="Q539">
        <v>7949</v>
      </c>
      <c r="R539" s="12" t="s">
        <v>63</v>
      </c>
      <c r="S539" s="12" t="s">
        <v>284</v>
      </c>
      <c r="T539" s="12" t="s">
        <v>284</v>
      </c>
      <c r="U539" s="12" t="s">
        <v>484</v>
      </c>
    </row>
    <row r="540" spans="1:21" hidden="1" x14ac:dyDescent="0.25">
      <c r="A540">
        <v>9859</v>
      </c>
      <c r="B540" s="12" t="s">
        <v>52</v>
      </c>
      <c r="C540" s="12" t="s">
        <v>787</v>
      </c>
      <c r="D540" s="12" t="s">
        <v>788</v>
      </c>
      <c r="E540">
        <v>6606</v>
      </c>
      <c r="F540">
        <v>1</v>
      </c>
      <c r="G540" s="12" t="s">
        <v>55</v>
      </c>
      <c r="H540" s="12" t="s">
        <v>56</v>
      </c>
      <c r="I540">
        <v>29013</v>
      </c>
      <c r="J540" s="12" t="s">
        <v>57</v>
      </c>
      <c r="K540" s="12" t="s">
        <v>58</v>
      </c>
      <c r="L540" s="12" t="s">
        <v>59</v>
      </c>
      <c r="M540">
        <v>35332</v>
      </c>
      <c r="N540" s="12" t="s">
        <v>60</v>
      </c>
      <c r="O540" s="12" t="s">
        <v>282</v>
      </c>
      <c r="P540" s="12" t="s">
        <v>283</v>
      </c>
      <c r="Q540">
        <v>7949</v>
      </c>
      <c r="R540" s="12" t="s">
        <v>63</v>
      </c>
      <c r="S540" s="12" t="s">
        <v>284</v>
      </c>
      <c r="T540" s="12" t="s">
        <v>284</v>
      </c>
      <c r="U540" s="12" t="s">
        <v>484</v>
      </c>
    </row>
    <row r="541" spans="1:21" hidden="1" x14ac:dyDescent="0.25">
      <c r="A541">
        <v>9862</v>
      </c>
      <c r="B541" s="12" t="s">
        <v>52</v>
      </c>
      <c r="C541" s="12" t="s">
        <v>10747</v>
      </c>
      <c r="D541" s="12" t="s">
        <v>14581</v>
      </c>
      <c r="E541">
        <v>6606</v>
      </c>
      <c r="F541">
        <v>1</v>
      </c>
      <c r="G541" s="12" t="s">
        <v>55</v>
      </c>
      <c r="H541" s="12" t="s">
        <v>56</v>
      </c>
      <c r="I541">
        <v>29006</v>
      </c>
      <c r="J541" s="12" t="s">
        <v>57</v>
      </c>
      <c r="K541" s="12" t="s">
        <v>91</v>
      </c>
      <c r="L541" s="12" t="s">
        <v>92</v>
      </c>
      <c r="M541">
        <v>35335</v>
      </c>
      <c r="N541" s="12" t="s">
        <v>60</v>
      </c>
      <c r="O541" s="12" t="s">
        <v>466</v>
      </c>
      <c r="P541" s="12" t="s">
        <v>467</v>
      </c>
      <c r="Q541">
        <v>8564</v>
      </c>
      <c r="R541" s="12" t="s">
        <v>63</v>
      </c>
      <c r="S541" s="12" t="s">
        <v>468</v>
      </c>
      <c r="T541" s="12" t="s">
        <v>43</v>
      </c>
      <c r="U541" s="12" t="s">
        <v>79</v>
      </c>
    </row>
    <row r="542" spans="1:21" hidden="1" x14ac:dyDescent="0.25">
      <c r="A542">
        <v>9868</v>
      </c>
      <c r="B542" s="12" t="s">
        <v>52</v>
      </c>
      <c r="C542" s="12" t="s">
        <v>14582</v>
      </c>
      <c r="D542" s="12" t="s">
        <v>13286</v>
      </c>
      <c r="E542">
        <v>6606</v>
      </c>
      <c r="F542">
        <v>1</v>
      </c>
      <c r="G542" s="12" t="s">
        <v>55</v>
      </c>
      <c r="H542" s="12" t="s">
        <v>56</v>
      </c>
      <c r="I542">
        <v>29006</v>
      </c>
      <c r="J542" s="12" t="s">
        <v>57</v>
      </c>
      <c r="K542" s="12" t="s">
        <v>91</v>
      </c>
      <c r="L542" s="12" t="s">
        <v>92</v>
      </c>
      <c r="M542">
        <v>35335</v>
      </c>
      <c r="N542" s="12" t="s">
        <v>60</v>
      </c>
      <c r="O542" s="12" t="s">
        <v>466</v>
      </c>
      <c r="P542" s="12" t="s">
        <v>467</v>
      </c>
      <c r="Q542">
        <v>8564</v>
      </c>
      <c r="R542" s="12" t="s">
        <v>63</v>
      </c>
      <c r="S542" s="12" t="s">
        <v>468</v>
      </c>
      <c r="T542" s="12" t="s">
        <v>43</v>
      </c>
      <c r="U542" s="12" t="s">
        <v>79</v>
      </c>
    </row>
    <row r="543" spans="1:21" hidden="1" x14ac:dyDescent="0.25">
      <c r="A543">
        <v>9874</v>
      </c>
      <c r="B543" s="12" t="s">
        <v>52</v>
      </c>
      <c r="C543" s="12" t="s">
        <v>789</v>
      </c>
      <c r="D543" s="12" t="s">
        <v>790</v>
      </c>
      <c r="E543">
        <v>6606</v>
      </c>
      <c r="F543">
        <v>1</v>
      </c>
      <c r="G543" s="12" t="s">
        <v>55</v>
      </c>
      <c r="H543" s="12" t="s">
        <v>56</v>
      </c>
      <c r="I543">
        <v>29013</v>
      </c>
      <c r="J543" s="12" t="s">
        <v>57</v>
      </c>
      <c r="K543" s="12" t="s">
        <v>58</v>
      </c>
      <c r="L543" s="12" t="s">
        <v>59</v>
      </c>
      <c r="M543">
        <v>35325</v>
      </c>
      <c r="N543" s="12" t="s">
        <v>60</v>
      </c>
      <c r="O543" s="12" t="s">
        <v>88</v>
      </c>
      <c r="P543" s="12" t="s">
        <v>89</v>
      </c>
      <c r="Q543">
        <v>7217</v>
      </c>
      <c r="R543" s="12" t="s">
        <v>63</v>
      </c>
      <c r="S543" s="12" t="s">
        <v>90</v>
      </c>
      <c r="T543" s="12" t="s">
        <v>90</v>
      </c>
      <c r="U543" s="12" t="s">
        <v>72</v>
      </c>
    </row>
    <row r="544" spans="1:21" hidden="1" x14ac:dyDescent="0.25">
      <c r="A544">
        <v>9907</v>
      </c>
      <c r="B544" s="12" t="s">
        <v>52</v>
      </c>
      <c r="C544" s="12" t="s">
        <v>791</v>
      </c>
      <c r="D544" s="12" t="s">
        <v>792</v>
      </c>
      <c r="E544">
        <v>6606</v>
      </c>
      <c r="F544">
        <v>1</v>
      </c>
      <c r="G544" s="12" t="s">
        <v>55</v>
      </c>
      <c r="H544" s="12" t="s">
        <v>56</v>
      </c>
      <c r="I544">
        <v>29010</v>
      </c>
      <c r="J544" s="12" t="s">
        <v>57</v>
      </c>
      <c r="K544" s="12" t="s">
        <v>77</v>
      </c>
      <c r="L544" s="12" t="s">
        <v>78</v>
      </c>
      <c r="M544">
        <v>35347</v>
      </c>
      <c r="N544" s="12" t="s">
        <v>60</v>
      </c>
      <c r="O544" s="12" t="s">
        <v>14450</v>
      </c>
      <c r="P544" s="12" t="s">
        <v>14451</v>
      </c>
      <c r="Q544">
        <v>6904</v>
      </c>
      <c r="R544" s="12" t="s">
        <v>63</v>
      </c>
      <c r="S544" s="12" t="s">
        <v>14452</v>
      </c>
      <c r="T544" s="12" t="s">
        <v>11073</v>
      </c>
      <c r="U544" s="12" t="s">
        <v>10816</v>
      </c>
    </row>
    <row r="545" spans="1:21" hidden="1" x14ac:dyDescent="0.25">
      <c r="A545">
        <v>9910</v>
      </c>
      <c r="B545" s="12" t="s">
        <v>52</v>
      </c>
      <c r="C545" s="12" t="s">
        <v>793</v>
      </c>
      <c r="D545" s="12" t="s">
        <v>794</v>
      </c>
      <c r="E545">
        <v>6606</v>
      </c>
      <c r="F545">
        <v>1</v>
      </c>
      <c r="G545" s="12" t="s">
        <v>55</v>
      </c>
      <c r="H545" s="12" t="s">
        <v>56</v>
      </c>
      <c r="I545">
        <v>29010</v>
      </c>
      <c r="J545" s="12" t="s">
        <v>57</v>
      </c>
      <c r="K545" s="12" t="s">
        <v>77</v>
      </c>
      <c r="L545" s="12" t="s">
        <v>78</v>
      </c>
      <c r="M545">
        <v>35352</v>
      </c>
      <c r="N545" s="12" t="s">
        <v>60</v>
      </c>
      <c r="O545" s="12" t="s">
        <v>10754</v>
      </c>
      <c r="P545" s="12" t="s">
        <v>85</v>
      </c>
      <c r="Q545">
        <v>7134</v>
      </c>
      <c r="R545" s="12" t="s">
        <v>63</v>
      </c>
      <c r="S545" s="12" t="s">
        <v>11077</v>
      </c>
      <c r="T545" s="12" t="s">
        <v>11078</v>
      </c>
      <c r="U545" s="12" t="s">
        <v>637</v>
      </c>
    </row>
    <row r="546" spans="1:21" hidden="1" x14ac:dyDescent="0.25">
      <c r="A546">
        <v>9919</v>
      </c>
      <c r="B546" s="12" t="s">
        <v>52</v>
      </c>
      <c r="C546" s="12" t="s">
        <v>795</v>
      </c>
      <c r="D546" s="12" t="s">
        <v>796</v>
      </c>
      <c r="E546">
        <v>6606</v>
      </c>
      <c r="F546">
        <v>1</v>
      </c>
      <c r="G546" s="12" t="s">
        <v>55</v>
      </c>
      <c r="H546" s="12" t="s">
        <v>56</v>
      </c>
      <c r="I546">
        <v>29010</v>
      </c>
      <c r="J546" s="12" t="s">
        <v>57</v>
      </c>
      <c r="K546" s="12" t="s">
        <v>77</v>
      </c>
      <c r="L546" s="12" t="s">
        <v>78</v>
      </c>
      <c r="M546">
        <v>35352</v>
      </c>
      <c r="N546" s="12" t="s">
        <v>60</v>
      </c>
      <c r="O546" s="12" t="s">
        <v>10754</v>
      </c>
      <c r="P546" s="12" t="s">
        <v>85</v>
      </c>
      <c r="Q546">
        <v>6691</v>
      </c>
      <c r="R546" s="12" t="s">
        <v>63</v>
      </c>
      <c r="S546" s="12" t="s">
        <v>11079</v>
      </c>
      <c r="T546" s="12" t="s">
        <v>11080</v>
      </c>
      <c r="U546" s="12" t="s">
        <v>637</v>
      </c>
    </row>
    <row r="547" spans="1:21" hidden="1" x14ac:dyDescent="0.25">
      <c r="A547">
        <v>9929</v>
      </c>
      <c r="B547" s="12" t="s">
        <v>52</v>
      </c>
      <c r="C547" s="12" t="s">
        <v>797</v>
      </c>
      <c r="D547" s="12" t="s">
        <v>798</v>
      </c>
      <c r="E547">
        <v>6606</v>
      </c>
      <c r="F547">
        <v>1</v>
      </c>
      <c r="G547" s="12" t="s">
        <v>55</v>
      </c>
      <c r="H547" s="12" t="s">
        <v>56</v>
      </c>
      <c r="I547">
        <v>29010</v>
      </c>
      <c r="J547" s="12" t="s">
        <v>57</v>
      </c>
      <c r="K547" s="12" t="s">
        <v>77</v>
      </c>
      <c r="L547" s="12" t="s">
        <v>78</v>
      </c>
      <c r="M547">
        <v>35347</v>
      </c>
      <c r="N547" s="12" t="s">
        <v>60</v>
      </c>
      <c r="O547" s="12" t="s">
        <v>14450</v>
      </c>
      <c r="P547" s="12" t="s">
        <v>14451</v>
      </c>
      <c r="Q547">
        <v>6923</v>
      </c>
      <c r="R547" s="12" t="s">
        <v>63</v>
      </c>
      <c r="S547" s="12" t="s">
        <v>11095</v>
      </c>
      <c r="T547" s="12" t="s">
        <v>11096</v>
      </c>
      <c r="U547" s="12" t="s">
        <v>637</v>
      </c>
    </row>
    <row r="548" spans="1:21" hidden="1" x14ac:dyDescent="0.25">
      <c r="A548">
        <v>9930</v>
      </c>
      <c r="B548" s="12" t="s">
        <v>52</v>
      </c>
      <c r="C548" s="12" t="s">
        <v>12315</v>
      </c>
      <c r="D548" s="12" t="s">
        <v>12316</v>
      </c>
      <c r="E548">
        <v>6606</v>
      </c>
      <c r="F548">
        <v>1</v>
      </c>
      <c r="G548" s="12" t="s">
        <v>55</v>
      </c>
      <c r="H548" s="12" t="s">
        <v>56</v>
      </c>
      <c r="I548">
        <v>29010</v>
      </c>
      <c r="J548" s="12" t="s">
        <v>57</v>
      </c>
      <c r="K548" s="12" t="s">
        <v>77</v>
      </c>
      <c r="L548" s="12" t="s">
        <v>78</v>
      </c>
      <c r="M548">
        <v>35347</v>
      </c>
      <c r="N548" s="12" t="s">
        <v>60</v>
      </c>
      <c r="O548" s="12" t="s">
        <v>14450</v>
      </c>
      <c r="P548" s="12" t="s">
        <v>14451</v>
      </c>
      <c r="Q548">
        <v>6923</v>
      </c>
      <c r="R548" s="12" t="s">
        <v>63</v>
      </c>
      <c r="S548" s="12" t="s">
        <v>11095</v>
      </c>
      <c r="T548" s="12" t="s">
        <v>11096</v>
      </c>
      <c r="U548" s="12" t="s">
        <v>79</v>
      </c>
    </row>
    <row r="549" spans="1:21" hidden="1" x14ac:dyDescent="0.25">
      <c r="A549">
        <v>9939</v>
      </c>
      <c r="B549" s="12" t="s">
        <v>52</v>
      </c>
      <c r="C549" s="12" t="s">
        <v>799</v>
      </c>
      <c r="D549" s="12" t="s">
        <v>800</v>
      </c>
      <c r="E549">
        <v>6606</v>
      </c>
      <c r="F549">
        <v>1</v>
      </c>
      <c r="G549" s="12" t="s">
        <v>55</v>
      </c>
      <c r="H549" s="12" t="s">
        <v>56</v>
      </c>
      <c r="I549">
        <v>29013</v>
      </c>
      <c r="J549" s="12" t="s">
        <v>57</v>
      </c>
      <c r="K549" s="12" t="s">
        <v>58</v>
      </c>
      <c r="L549" s="12" t="s">
        <v>59</v>
      </c>
      <c r="M549">
        <v>35323</v>
      </c>
      <c r="N549" s="12" t="s">
        <v>60</v>
      </c>
      <c r="O549" s="12" t="s">
        <v>132</v>
      </c>
      <c r="P549" s="12" t="s">
        <v>133</v>
      </c>
      <c r="Q549">
        <v>9370</v>
      </c>
      <c r="R549" s="12" t="s">
        <v>63</v>
      </c>
      <c r="S549" s="12" t="s">
        <v>695</v>
      </c>
      <c r="T549" s="12" t="s">
        <v>695</v>
      </c>
      <c r="U549" s="12" t="s">
        <v>79</v>
      </c>
    </row>
    <row r="550" spans="1:21" hidden="1" x14ac:dyDescent="0.25">
      <c r="A550">
        <v>9949</v>
      </c>
      <c r="B550" s="12" t="s">
        <v>52</v>
      </c>
      <c r="C550" s="12" t="s">
        <v>14583</v>
      </c>
      <c r="D550" s="12" t="s">
        <v>14584</v>
      </c>
      <c r="E550">
        <v>6606</v>
      </c>
      <c r="F550">
        <v>1</v>
      </c>
      <c r="G550" s="12" t="s">
        <v>55</v>
      </c>
      <c r="H550" s="12" t="s">
        <v>56</v>
      </c>
      <c r="I550">
        <v>29013</v>
      </c>
      <c r="J550" s="12" t="s">
        <v>57</v>
      </c>
      <c r="K550" s="12" t="s">
        <v>58</v>
      </c>
      <c r="L550" s="12" t="s">
        <v>59</v>
      </c>
      <c r="M550">
        <v>35328</v>
      </c>
      <c r="N550" s="12" t="s">
        <v>60</v>
      </c>
      <c r="O550" s="12" t="s">
        <v>801</v>
      </c>
      <c r="P550" s="12" t="s">
        <v>802</v>
      </c>
      <c r="Q550">
        <v>9948</v>
      </c>
      <c r="R550" s="12" t="s">
        <v>63</v>
      </c>
      <c r="S550" s="12" t="s">
        <v>803</v>
      </c>
      <c r="T550" s="12" t="s">
        <v>804</v>
      </c>
      <c r="U550" s="12" t="s">
        <v>79</v>
      </c>
    </row>
    <row r="551" spans="1:21" hidden="1" x14ac:dyDescent="0.25">
      <c r="A551">
        <v>9961</v>
      </c>
      <c r="B551" s="12" t="s">
        <v>52</v>
      </c>
      <c r="C551" s="12" t="s">
        <v>805</v>
      </c>
      <c r="D551" s="12" t="s">
        <v>806</v>
      </c>
      <c r="E551">
        <v>6606</v>
      </c>
      <c r="F551">
        <v>1</v>
      </c>
      <c r="G551" s="12" t="s">
        <v>55</v>
      </c>
      <c r="H551" s="12" t="s">
        <v>56</v>
      </c>
      <c r="I551">
        <v>29010</v>
      </c>
      <c r="J551" s="12" t="s">
        <v>57</v>
      </c>
      <c r="K551" s="12" t="s">
        <v>77</v>
      </c>
      <c r="L551" s="12" t="s">
        <v>78</v>
      </c>
      <c r="M551">
        <v>39281</v>
      </c>
      <c r="N551" s="12" t="s">
        <v>60</v>
      </c>
      <c r="O551" s="12" t="s">
        <v>10760</v>
      </c>
      <c r="P551" s="12" t="s">
        <v>10761</v>
      </c>
      <c r="Q551">
        <v>6996</v>
      </c>
      <c r="R551" s="12" t="s">
        <v>63</v>
      </c>
      <c r="S551" s="12" t="s">
        <v>17527</v>
      </c>
      <c r="T551" s="12" t="s">
        <v>17528</v>
      </c>
      <c r="U551" s="12" t="s">
        <v>484</v>
      </c>
    </row>
    <row r="552" spans="1:21" hidden="1" x14ac:dyDescent="0.25">
      <c r="A552">
        <v>9962</v>
      </c>
      <c r="B552" s="12" t="s">
        <v>52</v>
      </c>
      <c r="C552" s="12" t="s">
        <v>12317</v>
      </c>
      <c r="D552" s="12" t="s">
        <v>12318</v>
      </c>
      <c r="E552">
        <v>6606</v>
      </c>
      <c r="F552">
        <v>1</v>
      </c>
      <c r="G552" s="12" t="s">
        <v>55</v>
      </c>
      <c r="H552" s="12" t="s">
        <v>56</v>
      </c>
      <c r="I552">
        <v>29010</v>
      </c>
      <c r="J552" s="12" t="s">
        <v>57</v>
      </c>
      <c r="K552" s="12" t="s">
        <v>77</v>
      </c>
      <c r="L552" s="12" t="s">
        <v>78</v>
      </c>
      <c r="M552">
        <v>35347</v>
      </c>
      <c r="N552" s="12" t="s">
        <v>60</v>
      </c>
      <c r="O552" s="12" t="s">
        <v>14450</v>
      </c>
      <c r="P552" s="12" t="s">
        <v>14451</v>
      </c>
      <c r="Q552">
        <v>6923</v>
      </c>
      <c r="R552" s="12" t="s">
        <v>63</v>
      </c>
      <c r="S552" s="12" t="s">
        <v>11095</v>
      </c>
      <c r="T552" s="12" t="s">
        <v>11096</v>
      </c>
      <c r="U552" s="12" t="s">
        <v>79</v>
      </c>
    </row>
    <row r="553" spans="1:21" hidden="1" x14ac:dyDescent="0.25">
      <c r="A553">
        <v>9969</v>
      </c>
      <c r="B553" s="12" t="s">
        <v>52</v>
      </c>
      <c r="C553" s="12" t="s">
        <v>14585</v>
      </c>
      <c r="D553" s="12" t="s">
        <v>14586</v>
      </c>
      <c r="E553">
        <v>6606</v>
      </c>
      <c r="F553">
        <v>1</v>
      </c>
      <c r="G553" s="12" t="s">
        <v>55</v>
      </c>
      <c r="H553" s="12" t="s">
        <v>56</v>
      </c>
      <c r="I553">
        <v>29010</v>
      </c>
      <c r="J553" s="12" t="s">
        <v>57</v>
      </c>
      <c r="K553" s="12" t="s">
        <v>77</v>
      </c>
      <c r="L553" s="12" t="s">
        <v>78</v>
      </c>
      <c r="M553">
        <v>35344</v>
      </c>
      <c r="N553" s="12" t="s">
        <v>60</v>
      </c>
      <c r="O553" s="12" t="s">
        <v>807</v>
      </c>
      <c r="P553" s="12" t="s">
        <v>808</v>
      </c>
      <c r="Q553">
        <v>9968</v>
      </c>
      <c r="R553" s="12" t="s">
        <v>63</v>
      </c>
      <c r="S553" s="12" t="s">
        <v>809</v>
      </c>
      <c r="T553" s="12" t="s">
        <v>810</v>
      </c>
      <c r="U553" s="12" t="s">
        <v>79</v>
      </c>
    </row>
    <row r="554" spans="1:21" hidden="1" x14ac:dyDescent="0.25">
      <c r="A554">
        <v>9970</v>
      </c>
      <c r="B554" s="12" t="s">
        <v>52</v>
      </c>
      <c r="C554" s="12" t="s">
        <v>811</v>
      </c>
      <c r="D554" s="12" t="s">
        <v>812</v>
      </c>
      <c r="E554">
        <v>6606</v>
      </c>
      <c r="F554">
        <v>1</v>
      </c>
      <c r="G554" s="12" t="s">
        <v>55</v>
      </c>
      <c r="H554" s="12" t="s">
        <v>56</v>
      </c>
      <c r="I554">
        <v>29013</v>
      </c>
      <c r="J554" s="12" t="s">
        <v>57</v>
      </c>
      <c r="K554" s="12" t="s">
        <v>58</v>
      </c>
      <c r="L554" s="12" t="s">
        <v>59</v>
      </c>
      <c r="M554">
        <v>34493</v>
      </c>
      <c r="N554" s="12" t="s">
        <v>60</v>
      </c>
      <c r="O554" s="12" t="s">
        <v>61</v>
      </c>
      <c r="P554" s="12" t="s">
        <v>62</v>
      </c>
      <c r="Q554">
        <v>34494</v>
      </c>
      <c r="R554" s="12" t="s">
        <v>63</v>
      </c>
      <c r="S554" s="12" t="s">
        <v>64</v>
      </c>
      <c r="T554" s="12" t="s">
        <v>14449</v>
      </c>
      <c r="U554" s="12" t="s">
        <v>79</v>
      </c>
    </row>
    <row r="555" spans="1:21" hidden="1" x14ac:dyDescent="0.25">
      <c r="A555">
        <v>9983</v>
      </c>
      <c r="B555" s="12" t="s">
        <v>52</v>
      </c>
      <c r="C555" s="12" t="s">
        <v>813</v>
      </c>
      <c r="D555" s="12" t="s">
        <v>814</v>
      </c>
      <c r="E555">
        <v>6606</v>
      </c>
      <c r="F555">
        <v>1</v>
      </c>
      <c r="G555" s="12" t="s">
        <v>55</v>
      </c>
      <c r="H555" s="12" t="s">
        <v>56</v>
      </c>
      <c r="I555">
        <v>29010</v>
      </c>
      <c r="J555" s="12" t="s">
        <v>57</v>
      </c>
      <c r="K555" s="12" t="s">
        <v>77</v>
      </c>
      <c r="L555" s="12" t="s">
        <v>78</v>
      </c>
      <c r="M555">
        <v>35347</v>
      </c>
      <c r="N555" s="12" t="s">
        <v>60</v>
      </c>
      <c r="O555" s="12" t="s">
        <v>14450</v>
      </c>
      <c r="P555" s="12" t="s">
        <v>14451</v>
      </c>
      <c r="Q555">
        <v>6904</v>
      </c>
      <c r="R555" s="12" t="s">
        <v>63</v>
      </c>
      <c r="S555" s="12" t="s">
        <v>14452</v>
      </c>
      <c r="T555" s="12" t="s">
        <v>11073</v>
      </c>
      <c r="U555" s="12" t="s">
        <v>637</v>
      </c>
    </row>
    <row r="556" spans="1:21" hidden="1" x14ac:dyDescent="0.25">
      <c r="A556">
        <v>9986</v>
      </c>
      <c r="B556" s="12" t="s">
        <v>52</v>
      </c>
      <c r="C556" s="12" t="s">
        <v>815</v>
      </c>
      <c r="D556" s="12" t="s">
        <v>816</v>
      </c>
      <c r="E556">
        <v>6606</v>
      </c>
      <c r="F556">
        <v>1</v>
      </c>
      <c r="G556" s="12" t="s">
        <v>55</v>
      </c>
      <c r="H556" s="12" t="s">
        <v>56</v>
      </c>
      <c r="I556">
        <v>29013</v>
      </c>
      <c r="J556" s="12" t="s">
        <v>57</v>
      </c>
      <c r="K556" s="12" t="s">
        <v>58</v>
      </c>
      <c r="L556" s="12" t="s">
        <v>59</v>
      </c>
      <c r="M556">
        <v>34493</v>
      </c>
      <c r="N556" s="12" t="s">
        <v>60</v>
      </c>
      <c r="O556" s="12" t="s">
        <v>61</v>
      </c>
      <c r="P556" s="12" t="s">
        <v>62</v>
      </c>
      <c r="Q556">
        <v>34494</v>
      </c>
      <c r="R556" s="12" t="s">
        <v>63</v>
      </c>
      <c r="S556" s="12" t="s">
        <v>64</v>
      </c>
      <c r="T556" s="12" t="s">
        <v>14449</v>
      </c>
      <c r="U556" s="12" t="s">
        <v>72</v>
      </c>
    </row>
    <row r="557" spans="1:21" hidden="1" x14ac:dyDescent="0.25">
      <c r="A557">
        <v>10007</v>
      </c>
      <c r="B557" s="12" t="s">
        <v>52</v>
      </c>
      <c r="C557" s="12" t="s">
        <v>10200</v>
      </c>
      <c r="D557" s="12" t="s">
        <v>10201</v>
      </c>
      <c r="E557">
        <v>6606</v>
      </c>
      <c r="F557">
        <v>1</v>
      </c>
      <c r="G557" s="12" t="s">
        <v>55</v>
      </c>
      <c r="H557" s="12" t="s">
        <v>56</v>
      </c>
      <c r="I557">
        <v>29013</v>
      </c>
      <c r="J557" s="12" t="s">
        <v>57</v>
      </c>
      <c r="K557" s="12" t="s">
        <v>58</v>
      </c>
      <c r="L557" s="12" t="s">
        <v>59</v>
      </c>
      <c r="M557">
        <v>34493</v>
      </c>
      <c r="N557" s="12" t="s">
        <v>60</v>
      </c>
      <c r="O557" s="12" t="s">
        <v>61</v>
      </c>
      <c r="P557" s="12" t="s">
        <v>62</v>
      </c>
      <c r="Q557">
        <v>34494</v>
      </c>
      <c r="R557" s="12" t="s">
        <v>63</v>
      </c>
      <c r="S557" s="12" t="s">
        <v>64</v>
      </c>
      <c r="T557" s="12" t="s">
        <v>14449</v>
      </c>
      <c r="U557" s="12" t="s">
        <v>51</v>
      </c>
    </row>
    <row r="558" spans="1:21" hidden="1" x14ac:dyDescent="0.25">
      <c r="A558">
        <v>10016</v>
      </c>
      <c r="B558" s="12" t="s">
        <v>52</v>
      </c>
      <c r="C558" s="12" t="s">
        <v>14587</v>
      </c>
      <c r="D558" s="12" t="s">
        <v>14588</v>
      </c>
      <c r="E558">
        <v>6606</v>
      </c>
      <c r="F558">
        <v>1</v>
      </c>
      <c r="G558" s="12" t="s">
        <v>55</v>
      </c>
      <c r="H558" s="12" t="s">
        <v>56</v>
      </c>
      <c r="I558">
        <v>29010</v>
      </c>
      <c r="J558" s="12" t="s">
        <v>57</v>
      </c>
      <c r="K558" s="12" t="s">
        <v>77</v>
      </c>
      <c r="L558" s="12" t="s">
        <v>78</v>
      </c>
      <c r="M558">
        <v>35347</v>
      </c>
      <c r="N558" s="12" t="s">
        <v>60</v>
      </c>
      <c r="O558" s="12" t="s">
        <v>14450</v>
      </c>
      <c r="P558" s="12" t="s">
        <v>14451</v>
      </c>
      <c r="Q558">
        <v>6923</v>
      </c>
      <c r="R558" s="12" t="s">
        <v>63</v>
      </c>
      <c r="S558" s="12" t="s">
        <v>11095</v>
      </c>
      <c r="T558" s="12" t="s">
        <v>11096</v>
      </c>
      <c r="U558" s="12" t="s">
        <v>10816</v>
      </c>
    </row>
    <row r="559" spans="1:21" hidden="1" x14ac:dyDescent="0.25">
      <c r="A559">
        <v>10019</v>
      </c>
      <c r="B559" s="12" t="s">
        <v>52</v>
      </c>
      <c r="C559" s="12" t="s">
        <v>14589</v>
      </c>
      <c r="D559" s="12" t="s">
        <v>14590</v>
      </c>
      <c r="E559">
        <v>6606</v>
      </c>
      <c r="F559">
        <v>1</v>
      </c>
      <c r="G559" s="12" t="s">
        <v>55</v>
      </c>
      <c r="H559" s="12" t="s">
        <v>56</v>
      </c>
      <c r="I559">
        <v>29013</v>
      </c>
      <c r="J559" s="12" t="s">
        <v>57</v>
      </c>
      <c r="K559" s="12" t="s">
        <v>58</v>
      </c>
      <c r="L559" s="12" t="s">
        <v>59</v>
      </c>
      <c r="M559">
        <v>34493</v>
      </c>
      <c r="N559" s="12" t="s">
        <v>60</v>
      </c>
      <c r="O559" s="12" t="s">
        <v>61</v>
      </c>
      <c r="P559" s="12" t="s">
        <v>62</v>
      </c>
      <c r="Q559">
        <v>34494</v>
      </c>
      <c r="R559" s="12" t="s">
        <v>63</v>
      </c>
      <c r="S559" s="12" t="s">
        <v>64</v>
      </c>
      <c r="T559" s="12" t="s">
        <v>14449</v>
      </c>
      <c r="U559" s="12" t="s">
        <v>79</v>
      </c>
    </row>
    <row r="560" spans="1:21" hidden="1" x14ac:dyDescent="0.25">
      <c r="A560">
        <v>10041</v>
      </c>
      <c r="B560" s="12" t="s">
        <v>52</v>
      </c>
      <c r="C560" s="12" t="s">
        <v>817</v>
      </c>
      <c r="D560" s="12" t="s">
        <v>14591</v>
      </c>
      <c r="E560">
        <v>6606</v>
      </c>
      <c r="F560">
        <v>1</v>
      </c>
      <c r="G560" s="12" t="s">
        <v>55</v>
      </c>
      <c r="H560" s="12" t="s">
        <v>56</v>
      </c>
      <c r="I560">
        <v>29010</v>
      </c>
      <c r="J560" s="12" t="s">
        <v>57</v>
      </c>
      <c r="K560" s="12" t="s">
        <v>77</v>
      </c>
      <c r="L560" s="12" t="s">
        <v>78</v>
      </c>
      <c r="M560">
        <v>35351</v>
      </c>
      <c r="N560" s="12" t="s">
        <v>60</v>
      </c>
      <c r="O560" s="12" t="s">
        <v>14481</v>
      </c>
      <c r="P560" s="12" t="s">
        <v>14482</v>
      </c>
      <c r="Q560">
        <v>7116</v>
      </c>
      <c r="R560" s="12" t="s">
        <v>63</v>
      </c>
      <c r="S560" s="12" t="s">
        <v>11105</v>
      </c>
      <c r="T560" s="12" t="s">
        <v>11106</v>
      </c>
      <c r="U560" s="12" t="s">
        <v>79</v>
      </c>
    </row>
    <row r="561" spans="1:21" hidden="1" x14ac:dyDescent="0.25">
      <c r="A561">
        <v>10042</v>
      </c>
      <c r="B561" s="12" t="s">
        <v>52</v>
      </c>
      <c r="C561" s="12" t="s">
        <v>818</v>
      </c>
      <c r="D561" s="12" t="s">
        <v>819</v>
      </c>
      <c r="E561">
        <v>6606</v>
      </c>
      <c r="F561">
        <v>1</v>
      </c>
      <c r="G561" s="12" t="s">
        <v>55</v>
      </c>
      <c r="H561" s="12" t="s">
        <v>56</v>
      </c>
      <c r="I561">
        <v>29013</v>
      </c>
      <c r="J561" s="12" t="s">
        <v>57</v>
      </c>
      <c r="K561" s="12" t="s">
        <v>58</v>
      </c>
      <c r="L561" s="12" t="s">
        <v>59</v>
      </c>
      <c r="M561">
        <v>35301</v>
      </c>
      <c r="N561" s="12" t="s">
        <v>60</v>
      </c>
      <c r="O561" s="12" t="s">
        <v>70</v>
      </c>
      <c r="P561" s="12" t="s">
        <v>71</v>
      </c>
      <c r="Q561">
        <v>6899</v>
      </c>
      <c r="R561" s="12" t="s">
        <v>63</v>
      </c>
      <c r="S561" s="12" t="s">
        <v>5</v>
      </c>
      <c r="T561" s="12" t="s">
        <v>39</v>
      </c>
      <c r="U561" s="12" t="s">
        <v>72</v>
      </c>
    </row>
    <row r="562" spans="1:21" hidden="1" x14ac:dyDescent="0.25">
      <c r="A562">
        <v>10043</v>
      </c>
      <c r="B562" s="12" t="s">
        <v>52</v>
      </c>
      <c r="C562" s="12" t="s">
        <v>820</v>
      </c>
      <c r="D562" s="12" t="s">
        <v>821</v>
      </c>
      <c r="E562">
        <v>6606</v>
      </c>
      <c r="F562">
        <v>1</v>
      </c>
      <c r="G562" s="12" t="s">
        <v>55</v>
      </c>
      <c r="H562" s="12" t="s">
        <v>56</v>
      </c>
      <c r="I562">
        <v>29010</v>
      </c>
      <c r="J562" s="12" t="s">
        <v>57</v>
      </c>
      <c r="K562" s="12" t="s">
        <v>77</v>
      </c>
      <c r="L562" s="12" t="s">
        <v>78</v>
      </c>
      <c r="M562">
        <v>39281</v>
      </c>
      <c r="N562" s="12" t="s">
        <v>60</v>
      </c>
      <c r="O562" s="12" t="s">
        <v>10760</v>
      </c>
      <c r="P562" s="12" t="s">
        <v>10761</v>
      </c>
      <c r="Q562">
        <v>6996</v>
      </c>
      <c r="R562" s="12" t="s">
        <v>63</v>
      </c>
      <c r="S562" s="12" t="s">
        <v>17527</v>
      </c>
      <c r="T562" s="12" t="s">
        <v>17528</v>
      </c>
      <c r="U562" s="12" t="s">
        <v>637</v>
      </c>
    </row>
    <row r="563" spans="1:21" hidden="1" x14ac:dyDescent="0.25">
      <c r="A563">
        <v>10050</v>
      </c>
      <c r="B563" s="12" t="s">
        <v>52</v>
      </c>
      <c r="C563" s="12" t="s">
        <v>822</v>
      </c>
      <c r="D563" s="12" t="s">
        <v>823</v>
      </c>
      <c r="E563">
        <v>6606</v>
      </c>
      <c r="F563">
        <v>1</v>
      </c>
      <c r="G563" s="12" t="s">
        <v>55</v>
      </c>
      <c r="H563" s="12" t="s">
        <v>56</v>
      </c>
      <c r="I563">
        <v>29010</v>
      </c>
      <c r="J563" s="12" t="s">
        <v>57</v>
      </c>
      <c r="K563" s="12" t="s">
        <v>77</v>
      </c>
      <c r="L563" s="12" t="s">
        <v>78</v>
      </c>
      <c r="M563">
        <v>35352</v>
      </c>
      <c r="N563" s="12" t="s">
        <v>60</v>
      </c>
      <c r="O563" s="12" t="s">
        <v>10754</v>
      </c>
      <c r="P563" s="12" t="s">
        <v>85</v>
      </c>
      <c r="Q563">
        <v>6691</v>
      </c>
      <c r="R563" s="12" t="s">
        <v>63</v>
      </c>
      <c r="S563" s="12" t="s">
        <v>11079</v>
      </c>
      <c r="T563" s="12" t="s">
        <v>11080</v>
      </c>
      <c r="U563" s="12" t="s">
        <v>637</v>
      </c>
    </row>
    <row r="564" spans="1:21" hidden="1" x14ac:dyDescent="0.25">
      <c r="A564">
        <v>10057</v>
      </c>
      <c r="B564" s="12" t="s">
        <v>52</v>
      </c>
      <c r="C564" s="12" t="s">
        <v>824</v>
      </c>
      <c r="D564" s="12" t="s">
        <v>825</v>
      </c>
      <c r="E564">
        <v>6606</v>
      </c>
      <c r="F564">
        <v>1</v>
      </c>
      <c r="G564" s="12" t="s">
        <v>55</v>
      </c>
      <c r="H564" s="12" t="s">
        <v>56</v>
      </c>
      <c r="I564">
        <v>29010</v>
      </c>
      <c r="J564" s="12" t="s">
        <v>57</v>
      </c>
      <c r="K564" s="12" t="s">
        <v>77</v>
      </c>
      <c r="L564" s="12" t="s">
        <v>78</v>
      </c>
      <c r="M564">
        <v>35352</v>
      </c>
      <c r="N564" s="12" t="s">
        <v>60</v>
      </c>
      <c r="O564" s="12" t="s">
        <v>10754</v>
      </c>
      <c r="P564" s="12" t="s">
        <v>85</v>
      </c>
      <c r="Q564">
        <v>7134</v>
      </c>
      <c r="R564" s="12" t="s">
        <v>63</v>
      </c>
      <c r="S564" s="12" t="s">
        <v>11077</v>
      </c>
      <c r="T564" s="12" t="s">
        <v>11078</v>
      </c>
      <c r="U564" s="12" t="s">
        <v>637</v>
      </c>
    </row>
    <row r="565" spans="1:21" hidden="1" x14ac:dyDescent="0.25">
      <c r="A565">
        <v>10064</v>
      </c>
      <c r="B565" s="12" t="s">
        <v>52</v>
      </c>
      <c r="C565" s="12" t="s">
        <v>826</v>
      </c>
      <c r="D565" s="12" t="s">
        <v>827</v>
      </c>
      <c r="E565">
        <v>6606</v>
      </c>
      <c r="F565">
        <v>1</v>
      </c>
      <c r="G565" s="12" t="s">
        <v>55</v>
      </c>
      <c r="H565" s="12" t="s">
        <v>56</v>
      </c>
      <c r="I565">
        <v>29010</v>
      </c>
      <c r="J565" s="12" t="s">
        <v>57</v>
      </c>
      <c r="K565" s="12" t="s">
        <v>77</v>
      </c>
      <c r="L565" s="12" t="s">
        <v>78</v>
      </c>
      <c r="M565">
        <v>39281</v>
      </c>
      <c r="N565" s="12" t="s">
        <v>60</v>
      </c>
      <c r="O565" s="12" t="s">
        <v>10760</v>
      </c>
      <c r="P565" s="12" t="s">
        <v>10761</v>
      </c>
      <c r="Q565">
        <v>6996</v>
      </c>
      <c r="R565" s="12" t="s">
        <v>63</v>
      </c>
      <c r="S565" s="12" t="s">
        <v>17527</v>
      </c>
      <c r="T565" s="12" t="s">
        <v>17528</v>
      </c>
      <c r="U565" s="12" t="s">
        <v>637</v>
      </c>
    </row>
    <row r="566" spans="1:21" hidden="1" x14ac:dyDescent="0.25">
      <c r="A566">
        <v>10071</v>
      </c>
      <c r="B566" s="12" t="s">
        <v>52</v>
      </c>
      <c r="C566" s="12" t="s">
        <v>828</v>
      </c>
      <c r="D566" s="12" t="s">
        <v>829</v>
      </c>
      <c r="E566">
        <v>6606</v>
      </c>
      <c r="F566">
        <v>1</v>
      </c>
      <c r="G566" s="12" t="s">
        <v>55</v>
      </c>
      <c r="H566" s="12" t="s">
        <v>56</v>
      </c>
      <c r="I566">
        <v>29010</v>
      </c>
      <c r="J566" s="12" t="s">
        <v>57</v>
      </c>
      <c r="K566" s="12" t="s">
        <v>77</v>
      </c>
      <c r="L566" s="12" t="s">
        <v>78</v>
      </c>
      <c r="M566">
        <v>35352</v>
      </c>
      <c r="N566" s="12" t="s">
        <v>60</v>
      </c>
      <c r="O566" s="12" t="s">
        <v>10754</v>
      </c>
      <c r="P566" s="12" t="s">
        <v>85</v>
      </c>
      <c r="Q566">
        <v>7134</v>
      </c>
      <c r="R566" s="12" t="s">
        <v>63</v>
      </c>
      <c r="S566" s="12" t="s">
        <v>11077</v>
      </c>
      <c r="T566" s="12" t="s">
        <v>11078</v>
      </c>
      <c r="U566" s="12" t="s">
        <v>637</v>
      </c>
    </row>
    <row r="567" spans="1:21" hidden="1" x14ac:dyDescent="0.25">
      <c r="A567">
        <v>10079</v>
      </c>
      <c r="B567" s="12" t="s">
        <v>52</v>
      </c>
      <c r="C567" s="12" t="s">
        <v>11177</v>
      </c>
      <c r="D567" s="12" t="s">
        <v>830</v>
      </c>
      <c r="E567">
        <v>6606</v>
      </c>
      <c r="F567">
        <v>1</v>
      </c>
      <c r="G567" s="12" t="s">
        <v>55</v>
      </c>
      <c r="H567" s="12" t="s">
        <v>56</v>
      </c>
      <c r="I567">
        <v>34416</v>
      </c>
      <c r="J567" s="12" t="s">
        <v>57</v>
      </c>
      <c r="K567" s="12" t="s">
        <v>234</v>
      </c>
      <c r="L567" s="12" t="s">
        <v>235</v>
      </c>
      <c r="M567">
        <v>35311</v>
      </c>
      <c r="N567" s="12" t="s">
        <v>60</v>
      </c>
      <c r="O567" s="12" t="s">
        <v>236</v>
      </c>
      <c r="P567" s="12" t="s">
        <v>237</v>
      </c>
      <c r="Q567">
        <v>7758</v>
      </c>
      <c r="R567" s="12" t="s">
        <v>63</v>
      </c>
      <c r="S567" s="12" t="s">
        <v>238</v>
      </c>
      <c r="T567" s="12" t="s">
        <v>238</v>
      </c>
      <c r="U567" s="12" t="s">
        <v>637</v>
      </c>
    </row>
    <row r="568" spans="1:21" hidden="1" x14ac:dyDescent="0.25">
      <c r="A568">
        <v>10080</v>
      </c>
      <c r="B568" s="12" t="s">
        <v>52</v>
      </c>
      <c r="C568" s="12" t="s">
        <v>831</v>
      </c>
      <c r="D568" s="12" t="s">
        <v>832</v>
      </c>
      <c r="E568">
        <v>6606</v>
      </c>
      <c r="F568">
        <v>1</v>
      </c>
      <c r="G568" s="12" t="s">
        <v>55</v>
      </c>
      <c r="H568" s="12" t="s">
        <v>56</v>
      </c>
      <c r="I568">
        <v>29010</v>
      </c>
      <c r="J568" s="12" t="s">
        <v>57</v>
      </c>
      <c r="K568" s="12" t="s">
        <v>77</v>
      </c>
      <c r="L568" s="12" t="s">
        <v>78</v>
      </c>
      <c r="M568">
        <v>35347</v>
      </c>
      <c r="N568" s="12" t="s">
        <v>60</v>
      </c>
      <c r="O568" s="12" t="s">
        <v>14450</v>
      </c>
      <c r="P568" s="12" t="s">
        <v>14451</v>
      </c>
      <c r="Q568">
        <v>6923</v>
      </c>
      <c r="R568" s="12" t="s">
        <v>63</v>
      </c>
      <c r="S568" s="12" t="s">
        <v>11095</v>
      </c>
      <c r="T568" s="12" t="s">
        <v>11096</v>
      </c>
      <c r="U568" s="12" t="s">
        <v>637</v>
      </c>
    </row>
    <row r="569" spans="1:21" hidden="1" x14ac:dyDescent="0.25">
      <c r="A569">
        <v>10081</v>
      </c>
      <c r="B569" s="12" t="s">
        <v>52</v>
      </c>
      <c r="C569" s="12" t="s">
        <v>833</v>
      </c>
      <c r="D569" s="12" t="s">
        <v>834</v>
      </c>
      <c r="E569">
        <v>6606</v>
      </c>
      <c r="F569">
        <v>1</v>
      </c>
      <c r="G569" s="12" t="s">
        <v>55</v>
      </c>
      <c r="H569" s="12" t="s">
        <v>56</v>
      </c>
      <c r="I569">
        <v>29010</v>
      </c>
      <c r="J569" s="12" t="s">
        <v>57</v>
      </c>
      <c r="K569" s="12" t="s">
        <v>77</v>
      </c>
      <c r="L569" s="12" t="s">
        <v>78</v>
      </c>
      <c r="M569">
        <v>35347</v>
      </c>
      <c r="N569" s="12" t="s">
        <v>60</v>
      </c>
      <c r="O569" s="12" t="s">
        <v>14450</v>
      </c>
      <c r="P569" s="12" t="s">
        <v>14451</v>
      </c>
      <c r="Q569">
        <v>6923</v>
      </c>
      <c r="R569" s="12" t="s">
        <v>63</v>
      </c>
      <c r="S569" s="12" t="s">
        <v>11095</v>
      </c>
      <c r="T569" s="12" t="s">
        <v>11096</v>
      </c>
      <c r="U569" s="12" t="s">
        <v>637</v>
      </c>
    </row>
    <row r="570" spans="1:21" hidden="1" x14ac:dyDescent="0.25">
      <c r="A570">
        <v>10084</v>
      </c>
      <c r="B570" s="12" t="s">
        <v>52</v>
      </c>
      <c r="C570" s="12" t="s">
        <v>835</v>
      </c>
      <c r="D570" s="12" t="s">
        <v>836</v>
      </c>
      <c r="E570">
        <v>6606</v>
      </c>
      <c r="F570">
        <v>1</v>
      </c>
      <c r="G570" s="12" t="s">
        <v>55</v>
      </c>
      <c r="H570" s="12" t="s">
        <v>56</v>
      </c>
      <c r="I570">
        <v>29013</v>
      </c>
      <c r="J570" s="12" t="s">
        <v>57</v>
      </c>
      <c r="K570" s="12" t="s">
        <v>58</v>
      </c>
      <c r="L570" s="12" t="s">
        <v>59</v>
      </c>
      <c r="M570">
        <v>34493</v>
      </c>
      <c r="N570" s="12" t="s">
        <v>60</v>
      </c>
      <c r="O570" s="12" t="s">
        <v>61</v>
      </c>
      <c r="P570" s="12" t="s">
        <v>62</v>
      </c>
      <c r="Q570">
        <v>34494</v>
      </c>
      <c r="R570" s="12" t="s">
        <v>63</v>
      </c>
      <c r="S570" s="12" t="s">
        <v>64</v>
      </c>
      <c r="T570" s="12" t="s">
        <v>14449</v>
      </c>
      <c r="U570" s="12" t="s">
        <v>72</v>
      </c>
    </row>
    <row r="571" spans="1:21" hidden="1" x14ac:dyDescent="0.25">
      <c r="A571">
        <v>10108</v>
      </c>
      <c r="B571" s="12" t="s">
        <v>52</v>
      </c>
      <c r="C571" s="12" t="s">
        <v>14592</v>
      </c>
      <c r="D571" s="12" t="s">
        <v>14593</v>
      </c>
      <c r="E571">
        <v>6606</v>
      </c>
      <c r="F571">
        <v>1</v>
      </c>
      <c r="G571" s="12" t="s">
        <v>55</v>
      </c>
      <c r="H571" s="12" t="s">
        <v>56</v>
      </c>
      <c r="I571">
        <v>29006</v>
      </c>
      <c r="J571" s="12" t="s">
        <v>57</v>
      </c>
      <c r="K571" s="12" t="s">
        <v>91</v>
      </c>
      <c r="L571" s="12" t="s">
        <v>92</v>
      </c>
      <c r="M571">
        <v>35339</v>
      </c>
      <c r="N571" s="12" t="s">
        <v>60</v>
      </c>
      <c r="O571" s="12" t="s">
        <v>837</v>
      </c>
      <c r="P571" s="12" t="s">
        <v>838</v>
      </c>
      <c r="Q571">
        <v>10107</v>
      </c>
      <c r="R571" s="12" t="s">
        <v>63</v>
      </c>
      <c r="S571" s="12" t="s">
        <v>839</v>
      </c>
      <c r="T571" s="12" t="s">
        <v>839</v>
      </c>
      <c r="U571" s="12" t="s">
        <v>79</v>
      </c>
    </row>
    <row r="572" spans="1:21" hidden="1" x14ac:dyDescent="0.25">
      <c r="A572">
        <v>10109</v>
      </c>
      <c r="B572" s="12" t="s">
        <v>52</v>
      </c>
      <c r="C572" s="12" t="s">
        <v>14594</v>
      </c>
      <c r="D572" s="12" t="s">
        <v>14595</v>
      </c>
      <c r="E572">
        <v>6606</v>
      </c>
      <c r="F572">
        <v>1</v>
      </c>
      <c r="G572" s="12" t="s">
        <v>55</v>
      </c>
      <c r="H572" s="12" t="s">
        <v>56</v>
      </c>
      <c r="I572">
        <v>34415</v>
      </c>
      <c r="J572" s="12" t="s">
        <v>57</v>
      </c>
      <c r="K572" s="12" t="s">
        <v>328</v>
      </c>
      <c r="L572" s="12" t="s">
        <v>329</v>
      </c>
      <c r="M572">
        <v>35316</v>
      </c>
      <c r="N572" s="12" t="s">
        <v>60</v>
      </c>
      <c r="O572" s="12" t="s">
        <v>766</v>
      </c>
      <c r="P572" s="12" t="s">
        <v>767</v>
      </c>
      <c r="Q572">
        <v>9722</v>
      </c>
      <c r="R572" s="12" t="s">
        <v>63</v>
      </c>
      <c r="S572" s="12" t="s">
        <v>14576</v>
      </c>
      <c r="T572" s="12" t="s">
        <v>13941</v>
      </c>
      <c r="U572" s="12" t="s">
        <v>79</v>
      </c>
    </row>
    <row r="573" spans="1:21" hidden="1" x14ac:dyDescent="0.25">
      <c r="A573">
        <v>10136</v>
      </c>
      <c r="B573" s="12" t="s">
        <v>52</v>
      </c>
      <c r="C573" s="12" t="s">
        <v>14596</v>
      </c>
      <c r="D573" s="12" t="s">
        <v>14597</v>
      </c>
      <c r="E573">
        <v>6606</v>
      </c>
      <c r="F573">
        <v>1</v>
      </c>
      <c r="G573" s="12" t="s">
        <v>55</v>
      </c>
      <c r="H573" s="12" t="s">
        <v>56</v>
      </c>
      <c r="I573">
        <v>29013</v>
      </c>
      <c r="J573" s="12" t="s">
        <v>57</v>
      </c>
      <c r="K573" s="12" t="s">
        <v>58</v>
      </c>
      <c r="L573" s="12" t="s">
        <v>59</v>
      </c>
      <c r="M573">
        <v>35330</v>
      </c>
      <c r="N573" s="12" t="s">
        <v>60</v>
      </c>
      <c r="O573" s="12" t="s">
        <v>241</v>
      </c>
      <c r="P573" s="12" t="s">
        <v>242</v>
      </c>
      <c r="Q573">
        <v>7770</v>
      </c>
      <c r="R573" s="12" t="s">
        <v>63</v>
      </c>
      <c r="S573" s="12" t="s">
        <v>243</v>
      </c>
      <c r="T573" s="12" t="s">
        <v>243</v>
      </c>
      <c r="U573" s="12" t="s">
        <v>79</v>
      </c>
    </row>
    <row r="574" spans="1:21" hidden="1" x14ac:dyDescent="0.25">
      <c r="A574">
        <v>10141</v>
      </c>
      <c r="B574" s="12" t="s">
        <v>52</v>
      </c>
      <c r="C574" s="12" t="s">
        <v>14598</v>
      </c>
      <c r="D574" s="12" t="s">
        <v>14599</v>
      </c>
      <c r="E574">
        <v>6606</v>
      </c>
      <c r="F574">
        <v>1</v>
      </c>
      <c r="G574" s="12" t="s">
        <v>55</v>
      </c>
      <c r="H574" s="12" t="s">
        <v>56</v>
      </c>
      <c r="I574">
        <v>29010</v>
      </c>
      <c r="J574" s="12" t="s">
        <v>57</v>
      </c>
      <c r="K574" s="12" t="s">
        <v>77</v>
      </c>
      <c r="L574" s="12" t="s">
        <v>78</v>
      </c>
      <c r="M574">
        <v>35351</v>
      </c>
      <c r="N574" s="12" t="s">
        <v>60</v>
      </c>
      <c r="O574" s="12" t="s">
        <v>14481</v>
      </c>
      <c r="P574" s="12" t="s">
        <v>14482</v>
      </c>
      <c r="Q574">
        <v>7778</v>
      </c>
      <c r="R574" s="12" t="s">
        <v>63</v>
      </c>
      <c r="S574" s="12" t="s">
        <v>11109</v>
      </c>
      <c r="T574" s="12" t="s">
        <v>11110</v>
      </c>
      <c r="U574" s="12" t="s">
        <v>79</v>
      </c>
    </row>
    <row r="575" spans="1:21" hidden="1" x14ac:dyDescent="0.25">
      <c r="A575">
        <v>10142</v>
      </c>
      <c r="B575" s="12" t="s">
        <v>52</v>
      </c>
      <c r="C575" s="12" t="s">
        <v>840</v>
      </c>
      <c r="D575" s="12" t="s">
        <v>841</v>
      </c>
      <c r="E575">
        <v>6606</v>
      </c>
      <c r="F575">
        <v>1</v>
      </c>
      <c r="G575" s="12" t="s">
        <v>55</v>
      </c>
      <c r="H575" s="12" t="s">
        <v>56</v>
      </c>
      <c r="I575">
        <v>29010</v>
      </c>
      <c r="J575" s="12" t="s">
        <v>57</v>
      </c>
      <c r="K575" s="12" t="s">
        <v>77</v>
      </c>
      <c r="L575" s="12" t="s">
        <v>78</v>
      </c>
      <c r="M575">
        <v>35347</v>
      </c>
      <c r="N575" s="12" t="s">
        <v>60</v>
      </c>
      <c r="O575" s="12" t="s">
        <v>14450</v>
      </c>
      <c r="P575" s="12" t="s">
        <v>14451</v>
      </c>
      <c r="Q575">
        <v>6923</v>
      </c>
      <c r="R575" s="12" t="s">
        <v>63</v>
      </c>
      <c r="S575" s="12" t="s">
        <v>11095</v>
      </c>
      <c r="T575" s="12" t="s">
        <v>11096</v>
      </c>
      <c r="U575" s="12" t="s">
        <v>637</v>
      </c>
    </row>
    <row r="576" spans="1:21" hidden="1" x14ac:dyDescent="0.25">
      <c r="A576">
        <v>10143</v>
      </c>
      <c r="B576" s="12" t="s">
        <v>52</v>
      </c>
      <c r="C576" s="12" t="s">
        <v>17299</v>
      </c>
      <c r="D576" s="12" t="s">
        <v>17300</v>
      </c>
      <c r="E576">
        <v>6606</v>
      </c>
      <c r="F576">
        <v>1</v>
      </c>
      <c r="G576" s="12" t="s">
        <v>55</v>
      </c>
      <c r="H576" s="12" t="s">
        <v>56</v>
      </c>
      <c r="I576">
        <v>29010</v>
      </c>
      <c r="J576" s="12" t="s">
        <v>57</v>
      </c>
      <c r="K576" s="12" t="s">
        <v>77</v>
      </c>
      <c r="L576" s="12" t="s">
        <v>78</v>
      </c>
      <c r="M576">
        <v>35347</v>
      </c>
      <c r="N576" s="12" t="s">
        <v>60</v>
      </c>
      <c r="O576" s="12" t="s">
        <v>14450</v>
      </c>
      <c r="P576" s="12" t="s">
        <v>14451</v>
      </c>
      <c r="Q576">
        <v>6904</v>
      </c>
      <c r="R576" s="12" t="s">
        <v>63</v>
      </c>
      <c r="S576" s="12" t="s">
        <v>14452</v>
      </c>
      <c r="T576" s="12" t="s">
        <v>11073</v>
      </c>
      <c r="U576" s="12" t="s">
        <v>10816</v>
      </c>
    </row>
    <row r="577" spans="1:21" hidden="1" x14ac:dyDescent="0.25">
      <c r="A577">
        <v>10144</v>
      </c>
      <c r="B577" s="12" t="s">
        <v>52</v>
      </c>
      <c r="C577" s="12" t="s">
        <v>11178</v>
      </c>
      <c r="D577" s="12" t="s">
        <v>11179</v>
      </c>
      <c r="E577">
        <v>6606</v>
      </c>
      <c r="F577">
        <v>1</v>
      </c>
      <c r="G577" s="12" t="s">
        <v>55</v>
      </c>
      <c r="H577" s="12" t="s">
        <v>56</v>
      </c>
      <c r="I577">
        <v>29013</v>
      </c>
      <c r="J577" s="12" t="s">
        <v>57</v>
      </c>
      <c r="K577" s="12" t="s">
        <v>58</v>
      </c>
      <c r="L577" s="12" t="s">
        <v>59</v>
      </c>
      <c r="M577">
        <v>34493</v>
      </c>
      <c r="N577" s="12" t="s">
        <v>60</v>
      </c>
      <c r="O577" s="12" t="s">
        <v>61</v>
      </c>
      <c r="P577" s="12" t="s">
        <v>62</v>
      </c>
      <c r="Q577">
        <v>7208</v>
      </c>
      <c r="R577" s="12" t="s">
        <v>63</v>
      </c>
      <c r="S577" s="12" t="s">
        <v>409</v>
      </c>
      <c r="T577" s="12" t="s">
        <v>409</v>
      </c>
      <c r="U577" s="12" t="s">
        <v>103</v>
      </c>
    </row>
    <row r="578" spans="1:21" hidden="1" x14ac:dyDescent="0.25">
      <c r="A578">
        <v>10145</v>
      </c>
      <c r="B578" s="12" t="s">
        <v>52</v>
      </c>
      <c r="C578" s="12" t="s">
        <v>842</v>
      </c>
      <c r="D578" s="12" t="s">
        <v>843</v>
      </c>
      <c r="E578">
        <v>6606</v>
      </c>
      <c r="F578">
        <v>1</v>
      </c>
      <c r="G578" s="12" t="s">
        <v>55</v>
      </c>
      <c r="H578" s="12" t="s">
        <v>56</v>
      </c>
      <c r="I578">
        <v>29006</v>
      </c>
      <c r="J578" s="12" t="s">
        <v>57</v>
      </c>
      <c r="K578" s="12" t="s">
        <v>91</v>
      </c>
      <c r="L578" s="12" t="s">
        <v>92</v>
      </c>
      <c r="M578">
        <v>35343</v>
      </c>
      <c r="N578" s="12" t="s">
        <v>60</v>
      </c>
      <c r="O578" s="12" t="s">
        <v>93</v>
      </c>
      <c r="P578" s="12" t="s">
        <v>94</v>
      </c>
      <c r="Q578">
        <v>6992</v>
      </c>
      <c r="R578" s="12" t="s">
        <v>63</v>
      </c>
      <c r="S578" s="12" t="s">
        <v>14</v>
      </c>
      <c r="T578" s="12" t="s">
        <v>95</v>
      </c>
      <c r="U578" s="12" t="s">
        <v>484</v>
      </c>
    </row>
    <row r="579" spans="1:21" hidden="1" x14ac:dyDescent="0.25">
      <c r="A579">
        <v>10146</v>
      </c>
      <c r="B579" s="12" t="s">
        <v>52</v>
      </c>
      <c r="C579" s="12" t="s">
        <v>12320</v>
      </c>
      <c r="D579" s="12" t="s">
        <v>12321</v>
      </c>
      <c r="E579">
        <v>6606</v>
      </c>
      <c r="F579">
        <v>1</v>
      </c>
      <c r="G579" s="12" t="s">
        <v>55</v>
      </c>
      <c r="H579" s="12" t="s">
        <v>56</v>
      </c>
      <c r="I579">
        <v>29010</v>
      </c>
      <c r="J579" s="12" t="s">
        <v>57</v>
      </c>
      <c r="K579" s="12" t="s">
        <v>77</v>
      </c>
      <c r="L579" s="12" t="s">
        <v>78</v>
      </c>
      <c r="M579">
        <v>35347</v>
      </c>
      <c r="N579" s="12" t="s">
        <v>60</v>
      </c>
      <c r="O579" s="12" t="s">
        <v>14450</v>
      </c>
      <c r="P579" s="12" t="s">
        <v>14451</v>
      </c>
      <c r="Q579">
        <v>6923</v>
      </c>
      <c r="R579" s="12" t="s">
        <v>63</v>
      </c>
      <c r="S579" s="12" t="s">
        <v>11095</v>
      </c>
      <c r="T579" s="12" t="s">
        <v>11096</v>
      </c>
      <c r="U579" s="12" t="s">
        <v>79</v>
      </c>
    </row>
    <row r="580" spans="1:21" hidden="1" x14ac:dyDescent="0.25">
      <c r="A580">
        <v>10147</v>
      </c>
      <c r="B580" s="12" t="s">
        <v>52</v>
      </c>
      <c r="C580" s="12" t="s">
        <v>12105</v>
      </c>
      <c r="D580" s="12" t="s">
        <v>12106</v>
      </c>
      <c r="E580">
        <v>6606</v>
      </c>
      <c r="F580">
        <v>1</v>
      </c>
      <c r="G580" s="12" t="s">
        <v>55</v>
      </c>
      <c r="H580" s="12" t="s">
        <v>56</v>
      </c>
      <c r="I580">
        <v>29010</v>
      </c>
      <c r="J580" s="12" t="s">
        <v>57</v>
      </c>
      <c r="K580" s="12" t="s">
        <v>77</v>
      </c>
      <c r="L580" s="12" t="s">
        <v>78</v>
      </c>
      <c r="M580">
        <v>35347</v>
      </c>
      <c r="N580" s="12" t="s">
        <v>60</v>
      </c>
      <c r="O580" s="12" t="s">
        <v>14450</v>
      </c>
      <c r="P580" s="12" t="s">
        <v>14451</v>
      </c>
      <c r="Q580">
        <v>6923</v>
      </c>
      <c r="R580" s="12" t="s">
        <v>63</v>
      </c>
      <c r="S580" s="12" t="s">
        <v>11095</v>
      </c>
      <c r="T580" s="12" t="s">
        <v>11096</v>
      </c>
      <c r="U580" s="12" t="s">
        <v>10816</v>
      </c>
    </row>
    <row r="581" spans="1:21" hidden="1" x14ac:dyDescent="0.25">
      <c r="A581">
        <v>10163</v>
      </c>
      <c r="B581" s="12" t="s">
        <v>52</v>
      </c>
      <c r="C581" s="12" t="s">
        <v>10204</v>
      </c>
      <c r="D581" s="12" t="s">
        <v>10205</v>
      </c>
      <c r="E581">
        <v>6606</v>
      </c>
      <c r="F581">
        <v>1</v>
      </c>
      <c r="G581" s="12" t="s">
        <v>55</v>
      </c>
      <c r="H581" s="12" t="s">
        <v>56</v>
      </c>
      <c r="I581">
        <v>29013</v>
      </c>
      <c r="J581" s="12" t="s">
        <v>57</v>
      </c>
      <c r="K581" s="12" t="s">
        <v>58</v>
      </c>
      <c r="L581" s="12" t="s">
        <v>59</v>
      </c>
      <c r="M581">
        <v>34493</v>
      </c>
      <c r="N581" s="12" t="s">
        <v>60</v>
      </c>
      <c r="O581" s="12" t="s">
        <v>61</v>
      </c>
      <c r="P581" s="12" t="s">
        <v>62</v>
      </c>
      <c r="Q581">
        <v>7208</v>
      </c>
      <c r="R581" s="12" t="s">
        <v>63</v>
      </c>
      <c r="S581" s="12" t="s">
        <v>409</v>
      </c>
      <c r="T581" s="12" t="s">
        <v>409</v>
      </c>
      <c r="U581" s="12" t="s">
        <v>51</v>
      </c>
    </row>
    <row r="582" spans="1:21" hidden="1" x14ac:dyDescent="0.25">
      <c r="A582">
        <v>10164</v>
      </c>
      <c r="B582" s="12" t="s">
        <v>52</v>
      </c>
      <c r="C582" s="12" t="s">
        <v>12322</v>
      </c>
      <c r="D582" s="12" t="s">
        <v>12323</v>
      </c>
      <c r="E582">
        <v>6606</v>
      </c>
      <c r="F582">
        <v>1</v>
      </c>
      <c r="G582" s="12" t="s">
        <v>55</v>
      </c>
      <c r="H582" s="12" t="s">
        <v>56</v>
      </c>
      <c r="I582">
        <v>29006</v>
      </c>
      <c r="J582" s="12" t="s">
        <v>57</v>
      </c>
      <c r="K582" s="12" t="s">
        <v>91</v>
      </c>
      <c r="L582" s="12" t="s">
        <v>92</v>
      </c>
      <c r="M582">
        <v>35335</v>
      </c>
      <c r="N582" s="12" t="s">
        <v>60</v>
      </c>
      <c r="O582" s="12" t="s">
        <v>466</v>
      </c>
      <c r="P582" s="12" t="s">
        <v>467</v>
      </c>
      <c r="Q582">
        <v>26246</v>
      </c>
      <c r="R582" s="12" t="s">
        <v>63</v>
      </c>
      <c r="S582" s="12" t="s">
        <v>34</v>
      </c>
      <c r="T582" s="12" t="s">
        <v>14600</v>
      </c>
      <c r="U582" s="12" t="s">
        <v>79</v>
      </c>
    </row>
    <row r="583" spans="1:21" hidden="1" x14ac:dyDescent="0.25">
      <c r="A583">
        <v>10165</v>
      </c>
      <c r="B583" s="12" t="s">
        <v>52</v>
      </c>
      <c r="C583" s="12" t="s">
        <v>844</v>
      </c>
      <c r="D583" s="12" t="s">
        <v>845</v>
      </c>
      <c r="E583">
        <v>6606</v>
      </c>
      <c r="F583">
        <v>1</v>
      </c>
      <c r="G583" s="12" t="s">
        <v>55</v>
      </c>
      <c r="H583" s="12" t="s">
        <v>56</v>
      </c>
      <c r="I583">
        <v>29010</v>
      </c>
      <c r="J583" s="12" t="s">
        <v>57</v>
      </c>
      <c r="K583" s="12" t="s">
        <v>77</v>
      </c>
      <c r="L583" s="12" t="s">
        <v>78</v>
      </c>
      <c r="M583">
        <v>35347</v>
      </c>
      <c r="N583" s="12" t="s">
        <v>60</v>
      </c>
      <c r="O583" s="12" t="s">
        <v>14450</v>
      </c>
      <c r="P583" s="12" t="s">
        <v>14451</v>
      </c>
      <c r="Q583">
        <v>6904</v>
      </c>
      <c r="R583" s="12" t="s">
        <v>63</v>
      </c>
      <c r="S583" s="12" t="s">
        <v>14452</v>
      </c>
      <c r="T583" s="12" t="s">
        <v>11073</v>
      </c>
      <c r="U583" s="12" t="s">
        <v>637</v>
      </c>
    </row>
    <row r="584" spans="1:21" hidden="1" x14ac:dyDescent="0.25">
      <c r="A584">
        <v>10172</v>
      </c>
      <c r="B584" s="12" t="s">
        <v>52</v>
      </c>
      <c r="C584" s="12" t="s">
        <v>846</v>
      </c>
      <c r="D584" s="12" t="s">
        <v>847</v>
      </c>
      <c r="E584">
        <v>6606</v>
      </c>
      <c r="F584">
        <v>1</v>
      </c>
      <c r="G584" s="12" t="s">
        <v>55</v>
      </c>
      <c r="H584" s="12" t="s">
        <v>56</v>
      </c>
      <c r="I584">
        <v>29013</v>
      </c>
      <c r="J584" s="12" t="s">
        <v>57</v>
      </c>
      <c r="K584" s="12" t="s">
        <v>58</v>
      </c>
      <c r="L584" s="12" t="s">
        <v>59</v>
      </c>
      <c r="M584">
        <v>35301</v>
      </c>
      <c r="N584" s="12" t="s">
        <v>60</v>
      </c>
      <c r="O584" s="12" t="s">
        <v>70</v>
      </c>
      <c r="P584" s="12" t="s">
        <v>71</v>
      </c>
      <c r="Q584">
        <v>6899</v>
      </c>
      <c r="R584" s="12" t="s">
        <v>63</v>
      </c>
      <c r="S584" s="12" t="s">
        <v>5</v>
      </c>
      <c r="T584" s="12" t="s">
        <v>39</v>
      </c>
      <c r="U584" s="12" t="s">
        <v>72</v>
      </c>
    </row>
    <row r="585" spans="1:21" hidden="1" x14ac:dyDescent="0.25">
      <c r="A585">
        <v>10173</v>
      </c>
      <c r="B585" s="12" t="s">
        <v>52</v>
      </c>
      <c r="C585" s="12" t="s">
        <v>848</v>
      </c>
      <c r="D585" s="12" t="s">
        <v>849</v>
      </c>
      <c r="E585">
        <v>6606</v>
      </c>
      <c r="F585">
        <v>1</v>
      </c>
      <c r="G585" s="12" t="s">
        <v>55</v>
      </c>
      <c r="H585" s="12" t="s">
        <v>56</v>
      </c>
      <c r="I585">
        <v>29013</v>
      </c>
      <c r="J585" s="12" t="s">
        <v>57</v>
      </c>
      <c r="K585" s="12" t="s">
        <v>58</v>
      </c>
      <c r="L585" s="12" t="s">
        <v>59</v>
      </c>
      <c r="M585">
        <v>35301</v>
      </c>
      <c r="N585" s="12" t="s">
        <v>60</v>
      </c>
      <c r="O585" s="12" t="s">
        <v>70</v>
      </c>
      <c r="P585" s="12" t="s">
        <v>71</v>
      </c>
      <c r="Q585">
        <v>6899</v>
      </c>
      <c r="R585" s="12" t="s">
        <v>63</v>
      </c>
      <c r="S585" s="12" t="s">
        <v>5</v>
      </c>
      <c r="T585" s="12" t="s">
        <v>39</v>
      </c>
      <c r="U585" s="12" t="s">
        <v>72</v>
      </c>
    </row>
    <row r="586" spans="1:21" hidden="1" x14ac:dyDescent="0.25">
      <c r="A586">
        <v>10176</v>
      </c>
      <c r="B586" s="12" t="s">
        <v>52</v>
      </c>
      <c r="C586" s="12" t="s">
        <v>850</v>
      </c>
      <c r="D586" s="12" t="s">
        <v>851</v>
      </c>
      <c r="E586">
        <v>6606</v>
      </c>
      <c r="F586">
        <v>1</v>
      </c>
      <c r="G586" s="12" t="s">
        <v>55</v>
      </c>
      <c r="H586" s="12" t="s">
        <v>56</v>
      </c>
      <c r="I586">
        <v>29010</v>
      </c>
      <c r="J586" s="12" t="s">
        <v>57</v>
      </c>
      <c r="K586" s="12" t="s">
        <v>77</v>
      </c>
      <c r="L586" s="12" t="s">
        <v>78</v>
      </c>
      <c r="M586">
        <v>35352</v>
      </c>
      <c r="N586" s="12" t="s">
        <v>60</v>
      </c>
      <c r="O586" s="12" t="s">
        <v>10754</v>
      </c>
      <c r="P586" s="12" t="s">
        <v>85</v>
      </c>
      <c r="Q586">
        <v>6691</v>
      </c>
      <c r="R586" s="12" t="s">
        <v>63</v>
      </c>
      <c r="S586" s="12" t="s">
        <v>11079</v>
      </c>
      <c r="T586" s="12" t="s">
        <v>11080</v>
      </c>
      <c r="U586" s="12" t="s">
        <v>637</v>
      </c>
    </row>
    <row r="587" spans="1:21" hidden="1" x14ac:dyDescent="0.25">
      <c r="A587">
        <v>10182</v>
      </c>
      <c r="B587" s="12" t="s">
        <v>52</v>
      </c>
      <c r="C587" s="12" t="s">
        <v>852</v>
      </c>
      <c r="D587" s="12" t="s">
        <v>853</v>
      </c>
      <c r="E587">
        <v>6606</v>
      </c>
      <c r="F587">
        <v>1</v>
      </c>
      <c r="G587" s="12" t="s">
        <v>55</v>
      </c>
      <c r="H587" s="12" t="s">
        <v>56</v>
      </c>
      <c r="I587">
        <v>29010</v>
      </c>
      <c r="J587" s="12" t="s">
        <v>57</v>
      </c>
      <c r="K587" s="12" t="s">
        <v>77</v>
      </c>
      <c r="L587" s="12" t="s">
        <v>78</v>
      </c>
      <c r="M587">
        <v>35352</v>
      </c>
      <c r="N587" s="12" t="s">
        <v>60</v>
      </c>
      <c r="O587" s="12" t="s">
        <v>10754</v>
      </c>
      <c r="P587" s="12" t="s">
        <v>85</v>
      </c>
      <c r="Q587">
        <v>7134</v>
      </c>
      <c r="R587" s="12" t="s">
        <v>63</v>
      </c>
      <c r="S587" s="12" t="s">
        <v>11077</v>
      </c>
      <c r="T587" s="12" t="s">
        <v>11078</v>
      </c>
      <c r="U587" s="12" t="s">
        <v>637</v>
      </c>
    </row>
    <row r="588" spans="1:21" hidden="1" x14ac:dyDescent="0.25">
      <c r="A588">
        <v>10198</v>
      </c>
      <c r="B588" s="12" t="s">
        <v>52</v>
      </c>
      <c r="C588" s="12" t="s">
        <v>854</v>
      </c>
      <c r="D588" s="12" t="s">
        <v>855</v>
      </c>
      <c r="E588">
        <v>6606</v>
      </c>
      <c r="F588">
        <v>1</v>
      </c>
      <c r="G588" s="12" t="s">
        <v>55</v>
      </c>
      <c r="H588" s="12" t="s">
        <v>56</v>
      </c>
      <c r="I588">
        <v>29010</v>
      </c>
      <c r="J588" s="12" t="s">
        <v>57</v>
      </c>
      <c r="K588" s="12" t="s">
        <v>77</v>
      </c>
      <c r="L588" s="12" t="s">
        <v>78</v>
      </c>
      <c r="M588">
        <v>35352</v>
      </c>
      <c r="N588" s="12" t="s">
        <v>60</v>
      </c>
      <c r="O588" s="12" t="s">
        <v>10754</v>
      </c>
      <c r="P588" s="12" t="s">
        <v>85</v>
      </c>
      <c r="Q588">
        <v>7134</v>
      </c>
      <c r="R588" s="12" t="s">
        <v>63</v>
      </c>
      <c r="S588" s="12" t="s">
        <v>11077</v>
      </c>
      <c r="T588" s="12" t="s">
        <v>11078</v>
      </c>
      <c r="U588" s="12" t="s">
        <v>637</v>
      </c>
    </row>
    <row r="589" spans="1:21" hidden="1" x14ac:dyDescent="0.25">
      <c r="A589">
        <v>10212</v>
      </c>
      <c r="B589" s="12" t="s">
        <v>52</v>
      </c>
      <c r="C589" s="12" t="s">
        <v>856</v>
      </c>
      <c r="D589" s="12" t="s">
        <v>857</v>
      </c>
      <c r="E589">
        <v>6606</v>
      </c>
      <c r="F589">
        <v>1</v>
      </c>
      <c r="G589" s="12" t="s">
        <v>55</v>
      </c>
      <c r="H589" s="12" t="s">
        <v>56</v>
      </c>
      <c r="I589">
        <v>29010</v>
      </c>
      <c r="J589" s="12" t="s">
        <v>57</v>
      </c>
      <c r="K589" s="12" t="s">
        <v>77</v>
      </c>
      <c r="L589" s="12" t="s">
        <v>78</v>
      </c>
      <c r="M589">
        <v>35347</v>
      </c>
      <c r="N589" s="12" t="s">
        <v>60</v>
      </c>
      <c r="O589" s="12" t="s">
        <v>14450</v>
      </c>
      <c r="P589" s="12" t="s">
        <v>14451</v>
      </c>
      <c r="Q589">
        <v>6923</v>
      </c>
      <c r="R589" s="12" t="s">
        <v>63</v>
      </c>
      <c r="S589" s="12" t="s">
        <v>11095</v>
      </c>
      <c r="T589" s="12" t="s">
        <v>11096</v>
      </c>
      <c r="U589" s="12" t="s">
        <v>637</v>
      </c>
    </row>
    <row r="590" spans="1:21" hidden="1" x14ac:dyDescent="0.25">
      <c r="A590">
        <v>10215</v>
      </c>
      <c r="B590" s="12" t="s">
        <v>52</v>
      </c>
      <c r="C590" s="12" t="s">
        <v>14601</v>
      </c>
      <c r="D590" s="12" t="s">
        <v>12107</v>
      </c>
      <c r="E590">
        <v>6606</v>
      </c>
      <c r="F590">
        <v>1</v>
      </c>
      <c r="G590" s="12" t="s">
        <v>55</v>
      </c>
      <c r="H590" s="12" t="s">
        <v>56</v>
      </c>
      <c r="I590">
        <v>29010</v>
      </c>
      <c r="J590" s="12" t="s">
        <v>57</v>
      </c>
      <c r="K590" s="12" t="s">
        <v>77</v>
      </c>
      <c r="L590" s="12" t="s">
        <v>78</v>
      </c>
      <c r="M590">
        <v>35347</v>
      </c>
      <c r="N590" s="12" t="s">
        <v>60</v>
      </c>
      <c r="O590" s="12" t="s">
        <v>14450</v>
      </c>
      <c r="P590" s="12" t="s">
        <v>14451</v>
      </c>
      <c r="Q590">
        <v>6923</v>
      </c>
      <c r="R590" s="12" t="s">
        <v>63</v>
      </c>
      <c r="S590" s="12" t="s">
        <v>11095</v>
      </c>
      <c r="T590" s="12" t="s">
        <v>11096</v>
      </c>
      <c r="U590" s="12" t="s">
        <v>10816</v>
      </c>
    </row>
    <row r="591" spans="1:21" hidden="1" x14ac:dyDescent="0.25">
      <c r="A591">
        <v>10216</v>
      </c>
      <c r="B591" s="12" t="s">
        <v>52</v>
      </c>
      <c r="C591" s="12" t="s">
        <v>858</v>
      </c>
      <c r="D591" s="12" t="s">
        <v>859</v>
      </c>
      <c r="E591">
        <v>6606</v>
      </c>
      <c r="F591">
        <v>1</v>
      </c>
      <c r="G591" s="12" t="s">
        <v>55</v>
      </c>
      <c r="H591" s="12" t="s">
        <v>56</v>
      </c>
      <c r="I591">
        <v>29010</v>
      </c>
      <c r="J591" s="12" t="s">
        <v>57</v>
      </c>
      <c r="K591" s="12" t="s">
        <v>77</v>
      </c>
      <c r="L591" s="12" t="s">
        <v>78</v>
      </c>
      <c r="M591">
        <v>35347</v>
      </c>
      <c r="N591" s="12" t="s">
        <v>60</v>
      </c>
      <c r="O591" s="12" t="s">
        <v>14450</v>
      </c>
      <c r="P591" s="12" t="s">
        <v>14451</v>
      </c>
      <c r="Q591">
        <v>6923</v>
      </c>
      <c r="R591" s="12" t="s">
        <v>63</v>
      </c>
      <c r="S591" s="12" t="s">
        <v>11095</v>
      </c>
      <c r="T591" s="12" t="s">
        <v>11096</v>
      </c>
      <c r="U591" s="12" t="s">
        <v>637</v>
      </c>
    </row>
    <row r="592" spans="1:21" hidden="1" x14ac:dyDescent="0.25">
      <c r="A592">
        <v>10221</v>
      </c>
      <c r="B592" s="12" t="s">
        <v>52</v>
      </c>
      <c r="C592" s="12" t="s">
        <v>20105</v>
      </c>
      <c r="D592" s="12" t="s">
        <v>20106</v>
      </c>
      <c r="E592">
        <v>6606</v>
      </c>
      <c r="F592">
        <v>1</v>
      </c>
      <c r="G592" s="12" t="s">
        <v>55</v>
      </c>
      <c r="H592" s="12" t="s">
        <v>56</v>
      </c>
      <c r="I592">
        <v>29010</v>
      </c>
      <c r="J592" s="12" t="s">
        <v>57</v>
      </c>
      <c r="K592" s="12" t="s">
        <v>77</v>
      </c>
      <c r="L592" s="12" t="s">
        <v>78</v>
      </c>
      <c r="M592">
        <v>35352</v>
      </c>
      <c r="N592" s="12" t="s">
        <v>60</v>
      </c>
      <c r="O592" s="12" t="s">
        <v>10754</v>
      </c>
      <c r="P592" s="12" t="s">
        <v>85</v>
      </c>
      <c r="Q592">
        <v>7134</v>
      </c>
      <c r="R592" s="12" t="s">
        <v>63</v>
      </c>
      <c r="S592" s="12" t="s">
        <v>11077</v>
      </c>
      <c r="T592" s="12" t="s">
        <v>11078</v>
      </c>
      <c r="U592" s="12" t="s">
        <v>10816</v>
      </c>
    </row>
    <row r="593" spans="1:21" hidden="1" x14ac:dyDescent="0.25">
      <c r="A593">
        <v>10222</v>
      </c>
      <c r="B593" s="12" t="s">
        <v>52</v>
      </c>
      <c r="C593" s="12" t="s">
        <v>12324</v>
      </c>
      <c r="D593" s="12" t="s">
        <v>12325</v>
      </c>
      <c r="E593">
        <v>6606</v>
      </c>
      <c r="F593">
        <v>1</v>
      </c>
      <c r="G593" s="12" t="s">
        <v>55</v>
      </c>
      <c r="H593" s="12" t="s">
        <v>56</v>
      </c>
      <c r="I593">
        <v>29006</v>
      </c>
      <c r="J593" s="12" t="s">
        <v>57</v>
      </c>
      <c r="K593" s="12" t="s">
        <v>91</v>
      </c>
      <c r="L593" s="12" t="s">
        <v>92</v>
      </c>
      <c r="M593">
        <v>35335</v>
      </c>
      <c r="N593" s="12" t="s">
        <v>60</v>
      </c>
      <c r="O593" s="12" t="s">
        <v>466</v>
      </c>
      <c r="P593" s="12" t="s">
        <v>467</v>
      </c>
      <c r="Q593">
        <v>26246</v>
      </c>
      <c r="R593" s="12" t="s">
        <v>63</v>
      </c>
      <c r="S593" s="12" t="s">
        <v>34</v>
      </c>
      <c r="T593" s="12" t="s">
        <v>14600</v>
      </c>
      <c r="U593" s="12" t="s">
        <v>79</v>
      </c>
    </row>
    <row r="594" spans="1:21" hidden="1" x14ac:dyDescent="0.25">
      <c r="A594">
        <v>10223</v>
      </c>
      <c r="B594" s="12" t="s">
        <v>52</v>
      </c>
      <c r="C594" s="12" t="s">
        <v>860</v>
      </c>
      <c r="D594" s="12" t="s">
        <v>861</v>
      </c>
      <c r="E594">
        <v>6606</v>
      </c>
      <c r="F594">
        <v>1</v>
      </c>
      <c r="G594" s="12" t="s">
        <v>55</v>
      </c>
      <c r="H594" s="12" t="s">
        <v>56</v>
      </c>
      <c r="I594">
        <v>29010</v>
      </c>
      <c r="J594" s="12" t="s">
        <v>57</v>
      </c>
      <c r="K594" s="12" t="s">
        <v>77</v>
      </c>
      <c r="L594" s="12" t="s">
        <v>78</v>
      </c>
      <c r="M594">
        <v>39281</v>
      </c>
      <c r="N594" s="12" t="s">
        <v>60</v>
      </c>
      <c r="O594" s="12" t="s">
        <v>10760</v>
      </c>
      <c r="P594" s="12" t="s">
        <v>10761</v>
      </c>
      <c r="Q594">
        <v>6996</v>
      </c>
      <c r="R594" s="12" t="s">
        <v>63</v>
      </c>
      <c r="S594" s="12" t="s">
        <v>17527</v>
      </c>
      <c r="T594" s="12" t="s">
        <v>17528</v>
      </c>
      <c r="U594" s="12" t="s">
        <v>637</v>
      </c>
    </row>
    <row r="595" spans="1:21" hidden="1" x14ac:dyDescent="0.25">
      <c r="A595">
        <v>10224</v>
      </c>
      <c r="B595" s="12" t="s">
        <v>52</v>
      </c>
      <c r="C595" s="12" t="s">
        <v>862</v>
      </c>
      <c r="D595" s="12" t="s">
        <v>863</v>
      </c>
      <c r="E595">
        <v>6606</v>
      </c>
      <c r="F595">
        <v>1</v>
      </c>
      <c r="G595" s="12" t="s">
        <v>55</v>
      </c>
      <c r="H595" s="12" t="s">
        <v>56</v>
      </c>
      <c r="I595">
        <v>29013</v>
      </c>
      <c r="J595" s="12" t="s">
        <v>57</v>
      </c>
      <c r="K595" s="12" t="s">
        <v>58</v>
      </c>
      <c r="L595" s="12" t="s">
        <v>59</v>
      </c>
      <c r="M595">
        <v>35301</v>
      </c>
      <c r="N595" s="12" t="s">
        <v>60</v>
      </c>
      <c r="O595" s="12" t="s">
        <v>70</v>
      </c>
      <c r="P595" s="12" t="s">
        <v>71</v>
      </c>
      <c r="Q595">
        <v>6899</v>
      </c>
      <c r="R595" s="12" t="s">
        <v>63</v>
      </c>
      <c r="S595" s="12" t="s">
        <v>5</v>
      </c>
      <c r="T595" s="12" t="s">
        <v>39</v>
      </c>
      <c r="U595" s="12" t="s">
        <v>72</v>
      </c>
    </row>
    <row r="596" spans="1:21" hidden="1" x14ac:dyDescent="0.25">
      <c r="A596">
        <v>10234</v>
      </c>
      <c r="B596" s="12" t="s">
        <v>52</v>
      </c>
      <c r="C596" s="12" t="s">
        <v>17532</v>
      </c>
      <c r="D596" s="12" t="s">
        <v>14537</v>
      </c>
      <c r="E596">
        <v>6606</v>
      </c>
      <c r="F596">
        <v>1</v>
      </c>
      <c r="G596" s="12" t="s">
        <v>55</v>
      </c>
      <c r="H596" s="12" t="s">
        <v>56</v>
      </c>
      <c r="I596">
        <v>29010</v>
      </c>
      <c r="J596" s="12" t="s">
        <v>57</v>
      </c>
      <c r="K596" s="12" t="s">
        <v>77</v>
      </c>
      <c r="L596" s="12" t="s">
        <v>78</v>
      </c>
      <c r="M596">
        <v>35347</v>
      </c>
      <c r="N596" s="12" t="s">
        <v>60</v>
      </c>
      <c r="O596" s="12" t="s">
        <v>14450</v>
      </c>
      <c r="P596" s="12" t="s">
        <v>14451</v>
      </c>
      <c r="Q596">
        <v>6923</v>
      </c>
      <c r="R596" s="12" t="s">
        <v>63</v>
      </c>
      <c r="S596" s="12" t="s">
        <v>11095</v>
      </c>
      <c r="T596" s="12" t="s">
        <v>11096</v>
      </c>
      <c r="U596" s="12" t="s">
        <v>10816</v>
      </c>
    </row>
    <row r="597" spans="1:21" hidden="1" x14ac:dyDescent="0.25">
      <c r="A597">
        <v>10264</v>
      </c>
      <c r="B597" s="12" t="s">
        <v>52</v>
      </c>
      <c r="C597" s="12" t="s">
        <v>864</v>
      </c>
      <c r="D597" s="12" t="s">
        <v>865</v>
      </c>
      <c r="E597">
        <v>6606</v>
      </c>
      <c r="F597">
        <v>1</v>
      </c>
      <c r="G597" s="12" t="s">
        <v>55</v>
      </c>
      <c r="H597" s="12" t="s">
        <v>56</v>
      </c>
      <c r="I597">
        <v>29010</v>
      </c>
      <c r="J597" s="12" t="s">
        <v>57</v>
      </c>
      <c r="K597" s="12" t="s">
        <v>77</v>
      </c>
      <c r="L597" s="12" t="s">
        <v>78</v>
      </c>
      <c r="M597">
        <v>35352</v>
      </c>
      <c r="N597" s="12" t="s">
        <v>60</v>
      </c>
      <c r="O597" s="12" t="s">
        <v>10754</v>
      </c>
      <c r="P597" s="12" t="s">
        <v>85</v>
      </c>
      <c r="Q597">
        <v>6691</v>
      </c>
      <c r="R597" s="12" t="s">
        <v>63</v>
      </c>
      <c r="S597" s="12" t="s">
        <v>11079</v>
      </c>
      <c r="T597" s="12" t="s">
        <v>11080</v>
      </c>
      <c r="U597" s="12" t="s">
        <v>637</v>
      </c>
    </row>
    <row r="598" spans="1:21" hidden="1" x14ac:dyDescent="0.25">
      <c r="A598">
        <v>10272</v>
      </c>
      <c r="B598" s="12" t="s">
        <v>52</v>
      </c>
      <c r="C598" s="12" t="s">
        <v>10207</v>
      </c>
      <c r="D598" s="12" t="s">
        <v>10208</v>
      </c>
      <c r="E598">
        <v>6606</v>
      </c>
      <c r="F598">
        <v>1</v>
      </c>
      <c r="G598" s="12" t="s">
        <v>55</v>
      </c>
      <c r="H598" s="12" t="s">
        <v>56</v>
      </c>
      <c r="I598">
        <v>29013</v>
      </c>
      <c r="J598" s="12" t="s">
        <v>57</v>
      </c>
      <c r="K598" s="12" t="s">
        <v>58</v>
      </c>
      <c r="L598" s="12" t="s">
        <v>59</v>
      </c>
      <c r="M598">
        <v>34493</v>
      </c>
      <c r="N598" s="12" t="s">
        <v>60</v>
      </c>
      <c r="O598" s="12" t="s">
        <v>61</v>
      </c>
      <c r="P598" s="12" t="s">
        <v>62</v>
      </c>
      <c r="Q598">
        <v>7208</v>
      </c>
      <c r="R598" s="12" t="s">
        <v>63</v>
      </c>
      <c r="S598" s="12" t="s">
        <v>409</v>
      </c>
      <c r="T598" s="12" t="s">
        <v>409</v>
      </c>
      <c r="U598" s="12" t="s">
        <v>51</v>
      </c>
    </row>
    <row r="599" spans="1:21" hidden="1" x14ac:dyDescent="0.25">
      <c r="A599">
        <v>10275</v>
      </c>
      <c r="B599" s="12" t="s">
        <v>52</v>
      </c>
      <c r="C599" s="12" t="s">
        <v>866</v>
      </c>
      <c r="D599" s="12" t="s">
        <v>867</v>
      </c>
      <c r="E599">
        <v>6606</v>
      </c>
      <c r="F599">
        <v>1</v>
      </c>
      <c r="G599" s="12" t="s">
        <v>55</v>
      </c>
      <c r="H599" s="12" t="s">
        <v>56</v>
      </c>
      <c r="I599">
        <v>29010</v>
      </c>
      <c r="J599" s="12" t="s">
        <v>57</v>
      </c>
      <c r="K599" s="12" t="s">
        <v>77</v>
      </c>
      <c r="L599" s="12" t="s">
        <v>78</v>
      </c>
      <c r="M599">
        <v>35347</v>
      </c>
      <c r="N599" s="12" t="s">
        <v>60</v>
      </c>
      <c r="O599" s="12" t="s">
        <v>14450</v>
      </c>
      <c r="P599" s="12" t="s">
        <v>14451</v>
      </c>
      <c r="Q599">
        <v>6923</v>
      </c>
      <c r="R599" s="12" t="s">
        <v>63</v>
      </c>
      <c r="S599" s="12" t="s">
        <v>11095</v>
      </c>
      <c r="T599" s="12" t="s">
        <v>11096</v>
      </c>
      <c r="U599" s="12" t="s">
        <v>637</v>
      </c>
    </row>
    <row r="600" spans="1:21" hidden="1" x14ac:dyDescent="0.25">
      <c r="A600">
        <v>10280</v>
      </c>
      <c r="B600" s="12" t="s">
        <v>52</v>
      </c>
      <c r="C600" s="12" t="s">
        <v>11180</v>
      </c>
      <c r="D600" s="12" t="s">
        <v>11181</v>
      </c>
      <c r="E600">
        <v>6606</v>
      </c>
      <c r="F600">
        <v>1</v>
      </c>
      <c r="G600" s="12" t="s">
        <v>55</v>
      </c>
      <c r="H600" s="12" t="s">
        <v>56</v>
      </c>
      <c r="I600">
        <v>29006</v>
      </c>
      <c r="J600" s="12" t="s">
        <v>57</v>
      </c>
      <c r="K600" s="12" t="s">
        <v>91</v>
      </c>
      <c r="L600" s="12" t="s">
        <v>92</v>
      </c>
      <c r="M600">
        <v>35343</v>
      </c>
      <c r="N600" s="12" t="s">
        <v>60</v>
      </c>
      <c r="O600" s="12" t="s">
        <v>93</v>
      </c>
      <c r="P600" s="12" t="s">
        <v>94</v>
      </c>
      <c r="Q600">
        <v>6992</v>
      </c>
      <c r="R600" s="12" t="s">
        <v>63</v>
      </c>
      <c r="S600" s="12" t="s">
        <v>14</v>
      </c>
      <c r="T600" s="12" t="s">
        <v>95</v>
      </c>
      <c r="U600" s="12" t="s">
        <v>10816</v>
      </c>
    </row>
    <row r="601" spans="1:21" hidden="1" x14ac:dyDescent="0.25">
      <c r="A601">
        <v>10281</v>
      </c>
      <c r="B601" s="12" t="s">
        <v>52</v>
      </c>
      <c r="C601" s="12" t="s">
        <v>12823</v>
      </c>
      <c r="D601" s="12" t="s">
        <v>12824</v>
      </c>
      <c r="E601">
        <v>6606</v>
      </c>
      <c r="F601">
        <v>1</v>
      </c>
      <c r="G601" s="12" t="s">
        <v>55</v>
      </c>
      <c r="H601" s="12" t="s">
        <v>56</v>
      </c>
      <c r="I601">
        <v>29010</v>
      </c>
      <c r="J601" s="12" t="s">
        <v>57</v>
      </c>
      <c r="K601" s="12" t="s">
        <v>77</v>
      </c>
      <c r="L601" s="12" t="s">
        <v>78</v>
      </c>
      <c r="M601">
        <v>35347</v>
      </c>
      <c r="N601" s="12" t="s">
        <v>60</v>
      </c>
      <c r="O601" s="12" t="s">
        <v>14450</v>
      </c>
      <c r="P601" s="12" t="s">
        <v>14451</v>
      </c>
      <c r="Q601">
        <v>6904</v>
      </c>
      <c r="R601" s="12" t="s">
        <v>63</v>
      </c>
      <c r="S601" s="12" t="s">
        <v>14452</v>
      </c>
      <c r="T601" s="12" t="s">
        <v>11073</v>
      </c>
      <c r="U601" s="12" t="s">
        <v>79</v>
      </c>
    </row>
    <row r="602" spans="1:21" hidden="1" x14ac:dyDescent="0.25">
      <c r="A602">
        <v>10282</v>
      </c>
      <c r="B602" s="12" t="s">
        <v>52</v>
      </c>
      <c r="C602" s="12" t="s">
        <v>868</v>
      </c>
      <c r="D602" s="12" t="s">
        <v>869</v>
      </c>
      <c r="E602">
        <v>6606</v>
      </c>
      <c r="F602">
        <v>1</v>
      </c>
      <c r="G602" s="12" t="s">
        <v>55</v>
      </c>
      <c r="H602" s="12" t="s">
        <v>56</v>
      </c>
      <c r="I602">
        <v>29010</v>
      </c>
      <c r="J602" s="12" t="s">
        <v>57</v>
      </c>
      <c r="K602" s="12" t="s">
        <v>77</v>
      </c>
      <c r="L602" s="12" t="s">
        <v>78</v>
      </c>
      <c r="M602">
        <v>39281</v>
      </c>
      <c r="N602" s="12" t="s">
        <v>60</v>
      </c>
      <c r="O602" s="12" t="s">
        <v>10760</v>
      </c>
      <c r="P602" s="12" t="s">
        <v>10761</v>
      </c>
      <c r="Q602">
        <v>6996</v>
      </c>
      <c r="R602" s="12" t="s">
        <v>63</v>
      </c>
      <c r="S602" s="12" t="s">
        <v>17527</v>
      </c>
      <c r="T602" s="12" t="s">
        <v>17528</v>
      </c>
      <c r="U602" s="12" t="s">
        <v>637</v>
      </c>
    </row>
    <row r="603" spans="1:21" hidden="1" x14ac:dyDescent="0.25">
      <c r="A603">
        <v>10283</v>
      </c>
      <c r="B603" s="12" t="s">
        <v>52</v>
      </c>
      <c r="C603" s="12" t="s">
        <v>870</v>
      </c>
      <c r="D603" s="12" t="s">
        <v>871</v>
      </c>
      <c r="E603">
        <v>6606</v>
      </c>
      <c r="F603">
        <v>1</v>
      </c>
      <c r="G603" s="12" t="s">
        <v>55</v>
      </c>
      <c r="H603" s="12" t="s">
        <v>56</v>
      </c>
      <c r="I603">
        <v>29013</v>
      </c>
      <c r="J603" s="12" t="s">
        <v>57</v>
      </c>
      <c r="K603" s="12" t="s">
        <v>58</v>
      </c>
      <c r="L603" s="12" t="s">
        <v>59</v>
      </c>
      <c r="M603">
        <v>35301</v>
      </c>
      <c r="N603" s="12" t="s">
        <v>60</v>
      </c>
      <c r="O603" s="12" t="s">
        <v>70</v>
      </c>
      <c r="P603" s="12" t="s">
        <v>71</v>
      </c>
      <c r="Q603">
        <v>6899</v>
      </c>
      <c r="R603" s="12" t="s">
        <v>63</v>
      </c>
      <c r="S603" s="12" t="s">
        <v>5</v>
      </c>
      <c r="T603" s="12" t="s">
        <v>39</v>
      </c>
      <c r="U603" s="12" t="s">
        <v>72</v>
      </c>
    </row>
    <row r="604" spans="1:21" hidden="1" x14ac:dyDescent="0.25">
      <c r="A604">
        <v>10326</v>
      </c>
      <c r="B604" s="12" t="s">
        <v>52</v>
      </c>
      <c r="C604" s="12" t="s">
        <v>17301</v>
      </c>
      <c r="D604" s="12" t="s">
        <v>17302</v>
      </c>
      <c r="E604">
        <v>6606</v>
      </c>
      <c r="F604">
        <v>1</v>
      </c>
      <c r="G604" s="12" t="s">
        <v>55</v>
      </c>
      <c r="H604" s="12" t="s">
        <v>56</v>
      </c>
      <c r="I604">
        <v>29010</v>
      </c>
      <c r="J604" s="12" t="s">
        <v>57</v>
      </c>
      <c r="K604" s="12" t="s">
        <v>77</v>
      </c>
      <c r="L604" s="12" t="s">
        <v>78</v>
      </c>
      <c r="M604">
        <v>35350</v>
      </c>
      <c r="N604" s="12" t="s">
        <v>60</v>
      </c>
      <c r="O604" s="12" t="s">
        <v>10753</v>
      </c>
      <c r="P604" s="12" t="s">
        <v>96</v>
      </c>
      <c r="Q604">
        <v>7986</v>
      </c>
      <c r="R604" s="12" t="s">
        <v>63</v>
      </c>
      <c r="S604" s="12" t="s">
        <v>11126</v>
      </c>
      <c r="T604" s="12" t="s">
        <v>11127</v>
      </c>
      <c r="U604" s="12" t="s">
        <v>10816</v>
      </c>
    </row>
    <row r="605" spans="1:21" hidden="1" x14ac:dyDescent="0.25">
      <c r="A605">
        <v>10333</v>
      </c>
      <c r="B605" s="12" t="s">
        <v>52</v>
      </c>
      <c r="C605" s="12" t="s">
        <v>12746</v>
      </c>
      <c r="D605" s="12" t="s">
        <v>12326</v>
      </c>
      <c r="E605">
        <v>6606</v>
      </c>
      <c r="F605">
        <v>1</v>
      </c>
      <c r="G605" s="12" t="s">
        <v>55</v>
      </c>
      <c r="H605" s="12" t="s">
        <v>56</v>
      </c>
      <c r="I605">
        <v>29006</v>
      </c>
      <c r="J605" s="12" t="s">
        <v>57</v>
      </c>
      <c r="K605" s="12" t="s">
        <v>91</v>
      </c>
      <c r="L605" s="12" t="s">
        <v>92</v>
      </c>
      <c r="M605">
        <v>35343</v>
      </c>
      <c r="N605" s="12" t="s">
        <v>60</v>
      </c>
      <c r="O605" s="12" t="s">
        <v>93</v>
      </c>
      <c r="P605" s="12" t="s">
        <v>94</v>
      </c>
      <c r="Q605">
        <v>6992</v>
      </c>
      <c r="R605" s="12" t="s">
        <v>63</v>
      </c>
      <c r="S605" s="12" t="s">
        <v>14</v>
      </c>
      <c r="T605" s="12" t="s">
        <v>95</v>
      </c>
      <c r="U605" s="12" t="s">
        <v>79</v>
      </c>
    </row>
    <row r="606" spans="1:21" hidden="1" x14ac:dyDescent="0.25">
      <c r="A606">
        <v>10335</v>
      </c>
      <c r="B606" s="12" t="s">
        <v>52</v>
      </c>
      <c r="C606" s="12" t="s">
        <v>872</v>
      </c>
      <c r="D606" s="12" t="s">
        <v>873</v>
      </c>
      <c r="E606">
        <v>6606</v>
      </c>
      <c r="F606">
        <v>1</v>
      </c>
      <c r="G606" s="12" t="s">
        <v>55</v>
      </c>
      <c r="H606" s="12" t="s">
        <v>56</v>
      </c>
      <c r="I606">
        <v>29010</v>
      </c>
      <c r="J606" s="12" t="s">
        <v>57</v>
      </c>
      <c r="K606" s="12" t="s">
        <v>77</v>
      </c>
      <c r="L606" s="12" t="s">
        <v>78</v>
      </c>
      <c r="M606">
        <v>39281</v>
      </c>
      <c r="N606" s="12" t="s">
        <v>60</v>
      </c>
      <c r="O606" s="12" t="s">
        <v>10760</v>
      </c>
      <c r="P606" s="12" t="s">
        <v>10761</v>
      </c>
      <c r="Q606">
        <v>6996</v>
      </c>
      <c r="R606" s="12" t="s">
        <v>63</v>
      </c>
      <c r="S606" s="12" t="s">
        <v>17527</v>
      </c>
      <c r="T606" s="12" t="s">
        <v>17528</v>
      </c>
      <c r="U606" s="12" t="s">
        <v>637</v>
      </c>
    </row>
    <row r="607" spans="1:21" hidden="1" x14ac:dyDescent="0.25">
      <c r="A607">
        <v>10342</v>
      </c>
      <c r="B607" s="12" t="s">
        <v>52</v>
      </c>
      <c r="C607" s="12" t="s">
        <v>874</v>
      </c>
      <c r="D607" s="12" t="s">
        <v>875</v>
      </c>
      <c r="E607">
        <v>6606</v>
      </c>
      <c r="F607">
        <v>1</v>
      </c>
      <c r="G607" s="12" t="s">
        <v>55</v>
      </c>
      <c r="H607" s="12" t="s">
        <v>56</v>
      </c>
      <c r="I607">
        <v>29010</v>
      </c>
      <c r="J607" s="12" t="s">
        <v>57</v>
      </c>
      <c r="K607" s="12" t="s">
        <v>77</v>
      </c>
      <c r="L607" s="12" t="s">
        <v>78</v>
      </c>
      <c r="M607">
        <v>35352</v>
      </c>
      <c r="N607" s="12" t="s">
        <v>60</v>
      </c>
      <c r="O607" s="12" t="s">
        <v>10754</v>
      </c>
      <c r="P607" s="12" t="s">
        <v>85</v>
      </c>
      <c r="Q607">
        <v>7134</v>
      </c>
      <c r="R607" s="12" t="s">
        <v>63</v>
      </c>
      <c r="S607" s="12" t="s">
        <v>11077</v>
      </c>
      <c r="T607" s="12" t="s">
        <v>11078</v>
      </c>
      <c r="U607" s="12" t="s">
        <v>637</v>
      </c>
    </row>
    <row r="608" spans="1:21" hidden="1" x14ac:dyDescent="0.25">
      <c r="A608">
        <v>10349</v>
      </c>
      <c r="B608" s="12" t="s">
        <v>52</v>
      </c>
      <c r="C608" s="12" t="s">
        <v>10209</v>
      </c>
      <c r="D608" s="12" t="s">
        <v>10210</v>
      </c>
      <c r="E608">
        <v>6606</v>
      </c>
      <c r="F608">
        <v>1</v>
      </c>
      <c r="G608" s="12" t="s">
        <v>55</v>
      </c>
      <c r="H608" s="12" t="s">
        <v>56</v>
      </c>
      <c r="I608">
        <v>29013</v>
      </c>
      <c r="J608" s="12" t="s">
        <v>57</v>
      </c>
      <c r="K608" s="12" t="s">
        <v>58</v>
      </c>
      <c r="L608" s="12" t="s">
        <v>59</v>
      </c>
      <c r="M608">
        <v>34493</v>
      </c>
      <c r="N608" s="12" t="s">
        <v>60</v>
      </c>
      <c r="O608" s="12" t="s">
        <v>61</v>
      </c>
      <c r="P608" s="12" t="s">
        <v>62</v>
      </c>
      <c r="Q608">
        <v>7208</v>
      </c>
      <c r="R608" s="12" t="s">
        <v>63</v>
      </c>
      <c r="S608" s="12" t="s">
        <v>409</v>
      </c>
      <c r="T608" s="12" t="s">
        <v>409</v>
      </c>
      <c r="U608" s="12" t="s">
        <v>51</v>
      </c>
    </row>
    <row r="609" spans="1:21" hidden="1" x14ac:dyDescent="0.25">
      <c r="A609">
        <v>10360</v>
      </c>
      <c r="B609" s="12" t="s">
        <v>52</v>
      </c>
      <c r="C609" s="12" t="s">
        <v>876</v>
      </c>
      <c r="D609" s="12" t="s">
        <v>877</v>
      </c>
      <c r="E609">
        <v>6606</v>
      </c>
      <c r="F609">
        <v>1</v>
      </c>
      <c r="G609" s="12" t="s">
        <v>55</v>
      </c>
      <c r="H609" s="12" t="s">
        <v>56</v>
      </c>
      <c r="I609">
        <v>29010</v>
      </c>
      <c r="J609" s="12" t="s">
        <v>57</v>
      </c>
      <c r="K609" s="12" t="s">
        <v>77</v>
      </c>
      <c r="L609" s="12" t="s">
        <v>78</v>
      </c>
      <c r="M609">
        <v>35352</v>
      </c>
      <c r="N609" s="12" t="s">
        <v>60</v>
      </c>
      <c r="O609" s="12" t="s">
        <v>10754</v>
      </c>
      <c r="P609" s="12" t="s">
        <v>85</v>
      </c>
      <c r="Q609">
        <v>7134</v>
      </c>
      <c r="R609" s="12" t="s">
        <v>63</v>
      </c>
      <c r="S609" s="12" t="s">
        <v>11077</v>
      </c>
      <c r="T609" s="12" t="s">
        <v>11078</v>
      </c>
      <c r="U609" s="12" t="s">
        <v>637</v>
      </c>
    </row>
    <row r="610" spans="1:21" hidden="1" x14ac:dyDescent="0.25">
      <c r="A610">
        <v>10361</v>
      </c>
      <c r="B610" s="12" t="s">
        <v>52</v>
      </c>
      <c r="C610" s="12" t="s">
        <v>878</v>
      </c>
      <c r="D610" s="12" t="s">
        <v>879</v>
      </c>
      <c r="E610">
        <v>6606</v>
      </c>
      <c r="F610">
        <v>1</v>
      </c>
      <c r="G610" s="12" t="s">
        <v>55</v>
      </c>
      <c r="H610" s="12" t="s">
        <v>56</v>
      </c>
      <c r="I610">
        <v>29010</v>
      </c>
      <c r="J610" s="12" t="s">
        <v>57</v>
      </c>
      <c r="K610" s="12" t="s">
        <v>77</v>
      </c>
      <c r="L610" s="12" t="s">
        <v>78</v>
      </c>
      <c r="M610">
        <v>35350</v>
      </c>
      <c r="N610" s="12" t="s">
        <v>60</v>
      </c>
      <c r="O610" s="12" t="s">
        <v>10753</v>
      </c>
      <c r="P610" s="12" t="s">
        <v>96</v>
      </c>
      <c r="Q610">
        <v>7986</v>
      </c>
      <c r="R610" s="12" t="s">
        <v>63</v>
      </c>
      <c r="S610" s="12" t="s">
        <v>11126</v>
      </c>
      <c r="T610" s="12" t="s">
        <v>11127</v>
      </c>
      <c r="U610" s="12" t="s">
        <v>637</v>
      </c>
    </row>
    <row r="611" spans="1:21" hidden="1" x14ac:dyDescent="0.25">
      <c r="A611">
        <v>10366</v>
      </c>
      <c r="B611" s="12" t="s">
        <v>52</v>
      </c>
      <c r="C611" s="12" t="s">
        <v>880</v>
      </c>
      <c r="D611" s="12" t="s">
        <v>881</v>
      </c>
      <c r="E611">
        <v>6606</v>
      </c>
      <c r="F611">
        <v>1</v>
      </c>
      <c r="G611" s="12" t="s">
        <v>55</v>
      </c>
      <c r="H611" s="12" t="s">
        <v>56</v>
      </c>
      <c r="I611">
        <v>29010</v>
      </c>
      <c r="J611" s="12" t="s">
        <v>57</v>
      </c>
      <c r="K611" s="12" t="s">
        <v>77</v>
      </c>
      <c r="L611" s="12" t="s">
        <v>78</v>
      </c>
      <c r="M611">
        <v>35347</v>
      </c>
      <c r="N611" s="12" t="s">
        <v>60</v>
      </c>
      <c r="O611" s="12" t="s">
        <v>14450</v>
      </c>
      <c r="P611" s="12" t="s">
        <v>14451</v>
      </c>
      <c r="Q611">
        <v>6904</v>
      </c>
      <c r="R611" s="12" t="s">
        <v>63</v>
      </c>
      <c r="S611" s="12" t="s">
        <v>14452</v>
      </c>
      <c r="T611" s="12" t="s">
        <v>11073</v>
      </c>
      <c r="U611" s="12" t="s">
        <v>637</v>
      </c>
    </row>
    <row r="612" spans="1:21" hidden="1" x14ac:dyDescent="0.25">
      <c r="A612">
        <v>10368</v>
      </c>
      <c r="B612" s="12" t="s">
        <v>52</v>
      </c>
      <c r="C612" s="12" t="s">
        <v>882</v>
      </c>
      <c r="D612" s="12" t="s">
        <v>883</v>
      </c>
      <c r="E612">
        <v>6606</v>
      </c>
      <c r="F612">
        <v>1</v>
      </c>
      <c r="G612" s="12" t="s">
        <v>55</v>
      </c>
      <c r="H612" s="12" t="s">
        <v>56</v>
      </c>
      <c r="I612">
        <v>29013</v>
      </c>
      <c r="J612" s="12" t="s">
        <v>57</v>
      </c>
      <c r="K612" s="12" t="s">
        <v>58</v>
      </c>
      <c r="L612" s="12" t="s">
        <v>59</v>
      </c>
      <c r="M612">
        <v>35301</v>
      </c>
      <c r="N612" s="12" t="s">
        <v>60</v>
      </c>
      <c r="O612" s="12" t="s">
        <v>70</v>
      </c>
      <c r="P612" s="12" t="s">
        <v>71</v>
      </c>
      <c r="Q612">
        <v>6899</v>
      </c>
      <c r="R612" s="12" t="s">
        <v>63</v>
      </c>
      <c r="S612" s="12" t="s">
        <v>5</v>
      </c>
      <c r="T612" s="12" t="s">
        <v>39</v>
      </c>
      <c r="U612" s="12" t="s">
        <v>72</v>
      </c>
    </row>
    <row r="613" spans="1:21" hidden="1" x14ac:dyDescent="0.25">
      <c r="A613">
        <v>10370</v>
      </c>
      <c r="B613" s="12" t="s">
        <v>52</v>
      </c>
      <c r="C613" s="12" t="s">
        <v>884</v>
      </c>
      <c r="D613" s="12" t="s">
        <v>885</v>
      </c>
      <c r="E613">
        <v>6606</v>
      </c>
      <c r="F613">
        <v>1</v>
      </c>
      <c r="G613" s="12" t="s">
        <v>55</v>
      </c>
      <c r="H613" s="12" t="s">
        <v>56</v>
      </c>
      <c r="I613">
        <v>29006</v>
      </c>
      <c r="J613" s="12" t="s">
        <v>57</v>
      </c>
      <c r="K613" s="12" t="s">
        <v>91</v>
      </c>
      <c r="L613" s="12" t="s">
        <v>92</v>
      </c>
      <c r="M613">
        <v>35343</v>
      </c>
      <c r="N613" s="12" t="s">
        <v>60</v>
      </c>
      <c r="O613" s="12" t="s">
        <v>93</v>
      </c>
      <c r="P613" s="12" t="s">
        <v>94</v>
      </c>
      <c r="Q613">
        <v>6992</v>
      </c>
      <c r="R613" s="12" t="s">
        <v>63</v>
      </c>
      <c r="S613" s="12" t="s">
        <v>14</v>
      </c>
      <c r="T613" s="12" t="s">
        <v>95</v>
      </c>
      <c r="U613" s="12" t="s">
        <v>886</v>
      </c>
    </row>
    <row r="614" spans="1:21" hidden="1" x14ac:dyDescent="0.25">
      <c r="A614">
        <v>10371</v>
      </c>
      <c r="B614" s="12" t="s">
        <v>52</v>
      </c>
      <c r="C614" s="12" t="s">
        <v>887</v>
      </c>
      <c r="D614" s="12" t="s">
        <v>888</v>
      </c>
      <c r="E614">
        <v>6606</v>
      </c>
      <c r="F614">
        <v>1</v>
      </c>
      <c r="G614" s="12" t="s">
        <v>55</v>
      </c>
      <c r="H614" s="12" t="s">
        <v>56</v>
      </c>
      <c r="I614">
        <v>29006</v>
      </c>
      <c r="J614" s="12" t="s">
        <v>57</v>
      </c>
      <c r="K614" s="12" t="s">
        <v>91</v>
      </c>
      <c r="L614" s="12" t="s">
        <v>92</v>
      </c>
      <c r="M614">
        <v>35343</v>
      </c>
      <c r="N614" s="12" t="s">
        <v>60</v>
      </c>
      <c r="O614" s="12" t="s">
        <v>93</v>
      </c>
      <c r="P614" s="12" t="s">
        <v>94</v>
      </c>
      <c r="Q614">
        <v>6992</v>
      </c>
      <c r="R614" s="12" t="s">
        <v>63</v>
      </c>
      <c r="S614" s="12" t="s">
        <v>14</v>
      </c>
      <c r="T614" s="12" t="s">
        <v>95</v>
      </c>
      <c r="U614" s="12" t="s">
        <v>886</v>
      </c>
    </row>
    <row r="615" spans="1:21" hidden="1" x14ac:dyDescent="0.25">
      <c r="A615">
        <v>10377</v>
      </c>
      <c r="B615" s="12" t="s">
        <v>52</v>
      </c>
      <c r="C615" s="12" t="s">
        <v>889</v>
      </c>
      <c r="D615" s="12" t="s">
        <v>890</v>
      </c>
      <c r="E615">
        <v>6606</v>
      </c>
      <c r="F615">
        <v>1</v>
      </c>
      <c r="G615" s="12" t="s">
        <v>55</v>
      </c>
      <c r="H615" s="12" t="s">
        <v>56</v>
      </c>
      <c r="I615">
        <v>29006</v>
      </c>
      <c r="J615" s="12" t="s">
        <v>57</v>
      </c>
      <c r="K615" s="12" t="s">
        <v>91</v>
      </c>
      <c r="L615" s="12" t="s">
        <v>92</v>
      </c>
      <c r="M615">
        <v>35343</v>
      </c>
      <c r="N615" s="12" t="s">
        <v>60</v>
      </c>
      <c r="O615" s="12" t="s">
        <v>93</v>
      </c>
      <c r="P615" s="12" t="s">
        <v>94</v>
      </c>
      <c r="Q615">
        <v>6992</v>
      </c>
      <c r="R615" s="12" t="s">
        <v>63</v>
      </c>
      <c r="S615" s="12" t="s">
        <v>14</v>
      </c>
      <c r="T615" s="12" t="s">
        <v>95</v>
      </c>
      <c r="U615" s="12" t="s">
        <v>886</v>
      </c>
    </row>
    <row r="616" spans="1:21" hidden="1" x14ac:dyDescent="0.25">
      <c r="A616">
        <v>10378</v>
      </c>
      <c r="B616" s="12" t="s">
        <v>52</v>
      </c>
      <c r="C616" s="12" t="s">
        <v>891</v>
      </c>
      <c r="D616" s="12" t="s">
        <v>892</v>
      </c>
      <c r="E616">
        <v>6606</v>
      </c>
      <c r="F616">
        <v>1</v>
      </c>
      <c r="G616" s="12" t="s">
        <v>55</v>
      </c>
      <c r="H616" s="12" t="s">
        <v>56</v>
      </c>
      <c r="I616">
        <v>29006</v>
      </c>
      <c r="J616" s="12" t="s">
        <v>57</v>
      </c>
      <c r="K616" s="12" t="s">
        <v>91</v>
      </c>
      <c r="L616" s="12" t="s">
        <v>92</v>
      </c>
      <c r="M616">
        <v>35343</v>
      </c>
      <c r="N616" s="12" t="s">
        <v>60</v>
      </c>
      <c r="O616" s="12" t="s">
        <v>93</v>
      </c>
      <c r="P616" s="12" t="s">
        <v>94</v>
      </c>
      <c r="Q616">
        <v>6992</v>
      </c>
      <c r="R616" s="12" t="s">
        <v>63</v>
      </c>
      <c r="S616" s="12" t="s">
        <v>14</v>
      </c>
      <c r="T616" s="12" t="s">
        <v>95</v>
      </c>
      <c r="U616" s="12" t="s">
        <v>886</v>
      </c>
    </row>
    <row r="617" spans="1:21" hidden="1" x14ac:dyDescent="0.25">
      <c r="A617">
        <v>10412</v>
      </c>
      <c r="B617" s="12" t="s">
        <v>52</v>
      </c>
      <c r="C617" s="12" t="s">
        <v>893</v>
      </c>
      <c r="D617" s="12" t="s">
        <v>894</v>
      </c>
      <c r="E617">
        <v>6606</v>
      </c>
      <c r="F617">
        <v>1</v>
      </c>
      <c r="G617" s="12" t="s">
        <v>55</v>
      </c>
      <c r="H617" s="12" t="s">
        <v>56</v>
      </c>
      <c r="I617">
        <v>29006</v>
      </c>
      <c r="J617" s="12" t="s">
        <v>57</v>
      </c>
      <c r="K617" s="12" t="s">
        <v>91</v>
      </c>
      <c r="L617" s="12" t="s">
        <v>92</v>
      </c>
      <c r="M617">
        <v>35343</v>
      </c>
      <c r="N617" s="12" t="s">
        <v>60</v>
      </c>
      <c r="O617" s="12" t="s">
        <v>93</v>
      </c>
      <c r="P617" s="12" t="s">
        <v>94</v>
      </c>
      <c r="Q617">
        <v>6992</v>
      </c>
      <c r="R617" s="12" t="s">
        <v>63</v>
      </c>
      <c r="S617" s="12" t="s">
        <v>14</v>
      </c>
      <c r="T617" s="12" t="s">
        <v>95</v>
      </c>
      <c r="U617" s="12" t="s">
        <v>886</v>
      </c>
    </row>
    <row r="618" spans="1:21" hidden="1" x14ac:dyDescent="0.25">
      <c r="A618">
        <v>10413</v>
      </c>
      <c r="B618" s="12" t="s">
        <v>52</v>
      </c>
      <c r="C618" s="12" t="s">
        <v>895</v>
      </c>
      <c r="D618" s="12" t="s">
        <v>896</v>
      </c>
      <c r="E618">
        <v>6606</v>
      </c>
      <c r="F618">
        <v>1</v>
      </c>
      <c r="G618" s="12" t="s">
        <v>55</v>
      </c>
      <c r="H618" s="12" t="s">
        <v>56</v>
      </c>
      <c r="I618">
        <v>29006</v>
      </c>
      <c r="J618" s="12" t="s">
        <v>57</v>
      </c>
      <c r="K618" s="12" t="s">
        <v>91</v>
      </c>
      <c r="L618" s="12" t="s">
        <v>92</v>
      </c>
      <c r="M618">
        <v>35343</v>
      </c>
      <c r="N618" s="12" t="s">
        <v>60</v>
      </c>
      <c r="O618" s="12" t="s">
        <v>93</v>
      </c>
      <c r="P618" s="12" t="s">
        <v>94</v>
      </c>
      <c r="Q618">
        <v>6992</v>
      </c>
      <c r="R618" s="12" t="s">
        <v>63</v>
      </c>
      <c r="S618" s="12" t="s">
        <v>14</v>
      </c>
      <c r="T618" s="12" t="s">
        <v>95</v>
      </c>
      <c r="U618" s="12" t="s">
        <v>886</v>
      </c>
    </row>
    <row r="619" spans="1:21" hidden="1" x14ac:dyDescent="0.25">
      <c r="A619">
        <v>10414</v>
      </c>
      <c r="B619" s="12" t="s">
        <v>52</v>
      </c>
      <c r="C619" s="12" t="s">
        <v>897</v>
      </c>
      <c r="D619" s="12" t="s">
        <v>898</v>
      </c>
      <c r="E619">
        <v>6606</v>
      </c>
      <c r="F619">
        <v>1</v>
      </c>
      <c r="G619" s="12" t="s">
        <v>55</v>
      </c>
      <c r="H619" s="12" t="s">
        <v>56</v>
      </c>
      <c r="I619">
        <v>29006</v>
      </c>
      <c r="J619" s="12" t="s">
        <v>57</v>
      </c>
      <c r="K619" s="12" t="s">
        <v>91</v>
      </c>
      <c r="L619" s="12" t="s">
        <v>92</v>
      </c>
      <c r="M619">
        <v>35343</v>
      </c>
      <c r="N619" s="12" t="s">
        <v>60</v>
      </c>
      <c r="O619" s="12" t="s">
        <v>93</v>
      </c>
      <c r="P619" s="12" t="s">
        <v>94</v>
      </c>
      <c r="Q619">
        <v>6992</v>
      </c>
      <c r="R619" s="12" t="s">
        <v>63</v>
      </c>
      <c r="S619" s="12" t="s">
        <v>14</v>
      </c>
      <c r="T619" s="12" t="s">
        <v>95</v>
      </c>
      <c r="U619" s="12" t="s">
        <v>886</v>
      </c>
    </row>
    <row r="620" spans="1:21" hidden="1" x14ac:dyDescent="0.25">
      <c r="A620">
        <v>10415</v>
      </c>
      <c r="B620" s="12" t="s">
        <v>52</v>
      </c>
      <c r="C620" s="12" t="s">
        <v>899</v>
      </c>
      <c r="D620" s="12" t="s">
        <v>900</v>
      </c>
      <c r="E620">
        <v>6606</v>
      </c>
      <c r="F620">
        <v>1</v>
      </c>
      <c r="G620" s="12" t="s">
        <v>55</v>
      </c>
      <c r="H620" s="12" t="s">
        <v>56</v>
      </c>
      <c r="I620">
        <v>29006</v>
      </c>
      <c r="J620" s="12" t="s">
        <v>57</v>
      </c>
      <c r="K620" s="12" t="s">
        <v>91</v>
      </c>
      <c r="L620" s="12" t="s">
        <v>92</v>
      </c>
      <c r="M620">
        <v>35343</v>
      </c>
      <c r="N620" s="12" t="s">
        <v>60</v>
      </c>
      <c r="O620" s="12" t="s">
        <v>93</v>
      </c>
      <c r="P620" s="12" t="s">
        <v>94</v>
      </c>
      <c r="Q620">
        <v>6992</v>
      </c>
      <c r="R620" s="12" t="s">
        <v>63</v>
      </c>
      <c r="S620" s="12" t="s">
        <v>14</v>
      </c>
      <c r="T620" s="12" t="s">
        <v>95</v>
      </c>
      <c r="U620" s="12" t="s">
        <v>886</v>
      </c>
    </row>
    <row r="621" spans="1:21" hidden="1" x14ac:dyDescent="0.25">
      <c r="A621">
        <v>10416</v>
      </c>
      <c r="B621" s="12" t="s">
        <v>52</v>
      </c>
      <c r="C621" s="12" t="s">
        <v>901</v>
      </c>
      <c r="D621" s="12" t="s">
        <v>902</v>
      </c>
      <c r="E621">
        <v>6606</v>
      </c>
      <c r="F621">
        <v>1</v>
      </c>
      <c r="G621" s="12" t="s">
        <v>55</v>
      </c>
      <c r="H621" s="12" t="s">
        <v>56</v>
      </c>
      <c r="I621">
        <v>29006</v>
      </c>
      <c r="J621" s="12" t="s">
        <v>57</v>
      </c>
      <c r="K621" s="12" t="s">
        <v>91</v>
      </c>
      <c r="L621" s="12" t="s">
        <v>92</v>
      </c>
      <c r="M621">
        <v>35343</v>
      </c>
      <c r="N621" s="12" t="s">
        <v>60</v>
      </c>
      <c r="O621" s="12" t="s">
        <v>93</v>
      </c>
      <c r="P621" s="12" t="s">
        <v>94</v>
      </c>
      <c r="Q621">
        <v>6992</v>
      </c>
      <c r="R621" s="12" t="s">
        <v>63</v>
      </c>
      <c r="S621" s="12" t="s">
        <v>14</v>
      </c>
      <c r="T621" s="12" t="s">
        <v>95</v>
      </c>
      <c r="U621" s="12" t="s">
        <v>886</v>
      </c>
    </row>
    <row r="622" spans="1:21" hidden="1" x14ac:dyDescent="0.25">
      <c r="A622">
        <v>10420</v>
      </c>
      <c r="B622" s="12" t="s">
        <v>52</v>
      </c>
      <c r="C622" s="12" t="s">
        <v>903</v>
      </c>
      <c r="D622" s="12" t="s">
        <v>904</v>
      </c>
      <c r="E622">
        <v>6606</v>
      </c>
      <c r="F622">
        <v>1</v>
      </c>
      <c r="G622" s="12" t="s">
        <v>55</v>
      </c>
      <c r="H622" s="12" t="s">
        <v>56</v>
      </c>
      <c r="I622">
        <v>29006</v>
      </c>
      <c r="J622" s="12" t="s">
        <v>57</v>
      </c>
      <c r="K622" s="12" t="s">
        <v>91</v>
      </c>
      <c r="L622" s="12" t="s">
        <v>92</v>
      </c>
      <c r="M622">
        <v>35343</v>
      </c>
      <c r="N622" s="12" t="s">
        <v>60</v>
      </c>
      <c r="O622" s="12" t="s">
        <v>93</v>
      </c>
      <c r="P622" s="12" t="s">
        <v>94</v>
      </c>
      <c r="Q622">
        <v>6992</v>
      </c>
      <c r="R622" s="12" t="s">
        <v>63</v>
      </c>
      <c r="S622" s="12" t="s">
        <v>14</v>
      </c>
      <c r="T622" s="12" t="s">
        <v>95</v>
      </c>
      <c r="U622" s="12" t="s">
        <v>886</v>
      </c>
    </row>
    <row r="623" spans="1:21" hidden="1" x14ac:dyDescent="0.25">
      <c r="A623">
        <v>10421</v>
      </c>
      <c r="B623" s="12" t="s">
        <v>52</v>
      </c>
      <c r="C623" s="12" t="s">
        <v>905</v>
      </c>
      <c r="D623" s="12" t="s">
        <v>906</v>
      </c>
      <c r="E623">
        <v>6606</v>
      </c>
      <c r="F623">
        <v>1</v>
      </c>
      <c r="G623" s="12" t="s">
        <v>55</v>
      </c>
      <c r="H623" s="12" t="s">
        <v>56</v>
      </c>
      <c r="I623">
        <v>29006</v>
      </c>
      <c r="J623" s="12" t="s">
        <v>57</v>
      </c>
      <c r="K623" s="12" t="s">
        <v>91</v>
      </c>
      <c r="L623" s="12" t="s">
        <v>92</v>
      </c>
      <c r="M623">
        <v>35343</v>
      </c>
      <c r="N623" s="12" t="s">
        <v>60</v>
      </c>
      <c r="O623" s="12" t="s">
        <v>93</v>
      </c>
      <c r="P623" s="12" t="s">
        <v>94</v>
      </c>
      <c r="Q623">
        <v>6992</v>
      </c>
      <c r="R623" s="12" t="s">
        <v>63</v>
      </c>
      <c r="S623" s="12" t="s">
        <v>14</v>
      </c>
      <c r="T623" s="12" t="s">
        <v>95</v>
      </c>
      <c r="U623" s="12" t="s">
        <v>886</v>
      </c>
    </row>
    <row r="624" spans="1:21" hidden="1" x14ac:dyDescent="0.25">
      <c r="A624">
        <v>10423</v>
      </c>
      <c r="B624" s="12" t="s">
        <v>52</v>
      </c>
      <c r="C624" s="12" t="s">
        <v>907</v>
      </c>
      <c r="D624" s="12" t="s">
        <v>908</v>
      </c>
      <c r="E624">
        <v>6606</v>
      </c>
      <c r="F624">
        <v>1</v>
      </c>
      <c r="G624" s="12" t="s">
        <v>55</v>
      </c>
      <c r="H624" s="12" t="s">
        <v>56</v>
      </c>
      <c r="I624">
        <v>29006</v>
      </c>
      <c r="J624" s="12" t="s">
        <v>57</v>
      </c>
      <c r="K624" s="12" t="s">
        <v>91</v>
      </c>
      <c r="L624" s="12" t="s">
        <v>92</v>
      </c>
      <c r="M624">
        <v>35343</v>
      </c>
      <c r="N624" s="12" t="s">
        <v>60</v>
      </c>
      <c r="O624" s="12" t="s">
        <v>93</v>
      </c>
      <c r="P624" s="12" t="s">
        <v>94</v>
      </c>
      <c r="Q624">
        <v>6992</v>
      </c>
      <c r="R624" s="12" t="s">
        <v>63</v>
      </c>
      <c r="S624" s="12" t="s">
        <v>14</v>
      </c>
      <c r="T624" s="12" t="s">
        <v>95</v>
      </c>
      <c r="U624" s="12" t="s">
        <v>886</v>
      </c>
    </row>
    <row r="625" spans="1:21" hidden="1" x14ac:dyDescent="0.25">
      <c r="A625">
        <v>10426</v>
      </c>
      <c r="B625" s="12" t="s">
        <v>52</v>
      </c>
      <c r="C625" s="12" t="s">
        <v>909</v>
      </c>
      <c r="D625" s="12" t="s">
        <v>910</v>
      </c>
      <c r="E625">
        <v>6606</v>
      </c>
      <c r="F625">
        <v>1</v>
      </c>
      <c r="G625" s="12" t="s">
        <v>55</v>
      </c>
      <c r="H625" s="12" t="s">
        <v>56</v>
      </c>
      <c r="I625">
        <v>29006</v>
      </c>
      <c r="J625" s="12" t="s">
        <v>57</v>
      </c>
      <c r="K625" s="12" t="s">
        <v>91</v>
      </c>
      <c r="L625" s="12" t="s">
        <v>92</v>
      </c>
      <c r="M625">
        <v>35337</v>
      </c>
      <c r="N625" s="12" t="s">
        <v>60</v>
      </c>
      <c r="O625" s="12" t="s">
        <v>239</v>
      </c>
      <c r="P625" s="12" t="s">
        <v>240</v>
      </c>
      <c r="Q625">
        <v>8750</v>
      </c>
      <c r="R625" s="12" t="s">
        <v>63</v>
      </c>
      <c r="S625" s="12" t="s">
        <v>17</v>
      </c>
      <c r="T625" s="12" t="s">
        <v>15</v>
      </c>
      <c r="U625" s="12" t="s">
        <v>886</v>
      </c>
    </row>
    <row r="626" spans="1:21" hidden="1" x14ac:dyDescent="0.25">
      <c r="A626">
        <v>10428</v>
      </c>
      <c r="B626" s="12" t="s">
        <v>52</v>
      </c>
      <c r="C626" s="12" t="s">
        <v>911</v>
      </c>
      <c r="D626" s="12" t="s">
        <v>912</v>
      </c>
      <c r="E626">
        <v>6606</v>
      </c>
      <c r="F626">
        <v>1</v>
      </c>
      <c r="G626" s="12" t="s">
        <v>55</v>
      </c>
      <c r="H626" s="12" t="s">
        <v>56</v>
      </c>
      <c r="I626">
        <v>29013</v>
      </c>
      <c r="J626" s="12" t="s">
        <v>57</v>
      </c>
      <c r="K626" s="12" t="s">
        <v>58</v>
      </c>
      <c r="L626" s="12" t="s">
        <v>59</v>
      </c>
      <c r="M626">
        <v>35301</v>
      </c>
      <c r="N626" s="12" t="s">
        <v>60</v>
      </c>
      <c r="O626" s="12" t="s">
        <v>70</v>
      </c>
      <c r="P626" s="12" t="s">
        <v>71</v>
      </c>
      <c r="Q626">
        <v>6899</v>
      </c>
      <c r="R626" s="12" t="s">
        <v>63</v>
      </c>
      <c r="S626" s="12" t="s">
        <v>5</v>
      </c>
      <c r="T626" s="12" t="s">
        <v>39</v>
      </c>
      <c r="U626" s="12" t="s">
        <v>72</v>
      </c>
    </row>
    <row r="627" spans="1:21" hidden="1" x14ac:dyDescent="0.25">
      <c r="A627">
        <v>10429</v>
      </c>
      <c r="B627" s="12" t="s">
        <v>52</v>
      </c>
      <c r="C627" s="12" t="s">
        <v>913</v>
      </c>
      <c r="D627" s="12" t="s">
        <v>914</v>
      </c>
      <c r="E627">
        <v>6606</v>
      </c>
      <c r="F627">
        <v>1</v>
      </c>
      <c r="G627" s="12" t="s">
        <v>55</v>
      </c>
      <c r="H627" s="12" t="s">
        <v>56</v>
      </c>
      <c r="I627">
        <v>29010</v>
      </c>
      <c r="J627" s="12" t="s">
        <v>57</v>
      </c>
      <c r="K627" s="12" t="s">
        <v>77</v>
      </c>
      <c r="L627" s="12" t="s">
        <v>78</v>
      </c>
      <c r="M627">
        <v>39281</v>
      </c>
      <c r="N627" s="12" t="s">
        <v>60</v>
      </c>
      <c r="O627" s="12" t="s">
        <v>10760</v>
      </c>
      <c r="P627" s="12" t="s">
        <v>10761</v>
      </c>
      <c r="Q627">
        <v>6996</v>
      </c>
      <c r="R627" s="12" t="s">
        <v>63</v>
      </c>
      <c r="S627" s="12" t="s">
        <v>17527</v>
      </c>
      <c r="T627" s="12" t="s">
        <v>17528</v>
      </c>
      <c r="U627" s="12" t="s">
        <v>637</v>
      </c>
    </row>
    <row r="628" spans="1:21" hidden="1" x14ac:dyDescent="0.25">
      <c r="A628">
        <v>10430</v>
      </c>
      <c r="B628" s="12" t="s">
        <v>52</v>
      </c>
      <c r="C628" s="12" t="s">
        <v>915</v>
      </c>
      <c r="D628" s="12" t="s">
        <v>916</v>
      </c>
      <c r="E628">
        <v>6606</v>
      </c>
      <c r="F628">
        <v>1</v>
      </c>
      <c r="G628" s="12" t="s">
        <v>55</v>
      </c>
      <c r="H628" s="12" t="s">
        <v>56</v>
      </c>
      <c r="I628">
        <v>29010</v>
      </c>
      <c r="J628" s="12" t="s">
        <v>57</v>
      </c>
      <c r="K628" s="12" t="s">
        <v>77</v>
      </c>
      <c r="L628" s="12" t="s">
        <v>78</v>
      </c>
      <c r="M628">
        <v>39281</v>
      </c>
      <c r="N628" s="12" t="s">
        <v>60</v>
      </c>
      <c r="O628" s="12" t="s">
        <v>10760</v>
      </c>
      <c r="P628" s="12" t="s">
        <v>10761</v>
      </c>
      <c r="Q628">
        <v>6996</v>
      </c>
      <c r="R628" s="12" t="s">
        <v>63</v>
      </c>
      <c r="S628" s="12" t="s">
        <v>17527</v>
      </c>
      <c r="T628" s="12" t="s">
        <v>17528</v>
      </c>
      <c r="U628" s="12" t="s">
        <v>637</v>
      </c>
    </row>
    <row r="629" spans="1:21" hidden="1" x14ac:dyDescent="0.25">
      <c r="A629">
        <v>10433</v>
      </c>
      <c r="B629" s="12" t="s">
        <v>52</v>
      </c>
      <c r="C629" s="12" t="s">
        <v>12327</v>
      </c>
      <c r="D629" s="12" t="s">
        <v>12328</v>
      </c>
      <c r="E629">
        <v>6606</v>
      </c>
      <c r="F629">
        <v>1</v>
      </c>
      <c r="G629" s="12" t="s">
        <v>55</v>
      </c>
      <c r="H629" s="12" t="s">
        <v>56</v>
      </c>
      <c r="I629">
        <v>29006</v>
      </c>
      <c r="J629" s="12" t="s">
        <v>57</v>
      </c>
      <c r="K629" s="12" t="s">
        <v>91</v>
      </c>
      <c r="L629" s="12" t="s">
        <v>92</v>
      </c>
      <c r="M629">
        <v>35335</v>
      </c>
      <c r="N629" s="12" t="s">
        <v>60</v>
      </c>
      <c r="O629" s="12" t="s">
        <v>466</v>
      </c>
      <c r="P629" s="12" t="s">
        <v>467</v>
      </c>
      <c r="Q629">
        <v>26246</v>
      </c>
      <c r="R629" s="12" t="s">
        <v>63</v>
      </c>
      <c r="S629" s="12" t="s">
        <v>34</v>
      </c>
      <c r="T629" s="12" t="s">
        <v>14600</v>
      </c>
      <c r="U629" s="12" t="s">
        <v>79</v>
      </c>
    </row>
    <row r="630" spans="1:21" hidden="1" x14ac:dyDescent="0.25">
      <c r="A630">
        <v>10437</v>
      </c>
      <c r="B630" s="12" t="s">
        <v>52</v>
      </c>
      <c r="C630" s="12" t="s">
        <v>917</v>
      </c>
      <c r="D630" s="12" t="s">
        <v>918</v>
      </c>
      <c r="E630">
        <v>6606</v>
      </c>
      <c r="F630">
        <v>1</v>
      </c>
      <c r="G630" s="12" t="s">
        <v>55</v>
      </c>
      <c r="H630" s="12" t="s">
        <v>56</v>
      </c>
      <c r="I630">
        <v>29010</v>
      </c>
      <c r="J630" s="12" t="s">
        <v>57</v>
      </c>
      <c r="K630" s="12" t="s">
        <v>77</v>
      </c>
      <c r="L630" s="12" t="s">
        <v>78</v>
      </c>
      <c r="M630">
        <v>39281</v>
      </c>
      <c r="N630" s="12" t="s">
        <v>60</v>
      </c>
      <c r="O630" s="12" t="s">
        <v>10760</v>
      </c>
      <c r="P630" s="12" t="s">
        <v>10761</v>
      </c>
      <c r="Q630">
        <v>6996</v>
      </c>
      <c r="R630" s="12" t="s">
        <v>63</v>
      </c>
      <c r="S630" s="12" t="s">
        <v>17527</v>
      </c>
      <c r="T630" s="12" t="s">
        <v>17528</v>
      </c>
      <c r="U630" s="12" t="s">
        <v>637</v>
      </c>
    </row>
    <row r="631" spans="1:21" hidden="1" x14ac:dyDescent="0.25">
      <c r="A631">
        <v>10439</v>
      </c>
      <c r="B631" s="12" t="s">
        <v>52</v>
      </c>
      <c r="C631" s="12" t="s">
        <v>919</v>
      </c>
      <c r="D631" s="12" t="s">
        <v>920</v>
      </c>
      <c r="E631">
        <v>6606</v>
      </c>
      <c r="F631">
        <v>1</v>
      </c>
      <c r="G631" s="12" t="s">
        <v>55</v>
      </c>
      <c r="H631" s="12" t="s">
        <v>56</v>
      </c>
      <c r="I631">
        <v>29006</v>
      </c>
      <c r="J631" s="12" t="s">
        <v>57</v>
      </c>
      <c r="K631" s="12" t="s">
        <v>91</v>
      </c>
      <c r="L631" s="12" t="s">
        <v>92</v>
      </c>
      <c r="M631">
        <v>35337</v>
      </c>
      <c r="N631" s="12" t="s">
        <v>60</v>
      </c>
      <c r="O631" s="12" t="s">
        <v>239</v>
      </c>
      <c r="P631" s="12" t="s">
        <v>240</v>
      </c>
      <c r="Q631">
        <v>8750</v>
      </c>
      <c r="R631" s="12" t="s">
        <v>63</v>
      </c>
      <c r="S631" s="12" t="s">
        <v>17</v>
      </c>
      <c r="T631" s="12" t="s">
        <v>15</v>
      </c>
      <c r="U631" s="12" t="s">
        <v>886</v>
      </c>
    </row>
    <row r="632" spans="1:21" hidden="1" x14ac:dyDescent="0.25">
      <c r="A632">
        <v>10441</v>
      </c>
      <c r="B632" s="12" t="s">
        <v>52</v>
      </c>
      <c r="C632" s="12" t="s">
        <v>22720</v>
      </c>
      <c r="D632" s="12" t="s">
        <v>22721</v>
      </c>
      <c r="E632">
        <v>6606</v>
      </c>
      <c r="F632">
        <v>1</v>
      </c>
      <c r="G632" s="12" t="s">
        <v>55</v>
      </c>
      <c r="H632" s="12" t="s">
        <v>56</v>
      </c>
      <c r="I632">
        <v>29010</v>
      </c>
      <c r="J632" s="12" t="s">
        <v>57</v>
      </c>
      <c r="K632" s="12" t="s">
        <v>77</v>
      </c>
      <c r="L632" s="12" t="s">
        <v>78</v>
      </c>
      <c r="M632">
        <v>35351</v>
      </c>
      <c r="N632" s="12" t="s">
        <v>60</v>
      </c>
      <c r="O632" s="12" t="s">
        <v>14481</v>
      </c>
      <c r="P632" s="12" t="s">
        <v>14482</v>
      </c>
      <c r="Q632">
        <v>7783</v>
      </c>
      <c r="R632" s="12" t="s">
        <v>63</v>
      </c>
      <c r="S632" s="12" t="s">
        <v>11115</v>
      </c>
      <c r="T632" s="12" t="s">
        <v>11116</v>
      </c>
      <c r="U632" s="12" t="s">
        <v>10816</v>
      </c>
    </row>
    <row r="633" spans="1:21" hidden="1" x14ac:dyDescent="0.25">
      <c r="A633">
        <v>10442</v>
      </c>
      <c r="B633" s="12" t="s">
        <v>52</v>
      </c>
      <c r="C633" s="12" t="s">
        <v>12329</v>
      </c>
      <c r="D633" s="12" t="s">
        <v>12330</v>
      </c>
      <c r="E633">
        <v>6606</v>
      </c>
      <c r="F633">
        <v>1</v>
      </c>
      <c r="G633" s="12" t="s">
        <v>55</v>
      </c>
      <c r="H633" s="12" t="s">
        <v>56</v>
      </c>
      <c r="I633">
        <v>29010</v>
      </c>
      <c r="J633" s="12" t="s">
        <v>57</v>
      </c>
      <c r="K633" s="12" t="s">
        <v>77</v>
      </c>
      <c r="L633" s="12" t="s">
        <v>78</v>
      </c>
      <c r="M633">
        <v>35351</v>
      </c>
      <c r="N633" s="12" t="s">
        <v>60</v>
      </c>
      <c r="O633" s="12" t="s">
        <v>14481</v>
      </c>
      <c r="P633" s="12" t="s">
        <v>14482</v>
      </c>
      <c r="Q633">
        <v>7783</v>
      </c>
      <c r="R633" s="12" t="s">
        <v>63</v>
      </c>
      <c r="S633" s="12" t="s">
        <v>11115</v>
      </c>
      <c r="T633" s="12" t="s">
        <v>11116</v>
      </c>
      <c r="U633" s="12" t="s">
        <v>79</v>
      </c>
    </row>
    <row r="634" spans="1:21" hidden="1" x14ac:dyDescent="0.25">
      <c r="A634">
        <v>10443</v>
      </c>
      <c r="B634" s="12" t="s">
        <v>52</v>
      </c>
      <c r="C634" s="12" t="s">
        <v>13775</v>
      </c>
      <c r="D634" s="12" t="s">
        <v>13776</v>
      </c>
      <c r="E634">
        <v>6606</v>
      </c>
      <c r="F634">
        <v>1</v>
      </c>
      <c r="G634" s="12" t="s">
        <v>55</v>
      </c>
      <c r="H634" s="12" t="s">
        <v>56</v>
      </c>
      <c r="I634">
        <v>29010</v>
      </c>
      <c r="J634" s="12" t="s">
        <v>57</v>
      </c>
      <c r="K634" s="12" t="s">
        <v>77</v>
      </c>
      <c r="L634" s="12" t="s">
        <v>78</v>
      </c>
      <c r="M634">
        <v>35350</v>
      </c>
      <c r="N634" s="12" t="s">
        <v>60</v>
      </c>
      <c r="O634" s="12" t="s">
        <v>10753</v>
      </c>
      <c r="P634" s="12" t="s">
        <v>96</v>
      </c>
      <c r="Q634">
        <v>7986</v>
      </c>
      <c r="R634" s="12" t="s">
        <v>63</v>
      </c>
      <c r="S634" s="12" t="s">
        <v>11126</v>
      </c>
      <c r="T634" s="12" t="s">
        <v>11127</v>
      </c>
      <c r="U634" s="12" t="s">
        <v>10816</v>
      </c>
    </row>
    <row r="635" spans="1:21" hidden="1" x14ac:dyDescent="0.25">
      <c r="A635">
        <v>10446</v>
      </c>
      <c r="B635" s="12" t="s">
        <v>52</v>
      </c>
      <c r="C635" s="12" t="s">
        <v>14602</v>
      </c>
      <c r="D635" s="12" t="s">
        <v>14603</v>
      </c>
      <c r="E635">
        <v>6606</v>
      </c>
      <c r="F635">
        <v>1</v>
      </c>
      <c r="G635" s="12" t="s">
        <v>55</v>
      </c>
      <c r="H635" s="12" t="s">
        <v>56</v>
      </c>
      <c r="I635">
        <v>29013</v>
      </c>
      <c r="J635" s="12" t="s">
        <v>57</v>
      </c>
      <c r="K635" s="12" t="s">
        <v>58</v>
      </c>
      <c r="L635" s="12" t="s">
        <v>59</v>
      </c>
      <c r="M635">
        <v>35323</v>
      </c>
      <c r="N635" s="12" t="s">
        <v>60</v>
      </c>
      <c r="O635" s="12" t="s">
        <v>132</v>
      </c>
      <c r="P635" s="12" t="s">
        <v>133</v>
      </c>
      <c r="Q635">
        <v>7125</v>
      </c>
      <c r="R635" s="12" t="s">
        <v>63</v>
      </c>
      <c r="S635" s="12" t="s">
        <v>547</v>
      </c>
      <c r="T635" s="12" t="s">
        <v>547</v>
      </c>
      <c r="U635" s="12" t="s">
        <v>79</v>
      </c>
    </row>
    <row r="636" spans="1:21" hidden="1" x14ac:dyDescent="0.25">
      <c r="A636">
        <v>10452</v>
      </c>
      <c r="B636" s="12" t="s">
        <v>52</v>
      </c>
      <c r="C636" s="12" t="s">
        <v>921</v>
      </c>
      <c r="D636" s="12" t="s">
        <v>922</v>
      </c>
      <c r="E636">
        <v>6606</v>
      </c>
      <c r="F636">
        <v>1</v>
      </c>
      <c r="G636" s="12" t="s">
        <v>55</v>
      </c>
      <c r="H636" s="12" t="s">
        <v>56</v>
      </c>
      <c r="I636">
        <v>29010</v>
      </c>
      <c r="J636" s="12" t="s">
        <v>57</v>
      </c>
      <c r="K636" s="12" t="s">
        <v>77</v>
      </c>
      <c r="L636" s="12" t="s">
        <v>78</v>
      </c>
      <c r="M636">
        <v>35347</v>
      </c>
      <c r="N636" s="12" t="s">
        <v>60</v>
      </c>
      <c r="O636" s="12" t="s">
        <v>14450</v>
      </c>
      <c r="P636" s="12" t="s">
        <v>14451</v>
      </c>
      <c r="Q636">
        <v>6923</v>
      </c>
      <c r="R636" s="12" t="s">
        <v>63</v>
      </c>
      <c r="S636" s="12" t="s">
        <v>11095</v>
      </c>
      <c r="T636" s="12" t="s">
        <v>11096</v>
      </c>
      <c r="U636" s="12" t="s">
        <v>637</v>
      </c>
    </row>
    <row r="637" spans="1:21" hidden="1" x14ac:dyDescent="0.25">
      <c r="A637">
        <v>10455</v>
      </c>
      <c r="B637" s="12" t="s">
        <v>52</v>
      </c>
      <c r="C637" s="12" t="s">
        <v>923</v>
      </c>
      <c r="D637" s="12" t="s">
        <v>924</v>
      </c>
      <c r="E637">
        <v>6606</v>
      </c>
      <c r="F637">
        <v>1</v>
      </c>
      <c r="G637" s="12" t="s">
        <v>55</v>
      </c>
      <c r="H637" s="12" t="s">
        <v>56</v>
      </c>
      <c r="I637">
        <v>29013</v>
      </c>
      <c r="J637" s="12" t="s">
        <v>57</v>
      </c>
      <c r="K637" s="12" t="s">
        <v>58</v>
      </c>
      <c r="L637" s="12" t="s">
        <v>59</v>
      </c>
      <c r="M637">
        <v>34493</v>
      </c>
      <c r="N637" s="12" t="s">
        <v>60</v>
      </c>
      <c r="O637" s="12" t="s">
        <v>61</v>
      </c>
      <c r="P637" s="12" t="s">
        <v>62</v>
      </c>
      <c r="Q637">
        <v>34494</v>
      </c>
      <c r="R637" s="12" t="s">
        <v>63</v>
      </c>
      <c r="S637" s="12" t="s">
        <v>64</v>
      </c>
      <c r="T637" s="12" t="s">
        <v>14449</v>
      </c>
      <c r="U637" s="12" t="s">
        <v>72</v>
      </c>
    </row>
    <row r="638" spans="1:21" hidden="1" x14ac:dyDescent="0.25">
      <c r="A638">
        <v>10464</v>
      </c>
      <c r="B638" s="12" t="s">
        <v>52</v>
      </c>
      <c r="C638" s="12" t="s">
        <v>925</v>
      </c>
      <c r="D638" s="12" t="s">
        <v>926</v>
      </c>
      <c r="E638">
        <v>6606</v>
      </c>
      <c r="F638">
        <v>1</v>
      </c>
      <c r="G638" s="12" t="s">
        <v>55</v>
      </c>
      <c r="H638" s="12" t="s">
        <v>56</v>
      </c>
      <c r="I638">
        <v>29013</v>
      </c>
      <c r="J638" s="12" t="s">
        <v>57</v>
      </c>
      <c r="K638" s="12" t="s">
        <v>58</v>
      </c>
      <c r="L638" s="12" t="s">
        <v>59</v>
      </c>
      <c r="M638">
        <v>34493</v>
      </c>
      <c r="N638" s="12" t="s">
        <v>60</v>
      </c>
      <c r="O638" s="12" t="s">
        <v>61</v>
      </c>
      <c r="P638" s="12" t="s">
        <v>62</v>
      </c>
      <c r="Q638">
        <v>34494</v>
      </c>
      <c r="R638" s="12" t="s">
        <v>63</v>
      </c>
      <c r="S638" s="12" t="s">
        <v>64</v>
      </c>
      <c r="T638" s="12" t="s">
        <v>14449</v>
      </c>
      <c r="U638" s="12" t="s">
        <v>72</v>
      </c>
    </row>
    <row r="639" spans="1:21" hidden="1" x14ac:dyDescent="0.25">
      <c r="A639">
        <v>10473</v>
      </c>
      <c r="B639" s="12" t="s">
        <v>52</v>
      </c>
      <c r="C639" s="12" t="s">
        <v>927</v>
      </c>
      <c r="D639" s="12" t="s">
        <v>928</v>
      </c>
      <c r="E639">
        <v>6606</v>
      </c>
      <c r="F639">
        <v>1</v>
      </c>
      <c r="G639" s="12" t="s">
        <v>55</v>
      </c>
      <c r="H639" s="12" t="s">
        <v>56</v>
      </c>
      <c r="I639">
        <v>29006</v>
      </c>
      <c r="J639" s="12" t="s">
        <v>57</v>
      </c>
      <c r="K639" s="12" t="s">
        <v>91</v>
      </c>
      <c r="L639" s="12" t="s">
        <v>92</v>
      </c>
      <c r="M639">
        <v>35343</v>
      </c>
      <c r="N639" s="12" t="s">
        <v>60</v>
      </c>
      <c r="O639" s="12" t="s">
        <v>93</v>
      </c>
      <c r="P639" s="12" t="s">
        <v>94</v>
      </c>
      <c r="Q639">
        <v>6992</v>
      </c>
      <c r="R639" s="12" t="s">
        <v>63</v>
      </c>
      <c r="S639" s="12" t="s">
        <v>14</v>
      </c>
      <c r="T639" s="12" t="s">
        <v>95</v>
      </c>
      <c r="U639" s="12" t="s">
        <v>886</v>
      </c>
    </row>
    <row r="640" spans="1:21" hidden="1" x14ac:dyDescent="0.25">
      <c r="A640">
        <v>10480</v>
      </c>
      <c r="B640" s="12" t="s">
        <v>52</v>
      </c>
      <c r="C640" s="12" t="s">
        <v>929</v>
      </c>
      <c r="D640" s="12" t="s">
        <v>930</v>
      </c>
      <c r="E640">
        <v>6606</v>
      </c>
      <c r="F640">
        <v>1</v>
      </c>
      <c r="G640" s="12" t="s">
        <v>55</v>
      </c>
      <c r="H640" s="12" t="s">
        <v>56</v>
      </c>
      <c r="I640">
        <v>29013</v>
      </c>
      <c r="J640" s="12" t="s">
        <v>57</v>
      </c>
      <c r="K640" s="12" t="s">
        <v>58</v>
      </c>
      <c r="L640" s="12" t="s">
        <v>59</v>
      </c>
      <c r="M640">
        <v>35301</v>
      </c>
      <c r="N640" s="12" t="s">
        <v>60</v>
      </c>
      <c r="O640" s="12" t="s">
        <v>70</v>
      </c>
      <c r="P640" s="12" t="s">
        <v>71</v>
      </c>
      <c r="Q640">
        <v>6899</v>
      </c>
      <c r="R640" s="12" t="s">
        <v>63</v>
      </c>
      <c r="S640" s="12" t="s">
        <v>5</v>
      </c>
      <c r="T640" s="12" t="s">
        <v>39</v>
      </c>
      <c r="U640" s="12" t="s">
        <v>72</v>
      </c>
    </row>
    <row r="641" spans="1:21" hidden="1" x14ac:dyDescent="0.25">
      <c r="A641">
        <v>10507</v>
      </c>
      <c r="B641" s="12" t="s">
        <v>52</v>
      </c>
      <c r="C641" s="12" t="s">
        <v>12331</v>
      </c>
      <c r="D641" s="12" t="s">
        <v>12332</v>
      </c>
      <c r="E641">
        <v>6606</v>
      </c>
      <c r="F641">
        <v>1</v>
      </c>
      <c r="G641" s="12" t="s">
        <v>55</v>
      </c>
      <c r="H641" s="12" t="s">
        <v>56</v>
      </c>
      <c r="I641">
        <v>29010</v>
      </c>
      <c r="J641" s="12" t="s">
        <v>57</v>
      </c>
      <c r="K641" s="12" t="s">
        <v>77</v>
      </c>
      <c r="L641" s="12" t="s">
        <v>78</v>
      </c>
      <c r="M641">
        <v>35352</v>
      </c>
      <c r="N641" s="12" t="s">
        <v>60</v>
      </c>
      <c r="O641" s="12" t="s">
        <v>10754</v>
      </c>
      <c r="P641" s="12" t="s">
        <v>85</v>
      </c>
      <c r="Q641">
        <v>6691</v>
      </c>
      <c r="R641" s="12" t="s">
        <v>63</v>
      </c>
      <c r="S641" s="12" t="s">
        <v>11079</v>
      </c>
      <c r="T641" s="12" t="s">
        <v>11080</v>
      </c>
      <c r="U641" s="12" t="s">
        <v>10816</v>
      </c>
    </row>
    <row r="642" spans="1:21" hidden="1" x14ac:dyDescent="0.25">
      <c r="A642">
        <v>10508</v>
      </c>
      <c r="B642" s="12" t="s">
        <v>52</v>
      </c>
      <c r="C642" s="12" t="s">
        <v>10748</v>
      </c>
      <c r="D642" s="12" t="s">
        <v>13166</v>
      </c>
      <c r="E642">
        <v>6606</v>
      </c>
      <c r="F642">
        <v>1</v>
      </c>
      <c r="G642" s="12" t="s">
        <v>55</v>
      </c>
      <c r="H642" s="12" t="s">
        <v>56</v>
      </c>
      <c r="I642">
        <v>29010</v>
      </c>
      <c r="J642" s="12" t="s">
        <v>57</v>
      </c>
      <c r="K642" s="12" t="s">
        <v>77</v>
      </c>
      <c r="L642" s="12" t="s">
        <v>78</v>
      </c>
      <c r="M642">
        <v>35352</v>
      </c>
      <c r="N642" s="12" t="s">
        <v>60</v>
      </c>
      <c r="O642" s="12" t="s">
        <v>10754</v>
      </c>
      <c r="P642" s="12" t="s">
        <v>85</v>
      </c>
      <c r="Q642">
        <v>6691</v>
      </c>
      <c r="R642" s="12" t="s">
        <v>63</v>
      </c>
      <c r="S642" s="12" t="s">
        <v>11079</v>
      </c>
      <c r="T642" s="12" t="s">
        <v>11080</v>
      </c>
      <c r="U642" s="12" t="s">
        <v>79</v>
      </c>
    </row>
    <row r="643" spans="1:21" hidden="1" x14ac:dyDescent="0.25">
      <c r="A643">
        <v>10514</v>
      </c>
      <c r="B643" s="12" t="s">
        <v>52</v>
      </c>
      <c r="C643" s="12" t="s">
        <v>931</v>
      </c>
      <c r="D643" s="12" t="s">
        <v>932</v>
      </c>
      <c r="E643">
        <v>6606</v>
      </c>
      <c r="F643">
        <v>1</v>
      </c>
      <c r="G643" s="12" t="s">
        <v>55</v>
      </c>
      <c r="H643" s="12" t="s">
        <v>56</v>
      </c>
      <c r="I643">
        <v>29010</v>
      </c>
      <c r="J643" s="12" t="s">
        <v>57</v>
      </c>
      <c r="K643" s="12" t="s">
        <v>77</v>
      </c>
      <c r="L643" s="12" t="s">
        <v>78</v>
      </c>
      <c r="M643">
        <v>39281</v>
      </c>
      <c r="N643" s="12" t="s">
        <v>60</v>
      </c>
      <c r="O643" s="12" t="s">
        <v>10760</v>
      </c>
      <c r="P643" s="12" t="s">
        <v>10761</v>
      </c>
      <c r="Q643">
        <v>6996</v>
      </c>
      <c r="R643" s="12" t="s">
        <v>63</v>
      </c>
      <c r="S643" s="12" t="s">
        <v>17527</v>
      </c>
      <c r="T643" s="12" t="s">
        <v>17528</v>
      </c>
      <c r="U643" s="12" t="s">
        <v>637</v>
      </c>
    </row>
    <row r="644" spans="1:21" hidden="1" x14ac:dyDescent="0.25">
      <c r="A644">
        <v>10515</v>
      </c>
      <c r="B644" s="12" t="s">
        <v>52</v>
      </c>
      <c r="C644" s="12" t="s">
        <v>933</v>
      </c>
      <c r="D644" s="12" t="s">
        <v>934</v>
      </c>
      <c r="E644">
        <v>6606</v>
      </c>
      <c r="F644">
        <v>1</v>
      </c>
      <c r="G644" s="12" t="s">
        <v>55</v>
      </c>
      <c r="H644" s="12" t="s">
        <v>56</v>
      </c>
      <c r="I644">
        <v>29010</v>
      </c>
      <c r="J644" s="12" t="s">
        <v>57</v>
      </c>
      <c r="K644" s="12" t="s">
        <v>77</v>
      </c>
      <c r="L644" s="12" t="s">
        <v>78</v>
      </c>
      <c r="M644">
        <v>35352</v>
      </c>
      <c r="N644" s="12" t="s">
        <v>60</v>
      </c>
      <c r="O644" s="12" t="s">
        <v>10754</v>
      </c>
      <c r="P644" s="12" t="s">
        <v>85</v>
      </c>
      <c r="Q644">
        <v>7134</v>
      </c>
      <c r="R644" s="12" t="s">
        <v>63</v>
      </c>
      <c r="S644" s="12" t="s">
        <v>11077</v>
      </c>
      <c r="T644" s="12" t="s">
        <v>11078</v>
      </c>
      <c r="U644" s="12" t="s">
        <v>72</v>
      </c>
    </row>
    <row r="645" spans="1:21" hidden="1" x14ac:dyDescent="0.25">
      <c r="A645">
        <v>10551</v>
      </c>
      <c r="B645" s="12" t="s">
        <v>52</v>
      </c>
      <c r="C645" s="12" t="s">
        <v>935</v>
      </c>
      <c r="D645" s="12" t="s">
        <v>936</v>
      </c>
      <c r="E645">
        <v>6606</v>
      </c>
      <c r="F645">
        <v>1</v>
      </c>
      <c r="G645" s="12" t="s">
        <v>55</v>
      </c>
      <c r="H645" s="12" t="s">
        <v>56</v>
      </c>
      <c r="I645">
        <v>29006</v>
      </c>
      <c r="J645" s="12" t="s">
        <v>57</v>
      </c>
      <c r="K645" s="12" t="s">
        <v>91</v>
      </c>
      <c r="L645" s="12" t="s">
        <v>92</v>
      </c>
      <c r="M645">
        <v>35343</v>
      </c>
      <c r="N645" s="12" t="s">
        <v>60</v>
      </c>
      <c r="O645" s="12" t="s">
        <v>93</v>
      </c>
      <c r="P645" s="12" t="s">
        <v>94</v>
      </c>
      <c r="Q645">
        <v>6992</v>
      </c>
      <c r="R645" s="12" t="s">
        <v>63</v>
      </c>
      <c r="S645" s="12" t="s">
        <v>14</v>
      </c>
      <c r="T645" s="12" t="s">
        <v>95</v>
      </c>
      <c r="U645" s="12" t="s">
        <v>886</v>
      </c>
    </row>
    <row r="646" spans="1:21" hidden="1" x14ac:dyDescent="0.25">
      <c r="A646">
        <v>10557</v>
      </c>
      <c r="B646" s="12" t="s">
        <v>52</v>
      </c>
      <c r="C646" s="12" t="s">
        <v>937</v>
      </c>
      <c r="D646" s="12" t="s">
        <v>938</v>
      </c>
      <c r="E646">
        <v>6606</v>
      </c>
      <c r="F646">
        <v>1</v>
      </c>
      <c r="G646" s="12" t="s">
        <v>55</v>
      </c>
      <c r="H646" s="12" t="s">
        <v>56</v>
      </c>
      <c r="I646">
        <v>29006</v>
      </c>
      <c r="J646" s="12" t="s">
        <v>57</v>
      </c>
      <c r="K646" s="12" t="s">
        <v>91</v>
      </c>
      <c r="L646" s="12" t="s">
        <v>92</v>
      </c>
      <c r="M646">
        <v>35343</v>
      </c>
      <c r="N646" s="12" t="s">
        <v>60</v>
      </c>
      <c r="O646" s="12" t="s">
        <v>93</v>
      </c>
      <c r="P646" s="12" t="s">
        <v>94</v>
      </c>
      <c r="Q646">
        <v>6992</v>
      </c>
      <c r="R646" s="12" t="s">
        <v>63</v>
      </c>
      <c r="S646" s="12" t="s">
        <v>14</v>
      </c>
      <c r="T646" s="12" t="s">
        <v>95</v>
      </c>
      <c r="U646" s="12" t="s">
        <v>886</v>
      </c>
    </row>
    <row r="647" spans="1:21" hidden="1" x14ac:dyDescent="0.25">
      <c r="A647">
        <v>10589</v>
      </c>
      <c r="B647" s="12" t="s">
        <v>52</v>
      </c>
      <c r="C647" s="12" t="s">
        <v>939</v>
      </c>
      <c r="D647" s="12" t="s">
        <v>940</v>
      </c>
      <c r="E647">
        <v>6606</v>
      </c>
      <c r="F647">
        <v>1</v>
      </c>
      <c r="G647" s="12" t="s">
        <v>55</v>
      </c>
      <c r="H647" s="12" t="s">
        <v>56</v>
      </c>
      <c r="I647">
        <v>29013</v>
      </c>
      <c r="J647" s="12" t="s">
        <v>57</v>
      </c>
      <c r="K647" s="12" t="s">
        <v>58</v>
      </c>
      <c r="L647" s="12" t="s">
        <v>59</v>
      </c>
      <c r="M647">
        <v>34493</v>
      </c>
      <c r="N647" s="12" t="s">
        <v>60</v>
      </c>
      <c r="O647" s="12" t="s">
        <v>61</v>
      </c>
      <c r="P647" s="12" t="s">
        <v>62</v>
      </c>
      <c r="Q647">
        <v>7138</v>
      </c>
      <c r="R647" s="12" t="s">
        <v>63</v>
      </c>
      <c r="S647" s="12" t="s">
        <v>102</v>
      </c>
      <c r="T647" s="12" t="s">
        <v>10744</v>
      </c>
      <c r="U647" s="12" t="s">
        <v>103</v>
      </c>
    </row>
    <row r="648" spans="1:21" hidden="1" x14ac:dyDescent="0.25">
      <c r="A648">
        <v>10603</v>
      </c>
      <c r="B648" s="12" t="s">
        <v>52</v>
      </c>
      <c r="C648" s="12" t="s">
        <v>941</v>
      </c>
      <c r="D648" s="12" t="s">
        <v>942</v>
      </c>
      <c r="E648">
        <v>6606</v>
      </c>
      <c r="F648">
        <v>1</v>
      </c>
      <c r="G648" s="12" t="s">
        <v>55</v>
      </c>
      <c r="H648" s="12" t="s">
        <v>56</v>
      </c>
      <c r="I648">
        <v>29010</v>
      </c>
      <c r="J648" s="12" t="s">
        <v>57</v>
      </c>
      <c r="K648" s="12" t="s">
        <v>77</v>
      </c>
      <c r="L648" s="12" t="s">
        <v>78</v>
      </c>
      <c r="M648">
        <v>35352</v>
      </c>
      <c r="N648" s="12" t="s">
        <v>60</v>
      </c>
      <c r="O648" s="12" t="s">
        <v>10754</v>
      </c>
      <c r="P648" s="12" t="s">
        <v>85</v>
      </c>
      <c r="Q648">
        <v>6691</v>
      </c>
      <c r="R648" s="12" t="s">
        <v>63</v>
      </c>
      <c r="S648" s="12" t="s">
        <v>11079</v>
      </c>
      <c r="T648" s="12" t="s">
        <v>11080</v>
      </c>
      <c r="U648" s="12" t="s">
        <v>637</v>
      </c>
    </row>
    <row r="649" spans="1:21" hidden="1" x14ac:dyDescent="0.25">
      <c r="A649">
        <v>10608</v>
      </c>
      <c r="B649" s="12" t="s">
        <v>52</v>
      </c>
      <c r="C649" s="12" t="s">
        <v>14604</v>
      </c>
      <c r="D649" s="12" t="s">
        <v>14605</v>
      </c>
      <c r="E649">
        <v>6606</v>
      </c>
      <c r="F649">
        <v>1</v>
      </c>
      <c r="G649" s="12" t="s">
        <v>55</v>
      </c>
      <c r="H649" s="12" t="s">
        <v>56</v>
      </c>
      <c r="I649">
        <v>29006</v>
      </c>
      <c r="J649" s="12" t="s">
        <v>57</v>
      </c>
      <c r="K649" s="12" t="s">
        <v>91</v>
      </c>
      <c r="L649" s="12" t="s">
        <v>92</v>
      </c>
      <c r="M649">
        <v>35335</v>
      </c>
      <c r="N649" s="12" t="s">
        <v>60</v>
      </c>
      <c r="O649" s="12" t="s">
        <v>466</v>
      </c>
      <c r="P649" s="12" t="s">
        <v>467</v>
      </c>
      <c r="Q649">
        <v>8564</v>
      </c>
      <c r="R649" s="12" t="s">
        <v>63</v>
      </c>
      <c r="S649" s="12" t="s">
        <v>468</v>
      </c>
      <c r="T649" s="12" t="s">
        <v>43</v>
      </c>
      <c r="U649" s="12" t="s">
        <v>79</v>
      </c>
    </row>
    <row r="650" spans="1:21" hidden="1" x14ac:dyDescent="0.25">
      <c r="A650">
        <v>10609</v>
      </c>
      <c r="B650" s="12" t="s">
        <v>52</v>
      </c>
      <c r="C650" s="12" t="s">
        <v>945</v>
      </c>
      <c r="D650" s="12" t="s">
        <v>14606</v>
      </c>
      <c r="E650">
        <v>6606</v>
      </c>
      <c r="F650">
        <v>1</v>
      </c>
      <c r="G650" s="12" t="s">
        <v>55</v>
      </c>
      <c r="H650" s="12" t="s">
        <v>56</v>
      </c>
      <c r="I650">
        <v>29006</v>
      </c>
      <c r="J650" s="12" t="s">
        <v>57</v>
      </c>
      <c r="K650" s="12" t="s">
        <v>91</v>
      </c>
      <c r="L650" s="12" t="s">
        <v>92</v>
      </c>
      <c r="M650">
        <v>35335</v>
      </c>
      <c r="N650" s="12" t="s">
        <v>60</v>
      </c>
      <c r="O650" s="12" t="s">
        <v>466</v>
      </c>
      <c r="P650" s="12" t="s">
        <v>467</v>
      </c>
      <c r="Q650">
        <v>8564</v>
      </c>
      <c r="R650" s="12" t="s">
        <v>63</v>
      </c>
      <c r="S650" s="12" t="s">
        <v>468</v>
      </c>
      <c r="T650" s="12" t="s">
        <v>43</v>
      </c>
      <c r="U650" s="12" t="s">
        <v>79</v>
      </c>
    </row>
    <row r="651" spans="1:21" hidden="1" x14ac:dyDescent="0.25">
      <c r="A651">
        <v>10610</v>
      </c>
      <c r="B651" s="12" t="s">
        <v>52</v>
      </c>
      <c r="C651" s="12" t="s">
        <v>946</v>
      </c>
      <c r="D651" s="12" t="s">
        <v>947</v>
      </c>
      <c r="E651">
        <v>6606</v>
      </c>
      <c r="F651">
        <v>1</v>
      </c>
      <c r="G651" s="12" t="s">
        <v>55</v>
      </c>
      <c r="H651" s="12" t="s">
        <v>56</v>
      </c>
      <c r="I651">
        <v>29013</v>
      </c>
      <c r="J651" s="12" t="s">
        <v>57</v>
      </c>
      <c r="K651" s="12" t="s">
        <v>58</v>
      </c>
      <c r="L651" s="12" t="s">
        <v>59</v>
      </c>
      <c r="M651">
        <v>34493</v>
      </c>
      <c r="N651" s="12" t="s">
        <v>60</v>
      </c>
      <c r="O651" s="12" t="s">
        <v>61</v>
      </c>
      <c r="P651" s="12" t="s">
        <v>62</v>
      </c>
      <c r="Q651">
        <v>7138</v>
      </c>
      <c r="R651" s="12" t="s">
        <v>63</v>
      </c>
      <c r="S651" s="12" t="s">
        <v>102</v>
      </c>
      <c r="T651" s="12" t="s">
        <v>10744</v>
      </c>
      <c r="U651" s="12" t="s">
        <v>103</v>
      </c>
    </row>
    <row r="652" spans="1:21" hidden="1" x14ac:dyDescent="0.25">
      <c r="A652">
        <v>10615</v>
      </c>
      <c r="B652" s="12" t="s">
        <v>52</v>
      </c>
      <c r="C652" s="12" t="s">
        <v>948</v>
      </c>
      <c r="D652" s="12" t="s">
        <v>949</v>
      </c>
      <c r="E652">
        <v>6606</v>
      </c>
      <c r="F652">
        <v>1</v>
      </c>
      <c r="G652" s="12" t="s">
        <v>55</v>
      </c>
      <c r="H652" s="12" t="s">
        <v>56</v>
      </c>
      <c r="I652">
        <v>29013</v>
      </c>
      <c r="J652" s="12" t="s">
        <v>57</v>
      </c>
      <c r="K652" s="12" t="s">
        <v>58</v>
      </c>
      <c r="L652" s="12" t="s">
        <v>59</v>
      </c>
      <c r="M652">
        <v>35289</v>
      </c>
      <c r="N652" s="12" t="s">
        <v>60</v>
      </c>
      <c r="O652" s="12" t="s">
        <v>137</v>
      </c>
      <c r="P652" s="12" t="s">
        <v>138</v>
      </c>
      <c r="Q652">
        <v>8802</v>
      </c>
      <c r="R652" s="12" t="s">
        <v>63</v>
      </c>
      <c r="S652" s="12" t="s">
        <v>139</v>
      </c>
      <c r="T652" s="12" t="s">
        <v>140</v>
      </c>
      <c r="U652" s="12" t="s">
        <v>10816</v>
      </c>
    </row>
    <row r="653" spans="1:21" hidden="1" x14ac:dyDescent="0.25">
      <c r="A653">
        <v>10620</v>
      </c>
      <c r="B653" s="12" t="s">
        <v>52</v>
      </c>
      <c r="C653" s="12" t="s">
        <v>950</v>
      </c>
      <c r="D653" s="12" t="s">
        <v>951</v>
      </c>
      <c r="E653">
        <v>6606</v>
      </c>
      <c r="F653">
        <v>1</v>
      </c>
      <c r="G653" s="12" t="s">
        <v>55</v>
      </c>
      <c r="H653" s="12" t="s">
        <v>56</v>
      </c>
      <c r="I653">
        <v>29006</v>
      </c>
      <c r="J653" s="12" t="s">
        <v>57</v>
      </c>
      <c r="K653" s="12" t="s">
        <v>91</v>
      </c>
      <c r="L653" s="12" t="s">
        <v>92</v>
      </c>
      <c r="M653">
        <v>35343</v>
      </c>
      <c r="N653" s="12" t="s">
        <v>60</v>
      </c>
      <c r="O653" s="12" t="s">
        <v>93</v>
      </c>
      <c r="P653" s="12" t="s">
        <v>94</v>
      </c>
      <c r="Q653">
        <v>6992</v>
      </c>
      <c r="R653" s="12" t="s">
        <v>63</v>
      </c>
      <c r="S653" s="12" t="s">
        <v>14</v>
      </c>
      <c r="T653" s="12" t="s">
        <v>95</v>
      </c>
      <c r="U653" s="12" t="s">
        <v>72</v>
      </c>
    </row>
    <row r="654" spans="1:21" hidden="1" x14ac:dyDescent="0.25">
      <c r="A654">
        <v>10621</v>
      </c>
      <c r="B654" s="12" t="s">
        <v>52</v>
      </c>
      <c r="C654" s="12" t="s">
        <v>12333</v>
      </c>
      <c r="D654" s="12" t="s">
        <v>12334</v>
      </c>
      <c r="E654">
        <v>6606</v>
      </c>
      <c r="F654">
        <v>1</v>
      </c>
      <c r="G654" s="12" t="s">
        <v>55</v>
      </c>
      <c r="H654" s="12" t="s">
        <v>56</v>
      </c>
      <c r="I654">
        <v>29006</v>
      </c>
      <c r="J654" s="12" t="s">
        <v>57</v>
      </c>
      <c r="K654" s="12" t="s">
        <v>91</v>
      </c>
      <c r="L654" s="12" t="s">
        <v>92</v>
      </c>
      <c r="M654">
        <v>35335</v>
      </c>
      <c r="N654" s="12" t="s">
        <v>60</v>
      </c>
      <c r="O654" s="12" t="s">
        <v>466</v>
      </c>
      <c r="P654" s="12" t="s">
        <v>467</v>
      </c>
      <c r="Q654">
        <v>26246</v>
      </c>
      <c r="R654" s="12" t="s">
        <v>63</v>
      </c>
      <c r="S654" s="12" t="s">
        <v>34</v>
      </c>
      <c r="T654" s="12" t="s">
        <v>14600</v>
      </c>
      <c r="U654" s="12" t="s">
        <v>79</v>
      </c>
    </row>
    <row r="655" spans="1:21" hidden="1" x14ac:dyDescent="0.25">
      <c r="A655">
        <v>10622</v>
      </c>
      <c r="B655" s="12" t="s">
        <v>52</v>
      </c>
      <c r="C655" s="12" t="s">
        <v>952</v>
      </c>
      <c r="D655" s="12" t="s">
        <v>953</v>
      </c>
      <c r="E655">
        <v>6606</v>
      </c>
      <c r="F655">
        <v>1</v>
      </c>
      <c r="G655" s="12" t="s">
        <v>55</v>
      </c>
      <c r="H655" s="12" t="s">
        <v>56</v>
      </c>
      <c r="I655">
        <v>29010</v>
      </c>
      <c r="J655" s="12" t="s">
        <v>57</v>
      </c>
      <c r="K655" s="12" t="s">
        <v>77</v>
      </c>
      <c r="L655" s="12" t="s">
        <v>78</v>
      </c>
      <c r="M655">
        <v>35352</v>
      </c>
      <c r="N655" s="12" t="s">
        <v>60</v>
      </c>
      <c r="O655" s="12" t="s">
        <v>10754</v>
      </c>
      <c r="P655" s="12" t="s">
        <v>85</v>
      </c>
      <c r="Q655">
        <v>6691</v>
      </c>
      <c r="R655" s="12" t="s">
        <v>63</v>
      </c>
      <c r="S655" s="12" t="s">
        <v>11079</v>
      </c>
      <c r="T655" s="12" t="s">
        <v>11080</v>
      </c>
      <c r="U655" s="12" t="s">
        <v>637</v>
      </c>
    </row>
    <row r="656" spans="1:21" hidden="1" x14ac:dyDescent="0.25">
      <c r="A656">
        <v>10629</v>
      </c>
      <c r="B656" s="12" t="s">
        <v>52</v>
      </c>
      <c r="C656" s="12" t="s">
        <v>14125</v>
      </c>
      <c r="D656" s="12" t="s">
        <v>11182</v>
      </c>
      <c r="E656">
        <v>6606</v>
      </c>
      <c r="F656">
        <v>1</v>
      </c>
      <c r="G656" s="12" t="s">
        <v>55</v>
      </c>
      <c r="H656" s="12" t="s">
        <v>56</v>
      </c>
      <c r="I656">
        <v>29010</v>
      </c>
      <c r="J656" s="12" t="s">
        <v>57</v>
      </c>
      <c r="K656" s="12" t="s">
        <v>77</v>
      </c>
      <c r="L656" s="12" t="s">
        <v>78</v>
      </c>
      <c r="M656">
        <v>53969</v>
      </c>
      <c r="N656" s="12" t="s">
        <v>60</v>
      </c>
      <c r="O656" s="12" t="s">
        <v>14478</v>
      </c>
      <c r="P656" s="12" t="s">
        <v>14479</v>
      </c>
      <c r="Q656">
        <v>8211</v>
      </c>
      <c r="R656" s="12" t="s">
        <v>63</v>
      </c>
      <c r="S656" s="12" t="s">
        <v>14477</v>
      </c>
      <c r="T656" s="12" t="s">
        <v>225</v>
      </c>
      <c r="U656" s="12" t="s">
        <v>10816</v>
      </c>
    </row>
    <row r="657" spans="1:21" hidden="1" x14ac:dyDescent="0.25">
      <c r="A657">
        <v>10629</v>
      </c>
      <c r="B657" s="12" t="s">
        <v>52</v>
      </c>
      <c r="C657" s="12" t="s">
        <v>14125</v>
      </c>
      <c r="D657" s="12" t="s">
        <v>11182</v>
      </c>
      <c r="E657">
        <v>6606</v>
      </c>
      <c r="F657">
        <v>1</v>
      </c>
      <c r="G657" s="12" t="s">
        <v>55</v>
      </c>
      <c r="H657" s="12" t="s">
        <v>56</v>
      </c>
      <c r="I657">
        <v>29010</v>
      </c>
      <c r="J657" s="12" t="s">
        <v>57</v>
      </c>
      <c r="K657" s="12" t="s">
        <v>77</v>
      </c>
      <c r="L657" s="12" t="s">
        <v>78</v>
      </c>
      <c r="M657">
        <v>8210</v>
      </c>
      <c r="N657" s="12" t="s">
        <v>60</v>
      </c>
      <c r="O657" s="12" t="s">
        <v>224</v>
      </c>
      <c r="P657" s="12" t="s">
        <v>19148</v>
      </c>
      <c r="Q657">
        <v>8211</v>
      </c>
      <c r="R657" s="12" t="s">
        <v>63</v>
      </c>
      <c r="S657" s="12" t="s">
        <v>14477</v>
      </c>
      <c r="T657" s="12" t="s">
        <v>225</v>
      </c>
      <c r="U657" s="12" t="s">
        <v>10816</v>
      </c>
    </row>
    <row r="658" spans="1:21" hidden="1" x14ac:dyDescent="0.25">
      <c r="A658">
        <v>10634</v>
      </c>
      <c r="B658" s="12" t="s">
        <v>52</v>
      </c>
      <c r="C658" s="12" t="s">
        <v>20779</v>
      </c>
      <c r="D658" s="12" t="s">
        <v>14607</v>
      </c>
      <c r="E658">
        <v>6606</v>
      </c>
      <c r="F658">
        <v>1</v>
      </c>
      <c r="G658" s="12" t="s">
        <v>55</v>
      </c>
      <c r="H658" s="12" t="s">
        <v>56</v>
      </c>
      <c r="I658">
        <v>29010</v>
      </c>
      <c r="J658" s="12" t="s">
        <v>57</v>
      </c>
      <c r="K658" s="12" t="s">
        <v>77</v>
      </c>
      <c r="L658" s="12" t="s">
        <v>78</v>
      </c>
      <c r="M658">
        <v>35347</v>
      </c>
      <c r="N658" s="12" t="s">
        <v>60</v>
      </c>
      <c r="O658" s="12" t="s">
        <v>14450</v>
      </c>
      <c r="P658" s="12" t="s">
        <v>14451</v>
      </c>
      <c r="Q658">
        <v>6904</v>
      </c>
      <c r="R658" s="12" t="s">
        <v>63</v>
      </c>
      <c r="S658" s="12" t="s">
        <v>14452</v>
      </c>
      <c r="T658" s="12" t="s">
        <v>11073</v>
      </c>
      <c r="U658" s="12" t="s">
        <v>10816</v>
      </c>
    </row>
    <row r="659" spans="1:21" hidden="1" x14ac:dyDescent="0.25">
      <c r="A659">
        <v>10635</v>
      </c>
      <c r="B659" s="12" t="s">
        <v>52</v>
      </c>
      <c r="C659" s="12" t="s">
        <v>17303</v>
      </c>
      <c r="D659" s="12" t="s">
        <v>17304</v>
      </c>
      <c r="E659">
        <v>6606</v>
      </c>
      <c r="F659">
        <v>1</v>
      </c>
      <c r="G659" s="12" t="s">
        <v>55</v>
      </c>
      <c r="H659" s="12" t="s">
        <v>56</v>
      </c>
      <c r="I659">
        <v>29010</v>
      </c>
      <c r="J659" s="12" t="s">
        <v>57</v>
      </c>
      <c r="K659" s="12" t="s">
        <v>77</v>
      </c>
      <c r="L659" s="12" t="s">
        <v>78</v>
      </c>
      <c r="M659">
        <v>35347</v>
      </c>
      <c r="N659" s="12" t="s">
        <v>60</v>
      </c>
      <c r="O659" s="12" t="s">
        <v>14450</v>
      </c>
      <c r="P659" s="12" t="s">
        <v>14451</v>
      </c>
      <c r="Q659">
        <v>6904</v>
      </c>
      <c r="R659" s="12" t="s">
        <v>63</v>
      </c>
      <c r="S659" s="12" t="s">
        <v>14452</v>
      </c>
      <c r="T659" s="12" t="s">
        <v>11073</v>
      </c>
      <c r="U659" s="12" t="s">
        <v>10816</v>
      </c>
    </row>
    <row r="660" spans="1:21" hidden="1" x14ac:dyDescent="0.25">
      <c r="A660">
        <v>10641</v>
      </c>
      <c r="B660" s="12" t="s">
        <v>52</v>
      </c>
      <c r="C660" s="12" t="s">
        <v>14608</v>
      </c>
      <c r="D660" s="12" t="s">
        <v>14609</v>
      </c>
      <c r="E660">
        <v>6606</v>
      </c>
      <c r="F660">
        <v>1</v>
      </c>
      <c r="G660" s="12" t="s">
        <v>55</v>
      </c>
      <c r="H660" s="12" t="s">
        <v>56</v>
      </c>
      <c r="I660">
        <v>29010</v>
      </c>
      <c r="J660" s="12" t="s">
        <v>57</v>
      </c>
      <c r="K660" s="12" t="s">
        <v>77</v>
      </c>
      <c r="L660" s="12" t="s">
        <v>78</v>
      </c>
      <c r="M660">
        <v>35347</v>
      </c>
      <c r="N660" s="12" t="s">
        <v>60</v>
      </c>
      <c r="O660" s="12" t="s">
        <v>14450</v>
      </c>
      <c r="P660" s="12" t="s">
        <v>14451</v>
      </c>
      <c r="Q660">
        <v>6904</v>
      </c>
      <c r="R660" s="12" t="s">
        <v>63</v>
      </c>
      <c r="S660" s="12" t="s">
        <v>14452</v>
      </c>
      <c r="T660" s="12" t="s">
        <v>11073</v>
      </c>
      <c r="U660" s="12" t="s">
        <v>79</v>
      </c>
    </row>
    <row r="661" spans="1:21" hidden="1" x14ac:dyDescent="0.25">
      <c r="A661">
        <v>10642</v>
      </c>
      <c r="B661" s="12" t="s">
        <v>52</v>
      </c>
      <c r="C661" s="12" t="s">
        <v>954</v>
      </c>
      <c r="D661" s="12" t="s">
        <v>955</v>
      </c>
      <c r="E661">
        <v>6606</v>
      </c>
      <c r="F661">
        <v>1</v>
      </c>
      <c r="G661" s="12" t="s">
        <v>55</v>
      </c>
      <c r="H661" s="12" t="s">
        <v>56</v>
      </c>
      <c r="I661">
        <v>29010</v>
      </c>
      <c r="J661" s="12" t="s">
        <v>57</v>
      </c>
      <c r="K661" s="12" t="s">
        <v>77</v>
      </c>
      <c r="L661" s="12" t="s">
        <v>78</v>
      </c>
      <c r="M661">
        <v>35352</v>
      </c>
      <c r="N661" s="12" t="s">
        <v>60</v>
      </c>
      <c r="O661" s="12" t="s">
        <v>10754</v>
      </c>
      <c r="P661" s="12" t="s">
        <v>85</v>
      </c>
      <c r="Q661">
        <v>7134</v>
      </c>
      <c r="R661" s="12" t="s">
        <v>63</v>
      </c>
      <c r="S661" s="12" t="s">
        <v>11077</v>
      </c>
      <c r="T661" s="12" t="s">
        <v>11078</v>
      </c>
      <c r="U661" s="12" t="s">
        <v>637</v>
      </c>
    </row>
    <row r="662" spans="1:21" hidden="1" x14ac:dyDescent="0.25">
      <c r="A662">
        <v>10643</v>
      </c>
      <c r="B662" s="12" t="s">
        <v>52</v>
      </c>
      <c r="C662" s="12" t="s">
        <v>956</v>
      </c>
      <c r="D662" s="12" t="s">
        <v>957</v>
      </c>
      <c r="E662">
        <v>6606</v>
      </c>
      <c r="F662">
        <v>1</v>
      </c>
      <c r="G662" s="12" t="s">
        <v>55</v>
      </c>
      <c r="H662" s="12" t="s">
        <v>56</v>
      </c>
      <c r="I662">
        <v>29010</v>
      </c>
      <c r="J662" s="12" t="s">
        <v>57</v>
      </c>
      <c r="K662" s="12" t="s">
        <v>77</v>
      </c>
      <c r="L662" s="12" t="s">
        <v>78</v>
      </c>
      <c r="M662">
        <v>35352</v>
      </c>
      <c r="N662" s="12" t="s">
        <v>60</v>
      </c>
      <c r="O662" s="12" t="s">
        <v>10754</v>
      </c>
      <c r="P662" s="12" t="s">
        <v>85</v>
      </c>
      <c r="Q662">
        <v>6691</v>
      </c>
      <c r="R662" s="12" t="s">
        <v>63</v>
      </c>
      <c r="S662" s="12" t="s">
        <v>11079</v>
      </c>
      <c r="T662" s="12" t="s">
        <v>11080</v>
      </c>
      <c r="U662" s="12" t="s">
        <v>637</v>
      </c>
    </row>
    <row r="663" spans="1:21" hidden="1" x14ac:dyDescent="0.25">
      <c r="A663">
        <v>10646</v>
      </c>
      <c r="B663" s="12" t="s">
        <v>52</v>
      </c>
      <c r="C663" s="12" t="s">
        <v>958</v>
      </c>
      <c r="D663" s="12" t="s">
        <v>959</v>
      </c>
      <c r="E663">
        <v>6606</v>
      </c>
      <c r="F663">
        <v>1</v>
      </c>
      <c r="G663" s="12" t="s">
        <v>55</v>
      </c>
      <c r="H663" s="12" t="s">
        <v>56</v>
      </c>
      <c r="I663">
        <v>29010</v>
      </c>
      <c r="J663" s="12" t="s">
        <v>57</v>
      </c>
      <c r="K663" s="12" t="s">
        <v>77</v>
      </c>
      <c r="L663" s="12" t="s">
        <v>78</v>
      </c>
      <c r="M663">
        <v>35350</v>
      </c>
      <c r="N663" s="12" t="s">
        <v>60</v>
      </c>
      <c r="O663" s="12" t="s">
        <v>10753</v>
      </c>
      <c r="P663" s="12" t="s">
        <v>96</v>
      </c>
      <c r="Q663">
        <v>31821</v>
      </c>
      <c r="R663" s="12" t="s">
        <v>63</v>
      </c>
      <c r="S663" s="12" t="s">
        <v>12917</v>
      </c>
      <c r="T663" s="12" t="s">
        <v>11915</v>
      </c>
      <c r="U663" s="12" t="s">
        <v>637</v>
      </c>
    </row>
    <row r="664" spans="1:21" hidden="1" x14ac:dyDescent="0.25">
      <c r="A664">
        <v>10654</v>
      </c>
      <c r="B664" s="12" t="s">
        <v>52</v>
      </c>
      <c r="C664" s="12" t="s">
        <v>960</v>
      </c>
      <c r="D664" s="12" t="s">
        <v>961</v>
      </c>
      <c r="E664">
        <v>6606</v>
      </c>
      <c r="F664">
        <v>1</v>
      </c>
      <c r="G664" s="12" t="s">
        <v>55</v>
      </c>
      <c r="H664" s="12" t="s">
        <v>56</v>
      </c>
      <c r="I664">
        <v>29010</v>
      </c>
      <c r="J664" s="12" t="s">
        <v>57</v>
      </c>
      <c r="K664" s="12" t="s">
        <v>77</v>
      </c>
      <c r="L664" s="12" t="s">
        <v>78</v>
      </c>
      <c r="M664">
        <v>35347</v>
      </c>
      <c r="N664" s="12" t="s">
        <v>60</v>
      </c>
      <c r="O664" s="12" t="s">
        <v>14450</v>
      </c>
      <c r="P664" s="12" t="s">
        <v>14451</v>
      </c>
      <c r="Q664">
        <v>6904</v>
      </c>
      <c r="R664" s="12" t="s">
        <v>63</v>
      </c>
      <c r="S664" s="12" t="s">
        <v>14452</v>
      </c>
      <c r="T664" s="12" t="s">
        <v>11073</v>
      </c>
      <c r="U664" s="12" t="s">
        <v>103</v>
      </c>
    </row>
    <row r="665" spans="1:21" hidden="1" x14ac:dyDescent="0.25">
      <c r="A665">
        <v>10658</v>
      </c>
      <c r="B665" s="12" t="s">
        <v>52</v>
      </c>
      <c r="C665" s="12" t="s">
        <v>962</v>
      </c>
      <c r="D665" s="12" t="s">
        <v>963</v>
      </c>
      <c r="E665">
        <v>6606</v>
      </c>
      <c r="F665">
        <v>1</v>
      </c>
      <c r="G665" s="12" t="s">
        <v>55</v>
      </c>
      <c r="H665" s="12" t="s">
        <v>56</v>
      </c>
      <c r="I665">
        <v>34415</v>
      </c>
      <c r="J665" s="12" t="s">
        <v>57</v>
      </c>
      <c r="K665" s="12" t="s">
        <v>328</v>
      </c>
      <c r="L665" s="12" t="s">
        <v>329</v>
      </c>
      <c r="M665">
        <v>35317</v>
      </c>
      <c r="N665" s="12" t="s">
        <v>60</v>
      </c>
      <c r="O665" s="12" t="s">
        <v>330</v>
      </c>
      <c r="P665" s="12" t="s">
        <v>331</v>
      </c>
      <c r="Q665">
        <v>8609</v>
      </c>
      <c r="R665" s="12" t="s">
        <v>63</v>
      </c>
      <c r="S665" s="12" t="s">
        <v>483</v>
      </c>
      <c r="T665" s="12" t="s">
        <v>483</v>
      </c>
      <c r="U665" s="12" t="s">
        <v>79</v>
      </c>
    </row>
    <row r="666" spans="1:21" hidden="1" x14ac:dyDescent="0.25">
      <c r="A666">
        <v>10659</v>
      </c>
      <c r="B666" s="12" t="s">
        <v>52</v>
      </c>
      <c r="C666" s="12" t="s">
        <v>964</v>
      </c>
      <c r="D666" s="12" t="s">
        <v>965</v>
      </c>
      <c r="E666">
        <v>6606</v>
      </c>
      <c r="F666">
        <v>1</v>
      </c>
      <c r="G666" s="12" t="s">
        <v>55</v>
      </c>
      <c r="H666" s="12" t="s">
        <v>56</v>
      </c>
      <c r="I666">
        <v>34415</v>
      </c>
      <c r="J666" s="12" t="s">
        <v>57</v>
      </c>
      <c r="K666" s="12" t="s">
        <v>328</v>
      </c>
      <c r="L666" s="12" t="s">
        <v>329</v>
      </c>
      <c r="M666">
        <v>35317</v>
      </c>
      <c r="N666" s="12" t="s">
        <v>60</v>
      </c>
      <c r="O666" s="12" t="s">
        <v>330</v>
      </c>
      <c r="P666" s="12" t="s">
        <v>331</v>
      </c>
      <c r="Q666">
        <v>8609</v>
      </c>
      <c r="R666" s="12" t="s">
        <v>63</v>
      </c>
      <c r="S666" s="12" t="s">
        <v>483</v>
      </c>
      <c r="T666" s="12" t="s">
        <v>483</v>
      </c>
      <c r="U666" s="12" t="s">
        <v>79</v>
      </c>
    </row>
    <row r="667" spans="1:21" hidden="1" x14ac:dyDescent="0.25">
      <c r="A667">
        <v>10660</v>
      </c>
      <c r="B667" s="12" t="s">
        <v>52</v>
      </c>
      <c r="C667" s="12" t="s">
        <v>966</v>
      </c>
      <c r="D667" s="12" t="s">
        <v>967</v>
      </c>
      <c r="E667">
        <v>6606</v>
      </c>
      <c r="F667">
        <v>1</v>
      </c>
      <c r="G667" s="12" t="s">
        <v>55</v>
      </c>
      <c r="H667" s="12" t="s">
        <v>56</v>
      </c>
      <c r="I667">
        <v>34415</v>
      </c>
      <c r="J667" s="12" t="s">
        <v>57</v>
      </c>
      <c r="K667" s="12" t="s">
        <v>328</v>
      </c>
      <c r="L667" s="12" t="s">
        <v>329</v>
      </c>
      <c r="M667">
        <v>35317</v>
      </c>
      <c r="N667" s="12" t="s">
        <v>60</v>
      </c>
      <c r="O667" s="12" t="s">
        <v>330</v>
      </c>
      <c r="P667" s="12" t="s">
        <v>331</v>
      </c>
      <c r="Q667">
        <v>8609</v>
      </c>
      <c r="R667" s="12" t="s">
        <v>63</v>
      </c>
      <c r="S667" s="12" t="s">
        <v>483</v>
      </c>
      <c r="T667" s="12" t="s">
        <v>483</v>
      </c>
      <c r="U667" s="12" t="s">
        <v>79</v>
      </c>
    </row>
    <row r="668" spans="1:21" hidden="1" x14ac:dyDescent="0.25">
      <c r="A668">
        <v>10661</v>
      </c>
      <c r="B668" s="12" t="s">
        <v>52</v>
      </c>
      <c r="C668" s="12" t="s">
        <v>968</v>
      </c>
      <c r="D668" s="12" t="s">
        <v>969</v>
      </c>
      <c r="E668">
        <v>6606</v>
      </c>
      <c r="F668">
        <v>1</v>
      </c>
      <c r="G668" s="12" t="s">
        <v>55</v>
      </c>
      <c r="H668" s="12" t="s">
        <v>56</v>
      </c>
      <c r="I668">
        <v>34415</v>
      </c>
      <c r="J668" s="12" t="s">
        <v>57</v>
      </c>
      <c r="K668" s="12" t="s">
        <v>328</v>
      </c>
      <c r="L668" s="12" t="s">
        <v>329</v>
      </c>
      <c r="M668">
        <v>35317</v>
      </c>
      <c r="N668" s="12" t="s">
        <v>60</v>
      </c>
      <c r="O668" s="12" t="s">
        <v>330</v>
      </c>
      <c r="P668" s="12" t="s">
        <v>331</v>
      </c>
      <c r="Q668">
        <v>8609</v>
      </c>
      <c r="R668" s="12" t="s">
        <v>63</v>
      </c>
      <c r="S668" s="12" t="s">
        <v>483</v>
      </c>
      <c r="T668" s="12" t="s">
        <v>483</v>
      </c>
      <c r="U668" s="12" t="s">
        <v>79</v>
      </c>
    </row>
    <row r="669" spans="1:21" hidden="1" x14ac:dyDescent="0.25">
      <c r="A669">
        <v>10662</v>
      </c>
      <c r="B669" s="12" t="s">
        <v>52</v>
      </c>
      <c r="C669" s="12" t="s">
        <v>970</v>
      </c>
      <c r="D669" s="12" t="s">
        <v>971</v>
      </c>
      <c r="E669">
        <v>6606</v>
      </c>
      <c r="F669">
        <v>1</v>
      </c>
      <c r="G669" s="12" t="s">
        <v>55</v>
      </c>
      <c r="H669" s="12" t="s">
        <v>56</v>
      </c>
      <c r="I669">
        <v>34415</v>
      </c>
      <c r="J669" s="12" t="s">
        <v>57</v>
      </c>
      <c r="K669" s="12" t="s">
        <v>328</v>
      </c>
      <c r="L669" s="12" t="s">
        <v>329</v>
      </c>
      <c r="M669">
        <v>35317</v>
      </c>
      <c r="N669" s="12" t="s">
        <v>60</v>
      </c>
      <c r="O669" s="12" t="s">
        <v>330</v>
      </c>
      <c r="P669" s="12" t="s">
        <v>331</v>
      </c>
      <c r="Q669">
        <v>8609</v>
      </c>
      <c r="R669" s="12" t="s">
        <v>63</v>
      </c>
      <c r="S669" s="12" t="s">
        <v>483</v>
      </c>
      <c r="T669" s="12" t="s">
        <v>483</v>
      </c>
      <c r="U669" s="12" t="s">
        <v>79</v>
      </c>
    </row>
    <row r="670" spans="1:21" hidden="1" x14ac:dyDescent="0.25">
      <c r="A670">
        <v>10663</v>
      </c>
      <c r="B670" s="12" t="s">
        <v>52</v>
      </c>
      <c r="C670" s="12" t="s">
        <v>972</v>
      </c>
      <c r="D670" s="12" t="s">
        <v>973</v>
      </c>
      <c r="E670">
        <v>6606</v>
      </c>
      <c r="F670">
        <v>1</v>
      </c>
      <c r="G670" s="12" t="s">
        <v>55</v>
      </c>
      <c r="H670" s="12" t="s">
        <v>56</v>
      </c>
      <c r="I670">
        <v>34415</v>
      </c>
      <c r="J670" s="12" t="s">
        <v>57</v>
      </c>
      <c r="K670" s="12" t="s">
        <v>328</v>
      </c>
      <c r="L670" s="12" t="s">
        <v>329</v>
      </c>
      <c r="M670">
        <v>35317</v>
      </c>
      <c r="N670" s="12" t="s">
        <v>60</v>
      </c>
      <c r="O670" s="12" t="s">
        <v>330</v>
      </c>
      <c r="P670" s="12" t="s">
        <v>331</v>
      </c>
      <c r="Q670">
        <v>8609</v>
      </c>
      <c r="R670" s="12" t="s">
        <v>63</v>
      </c>
      <c r="S670" s="12" t="s">
        <v>483</v>
      </c>
      <c r="T670" s="12" t="s">
        <v>483</v>
      </c>
      <c r="U670" s="12" t="s">
        <v>79</v>
      </c>
    </row>
    <row r="671" spans="1:21" hidden="1" x14ac:dyDescent="0.25">
      <c r="A671">
        <v>10664</v>
      </c>
      <c r="B671" s="12" t="s">
        <v>52</v>
      </c>
      <c r="C671" s="12" t="s">
        <v>974</v>
      </c>
      <c r="D671" s="12" t="s">
        <v>975</v>
      </c>
      <c r="E671">
        <v>6606</v>
      </c>
      <c r="F671">
        <v>1</v>
      </c>
      <c r="G671" s="12" t="s">
        <v>55</v>
      </c>
      <c r="H671" s="12" t="s">
        <v>56</v>
      </c>
      <c r="I671">
        <v>34415</v>
      </c>
      <c r="J671" s="12" t="s">
        <v>57</v>
      </c>
      <c r="K671" s="12" t="s">
        <v>328</v>
      </c>
      <c r="L671" s="12" t="s">
        <v>329</v>
      </c>
      <c r="M671">
        <v>35317</v>
      </c>
      <c r="N671" s="12" t="s">
        <v>60</v>
      </c>
      <c r="O671" s="12" t="s">
        <v>330</v>
      </c>
      <c r="P671" s="12" t="s">
        <v>331</v>
      </c>
      <c r="Q671">
        <v>8609</v>
      </c>
      <c r="R671" s="12" t="s">
        <v>63</v>
      </c>
      <c r="S671" s="12" t="s">
        <v>483</v>
      </c>
      <c r="T671" s="12" t="s">
        <v>483</v>
      </c>
      <c r="U671" s="12" t="s">
        <v>79</v>
      </c>
    </row>
    <row r="672" spans="1:21" hidden="1" x14ac:dyDescent="0.25">
      <c r="A672">
        <v>10665</v>
      </c>
      <c r="B672" s="12" t="s">
        <v>52</v>
      </c>
      <c r="C672" s="12" t="s">
        <v>976</v>
      </c>
      <c r="D672" s="12" t="s">
        <v>977</v>
      </c>
      <c r="E672">
        <v>6606</v>
      </c>
      <c r="F672">
        <v>1</v>
      </c>
      <c r="G672" s="12" t="s">
        <v>55</v>
      </c>
      <c r="H672" s="12" t="s">
        <v>56</v>
      </c>
      <c r="I672">
        <v>34415</v>
      </c>
      <c r="J672" s="12" t="s">
        <v>57</v>
      </c>
      <c r="K672" s="12" t="s">
        <v>328</v>
      </c>
      <c r="L672" s="12" t="s">
        <v>329</v>
      </c>
      <c r="M672">
        <v>35317</v>
      </c>
      <c r="N672" s="12" t="s">
        <v>60</v>
      </c>
      <c r="O672" s="12" t="s">
        <v>330</v>
      </c>
      <c r="P672" s="12" t="s">
        <v>331</v>
      </c>
      <c r="Q672">
        <v>8609</v>
      </c>
      <c r="R672" s="12" t="s">
        <v>63</v>
      </c>
      <c r="S672" s="12" t="s">
        <v>483</v>
      </c>
      <c r="T672" s="12" t="s">
        <v>483</v>
      </c>
      <c r="U672" s="12" t="s">
        <v>79</v>
      </c>
    </row>
    <row r="673" spans="1:21" hidden="1" x14ac:dyDescent="0.25">
      <c r="A673">
        <v>10666</v>
      </c>
      <c r="B673" s="12" t="s">
        <v>52</v>
      </c>
      <c r="C673" s="12" t="s">
        <v>978</v>
      </c>
      <c r="D673" s="12" t="s">
        <v>979</v>
      </c>
      <c r="E673">
        <v>6606</v>
      </c>
      <c r="F673">
        <v>1</v>
      </c>
      <c r="G673" s="12" t="s">
        <v>55</v>
      </c>
      <c r="H673" s="12" t="s">
        <v>56</v>
      </c>
      <c r="I673">
        <v>34415</v>
      </c>
      <c r="J673" s="12" t="s">
        <v>57</v>
      </c>
      <c r="K673" s="12" t="s">
        <v>328</v>
      </c>
      <c r="L673" s="12" t="s">
        <v>329</v>
      </c>
      <c r="M673">
        <v>35317</v>
      </c>
      <c r="N673" s="12" t="s">
        <v>60</v>
      </c>
      <c r="O673" s="12" t="s">
        <v>330</v>
      </c>
      <c r="P673" s="12" t="s">
        <v>331</v>
      </c>
      <c r="Q673">
        <v>8609</v>
      </c>
      <c r="R673" s="12" t="s">
        <v>63</v>
      </c>
      <c r="S673" s="12" t="s">
        <v>483</v>
      </c>
      <c r="T673" s="12" t="s">
        <v>483</v>
      </c>
      <c r="U673" s="12" t="s">
        <v>79</v>
      </c>
    </row>
    <row r="674" spans="1:21" hidden="1" x14ac:dyDescent="0.25">
      <c r="A674">
        <v>10667</v>
      </c>
      <c r="B674" s="12" t="s">
        <v>52</v>
      </c>
      <c r="C674" s="12" t="s">
        <v>10232</v>
      </c>
      <c r="D674" s="12" t="s">
        <v>10233</v>
      </c>
      <c r="E674">
        <v>6606</v>
      </c>
      <c r="F674">
        <v>1</v>
      </c>
      <c r="G674" s="12" t="s">
        <v>55</v>
      </c>
      <c r="H674" s="12" t="s">
        <v>56</v>
      </c>
      <c r="I674">
        <v>34415</v>
      </c>
      <c r="J674" s="12" t="s">
        <v>57</v>
      </c>
      <c r="K674" s="12" t="s">
        <v>328</v>
      </c>
      <c r="L674" s="12" t="s">
        <v>329</v>
      </c>
      <c r="M674">
        <v>35317</v>
      </c>
      <c r="N674" s="12" t="s">
        <v>60</v>
      </c>
      <c r="O674" s="12" t="s">
        <v>330</v>
      </c>
      <c r="P674" s="12" t="s">
        <v>331</v>
      </c>
      <c r="Q674">
        <v>8609</v>
      </c>
      <c r="R674" s="12" t="s">
        <v>63</v>
      </c>
      <c r="S674" s="12" t="s">
        <v>483</v>
      </c>
      <c r="T674" s="12" t="s">
        <v>483</v>
      </c>
      <c r="U674" s="12" t="s">
        <v>51</v>
      </c>
    </row>
    <row r="675" spans="1:21" hidden="1" x14ac:dyDescent="0.25">
      <c r="A675">
        <v>10668</v>
      </c>
      <c r="B675" s="12" t="s">
        <v>52</v>
      </c>
      <c r="C675" s="12" t="s">
        <v>10234</v>
      </c>
      <c r="D675" s="12" t="s">
        <v>10235</v>
      </c>
      <c r="E675">
        <v>6606</v>
      </c>
      <c r="F675">
        <v>1</v>
      </c>
      <c r="G675" s="12" t="s">
        <v>55</v>
      </c>
      <c r="H675" s="12" t="s">
        <v>56</v>
      </c>
      <c r="I675">
        <v>34415</v>
      </c>
      <c r="J675" s="12" t="s">
        <v>57</v>
      </c>
      <c r="K675" s="12" t="s">
        <v>328</v>
      </c>
      <c r="L675" s="12" t="s">
        <v>329</v>
      </c>
      <c r="M675">
        <v>35317</v>
      </c>
      <c r="N675" s="12" t="s">
        <v>60</v>
      </c>
      <c r="O675" s="12" t="s">
        <v>330</v>
      </c>
      <c r="P675" s="12" t="s">
        <v>331</v>
      </c>
      <c r="Q675">
        <v>8609</v>
      </c>
      <c r="R675" s="12" t="s">
        <v>63</v>
      </c>
      <c r="S675" s="12" t="s">
        <v>483</v>
      </c>
      <c r="T675" s="12" t="s">
        <v>483</v>
      </c>
      <c r="U675" s="12" t="s">
        <v>51</v>
      </c>
    </row>
    <row r="676" spans="1:21" hidden="1" x14ac:dyDescent="0.25">
      <c r="A676">
        <v>10684</v>
      </c>
      <c r="B676" s="12" t="s">
        <v>52</v>
      </c>
      <c r="C676" s="12" t="s">
        <v>980</v>
      </c>
      <c r="D676" s="12" t="s">
        <v>981</v>
      </c>
      <c r="E676">
        <v>6606</v>
      </c>
      <c r="F676">
        <v>1</v>
      </c>
      <c r="G676" s="12" t="s">
        <v>55</v>
      </c>
      <c r="H676" s="12" t="s">
        <v>56</v>
      </c>
      <c r="I676">
        <v>29013</v>
      </c>
      <c r="J676" s="12" t="s">
        <v>57</v>
      </c>
      <c r="K676" s="12" t="s">
        <v>58</v>
      </c>
      <c r="L676" s="12" t="s">
        <v>59</v>
      </c>
      <c r="M676">
        <v>34493</v>
      </c>
      <c r="N676" s="12" t="s">
        <v>60</v>
      </c>
      <c r="O676" s="12" t="s">
        <v>61</v>
      </c>
      <c r="P676" s="12" t="s">
        <v>62</v>
      </c>
      <c r="Q676">
        <v>34494</v>
      </c>
      <c r="R676" s="12" t="s">
        <v>63</v>
      </c>
      <c r="S676" s="12" t="s">
        <v>64</v>
      </c>
      <c r="T676" s="12" t="s">
        <v>14449</v>
      </c>
      <c r="U676" s="12" t="s">
        <v>72</v>
      </c>
    </row>
    <row r="677" spans="1:21" hidden="1" x14ac:dyDescent="0.25">
      <c r="A677">
        <v>10693</v>
      </c>
      <c r="B677" s="12" t="s">
        <v>52</v>
      </c>
      <c r="C677" s="12" t="s">
        <v>982</v>
      </c>
      <c r="D677" s="12" t="s">
        <v>983</v>
      </c>
      <c r="E677">
        <v>6606</v>
      </c>
      <c r="F677">
        <v>1</v>
      </c>
      <c r="G677" s="12" t="s">
        <v>55</v>
      </c>
      <c r="H677" s="12" t="s">
        <v>56</v>
      </c>
      <c r="I677">
        <v>29006</v>
      </c>
      <c r="J677" s="12" t="s">
        <v>57</v>
      </c>
      <c r="K677" s="12" t="s">
        <v>91</v>
      </c>
      <c r="L677" s="12" t="s">
        <v>92</v>
      </c>
      <c r="M677">
        <v>35343</v>
      </c>
      <c r="N677" s="12" t="s">
        <v>60</v>
      </c>
      <c r="O677" s="12" t="s">
        <v>93</v>
      </c>
      <c r="P677" s="12" t="s">
        <v>94</v>
      </c>
      <c r="Q677">
        <v>6992</v>
      </c>
      <c r="R677" s="12" t="s">
        <v>63</v>
      </c>
      <c r="S677" s="12" t="s">
        <v>14</v>
      </c>
      <c r="T677" s="12" t="s">
        <v>95</v>
      </c>
      <c r="U677" s="12" t="s">
        <v>72</v>
      </c>
    </row>
    <row r="678" spans="1:21" hidden="1" x14ac:dyDescent="0.25">
      <c r="A678">
        <v>10696</v>
      </c>
      <c r="B678" s="12" t="s">
        <v>52</v>
      </c>
      <c r="C678" s="12" t="s">
        <v>984</v>
      </c>
      <c r="D678" s="12" t="s">
        <v>985</v>
      </c>
      <c r="E678">
        <v>6606</v>
      </c>
      <c r="F678">
        <v>1</v>
      </c>
      <c r="G678" s="12" t="s">
        <v>55</v>
      </c>
      <c r="H678" s="12" t="s">
        <v>56</v>
      </c>
      <c r="I678">
        <v>29013</v>
      </c>
      <c r="J678" s="12" t="s">
        <v>57</v>
      </c>
      <c r="K678" s="12" t="s">
        <v>58</v>
      </c>
      <c r="L678" s="12" t="s">
        <v>59</v>
      </c>
      <c r="M678">
        <v>35319</v>
      </c>
      <c r="N678" s="12" t="s">
        <v>60</v>
      </c>
      <c r="O678" s="12" t="s">
        <v>10751</v>
      </c>
      <c r="P678" s="12" t="s">
        <v>652</v>
      </c>
      <c r="Q678">
        <v>8292</v>
      </c>
      <c r="R678" s="12" t="s">
        <v>63</v>
      </c>
      <c r="S678" s="12" t="s">
        <v>10745</v>
      </c>
      <c r="T678" s="12" t="s">
        <v>10746</v>
      </c>
      <c r="U678" s="12" t="s">
        <v>986</v>
      </c>
    </row>
    <row r="679" spans="1:21" hidden="1" x14ac:dyDescent="0.25">
      <c r="A679">
        <v>10703</v>
      </c>
      <c r="B679" s="12" t="s">
        <v>52</v>
      </c>
      <c r="C679" s="12" t="s">
        <v>987</v>
      </c>
      <c r="D679" s="12" t="s">
        <v>988</v>
      </c>
      <c r="E679">
        <v>6606</v>
      </c>
      <c r="F679">
        <v>1</v>
      </c>
      <c r="G679" s="12" t="s">
        <v>55</v>
      </c>
      <c r="H679" s="12" t="s">
        <v>56</v>
      </c>
      <c r="I679">
        <v>29006</v>
      </c>
      <c r="J679" s="12" t="s">
        <v>57</v>
      </c>
      <c r="K679" s="12" t="s">
        <v>91</v>
      </c>
      <c r="L679" s="12" t="s">
        <v>92</v>
      </c>
      <c r="M679">
        <v>35336</v>
      </c>
      <c r="N679" s="12" t="s">
        <v>60</v>
      </c>
      <c r="O679" s="12" t="s">
        <v>430</v>
      </c>
      <c r="P679" s="12" t="s">
        <v>431</v>
      </c>
      <c r="Q679">
        <v>8760</v>
      </c>
      <c r="R679" s="12" t="s">
        <v>63</v>
      </c>
      <c r="S679" s="12" t="s">
        <v>42</v>
      </c>
      <c r="T679" s="12" t="s">
        <v>41</v>
      </c>
      <c r="U679" s="12" t="s">
        <v>986</v>
      </c>
    </row>
    <row r="680" spans="1:21" hidden="1" x14ac:dyDescent="0.25">
      <c r="A680">
        <v>10708</v>
      </c>
      <c r="B680" s="12" t="s">
        <v>52</v>
      </c>
      <c r="C680" s="12" t="s">
        <v>989</v>
      </c>
      <c r="D680" s="12" t="s">
        <v>990</v>
      </c>
      <c r="E680">
        <v>6606</v>
      </c>
      <c r="F680">
        <v>1</v>
      </c>
      <c r="G680" s="12" t="s">
        <v>55</v>
      </c>
      <c r="H680" s="12" t="s">
        <v>56</v>
      </c>
      <c r="I680">
        <v>29006</v>
      </c>
      <c r="J680" s="12" t="s">
        <v>57</v>
      </c>
      <c r="K680" s="12" t="s">
        <v>91</v>
      </c>
      <c r="L680" s="12" t="s">
        <v>92</v>
      </c>
      <c r="M680">
        <v>35342</v>
      </c>
      <c r="N680" s="12" t="s">
        <v>60</v>
      </c>
      <c r="O680" s="12" t="s">
        <v>527</v>
      </c>
      <c r="P680" s="12" t="s">
        <v>528</v>
      </c>
      <c r="Q680">
        <v>8793</v>
      </c>
      <c r="R680" s="12" t="s">
        <v>63</v>
      </c>
      <c r="S680" s="12" t="s">
        <v>544</v>
      </c>
      <c r="T680" s="12" t="s">
        <v>30</v>
      </c>
      <c r="U680" s="12" t="s">
        <v>986</v>
      </c>
    </row>
    <row r="681" spans="1:21" hidden="1" x14ac:dyDescent="0.25">
      <c r="A681">
        <v>10714</v>
      </c>
      <c r="B681" s="12" t="s">
        <v>52</v>
      </c>
      <c r="C681" s="12" t="s">
        <v>991</v>
      </c>
      <c r="D681" s="12" t="s">
        <v>992</v>
      </c>
      <c r="E681">
        <v>6606</v>
      </c>
      <c r="F681">
        <v>1</v>
      </c>
      <c r="G681" s="12" t="s">
        <v>55</v>
      </c>
      <c r="H681" s="12" t="s">
        <v>56</v>
      </c>
      <c r="I681">
        <v>29006</v>
      </c>
      <c r="J681" s="12" t="s">
        <v>57</v>
      </c>
      <c r="K681" s="12" t="s">
        <v>91</v>
      </c>
      <c r="L681" s="12" t="s">
        <v>92</v>
      </c>
      <c r="M681">
        <v>35337</v>
      </c>
      <c r="N681" s="12" t="s">
        <v>60</v>
      </c>
      <c r="O681" s="12" t="s">
        <v>239</v>
      </c>
      <c r="P681" s="12" t="s">
        <v>240</v>
      </c>
      <c r="Q681">
        <v>8750</v>
      </c>
      <c r="R681" s="12" t="s">
        <v>63</v>
      </c>
      <c r="S681" s="12" t="s">
        <v>17</v>
      </c>
      <c r="T681" s="12" t="s">
        <v>15</v>
      </c>
      <c r="U681" s="12" t="s">
        <v>986</v>
      </c>
    </row>
    <row r="682" spans="1:21" hidden="1" x14ac:dyDescent="0.25">
      <c r="A682">
        <v>10718</v>
      </c>
      <c r="B682" s="12" t="s">
        <v>52</v>
      </c>
      <c r="C682" s="12" t="s">
        <v>993</v>
      </c>
      <c r="D682" s="12" t="s">
        <v>994</v>
      </c>
      <c r="E682">
        <v>6606</v>
      </c>
      <c r="F682">
        <v>1</v>
      </c>
      <c r="G682" s="12" t="s">
        <v>55</v>
      </c>
      <c r="H682" s="12" t="s">
        <v>56</v>
      </c>
      <c r="I682">
        <v>29006</v>
      </c>
      <c r="J682" s="12" t="s">
        <v>57</v>
      </c>
      <c r="K682" s="12" t="s">
        <v>91</v>
      </c>
      <c r="L682" s="12" t="s">
        <v>92</v>
      </c>
      <c r="M682">
        <v>35335</v>
      </c>
      <c r="N682" s="12" t="s">
        <v>60</v>
      </c>
      <c r="O682" s="12" t="s">
        <v>466</v>
      </c>
      <c r="P682" s="12" t="s">
        <v>467</v>
      </c>
      <c r="Q682">
        <v>8564</v>
      </c>
      <c r="R682" s="12" t="s">
        <v>63</v>
      </c>
      <c r="S682" s="12" t="s">
        <v>468</v>
      </c>
      <c r="T682" s="12" t="s">
        <v>43</v>
      </c>
      <c r="U682" s="12" t="s">
        <v>986</v>
      </c>
    </row>
    <row r="683" spans="1:21" hidden="1" x14ac:dyDescent="0.25">
      <c r="A683">
        <v>10724</v>
      </c>
      <c r="B683" s="12" t="s">
        <v>52</v>
      </c>
      <c r="C683" s="12" t="s">
        <v>995</v>
      </c>
      <c r="D683" s="12" t="s">
        <v>996</v>
      </c>
      <c r="E683">
        <v>6606</v>
      </c>
      <c r="F683">
        <v>1</v>
      </c>
      <c r="G683" s="12" t="s">
        <v>55</v>
      </c>
      <c r="H683" s="12" t="s">
        <v>56</v>
      </c>
      <c r="I683">
        <v>29006</v>
      </c>
      <c r="J683" s="12" t="s">
        <v>57</v>
      </c>
      <c r="K683" s="12" t="s">
        <v>91</v>
      </c>
      <c r="L683" s="12" t="s">
        <v>92</v>
      </c>
      <c r="M683">
        <v>35335</v>
      </c>
      <c r="N683" s="12" t="s">
        <v>60</v>
      </c>
      <c r="O683" s="12" t="s">
        <v>466</v>
      </c>
      <c r="P683" s="12" t="s">
        <v>467</v>
      </c>
      <c r="Q683">
        <v>8564</v>
      </c>
      <c r="R683" s="12" t="s">
        <v>63</v>
      </c>
      <c r="S683" s="12" t="s">
        <v>468</v>
      </c>
      <c r="T683" s="12" t="s">
        <v>43</v>
      </c>
      <c r="U683" s="12" t="s">
        <v>986</v>
      </c>
    </row>
    <row r="684" spans="1:21" hidden="1" x14ac:dyDescent="0.25">
      <c r="A684">
        <v>10730</v>
      </c>
      <c r="B684" s="12" t="s">
        <v>52</v>
      </c>
      <c r="C684" s="12" t="s">
        <v>997</v>
      </c>
      <c r="D684" s="12" t="s">
        <v>998</v>
      </c>
      <c r="E684">
        <v>6606</v>
      </c>
      <c r="F684">
        <v>1</v>
      </c>
      <c r="G684" s="12" t="s">
        <v>55</v>
      </c>
      <c r="H684" s="12" t="s">
        <v>56</v>
      </c>
      <c r="I684">
        <v>29006</v>
      </c>
      <c r="J684" s="12" t="s">
        <v>57</v>
      </c>
      <c r="K684" s="12" t="s">
        <v>91</v>
      </c>
      <c r="L684" s="12" t="s">
        <v>92</v>
      </c>
      <c r="M684">
        <v>35343</v>
      </c>
      <c r="N684" s="12" t="s">
        <v>60</v>
      </c>
      <c r="O684" s="12" t="s">
        <v>93</v>
      </c>
      <c r="P684" s="12" t="s">
        <v>94</v>
      </c>
      <c r="Q684">
        <v>6992</v>
      </c>
      <c r="R684" s="12" t="s">
        <v>63</v>
      </c>
      <c r="S684" s="12" t="s">
        <v>14</v>
      </c>
      <c r="T684" s="12" t="s">
        <v>95</v>
      </c>
      <c r="U684" s="12" t="s">
        <v>986</v>
      </c>
    </row>
    <row r="685" spans="1:21" hidden="1" x14ac:dyDescent="0.25">
      <c r="A685">
        <v>10731</v>
      </c>
      <c r="B685" s="12" t="s">
        <v>52</v>
      </c>
      <c r="C685" s="12" t="s">
        <v>999</v>
      </c>
      <c r="D685" s="12" t="s">
        <v>1000</v>
      </c>
      <c r="E685">
        <v>6606</v>
      </c>
      <c r="F685">
        <v>1</v>
      </c>
      <c r="G685" s="12" t="s">
        <v>55</v>
      </c>
      <c r="H685" s="12" t="s">
        <v>56</v>
      </c>
      <c r="I685">
        <v>29006</v>
      </c>
      <c r="J685" s="12" t="s">
        <v>57</v>
      </c>
      <c r="K685" s="12" t="s">
        <v>91</v>
      </c>
      <c r="L685" s="12" t="s">
        <v>92</v>
      </c>
      <c r="M685">
        <v>35343</v>
      </c>
      <c r="N685" s="12" t="s">
        <v>60</v>
      </c>
      <c r="O685" s="12" t="s">
        <v>93</v>
      </c>
      <c r="P685" s="12" t="s">
        <v>94</v>
      </c>
      <c r="Q685">
        <v>6992</v>
      </c>
      <c r="R685" s="12" t="s">
        <v>63</v>
      </c>
      <c r="S685" s="12" t="s">
        <v>14</v>
      </c>
      <c r="T685" s="12" t="s">
        <v>95</v>
      </c>
      <c r="U685" s="12" t="s">
        <v>986</v>
      </c>
    </row>
    <row r="686" spans="1:21" hidden="1" x14ac:dyDescent="0.25">
      <c r="A686">
        <v>10733</v>
      </c>
      <c r="B686" s="12" t="s">
        <v>52</v>
      </c>
      <c r="C686" s="12" t="s">
        <v>1001</v>
      </c>
      <c r="D686" s="12" t="s">
        <v>1002</v>
      </c>
      <c r="E686">
        <v>6606</v>
      </c>
      <c r="F686">
        <v>1</v>
      </c>
      <c r="G686" s="12" t="s">
        <v>55</v>
      </c>
      <c r="H686" s="12" t="s">
        <v>56</v>
      </c>
      <c r="I686">
        <v>29006</v>
      </c>
      <c r="J686" s="12" t="s">
        <v>57</v>
      </c>
      <c r="K686" s="12" t="s">
        <v>91</v>
      </c>
      <c r="L686" s="12" t="s">
        <v>92</v>
      </c>
      <c r="M686">
        <v>35343</v>
      </c>
      <c r="N686" s="12" t="s">
        <v>60</v>
      </c>
      <c r="O686" s="12" t="s">
        <v>93</v>
      </c>
      <c r="P686" s="12" t="s">
        <v>94</v>
      </c>
      <c r="Q686">
        <v>6992</v>
      </c>
      <c r="R686" s="12" t="s">
        <v>63</v>
      </c>
      <c r="S686" s="12" t="s">
        <v>14</v>
      </c>
      <c r="T686" s="12" t="s">
        <v>95</v>
      </c>
      <c r="U686" s="12" t="s">
        <v>986</v>
      </c>
    </row>
    <row r="687" spans="1:21" hidden="1" x14ac:dyDescent="0.25">
      <c r="A687">
        <v>10735</v>
      </c>
      <c r="B687" s="12" t="s">
        <v>52</v>
      </c>
      <c r="C687" s="12" t="s">
        <v>1003</v>
      </c>
      <c r="D687" s="12" t="s">
        <v>1004</v>
      </c>
      <c r="E687">
        <v>6606</v>
      </c>
      <c r="F687">
        <v>1</v>
      </c>
      <c r="G687" s="12" t="s">
        <v>55</v>
      </c>
      <c r="H687" s="12" t="s">
        <v>56</v>
      </c>
      <c r="I687">
        <v>29006</v>
      </c>
      <c r="J687" s="12" t="s">
        <v>57</v>
      </c>
      <c r="K687" s="12" t="s">
        <v>91</v>
      </c>
      <c r="L687" s="12" t="s">
        <v>92</v>
      </c>
      <c r="M687">
        <v>35336</v>
      </c>
      <c r="N687" s="12" t="s">
        <v>60</v>
      </c>
      <c r="O687" s="12" t="s">
        <v>430</v>
      </c>
      <c r="P687" s="12" t="s">
        <v>431</v>
      </c>
      <c r="Q687">
        <v>30268</v>
      </c>
      <c r="R687" s="12" t="s">
        <v>63</v>
      </c>
      <c r="S687" s="12" t="s">
        <v>18</v>
      </c>
      <c r="T687" s="12" t="s">
        <v>16</v>
      </c>
      <c r="U687" s="12" t="s">
        <v>986</v>
      </c>
    </row>
    <row r="688" spans="1:21" hidden="1" x14ac:dyDescent="0.25">
      <c r="A688">
        <v>10736</v>
      </c>
      <c r="B688" s="12" t="s">
        <v>52</v>
      </c>
      <c r="C688" s="12" t="s">
        <v>1005</v>
      </c>
      <c r="D688" s="12" t="s">
        <v>1006</v>
      </c>
      <c r="E688">
        <v>6606</v>
      </c>
      <c r="F688">
        <v>1</v>
      </c>
      <c r="G688" s="12" t="s">
        <v>55</v>
      </c>
      <c r="H688" s="12" t="s">
        <v>56</v>
      </c>
      <c r="I688">
        <v>29006</v>
      </c>
      <c r="J688" s="12" t="s">
        <v>57</v>
      </c>
      <c r="K688" s="12" t="s">
        <v>91</v>
      </c>
      <c r="L688" s="12" t="s">
        <v>92</v>
      </c>
      <c r="M688">
        <v>35336</v>
      </c>
      <c r="N688" s="12" t="s">
        <v>60</v>
      </c>
      <c r="O688" s="12" t="s">
        <v>430</v>
      </c>
      <c r="P688" s="12" t="s">
        <v>431</v>
      </c>
      <c r="Q688">
        <v>30268</v>
      </c>
      <c r="R688" s="12" t="s">
        <v>63</v>
      </c>
      <c r="S688" s="12" t="s">
        <v>18</v>
      </c>
      <c r="T688" s="12" t="s">
        <v>16</v>
      </c>
      <c r="U688" s="12" t="s">
        <v>986</v>
      </c>
    </row>
    <row r="689" spans="1:21" hidden="1" x14ac:dyDescent="0.25">
      <c r="A689">
        <v>10737</v>
      </c>
      <c r="B689" s="12" t="s">
        <v>52</v>
      </c>
      <c r="C689" s="12" t="s">
        <v>1007</v>
      </c>
      <c r="D689" s="12" t="s">
        <v>1008</v>
      </c>
      <c r="E689">
        <v>6606</v>
      </c>
      <c r="F689">
        <v>1</v>
      </c>
      <c r="G689" s="12" t="s">
        <v>55</v>
      </c>
      <c r="H689" s="12" t="s">
        <v>56</v>
      </c>
      <c r="I689">
        <v>29006</v>
      </c>
      <c r="J689" s="12" t="s">
        <v>57</v>
      </c>
      <c r="K689" s="12" t="s">
        <v>91</v>
      </c>
      <c r="L689" s="12" t="s">
        <v>92</v>
      </c>
      <c r="M689">
        <v>35336</v>
      </c>
      <c r="N689" s="12" t="s">
        <v>60</v>
      </c>
      <c r="O689" s="12" t="s">
        <v>430</v>
      </c>
      <c r="P689" s="12" t="s">
        <v>431</v>
      </c>
      <c r="Q689">
        <v>30268</v>
      </c>
      <c r="R689" s="12" t="s">
        <v>63</v>
      </c>
      <c r="S689" s="12" t="s">
        <v>18</v>
      </c>
      <c r="T689" s="12" t="s">
        <v>16</v>
      </c>
      <c r="U689" s="12" t="s">
        <v>986</v>
      </c>
    </row>
    <row r="690" spans="1:21" hidden="1" x14ac:dyDescent="0.25">
      <c r="A690">
        <v>10738</v>
      </c>
      <c r="B690" s="12" t="s">
        <v>52</v>
      </c>
      <c r="C690" s="12" t="s">
        <v>1009</v>
      </c>
      <c r="D690" s="12" t="s">
        <v>1010</v>
      </c>
      <c r="E690">
        <v>6606</v>
      </c>
      <c r="F690">
        <v>1</v>
      </c>
      <c r="G690" s="12" t="s">
        <v>55</v>
      </c>
      <c r="H690" s="12" t="s">
        <v>56</v>
      </c>
      <c r="I690">
        <v>29006</v>
      </c>
      <c r="J690" s="12" t="s">
        <v>57</v>
      </c>
      <c r="K690" s="12" t="s">
        <v>91</v>
      </c>
      <c r="L690" s="12" t="s">
        <v>92</v>
      </c>
      <c r="M690">
        <v>35336</v>
      </c>
      <c r="N690" s="12" t="s">
        <v>60</v>
      </c>
      <c r="O690" s="12" t="s">
        <v>430</v>
      </c>
      <c r="P690" s="12" t="s">
        <v>431</v>
      </c>
      <c r="Q690">
        <v>30268</v>
      </c>
      <c r="R690" s="12" t="s">
        <v>63</v>
      </c>
      <c r="S690" s="12" t="s">
        <v>18</v>
      </c>
      <c r="T690" s="12" t="s">
        <v>16</v>
      </c>
      <c r="U690" s="12" t="s">
        <v>986</v>
      </c>
    </row>
    <row r="691" spans="1:21" hidden="1" x14ac:dyDescent="0.25">
      <c r="A691">
        <v>10739</v>
      </c>
      <c r="B691" s="12" t="s">
        <v>52</v>
      </c>
      <c r="C691" s="12" t="s">
        <v>1011</v>
      </c>
      <c r="D691" s="12" t="s">
        <v>1012</v>
      </c>
      <c r="E691">
        <v>6606</v>
      </c>
      <c r="F691">
        <v>1</v>
      </c>
      <c r="G691" s="12" t="s">
        <v>55</v>
      </c>
      <c r="H691" s="12" t="s">
        <v>56</v>
      </c>
      <c r="I691">
        <v>29006</v>
      </c>
      <c r="J691" s="12" t="s">
        <v>57</v>
      </c>
      <c r="K691" s="12" t="s">
        <v>91</v>
      </c>
      <c r="L691" s="12" t="s">
        <v>92</v>
      </c>
      <c r="M691">
        <v>35343</v>
      </c>
      <c r="N691" s="12" t="s">
        <v>60</v>
      </c>
      <c r="O691" s="12" t="s">
        <v>93</v>
      </c>
      <c r="P691" s="12" t="s">
        <v>94</v>
      </c>
      <c r="Q691">
        <v>6992</v>
      </c>
      <c r="R691" s="12" t="s">
        <v>63</v>
      </c>
      <c r="S691" s="12" t="s">
        <v>14</v>
      </c>
      <c r="T691" s="12" t="s">
        <v>95</v>
      </c>
      <c r="U691" s="12" t="s">
        <v>986</v>
      </c>
    </row>
    <row r="692" spans="1:21" hidden="1" x14ac:dyDescent="0.25">
      <c r="A692">
        <v>10740</v>
      </c>
      <c r="B692" s="12" t="s">
        <v>52</v>
      </c>
      <c r="C692" s="12" t="s">
        <v>1013</v>
      </c>
      <c r="D692" s="12" t="s">
        <v>1014</v>
      </c>
      <c r="E692">
        <v>6606</v>
      </c>
      <c r="F692">
        <v>1</v>
      </c>
      <c r="G692" s="12" t="s">
        <v>55</v>
      </c>
      <c r="H692" s="12" t="s">
        <v>56</v>
      </c>
      <c r="I692">
        <v>29006</v>
      </c>
      <c r="J692" s="12" t="s">
        <v>57</v>
      </c>
      <c r="K692" s="12" t="s">
        <v>91</v>
      </c>
      <c r="L692" s="12" t="s">
        <v>92</v>
      </c>
      <c r="M692">
        <v>35343</v>
      </c>
      <c r="N692" s="12" t="s">
        <v>60</v>
      </c>
      <c r="O692" s="12" t="s">
        <v>93</v>
      </c>
      <c r="P692" s="12" t="s">
        <v>94</v>
      </c>
      <c r="Q692">
        <v>6992</v>
      </c>
      <c r="R692" s="12" t="s">
        <v>63</v>
      </c>
      <c r="S692" s="12" t="s">
        <v>14</v>
      </c>
      <c r="T692" s="12" t="s">
        <v>95</v>
      </c>
      <c r="U692" s="12" t="s">
        <v>986</v>
      </c>
    </row>
    <row r="693" spans="1:21" hidden="1" x14ac:dyDescent="0.25">
      <c r="A693">
        <v>10741</v>
      </c>
      <c r="B693" s="12" t="s">
        <v>52</v>
      </c>
      <c r="C693" s="12" t="s">
        <v>1015</v>
      </c>
      <c r="D693" s="12" t="s">
        <v>1016</v>
      </c>
      <c r="E693">
        <v>6606</v>
      </c>
      <c r="F693">
        <v>1</v>
      </c>
      <c r="G693" s="12" t="s">
        <v>55</v>
      </c>
      <c r="H693" s="12" t="s">
        <v>56</v>
      </c>
      <c r="I693">
        <v>29006</v>
      </c>
      <c r="J693" s="12" t="s">
        <v>57</v>
      </c>
      <c r="K693" s="12" t="s">
        <v>91</v>
      </c>
      <c r="L693" s="12" t="s">
        <v>92</v>
      </c>
      <c r="M693">
        <v>35343</v>
      </c>
      <c r="N693" s="12" t="s">
        <v>60</v>
      </c>
      <c r="O693" s="12" t="s">
        <v>93</v>
      </c>
      <c r="P693" s="12" t="s">
        <v>94</v>
      </c>
      <c r="Q693">
        <v>6992</v>
      </c>
      <c r="R693" s="12" t="s">
        <v>63</v>
      </c>
      <c r="S693" s="12" t="s">
        <v>14</v>
      </c>
      <c r="T693" s="12" t="s">
        <v>95</v>
      </c>
      <c r="U693" s="12" t="s">
        <v>986</v>
      </c>
    </row>
    <row r="694" spans="1:21" hidden="1" x14ac:dyDescent="0.25">
      <c r="A694">
        <v>10742</v>
      </c>
      <c r="B694" s="12" t="s">
        <v>52</v>
      </c>
      <c r="C694" s="12" t="s">
        <v>1017</v>
      </c>
      <c r="D694" s="12" t="s">
        <v>1018</v>
      </c>
      <c r="E694">
        <v>6606</v>
      </c>
      <c r="F694">
        <v>1</v>
      </c>
      <c r="G694" s="12" t="s">
        <v>55</v>
      </c>
      <c r="H694" s="12" t="s">
        <v>56</v>
      </c>
      <c r="I694">
        <v>29006</v>
      </c>
      <c r="J694" s="12" t="s">
        <v>57</v>
      </c>
      <c r="K694" s="12" t="s">
        <v>91</v>
      </c>
      <c r="L694" s="12" t="s">
        <v>92</v>
      </c>
      <c r="M694">
        <v>35343</v>
      </c>
      <c r="N694" s="12" t="s">
        <v>60</v>
      </c>
      <c r="O694" s="12" t="s">
        <v>93</v>
      </c>
      <c r="P694" s="12" t="s">
        <v>94</v>
      </c>
      <c r="Q694">
        <v>6992</v>
      </c>
      <c r="R694" s="12" t="s">
        <v>63</v>
      </c>
      <c r="S694" s="12" t="s">
        <v>14</v>
      </c>
      <c r="T694" s="12" t="s">
        <v>95</v>
      </c>
      <c r="U694" s="12" t="s">
        <v>986</v>
      </c>
    </row>
    <row r="695" spans="1:21" hidden="1" x14ac:dyDescent="0.25">
      <c r="A695">
        <v>10743</v>
      </c>
      <c r="B695" s="12" t="s">
        <v>52</v>
      </c>
      <c r="C695" s="12" t="s">
        <v>1019</v>
      </c>
      <c r="D695" s="12" t="s">
        <v>1020</v>
      </c>
      <c r="E695">
        <v>6606</v>
      </c>
      <c r="F695">
        <v>1</v>
      </c>
      <c r="G695" s="12" t="s">
        <v>55</v>
      </c>
      <c r="H695" s="12" t="s">
        <v>56</v>
      </c>
      <c r="I695">
        <v>29006</v>
      </c>
      <c r="J695" s="12" t="s">
        <v>57</v>
      </c>
      <c r="K695" s="12" t="s">
        <v>91</v>
      </c>
      <c r="L695" s="12" t="s">
        <v>92</v>
      </c>
      <c r="M695">
        <v>35335</v>
      </c>
      <c r="N695" s="12" t="s">
        <v>60</v>
      </c>
      <c r="O695" s="12" t="s">
        <v>466</v>
      </c>
      <c r="P695" s="12" t="s">
        <v>467</v>
      </c>
      <c r="Q695">
        <v>26246</v>
      </c>
      <c r="R695" s="12" t="s">
        <v>63</v>
      </c>
      <c r="S695" s="12" t="s">
        <v>34</v>
      </c>
      <c r="T695" s="12" t="s">
        <v>14600</v>
      </c>
      <c r="U695" s="12" t="s">
        <v>986</v>
      </c>
    </row>
    <row r="696" spans="1:21" hidden="1" x14ac:dyDescent="0.25">
      <c r="A696">
        <v>10744</v>
      </c>
      <c r="B696" s="12" t="s">
        <v>52</v>
      </c>
      <c r="C696" s="12" t="s">
        <v>1021</v>
      </c>
      <c r="D696" s="12" t="s">
        <v>1022</v>
      </c>
      <c r="E696">
        <v>6606</v>
      </c>
      <c r="F696">
        <v>1</v>
      </c>
      <c r="G696" s="12" t="s">
        <v>55</v>
      </c>
      <c r="H696" s="12" t="s">
        <v>56</v>
      </c>
      <c r="I696">
        <v>29006</v>
      </c>
      <c r="J696" s="12" t="s">
        <v>57</v>
      </c>
      <c r="K696" s="12" t="s">
        <v>91</v>
      </c>
      <c r="L696" s="12" t="s">
        <v>92</v>
      </c>
      <c r="M696">
        <v>35335</v>
      </c>
      <c r="N696" s="12" t="s">
        <v>60</v>
      </c>
      <c r="O696" s="12" t="s">
        <v>466</v>
      </c>
      <c r="P696" s="12" t="s">
        <v>467</v>
      </c>
      <c r="Q696">
        <v>26246</v>
      </c>
      <c r="R696" s="12" t="s">
        <v>63</v>
      </c>
      <c r="S696" s="12" t="s">
        <v>34</v>
      </c>
      <c r="T696" s="12" t="s">
        <v>14600</v>
      </c>
      <c r="U696" s="12" t="s">
        <v>986</v>
      </c>
    </row>
    <row r="697" spans="1:21" hidden="1" x14ac:dyDescent="0.25">
      <c r="A697">
        <v>10747</v>
      </c>
      <c r="B697" s="12" t="s">
        <v>52</v>
      </c>
      <c r="C697" s="12" t="s">
        <v>1023</v>
      </c>
      <c r="D697" s="12" t="s">
        <v>1024</v>
      </c>
      <c r="E697">
        <v>6606</v>
      </c>
      <c r="F697">
        <v>1</v>
      </c>
      <c r="G697" s="12" t="s">
        <v>55</v>
      </c>
      <c r="H697" s="12" t="s">
        <v>56</v>
      </c>
      <c r="I697">
        <v>29006</v>
      </c>
      <c r="J697" s="12" t="s">
        <v>57</v>
      </c>
      <c r="K697" s="12" t="s">
        <v>91</v>
      </c>
      <c r="L697" s="12" t="s">
        <v>92</v>
      </c>
      <c r="M697">
        <v>35335</v>
      </c>
      <c r="N697" s="12" t="s">
        <v>60</v>
      </c>
      <c r="O697" s="12" t="s">
        <v>466</v>
      </c>
      <c r="P697" s="12" t="s">
        <v>467</v>
      </c>
      <c r="Q697">
        <v>26246</v>
      </c>
      <c r="R697" s="12" t="s">
        <v>63</v>
      </c>
      <c r="S697" s="12" t="s">
        <v>34</v>
      </c>
      <c r="T697" s="12" t="s">
        <v>14600</v>
      </c>
      <c r="U697" s="12" t="s">
        <v>986</v>
      </c>
    </row>
    <row r="698" spans="1:21" hidden="1" x14ac:dyDescent="0.25">
      <c r="A698">
        <v>10748</v>
      </c>
      <c r="B698" s="12" t="s">
        <v>52</v>
      </c>
      <c r="C698" s="12" t="s">
        <v>1025</v>
      </c>
      <c r="D698" s="12" t="s">
        <v>1026</v>
      </c>
      <c r="E698">
        <v>6606</v>
      </c>
      <c r="F698">
        <v>1</v>
      </c>
      <c r="G698" s="12" t="s">
        <v>55</v>
      </c>
      <c r="H698" s="12" t="s">
        <v>56</v>
      </c>
      <c r="I698">
        <v>29006</v>
      </c>
      <c r="J698" s="12" t="s">
        <v>57</v>
      </c>
      <c r="K698" s="12" t="s">
        <v>91</v>
      </c>
      <c r="L698" s="12" t="s">
        <v>92</v>
      </c>
      <c r="M698">
        <v>35335</v>
      </c>
      <c r="N698" s="12" t="s">
        <v>60</v>
      </c>
      <c r="O698" s="12" t="s">
        <v>466</v>
      </c>
      <c r="P698" s="12" t="s">
        <v>467</v>
      </c>
      <c r="Q698">
        <v>26246</v>
      </c>
      <c r="R698" s="12" t="s">
        <v>63</v>
      </c>
      <c r="S698" s="12" t="s">
        <v>34</v>
      </c>
      <c r="T698" s="12" t="s">
        <v>14600</v>
      </c>
      <c r="U698" s="12" t="s">
        <v>986</v>
      </c>
    </row>
    <row r="699" spans="1:21" hidden="1" x14ac:dyDescent="0.25">
      <c r="A699">
        <v>10749</v>
      </c>
      <c r="B699" s="12" t="s">
        <v>52</v>
      </c>
      <c r="C699" s="12" t="s">
        <v>1027</v>
      </c>
      <c r="D699" s="12" t="s">
        <v>1028</v>
      </c>
      <c r="E699">
        <v>6606</v>
      </c>
      <c r="F699">
        <v>1</v>
      </c>
      <c r="G699" s="12" t="s">
        <v>55</v>
      </c>
      <c r="H699" s="12" t="s">
        <v>56</v>
      </c>
      <c r="I699">
        <v>29006</v>
      </c>
      <c r="J699" s="12" t="s">
        <v>57</v>
      </c>
      <c r="K699" s="12" t="s">
        <v>91</v>
      </c>
      <c r="L699" s="12" t="s">
        <v>92</v>
      </c>
      <c r="M699">
        <v>35343</v>
      </c>
      <c r="N699" s="12" t="s">
        <v>60</v>
      </c>
      <c r="O699" s="12" t="s">
        <v>93</v>
      </c>
      <c r="P699" s="12" t="s">
        <v>94</v>
      </c>
      <c r="Q699">
        <v>6992</v>
      </c>
      <c r="R699" s="12" t="s">
        <v>63</v>
      </c>
      <c r="S699" s="12" t="s">
        <v>14</v>
      </c>
      <c r="T699" s="12" t="s">
        <v>95</v>
      </c>
      <c r="U699" s="12" t="s">
        <v>986</v>
      </c>
    </row>
    <row r="700" spans="1:21" hidden="1" x14ac:dyDescent="0.25">
      <c r="A700">
        <v>10750</v>
      </c>
      <c r="B700" s="12" t="s">
        <v>52</v>
      </c>
      <c r="C700" s="12" t="s">
        <v>1029</v>
      </c>
      <c r="D700" s="12" t="s">
        <v>1030</v>
      </c>
      <c r="E700">
        <v>6606</v>
      </c>
      <c r="F700">
        <v>1</v>
      </c>
      <c r="G700" s="12" t="s">
        <v>55</v>
      </c>
      <c r="H700" s="12" t="s">
        <v>56</v>
      </c>
      <c r="I700">
        <v>29006</v>
      </c>
      <c r="J700" s="12" t="s">
        <v>57</v>
      </c>
      <c r="K700" s="12" t="s">
        <v>91</v>
      </c>
      <c r="L700" s="12" t="s">
        <v>92</v>
      </c>
      <c r="M700">
        <v>35343</v>
      </c>
      <c r="N700" s="12" t="s">
        <v>60</v>
      </c>
      <c r="O700" s="12" t="s">
        <v>93</v>
      </c>
      <c r="P700" s="12" t="s">
        <v>94</v>
      </c>
      <c r="Q700">
        <v>6992</v>
      </c>
      <c r="R700" s="12" t="s">
        <v>63</v>
      </c>
      <c r="S700" s="12" t="s">
        <v>14</v>
      </c>
      <c r="T700" s="12" t="s">
        <v>95</v>
      </c>
      <c r="U700" s="12" t="s">
        <v>986</v>
      </c>
    </row>
    <row r="701" spans="1:21" hidden="1" x14ac:dyDescent="0.25">
      <c r="A701">
        <v>10756</v>
      </c>
      <c r="B701" s="12" t="s">
        <v>52</v>
      </c>
      <c r="C701" s="12" t="s">
        <v>1031</v>
      </c>
      <c r="D701" s="12" t="s">
        <v>1032</v>
      </c>
      <c r="E701">
        <v>6606</v>
      </c>
      <c r="F701">
        <v>1</v>
      </c>
      <c r="G701" s="12" t="s">
        <v>55</v>
      </c>
      <c r="H701" s="12" t="s">
        <v>56</v>
      </c>
      <c r="I701">
        <v>29006</v>
      </c>
      <c r="J701" s="12" t="s">
        <v>57</v>
      </c>
      <c r="K701" s="12" t="s">
        <v>91</v>
      </c>
      <c r="L701" s="12" t="s">
        <v>92</v>
      </c>
      <c r="M701">
        <v>35343</v>
      </c>
      <c r="N701" s="12" t="s">
        <v>60</v>
      </c>
      <c r="O701" s="12" t="s">
        <v>93</v>
      </c>
      <c r="P701" s="12" t="s">
        <v>94</v>
      </c>
      <c r="Q701">
        <v>6992</v>
      </c>
      <c r="R701" s="12" t="s">
        <v>63</v>
      </c>
      <c r="S701" s="12" t="s">
        <v>14</v>
      </c>
      <c r="T701" s="12" t="s">
        <v>95</v>
      </c>
      <c r="U701" s="12" t="s">
        <v>986</v>
      </c>
    </row>
    <row r="702" spans="1:21" hidden="1" x14ac:dyDescent="0.25">
      <c r="A702">
        <v>10762</v>
      </c>
      <c r="B702" s="12" t="s">
        <v>52</v>
      </c>
      <c r="C702" s="12" t="s">
        <v>1033</v>
      </c>
      <c r="D702" s="12" t="s">
        <v>1034</v>
      </c>
      <c r="E702">
        <v>6606</v>
      </c>
      <c r="F702">
        <v>1</v>
      </c>
      <c r="G702" s="12" t="s">
        <v>55</v>
      </c>
      <c r="H702" s="12" t="s">
        <v>56</v>
      </c>
      <c r="I702">
        <v>29006</v>
      </c>
      <c r="J702" s="12" t="s">
        <v>57</v>
      </c>
      <c r="K702" s="12" t="s">
        <v>91</v>
      </c>
      <c r="L702" s="12" t="s">
        <v>92</v>
      </c>
      <c r="M702">
        <v>35343</v>
      </c>
      <c r="N702" s="12" t="s">
        <v>60</v>
      </c>
      <c r="O702" s="12" t="s">
        <v>93</v>
      </c>
      <c r="P702" s="12" t="s">
        <v>94</v>
      </c>
      <c r="Q702">
        <v>6992</v>
      </c>
      <c r="R702" s="12" t="s">
        <v>63</v>
      </c>
      <c r="S702" s="12" t="s">
        <v>14</v>
      </c>
      <c r="T702" s="12" t="s">
        <v>95</v>
      </c>
      <c r="U702" s="12" t="s">
        <v>986</v>
      </c>
    </row>
    <row r="703" spans="1:21" hidden="1" x14ac:dyDescent="0.25">
      <c r="A703">
        <v>10768</v>
      </c>
      <c r="B703" s="12" t="s">
        <v>52</v>
      </c>
      <c r="C703" s="12" t="s">
        <v>1035</v>
      </c>
      <c r="D703" s="12" t="s">
        <v>1036</v>
      </c>
      <c r="E703">
        <v>6606</v>
      </c>
      <c r="F703">
        <v>1</v>
      </c>
      <c r="G703" s="12" t="s">
        <v>55</v>
      </c>
      <c r="H703" s="12" t="s">
        <v>56</v>
      </c>
      <c r="I703">
        <v>29006</v>
      </c>
      <c r="J703" s="12" t="s">
        <v>57</v>
      </c>
      <c r="K703" s="12" t="s">
        <v>91</v>
      </c>
      <c r="L703" s="12" t="s">
        <v>92</v>
      </c>
      <c r="M703">
        <v>35343</v>
      </c>
      <c r="N703" s="12" t="s">
        <v>60</v>
      </c>
      <c r="O703" s="12" t="s">
        <v>93</v>
      </c>
      <c r="P703" s="12" t="s">
        <v>94</v>
      </c>
      <c r="Q703">
        <v>6992</v>
      </c>
      <c r="R703" s="12" t="s">
        <v>63</v>
      </c>
      <c r="S703" s="12" t="s">
        <v>14</v>
      </c>
      <c r="T703" s="12" t="s">
        <v>95</v>
      </c>
      <c r="U703" s="12" t="s">
        <v>986</v>
      </c>
    </row>
    <row r="704" spans="1:21" hidden="1" x14ac:dyDescent="0.25">
      <c r="A704">
        <v>10774</v>
      </c>
      <c r="B704" s="12" t="s">
        <v>52</v>
      </c>
      <c r="C704" s="12" t="s">
        <v>1037</v>
      </c>
      <c r="D704" s="12" t="s">
        <v>1038</v>
      </c>
      <c r="E704">
        <v>6606</v>
      </c>
      <c r="F704">
        <v>1</v>
      </c>
      <c r="G704" s="12" t="s">
        <v>55</v>
      </c>
      <c r="H704" s="12" t="s">
        <v>56</v>
      </c>
      <c r="I704">
        <v>29006</v>
      </c>
      <c r="J704" s="12" t="s">
        <v>57</v>
      </c>
      <c r="K704" s="12" t="s">
        <v>91</v>
      </c>
      <c r="L704" s="12" t="s">
        <v>92</v>
      </c>
      <c r="M704">
        <v>35343</v>
      </c>
      <c r="N704" s="12" t="s">
        <v>60</v>
      </c>
      <c r="O704" s="12" t="s">
        <v>93</v>
      </c>
      <c r="P704" s="12" t="s">
        <v>94</v>
      </c>
      <c r="Q704">
        <v>6992</v>
      </c>
      <c r="R704" s="12" t="s">
        <v>63</v>
      </c>
      <c r="S704" s="12" t="s">
        <v>14</v>
      </c>
      <c r="T704" s="12" t="s">
        <v>95</v>
      </c>
      <c r="U704" s="12" t="s">
        <v>986</v>
      </c>
    </row>
    <row r="705" spans="1:21" hidden="1" x14ac:dyDescent="0.25">
      <c r="A705">
        <v>10780</v>
      </c>
      <c r="B705" s="12" t="s">
        <v>52</v>
      </c>
      <c r="C705" s="12" t="s">
        <v>1039</v>
      </c>
      <c r="D705" s="12" t="s">
        <v>1040</v>
      </c>
      <c r="E705">
        <v>6606</v>
      </c>
      <c r="F705">
        <v>1</v>
      </c>
      <c r="G705" s="12" t="s">
        <v>55</v>
      </c>
      <c r="H705" s="12" t="s">
        <v>56</v>
      </c>
      <c r="I705">
        <v>29006</v>
      </c>
      <c r="J705" s="12" t="s">
        <v>57</v>
      </c>
      <c r="K705" s="12" t="s">
        <v>91</v>
      </c>
      <c r="L705" s="12" t="s">
        <v>92</v>
      </c>
      <c r="M705">
        <v>35343</v>
      </c>
      <c r="N705" s="12" t="s">
        <v>60</v>
      </c>
      <c r="O705" s="12" t="s">
        <v>93</v>
      </c>
      <c r="P705" s="12" t="s">
        <v>94</v>
      </c>
      <c r="Q705">
        <v>6992</v>
      </c>
      <c r="R705" s="12" t="s">
        <v>63</v>
      </c>
      <c r="S705" s="12" t="s">
        <v>14</v>
      </c>
      <c r="T705" s="12" t="s">
        <v>95</v>
      </c>
      <c r="U705" s="12" t="s">
        <v>986</v>
      </c>
    </row>
    <row r="706" spans="1:21" hidden="1" x14ac:dyDescent="0.25">
      <c r="A706">
        <v>10786</v>
      </c>
      <c r="B706" s="12" t="s">
        <v>52</v>
      </c>
      <c r="C706" s="12" t="s">
        <v>1041</v>
      </c>
      <c r="D706" s="12" t="s">
        <v>1042</v>
      </c>
      <c r="E706">
        <v>6606</v>
      </c>
      <c r="F706">
        <v>1</v>
      </c>
      <c r="G706" s="12" t="s">
        <v>55</v>
      </c>
      <c r="H706" s="12" t="s">
        <v>56</v>
      </c>
      <c r="I706">
        <v>29006</v>
      </c>
      <c r="J706" s="12" t="s">
        <v>57</v>
      </c>
      <c r="K706" s="12" t="s">
        <v>91</v>
      </c>
      <c r="L706" s="12" t="s">
        <v>92</v>
      </c>
      <c r="M706">
        <v>35343</v>
      </c>
      <c r="N706" s="12" t="s">
        <v>60</v>
      </c>
      <c r="O706" s="12" t="s">
        <v>93</v>
      </c>
      <c r="P706" s="12" t="s">
        <v>94</v>
      </c>
      <c r="Q706">
        <v>6992</v>
      </c>
      <c r="R706" s="12" t="s">
        <v>63</v>
      </c>
      <c r="S706" s="12" t="s">
        <v>14</v>
      </c>
      <c r="T706" s="12" t="s">
        <v>95</v>
      </c>
      <c r="U706" s="12" t="s">
        <v>986</v>
      </c>
    </row>
    <row r="707" spans="1:21" hidden="1" x14ac:dyDescent="0.25">
      <c r="A707">
        <v>10792</v>
      </c>
      <c r="B707" s="12" t="s">
        <v>52</v>
      </c>
      <c r="C707" s="12" t="s">
        <v>1043</v>
      </c>
      <c r="D707" s="12" t="s">
        <v>1044</v>
      </c>
      <c r="E707">
        <v>6606</v>
      </c>
      <c r="F707">
        <v>1</v>
      </c>
      <c r="G707" s="12" t="s">
        <v>55</v>
      </c>
      <c r="H707" s="12" t="s">
        <v>56</v>
      </c>
      <c r="I707">
        <v>29006</v>
      </c>
      <c r="J707" s="12" t="s">
        <v>57</v>
      </c>
      <c r="K707" s="12" t="s">
        <v>91</v>
      </c>
      <c r="L707" s="12" t="s">
        <v>92</v>
      </c>
      <c r="M707">
        <v>35343</v>
      </c>
      <c r="N707" s="12" t="s">
        <v>60</v>
      </c>
      <c r="O707" s="12" t="s">
        <v>93</v>
      </c>
      <c r="P707" s="12" t="s">
        <v>94</v>
      </c>
      <c r="Q707">
        <v>6992</v>
      </c>
      <c r="R707" s="12" t="s">
        <v>63</v>
      </c>
      <c r="S707" s="12" t="s">
        <v>14</v>
      </c>
      <c r="T707" s="12" t="s">
        <v>95</v>
      </c>
      <c r="U707" s="12" t="s">
        <v>986</v>
      </c>
    </row>
    <row r="708" spans="1:21" hidden="1" x14ac:dyDescent="0.25">
      <c r="A708">
        <v>10798</v>
      </c>
      <c r="B708" s="12" t="s">
        <v>52</v>
      </c>
      <c r="C708" s="12" t="s">
        <v>1045</v>
      </c>
      <c r="D708" s="12" t="s">
        <v>1046</v>
      </c>
      <c r="E708">
        <v>6606</v>
      </c>
      <c r="F708">
        <v>1</v>
      </c>
      <c r="G708" s="12" t="s">
        <v>55</v>
      </c>
      <c r="H708" s="12" t="s">
        <v>56</v>
      </c>
      <c r="I708">
        <v>29006</v>
      </c>
      <c r="J708" s="12" t="s">
        <v>57</v>
      </c>
      <c r="K708" s="12" t="s">
        <v>91</v>
      </c>
      <c r="L708" s="12" t="s">
        <v>92</v>
      </c>
      <c r="M708">
        <v>35343</v>
      </c>
      <c r="N708" s="12" t="s">
        <v>60</v>
      </c>
      <c r="O708" s="12" t="s">
        <v>93</v>
      </c>
      <c r="P708" s="12" t="s">
        <v>94</v>
      </c>
      <c r="Q708">
        <v>6992</v>
      </c>
      <c r="R708" s="12" t="s">
        <v>63</v>
      </c>
      <c r="S708" s="12" t="s">
        <v>14</v>
      </c>
      <c r="T708" s="12" t="s">
        <v>95</v>
      </c>
      <c r="U708" s="12" t="s">
        <v>986</v>
      </c>
    </row>
    <row r="709" spans="1:21" hidden="1" x14ac:dyDescent="0.25">
      <c r="A709">
        <v>10804</v>
      </c>
      <c r="B709" s="12" t="s">
        <v>52</v>
      </c>
      <c r="C709" s="12" t="s">
        <v>1047</v>
      </c>
      <c r="D709" s="12" t="s">
        <v>1048</v>
      </c>
      <c r="E709">
        <v>6606</v>
      </c>
      <c r="F709">
        <v>1</v>
      </c>
      <c r="G709" s="12" t="s">
        <v>55</v>
      </c>
      <c r="H709" s="12" t="s">
        <v>56</v>
      </c>
      <c r="I709">
        <v>29006</v>
      </c>
      <c r="J709" s="12" t="s">
        <v>57</v>
      </c>
      <c r="K709" s="12" t="s">
        <v>91</v>
      </c>
      <c r="L709" s="12" t="s">
        <v>92</v>
      </c>
      <c r="M709">
        <v>35343</v>
      </c>
      <c r="N709" s="12" t="s">
        <v>60</v>
      </c>
      <c r="O709" s="12" t="s">
        <v>93</v>
      </c>
      <c r="P709" s="12" t="s">
        <v>94</v>
      </c>
      <c r="Q709">
        <v>6992</v>
      </c>
      <c r="R709" s="12" t="s">
        <v>63</v>
      </c>
      <c r="S709" s="12" t="s">
        <v>14</v>
      </c>
      <c r="T709" s="12" t="s">
        <v>95</v>
      </c>
      <c r="U709" s="12" t="s">
        <v>986</v>
      </c>
    </row>
    <row r="710" spans="1:21" hidden="1" x14ac:dyDescent="0.25">
      <c r="A710">
        <v>10805</v>
      </c>
      <c r="B710" s="12" t="s">
        <v>52</v>
      </c>
      <c r="C710" s="12" t="s">
        <v>1049</v>
      </c>
      <c r="D710" s="12" t="s">
        <v>1050</v>
      </c>
      <c r="E710">
        <v>6606</v>
      </c>
      <c r="F710">
        <v>1</v>
      </c>
      <c r="G710" s="12" t="s">
        <v>55</v>
      </c>
      <c r="H710" s="12" t="s">
        <v>56</v>
      </c>
      <c r="I710">
        <v>29006</v>
      </c>
      <c r="J710" s="12" t="s">
        <v>57</v>
      </c>
      <c r="K710" s="12" t="s">
        <v>91</v>
      </c>
      <c r="L710" s="12" t="s">
        <v>92</v>
      </c>
      <c r="M710">
        <v>35343</v>
      </c>
      <c r="N710" s="12" t="s">
        <v>60</v>
      </c>
      <c r="O710" s="12" t="s">
        <v>93</v>
      </c>
      <c r="P710" s="12" t="s">
        <v>94</v>
      </c>
      <c r="Q710">
        <v>6992</v>
      </c>
      <c r="R710" s="12" t="s">
        <v>63</v>
      </c>
      <c r="S710" s="12" t="s">
        <v>14</v>
      </c>
      <c r="T710" s="12" t="s">
        <v>95</v>
      </c>
      <c r="U710" s="12" t="s">
        <v>986</v>
      </c>
    </row>
    <row r="711" spans="1:21" hidden="1" x14ac:dyDescent="0.25">
      <c r="A711">
        <v>10806</v>
      </c>
      <c r="B711" s="12" t="s">
        <v>52</v>
      </c>
      <c r="C711" s="12" t="s">
        <v>1051</v>
      </c>
      <c r="D711" s="12" t="s">
        <v>1052</v>
      </c>
      <c r="E711">
        <v>6606</v>
      </c>
      <c r="F711">
        <v>1</v>
      </c>
      <c r="G711" s="12" t="s">
        <v>55</v>
      </c>
      <c r="H711" s="12" t="s">
        <v>56</v>
      </c>
      <c r="I711">
        <v>29006</v>
      </c>
      <c r="J711" s="12" t="s">
        <v>57</v>
      </c>
      <c r="K711" s="12" t="s">
        <v>91</v>
      </c>
      <c r="L711" s="12" t="s">
        <v>92</v>
      </c>
      <c r="M711">
        <v>35343</v>
      </c>
      <c r="N711" s="12" t="s">
        <v>60</v>
      </c>
      <c r="O711" s="12" t="s">
        <v>93</v>
      </c>
      <c r="P711" s="12" t="s">
        <v>94</v>
      </c>
      <c r="Q711">
        <v>6992</v>
      </c>
      <c r="R711" s="12" t="s">
        <v>63</v>
      </c>
      <c r="S711" s="12" t="s">
        <v>14</v>
      </c>
      <c r="T711" s="12" t="s">
        <v>95</v>
      </c>
      <c r="U711" s="12" t="s">
        <v>986</v>
      </c>
    </row>
    <row r="712" spans="1:21" hidden="1" x14ac:dyDescent="0.25">
      <c r="A712">
        <v>10807</v>
      </c>
      <c r="B712" s="12" t="s">
        <v>52</v>
      </c>
      <c r="C712" s="12" t="s">
        <v>1053</v>
      </c>
      <c r="D712" s="12" t="s">
        <v>1054</v>
      </c>
      <c r="E712">
        <v>6606</v>
      </c>
      <c r="F712">
        <v>1</v>
      </c>
      <c r="G712" s="12" t="s">
        <v>55</v>
      </c>
      <c r="H712" s="12" t="s">
        <v>56</v>
      </c>
      <c r="I712">
        <v>29006</v>
      </c>
      <c r="J712" s="12" t="s">
        <v>57</v>
      </c>
      <c r="K712" s="12" t="s">
        <v>91</v>
      </c>
      <c r="L712" s="12" t="s">
        <v>92</v>
      </c>
      <c r="M712">
        <v>35343</v>
      </c>
      <c r="N712" s="12" t="s">
        <v>60</v>
      </c>
      <c r="O712" s="12" t="s">
        <v>93</v>
      </c>
      <c r="P712" s="12" t="s">
        <v>94</v>
      </c>
      <c r="Q712">
        <v>6992</v>
      </c>
      <c r="R712" s="12" t="s">
        <v>63</v>
      </c>
      <c r="S712" s="12" t="s">
        <v>14</v>
      </c>
      <c r="T712" s="12" t="s">
        <v>95</v>
      </c>
      <c r="U712" s="12" t="s">
        <v>986</v>
      </c>
    </row>
    <row r="713" spans="1:21" hidden="1" x14ac:dyDescent="0.25">
      <c r="A713">
        <v>10808</v>
      </c>
      <c r="B713" s="12" t="s">
        <v>52</v>
      </c>
      <c r="C713" s="12" t="s">
        <v>1055</v>
      </c>
      <c r="D713" s="12" t="s">
        <v>1056</v>
      </c>
      <c r="E713">
        <v>6606</v>
      </c>
      <c r="F713">
        <v>1</v>
      </c>
      <c r="G713" s="12" t="s">
        <v>55</v>
      </c>
      <c r="H713" s="12" t="s">
        <v>56</v>
      </c>
      <c r="I713">
        <v>29006</v>
      </c>
      <c r="J713" s="12" t="s">
        <v>57</v>
      </c>
      <c r="K713" s="12" t="s">
        <v>91</v>
      </c>
      <c r="L713" s="12" t="s">
        <v>92</v>
      </c>
      <c r="M713">
        <v>35343</v>
      </c>
      <c r="N713" s="12" t="s">
        <v>60</v>
      </c>
      <c r="O713" s="12" t="s">
        <v>93</v>
      </c>
      <c r="P713" s="12" t="s">
        <v>94</v>
      </c>
      <c r="Q713">
        <v>6992</v>
      </c>
      <c r="R713" s="12" t="s">
        <v>63</v>
      </c>
      <c r="S713" s="12" t="s">
        <v>14</v>
      </c>
      <c r="T713" s="12" t="s">
        <v>95</v>
      </c>
      <c r="U713" s="12" t="s">
        <v>986</v>
      </c>
    </row>
    <row r="714" spans="1:21" hidden="1" x14ac:dyDescent="0.25">
      <c r="A714">
        <v>10842</v>
      </c>
      <c r="B714" s="12" t="s">
        <v>52</v>
      </c>
      <c r="C714" s="12" t="s">
        <v>1057</v>
      </c>
      <c r="D714" s="12" t="s">
        <v>1058</v>
      </c>
      <c r="E714">
        <v>6606</v>
      </c>
      <c r="F714">
        <v>1</v>
      </c>
      <c r="G714" s="12" t="s">
        <v>55</v>
      </c>
      <c r="H714" s="12" t="s">
        <v>56</v>
      </c>
      <c r="I714">
        <v>29006</v>
      </c>
      <c r="J714" s="12" t="s">
        <v>57</v>
      </c>
      <c r="K714" s="12" t="s">
        <v>91</v>
      </c>
      <c r="L714" s="12" t="s">
        <v>92</v>
      </c>
      <c r="M714">
        <v>35343</v>
      </c>
      <c r="N714" s="12" t="s">
        <v>60</v>
      </c>
      <c r="O714" s="12" t="s">
        <v>93</v>
      </c>
      <c r="P714" s="12" t="s">
        <v>94</v>
      </c>
      <c r="Q714">
        <v>6992</v>
      </c>
      <c r="R714" s="12" t="s">
        <v>63</v>
      </c>
      <c r="S714" s="12" t="s">
        <v>14</v>
      </c>
      <c r="T714" s="12" t="s">
        <v>95</v>
      </c>
      <c r="U714" s="12" t="s">
        <v>986</v>
      </c>
    </row>
    <row r="715" spans="1:21" hidden="1" x14ac:dyDescent="0.25">
      <c r="A715">
        <v>10876</v>
      </c>
      <c r="B715" s="12" t="s">
        <v>52</v>
      </c>
      <c r="C715" s="12" t="s">
        <v>1059</v>
      </c>
      <c r="D715" s="12" t="s">
        <v>1060</v>
      </c>
      <c r="E715">
        <v>6606</v>
      </c>
      <c r="F715">
        <v>1</v>
      </c>
      <c r="G715" s="12" t="s">
        <v>55</v>
      </c>
      <c r="H715" s="12" t="s">
        <v>56</v>
      </c>
      <c r="I715">
        <v>29006</v>
      </c>
      <c r="J715" s="12" t="s">
        <v>57</v>
      </c>
      <c r="K715" s="12" t="s">
        <v>91</v>
      </c>
      <c r="L715" s="12" t="s">
        <v>92</v>
      </c>
      <c r="M715">
        <v>35343</v>
      </c>
      <c r="N715" s="12" t="s">
        <v>60</v>
      </c>
      <c r="O715" s="12" t="s">
        <v>93</v>
      </c>
      <c r="P715" s="12" t="s">
        <v>94</v>
      </c>
      <c r="Q715">
        <v>6992</v>
      </c>
      <c r="R715" s="12" t="s">
        <v>63</v>
      </c>
      <c r="S715" s="12" t="s">
        <v>14</v>
      </c>
      <c r="T715" s="12" t="s">
        <v>95</v>
      </c>
      <c r="U715" s="12" t="s">
        <v>986</v>
      </c>
    </row>
    <row r="716" spans="1:21" hidden="1" x14ac:dyDescent="0.25">
      <c r="A716">
        <v>10878</v>
      </c>
      <c r="B716" s="12" t="s">
        <v>52</v>
      </c>
      <c r="C716" s="12" t="s">
        <v>1061</v>
      </c>
      <c r="D716" s="12" t="s">
        <v>1062</v>
      </c>
      <c r="E716">
        <v>6606</v>
      </c>
      <c r="F716">
        <v>1</v>
      </c>
      <c r="G716" s="12" t="s">
        <v>55</v>
      </c>
      <c r="H716" s="12" t="s">
        <v>56</v>
      </c>
      <c r="I716">
        <v>29006</v>
      </c>
      <c r="J716" s="12" t="s">
        <v>57</v>
      </c>
      <c r="K716" s="12" t="s">
        <v>91</v>
      </c>
      <c r="L716" s="12" t="s">
        <v>92</v>
      </c>
      <c r="M716">
        <v>35343</v>
      </c>
      <c r="N716" s="12" t="s">
        <v>60</v>
      </c>
      <c r="O716" s="12" t="s">
        <v>93</v>
      </c>
      <c r="P716" s="12" t="s">
        <v>94</v>
      </c>
      <c r="Q716">
        <v>6992</v>
      </c>
      <c r="R716" s="12" t="s">
        <v>63</v>
      </c>
      <c r="S716" s="12" t="s">
        <v>14</v>
      </c>
      <c r="T716" s="12" t="s">
        <v>95</v>
      </c>
      <c r="U716" s="12" t="s">
        <v>986</v>
      </c>
    </row>
    <row r="717" spans="1:21" hidden="1" x14ac:dyDescent="0.25">
      <c r="A717">
        <v>10880</v>
      </c>
      <c r="B717" s="12" t="s">
        <v>52</v>
      </c>
      <c r="C717" s="12" t="s">
        <v>1063</v>
      </c>
      <c r="D717" s="12" t="s">
        <v>1064</v>
      </c>
      <c r="E717">
        <v>6606</v>
      </c>
      <c r="F717">
        <v>1</v>
      </c>
      <c r="G717" s="12" t="s">
        <v>55</v>
      </c>
      <c r="H717" s="12" t="s">
        <v>56</v>
      </c>
      <c r="I717">
        <v>29006</v>
      </c>
      <c r="J717" s="12" t="s">
        <v>57</v>
      </c>
      <c r="K717" s="12" t="s">
        <v>91</v>
      </c>
      <c r="L717" s="12" t="s">
        <v>92</v>
      </c>
      <c r="M717">
        <v>35343</v>
      </c>
      <c r="N717" s="12" t="s">
        <v>60</v>
      </c>
      <c r="O717" s="12" t="s">
        <v>93</v>
      </c>
      <c r="P717" s="12" t="s">
        <v>94</v>
      </c>
      <c r="Q717">
        <v>6992</v>
      </c>
      <c r="R717" s="12" t="s">
        <v>63</v>
      </c>
      <c r="S717" s="12" t="s">
        <v>14</v>
      </c>
      <c r="T717" s="12" t="s">
        <v>95</v>
      </c>
      <c r="U717" s="12" t="s">
        <v>986</v>
      </c>
    </row>
    <row r="718" spans="1:21" hidden="1" x14ac:dyDescent="0.25">
      <c r="A718">
        <v>10882</v>
      </c>
      <c r="B718" s="12" t="s">
        <v>52</v>
      </c>
      <c r="C718" s="12" t="s">
        <v>1065</v>
      </c>
      <c r="D718" s="12" t="s">
        <v>1066</v>
      </c>
      <c r="E718">
        <v>6606</v>
      </c>
      <c r="F718">
        <v>1</v>
      </c>
      <c r="G718" s="12" t="s">
        <v>55</v>
      </c>
      <c r="H718" s="12" t="s">
        <v>56</v>
      </c>
      <c r="I718">
        <v>29006</v>
      </c>
      <c r="J718" s="12" t="s">
        <v>57</v>
      </c>
      <c r="K718" s="12" t="s">
        <v>91</v>
      </c>
      <c r="L718" s="12" t="s">
        <v>92</v>
      </c>
      <c r="M718">
        <v>35343</v>
      </c>
      <c r="N718" s="12" t="s">
        <v>60</v>
      </c>
      <c r="O718" s="12" t="s">
        <v>93</v>
      </c>
      <c r="P718" s="12" t="s">
        <v>94</v>
      </c>
      <c r="Q718">
        <v>6992</v>
      </c>
      <c r="R718" s="12" t="s">
        <v>63</v>
      </c>
      <c r="S718" s="12" t="s">
        <v>14</v>
      </c>
      <c r="T718" s="12" t="s">
        <v>95</v>
      </c>
      <c r="U718" s="12" t="s">
        <v>986</v>
      </c>
    </row>
    <row r="719" spans="1:21" hidden="1" x14ac:dyDescent="0.25">
      <c r="A719">
        <v>10883</v>
      </c>
      <c r="B719" s="12" t="s">
        <v>52</v>
      </c>
      <c r="C719" s="12" t="s">
        <v>1067</v>
      </c>
      <c r="D719" s="12" t="s">
        <v>1068</v>
      </c>
      <c r="E719">
        <v>6606</v>
      </c>
      <c r="F719">
        <v>1</v>
      </c>
      <c r="G719" s="12" t="s">
        <v>55</v>
      </c>
      <c r="H719" s="12" t="s">
        <v>56</v>
      </c>
      <c r="I719">
        <v>29006</v>
      </c>
      <c r="J719" s="12" t="s">
        <v>57</v>
      </c>
      <c r="K719" s="12" t="s">
        <v>91</v>
      </c>
      <c r="L719" s="12" t="s">
        <v>92</v>
      </c>
      <c r="M719">
        <v>35343</v>
      </c>
      <c r="N719" s="12" t="s">
        <v>60</v>
      </c>
      <c r="O719" s="12" t="s">
        <v>93</v>
      </c>
      <c r="P719" s="12" t="s">
        <v>94</v>
      </c>
      <c r="Q719">
        <v>6992</v>
      </c>
      <c r="R719" s="12" t="s">
        <v>63</v>
      </c>
      <c r="S719" s="12" t="s">
        <v>14</v>
      </c>
      <c r="T719" s="12" t="s">
        <v>95</v>
      </c>
      <c r="U719" s="12" t="s">
        <v>986</v>
      </c>
    </row>
    <row r="720" spans="1:21" hidden="1" x14ac:dyDescent="0.25">
      <c r="A720">
        <v>10884</v>
      </c>
      <c r="B720" s="12" t="s">
        <v>52</v>
      </c>
      <c r="C720" s="12" t="s">
        <v>1069</v>
      </c>
      <c r="D720" s="12" t="s">
        <v>1070</v>
      </c>
      <c r="E720">
        <v>6606</v>
      </c>
      <c r="F720">
        <v>1</v>
      </c>
      <c r="G720" s="12" t="s">
        <v>55</v>
      </c>
      <c r="H720" s="12" t="s">
        <v>56</v>
      </c>
      <c r="I720">
        <v>29006</v>
      </c>
      <c r="J720" s="12" t="s">
        <v>57</v>
      </c>
      <c r="K720" s="12" t="s">
        <v>91</v>
      </c>
      <c r="L720" s="12" t="s">
        <v>92</v>
      </c>
      <c r="M720">
        <v>35343</v>
      </c>
      <c r="N720" s="12" t="s">
        <v>60</v>
      </c>
      <c r="O720" s="12" t="s">
        <v>93</v>
      </c>
      <c r="P720" s="12" t="s">
        <v>94</v>
      </c>
      <c r="Q720">
        <v>6992</v>
      </c>
      <c r="R720" s="12" t="s">
        <v>63</v>
      </c>
      <c r="S720" s="12" t="s">
        <v>14</v>
      </c>
      <c r="T720" s="12" t="s">
        <v>95</v>
      </c>
      <c r="U720" s="12" t="s">
        <v>986</v>
      </c>
    </row>
    <row r="721" spans="1:21" hidden="1" x14ac:dyDescent="0.25">
      <c r="A721">
        <v>10885</v>
      </c>
      <c r="B721" s="12" t="s">
        <v>52</v>
      </c>
      <c r="C721" s="12" t="s">
        <v>1071</v>
      </c>
      <c r="D721" s="12" t="s">
        <v>1072</v>
      </c>
      <c r="E721">
        <v>6606</v>
      </c>
      <c r="F721">
        <v>1</v>
      </c>
      <c r="G721" s="12" t="s">
        <v>55</v>
      </c>
      <c r="H721" s="12" t="s">
        <v>56</v>
      </c>
      <c r="I721">
        <v>29006</v>
      </c>
      <c r="J721" s="12" t="s">
        <v>57</v>
      </c>
      <c r="K721" s="12" t="s">
        <v>91</v>
      </c>
      <c r="L721" s="12" t="s">
        <v>92</v>
      </c>
      <c r="M721">
        <v>35343</v>
      </c>
      <c r="N721" s="12" t="s">
        <v>60</v>
      </c>
      <c r="O721" s="12" t="s">
        <v>93</v>
      </c>
      <c r="P721" s="12" t="s">
        <v>94</v>
      </c>
      <c r="Q721">
        <v>6992</v>
      </c>
      <c r="R721" s="12" t="s">
        <v>63</v>
      </c>
      <c r="S721" s="12" t="s">
        <v>14</v>
      </c>
      <c r="T721" s="12" t="s">
        <v>95</v>
      </c>
      <c r="U721" s="12" t="s">
        <v>986</v>
      </c>
    </row>
    <row r="722" spans="1:21" hidden="1" x14ac:dyDescent="0.25">
      <c r="A722">
        <v>10886</v>
      </c>
      <c r="B722" s="12" t="s">
        <v>52</v>
      </c>
      <c r="C722" s="12" t="s">
        <v>1073</v>
      </c>
      <c r="D722" s="12" t="s">
        <v>1074</v>
      </c>
      <c r="E722">
        <v>6606</v>
      </c>
      <c r="F722">
        <v>1</v>
      </c>
      <c r="G722" s="12" t="s">
        <v>55</v>
      </c>
      <c r="H722" s="12" t="s">
        <v>56</v>
      </c>
      <c r="I722">
        <v>29006</v>
      </c>
      <c r="J722" s="12" t="s">
        <v>57</v>
      </c>
      <c r="K722" s="12" t="s">
        <v>91</v>
      </c>
      <c r="L722" s="12" t="s">
        <v>92</v>
      </c>
      <c r="M722">
        <v>35343</v>
      </c>
      <c r="N722" s="12" t="s">
        <v>60</v>
      </c>
      <c r="O722" s="12" t="s">
        <v>93</v>
      </c>
      <c r="P722" s="12" t="s">
        <v>94</v>
      </c>
      <c r="Q722">
        <v>6992</v>
      </c>
      <c r="R722" s="12" t="s">
        <v>63</v>
      </c>
      <c r="S722" s="12" t="s">
        <v>14</v>
      </c>
      <c r="T722" s="12" t="s">
        <v>95</v>
      </c>
      <c r="U722" s="12" t="s">
        <v>986</v>
      </c>
    </row>
    <row r="723" spans="1:21" hidden="1" x14ac:dyDescent="0.25">
      <c r="A723">
        <v>10887</v>
      </c>
      <c r="B723" s="12" t="s">
        <v>52</v>
      </c>
      <c r="C723" s="12" t="s">
        <v>1075</v>
      </c>
      <c r="D723" s="12" t="s">
        <v>1076</v>
      </c>
      <c r="E723">
        <v>6606</v>
      </c>
      <c r="F723">
        <v>1</v>
      </c>
      <c r="G723" s="12" t="s">
        <v>55</v>
      </c>
      <c r="H723" s="12" t="s">
        <v>56</v>
      </c>
      <c r="I723">
        <v>29006</v>
      </c>
      <c r="J723" s="12" t="s">
        <v>57</v>
      </c>
      <c r="K723" s="12" t="s">
        <v>91</v>
      </c>
      <c r="L723" s="12" t="s">
        <v>92</v>
      </c>
      <c r="M723">
        <v>35343</v>
      </c>
      <c r="N723" s="12" t="s">
        <v>60</v>
      </c>
      <c r="O723" s="12" t="s">
        <v>93</v>
      </c>
      <c r="P723" s="12" t="s">
        <v>94</v>
      </c>
      <c r="Q723">
        <v>6992</v>
      </c>
      <c r="R723" s="12" t="s">
        <v>63</v>
      </c>
      <c r="S723" s="12" t="s">
        <v>14</v>
      </c>
      <c r="T723" s="12" t="s">
        <v>95</v>
      </c>
      <c r="U723" s="12" t="s">
        <v>986</v>
      </c>
    </row>
    <row r="724" spans="1:21" hidden="1" x14ac:dyDescent="0.25">
      <c r="A724">
        <v>10888</v>
      </c>
      <c r="B724" s="12" t="s">
        <v>52</v>
      </c>
      <c r="C724" s="12" t="s">
        <v>1077</v>
      </c>
      <c r="D724" s="12" t="s">
        <v>1078</v>
      </c>
      <c r="E724">
        <v>6606</v>
      </c>
      <c r="F724">
        <v>1</v>
      </c>
      <c r="G724" s="12" t="s">
        <v>55</v>
      </c>
      <c r="H724" s="12" t="s">
        <v>56</v>
      </c>
      <c r="I724">
        <v>29006</v>
      </c>
      <c r="J724" s="12" t="s">
        <v>57</v>
      </c>
      <c r="K724" s="12" t="s">
        <v>91</v>
      </c>
      <c r="L724" s="12" t="s">
        <v>92</v>
      </c>
      <c r="M724">
        <v>35343</v>
      </c>
      <c r="N724" s="12" t="s">
        <v>60</v>
      </c>
      <c r="O724" s="12" t="s">
        <v>93</v>
      </c>
      <c r="P724" s="12" t="s">
        <v>94</v>
      </c>
      <c r="Q724">
        <v>6992</v>
      </c>
      <c r="R724" s="12" t="s">
        <v>63</v>
      </c>
      <c r="S724" s="12" t="s">
        <v>14</v>
      </c>
      <c r="T724" s="12" t="s">
        <v>95</v>
      </c>
      <c r="U724" s="12" t="s">
        <v>986</v>
      </c>
    </row>
    <row r="725" spans="1:21" hidden="1" x14ac:dyDescent="0.25">
      <c r="A725">
        <v>10889</v>
      </c>
      <c r="B725" s="12" t="s">
        <v>52</v>
      </c>
      <c r="C725" s="12" t="s">
        <v>1079</v>
      </c>
      <c r="D725" s="12" t="s">
        <v>1080</v>
      </c>
      <c r="E725">
        <v>6606</v>
      </c>
      <c r="F725">
        <v>1</v>
      </c>
      <c r="G725" s="12" t="s">
        <v>55</v>
      </c>
      <c r="H725" s="12" t="s">
        <v>56</v>
      </c>
      <c r="I725">
        <v>29006</v>
      </c>
      <c r="J725" s="12" t="s">
        <v>57</v>
      </c>
      <c r="K725" s="12" t="s">
        <v>91</v>
      </c>
      <c r="L725" s="12" t="s">
        <v>92</v>
      </c>
      <c r="M725">
        <v>35343</v>
      </c>
      <c r="N725" s="12" t="s">
        <v>60</v>
      </c>
      <c r="O725" s="12" t="s">
        <v>93</v>
      </c>
      <c r="P725" s="12" t="s">
        <v>94</v>
      </c>
      <c r="Q725">
        <v>6992</v>
      </c>
      <c r="R725" s="12" t="s">
        <v>63</v>
      </c>
      <c r="S725" s="12" t="s">
        <v>14</v>
      </c>
      <c r="T725" s="12" t="s">
        <v>95</v>
      </c>
      <c r="U725" s="12" t="s">
        <v>986</v>
      </c>
    </row>
    <row r="726" spans="1:21" hidden="1" x14ac:dyDescent="0.25">
      <c r="A726">
        <v>10890</v>
      </c>
      <c r="B726" s="12" t="s">
        <v>52</v>
      </c>
      <c r="C726" s="12" t="s">
        <v>1081</v>
      </c>
      <c r="D726" s="12" t="s">
        <v>1082</v>
      </c>
      <c r="E726">
        <v>6606</v>
      </c>
      <c r="F726">
        <v>1</v>
      </c>
      <c r="G726" s="12" t="s">
        <v>55</v>
      </c>
      <c r="H726" s="12" t="s">
        <v>56</v>
      </c>
      <c r="I726">
        <v>29006</v>
      </c>
      <c r="J726" s="12" t="s">
        <v>57</v>
      </c>
      <c r="K726" s="12" t="s">
        <v>91</v>
      </c>
      <c r="L726" s="12" t="s">
        <v>92</v>
      </c>
      <c r="M726">
        <v>35343</v>
      </c>
      <c r="N726" s="12" t="s">
        <v>60</v>
      </c>
      <c r="O726" s="12" t="s">
        <v>93</v>
      </c>
      <c r="P726" s="12" t="s">
        <v>94</v>
      </c>
      <c r="Q726">
        <v>6992</v>
      </c>
      <c r="R726" s="12" t="s">
        <v>63</v>
      </c>
      <c r="S726" s="12" t="s">
        <v>14</v>
      </c>
      <c r="T726" s="12" t="s">
        <v>95</v>
      </c>
      <c r="U726" s="12" t="s">
        <v>986</v>
      </c>
    </row>
    <row r="727" spans="1:21" hidden="1" x14ac:dyDescent="0.25">
      <c r="A727">
        <v>10891</v>
      </c>
      <c r="B727" s="12" t="s">
        <v>52</v>
      </c>
      <c r="C727" s="12" t="s">
        <v>1083</v>
      </c>
      <c r="D727" s="12" t="s">
        <v>1084</v>
      </c>
      <c r="E727">
        <v>6606</v>
      </c>
      <c r="F727">
        <v>1</v>
      </c>
      <c r="G727" s="12" t="s">
        <v>55</v>
      </c>
      <c r="H727" s="12" t="s">
        <v>56</v>
      </c>
      <c r="I727">
        <v>29006</v>
      </c>
      <c r="J727" s="12" t="s">
        <v>57</v>
      </c>
      <c r="K727" s="12" t="s">
        <v>91</v>
      </c>
      <c r="L727" s="12" t="s">
        <v>92</v>
      </c>
      <c r="M727">
        <v>35343</v>
      </c>
      <c r="N727" s="12" t="s">
        <v>60</v>
      </c>
      <c r="O727" s="12" t="s">
        <v>93</v>
      </c>
      <c r="P727" s="12" t="s">
        <v>94</v>
      </c>
      <c r="Q727">
        <v>6992</v>
      </c>
      <c r="R727" s="12" t="s">
        <v>63</v>
      </c>
      <c r="S727" s="12" t="s">
        <v>14</v>
      </c>
      <c r="T727" s="12" t="s">
        <v>95</v>
      </c>
      <c r="U727" s="12" t="s">
        <v>986</v>
      </c>
    </row>
    <row r="728" spans="1:21" hidden="1" x14ac:dyDescent="0.25">
      <c r="A728">
        <v>10892</v>
      </c>
      <c r="B728" s="12" t="s">
        <v>52</v>
      </c>
      <c r="C728" s="12" t="s">
        <v>1085</v>
      </c>
      <c r="D728" s="12" t="s">
        <v>1086</v>
      </c>
      <c r="E728">
        <v>6606</v>
      </c>
      <c r="F728">
        <v>1</v>
      </c>
      <c r="G728" s="12" t="s">
        <v>55</v>
      </c>
      <c r="H728" s="12" t="s">
        <v>56</v>
      </c>
      <c r="I728">
        <v>29006</v>
      </c>
      <c r="J728" s="12" t="s">
        <v>57</v>
      </c>
      <c r="K728" s="12" t="s">
        <v>91</v>
      </c>
      <c r="L728" s="12" t="s">
        <v>92</v>
      </c>
      <c r="M728">
        <v>35343</v>
      </c>
      <c r="N728" s="12" t="s">
        <v>60</v>
      </c>
      <c r="O728" s="12" t="s">
        <v>93</v>
      </c>
      <c r="P728" s="12" t="s">
        <v>94</v>
      </c>
      <c r="Q728">
        <v>6992</v>
      </c>
      <c r="R728" s="12" t="s">
        <v>63</v>
      </c>
      <c r="S728" s="12" t="s">
        <v>14</v>
      </c>
      <c r="T728" s="12" t="s">
        <v>95</v>
      </c>
      <c r="U728" s="12" t="s">
        <v>986</v>
      </c>
    </row>
    <row r="729" spans="1:21" hidden="1" x14ac:dyDescent="0.25">
      <c r="A729">
        <v>10893</v>
      </c>
      <c r="B729" s="12" t="s">
        <v>52</v>
      </c>
      <c r="C729" s="12" t="s">
        <v>1087</v>
      </c>
      <c r="D729" s="12" t="s">
        <v>1088</v>
      </c>
      <c r="E729">
        <v>6606</v>
      </c>
      <c r="F729">
        <v>1</v>
      </c>
      <c r="G729" s="12" t="s">
        <v>55</v>
      </c>
      <c r="H729" s="12" t="s">
        <v>56</v>
      </c>
      <c r="I729">
        <v>29006</v>
      </c>
      <c r="J729" s="12" t="s">
        <v>57</v>
      </c>
      <c r="K729" s="12" t="s">
        <v>91</v>
      </c>
      <c r="L729" s="12" t="s">
        <v>92</v>
      </c>
      <c r="M729">
        <v>35343</v>
      </c>
      <c r="N729" s="12" t="s">
        <v>60</v>
      </c>
      <c r="O729" s="12" t="s">
        <v>93</v>
      </c>
      <c r="P729" s="12" t="s">
        <v>94</v>
      </c>
      <c r="Q729">
        <v>6992</v>
      </c>
      <c r="R729" s="12" t="s">
        <v>63</v>
      </c>
      <c r="S729" s="12" t="s">
        <v>14</v>
      </c>
      <c r="T729" s="12" t="s">
        <v>95</v>
      </c>
      <c r="U729" s="12" t="s">
        <v>986</v>
      </c>
    </row>
    <row r="730" spans="1:21" hidden="1" x14ac:dyDescent="0.25">
      <c r="A730">
        <v>10894</v>
      </c>
      <c r="B730" s="12" t="s">
        <v>52</v>
      </c>
      <c r="C730" s="12" t="s">
        <v>1089</v>
      </c>
      <c r="D730" s="12" t="s">
        <v>1090</v>
      </c>
      <c r="E730">
        <v>6606</v>
      </c>
      <c r="F730">
        <v>1</v>
      </c>
      <c r="G730" s="12" t="s">
        <v>55</v>
      </c>
      <c r="H730" s="12" t="s">
        <v>56</v>
      </c>
      <c r="I730">
        <v>29006</v>
      </c>
      <c r="J730" s="12" t="s">
        <v>57</v>
      </c>
      <c r="K730" s="12" t="s">
        <v>91</v>
      </c>
      <c r="L730" s="12" t="s">
        <v>92</v>
      </c>
      <c r="M730">
        <v>35343</v>
      </c>
      <c r="N730" s="12" t="s">
        <v>60</v>
      </c>
      <c r="O730" s="12" t="s">
        <v>93</v>
      </c>
      <c r="P730" s="12" t="s">
        <v>94</v>
      </c>
      <c r="Q730">
        <v>6992</v>
      </c>
      <c r="R730" s="12" t="s">
        <v>63</v>
      </c>
      <c r="S730" s="12" t="s">
        <v>14</v>
      </c>
      <c r="T730" s="12" t="s">
        <v>95</v>
      </c>
      <c r="U730" s="12" t="s">
        <v>986</v>
      </c>
    </row>
    <row r="731" spans="1:21" hidden="1" x14ac:dyDescent="0.25">
      <c r="A731">
        <v>10895</v>
      </c>
      <c r="B731" s="12" t="s">
        <v>52</v>
      </c>
      <c r="C731" s="12" t="s">
        <v>1091</v>
      </c>
      <c r="D731" s="12" t="s">
        <v>1092</v>
      </c>
      <c r="E731">
        <v>6606</v>
      </c>
      <c r="F731">
        <v>1</v>
      </c>
      <c r="G731" s="12" t="s">
        <v>55</v>
      </c>
      <c r="H731" s="12" t="s">
        <v>56</v>
      </c>
      <c r="I731">
        <v>29006</v>
      </c>
      <c r="J731" s="12" t="s">
        <v>57</v>
      </c>
      <c r="K731" s="12" t="s">
        <v>91</v>
      </c>
      <c r="L731" s="12" t="s">
        <v>92</v>
      </c>
      <c r="M731">
        <v>35343</v>
      </c>
      <c r="N731" s="12" t="s">
        <v>60</v>
      </c>
      <c r="O731" s="12" t="s">
        <v>93</v>
      </c>
      <c r="P731" s="12" t="s">
        <v>94</v>
      </c>
      <c r="Q731">
        <v>6992</v>
      </c>
      <c r="R731" s="12" t="s">
        <v>63</v>
      </c>
      <c r="S731" s="12" t="s">
        <v>14</v>
      </c>
      <c r="T731" s="12" t="s">
        <v>95</v>
      </c>
      <c r="U731" s="12" t="s">
        <v>986</v>
      </c>
    </row>
    <row r="732" spans="1:21" hidden="1" x14ac:dyDescent="0.25">
      <c r="A732">
        <v>10896</v>
      </c>
      <c r="B732" s="12" t="s">
        <v>52</v>
      </c>
      <c r="C732" s="12" t="s">
        <v>1093</v>
      </c>
      <c r="D732" s="12" t="s">
        <v>1094</v>
      </c>
      <c r="E732">
        <v>6606</v>
      </c>
      <c r="F732">
        <v>1</v>
      </c>
      <c r="G732" s="12" t="s">
        <v>55</v>
      </c>
      <c r="H732" s="12" t="s">
        <v>56</v>
      </c>
      <c r="I732">
        <v>29006</v>
      </c>
      <c r="J732" s="12" t="s">
        <v>57</v>
      </c>
      <c r="K732" s="12" t="s">
        <v>91</v>
      </c>
      <c r="L732" s="12" t="s">
        <v>92</v>
      </c>
      <c r="M732">
        <v>35343</v>
      </c>
      <c r="N732" s="12" t="s">
        <v>60</v>
      </c>
      <c r="O732" s="12" t="s">
        <v>93</v>
      </c>
      <c r="P732" s="12" t="s">
        <v>94</v>
      </c>
      <c r="Q732">
        <v>6992</v>
      </c>
      <c r="R732" s="12" t="s">
        <v>63</v>
      </c>
      <c r="S732" s="12" t="s">
        <v>14</v>
      </c>
      <c r="T732" s="12" t="s">
        <v>95</v>
      </c>
      <c r="U732" s="12" t="s">
        <v>986</v>
      </c>
    </row>
    <row r="733" spans="1:21" hidden="1" x14ac:dyDescent="0.25">
      <c r="A733">
        <v>10897</v>
      </c>
      <c r="B733" s="12" t="s">
        <v>52</v>
      </c>
      <c r="C733" s="12" t="s">
        <v>1095</v>
      </c>
      <c r="D733" s="12" t="s">
        <v>1096</v>
      </c>
      <c r="E733">
        <v>6606</v>
      </c>
      <c r="F733">
        <v>1</v>
      </c>
      <c r="G733" s="12" t="s">
        <v>55</v>
      </c>
      <c r="H733" s="12" t="s">
        <v>56</v>
      </c>
      <c r="I733">
        <v>29006</v>
      </c>
      <c r="J733" s="12" t="s">
        <v>57</v>
      </c>
      <c r="K733" s="12" t="s">
        <v>91</v>
      </c>
      <c r="L733" s="12" t="s">
        <v>92</v>
      </c>
      <c r="M733">
        <v>35343</v>
      </c>
      <c r="N733" s="12" t="s">
        <v>60</v>
      </c>
      <c r="O733" s="12" t="s">
        <v>93</v>
      </c>
      <c r="P733" s="12" t="s">
        <v>94</v>
      </c>
      <c r="Q733">
        <v>6992</v>
      </c>
      <c r="R733" s="12" t="s">
        <v>63</v>
      </c>
      <c r="S733" s="12" t="s">
        <v>14</v>
      </c>
      <c r="T733" s="12" t="s">
        <v>95</v>
      </c>
      <c r="U733" s="12" t="s">
        <v>986</v>
      </c>
    </row>
    <row r="734" spans="1:21" hidden="1" x14ac:dyDescent="0.25">
      <c r="A734">
        <v>10898</v>
      </c>
      <c r="B734" s="12" t="s">
        <v>52</v>
      </c>
      <c r="C734" s="12" t="s">
        <v>1097</v>
      </c>
      <c r="D734" s="12" t="s">
        <v>1098</v>
      </c>
      <c r="E734">
        <v>6606</v>
      </c>
      <c r="F734">
        <v>1</v>
      </c>
      <c r="G734" s="12" t="s">
        <v>55</v>
      </c>
      <c r="H734" s="12" t="s">
        <v>56</v>
      </c>
      <c r="I734">
        <v>29006</v>
      </c>
      <c r="J734" s="12" t="s">
        <v>57</v>
      </c>
      <c r="K734" s="12" t="s">
        <v>91</v>
      </c>
      <c r="L734" s="12" t="s">
        <v>92</v>
      </c>
      <c r="M734">
        <v>35343</v>
      </c>
      <c r="N734" s="12" t="s">
        <v>60</v>
      </c>
      <c r="O734" s="12" t="s">
        <v>93</v>
      </c>
      <c r="P734" s="12" t="s">
        <v>94</v>
      </c>
      <c r="Q734">
        <v>6992</v>
      </c>
      <c r="R734" s="12" t="s">
        <v>63</v>
      </c>
      <c r="S734" s="12" t="s">
        <v>14</v>
      </c>
      <c r="T734" s="12" t="s">
        <v>95</v>
      </c>
      <c r="U734" s="12" t="s">
        <v>986</v>
      </c>
    </row>
    <row r="735" spans="1:21" hidden="1" x14ac:dyDescent="0.25">
      <c r="A735">
        <v>10899</v>
      </c>
      <c r="B735" s="12" t="s">
        <v>52</v>
      </c>
      <c r="C735" s="12" t="s">
        <v>1099</v>
      </c>
      <c r="D735" s="12" t="s">
        <v>1100</v>
      </c>
      <c r="E735">
        <v>6606</v>
      </c>
      <c r="F735">
        <v>1</v>
      </c>
      <c r="G735" s="12" t="s">
        <v>55</v>
      </c>
      <c r="H735" s="12" t="s">
        <v>56</v>
      </c>
      <c r="I735">
        <v>29006</v>
      </c>
      <c r="J735" s="12" t="s">
        <v>57</v>
      </c>
      <c r="K735" s="12" t="s">
        <v>91</v>
      </c>
      <c r="L735" s="12" t="s">
        <v>92</v>
      </c>
      <c r="M735">
        <v>35343</v>
      </c>
      <c r="N735" s="12" t="s">
        <v>60</v>
      </c>
      <c r="O735" s="12" t="s">
        <v>93</v>
      </c>
      <c r="P735" s="12" t="s">
        <v>94</v>
      </c>
      <c r="Q735">
        <v>6992</v>
      </c>
      <c r="R735" s="12" t="s">
        <v>63</v>
      </c>
      <c r="S735" s="12" t="s">
        <v>14</v>
      </c>
      <c r="T735" s="12" t="s">
        <v>95</v>
      </c>
      <c r="U735" s="12" t="s">
        <v>986</v>
      </c>
    </row>
    <row r="736" spans="1:21" hidden="1" x14ac:dyDescent="0.25">
      <c r="A736">
        <v>10900</v>
      </c>
      <c r="B736" s="12" t="s">
        <v>52</v>
      </c>
      <c r="C736" s="12" t="s">
        <v>1101</v>
      </c>
      <c r="D736" s="12" t="s">
        <v>1102</v>
      </c>
      <c r="E736">
        <v>6606</v>
      </c>
      <c r="F736">
        <v>1</v>
      </c>
      <c r="G736" s="12" t="s">
        <v>55</v>
      </c>
      <c r="H736" s="12" t="s">
        <v>56</v>
      </c>
      <c r="I736">
        <v>29006</v>
      </c>
      <c r="J736" s="12" t="s">
        <v>57</v>
      </c>
      <c r="K736" s="12" t="s">
        <v>91</v>
      </c>
      <c r="L736" s="12" t="s">
        <v>92</v>
      </c>
      <c r="M736">
        <v>35343</v>
      </c>
      <c r="N736" s="12" t="s">
        <v>60</v>
      </c>
      <c r="O736" s="12" t="s">
        <v>93</v>
      </c>
      <c r="P736" s="12" t="s">
        <v>94</v>
      </c>
      <c r="Q736">
        <v>6992</v>
      </c>
      <c r="R736" s="12" t="s">
        <v>63</v>
      </c>
      <c r="S736" s="12" t="s">
        <v>14</v>
      </c>
      <c r="T736" s="12" t="s">
        <v>95</v>
      </c>
      <c r="U736" s="12" t="s">
        <v>986</v>
      </c>
    </row>
    <row r="737" spans="1:21" hidden="1" x14ac:dyDescent="0.25">
      <c r="A737">
        <v>10901</v>
      </c>
      <c r="B737" s="12" t="s">
        <v>52</v>
      </c>
      <c r="C737" s="12" t="s">
        <v>1103</v>
      </c>
      <c r="D737" s="12" t="s">
        <v>1104</v>
      </c>
      <c r="E737">
        <v>6606</v>
      </c>
      <c r="F737">
        <v>1</v>
      </c>
      <c r="G737" s="12" t="s">
        <v>55</v>
      </c>
      <c r="H737" s="12" t="s">
        <v>56</v>
      </c>
      <c r="I737">
        <v>29006</v>
      </c>
      <c r="J737" s="12" t="s">
        <v>57</v>
      </c>
      <c r="K737" s="12" t="s">
        <v>91</v>
      </c>
      <c r="L737" s="12" t="s">
        <v>92</v>
      </c>
      <c r="M737">
        <v>35343</v>
      </c>
      <c r="N737" s="12" t="s">
        <v>60</v>
      </c>
      <c r="O737" s="12" t="s">
        <v>93</v>
      </c>
      <c r="P737" s="12" t="s">
        <v>94</v>
      </c>
      <c r="Q737">
        <v>6992</v>
      </c>
      <c r="R737" s="12" t="s">
        <v>63</v>
      </c>
      <c r="S737" s="12" t="s">
        <v>14</v>
      </c>
      <c r="T737" s="12" t="s">
        <v>95</v>
      </c>
      <c r="U737" s="12" t="s">
        <v>986</v>
      </c>
    </row>
    <row r="738" spans="1:21" hidden="1" x14ac:dyDescent="0.25">
      <c r="A738">
        <v>10902</v>
      </c>
      <c r="B738" s="12" t="s">
        <v>52</v>
      </c>
      <c r="C738" s="12" t="s">
        <v>1105</v>
      </c>
      <c r="D738" s="12" t="s">
        <v>1106</v>
      </c>
      <c r="E738">
        <v>6606</v>
      </c>
      <c r="F738">
        <v>1</v>
      </c>
      <c r="G738" s="12" t="s">
        <v>55</v>
      </c>
      <c r="H738" s="12" t="s">
        <v>56</v>
      </c>
      <c r="I738">
        <v>29006</v>
      </c>
      <c r="J738" s="12" t="s">
        <v>57</v>
      </c>
      <c r="K738" s="12" t="s">
        <v>91</v>
      </c>
      <c r="L738" s="12" t="s">
        <v>92</v>
      </c>
      <c r="M738">
        <v>35343</v>
      </c>
      <c r="N738" s="12" t="s">
        <v>60</v>
      </c>
      <c r="O738" s="12" t="s">
        <v>93</v>
      </c>
      <c r="P738" s="12" t="s">
        <v>94</v>
      </c>
      <c r="Q738">
        <v>6992</v>
      </c>
      <c r="R738" s="12" t="s">
        <v>63</v>
      </c>
      <c r="S738" s="12" t="s">
        <v>14</v>
      </c>
      <c r="T738" s="12" t="s">
        <v>95</v>
      </c>
      <c r="U738" s="12" t="s">
        <v>986</v>
      </c>
    </row>
    <row r="739" spans="1:21" hidden="1" x14ac:dyDescent="0.25">
      <c r="A739">
        <v>10903</v>
      </c>
      <c r="B739" s="12" t="s">
        <v>52</v>
      </c>
      <c r="C739" s="12" t="s">
        <v>1107</v>
      </c>
      <c r="D739" s="12" t="s">
        <v>1108</v>
      </c>
      <c r="E739">
        <v>6606</v>
      </c>
      <c r="F739">
        <v>1</v>
      </c>
      <c r="G739" s="12" t="s">
        <v>55</v>
      </c>
      <c r="H739" s="12" t="s">
        <v>56</v>
      </c>
      <c r="I739">
        <v>29006</v>
      </c>
      <c r="J739" s="12" t="s">
        <v>57</v>
      </c>
      <c r="K739" s="12" t="s">
        <v>91</v>
      </c>
      <c r="L739" s="12" t="s">
        <v>92</v>
      </c>
      <c r="M739">
        <v>35343</v>
      </c>
      <c r="N739" s="12" t="s">
        <v>60</v>
      </c>
      <c r="O739" s="12" t="s">
        <v>93</v>
      </c>
      <c r="P739" s="12" t="s">
        <v>94</v>
      </c>
      <c r="Q739">
        <v>6992</v>
      </c>
      <c r="R739" s="12" t="s">
        <v>63</v>
      </c>
      <c r="S739" s="12" t="s">
        <v>14</v>
      </c>
      <c r="T739" s="12" t="s">
        <v>95</v>
      </c>
      <c r="U739" s="12" t="s">
        <v>986</v>
      </c>
    </row>
    <row r="740" spans="1:21" hidden="1" x14ac:dyDescent="0.25">
      <c r="A740">
        <v>10978</v>
      </c>
      <c r="B740" s="12" t="s">
        <v>52</v>
      </c>
      <c r="C740" s="12" t="s">
        <v>12335</v>
      </c>
      <c r="D740" s="12" t="s">
        <v>12336</v>
      </c>
      <c r="E740">
        <v>6606</v>
      </c>
      <c r="F740">
        <v>1</v>
      </c>
      <c r="G740" s="12" t="s">
        <v>55</v>
      </c>
      <c r="H740" s="12" t="s">
        <v>56</v>
      </c>
      <c r="I740">
        <v>29006</v>
      </c>
      <c r="J740" s="12" t="s">
        <v>57</v>
      </c>
      <c r="K740" s="12" t="s">
        <v>91</v>
      </c>
      <c r="L740" s="12" t="s">
        <v>92</v>
      </c>
      <c r="M740">
        <v>35335</v>
      </c>
      <c r="N740" s="12" t="s">
        <v>60</v>
      </c>
      <c r="O740" s="12" t="s">
        <v>466</v>
      </c>
      <c r="P740" s="12" t="s">
        <v>467</v>
      </c>
      <c r="Q740">
        <v>26246</v>
      </c>
      <c r="R740" s="12" t="s">
        <v>63</v>
      </c>
      <c r="S740" s="12" t="s">
        <v>34</v>
      </c>
      <c r="T740" s="12" t="s">
        <v>14600</v>
      </c>
      <c r="U740" s="12" t="s">
        <v>79</v>
      </c>
    </row>
    <row r="741" spans="1:21" hidden="1" x14ac:dyDescent="0.25">
      <c r="A741">
        <v>10979</v>
      </c>
      <c r="B741" s="12" t="s">
        <v>52</v>
      </c>
      <c r="C741" s="12" t="s">
        <v>1109</v>
      </c>
      <c r="D741" s="12" t="s">
        <v>1110</v>
      </c>
      <c r="E741">
        <v>6606</v>
      </c>
      <c r="F741">
        <v>1</v>
      </c>
      <c r="G741" s="12" t="s">
        <v>55</v>
      </c>
      <c r="H741" s="12" t="s">
        <v>56</v>
      </c>
      <c r="I741">
        <v>29006</v>
      </c>
      <c r="J741" s="12" t="s">
        <v>57</v>
      </c>
      <c r="K741" s="12" t="s">
        <v>91</v>
      </c>
      <c r="L741" s="12" t="s">
        <v>92</v>
      </c>
      <c r="M741">
        <v>35343</v>
      </c>
      <c r="N741" s="12" t="s">
        <v>60</v>
      </c>
      <c r="O741" s="12" t="s">
        <v>93</v>
      </c>
      <c r="P741" s="12" t="s">
        <v>94</v>
      </c>
      <c r="Q741">
        <v>6992</v>
      </c>
      <c r="R741" s="12" t="s">
        <v>63</v>
      </c>
      <c r="S741" s="12" t="s">
        <v>14</v>
      </c>
      <c r="T741" s="12" t="s">
        <v>95</v>
      </c>
      <c r="U741" s="12" t="s">
        <v>79</v>
      </c>
    </row>
    <row r="742" spans="1:21" hidden="1" x14ac:dyDescent="0.25">
      <c r="A742">
        <v>10987</v>
      </c>
      <c r="B742" s="12" t="s">
        <v>52</v>
      </c>
      <c r="C742" s="12" t="s">
        <v>1111</v>
      </c>
      <c r="D742" s="12" t="s">
        <v>1112</v>
      </c>
      <c r="E742">
        <v>6606</v>
      </c>
      <c r="F742">
        <v>1</v>
      </c>
      <c r="G742" s="12" t="s">
        <v>55</v>
      </c>
      <c r="H742" s="12" t="s">
        <v>56</v>
      </c>
      <c r="I742">
        <v>29006</v>
      </c>
      <c r="J742" s="12" t="s">
        <v>57</v>
      </c>
      <c r="K742" s="12" t="s">
        <v>91</v>
      </c>
      <c r="L742" s="12" t="s">
        <v>92</v>
      </c>
      <c r="M742">
        <v>35335</v>
      </c>
      <c r="N742" s="12" t="s">
        <v>60</v>
      </c>
      <c r="O742" s="12" t="s">
        <v>466</v>
      </c>
      <c r="P742" s="12" t="s">
        <v>467</v>
      </c>
      <c r="Q742">
        <v>8564</v>
      </c>
      <c r="R742" s="12" t="s">
        <v>63</v>
      </c>
      <c r="S742" s="12" t="s">
        <v>468</v>
      </c>
      <c r="T742" s="12" t="s">
        <v>43</v>
      </c>
      <c r="U742" s="12" t="s">
        <v>986</v>
      </c>
    </row>
    <row r="743" spans="1:21" hidden="1" x14ac:dyDescent="0.25">
      <c r="A743">
        <v>10993</v>
      </c>
      <c r="B743" s="12" t="s">
        <v>52</v>
      </c>
      <c r="C743" s="12" t="s">
        <v>1113</v>
      </c>
      <c r="D743" s="12" t="s">
        <v>1114</v>
      </c>
      <c r="E743">
        <v>6606</v>
      </c>
      <c r="F743">
        <v>1</v>
      </c>
      <c r="G743" s="12" t="s">
        <v>55</v>
      </c>
      <c r="H743" s="12" t="s">
        <v>56</v>
      </c>
      <c r="I743">
        <v>29013</v>
      </c>
      <c r="J743" s="12" t="s">
        <v>57</v>
      </c>
      <c r="K743" s="12" t="s">
        <v>58</v>
      </c>
      <c r="L743" s="12" t="s">
        <v>59</v>
      </c>
      <c r="M743">
        <v>35319</v>
      </c>
      <c r="N743" s="12" t="s">
        <v>60</v>
      </c>
      <c r="O743" s="12" t="s">
        <v>10751</v>
      </c>
      <c r="P743" s="12" t="s">
        <v>652</v>
      </c>
      <c r="Q743">
        <v>8292</v>
      </c>
      <c r="R743" s="12" t="s">
        <v>63</v>
      </c>
      <c r="S743" s="12" t="s">
        <v>10745</v>
      </c>
      <c r="T743" s="12" t="s">
        <v>10746</v>
      </c>
      <c r="U743" s="12" t="s">
        <v>986</v>
      </c>
    </row>
    <row r="744" spans="1:21" hidden="1" x14ac:dyDescent="0.25">
      <c r="A744">
        <v>10994</v>
      </c>
      <c r="B744" s="12" t="s">
        <v>52</v>
      </c>
      <c r="C744" s="12" t="s">
        <v>1115</v>
      </c>
      <c r="D744" s="12" t="s">
        <v>1116</v>
      </c>
      <c r="E744">
        <v>6606</v>
      </c>
      <c r="F744">
        <v>1</v>
      </c>
      <c r="G744" s="12" t="s">
        <v>55</v>
      </c>
      <c r="H744" s="12" t="s">
        <v>56</v>
      </c>
      <c r="I744">
        <v>29006</v>
      </c>
      <c r="J744" s="12" t="s">
        <v>57</v>
      </c>
      <c r="K744" s="12" t="s">
        <v>91</v>
      </c>
      <c r="L744" s="12" t="s">
        <v>92</v>
      </c>
      <c r="M744">
        <v>35343</v>
      </c>
      <c r="N744" s="12" t="s">
        <v>60</v>
      </c>
      <c r="O744" s="12" t="s">
        <v>93</v>
      </c>
      <c r="P744" s="12" t="s">
        <v>94</v>
      </c>
      <c r="Q744">
        <v>6992</v>
      </c>
      <c r="R744" s="12" t="s">
        <v>63</v>
      </c>
      <c r="S744" s="12" t="s">
        <v>14</v>
      </c>
      <c r="T744" s="12" t="s">
        <v>95</v>
      </c>
      <c r="U744" s="12" t="s">
        <v>986</v>
      </c>
    </row>
    <row r="745" spans="1:21" hidden="1" x14ac:dyDescent="0.25">
      <c r="A745">
        <v>11017</v>
      </c>
      <c r="B745" s="12" t="s">
        <v>52</v>
      </c>
      <c r="C745" s="12" t="s">
        <v>14610</v>
      </c>
      <c r="D745" s="12" t="s">
        <v>14611</v>
      </c>
      <c r="E745">
        <v>6606</v>
      </c>
      <c r="F745">
        <v>1</v>
      </c>
      <c r="G745" s="12" t="s">
        <v>55</v>
      </c>
      <c r="H745" s="12" t="s">
        <v>56</v>
      </c>
      <c r="I745">
        <v>34415</v>
      </c>
      <c r="J745" s="12" t="s">
        <v>57</v>
      </c>
      <c r="K745" s="12" t="s">
        <v>328</v>
      </c>
      <c r="L745" s="12" t="s">
        <v>329</v>
      </c>
      <c r="M745">
        <v>35317</v>
      </c>
      <c r="N745" s="12" t="s">
        <v>60</v>
      </c>
      <c r="O745" s="12" t="s">
        <v>330</v>
      </c>
      <c r="P745" s="12" t="s">
        <v>331</v>
      </c>
      <c r="Q745">
        <v>11016</v>
      </c>
      <c r="R745" s="12" t="s">
        <v>63</v>
      </c>
      <c r="S745" s="12" t="s">
        <v>1117</v>
      </c>
      <c r="T745" s="12" t="s">
        <v>1118</v>
      </c>
      <c r="U745" s="12" t="s">
        <v>79</v>
      </c>
    </row>
    <row r="746" spans="1:21" hidden="1" x14ac:dyDescent="0.25">
      <c r="A746">
        <v>11023</v>
      </c>
      <c r="B746" s="12" t="s">
        <v>52</v>
      </c>
      <c r="C746" s="12" t="s">
        <v>14612</v>
      </c>
      <c r="D746" s="12" t="s">
        <v>14613</v>
      </c>
      <c r="E746">
        <v>6606</v>
      </c>
      <c r="F746">
        <v>1</v>
      </c>
      <c r="G746" s="12" t="s">
        <v>55</v>
      </c>
      <c r="H746" s="12" t="s">
        <v>56</v>
      </c>
      <c r="I746">
        <v>29013</v>
      </c>
      <c r="J746" s="12" t="s">
        <v>57</v>
      </c>
      <c r="K746" s="12" t="s">
        <v>58</v>
      </c>
      <c r="L746" s="12" t="s">
        <v>59</v>
      </c>
      <c r="M746">
        <v>35330</v>
      </c>
      <c r="N746" s="12" t="s">
        <v>60</v>
      </c>
      <c r="O746" s="12" t="s">
        <v>241</v>
      </c>
      <c r="P746" s="12" t="s">
        <v>242</v>
      </c>
      <c r="Q746">
        <v>7770</v>
      </c>
      <c r="R746" s="12" t="s">
        <v>63</v>
      </c>
      <c r="S746" s="12" t="s">
        <v>243</v>
      </c>
      <c r="T746" s="12" t="s">
        <v>243</v>
      </c>
      <c r="U746" s="12" t="s">
        <v>79</v>
      </c>
    </row>
    <row r="747" spans="1:21" hidden="1" x14ac:dyDescent="0.25">
      <c r="A747">
        <v>11029</v>
      </c>
      <c r="B747" s="12" t="s">
        <v>52</v>
      </c>
      <c r="C747" s="12" t="s">
        <v>1119</v>
      </c>
      <c r="D747" s="12" t="s">
        <v>1120</v>
      </c>
      <c r="E747">
        <v>6606</v>
      </c>
      <c r="F747">
        <v>1</v>
      </c>
      <c r="G747" s="12" t="s">
        <v>55</v>
      </c>
      <c r="H747" s="12" t="s">
        <v>56</v>
      </c>
      <c r="I747">
        <v>29006</v>
      </c>
      <c r="J747" s="12" t="s">
        <v>57</v>
      </c>
      <c r="K747" s="12" t="s">
        <v>91</v>
      </c>
      <c r="L747" s="12" t="s">
        <v>92</v>
      </c>
      <c r="M747">
        <v>35340</v>
      </c>
      <c r="N747" s="12" t="s">
        <v>60</v>
      </c>
      <c r="O747" s="12" t="s">
        <v>11094</v>
      </c>
      <c r="P747" s="12" t="s">
        <v>141</v>
      </c>
      <c r="Q747">
        <v>7128</v>
      </c>
      <c r="R747" s="12" t="s">
        <v>63</v>
      </c>
      <c r="S747" s="12" t="s">
        <v>14473</v>
      </c>
      <c r="T747" s="12" t="s">
        <v>14474</v>
      </c>
      <c r="U747" s="12" t="s">
        <v>986</v>
      </c>
    </row>
    <row r="748" spans="1:21" hidden="1" x14ac:dyDescent="0.25">
      <c r="A748">
        <v>11030</v>
      </c>
      <c r="B748" s="12" t="s">
        <v>52</v>
      </c>
      <c r="C748" s="12" t="s">
        <v>1121</v>
      </c>
      <c r="D748" s="12" t="s">
        <v>1122</v>
      </c>
      <c r="E748">
        <v>6606</v>
      </c>
      <c r="F748">
        <v>1</v>
      </c>
      <c r="G748" s="12" t="s">
        <v>55</v>
      </c>
      <c r="H748" s="12" t="s">
        <v>56</v>
      </c>
      <c r="I748">
        <v>29010</v>
      </c>
      <c r="J748" s="12" t="s">
        <v>57</v>
      </c>
      <c r="K748" s="12" t="s">
        <v>77</v>
      </c>
      <c r="L748" s="12" t="s">
        <v>78</v>
      </c>
      <c r="M748">
        <v>39281</v>
      </c>
      <c r="N748" s="12" t="s">
        <v>60</v>
      </c>
      <c r="O748" s="12" t="s">
        <v>10760</v>
      </c>
      <c r="P748" s="12" t="s">
        <v>10761</v>
      </c>
      <c r="Q748">
        <v>6996</v>
      </c>
      <c r="R748" s="12" t="s">
        <v>63</v>
      </c>
      <c r="S748" s="12" t="s">
        <v>17527</v>
      </c>
      <c r="T748" s="12" t="s">
        <v>17528</v>
      </c>
      <c r="U748" s="12" t="s">
        <v>1123</v>
      </c>
    </row>
    <row r="749" spans="1:21" hidden="1" x14ac:dyDescent="0.25">
      <c r="A749">
        <v>11031</v>
      </c>
      <c r="B749" s="12" t="s">
        <v>52</v>
      </c>
      <c r="C749" s="12" t="s">
        <v>10249</v>
      </c>
      <c r="D749" s="12" t="s">
        <v>10250</v>
      </c>
      <c r="E749">
        <v>6606</v>
      </c>
      <c r="F749">
        <v>1</v>
      </c>
      <c r="G749" s="12" t="s">
        <v>55</v>
      </c>
      <c r="H749" s="12" t="s">
        <v>56</v>
      </c>
      <c r="I749">
        <v>34416</v>
      </c>
      <c r="J749" s="12" t="s">
        <v>57</v>
      </c>
      <c r="K749" s="12" t="s">
        <v>234</v>
      </c>
      <c r="L749" s="12" t="s">
        <v>235</v>
      </c>
      <c r="M749">
        <v>35311</v>
      </c>
      <c r="N749" s="12" t="s">
        <v>60</v>
      </c>
      <c r="O749" s="12" t="s">
        <v>236</v>
      </c>
      <c r="P749" s="12" t="s">
        <v>237</v>
      </c>
      <c r="Q749">
        <v>7758</v>
      </c>
      <c r="R749" s="12" t="s">
        <v>63</v>
      </c>
      <c r="S749" s="12" t="s">
        <v>238</v>
      </c>
      <c r="T749" s="12" t="s">
        <v>238</v>
      </c>
      <c r="U749" s="12" t="s">
        <v>51</v>
      </c>
    </row>
    <row r="750" spans="1:21" hidden="1" x14ac:dyDescent="0.25">
      <c r="A750">
        <v>11032</v>
      </c>
      <c r="B750" s="12" t="s">
        <v>52</v>
      </c>
      <c r="C750" s="12" t="s">
        <v>1124</v>
      </c>
      <c r="D750" s="12" t="s">
        <v>1125</v>
      </c>
      <c r="E750">
        <v>6606</v>
      </c>
      <c r="F750">
        <v>1</v>
      </c>
      <c r="G750" s="12" t="s">
        <v>55</v>
      </c>
      <c r="H750" s="12" t="s">
        <v>56</v>
      </c>
      <c r="I750">
        <v>29006</v>
      </c>
      <c r="J750" s="12" t="s">
        <v>57</v>
      </c>
      <c r="K750" s="12" t="s">
        <v>91</v>
      </c>
      <c r="L750" s="12" t="s">
        <v>92</v>
      </c>
      <c r="M750">
        <v>35335</v>
      </c>
      <c r="N750" s="12" t="s">
        <v>60</v>
      </c>
      <c r="O750" s="12" t="s">
        <v>466</v>
      </c>
      <c r="P750" s="12" t="s">
        <v>467</v>
      </c>
      <c r="Q750">
        <v>26246</v>
      </c>
      <c r="R750" s="12" t="s">
        <v>63</v>
      </c>
      <c r="S750" s="12" t="s">
        <v>34</v>
      </c>
      <c r="T750" s="12" t="s">
        <v>14600</v>
      </c>
      <c r="U750" s="12" t="s">
        <v>986</v>
      </c>
    </row>
    <row r="751" spans="1:21" hidden="1" x14ac:dyDescent="0.25">
      <c r="A751">
        <v>11033</v>
      </c>
      <c r="B751" s="12" t="s">
        <v>52</v>
      </c>
      <c r="C751" s="12" t="s">
        <v>1126</v>
      </c>
      <c r="D751" s="12" t="s">
        <v>1127</v>
      </c>
      <c r="E751">
        <v>6606</v>
      </c>
      <c r="F751">
        <v>1</v>
      </c>
      <c r="G751" s="12" t="s">
        <v>55</v>
      </c>
      <c r="H751" s="12" t="s">
        <v>56</v>
      </c>
      <c r="I751">
        <v>29006</v>
      </c>
      <c r="J751" s="12" t="s">
        <v>57</v>
      </c>
      <c r="K751" s="12" t="s">
        <v>91</v>
      </c>
      <c r="L751" s="12" t="s">
        <v>92</v>
      </c>
      <c r="M751">
        <v>35335</v>
      </c>
      <c r="N751" s="12" t="s">
        <v>60</v>
      </c>
      <c r="O751" s="12" t="s">
        <v>466</v>
      </c>
      <c r="P751" s="12" t="s">
        <v>467</v>
      </c>
      <c r="Q751">
        <v>26246</v>
      </c>
      <c r="R751" s="12" t="s">
        <v>63</v>
      </c>
      <c r="S751" s="12" t="s">
        <v>34</v>
      </c>
      <c r="T751" s="12" t="s">
        <v>14600</v>
      </c>
      <c r="U751" s="12" t="s">
        <v>986</v>
      </c>
    </row>
    <row r="752" spans="1:21" hidden="1" x14ac:dyDescent="0.25">
      <c r="A752">
        <v>11034</v>
      </c>
      <c r="B752" s="12" t="s">
        <v>52</v>
      </c>
      <c r="C752" s="12" t="s">
        <v>1128</v>
      </c>
      <c r="D752" s="12" t="s">
        <v>1129</v>
      </c>
      <c r="E752">
        <v>6606</v>
      </c>
      <c r="F752">
        <v>1</v>
      </c>
      <c r="G752" s="12" t="s">
        <v>55</v>
      </c>
      <c r="H752" s="12" t="s">
        <v>56</v>
      </c>
      <c r="I752">
        <v>29006</v>
      </c>
      <c r="J752" s="12" t="s">
        <v>57</v>
      </c>
      <c r="K752" s="12" t="s">
        <v>91</v>
      </c>
      <c r="L752" s="12" t="s">
        <v>92</v>
      </c>
      <c r="M752">
        <v>35335</v>
      </c>
      <c r="N752" s="12" t="s">
        <v>60</v>
      </c>
      <c r="O752" s="12" t="s">
        <v>466</v>
      </c>
      <c r="P752" s="12" t="s">
        <v>467</v>
      </c>
      <c r="Q752">
        <v>26246</v>
      </c>
      <c r="R752" s="12" t="s">
        <v>63</v>
      </c>
      <c r="S752" s="12" t="s">
        <v>34</v>
      </c>
      <c r="T752" s="12" t="s">
        <v>14600</v>
      </c>
      <c r="U752" s="12" t="s">
        <v>986</v>
      </c>
    </row>
    <row r="753" spans="1:21" hidden="1" x14ac:dyDescent="0.25">
      <c r="A753">
        <v>11035</v>
      </c>
      <c r="B753" s="12" t="s">
        <v>52</v>
      </c>
      <c r="C753" s="12" t="s">
        <v>1130</v>
      </c>
      <c r="D753" s="12" t="s">
        <v>1131</v>
      </c>
      <c r="E753">
        <v>6606</v>
      </c>
      <c r="F753">
        <v>1</v>
      </c>
      <c r="G753" s="12" t="s">
        <v>55</v>
      </c>
      <c r="H753" s="12" t="s">
        <v>56</v>
      </c>
      <c r="I753">
        <v>29006</v>
      </c>
      <c r="J753" s="12" t="s">
        <v>57</v>
      </c>
      <c r="K753" s="12" t="s">
        <v>91</v>
      </c>
      <c r="L753" s="12" t="s">
        <v>92</v>
      </c>
      <c r="M753">
        <v>35335</v>
      </c>
      <c r="N753" s="12" t="s">
        <v>60</v>
      </c>
      <c r="O753" s="12" t="s">
        <v>466</v>
      </c>
      <c r="P753" s="12" t="s">
        <v>467</v>
      </c>
      <c r="Q753">
        <v>26246</v>
      </c>
      <c r="R753" s="12" t="s">
        <v>63</v>
      </c>
      <c r="S753" s="12" t="s">
        <v>34</v>
      </c>
      <c r="T753" s="12" t="s">
        <v>14600</v>
      </c>
      <c r="U753" s="12" t="s">
        <v>986</v>
      </c>
    </row>
    <row r="754" spans="1:21" hidden="1" x14ac:dyDescent="0.25">
      <c r="A754">
        <v>11036</v>
      </c>
      <c r="B754" s="12" t="s">
        <v>52</v>
      </c>
      <c r="C754" s="12" t="s">
        <v>1132</v>
      </c>
      <c r="D754" s="12" t="s">
        <v>1133</v>
      </c>
      <c r="E754">
        <v>6606</v>
      </c>
      <c r="F754">
        <v>1</v>
      </c>
      <c r="G754" s="12" t="s">
        <v>55</v>
      </c>
      <c r="H754" s="12" t="s">
        <v>56</v>
      </c>
      <c r="I754">
        <v>29006</v>
      </c>
      <c r="J754" s="12" t="s">
        <v>57</v>
      </c>
      <c r="K754" s="12" t="s">
        <v>91</v>
      </c>
      <c r="L754" s="12" t="s">
        <v>92</v>
      </c>
      <c r="M754">
        <v>35340</v>
      </c>
      <c r="N754" s="12" t="s">
        <v>60</v>
      </c>
      <c r="O754" s="12" t="s">
        <v>11094</v>
      </c>
      <c r="P754" s="12" t="s">
        <v>141</v>
      </c>
      <c r="Q754">
        <v>7128</v>
      </c>
      <c r="R754" s="12" t="s">
        <v>63</v>
      </c>
      <c r="S754" s="12" t="s">
        <v>14473</v>
      </c>
      <c r="T754" s="12" t="s">
        <v>14474</v>
      </c>
      <c r="U754" s="12" t="s">
        <v>986</v>
      </c>
    </row>
    <row r="755" spans="1:21" hidden="1" x14ac:dyDescent="0.25">
      <c r="A755">
        <v>11037</v>
      </c>
      <c r="B755" s="12" t="s">
        <v>52</v>
      </c>
      <c r="C755" s="12" t="s">
        <v>1134</v>
      </c>
      <c r="D755" s="12" t="s">
        <v>1135</v>
      </c>
      <c r="E755">
        <v>6606</v>
      </c>
      <c r="F755">
        <v>1</v>
      </c>
      <c r="G755" s="12" t="s">
        <v>55</v>
      </c>
      <c r="H755" s="12" t="s">
        <v>56</v>
      </c>
      <c r="I755">
        <v>29006</v>
      </c>
      <c r="J755" s="12" t="s">
        <v>57</v>
      </c>
      <c r="K755" s="12" t="s">
        <v>91</v>
      </c>
      <c r="L755" s="12" t="s">
        <v>92</v>
      </c>
      <c r="M755">
        <v>35340</v>
      </c>
      <c r="N755" s="12" t="s">
        <v>60</v>
      </c>
      <c r="O755" s="12" t="s">
        <v>11094</v>
      </c>
      <c r="P755" s="12" t="s">
        <v>141</v>
      </c>
      <c r="Q755">
        <v>7128</v>
      </c>
      <c r="R755" s="12" t="s">
        <v>63</v>
      </c>
      <c r="S755" s="12" t="s">
        <v>14473</v>
      </c>
      <c r="T755" s="12" t="s">
        <v>14474</v>
      </c>
      <c r="U755" s="12" t="s">
        <v>986</v>
      </c>
    </row>
    <row r="756" spans="1:21" hidden="1" x14ac:dyDescent="0.25">
      <c r="A756">
        <v>11038</v>
      </c>
      <c r="B756" s="12" t="s">
        <v>52</v>
      </c>
      <c r="C756" s="12" t="s">
        <v>1136</v>
      </c>
      <c r="D756" s="12" t="s">
        <v>1137</v>
      </c>
      <c r="E756">
        <v>6606</v>
      </c>
      <c r="F756">
        <v>1</v>
      </c>
      <c r="G756" s="12" t="s">
        <v>55</v>
      </c>
      <c r="H756" s="12" t="s">
        <v>56</v>
      </c>
      <c r="I756">
        <v>29006</v>
      </c>
      <c r="J756" s="12" t="s">
        <v>57</v>
      </c>
      <c r="K756" s="12" t="s">
        <v>91</v>
      </c>
      <c r="L756" s="12" t="s">
        <v>92</v>
      </c>
      <c r="M756">
        <v>35340</v>
      </c>
      <c r="N756" s="12" t="s">
        <v>60</v>
      </c>
      <c r="O756" s="12" t="s">
        <v>11094</v>
      </c>
      <c r="P756" s="12" t="s">
        <v>141</v>
      </c>
      <c r="Q756">
        <v>7128</v>
      </c>
      <c r="R756" s="12" t="s">
        <v>63</v>
      </c>
      <c r="S756" s="12" t="s">
        <v>14473</v>
      </c>
      <c r="T756" s="12" t="s">
        <v>14474</v>
      </c>
      <c r="U756" s="12" t="s">
        <v>986</v>
      </c>
    </row>
    <row r="757" spans="1:21" hidden="1" x14ac:dyDescent="0.25">
      <c r="A757">
        <v>11039</v>
      </c>
      <c r="B757" s="12" t="s">
        <v>52</v>
      </c>
      <c r="C757" s="12" t="s">
        <v>1138</v>
      </c>
      <c r="D757" s="12" t="s">
        <v>1139</v>
      </c>
      <c r="E757">
        <v>6606</v>
      </c>
      <c r="F757">
        <v>1</v>
      </c>
      <c r="G757" s="12" t="s">
        <v>55</v>
      </c>
      <c r="H757" s="12" t="s">
        <v>56</v>
      </c>
      <c r="I757">
        <v>29006</v>
      </c>
      <c r="J757" s="12" t="s">
        <v>57</v>
      </c>
      <c r="K757" s="12" t="s">
        <v>91</v>
      </c>
      <c r="L757" s="12" t="s">
        <v>92</v>
      </c>
      <c r="M757">
        <v>35340</v>
      </c>
      <c r="N757" s="12" t="s">
        <v>60</v>
      </c>
      <c r="O757" s="12" t="s">
        <v>11094</v>
      </c>
      <c r="P757" s="12" t="s">
        <v>141</v>
      </c>
      <c r="Q757">
        <v>7128</v>
      </c>
      <c r="R757" s="12" t="s">
        <v>63</v>
      </c>
      <c r="S757" s="12" t="s">
        <v>14473</v>
      </c>
      <c r="T757" s="12" t="s">
        <v>14474</v>
      </c>
      <c r="U757" s="12" t="s">
        <v>986</v>
      </c>
    </row>
    <row r="758" spans="1:21" hidden="1" x14ac:dyDescent="0.25">
      <c r="A758">
        <v>11040</v>
      </c>
      <c r="B758" s="12" t="s">
        <v>52</v>
      </c>
      <c r="C758" s="12" t="s">
        <v>1140</v>
      </c>
      <c r="D758" s="12" t="s">
        <v>1141</v>
      </c>
      <c r="E758">
        <v>6606</v>
      </c>
      <c r="F758">
        <v>1</v>
      </c>
      <c r="G758" s="12" t="s">
        <v>55</v>
      </c>
      <c r="H758" s="12" t="s">
        <v>56</v>
      </c>
      <c r="I758">
        <v>29006</v>
      </c>
      <c r="J758" s="12" t="s">
        <v>57</v>
      </c>
      <c r="K758" s="12" t="s">
        <v>91</v>
      </c>
      <c r="L758" s="12" t="s">
        <v>92</v>
      </c>
      <c r="M758">
        <v>35340</v>
      </c>
      <c r="N758" s="12" t="s">
        <v>60</v>
      </c>
      <c r="O758" s="12" t="s">
        <v>11094</v>
      </c>
      <c r="P758" s="12" t="s">
        <v>141</v>
      </c>
      <c r="Q758">
        <v>7128</v>
      </c>
      <c r="R758" s="12" t="s">
        <v>63</v>
      </c>
      <c r="S758" s="12" t="s">
        <v>14473</v>
      </c>
      <c r="T758" s="12" t="s">
        <v>14474</v>
      </c>
      <c r="U758" s="12" t="s">
        <v>986</v>
      </c>
    </row>
    <row r="759" spans="1:21" hidden="1" x14ac:dyDescent="0.25">
      <c r="A759">
        <v>11207</v>
      </c>
      <c r="B759" s="12" t="s">
        <v>52</v>
      </c>
      <c r="C759" s="12" t="s">
        <v>1142</v>
      </c>
      <c r="D759" s="12" t="s">
        <v>1143</v>
      </c>
      <c r="E759">
        <v>6606</v>
      </c>
      <c r="F759">
        <v>1</v>
      </c>
      <c r="G759" s="12" t="s">
        <v>55</v>
      </c>
      <c r="H759" s="12" t="s">
        <v>56</v>
      </c>
      <c r="I759">
        <v>29006</v>
      </c>
      <c r="J759" s="12" t="s">
        <v>57</v>
      </c>
      <c r="K759" s="12" t="s">
        <v>91</v>
      </c>
      <c r="L759" s="12" t="s">
        <v>92</v>
      </c>
      <c r="M759">
        <v>35335</v>
      </c>
      <c r="N759" s="12" t="s">
        <v>60</v>
      </c>
      <c r="O759" s="12" t="s">
        <v>466</v>
      </c>
      <c r="P759" s="12" t="s">
        <v>467</v>
      </c>
      <c r="Q759">
        <v>8564</v>
      </c>
      <c r="R759" s="12" t="s">
        <v>63</v>
      </c>
      <c r="S759" s="12" t="s">
        <v>468</v>
      </c>
      <c r="T759" s="12" t="s">
        <v>43</v>
      </c>
      <c r="U759" s="12" t="s">
        <v>986</v>
      </c>
    </row>
    <row r="760" spans="1:21" hidden="1" x14ac:dyDescent="0.25">
      <c r="A760">
        <v>11208</v>
      </c>
      <c r="B760" s="12" t="s">
        <v>52</v>
      </c>
      <c r="C760" s="12" t="s">
        <v>1144</v>
      </c>
      <c r="D760" s="12" t="s">
        <v>1145</v>
      </c>
      <c r="E760">
        <v>6606</v>
      </c>
      <c r="F760">
        <v>1</v>
      </c>
      <c r="G760" s="12" t="s">
        <v>55</v>
      </c>
      <c r="H760" s="12" t="s">
        <v>56</v>
      </c>
      <c r="I760">
        <v>29006</v>
      </c>
      <c r="J760" s="12" t="s">
        <v>57</v>
      </c>
      <c r="K760" s="12" t="s">
        <v>91</v>
      </c>
      <c r="L760" s="12" t="s">
        <v>92</v>
      </c>
      <c r="M760">
        <v>35335</v>
      </c>
      <c r="N760" s="12" t="s">
        <v>60</v>
      </c>
      <c r="O760" s="12" t="s">
        <v>466</v>
      </c>
      <c r="P760" s="12" t="s">
        <v>467</v>
      </c>
      <c r="Q760">
        <v>8564</v>
      </c>
      <c r="R760" s="12" t="s">
        <v>63</v>
      </c>
      <c r="S760" s="12" t="s">
        <v>468</v>
      </c>
      <c r="T760" s="12" t="s">
        <v>43</v>
      </c>
      <c r="U760" s="12" t="s">
        <v>986</v>
      </c>
    </row>
    <row r="761" spans="1:21" hidden="1" x14ac:dyDescent="0.25">
      <c r="A761">
        <v>11209</v>
      </c>
      <c r="B761" s="12" t="s">
        <v>52</v>
      </c>
      <c r="C761" s="12" t="s">
        <v>1146</v>
      </c>
      <c r="D761" s="12" t="s">
        <v>1147</v>
      </c>
      <c r="E761">
        <v>6606</v>
      </c>
      <c r="F761">
        <v>1</v>
      </c>
      <c r="G761" s="12" t="s">
        <v>55</v>
      </c>
      <c r="H761" s="12" t="s">
        <v>56</v>
      </c>
      <c r="I761">
        <v>29006</v>
      </c>
      <c r="J761" s="12" t="s">
        <v>57</v>
      </c>
      <c r="K761" s="12" t="s">
        <v>91</v>
      </c>
      <c r="L761" s="12" t="s">
        <v>92</v>
      </c>
      <c r="M761">
        <v>35335</v>
      </c>
      <c r="N761" s="12" t="s">
        <v>60</v>
      </c>
      <c r="O761" s="12" t="s">
        <v>466</v>
      </c>
      <c r="P761" s="12" t="s">
        <v>467</v>
      </c>
      <c r="Q761">
        <v>8564</v>
      </c>
      <c r="R761" s="12" t="s">
        <v>63</v>
      </c>
      <c r="S761" s="12" t="s">
        <v>468</v>
      </c>
      <c r="T761" s="12" t="s">
        <v>43</v>
      </c>
      <c r="U761" s="12" t="s">
        <v>986</v>
      </c>
    </row>
    <row r="762" spans="1:21" hidden="1" x14ac:dyDescent="0.25">
      <c r="A762">
        <v>11210</v>
      </c>
      <c r="B762" s="12" t="s">
        <v>52</v>
      </c>
      <c r="C762" s="12" t="s">
        <v>1148</v>
      </c>
      <c r="D762" s="12" t="s">
        <v>1149</v>
      </c>
      <c r="E762">
        <v>6606</v>
      </c>
      <c r="F762">
        <v>1</v>
      </c>
      <c r="G762" s="12" t="s">
        <v>55</v>
      </c>
      <c r="H762" s="12" t="s">
        <v>56</v>
      </c>
      <c r="I762">
        <v>29006</v>
      </c>
      <c r="J762" s="12" t="s">
        <v>57</v>
      </c>
      <c r="K762" s="12" t="s">
        <v>91</v>
      </c>
      <c r="L762" s="12" t="s">
        <v>92</v>
      </c>
      <c r="M762">
        <v>35335</v>
      </c>
      <c r="N762" s="12" t="s">
        <v>60</v>
      </c>
      <c r="O762" s="12" t="s">
        <v>466</v>
      </c>
      <c r="P762" s="12" t="s">
        <v>467</v>
      </c>
      <c r="Q762">
        <v>8564</v>
      </c>
      <c r="R762" s="12" t="s">
        <v>63</v>
      </c>
      <c r="S762" s="12" t="s">
        <v>468</v>
      </c>
      <c r="T762" s="12" t="s">
        <v>43</v>
      </c>
      <c r="U762" s="12" t="s">
        <v>986</v>
      </c>
    </row>
    <row r="763" spans="1:21" hidden="1" x14ac:dyDescent="0.25">
      <c r="A763">
        <v>11211</v>
      </c>
      <c r="B763" s="12" t="s">
        <v>52</v>
      </c>
      <c r="C763" s="12" t="s">
        <v>1150</v>
      </c>
      <c r="D763" s="12" t="s">
        <v>1151</v>
      </c>
      <c r="E763">
        <v>6606</v>
      </c>
      <c r="F763">
        <v>1</v>
      </c>
      <c r="G763" s="12" t="s">
        <v>55</v>
      </c>
      <c r="H763" s="12" t="s">
        <v>56</v>
      </c>
      <c r="I763">
        <v>29006</v>
      </c>
      <c r="J763" s="12" t="s">
        <v>57</v>
      </c>
      <c r="K763" s="12" t="s">
        <v>91</v>
      </c>
      <c r="L763" s="12" t="s">
        <v>92</v>
      </c>
      <c r="M763">
        <v>35335</v>
      </c>
      <c r="N763" s="12" t="s">
        <v>60</v>
      </c>
      <c r="O763" s="12" t="s">
        <v>466</v>
      </c>
      <c r="P763" s="12" t="s">
        <v>467</v>
      </c>
      <c r="Q763">
        <v>8564</v>
      </c>
      <c r="R763" s="12" t="s">
        <v>63</v>
      </c>
      <c r="S763" s="12" t="s">
        <v>468</v>
      </c>
      <c r="T763" s="12" t="s">
        <v>43</v>
      </c>
      <c r="U763" s="12" t="s">
        <v>986</v>
      </c>
    </row>
    <row r="764" spans="1:21" hidden="1" x14ac:dyDescent="0.25">
      <c r="A764">
        <v>11212</v>
      </c>
      <c r="B764" s="12" t="s">
        <v>52</v>
      </c>
      <c r="C764" s="12" t="s">
        <v>1152</v>
      </c>
      <c r="D764" s="12" t="s">
        <v>1153</v>
      </c>
      <c r="E764">
        <v>6606</v>
      </c>
      <c r="F764">
        <v>1</v>
      </c>
      <c r="G764" s="12" t="s">
        <v>55</v>
      </c>
      <c r="H764" s="12" t="s">
        <v>56</v>
      </c>
      <c r="I764">
        <v>29006</v>
      </c>
      <c r="J764" s="12" t="s">
        <v>57</v>
      </c>
      <c r="K764" s="12" t="s">
        <v>91</v>
      </c>
      <c r="L764" s="12" t="s">
        <v>92</v>
      </c>
      <c r="M764">
        <v>35335</v>
      </c>
      <c r="N764" s="12" t="s">
        <v>60</v>
      </c>
      <c r="O764" s="12" t="s">
        <v>466</v>
      </c>
      <c r="P764" s="12" t="s">
        <v>467</v>
      </c>
      <c r="Q764">
        <v>8564</v>
      </c>
      <c r="R764" s="12" t="s">
        <v>63</v>
      </c>
      <c r="S764" s="12" t="s">
        <v>468</v>
      </c>
      <c r="T764" s="12" t="s">
        <v>43</v>
      </c>
      <c r="U764" s="12" t="s">
        <v>986</v>
      </c>
    </row>
    <row r="765" spans="1:21" hidden="1" x14ac:dyDescent="0.25">
      <c r="A765">
        <v>11213</v>
      </c>
      <c r="B765" s="12" t="s">
        <v>52</v>
      </c>
      <c r="C765" s="12" t="s">
        <v>1154</v>
      </c>
      <c r="D765" s="12" t="s">
        <v>1155</v>
      </c>
      <c r="E765">
        <v>6606</v>
      </c>
      <c r="F765">
        <v>1</v>
      </c>
      <c r="G765" s="12" t="s">
        <v>55</v>
      </c>
      <c r="H765" s="12" t="s">
        <v>56</v>
      </c>
      <c r="I765">
        <v>29006</v>
      </c>
      <c r="J765" s="12" t="s">
        <v>57</v>
      </c>
      <c r="K765" s="12" t="s">
        <v>91</v>
      </c>
      <c r="L765" s="12" t="s">
        <v>92</v>
      </c>
      <c r="M765">
        <v>35335</v>
      </c>
      <c r="N765" s="12" t="s">
        <v>60</v>
      </c>
      <c r="O765" s="12" t="s">
        <v>466</v>
      </c>
      <c r="P765" s="12" t="s">
        <v>467</v>
      </c>
      <c r="Q765">
        <v>8564</v>
      </c>
      <c r="R765" s="12" t="s">
        <v>63</v>
      </c>
      <c r="S765" s="12" t="s">
        <v>468</v>
      </c>
      <c r="T765" s="12" t="s">
        <v>43</v>
      </c>
      <c r="U765" s="12" t="s">
        <v>986</v>
      </c>
    </row>
    <row r="766" spans="1:21" hidden="1" x14ac:dyDescent="0.25">
      <c r="A766">
        <v>11214</v>
      </c>
      <c r="B766" s="12" t="s">
        <v>52</v>
      </c>
      <c r="C766" s="12" t="s">
        <v>1156</v>
      </c>
      <c r="D766" s="12" t="s">
        <v>1157</v>
      </c>
      <c r="E766">
        <v>6606</v>
      </c>
      <c r="F766">
        <v>1</v>
      </c>
      <c r="G766" s="12" t="s">
        <v>55</v>
      </c>
      <c r="H766" s="12" t="s">
        <v>56</v>
      </c>
      <c r="I766">
        <v>29006</v>
      </c>
      <c r="J766" s="12" t="s">
        <v>57</v>
      </c>
      <c r="K766" s="12" t="s">
        <v>91</v>
      </c>
      <c r="L766" s="12" t="s">
        <v>92</v>
      </c>
      <c r="M766">
        <v>35335</v>
      </c>
      <c r="N766" s="12" t="s">
        <v>60</v>
      </c>
      <c r="O766" s="12" t="s">
        <v>466</v>
      </c>
      <c r="P766" s="12" t="s">
        <v>467</v>
      </c>
      <c r="Q766">
        <v>8564</v>
      </c>
      <c r="R766" s="12" t="s">
        <v>63</v>
      </c>
      <c r="S766" s="12" t="s">
        <v>468</v>
      </c>
      <c r="T766" s="12" t="s">
        <v>43</v>
      </c>
      <c r="U766" s="12" t="s">
        <v>986</v>
      </c>
    </row>
    <row r="767" spans="1:21" hidden="1" x14ac:dyDescent="0.25">
      <c r="A767">
        <v>11215</v>
      </c>
      <c r="B767" s="12" t="s">
        <v>52</v>
      </c>
      <c r="C767" s="12" t="s">
        <v>1158</v>
      </c>
      <c r="D767" s="12" t="s">
        <v>1159</v>
      </c>
      <c r="E767">
        <v>6606</v>
      </c>
      <c r="F767">
        <v>1</v>
      </c>
      <c r="G767" s="12" t="s">
        <v>55</v>
      </c>
      <c r="H767" s="12" t="s">
        <v>56</v>
      </c>
      <c r="I767">
        <v>29006</v>
      </c>
      <c r="J767" s="12" t="s">
        <v>57</v>
      </c>
      <c r="K767" s="12" t="s">
        <v>91</v>
      </c>
      <c r="L767" s="12" t="s">
        <v>92</v>
      </c>
      <c r="M767">
        <v>35335</v>
      </c>
      <c r="N767" s="12" t="s">
        <v>60</v>
      </c>
      <c r="O767" s="12" t="s">
        <v>466</v>
      </c>
      <c r="P767" s="12" t="s">
        <v>467</v>
      </c>
      <c r="Q767">
        <v>8564</v>
      </c>
      <c r="R767" s="12" t="s">
        <v>63</v>
      </c>
      <c r="S767" s="12" t="s">
        <v>468</v>
      </c>
      <c r="T767" s="12" t="s">
        <v>43</v>
      </c>
      <c r="U767" s="12" t="s">
        <v>986</v>
      </c>
    </row>
    <row r="768" spans="1:21" hidden="1" x14ac:dyDescent="0.25">
      <c r="A768">
        <v>11216</v>
      </c>
      <c r="B768" s="12" t="s">
        <v>52</v>
      </c>
      <c r="C768" s="12" t="s">
        <v>1160</v>
      </c>
      <c r="D768" s="12" t="s">
        <v>1161</v>
      </c>
      <c r="E768">
        <v>6606</v>
      </c>
      <c r="F768">
        <v>1</v>
      </c>
      <c r="G768" s="12" t="s">
        <v>55</v>
      </c>
      <c r="H768" s="12" t="s">
        <v>56</v>
      </c>
      <c r="I768">
        <v>29006</v>
      </c>
      <c r="J768" s="12" t="s">
        <v>57</v>
      </c>
      <c r="K768" s="12" t="s">
        <v>91</v>
      </c>
      <c r="L768" s="12" t="s">
        <v>92</v>
      </c>
      <c r="M768">
        <v>35335</v>
      </c>
      <c r="N768" s="12" t="s">
        <v>60</v>
      </c>
      <c r="O768" s="12" t="s">
        <v>466</v>
      </c>
      <c r="P768" s="12" t="s">
        <v>467</v>
      </c>
      <c r="Q768">
        <v>8564</v>
      </c>
      <c r="R768" s="12" t="s">
        <v>63</v>
      </c>
      <c r="S768" s="12" t="s">
        <v>468</v>
      </c>
      <c r="T768" s="12" t="s">
        <v>43</v>
      </c>
      <c r="U768" s="12" t="s">
        <v>986</v>
      </c>
    </row>
    <row r="769" spans="1:21" hidden="1" x14ac:dyDescent="0.25">
      <c r="A769">
        <v>11217</v>
      </c>
      <c r="B769" s="12" t="s">
        <v>52</v>
      </c>
      <c r="C769" s="12" t="s">
        <v>1162</v>
      </c>
      <c r="D769" s="12" t="s">
        <v>1163</v>
      </c>
      <c r="E769">
        <v>6606</v>
      </c>
      <c r="F769">
        <v>1</v>
      </c>
      <c r="G769" s="12" t="s">
        <v>55</v>
      </c>
      <c r="H769" s="12" t="s">
        <v>56</v>
      </c>
      <c r="I769">
        <v>29010</v>
      </c>
      <c r="J769" s="12" t="s">
        <v>57</v>
      </c>
      <c r="K769" s="12" t="s">
        <v>77</v>
      </c>
      <c r="L769" s="12" t="s">
        <v>78</v>
      </c>
      <c r="M769">
        <v>35347</v>
      </c>
      <c r="N769" s="12" t="s">
        <v>60</v>
      </c>
      <c r="O769" s="12" t="s">
        <v>14450</v>
      </c>
      <c r="P769" s="12" t="s">
        <v>14451</v>
      </c>
      <c r="Q769">
        <v>6923</v>
      </c>
      <c r="R769" s="12" t="s">
        <v>63</v>
      </c>
      <c r="S769" s="12" t="s">
        <v>11095</v>
      </c>
      <c r="T769" s="12" t="s">
        <v>11096</v>
      </c>
      <c r="U769" s="12" t="s">
        <v>1123</v>
      </c>
    </row>
    <row r="770" spans="1:21" hidden="1" x14ac:dyDescent="0.25">
      <c r="A770">
        <v>11218</v>
      </c>
      <c r="B770" s="12" t="s">
        <v>52</v>
      </c>
      <c r="C770" s="12" t="s">
        <v>1164</v>
      </c>
      <c r="D770" s="12" t="s">
        <v>1165</v>
      </c>
      <c r="E770">
        <v>6606</v>
      </c>
      <c r="F770">
        <v>1</v>
      </c>
      <c r="G770" s="12" t="s">
        <v>55</v>
      </c>
      <c r="H770" s="12" t="s">
        <v>56</v>
      </c>
      <c r="I770">
        <v>29013</v>
      </c>
      <c r="J770" s="12" t="s">
        <v>57</v>
      </c>
      <c r="K770" s="12" t="s">
        <v>58</v>
      </c>
      <c r="L770" s="12" t="s">
        <v>59</v>
      </c>
      <c r="M770">
        <v>35301</v>
      </c>
      <c r="N770" s="12" t="s">
        <v>60</v>
      </c>
      <c r="O770" s="12" t="s">
        <v>70</v>
      </c>
      <c r="P770" s="12" t="s">
        <v>71</v>
      </c>
      <c r="Q770">
        <v>6899</v>
      </c>
      <c r="R770" s="12" t="s">
        <v>63</v>
      </c>
      <c r="S770" s="12" t="s">
        <v>5</v>
      </c>
      <c r="T770" s="12" t="s">
        <v>39</v>
      </c>
      <c r="U770" s="12" t="s">
        <v>72</v>
      </c>
    </row>
    <row r="771" spans="1:21" hidden="1" x14ac:dyDescent="0.25">
      <c r="A771">
        <v>11227</v>
      </c>
      <c r="B771" s="12" t="s">
        <v>52</v>
      </c>
      <c r="C771" s="12" t="s">
        <v>1166</v>
      </c>
      <c r="D771" s="12" t="s">
        <v>1167</v>
      </c>
      <c r="E771">
        <v>6606</v>
      </c>
      <c r="F771">
        <v>1</v>
      </c>
      <c r="G771" s="12" t="s">
        <v>55</v>
      </c>
      <c r="H771" s="12" t="s">
        <v>56</v>
      </c>
      <c r="I771">
        <v>29010</v>
      </c>
      <c r="J771" s="12" t="s">
        <v>57</v>
      </c>
      <c r="K771" s="12" t="s">
        <v>77</v>
      </c>
      <c r="L771" s="12" t="s">
        <v>78</v>
      </c>
      <c r="M771">
        <v>53969</v>
      </c>
      <c r="N771" s="12" t="s">
        <v>60</v>
      </c>
      <c r="O771" s="12" t="s">
        <v>14478</v>
      </c>
      <c r="P771" s="12" t="s">
        <v>14479</v>
      </c>
      <c r="Q771">
        <v>8211</v>
      </c>
      <c r="R771" s="12" t="s">
        <v>63</v>
      </c>
      <c r="S771" s="12" t="s">
        <v>14477</v>
      </c>
      <c r="T771" s="12" t="s">
        <v>225</v>
      </c>
      <c r="U771" s="12" t="s">
        <v>1123</v>
      </c>
    </row>
    <row r="772" spans="1:21" hidden="1" x14ac:dyDescent="0.25">
      <c r="A772">
        <v>11227</v>
      </c>
      <c r="B772" s="12" t="s">
        <v>52</v>
      </c>
      <c r="C772" s="12" t="s">
        <v>1166</v>
      </c>
      <c r="D772" s="12" t="s">
        <v>1167</v>
      </c>
      <c r="E772">
        <v>6606</v>
      </c>
      <c r="F772">
        <v>1</v>
      </c>
      <c r="G772" s="12" t="s">
        <v>55</v>
      </c>
      <c r="H772" s="12" t="s">
        <v>56</v>
      </c>
      <c r="I772">
        <v>29010</v>
      </c>
      <c r="J772" s="12" t="s">
        <v>57</v>
      </c>
      <c r="K772" s="12" t="s">
        <v>77</v>
      </c>
      <c r="L772" s="12" t="s">
        <v>78</v>
      </c>
      <c r="M772">
        <v>8210</v>
      </c>
      <c r="N772" s="12" t="s">
        <v>60</v>
      </c>
      <c r="O772" s="12" t="s">
        <v>224</v>
      </c>
      <c r="P772" s="12" t="s">
        <v>19148</v>
      </c>
      <c r="Q772">
        <v>8211</v>
      </c>
      <c r="R772" s="12" t="s">
        <v>63</v>
      </c>
      <c r="S772" s="12" t="s">
        <v>14477</v>
      </c>
      <c r="T772" s="12" t="s">
        <v>225</v>
      </c>
      <c r="U772" s="12" t="s">
        <v>1123</v>
      </c>
    </row>
    <row r="773" spans="1:21" hidden="1" x14ac:dyDescent="0.25">
      <c r="A773">
        <v>11237</v>
      </c>
      <c r="B773" s="12" t="s">
        <v>52</v>
      </c>
      <c r="C773" s="12" t="s">
        <v>1168</v>
      </c>
      <c r="D773" s="12" t="s">
        <v>1169</v>
      </c>
      <c r="E773">
        <v>6606</v>
      </c>
      <c r="F773">
        <v>1</v>
      </c>
      <c r="G773" s="12" t="s">
        <v>55</v>
      </c>
      <c r="H773" s="12" t="s">
        <v>56</v>
      </c>
      <c r="I773">
        <v>29006</v>
      </c>
      <c r="J773" s="12" t="s">
        <v>57</v>
      </c>
      <c r="K773" s="12" t="s">
        <v>91</v>
      </c>
      <c r="L773" s="12" t="s">
        <v>92</v>
      </c>
      <c r="M773">
        <v>35341</v>
      </c>
      <c r="N773" s="12" t="s">
        <v>60</v>
      </c>
      <c r="O773" s="12" t="s">
        <v>537</v>
      </c>
      <c r="P773" s="12" t="s">
        <v>538</v>
      </c>
      <c r="Q773">
        <v>8735</v>
      </c>
      <c r="R773" s="12" t="s">
        <v>63</v>
      </c>
      <c r="S773" s="12" t="s">
        <v>539</v>
      </c>
      <c r="T773" s="12" t="s">
        <v>539</v>
      </c>
      <c r="U773" s="12" t="s">
        <v>986</v>
      </c>
    </row>
    <row r="774" spans="1:21" hidden="1" x14ac:dyDescent="0.25">
      <c r="A774">
        <v>11238</v>
      </c>
      <c r="B774" s="12" t="s">
        <v>52</v>
      </c>
      <c r="C774" s="12" t="s">
        <v>10253</v>
      </c>
      <c r="D774" s="12" t="s">
        <v>10254</v>
      </c>
      <c r="E774">
        <v>6606</v>
      </c>
      <c r="F774">
        <v>1</v>
      </c>
      <c r="G774" s="12" t="s">
        <v>55</v>
      </c>
      <c r="H774" s="12" t="s">
        <v>56</v>
      </c>
      <c r="I774">
        <v>29013</v>
      </c>
      <c r="J774" s="12" t="s">
        <v>57</v>
      </c>
      <c r="K774" s="12" t="s">
        <v>58</v>
      </c>
      <c r="L774" s="12" t="s">
        <v>59</v>
      </c>
      <c r="M774">
        <v>34493</v>
      </c>
      <c r="N774" s="12" t="s">
        <v>60</v>
      </c>
      <c r="O774" s="12" t="s">
        <v>61</v>
      </c>
      <c r="P774" s="12" t="s">
        <v>62</v>
      </c>
      <c r="Q774">
        <v>7208</v>
      </c>
      <c r="R774" s="12" t="s">
        <v>63</v>
      </c>
      <c r="S774" s="12" t="s">
        <v>409</v>
      </c>
      <c r="T774" s="12" t="s">
        <v>409</v>
      </c>
      <c r="U774" s="12" t="s">
        <v>51</v>
      </c>
    </row>
    <row r="775" spans="1:21" hidden="1" x14ac:dyDescent="0.25">
      <c r="A775">
        <v>11239</v>
      </c>
      <c r="B775" s="12" t="s">
        <v>52</v>
      </c>
      <c r="C775" s="12" t="s">
        <v>1170</v>
      </c>
      <c r="D775" s="12" t="s">
        <v>1171</v>
      </c>
      <c r="E775">
        <v>6606</v>
      </c>
      <c r="F775">
        <v>1</v>
      </c>
      <c r="G775" s="12" t="s">
        <v>55</v>
      </c>
      <c r="H775" s="12" t="s">
        <v>56</v>
      </c>
      <c r="I775">
        <v>29010</v>
      </c>
      <c r="J775" s="12" t="s">
        <v>57</v>
      </c>
      <c r="K775" s="12" t="s">
        <v>77</v>
      </c>
      <c r="L775" s="12" t="s">
        <v>78</v>
      </c>
      <c r="M775">
        <v>53969</v>
      </c>
      <c r="N775" s="12" t="s">
        <v>60</v>
      </c>
      <c r="O775" s="12" t="s">
        <v>14478</v>
      </c>
      <c r="P775" s="12" t="s">
        <v>14479</v>
      </c>
      <c r="Q775">
        <v>8211</v>
      </c>
      <c r="R775" s="12" t="s">
        <v>63</v>
      </c>
      <c r="S775" s="12" t="s">
        <v>14477</v>
      </c>
      <c r="T775" s="12" t="s">
        <v>225</v>
      </c>
      <c r="U775" s="12" t="s">
        <v>1123</v>
      </c>
    </row>
    <row r="776" spans="1:21" hidden="1" x14ac:dyDescent="0.25">
      <c r="A776">
        <v>11239</v>
      </c>
      <c r="B776" s="12" t="s">
        <v>52</v>
      </c>
      <c r="C776" s="12" t="s">
        <v>1170</v>
      </c>
      <c r="D776" s="12" t="s">
        <v>1171</v>
      </c>
      <c r="E776">
        <v>6606</v>
      </c>
      <c r="F776">
        <v>1</v>
      </c>
      <c r="G776" s="12" t="s">
        <v>55</v>
      </c>
      <c r="H776" s="12" t="s">
        <v>56</v>
      </c>
      <c r="I776">
        <v>29010</v>
      </c>
      <c r="J776" s="12" t="s">
        <v>57</v>
      </c>
      <c r="K776" s="12" t="s">
        <v>77</v>
      </c>
      <c r="L776" s="12" t="s">
        <v>78</v>
      </c>
      <c r="M776">
        <v>8210</v>
      </c>
      <c r="N776" s="12" t="s">
        <v>60</v>
      </c>
      <c r="O776" s="12" t="s">
        <v>224</v>
      </c>
      <c r="P776" s="12" t="s">
        <v>19148</v>
      </c>
      <c r="Q776">
        <v>8211</v>
      </c>
      <c r="R776" s="12" t="s">
        <v>63</v>
      </c>
      <c r="S776" s="12" t="s">
        <v>14477</v>
      </c>
      <c r="T776" s="12" t="s">
        <v>225</v>
      </c>
      <c r="U776" s="12" t="s">
        <v>1123</v>
      </c>
    </row>
    <row r="777" spans="1:21" hidden="1" x14ac:dyDescent="0.25">
      <c r="A777">
        <v>11244</v>
      </c>
      <c r="B777" s="12" t="s">
        <v>52</v>
      </c>
      <c r="C777" s="12" t="s">
        <v>1172</v>
      </c>
      <c r="D777" s="12" t="s">
        <v>1173</v>
      </c>
      <c r="E777">
        <v>6606</v>
      </c>
      <c r="F777">
        <v>1</v>
      </c>
      <c r="G777" s="12" t="s">
        <v>55</v>
      </c>
      <c r="H777" s="12" t="s">
        <v>56</v>
      </c>
      <c r="I777">
        <v>29010</v>
      </c>
      <c r="J777" s="12" t="s">
        <v>57</v>
      </c>
      <c r="K777" s="12" t="s">
        <v>77</v>
      </c>
      <c r="L777" s="12" t="s">
        <v>78</v>
      </c>
      <c r="M777">
        <v>35352</v>
      </c>
      <c r="N777" s="12" t="s">
        <v>60</v>
      </c>
      <c r="O777" s="12" t="s">
        <v>10754</v>
      </c>
      <c r="P777" s="12" t="s">
        <v>85</v>
      </c>
      <c r="Q777">
        <v>6691</v>
      </c>
      <c r="R777" s="12" t="s">
        <v>63</v>
      </c>
      <c r="S777" s="12" t="s">
        <v>11079</v>
      </c>
      <c r="T777" s="12" t="s">
        <v>11080</v>
      </c>
      <c r="U777" s="12" t="s">
        <v>1123</v>
      </c>
    </row>
    <row r="778" spans="1:21" hidden="1" x14ac:dyDescent="0.25">
      <c r="A778">
        <v>11254</v>
      </c>
      <c r="B778" s="12" t="s">
        <v>52</v>
      </c>
      <c r="C778" s="12" t="s">
        <v>1174</v>
      </c>
      <c r="D778" s="12" t="s">
        <v>1175</v>
      </c>
      <c r="E778">
        <v>6606</v>
      </c>
      <c r="F778">
        <v>1</v>
      </c>
      <c r="G778" s="12" t="s">
        <v>55</v>
      </c>
      <c r="H778" s="12" t="s">
        <v>56</v>
      </c>
      <c r="I778">
        <v>29013</v>
      </c>
      <c r="J778" s="12" t="s">
        <v>57</v>
      </c>
      <c r="K778" s="12" t="s">
        <v>58</v>
      </c>
      <c r="L778" s="12" t="s">
        <v>59</v>
      </c>
      <c r="M778">
        <v>35324</v>
      </c>
      <c r="N778" s="12" t="s">
        <v>60</v>
      </c>
      <c r="O778" s="12" t="s">
        <v>456</v>
      </c>
      <c r="P778" s="12" t="s">
        <v>457</v>
      </c>
      <c r="Q778">
        <v>7119</v>
      </c>
      <c r="R778" s="12" t="s">
        <v>63</v>
      </c>
      <c r="S778" s="12" t="s">
        <v>678</v>
      </c>
      <c r="T778" s="12" t="s">
        <v>678</v>
      </c>
      <c r="U778" s="12" t="s">
        <v>986</v>
      </c>
    </row>
    <row r="779" spans="1:21" hidden="1" x14ac:dyDescent="0.25">
      <c r="A779">
        <v>11265</v>
      </c>
      <c r="B779" s="12" t="s">
        <v>52</v>
      </c>
      <c r="C779" s="12" t="s">
        <v>1176</v>
      </c>
      <c r="D779" s="12" t="s">
        <v>1177</v>
      </c>
      <c r="E779">
        <v>6606</v>
      </c>
      <c r="F779">
        <v>1</v>
      </c>
      <c r="G779" s="12" t="s">
        <v>55</v>
      </c>
      <c r="H779" s="12" t="s">
        <v>56</v>
      </c>
      <c r="I779">
        <v>29013</v>
      </c>
      <c r="J779" s="12" t="s">
        <v>57</v>
      </c>
      <c r="K779" s="12" t="s">
        <v>58</v>
      </c>
      <c r="L779" s="12" t="s">
        <v>59</v>
      </c>
      <c r="M779">
        <v>35324</v>
      </c>
      <c r="N779" s="12" t="s">
        <v>60</v>
      </c>
      <c r="O779" s="12" t="s">
        <v>456</v>
      </c>
      <c r="P779" s="12" t="s">
        <v>457</v>
      </c>
      <c r="Q779">
        <v>7119</v>
      </c>
      <c r="R779" s="12" t="s">
        <v>63</v>
      </c>
      <c r="S779" s="12" t="s">
        <v>678</v>
      </c>
      <c r="T779" s="12" t="s">
        <v>678</v>
      </c>
      <c r="U779" s="12" t="s">
        <v>986</v>
      </c>
    </row>
    <row r="780" spans="1:21" hidden="1" x14ac:dyDescent="0.25">
      <c r="A780">
        <v>11276</v>
      </c>
      <c r="B780" s="12" t="s">
        <v>52</v>
      </c>
      <c r="C780" s="12" t="s">
        <v>1178</v>
      </c>
      <c r="D780" s="12" t="s">
        <v>1179</v>
      </c>
      <c r="E780">
        <v>6606</v>
      </c>
      <c r="F780">
        <v>1</v>
      </c>
      <c r="G780" s="12" t="s">
        <v>55</v>
      </c>
      <c r="H780" s="12" t="s">
        <v>56</v>
      </c>
      <c r="I780">
        <v>29010</v>
      </c>
      <c r="J780" s="12" t="s">
        <v>57</v>
      </c>
      <c r="K780" s="12" t="s">
        <v>77</v>
      </c>
      <c r="L780" s="12" t="s">
        <v>78</v>
      </c>
      <c r="M780">
        <v>35352</v>
      </c>
      <c r="N780" s="12" t="s">
        <v>60</v>
      </c>
      <c r="O780" s="12" t="s">
        <v>10754</v>
      </c>
      <c r="P780" s="12" t="s">
        <v>85</v>
      </c>
      <c r="Q780">
        <v>7134</v>
      </c>
      <c r="R780" s="12" t="s">
        <v>63</v>
      </c>
      <c r="S780" s="12" t="s">
        <v>11077</v>
      </c>
      <c r="T780" s="12" t="s">
        <v>11078</v>
      </c>
      <c r="U780" s="12" t="s">
        <v>1123</v>
      </c>
    </row>
    <row r="781" spans="1:21" hidden="1" x14ac:dyDescent="0.25">
      <c r="A781">
        <v>11284</v>
      </c>
      <c r="B781" s="12" t="s">
        <v>52</v>
      </c>
      <c r="C781" s="12" t="s">
        <v>19155</v>
      </c>
      <c r="D781" s="12" t="s">
        <v>14444</v>
      </c>
      <c r="E781">
        <v>6606</v>
      </c>
      <c r="F781">
        <v>1</v>
      </c>
      <c r="G781" s="12" t="s">
        <v>55</v>
      </c>
      <c r="H781" s="12" t="s">
        <v>56</v>
      </c>
      <c r="I781">
        <v>29006</v>
      </c>
      <c r="J781" s="12" t="s">
        <v>57</v>
      </c>
      <c r="K781" s="12" t="s">
        <v>91</v>
      </c>
      <c r="L781" s="12" t="s">
        <v>92</v>
      </c>
      <c r="M781">
        <v>35343</v>
      </c>
      <c r="N781" s="12" t="s">
        <v>60</v>
      </c>
      <c r="O781" s="12" t="s">
        <v>93</v>
      </c>
      <c r="P781" s="12" t="s">
        <v>94</v>
      </c>
      <c r="Q781">
        <v>6992</v>
      </c>
      <c r="R781" s="12" t="s">
        <v>63</v>
      </c>
      <c r="S781" s="12" t="s">
        <v>14</v>
      </c>
      <c r="T781" s="12" t="s">
        <v>95</v>
      </c>
      <c r="U781" s="12" t="s">
        <v>79</v>
      </c>
    </row>
    <row r="782" spans="1:21" hidden="1" x14ac:dyDescent="0.25">
      <c r="A782">
        <v>11285</v>
      </c>
      <c r="B782" s="12" t="s">
        <v>52</v>
      </c>
      <c r="C782" s="12" t="s">
        <v>19156</v>
      </c>
      <c r="D782" s="12" t="s">
        <v>19157</v>
      </c>
      <c r="E782">
        <v>6606</v>
      </c>
      <c r="F782">
        <v>1</v>
      </c>
      <c r="G782" s="12" t="s">
        <v>55</v>
      </c>
      <c r="H782" s="12" t="s">
        <v>56</v>
      </c>
      <c r="I782">
        <v>29006</v>
      </c>
      <c r="J782" s="12" t="s">
        <v>57</v>
      </c>
      <c r="K782" s="12" t="s">
        <v>91</v>
      </c>
      <c r="L782" s="12" t="s">
        <v>92</v>
      </c>
      <c r="M782">
        <v>35343</v>
      </c>
      <c r="N782" s="12" t="s">
        <v>60</v>
      </c>
      <c r="O782" s="12" t="s">
        <v>93</v>
      </c>
      <c r="P782" s="12" t="s">
        <v>94</v>
      </c>
      <c r="Q782">
        <v>6992</v>
      </c>
      <c r="R782" s="12" t="s">
        <v>63</v>
      </c>
      <c r="S782" s="12" t="s">
        <v>14</v>
      </c>
      <c r="T782" s="12" t="s">
        <v>95</v>
      </c>
      <c r="U782" s="12" t="s">
        <v>79</v>
      </c>
    </row>
    <row r="783" spans="1:21" hidden="1" x14ac:dyDescent="0.25">
      <c r="A783">
        <v>11286</v>
      </c>
      <c r="B783" s="12" t="s">
        <v>52</v>
      </c>
      <c r="C783" s="12" t="s">
        <v>12337</v>
      </c>
      <c r="D783" s="12" t="s">
        <v>12338</v>
      </c>
      <c r="E783">
        <v>6606</v>
      </c>
      <c r="F783">
        <v>1</v>
      </c>
      <c r="G783" s="12" t="s">
        <v>55</v>
      </c>
      <c r="H783" s="12" t="s">
        <v>56</v>
      </c>
      <c r="I783">
        <v>29010</v>
      </c>
      <c r="J783" s="12" t="s">
        <v>57</v>
      </c>
      <c r="K783" s="12" t="s">
        <v>77</v>
      </c>
      <c r="L783" s="12" t="s">
        <v>78</v>
      </c>
      <c r="M783">
        <v>35351</v>
      </c>
      <c r="N783" s="12" t="s">
        <v>60</v>
      </c>
      <c r="O783" s="12" t="s">
        <v>14481</v>
      </c>
      <c r="P783" s="12" t="s">
        <v>14482</v>
      </c>
      <c r="Q783">
        <v>7783</v>
      </c>
      <c r="R783" s="12" t="s">
        <v>63</v>
      </c>
      <c r="S783" s="12" t="s">
        <v>11115</v>
      </c>
      <c r="T783" s="12" t="s">
        <v>11116</v>
      </c>
      <c r="U783" s="12" t="s">
        <v>79</v>
      </c>
    </row>
    <row r="784" spans="1:21" hidden="1" x14ac:dyDescent="0.25">
      <c r="A784">
        <v>11292</v>
      </c>
      <c r="B784" s="12" t="s">
        <v>52</v>
      </c>
      <c r="C784" s="12" t="s">
        <v>19158</v>
      </c>
      <c r="D784" s="12" t="s">
        <v>14444</v>
      </c>
      <c r="E784">
        <v>6606</v>
      </c>
      <c r="F784">
        <v>1</v>
      </c>
      <c r="G784" s="12" t="s">
        <v>55</v>
      </c>
      <c r="H784" s="12" t="s">
        <v>56</v>
      </c>
      <c r="I784">
        <v>29006</v>
      </c>
      <c r="J784" s="12" t="s">
        <v>57</v>
      </c>
      <c r="K784" s="12" t="s">
        <v>91</v>
      </c>
      <c r="L784" s="12" t="s">
        <v>92</v>
      </c>
      <c r="M784">
        <v>35343</v>
      </c>
      <c r="N784" s="12" t="s">
        <v>60</v>
      </c>
      <c r="O784" s="12" t="s">
        <v>93</v>
      </c>
      <c r="P784" s="12" t="s">
        <v>94</v>
      </c>
      <c r="Q784">
        <v>6992</v>
      </c>
      <c r="R784" s="12" t="s">
        <v>63</v>
      </c>
      <c r="S784" s="12" t="s">
        <v>14</v>
      </c>
      <c r="T784" s="12" t="s">
        <v>95</v>
      </c>
      <c r="U784" s="12" t="s">
        <v>79</v>
      </c>
    </row>
    <row r="785" spans="1:21" hidden="1" x14ac:dyDescent="0.25">
      <c r="A785">
        <v>11360</v>
      </c>
      <c r="B785" s="12" t="s">
        <v>52</v>
      </c>
      <c r="C785" s="12" t="s">
        <v>1180</v>
      </c>
      <c r="D785" s="12" t="s">
        <v>1181</v>
      </c>
      <c r="E785">
        <v>6606</v>
      </c>
      <c r="F785">
        <v>1</v>
      </c>
      <c r="G785" s="12" t="s">
        <v>55</v>
      </c>
      <c r="H785" s="12" t="s">
        <v>56</v>
      </c>
      <c r="I785">
        <v>29010</v>
      </c>
      <c r="J785" s="12" t="s">
        <v>57</v>
      </c>
      <c r="K785" s="12" t="s">
        <v>77</v>
      </c>
      <c r="L785" s="12" t="s">
        <v>78</v>
      </c>
      <c r="M785">
        <v>53969</v>
      </c>
      <c r="N785" s="12" t="s">
        <v>60</v>
      </c>
      <c r="O785" s="12" t="s">
        <v>14478</v>
      </c>
      <c r="P785" s="12" t="s">
        <v>14479</v>
      </c>
      <c r="Q785">
        <v>8211</v>
      </c>
      <c r="R785" s="12" t="s">
        <v>63</v>
      </c>
      <c r="S785" s="12" t="s">
        <v>14477</v>
      </c>
      <c r="T785" s="12" t="s">
        <v>225</v>
      </c>
      <c r="U785" s="12" t="s">
        <v>1123</v>
      </c>
    </row>
    <row r="786" spans="1:21" hidden="1" x14ac:dyDescent="0.25">
      <c r="A786">
        <v>11360</v>
      </c>
      <c r="B786" s="12" t="s">
        <v>52</v>
      </c>
      <c r="C786" s="12" t="s">
        <v>1180</v>
      </c>
      <c r="D786" s="12" t="s">
        <v>1181</v>
      </c>
      <c r="E786">
        <v>6606</v>
      </c>
      <c r="F786">
        <v>1</v>
      </c>
      <c r="G786" s="12" t="s">
        <v>55</v>
      </c>
      <c r="H786" s="12" t="s">
        <v>56</v>
      </c>
      <c r="I786">
        <v>29010</v>
      </c>
      <c r="J786" s="12" t="s">
        <v>57</v>
      </c>
      <c r="K786" s="12" t="s">
        <v>77</v>
      </c>
      <c r="L786" s="12" t="s">
        <v>78</v>
      </c>
      <c r="M786">
        <v>8210</v>
      </c>
      <c r="N786" s="12" t="s">
        <v>60</v>
      </c>
      <c r="O786" s="12" t="s">
        <v>224</v>
      </c>
      <c r="P786" s="12" t="s">
        <v>19148</v>
      </c>
      <c r="Q786">
        <v>8211</v>
      </c>
      <c r="R786" s="12" t="s">
        <v>63</v>
      </c>
      <c r="S786" s="12" t="s">
        <v>14477</v>
      </c>
      <c r="T786" s="12" t="s">
        <v>225</v>
      </c>
      <c r="U786" s="12" t="s">
        <v>1123</v>
      </c>
    </row>
    <row r="787" spans="1:21" hidden="1" x14ac:dyDescent="0.25">
      <c r="A787">
        <v>11365</v>
      </c>
      <c r="B787" s="12" t="s">
        <v>52</v>
      </c>
      <c r="C787" s="12" t="s">
        <v>1182</v>
      </c>
      <c r="D787" s="12" t="s">
        <v>1183</v>
      </c>
      <c r="E787">
        <v>6606</v>
      </c>
      <c r="F787">
        <v>1</v>
      </c>
      <c r="G787" s="12" t="s">
        <v>55</v>
      </c>
      <c r="H787" s="12" t="s">
        <v>56</v>
      </c>
      <c r="I787">
        <v>29010</v>
      </c>
      <c r="J787" s="12" t="s">
        <v>57</v>
      </c>
      <c r="K787" s="12" t="s">
        <v>77</v>
      </c>
      <c r="L787" s="12" t="s">
        <v>78</v>
      </c>
      <c r="M787">
        <v>53969</v>
      </c>
      <c r="N787" s="12" t="s">
        <v>60</v>
      </c>
      <c r="O787" s="12" t="s">
        <v>14478</v>
      </c>
      <c r="P787" s="12" t="s">
        <v>14479</v>
      </c>
      <c r="Q787">
        <v>8211</v>
      </c>
      <c r="R787" s="12" t="s">
        <v>63</v>
      </c>
      <c r="S787" s="12" t="s">
        <v>14477</v>
      </c>
      <c r="T787" s="12" t="s">
        <v>225</v>
      </c>
      <c r="U787" s="12" t="s">
        <v>1123</v>
      </c>
    </row>
    <row r="788" spans="1:21" hidden="1" x14ac:dyDescent="0.25">
      <c r="A788">
        <v>11365</v>
      </c>
      <c r="B788" s="12" t="s">
        <v>52</v>
      </c>
      <c r="C788" s="12" t="s">
        <v>1182</v>
      </c>
      <c r="D788" s="12" t="s">
        <v>1183</v>
      </c>
      <c r="E788">
        <v>6606</v>
      </c>
      <c r="F788">
        <v>1</v>
      </c>
      <c r="G788" s="12" t="s">
        <v>55</v>
      </c>
      <c r="H788" s="12" t="s">
        <v>56</v>
      </c>
      <c r="I788">
        <v>29010</v>
      </c>
      <c r="J788" s="12" t="s">
        <v>57</v>
      </c>
      <c r="K788" s="12" t="s">
        <v>77</v>
      </c>
      <c r="L788" s="12" t="s">
        <v>78</v>
      </c>
      <c r="M788">
        <v>8210</v>
      </c>
      <c r="N788" s="12" t="s">
        <v>60</v>
      </c>
      <c r="O788" s="12" t="s">
        <v>224</v>
      </c>
      <c r="P788" s="12" t="s">
        <v>19148</v>
      </c>
      <c r="Q788">
        <v>8211</v>
      </c>
      <c r="R788" s="12" t="s">
        <v>63</v>
      </c>
      <c r="S788" s="12" t="s">
        <v>14477</v>
      </c>
      <c r="T788" s="12" t="s">
        <v>225</v>
      </c>
      <c r="U788" s="12" t="s">
        <v>1123</v>
      </c>
    </row>
    <row r="789" spans="1:21" hidden="1" x14ac:dyDescent="0.25">
      <c r="A789">
        <v>11370</v>
      </c>
      <c r="B789" s="12" t="s">
        <v>52</v>
      </c>
      <c r="C789" s="12" t="s">
        <v>10257</v>
      </c>
      <c r="D789" s="12" t="s">
        <v>10258</v>
      </c>
      <c r="E789">
        <v>6606</v>
      </c>
      <c r="F789">
        <v>1</v>
      </c>
      <c r="G789" s="12" t="s">
        <v>55</v>
      </c>
      <c r="H789" s="12" t="s">
        <v>56</v>
      </c>
      <c r="I789">
        <v>29010</v>
      </c>
      <c r="J789" s="12" t="s">
        <v>57</v>
      </c>
      <c r="K789" s="12" t="s">
        <v>77</v>
      </c>
      <c r="L789" s="12" t="s">
        <v>78</v>
      </c>
      <c r="M789">
        <v>35351</v>
      </c>
      <c r="N789" s="12" t="s">
        <v>60</v>
      </c>
      <c r="O789" s="12" t="s">
        <v>14481</v>
      </c>
      <c r="P789" s="12" t="s">
        <v>14482</v>
      </c>
      <c r="Q789">
        <v>7116</v>
      </c>
      <c r="R789" s="12" t="s">
        <v>63</v>
      </c>
      <c r="S789" s="12" t="s">
        <v>11105</v>
      </c>
      <c r="T789" s="12" t="s">
        <v>11106</v>
      </c>
      <c r="U789" s="12" t="s">
        <v>13482</v>
      </c>
    </row>
    <row r="790" spans="1:21" hidden="1" x14ac:dyDescent="0.25">
      <c r="A790">
        <v>11376</v>
      </c>
      <c r="B790" s="12" t="s">
        <v>52</v>
      </c>
      <c r="C790" s="12" t="s">
        <v>1184</v>
      </c>
      <c r="D790" s="12" t="s">
        <v>1185</v>
      </c>
      <c r="E790">
        <v>6606</v>
      </c>
      <c r="F790">
        <v>1</v>
      </c>
      <c r="G790" s="12" t="s">
        <v>55</v>
      </c>
      <c r="H790" s="12" t="s">
        <v>56</v>
      </c>
      <c r="I790">
        <v>29010</v>
      </c>
      <c r="J790" s="12" t="s">
        <v>57</v>
      </c>
      <c r="K790" s="12" t="s">
        <v>77</v>
      </c>
      <c r="L790" s="12" t="s">
        <v>78</v>
      </c>
      <c r="M790">
        <v>39281</v>
      </c>
      <c r="N790" s="12" t="s">
        <v>60</v>
      </c>
      <c r="O790" s="12" t="s">
        <v>10760</v>
      </c>
      <c r="P790" s="12" t="s">
        <v>10761</v>
      </c>
      <c r="Q790">
        <v>6996</v>
      </c>
      <c r="R790" s="12" t="s">
        <v>63</v>
      </c>
      <c r="S790" s="12" t="s">
        <v>17527</v>
      </c>
      <c r="T790" s="12" t="s">
        <v>17528</v>
      </c>
      <c r="U790" s="12" t="s">
        <v>1123</v>
      </c>
    </row>
    <row r="791" spans="1:21" hidden="1" x14ac:dyDescent="0.25">
      <c r="A791">
        <v>11386</v>
      </c>
      <c r="B791" s="12" t="s">
        <v>52</v>
      </c>
      <c r="C791" s="12" t="s">
        <v>12339</v>
      </c>
      <c r="D791" s="12" t="s">
        <v>12340</v>
      </c>
      <c r="E791">
        <v>6606</v>
      </c>
      <c r="F791">
        <v>1</v>
      </c>
      <c r="G791" s="12" t="s">
        <v>55</v>
      </c>
      <c r="H791" s="12" t="s">
        <v>56</v>
      </c>
      <c r="I791">
        <v>29010</v>
      </c>
      <c r="J791" s="12" t="s">
        <v>57</v>
      </c>
      <c r="K791" s="12" t="s">
        <v>77</v>
      </c>
      <c r="L791" s="12" t="s">
        <v>78</v>
      </c>
      <c r="M791">
        <v>53969</v>
      </c>
      <c r="N791" s="12" t="s">
        <v>60</v>
      </c>
      <c r="O791" s="12" t="s">
        <v>14478</v>
      </c>
      <c r="P791" s="12" t="s">
        <v>14479</v>
      </c>
      <c r="Q791">
        <v>8211</v>
      </c>
      <c r="R791" s="12" t="s">
        <v>63</v>
      </c>
      <c r="S791" s="12" t="s">
        <v>14477</v>
      </c>
      <c r="T791" s="12" t="s">
        <v>225</v>
      </c>
      <c r="U791" s="12" t="s">
        <v>10816</v>
      </c>
    </row>
    <row r="792" spans="1:21" hidden="1" x14ac:dyDescent="0.25">
      <c r="A792">
        <v>11386</v>
      </c>
      <c r="B792" s="12" t="s">
        <v>52</v>
      </c>
      <c r="C792" s="12" t="s">
        <v>12339</v>
      </c>
      <c r="D792" s="12" t="s">
        <v>12340</v>
      </c>
      <c r="E792">
        <v>6606</v>
      </c>
      <c r="F792">
        <v>1</v>
      </c>
      <c r="G792" s="12" t="s">
        <v>55</v>
      </c>
      <c r="H792" s="12" t="s">
        <v>56</v>
      </c>
      <c r="I792">
        <v>29010</v>
      </c>
      <c r="J792" s="12" t="s">
        <v>57</v>
      </c>
      <c r="K792" s="12" t="s">
        <v>77</v>
      </c>
      <c r="L792" s="12" t="s">
        <v>78</v>
      </c>
      <c r="M792">
        <v>8210</v>
      </c>
      <c r="N792" s="12" t="s">
        <v>60</v>
      </c>
      <c r="O792" s="12" t="s">
        <v>224</v>
      </c>
      <c r="P792" s="12" t="s">
        <v>19148</v>
      </c>
      <c r="Q792">
        <v>8211</v>
      </c>
      <c r="R792" s="12" t="s">
        <v>63</v>
      </c>
      <c r="S792" s="12" t="s">
        <v>14477</v>
      </c>
      <c r="T792" s="12" t="s">
        <v>225</v>
      </c>
      <c r="U792" s="12" t="s">
        <v>10816</v>
      </c>
    </row>
    <row r="793" spans="1:21" hidden="1" x14ac:dyDescent="0.25">
      <c r="A793">
        <v>11391</v>
      </c>
      <c r="B793" s="12" t="s">
        <v>52</v>
      </c>
      <c r="C793" s="12" t="s">
        <v>1186</v>
      </c>
      <c r="D793" s="12" t="s">
        <v>1187</v>
      </c>
      <c r="E793">
        <v>6606</v>
      </c>
      <c r="F793">
        <v>1</v>
      </c>
      <c r="G793" s="12" t="s">
        <v>55</v>
      </c>
      <c r="H793" s="12" t="s">
        <v>56</v>
      </c>
      <c r="I793">
        <v>29013</v>
      </c>
      <c r="J793" s="12" t="s">
        <v>57</v>
      </c>
      <c r="K793" s="12" t="s">
        <v>58</v>
      </c>
      <c r="L793" s="12" t="s">
        <v>59</v>
      </c>
      <c r="M793">
        <v>34493</v>
      </c>
      <c r="N793" s="12" t="s">
        <v>60</v>
      </c>
      <c r="O793" s="12" t="s">
        <v>61</v>
      </c>
      <c r="P793" s="12" t="s">
        <v>62</v>
      </c>
      <c r="Q793">
        <v>7208</v>
      </c>
      <c r="R793" s="12" t="s">
        <v>63</v>
      </c>
      <c r="S793" s="12" t="s">
        <v>409</v>
      </c>
      <c r="T793" s="12" t="s">
        <v>409</v>
      </c>
      <c r="U793" s="12" t="s">
        <v>79</v>
      </c>
    </row>
    <row r="794" spans="1:21" hidden="1" x14ac:dyDescent="0.25">
      <c r="A794">
        <v>11394</v>
      </c>
      <c r="B794" s="12" t="s">
        <v>52</v>
      </c>
      <c r="C794" s="12" t="s">
        <v>1188</v>
      </c>
      <c r="D794" s="12" t="s">
        <v>11183</v>
      </c>
      <c r="E794">
        <v>6606</v>
      </c>
      <c r="F794">
        <v>1</v>
      </c>
      <c r="G794" s="12" t="s">
        <v>55</v>
      </c>
      <c r="H794" s="12" t="s">
        <v>56</v>
      </c>
      <c r="I794">
        <v>29010</v>
      </c>
      <c r="J794" s="12" t="s">
        <v>57</v>
      </c>
      <c r="K794" s="12" t="s">
        <v>77</v>
      </c>
      <c r="L794" s="12" t="s">
        <v>78</v>
      </c>
      <c r="M794">
        <v>35351</v>
      </c>
      <c r="N794" s="12" t="s">
        <v>60</v>
      </c>
      <c r="O794" s="12" t="s">
        <v>14481</v>
      </c>
      <c r="P794" s="12" t="s">
        <v>14482</v>
      </c>
      <c r="Q794">
        <v>7783</v>
      </c>
      <c r="R794" s="12" t="s">
        <v>63</v>
      </c>
      <c r="S794" s="12" t="s">
        <v>11115</v>
      </c>
      <c r="T794" s="12" t="s">
        <v>11116</v>
      </c>
      <c r="U794" s="12" t="s">
        <v>12101</v>
      </c>
    </row>
    <row r="795" spans="1:21" hidden="1" x14ac:dyDescent="0.25">
      <c r="A795">
        <v>11398</v>
      </c>
      <c r="B795" s="12" t="s">
        <v>52</v>
      </c>
      <c r="C795" s="12" t="s">
        <v>17021</v>
      </c>
      <c r="D795" s="12" t="s">
        <v>17022</v>
      </c>
      <c r="E795">
        <v>6606</v>
      </c>
      <c r="F795">
        <v>1</v>
      </c>
      <c r="G795" s="12" t="s">
        <v>55</v>
      </c>
      <c r="H795" s="12" t="s">
        <v>56</v>
      </c>
      <c r="I795">
        <v>29010</v>
      </c>
      <c r="J795" s="12" t="s">
        <v>57</v>
      </c>
      <c r="K795" s="12" t="s">
        <v>77</v>
      </c>
      <c r="L795" s="12" t="s">
        <v>78</v>
      </c>
      <c r="M795">
        <v>35351</v>
      </c>
      <c r="N795" s="12" t="s">
        <v>60</v>
      </c>
      <c r="O795" s="12" t="s">
        <v>14481</v>
      </c>
      <c r="P795" s="12" t="s">
        <v>14482</v>
      </c>
      <c r="Q795">
        <v>7783</v>
      </c>
      <c r="R795" s="12" t="s">
        <v>63</v>
      </c>
      <c r="S795" s="12" t="s">
        <v>11115</v>
      </c>
      <c r="T795" s="12" t="s">
        <v>11116</v>
      </c>
      <c r="U795" s="12" t="s">
        <v>10816</v>
      </c>
    </row>
    <row r="796" spans="1:21" hidden="1" x14ac:dyDescent="0.25">
      <c r="A796">
        <v>11421</v>
      </c>
      <c r="B796" s="12" t="s">
        <v>52</v>
      </c>
      <c r="C796" s="12" t="s">
        <v>1189</v>
      </c>
      <c r="D796" s="12" t="s">
        <v>1190</v>
      </c>
      <c r="E796">
        <v>6606</v>
      </c>
      <c r="F796">
        <v>1</v>
      </c>
      <c r="G796" s="12" t="s">
        <v>55</v>
      </c>
      <c r="H796" s="12" t="s">
        <v>56</v>
      </c>
      <c r="I796">
        <v>29013</v>
      </c>
      <c r="J796" s="12" t="s">
        <v>57</v>
      </c>
      <c r="K796" s="12" t="s">
        <v>58</v>
      </c>
      <c r="L796" s="12" t="s">
        <v>59</v>
      </c>
      <c r="M796">
        <v>35321</v>
      </c>
      <c r="N796" s="12" t="s">
        <v>60</v>
      </c>
      <c r="O796" s="12" t="s">
        <v>81</v>
      </c>
      <c r="P796" s="12" t="s">
        <v>82</v>
      </c>
      <c r="Q796">
        <v>7122</v>
      </c>
      <c r="R796" s="12" t="s">
        <v>63</v>
      </c>
      <c r="S796" s="12" t="s">
        <v>83</v>
      </c>
      <c r="T796" s="12" t="s">
        <v>84</v>
      </c>
      <c r="U796" s="12" t="s">
        <v>986</v>
      </c>
    </row>
    <row r="797" spans="1:21" hidden="1" x14ac:dyDescent="0.25">
      <c r="A797">
        <v>11457</v>
      </c>
      <c r="B797" s="12" t="s">
        <v>52</v>
      </c>
      <c r="C797" s="12" t="s">
        <v>1191</v>
      </c>
      <c r="D797" s="12" t="s">
        <v>1192</v>
      </c>
      <c r="E797">
        <v>6606</v>
      </c>
      <c r="F797">
        <v>1</v>
      </c>
      <c r="G797" s="12" t="s">
        <v>55</v>
      </c>
      <c r="H797" s="12" t="s">
        <v>56</v>
      </c>
      <c r="I797">
        <v>29013</v>
      </c>
      <c r="J797" s="12" t="s">
        <v>57</v>
      </c>
      <c r="K797" s="12" t="s">
        <v>58</v>
      </c>
      <c r="L797" s="12" t="s">
        <v>59</v>
      </c>
      <c r="M797">
        <v>35321</v>
      </c>
      <c r="N797" s="12" t="s">
        <v>60</v>
      </c>
      <c r="O797" s="12" t="s">
        <v>81</v>
      </c>
      <c r="P797" s="12" t="s">
        <v>82</v>
      </c>
      <c r="Q797">
        <v>7122</v>
      </c>
      <c r="R797" s="12" t="s">
        <v>63</v>
      </c>
      <c r="S797" s="12" t="s">
        <v>83</v>
      </c>
      <c r="T797" s="12" t="s">
        <v>84</v>
      </c>
      <c r="U797" s="12" t="s">
        <v>986</v>
      </c>
    </row>
    <row r="798" spans="1:21" hidden="1" x14ac:dyDescent="0.25">
      <c r="A798">
        <v>11458</v>
      </c>
      <c r="B798" s="12" t="s">
        <v>52</v>
      </c>
      <c r="C798" s="12" t="s">
        <v>1193</v>
      </c>
      <c r="D798" s="12" t="s">
        <v>1194</v>
      </c>
      <c r="E798">
        <v>6606</v>
      </c>
      <c r="F798">
        <v>1</v>
      </c>
      <c r="G798" s="12" t="s">
        <v>55</v>
      </c>
      <c r="H798" s="12" t="s">
        <v>56</v>
      </c>
      <c r="I798">
        <v>29013</v>
      </c>
      <c r="J798" s="12" t="s">
        <v>57</v>
      </c>
      <c r="K798" s="12" t="s">
        <v>58</v>
      </c>
      <c r="L798" s="12" t="s">
        <v>59</v>
      </c>
      <c r="M798">
        <v>35323</v>
      </c>
      <c r="N798" s="12" t="s">
        <v>60</v>
      </c>
      <c r="O798" s="12" t="s">
        <v>132</v>
      </c>
      <c r="P798" s="12" t="s">
        <v>133</v>
      </c>
      <c r="Q798">
        <v>9370</v>
      </c>
      <c r="R798" s="12" t="s">
        <v>63</v>
      </c>
      <c r="S798" s="12" t="s">
        <v>695</v>
      </c>
      <c r="T798" s="12" t="s">
        <v>695</v>
      </c>
      <c r="U798" s="12" t="s">
        <v>986</v>
      </c>
    </row>
    <row r="799" spans="1:21" hidden="1" x14ac:dyDescent="0.25">
      <c r="A799">
        <v>11464</v>
      </c>
      <c r="B799" s="12" t="s">
        <v>52</v>
      </c>
      <c r="C799" s="12" t="s">
        <v>1195</v>
      </c>
      <c r="D799" s="12" t="s">
        <v>1196</v>
      </c>
      <c r="E799">
        <v>6606</v>
      </c>
      <c r="F799">
        <v>1</v>
      </c>
      <c r="G799" s="12" t="s">
        <v>55</v>
      </c>
      <c r="H799" s="12" t="s">
        <v>56</v>
      </c>
      <c r="I799">
        <v>29010</v>
      </c>
      <c r="J799" s="12" t="s">
        <v>57</v>
      </c>
      <c r="K799" s="12" t="s">
        <v>77</v>
      </c>
      <c r="L799" s="12" t="s">
        <v>78</v>
      </c>
      <c r="M799">
        <v>35352</v>
      </c>
      <c r="N799" s="12" t="s">
        <v>60</v>
      </c>
      <c r="O799" s="12" t="s">
        <v>10754</v>
      </c>
      <c r="P799" s="12" t="s">
        <v>85</v>
      </c>
      <c r="Q799">
        <v>6691</v>
      </c>
      <c r="R799" s="12" t="s">
        <v>63</v>
      </c>
      <c r="S799" s="12" t="s">
        <v>11079</v>
      </c>
      <c r="T799" s="12" t="s">
        <v>11080</v>
      </c>
      <c r="U799" s="12" t="s">
        <v>1123</v>
      </c>
    </row>
    <row r="800" spans="1:21" hidden="1" x14ac:dyDescent="0.25">
      <c r="A800">
        <v>11471</v>
      </c>
      <c r="B800" s="12" t="s">
        <v>52</v>
      </c>
      <c r="C800" s="12" t="s">
        <v>1197</v>
      </c>
      <c r="D800" s="12" t="s">
        <v>1198</v>
      </c>
      <c r="E800">
        <v>6606</v>
      </c>
      <c r="F800">
        <v>1</v>
      </c>
      <c r="G800" s="12" t="s">
        <v>55</v>
      </c>
      <c r="H800" s="12" t="s">
        <v>56</v>
      </c>
      <c r="I800">
        <v>29010</v>
      </c>
      <c r="J800" s="12" t="s">
        <v>57</v>
      </c>
      <c r="K800" s="12" t="s">
        <v>77</v>
      </c>
      <c r="L800" s="12" t="s">
        <v>78</v>
      </c>
      <c r="M800">
        <v>35352</v>
      </c>
      <c r="N800" s="12" t="s">
        <v>60</v>
      </c>
      <c r="O800" s="12" t="s">
        <v>10754</v>
      </c>
      <c r="P800" s="12" t="s">
        <v>85</v>
      </c>
      <c r="Q800">
        <v>6691</v>
      </c>
      <c r="R800" s="12" t="s">
        <v>63</v>
      </c>
      <c r="S800" s="12" t="s">
        <v>11079</v>
      </c>
      <c r="T800" s="12" t="s">
        <v>11080</v>
      </c>
      <c r="U800" s="12" t="s">
        <v>986</v>
      </c>
    </row>
    <row r="801" spans="1:21" hidden="1" x14ac:dyDescent="0.25">
      <c r="A801">
        <v>11509</v>
      </c>
      <c r="B801" s="12" t="s">
        <v>52</v>
      </c>
      <c r="C801" s="12" t="s">
        <v>1199</v>
      </c>
      <c r="D801" s="12" t="s">
        <v>1200</v>
      </c>
      <c r="E801">
        <v>6606</v>
      </c>
      <c r="F801">
        <v>1</v>
      </c>
      <c r="G801" s="12" t="s">
        <v>55</v>
      </c>
      <c r="H801" s="12" t="s">
        <v>56</v>
      </c>
      <c r="I801">
        <v>29010</v>
      </c>
      <c r="J801" s="12" t="s">
        <v>57</v>
      </c>
      <c r="K801" s="12" t="s">
        <v>77</v>
      </c>
      <c r="L801" s="12" t="s">
        <v>78</v>
      </c>
      <c r="M801">
        <v>35347</v>
      </c>
      <c r="N801" s="12" t="s">
        <v>60</v>
      </c>
      <c r="O801" s="12" t="s">
        <v>14450</v>
      </c>
      <c r="P801" s="12" t="s">
        <v>14451</v>
      </c>
      <c r="Q801">
        <v>6904</v>
      </c>
      <c r="R801" s="12" t="s">
        <v>63</v>
      </c>
      <c r="S801" s="12" t="s">
        <v>14452</v>
      </c>
      <c r="T801" s="12" t="s">
        <v>11073</v>
      </c>
      <c r="U801" s="12" t="s">
        <v>103</v>
      </c>
    </row>
    <row r="802" spans="1:21" hidden="1" x14ac:dyDescent="0.25">
      <c r="A802">
        <v>11513</v>
      </c>
      <c r="B802" s="12" t="s">
        <v>52</v>
      </c>
      <c r="C802" s="12" t="s">
        <v>1201</v>
      </c>
      <c r="D802" s="12" t="s">
        <v>1202</v>
      </c>
      <c r="E802">
        <v>6606</v>
      </c>
      <c r="F802">
        <v>1</v>
      </c>
      <c r="G802" s="12" t="s">
        <v>55</v>
      </c>
      <c r="H802" s="12" t="s">
        <v>56</v>
      </c>
      <c r="I802">
        <v>29010</v>
      </c>
      <c r="J802" s="12" t="s">
        <v>57</v>
      </c>
      <c r="K802" s="12" t="s">
        <v>77</v>
      </c>
      <c r="L802" s="12" t="s">
        <v>78</v>
      </c>
      <c r="M802">
        <v>35351</v>
      </c>
      <c r="N802" s="12" t="s">
        <v>60</v>
      </c>
      <c r="O802" s="12" t="s">
        <v>14481</v>
      </c>
      <c r="P802" s="12" t="s">
        <v>14482</v>
      </c>
      <c r="Q802">
        <v>7783</v>
      </c>
      <c r="R802" s="12" t="s">
        <v>63</v>
      </c>
      <c r="S802" s="12" t="s">
        <v>11115</v>
      </c>
      <c r="T802" s="12" t="s">
        <v>11116</v>
      </c>
      <c r="U802" s="12" t="s">
        <v>1203</v>
      </c>
    </row>
    <row r="803" spans="1:21" hidden="1" x14ac:dyDescent="0.25">
      <c r="A803">
        <v>11515</v>
      </c>
      <c r="B803" s="12" t="s">
        <v>52</v>
      </c>
      <c r="C803" s="12" t="s">
        <v>1204</v>
      </c>
      <c r="D803" s="12" t="s">
        <v>1205</v>
      </c>
      <c r="E803">
        <v>6606</v>
      </c>
      <c r="F803">
        <v>1</v>
      </c>
      <c r="G803" s="12" t="s">
        <v>55</v>
      </c>
      <c r="H803" s="12" t="s">
        <v>56</v>
      </c>
      <c r="I803">
        <v>29010</v>
      </c>
      <c r="J803" s="12" t="s">
        <v>57</v>
      </c>
      <c r="K803" s="12" t="s">
        <v>77</v>
      </c>
      <c r="L803" s="12" t="s">
        <v>78</v>
      </c>
      <c r="M803">
        <v>39281</v>
      </c>
      <c r="N803" s="12" t="s">
        <v>60</v>
      </c>
      <c r="O803" s="12" t="s">
        <v>10760</v>
      </c>
      <c r="P803" s="12" t="s">
        <v>10761</v>
      </c>
      <c r="Q803">
        <v>6996</v>
      </c>
      <c r="R803" s="12" t="s">
        <v>63</v>
      </c>
      <c r="S803" s="12" t="s">
        <v>17527</v>
      </c>
      <c r="T803" s="12" t="s">
        <v>17528</v>
      </c>
      <c r="U803" s="12" t="s">
        <v>1123</v>
      </c>
    </row>
    <row r="804" spans="1:21" hidden="1" x14ac:dyDescent="0.25">
      <c r="A804">
        <v>11524</v>
      </c>
      <c r="B804" s="12" t="s">
        <v>52</v>
      </c>
      <c r="C804" s="12" t="s">
        <v>1206</v>
      </c>
      <c r="D804" s="12" t="s">
        <v>1207</v>
      </c>
      <c r="E804">
        <v>6606</v>
      </c>
      <c r="F804">
        <v>1</v>
      </c>
      <c r="G804" s="12" t="s">
        <v>55</v>
      </c>
      <c r="H804" s="12" t="s">
        <v>56</v>
      </c>
      <c r="I804">
        <v>29010</v>
      </c>
      <c r="J804" s="12" t="s">
        <v>57</v>
      </c>
      <c r="K804" s="12" t="s">
        <v>77</v>
      </c>
      <c r="L804" s="12" t="s">
        <v>78</v>
      </c>
      <c r="M804">
        <v>39281</v>
      </c>
      <c r="N804" s="12" t="s">
        <v>60</v>
      </c>
      <c r="O804" s="12" t="s">
        <v>10760</v>
      </c>
      <c r="P804" s="12" t="s">
        <v>10761</v>
      </c>
      <c r="Q804">
        <v>6996</v>
      </c>
      <c r="R804" s="12" t="s">
        <v>63</v>
      </c>
      <c r="S804" s="12" t="s">
        <v>17527</v>
      </c>
      <c r="T804" s="12" t="s">
        <v>17528</v>
      </c>
      <c r="U804" s="12" t="s">
        <v>1123</v>
      </c>
    </row>
    <row r="805" spans="1:21" hidden="1" x14ac:dyDescent="0.25">
      <c r="A805">
        <v>11525</v>
      </c>
      <c r="B805" s="12" t="s">
        <v>52</v>
      </c>
      <c r="C805" s="12" t="s">
        <v>1208</v>
      </c>
      <c r="D805" s="12" t="s">
        <v>1209</v>
      </c>
      <c r="E805">
        <v>6606</v>
      </c>
      <c r="F805">
        <v>1</v>
      </c>
      <c r="G805" s="12" t="s">
        <v>55</v>
      </c>
      <c r="H805" s="12" t="s">
        <v>56</v>
      </c>
      <c r="I805">
        <v>29013</v>
      </c>
      <c r="J805" s="12" t="s">
        <v>57</v>
      </c>
      <c r="K805" s="12" t="s">
        <v>58</v>
      </c>
      <c r="L805" s="12" t="s">
        <v>59</v>
      </c>
      <c r="M805">
        <v>34493</v>
      </c>
      <c r="N805" s="12" t="s">
        <v>60</v>
      </c>
      <c r="O805" s="12" t="s">
        <v>61</v>
      </c>
      <c r="P805" s="12" t="s">
        <v>62</v>
      </c>
      <c r="Q805">
        <v>34494</v>
      </c>
      <c r="R805" s="12" t="s">
        <v>63</v>
      </c>
      <c r="S805" s="12" t="s">
        <v>64</v>
      </c>
      <c r="T805" s="12" t="s">
        <v>14449</v>
      </c>
      <c r="U805" s="12" t="s">
        <v>72</v>
      </c>
    </row>
    <row r="806" spans="1:21" hidden="1" x14ac:dyDescent="0.25">
      <c r="A806">
        <v>11536</v>
      </c>
      <c r="B806" s="12" t="s">
        <v>52</v>
      </c>
      <c r="C806" s="12" t="s">
        <v>1210</v>
      </c>
      <c r="D806" s="12" t="s">
        <v>1211</v>
      </c>
      <c r="E806">
        <v>6606</v>
      </c>
      <c r="F806">
        <v>1</v>
      </c>
      <c r="G806" s="12" t="s">
        <v>55</v>
      </c>
      <c r="H806" s="12" t="s">
        <v>56</v>
      </c>
      <c r="I806">
        <v>29013</v>
      </c>
      <c r="J806" s="12" t="s">
        <v>57</v>
      </c>
      <c r="K806" s="12" t="s">
        <v>58</v>
      </c>
      <c r="L806" s="12" t="s">
        <v>59</v>
      </c>
      <c r="M806">
        <v>35331</v>
      </c>
      <c r="N806" s="12" t="s">
        <v>60</v>
      </c>
      <c r="O806" s="12" t="s">
        <v>425</v>
      </c>
      <c r="P806" s="12" t="s">
        <v>426</v>
      </c>
      <c r="Q806">
        <v>8437</v>
      </c>
      <c r="R806" s="12" t="s">
        <v>63</v>
      </c>
      <c r="S806" s="12" t="s">
        <v>427</v>
      </c>
      <c r="T806" s="12" t="s">
        <v>428</v>
      </c>
      <c r="U806" s="12" t="s">
        <v>72</v>
      </c>
    </row>
    <row r="807" spans="1:21" hidden="1" x14ac:dyDescent="0.25">
      <c r="A807">
        <v>11555</v>
      </c>
      <c r="B807" s="12" t="s">
        <v>52</v>
      </c>
      <c r="C807" s="12" t="s">
        <v>1212</v>
      </c>
      <c r="D807" s="12" t="s">
        <v>1213</v>
      </c>
      <c r="E807">
        <v>6606</v>
      </c>
      <c r="F807">
        <v>1</v>
      </c>
      <c r="G807" s="12" t="s">
        <v>55</v>
      </c>
      <c r="H807" s="12" t="s">
        <v>56</v>
      </c>
      <c r="I807">
        <v>29006</v>
      </c>
      <c r="J807" s="12" t="s">
        <v>57</v>
      </c>
      <c r="K807" s="12" t="s">
        <v>91</v>
      </c>
      <c r="L807" s="12" t="s">
        <v>92</v>
      </c>
      <c r="M807">
        <v>35343</v>
      </c>
      <c r="N807" s="12" t="s">
        <v>60</v>
      </c>
      <c r="O807" s="12" t="s">
        <v>93</v>
      </c>
      <c r="P807" s="12" t="s">
        <v>94</v>
      </c>
      <c r="Q807">
        <v>6992</v>
      </c>
      <c r="R807" s="12" t="s">
        <v>63</v>
      </c>
      <c r="S807" s="12" t="s">
        <v>14</v>
      </c>
      <c r="T807" s="12" t="s">
        <v>95</v>
      </c>
      <c r="U807" s="12" t="s">
        <v>10816</v>
      </c>
    </row>
    <row r="808" spans="1:21" hidden="1" x14ac:dyDescent="0.25">
      <c r="A808">
        <v>11556</v>
      </c>
      <c r="B808" s="12" t="s">
        <v>52</v>
      </c>
      <c r="C808" s="12" t="s">
        <v>1214</v>
      </c>
      <c r="D808" s="12" t="s">
        <v>1215</v>
      </c>
      <c r="E808">
        <v>6606</v>
      </c>
      <c r="F808">
        <v>1</v>
      </c>
      <c r="G808" s="12" t="s">
        <v>55</v>
      </c>
      <c r="H808" s="12" t="s">
        <v>56</v>
      </c>
      <c r="I808">
        <v>29010</v>
      </c>
      <c r="J808" s="12" t="s">
        <v>57</v>
      </c>
      <c r="K808" s="12" t="s">
        <v>77</v>
      </c>
      <c r="L808" s="12" t="s">
        <v>78</v>
      </c>
      <c r="M808">
        <v>35347</v>
      </c>
      <c r="N808" s="12" t="s">
        <v>60</v>
      </c>
      <c r="O808" s="12" t="s">
        <v>14450</v>
      </c>
      <c r="P808" s="12" t="s">
        <v>14451</v>
      </c>
      <c r="Q808">
        <v>6923</v>
      </c>
      <c r="R808" s="12" t="s">
        <v>63</v>
      </c>
      <c r="S808" s="12" t="s">
        <v>11095</v>
      </c>
      <c r="T808" s="12" t="s">
        <v>11096</v>
      </c>
      <c r="U808" s="12" t="s">
        <v>1123</v>
      </c>
    </row>
    <row r="809" spans="1:21" hidden="1" x14ac:dyDescent="0.25">
      <c r="A809">
        <v>11557</v>
      </c>
      <c r="B809" s="12" t="s">
        <v>52</v>
      </c>
      <c r="C809" s="12" t="s">
        <v>1216</v>
      </c>
      <c r="D809" s="12" t="s">
        <v>1217</v>
      </c>
      <c r="E809">
        <v>6606</v>
      </c>
      <c r="F809">
        <v>1</v>
      </c>
      <c r="G809" s="12" t="s">
        <v>55</v>
      </c>
      <c r="H809" s="12" t="s">
        <v>56</v>
      </c>
      <c r="I809">
        <v>29010</v>
      </c>
      <c r="J809" s="12" t="s">
        <v>57</v>
      </c>
      <c r="K809" s="12" t="s">
        <v>77</v>
      </c>
      <c r="L809" s="12" t="s">
        <v>78</v>
      </c>
      <c r="M809">
        <v>35347</v>
      </c>
      <c r="N809" s="12" t="s">
        <v>60</v>
      </c>
      <c r="O809" s="12" t="s">
        <v>14450</v>
      </c>
      <c r="P809" s="12" t="s">
        <v>14451</v>
      </c>
      <c r="Q809">
        <v>6904</v>
      </c>
      <c r="R809" s="12" t="s">
        <v>63</v>
      </c>
      <c r="S809" s="12" t="s">
        <v>14452</v>
      </c>
      <c r="T809" s="12" t="s">
        <v>11073</v>
      </c>
      <c r="U809" s="12" t="s">
        <v>1123</v>
      </c>
    </row>
    <row r="810" spans="1:21" hidden="1" x14ac:dyDescent="0.25">
      <c r="A810">
        <v>11558</v>
      </c>
      <c r="B810" s="12" t="s">
        <v>52</v>
      </c>
      <c r="C810" s="12" t="s">
        <v>1218</v>
      </c>
      <c r="D810" s="12" t="s">
        <v>1219</v>
      </c>
      <c r="E810">
        <v>6606</v>
      </c>
      <c r="F810">
        <v>1</v>
      </c>
      <c r="G810" s="12" t="s">
        <v>55</v>
      </c>
      <c r="H810" s="12" t="s">
        <v>56</v>
      </c>
      <c r="I810">
        <v>29010</v>
      </c>
      <c r="J810" s="12" t="s">
        <v>57</v>
      </c>
      <c r="K810" s="12" t="s">
        <v>77</v>
      </c>
      <c r="L810" s="12" t="s">
        <v>78</v>
      </c>
      <c r="M810">
        <v>35351</v>
      </c>
      <c r="N810" s="12" t="s">
        <v>60</v>
      </c>
      <c r="O810" s="12" t="s">
        <v>14481</v>
      </c>
      <c r="P810" s="12" t="s">
        <v>14482</v>
      </c>
      <c r="Q810">
        <v>7783</v>
      </c>
      <c r="R810" s="12" t="s">
        <v>63</v>
      </c>
      <c r="S810" s="12" t="s">
        <v>11115</v>
      </c>
      <c r="T810" s="12" t="s">
        <v>11116</v>
      </c>
      <c r="U810" s="12" t="s">
        <v>1123</v>
      </c>
    </row>
    <row r="811" spans="1:21" hidden="1" x14ac:dyDescent="0.25">
      <c r="A811">
        <v>11567</v>
      </c>
      <c r="B811" s="12" t="s">
        <v>52</v>
      </c>
      <c r="C811" s="12" t="s">
        <v>1220</v>
      </c>
      <c r="D811" s="12" t="s">
        <v>1221</v>
      </c>
      <c r="E811">
        <v>6606</v>
      </c>
      <c r="F811">
        <v>1</v>
      </c>
      <c r="G811" s="12" t="s">
        <v>55</v>
      </c>
      <c r="H811" s="12" t="s">
        <v>56</v>
      </c>
      <c r="I811">
        <v>29013</v>
      </c>
      <c r="J811" s="12" t="s">
        <v>57</v>
      </c>
      <c r="K811" s="12" t="s">
        <v>58</v>
      </c>
      <c r="L811" s="12" t="s">
        <v>59</v>
      </c>
      <c r="M811">
        <v>35330</v>
      </c>
      <c r="N811" s="12" t="s">
        <v>60</v>
      </c>
      <c r="O811" s="12" t="s">
        <v>241</v>
      </c>
      <c r="P811" s="12" t="s">
        <v>242</v>
      </c>
      <c r="Q811">
        <v>7140</v>
      </c>
      <c r="R811" s="12" t="s">
        <v>63</v>
      </c>
      <c r="S811" s="12" t="s">
        <v>531</v>
      </c>
      <c r="T811" s="12" t="s">
        <v>13585</v>
      </c>
      <c r="U811" s="12" t="s">
        <v>986</v>
      </c>
    </row>
    <row r="812" spans="1:21" hidden="1" x14ac:dyDescent="0.25">
      <c r="A812">
        <v>11581</v>
      </c>
      <c r="B812" s="12" t="s">
        <v>52</v>
      </c>
      <c r="C812" s="12" t="s">
        <v>1222</v>
      </c>
      <c r="D812" s="12" t="s">
        <v>1223</v>
      </c>
      <c r="E812">
        <v>6606</v>
      </c>
      <c r="F812">
        <v>1</v>
      </c>
      <c r="G812" s="12" t="s">
        <v>55</v>
      </c>
      <c r="H812" s="12" t="s">
        <v>56</v>
      </c>
      <c r="I812">
        <v>29013</v>
      </c>
      <c r="J812" s="12" t="s">
        <v>57</v>
      </c>
      <c r="K812" s="12" t="s">
        <v>58</v>
      </c>
      <c r="L812" s="12" t="s">
        <v>59</v>
      </c>
      <c r="M812">
        <v>35301</v>
      </c>
      <c r="N812" s="12" t="s">
        <v>60</v>
      </c>
      <c r="O812" s="12" t="s">
        <v>70</v>
      </c>
      <c r="P812" s="12" t="s">
        <v>71</v>
      </c>
      <c r="Q812">
        <v>6899</v>
      </c>
      <c r="R812" s="12" t="s">
        <v>63</v>
      </c>
      <c r="S812" s="12" t="s">
        <v>5</v>
      </c>
      <c r="T812" s="12" t="s">
        <v>39</v>
      </c>
      <c r="U812" s="12" t="s">
        <v>72</v>
      </c>
    </row>
    <row r="813" spans="1:21" hidden="1" x14ac:dyDescent="0.25">
      <c r="A813">
        <v>11586</v>
      </c>
      <c r="B813" s="12" t="s">
        <v>52</v>
      </c>
      <c r="C813" s="12" t="s">
        <v>1224</v>
      </c>
      <c r="D813" s="12" t="s">
        <v>1225</v>
      </c>
      <c r="E813">
        <v>6606</v>
      </c>
      <c r="F813">
        <v>1</v>
      </c>
      <c r="G813" s="12" t="s">
        <v>55</v>
      </c>
      <c r="H813" s="12" t="s">
        <v>56</v>
      </c>
      <c r="I813">
        <v>29010</v>
      </c>
      <c r="J813" s="12" t="s">
        <v>57</v>
      </c>
      <c r="K813" s="12" t="s">
        <v>77</v>
      </c>
      <c r="L813" s="12" t="s">
        <v>78</v>
      </c>
      <c r="M813">
        <v>35351</v>
      </c>
      <c r="N813" s="12" t="s">
        <v>60</v>
      </c>
      <c r="O813" s="12" t="s">
        <v>14481</v>
      </c>
      <c r="P813" s="12" t="s">
        <v>14482</v>
      </c>
      <c r="Q813">
        <v>7783</v>
      </c>
      <c r="R813" s="12" t="s">
        <v>63</v>
      </c>
      <c r="S813" s="12" t="s">
        <v>11115</v>
      </c>
      <c r="T813" s="12" t="s">
        <v>11116</v>
      </c>
      <c r="U813" s="12" t="s">
        <v>1123</v>
      </c>
    </row>
    <row r="814" spans="1:21" hidden="1" x14ac:dyDescent="0.25">
      <c r="A814">
        <v>11587</v>
      </c>
      <c r="B814" s="12" t="s">
        <v>52</v>
      </c>
      <c r="C814" s="12" t="s">
        <v>1226</v>
      </c>
      <c r="D814" s="12" t="s">
        <v>1227</v>
      </c>
      <c r="E814">
        <v>6606</v>
      </c>
      <c r="F814">
        <v>1</v>
      </c>
      <c r="G814" s="12" t="s">
        <v>55</v>
      </c>
      <c r="H814" s="12" t="s">
        <v>56</v>
      </c>
      <c r="I814">
        <v>29010</v>
      </c>
      <c r="J814" s="12" t="s">
        <v>57</v>
      </c>
      <c r="K814" s="12" t="s">
        <v>77</v>
      </c>
      <c r="L814" s="12" t="s">
        <v>78</v>
      </c>
      <c r="M814">
        <v>35347</v>
      </c>
      <c r="N814" s="12" t="s">
        <v>60</v>
      </c>
      <c r="O814" s="12" t="s">
        <v>14450</v>
      </c>
      <c r="P814" s="12" t="s">
        <v>14451</v>
      </c>
      <c r="Q814">
        <v>6923</v>
      </c>
      <c r="R814" s="12" t="s">
        <v>63</v>
      </c>
      <c r="S814" s="12" t="s">
        <v>11095</v>
      </c>
      <c r="T814" s="12" t="s">
        <v>11096</v>
      </c>
      <c r="U814" s="12" t="s">
        <v>1123</v>
      </c>
    </row>
    <row r="815" spans="1:21" hidden="1" x14ac:dyDescent="0.25">
      <c r="A815">
        <v>11598</v>
      </c>
      <c r="B815" s="12" t="s">
        <v>52</v>
      </c>
      <c r="C815" s="12" t="s">
        <v>12342</v>
      </c>
      <c r="D815" s="12" t="s">
        <v>12343</v>
      </c>
      <c r="E815">
        <v>6606</v>
      </c>
      <c r="F815">
        <v>1</v>
      </c>
      <c r="G815" s="12" t="s">
        <v>55</v>
      </c>
      <c r="H815" s="12" t="s">
        <v>56</v>
      </c>
      <c r="I815">
        <v>29006</v>
      </c>
      <c r="J815" s="12" t="s">
        <v>57</v>
      </c>
      <c r="K815" s="12" t="s">
        <v>91</v>
      </c>
      <c r="L815" s="12" t="s">
        <v>92</v>
      </c>
      <c r="M815">
        <v>35343</v>
      </c>
      <c r="N815" s="12" t="s">
        <v>60</v>
      </c>
      <c r="O815" s="12" t="s">
        <v>93</v>
      </c>
      <c r="P815" s="12" t="s">
        <v>94</v>
      </c>
      <c r="Q815">
        <v>6992</v>
      </c>
      <c r="R815" s="12" t="s">
        <v>63</v>
      </c>
      <c r="S815" s="12" t="s">
        <v>14</v>
      </c>
      <c r="T815" s="12" t="s">
        <v>95</v>
      </c>
      <c r="U815" s="12" t="s">
        <v>10816</v>
      </c>
    </row>
    <row r="816" spans="1:21" hidden="1" x14ac:dyDescent="0.25">
      <c r="A816">
        <v>11600</v>
      </c>
      <c r="B816" s="12" t="s">
        <v>52</v>
      </c>
      <c r="C816" s="12" t="s">
        <v>12344</v>
      </c>
      <c r="D816" s="12" t="s">
        <v>12345</v>
      </c>
      <c r="E816">
        <v>6606</v>
      </c>
      <c r="F816">
        <v>1</v>
      </c>
      <c r="G816" s="12" t="s">
        <v>55</v>
      </c>
      <c r="H816" s="12" t="s">
        <v>56</v>
      </c>
      <c r="I816">
        <v>29006</v>
      </c>
      <c r="J816" s="12" t="s">
        <v>57</v>
      </c>
      <c r="K816" s="12" t="s">
        <v>91</v>
      </c>
      <c r="L816" s="12" t="s">
        <v>92</v>
      </c>
      <c r="M816">
        <v>35343</v>
      </c>
      <c r="N816" s="12" t="s">
        <v>60</v>
      </c>
      <c r="O816" s="12" t="s">
        <v>93</v>
      </c>
      <c r="P816" s="12" t="s">
        <v>94</v>
      </c>
      <c r="Q816">
        <v>6992</v>
      </c>
      <c r="R816" s="12" t="s">
        <v>63</v>
      </c>
      <c r="S816" s="12" t="s">
        <v>14</v>
      </c>
      <c r="T816" s="12" t="s">
        <v>95</v>
      </c>
      <c r="U816" s="12" t="s">
        <v>79</v>
      </c>
    </row>
    <row r="817" spans="1:21" hidden="1" x14ac:dyDescent="0.25">
      <c r="A817">
        <v>11622</v>
      </c>
      <c r="B817" s="12" t="s">
        <v>52</v>
      </c>
      <c r="C817" s="12" t="s">
        <v>16547</v>
      </c>
      <c r="D817" s="12" t="s">
        <v>16548</v>
      </c>
      <c r="E817">
        <v>6606</v>
      </c>
      <c r="F817">
        <v>1</v>
      </c>
      <c r="G817" s="12" t="s">
        <v>55</v>
      </c>
      <c r="H817" s="12" t="s">
        <v>56</v>
      </c>
      <c r="I817">
        <v>29006</v>
      </c>
      <c r="J817" s="12" t="s">
        <v>57</v>
      </c>
      <c r="K817" s="12" t="s">
        <v>91</v>
      </c>
      <c r="L817" s="12" t="s">
        <v>92</v>
      </c>
      <c r="M817">
        <v>35343</v>
      </c>
      <c r="N817" s="12" t="s">
        <v>60</v>
      </c>
      <c r="O817" s="12" t="s">
        <v>93</v>
      </c>
      <c r="P817" s="12" t="s">
        <v>94</v>
      </c>
      <c r="Q817">
        <v>6992</v>
      </c>
      <c r="R817" s="12" t="s">
        <v>63</v>
      </c>
      <c r="S817" s="12" t="s">
        <v>14</v>
      </c>
      <c r="T817" s="12" t="s">
        <v>95</v>
      </c>
      <c r="U817" s="12" t="s">
        <v>10816</v>
      </c>
    </row>
    <row r="818" spans="1:21" hidden="1" x14ac:dyDescent="0.25">
      <c r="A818">
        <v>11624</v>
      </c>
      <c r="B818" s="12" t="s">
        <v>52</v>
      </c>
      <c r="C818" s="12" t="s">
        <v>1228</v>
      </c>
      <c r="D818" s="12" t="s">
        <v>1229</v>
      </c>
      <c r="E818">
        <v>6606</v>
      </c>
      <c r="F818">
        <v>1</v>
      </c>
      <c r="G818" s="12" t="s">
        <v>55</v>
      </c>
      <c r="H818" s="12" t="s">
        <v>56</v>
      </c>
      <c r="I818">
        <v>34415</v>
      </c>
      <c r="J818" s="12" t="s">
        <v>57</v>
      </c>
      <c r="K818" s="12" t="s">
        <v>328</v>
      </c>
      <c r="L818" s="12" t="s">
        <v>329</v>
      </c>
      <c r="M818">
        <v>35317</v>
      </c>
      <c r="N818" s="12" t="s">
        <v>60</v>
      </c>
      <c r="O818" s="12" t="s">
        <v>330</v>
      </c>
      <c r="P818" s="12" t="s">
        <v>331</v>
      </c>
      <c r="Q818">
        <v>8609</v>
      </c>
      <c r="R818" s="12" t="s">
        <v>63</v>
      </c>
      <c r="S818" s="12" t="s">
        <v>483</v>
      </c>
      <c r="T818" s="12" t="s">
        <v>483</v>
      </c>
      <c r="U818" s="12" t="s">
        <v>986</v>
      </c>
    </row>
    <row r="819" spans="1:21" hidden="1" x14ac:dyDescent="0.25">
      <c r="A819">
        <v>11625</v>
      </c>
      <c r="B819" s="12" t="s">
        <v>52</v>
      </c>
      <c r="C819" s="12" t="s">
        <v>11184</v>
      </c>
      <c r="D819" s="12" t="s">
        <v>11185</v>
      </c>
      <c r="E819">
        <v>6606</v>
      </c>
      <c r="F819">
        <v>1</v>
      </c>
      <c r="G819" s="12" t="s">
        <v>55</v>
      </c>
      <c r="H819" s="12" t="s">
        <v>56</v>
      </c>
      <c r="I819">
        <v>29010</v>
      </c>
      <c r="J819" s="12" t="s">
        <v>57</v>
      </c>
      <c r="K819" s="12" t="s">
        <v>77</v>
      </c>
      <c r="L819" s="12" t="s">
        <v>78</v>
      </c>
      <c r="M819">
        <v>35351</v>
      </c>
      <c r="N819" s="12" t="s">
        <v>60</v>
      </c>
      <c r="O819" s="12" t="s">
        <v>14481</v>
      </c>
      <c r="P819" s="12" t="s">
        <v>14482</v>
      </c>
      <c r="Q819">
        <v>7116</v>
      </c>
      <c r="R819" s="12" t="s">
        <v>63</v>
      </c>
      <c r="S819" s="12" t="s">
        <v>11105</v>
      </c>
      <c r="T819" s="12" t="s">
        <v>11106</v>
      </c>
      <c r="U819" s="12" t="s">
        <v>10816</v>
      </c>
    </row>
    <row r="820" spans="1:21" hidden="1" x14ac:dyDescent="0.25">
      <c r="A820">
        <v>11646</v>
      </c>
      <c r="B820" s="12" t="s">
        <v>52</v>
      </c>
      <c r="C820" s="12" t="s">
        <v>16549</v>
      </c>
      <c r="D820" s="12" t="s">
        <v>16550</v>
      </c>
      <c r="E820">
        <v>6606</v>
      </c>
      <c r="F820">
        <v>1</v>
      </c>
      <c r="G820" s="12" t="s">
        <v>55</v>
      </c>
      <c r="H820" s="12" t="s">
        <v>56</v>
      </c>
      <c r="I820">
        <v>29006</v>
      </c>
      <c r="J820" s="12" t="s">
        <v>57</v>
      </c>
      <c r="K820" s="12" t="s">
        <v>91</v>
      </c>
      <c r="L820" s="12" t="s">
        <v>92</v>
      </c>
      <c r="M820">
        <v>35343</v>
      </c>
      <c r="N820" s="12" t="s">
        <v>60</v>
      </c>
      <c r="O820" s="12" t="s">
        <v>93</v>
      </c>
      <c r="P820" s="12" t="s">
        <v>94</v>
      </c>
      <c r="Q820">
        <v>6992</v>
      </c>
      <c r="R820" s="12" t="s">
        <v>63</v>
      </c>
      <c r="S820" s="12" t="s">
        <v>14</v>
      </c>
      <c r="T820" s="12" t="s">
        <v>95</v>
      </c>
      <c r="U820" s="12" t="s">
        <v>10816</v>
      </c>
    </row>
    <row r="821" spans="1:21" hidden="1" x14ac:dyDescent="0.25">
      <c r="A821">
        <v>11671</v>
      </c>
      <c r="B821" s="12" t="s">
        <v>52</v>
      </c>
      <c r="C821" s="12" t="s">
        <v>1230</v>
      </c>
      <c r="D821" s="12" t="s">
        <v>1231</v>
      </c>
      <c r="E821">
        <v>6606</v>
      </c>
      <c r="F821">
        <v>1</v>
      </c>
      <c r="G821" s="12" t="s">
        <v>55</v>
      </c>
      <c r="H821" s="12" t="s">
        <v>56</v>
      </c>
      <c r="I821">
        <v>34416</v>
      </c>
      <c r="J821" s="12" t="s">
        <v>57</v>
      </c>
      <c r="K821" s="12" t="s">
        <v>234</v>
      </c>
      <c r="L821" s="12" t="s">
        <v>235</v>
      </c>
      <c r="M821">
        <v>35311</v>
      </c>
      <c r="N821" s="12" t="s">
        <v>60</v>
      </c>
      <c r="O821" s="12" t="s">
        <v>236</v>
      </c>
      <c r="P821" s="12" t="s">
        <v>237</v>
      </c>
      <c r="Q821">
        <v>7758</v>
      </c>
      <c r="R821" s="12" t="s">
        <v>63</v>
      </c>
      <c r="S821" s="12" t="s">
        <v>238</v>
      </c>
      <c r="T821" s="12" t="s">
        <v>238</v>
      </c>
      <c r="U821" s="12" t="s">
        <v>1123</v>
      </c>
    </row>
    <row r="822" spans="1:21" hidden="1" x14ac:dyDescent="0.25">
      <c r="A822">
        <v>11673</v>
      </c>
      <c r="B822" s="12" t="s">
        <v>52</v>
      </c>
      <c r="C822" s="12" t="s">
        <v>1232</v>
      </c>
      <c r="D822" s="12" t="s">
        <v>11186</v>
      </c>
      <c r="E822">
        <v>6606</v>
      </c>
      <c r="F822">
        <v>1</v>
      </c>
      <c r="G822" s="12" t="s">
        <v>55</v>
      </c>
      <c r="H822" s="12" t="s">
        <v>56</v>
      </c>
      <c r="I822">
        <v>29010</v>
      </c>
      <c r="J822" s="12" t="s">
        <v>57</v>
      </c>
      <c r="K822" s="12" t="s">
        <v>77</v>
      </c>
      <c r="L822" s="12" t="s">
        <v>78</v>
      </c>
      <c r="M822">
        <v>35351</v>
      </c>
      <c r="N822" s="12" t="s">
        <v>60</v>
      </c>
      <c r="O822" s="12" t="s">
        <v>14481</v>
      </c>
      <c r="P822" s="12" t="s">
        <v>14482</v>
      </c>
      <c r="Q822">
        <v>7116</v>
      </c>
      <c r="R822" s="12" t="s">
        <v>63</v>
      </c>
      <c r="S822" s="12" t="s">
        <v>11105</v>
      </c>
      <c r="T822" s="12" t="s">
        <v>11106</v>
      </c>
      <c r="U822" s="12" t="s">
        <v>12101</v>
      </c>
    </row>
    <row r="823" spans="1:21" hidden="1" x14ac:dyDescent="0.25">
      <c r="A823">
        <v>11679</v>
      </c>
      <c r="B823" s="12" t="s">
        <v>52</v>
      </c>
      <c r="C823" s="12" t="s">
        <v>1233</v>
      </c>
      <c r="D823" s="12" t="s">
        <v>1234</v>
      </c>
      <c r="E823">
        <v>6606</v>
      </c>
      <c r="F823">
        <v>1</v>
      </c>
      <c r="G823" s="12" t="s">
        <v>55</v>
      </c>
      <c r="H823" s="12" t="s">
        <v>56</v>
      </c>
      <c r="I823">
        <v>29010</v>
      </c>
      <c r="J823" s="12" t="s">
        <v>57</v>
      </c>
      <c r="K823" s="12" t="s">
        <v>77</v>
      </c>
      <c r="L823" s="12" t="s">
        <v>78</v>
      </c>
      <c r="M823">
        <v>35352</v>
      </c>
      <c r="N823" s="12" t="s">
        <v>60</v>
      </c>
      <c r="O823" s="12" t="s">
        <v>10754</v>
      </c>
      <c r="P823" s="12" t="s">
        <v>85</v>
      </c>
      <c r="Q823">
        <v>7134</v>
      </c>
      <c r="R823" s="12" t="s">
        <v>63</v>
      </c>
      <c r="S823" s="12" t="s">
        <v>11077</v>
      </c>
      <c r="T823" s="12" t="s">
        <v>11078</v>
      </c>
      <c r="U823" s="12" t="s">
        <v>1123</v>
      </c>
    </row>
    <row r="824" spans="1:21" hidden="1" x14ac:dyDescent="0.25">
      <c r="A824">
        <v>11686</v>
      </c>
      <c r="B824" s="12" t="s">
        <v>52</v>
      </c>
      <c r="C824" s="12" t="s">
        <v>20780</v>
      </c>
      <c r="D824" s="12" t="s">
        <v>20781</v>
      </c>
      <c r="E824">
        <v>6606</v>
      </c>
      <c r="F824">
        <v>1</v>
      </c>
      <c r="G824" s="12" t="s">
        <v>55</v>
      </c>
      <c r="H824" s="12" t="s">
        <v>56</v>
      </c>
      <c r="I824">
        <v>29006</v>
      </c>
      <c r="J824" s="12" t="s">
        <v>57</v>
      </c>
      <c r="K824" s="12" t="s">
        <v>91</v>
      </c>
      <c r="L824" s="12" t="s">
        <v>92</v>
      </c>
      <c r="M824">
        <v>35343</v>
      </c>
      <c r="N824" s="12" t="s">
        <v>60</v>
      </c>
      <c r="O824" s="12" t="s">
        <v>93</v>
      </c>
      <c r="P824" s="12" t="s">
        <v>94</v>
      </c>
      <c r="Q824">
        <v>6992</v>
      </c>
      <c r="R824" s="12" t="s">
        <v>63</v>
      </c>
      <c r="S824" s="12" t="s">
        <v>14</v>
      </c>
      <c r="T824" s="12" t="s">
        <v>95</v>
      </c>
      <c r="U824" s="12" t="s">
        <v>10816</v>
      </c>
    </row>
    <row r="825" spans="1:21" hidden="1" x14ac:dyDescent="0.25">
      <c r="A825">
        <v>11687</v>
      </c>
      <c r="B825" s="12" t="s">
        <v>52</v>
      </c>
      <c r="C825" s="12" t="s">
        <v>19159</v>
      </c>
      <c r="D825" s="12" t="s">
        <v>19160</v>
      </c>
      <c r="E825">
        <v>6606</v>
      </c>
      <c r="F825">
        <v>1</v>
      </c>
      <c r="G825" s="12" t="s">
        <v>55</v>
      </c>
      <c r="H825" s="12" t="s">
        <v>56</v>
      </c>
      <c r="I825">
        <v>29006</v>
      </c>
      <c r="J825" s="12" t="s">
        <v>57</v>
      </c>
      <c r="K825" s="12" t="s">
        <v>91</v>
      </c>
      <c r="L825" s="12" t="s">
        <v>92</v>
      </c>
      <c r="M825">
        <v>35343</v>
      </c>
      <c r="N825" s="12" t="s">
        <v>60</v>
      </c>
      <c r="O825" s="12" t="s">
        <v>93</v>
      </c>
      <c r="P825" s="12" t="s">
        <v>94</v>
      </c>
      <c r="Q825">
        <v>6992</v>
      </c>
      <c r="R825" s="12" t="s">
        <v>63</v>
      </c>
      <c r="S825" s="12" t="s">
        <v>14</v>
      </c>
      <c r="T825" s="12" t="s">
        <v>95</v>
      </c>
      <c r="U825" s="12" t="s">
        <v>79</v>
      </c>
    </row>
    <row r="826" spans="1:21" hidden="1" x14ac:dyDescent="0.25">
      <c r="A826">
        <v>11710</v>
      </c>
      <c r="B826" s="12" t="s">
        <v>52</v>
      </c>
      <c r="C826" s="12" t="s">
        <v>16551</v>
      </c>
      <c r="D826" s="12" t="s">
        <v>12346</v>
      </c>
      <c r="E826">
        <v>6606</v>
      </c>
      <c r="F826">
        <v>1</v>
      </c>
      <c r="G826" s="12" t="s">
        <v>55</v>
      </c>
      <c r="H826" s="12" t="s">
        <v>56</v>
      </c>
      <c r="I826">
        <v>29010</v>
      </c>
      <c r="J826" s="12" t="s">
        <v>57</v>
      </c>
      <c r="K826" s="12" t="s">
        <v>77</v>
      </c>
      <c r="L826" s="12" t="s">
        <v>78</v>
      </c>
      <c r="M826">
        <v>35351</v>
      </c>
      <c r="N826" s="12" t="s">
        <v>60</v>
      </c>
      <c r="O826" s="12" t="s">
        <v>14481</v>
      </c>
      <c r="P826" s="12" t="s">
        <v>14482</v>
      </c>
      <c r="Q826">
        <v>7778</v>
      </c>
      <c r="R826" s="12" t="s">
        <v>63</v>
      </c>
      <c r="S826" s="12" t="s">
        <v>11109</v>
      </c>
      <c r="T826" s="12" t="s">
        <v>11110</v>
      </c>
      <c r="U826" s="12" t="s">
        <v>79</v>
      </c>
    </row>
    <row r="827" spans="1:21" hidden="1" x14ac:dyDescent="0.25">
      <c r="A827">
        <v>11711</v>
      </c>
      <c r="B827" s="12" t="s">
        <v>52</v>
      </c>
      <c r="C827" s="12" t="s">
        <v>11187</v>
      </c>
      <c r="D827" s="12" t="s">
        <v>11188</v>
      </c>
      <c r="E827">
        <v>6606</v>
      </c>
      <c r="F827">
        <v>1</v>
      </c>
      <c r="G827" s="12" t="s">
        <v>55</v>
      </c>
      <c r="H827" s="12" t="s">
        <v>56</v>
      </c>
      <c r="I827">
        <v>29010</v>
      </c>
      <c r="J827" s="12" t="s">
        <v>57</v>
      </c>
      <c r="K827" s="12" t="s">
        <v>77</v>
      </c>
      <c r="L827" s="12" t="s">
        <v>78</v>
      </c>
      <c r="M827">
        <v>39281</v>
      </c>
      <c r="N827" s="12" t="s">
        <v>60</v>
      </c>
      <c r="O827" s="12" t="s">
        <v>10760</v>
      </c>
      <c r="P827" s="12" t="s">
        <v>10761</v>
      </c>
      <c r="Q827">
        <v>6996</v>
      </c>
      <c r="R827" s="12" t="s">
        <v>63</v>
      </c>
      <c r="S827" s="12" t="s">
        <v>17527</v>
      </c>
      <c r="T827" s="12" t="s">
        <v>17528</v>
      </c>
      <c r="U827" s="12" t="s">
        <v>10816</v>
      </c>
    </row>
    <row r="828" spans="1:21" hidden="1" x14ac:dyDescent="0.25">
      <c r="A828">
        <v>11721</v>
      </c>
      <c r="B828" s="12" t="s">
        <v>52</v>
      </c>
      <c r="C828" s="12" t="s">
        <v>11189</v>
      </c>
      <c r="D828" s="12" t="s">
        <v>11190</v>
      </c>
      <c r="E828">
        <v>6606</v>
      </c>
      <c r="F828">
        <v>1</v>
      </c>
      <c r="G828" s="12" t="s">
        <v>55</v>
      </c>
      <c r="H828" s="12" t="s">
        <v>56</v>
      </c>
      <c r="I828">
        <v>29013</v>
      </c>
      <c r="J828" s="12" t="s">
        <v>57</v>
      </c>
      <c r="K828" s="12" t="s">
        <v>58</v>
      </c>
      <c r="L828" s="12" t="s">
        <v>59</v>
      </c>
      <c r="M828">
        <v>34493</v>
      </c>
      <c r="N828" s="12" t="s">
        <v>60</v>
      </c>
      <c r="O828" s="12" t="s">
        <v>61</v>
      </c>
      <c r="P828" s="12" t="s">
        <v>62</v>
      </c>
      <c r="Q828">
        <v>7208</v>
      </c>
      <c r="R828" s="12" t="s">
        <v>63</v>
      </c>
      <c r="S828" s="12" t="s">
        <v>409</v>
      </c>
      <c r="T828" s="12" t="s">
        <v>409</v>
      </c>
      <c r="U828" s="12" t="s">
        <v>103</v>
      </c>
    </row>
    <row r="829" spans="1:21" hidden="1" x14ac:dyDescent="0.25">
      <c r="A829">
        <v>11724</v>
      </c>
      <c r="B829" s="12" t="s">
        <v>52</v>
      </c>
      <c r="C829" s="12" t="s">
        <v>11191</v>
      </c>
      <c r="D829" s="12" t="s">
        <v>11192</v>
      </c>
      <c r="E829">
        <v>6606</v>
      </c>
      <c r="F829">
        <v>1</v>
      </c>
      <c r="G829" s="12" t="s">
        <v>55</v>
      </c>
      <c r="H829" s="12" t="s">
        <v>56</v>
      </c>
      <c r="I829">
        <v>29010</v>
      </c>
      <c r="J829" s="12" t="s">
        <v>57</v>
      </c>
      <c r="K829" s="12" t="s">
        <v>77</v>
      </c>
      <c r="L829" s="12" t="s">
        <v>78</v>
      </c>
      <c r="M829">
        <v>39281</v>
      </c>
      <c r="N829" s="12" t="s">
        <v>60</v>
      </c>
      <c r="O829" s="12" t="s">
        <v>10760</v>
      </c>
      <c r="P829" s="12" t="s">
        <v>10761</v>
      </c>
      <c r="Q829">
        <v>6996</v>
      </c>
      <c r="R829" s="12" t="s">
        <v>63</v>
      </c>
      <c r="S829" s="12" t="s">
        <v>17527</v>
      </c>
      <c r="T829" s="12" t="s">
        <v>17528</v>
      </c>
      <c r="U829" s="12" t="s">
        <v>10816</v>
      </c>
    </row>
    <row r="830" spans="1:21" hidden="1" x14ac:dyDescent="0.25">
      <c r="A830">
        <v>11735</v>
      </c>
      <c r="B830" s="12" t="s">
        <v>52</v>
      </c>
      <c r="C830" s="12" t="s">
        <v>11195</v>
      </c>
      <c r="D830" s="12" t="s">
        <v>11196</v>
      </c>
      <c r="E830">
        <v>6606</v>
      </c>
      <c r="F830">
        <v>1</v>
      </c>
      <c r="G830" s="12" t="s">
        <v>55</v>
      </c>
      <c r="H830" s="12" t="s">
        <v>56</v>
      </c>
      <c r="I830">
        <v>29006</v>
      </c>
      <c r="J830" s="12" t="s">
        <v>57</v>
      </c>
      <c r="K830" s="12" t="s">
        <v>91</v>
      </c>
      <c r="L830" s="12" t="s">
        <v>92</v>
      </c>
      <c r="M830">
        <v>35338</v>
      </c>
      <c r="N830" s="12" t="s">
        <v>60</v>
      </c>
      <c r="O830" s="12" t="s">
        <v>305</v>
      </c>
      <c r="P830" s="12" t="s">
        <v>306</v>
      </c>
      <c r="Q830">
        <v>29009</v>
      </c>
      <c r="R830" s="12" t="s">
        <v>63</v>
      </c>
      <c r="S830" s="12" t="s">
        <v>14503</v>
      </c>
      <c r="T830" s="12" t="s">
        <v>14504</v>
      </c>
      <c r="U830" s="12" t="s">
        <v>10816</v>
      </c>
    </row>
    <row r="831" spans="1:21" hidden="1" x14ac:dyDescent="0.25">
      <c r="A831">
        <v>11741</v>
      </c>
      <c r="B831" s="12" t="s">
        <v>52</v>
      </c>
      <c r="C831" s="12" t="s">
        <v>17305</v>
      </c>
      <c r="D831" s="12" t="s">
        <v>17306</v>
      </c>
      <c r="E831">
        <v>6606</v>
      </c>
      <c r="F831">
        <v>1</v>
      </c>
      <c r="G831" s="12" t="s">
        <v>55</v>
      </c>
      <c r="H831" s="12" t="s">
        <v>56</v>
      </c>
      <c r="I831">
        <v>29010</v>
      </c>
      <c r="J831" s="12" t="s">
        <v>57</v>
      </c>
      <c r="K831" s="12" t="s">
        <v>77</v>
      </c>
      <c r="L831" s="12" t="s">
        <v>78</v>
      </c>
      <c r="M831">
        <v>35351</v>
      </c>
      <c r="N831" s="12" t="s">
        <v>60</v>
      </c>
      <c r="O831" s="12" t="s">
        <v>14481</v>
      </c>
      <c r="P831" s="12" t="s">
        <v>14482</v>
      </c>
      <c r="Q831">
        <v>7116</v>
      </c>
      <c r="R831" s="12" t="s">
        <v>63</v>
      </c>
      <c r="S831" s="12" t="s">
        <v>11105</v>
      </c>
      <c r="T831" s="12" t="s">
        <v>11106</v>
      </c>
      <c r="U831" s="12" t="s">
        <v>10816</v>
      </c>
    </row>
    <row r="832" spans="1:21" hidden="1" x14ac:dyDescent="0.25">
      <c r="A832">
        <v>11748</v>
      </c>
      <c r="B832" s="12" t="s">
        <v>52</v>
      </c>
      <c r="C832" s="12" t="s">
        <v>1235</v>
      </c>
      <c r="D832" s="12" t="s">
        <v>1236</v>
      </c>
      <c r="E832">
        <v>6606</v>
      </c>
      <c r="F832">
        <v>1</v>
      </c>
      <c r="G832" s="12" t="s">
        <v>55</v>
      </c>
      <c r="H832" s="12" t="s">
        <v>56</v>
      </c>
      <c r="I832">
        <v>29006</v>
      </c>
      <c r="J832" s="12" t="s">
        <v>57</v>
      </c>
      <c r="K832" s="12" t="s">
        <v>91</v>
      </c>
      <c r="L832" s="12" t="s">
        <v>92</v>
      </c>
      <c r="M832">
        <v>35343</v>
      </c>
      <c r="N832" s="12" t="s">
        <v>60</v>
      </c>
      <c r="O832" s="12" t="s">
        <v>93</v>
      </c>
      <c r="P832" s="12" t="s">
        <v>94</v>
      </c>
      <c r="Q832">
        <v>6992</v>
      </c>
      <c r="R832" s="12" t="s">
        <v>63</v>
      </c>
      <c r="S832" s="12" t="s">
        <v>14</v>
      </c>
      <c r="T832" s="12" t="s">
        <v>95</v>
      </c>
      <c r="U832" s="12" t="s">
        <v>10816</v>
      </c>
    </row>
    <row r="833" spans="1:21" hidden="1" x14ac:dyDescent="0.25">
      <c r="A833">
        <v>11751</v>
      </c>
      <c r="B833" s="12" t="s">
        <v>52</v>
      </c>
      <c r="C833" s="12" t="s">
        <v>12747</v>
      </c>
      <c r="D833" s="12" t="s">
        <v>12347</v>
      </c>
      <c r="E833">
        <v>6606</v>
      </c>
      <c r="F833">
        <v>1</v>
      </c>
      <c r="G833" s="12" t="s">
        <v>55</v>
      </c>
      <c r="H833" s="12" t="s">
        <v>56</v>
      </c>
      <c r="I833">
        <v>29006</v>
      </c>
      <c r="J833" s="12" t="s">
        <v>57</v>
      </c>
      <c r="K833" s="12" t="s">
        <v>91</v>
      </c>
      <c r="L833" s="12" t="s">
        <v>92</v>
      </c>
      <c r="M833">
        <v>35343</v>
      </c>
      <c r="N833" s="12" t="s">
        <v>60</v>
      </c>
      <c r="O833" s="12" t="s">
        <v>93</v>
      </c>
      <c r="P833" s="12" t="s">
        <v>94</v>
      </c>
      <c r="Q833">
        <v>6992</v>
      </c>
      <c r="R833" s="12" t="s">
        <v>63</v>
      </c>
      <c r="S833" s="12" t="s">
        <v>14</v>
      </c>
      <c r="T833" s="12" t="s">
        <v>95</v>
      </c>
      <c r="U833" s="12" t="s">
        <v>79</v>
      </c>
    </row>
    <row r="834" spans="1:21" hidden="1" x14ac:dyDescent="0.25">
      <c r="A834">
        <v>11752</v>
      </c>
      <c r="B834" s="12" t="s">
        <v>52</v>
      </c>
      <c r="C834" s="12" t="s">
        <v>1237</v>
      </c>
      <c r="D834" s="12" t="s">
        <v>1238</v>
      </c>
      <c r="E834">
        <v>6606</v>
      </c>
      <c r="F834">
        <v>1</v>
      </c>
      <c r="G834" s="12" t="s">
        <v>55</v>
      </c>
      <c r="H834" s="12" t="s">
        <v>56</v>
      </c>
      <c r="I834">
        <v>29006</v>
      </c>
      <c r="J834" s="12" t="s">
        <v>57</v>
      </c>
      <c r="K834" s="12" t="s">
        <v>91</v>
      </c>
      <c r="L834" s="12" t="s">
        <v>92</v>
      </c>
      <c r="M834">
        <v>35343</v>
      </c>
      <c r="N834" s="12" t="s">
        <v>60</v>
      </c>
      <c r="O834" s="12" t="s">
        <v>93</v>
      </c>
      <c r="P834" s="12" t="s">
        <v>94</v>
      </c>
      <c r="Q834">
        <v>6992</v>
      </c>
      <c r="R834" s="12" t="s">
        <v>63</v>
      </c>
      <c r="S834" s="12" t="s">
        <v>14</v>
      </c>
      <c r="T834" s="12" t="s">
        <v>95</v>
      </c>
      <c r="U834" s="12" t="s">
        <v>10816</v>
      </c>
    </row>
    <row r="835" spans="1:21" hidden="1" x14ac:dyDescent="0.25">
      <c r="A835">
        <v>11753</v>
      </c>
      <c r="B835" s="12" t="s">
        <v>52</v>
      </c>
      <c r="C835" s="12" t="s">
        <v>1239</v>
      </c>
      <c r="D835" s="12" t="s">
        <v>1240</v>
      </c>
      <c r="E835">
        <v>6606</v>
      </c>
      <c r="F835">
        <v>1</v>
      </c>
      <c r="G835" s="12" t="s">
        <v>55</v>
      </c>
      <c r="H835" s="12" t="s">
        <v>56</v>
      </c>
      <c r="I835">
        <v>29006</v>
      </c>
      <c r="J835" s="12" t="s">
        <v>57</v>
      </c>
      <c r="K835" s="12" t="s">
        <v>91</v>
      </c>
      <c r="L835" s="12" t="s">
        <v>92</v>
      </c>
      <c r="M835">
        <v>35337</v>
      </c>
      <c r="N835" s="12" t="s">
        <v>60</v>
      </c>
      <c r="O835" s="12" t="s">
        <v>239</v>
      </c>
      <c r="P835" s="12" t="s">
        <v>240</v>
      </c>
      <c r="Q835">
        <v>8750</v>
      </c>
      <c r="R835" s="12" t="s">
        <v>63</v>
      </c>
      <c r="S835" s="12" t="s">
        <v>17</v>
      </c>
      <c r="T835" s="12" t="s">
        <v>15</v>
      </c>
      <c r="U835" s="12" t="s">
        <v>986</v>
      </c>
    </row>
    <row r="836" spans="1:21" hidden="1" x14ac:dyDescent="0.25">
      <c r="A836">
        <v>11754</v>
      </c>
      <c r="B836" s="12" t="s">
        <v>52</v>
      </c>
      <c r="C836" s="12" t="s">
        <v>1241</v>
      </c>
      <c r="D836" s="12" t="s">
        <v>1242</v>
      </c>
      <c r="E836">
        <v>6606</v>
      </c>
      <c r="F836">
        <v>1</v>
      </c>
      <c r="G836" s="12" t="s">
        <v>55</v>
      </c>
      <c r="H836" s="12" t="s">
        <v>56</v>
      </c>
      <c r="I836">
        <v>29006</v>
      </c>
      <c r="J836" s="12" t="s">
        <v>57</v>
      </c>
      <c r="K836" s="12" t="s">
        <v>91</v>
      </c>
      <c r="L836" s="12" t="s">
        <v>92</v>
      </c>
      <c r="M836">
        <v>35337</v>
      </c>
      <c r="N836" s="12" t="s">
        <v>60</v>
      </c>
      <c r="O836" s="12" t="s">
        <v>239</v>
      </c>
      <c r="P836" s="12" t="s">
        <v>240</v>
      </c>
      <c r="Q836">
        <v>8750</v>
      </c>
      <c r="R836" s="12" t="s">
        <v>63</v>
      </c>
      <c r="S836" s="12" t="s">
        <v>17</v>
      </c>
      <c r="T836" s="12" t="s">
        <v>15</v>
      </c>
      <c r="U836" s="12" t="s">
        <v>986</v>
      </c>
    </row>
    <row r="837" spans="1:21" hidden="1" x14ac:dyDescent="0.25">
      <c r="A837">
        <v>11755</v>
      </c>
      <c r="B837" s="12" t="s">
        <v>52</v>
      </c>
      <c r="C837" s="12" t="s">
        <v>1243</v>
      </c>
      <c r="D837" s="12" t="s">
        <v>1244</v>
      </c>
      <c r="E837">
        <v>6606</v>
      </c>
      <c r="F837">
        <v>1</v>
      </c>
      <c r="G837" s="12" t="s">
        <v>55</v>
      </c>
      <c r="H837" s="12" t="s">
        <v>56</v>
      </c>
      <c r="I837">
        <v>29006</v>
      </c>
      <c r="J837" s="12" t="s">
        <v>57</v>
      </c>
      <c r="K837" s="12" t="s">
        <v>91</v>
      </c>
      <c r="L837" s="12" t="s">
        <v>92</v>
      </c>
      <c r="M837">
        <v>35337</v>
      </c>
      <c r="N837" s="12" t="s">
        <v>60</v>
      </c>
      <c r="O837" s="12" t="s">
        <v>239</v>
      </c>
      <c r="P837" s="12" t="s">
        <v>240</v>
      </c>
      <c r="Q837">
        <v>8750</v>
      </c>
      <c r="R837" s="12" t="s">
        <v>63</v>
      </c>
      <c r="S837" s="12" t="s">
        <v>17</v>
      </c>
      <c r="T837" s="12" t="s">
        <v>15</v>
      </c>
      <c r="U837" s="12" t="s">
        <v>986</v>
      </c>
    </row>
    <row r="838" spans="1:21" hidden="1" x14ac:dyDescent="0.25">
      <c r="A838">
        <v>11756</v>
      </c>
      <c r="B838" s="12" t="s">
        <v>52</v>
      </c>
      <c r="C838" s="12" t="s">
        <v>1245</v>
      </c>
      <c r="D838" s="12" t="s">
        <v>1246</v>
      </c>
      <c r="E838">
        <v>6606</v>
      </c>
      <c r="F838">
        <v>1</v>
      </c>
      <c r="G838" s="12" t="s">
        <v>55</v>
      </c>
      <c r="H838" s="12" t="s">
        <v>56</v>
      </c>
      <c r="I838">
        <v>29010</v>
      </c>
      <c r="J838" s="12" t="s">
        <v>57</v>
      </c>
      <c r="K838" s="12" t="s">
        <v>77</v>
      </c>
      <c r="L838" s="12" t="s">
        <v>78</v>
      </c>
      <c r="M838">
        <v>35352</v>
      </c>
      <c r="N838" s="12" t="s">
        <v>60</v>
      </c>
      <c r="O838" s="12" t="s">
        <v>10754</v>
      </c>
      <c r="P838" s="12" t="s">
        <v>85</v>
      </c>
      <c r="Q838">
        <v>7134</v>
      </c>
      <c r="R838" s="12" t="s">
        <v>63</v>
      </c>
      <c r="S838" s="12" t="s">
        <v>11077</v>
      </c>
      <c r="T838" s="12" t="s">
        <v>11078</v>
      </c>
      <c r="U838" s="12" t="s">
        <v>1123</v>
      </c>
    </row>
    <row r="839" spans="1:21" hidden="1" x14ac:dyDescent="0.25">
      <c r="A839">
        <v>11762</v>
      </c>
      <c r="B839" s="12" t="s">
        <v>52</v>
      </c>
      <c r="C839" s="12" t="s">
        <v>1247</v>
      </c>
      <c r="D839" s="12" t="s">
        <v>1248</v>
      </c>
      <c r="E839">
        <v>6606</v>
      </c>
      <c r="F839">
        <v>1</v>
      </c>
      <c r="G839" s="12" t="s">
        <v>55</v>
      </c>
      <c r="H839" s="12" t="s">
        <v>56</v>
      </c>
      <c r="I839">
        <v>29010</v>
      </c>
      <c r="J839" s="12" t="s">
        <v>57</v>
      </c>
      <c r="K839" s="12" t="s">
        <v>77</v>
      </c>
      <c r="L839" s="12" t="s">
        <v>78</v>
      </c>
      <c r="M839">
        <v>39281</v>
      </c>
      <c r="N839" s="12" t="s">
        <v>60</v>
      </c>
      <c r="O839" s="12" t="s">
        <v>10760</v>
      </c>
      <c r="P839" s="12" t="s">
        <v>10761</v>
      </c>
      <c r="Q839">
        <v>6996</v>
      </c>
      <c r="R839" s="12" t="s">
        <v>63</v>
      </c>
      <c r="S839" s="12" t="s">
        <v>17527</v>
      </c>
      <c r="T839" s="12" t="s">
        <v>17528</v>
      </c>
      <c r="U839" s="12" t="s">
        <v>1123</v>
      </c>
    </row>
    <row r="840" spans="1:21" hidden="1" x14ac:dyDescent="0.25">
      <c r="A840">
        <v>11763</v>
      </c>
      <c r="B840" s="12" t="s">
        <v>52</v>
      </c>
      <c r="C840" s="12" t="s">
        <v>1249</v>
      </c>
      <c r="D840" s="12" t="s">
        <v>1250</v>
      </c>
      <c r="E840">
        <v>6606</v>
      </c>
      <c r="F840">
        <v>1</v>
      </c>
      <c r="G840" s="12" t="s">
        <v>55</v>
      </c>
      <c r="H840" s="12" t="s">
        <v>56</v>
      </c>
      <c r="I840">
        <v>29010</v>
      </c>
      <c r="J840" s="12" t="s">
        <v>57</v>
      </c>
      <c r="K840" s="12" t="s">
        <v>77</v>
      </c>
      <c r="L840" s="12" t="s">
        <v>78</v>
      </c>
      <c r="M840">
        <v>53969</v>
      </c>
      <c r="N840" s="12" t="s">
        <v>60</v>
      </c>
      <c r="O840" s="12" t="s">
        <v>14478</v>
      </c>
      <c r="P840" s="12" t="s">
        <v>14479</v>
      </c>
      <c r="Q840">
        <v>8211</v>
      </c>
      <c r="R840" s="12" t="s">
        <v>63</v>
      </c>
      <c r="S840" s="12" t="s">
        <v>14477</v>
      </c>
      <c r="T840" s="12" t="s">
        <v>225</v>
      </c>
      <c r="U840" s="12" t="s">
        <v>1123</v>
      </c>
    </row>
    <row r="841" spans="1:21" hidden="1" x14ac:dyDescent="0.25">
      <c r="A841">
        <v>11763</v>
      </c>
      <c r="B841" s="12" t="s">
        <v>52</v>
      </c>
      <c r="C841" s="12" t="s">
        <v>1249</v>
      </c>
      <c r="D841" s="12" t="s">
        <v>1250</v>
      </c>
      <c r="E841">
        <v>6606</v>
      </c>
      <c r="F841">
        <v>1</v>
      </c>
      <c r="G841" s="12" t="s">
        <v>55</v>
      </c>
      <c r="H841" s="12" t="s">
        <v>56</v>
      </c>
      <c r="I841">
        <v>29010</v>
      </c>
      <c r="J841" s="12" t="s">
        <v>57</v>
      </c>
      <c r="K841" s="12" t="s">
        <v>77</v>
      </c>
      <c r="L841" s="12" t="s">
        <v>78</v>
      </c>
      <c r="M841">
        <v>8210</v>
      </c>
      <c r="N841" s="12" t="s">
        <v>60</v>
      </c>
      <c r="O841" s="12" t="s">
        <v>224</v>
      </c>
      <c r="P841" s="12" t="s">
        <v>19148</v>
      </c>
      <c r="Q841">
        <v>8211</v>
      </c>
      <c r="R841" s="12" t="s">
        <v>63</v>
      </c>
      <c r="S841" s="12" t="s">
        <v>14477</v>
      </c>
      <c r="T841" s="12" t="s">
        <v>225</v>
      </c>
      <c r="U841" s="12" t="s">
        <v>1123</v>
      </c>
    </row>
    <row r="842" spans="1:21" hidden="1" x14ac:dyDescent="0.25">
      <c r="A842">
        <v>11768</v>
      </c>
      <c r="B842" s="12" t="s">
        <v>52</v>
      </c>
      <c r="C842" s="12" t="s">
        <v>1251</v>
      </c>
      <c r="D842" s="12" t="s">
        <v>1252</v>
      </c>
      <c r="E842">
        <v>6606</v>
      </c>
      <c r="F842">
        <v>1</v>
      </c>
      <c r="G842" s="12" t="s">
        <v>55</v>
      </c>
      <c r="H842" s="12" t="s">
        <v>56</v>
      </c>
      <c r="I842">
        <v>29013</v>
      </c>
      <c r="J842" s="12" t="s">
        <v>57</v>
      </c>
      <c r="K842" s="12" t="s">
        <v>58</v>
      </c>
      <c r="L842" s="12" t="s">
        <v>59</v>
      </c>
      <c r="M842">
        <v>34493</v>
      </c>
      <c r="N842" s="12" t="s">
        <v>60</v>
      </c>
      <c r="O842" s="12" t="s">
        <v>61</v>
      </c>
      <c r="P842" s="12" t="s">
        <v>62</v>
      </c>
      <c r="Q842">
        <v>34494</v>
      </c>
      <c r="R842" s="12" t="s">
        <v>63</v>
      </c>
      <c r="S842" s="12" t="s">
        <v>64</v>
      </c>
      <c r="T842" s="12" t="s">
        <v>14449</v>
      </c>
      <c r="U842" s="12" t="s">
        <v>72</v>
      </c>
    </row>
    <row r="843" spans="1:21" hidden="1" x14ac:dyDescent="0.25">
      <c r="A843">
        <v>11777</v>
      </c>
      <c r="B843" s="12" t="s">
        <v>52</v>
      </c>
      <c r="C843" s="12" t="s">
        <v>1253</v>
      </c>
      <c r="D843" s="12" t="s">
        <v>1254</v>
      </c>
      <c r="E843">
        <v>6606</v>
      </c>
      <c r="F843">
        <v>1</v>
      </c>
      <c r="G843" s="12" t="s">
        <v>55</v>
      </c>
      <c r="H843" s="12" t="s">
        <v>56</v>
      </c>
      <c r="I843">
        <v>29006</v>
      </c>
      <c r="J843" s="12" t="s">
        <v>57</v>
      </c>
      <c r="K843" s="12" t="s">
        <v>91</v>
      </c>
      <c r="L843" s="12" t="s">
        <v>92</v>
      </c>
      <c r="M843">
        <v>35343</v>
      </c>
      <c r="N843" s="12" t="s">
        <v>60</v>
      </c>
      <c r="O843" s="12" t="s">
        <v>93</v>
      </c>
      <c r="P843" s="12" t="s">
        <v>94</v>
      </c>
      <c r="Q843">
        <v>6992</v>
      </c>
      <c r="R843" s="12" t="s">
        <v>63</v>
      </c>
      <c r="S843" s="12" t="s">
        <v>14</v>
      </c>
      <c r="T843" s="12" t="s">
        <v>95</v>
      </c>
      <c r="U843" s="12" t="s">
        <v>986</v>
      </c>
    </row>
    <row r="844" spans="1:21" hidden="1" x14ac:dyDescent="0.25">
      <c r="A844">
        <v>11781</v>
      </c>
      <c r="B844" s="12" t="s">
        <v>52</v>
      </c>
      <c r="C844" s="12" t="s">
        <v>1255</v>
      </c>
      <c r="D844" s="12" t="s">
        <v>1256</v>
      </c>
      <c r="E844">
        <v>6606</v>
      </c>
      <c r="F844">
        <v>1</v>
      </c>
      <c r="G844" s="12" t="s">
        <v>55</v>
      </c>
      <c r="H844" s="12" t="s">
        <v>56</v>
      </c>
      <c r="I844">
        <v>29013</v>
      </c>
      <c r="J844" s="12" t="s">
        <v>57</v>
      </c>
      <c r="K844" s="12" t="s">
        <v>58</v>
      </c>
      <c r="L844" s="12" t="s">
        <v>59</v>
      </c>
      <c r="M844">
        <v>35301</v>
      </c>
      <c r="N844" s="12" t="s">
        <v>60</v>
      </c>
      <c r="O844" s="12" t="s">
        <v>70</v>
      </c>
      <c r="P844" s="12" t="s">
        <v>71</v>
      </c>
      <c r="Q844">
        <v>6899</v>
      </c>
      <c r="R844" s="12" t="s">
        <v>63</v>
      </c>
      <c r="S844" s="12" t="s">
        <v>5</v>
      </c>
      <c r="T844" s="12" t="s">
        <v>39</v>
      </c>
      <c r="U844" s="12" t="s">
        <v>72</v>
      </c>
    </row>
    <row r="845" spans="1:21" hidden="1" x14ac:dyDescent="0.25">
      <c r="A845">
        <v>11782</v>
      </c>
      <c r="B845" s="12" t="s">
        <v>52</v>
      </c>
      <c r="C845" s="12" t="s">
        <v>1257</v>
      </c>
      <c r="D845" s="12" t="s">
        <v>1258</v>
      </c>
      <c r="E845">
        <v>6606</v>
      </c>
      <c r="F845">
        <v>1</v>
      </c>
      <c r="G845" s="12" t="s">
        <v>55</v>
      </c>
      <c r="H845" s="12" t="s">
        <v>56</v>
      </c>
      <c r="I845">
        <v>34416</v>
      </c>
      <c r="J845" s="12" t="s">
        <v>57</v>
      </c>
      <c r="K845" s="12" t="s">
        <v>234</v>
      </c>
      <c r="L845" s="12" t="s">
        <v>235</v>
      </c>
      <c r="M845">
        <v>35311</v>
      </c>
      <c r="N845" s="12" t="s">
        <v>60</v>
      </c>
      <c r="O845" s="12" t="s">
        <v>236</v>
      </c>
      <c r="P845" s="12" t="s">
        <v>237</v>
      </c>
      <c r="Q845">
        <v>7758</v>
      </c>
      <c r="R845" s="12" t="s">
        <v>63</v>
      </c>
      <c r="S845" s="12" t="s">
        <v>238</v>
      </c>
      <c r="T845" s="12" t="s">
        <v>238</v>
      </c>
      <c r="U845" s="12" t="s">
        <v>1123</v>
      </c>
    </row>
    <row r="846" spans="1:21" hidden="1" x14ac:dyDescent="0.25">
      <c r="A846">
        <v>11784</v>
      </c>
      <c r="B846" s="12" t="s">
        <v>52</v>
      </c>
      <c r="C846" s="12" t="s">
        <v>14615</v>
      </c>
      <c r="D846" s="12" t="s">
        <v>14616</v>
      </c>
      <c r="E846">
        <v>6606</v>
      </c>
      <c r="F846">
        <v>1</v>
      </c>
      <c r="G846" s="12" t="s">
        <v>55</v>
      </c>
      <c r="H846" s="12" t="s">
        <v>56</v>
      </c>
      <c r="I846">
        <v>29006</v>
      </c>
      <c r="J846" s="12" t="s">
        <v>57</v>
      </c>
      <c r="K846" s="12" t="s">
        <v>91</v>
      </c>
      <c r="L846" s="12" t="s">
        <v>92</v>
      </c>
      <c r="M846">
        <v>35337</v>
      </c>
      <c r="N846" s="12" t="s">
        <v>60</v>
      </c>
      <c r="O846" s="12" t="s">
        <v>239</v>
      </c>
      <c r="P846" s="12" t="s">
        <v>240</v>
      </c>
      <c r="Q846">
        <v>8750</v>
      </c>
      <c r="R846" s="12" t="s">
        <v>63</v>
      </c>
      <c r="S846" s="12" t="s">
        <v>17</v>
      </c>
      <c r="T846" s="12" t="s">
        <v>15</v>
      </c>
      <c r="U846" s="12" t="s">
        <v>79</v>
      </c>
    </row>
    <row r="847" spans="1:21" hidden="1" x14ac:dyDescent="0.25">
      <c r="A847">
        <v>11785</v>
      </c>
      <c r="B847" s="12" t="s">
        <v>52</v>
      </c>
      <c r="C847" s="12" t="s">
        <v>1259</v>
      </c>
      <c r="D847" s="12" t="s">
        <v>1260</v>
      </c>
      <c r="E847">
        <v>6606</v>
      </c>
      <c r="F847">
        <v>1</v>
      </c>
      <c r="G847" s="12" t="s">
        <v>55</v>
      </c>
      <c r="H847" s="12" t="s">
        <v>56</v>
      </c>
      <c r="I847">
        <v>29013</v>
      </c>
      <c r="J847" s="12" t="s">
        <v>57</v>
      </c>
      <c r="K847" s="12" t="s">
        <v>58</v>
      </c>
      <c r="L847" s="12" t="s">
        <v>59</v>
      </c>
      <c r="M847">
        <v>35301</v>
      </c>
      <c r="N847" s="12" t="s">
        <v>60</v>
      </c>
      <c r="O847" s="12" t="s">
        <v>70</v>
      </c>
      <c r="P847" s="12" t="s">
        <v>71</v>
      </c>
      <c r="Q847">
        <v>6899</v>
      </c>
      <c r="R847" s="12" t="s">
        <v>63</v>
      </c>
      <c r="S847" s="12" t="s">
        <v>5</v>
      </c>
      <c r="T847" s="12" t="s">
        <v>39</v>
      </c>
      <c r="U847" s="12" t="s">
        <v>72</v>
      </c>
    </row>
    <row r="848" spans="1:21" hidden="1" x14ac:dyDescent="0.25">
      <c r="A848">
        <v>11882</v>
      </c>
      <c r="B848" s="12" t="s">
        <v>52</v>
      </c>
      <c r="C848" s="12" t="s">
        <v>1261</v>
      </c>
      <c r="D848" s="12" t="s">
        <v>1262</v>
      </c>
      <c r="E848">
        <v>6606</v>
      </c>
      <c r="F848">
        <v>1</v>
      </c>
      <c r="G848" s="12" t="s">
        <v>55</v>
      </c>
      <c r="H848" s="12" t="s">
        <v>56</v>
      </c>
      <c r="I848">
        <v>29006</v>
      </c>
      <c r="J848" s="12" t="s">
        <v>57</v>
      </c>
      <c r="K848" s="12" t="s">
        <v>91</v>
      </c>
      <c r="L848" s="12" t="s">
        <v>92</v>
      </c>
      <c r="M848">
        <v>35343</v>
      </c>
      <c r="N848" s="12" t="s">
        <v>60</v>
      </c>
      <c r="O848" s="12" t="s">
        <v>93</v>
      </c>
      <c r="P848" s="12" t="s">
        <v>94</v>
      </c>
      <c r="Q848">
        <v>6992</v>
      </c>
      <c r="R848" s="12" t="s">
        <v>63</v>
      </c>
      <c r="S848" s="12" t="s">
        <v>14</v>
      </c>
      <c r="T848" s="12" t="s">
        <v>95</v>
      </c>
      <c r="U848" s="12" t="s">
        <v>10816</v>
      </c>
    </row>
    <row r="849" spans="1:21" hidden="1" x14ac:dyDescent="0.25">
      <c r="A849">
        <v>11883</v>
      </c>
      <c r="B849" s="12" t="s">
        <v>52</v>
      </c>
      <c r="C849" s="12" t="s">
        <v>16552</v>
      </c>
      <c r="D849" s="12" t="s">
        <v>16553</v>
      </c>
      <c r="E849">
        <v>6606</v>
      </c>
      <c r="F849">
        <v>1</v>
      </c>
      <c r="G849" s="12" t="s">
        <v>55</v>
      </c>
      <c r="H849" s="12" t="s">
        <v>56</v>
      </c>
      <c r="I849">
        <v>29006</v>
      </c>
      <c r="J849" s="12" t="s">
        <v>57</v>
      </c>
      <c r="K849" s="12" t="s">
        <v>91</v>
      </c>
      <c r="L849" s="12" t="s">
        <v>92</v>
      </c>
      <c r="M849">
        <v>35343</v>
      </c>
      <c r="N849" s="12" t="s">
        <v>60</v>
      </c>
      <c r="O849" s="12" t="s">
        <v>93</v>
      </c>
      <c r="P849" s="12" t="s">
        <v>94</v>
      </c>
      <c r="Q849">
        <v>6992</v>
      </c>
      <c r="R849" s="12" t="s">
        <v>63</v>
      </c>
      <c r="S849" s="12" t="s">
        <v>14</v>
      </c>
      <c r="T849" s="12" t="s">
        <v>95</v>
      </c>
      <c r="U849" s="12" t="s">
        <v>10816</v>
      </c>
    </row>
    <row r="850" spans="1:21" hidden="1" x14ac:dyDescent="0.25">
      <c r="A850">
        <v>11884</v>
      </c>
      <c r="B850" s="12" t="s">
        <v>52</v>
      </c>
      <c r="C850" s="12" t="s">
        <v>19161</v>
      </c>
      <c r="D850" s="12" t="s">
        <v>19162</v>
      </c>
      <c r="E850">
        <v>6606</v>
      </c>
      <c r="F850">
        <v>1</v>
      </c>
      <c r="G850" s="12" t="s">
        <v>55</v>
      </c>
      <c r="H850" s="12" t="s">
        <v>56</v>
      </c>
      <c r="I850">
        <v>29006</v>
      </c>
      <c r="J850" s="12" t="s">
        <v>57</v>
      </c>
      <c r="K850" s="12" t="s">
        <v>91</v>
      </c>
      <c r="L850" s="12" t="s">
        <v>92</v>
      </c>
      <c r="M850">
        <v>35343</v>
      </c>
      <c r="N850" s="12" t="s">
        <v>60</v>
      </c>
      <c r="O850" s="12" t="s">
        <v>93</v>
      </c>
      <c r="P850" s="12" t="s">
        <v>94</v>
      </c>
      <c r="Q850">
        <v>6992</v>
      </c>
      <c r="R850" s="12" t="s">
        <v>63</v>
      </c>
      <c r="S850" s="12" t="s">
        <v>14</v>
      </c>
      <c r="T850" s="12" t="s">
        <v>95</v>
      </c>
      <c r="U850" s="12" t="s">
        <v>10816</v>
      </c>
    </row>
    <row r="851" spans="1:21" hidden="1" x14ac:dyDescent="0.25">
      <c r="A851">
        <v>11886</v>
      </c>
      <c r="B851" s="12" t="s">
        <v>52</v>
      </c>
      <c r="C851" s="12" t="s">
        <v>1263</v>
      </c>
      <c r="D851" s="12" t="s">
        <v>1264</v>
      </c>
      <c r="E851">
        <v>6606</v>
      </c>
      <c r="F851">
        <v>1</v>
      </c>
      <c r="G851" s="12" t="s">
        <v>55</v>
      </c>
      <c r="H851" s="12" t="s">
        <v>56</v>
      </c>
      <c r="I851">
        <v>29013</v>
      </c>
      <c r="J851" s="12" t="s">
        <v>57</v>
      </c>
      <c r="K851" s="12" t="s">
        <v>58</v>
      </c>
      <c r="L851" s="12" t="s">
        <v>59</v>
      </c>
      <c r="M851">
        <v>35332</v>
      </c>
      <c r="N851" s="12" t="s">
        <v>60</v>
      </c>
      <c r="O851" s="12" t="s">
        <v>282</v>
      </c>
      <c r="P851" s="12" t="s">
        <v>283</v>
      </c>
      <c r="Q851">
        <v>7949</v>
      </c>
      <c r="R851" s="12" t="s">
        <v>63</v>
      </c>
      <c r="S851" s="12" t="s">
        <v>284</v>
      </c>
      <c r="T851" s="12" t="s">
        <v>284</v>
      </c>
      <c r="U851" s="12" t="s">
        <v>986</v>
      </c>
    </row>
    <row r="852" spans="1:21" hidden="1" x14ac:dyDescent="0.25">
      <c r="A852">
        <v>11887</v>
      </c>
      <c r="B852" s="12" t="s">
        <v>52</v>
      </c>
      <c r="C852" s="12" t="s">
        <v>1265</v>
      </c>
      <c r="D852" s="12" t="s">
        <v>1266</v>
      </c>
      <c r="E852">
        <v>6606</v>
      </c>
      <c r="F852">
        <v>1</v>
      </c>
      <c r="G852" s="12" t="s">
        <v>55</v>
      </c>
      <c r="H852" s="12" t="s">
        <v>56</v>
      </c>
      <c r="I852">
        <v>29013</v>
      </c>
      <c r="J852" s="12" t="s">
        <v>57</v>
      </c>
      <c r="K852" s="12" t="s">
        <v>58</v>
      </c>
      <c r="L852" s="12" t="s">
        <v>59</v>
      </c>
      <c r="M852">
        <v>35332</v>
      </c>
      <c r="N852" s="12" t="s">
        <v>60</v>
      </c>
      <c r="O852" s="12" t="s">
        <v>282</v>
      </c>
      <c r="P852" s="12" t="s">
        <v>283</v>
      </c>
      <c r="Q852">
        <v>7949</v>
      </c>
      <c r="R852" s="12" t="s">
        <v>63</v>
      </c>
      <c r="S852" s="12" t="s">
        <v>284</v>
      </c>
      <c r="T852" s="12" t="s">
        <v>284</v>
      </c>
      <c r="U852" s="12" t="s">
        <v>986</v>
      </c>
    </row>
    <row r="853" spans="1:21" hidden="1" x14ac:dyDescent="0.25">
      <c r="A853">
        <v>11888</v>
      </c>
      <c r="B853" s="12" t="s">
        <v>52</v>
      </c>
      <c r="C853" s="12" t="s">
        <v>14617</v>
      </c>
      <c r="D853" s="12" t="s">
        <v>22775</v>
      </c>
      <c r="E853">
        <v>6606</v>
      </c>
      <c r="F853">
        <v>1</v>
      </c>
      <c r="G853" s="12" t="s">
        <v>55</v>
      </c>
      <c r="H853" s="12" t="s">
        <v>56</v>
      </c>
      <c r="I853">
        <v>29006</v>
      </c>
      <c r="J853" s="12" t="s">
        <v>57</v>
      </c>
      <c r="K853" s="12" t="s">
        <v>91</v>
      </c>
      <c r="L853" s="12" t="s">
        <v>92</v>
      </c>
      <c r="M853">
        <v>35340</v>
      </c>
      <c r="N853" s="12" t="s">
        <v>60</v>
      </c>
      <c r="O853" s="12" t="s">
        <v>11094</v>
      </c>
      <c r="P853" s="12" t="s">
        <v>141</v>
      </c>
      <c r="Q853">
        <v>22388</v>
      </c>
      <c r="R853" s="12" t="s">
        <v>63</v>
      </c>
      <c r="S853" s="12" t="s">
        <v>10749</v>
      </c>
      <c r="T853" s="12" t="s">
        <v>44</v>
      </c>
      <c r="U853" s="12" t="s">
        <v>79</v>
      </c>
    </row>
    <row r="854" spans="1:21" hidden="1" x14ac:dyDescent="0.25">
      <c r="A854">
        <v>11892</v>
      </c>
      <c r="B854" s="12" t="s">
        <v>52</v>
      </c>
      <c r="C854" s="12" t="s">
        <v>19163</v>
      </c>
      <c r="D854" s="12" t="s">
        <v>19164</v>
      </c>
      <c r="E854">
        <v>6606</v>
      </c>
      <c r="F854">
        <v>1</v>
      </c>
      <c r="G854" s="12" t="s">
        <v>55</v>
      </c>
      <c r="H854" s="12" t="s">
        <v>56</v>
      </c>
      <c r="I854">
        <v>29006</v>
      </c>
      <c r="J854" s="12" t="s">
        <v>57</v>
      </c>
      <c r="K854" s="12" t="s">
        <v>91</v>
      </c>
      <c r="L854" s="12" t="s">
        <v>92</v>
      </c>
      <c r="M854">
        <v>35343</v>
      </c>
      <c r="N854" s="12" t="s">
        <v>60</v>
      </c>
      <c r="O854" s="12" t="s">
        <v>93</v>
      </c>
      <c r="P854" s="12" t="s">
        <v>94</v>
      </c>
      <c r="Q854">
        <v>6992</v>
      </c>
      <c r="R854" s="12" t="s">
        <v>63</v>
      </c>
      <c r="S854" s="12" t="s">
        <v>14</v>
      </c>
      <c r="T854" s="12" t="s">
        <v>95</v>
      </c>
      <c r="U854" s="12" t="s">
        <v>79</v>
      </c>
    </row>
    <row r="855" spans="1:21" hidden="1" x14ac:dyDescent="0.25">
      <c r="A855">
        <v>11900</v>
      </c>
      <c r="B855" s="12" t="s">
        <v>52</v>
      </c>
      <c r="C855" s="12" t="s">
        <v>14618</v>
      </c>
      <c r="D855" s="12" t="s">
        <v>1267</v>
      </c>
      <c r="E855">
        <v>6606</v>
      </c>
      <c r="F855">
        <v>1</v>
      </c>
      <c r="G855" s="12" t="s">
        <v>55</v>
      </c>
      <c r="H855" s="12" t="s">
        <v>56</v>
      </c>
      <c r="I855">
        <v>29013</v>
      </c>
      <c r="J855" s="12" t="s">
        <v>57</v>
      </c>
      <c r="K855" s="12" t="s">
        <v>58</v>
      </c>
      <c r="L855" s="12" t="s">
        <v>59</v>
      </c>
      <c r="M855">
        <v>35332</v>
      </c>
      <c r="N855" s="12" t="s">
        <v>60</v>
      </c>
      <c r="O855" s="12" t="s">
        <v>282</v>
      </c>
      <c r="P855" s="12" t="s">
        <v>283</v>
      </c>
      <c r="Q855">
        <v>7949</v>
      </c>
      <c r="R855" s="12" t="s">
        <v>63</v>
      </c>
      <c r="S855" s="12" t="s">
        <v>284</v>
      </c>
      <c r="T855" s="12" t="s">
        <v>284</v>
      </c>
      <c r="U855" s="12" t="s">
        <v>986</v>
      </c>
    </row>
    <row r="856" spans="1:21" hidden="1" x14ac:dyDescent="0.25">
      <c r="A856">
        <v>11943</v>
      </c>
      <c r="B856" s="12" t="s">
        <v>52</v>
      </c>
      <c r="C856" s="12" t="s">
        <v>1268</v>
      </c>
      <c r="D856" s="12" t="s">
        <v>1269</v>
      </c>
      <c r="E856">
        <v>6606</v>
      </c>
      <c r="F856">
        <v>1</v>
      </c>
      <c r="G856" s="12" t="s">
        <v>55</v>
      </c>
      <c r="H856" s="12" t="s">
        <v>56</v>
      </c>
      <c r="I856">
        <v>29013</v>
      </c>
      <c r="J856" s="12" t="s">
        <v>57</v>
      </c>
      <c r="K856" s="12" t="s">
        <v>58</v>
      </c>
      <c r="L856" s="12" t="s">
        <v>59</v>
      </c>
      <c r="M856">
        <v>35325</v>
      </c>
      <c r="N856" s="12" t="s">
        <v>60</v>
      </c>
      <c r="O856" s="12" t="s">
        <v>88</v>
      </c>
      <c r="P856" s="12" t="s">
        <v>89</v>
      </c>
      <c r="Q856">
        <v>7217</v>
      </c>
      <c r="R856" s="12" t="s">
        <v>63</v>
      </c>
      <c r="S856" s="12" t="s">
        <v>90</v>
      </c>
      <c r="T856" s="12" t="s">
        <v>90</v>
      </c>
      <c r="U856" s="12" t="s">
        <v>79</v>
      </c>
    </row>
    <row r="857" spans="1:21" hidden="1" x14ac:dyDescent="0.25">
      <c r="A857">
        <v>11954</v>
      </c>
      <c r="B857" s="12" t="s">
        <v>52</v>
      </c>
      <c r="C857" s="12" t="s">
        <v>14619</v>
      </c>
      <c r="D857" s="12" t="s">
        <v>14620</v>
      </c>
      <c r="E857">
        <v>6606</v>
      </c>
      <c r="F857">
        <v>1</v>
      </c>
      <c r="G857" s="12" t="s">
        <v>55</v>
      </c>
      <c r="H857" s="12" t="s">
        <v>56</v>
      </c>
      <c r="I857">
        <v>29013</v>
      </c>
      <c r="J857" s="12" t="s">
        <v>57</v>
      </c>
      <c r="K857" s="12" t="s">
        <v>58</v>
      </c>
      <c r="L857" s="12" t="s">
        <v>59</v>
      </c>
      <c r="M857">
        <v>35330</v>
      </c>
      <c r="N857" s="12" t="s">
        <v>60</v>
      </c>
      <c r="O857" s="12" t="s">
        <v>241</v>
      </c>
      <c r="P857" s="12" t="s">
        <v>242</v>
      </c>
      <c r="Q857">
        <v>7770</v>
      </c>
      <c r="R857" s="12" t="s">
        <v>63</v>
      </c>
      <c r="S857" s="12" t="s">
        <v>243</v>
      </c>
      <c r="T857" s="12" t="s">
        <v>243</v>
      </c>
      <c r="U857" s="12" t="s">
        <v>79</v>
      </c>
    </row>
    <row r="858" spans="1:21" hidden="1" x14ac:dyDescent="0.25">
      <c r="A858">
        <v>11955</v>
      </c>
      <c r="B858" s="12" t="s">
        <v>52</v>
      </c>
      <c r="C858" s="12" t="s">
        <v>19165</v>
      </c>
      <c r="D858" s="12" t="s">
        <v>14621</v>
      </c>
      <c r="E858">
        <v>6606</v>
      </c>
      <c r="F858">
        <v>1</v>
      </c>
      <c r="G858" s="12" t="s">
        <v>55</v>
      </c>
      <c r="H858" s="12" t="s">
        <v>56</v>
      </c>
      <c r="I858">
        <v>29006</v>
      </c>
      <c r="J858" s="12" t="s">
        <v>57</v>
      </c>
      <c r="K858" s="12" t="s">
        <v>91</v>
      </c>
      <c r="L858" s="12" t="s">
        <v>92</v>
      </c>
      <c r="M858">
        <v>35340</v>
      </c>
      <c r="N858" s="12" t="s">
        <v>60</v>
      </c>
      <c r="O858" s="12" t="s">
        <v>11094</v>
      </c>
      <c r="P858" s="12" t="s">
        <v>141</v>
      </c>
      <c r="Q858">
        <v>22388</v>
      </c>
      <c r="R858" s="12" t="s">
        <v>63</v>
      </c>
      <c r="S858" s="12" t="s">
        <v>10749</v>
      </c>
      <c r="T858" s="12" t="s">
        <v>44</v>
      </c>
      <c r="U858" s="12" t="s">
        <v>79</v>
      </c>
    </row>
    <row r="859" spans="1:21" hidden="1" x14ac:dyDescent="0.25">
      <c r="A859">
        <v>11956</v>
      </c>
      <c r="B859" s="12" t="s">
        <v>52</v>
      </c>
      <c r="C859" s="12" t="s">
        <v>1270</v>
      </c>
      <c r="D859" s="12" t="s">
        <v>1271</v>
      </c>
      <c r="E859">
        <v>6606</v>
      </c>
      <c r="F859">
        <v>1</v>
      </c>
      <c r="G859" s="12" t="s">
        <v>55</v>
      </c>
      <c r="H859" s="12" t="s">
        <v>56</v>
      </c>
      <c r="I859">
        <v>29013</v>
      </c>
      <c r="J859" s="12" t="s">
        <v>57</v>
      </c>
      <c r="K859" s="12" t="s">
        <v>58</v>
      </c>
      <c r="L859" s="12" t="s">
        <v>59</v>
      </c>
      <c r="M859">
        <v>35301</v>
      </c>
      <c r="N859" s="12" t="s">
        <v>60</v>
      </c>
      <c r="O859" s="12" t="s">
        <v>70</v>
      </c>
      <c r="P859" s="12" t="s">
        <v>71</v>
      </c>
      <c r="Q859">
        <v>6899</v>
      </c>
      <c r="R859" s="12" t="s">
        <v>63</v>
      </c>
      <c r="S859" s="12" t="s">
        <v>5</v>
      </c>
      <c r="T859" s="12" t="s">
        <v>39</v>
      </c>
      <c r="U859" s="12" t="s">
        <v>72</v>
      </c>
    </row>
    <row r="860" spans="1:21" hidden="1" x14ac:dyDescent="0.25">
      <c r="A860">
        <v>11957</v>
      </c>
      <c r="B860" s="12" t="s">
        <v>52</v>
      </c>
      <c r="C860" s="12" t="s">
        <v>12827</v>
      </c>
      <c r="D860" s="12" t="s">
        <v>12828</v>
      </c>
      <c r="E860">
        <v>6606</v>
      </c>
      <c r="F860">
        <v>1</v>
      </c>
      <c r="G860" s="12" t="s">
        <v>55</v>
      </c>
      <c r="H860" s="12" t="s">
        <v>56</v>
      </c>
      <c r="I860">
        <v>29010</v>
      </c>
      <c r="J860" s="12" t="s">
        <v>57</v>
      </c>
      <c r="K860" s="12" t="s">
        <v>77</v>
      </c>
      <c r="L860" s="12" t="s">
        <v>78</v>
      </c>
      <c r="M860">
        <v>39281</v>
      </c>
      <c r="N860" s="12" t="s">
        <v>60</v>
      </c>
      <c r="O860" s="12" t="s">
        <v>10760</v>
      </c>
      <c r="P860" s="12" t="s">
        <v>10761</v>
      </c>
      <c r="Q860">
        <v>6996</v>
      </c>
      <c r="R860" s="12" t="s">
        <v>63</v>
      </c>
      <c r="S860" s="12" t="s">
        <v>17527</v>
      </c>
      <c r="T860" s="12" t="s">
        <v>17528</v>
      </c>
      <c r="U860" s="12" t="s">
        <v>79</v>
      </c>
    </row>
    <row r="861" spans="1:21" hidden="1" x14ac:dyDescent="0.25">
      <c r="A861">
        <v>11958</v>
      </c>
      <c r="B861" s="12" t="s">
        <v>52</v>
      </c>
      <c r="C861" s="12" t="s">
        <v>1272</v>
      </c>
      <c r="D861" s="12" t="s">
        <v>1273</v>
      </c>
      <c r="E861">
        <v>6606</v>
      </c>
      <c r="F861">
        <v>1</v>
      </c>
      <c r="G861" s="12" t="s">
        <v>55</v>
      </c>
      <c r="H861" s="12" t="s">
        <v>56</v>
      </c>
      <c r="I861">
        <v>29006</v>
      </c>
      <c r="J861" s="12" t="s">
        <v>57</v>
      </c>
      <c r="K861" s="12" t="s">
        <v>91</v>
      </c>
      <c r="L861" s="12" t="s">
        <v>92</v>
      </c>
      <c r="M861">
        <v>35343</v>
      </c>
      <c r="N861" s="12" t="s">
        <v>60</v>
      </c>
      <c r="O861" s="12" t="s">
        <v>93</v>
      </c>
      <c r="P861" s="12" t="s">
        <v>94</v>
      </c>
      <c r="Q861">
        <v>6992</v>
      </c>
      <c r="R861" s="12" t="s">
        <v>63</v>
      </c>
      <c r="S861" s="12" t="s">
        <v>14</v>
      </c>
      <c r="T861" s="12" t="s">
        <v>95</v>
      </c>
      <c r="U861" s="12" t="s">
        <v>10816</v>
      </c>
    </row>
    <row r="862" spans="1:21" hidden="1" x14ac:dyDescent="0.25">
      <c r="A862">
        <v>11960</v>
      </c>
      <c r="B862" s="12" t="s">
        <v>52</v>
      </c>
      <c r="C862" s="12" t="s">
        <v>14622</v>
      </c>
      <c r="D862" s="12" t="s">
        <v>14623</v>
      </c>
      <c r="E862">
        <v>6606</v>
      </c>
      <c r="F862">
        <v>1</v>
      </c>
      <c r="G862" s="12" t="s">
        <v>55</v>
      </c>
      <c r="H862" s="12" t="s">
        <v>56</v>
      </c>
      <c r="I862">
        <v>29010</v>
      </c>
      <c r="J862" s="12" t="s">
        <v>57</v>
      </c>
      <c r="K862" s="12" t="s">
        <v>77</v>
      </c>
      <c r="L862" s="12" t="s">
        <v>78</v>
      </c>
      <c r="M862">
        <v>39281</v>
      </c>
      <c r="N862" s="12" t="s">
        <v>60</v>
      </c>
      <c r="O862" s="12" t="s">
        <v>10760</v>
      </c>
      <c r="P862" s="12" t="s">
        <v>10761</v>
      </c>
      <c r="Q862">
        <v>6996</v>
      </c>
      <c r="R862" s="12" t="s">
        <v>63</v>
      </c>
      <c r="S862" s="12" t="s">
        <v>17527</v>
      </c>
      <c r="T862" s="12" t="s">
        <v>17528</v>
      </c>
      <c r="U862" s="12" t="s">
        <v>79</v>
      </c>
    </row>
    <row r="863" spans="1:21" hidden="1" x14ac:dyDescent="0.25">
      <c r="A863">
        <v>11964</v>
      </c>
      <c r="B863" s="12" t="s">
        <v>52</v>
      </c>
      <c r="C863" s="12" t="s">
        <v>12348</v>
      </c>
      <c r="D863" s="12" t="s">
        <v>12349</v>
      </c>
      <c r="E863">
        <v>6606</v>
      </c>
      <c r="F863">
        <v>1</v>
      </c>
      <c r="G863" s="12" t="s">
        <v>55</v>
      </c>
      <c r="H863" s="12" t="s">
        <v>56</v>
      </c>
      <c r="I863">
        <v>29006</v>
      </c>
      <c r="J863" s="12" t="s">
        <v>57</v>
      </c>
      <c r="K863" s="12" t="s">
        <v>91</v>
      </c>
      <c r="L863" s="12" t="s">
        <v>92</v>
      </c>
      <c r="M863">
        <v>35337</v>
      </c>
      <c r="N863" s="12" t="s">
        <v>60</v>
      </c>
      <c r="O863" s="12" t="s">
        <v>239</v>
      </c>
      <c r="P863" s="12" t="s">
        <v>240</v>
      </c>
      <c r="Q863">
        <v>8750</v>
      </c>
      <c r="R863" s="12" t="s">
        <v>63</v>
      </c>
      <c r="S863" s="12" t="s">
        <v>17</v>
      </c>
      <c r="T863" s="12" t="s">
        <v>15</v>
      </c>
      <c r="U863" s="12" t="s">
        <v>10816</v>
      </c>
    </row>
    <row r="864" spans="1:21" hidden="1" x14ac:dyDescent="0.25">
      <c r="A864">
        <v>11965</v>
      </c>
      <c r="B864" s="12" t="s">
        <v>52</v>
      </c>
      <c r="C864" s="12" t="s">
        <v>1274</v>
      </c>
      <c r="D864" s="12" t="s">
        <v>14624</v>
      </c>
      <c r="E864">
        <v>6606</v>
      </c>
      <c r="F864">
        <v>1</v>
      </c>
      <c r="G864" s="12" t="s">
        <v>55</v>
      </c>
      <c r="H864" s="12" t="s">
        <v>56</v>
      </c>
      <c r="I864">
        <v>29013</v>
      </c>
      <c r="J864" s="12" t="s">
        <v>57</v>
      </c>
      <c r="K864" s="12" t="s">
        <v>58</v>
      </c>
      <c r="L864" s="12" t="s">
        <v>59</v>
      </c>
      <c r="M864">
        <v>35323</v>
      </c>
      <c r="N864" s="12" t="s">
        <v>60</v>
      </c>
      <c r="O864" s="12" t="s">
        <v>132</v>
      </c>
      <c r="P864" s="12" t="s">
        <v>133</v>
      </c>
      <c r="Q864">
        <v>8799</v>
      </c>
      <c r="R864" s="12" t="s">
        <v>63</v>
      </c>
      <c r="S864" s="12" t="s">
        <v>134</v>
      </c>
      <c r="T864" s="12" t="s">
        <v>135</v>
      </c>
      <c r="U864" s="12" t="s">
        <v>79</v>
      </c>
    </row>
    <row r="865" spans="1:21" hidden="1" x14ac:dyDescent="0.25">
      <c r="A865">
        <v>11974</v>
      </c>
      <c r="B865" s="12" t="s">
        <v>52</v>
      </c>
      <c r="C865" s="12" t="s">
        <v>1275</v>
      </c>
      <c r="D865" s="12" t="s">
        <v>1276</v>
      </c>
      <c r="E865">
        <v>6606</v>
      </c>
      <c r="F865">
        <v>1</v>
      </c>
      <c r="G865" s="12" t="s">
        <v>55</v>
      </c>
      <c r="H865" s="12" t="s">
        <v>56</v>
      </c>
      <c r="I865">
        <v>29010</v>
      </c>
      <c r="J865" s="12" t="s">
        <v>57</v>
      </c>
      <c r="K865" s="12" t="s">
        <v>77</v>
      </c>
      <c r="L865" s="12" t="s">
        <v>78</v>
      </c>
      <c r="M865">
        <v>39281</v>
      </c>
      <c r="N865" s="12" t="s">
        <v>60</v>
      </c>
      <c r="O865" s="12" t="s">
        <v>10760</v>
      </c>
      <c r="P865" s="12" t="s">
        <v>10761</v>
      </c>
      <c r="Q865">
        <v>6996</v>
      </c>
      <c r="R865" s="12" t="s">
        <v>63</v>
      </c>
      <c r="S865" s="12" t="s">
        <v>17527</v>
      </c>
      <c r="T865" s="12" t="s">
        <v>17528</v>
      </c>
      <c r="U865" s="12" t="s">
        <v>1123</v>
      </c>
    </row>
    <row r="866" spans="1:21" hidden="1" x14ac:dyDescent="0.25">
      <c r="A866">
        <v>11988</v>
      </c>
      <c r="B866" s="12" t="s">
        <v>52</v>
      </c>
      <c r="C866" s="12" t="s">
        <v>1277</v>
      </c>
      <c r="D866" s="12" t="s">
        <v>1278</v>
      </c>
      <c r="E866">
        <v>6606</v>
      </c>
      <c r="F866">
        <v>1</v>
      </c>
      <c r="G866" s="12" t="s">
        <v>55</v>
      </c>
      <c r="H866" s="12" t="s">
        <v>56</v>
      </c>
      <c r="I866">
        <v>29010</v>
      </c>
      <c r="J866" s="12" t="s">
        <v>57</v>
      </c>
      <c r="K866" s="12" t="s">
        <v>77</v>
      </c>
      <c r="L866" s="12" t="s">
        <v>78</v>
      </c>
      <c r="M866">
        <v>39281</v>
      </c>
      <c r="N866" s="12" t="s">
        <v>60</v>
      </c>
      <c r="O866" s="12" t="s">
        <v>10760</v>
      </c>
      <c r="P866" s="12" t="s">
        <v>10761</v>
      </c>
      <c r="Q866">
        <v>6996</v>
      </c>
      <c r="R866" s="12" t="s">
        <v>63</v>
      </c>
      <c r="S866" s="12" t="s">
        <v>17527</v>
      </c>
      <c r="T866" s="12" t="s">
        <v>17528</v>
      </c>
      <c r="U866" s="12" t="s">
        <v>1123</v>
      </c>
    </row>
    <row r="867" spans="1:21" hidden="1" x14ac:dyDescent="0.25">
      <c r="A867">
        <v>11995</v>
      </c>
      <c r="B867" s="12" t="s">
        <v>52</v>
      </c>
      <c r="C867" s="12" t="s">
        <v>1279</v>
      </c>
      <c r="D867" s="12" t="s">
        <v>1280</v>
      </c>
      <c r="E867">
        <v>6606</v>
      </c>
      <c r="F867">
        <v>1</v>
      </c>
      <c r="G867" s="12" t="s">
        <v>55</v>
      </c>
      <c r="H867" s="12" t="s">
        <v>56</v>
      </c>
      <c r="I867">
        <v>29010</v>
      </c>
      <c r="J867" s="12" t="s">
        <v>57</v>
      </c>
      <c r="K867" s="12" t="s">
        <v>77</v>
      </c>
      <c r="L867" s="12" t="s">
        <v>78</v>
      </c>
      <c r="M867">
        <v>39281</v>
      </c>
      <c r="N867" s="12" t="s">
        <v>60</v>
      </c>
      <c r="O867" s="12" t="s">
        <v>10760</v>
      </c>
      <c r="P867" s="12" t="s">
        <v>10761</v>
      </c>
      <c r="Q867">
        <v>6996</v>
      </c>
      <c r="R867" s="12" t="s">
        <v>63</v>
      </c>
      <c r="S867" s="12" t="s">
        <v>17527</v>
      </c>
      <c r="T867" s="12" t="s">
        <v>17528</v>
      </c>
      <c r="U867" s="12" t="s">
        <v>1123</v>
      </c>
    </row>
    <row r="868" spans="1:21" hidden="1" x14ac:dyDescent="0.25">
      <c r="A868">
        <v>12016</v>
      </c>
      <c r="B868" s="12" t="s">
        <v>52</v>
      </c>
      <c r="C868" s="12" t="s">
        <v>1281</v>
      </c>
      <c r="D868" s="12" t="s">
        <v>1282</v>
      </c>
      <c r="E868">
        <v>6606</v>
      </c>
      <c r="F868">
        <v>1</v>
      </c>
      <c r="G868" s="12" t="s">
        <v>55</v>
      </c>
      <c r="H868" s="12" t="s">
        <v>56</v>
      </c>
      <c r="I868">
        <v>29010</v>
      </c>
      <c r="J868" s="12" t="s">
        <v>57</v>
      </c>
      <c r="K868" s="12" t="s">
        <v>77</v>
      </c>
      <c r="L868" s="12" t="s">
        <v>78</v>
      </c>
      <c r="M868">
        <v>35351</v>
      </c>
      <c r="N868" s="12" t="s">
        <v>60</v>
      </c>
      <c r="O868" s="12" t="s">
        <v>14481</v>
      </c>
      <c r="P868" s="12" t="s">
        <v>14482</v>
      </c>
      <c r="Q868">
        <v>7116</v>
      </c>
      <c r="R868" s="12" t="s">
        <v>63</v>
      </c>
      <c r="S868" s="12" t="s">
        <v>11105</v>
      </c>
      <c r="T868" s="12" t="s">
        <v>11106</v>
      </c>
      <c r="U868" s="12" t="s">
        <v>1123</v>
      </c>
    </row>
    <row r="869" spans="1:21" hidden="1" x14ac:dyDescent="0.25">
      <c r="A869">
        <v>12017</v>
      </c>
      <c r="B869" s="12" t="s">
        <v>52</v>
      </c>
      <c r="C869" s="12" t="s">
        <v>1283</v>
      </c>
      <c r="D869" s="12" t="s">
        <v>1284</v>
      </c>
      <c r="E869">
        <v>6606</v>
      </c>
      <c r="F869">
        <v>1</v>
      </c>
      <c r="G869" s="12" t="s">
        <v>55</v>
      </c>
      <c r="H869" s="12" t="s">
        <v>56</v>
      </c>
      <c r="I869">
        <v>29010</v>
      </c>
      <c r="J869" s="12" t="s">
        <v>57</v>
      </c>
      <c r="K869" s="12" t="s">
        <v>77</v>
      </c>
      <c r="L869" s="12" t="s">
        <v>78</v>
      </c>
      <c r="M869">
        <v>35352</v>
      </c>
      <c r="N869" s="12" t="s">
        <v>60</v>
      </c>
      <c r="O869" s="12" t="s">
        <v>10754</v>
      </c>
      <c r="P869" s="12" t="s">
        <v>85</v>
      </c>
      <c r="Q869">
        <v>6691</v>
      </c>
      <c r="R869" s="12" t="s">
        <v>63</v>
      </c>
      <c r="S869" s="12" t="s">
        <v>11079</v>
      </c>
      <c r="T869" s="12" t="s">
        <v>11080</v>
      </c>
      <c r="U869" s="12" t="s">
        <v>1123</v>
      </c>
    </row>
    <row r="870" spans="1:21" hidden="1" x14ac:dyDescent="0.25">
      <c r="A870">
        <v>12025</v>
      </c>
      <c r="B870" s="12" t="s">
        <v>52</v>
      </c>
      <c r="C870" s="12" t="s">
        <v>1285</v>
      </c>
      <c r="D870" s="12" t="s">
        <v>1286</v>
      </c>
      <c r="E870">
        <v>6606</v>
      </c>
      <c r="F870">
        <v>1</v>
      </c>
      <c r="G870" s="12" t="s">
        <v>55</v>
      </c>
      <c r="H870" s="12" t="s">
        <v>56</v>
      </c>
      <c r="I870">
        <v>29010</v>
      </c>
      <c r="J870" s="12" t="s">
        <v>57</v>
      </c>
      <c r="K870" s="12" t="s">
        <v>77</v>
      </c>
      <c r="L870" s="12" t="s">
        <v>78</v>
      </c>
      <c r="M870">
        <v>35352</v>
      </c>
      <c r="N870" s="12" t="s">
        <v>60</v>
      </c>
      <c r="O870" s="12" t="s">
        <v>10754</v>
      </c>
      <c r="P870" s="12" t="s">
        <v>85</v>
      </c>
      <c r="Q870">
        <v>7134</v>
      </c>
      <c r="R870" s="12" t="s">
        <v>63</v>
      </c>
      <c r="S870" s="12" t="s">
        <v>11077</v>
      </c>
      <c r="T870" s="12" t="s">
        <v>11078</v>
      </c>
      <c r="U870" s="12" t="s">
        <v>1123</v>
      </c>
    </row>
    <row r="871" spans="1:21" hidden="1" x14ac:dyDescent="0.25">
      <c r="A871">
        <v>12031</v>
      </c>
      <c r="B871" s="12" t="s">
        <v>52</v>
      </c>
      <c r="C871" s="12" t="s">
        <v>1287</v>
      </c>
      <c r="D871" s="12" t="s">
        <v>1288</v>
      </c>
      <c r="E871">
        <v>6606</v>
      </c>
      <c r="F871">
        <v>1</v>
      </c>
      <c r="G871" s="12" t="s">
        <v>55</v>
      </c>
      <c r="H871" s="12" t="s">
        <v>56</v>
      </c>
      <c r="I871">
        <v>29010</v>
      </c>
      <c r="J871" s="12" t="s">
        <v>57</v>
      </c>
      <c r="K871" s="12" t="s">
        <v>77</v>
      </c>
      <c r="L871" s="12" t="s">
        <v>78</v>
      </c>
      <c r="M871">
        <v>53969</v>
      </c>
      <c r="N871" s="12" t="s">
        <v>60</v>
      </c>
      <c r="O871" s="12" t="s">
        <v>14478</v>
      </c>
      <c r="P871" s="12" t="s">
        <v>14479</v>
      </c>
      <c r="Q871">
        <v>8211</v>
      </c>
      <c r="R871" s="12" t="s">
        <v>63</v>
      </c>
      <c r="S871" s="12" t="s">
        <v>14477</v>
      </c>
      <c r="T871" s="12" t="s">
        <v>225</v>
      </c>
      <c r="U871" s="12" t="s">
        <v>1123</v>
      </c>
    </row>
    <row r="872" spans="1:21" hidden="1" x14ac:dyDescent="0.25">
      <c r="A872">
        <v>12031</v>
      </c>
      <c r="B872" s="12" t="s">
        <v>52</v>
      </c>
      <c r="C872" s="12" t="s">
        <v>1287</v>
      </c>
      <c r="D872" s="12" t="s">
        <v>1288</v>
      </c>
      <c r="E872">
        <v>6606</v>
      </c>
      <c r="F872">
        <v>1</v>
      </c>
      <c r="G872" s="12" t="s">
        <v>55</v>
      </c>
      <c r="H872" s="12" t="s">
        <v>56</v>
      </c>
      <c r="I872">
        <v>29010</v>
      </c>
      <c r="J872" s="12" t="s">
        <v>57</v>
      </c>
      <c r="K872" s="12" t="s">
        <v>77</v>
      </c>
      <c r="L872" s="12" t="s">
        <v>78</v>
      </c>
      <c r="M872">
        <v>8210</v>
      </c>
      <c r="N872" s="12" t="s">
        <v>60</v>
      </c>
      <c r="O872" s="12" t="s">
        <v>224</v>
      </c>
      <c r="P872" s="12" t="s">
        <v>19148</v>
      </c>
      <c r="Q872">
        <v>8211</v>
      </c>
      <c r="R872" s="12" t="s">
        <v>63</v>
      </c>
      <c r="S872" s="12" t="s">
        <v>14477</v>
      </c>
      <c r="T872" s="12" t="s">
        <v>225</v>
      </c>
      <c r="U872" s="12" t="s">
        <v>1123</v>
      </c>
    </row>
    <row r="873" spans="1:21" hidden="1" x14ac:dyDescent="0.25">
      <c r="A873">
        <v>12032</v>
      </c>
      <c r="B873" s="12" t="s">
        <v>52</v>
      </c>
      <c r="C873" s="12" t="s">
        <v>1289</v>
      </c>
      <c r="D873" s="12" t="s">
        <v>1290</v>
      </c>
      <c r="E873">
        <v>6606</v>
      </c>
      <c r="F873">
        <v>1</v>
      </c>
      <c r="G873" s="12" t="s">
        <v>55</v>
      </c>
      <c r="H873" s="12" t="s">
        <v>56</v>
      </c>
      <c r="I873">
        <v>29010</v>
      </c>
      <c r="J873" s="12" t="s">
        <v>57</v>
      </c>
      <c r="K873" s="12" t="s">
        <v>77</v>
      </c>
      <c r="L873" s="12" t="s">
        <v>78</v>
      </c>
      <c r="M873">
        <v>35347</v>
      </c>
      <c r="N873" s="12" t="s">
        <v>60</v>
      </c>
      <c r="O873" s="12" t="s">
        <v>14450</v>
      </c>
      <c r="P873" s="12" t="s">
        <v>14451</v>
      </c>
      <c r="Q873">
        <v>6923</v>
      </c>
      <c r="R873" s="12" t="s">
        <v>63</v>
      </c>
      <c r="S873" s="12" t="s">
        <v>11095</v>
      </c>
      <c r="T873" s="12" t="s">
        <v>11096</v>
      </c>
      <c r="U873" s="12" t="s">
        <v>1123</v>
      </c>
    </row>
    <row r="874" spans="1:21" hidden="1" x14ac:dyDescent="0.25">
      <c r="A874">
        <v>12033</v>
      </c>
      <c r="B874" s="12" t="s">
        <v>52</v>
      </c>
      <c r="C874" s="12" t="s">
        <v>1291</v>
      </c>
      <c r="D874" s="12" t="s">
        <v>1292</v>
      </c>
      <c r="E874">
        <v>6606</v>
      </c>
      <c r="F874">
        <v>1</v>
      </c>
      <c r="G874" s="12" t="s">
        <v>55</v>
      </c>
      <c r="H874" s="12" t="s">
        <v>56</v>
      </c>
      <c r="I874">
        <v>29010</v>
      </c>
      <c r="J874" s="12" t="s">
        <v>57</v>
      </c>
      <c r="K874" s="12" t="s">
        <v>77</v>
      </c>
      <c r="L874" s="12" t="s">
        <v>78</v>
      </c>
      <c r="M874">
        <v>35347</v>
      </c>
      <c r="N874" s="12" t="s">
        <v>60</v>
      </c>
      <c r="O874" s="12" t="s">
        <v>14450</v>
      </c>
      <c r="P874" s="12" t="s">
        <v>14451</v>
      </c>
      <c r="Q874">
        <v>6923</v>
      </c>
      <c r="R874" s="12" t="s">
        <v>63</v>
      </c>
      <c r="S874" s="12" t="s">
        <v>11095</v>
      </c>
      <c r="T874" s="12" t="s">
        <v>11096</v>
      </c>
      <c r="U874" s="12" t="s">
        <v>1123</v>
      </c>
    </row>
    <row r="875" spans="1:21" hidden="1" x14ac:dyDescent="0.25">
      <c r="A875">
        <v>12034</v>
      </c>
      <c r="B875" s="12" t="s">
        <v>52</v>
      </c>
      <c r="C875" s="12" t="s">
        <v>1293</v>
      </c>
      <c r="D875" s="12" t="s">
        <v>1294</v>
      </c>
      <c r="E875">
        <v>6606</v>
      </c>
      <c r="F875">
        <v>1</v>
      </c>
      <c r="G875" s="12" t="s">
        <v>55</v>
      </c>
      <c r="H875" s="12" t="s">
        <v>56</v>
      </c>
      <c r="I875">
        <v>29010</v>
      </c>
      <c r="J875" s="12" t="s">
        <v>57</v>
      </c>
      <c r="K875" s="12" t="s">
        <v>77</v>
      </c>
      <c r="L875" s="12" t="s">
        <v>78</v>
      </c>
      <c r="M875">
        <v>39281</v>
      </c>
      <c r="N875" s="12" t="s">
        <v>60</v>
      </c>
      <c r="O875" s="12" t="s">
        <v>10760</v>
      </c>
      <c r="P875" s="12" t="s">
        <v>10761</v>
      </c>
      <c r="Q875">
        <v>6996</v>
      </c>
      <c r="R875" s="12" t="s">
        <v>63</v>
      </c>
      <c r="S875" s="12" t="s">
        <v>17527</v>
      </c>
      <c r="T875" s="12" t="s">
        <v>17528</v>
      </c>
      <c r="U875" s="12" t="s">
        <v>1123</v>
      </c>
    </row>
    <row r="876" spans="1:21" hidden="1" x14ac:dyDescent="0.25">
      <c r="A876">
        <v>12035</v>
      </c>
      <c r="B876" s="12" t="s">
        <v>52</v>
      </c>
      <c r="C876" s="12" t="s">
        <v>1295</v>
      </c>
      <c r="D876" s="12" t="s">
        <v>1296</v>
      </c>
      <c r="E876">
        <v>6606</v>
      </c>
      <c r="F876">
        <v>1</v>
      </c>
      <c r="G876" s="12" t="s">
        <v>55</v>
      </c>
      <c r="H876" s="12" t="s">
        <v>56</v>
      </c>
      <c r="I876">
        <v>29010</v>
      </c>
      <c r="J876" s="12" t="s">
        <v>57</v>
      </c>
      <c r="K876" s="12" t="s">
        <v>77</v>
      </c>
      <c r="L876" s="12" t="s">
        <v>78</v>
      </c>
      <c r="M876">
        <v>39281</v>
      </c>
      <c r="N876" s="12" t="s">
        <v>60</v>
      </c>
      <c r="O876" s="12" t="s">
        <v>10760</v>
      </c>
      <c r="P876" s="12" t="s">
        <v>10761</v>
      </c>
      <c r="Q876">
        <v>6996</v>
      </c>
      <c r="R876" s="12" t="s">
        <v>63</v>
      </c>
      <c r="S876" s="12" t="s">
        <v>17527</v>
      </c>
      <c r="T876" s="12" t="s">
        <v>17528</v>
      </c>
      <c r="U876" s="12" t="s">
        <v>1123</v>
      </c>
    </row>
    <row r="877" spans="1:21" hidden="1" x14ac:dyDescent="0.25">
      <c r="A877">
        <v>12037</v>
      </c>
      <c r="B877" s="12" t="s">
        <v>52</v>
      </c>
      <c r="C877" s="12" t="s">
        <v>16408</v>
      </c>
      <c r="D877" s="12" t="s">
        <v>12350</v>
      </c>
      <c r="E877">
        <v>6606</v>
      </c>
      <c r="F877">
        <v>1</v>
      </c>
      <c r="G877" s="12" t="s">
        <v>55</v>
      </c>
      <c r="H877" s="12" t="s">
        <v>56</v>
      </c>
      <c r="I877">
        <v>29013</v>
      </c>
      <c r="J877" s="12" t="s">
        <v>57</v>
      </c>
      <c r="K877" s="12" t="s">
        <v>58</v>
      </c>
      <c r="L877" s="12" t="s">
        <v>59</v>
      </c>
      <c r="M877">
        <v>35301</v>
      </c>
      <c r="N877" s="12" t="s">
        <v>60</v>
      </c>
      <c r="O877" s="12" t="s">
        <v>70</v>
      </c>
      <c r="P877" s="12" t="s">
        <v>71</v>
      </c>
      <c r="Q877">
        <v>6899</v>
      </c>
      <c r="R877" s="12" t="s">
        <v>63</v>
      </c>
      <c r="S877" s="12" t="s">
        <v>5</v>
      </c>
      <c r="T877" s="12" t="s">
        <v>39</v>
      </c>
      <c r="U877" s="12" t="s">
        <v>79</v>
      </c>
    </row>
    <row r="878" spans="1:21" hidden="1" x14ac:dyDescent="0.25">
      <c r="A878">
        <v>12044</v>
      </c>
      <c r="B878" s="12" t="s">
        <v>52</v>
      </c>
      <c r="C878" s="12" t="s">
        <v>1297</v>
      </c>
      <c r="D878" s="12" t="s">
        <v>1298</v>
      </c>
      <c r="E878">
        <v>6606</v>
      </c>
      <c r="F878">
        <v>1</v>
      </c>
      <c r="G878" s="12" t="s">
        <v>55</v>
      </c>
      <c r="H878" s="12" t="s">
        <v>56</v>
      </c>
      <c r="I878">
        <v>29010</v>
      </c>
      <c r="J878" s="12" t="s">
        <v>57</v>
      </c>
      <c r="K878" s="12" t="s">
        <v>77</v>
      </c>
      <c r="L878" s="12" t="s">
        <v>78</v>
      </c>
      <c r="M878">
        <v>39281</v>
      </c>
      <c r="N878" s="12" t="s">
        <v>60</v>
      </c>
      <c r="O878" s="12" t="s">
        <v>10760</v>
      </c>
      <c r="P878" s="12" t="s">
        <v>10761</v>
      </c>
      <c r="Q878">
        <v>6996</v>
      </c>
      <c r="R878" s="12" t="s">
        <v>63</v>
      </c>
      <c r="S878" s="12" t="s">
        <v>17527</v>
      </c>
      <c r="T878" s="12" t="s">
        <v>17528</v>
      </c>
      <c r="U878" s="12" t="s">
        <v>1123</v>
      </c>
    </row>
    <row r="879" spans="1:21" hidden="1" x14ac:dyDescent="0.25">
      <c r="A879">
        <v>12051</v>
      </c>
      <c r="B879" s="12" t="s">
        <v>52</v>
      </c>
      <c r="C879" s="12" t="s">
        <v>1299</v>
      </c>
      <c r="D879" s="12" t="s">
        <v>1300</v>
      </c>
      <c r="E879">
        <v>6606</v>
      </c>
      <c r="F879">
        <v>1</v>
      </c>
      <c r="G879" s="12" t="s">
        <v>55</v>
      </c>
      <c r="H879" s="12" t="s">
        <v>56</v>
      </c>
      <c r="I879">
        <v>34416</v>
      </c>
      <c r="J879" s="12" t="s">
        <v>57</v>
      </c>
      <c r="K879" s="12" t="s">
        <v>234</v>
      </c>
      <c r="L879" s="12" t="s">
        <v>235</v>
      </c>
      <c r="M879">
        <v>35311</v>
      </c>
      <c r="N879" s="12" t="s">
        <v>60</v>
      </c>
      <c r="O879" s="12" t="s">
        <v>236</v>
      </c>
      <c r="P879" s="12" t="s">
        <v>237</v>
      </c>
      <c r="Q879">
        <v>7758</v>
      </c>
      <c r="R879" s="12" t="s">
        <v>63</v>
      </c>
      <c r="S879" s="12" t="s">
        <v>238</v>
      </c>
      <c r="T879" s="12" t="s">
        <v>238</v>
      </c>
      <c r="U879" s="12" t="s">
        <v>1123</v>
      </c>
    </row>
    <row r="880" spans="1:21" hidden="1" x14ac:dyDescent="0.25">
      <c r="A880">
        <v>12054</v>
      </c>
      <c r="B880" s="12" t="s">
        <v>52</v>
      </c>
      <c r="C880" s="12" t="s">
        <v>1301</v>
      </c>
      <c r="D880" s="12" t="s">
        <v>1302</v>
      </c>
      <c r="E880">
        <v>6606</v>
      </c>
      <c r="F880">
        <v>1</v>
      </c>
      <c r="G880" s="12" t="s">
        <v>55</v>
      </c>
      <c r="H880" s="12" t="s">
        <v>56</v>
      </c>
      <c r="I880">
        <v>29010</v>
      </c>
      <c r="J880" s="12" t="s">
        <v>57</v>
      </c>
      <c r="K880" s="12" t="s">
        <v>77</v>
      </c>
      <c r="L880" s="12" t="s">
        <v>78</v>
      </c>
      <c r="M880">
        <v>39281</v>
      </c>
      <c r="N880" s="12" t="s">
        <v>60</v>
      </c>
      <c r="O880" s="12" t="s">
        <v>10760</v>
      </c>
      <c r="P880" s="12" t="s">
        <v>10761</v>
      </c>
      <c r="Q880">
        <v>6996</v>
      </c>
      <c r="R880" s="12" t="s">
        <v>63</v>
      </c>
      <c r="S880" s="12" t="s">
        <v>17527</v>
      </c>
      <c r="T880" s="12" t="s">
        <v>17528</v>
      </c>
      <c r="U880" s="12" t="s">
        <v>1123</v>
      </c>
    </row>
    <row r="881" spans="1:21" hidden="1" x14ac:dyDescent="0.25">
      <c r="A881">
        <v>12063</v>
      </c>
      <c r="B881" s="12" t="s">
        <v>52</v>
      </c>
      <c r="C881" s="12" t="s">
        <v>14625</v>
      </c>
      <c r="D881" s="12" t="s">
        <v>14626</v>
      </c>
      <c r="E881">
        <v>6606</v>
      </c>
      <c r="F881">
        <v>1</v>
      </c>
      <c r="G881" s="12" t="s">
        <v>55</v>
      </c>
      <c r="H881" s="12" t="s">
        <v>56</v>
      </c>
      <c r="I881">
        <v>34415</v>
      </c>
      <c r="J881" s="12" t="s">
        <v>57</v>
      </c>
      <c r="K881" s="12" t="s">
        <v>328</v>
      </c>
      <c r="L881" s="12" t="s">
        <v>329</v>
      </c>
      <c r="M881">
        <v>35316</v>
      </c>
      <c r="N881" s="12" t="s">
        <v>60</v>
      </c>
      <c r="O881" s="12" t="s">
        <v>766</v>
      </c>
      <c r="P881" s="12" t="s">
        <v>767</v>
      </c>
      <c r="Q881">
        <v>9722</v>
      </c>
      <c r="R881" s="12" t="s">
        <v>63</v>
      </c>
      <c r="S881" s="12" t="s">
        <v>14576</v>
      </c>
      <c r="T881" s="12" t="s">
        <v>13941</v>
      </c>
      <c r="U881" s="12" t="s">
        <v>10816</v>
      </c>
    </row>
    <row r="882" spans="1:21" hidden="1" x14ac:dyDescent="0.25">
      <c r="A882">
        <v>12065</v>
      </c>
      <c r="B882" s="12" t="s">
        <v>52</v>
      </c>
      <c r="C882" s="12" t="s">
        <v>11197</v>
      </c>
      <c r="D882" s="12" t="s">
        <v>12351</v>
      </c>
      <c r="E882">
        <v>6606</v>
      </c>
      <c r="F882">
        <v>1</v>
      </c>
      <c r="G882" s="12" t="s">
        <v>55</v>
      </c>
      <c r="H882" s="12" t="s">
        <v>56</v>
      </c>
      <c r="I882">
        <v>29013</v>
      </c>
      <c r="J882" s="12" t="s">
        <v>57</v>
      </c>
      <c r="K882" s="12" t="s">
        <v>58</v>
      </c>
      <c r="L882" s="12" t="s">
        <v>59</v>
      </c>
      <c r="M882">
        <v>35325</v>
      </c>
      <c r="N882" s="12" t="s">
        <v>60</v>
      </c>
      <c r="O882" s="12" t="s">
        <v>88</v>
      </c>
      <c r="P882" s="12" t="s">
        <v>89</v>
      </c>
      <c r="Q882">
        <v>7217</v>
      </c>
      <c r="R882" s="12" t="s">
        <v>63</v>
      </c>
      <c r="S882" s="12" t="s">
        <v>90</v>
      </c>
      <c r="T882" s="12" t="s">
        <v>90</v>
      </c>
      <c r="U882" s="12" t="s">
        <v>79</v>
      </c>
    </row>
    <row r="883" spans="1:21" hidden="1" x14ac:dyDescent="0.25">
      <c r="A883">
        <v>12098</v>
      </c>
      <c r="B883" s="12" t="s">
        <v>52</v>
      </c>
      <c r="C883" s="12" t="s">
        <v>1303</v>
      </c>
      <c r="D883" s="12" t="s">
        <v>1304</v>
      </c>
      <c r="E883">
        <v>6606</v>
      </c>
      <c r="F883">
        <v>1</v>
      </c>
      <c r="G883" s="12" t="s">
        <v>55</v>
      </c>
      <c r="H883" s="12" t="s">
        <v>56</v>
      </c>
      <c r="I883">
        <v>29010</v>
      </c>
      <c r="J883" s="12" t="s">
        <v>57</v>
      </c>
      <c r="K883" s="12" t="s">
        <v>77</v>
      </c>
      <c r="L883" s="12" t="s">
        <v>78</v>
      </c>
      <c r="M883">
        <v>35352</v>
      </c>
      <c r="N883" s="12" t="s">
        <v>60</v>
      </c>
      <c r="O883" s="12" t="s">
        <v>10754</v>
      </c>
      <c r="P883" s="12" t="s">
        <v>85</v>
      </c>
      <c r="Q883">
        <v>6691</v>
      </c>
      <c r="R883" s="12" t="s">
        <v>63</v>
      </c>
      <c r="S883" s="12" t="s">
        <v>11079</v>
      </c>
      <c r="T883" s="12" t="s">
        <v>11080</v>
      </c>
      <c r="U883" s="12" t="s">
        <v>1123</v>
      </c>
    </row>
    <row r="884" spans="1:21" hidden="1" x14ac:dyDescent="0.25">
      <c r="A884">
        <v>12111</v>
      </c>
      <c r="B884" s="12" t="s">
        <v>52</v>
      </c>
      <c r="C884" s="12" t="s">
        <v>1305</v>
      </c>
      <c r="D884" s="12" t="s">
        <v>1306</v>
      </c>
      <c r="E884">
        <v>6606</v>
      </c>
      <c r="F884">
        <v>1</v>
      </c>
      <c r="G884" s="12" t="s">
        <v>55</v>
      </c>
      <c r="H884" s="12" t="s">
        <v>56</v>
      </c>
      <c r="I884">
        <v>29013</v>
      </c>
      <c r="J884" s="12" t="s">
        <v>57</v>
      </c>
      <c r="K884" s="12" t="s">
        <v>58</v>
      </c>
      <c r="L884" s="12" t="s">
        <v>59</v>
      </c>
      <c r="M884">
        <v>35301</v>
      </c>
      <c r="N884" s="12" t="s">
        <v>60</v>
      </c>
      <c r="O884" s="12" t="s">
        <v>70</v>
      </c>
      <c r="P884" s="12" t="s">
        <v>71</v>
      </c>
      <c r="Q884">
        <v>6899</v>
      </c>
      <c r="R884" s="12" t="s">
        <v>63</v>
      </c>
      <c r="S884" s="12" t="s">
        <v>5</v>
      </c>
      <c r="T884" s="12" t="s">
        <v>39</v>
      </c>
      <c r="U884" s="12" t="s">
        <v>72</v>
      </c>
    </row>
    <row r="885" spans="1:21" hidden="1" x14ac:dyDescent="0.25">
      <c r="A885">
        <v>12112</v>
      </c>
      <c r="B885" s="12" t="s">
        <v>52</v>
      </c>
      <c r="C885" s="12" t="s">
        <v>1307</v>
      </c>
      <c r="D885" s="12" t="s">
        <v>1308</v>
      </c>
      <c r="E885">
        <v>6606</v>
      </c>
      <c r="F885">
        <v>1</v>
      </c>
      <c r="G885" s="12" t="s">
        <v>55</v>
      </c>
      <c r="H885" s="12" t="s">
        <v>56</v>
      </c>
      <c r="I885">
        <v>29013</v>
      </c>
      <c r="J885" s="12" t="s">
        <v>57</v>
      </c>
      <c r="K885" s="12" t="s">
        <v>58</v>
      </c>
      <c r="L885" s="12" t="s">
        <v>59</v>
      </c>
      <c r="M885">
        <v>35301</v>
      </c>
      <c r="N885" s="12" t="s">
        <v>60</v>
      </c>
      <c r="O885" s="12" t="s">
        <v>70</v>
      </c>
      <c r="P885" s="12" t="s">
        <v>71</v>
      </c>
      <c r="Q885">
        <v>6899</v>
      </c>
      <c r="R885" s="12" t="s">
        <v>63</v>
      </c>
      <c r="S885" s="12" t="s">
        <v>5</v>
      </c>
      <c r="T885" s="12" t="s">
        <v>39</v>
      </c>
      <c r="U885" s="12" t="s">
        <v>72</v>
      </c>
    </row>
    <row r="886" spans="1:21" hidden="1" x14ac:dyDescent="0.25">
      <c r="A886">
        <v>12119</v>
      </c>
      <c r="B886" s="12" t="s">
        <v>52</v>
      </c>
      <c r="C886" s="12" t="s">
        <v>1309</v>
      </c>
      <c r="D886" s="12" t="s">
        <v>1310</v>
      </c>
      <c r="E886">
        <v>6606</v>
      </c>
      <c r="F886">
        <v>1</v>
      </c>
      <c r="G886" s="12" t="s">
        <v>55</v>
      </c>
      <c r="H886" s="12" t="s">
        <v>56</v>
      </c>
      <c r="I886">
        <v>29013</v>
      </c>
      <c r="J886" s="12" t="s">
        <v>57</v>
      </c>
      <c r="K886" s="12" t="s">
        <v>58</v>
      </c>
      <c r="L886" s="12" t="s">
        <v>59</v>
      </c>
      <c r="M886">
        <v>35301</v>
      </c>
      <c r="N886" s="12" t="s">
        <v>60</v>
      </c>
      <c r="O886" s="12" t="s">
        <v>70</v>
      </c>
      <c r="P886" s="12" t="s">
        <v>71</v>
      </c>
      <c r="Q886">
        <v>6899</v>
      </c>
      <c r="R886" s="12" t="s">
        <v>63</v>
      </c>
      <c r="S886" s="12" t="s">
        <v>5</v>
      </c>
      <c r="T886" s="12" t="s">
        <v>39</v>
      </c>
      <c r="U886" s="12" t="s">
        <v>72</v>
      </c>
    </row>
    <row r="887" spans="1:21" hidden="1" x14ac:dyDescent="0.25">
      <c r="A887">
        <v>12129</v>
      </c>
      <c r="B887" s="12" t="s">
        <v>52</v>
      </c>
      <c r="C887" s="12" t="s">
        <v>14627</v>
      </c>
      <c r="D887" s="12" t="s">
        <v>14628</v>
      </c>
      <c r="E887">
        <v>6606</v>
      </c>
      <c r="F887">
        <v>1</v>
      </c>
      <c r="G887" s="12" t="s">
        <v>55</v>
      </c>
      <c r="H887" s="12" t="s">
        <v>56</v>
      </c>
      <c r="I887">
        <v>29010</v>
      </c>
      <c r="J887" s="12" t="s">
        <v>57</v>
      </c>
      <c r="K887" s="12" t="s">
        <v>77</v>
      </c>
      <c r="L887" s="12" t="s">
        <v>78</v>
      </c>
      <c r="M887">
        <v>35351</v>
      </c>
      <c r="N887" s="12" t="s">
        <v>60</v>
      </c>
      <c r="O887" s="12" t="s">
        <v>14481</v>
      </c>
      <c r="P887" s="12" t="s">
        <v>14482</v>
      </c>
      <c r="Q887">
        <v>7116</v>
      </c>
      <c r="R887" s="12" t="s">
        <v>63</v>
      </c>
      <c r="S887" s="12" t="s">
        <v>11105</v>
      </c>
      <c r="T887" s="12" t="s">
        <v>11106</v>
      </c>
      <c r="U887" s="12" t="s">
        <v>10816</v>
      </c>
    </row>
    <row r="888" spans="1:21" hidden="1" x14ac:dyDescent="0.25">
      <c r="A888">
        <v>12130</v>
      </c>
      <c r="B888" s="12" t="s">
        <v>52</v>
      </c>
      <c r="C888" s="12" t="s">
        <v>14629</v>
      </c>
      <c r="D888" s="12" t="s">
        <v>14157</v>
      </c>
      <c r="E888">
        <v>6606</v>
      </c>
      <c r="F888">
        <v>1</v>
      </c>
      <c r="G888" s="12" t="s">
        <v>55</v>
      </c>
      <c r="H888" s="12" t="s">
        <v>56</v>
      </c>
      <c r="I888">
        <v>29010</v>
      </c>
      <c r="J888" s="12" t="s">
        <v>57</v>
      </c>
      <c r="K888" s="12" t="s">
        <v>77</v>
      </c>
      <c r="L888" s="12" t="s">
        <v>78</v>
      </c>
      <c r="M888">
        <v>35347</v>
      </c>
      <c r="N888" s="12" t="s">
        <v>60</v>
      </c>
      <c r="O888" s="12" t="s">
        <v>14450</v>
      </c>
      <c r="P888" s="12" t="s">
        <v>14451</v>
      </c>
      <c r="Q888">
        <v>6904</v>
      </c>
      <c r="R888" s="12" t="s">
        <v>63</v>
      </c>
      <c r="S888" s="12" t="s">
        <v>14452</v>
      </c>
      <c r="T888" s="12" t="s">
        <v>11073</v>
      </c>
      <c r="U888" s="12" t="s">
        <v>79</v>
      </c>
    </row>
    <row r="889" spans="1:21" hidden="1" x14ac:dyDescent="0.25">
      <c r="A889">
        <v>12143</v>
      </c>
      <c r="B889" s="12" t="s">
        <v>52</v>
      </c>
      <c r="C889" s="12" t="s">
        <v>13777</v>
      </c>
      <c r="D889" s="12" t="s">
        <v>13778</v>
      </c>
      <c r="E889">
        <v>6606</v>
      </c>
      <c r="F889">
        <v>1</v>
      </c>
      <c r="G889" s="12" t="s">
        <v>55</v>
      </c>
      <c r="H889" s="12" t="s">
        <v>56</v>
      </c>
      <c r="I889">
        <v>29010</v>
      </c>
      <c r="J889" s="12" t="s">
        <v>57</v>
      </c>
      <c r="K889" s="12" t="s">
        <v>77</v>
      </c>
      <c r="L889" s="12" t="s">
        <v>78</v>
      </c>
      <c r="M889">
        <v>35351</v>
      </c>
      <c r="N889" s="12" t="s">
        <v>60</v>
      </c>
      <c r="O889" s="12" t="s">
        <v>14481</v>
      </c>
      <c r="P889" s="12" t="s">
        <v>14482</v>
      </c>
      <c r="Q889">
        <v>7116</v>
      </c>
      <c r="R889" s="12" t="s">
        <v>63</v>
      </c>
      <c r="S889" s="12" t="s">
        <v>11105</v>
      </c>
      <c r="T889" s="12" t="s">
        <v>11106</v>
      </c>
      <c r="U889" s="12" t="s">
        <v>10816</v>
      </c>
    </row>
    <row r="890" spans="1:21" hidden="1" x14ac:dyDescent="0.25">
      <c r="A890">
        <v>12154</v>
      </c>
      <c r="B890" s="12" t="s">
        <v>52</v>
      </c>
      <c r="C890" s="12" t="s">
        <v>19166</v>
      </c>
      <c r="D890" s="12" t="s">
        <v>19167</v>
      </c>
      <c r="E890">
        <v>6606</v>
      </c>
      <c r="F890">
        <v>1</v>
      </c>
      <c r="G890" s="12" t="s">
        <v>55</v>
      </c>
      <c r="H890" s="12" t="s">
        <v>56</v>
      </c>
      <c r="I890">
        <v>29006</v>
      </c>
      <c r="J890" s="12" t="s">
        <v>57</v>
      </c>
      <c r="K890" s="12" t="s">
        <v>91</v>
      </c>
      <c r="L890" s="12" t="s">
        <v>92</v>
      </c>
      <c r="M890">
        <v>35343</v>
      </c>
      <c r="N890" s="12" t="s">
        <v>60</v>
      </c>
      <c r="O890" s="12" t="s">
        <v>93</v>
      </c>
      <c r="P890" s="12" t="s">
        <v>94</v>
      </c>
      <c r="Q890">
        <v>9738</v>
      </c>
      <c r="R890" s="12" t="s">
        <v>63</v>
      </c>
      <c r="S890" s="12" t="s">
        <v>35</v>
      </c>
      <c r="T890" s="12" t="s">
        <v>31</v>
      </c>
      <c r="U890" s="12" t="s">
        <v>79</v>
      </c>
    </row>
    <row r="891" spans="1:21" hidden="1" x14ac:dyDescent="0.25">
      <c r="A891">
        <v>12155</v>
      </c>
      <c r="B891" s="12" t="s">
        <v>52</v>
      </c>
      <c r="C891" s="12" t="s">
        <v>1311</v>
      </c>
      <c r="D891" s="12" t="s">
        <v>1312</v>
      </c>
      <c r="E891">
        <v>6606</v>
      </c>
      <c r="F891">
        <v>1</v>
      </c>
      <c r="G891" s="12" t="s">
        <v>55</v>
      </c>
      <c r="H891" s="12" t="s">
        <v>56</v>
      </c>
      <c r="I891">
        <v>29006</v>
      </c>
      <c r="J891" s="12" t="s">
        <v>57</v>
      </c>
      <c r="K891" s="12" t="s">
        <v>91</v>
      </c>
      <c r="L891" s="12" t="s">
        <v>92</v>
      </c>
      <c r="M891">
        <v>35340</v>
      </c>
      <c r="N891" s="12" t="s">
        <v>60</v>
      </c>
      <c r="O891" s="12" t="s">
        <v>11094</v>
      </c>
      <c r="P891" s="12" t="s">
        <v>141</v>
      </c>
      <c r="Q891">
        <v>7128</v>
      </c>
      <c r="R891" s="12" t="s">
        <v>63</v>
      </c>
      <c r="S891" s="12" t="s">
        <v>14473</v>
      </c>
      <c r="T891" s="12" t="s">
        <v>14474</v>
      </c>
      <c r="U891" s="12" t="s">
        <v>986</v>
      </c>
    </row>
    <row r="892" spans="1:21" hidden="1" x14ac:dyDescent="0.25">
      <c r="A892">
        <v>12156</v>
      </c>
      <c r="B892" s="12" t="s">
        <v>52</v>
      </c>
      <c r="C892" s="12" t="s">
        <v>1313</v>
      </c>
      <c r="D892" s="12" t="s">
        <v>1314</v>
      </c>
      <c r="E892">
        <v>6606</v>
      </c>
      <c r="F892">
        <v>1</v>
      </c>
      <c r="G892" s="12" t="s">
        <v>55</v>
      </c>
      <c r="H892" s="12" t="s">
        <v>56</v>
      </c>
      <c r="I892">
        <v>29010</v>
      </c>
      <c r="J892" s="12" t="s">
        <v>57</v>
      </c>
      <c r="K892" s="12" t="s">
        <v>77</v>
      </c>
      <c r="L892" s="12" t="s">
        <v>78</v>
      </c>
      <c r="M892">
        <v>39281</v>
      </c>
      <c r="N892" s="12" t="s">
        <v>60</v>
      </c>
      <c r="O892" s="12" t="s">
        <v>10760</v>
      </c>
      <c r="P892" s="12" t="s">
        <v>10761</v>
      </c>
      <c r="Q892">
        <v>6996</v>
      </c>
      <c r="R892" s="12" t="s">
        <v>63</v>
      </c>
      <c r="S892" s="12" t="s">
        <v>17527</v>
      </c>
      <c r="T892" s="12" t="s">
        <v>17528</v>
      </c>
      <c r="U892" s="12" t="s">
        <v>1123</v>
      </c>
    </row>
    <row r="893" spans="1:21" hidden="1" x14ac:dyDescent="0.25">
      <c r="A893">
        <v>12157</v>
      </c>
      <c r="B893" s="12" t="s">
        <v>52</v>
      </c>
      <c r="C893" s="12" t="s">
        <v>1315</v>
      </c>
      <c r="D893" s="12" t="s">
        <v>1316</v>
      </c>
      <c r="E893">
        <v>6606</v>
      </c>
      <c r="F893">
        <v>1</v>
      </c>
      <c r="G893" s="12" t="s">
        <v>55</v>
      </c>
      <c r="H893" s="12" t="s">
        <v>56</v>
      </c>
      <c r="I893">
        <v>29010</v>
      </c>
      <c r="J893" s="12" t="s">
        <v>57</v>
      </c>
      <c r="K893" s="12" t="s">
        <v>77</v>
      </c>
      <c r="L893" s="12" t="s">
        <v>78</v>
      </c>
      <c r="M893">
        <v>35347</v>
      </c>
      <c r="N893" s="12" t="s">
        <v>60</v>
      </c>
      <c r="O893" s="12" t="s">
        <v>14450</v>
      </c>
      <c r="P893" s="12" t="s">
        <v>14451</v>
      </c>
      <c r="Q893">
        <v>6904</v>
      </c>
      <c r="R893" s="12" t="s">
        <v>63</v>
      </c>
      <c r="S893" s="12" t="s">
        <v>14452</v>
      </c>
      <c r="T893" s="12" t="s">
        <v>11073</v>
      </c>
      <c r="U893" s="12" t="s">
        <v>1123</v>
      </c>
    </row>
    <row r="894" spans="1:21" hidden="1" x14ac:dyDescent="0.25">
      <c r="A894">
        <v>12194</v>
      </c>
      <c r="B894" s="12" t="s">
        <v>52</v>
      </c>
      <c r="C894" s="12" t="s">
        <v>1317</v>
      </c>
      <c r="D894" s="12" t="s">
        <v>1318</v>
      </c>
      <c r="E894">
        <v>6606</v>
      </c>
      <c r="F894">
        <v>1</v>
      </c>
      <c r="G894" s="12" t="s">
        <v>55</v>
      </c>
      <c r="H894" s="12" t="s">
        <v>56</v>
      </c>
      <c r="I894">
        <v>29010</v>
      </c>
      <c r="J894" s="12" t="s">
        <v>57</v>
      </c>
      <c r="K894" s="12" t="s">
        <v>77</v>
      </c>
      <c r="L894" s="12" t="s">
        <v>78</v>
      </c>
      <c r="M894">
        <v>35350</v>
      </c>
      <c r="N894" s="12" t="s">
        <v>60</v>
      </c>
      <c r="O894" s="12" t="s">
        <v>10753</v>
      </c>
      <c r="P894" s="12" t="s">
        <v>96</v>
      </c>
      <c r="Q894">
        <v>7986</v>
      </c>
      <c r="R894" s="12" t="s">
        <v>63</v>
      </c>
      <c r="S894" s="12" t="s">
        <v>11126</v>
      </c>
      <c r="T894" s="12" t="s">
        <v>11127</v>
      </c>
      <c r="U894" s="12" t="s">
        <v>1123</v>
      </c>
    </row>
    <row r="895" spans="1:21" hidden="1" x14ac:dyDescent="0.25">
      <c r="A895">
        <v>12195</v>
      </c>
      <c r="B895" s="12" t="s">
        <v>52</v>
      </c>
      <c r="C895" s="12" t="s">
        <v>1319</v>
      </c>
      <c r="D895" s="12" t="s">
        <v>1320</v>
      </c>
      <c r="E895">
        <v>6606</v>
      </c>
      <c r="F895">
        <v>1</v>
      </c>
      <c r="G895" s="12" t="s">
        <v>55</v>
      </c>
      <c r="H895" s="12" t="s">
        <v>56</v>
      </c>
      <c r="I895">
        <v>29010</v>
      </c>
      <c r="J895" s="12" t="s">
        <v>57</v>
      </c>
      <c r="K895" s="12" t="s">
        <v>77</v>
      </c>
      <c r="L895" s="12" t="s">
        <v>78</v>
      </c>
      <c r="M895">
        <v>35352</v>
      </c>
      <c r="N895" s="12" t="s">
        <v>60</v>
      </c>
      <c r="O895" s="12" t="s">
        <v>10754</v>
      </c>
      <c r="P895" s="12" t="s">
        <v>85</v>
      </c>
      <c r="Q895">
        <v>6691</v>
      </c>
      <c r="R895" s="12" t="s">
        <v>63</v>
      </c>
      <c r="S895" s="12" t="s">
        <v>11079</v>
      </c>
      <c r="T895" s="12" t="s">
        <v>11080</v>
      </c>
      <c r="U895" s="12" t="s">
        <v>1123</v>
      </c>
    </row>
    <row r="896" spans="1:21" hidden="1" x14ac:dyDescent="0.25">
      <c r="A896">
        <v>12201</v>
      </c>
      <c r="B896" s="12" t="s">
        <v>52</v>
      </c>
      <c r="C896" s="12" t="s">
        <v>1321</v>
      </c>
      <c r="D896" s="12" t="s">
        <v>1322</v>
      </c>
      <c r="E896">
        <v>6606</v>
      </c>
      <c r="F896">
        <v>1</v>
      </c>
      <c r="G896" s="12" t="s">
        <v>55</v>
      </c>
      <c r="H896" s="12" t="s">
        <v>56</v>
      </c>
      <c r="I896">
        <v>29010</v>
      </c>
      <c r="J896" s="12" t="s">
        <v>57</v>
      </c>
      <c r="K896" s="12" t="s">
        <v>77</v>
      </c>
      <c r="L896" s="12" t="s">
        <v>78</v>
      </c>
      <c r="M896">
        <v>35352</v>
      </c>
      <c r="N896" s="12" t="s">
        <v>60</v>
      </c>
      <c r="O896" s="12" t="s">
        <v>10754</v>
      </c>
      <c r="P896" s="12" t="s">
        <v>85</v>
      </c>
      <c r="Q896">
        <v>6691</v>
      </c>
      <c r="R896" s="12" t="s">
        <v>63</v>
      </c>
      <c r="S896" s="12" t="s">
        <v>11079</v>
      </c>
      <c r="T896" s="12" t="s">
        <v>11080</v>
      </c>
      <c r="U896" s="12" t="s">
        <v>1123</v>
      </c>
    </row>
    <row r="897" spans="1:21" hidden="1" x14ac:dyDescent="0.25">
      <c r="A897">
        <v>12207</v>
      </c>
      <c r="B897" s="12" t="s">
        <v>52</v>
      </c>
      <c r="C897" s="12" t="s">
        <v>1323</v>
      </c>
      <c r="D897" s="12" t="s">
        <v>1324</v>
      </c>
      <c r="E897">
        <v>6606</v>
      </c>
      <c r="F897">
        <v>1</v>
      </c>
      <c r="G897" s="12" t="s">
        <v>55</v>
      </c>
      <c r="H897" s="12" t="s">
        <v>56</v>
      </c>
      <c r="I897">
        <v>29010</v>
      </c>
      <c r="J897" s="12" t="s">
        <v>57</v>
      </c>
      <c r="K897" s="12" t="s">
        <v>77</v>
      </c>
      <c r="L897" s="12" t="s">
        <v>78</v>
      </c>
      <c r="M897">
        <v>35352</v>
      </c>
      <c r="N897" s="12" t="s">
        <v>60</v>
      </c>
      <c r="O897" s="12" t="s">
        <v>10754</v>
      </c>
      <c r="P897" s="12" t="s">
        <v>85</v>
      </c>
      <c r="Q897">
        <v>7134</v>
      </c>
      <c r="R897" s="12" t="s">
        <v>63</v>
      </c>
      <c r="S897" s="12" t="s">
        <v>11077</v>
      </c>
      <c r="T897" s="12" t="s">
        <v>11078</v>
      </c>
      <c r="U897" s="12" t="s">
        <v>1123</v>
      </c>
    </row>
    <row r="898" spans="1:21" hidden="1" x14ac:dyDescent="0.25">
      <c r="A898">
        <v>12213</v>
      </c>
      <c r="B898" s="12" t="s">
        <v>52</v>
      </c>
      <c r="C898" s="12" t="s">
        <v>1325</v>
      </c>
      <c r="D898" s="12" t="s">
        <v>1326</v>
      </c>
      <c r="E898">
        <v>6606</v>
      </c>
      <c r="F898">
        <v>1</v>
      </c>
      <c r="G898" s="12" t="s">
        <v>55</v>
      </c>
      <c r="H898" s="12" t="s">
        <v>56</v>
      </c>
      <c r="I898">
        <v>29013</v>
      </c>
      <c r="J898" s="12" t="s">
        <v>57</v>
      </c>
      <c r="K898" s="12" t="s">
        <v>58</v>
      </c>
      <c r="L898" s="12" t="s">
        <v>59</v>
      </c>
      <c r="M898">
        <v>35301</v>
      </c>
      <c r="N898" s="12" t="s">
        <v>60</v>
      </c>
      <c r="O898" s="12" t="s">
        <v>70</v>
      </c>
      <c r="P898" s="12" t="s">
        <v>71</v>
      </c>
      <c r="Q898">
        <v>6899</v>
      </c>
      <c r="R898" s="12" t="s">
        <v>63</v>
      </c>
      <c r="S898" s="12" t="s">
        <v>5</v>
      </c>
      <c r="T898" s="12" t="s">
        <v>39</v>
      </c>
      <c r="U898" s="12" t="s">
        <v>72</v>
      </c>
    </row>
    <row r="899" spans="1:21" hidden="1" x14ac:dyDescent="0.25">
      <c r="A899">
        <v>12215</v>
      </c>
      <c r="B899" s="12" t="s">
        <v>52</v>
      </c>
      <c r="C899" s="12" t="s">
        <v>19168</v>
      </c>
      <c r="D899" s="12" t="s">
        <v>19169</v>
      </c>
      <c r="E899">
        <v>6606</v>
      </c>
      <c r="F899">
        <v>1</v>
      </c>
      <c r="G899" s="12" t="s">
        <v>55</v>
      </c>
      <c r="H899" s="12" t="s">
        <v>56</v>
      </c>
      <c r="I899">
        <v>29010</v>
      </c>
      <c r="J899" s="12" t="s">
        <v>57</v>
      </c>
      <c r="K899" s="12" t="s">
        <v>77</v>
      </c>
      <c r="L899" s="12" t="s">
        <v>78</v>
      </c>
      <c r="M899">
        <v>35347</v>
      </c>
      <c r="N899" s="12" t="s">
        <v>60</v>
      </c>
      <c r="O899" s="12" t="s">
        <v>14450</v>
      </c>
      <c r="P899" s="12" t="s">
        <v>14451</v>
      </c>
      <c r="Q899">
        <v>6923</v>
      </c>
      <c r="R899" s="12" t="s">
        <v>63</v>
      </c>
      <c r="S899" s="12" t="s">
        <v>11095</v>
      </c>
      <c r="T899" s="12" t="s">
        <v>11096</v>
      </c>
      <c r="U899" s="12" t="s">
        <v>10816</v>
      </c>
    </row>
    <row r="900" spans="1:21" hidden="1" x14ac:dyDescent="0.25">
      <c r="A900">
        <v>12220</v>
      </c>
      <c r="B900" s="12" t="s">
        <v>52</v>
      </c>
      <c r="C900" s="12" t="s">
        <v>1327</v>
      </c>
      <c r="D900" s="12" t="s">
        <v>1328</v>
      </c>
      <c r="E900">
        <v>6606</v>
      </c>
      <c r="F900">
        <v>1</v>
      </c>
      <c r="G900" s="12" t="s">
        <v>55</v>
      </c>
      <c r="H900" s="12" t="s">
        <v>56</v>
      </c>
      <c r="I900">
        <v>29013</v>
      </c>
      <c r="J900" s="12" t="s">
        <v>57</v>
      </c>
      <c r="K900" s="12" t="s">
        <v>58</v>
      </c>
      <c r="L900" s="12" t="s">
        <v>59</v>
      </c>
      <c r="M900">
        <v>35301</v>
      </c>
      <c r="N900" s="12" t="s">
        <v>60</v>
      </c>
      <c r="O900" s="12" t="s">
        <v>70</v>
      </c>
      <c r="P900" s="12" t="s">
        <v>71</v>
      </c>
      <c r="Q900">
        <v>6899</v>
      </c>
      <c r="R900" s="12" t="s">
        <v>63</v>
      </c>
      <c r="S900" s="12" t="s">
        <v>5</v>
      </c>
      <c r="T900" s="12" t="s">
        <v>39</v>
      </c>
      <c r="U900" s="12" t="s">
        <v>72</v>
      </c>
    </row>
    <row r="901" spans="1:21" hidden="1" x14ac:dyDescent="0.25">
      <c r="A901">
        <v>12228</v>
      </c>
      <c r="B901" s="12" t="s">
        <v>52</v>
      </c>
      <c r="C901" s="12" t="s">
        <v>12353</v>
      </c>
      <c r="D901" s="12" t="s">
        <v>12354</v>
      </c>
      <c r="E901">
        <v>6606</v>
      </c>
      <c r="F901">
        <v>1</v>
      </c>
      <c r="G901" s="12" t="s">
        <v>55</v>
      </c>
      <c r="H901" s="12" t="s">
        <v>56</v>
      </c>
      <c r="I901">
        <v>29010</v>
      </c>
      <c r="J901" s="12" t="s">
        <v>57</v>
      </c>
      <c r="K901" s="12" t="s">
        <v>77</v>
      </c>
      <c r="L901" s="12" t="s">
        <v>78</v>
      </c>
      <c r="M901">
        <v>35347</v>
      </c>
      <c r="N901" s="12" t="s">
        <v>60</v>
      </c>
      <c r="O901" s="12" t="s">
        <v>14450</v>
      </c>
      <c r="P901" s="12" t="s">
        <v>14451</v>
      </c>
      <c r="Q901">
        <v>6923</v>
      </c>
      <c r="R901" s="12" t="s">
        <v>63</v>
      </c>
      <c r="S901" s="12" t="s">
        <v>11095</v>
      </c>
      <c r="T901" s="12" t="s">
        <v>11096</v>
      </c>
      <c r="U901" s="12" t="s">
        <v>79</v>
      </c>
    </row>
    <row r="902" spans="1:21" hidden="1" x14ac:dyDescent="0.25">
      <c r="A902">
        <v>12229</v>
      </c>
      <c r="B902" s="12" t="s">
        <v>52</v>
      </c>
      <c r="C902" s="12" t="s">
        <v>1329</v>
      </c>
      <c r="D902" s="12" t="s">
        <v>1330</v>
      </c>
      <c r="E902">
        <v>6606</v>
      </c>
      <c r="F902">
        <v>1</v>
      </c>
      <c r="G902" s="12" t="s">
        <v>55</v>
      </c>
      <c r="H902" s="12" t="s">
        <v>56</v>
      </c>
      <c r="I902">
        <v>29013</v>
      </c>
      <c r="J902" s="12" t="s">
        <v>57</v>
      </c>
      <c r="K902" s="12" t="s">
        <v>58</v>
      </c>
      <c r="L902" s="12" t="s">
        <v>59</v>
      </c>
      <c r="M902">
        <v>35301</v>
      </c>
      <c r="N902" s="12" t="s">
        <v>60</v>
      </c>
      <c r="O902" s="12" t="s">
        <v>70</v>
      </c>
      <c r="P902" s="12" t="s">
        <v>71</v>
      </c>
      <c r="Q902">
        <v>6899</v>
      </c>
      <c r="R902" s="12" t="s">
        <v>63</v>
      </c>
      <c r="S902" s="12" t="s">
        <v>5</v>
      </c>
      <c r="T902" s="12" t="s">
        <v>39</v>
      </c>
      <c r="U902" s="12" t="s">
        <v>72</v>
      </c>
    </row>
    <row r="903" spans="1:21" hidden="1" x14ac:dyDescent="0.25">
      <c r="A903">
        <v>12234</v>
      </c>
      <c r="B903" s="12" t="s">
        <v>52</v>
      </c>
      <c r="C903" s="12" t="s">
        <v>14630</v>
      </c>
      <c r="D903" s="12" t="s">
        <v>14631</v>
      </c>
      <c r="E903">
        <v>6606</v>
      </c>
      <c r="F903">
        <v>1</v>
      </c>
      <c r="G903" s="12" t="s">
        <v>55</v>
      </c>
      <c r="H903" s="12" t="s">
        <v>56</v>
      </c>
      <c r="I903">
        <v>29013</v>
      </c>
      <c r="J903" s="12" t="s">
        <v>57</v>
      </c>
      <c r="K903" s="12" t="s">
        <v>58</v>
      </c>
      <c r="L903" s="12" t="s">
        <v>59</v>
      </c>
      <c r="M903">
        <v>35325</v>
      </c>
      <c r="N903" s="12" t="s">
        <v>60</v>
      </c>
      <c r="O903" s="12" t="s">
        <v>88</v>
      </c>
      <c r="P903" s="12" t="s">
        <v>89</v>
      </c>
      <c r="Q903">
        <v>7217</v>
      </c>
      <c r="R903" s="12" t="s">
        <v>63</v>
      </c>
      <c r="S903" s="12" t="s">
        <v>90</v>
      </c>
      <c r="T903" s="12" t="s">
        <v>90</v>
      </c>
      <c r="U903" s="12" t="s">
        <v>79</v>
      </c>
    </row>
    <row r="904" spans="1:21" hidden="1" x14ac:dyDescent="0.25">
      <c r="A904">
        <v>12240</v>
      </c>
      <c r="B904" s="12" t="s">
        <v>52</v>
      </c>
      <c r="C904" s="12" t="s">
        <v>1331</v>
      </c>
      <c r="D904" s="12" t="s">
        <v>1332</v>
      </c>
      <c r="E904">
        <v>6606</v>
      </c>
      <c r="F904">
        <v>1</v>
      </c>
      <c r="G904" s="12" t="s">
        <v>55</v>
      </c>
      <c r="H904" s="12" t="s">
        <v>56</v>
      </c>
      <c r="I904">
        <v>29006</v>
      </c>
      <c r="J904" s="12" t="s">
        <v>57</v>
      </c>
      <c r="K904" s="12" t="s">
        <v>91</v>
      </c>
      <c r="L904" s="12" t="s">
        <v>92</v>
      </c>
      <c r="M904">
        <v>35341</v>
      </c>
      <c r="N904" s="12" t="s">
        <v>60</v>
      </c>
      <c r="O904" s="12" t="s">
        <v>537</v>
      </c>
      <c r="P904" s="12" t="s">
        <v>538</v>
      </c>
      <c r="Q904">
        <v>8735</v>
      </c>
      <c r="R904" s="12" t="s">
        <v>63</v>
      </c>
      <c r="S904" s="12" t="s">
        <v>539</v>
      </c>
      <c r="T904" s="12" t="s">
        <v>539</v>
      </c>
      <c r="U904" s="12" t="s">
        <v>986</v>
      </c>
    </row>
    <row r="905" spans="1:21" hidden="1" x14ac:dyDescent="0.25">
      <c r="A905">
        <v>12266</v>
      </c>
      <c r="B905" s="12" t="s">
        <v>52</v>
      </c>
      <c r="C905" s="12" t="s">
        <v>1333</v>
      </c>
      <c r="D905" s="12" t="s">
        <v>1334</v>
      </c>
      <c r="E905">
        <v>6606</v>
      </c>
      <c r="F905">
        <v>1</v>
      </c>
      <c r="G905" s="12" t="s">
        <v>55</v>
      </c>
      <c r="H905" s="12" t="s">
        <v>56</v>
      </c>
      <c r="I905">
        <v>29010</v>
      </c>
      <c r="J905" s="12" t="s">
        <v>57</v>
      </c>
      <c r="K905" s="12" t="s">
        <v>77</v>
      </c>
      <c r="L905" s="12" t="s">
        <v>78</v>
      </c>
      <c r="M905">
        <v>35351</v>
      </c>
      <c r="N905" s="12" t="s">
        <v>60</v>
      </c>
      <c r="O905" s="12" t="s">
        <v>14481</v>
      </c>
      <c r="P905" s="12" t="s">
        <v>14482</v>
      </c>
      <c r="Q905">
        <v>7783</v>
      </c>
      <c r="R905" s="12" t="s">
        <v>63</v>
      </c>
      <c r="S905" s="12" t="s">
        <v>11115</v>
      </c>
      <c r="T905" s="12" t="s">
        <v>11116</v>
      </c>
      <c r="U905" s="12" t="s">
        <v>1123</v>
      </c>
    </row>
    <row r="906" spans="1:21" hidden="1" x14ac:dyDescent="0.25">
      <c r="A906">
        <v>12267</v>
      </c>
      <c r="B906" s="12" t="s">
        <v>52</v>
      </c>
      <c r="C906" s="12" t="s">
        <v>1335</v>
      </c>
      <c r="D906" s="12" t="s">
        <v>1336</v>
      </c>
      <c r="E906">
        <v>6606</v>
      </c>
      <c r="F906">
        <v>1</v>
      </c>
      <c r="G906" s="12" t="s">
        <v>55</v>
      </c>
      <c r="H906" s="12" t="s">
        <v>56</v>
      </c>
      <c r="I906">
        <v>29010</v>
      </c>
      <c r="J906" s="12" t="s">
        <v>57</v>
      </c>
      <c r="K906" s="12" t="s">
        <v>77</v>
      </c>
      <c r="L906" s="12" t="s">
        <v>78</v>
      </c>
      <c r="M906">
        <v>39281</v>
      </c>
      <c r="N906" s="12" t="s">
        <v>60</v>
      </c>
      <c r="O906" s="12" t="s">
        <v>10760</v>
      </c>
      <c r="P906" s="12" t="s">
        <v>10761</v>
      </c>
      <c r="Q906">
        <v>6996</v>
      </c>
      <c r="R906" s="12" t="s">
        <v>63</v>
      </c>
      <c r="S906" s="12" t="s">
        <v>17527</v>
      </c>
      <c r="T906" s="12" t="s">
        <v>17528</v>
      </c>
      <c r="U906" s="12" t="s">
        <v>1123</v>
      </c>
    </row>
    <row r="907" spans="1:21" hidden="1" x14ac:dyDescent="0.25">
      <c r="A907">
        <v>12268</v>
      </c>
      <c r="B907" s="12" t="s">
        <v>52</v>
      </c>
      <c r="C907" s="12" t="s">
        <v>1337</v>
      </c>
      <c r="D907" s="12" t="s">
        <v>1338</v>
      </c>
      <c r="E907">
        <v>6606</v>
      </c>
      <c r="F907">
        <v>1</v>
      </c>
      <c r="G907" s="12" t="s">
        <v>55</v>
      </c>
      <c r="H907" s="12" t="s">
        <v>56</v>
      </c>
      <c r="I907">
        <v>29010</v>
      </c>
      <c r="J907" s="12" t="s">
        <v>57</v>
      </c>
      <c r="K907" s="12" t="s">
        <v>77</v>
      </c>
      <c r="L907" s="12" t="s">
        <v>78</v>
      </c>
      <c r="M907">
        <v>35347</v>
      </c>
      <c r="N907" s="12" t="s">
        <v>60</v>
      </c>
      <c r="O907" s="12" t="s">
        <v>14450</v>
      </c>
      <c r="P907" s="12" t="s">
        <v>14451</v>
      </c>
      <c r="Q907">
        <v>6923</v>
      </c>
      <c r="R907" s="12" t="s">
        <v>63</v>
      </c>
      <c r="S907" s="12" t="s">
        <v>11095</v>
      </c>
      <c r="T907" s="12" t="s">
        <v>11096</v>
      </c>
      <c r="U907" s="12" t="s">
        <v>1123</v>
      </c>
    </row>
    <row r="908" spans="1:21" hidden="1" x14ac:dyDescent="0.25">
      <c r="A908">
        <v>12269</v>
      </c>
      <c r="B908" s="12" t="s">
        <v>52</v>
      </c>
      <c r="C908" s="12" t="s">
        <v>1339</v>
      </c>
      <c r="D908" s="12" t="s">
        <v>1340</v>
      </c>
      <c r="E908">
        <v>6606</v>
      </c>
      <c r="F908">
        <v>1</v>
      </c>
      <c r="G908" s="12" t="s">
        <v>55</v>
      </c>
      <c r="H908" s="12" t="s">
        <v>56</v>
      </c>
      <c r="I908">
        <v>29010</v>
      </c>
      <c r="J908" s="12" t="s">
        <v>57</v>
      </c>
      <c r="K908" s="12" t="s">
        <v>77</v>
      </c>
      <c r="L908" s="12" t="s">
        <v>78</v>
      </c>
      <c r="M908">
        <v>35347</v>
      </c>
      <c r="N908" s="12" t="s">
        <v>60</v>
      </c>
      <c r="O908" s="12" t="s">
        <v>14450</v>
      </c>
      <c r="P908" s="12" t="s">
        <v>14451</v>
      </c>
      <c r="Q908">
        <v>6923</v>
      </c>
      <c r="R908" s="12" t="s">
        <v>63</v>
      </c>
      <c r="S908" s="12" t="s">
        <v>11095</v>
      </c>
      <c r="T908" s="12" t="s">
        <v>11096</v>
      </c>
      <c r="U908" s="12" t="s">
        <v>1123</v>
      </c>
    </row>
    <row r="909" spans="1:21" hidden="1" x14ac:dyDescent="0.25">
      <c r="A909">
        <v>12270</v>
      </c>
      <c r="B909" s="12" t="s">
        <v>52</v>
      </c>
      <c r="C909" s="12" t="s">
        <v>1341</v>
      </c>
      <c r="D909" s="12" t="s">
        <v>1342</v>
      </c>
      <c r="E909">
        <v>6606</v>
      </c>
      <c r="F909">
        <v>1</v>
      </c>
      <c r="G909" s="12" t="s">
        <v>55</v>
      </c>
      <c r="H909" s="12" t="s">
        <v>56</v>
      </c>
      <c r="I909">
        <v>29010</v>
      </c>
      <c r="J909" s="12" t="s">
        <v>57</v>
      </c>
      <c r="K909" s="12" t="s">
        <v>77</v>
      </c>
      <c r="L909" s="12" t="s">
        <v>78</v>
      </c>
      <c r="M909">
        <v>35347</v>
      </c>
      <c r="N909" s="12" t="s">
        <v>60</v>
      </c>
      <c r="O909" s="12" t="s">
        <v>14450</v>
      </c>
      <c r="P909" s="12" t="s">
        <v>14451</v>
      </c>
      <c r="Q909">
        <v>6923</v>
      </c>
      <c r="R909" s="12" t="s">
        <v>63</v>
      </c>
      <c r="S909" s="12" t="s">
        <v>11095</v>
      </c>
      <c r="T909" s="12" t="s">
        <v>11096</v>
      </c>
      <c r="U909" s="12" t="s">
        <v>1123</v>
      </c>
    </row>
    <row r="910" spans="1:21" hidden="1" x14ac:dyDescent="0.25">
      <c r="A910">
        <v>12279</v>
      </c>
      <c r="B910" s="12" t="s">
        <v>52</v>
      </c>
      <c r="C910" s="12" t="s">
        <v>11934</v>
      </c>
      <c r="D910" s="12" t="s">
        <v>11935</v>
      </c>
      <c r="E910">
        <v>6606</v>
      </c>
      <c r="F910">
        <v>1</v>
      </c>
      <c r="G910" s="12" t="s">
        <v>55</v>
      </c>
      <c r="H910" s="12" t="s">
        <v>56</v>
      </c>
      <c r="I910">
        <v>29010</v>
      </c>
      <c r="J910" s="12" t="s">
        <v>57</v>
      </c>
      <c r="K910" s="12" t="s">
        <v>77</v>
      </c>
      <c r="L910" s="12" t="s">
        <v>78</v>
      </c>
      <c r="M910">
        <v>35350</v>
      </c>
      <c r="N910" s="12" t="s">
        <v>60</v>
      </c>
      <c r="O910" s="12" t="s">
        <v>10753</v>
      </c>
      <c r="P910" s="12" t="s">
        <v>96</v>
      </c>
      <c r="Q910">
        <v>7986</v>
      </c>
      <c r="R910" s="12" t="s">
        <v>63</v>
      </c>
      <c r="S910" s="12" t="s">
        <v>11126</v>
      </c>
      <c r="T910" s="12" t="s">
        <v>11127</v>
      </c>
      <c r="U910" s="12" t="s">
        <v>10816</v>
      </c>
    </row>
    <row r="911" spans="1:21" hidden="1" x14ac:dyDescent="0.25">
      <c r="A911">
        <v>12280</v>
      </c>
      <c r="B911" s="12" t="s">
        <v>52</v>
      </c>
      <c r="C911" s="12" t="s">
        <v>1343</v>
      </c>
      <c r="D911" s="12" t="s">
        <v>1344</v>
      </c>
      <c r="E911">
        <v>6606</v>
      </c>
      <c r="F911">
        <v>1</v>
      </c>
      <c r="G911" s="12" t="s">
        <v>55</v>
      </c>
      <c r="H911" s="12" t="s">
        <v>56</v>
      </c>
      <c r="I911">
        <v>29013</v>
      </c>
      <c r="J911" s="12" t="s">
        <v>57</v>
      </c>
      <c r="K911" s="12" t="s">
        <v>58</v>
      </c>
      <c r="L911" s="12" t="s">
        <v>59</v>
      </c>
      <c r="M911">
        <v>35325</v>
      </c>
      <c r="N911" s="12" t="s">
        <v>60</v>
      </c>
      <c r="O911" s="12" t="s">
        <v>88</v>
      </c>
      <c r="P911" s="12" t="s">
        <v>89</v>
      </c>
      <c r="Q911">
        <v>7217</v>
      </c>
      <c r="R911" s="12" t="s">
        <v>63</v>
      </c>
      <c r="S911" s="12" t="s">
        <v>90</v>
      </c>
      <c r="T911" s="12" t="s">
        <v>90</v>
      </c>
      <c r="U911" s="12" t="s">
        <v>72</v>
      </c>
    </row>
    <row r="912" spans="1:21" hidden="1" x14ac:dyDescent="0.25">
      <c r="A912">
        <v>12284</v>
      </c>
      <c r="B912" s="12" t="s">
        <v>52</v>
      </c>
      <c r="C912" s="12" t="s">
        <v>1345</v>
      </c>
      <c r="D912" s="12" t="s">
        <v>1346</v>
      </c>
      <c r="E912">
        <v>6606</v>
      </c>
      <c r="F912">
        <v>1</v>
      </c>
      <c r="G912" s="12" t="s">
        <v>55</v>
      </c>
      <c r="H912" s="12" t="s">
        <v>56</v>
      </c>
      <c r="I912">
        <v>29010</v>
      </c>
      <c r="J912" s="12" t="s">
        <v>57</v>
      </c>
      <c r="K912" s="12" t="s">
        <v>77</v>
      </c>
      <c r="L912" s="12" t="s">
        <v>78</v>
      </c>
      <c r="M912">
        <v>35351</v>
      </c>
      <c r="N912" s="12" t="s">
        <v>60</v>
      </c>
      <c r="O912" s="12" t="s">
        <v>14481</v>
      </c>
      <c r="P912" s="12" t="s">
        <v>14482</v>
      </c>
      <c r="Q912">
        <v>7116</v>
      </c>
      <c r="R912" s="12" t="s">
        <v>63</v>
      </c>
      <c r="S912" s="12" t="s">
        <v>11105</v>
      </c>
      <c r="T912" s="12" t="s">
        <v>11106</v>
      </c>
      <c r="U912" s="12" t="s">
        <v>1123</v>
      </c>
    </row>
    <row r="913" spans="1:21" hidden="1" x14ac:dyDescent="0.25">
      <c r="A913">
        <v>12286</v>
      </c>
      <c r="B913" s="12" t="s">
        <v>52</v>
      </c>
      <c r="C913" s="12" t="s">
        <v>14632</v>
      </c>
      <c r="D913" s="12" t="s">
        <v>14633</v>
      </c>
      <c r="E913">
        <v>6606</v>
      </c>
      <c r="F913">
        <v>1</v>
      </c>
      <c r="G913" s="12" t="s">
        <v>55</v>
      </c>
      <c r="H913" s="12" t="s">
        <v>56</v>
      </c>
      <c r="I913">
        <v>29013</v>
      </c>
      <c r="J913" s="12" t="s">
        <v>57</v>
      </c>
      <c r="K913" s="12" t="s">
        <v>58</v>
      </c>
      <c r="L913" s="12" t="s">
        <v>59</v>
      </c>
      <c r="M913">
        <v>35327</v>
      </c>
      <c r="N913" s="12" t="s">
        <v>60</v>
      </c>
      <c r="O913" s="12" t="s">
        <v>123</v>
      </c>
      <c r="P913" s="12" t="s">
        <v>124</v>
      </c>
      <c r="Q913">
        <v>12282</v>
      </c>
      <c r="R913" s="12" t="s">
        <v>63</v>
      </c>
      <c r="S913" s="12" t="s">
        <v>1347</v>
      </c>
      <c r="T913" s="12" t="s">
        <v>1347</v>
      </c>
      <c r="U913" s="12" t="s">
        <v>79</v>
      </c>
    </row>
    <row r="914" spans="1:21" hidden="1" x14ac:dyDescent="0.25">
      <c r="A914">
        <v>12296</v>
      </c>
      <c r="B914" s="12" t="s">
        <v>52</v>
      </c>
      <c r="C914" s="12" t="s">
        <v>1348</v>
      </c>
      <c r="D914" s="12" t="s">
        <v>1349</v>
      </c>
      <c r="E914">
        <v>6606</v>
      </c>
      <c r="F914">
        <v>1</v>
      </c>
      <c r="G914" s="12" t="s">
        <v>55</v>
      </c>
      <c r="H914" s="12" t="s">
        <v>56</v>
      </c>
      <c r="I914">
        <v>29010</v>
      </c>
      <c r="J914" s="12" t="s">
        <v>57</v>
      </c>
      <c r="K914" s="12" t="s">
        <v>77</v>
      </c>
      <c r="L914" s="12" t="s">
        <v>78</v>
      </c>
      <c r="M914">
        <v>35350</v>
      </c>
      <c r="N914" s="12" t="s">
        <v>60</v>
      </c>
      <c r="O914" s="12" t="s">
        <v>10753</v>
      </c>
      <c r="P914" s="12" t="s">
        <v>96</v>
      </c>
      <c r="Q914">
        <v>7986</v>
      </c>
      <c r="R914" s="12" t="s">
        <v>63</v>
      </c>
      <c r="S914" s="12" t="s">
        <v>11126</v>
      </c>
      <c r="T914" s="12" t="s">
        <v>11127</v>
      </c>
      <c r="U914" s="12" t="s">
        <v>1123</v>
      </c>
    </row>
    <row r="915" spans="1:21" hidden="1" x14ac:dyDescent="0.25">
      <c r="A915">
        <v>12305</v>
      </c>
      <c r="B915" s="12" t="s">
        <v>52</v>
      </c>
      <c r="C915" s="12" t="s">
        <v>14634</v>
      </c>
      <c r="D915" s="12" t="s">
        <v>14635</v>
      </c>
      <c r="E915">
        <v>6606</v>
      </c>
      <c r="F915">
        <v>1</v>
      </c>
      <c r="G915" s="12" t="s">
        <v>55</v>
      </c>
      <c r="H915" s="12" t="s">
        <v>56</v>
      </c>
      <c r="I915">
        <v>29010</v>
      </c>
      <c r="J915" s="12" t="s">
        <v>57</v>
      </c>
      <c r="K915" s="12" t="s">
        <v>77</v>
      </c>
      <c r="L915" s="12" t="s">
        <v>78</v>
      </c>
      <c r="M915">
        <v>35351</v>
      </c>
      <c r="N915" s="12" t="s">
        <v>60</v>
      </c>
      <c r="O915" s="12" t="s">
        <v>14481</v>
      </c>
      <c r="P915" s="12" t="s">
        <v>14482</v>
      </c>
      <c r="Q915">
        <v>7116</v>
      </c>
      <c r="R915" s="12" t="s">
        <v>63</v>
      </c>
      <c r="S915" s="12" t="s">
        <v>11105</v>
      </c>
      <c r="T915" s="12" t="s">
        <v>11106</v>
      </c>
      <c r="U915" s="12" t="s">
        <v>79</v>
      </c>
    </row>
    <row r="916" spans="1:21" hidden="1" x14ac:dyDescent="0.25">
      <c r="A916">
        <v>12309</v>
      </c>
      <c r="B916" s="12" t="s">
        <v>52</v>
      </c>
      <c r="C916" s="12" t="s">
        <v>10292</v>
      </c>
      <c r="D916" s="12" t="s">
        <v>10293</v>
      </c>
      <c r="E916">
        <v>6606</v>
      </c>
      <c r="F916">
        <v>1</v>
      </c>
      <c r="G916" s="12" t="s">
        <v>55</v>
      </c>
      <c r="H916" s="12" t="s">
        <v>56</v>
      </c>
      <c r="I916">
        <v>29013</v>
      </c>
      <c r="J916" s="12" t="s">
        <v>57</v>
      </c>
      <c r="K916" s="12" t="s">
        <v>58</v>
      </c>
      <c r="L916" s="12" t="s">
        <v>59</v>
      </c>
      <c r="M916">
        <v>34493</v>
      </c>
      <c r="N916" s="12" t="s">
        <v>60</v>
      </c>
      <c r="O916" s="12" t="s">
        <v>61</v>
      </c>
      <c r="P916" s="12" t="s">
        <v>62</v>
      </c>
      <c r="Q916">
        <v>7208</v>
      </c>
      <c r="R916" s="12" t="s">
        <v>63</v>
      </c>
      <c r="S916" s="12" t="s">
        <v>409</v>
      </c>
      <c r="T916" s="12" t="s">
        <v>409</v>
      </c>
      <c r="U916" s="12" t="s">
        <v>51</v>
      </c>
    </row>
    <row r="917" spans="1:21" hidden="1" x14ac:dyDescent="0.25">
      <c r="A917">
        <v>12310</v>
      </c>
      <c r="B917" s="12" t="s">
        <v>52</v>
      </c>
      <c r="C917" s="12" t="s">
        <v>11200</v>
      </c>
      <c r="D917" s="12" t="s">
        <v>11201</v>
      </c>
      <c r="E917">
        <v>6606</v>
      </c>
      <c r="F917">
        <v>1</v>
      </c>
      <c r="G917" s="12" t="s">
        <v>55</v>
      </c>
      <c r="H917" s="12" t="s">
        <v>56</v>
      </c>
      <c r="I917">
        <v>29010</v>
      </c>
      <c r="J917" s="12" t="s">
        <v>57</v>
      </c>
      <c r="K917" s="12" t="s">
        <v>77</v>
      </c>
      <c r="L917" s="12" t="s">
        <v>78</v>
      </c>
      <c r="M917">
        <v>35351</v>
      </c>
      <c r="N917" s="12" t="s">
        <v>60</v>
      </c>
      <c r="O917" s="12" t="s">
        <v>14481</v>
      </c>
      <c r="P917" s="12" t="s">
        <v>14482</v>
      </c>
      <c r="Q917">
        <v>7778</v>
      </c>
      <c r="R917" s="12" t="s">
        <v>63</v>
      </c>
      <c r="S917" s="12" t="s">
        <v>11109</v>
      </c>
      <c r="T917" s="12" t="s">
        <v>11110</v>
      </c>
      <c r="U917" s="12" t="s">
        <v>10816</v>
      </c>
    </row>
    <row r="918" spans="1:21" hidden="1" x14ac:dyDescent="0.25">
      <c r="A918">
        <v>12311</v>
      </c>
      <c r="B918" s="12" t="s">
        <v>52</v>
      </c>
      <c r="C918" s="12" t="s">
        <v>1350</v>
      </c>
      <c r="D918" s="12" t="s">
        <v>1351</v>
      </c>
      <c r="E918">
        <v>6606</v>
      </c>
      <c r="F918">
        <v>1</v>
      </c>
      <c r="G918" s="12" t="s">
        <v>55</v>
      </c>
      <c r="H918" s="12" t="s">
        <v>56</v>
      </c>
      <c r="I918">
        <v>29010</v>
      </c>
      <c r="J918" s="12" t="s">
        <v>57</v>
      </c>
      <c r="K918" s="12" t="s">
        <v>77</v>
      </c>
      <c r="L918" s="12" t="s">
        <v>78</v>
      </c>
      <c r="M918">
        <v>35347</v>
      </c>
      <c r="N918" s="12" t="s">
        <v>60</v>
      </c>
      <c r="O918" s="12" t="s">
        <v>14450</v>
      </c>
      <c r="P918" s="12" t="s">
        <v>14451</v>
      </c>
      <c r="Q918">
        <v>6904</v>
      </c>
      <c r="R918" s="12" t="s">
        <v>63</v>
      </c>
      <c r="S918" s="12" t="s">
        <v>14452</v>
      </c>
      <c r="T918" s="12" t="s">
        <v>11073</v>
      </c>
      <c r="U918" s="12" t="s">
        <v>1123</v>
      </c>
    </row>
    <row r="919" spans="1:21" hidden="1" x14ac:dyDescent="0.25">
      <c r="A919">
        <v>12318</v>
      </c>
      <c r="B919" s="12" t="s">
        <v>52</v>
      </c>
      <c r="C919" s="12" t="s">
        <v>23589</v>
      </c>
      <c r="D919" s="12" t="s">
        <v>12829</v>
      </c>
      <c r="E919">
        <v>6606</v>
      </c>
      <c r="F919">
        <v>1</v>
      </c>
      <c r="G919" s="12" t="s">
        <v>55</v>
      </c>
      <c r="H919" s="12" t="s">
        <v>56</v>
      </c>
      <c r="I919">
        <v>29010</v>
      </c>
      <c r="J919" s="12" t="s">
        <v>57</v>
      </c>
      <c r="K919" s="12" t="s">
        <v>77</v>
      </c>
      <c r="L919" s="12" t="s">
        <v>78</v>
      </c>
      <c r="M919">
        <v>35352</v>
      </c>
      <c r="N919" s="12" t="s">
        <v>60</v>
      </c>
      <c r="O919" s="12" t="s">
        <v>10754</v>
      </c>
      <c r="P919" s="12" t="s">
        <v>85</v>
      </c>
      <c r="Q919">
        <v>12317</v>
      </c>
      <c r="R919" s="12" t="s">
        <v>63</v>
      </c>
      <c r="S919" s="12" t="s">
        <v>11202</v>
      </c>
      <c r="T919" s="12" t="s">
        <v>11203</v>
      </c>
      <c r="U919" s="12" t="s">
        <v>79</v>
      </c>
    </row>
    <row r="920" spans="1:21" hidden="1" x14ac:dyDescent="0.25">
      <c r="A920">
        <v>12319</v>
      </c>
      <c r="B920" s="12" t="s">
        <v>52</v>
      </c>
      <c r="C920" s="12" t="s">
        <v>1352</v>
      </c>
      <c r="D920" s="12" t="s">
        <v>1353</v>
      </c>
      <c r="E920">
        <v>6606</v>
      </c>
      <c r="F920">
        <v>1</v>
      </c>
      <c r="G920" s="12" t="s">
        <v>55</v>
      </c>
      <c r="H920" s="12" t="s">
        <v>56</v>
      </c>
      <c r="I920">
        <v>29013</v>
      </c>
      <c r="J920" s="12" t="s">
        <v>57</v>
      </c>
      <c r="K920" s="12" t="s">
        <v>58</v>
      </c>
      <c r="L920" s="12" t="s">
        <v>59</v>
      </c>
      <c r="M920">
        <v>35301</v>
      </c>
      <c r="N920" s="12" t="s">
        <v>60</v>
      </c>
      <c r="O920" s="12" t="s">
        <v>70</v>
      </c>
      <c r="P920" s="12" t="s">
        <v>71</v>
      </c>
      <c r="Q920">
        <v>6899</v>
      </c>
      <c r="R920" s="12" t="s">
        <v>63</v>
      </c>
      <c r="S920" s="12" t="s">
        <v>5</v>
      </c>
      <c r="T920" s="12" t="s">
        <v>39</v>
      </c>
      <c r="U920" s="12" t="s">
        <v>72</v>
      </c>
    </row>
    <row r="921" spans="1:21" hidden="1" x14ac:dyDescent="0.25">
      <c r="A921">
        <v>12320</v>
      </c>
      <c r="B921" s="12" t="s">
        <v>52</v>
      </c>
      <c r="C921" s="12" t="s">
        <v>1354</v>
      </c>
      <c r="D921" s="12" t="s">
        <v>1355</v>
      </c>
      <c r="E921">
        <v>6606</v>
      </c>
      <c r="F921">
        <v>1</v>
      </c>
      <c r="G921" s="12" t="s">
        <v>55</v>
      </c>
      <c r="H921" s="12" t="s">
        <v>56</v>
      </c>
      <c r="I921">
        <v>29013</v>
      </c>
      <c r="J921" s="12" t="s">
        <v>57</v>
      </c>
      <c r="K921" s="12" t="s">
        <v>58</v>
      </c>
      <c r="L921" s="12" t="s">
        <v>59</v>
      </c>
      <c r="M921">
        <v>35301</v>
      </c>
      <c r="N921" s="12" t="s">
        <v>60</v>
      </c>
      <c r="O921" s="12" t="s">
        <v>70</v>
      </c>
      <c r="P921" s="12" t="s">
        <v>71</v>
      </c>
      <c r="Q921">
        <v>6899</v>
      </c>
      <c r="R921" s="12" t="s">
        <v>63</v>
      </c>
      <c r="S921" s="12" t="s">
        <v>5</v>
      </c>
      <c r="T921" s="12" t="s">
        <v>39</v>
      </c>
      <c r="U921" s="12" t="s">
        <v>72</v>
      </c>
    </row>
    <row r="922" spans="1:21" hidden="1" x14ac:dyDescent="0.25">
      <c r="A922">
        <v>12321</v>
      </c>
      <c r="B922" s="12" t="s">
        <v>52</v>
      </c>
      <c r="C922" s="12" t="s">
        <v>1356</v>
      </c>
      <c r="D922" s="12" t="s">
        <v>1357</v>
      </c>
      <c r="E922">
        <v>6606</v>
      </c>
      <c r="F922">
        <v>1</v>
      </c>
      <c r="G922" s="12" t="s">
        <v>55</v>
      </c>
      <c r="H922" s="12" t="s">
        <v>56</v>
      </c>
      <c r="I922">
        <v>29013</v>
      </c>
      <c r="J922" s="12" t="s">
        <v>57</v>
      </c>
      <c r="K922" s="12" t="s">
        <v>58</v>
      </c>
      <c r="L922" s="12" t="s">
        <v>59</v>
      </c>
      <c r="M922">
        <v>35301</v>
      </c>
      <c r="N922" s="12" t="s">
        <v>60</v>
      </c>
      <c r="O922" s="12" t="s">
        <v>70</v>
      </c>
      <c r="P922" s="12" t="s">
        <v>71</v>
      </c>
      <c r="Q922">
        <v>6899</v>
      </c>
      <c r="R922" s="12" t="s">
        <v>63</v>
      </c>
      <c r="S922" s="12" t="s">
        <v>5</v>
      </c>
      <c r="T922" s="12" t="s">
        <v>39</v>
      </c>
      <c r="U922" s="12" t="s">
        <v>72</v>
      </c>
    </row>
    <row r="923" spans="1:21" hidden="1" x14ac:dyDescent="0.25">
      <c r="A923">
        <v>12322</v>
      </c>
      <c r="B923" s="12" t="s">
        <v>52</v>
      </c>
      <c r="C923" s="12" t="s">
        <v>1358</v>
      </c>
      <c r="D923" s="12" t="s">
        <v>1359</v>
      </c>
      <c r="E923">
        <v>6606</v>
      </c>
      <c r="F923">
        <v>1</v>
      </c>
      <c r="G923" s="12" t="s">
        <v>55</v>
      </c>
      <c r="H923" s="12" t="s">
        <v>56</v>
      </c>
      <c r="I923">
        <v>29010</v>
      </c>
      <c r="J923" s="12" t="s">
        <v>57</v>
      </c>
      <c r="K923" s="12" t="s">
        <v>77</v>
      </c>
      <c r="L923" s="12" t="s">
        <v>78</v>
      </c>
      <c r="M923">
        <v>39281</v>
      </c>
      <c r="N923" s="12" t="s">
        <v>60</v>
      </c>
      <c r="O923" s="12" t="s">
        <v>10760</v>
      </c>
      <c r="P923" s="12" t="s">
        <v>10761</v>
      </c>
      <c r="Q923">
        <v>6996</v>
      </c>
      <c r="R923" s="12" t="s">
        <v>63</v>
      </c>
      <c r="S923" s="12" t="s">
        <v>17527</v>
      </c>
      <c r="T923" s="12" t="s">
        <v>17528</v>
      </c>
      <c r="U923" s="12" t="s">
        <v>1123</v>
      </c>
    </row>
    <row r="924" spans="1:21" hidden="1" x14ac:dyDescent="0.25">
      <c r="A924">
        <v>12323</v>
      </c>
      <c r="B924" s="12" t="s">
        <v>52</v>
      </c>
      <c r="C924" s="12" t="s">
        <v>1360</v>
      </c>
      <c r="D924" s="12" t="s">
        <v>1361</v>
      </c>
      <c r="E924">
        <v>6606</v>
      </c>
      <c r="F924">
        <v>1</v>
      </c>
      <c r="G924" s="12" t="s">
        <v>55</v>
      </c>
      <c r="H924" s="12" t="s">
        <v>56</v>
      </c>
      <c r="I924">
        <v>29010</v>
      </c>
      <c r="J924" s="12" t="s">
        <v>57</v>
      </c>
      <c r="K924" s="12" t="s">
        <v>77</v>
      </c>
      <c r="L924" s="12" t="s">
        <v>78</v>
      </c>
      <c r="M924">
        <v>39281</v>
      </c>
      <c r="N924" s="12" t="s">
        <v>60</v>
      </c>
      <c r="O924" s="12" t="s">
        <v>10760</v>
      </c>
      <c r="P924" s="12" t="s">
        <v>10761</v>
      </c>
      <c r="Q924">
        <v>6996</v>
      </c>
      <c r="R924" s="12" t="s">
        <v>63</v>
      </c>
      <c r="S924" s="12" t="s">
        <v>17527</v>
      </c>
      <c r="T924" s="12" t="s">
        <v>17528</v>
      </c>
      <c r="U924" s="12" t="s">
        <v>1123</v>
      </c>
    </row>
    <row r="925" spans="1:21" hidden="1" x14ac:dyDescent="0.25">
      <c r="A925">
        <v>12324</v>
      </c>
      <c r="B925" s="12" t="s">
        <v>52</v>
      </c>
      <c r="C925" s="12" t="s">
        <v>1362</v>
      </c>
      <c r="D925" s="12" t="s">
        <v>1363</v>
      </c>
      <c r="E925">
        <v>6606</v>
      </c>
      <c r="F925">
        <v>1</v>
      </c>
      <c r="G925" s="12" t="s">
        <v>55</v>
      </c>
      <c r="H925" s="12" t="s">
        <v>56</v>
      </c>
      <c r="I925">
        <v>29010</v>
      </c>
      <c r="J925" s="12" t="s">
        <v>57</v>
      </c>
      <c r="K925" s="12" t="s">
        <v>77</v>
      </c>
      <c r="L925" s="12" t="s">
        <v>78</v>
      </c>
      <c r="M925">
        <v>39281</v>
      </c>
      <c r="N925" s="12" t="s">
        <v>60</v>
      </c>
      <c r="O925" s="12" t="s">
        <v>10760</v>
      </c>
      <c r="P925" s="12" t="s">
        <v>10761</v>
      </c>
      <c r="Q925">
        <v>6996</v>
      </c>
      <c r="R925" s="12" t="s">
        <v>63</v>
      </c>
      <c r="S925" s="12" t="s">
        <v>17527</v>
      </c>
      <c r="T925" s="12" t="s">
        <v>17528</v>
      </c>
      <c r="U925" s="12" t="s">
        <v>1123</v>
      </c>
    </row>
    <row r="926" spans="1:21" hidden="1" x14ac:dyDescent="0.25">
      <c r="A926">
        <v>12330</v>
      </c>
      <c r="B926" s="12" t="s">
        <v>52</v>
      </c>
      <c r="C926" s="12" t="s">
        <v>1364</v>
      </c>
      <c r="D926" s="12" t="s">
        <v>1365</v>
      </c>
      <c r="E926">
        <v>6606</v>
      </c>
      <c r="F926">
        <v>1</v>
      </c>
      <c r="G926" s="12" t="s">
        <v>55</v>
      </c>
      <c r="H926" s="12" t="s">
        <v>56</v>
      </c>
      <c r="I926">
        <v>29013</v>
      </c>
      <c r="J926" s="12" t="s">
        <v>57</v>
      </c>
      <c r="K926" s="12" t="s">
        <v>58</v>
      </c>
      <c r="L926" s="12" t="s">
        <v>59</v>
      </c>
      <c r="M926">
        <v>35301</v>
      </c>
      <c r="N926" s="12" t="s">
        <v>60</v>
      </c>
      <c r="O926" s="12" t="s">
        <v>70</v>
      </c>
      <c r="P926" s="12" t="s">
        <v>71</v>
      </c>
      <c r="Q926">
        <v>6899</v>
      </c>
      <c r="R926" s="12" t="s">
        <v>63</v>
      </c>
      <c r="S926" s="12" t="s">
        <v>5</v>
      </c>
      <c r="T926" s="12" t="s">
        <v>39</v>
      </c>
      <c r="U926" s="12" t="s">
        <v>72</v>
      </c>
    </row>
    <row r="927" spans="1:21" hidden="1" x14ac:dyDescent="0.25">
      <c r="A927">
        <v>12331</v>
      </c>
      <c r="B927" s="12" t="s">
        <v>52</v>
      </c>
      <c r="C927" s="12" t="s">
        <v>1366</v>
      </c>
      <c r="D927" s="12" t="s">
        <v>1367</v>
      </c>
      <c r="E927">
        <v>6606</v>
      </c>
      <c r="F927">
        <v>1</v>
      </c>
      <c r="G927" s="12" t="s">
        <v>55</v>
      </c>
      <c r="H927" s="12" t="s">
        <v>56</v>
      </c>
      <c r="I927">
        <v>29013</v>
      </c>
      <c r="J927" s="12" t="s">
        <v>57</v>
      </c>
      <c r="K927" s="12" t="s">
        <v>58</v>
      </c>
      <c r="L927" s="12" t="s">
        <v>59</v>
      </c>
      <c r="M927">
        <v>35301</v>
      </c>
      <c r="N927" s="12" t="s">
        <v>60</v>
      </c>
      <c r="O927" s="12" t="s">
        <v>70</v>
      </c>
      <c r="P927" s="12" t="s">
        <v>71</v>
      </c>
      <c r="Q927">
        <v>6899</v>
      </c>
      <c r="R927" s="12" t="s">
        <v>63</v>
      </c>
      <c r="S927" s="12" t="s">
        <v>5</v>
      </c>
      <c r="T927" s="12" t="s">
        <v>39</v>
      </c>
      <c r="U927" s="12" t="s">
        <v>72</v>
      </c>
    </row>
    <row r="928" spans="1:21" hidden="1" x14ac:dyDescent="0.25">
      <c r="A928">
        <v>12332</v>
      </c>
      <c r="B928" s="12" t="s">
        <v>52</v>
      </c>
      <c r="C928" s="12" t="s">
        <v>1368</v>
      </c>
      <c r="D928" s="12" t="s">
        <v>1369</v>
      </c>
      <c r="E928">
        <v>6606</v>
      </c>
      <c r="F928">
        <v>1</v>
      </c>
      <c r="G928" s="12" t="s">
        <v>55</v>
      </c>
      <c r="H928" s="12" t="s">
        <v>56</v>
      </c>
      <c r="I928">
        <v>29013</v>
      </c>
      <c r="J928" s="12" t="s">
        <v>57</v>
      </c>
      <c r="K928" s="12" t="s">
        <v>58</v>
      </c>
      <c r="L928" s="12" t="s">
        <v>59</v>
      </c>
      <c r="M928">
        <v>35301</v>
      </c>
      <c r="N928" s="12" t="s">
        <v>60</v>
      </c>
      <c r="O928" s="12" t="s">
        <v>70</v>
      </c>
      <c r="P928" s="12" t="s">
        <v>71</v>
      </c>
      <c r="Q928">
        <v>6899</v>
      </c>
      <c r="R928" s="12" t="s">
        <v>63</v>
      </c>
      <c r="S928" s="12" t="s">
        <v>5</v>
      </c>
      <c r="T928" s="12" t="s">
        <v>39</v>
      </c>
      <c r="U928" s="12" t="s">
        <v>72</v>
      </c>
    </row>
    <row r="929" spans="1:21" hidden="1" x14ac:dyDescent="0.25">
      <c r="A929">
        <v>12333</v>
      </c>
      <c r="B929" s="12" t="s">
        <v>52</v>
      </c>
      <c r="C929" s="12" t="s">
        <v>14636</v>
      </c>
      <c r="D929" s="12" t="s">
        <v>14637</v>
      </c>
      <c r="E929">
        <v>6606</v>
      </c>
      <c r="F929">
        <v>1</v>
      </c>
      <c r="G929" s="12" t="s">
        <v>55</v>
      </c>
      <c r="H929" s="12" t="s">
        <v>56</v>
      </c>
      <c r="I929">
        <v>29010</v>
      </c>
      <c r="J929" s="12" t="s">
        <v>57</v>
      </c>
      <c r="K929" s="12" t="s">
        <v>77</v>
      </c>
      <c r="L929" s="12" t="s">
        <v>78</v>
      </c>
      <c r="M929">
        <v>35351</v>
      </c>
      <c r="N929" s="12" t="s">
        <v>60</v>
      </c>
      <c r="O929" s="12" t="s">
        <v>14481</v>
      </c>
      <c r="P929" s="12" t="s">
        <v>14482</v>
      </c>
      <c r="Q929">
        <v>7116</v>
      </c>
      <c r="R929" s="12" t="s">
        <v>63</v>
      </c>
      <c r="S929" s="12" t="s">
        <v>11105</v>
      </c>
      <c r="T929" s="12" t="s">
        <v>11106</v>
      </c>
      <c r="U929" s="12" t="s">
        <v>10816</v>
      </c>
    </row>
    <row r="930" spans="1:21" hidden="1" x14ac:dyDescent="0.25">
      <c r="A930">
        <v>12334</v>
      </c>
      <c r="B930" s="12" t="s">
        <v>52</v>
      </c>
      <c r="C930" s="12" t="s">
        <v>12356</v>
      </c>
      <c r="D930" s="12" t="s">
        <v>12357</v>
      </c>
      <c r="E930">
        <v>6606</v>
      </c>
      <c r="F930">
        <v>1</v>
      </c>
      <c r="G930" s="12" t="s">
        <v>55</v>
      </c>
      <c r="H930" s="12" t="s">
        <v>56</v>
      </c>
      <c r="I930">
        <v>29010</v>
      </c>
      <c r="J930" s="12" t="s">
        <v>57</v>
      </c>
      <c r="K930" s="12" t="s">
        <v>77</v>
      </c>
      <c r="L930" s="12" t="s">
        <v>78</v>
      </c>
      <c r="M930">
        <v>35351</v>
      </c>
      <c r="N930" s="12" t="s">
        <v>60</v>
      </c>
      <c r="O930" s="12" t="s">
        <v>14481</v>
      </c>
      <c r="P930" s="12" t="s">
        <v>14482</v>
      </c>
      <c r="Q930">
        <v>7783</v>
      </c>
      <c r="R930" s="12" t="s">
        <v>63</v>
      </c>
      <c r="S930" s="12" t="s">
        <v>11115</v>
      </c>
      <c r="T930" s="12" t="s">
        <v>11116</v>
      </c>
      <c r="U930" s="12" t="s">
        <v>79</v>
      </c>
    </row>
    <row r="931" spans="1:21" hidden="1" x14ac:dyDescent="0.25">
      <c r="A931">
        <v>12337</v>
      </c>
      <c r="B931" s="12" t="s">
        <v>52</v>
      </c>
      <c r="C931" s="12" t="s">
        <v>12358</v>
      </c>
      <c r="D931" s="12" t="s">
        <v>12359</v>
      </c>
      <c r="E931">
        <v>6606</v>
      </c>
      <c r="F931">
        <v>1</v>
      </c>
      <c r="G931" s="12" t="s">
        <v>55</v>
      </c>
      <c r="H931" s="12" t="s">
        <v>56</v>
      </c>
      <c r="I931">
        <v>29010</v>
      </c>
      <c r="J931" s="12" t="s">
        <v>57</v>
      </c>
      <c r="K931" s="12" t="s">
        <v>77</v>
      </c>
      <c r="L931" s="12" t="s">
        <v>78</v>
      </c>
      <c r="M931">
        <v>35351</v>
      </c>
      <c r="N931" s="12" t="s">
        <v>60</v>
      </c>
      <c r="O931" s="12" t="s">
        <v>14481</v>
      </c>
      <c r="P931" s="12" t="s">
        <v>14482</v>
      </c>
      <c r="Q931">
        <v>7778</v>
      </c>
      <c r="R931" s="12" t="s">
        <v>63</v>
      </c>
      <c r="S931" s="12" t="s">
        <v>11109</v>
      </c>
      <c r="T931" s="12" t="s">
        <v>11110</v>
      </c>
      <c r="U931" s="12" t="s">
        <v>79</v>
      </c>
    </row>
    <row r="932" spans="1:21" hidden="1" x14ac:dyDescent="0.25">
      <c r="A932">
        <v>12339</v>
      </c>
      <c r="B932" s="12" t="s">
        <v>52</v>
      </c>
      <c r="C932" s="12" t="s">
        <v>19170</v>
      </c>
      <c r="D932" s="12" t="s">
        <v>19171</v>
      </c>
      <c r="E932">
        <v>6606</v>
      </c>
      <c r="F932">
        <v>1</v>
      </c>
      <c r="G932" s="12" t="s">
        <v>55</v>
      </c>
      <c r="H932" s="12" t="s">
        <v>56</v>
      </c>
      <c r="I932">
        <v>29006</v>
      </c>
      <c r="J932" s="12" t="s">
        <v>57</v>
      </c>
      <c r="K932" s="12" t="s">
        <v>91</v>
      </c>
      <c r="L932" s="12" t="s">
        <v>92</v>
      </c>
      <c r="M932">
        <v>35343</v>
      </c>
      <c r="N932" s="12" t="s">
        <v>60</v>
      </c>
      <c r="O932" s="12" t="s">
        <v>93</v>
      </c>
      <c r="P932" s="12" t="s">
        <v>94</v>
      </c>
      <c r="Q932">
        <v>6992</v>
      </c>
      <c r="R932" s="12" t="s">
        <v>63</v>
      </c>
      <c r="S932" s="12" t="s">
        <v>14</v>
      </c>
      <c r="T932" s="12" t="s">
        <v>95</v>
      </c>
      <c r="U932" s="12" t="s">
        <v>10816</v>
      </c>
    </row>
    <row r="933" spans="1:21" hidden="1" x14ac:dyDescent="0.25">
      <c r="A933">
        <v>12356</v>
      </c>
      <c r="B933" s="12" t="s">
        <v>52</v>
      </c>
      <c r="C933" s="12" t="s">
        <v>12830</v>
      </c>
      <c r="D933" s="12" t="s">
        <v>12831</v>
      </c>
      <c r="E933">
        <v>6606</v>
      </c>
      <c r="F933">
        <v>1</v>
      </c>
      <c r="G933" s="12" t="s">
        <v>55</v>
      </c>
      <c r="H933" s="12" t="s">
        <v>56</v>
      </c>
      <c r="I933">
        <v>29006</v>
      </c>
      <c r="J933" s="12" t="s">
        <v>57</v>
      </c>
      <c r="K933" s="12" t="s">
        <v>91</v>
      </c>
      <c r="L933" s="12" t="s">
        <v>92</v>
      </c>
      <c r="M933">
        <v>35335</v>
      </c>
      <c r="N933" s="12" t="s">
        <v>60</v>
      </c>
      <c r="O933" s="12" t="s">
        <v>466</v>
      </c>
      <c r="P933" s="12" t="s">
        <v>467</v>
      </c>
      <c r="Q933">
        <v>8564</v>
      </c>
      <c r="R933" s="12" t="s">
        <v>63</v>
      </c>
      <c r="S933" s="12" t="s">
        <v>468</v>
      </c>
      <c r="T933" s="12" t="s">
        <v>43</v>
      </c>
      <c r="U933" s="12" t="s">
        <v>79</v>
      </c>
    </row>
    <row r="934" spans="1:21" hidden="1" x14ac:dyDescent="0.25">
      <c r="A934">
        <v>12359</v>
      </c>
      <c r="B934" s="12" t="s">
        <v>52</v>
      </c>
      <c r="C934" s="12" t="s">
        <v>1370</v>
      </c>
      <c r="D934" s="12" t="s">
        <v>1371</v>
      </c>
      <c r="E934">
        <v>6606</v>
      </c>
      <c r="F934">
        <v>1</v>
      </c>
      <c r="G934" s="12" t="s">
        <v>55</v>
      </c>
      <c r="H934" s="12" t="s">
        <v>56</v>
      </c>
      <c r="I934">
        <v>29010</v>
      </c>
      <c r="J934" s="12" t="s">
        <v>57</v>
      </c>
      <c r="K934" s="12" t="s">
        <v>77</v>
      </c>
      <c r="L934" s="12" t="s">
        <v>78</v>
      </c>
      <c r="M934">
        <v>35347</v>
      </c>
      <c r="N934" s="12" t="s">
        <v>60</v>
      </c>
      <c r="O934" s="12" t="s">
        <v>14450</v>
      </c>
      <c r="P934" s="12" t="s">
        <v>14451</v>
      </c>
      <c r="Q934">
        <v>6923</v>
      </c>
      <c r="R934" s="12" t="s">
        <v>63</v>
      </c>
      <c r="S934" s="12" t="s">
        <v>11095</v>
      </c>
      <c r="T934" s="12" t="s">
        <v>11096</v>
      </c>
      <c r="U934" s="12" t="s">
        <v>1123</v>
      </c>
    </row>
    <row r="935" spans="1:21" hidden="1" x14ac:dyDescent="0.25">
      <c r="A935">
        <v>12362</v>
      </c>
      <c r="B935" s="12" t="s">
        <v>52</v>
      </c>
      <c r="C935" s="12" t="s">
        <v>14638</v>
      </c>
      <c r="D935" s="12" t="s">
        <v>14639</v>
      </c>
      <c r="E935">
        <v>6606</v>
      </c>
      <c r="F935">
        <v>1</v>
      </c>
      <c r="G935" s="12" t="s">
        <v>55</v>
      </c>
      <c r="H935" s="12" t="s">
        <v>56</v>
      </c>
      <c r="I935">
        <v>29013</v>
      </c>
      <c r="J935" s="12" t="s">
        <v>57</v>
      </c>
      <c r="K935" s="12" t="s">
        <v>58</v>
      </c>
      <c r="L935" s="12" t="s">
        <v>59</v>
      </c>
      <c r="M935">
        <v>35301</v>
      </c>
      <c r="N935" s="12" t="s">
        <v>60</v>
      </c>
      <c r="O935" s="12" t="s">
        <v>70</v>
      </c>
      <c r="P935" s="12" t="s">
        <v>71</v>
      </c>
      <c r="Q935">
        <v>6899</v>
      </c>
      <c r="R935" s="12" t="s">
        <v>63</v>
      </c>
      <c r="S935" s="12" t="s">
        <v>5</v>
      </c>
      <c r="T935" s="12" t="s">
        <v>39</v>
      </c>
      <c r="U935" s="12" t="s">
        <v>79</v>
      </c>
    </row>
    <row r="936" spans="1:21" hidden="1" x14ac:dyDescent="0.25">
      <c r="A936">
        <v>12363</v>
      </c>
      <c r="B936" s="12" t="s">
        <v>52</v>
      </c>
      <c r="C936" s="12" t="s">
        <v>12360</v>
      </c>
      <c r="D936" s="12" t="s">
        <v>12361</v>
      </c>
      <c r="E936">
        <v>6606</v>
      </c>
      <c r="F936">
        <v>1</v>
      </c>
      <c r="G936" s="12" t="s">
        <v>55</v>
      </c>
      <c r="H936" s="12" t="s">
        <v>56</v>
      </c>
      <c r="I936">
        <v>29010</v>
      </c>
      <c r="J936" s="12" t="s">
        <v>57</v>
      </c>
      <c r="K936" s="12" t="s">
        <v>77</v>
      </c>
      <c r="L936" s="12" t="s">
        <v>78</v>
      </c>
      <c r="M936">
        <v>35351</v>
      </c>
      <c r="N936" s="12" t="s">
        <v>60</v>
      </c>
      <c r="O936" s="12" t="s">
        <v>14481</v>
      </c>
      <c r="P936" s="12" t="s">
        <v>14482</v>
      </c>
      <c r="Q936">
        <v>7778</v>
      </c>
      <c r="R936" s="12" t="s">
        <v>63</v>
      </c>
      <c r="S936" s="12" t="s">
        <v>11109</v>
      </c>
      <c r="T936" s="12" t="s">
        <v>11110</v>
      </c>
      <c r="U936" s="12" t="s">
        <v>79</v>
      </c>
    </row>
    <row r="937" spans="1:21" hidden="1" x14ac:dyDescent="0.25">
      <c r="A937">
        <v>12365</v>
      </c>
      <c r="B937" s="12" t="s">
        <v>52</v>
      </c>
      <c r="C937" s="12" t="s">
        <v>1372</v>
      </c>
      <c r="D937" s="12" t="s">
        <v>14640</v>
      </c>
      <c r="E937">
        <v>6606</v>
      </c>
      <c r="F937">
        <v>1</v>
      </c>
      <c r="G937" s="12" t="s">
        <v>55</v>
      </c>
      <c r="H937" s="12" t="s">
        <v>56</v>
      </c>
      <c r="I937">
        <v>29006</v>
      </c>
      <c r="J937" s="12" t="s">
        <v>57</v>
      </c>
      <c r="K937" s="12" t="s">
        <v>91</v>
      </c>
      <c r="L937" s="12" t="s">
        <v>92</v>
      </c>
      <c r="M937">
        <v>35340</v>
      </c>
      <c r="N937" s="12" t="s">
        <v>60</v>
      </c>
      <c r="O937" s="12" t="s">
        <v>11094</v>
      </c>
      <c r="P937" s="12" t="s">
        <v>141</v>
      </c>
      <c r="Q937">
        <v>7128</v>
      </c>
      <c r="R937" s="12" t="s">
        <v>63</v>
      </c>
      <c r="S937" s="12" t="s">
        <v>14473</v>
      </c>
      <c r="T937" s="12" t="s">
        <v>14474</v>
      </c>
      <c r="U937" s="12" t="s">
        <v>79</v>
      </c>
    </row>
    <row r="938" spans="1:21" hidden="1" x14ac:dyDescent="0.25">
      <c r="A938">
        <v>12366</v>
      </c>
      <c r="B938" s="12" t="s">
        <v>52</v>
      </c>
      <c r="C938" s="12" t="s">
        <v>1373</v>
      </c>
      <c r="D938" s="12" t="s">
        <v>1374</v>
      </c>
      <c r="E938">
        <v>6606</v>
      </c>
      <c r="F938">
        <v>1</v>
      </c>
      <c r="G938" s="12" t="s">
        <v>55</v>
      </c>
      <c r="H938" s="12" t="s">
        <v>56</v>
      </c>
      <c r="I938">
        <v>29010</v>
      </c>
      <c r="J938" s="12" t="s">
        <v>57</v>
      </c>
      <c r="K938" s="12" t="s">
        <v>77</v>
      </c>
      <c r="L938" s="12" t="s">
        <v>78</v>
      </c>
      <c r="M938">
        <v>35352</v>
      </c>
      <c r="N938" s="12" t="s">
        <v>60</v>
      </c>
      <c r="O938" s="12" t="s">
        <v>10754</v>
      </c>
      <c r="P938" s="12" t="s">
        <v>85</v>
      </c>
      <c r="Q938">
        <v>7134</v>
      </c>
      <c r="R938" s="12" t="s">
        <v>63</v>
      </c>
      <c r="S938" s="12" t="s">
        <v>11077</v>
      </c>
      <c r="T938" s="12" t="s">
        <v>11078</v>
      </c>
      <c r="U938" s="12" t="s">
        <v>1123</v>
      </c>
    </row>
    <row r="939" spans="1:21" hidden="1" x14ac:dyDescent="0.25">
      <c r="A939">
        <v>12368</v>
      </c>
      <c r="B939" s="12" t="s">
        <v>52</v>
      </c>
      <c r="C939" s="12" t="s">
        <v>1375</v>
      </c>
      <c r="D939" s="12" t="s">
        <v>1376</v>
      </c>
      <c r="E939">
        <v>6606</v>
      </c>
      <c r="F939">
        <v>1</v>
      </c>
      <c r="G939" s="12" t="s">
        <v>55</v>
      </c>
      <c r="H939" s="12" t="s">
        <v>56</v>
      </c>
      <c r="I939">
        <v>29006</v>
      </c>
      <c r="J939" s="12" t="s">
        <v>57</v>
      </c>
      <c r="K939" s="12" t="s">
        <v>91</v>
      </c>
      <c r="L939" s="12" t="s">
        <v>92</v>
      </c>
      <c r="M939">
        <v>35343</v>
      </c>
      <c r="N939" s="12" t="s">
        <v>60</v>
      </c>
      <c r="O939" s="12" t="s">
        <v>93</v>
      </c>
      <c r="P939" s="12" t="s">
        <v>94</v>
      </c>
      <c r="Q939">
        <v>6992</v>
      </c>
      <c r="R939" s="12" t="s">
        <v>63</v>
      </c>
      <c r="S939" s="12" t="s">
        <v>14</v>
      </c>
      <c r="T939" s="12" t="s">
        <v>95</v>
      </c>
      <c r="U939" s="12" t="s">
        <v>1377</v>
      </c>
    </row>
    <row r="940" spans="1:21" hidden="1" x14ac:dyDescent="0.25">
      <c r="A940">
        <v>12370</v>
      </c>
      <c r="B940" s="12" t="s">
        <v>52</v>
      </c>
      <c r="C940" s="12" t="s">
        <v>1378</v>
      </c>
      <c r="D940" s="12" t="s">
        <v>1379</v>
      </c>
      <c r="E940">
        <v>6606</v>
      </c>
      <c r="F940">
        <v>1</v>
      </c>
      <c r="G940" s="12" t="s">
        <v>55</v>
      </c>
      <c r="H940" s="12" t="s">
        <v>56</v>
      </c>
      <c r="I940">
        <v>29006</v>
      </c>
      <c r="J940" s="12" t="s">
        <v>57</v>
      </c>
      <c r="K940" s="12" t="s">
        <v>91</v>
      </c>
      <c r="L940" s="12" t="s">
        <v>92</v>
      </c>
      <c r="M940">
        <v>35343</v>
      </c>
      <c r="N940" s="12" t="s">
        <v>60</v>
      </c>
      <c r="O940" s="12" t="s">
        <v>93</v>
      </c>
      <c r="P940" s="12" t="s">
        <v>94</v>
      </c>
      <c r="Q940">
        <v>6992</v>
      </c>
      <c r="R940" s="12" t="s">
        <v>63</v>
      </c>
      <c r="S940" s="12" t="s">
        <v>14</v>
      </c>
      <c r="T940" s="12" t="s">
        <v>95</v>
      </c>
      <c r="U940" s="12" t="s">
        <v>1377</v>
      </c>
    </row>
    <row r="941" spans="1:21" hidden="1" x14ac:dyDescent="0.25">
      <c r="A941">
        <v>12372</v>
      </c>
      <c r="B941" s="12" t="s">
        <v>52</v>
      </c>
      <c r="C941" s="12" t="s">
        <v>1380</v>
      </c>
      <c r="D941" s="12" t="s">
        <v>1381</v>
      </c>
      <c r="E941">
        <v>6606</v>
      </c>
      <c r="F941">
        <v>1</v>
      </c>
      <c r="G941" s="12" t="s">
        <v>55</v>
      </c>
      <c r="H941" s="12" t="s">
        <v>56</v>
      </c>
      <c r="I941">
        <v>29006</v>
      </c>
      <c r="J941" s="12" t="s">
        <v>57</v>
      </c>
      <c r="K941" s="12" t="s">
        <v>91</v>
      </c>
      <c r="L941" s="12" t="s">
        <v>92</v>
      </c>
      <c r="M941">
        <v>35343</v>
      </c>
      <c r="N941" s="12" t="s">
        <v>60</v>
      </c>
      <c r="O941" s="12" t="s">
        <v>93</v>
      </c>
      <c r="P941" s="12" t="s">
        <v>94</v>
      </c>
      <c r="Q941">
        <v>6992</v>
      </c>
      <c r="R941" s="12" t="s">
        <v>63</v>
      </c>
      <c r="S941" s="12" t="s">
        <v>14</v>
      </c>
      <c r="T941" s="12" t="s">
        <v>95</v>
      </c>
      <c r="U941" s="12" t="s">
        <v>1377</v>
      </c>
    </row>
    <row r="942" spans="1:21" hidden="1" x14ac:dyDescent="0.25">
      <c r="A942">
        <v>12374</v>
      </c>
      <c r="B942" s="12" t="s">
        <v>52</v>
      </c>
      <c r="C942" s="12" t="s">
        <v>1382</v>
      </c>
      <c r="D942" s="12" t="s">
        <v>1383</v>
      </c>
      <c r="E942">
        <v>6606</v>
      </c>
      <c r="F942">
        <v>1</v>
      </c>
      <c r="G942" s="12" t="s">
        <v>55</v>
      </c>
      <c r="H942" s="12" t="s">
        <v>56</v>
      </c>
      <c r="I942">
        <v>29006</v>
      </c>
      <c r="J942" s="12" t="s">
        <v>57</v>
      </c>
      <c r="K942" s="12" t="s">
        <v>91</v>
      </c>
      <c r="L942" s="12" t="s">
        <v>92</v>
      </c>
      <c r="M942">
        <v>35343</v>
      </c>
      <c r="N942" s="12" t="s">
        <v>60</v>
      </c>
      <c r="O942" s="12" t="s">
        <v>93</v>
      </c>
      <c r="P942" s="12" t="s">
        <v>94</v>
      </c>
      <c r="Q942">
        <v>6992</v>
      </c>
      <c r="R942" s="12" t="s">
        <v>63</v>
      </c>
      <c r="S942" s="12" t="s">
        <v>14</v>
      </c>
      <c r="T942" s="12" t="s">
        <v>95</v>
      </c>
      <c r="U942" s="12" t="s">
        <v>1377</v>
      </c>
    </row>
    <row r="943" spans="1:21" hidden="1" x14ac:dyDescent="0.25">
      <c r="A943">
        <v>12375</v>
      </c>
      <c r="B943" s="12" t="s">
        <v>52</v>
      </c>
      <c r="C943" s="12" t="s">
        <v>1384</v>
      </c>
      <c r="D943" s="12" t="s">
        <v>1385</v>
      </c>
      <c r="E943">
        <v>6606</v>
      </c>
      <c r="F943">
        <v>1</v>
      </c>
      <c r="G943" s="12" t="s">
        <v>55</v>
      </c>
      <c r="H943" s="12" t="s">
        <v>56</v>
      </c>
      <c r="I943">
        <v>29006</v>
      </c>
      <c r="J943" s="12" t="s">
        <v>57</v>
      </c>
      <c r="K943" s="12" t="s">
        <v>91</v>
      </c>
      <c r="L943" s="12" t="s">
        <v>92</v>
      </c>
      <c r="M943">
        <v>35343</v>
      </c>
      <c r="N943" s="12" t="s">
        <v>60</v>
      </c>
      <c r="O943" s="12" t="s">
        <v>93</v>
      </c>
      <c r="P943" s="12" t="s">
        <v>94</v>
      </c>
      <c r="Q943">
        <v>6992</v>
      </c>
      <c r="R943" s="12" t="s">
        <v>63</v>
      </c>
      <c r="S943" s="12" t="s">
        <v>14</v>
      </c>
      <c r="T943" s="12" t="s">
        <v>95</v>
      </c>
      <c r="U943" s="12" t="s">
        <v>1377</v>
      </c>
    </row>
    <row r="944" spans="1:21" hidden="1" x14ac:dyDescent="0.25">
      <c r="A944">
        <v>12376</v>
      </c>
      <c r="B944" s="12" t="s">
        <v>52</v>
      </c>
      <c r="C944" s="12" t="s">
        <v>1386</v>
      </c>
      <c r="D944" s="12" t="s">
        <v>1387</v>
      </c>
      <c r="E944">
        <v>6606</v>
      </c>
      <c r="F944">
        <v>1</v>
      </c>
      <c r="G944" s="12" t="s">
        <v>55</v>
      </c>
      <c r="H944" s="12" t="s">
        <v>56</v>
      </c>
      <c r="I944">
        <v>29006</v>
      </c>
      <c r="J944" s="12" t="s">
        <v>57</v>
      </c>
      <c r="K944" s="12" t="s">
        <v>91</v>
      </c>
      <c r="L944" s="12" t="s">
        <v>92</v>
      </c>
      <c r="M944">
        <v>35343</v>
      </c>
      <c r="N944" s="12" t="s">
        <v>60</v>
      </c>
      <c r="O944" s="12" t="s">
        <v>93</v>
      </c>
      <c r="P944" s="12" t="s">
        <v>94</v>
      </c>
      <c r="Q944">
        <v>6992</v>
      </c>
      <c r="R944" s="12" t="s">
        <v>63</v>
      </c>
      <c r="S944" s="12" t="s">
        <v>14</v>
      </c>
      <c r="T944" s="12" t="s">
        <v>95</v>
      </c>
      <c r="U944" s="12" t="s">
        <v>1377</v>
      </c>
    </row>
    <row r="945" spans="1:21" hidden="1" x14ac:dyDescent="0.25">
      <c r="A945">
        <v>12377</v>
      </c>
      <c r="B945" s="12" t="s">
        <v>52</v>
      </c>
      <c r="C945" s="12" t="s">
        <v>1388</v>
      </c>
      <c r="D945" s="12" t="s">
        <v>1389</v>
      </c>
      <c r="E945">
        <v>6606</v>
      </c>
      <c r="F945">
        <v>1</v>
      </c>
      <c r="G945" s="12" t="s">
        <v>55</v>
      </c>
      <c r="H945" s="12" t="s">
        <v>56</v>
      </c>
      <c r="I945">
        <v>29006</v>
      </c>
      <c r="J945" s="12" t="s">
        <v>57</v>
      </c>
      <c r="K945" s="12" t="s">
        <v>91</v>
      </c>
      <c r="L945" s="12" t="s">
        <v>92</v>
      </c>
      <c r="M945">
        <v>35343</v>
      </c>
      <c r="N945" s="12" t="s">
        <v>60</v>
      </c>
      <c r="O945" s="12" t="s">
        <v>93</v>
      </c>
      <c r="P945" s="12" t="s">
        <v>94</v>
      </c>
      <c r="Q945">
        <v>6992</v>
      </c>
      <c r="R945" s="12" t="s">
        <v>63</v>
      </c>
      <c r="S945" s="12" t="s">
        <v>14</v>
      </c>
      <c r="T945" s="12" t="s">
        <v>95</v>
      </c>
      <c r="U945" s="12" t="s">
        <v>1377</v>
      </c>
    </row>
    <row r="946" spans="1:21" hidden="1" x14ac:dyDescent="0.25">
      <c r="A946">
        <v>12378</v>
      </c>
      <c r="B946" s="12" t="s">
        <v>52</v>
      </c>
      <c r="C946" s="12" t="s">
        <v>1390</v>
      </c>
      <c r="D946" s="12" t="s">
        <v>1391</v>
      </c>
      <c r="E946">
        <v>6606</v>
      </c>
      <c r="F946">
        <v>1</v>
      </c>
      <c r="G946" s="12" t="s">
        <v>55</v>
      </c>
      <c r="H946" s="12" t="s">
        <v>56</v>
      </c>
      <c r="I946">
        <v>29006</v>
      </c>
      <c r="J946" s="12" t="s">
        <v>57</v>
      </c>
      <c r="K946" s="12" t="s">
        <v>91</v>
      </c>
      <c r="L946" s="12" t="s">
        <v>92</v>
      </c>
      <c r="M946">
        <v>35343</v>
      </c>
      <c r="N946" s="12" t="s">
        <v>60</v>
      </c>
      <c r="O946" s="12" t="s">
        <v>93</v>
      </c>
      <c r="P946" s="12" t="s">
        <v>94</v>
      </c>
      <c r="Q946">
        <v>6992</v>
      </c>
      <c r="R946" s="12" t="s">
        <v>63</v>
      </c>
      <c r="S946" s="12" t="s">
        <v>14</v>
      </c>
      <c r="T946" s="12" t="s">
        <v>95</v>
      </c>
      <c r="U946" s="12" t="s">
        <v>1377</v>
      </c>
    </row>
    <row r="947" spans="1:21" hidden="1" x14ac:dyDescent="0.25">
      <c r="A947">
        <v>12379</v>
      </c>
      <c r="B947" s="12" t="s">
        <v>52</v>
      </c>
      <c r="C947" s="12" t="s">
        <v>1392</v>
      </c>
      <c r="D947" s="12" t="s">
        <v>1393</v>
      </c>
      <c r="E947">
        <v>6606</v>
      </c>
      <c r="F947">
        <v>1</v>
      </c>
      <c r="G947" s="12" t="s">
        <v>55</v>
      </c>
      <c r="H947" s="12" t="s">
        <v>56</v>
      </c>
      <c r="I947">
        <v>29006</v>
      </c>
      <c r="J947" s="12" t="s">
        <v>57</v>
      </c>
      <c r="K947" s="12" t="s">
        <v>91</v>
      </c>
      <c r="L947" s="12" t="s">
        <v>92</v>
      </c>
      <c r="M947">
        <v>35343</v>
      </c>
      <c r="N947" s="12" t="s">
        <v>60</v>
      </c>
      <c r="O947" s="12" t="s">
        <v>93</v>
      </c>
      <c r="P947" s="12" t="s">
        <v>94</v>
      </c>
      <c r="Q947">
        <v>6992</v>
      </c>
      <c r="R947" s="12" t="s">
        <v>63</v>
      </c>
      <c r="S947" s="12" t="s">
        <v>14</v>
      </c>
      <c r="T947" s="12" t="s">
        <v>95</v>
      </c>
      <c r="U947" s="12" t="s">
        <v>1377</v>
      </c>
    </row>
    <row r="948" spans="1:21" hidden="1" x14ac:dyDescent="0.25">
      <c r="A948">
        <v>12383</v>
      </c>
      <c r="B948" s="12" t="s">
        <v>52</v>
      </c>
      <c r="C948" s="12" t="s">
        <v>1394</v>
      </c>
      <c r="D948" s="12" t="s">
        <v>1395</v>
      </c>
      <c r="E948">
        <v>6606</v>
      </c>
      <c r="F948">
        <v>1</v>
      </c>
      <c r="G948" s="12" t="s">
        <v>55</v>
      </c>
      <c r="H948" s="12" t="s">
        <v>56</v>
      </c>
      <c r="I948">
        <v>29006</v>
      </c>
      <c r="J948" s="12" t="s">
        <v>57</v>
      </c>
      <c r="K948" s="12" t="s">
        <v>91</v>
      </c>
      <c r="L948" s="12" t="s">
        <v>92</v>
      </c>
      <c r="M948">
        <v>35343</v>
      </c>
      <c r="N948" s="12" t="s">
        <v>60</v>
      </c>
      <c r="O948" s="12" t="s">
        <v>93</v>
      </c>
      <c r="P948" s="12" t="s">
        <v>94</v>
      </c>
      <c r="Q948">
        <v>6992</v>
      </c>
      <c r="R948" s="12" t="s">
        <v>63</v>
      </c>
      <c r="S948" s="12" t="s">
        <v>14</v>
      </c>
      <c r="T948" s="12" t="s">
        <v>95</v>
      </c>
      <c r="U948" s="12" t="s">
        <v>1377</v>
      </c>
    </row>
    <row r="949" spans="1:21" hidden="1" x14ac:dyDescent="0.25">
      <c r="A949">
        <v>12384</v>
      </c>
      <c r="B949" s="12" t="s">
        <v>52</v>
      </c>
      <c r="C949" s="12" t="s">
        <v>1396</v>
      </c>
      <c r="D949" s="12" t="s">
        <v>1397</v>
      </c>
      <c r="E949">
        <v>6606</v>
      </c>
      <c r="F949">
        <v>1</v>
      </c>
      <c r="G949" s="12" t="s">
        <v>55</v>
      </c>
      <c r="H949" s="12" t="s">
        <v>56</v>
      </c>
      <c r="I949">
        <v>29006</v>
      </c>
      <c r="J949" s="12" t="s">
        <v>57</v>
      </c>
      <c r="K949" s="12" t="s">
        <v>91</v>
      </c>
      <c r="L949" s="12" t="s">
        <v>92</v>
      </c>
      <c r="M949">
        <v>35343</v>
      </c>
      <c r="N949" s="12" t="s">
        <v>60</v>
      </c>
      <c r="O949" s="12" t="s">
        <v>93</v>
      </c>
      <c r="P949" s="12" t="s">
        <v>94</v>
      </c>
      <c r="Q949">
        <v>6992</v>
      </c>
      <c r="R949" s="12" t="s">
        <v>63</v>
      </c>
      <c r="S949" s="12" t="s">
        <v>14</v>
      </c>
      <c r="T949" s="12" t="s">
        <v>95</v>
      </c>
      <c r="U949" s="12" t="s">
        <v>1377</v>
      </c>
    </row>
    <row r="950" spans="1:21" hidden="1" x14ac:dyDescent="0.25">
      <c r="A950">
        <v>12390</v>
      </c>
      <c r="B950" s="12" t="s">
        <v>52</v>
      </c>
      <c r="C950" s="12" t="s">
        <v>1398</v>
      </c>
      <c r="D950" s="12" t="s">
        <v>1399</v>
      </c>
      <c r="E950">
        <v>6606</v>
      </c>
      <c r="F950">
        <v>1</v>
      </c>
      <c r="G950" s="12" t="s">
        <v>55</v>
      </c>
      <c r="H950" s="12" t="s">
        <v>56</v>
      </c>
      <c r="I950">
        <v>29006</v>
      </c>
      <c r="J950" s="12" t="s">
        <v>57</v>
      </c>
      <c r="K950" s="12" t="s">
        <v>91</v>
      </c>
      <c r="L950" s="12" t="s">
        <v>92</v>
      </c>
      <c r="M950">
        <v>35343</v>
      </c>
      <c r="N950" s="12" t="s">
        <v>60</v>
      </c>
      <c r="O950" s="12" t="s">
        <v>93</v>
      </c>
      <c r="P950" s="12" t="s">
        <v>94</v>
      </c>
      <c r="Q950">
        <v>6992</v>
      </c>
      <c r="R950" s="12" t="s">
        <v>63</v>
      </c>
      <c r="S950" s="12" t="s">
        <v>14</v>
      </c>
      <c r="T950" s="12" t="s">
        <v>95</v>
      </c>
      <c r="U950" s="12" t="s">
        <v>1377</v>
      </c>
    </row>
    <row r="951" spans="1:21" hidden="1" x14ac:dyDescent="0.25">
      <c r="A951">
        <v>12391</v>
      </c>
      <c r="B951" s="12" t="s">
        <v>52</v>
      </c>
      <c r="C951" s="12" t="s">
        <v>1400</v>
      </c>
      <c r="D951" s="12" t="s">
        <v>1401</v>
      </c>
      <c r="E951">
        <v>6606</v>
      </c>
      <c r="F951">
        <v>1</v>
      </c>
      <c r="G951" s="12" t="s">
        <v>55</v>
      </c>
      <c r="H951" s="12" t="s">
        <v>56</v>
      </c>
      <c r="I951">
        <v>29006</v>
      </c>
      <c r="J951" s="12" t="s">
        <v>57</v>
      </c>
      <c r="K951" s="12" t="s">
        <v>91</v>
      </c>
      <c r="L951" s="12" t="s">
        <v>92</v>
      </c>
      <c r="M951">
        <v>35343</v>
      </c>
      <c r="N951" s="12" t="s">
        <v>60</v>
      </c>
      <c r="O951" s="12" t="s">
        <v>93</v>
      </c>
      <c r="P951" s="12" t="s">
        <v>94</v>
      </c>
      <c r="Q951">
        <v>6992</v>
      </c>
      <c r="R951" s="12" t="s">
        <v>63</v>
      </c>
      <c r="S951" s="12" t="s">
        <v>14</v>
      </c>
      <c r="T951" s="12" t="s">
        <v>95</v>
      </c>
      <c r="U951" s="12" t="s">
        <v>1377</v>
      </c>
    </row>
    <row r="952" spans="1:21" hidden="1" x14ac:dyDescent="0.25">
      <c r="A952">
        <v>12394</v>
      </c>
      <c r="B952" s="12" t="s">
        <v>52</v>
      </c>
      <c r="C952" s="12" t="s">
        <v>1402</v>
      </c>
      <c r="D952" s="12" t="s">
        <v>1403</v>
      </c>
      <c r="E952">
        <v>6606</v>
      </c>
      <c r="F952">
        <v>1</v>
      </c>
      <c r="G952" s="12" t="s">
        <v>55</v>
      </c>
      <c r="H952" s="12" t="s">
        <v>56</v>
      </c>
      <c r="I952">
        <v>29010</v>
      </c>
      <c r="J952" s="12" t="s">
        <v>57</v>
      </c>
      <c r="K952" s="12" t="s">
        <v>77</v>
      </c>
      <c r="L952" s="12" t="s">
        <v>78</v>
      </c>
      <c r="M952">
        <v>35347</v>
      </c>
      <c r="N952" s="12" t="s">
        <v>60</v>
      </c>
      <c r="O952" s="12" t="s">
        <v>14450</v>
      </c>
      <c r="P952" s="12" t="s">
        <v>14451</v>
      </c>
      <c r="Q952">
        <v>6904</v>
      </c>
      <c r="R952" s="12" t="s">
        <v>63</v>
      </c>
      <c r="S952" s="12" t="s">
        <v>14452</v>
      </c>
      <c r="T952" s="12" t="s">
        <v>11073</v>
      </c>
      <c r="U952" s="12" t="s">
        <v>1123</v>
      </c>
    </row>
    <row r="953" spans="1:21" hidden="1" x14ac:dyDescent="0.25">
      <c r="A953">
        <v>12400</v>
      </c>
      <c r="B953" s="12" t="s">
        <v>52</v>
      </c>
      <c r="C953" s="12" t="s">
        <v>1404</v>
      </c>
      <c r="D953" s="12" t="s">
        <v>1405</v>
      </c>
      <c r="E953">
        <v>6606</v>
      </c>
      <c r="F953">
        <v>1</v>
      </c>
      <c r="G953" s="12" t="s">
        <v>55</v>
      </c>
      <c r="H953" s="12" t="s">
        <v>56</v>
      </c>
      <c r="I953">
        <v>29010</v>
      </c>
      <c r="J953" s="12" t="s">
        <v>57</v>
      </c>
      <c r="K953" s="12" t="s">
        <v>77</v>
      </c>
      <c r="L953" s="12" t="s">
        <v>78</v>
      </c>
      <c r="M953">
        <v>35351</v>
      </c>
      <c r="N953" s="12" t="s">
        <v>60</v>
      </c>
      <c r="O953" s="12" t="s">
        <v>14481</v>
      </c>
      <c r="P953" s="12" t="s">
        <v>14482</v>
      </c>
      <c r="Q953">
        <v>7116</v>
      </c>
      <c r="R953" s="12" t="s">
        <v>63</v>
      </c>
      <c r="S953" s="12" t="s">
        <v>11105</v>
      </c>
      <c r="T953" s="12" t="s">
        <v>11106</v>
      </c>
      <c r="U953" s="12" t="s">
        <v>1123</v>
      </c>
    </row>
    <row r="954" spans="1:21" hidden="1" x14ac:dyDescent="0.25">
      <c r="A954">
        <v>12404</v>
      </c>
      <c r="B954" s="12" t="s">
        <v>52</v>
      </c>
      <c r="C954" s="12" t="s">
        <v>1406</v>
      </c>
      <c r="D954" s="12" t="s">
        <v>1407</v>
      </c>
      <c r="E954">
        <v>6606</v>
      </c>
      <c r="F954">
        <v>1</v>
      </c>
      <c r="G954" s="12" t="s">
        <v>55</v>
      </c>
      <c r="H954" s="12" t="s">
        <v>56</v>
      </c>
      <c r="I954">
        <v>29006</v>
      </c>
      <c r="J954" s="12" t="s">
        <v>57</v>
      </c>
      <c r="K954" s="12" t="s">
        <v>91</v>
      </c>
      <c r="L954" s="12" t="s">
        <v>92</v>
      </c>
      <c r="M954">
        <v>35337</v>
      </c>
      <c r="N954" s="12" t="s">
        <v>60</v>
      </c>
      <c r="O954" s="12" t="s">
        <v>239</v>
      </c>
      <c r="P954" s="12" t="s">
        <v>240</v>
      </c>
      <c r="Q954">
        <v>8750</v>
      </c>
      <c r="R954" s="12" t="s">
        <v>63</v>
      </c>
      <c r="S954" s="12" t="s">
        <v>17</v>
      </c>
      <c r="T954" s="12" t="s">
        <v>15</v>
      </c>
      <c r="U954" s="12" t="s">
        <v>1377</v>
      </c>
    </row>
    <row r="955" spans="1:21" hidden="1" x14ac:dyDescent="0.25">
      <c r="A955">
        <v>12406</v>
      </c>
      <c r="B955" s="12" t="s">
        <v>52</v>
      </c>
      <c r="C955" s="12" t="s">
        <v>1408</v>
      </c>
      <c r="D955" s="12" t="s">
        <v>1409</v>
      </c>
      <c r="E955">
        <v>6606</v>
      </c>
      <c r="F955">
        <v>1</v>
      </c>
      <c r="G955" s="12" t="s">
        <v>55</v>
      </c>
      <c r="H955" s="12" t="s">
        <v>56</v>
      </c>
      <c r="I955">
        <v>29006</v>
      </c>
      <c r="J955" s="12" t="s">
        <v>57</v>
      </c>
      <c r="K955" s="12" t="s">
        <v>91</v>
      </c>
      <c r="L955" s="12" t="s">
        <v>92</v>
      </c>
      <c r="M955">
        <v>35337</v>
      </c>
      <c r="N955" s="12" t="s">
        <v>60</v>
      </c>
      <c r="O955" s="12" t="s">
        <v>239</v>
      </c>
      <c r="P955" s="12" t="s">
        <v>240</v>
      </c>
      <c r="Q955">
        <v>8750</v>
      </c>
      <c r="R955" s="12" t="s">
        <v>63</v>
      </c>
      <c r="S955" s="12" t="s">
        <v>17</v>
      </c>
      <c r="T955" s="12" t="s">
        <v>15</v>
      </c>
      <c r="U955" s="12" t="s">
        <v>1377</v>
      </c>
    </row>
    <row r="956" spans="1:21" hidden="1" x14ac:dyDescent="0.25">
      <c r="A956">
        <v>12407</v>
      </c>
      <c r="B956" s="12" t="s">
        <v>52</v>
      </c>
      <c r="C956" s="12" t="s">
        <v>1410</v>
      </c>
      <c r="D956" s="12" t="s">
        <v>1411</v>
      </c>
      <c r="E956">
        <v>6606</v>
      </c>
      <c r="F956">
        <v>1</v>
      </c>
      <c r="G956" s="12" t="s">
        <v>55</v>
      </c>
      <c r="H956" s="12" t="s">
        <v>56</v>
      </c>
      <c r="I956">
        <v>29010</v>
      </c>
      <c r="J956" s="12" t="s">
        <v>57</v>
      </c>
      <c r="K956" s="12" t="s">
        <v>77</v>
      </c>
      <c r="L956" s="12" t="s">
        <v>78</v>
      </c>
      <c r="M956">
        <v>35352</v>
      </c>
      <c r="N956" s="12" t="s">
        <v>60</v>
      </c>
      <c r="O956" s="12" t="s">
        <v>10754</v>
      </c>
      <c r="P956" s="12" t="s">
        <v>85</v>
      </c>
      <c r="Q956">
        <v>6691</v>
      </c>
      <c r="R956" s="12" t="s">
        <v>63</v>
      </c>
      <c r="S956" s="12" t="s">
        <v>11079</v>
      </c>
      <c r="T956" s="12" t="s">
        <v>11080</v>
      </c>
      <c r="U956" s="12" t="s">
        <v>72</v>
      </c>
    </row>
    <row r="957" spans="1:21" hidden="1" x14ac:dyDescent="0.25">
      <c r="A957">
        <v>12408</v>
      </c>
      <c r="B957" s="12" t="s">
        <v>52</v>
      </c>
      <c r="C957" s="12" t="s">
        <v>1412</v>
      </c>
      <c r="D957" s="12" t="s">
        <v>1413</v>
      </c>
      <c r="E957">
        <v>6606</v>
      </c>
      <c r="F957">
        <v>1</v>
      </c>
      <c r="G957" s="12" t="s">
        <v>55</v>
      </c>
      <c r="H957" s="12" t="s">
        <v>56</v>
      </c>
      <c r="I957">
        <v>29010</v>
      </c>
      <c r="J957" s="12" t="s">
        <v>57</v>
      </c>
      <c r="K957" s="12" t="s">
        <v>77</v>
      </c>
      <c r="L957" s="12" t="s">
        <v>78</v>
      </c>
      <c r="M957">
        <v>35352</v>
      </c>
      <c r="N957" s="12" t="s">
        <v>60</v>
      </c>
      <c r="O957" s="12" t="s">
        <v>10754</v>
      </c>
      <c r="P957" s="12" t="s">
        <v>85</v>
      </c>
      <c r="Q957">
        <v>6691</v>
      </c>
      <c r="R957" s="12" t="s">
        <v>63</v>
      </c>
      <c r="S957" s="12" t="s">
        <v>11079</v>
      </c>
      <c r="T957" s="12" t="s">
        <v>11080</v>
      </c>
      <c r="U957" s="12" t="s">
        <v>1123</v>
      </c>
    </row>
    <row r="958" spans="1:21" hidden="1" x14ac:dyDescent="0.25">
      <c r="A958">
        <v>12409</v>
      </c>
      <c r="B958" s="12" t="s">
        <v>52</v>
      </c>
      <c r="C958" s="12" t="s">
        <v>10299</v>
      </c>
      <c r="D958" s="12" t="s">
        <v>10300</v>
      </c>
      <c r="E958">
        <v>6606</v>
      </c>
      <c r="F958">
        <v>1</v>
      </c>
      <c r="G958" s="12" t="s">
        <v>55</v>
      </c>
      <c r="H958" s="12" t="s">
        <v>56</v>
      </c>
      <c r="I958">
        <v>29010</v>
      </c>
      <c r="J958" s="12" t="s">
        <v>57</v>
      </c>
      <c r="K958" s="12" t="s">
        <v>77</v>
      </c>
      <c r="L958" s="12" t="s">
        <v>78</v>
      </c>
      <c r="M958">
        <v>35352</v>
      </c>
      <c r="N958" s="12" t="s">
        <v>60</v>
      </c>
      <c r="O958" s="12" t="s">
        <v>10754</v>
      </c>
      <c r="P958" s="12" t="s">
        <v>85</v>
      </c>
      <c r="Q958">
        <v>7134</v>
      </c>
      <c r="R958" s="12" t="s">
        <v>63</v>
      </c>
      <c r="S958" s="12" t="s">
        <v>11077</v>
      </c>
      <c r="T958" s="12" t="s">
        <v>11078</v>
      </c>
      <c r="U958" s="12" t="s">
        <v>72</v>
      </c>
    </row>
    <row r="959" spans="1:21" hidden="1" x14ac:dyDescent="0.25">
      <c r="A959">
        <v>12416</v>
      </c>
      <c r="B959" s="12" t="s">
        <v>52</v>
      </c>
      <c r="C959" s="12" t="s">
        <v>1414</v>
      </c>
      <c r="D959" s="12" t="s">
        <v>1415</v>
      </c>
      <c r="E959">
        <v>6606</v>
      </c>
      <c r="F959">
        <v>1</v>
      </c>
      <c r="G959" s="12" t="s">
        <v>55</v>
      </c>
      <c r="H959" s="12" t="s">
        <v>56</v>
      </c>
      <c r="I959">
        <v>29013</v>
      </c>
      <c r="J959" s="12" t="s">
        <v>57</v>
      </c>
      <c r="K959" s="12" t="s">
        <v>58</v>
      </c>
      <c r="L959" s="12" t="s">
        <v>59</v>
      </c>
      <c r="M959">
        <v>35301</v>
      </c>
      <c r="N959" s="12" t="s">
        <v>60</v>
      </c>
      <c r="O959" s="12" t="s">
        <v>70</v>
      </c>
      <c r="P959" s="12" t="s">
        <v>71</v>
      </c>
      <c r="Q959">
        <v>6899</v>
      </c>
      <c r="R959" s="12" t="s">
        <v>63</v>
      </c>
      <c r="S959" s="12" t="s">
        <v>5</v>
      </c>
      <c r="T959" s="12" t="s">
        <v>39</v>
      </c>
      <c r="U959" s="12" t="s">
        <v>72</v>
      </c>
    </row>
    <row r="960" spans="1:21" hidden="1" x14ac:dyDescent="0.25">
      <c r="A960">
        <v>12417</v>
      </c>
      <c r="B960" s="12" t="s">
        <v>52</v>
      </c>
      <c r="C960" s="12" t="s">
        <v>12362</v>
      </c>
      <c r="D960" s="12" t="s">
        <v>12363</v>
      </c>
      <c r="E960">
        <v>6606</v>
      </c>
      <c r="F960">
        <v>1</v>
      </c>
      <c r="G960" s="12" t="s">
        <v>55</v>
      </c>
      <c r="H960" s="12" t="s">
        <v>56</v>
      </c>
      <c r="I960">
        <v>29010</v>
      </c>
      <c r="J960" s="12" t="s">
        <v>57</v>
      </c>
      <c r="K960" s="12" t="s">
        <v>77</v>
      </c>
      <c r="L960" s="12" t="s">
        <v>78</v>
      </c>
      <c r="M960">
        <v>35351</v>
      </c>
      <c r="N960" s="12" t="s">
        <v>60</v>
      </c>
      <c r="O960" s="12" t="s">
        <v>14481</v>
      </c>
      <c r="P960" s="12" t="s">
        <v>14482</v>
      </c>
      <c r="Q960">
        <v>7778</v>
      </c>
      <c r="R960" s="12" t="s">
        <v>63</v>
      </c>
      <c r="S960" s="12" t="s">
        <v>11109</v>
      </c>
      <c r="T960" s="12" t="s">
        <v>11110</v>
      </c>
      <c r="U960" s="12" t="s">
        <v>79</v>
      </c>
    </row>
    <row r="961" spans="1:21" hidden="1" x14ac:dyDescent="0.25">
      <c r="A961">
        <v>12418</v>
      </c>
      <c r="B961" s="12" t="s">
        <v>52</v>
      </c>
      <c r="C961" s="12" t="s">
        <v>10301</v>
      </c>
      <c r="D961" s="12" t="s">
        <v>10302</v>
      </c>
      <c r="E961">
        <v>6606</v>
      </c>
      <c r="F961">
        <v>1</v>
      </c>
      <c r="G961" s="12" t="s">
        <v>55</v>
      </c>
      <c r="H961" s="12" t="s">
        <v>56</v>
      </c>
      <c r="I961">
        <v>29013</v>
      </c>
      <c r="J961" s="12" t="s">
        <v>57</v>
      </c>
      <c r="K961" s="12" t="s">
        <v>58</v>
      </c>
      <c r="L961" s="12" t="s">
        <v>59</v>
      </c>
      <c r="M961">
        <v>34493</v>
      </c>
      <c r="N961" s="12" t="s">
        <v>60</v>
      </c>
      <c r="O961" s="12" t="s">
        <v>61</v>
      </c>
      <c r="P961" s="12" t="s">
        <v>62</v>
      </c>
      <c r="Q961">
        <v>7208</v>
      </c>
      <c r="R961" s="12" t="s">
        <v>63</v>
      </c>
      <c r="S961" s="12" t="s">
        <v>409</v>
      </c>
      <c r="T961" s="12" t="s">
        <v>409</v>
      </c>
      <c r="U961" s="12" t="s">
        <v>51</v>
      </c>
    </row>
    <row r="962" spans="1:21" hidden="1" x14ac:dyDescent="0.25">
      <c r="A962">
        <v>12421</v>
      </c>
      <c r="B962" s="12" t="s">
        <v>52</v>
      </c>
      <c r="C962" s="12" t="s">
        <v>1416</v>
      </c>
      <c r="D962" s="12" t="s">
        <v>1417</v>
      </c>
      <c r="E962">
        <v>6606</v>
      </c>
      <c r="F962">
        <v>1</v>
      </c>
      <c r="G962" s="12" t="s">
        <v>55</v>
      </c>
      <c r="H962" s="12" t="s">
        <v>56</v>
      </c>
      <c r="I962">
        <v>29010</v>
      </c>
      <c r="J962" s="12" t="s">
        <v>57</v>
      </c>
      <c r="K962" s="12" t="s">
        <v>77</v>
      </c>
      <c r="L962" s="12" t="s">
        <v>78</v>
      </c>
      <c r="M962">
        <v>35351</v>
      </c>
      <c r="N962" s="12" t="s">
        <v>60</v>
      </c>
      <c r="O962" s="12" t="s">
        <v>14481</v>
      </c>
      <c r="P962" s="12" t="s">
        <v>14482</v>
      </c>
      <c r="Q962">
        <v>7116</v>
      </c>
      <c r="R962" s="12" t="s">
        <v>63</v>
      </c>
      <c r="S962" s="12" t="s">
        <v>11105</v>
      </c>
      <c r="T962" s="12" t="s">
        <v>11106</v>
      </c>
      <c r="U962" s="12" t="s">
        <v>1123</v>
      </c>
    </row>
    <row r="963" spans="1:21" hidden="1" x14ac:dyDescent="0.25">
      <c r="A963">
        <v>12427</v>
      </c>
      <c r="B963" s="12" t="s">
        <v>52</v>
      </c>
      <c r="C963" s="12" t="s">
        <v>1418</v>
      </c>
      <c r="D963" s="12" t="s">
        <v>1419</v>
      </c>
      <c r="E963">
        <v>6606</v>
      </c>
      <c r="F963">
        <v>1</v>
      </c>
      <c r="G963" s="12" t="s">
        <v>55</v>
      </c>
      <c r="H963" s="12" t="s">
        <v>56</v>
      </c>
      <c r="I963">
        <v>29013</v>
      </c>
      <c r="J963" s="12" t="s">
        <v>57</v>
      </c>
      <c r="K963" s="12" t="s">
        <v>58</v>
      </c>
      <c r="L963" s="12" t="s">
        <v>59</v>
      </c>
      <c r="M963">
        <v>34493</v>
      </c>
      <c r="N963" s="12" t="s">
        <v>60</v>
      </c>
      <c r="O963" s="12" t="s">
        <v>61</v>
      </c>
      <c r="P963" s="12" t="s">
        <v>62</v>
      </c>
      <c r="Q963">
        <v>34494</v>
      </c>
      <c r="R963" s="12" t="s">
        <v>63</v>
      </c>
      <c r="S963" s="12" t="s">
        <v>64</v>
      </c>
      <c r="T963" s="12" t="s">
        <v>14449</v>
      </c>
      <c r="U963" s="12" t="s">
        <v>72</v>
      </c>
    </row>
    <row r="964" spans="1:21" hidden="1" x14ac:dyDescent="0.25">
      <c r="A964">
        <v>12440</v>
      </c>
      <c r="B964" s="12" t="s">
        <v>52</v>
      </c>
      <c r="C964" s="12" t="s">
        <v>1420</v>
      </c>
      <c r="D964" s="12" t="s">
        <v>1421</v>
      </c>
      <c r="E964">
        <v>6606</v>
      </c>
      <c r="F964">
        <v>1</v>
      </c>
      <c r="G964" s="12" t="s">
        <v>55</v>
      </c>
      <c r="H964" s="12" t="s">
        <v>56</v>
      </c>
      <c r="I964">
        <v>29013</v>
      </c>
      <c r="J964" s="12" t="s">
        <v>57</v>
      </c>
      <c r="K964" s="12" t="s">
        <v>58</v>
      </c>
      <c r="L964" s="12" t="s">
        <v>59</v>
      </c>
      <c r="M964">
        <v>34493</v>
      </c>
      <c r="N964" s="12" t="s">
        <v>60</v>
      </c>
      <c r="O964" s="12" t="s">
        <v>61</v>
      </c>
      <c r="P964" s="12" t="s">
        <v>62</v>
      </c>
      <c r="Q964">
        <v>34494</v>
      </c>
      <c r="R964" s="12" t="s">
        <v>63</v>
      </c>
      <c r="S964" s="12" t="s">
        <v>64</v>
      </c>
      <c r="T964" s="12" t="s">
        <v>14449</v>
      </c>
      <c r="U964" s="12" t="s">
        <v>72</v>
      </c>
    </row>
    <row r="965" spans="1:21" hidden="1" x14ac:dyDescent="0.25">
      <c r="A965">
        <v>12455</v>
      </c>
      <c r="B965" s="12" t="s">
        <v>52</v>
      </c>
      <c r="C965" s="12" t="s">
        <v>12832</v>
      </c>
      <c r="D965" s="12" t="s">
        <v>12833</v>
      </c>
      <c r="E965">
        <v>6606</v>
      </c>
      <c r="F965">
        <v>1</v>
      </c>
      <c r="G965" s="12" t="s">
        <v>55</v>
      </c>
      <c r="H965" s="12" t="s">
        <v>56</v>
      </c>
      <c r="I965">
        <v>29010</v>
      </c>
      <c r="J965" s="12" t="s">
        <v>57</v>
      </c>
      <c r="K965" s="12" t="s">
        <v>77</v>
      </c>
      <c r="L965" s="12" t="s">
        <v>78</v>
      </c>
      <c r="M965">
        <v>35352</v>
      </c>
      <c r="N965" s="12" t="s">
        <v>60</v>
      </c>
      <c r="O965" s="12" t="s">
        <v>10754</v>
      </c>
      <c r="P965" s="12" t="s">
        <v>85</v>
      </c>
      <c r="Q965">
        <v>12317</v>
      </c>
      <c r="R965" s="12" t="s">
        <v>63</v>
      </c>
      <c r="S965" s="12" t="s">
        <v>11202</v>
      </c>
      <c r="T965" s="12" t="s">
        <v>11203</v>
      </c>
      <c r="U965" s="12" t="s">
        <v>79</v>
      </c>
    </row>
    <row r="966" spans="1:21" hidden="1" x14ac:dyDescent="0.25">
      <c r="A966">
        <v>12465</v>
      </c>
      <c r="B966" s="12" t="s">
        <v>52</v>
      </c>
      <c r="C966" s="12" t="s">
        <v>1422</v>
      </c>
      <c r="D966" s="12" t="s">
        <v>1423</v>
      </c>
      <c r="E966">
        <v>6606</v>
      </c>
      <c r="F966">
        <v>1</v>
      </c>
      <c r="G966" s="12" t="s">
        <v>55</v>
      </c>
      <c r="H966" s="12" t="s">
        <v>56</v>
      </c>
      <c r="I966">
        <v>29006</v>
      </c>
      <c r="J966" s="12" t="s">
        <v>57</v>
      </c>
      <c r="K966" s="12" t="s">
        <v>91</v>
      </c>
      <c r="L966" s="12" t="s">
        <v>92</v>
      </c>
      <c r="M966">
        <v>35343</v>
      </c>
      <c r="N966" s="12" t="s">
        <v>60</v>
      </c>
      <c r="O966" s="12" t="s">
        <v>93</v>
      </c>
      <c r="P966" s="12" t="s">
        <v>94</v>
      </c>
      <c r="Q966">
        <v>6992</v>
      </c>
      <c r="R966" s="12" t="s">
        <v>63</v>
      </c>
      <c r="S966" s="12" t="s">
        <v>14</v>
      </c>
      <c r="T966" s="12" t="s">
        <v>95</v>
      </c>
      <c r="U966" s="12" t="s">
        <v>1377</v>
      </c>
    </row>
    <row r="967" spans="1:21" hidden="1" x14ac:dyDescent="0.25">
      <c r="A967">
        <v>12466</v>
      </c>
      <c r="B967" s="12" t="s">
        <v>52</v>
      </c>
      <c r="C967" s="12" t="s">
        <v>1424</v>
      </c>
      <c r="D967" s="12" t="s">
        <v>11204</v>
      </c>
      <c r="E967">
        <v>6606</v>
      </c>
      <c r="F967">
        <v>1</v>
      </c>
      <c r="G967" s="12" t="s">
        <v>55</v>
      </c>
      <c r="H967" s="12" t="s">
        <v>56</v>
      </c>
      <c r="I967">
        <v>29013</v>
      </c>
      <c r="J967" s="12" t="s">
        <v>57</v>
      </c>
      <c r="K967" s="12" t="s">
        <v>58</v>
      </c>
      <c r="L967" s="12" t="s">
        <v>59</v>
      </c>
      <c r="M967">
        <v>35330</v>
      </c>
      <c r="N967" s="12" t="s">
        <v>60</v>
      </c>
      <c r="O967" s="12" t="s">
        <v>241</v>
      </c>
      <c r="P967" s="12" t="s">
        <v>242</v>
      </c>
      <c r="Q967">
        <v>7770</v>
      </c>
      <c r="R967" s="12" t="s">
        <v>63</v>
      </c>
      <c r="S967" s="12" t="s">
        <v>243</v>
      </c>
      <c r="T967" s="12" t="s">
        <v>243</v>
      </c>
      <c r="U967" s="12" t="s">
        <v>10816</v>
      </c>
    </row>
    <row r="968" spans="1:21" hidden="1" x14ac:dyDescent="0.25">
      <c r="A968">
        <v>12477</v>
      </c>
      <c r="B968" s="12" t="s">
        <v>52</v>
      </c>
      <c r="C968" s="12" t="s">
        <v>12748</v>
      </c>
      <c r="D968" s="12" t="s">
        <v>12749</v>
      </c>
      <c r="E968">
        <v>6606</v>
      </c>
      <c r="F968">
        <v>1</v>
      </c>
      <c r="G968" s="12" t="s">
        <v>55</v>
      </c>
      <c r="H968" s="12" t="s">
        <v>56</v>
      </c>
      <c r="I968">
        <v>29010</v>
      </c>
      <c r="J968" s="12" t="s">
        <v>57</v>
      </c>
      <c r="K968" s="12" t="s">
        <v>77</v>
      </c>
      <c r="L968" s="12" t="s">
        <v>78</v>
      </c>
      <c r="M968">
        <v>35353</v>
      </c>
      <c r="N968" s="12" t="s">
        <v>60</v>
      </c>
      <c r="O968" s="12" t="s">
        <v>10755</v>
      </c>
      <c r="P968" s="12" t="s">
        <v>541</v>
      </c>
      <c r="Q968">
        <v>8560</v>
      </c>
      <c r="R968" s="12" t="s">
        <v>63</v>
      </c>
      <c r="S968" s="12" t="s">
        <v>11160</v>
      </c>
      <c r="T968" s="12" t="s">
        <v>11161</v>
      </c>
      <c r="U968" s="12" t="s">
        <v>79</v>
      </c>
    </row>
    <row r="969" spans="1:21" hidden="1" x14ac:dyDescent="0.25">
      <c r="A969">
        <v>12478</v>
      </c>
      <c r="B969" s="12" t="s">
        <v>52</v>
      </c>
      <c r="C969" s="12" t="s">
        <v>1425</v>
      </c>
      <c r="D969" s="12" t="s">
        <v>1426</v>
      </c>
      <c r="E969">
        <v>6606</v>
      </c>
      <c r="F969">
        <v>1</v>
      </c>
      <c r="G969" s="12" t="s">
        <v>55</v>
      </c>
      <c r="H969" s="12" t="s">
        <v>56</v>
      </c>
      <c r="I969">
        <v>29013</v>
      </c>
      <c r="J969" s="12" t="s">
        <v>57</v>
      </c>
      <c r="K969" s="12" t="s">
        <v>58</v>
      </c>
      <c r="L969" s="12" t="s">
        <v>59</v>
      </c>
      <c r="M969">
        <v>34493</v>
      </c>
      <c r="N969" s="12" t="s">
        <v>60</v>
      </c>
      <c r="O969" s="12" t="s">
        <v>61</v>
      </c>
      <c r="P969" s="12" t="s">
        <v>62</v>
      </c>
      <c r="Q969">
        <v>34494</v>
      </c>
      <c r="R969" s="12" t="s">
        <v>63</v>
      </c>
      <c r="S969" s="12" t="s">
        <v>64</v>
      </c>
      <c r="T969" s="12" t="s">
        <v>14449</v>
      </c>
      <c r="U969" s="12" t="s">
        <v>72</v>
      </c>
    </row>
    <row r="970" spans="1:21" hidden="1" x14ac:dyDescent="0.25">
      <c r="A970">
        <v>12489</v>
      </c>
      <c r="B970" s="12" t="s">
        <v>52</v>
      </c>
      <c r="C970" s="12" t="s">
        <v>14641</v>
      </c>
      <c r="D970" s="12" t="s">
        <v>14642</v>
      </c>
      <c r="E970">
        <v>6606</v>
      </c>
      <c r="F970">
        <v>1</v>
      </c>
      <c r="G970" s="12" t="s">
        <v>55</v>
      </c>
      <c r="H970" s="12" t="s">
        <v>56</v>
      </c>
      <c r="I970">
        <v>29013</v>
      </c>
      <c r="J970" s="12" t="s">
        <v>57</v>
      </c>
      <c r="K970" s="12" t="s">
        <v>58</v>
      </c>
      <c r="L970" s="12" t="s">
        <v>59</v>
      </c>
      <c r="M970">
        <v>35328</v>
      </c>
      <c r="N970" s="12" t="s">
        <v>60</v>
      </c>
      <c r="O970" s="12" t="s">
        <v>801</v>
      </c>
      <c r="P970" s="12" t="s">
        <v>802</v>
      </c>
      <c r="Q970">
        <v>12488</v>
      </c>
      <c r="R970" s="12" t="s">
        <v>63</v>
      </c>
      <c r="S970" s="12" t="s">
        <v>1427</v>
      </c>
      <c r="T970" s="12" t="s">
        <v>1428</v>
      </c>
      <c r="U970" s="12" t="s">
        <v>79</v>
      </c>
    </row>
    <row r="971" spans="1:21" hidden="1" x14ac:dyDescent="0.25">
      <c r="A971">
        <v>12490</v>
      </c>
      <c r="B971" s="12" t="s">
        <v>52</v>
      </c>
      <c r="C971" s="12" t="s">
        <v>1429</v>
      </c>
      <c r="D971" s="12" t="s">
        <v>1430</v>
      </c>
      <c r="E971">
        <v>6606</v>
      </c>
      <c r="F971">
        <v>1</v>
      </c>
      <c r="G971" s="12" t="s">
        <v>55</v>
      </c>
      <c r="H971" s="12" t="s">
        <v>56</v>
      </c>
      <c r="I971">
        <v>29013</v>
      </c>
      <c r="J971" s="12" t="s">
        <v>57</v>
      </c>
      <c r="K971" s="12" t="s">
        <v>58</v>
      </c>
      <c r="L971" s="12" t="s">
        <v>59</v>
      </c>
      <c r="M971">
        <v>34493</v>
      </c>
      <c r="N971" s="12" t="s">
        <v>60</v>
      </c>
      <c r="O971" s="12" t="s">
        <v>61</v>
      </c>
      <c r="P971" s="12" t="s">
        <v>62</v>
      </c>
      <c r="Q971">
        <v>7208</v>
      </c>
      <c r="R971" s="12" t="s">
        <v>63</v>
      </c>
      <c r="S971" s="12" t="s">
        <v>409</v>
      </c>
      <c r="T971" s="12" t="s">
        <v>409</v>
      </c>
      <c r="U971" s="12" t="s">
        <v>103</v>
      </c>
    </row>
    <row r="972" spans="1:21" hidden="1" x14ac:dyDescent="0.25">
      <c r="A972">
        <v>12522</v>
      </c>
      <c r="B972" s="12" t="s">
        <v>52</v>
      </c>
      <c r="C972" s="12" t="s">
        <v>12364</v>
      </c>
      <c r="D972" s="12" t="s">
        <v>12365</v>
      </c>
      <c r="E972">
        <v>6606</v>
      </c>
      <c r="F972">
        <v>1</v>
      </c>
      <c r="G972" s="12" t="s">
        <v>55</v>
      </c>
      <c r="H972" s="12" t="s">
        <v>56</v>
      </c>
      <c r="I972">
        <v>29010</v>
      </c>
      <c r="J972" s="12" t="s">
        <v>57</v>
      </c>
      <c r="K972" s="12" t="s">
        <v>77</v>
      </c>
      <c r="L972" s="12" t="s">
        <v>78</v>
      </c>
      <c r="M972">
        <v>35351</v>
      </c>
      <c r="N972" s="12" t="s">
        <v>60</v>
      </c>
      <c r="O972" s="12" t="s">
        <v>14481</v>
      </c>
      <c r="P972" s="12" t="s">
        <v>14482</v>
      </c>
      <c r="Q972">
        <v>8996</v>
      </c>
      <c r="R972" s="12" t="s">
        <v>63</v>
      </c>
      <c r="S972" s="12" t="s">
        <v>11164</v>
      </c>
      <c r="T972" s="12" t="s">
        <v>11165</v>
      </c>
      <c r="U972" s="12" t="s">
        <v>79</v>
      </c>
    </row>
    <row r="973" spans="1:21" hidden="1" x14ac:dyDescent="0.25">
      <c r="A973">
        <v>12525</v>
      </c>
      <c r="B973" s="12" t="s">
        <v>52</v>
      </c>
      <c r="C973" s="12" t="s">
        <v>19172</v>
      </c>
      <c r="D973" s="12" t="s">
        <v>13779</v>
      </c>
      <c r="E973">
        <v>6606</v>
      </c>
      <c r="F973">
        <v>1</v>
      </c>
      <c r="G973" s="12" t="s">
        <v>55</v>
      </c>
      <c r="H973" s="12" t="s">
        <v>56</v>
      </c>
      <c r="I973">
        <v>29010</v>
      </c>
      <c r="J973" s="12" t="s">
        <v>57</v>
      </c>
      <c r="K973" s="12" t="s">
        <v>77</v>
      </c>
      <c r="L973" s="12" t="s">
        <v>78</v>
      </c>
      <c r="M973">
        <v>35352</v>
      </c>
      <c r="N973" s="12" t="s">
        <v>60</v>
      </c>
      <c r="O973" s="12" t="s">
        <v>10754</v>
      </c>
      <c r="P973" s="12" t="s">
        <v>85</v>
      </c>
      <c r="Q973">
        <v>12524</v>
      </c>
      <c r="R973" s="12" t="s">
        <v>63</v>
      </c>
      <c r="S973" s="12" t="s">
        <v>11205</v>
      </c>
      <c r="T973" s="12" t="s">
        <v>11206</v>
      </c>
      <c r="U973" s="12" t="s">
        <v>79</v>
      </c>
    </row>
    <row r="974" spans="1:21" hidden="1" x14ac:dyDescent="0.25">
      <c r="A974">
        <v>12526</v>
      </c>
      <c r="B974" s="12" t="s">
        <v>52</v>
      </c>
      <c r="C974" s="12" t="s">
        <v>12834</v>
      </c>
      <c r="D974" s="12" t="s">
        <v>12835</v>
      </c>
      <c r="E974">
        <v>6606</v>
      </c>
      <c r="F974">
        <v>1</v>
      </c>
      <c r="G974" s="12" t="s">
        <v>55</v>
      </c>
      <c r="H974" s="12" t="s">
        <v>56</v>
      </c>
      <c r="I974">
        <v>29010</v>
      </c>
      <c r="J974" s="12" t="s">
        <v>57</v>
      </c>
      <c r="K974" s="12" t="s">
        <v>77</v>
      </c>
      <c r="L974" s="12" t="s">
        <v>78</v>
      </c>
      <c r="M974">
        <v>35352</v>
      </c>
      <c r="N974" s="12" t="s">
        <v>60</v>
      </c>
      <c r="O974" s="12" t="s">
        <v>10754</v>
      </c>
      <c r="P974" s="12" t="s">
        <v>85</v>
      </c>
      <c r="Q974">
        <v>12524</v>
      </c>
      <c r="R974" s="12" t="s">
        <v>63</v>
      </c>
      <c r="S974" s="12" t="s">
        <v>11205</v>
      </c>
      <c r="T974" s="12" t="s">
        <v>11206</v>
      </c>
      <c r="U974" s="12" t="s">
        <v>79</v>
      </c>
    </row>
    <row r="975" spans="1:21" hidden="1" x14ac:dyDescent="0.25">
      <c r="A975">
        <v>12540</v>
      </c>
      <c r="B975" s="12" t="s">
        <v>52</v>
      </c>
      <c r="C975" s="12" t="s">
        <v>12750</v>
      </c>
      <c r="D975" s="12" t="s">
        <v>12751</v>
      </c>
      <c r="E975">
        <v>6606</v>
      </c>
      <c r="F975">
        <v>1</v>
      </c>
      <c r="G975" s="12" t="s">
        <v>55</v>
      </c>
      <c r="H975" s="12" t="s">
        <v>56</v>
      </c>
      <c r="I975">
        <v>29010</v>
      </c>
      <c r="J975" s="12" t="s">
        <v>57</v>
      </c>
      <c r="K975" s="12" t="s">
        <v>77</v>
      </c>
      <c r="L975" s="12" t="s">
        <v>78</v>
      </c>
      <c r="M975">
        <v>35353</v>
      </c>
      <c r="N975" s="12" t="s">
        <v>60</v>
      </c>
      <c r="O975" s="12" t="s">
        <v>10755</v>
      </c>
      <c r="P975" s="12" t="s">
        <v>541</v>
      </c>
      <c r="Q975">
        <v>8560</v>
      </c>
      <c r="R975" s="12" t="s">
        <v>63</v>
      </c>
      <c r="S975" s="12" t="s">
        <v>11160</v>
      </c>
      <c r="T975" s="12" t="s">
        <v>11161</v>
      </c>
      <c r="U975" s="12" t="s">
        <v>79</v>
      </c>
    </row>
    <row r="976" spans="1:21" hidden="1" x14ac:dyDescent="0.25">
      <c r="A976">
        <v>12541</v>
      </c>
      <c r="B976" s="12" t="s">
        <v>52</v>
      </c>
      <c r="C976" s="12" t="s">
        <v>14643</v>
      </c>
      <c r="D976" s="12" t="s">
        <v>14644</v>
      </c>
      <c r="E976">
        <v>6606</v>
      </c>
      <c r="F976">
        <v>1</v>
      </c>
      <c r="G976" s="12" t="s">
        <v>55</v>
      </c>
      <c r="H976" s="12" t="s">
        <v>56</v>
      </c>
      <c r="I976">
        <v>29013</v>
      </c>
      <c r="J976" s="12" t="s">
        <v>57</v>
      </c>
      <c r="K976" s="12" t="s">
        <v>58</v>
      </c>
      <c r="L976" s="12" t="s">
        <v>59</v>
      </c>
      <c r="M976">
        <v>35327</v>
      </c>
      <c r="N976" s="12" t="s">
        <v>60</v>
      </c>
      <c r="O976" s="12" t="s">
        <v>123</v>
      </c>
      <c r="P976" s="12" t="s">
        <v>124</v>
      </c>
      <c r="Q976">
        <v>12282</v>
      </c>
      <c r="R976" s="12" t="s">
        <v>63</v>
      </c>
      <c r="S976" s="12" t="s">
        <v>1347</v>
      </c>
      <c r="T976" s="12" t="s">
        <v>1347</v>
      </c>
      <c r="U976" s="12" t="s">
        <v>79</v>
      </c>
    </row>
    <row r="977" spans="1:21" hidden="1" x14ac:dyDescent="0.25">
      <c r="A977">
        <v>12542</v>
      </c>
      <c r="B977" s="12" t="s">
        <v>52</v>
      </c>
      <c r="C977" s="12" t="s">
        <v>10303</v>
      </c>
      <c r="D977" s="12" t="s">
        <v>10304</v>
      </c>
      <c r="E977">
        <v>6606</v>
      </c>
      <c r="F977">
        <v>1</v>
      </c>
      <c r="G977" s="12" t="s">
        <v>55</v>
      </c>
      <c r="H977" s="12" t="s">
        <v>56</v>
      </c>
      <c r="I977">
        <v>29013</v>
      </c>
      <c r="J977" s="12" t="s">
        <v>57</v>
      </c>
      <c r="K977" s="12" t="s">
        <v>58</v>
      </c>
      <c r="L977" s="12" t="s">
        <v>59</v>
      </c>
      <c r="M977">
        <v>34493</v>
      </c>
      <c r="N977" s="12" t="s">
        <v>60</v>
      </c>
      <c r="O977" s="12" t="s">
        <v>61</v>
      </c>
      <c r="P977" s="12" t="s">
        <v>62</v>
      </c>
      <c r="Q977">
        <v>7208</v>
      </c>
      <c r="R977" s="12" t="s">
        <v>63</v>
      </c>
      <c r="S977" s="12" t="s">
        <v>409</v>
      </c>
      <c r="T977" s="12" t="s">
        <v>409</v>
      </c>
      <c r="U977" s="12" t="s">
        <v>51</v>
      </c>
    </row>
    <row r="978" spans="1:21" hidden="1" x14ac:dyDescent="0.25">
      <c r="A978">
        <v>12543</v>
      </c>
      <c r="B978" s="12" t="s">
        <v>52</v>
      </c>
      <c r="C978" s="12" t="s">
        <v>10305</v>
      </c>
      <c r="D978" s="12" t="s">
        <v>10306</v>
      </c>
      <c r="E978">
        <v>6606</v>
      </c>
      <c r="F978">
        <v>1</v>
      </c>
      <c r="G978" s="12" t="s">
        <v>55</v>
      </c>
      <c r="H978" s="12" t="s">
        <v>56</v>
      </c>
      <c r="I978">
        <v>29013</v>
      </c>
      <c r="J978" s="12" t="s">
        <v>57</v>
      </c>
      <c r="K978" s="12" t="s">
        <v>58</v>
      </c>
      <c r="L978" s="12" t="s">
        <v>59</v>
      </c>
      <c r="M978">
        <v>34493</v>
      </c>
      <c r="N978" s="12" t="s">
        <v>60</v>
      </c>
      <c r="O978" s="12" t="s">
        <v>61</v>
      </c>
      <c r="P978" s="12" t="s">
        <v>62</v>
      </c>
      <c r="Q978">
        <v>7208</v>
      </c>
      <c r="R978" s="12" t="s">
        <v>63</v>
      </c>
      <c r="S978" s="12" t="s">
        <v>409</v>
      </c>
      <c r="T978" s="12" t="s">
        <v>409</v>
      </c>
      <c r="U978" s="12" t="s">
        <v>51</v>
      </c>
    </row>
    <row r="979" spans="1:21" hidden="1" x14ac:dyDescent="0.25">
      <c r="A979">
        <v>12546</v>
      </c>
      <c r="B979" s="12" t="s">
        <v>52</v>
      </c>
      <c r="C979" s="12" t="s">
        <v>1431</v>
      </c>
      <c r="D979" s="12" t="s">
        <v>1432</v>
      </c>
      <c r="E979">
        <v>6606</v>
      </c>
      <c r="F979">
        <v>1</v>
      </c>
      <c r="G979" s="12" t="s">
        <v>55</v>
      </c>
      <c r="H979" s="12" t="s">
        <v>56</v>
      </c>
      <c r="I979">
        <v>29010</v>
      </c>
      <c r="J979" s="12" t="s">
        <v>57</v>
      </c>
      <c r="K979" s="12" t="s">
        <v>77</v>
      </c>
      <c r="L979" s="12" t="s">
        <v>78</v>
      </c>
      <c r="M979">
        <v>35352</v>
      </c>
      <c r="N979" s="12" t="s">
        <v>60</v>
      </c>
      <c r="O979" s="12" t="s">
        <v>10754</v>
      </c>
      <c r="P979" s="12" t="s">
        <v>85</v>
      </c>
      <c r="Q979">
        <v>6691</v>
      </c>
      <c r="R979" s="12" t="s">
        <v>63</v>
      </c>
      <c r="S979" s="12" t="s">
        <v>11079</v>
      </c>
      <c r="T979" s="12" t="s">
        <v>11080</v>
      </c>
      <c r="U979" s="12" t="s">
        <v>1123</v>
      </c>
    </row>
    <row r="980" spans="1:21" hidden="1" x14ac:dyDescent="0.25">
      <c r="A980">
        <v>12553</v>
      </c>
      <c r="B980" s="12" t="s">
        <v>52</v>
      </c>
      <c r="C980" s="12" t="s">
        <v>10307</v>
      </c>
      <c r="D980" s="12" t="s">
        <v>10308</v>
      </c>
      <c r="E980">
        <v>6606</v>
      </c>
      <c r="F980">
        <v>1</v>
      </c>
      <c r="G980" s="12" t="s">
        <v>55</v>
      </c>
      <c r="H980" s="12" t="s">
        <v>56</v>
      </c>
      <c r="I980">
        <v>29013</v>
      </c>
      <c r="J980" s="12" t="s">
        <v>57</v>
      </c>
      <c r="K980" s="12" t="s">
        <v>58</v>
      </c>
      <c r="L980" s="12" t="s">
        <v>59</v>
      </c>
      <c r="M980">
        <v>34493</v>
      </c>
      <c r="N980" s="12" t="s">
        <v>60</v>
      </c>
      <c r="O980" s="12" t="s">
        <v>61</v>
      </c>
      <c r="P980" s="12" t="s">
        <v>62</v>
      </c>
      <c r="Q980">
        <v>7208</v>
      </c>
      <c r="R980" s="12" t="s">
        <v>63</v>
      </c>
      <c r="S980" s="12" t="s">
        <v>409</v>
      </c>
      <c r="T980" s="12" t="s">
        <v>409</v>
      </c>
      <c r="U980" s="12" t="s">
        <v>51</v>
      </c>
    </row>
    <row r="981" spans="1:21" hidden="1" x14ac:dyDescent="0.25">
      <c r="A981">
        <v>12556</v>
      </c>
      <c r="B981" s="12" t="s">
        <v>52</v>
      </c>
      <c r="C981" s="12" t="s">
        <v>12366</v>
      </c>
      <c r="D981" s="12" t="s">
        <v>12367</v>
      </c>
      <c r="E981">
        <v>6606</v>
      </c>
      <c r="F981">
        <v>1</v>
      </c>
      <c r="G981" s="12" t="s">
        <v>55</v>
      </c>
      <c r="H981" s="12" t="s">
        <v>56</v>
      </c>
      <c r="I981">
        <v>29010</v>
      </c>
      <c r="J981" s="12" t="s">
        <v>57</v>
      </c>
      <c r="K981" s="12" t="s">
        <v>77</v>
      </c>
      <c r="L981" s="12" t="s">
        <v>78</v>
      </c>
      <c r="M981">
        <v>35347</v>
      </c>
      <c r="N981" s="12" t="s">
        <v>60</v>
      </c>
      <c r="O981" s="12" t="s">
        <v>14450</v>
      </c>
      <c r="P981" s="12" t="s">
        <v>14451</v>
      </c>
      <c r="Q981">
        <v>12555</v>
      </c>
      <c r="R981" s="12" t="s">
        <v>63</v>
      </c>
      <c r="S981" s="12" t="s">
        <v>12108</v>
      </c>
      <c r="T981" s="12" t="s">
        <v>45</v>
      </c>
      <c r="U981" s="12" t="s">
        <v>79</v>
      </c>
    </row>
    <row r="982" spans="1:21" hidden="1" x14ac:dyDescent="0.25">
      <c r="A982">
        <v>12558</v>
      </c>
      <c r="B982" s="12" t="s">
        <v>52</v>
      </c>
      <c r="C982" s="12" t="s">
        <v>1433</v>
      </c>
      <c r="D982" s="12" t="s">
        <v>1434</v>
      </c>
      <c r="E982">
        <v>6606</v>
      </c>
      <c r="F982">
        <v>1</v>
      </c>
      <c r="G982" s="12" t="s">
        <v>55</v>
      </c>
      <c r="H982" s="12" t="s">
        <v>56</v>
      </c>
      <c r="I982">
        <v>29013</v>
      </c>
      <c r="J982" s="12" t="s">
        <v>57</v>
      </c>
      <c r="K982" s="12" t="s">
        <v>58</v>
      </c>
      <c r="L982" s="12" t="s">
        <v>59</v>
      </c>
      <c r="M982">
        <v>35327</v>
      </c>
      <c r="N982" s="12" t="s">
        <v>60</v>
      </c>
      <c r="O982" s="12" t="s">
        <v>123</v>
      </c>
      <c r="P982" s="12" t="s">
        <v>124</v>
      </c>
      <c r="Q982">
        <v>12282</v>
      </c>
      <c r="R982" s="12" t="s">
        <v>63</v>
      </c>
      <c r="S982" s="12" t="s">
        <v>1347</v>
      </c>
      <c r="T982" s="12" t="s">
        <v>1347</v>
      </c>
      <c r="U982" s="12" t="s">
        <v>72</v>
      </c>
    </row>
    <row r="983" spans="1:21" hidden="1" x14ac:dyDescent="0.25">
      <c r="A983">
        <v>12559</v>
      </c>
      <c r="B983" s="12" t="s">
        <v>52</v>
      </c>
      <c r="C983" s="12" t="s">
        <v>1435</v>
      </c>
      <c r="D983" s="12" t="s">
        <v>1436</v>
      </c>
      <c r="E983">
        <v>6606</v>
      </c>
      <c r="F983">
        <v>1</v>
      </c>
      <c r="G983" s="12" t="s">
        <v>55</v>
      </c>
      <c r="H983" s="12" t="s">
        <v>56</v>
      </c>
      <c r="I983">
        <v>29013</v>
      </c>
      <c r="J983" s="12" t="s">
        <v>57</v>
      </c>
      <c r="K983" s="12" t="s">
        <v>58</v>
      </c>
      <c r="L983" s="12" t="s">
        <v>59</v>
      </c>
      <c r="M983">
        <v>34493</v>
      </c>
      <c r="N983" s="12" t="s">
        <v>60</v>
      </c>
      <c r="O983" s="12" t="s">
        <v>61</v>
      </c>
      <c r="P983" s="12" t="s">
        <v>62</v>
      </c>
      <c r="Q983">
        <v>7208</v>
      </c>
      <c r="R983" s="12" t="s">
        <v>63</v>
      </c>
      <c r="S983" s="12" t="s">
        <v>409</v>
      </c>
      <c r="T983" s="12" t="s">
        <v>409</v>
      </c>
      <c r="U983" s="12" t="s">
        <v>103</v>
      </c>
    </row>
    <row r="984" spans="1:21" hidden="1" x14ac:dyDescent="0.25">
      <c r="A984">
        <v>12563</v>
      </c>
      <c r="B984" s="12" t="s">
        <v>52</v>
      </c>
      <c r="C984" s="12" t="s">
        <v>16671</v>
      </c>
      <c r="D984" s="12" t="s">
        <v>12368</v>
      </c>
      <c r="E984">
        <v>6606</v>
      </c>
      <c r="F984">
        <v>1</v>
      </c>
      <c r="G984" s="12" t="s">
        <v>55</v>
      </c>
      <c r="H984" s="12" t="s">
        <v>56</v>
      </c>
      <c r="I984">
        <v>29006</v>
      </c>
      <c r="J984" s="12" t="s">
        <v>57</v>
      </c>
      <c r="K984" s="12" t="s">
        <v>91</v>
      </c>
      <c r="L984" s="12" t="s">
        <v>92</v>
      </c>
      <c r="M984">
        <v>35343</v>
      </c>
      <c r="N984" s="12" t="s">
        <v>60</v>
      </c>
      <c r="O984" s="12" t="s">
        <v>93</v>
      </c>
      <c r="P984" s="12" t="s">
        <v>94</v>
      </c>
      <c r="Q984">
        <v>9738</v>
      </c>
      <c r="R984" s="12" t="s">
        <v>63</v>
      </c>
      <c r="S984" s="12" t="s">
        <v>35</v>
      </c>
      <c r="T984" s="12" t="s">
        <v>31</v>
      </c>
      <c r="U984" s="12" t="s">
        <v>79</v>
      </c>
    </row>
    <row r="985" spans="1:21" hidden="1" x14ac:dyDescent="0.25">
      <c r="A985">
        <v>12584</v>
      </c>
      <c r="B985" s="12" t="s">
        <v>52</v>
      </c>
      <c r="C985" s="12" t="s">
        <v>17533</v>
      </c>
      <c r="D985" s="12" t="s">
        <v>17534</v>
      </c>
      <c r="E985">
        <v>6606</v>
      </c>
      <c r="F985">
        <v>1</v>
      </c>
      <c r="G985" s="12" t="s">
        <v>55</v>
      </c>
      <c r="H985" s="12" t="s">
        <v>56</v>
      </c>
      <c r="I985">
        <v>34415</v>
      </c>
      <c r="J985" s="12" t="s">
        <v>57</v>
      </c>
      <c r="K985" s="12" t="s">
        <v>328</v>
      </c>
      <c r="L985" s="12" t="s">
        <v>329</v>
      </c>
      <c r="M985">
        <v>35316</v>
      </c>
      <c r="N985" s="12" t="s">
        <v>60</v>
      </c>
      <c r="O985" s="12" t="s">
        <v>766</v>
      </c>
      <c r="P985" s="12" t="s">
        <v>767</v>
      </c>
      <c r="Q985">
        <v>9722</v>
      </c>
      <c r="R985" s="12" t="s">
        <v>63</v>
      </c>
      <c r="S985" s="12" t="s">
        <v>14576</v>
      </c>
      <c r="T985" s="12" t="s">
        <v>13941</v>
      </c>
      <c r="U985" s="12" t="s">
        <v>10816</v>
      </c>
    </row>
    <row r="986" spans="1:21" hidden="1" x14ac:dyDescent="0.25">
      <c r="A986">
        <v>12586</v>
      </c>
      <c r="B986" s="12" t="s">
        <v>52</v>
      </c>
      <c r="C986" s="12" t="s">
        <v>1437</v>
      </c>
      <c r="D986" s="12" t="s">
        <v>1438</v>
      </c>
      <c r="E986">
        <v>6606</v>
      </c>
      <c r="F986">
        <v>1</v>
      </c>
      <c r="G986" s="12" t="s">
        <v>55</v>
      </c>
      <c r="H986" s="12" t="s">
        <v>56</v>
      </c>
      <c r="I986">
        <v>29006</v>
      </c>
      <c r="J986" s="12" t="s">
        <v>57</v>
      </c>
      <c r="K986" s="12" t="s">
        <v>91</v>
      </c>
      <c r="L986" s="12" t="s">
        <v>92</v>
      </c>
      <c r="M986">
        <v>35340</v>
      </c>
      <c r="N986" s="12" t="s">
        <v>60</v>
      </c>
      <c r="O986" s="12" t="s">
        <v>11094</v>
      </c>
      <c r="P986" s="12" t="s">
        <v>141</v>
      </c>
      <c r="Q986">
        <v>7128</v>
      </c>
      <c r="R986" s="12" t="s">
        <v>63</v>
      </c>
      <c r="S986" s="12" t="s">
        <v>14473</v>
      </c>
      <c r="T986" s="12" t="s">
        <v>14474</v>
      </c>
      <c r="U986" s="12" t="s">
        <v>1439</v>
      </c>
    </row>
    <row r="987" spans="1:21" hidden="1" x14ac:dyDescent="0.25">
      <c r="A987">
        <v>12587</v>
      </c>
      <c r="B987" s="12" t="s">
        <v>52</v>
      </c>
      <c r="C987" s="12" t="s">
        <v>1440</v>
      </c>
      <c r="D987" s="12" t="s">
        <v>1441</v>
      </c>
      <c r="E987">
        <v>6606</v>
      </c>
      <c r="F987">
        <v>1</v>
      </c>
      <c r="G987" s="12" t="s">
        <v>55</v>
      </c>
      <c r="H987" s="12" t="s">
        <v>56</v>
      </c>
      <c r="I987">
        <v>29006</v>
      </c>
      <c r="J987" s="12" t="s">
        <v>57</v>
      </c>
      <c r="K987" s="12" t="s">
        <v>91</v>
      </c>
      <c r="L987" s="12" t="s">
        <v>92</v>
      </c>
      <c r="M987">
        <v>35340</v>
      </c>
      <c r="N987" s="12" t="s">
        <v>60</v>
      </c>
      <c r="O987" s="12" t="s">
        <v>11094</v>
      </c>
      <c r="P987" s="12" t="s">
        <v>141</v>
      </c>
      <c r="Q987">
        <v>7128</v>
      </c>
      <c r="R987" s="12" t="s">
        <v>63</v>
      </c>
      <c r="S987" s="12" t="s">
        <v>14473</v>
      </c>
      <c r="T987" s="12" t="s">
        <v>14474</v>
      </c>
      <c r="U987" s="12" t="s">
        <v>1439</v>
      </c>
    </row>
    <row r="988" spans="1:21" hidden="1" x14ac:dyDescent="0.25">
      <c r="A988">
        <v>12588</v>
      </c>
      <c r="B988" s="12" t="s">
        <v>52</v>
      </c>
      <c r="C988" s="12" t="s">
        <v>1442</v>
      </c>
      <c r="D988" s="12" t="s">
        <v>1443</v>
      </c>
      <c r="E988">
        <v>6606</v>
      </c>
      <c r="F988">
        <v>1</v>
      </c>
      <c r="G988" s="12" t="s">
        <v>55</v>
      </c>
      <c r="H988" s="12" t="s">
        <v>56</v>
      </c>
      <c r="I988">
        <v>29006</v>
      </c>
      <c r="J988" s="12" t="s">
        <v>57</v>
      </c>
      <c r="K988" s="12" t="s">
        <v>91</v>
      </c>
      <c r="L988" s="12" t="s">
        <v>92</v>
      </c>
      <c r="M988">
        <v>35340</v>
      </c>
      <c r="N988" s="12" t="s">
        <v>60</v>
      </c>
      <c r="O988" s="12" t="s">
        <v>11094</v>
      </c>
      <c r="P988" s="12" t="s">
        <v>141</v>
      </c>
      <c r="Q988">
        <v>7128</v>
      </c>
      <c r="R988" s="12" t="s">
        <v>63</v>
      </c>
      <c r="S988" s="12" t="s">
        <v>14473</v>
      </c>
      <c r="T988" s="12" t="s">
        <v>14474</v>
      </c>
      <c r="U988" s="12" t="s">
        <v>1439</v>
      </c>
    </row>
    <row r="989" spans="1:21" hidden="1" x14ac:dyDescent="0.25">
      <c r="A989">
        <v>12589</v>
      </c>
      <c r="B989" s="12" t="s">
        <v>52</v>
      </c>
      <c r="C989" s="12" t="s">
        <v>1444</v>
      </c>
      <c r="D989" s="12" t="s">
        <v>1445</v>
      </c>
      <c r="E989">
        <v>6606</v>
      </c>
      <c r="F989">
        <v>1</v>
      </c>
      <c r="G989" s="12" t="s">
        <v>55</v>
      </c>
      <c r="H989" s="12" t="s">
        <v>56</v>
      </c>
      <c r="I989">
        <v>29006</v>
      </c>
      <c r="J989" s="12" t="s">
        <v>57</v>
      </c>
      <c r="K989" s="12" t="s">
        <v>91</v>
      </c>
      <c r="L989" s="12" t="s">
        <v>92</v>
      </c>
      <c r="M989">
        <v>35340</v>
      </c>
      <c r="N989" s="12" t="s">
        <v>60</v>
      </c>
      <c r="O989" s="12" t="s">
        <v>11094</v>
      </c>
      <c r="P989" s="12" t="s">
        <v>141</v>
      </c>
      <c r="Q989">
        <v>7128</v>
      </c>
      <c r="R989" s="12" t="s">
        <v>63</v>
      </c>
      <c r="S989" s="12" t="s">
        <v>14473</v>
      </c>
      <c r="T989" s="12" t="s">
        <v>14474</v>
      </c>
      <c r="U989" s="12" t="s">
        <v>1439</v>
      </c>
    </row>
    <row r="990" spans="1:21" hidden="1" x14ac:dyDescent="0.25">
      <c r="A990">
        <v>12593</v>
      </c>
      <c r="B990" s="12" t="s">
        <v>52</v>
      </c>
      <c r="C990" s="12" t="s">
        <v>12370</v>
      </c>
      <c r="D990" s="12" t="s">
        <v>12371</v>
      </c>
      <c r="E990">
        <v>6606</v>
      </c>
      <c r="F990">
        <v>1</v>
      </c>
      <c r="G990" s="12" t="s">
        <v>55</v>
      </c>
      <c r="H990" s="12" t="s">
        <v>56</v>
      </c>
      <c r="I990">
        <v>29010</v>
      </c>
      <c r="J990" s="12" t="s">
        <v>57</v>
      </c>
      <c r="K990" s="12" t="s">
        <v>77</v>
      </c>
      <c r="L990" s="12" t="s">
        <v>78</v>
      </c>
      <c r="M990">
        <v>35351</v>
      </c>
      <c r="N990" s="12" t="s">
        <v>60</v>
      </c>
      <c r="O990" s="12" t="s">
        <v>14481</v>
      </c>
      <c r="P990" s="12" t="s">
        <v>14482</v>
      </c>
      <c r="Q990">
        <v>7778</v>
      </c>
      <c r="R990" s="12" t="s">
        <v>63</v>
      </c>
      <c r="S990" s="12" t="s">
        <v>11109</v>
      </c>
      <c r="T990" s="12" t="s">
        <v>11110</v>
      </c>
      <c r="U990" s="12" t="s">
        <v>79</v>
      </c>
    </row>
    <row r="991" spans="1:21" hidden="1" x14ac:dyDescent="0.25">
      <c r="A991">
        <v>12595</v>
      </c>
      <c r="B991" s="12" t="s">
        <v>52</v>
      </c>
      <c r="C991" s="12" t="s">
        <v>11207</v>
      </c>
      <c r="D991" s="12" t="s">
        <v>11208</v>
      </c>
      <c r="E991">
        <v>6606</v>
      </c>
      <c r="F991">
        <v>1</v>
      </c>
      <c r="G991" s="12" t="s">
        <v>55</v>
      </c>
      <c r="H991" s="12" t="s">
        <v>56</v>
      </c>
      <c r="I991">
        <v>29010</v>
      </c>
      <c r="J991" s="12" t="s">
        <v>57</v>
      </c>
      <c r="K991" s="12" t="s">
        <v>77</v>
      </c>
      <c r="L991" s="12" t="s">
        <v>78</v>
      </c>
      <c r="M991">
        <v>35350</v>
      </c>
      <c r="N991" s="12" t="s">
        <v>60</v>
      </c>
      <c r="O991" s="12" t="s">
        <v>10753</v>
      </c>
      <c r="P991" s="12" t="s">
        <v>96</v>
      </c>
      <c r="Q991">
        <v>31821</v>
      </c>
      <c r="R991" s="12" t="s">
        <v>63</v>
      </c>
      <c r="S991" s="12" t="s">
        <v>12917</v>
      </c>
      <c r="T991" s="12" t="s">
        <v>11915</v>
      </c>
      <c r="U991" s="12" t="s">
        <v>10816</v>
      </c>
    </row>
    <row r="992" spans="1:21" hidden="1" x14ac:dyDescent="0.25">
      <c r="A992">
        <v>12596</v>
      </c>
      <c r="B992" s="12" t="s">
        <v>52</v>
      </c>
      <c r="C992" s="12" t="s">
        <v>11209</v>
      </c>
      <c r="D992" s="12" t="s">
        <v>11210</v>
      </c>
      <c r="E992">
        <v>6606</v>
      </c>
      <c r="F992">
        <v>1</v>
      </c>
      <c r="G992" s="12" t="s">
        <v>55</v>
      </c>
      <c r="H992" s="12" t="s">
        <v>56</v>
      </c>
      <c r="I992">
        <v>29006</v>
      </c>
      <c r="J992" s="12" t="s">
        <v>57</v>
      </c>
      <c r="K992" s="12" t="s">
        <v>91</v>
      </c>
      <c r="L992" s="12" t="s">
        <v>92</v>
      </c>
      <c r="M992">
        <v>35335</v>
      </c>
      <c r="N992" s="12" t="s">
        <v>60</v>
      </c>
      <c r="O992" s="12" t="s">
        <v>466</v>
      </c>
      <c r="P992" s="12" t="s">
        <v>467</v>
      </c>
      <c r="Q992">
        <v>26246</v>
      </c>
      <c r="R992" s="12" t="s">
        <v>63</v>
      </c>
      <c r="S992" s="12" t="s">
        <v>34</v>
      </c>
      <c r="T992" s="12" t="s">
        <v>14600</v>
      </c>
      <c r="U992" s="12" t="s">
        <v>10816</v>
      </c>
    </row>
    <row r="993" spans="1:21" hidden="1" x14ac:dyDescent="0.25">
      <c r="A993">
        <v>12597</v>
      </c>
      <c r="B993" s="12" t="s">
        <v>52</v>
      </c>
      <c r="C993" s="12" t="s">
        <v>14645</v>
      </c>
      <c r="D993" s="12" t="s">
        <v>14646</v>
      </c>
      <c r="E993">
        <v>6606</v>
      </c>
      <c r="F993">
        <v>1</v>
      </c>
      <c r="G993" s="12" t="s">
        <v>55</v>
      </c>
      <c r="H993" s="12" t="s">
        <v>56</v>
      </c>
      <c r="I993">
        <v>29006</v>
      </c>
      <c r="J993" s="12" t="s">
        <v>57</v>
      </c>
      <c r="K993" s="12" t="s">
        <v>91</v>
      </c>
      <c r="L993" s="12" t="s">
        <v>92</v>
      </c>
      <c r="M993">
        <v>35343</v>
      </c>
      <c r="N993" s="12" t="s">
        <v>60</v>
      </c>
      <c r="O993" s="12" t="s">
        <v>93</v>
      </c>
      <c r="P993" s="12" t="s">
        <v>94</v>
      </c>
      <c r="Q993">
        <v>9738</v>
      </c>
      <c r="R993" s="12" t="s">
        <v>63</v>
      </c>
      <c r="S993" s="12" t="s">
        <v>35</v>
      </c>
      <c r="T993" s="12" t="s">
        <v>31</v>
      </c>
      <c r="U993" s="12" t="s">
        <v>79</v>
      </c>
    </row>
    <row r="994" spans="1:21" hidden="1" x14ac:dyDescent="0.25">
      <c r="A994">
        <v>12601</v>
      </c>
      <c r="B994" s="12" t="s">
        <v>52</v>
      </c>
      <c r="C994" s="12" t="s">
        <v>11211</v>
      </c>
      <c r="D994" s="12" t="s">
        <v>11212</v>
      </c>
      <c r="E994">
        <v>6606</v>
      </c>
      <c r="F994">
        <v>1</v>
      </c>
      <c r="G994" s="12" t="s">
        <v>55</v>
      </c>
      <c r="H994" s="12" t="s">
        <v>56</v>
      </c>
      <c r="I994">
        <v>29010</v>
      </c>
      <c r="J994" s="12" t="s">
        <v>57</v>
      </c>
      <c r="K994" s="12" t="s">
        <v>77</v>
      </c>
      <c r="L994" s="12" t="s">
        <v>78</v>
      </c>
      <c r="M994">
        <v>35351</v>
      </c>
      <c r="N994" s="12" t="s">
        <v>60</v>
      </c>
      <c r="O994" s="12" t="s">
        <v>14481</v>
      </c>
      <c r="P994" s="12" t="s">
        <v>14482</v>
      </c>
      <c r="Q994">
        <v>7116</v>
      </c>
      <c r="R994" s="12" t="s">
        <v>63</v>
      </c>
      <c r="S994" s="12" t="s">
        <v>11105</v>
      </c>
      <c r="T994" s="12" t="s">
        <v>11106</v>
      </c>
      <c r="U994" s="12" t="s">
        <v>10816</v>
      </c>
    </row>
    <row r="995" spans="1:21" hidden="1" x14ac:dyDescent="0.25">
      <c r="A995">
        <v>12602</v>
      </c>
      <c r="B995" s="12" t="s">
        <v>52</v>
      </c>
      <c r="C995" s="12" t="s">
        <v>1446</v>
      </c>
      <c r="D995" s="12" t="s">
        <v>1447</v>
      </c>
      <c r="E995">
        <v>6606</v>
      </c>
      <c r="F995">
        <v>1</v>
      </c>
      <c r="G995" s="12" t="s">
        <v>55</v>
      </c>
      <c r="H995" s="12" t="s">
        <v>56</v>
      </c>
      <c r="I995">
        <v>29013</v>
      </c>
      <c r="J995" s="12" t="s">
        <v>57</v>
      </c>
      <c r="K995" s="12" t="s">
        <v>58</v>
      </c>
      <c r="L995" s="12" t="s">
        <v>59</v>
      </c>
      <c r="M995">
        <v>35319</v>
      </c>
      <c r="N995" s="12" t="s">
        <v>60</v>
      </c>
      <c r="O995" s="12" t="s">
        <v>10751</v>
      </c>
      <c r="P995" s="12" t="s">
        <v>652</v>
      </c>
      <c r="Q995">
        <v>8292</v>
      </c>
      <c r="R995" s="12" t="s">
        <v>63</v>
      </c>
      <c r="S995" s="12" t="s">
        <v>10745</v>
      </c>
      <c r="T995" s="12" t="s">
        <v>10746</v>
      </c>
      <c r="U995" s="12" t="s">
        <v>1439</v>
      </c>
    </row>
    <row r="996" spans="1:21" hidden="1" x14ac:dyDescent="0.25">
      <c r="A996">
        <v>12603</v>
      </c>
      <c r="B996" s="12" t="s">
        <v>52</v>
      </c>
      <c r="C996" s="12" t="s">
        <v>12752</v>
      </c>
      <c r="D996" s="12" t="s">
        <v>12753</v>
      </c>
      <c r="E996">
        <v>6606</v>
      </c>
      <c r="F996">
        <v>1</v>
      </c>
      <c r="G996" s="12" t="s">
        <v>55</v>
      </c>
      <c r="H996" s="12" t="s">
        <v>56</v>
      </c>
      <c r="I996">
        <v>29010</v>
      </c>
      <c r="J996" s="12" t="s">
        <v>57</v>
      </c>
      <c r="K996" s="12" t="s">
        <v>77</v>
      </c>
      <c r="L996" s="12" t="s">
        <v>78</v>
      </c>
      <c r="M996">
        <v>35353</v>
      </c>
      <c r="N996" s="12" t="s">
        <v>60</v>
      </c>
      <c r="O996" s="12" t="s">
        <v>10755</v>
      </c>
      <c r="P996" s="12" t="s">
        <v>541</v>
      </c>
      <c r="Q996">
        <v>8560</v>
      </c>
      <c r="R996" s="12" t="s">
        <v>63</v>
      </c>
      <c r="S996" s="12" t="s">
        <v>11160</v>
      </c>
      <c r="T996" s="12" t="s">
        <v>11161</v>
      </c>
      <c r="U996" s="12" t="s">
        <v>79</v>
      </c>
    </row>
    <row r="997" spans="1:21" hidden="1" x14ac:dyDescent="0.25">
      <c r="A997">
        <v>12604</v>
      </c>
      <c r="B997" s="12" t="s">
        <v>52</v>
      </c>
      <c r="C997" s="12" t="s">
        <v>12372</v>
      </c>
      <c r="D997" s="12" t="s">
        <v>12916</v>
      </c>
      <c r="E997">
        <v>6606</v>
      </c>
      <c r="F997">
        <v>1</v>
      </c>
      <c r="G997" s="12" t="s">
        <v>55</v>
      </c>
      <c r="H997" s="12" t="s">
        <v>56</v>
      </c>
      <c r="I997">
        <v>29006</v>
      </c>
      <c r="J997" s="12" t="s">
        <v>57</v>
      </c>
      <c r="K997" s="12" t="s">
        <v>91</v>
      </c>
      <c r="L997" s="12" t="s">
        <v>92</v>
      </c>
      <c r="M997">
        <v>35343</v>
      </c>
      <c r="N997" s="12" t="s">
        <v>60</v>
      </c>
      <c r="O997" s="12" t="s">
        <v>93</v>
      </c>
      <c r="P997" s="12" t="s">
        <v>94</v>
      </c>
      <c r="Q997">
        <v>6992</v>
      </c>
      <c r="R997" s="12" t="s">
        <v>63</v>
      </c>
      <c r="S997" s="12" t="s">
        <v>14</v>
      </c>
      <c r="T997" s="12" t="s">
        <v>95</v>
      </c>
      <c r="U997" s="12" t="s">
        <v>79</v>
      </c>
    </row>
    <row r="998" spans="1:21" hidden="1" x14ac:dyDescent="0.25">
      <c r="A998">
        <v>12606</v>
      </c>
      <c r="B998" s="12" t="s">
        <v>52</v>
      </c>
      <c r="C998" s="12" t="s">
        <v>1448</v>
      </c>
      <c r="D998" s="12" t="s">
        <v>1449</v>
      </c>
      <c r="E998">
        <v>6606</v>
      </c>
      <c r="F998">
        <v>1</v>
      </c>
      <c r="G998" s="12" t="s">
        <v>55</v>
      </c>
      <c r="H998" s="12" t="s">
        <v>56</v>
      </c>
      <c r="I998">
        <v>29010</v>
      </c>
      <c r="J998" s="12" t="s">
        <v>57</v>
      </c>
      <c r="K998" s="12" t="s">
        <v>77</v>
      </c>
      <c r="L998" s="12" t="s">
        <v>78</v>
      </c>
      <c r="M998">
        <v>35351</v>
      </c>
      <c r="N998" s="12" t="s">
        <v>60</v>
      </c>
      <c r="O998" s="12" t="s">
        <v>14481</v>
      </c>
      <c r="P998" s="12" t="s">
        <v>14482</v>
      </c>
      <c r="Q998">
        <v>7116</v>
      </c>
      <c r="R998" s="12" t="s">
        <v>63</v>
      </c>
      <c r="S998" s="12" t="s">
        <v>11105</v>
      </c>
      <c r="T998" s="12" t="s">
        <v>11106</v>
      </c>
      <c r="U998" s="12" t="s">
        <v>1203</v>
      </c>
    </row>
    <row r="999" spans="1:21" hidden="1" x14ac:dyDescent="0.25">
      <c r="A999">
        <v>12607</v>
      </c>
      <c r="B999" s="12" t="s">
        <v>52</v>
      </c>
      <c r="C999" s="12" t="s">
        <v>14647</v>
      </c>
      <c r="D999" s="12" t="s">
        <v>14648</v>
      </c>
      <c r="E999">
        <v>6606</v>
      </c>
      <c r="F999">
        <v>1</v>
      </c>
      <c r="G999" s="12" t="s">
        <v>55</v>
      </c>
      <c r="H999" s="12" t="s">
        <v>56</v>
      </c>
      <c r="I999">
        <v>34415</v>
      </c>
      <c r="J999" s="12" t="s">
        <v>57</v>
      </c>
      <c r="K999" s="12" t="s">
        <v>328</v>
      </c>
      <c r="L999" s="12" t="s">
        <v>329</v>
      </c>
      <c r="M999">
        <v>35316</v>
      </c>
      <c r="N999" s="12" t="s">
        <v>60</v>
      </c>
      <c r="O999" s="12" t="s">
        <v>766</v>
      </c>
      <c r="P999" s="12" t="s">
        <v>767</v>
      </c>
      <c r="Q999">
        <v>9722</v>
      </c>
      <c r="R999" s="12" t="s">
        <v>63</v>
      </c>
      <c r="S999" s="12" t="s">
        <v>14576</v>
      </c>
      <c r="T999" s="12" t="s">
        <v>13941</v>
      </c>
      <c r="U999" s="12" t="s">
        <v>79</v>
      </c>
    </row>
    <row r="1000" spans="1:21" hidden="1" x14ac:dyDescent="0.25">
      <c r="A1000">
        <v>12608</v>
      </c>
      <c r="B1000" s="12" t="s">
        <v>52</v>
      </c>
      <c r="C1000" s="12" t="s">
        <v>11213</v>
      </c>
      <c r="D1000" s="12" t="s">
        <v>11214</v>
      </c>
      <c r="E1000">
        <v>6606</v>
      </c>
      <c r="F1000">
        <v>1</v>
      </c>
      <c r="G1000" s="12" t="s">
        <v>55</v>
      </c>
      <c r="H1000" s="12" t="s">
        <v>56</v>
      </c>
      <c r="I1000">
        <v>29013</v>
      </c>
      <c r="J1000" s="12" t="s">
        <v>57</v>
      </c>
      <c r="K1000" s="12" t="s">
        <v>58</v>
      </c>
      <c r="L1000" s="12" t="s">
        <v>59</v>
      </c>
      <c r="M1000">
        <v>35301</v>
      </c>
      <c r="N1000" s="12" t="s">
        <v>60</v>
      </c>
      <c r="O1000" s="12" t="s">
        <v>70</v>
      </c>
      <c r="P1000" s="12" t="s">
        <v>71</v>
      </c>
      <c r="Q1000">
        <v>9733</v>
      </c>
      <c r="R1000" s="12" t="s">
        <v>63</v>
      </c>
      <c r="S1000" s="12" t="s">
        <v>772</v>
      </c>
      <c r="T1000" s="12" t="s">
        <v>773</v>
      </c>
      <c r="U1000" s="12" t="s">
        <v>10816</v>
      </c>
    </row>
    <row r="1001" spans="1:21" hidden="1" x14ac:dyDescent="0.25">
      <c r="A1001">
        <v>12609</v>
      </c>
      <c r="B1001" s="12" t="s">
        <v>52</v>
      </c>
      <c r="C1001" s="12" t="s">
        <v>11215</v>
      </c>
      <c r="D1001" s="12" t="s">
        <v>11216</v>
      </c>
      <c r="E1001">
        <v>6606</v>
      </c>
      <c r="F1001">
        <v>1</v>
      </c>
      <c r="G1001" s="12" t="s">
        <v>55</v>
      </c>
      <c r="H1001" s="12" t="s">
        <v>56</v>
      </c>
      <c r="I1001">
        <v>29010</v>
      </c>
      <c r="J1001" s="12" t="s">
        <v>57</v>
      </c>
      <c r="K1001" s="12" t="s">
        <v>77</v>
      </c>
      <c r="L1001" s="12" t="s">
        <v>78</v>
      </c>
      <c r="M1001">
        <v>39281</v>
      </c>
      <c r="N1001" s="12" t="s">
        <v>60</v>
      </c>
      <c r="O1001" s="12" t="s">
        <v>10760</v>
      </c>
      <c r="P1001" s="12" t="s">
        <v>10761</v>
      </c>
      <c r="Q1001">
        <v>6996</v>
      </c>
      <c r="R1001" s="12" t="s">
        <v>63</v>
      </c>
      <c r="S1001" s="12" t="s">
        <v>17527</v>
      </c>
      <c r="T1001" s="12" t="s">
        <v>17528</v>
      </c>
      <c r="U1001" s="12" t="s">
        <v>10816</v>
      </c>
    </row>
    <row r="1002" spans="1:21" hidden="1" x14ac:dyDescent="0.25">
      <c r="A1002">
        <v>12610</v>
      </c>
      <c r="B1002" s="12" t="s">
        <v>52</v>
      </c>
      <c r="C1002" s="12" t="s">
        <v>1450</v>
      </c>
      <c r="D1002" s="12" t="s">
        <v>1451</v>
      </c>
      <c r="E1002">
        <v>6606</v>
      </c>
      <c r="F1002">
        <v>1</v>
      </c>
      <c r="G1002" s="12" t="s">
        <v>55</v>
      </c>
      <c r="H1002" s="12" t="s">
        <v>56</v>
      </c>
      <c r="I1002">
        <v>29006</v>
      </c>
      <c r="J1002" s="12" t="s">
        <v>57</v>
      </c>
      <c r="K1002" s="12" t="s">
        <v>91</v>
      </c>
      <c r="L1002" s="12" t="s">
        <v>92</v>
      </c>
      <c r="M1002">
        <v>35340</v>
      </c>
      <c r="N1002" s="12" t="s">
        <v>60</v>
      </c>
      <c r="O1002" s="12" t="s">
        <v>11094</v>
      </c>
      <c r="P1002" s="12" t="s">
        <v>141</v>
      </c>
      <c r="Q1002">
        <v>7128</v>
      </c>
      <c r="R1002" s="12" t="s">
        <v>63</v>
      </c>
      <c r="S1002" s="12" t="s">
        <v>14473</v>
      </c>
      <c r="T1002" s="12" t="s">
        <v>14474</v>
      </c>
      <c r="U1002" s="12" t="s">
        <v>1439</v>
      </c>
    </row>
    <row r="1003" spans="1:21" hidden="1" x14ac:dyDescent="0.25">
      <c r="A1003">
        <v>12611</v>
      </c>
      <c r="B1003" s="12" t="s">
        <v>52</v>
      </c>
      <c r="C1003" s="12" t="s">
        <v>1452</v>
      </c>
      <c r="D1003" s="12" t="s">
        <v>1453</v>
      </c>
      <c r="E1003">
        <v>6606</v>
      </c>
      <c r="F1003">
        <v>1</v>
      </c>
      <c r="G1003" s="12" t="s">
        <v>55</v>
      </c>
      <c r="H1003" s="12" t="s">
        <v>56</v>
      </c>
      <c r="I1003">
        <v>29006</v>
      </c>
      <c r="J1003" s="12" t="s">
        <v>57</v>
      </c>
      <c r="K1003" s="12" t="s">
        <v>91</v>
      </c>
      <c r="L1003" s="12" t="s">
        <v>92</v>
      </c>
      <c r="M1003">
        <v>35340</v>
      </c>
      <c r="N1003" s="12" t="s">
        <v>60</v>
      </c>
      <c r="O1003" s="12" t="s">
        <v>11094</v>
      </c>
      <c r="P1003" s="12" t="s">
        <v>141</v>
      </c>
      <c r="Q1003">
        <v>7128</v>
      </c>
      <c r="R1003" s="12" t="s">
        <v>63</v>
      </c>
      <c r="S1003" s="12" t="s">
        <v>14473</v>
      </c>
      <c r="T1003" s="12" t="s">
        <v>14474</v>
      </c>
      <c r="U1003" s="12" t="s">
        <v>1439</v>
      </c>
    </row>
    <row r="1004" spans="1:21" hidden="1" x14ac:dyDescent="0.25">
      <c r="A1004">
        <v>12613</v>
      </c>
      <c r="B1004" s="12" t="s">
        <v>52</v>
      </c>
      <c r="C1004" s="12" t="s">
        <v>1454</v>
      </c>
      <c r="D1004" s="12" t="s">
        <v>1455</v>
      </c>
      <c r="E1004">
        <v>6606</v>
      </c>
      <c r="F1004">
        <v>1</v>
      </c>
      <c r="G1004" s="12" t="s">
        <v>55</v>
      </c>
      <c r="H1004" s="12" t="s">
        <v>56</v>
      </c>
      <c r="I1004">
        <v>29006</v>
      </c>
      <c r="J1004" s="12" t="s">
        <v>57</v>
      </c>
      <c r="K1004" s="12" t="s">
        <v>91</v>
      </c>
      <c r="L1004" s="12" t="s">
        <v>92</v>
      </c>
      <c r="M1004">
        <v>35343</v>
      </c>
      <c r="N1004" s="12" t="s">
        <v>60</v>
      </c>
      <c r="O1004" s="12" t="s">
        <v>93</v>
      </c>
      <c r="P1004" s="12" t="s">
        <v>94</v>
      </c>
      <c r="Q1004">
        <v>6992</v>
      </c>
      <c r="R1004" s="12" t="s">
        <v>63</v>
      </c>
      <c r="S1004" s="12" t="s">
        <v>14</v>
      </c>
      <c r="T1004" s="12" t="s">
        <v>95</v>
      </c>
      <c r="U1004" s="12" t="s">
        <v>1439</v>
      </c>
    </row>
    <row r="1005" spans="1:21" hidden="1" x14ac:dyDescent="0.25">
      <c r="A1005">
        <v>12618</v>
      </c>
      <c r="B1005" s="12" t="s">
        <v>52</v>
      </c>
      <c r="C1005" s="12" t="s">
        <v>1456</v>
      </c>
      <c r="D1005" s="12" t="s">
        <v>1457</v>
      </c>
      <c r="E1005">
        <v>6606</v>
      </c>
      <c r="F1005">
        <v>1</v>
      </c>
      <c r="G1005" s="12" t="s">
        <v>55</v>
      </c>
      <c r="H1005" s="12" t="s">
        <v>56</v>
      </c>
      <c r="I1005">
        <v>29006</v>
      </c>
      <c r="J1005" s="12" t="s">
        <v>57</v>
      </c>
      <c r="K1005" s="12" t="s">
        <v>91</v>
      </c>
      <c r="L1005" s="12" t="s">
        <v>92</v>
      </c>
      <c r="M1005">
        <v>35343</v>
      </c>
      <c r="N1005" s="12" t="s">
        <v>60</v>
      </c>
      <c r="O1005" s="12" t="s">
        <v>93</v>
      </c>
      <c r="P1005" s="12" t="s">
        <v>94</v>
      </c>
      <c r="Q1005">
        <v>6992</v>
      </c>
      <c r="R1005" s="12" t="s">
        <v>63</v>
      </c>
      <c r="S1005" s="12" t="s">
        <v>14</v>
      </c>
      <c r="T1005" s="12" t="s">
        <v>95</v>
      </c>
      <c r="U1005" s="12" t="s">
        <v>1439</v>
      </c>
    </row>
    <row r="1006" spans="1:21" hidden="1" x14ac:dyDescent="0.25">
      <c r="A1006">
        <v>12619</v>
      </c>
      <c r="B1006" s="12" t="s">
        <v>52</v>
      </c>
      <c r="C1006" s="12" t="s">
        <v>1458</v>
      </c>
      <c r="D1006" s="12" t="s">
        <v>1459</v>
      </c>
      <c r="E1006">
        <v>6606</v>
      </c>
      <c r="F1006">
        <v>1</v>
      </c>
      <c r="G1006" s="12" t="s">
        <v>55</v>
      </c>
      <c r="H1006" s="12" t="s">
        <v>56</v>
      </c>
      <c r="I1006">
        <v>29006</v>
      </c>
      <c r="J1006" s="12" t="s">
        <v>57</v>
      </c>
      <c r="K1006" s="12" t="s">
        <v>91</v>
      </c>
      <c r="L1006" s="12" t="s">
        <v>92</v>
      </c>
      <c r="M1006">
        <v>35343</v>
      </c>
      <c r="N1006" s="12" t="s">
        <v>60</v>
      </c>
      <c r="O1006" s="12" t="s">
        <v>93</v>
      </c>
      <c r="P1006" s="12" t="s">
        <v>94</v>
      </c>
      <c r="Q1006">
        <v>6992</v>
      </c>
      <c r="R1006" s="12" t="s">
        <v>63</v>
      </c>
      <c r="S1006" s="12" t="s">
        <v>14</v>
      </c>
      <c r="T1006" s="12" t="s">
        <v>95</v>
      </c>
      <c r="U1006" s="12" t="s">
        <v>1439</v>
      </c>
    </row>
    <row r="1007" spans="1:21" hidden="1" x14ac:dyDescent="0.25">
      <c r="A1007">
        <v>12620</v>
      </c>
      <c r="B1007" s="12" t="s">
        <v>52</v>
      </c>
      <c r="C1007" s="12" t="s">
        <v>1460</v>
      </c>
      <c r="D1007" s="12" t="s">
        <v>1461</v>
      </c>
      <c r="E1007">
        <v>6606</v>
      </c>
      <c r="F1007">
        <v>1</v>
      </c>
      <c r="G1007" s="12" t="s">
        <v>55</v>
      </c>
      <c r="H1007" s="12" t="s">
        <v>56</v>
      </c>
      <c r="I1007">
        <v>29006</v>
      </c>
      <c r="J1007" s="12" t="s">
        <v>57</v>
      </c>
      <c r="K1007" s="12" t="s">
        <v>91</v>
      </c>
      <c r="L1007" s="12" t="s">
        <v>92</v>
      </c>
      <c r="M1007">
        <v>35343</v>
      </c>
      <c r="N1007" s="12" t="s">
        <v>60</v>
      </c>
      <c r="O1007" s="12" t="s">
        <v>93</v>
      </c>
      <c r="P1007" s="12" t="s">
        <v>94</v>
      </c>
      <c r="Q1007">
        <v>6992</v>
      </c>
      <c r="R1007" s="12" t="s">
        <v>63</v>
      </c>
      <c r="S1007" s="12" t="s">
        <v>14</v>
      </c>
      <c r="T1007" s="12" t="s">
        <v>95</v>
      </c>
      <c r="U1007" s="12" t="s">
        <v>1439</v>
      </c>
    </row>
    <row r="1008" spans="1:21" hidden="1" x14ac:dyDescent="0.25">
      <c r="A1008">
        <v>12621</v>
      </c>
      <c r="B1008" s="12" t="s">
        <v>52</v>
      </c>
      <c r="C1008" s="12" t="s">
        <v>1462</v>
      </c>
      <c r="D1008" s="12" t="s">
        <v>1463</v>
      </c>
      <c r="E1008">
        <v>6606</v>
      </c>
      <c r="F1008">
        <v>1</v>
      </c>
      <c r="G1008" s="12" t="s">
        <v>55</v>
      </c>
      <c r="H1008" s="12" t="s">
        <v>56</v>
      </c>
      <c r="I1008">
        <v>29006</v>
      </c>
      <c r="J1008" s="12" t="s">
        <v>57</v>
      </c>
      <c r="K1008" s="12" t="s">
        <v>91</v>
      </c>
      <c r="L1008" s="12" t="s">
        <v>92</v>
      </c>
      <c r="M1008">
        <v>35343</v>
      </c>
      <c r="N1008" s="12" t="s">
        <v>60</v>
      </c>
      <c r="O1008" s="12" t="s">
        <v>93</v>
      </c>
      <c r="P1008" s="12" t="s">
        <v>94</v>
      </c>
      <c r="Q1008">
        <v>6992</v>
      </c>
      <c r="R1008" s="12" t="s">
        <v>63</v>
      </c>
      <c r="S1008" s="12" t="s">
        <v>14</v>
      </c>
      <c r="T1008" s="12" t="s">
        <v>95</v>
      </c>
      <c r="U1008" s="12" t="s">
        <v>1439</v>
      </c>
    </row>
    <row r="1009" spans="1:21" hidden="1" x14ac:dyDescent="0.25">
      <c r="A1009">
        <v>12622</v>
      </c>
      <c r="B1009" s="12" t="s">
        <v>52</v>
      </c>
      <c r="C1009" s="12" t="s">
        <v>1464</v>
      </c>
      <c r="D1009" s="12" t="s">
        <v>1465</v>
      </c>
      <c r="E1009">
        <v>6606</v>
      </c>
      <c r="F1009">
        <v>1</v>
      </c>
      <c r="G1009" s="12" t="s">
        <v>55</v>
      </c>
      <c r="H1009" s="12" t="s">
        <v>56</v>
      </c>
      <c r="I1009">
        <v>29006</v>
      </c>
      <c r="J1009" s="12" t="s">
        <v>57</v>
      </c>
      <c r="K1009" s="12" t="s">
        <v>91</v>
      </c>
      <c r="L1009" s="12" t="s">
        <v>92</v>
      </c>
      <c r="M1009">
        <v>35343</v>
      </c>
      <c r="N1009" s="12" t="s">
        <v>60</v>
      </c>
      <c r="O1009" s="12" t="s">
        <v>93</v>
      </c>
      <c r="P1009" s="12" t="s">
        <v>94</v>
      </c>
      <c r="Q1009">
        <v>6992</v>
      </c>
      <c r="R1009" s="12" t="s">
        <v>63</v>
      </c>
      <c r="S1009" s="12" t="s">
        <v>14</v>
      </c>
      <c r="T1009" s="12" t="s">
        <v>95</v>
      </c>
      <c r="U1009" s="12" t="s">
        <v>1439</v>
      </c>
    </row>
    <row r="1010" spans="1:21" hidden="1" x14ac:dyDescent="0.25">
      <c r="A1010">
        <v>12623</v>
      </c>
      <c r="B1010" s="12" t="s">
        <v>52</v>
      </c>
      <c r="C1010" s="12" t="s">
        <v>1466</v>
      </c>
      <c r="D1010" s="12" t="s">
        <v>1467</v>
      </c>
      <c r="E1010">
        <v>6606</v>
      </c>
      <c r="F1010">
        <v>1</v>
      </c>
      <c r="G1010" s="12" t="s">
        <v>55</v>
      </c>
      <c r="H1010" s="12" t="s">
        <v>56</v>
      </c>
      <c r="I1010">
        <v>29006</v>
      </c>
      <c r="J1010" s="12" t="s">
        <v>57</v>
      </c>
      <c r="K1010" s="12" t="s">
        <v>91</v>
      </c>
      <c r="L1010" s="12" t="s">
        <v>92</v>
      </c>
      <c r="M1010">
        <v>35343</v>
      </c>
      <c r="N1010" s="12" t="s">
        <v>60</v>
      </c>
      <c r="O1010" s="12" t="s">
        <v>93</v>
      </c>
      <c r="P1010" s="12" t="s">
        <v>94</v>
      </c>
      <c r="Q1010">
        <v>6992</v>
      </c>
      <c r="R1010" s="12" t="s">
        <v>63</v>
      </c>
      <c r="S1010" s="12" t="s">
        <v>14</v>
      </c>
      <c r="T1010" s="12" t="s">
        <v>95</v>
      </c>
      <c r="U1010" s="12" t="s">
        <v>1439</v>
      </c>
    </row>
    <row r="1011" spans="1:21" hidden="1" x14ac:dyDescent="0.25">
      <c r="A1011">
        <v>12624</v>
      </c>
      <c r="B1011" s="12" t="s">
        <v>52</v>
      </c>
      <c r="C1011" s="12" t="s">
        <v>1468</v>
      </c>
      <c r="D1011" s="12" t="s">
        <v>1469</v>
      </c>
      <c r="E1011">
        <v>6606</v>
      </c>
      <c r="F1011">
        <v>1</v>
      </c>
      <c r="G1011" s="12" t="s">
        <v>55</v>
      </c>
      <c r="H1011" s="12" t="s">
        <v>56</v>
      </c>
      <c r="I1011">
        <v>29006</v>
      </c>
      <c r="J1011" s="12" t="s">
        <v>57</v>
      </c>
      <c r="K1011" s="12" t="s">
        <v>91</v>
      </c>
      <c r="L1011" s="12" t="s">
        <v>92</v>
      </c>
      <c r="M1011">
        <v>35343</v>
      </c>
      <c r="N1011" s="12" t="s">
        <v>60</v>
      </c>
      <c r="O1011" s="12" t="s">
        <v>93</v>
      </c>
      <c r="P1011" s="12" t="s">
        <v>94</v>
      </c>
      <c r="Q1011">
        <v>6992</v>
      </c>
      <c r="R1011" s="12" t="s">
        <v>63</v>
      </c>
      <c r="S1011" s="12" t="s">
        <v>14</v>
      </c>
      <c r="T1011" s="12" t="s">
        <v>95</v>
      </c>
      <c r="U1011" s="12" t="s">
        <v>1439</v>
      </c>
    </row>
    <row r="1012" spans="1:21" hidden="1" x14ac:dyDescent="0.25">
      <c r="A1012">
        <v>12628</v>
      </c>
      <c r="B1012" s="12" t="s">
        <v>52</v>
      </c>
      <c r="C1012" s="12" t="s">
        <v>1470</v>
      </c>
      <c r="D1012" s="12" t="s">
        <v>1471</v>
      </c>
      <c r="E1012">
        <v>6606</v>
      </c>
      <c r="F1012">
        <v>1</v>
      </c>
      <c r="G1012" s="12" t="s">
        <v>55</v>
      </c>
      <c r="H1012" s="12" t="s">
        <v>56</v>
      </c>
      <c r="I1012">
        <v>29006</v>
      </c>
      <c r="J1012" s="12" t="s">
        <v>57</v>
      </c>
      <c r="K1012" s="12" t="s">
        <v>91</v>
      </c>
      <c r="L1012" s="12" t="s">
        <v>92</v>
      </c>
      <c r="M1012">
        <v>35343</v>
      </c>
      <c r="N1012" s="12" t="s">
        <v>60</v>
      </c>
      <c r="O1012" s="12" t="s">
        <v>93</v>
      </c>
      <c r="P1012" s="12" t="s">
        <v>94</v>
      </c>
      <c r="Q1012">
        <v>6992</v>
      </c>
      <c r="R1012" s="12" t="s">
        <v>63</v>
      </c>
      <c r="S1012" s="12" t="s">
        <v>14</v>
      </c>
      <c r="T1012" s="12" t="s">
        <v>95</v>
      </c>
      <c r="U1012" s="12" t="s">
        <v>1439</v>
      </c>
    </row>
    <row r="1013" spans="1:21" hidden="1" x14ac:dyDescent="0.25">
      <c r="A1013">
        <v>12632</v>
      </c>
      <c r="B1013" s="12" t="s">
        <v>52</v>
      </c>
      <c r="C1013" s="12" t="s">
        <v>1472</v>
      </c>
      <c r="D1013" s="12" t="s">
        <v>1473</v>
      </c>
      <c r="E1013">
        <v>6606</v>
      </c>
      <c r="F1013">
        <v>1</v>
      </c>
      <c r="G1013" s="12" t="s">
        <v>55</v>
      </c>
      <c r="H1013" s="12" t="s">
        <v>56</v>
      </c>
      <c r="I1013">
        <v>29006</v>
      </c>
      <c r="J1013" s="12" t="s">
        <v>57</v>
      </c>
      <c r="K1013" s="12" t="s">
        <v>91</v>
      </c>
      <c r="L1013" s="12" t="s">
        <v>92</v>
      </c>
      <c r="M1013">
        <v>35343</v>
      </c>
      <c r="N1013" s="12" t="s">
        <v>60</v>
      </c>
      <c r="O1013" s="12" t="s">
        <v>93</v>
      </c>
      <c r="P1013" s="12" t="s">
        <v>94</v>
      </c>
      <c r="Q1013">
        <v>6992</v>
      </c>
      <c r="R1013" s="12" t="s">
        <v>63</v>
      </c>
      <c r="S1013" s="12" t="s">
        <v>14</v>
      </c>
      <c r="T1013" s="12" t="s">
        <v>95</v>
      </c>
      <c r="U1013" s="12" t="s">
        <v>1439</v>
      </c>
    </row>
    <row r="1014" spans="1:21" hidden="1" x14ac:dyDescent="0.25">
      <c r="A1014">
        <v>12633</v>
      </c>
      <c r="B1014" s="12" t="s">
        <v>52</v>
      </c>
      <c r="C1014" s="12" t="s">
        <v>1474</v>
      </c>
      <c r="D1014" s="12" t="s">
        <v>1475</v>
      </c>
      <c r="E1014">
        <v>6606</v>
      </c>
      <c r="F1014">
        <v>1</v>
      </c>
      <c r="G1014" s="12" t="s">
        <v>55</v>
      </c>
      <c r="H1014" s="12" t="s">
        <v>56</v>
      </c>
      <c r="I1014">
        <v>29006</v>
      </c>
      <c r="J1014" s="12" t="s">
        <v>57</v>
      </c>
      <c r="K1014" s="12" t="s">
        <v>91</v>
      </c>
      <c r="L1014" s="12" t="s">
        <v>92</v>
      </c>
      <c r="M1014">
        <v>35343</v>
      </c>
      <c r="N1014" s="12" t="s">
        <v>60</v>
      </c>
      <c r="O1014" s="12" t="s">
        <v>93</v>
      </c>
      <c r="P1014" s="12" t="s">
        <v>94</v>
      </c>
      <c r="Q1014">
        <v>6992</v>
      </c>
      <c r="R1014" s="12" t="s">
        <v>63</v>
      </c>
      <c r="S1014" s="12" t="s">
        <v>14</v>
      </c>
      <c r="T1014" s="12" t="s">
        <v>95</v>
      </c>
      <c r="U1014" s="12" t="s">
        <v>1439</v>
      </c>
    </row>
    <row r="1015" spans="1:21" hidden="1" x14ac:dyDescent="0.25">
      <c r="A1015">
        <v>12634</v>
      </c>
      <c r="B1015" s="12" t="s">
        <v>52</v>
      </c>
      <c r="C1015" s="12" t="s">
        <v>1476</v>
      </c>
      <c r="D1015" s="12" t="s">
        <v>1477</v>
      </c>
      <c r="E1015">
        <v>6606</v>
      </c>
      <c r="F1015">
        <v>1</v>
      </c>
      <c r="G1015" s="12" t="s">
        <v>55</v>
      </c>
      <c r="H1015" s="12" t="s">
        <v>56</v>
      </c>
      <c r="I1015">
        <v>29006</v>
      </c>
      <c r="J1015" s="12" t="s">
        <v>57</v>
      </c>
      <c r="K1015" s="12" t="s">
        <v>91</v>
      </c>
      <c r="L1015" s="12" t="s">
        <v>92</v>
      </c>
      <c r="M1015">
        <v>35343</v>
      </c>
      <c r="N1015" s="12" t="s">
        <v>60</v>
      </c>
      <c r="O1015" s="12" t="s">
        <v>93</v>
      </c>
      <c r="P1015" s="12" t="s">
        <v>94</v>
      </c>
      <c r="Q1015">
        <v>6992</v>
      </c>
      <c r="R1015" s="12" t="s">
        <v>63</v>
      </c>
      <c r="S1015" s="12" t="s">
        <v>14</v>
      </c>
      <c r="T1015" s="12" t="s">
        <v>95</v>
      </c>
      <c r="U1015" s="12" t="s">
        <v>1439</v>
      </c>
    </row>
    <row r="1016" spans="1:21" hidden="1" x14ac:dyDescent="0.25">
      <c r="A1016">
        <v>12636</v>
      </c>
      <c r="B1016" s="12" t="s">
        <v>52</v>
      </c>
      <c r="C1016" s="12" t="s">
        <v>1478</v>
      </c>
      <c r="D1016" s="12" t="s">
        <v>1479</v>
      </c>
      <c r="E1016">
        <v>6606</v>
      </c>
      <c r="F1016">
        <v>1</v>
      </c>
      <c r="G1016" s="12" t="s">
        <v>55</v>
      </c>
      <c r="H1016" s="12" t="s">
        <v>56</v>
      </c>
      <c r="I1016">
        <v>29006</v>
      </c>
      <c r="J1016" s="12" t="s">
        <v>57</v>
      </c>
      <c r="K1016" s="12" t="s">
        <v>91</v>
      </c>
      <c r="L1016" s="12" t="s">
        <v>92</v>
      </c>
      <c r="M1016">
        <v>35343</v>
      </c>
      <c r="N1016" s="12" t="s">
        <v>60</v>
      </c>
      <c r="O1016" s="12" t="s">
        <v>93</v>
      </c>
      <c r="P1016" s="12" t="s">
        <v>94</v>
      </c>
      <c r="Q1016">
        <v>6992</v>
      </c>
      <c r="R1016" s="12" t="s">
        <v>63</v>
      </c>
      <c r="S1016" s="12" t="s">
        <v>14</v>
      </c>
      <c r="T1016" s="12" t="s">
        <v>95</v>
      </c>
      <c r="U1016" s="12" t="s">
        <v>1439</v>
      </c>
    </row>
    <row r="1017" spans="1:21" hidden="1" x14ac:dyDescent="0.25">
      <c r="A1017">
        <v>12638</v>
      </c>
      <c r="B1017" s="12" t="s">
        <v>52</v>
      </c>
      <c r="C1017" s="12" t="s">
        <v>1480</v>
      </c>
      <c r="D1017" s="12" t="s">
        <v>1481</v>
      </c>
      <c r="E1017">
        <v>6606</v>
      </c>
      <c r="F1017">
        <v>1</v>
      </c>
      <c r="G1017" s="12" t="s">
        <v>55</v>
      </c>
      <c r="H1017" s="12" t="s">
        <v>56</v>
      </c>
      <c r="I1017">
        <v>29006</v>
      </c>
      <c r="J1017" s="12" t="s">
        <v>57</v>
      </c>
      <c r="K1017" s="12" t="s">
        <v>91</v>
      </c>
      <c r="L1017" s="12" t="s">
        <v>92</v>
      </c>
      <c r="M1017">
        <v>35343</v>
      </c>
      <c r="N1017" s="12" t="s">
        <v>60</v>
      </c>
      <c r="O1017" s="12" t="s">
        <v>93</v>
      </c>
      <c r="P1017" s="12" t="s">
        <v>94</v>
      </c>
      <c r="Q1017">
        <v>6992</v>
      </c>
      <c r="R1017" s="12" t="s">
        <v>63</v>
      </c>
      <c r="S1017" s="12" t="s">
        <v>14</v>
      </c>
      <c r="T1017" s="12" t="s">
        <v>95</v>
      </c>
      <c r="U1017" s="12" t="s">
        <v>1203</v>
      </c>
    </row>
    <row r="1018" spans="1:21" hidden="1" x14ac:dyDescent="0.25">
      <c r="A1018">
        <v>12640</v>
      </c>
      <c r="B1018" s="12" t="s">
        <v>52</v>
      </c>
      <c r="C1018" s="12" t="s">
        <v>1482</v>
      </c>
      <c r="D1018" s="12" t="s">
        <v>1483</v>
      </c>
      <c r="E1018">
        <v>6606</v>
      </c>
      <c r="F1018">
        <v>1</v>
      </c>
      <c r="G1018" s="12" t="s">
        <v>55</v>
      </c>
      <c r="H1018" s="12" t="s">
        <v>56</v>
      </c>
      <c r="I1018">
        <v>29006</v>
      </c>
      <c r="J1018" s="12" t="s">
        <v>57</v>
      </c>
      <c r="K1018" s="12" t="s">
        <v>91</v>
      </c>
      <c r="L1018" s="12" t="s">
        <v>92</v>
      </c>
      <c r="M1018">
        <v>35343</v>
      </c>
      <c r="N1018" s="12" t="s">
        <v>60</v>
      </c>
      <c r="O1018" s="12" t="s">
        <v>93</v>
      </c>
      <c r="P1018" s="12" t="s">
        <v>94</v>
      </c>
      <c r="Q1018">
        <v>6992</v>
      </c>
      <c r="R1018" s="12" t="s">
        <v>63</v>
      </c>
      <c r="S1018" s="12" t="s">
        <v>14</v>
      </c>
      <c r="T1018" s="12" t="s">
        <v>95</v>
      </c>
      <c r="U1018" s="12" t="s">
        <v>1439</v>
      </c>
    </row>
    <row r="1019" spans="1:21" hidden="1" x14ac:dyDescent="0.25">
      <c r="A1019">
        <v>12641</v>
      </c>
      <c r="B1019" s="12" t="s">
        <v>52</v>
      </c>
      <c r="C1019" s="12" t="s">
        <v>1484</v>
      </c>
      <c r="D1019" s="12" t="s">
        <v>1485</v>
      </c>
      <c r="E1019">
        <v>6606</v>
      </c>
      <c r="F1019">
        <v>1</v>
      </c>
      <c r="G1019" s="12" t="s">
        <v>55</v>
      </c>
      <c r="H1019" s="12" t="s">
        <v>56</v>
      </c>
      <c r="I1019">
        <v>29006</v>
      </c>
      <c r="J1019" s="12" t="s">
        <v>57</v>
      </c>
      <c r="K1019" s="12" t="s">
        <v>91</v>
      </c>
      <c r="L1019" s="12" t="s">
        <v>92</v>
      </c>
      <c r="M1019">
        <v>35343</v>
      </c>
      <c r="N1019" s="12" t="s">
        <v>60</v>
      </c>
      <c r="O1019" s="12" t="s">
        <v>93</v>
      </c>
      <c r="P1019" s="12" t="s">
        <v>94</v>
      </c>
      <c r="Q1019">
        <v>6992</v>
      </c>
      <c r="R1019" s="12" t="s">
        <v>63</v>
      </c>
      <c r="S1019" s="12" t="s">
        <v>14</v>
      </c>
      <c r="T1019" s="12" t="s">
        <v>95</v>
      </c>
      <c r="U1019" s="12" t="s">
        <v>1439</v>
      </c>
    </row>
    <row r="1020" spans="1:21" hidden="1" x14ac:dyDescent="0.25">
      <c r="A1020">
        <v>12642</v>
      </c>
      <c r="B1020" s="12" t="s">
        <v>52</v>
      </c>
      <c r="C1020" s="12" t="s">
        <v>1486</v>
      </c>
      <c r="D1020" s="12" t="s">
        <v>1487</v>
      </c>
      <c r="E1020">
        <v>6606</v>
      </c>
      <c r="F1020">
        <v>1</v>
      </c>
      <c r="G1020" s="12" t="s">
        <v>55</v>
      </c>
      <c r="H1020" s="12" t="s">
        <v>56</v>
      </c>
      <c r="I1020">
        <v>29006</v>
      </c>
      <c r="J1020" s="12" t="s">
        <v>57</v>
      </c>
      <c r="K1020" s="12" t="s">
        <v>91</v>
      </c>
      <c r="L1020" s="12" t="s">
        <v>92</v>
      </c>
      <c r="M1020">
        <v>35343</v>
      </c>
      <c r="N1020" s="12" t="s">
        <v>60</v>
      </c>
      <c r="O1020" s="12" t="s">
        <v>93</v>
      </c>
      <c r="P1020" s="12" t="s">
        <v>94</v>
      </c>
      <c r="Q1020">
        <v>6992</v>
      </c>
      <c r="R1020" s="12" t="s">
        <v>63</v>
      </c>
      <c r="S1020" s="12" t="s">
        <v>14</v>
      </c>
      <c r="T1020" s="12" t="s">
        <v>95</v>
      </c>
      <c r="U1020" s="12" t="s">
        <v>1439</v>
      </c>
    </row>
    <row r="1021" spans="1:21" hidden="1" x14ac:dyDescent="0.25">
      <c r="A1021">
        <v>12643</v>
      </c>
      <c r="B1021" s="12" t="s">
        <v>52</v>
      </c>
      <c r="C1021" s="12" t="s">
        <v>1488</v>
      </c>
      <c r="D1021" s="12" t="s">
        <v>1489</v>
      </c>
      <c r="E1021">
        <v>6606</v>
      </c>
      <c r="F1021">
        <v>1</v>
      </c>
      <c r="G1021" s="12" t="s">
        <v>55</v>
      </c>
      <c r="H1021" s="12" t="s">
        <v>56</v>
      </c>
      <c r="I1021">
        <v>29006</v>
      </c>
      <c r="J1021" s="12" t="s">
        <v>57</v>
      </c>
      <c r="K1021" s="12" t="s">
        <v>91</v>
      </c>
      <c r="L1021" s="12" t="s">
        <v>92</v>
      </c>
      <c r="M1021">
        <v>35343</v>
      </c>
      <c r="N1021" s="12" t="s">
        <v>60</v>
      </c>
      <c r="O1021" s="12" t="s">
        <v>93</v>
      </c>
      <c r="P1021" s="12" t="s">
        <v>94</v>
      </c>
      <c r="Q1021">
        <v>6992</v>
      </c>
      <c r="R1021" s="12" t="s">
        <v>63</v>
      </c>
      <c r="S1021" s="12" t="s">
        <v>14</v>
      </c>
      <c r="T1021" s="12" t="s">
        <v>95</v>
      </c>
      <c r="U1021" s="12" t="s">
        <v>1439</v>
      </c>
    </row>
    <row r="1022" spans="1:21" hidden="1" x14ac:dyDescent="0.25">
      <c r="A1022">
        <v>12644</v>
      </c>
      <c r="B1022" s="12" t="s">
        <v>52</v>
      </c>
      <c r="C1022" s="12" t="s">
        <v>1490</v>
      </c>
      <c r="D1022" s="12" t="s">
        <v>1491</v>
      </c>
      <c r="E1022">
        <v>6606</v>
      </c>
      <c r="F1022">
        <v>1</v>
      </c>
      <c r="G1022" s="12" t="s">
        <v>55</v>
      </c>
      <c r="H1022" s="12" t="s">
        <v>56</v>
      </c>
      <c r="I1022">
        <v>29006</v>
      </c>
      <c r="J1022" s="12" t="s">
        <v>57</v>
      </c>
      <c r="K1022" s="12" t="s">
        <v>91</v>
      </c>
      <c r="L1022" s="12" t="s">
        <v>92</v>
      </c>
      <c r="M1022">
        <v>35343</v>
      </c>
      <c r="N1022" s="12" t="s">
        <v>60</v>
      </c>
      <c r="O1022" s="12" t="s">
        <v>93</v>
      </c>
      <c r="P1022" s="12" t="s">
        <v>94</v>
      </c>
      <c r="Q1022">
        <v>6992</v>
      </c>
      <c r="R1022" s="12" t="s">
        <v>63</v>
      </c>
      <c r="S1022" s="12" t="s">
        <v>14</v>
      </c>
      <c r="T1022" s="12" t="s">
        <v>95</v>
      </c>
      <c r="U1022" s="12" t="s">
        <v>1439</v>
      </c>
    </row>
    <row r="1023" spans="1:21" hidden="1" x14ac:dyDescent="0.25">
      <c r="A1023">
        <v>12645</v>
      </c>
      <c r="B1023" s="12" t="s">
        <v>52</v>
      </c>
      <c r="C1023" s="12" t="s">
        <v>1492</v>
      </c>
      <c r="D1023" s="12" t="s">
        <v>1493</v>
      </c>
      <c r="E1023">
        <v>6606</v>
      </c>
      <c r="F1023">
        <v>1</v>
      </c>
      <c r="G1023" s="12" t="s">
        <v>55</v>
      </c>
      <c r="H1023" s="12" t="s">
        <v>56</v>
      </c>
      <c r="I1023">
        <v>29006</v>
      </c>
      <c r="J1023" s="12" t="s">
        <v>57</v>
      </c>
      <c r="K1023" s="12" t="s">
        <v>91</v>
      </c>
      <c r="L1023" s="12" t="s">
        <v>92</v>
      </c>
      <c r="M1023">
        <v>35343</v>
      </c>
      <c r="N1023" s="12" t="s">
        <v>60</v>
      </c>
      <c r="O1023" s="12" t="s">
        <v>93</v>
      </c>
      <c r="P1023" s="12" t="s">
        <v>94</v>
      </c>
      <c r="Q1023">
        <v>6992</v>
      </c>
      <c r="R1023" s="12" t="s">
        <v>63</v>
      </c>
      <c r="S1023" s="12" t="s">
        <v>14</v>
      </c>
      <c r="T1023" s="12" t="s">
        <v>95</v>
      </c>
      <c r="U1023" s="12" t="s">
        <v>1439</v>
      </c>
    </row>
    <row r="1024" spans="1:21" hidden="1" x14ac:dyDescent="0.25">
      <c r="A1024">
        <v>12646</v>
      </c>
      <c r="B1024" s="12" t="s">
        <v>52</v>
      </c>
      <c r="C1024" s="12" t="s">
        <v>1494</v>
      </c>
      <c r="D1024" s="12" t="s">
        <v>1495</v>
      </c>
      <c r="E1024">
        <v>6606</v>
      </c>
      <c r="F1024">
        <v>1</v>
      </c>
      <c r="G1024" s="12" t="s">
        <v>55</v>
      </c>
      <c r="H1024" s="12" t="s">
        <v>56</v>
      </c>
      <c r="I1024">
        <v>29006</v>
      </c>
      <c r="J1024" s="12" t="s">
        <v>57</v>
      </c>
      <c r="K1024" s="12" t="s">
        <v>91</v>
      </c>
      <c r="L1024" s="12" t="s">
        <v>92</v>
      </c>
      <c r="M1024">
        <v>35343</v>
      </c>
      <c r="N1024" s="12" t="s">
        <v>60</v>
      </c>
      <c r="O1024" s="12" t="s">
        <v>93</v>
      </c>
      <c r="P1024" s="12" t="s">
        <v>94</v>
      </c>
      <c r="Q1024">
        <v>6992</v>
      </c>
      <c r="R1024" s="12" t="s">
        <v>63</v>
      </c>
      <c r="S1024" s="12" t="s">
        <v>14</v>
      </c>
      <c r="T1024" s="12" t="s">
        <v>95</v>
      </c>
      <c r="U1024" s="12" t="s">
        <v>1439</v>
      </c>
    </row>
    <row r="1025" spans="1:21" hidden="1" x14ac:dyDescent="0.25">
      <c r="A1025">
        <v>12652</v>
      </c>
      <c r="B1025" s="12" t="s">
        <v>52</v>
      </c>
      <c r="C1025" s="12" t="s">
        <v>1496</v>
      </c>
      <c r="D1025" s="12" t="s">
        <v>1497</v>
      </c>
      <c r="E1025">
        <v>6606</v>
      </c>
      <c r="F1025">
        <v>1</v>
      </c>
      <c r="G1025" s="12" t="s">
        <v>55</v>
      </c>
      <c r="H1025" s="12" t="s">
        <v>56</v>
      </c>
      <c r="I1025">
        <v>29006</v>
      </c>
      <c r="J1025" s="12" t="s">
        <v>57</v>
      </c>
      <c r="K1025" s="12" t="s">
        <v>91</v>
      </c>
      <c r="L1025" s="12" t="s">
        <v>92</v>
      </c>
      <c r="M1025">
        <v>35343</v>
      </c>
      <c r="N1025" s="12" t="s">
        <v>60</v>
      </c>
      <c r="O1025" s="12" t="s">
        <v>93</v>
      </c>
      <c r="P1025" s="12" t="s">
        <v>94</v>
      </c>
      <c r="Q1025">
        <v>6992</v>
      </c>
      <c r="R1025" s="12" t="s">
        <v>63</v>
      </c>
      <c r="S1025" s="12" t="s">
        <v>14</v>
      </c>
      <c r="T1025" s="12" t="s">
        <v>95</v>
      </c>
      <c r="U1025" s="12" t="s">
        <v>1439</v>
      </c>
    </row>
    <row r="1026" spans="1:21" hidden="1" x14ac:dyDescent="0.25">
      <c r="A1026">
        <v>12658</v>
      </c>
      <c r="B1026" s="12" t="s">
        <v>52</v>
      </c>
      <c r="C1026" s="12" t="s">
        <v>1498</v>
      </c>
      <c r="D1026" s="12" t="s">
        <v>1499</v>
      </c>
      <c r="E1026">
        <v>6606</v>
      </c>
      <c r="F1026">
        <v>1</v>
      </c>
      <c r="G1026" s="12" t="s">
        <v>55</v>
      </c>
      <c r="H1026" s="12" t="s">
        <v>56</v>
      </c>
      <c r="I1026">
        <v>29006</v>
      </c>
      <c r="J1026" s="12" t="s">
        <v>57</v>
      </c>
      <c r="K1026" s="12" t="s">
        <v>91</v>
      </c>
      <c r="L1026" s="12" t="s">
        <v>92</v>
      </c>
      <c r="M1026">
        <v>35343</v>
      </c>
      <c r="N1026" s="12" t="s">
        <v>60</v>
      </c>
      <c r="O1026" s="12" t="s">
        <v>93</v>
      </c>
      <c r="P1026" s="12" t="s">
        <v>94</v>
      </c>
      <c r="Q1026">
        <v>6992</v>
      </c>
      <c r="R1026" s="12" t="s">
        <v>63</v>
      </c>
      <c r="S1026" s="12" t="s">
        <v>14</v>
      </c>
      <c r="T1026" s="12" t="s">
        <v>95</v>
      </c>
      <c r="U1026" s="12" t="s">
        <v>1439</v>
      </c>
    </row>
    <row r="1027" spans="1:21" hidden="1" x14ac:dyDescent="0.25">
      <c r="A1027">
        <v>12664</v>
      </c>
      <c r="B1027" s="12" t="s">
        <v>52</v>
      </c>
      <c r="C1027" s="12" t="s">
        <v>1500</v>
      </c>
      <c r="D1027" s="12" t="s">
        <v>1501</v>
      </c>
      <c r="E1027">
        <v>6606</v>
      </c>
      <c r="F1027">
        <v>1</v>
      </c>
      <c r="G1027" s="12" t="s">
        <v>55</v>
      </c>
      <c r="H1027" s="12" t="s">
        <v>56</v>
      </c>
      <c r="I1027">
        <v>29006</v>
      </c>
      <c r="J1027" s="12" t="s">
        <v>57</v>
      </c>
      <c r="K1027" s="12" t="s">
        <v>91</v>
      </c>
      <c r="L1027" s="12" t="s">
        <v>92</v>
      </c>
      <c r="M1027">
        <v>35343</v>
      </c>
      <c r="N1027" s="12" t="s">
        <v>60</v>
      </c>
      <c r="O1027" s="12" t="s">
        <v>93</v>
      </c>
      <c r="P1027" s="12" t="s">
        <v>94</v>
      </c>
      <c r="Q1027">
        <v>6992</v>
      </c>
      <c r="R1027" s="12" t="s">
        <v>63</v>
      </c>
      <c r="S1027" s="12" t="s">
        <v>14</v>
      </c>
      <c r="T1027" s="12" t="s">
        <v>95</v>
      </c>
      <c r="U1027" s="12" t="s">
        <v>1439</v>
      </c>
    </row>
    <row r="1028" spans="1:21" hidden="1" x14ac:dyDescent="0.25">
      <c r="A1028">
        <v>12670</v>
      </c>
      <c r="B1028" s="12" t="s">
        <v>52</v>
      </c>
      <c r="C1028" s="12" t="s">
        <v>1502</v>
      </c>
      <c r="D1028" s="12" t="s">
        <v>1503</v>
      </c>
      <c r="E1028">
        <v>6606</v>
      </c>
      <c r="F1028">
        <v>1</v>
      </c>
      <c r="G1028" s="12" t="s">
        <v>55</v>
      </c>
      <c r="H1028" s="12" t="s">
        <v>56</v>
      </c>
      <c r="I1028">
        <v>29006</v>
      </c>
      <c r="J1028" s="12" t="s">
        <v>57</v>
      </c>
      <c r="K1028" s="12" t="s">
        <v>91</v>
      </c>
      <c r="L1028" s="12" t="s">
        <v>92</v>
      </c>
      <c r="M1028">
        <v>35343</v>
      </c>
      <c r="N1028" s="12" t="s">
        <v>60</v>
      </c>
      <c r="O1028" s="12" t="s">
        <v>93</v>
      </c>
      <c r="P1028" s="12" t="s">
        <v>94</v>
      </c>
      <c r="Q1028">
        <v>6992</v>
      </c>
      <c r="R1028" s="12" t="s">
        <v>63</v>
      </c>
      <c r="S1028" s="12" t="s">
        <v>14</v>
      </c>
      <c r="T1028" s="12" t="s">
        <v>95</v>
      </c>
      <c r="U1028" s="12" t="s">
        <v>1439</v>
      </c>
    </row>
    <row r="1029" spans="1:21" hidden="1" x14ac:dyDescent="0.25">
      <c r="A1029">
        <v>12676</v>
      </c>
      <c r="B1029" s="12" t="s">
        <v>52</v>
      </c>
      <c r="C1029" s="12" t="s">
        <v>1504</v>
      </c>
      <c r="D1029" s="12" t="s">
        <v>1505</v>
      </c>
      <c r="E1029">
        <v>6606</v>
      </c>
      <c r="F1029">
        <v>1</v>
      </c>
      <c r="G1029" s="12" t="s">
        <v>55</v>
      </c>
      <c r="H1029" s="12" t="s">
        <v>56</v>
      </c>
      <c r="I1029">
        <v>29006</v>
      </c>
      <c r="J1029" s="12" t="s">
        <v>57</v>
      </c>
      <c r="K1029" s="12" t="s">
        <v>91</v>
      </c>
      <c r="L1029" s="12" t="s">
        <v>92</v>
      </c>
      <c r="M1029">
        <v>35343</v>
      </c>
      <c r="N1029" s="12" t="s">
        <v>60</v>
      </c>
      <c r="O1029" s="12" t="s">
        <v>93</v>
      </c>
      <c r="P1029" s="12" t="s">
        <v>94</v>
      </c>
      <c r="Q1029">
        <v>6992</v>
      </c>
      <c r="R1029" s="12" t="s">
        <v>63</v>
      </c>
      <c r="S1029" s="12" t="s">
        <v>14</v>
      </c>
      <c r="T1029" s="12" t="s">
        <v>95</v>
      </c>
      <c r="U1029" s="12" t="s">
        <v>1439</v>
      </c>
    </row>
    <row r="1030" spans="1:21" hidden="1" x14ac:dyDescent="0.25">
      <c r="A1030">
        <v>12682</v>
      </c>
      <c r="B1030" s="12" t="s">
        <v>52</v>
      </c>
      <c r="C1030" s="12" t="s">
        <v>1506</v>
      </c>
      <c r="D1030" s="12" t="s">
        <v>1507</v>
      </c>
      <c r="E1030">
        <v>6606</v>
      </c>
      <c r="F1030">
        <v>1</v>
      </c>
      <c r="G1030" s="12" t="s">
        <v>55</v>
      </c>
      <c r="H1030" s="12" t="s">
        <v>56</v>
      </c>
      <c r="I1030">
        <v>29006</v>
      </c>
      <c r="J1030" s="12" t="s">
        <v>57</v>
      </c>
      <c r="K1030" s="12" t="s">
        <v>91</v>
      </c>
      <c r="L1030" s="12" t="s">
        <v>92</v>
      </c>
      <c r="M1030">
        <v>35343</v>
      </c>
      <c r="N1030" s="12" t="s">
        <v>60</v>
      </c>
      <c r="O1030" s="12" t="s">
        <v>93</v>
      </c>
      <c r="P1030" s="12" t="s">
        <v>94</v>
      </c>
      <c r="Q1030">
        <v>6992</v>
      </c>
      <c r="R1030" s="12" t="s">
        <v>63</v>
      </c>
      <c r="S1030" s="12" t="s">
        <v>14</v>
      </c>
      <c r="T1030" s="12" t="s">
        <v>95</v>
      </c>
      <c r="U1030" s="12" t="s">
        <v>1439</v>
      </c>
    </row>
    <row r="1031" spans="1:21" hidden="1" x14ac:dyDescent="0.25">
      <c r="A1031">
        <v>12688</v>
      </c>
      <c r="B1031" s="12" t="s">
        <v>52</v>
      </c>
      <c r="C1031" s="12" t="s">
        <v>1508</v>
      </c>
      <c r="D1031" s="12" t="s">
        <v>1509</v>
      </c>
      <c r="E1031">
        <v>6606</v>
      </c>
      <c r="F1031">
        <v>1</v>
      </c>
      <c r="G1031" s="12" t="s">
        <v>55</v>
      </c>
      <c r="H1031" s="12" t="s">
        <v>56</v>
      </c>
      <c r="I1031">
        <v>29006</v>
      </c>
      <c r="J1031" s="12" t="s">
        <v>57</v>
      </c>
      <c r="K1031" s="12" t="s">
        <v>91</v>
      </c>
      <c r="L1031" s="12" t="s">
        <v>92</v>
      </c>
      <c r="M1031">
        <v>35343</v>
      </c>
      <c r="N1031" s="12" t="s">
        <v>60</v>
      </c>
      <c r="O1031" s="12" t="s">
        <v>93</v>
      </c>
      <c r="P1031" s="12" t="s">
        <v>94</v>
      </c>
      <c r="Q1031">
        <v>6992</v>
      </c>
      <c r="R1031" s="12" t="s">
        <v>63</v>
      </c>
      <c r="S1031" s="12" t="s">
        <v>14</v>
      </c>
      <c r="T1031" s="12" t="s">
        <v>95</v>
      </c>
      <c r="U1031" s="12" t="s">
        <v>1439</v>
      </c>
    </row>
    <row r="1032" spans="1:21" hidden="1" x14ac:dyDescent="0.25">
      <c r="A1032">
        <v>12694</v>
      </c>
      <c r="B1032" s="12" t="s">
        <v>52</v>
      </c>
      <c r="C1032" s="12" t="s">
        <v>1510</v>
      </c>
      <c r="D1032" s="12" t="s">
        <v>1511</v>
      </c>
      <c r="E1032">
        <v>6606</v>
      </c>
      <c r="F1032">
        <v>1</v>
      </c>
      <c r="G1032" s="12" t="s">
        <v>55</v>
      </c>
      <c r="H1032" s="12" t="s">
        <v>56</v>
      </c>
      <c r="I1032">
        <v>29006</v>
      </c>
      <c r="J1032" s="12" t="s">
        <v>57</v>
      </c>
      <c r="K1032" s="12" t="s">
        <v>91</v>
      </c>
      <c r="L1032" s="12" t="s">
        <v>92</v>
      </c>
      <c r="M1032">
        <v>35343</v>
      </c>
      <c r="N1032" s="12" t="s">
        <v>60</v>
      </c>
      <c r="O1032" s="12" t="s">
        <v>93</v>
      </c>
      <c r="P1032" s="12" t="s">
        <v>94</v>
      </c>
      <c r="Q1032">
        <v>6992</v>
      </c>
      <c r="R1032" s="12" t="s">
        <v>63</v>
      </c>
      <c r="S1032" s="12" t="s">
        <v>14</v>
      </c>
      <c r="T1032" s="12" t="s">
        <v>95</v>
      </c>
      <c r="U1032" s="12" t="s">
        <v>1439</v>
      </c>
    </row>
    <row r="1033" spans="1:21" hidden="1" x14ac:dyDescent="0.25">
      <c r="A1033">
        <v>12700</v>
      </c>
      <c r="B1033" s="12" t="s">
        <v>52</v>
      </c>
      <c r="C1033" s="12" t="s">
        <v>1512</v>
      </c>
      <c r="D1033" s="12" t="s">
        <v>1513</v>
      </c>
      <c r="E1033">
        <v>6606</v>
      </c>
      <c r="F1033">
        <v>1</v>
      </c>
      <c r="G1033" s="12" t="s">
        <v>55</v>
      </c>
      <c r="H1033" s="12" t="s">
        <v>56</v>
      </c>
      <c r="I1033">
        <v>29006</v>
      </c>
      <c r="J1033" s="12" t="s">
        <v>57</v>
      </c>
      <c r="K1033" s="12" t="s">
        <v>91</v>
      </c>
      <c r="L1033" s="12" t="s">
        <v>92</v>
      </c>
      <c r="M1033">
        <v>35343</v>
      </c>
      <c r="N1033" s="12" t="s">
        <v>60</v>
      </c>
      <c r="O1033" s="12" t="s">
        <v>93</v>
      </c>
      <c r="P1033" s="12" t="s">
        <v>94</v>
      </c>
      <c r="Q1033">
        <v>6992</v>
      </c>
      <c r="R1033" s="12" t="s">
        <v>63</v>
      </c>
      <c r="S1033" s="12" t="s">
        <v>14</v>
      </c>
      <c r="T1033" s="12" t="s">
        <v>95</v>
      </c>
      <c r="U1033" s="12" t="s">
        <v>1439</v>
      </c>
    </row>
    <row r="1034" spans="1:21" hidden="1" x14ac:dyDescent="0.25">
      <c r="A1034">
        <v>12706</v>
      </c>
      <c r="B1034" s="12" t="s">
        <v>52</v>
      </c>
      <c r="C1034" s="12" t="s">
        <v>1514</v>
      </c>
      <c r="D1034" s="12" t="s">
        <v>1515</v>
      </c>
      <c r="E1034">
        <v>6606</v>
      </c>
      <c r="F1034">
        <v>1</v>
      </c>
      <c r="G1034" s="12" t="s">
        <v>55</v>
      </c>
      <c r="H1034" s="12" t="s">
        <v>56</v>
      </c>
      <c r="I1034">
        <v>29006</v>
      </c>
      <c r="J1034" s="12" t="s">
        <v>57</v>
      </c>
      <c r="K1034" s="12" t="s">
        <v>91</v>
      </c>
      <c r="L1034" s="12" t="s">
        <v>92</v>
      </c>
      <c r="M1034">
        <v>35343</v>
      </c>
      <c r="N1034" s="12" t="s">
        <v>60</v>
      </c>
      <c r="O1034" s="12" t="s">
        <v>93</v>
      </c>
      <c r="P1034" s="12" t="s">
        <v>94</v>
      </c>
      <c r="Q1034">
        <v>6992</v>
      </c>
      <c r="R1034" s="12" t="s">
        <v>63</v>
      </c>
      <c r="S1034" s="12" t="s">
        <v>14</v>
      </c>
      <c r="T1034" s="12" t="s">
        <v>95</v>
      </c>
      <c r="U1034" s="12" t="s">
        <v>1439</v>
      </c>
    </row>
    <row r="1035" spans="1:21" hidden="1" x14ac:dyDescent="0.25">
      <c r="A1035">
        <v>12712</v>
      </c>
      <c r="B1035" s="12" t="s">
        <v>52</v>
      </c>
      <c r="C1035" s="12" t="s">
        <v>1516</v>
      </c>
      <c r="D1035" s="12" t="s">
        <v>1517</v>
      </c>
      <c r="E1035">
        <v>6606</v>
      </c>
      <c r="F1035">
        <v>1</v>
      </c>
      <c r="G1035" s="12" t="s">
        <v>55</v>
      </c>
      <c r="H1035" s="12" t="s">
        <v>56</v>
      </c>
      <c r="I1035">
        <v>29006</v>
      </c>
      <c r="J1035" s="12" t="s">
        <v>57</v>
      </c>
      <c r="K1035" s="12" t="s">
        <v>91</v>
      </c>
      <c r="L1035" s="12" t="s">
        <v>92</v>
      </c>
      <c r="M1035">
        <v>35343</v>
      </c>
      <c r="N1035" s="12" t="s">
        <v>60</v>
      </c>
      <c r="O1035" s="12" t="s">
        <v>93</v>
      </c>
      <c r="P1035" s="12" t="s">
        <v>94</v>
      </c>
      <c r="Q1035">
        <v>6992</v>
      </c>
      <c r="R1035" s="12" t="s">
        <v>63</v>
      </c>
      <c r="S1035" s="12" t="s">
        <v>14</v>
      </c>
      <c r="T1035" s="12" t="s">
        <v>95</v>
      </c>
      <c r="U1035" s="12" t="s">
        <v>1439</v>
      </c>
    </row>
    <row r="1036" spans="1:21" hidden="1" x14ac:dyDescent="0.25">
      <c r="A1036">
        <v>12718</v>
      </c>
      <c r="B1036" s="12" t="s">
        <v>52</v>
      </c>
      <c r="C1036" s="12" t="s">
        <v>1518</v>
      </c>
      <c r="D1036" s="12" t="s">
        <v>1519</v>
      </c>
      <c r="E1036">
        <v>6606</v>
      </c>
      <c r="F1036">
        <v>1</v>
      </c>
      <c r="G1036" s="12" t="s">
        <v>55</v>
      </c>
      <c r="H1036" s="12" t="s">
        <v>56</v>
      </c>
      <c r="I1036">
        <v>29006</v>
      </c>
      <c r="J1036" s="12" t="s">
        <v>57</v>
      </c>
      <c r="K1036" s="12" t="s">
        <v>91</v>
      </c>
      <c r="L1036" s="12" t="s">
        <v>92</v>
      </c>
      <c r="M1036">
        <v>35343</v>
      </c>
      <c r="N1036" s="12" t="s">
        <v>60</v>
      </c>
      <c r="O1036" s="12" t="s">
        <v>93</v>
      </c>
      <c r="P1036" s="12" t="s">
        <v>94</v>
      </c>
      <c r="Q1036">
        <v>6992</v>
      </c>
      <c r="R1036" s="12" t="s">
        <v>63</v>
      </c>
      <c r="S1036" s="12" t="s">
        <v>14</v>
      </c>
      <c r="T1036" s="12" t="s">
        <v>95</v>
      </c>
      <c r="U1036" s="12" t="s">
        <v>1439</v>
      </c>
    </row>
    <row r="1037" spans="1:21" hidden="1" x14ac:dyDescent="0.25">
      <c r="A1037">
        <v>12719</v>
      </c>
      <c r="B1037" s="12" t="s">
        <v>52</v>
      </c>
      <c r="C1037" s="12" t="s">
        <v>1520</v>
      </c>
      <c r="D1037" s="12" t="s">
        <v>1521</v>
      </c>
      <c r="E1037">
        <v>6606</v>
      </c>
      <c r="F1037">
        <v>1</v>
      </c>
      <c r="G1037" s="12" t="s">
        <v>55</v>
      </c>
      <c r="H1037" s="12" t="s">
        <v>56</v>
      </c>
      <c r="I1037">
        <v>29006</v>
      </c>
      <c r="J1037" s="12" t="s">
        <v>57</v>
      </c>
      <c r="K1037" s="12" t="s">
        <v>91</v>
      </c>
      <c r="L1037" s="12" t="s">
        <v>92</v>
      </c>
      <c r="M1037">
        <v>35343</v>
      </c>
      <c r="N1037" s="12" t="s">
        <v>60</v>
      </c>
      <c r="O1037" s="12" t="s">
        <v>93</v>
      </c>
      <c r="P1037" s="12" t="s">
        <v>94</v>
      </c>
      <c r="Q1037">
        <v>6992</v>
      </c>
      <c r="R1037" s="12" t="s">
        <v>63</v>
      </c>
      <c r="S1037" s="12" t="s">
        <v>14</v>
      </c>
      <c r="T1037" s="12" t="s">
        <v>95</v>
      </c>
      <c r="U1037" s="12" t="s">
        <v>1439</v>
      </c>
    </row>
    <row r="1038" spans="1:21" hidden="1" x14ac:dyDescent="0.25">
      <c r="A1038">
        <v>12720</v>
      </c>
      <c r="B1038" s="12" t="s">
        <v>52</v>
      </c>
      <c r="C1038" s="12" t="s">
        <v>1522</v>
      </c>
      <c r="D1038" s="12" t="s">
        <v>1523</v>
      </c>
      <c r="E1038">
        <v>6606</v>
      </c>
      <c r="F1038">
        <v>1</v>
      </c>
      <c r="G1038" s="12" t="s">
        <v>55</v>
      </c>
      <c r="H1038" s="12" t="s">
        <v>56</v>
      </c>
      <c r="I1038">
        <v>29006</v>
      </c>
      <c r="J1038" s="12" t="s">
        <v>57</v>
      </c>
      <c r="K1038" s="12" t="s">
        <v>91</v>
      </c>
      <c r="L1038" s="12" t="s">
        <v>92</v>
      </c>
      <c r="M1038">
        <v>35343</v>
      </c>
      <c r="N1038" s="12" t="s">
        <v>60</v>
      </c>
      <c r="O1038" s="12" t="s">
        <v>93</v>
      </c>
      <c r="P1038" s="12" t="s">
        <v>94</v>
      </c>
      <c r="Q1038">
        <v>6992</v>
      </c>
      <c r="R1038" s="12" t="s">
        <v>63</v>
      </c>
      <c r="S1038" s="12" t="s">
        <v>14</v>
      </c>
      <c r="T1038" s="12" t="s">
        <v>95</v>
      </c>
      <c r="U1038" s="12" t="s">
        <v>1439</v>
      </c>
    </row>
    <row r="1039" spans="1:21" hidden="1" x14ac:dyDescent="0.25">
      <c r="A1039">
        <v>12721</v>
      </c>
      <c r="B1039" s="12" t="s">
        <v>52</v>
      </c>
      <c r="C1039" s="12" t="s">
        <v>1524</v>
      </c>
      <c r="D1039" s="12" t="s">
        <v>1525</v>
      </c>
      <c r="E1039">
        <v>6606</v>
      </c>
      <c r="F1039">
        <v>1</v>
      </c>
      <c r="G1039" s="12" t="s">
        <v>55</v>
      </c>
      <c r="H1039" s="12" t="s">
        <v>56</v>
      </c>
      <c r="I1039">
        <v>29006</v>
      </c>
      <c r="J1039" s="12" t="s">
        <v>57</v>
      </c>
      <c r="K1039" s="12" t="s">
        <v>91</v>
      </c>
      <c r="L1039" s="12" t="s">
        <v>92</v>
      </c>
      <c r="M1039">
        <v>35343</v>
      </c>
      <c r="N1039" s="12" t="s">
        <v>60</v>
      </c>
      <c r="O1039" s="12" t="s">
        <v>93</v>
      </c>
      <c r="P1039" s="12" t="s">
        <v>94</v>
      </c>
      <c r="Q1039">
        <v>6992</v>
      </c>
      <c r="R1039" s="12" t="s">
        <v>63</v>
      </c>
      <c r="S1039" s="12" t="s">
        <v>14</v>
      </c>
      <c r="T1039" s="12" t="s">
        <v>95</v>
      </c>
      <c r="U1039" s="12" t="s">
        <v>1439</v>
      </c>
    </row>
    <row r="1040" spans="1:21" hidden="1" x14ac:dyDescent="0.25">
      <c r="A1040">
        <v>12722</v>
      </c>
      <c r="B1040" s="12" t="s">
        <v>52</v>
      </c>
      <c r="C1040" s="12" t="s">
        <v>1526</v>
      </c>
      <c r="D1040" s="12" t="s">
        <v>1527</v>
      </c>
      <c r="E1040">
        <v>6606</v>
      </c>
      <c r="F1040">
        <v>1</v>
      </c>
      <c r="G1040" s="12" t="s">
        <v>55</v>
      </c>
      <c r="H1040" s="12" t="s">
        <v>56</v>
      </c>
      <c r="I1040">
        <v>29006</v>
      </c>
      <c r="J1040" s="12" t="s">
        <v>57</v>
      </c>
      <c r="K1040" s="12" t="s">
        <v>91</v>
      </c>
      <c r="L1040" s="12" t="s">
        <v>92</v>
      </c>
      <c r="M1040">
        <v>35343</v>
      </c>
      <c r="N1040" s="12" t="s">
        <v>60</v>
      </c>
      <c r="O1040" s="12" t="s">
        <v>93</v>
      </c>
      <c r="P1040" s="12" t="s">
        <v>94</v>
      </c>
      <c r="Q1040">
        <v>6992</v>
      </c>
      <c r="R1040" s="12" t="s">
        <v>63</v>
      </c>
      <c r="S1040" s="12" t="s">
        <v>14</v>
      </c>
      <c r="T1040" s="12" t="s">
        <v>95</v>
      </c>
      <c r="U1040" s="12" t="s">
        <v>1439</v>
      </c>
    </row>
    <row r="1041" spans="1:21" hidden="1" x14ac:dyDescent="0.25">
      <c r="A1041">
        <v>12723</v>
      </c>
      <c r="B1041" s="12" t="s">
        <v>52</v>
      </c>
      <c r="C1041" s="12" t="s">
        <v>1528</v>
      </c>
      <c r="D1041" s="12" t="s">
        <v>1529</v>
      </c>
      <c r="E1041">
        <v>6606</v>
      </c>
      <c r="F1041">
        <v>1</v>
      </c>
      <c r="G1041" s="12" t="s">
        <v>55</v>
      </c>
      <c r="H1041" s="12" t="s">
        <v>56</v>
      </c>
      <c r="I1041">
        <v>29006</v>
      </c>
      <c r="J1041" s="12" t="s">
        <v>57</v>
      </c>
      <c r="K1041" s="12" t="s">
        <v>91</v>
      </c>
      <c r="L1041" s="12" t="s">
        <v>92</v>
      </c>
      <c r="M1041">
        <v>35343</v>
      </c>
      <c r="N1041" s="12" t="s">
        <v>60</v>
      </c>
      <c r="O1041" s="12" t="s">
        <v>93</v>
      </c>
      <c r="P1041" s="12" t="s">
        <v>94</v>
      </c>
      <c r="Q1041">
        <v>6992</v>
      </c>
      <c r="R1041" s="12" t="s">
        <v>63</v>
      </c>
      <c r="S1041" s="12" t="s">
        <v>14</v>
      </c>
      <c r="T1041" s="12" t="s">
        <v>95</v>
      </c>
      <c r="U1041" s="12" t="s">
        <v>1439</v>
      </c>
    </row>
    <row r="1042" spans="1:21" hidden="1" x14ac:dyDescent="0.25">
      <c r="A1042">
        <v>12724</v>
      </c>
      <c r="B1042" s="12" t="s">
        <v>52</v>
      </c>
      <c r="C1042" s="12" t="s">
        <v>1530</v>
      </c>
      <c r="D1042" s="12" t="s">
        <v>1531</v>
      </c>
      <c r="E1042">
        <v>6606</v>
      </c>
      <c r="F1042">
        <v>1</v>
      </c>
      <c r="G1042" s="12" t="s">
        <v>55</v>
      </c>
      <c r="H1042" s="12" t="s">
        <v>56</v>
      </c>
      <c r="I1042">
        <v>29006</v>
      </c>
      <c r="J1042" s="12" t="s">
        <v>57</v>
      </c>
      <c r="K1042" s="12" t="s">
        <v>91</v>
      </c>
      <c r="L1042" s="12" t="s">
        <v>92</v>
      </c>
      <c r="M1042">
        <v>35343</v>
      </c>
      <c r="N1042" s="12" t="s">
        <v>60</v>
      </c>
      <c r="O1042" s="12" t="s">
        <v>93</v>
      </c>
      <c r="P1042" s="12" t="s">
        <v>94</v>
      </c>
      <c r="Q1042">
        <v>6992</v>
      </c>
      <c r="R1042" s="12" t="s">
        <v>63</v>
      </c>
      <c r="S1042" s="12" t="s">
        <v>14</v>
      </c>
      <c r="T1042" s="12" t="s">
        <v>95</v>
      </c>
      <c r="U1042" s="12" t="s">
        <v>1439</v>
      </c>
    </row>
    <row r="1043" spans="1:21" hidden="1" x14ac:dyDescent="0.25">
      <c r="A1043">
        <v>12725</v>
      </c>
      <c r="B1043" s="12" t="s">
        <v>52</v>
      </c>
      <c r="C1043" s="12" t="s">
        <v>1532</v>
      </c>
      <c r="D1043" s="12" t="s">
        <v>1533</v>
      </c>
      <c r="E1043">
        <v>6606</v>
      </c>
      <c r="F1043">
        <v>1</v>
      </c>
      <c r="G1043" s="12" t="s">
        <v>55</v>
      </c>
      <c r="H1043" s="12" t="s">
        <v>56</v>
      </c>
      <c r="I1043">
        <v>29006</v>
      </c>
      <c r="J1043" s="12" t="s">
        <v>57</v>
      </c>
      <c r="K1043" s="12" t="s">
        <v>91</v>
      </c>
      <c r="L1043" s="12" t="s">
        <v>92</v>
      </c>
      <c r="M1043">
        <v>35335</v>
      </c>
      <c r="N1043" s="12" t="s">
        <v>60</v>
      </c>
      <c r="O1043" s="12" t="s">
        <v>466</v>
      </c>
      <c r="P1043" s="12" t="s">
        <v>467</v>
      </c>
      <c r="Q1043">
        <v>26246</v>
      </c>
      <c r="R1043" s="12" t="s">
        <v>63</v>
      </c>
      <c r="S1043" s="12" t="s">
        <v>34</v>
      </c>
      <c r="T1043" s="12" t="s">
        <v>14600</v>
      </c>
      <c r="U1043" s="12" t="s">
        <v>1439</v>
      </c>
    </row>
    <row r="1044" spans="1:21" hidden="1" x14ac:dyDescent="0.25">
      <c r="A1044">
        <v>12726</v>
      </c>
      <c r="B1044" s="12" t="s">
        <v>52</v>
      </c>
      <c r="C1044" s="12" t="s">
        <v>1534</v>
      </c>
      <c r="D1044" s="12" t="s">
        <v>1535</v>
      </c>
      <c r="E1044">
        <v>6606</v>
      </c>
      <c r="F1044">
        <v>1</v>
      </c>
      <c r="G1044" s="12" t="s">
        <v>55</v>
      </c>
      <c r="H1044" s="12" t="s">
        <v>56</v>
      </c>
      <c r="I1044">
        <v>29006</v>
      </c>
      <c r="J1044" s="12" t="s">
        <v>57</v>
      </c>
      <c r="K1044" s="12" t="s">
        <v>91</v>
      </c>
      <c r="L1044" s="12" t="s">
        <v>92</v>
      </c>
      <c r="M1044">
        <v>35335</v>
      </c>
      <c r="N1044" s="12" t="s">
        <v>60</v>
      </c>
      <c r="O1044" s="12" t="s">
        <v>466</v>
      </c>
      <c r="P1044" s="12" t="s">
        <v>467</v>
      </c>
      <c r="Q1044">
        <v>26246</v>
      </c>
      <c r="R1044" s="12" t="s">
        <v>63</v>
      </c>
      <c r="S1044" s="12" t="s">
        <v>34</v>
      </c>
      <c r="T1044" s="12" t="s">
        <v>14600</v>
      </c>
      <c r="U1044" s="12" t="s">
        <v>1439</v>
      </c>
    </row>
    <row r="1045" spans="1:21" hidden="1" x14ac:dyDescent="0.25">
      <c r="A1045">
        <v>12727</v>
      </c>
      <c r="B1045" s="12" t="s">
        <v>52</v>
      </c>
      <c r="C1045" s="12" t="s">
        <v>1536</v>
      </c>
      <c r="D1045" s="12" t="s">
        <v>1537</v>
      </c>
      <c r="E1045">
        <v>6606</v>
      </c>
      <c r="F1045">
        <v>1</v>
      </c>
      <c r="G1045" s="12" t="s">
        <v>55</v>
      </c>
      <c r="H1045" s="12" t="s">
        <v>56</v>
      </c>
      <c r="I1045">
        <v>29006</v>
      </c>
      <c r="J1045" s="12" t="s">
        <v>57</v>
      </c>
      <c r="K1045" s="12" t="s">
        <v>91</v>
      </c>
      <c r="L1045" s="12" t="s">
        <v>92</v>
      </c>
      <c r="M1045">
        <v>35335</v>
      </c>
      <c r="N1045" s="12" t="s">
        <v>60</v>
      </c>
      <c r="O1045" s="12" t="s">
        <v>466</v>
      </c>
      <c r="P1045" s="12" t="s">
        <v>467</v>
      </c>
      <c r="Q1045">
        <v>26246</v>
      </c>
      <c r="R1045" s="12" t="s">
        <v>63</v>
      </c>
      <c r="S1045" s="12" t="s">
        <v>34</v>
      </c>
      <c r="T1045" s="12" t="s">
        <v>14600</v>
      </c>
      <c r="U1045" s="12" t="s">
        <v>1439</v>
      </c>
    </row>
    <row r="1046" spans="1:21" hidden="1" x14ac:dyDescent="0.25">
      <c r="A1046">
        <v>12728</v>
      </c>
      <c r="B1046" s="12" t="s">
        <v>52</v>
      </c>
      <c r="C1046" s="12" t="s">
        <v>1538</v>
      </c>
      <c r="D1046" s="12" t="s">
        <v>1539</v>
      </c>
      <c r="E1046">
        <v>6606</v>
      </c>
      <c r="F1046">
        <v>1</v>
      </c>
      <c r="G1046" s="12" t="s">
        <v>55</v>
      </c>
      <c r="H1046" s="12" t="s">
        <v>56</v>
      </c>
      <c r="I1046">
        <v>29006</v>
      </c>
      <c r="J1046" s="12" t="s">
        <v>57</v>
      </c>
      <c r="K1046" s="12" t="s">
        <v>91</v>
      </c>
      <c r="L1046" s="12" t="s">
        <v>92</v>
      </c>
      <c r="M1046">
        <v>35335</v>
      </c>
      <c r="N1046" s="12" t="s">
        <v>60</v>
      </c>
      <c r="O1046" s="12" t="s">
        <v>466</v>
      </c>
      <c r="P1046" s="12" t="s">
        <v>467</v>
      </c>
      <c r="Q1046">
        <v>26246</v>
      </c>
      <c r="R1046" s="12" t="s">
        <v>63</v>
      </c>
      <c r="S1046" s="12" t="s">
        <v>34</v>
      </c>
      <c r="T1046" s="12" t="s">
        <v>14600</v>
      </c>
      <c r="U1046" s="12" t="s">
        <v>1439</v>
      </c>
    </row>
    <row r="1047" spans="1:21" hidden="1" x14ac:dyDescent="0.25">
      <c r="A1047">
        <v>12729</v>
      </c>
      <c r="B1047" s="12" t="s">
        <v>52</v>
      </c>
      <c r="C1047" s="12" t="s">
        <v>1540</v>
      </c>
      <c r="D1047" s="12" t="s">
        <v>1541</v>
      </c>
      <c r="E1047">
        <v>6606</v>
      </c>
      <c r="F1047">
        <v>1</v>
      </c>
      <c r="G1047" s="12" t="s">
        <v>55</v>
      </c>
      <c r="H1047" s="12" t="s">
        <v>56</v>
      </c>
      <c r="I1047">
        <v>29006</v>
      </c>
      <c r="J1047" s="12" t="s">
        <v>57</v>
      </c>
      <c r="K1047" s="12" t="s">
        <v>91</v>
      </c>
      <c r="L1047" s="12" t="s">
        <v>92</v>
      </c>
      <c r="M1047">
        <v>35335</v>
      </c>
      <c r="N1047" s="12" t="s">
        <v>60</v>
      </c>
      <c r="O1047" s="12" t="s">
        <v>466</v>
      </c>
      <c r="P1047" s="12" t="s">
        <v>467</v>
      </c>
      <c r="Q1047">
        <v>26246</v>
      </c>
      <c r="R1047" s="12" t="s">
        <v>63</v>
      </c>
      <c r="S1047" s="12" t="s">
        <v>34</v>
      </c>
      <c r="T1047" s="12" t="s">
        <v>14600</v>
      </c>
      <c r="U1047" s="12" t="s">
        <v>1439</v>
      </c>
    </row>
    <row r="1048" spans="1:21" hidden="1" x14ac:dyDescent="0.25">
      <c r="A1048">
        <v>12730</v>
      </c>
      <c r="B1048" s="12" t="s">
        <v>52</v>
      </c>
      <c r="C1048" s="12" t="s">
        <v>1542</v>
      </c>
      <c r="D1048" s="12" t="s">
        <v>1543</v>
      </c>
      <c r="E1048">
        <v>6606</v>
      </c>
      <c r="F1048">
        <v>1</v>
      </c>
      <c r="G1048" s="12" t="s">
        <v>55</v>
      </c>
      <c r="H1048" s="12" t="s">
        <v>56</v>
      </c>
      <c r="I1048">
        <v>29006</v>
      </c>
      <c r="J1048" s="12" t="s">
        <v>57</v>
      </c>
      <c r="K1048" s="12" t="s">
        <v>91</v>
      </c>
      <c r="L1048" s="12" t="s">
        <v>92</v>
      </c>
      <c r="M1048">
        <v>35335</v>
      </c>
      <c r="N1048" s="12" t="s">
        <v>60</v>
      </c>
      <c r="O1048" s="12" t="s">
        <v>466</v>
      </c>
      <c r="P1048" s="12" t="s">
        <v>467</v>
      </c>
      <c r="Q1048">
        <v>26246</v>
      </c>
      <c r="R1048" s="12" t="s">
        <v>63</v>
      </c>
      <c r="S1048" s="12" t="s">
        <v>34</v>
      </c>
      <c r="T1048" s="12" t="s">
        <v>14600</v>
      </c>
      <c r="U1048" s="12" t="s">
        <v>1439</v>
      </c>
    </row>
    <row r="1049" spans="1:21" hidden="1" x14ac:dyDescent="0.25">
      <c r="A1049">
        <v>12731</v>
      </c>
      <c r="B1049" s="12" t="s">
        <v>52</v>
      </c>
      <c r="C1049" s="12" t="s">
        <v>1544</v>
      </c>
      <c r="D1049" s="12" t="s">
        <v>1545</v>
      </c>
      <c r="E1049">
        <v>6606</v>
      </c>
      <c r="F1049">
        <v>1</v>
      </c>
      <c r="G1049" s="12" t="s">
        <v>55</v>
      </c>
      <c r="H1049" s="12" t="s">
        <v>56</v>
      </c>
      <c r="I1049">
        <v>29006</v>
      </c>
      <c r="J1049" s="12" t="s">
        <v>57</v>
      </c>
      <c r="K1049" s="12" t="s">
        <v>91</v>
      </c>
      <c r="L1049" s="12" t="s">
        <v>92</v>
      </c>
      <c r="M1049">
        <v>35335</v>
      </c>
      <c r="N1049" s="12" t="s">
        <v>60</v>
      </c>
      <c r="O1049" s="12" t="s">
        <v>466</v>
      </c>
      <c r="P1049" s="12" t="s">
        <v>467</v>
      </c>
      <c r="Q1049">
        <v>8564</v>
      </c>
      <c r="R1049" s="12" t="s">
        <v>63</v>
      </c>
      <c r="S1049" s="12" t="s">
        <v>468</v>
      </c>
      <c r="T1049" s="12" t="s">
        <v>43</v>
      </c>
      <c r="U1049" s="12" t="s">
        <v>1439</v>
      </c>
    </row>
    <row r="1050" spans="1:21" hidden="1" x14ac:dyDescent="0.25">
      <c r="A1050">
        <v>12732</v>
      </c>
      <c r="B1050" s="12" t="s">
        <v>52</v>
      </c>
      <c r="C1050" s="12" t="s">
        <v>1546</v>
      </c>
      <c r="D1050" s="12" t="s">
        <v>1547</v>
      </c>
      <c r="E1050">
        <v>6606</v>
      </c>
      <c r="F1050">
        <v>1</v>
      </c>
      <c r="G1050" s="12" t="s">
        <v>55</v>
      </c>
      <c r="H1050" s="12" t="s">
        <v>56</v>
      </c>
      <c r="I1050">
        <v>29006</v>
      </c>
      <c r="J1050" s="12" t="s">
        <v>57</v>
      </c>
      <c r="K1050" s="12" t="s">
        <v>91</v>
      </c>
      <c r="L1050" s="12" t="s">
        <v>92</v>
      </c>
      <c r="M1050">
        <v>35335</v>
      </c>
      <c r="N1050" s="12" t="s">
        <v>60</v>
      </c>
      <c r="O1050" s="12" t="s">
        <v>466</v>
      </c>
      <c r="P1050" s="12" t="s">
        <v>467</v>
      </c>
      <c r="Q1050">
        <v>8564</v>
      </c>
      <c r="R1050" s="12" t="s">
        <v>63</v>
      </c>
      <c r="S1050" s="12" t="s">
        <v>468</v>
      </c>
      <c r="T1050" s="12" t="s">
        <v>43</v>
      </c>
      <c r="U1050" s="12" t="s">
        <v>1439</v>
      </c>
    </row>
    <row r="1051" spans="1:21" hidden="1" x14ac:dyDescent="0.25">
      <c r="A1051">
        <v>12733</v>
      </c>
      <c r="B1051" s="12" t="s">
        <v>52</v>
      </c>
      <c r="C1051" s="12" t="s">
        <v>1548</v>
      </c>
      <c r="D1051" s="12" t="s">
        <v>1549</v>
      </c>
      <c r="E1051">
        <v>6606</v>
      </c>
      <c r="F1051">
        <v>1</v>
      </c>
      <c r="G1051" s="12" t="s">
        <v>55</v>
      </c>
      <c r="H1051" s="12" t="s">
        <v>56</v>
      </c>
      <c r="I1051">
        <v>29006</v>
      </c>
      <c r="J1051" s="12" t="s">
        <v>57</v>
      </c>
      <c r="K1051" s="12" t="s">
        <v>91</v>
      </c>
      <c r="L1051" s="12" t="s">
        <v>92</v>
      </c>
      <c r="M1051">
        <v>35335</v>
      </c>
      <c r="N1051" s="12" t="s">
        <v>60</v>
      </c>
      <c r="O1051" s="12" t="s">
        <v>466</v>
      </c>
      <c r="P1051" s="12" t="s">
        <v>467</v>
      </c>
      <c r="Q1051">
        <v>8564</v>
      </c>
      <c r="R1051" s="12" t="s">
        <v>63</v>
      </c>
      <c r="S1051" s="12" t="s">
        <v>468</v>
      </c>
      <c r="T1051" s="12" t="s">
        <v>43</v>
      </c>
      <c r="U1051" s="12" t="s">
        <v>1439</v>
      </c>
    </row>
    <row r="1052" spans="1:21" hidden="1" x14ac:dyDescent="0.25">
      <c r="A1052">
        <v>12734</v>
      </c>
      <c r="B1052" s="12" t="s">
        <v>52</v>
      </c>
      <c r="C1052" s="12" t="s">
        <v>1550</v>
      </c>
      <c r="D1052" s="12" t="s">
        <v>1551</v>
      </c>
      <c r="E1052">
        <v>6606</v>
      </c>
      <c r="F1052">
        <v>1</v>
      </c>
      <c r="G1052" s="12" t="s">
        <v>55</v>
      </c>
      <c r="H1052" s="12" t="s">
        <v>56</v>
      </c>
      <c r="I1052">
        <v>29006</v>
      </c>
      <c r="J1052" s="12" t="s">
        <v>57</v>
      </c>
      <c r="K1052" s="12" t="s">
        <v>91</v>
      </c>
      <c r="L1052" s="12" t="s">
        <v>92</v>
      </c>
      <c r="M1052">
        <v>35335</v>
      </c>
      <c r="N1052" s="12" t="s">
        <v>60</v>
      </c>
      <c r="O1052" s="12" t="s">
        <v>466</v>
      </c>
      <c r="P1052" s="12" t="s">
        <v>467</v>
      </c>
      <c r="Q1052">
        <v>8564</v>
      </c>
      <c r="R1052" s="12" t="s">
        <v>63</v>
      </c>
      <c r="S1052" s="12" t="s">
        <v>468</v>
      </c>
      <c r="T1052" s="12" t="s">
        <v>43</v>
      </c>
      <c r="U1052" s="12" t="s">
        <v>1439</v>
      </c>
    </row>
    <row r="1053" spans="1:21" hidden="1" x14ac:dyDescent="0.25">
      <c r="A1053">
        <v>12735</v>
      </c>
      <c r="B1053" s="12" t="s">
        <v>52</v>
      </c>
      <c r="C1053" s="12" t="s">
        <v>1552</v>
      </c>
      <c r="D1053" s="12" t="s">
        <v>1553</v>
      </c>
      <c r="E1053">
        <v>6606</v>
      </c>
      <c r="F1053">
        <v>1</v>
      </c>
      <c r="G1053" s="12" t="s">
        <v>55</v>
      </c>
      <c r="H1053" s="12" t="s">
        <v>56</v>
      </c>
      <c r="I1053">
        <v>29006</v>
      </c>
      <c r="J1053" s="12" t="s">
        <v>57</v>
      </c>
      <c r="K1053" s="12" t="s">
        <v>91</v>
      </c>
      <c r="L1053" s="12" t="s">
        <v>92</v>
      </c>
      <c r="M1053">
        <v>35335</v>
      </c>
      <c r="N1053" s="12" t="s">
        <v>60</v>
      </c>
      <c r="O1053" s="12" t="s">
        <v>466</v>
      </c>
      <c r="P1053" s="12" t="s">
        <v>467</v>
      </c>
      <c r="Q1053">
        <v>8564</v>
      </c>
      <c r="R1053" s="12" t="s">
        <v>63</v>
      </c>
      <c r="S1053" s="12" t="s">
        <v>468</v>
      </c>
      <c r="T1053" s="12" t="s">
        <v>43</v>
      </c>
      <c r="U1053" s="12" t="s">
        <v>1439</v>
      </c>
    </row>
    <row r="1054" spans="1:21" hidden="1" x14ac:dyDescent="0.25">
      <c r="A1054">
        <v>12736</v>
      </c>
      <c r="B1054" s="12" t="s">
        <v>52</v>
      </c>
      <c r="C1054" s="12" t="s">
        <v>1554</v>
      </c>
      <c r="D1054" s="12" t="s">
        <v>1555</v>
      </c>
      <c r="E1054">
        <v>6606</v>
      </c>
      <c r="F1054">
        <v>1</v>
      </c>
      <c r="G1054" s="12" t="s">
        <v>55</v>
      </c>
      <c r="H1054" s="12" t="s">
        <v>56</v>
      </c>
      <c r="I1054">
        <v>29006</v>
      </c>
      <c r="J1054" s="12" t="s">
        <v>57</v>
      </c>
      <c r="K1054" s="12" t="s">
        <v>91</v>
      </c>
      <c r="L1054" s="12" t="s">
        <v>92</v>
      </c>
      <c r="M1054">
        <v>35335</v>
      </c>
      <c r="N1054" s="12" t="s">
        <v>60</v>
      </c>
      <c r="O1054" s="12" t="s">
        <v>466</v>
      </c>
      <c r="P1054" s="12" t="s">
        <v>467</v>
      </c>
      <c r="Q1054">
        <v>8564</v>
      </c>
      <c r="R1054" s="12" t="s">
        <v>63</v>
      </c>
      <c r="S1054" s="12" t="s">
        <v>468</v>
      </c>
      <c r="T1054" s="12" t="s">
        <v>43</v>
      </c>
      <c r="U1054" s="12" t="s">
        <v>1439</v>
      </c>
    </row>
    <row r="1055" spans="1:21" hidden="1" x14ac:dyDescent="0.25">
      <c r="A1055">
        <v>12737</v>
      </c>
      <c r="B1055" s="12" t="s">
        <v>52</v>
      </c>
      <c r="C1055" s="12" t="s">
        <v>1556</v>
      </c>
      <c r="D1055" s="12" t="s">
        <v>1557</v>
      </c>
      <c r="E1055">
        <v>6606</v>
      </c>
      <c r="F1055">
        <v>1</v>
      </c>
      <c r="G1055" s="12" t="s">
        <v>55</v>
      </c>
      <c r="H1055" s="12" t="s">
        <v>56</v>
      </c>
      <c r="I1055">
        <v>29006</v>
      </c>
      <c r="J1055" s="12" t="s">
        <v>57</v>
      </c>
      <c r="K1055" s="12" t="s">
        <v>91</v>
      </c>
      <c r="L1055" s="12" t="s">
        <v>92</v>
      </c>
      <c r="M1055">
        <v>35335</v>
      </c>
      <c r="N1055" s="12" t="s">
        <v>60</v>
      </c>
      <c r="O1055" s="12" t="s">
        <v>466</v>
      </c>
      <c r="P1055" s="12" t="s">
        <v>467</v>
      </c>
      <c r="Q1055">
        <v>8564</v>
      </c>
      <c r="R1055" s="12" t="s">
        <v>63</v>
      </c>
      <c r="S1055" s="12" t="s">
        <v>468</v>
      </c>
      <c r="T1055" s="12" t="s">
        <v>43</v>
      </c>
      <c r="U1055" s="12" t="s">
        <v>1439</v>
      </c>
    </row>
    <row r="1056" spans="1:21" hidden="1" x14ac:dyDescent="0.25">
      <c r="A1056">
        <v>12738</v>
      </c>
      <c r="B1056" s="12" t="s">
        <v>52</v>
      </c>
      <c r="C1056" s="12" t="s">
        <v>1558</v>
      </c>
      <c r="D1056" s="12" t="s">
        <v>1559</v>
      </c>
      <c r="E1056">
        <v>6606</v>
      </c>
      <c r="F1056">
        <v>1</v>
      </c>
      <c r="G1056" s="12" t="s">
        <v>55</v>
      </c>
      <c r="H1056" s="12" t="s">
        <v>56</v>
      </c>
      <c r="I1056">
        <v>29006</v>
      </c>
      <c r="J1056" s="12" t="s">
        <v>57</v>
      </c>
      <c r="K1056" s="12" t="s">
        <v>91</v>
      </c>
      <c r="L1056" s="12" t="s">
        <v>92</v>
      </c>
      <c r="M1056">
        <v>35335</v>
      </c>
      <c r="N1056" s="12" t="s">
        <v>60</v>
      </c>
      <c r="O1056" s="12" t="s">
        <v>466</v>
      </c>
      <c r="P1056" s="12" t="s">
        <v>467</v>
      </c>
      <c r="Q1056">
        <v>8564</v>
      </c>
      <c r="R1056" s="12" t="s">
        <v>63</v>
      </c>
      <c r="S1056" s="12" t="s">
        <v>468</v>
      </c>
      <c r="T1056" s="12" t="s">
        <v>43</v>
      </c>
      <c r="U1056" s="12" t="s">
        <v>1439</v>
      </c>
    </row>
    <row r="1057" spans="1:21" hidden="1" x14ac:dyDescent="0.25">
      <c r="A1057">
        <v>12739</v>
      </c>
      <c r="B1057" s="12" t="s">
        <v>52</v>
      </c>
      <c r="C1057" s="12" t="s">
        <v>1560</v>
      </c>
      <c r="D1057" s="12" t="s">
        <v>1561</v>
      </c>
      <c r="E1057">
        <v>6606</v>
      </c>
      <c r="F1057">
        <v>1</v>
      </c>
      <c r="G1057" s="12" t="s">
        <v>55</v>
      </c>
      <c r="H1057" s="12" t="s">
        <v>56</v>
      </c>
      <c r="I1057">
        <v>29006</v>
      </c>
      <c r="J1057" s="12" t="s">
        <v>57</v>
      </c>
      <c r="K1057" s="12" t="s">
        <v>91</v>
      </c>
      <c r="L1057" s="12" t="s">
        <v>92</v>
      </c>
      <c r="M1057">
        <v>35335</v>
      </c>
      <c r="N1057" s="12" t="s">
        <v>60</v>
      </c>
      <c r="O1057" s="12" t="s">
        <v>466</v>
      </c>
      <c r="P1057" s="12" t="s">
        <v>467</v>
      </c>
      <c r="Q1057">
        <v>8564</v>
      </c>
      <c r="R1057" s="12" t="s">
        <v>63</v>
      </c>
      <c r="S1057" s="12" t="s">
        <v>468</v>
      </c>
      <c r="T1057" s="12" t="s">
        <v>43</v>
      </c>
      <c r="U1057" s="12" t="s">
        <v>1439</v>
      </c>
    </row>
    <row r="1058" spans="1:21" hidden="1" x14ac:dyDescent="0.25">
      <c r="A1058">
        <v>12740</v>
      </c>
      <c r="B1058" s="12" t="s">
        <v>52</v>
      </c>
      <c r="C1058" s="12" t="s">
        <v>1562</v>
      </c>
      <c r="D1058" s="12" t="s">
        <v>1563</v>
      </c>
      <c r="E1058">
        <v>6606</v>
      </c>
      <c r="F1058">
        <v>1</v>
      </c>
      <c r="G1058" s="12" t="s">
        <v>55</v>
      </c>
      <c r="H1058" s="12" t="s">
        <v>56</v>
      </c>
      <c r="I1058">
        <v>29006</v>
      </c>
      <c r="J1058" s="12" t="s">
        <v>57</v>
      </c>
      <c r="K1058" s="12" t="s">
        <v>91</v>
      </c>
      <c r="L1058" s="12" t="s">
        <v>92</v>
      </c>
      <c r="M1058">
        <v>35335</v>
      </c>
      <c r="N1058" s="12" t="s">
        <v>60</v>
      </c>
      <c r="O1058" s="12" t="s">
        <v>466</v>
      </c>
      <c r="P1058" s="12" t="s">
        <v>467</v>
      </c>
      <c r="Q1058">
        <v>8564</v>
      </c>
      <c r="R1058" s="12" t="s">
        <v>63</v>
      </c>
      <c r="S1058" s="12" t="s">
        <v>468</v>
      </c>
      <c r="T1058" s="12" t="s">
        <v>43</v>
      </c>
      <c r="U1058" s="12" t="s">
        <v>1439</v>
      </c>
    </row>
    <row r="1059" spans="1:21" hidden="1" x14ac:dyDescent="0.25">
      <c r="A1059">
        <v>12815</v>
      </c>
      <c r="B1059" s="12" t="s">
        <v>52</v>
      </c>
      <c r="C1059" s="12" t="s">
        <v>1564</v>
      </c>
      <c r="D1059" s="12" t="s">
        <v>1565</v>
      </c>
      <c r="E1059">
        <v>6606</v>
      </c>
      <c r="F1059">
        <v>1</v>
      </c>
      <c r="G1059" s="12" t="s">
        <v>55</v>
      </c>
      <c r="H1059" s="12" t="s">
        <v>56</v>
      </c>
      <c r="I1059">
        <v>29006</v>
      </c>
      <c r="J1059" s="12" t="s">
        <v>57</v>
      </c>
      <c r="K1059" s="12" t="s">
        <v>91</v>
      </c>
      <c r="L1059" s="12" t="s">
        <v>92</v>
      </c>
      <c r="M1059">
        <v>35335</v>
      </c>
      <c r="N1059" s="12" t="s">
        <v>60</v>
      </c>
      <c r="O1059" s="12" t="s">
        <v>466</v>
      </c>
      <c r="P1059" s="12" t="s">
        <v>467</v>
      </c>
      <c r="Q1059">
        <v>8564</v>
      </c>
      <c r="R1059" s="12" t="s">
        <v>63</v>
      </c>
      <c r="S1059" s="12" t="s">
        <v>468</v>
      </c>
      <c r="T1059" s="12" t="s">
        <v>43</v>
      </c>
      <c r="U1059" s="12" t="s">
        <v>1439</v>
      </c>
    </row>
    <row r="1060" spans="1:21" hidden="1" x14ac:dyDescent="0.25">
      <c r="A1060">
        <v>12824</v>
      </c>
      <c r="B1060" s="12" t="s">
        <v>52</v>
      </c>
      <c r="C1060" s="12" t="s">
        <v>1566</v>
      </c>
      <c r="D1060" s="12" t="s">
        <v>1567</v>
      </c>
      <c r="E1060">
        <v>6606</v>
      </c>
      <c r="F1060">
        <v>1</v>
      </c>
      <c r="G1060" s="12" t="s">
        <v>55</v>
      </c>
      <c r="H1060" s="12" t="s">
        <v>56</v>
      </c>
      <c r="I1060">
        <v>29010</v>
      </c>
      <c r="J1060" s="12" t="s">
        <v>57</v>
      </c>
      <c r="K1060" s="12" t="s">
        <v>77</v>
      </c>
      <c r="L1060" s="12" t="s">
        <v>78</v>
      </c>
      <c r="M1060">
        <v>39281</v>
      </c>
      <c r="N1060" s="12" t="s">
        <v>60</v>
      </c>
      <c r="O1060" s="12" t="s">
        <v>10760</v>
      </c>
      <c r="P1060" s="12" t="s">
        <v>10761</v>
      </c>
      <c r="Q1060">
        <v>6996</v>
      </c>
      <c r="R1060" s="12" t="s">
        <v>63</v>
      </c>
      <c r="S1060" s="12" t="s">
        <v>17527</v>
      </c>
      <c r="T1060" s="12" t="s">
        <v>17528</v>
      </c>
      <c r="U1060" s="12" t="s">
        <v>1203</v>
      </c>
    </row>
    <row r="1061" spans="1:21" hidden="1" x14ac:dyDescent="0.25">
      <c r="A1061">
        <v>12825</v>
      </c>
      <c r="B1061" s="12" t="s">
        <v>52</v>
      </c>
      <c r="C1061" s="12" t="s">
        <v>1568</v>
      </c>
      <c r="D1061" s="12" t="s">
        <v>1569</v>
      </c>
      <c r="E1061">
        <v>6606</v>
      </c>
      <c r="F1061">
        <v>1</v>
      </c>
      <c r="G1061" s="12" t="s">
        <v>55</v>
      </c>
      <c r="H1061" s="12" t="s">
        <v>56</v>
      </c>
      <c r="I1061">
        <v>29006</v>
      </c>
      <c r="J1061" s="12" t="s">
        <v>57</v>
      </c>
      <c r="K1061" s="12" t="s">
        <v>91</v>
      </c>
      <c r="L1061" s="12" t="s">
        <v>92</v>
      </c>
      <c r="M1061">
        <v>35336</v>
      </c>
      <c r="N1061" s="12" t="s">
        <v>60</v>
      </c>
      <c r="O1061" s="12" t="s">
        <v>430</v>
      </c>
      <c r="P1061" s="12" t="s">
        <v>431</v>
      </c>
      <c r="Q1061">
        <v>8760</v>
      </c>
      <c r="R1061" s="12" t="s">
        <v>63</v>
      </c>
      <c r="S1061" s="12" t="s">
        <v>42</v>
      </c>
      <c r="T1061" s="12" t="s">
        <v>41</v>
      </c>
      <c r="U1061" s="12" t="s">
        <v>1439</v>
      </c>
    </row>
    <row r="1062" spans="1:21" hidden="1" x14ac:dyDescent="0.25">
      <c r="A1062">
        <v>12830</v>
      </c>
      <c r="B1062" s="12" t="s">
        <v>52</v>
      </c>
      <c r="C1062" s="12" t="s">
        <v>1570</v>
      </c>
      <c r="D1062" s="12" t="s">
        <v>1571</v>
      </c>
      <c r="E1062">
        <v>6606</v>
      </c>
      <c r="F1062">
        <v>1</v>
      </c>
      <c r="G1062" s="12" t="s">
        <v>55</v>
      </c>
      <c r="H1062" s="12" t="s">
        <v>56</v>
      </c>
      <c r="I1062">
        <v>29006</v>
      </c>
      <c r="J1062" s="12" t="s">
        <v>57</v>
      </c>
      <c r="K1062" s="12" t="s">
        <v>91</v>
      </c>
      <c r="L1062" s="12" t="s">
        <v>92</v>
      </c>
      <c r="M1062">
        <v>35336</v>
      </c>
      <c r="N1062" s="12" t="s">
        <v>60</v>
      </c>
      <c r="O1062" s="12" t="s">
        <v>430</v>
      </c>
      <c r="P1062" s="12" t="s">
        <v>431</v>
      </c>
      <c r="Q1062">
        <v>8760</v>
      </c>
      <c r="R1062" s="12" t="s">
        <v>63</v>
      </c>
      <c r="S1062" s="12" t="s">
        <v>42</v>
      </c>
      <c r="T1062" s="12" t="s">
        <v>41</v>
      </c>
      <c r="U1062" s="12" t="s">
        <v>1439</v>
      </c>
    </row>
    <row r="1063" spans="1:21" hidden="1" x14ac:dyDescent="0.25">
      <c r="A1063">
        <v>12835</v>
      </c>
      <c r="B1063" s="12" t="s">
        <v>52</v>
      </c>
      <c r="C1063" s="12" t="s">
        <v>14649</v>
      </c>
      <c r="D1063" s="12" t="s">
        <v>14650</v>
      </c>
      <c r="E1063">
        <v>6606</v>
      </c>
      <c r="F1063">
        <v>1</v>
      </c>
      <c r="G1063" s="12" t="s">
        <v>55</v>
      </c>
      <c r="H1063" s="12" t="s">
        <v>56</v>
      </c>
      <c r="I1063">
        <v>29013</v>
      </c>
      <c r="J1063" s="12" t="s">
        <v>57</v>
      </c>
      <c r="K1063" s="12" t="s">
        <v>58</v>
      </c>
      <c r="L1063" s="12" t="s">
        <v>59</v>
      </c>
      <c r="M1063">
        <v>35318</v>
      </c>
      <c r="N1063" s="12" t="s">
        <v>60</v>
      </c>
      <c r="O1063" s="12" t="s">
        <v>128</v>
      </c>
      <c r="P1063" s="12" t="s">
        <v>129</v>
      </c>
      <c r="Q1063">
        <v>8796</v>
      </c>
      <c r="R1063" s="12" t="s">
        <v>63</v>
      </c>
      <c r="S1063" s="12" t="s">
        <v>130</v>
      </c>
      <c r="T1063" s="12" t="s">
        <v>131</v>
      </c>
      <c r="U1063" s="12" t="s">
        <v>79</v>
      </c>
    </row>
    <row r="1064" spans="1:21" hidden="1" x14ac:dyDescent="0.25">
      <c r="A1064">
        <v>12836</v>
      </c>
      <c r="B1064" s="12" t="s">
        <v>52</v>
      </c>
      <c r="C1064" s="12" t="s">
        <v>1572</v>
      </c>
      <c r="D1064" s="12" t="s">
        <v>1573</v>
      </c>
      <c r="E1064">
        <v>6606</v>
      </c>
      <c r="F1064">
        <v>1</v>
      </c>
      <c r="G1064" s="12" t="s">
        <v>55</v>
      </c>
      <c r="H1064" s="12" t="s">
        <v>56</v>
      </c>
      <c r="I1064">
        <v>29006</v>
      </c>
      <c r="J1064" s="12" t="s">
        <v>57</v>
      </c>
      <c r="K1064" s="12" t="s">
        <v>91</v>
      </c>
      <c r="L1064" s="12" t="s">
        <v>92</v>
      </c>
      <c r="M1064">
        <v>35343</v>
      </c>
      <c r="N1064" s="12" t="s">
        <v>60</v>
      </c>
      <c r="O1064" s="12" t="s">
        <v>93</v>
      </c>
      <c r="P1064" s="12" t="s">
        <v>94</v>
      </c>
      <c r="Q1064">
        <v>6992</v>
      </c>
      <c r="R1064" s="12" t="s">
        <v>63</v>
      </c>
      <c r="S1064" s="12" t="s">
        <v>14</v>
      </c>
      <c r="T1064" s="12" t="s">
        <v>95</v>
      </c>
      <c r="U1064" s="12" t="s">
        <v>1439</v>
      </c>
    </row>
    <row r="1065" spans="1:21" hidden="1" x14ac:dyDescent="0.25">
      <c r="A1065">
        <v>12837</v>
      </c>
      <c r="B1065" s="12" t="s">
        <v>52</v>
      </c>
      <c r="C1065" s="12" t="s">
        <v>1574</v>
      </c>
      <c r="D1065" s="12" t="s">
        <v>1575</v>
      </c>
      <c r="E1065">
        <v>6606</v>
      </c>
      <c r="F1065">
        <v>1</v>
      </c>
      <c r="G1065" s="12" t="s">
        <v>55</v>
      </c>
      <c r="H1065" s="12" t="s">
        <v>56</v>
      </c>
      <c r="I1065">
        <v>29006</v>
      </c>
      <c r="J1065" s="12" t="s">
        <v>57</v>
      </c>
      <c r="K1065" s="12" t="s">
        <v>91</v>
      </c>
      <c r="L1065" s="12" t="s">
        <v>92</v>
      </c>
      <c r="M1065">
        <v>35343</v>
      </c>
      <c r="N1065" s="12" t="s">
        <v>60</v>
      </c>
      <c r="O1065" s="12" t="s">
        <v>93</v>
      </c>
      <c r="P1065" s="12" t="s">
        <v>94</v>
      </c>
      <c r="Q1065">
        <v>6992</v>
      </c>
      <c r="R1065" s="12" t="s">
        <v>63</v>
      </c>
      <c r="S1065" s="12" t="s">
        <v>14</v>
      </c>
      <c r="T1065" s="12" t="s">
        <v>95</v>
      </c>
      <c r="U1065" s="12" t="s">
        <v>1439</v>
      </c>
    </row>
    <row r="1066" spans="1:21" hidden="1" x14ac:dyDescent="0.25">
      <c r="A1066">
        <v>12838</v>
      </c>
      <c r="B1066" s="12" t="s">
        <v>52</v>
      </c>
      <c r="C1066" s="12" t="s">
        <v>1576</v>
      </c>
      <c r="D1066" s="12" t="s">
        <v>1577</v>
      </c>
      <c r="E1066">
        <v>6606</v>
      </c>
      <c r="F1066">
        <v>1</v>
      </c>
      <c r="G1066" s="12" t="s">
        <v>55</v>
      </c>
      <c r="H1066" s="12" t="s">
        <v>56</v>
      </c>
      <c r="I1066">
        <v>29006</v>
      </c>
      <c r="J1066" s="12" t="s">
        <v>57</v>
      </c>
      <c r="K1066" s="12" t="s">
        <v>91</v>
      </c>
      <c r="L1066" s="12" t="s">
        <v>92</v>
      </c>
      <c r="M1066">
        <v>35343</v>
      </c>
      <c r="N1066" s="12" t="s">
        <v>60</v>
      </c>
      <c r="O1066" s="12" t="s">
        <v>93</v>
      </c>
      <c r="P1066" s="12" t="s">
        <v>94</v>
      </c>
      <c r="Q1066">
        <v>6992</v>
      </c>
      <c r="R1066" s="12" t="s">
        <v>63</v>
      </c>
      <c r="S1066" s="12" t="s">
        <v>14</v>
      </c>
      <c r="T1066" s="12" t="s">
        <v>95</v>
      </c>
      <c r="U1066" s="12" t="s">
        <v>1439</v>
      </c>
    </row>
    <row r="1067" spans="1:21" hidden="1" x14ac:dyDescent="0.25">
      <c r="A1067">
        <v>12839</v>
      </c>
      <c r="B1067" s="12" t="s">
        <v>52</v>
      </c>
      <c r="C1067" s="12" t="s">
        <v>1578</v>
      </c>
      <c r="D1067" s="12" t="s">
        <v>1579</v>
      </c>
      <c r="E1067">
        <v>6606</v>
      </c>
      <c r="F1067">
        <v>1</v>
      </c>
      <c r="G1067" s="12" t="s">
        <v>55</v>
      </c>
      <c r="H1067" s="12" t="s">
        <v>56</v>
      </c>
      <c r="I1067">
        <v>29006</v>
      </c>
      <c r="J1067" s="12" t="s">
        <v>57</v>
      </c>
      <c r="K1067" s="12" t="s">
        <v>91</v>
      </c>
      <c r="L1067" s="12" t="s">
        <v>92</v>
      </c>
      <c r="M1067">
        <v>35343</v>
      </c>
      <c r="N1067" s="12" t="s">
        <v>60</v>
      </c>
      <c r="O1067" s="12" t="s">
        <v>93</v>
      </c>
      <c r="P1067" s="12" t="s">
        <v>94</v>
      </c>
      <c r="Q1067">
        <v>6992</v>
      </c>
      <c r="R1067" s="12" t="s">
        <v>63</v>
      </c>
      <c r="S1067" s="12" t="s">
        <v>14</v>
      </c>
      <c r="T1067" s="12" t="s">
        <v>95</v>
      </c>
      <c r="U1067" s="12" t="s">
        <v>1439</v>
      </c>
    </row>
    <row r="1068" spans="1:21" hidden="1" x14ac:dyDescent="0.25">
      <c r="A1068">
        <v>12840</v>
      </c>
      <c r="B1068" s="12" t="s">
        <v>52</v>
      </c>
      <c r="C1068" s="12" t="s">
        <v>1580</v>
      </c>
      <c r="D1068" s="12" t="s">
        <v>1581</v>
      </c>
      <c r="E1068">
        <v>6606</v>
      </c>
      <c r="F1068">
        <v>1</v>
      </c>
      <c r="G1068" s="12" t="s">
        <v>55</v>
      </c>
      <c r="H1068" s="12" t="s">
        <v>56</v>
      </c>
      <c r="I1068">
        <v>29006</v>
      </c>
      <c r="J1068" s="12" t="s">
        <v>57</v>
      </c>
      <c r="K1068" s="12" t="s">
        <v>91</v>
      </c>
      <c r="L1068" s="12" t="s">
        <v>92</v>
      </c>
      <c r="M1068">
        <v>35343</v>
      </c>
      <c r="N1068" s="12" t="s">
        <v>60</v>
      </c>
      <c r="O1068" s="12" t="s">
        <v>93</v>
      </c>
      <c r="P1068" s="12" t="s">
        <v>94</v>
      </c>
      <c r="Q1068">
        <v>6992</v>
      </c>
      <c r="R1068" s="12" t="s">
        <v>63</v>
      </c>
      <c r="S1068" s="12" t="s">
        <v>14</v>
      </c>
      <c r="T1068" s="12" t="s">
        <v>95</v>
      </c>
      <c r="U1068" s="12" t="s">
        <v>1439</v>
      </c>
    </row>
    <row r="1069" spans="1:21" hidden="1" x14ac:dyDescent="0.25">
      <c r="A1069">
        <v>12841</v>
      </c>
      <c r="B1069" s="12" t="s">
        <v>52</v>
      </c>
      <c r="C1069" s="12" t="s">
        <v>1582</v>
      </c>
      <c r="D1069" s="12" t="s">
        <v>1583</v>
      </c>
      <c r="E1069">
        <v>6606</v>
      </c>
      <c r="F1069">
        <v>1</v>
      </c>
      <c r="G1069" s="12" t="s">
        <v>55</v>
      </c>
      <c r="H1069" s="12" t="s">
        <v>56</v>
      </c>
      <c r="I1069">
        <v>29006</v>
      </c>
      <c r="J1069" s="12" t="s">
        <v>57</v>
      </c>
      <c r="K1069" s="12" t="s">
        <v>91</v>
      </c>
      <c r="L1069" s="12" t="s">
        <v>92</v>
      </c>
      <c r="M1069">
        <v>35343</v>
      </c>
      <c r="N1069" s="12" t="s">
        <v>60</v>
      </c>
      <c r="O1069" s="12" t="s">
        <v>93</v>
      </c>
      <c r="P1069" s="12" t="s">
        <v>94</v>
      </c>
      <c r="Q1069">
        <v>6992</v>
      </c>
      <c r="R1069" s="12" t="s">
        <v>63</v>
      </c>
      <c r="S1069" s="12" t="s">
        <v>14</v>
      </c>
      <c r="T1069" s="12" t="s">
        <v>95</v>
      </c>
      <c r="U1069" s="12" t="s">
        <v>1439</v>
      </c>
    </row>
    <row r="1070" spans="1:21" hidden="1" x14ac:dyDescent="0.25">
      <c r="A1070">
        <v>12842</v>
      </c>
      <c r="B1070" s="12" t="s">
        <v>52</v>
      </c>
      <c r="C1070" s="12" t="s">
        <v>1584</v>
      </c>
      <c r="D1070" s="12" t="s">
        <v>1585</v>
      </c>
      <c r="E1070">
        <v>6606</v>
      </c>
      <c r="F1070">
        <v>1</v>
      </c>
      <c r="G1070" s="12" t="s">
        <v>55</v>
      </c>
      <c r="H1070" s="12" t="s">
        <v>56</v>
      </c>
      <c r="I1070">
        <v>29006</v>
      </c>
      <c r="J1070" s="12" t="s">
        <v>57</v>
      </c>
      <c r="K1070" s="12" t="s">
        <v>91</v>
      </c>
      <c r="L1070" s="12" t="s">
        <v>92</v>
      </c>
      <c r="M1070">
        <v>35343</v>
      </c>
      <c r="N1070" s="12" t="s">
        <v>60</v>
      </c>
      <c r="O1070" s="12" t="s">
        <v>93</v>
      </c>
      <c r="P1070" s="12" t="s">
        <v>94</v>
      </c>
      <c r="Q1070">
        <v>6992</v>
      </c>
      <c r="R1070" s="12" t="s">
        <v>63</v>
      </c>
      <c r="S1070" s="12" t="s">
        <v>14</v>
      </c>
      <c r="T1070" s="12" t="s">
        <v>95</v>
      </c>
      <c r="U1070" s="12" t="s">
        <v>1439</v>
      </c>
    </row>
    <row r="1071" spans="1:21" hidden="1" x14ac:dyDescent="0.25">
      <c r="A1071">
        <v>12843</v>
      </c>
      <c r="B1071" s="12" t="s">
        <v>52</v>
      </c>
      <c r="C1071" s="12" t="s">
        <v>1586</v>
      </c>
      <c r="D1071" s="12" t="s">
        <v>1587</v>
      </c>
      <c r="E1071">
        <v>6606</v>
      </c>
      <c r="F1071">
        <v>1</v>
      </c>
      <c r="G1071" s="12" t="s">
        <v>55</v>
      </c>
      <c r="H1071" s="12" t="s">
        <v>56</v>
      </c>
      <c r="I1071">
        <v>29006</v>
      </c>
      <c r="J1071" s="12" t="s">
        <v>57</v>
      </c>
      <c r="K1071" s="12" t="s">
        <v>91</v>
      </c>
      <c r="L1071" s="12" t="s">
        <v>92</v>
      </c>
      <c r="M1071">
        <v>35343</v>
      </c>
      <c r="N1071" s="12" t="s">
        <v>60</v>
      </c>
      <c r="O1071" s="12" t="s">
        <v>93</v>
      </c>
      <c r="P1071" s="12" t="s">
        <v>94</v>
      </c>
      <c r="Q1071">
        <v>6992</v>
      </c>
      <c r="R1071" s="12" t="s">
        <v>63</v>
      </c>
      <c r="S1071" s="12" t="s">
        <v>14</v>
      </c>
      <c r="T1071" s="12" t="s">
        <v>95</v>
      </c>
      <c r="U1071" s="12" t="s">
        <v>1439</v>
      </c>
    </row>
    <row r="1072" spans="1:21" hidden="1" x14ac:dyDescent="0.25">
      <c r="A1072">
        <v>12844</v>
      </c>
      <c r="B1072" s="12" t="s">
        <v>52</v>
      </c>
      <c r="C1072" s="12" t="s">
        <v>1588</v>
      </c>
      <c r="D1072" s="12" t="s">
        <v>1589</v>
      </c>
      <c r="E1072">
        <v>6606</v>
      </c>
      <c r="F1072">
        <v>1</v>
      </c>
      <c r="G1072" s="12" t="s">
        <v>55</v>
      </c>
      <c r="H1072" s="12" t="s">
        <v>56</v>
      </c>
      <c r="I1072">
        <v>29006</v>
      </c>
      <c r="J1072" s="12" t="s">
        <v>57</v>
      </c>
      <c r="K1072" s="12" t="s">
        <v>91</v>
      </c>
      <c r="L1072" s="12" t="s">
        <v>92</v>
      </c>
      <c r="M1072">
        <v>35343</v>
      </c>
      <c r="N1072" s="12" t="s">
        <v>60</v>
      </c>
      <c r="O1072" s="12" t="s">
        <v>93</v>
      </c>
      <c r="P1072" s="12" t="s">
        <v>94</v>
      </c>
      <c r="Q1072">
        <v>6992</v>
      </c>
      <c r="R1072" s="12" t="s">
        <v>63</v>
      </c>
      <c r="S1072" s="12" t="s">
        <v>14</v>
      </c>
      <c r="T1072" s="12" t="s">
        <v>95</v>
      </c>
      <c r="U1072" s="12" t="s">
        <v>1439</v>
      </c>
    </row>
    <row r="1073" spans="1:21" hidden="1" x14ac:dyDescent="0.25">
      <c r="A1073">
        <v>12845</v>
      </c>
      <c r="B1073" s="12" t="s">
        <v>52</v>
      </c>
      <c r="C1073" s="12" t="s">
        <v>1590</v>
      </c>
      <c r="D1073" s="12" t="s">
        <v>1591</v>
      </c>
      <c r="E1073">
        <v>6606</v>
      </c>
      <c r="F1073">
        <v>1</v>
      </c>
      <c r="G1073" s="12" t="s">
        <v>55</v>
      </c>
      <c r="H1073" s="12" t="s">
        <v>56</v>
      </c>
      <c r="I1073">
        <v>29006</v>
      </c>
      <c r="J1073" s="12" t="s">
        <v>57</v>
      </c>
      <c r="K1073" s="12" t="s">
        <v>91</v>
      </c>
      <c r="L1073" s="12" t="s">
        <v>92</v>
      </c>
      <c r="M1073">
        <v>35343</v>
      </c>
      <c r="N1073" s="12" t="s">
        <v>60</v>
      </c>
      <c r="O1073" s="12" t="s">
        <v>93</v>
      </c>
      <c r="P1073" s="12" t="s">
        <v>94</v>
      </c>
      <c r="Q1073">
        <v>6992</v>
      </c>
      <c r="R1073" s="12" t="s">
        <v>63</v>
      </c>
      <c r="S1073" s="12" t="s">
        <v>14</v>
      </c>
      <c r="T1073" s="12" t="s">
        <v>95</v>
      </c>
      <c r="U1073" s="12" t="s">
        <v>1439</v>
      </c>
    </row>
    <row r="1074" spans="1:21" hidden="1" x14ac:dyDescent="0.25">
      <c r="A1074">
        <v>12846</v>
      </c>
      <c r="B1074" s="12" t="s">
        <v>52</v>
      </c>
      <c r="C1074" s="12" t="s">
        <v>1592</v>
      </c>
      <c r="D1074" s="12" t="s">
        <v>1593</v>
      </c>
      <c r="E1074">
        <v>6606</v>
      </c>
      <c r="F1074">
        <v>1</v>
      </c>
      <c r="G1074" s="12" t="s">
        <v>55</v>
      </c>
      <c r="H1074" s="12" t="s">
        <v>56</v>
      </c>
      <c r="I1074">
        <v>29006</v>
      </c>
      <c r="J1074" s="12" t="s">
        <v>57</v>
      </c>
      <c r="K1074" s="12" t="s">
        <v>91</v>
      </c>
      <c r="L1074" s="12" t="s">
        <v>92</v>
      </c>
      <c r="M1074">
        <v>35343</v>
      </c>
      <c r="N1074" s="12" t="s">
        <v>60</v>
      </c>
      <c r="O1074" s="12" t="s">
        <v>93</v>
      </c>
      <c r="P1074" s="12" t="s">
        <v>94</v>
      </c>
      <c r="Q1074">
        <v>6992</v>
      </c>
      <c r="R1074" s="12" t="s">
        <v>63</v>
      </c>
      <c r="S1074" s="12" t="s">
        <v>14</v>
      </c>
      <c r="T1074" s="12" t="s">
        <v>95</v>
      </c>
      <c r="U1074" s="12" t="s">
        <v>1439</v>
      </c>
    </row>
    <row r="1075" spans="1:21" hidden="1" x14ac:dyDescent="0.25">
      <c r="A1075">
        <v>12847</v>
      </c>
      <c r="B1075" s="12" t="s">
        <v>52</v>
      </c>
      <c r="C1075" s="12" t="s">
        <v>1594</v>
      </c>
      <c r="D1075" s="12" t="s">
        <v>1595</v>
      </c>
      <c r="E1075">
        <v>6606</v>
      </c>
      <c r="F1075">
        <v>1</v>
      </c>
      <c r="G1075" s="12" t="s">
        <v>55</v>
      </c>
      <c r="H1075" s="12" t="s">
        <v>56</v>
      </c>
      <c r="I1075">
        <v>29006</v>
      </c>
      <c r="J1075" s="12" t="s">
        <v>57</v>
      </c>
      <c r="K1075" s="12" t="s">
        <v>91</v>
      </c>
      <c r="L1075" s="12" t="s">
        <v>92</v>
      </c>
      <c r="M1075">
        <v>35343</v>
      </c>
      <c r="N1075" s="12" t="s">
        <v>60</v>
      </c>
      <c r="O1075" s="12" t="s">
        <v>93</v>
      </c>
      <c r="P1075" s="12" t="s">
        <v>94</v>
      </c>
      <c r="Q1075">
        <v>6992</v>
      </c>
      <c r="R1075" s="12" t="s">
        <v>63</v>
      </c>
      <c r="S1075" s="12" t="s">
        <v>14</v>
      </c>
      <c r="T1075" s="12" t="s">
        <v>95</v>
      </c>
      <c r="U1075" s="12" t="s">
        <v>1439</v>
      </c>
    </row>
    <row r="1076" spans="1:21" hidden="1" x14ac:dyDescent="0.25">
      <c r="A1076">
        <v>12865</v>
      </c>
      <c r="B1076" s="12" t="s">
        <v>52</v>
      </c>
      <c r="C1076" s="12" t="s">
        <v>1596</v>
      </c>
      <c r="D1076" s="12" t="s">
        <v>1597</v>
      </c>
      <c r="E1076">
        <v>6606</v>
      </c>
      <c r="F1076">
        <v>1</v>
      </c>
      <c r="G1076" s="12" t="s">
        <v>55</v>
      </c>
      <c r="H1076" s="12" t="s">
        <v>56</v>
      </c>
      <c r="I1076">
        <v>29006</v>
      </c>
      <c r="J1076" s="12" t="s">
        <v>57</v>
      </c>
      <c r="K1076" s="12" t="s">
        <v>91</v>
      </c>
      <c r="L1076" s="12" t="s">
        <v>92</v>
      </c>
      <c r="M1076">
        <v>35337</v>
      </c>
      <c r="N1076" s="12" t="s">
        <v>60</v>
      </c>
      <c r="O1076" s="12" t="s">
        <v>239</v>
      </c>
      <c r="P1076" s="12" t="s">
        <v>240</v>
      </c>
      <c r="Q1076">
        <v>8750</v>
      </c>
      <c r="R1076" s="12" t="s">
        <v>63</v>
      </c>
      <c r="S1076" s="12" t="s">
        <v>17</v>
      </c>
      <c r="T1076" s="12" t="s">
        <v>15</v>
      </c>
      <c r="U1076" s="12" t="s">
        <v>1439</v>
      </c>
    </row>
    <row r="1077" spans="1:21" hidden="1" x14ac:dyDescent="0.25">
      <c r="A1077">
        <v>12866</v>
      </c>
      <c r="B1077" s="12" t="s">
        <v>52</v>
      </c>
      <c r="C1077" s="12" t="s">
        <v>1598</v>
      </c>
      <c r="D1077" s="12" t="s">
        <v>1599</v>
      </c>
      <c r="E1077">
        <v>6606</v>
      </c>
      <c r="F1077">
        <v>1</v>
      </c>
      <c r="G1077" s="12" t="s">
        <v>55</v>
      </c>
      <c r="H1077" s="12" t="s">
        <v>56</v>
      </c>
      <c r="I1077">
        <v>29013</v>
      </c>
      <c r="J1077" s="12" t="s">
        <v>57</v>
      </c>
      <c r="K1077" s="12" t="s">
        <v>58</v>
      </c>
      <c r="L1077" s="12" t="s">
        <v>59</v>
      </c>
      <c r="M1077">
        <v>35301</v>
      </c>
      <c r="N1077" s="12" t="s">
        <v>60</v>
      </c>
      <c r="O1077" s="12" t="s">
        <v>70</v>
      </c>
      <c r="P1077" s="12" t="s">
        <v>71</v>
      </c>
      <c r="Q1077">
        <v>6899</v>
      </c>
      <c r="R1077" s="12" t="s">
        <v>63</v>
      </c>
      <c r="S1077" s="12" t="s">
        <v>5</v>
      </c>
      <c r="T1077" s="12" t="s">
        <v>39</v>
      </c>
      <c r="U1077" s="12" t="s">
        <v>1600</v>
      </c>
    </row>
    <row r="1078" spans="1:21" hidden="1" x14ac:dyDescent="0.25">
      <c r="A1078">
        <v>12867</v>
      </c>
      <c r="B1078" s="12" t="s">
        <v>52</v>
      </c>
      <c r="C1078" s="12" t="s">
        <v>1601</v>
      </c>
      <c r="D1078" s="12" t="s">
        <v>1602</v>
      </c>
      <c r="E1078">
        <v>6606</v>
      </c>
      <c r="F1078">
        <v>1</v>
      </c>
      <c r="G1078" s="12" t="s">
        <v>55</v>
      </c>
      <c r="H1078" s="12" t="s">
        <v>56</v>
      </c>
      <c r="I1078">
        <v>29010</v>
      </c>
      <c r="J1078" s="12" t="s">
        <v>57</v>
      </c>
      <c r="K1078" s="12" t="s">
        <v>77</v>
      </c>
      <c r="L1078" s="12" t="s">
        <v>78</v>
      </c>
      <c r="M1078">
        <v>35347</v>
      </c>
      <c r="N1078" s="12" t="s">
        <v>60</v>
      </c>
      <c r="O1078" s="12" t="s">
        <v>14450</v>
      </c>
      <c r="P1078" s="12" t="s">
        <v>14451</v>
      </c>
      <c r="Q1078">
        <v>6923</v>
      </c>
      <c r="R1078" s="12" t="s">
        <v>63</v>
      </c>
      <c r="S1078" s="12" t="s">
        <v>11095</v>
      </c>
      <c r="T1078" s="12" t="s">
        <v>11096</v>
      </c>
      <c r="U1078" s="12" t="s">
        <v>1203</v>
      </c>
    </row>
    <row r="1079" spans="1:21" hidden="1" x14ac:dyDescent="0.25">
      <c r="A1079">
        <v>12940</v>
      </c>
      <c r="B1079" s="12" t="s">
        <v>52</v>
      </c>
      <c r="C1079" s="12" t="s">
        <v>1603</v>
      </c>
      <c r="D1079" s="12" t="s">
        <v>1604</v>
      </c>
      <c r="E1079">
        <v>6606</v>
      </c>
      <c r="F1079">
        <v>1</v>
      </c>
      <c r="G1079" s="12" t="s">
        <v>55</v>
      </c>
      <c r="H1079" s="12" t="s">
        <v>56</v>
      </c>
      <c r="I1079">
        <v>29006</v>
      </c>
      <c r="J1079" s="12" t="s">
        <v>57</v>
      </c>
      <c r="K1079" s="12" t="s">
        <v>91</v>
      </c>
      <c r="L1079" s="12" t="s">
        <v>92</v>
      </c>
      <c r="M1079">
        <v>35335</v>
      </c>
      <c r="N1079" s="12" t="s">
        <v>60</v>
      </c>
      <c r="O1079" s="12" t="s">
        <v>466</v>
      </c>
      <c r="P1079" s="12" t="s">
        <v>467</v>
      </c>
      <c r="Q1079">
        <v>26246</v>
      </c>
      <c r="R1079" s="12" t="s">
        <v>63</v>
      </c>
      <c r="S1079" s="12" t="s">
        <v>34</v>
      </c>
      <c r="T1079" s="12" t="s">
        <v>14600</v>
      </c>
      <c r="U1079" s="12" t="s">
        <v>1439</v>
      </c>
    </row>
    <row r="1080" spans="1:21" hidden="1" x14ac:dyDescent="0.25">
      <c r="A1080">
        <v>12941</v>
      </c>
      <c r="B1080" s="12" t="s">
        <v>52</v>
      </c>
      <c r="C1080" s="12" t="s">
        <v>1605</v>
      </c>
      <c r="D1080" s="12" t="s">
        <v>1606</v>
      </c>
      <c r="E1080">
        <v>6606</v>
      </c>
      <c r="F1080">
        <v>1</v>
      </c>
      <c r="G1080" s="12" t="s">
        <v>55</v>
      </c>
      <c r="H1080" s="12" t="s">
        <v>56</v>
      </c>
      <c r="I1080">
        <v>29006</v>
      </c>
      <c r="J1080" s="12" t="s">
        <v>57</v>
      </c>
      <c r="K1080" s="12" t="s">
        <v>91</v>
      </c>
      <c r="L1080" s="12" t="s">
        <v>92</v>
      </c>
      <c r="M1080">
        <v>35335</v>
      </c>
      <c r="N1080" s="12" t="s">
        <v>60</v>
      </c>
      <c r="O1080" s="12" t="s">
        <v>466</v>
      </c>
      <c r="P1080" s="12" t="s">
        <v>467</v>
      </c>
      <c r="Q1080">
        <v>26246</v>
      </c>
      <c r="R1080" s="12" t="s">
        <v>63</v>
      </c>
      <c r="S1080" s="12" t="s">
        <v>34</v>
      </c>
      <c r="T1080" s="12" t="s">
        <v>14600</v>
      </c>
      <c r="U1080" s="12" t="s">
        <v>1439</v>
      </c>
    </row>
    <row r="1081" spans="1:21" hidden="1" x14ac:dyDescent="0.25">
      <c r="A1081">
        <v>13054</v>
      </c>
      <c r="B1081" s="12" t="s">
        <v>52</v>
      </c>
      <c r="C1081" s="12" t="s">
        <v>1607</v>
      </c>
      <c r="D1081" s="12" t="s">
        <v>1608</v>
      </c>
      <c r="E1081">
        <v>6606</v>
      </c>
      <c r="F1081">
        <v>1</v>
      </c>
      <c r="G1081" s="12" t="s">
        <v>55</v>
      </c>
      <c r="H1081" s="12" t="s">
        <v>56</v>
      </c>
      <c r="I1081">
        <v>34415</v>
      </c>
      <c r="J1081" s="12" t="s">
        <v>57</v>
      </c>
      <c r="K1081" s="12" t="s">
        <v>328</v>
      </c>
      <c r="L1081" s="12" t="s">
        <v>329</v>
      </c>
      <c r="M1081">
        <v>35316</v>
      </c>
      <c r="N1081" s="12" t="s">
        <v>60</v>
      </c>
      <c r="O1081" s="12" t="s">
        <v>766</v>
      </c>
      <c r="P1081" s="12" t="s">
        <v>767</v>
      </c>
      <c r="Q1081">
        <v>9722</v>
      </c>
      <c r="R1081" s="12" t="s">
        <v>63</v>
      </c>
      <c r="S1081" s="12" t="s">
        <v>14576</v>
      </c>
      <c r="T1081" s="12" t="s">
        <v>13941</v>
      </c>
      <c r="U1081" s="12" t="s">
        <v>1439</v>
      </c>
    </row>
    <row r="1082" spans="1:21" hidden="1" x14ac:dyDescent="0.25">
      <c r="A1082">
        <v>13056</v>
      </c>
      <c r="B1082" s="12" t="s">
        <v>52</v>
      </c>
      <c r="C1082" s="12" t="s">
        <v>1609</v>
      </c>
      <c r="D1082" s="12" t="s">
        <v>1610</v>
      </c>
      <c r="E1082">
        <v>6606</v>
      </c>
      <c r="F1082">
        <v>1</v>
      </c>
      <c r="G1082" s="12" t="s">
        <v>55</v>
      </c>
      <c r="H1082" s="12" t="s">
        <v>56</v>
      </c>
      <c r="I1082">
        <v>34415</v>
      </c>
      <c r="J1082" s="12" t="s">
        <v>57</v>
      </c>
      <c r="K1082" s="12" t="s">
        <v>328</v>
      </c>
      <c r="L1082" s="12" t="s">
        <v>329</v>
      </c>
      <c r="M1082">
        <v>35316</v>
      </c>
      <c r="N1082" s="12" t="s">
        <v>60</v>
      </c>
      <c r="O1082" s="12" t="s">
        <v>766</v>
      </c>
      <c r="P1082" s="12" t="s">
        <v>767</v>
      </c>
      <c r="Q1082">
        <v>9722</v>
      </c>
      <c r="R1082" s="12" t="s">
        <v>63</v>
      </c>
      <c r="S1082" s="12" t="s">
        <v>14576</v>
      </c>
      <c r="T1082" s="12" t="s">
        <v>13941</v>
      </c>
      <c r="U1082" s="12" t="s">
        <v>1439</v>
      </c>
    </row>
    <row r="1083" spans="1:21" hidden="1" x14ac:dyDescent="0.25">
      <c r="A1083">
        <v>13058</v>
      </c>
      <c r="B1083" s="12" t="s">
        <v>52</v>
      </c>
      <c r="C1083" s="12" t="s">
        <v>1611</v>
      </c>
      <c r="D1083" s="12" t="s">
        <v>1612</v>
      </c>
      <c r="E1083">
        <v>6606</v>
      </c>
      <c r="F1083">
        <v>1</v>
      </c>
      <c r="G1083" s="12" t="s">
        <v>55</v>
      </c>
      <c r="H1083" s="12" t="s">
        <v>56</v>
      </c>
      <c r="I1083">
        <v>34415</v>
      </c>
      <c r="J1083" s="12" t="s">
        <v>57</v>
      </c>
      <c r="K1083" s="12" t="s">
        <v>328</v>
      </c>
      <c r="L1083" s="12" t="s">
        <v>329</v>
      </c>
      <c r="M1083">
        <v>35316</v>
      </c>
      <c r="N1083" s="12" t="s">
        <v>60</v>
      </c>
      <c r="O1083" s="12" t="s">
        <v>766</v>
      </c>
      <c r="P1083" s="12" t="s">
        <v>767</v>
      </c>
      <c r="Q1083">
        <v>9722</v>
      </c>
      <c r="R1083" s="12" t="s">
        <v>63</v>
      </c>
      <c r="S1083" s="12" t="s">
        <v>14576</v>
      </c>
      <c r="T1083" s="12" t="s">
        <v>13941</v>
      </c>
      <c r="U1083" s="12" t="s">
        <v>1439</v>
      </c>
    </row>
    <row r="1084" spans="1:21" hidden="1" x14ac:dyDescent="0.25">
      <c r="A1084">
        <v>13060</v>
      </c>
      <c r="B1084" s="12" t="s">
        <v>52</v>
      </c>
      <c r="C1084" s="12" t="s">
        <v>1613</v>
      </c>
      <c r="D1084" s="12" t="s">
        <v>1614</v>
      </c>
      <c r="E1084">
        <v>6606</v>
      </c>
      <c r="F1084">
        <v>1</v>
      </c>
      <c r="G1084" s="12" t="s">
        <v>55</v>
      </c>
      <c r="H1084" s="12" t="s">
        <v>56</v>
      </c>
      <c r="I1084">
        <v>34415</v>
      </c>
      <c r="J1084" s="12" t="s">
        <v>57</v>
      </c>
      <c r="K1084" s="12" t="s">
        <v>328</v>
      </c>
      <c r="L1084" s="12" t="s">
        <v>329</v>
      </c>
      <c r="M1084">
        <v>35316</v>
      </c>
      <c r="N1084" s="12" t="s">
        <v>60</v>
      </c>
      <c r="O1084" s="12" t="s">
        <v>766</v>
      </c>
      <c r="P1084" s="12" t="s">
        <v>767</v>
      </c>
      <c r="Q1084">
        <v>9722</v>
      </c>
      <c r="R1084" s="12" t="s">
        <v>63</v>
      </c>
      <c r="S1084" s="12" t="s">
        <v>14576</v>
      </c>
      <c r="T1084" s="12" t="s">
        <v>13941</v>
      </c>
      <c r="U1084" s="12" t="s">
        <v>1439</v>
      </c>
    </row>
    <row r="1085" spans="1:21" hidden="1" x14ac:dyDescent="0.25">
      <c r="A1085">
        <v>13062</v>
      </c>
      <c r="B1085" s="12" t="s">
        <v>52</v>
      </c>
      <c r="C1085" s="12" t="s">
        <v>1615</v>
      </c>
      <c r="D1085" s="12" t="s">
        <v>1616</v>
      </c>
      <c r="E1085">
        <v>6606</v>
      </c>
      <c r="F1085">
        <v>1</v>
      </c>
      <c r="G1085" s="12" t="s">
        <v>55</v>
      </c>
      <c r="H1085" s="12" t="s">
        <v>56</v>
      </c>
      <c r="I1085">
        <v>34415</v>
      </c>
      <c r="J1085" s="12" t="s">
        <v>57</v>
      </c>
      <c r="K1085" s="12" t="s">
        <v>328</v>
      </c>
      <c r="L1085" s="12" t="s">
        <v>329</v>
      </c>
      <c r="M1085">
        <v>35316</v>
      </c>
      <c r="N1085" s="12" t="s">
        <v>60</v>
      </c>
      <c r="O1085" s="12" t="s">
        <v>766</v>
      </c>
      <c r="P1085" s="12" t="s">
        <v>767</v>
      </c>
      <c r="Q1085">
        <v>9722</v>
      </c>
      <c r="R1085" s="12" t="s">
        <v>63</v>
      </c>
      <c r="S1085" s="12" t="s">
        <v>14576</v>
      </c>
      <c r="T1085" s="12" t="s">
        <v>13941</v>
      </c>
      <c r="U1085" s="12" t="s">
        <v>1439</v>
      </c>
    </row>
    <row r="1086" spans="1:21" hidden="1" x14ac:dyDescent="0.25">
      <c r="A1086">
        <v>13289</v>
      </c>
      <c r="B1086" s="12" t="s">
        <v>52</v>
      </c>
      <c r="C1086" s="12" t="s">
        <v>1617</v>
      </c>
      <c r="D1086" s="12" t="s">
        <v>1618</v>
      </c>
      <c r="E1086">
        <v>6606</v>
      </c>
      <c r="F1086">
        <v>1</v>
      </c>
      <c r="G1086" s="12" t="s">
        <v>55</v>
      </c>
      <c r="H1086" s="12" t="s">
        <v>56</v>
      </c>
      <c r="I1086">
        <v>29013</v>
      </c>
      <c r="J1086" s="12" t="s">
        <v>57</v>
      </c>
      <c r="K1086" s="12" t="s">
        <v>58</v>
      </c>
      <c r="L1086" s="12" t="s">
        <v>59</v>
      </c>
      <c r="M1086">
        <v>35321</v>
      </c>
      <c r="N1086" s="12" t="s">
        <v>60</v>
      </c>
      <c r="O1086" s="12" t="s">
        <v>81</v>
      </c>
      <c r="P1086" s="12" t="s">
        <v>82</v>
      </c>
      <c r="Q1086">
        <v>7122</v>
      </c>
      <c r="R1086" s="12" t="s">
        <v>63</v>
      </c>
      <c r="S1086" s="12" t="s">
        <v>83</v>
      </c>
      <c r="T1086" s="12" t="s">
        <v>84</v>
      </c>
      <c r="U1086" s="12" t="s">
        <v>1439</v>
      </c>
    </row>
    <row r="1087" spans="1:21" hidden="1" x14ac:dyDescent="0.25">
      <c r="A1087">
        <v>13340</v>
      </c>
      <c r="B1087" s="12" t="s">
        <v>52</v>
      </c>
      <c r="C1087" s="12" t="s">
        <v>1619</v>
      </c>
      <c r="D1087" s="12" t="s">
        <v>1620</v>
      </c>
      <c r="E1087">
        <v>6606</v>
      </c>
      <c r="F1087">
        <v>1</v>
      </c>
      <c r="G1087" s="12" t="s">
        <v>55</v>
      </c>
      <c r="H1087" s="12" t="s">
        <v>56</v>
      </c>
      <c r="I1087">
        <v>29013</v>
      </c>
      <c r="J1087" s="12" t="s">
        <v>57</v>
      </c>
      <c r="K1087" s="12" t="s">
        <v>58</v>
      </c>
      <c r="L1087" s="12" t="s">
        <v>59</v>
      </c>
      <c r="M1087">
        <v>35321</v>
      </c>
      <c r="N1087" s="12" t="s">
        <v>60</v>
      </c>
      <c r="O1087" s="12" t="s">
        <v>81</v>
      </c>
      <c r="P1087" s="12" t="s">
        <v>82</v>
      </c>
      <c r="Q1087">
        <v>7122</v>
      </c>
      <c r="R1087" s="12" t="s">
        <v>63</v>
      </c>
      <c r="S1087" s="12" t="s">
        <v>83</v>
      </c>
      <c r="T1087" s="12" t="s">
        <v>84</v>
      </c>
      <c r="U1087" s="12" t="s">
        <v>1439</v>
      </c>
    </row>
    <row r="1088" spans="1:21" hidden="1" x14ac:dyDescent="0.25">
      <c r="A1088">
        <v>13358</v>
      </c>
      <c r="B1088" s="12" t="s">
        <v>52</v>
      </c>
      <c r="C1088" s="12" t="s">
        <v>1621</v>
      </c>
      <c r="D1088" s="12" t="s">
        <v>1622</v>
      </c>
      <c r="E1088">
        <v>6606</v>
      </c>
      <c r="F1088">
        <v>1</v>
      </c>
      <c r="G1088" s="12" t="s">
        <v>55</v>
      </c>
      <c r="H1088" s="12" t="s">
        <v>56</v>
      </c>
      <c r="I1088">
        <v>29013</v>
      </c>
      <c r="J1088" s="12" t="s">
        <v>57</v>
      </c>
      <c r="K1088" s="12" t="s">
        <v>58</v>
      </c>
      <c r="L1088" s="12" t="s">
        <v>59</v>
      </c>
      <c r="M1088">
        <v>35321</v>
      </c>
      <c r="N1088" s="12" t="s">
        <v>60</v>
      </c>
      <c r="O1088" s="12" t="s">
        <v>81</v>
      </c>
      <c r="P1088" s="12" t="s">
        <v>82</v>
      </c>
      <c r="Q1088">
        <v>7122</v>
      </c>
      <c r="R1088" s="12" t="s">
        <v>63</v>
      </c>
      <c r="S1088" s="12" t="s">
        <v>83</v>
      </c>
      <c r="T1088" s="12" t="s">
        <v>84</v>
      </c>
      <c r="U1088" s="12" t="s">
        <v>1439</v>
      </c>
    </row>
    <row r="1089" spans="1:21" hidden="1" x14ac:dyDescent="0.25">
      <c r="A1089">
        <v>13376</v>
      </c>
      <c r="B1089" s="12" t="s">
        <v>52</v>
      </c>
      <c r="C1089" s="12" t="s">
        <v>1623</v>
      </c>
      <c r="D1089" s="12" t="s">
        <v>1624</v>
      </c>
      <c r="E1089">
        <v>6606</v>
      </c>
      <c r="F1089">
        <v>1</v>
      </c>
      <c r="G1089" s="12" t="s">
        <v>55</v>
      </c>
      <c r="H1089" s="12" t="s">
        <v>56</v>
      </c>
      <c r="I1089">
        <v>29006</v>
      </c>
      <c r="J1089" s="12" t="s">
        <v>57</v>
      </c>
      <c r="K1089" s="12" t="s">
        <v>91</v>
      </c>
      <c r="L1089" s="12" t="s">
        <v>92</v>
      </c>
      <c r="M1089">
        <v>35336</v>
      </c>
      <c r="N1089" s="12" t="s">
        <v>60</v>
      </c>
      <c r="O1089" s="12" t="s">
        <v>430</v>
      </c>
      <c r="P1089" s="12" t="s">
        <v>431</v>
      </c>
      <c r="Q1089">
        <v>30268</v>
      </c>
      <c r="R1089" s="12" t="s">
        <v>63</v>
      </c>
      <c r="S1089" s="12" t="s">
        <v>18</v>
      </c>
      <c r="T1089" s="12" t="s">
        <v>16</v>
      </c>
      <c r="U1089" s="12" t="s">
        <v>1439</v>
      </c>
    </row>
    <row r="1090" spans="1:21" hidden="1" x14ac:dyDescent="0.25">
      <c r="A1090">
        <v>13377</v>
      </c>
      <c r="B1090" s="12" t="s">
        <v>52</v>
      </c>
      <c r="C1090" s="12" t="s">
        <v>1625</v>
      </c>
      <c r="D1090" s="12" t="s">
        <v>1626</v>
      </c>
      <c r="E1090">
        <v>6606</v>
      </c>
      <c r="F1090">
        <v>1</v>
      </c>
      <c r="G1090" s="12" t="s">
        <v>55</v>
      </c>
      <c r="H1090" s="12" t="s">
        <v>56</v>
      </c>
      <c r="I1090">
        <v>29006</v>
      </c>
      <c r="J1090" s="12" t="s">
        <v>57</v>
      </c>
      <c r="K1090" s="12" t="s">
        <v>91</v>
      </c>
      <c r="L1090" s="12" t="s">
        <v>92</v>
      </c>
      <c r="M1090">
        <v>35336</v>
      </c>
      <c r="N1090" s="12" t="s">
        <v>60</v>
      </c>
      <c r="O1090" s="12" t="s">
        <v>430</v>
      </c>
      <c r="P1090" s="12" t="s">
        <v>431</v>
      </c>
      <c r="Q1090">
        <v>30268</v>
      </c>
      <c r="R1090" s="12" t="s">
        <v>63</v>
      </c>
      <c r="S1090" s="12" t="s">
        <v>18</v>
      </c>
      <c r="T1090" s="12" t="s">
        <v>16</v>
      </c>
      <c r="U1090" s="12" t="s">
        <v>1439</v>
      </c>
    </row>
    <row r="1091" spans="1:21" hidden="1" x14ac:dyDescent="0.25">
      <c r="A1091">
        <v>13378</v>
      </c>
      <c r="B1091" s="12" t="s">
        <v>52</v>
      </c>
      <c r="C1091" s="12" t="s">
        <v>1627</v>
      </c>
      <c r="D1091" s="12" t="s">
        <v>1628</v>
      </c>
      <c r="E1091">
        <v>6606</v>
      </c>
      <c r="F1091">
        <v>1</v>
      </c>
      <c r="G1091" s="12" t="s">
        <v>55</v>
      </c>
      <c r="H1091" s="12" t="s">
        <v>56</v>
      </c>
      <c r="I1091">
        <v>29006</v>
      </c>
      <c r="J1091" s="12" t="s">
        <v>57</v>
      </c>
      <c r="K1091" s="12" t="s">
        <v>91</v>
      </c>
      <c r="L1091" s="12" t="s">
        <v>92</v>
      </c>
      <c r="M1091">
        <v>35335</v>
      </c>
      <c r="N1091" s="12" t="s">
        <v>60</v>
      </c>
      <c r="O1091" s="12" t="s">
        <v>466</v>
      </c>
      <c r="P1091" s="12" t="s">
        <v>467</v>
      </c>
      <c r="Q1091">
        <v>26246</v>
      </c>
      <c r="R1091" s="12" t="s">
        <v>63</v>
      </c>
      <c r="S1091" s="12" t="s">
        <v>34</v>
      </c>
      <c r="T1091" s="12" t="s">
        <v>14600</v>
      </c>
      <c r="U1091" s="12" t="s">
        <v>1439</v>
      </c>
    </row>
    <row r="1092" spans="1:21" hidden="1" x14ac:dyDescent="0.25">
      <c r="A1092">
        <v>13379</v>
      </c>
      <c r="B1092" s="12" t="s">
        <v>52</v>
      </c>
      <c r="C1092" s="12" t="s">
        <v>1629</v>
      </c>
      <c r="D1092" s="12" t="s">
        <v>1630</v>
      </c>
      <c r="E1092">
        <v>6606</v>
      </c>
      <c r="F1092">
        <v>1</v>
      </c>
      <c r="G1092" s="12" t="s">
        <v>55</v>
      </c>
      <c r="H1092" s="12" t="s">
        <v>56</v>
      </c>
      <c r="I1092">
        <v>29006</v>
      </c>
      <c r="J1092" s="12" t="s">
        <v>57</v>
      </c>
      <c r="K1092" s="12" t="s">
        <v>91</v>
      </c>
      <c r="L1092" s="12" t="s">
        <v>92</v>
      </c>
      <c r="M1092">
        <v>35335</v>
      </c>
      <c r="N1092" s="12" t="s">
        <v>60</v>
      </c>
      <c r="O1092" s="12" t="s">
        <v>466</v>
      </c>
      <c r="P1092" s="12" t="s">
        <v>467</v>
      </c>
      <c r="Q1092">
        <v>26246</v>
      </c>
      <c r="R1092" s="12" t="s">
        <v>63</v>
      </c>
      <c r="S1092" s="12" t="s">
        <v>34</v>
      </c>
      <c r="T1092" s="12" t="s">
        <v>14600</v>
      </c>
      <c r="U1092" s="12" t="s">
        <v>1439</v>
      </c>
    </row>
    <row r="1093" spans="1:21" hidden="1" x14ac:dyDescent="0.25">
      <c r="A1093">
        <v>13400</v>
      </c>
      <c r="B1093" s="12" t="s">
        <v>52</v>
      </c>
      <c r="C1093" s="12" t="s">
        <v>1631</v>
      </c>
      <c r="D1093" s="12" t="s">
        <v>1632</v>
      </c>
      <c r="E1093">
        <v>6606</v>
      </c>
      <c r="F1093">
        <v>1</v>
      </c>
      <c r="G1093" s="12" t="s">
        <v>55</v>
      </c>
      <c r="H1093" s="12" t="s">
        <v>56</v>
      </c>
      <c r="I1093">
        <v>29006</v>
      </c>
      <c r="J1093" s="12" t="s">
        <v>57</v>
      </c>
      <c r="K1093" s="12" t="s">
        <v>91</v>
      </c>
      <c r="L1093" s="12" t="s">
        <v>92</v>
      </c>
      <c r="M1093">
        <v>35342</v>
      </c>
      <c r="N1093" s="12" t="s">
        <v>60</v>
      </c>
      <c r="O1093" s="12" t="s">
        <v>527</v>
      </c>
      <c r="P1093" s="12" t="s">
        <v>528</v>
      </c>
      <c r="Q1093">
        <v>8793</v>
      </c>
      <c r="R1093" s="12" t="s">
        <v>63</v>
      </c>
      <c r="S1093" s="12" t="s">
        <v>544</v>
      </c>
      <c r="T1093" s="12" t="s">
        <v>30</v>
      </c>
      <c r="U1093" s="12" t="s">
        <v>1439</v>
      </c>
    </row>
    <row r="1094" spans="1:21" hidden="1" x14ac:dyDescent="0.25">
      <c r="A1094">
        <v>13406</v>
      </c>
      <c r="B1094" s="12" t="s">
        <v>52</v>
      </c>
      <c r="C1094" s="12" t="s">
        <v>1633</v>
      </c>
      <c r="D1094" s="12" t="s">
        <v>1634</v>
      </c>
      <c r="E1094">
        <v>6606</v>
      </c>
      <c r="F1094">
        <v>1</v>
      </c>
      <c r="G1094" s="12" t="s">
        <v>55</v>
      </c>
      <c r="H1094" s="12" t="s">
        <v>56</v>
      </c>
      <c r="I1094">
        <v>29010</v>
      </c>
      <c r="J1094" s="12" t="s">
        <v>57</v>
      </c>
      <c r="K1094" s="12" t="s">
        <v>77</v>
      </c>
      <c r="L1094" s="12" t="s">
        <v>78</v>
      </c>
      <c r="M1094">
        <v>35352</v>
      </c>
      <c r="N1094" s="12" t="s">
        <v>60</v>
      </c>
      <c r="O1094" s="12" t="s">
        <v>10754</v>
      </c>
      <c r="P1094" s="12" t="s">
        <v>85</v>
      </c>
      <c r="Q1094">
        <v>6691</v>
      </c>
      <c r="R1094" s="12" t="s">
        <v>63</v>
      </c>
      <c r="S1094" s="12" t="s">
        <v>11079</v>
      </c>
      <c r="T1094" s="12" t="s">
        <v>11080</v>
      </c>
      <c r="U1094" s="12" t="s">
        <v>1203</v>
      </c>
    </row>
    <row r="1095" spans="1:21" hidden="1" x14ac:dyDescent="0.25">
      <c r="A1095">
        <v>13415</v>
      </c>
      <c r="B1095" s="12" t="s">
        <v>52</v>
      </c>
      <c r="C1095" s="12" t="s">
        <v>1635</v>
      </c>
      <c r="D1095" s="12" t="s">
        <v>1636</v>
      </c>
      <c r="E1095">
        <v>6606</v>
      </c>
      <c r="F1095">
        <v>1</v>
      </c>
      <c r="G1095" s="12" t="s">
        <v>55</v>
      </c>
      <c r="H1095" s="12" t="s">
        <v>56</v>
      </c>
      <c r="I1095">
        <v>29013</v>
      </c>
      <c r="J1095" s="12" t="s">
        <v>57</v>
      </c>
      <c r="K1095" s="12" t="s">
        <v>58</v>
      </c>
      <c r="L1095" s="12" t="s">
        <v>59</v>
      </c>
      <c r="M1095">
        <v>35301</v>
      </c>
      <c r="N1095" s="12" t="s">
        <v>60</v>
      </c>
      <c r="O1095" s="12" t="s">
        <v>70</v>
      </c>
      <c r="P1095" s="12" t="s">
        <v>71</v>
      </c>
      <c r="Q1095">
        <v>6899</v>
      </c>
      <c r="R1095" s="12" t="s">
        <v>63</v>
      </c>
      <c r="S1095" s="12" t="s">
        <v>5</v>
      </c>
      <c r="T1095" s="12" t="s">
        <v>39</v>
      </c>
      <c r="U1095" s="12" t="s">
        <v>1600</v>
      </c>
    </row>
    <row r="1096" spans="1:21" hidden="1" x14ac:dyDescent="0.25">
      <c r="A1096">
        <v>13419</v>
      </c>
      <c r="B1096" s="12" t="s">
        <v>52</v>
      </c>
      <c r="C1096" s="12" t="s">
        <v>1637</v>
      </c>
      <c r="D1096" s="12" t="s">
        <v>1638</v>
      </c>
      <c r="E1096">
        <v>6606</v>
      </c>
      <c r="F1096">
        <v>1</v>
      </c>
      <c r="G1096" s="12" t="s">
        <v>55</v>
      </c>
      <c r="H1096" s="12" t="s">
        <v>56</v>
      </c>
      <c r="I1096">
        <v>29006</v>
      </c>
      <c r="J1096" s="12" t="s">
        <v>57</v>
      </c>
      <c r="K1096" s="12" t="s">
        <v>91</v>
      </c>
      <c r="L1096" s="12" t="s">
        <v>92</v>
      </c>
      <c r="M1096">
        <v>35341</v>
      </c>
      <c r="N1096" s="12" t="s">
        <v>60</v>
      </c>
      <c r="O1096" s="12" t="s">
        <v>537</v>
      </c>
      <c r="P1096" s="12" t="s">
        <v>538</v>
      </c>
      <c r="Q1096">
        <v>8735</v>
      </c>
      <c r="R1096" s="12" t="s">
        <v>63</v>
      </c>
      <c r="S1096" s="12" t="s">
        <v>539</v>
      </c>
      <c r="T1096" s="12" t="s">
        <v>539</v>
      </c>
      <c r="U1096" s="12" t="s">
        <v>1439</v>
      </c>
    </row>
    <row r="1097" spans="1:21" hidden="1" x14ac:dyDescent="0.25">
      <c r="A1097">
        <v>13420</v>
      </c>
      <c r="B1097" s="12" t="s">
        <v>52</v>
      </c>
      <c r="C1097" s="12" t="s">
        <v>1639</v>
      </c>
      <c r="D1097" s="12" t="s">
        <v>1640</v>
      </c>
      <c r="E1097">
        <v>6606</v>
      </c>
      <c r="F1097">
        <v>1</v>
      </c>
      <c r="G1097" s="12" t="s">
        <v>55</v>
      </c>
      <c r="H1097" s="12" t="s">
        <v>56</v>
      </c>
      <c r="I1097">
        <v>29010</v>
      </c>
      <c r="J1097" s="12" t="s">
        <v>57</v>
      </c>
      <c r="K1097" s="12" t="s">
        <v>77</v>
      </c>
      <c r="L1097" s="12" t="s">
        <v>78</v>
      </c>
      <c r="M1097">
        <v>53969</v>
      </c>
      <c r="N1097" s="12" t="s">
        <v>60</v>
      </c>
      <c r="O1097" s="12" t="s">
        <v>14478</v>
      </c>
      <c r="P1097" s="12" t="s">
        <v>14479</v>
      </c>
      <c r="Q1097">
        <v>8211</v>
      </c>
      <c r="R1097" s="12" t="s">
        <v>63</v>
      </c>
      <c r="S1097" s="12" t="s">
        <v>14477</v>
      </c>
      <c r="T1097" s="12" t="s">
        <v>225</v>
      </c>
      <c r="U1097" s="12" t="s">
        <v>1203</v>
      </c>
    </row>
    <row r="1098" spans="1:21" hidden="1" x14ac:dyDescent="0.25">
      <c r="A1098">
        <v>13420</v>
      </c>
      <c r="B1098" s="12" t="s">
        <v>52</v>
      </c>
      <c r="C1098" s="12" t="s">
        <v>1639</v>
      </c>
      <c r="D1098" s="12" t="s">
        <v>1640</v>
      </c>
      <c r="E1098">
        <v>6606</v>
      </c>
      <c r="F1098">
        <v>1</v>
      </c>
      <c r="G1098" s="12" t="s">
        <v>55</v>
      </c>
      <c r="H1098" s="12" t="s">
        <v>56</v>
      </c>
      <c r="I1098">
        <v>29010</v>
      </c>
      <c r="J1098" s="12" t="s">
        <v>57</v>
      </c>
      <c r="K1098" s="12" t="s">
        <v>77</v>
      </c>
      <c r="L1098" s="12" t="s">
        <v>78</v>
      </c>
      <c r="M1098">
        <v>8210</v>
      </c>
      <c r="N1098" s="12" t="s">
        <v>60</v>
      </c>
      <c r="O1098" s="12" t="s">
        <v>224</v>
      </c>
      <c r="P1098" s="12" t="s">
        <v>19148</v>
      </c>
      <c r="Q1098">
        <v>8211</v>
      </c>
      <c r="R1098" s="12" t="s">
        <v>63</v>
      </c>
      <c r="S1098" s="12" t="s">
        <v>14477</v>
      </c>
      <c r="T1098" s="12" t="s">
        <v>225</v>
      </c>
      <c r="U1098" s="12" t="s">
        <v>1203</v>
      </c>
    </row>
    <row r="1099" spans="1:21" hidden="1" x14ac:dyDescent="0.25">
      <c r="A1099">
        <v>13425</v>
      </c>
      <c r="B1099" s="12" t="s">
        <v>52</v>
      </c>
      <c r="C1099" s="12" t="s">
        <v>1641</v>
      </c>
      <c r="D1099" s="12" t="s">
        <v>1642</v>
      </c>
      <c r="E1099">
        <v>6606</v>
      </c>
      <c r="F1099">
        <v>1</v>
      </c>
      <c r="G1099" s="12" t="s">
        <v>55</v>
      </c>
      <c r="H1099" s="12" t="s">
        <v>56</v>
      </c>
      <c r="I1099">
        <v>29010</v>
      </c>
      <c r="J1099" s="12" t="s">
        <v>57</v>
      </c>
      <c r="K1099" s="12" t="s">
        <v>77</v>
      </c>
      <c r="L1099" s="12" t="s">
        <v>78</v>
      </c>
      <c r="M1099">
        <v>53969</v>
      </c>
      <c r="N1099" s="12" t="s">
        <v>60</v>
      </c>
      <c r="O1099" s="12" t="s">
        <v>14478</v>
      </c>
      <c r="P1099" s="12" t="s">
        <v>14479</v>
      </c>
      <c r="Q1099">
        <v>8211</v>
      </c>
      <c r="R1099" s="12" t="s">
        <v>63</v>
      </c>
      <c r="S1099" s="12" t="s">
        <v>14477</v>
      </c>
      <c r="T1099" s="12" t="s">
        <v>225</v>
      </c>
      <c r="U1099" s="12" t="s">
        <v>1203</v>
      </c>
    </row>
    <row r="1100" spans="1:21" hidden="1" x14ac:dyDescent="0.25">
      <c r="A1100">
        <v>13425</v>
      </c>
      <c r="B1100" s="12" t="s">
        <v>52</v>
      </c>
      <c r="C1100" s="12" t="s">
        <v>1641</v>
      </c>
      <c r="D1100" s="12" t="s">
        <v>1642</v>
      </c>
      <c r="E1100">
        <v>6606</v>
      </c>
      <c r="F1100">
        <v>1</v>
      </c>
      <c r="G1100" s="12" t="s">
        <v>55</v>
      </c>
      <c r="H1100" s="12" t="s">
        <v>56</v>
      </c>
      <c r="I1100">
        <v>29010</v>
      </c>
      <c r="J1100" s="12" t="s">
        <v>57</v>
      </c>
      <c r="K1100" s="12" t="s">
        <v>77</v>
      </c>
      <c r="L1100" s="12" t="s">
        <v>78</v>
      </c>
      <c r="M1100">
        <v>8210</v>
      </c>
      <c r="N1100" s="12" t="s">
        <v>60</v>
      </c>
      <c r="O1100" s="12" t="s">
        <v>224</v>
      </c>
      <c r="P1100" s="12" t="s">
        <v>19148</v>
      </c>
      <c r="Q1100">
        <v>8211</v>
      </c>
      <c r="R1100" s="12" t="s">
        <v>63</v>
      </c>
      <c r="S1100" s="12" t="s">
        <v>14477</v>
      </c>
      <c r="T1100" s="12" t="s">
        <v>225</v>
      </c>
      <c r="U1100" s="12" t="s">
        <v>1203</v>
      </c>
    </row>
    <row r="1101" spans="1:21" hidden="1" x14ac:dyDescent="0.25">
      <c r="A1101">
        <v>13430</v>
      </c>
      <c r="B1101" s="12" t="s">
        <v>52</v>
      </c>
      <c r="C1101" s="12" t="s">
        <v>1643</v>
      </c>
      <c r="D1101" s="12" t="s">
        <v>1644</v>
      </c>
      <c r="E1101">
        <v>6606</v>
      </c>
      <c r="F1101">
        <v>1</v>
      </c>
      <c r="G1101" s="12" t="s">
        <v>55</v>
      </c>
      <c r="H1101" s="12" t="s">
        <v>56</v>
      </c>
      <c r="I1101">
        <v>29013</v>
      </c>
      <c r="J1101" s="12" t="s">
        <v>57</v>
      </c>
      <c r="K1101" s="12" t="s">
        <v>58</v>
      </c>
      <c r="L1101" s="12" t="s">
        <v>59</v>
      </c>
      <c r="M1101">
        <v>35319</v>
      </c>
      <c r="N1101" s="12" t="s">
        <v>60</v>
      </c>
      <c r="O1101" s="12" t="s">
        <v>10751</v>
      </c>
      <c r="P1101" s="12" t="s">
        <v>652</v>
      </c>
      <c r="Q1101">
        <v>8292</v>
      </c>
      <c r="R1101" s="12" t="s">
        <v>63</v>
      </c>
      <c r="S1101" s="12" t="s">
        <v>10745</v>
      </c>
      <c r="T1101" s="12" t="s">
        <v>10746</v>
      </c>
      <c r="U1101" s="12" t="s">
        <v>1600</v>
      </c>
    </row>
    <row r="1102" spans="1:21" hidden="1" x14ac:dyDescent="0.25">
      <c r="A1102">
        <v>13431</v>
      </c>
      <c r="B1102" s="12" t="s">
        <v>52</v>
      </c>
      <c r="C1102" s="12" t="s">
        <v>1645</v>
      </c>
      <c r="D1102" s="12" t="s">
        <v>1646</v>
      </c>
      <c r="E1102">
        <v>6606</v>
      </c>
      <c r="F1102">
        <v>1</v>
      </c>
      <c r="G1102" s="12" t="s">
        <v>55</v>
      </c>
      <c r="H1102" s="12" t="s">
        <v>56</v>
      </c>
      <c r="I1102">
        <v>34415</v>
      </c>
      <c r="J1102" s="12" t="s">
        <v>57</v>
      </c>
      <c r="K1102" s="12" t="s">
        <v>328</v>
      </c>
      <c r="L1102" s="12" t="s">
        <v>329</v>
      </c>
      <c r="M1102">
        <v>35317</v>
      </c>
      <c r="N1102" s="12" t="s">
        <v>60</v>
      </c>
      <c r="O1102" s="12" t="s">
        <v>330</v>
      </c>
      <c r="P1102" s="12" t="s">
        <v>331</v>
      </c>
      <c r="Q1102">
        <v>8095</v>
      </c>
      <c r="R1102" s="12" t="s">
        <v>63</v>
      </c>
      <c r="S1102" s="12" t="s">
        <v>36</v>
      </c>
      <c r="T1102" s="12" t="s">
        <v>30</v>
      </c>
      <c r="U1102" s="12" t="s">
        <v>1439</v>
      </c>
    </row>
    <row r="1103" spans="1:21" hidden="1" x14ac:dyDescent="0.25">
      <c r="A1103">
        <v>13432</v>
      </c>
      <c r="B1103" s="12" t="s">
        <v>52</v>
      </c>
      <c r="C1103" s="12" t="s">
        <v>1647</v>
      </c>
      <c r="D1103" s="12" t="s">
        <v>1648</v>
      </c>
      <c r="E1103">
        <v>6606</v>
      </c>
      <c r="F1103">
        <v>1</v>
      </c>
      <c r="G1103" s="12" t="s">
        <v>55</v>
      </c>
      <c r="H1103" s="12" t="s">
        <v>56</v>
      </c>
      <c r="I1103">
        <v>34415</v>
      </c>
      <c r="J1103" s="12" t="s">
        <v>57</v>
      </c>
      <c r="K1103" s="12" t="s">
        <v>328</v>
      </c>
      <c r="L1103" s="12" t="s">
        <v>329</v>
      </c>
      <c r="M1103">
        <v>35317</v>
      </c>
      <c r="N1103" s="12" t="s">
        <v>60</v>
      </c>
      <c r="O1103" s="12" t="s">
        <v>330</v>
      </c>
      <c r="P1103" s="12" t="s">
        <v>331</v>
      </c>
      <c r="Q1103">
        <v>8095</v>
      </c>
      <c r="R1103" s="12" t="s">
        <v>63</v>
      </c>
      <c r="S1103" s="12" t="s">
        <v>36</v>
      </c>
      <c r="T1103" s="12" t="s">
        <v>30</v>
      </c>
      <c r="U1103" s="12" t="s">
        <v>1439</v>
      </c>
    </row>
    <row r="1104" spans="1:21" hidden="1" x14ac:dyDescent="0.25">
      <c r="A1104">
        <v>13433</v>
      </c>
      <c r="B1104" s="12" t="s">
        <v>52</v>
      </c>
      <c r="C1104" s="12" t="s">
        <v>1649</v>
      </c>
      <c r="D1104" s="12" t="s">
        <v>1650</v>
      </c>
      <c r="E1104">
        <v>6606</v>
      </c>
      <c r="F1104">
        <v>1</v>
      </c>
      <c r="G1104" s="12" t="s">
        <v>55</v>
      </c>
      <c r="H1104" s="12" t="s">
        <v>56</v>
      </c>
      <c r="I1104">
        <v>29010</v>
      </c>
      <c r="J1104" s="12" t="s">
        <v>57</v>
      </c>
      <c r="K1104" s="12" t="s">
        <v>77</v>
      </c>
      <c r="L1104" s="12" t="s">
        <v>78</v>
      </c>
      <c r="M1104">
        <v>53969</v>
      </c>
      <c r="N1104" s="12" t="s">
        <v>60</v>
      </c>
      <c r="O1104" s="12" t="s">
        <v>14478</v>
      </c>
      <c r="P1104" s="12" t="s">
        <v>14479</v>
      </c>
      <c r="Q1104">
        <v>8211</v>
      </c>
      <c r="R1104" s="12" t="s">
        <v>63</v>
      </c>
      <c r="S1104" s="12" t="s">
        <v>14477</v>
      </c>
      <c r="T1104" s="12" t="s">
        <v>225</v>
      </c>
      <c r="U1104" s="12" t="s">
        <v>1203</v>
      </c>
    </row>
    <row r="1105" spans="1:21" hidden="1" x14ac:dyDescent="0.25">
      <c r="A1105">
        <v>13433</v>
      </c>
      <c r="B1105" s="12" t="s">
        <v>52</v>
      </c>
      <c r="C1105" s="12" t="s">
        <v>1649</v>
      </c>
      <c r="D1105" s="12" t="s">
        <v>1650</v>
      </c>
      <c r="E1105">
        <v>6606</v>
      </c>
      <c r="F1105">
        <v>1</v>
      </c>
      <c r="G1105" s="12" t="s">
        <v>55</v>
      </c>
      <c r="H1105" s="12" t="s">
        <v>56</v>
      </c>
      <c r="I1105">
        <v>29010</v>
      </c>
      <c r="J1105" s="12" t="s">
        <v>57</v>
      </c>
      <c r="K1105" s="12" t="s">
        <v>77</v>
      </c>
      <c r="L1105" s="12" t="s">
        <v>78</v>
      </c>
      <c r="M1105">
        <v>8210</v>
      </c>
      <c r="N1105" s="12" t="s">
        <v>60</v>
      </c>
      <c r="O1105" s="12" t="s">
        <v>224</v>
      </c>
      <c r="P1105" s="12" t="s">
        <v>19148</v>
      </c>
      <c r="Q1105">
        <v>8211</v>
      </c>
      <c r="R1105" s="12" t="s">
        <v>63</v>
      </c>
      <c r="S1105" s="12" t="s">
        <v>14477</v>
      </c>
      <c r="T1105" s="12" t="s">
        <v>225</v>
      </c>
      <c r="U1105" s="12" t="s">
        <v>1203</v>
      </c>
    </row>
    <row r="1106" spans="1:21" hidden="1" x14ac:dyDescent="0.25">
      <c r="A1106">
        <v>13438</v>
      </c>
      <c r="B1106" s="12" t="s">
        <v>52</v>
      </c>
      <c r="C1106" s="12" t="s">
        <v>1651</v>
      </c>
      <c r="D1106" s="12" t="s">
        <v>1652</v>
      </c>
      <c r="E1106">
        <v>6606</v>
      </c>
      <c r="F1106">
        <v>1</v>
      </c>
      <c r="G1106" s="12" t="s">
        <v>55</v>
      </c>
      <c r="H1106" s="12" t="s">
        <v>56</v>
      </c>
      <c r="I1106">
        <v>29006</v>
      </c>
      <c r="J1106" s="12" t="s">
        <v>57</v>
      </c>
      <c r="K1106" s="12" t="s">
        <v>91</v>
      </c>
      <c r="L1106" s="12" t="s">
        <v>92</v>
      </c>
      <c r="M1106">
        <v>35343</v>
      </c>
      <c r="N1106" s="12" t="s">
        <v>60</v>
      </c>
      <c r="O1106" s="12" t="s">
        <v>93</v>
      </c>
      <c r="P1106" s="12" t="s">
        <v>94</v>
      </c>
      <c r="Q1106">
        <v>9738</v>
      </c>
      <c r="R1106" s="12" t="s">
        <v>63</v>
      </c>
      <c r="S1106" s="12" t="s">
        <v>35</v>
      </c>
      <c r="T1106" s="12" t="s">
        <v>31</v>
      </c>
      <c r="U1106" s="12" t="s">
        <v>1439</v>
      </c>
    </row>
    <row r="1107" spans="1:21" hidden="1" x14ac:dyDescent="0.25">
      <c r="A1107">
        <v>13459</v>
      </c>
      <c r="B1107" s="12" t="s">
        <v>52</v>
      </c>
      <c r="C1107" s="12" t="s">
        <v>1653</v>
      </c>
      <c r="D1107" s="12" t="s">
        <v>1654</v>
      </c>
      <c r="E1107">
        <v>6606</v>
      </c>
      <c r="F1107">
        <v>1</v>
      </c>
      <c r="G1107" s="12" t="s">
        <v>55</v>
      </c>
      <c r="H1107" s="12" t="s">
        <v>56</v>
      </c>
      <c r="I1107">
        <v>29010</v>
      </c>
      <c r="J1107" s="12" t="s">
        <v>57</v>
      </c>
      <c r="K1107" s="12" t="s">
        <v>77</v>
      </c>
      <c r="L1107" s="12" t="s">
        <v>78</v>
      </c>
      <c r="M1107">
        <v>35347</v>
      </c>
      <c r="N1107" s="12" t="s">
        <v>60</v>
      </c>
      <c r="O1107" s="12" t="s">
        <v>14450</v>
      </c>
      <c r="P1107" s="12" t="s">
        <v>14451</v>
      </c>
      <c r="Q1107">
        <v>6904</v>
      </c>
      <c r="R1107" s="12" t="s">
        <v>63</v>
      </c>
      <c r="S1107" s="12" t="s">
        <v>14452</v>
      </c>
      <c r="T1107" s="12" t="s">
        <v>11073</v>
      </c>
      <c r="U1107" s="12" t="s">
        <v>1203</v>
      </c>
    </row>
    <row r="1108" spans="1:21" hidden="1" x14ac:dyDescent="0.25">
      <c r="A1108">
        <v>13460</v>
      </c>
      <c r="B1108" s="12" t="s">
        <v>52</v>
      </c>
      <c r="C1108" s="12" t="s">
        <v>1655</v>
      </c>
      <c r="D1108" s="12" t="s">
        <v>1656</v>
      </c>
      <c r="E1108">
        <v>6606</v>
      </c>
      <c r="F1108">
        <v>1</v>
      </c>
      <c r="G1108" s="12" t="s">
        <v>55</v>
      </c>
      <c r="H1108" s="12" t="s">
        <v>56</v>
      </c>
      <c r="I1108">
        <v>29006</v>
      </c>
      <c r="J1108" s="12" t="s">
        <v>57</v>
      </c>
      <c r="K1108" s="12" t="s">
        <v>91</v>
      </c>
      <c r="L1108" s="12" t="s">
        <v>92</v>
      </c>
      <c r="M1108">
        <v>35336</v>
      </c>
      <c r="N1108" s="12" t="s">
        <v>60</v>
      </c>
      <c r="O1108" s="12" t="s">
        <v>430</v>
      </c>
      <c r="P1108" s="12" t="s">
        <v>431</v>
      </c>
      <c r="Q1108">
        <v>30268</v>
      </c>
      <c r="R1108" s="12" t="s">
        <v>63</v>
      </c>
      <c r="S1108" s="12" t="s">
        <v>18</v>
      </c>
      <c r="T1108" s="12" t="s">
        <v>16</v>
      </c>
      <c r="U1108" s="12" t="s">
        <v>1439</v>
      </c>
    </row>
    <row r="1109" spans="1:21" hidden="1" x14ac:dyDescent="0.25">
      <c r="A1109">
        <v>13523</v>
      </c>
      <c r="B1109" s="12" t="s">
        <v>52</v>
      </c>
      <c r="C1109" s="12" t="s">
        <v>12373</v>
      </c>
      <c r="D1109" s="12" t="s">
        <v>12374</v>
      </c>
      <c r="E1109">
        <v>6606</v>
      </c>
      <c r="F1109">
        <v>1</v>
      </c>
      <c r="G1109" s="12" t="s">
        <v>55</v>
      </c>
      <c r="H1109" s="12" t="s">
        <v>56</v>
      </c>
      <c r="I1109">
        <v>29010</v>
      </c>
      <c r="J1109" s="12" t="s">
        <v>57</v>
      </c>
      <c r="K1109" s="12" t="s">
        <v>77</v>
      </c>
      <c r="L1109" s="12" t="s">
        <v>78</v>
      </c>
      <c r="M1109">
        <v>35351</v>
      </c>
      <c r="N1109" s="12" t="s">
        <v>60</v>
      </c>
      <c r="O1109" s="12" t="s">
        <v>14481</v>
      </c>
      <c r="P1109" s="12" t="s">
        <v>14482</v>
      </c>
      <c r="Q1109">
        <v>7783</v>
      </c>
      <c r="R1109" s="12" t="s">
        <v>63</v>
      </c>
      <c r="S1109" s="12" t="s">
        <v>11115</v>
      </c>
      <c r="T1109" s="12" t="s">
        <v>11116</v>
      </c>
      <c r="U1109" s="12" t="s">
        <v>79</v>
      </c>
    </row>
    <row r="1110" spans="1:21" hidden="1" x14ac:dyDescent="0.25">
      <c r="A1110">
        <v>13532</v>
      </c>
      <c r="B1110" s="12" t="s">
        <v>52</v>
      </c>
      <c r="C1110" s="12" t="s">
        <v>14651</v>
      </c>
      <c r="D1110" s="12" t="s">
        <v>14652</v>
      </c>
      <c r="E1110">
        <v>6606</v>
      </c>
      <c r="F1110">
        <v>1</v>
      </c>
      <c r="G1110" s="12" t="s">
        <v>55</v>
      </c>
      <c r="H1110" s="12" t="s">
        <v>56</v>
      </c>
      <c r="I1110">
        <v>29013</v>
      </c>
      <c r="J1110" s="12" t="s">
        <v>57</v>
      </c>
      <c r="K1110" s="12" t="s">
        <v>58</v>
      </c>
      <c r="L1110" s="12" t="s">
        <v>59</v>
      </c>
      <c r="M1110">
        <v>34493</v>
      </c>
      <c r="N1110" s="12" t="s">
        <v>60</v>
      </c>
      <c r="O1110" s="12" t="s">
        <v>61</v>
      </c>
      <c r="P1110" s="12" t="s">
        <v>62</v>
      </c>
      <c r="Q1110">
        <v>34494</v>
      </c>
      <c r="R1110" s="12" t="s">
        <v>63</v>
      </c>
      <c r="S1110" s="12" t="s">
        <v>64</v>
      </c>
      <c r="T1110" s="12" t="s">
        <v>14449</v>
      </c>
      <c r="U1110" s="12" t="s">
        <v>79</v>
      </c>
    </row>
    <row r="1111" spans="1:21" hidden="1" x14ac:dyDescent="0.25">
      <c r="A1111">
        <v>13548</v>
      </c>
      <c r="B1111" s="12" t="s">
        <v>52</v>
      </c>
      <c r="C1111" s="12" t="s">
        <v>1657</v>
      </c>
      <c r="D1111" s="12" t="s">
        <v>1658</v>
      </c>
      <c r="E1111">
        <v>6606</v>
      </c>
      <c r="F1111">
        <v>1</v>
      </c>
      <c r="G1111" s="12" t="s">
        <v>55</v>
      </c>
      <c r="H1111" s="12" t="s">
        <v>56</v>
      </c>
      <c r="I1111">
        <v>29010</v>
      </c>
      <c r="J1111" s="12" t="s">
        <v>57</v>
      </c>
      <c r="K1111" s="12" t="s">
        <v>77</v>
      </c>
      <c r="L1111" s="12" t="s">
        <v>78</v>
      </c>
      <c r="M1111">
        <v>39281</v>
      </c>
      <c r="N1111" s="12" t="s">
        <v>60</v>
      </c>
      <c r="O1111" s="12" t="s">
        <v>10760</v>
      </c>
      <c r="P1111" s="12" t="s">
        <v>10761</v>
      </c>
      <c r="Q1111">
        <v>6996</v>
      </c>
      <c r="R1111" s="12" t="s">
        <v>63</v>
      </c>
      <c r="S1111" s="12" t="s">
        <v>17527</v>
      </c>
      <c r="T1111" s="12" t="s">
        <v>17528</v>
      </c>
      <c r="U1111" s="12" t="s">
        <v>1203</v>
      </c>
    </row>
    <row r="1112" spans="1:21" hidden="1" x14ac:dyDescent="0.25">
      <c r="A1112">
        <v>13552</v>
      </c>
      <c r="B1112" s="12" t="s">
        <v>52</v>
      </c>
      <c r="C1112" s="12" t="s">
        <v>19173</v>
      </c>
      <c r="D1112" s="12" t="s">
        <v>13942</v>
      </c>
      <c r="E1112">
        <v>6606</v>
      </c>
      <c r="F1112">
        <v>1</v>
      </c>
      <c r="G1112" s="12" t="s">
        <v>55</v>
      </c>
      <c r="H1112" s="12" t="s">
        <v>56</v>
      </c>
      <c r="I1112">
        <v>29010</v>
      </c>
      <c r="J1112" s="12" t="s">
        <v>57</v>
      </c>
      <c r="K1112" s="12" t="s">
        <v>77</v>
      </c>
      <c r="L1112" s="12" t="s">
        <v>78</v>
      </c>
      <c r="M1112">
        <v>35352</v>
      </c>
      <c r="N1112" s="12" t="s">
        <v>60</v>
      </c>
      <c r="O1112" s="12" t="s">
        <v>10754</v>
      </c>
      <c r="P1112" s="12" t="s">
        <v>85</v>
      </c>
      <c r="Q1112">
        <v>7134</v>
      </c>
      <c r="R1112" s="12" t="s">
        <v>63</v>
      </c>
      <c r="S1112" s="12" t="s">
        <v>11077</v>
      </c>
      <c r="T1112" s="12" t="s">
        <v>11078</v>
      </c>
      <c r="U1112" s="12" t="s">
        <v>79</v>
      </c>
    </row>
    <row r="1113" spans="1:21" hidden="1" x14ac:dyDescent="0.25">
      <c r="A1113">
        <v>13555</v>
      </c>
      <c r="B1113" s="12" t="s">
        <v>52</v>
      </c>
      <c r="C1113" s="12" t="s">
        <v>1659</v>
      </c>
      <c r="D1113" s="12" t="s">
        <v>1660</v>
      </c>
      <c r="E1113">
        <v>6606</v>
      </c>
      <c r="F1113">
        <v>1</v>
      </c>
      <c r="G1113" s="12" t="s">
        <v>55</v>
      </c>
      <c r="H1113" s="12" t="s">
        <v>56</v>
      </c>
      <c r="I1113">
        <v>29013</v>
      </c>
      <c r="J1113" s="12" t="s">
        <v>57</v>
      </c>
      <c r="K1113" s="12" t="s">
        <v>58</v>
      </c>
      <c r="L1113" s="12" t="s">
        <v>59</v>
      </c>
      <c r="M1113">
        <v>35301</v>
      </c>
      <c r="N1113" s="12" t="s">
        <v>60</v>
      </c>
      <c r="O1113" s="12" t="s">
        <v>70</v>
      </c>
      <c r="P1113" s="12" t="s">
        <v>71</v>
      </c>
      <c r="Q1113">
        <v>6899</v>
      </c>
      <c r="R1113" s="12" t="s">
        <v>63</v>
      </c>
      <c r="S1113" s="12" t="s">
        <v>5</v>
      </c>
      <c r="T1113" s="12" t="s">
        <v>39</v>
      </c>
      <c r="U1113" s="12" t="s">
        <v>1600</v>
      </c>
    </row>
    <row r="1114" spans="1:21" hidden="1" x14ac:dyDescent="0.25">
      <c r="A1114">
        <v>13556</v>
      </c>
      <c r="B1114" s="12" t="s">
        <v>52</v>
      </c>
      <c r="C1114" s="12" t="s">
        <v>1661</v>
      </c>
      <c r="D1114" s="12" t="s">
        <v>1662</v>
      </c>
      <c r="E1114">
        <v>6606</v>
      </c>
      <c r="F1114">
        <v>1</v>
      </c>
      <c r="G1114" s="12" t="s">
        <v>55</v>
      </c>
      <c r="H1114" s="12" t="s">
        <v>56</v>
      </c>
      <c r="I1114">
        <v>29013</v>
      </c>
      <c r="J1114" s="12" t="s">
        <v>57</v>
      </c>
      <c r="K1114" s="12" t="s">
        <v>58</v>
      </c>
      <c r="L1114" s="12" t="s">
        <v>59</v>
      </c>
      <c r="M1114">
        <v>35301</v>
      </c>
      <c r="N1114" s="12" t="s">
        <v>60</v>
      </c>
      <c r="O1114" s="12" t="s">
        <v>70</v>
      </c>
      <c r="P1114" s="12" t="s">
        <v>71</v>
      </c>
      <c r="Q1114">
        <v>6899</v>
      </c>
      <c r="R1114" s="12" t="s">
        <v>63</v>
      </c>
      <c r="S1114" s="12" t="s">
        <v>5</v>
      </c>
      <c r="T1114" s="12" t="s">
        <v>39</v>
      </c>
      <c r="U1114" s="12" t="s">
        <v>1600</v>
      </c>
    </row>
    <row r="1115" spans="1:21" hidden="1" x14ac:dyDescent="0.25">
      <c r="A1115">
        <v>13558</v>
      </c>
      <c r="B1115" s="12" t="s">
        <v>52</v>
      </c>
      <c r="C1115" s="12" t="s">
        <v>1663</v>
      </c>
      <c r="D1115" s="12" t="s">
        <v>1664</v>
      </c>
      <c r="E1115">
        <v>6606</v>
      </c>
      <c r="F1115">
        <v>1</v>
      </c>
      <c r="G1115" s="12" t="s">
        <v>55</v>
      </c>
      <c r="H1115" s="12" t="s">
        <v>56</v>
      </c>
      <c r="I1115">
        <v>29013</v>
      </c>
      <c r="J1115" s="12" t="s">
        <v>57</v>
      </c>
      <c r="K1115" s="12" t="s">
        <v>58</v>
      </c>
      <c r="L1115" s="12" t="s">
        <v>59</v>
      </c>
      <c r="M1115">
        <v>35301</v>
      </c>
      <c r="N1115" s="12" t="s">
        <v>60</v>
      </c>
      <c r="O1115" s="12" t="s">
        <v>70</v>
      </c>
      <c r="P1115" s="12" t="s">
        <v>71</v>
      </c>
      <c r="Q1115">
        <v>6899</v>
      </c>
      <c r="R1115" s="12" t="s">
        <v>63</v>
      </c>
      <c r="S1115" s="12" t="s">
        <v>5</v>
      </c>
      <c r="T1115" s="12" t="s">
        <v>39</v>
      </c>
      <c r="U1115" s="12" t="s">
        <v>1600</v>
      </c>
    </row>
    <row r="1116" spans="1:21" hidden="1" x14ac:dyDescent="0.25">
      <c r="A1116">
        <v>13561</v>
      </c>
      <c r="B1116" s="12" t="s">
        <v>52</v>
      </c>
      <c r="C1116" s="12" t="s">
        <v>1665</v>
      </c>
      <c r="D1116" s="12" t="s">
        <v>1666</v>
      </c>
      <c r="E1116">
        <v>6606</v>
      </c>
      <c r="F1116">
        <v>1</v>
      </c>
      <c r="G1116" s="12" t="s">
        <v>55</v>
      </c>
      <c r="H1116" s="12" t="s">
        <v>56</v>
      </c>
      <c r="I1116">
        <v>34416</v>
      </c>
      <c r="J1116" s="12" t="s">
        <v>57</v>
      </c>
      <c r="K1116" s="12" t="s">
        <v>234</v>
      </c>
      <c r="L1116" s="12" t="s">
        <v>235</v>
      </c>
      <c r="M1116">
        <v>35311</v>
      </c>
      <c r="N1116" s="12" t="s">
        <v>60</v>
      </c>
      <c r="O1116" s="12" t="s">
        <v>236</v>
      </c>
      <c r="P1116" s="12" t="s">
        <v>237</v>
      </c>
      <c r="Q1116">
        <v>7758</v>
      </c>
      <c r="R1116" s="12" t="s">
        <v>63</v>
      </c>
      <c r="S1116" s="12" t="s">
        <v>238</v>
      </c>
      <c r="T1116" s="12" t="s">
        <v>238</v>
      </c>
      <c r="U1116" s="12" t="s">
        <v>1203</v>
      </c>
    </row>
    <row r="1117" spans="1:21" hidden="1" x14ac:dyDescent="0.25">
      <c r="A1117">
        <v>13562</v>
      </c>
      <c r="B1117" s="12" t="s">
        <v>52</v>
      </c>
      <c r="C1117" s="12" t="s">
        <v>1667</v>
      </c>
      <c r="D1117" s="12" t="s">
        <v>1668</v>
      </c>
      <c r="E1117">
        <v>6606</v>
      </c>
      <c r="F1117">
        <v>1</v>
      </c>
      <c r="G1117" s="12" t="s">
        <v>55</v>
      </c>
      <c r="H1117" s="12" t="s">
        <v>56</v>
      </c>
      <c r="I1117">
        <v>29010</v>
      </c>
      <c r="J1117" s="12" t="s">
        <v>57</v>
      </c>
      <c r="K1117" s="12" t="s">
        <v>77</v>
      </c>
      <c r="L1117" s="12" t="s">
        <v>78</v>
      </c>
      <c r="M1117">
        <v>35351</v>
      </c>
      <c r="N1117" s="12" t="s">
        <v>60</v>
      </c>
      <c r="O1117" s="12" t="s">
        <v>14481</v>
      </c>
      <c r="P1117" s="12" t="s">
        <v>14482</v>
      </c>
      <c r="Q1117">
        <v>7783</v>
      </c>
      <c r="R1117" s="12" t="s">
        <v>63</v>
      </c>
      <c r="S1117" s="12" t="s">
        <v>11115</v>
      </c>
      <c r="T1117" s="12" t="s">
        <v>11116</v>
      </c>
      <c r="U1117" s="12" t="s">
        <v>1669</v>
      </c>
    </row>
    <row r="1118" spans="1:21" hidden="1" x14ac:dyDescent="0.25">
      <c r="A1118">
        <v>13564</v>
      </c>
      <c r="B1118" s="12" t="s">
        <v>52</v>
      </c>
      <c r="C1118" s="12" t="s">
        <v>1670</v>
      </c>
      <c r="D1118" s="12" t="s">
        <v>1671</v>
      </c>
      <c r="E1118">
        <v>6606</v>
      </c>
      <c r="F1118">
        <v>1</v>
      </c>
      <c r="G1118" s="12" t="s">
        <v>55</v>
      </c>
      <c r="H1118" s="12" t="s">
        <v>56</v>
      </c>
      <c r="I1118">
        <v>29013</v>
      </c>
      <c r="J1118" s="12" t="s">
        <v>57</v>
      </c>
      <c r="K1118" s="12" t="s">
        <v>58</v>
      </c>
      <c r="L1118" s="12" t="s">
        <v>59</v>
      </c>
      <c r="M1118">
        <v>35320</v>
      </c>
      <c r="N1118" s="12" t="s">
        <v>60</v>
      </c>
      <c r="O1118" s="12" t="s">
        <v>269</v>
      </c>
      <c r="P1118" s="12" t="s">
        <v>270</v>
      </c>
      <c r="Q1118">
        <v>7911</v>
      </c>
      <c r="R1118" s="12" t="s">
        <v>63</v>
      </c>
      <c r="S1118" s="12" t="s">
        <v>271</v>
      </c>
      <c r="T1118" s="12" t="s">
        <v>272</v>
      </c>
      <c r="U1118" s="12" t="s">
        <v>1600</v>
      </c>
    </row>
    <row r="1119" spans="1:21" hidden="1" x14ac:dyDescent="0.25">
      <c r="A1119">
        <v>13569</v>
      </c>
      <c r="B1119" s="12" t="s">
        <v>52</v>
      </c>
      <c r="C1119" s="12" t="s">
        <v>1672</v>
      </c>
      <c r="D1119" s="12" t="s">
        <v>1673</v>
      </c>
      <c r="E1119">
        <v>6606</v>
      </c>
      <c r="F1119">
        <v>1</v>
      </c>
      <c r="G1119" s="12" t="s">
        <v>55</v>
      </c>
      <c r="H1119" s="12" t="s">
        <v>56</v>
      </c>
      <c r="I1119">
        <v>29010</v>
      </c>
      <c r="J1119" s="12" t="s">
        <v>57</v>
      </c>
      <c r="K1119" s="12" t="s">
        <v>77</v>
      </c>
      <c r="L1119" s="12" t="s">
        <v>78</v>
      </c>
      <c r="M1119">
        <v>35352</v>
      </c>
      <c r="N1119" s="12" t="s">
        <v>60</v>
      </c>
      <c r="O1119" s="12" t="s">
        <v>10754</v>
      </c>
      <c r="P1119" s="12" t="s">
        <v>85</v>
      </c>
      <c r="Q1119">
        <v>7134</v>
      </c>
      <c r="R1119" s="12" t="s">
        <v>63</v>
      </c>
      <c r="S1119" s="12" t="s">
        <v>11077</v>
      </c>
      <c r="T1119" s="12" t="s">
        <v>11078</v>
      </c>
      <c r="U1119" s="12" t="s">
        <v>1203</v>
      </c>
    </row>
    <row r="1120" spans="1:21" hidden="1" x14ac:dyDescent="0.25">
      <c r="A1120">
        <v>13577</v>
      </c>
      <c r="B1120" s="12" t="s">
        <v>52</v>
      </c>
      <c r="C1120" s="12" t="s">
        <v>1674</v>
      </c>
      <c r="D1120" s="12" t="s">
        <v>1675</v>
      </c>
      <c r="E1120">
        <v>6606</v>
      </c>
      <c r="F1120">
        <v>1</v>
      </c>
      <c r="G1120" s="12" t="s">
        <v>55</v>
      </c>
      <c r="H1120" s="12" t="s">
        <v>56</v>
      </c>
      <c r="I1120">
        <v>29010</v>
      </c>
      <c r="J1120" s="12" t="s">
        <v>57</v>
      </c>
      <c r="K1120" s="12" t="s">
        <v>77</v>
      </c>
      <c r="L1120" s="12" t="s">
        <v>78</v>
      </c>
      <c r="M1120">
        <v>35347</v>
      </c>
      <c r="N1120" s="12" t="s">
        <v>60</v>
      </c>
      <c r="O1120" s="12" t="s">
        <v>14450</v>
      </c>
      <c r="P1120" s="12" t="s">
        <v>14451</v>
      </c>
      <c r="Q1120">
        <v>6923</v>
      </c>
      <c r="R1120" s="12" t="s">
        <v>63</v>
      </c>
      <c r="S1120" s="12" t="s">
        <v>11095</v>
      </c>
      <c r="T1120" s="12" t="s">
        <v>11096</v>
      </c>
      <c r="U1120" s="12" t="s">
        <v>1203</v>
      </c>
    </row>
    <row r="1121" spans="1:21" hidden="1" x14ac:dyDescent="0.25">
      <c r="A1121">
        <v>13578</v>
      </c>
      <c r="B1121" s="12" t="s">
        <v>52</v>
      </c>
      <c r="C1121" s="12" t="s">
        <v>1676</v>
      </c>
      <c r="D1121" s="12" t="s">
        <v>1677</v>
      </c>
      <c r="E1121">
        <v>6606</v>
      </c>
      <c r="F1121">
        <v>1</v>
      </c>
      <c r="G1121" s="12" t="s">
        <v>55</v>
      </c>
      <c r="H1121" s="12" t="s">
        <v>56</v>
      </c>
      <c r="I1121">
        <v>29010</v>
      </c>
      <c r="J1121" s="12" t="s">
        <v>57</v>
      </c>
      <c r="K1121" s="12" t="s">
        <v>77</v>
      </c>
      <c r="L1121" s="12" t="s">
        <v>78</v>
      </c>
      <c r="M1121">
        <v>35351</v>
      </c>
      <c r="N1121" s="12" t="s">
        <v>60</v>
      </c>
      <c r="O1121" s="12" t="s">
        <v>14481</v>
      </c>
      <c r="P1121" s="12" t="s">
        <v>14482</v>
      </c>
      <c r="Q1121">
        <v>7116</v>
      </c>
      <c r="R1121" s="12" t="s">
        <v>63</v>
      </c>
      <c r="S1121" s="12" t="s">
        <v>11105</v>
      </c>
      <c r="T1121" s="12" t="s">
        <v>11106</v>
      </c>
      <c r="U1121" s="12" t="s">
        <v>1203</v>
      </c>
    </row>
    <row r="1122" spans="1:21" hidden="1" x14ac:dyDescent="0.25">
      <c r="A1122">
        <v>13600</v>
      </c>
      <c r="B1122" s="12" t="s">
        <v>52</v>
      </c>
      <c r="C1122" s="12" t="s">
        <v>1678</v>
      </c>
      <c r="D1122" s="12" t="s">
        <v>1679</v>
      </c>
      <c r="E1122">
        <v>6606</v>
      </c>
      <c r="F1122">
        <v>1</v>
      </c>
      <c r="G1122" s="12" t="s">
        <v>55</v>
      </c>
      <c r="H1122" s="12" t="s">
        <v>56</v>
      </c>
      <c r="I1122">
        <v>29010</v>
      </c>
      <c r="J1122" s="12" t="s">
        <v>57</v>
      </c>
      <c r="K1122" s="12" t="s">
        <v>77</v>
      </c>
      <c r="L1122" s="12" t="s">
        <v>78</v>
      </c>
      <c r="M1122">
        <v>39281</v>
      </c>
      <c r="N1122" s="12" t="s">
        <v>60</v>
      </c>
      <c r="O1122" s="12" t="s">
        <v>10760</v>
      </c>
      <c r="P1122" s="12" t="s">
        <v>10761</v>
      </c>
      <c r="Q1122">
        <v>6996</v>
      </c>
      <c r="R1122" s="12" t="s">
        <v>63</v>
      </c>
      <c r="S1122" s="12" t="s">
        <v>17527</v>
      </c>
      <c r="T1122" s="12" t="s">
        <v>17528</v>
      </c>
      <c r="U1122" s="12" t="s">
        <v>1600</v>
      </c>
    </row>
    <row r="1123" spans="1:21" hidden="1" x14ac:dyDescent="0.25">
      <c r="A1123">
        <v>13601</v>
      </c>
      <c r="B1123" s="12" t="s">
        <v>52</v>
      </c>
      <c r="C1123" s="12" t="s">
        <v>1680</v>
      </c>
      <c r="D1123" s="12" t="s">
        <v>1681</v>
      </c>
      <c r="E1123">
        <v>6606</v>
      </c>
      <c r="F1123">
        <v>1</v>
      </c>
      <c r="G1123" s="12" t="s">
        <v>55</v>
      </c>
      <c r="H1123" s="12" t="s">
        <v>56</v>
      </c>
      <c r="I1123">
        <v>29010</v>
      </c>
      <c r="J1123" s="12" t="s">
        <v>57</v>
      </c>
      <c r="K1123" s="12" t="s">
        <v>77</v>
      </c>
      <c r="L1123" s="12" t="s">
        <v>78</v>
      </c>
      <c r="M1123">
        <v>53969</v>
      </c>
      <c r="N1123" s="12" t="s">
        <v>60</v>
      </c>
      <c r="O1123" s="12" t="s">
        <v>14478</v>
      </c>
      <c r="P1123" s="12" t="s">
        <v>14479</v>
      </c>
      <c r="Q1123">
        <v>8211</v>
      </c>
      <c r="R1123" s="12" t="s">
        <v>63</v>
      </c>
      <c r="S1123" s="12" t="s">
        <v>14477</v>
      </c>
      <c r="T1123" s="12" t="s">
        <v>225</v>
      </c>
      <c r="U1123" s="12" t="s">
        <v>1203</v>
      </c>
    </row>
    <row r="1124" spans="1:21" hidden="1" x14ac:dyDescent="0.25">
      <c r="A1124">
        <v>13601</v>
      </c>
      <c r="B1124" s="12" t="s">
        <v>52</v>
      </c>
      <c r="C1124" s="12" t="s">
        <v>1680</v>
      </c>
      <c r="D1124" s="12" t="s">
        <v>1681</v>
      </c>
      <c r="E1124">
        <v>6606</v>
      </c>
      <c r="F1124">
        <v>1</v>
      </c>
      <c r="G1124" s="12" t="s">
        <v>55</v>
      </c>
      <c r="H1124" s="12" t="s">
        <v>56</v>
      </c>
      <c r="I1124">
        <v>29010</v>
      </c>
      <c r="J1124" s="12" t="s">
        <v>57</v>
      </c>
      <c r="K1124" s="12" t="s">
        <v>77</v>
      </c>
      <c r="L1124" s="12" t="s">
        <v>78</v>
      </c>
      <c r="M1124">
        <v>8210</v>
      </c>
      <c r="N1124" s="12" t="s">
        <v>60</v>
      </c>
      <c r="O1124" s="12" t="s">
        <v>224</v>
      </c>
      <c r="P1124" s="12" t="s">
        <v>19148</v>
      </c>
      <c r="Q1124">
        <v>8211</v>
      </c>
      <c r="R1124" s="12" t="s">
        <v>63</v>
      </c>
      <c r="S1124" s="12" t="s">
        <v>14477</v>
      </c>
      <c r="T1124" s="12" t="s">
        <v>225</v>
      </c>
      <c r="U1124" s="12" t="s">
        <v>1203</v>
      </c>
    </row>
    <row r="1125" spans="1:21" hidden="1" x14ac:dyDescent="0.25">
      <c r="A1125">
        <v>13607</v>
      </c>
      <c r="B1125" s="12" t="s">
        <v>52</v>
      </c>
      <c r="C1125" s="12" t="s">
        <v>1682</v>
      </c>
      <c r="D1125" s="12" t="s">
        <v>1683</v>
      </c>
      <c r="E1125">
        <v>6606</v>
      </c>
      <c r="F1125">
        <v>1</v>
      </c>
      <c r="G1125" s="12" t="s">
        <v>55</v>
      </c>
      <c r="H1125" s="12" t="s">
        <v>56</v>
      </c>
      <c r="I1125">
        <v>29010</v>
      </c>
      <c r="J1125" s="12" t="s">
        <v>57</v>
      </c>
      <c r="K1125" s="12" t="s">
        <v>77</v>
      </c>
      <c r="L1125" s="12" t="s">
        <v>78</v>
      </c>
      <c r="M1125">
        <v>35347</v>
      </c>
      <c r="N1125" s="12" t="s">
        <v>60</v>
      </c>
      <c r="O1125" s="12" t="s">
        <v>14450</v>
      </c>
      <c r="P1125" s="12" t="s">
        <v>14451</v>
      </c>
      <c r="Q1125">
        <v>6904</v>
      </c>
      <c r="R1125" s="12" t="s">
        <v>63</v>
      </c>
      <c r="S1125" s="12" t="s">
        <v>14452</v>
      </c>
      <c r="T1125" s="12" t="s">
        <v>11073</v>
      </c>
      <c r="U1125" s="12" t="s">
        <v>1203</v>
      </c>
    </row>
    <row r="1126" spans="1:21" hidden="1" x14ac:dyDescent="0.25">
      <c r="A1126">
        <v>13608</v>
      </c>
      <c r="B1126" s="12" t="s">
        <v>52</v>
      </c>
      <c r="C1126" s="12" t="s">
        <v>1684</v>
      </c>
      <c r="D1126" s="12" t="s">
        <v>1685</v>
      </c>
      <c r="E1126">
        <v>6606</v>
      </c>
      <c r="F1126">
        <v>1</v>
      </c>
      <c r="G1126" s="12" t="s">
        <v>55</v>
      </c>
      <c r="H1126" s="12" t="s">
        <v>56</v>
      </c>
      <c r="I1126">
        <v>29010</v>
      </c>
      <c r="J1126" s="12" t="s">
        <v>57</v>
      </c>
      <c r="K1126" s="12" t="s">
        <v>77</v>
      </c>
      <c r="L1126" s="12" t="s">
        <v>78</v>
      </c>
      <c r="M1126">
        <v>35347</v>
      </c>
      <c r="N1126" s="12" t="s">
        <v>60</v>
      </c>
      <c r="O1126" s="12" t="s">
        <v>14450</v>
      </c>
      <c r="P1126" s="12" t="s">
        <v>14451</v>
      </c>
      <c r="Q1126">
        <v>6923</v>
      </c>
      <c r="R1126" s="12" t="s">
        <v>63</v>
      </c>
      <c r="S1126" s="12" t="s">
        <v>11095</v>
      </c>
      <c r="T1126" s="12" t="s">
        <v>11096</v>
      </c>
      <c r="U1126" s="12" t="s">
        <v>1203</v>
      </c>
    </row>
    <row r="1127" spans="1:21" hidden="1" x14ac:dyDescent="0.25">
      <c r="A1127">
        <v>13613</v>
      </c>
      <c r="B1127" s="12" t="s">
        <v>52</v>
      </c>
      <c r="C1127" s="12" t="s">
        <v>1686</v>
      </c>
      <c r="D1127" s="12" t="s">
        <v>1687</v>
      </c>
      <c r="E1127">
        <v>6606</v>
      </c>
      <c r="F1127">
        <v>1</v>
      </c>
      <c r="G1127" s="12" t="s">
        <v>55</v>
      </c>
      <c r="H1127" s="12" t="s">
        <v>56</v>
      </c>
      <c r="I1127">
        <v>29010</v>
      </c>
      <c r="J1127" s="12" t="s">
        <v>57</v>
      </c>
      <c r="K1127" s="12" t="s">
        <v>77</v>
      </c>
      <c r="L1127" s="12" t="s">
        <v>78</v>
      </c>
      <c r="M1127">
        <v>35352</v>
      </c>
      <c r="N1127" s="12" t="s">
        <v>60</v>
      </c>
      <c r="O1127" s="12" t="s">
        <v>10754</v>
      </c>
      <c r="P1127" s="12" t="s">
        <v>85</v>
      </c>
      <c r="Q1127">
        <v>6691</v>
      </c>
      <c r="R1127" s="12" t="s">
        <v>63</v>
      </c>
      <c r="S1127" s="12" t="s">
        <v>11079</v>
      </c>
      <c r="T1127" s="12" t="s">
        <v>11080</v>
      </c>
      <c r="U1127" s="12" t="s">
        <v>1203</v>
      </c>
    </row>
    <row r="1128" spans="1:21" hidden="1" x14ac:dyDescent="0.25">
      <c r="A1128">
        <v>13627</v>
      </c>
      <c r="B1128" s="12" t="s">
        <v>52</v>
      </c>
      <c r="C1128" s="12" t="s">
        <v>1688</v>
      </c>
      <c r="D1128" s="12" t="s">
        <v>1689</v>
      </c>
      <c r="E1128">
        <v>6606</v>
      </c>
      <c r="F1128">
        <v>1</v>
      </c>
      <c r="G1128" s="12" t="s">
        <v>55</v>
      </c>
      <c r="H1128" s="12" t="s">
        <v>56</v>
      </c>
      <c r="I1128">
        <v>29010</v>
      </c>
      <c r="J1128" s="12" t="s">
        <v>57</v>
      </c>
      <c r="K1128" s="12" t="s">
        <v>77</v>
      </c>
      <c r="L1128" s="12" t="s">
        <v>78</v>
      </c>
      <c r="M1128">
        <v>53969</v>
      </c>
      <c r="N1128" s="12" t="s">
        <v>60</v>
      </c>
      <c r="O1128" s="12" t="s">
        <v>14478</v>
      </c>
      <c r="P1128" s="12" t="s">
        <v>14479</v>
      </c>
      <c r="Q1128">
        <v>8211</v>
      </c>
      <c r="R1128" s="12" t="s">
        <v>63</v>
      </c>
      <c r="S1128" s="12" t="s">
        <v>14477</v>
      </c>
      <c r="T1128" s="12" t="s">
        <v>225</v>
      </c>
      <c r="U1128" s="12" t="s">
        <v>1203</v>
      </c>
    </row>
    <row r="1129" spans="1:21" hidden="1" x14ac:dyDescent="0.25">
      <c r="A1129">
        <v>13627</v>
      </c>
      <c r="B1129" s="12" t="s">
        <v>52</v>
      </c>
      <c r="C1129" s="12" t="s">
        <v>1688</v>
      </c>
      <c r="D1129" s="12" t="s">
        <v>1689</v>
      </c>
      <c r="E1129">
        <v>6606</v>
      </c>
      <c r="F1129">
        <v>1</v>
      </c>
      <c r="G1129" s="12" t="s">
        <v>55</v>
      </c>
      <c r="H1129" s="12" t="s">
        <v>56</v>
      </c>
      <c r="I1129">
        <v>29010</v>
      </c>
      <c r="J1129" s="12" t="s">
        <v>57</v>
      </c>
      <c r="K1129" s="12" t="s">
        <v>77</v>
      </c>
      <c r="L1129" s="12" t="s">
        <v>78</v>
      </c>
      <c r="M1129">
        <v>8210</v>
      </c>
      <c r="N1129" s="12" t="s">
        <v>60</v>
      </c>
      <c r="O1129" s="12" t="s">
        <v>224</v>
      </c>
      <c r="P1129" s="12" t="s">
        <v>19148</v>
      </c>
      <c r="Q1129">
        <v>8211</v>
      </c>
      <c r="R1129" s="12" t="s">
        <v>63</v>
      </c>
      <c r="S1129" s="12" t="s">
        <v>14477</v>
      </c>
      <c r="T1129" s="12" t="s">
        <v>225</v>
      </c>
      <c r="U1129" s="12" t="s">
        <v>1203</v>
      </c>
    </row>
    <row r="1130" spans="1:21" hidden="1" x14ac:dyDescent="0.25">
      <c r="A1130">
        <v>13628</v>
      </c>
      <c r="B1130" s="12" t="s">
        <v>52</v>
      </c>
      <c r="C1130" s="12" t="s">
        <v>1690</v>
      </c>
      <c r="D1130" s="12" t="s">
        <v>1691</v>
      </c>
      <c r="E1130">
        <v>6606</v>
      </c>
      <c r="F1130">
        <v>1</v>
      </c>
      <c r="G1130" s="12" t="s">
        <v>55</v>
      </c>
      <c r="H1130" s="12" t="s">
        <v>56</v>
      </c>
      <c r="I1130">
        <v>29010</v>
      </c>
      <c r="J1130" s="12" t="s">
        <v>57</v>
      </c>
      <c r="K1130" s="12" t="s">
        <v>77</v>
      </c>
      <c r="L1130" s="12" t="s">
        <v>78</v>
      </c>
      <c r="M1130">
        <v>53969</v>
      </c>
      <c r="N1130" s="12" t="s">
        <v>60</v>
      </c>
      <c r="O1130" s="12" t="s">
        <v>14478</v>
      </c>
      <c r="P1130" s="12" t="s">
        <v>14479</v>
      </c>
      <c r="Q1130">
        <v>8211</v>
      </c>
      <c r="R1130" s="12" t="s">
        <v>63</v>
      </c>
      <c r="S1130" s="12" t="s">
        <v>14477</v>
      </c>
      <c r="T1130" s="12" t="s">
        <v>225</v>
      </c>
      <c r="U1130" s="12" t="s">
        <v>1203</v>
      </c>
    </row>
    <row r="1131" spans="1:21" hidden="1" x14ac:dyDescent="0.25">
      <c r="A1131">
        <v>13628</v>
      </c>
      <c r="B1131" s="12" t="s">
        <v>52</v>
      </c>
      <c r="C1131" s="12" t="s">
        <v>1690</v>
      </c>
      <c r="D1131" s="12" t="s">
        <v>1691</v>
      </c>
      <c r="E1131">
        <v>6606</v>
      </c>
      <c r="F1131">
        <v>1</v>
      </c>
      <c r="G1131" s="12" t="s">
        <v>55</v>
      </c>
      <c r="H1131" s="12" t="s">
        <v>56</v>
      </c>
      <c r="I1131">
        <v>29010</v>
      </c>
      <c r="J1131" s="12" t="s">
        <v>57</v>
      </c>
      <c r="K1131" s="12" t="s">
        <v>77</v>
      </c>
      <c r="L1131" s="12" t="s">
        <v>78</v>
      </c>
      <c r="M1131">
        <v>8210</v>
      </c>
      <c r="N1131" s="12" t="s">
        <v>60</v>
      </c>
      <c r="O1131" s="12" t="s">
        <v>224</v>
      </c>
      <c r="P1131" s="12" t="s">
        <v>19148</v>
      </c>
      <c r="Q1131">
        <v>8211</v>
      </c>
      <c r="R1131" s="12" t="s">
        <v>63</v>
      </c>
      <c r="S1131" s="12" t="s">
        <v>14477</v>
      </c>
      <c r="T1131" s="12" t="s">
        <v>225</v>
      </c>
      <c r="U1131" s="12" t="s">
        <v>1203</v>
      </c>
    </row>
    <row r="1132" spans="1:21" hidden="1" x14ac:dyDescent="0.25">
      <c r="A1132">
        <v>13630</v>
      </c>
      <c r="B1132" s="12" t="s">
        <v>52</v>
      </c>
      <c r="C1132" s="12" t="s">
        <v>1692</v>
      </c>
      <c r="D1132" s="12" t="s">
        <v>1693</v>
      </c>
      <c r="E1132">
        <v>6606</v>
      </c>
      <c r="F1132">
        <v>1</v>
      </c>
      <c r="G1132" s="12" t="s">
        <v>55</v>
      </c>
      <c r="H1132" s="12" t="s">
        <v>56</v>
      </c>
      <c r="I1132">
        <v>29010</v>
      </c>
      <c r="J1132" s="12" t="s">
        <v>57</v>
      </c>
      <c r="K1132" s="12" t="s">
        <v>77</v>
      </c>
      <c r="L1132" s="12" t="s">
        <v>78</v>
      </c>
      <c r="M1132">
        <v>35347</v>
      </c>
      <c r="N1132" s="12" t="s">
        <v>60</v>
      </c>
      <c r="O1132" s="12" t="s">
        <v>14450</v>
      </c>
      <c r="P1132" s="12" t="s">
        <v>14451</v>
      </c>
      <c r="Q1132">
        <v>6923</v>
      </c>
      <c r="R1132" s="12" t="s">
        <v>63</v>
      </c>
      <c r="S1132" s="12" t="s">
        <v>11095</v>
      </c>
      <c r="T1132" s="12" t="s">
        <v>11096</v>
      </c>
      <c r="U1132" s="12" t="s">
        <v>1203</v>
      </c>
    </row>
    <row r="1133" spans="1:21" hidden="1" x14ac:dyDescent="0.25">
      <c r="A1133">
        <v>13759</v>
      </c>
      <c r="B1133" s="12" t="s">
        <v>52</v>
      </c>
      <c r="C1133" s="12" t="s">
        <v>1694</v>
      </c>
      <c r="D1133" s="12" t="s">
        <v>1695</v>
      </c>
      <c r="E1133">
        <v>6606</v>
      </c>
      <c r="F1133">
        <v>1</v>
      </c>
      <c r="G1133" s="12" t="s">
        <v>55</v>
      </c>
      <c r="H1133" s="12" t="s">
        <v>56</v>
      </c>
      <c r="I1133">
        <v>29010</v>
      </c>
      <c r="J1133" s="12" t="s">
        <v>57</v>
      </c>
      <c r="K1133" s="12" t="s">
        <v>77</v>
      </c>
      <c r="L1133" s="12" t="s">
        <v>78</v>
      </c>
      <c r="M1133">
        <v>35351</v>
      </c>
      <c r="N1133" s="12" t="s">
        <v>60</v>
      </c>
      <c r="O1133" s="12" t="s">
        <v>14481</v>
      </c>
      <c r="P1133" s="12" t="s">
        <v>14482</v>
      </c>
      <c r="Q1133">
        <v>7783</v>
      </c>
      <c r="R1133" s="12" t="s">
        <v>63</v>
      </c>
      <c r="S1133" s="12" t="s">
        <v>11115</v>
      </c>
      <c r="T1133" s="12" t="s">
        <v>11116</v>
      </c>
      <c r="U1133" s="12" t="s">
        <v>1203</v>
      </c>
    </row>
    <row r="1134" spans="1:21" hidden="1" x14ac:dyDescent="0.25">
      <c r="A1134">
        <v>13762</v>
      </c>
      <c r="B1134" s="12" t="s">
        <v>52</v>
      </c>
      <c r="C1134" s="12" t="s">
        <v>1696</v>
      </c>
      <c r="D1134" s="12" t="s">
        <v>1697</v>
      </c>
      <c r="E1134">
        <v>6606</v>
      </c>
      <c r="F1134">
        <v>1</v>
      </c>
      <c r="G1134" s="12" t="s">
        <v>55</v>
      </c>
      <c r="H1134" s="12" t="s">
        <v>56</v>
      </c>
      <c r="I1134">
        <v>29010</v>
      </c>
      <c r="J1134" s="12" t="s">
        <v>57</v>
      </c>
      <c r="K1134" s="12" t="s">
        <v>77</v>
      </c>
      <c r="L1134" s="12" t="s">
        <v>78</v>
      </c>
      <c r="M1134">
        <v>35351</v>
      </c>
      <c r="N1134" s="12" t="s">
        <v>60</v>
      </c>
      <c r="O1134" s="12" t="s">
        <v>14481</v>
      </c>
      <c r="P1134" s="12" t="s">
        <v>14482</v>
      </c>
      <c r="Q1134">
        <v>7783</v>
      </c>
      <c r="R1134" s="12" t="s">
        <v>63</v>
      </c>
      <c r="S1134" s="12" t="s">
        <v>11115</v>
      </c>
      <c r="T1134" s="12" t="s">
        <v>11116</v>
      </c>
      <c r="U1134" s="12" t="s">
        <v>1203</v>
      </c>
    </row>
    <row r="1135" spans="1:21" hidden="1" x14ac:dyDescent="0.25">
      <c r="A1135">
        <v>13763</v>
      </c>
      <c r="B1135" s="12" t="s">
        <v>52</v>
      </c>
      <c r="C1135" s="12" t="s">
        <v>12836</v>
      </c>
      <c r="D1135" s="12" t="s">
        <v>12837</v>
      </c>
      <c r="E1135">
        <v>6606</v>
      </c>
      <c r="F1135">
        <v>1</v>
      </c>
      <c r="G1135" s="12" t="s">
        <v>55</v>
      </c>
      <c r="H1135" s="12" t="s">
        <v>56</v>
      </c>
      <c r="I1135">
        <v>29006</v>
      </c>
      <c r="J1135" s="12" t="s">
        <v>57</v>
      </c>
      <c r="K1135" s="12" t="s">
        <v>91</v>
      </c>
      <c r="L1135" s="12" t="s">
        <v>92</v>
      </c>
      <c r="M1135">
        <v>35335</v>
      </c>
      <c r="N1135" s="12" t="s">
        <v>60</v>
      </c>
      <c r="O1135" s="12" t="s">
        <v>466</v>
      </c>
      <c r="P1135" s="12" t="s">
        <v>467</v>
      </c>
      <c r="Q1135">
        <v>8564</v>
      </c>
      <c r="R1135" s="12" t="s">
        <v>63</v>
      </c>
      <c r="S1135" s="12" t="s">
        <v>468</v>
      </c>
      <c r="T1135" s="12" t="s">
        <v>43</v>
      </c>
      <c r="U1135" s="12" t="s">
        <v>79</v>
      </c>
    </row>
    <row r="1136" spans="1:21" hidden="1" x14ac:dyDescent="0.25">
      <c r="A1136">
        <v>13781</v>
      </c>
      <c r="B1136" s="12" t="s">
        <v>52</v>
      </c>
      <c r="C1136" s="12" t="s">
        <v>1698</v>
      </c>
      <c r="D1136" s="12" t="s">
        <v>1699</v>
      </c>
      <c r="E1136">
        <v>6606</v>
      </c>
      <c r="F1136">
        <v>1</v>
      </c>
      <c r="G1136" s="12" t="s">
        <v>55</v>
      </c>
      <c r="H1136" s="12" t="s">
        <v>56</v>
      </c>
      <c r="I1136">
        <v>29010</v>
      </c>
      <c r="J1136" s="12" t="s">
        <v>57</v>
      </c>
      <c r="K1136" s="12" t="s">
        <v>77</v>
      </c>
      <c r="L1136" s="12" t="s">
        <v>78</v>
      </c>
      <c r="M1136">
        <v>35351</v>
      </c>
      <c r="N1136" s="12" t="s">
        <v>60</v>
      </c>
      <c r="O1136" s="12" t="s">
        <v>14481</v>
      </c>
      <c r="P1136" s="12" t="s">
        <v>14482</v>
      </c>
      <c r="Q1136">
        <v>7783</v>
      </c>
      <c r="R1136" s="12" t="s">
        <v>63</v>
      </c>
      <c r="S1136" s="12" t="s">
        <v>11115</v>
      </c>
      <c r="T1136" s="12" t="s">
        <v>11116</v>
      </c>
      <c r="U1136" s="12" t="s">
        <v>1203</v>
      </c>
    </row>
    <row r="1137" spans="1:21" hidden="1" x14ac:dyDescent="0.25">
      <c r="A1137">
        <v>13806</v>
      </c>
      <c r="B1137" s="12" t="s">
        <v>52</v>
      </c>
      <c r="C1137" s="12" t="s">
        <v>1700</v>
      </c>
      <c r="D1137" s="12" t="s">
        <v>1701</v>
      </c>
      <c r="E1137">
        <v>6606</v>
      </c>
      <c r="F1137">
        <v>1</v>
      </c>
      <c r="G1137" s="12" t="s">
        <v>55</v>
      </c>
      <c r="H1137" s="12" t="s">
        <v>56</v>
      </c>
      <c r="I1137">
        <v>29010</v>
      </c>
      <c r="J1137" s="12" t="s">
        <v>57</v>
      </c>
      <c r="K1137" s="12" t="s">
        <v>77</v>
      </c>
      <c r="L1137" s="12" t="s">
        <v>78</v>
      </c>
      <c r="M1137">
        <v>35352</v>
      </c>
      <c r="N1137" s="12" t="s">
        <v>60</v>
      </c>
      <c r="O1137" s="12" t="s">
        <v>10754</v>
      </c>
      <c r="P1137" s="12" t="s">
        <v>85</v>
      </c>
      <c r="Q1137">
        <v>7134</v>
      </c>
      <c r="R1137" s="12" t="s">
        <v>63</v>
      </c>
      <c r="S1137" s="12" t="s">
        <v>11077</v>
      </c>
      <c r="T1137" s="12" t="s">
        <v>11078</v>
      </c>
      <c r="U1137" s="12" t="s">
        <v>1203</v>
      </c>
    </row>
    <row r="1138" spans="1:21" hidden="1" x14ac:dyDescent="0.25">
      <c r="A1138">
        <v>13814</v>
      </c>
      <c r="B1138" s="12" t="s">
        <v>52</v>
      </c>
      <c r="C1138" s="12" t="s">
        <v>1702</v>
      </c>
      <c r="D1138" s="12" t="s">
        <v>1703</v>
      </c>
      <c r="E1138">
        <v>6606</v>
      </c>
      <c r="F1138">
        <v>1</v>
      </c>
      <c r="G1138" s="12" t="s">
        <v>55</v>
      </c>
      <c r="H1138" s="12" t="s">
        <v>56</v>
      </c>
      <c r="I1138">
        <v>29010</v>
      </c>
      <c r="J1138" s="12" t="s">
        <v>57</v>
      </c>
      <c r="K1138" s="12" t="s">
        <v>77</v>
      </c>
      <c r="L1138" s="12" t="s">
        <v>78</v>
      </c>
      <c r="M1138">
        <v>35351</v>
      </c>
      <c r="N1138" s="12" t="s">
        <v>60</v>
      </c>
      <c r="O1138" s="12" t="s">
        <v>14481</v>
      </c>
      <c r="P1138" s="12" t="s">
        <v>14482</v>
      </c>
      <c r="Q1138">
        <v>7783</v>
      </c>
      <c r="R1138" s="12" t="s">
        <v>63</v>
      </c>
      <c r="S1138" s="12" t="s">
        <v>11115</v>
      </c>
      <c r="T1138" s="12" t="s">
        <v>11116</v>
      </c>
      <c r="U1138" s="12" t="s">
        <v>1203</v>
      </c>
    </row>
    <row r="1139" spans="1:21" hidden="1" x14ac:dyDescent="0.25">
      <c r="A1139">
        <v>13815</v>
      </c>
      <c r="B1139" s="12" t="s">
        <v>52</v>
      </c>
      <c r="C1139" s="12" t="s">
        <v>1704</v>
      </c>
      <c r="D1139" s="12" t="s">
        <v>1705</v>
      </c>
      <c r="E1139">
        <v>6606</v>
      </c>
      <c r="F1139">
        <v>1</v>
      </c>
      <c r="G1139" s="12" t="s">
        <v>55</v>
      </c>
      <c r="H1139" s="12" t="s">
        <v>56</v>
      </c>
      <c r="I1139">
        <v>29013</v>
      </c>
      <c r="J1139" s="12" t="s">
        <v>57</v>
      </c>
      <c r="K1139" s="12" t="s">
        <v>58</v>
      </c>
      <c r="L1139" s="12" t="s">
        <v>59</v>
      </c>
      <c r="M1139">
        <v>35323</v>
      </c>
      <c r="N1139" s="12" t="s">
        <v>60</v>
      </c>
      <c r="O1139" s="12" t="s">
        <v>132</v>
      </c>
      <c r="P1139" s="12" t="s">
        <v>133</v>
      </c>
      <c r="Q1139">
        <v>7125</v>
      </c>
      <c r="R1139" s="12" t="s">
        <v>63</v>
      </c>
      <c r="S1139" s="12" t="s">
        <v>547</v>
      </c>
      <c r="T1139" s="12" t="s">
        <v>547</v>
      </c>
      <c r="U1139" s="12" t="s">
        <v>1600</v>
      </c>
    </row>
    <row r="1140" spans="1:21" hidden="1" x14ac:dyDescent="0.25">
      <c r="A1140">
        <v>13816</v>
      </c>
      <c r="B1140" s="12" t="s">
        <v>52</v>
      </c>
      <c r="C1140" s="12" t="s">
        <v>1706</v>
      </c>
      <c r="D1140" s="12" t="s">
        <v>1707</v>
      </c>
      <c r="E1140">
        <v>6606</v>
      </c>
      <c r="F1140">
        <v>1</v>
      </c>
      <c r="G1140" s="12" t="s">
        <v>55</v>
      </c>
      <c r="H1140" s="12" t="s">
        <v>56</v>
      </c>
      <c r="I1140">
        <v>29010</v>
      </c>
      <c r="J1140" s="12" t="s">
        <v>57</v>
      </c>
      <c r="K1140" s="12" t="s">
        <v>77</v>
      </c>
      <c r="L1140" s="12" t="s">
        <v>78</v>
      </c>
      <c r="M1140">
        <v>39281</v>
      </c>
      <c r="N1140" s="12" t="s">
        <v>60</v>
      </c>
      <c r="O1140" s="12" t="s">
        <v>10760</v>
      </c>
      <c r="P1140" s="12" t="s">
        <v>10761</v>
      </c>
      <c r="Q1140">
        <v>6996</v>
      </c>
      <c r="R1140" s="12" t="s">
        <v>63</v>
      </c>
      <c r="S1140" s="12" t="s">
        <v>17527</v>
      </c>
      <c r="T1140" s="12" t="s">
        <v>17528</v>
      </c>
      <c r="U1140" s="12" t="s">
        <v>1203</v>
      </c>
    </row>
    <row r="1141" spans="1:21" hidden="1" x14ac:dyDescent="0.25">
      <c r="A1141">
        <v>13817</v>
      </c>
      <c r="B1141" s="12" t="s">
        <v>52</v>
      </c>
      <c r="C1141" s="12" t="s">
        <v>1708</v>
      </c>
      <c r="D1141" s="12" t="s">
        <v>1709</v>
      </c>
      <c r="E1141">
        <v>6606</v>
      </c>
      <c r="F1141">
        <v>1</v>
      </c>
      <c r="G1141" s="12" t="s">
        <v>55</v>
      </c>
      <c r="H1141" s="12" t="s">
        <v>56</v>
      </c>
      <c r="I1141">
        <v>29010</v>
      </c>
      <c r="J1141" s="12" t="s">
        <v>57</v>
      </c>
      <c r="K1141" s="12" t="s">
        <v>77</v>
      </c>
      <c r="L1141" s="12" t="s">
        <v>78</v>
      </c>
      <c r="M1141">
        <v>39281</v>
      </c>
      <c r="N1141" s="12" t="s">
        <v>60</v>
      </c>
      <c r="O1141" s="12" t="s">
        <v>10760</v>
      </c>
      <c r="P1141" s="12" t="s">
        <v>10761</v>
      </c>
      <c r="Q1141">
        <v>6996</v>
      </c>
      <c r="R1141" s="12" t="s">
        <v>63</v>
      </c>
      <c r="S1141" s="12" t="s">
        <v>17527</v>
      </c>
      <c r="T1141" s="12" t="s">
        <v>17528</v>
      </c>
      <c r="U1141" s="12" t="s">
        <v>1203</v>
      </c>
    </row>
    <row r="1142" spans="1:21" hidden="1" x14ac:dyDescent="0.25">
      <c r="A1142">
        <v>13818</v>
      </c>
      <c r="B1142" s="12" t="s">
        <v>52</v>
      </c>
      <c r="C1142" s="12" t="s">
        <v>1710</v>
      </c>
      <c r="D1142" s="12" t="s">
        <v>1711</v>
      </c>
      <c r="E1142">
        <v>6606</v>
      </c>
      <c r="F1142">
        <v>1</v>
      </c>
      <c r="G1142" s="12" t="s">
        <v>55</v>
      </c>
      <c r="H1142" s="12" t="s">
        <v>56</v>
      </c>
      <c r="I1142">
        <v>29010</v>
      </c>
      <c r="J1142" s="12" t="s">
        <v>57</v>
      </c>
      <c r="K1142" s="12" t="s">
        <v>77</v>
      </c>
      <c r="L1142" s="12" t="s">
        <v>78</v>
      </c>
      <c r="M1142">
        <v>39281</v>
      </c>
      <c r="N1142" s="12" t="s">
        <v>60</v>
      </c>
      <c r="O1142" s="12" t="s">
        <v>10760</v>
      </c>
      <c r="P1142" s="12" t="s">
        <v>10761</v>
      </c>
      <c r="Q1142">
        <v>6996</v>
      </c>
      <c r="R1142" s="12" t="s">
        <v>63</v>
      </c>
      <c r="S1142" s="12" t="s">
        <v>17527</v>
      </c>
      <c r="T1142" s="12" t="s">
        <v>17528</v>
      </c>
      <c r="U1142" s="12" t="s">
        <v>1203</v>
      </c>
    </row>
    <row r="1143" spans="1:21" hidden="1" x14ac:dyDescent="0.25">
      <c r="A1143">
        <v>13819</v>
      </c>
      <c r="B1143" s="12" t="s">
        <v>52</v>
      </c>
      <c r="C1143" s="12" t="s">
        <v>1712</v>
      </c>
      <c r="D1143" s="12" t="s">
        <v>1713</v>
      </c>
      <c r="E1143">
        <v>6606</v>
      </c>
      <c r="F1143">
        <v>1</v>
      </c>
      <c r="G1143" s="12" t="s">
        <v>55</v>
      </c>
      <c r="H1143" s="12" t="s">
        <v>56</v>
      </c>
      <c r="I1143">
        <v>29010</v>
      </c>
      <c r="J1143" s="12" t="s">
        <v>57</v>
      </c>
      <c r="K1143" s="12" t="s">
        <v>77</v>
      </c>
      <c r="L1143" s="12" t="s">
        <v>78</v>
      </c>
      <c r="M1143">
        <v>39281</v>
      </c>
      <c r="N1143" s="12" t="s">
        <v>60</v>
      </c>
      <c r="O1143" s="12" t="s">
        <v>10760</v>
      </c>
      <c r="P1143" s="12" t="s">
        <v>10761</v>
      </c>
      <c r="Q1143">
        <v>6996</v>
      </c>
      <c r="R1143" s="12" t="s">
        <v>63</v>
      </c>
      <c r="S1143" s="12" t="s">
        <v>17527</v>
      </c>
      <c r="T1143" s="12" t="s">
        <v>17528</v>
      </c>
      <c r="U1143" s="12" t="s">
        <v>1203</v>
      </c>
    </row>
    <row r="1144" spans="1:21" hidden="1" x14ac:dyDescent="0.25">
      <c r="A1144">
        <v>13869</v>
      </c>
      <c r="B1144" s="12" t="s">
        <v>52</v>
      </c>
      <c r="C1144" s="12" t="s">
        <v>1714</v>
      </c>
      <c r="D1144" s="12" t="s">
        <v>1715</v>
      </c>
      <c r="E1144">
        <v>6606</v>
      </c>
      <c r="F1144">
        <v>1</v>
      </c>
      <c r="G1144" s="12" t="s">
        <v>55</v>
      </c>
      <c r="H1144" s="12" t="s">
        <v>56</v>
      </c>
      <c r="I1144">
        <v>29013</v>
      </c>
      <c r="J1144" s="12" t="s">
        <v>57</v>
      </c>
      <c r="K1144" s="12" t="s">
        <v>58</v>
      </c>
      <c r="L1144" s="12" t="s">
        <v>59</v>
      </c>
      <c r="M1144">
        <v>35331</v>
      </c>
      <c r="N1144" s="12" t="s">
        <v>60</v>
      </c>
      <c r="O1144" s="12" t="s">
        <v>425</v>
      </c>
      <c r="P1144" s="12" t="s">
        <v>426</v>
      </c>
      <c r="Q1144">
        <v>8437</v>
      </c>
      <c r="R1144" s="12" t="s">
        <v>63</v>
      </c>
      <c r="S1144" s="12" t="s">
        <v>427</v>
      </c>
      <c r="T1144" s="12" t="s">
        <v>428</v>
      </c>
      <c r="U1144" s="12" t="s">
        <v>1600</v>
      </c>
    </row>
    <row r="1145" spans="1:21" hidden="1" x14ac:dyDescent="0.25">
      <c r="A1145">
        <v>13870</v>
      </c>
      <c r="B1145" s="12" t="s">
        <v>52</v>
      </c>
      <c r="C1145" s="12" t="s">
        <v>1716</v>
      </c>
      <c r="D1145" s="12" t="s">
        <v>14653</v>
      </c>
      <c r="E1145">
        <v>6606</v>
      </c>
      <c r="F1145">
        <v>1</v>
      </c>
      <c r="G1145" s="12" t="s">
        <v>55</v>
      </c>
      <c r="H1145" s="12" t="s">
        <v>56</v>
      </c>
      <c r="I1145">
        <v>29010</v>
      </c>
      <c r="J1145" s="12" t="s">
        <v>57</v>
      </c>
      <c r="K1145" s="12" t="s">
        <v>77</v>
      </c>
      <c r="L1145" s="12" t="s">
        <v>78</v>
      </c>
      <c r="M1145">
        <v>35344</v>
      </c>
      <c r="N1145" s="12" t="s">
        <v>60</v>
      </c>
      <c r="O1145" s="12" t="s">
        <v>807</v>
      </c>
      <c r="P1145" s="12" t="s">
        <v>808</v>
      </c>
      <c r="Q1145">
        <v>39153</v>
      </c>
      <c r="R1145" s="12" t="s">
        <v>63</v>
      </c>
      <c r="S1145" s="12" t="s">
        <v>1717</v>
      </c>
      <c r="T1145" s="12" t="s">
        <v>1718</v>
      </c>
      <c r="U1145" s="12" t="s">
        <v>79</v>
      </c>
    </row>
    <row r="1146" spans="1:21" hidden="1" x14ac:dyDescent="0.25">
      <c r="A1146">
        <v>13871</v>
      </c>
      <c r="B1146" s="12" t="s">
        <v>52</v>
      </c>
      <c r="C1146" s="12" t="s">
        <v>1719</v>
      </c>
      <c r="D1146" s="12" t="s">
        <v>1720</v>
      </c>
      <c r="E1146">
        <v>6606</v>
      </c>
      <c r="F1146">
        <v>1</v>
      </c>
      <c r="G1146" s="12" t="s">
        <v>55</v>
      </c>
      <c r="H1146" s="12" t="s">
        <v>56</v>
      </c>
      <c r="I1146">
        <v>29013</v>
      </c>
      <c r="J1146" s="12" t="s">
        <v>57</v>
      </c>
      <c r="K1146" s="12" t="s">
        <v>58</v>
      </c>
      <c r="L1146" s="12" t="s">
        <v>59</v>
      </c>
      <c r="M1146">
        <v>34493</v>
      </c>
      <c r="N1146" s="12" t="s">
        <v>60</v>
      </c>
      <c r="O1146" s="12" t="s">
        <v>61</v>
      </c>
      <c r="P1146" s="12" t="s">
        <v>62</v>
      </c>
      <c r="Q1146">
        <v>34494</v>
      </c>
      <c r="R1146" s="12" t="s">
        <v>63</v>
      </c>
      <c r="S1146" s="12" t="s">
        <v>64</v>
      </c>
      <c r="T1146" s="12" t="s">
        <v>14449</v>
      </c>
      <c r="U1146" s="12" t="s">
        <v>1600</v>
      </c>
    </row>
    <row r="1147" spans="1:21" hidden="1" x14ac:dyDescent="0.25">
      <c r="A1147">
        <v>13880</v>
      </c>
      <c r="B1147" s="12" t="s">
        <v>52</v>
      </c>
      <c r="C1147" s="12" t="s">
        <v>1721</v>
      </c>
      <c r="D1147" s="12" t="s">
        <v>11217</v>
      </c>
      <c r="E1147">
        <v>6606</v>
      </c>
      <c r="F1147">
        <v>1</v>
      </c>
      <c r="G1147" s="12" t="s">
        <v>55</v>
      </c>
      <c r="H1147" s="12" t="s">
        <v>56</v>
      </c>
      <c r="I1147">
        <v>29013</v>
      </c>
      <c r="J1147" s="12" t="s">
        <v>57</v>
      </c>
      <c r="K1147" s="12" t="s">
        <v>58</v>
      </c>
      <c r="L1147" s="12" t="s">
        <v>59</v>
      </c>
      <c r="M1147">
        <v>34493</v>
      </c>
      <c r="N1147" s="12" t="s">
        <v>60</v>
      </c>
      <c r="O1147" s="12" t="s">
        <v>61</v>
      </c>
      <c r="P1147" s="12" t="s">
        <v>62</v>
      </c>
      <c r="Q1147">
        <v>34494</v>
      </c>
      <c r="R1147" s="12" t="s">
        <v>63</v>
      </c>
      <c r="S1147" s="12" t="s">
        <v>64</v>
      </c>
      <c r="T1147" s="12" t="s">
        <v>14449</v>
      </c>
      <c r="U1147" s="12" t="s">
        <v>1600</v>
      </c>
    </row>
    <row r="1148" spans="1:21" hidden="1" x14ac:dyDescent="0.25">
      <c r="A1148">
        <v>13902</v>
      </c>
      <c r="B1148" s="12" t="s">
        <v>52</v>
      </c>
      <c r="C1148" s="12" t="s">
        <v>1722</v>
      </c>
      <c r="D1148" s="12" t="s">
        <v>1723</v>
      </c>
      <c r="E1148">
        <v>6606</v>
      </c>
      <c r="F1148">
        <v>1</v>
      </c>
      <c r="G1148" s="12" t="s">
        <v>55</v>
      </c>
      <c r="H1148" s="12" t="s">
        <v>56</v>
      </c>
      <c r="I1148">
        <v>34416</v>
      </c>
      <c r="J1148" s="12" t="s">
        <v>57</v>
      </c>
      <c r="K1148" s="12" t="s">
        <v>234</v>
      </c>
      <c r="L1148" s="12" t="s">
        <v>235</v>
      </c>
      <c r="M1148">
        <v>35311</v>
      </c>
      <c r="N1148" s="12" t="s">
        <v>60</v>
      </c>
      <c r="O1148" s="12" t="s">
        <v>236</v>
      </c>
      <c r="P1148" s="12" t="s">
        <v>237</v>
      </c>
      <c r="Q1148">
        <v>7758</v>
      </c>
      <c r="R1148" s="12" t="s">
        <v>63</v>
      </c>
      <c r="S1148" s="12" t="s">
        <v>238</v>
      </c>
      <c r="T1148" s="12" t="s">
        <v>238</v>
      </c>
      <c r="U1148" s="12" t="s">
        <v>1203</v>
      </c>
    </row>
    <row r="1149" spans="1:21" hidden="1" x14ac:dyDescent="0.25">
      <c r="A1149">
        <v>13907</v>
      </c>
      <c r="B1149" s="12" t="s">
        <v>52</v>
      </c>
      <c r="C1149" s="12" t="s">
        <v>1724</v>
      </c>
      <c r="D1149" s="12" t="s">
        <v>11218</v>
      </c>
      <c r="E1149">
        <v>6606</v>
      </c>
      <c r="F1149">
        <v>1</v>
      </c>
      <c r="G1149" s="12" t="s">
        <v>55</v>
      </c>
      <c r="H1149" s="12" t="s">
        <v>56</v>
      </c>
      <c r="I1149">
        <v>29013</v>
      </c>
      <c r="J1149" s="12" t="s">
        <v>57</v>
      </c>
      <c r="K1149" s="12" t="s">
        <v>58</v>
      </c>
      <c r="L1149" s="12" t="s">
        <v>59</v>
      </c>
      <c r="M1149">
        <v>35332</v>
      </c>
      <c r="N1149" s="12" t="s">
        <v>60</v>
      </c>
      <c r="O1149" s="12" t="s">
        <v>282</v>
      </c>
      <c r="P1149" s="12" t="s">
        <v>283</v>
      </c>
      <c r="Q1149">
        <v>7949</v>
      </c>
      <c r="R1149" s="12" t="s">
        <v>63</v>
      </c>
      <c r="S1149" s="12" t="s">
        <v>284</v>
      </c>
      <c r="T1149" s="12" t="s">
        <v>284</v>
      </c>
      <c r="U1149" s="12" t="s">
        <v>1439</v>
      </c>
    </row>
    <row r="1150" spans="1:21" hidden="1" x14ac:dyDescent="0.25">
      <c r="A1150">
        <v>13918</v>
      </c>
      <c r="B1150" s="12" t="s">
        <v>52</v>
      </c>
      <c r="C1150" s="12" t="s">
        <v>1725</v>
      </c>
      <c r="D1150" s="12" t="s">
        <v>1726</v>
      </c>
      <c r="E1150">
        <v>6606</v>
      </c>
      <c r="F1150">
        <v>1</v>
      </c>
      <c r="G1150" s="12" t="s">
        <v>55</v>
      </c>
      <c r="H1150" s="12" t="s">
        <v>56</v>
      </c>
      <c r="I1150">
        <v>29013</v>
      </c>
      <c r="J1150" s="12" t="s">
        <v>57</v>
      </c>
      <c r="K1150" s="12" t="s">
        <v>58</v>
      </c>
      <c r="L1150" s="12" t="s">
        <v>59</v>
      </c>
      <c r="M1150">
        <v>35301</v>
      </c>
      <c r="N1150" s="12" t="s">
        <v>60</v>
      </c>
      <c r="O1150" s="12" t="s">
        <v>70</v>
      </c>
      <c r="P1150" s="12" t="s">
        <v>71</v>
      </c>
      <c r="Q1150">
        <v>6899</v>
      </c>
      <c r="R1150" s="12" t="s">
        <v>63</v>
      </c>
      <c r="S1150" s="12" t="s">
        <v>5</v>
      </c>
      <c r="T1150" s="12" t="s">
        <v>39</v>
      </c>
      <c r="U1150" s="12" t="s">
        <v>72</v>
      </c>
    </row>
    <row r="1151" spans="1:21" hidden="1" x14ac:dyDescent="0.25">
      <c r="A1151">
        <v>13919</v>
      </c>
      <c r="B1151" s="12" t="s">
        <v>52</v>
      </c>
      <c r="C1151" s="12" t="s">
        <v>1727</v>
      </c>
      <c r="D1151" s="12" t="s">
        <v>1728</v>
      </c>
      <c r="E1151">
        <v>6606</v>
      </c>
      <c r="F1151">
        <v>1</v>
      </c>
      <c r="G1151" s="12" t="s">
        <v>55</v>
      </c>
      <c r="H1151" s="12" t="s">
        <v>56</v>
      </c>
      <c r="I1151">
        <v>29013</v>
      </c>
      <c r="J1151" s="12" t="s">
        <v>57</v>
      </c>
      <c r="K1151" s="12" t="s">
        <v>58</v>
      </c>
      <c r="L1151" s="12" t="s">
        <v>59</v>
      </c>
      <c r="M1151">
        <v>35301</v>
      </c>
      <c r="N1151" s="12" t="s">
        <v>60</v>
      </c>
      <c r="O1151" s="12" t="s">
        <v>70</v>
      </c>
      <c r="P1151" s="12" t="s">
        <v>71</v>
      </c>
      <c r="Q1151">
        <v>6899</v>
      </c>
      <c r="R1151" s="12" t="s">
        <v>63</v>
      </c>
      <c r="S1151" s="12" t="s">
        <v>5</v>
      </c>
      <c r="T1151" s="12" t="s">
        <v>39</v>
      </c>
      <c r="U1151" s="12" t="s">
        <v>1600</v>
      </c>
    </row>
    <row r="1152" spans="1:21" hidden="1" x14ac:dyDescent="0.25">
      <c r="A1152">
        <v>13920</v>
      </c>
      <c r="B1152" s="12" t="s">
        <v>52</v>
      </c>
      <c r="C1152" s="12" t="s">
        <v>1729</v>
      </c>
      <c r="D1152" s="12" t="s">
        <v>1730</v>
      </c>
      <c r="E1152">
        <v>6606</v>
      </c>
      <c r="F1152">
        <v>1</v>
      </c>
      <c r="G1152" s="12" t="s">
        <v>55</v>
      </c>
      <c r="H1152" s="12" t="s">
        <v>56</v>
      </c>
      <c r="I1152">
        <v>29013</v>
      </c>
      <c r="J1152" s="12" t="s">
        <v>57</v>
      </c>
      <c r="K1152" s="12" t="s">
        <v>58</v>
      </c>
      <c r="L1152" s="12" t="s">
        <v>59</v>
      </c>
      <c r="M1152">
        <v>35301</v>
      </c>
      <c r="N1152" s="12" t="s">
        <v>60</v>
      </c>
      <c r="O1152" s="12" t="s">
        <v>70</v>
      </c>
      <c r="P1152" s="12" t="s">
        <v>71</v>
      </c>
      <c r="Q1152">
        <v>6899</v>
      </c>
      <c r="R1152" s="12" t="s">
        <v>63</v>
      </c>
      <c r="S1152" s="12" t="s">
        <v>5</v>
      </c>
      <c r="T1152" s="12" t="s">
        <v>39</v>
      </c>
      <c r="U1152" s="12" t="s">
        <v>1600</v>
      </c>
    </row>
    <row r="1153" spans="1:21" hidden="1" x14ac:dyDescent="0.25">
      <c r="A1153">
        <v>13921</v>
      </c>
      <c r="B1153" s="12" t="s">
        <v>52</v>
      </c>
      <c r="C1153" s="12" t="s">
        <v>1731</v>
      </c>
      <c r="D1153" s="12" t="s">
        <v>1732</v>
      </c>
      <c r="E1153">
        <v>6606</v>
      </c>
      <c r="F1153">
        <v>1</v>
      </c>
      <c r="G1153" s="12" t="s">
        <v>55</v>
      </c>
      <c r="H1153" s="12" t="s">
        <v>56</v>
      </c>
      <c r="I1153">
        <v>29013</v>
      </c>
      <c r="J1153" s="12" t="s">
        <v>57</v>
      </c>
      <c r="K1153" s="12" t="s">
        <v>58</v>
      </c>
      <c r="L1153" s="12" t="s">
        <v>59</v>
      </c>
      <c r="M1153">
        <v>35301</v>
      </c>
      <c r="N1153" s="12" t="s">
        <v>60</v>
      </c>
      <c r="O1153" s="12" t="s">
        <v>70</v>
      </c>
      <c r="P1153" s="12" t="s">
        <v>71</v>
      </c>
      <c r="Q1153">
        <v>6899</v>
      </c>
      <c r="R1153" s="12" t="s">
        <v>63</v>
      </c>
      <c r="S1153" s="12" t="s">
        <v>5</v>
      </c>
      <c r="T1153" s="12" t="s">
        <v>39</v>
      </c>
      <c r="U1153" s="12" t="s">
        <v>1600</v>
      </c>
    </row>
    <row r="1154" spans="1:21" hidden="1" x14ac:dyDescent="0.25">
      <c r="A1154">
        <v>13922</v>
      </c>
      <c r="B1154" s="12" t="s">
        <v>52</v>
      </c>
      <c r="C1154" s="12" t="s">
        <v>1733</v>
      </c>
      <c r="D1154" s="12" t="s">
        <v>1734</v>
      </c>
      <c r="E1154">
        <v>6606</v>
      </c>
      <c r="F1154">
        <v>1</v>
      </c>
      <c r="G1154" s="12" t="s">
        <v>55</v>
      </c>
      <c r="H1154" s="12" t="s">
        <v>56</v>
      </c>
      <c r="I1154">
        <v>29013</v>
      </c>
      <c r="J1154" s="12" t="s">
        <v>57</v>
      </c>
      <c r="K1154" s="12" t="s">
        <v>58</v>
      </c>
      <c r="L1154" s="12" t="s">
        <v>59</v>
      </c>
      <c r="M1154">
        <v>35301</v>
      </c>
      <c r="N1154" s="12" t="s">
        <v>60</v>
      </c>
      <c r="O1154" s="12" t="s">
        <v>70</v>
      </c>
      <c r="P1154" s="12" t="s">
        <v>71</v>
      </c>
      <c r="Q1154">
        <v>6899</v>
      </c>
      <c r="R1154" s="12" t="s">
        <v>63</v>
      </c>
      <c r="S1154" s="12" t="s">
        <v>5</v>
      </c>
      <c r="T1154" s="12" t="s">
        <v>39</v>
      </c>
      <c r="U1154" s="12" t="s">
        <v>1600</v>
      </c>
    </row>
    <row r="1155" spans="1:21" hidden="1" x14ac:dyDescent="0.25">
      <c r="A1155">
        <v>13923</v>
      </c>
      <c r="B1155" s="12" t="s">
        <v>52</v>
      </c>
      <c r="C1155" s="12" t="s">
        <v>1735</v>
      </c>
      <c r="D1155" s="12" t="s">
        <v>1736</v>
      </c>
      <c r="E1155">
        <v>6606</v>
      </c>
      <c r="F1155">
        <v>1</v>
      </c>
      <c r="G1155" s="12" t="s">
        <v>55</v>
      </c>
      <c r="H1155" s="12" t="s">
        <v>56</v>
      </c>
      <c r="I1155">
        <v>29013</v>
      </c>
      <c r="J1155" s="12" t="s">
        <v>57</v>
      </c>
      <c r="K1155" s="12" t="s">
        <v>58</v>
      </c>
      <c r="L1155" s="12" t="s">
        <v>59</v>
      </c>
      <c r="M1155">
        <v>35301</v>
      </c>
      <c r="N1155" s="12" t="s">
        <v>60</v>
      </c>
      <c r="O1155" s="12" t="s">
        <v>70</v>
      </c>
      <c r="P1155" s="12" t="s">
        <v>71</v>
      </c>
      <c r="Q1155">
        <v>6899</v>
      </c>
      <c r="R1155" s="12" t="s">
        <v>63</v>
      </c>
      <c r="S1155" s="12" t="s">
        <v>5</v>
      </c>
      <c r="T1155" s="12" t="s">
        <v>39</v>
      </c>
      <c r="U1155" s="12" t="s">
        <v>1600</v>
      </c>
    </row>
    <row r="1156" spans="1:21" hidden="1" x14ac:dyDescent="0.25">
      <c r="A1156">
        <v>13924</v>
      </c>
      <c r="B1156" s="12" t="s">
        <v>52</v>
      </c>
      <c r="C1156" s="12" t="s">
        <v>1737</v>
      </c>
      <c r="D1156" s="12" t="s">
        <v>1738</v>
      </c>
      <c r="E1156">
        <v>6606</v>
      </c>
      <c r="F1156">
        <v>1</v>
      </c>
      <c r="G1156" s="12" t="s">
        <v>55</v>
      </c>
      <c r="H1156" s="12" t="s">
        <v>56</v>
      </c>
      <c r="I1156">
        <v>29013</v>
      </c>
      <c r="J1156" s="12" t="s">
        <v>57</v>
      </c>
      <c r="K1156" s="12" t="s">
        <v>58</v>
      </c>
      <c r="L1156" s="12" t="s">
        <v>59</v>
      </c>
      <c r="M1156">
        <v>35301</v>
      </c>
      <c r="N1156" s="12" t="s">
        <v>60</v>
      </c>
      <c r="O1156" s="12" t="s">
        <v>70</v>
      </c>
      <c r="P1156" s="12" t="s">
        <v>71</v>
      </c>
      <c r="Q1156">
        <v>6899</v>
      </c>
      <c r="R1156" s="12" t="s">
        <v>63</v>
      </c>
      <c r="S1156" s="12" t="s">
        <v>5</v>
      </c>
      <c r="T1156" s="12" t="s">
        <v>39</v>
      </c>
      <c r="U1156" s="12" t="s">
        <v>1600</v>
      </c>
    </row>
    <row r="1157" spans="1:21" hidden="1" x14ac:dyDescent="0.25">
      <c r="A1157">
        <v>13925</v>
      </c>
      <c r="B1157" s="12" t="s">
        <v>52</v>
      </c>
      <c r="C1157" s="12" t="s">
        <v>1739</v>
      </c>
      <c r="D1157" s="12" t="s">
        <v>1740</v>
      </c>
      <c r="E1157">
        <v>6606</v>
      </c>
      <c r="F1157">
        <v>1</v>
      </c>
      <c r="G1157" s="12" t="s">
        <v>55</v>
      </c>
      <c r="H1157" s="12" t="s">
        <v>56</v>
      </c>
      <c r="I1157">
        <v>29013</v>
      </c>
      <c r="J1157" s="12" t="s">
        <v>57</v>
      </c>
      <c r="K1157" s="12" t="s">
        <v>58</v>
      </c>
      <c r="L1157" s="12" t="s">
        <v>59</v>
      </c>
      <c r="M1157">
        <v>35301</v>
      </c>
      <c r="N1157" s="12" t="s">
        <v>60</v>
      </c>
      <c r="O1157" s="12" t="s">
        <v>70</v>
      </c>
      <c r="P1157" s="12" t="s">
        <v>71</v>
      </c>
      <c r="Q1157">
        <v>6899</v>
      </c>
      <c r="R1157" s="12" t="s">
        <v>63</v>
      </c>
      <c r="S1157" s="12" t="s">
        <v>5</v>
      </c>
      <c r="T1157" s="12" t="s">
        <v>39</v>
      </c>
      <c r="U1157" s="12" t="s">
        <v>1600</v>
      </c>
    </row>
    <row r="1158" spans="1:21" hidden="1" x14ac:dyDescent="0.25">
      <c r="A1158">
        <v>13950</v>
      </c>
      <c r="B1158" s="12" t="s">
        <v>52</v>
      </c>
      <c r="C1158" s="12" t="s">
        <v>11219</v>
      </c>
      <c r="D1158" s="12" t="s">
        <v>11220</v>
      </c>
      <c r="E1158">
        <v>6606</v>
      </c>
      <c r="F1158">
        <v>1</v>
      </c>
      <c r="G1158" s="12" t="s">
        <v>55</v>
      </c>
      <c r="H1158" s="12" t="s">
        <v>56</v>
      </c>
      <c r="I1158">
        <v>29010</v>
      </c>
      <c r="J1158" s="12" t="s">
        <v>57</v>
      </c>
      <c r="K1158" s="12" t="s">
        <v>77</v>
      </c>
      <c r="L1158" s="12" t="s">
        <v>78</v>
      </c>
      <c r="M1158">
        <v>35351</v>
      </c>
      <c r="N1158" s="12" t="s">
        <v>60</v>
      </c>
      <c r="O1158" s="12" t="s">
        <v>14481</v>
      </c>
      <c r="P1158" s="12" t="s">
        <v>14482</v>
      </c>
      <c r="Q1158">
        <v>7783</v>
      </c>
      <c r="R1158" s="12" t="s">
        <v>63</v>
      </c>
      <c r="S1158" s="12" t="s">
        <v>11115</v>
      </c>
      <c r="T1158" s="12" t="s">
        <v>11116</v>
      </c>
      <c r="U1158" s="12" t="s">
        <v>10816</v>
      </c>
    </row>
    <row r="1159" spans="1:21" hidden="1" x14ac:dyDescent="0.25">
      <c r="A1159">
        <v>13951</v>
      </c>
      <c r="B1159" s="12" t="s">
        <v>52</v>
      </c>
      <c r="C1159" s="12" t="s">
        <v>1741</v>
      </c>
      <c r="D1159" s="12" t="s">
        <v>1742</v>
      </c>
      <c r="E1159">
        <v>6606</v>
      </c>
      <c r="F1159">
        <v>1</v>
      </c>
      <c r="G1159" s="12" t="s">
        <v>55</v>
      </c>
      <c r="H1159" s="12" t="s">
        <v>56</v>
      </c>
      <c r="I1159">
        <v>29010</v>
      </c>
      <c r="J1159" s="12" t="s">
        <v>57</v>
      </c>
      <c r="K1159" s="12" t="s">
        <v>77</v>
      </c>
      <c r="L1159" s="12" t="s">
        <v>78</v>
      </c>
      <c r="M1159">
        <v>35352</v>
      </c>
      <c r="N1159" s="12" t="s">
        <v>60</v>
      </c>
      <c r="O1159" s="12" t="s">
        <v>10754</v>
      </c>
      <c r="P1159" s="12" t="s">
        <v>85</v>
      </c>
      <c r="Q1159">
        <v>6691</v>
      </c>
      <c r="R1159" s="12" t="s">
        <v>63</v>
      </c>
      <c r="S1159" s="12" t="s">
        <v>11079</v>
      </c>
      <c r="T1159" s="12" t="s">
        <v>11080</v>
      </c>
      <c r="U1159" s="12" t="s">
        <v>1203</v>
      </c>
    </row>
    <row r="1160" spans="1:21" hidden="1" x14ac:dyDescent="0.25">
      <c r="A1160">
        <v>13977</v>
      </c>
      <c r="B1160" s="12" t="s">
        <v>52</v>
      </c>
      <c r="C1160" s="12" t="s">
        <v>1743</v>
      </c>
      <c r="D1160" s="12" t="s">
        <v>1744</v>
      </c>
      <c r="E1160">
        <v>6606</v>
      </c>
      <c r="F1160">
        <v>1</v>
      </c>
      <c r="G1160" s="12" t="s">
        <v>55</v>
      </c>
      <c r="H1160" s="12" t="s">
        <v>56</v>
      </c>
      <c r="I1160">
        <v>29010</v>
      </c>
      <c r="J1160" s="12" t="s">
        <v>57</v>
      </c>
      <c r="K1160" s="12" t="s">
        <v>77</v>
      </c>
      <c r="L1160" s="12" t="s">
        <v>78</v>
      </c>
      <c r="M1160">
        <v>39281</v>
      </c>
      <c r="N1160" s="12" t="s">
        <v>60</v>
      </c>
      <c r="O1160" s="12" t="s">
        <v>10760</v>
      </c>
      <c r="P1160" s="12" t="s">
        <v>10761</v>
      </c>
      <c r="Q1160">
        <v>6996</v>
      </c>
      <c r="R1160" s="12" t="s">
        <v>63</v>
      </c>
      <c r="S1160" s="12" t="s">
        <v>17527</v>
      </c>
      <c r="T1160" s="12" t="s">
        <v>17528</v>
      </c>
      <c r="U1160" s="12" t="s">
        <v>1203</v>
      </c>
    </row>
    <row r="1161" spans="1:21" hidden="1" x14ac:dyDescent="0.25">
      <c r="A1161">
        <v>13978</v>
      </c>
      <c r="B1161" s="12" t="s">
        <v>52</v>
      </c>
      <c r="C1161" s="12" t="s">
        <v>1745</v>
      </c>
      <c r="D1161" s="12" t="s">
        <v>1746</v>
      </c>
      <c r="E1161">
        <v>6606</v>
      </c>
      <c r="F1161">
        <v>1</v>
      </c>
      <c r="G1161" s="12" t="s">
        <v>55</v>
      </c>
      <c r="H1161" s="12" t="s">
        <v>56</v>
      </c>
      <c r="I1161">
        <v>29013</v>
      </c>
      <c r="J1161" s="12" t="s">
        <v>57</v>
      </c>
      <c r="K1161" s="12" t="s">
        <v>58</v>
      </c>
      <c r="L1161" s="12" t="s">
        <v>59</v>
      </c>
      <c r="M1161">
        <v>35332</v>
      </c>
      <c r="N1161" s="12" t="s">
        <v>60</v>
      </c>
      <c r="O1161" s="12" t="s">
        <v>282</v>
      </c>
      <c r="P1161" s="12" t="s">
        <v>283</v>
      </c>
      <c r="Q1161">
        <v>7949</v>
      </c>
      <c r="R1161" s="12" t="s">
        <v>63</v>
      </c>
      <c r="S1161" s="12" t="s">
        <v>284</v>
      </c>
      <c r="T1161" s="12" t="s">
        <v>284</v>
      </c>
      <c r="U1161" s="12" t="s">
        <v>1439</v>
      </c>
    </row>
    <row r="1162" spans="1:21" hidden="1" x14ac:dyDescent="0.25">
      <c r="A1162">
        <v>13991</v>
      </c>
      <c r="B1162" s="12" t="s">
        <v>52</v>
      </c>
      <c r="C1162" s="12" t="s">
        <v>11221</v>
      </c>
      <c r="D1162" s="12" t="s">
        <v>11222</v>
      </c>
      <c r="E1162">
        <v>6606</v>
      </c>
      <c r="F1162">
        <v>1</v>
      </c>
      <c r="G1162" s="12" t="s">
        <v>55</v>
      </c>
      <c r="H1162" s="12" t="s">
        <v>56</v>
      </c>
      <c r="I1162">
        <v>29006</v>
      </c>
      <c r="J1162" s="12" t="s">
        <v>57</v>
      </c>
      <c r="K1162" s="12" t="s">
        <v>91</v>
      </c>
      <c r="L1162" s="12" t="s">
        <v>92</v>
      </c>
      <c r="M1162">
        <v>35343</v>
      </c>
      <c r="N1162" s="12" t="s">
        <v>60</v>
      </c>
      <c r="O1162" s="12" t="s">
        <v>93</v>
      </c>
      <c r="P1162" s="12" t="s">
        <v>94</v>
      </c>
      <c r="Q1162">
        <v>6992</v>
      </c>
      <c r="R1162" s="12" t="s">
        <v>63</v>
      </c>
      <c r="S1162" s="12" t="s">
        <v>14</v>
      </c>
      <c r="T1162" s="12" t="s">
        <v>95</v>
      </c>
      <c r="U1162" s="12" t="s">
        <v>10816</v>
      </c>
    </row>
    <row r="1163" spans="1:21" hidden="1" x14ac:dyDescent="0.25">
      <c r="A1163">
        <v>14059</v>
      </c>
      <c r="B1163" s="12" t="s">
        <v>52</v>
      </c>
      <c r="C1163" s="12" t="s">
        <v>1747</v>
      </c>
      <c r="D1163" s="12" t="s">
        <v>1748</v>
      </c>
      <c r="E1163">
        <v>6606</v>
      </c>
      <c r="F1163">
        <v>1</v>
      </c>
      <c r="G1163" s="12" t="s">
        <v>55</v>
      </c>
      <c r="H1163" s="12" t="s">
        <v>56</v>
      </c>
      <c r="I1163">
        <v>34416</v>
      </c>
      <c r="J1163" s="12" t="s">
        <v>57</v>
      </c>
      <c r="K1163" s="12" t="s">
        <v>234</v>
      </c>
      <c r="L1163" s="12" t="s">
        <v>235</v>
      </c>
      <c r="M1163">
        <v>35311</v>
      </c>
      <c r="N1163" s="12" t="s">
        <v>60</v>
      </c>
      <c r="O1163" s="12" t="s">
        <v>236</v>
      </c>
      <c r="P1163" s="12" t="s">
        <v>237</v>
      </c>
      <c r="Q1163">
        <v>7758</v>
      </c>
      <c r="R1163" s="12" t="s">
        <v>63</v>
      </c>
      <c r="S1163" s="12" t="s">
        <v>238</v>
      </c>
      <c r="T1163" s="12" t="s">
        <v>238</v>
      </c>
      <c r="U1163" s="12" t="s">
        <v>1203</v>
      </c>
    </row>
    <row r="1164" spans="1:21" hidden="1" x14ac:dyDescent="0.25">
      <c r="A1164">
        <v>14060</v>
      </c>
      <c r="B1164" s="12" t="s">
        <v>52</v>
      </c>
      <c r="C1164" s="12" t="s">
        <v>1749</v>
      </c>
      <c r="D1164" s="12" t="s">
        <v>1750</v>
      </c>
      <c r="E1164">
        <v>6606</v>
      </c>
      <c r="F1164">
        <v>1</v>
      </c>
      <c r="G1164" s="12" t="s">
        <v>55</v>
      </c>
      <c r="H1164" s="12" t="s">
        <v>56</v>
      </c>
      <c r="I1164">
        <v>29006</v>
      </c>
      <c r="J1164" s="12" t="s">
        <v>57</v>
      </c>
      <c r="K1164" s="12" t="s">
        <v>91</v>
      </c>
      <c r="L1164" s="12" t="s">
        <v>92</v>
      </c>
      <c r="M1164">
        <v>35337</v>
      </c>
      <c r="N1164" s="12" t="s">
        <v>60</v>
      </c>
      <c r="O1164" s="12" t="s">
        <v>239</v>
      </c>
      <c r="P1164" s="12" t="s">
        <v>240</v>
      </c>
      <c r="Q1164">
        <v>8750</v>
      </c>
      <c r="R1164" s="12" t="s">
        <v>63</v>
      </c>
      <c r="S1164" s="12" t="s">
        <v>17</v>
      </c>
      <c r="T1164" s="12" t="s">
        <v>15</v>
      </c>
      <c r="U1164" s="12" t="s">
        <v>1439</v>
      </c>
    </row>
    <row r="1165" spans="1:21" hidden="1" x14ac:dyDescent="0.25">
      <c r="A1165">
        <v>14061</v>
      </c>
      <c r="B1165" s="12" t="s">
        <v>52</v>
      </c>
      <c r="C1165" s="12" t="s">
        <v>1751</v>
      </c>
      <c r="D1165" s="12" t="s">
        <v>1752</v>
      </c>
      <c r="E1165">
        <v>6606</v>
      </c>
      <c r="F1165">
        <v>1</v>
      </c>
      <c r="G1165" s="12" t="s">
        <v>55</v>
      </c>
      <c r="H1165" s="12" t="s">
        <v>56</v>
      </c>
      <c r="I1165">
        <v>29006</v>
      </c>
      <c r="J1165" s="12" t="s">
        <v>57</v>
      </c>
      <c r="K1165" s="12" t="s">
        <v>91</v>
      </c>
      <c r="L1165" s="12" t="s">
        <v>92</v>
      </c>
      <c r="M1165">
        <v>35337</v>
      </c>
      <c r="N1165" s="12" t="s">
        <v>60</v>
      </c>
      <c r="O1165" s="12" t="s">
        <v>239</v>
      </c>
      <c r="P1165" s="12" t="s">
        <v>240</v>
      </c>
      <c r="Q1165">
        <v>8750</v>
      </c>
      <c r="R1165" s="12" t="s">
        <v>63</v>
      </c>
      <c r="S1165" s="12" t="s">
        <v>17</v>
      </c>
      <c r="T1165" s="12" t="s">
        <v>15</v>
      </c>
      <c r="U1165" s="12" t="s">
        <v>1439</v>
      </c>
    </row>
    <row r="1166" spans="1:21" hidden="1" x14ac:dyDescent="0.25">
      <c r="A1166">
        <v>14066</v>
      </c>
      <c r="B1166" s="12" t="s">
        <v>52</v>
      </c>
      <c r="C1166" s="12" t="s">
        <v>1753</v>
      </c>
      <c r="D1166" s="12" t="s">
        <v>1754</v>
      </c>
      <c r="E1166">
        <v>6606</v>
      </c>
      <c r="F1166">
        <v>1</v>
      </c>
      <c r="G1166" s="12" t="s">
        <v>55</v>
      </c>
      <c r="H1166" s="12" t="s">
        <v>56</v>
      </c>
      <c r="I1166">
        <v>29010</v>
      </c>
      <c r="J1166" s="12" t="s">
        <v>57</v>
      </c>
      <c r="K1166" s="12" t="s">
        <v>77</v>
      </c>
      <c r="L1166" s="12" t="s">
        <v>78</v>
      </c>
      <c r="M1166">
        <v>35347</v>
      </c>
      <c r="N1166" s="12" t="s">
        <v>60</v>
      </c>
      <c r="O1166" s="12" t="s">
        <v>14450</v>
      </c>
      <c r="P1166" s="12" t="s">
        <v>14451</v>
      </c>
      <c r="Q1166">
        <v>6923</v>
      </c>
      <c r="R1166" s="12" t="s">
        <v>63</v>
      </c>
      <c r="S1166" s="12" t="s">
        <v>11095</v>
      </c>
      <c r="T1166" s="12" t="s">
        <v>11096</v>
      </c>
      <c r="U1166" s="12" t="s">
        <v>1203</v>
      </c>
    </row>
    <row r="1167" spans="1:21" hidden="1" x14ac:dyDescent="0.25">
      <c r="A1167">
        <v>14072</v>
      </c>
      <c r="B1167" s="12" t="s">
        <v>52</v>
      </c>
      <c r="C1167" s="12" t="s">
        <v>1755</v>
      </c>
      <c r="D1167" s="12" t="s">
        <v>1756</v>
      </c>
      <c r="E1167">
        <v>6606</v>
      </c>
      <c r="F1167">
        <v>1</v>
      </c>
      <c r="G1167" s="12" t="s">
        <v>55</v>
      </c>
      <c r="H1167" s="12" t="s">
        <v>56</v>
      </c>
      <c r="I1167">
        <v>29010</v>
      </c>
      <c r="J1167" s="12" t="s">
        <v>57</v>
      </c>
      <c r="K1167" s="12" t="s">
        <v>77</v>
      </c>
      <c r="L1167" s="12" t="s">
        <v>78</v>
      </c>
      <c r="M1167">
        <v>35350</v>
      </c>
      <c r="N1167" s="12" t="s">
        <v>60</v>
      </c>
      <c r="O1167" s="12" t="s">
        <v>10753</v>
      </c>
      <c r="P1167" s="12" t="s">
        <v>96</v>
      </c>
      <c r="Q1167">
        <v>7986</v>
      </c>
      <c r="R1167" s="12" t="s">
        <v>63</v>
      </c>
      <c r="S1167" s="12" t="s">
        <v>11126</v>
      </c>
      <c r="T1167" s="12" t="s">
        <v>11127</v>
      </c>
      <c r="U1167" s="12" t="s">
        <v>1203</v>
      </c>
    </row>
    <row r="1168" spans="1:21" hidden="1" x14ac:dyDescent="0.25">
      <c r="A1168">
        <v>14073</v>
      </c>
      <c r="B1168" s="12" t="s">
        <v>52</v>
      </c>
      <c r="C1168" s="12" t="s">
        <v>1757</v>
      </c>
      <c r="D1168" s="12" t="s">
        <v>1758</v>
      </c>
      <c r="E1168">
        <v>6606</v>
      </c>
      <c r="F1168">
        <v>1</v>
      </c>
      <c r="G1168" s="12" t="s">
        <v>55</v>
      </c>
      <c r="H1168" s="12" t="s">
        <v>56</v>
      </c>
      <c r="I1168">
        <v>29010</v>
      </c>
      <c r="J1168" s="12" t="s">
        <v>57</v>
      </c>
      <c r="K1168" s="12" t="s">
        <v>77</v>
      </c>
      <c r="L1168" s="12" t="s">
        <v>78</v>
      </c>
      <c r="M1168">
        <v>35350</v>
      </c>
      <c r="N1168" s="12" t="s">
        <v>60</v>
      </c>
      <c r="O1168" s="12" t="s">
        <v>10753</v>
      </c>
      <c r="P1168" s="12" t="s">
        <v>96</v>
      </c>
      <c r="Q1168">
        <v>7986</v>
      </c>
      <c r="R1168" s="12" t="s">
        <v>63</v>
      </c>
      <c r="S1168" s="12" t="s">
        <v>11126</v>
      </c>
      <c r="T1168" s="12" t="s">
        <v>11127</v>
      </c>
      <c r="U1168" s="12" t="s">
        <v>1203</v>
      </c>
    </row>
    <row r="1169" spans="1:21" hidden="1" x14ac:dyDescent="0.25">
      <c r="A1169">
        <v>14074</v>
      </c>
      <c r="B1169" s="12" t="s">
        <v>52</v>
      </c>
      <c r="C1169" s="12" t="s">
        <v>1759</v>
      </c>
      <c r="D1169" s="12" t="s">
        <v>1760</v>
      </c>
      <c r="E1169">
        <v>6606</v>
      </c>
      <c r="F1169">
        <v>1</v>
      </c>
      <c r="G1169" s="12" t="s">
        <v>55</v>
      </c>
      <c r="H1169" s="12" t="s">
        <v>56</v>
      </c>
      <c r="I1169">
        <v>29010</v>
      </c>
      <c r="J1169" s="12" t="s">
        <v>57</v>
      </c>
      <c r="K1169" s="12" t="s">
        <v>77</v>
      </c>
      <c r="L1169" s="12" t="s">
        <v>78</v>
      </c>
      <c r="M1169">
        <v>53969</v>
      </c>
      <c r="N1169" s="12" t="s">
        <v>60</v>
      </c>
      <c r="O1169" s="12" t="s">
        <v>14478</v>
      </c>
      <c r="P1169" s="12" t="s">
        <v>14479</v>
      </c>
      <c r="Q1169">
        <v>8211</v>
      </c>
      <c r="R1169" s="12" t="s">
        <v>63</v>
      </c>
      <c r="S1169" s="12" t="s">
        <v>14477</v>
      </c>
      <c r="T1169" s="12" t="s">
        <v>225</v>
      </c>
      <c r="U1169" s="12" t="s">
        <v>1203</v>
      </c>
    </row>
    <row r="1170" spans="1:21" hidden="1" x14ac:dyDescent="0.25">
      <c r="A1170">
        <v>14074</v>
      </c>
      <c r="B1170" s="12" t="s">
        <v>52</v>
      </c>
      <c r="C1170" s="12" t="s">
        <v>1759</v>
      </c>
      <c r="D1170" s="12" t="s">
        <v>1760</v>
      </c>
      <c r="E1170">
        <v>6606</v>
      </c>
      <c r="F1170">
        <v>1</v>
      </c>
      <c r="G1170" s="12" t="s">
        <v>55</v>
      </c>
      <c r="H1170" s="12" t="s">
        <v>56</v>
      </c>
      <c r="I1170">
        <v>29010</v>
      </c>
      <c r="J1170" s="12" t="s">
        <v>57</v>
      </c>
      <c r="K1170" s="12" t="s">
        <v>77</v>
      </c>
      <c r="L1170" s="12" t="s">
        <v>78</v>
      </c>
      <c r="M1170">
        <v>8210</v>
      </c>
      <c r="N1170" s="12" t="s">
        <v>60</v>
      </c>
      <c r="O1170" s="12" t="s">
        <v>224</v>
      </c>
      <c r="P1170" s="12" t="s">
        <v>19148</v>
      </c>
      <c r="Q1170">
        <v>8211</v>
      </c>
      <c r="R1170" s="12" t="s">
        <v>63</v>
      </c>
      <c r="S1170" s="12" t="s">
        <v>14477</v>
      </c>
      <c r="T1170" s="12" t="s">
        <v>225</v>
      </c>
      <c r="U1170" s="12" t="s">
        <v>1203</v>
      </c>
    </row>
    <row r="1171" spans="1:21" hidden="1" x14ac:dyDescent="0.25">
      <c r="A1171">
        <v>14079</v>
      </c>
      <c r="B1171" s="12" t="s">
        <v>52</v>
      </c>
      <c r="C1171" s="12" t="s">
        <v>1761</v>
      </c>
      <c r="D1171" s="12" t="s">
        <v>1762</v>
      </c>
      <c r="E1171">
        <v>6606</v>
      </c>
      <c r="F1171">
        <v>1</v>
      </c>
      <c r="G1171" s="12" t="s">
        <v>55</v>
      </c>
      <c r="H1171" s="12" t="s">
        <v>56</v>
      </c>
      <c r="I1171">
        <v>29010</v>
      </c>
      <c r="J1171" s="12" t="s">
        <v>57</v>
      </c>
      <c r="K1171" s="12" t="s">
        <v>77</v>
      </c>
      <c r="L1171" s="12" t="s">
        <v>78</v>
      </c>
      <c r="M1171">
        <v>35352</v>
      </c>
      <c r="N1171" s="12" t="s">
        <v>60</v>
      </c>
      <c r="O1171" s="12" t="s">
        <v>10754</v>
      </c>
      <c r="P1171" s="12" t="s">
        <v>85</v>
      </c>
      <c r="Q1171">
        <v>6691</v>
      </c>
      <c r="R1171" s="12" t="s">
        <v>63</v>
      </c>
      <c r="S1171" s="12" t="s">
        <v>11079</v>
      </c>
      <c r="T1171" s="12" t="s">
        <v>11080</v>
      </c>
      <c r="U1171" s="12" t="s">
        <v>1203</v>
      </c>
    </row>
    <row r="1172" spans="1:21" hidden="1" x14ac:dyDescent="0.25">
      <c r="A1172">
        <v>14087</v>
      </c>
      <c r="B1172" s="12" t="s">
        <v>52</v>
      </c>
      <c r="C1172" s="12" t="s">
        <v>1763</v>
      </c>
      <c r="D1172" s="12" t="s">
        <v>1764</v>
      </c>
      <c r="E1172">
        <v>6606</v>
      </c>
      <c r="F1172">
        <v>1</v>
      </c>
      <c r="G1172" s="12" t="s">
        <v>55</v>
      </c>
      <c r="H1172" s="12" t="s">
        <v>56</v>
      </c>
      <c r="I1172">
        <v>29010</v>
      </c>
      <c r="J1172" s="12" t="s">
        <v>57</v>
      </c>
      <c r="K1172" s="12" t="s">
        <v>77</v>
      </c>
      <c r="L1172" s="12" t="s">
        <v>78</v>
      </c>
      <c r="M1172">
        <v>35352</v>
      </c>
      <c r="N1172" s="12" t="s">
        <v>60</v>
      </c>
      <c r="O1172" s="12" t="s">
        <v>10754</v>
      </c>
      <c r="P1172" s="12" t="s">
        <v>85</v>
      </c>
      <c r="Q1172">
        <v>7134</v>
      </c>
      <c r="R1172" s="12" t="s">
        <v>63</v>
      </c>
      <c r="S1172" s="12" t="s">
        <v>11077</v>
      </c>
      <c r="T1172" s="12" t="s">
        <v>11078</v>
      </c>
      <c r="U1172" s="12" t="s">
        <v>1203</v>
      </c>
    </row>
    <row r="1173" spans="1:21" hidden="1" x14ac:dyDescent="0.25">
      <c r="A1173">
        <v>14093</v>
      </c>
      <c r="B1173" s="12" t="s">
        <v>52</v>
      </c>
      <c r="C1173" s="12" t="s">
        <v>1765</v>
      </c>
      <c r="D1173" s="12" t="s">
        <v>1766</v>
      </c>
      <c r="E1173">
        <v>6606</v>
      </c>
      <c r="F1173">
        <v>1</v>
      </c>
      <c r="G1173" s="12" t="s">
        <v>55</v>
      </c>
      <c r="H1173" s="12" t="s">
        <v>56</v>
      </c>
      <c r="I1173">
        <v>29010</v>
      </c>
      <c r="J1173" s="12" t="s">
        <v>57</v>
      </c>
      <c r="K1173" s="12" t="s">
        <v>77</v>
      </c>
      <c r="L1173" s="12" t="s">
        <v>78</v>
      </c>
      <c r="M1173">
        <v>35347</v>
      </c>
      <c r="N1173" s="12" t="s">
        <v>60</v>
      </c>
      <c r="O1173" s="12" t="s">
        <v>14450</v>
      </c>
      <c r="P1173" s="12" t="s">
        <v>14451</v>
      </c>
      <c r="Q1173">
        <v>6923</v>
      </c>
      <c r="R1173" s="12" t="s">
        <v>63</v>
      </c>
      <c r="S1173" s="12" t="s">
        <v>11095</v>
      </c>
      <c r="T1173" s="12" t="s">
        <v>11096</v>
      </c>
      <c r="U1173" s="12" t="s">
        <v>1203</v>
      </c>
    </row>
    <row r="1174" spans="1:21" hidden="1" x14ac:dyDescent="0.25">
      <c r="A1174">
        <v>14094</v>
      </c>
      <c r="B1174" s="12" t="s">
        <v>52</v>
      </c>
      <c r="C1174" s="12" t="s">
        <v>1767</v>
      </c>
      <c r="D1174" s="12" t="s">
        <v>1768</v>
      </c>
      <c r="E1174">
        <v>6606</v>
      </c>
      <c r="F1174">
        <v>1</v>
      </c>
      <c r="G1174" s="12" t="s">
        <v>55</v>
      </c>
      <c r="H1174" s="12" t="s">
        <v>56</v>
      </c>
      <c r="I1174">
        <v>29010</v>
      </c>
      <c r="J1174" s="12" t="s">
        <v>57</v>
      </c>
      <c r="K1174" s="12" t="s">
        <v>77</v>
      </c>
      <c r="L1174" s="12" t="s">
        <v>78</v>
      </c>
      <c r="M1174">
        <v>39281</v>
      </c>
      <c r="N1174" s="12" t="s">
        <v>60</v>
      </c>
      <c r="O1174" s="12" t="s">
        <v>10760</v>
      </c>
      <c r="P1174" s="12" t="s">
        <v>10761</v>
      </c>
      <c r="Q1174">
        <v>6996</v>
      </c>
      <c r="R1174" s="12" t="s">
        <v>63</v>
      </c>
      <c r="S1174" s="12" t="s">
        <v>17527</v>
      </c>
      <c r="T1174" s="12" t="s">
        <v>17528</v>
      </c>
      <c r="U1174" s="12" t="s">
        <v>1203</v>
      </c>
    </row>
    <row r="1175" spans="1:21" hidden="1" x14ac:dyDescent="0.25">
      <c r="A1175">
        <v>14095</v>
      </c>
      <c r="B1175" s="12" t="s">
        <v>52</v>
      </c>
      <c r="C1175" s="12" t="s">
        <v>1769</v>
      </c>
      <c r="D1175" s="12" t="s">
        <v>1770</v>
      </c>
      <c r="E1175">
        <v>6606</v>
      </c>
      <c r="F1175">
        <v>1</v>
      </c>
      <c r="G1175" s="12" t="s">
        <v>55</v>
      </c>
      <c r="H1175" s="12" t="s">
        <v>56</v>
      </c>
      <c r="I1175">
        <v>29010</v>
      </c>
      <c r="J1175" s="12" t="s">
        <v>57</v>
      </c>
      <c r="K1175" s="12" t="s">
        <v>77</v>
      </c>
      <c r="L1175" s="12" t="s">
        <v>78</v>
      </c>
      <c r="M1175">
        <v>35347</v>
      </c>
      <c r="N1175" s="12" t="s">
        <v>60</v>
      </c>
      <c r="O1175" s="12" t="s">
        <v>14450</v>
      </c>
      <c r="P1175" s="12" t="s">
        <v>14451</v>
      </c>
      <c r="Q1175">
        <v>6904</v>
      </c>
      <c r="R1175" s="12" t="s">
        <v>63</v>
      </c>
      <c r="S1175" s="12" t="s">
        <v>14452</v>
      </c>
      <c r="T1175" s="12" t="s">
        <v>11073</v>
      </c>
      <c r="U1175" s="12" t="s">
        <v>1203</v>
      </c>
    </row>
    <row r="1176" spans="1:21" hidden="1" x14ac:dyDescent="0.25">
      <c r="A1176">
        <v>14101</v>
      </c>
      <c r="B1176" s="12" t="s">
        <v>52</v>
      </c>
      <c r="C1176" s="12" t="s">
        <v>1771</v>
      </c>
      <c r="D1176" s="12" t="s">
        <v>1772</v>
      </c>
      <c r="E1176">
        <v>6606</v>
      </c>
      <c r="F1176">
        <v>1</v>
      </c>
      <c r="G1176" s="12" t="s">
        <v>55</v>
      </c>
      <c r="H1176" s="12" t="s">
        <v>56</v>
      </c>
      <c r="I1176">
        <v>29010</v>
      </c>
      <c r="J1176" s="12" t="s">
        <v>57</v>
      </c>
      <c r="K1176" s="12" t="s">
        <v>77</v>
      </c>
      <c r="L1176" s="12" t="s">
        <v>78</v>
      </c>
      <c r="M1176">
        <v>35347</v>
      </c>
      <c r="N1176" s="12" t="s">
        <v>60</v>
      </c>
      <c r="O1176" s="12" t="s">
        <v>14450</v>
      </c>
      <c r="P1176" s="12" t="s">
        <v>14451</v>
      </c>
      <c r="Q1176">
        <v>6904</v>
      </c>
      <c r="R1176" s="12" t="s">
        <v>63</v>
      </c>
      <c r="S1176" s="12" t="s">
        <v>14452</v>
      </c>
      <c r="T1176" s="12" t="s">
        <v>11073</v>
      </c>
      <c r="U1176" s="12" t="s">
        <v>1203</v>
      </c>
    </row>
    <row r="1177" spans="1:21" hidden="1" x14ac:dyDescent="0.25">
      <c r="A1177">
        <v>14123</v>
      </c>
      <c r="B1177" s="12" t="s">
        <v>52</v>
      </c>
      <c r="C1177" s="12" t="s">
        <v>1773</v>
      </c>
      <c r="D1177" s="12" t="s">
        <v>1774</v>
      </c>
      <c r="E1177">
        <v>6606</v>
      </c>
      <c r="F1177">
        <v>1</v>
      </c>
      <c r="G1177" s="12" t="s">
        <v>55</v>
      </c>
      <c r="H1177" s="12" t="s">
        <v>56</v>
      </c>
      <c r="I1177">
        <v>29010</v>
      </c>
      <c r="J1177" s="12" t="s">
        <v>57</v>
      </c>
      <c r="K1177" s="12" t="s">
        <v>77</v>
      </c>
      <c r="L1177" s="12" t="s">
        <v>78</v>
      </c>
      <c r="M1177">
        <v>39281</v>
      </c>
      <c r="N1177" s="12" t="s">
        <v>60</v>
      </c>
      <c r="O1177" s="12" t="s">
        <v>10760</v>
      </c>
      <c r="P1177" s="12" t="s">
        <v>10761</v>
      </c>
      <c r="Q1177">
        <v>6996</v>
      </c>
      <c r="R1177" s="12" t="s">
        <v>63</v>
      </c>
      <c r="S1177" s="12" t="s">
        <v>17527</v>
      </c>
      <c r="T1177" s="12" t="s">
        <v>17528</v>
      </c>
      <c r="U1177" s="12" t="s">
        <v>1203</v>
      </c>
    </row>
    <row r="1178" spans="1:21" hidden="1" x14ac:dyDescent="0.25">
      <c r="A1178">
        <v>14124</v>
      </c>
      <c r="B1178" s="12" t="s">
        <v>52</v>
      </c>
      <c r="C1178" s="12" t="s">
        <v>1775</v>
      </c>
      <c r="D1178" s="12" t="s">
        <v>1776</v>
      </c>
      <c r="E1178">
        <v>6606</v>
      </c>
      <c r="F1178">
        <v>1</v>
      </c>
      <c r="G1178" s="12" t="s">
        <v>55</v>
      </c>
      <c r="H1178" s="12" t="s">
        <v>56</v>
      </c>
      <c r="I1178">
        <v>29013</v>
      </c>
      <c r="J1178" s="12" t="s">
        <v>57</v>
      </c>
      <c r="K1178" s="12" t="s">
        <v>58</v>
      </c>
      <c r="L1178" s="12" t="s">
        <v>59</v>
      </c>
      <c r="M1178">
        <v>35333</v>
      </c>
      <c r="N1178" s="12" t="s">
        <v>60</v>
      </c>
      <c r="O1178" s="12" t="s">
        <v>273</v>
      </c>
      <c r="P1178" s="12" t="s">
        <v>274</v>
      </c>
      <c r="Q1178">
        <v>7922</v>
      </c>
      <c r="R1178" s="12" t="s">
        <v>63</v>
      </c>
      <c r="S1178" s="12" t="s">
        <v>275</v>
      </c>
      <c r="T1178" s="12" t="s">
        <v>275</v>
      </c>
      <c r="U1178" s="12" t="s">
        <v>1600</v>
      </c>
    </row>
    <row r="1179" spans="1:21" hidden="1" x14ac:dyDescent="0.25">
      <c r="A1179">
        <v>14125</v>
      </c>
      <c r="B1179" s="12" t="s">
        <v>52</v>
      </c>
      <c r="C1179" s="12" t="s">
        <v>1777</v>
      </c>
      <c r="D1179" s="12" t="s">
        <v>1778</v>
      </c>
      <c r="E1179">
        <v>6606</v>
      </c>
      <c r="F1179">
        <v>1</v>
      </c>
      <c r="G1179" s="12" t="s">
        <v>55</v>
      </c>
      <c r="H1179" s="12" t="s">
        <v>56</v>
      </c>
      <c r="I1179">
        <v>29006</v>
      </c>
      <c r="J1179" s="12" t="s">
        <v>57</v>
      </c>
      <c r="K1179" s="12" t="s">
        <v>91</v>
      </c>
      <c r="L1179" s="12" t="s">
        <v>92</v>
      </c>
      <c r="M1179">
        <v>35337</v>
      </c>
      <c r="N1179" s="12" t="s">
        <v>60</v>
      </c>
      <c r="O1179" s="12" t="s">
        <v>239</v>
      </c>
      <c r="P1179" s="12" t="s">
        <v>240</v>
      </c>
      <c r="Q1179">
        <v>8750</v>
      </c>
      <c r="R1179" s="12" t="s">
        <v>63</v>
      </c>
      <c r="S1179" s="12" t="s">
        <v>17</v>
      </c>
      <c r="T1179" s="12" t="s">
        <v>15</v>
      </c>
      <c r="U1179" s="12" t="s">
        <v>1439</v>
      </c>
    </row>
    <row r="1180" spans="1:21" hidden="1" x14ac:dyDescent="0.25">
      <c r="A1180">
        <v>14126</v>
      </c>
      <c r="B1180" s="12" t="s">
        <v>52</v>
      </c>
      <c r="C1180" s="12" t="s">
        <v>1779</v>
      </c>
      <c r="D1180" s="12" t="s">
        <v>1780</v>
      </c>
      <c r="E1180">
        <v>6606</v>
      </c>
      <c r="F1180">
        <v>1</v>
      </c>
      <c r="G1180" s="12" t="s">
        <v>55</v>
      </c>
      <c r="H1180" s="12" t="s">
        <v>56</v>
      </c>
      <c r="I1180">
        <v>29006</v>
      </c>
      <c r="J1180" s="12" t="s">
        <v>57</v>
      </c>
      <c r="K1180" s="12" t="s">
        <v>91</v>
      </c>
      <c r="L1180" s="12" t="s">
        <v>92</v>
      </c>
      <c r="M1180">
        <v>35337</v>
      </c>
      <c r="N1180" s="12" t="s">
        <v>60</v>
      </c>
      <c r="O1180" s="12" t="s">
        <v>239</v>
      </c>
      <c r="P1180" s="12" t="s">
        <v>240</v>
      </c>
      <c r="Q1180">
        <v>8750</v>
      </c>
      <c r="R1180" s="12" t="s">
        <v>63</v>
      </c>
      <c r="S1180" s="12" t="s">
        <v>17</v>
      </c>
      <c r="T1180" s="12" t="s">
        <v>15</v>
      </c>
      <c r="U1180" s="12" t="s">
        <v>1439</v>
      </c>
    </row>
    <row r="1181" spans="1:21" hidden="1" x14ac:dyDescent="0.25">
      <c r="A1181">
        <v>14128</v>
      </c>
      <c r="B1181" s="12" t="s">
        <v>52</v>
      </c>
      <c r="C1181" s="12" t="s">
        <v>1781</v>
      </c>
      <c r="D1181" s="12" t="s">
        <v>1782</v>
      </c>
      <c r="E1181">
        <v>6606</v>
      </c>
      <c r="F1181">
        <v>1</v>
      </c>
      <c r="G1181" s="12" t="s">
        <v>55</v>
      </c>
      <c r="H1181" s="12" t="s">
        <v>56</v>
      </c>
      <c r="I1181">
        <v>29013</v>
      </c>
      <c r="J1181" s="12" t="s">
        <v>57</v>
      </c>
      <c r="K1181" s="12" t="s">
        <v>58</v>
      </c>
      <c r="L1181" s="12" t="s">
        <v>59</v>
      </c>
      <c r="M1181">
        <v>35301</v>
      </c>
      <c r="N1181" s="12" t="s">
        <v>60</v>
      </c>
      <c r="O1181" s="12" t="s">
        <v>70</v>
      </c>
      <c r="P1181" s="12" t="s">
        <v>71</v>
      </c>
      <c r="Q1181">
        <v>6899</v>
      </c>
      <c r="R1181" s="12" t="s">
        <v>63</v>
      </c>
      <c r="S1181" s="12" t="s">
        <v>5</v>
      </c>
      <c r="T1181" s="12" t="s">
        <v>39</v>
      </c>
      <c r="U1181" s="12" t="s">
        <v>1600</v>
      </c>
    </row>
    <row r="1182" spans="1:21" hidden="1" x14ac:dyDescent="0.25">
      <c r="A1182">
        <v>14129</v>
      </c>
      <c r="B1182" s="12" t="s">
        <v>52</v>
      </c>
      <c r="C1182" s="12" t="s">
        <v>1783</v>
      </c>
      <c r="D1182" s="12" t="s">
        <v>1784</v>
      </c>
      <c r="E1182">
        <v>6606</v>
      </c>
      <c r="F1182">
        <v>1</v>
      </c>
      <c r="G1182" s="12" t="s">
        <v>55</v>
      </c>
      <c r="H1182" s="12" t="s">
        <v>56</v>
      </c>
      <c r="I1182">
        <v>29013</v>
      </c>
      <c r="J1182" s="12" t="s">
        <v>57</v>
      </c>
      <c r="K1182" s="12" t="s">
        <v>58</v>
      </c>
      <c r="L1182" s="12" t="s">
        <v>59</v>
      </c>
      <c r="M1182">
        <v>35301</v>
      </c>
      <c r="N1182" s="12" t="s">
        <v>60</v>
      </c>
      <c r="O1182" s="12" t="s">
        <v>70</v>
      </c>
      <c r="P1182" s="12" t="s">
        <v>71</v>
      </c>
      <c r="Q1182">
        <v>6899</v>
      </c>
      <c r="R1182" s="12" t="s">
        <v>63</v>
      </c>
      <c r="S1182" s="12" t="s">
        <v>5</v>
      </c>
      <c r="T1182" s="12" t="s">
        <v>39</v>
      </c>
      <c r="U1182" s="12" t="s">
        <v>1600</v>
      </c>
    </row>
    <row r="1183" spans="1:21" hidden="1" x14ac:dyDescent="0.25">
      <c r="A1183">
        <v>14130</v>
      </c>
      <c r="B1183" s="12" t="s">
        <v>52</v>
      </c>
      <c r="C1183" s="12" t="s">
        <v>1785</v>
      </c>
      <c r="D1183" s="12" t="s">
        <v>1786</v>
      </c>
      <c r="E1183">
        <v>6606</v>
      </c>
      <c r="F1183">
        <v>1</v>
      </c>
      <c r="G1183" s="12" t="s">
        <v>55</v>
      </c>
      <c r="H1183" s="12" t="s">
        <v>56</v>
      </c>
      <c r="I1183">
        <v>29013</v>
      </c>
      <c r="J1183" s="12" t="s">
        <v>57</v>
      </c>
      <c r="K1183" s="12" t="s">
        <v>58</v>
      </c>
      <c r="L1183" s="12" t="s">
        <v>59</v>
      </c>
      <c r="M1183">
        <v>35301</v>
      </c>
      <c r="N1183" s="12" t="s">
        <v>60</v>
      </c>
      <c r="O1183" s="12" t="s">
        <v>70</v>
      </c>
      <c r="P1183" s="12" t="s">
        <v>71</v>
      </c>
      <c r="Q1183">
        <v>6899</v>
      </c>
      <c r="R1183" s="12" t="s">
        <v>63</v>
      </c>
      <c r="S1183" s="12" t="s">
        <v>5</v>
      </c>
      <c r="T1183" s="12" t="s">
        <v>39</v>
      </c>
      <c r="U1183" s="12" t="s">
        <v>1600</v>
      </c>
    </row>
    <row r="1184" spans="1:21" hidden="1" x14ac:dyDescent="0.25">
      <c r="A1184">
        <v>14132</v>
      </c>
      <c r="B1184" s="12" t="s">
        <v>52</v>
      </c>
      <c r="C1184" s="12" t="s">
        <v>1787</v>
      </c>
      <c r="D1184" s="12" t="s">
        <v>1788</v>
      </c>
      <c r="E1184">
        <v>6606</v>
      </c>
      <c r="F1184">
        <v>1</v>
      </c>
      <c r="G1184" s="12" t="s">
        <v>55</v>
      </c>
      <c r="H1184" s="12" t="s">
        <v>56</v>
      </c>
      <c r="I1184">
        <v>29010</v>
      </c>
      <c r="J1184" s="12" t="s">
        <v>57</v>
      </c>
      <c r="K1184" s="12" t="s">
        <v>77</v>
      </c>
      <c r="L1184" s="12" t="s">
        <v>78</v>
      </c>
      <c r="M1184">
        <v>35351</v>
      </c>
      <c r="N1184" s="12" t="s">
        <v>60</v>
      </c>
      <c r="O1184" s="12" t="s">
        <v>14481</v>
      </c>
      <c r="P1184" s="12" t="s">
        <v>14482</v>
      </c>
      <c r="Q1184">
        <v>7783</v>
      </c>
      <c r="R1184" s="12" t="s">
        <v>63</v>
      </c>
      <c r="S1184" s="12" t="s">
        <v>11115</v>
      </c>
      <c r="T1184" s="12" t="s">
        <v>11116</v>
      </c>
      <c r="U1184" s="12" t="s">
        <v>1203</v>
      </c>
    </row>
    <row r="1185" spans="1:21" hidden="1" x14ac:dyDescent="0.25">
      <c r="A1185">
        <v>14141</v>
      </c>
      <c r="B1185" s="12" t="s">
        <v>52</v>
      </c>
      <c r="C1185" s="12" t="s">
        <v>1789</v>
      </c>
      <c r="D1185" s="12" t="s">
        <v>1790</v>
      </c>
      <c r="E1185">
        <v>6606</v>
      </c>
      <c r="F1185">
        <v>1</v>
      </c>
      <c r="G1185" s="12" t="s">
        <v>55</v>
      </c>
      <c r="H1185" s="12" t="s">
        <v>56</v>
      </c>
      <c r="I1185">
        <v>29010</v>
      </c>
      <c r="J1185" s="12" t="s">
        <v>57</v>
      </c>
      <c r="K1185" s="12" t="s">
        <v>77</v>
      </c>
      <c r="L1185" s="12" t="s">
        <v>78</v>
      </c>
      <c r="M1185">
        <v>35347</v>
      </c>
      <c r="N1185" s="12" t="s">
        <v>60</v>
      </c>
      <c r="O1185" s="12" t="s">
        <v>14450</v>
      </c>
      <c r="P1185" s="12" t="s">
        <v>14451</v>
      </c>
      <c r="Q1185">
        <v>6923</v>
      </c>
      <c r="R1185" s="12" t="s">
        <v>63</v>
      </c>
      <c r="S1185" s="12" t="s">
        <v>11095</v>
      </c>
      <c r="T1185" s="12" t="s">
        <v>11096</v>
      </c>
      <c r="U1185" s="12" t="s">
        <v>1203</v>
      </c>
    </row>
    <row r="1186" spans="1:21" hidden="1" x14ac:dyDescent="0.25">
      <c r="A1186">
        <v>14142</v>
      </c>
      <c r="B1186" s="12" t="s">
        <v>52</v>
      </c>
      <c r="C1186" s="12" t="s">
        <v>14654</v>
      </c>
      <c r="D1186" s="12" t="s">
        <v>14655</v>
      </c>
      <c r="E1186">
        <v>6606</v>
      </c>
      <c r="F1186">
        <v>1</v>
      </c>
      <c r="G1186" s="12" t="s">
        <v>55</v>
      </c>
      <c r="H1186" s="12" t="s">
        <v>56</v>
      </c>
      <c r="I1186">
        <v>29013</v>
      </c>
      <c r="J1186" s="12" t="s">
        <v>57</v>
      </c>
      <c r="K1186" s="12" t="s">
        <v>58</v>
      </c>
      <c r="L1186" s="12" t="s">
        <v>59</v>
      </c>
      <c r="M1186">
        <v>35321</v>
      </c>
      <c r="N1186" s="12" t="s">
        <v>60</v>
      </c>
      <c r="O1186" s="12" t="s">
        <v>81</v>
      </c>
      <c r="P1186" s="12" t="s">
        <v>82</v>
      </c>
      <c r="Q1186">
        <v>7122</v>
      </c>
      <c r="R1186" s="12" t="s">
        <v>63</v>
      </c>
      <c r="S1186" s="12" t="s">
        <v>83</v>
      </c>
      <c r="T1186" s="12" t="s">
        <v>84</v>
      </c>
      <c r="U1186" s="12" t="s">
        <v>79</v>
      </c>
    </row>
    <row r="1187" spans="1:21" hidden="1" x14ac:dyDescent="0.25">
      <c r="A1187">
        <v>14143</v>
      </c>
      <c r="B1187" s="12" t="s">
        <v>52</v>
      </c>
      <c r="C1187" s="12" t="s">
        <v>14656</v>
      </c>
      <c r="D1187" s="12" t="s">
        <v>14657</v>
      </c>
      <c r="E1187">
        <v>6606</v>
      </c>
      <c r="F1187">
        <v>1</v>
      </c>
      <c r="G1187" s="12" t="s">
        <v>55</v>
      </c>
      <c r="H1187" s="12" t="s">
        <v>56</v>
      </c>
      <c r="I1187">
        <v>29013</v>
      </c>
      <c r="J1187" s="12" t="s">
        <v>57</v>
      </c>
      <c r="K1187" s="12" t="s">
        <v>58</v>
      </c>
      <c r="L1187" s="12" t="s">
        <v>59</v>
      </c>
      <c r="M1187">
        <v>35327</v>
      </c>
      <c r="N1187" s="12" t="s">
        <v>60</v>
      </c>
      <c r="O1187" s="12" t="s">
        <v>123</v>
      </c>
      <c r="P1187" s="12" t="s">
        <v>124</v>
      </c>
      <c r="Q1187">
        <v>9560</v>
      </c>
      <c r="R1187" s="12" t="s">
        <v>63</v>
      </c>
      <c r="S1187" s="12" t="s">
        <v>726</v>
      </c>
      <c r="T1187" s="12" t="s">
        <v>727</v>
      </c>
      <c r="U1187" s="12" t="s">
        <v>79</v>
      </c>
    </row>
    <row r="1188" spans="1:21" hidden="1" x14ac:dyDescent="0.25">
      <c r="A1188">
        <v>14147</v>
      </c>
      <c r="B1188" s="12" t="s">
        <v>52</v>
      </c>
      <c r="C1188" s="12" t="s">
        <v>1791</v>
      </c>
      <c r="D1188" s="12" t="s">
        <v>1792</v>
      </c>
      <c r="E1188">
        <v>6606</v>
      </c>
      <c r="F1188">
        <v>1</v>
      </c>
      <c r="G1188" s="12" t="s">
        <v>55</v>
      </c>
      <c r="H1188" s="12" t="s">
        <v>56</v>
      </c>
      <c r="I1188">
        <v>29013</v>
      </c>
      <c r="J1188" s="12" t="s">
        <v>57</v>
      </c>
      <c r="K1188" s="12" t="s">
        <v>58</v>
      </c>
      <c r="L1188" s="12" t="s">
        <v>59</v>
      </c>
      <c r="M1188">
        <v>35301</v>
      </c>
      <c r="N1188" s="12" t="s">
        <v>60</v>
      </c>
      <c r="O1188" s="12" t="s">
        <v>70</v>
      </c>
      <c r="P1188" s="12" t="s">
        <v>71</v>
      </c>
      <c r="Q1188">
        <v>9733</v>
      </c>
      <c r="R1188" s="12" t="s">
        <v>63</v>
      </c>
      <c r="S1188" s="12" t="s">
        <v>772</v>
      </c>
      <c r="T1188" s="12" t="s">
        <v>773</v>
      </c>
      <c r="U1188" s="12" t="s">
        <v>72</v>
      </c>
    </row>
    <row r="1189" spans="1:21" hidden="1" x14ac:dyDescent="0.25">
      <c r="A1189">
        <v>14152</v>
      </c>
      <c r="B1189" s="12" t="s">
        <v>52</v>
      </c>
      <c r="C1189" s="12" t="s">
        <v>1793</v>
      </c>
      <c r="D1189" s="12" t="s">
        <v>1794</v>
      </c>
      <c r="E1189">
        <v>6606</v>
      </c>
      <c r="F1189">
        <v>1</v>
      </c>
      <c r="G1189" s="12" t="s">
        <v>55</v>
      </c>
      <c r="H1189" s="12" t="s">
        <v>56</v>
      </c>
      <c r="I1189">
        <v>29010</v>
      </c>
      <c r="J1189" s="12" t="s">
        <v>57</v>
      </c>
      <c r="K1189" s="12" t="s">
        <v>77</v>
      </c>
      <c r="L1189" s="12" t="s">
        <v>78</v>
      </c>
      <c r="M1189">
        <v>35352</v>
      </c>
      <c r="N1189" s="12" t="s">
        <v>60</v>
      </c>
      <c r="O1189" s="12" t="s">
        <v>10754</v>
      </c>
      <c r="P1189" s="12" t="s">
        <v>85</v>
      </c>
      <c r="Q1189">
        <v>6691</v>
      </c>
      <c r="R1189" s="12" t="s">
        <v>63</v>
      </c>
      <c r="S1189" s="12" t="s">
        <v>11079</v>
      </c>
      <c r="T1189" s="12" t="s">
        <v>11080</v>
      </c>
      <c r="U1189" s="12" t="s">
        <v>1203</v>
      </c>
    </row>
    <row r="1190" spans="1:21" hidden="1" x14ac:dyDescent="0.25">
      <c r="A1190">
        <v>14184</v>
      </c>
      <c r="B1190" s="12" t="s">
        <v>52</v>
      </c>
      <c r="C1190" s="12" t="s">
        <v>1795</v>
      </c>
      <c r="D1190" s="12" t="s">
        <v>1796</v>
      </c>
      <c r="E1190">
        <v>6606</v>
      </c>
      <c r="F1190">
        <v>1</v>
      </c>
      <c r="G1190" s="12" t="s">
        <v>55</v>
      </c>
      <c r="H1190" s="12" t="s">
        <v>56</v>
      </c>
      <c r="I1190">
        <v>34415</v>
      </c>
      <c r="J1190" s="12" t="s">
        <v>57</v>
      </c>
      <c r="K1190" s="12" t="s">
        <v>328</v>
      </c>
      <c r="L1190" s="12" t="s">
        <v>329</v>
      </c>
      <c r="M1190">
        <v>35316</v>
      </c>
      <c r="N1190" s="12" t="s">
        <v>60</v>
      </c>
      <c r="O1190" s="12" t="s">
        <v>766</v>
      </c>
      <c r="P1190" s="12" t="s">
        <v>767</v>
      </c>
      <c r="Q1190">
        <v>9722</v>
      </c>
      <c r="R1190" s="12" t="s">
        <v>63</v>
      </c>
      <c r="S1190" s="12" t="s">
        <v>14576</v>
      </c>
      <c r="T1190" s="12" t="s">
        <v>13941</v>
      </c>
      <c r="U1190" s="12" t="s">
        <v>1439</v>
      </c>
    </row>
    <row r="1191" spans="1:21" hidden="1" x14ac:dyDescent="0.25">
      <c r="A1191">
        <v>14209</v>
      </c>
      <c r="B1191" s="12" t="s">
        <v>52</v>
      </c>
      <c r="C1191" s="12" t="s">
        <v>1797</v>
      </c>
      <c r="D1191" s="12" t="s">
        <v>1798</v>
      </c>
      <c r="E1191">
        <v>6606</v>
      </c>
      <c r="F1191">
        <v>1</v>
      </c>
      <c r="G1191" s="12" t="s">
        <v>55</v>
      </c>
      <c r="H1191" s="12" t="s">
        <v>56</v>
      </c>
      <c r="I1191">
        <v>34415</v>
      </c>
      <c r="J1191" s="12" t="s">
        <v>57</v>
      </c>
      <c r="K1191" s="12" t="s">
        <v>328</v>
      </c>
      <c r="L1191" s="12" t="s">
        <v>329</v>
      </c>
      <c r="M1191">
        <v>35317</v>
      </c>
      <c r="N1191" s="12" t="s">
        <v>60</v>
      </c>
      <c r="O1191" s="12" t="s">
        <v>330</v>
      </c>
      <c r="P1191" s="12" t="s">
        <v>331</v>
      </c>
      <c r="Q1191">
        <v>8095</v>
      </c>
      <c r="R1191" s="12" t="s">
        <v>63</v>
      </c>
      <c r="S1191" s="12" t="s">
        <v>36</v>
      </c>
      <c r="T1191" s="12" t="s">
        <v>30</v>
      </c>
      <c r="U1191" s="12" t="s">
        <v>1439</v>
      </c>
    </row>
    <row r="1192" spans="1:21" hidden="1" x14ac:dyDescent="0.25">
      <c r="A1192">
        <v>14230</v>
      </c>
      <c r="B1192" s="12" t="s">
        <v>52</v>
      </c>
      <c r="C1192" s="12" t="s">
        <v>10360</v>
      </c>
      <c r="D1192" s="12" t="s">
        <v>10361</v>
      </c>
      <c r="E1192">
        <v>6606</v>
      </c>
      <c r="F1192">
        <v>1</v>
      </c>
      <c r="G1192" s="12" t="s">
        <v>55</v>
      </c>
      <c r="H1192" s="12" t="s">
        <v>56</v>
      </c>
      <c r="I1192">
        <v>29006</v>
      </c>
      <c r="J1192" s="12" t="s">
        <v>57</v>
      </c>
      <c r="K1192" s="12" t="s">
        <v>91</v>
      </c>
      <c r="L1192" s="12" t="s">
        <v>92</v>
      </c>
      <c r="M1192">
        <v>35343</v>
      </c>
      <c r="N1192" s="12" t="s">
        <v>60</v>
      </c>
      <c r="O1192" s="12" t="s">
        <v>93</v>
      </c>
      <c r="P1192" s="12" t="s">
        <v>94</v>
      </c>
      <c r="Q1192">
        <v>6992</v>
      </c>
      <c r="R1192" s="12" t="s">
        <v>63</v>
      </c>
      <c r="S1192" s="12" t="s">
        <v>14</v>
      </c>
      <c r="T1192" s="12" t="s">
        <v>95</v>
      </c>
      <c r="U1192" s="12" t="s">
        <v>1439</v>
      </c>
    </row>
    <row r="1193" spans="1:21" hidden="1" x14ac:dyDescent="0.25">
      <c r="A1193">
        <v>14232</v>
      </c>
      <c r="B1193" s="12" t="s">
        <v>52</v>
      </c>
      <c r="C1193" s="12" t="s">
        <v>14658</v>
      </c>
      <c r="D1193" s="12" t="s">
        <v>14659</v>
      </c>
      <c r="E1193">
        <v>6606</v>
      </c>
      <c r="F1193">
        <v>1</v>
      </c>
      <c r="G1193" s="12" t="s">
        <v>55</v>
      </c>
      <c r="H1193" s="12" t="s">
        <v>56</v>
      </c>
      <c r="I1193">
        <v>29013</v>
      </c>
      <c r="J1193" s="12" t="s">
        <v>57</v>
      </c>
      <c r="K1193" s="12" t="s">
        <v>58</v>
      </c>
      <c r="L1193" s="12" t="s">
        <v>59</v>
      </c>
      <c r="M1193">
        <v>34493</v>
      </c>
      <c r="N1193" s="12" t="s">
        <v>60</v>
      </c>
      <c r="O1193" s="12" t="s">
        <v>61</v>
      </c>
      <c r="P1193" s="12" t="s">
        <v>62</v>
      </c>
      <c r="Q1193">
        <v>7208</v>
      </c>
      <c r="R1193" s="12" t="s">
        <v>63</v>
      </c>
      <c r="S1193" s="12" t="s">
        <v>409</v>
      </c>
      <c r="T1193" s="12" t="s">
        <v>409</v>
      </c>
      <c r="U1193" s="12" t="s">
        <v>79</v>
      </c>
    </row>
    <row r="1194" spans="1:21" hidden="1" x14ac:dyDescent="0.25">
      <c r="A1194">
        <v>14234</v>
      </c>
      <c r="B1194" s="12" t="s">
        <v>52</v>
      </c>
      <c r="C1194" s="12" t="s">
        <v>1799</v>
      </c>
      <c r="D1194" s="12" t="s">
        <v>1800</v>
      </c>
      <c r="E1194">
        <v>6606</v>
      </c>
      <c r="F1194">
        <v>1</v>
      </c>
      <c r="G1194" s="12" t="s">
        <v>55</v>
      </c>
      <c r="H1194" s="12" t="s">
        <v>56</v>
      </c>
      <c r="I1194">
        <v>29010</v>
      </c>
      <c r="J1194" s="12" t="s">
        <v>57</v>
      </c>
      <c r="K1194" s="12" t="s">
        <v>77</v>
      </c>
      <c r="L1194" s="12" t="s">
        <v>78</v>
      </c>
      <c r="M1194">
        <v>39281</v>
      </c>
      <c r="N1194" s="12" t="s">
        <v>60</v>
      </c>
      <c r="O1194" s="12" t="s">
        <v>10760</v>
      </c>
      <c r="P1194" s="12" t="s">
        <v>10761</v>
      </c>
      <c r="Q1194">
        <v>6996</v>
      </c>
      <c r="R1194" s="12" t="s">
        <v>63</v>
      </c>
      <c r="S1194" s="12" t="s">
        <v>17527</v>
      </c>
      <c r="T1194" s="12" t="s">
        <v>17528</v>
      </c>
      <c r="U1194" s="12" t="s">
        <v>1203</v>
      </c>
    </row>
    <row r="1195" spans="1:21" hidden="1" x14ac:dyDescent="0.25">
      <c r="A1195">
        <v>14235</v>
      </c>
      <c r="B1195" s="12" t="s">
        <v>52</v>
      </c>
      <c r="C1195" s="12" t="s">
        <v>1801</v>
      </c>
      <c r="D1195" s="12" t="s">
        <v>1802</v>
      </c>
      <c r="E1195">
        <v>6606</v>
      </c>
      <c r="F1195">
        <v>1</v>
      </c>
      <c r="G1195" s="12" t="s">
        <v>55</v>
      </c>
      <c r="H1195" s="12" t="s">
        <v>56</v>
      </c>
      <c r="I1195">
        <v>29010</v>
      </c>
      <c r="J1195" s="12" t="s">
        <v>57</v>
      </c>
      <c r="K1195" s="12" t="s">
        <v>77</v>
      </c>
      <c r="L1195" s="12" t="s">
        <v>78</v>
      </c>
      <c r="M1195">
        <v>35347</v>
      </c>
      <c r="N1195" s="12" t="s">
        <v>60</v>
      </c>
      <c r="O1195" s="12" t="s">
        <v>14450</v>
      </c>
      <c r="P1195" s="12" t="s">
        <v>14451</v>
      </c>
      <c r="Q1195">
        <v>6923</v>
      </c>
      <c r="R1195" s="12" t="s">
        <v>63</v>
      </c>
      <c r="S1195" s="12" t="s">
        <v>11095</v>
      </c>
      <c r="T1195" s="12" t="s">
        <v>11096</v>
      </c>
      <c r="U1195" s="12" t="s">
        <v>1203</v>
      </c>
    </row>
    <row r="1196" spans="1:21" hidden="1" x14ac:dyDescent="0.25">
      <c r="A1196">
        <v>14236</v>
      </c>
      <c r="B1196" s="12" t="s">
        <v>52</v>
      </c>
      <c r="C1196" s="12" t="s">
        <v>1803</v>
      </c>
      <c r="D1196" s="12" t="s">
        <v>1804</v>
      </c>
      <c r="E1196">
        <v>6606</v>
      </c>
      <c r="F1196">
        <v>1</v>
      </c>
      <c r="G1196" s="12" t="s">
        <v>55</v>
      </c>
      <c r="H1196" s="12" t="s">
        <v>56</v>
      </c>
      <c r="I1196">
        <v>29010</v>
      </c>
      <c r="J1196" s="12" t="s">
        <v>57</v>
      </c>
      <c r="K1196" s="12" t="s">
        <v>77</v>
      </c>
      <c r="L1196" s="12" t="s">
        <v>78</v>
      </c>
      <c r="M1196">
        <v>35347</v>
      </c>
      <c r="N1196" s="12" t="s">
        <v>60</v>
      </c>
      <c r="O1196" s="12" t="s">
        <v>14450</v>
      </c>
      <c r="P1196" s="12" t="s">
        <v>14451</v>
      </c>
      <c r="Q1196">
        <v>6923</v>
      </c>
      <c r="R1196" s="12" t="s">
        <v>63</v>
      </c>
      <c r="S1196" s="12" t="s">
        <v>11095</v>
      </c>
      <c r="T1196" s="12" t="s">
        <v>11096</v>
      </c>
      <c r="U1196" s="12" t="s">
        <v>1203</v>
      </c>
    </row>
    <row r="1197" spans="1:21" hidden="1" x14ac:dyDescent="0.25">
      <c r="A1197">
        <v>14237</v>
      </c>
      <c r="B1197" s="12" t="s">
        <v>52</v>
      </c>
      <c r="C1197" s="12" t="s">
        <v>12375</v>
      </c>
      <c r="D1197" s="12" t="s">
        <v>12376</v>
      </c>
      <c r="E1197">
        <v>6606</v>
      </c>
      <c r="F1197">
        <v>1</v>
      </c>
      <c r="G1197" s="12" t="s">
        <v>55</v>
      </c>
      <c r="H1197" s="12" t="s">
        <v>56</v>
      </c>
      <c r="I1197">
        <v>29010</v>
      </c>
      <c r="J1197" s="12" t="s">
        <v>57</v>
      </c>
      <c r="K1197" s="12" t="s">
        <v>77</v>
      </c>
      <c r="L1197" s="12" t="s">
        <v>78</v>
      </c>
      <c r="M1197">
        <v>53969</v>
      </c>
      <c r="N1197" s="12" t="s">
        <v>60</v>
      </c>
      <c r="O1197" s="12" t="s">
        <v>14478</v>
      </c>
      <c r="P1197" s="12" t="s">
        <v>14479</v>
      </c>
      <c r="Q1197">
        <v>8211</v>
      </c>
      <c r="R1197" s="12" t="s">
        <v>63</v>
      </c>
      <c r="S1197" s="12" t="s">
        <v>14477</v>
      </c>
      <c r="T1197" s="12" t="s">
        <v>225</v>
      </c>
      <c r="U1197" s="12" t="s">
        <v>10816</v>
      </c>
    </row>
    <row r="1198" spans="1:21" hidden="1" x14ac:dyDescent="0.25">
      <c r="A1198">
        <v>14237</v>
      </c>
      <c r="B1198" s="12" t="s">
        <v>52</v>
      </c>
      <c r="C1198" s="12" t="s">
        <v>12375</v>
      </c>
      <c r="D1198" s="12" t="s">
        <v>12376</v>
      </c>
      <c r="E1198">
        <v>6606</v>
      </c>
      <c r="F1198">
        <v>1</v>
      </c>
      <c r="G1198" s="12" t="s">
        <v>55</v>
      </c>
      <c r="H1198" s="12" t="s">
        <v>56</v>
      </c>
      <c r="I1198">
        <v>29010</v>
      </c>
      <c r="J1198" s="12" t="s">
        <v>57</v>
      </c>
      <c r="K1198" s="12" t="s">
        <v>77</v>
      </c>
      <c r="L1198" s="12" t="s">
        <v>78</v>
      </c>
      <c r="M1198">
        <v>8210</v>
      </c>
      <c r="N1198" s="12" t="s">
        <v>60</v>
      </c>
      <c r="O1198" s="12" t="s">
        <v>224</v>
      </c>
      <c r="P1198" s="12" t="s">
        <v>19148</v>
      </c>
      <c r="Q1198">
        <v>8211</v>
      </c>
      <c r="R1198" s="12" t="s">
        <v>63</v>
      </c>
      <c r="S1198" s="12" t="s">
        <v>14477</v>
      </c>
      <c r="T1198" s="12" t="s">
        <v>225</v>
      </c>
      <c r="U1198" s="12" t="s">
        <v>10816</v>
      </c>
    </row>
    <row r="1199" spans="1:21" hidden="1" x14ac:dyDescent="0.25">
      <c r="A1199">
        <v>14238</v>
      </c>
      <c r="B1199" s="12" t="s">
        <v>52</v>
      </c>
      <c r="C1199" s="12" t="s">
        <v>1805</v>
      </c>
      <c r="D1199" s="12" t="s">
        <v>1806</v>
      </c>
      <c r="E1199">
        <v>6606</v>
      </c>
      <c r="F1199">
        <v>1</v>
      </c>
      <c r="G1199" s="12" t="s">
        <v>55</v>
      </c>
      <c r="H1199" s="12" t="s">
        <v>56</v>
      </c>
      <c r="I1199">
        <v>29010</v>
      </c>
      <c r="J1199" s="12" t="s">
        <v>57</v>
      </c>
      <c r="K1199" s="12" t="s">
        <v>77</v>
      </c>
      <c r="L1199" s="12" t="s">
        <v>78</v>
      </c>
      <c r="M1199">
        <v>53969</v>
      </c>
      <c r="N1199" s="12" t="s">
        <v>60</v>
      </c>
      <c r="O1199" s="12" t="s">
        <v>14478</v>
      </c>
      <c r="P1199" s="12" t="s">
        <v>14479</v>
      </c>
      <c r="Q1199">
        <v>8211</v>
      </c>
      <c r="R1199" s="12" t="s">
        <v>63</v>
      </c>
      <c r="S1199" s="12" t="s">
        <v>14477</v>
      </c>
      <c r="T1199" s="12" t="s">
        <v>225</v>
      </c>
      <c r="U1199" s="12" t="s">
        <v>1203</v>
      </c>
    </row>
    <row r="1200" spans="1:21" hidden="1" x14ac:dyDescent="0.25">
      <c r="A1200">
        <v>14238</v>
      </c>
      <c r="B1200" s="12" t="s">
        <v>52</v>
      </c>
      <c r="C1200" s="12" t="s">
        <v>1805</v>
      </c>
      <c r="D1200" s="12" t="s">
        <v>1806</v>
      </c>
      <c r="E1200">
        <v>6606</v>
      </c>
      <c r="F1200">
        <v>1</v>
      </c>
      <c r="G1200" s="12" t="s">
        <v>55</v>
      </c>
      <c r="H1200" s="12" t="s">
        <v>56</v>
      </c>
      <c r="I1200">
        <v>29010</v>
      </c>
      <c r="J1200" s="12" t="s">
        <v>57</v>
      </c>
      <c r="K1200" s="12" t="s">
        <v>77</v>
      </c>
      <c r="L1200" s="12" t="s">
        <v>78</v>
      </c>
      <c r="M1200">
        <v>8210</v>
      </c>
      <c r="N1200" s="12" t="s">
        <v>60</v>
      </c>
      <c r="O1200" s="12" t="s">
        <v>224</v>
      </c>
      <c r="P1200" s="12" t="s">
        <v>19148</v>
      </c>
      <c r="Q1200">
        <v>8211</v>
      </c>
      <c r="R1200" s="12" t="s">
        <v>63</v>
      </c>
      <c r="S1200" s="12" t="s">
        <v>14477</v>
      </c>
      <c r="T1200" s="12" t="s">
        <v>225</v>
      </c>
      <c r="U1200" s="12" t="s">
        <v>1203</v>
      </c>
    </row>
    <row r="1201" spans="1:21" hidden="1" x14ac:dyDescent="0.25">
      <c r="A1201">
        <v>14239</v>
      </c>
      <c r="B1201" s="12" t="s">
        <v>52</v>
      </c>
      <c r="C1201" s="12" t="s">
        <v>1807</v>
      </c>
      <c r="D1201" s="12" t="s">
        <v>1808</v>
      </c>
      <c r="E1201">
        <v>6606</v>
      </c>
      <c r="F1201">
        <v>1</v>
      </c>
      <c r="G1201" s="12" t="s">
        <v>55</v>
      </c>
      <c r="H1201" s="12" t="s">
        <v>56</v>
      </c>
      <c r="I1201">
        <v>29010</v>
      </c>
      <c r="J1201" s="12" t="s">
        <v>57</v>
      </c>
      <c r="K1201" s="12" t="s">
        <v>77</v>
      </c>
      <c r="L1201" s="12" t="s">
        <v>78</v>
      </c>
      <c r="M1201">
        <v>53969</v>
      </c>
      <c r="N1201" s="12" t="s">
        <v>60</v>
      </c>
      <c r="O1201" s="12" t="s">
        <v>14478</v>
      </c>
      <c r="P1201" s="12" t="s">
        <v>14479</v>
      </c>
      <c r="Q1201">
        <v>8211</v>
      </c>
      <c r="R1201" s="12" t="s">
        <v>63</v>
      </c>
      <c r="S1201" s="12" t="s">
        <v>14477</v>
      </c>
      <c r="T1201" s="12" t="s">
        <v>225</v>
      </c>
      <c r="U1201" s="12" t="s">
        <v>1203</v>
      </c>
    </row>
    <row r="1202" spans="1:21" hidden="1" x14ac:dyDescent="0.25">
      <c r="A1202">
        <v>14239</v>
      </c>
      <c r="B1202" s="12" t="s">
        <v>52</v>
      </c>
      <c r="C1202" s="12" t="s">
        <v>1807</v>
      </c>
      <c r="D1202" s="12" t="s">
        <v>1808</v>
      </c>
      <c r="E1202">
        <v>6606</v>
      </c>
      <c r="F1202">
        <v>1</v>
      </c>
      <c r="G1202" s="12" t="s">
        <v>55</v>
      </c>
      <c r="H1202" s="12" t="s">
        <v>56</v>
      </c>
      <c r="I1202">
        <v>29010</v>
      </c>
      <c r="J1202" s="12" t="s">
        <v>57</v>
      </c>
      <c r="K1202" s="12" t="s">
        <v>77</v>
      </c>
      <c r="L1202" s="12" t="s">
        <v>78</v>
      </c>
      <c r="M1202">
        <v>8210</v>
      </c>
      <c r="N1202" s="12" t="s">
        <v>60</v>
      </c>
      <c r="O1202" s="12" t="s">
        <v>224</v>
      </c>
      <c r="P1202" s="12" t="s">
        <v>19148</v>
      </c>
      <c r="Q1202">
        <v>8211</v>
      </c>
      <c r="R1202" s="12" t="s">
        <v>63</v>
      </c>
      <c r="S1202" s="12" t="s">
        <v>14477</v>
      </c>
      <c r="T1202" s="12" t="s">
        <v>225</v>
      </c>
      <c r="U1202" s="12" t="s">
        <v>1203</v>
      </c>
    </row>
    <row r="1203" spans="1:21" hidden="1" x14ac:dyDescent="0.25">
      <c r="A1203">
        <v>14240</v>
      </c>
      <c r="B1203" s="12" t="s">
        <v>52</v>
      </c>
      <c r="C1203" s="12" t="s">
        <v>1809</v>
      </c>
      <c r="D1203" s="12" t="s">
        <v>1810</v>
      </c>
      <c r="E1203">
        <v>6606</v>
      </c>
      <c r="F1203">
        <v>1</v>
      </c>
      <c r="G1203" s="12" t="s">
        <v>55</v>
      </c>
      <c r="H1203" s="12" t="s">
        <v>56</v>
      </c>
      <c r="I1203">
        <v>29013</v>
      </c>
      <c r="J1203" s="12" t="s">
        <v>57</v>
      </c>
      <c r="K1203" s="12" t="s">
        <v>58</v>
      </c>
      <c r="L1203" s="12" t="s">
        <v>59</v>
      </c>
      <c r="M1203">
        <v>35301</v>
      </c>
      <c r="N1203" s="12" t="s">
        <v>60</v>
      </c>
      <c r="O1203" s="12" t="s">
        <v>70</v>
      </c>
      <c r="P1203" s="12" t="s">
        <v>71</v>
      </c>
      <c r="Q1203">
        <v>6899</v>
      </c>
      <c r="R1203" s="12" t="s">
        <v>63</v>
      </c>
      <c r="S1203" s="12" t="s">
        <v>5</v>
      </c>
      <c r="T1203" s="12" t="s">
        <v>39</v>
      </c>
      <c r="U1203" s="12" t="s">
        <v>1600</v>
      </c>
    </row>
    <row r="1204" spans="1:21" hidden="1" x14ac:dyDescent="0.25">
      <c r="A1204">
        <v>14270</v>
      </c>
      <c r="B1204" s="12" t="s">
        <v>52</v>
      </c>
      <c r="C1204" s="12" t="s">
        <v>1811</v>
      </c>
      <c r="D1204" s="12" t="s">
        <v>1812</v>
      </c>
      <c r="E1204">
        <v>6606</v>
      </c>
      <c r="F1204">
        <v>1</v>
      </c>
      <c r="G1204" s="12" t="s">
        <v>55</v>
      </c>
      <c r="H1204" s="12" t="s">
        <v>56</v>
      </c>
      <c r="I1204">
        <v>29013</v>
      </c>
      <c r="J1204" s="12" t="s">
        <v>57</v>
      </c>
      <c r="K1204" s="12" t="s">
        <v>58</v>
      </c>
      <c r="L1204" s="12" t="s">
        <v>59</v>
      </c>
      <c r="M1204">
        <v>34493</v>
      </c>
      <c r="N1204" s="12" t="s">
        <v>60</v>
      </c>
      <c r="O1204" s="12" t="s">
        <v>61</v>
      </c>
      <c r="P1204" s="12" t="s">
        <v>62</v>
      </c>
      <c r="Q1204">
        <v>34494</v>
      </c>
      <c r="R1204" s="12" t="s">
        <v>63</v>
      </c>
      <c r="S1204" s="12" t="s">
        <v>64</v>
      </c>
      <c r="T1204" s="12" t="s">
        <v>14449</v>
      </c>
      <c r="U1204" s="12" t="s">
        <v>1600</v>
      </c>
    </row>
    <row r="1205" spans="1:21" hidden="1" x14ac:dyDescent="0.25">
      <c r="A1205">
        <v>14291</v>
      </c>
      <c r="B1205" s="12" t="s">
        <v>52</v>
      </c>
      <c r="C1205" s="12" t="s">
        <v>1813</v>
      </c>
      <c r="D1205" s="12" t="s">
        <v>1814</v>
      </c>
      <c r="E1205">
        <v>6606</v>
      </c>
      <c r="F1205">
        <v>1</v>
      </c>
      <c r="G1205" s="12" t="s">
        <v>55</v>
      </c>
      <c r="H1205" s="12" t="s">
        <v>56</v>
      </c>
      <c r="I1205">
        <v>34416</v>
      </c>
      <c r="J1205" s="12" t="s">
        <v>57</v>
      </c>
      <c r="K1205" s="12" t="s">
        <v>234</v>
      </c>
      <c r="L1205" s="12" t="s">
        <v>235</v>
      </c>
      <c r="M1205">
        <v>35311</v>
      </c>
      <c r="N1205" s="12" t="s">
        <v>60</v>
      </c>
      <c r="O1205" s="12" t="s">
        <v>236</v>
      </c>
      <c r="P1205" s="12" t="s">
        <v>237</v>
      </c>
      <c r="Q1205">
        <v>7758</v>
      </c>
      <c r="R1205" s="12" t="s">
        <v>63</v>
      </c>
      <c r="S1205" s="12" t="s">
        <v>238</v>
      </c>
      <c r="T1205" s="12" t="s">
        <v>238</v>
      </c>
      <c r="U1205" s="12" t="s">
        <v>1203</v>
      </c>
    </row>
    <row r="1206" spans="1:21" hidden="1" x14ac:dyDescent="0.25">
      <c r="A1206">
        <v>14292</v>
      </c>
      <c r="B1206" s="12" t="s">
        <v>52</v>
      </c>
      <c r="C1206" s="12" t="s">
        <v>1815</v>
      </c>
      <c r="D1206" s="12" t="s">
        <v>1816</v>
      </c>
      <c r="E1206">
        <v>6606</v>
      </c>
      <c r="F1206">
        <v>1</v>
      </c>
      <c r="G1206" s="12" t="s">
        <v>55</v>
      </c>
      <c r="H1206" s="12" t="s">
        <v>56</v>
      </c>
      <c r="I1206">
        <v>34416</v>
      </c>
      <c r="J1206" s="12" t="s">
        <v>57</v>
      </c>
      <c r="K1206" s="12" t="s">
        <v>234</v>
      </c>
      <c r="L1206" s="12" t="s">
        <v>235</v>
      </c>
      <c r="M1206">
        <v>35311</v>
      </c>
      <c r="N1206" s="12" t="s">
        <v>60</v>
      </c>
      <c r="O1206" s="12" t="s">
        <v>236</v>
      </c>
      <c r="P1206" s="12" t="s">
        <v>237</v>
      </c>
      <c r="Q1206">
        <v>7758</v>
      </c>
      <c r="R1206" s="12" t="s">
        <v>63</v>
      </c>
      <c r="S1206" s="12" t="s">
        <v>238</v>
      </c>
      <c r="T1206" s="12" t="s">
        <v>238</v>
      </c>
      <c r="U1206" s="12" t="s">
        <v>1203</v>
      </c>
    </row>
    <row r="1207" spans="1:21" hidden="1" x14ac:dyDescent="0.25">
      <c r="A1207">
        <v>14295</v>
      </c>
      <c r="B1207" s="12" t="s">
        <v>52</v>
      </c>
      <c r="C1207" s="12" t="s">
        <v>1817</v>
      </c>
      <c r="D1207" s="12" t="s">
        <v>1818</v>
      </c>
      <c r="E1207">
        <v>6606</v>
      </c>
      <c r="F1207">
        <v>1</v>
      </c>
      <c r="G1207" s="12" t="s">
        <v>55</v>
      </c>
      <c r="H1207" s="12" t="s">
        <v>56</v>
      </c>
      <c r="I1207">
        <v>29010</v>
      </c>
      <c r="J1207" s="12" t="s">
        <v>57</v>
      </c>
      <c r="K1207" s="12" t="s">
        <v>77</v>
      </c>
      <c r="L1207" s="12" t="s">
        <v>78</v>
      </c>
      <c r="M1207">
        <v>35352</v>
      </c>
      <c r="N1207" s="12" t="s">
        <v>60</v>
      </c>
      <c r="O1207" s="12" t="s">
        <v>10754</v>
      </c>
      <c r="P1207" s="12" t="s">
        <v>85</v>
      </c>
      <c r="Q1207">
        <v>6691</v>
      </c>
      <c r="R1207" s="12" t="s">
        <v>63</v>
      </c>
      <c r="S1207" s="12" t="s">
        <v>11079</v>
      </c>
      <c r="T1207" s="12" t="s">
        <v>11080</v>
      </c>
      <c r="U1207" s="12" t="s">
        <v>1203</v>
      </c>
    </row>
    <row r="1208" spans="1:21" hidden="1" x14ac:dyDescent="0.25">
      <c r="A1208">
        <v>14302</v>
      </c>
      <c r="B1208" s="12" t="s">
        <v>52</v>
      </c>
      <c r="C1208" s="12" t="s">
        <v>1819</v>
      </c>
      <c r="D1208" s="12" t="s">
        <v>1820</v>
      </c>
      <c r="E1208">
        <v>6606</v>
      </c>
      <c r="F1208">
        <v>1</v>
      </c>
      <c r="G1208" s="12" t="s">
        <v>55</v>
      </c>
      <c r="H1208" s="12" t="s">
        <v>56</v>
      </c>
      <c r="I1208">
        <v>29010</v>
      </c>
      <c r="J1208" s="12" t="s">
        <v>57</v>
      </c>
      <c r="K1208" s="12" t="s">
        <v>77</v>
      </c>
      <c r="L1208" s="12" t="s">
        <v>78</v>
      </c>
      <c r="M1208">
        <v>35352</v>
      </c>
      <c r="N1208" s="12" t="s">
        <v>60</v>
      </c>
      <c r="O1208" s="12" t="s">
        <v>10754</v>
      </c>
      <c r="P1208" s="12" t="s">
        <v>85</v>
      </c>
      <c r="Q1208">
        <v>6691</v>
      </c>
      <c r="R1208" s="12" t="s">
        <v>63</v>
      </c>
      <c r="S1208" s="12" t="s">
        <v>11079</v>
      </c>
      <c r="T1208" s="12" t="s">
        <v>11080</v>
      </c>
      <c r="U1208" s="12" t="s">
        <v>1203</v>
      </c>
    </row>
    <row r="1209" spans="1:21" hidden="1" x14ac:dyDescent="0.25">
      <c r="A1209">
        <v>14309</v>
      </c>
      <c r="B1209" s="12" t="s">
        <v>52</v>
      </c>
      <c r="C1209" s="12" t="s">
        <v>1821</v>
      </c>
      <c r="D1209" s="12" t="s">
        <v>1822</v>
      </c>
      <c r="E1209">
        <v>6606</v>
      </c>
      <c r="F1209">
        <v>1</v>
      </c>
      <c r="G1209" s="12" t="s">
        <v>55</v>
      </c>
      <c r="H1209" s="12" t="s">
        <v>56</v>
      </c>
      <c r="I1209">
        <v>29010</v>
      </c>
      <c r="J1209" s="12" t="s">
        <v>57</v>
      </c>
      <c r="K1209" s="12" t="s">
        <v>77</v>
      </c>
      <c r="L1209" s="12" t="s">
        <v>78</v>
      </c>
      <c r="M1209">
        <v>35352</v>
      </c>
      <c r="N1209" s="12" t="s">
        <v>60</v>
      </c>
      <c r="O1209" s="12" t="s">
        <v>10754</v>
      </c>
      <c r="P1209" s="12" t="s">
        <v>85</v>
      </c>
      <c r="Q1209">
        <v>6691</v>
      </c>
      <c r="R1209" s="12" t="s">
        <v>63</v>
      </c>
      <c r="S1209" s="12" t="s">
        <v>11079</v>
      </c>
      <c r="T1209" s="12" t="s">
        <v>11080</v>
      </c>
      <c r="U1209" s="12" t="s">
        <v>1203</v>
      </c>
    </row>
    <row r="1210" spans="1:21" hidden="1" x14ac:dyDescent="0.25">
      <c r="A1210">
        <v>14316</v>
      </c>
      <c r="B1210" s="12" t="s">
        <v>52</v>
      </c>
      <c r="C1210" s="12" t="s">
        <v>1823</v>
      </c>
      <c r="D1210" s="12" t="s">
        <v>1824</v>
      </c>
      <c r="E1210">
        <v>6606</v>
      </c>
      <c r="F1210">
        <v>1</v>
      </c>
      <c r="G1210" s="12" t="s">
        <v>55</v>
      </c>
      <c r="H1210" s="12" t="s">
        <v>56</v>
      </c>
      <c r="I1210">
        <v>29010</v>
      </c>
      <c r="J1210" s="12" t="s">
        <v>57</v>
      </c>
      <c r="K1210" s="12" t="s">
        <v>77</v>
      </c>
      <c r="L1210" s="12" t="s">
        <v>78</v>
      </c>
      <c r="M1210">
        <v>35352</v>
      </c>
      <c r="N1210" s="12" t="s">
        <v>60</v>
      </c>
      <c r="O1210" s="12" t="s">
        <v>10754</v>
      </c>
      <c r="P1210" s="12" t="s">
        <v>85</v>
      </c>
      <c r="Q1210">
        <v>6691</v>
      </c>
      <c r="R1210" s="12" t="s">
        <v>63</v>
      </c>
      <c r="S1210" s="12" t="s">
        <v>11079</v>
      </c>
      <c r="T1210" s="12" t="s">
        <v>11080</v>
      </c>
      <c r="U1210" s="12" t="s">
        <v>1203</v>
      </c>
    </row>
    <row r="1211" spans="1:21" hidden="1" x14ac:dyDescent="0.25">
      <c r="A1211">
        <v>14323</v>
      </c>
      <c r="B1211" s="12" t="s">
        <v>52</v>
      </c>
      <c r="C1211" s="12" t="s">
        <v>1825</v>
      </c>
      <c r="D1211" s="12" t="s">
        <v>1826</v>
      </c>
      <c r="E1211">
        <v>6606</v>
      </c>
      <c r="F1211">
        <v>1</v>
      </c>
      <c r="G1211" s="12" t="s">
        <v>55</v>
      </c>
      <c r="H1211" s="12" t="s">
        <v>56</v>
      </c>
      <c r="I1211">
        <v>29010</v>
      </c>
      <c r="J1211" s="12" t="s">
        <v>57</v>
      </c>
      <c r="K1211" s="12" t="s">
        <v>77</v>
      </c>
      <c r="L1211" s="12" t="s">
        <v>78</v>
      </c>
      <c r="M1211">
        <v>35352</v>
      </c>
      <c r="N1211" s="12" t="s">
        <v>60</v>
      </c>
      <c r="O1211" s="12" t="s">
        <v>10754</v>
      </c>
      <c r="P1211" s="12" t="s">
        <v>85</v>
      </c>
      <c r="Q1211">
        <v>7134</v>
      </c>
      <c r="R1211" s="12" t="s">
        <v>63</v>
      </c>
      <c r="S1211" s="12" t="s">
        <v>11077</v>
      </c>
      <c r="T1211" s="12" t="s">
        <v>11078</v>
      </c>
      <c r="U1211" s="12" t="s">
        <v>1203</v>
      </c>
    </row>
    <row r="1212" spans="1:21" hidden="1" x14ac:dyDescent="0.25">
      <c r="A1212">
        <v>14330</v>
      </c>
      <c r="B1212" s="12" t="s">
        <v>52</v>
      </c>
      <c r="C1212" s="12" t="s">
        <v>1827</v>
      </c>
      <c r="D1212" s="12" t="s">
        <v>1828</v>
      </c>
      <c r="E1212">
        <v>6606</v>
      </c>
      <c r="F1212">
        <v>1</v>
      </c>
      <c r="G1212" s="12" t="s">
        <v>55</v>
      </c>
      <c r="H1212" s="12" t="s">
        <v>56</v>
      </c>
      <c r="I1212">
        <v>29010</v>
      </c>
      <c r="J1212" s="12" t="s">
        <v>57</v>
      </c>
      <c r="K1212" s="12" t="s">
        <v>77</v>
      </c>
      <c r="L1212" s="12" t="s">
        <v>78</v>
      </c>
      <c r="M1212">
        <v>35352</v>
      </c>
      <c r="N1212" s="12" t="s">
        <v>60</v>
      </c>
      <c r="O1212" s="12" t="s">
        <v>10754</v>
      </c>
      <c r="P1212" s="12" t="s">
        <v>85</v>
      </c>
      <c r="Q1212">
        <v>7134</v>
      </c>
      <c r="R1212" s="12" t="s">
        <v>63</v>
      </c>
      <c r="S1212" s="12" t="s">
        <v>11077</v>
      </c>
      <c r="T1212" s="12" t="s">
        <v>11078</v>
      </c>
      <c r="U1212" s="12" t="s">
        <v>1203</v>
      </c>
    </row>
    <row r="1213" spans="1:21" hidden="1" x14ac:dyDescent="0.25">
      <c r="A1213">
        <v>14337</v>
      </c>
      <c r="B1213" s="12" t="s">
        <v>52</v>
      </c>
      <c r="C1213" s="12" t="s">
        <v>1829</v>
      </c>
      <c r="D1213" s="12" t="s">
        <v>1830</v>
      </c>
      <c r="E1213">
        <v>6606</v>
      </c>
      <c r="F1213">
        <v>1</v>
      </c>
      <c r="G1213" s="12" t="s">
        <v>55</v>
      </c>
      <c r="H1213" s="12" t="s">
        <v>56</v>
      </c>
      <c r="I1213">
        <v>29010</v>
      </c>
      <c r="J1213" s="12" t="s">
        <v>57</v>
      </c>
      <c r="K1213" s="12" t="s">
        <v>77</v>
      </c>
      <c r="L1213" s="12" t="s">
        <v>78</v>
      </c>
      <c r="M1213">
        <v>35352</v>
      </c>
      <c r="N1213" s="12" t="s">
        <v>60</v>
      </c>
      <c r="O1213" s="12" t="s">
        <v>10754</v>
      </c>
      <c r="P1213" s="12" t="s">
        <v>85</v>
      </c>
      <c r="Q1213">
        <v>7134</v>
      </c>
      <c r="R1213" s="12" t="s">
        <v>63</v>
      </c>
      <c r="S1213" s="12" t="s">
        <v>11077</v>
      </c>
      <c r="T1213" s="12" t="s">
        <v>11078</v>
      </c>
      <c r="U1213" s="12" t="s">
        <v>1203</v>
      </c>
    </row>
    <row r="1214" spans="1:21" hidden="1" x14ac:dyDescent="0.25">
      <c r="A1214">
        <v>14344</v>
      </c>
      <c r="B1214" s="12" t="s">
        <v>52</v>
      </c>
      <c r="C1214" s="12" t="s">
        <v>1831</v>
      </c>
      <c r="D1214" s="12" t="s">
        <v>1832</v>
      </c>
      <c r="E1214">
        <v>6606</v>
      </c>
      <c r="F1214">
        <v>1</v>
      </c>
      <c r="G1214" s="12" t="s">
        <v>55</v>
      </c>
      <c r="H1214" s="12" t="s">
        <v>56</v>
      </c>
      <c r="I1214">
        <v>29010</v>
      </c>
      <c r="J1214" s="12" t="s">
        <v>57</v>
      </c>
      <c r="K1214" s="12" t="s">
        <v>77</v>
      </c>
      <c r="L1214" s="12" t="s">
        <v>78</v>
      </c>
      <c r="M1214">
        <v>35352</v>
      </c>
      <c r="N1214" s="12" t="s">
        <v>60</v>
      </c>
      <c r="O1214" s="12" t="s">
        <v>10754</v>
      </c>
      <c r="P1214" s="12" t="s">
        <v>85</v>
      </c>
      <c r="Q1214">
        <v>7134</v>
      </c>
      <c r="R1214" s="12" t="s">
        <v>63</v>
      </c>
      <c r="S1214" s="12" t="s">
        <v>11077</v>
      </c>
      <c r="T1214" s="12" t="s">
        <v>11078</v>
      </c>
      <c r="U1214" s="12" t="s">
        <v>1203</v>
      </c>
    </row>
    <row r="1215" spans="1:21" hidden="1" x14ac:dyDescent="0.25">
      <c r="A1215">
        <v>14351</v>
      </c>
      <c r="B1215" s="12" t="s">
        <v>52</v>
      </c>
      <c r="C1215" s="12" t="s">
        <v>1833</v>
      </c>
      <c r="D1215" s="12" t="s">
        <v>1834</v>
      </c>
      <c r="E1215">
        <v>6606</v>
      </c>
      <c r="F1215">
        <v>1</v>
      </c>
      <c r="G1215" s="12" t="s">
        <v>55</v>
      </c>
      <c r="H1215" s="12" t="s">
        <v>56</v>
      </c>
      <c r="I1215">
        <v>29010</v>
      </c>
      <c r="J1215" s="12" t="s">
        <v>57</v>
      </c>
      <c r="K1215" s="12" t="s">
        <v>77</v>
      </c>
      <c r="L1215" s="12" t="s">
        <v>78</v>
      </c>
      <c r="M1215">
        <v>35351</v>
      </c>
      <c r="N1215" s="12" t="s">
        <v>60</v>
      </c>
      <c r="O1215" s="12" t="s">
        <v>14481</v>
      </c>
      <c r="P1215" s="12" t="s">
        <v>14482</v>
      </c>
      <c r="Q1215">
        <v>7116</v>
      </c>
      <c r="R1215" s="12" t="s">
        <v>63</v>
      </c>
      <c r="S1215" s="12" t="s">
        <v>11105</v>
      </c>
      <c r="T1215" s="12" t="s">
        <v>11106</v>
      </c>
      <c r="U1215" s="12" t="s">
        <v>1203</v>
      </c>
    </row>
    <row r="1216" spans="1:21" hidden="1" x14ac:dyDescent="0.25">
      <c r="A1216">
        <v>14352</v>
      </c>
      <c r="B1216" s="12" t="s">
        <v>52</v>
      </c>
      <c r="C1216" s="12" t="s">
        <v>1835</v>
      </c>
      <c r="D1216" s="12" t="s">
        <v>1836</v>
      </c>
      <c r="E1216">
        <v>6606</v>
      </c>
      <c r="F1216">
        <v>1</v>
      </c>
      <c r="G1216" s="12" t="s">
        <v>55</v>
      </c>
      <c r="H1216" s="12" t="s">
        <v>56</v>
      </c>
      <c r="I1216">
        <v>29010</v>
      </c>
      <c r="J1216" s="12" t="s">
        <v>57</v>
      </c>
      <c r="K1216" s="12" t="s">
        <v>77</v>
      </c>
      <c r="L1216" s="12" t="s">
        <v>78</v>
      </c>
      <c r="M1216">
        <v>35351</v>
      </c>
      <c r="N1216" s="12" t="s">
        <v>60</v>
      </c>
      <c r="O1216" s="12" t="s">
        <v>14481</v>
      </c>
      <c r="P1216" s="12" t="s">
        <v>14482</v>
      </c>
      <c r="Q1216">
        <v>7116</v>
      </c>
      <c r="R1216" s="12" t="s">
        <v>63</v>
      </c>
      <c r="S1216" s="12" t="s">
        <v>11105</v>
      </c>
      <c r="T1216" s="12" t="s">
        <v>11106</v>
      </c>
      <c r="U1216" s="12" t="s">
        <v>1203</v>
      </c>
    </row>
    <row r="1217" spans="1:21" hidden="1" x14ac:dyDescent="0.25">
      <c r="A1217">
        <v>14418</v>
      </c>
      <c r="B1217" s="12" t="s">
        <v>52</v>
      </c>
      <c r="C1217" s="12" t="s">
        <v>1837</v>
      </c>
      <c r="D1217" s="12" t="s">
        <v>1838</v>
      </c>
      <c r="E1217">
        <v>6606</v>
      </c>
      <c r="F1217">
        <v>1</v>
      </c>
      <c r="G1217" s="12" t="s">
        <v>55</v>
      </c>
      <c r="H1217" s="12" t="s">
        <v>56</v>
      </c>
      <c r="I1217">
        <v>29010</v>
      </c>
      <c r="J1217" s="12" t="s">
        <v>57</v>
      </c>
      <c r="K1217" s="12" t="s">
        <v>77</v>
      </c>
      <c r="L1217" s="12" t="s">
        <v>78</v>
      </c>
      <c r="M1217">
        <v>35352</v>
      </c>
      <c r="N1217" s="12" t="s">
        <v>60</v>
      </c>
      <c r="O1217" s="12" t="s">
        <v>10754</v>
      </c>
      <c r="P1217" s="12" t="s">
        <v>85</v>
      </c>
      <c r="Q1217">
        <v>6691</v>
      </c>
      <c r="R1217" s="12" t="s">
        <v>63</v>
      </c>
      <c r="S1217" s="12" t="s">
        <v>11079</v>
      </c>
      <c r="T1217" s="12" t="s">
        <v>11080</v>
      </c>
      <c r="U1217" s="12" t="s">
        <v>1203</v>
      </c>
    </row>
    <row r="1218" spans="1:21" hidden="1" x14ac:dyDescent="0.25">
      <c r="A1218">
        <v>14429</v>
      </c>
      <c r="B1218" s="12" t="s">
        <v>52</v>
      </c>
      <c r="C1218" s="12" t="s">
        <v>1839</v>
      </c>
      <c r="D1218" s="12" t="s">
        <v>1840</v>
      </c>
      <c r="E1218">
        <v>6606</v>
      </c>
      <c r="F1218">
        <v>1</v>
      </c>
      <c r="G1218" s="12" t="s">
        <v>55</v>
      </c>
      <c r="H1218" s="12" t="s">
        <v>56</v>
      </c>
      <c r="I1218">
        <v>29010</v>
      </c>
      <c r="J1218" s="12" t="s">
        <v>57</v>
      </c>
      <c r="K1218" s="12" t="s">
        <v>77</v>
      </c>
      <c r="L1218" s="12" t="s">
        <v>78</v>
      </c>
      <c r="M1218">
        <v>35351</v>
      </c>
      <c r="N1218" s="12" t="s">
        <v>60</v>
      </c>
      <c r="O1218" s="12" t="s">
        <v>14481</v>
      </c>
      <c r="P1218" s="12" t="s">
        <v>14482</v>
      </c>
      <c r="Q1218">
        <v>7783</v>
      </c>
      <c r="R1218" s="12" t="s">
        <v>63</v>
      </c>
      <c r="S1218" s="12" t="s">
        <v>11115</v>
      </c>
      <c r="T1218" s="12" t="s">
        <v>11116</v>
      </c>
      <c r="U1218" s="12" t="s">
        <v>1203</v>
      </c>
    </row>
    <row r="1219" spans="1:21" hidden="1" x14ac:dyDescent="0.25">
      <c r="A1219">
        <v>14430</v>
      </c>
      <c r="B1219" s="12" t="s">
        <v>52</v>
      </c>
      <c r="C1219" s="12" t="s">
        <v>1841</v>
      </c>
      <c r="D1219" s="12" t="s">
        <v>1842</v>
      </c>
      <c r="E1219">
        <v>6606</v>
      </c>
      <c r="F1219">
        <v>1</v>
      </c>
      <c r="G1219" s="12" t="s">
        <v>55</v>
      </c>
      <c r="H1219" s="12" t="s">
        <v>56</v>
      </c>
      <c r="I1219">
        <v>29010</v>
      </c>
      <c r="J1219" s="12" t="s">
        <v>57</v>
      </c>
      <c r="K1219" s="12" t="s">
        <v>77</v>
      </c>
      <c r="L1219" s="12" t="s">
        <v>78</v>
      </c>
      <c r="M1219">
        <v>35351</v>
      </c>
      <c r="N1219" s="12" t="s">
        <v>60</v>
      </c>
      <c r="O1219" s="12" t="s">
        <v>14481</v>
      </c>
      <c r="P1219" s="12" t="s">
        <v>14482</v>
      </c>
      <c r="Q1219">
        <v>7783</v>
      </c>
      <c r="R1219" s="12" t="s">
        <v>63</v>
      </c>
      <c r="S1219" s="12" t="s">
        <v>11115</v>
      </c>
      <c r="T1219" s="12" t="s">
        <v>11116</v>
      </c>
      <c r="U1219" s="12" t="s">
        <v>1203</v>
      </c>
    </row>
    <row r="1220" spans="1:21" hidden="1" x14ac:dyDescent="0.25">
      <c r="A1220">
        <v>14432</v>
      </c>
      <c r="B1220" s="12" t="s">
        <v>52</v>
      </c>
      <c r="C1220" s="12" t="s">
        <v>1843</v>
      </c>
      <c r="D1220" s="12" t="s">
        <v>1844</v>
      </c>
      <c r="E1220">
        <v>6606</v>
      </c>
      <c r="F1220">
        <v>1</v>
      </c>
      <c r="G1220" s="12" t="s">
        <v>55</v>
      </c>
      <c r="H1220" s="12" t="s">
        <v>56</v>
      </c>
      <c r="I1220">
        <v>29010</v>
      </c>
      <c r="J1220" s="12" t="s">
        <v>57</v>
      </c>
      <c r="K1220" s="12" t="s">
        <v>77</v>
      </c>
      <c r="L1220" s="12" t="s">
        <v>78</v>
      </c>
      <c r="M1220">
        <v>35351</v>
      </c>
      <c r="N1220" s="12" t="s">
        <v>60</v>
      </c>
      <c r="O1220" s="12" t="s">
        <v>14481</v>
      </c>
      <c r="P1220" s="12" t="s">
        <v>14482</v>
      </c>
      <c r="Q1220">
        <v>7116</v>
      </c>
      <c r="R1220" s="12" t="s">
        <v>63</v>
      </c>
      <c r="S1220" s="12" t="s">
        <v>11105</v>
      </c>
      <c r="T1220" s="12" t="s">
        <v>11106</v>
      </c>
      <c r="U1220" s="12" t="s">
        <v>1203</v>
      </c>
    </row>
    <row r="1221" spans="1:21" hidden="1" x14ac:dyDescent="0.25">
      <c r="A1221">
        <v>14433</v>
      </c>
      <c r="B1221" s="12" t="s">
        <v>52</v>
      </c>
      <c r="C1221" s="12" t="s">
        <v>1845</v>
      </c>
      <c r="D1221" s="12" t="s">
        <v>1846</v>
      </c>
      <c r="E1221">
        <v>6606</v>
      </c>
      <c r="F1221">
        <v>1</v>
      </c>
      <c r="G1221" s="12" t="s">
        <v>55</v>
      </c>
      <c r="H1221" s="12" t="s">
        <v>56</v>
      </c>
      <c r="I1221">
        <v>29010</v>
      </c>
      <c r="J1221" s="12" t="s">
        <v>57</v>
      </c>
      <c r="K1221" s="12" t="s">
        <v>77</v>
      </c>
      <c r="L1221" s="12" t="s">
        <v>78</v>
      </c>
      <c r="M1221">
        <v>35351</v>
      </c>
      <c r="N1221" s="12" t="s">
        <v>60</v>
      </c>
      <c r="O1221" s="12" t="s">
        <v>14481</v>
      </c>
      <c r="P1221" s="12" t="s">
        <v>14482</v>
      </c>
      <c r="Q1221">
        <v>7116</v>
      </c>
      <c r="R1221" s="12" t="s">
        <v>63</v>
      </c>
      <c r="S1221" s="12" t="s">
        <v>11105</v>
      </c>
      <c r="T1221" s="12" t="s">
        <v>11106</v>
      </c>
      <c r="U1221" s="12" t="s">
        <v>1203</v>
      </c>
    </row>
    <row r="1222" spans="1:21" hidden="1" x14ac:dyDescent="0.25">
      <c r="A1222">
        <v>14434</v>
      </c>
      <c r="B1222" s="12" t="s">
        <v>52</v>
      </c>
      <c r="C1222" s="12" t="s">
        <v>14660</v>
      </c>
      <c r="D1222" s="12" t="s">
        <v>14661</v>
      </c>
      <c r="E1222">
        <v>6606</v>
      </c>
      <c r="F1222">
        <v>1</v>
      </c>
      <c r="G1222" s="12" t="s">
        <v>55</v>
      </c>
      <c r="H1222" s="12" t="s">
        <v>56</v>
      </c>
      <c r="I1222">
        <v>29013</v>
      </c>
      <c r="J1222" s="12" t="s">
        <v>57</v>
      </c>
      <c r="K1222" s="12" t="s">
        <v>58</v>
      </c>
      <c r="L1222" s="12" t="s">
        <v>59</v>
      </c>
      <c r="M1222">
        <v>34493</v>
      </c>
      <c r="N1222" s="12" t="s">
        <v>60</v>
      </c>
      <c r="O1222" s="12" t="s">
        <v>61</v>
      </c>
      <c r="P1222" s="12" t="s">
        <v>62</v>
      </c>
      <c r="Q1222">
        <v>7208</v>
      </c>
      <c r="R1222" s="12" t="s">
        <v>63</v>
      </c>
      <c r="S1222" s="12" t="s">
        <v>409</v>
      </c>
      <c r="T1222" s="12" t="s">
        <v>409</v>
      </c>
      <c r="U1222" s="12" t="s">
        <v>79</v>
      </c>
    </row>
    <row r="1223" spans="1:21" hidden="1" x14ac:dyDescent="0.25">
      <c r="A1223">
        <v>14436</v>
      </c>
      <c r="B1223" s="12" t="s">
        <v>52</v>
      </c>
      <c r="C1223" s="12" t="s">
        <v>1847</v>
      </c>
      <c r="D1223" s="12" t="s">
        <v>1848</v>
      </c>
      <c r="E1223">
        <v>6606</v>
      </c>
      <c r="F1223">
        <v>1</v>
      </c>
      <c r="G1223" s="12" t="s">
        <v>55</v>
      </c>
      <c r="H1223" s="12" t="s">
        <v>56</v>
      </c>
      <c r="I1223">
        <v>29010</v>
      </c>
      <c r="J1223" s="12" t="s">
        <v>57</v>
      </c>
      <c r="K1223" s="12" t="s">
        <v>77</v>
      </c>
      <c r="L1223" s="12" t="s">
        <v>78</v>
      </c>
      <c r="M1223">
        <v>39281</v>
      </c>
      <c r="N1223" s="12" t="s">
        <v>60</v>
      </c>
      <c r="O1223" s="12" t="s">
        <v>10760</v>
      </c>
      <c r="P1223" s="12" t="s">
        <v>10761</v>
      </c>
      <c r="Q1223">
        <v>6996</v>
      </c>
      <c r="R1223" s="12" t="s">
        <v>63</v>
      </c>
      <c r="S1223" s="12" t="s">
        <v>17527</v>
      </c>
      <c r="T1223" s="12" t="s">
        <v>17528</v>
      </c>
      <c r="U1223" s="12" t="s">
        <v>1203</v>
      </c>
    </row>
    <row r="1224" spans="1:21" hidden="1" x14ac:dyDescent="0.25">
      <c r="A1224">
        <v>14437</v>
      </c>
      <c r="B1224" s="12" t="s">
        <v>52</v>
      </c>
      <c r="C1224" s="12" t="s">
        <v>1849</v>
      </c>
      <c r="D1224" s="12" t="s">
        <v>1850</v>
      </c>
      <c r="E1224">
        <v>6606</v>
      </c>
      <c r="F1224">
        <v>1</v>
      </c>
      <c r="G1224" s="12" t="s">
        <v>55</v>
      </c>
      <c r="H1224" s="12" t="s">
        <v>56</v>
      </c>
      <c r="I1224">
        <v>29010</v>
      </c>
      <c r="J1224" s="12" t="s">
        <v>57</v>
      </c>
      <c r="K1224" s="12" t="s">
        <v>77</v>
      </c>
      <c r="L1224" s="12" t="s">
        <v>78</v>
      </c>
      <c r="M1224">
        <v>39281</v>
      </c>
      <c r="N1224" s="12" t="s">
        <v>60</v>
      </c>
      <c r="O1224" s="12" t="s">
        <v>10760</v>
      </c>
      <c r="P1224" s="12" t="s">
        <v>10761</v>
      </c>
      <c r="Q1224">
        <v>6996</v>
      </c>
      <c r="R1224" s="12" t="s">
        <v>63</v>
      </c>
      <c r="S1224" s="12" t="s">
        <v>17527</v>
      </c>
      <c r="T1224" s="12" t="s">
        <v>17528</v>
      </c>
      <c r="U1224" s="12" t="s">
        <v>1203</v>
      </c>
    </row>
    <row r="1225" spans="1:21" hidden="1" x14ac:dyDescent="0.25">
      <c r="A1225">
        <v>14438</v>
      </c>
      <c r="B1225" s="12" t="s">
        <v>52</v>
      </c>
      <c r="C1225" s="12" t="s">
        <v>1851</v>
      </c>
      <c r="D1225" s="12" t="s">
        <v>1852</v>
      </c>
      <c r="E1225">
        <v>6606</v>
      </c>
      <c r="F1225">
        <v>1</v>
      </c>
      <c r="G1225" s="12" t="s">
        <v>55</v>
      </c>
      <c r="H1225" s="12" t="s">
        <v>56</v>
      </c>
      <c r="I1225">
        <v>29010</v>
      </c>
      <c r="J1225" s="12" t="s">
        <v>57</v>
      </c>
      <c r="K1225" s="12" t="s">
        <v>77</v>
      </c>
      <c r="L1225" s="12" t="s">
        <v>78</v>
      </c>
      <c r="M1225">
        <v>39281</v>
      </c>
      <c r="N1225" s="12" t="s">
        <v>60</v>
      </c>
      <c r="O1225" s="12" t="s">
        <v>10760</v>
      </c>
      <c r="P1225" s="12" t="s">
        <v>10761</v>
      </c>
      <c r="Q1225">
        <v>6996</v>
      </c>
      <c r="R1225" s="12" t="s">
        <v>63</v>
      </c>
      <c r="S1225" s="12" t="s">
        <v>17527</v>
      </c>
      <c r="T1225" s="12" t="s">
        <v>17528</v>
      </c>
      <c r="U1225" s="12" t="s">
        <v>1203</v>
      </c>
    </row>
    <row r="1226" spans="1:21" hidden="1" x14ac:dyDescent="0.25">
      <c r="A1226">
        <v>14439</v>
      </c>
      <c r="B1226" s="12" t="s">
        <v>52</v>
      </c>
      <c r="C1226" s="12" t="s">
        <v>1853</v>
      </c>
      <c r="D1226" s="12" t="s">
        <v>1854</v>
      </c>
      <c r="E1226">
        <v>6606</v>
      </c>
      <c r="F1226">
        <v>1</v>
      </c>
      <c r="G1226" s="12" t="s">
        <v>55</v>
      </c>
      <c r="H1226" s="12" t="s">
        <v>56</v>
      </c>
      <c r="I1226">
        <v>29010</v>
      </c>
      <c r="J1226" s="12" t="s">
        <v>57</v>
      </c>
      <c r="K1226" s="12" t="s">
        <v>77</v>
      </c>
      <c r="L1226" s="12" t="s">
        <v>78</v>
      </c>
      <c r="M1226">
        <v>35352</v>
      </c>
      <c r="N1226" s="12" t="s">
        <v>60</v>
      </c>
      <c r="O1226" s="12" t="s">
        <v>10754</v>
      </c>
      <c r="P1226" s="12" t="s">
        <v>85</v>
      </c>
      <c r="Q1226">
        <v>7134</v>
      </c>
      <c r="R1226" s="12" t="s">
        <v>63</v>
      </c>
      <c r="S1226" s="12" t="s">
        <v>11077</v>
      </c>
      <c r="T1226" s="12" t="s">
        <v>11078</v>
      </c>
      <c r="U1226" s="12" t="s">
        <v>1203</v>
      </c>
    </row>
    <row r="1227" spans="1:21" hidden="1" x14ac:dyDescent="0.25">
      <c r="A1227">
        <v>14545</v>
      </c>
      <c r="B1227" s="12" t="s">
        <v>52</v>
      </c>
      <c r="C1227" s="12" t="s">
        <v>1855</v>
      </c>
      <c r="D1227" s="12" t="s">
        <v>1856</v>
      </c>
      <c r="E1227">
        <v>6606</v>
      </c>
      <c r="F1227">
        <v>1</v>
      </c>
      <c r="G1227" s="12" t="s">
        <v>55</v>
      </c>
      <c r="H1227" s="12" t="s">
        <v>56</v>
      </c>
      <c r="I1227">
        <v>29013</v>
      </c>
      <c r="J1227" s="12" t="s">
        <v>57</v>
      </c>
      <c r="K1227" s="12" t="s">
        <v>58</v>
      </c>
      <c r="L1227" s="12" t="s">
        <v>59</v>
      </c>
      <c r="M1227">
        <v>34493</v>
      </c>
      <c r="N1227" s="12" t="s">
        <v>60</v>
      </c>
      <c r="O1227" s="12" t="s">
        <v>61</v>
      </c>
      <c r="P1227" s="12" t="s">
        <v>62</v>
      </c>
      <c r="Q1227">
        <v>34494</v>
      </c>
      <c r="R1227" s="12" t="s">
        <v>63</v>
      </c>
      <c r="S1227" s="12" t="s">
        <v>64</v>
      </c>
      <c r="T1227" s="12" t="s">
        <v>14449</v>
      </c>
      <c r="U1227" s="12" t="s">
        <v>1600</v>
      </c>
    </row>
    <row r="1228" spans="1:21" hidden="1" x14ac:dyDescent="0.25">
      <c r="A1228">
        <v>14554</v>
      </c>
      <c r="B1228" s="12" t="s">
        <v>52</v>
      </c>
      <c r="C1228" s="12" t="s">
        <v>1857</v>
      </c>
      <c r="D1228" s="12" t="s">
        <v>1858</v>
      </c>
      <c r="E1228">
        <v>6606</v>
      </c>
      <c r="F1228">
        <v>1</v>
      </c>
      <c r="G1228" s="12" t="s">
        <v>55</v>
      </c>
      <c r="H1228" s="12" t="s">
        <v>56</v>
      </c>
      <c r="I1228">
        <v>29013</v>
      </c>
      <c r="J1228" s="12" t="s">
        <v>57</v>
      </c>
      <c r="K1228" s="12" t="s">
        <v>58</v>
      </c>
      <c r="L1228" s="12" t="s">
        <v>59</v>
      </c>
      <c r="M1228">
        <v>35301</v>
      </c>
      <c r="N1228" s="12" t="s">
        <v>60</v>
      </c>
      <c r="O1228" s="12" t="s">
        <v>70</v>
      </c>
      <c r="P1228" s="12" t="s">
        <v>71</v>
      </c>
      <c r="Q1228">
        <v>6899</v>
      </c>
      <c r="R1228" s="12" t="s">
        <v>63</v>
      </c>
      <c r="S1228" s="12" t="s">
        <v>5</v>
      </c>
      <c r="T1228" s="12" t="s">
        <v>39</v>
      </c>
      <c r="U1228" s="12" t="s">
        <v>1600</v>
      </c>
    </row>
    <row r="1229" spans="1:21" hidden="1" x14ac:dyDescent="0.25">
      <c r="A1229">
        <v>14555</v>
      </c>
      <c r="B1229" s="12" t="s">
        <v>52</v>
      </c>
      <c r="C1229" s="12" t="s">
        <v>1859</v>
      </c>
      <c r="D1229" s="12" t="s">
        <v>1860</v>
      </c>
      <c r="E1229">
        <v>6606</v>
      </c>
      <c r="F1229">
        <v>1</v>
      </c>
      <c r="G1229" s="12" t="s">
        <v>55</v>
      </c>
      <c r="H1229" s="12" t="s">
        <v>56</v>
      </c>
      <c r="I1229">
        <v>29006</v>
      </c>
      <c r="J1229" s="12" t="s">
        <v>57</v>
      </c>
      <c r="K1229" s="12" t="s">
        <v>91</v>
      </c>
      <c r="L1229" s="12" t="s">
        <v>92</v>
      </c>
      <c r="M1229">
        <v>35335</v>
      </c>
      <c r="N1229" s="12" t="s">
        <v>60</v>
      </c>
      <c r="O1229" s="12" t="s">
        <v>466</v>
      </c>
      <c r="P1229" s="12" t="s">
        <v>467</v>
      </c>
      <c r="Q1229">
        <v>8564</v>
      </c>
      <c r="R1229" s="12" t="s">
        <v>63</v>
      </c>
      <c r="S1229" s="12" t="s">
        <v>468</v>
      </c>
      <c r="T1229" s="12" t="s">
        <v>43</v>
      </c>
      <c r="U1229" s="12" t="s">
        <v>1203</v>
      </c>
    </row>
    <row r="1230" spans="1:21" hidden="1" x14ac:dyDescent="0.25">
      <c r="A1230">
        <v>14558</v>
      </c>
      <c r="B1230" s="12" t="s">
        <v>52</v>
      </c>
      <c r="C1230" s="12" t="s">
        <v>1861</v>
      </c>
      <c r="D1230" s="12" t="s">
        <v>1862</v>
      </c>
      <c r="E1230">
        <v>6606</v>
      </c>
      <c r="F1230">
        <v>1</v>
      </c>
      <c r="G1230" s="12" t="s">
        <v>55</v>
      </c>
      <c r="H1230" s="12" t="s">
        <v>56</v>
      </c>
      <c r="I1230">
        <v>29013</v>
      </c>
      <c r="J1230" s="12" t="s">
        <v>57</v>
      </c>
      <c r="K1230" s="12" t="s">
        <v>58</v>
      </c>
      <c r="L1230" s="12" t="s">
        <v>59</v>
      </c>
      <c r="M1230">
        <v>35301</v>
      </c>
      <c r="N1230" s="12" t="s">
        <v>60</v>
      </c>
      <c r="O1230" s="12" t="s">
        <v>70</v>
      </c>
      <c r="P1230" s="12" t="s">
        <v>71</v>
      </c>
      <c r="Q1230">
        <v>6899</v>
      </c>
      <c r="R1230" s="12" t="s">
        <v>63</v>
      </c>
      <c r="S1230" s="12" t="s">
        <v>5</v>
      </c>
      <c r="T1230" s="12" t="s">
        <v>39</v>
      </c>
      <c r="U1230" s="12" t="s">
        <v>1600</v>
      </c>
    </row>
    <row r="1231" spans="1:21" hidden="1" x14ac:dyDescent="0.25">
      <c r="A1231">
        <v>14559</v>
      </c>
      <c r="B1231" s="12" t="s">
        <v>52</v>
      </c>
      <c r="C1231" s="12" t="s">
        <v>1863</v>
      </c>
      <c r="D1231" s="12" t="s">
        <v>1864</v>
      </c>
      <c r="E1231">
        <v>6606</v>
      </c>
      <c r="F1231">
        <v>1</v>
      </c>
      <c r="G1231" s="12" t="s">
        <v>55</v>
      </c>
      <c r="H1231" s="12" t="s">
        <v>56</v>
      </c>
      <c r="I1231">
        <v>29010</v>
      </c>
      <c r="J1231" s="12" t="s">
        <v>57</v>
      </c>
      <c r="K1231" s="12" t="s">
        <v>77</v>
      </c>
      <c r="L1231" s="12" t="s">
        <v>78</v>
      </c>
      <c r="M1231">
        <v>35352</v>
      </c>
      <c r="N1231" s="12" t="s">
        <v>60</v>
      </c>
      <c r="O1231" s="12" t="s">
        <v>10754</v>
      </c>
      <c r="P1231" s="12" t="s">
        <v>85</v>
      </c>
      <c r="Q1231">
        <v>6691</v>
      </c>
      <c r="R1231" s="12" t="s">
        <v>63</v>
      </c>
      <c r="S1231" s="12" t="s">
        <v>11079</v>
      </c>
      <c r="T1231" s="12" t="s">
        <v>11080</v>
      </c>
      <c r="U1231" s="12" t="s">
        <v>1203</v>
      </c>
    </row>
    <row r="1232" spans="1:21" hidden="1" x14ac:dyDescent="0.25">
      <c r="A1232">
        <v>14566</v>
      </c>
      <c r="B1232" s="12" t="s">
        <v>52</v>
      </c>
      <c r="C1232" s="12" t="s">
        <v>1865</v>
      </c>
      <c r="D1232" s="12" t="s">
        <v>1866</v>
      </c>
      <c r="E1232">
        <v>6606</v>
      </c>
      <c r="F1232">
        <v>1</v>
      </c>
      <c r="G1232" s="12" t="s">
        <v>55</v>
      </c>
      <c r="H1232" s="12" t="s">
        <v>56</v>
      </c>
      <c r="I1232">
        <v>29010</v>
      </c>
      <c r="J1232" s="12" t="s">
        <v>57</v>
      </c>
      <c r="K1232" s="12" t="s">
        <v>77</v>
      </c>
      <c r="L1232" s="12" t="s">
        <v>78</v>
      </c>
      <c r="M1232">
        <v>35347</v>
      </c>
      <c r="N1232" s="12" t="s">
        <v>60</v>
      </c>
      <c r="O1232" s="12" t="s">
        <v>14450</v>
      </c>
      <c r="P1232" s="12" t="s">
        <v>14451</v>
      </c>
      <c r="Q1232">
        <v>6923</v>
      </c>
      <c r="R1232" s="12" t="s">
        <v>63</v>
      </c>
      <c r="S1232" s="12" t="s">
        <v>11095</v>
      </c>
      <c r="T1232" s="12" t="s">
        <v>11096</v>
      </c>
      <c r="U1232" s="12" t="s">
        <v>1203</v>
      </c>
    </row>
    <row r="1233" spans="1:21" hidden="1" x14ac:dyDescent="0.25">
      <c r="A1233">
        <v>14571</v>
      </c>
      <c r="B1233" s="12" t="s">
        <v>52</v>
      </c>
      <c r="C1233" s="12" t="s">
        <v>1867</v>
      </c>
      <c r="D1233" s="12" t="s">
        <v>1868</v>
      </c>
      <c r="E1233">
        <v>6606</v>
      </c>
      <c r="F1233">
        <v>1</v>
      </c>
      <c r="G1233" s="12" t="s">
        <v>55</v>
      </c>
      <c r="H1233" s="12" t="s">
        <v>56</v>
      </c>
      <c r="I1233">
        <v>29010</v>
      </c>
      <c r="J1233" s="12" t="s">
        <v>57</v>
      </c>
      <c r="K1233" s="12" t="s">
        <v>77</v>
      </c>
      <c r="L1233" s="12" t="s">
        <v>78</v>
      </c>
      <c r="M1233">
        <v>35347</v>
      </c>
      <c r="N1233" s="12" t="s">
        <v>60</v>
      </c>
      <c r="O1233" s="12" t="s">
        <v>14450</v>
      </c>
      <c r="P1233" s="12" t="s">
        <v>14451</v>
      </c>
      <c r="Q1233">
        <v>6904</v>
      </c>
      <c r="R1233" s="12" t="s">
        <v>63</v>
      </c>
      <c r="S1233" s="12" t="s">
        <v>14452</v>
      </c>
      <c r="T1233" s="12" t="s">
        <v>11073</v>
      </c>
      <c r="U1233" s="12" t="s">
        <v>1203</v>
      </c>
    </row>
    <row r="1234" spans="1:21" hidden="1" x14ac:dyDescent="0.25">
      <c r="A1234">
        <v>14581</v>
      </c>
      <c r="B1234" s="12" t="s">
        <v>52</v>
      </c>
      <c r="C1234" s="12" t="s">
        <v>11223</v>
      </c>
      <c r="D1234" s="12" t="s">
        <v>11224</v>
      </c>
      <c r="E1234">
        <v>6606</v>
      </c>
      <c r="F1234">
        <v>1</v>
      </c>
      <c r="G1234" s="12" t="s">
        <v>55</v>
      </c>
      <c r="H1234" s="12" t="s">
        <v>56</v>
      </c>
      <c r="I1234">
        <v>29013</v>
      </c>
      <c r="J1234" s="12" t="s">
        <v>57</v>
      </c>
      <c r="K1234" s="12" t="s">
        <v>58</v>
      </c>
      <c r="L1234" s="12" t="s">
        <v>59</v>
      </c>
      <c r="M1234">
        <v>34493</v>
      </c>
      <c r="N1234" s="12" t="s">
        <v>60</v>
      </c>
      <c r="O1234" s="12" t="s">
        <v>61</v>
      </c>
      <c r="P1234" s="12" t="s">
        <v>62</v>
      </c>
      <c r="Q1234">
        <v>7208</v>
      </c>
      <c r="R1234" s="12" t="s">
        <v>63</v>
      </c>
      <c r="S1234" s="12" t="s">
        <v>409</v>
      </c>
      <c r="T1234" s="12" t="s">
        <v>409</v>
      </c>
      <c r="U1234" s="12" t="s">
        <v>10816</v>
      </c>
    </row>
    <row r="1235" spans="1:21" hidden="1" x14ac:dyDescent="0.25">
      <c r="A1235">
        <v>14586</v>
      </c>
      <c r="B1235" s="12" t="s">
        <v>52</v>
      </c>
      <c r="C1235" s="12" t="s">
        <v>1869</v>
      </c>
      <c r="D1235" s="12" t="s">
        <v>1870</v>
      </c>
      <c r="E1235">
        <v>6606</v>
      </c>
      <c r="F1235">
        <v>1</v>
      </c>
      <c r="G1235" s="12" t="s">
        <v>55</v>
      </c>
      <c r="H1235" s="12" t="s">
        <v>56</v>
      </c>
      <c r="I1235">
        <v>29013</v>
      </c>
      <c r="J1235" s="12" t="s">
        <v>57</v>
      </c>
      <c r="K1235" s="12" t="s">
        <v>58</v>
      </c>
      <c r="L1235" s="12" t="s">
        <v>59</v>
      </c>
      <c r="M1235">
        <v>35324</v>
      </c>
      <c r="N1235" s="12" t="s">
        <v>60</v>
      </c>
      <c r="O1235" s="12" t="s">
        <v>456</v>
      </c>
      <c r="P1235" s="12" t="s">
        <v>457</v>
      </c>
      <c r="Q1235">
        <v>7119</v>
      </c>
      <c r="R1235" s="12" t="s">
        <v>63</v>
      </c>
      <c r="S1235" s="12" t="s">
        <v>678</v>
      </c>
      <c r="T1235" s="12" t="s">
        <v>678</v>
      </c>
      <c r="U1235" s="12" t="s">
        <v>1600</v>
      </c>
    </row>
    <row r="1236" spans="1:21" hidden="1" x14ac:dyDescent="0.25">
      <c r="A1236">
        <v>14597</v>
      </c>
      <c r="B1236" s="12" t="s">
        <v>52</v>
      </c>
      <c r="C1236" s="12" t="s">
        <v>1871</v>
      </c>
      <c r="D1236" s="12" t="s">
        <v>1872</v>
      </c>
      <c r="E1236">
        <v>6606</v>
      </c>
      <c r="F1236">
        <v>1</v>
      </c>
      <c r="G1236" s="12" t="s">
        <v>55</v>
      </c>
      <c r="H1236" s="12" t="s">
        <v>56</v>
      </c>
      <c r="I1236">
        <v>29010</v>
      </c>
      <c r="J1236" s="12" t="s">
        <v>57</v>
      </c>
      <c r="K1236" s="12" t="s">
        <v>77</v>
      </c>
      <c r="L1236" s="12" t="s">
        <v>78</v>
      </c>
      <c r="M1236">
        <v>35351</v>
      </c>
      <c r="N1236" s="12" t="s">
        <v>60</v>
      </c>
      <c r="O1236" s="12" t="s">
        <v>14481</v>
      </c>
      <c r="P1236" s="12" t="s">
        <v>14482</v>
      </c>
      <c r="Q1236">
        <v>7116</v>
      </c>
      <c r="R1236" s="12" t="s">
        <v>63</v>
      </c>
      <c r="S1236" s="12" t="s">
        <v>11105</v>
      </c>
      <c r="T1236" s="12" t="s">
        <v>11106</v>
      </c>
      <c r="U1236" s="12" t="s">
        <v>1203</v>
      </c>
    </row>
    <row r="1237" spans="1:21" hidden="1" x14ac:dyDescent="0.25">
      <c r="A1237">
        <v>14611</v>
      </c>
      <c r="B1237" s="12" t="s">
        <v>52</v>
      </c>
      <c r="C1237" s="12" t="s">
        <v>1873</v>
      </c>
      <c r="D1237" s="12" t="s">
        <v>1874</v>
      </c>
      <c r="E1237">
        <v>6606</v>
      </c>
      <c r="F1237">
        <v>1</v>
      </c>
      <c r="G1237" s="12" t="s">
        <v>55</v>
      </c>
      <c r="H1237" s="12" t="s">
        <v>56</v>
      </c>
      <c r="I1237">
        <v>29010</v>
      </c>
      <c r="J1237" s="12" t="s">
        <v>57</v>
      </c>
      <c r="K1237" s="12" t="s">
        <v>77</v>
      </c>
      <c r="L1237" s="12" t="s">
        <v>78</v>
      </c>
      <c r="M1237">
        <v>35351</v>
      </c>
      <c r="N1237" s="12" t="s">
        <v>60</v>
      </c>
      <c r="O1237" s="12" t="s">
        <v>14481</v>
      </c>
      <c r="P1237" s="12" t="s">
        <v>14482</v>
      </c>
      <c r="Q1237">
        <v>7116</v>
      </c>
      <c r="R1237" s="12" t="s">
        <v>63</v>
      </c>
      <c r="S1237" s="12" t="s">
        <v>11105</v>
      </c>
      <c r="T1237" s="12" t="s">
        <v>11106</v>
      </c>
      <c r="U1237" s="12" t="s">
        <v>1203</v>
      </c>
    </row>
    <row r="1238" spans="1:21" hidden="1" x14ac:dyDescent="0.25">
      <c r="A1238">
        <v>14625</v>
      </c>
      <c r="B1238" s="12" t="s">
        <v>52</v>
      </c>
      <c r="C1238" s="12" t="s">
        <v>1875</v>
      </c>
      <c r="D1238" s="12" t="s">
        <v>1876</v>
      </c>
      <c r="E1238">
        <v>6606</v>
      </c>
      <c r="F1238">
        <v>1</v>
      </c>
      <c r="G1238" s="12" t="s">
        <v>55</v>
      </c>
      <c r="H1238" s="12" t="s">
        <v>56</v>
      </c>
      <c r="I1238">
        <v>29010</v>
      </c>
      <c r="J1238" s="12" t="s">
        <v>57</v>
      </c>
      <c r="K1238" s="12" t="s">
        <v>77</v>
      </c>
      <c r="L1238" s="12" t="s">
        <v>78</v>
      </c>
      <c r="M1238">
        <v>39281</v>
      </c>
      <c r="N1238" s="12" t="s">
        <v>60</v>
      </c>
      <c r="O1238" s="12" t="s">
        <v>10760</v>
      </c>
      <c r="P1238" s="12" t="s">
        <v>10761</v>
      </c>
      <c r="Q1238">
        <v>6996</v>
      </c>
      <c r="R1238" s="12" t="s">
        <v>63</v>
      </c>
      <c r="S1238" s="12" t="s">
        <v>17527</v>
      </c>
      <c r="T1238" s="12" t="s">
        <v>17528</v>
      </c>
      <c r="U1238" s="12" t="s">
        <v>1203</v>
      </c>
    </row>
    <row r="1239" spans="1:21" hidden="1" x14ac:dyDescent="0.25">
      <c r="A1239">
        <v>14626</v>
      </c>
      <c r="B1239" s="12" t="s">
        <v>52</v>
      </c>
      <c r="C1239" s="12" t="s">
        <v>1877</v>
      </c>
      <c r="D1239" s="12" t="s">
        <v>1878</v>
      </c>
      <c r="E1239">
        <v>6606</v>
      </c>
      <c r="F1239">
        <v>1</v>
      </c>
      <c r="G1239" s="12" t="s">
        <v>55</v>
      </c>
      <c r="H1239" s="12" t="s">
        <v>56</v>
      </c>
      <c r="I1239">
        <v>29010</v>
      </c>
      <c r="J1239" s="12" t="s">
        <v>57</v>
      </c>
      <c r="K1239" s="12" t="s">
        <v>77</v>
      </c>
      <c r="L1239" s="12" t="s">
        <v>78</v>
      </c>
      <c r="M1239">
        <v>39281</v>
      </c>
      <c r="N1239" s="12" t="s">
        <v>60</v>
      </c>
      <c r="O1239" s="12" t="s">
        <v>10760</v>
      </c>
      <c r="P1239" s="12" t="s">
        <v>10761</v>
      </c>
      <c r="Q1239">
        <v>6996</v>
      </c>
      <c r="R1239" s="12" t="s">
        <v>63</v>
      </c>
      <c r="S1239" s="12" t="s">
        <v>17527</v>
      </c>
      <c r="T1239" s="12" t="s">
        <v>17528</v>
      </c>
      <c r="U1239" s="12" t="s">
        <v>1203</v>
      </c>
    </row>
    <row r="1240" spans="1:21" hidden="1" x14ac:dyDescent="0.25">
      <c r="A1240">
        <v>14627</v>
      </c>
      <c r="B1240" s="12" t="s">
        <v>52</v>
      </c>
      <c r="C1240" s="12" t="s">
        <v>1879</v>
      </c>
      <c r="D1240" s="12" t="s">
        <v>1880</v>
      </c>
      <c r="E1240">
        <v>6606</v>
      </c>
      <c r="F1240">
        <v>1</v>
      </c>
      <c r="G1240" s="12" t="s">
        <v>55</v>
      </c>
      <c r="H1240" s="12" t="s">
        <v>56</v>
      </c>
      <c r="I1240">
        <v>29010</v>
      </c>
      <c r="J1240" s="12" t="s">
        <v>57</v>
      </c>
      <c r="K1240" s="12" t="s">
        <v>77</v>
      </c>
      <c r="L1240" s="12" t="s">
        <v>78</v>
      </c>
      <c r="M1240">
        <v>35352</v>
      </c>
      <c r="N1240" s="12" t="s">
        <v>60</v>
      </c>
      <c r="O1240" s="12" t="s">
        <v>10754</v>
      </c>
      <c r="P1240" s="12" t="s">
        <v>85</v>
      </c>
      <c r="Q1240">
        <v>6691</v>
      </c>
      <c r="R1240" s="12" t="s">
        <v>63</v>
      </c>
      <c r="S1240" s="12" t="s">
        <v>11079</v>
      </c>
      <c r="T1240" s="12" t="s">
        <v>11080</v>
      </c>
      <c r="U1240" s="12" t="s">
        <v>1203</v>
      </c>
    </row>
    <row r="1241" spans="1:21" hidden="1" x14ac:dyDescent="0.25">
      <c r="A1241">
        <v>14633</v>
      </c>
      <c r="B1241" s="12" t="s">
        <v>52</v>
      </c>
      <c r="C1241" s="12" t="s">
        <v>1881</v>
      </c>
      <c r="D1241" s="12" t="s">
        <v>1882</v>
      </c>
      <c r="E1241">
        <v>6606</v>
      </c>
      <c r="F1241">
        <v>1</v>
      </c>
      <c r="G1241" s="12" t="s">
        <v>55</v>
      </c>
      <c r="H1241" s="12" t="s">
        <v>56</v>
      </c>
      <c r="I1241">
        <v>29010</v>
      </c>
      <c r="J1241" s="12" t="s">
        <v>57</v>
      </c>
      <c r="K1241" s="12" t="s">
        <v>77</v>
      </c>
      <c r="L1241" s="12" t="s">
        <v>78</v>
      </c>
      <c r="M1241">
        <v>35352</v>
      </c>
      <c r="N1241" s="12" t="s">
        <v>60</v>
      </c>
      <c r="O1241" s="12" t="s">
        <v>10754</v>
      </c>
      <c r="P1241" s="12" t="s">
        <v>85</v>
      </c>
      <c r="Q1241">
        <v>6691</v>
      </c>
      <c r="R1241" s="12" t="s">
        <v>63</v>
      </c>
      <c r="S1241" s="12" t="s">
        <v>11079</v>
      </c>
      <c r="T1241" s="12" t="s">
        <v>11080</v>
      </c>
      <c r="U1241" s="12" t="s">
        <v>1203</v>
      </c>
    </row>
    <row r="1242" spans="1:21" hidden="1" x14ac:dyDescent="0.25">
      <c r="A1242">
        <v>14639</v>
      </c>
      <c r="B1242" s="12" t="s">
        <v>52</v>
      </c>
      <c r="C1242" s="12" t="s">
        <v>1883</v>
      </c>
      <c r="D1242" s="12" t="s">
        <v>1884</v>
      </c>
      <c r="E1242">
        <v>6606</v>
      </c>
      <c r="F1242">
        <v>1</v>
      </c>
      <c r="G1242" s="12" t="s">
        <v>55</v>
      </c>
      <c r="H1242" s="12" t="s">
        <v>56</v>
      </c>
      <c r="I1242">
        <v>29010</v>
      </c>
      <c r="J1242" s="12" t="s">
        <v>57</v>
      </c>
      <c r="K1242" s="12" t="s">
        <v>77</v>
      </c>
      <c r="L1242" s="12" t="s">
        <v>78</v>
      </c>
      <c r="M1242">
        <v>35350</v>
      </c>
      <c r="N1242" s="12" t="s">
        <v>60</v>
      </c>
      <c r="O1242" s="12" t="s">
        <v>10753</v>
      </c>
      <c r="P1242" s="12" t="s">
        <v>96</v>
      </c>
      <c r="Q1242">
        <v>7986</v>
      </c>
      <c r="R1242" s="12" t="s">
        <v>63</v>
      </c>
      <c r="S1242" s="12" t="s">
        <v>11126</v>
      </c>
      <c r="T1242" s="12" t="s">
        <v>11127</v>
      </c>
      <c r="U1242" s="12" t="s">
        <v>1203</v>
      </c>
    </row>
    <row r="1243" spans="1:21" hidden="1" x14ac:dyDescent="0.25">
      <c r="A1243">
        <v>14644</v>
      </c>
      <c r="B1243" s="12" t="s">
        <v>52</v>
      </c>
      <c r="C1243" s="12" t="s">
        <v>1885</v>
      </c>
      <c r="D1243" s="12" t="s">
        <v>1886</v>
      </c>
      <c r="E1243">
        <v>6606</v>
      </c>
      <c r="F1243">
        <v>1</v>
      </c>
      <c r="G1243" s="12" t="s">
        <v>55</v>
      </c>
      <c r="H1243" s="12" t="s">
        <v>56</v>
      </c>
      <c r="I1243">
        <v>29010</v>
      </c>
      <c r="J1243" s="12" t="s">
        <v>57</v>
      </c>
      <c r="K1243" s="12" t="s">
        <v>77</v>
      </c>
      <c r="L1243" s="12" t="s">
        <v>78</v>
      </c>
      <c r="M1243">
        <v>35352</v>
      </c>
      <c r="N1243" s="12" t="s">
        <v>60</v>
      </c>
      <c r="O1243" s="12" t="s">
        <v>10754</v>
      </c>
      <c r="P1243" s="12" t="s">
        <v>85</v>
      </c>
      <c r="Q1243">
        <v>7134</v>
      </c>
      <c r="R1243" s="12" t="s">
        <v>63</v>
      </c>
      <c r="S1243" s="12" t="s">
        <v>11077</v>
      </c>
      <c r="T1243" s="12" t="s">
        <v>11078</v>
      </c>
      <c r="U1243" s="12" t="s">
        <v>1203</v>
      </c>
    </row>
    <row r="1244" spans="1:21" hidden="1" x14ac:dyDescent="0.25">
      <c r="A1244">
        <v>14661</v>
      </c>
      <c r="B1244" s="12" t="s">
        <v>52</v>
      </c>
      <c r="C1244" s="12" t="s">
        <v>1887</v>
      </c>
      <c r="D1244" s="12" t="s">
        <v>1888</v>
      </c>
      <c r="E1244">
        <v>6606</v>
      </c>
      <c r="F1244">
        <v>1</v>
      </c>
      <c r="G1244" s="12" t="s">
        <v>55</v>
      </c>
      <c r="H1244" s="12" t="s">
        <v>56</v>
      </c>
      <c r="I1244">
        <v>29006</v>
      </c>
      <c r="J1244" s="12" t="s">
        <v>57</v>
      </c>
      <c r="K1244" s="12" t="s">
        <v>91</v>
      </c>
      <c r="L1244" s="12" t="s">
        <v>92</v>
      </c>
      <c r="M1244">
        <v>35343</v>
      </c>
      <c r="N1244" s="12" t="s">
        <v>60</v>
      </c>
      <c r="O1244" s="12" t="s">
        <v>93</v>
      </c>
      <c r="P1244" s="12" t="s">
        <v>94</v>
      </c>
      <c r="Q1244">
        <v>6992</v>
      </c>
      <c r="R1244" s="12" t="s">
        <v>63</v>
      </c>
      <c r="S1244" s="12" t="s">
        <v>14</v>
      </c>
      <c r="T1244" s="12" t="s">
        <v>95</v>
      </c>
      <c r="U1244" s="12" t="s">
        <v>1889</v>
      </c>
    </row>
    <row r="1245" spans="1:21" hidden="1" x14ac:dyDescent="0.25">
      <c r="A1245">
        <v>14662</v>
      </c>
      <c r="B1245" s="12" t="s">
        <v>52</v>
      </c>
      <c r="C1245" s="12" t="s">
        <v>1890</v>
      </c>
      <c r="D1245" s="12" t="s">
        <v>1891</v>
      </c>
      <c r="E1245">
        <v>6606</v>
      </c>
      <c r="F1245">
        <v>1</v>
      </c>
      <c r="G1245" s="12" t="s">
        <v>55</v>
      </c>
      <c r="H1245" s="12" t="s">
        <v>56</v>
      </c>
      <c r="I1245">
        <v>29006</v>
      </c>
      <c r="J1245" s="12" t="s">
        <v>57</v>
      </c>
      <c r="K1245" s="12" t="s">
        <v>91</v>
      </c>
      <c r="L1245" s="12" t="s">
        <v>92</v>
      </c>
      <c r="M1245">
        <v>35343</v>
      </c>
      <c r="N1245" s="12" t="s">
        <v>60</v>
      </c>
      <c r="O1245" s="12" t="s">
        <v>93</v>
      </c>
      <c r="P1245" s="12" t="s">
        <v>94</v>
      </c>
      <c r="Q1245">
        <v>6992</v>
      </c>
      <c r="R1245" s="12" t="s">
        <v>63</v>
      </c>
      <c r="S1245" s="12" t="s">
        <v>14</v>
      </c>
      <c r="T1245" s="12" t="s">
        <v>95</v>
      </c>
      <c r="U1245" s="12" t="s">
        <v>1889</v>
      </c>
    </row>
    <row r="1246" spans="1:21" hidden="1" x14ac:dyDescent="0.25">
      <c r="A1246">
        <v>14668</v>
      </c>
      <c r="B1246" s="12" t="s">
        <v>52</v>
      </c>
      <c r="C1246" s="12" t="s">
        <v>1892</v>
      </c>
      <c r="D1246" s="12" t="s">
        <v>1893</v>
      </c>
      <c r="E1246">
        <v>6606</v>
      </c>
      <c r="F1246">
        <v>1</v>
      </c>
      <c r="G1246" s="12" t="s">
        <v>55</v>
      </c>
      <c r="H1246" s="12" t="s">
        <v>56</v>
      </c>
      <c r="I1246">
        <v>29006</v>
      </c>
      <c r="J1246" s="12" t="s">
        <v>57</v>
      </c>
      <c r="K1246" s="12" t="s">
        <v>91</v>
      </c>
      <c r="L1246" s="12" t="s">
        <v>92</v>
      </c>
      <c r="M1246">
        <v>35343</v>
      </c>
      <c r="N1246" s="12" t="s">
        <v>60</v>
      </c>
      <c r="O1246" s="12" t="s">
        <v>93</v>
      </c>
      <c r="P1246" s="12" t="s">
        <v>94</v>
      </c>
      <c r="Q1246">
        <v>6992</v>
      </c>
      <c r="R1246" s="12" t="s">
        <v>63</v>
      </c>
      <c r="S1246" s="12" t="s">
        <v>14</v>
      </c>
      <c r="T1246" s="12" t="s">
        <v>95</v>
      </c>
      <c r="U1246" s="12" t="s">
        <v>1889</v>
      </c>
    </row>
    <row r="1247" spans="1:21" hidden="1" x14ac:dyDescent="0.25">
      <c r="A1247">
        <v>14669</v>
      </c>
      <c r="B1247" s="12" t="s">
        <v>52</v>
      </c>
      <c r="C1247" s="12" t="s">
        <v>1894</v>
      </c>
      <c r="D1247" s="12" t="s">
        <v>1895</v>
      </c>
      <c r="E1247">
        <v>6606</v>
      </c>
      <c r="F1247">
        <v>1</v>
      </c>
      <c r="G1247" s="12" t="s">
        <v>55</v>
      </c>
      <c r="H1247" s="12" t="s">
        <v>56</v>
      </c>
      <c r="I1247">
        <v>29006</v>
      </c>
      <c r="J1247" s="12" t="s">
        <v>57</v>
      </c>
      <c r="K1247" s="12" t="s">
        <v>91</v>
      </c>
      <c r="L1247" s="12" t="s">
        <v>92</v>
      </c>
      <c r="M1247">
        <v>35343</v>
      </c>
      <c r="N1247" s="12" t="s">
        <v>60</v>
      </c>
      <c r="O1247" s="12" t="s">
        <v>93</v>
      </c>
      <c r="P1247" s="12" t="s">
        <v>94</v>
      </c>
      <c r="Q1247">
        <v>6992</v>
      </c>
      <c r="R1247" s="12" t="s">
        <v>63</v>
      </c>
      <c r="S1247" s="12" t="s">
        <v>14</v>
      </c>
      <c r="T1247" s="12" t="s">
        <v>95</v>
      </c>
      <c r="U1247" s="12" t="s">
        <v>1889</v>
      </c>
    </row>
    <row r="1248" spans="1:21" hidden="1" x14ac:dyDescent="0.25">
      <c r="A1248">
        <v>14675</v>
      </c>
      <c r="B1248" s="12" t="s">
        <v>52</v>
      </c>
      <c r="C1248" s="12" t="s">
        <v>1896</v>
      </c>
      <c r="D1248" s="12" t="s">
        <v>1897</v>
      </c>
      <c r="E1248">
        <v>6606</v>
      </c>
      <c r="F1248">
        <v>1</v>
      </c>
      <c r="G1248" s="12" t="s">
        <v>55</v>
      </c>
      <c r="H1248" s="12" t="s">
        <v>56</v>
      </c>
      <c r="I1248">
        <v>29006</v>
      </c>
      <c r="J1248" s="12" t="s">
        <v>57</v>
      </c>
      <c r="K1248" s="12" t="s">
        <v>91</v>
      </c>
      <c r="L1248" s="12" t="s">
        <v>92</v>
      </c>
      <c r="M1248">
        <v>35343</v>
      </c>
      <c r="N1248" s="12" t="s">
        <v>60</v>
      </c>
      <c r="O1248" s="12" t="s">
        <v>93</v>
      </c>
      <c r="P1248" s="12" t="s">
        <v>94</v>
      </c>
      <c r="Q1248">
        <v>6992</v>
      </c>
      <c r="R1248" s="12" t="s">
        <v>63</v>
      </c>
      <c r="S1248" s="12" t="s">
        <v>14</v>
      </c>
      <c r="T1248" s="12" t="s">
        <v>95</v>
      </c>
      <c r="U1248" s="12" t="s">
        <v>1889</v>
      </c>
    </row>
    <row r="1249" spans="1:21" hidden="1" x14ac:dyDescent="0.25">
      <c r="A1249">
        <v>14676</v>
      </c>
      <c r="B1249" s="12" t="s">
        <v>52</v>
      </c>
      <c r="C1249" s="12" t="s">
        <v>1898</v>
      </c>
      <c r="D1249" s="12" t="s">
        <v>1899</v>
      </c>
      <c r="E1249">
        <v>6606</v>
      </c>
      <c r="F1249">
        <v>1</v>
      </c>
      <c r="G1249" s="12" t="s">
        <v>55</v>
      </c>
      <c r="H1249" s="12" t="s">
        <v>56</v>
      </c>
      <c r="I1249">
        <v>29006</v>
      </c>
      <c r="J1249" s="12" t="s">
        <v>57</v>
      </c>
      <c r="K1249" s="12" t="s">
        <v>91</v>
      </c>
      <c r="L1249" s="12" t="s">
        <v>92</v>
      </c>
      <c r="M1249">
        <v>35343</v>
      </c>
      <c r="N1249" s="12" t="s">
        <v>60</v>
      </c>
      <c r="O1249" s="12" t="s">
        <v>93</v>
      </c>
      <c r="P1249" s="12" t="s">
        <v>94</v>
      </c>
      <c r="Q1249">
        <v>6992</v>
      </c>
      <c r="R1249" s="12" t="s">
        <v>63</v>
      </c>
      <c r="S1249" s="12" t="s">
        <v>14</v>
      </c>
      <c r="T1249" s="12" t="s">
        <v>95</v>
      </c>
      <c r="U1249" s="12" t="s">
        <v>1889</v>
      </c>
    </row>
    <row r="1250" spans="1:21" hidden="1" x14ac:dyDescent="0.25">
      <c r="A1250">
        <v>14677</v>
      </c>
      <c r="B1250" s="12" t="s">
        <v>52</v>
      </c>
      <c r="C1250" s="12" t="s">
        <v>1900</v>
      </c>
      <c r="D1250" s="12" t="s">
        <v>1901</v>
      </c>
      <c r="E1250">
        <v>6606</v>
      </c>
      <c r="F1250">
        <v>1</v>
      </c>
      <c r="G1250" s="12" t="s">
        <v>55</v>
      </c>
      <c r="H1250" s="12" t="s">
        <v>56</v>
      </c>
      <c r="I1250">
        <v>29006</v>
      </c>
      <c r="J1250" s="12" t="s">
        <v>57</v>
      </c>
      <c r="K1250" s="12" t="s">
        <v>91</v>
      </c>
      <c r="L1250" s="12" t="s">
        <v>92</v>
      </c>
      <c r="M1250">
        <v>35343</v>
      </c>
      <c r="N1250" s="12" t="s">
        <v>60</v>
      </c>
      <c r="O1250" s="12" t="s">
        <v>93</v>
      </c>
      <c r="P1250" s="12" t="s">
        <v>94</v>
      </c>
      <c r="Q1250">
        <v>6992</v>
      </c>
      <c r="R1250" s="12" t="s">
        <v>63</v>
      </c>
      <c r="S1250" s="12" t="s">
        <v>14</v>
      </c>
      <c r="T1250" s="12" t="s">
        <v>95</v>
      </c>
      <c r="U1250" s="12" t="s">
        <v>1889</v>
      </c>
    </row>
    <row r="1251" spans="1:21" hidden="1" x14ac:dyDescent="0.25">
      <c r="A1251">
        <v>14678</v>
      </c>
      <c r="B1251" s="12" t="s">
        <v>52</v>
      </c>
      <c r="C1251" s="12" t="s">
        <v>14662</v>
      </c>
      <c r="D1251" s="12" t="s">
        <v>14663</v>
      </c>
      <c r="E1251">
        <v>6606</v>
      </c>
      <c r="F1251">
        <v>1</v>
      </c>
      <c r="G1251" s="12" t="s">
        <v>55</v>
      </c>
      <c r="H1251" s="12" t="s">
        <v>56</v>
      </c>
      <c r="I1251">
        <v>29013</v>
      </c>
      <c r="J1251" s="12" t="s">
        <v>57</v>
      </c>
      <c r="K1251" s="12" t="s">
        <v>58</v>
      </c>
      <c r="L1251" s="12" t="s">
        <v>59</v>
      </c>
      <c r="M1251">
        <v>35289</v>
      </c>
      <c r="N1251" s="12" t="s">
        <v>60</v>
      </c>
      <c r="O1251" s="12" t="s">
        <v>137</v>
      </c>
      <c r="P1251" s="12" t="s">
        <v>138</v>
      </c>
      <c r="Q1251">
        <v>8802</v>
      </c>
      <c r="R1251" s="12" t="s">
        <v>63</v>
      </c>
      <c r="S1251" s="12" t="s">
        <v>139</v>
      </c>
      <c r="T1251" s="12" t="s">
        <v>140</v>
      </c>
      <c r="U1251" s="12" t="s">
        <v>79</v>
      </c>
    </row>
    <row r="1252" spans="1:21" hidden="1" x14ac:dyDescent="0.25">
      <c r="A1252">
        <v>14682</v>
      </c>
      <c r="B1252" s="12" t="s">
        <v>52</v>
      </c>
      <c r="C1252" s="12" t="s">
        <v>1902</v>
      </c>
      <c r="D1252" s="12" t="s">
        <v>1903</v>
      </c>
      <c r="E1252">
        <v>6606</v>
      </c>
      <c r="F1252">
        <v>1</v>
      </c>
      <c r="G1252" s="12" t="s">
        <v>55</v>
      </c>
      <c r="H1252" s="12" t="s">
        <v>56</v>
      </c>
      <c r="I1252">
        <v>29006</v>
      </c>
      <c r="J1252" s="12" t="s">
        <v>57</v>
      </c>
      <c r="K1252" s="12" t="s">
        <v>91</v>
      </c>
      <c r="L1252" s="12" t="s">
        <v>92</v>
      </c>
      <c r="M1252">
        <v>35343</v>
      </c>
      <c r="N1252" s="12" t="s">
        <v>60</v>
      </c>
      <c r="O1252" s="12" t="s">
        <v>93</v>
      </c>
      <c r="P1252" s="12" t="s">
        <v>94</v>
      </c>
      <c r="Q1252">
        <v>6992</v>
      </c>
      <c r="R1252" s="12" t="s">
        <v>63</v>
      </c>
      <c r="S1252" s="12" t="s">
        <v>14</v>
      </c>
      <c r="T1252" s="12" t="s">
        <v>95</v>
      </c>
      <c r="U1252" s="12" t="s">
        <v>1889</v>
      </c>
    </row>
    <row r="1253" spans="1:21" hidden="1" x14ac:dyDescent="0.25">
      <c r="A1253">
        <v>14683</v>
      </c>
      <c r="B1253" s="12" t="s">
        <v>52</v>
      </c>
      <c r="C1253" s="12" t="s">
        <v>1904</v>
      </c>
      <c r="D1253" s="12" t="s">
        <v>1905</v>
      </c>
      <c r="E1253">
        <v>6606</v>
      </c>
      <c r="F1253">
        <v>1</v>
      </c>
      <c r="G1253" s="12" t="s">
        <v>55</v>
      </c>
      <c r="H1253" s="12" t="s">
        <v>56</v>
      </c>
      <c r="I1253">
        <v>29006</v>
      </c>
      <c r="J1253" s="12" t="s">
        <v>57</v>
      </c>
      <c r="K1253" s="12" t="s">
        <v>91</v>
      </c>
      <c r="L1253" s="12" t="s">
        <v>92</v>
      </c>
      <c r="M1253">
        <v>35343</v>
      </c>
      <c r="N1253" s="12" t="s">
        <v>60</v>
      </c>
      <c r="O1253" s="12" t="s">
        <v>93</v>
      </c>
      <c r="P1253" s="12" t="s">
        <v>94</v>
      </c>
      <c r="Q1253">
        <v>6992</v>
      </c>
      <c r="R1253" s="12" t="s">
        <v>63</v>
      </c>
      <c r="S1253" s="12" t="s">
        <v>14</v>
      </c>
      <c r="T1253" s="12" t="s">
        <v>95</v>
      </c>
      <c r="U1253" s="12" t="s">
        <v>1889</v>
      </c>
    </row>
    <row r="1254" spans="1:21" hidden="1" x14ac:dyDescent="0.25">
      <c r="A1254">
        <v>14684</v>
      </c>
      <c r="B1254" s="12" t="s">
        <v>52</v>
      </c>
      <c r="C1254" s="12" t="s">
        <v>1906</v>
      </c>
      <c r="D1254" s="12" t="s">
        <v>1907</v>
      </c>
      <c r="E1254">
        <v>6606</v>
      </c>
      <c r="F1254">
        <v>1</v>
      </c>
      <c r="G1254" s="12" t="s">
        <v>55</v>
      </c>
      <c r="H1254" s="12" t="s">
        <v>56</v>
      </c>
      <c r="I1254">
        <v>29006</v>
      </c>
      <c r="J1254" s="12" t="s">
        <v>57</v>
      </c>
      <c r="K1254" s="12" t="s">
        <v>91</v>
      </c>
      <c r="L1254" s="12" t="s">
        <v>92</v>
      </c>
      <c r="M1254">
        <v>35343</v>
      </c>
      <c r="N1254" s="12" t="s">
        <v>60</v>
      </c>
      <c r="O1254" s="12" t="s">
        <v>93</v>
      </c>
      <c r="P1254" s="12" t="s">
        <v>94</v>
      </c>
      <c r="Q1254">
        <v>6992</v>
      </c>
      <c r="R1254" s="12" t="s">
        <v>63</v>
      </c>
      <c r="S1254" s="12" t="s">
        <v>14</v>
      </c>
      <c r="T1254" s="12" t="s">
        <v>95</v>
      </c>
      <c r="U1254" s="12" t="s">
        <v>1889</v>
      </c>
    </row>
    <row r="1255" spans="1:21" hidden="1" x14ac:dyDescent="0.25">
      <c r="A1255">
        <v>14685</v>
      </c>
      <c r="B1255" s="12" t="s">
        <v>52</v>
      </c>
      <c r="C1255" s="12" t="s">
        <v>1908</v>
      </c>
      <c r="D1255" s="12" t="s">
        <v>1909</v>
      </c>
      <c r="E1255">
        <v>6606</v>
      </c>
      <c r="F1255">
        <v>1</v>
      </c>
      <c r="G1255" s="12" t="s">
        <v>55</v>
      </c>
      <c r="H1255" s="12" t="s">
        <v>56</v>
      </c>
      <c r="I1255">
        <v>29006</v>
      </c>
      <c r="J1255" s="12" t="s">
        <v>57</v>
      </c>
      <c r="K1255" s="12" t="s">
        <v>91</v>
      </c>
      <c r="L1255" s="12" t="s">
        <v>92</v>
      </c>
      <c r="M1255">
        <v>35343</v>
      </c>
      <c r="N1255" s="12" t="s">
        <v>60</v>
      </c>
      <c r="O1255" s="12" t="s">
        <v>93</v>
      </c>
      <c r="P1255" s="12" t="s">
        <v>94</v>
      </c>
      <c r="Q1255">
        <v>6992</v>
      </c>
      <c r="R1255" s="12" t="s">
        <v>63</v>
      </c>
      <c r="S1255" s="12" t="s">
        <v>14</v>
      </c>
      <c r="T1255" s="12" t="s">
        <v>95</v>
      </c>
      <c r="U1255" s="12" t="s">
        <v>1889</v>
      </c>
    </row>
    <row r="1256" spans="1:21" hidden="1" x14ac:dyDescent="0.25">
      <c r="A1256">
        <v>14686</v>
      </c>
      <c r="B1256" s="12" t="s">
        <v>52</v>
      </c>
      <c r="C1256" s="12" t="s">
        <v>1910</v>
      </c>
      <c r="D1256" s="12" t="s">
        <v>1911</v>
      </c>
      <c r="E1256">
        <v>6606</v>
      </c>
      <c r="F1256">
        <v>1</v>
      </c>
      <c r="G1256" s="12" t="s">
        <v>55</v>
      </c>
      <c r="H1256" s="12" t="s">
        <v>56</v>
      </c>
      <c r="I1256">
        <v>29006</v>
      </c>
      <c r="J1256" s="12" t="s">
        <v>57</v>
      </c>
      <c r="K1256" s="12" t="s">
        <v>91</v>
      </c>
      <c r="L1256" s="12" t="s">
        <v>92</v>
      </c>
      <c r="M1256">
        <v>35343</v>
      </c>
      <c r="N1256" s="12" t="s">
        <v>60</v>
      </c>
      <c r="O1256" s="12" t="s">
        <v>93</v>
      </c>
      <c r="P1256" s="12" t="s">
        <v>94</v>
      </c>
      <c r="Q1256">
        <v>6992</v>
      </c>
      <c r="R1256" s="12" t="s">
        <v>63</v>
      </c>
      <c r="S1256" s="12" t="s">
        <v>14</v>
      </c>
      <c r="T1256" s="12" t="s">
        <v>95</v>
      </c>
      <c r="U1256" s="12" t="s">
        <v>1889</v>
      </c>
    </row>
    <row r="1257" spans="1:21" hidden="1" x14ac:dyDescent="0.25">
      <c r="A1257">
        <v>14687</v>
      </c>
      <c r="B1257" s="12" t="s">
        <v>52</v>
      </c>
      <c r="C1257" s="12" t="s">
        <v>1912</v>
      </c>
      <c r="D1257" s="12" t="s">
        <v>1913</v>
      </c>
      <c r="E1257">
        <v>6606</v>
      </c>
      <c r="F1257">
        <v>1</v>
      </c>
      <c r="G1257" s="12" t="s">
        <v>55</v>
      </c>
      <c r="H1257" s="12" t="s">
        <v>56</v>
      </c>
      <c r="I1257">
        <v>29006</v>
      </c>
      <c r="J1257" s="12" t="s">
        <v>57</v>
      </c>
      <c r="K1257" s="12" t="s">
        <v>91</v>
      </c>
      <c r="L1257" s="12" t="s">
        <v>92</v>
      </c>
      <c r="M1257">
        <v>35343</v>
      </c>
      <c r="N1257" s="12" t="s">
        <v>60</v>
      </c>
      <c r="O1257" s="12" t="s">
        <v>93</v>
      </c>
      <c r="P1257" s="12" t="s">
        <v>94</v>
      </c>
      <c r="Q1257">
        <v>6992</v>
      </c>
      <c r="R1257" s="12" t="s">
        <v>63</v>
      </c>
      <c r="S1257" s="12" t="s">
        <v>14</v>
      </c>
      <c r="T1257" s="12" t="s">
        <v>95</v>
      </c>
      <c r="U1257" s="12" t="s">
        <v>1889</v>
      </c>
    </row>
    <row r="1258" spans="1:21" hidden="1" x14ac:dyDescent="0.25">
      <c r="A1258">
        <v>14689</v>
      </c>
      <c r="B1258" s="12" t="s">
        <v>52</v>
      </c>
      <c r="C1258" s="12" t="s">
        <v>1914</v>
      </c>
      <c r="D1258" s="12" t="s">
        <v>1915</v>
      </c>
      <c r="E1258">
        <v>6606</v>
      </c>
      <c r="F1258">
        <v>1</v>
      </c>
      <c r="G1258" s="12" t="s">
        <v>55</v>
      </c>
      <c r="H1258" s="12" t="s">
        <v>56</v>
      </c>
      <c r="I1258">
        <v>29006</v>
      </c>
      <c r="J1258" s="12" t="s">
        <v>57</v>
      </c>
      <c r="K1258" s="12" t="s">
        <v>91</v>
      </c>
      <c r="L1258" s="12" t="s">
        <v>92</v>
      </c>
      <c r="M1258">
        <v>35343</v>
      </c>
      <c r="N1258" s="12" t="s">
        <v>60</v>
      </c>
      <c r="O1258" s="12" t="s">
        <v>93</v>
      </c>
      <c r="P1258" s="12" t="s">
        <v>94</v>
      </c>
      <c r="Q1258">
        <v>6992</v>
      </c>
      <c r="R1258" s="12" t="s">
        <v>63</v>
      </c>
      <c r="S1258" s="12" t="s">
        <v>14</v>
      </c>
      <c r="T1258" s="12" t="s">
        <v>95</v>
      </c>
      <c r="U1258" s="12" t="s">
        <v>1889</v>
      </c>
    </row>
    <row r="1259" spans="1:21" hidden="1" x14ac:dyDescent="0.25">
      <c r="A1259">
        <v>14691</v>
      </c>
      <c r="B1259" s="12" t="s">
        <v>52</v>
      </c>
      <c r="C1259" s="12" t="s">
        <v>1916</v>
      </c>
      <c r="D1259" s="12" t="s">
        <v>1917</v>
      </c>
      <c r="E1259">
        <v>6606</v>
      </c>
      <c r="F1259">
        <v>1</v>
      </c>
      <c r="G1259" s="12" t="s">
        <v>55</v>
      </c>
      <c r="H1259" s="12" t="s">
        <v>56</v>
      </c>
      <c r="I1259">
        <v>29006</v>
      </c>
      <c r="J1259" s="12" t="s">
        <v>57</v>
      </c>
      <c r="K1259" s="12" t="s">
        <v>91</v>
      </c>
      <c r="L1259" s="12" t="s">
        <v>92</v>
      </c>
      <c r="M1259">
        <v>35343</v>
      </c>
      <c r="N1259" s="12" t="s">
        <v>60</v>
      </c>
      <c r="O1259" s="12" t="s">
        <v>93</v>
      </c>
      <c r="P1259" s="12" t="s">
        <v>94</v>
      </c>
      <c r="Q1259">
        <v>6992</v>
      </c>
      <c r="R1259" s="12" t="s">
        <v>63</v>
      </c>
      <c r="S1259" s="12" t="s">
        <v>14</v>
      </c>
      <c r="T1259" s="12" t="s">
        <v>95</v>
      </c>
      <c r="U1259" s="12" t="s">
        <v>1889</v>
      </c>
    </row>
    <row r="1260" spans="1:21" hidden="1" x14ac:dyDescent="0.25">
      <c r="A1260">
        <v>14692</v>
      </c>
      <c r="B1260" s="12" t="s">
        <v>52</v>
      </c>
      <c r="C1260" s="12" t="s">
        <v>1918</v>
      </c>
      <c r="D1260" s="12" t="s">
        <v>1919</v>
      </c>
      <c r="E1260">
        <v>6606</v>
      </c>
      <c r="F1260">
        <v>1</v>
      </c>
      <c r="G1260" s="12" t="s">
        <v>55</v>
      </c>
      <c r="H1260" s="12" t="s">
        <v>56</v>
      </c>
      <c r="I1260">
        <v>29006</v>
      </c>
      <c r="J1260" s="12" t="s">
        <v>57</v>
      </c>
      <c r="K1260" s="12" t="s">
        <v>91</v>
      </c>
      <c r="L1260" s="12" t="s">
        <v>92</v>
      </c>
      <c r="M1260">
        <v>35343</v>
      </c>
      <c r="N1260" s="12" t="s">
        <v>60</v>
      </c>
      <c r="O1260" s="12" t="s">
        <v>93</v>
      </c>
      <c r="P1260" s="12" t="s">
        <v>94</v>
      </c>
      <c r="Q1260">
        <v>6992</v>
      </c>
      <c r="R1260" s="12" t="s">
        <v>63</v>
      </c>
      <c r="S1260" s="12" t="s">
        <v>14</v>
      </c>
      <c r="T1260" s="12" t="s">
        <v>95</v>
      </c>
      <c r="U1260" s="12" t="s">
        <v>1889</v>
      </c>
    </row>
    <row r="1261" spans="1:21" hidden="1" x14ac:dyDescent="0.25">
      <c r="A1261">
        <v>14693</v>
      </c>
      <c r="B1261" s="12" t="s">
        <v>52</v>
      </c>
      <c r="C1261" s="12" t="s">
        <v>1920</v>
      </c>
      <c r="D1261" s="12" t="s">
        <v>1921</v>
      </c>
      <c r="E1261">
        <v>6606</v>
      </c>
      <c r="F1261">
        <v>1</v>
      </c>
      <c r="G1261" s="12" t="s">
        <v>55</v>
      </c>
      <c r="H1261" s="12" t="s">
        <v>56</v>
      </c>
      <c r="I1261">
        <v>29006</v>
      </c>
      <c r="J1261" s="12" t="s">
        <v>57</v>
      </c>
      <c r="K1261" s="12" t="s">
        <v>91</v>
      </c>
      <c r="L1261" s="12" t="s">
        <v>92</v>
      </c>
      <c r="M1261">
        <v>35343</v>
      </c>
      <c r="N1261" s="12" t="s">
        <v>60</v>
      </c>
      <c r="O1261" s="12" t="s">
        <v>93</v>
      </c>
      <c r="P1261" s="12" t="s">
        <v>94</v>
      </c>
      <c r="Q1261">
        <v>6992</v>
      </c>
      <c r="R1261" s="12" t="s">
        <v>63</v>
      </c>
      <c r="S1261" s="12" t="s">
        <v>14</v>
      </c>
      <c r="T1261" s="12" t="s">
        <v>95</v>
      </c>
      <c r="U1261" s="12" t="s">
        <v>1889</v>
      </c>
    </row>
    <row r="1262" spans="1:21" hidden="1" x14ac:dyDescent="0.25">
      <c r="A1262">
        <v>14694</v>
      </c>
      <c r="B1262" s="12" t="s">
        <v>52</v>
      </c>
      <c r="C1262" s="12" t="s">
        <v>1922</v>
      </c>
      <c r="D1262" s="12" t="s">
        <v>1923</v>
      </c>
      <c r="E1262">
        <v>6606</v>
      </c>
      <c r="F1262">
        <v>1</v>
      </c>
      <c r="G1262" s="12" t="s">
        <v>55</v>
      </c>
      <c r="H1262" s="12" t="s">
        <v>56</v>
      </c>
      <c r="I1262">
        <v>29006</v>
      </c>
      <c r="J1262" s="12" t="s">
        <v>57</v>
      </c>
      <c r="K1262" s="12" t="s">
        <v>91</v>
      </c>
      <c r="L1262" s="12" t="s">
        <v>92</v>
      </c>
      <c r="M1262">
        <v>35340</v>
      </c>
      <c r="N1262" s="12" t="s">
        <v>60</v>
      </c>
      <c r="O1262" s="12" t="s">
        <v>11094</v>
      </c>
      <c r="P1262" s="12" t="s">
        <v>141</v>
      </c>
      <c r="Q1262">
        <v>7128</v>
      </c>
      <c r="R1262" s="12" t="s">
        <v>63</v>
      </c>
      <c r="S1262" s="12" t="s">
        <v>14473</v>
      </c>
      <c r="T1262" s="12" t="s">
        <v>14474</v>
      </c>
      <c r="U1262" s="12" t="s">
        <v>1889</v>
      </c>
    </row>
    <row r="1263" spans="1:21" hidden="1" x14ac:dyDescent="0.25">
      <c r="A1263">
        <v>14695</v>
      </c>
      <c r="B1263" s="12" t="s">
        <v>52</v>
      </c>
      <c r="C1263" s="12" t="s">
        <v>1924</v>
      </c>
      <c r="D1263" s="12" t="s">
        <v>1925</v>
      </c>
      <c r="E1263">
        <v>6606</v>
      </c>
      <c r="F1263">
        <v>1</v>
      </c>
      <c r="G1263" s="12" t="s">
        <v>55</v>
      </c>
      <c r="H1263" s="12" t="s">
        <v>56</v>
      </c>
      <c r="I1263">
        <v>29006</v>
      </c>
      <c r="J1263" s="12" t="s">
        <v>57</v>
      </c>
      <c r="K1263" s="12" t="s">
        <v>91</v>
      </c>
      <c r="L1263" s="12" t="s">
        <v>92</v>
      </c>
      <c r="M1263">
        <v>35340</v>
      </c>
      <c r="N1263" s="12" t="s">
        <v>60</v>
      </c>
      <c r="O1263" s="12" t="s">
        <v>11094</v>
      </c>
      <c r="P1263" s="12" t="s">
        <v>141</v>
      </c>
      <c r="Q1263">
        <v>7128</v>
      </c>
      <c r="R1263" s="12" t="s">
        <v>63</v>
      </c>
      <c r="S1263" s="12" t="s">
        <v>14473</v>
      </c>
      <c r="T1263" s="12" t="s">
        <v>14474</v>
      </c>
      <c r="U1263" s="12" t="s">
        <v>1889</v>
      </c>
    </row>
    <row r="1264" spans="1:21" hidden="1" x14ac:dyDescent="0.25">
      <c r="A1264">
        <v>14696</v>
      </c>
      <c r="B1264" s="12" t="s">
        <v>52</v>
      </c>
      <c r="C1264" s="12" t="s">
        <v>1926</v>
      </c>
      <c r="D1264" s="12" t="s">
        <v>1927</v>
      </c>
      <c r="E1264">
        <v>6606</v>
      </c>
      <c r="F1264">
        <v>1</v>
      </c>
      <c r="G1264" s="12" t="s">
        <v>55</v>
      </c>
      <c r="H1264" s="12" t="s">
        <v>56</v>
      </c>
      <c r="I1264">
        <v>29006</v>
      </c>
      <c r="J1264" s="12" t="s">
        <v>57</v>
      </c>
      <c r="K1264" s="12" t="s">
        <v>91</v>
      </c>
      <c r="L1264" s="12" t="s">
        <v>92</v>
      </c>
      <c r="M1264">
        <v>35340</v>
      </c>
      <c r="N1264" s="12" t="s">
        <v>60</v>
      </c>
      <c r="O1264" s="12" t="s">
        <v>11094</v>
      </c>
      <c r="P1264" s="12" t="s">
        <v>141</v>
      </c>
      <c r="Q1264">
        <v>7128</v>
      </c>
      <c r="R1264" s="12" t="s">
        <v>63</v>
      </c>
      <c r="S1264" s="12" t="s">
        <v>14473</v>
      </c>
      <c r="T1264" s="12" t="s">
        <v>14474</v>
      </c>
      <c r="U1264" s="12" t="s">
        <v>1889</v>
      </c>
    </row>
    <row r="1265" spans="1:21" hidden="1" x14ac:dyDescent="0.25">
      <c r="A1265">
        <v>14698</v>
      </c>
      <c r="B1265" s="12" t="s">
        <v>52</v>
      </c>
      <c r="C1265" s="12" t="s">
        <v>1928</v>
      </c>
      <c r="D1265" s="12" t="s">
        <v>1929</v>
      </c>
      <c r="E1265">
        <v>6606</v>
      </c>
      <c r="F1265">
        <v>1</v>
      </c>
      <c r="G1265" s="12" t="s">
        <v>55</v>
      </c>
      <c r="H1265" s="12" t="s">
        <v>56</v>
      </c>
      <c r="I1265">
        <v>29006</v>
      </c>
      <c r="J1265" s="12" t="s">
        <v>57</v>
      </c>
      <c r="K1265" s="12" t="s">
        <v>91</v>
      </c>
      <c r="L1265" s="12" t="s">
        <v>92</v>
      </c>
      <c r="M1265">
        <v>35343</v>
      </c>
      <c r="N1265" s="12" t="s">
        <v>60</v>
      </c>
      <c r="O1265" s="12" t="s">
        <v>93</v>
      </c>
      <c r="P1265" s="12" t="s">
        <v>94</v>
      </c>
      <c r="Q1265">
        <v>6992</v>
      </c>
      <c r="R1265" s="12" t="s">
        <v>63</v>
      </c>
      <c r="S1265" s="12" t="s">
        <v>14</v>
      </c>
      <c r="T1265" s="12" t="s">
        <v>95</v>
      </c>
      <c r="U1265" s="12" t="s">
        <v>1439</v>
      </c>
    </row>
    <row r="1266" spans="1:21" hidden="1" x14ac:dyDescent="0.25">
      <c r="A1266">
        <v>14709</v>
      </c>
      <c r="B1266" s="12" t="s">
        <v>52</v>
      </c>
      <c r="C1266" s="12" t="s">
        <v>10367</v>
      </c>
      <c r="D1266" s="12" t="s">
        <v>10035</v>
      </c>
      <c r="E1266">
        <v>6606</v>
      </c>
      <c r="F1266">
        <v>1</v>
      </c>
      <c r="G1266" s="12" t="s">
        <v>55</v>
      </c>
      <c r="H1266" s="12" t="s">
        <v>56</v>
      </c>
      <c r="I1266">
        <v>29013</v>
      </c>
      <c r="J1266" s="12" t="s">
        <v>57</v>
      </c>
      <c r="K1266" s="12" t="s">
        <v>58</v>
      </c>
      <c r="L1266" s="12" t="s">
        <v>59</v>
      </c>
      <c r="M1266">
        <v>34493</v>
      </c>
      <c r="N1266" s="12" t="s">
        <v>60</v>
      </c>
      <c r="O1266" s="12" t="s">
        <v>61</v>
      </c>
      <c r="P1266" s="12" t="s">
        <v>62</v>
      </c>
      <c r="Q1266">
        <v>7208</v>
      </c>
      <c r="R1266" s="12" t="s">
        <v>63</v>
      </c>
      <c r="S1266" s="12" t="s">
        <v>409</v>
      </c>
      <c r="T1266" s="12" t="s">
        <v>409</v>
      </c>
      <c r="U1266" s="12" t="s">
        <v>51</v>
      </c>
    </row>
    <row r="1267" spans="1:21" hidden="1" x14ac:dyDescent="0.25">
      <c r="A1267">
        <v>14768</v>
      </c>
      <c r="B1267" s="12" t="s">
        <v>52</v>
      </c>
      <c r="C1267" s="12" t="s">
        <v>18529</v>
      </c>
      <c r="D1267" s="12" t="s">
        <v>18530</v>
      </c>
      <c r="E1267">
        <v>6606</v>
      </c>
      <c r="F1267">
        <v>1</v>
      </c>
      <c r="G1267" s="12" t="s">
        <v>55</v>
      </c>
      <c r="H1267" s="12" t="s">
        <v>56</v>
      </c>
      <c r="I1267">
        <v>29006</v>
      </c>
      <c r="J1267" s="12" t="s">
        <v>57</v>
      </c>
      <c r="K1267" s="12" t="s">
        <v>91</v>
      </c>
      <c r="L1267" s="12" t="s">
        <v>92</v>
      </c>
      <c r="M1267">
        <v>35335</v>
      </c>
      <c r="N1267" s="12" t="s">
        <v>60</v>
      </c>
      <c r="O1267" s="12" t="s">
        <v>466</v>
      </c>
      <c r="P1267" s="12" t="s">
        <v>467</v>
      </c>
      <c r="Q1267">
        <v>26246</v>
      </c>
      <c r="R1267" s="12" t="s">
        <v>63</v>
      </c>
      <c r="S1267" s="12" t="s">
        <v>34</v>
      </c>
      <c r="T1267" s="12" t="s">
        <v>14600</v>
      </c>
      <c r="U1267" s="12" t="s">
        <v>10816</v>
      </c>
    </row>
    <row r="1268" spans="1:21" hidden="1" x14ac:dyDescent="0.25">
      <c r="A1268">
        <v>14769</v>
      </c>
      <c r="B1268" s="12" t="s">
        <v>52</v>
      </c>
      <c r="C1268" s="12" t="s">
        <v>11225</v>
      </c>
      <c r="D1268" s="12" t="s">
        <v>11226</v>
      </c>
      <c r="E1268">
        <v>6606</v>
      </c>
      <c r="F1268">
        <v>1</v>
      </c>
      <c r="G1268" s="12" t="s">
        <v>55</v>
      </c>
      <c r="H1268" s="12" t="s">
        <v>56</v>
      </c>
      <c r="I1268">
        <v>29010</v>
      </c>
      <c r="J1268" s="12" t="s">
        <v>57</v>
      </c>
      <c r="K1268" s="12" t="s">
        <v>77</v>
      </c>
      <c r="L1268" s="12" t="s">
        <v>78</v>
      </c>
      <c r="M1268">
        <v>35351</v>
      </c>
      <c r="N1268" s="12" t="s">
        <v>60</v>
      </c>
      <c r="O1268" s="12" t="s">
        <v>14481</v>
      </c>
      <c r="P1268" s="12" t="s">
        <v>14482</v>
      </c>
      <c r="Q1268">
        <v>7116</v>
      </c>
      <c r="R1268" s="12" t="s">
        <v>63</v>
      </c>
      <c r="S1268" s="12" t="s">
        <v>11105</v>
      </c>
      <c r="T1268" s="12" t="s">
        <v>11106</v>
      </c>
      <c r="U1268" s="12" t="s">
        <v>10816</v>
      </c>
    </row>
    <row r="1269" spans="1:21" hidden="1" x14ac:dyDescent="0.25">
      <c r="A1269">
        <v>14770</v>
      </c>
      <c r="B1269" s="12" t="s">
        <v>52</v>
      </c>
      <c r="C1269" s="12" t="s">
        <v>12378</v>
      </c>
      <c r="D1269" s="12" t="s">
        <v>12379</v>
      </c>
      <c r="E1269">
        <v>6606</v>
      </c>
      <c r="F1269">
        <v>1</v>
      </c>
      <c r="G1269" s="12" t="s">
        <v>55</v>
      </c>
      <c r="H1269" s="12" t="s">
        <v>56</v>
      </c>
      <c r="I1269">
        <v>29010</v>
      </c>
      <c r="J1269" s="12" t="s">
        <v>57</v>
      </c>
      <c r="K1269" s="12" t="s">
        <v>77</v>
      </c>
      <c r="L1269" s="12" t="s">
        <v>78</v>
      </c>
      <c r="M1269">
        <v>35351</v>
      </c>
      <c r="N1269" s="12" t="s">
        <v>60</v>
      </c>
      <c r="O1269" s="12" t="s">
        <v>14481</v>
      </c>
      <c r="P1269" s="12" t="s">
        <v>14482</v>
      </c>
      <c r="Q1269">
        <v>8996</v>
      </c>
      <c r="R1269" s="12" t="s">
        <v>63</v>
      </c>
      <c r="S1269" s="12" t="s">
        <v>11164</v>
      </c>
      <c r="T1269" s="12" t="s">
        <v>11165</v>
      </c>
      <c r="U1269" s="12" t="s">
        <v>79</v>
      </c>
    </row>
    <row r="1270" spans="1:21" hidden="1" x14ac:dyDescent="0.25">
      <c r="A1270">
        <v>14771</v>
      </c>
      <c r="B1270" s="12" t="s">
        <v>52</v>
      </c>
      <c r="C1270" s="12" t="s">
        <v>14664</v>
      </c>
      <c r="D1270" s="12" t="s">
        <v>14665</v>
      </c>
      <c r="E1270">
        <v>6606</v>
      </c>
      <c r="F1270">
        <v>1</v>
      </c>
      <c r="G1270" s="12" t="s">
        <v>55</v>
      </c>
      <c r="H1270" s="12" t="s">
        <v>56</v>
      </c>
      <c r="I1270">
        <v>29006</v>
      </c>
      <c r="J1270" s="12" t="s">
        <v>57</v>
      </c>
      <c r="K1270" s="12" t="s">
        <v>91</v>
      </c>
      <c r="L1270" s="12" t="s">
        <v>92</v>
      </c>
      <c r="M1270">
        <v>35343</v>
      </c>
      <c r="N1270" s="12" t="s">
        <v>60</v>
      </c>
      <c r="O1270" s="12" t="s">
        <v>93</v>
      </c>
      <c r="P1270" s="12" t="s">
        <v>94</v>
      </c>
      <c r="Q1270">
        <v>9738</v>
      </c>
      <c r="R1270" s="12" t="s">
        <v>63</v>
      </c>
      <c r="S1270" s="12" t="s">
        <v>35</v>
      </c>
      <c r="T1270" s="12" t="s">
        <v>31</v>
      </c>
      <c r="U1270" s="12" t="s">
        <v>79</v>
      </c>
    </row>
    <row r="1271" spans="1:21" hidden="1" x14ac:dyDescent="0.25">
      <c r="A1271">
        <v>14772</v>
      </c>
      <c r="B1271" s="12" t="s">
        <v>52</v>
      </c>
      <c r="C1271" s="12" t="s">
        <v>10368</v>
      </c>
      <c r="D1271" s="12" t="s">
        <v>10369</v>
      </c>
      <c r="E1271">
        <v>6606</v>
      </c>
      <c r="F1271">
        <v>1</v>
      </c>
      <c r="G1271" s="12" t="s">
        <v>55</v>
      </c>
      <c r="H1271" s="12" t="s">
        <v>56</v>
      </c>
      <c r="I1271">
        <v>29013</v>
      </c>
      <c r="J1271" s="12" t="s">
        <v>57</v>
      </c>
      <c r="K1271" s="12" t="s">
        <v>58</v>
      </c>
      <c r="L1271" s="12" t="s">
        <v>59</v>
      </c>
      <c r="M1271">
        <v>34493</v>
      </c>
      <c r="N1271" s="12" t="s">
        <v>60</v>
      </c>
      <c r="O1271" s="12" t="s">
        <v>61</v>
      </c>
      <c r="P1271" s="12" t="s">
        <v>62</v>
      </c>
      <c r="Q1271">
        <v>7208</v>
      </c>
      <c r="R1271" s="12" t="s">
        <v>63</v>
      </c>
      <c r="S1271" s="12" t="s">
        <v>409</v>
      </c>
      <c r="T1271" s="12" t="s">
        <v>409</v>
      </c>
      <c r="U1271" s="12" t="s">
        <v>51</v>
      </c>
    </row>
    <row r="1272" spans="1:21" hidden="1" x14ac:dyDescent="0.25">
      <c r="A1272">
        <v>14773</v>
      </c>
      <c r="B1272" s="12" t="s">
        <v>52</v>
      </c>
      <c r="C1272" s="12" t="s">
        <v>1930</v>
      </c>
      <c r="D1272" s="12" t="s">
        <v>1931</v>
      </c>
      <c r="E1272">
        <v>6606</v>
      </c>
      <c r="F1272">
        <v>1</v>
      </c>
      <c r="G1272" s="12" t="s">
        <v>55</v>
      </c>
      <c r="H1272" s="12" t="s">
        <v>56</v>
      </c>
      <c r="I1272">
        <v>34415</v>
      </c>
      <c r="J1272" s="12" t="s">
        <v>57</v>
      </c>
      <c r="K1272" s="12" t="s">
        <v>328</v>
      </c>
      <c r="L1272" s="12" t="s">
        <v>329</v>
      </c>
      <c r="M1272">
        <v>35316</v>
      </c>
      <c r="N1272" s="12" t="s">
        <v>60</v>
      </c>
      <c r="O1272" s="12" t="s">
        <v>766</v>
      </c>
      <c r="P1272" s="12" t="s">
        <v>767</v>
      </c>
      <c r="Q1272">
        <v>9722</v>
      </c>
      <c r="R1272" s="12" t="s">
        <v>63</v>
      </c>
      <c r="S1272" s="12" t="s">
        <v>14576</v>
      </c>
      <c r="T1272" s="12" t="s">
        <v>13941</v>
      </c>
      <c r="U1272" s="12" t="s">
        <v>1889</v>
      </c>
    </row>
    <row r="1273" spans="1:21" hidden="1" x14ac:dyDescent="0.25">
      <c r="A1273">
        <v>14775</v>
      </c>
      <c r="B1273" s="12" t="s">
        <v>52</v>
      </c>
      <c r="C1273" s="12" t="s">
        <v>1932</v>
      </c>
      <c r="D1273" s="12" t="s">
        <v>1933</v>
      </c>
      <c r="E1273">
        <v>6606</v>
      </c>
      <c r="F1273">
        <v>1</v>
      </c>
      <c r="G1273" s="12" t="s">
        <v>55</v>
      </c>
      <c r="H1273" s="12" t="s">
        <v>56</v>
      </c>
      <c r="I1273">
        <v>34415</v>
      </c>
      <c r="J1273" s="12" t="s">
        <v>57</v>
      </c>
      <c r="K1273" s="12" t="s">
        <v>328</v>
      </c>
      <c r="L1273" s="12" t="s">
        <v>329</v>
      </c>
      <c r="M1273">
        <v>35316</v>
      </c>
      <c r="N1273" s="12" t="s">
        <v>60</v>
      </c>
      <c r="O1273" s="12" t="s">
        <v>766</v>
      </c>
      <c r="P1273" s="12" t="s">
        <v>767</v>
      </c>
      <c r="Q1273">
        <v>9722</v>
      </c>
      <c r="R1273" s="12" t="s">
        <v>63</v>
      </c>
      <c r="S1273" s="12" t="s">
        <v>14576</v>
      </c>
      <c r="T1273" s="12" t="s">
        <v>13941</v>
      </c>
      <c r="U1273" s="12" t="s">
        <v>1889</v>
      </c>
    </row>
    <row r="1274" spans="1:21" hidden="1" x14ac:dyDescent="0.25">
      <c r="A1274">
        <v>14777</v>
      </c>
      <c r="B1274" s="12" t="s">
        <v>52</v>
      </c>
      <c r="C1274" s="12" t="s">
        <v>1934</v>
      </c>
      <c r="D1274" s="12" t="s">
        <v>1935</v>
      </c>
      <c r="E1274">
        <v>6606</v>
      </c>
      <c r="F1274">
        <v>1</v>
      </c>
      <c r="G1274" s="12" t="s">
        <v>55</v>
      </c>
      <c r="H1274" s="12" t="s">
        <v>56</v>
      </c>
      <c r="I1274">
        <v>29013</v>
      </c>
      <c r="J1274" s="12" t="s">
        <v>57</v>
      </c>
      <c r="K1274" s="12" t="s">
        <v>58</v>
      </c>
      <c r="L1274" s="12" t="s">
        <v>59</v>
      </c>
      <c r="M1274">
        <v>34493</v>
      </c>
      <c r="N1274" s="12" t="s">
        <v>60</v>
      </c>
      <c r="O1274" s="12" t="s">
        <v>61</v>
      </c>
      <c r="P1274" s="12" t="s">
        <v>62</v>
      </c>
      <c r="Q1274">
        <v>7208</v>
      </c>
      <c r="R1274" s="12" t="s">
        <v>63</v>
      </c>
      <c r="S1274" s="12" t="s">
        <v>409</v>
      </c>
      <c r="T1274" s="12" t="s">
        <v>409</v>
      </c>
      <c r="U1274" s="12" t="s">
        <v>103</v>
      </c>
    </row>
    <row r="1275" spans="1:21" hidden="1" x14ac:dyDescent="0.25">
      <c r="A1275">
        <v>14778</v>
      </c>
      <c r="B1275" s="12" t="s">
        <v>52</v>
      </c>
      <c r="C1275" s="12" t="s">
        <v>12838</v>
      </c>
      <c r="D1275" s="12" t="s">
        <v>12839</v>
      </c>
      <c r="E1275">
        <v>6606</v>
      </c>
      <c r="F1275">
        <v>1</v>
      </c>
      <c r="G1275" s="12" t="s">
        <v>55</v>
      </c>
      <c r="H1275" s="12" t="s">
        <v>56</v>
      </c>
      <c r="I1275">
        <v>29006</v>
      </c>
      <c r="J1275" s="12" t="s">
        <v>57</v>
      </c>
      <c r="K1275" s="12" t="s">
        <v>91</v>
      </c>
      <c r="L1275" s="12" t="s">
        <v>92</v>
      </c>
      <c r="M1275">
        <v>35343</v>
      </c>
      <c r="N1275" s="12" t="s">
        <v>60</v>
      </c>
      <c r="O1275" s="12" t="s">
        <v>93</v>
      </c>
      <c r="P1275" s="12" t="s">
        <v>94</v>
      </c>
      <c r="Q1275">
        <v>9738</v>
      </c>
      <c r="R1275" s="12" t="s">
        <v>63</v>
      </c>
      <c r="S1275" s="12" t="s">
        <v>35</v>
      </c>
      <c r="T1275" s="12" t="s">
        <v>31</v>
      </c>
      <c r="U1275" s="12" t="s">
        <v>79</v>
      </c>
    </row>
    <row r="1276" spans="1:21" hidden="1" x14ac:dyDescent="0.25">
      <c r="A1276">
        <v>14781</v>
      </c>
      <c r="B1276" s="12" t="s">
        <v>52</v>
      </c>
      <c r="C1276" s="12" t="s">
        <v>14666</v>
      </c>
      <c r="D1276" s="12" t="s">
        <v>14667</v>
      </c>
      <c r="E1276">
        <v>6606</v>
      </c>
      <c r="F1276">
        <v>1</v>
      </c>
      <c r="G1276" s="12" t="s">
        <v>55</v>
      </c>
      <c r="H1276" s="12" t="s">
        <v>56</v>
      </c>
      <c r="I1276">
        <v>29006</v>
      </c>
      <c r="J1276" s="12" t="s">
        <v>57</v>
      </c>
      <c r="K1276" s="12" t="s">
        <v>91</v>
      </c>
      <c r="L1276" s="12" t="s">
        <v>92</v>
      </c>
      <c r="M1276">
        <v>35342</v>
      </c>
      <c r="N1276" s="12" t="s">
        <v>60</v>
      </c>
      <c r="O1276" s="12" t="s">
        <v>527</v>
      </c>
      <c r="P1276" s="12" t="s">
        <v>528</v>
      </c>
      <c r="Q1276">
        <v>14780</v>
      </c>
      <c r="R1276" s="12" t="s">
        <v>63</v>
      </c>
      <c r="S1276" s="12" t="s">
        <v>1936</v>
      </c>
      <c r="T1276" s="12" t="s">
        <v>1937</v>
      </c>
      <c r="U1276" s="12" t="s">
        <v>79</v>
      </c>
    </row>
    <row r="1277" spans="1:21" hidden="1" x14ac:dyDescent="0.25">
      <c r="A1277">
        <v>14782</v>
      </c>
      <c r="B1277" s="12" t="s">
        <v>52</v>
      </c>
      <c r="C1277" s="12" t="s">
        <v>1938</v>
      </c>
      <c r="D1277" s="12" t="s">
        <v>1939</v>
      </c>
      <c r="E1277">
        <v>6606</v>
      </c>
      <c r="F1277">
        <v>1</v>
      </c>
      <c r="G1277" s="12" t="s">
        <v>55</v>
      </c>
      <c r="H1277" s="12" t="s">
        <v>56</v>
      </c>
      <c r="I1277">
        <v>29010</v>
      </c>
      <c r="J1277" s="12" t="s">
        <v>57</v>
      </c>
      <c r="K1277" s="12" t="s">
        <v>77</v>
      </c>
      <c r="L1277" s="12" t="s">
        <v>78</v>
      </c>
      <c r="M1277">
        <v>35347</v>
      </c>
      <c r="N1277" s="12" t="s">
        <v>60</v>
      </c>
      <c r="O1277" s="12" t="s">
        <v>14450</v>
      </c>
      <c r="P1277" s="12" t="s">
        <v>14451</v>
      </c>
      <c r="Q1277">
        <v>6923</v>
      </c>
      <c r="R1277" s="12" t="s">
        <v>63</v>
      </c>
      <c r="S1277" s="12" t="s">
        <v>11095</v>
      </c>
      <c r="T1277" s="12" t="s">
        <v>11096</v>
      </c>
      <c r="U1277" s="12" t="s">
        <v>1203</v>
      </c>
    </row>
    <row r="1278" spans="1:21" hidden="1" x14ac:dyDescent="0.25">
      <c r="A1278">
        <v>14787</v>
      </c>
      <c r="B1278" s="12" t="s">
        <v>52</v>
      </c>
      <c r="C1278" s="12" t="s">
        <v>1940</v>
      </c>
      <c r="D1278" s="12" t="s">
        <v>1941</v>
      </c>
      <c r="E1278">
        <v>6606</v>
      </c>
      <c r="F1278">
        <v>1</v>
      </c>
      <c r="G1278" s="12" t="s">
        <v>55</v>
      </c>
      <c r="H1278" s="12" t="s">
        <v>56</v>
      </c>
      <c r="I1278">
        <v>29010</v>
      </c>
      <c r="J1278" s="12" t="s">
        <v>57</v>
      </c>
      <c r="K1278" s="12" t="s">
        <v>77</v>
      </c>
      <c r="L1278" s="12" t="s">
        <v>78</v>
      </c>
      <c r="M1278">
        <v>35347</v>
      </c>
      <c r="N1278" s="12" t="s">
        <v>60</v>
      </c>
      <c r="O1278" s="12" t="s">
        <v>14450</v>
      </c>
      <c r="P1278" s="12" t="s">
        <v>14451</v>
      </c>
      <c r="Q1278">
        <v>6923</v>
      </c>
      <c r="R1278" s="12" t="s">
        <v>63</v>
      </c>
      <c r="S1278" s="12" t="s">
        <v>11095</v>
      </c>
      <c r="T1278" s="12" t="s">
        <v>11096</v>
      </c>
      <c r="U1278" s="12" t="s">
        <v>1203</v>
      </c>
    </row>
    <row r="1279" spans="1:21" hidden="1" x14ac:dyDescent="0.25">
      <c r="A1279">
        <v>14792</v>
      </c>
      <c r="B1279" s="12" t="s">
        <v>52</v>
      </c>
      <c r="C1279" s="12" t="s">
        <v>1942</v>
      </c>
      <c r="D1279" s="12" t="s">
        <v>1943</v>
      </c>
      <c r="E1279">
        <v>6606</v>
      </c>
      <c r="F1279">
        <v>1</v>
      </c>
      <c r="G1279" s="12" t="s">
        <v>55</v>
      </c>
      <c r="H1279" s="12" t="s">
        <v>56</v>
      </c>
      <c r="I1279">
        <v>29010</v>
      </c>
      <c r="J1279" s="12" t="s">
        <v>57</v>
      </c>
      <c r="K1279" s="12" t="s">
        <v>77</v>
      </c>
      <c r="L1279" s="12" t="s">
        <v>78</v>
      </c>
      <c r="M1279">
        <v>35347</v>
      </c>
      <c r="N1279" s="12" t="s">
        <v>60</v>
      </c>
      <c r="O1279" s="12" t="s">
        <v>14450</v>
      </c>
      <c r="P1279" s="12" t="s">
        <v>14451</v>
      </c>
      <c r="Q1279">
        <v>6904</v>
      </c>
      <c r="R1279" s="12" t="s">
        <v>63</v>
      </c>
      <c r="S1279" s="12" t="s">
        <v>14452</v>
      </c>
      <c r="T1279" s="12" t="s">
        <v>11073</v>
      </c>
      <c r="U1279" s="12" t="s">
        <v>1203</v>
      </c>
    </row>
    <row r="1280" spans="1:21" hidden="1" x14ac:dyDescent="0.25">
      <c r="A1280">
        <v>14801</v>
      </c>
      <c r="B1280" s="12" t="s">
        <v>52</v>
      </c>
      <c r="C1280" s="12" t="s">
        <v>1944</v>
      </c>
      <c r="D1280" s="12" t="s">
        <v>1945</v>
      </c>
      <c r="E1280">
        <v>6606</v>
      </c>
      <c r="F1280">
        <v>1</v>
      </c>
      <c r="G1280" s="12" t="s">
        <v>55</v>
      </c>
      <c r="H1280" s="12" t="s">
        <v>56</v>
      </c>
      <c r="I1280">
        <v>34415</v>
      </c>
      <c r="J1280" s="12" t="s">
        <v>57</v>
      </c>
      <c r="K1280" s="12" t="s">
        <v>328</v>
      </c>
      <c r="L1280" s="12" t="s">
        <v>329</v>
      </c>
      <c r="M1280">
        <v>35316</v>
      </c>
      <c r="N1280" s="12" t="s">
        <v>60</v>
      </c>
      <c r="O1280" s="12" t="s">
        <v>766</v>
      </c>
      <c r="P1280" s="12" t="s">
        <v>767</v>
      </c>
      <c r="Q1280">
        <v>9722</v>
      </c>
      <c r="R1280" s="12" t="s">
        <v>63</v>
      </c>
      <c r="S1280" s="12" t="s">
        <v>14576</v>
      </c>
      <c r="T1280" s="12" t="s">
        <v>13941</v>
      </c>
      <c r="U1280" s="12" t="s">
        <v>1889</v>
      </c>
    </row>
    <row r="1281" spans="1:21" hidden="1" x14ac:dyDescent="0.25">
      <c r="A1281">
        <v>14811</v>
      </c>
      <c r="B1281" s="12" t="s">
        <v>52</v>
      </c>
      <c r="C1281" s="12" t="s">
        <v>1946</v>
      </c>
      <c r="D1281" s="12" t="s">
        <v>1947</v>
      </c>
      <c r="E1281">
        <v>6606</v>
      </c>
      <c r="F1281">
        <v>1</v>
      </c>
      <c r="G1281" s="12" t="s">
        <v>55</v>
      </c>
      <c r="H1281" s="12" t="s">
        <v>56</v>
      </c>
      <c r="I1281">
        <v>29010</v>
      </c>
      <c r="J1281" s="12" t="s">
        <v>57</v>
      </c>
      <c r="K1281" s="12" t="s">
        <v>77</v>
      </c>
      <c r="L1281" s="12" t="s">
        <v>78</v>
      </c>
      <c r="M1281">
        <v>35347</v>
      </c>
      <c r="N1281" s="12" t="s">
        <v>60</v>
      </c>
      <c r="O1281" s="12" t="s">
        <v>14450</v>
      </c>
      <c r="P1281" s="12" t="s">
        <v>14451</v>
      </c>
      <c r="Q1281">
        <v>6923</v>
      </c>
      <c r="R1281" s="12" t="s">
        <v>63</v>
      </c>
      <c r="S1281" s="12" t="s">
        <v>11095</v>
      </c>
      <c r="T1281" s="12" t="s">
        <v>11096</v>
      </c>
      <c r="U1281" s="12" t="s">
        <v>1203</v>
      </c>
    </row>
    <row r="1282" spans="1:21" hidden="1" x14ac:dyDescent="0.25">
      <c r="A1282">
        <v>14814</v>
      </c>
      <c r="B1282" s="12" t="s">
        <v>52</v>
      </c>
      <c r="C1282" s="12" t="s">
        <v>1948</v>
      </c>
      <c r="D1282" s="12" t="s">
        <v>1949</v>
      </c>
      <c r="E1282">
        <v>6606</v>
      </c>
      <c r="F1282">
        <v>1</v>
      </c>
      <c r="G1282" s="12" t="s">
        <v>55</v>
      </c>
      <c r="H1282" s="12" t="s">
        <v>56</v>
      </c>
      <c r="I1282">
        <v>29010</v>
      </c>
      <c r="J1282" s="12" t="s">
        <v>57</v>
      </c>
      <c r="K1282" s="12" t="s">
        <v>77</v>
      </c>
      <c r="L1282" s="12" t="s">
        <v>78</v>
      </c>
      <c r="M1282">
        <v>35352</v>
      </c>
      <c r="N1282" s="12" t="s">
        <v>60</v>
      </c>
      <c r="O1282" s="12" t="s">
        <v>10754</v>
      </c>
      <c r="P1282" s="12" t="s">
        <v>85</v>
      </c>
      <c r="Q1282">
        <v>6691</v>
      </c>
      <c r="R1282" s="12" t="s">
        <v>63</v>
      </c>
      <c r="S1282" s="12" t="s">
        <v>11079</v>
      </c>
      <c r="T1282" s="12" t="s">
        <v>11080</v>
      </c>
      <c r="U1282" s="12" t="s">
        <v>1203</v>
      </c>
    </row>
    <row r="1283" spans="1:21" hidden="1" x14ac:dyDescent="0.25">
      <c r="A1283">
        <v>14832</v>
      </c>
      <c r="B1283" s="12" t="s">
        <v>52</v>
      </c>
      <c r="C1283" s="12" t="s">
        <v>1950</v>
      </c>
      <c r="D1283" s="12" t="s">
        <v>1951</v>
      </c>
      <c r="E1283">
        <v>6606</v>
      </c>
      <c r="F1283">
        <v>1</v>
      </c>
      <c r="G1283" s="12" t="s">
        <v>55</v>
      </c>
      <c r="H1283" s="12" t="s">
        <v>56</v>
      </c>
      <c r="I1283">
        <v>34415</v>
      </c>
      <c r="J1283" s="12" t="s">
        <v>57</v>
      </c>
      <c r="K1283" s="12" t="s">
        <v>328</v>
      </c>
      <c r="L1283" s="12" t="s">
        <v>329</v>
      </c>
      <c r="M1283">
        <v>35316</v>
      </c>
      <c r="N1283" s="12" t="s">
        <v>60</v>
      </c>
      <c r="O1283" s="12" t="s">
        <v>766</v>
      </c>
      <c r="P1283" s="12" t="s">
        <v>767</v>
      </c>
      <c r="Q1283">
        <v>9722</v>
      </c>
      <c r="R1283" s="12" t="s">
        <v>63</v>
      </c>
      <c r="S1283" s="12" t="s">
        <v>14576</v>
      </c>
      <c r="T1283" s="12" t="s">
        <v>13941</v>
      </c>
      <c r="U1283" s="12" t="s">
        <v>1889</v>
      </c>
    </row>
    <row r="1284" spans="1:21" hidden="1" x14ac:dyDescent="0.25">
      <c r="A1284">
        <v>14870</v>
      </c>
      <c r="B1284" s="12" t="s">
        <v>52</v>
      </c>
      <c r="C1284" s="12" t="s">
        <v>1952</v>
      </c>
      <c r="D1284" s="12" t="s">
        <v>1953</v>
      </c>
      <c r="E1284">
        <v>6606</v>
      </c>
      <c r="F1284">
        <v>1</v>
      </c>
      <c r="G1284" s="12" t="s">
        <v>55</v>
      </c>
      <c r="H1284" s="12" t="s">
        <v>56</v>
      </c>
      <c r="I1284">
        <v>29013</v>
      </c>
      <c r="J1284" s="12" t="s">
        <v>57</v>
      </c>
      <c r="K1284" s="12" t="s">
        <v>58</v>
      </c>
      <c r="L1284" s="12" t="s">
        <v>59</v>
      </c>
      <c r="M1284">
        <v>35301</v>
      </c>
      <c r="N1284" s="12" t="s">
        <v>60</v>
      </c>
      <c r="O1284" s="12" t="s">
        <v>70</v>
      </c>
      <c r="P1284" s="12" t="s">
        <v>71</v>
      </c>
      <c r="Q1284">
        <v>6899</v>
      </c>
      <c r="R1284" s="12" t="s">
        <v>63</v>
      </c>
      <c r="S1284" s="12" t="s">
        <v>5</v>
      </c>
      <c r="T1284" s="12" t="s">
        <v>39</v>
      </c>
      <c r="U1284" s="12" t="s">
        <v>1600</v>
      </c>
    </row>
    <row r="1285" spans="1:21" hidden="1" x14ac:dyDescent="0.25">
      <c r="A1285">
        <v>14872</v>
      </c>
      <c r="B1285" s="12" t="s">
        <v>52</v>
      </c>
      <c r="C1285" s="12" t="s">
        <v>1954</v>
      </c>
      <c r="D1285" s="12" t="s">
        <v>1955</v>
      </c>
      <c r="E1285">
        <v>6606</v>
      </c>
      <c r="F1285">
        <v>1</v>
      </c>
      <c r="G1285" s="12" t="s">
        <v>55</v>
      </c>
      <c r="H1285" s="12" t="s">
        <v>56</v>
      </c>
      <c r="I1285">
        <v>29010</v>
      </c>
      <c r="J1285" s="12" t="s">
        <v>57</v>
      </c>
      <c r="K1285" s="12" t="s">
        <v>77</v>
      </c>
      <c r="L1285" s="12" t="s">
        <v>78</v>
      </c>
      <c r="M1285">
        <v>35352</v>
      </c>
      <c r="N1285" s="12" t="s">
        <v>60</v>
      </c>
      <c r="O1285" s="12" t="s">
        <v>10754</v>
      </c>
      <c r="P1285" s="12" t="s">
        <v>85</v>
      </c>
      <c r="Q1285">
        <v>6691</v>
      </c>
      <c r="R1285" s="12" t="s">
        <v>63</v>
      </c>
      <c r="S1285" s="12" t="s">
        <v>11079</v>
      </c>
      <c r="T1285" s="12" t="s">
        <v>11080</v>
      </c>
      <c r="U1285" s="12" t="s">
        <v>1203</v>
      </c>
    </row>
    <row r="1286" spans="1:21" hidden="1" x14ac:dyDescent="0.25">
      <c r="A1286">
        <v>14878</v>
      </c>
      <c r="B1286" s="12" t="s">
        <v>52</v>
      </c>
      <c r="C1286" s="12" t="s">
        <v>1956</v>
      </c>
      <c r="D1286" s="12" t="s">
        <v>1957</v>
      </c>
      <c r="E1286">
        <v>6606</v>
      </c>
      <c r="F1286">
        <v>1</v>
      </c>
      <c r="G1286" s="12" t="s">
        <v>55</v>
      </c>
      <c r="H1286" s="12" t="s">
        <v>56</v>
      </c>
      <c r="I1286">
        <v>29006</v>
      </c>
      <c r="J1286" s="12" t="s">
        <v>57</v>
      </c>
      <c r="K1286" s="12" t="s">
        <v>91</v>
      </c>
      <c r="L1286" s="12" t="s">
        <v>92</v>
      </c>
      <c r="M1286">
        <v>35337</v>
      </c>
      <c r="N1286" s="12" t="s">
        <v>60</v>
      </c>
      <c r="O1286" s="12" t="s">
        <v>239</v>
      </c>
      <c r="P1286" s="12" t="s">
        <v>240</v>
      </c>
      <c r="Q1286">
        <v>8750</v>
      </c>
      <c r="R1286" s="12" t="s">
        <v>63</v>
      </c>
      <c r="S1286" s="12" t="s">
        <v>17</v>
      </c>
      <c r="T1286" s="12" t="s">
        <v>15</v>
      </c>
      <c r="U1286" s="12" t="s">
        <v>1889</v>
      </c>
    </row>
    <row r="1287" spans="1:21" hidden="1" x14ac:dyDescent="0.25">
      <c r="A1287">
        <v>14879</v>
      </c>
      <c r="B1287" s="12" t="s">
        <v>52</v>
      </c>
      <c r="C1287" s="12" t="s">
        <v>1958</v>
      </c>
      <c r="D1287" s="12" t="s">
        <v>1959</v>
      </c>
      <c r="E1287">
        <v>6606</v>
      </c>
      <c r="F1287">
        <v>1</v>
      </c>
      <c r="G1287" s="12" t="s">
        <v>55</v>
      </c>
      <c r="H1287" s="12" t="s">
        <v>56</v>
      </c>
      <c r="I1287">
        <v>29010</v>
      </c>
      <c r="J1287" s="12" t="s">
        <v>57</v>
      </c>
      <c r="K1287" s="12" t="s">
        <v>77</v>
      </c>
      <c r="L1287" s="12" t="s">
        <v>78</v>
      </c>
      <c r="M1287">
        <v>39281</v>
      </c>
      <c r="N1287" s="12" t="s">
        <v>60</v>
      </c>
      <c r="O1287" s="12" t="s">
        <v>10760</v>
      </c>
      <c r="P1287" s="12" t="s">
        <v>10761</v>
      </c>
      <c r="Q1287">
        <v>6996</v>
      </c>
      <c r="R1287" s="12" t="s">
        <v>63</v>
      </c>
      <c r="S1287" s="12" t="s">
        <v>17527</v>
      </c>
      <c r="T1287" s="12" t="s">
        <v>17528</v>
      </c>
      <c r="U1287" s="12" t="s">
        <v>1203</v>
      </c>
    </row>
    <row r="1288" spans="1:21" hidden="1" x14ac:dyDescent="0.25">
      <c r="A1288">
        <v>14880</v>
      </c>
      <c r="B1288" s="12" t="s">
        <v>52</v>
      </c>
      <c r="C1288" s="12" t="s">
        <v>14668</v>
      </c>
      <c r="D1288" s="12" t="s">
        <v>14669</v>
      </c>
      <c r="E1288">
        <v>6606</v>
      </c>
      <c r="F1288">
        <v>1</v>
      </c>
      <c r="G1288" s="12" t="s">
        <v>55</v>
      </c>
      <c r="H1288" s="12" t="s">
        <v>56</v>
      </c>
      <c r="I1288">
        <v>29013</v>
      </c>
      <c r="J1288" s="12" t="s">
        <v>57</v>
      </c>
      <c r="K1288" s="12" t="s">
        <v>58</v>
      </c>
      <c r="L1288" s="12" t="s">
        <v>59</v>
      </c>
      <c r="M1288">
        <v>35327</v>
      </c>
      <c r="N1288" s="12" t="s">
        <v>60</v>
      </c>
      <c r="O1288" s="12" t="s">
        <v>123</v>
      </c>
      <c r="P1288" s="12" t="s">
        <v>124</v>
      </c>
      <c r="Q1288">
        <v>12282</v>
      </c>
      <c r="R1288" s="12" t="s">
        <v>63</v>
      </c>
      <c r="S1288" s="12" t="s">
        <v>1347</v>
      </c>
      <c r="T1288" s="12" t="s">
        <v>1347</v>
      </c>
      <c r="U1288" s="12" t="s">
        <v>79</v>
      </c>
    </row>
    <row r="1289" spans="1:21" hidden="1" x14ac:dyDescent="0.25">
      <c r="A1289">
        <v>15017</v>
      </c>
      <c r="B1289" s="12" t="s">
        <v>52</v>
      </c>
      <c r="C1289" s="12" t="s">
        <v>1960</v>
      </c>
      <c r="D1289" s="12" t="s">
        <v>1961</v>
      </c>
      <c r="E1289">
        <v>6606</v>
      </c>
      <c r="F1289">
        <v>1</v>
      </c>
      <c r="G1289" s="12" t="s">
        <v>55</v>
      </c>
      <c r="H1289" s="12" t="s">
        <v>56</v>
      </c>
      <c r="I1289">
        <v>29006</v>
      </c>
      <c r="J1289" s="12" t="s">
        <v>57</v>
      </c>
      <c r="K1289" s="12" t="s">
        <v>91</v>
      </c>
      <c r="L1289" s="12" t="s">
        <v>92</v>
      </c>
      <c r="M1289">
        <v>35342</v>
      </c>
      <c r="N1289" s="12" t="s">
        <v>60</v>
      </c>
      <c r="O1289" s="12" t="s">
        <v>527</v>
      </c>
      <c r="P1289" s="12" t="s">
        <v>528</v>
      </c>
      <c r="Q1289">
        <v>14780</v>
      </c>
      <c r="R1289" s="12" t="s">
        <v>63</v>
      </c>
      <c r="S1289" s="12" t="s">
        <v>1936</v>
      </c>
      <c r="T1289" s="12" t="s">
        <v>1937</v>
      </c>
      <c r="U1289" s="12" t="s">
        <v>1889</v>
      </c>
    </row>
    <row r="1290" spans="1:21" hidden="1" x14ac:dyDescent="0.25">
      <c r="A1290">
        <v>15028</v>
      </c>
      <c r="B1290" s="12" t="s">
        <v>52</v>
      </c>
      <c r="C1290" s="12" t="s">
        <v>10377</v>
      </c>
      <c r="D1290" s="12" t="s">
        <v>10378</v>
      </c>
      <c r="E1290">
        <v>6606</v>
      </c>
      <c r="F1290">
        <v>1</v>
      </c>
      <c r="G1290" s="12" t="s">
        <v>55</v>
      </c>
      <c r="H1290" s="12" t="s">
        <v>56</v>
      </c>
      <c r="I1290">
        <v>29013</v>
      </c>
      <c r="J1290" s="12" t="s">
        <v>57</v>
      </c>
      <c r="K1290" s="12" t="s">
        <v>58</v>
      </c>
      <c r="L1290" s="12" t="s">
        <v>59</v>
      </c>
      <c r="M1290">
        <v>34493</v>
      </c>
      <c r="N1290" s="12" t="s">
        <v>60</v>
      </c>
      <c r="O1290" s="12" t="s">
        <v>61</v>
      </c>
      <c r="P1290" s="12" t="s">
        <v>62</v>
      </c>
      <c r="Q1290">
        <v>7208</v>
      </c>
      <c r="R1290" s="12" t="s">
        <v>63</v>
      </c>
      <c r="S1290" s="12" t="s">
        <v>409</v>
      </c>
      <c r="T1290" s="12" t="s">
        <v>409</v>
      </c>
      <c r="U1290" s="12" t="s">
        <v>51</v>
      </c>
    </row>
    <row r="1291" spans="1:21" hidden="1" x14ac:dyDescent="0.25">
      <c r="A1291">
        <v>15029</v>
      </c>
      <c r="B1291" s="12" t="s">
        <v>52</v>
      </c>
      <c r="C1291" s="12" t="s">
        <v>1962</v>
      </c>
      <c r="D1291" s="12" t="s">
        <v>1963</v>
      </c>
      <c r="E1291">
        <v>6606</v>
      </c>
      <c r="F1291">
        <v>1</v>
      </c>
      <c r="G1291" s="12" t="s">
        <v>55</v>
      </c>
      <c r="H1291" s="12" t="s">
        <v>56</v>
      </c>
      <c r="I1291">
        <v>29010</v>
      </c>
      <c r="J1291" s="12" t="s">
        <v>57</v>
      </c>
      <c r="K1291" s="12" t="s">
        <v>77</v>
      </c>
      <c r="L1291" s="12" t="s">
        <v>78</v>
      </c>
      <c r="M1291">
        <v>35352</v>
      </c>
      <c r="N1291" s="12" t="s">
        <v>60</v>
      </c>
      <c r="O1291" s="12" t="s">
        <v>10754</v>
      </c>
      <c r="P1291" s="12" t="s">
        <v>85</v>
      </c>
      <c r="Q1291">
        <v>6691</v>
      </c>
      <c r="R1291" s="12" t="s">
        <v>63</v>
      </c>
      <c r="S1291" s="12" t="s">
        <v>11079</v>
      </c>
      <c r="T1291" s="12" t="s">
        <v>11080</v>
      </c>
      <c r="U1291" s="12" t="s">
        <v>1203</v>
      </c>
    </row>
    <row r="1292" spans="1:21" hidden="1" x14ac:dyDescent="0.25">
      <c r="A1292">
        <v>15057</v>
      </c>
      <c r="B1292" s="12" t="s">
        <v>52</v>
      </c>
      <c r="C1292" s="12" t="s">
        <v>14670</v>
      </c>
      <c r="D1292" s="12" t="s">
        <v>14671</v>
      </c>
      <c r="E1292">
        <v>6606</v>
      </c>
      <c r="F1292">
        <v>1</v>
      </c>
      <c r="G1292" s="12" t="s">
        <v>55</v>
      </c>
      <c r="H1292" s="12" t="s">
        <v>56</v>
      </c>
      <c r="I1292">
        <v>29013</v>
      </c>
      <c r="J1292" s="12" t="s">
        <v>57</v>
      </c>
      <c r="K1292" s="12" t="s">
        <v>58</v>
      </c>
      <c r="L1292" s="12" t="s">
        <v>59</v>
      </c>
      <c r="M1292">
        <v>35325</v>
      </c>
      <c r="N1292" s="12" t="s">
        <v>60</v>
      </c>
      <c r="O1292" s="12" t="s">
        <v>88</v>
      </c>
      <c r="P1292" s="12" t="s">
        <v>89</v>
      </c>
      <c r="Q1292">
        <v>7217</v>
      </c>
      <c r="R1292" s="12" t="s">
        <v>63</v>
      </c>
      <c r="S1292" s="12" t="s">
        <v>90</v>
      </c>
      <c r="T1292" s="12" t="s">
        <v>90</v>
      </c>
      <c r="U1292" s="12" t="s">
        <v>79</v>
      </c>
    </row>
    <row r="1293" spans="1:21" hidden="1" x14ac:dyDescent="0.25">
      <c r="A1293">
        <v>15058</v>
      </c>
      <c r="B1293" s="12" t="s">
        <v>52</v>
      </c>
      <c r="C1293" s="12" t="s">
        <v>14672</v>
      </c>
      <c r="D1293" s="12" t="s">
        <v>14673</v>
      </c>
      <c r="E1293">
        <v>6606</v>
      </c>
      <c r="F1293">
        <v>1</v>
      </c>
      <c r="G1293" s="12" t="s">
        <v>55</v>
      </c>
      <c r="H1293" s="12" t="s">
        <v>56</v>
      </c>
      <c r="I1293">
        <v>29013</v>
      </c>
      <c r="J1293" s="12" t="s">
        <v>57</v>
      </c>
      <c r="K1293" s="12" t="s">
        <v>58</v>
      </c>
      <c r="L1293" s="12" t="s">
        <v>59</v>
      </c>
      <c r="M1293">
        <v>35325</v>
      </c>
      <c r="N1293" s="12" t="s">
        <v>60</v>
      </c>
      <c r="O1293" s="12" t="s">
        <v>88</v>
      </c>
      <c r="P1293" s="12" t="s">
        <v>89</v>
      </c>
      <c r="Q1293">
        <v>7217</v>
      </c>
      <c r="R1293" s="12" t="s">
        <v>63</v>
      </c>
      <c r="S1293" s="12" t="s">
        <v>90</v>
      </c>
      <c r="T1293" s="12" t="s">
        <v>90</v>
      </c>
      <c r="U1293" s="12" t="s">
        <v>79</v>
      </c>
    </row>
    <row r="1294" spans="1:21" hidden="1" x14ac:dyDescent="0.25">
      <c r="A1294">
        <v>15061</v>
      </c>
      <c r="B1294" s="12" t="s">
        <v>52</v>
      </c>
      <c r="C1294" s="12" t="s">
        <v>12840</v>
      </c>
      <c r="D1294" s="12" t="s">
        <v>12841</v>
      </c>
      <c r="E1294">
        <v>6606</v>
      </c>
      <c r="F1294">
        <v>1</v>
      </c>
      <c r="G1294" s="12" t="s">
        <v>55</v>
      </c>
      <c r="H1294" s="12" t="s">
        <v>56</v>
      </c>
      <c r="I1294">
        <v>29013</v>
      </c>
      <c r="J1294" s="12" t="s">
        <v>57</v>
      </c>
      <c r="K1294" s="12" t="s">
        <v>58</v>
      </c>
      <c r="L1294" s="12" t="s">
        <v>59</v>
      </c>
      <c r="M1294">
        <v>35330</v>
      </c>
      <c r="N1294" s="12" t="s">
        <v>60</v>
      </c>
      <c r="O1294" s="12" t="s">
        <v>241</v>
      </c>
      <c r="P1294" s="12" t="s">
        <v>242</v>
      </c>
      <c r="Q1294">
        <v>15060</v>
      </c>
      <c r="R1294" s="12" t="s">
        <v>63</v>
      </c>
      <c r="S1294" s="12" t="s">
        <v>1964</v>
      </c>
      <c r="T1294" s="12" t="s">
        <v>7300</v>
      </c>
      <c r="U1294" s="12" t="s">
        <v>79</v>
      </c>
    </row>
    <row r="1295" spans="1:21" hidden="1" x14ac:dyDescent="0.25">
      <c r="A1295">
        <v>15062</v>
      </c>
      <c r="B1295" s="12" t="s">
        <v>52</v>
      </c>
      <c r="C1295" s="12" t="s">
        <v>23590</v>
      </c>
      <c r="D1295" s="12" t="s">
        <v>23591</v>
      </c>
      <c r="E1295">
        <v>6606</v>
      </c>
      <c r="F1295">
        <v>1</v>
      </c>
      <c r="G1295" s="12" t="s">
        <v>55</v>
      </c>
      <c r="H1295" s="12" t="s">
        <v>56</v>
      </c>
      <c r="I1295">
        <v>29010</v>
      </c>
      <c r="J1295" s="12" t="s">
        <v>57</v>
      </c>
      <c r="K1295" s="12" t="s">
        <v>77</v>
      </c>
      <c r="L1295" s="12" t="s">
        <v>78</v>
      </c>
      <c r="M1295">
        <v>35351</v>
      </c>
      <c r="N1295" s="12" t="s">
        <v>60</v>
      </c>
      <c r="O1295" s="12" t="s">
        <v>14481</v>
      </c>
      <c r="P1295" s="12" t="s">
        <v>14482</v>
      </c>
      <c r="Q1295">
        <v>8996</v>
      </c>
      <c r="R1295" s="12" t="s">
        <v>63</v>
      </c>
      <c r="S1295" s="12" t="s">
        <v>11164</v>
      </c>
      <c r="T1295" s="12" t="s">
        <v>11165</v>
      </c>
      <c r="U1295" s="12" t="s">
        <v>10816</v>
      </c>
    </row>
    <row r="1296" spans="1:21" hidden="1" x14ac:dyDescent="0.25">
      <c r="A1296">
        <v>15063</v>
      </c>
      <c r="B1296" s="12" t="s">
        <v>52</v>
      </c>
      <c r="C1296" s="12" t="s">
        <v>1965</v>
      </c>
      <c r="D1296" s="12" t="s">
        <v>1966</v>
      </c>
      <c r="E1296">
        <v>6606</v>
      </c>
      <c r="F1296">
        <v>1</v>
      </c>
      <c r="G1296" s="12" t="s">
        <v>55</v>
      </c>
      <c r="H1296" s="12" t="s">
        <v>56</v>
      </c>
      <c r="I1296">
        <v>29013</v>
      </c>
      <c r="J1296" s="12" t="s">
        <v>57</v>
      </c>
      <c r="K1296" s="12" t="s">
        <v>58</v>
      </c>
      <c r="L1296" s="12" t="s">
        <v>59</v>
      </c>
      <c r="M1296">
        <v>35301</v>
      </c>
      <c r="N1296" s="12" t="s">
        <v>60</v>
      </c>
      <c r="O1296" s="12" t="s">
        <v>70</v>
      </c>
      <c r="P1296" s="12" t="s">
        <v>71</v>
      </c>
      <c r="Q1296">
        <v>6899</v>
      </c>
      <c r="R1296" s="12" t="s">
        <v>63</v>
      </c>
      <c r="S1296" s="12" t="s">
        <v>5</v>
      </c>
      <c r="T1296" s="12" t="s">
        <v>39</v>
      </c>
      <c r="U1296" s="12" t="s">
        <v>1600</v>
      </c>
    </row>
    <row r="1297" spans="1:21" hidden="1" x14ac:dyDescent="0.25">
      <c r="A1297">
        <v>15064</v>
      </c>
      <c r="B1297" s="12" t="s">
        <v>52</v>
      </c>
      <c r="C1297" s="12" t="s">
        <v>1967</v>
      </c>
      <c r="D1297" s="12" t="s">
        <v>1968</v>
      </c>
      <c r="E1297">
        <v>6606</v>
      </c>
      <c r="F1297">
        <v>1</v>
      </c>
      <c r="G1297" s="12" t="s">
        <v>55</v>
      </c>
      <c r="H1297" s="12" t="s">
        <v>56</v>
      </c>
      <c r="I1297">
        <v>29013</v>
      </c>
      <c r="J1297" s="12" t="s">
        <v>57</v>
      </c>
      <c r="K1297" s="12" t="s">
        <v>58</v>
      </c>
      <c r="L1297" s="12" t="s">
        <v>59</v>
      </c>
      <c r="M1297">
        <v>34493</v>
      </c>
      <c r="N1297" s="12" t="s">
        <v>60</v>
      </c>
      <c r="O1297" s="12" t="s">
        <v>61</v>
      </c>
      <c r="P1297" s="12" t="s">
        <v>62</v>
      </c>
      <c r="Q1297">
        <v>34494</v>
      </c>
      <c r="R1297" s="12" t="s">
        <v>63</v>
      </c>
      <c r="S1297" s="12" t="s">
        <v>64</v>
      </c>
      <c r="T1297" s="12" t="s">
        <v>14449</v>
      </c>
      <c r="U1297" s="12" t="s">
        <v>1600</v>
      </c>
    </row>
    <row r="1298" spans="1:21" hidden="1" x14ac:dyDescent="0.25">
      <c r="A1298">
        <v>15073</v>
      </c>
      <c r="B1298" s="12" t="s">
        <v>52</v>
      </c>
      <c r="C1298" s="12" t="s">
        <v>1969</v>
      </c>
      <c r="D1298" s="12" t="s">
        <v>1970</v>
      </c>
      <c r="E1298">
        <v>6606</v>
      </c>
      <c r="F1298">
        <v>1</v>
      </c>
      <c r="G1298" s="12" t="s">
        <v>55</v>
      </c>
      <c r="H1298" s="12" t="s">
        <v>56</v>
      </c>
      <c r="I1298">
        <v>29010</v>
      </c>
      <c r="J1298" s="12" t="s">
        <v>57</v>
      </c>
      <c r="K1298" s="12" t="s">
        <v>77</v>
      </c>
      <c r="L1298" s="12" t="s">
        <v>78</v>
      </c>
      <c r="M1298">
        <v>35352</v>
      </c>
      <c r="N1298" s="12" t="s">
        <v>60</v>
      </c>
      <c r="O1298" s="12" t="s">
        <v>10754</v>
      </c>
      <c r="P1298" s="12" t="s">
        <v>85</v>
      </c>
      <c r="Q1298">
        <v>6691</v>
      </c>
      <c r="R1298" s="12" t="s">
        <v>63</v>
      </c>
      <c r="S1298" s="12" t="s">
        <v>11079</v>
      </c>
      <c r="T1298" s="12" t="s">
        <v>11080</v>
      </c>
      <c r="U1298" s="12" t="s">
        <v>1203</v>
      </c>
    </row>
    <row r="1299" spans="1:21" hidden="1" x14ac:dyDescent="0.25">
      <c r="A1299">
        <v>15074</v>
      </c>
      <c r="B1299" s="12" t="s">
        <v>52</v>
      </c>
      <c r="C1299" s="12" t="s">
        <v>1971</v>
      </c>
      <c r="D1299" s="12" t="s">
        <v>1972</v>
      </c>
      <c r="E1299">
        <v>6606</v>
      </c>
      <c r="F1299">
        <v>1</v>
      </c>
      <c r="G1299" s="12" t="s">
        <v>55</v>
      </c>
      <c r="H1299" s="12" t="s">
        <v>56</v>
      </c>
      <c r="I1299">
        <v>29010</v>
      </c>
      <c r="J1299" s="12" t="s">
        <v>57</v>
      </c>
      <c r="K1299" s="12" t="s">
        <v>77</v>
      </c>
      <c r="L1299" s="12" t="s">
        <v>78</v>
      </c>
      <c r="M1299">
        <v>35351</v>
      </c>
      <c r="N1299" s="12" t="s">
        <v>60</v>
      </c>
      <c r="O1299" s="12" t="s">
        <v>14481</v>
      </c>
      <c r="P1299" s="12" t="s">
        <v>14482</v>
      </c>
      <c r="Q1299">
        <v>7116</v>
      </c>
      <c r="R1299" s="12" t="s">
        <v>63</v>
      </c>
      <c r="S1299" s="12" t="s">
        <v>11105</v>
      </c>
      <c r="T1299" s="12" t="s">
        <v>11106</v>
      </c>
      <c r="U1299" s="12" t="s">
        <v>1203</v>
      </c>
    </row>
    <row r="1300" spans="1:21" hidden="1" x14ac:dyDescent="0.25">
      <c r="A1300">
        <v>15075</v>
      </c>
      <c r="B1300" s="12" t="s">
        <v>52</v>
      </c>
      <c r="C1300" s="12" t="s">
        <v>1973</v>
      </c>
      <c r="D1300" s="12" t="s">
        <v>1974</v>
      </c>
      <c r="E1300">
        <v>6606</v>
      </c>
      <c r="F1300">
        <v>1</v>
      </c>
      <c r="G1300" s="12" t="s">
        <v>55</v>
      </c>
      <c r="H1300" s="12" t="s">
        <v>56</v>
      </c>
      <c r="I1300">
        <v>29010</v>
      </c>
      <c r="J1300" s="12" t="s">
        <v>57</v>
      </c>
      <c r="K1300" s="12" t="s">
        <v>77</v>
      </c>
      <c r="L1300" s="12" t="s">
        <v>78</v>
      </c>
      <c r="M1300">
        <v>35351</v>
      </c>
      <c r="N1300" s="12" t="s">
        <v>60</v>
      </c>
      <c r="O1300" s="12" t="s">
        <v>14481</v>
      </c>
      <c r="P1300" s="12" t="s">
        <v>14482</v>
      </c>
      <c r="Q1300">
        <v>7116</v>
      </c>
      <c r="R1300" s="12" t="s">
        <v>63</v>
      </c>
      <c r="S1300" s="12" t="s">
        <v>11105</v>
      </c>
      <c r="T1300" s="12" t="s">
        <v>11106</v>
      </c>
      <c r="U1300" s="12" t="s">
        <v>1203</v>
      </c>
    </row>
    <row r="1301" spans="1:21" hidden="1" x14ac:dyDescent="0.25">
      <c r="A1301">
        <v>15076</v>
      </c>
      <c r="B1301" s="12" t="s">
        <v>52</v>
      </c>
      <c r="C1301" s="12" t="s">
        <v>1975</v>
      </c>
      <c r="D1301" s="12" t="s">
        <v>1976</v>
      </c>
      <c r="E1301">
        <v>6606</v>
      </c>
      <c r="F1301">
        <v>1</v>
      </c>
      <c r="G1301" s="12" t="s">
        <v>55</v>
      </c>
      <c r="H1301" s="12" t="s">
        <v>56</v>
      </c>
      <c r="I1301">
        <v>29010</v>
      </c>
      <c r="J1301" s="12" t="s">
        <v>57</v>
      </c>
      <c r="K1301" s="12" t="s">
        <v>77</v>
      </c>
      <c r="L1301" s="12" t="s">
        <v>78</v>
      </c>
      <c r="M1301">
        <v>35351</v>
      </c>
      <c r="N1301" s="12" t="s">
        <v>60</v>
      </c>
      <c r="O1301" s="12" t="s">
        <v>14481</v>
      </c>
      <c r="P1301" s="12" t="s">
        <v>14482</v>
      </c>
      <c r="Q1301">
        <v>7116</v>
      </c>
      <c r="R1301" s="12" t="s">
        <v>63</v>
      </c>
      <c r="S1301" s="12" t="s">
        <v>11105</v>
      </c>
      <c r="T1301" s="12" t="s">
        <v>11106</v>
      </c>
      <c r="U1301" s="12" t="s">
        <v>1203</v>
      </c>
    </row>
    <row r="1302" spans="1:21" hidden="1" x14ac:dyDescent="0.25">
      <c r="A1302">
        <v>15077</v>
      </c>
      <c r="B1302" s="12" t="s">
        <v>52</v>
      </c>
      <c r="C1302" s="12" t="s">
        <v>1977</v>
      </c>
      <c r="D1302" s="12" t="s">
        <v>1978</v>
      </c>
      <c r="E1302">
        <v>6606</v>
      </c>
      <c r="F1302">
        <v>1</v>
      </c>
      <c r="G1302" s="12" t="s">
        <v>55</v>
      </c>
      <c r="H1302" s="12" t="s">
        <v>56</v>
      </c>
      <c r="I1302">
        <v>29010</v>
      </c>
      <c r="J1302" s="12" t="s">
        <v>57</v>
      </c>
      <c r="K1302" s="12" t="s">
        <v>77</v>
      </c>
      <c r="L1302" s="12" t="s">
        <v>78</v>
      </c>
      <c r="M1302">
        <v>35351</v>
      </c>
      <c r="N1302" s="12" t="s">
        <v>60</v>
      </c>
      <c r="O1302" s="12" t="s">
        <v>14481</v>
      </c>
      <c r="P1302" s="12" t="s">
        <v>14482</v>
      </c>
      <c r="Q1302">
        <v>7116</v>
      </c>
      <c r="R1302" s="12" t="s">
        <v>63</v>
      </c>
      <c r="S1302" s="12" t="s">
        <v>11105</v>
      </c>
      <c r="T1302" s="12" t="s">
        <v>11106</v>
      </c>
      <c r="U1302" s="12" t="s">
        <v>637</v>
      </c>
    </row>
    <row r="1303" spans="1:21" hidden="1" x14ac:dyDescent="0.25">
      <c r="A1303">
        <v>15080</v>
      </c>
      <c r="B1303" s="12" t="s">
        <v>52</v>
      </c>
      <c r="C1303" s="12" t="s">
        <v>1979</v>
      </c>
      <c r="D1303" s="12" t="s">
        <v>1980</v>
      </c>
      <c r="E1303">
        <v>6606</v>
      </c>
      <c r="F1303">
        <v>1</v>
      </c>
      <c r="G1303" s="12" t="s">
        <v>55</v>
      </c>
      <c r="H1303" s="12" t="s">
        <v>56</v>
      </c>
      <c r="I1303">
        <v>34415</v>
      </c>
      <c r="J1303" s="12" t="s">
        <v>57</v>
      </c>
      <c r="K1303" s="12" t="s">
        <v>328</v>
      </c>
      <c r="L1303" s="12" t="s">
        <v>329</v>
      </c>
      <c r="M1303">
        <v>35316</v>
      </c>
      <c r="N1303" s="12" t="s">
        <v>60</v>
      </c>
      <c r="O1303" s="12" t="s">
        <v>766</v>
      </c>
      <c r="P1303" s="12" t="s">
        <v>767</v>
      </c>
      <c r="Q1303">
        <v>15079</v>
      </c>
      <c r="R1303" s="12" t="s">
        <v>63</v>
      </c>
      <c r="S1303" s="12" t="s">
        <v>1981</v>
      </c>
      <c r="T1303" s="12" t="s">
        <v>1981</v>
      </c>
      <c r="U1303" s="12" t="s">
        <v>79</v>
      </c>
    </row>
    <row r="1304" spans="1:21" hidden="1" x14ac:dyDescent="0.25">
      <c r="A1304">
        <v>15081</v>
      </c>
      <c r="B1304" s="12" t="s">
        <v>52</v>
      </c>
      <c r="C1304" s="12" t="s">
        <v>14674</v>
      </c>
      <c r="D1304" s="12" t="s">
        <v>14675</v>
      </c>
      <c r="E1304">
        <v>6606</v>
      </c>
      <c r="F1304">
        <v>1</v>
      </c>
      <c r="G1304" s="12" t="s">
        <v>55</v>
      </c>
      <c r="H1304" s="12" t="s">
        <v>56</v>
      </c>
      <c r="I1304">
        <v>34415</v>
      </c>
      <c r="J1304" s="12" t="s">
        <v>57</v>
      </c>
      <c r="K1304" s="12" t="s">
        <v>328</v>
      </c>
      <c r="L1304" s="12" t="s">
        <v>329</v>
      </c>
      <c r="M1304">
        <v>35316</v>
      </c>
      <c r="N1304" s="12" t="s">
        <v>60</v>
      </c>
      <c r="O1304" s="12" t="s">
        <v>766</v>
      </c>
      <c r="P1304" s="12" t="s">
        <v>767</v>
      </c>
      <c r="Q1304">
        <v>15079</v>
      </c>
      <c r="R1304" s="12" t="s">
        <v>63</v>
      </c>
      <c r="S1304" s="12" t="s">
        <v>1981</v>
      </c>
      <c r="T1304" s="12" t="s">
        <v>1981</v>
      </c>
      <c r="U1304" s="12" t="s">
        <v>79</v>
      </c>
    </row>
    <row r="1305" spans="1:21" hidden="1" x14ac:dyDescent="0.25">
      <c r="A1305">
        <v>15082</v>
      </c>
      <c r="B1305" s="12" t="s">
        <v>52</v>
      </c>
      <c r="C1305" s="12" t="s">
        <v>11878</v>
      </c>
      <c r="D1305" s="12" t="s">
        <v>11879</v>
      </c>
      <c r="E1305">
        <v>6606</v>
      </c>
      <c r="F1305">
        <v>1</v>
      </c>
      <c r="G1305" s="12" t="s">
        <v>55</v>
      </c>
      <c r="H1305" s="12" t="s">
        <v>56</v>
      </c>
      <c r="I1305">
        <v>34415</v>
      </c>
      <c r="J1305" s="12" t="s">
        <v>57</v>
      </c>
      <c r="K1305" s="12" t="s">
        <v>328</v>
      </c>
      <c r="L1305" s="12" t="s">
        <v>329</v>
      </c>
      <c r="M1305">
        <v>35316</v>
      </c>
      <c r="N1305" s="12" t="s">
        <v>60</v>
      </c>
      <c r="O1305" s="12" t="s">
        <v>766</v>
      </c>
      <c r="P1305" s="12" t="s">
        <v>767</v>
      </c>
      <c r="Q1305">
        <v>15079</v>
      </c>
      <c r="R1305" s="12" t="s">
        <v>63</v>
      </c>
      <c r="S1305" s="12" t="s">
        <v>1981</v>
      </c>
      <c r="T1305" s="12" t="s">
        <v>1981</v>
      </c>
      <c r="U1305" s="12" t="s">
        <v>10816</v>
      </c>
    </row>
    <row r="1306" spans="1:21" hidden="1" x14ac:dyDescent="0.25">
      <c r="A1306">
        <v>15083</v>
      </c>
      <c r="B1306" s="12" t="s">
        <v>52</v>
      </c>
      <c r="C1306" s="12" t="s">
        <v>1982</v>
      </c>
      <c r="D1306" s="12" t="s">
        <v>1983</v>
      </c>
      <c r="E1306">
        <v>6606</v>
      </c>
      <c r="F1306">
        <v>1</v>
      </c>
      <c r="G1306" s="12" t="s">
        <v>55</v>
      </c>
      <c r="H1306" s="12" t="s">
        <v>56</v>
      </c>
      <c r="I1306">
        <v>34415</v>
      </c>
      <c r="J1306" s="12" t="s">
        <v>57</v>
      </c>
      <c r="K1306" s="12" t="s">
        <v>328</v>
      </c>
      <c r="L1306" s="12" t="s">
        <v>329</v>
      </c>
      <c r="M1306">
        <v>35316</v>
      </c>
      <c r="N1306" s="12" t="s">
        <v>60</v>
      </c>
      <c r="O1306" s="12" t="s">
        <v>766</v>
      </c>
      <c r="P1306" s="12" t="s">
        <v>767</v>
      </c>
      <c r="Q1306">
        <v>15079</v>
      </c>
      <c r="R1306" s="12" t="s">
        <v>63</v>
      </c>
      <c r="S1306" s="12" t="s">
        <v>1981</v>
      </c>
      <c r="T1306" s="12" t="s">
        <v>1981</v>
      </c>
      <c r="U1306" s="12" t="s">
        <v>79</v>
      </c>
    </row>
    <row r="1307" spans="1:21" hidden="1" x14ac:dyDescent="0.25">
      <c r="A1307">
        <v>15084</v>
      </c>
      <c r="B1307" s="12" t="s">
        <v>52</v>
      </c>
      <c r="C1307" s="12" t="s">
        <v>1984</v>
      </c>
      <c r="D1307" s="12" t="s">
        <v>1985</v>
      </c>
      <c r="E1307">
        <v>6606</v>
      </c>
      <c r="F1307">
        <v>1</v>
      </c>
      <c r="G1307" s="12" t="s">
        <v>55</v>
      </c>
      <c r="H1307" s="12" t="s">
        <v>56</v>
      </c>
      <c r="I1307">
        <v>34415</v>
      </c>
      <c r="J1307" s="12" t="s">
        <v>57</v>
      </c>
      <c r="K1307" s="12" t="s">
        <v>328</v>
      </c>
      <c r="L1307" s="12" t="s">
        <v>329</v>
      </c>
      <c r="M1307">
        <v>35316</v>
      </c>
      <c r="N1307" s="12" t="s">
        <v>60</v>
      </c>
      <c r="O1307" s="12" t="s">
        <v>766</v>
      </c>
      <c r="P1307" s="12" t="s">
        <v>767</v>
      </c>
      <c r="Q1307">
        <v>15079</v>
      </c>
      <c r="R1307" s="12" t="s">
        <v>63</v>
      </c>
      <c r="S1307" s="12" t="s">
        <v>1981</v>
      </c>
      <c r="T1307" s="12" t="s">
        <v>1981</v>
      </c>
      <c r="U1307" s="12" t="s">
        <v>79</v>
      </c>
    </row>
    <row r="1308" spans="1:21" hidden="1" x14ac:dyDescent="0.25">
      <c r="A1308">
        <v>15085</v>
      </c>
      <c r="B1308" s="12" t="s">
        <v>52</v>
      </c>
      <c r="C1308" s="12" t="s">
        <v>14676</v>
      </c>
      <c r="D1308" s="12" t="s">
        <v>14677</v>
      </c>
      <c r="E1308">
        <v>6606</v>
      </c>
      <c r="F1308">
        <v>1</v>
      </c>
      <c r="G1308" s="12" t="s">
        <v>55</v>
      </c>
      <c r="H1308" s="12" t="s">
        <v>56</v>
      </c>
      <c r="I1308">
        <v>34415</v>
      </c>
      <c r="J1308" s="12" t="s">
        <v>57</v>
      </c>
      <c r="K1308" s="12" t="s">
        <v>328</v>
      </c>
      <c r="L1308" s="12" t="s">
        <v>329</v>
      </c>
      <c r="M1308">
        <v>35316</v>
      </c>
      <c r="N1308" s="12" t="s">
        <v>60</v>
      </c>
      <c r="O1308" s="12" t="s">
        <v>766</v>
      </c>
      <c r="P1308" s="12" t="s">
        <v>767</v>
      </c>
      <c r="Q1308">
        <v>15079</v>
      </c>
      <c r="R1308" s="12" t="s">
        <v>63</v>
      </c>
      <c r="S1308" s="12" t="s">
        <v>1981</v>
      </c>
      <c r="T1308" s="12" t="s">
        <v>1981</v>
      </c>
      <c r="U1308" s="12" t="s">
        <v>10816</v>
      </c>
    </row>
    <row r="1309" spans="1:21" hidden="1" x14ac:dyDescent="0.25">
      <c r="A1309">
        <v>15086</v>
      </c>
      <c r="B1309" s="12" t="s">
        <v>52</v>
      </c>
      <c r="C1309" s="12" t="s">
        <v>1986</v>
      </c>
      <c r="D1309" s="12" t="s">
        <v>1987</v>
      </c>
      <c r="E1309">
        <v>6606</v>
      </c>
      <c r="F1309">
        <v>1</v>
      </c>
      <c r="G1309" s="12" t="s">
        <v>55</v>
      </c>
      <c r="H1309" s="12" t="s">
        <v>56</v>
      </c>
      <c r="I1309">
        <v>34415</v>
      </c>
      <c r="J1309" s="12" t="s">
        <v>57</v>
      </c>
      <c r="K1309" s="12" t="s">
        <v>328</v>
      </c>
      <c r="L1309" s="12" t="s">
        <v>329</v>
      </c>
      <c r="M1309">
        <v>35316</v>
      </c>
      <c r="N1309" s="12" t="s">
        <v>60</v>
      </c>
      <c r="O1309" s="12" t="s">
        <v>766</v>
      </c>
      <c r="P1309" s="12" t="s">
        <v>767</v>
      </c>
      <c r="Q1309">
        <v>15079</v>
      </c>
      <c r="R1309" s="12" t="s">
        <v>63</v>
      </c>
      <c r="S1309" s="12" t="s">
        <v>1981</v>
      </c>
      <c r="T1309" s="12" t="s">
        <v>1981</v>
      </c>
      <c r="U1309" s="12" t="s">
        <v>79</v>
      </c>
    </row>
    <row r="1310" spans="1:21" hidden="1" x14ac:dyDescent="0.25">
      <c r="A1310">
        <v>15087</v>
      </c>
      <c r="B1310" s="12" t="s">
        <v>52</v>
      </c>
      <c r="C1310" s="12" t="s">
        <v>14678</v>
      </c>
      <c r="D1310" s="12" t="s">
        <v>14679</v>
      </c>
      <c r="E1310">
        <v>6606</v>
      </c>
      <c r="F1310">
        <v>1</v>
      </c>
      <c r="G1310" s="12" t="s">
        <v>55</v>
      </c>
      <c r="H1310" s="12" t="s">
        <v>56</v>
      </c>
      <c r="I1310">
        <v>34415</v>
      </c>
      <c r="J1310" s="12" t="s">
        <v>57</v>
      </c>
      <c r="K1310" s="12" t="s">
        <v>328</v>
      </c>
      <c r="L1310" s="12" t="s">
        <v>329</v>
      </c>
      <c r="M1310">
        <v>35316</v>
      </c>
      <c r="N1310" s="12" t="s">
        <v>60</v>
      </c>
      <c r="O1310" s="12" t="s">
        <v>766</v>
      </c>
      <c r="P1310" s="12" t="s">
        <v>767</v>
      </c>
      <c r="Q1310">
        <v>15079</v>
      </c>
      <c r="R1310" s="12" t="s">
        <v>63</v>
      </c>
      <c r="S1310" s="12" t="s">
        <v>1981</v>
      </c>
      <c r="T1310" s="12" t="s">
        <v>1981</v>
      </c>
      <c r="U1310" s="12" t="s">
        <v>79</v>
      </c>
    </row>
    <row r="1311" spans="1:21" hidden="1" x14ac:dyDescent="0.25">
      <c r="A1311">
        <v>15088</v>
      </c>
      <c r="B1311" s="12" t="s">
        <v>52</v>
      </c>
      <c r="C1311" s="12" t="s">
        <v>14680</v>
      </c>
      <c r="D1311" s="12" t="s">
        <v>14681</v>
      </c>
      <c r="E1311">
        <v>6606</v>
      </c>
      <c r="F1311">
        <v>1</v>
      </c>
      <c r="G1311" s="12" t="s">
        <v>55</v>
      </c>
      <c r="H1311" s="12" t="s">
        <v>56</v>
      </c>
      <c r="I1311">
        <v>34415</v>
      </c>
      <c r="J1311" s="12" t="s">
        <v>57</v>
      </c>
      <c r="K1311" s="12" t="s">
        <v>328</v>
      </c>
      <c r="L1311" s="12" t="s">
        <v>329</v>
      </c>
      <c r="M1311">
        <v>35316</v>
      </c>
      <c r="N1311" s="12" t="s">
        <v>60</v>
      </c>
      <c r="O1311" s="12" t="s">
        <v>766</v>
      </c>
      <c r="P1311" s="12" t="s">
        <v>767</v>
      </c>
      <c r="Q1311">
        <v>15079</v>
      </c>
      <c r="R1311" s="12" t="s">
        <v>63</v>
      </c>
      <c r="S1311" s="12" t="s">
        <v>1981</v>
      </c>
      <c r="T1311" s="12" t="s">
        <v>1981</v>
      </c>
      <c r="U1311" s="12" t="s">
        <v>79</v>
      </c>
    </row>
    <row r="1312" spans="1:21" hidden="1" x14ac:dyDescent="0.25">
      <c r="A1312">
        <v>15089</v>
      </c>
      <c r="B1312" s="12" t="s">
        <v>52</v>
      </c>
      <c r="C1312" s="12" t="s">
        <v>1988</v>
      </c>
      <c r="D1312" s="12" t="s">
        <v>1989</v>
      </c>
      <c r="E1312">
        <v>6606</v>
      </c>
      <c r="F1312">
        <v>1</v>
      </c>
      <c r="G1312" s="12" t="s">
        <v>55</v>
      </c>
      <c r="H1312" s="12" t="s">
        <v>56</v>
      </c>
      <c r="I1312">
        <v>34415</v>
      </c>
      <c r="J1312" s="12" t="s">
        <v>57</v>
      </c>
      <c r="K1312" s="12" t="s">
        <v>328</v>
      </c>
      <c r="L1312" s="12" t="s">
        <v>329</v>
      </c>
      <c r="M1312">
        <v>35316</v>
      </c>
      <c r="N1312" s="12" t="s">
        <v>60</v>
      </c>
      <c r="O1312" s="12" t="s">
        <v>766</v>
      </c>
      <c r="P1312" s="12" t="s">
        <v>767</v>
      </c>
      <c r="Q1312">
        <v>15079</v>
      </c>
      <c r="R1312" s="12" t="s">
        <v>63</v>
      </c>
      <c r="S1312" s="12" t="s">
        <v>1981</v>
      </c>
      <c r="T1312" s="12" t="s">
        <v>1981</v>
      </c>
      <c r="U1312" s="12" t="s">
        <v>79</v>
      </c>
    </row>
    <row r="1313" spans="1:21" hidden="1" x14ac:dyDescent="0.25">
      <c r="A1313">
        <v>15090</v>
      </c>
      <c r="B1313" s="12" t="s">
        <v>52</v>
      </c>
      <c r="C1313" s="12" t="s">
        <v>23033</v>
      </c>
      <c r="D1313" s="12" t="s">
        <v>23034</v>
      </c>
      <c r="E1313">
        <v>6606</v>
      </c>
      <c r="F1313">
        <v>1</v>
      </c>
      <c r="G1313" s="12" t="s">
        <v>55</v>
      </c>
      <c r="H1313" s="12" t="s">
        <v>56</v>
      </c>
      <c r="I1313">
        <v>34415</v>
      </c>
      <c r="J1313" s="12" t="s">
        <v>57</v>
      </c>
      <c r="K1313" s="12" t="s">
        <v>328</v>
      </c>
      <c r="L1313" s="12" t="s">
        <v>329</v>
      </c>
      <c r="M1313">
        <v>35316</v>
      </c>
      <c r="N1313" s="12" t="s">
        <v>60</v>
      </c>
      <c r="O1313" s="12" t="s">
        <v>766</v>
      </c>
      <c r="P1313" s="12" t="s">
        <v>767</v>
      </c>
      <c r="Q1313">
        <v>15079</v>
      </c>
      <c r="R1313" s="12" t="s">
        <v>63</v>
      </c>
      <c r="S1313" s="12" t="s">
        <v>1981</v>
      </c>
      <c r="T1313" s="12" t="s">
        <v>1981</v>
      </c>
      <c r="U1313" s="12" t="s">
        <v>10816</v>
      </c>
    </row>
    <row r="1314" spans="1:21" hidden="1" x14ac:dyDescent="0.25">
      <c r="A1314">
        <v>15091</v>
      </c>
      <c r="B1314" s="12" t="s">
        <v>52</v>
      </c>
      <c r="C1314" s="12" t="s">
        <v>1990</v>
      </c>
      <c r="D1314" s="12" t="s">
        <v>1991</v>
      </c>
      <c r="E1314">
        <v>6606</v>
      </c>
      <c r="F1314">
        <v>1</v>
      </c>
      <c r="G1314" s="12" t="s">
        <v>55</v>
      </c>
      <c r="H1314" s="12" t="s">
        <v>56</v>
      </c>
      <c r="I1314">
        <v>34415</v>
      </c>
      <c r="J1314" s="12" t="s">
        <v>57</v>
      </c>
      <c r="K1314" s="12" t="s">
        <v>328</v>
      </c>
      <c r="L1314" s="12" t="s">
        <v>329</v>
      </c>
      <c r="M1314">
        <v>35316</v>
      </c>
      <c r="N1314" s="12" t="s">
        <v>60</v>
      </c>
      <c r="O1314" s="12" t="s">
        <v>766</v>
      </c>
      <c r="P1314" s="12" t="s">
        <v>767</v>
      </c>
      <c r="Q1314">
        <v>15079</v>
      </c>
      <c r="R1314" s="12" t="s">
        <v>63</v>
      </c>
      <c r="S1314" s="12" t="s">
        <v>1981</v>
      </c>
      <c r="T1314" s="12" t="s">
        <v>1981</v>
      </c>
      <c r="U1314" s="12" t="s">
        <v>79</v>
      </c>
    </row>
    <row r="1315" spans="1:21" hidden="1" x14ac:dyDescent="0.25">
      <c r="A1315">
        <v>15092</v>
      </c>
      <c r="B1315" s="12" t="s">
        <v>52</v>
      </c>
      <c r="C1315" s="12" t="s">
        <v>1992</v>
      </c>
      <c r="D1315" s="12" t="s">
        <v>1993</v>
      </c>
      <c r="E1315">
        <v>6606</v>
      </c>
      <c r="F1315">
        <v>1</v>
      </c>
      <c r="G1315" s="12" t="s">
        <v>55</v>
      </c>
      <c r="H1315" s="12" t="s">
        <v>56</v>
      </c>
      <c r="I1315">
        <v>34415</v>
      </c>
      <c r="J1315" s="12" t="s">
        <v>57</v>
      </c>
      <c r="K1315" s="12" t="s">
        <v>328</v>
      </c>
      <c r="L1315" s="12" t="s">
        <v>329</v>
      </c>
      <c r="M1315">
        <v>35316</v>
      </c>
      <c r="N1315" s="12" t="s">
        <v>60</v>
      </c>
      <c r="O1315" s="12" t="s">
        <v>766</v>
      </c>
      <c r="P1315" s="12" t="s">
        <v>767</v>
      </c>
      <c r="Q1315">
        <v>15079</v>
      </c>
      <c r="R1315" s="12" t="s">
        <v>63</v>
      </c>
      <c r="S1315" s="12" t="s">
        <v>1981</v>
      </c>
      <c r="T1315" s="12" t="s">
        <v>1981</v>
      </c>
      <c r="U1315" s="12" t="s">
        <v>79</v>
      </c>
    </row>
    <row r="1316" spans="1:21" hidden="1" x14ac:dyDescent="0.25">
      <c r="A1316">
        <v>15093</v>
      </c>
      <c r="B1316" s="12" t="s">
        <v>52</v>
      </c>
      <c r="C1316" s="12" t="s">
        <v>1994</v>
      </c>
      <c r="D1316" s="12" t="s">
        <v>1995</v>
      </c>
      <c r="E1316">
        <v>6606</v>
      </c>
      <c r="F1316">
        <v>1</v>
      </c>
      <c r="G1316" s="12" t="s">
        <v>55</v>
      </c>
      <c r="H1316" s="12" t="s">
        <v>56</v>
      </c>
      <c r="I1316">
        <v>34415</v>
      </c>
      <c r="J1316" s="12" t="s">
        <v>57</v>
      </c>
      <c r="K1316" s="12" t="s">
        <v>328</v>
      </c>
      <c r="L1316" s="12" t="s">
        <v>329</v>
      </c>
      <c r="M1316">
        <v>35316</v>
      </c>
      <c r="N1316" s="12" t="s">
        <v>60</v>
      </c>
      <c r="O1316" s="12" t="s">
        <v>766</v>
      </c>
      <c r="P1316" s="12" t="s">
        <v>767</v>
      </c>
      <c r="Q1316">
        <v>15079</v>
      </c>
      <c r="R1316" s="12" t="s">
        <v>63</v>
      </c>
      <c r="S1316" s="12" t="s">
        <v>1981</v>
      </c>
      <c r="T1316" s="12" t="s">
        <v>1981</v>
      </c>
      <c r="U1316" s="12" t="s">
        <v>79</v>
      </c>
    </row>
    <row r="1317" spans="1:21" hidden="1" x14ac:dyDescent="0.25">
      <c r="A1317">
        <v>15094</v>
      </c>
      <c r="B1317" s="12" t="s">
        <v>52</v>
      </c>
      <c r="C1317" s="12" t="s">
        <v>14682</v>
      </c>
      <c r="D1317" s="12" t="s">
        <v>14683</v>
      </c>
      <c r="E1317">
        <v>6606</v>
      </c>
      <c r="F1317">
        <v>1</v>
      </c>
      <c r="G1317" s="12" t="s">
        <v>55</v>
      </c>
      <c r="H1317" s="12" t="s">
        <v>56</v>
      </c>
      <c r="I1317">
        <v>34415</v>
      </c>
      <c r="J1317" s="12" t="s">
        <v>57</v>
      </c>
      <c r="K1317" s="12" t="s">
        <v>328</v>
      </c>
      <c r="L1317" s="12" t="s">
        <v>329</v>
      </c>
      <c r="M1317">
        <v>35316</v>
      </c>
      <c r="N1317" s="12" t="s">
        <v>60</v>
      </c>
      <c r="O1317" s="12" t="s">
        <v>766</v>
      </c>
      <c r="P1317" s="12" t="s">
        <v>767</v>
      </c>
      <c r="Q1317">
        <v>15079</v>
      </c>
      <c r="R1317" s="12" t="s">
        <v>63</v>
      </c>
      <c r="S1317" s="12" t="s">
        <v>1981</v>
      </c>
      <c r="T1317" s="12" t="s">
        <v>1981</v>
      </c>
      <c r="U1317" s="12" t="s">
        <v>79</v>
      </c>
    </row>
    <row r="1318" spans="1:21" hidden="1" x14ac:dyDescent="0.25">
      <c r="A1318">
        <v>15095</v>
      </c>
      <c r="B1318" s="12" t="s">
        <v>52</v>
      </c>
      <c r="C1318" s="12" t="s">
        <v>1996</v>
      </c>
      <c r="D1318" s="12" t="s">
        <v>1997</v>
      </c>
      <c r="E1318">
        <v>6606</v>
      </c>
      <c r="F1318">
        <v>1</v>
      </c>
      <c r="G1318" s="12" t="s">
        <v>55</v>
      </c>
      <c r="H1318" s="12" t="s">
        <v>56</v>
      </c>
      <c r="I1318">
        <v>34415</v>
      </c>
      <c r="J1318" s="12" t="s">
        <v>57</v>
      </c>
      <c r="K1318" s="12" t="s">
        <v>328</v>
      </c>
      <c r="L1318" s="12" t="s">
        <v>329</v>
      </c>
      <c r="M1318">
        <v>35316</v>
      </c>
      <c r="N1318" s="12" t="s">
        <v>60</v>
      </c>
      <c r="O1318" s="12" t="s">
        <v>766</v>
      </c>
      <c r="P1318" s="12" t="s">
        <v>767</v>
      </c>
      <c r="Q1318">
        <v>15079</v>
      </c>
      <c r="R1318" s="12" t="s">
        <v>63</v>
      </c>
      <c r="S1318" s="12" t="s">
        <v>1981</v>
      </c>
      <c r="T1318" s="12" t="s">
        <v>1981</v>
      </c>
      <c r="U1318" s="12" t="s">
        <v>79</v>
      </c>
    </row>
    <row r="1319" spans="1:21" hidden="1" x14ac:dyDescent="0.25">
      <c r="A1319">
        <v>15096</v>
      </c>
      <c r="B1319" s="12" t="s">
        <v>52</v>
      </c>
      <c r="C1319" s="12" t="s">
        <v>1998</v>
      </c>
      <c r="D1319" s="12" t="s">
        <v>1999</v>
      </c>
      <c r="E1319">
        <v>6606</v>
      </c>
      <c r="F1319">
        <v>1</v>
      </c>
      <c r="G1319" s="12" t="s">
        <v>55</v>
      </c>
      <c r="H1319" s="12" t="s">
        <v>56</v>
      </c>
      <c r="I1319">
        <v>34415</v>
      </c>
      <c r="J1319" s="12" t="s">
        <v>57</v>
      </c>
      <c r="K1319" s="12" t="s">
        <v>328</v>
      </c>
      <c r="L1319" s="12" t="s">
        <v>329</v>
      </c>
      <c r="M1319">
        <v>35316</v>
      </c>
      <c r="N1319" s="12" t="s">
        <v>60</v>
      </c>
      <c r="O1319" s="12" t="s">
        <v>766</v>
      </c>
      <c r="P1319" s="12" t="s">
        <v>767</v>
      </c>
      <c r="Q1319">
        <v>15079</v>
      </c>
      <c r="R1319" s="12" t="s">
        <v>63</v>
      </c>
      <c r="S1319" s="12" t="s">
        <v>1981</v>
      </c>
      <c r="T1319" s="12" t="s">
        <v>1981</v>
      </c>
      <c r="U1319" s="12" t="s">
        <v>79</v>
      </c>
    </row>
    <row r="1320" spans="1:21" hidden="1" x14ac:dyDescent="0.25">
      <c r="A1320">
        <v>15097</v>
      </c>
      <c r="B1320" s="12" t="s">
        <v>52</v>
      </c>
      <c r="C1320" s="12" t="s">
        <v>2000</v>
      </c>
      <c r="D1320" s="12" t="s">
        <v>2001</v>
      </c>
      <c r="E1320">
        <v>6606</v>
      </c>
      <c r="F1320">
        <v>1</v>
      </c>
      <c r="G1320" s="12" t="s">
        <v>55</v>
      </c>
      <c r="H1320" s="12" t="s">
        <v>56</v>
      </c>
      <c r="I1320">
        <v>34415</v>
      </c>
      <c r="J1320" s="12" t="s">
        <v>57</v>
      </c>
      <c r="K1320" s="12" t="s">
        <v>328</v>
      </c>
      <c r="L1320" s="12" t="s">
        <v>329</v>
      </c>
      <c r="M1320">
        <v>35316</v>
      </c>
      <c r="N1320" s="12" t="s">
        <v>60</v>
      </c>
      <c r="O1320" s="12" t="s">
        <v>766</v>
      </c>
      <c r="P1320" s="12" t="s">
        <v>767</v>
      </c>
      <c r="Q1320">
        <v>15079</v>
      </c>
      <c r="R1320" s="12" t="s">
        <v>63</v>
      </c>
      <c r="S1320" s="12" t="s">
        <v>1981</v>
      </c>
      <c r="T1320" s="12" t="s">
        <v>1981</v>
      </c>
      <c r="U1320" s="12" t="s">
        <v>79</v>
      </c>
    </row>
    <row r="1321" spans="1:21" hidden="1" x14ac:dyDescent="0.25">
      <c r="A1321">
        <v>15098</v>
      </c>
      <c r="B1321" s="12" t="s">
        <v>52</v>
      </c>
      <c r="C1321" s="12" t="s">
        <v>2002</v>
      </c>
      <c r="D1321" s="12" t="s">
        <v>2003</v>
      </c>
      <c r="E1321">
        <v>6606</v>
      </c>
      <c r="F1321">
        <v>1</v>
      </c>
      <c r="G1321" s="12" t="s">
        <v>55</v>
      </c>
      <c r="H1321" s="12" t="s">
        <v>56</v>
      </c>
      <c r="I1321">
        <v>34415</v>
      </c>
      <c r="J1321" s="12" t="s">
        <v>57</v>
      </c>
      <c r="K1321" s="12" t="s">
        <v>328</v>
      </c>
      <c r="L1321" s="12" t="s">
        <v>329</v>
      </c>
      <c r="M1321">
        <v>35316</v>
      </c>
      <c r="N1321" s="12" t="s">
        <v>60</v>
      </c>
      <c r="O1321" s="12" t="s">
        <v>766</v>
      </c>
      <c r="P1321" s="12" t="s">
        <v>767</v>
      </c>
      <c r="Q1321">
        <v>15079</v>
      </c>
      <c r="R1321" s="12" t="s">
        <v>63</v>
      </c>
      <c r="S1321" s="12" t="s">
        <v>1981</v>
      </c>
      <c r="T1321" s="12" t="s">
        <v>1981</v>
      </c>
      <c r="U1321" s="12" t="s">
        <v>79</v>
      </c>
    </row>
    <row r="1322" spans="1:21" hidden="1" x14ac:dyDescent="0.25">
      <c r="A1322">
        <v>15099</v>
      </c>
      <c r="B1322" s="12" t="s">
        <v>52</v>
      </c>
      <c r="C1322" s="12" t="s">
        <v>2004</v>
      </c>
      <c r="D1322" s="12" t="s">
        <v>2005</v>
      </c>
      <c r="E1322">
        <v>6606</v>
      </c>
      <c r="F1322">
        <v>1</v>
      </c>
      <c r="G1322" s="12" t="s">
        <v>55</v>
      </c>
      <c r="H1322" s="12" t="s">
        <v>56</v>
      </c>
      <c r="I1322">
        <v>34415</v>
      </c>
      <c r="J1322" s="12" t="s">
        <v>57</v>
      </c>
      <c r="K1322" s="12" t="s">
        <v>328</v>
      </c>
      <c r="L1322" s="12" t="s">
        <v>329</v>
      </c>
      <c r="M1322">
        <v>35316</v>
      </c>
      <c r="N1322" s="12" t="s">
        <v>60</v>
      </c>
      <c r="O1322" s="12" t="s">
        <v>766</v>
      </c>
      <c r="P1322" s="12" t="s">
        <v>767</v>
      </c>
      <c r="Q1322">
        <v>15079</v>
      </c>
      <c r="R1322" s="12" t="s">
        <v>63</v>
      </c>
      <c r="S1322" s="12" t="s">
        <v>1981</v>
      </c>
      <c r="T1322" s="12" t="s">
        <v>1981</v>
      </c>
      <c r="U1322" s="12" t="s">
        <v>79</v>
      </c>
    </row>
    <row r="1323" spans="1:21" hidden="1" x14ac:dyDescent="0.25">
      <c r="A1323">
        <v>15100</v>
      </c>
      <c r="B1323" s="12" t="s">
        <v>52</v>
      </c>
      <c r="C1323" s="12" t="s">
        <v>14684</v>
      </c>
      <c r="D1323" s="12" t="s">
        <v>14685</v>
      </c>
      <c r="E1323">
        <v>6606</v>
      </c>
      <c r="F1323">
        <v>1</v>
      </c>
      <c r="G1323" s="12" t="s">
        <v>55</v>
      </c>
      <c r="H1323" s="12" t="s">
        <v>56</v>
      </c>
      <c r="I1323">
        <v>34415</v>
      </c>
      <c r="J1323" s="12" t="s">
        <v>57</v>
      </c>
      <c r="K1323" s="12" t="s">
        <v>328</v>
      </c>
      <c r="L1323" s="12" t="s">
        <v>329</v>
      </c>
      <c r="M1323">
        <v>35316</v>
      </c>
      <c r="N1323" s="12" t="s">
        <v>60</v>
      </c>
      <c r="O1323" s="12" t="s">
        <v>766</v>
      </c>
      <c r="P1323" s="12" t="s">
        <v>767</v>
      </c>
      <c r="Q1323">
        <v>15079</v>
      </c>
      <c r="R1323" s="12" t="s">
        <v>63</v>
      </c>
      <c r="S1323" s="12" t="s">
        <v>1981</v>
      </c>
      <c r="T1323" s="12" t="s">
        <v>1981</v>
      </c>
      <c r="U1323" s="12" t="s">
        <v>79</v>
      </c>
    </row>
    <row r="1324" spans="1:21" hidden="1" x14ac:dyDescent="0.25">
      <c r="A1324">
        <v>15101</v>
      </c>
      <c r="B1324" s="12" t="s">
        <v>52</v>
      </c>
      <c r="C1324" s="12" t="s">
        <v>2006</v>
      </c>
      <c r="D1324" s="12" t="s">
        <v>2007</v>
      </c>
      <c r="E1324">
        <v>6606</v>
      </c>
      <c r="F1324">
        <v>1</v>
      </c>
      <c r="G1324" s="12" t="s">
        <v>55</v>
      </c>
      <c r="H1324" s="12" t="s">
        <v>56</v>
      </c>
      <c r="I1324">
        <v>34415</v>
      </c>
      <c r="J1324" s="12" t="s">
        <v>57</v>
      </c>
      <c r="K1324" s="12" t="s">
        <v>328</v>
      </c>
      <c r="L1324" s="12" t="s">
        <v>329</v>
      </c>
      <c r="M1324">
        <v>35316</v>
      </c>
      <c r="N1324" s="12" t="s">
        <v>60</v>
      </c>
      <c r="O1324" s="12" t="s">
        <v>766</v>
      </c>
      <c r="P1324" s="12" t="s">
        <v>767</v>
      </c>
      <c r="Q1324">
        <v>15079</v>
      </c>
      <c r="R1324" s="12" t="s">
        <v>63</v>
      </c>
      <c r="S1324" s="12" t="s">
        <v>1981</v>
      </c>
      <c r="T1324" s="12" t="s">
        <v>1981</v>
      </c>
      <c r="U1324" s="12" t="s">
        <v>79</v>
      </c>
    </row>
    <row r="1325" spans="1:21" hidden="1" x14ac:dyDescent="0.25">
      <c r="A1325">
        <v>15102</v>
      </c>
      <c r="B1325" s="12" t="s">
        <v>52</v>
      </c>
      <c r="C1325" s="12" t="s">
        <v>2008</v>
      </c>
      <c r="D1325" s="12" t="s">
        <v>2009</v>
      </c>
      <c r="E1325">
        <v>6606</v>
      </c>
      <c r="F1325">
        <v>1</v>
      </c>
      <c r="G1325" s="12" t="s">
        <v>55</v>
      </c>
      <c r="H1325" s="12" t="s">
        <v>56</v>
      </c>
      <c r="I1325">
        <v>34415</v>
      </c>
      <c r="J1325" s="12" t="s">
        <v>57</v>
      </c>
      <c r="K1325" s="12" t="s">
        <v>328</v>
      </c>
      <c r="L1325" s="12" t="s">
        <v>329</v>
      </c>
      <c r="M1325">
        <v>35316</v>
      </c>
      <c r="N1325" s="12" t="s">
        <v>60</v>
      </c>
      <c r="O1325" s="12" t="s">
        <v>766</v>
      </c>
      <c r="P1325" s="12" t="s">
        <v>767</v>
      </c>
      <c r="Q1325">
        <v>15079</v>
      </c>
      <c r="R1325" s="12" t="s">
        <v>63</v>
      </c>
      <c r="S1325" s="12" t="s">
        <v>1981</v>
      </c>
      <c r="T1325" s="12" t="s">
        <v>1981</v>
      </c>
      <c r="U1325" s="12" t="s">
        <v>79</v>
      </c>
    </row>
    <row r="1326" spans="1:21" hidden="1" x14ac:dyDescent="0.25">
      <c r="A1326">
        <v>15103</v>
      </c>
      <c r="B1326" s="12" t="s">
        <v>52</v>
      </c>
      <c r="C1326" s="12" t="s">
        <v>2010</v>
      </c>
      <c r="D1326" s="12" t="s">
        <v>2011</v>
      </c>
      <c r="E1326">
        <v>6606</v>
      </c>
      <c r="F1326">
        <v>1</v>
      </c>
      <c r="G1326" s="12" t="s">
        <v>55</v>
      </c>
      <c r="H1326" s="12" t="s">
        <v>56</v>
      </c>
      <c r="I1326">
        <v>34415</v>
      </c>
      <c r="J1326" s="12" t="s">
        <v>57</v>
      </c>
      <c r="K1326" s="12" t="s">
        <v>328</v>
      </c>
      <c r="L1326" s="12" t="s">
        <v>329</v>
      </c>
      <c r="M1326">
        <v>35316</v>
      </c>
      <c r="N1326" s="12" t="s">
        <v>60</v>
      </c>
      <c r="O1326" s="12" t="s">
        <v>766</v>
      </c>
      <c r="P1326" s="12" t="s">
        <v>767</v>
      </c>
      <c r="Q1326">
        <v>15079</v>
      </c>
      <c r="R1326" s="12" t="s">
        <v>63</v>
      </c>
      <c r="S1326" s="12" t="s">
        <v>1981</v>
      </c>
      <c r="T1326" s="12" t="s">
        <v>1981</v>
      </c>
      <c r="U1326" s="12" t="s">
        <v>79</v>
      </c>
    </row>
    <row r="1327" spans="1:21" hidden="1" x14ac:dyDescent="0.25">
      <c r="A1327">
        <v>15104</v>
      </c>
      <c r="B1327" s="12" t="s">
        <v>52</v>
      </c>
      <c r="C1327" s="12" t="s">
        <v>2012</v>
      </c>
      <c r="D1327" s="12" t="s">
        <v>2013</v>
      </c>
      <c r="E1327">
        <v>6606</v>
      </c>
      <c r="F1327">
        <v>1</v>
      </c>
      <c r="G1327" s="12" t="s">
        <v>55</v>
      </c>
      <c r="H1327" s="12" t="s">
        <v>56</v>
      </c>
      <c r="I1327">
        <v>34415</v>
      </c>
      <c r="J1327" s="12" t="s">
        <v>57</v>
      </c>
      <c r="K1327" s="12" t="s">
        <v>328</v>
      </c>
      <c r="L1327" s="12" t="s">
        <v>329</v>
      </c>
      <c r="M1327">
        <v>35316</v>
      </c>
      <c r="N1327" s="12" t="s">
        <v>60</v>
      </c>
      <c r="O1327" s="12" t="s">
        <v>766</v>
      </c>
      <c r="P1327" s="12" t="s">
        <v>767</v>
      </c>
      <c r="Q1327">
        <v>15079</v>
      </c>
      <c r="R1327" s="12" t="s">
        <v>63</v>
      </c>
      <c r="S1327" s="12" t="s">
        <v>1981</v>
      </c>
      <c r="T1327" s="12" t="s">
        <v>1981</v>
      </c>
      <c r="U1327" s="12" t="s">
        <v>2014</v>
      </c>
    </row>
    <row r="1328" spans="1:21" hidden="1" x14ac:dyDescent="0.25">
      <c r="A1328">
        <v>15105</v>
      </c>
      <c r="B1328" s="12" t="s">
        <v>52</v>
      </c>
      <c r="C1328" s="12" t="s">
        <v>2015</v>
      </c>
      <c r="D1328" s="12" t="s">
        <v>2016</v>
      </c>
      <c r="E1328">
        <v>6606</v>
      </c>
      <c r="F1328">
        <v>1</v>
      </c>
      <c r="G1328" s="12" t="s">
        <v>55</v>
      </c>
      <c r="H1328" s="12" t="s">
        <v>56</v>
      </c>
      <c r="I1328">
        <v>34415</v>
      </c>
      <c r="J1328" s="12" t="s">
        <v>57</v>
      </c>
      <c r="K1328" s="12" t="s">
        <v>328</v>
      </c>
      <c r="L1328" s="12" t="s">
        <v>329</v>
      </c>
      <c r="M1328">
        <v>35316</v>
      </c>
      <c r="N1328" s="12" t="s">
        <v>60</v>
      </c>
      <c r="O1328" s="12" t="s">
        <v>766</v>
      </c>
      <c r="P1328" s="12" t="s">
        <v>767</v>
      </c>
      <c r="Q1328">
        <v>15079</v>
      </c>
      <c r="R1328" s="12" t="s">
        <v>63</v>
      </c>
      <c r="S1328" s="12" t="s">
        <v>1981</v>
      </c>
      <c r="T1328" s="12" t="s">
        <v>1981</v>
      </c>
      <c r="U1328" s="12" t="s">
        <v>79</v>
      </c>
    </row>
    <row r="1329" spans="1:21" hidden="1" x14ac:dyDescent="0.25">
      <c r="A1329">
        <v>15106</v>
      </c>
      <c r="B1329" s="12" t="s">
        <v>52</v>
      </c>
      <c r="C1329" s="12" t="s">
        <v>2017</v>
      </c>
      <c r="D1329" s="12" t="s">
        <v>2018</v>
      </c>
      <c r="E1329">
        <v>6606</v>
      </c>
      <c r="F1329">
        <v>1</v>
      </c>
      <c r="G1329" s="12" t="s">
        <v>55</v>
      </c>
      <c r="H1329" s="12" t="s">
        <v>56</v>
      </c>
      <c r="I1329">
        <v>34415</v>
      </c>
      <c r="J1329" s="12" t="s">
        <v>57</v>
      </c>
      <c r="K1329" s="12" t="s">
        <v>328</v>
      </c>
      <c r="L1329" s="12" t="s">
        <v>329</v>
      </c>
      <c r="M1329">
        <v>35316</v>
      </c>
      <c r="N1329" s="12" t="s">
        <v>60</v>
      </c>
      <c r="O1329" s="12" t="s">
        <v>766</v>
      </c>
      <c r="P1329" s="12" t="s">
        <v>767</v>
      </c>
      <c r="Q1329">
        <v>15079</v>
      </c>
      <c r="R1329" s="12" t="s">
        <v>63</v>
      </c>
      <c r="S1329" s="12" t="s">
        <v>1981</v>
      </c>
      <c r="T1329" s="12" t="s">
        <v>1981</v>
      </c>
      <c r="U1329" s="12" t="s">
        <v>79</v>
      </c>
    </row>
    <row r="1330" spans="1:21" hidden="1" x14ac:dyDescent="0.25">
      <c r="A1330">
        <v>15107</v>
      </c>
      <c r="B1330" s="12" t="s">
        <v>52</v>
      </c>
      <c r="C1330" s="12" t="s">
        <v>2019</v>
      </c>
      <c r="D1330" s="12" t="s">
        <v>2020</v>
      </c>
      <c r="E1330">
        <v>6606</v>
      </c>
      <c r="F1330">
        <v>1</v>
      </c>
      <c r="G1330" s="12" t="s">
        <v>55</v>
      </c>
      <c r="H1330" s="12" t="s">
        <v>56</v>
      </c>
      <c r="I1330">
        <v>29006</v>
      </c>
      <c r="J1330" s="12" t="s">
        <v>57</v>
      </c>
      <c r="K1330" s="12" t="s">
        <v>91</v>
      </c>
      <c r="L1330" s="12" t="s">
        <v>92</v>
      </c>
      <c r="M1330">
        <v>35343</v>
      </c>
      <c r="N1330" s="12" t="s">
        <v>60</v>
      </c>
      <c r="O1330" s="12" t="s">
        <v>93</v>
      </c>
      <c r="P1330" s="12" t="s">
        <v>94</v>
      </c>
      <c r="Q1330">
        <v>6992</v>
      </c>
      <c r="R1330" s="12" t="s">
        <v>63</v>
      </c>
      <c r="S1330" s="12" t="s">
        <v>14</v>
      </c>
      <c r="T1330" s="12" t="s">
        <v>95</v>
      </c>
      <c r="U1330" s="12" t="s">
        <v>1600</v>
      </c>
    </row>
    <row r="1331" spans="1:21" hidden="1" x14ac:dyDescent="0.25">
      <c r="A1331">
        <v>15110</v>
      </c>
      <c r="B1331" s="12" t="s">
        <v>52</v>
      </c>
      <c r="C1331" s="12" t="s">
        <v>2021</v>
      </c>
      <c r="D1331" s="12" t="s">
        <v>2022</v>
      </c>
      <c r="E1331">
        <v>6606</v>
      </c>
      <c r="F1331">
        <v>1</v>
      </c>
      <c r="G1331" s="12" t="s">
        <v>55</v>
      </c>
      <c r="H1331" s="12" t="s">
        <v>56</v>
      </c>
      <c r="I1331">
        <v>29010</v>
      </c>
      <c r="J1331" s="12" t="s">
        <v>57</v>
      </c>
      <c r="K1331" s="12" t="s">
        <v>77</v>
      </c>
      <c r="L1331" s="12" t="s">
        <v>78</v>
      </c>
      <c r="M1331">
        <v>35352</v>
      </c>
      <c r="N1331" s="12" t="s">
        <v>60</v>
      </c>
      <c r="O1331" s="12" t="s">
        <v>10754</v>
      </c>
      <c r="P1331" s="12" t="s">
        <v>85</v>
      </c>
      <c r="Q1331">
        <v>15109</v>
      </c>
      <c r="R1331" s="12" t="s">
        <v>63</v>
      </c>
      <c r="S1331" s="12" t="s">
        <v>2023</v>
      </c>
      <c r="T1331" s="12" t="s">
        <v>2023</v>
      </c>
      <c r="U1331" s="12" t="s">
        <v>12101</v>
      </c>
    </row>
    <row r="1332" spans="1:21" hidden="1" x14ac:dyDescent="0.25">
      <c r="A1332">
        <v>15113</v>
      </c>
      <c r="B1332" s="12" t="s">
        <v>52</v>
      </c>
      <c r="C1332" s="12" t="s">
        <v>2024</v>
      </c>
      <c r="D1332" s="12" t="s">
        <v>2025</v>
      </c>
      <c r="E1332">
        <v>6606</v>
      </c>
      <c r="F1332">
        <v>1</v>
      </c>
      <c r="G1332" s="12" t="s">
        <v>55</v>
      </c>
      <c r="H1332" s="12" t="s">
        <v>56</v>
      </c>
      <c r="I1332">
        <v>29010</v>
      </c>
      <c r="J1332" s="12" t="s">
        <v>57</v>
      </c>
      <c r="K1332" s="12" t="s">
        <v>77</v>
      </c>
      <c r="L1332" s="12" t="s">
        <v>78</v>
      </c>
      <c r="M1332">
        <v>35352</v>
      </c>
      <c r="N1332" s="12" t="s">
        <v>60</v>
      </c>
      <c r="O1332" s="12" t="s">
        <v>10754</v>
      </c>
      <c r="P1332" s="12" t="s">
        <v>85</v>
      </c>
      <c r="Q1332">
        <v>15109</v>
      </c>
      <c r="R1332" s="12" t="s">
        <v>63</v>
      </c>
      <c r="S1332" s="12" t="s">
        <v>2023</v>
      </c>
      <c r="T1332" s="12" t="s">
        <v>2023</v>
      </c>
      <c r="U1332" s="12" t="s">
        <v>12101</v>
      </c>
    </row>
    <row r="1333" spans="1:21" hidden="1" x14ac:dyDescent="0.25">
      <c r="A1333">
        <v>15116</v>
      </c>
      <c r="B1333" s="12" t="s">
        <v>52</v>
      </c>
      <c r="C1333" s="12" t="s">
        <v>2026</v>
      </c>
      <c r="D1333" s="12" t="s">
        <v>2027</v>
      </c>
      <c r="E1333">
        <v>6606</v>
      </c>
      <c r="F1333">
        <v>1</v>
      </c>
      <c r="G1333" s="12" t="s">
        <v>55</v>
      </c>
      <c r="H1333" s="12" t="s">
        <v>56</v>
      </c>
      <c r="I1333">
        <v>29010</v>
      </c>
      <c r="J1333" s="12" t="s">
        <v>57</v>
      </c>
      <c r="K1333" s="12" t="s">
        <v>77</v>
      </c>
      <c r="L1333" s="12" t="s">
        <v>78</v>
      </c>
      <c r="M1333">
        <v>35352</v>
      </c>
      <c r="N1333" s="12" t="s">
        <v>60</v>
      </c>
      <c r="O1333" s="12" t="s">
        <v>10754</v>
      </c>
      <c r="P1333" s="12" t="s">
        <v>85</v>
      </c>
      <c r="Q1333">
        <v>15109</v>
      </c>
      <c r="R1333" s="12" t="s">
        <v>63</v>
      </c>
      <c r="S1333" s="12" t="s">
        <v>2023</v>
      </c>
      <c r="T1333" s="12" t="s">
        <v>2023</v>
      </c>
      <c r="U1333" s="12" t="s">
        <v>12101</v>
      </c>
    </row>
    <row r="1334" spans="1:21" hidden="1" x14ac:dyDescent="0.25">
      <c r="A1334">
        <v>15119</v>
      </c>
      <c r="B1334" s="12" t="s">
        <v>52</v>
      </c>
      <c r="C1334" s="12" t="s">
        <v>2028</v>
      </c>
      <c r="D1334" s="12" t="s">
        <v>2029</v>
      </c>
      <c r="E1334">
        <v>6606</v>
      </c>
      <c r="F1334">
        <v>1</v>
      </c>
      <c r="G1334" s="12" t="s">
        <v>55</v>
      </c>
      <c r="H1334" s="12" t="s">
        <v>56</v>
      </c>
      <c r="I1334">
        <v>29010</v>
      </c>
      <c r="J1334" s="12" t="s">
        <v>57</v>
      </c>
      <c r="K1334" s="12" t="s">
        <v>77</v>
      </c>
      <c r="L1334" s="12" t="s">
        <v>78</v>
      </c>
      <c r="M1334">
        <v>35352</v>
      </c>
      <c r="N1334" s="12" t="s">
        <v>60</v>
      </c>
      <c r="O1334" s="12" t="s">
        <v>10754</v>
      </c>
      <c r="P1334" s="12" t="s">
        <v>85</v>
      </c>
      <c r="Q1334">
        <v>15109</v>
      </c>
      <c r="R1334" s="12" t="s">
        <v>63</v>
      </c>
      <c r="S1334" s="12" t="s">
        <v>2023</v>
      </c>
      <c r="T1334" s="12" t="s">
        <v>2023</v>
      </c>
      <c r="U1334" s="12" t="s">
        <v>12101</v>
      </c>
    </row>
    <row r="1335" spans="1:21" hidden="1" x14ac:dyDescent="0.25">
      <c r="A1335">
        <v>15122</v>
      </c>
      <c r="B1335" s="12" t="s">
        <v>52</v>
      </c>
      <c r="C1335" s="12" t="s">
        <v>2030</v>
      </c>
      <c r="D1335" s="12" t="s">
        <v>11227</v>
      </c>
      <c r="E1335">
        <v>6606</v>
      </c>
      <c r="F1335">
        <v>1</v>
      </c>
      <c r="G1335" s="12" t="s">
        <v>55</v>
      </c>
      <c r="H1335" s="12" t="s">
        <v>56</v>
      </c>
      <c r="I1335">
        <v>29010</v>
      </c>
      <c r="J1335" s="12" t="s">
        <v>57</v>
      </c>
      <c r="K1335" s="12" t="s">
        <v>77</v>
      </c>
      <c r="L1335" s="12" t="s">
        <v>78</v>
      </c>
      <c r="M1335">
        <v>35352</v>
      </c>
      <c r="N1335" s="12" t="s">
        <v>60</v>
      </c>
      <c r="O1335" s="12" t="s">
        <v>10754</v>
      </c>
      <c r="P1335" s="12" t="s">
        <v>85</v>
      </c>
      <c r="Q1335">
        <v>15109</v>
      </c>
      <c r="R1335" s="12" t="s">
        <v>63</v>
      </c>
      <c r="S1335" s="12" t="s">
        <v>2023</v>
      </c>
      <c r="T1335" s="12" t="s">
        <v>2023</v>
      </c>
      <c r="U1335" s="12" t="s">
        <v>12101</v>
      </c>
    </row>
    <row r="1336" spans="1:21" hidden="1" x14ac:dyDescent="0.25">
      <c r="A1336">
        <v>15125</v>
      </c>
      <c r="B1336" s="12" t="s">
        <v>52</v>
      </c>
      <c r="C1336" s="12" t="s">
        <v>2031</v>
      </c>
      <c r="D1336" s="12" t="s">
        <v>2032</v>
      </c>
      <c r="E1336">
        <v>6606</v>
      </c>
      <c r="F1336">
        <v>1</v>
      </c>
      <c r="G1336" s="12" t="s">
        <v>55</v>
      </c>
      <c r="H1336" s="12" t="s">
        <v>56</v>
      </c>
      <c r="I1336">
        <v>29010</v>
      </c>
      <c r="J1336" s="12" t="s">
        <v>57</v>
      </c>
      <c r="K1336" s="12" t="s">
        <v>77</v>
      </c>
      <c r="L1336" s="12" t="s">
        <v>78</v>
      </c>
      <c r="M1336">
        <v>35352</v>
      </c>
      <c r="N1336" s="12" t="s">
        <v>60</v>
      </c>
      <c r="O1336" s="12" t="s">
        <v>10754</v>
      </c>
      <c r="P1336" s="12" t="s">
        <v>85</v>
      </c>
      <c r="Q1336">
        <v>15109</v>
      </c>
      <c r="R1336" s="12" t="s">
        <v>63</v>
      </c>
      <c r="S1336" s="12" t="s">
        <v>2023</v>
      </c>
      <c r="T1336" s="12" t="s">
        <v>2023</v>
      </c>
      <c r="U1336" s="12" t="s">
        <v>12101</v>
      </c>
    </row>
    <row r="1337" spans="1:21" hidden="1" x14ac:dyDescent="0.25">
      <c r="A1337">
        <v>15128</v>
      </c>
      <c r="B1337" s="12" t="s">
        <v>52</v>
      </c>
      <c r="C1337" s="12" t="s">
        <v>2033</v>
      </c>
      <c r="D1337" s="12" t="s">
        <v>2034</v>
      </c>
      <c r="E1337">
        <v>6606</v>
      </c>
      <c r="F1337">
        <v>1</v>
      </c>
      <c r="G1337" s="12" t="s">
        <v>55</v>
      </c>
      <c r="H1337" s="12" t="s">
        <v>56</v>
      </c>
      <c r="I1337">
        <v>29010</v>
      </c>
      <c r="J1337" s="12" t="s">
        <v>57</v>
      </c>
      <c r="K1337" s="12" t="s">
        <v>77</v>
      </c>
      <c r="L1337" s="12" t="s">
        <v>78</v>
      </c>
      <c r="M1337">
        <v>35352</v>
      </c>
      <c r="N1337" s="12" t="s">
        <v>60</v>
      </c>
      <c r="O1337" s="12" t="s">
        <v>10754</v>
      </c>
      <c r="P1337" s="12" t="s">
        <v>85</v>
      </c>
      <c r="Q1337">
        <v>15109</v>
      </c>
      <c r="R1337" s="12" t="s">
        <v>63</v>
      </c>
      <c r="S1337" s="12" t="s">
        <v>2023</v>
      </c>
      <c r="T1337" s="12" t="s">
        <v>2023</v>
      </c>
      <c r="U1337" s="12" t="s">
        <v>12101</v>
      </c>
    </row>
    <row r="1338" spans="1:21" hidden="1" x14ac:dyDescent="0.25">
      <c r="A1338">
        <v>15131</v>
      </c>
      <c r="B1338" s="12" t="s">
        <v>52</v>
      </c>
      <c r="C1338" s="12" t="s">
        <v>2035</v>
      </c>
      <c r="D1338" s="12" t="s">
        <v>2036</v>
      </c>
      <c r="E1338">
        <v>6606</v>
      </c>
      <c r="F1338">
        <v>1</v>
      </c>
      <c r="G1338" s="12" t="s">
        <v>55</v>
      </c>
      <c r="H1338" s="12" t="s">
        <v>56</v>
      </c>
      <c r="I1338">
        <v>29010</v>
      </c>
      <c r="J1338" s="12" t="s">
        <v>57</v>
      </c>
      <c r="K1338" s="12" t="s">
        <v>77</v>
      </c>
      <c r="L1338" s="12" t="s">
        <v>78</v>
      </c>
      <c r="M1338">
        <v>35352</v>
      </c>
      <c r="N1338" s="12" t="s">
        <v>60</v>
      </c>
      <c r="O1338" s="12" t="s">
        <v>10754</v>
      </c>
      <c r="P1338" s="12" t="s">
        <v>85</v>
      </c>
      <c r="Q1338">
        <v>15109</v>
      </c>
      <c r="R1338" s="12" t="s">
        <v>63</v>
      </c>
      <c r="S1338" s="12" t="s">
        <v>2023</v>
      </c>
      <c r="T1338" s="12" t="s">
        <v>2023</v>
      </c>
      <c r="U1338" s="12" t="s">
        <v>12101</v>
      </c>
    </row>
    <row r="1339" spans="1:21" hidden="1" x14ac:dyDescent="0.25">
      <c r="A1339">
        <v>15134</v>
      </c>
      <c r="B1339" s="12" t="s">
        <v>52</v>
      </c>
      <c r="C1339" s="12" t="s">
        <v>2037</v>
      </c>
      <c r="D1339" s="12" t="s">
        <v>11228</v>
      </c>
      <c r="E1339">
        <v>6606</v>
      </c>
      <c r="F1339">
        <v>1</v>
      </c>
      <c r="G1339" s="12" t="s">
        <v>55</v>
      </c>
      <c r="H1339" s="12" t="s">
        <v>56</v>
      </c>
      <c r="I1339">
        <v>29010</v>
      </c>
      <c r="J1339" s="12" t="s">
        <v>57</v>
      </c>
      <c r="K1339" s="12" t="s">
        <v>77</v>
      </c>
      <c r="L1339" s="12" t="s">
        <v>78</v>
      </c>
      <c r="M1339">
        <v>35352</v>
      </c>
      <c r="N1339" s="12" t="s">
        <v>60</v>
      </c>
      <c r="O1339" s="12" t="s">
        <v>10754</v>
      </c>
      <c r="P1339" s="12" t="s">
        <v>85</v>
      </c>
      <c r="Q1339">
        <v>15109</v>
      </c>
      <c r="R1339" s="12" t="s">
        <v>63</v>
      </c>
      <c r="S1339" s="12" t="s">
        <v>2023</v>
      </c>
      <c r="T1339" s="12" t="s">
        <v>2023</v>
      </c>
      <c r="U1339" s="12" t="s">
        <v>12101</v>
      </c>
    </row>
    <row r="1340" spans="1:21" hidden="1" x14ac:dyDescent="0.25">
      <c r="A1340">
        <v>15137</v>
      </c>
      <c r="B1340" s="12" t="s">
        <v>52</v>
      </c>
      <c r="C1340" s="12" t="s">
        <v>2038</v>
      </c>
      <c r="D1340" s="12" t="s">
        <v>2039</v>
      </c>
      <c r="E1340">
        <v>6606</v>
      </c>
      <c r="F1340">
        <v>1</v>
      </c>
      <c r="G1340" s="12" t="s">
        <v>55</v>
      </c>
      <c r="H1340" s="12" t="s">
        <v>56</v>
      </c>
      <c r="I1340">
        <v>29010</v>
      </c>
      <c r="J1340" s="12" t="s">
        <v>57</v>
      </c>
      <c r="K1340" s="12" t="s">
        <v>77</v>
      </c>
      <c r="L1340" s="12" t="s">
        <v>78</v>
      </c>
      <c r="M1340">
        <v>35352</v>
      </c>
      <c r="N1340" s="12" t="s">
        <v>60</v>
      </c>
      <c r="O1340" s="12" t="s">
        <v>10754</v>
      </c>
      <c r="P1340" s="12" t="s">
        <v>85</v>
      </c>
      <c r="Q1340">
        <v>6691</v>
      </c>
      <c r="R1340" s="12" t="s">
        <v>63</v>
      </c>
      <c r="S1340" s="12" t="s">
        <v>11079</v>
      </c>
      <c r="T1340" s="12" t="s">
        <v>11080</v>
      </c>
      <c r="U1340" s="12" t="s">
        <v>1203</v>
      </c>
    </row>
    <row r="1341" spans="1:21" hidden="1" x14ac:dyDescent="0.25">
      <c r="A1341">
        <v>15149</v>
      </c>
      <c r="B1341" s="12" t="s">
        <v>52</v>
      </c>
      <c r="C1341" s="12" t="s">
        <v>2040</v>
      </c>
      <c r="D1341" s="12" t="s">
        <v>2041</v>
      </c>
      <c r="E1341">
        <v>6606</v>
      </c>
      <c r="F1341">
        <v>1</v>
      </c>
      <c r="G1341" s="12" t="s">
        <v>55</v>
      </c>
      <c r="H1341" s="12" t="s">
        <v>56</v>
      </c>
      <c r="I1341">
        <v>29010</v>
      </c>
      <c r="J1341" s="12" t="s">
        <v>57</v>
      </c>
      <c r="K1341" s="12" t="s">
        <v>77</v>
      </c>
      <c r="L1341" s="12" t="s">
        <v>78</v>
      </c>
      <c r="M1341">
        <v>35352</v>
      </c>
      <c r="N1341" s="12" t="s">
        <v>60</v>
      </c>
      <c r="O1341" s="12" t="s">
        <v>10754</v>
      </c>
      <c r="P1341" s="12" t="s">
        <v>85</v>
      </c>
      <c r="Q1341">
        <v>6691</v>
      </c>
      <c r="R1341" s="12" t="s">
        <v>63</v>
      </c>
      <c r="S1341" s="12" t="s">
        <v>11079</v>
      </c>
      <c r="T1341" s="12" t="s">
        <v>11080</v>
      </c>
      <c r="U1341" s="12" t="s">
        <v>1203</v>
      </c>
    </row>
    <row r="1342" spans="1:21" hidden="1" x14ac:dyDescent="0.25">
      <c r="A1342">
        <v>15155</v>
      </c>
      <c r="B1342" s="12" t="s">
        <v>52</v>
      </c>
      <c r="C1342" s="12" t="s">
        <v>2042</v>
      </c>
      <c r="D1342" s="12" t="s">
        <v>13288</v>
      </c>
      <c r="E1342">
        <v>6606</v>
      </c>
      <c r="F1342">
        <v>1</v>
      </c>
      <c r="G1342" s="12" t="s">
        <v>55</v>
      </c>
      <c r="H1342" s="12" t="s">
        <v>56</v>
      </c>
      <c r="I1342">
        <v>29013</v>
      </c>
      <c r="J1342" s="12" t="s">
        <v>57</v>
      </c>
      <c r="K1342" s="12" t="s">
        <v>58</v>
      </c>
      <c r="L1342" s="12" t="s">
        <v>59</v>
      </c>
      <c r="M1342">
        <v>35319</v>
      </c>
      <c r="N1342" s="12" t="s">
        <v>60</v>
      </c>
      <c r="O1342" s="12" t="s">
        <v>10751</v>
      </c>
      <c r="P1342" s="12" t="s">
        <v>652</v>
      </c>
      <c r="Q1342">
        <v>8292</v>
      </c>
      <c r="R1342" s="12" t="s">
        <v>63</v>
      </c>
      <c r="S1342" s="12" t="s">
        <v>10745</v>
      </c>
      <c r="T1342" s="12" t="s">
        <v>10746</v>
      </c>
      <c r="U1342" s="12" t="s">
        <v>79</v>
      </c>
    </row>
    <row r="1343" spans="1:21" hidden="1" x14ac:dyDescent="0.25">
      <c r="A1343">
        <v>15156</v>
      </c>
      <c r="B1343" s="12" t="s">
        <v>52</v>
      </c>
      <c r="C1343" s="12" t="s">
        <v>2043</v>
      </c>
      <c r="D1343" s="12" t="s">
        <v>2044</v>
      </c>
      <c r="E1343">
        <v>6606</v>
      </c>
      <c r="F1343">
        <v>1</v>
      </c>
      <c r="G1343" s="12" t="s">
        <v>55</v>
      </c>
      <c r="H1343" s="12" t="s">
        <v>56</v>
      </c>
      <c r="I1343">
        <v>29013</v>
      </c>
      <c r="J1343" s="12" t="s">
        <v>57</v>
      </c>
      <c r="K1343" s="12" t="s">
        <v>58</v>
      </c>
      <c r="L1343" s="12" t="s">
        <v>59</v>
      </c>
      <c r="M1343">
        <v>35319</v>
      </c>
      <c r="N1343" s="12" t="s">
        <v>60</v>
      </c>
      <c r="O1343" s="12" t="s">
        <v>10751</v>
      </c>
      <c r="P1343" s="12" t="s">
        <v>652</v>
      </c>
      <c r="Q1343">
        <v>8292</v>
      </c>
      <c r="R1343" s="12" t="s">
        <v>63</v>
      </c>
      <c r="S1343" s="12" t="s">
        <v>10745</v>
      </c>
      <c r="T1343" s="12" t="s">
        <v>10746</v>
      </c>
      <c r="U1343" s="12" t="s">
        <v>1600</v>
      </c>
    </row>
    <row r="1344" spans="1:21" hidden="1" x14ac:dyDescent="0.25">
      <c r="A1344">
        <v>15162</v>
      </c>
      <c r="B1344" s="12" t="s">
        <v>52</v>
      </c>
      <c r="C1344" s="12" t="s">
        <v>2045</v>
      </c>
      <c r="D1344" s="12" t="s">
        <v>2046</v>
      </c>
      <c r="E1344">
        <v>6606</v>
      </c>
      <c r="F1344">
        <v>1</v>
      </c>
      <c r="G1344" s="12" t="s">
        <v>55</v>
      </c>
      <c r="H1344" s="12" t="s">
        <v>56</v>
      </c>
      <c r="I1344">
        <v>34415</v>
      </c>
      <c r="J1344" s="12" t="s">
        <v>57</v>
      </c>
      <c r="K1344" s="12" t="s">
        <v>328</v>
      </c>
      <c r="L1344" s="12" t="s">
        <v>329</v>
      </c>
      <c r="M1344">
        <v>35316</v>
      </c>
      <c r="N1344" s="12" t="s">
        <v>60</v>
      </c>
      <c r="O1344" s="12" t="s">
        <v>766</v>
      </c>
      <c r="P1344" s="12" t="s">
        <v>767</v>
      </c>
      <c r="Q1344">
        <v>9722</v>
      </c>
      <c r="R1344" s="12" t="s">
        <v>63</v>
      </c>
      <c r="S1344" s="12" t="s">
        <v>14576</v>
      </c>
      <c r="T1344" s="12" t="s">
        <v>13941</v>
      </c>
      <c r="U1344" s="12" t="s">
        <v>79</v>
      </c>
    </row>
    <row r="1345" spans="1:21" hidden="1" x14ac:dyDescent="0.25">
      <c r="A1345">
        <v>15206</v>
      </c>
      <c r="B1345" s="12" t="s">
        <v>52</v>
      </c>
      <c r="C1345" s="12" t="s">
        <v>2047</v>
      </c>
      <c r="D1345" s="12" t="s">
        <v>2048</v>
      </c>
      <c r="E1345">
        <v>6606</v>
      </c>
      <c r="F1345">
        <v>1</v>
      </c>
      <c r="G1345" s="12" t="s">
        <v>55</v>
      </c>
      <c r="H1345" s="12" t="s">
        <v>56</v>
      </c>
      <c r="I1345">
        <v>29010</v>
      </c>
      <c r="J1345" s="12" t="s">
        <v>57</v>
      </c>
      <c r="K1345" s="12" t="s">
        <v>77</v>
      </c>
      <c r="L1345" s="12" t="s">
        <v>78</v>
      </c>
      <c r="M1345">
        <v>35352</v>
      </c>
      <c r="N1345" s="12" t="s">
        <v>60</v>
      </c>
      <c r="O1345" s="12" t="s">
        <v>10754</v>
      </c>
      <c r="P1345" s="12" t="s">
        <v>85</v>
      </c>
      <c r="Q1345">
        <v>6691</v>
      </c>
      <c r="R1345" s="12" t="s">
        <v>63</v>
      </c>
      <c r="S1345" s="12" t="s">
        <v>11079</v>
      </c>
      <c r="T1345" s="12" t="s">
        <v>11080</v>
      </c>
      <c r="U1345" s="12" t="s">
        <v>1600</v>
      </c>
    </row>
    <row r="1346" spans="1:21" hidden="1" x14ac:dyDescent="0.25">
      <c r="A1346">
        <v>15280</v>
      </c>
      <c r="B1346" s="12" t="s">
        <v>52</v>
      </c>
      <c r="C1346" s="12" t="s">
        <v>14126</v>
      </c>
      <c r="D1346" s="12" t="s">
        <v>14127</v>
      </c>
      <c r="E1346">
        <v>6606</v>
      </c>
      <c r="F1346">
        <v>1</v>
      </c>
      <c r="G1346" s="12" t="s">
        <v>55</v>
      </c>
      <c r="H1346" s="12" t="s">
        <v>56</v>
      </c>
      <c r="I1346">
        <v>29010</v>
      </c>
      <c r="J1346" s="12" t="s">
        <v>57</v>
      </c>
      <c r="K1346" s="12" t="s">
        <v>77</v>
      </c>
      <c r="L1346" s="12" t="s">
        <v>78</v>
      </c>
      <c r="M1346">
        <v>35351</v>
      </c>
      <c r="N1346" s="12" t="s">
        <v>60</v>
      </c>
      <c r="O1346" s="12" t="s">
        <v>14481</v>
      </c>
      <c r="P1346" s="12" t="s">
        <v>14482</v>
      </c>
      <c r="Q1346">
        <v>7116</v>
      </c>
      <c r="R1346" s="12" t="s">
        <v>63</v>
      </c>
      <c r="S1346" s="12" t="s">
        <v>11105</v>
      </c>
      <c r="T1346" s="12" t="s">
        <v>11106</v>
      </c>
      <c r="U1346" s="12" t="s">
        <v>10816</v>
      </c>
    </row>
    <row r="1347" spans="1:21" hidden="1" x14ac:dyDescent="0.25">
      <c r="A1347">
        <v>15283</v>
      </c>
      <c r="B1347" s="12" t="s">
        <v>52</v>
      </c>
      <c r="C1347" s="12" t="s">
        <v>2049</v>
      </c>
      <c r="D1347" s="12" t="s">
        <v>2050</v>
      </c>
      <c r="E1347">
        <v>6606</v>
      </c>
      <c r="F1347">
        <v>1</v>
      </c>
      <c r="G1347" s="12" t="s">
        <v>55</v>
      </c>
      <c r="H1347" s="12" t="s">
        <v>56</v>
      </c>
      <c r="I1347">
        <v>29010</v>
      </c>
      <c r="J1347" s="12" t="s">
        <v>57</v>
      </c>
      <c r="K1347" s="12" t="s">
        <v>77</v>
      </c>
      <c r="L1347" s="12" t="s">
        <v>78</v>
      </c>
      <c r="M1347">
        <v>39281</v>
      </c>
      <c r="N1347" s="12" t="s">
        <v>60</v>
      </c>
      <c r="O1347" s="12" t="s">
        <v>10760</v>
      </c>
      <c r="P1347" s="12" t="s">
        <v>10761</v>
      </c>
      <c r="Q1347">
        <v>6996</v>
      </c>
      <c r="R1347" s="12" t="s">
        <v>63</v>
      </c>
      <c r="S1347" s="12" t="s">
        <v>17527</v>
      </c>
      <c r="T1347" s="12" t="s">
        <v>17528</v>
      </c>
      <c r="U1347" s="12" t="s">
        <v>1203</v>
      </c>
    </row>
    <row r="1348" spans="1:21" hidden="1" x14ac:dyDescent="0.25">
      <c r="A1348">
        <v>15284</v>
      </c>
      <c r="B1348" s="12" t="s">
        <v>52</v>
      </c>
      <c r="C1348" s="12" t="s">
        <v>2051</v>
      </c>
      <c r="D1348" s="12" t="s">
        <v>2052</v>
      </c>
      <c r="E1348">
        <v>6606</v>
      </c>
      <c r="F1348">
        <v>1</v>
      </c>
      <c r="G1348" s="12" t="s">
        <v>55</v>
      </c>
      <c r="H1348" s="12" t="s">
        <v>56</v>
      </c>
      <c r="I1348">
        <v>29010</v>
      </c>
      <c r="J1348" s="12" t="s">
        <v>57</v>
      </c>
      <c r="K1348" s="12" t="s">
        <v>77</v>
      </c>
      <c r="L1348" s="12" t="s">
        <v>78</v>
      </c>
      <c r="M1348">
        <v>35352</v>
      </c>
      <c r="N1348" s="12" t="s">
        <v>60</v>
      </c>
      <c r="O1348" s="12" t="s">
        <v>10754</v>
      </c>
      <c r="P1348" s="12" t="s">
        <v>85</v>
      </c>
      <c r="Q1348">
        <v>7134</v>
      </c>
      <c r="R1348" s="12" t="s">
        <v>63</v>
      </c>
      <c r="S1348" s="12" t="s">
        <v>11077</v>
      </c>
      <c r="T1348" s="12" t="s">
        <v>11078</v>
      </c>
      <c r="U1348" s="12" t="s">
        <v>1203</v>
      </c>
    </row>
    <row r="1349" spans="1:21" hidden="1" x14ac:dyDescent="0.25">
      <c r="A1349">
        <v>15285</v>
      </c>
      <c r="B1349" s="12" t="s">
        <v>52</v>
      </c>
      <c r="C1349" s="12" t="s">
        <v>2053</v>
      </c>
      <c r="D1349" s="12" t="s">
        <v>2054</v>
      </c>
      <c r="E1349">
        <v>6606</v>
      </c>
      <c r="F1349">
        <v>1</v>
      </c>
      <c r="G1349" s="12" t="s">
        <v>55</v>
      </c>
      <c r="H1349" s="12" t="s">
        <v>56</v>
      </c>
      <c r="I1349">
        <v>29010</v>
      </c>
      <c r="J1349" s="12" t="s">
        <v>57</v>
      </c>
      <c r="K1349" s="12" t="s">
        <v>77</v>
      </c>
      <c r="L1349" s="12" t="s">
        <v>78</v>
      </c>
      <c r="M1349">
        <v>35352</v>
      </c>
      <c r="N1349" s="12" t="s">
        <v>60</v>
      </c>
      <c r="O1349" s="12" t="s">
        <v>10754</v>
      </c>
      <c r="P1349" s="12" t="s">
        <v>85</v>
      </c>
      <c r="Q1349">
        <v>6691</v>
      </c>
      <c r="R1349" s="12" t="s">
        <v>63</v>
      </c>
      <c r="S1349" s="12" t="s">
        <v>11079</v>
      </c>
      <c r="T1349" s="12" t="s">
        <v>11080</v>
      </c>
      <c r="U1349" s="12" t="s">
        <v>1203</v>
      </c>
    </row>
    <row r="1350" spans="1:21" hidden="1" x14ac:dyDescent="0.25">
      <c r="A1350">
        <v>15292</v>
      </c>
      <c r="B1350" s="12" t="s">
        <v>52</v>
      </c>
      <c r="C1350" s="12" t="s">
        <v>2055</v>
      </c>
      <c r="D1350" s="12" t="s">
        <v>2056</v>
      </c>
      <c r="E1350">
        <v>6606</v>
      </c>
      <c r="F1350">
        <v>1</v>
      </c>
      <c r="G1350" s="12" t="s">
        <v>55</v>
      </c>
      <c r="H1350" s="12" t="s">
        <v>56</v>
      </c>
      <c r="I1350">
        <v>29013</v>
      </c>
      <c r="J1350" s="12" t="s">
        <v>57</v>
      </c>
      <c r="K1350" s="12" t="s">
        <v>58</v>
      </c>
      <c r="L1350" s="12" t="s">
        <v>59</v>
      </c>
      <c r="M1350">
        <v>35327</v>
      </c>
      <c r="N1350" s="12" t="s">
        <v>60</v>
      </c>
      <c r="O1350" s="12" t="s">
        <v>123</v>
      </c>
      <c r="P1350" s="12" t="s">
        <v>124</v>
      </c>
      <c r="Q1350">
        <v>12282</v>
      </c>
      <c r="R1350" s="12" t="s">
        <v>63</v>
      </c>
      <c r="S1350" s="12" t="s">
        <v>1347</v>
      </c>
      <c r="T1350" s="12" t="s">
        <v>1347</v>
      </c>
      <c r="U1350" s="12" t="s">
        <v>1600</v>
      </c>
    </row>
    <row r="1351" spans="1:21" hidden="1" x14ac:dyDescent="0.25">
      <c r="A1351">
        <v>15299</v>
      </c>
      <c r="B1351" s="12" t="s">
        <v>52</v>
      </c>
      <c r="C1351" s="12" t="s">
        <v>2057</v>
      </c>
      <c r="D1351" s="12" t="s">
        <v>2058</v>
      </c>
      <c r="E1351">
        <v>6606</v>
      </c>
      <c r="F1351">
        <v>1</v>
      </c>
      <c r="G1351" s="12" t="s">
        <v>55</v>
      </c>
      <c r="H1351" s="12" t="s">
        <v>56</v>
      </c>
      <c r="I1351">
        <v>29010</v>
      </c>
      <c r="J1351" s="12" t="s">
        <v>57</v>
      </c>
      <c r="K1351" s="12" t="s">
        <v>77</v>
      </c>
      <c r="L1351" s="12" t="s">
        <v>78</v>
      </c>
      <c r="M1351">
        <v>39281</v>
      </c>
      <c r="N1351" s="12" t="s">
        <v>60</v>
      </c>
      <c r="O1351" s="12" t="s">
        <v>10760</v>
      </c>
      <c r="P1351" s="12" t="s">
        <v>10761</v>
      </c>
      <c r="Q1351">
        <v>6996</v>
      </c>
      <c r="R1351" s="12" t="s">
        <v>63</v>
      </c>
      <c r="S1351" s="12" t="s">
        <v>17527</v>
      </c>
      <c r="T1351" s="12" t="s">
        <v>17528</v>
      </c>
      <c r="U1351" s="12" t="s">
        <v>1203</v>
      </c>
    </row>
    <row r="1352" spans="1:21" hidden="1" x14ac:dyDescent="0.25">
      <c r="A1352">
        <v>15302</v>
      </c>
      <c r="B1352" s="12" t="s">
        <v>52</v>
      </c>
      <c r="C1352" s="12" t="s">
        <v>18531</v>
      </c>
      <c r="D1352" s="12" t="s">
        <v>18532</v>
      </c>
      <c r="E1352">
        <v>6606</v>
      </c>
      <c r="F1352">
        <v>1</v>
      </c>
      <c r="G1352" s="12" t="s">
        <v>55</v>
      </c>
      <c r="H1352" s="12" t="s">
        <v>56</v>
      </c>
      <c r="I1352">
        <v>29010</v>
      </c>
      <c r="J1352" s="12" t="s">
        <v>57</v>
      </c>
      <c r="K1352" s="12" t="s">
        <v>77</v>
      </c>
      <c r="L1352" s="12" t="s">
        <v>78</v>
      </c>
      <c r="M1352">
        <v>35351</v>
      </c>
      <c r="N1352" s="12" t="s">
        <v>60</v>
      </c>
      <c r="O1352" s="12" t="s">
        <v>14481</v>
      </c>
      <c r="P1352" s="12" t="s">
        <v>14482</v>
      </c>
      <c r="Q1352">
        <v>7116</v>
      </c>
      <c r="R1352" s="12" t="s">
        <v>63</v>
      </c>
      <c r="S1352" s="12" t="s">
        <v>11105</v>
      </c>
      <c r="T1352" s="12" t="s">
        <v>11106</v>
      </c>
      <c r="U1352" s="12" t="s">
        <v>10816</v>
      </c>
    </row>
    <row r="1353" spans="1:21" hidden="1" x14ac:dyDescent="0.25">
      <c r="A1353">
        <v>15303</v>
      </c>
      <c r="B1353" s="12" t="s">
        <v>52</v>
      </c>
      <c r="C1353" s="12" t="s">
        <v>23035</v>
      </c>
      <c r="D1353" s="12" t="s">
        <v>23036</v>
      </c>
      <c r="E1353">
        <v>6606</v>
      </c>
      <c r="F1353">
        <v>1</v>
      </c>
      <c r="G1353" s="12" t="s">
        <v>55</v>
      </c>
      <c r="H1353" s="12" t="s">
        <v>56</v>
      </c>
      <c r="I1353">
        <v>29010</v>
      </c>
      <c r="J1353" s="12" t="s">
        <v>57</v>
      </c>
      <c r="K1353" s="12" t="s">
        <v>77</v>
      </c>
      <c r="L1353" s="12" t="s">
        <v>78</v>
      </c>
      <c r="M1353">
        <v>35351</v>
      </c>
      <c r="N1353" s="12" t="s">
        <v>60</v>
      </c>
      <c r="O1353" s="12" t="s">
        <v>14481</v>
      </c>
      <c r="P1353" s="12" t="s">
        <v>14482</v>
      </c>
      <c r="Q1353">
        <v>7783</v>
      </c>
      <c r="R1353" s="12" t="s">
        <v>63</v>
      </c>
      <c r="S1353" s="12" t="s">
        <v>11115</v>
      </c>
      <c r="T1353" s="12" t="s">
        <v>11116</v>
      </c>
      <c r="U1353" s="12" t="s">
        <v>10816</v>
      </c>
    </row>
    <row r="1354" spans="1:21" hidden="1" x14ac:dyDescent="0.25">
      <c r="A1354">
        <v>15307</v>
      </c>
      <c r="B1354" s="12" t="s">
        <v>52</v>
      </c>
      <c r="C1354" s="12" t="s">
        <v>2059</v>
      </c>
      <c r="D1354" s="12" t="s">
        <v>2060</v>
      </c>
      <c r="E1354">
        <v>6606</v>
      </c>
      <c r="F1354">
        <v>1</v>
      </c>
      <c r="G1354" s="12" t="s">
        <v>55</v>
      </c>
      <c r="H1354" s="12" t="s">
        <v>56</v>
      </c>
      <c r="I1354">
        <v>34415</v>
      </c>
      <c r="J1354" s="12" t="s">
        <v>57</v>
      </c>
      <c r="K1354" s="12" t="s">
        <v>328</v>
      </c>
      <c r="L1354" s="12" t="s">
        <v>329</v>
      </c>
      <c r="M1354">
        <v>35316</v>
      </c>
      <c r="N1354" s="12" t="s">
        <v>60</v>
      </c>
      <c r="O1354" s="12" t="s">
        <v>766</v>
      </c>
      <c r="P1354" s="12" t="s">
        <v>767</v>
      </c>
      <c r="Q1354">
        <v>15079</v>
      </c>
      <c r="R1354" s="12" t="s">
        <v>63</v>
      </c>
      <c r="S1354" s="12" t="s">
        <v>1981</v>
      </c>
      <c r="T1354" s="12" t="s">
        <v>1981</v>
      </c>
      <c r="U1354" s="12" t="s">
        <v>79</v>
      </c>
    </row>
    <row r="1355" spans="1:21" hidden="1" x14ac:dyDescent="0.25">
      <c r="A1355">
        <v>15308</v>
      </c>
      <c r="B1355" s="12" t="s">
        <v>52</v>
      </c>
      <c r="C1355" s="12" t="s">
        <v>20782</v>
      </c>
      <c r="D1355" s="12" t="s">
        <v>14688</v>
      </c>
      <c r="E1355">
        <v>6606</v>
      </c>
      <c r="F1355">
        <v>1</v>
      </c>
      <c r="G1355" s="12" t="s">
        <v>55</v>
      </c>
      <c r="H1355" s="12" t="s">
        <v>56</v>
      </c>
      <c r="I1355">
        <v>29010</v>
      </c>
      <c r="J1355" s="12" t="s">
        <v>57</v>
      </c>
      <c r="K1355" s="12" t="s">
        <v>77</v>
      </c>
      <c r="L1355" s="12" t="s">
        <v>78</v>
      </c>
      <c r="M1355">
        <v>35351</v>
      </c>
      <c r="N1355" s="12" t="s">
        <v>60</v>
      </c>
      <c r="O1355" s="12" t="s">
        <v>14481</v>
      </c>
      <c r="P1355" s="12" t="s">
        <v>14482</v>
      </c>
      <c r="Q1355">
        <v>8996</v>
      </c>
      <c r="R1355" s="12" t="s">
        <v>63</v>
      </c>
      <c r="S1355" s="12" t="s">
        <v>11164</v>
      </c>
      <c r="T1355" s="12" t="s">
        <v>11165</v>
      </c>
      <c r="U1355" s="12" t="s">
        <v>79</v>
      </c>
    </row>
    <row r="1356" spans="1:21" hidden="1" x14ac:dyDescent="0.25">
      <c r="A1356">
        <v>15309</v>
      </c>
      <c r="B1356" s="12" t="s">
        <v>52</v>
      </c>
      <c r="C1356" s="12" t="s">
        <v>12754</v>
      </c>
      <c r="D1356" s="12" t="s">
        <v>12755</v>
      </c>
      <c r="E1356">
        <v>6606</v>
      </c>
      <c r="F1356">
        <v>1</v>
      </c>
      <c r="G1356" s="12" t="s">
        <v>55</v>
      </c>
      <c r="H1356" s="12" t="s">
        <v>56</v>
      </c>
      <c r="I1356">
        <v>29010</v>
      </c>
      <c r="J1356" s="12" t="s">
        <v>57</v>
      </c>
      <c r="K1356" s="12" t="s">
        <v>77</v>
      </c>
      <c r="L1356" s="12" t="s">
        <v>78</v>
      </c>
      <c r="M1356">
        <v>35353</v>
      </c>
      <c r="N1356" s="12" t="s">
        <v>60</v>
      </c>
      <c r="O1356" s="12" t="s">
        <v>10755</v>
      </c>
      <c r="P1356" s="12" t="s">
        <v>541</v>
      </c>
      <c r="Q1356">
        <v>8560</v>
      </c>
      <c r="R1356" s="12" t="s">
        <v>63</v>
      </c>
      <c r="S1356" s="12" t="s">
        <v>11160</v>
      </c>
      <c r="T1356" s="12" t="s">
        <v>11161</v>
      </c>
      <c r="U1356" s="12" t="s">
        <v>79</v>
      </c>
    </row>
    <row r="1357" spans="1:21" hidden="1" x14ac:dyDescent="0.25">
      <c r="A1357">
        <v>15315</v>
      </c>
      <c r="B1357" s="12" t="s">
        <v>52</v>
      </c>
      <c r="C1357" s="12" t="s">
        <v>2061</v>
      </c>
      <c r="D1357" s="12" t="s">
        <v>2062</v>
      </c>
      <c r="E1357">
        <v>6606</v>
      </c>
      <c r="F1357">
        <v>1</v>
      </c>
      <c r="G1357" s="12" t="s">
        <v>55</v>
      </c>
      <c r="H1357" s="12" t="s">
        <v>56</v>
      </c>
      <c r="I1357">
        <v>29010</v>
      </c>
      <c r="J1357" s="12" t="s">
        <v>57</v>
      </c>
      <c r="K1357" s="12" t="s">
        <v>77</v>
      </c>
      <c r="L1357" s="12" t="s">
        <v>78</v>
      </c>
      <c r="M1357">
        <v>35352</v>
      </c>
      <c r="N1357" s="12" t="s">
        <v>60</v>
      </c>
      <c r="O1357" s="12" t="s">
        <v>10754</v>
      </c>
      <c r="P1357" s="12" t="s">
        <v>85</v>
      </c>
      <c r="Q1357">
        <v>6691</v>
      </c>
      <c r="R1357" s="12" t="s">
        <v>63</v>
      </c>
      <c r="S1357" s="12" t="s">
        <v>11079</v>
      </c>
      <c r="T1357" s="12" t="s">
        <v>11080</v>
      </c>
      <c r="U1357" s="12" t="s">
        <v>1203</v>
      </c>
    </row>
    <row r="1358" spans="1:21" hidden="1" x14ac:dyDescent="0.25">
      <c r="A1358">
        <v>15333</v>
      </c>
      <c r="B1358" s="12" t="s">
        <v>52</v>
      </c>
      <c r="C1358" s="12" t="s">
        <v>2063</v>
      </c>
      <c r="D1358" s="12" t="s">
        <v>2064</v>
      </c>
      <c r="E1358">
        <v>6606</v>
      </c>
      <c r="F1358">
        <v>1</v>
      </c>
      <c r="G1358" s="12" t="s">
        <v>55</v>
      </c>
      <c r="H1358" s="12" t="s">
        <v>56</v>
      </c>
      <c r="I1358">
        <v>29013</v>
      </c>
      <c r="J1358" s="12" t="s">
        <v>57</v>
      </c>
      <c r="K1358" s="12" t="s">
        <v>58</v>
      </c>
      <c r="L1358" s="12" t="s">
        <v>59</v>
      </c>
      <c r="M1358">
        <v>35332</v>
      </c>
      <c r="N1358" s="12" t="s">
        <v>60</v>
      </c>
      <c r="O1358" s="12" t="s">
        <v>282</v>
      </c>
      <c r="P1358" s="12" t="s">
        <v>283</v>
      </c>
      <c r="Q1358">
        <v>7949</v>
      </c>
      <c r="R1358" s="12" t="s">
        <v>63</v>
      </c>
      <c r="S1358" s="12" t="s">
        <v>284</v>
      </c>
      <c r="T1358" s="12" t="s">
        <v>284</v>
      </c>
      <c r="U1358" s="12" t="s">
        <v>2014</v>
      </c>
    </row>
    <row r="1359" spans="1:21" hidden="1" x14ac:dyDescent="0.25">
      <c r="A1359">
        <v>15334</v>
      </c>
      <c r="B1359" s="12" t="s">
        <v>52</v>
      </c>
      <c r="C1359" s="12" t="s">
        <v>2065</v>
      </c>
      <c r="D1359" s="12" t="s">
        <v>2066</v>
      </c>
      <c r="E1359">
        <v>6606</v>
      </c>
      <c r="F1359">
        <v>1</v>
      </c>
      <c r="G1359" s="12" t="s">
        <v>55</v>
      </c>
      <c r="H1359" s="12" t="s">
        <v>56</v>
      </c>
      <c r="I1359">
        <v>29006</v>
      </c>
      <c r="J1359" s="12" t="s">
        <v>57</v>
      </c>
      <c r="K1359" s="12" t="s">
        <v>91</v>
      </c>
      <c r="L1359" s="12" t="s">
        <v>92</v>
      </c>
      <c r="M1359">
        <v>35342</v>
      </c>
      <c r="N1359" s="12" t="s">
        <v>60</v>
      </c>
      <c r="O1359" s="12" t="s">
        <v>527</v>
      </c>
      <c r="P1359" s="12" t="s">
        <v>528</v>
      </c>
      <c r="Q1359">
        <v>8793</v>
      </c>
      <c r="R1359" s="12" t="s">
        <v>63</v>
      </c>
      <c r="S1359" s="12" t="s">
        <v>544</v>
      </c>
      <c r="T1359" s="12" t="s">
        <v>30</v>
      </c>
      <c r="U1359" s="12" t="s">
        <v>2014</v>
      </c>
    </row>
    <row r="1360" spans="1:21" hidden="1" x14ac:dyDescent="0.25">
      <c r="A1360">
        <v>15335</v>
      </c>
      <c r="B1360" s="12" t="s">
        <v>52</v>
      </c>
      <c r="C1360" s="12" t="s">
        <v>2067</v>
      </c>
      <c r="D1360" s="12" t="s">
        <v>2068</v>
      </c>
      <c r="E1360">
        <v>6606</v>
      </c>
      <c r="F1360">
        <v>1</v>
      </c>
      <c r="G1360" s="12" t="s">
        <v>55</v>
      </c>
      <c r="H1360" s="12" t="s">
        <v>56</v>
      </c>
      <c r="I1360">
        <v>29006</v>
      </c>
      <c r="J1360" s="12" t="s">
        <v>57</v>
      </c>
      <c r="K1360" s="12" t="s">
        <v>91</v>
      </c>
      <c r="L1360" s="12" t="s">
        <v>92</v>
      </c>
      <c r="M1360">
        <v>35342</v>
      </c>
      <c r="N1360" s="12" t="s">
        <v>60</v>
      </c>
      <c r="O1360" s="12" t="s">
        <v>527</v>
      </c>
      <c r="P1360" s="12" t="s">
        <v>528</v>
      </c>
      <c r="Q1360">
        <v>8793</v>
      </c>
      <c r="R1360" s="12" t="s">
        <v>63</v>
      </c>
      <c r="S1360" s="12" t="s">
        <v>544</v>
      </c>
      <c r="T1360" s="12" t="s">
        <v>30</v>
      </c>
      <c r="U1360" s="12" t="s">
        <v>2014</v>
      </c>
    </row>
    <row r="1361" spans="1:21" hidden="1" x14ac:dyDescent="0.25">
      <c r="A1361">
        <v>15336</v>
      </c>
      <c r="B1361" s="12" t="s">
        <v>52</v>
      </c>
      <c r="C1361" s="12" t="s">
        <v>2069</v>
      </c>
      <c r="D1361" s="12" t="s">
        <v>2070</v>
      </c>
      <c r="E1361">
        <v>6606</v>
      </c>
      <c r="F1361">
        <v>1</v>
      </c>
      <c r="G1361" s="12" t="s">
        <v>55</v>
      </c>
      <c r="H1361" s="12" t="s">
        <v>56</v>
      </c>
      <c r="I1361">
        <v>29006</v>
      </c>
      <c r="J1361" s="12" t="s">
        <v>57</v>
      </c>
      <c r="K1361" s="12" t="s">
        <v>91</v>
      </c>
      <c r="L1361" s="12" t="s">
        <v>92</v>
      </c>
      <c r="M1361">
        <v>35342</v>
      </c>
      <c r="N1361" s="12" t="s">
        <v>60</v>
      </c>
      <c r="O1361" s="12" t="s">
        <v>527</v>
      </c>
      <c r="P1361" s="12" t="s">
        <v>528</v>
      </c>
      <c r="Q1361">
        <v>8793</v>
      </c>
      <c r="R1361" s="12" t="s">
        <v>63</v>
      </c>
      <c r="S1361" s="12" t="s">
        <v>544</v>
      </c>
      <c r="T1361" s="12" t="s">
        <v>30</v>
      </c>
      <c r="U1361" s="12" t="s">
        <v>2014</v>
      </c>
    </row>
    <row r="1362" spans="1:21" hidden="1" x14ac:dyDescent="0.25">
      <c r="A1362">
        <v>15337</v>
      </c>
      <c r="B1362" s="12" t="s">
        <v>52</v>
      </c>
      <c r="C1362" s="12" t="s">
        <v>2071</v>
      </c>
      <c r="D1362" s="12" t="s">
        <v>2072</v>
      </c>
      <c r="E1362">
        <v>6606</v>
      </c>
      <c r="F1362">
        <v>1</v>
      </c>
      <c r="G1362" s="12" t="s">
        <v>55</v>
      </c>
      <c r="H1362" s="12" t="s">
        <v>56</v>
      </c>
      <c r="I1362">
        <v>29006</v>
      </c>
      <c r="J1362" s="12" t="s">
        <v>57</v>
      </c>
      <c r="K1362" s="12" t="s">
        <v>91</v>
      </c>
      <c r="L1362" s="12" t="s">
        <v>92</v>
      </c>
      <c r="M1362">
        <v>35343</v>
      </c>
      <c r="N1362" s="12" t="s">
        <v>60</v>
      </c>
      <c r="O1362" s="12" t="s">
        <v>93</v>
      </c>
      <c r="P1362" s="12" t="s">
        <v>94</v>
      </c>
      <c r="Q1362">
        <v>6992</v>
      </c>
      <c r="R1362" s="12" t="s">
        <v>63</v>
      </c>
      <c r="S1362" s="12" t="s">
        <v>14</v>
      </c>
      <c r="T1362" s="12" t="s">
        <v>95</v>
      </c>
      <c r="U1362" s="12" t="s">
        <v>2014</v>
      </c>
    </row>
    <row r="1363" spans="1:21" hidden="1" x14ac:dyDescent="0.25">
      <c r="A1363">
        <v>15338</v>
      </c>
      <c r="B1363" s="12" t="s">
        <v>52</v>
      </c>
      <c r="C1363" s="12" t="s">
        <v>2073</v>
      </c>
      <c r="D1363" s="12" t="s">
        <v>2074</v>
      </c>
      <c r="E1363">
        <v>6606</v>
      </c>
      <c r="F1363">
        <v>1</v>
      </c>
      <c r="G1363" s="12" t="s">
        <v>55</v>
      </c>
      <c r="H1363" s="12" t="s">
        <v>56</v>
      </c>
      <c r="I1363">
        <v>29006</v>
      </c>
      <c r="J1363" s="12" t="s">
        <v>57</v>
      </c>
      <c r="K1363" s="12" t="s">
        <v>91</v>
      </c>
      <c r="L1363" s="12" t="s">
        <v>92</v>
      </c>
      <c r="M1363">
        <v>35343</v>
      </c>
      <c r="N1363" s="12" t="s">
        <v>60</v>
      </c>
      <c r="O1363" s="12" t="s">
        <v>93</v>
      </c>
      <c r="P1363" s="12" t="s">
        <v>94</v>
      </c>
      <c r="Q1363">
        <v>6992</v>
      </c>
      <c r="R1363" s="12" t="s">
        <v>63</v>
      </c>
      <c r="S1363" s="12" t="s">
        <v>14</v>
      </c>
      <c r="T1363" s="12" t="s">
        <v>95</v>
      </c>
      <c r="U1363" s="12" t="s">
        <v>2014</v>
      </c>
    </row>
    <row r="1364" spans="1:21" hidden="1" x14ac:dyDescent="0.25">
      <c r="A1364">
        <v>15339</v>
      </c>
      <c r="B1364" s="12" t="s">
        <v>52</v>
      </c>
      <c r="C1364" s="12" t="s">
        <v>2075</v>
      </c>
      <c r="D1364" s="12" t="s">
        <v>2076</v>
      </c>
      <c r="E1364">
        <v>6606</v>
      </c>
      <c r="F1364">
        <v>1</v>
      </c>
      <c r="G1364" s="12" t="s">
        <v>55</v>
      </c>
      <c r="H1364" s="12" t="s">
        <v>56</v>
      </c>
      <c r="I1364">
        <v>29006</v>
      </c>
      <c r="J1364" s="12" t="s">
        <v>57</v>
      </c>
      <c r="K1364" s="12" t="s">
        <v>91</v>
      </c>
      <c r="L1364" s="12" t="s">
        <v>92</v>
      </c>
      <c r="M1364">
        <v>35343</v>
      </c>
      <c r="N1364" s="12" t="s">
        <v>60</v>
      </c>
      <c r="O1364" s="12" t="s">
        <v>93</v>
      </c>
      <c r="P1364" s="12" t="s">
        <v>94</v>
      </c>
      <c r="Q1364">
        <v>6992</v>
      </c>
      <c r="R1364" s="12" t="s">
        <v>63</v>
      </c>
      <c r="S1364" s="12" t="s">
        <v>14</v>
      </c>
      <c r="T1364" s="12" t="s">
        <v>95</v>
      </c>
      <c r="U1364" s="12" t="s">
        <v>2014</v>
      </c>
    </row>
    <row r="1365" spans="1:21" hidden="1" x14ac:dyDescent="0.25">
      <c r="A1365">
        <v>15340</v>
      </c>
      <c r="B1365" s="12" t="s">
        <v>52</v>
      </c>
      <c r="C1365" s="12" t="s">
        <v>2077</v>
      </c>
      <c r="D1365" s="12" t="s">
        <v>2078</v>
      </c>
      <c r="E1365">
        <v>6606</v>
      </c>
      <c r="F1365">
        <v>1</v>
      </c>
      <c r="G1365" s="12" t="s">
        <v>55</v>
      </c>
      <c r="H1365" s="12" t="s">
        <v>56</v>
      </c>
      <c r="I1365">
        <v>29006</v>
      </c>
      <c r="J1365" s="12" t="s">
        <v>57</v>
      </c>
      <c r="K1365" s="12" t="s">
        <v>91</v>
      </c>
      <c r="L1365" s="12" t="s">
        <v>92</v>
      </c>
      <c r="M1365">
        <v>35343</v>
      </c>
      <c r="N1365" s="12" t="s">
        <v>60</v>
      </c>
      <c r="O1365" s="12" t="s">
        <v>93</v>
      </c>
      <c r="P1365" s="12" t="s">
        <v>94</v>
      </c>
      <c r="Q1365">
        <v>6992</v>
      </c>
      <c r="R1365" s="12" t="s">
        <v>63</v>
      </c>
      <c r="S1365" s="12" t="s">
        <v>14</v>
      </c>
      <c r="T1365" s="12" t="s">
        <v>95</v>
      </c>
      <c r="U1365" s="12" t="s">
        <v>2014</v>
      </c>
    </row>
    <row r="1366" spans="1:21" hidden="1" x14ac:dyDescent="0.25">
      <c r="A1366">
        <v>15341</v>
      </c>
      <c r="B1366" s="12" t="s">
        <v>52</v>
      </c>
      <c r="C1366" s="12" t="s">
        <v>2079</v>
      </c>
      <c r="D1366" s="12" t="s">
        <v>2080</v>
      </c>
      <c r="E1366">
        <v>6606</v>
      </c>
      <c r="F1366">
        <v>1</v>
      </c>
      <c r="G1366" s="12" t="s">
        <v>55</v>
      </c>
      <c r="H1366" s="12" t="s">
        <v>56</v>
      </c>
      <c r="I1366">
        <v>29006</v>
      </c>
      <c r="J1366" s="12" t="s">
        <v>57</v>
      </c>
      <c r="K1366" s="12" t="s">
        <v>91</v>
      </c>
      <c r="L1366" s="12" t="s">
        <v>92</v>
      </c>
      <c r="M1366">
        <v>35343</v>
      </c>
      <c r="N1366" s="12" t="s">
        <v>60</v>
      </c>
      <c r="O1366" s="12" t="s">
        <v>93</v>
      </c>
      <c r="P1366" s="12" t="s">
        <v>94</v>
      </c>
      <c r="Q1366">
        <v>6992</v>
      </c>
      <c r="R1366" s="12" t="s">
        <v>63</v>
      </c>
      <c r="S1366" s="12" t="s">
        <v>14</v>
      </c>
      <c r="T1366" s="12" t="s">
        <v>95</v>
      </c>
      <c r="U1366" s="12" t="s">
        <v>2014</v>
      </c>
    </row>
    <row r="1367" spans="1:21" hidden="1" x14ac:dyDescent="0.25">
      <c r="A1367">
        <v>15342</v>
      </c>
      <c r="B1367" s="12" t="s">
        <v>52</v>
      </c>
      <c r="C1367" s="12" t="s">
        <v>2081</v>
      </c>
      <c r="D1367" s="12" t="s">
        <v>2082</v>
      </c>
      <c r="E1367">
        <v>6606</v>
      </c>
      <c r="F1367">
        <v>1</v>
      </c>
      <c r="G1367" s="12" t="s">
        <v>55</v>
      </c>
      <c r="H1367" s="12" t="s">
        <v>56</v>
      </c>
      <c r="I1367">
        <v>29006</v>
      </c>
      <c r="J1367" s="12" t="s">
        <v>57</v>
      </c>
      <c r="K1367" s="12" t="s">
        <v>91</v>
      </c>
      <c r="L1367" s="12" t="s">
        <v>92</v>
      </c>
      <c r="M1367">
        <v>35343</v>
      </c>
      <c r="N1367" s="12" t="s">
        <v>60</v>
      </c>
      <c r="O1367" s="12" t="s">
        <v>93</v>
      </c>
      <c r="P1367" s="12" t="s">
        <v>94</v>
      </c>
      <c r="Q1367">
        <v>6992</v>
      </c>
      <c r="R1367" s="12" t="s">
        <v>63</v>
      </c>
      <c r="S1367" s="12" t="s">
        <v>14</v>
      </c>
      <c r="T1367" s="12" t="s">
        <v>95</v>
      </c>
      <c r="U1367" s="12" t="s">
        <v>2014</v>
      </c>
    </row>
    <row r="1368" spans="1:21" hidden="1" x14ac:dyDescent="0.25">
      <c r="A1368">
        <v>15343</v>
      </c>
      <c r="B1368" s="12" t="s">
        <v>52</v>
      </c>
      <c r="C1368" s="12" t="s">
        <v>2083</v>
      </c>
      <c r="D1368" s="12" t="s">
        <v>2084</v>
      </c>
      <c r="E1368">
        <v>6606</v>
      </c>
      <c r="F1368">
        <v>1</v>
      </c>
      <c r="G1368" s="12" t="s">
        <v>55</v>
      </c>
      <c r="H1368" s="12" t="s">
        <v>56</v>
      </c>
      <c r="I1368">
        <v>29006</v>
      </c>
      <c r="J1368" s="12" t="s">
        <v>57</v>
      </c>
      <c r="K1368" s="12" t="s">
        <v>91</v>
      </c>
      <c r="L1368" s="12" t="s">
        <v>92</v>
      </c>
      <c r="M1368">
        <v>35343</v>
      </c>
      <c r="N1368" s="12" t="s">
        <v>60</v>
      </c>
      <c r="O1368" s="12" t="s">
        <v>93</v>
      </c>
      <c r="P1368" s="12" t="s">
        <v>94</v>
      </c>
      <c r="Q1368">
        <v>6992</v>
      </c>
      <c r="R1368" s="12" t="s">
        <v>63</v>
      </c>
      <c r="S1368" s="12" t="s">
        <v>14</v>
      </c>
      <c r="T1368" s="12" t="s">
        <v>95</v>
      </c>
      <c r="U1368" s="12" t="s">
        <v>2014</v>
      </c>
    </row>
    <row r="1369" spans="1:21" hidden="1" x14ac:dyDescent="0.25">
      <c r="A1369">
        <v>15344</v>
      </c>
      <c r="B1369" s="12" t="s">
        <v>52</v>
      </c>
      <c r="C1369" s="12" t="s">
        <v>2085</v>
      </c>
      <c r="D1369" s="12" t="s">
        <v>2086</v>
      </c>
      <c r="E1369">
        <v>6606</v>
      </c>
      <c r="F1369">
        <v>1</v>
      </c>
      <c r="G1369" s="12" t="s">
        <v>55</v>
      </c>
      <c r="H1369" s="12" t="s">
        <v>56</v>
      </c>
      <c r="I1369">
        <v>29006</v>
      </c>
      <c r="J1369" s="12" t="s">
        <v>57</v>
      </c>
      <c r="K1369" s="12" t="s">
        <v>91</v>
      </c>
      <c r="L1369" s="12" t="s">
        <v>92</v>
      </c>
      <c r="M1369">
        <v>35343</v>
      </c>
      <c r="N1369" s="12" t="s">
        <v>60</v>
      </c>
      <c r="O1369" s="12" t="s">
        <v>93</v>
      </c>
      <c r="P1369" s="12" t="s">
        <v>94</v>
      </c>
      <c r="Q1369">
        <v>6992</v>
      </c>
      <c r="R1369" s="12" t="s">
        <v>63</v>
      </c>
      <c r="S1369" s="12" t="s">
        <v>14</v>
      </c>
      <c r="T1369" s="12" t="s">
        <v>95</v>
      </c>
      <c r="U1369" s="12" t="s">
        <v>2014</v>
      </c>
    </row>
    <row r="1370" spans="1:21" hidden="1" x14ac:dyDescent="0.25">
      <c r="A1370">
        <v>15345</v>
      </c>
      <c r="B1370" s="12" t="s">
        <v>52</v>
      </c>
      <c r="C1370" s="12" t="s">
        <v>2087</v>
      </c>
      <c r="D1370" s="12" t="s">
        <v>2088</v>
      </c>
      <c r="E1370">
        <v>6606</v>
      </c>
      <c r="F1370">
        <v>1</v>
      </c>
      <c r="G1370" s="12" t="s">
        <v>55</v>
      </c>
      <c r="H1370" s="12" t="s">
        <v>56</v>
      </c>
      <c r="I1370">
        <v>29006</v>
      </c>
      <c r="J1370" s="12" t="s">
        <v>57</v>
      </c>
      <c r="K1370" s="12" t="s">
        <v>91</v>
      </c>
      <c r="L1370" s="12" t="s">
        <v>92</v>
      </c>
      <c r="M1370">
        <v>35343</v>
      </c>
      <c r="N1370" s="12" t="s">
        <v>60</v>
      </c>
      <c r="O1370" s="12" t="s">
        <v>93</v>
      </c>
      <c r="P1370" s="12" t="s">
        <v>94</v>
      </c>
      <c r="Q1370">
        <v>6992</v>
      </c>
      <c r="R1370" s="12" t="s">
        <v>63</v>
      </c>
      <c r="S1370" s="12" t="s">
        <v>14</v>
      </c>
      <c r="T1370" s="12" t="s">
        <v>95</v>
      </c>
      <c r="U1370" s="12" t="s">
        <v>2014</v>
      </c>
    </row>
    <row r="1371" spans="1:21" hidden="1" x14ac:dyDescent="0.25">
      <c r="A1371">
        <v>15346</v>
      </c>
      <c r="B1371" s="12" t="s">
        <v>52</v>
      </c>
      <c r="C1371" s="12" t="s">
        <v>2089</v>
      </c>
      <c r="D1371" s="12" t="s">
        <v>2090</v>
      </c>
      <c r="E1371">
        <v>6606</v>
      </c>
      <c r="F1371">
        <v>1</v>
      </c>
      <c r="G1371" s="12" t="s">
        <v>55</v>
      </c>
      <c r="H1371" s="12" t="s">
        <v>56</v>
      </c>
      <c r="I1371">
        <v>29006</v>
      </c>
      <c r="J1371" s="12" t="s">
        <v>57</v>
      </c>
      <c r="K1371" s="12" t="s">
        <v>91</v>
      </c>
      <c r="L1371" s="12" t="s">
        <v>92</v>
      </c>
      <c r="M1371">
        <v>35343</v>
      </c>
      <c r="N1371" s="12" t="s">
        <v>60</v>
      </c>
      <c r="O1371" s="12" t="s">
        <v>93</v>
      </c>
      <c r="P1371" s="12" t="s">
        <v>94</v>
      </c>
      <c r="Q1371">
        <v>6992</v>
      </c>
      <c r="R1371" s="12" t="s">
        <v>63</v>
      </c>
      <c r="S1371" s="12" t="s">
        <v>14</v>
      </c>
      <c r="T1371" s="12" t="s">
        <v>95</v>
      </c>
      <c r="U1371" s="12" t="s">
        <v>2014</v>
      </c>
    </row>
    <row r="1372" spans="1:21" hidden="1" x14ac:dyDescent="0.25">
      <c r="A1372">
        <v>15347</v>
      </c>
      <c r="B1372" s="12" t="s">
        <v>52</v>
      </c>
      <c r="C1372" s="12" t="s">
        <v>2091</v>
      </c>
      <c r="D1372" s="12" t="s">
        <v>2092</v>
      </c>
      <c r="E1372">
        <v>6606</v>
      </c>
      <c r="F1372">
        <v>1</v>
      </c>
      <c r="G1372" s="12" t="s">
        <v>55</v>
      </c>
      <c r="H1372" s="12" t="s">
        <v>56</v>
      </c>
      <c r="I1372">
        <v>29006</v>
      </c>
      <c r="J1372" s="12" t="s">
        <v>57</v>
      </c>
      <c r="K1372" s="12" t="s">
        <v>91</v>
      </c>
      <c r="L1372" s="12" t="s">
        <v>92</v>
      </c>
      <c r="M1372">
        <v>35343</v>
      </c>
      <c r="N1372" s="12" t="s">
        <v>60</v>
      </c>
      <c r="O1372" s="12" t="s">
        <v>93</v>
      </c>
      <c r="P1372" s="12" t="s">
        <v>94</v>
      </c>
      <c r="Q1372">
        <v>6992</v>
      </c>
      <c r="R1372" s="12" t="s">
        <v>63</v>
      </c>
      <c r="S1372" s="12" t="s">
        <v>14</v>
      </c>
      <c r="T1372" s="12" t="s">
        <v>95</v>
      </c>
      <c r="U1372" s="12" t="s">
        <v>2014</v>
      </c>
    </row>
    <row r="1373" spans="1:21" hidden="1" x14ac:dyDescent="0.25">
      <c r="A1373">
        <v>15348</v>
      </c>
      <c r="B1373" s="12" t="s">
        <v>52</v>
      </c>
      <c r="C1373" s="12" t="s">
        <v>2093</v>
      </c>
      <c r="D1373" s="12" t="s">
        <v>2094</v>
      </c>
      <c r="E1373">
        <v>6606</v>
      </c>
      <c r="F1373">
        <v>1</v>
      </c>
      <c r="G1373" s="12" t="s">
        <v>55</v>
      </c>
      <c r="H1373" s="12" t="s">
        <v>56</v>
      </c>
      <c r="I1373">
        <v>29006</v>
      </c>
      <c r="J1373" s="12" t="s">
        <v>57</v>
      </c>
      <c r="K1373" s="12" t="s">
        <v>91</v>
      </c>
      <c r="L1373" s="12" t="s">
        <v>92</v>
      </c>
      <c r="M1373">
        <v>35343</v>
      </c>
      <c r="N1373" s="12" t="s">
        <v>60</v>
      </c>
      <c r="O1373" s="12" t="s">
        <v>93</v>
      </c>
      <c r="P1373" s="12" t="s">
        <v>94</v>
      </c>
      <c r="Q1373">
        <v>6992</v>
      </c>
      <c r="R1373" s="12" t="s">
        <v>63</v>
      </c>
      <c r="S1373" s="12" t="s">
        <v>14</v>
      </c>
      <c r="T1373" s="12" t="s">
        <v>95</v>
      </c>
      <c r="U1373" s="12" t="s">
        <v>2014</v>
      </c>
    </row>
    <row r="1374" spans="1:21" hidden="1" x14ac:dyDescent="0.25">
      <c r="A1374">
        <v>15349</v>
      </c>
      <c r="B1374" s="12" t="s">
        <v>52</v>
      </c>
      <c r="C1374" s="12" t="s">
        <v>2095</v>
      </c>
      <c r="D1374" s="12" t="s">
        <v>2096</v>
      </c>
      <c r="E1374">
        <v>6606</v>
      </c>
      <c r="F1374">
        <v>1</v>
      </c>
      <c r="G1374" s="12" t="s">
        <v>55</v>
      </c>
      <c r="H1374" s="12" t="s">
        <v>56</v>
      </c>
      <c r="I1374">
        <v>29006</v>
      </c>
      <c r="J1374" s="12" t="s">
        <v>57</v>
      </c>
      <c r="K1374" s="12" t="s">
        <v>91</v>
      </c>
      <c r="L1374" s="12" t="s">
        <v>92</v>
      </c>
      <c r="M1374">
        <v>35343</v>
      </c>
      <c r="N1374" s="12" t="s">
        <v>60</v>
      </c>
      <c r="O1374" s="12" t="s">
        <v>93</v>
      </c>
      <c r="P1374" s="12" t="s">
        <v>94</v>
      </c>
      <c r="Q1374">
        <v>6992</v>
      </c>
      <c r="R1374" s="12" t="s">
        <v>63</v>
      </c>
      <c r="S1374" s="12" t="s">
        <v>14</v>
      </c>
      <c r="T1374" s="12" t="s">
        <v>95</v>
      </c>
      <c r="U1374" s="12" t="s">
        <v>2014</v>
      </c>
    </row>
    <row r="1375" spans="1:21" hidden="1" x14ac:dyDescent="0.25">
      <c r="A1375">
        <v>15350</v>
      </c>
      <c r="B1375" s="12" t="s">
        <v>52</v>
      </c>
      <c r="C1375" s="12" t="s">
        <v>2097</v>
      </c>
      <c r="D1375" s="12" t="s">
        <v>2098</v>
      </c>
      <c r="E1375">
        <v>6606</v>
      </c>
      <c r="F1375">
        <v>1</v>
      </c>
      <c r="G1375" s="12" t="s">
        <v>55</v>
      </c>
      <c r="H1375" s="12" t="s">
        <v>56</v>
      </c>
      <c r="I1375">
        <v>29006</v>
      </c>
      <c r="J1375" s="12" t="s">
        <v>57</v>
      </c>
      <c r="K1375" s="12" t="s">
        <v>91</v>
      </c>
      <c r="L1375" s="12" t="s">
        <v>92</v>
      </c>
      <c r="M1375">
        <v>35343</v>
      </c>
      <c r="N1375" s="12" t="s">
        <v>60</v>
      </c>
      <c r="O1375" s="12" t="s">
        <v>93</v>
      </c>
      <c r="P1375" s="12" t="s">
        <v>94</v>
      </c>
      <c r="Q1375">
        <v>6992</v>
      </c>
      <c r="R1375" s="12" t="s">
        <v>63</v>
      </c>
      <c r="S1375" s="12" t="s">
        <v>14</v>
      </c>
      <c r="T1375" s="12" t="s">
        <v>95</v>
      </c>
      <c r="U1375" s="12" t="s">
        <v>2014</v>
      </c>
    </row>
    <row r="1376" spans="1:21" hidden="1" x14ac:dyDescent="0.25">
      <c r="A1376">
        <v>15351</v>
      </c>
      <c r="B1376" s="12" t="s">
        <v>52</v>
      </c>
      <c r="C1376" s="12" t="s">
        <v>2099</v>
      </c>
      <c r="D1376" s="12" t="s">
        <v>2100</v>
      </c>
      <c r="E1376">
        <v>6606</v>
      </c>
      <c r="F1376">
        <v>1</v>
      </c>
      <c r="G1376" s="12" t="s">
        <v>55</v>
      </c>
      <c r="H1376" s="12" t="s">
        <v>56</v>
      </c>
      <c r="I1376">
        <v>29006</v>
      </c>
      <c r="J1376" s="12" t="s">
        <v>57</v>
      </c>
      <c r="K1376" s="12" t="s">
        <v>91</v>
      </c>
      <c r="L1376" s="12" t="s">
        <v>92</v>
      </c>
      <c r="M1376">
        <v>35343</v>
      </c>
      <c r="N1376" s="12" t="s">
        <v>60</v>
      </c>
      <c r="O1376" s="12" t="s">
        <v>93</v>
      </c>
      <c r="P1376" s="12" t="s">
        <v>94</v>
      </c>
      <c r="Q1376">
        <v>6992</v>
      </c>
      <c r="R1376" s="12" t="s">
        <v>63</v>
      </c>
      <c r="S1376" s="12" t="s">
        <v>14</v>
      </c>
      <c r="T1376" s="12" t="s">
        <v>95</v>
      </c>
      <c r="U1376" s="12" t="s">
        <v>2014</v>
      </c>
    </row>
    <row r="1377" spans="1:21" hidden="1" x14ac:dyDescent="0.25">
      <c r="A1377">
        <v>15352</v>
      </c>
      <c r="B1377" s="12" t="s">
        <v>52</v>
      </c>
      <c r="C1377" s="12" t="s">
        <v>2101</v>
      </c>
      <c r="D1377" s="12" t="s">
        <v>2102</v>
      </c>
      <c r="E1377">
        <v>6606</v>
      </c>
      <c r="F1377">
        <v>1</v>
      </c>
      <c r="G1377" s="12" t="s">
        <v>55</v>
      </c>
      <c r="H1377" s="12" t="s">
        <v>56</v>
      </c>
      <c r="I1377">
        <v>29006</v>
      </c>
      <c r="J1377" s="12" t="s">
        <v>57</v>
      </c>
      <c r="K1377" s="12" t="s">
        <v>91</v>
      </c>
      <c r="L1377" s="12" t="s">
        <v>92</v>
      </c>
      <c r="M1377">
        <v>35343</v>
      </c>
      <c r="N1377" s="12" t="s">
        <v>60</v>
      </c>
      <c r="O1377" s="12" t="s">
        <v>93</v>
      </c>
      <c r="P1377" s="12" t="s">
        <v>94</v>
      </c>
      <c r="Q1377">
        <v>6992</v>
      </c>
      <c r="R1377" s="12" t="s">
        <v>63</v>
      </c>
      <c r="S1377" s="12" t="s">
        <v>14</v>
      </c>
      <c r="T1377" s="12" t="s">
        <v>95</v>
      </c>
      <c r="U1377" s="12" t="s">
        <v>2014</v>
      </c>
    </row>
    <row r="1378" spans="1:21" hidden="1" x14ac:dyDescent="0.25">
      <c r="A1378">
        <v>15353</v>
      </c>
      <c r="B1378" s="12" t="s">
        <v>52</v>
      </c>
      <c r="C1378" s="12" t="s">
        <v>2103</v>
      </c>
      <c r="D1378" s="12" t="s">
        <v>2104</v>
      </c>
      <c r="E1378">
        <v>6606</v>
      </c>
      <c r="F1378">
        <v>1</v>
      </c>
      <c r="G1378" s="12" t="s">
        <v>55</v>
      </c>
      <c r="H1378" s="12" t="s">
        <v>56</v>
      </c>
      <c r="I1378">
        <v>29006</v>
      </c>
      <c r="J1378" s="12" t="s">
        <v>57</v>
      </c>
      <c r="K1378" s="12" t="s">
        <v>91</v>
      </c>
      <c r="L1378" s="12" t="s">
        <v>92</v>
      </c>
      <c r="M1378">
        <v>35343</v>
      </c>
      <c r="N1378" s="12" t="s">
        <v>60</v>
      </c>
      <c r="O1378" s="12" t="s">
        <v>93</v>
      </c>
      <c r="P1378" s="12" t="s">
        <v>94</v>
      </c>
      <c r="Q1378">
        <v>6992</v>
      </c>
      <c r="R1378" s="12" t="s">
        <v>63</v>
      </c>
      <c r="S1378" s="12" t="s">
        <v>14</v>
      </c>
      <c r="T1378" s="12" t="s">
        <v>95</v>
      </c>
      <c r="U1378" s="12" t="s">
        <v>2014</v>
      </c>
    </row>
    <row r="1379" spans="1:21" hidden="1" x14ac:dyDescent="0.25">
      <c r="A1379">
        <v>15354</v>
      </c>
      <c r="B1379" s="12" t="s">
        <v>52</v>
      </c>
      <c r="C1379" s="12" t="s">
        <v>2105</v>
      </c>
      <c r="D1379" s="12" t="s">
        <v>2106</v>
      </c>
      <c r="E1379">
        <v>6606</v>
      </c>
      <c r="F1379">
        <v>1</v>
      </c>
      <c r="G1379" s="12" t="s">
        <v>55</v>
      </c>
      <c r="H1379" s="12" t="s">
        <v>56</v>
      </c>
      <c r="I1379">
        <v>29006</v>
      </c>
      <c r="J1379" s="12" t="s">
        <v>57</v>
      </c>
      <c r="K1379" s="12" t="s">
        <v>91</v>
      </c>
      <c r="L1379" s="12" t="s">
        <v>92</v>
      </c>
      <c r="M1379">
        <v>35343</v>
      </c>
      <c r="N1379" s="12" t="s">
        <v>60</v>
      </c>
      <c r="O1379" s="12" t="s">
        <v>93</v>
      </c>
      <c r="P1379" s="12" t="s">
        <v>94</v>
      </c>
      <c r="Q1379">
        <v>6992</v>
      </c>
      <c r="R1379" s="12" t="s">
        <v>63</v>
      </c>
      <c r="S1379" s="12" t="s">
        <v>14</v>
      </c>
      <c r="T1379" s="12" t="s">
        <v>95</v>
      </c>
      <c r="U1379" s="12" t="s">
        <v>2014</v>
      </c>
    </row>
    <row r="1380" spans="1:21" hidden="1" x14ac:dyDescent="0.25">
      <c r="A1380">
        <v>15355</v>
      </c>
      <c r="B1380" s="12" t="s">
        <v>52</v>
      </c>
      <c r="C1380" s="12" t="s">
        <v>2107</v>
      </c>
      <c r="D1380" s="12" t="s">
        <v>2108</v>
      </c>
      <c r="E1380">
        <v>6606</v>
      </c>
      <c r="F1380">
        <v>1</v>
      </c>
      <c r="G1380" s="12" t="s">
        <v>55</v>
      </c>
      <c r="H1380" s="12" t="s">
        <v>56</v>
      </c>
      <c r="I1380">
        <v>29006</v>
      </c>
      <c r="J1380" s="12" t="s">
        <v>57</v>
      </c>
      <c r="K1380" s="12" t="s">
        <v>91</v>
      </c>
      <c r="L1380" s="12" t="s">
        <v>92</v>
      </c>
      <c r="M1380">
        <v>35343</v>
      </c>
      <c r="N1380" s="12" t="s">
        <v>60</v>
      </c>
      <c r="O1380" s="12" t="s">
        <v>93</v>
      </c>
      <c r="P1380" s="12" t="s">
        <v>94</v>
      </c>
      <c r="Q1380">
        <v>6992</v>
      </c>
      <c r="R1380" s="12" t="s">
        <v>63</v>
      </c>
      <c r="S1380" s="12" t="s">
        <v>14</v>
      </c>
      <c r="T1380" s="12" t="s">
        <v>95</v>
      </c>
      <c r="U1380" s="12" t="s">
        <v>2014</v>
      </c>
    </row>
    <row r="1381" spans="1:21" hidden="1" x14ac:dyDescent="0.25">
      <c r="A1381">
        <v>15426</v>
      </c>
      <c r="B1381" s="12" t="s">
        <v>52</v>
      </c>
      <c r="C1381" s="12" t="s">
        <v>16554</v>
      </c>
      <c r="D1381" s="12" t="s">
        <v>12915</v>
      </c>
      <c r="E1381">
        <v>6606</v>
      </c>
      <c r="F1381">
        <v>1</v>
      </c>
      <c r="G1381" s="12" t="s">
        <v>55</v>
      </c>
      <c r="H1381" s="12" t="s">
        <v>56</v>
      </c>
      <c r="I1381">
        <v>29006</v>
      </c>
      <c r="J1381" s="12" t="s">
        <v>57</v>
      </c>
      <c r="K1381" s="12" t="s">
        <v>91</v>
      </c>
      <c r="L1381" s="12" t="s">
        <v>92</v>
      </c>
      <c r="M1381">
        <v>35340</v>
      </c>
      <c r="N1381" s="12" t="s">
        <v>60</v>
      </c>
      <c r="O1381" s="12" t="s">
        <v>11094</v>
      </c>
      <c r="P1381" s="12" t="s">
        <v>141</v>
      </c>
      <c r="Q1381">
        <v>7128</v>
      </c>
      <c r="R1381" s="12" t="s">
        <v>63</v>
      </c>
      <c r="S1381" s="12" t="s">
        <v>14473</v>
      </c>
      <c r="T1381" s="12" t="s">
        <v>14474</v>
      </c>
      <c r="U1381" s="12" t="s">
        <v>10816</v>
      </c>
    </row>
    <row r="1382" spans="1:21" hidden="1" x14ac:dyDescent="0.25">
      <c r="A1382">
        <v>15427</v>
      </c>
      <c r="B1382" s="12" t="s">
        <v>52</v>
      </c>
      <c r="C1382" s="12" t="s">
        <v>2109</v>
      </c>
      <c r="D1382" s="12" t="s">
        <v>2110</v>
      </c>
      <c r="E1382">
        <v>6606</v>
      </c>
      <c r="F1382">
        <v>1</v>
      </c>
      <c r="G1382" s="12" t="s">
        <v>55</v>
      </c>
      <c r="H1382" s="12" t="s">
        <v>56</v>
      </c>
      <c r="I1382">
        <v>29006</v>
      </c>
      <c r="J1382" s="12" t="s">
        <v>57</v>
      </c>
      <c r="K1382" s="12" t="s">
        <v>91</v>
      </c>
      <c r="L1382" s="12" t="s">
        <v>92</v>
      </c>
      <c r="M1382">
        <v>35343</v>
      </c>
      <c r="N1382" s="12" t="s">
        <v>60</v>
      </c>
      <c r="O1382" s="12" t="s">
        <v>93</v>
      </c>
      <c r="P1382" s="12" t="s">
        <v>94</v>
      </c>
      <c r="Q1382">
        <v>6992</v>
      </c>
      <c r="R1382" s="12" t="s">
        <v>63</v>
      </c>
      <c r="S1382" s="12" t="s">
        <v>14</v>
      </c>
      <c r="T1382" s="12" t="s">
        <v>95</v>
      </c>
      <c r="U1382" s="12" t="s">
        <v>2014</v>
      </c>
    </row>
    <row r="1383" spans="1:21" hidden="1" x14ac:dyDescent="0.25">
      <c r="A1383">
        <v>15428</v>
      </c>
      <c r="B1383" s="12" t="s">
        <v>52</v>
      </c>
      <c r="C1383" s="12" t="s">
        <v>2111</v>
      </c>
      <c r="D1383" s="12" t="s">
        <v>2112</v>
      </c>
      <c r="E1383">
        <v>6606</v>
      </c>
      <c r="F1383">
        <v>1</v>
      </c>
      <c r="G1383" s="12" t="s">
        <v>55</v>
      </c>
      <c r="H1383" s="12" t="s">
        <v>56</v>
      </c>
      <c r="I1383">
        <v>29006</v>
      </c>
      <c r="J1383" s="12" t="s">
        <v>57</v>
      </c>
      <c r="K1383" s="12" t="s">
        <v>91</v>
      </c>
      <c r="L1383" s="12" t="s">
        <v>92</v>
      </c>
      <c r="M1383">
        <v>35343</v>
      </c>
      <c r="N1383" s="12" t="s">
        <v>60</v>
      </c>
      <c r="O1383" s="12" t="s">
        <v>93</v>
      </c>
      <c r="P1383" s="12" t="s">
        <v>94</v>
      </c>
      <c r="Q1383">
        <v>6992</v>
      </c>
      <c r="R1383" s="12" t="s">
        <v>63</v>
      </c>
      <c r="S1383" s="12" t="s">
        <v>14</v>
      </c>
      <c r="T1383" s="12" t="s">
        <v>95</v>
      </c>
      <c r="U1383" s="12" t="s">
        <v>2014</v>
      </c>
    </row>
    <row r="1384" spans="1:21" hidden="1" x14ac:dyDescent="0.25">
      <c r="A1384">
        <v>15429</v>
      </c>
      <c r="B1384" s="12" t="s">
        <v>52</v>
      </c>
      <c r="C1384" s="12" t="s">
        <v>2113</v>
      </c>
      <c r="D1384" s="12" t="s">
        <v>2114</v>
      </c>
      <c r="E1384">
        <v>6606</v>
      </c>
      <c r="F1384">
        <v>1</v>
      </c>
      <c r="G1384" s="12" t="s">
        <v>55</v>
      </c>
      <c r="H1384" s="12" t="s">
        <v>56</v>
      </c>
      <c r="I1384">
        <v>29006</v>
      </c>
      <c r="J1384" s="12" t="s">
        <v>57</v>
      </c>
      <c r="K1384" s="12" t="s">
        <v>91</v>
      </c>
      <c r="L1384" s="12" t="s">
        <v>92</v>
      </c>
      <c r="M1384">
        <v>35343</v>
      </c>
      <c r="N1384" s="12" t="s">
        <v>60</v>
      </c>
      <c r="O1384" s="12" t="s">
        <v>93</v>
      </c>
      <c r="P1384" s="12" t="s">
        <v>94</v>
      </c>
      <c r="Q1384">
        <v>6992</v>
      </c>
      <c r="R1384" s="12" t="s">
        <v>63</v>
      </c>
      <c r="S1384" s="12" t="s">
        <v>14</v>
      </c>
      <c r="T1384" s="12" t="s">
        <v>95</v>
      </c>
      <c r="U1384" s="12" t="s">
        <v>2014</v>
      </c>
    </row>
    <row r="1385" spans="1:21" hidden="1" x14ac:dyDescent="0.25">
      <c r="A1385">
        <v>15430</v>
      </c>
      <c r="B1385" s="12" t="s">
        <v>52</v>
      </c>
      <c r="C1385" s="12" t="s">
        <v>2115</v>
      </c>
      <c r="D1385" s="12" t="s">
        <v>2116</v>
      </c>
      <c r="E1385">
        <v>6606</v>
      </c>
      <c r="F1385">
        <v>1</v>
      </c>
      <c r="G1385" s="12" t="s">
        <v>55</v>
      </c>
      <c r="H1385" s="12" t="s">
        <v>56</v>
      </c>
      <c r="I1385">
        <v>29006</v>
      </c>
      <c r="J1385" s="12" t="s">
        <v>57</v>
      </c>
      <c r="K1385" s="12" t="s">
        <v>91</v>
      </c>
      <c r="L1385" s="12" t="s">
        <v>92</v>
      </c>
      <c r="M1385">
        <v>35343</v>
      </c>
      <c r="N1385" s="12" t="s">
        <v>60</v>
      </c>
      <c r="O1385" s="12" t="s">
        <v>93</v>
      </c>
      <c r="P1385" s="12" t="s">
        <v>94</v>
      </c>
      <c r="Q1385">
        <v>6992</v>
      </c>
      <c r="R1385" s="12" t="s">
        <v>63</v>
      </c>
      <c r="S1385" s="12" t="s">
        <v>14</v>
      </c>
      <c r="T1385" s="12" t="s">
        <v>95</v>
      </c>
      <c r="U1385" s="12" t="s">
        <v>2014</v>
      </c>
    </row>
    <row r="1386" spans="1:21" hidden="1" x14ac:dyDescent="0.25">
      <c r="A1386">
        <v>15431</v>
      </c>
      <c r="B1386" s="12" t="s">
        <v>52</v>
      </c>
      <c r="C1386" s="12" t="s">
        <v>2117</v>
      </c>
      <c r="D1386" s="12" t="s">
        <v>2118</v>
      </c>
      <c r="E1386">
        <v>6606</v>
      </c>
      <c r="F1386">
        <v>1</v>
      </c>
      <c r="G1386" s="12" t="s">
        <v>55</v>
      </c>
      <c r="H1386" s="12" t="s">
        <v>56</v>
      </c>
      <c r="I1386">
        <v>29006</v>
      </c>
      <c r="J1386" s="12" t="s">
        <v>57</v>
      </c>
      <c r="K1386" s="12" t="s">
        <v>91</v>
      </c>
      <c r="L1386" s="12" t="s">
        <v>92</v>
      </c>
      <c r="M1386">
        <v>35343</v>
      </c>
      <c r="N1386" s="12" t="s">
        <v>60</v>
      </c>
      <c r="O1386" s="12" t="s">
        <v>93</v>
      </c>
      <c r="P1386" s="12" t="s">
        <v>94</v>
      </c>
      <c r="Q1386">
        <v>6992</v>
      </c>
      <c r="R1386" s="12" t="s">
        <v>63</v>
      </c>
      <c r="S1386" s="12" t="s">
        <v>14</v>
      </c>
      <c r="T1386" s="12" t="s">
        <v>95</v>
      </c>
      <c r="U1386" s="12" t="s">
        <v>2014</v>
      </c>
    </row>
    <row r="1387" spans="1:21" hidden="1" x14ac:dyDescent="0.25">
      <c r="A1387">
        <v>15432</v>
      </c>
      <c r="B1387" s="12" t="s">
        <v>52</v>
      </c>
      <c r="C1387" s="12" t="s">
        <v>2119</v>
      </c>
      <c r="D1387" s="12" t="s">
        <v>2120</v>
      </c>
      <c r="E1387">
        <v>6606</v>
      </c>
      <c r="F1387">
        <v>1</v>
      </c>
      <c r="G1387" s="12" t="s">
        <v>55</v>
      </c>
      <c r="H1387" s="12" t="s">
        <v>56</v>
      </c>
      <c r="I1387">
        <v>29006</v>
      </c>
      <c r="J1387" s="12" t="s">
        <v>57</v>
      </c>
      <c r="K1387" s="12" t="s">
        <v>91</v>
      </c>
      <c r="L1387" s="12" t="s">
        <v>92</v>
      </c>
      <c r="M1387">
        <v>35343</v>
      </c>
      <c r="N1387" s="12" t="s">
        <v>60</v>
      </c>
      <c r="O1387" s="12" t="s">
        <v>93</v>
      </c>
      <c r="P1387" s="12" t="s">
        <v>94</v>
      </c>
      <c r="Q1387">
        <v>6992</v>
      </c>
      <c r="R1387" s="12" t="s">
        <v>63</v>
      </c>
      <c r="S1387" s="12" t="s">
        <v>14</v>
      </c>
      <c r="T1387" s="12" t="s">
        <v>95</v>
      </c>
      <c r="U1387" s="12" t="s">
        <v>2014</v>
      </c>
    </row>
    <row r="1388" spans="1:21" hidden="1" x14ac:dyDescent="0.25">
      <c r="A1388">
        <v>15433</v>
      </c>
      <c r="B1388" s="12" t="s">
        <v>52</v>
      </c>
      <c r="C1388" s="12" t="s">
        <v>2121</v>
      </c>
      <c r="D1388" s="12" t="s">
        <v>2122</v>
      </c>
      <c r="E1388">
        <v>6606</v>
      </c>
      <c r="F1388">
        <v>1</v>
      </c>
      <c r="G1388" s="12" t="s">
        <v>55</v>
      </c>
      <c r="H1388" s="12" t="s">
        <v>56</v>
      </c>
      <c r="I1388">
        <v>29006</v>
      </c>
      <c r="J1388" s="12" t="s">
        <v>57</v>
      </c>
      <c r="K1388" s="12" t="s">
        <v>91</v>
      </c>
      <c r="L1388" s="12" t="s">
        <v>92</v>
      </c>
      <c r="M1388">
        <v>35343</v>
      </c>
      <c r="N1388" s="12" t="s">
        <v>60</v>
      </c>
      <c r="O1388" s="12" t="s">
        <v>93</v>
      </c>
      <c r="P1388" s="12" t="s">
        <v>94</v>
      </c>
      <c r="Q1388">
        <v>6992</v>
      </c>
      <c r="R1388" s="12" t="s">
        <v>63</v>
      </c>
      <c r="S1388" s="12" t="s">
        <v>14</v>
      </c>
      <c r="T1388" s="12" t="s">
        <v>95</v>
      </c>
      <c r="U1388" s="12" t="s">
        <v>2014</v>
      </c>
    </row>
    <row r="1389" spans="1:21" hidden="1" x14ac:dyDescent="0.25">
      <c r="A1389">
        <v>15434</v>
      </c>
      <c r="B1389" s="12" t="s">
        <v>52</v>
      </c>
      <c r="C1389" s="12" t="s">
        <v>2123</v>
      </c>
      <c r="D1389" s="12" t="s">
        <v>2124</v>
      </c>
      <c r="E1389">
        <v>6606</v>
      </c>
      <c r="F1389">
        <v>1</v>
      </c>
      <c r="G1389" s="12" t="s">
        <v>55</v>
      </c>
      <c r="H1389" s="12" t="s">
        <v>56</v>
      </c>
      <c r="I1389">
        <v>29006</v>
      </c>
      <c r="J1389" s="12" t="s">
        <v>57</v>
      </c>
      <c r="K1389" s="12" t="s">
        <v>91</v>
      </c>
      <c r="L1389" s="12" t="s">
        <v>92</v>
      </c>
      <c r="M1389">
        <v>35343</v>
      </c>
      <c r="N1389" s="12" t="s">
        <v>60</v>
      </c>
      <c r="O1389" s="12" t="s">
        <v>93</v>
      </c>
      <c r="P1389" s="12" t="s">
        <v>94</v>
      </c>
      <c r="Q1389">
        <v>6992</v>
      </c>
      <c r="R1389" s="12" t="s">
        <v>63</v>
      </c>
      <c r="S1389" s="12" t="s">
        <v>14</v>
      </c>
      <c r="T1389" s="12" t="s">
        <v>95</v>
      </c>
      <c r="U1389" s="12" t="s">
        <v>2014</v>
      </c>
    </row>
    <row r="1390" spans="1:21" hidden="1" x14ac:dyDescent="0.25">
      <c r="A1390">
        <v>15435</v>
      </c>
      <c r="B1390" s="12" t="s">
        <v>52</v>
      </c>
      <c r="C1390" s="12" t="s">
        <v>2125</v>
      </c>
      <c r="D1390" s="12" t="s">
        <v>2126</v>
      </c>
      <c r="E1390">
        <v>6606</v>
      </c>
      <c r="F1390">
        <v>1</v>
      </c>
      <c r="G1390" s="12" t="s">
        <v>55</v>
      </c>
      <c r="H1390" s="12" t="s">
        <v>56</v>
      </c>
      <c r="I1390">
        <v>29006</v>
      </c>
      <c r="J1390" s="12" t="s">
        <v>57</v>
      </c>
      <c r="K1390" s="12" t="s">
        <v>91</v>
      </c>
      <c r="L1390" s="12" t="s">
        <v>92</v>
      </c>
      <c r="M1390">
        <v>35343</v>
      </c>
      <c r="N1390" s="12" t="s">
        <v>60</v>
      </c>
      <c r="O1390" s="12" t="s">
        <v>93</v>
      </c>
      <c r="P1390" s="12" t="s">
        <v>94</v>
      </c>
      <c r="Q1390">
        <v>6992</v>
      </c>
      <c r="R1390" s="12" t="s">
        <v>63</v>
      </c>
      <c r="S1390" s="12" t="s">
        <v>14</v>
      </c>
      <c r="T1390" s="12" t="s">
        <v>95</v>
      </c>
      <c r="U1390" s="12" t="s">
        <v>2014</v>
      </c>
    </row>
    <row r="1391" spans="1:21" hidden="1" x14ac:dyDescent="0.25">
      <c r="A1391">
        <v>15436</v>
      </c>
      <c r="B1391" s="12" t="s">
        <v>52</v>
      </c>
      <c r="C1391" s="12" t="s">
        <v>2127</v>
      </c>
      <c r="D1391" s="12" t="s">
        <v>2128</v>
      </c>
      <c r="E1391">
        <v>6606</v>
      </c>
      <c r="F1391">
        <v>1</v>
      </c>
      <c r="G1391" s="12" t="s">
        <v>55</v>
      </c>
      <c r="H1391" s="12" t="s">
        <v>56</v>
      </c>
      <c r="I1391">
        <v>29006</v>
      </c>
      <c r="J1391" s="12" t="s">
        <v>57</v>
      </c>
      <c r="K1391" s="12" t="s">
        <v>91</v>
      </c>
      <c r="L1391" s="12" t="s">
        <v>92</v>
      </c>
      <c r="M1391">
        <v>35343</v>
      </c>
      <c r="N1391" s="12" t="s">
        <v>60</v>
      </c>
      <c r="O1391" s="12" t="s">
        <v>93</v>
      </c>
      <c r="P1391" s="12" t="s">
        <v>94</v>
      </c>
      <c r="Q1391">
        <v>6992</v>
      </c>
      <c r="R1391" s="12" t="s">
        <v>63</v>
      </c>
      <c r="S1391" s="12" t="s">
        <v>14</v>
      </c>
      <c r="T1391" s="12" t="s">
        <v>95</v>
      </c>
      <c r="U1391" s="12" t="s">
        <v>2014</v>
      </c>
    </row>
    <row r="1392" spans="1:21" hidden="1" x14ac:dyDescent="0.25">
      <c r="A1392">
        <v>15437</v>
      </c>
      <c r="B1392" s="12" t="s">
        <v>52</v>
      </c>
      <c r="C1392" s="12" t="s">
        <v>2129</v>
      </c>
      <c r="D1392" s="12" t="s">
        <v>2130</v>
      </c>
      <c r="E1392">
        <v>6606</v>
      </c>
      <c r="F1392">
        <v>1</v>
      </c>
      <c r="G1392" s="12" t="s">
        <v>55</v>
      </c>
      <c r="H1392" s="12" t="s">
        <v>56</v>
      </c>
      <c r="I1392">
        <v>29006</v>
      </c>
      <c r="J1392" s="12" t="s">
        <v>57</v>
      </c>
      <c r="K1392" s="12" t="s">
        <v>91</v>
      </c>
      <c r="L1392" s="12" t="s">
        <v>92</v>
      </c>
      <c r="M1392">
        <v>35343</v>
      </c>
      <c r="N1392" s="12" t="s">
        <v>60</v>
      </c>
      <c r="O1392" s="12" t="s">
        <v>93</v>
      </c>
      <c r="P1392" s="12" t="s">
        <v>94</v>
      </c>
      <c r="Q1392">
        <v>6992</v>
      </c>
      <c r="R1392" s="12" t="s">
        <v>63</v>
      </c>
      <c r="S1392" s="12" t="s">
        <v>14</v>
      </c>
      <c r="T1392" s="12" t="s">
        <v>95</v>
      </c>
      <c r="U1392" s="12" t="s">
        <v>2014</v>
      </c>
    </row>
    <row r="1393" spans="1:21" hidden="1" x14ac:dyDescent="0.25">
      <c r="A1393">
        <v>15438</v>
      </c>
      <c r="B1393" s="12" t="s">
        <v>52</v>
      </c>
      <c r="C1393" s="12" t="s">
        <v>2131</v>
      </c>
      <c r="D1393" s="12" t="s">
        <v>2132</v>
      </c>
      <c r="E1393">
        <v>6606</v>
      </c>
      <c r="F1393">
        <v>1</v>
      </c>
      <c r="G1393" s="12" t="s">
        <v>55</v>
      </c>
      <c r="H1393" s="12" t="s">
        <v>56</v>
      </c>
      <c r="I1393">
        <v>29006</v>
      </c>
      <c r="J1393" s="12" t="s">
        <v>57</v>
      </c>
      <c r="K1393" s="12" t="s">
        <v>91</v>
      </c>
      <c r="L1393" s="12" t="s">
        <v>92</v>
      </c>
      <c r="M1393">
        <v>35343</v>
      </c>
      <c r="N1393" s="12" t="s">
        <v>60</v>
      </c>
      <c r="O1393" s="12" t="s">
        <v>93</v>
      </c>
      <c r="P1393" s="12" t="s">
        <v>94</v>
      </c>
      <c r="Q1393">
        <v>6992</v>
      </c>
      <c r="R1393" s="12" t="s">
        <v>63</v>
      </c>
      <c r="S1393" s="12" t="s">
        <v>14</v>
      </c>
      <c r="T1393" s="12" t="s">
        <v>95</v>
      </c>
      <c r="U1393" s="12" t="s">
        <v>2014</v>
      </c>
    </row>
    <row r="1394" spans="1:21" hidden="1" x14ac:dyDescent="0.25">
      <c r="A1394">
        <v>15439</v>
      </c>
      <c r="B1394" s="12" t="s">
        <v>52</v>
      </c>
      <c r="C1394" s="12" t="s">
        <v>2133</v>
      </c>
      <c r="D1394" s="12" t="s">
        <v>2134</v>
      </c>
      <c r="E1394">
        <v>6606</v>
      </c>
      <c r="F1394">
        <v>1</v>
      </c>
      <c r="G1394" s="12" t="s">
        <v>55</v>
      </c>
      <c r="H1394" s="12" t="s">
        <v>56</v>
      </c>
      <c r="I1394">
        <v>29006</v>
      </c>
      <c r="J1394" s="12" t="s">
        <v>57</v>
      </c>
      <c r="K1394" s="12" t="s">
        <v>91</v>
      </c>
      <c r="L1394" s="12" t="s">
        <v>92</v>
      </c>
      <c r="M1394">
        <v>35343</v>
      </c>
      <c r="N1394" s="12" t="s">
        <v>60</v>
      </c>
      <c r="O1394" s="12" t="s">
        <v>93</v>
      </c>
      <c r="P1394" s="12" t="s">
        <v>94</v>
      </c>
      <c r="Q1394">
        <v>6992</v>
      </c>
      <c r="R1394" s="12" t="s">
        <v>63</v>
      </c>
      <c r="S1394" s="12" t="s">
        <v>14</v>
      </c>
      <c r="T1394" s="12" t="s">
        <v>95</v>
      </c>
      <c r="U1394" s="12" t="s">
        <v>2014</v>
      </c>
    </row>
    <row r="1395" spans="1:21" hidden="1" x14ac:dyDescent="0.25">
      <c r="A1395">
        <v>15440</v>
      </c>
      <c r="B1395" s="12" t="s">
        <v>52</v>
      </c>
      <c r="C1395" s="12" t="s">
        <v>2135</v>
      </c>
      <c r="D1395" s="12" t="s">
        <v>2136</v>
      </c>
      <c r="E1395">
        <v>6606</v>
      </c>
      <c r="F1395">
        <v>1</v>
      </c>
      <c r="G1395" s="12" t="s">
        <v>55</v>
      </c>
      <c r="H1395" s="12" t="s">
        <v>56</v>
      </c>
      <c r="I1395">
        <v>29006</v>
      </c>
      <c r="J1395" s="12" t="s">
        <v>57</v>
      </c>
      <c r="K1395" s="12" t="s">
        <v>91</v>
      </c>
      <c r="L1395" s="12" t="s">
        <v>92</v>
      </c>
      <c r="M1395">
        <v>35343</v>
      </c>
      <c r="N1395" s="12" t="s">
        <v>60</v>
      </c>
      <c r="O1395" s="12" t="s">
        <v>93</v>
      </c>
      <c r="P1395" s="12" t="s">
        <v>94</v>
      </c>
      <c r="Q1395">
        <v>6992</v>
      </c>
      <c r="R1395" s="12" t="s">
        <v>63</v>
      </c>
      <c r="S1395" s="12" t="s">
        <v>14</v>
      </c>
      <c r="T1395" s="12" t="s">
        <v>95</v>
      </c>
      <c r="U1395" s="12" t="s">
        <v>2014</v>
      </c>
    </row>
    <row r="1396" spans="1:21" hidden="1" x14ac:dyDescent="0.25">
      <c r="A1396">
        <v>15441</v>
      </c>
      <c r="B1396" s="12" t="s">
        <v>52</v>
      </c>
      <c r="C1396" s="12" t="s">
        <v>2137</v>
      </c>
      <c r="D1396" s="12" t="s">
        <v>2138</v>
      </c>
      <c r="E1396">
        <v>6606</v>
      </c>
      <c r="F1396">
        <v>1</v>
      </c>
      <c r="G1396" s="12" t="s">
        <v>55</v>
      </c>
      <c r="H1396" s="12" t="s">
        <v>56</v>
      </c>
      <c r="I1396">
        <v>29006</v>
      </c>
      <c r="J1396" s="12" t="s">
        <v>57</v>
      </c>
      <c r="K1396" s="12" t="s">
        <v>91</v>
      </c>
      <c r="L1396" s="12" t="s">
        <v>92</v>
      </c>
      <c r="M1396">
        <v>35343</v>
      </c>
      <c r="N1396" s="12" t="s">
        <v>60</v>
      </c>
      <c r="O1396" s="12" t="s">
        <v>93</v>
      </c>
      <c r="P1396" s="12" t="s">
        <v>94</v>
      </c>
      <c r="Q1396">
        <v>6992</v>
      </c>
      <c r="R1396" s="12" t="s">
        <v>63</v>
      </c>
      <c r="S1396" s="12" t="s">
        <v>14</v>
      </c>
      <c r="T1396" s="12" t="s">
        <v>95</v>
      </c>
      <c r="U1396" s="12" t="s">
        <v>2014</v>
      </c>
    </row>
    <row r="1397" spans="1:21" hidden="1" x14ac:dyDescent="0.25">
      <c r="A1397">
        <v>15442</v>
      </c>
      <c r="B1397" s="12" t="s">
        <v>52</v>
      </c>
      <c r="C1397" s="12" t="s">
        <v>2139</v>
      </c>
      <c r="D1397" s="12" t="s">
        <v>2140</v>
      </c>
      <c r="E1397">
        <v>6606</v>
      </c>
      <c r="F1397">
        <v>1</v>
      </c>
      <c r="G1397" s="12" t="s">
        <v>55</v>
      </c>
      <c r="H1397" s="12" t="s">
        <v>56</v>
      </c>
      <c r="I1397">
        <v>29006</v>
      </c>
      <c r="J1397" s="12" t="s">
        <v>57</v>
      </c>
      <c r="K1397" s="12" t="s">
        <v>91</v>
      </c>
      <c r="L1397" s="12" t="s">
        <v>92</v>
      </c>
      <c r="M1397">
        <v>35343</v>
      </c>
      <c r="N1397" s="12" t="s">
        <v>60</v>
      </c>
      <c r="O1397" s="12" t="s">
        <v>93</v>
      </c>
      <c r="P1397" s="12" t="s">
        <v>94</v>
      </c>
      <c r="Q1397">
        <v>6992</v>
      </c>
      <c r="R1397" s="12" t="s">
        <v>63</v>
      </c>
      <c r="S1397" s="12" t="s">
        <v>14</v>
      </c>
      <c r="T1397" s="12" t="s">
        <v>95</v>
      </c>
      <c r="U1397" s="12" t="s">
        <v>2014</v>
      </c>
    </row>
    <row r="1398" spans="1:21" hidden="1" x14ac:dyDescent="0.25">
      <c r="A1398">
        <v>15443</v>
      </c>
      <c r="B1398" s="12" t="s">
        <v>52</v>
      </c>
      <c r="C1398" s="12" t="s">
        <v>2141</v>
      </c>
      <c r="D1398" s="12" t="s">
        <v>2142</v>
      </c>
      <c r="E1398">
        <v>6606</v>
      </c>
      <c r="F1398">
        <v>1</v>
      </c>
      <c r="G1398" s="12" t="s">
        <v>55</v>
      </c>
      <c r="H1398" s="12" t="s">
        <v>56</v>
      </c>
      <c r="I1398">
        <v>29006</v>
      </c>
      <c r="J1398" s="12" t="s">
        <v>57</v>
      </c>
      <c r="K1398" s="12" t="s">
        <v>91</v>
      </c>
      <c r="L1398" s="12" t="s">
        <v>92</v>
      </c>
      <c r="M1398">
        <v>35343</v>
      </c>
      <c r="N1398" s="12" t="s">
        <v>60</v>
      </c>
      <c r="O1398" s="12" t="s">
        <v>93</v>
      </c>
      <c r="P1398" s="12" t="s">
        <v>94</v>
      </c>
      <c r="Q1398">
        <v>6992</v>
      </c>
      <c r="R1398" s="12" t="s">
        <v>63</v>
      </c>
      <c r="S1398" s="12" t="s">
        <v>14</v>
      </c>
      <c r="T1398" s="12" t="s">
        <v>95</v>
      </c>
      <c r="U1398" s="12" t="s">
        <v>2014</v>
      </c>
    </row>
    <row r="1399" spans="1:21" hidden="1" x14ac:dyDescent="0.25">
      <c r="A1399">
        <v>15444</v>
      </c>
      <c r="B1399" s="12" t="s">
        <v>52</v>
      </c>
      <c r="C1399" s="12" t="s">
        <v>2143</v>
      </c>
      <c r="D1399" s="12" t="s">
        <v>2144</v>
      </c>
      <c r="E1399">
        <v>6606</v>
      </c>
      <c r="F1399">
        <v>1</v>
      </c>
      <c r="G1399" s="12" t="s">
        <v>55</v>
      </c>
      <c r="H1399" s="12" t="s">
        <v>56</v>
      </c>
      <c r="I1399">
        <v>29006</v>
      </c>
      <c r="J1399" s="12" t="s">
        <v>57</v>
      </c>
      <c r="K1399" s="12" t="s">
        <v>91</v>
      </c>
      <c r="L1399" s="12" t="s">
        <v>92</v>
      </c>
      <c r="M1399">
        <v>35343</v>
      </c>
      <c r="N1399" s="12" t="s">
        <v>60</v>
      </c>
      <c r="O1399" s="12" t="s">
        <v>93</v>
      </c>
      <c r="P1399" s="12" t="s">
        <v>94</v>
      </c>
      <c r="Q1399">
        <v>6992</v>
      </c>
      <c r="R1399" s="12" t="s">
        <v>63</v>
      </c>
      <c r="S1399" s="12" t="s">
        <v>14</v>
      </c>
      <c r="T1399" s="12" t="s">
        <v>95</v>
      </c>
      <c r="U1399" s="12" t="s">
        <v>2014</v>
      </c>
    </row>
    <row r="1400" spans="1:21" hidden="1" x14ac:dyDescent="0.25">
      <c r="A1400">
        <v>15445</v>
      </c>
      <c r="B1400" s="12" t="s">
        <v>52</v>
      </c>
      <c r="C1400" s="12" t="s">
        <v>2145</v>
      </c>
      <c r="D1400" s="12" t="s">
        <v>2146</v>
      </c>
      <c r="E1400">
        <v>6606</v>
      </c>
      <c r="F1400">
        <v>1</v>
      </c>
      <c r="G1400" s="12" t="s">
        <v>55</v>
      </c>
      <c r="H1400" s="12" t="s">
        <v>56</v>
      </c>
      <c r="I1400">
        <v>29006</v>
      </c>
      <c r="J1400" s="12" t="s">
        <v>57</v>
      </c>
      <c r="K1400" s="12" t="s">
        <v>91</v>
      </c>
      <c r="L1400" s="12" t="s">
        <v>92</v>
      </c>
      <c r="M1400">
        <v>35343</v>
      </c>
      <c r="N1400" s="12" t="s">
        <v>60</v>
      </c>
      <c r="O1400" s="12" t="s">
        <v>93</v>
      </c>
      <c r="P1400" s="12" t="s">
        <v>94</v>
      </c>
      <c r="Q1400">
        <v>6992</v>
      </c>
      <c r="R1400" s="12" t="s">
        <v>63</v>
      </c>
      <c r="S1400" s="12" t="s">
        <v>14</v>
      </c>
      <c r="T1400" s="12" t="s">
        <v>95</v>
      </c>
      <c r="U1400" s="12" t="s">
        <v>2014</v>
      </c>
    </row>
    <row r="1401" spans="1:21" hidden="1" x14ac:dyDescent="0.25">
      <c r="A1401">
        <v>15446</v>
      </c>
      <c r="B1401" s="12" t="s">
        <v>52</v>
      </c>
      <c r="C1401" s="12" t="s">
        <v>2147</v>
      </c>
      <c r="D1401" s="12" t="s">
        <v>2148</v>
      </c>
      <c r="E1401">
        <v>6606</v>
      </c>
      <c r="F1401">
        <v>1</v>
      </c>
      <c r="G1401" s="12" t="s">
        <v>55</v>
      </c>
      <c r="H1401" s="12" t="s">
        <v>56</v>
      </c>
      <c r="I1401">
        <v>29006</v>
      </c>
      <c r="J1401" s="12" t="s">
        <v>57</v>
      </c>
      <c r="K1401" s="12" t="s">
        <v>91</v>
      </c>
      <c r="L1401" s="12" t="s">
        <v>92</v>
      </c>
      <c r="M1401">
        <v>35343</v>
      </c>
      <c r="N1401" s="12" t="s">
        <v>60</v>
      </c>
      <c r="O1401" s="12" t="s">
        <v>93</v>
      </c>
      <c r="P1401" s="12" t="s">
        <v>94</v>
      </c>
      <c r="Q1401">
        <v>6992</v>
      </c>
      <c r="R1401" s="12" t="s">
        <v>63</v>
      </c>
      <c r="S1401" s="12" t="s">
        <v>14</v>
      </c>
      <c r="T1401" s="12" t="s">
        <v>95</v>
      </c>
      <c r="U1401" s="12" t="s">
        <v>2014</v>
      </c>
    </row>
    <row r="1402" spans="1:21" hidden="1" x14ac:dyDescent="0.25">
      <c r="A1402">
        <v>15447</v>
      </c>
      <c r="B1402" s="12" t="s">
        <v>52</v>
      </c>
      <c r="C1402" s="12" t="s">
        <v>2149</v>
      </c>
      <c r="D1402" s="12" t="s">
        <v>2150</v>
      </c>
      <c r="E1402">
        <v>6606</v>
      </c>
      <c r="F1402">
        <v>1</v>
      </c>
      <c r="G1402" s="12" t="s">
        <v>55</v>
      </c>
      <c r="H1402" s="12" t="s">
        <v>56</v>
      </c>
      <c r="I1402">
        <v>29006</v>
      </c>
      <c r="J1402" s="12" t="s">
        <v>57</v>
      </c>
      <c r="K1402" s="12" t="s">
        <v>91</v>
      </c>
      <c r="L1402" s="12" t="s">
        <v>92</v>
      </c>
      <c r="M1402">
        <v>35343</v>
      </c>
      <c r="N1402" s="12" t="s">
        <v>60</v>
      </c>
      <c r="O1402" s="12" t="s">
        <v>93</v>
      </c>
      <c r="P1402" s="12" t="s">
        <v>94</v>
      </c>
      <c r="Q1402">
        <v>6992</v>
      </c>
      <c r="R1402" s="12" t="s">
        <v>63</v>
      </c>
      <c r="S1402" s="12" t="s">
        <v>14</v>
      </c>
      <c r="T1402" s="12" t="s">
        <v>95</v>
      </c>
      <c r="U1402" s="12" t="s">
        <v>2014</v>
      </c>
    </row>
    <row r="1403" spans="1:21" hidden="1" x14ac:dyDescent="0.25">
      <c r="A1403">
        <v>15448</v>
      </c>
      <c r="B1403" s="12" t="s">
        <v>52</v>
      </c>
      <c r="C1403" s="12" t="s">
        <v>2151</v>
      </c>
      <c r="D1403" s="12" t="s">
        <v>2152</v>
      </c>
      <c r="E1403">
        <v>6606</v>
      </c>
      <c r="F1403">
        <v>1</v>
      </c>
      <c r="G1403" s="12" t="s">
        <v>55</v>
      </c>
      <c r="H1403" s="12" t="s">
        <v>56</v>
      </c>
      <c r="I1403">
        <v>29006</v>
      </c>
      <c r="J1403" s="12" t="s">
        <v>57</v>
      </c>
      <c r="K1403" s="12" t="s">
        <v>91</v>
      </c>
      <c r="L1403" s="12" t="s">
        <v>92</v>
      </c>
      <c r="M1403">
        <v>35343</v>
      </c>
      <c r="N1403" s="12" t="s">
        <v>60</v>
      </c>
      <c r="O1403" s="12" t="s">
        <v>93</v>
      </c>
      <c r="P1403" s="12" t="s">
        <v>94</v>
      </c>
      <c r="Q1403">
        <v>6992</v>
      </c>
      <c r="R1403" s="12" t="s">
        <v>63</v>
      </c>
      <c r="S1403" s="12" t="s">
        <v>14</v>
      </c>
      <c r="T1403" s="12" t="s">
        <v>95</v>
      </c>
      <c r="U1403" s="12" t="s">
        <v>2014</v>
      </c>
    </row>
    <row r="1404" spans="1:21" hidden="1" x14ac:dyDescent="0.25">
      <c r="A1404">
        <v>15449</v>
      </c>
      <c r="B1404" s="12" t="s">
        <v>52</v>
      </c>
      <c r="C1404" s="12" t="s">
        <v>2153</v>
      </c>
      <c r="D1404" s="12" t="s">
        <v>2154</v>
      </c>
      <c r="E1404">
        <v>6606</v>
      </c>
      <c r="F1404">
        <v>1</v>
      </c>
      <c r="G1404" s="12" t="s">
        <v>55</v>
      </c>
      <c r="H1404" s="12" t="s">
        <v>56</v>
      </c>
      <c r="I1404">
        <v>29006</v>
      </c>
      <c r="J1404" s="12" t="s">
        <v>57</v>
      </c>
      <c r="K1404" s="12" t="s">
        <v>91</v>
      </c>
      <c r="L1404" s="12" t="s">
        <v>92</v>
      </c>
      <c r="M1404">
        <v>35343</v>
      </c>
      <c r="N1404" s="12" t="s">
        <v>60</v>
      </c>
      <c r="O1404" s="12" t="s">
        <v>93</v>
      </c>
      <c r="P1404" s="12" t="s">
        <v>94</v>
      </c>
      <c r="Q1404">
        <v>6992</v>
      </c>
      <c r="R1404" s="12" t="s">
        <v>63</v>
      </c>
      <c r="S1404" s="12" t="s">
        <v>14</v>
      </c>
      <c r="T1404" s="12" t="s">
        <v>95</v>
      </c>
      <c r="U1404" s="12" t="s">
        <v>2014</v>
      </c>
    </row>
    <row r="1405" spans="1:21" hidden="1" x14ac:dyDescent="0.25">
      <c r="A1405">
        <v>15450</v>
      </c>
      <c r="B1405" s="12" t="s">
        <v>52</v>
      </c>
      <c r="C1405" s="12" t="s">
        <v>2155</v>
      </c>
      <c r="D1405" s="12" t="s">
        <v>2156</v>
      </c>
      <c r="E1405">
        <v>6606</v>
      </c>
      <c r="F1405">
        <v>1</v>
      </c>
      <c r="G1405" s="12" t="s">
        <v>55</v>
      </c>
      <c r="H1405" s="12" t="s">
        <v>56</v>
      </c>
      <c r="I1405">
        <v>29006</v>
      </c>
      <c r="J1405" s="12" t="s">
        <v>57</v>
      </c>
      <c r="K1405" s="12" t="s">
        <v>91</v>
      </c>
      <c r="L1405" s="12" t="s">
        <v>92</v>
      </c>
      <c r="M1405">
        <v>35343</v>
      </c>
      <c r="N1405" s="12" t="s">
        <v>60</v>
      </c>
      <c r="O1405" s="12" t="s">
        <v>93</v>
      </c>
      <c r="P1405" s="12" t="s">
        <v>94</v>
      </c>
      <c r="Q1405">
        <v>6992</v>
      </c>
      <c r="R1405" s="12" t="s">
        <v>63</v>
      </c>
      <c r="S1405" s="12" t="s">
        <v>14</v>
      </c>
      <c r="T1405" s="12" t="s">
        <v>95</v>
      </c>
      <c r="U1405" s="12" t="s">
        <v>2014</v>
      </c>
    </row>
    <row r="1406" spans="1:21" hidden="1" x14ac:dyDescent="0.25">
      <c r="A1406">
        <v>15451</v>
      </c>
      <c r="B1406" s="12" t="s">
        <v>52</v>
      </c>
      <c r="C1406" s="12" t="s">
        <v>2157</v>
      </c>
      <c r="D1406" s="12" t="s">
        <v>2158</v>
      </c>
      <c r="E1406">
        <v>6606</v>
      </c>
      <c r="F1406">
        <v>1</v>
      </c>
      <c r="G1406" s="12" t="s">
        <v>55</v>
      </c>
      <c r="H1406" s="12" t="s">
        <v>56</v>
      </c>
      <c r="I1406">
        <v>29006</v>
      </c>
      <c r="J1406" s="12" t="s">
        <v>57</v>
      </c>
      <c r="K1406" s="12" t="s">
        <v>91</v>
      </c>
      <c r="L1406" s="12" t="s">
        <v>92</v>
      </c>
      <c r="M1406">
        <v>35343</v>
      </c>
      <c r="N1406" s="12" t="s">
        <v>60</v>
      </c>
      <c r="O1406" s="12" t="s">
        <v>93</v>
      </c>
      <c r="P1406" s="12" t="s">
        <v>94</v>
      </c>
      <c r="Q1406">
        <v>6992</v>
      </c>
      <c r="R1406" s="12" t="s">
        <v>63</v>
      </c>
      <c r="S1406" s="12" t="s">
        <v>14</v>
      </c>
      <c r="T1406" s="12" t="s">
        <v>95</v>
      </c>
      <c r="U1406" s="12" t="s">
        <v>2014</v>
      </c>
    </row>
    <row r="1407" spans="1:21" hidden="1" x14ac:dyDescent="0.25">
      <c r="A1407">
        <v>15452</v>
      </c>
      <c r="B1407" s="12" t="s">
        <v>52</v>
      </c>
      <c r="C1407" s="12" t="s">
        <v>2159</v>
      </c>
      <c r="D1407" s="12" t="s">
        <v>2160</v>
      </c>
      <c r="E1407">
        <v>6606</v>
      </c>
      <c r="F1407">
        <v>1</v>
      </c>
      <c r="G1407" s="12" t="s">
        <v>55</v>
      </c>
      <c r="H1407" s="12" t="s">
        <v>56</v>
      </c>
      <c r="I1407">
        <v>29006</v>
      </c>
      <c r="J1407" s="12" t="s">
        <v>57</v>
      </c>
      <c r="K1407" s="12" t="s">
        <v>91</v>
      </c>
      <c r="L1407" s="12" t="s">
        <v>92</v>
      </c>
      <c r="M1407">
        <v>35343</v>
      </c>
      <c r="N1407" s="12" t="s">
        <v>60</v>
      </c>
      <c r="O1407" s="12" t="s">
        <v>93</v>
      </c>
      <c r="P1407" s="12" t="s">
        <v>94</v>
      </c>
      <c r="Q1407">
        <v>6992</v>
      </c>
      <c r="R1407" s="12" t="s">
        <v>63</v>
      </c>
      <c r="S1407" s="12" t="s">
        <v>14</v>
      </c>
      <c r="T1407" s="12" t="s">
        <v>95</v>
      </c>
      <c r="U1407" s="12" t="s">
        <v>2014</v>
      </c>
    </row>
    <row r="1408" spans="1:21" hidden="1" x14ac:dyDescent="0.25">
      <c r="A1408">
        <v>15453</v>
      </c>
      <c r="B1408" s="12" t="s">
        <v>52</v>
      </c>
      <c r="C1408" s="12" t="s">
        <v>2161</v>
      </c>
      <c r="D1408" s="12" t="s">
        <v>2162</v>
      </c>
      <c r="E1408">
        <v>6606</v>
      </c>
      <c r="F1408">
        <v>1</v>
      </c>
      <c r="G1408" s="12" t="s">
        <v>55</v>
      </c>
      <c r="H1408" s="12" t="s">
        <v>56</v>
      </c>
      <c r="I1408">
        <v>29006</v>
      </c>
      <c r="J1408" s="12" t="s">
        <v>57</v>
      </c>
      <c r="K1408" s="12" t="s">
        <v>91</v>
      </c>
      <c r="L1408" s="12" t="s">
        <v>92</v>
      </c>
      <c r="M1408">
        <v>35343</v>
      </c>
      <c r="N1408" s="12" t="s">
        <v>60</v>
      </c>
      <c r="O1408" s="12" t="s">
        <v>93</v>
      </c>
      <c r="P1408" s="12" t="s">
        <v>94</v>
      </c>
      <c r="Q1408">
        <v>6992</v>
      </c>
      <c r="R1408" s="12" t="s">
        <v>63</v>
      </c>
      <c r="S1408" s="12" t="s">
        <v>14</v>
      </c>
      <c r="T1408" s="12" t="s">
        <v>95</v>
      </c>
      <c r="U1408" s="12" t="s">
        <v>2014</v>
      </c>
    </row>
    <row r="1409" spans="1:21" hidden="1" x14ac:dyDescent="0.25">
      <c r="A1409">
        <v>15454</v>
      </c>
      <c r="B1409" s="12" t="s">
        <v>52</v>
      </c>
      <c r="C1409" s="12" t="s">
        <v>2163</v>
      </c>
      <c r="D1409" s="12" t="s">
        <v>2164</v>
      </c>
      <c r="E1409">
        <v>6606</v>
      </c>
      <c r="F1409">
        <v>1</v>
      </c>
      <c r="G1409" s="12" t="s">
        <v>55</v>
      </c>
      <c r="H1409" s="12" t="s">
        <v>56</v>
      </c>
      <c r="I1409">
        <v>29006</v>
      </c>
      <c r="J1409" s="12" t="s">
        <v>57</v>
      </c>
      <c r="K1409" s="12" t="s">
        <v>91</v>
      </c>
      <c r="L1409" s="12" t="s">
        <v>92</v>
      </c>
      <c r="M1409">
        <v>35343</v>
      </c>
      <c r="N1409" s="12" t="s">
        <v>60</v>
      </c>
      <c r="O1409" s="12" t="s">
        <v>93</v>
      </c>
      <c r="P1409" s="12" t="s">
        <v>94</v>
      </c>
      <c r="Q1409">
        <v>6992</v>
      </c>
      <c r="R1409" s="12" t="s">
        <v>63</v>
      </c>
      <c r="S1409" s="12" t="s">
        <v>14</v>
      </c>
      <c r="T1409" s="12" t="s">
        <v>95</v>
      </c>
      <c r="U1409" s="12" t="s">
        <v>2014</v>
      </c>
    </row>
    <row r="1410" spans="1:21" hidden="1" x14ac:dyDescent="0.25">
      <c r="A1410">
        <v>15455</v>
      </c>
      <c r="B1410" s="12" t="s">
        <v>52</v>
      </c>
      <c r="C1410" s="12" t="s">
        <v>2165</v>
      </c>
      <c r="D1410" s="12" t="s">
        <v>2166</v>
      </c>
      <c r="E1410">
        <v>6606</v>
      </c>
      <c r="F1410">
        <v>1</v>
      </c>
      <c r="G1410" s="12" t="s">
        <v>55</v>
      </c>
      <c r="H1410" s="12" t="s">
        <v>56</v>
      </c>
      <c r="I1410">
        <v>29006</v>
      </c>
      <c r="J1410" s="12" t="s">
        <v>57</v>
      </c>
      <c r="K1410" s="12" t="s">
        <v>91</v>
      </c>
      <c r="L1410" s="12" t="s">
        <v>92</v>
      </c>
      <c r="M1410">
        <v>35343</v>
      </c>
      <c r="N1410" s="12" t="s">
        <v>60</v>
      </c>
      <c r="O1410" s="12" t="s">
        <v>93</v>
      </c>
      <c r="P1410" s="12" t="s">
        <v>94</v>
      </c>
      <c r="Q1410">
        <v>6992</v>
      </c>
      <c r="R1410" s="12" t="s">
        <v>63</v>
      </c>
      <c r="S1410" s="12" t="s">
        <v>14</v>
      </c>
      <c r="T1410" s="12" t="s">
        <v>95</v>
      </c>
      <c r="U1410" s="12" t="s">
        <v>2014</v>
      </c>
    </row>
    <row r="1411" spans="1:21" hidden="1" x14ac:dyDescent="0.25">
      <c r="A1411">
        <v>15456</v>
      </c>
      <c r="B1411" s="12" t="s">
        <v>52</v>
      </c>
      <c r="C1411" s="12" t="s">
        <v>2167</v>
      </c>
      <c r="D1411" s="12" t="s">
        <v>2168</v>
      </c>
      <c r="E1411">
        <v>6606</v>
      </c>
      <c r="F1411">
        <v>1</v>
      </c>
      <c r="G1411" s="12" t="s">
        <v>55</v>
      </c>
      <c r="H1411" s="12" t="s">
        <v>56</v>
      </c>
      <c r="I1411">
        <v>29006</v>
      </c>
      <c r="J1411" s="12" t="s">
        <v>57</v>
      </c>
      <c r="K1411" s="12" t="s">
        <v>91</v>
      </c>
      <c r="L1411" s="12" t="s">
        <v>92</v>
      </c>
      <c r="M1411">
        <v>35343</v>
      </c>
      <c r="N1411" s="12" t="s">
        <v>60</v>
      </c>
      <c r="O1411" s="12" t="s">
        <v>93</v>
      </c>
      <c r="P1411" s="12" t="s">
        <v>94</v>
      </c>
      <c r="Q1411">
        <v>6992</v>
      </c>
      <c r="R1411" s="12" t="s">
        <v>63</v>
      </c>
      <c r="S1411" s="12" t="s">
        <v>14</v>
      </c>
      <c r="T1411" s="12" t="s">
        <v>95</v>
      </c>
      <c r="U1411" s="12" t="s">
        <v>2014</v>
      </c>
    </row>
    <row r="1412" spans="1:21" hidden="1" x14ac:dyDescent="0.25">
      <c r="A1412">
        <v>15457</v>
      </c>
      <c r="B1412" s="12" t="s">
        <v>52</v>
      </c>
      <c r="C1412" s="12" t="s">
        <v>2169</v>
      </c>
      <c r="D1412" s="12" t="s">
        <v>2170</v>
      </c>
      <c r="E1412">
        <v>6606</v>
      </c>
      <c r="F1412">
        <v>1</v>
      </c>
      <c r="G1412" s="12" t="s">
        <v>55</v>
      </c>
      <c r="H1412" s="12" t="s">
        <v>56</v>
      </c>
      <c r="I1412">
        <v>29006</v>
      </c>
      <c r="J1412" s="12" t="s">
        <v>57</v>
      </c>
      <c r="K1412" s="12" t="s">
        <v>91</v>
      </c>
      <c r="L1412" s="12" t="s">
        <v>92</v>
      </c>
      <c r="M1412">
        <v>35343</v>
      </c>
      <c r="N1412" s="12" t="s">
        <v>60</v>
      </c>
      <c r="O1412" s="12" t="s">
        <v>93</v>
      </c>
      <c r="P1412" s="12" t="s">
        <v>94</v>
      </c>
      <c r="Q1412">
        <v>6992</v>
      </c>
      <c r="R1412" s="12" t="s">
        <v>63</v>
      </c>
      <c r="S1412" s="12" t="s">
        <v>14</v>
      </c>
      <c r="T1412" s="12" t="s">
        <v>95</v>
      </c>
      <c r="U1412" s="12" t="s">
        <v>2014</v>
      </c>
    </row>
    <row r="1413" spans="1:21" hidden="1" x14ac:dyDescent="0.25">
      <c r="A1413">
        <v>15458</v>
      </c>
      <c r="B1413" s="12" t="s">
        <v>52</v>
      </c>
      <c r="C1413" s="12" t="s">
        <v>2171</v>
      </c>
      <c r="D1413" s="12" t="s">
        <v>2172</v>
      </c>
      <c r="E1413">
        <v>6606</v>
      </c>
      <c r="F1413">
        <v>1</v>
      </c>
      <c r="G1413" s="12" t="s">
        <v>55</v>
      </c>
      <c r="H1413" s="12" t="s">
        <v>56</v>
      </c>
      <c r="I1413">
        <v>29006</v>
      </c>
      <c r="J1413" s="12" t="s">
        <v>57</v>
      </c>
      <c r="K1413" s="12" t="s">
        <v>91</v>
      </c>
      <c r="L1413" s="12" t="s">
        <v>92</v>
      </c>
      <c r="M1413">
        <v>35343</v>
      </c>
      <c r="N1413" s="12" t="s">
        <v>60</v>
      </c>
      <c r="O1413" s="12" t="s">
        <v>93</v>
      </c>
      <c r="P1413" s="12" t="s">
        <v>94</v>
      </c>
      <c r="Q1413">
        <v>6992</v>
      </c>
      <c r="R1413" s="12" t="s">
        <v>63</v>
      </c>
      <c r="S1413" s="12" t="s">
        <v>14</v>
      </c>
      <c r="T1413" s="12" t="s">
        <v>95</v>
      </c>
      <c r="U1413" s="12" t="s">
        <v>2014</v>
      </c>
    </row>
    <row r="1414" spans="1:21" hidden="1" x14ac:dyDescent="0.25">
      <c r="A1414">
        <v>15459</v>
      </c>
      <c r="B1414" s="12" t="s">
        <v>52</v>
      </c>
      <c r="C1414" s="12" t="s">
        <v>2173</v>
      </c>
      <c r="D1414" s="12" t="s">
        <v>2174</v>
      </c>
      <c r="E1414">
        <v>6606</v>
      </c>
      <c r="F1414">
        <v>1</v>
      </c>
      <c r="G1414" s="12" t="s">
        <v>55</v>
      </c>
      <c r="H1414" s="12" t="s">
        <v>56</v>
      </c>
      <c r="I1414">
        <v>29006</v>
      </c>
      <c r="J1414" s="12" t="s">
        <v>57</v>
      </c>
      <c r="K1414" s="12" t="s">
        <v>91</v>
      </c>
      <c r="L1414" s="12" t="s">
        <v>92</v>
      </c>
      <c r="M1414">
        <v>35343</v>
      </c>
      <c r="N1414" s="12" t="s">
        <v>60</v>
      </c>
      <c r="O1414" s="12" t="s">
        <v>93</v>
      </c>
      <c r="P1414" s="12" t="s">
        <v>94</v>
      </c>
      <c r="Q1414">
        <v>6992</v>
      </c>
      <c r="R1414" s="12" t="s">
        <v>63</v>
      </c>
      <c r="S1414" s="12" t="s">
        <v>14</v>
      </c>
      <c r="T1414" s="12" t="s">
        <v>95</v>
      </c>
      <c r="U1414" s="12" t="s">
        <v>2014</v>
      </c>
    </row>
    <row r="1415" spans="1:21" hidden="1" x14ac:dyDescent="0.25">
      <c r="A1415">
        <v>15460</v>
      </c>
      <c r="B1415" s="12" t="s">
        <v>52</v>
      </c>
      <c r="C1415" s="12" t="s">
        <v>2175</v>
      </c>
      <c r="D1415" s="12" t="s">
        <v>2176</v>
      </c>
      <c r="E1415">
        <v>6606</v>
      </c>
      <c r="F1415">
        <v>1</v>
      </c>
      <c r="G1415" s="12" t="s">
        <v>55</v>
      </c>
      <c r="H1415" s="12" t="s">
        <v>56</v>
      </c>
      <c r="I1415">
        <v>29006</v>
      </c>
      <c r="J1415" s="12" t="s">
        <v>57</v>
      </c>
      <c r="K1415" s="12" t="s">
        <v>91</v>
      </c>
      <c r="L1415" s="12" t="s">
        <v>92</v>
      </c>
      <c r="M1415">
        <v>35343</v>
      </c>
      <c r="N1415" s="12" t="s">
        <v>60</v>
      </c>
      <c r="O1415" s="12" t="s">
        <v>93</v>
      </c>
      <c r="P1415" s="12" t="s">
        <v>94</v>
      </c>
      <c r="Q1415">
        <v>6992</v>
      </c>
      <c r="R1415" s="12" t="s">
        <v>63</v>
      </c>
      <c r="S1415" s="12" t="s">
        <v>14</v>
      </c>
      <c r="T1415" s="12" t="s">
        <v>95</v>
      </c>
      <c r="U1415" s="12" t="s">
        <v>2014</v>
      </c>
    </row>
    <row r="1416" spans="1:21" hidden="1" x14ac:dyDescent="0.25">
      <c r="A1416">
        <v>15461</v>
      </c>
      <c r="B1416" s="12" t="s">
        <v>52</v>
      </c>
      <c r="C1416" s="12" t="s">
        <v>2177</v>
      </c>
      <c r="D1416" s="12" t="s">
        <v>2178</v>
      </c>
      <c r="E1416">
        <v>6606</v>
      </c>
      <c r="F1416">
        <v>1</v>
      </c>
      <c r="G1416" s="12" t="s">
        <v>55</v>
      </c>
      <c r="H1416" s="12" t="s">
        <v>56</v>
      </c>
      <c r="I1416">
        <v>29006</v>
      </c>
      <c r="J1416" s="12" t="s">
        <v>57</v>
      </c>
      <c r="K1416" s="12" t="s">
        <v>91</v>
      </c>
      <c r="L1416" s="12" t="s">
        <v>92</v>
      </c>
      <c r="M1416">
        <v>35343</v>
      </c>
      <c r="N1416" s="12" t="s">
        <v>60</v>
      </c>
      <c r="O1416" s="12" t="s">
        <v>93</v>
      </c>
      <c r="P1416" s="12" t="s">
        <v>94</v>
      </c>
      <c r="Q1416">
        <v>6992</v>
      </c>
      <c r="R1416" s="12" t="s">
        <v>63</v>
      </c>
      <c r="S1416" s="12" t="s">
        <v>14</v>
      </c>
      <c r="T1416" s="12" t="s">
        <v>95</v>
      </c>
      <c r="U1416" s="12" t="s">
        <v>2014</v>
      </c>
    </row>
    <row r="1417" spans="1:21" hidden="1" x14ac:dyDescent="0.25">
      <c r="A1417">
        <v>15462</v>
      </c>
      <c r="B1417" s="12" t="s">
        <v>52</v>
      </c>
      <c r="C1417" s="12" t="s">
        <v>2179</v>
      </c>
      <c r="D1417" s="12" t="s">
        <v>2180</v>
      </c>
      <c r="E1417">
        <v>6606</v>
      </c>
      <c r="F1417">
        <v>1</v>
      </c>
      <c r="G1417" s="12" t="s">
        <v>55</v>
      </c>
      <c r="H1417" s="12" t="s">
        <v>56</v>
      </c>
      <c r="I1417">
        <v>29006</v>
      </c>
      <c r="J1417" s="12" t="s">
        <v>57</v>
      </c>
      <c r="K1417" s="12" t="s">
        <v>91</v>
      </c>
      <c r="L1417" s="12" t="s">
        <v>92</v>
      </c>
      <c r="M1417">
        <v>35336</v>
      </c>
      <c r="N1417" s="12" t="s">
        <v>60</v>
      </c>
      <c r="O1417" s="12" t="s">
        <v>430</v>
      </c>
      <c r="P1417" s="12" t="s">
        <v>431</v>
      </c>
      <c r="Q1417">
        <v>8760</v>
      </c>
      <c r="R1417" s="12" t="s">
        <v>63</v>
      </c>
      <c r="S1417" s="12" t="s">
        <v>42</v>
      </c>
      <c r="T1417" s="12" t="s">
        <v>41</v>
      </c>
      <c r="U1417" s="12" t="s">
        <v>2014</v>
      </c>
    </row>
    <row r="1418" spans="1:21" hidden="1" x14ac:dyDescent="0.25">
      <c r="A1418">
        <v>15463</v>
      </c>
      <c r="B1418" s="12" t="s">
        <v>52</v>
      </c>
      <c r="C1418" s="12" t="s">
        <v>2181</v>
      </c>
      <c r="D1418" s="12" t="s">
        <v>2182</v>
      </c>
      <c r="E1418">
        <v>6606</v>
      </c>
      <c r="F1418">
        <v>1</v>
      </c>
      <c r="G1418" s="12" t="s">
        <v>55</v>
      </c>
      <c r="H1418" s="12" t="s">
        <v>56</v>
      </c>
      <c r="I1418">
        <v>29006</v>
      </c>
      <c r="J1418" s="12" t="s">
        <v>57</v>
      </c>
      <c r="K1418" s="12" t="s">
        <v>91</v>
      </c>
      <c r="L1418" s="12" t="s">
        <v>92</v>
      </c>
      <c r="M1418">
        <v>35336</v>
      </c>
      <c r="N1418" s="12" t="s">
        <v>60</v>
      </c>
      <c r="O1418" s="12" t="s">
        <v>430</v>
      </c>
      <c r="P1418" s="12" t="s">
        <v>431</v>
      </c>
      <c r="Q1418">
        <v>8760</v>
      </c>
      <c r="R1418" s="12" t="s">
        <v>63</v>
      </c>
      <c r="S1418" s="12" t="s">
        <v>42</v>
      </c>
      <c r="T1418" s="12" t="s">
        <v>41</v>
      </c>
      <c r="U1418" s="12" t="s">
        <v>2014</v>
      </c>
    </row>
    <row r="1419" spans="1:21" hidden="1" x14ac:dyDescent="0.25">
      <c r="A1419">
        <v>15464</v>
      </c>
      <c r="B1419" s="12" t="s">
        <v>52</v>
      </c>
      <c r="C1419" s="12" t="s">
        <v>2183</v>
      </c>
      <c r="D1419" s="12" t="s">
        <v>2184</v>
      </c>
      <c r="E1419">
        <v>6606</v>
      </c>
      <c r="F1419">
        <v>1</v>
      </c>
      <c r="G1419" s="12" t="s">
        <v>55</v>
      </c>
      <c r="H1419" s="12" t="s">
        <v>56</v>
      </c>
      <c r="I1419">
        <v>29006</v>
      </c>
      <c r="J1419" s="12" t="s">
        <v>57</v>
      </c>
      <c r="K1419" s="12" t="s">
        <v>91</v>
      </c>
      <c r="L1419" s="12" t="s">
        <v>92</v>
      </c>
      <c r="M1419">
        <v>35343</v>
      </c>
      <c r="N1419" s="12" t="s">
        <v>60</v>
      </c>
      <c r="O1419" s="12" t="s">
        <v>93</v>
      </c>
      <c r="P1419" s="12" t="s">
        <v>94</v>
      </c>
      <c r="Q1419">
        <v>6992</v>
      </c>
      <c r="R1419" s="12" t="s">
        <v>63</v>
      </c>
      <c r="S1419" s="12" t="s">
        <v>14</v>
      </c>
      <c r="T1419" s="12" t="s">
        <v>95</v>
      </c>
      <c r="U1419" s="12" t="s">
        <v>2014</v>
      </c>
    </row>
    <row r="1420" spans="1:21" hidden="1" x14ac:dyDescent="0.25">
      <c r="A1420">
        <v>15465</v>
      </c>
      <c r="B1420" s="12" t="s">
        <v>52</v>
      </c>
      <c r="C1420" s="12" t="s">
        <v>2185</v>
      </c>
      <c r="D1420" s="12" t="s">
        <v>2186</v>
      </c>
      <c r="E1420">
        <v>6606</v>
      </c>
      <c r="F1420">
        <v>1</v>
      </c>
      <c r="G1420" s="12" t="s">
        <v>55</v>
      </c>
      <c r="H1420" s="12" t="s">
        <v>56</v>
      </c>
      <c r="I1420">
        <v>29006</v>
      </c>
      <c r="J1420" s="12" t="s">
        <v>57</v>
      </c>
      <c r="K1420" s="12" t="s">
        <v>91</v>
      </c>
      <c r="L1420" s="12" t="s">
        <v>92</v>
      </c>
      <c r="M1420">
        <v>35343</v>
      </c>
      <c r="N1420" s="12" t="s">
        <v>60</v>
      </c>
      <c r="O1420" s="12" t="s">
        <v>93</v>
      </c>
      <c r="P1420" s="12" t="s">
        <v>94</v>
      </c>
      <c r="Q1420">
        <v>6992</v>
      </c>
      <c r="R1420" s="12" t="s">
        <v>63</v>
      </c>
      <c r="S1420" s="12" t="s">
        <v>14</v>
      </c>
      <c r="T1420" s="12" t="s">
        <v>95</v>
      </c>
      <c r="U1420" s="12" t="s">
        <v>2014</v>
      </c>
    </row>
    <row r="1421" spans="1:21" hidden="1" x14ac:dyDescent="0.25">
      <c r="A1421">
        <v>15466</v>
      </c>
      <c r="B1421" s="12" t="s">
        <v>52</v>
      </c>
      <c r="C1421" s="12" t="s">
        <v>2187</v>
      </c>
      <c r="D1421" s="12" t="s">
        <v>2188</v>
      </c>
      <c r="E1421">
        <v>6606</v>
      </c>
      <c r="F1421">
        <v>1</v>
      </c>
      <c r="G1421" s="12" t="s">
        <v>55</v>
      </c>
      <c r="H1421" s="12" t="s">
        <v>56</v>
      </c>
      <c r="I1421">
        <v>29006</v>
      </c>
      <c r="J1421" s="12" t="s">
        <v>57</v>
      </c>
      <c r="K1421" s="12" t="s">
        <v>91</v>
      </c>
      <c r="L1421" s="12" t="s">
        <v>92</v>
      </c>
      <c r="M1421">
        <v>35337</v>
      </c>
      <c r="N1421" s="12" t="s">
        <v>60</v>
      </c>
      <c r="O1421" s="12" t="s">
        <v>239</v>
      </c>
      <c r="P1421" s="12" t="s">
        <v>240</v>
      </c>
      <c r="Q1421">
        <v>8750</v>
      </c>
      <c r="R1421" s="12" t="s">
        <v>63</v>
      </c>
      <c r="S1421" s="12" t="s">
        <v>17</v>
      </c>
      <c r="T1421" s="12" t="s">
        <v>15</v>
      </c>
      <c r="U1421" s="12" t="s">
        <v>2014</v>
      </c>
    </row>
    <row r="1422" spans="1:21" hidden="1" x14ac:dyDescent="0.25">
      <c r="A1422">
        <v>15467</v>
      </c>
      <c r="B1422" s="12" t="s">
        <v>52</v>
      </c>
      <c r="C1422" s="12" t="s">
        <v>2189</v>
      </c>
      <c r="D1422" s="12" t="s">
        <v>2190</v>
      </c>
      <c r="E1422">
        <v>6606</v>
      </c>
      <c r="F1422">
        <v>1</v>
      </c>
      <c r="G1422" s="12" t="s">
        <v>55</v>
      </c>
      <c r="H1422" s="12" t="s">
        <v>56</v>
      </c>
      <c r="I1422">
        <v>29006</v>
      </c>
      <c r="J1422" s="12" t="s">
        <v>57</v>
      </c>
      <c r="K1422" s="12" t="s">
        <v>91</v>
      </c>
      <c r="L1422" s="12" t="s">
        <v>92</v>
      </c>
      <c r="M1422">
        <v>35340</v>
      </c>
      <c r="N1422" s="12" t="s">
        <v>60</v>
      </c>
      <c r="O1422" s="12" t="s">
        <v>11094</v>
      </c>
      <c r="P1422" s="12" t="s">
        <v>141</v>
      </c>
      <c r="Q1422">
        <v>7128</v>
      </c>
      <c r="R1422" s="12" t="s">
        <v>63</v>
      </c>
      <c r="S1422" s="12" t="s">
        <v>14473</v>
      </c>
      <c r="T1422" s="12" t="s">
        <v>14474</v>
      </c>
      <c r="U1422" s="12" t="s">
        <v>2014</v>
      </c>
    </row>
    <row r="1423" spans="1:21" hidden="1" x14ac:dyDescent="0.25">
      <c r="A1423">
        <v>15468</v>
      </c>
      <c r="B1423" s="12" t="s">
        <v>52</v>
      </c>
      <c r="C1423" s="12" t="s">
        <v>2191</v>
      </c>
      <c r="D1423" s="12" t="s">
        <v>2192</v>
      </c>
      <c r="E1423">
        <v>6606</v>
      </c>
      <c r="F1423">
        <v>1</v>
      </c>
      <c r="G1423" s="12" t="s">
        <v>55</v>
      </c>
      <c r="H1423" s="12" t="s">
        <v>56</v>
      </c>
      <c r="I1423">
        <v>34415</v>
      </c>
      <c r="J1423" s="12" t="s">
        <v>57</v>
      </c>
      <c r="K1423" s="12" t="s">
        <v>328</v>
      </c>
      <c r="L1423" s="12" t="s">
        <v>329</v>
      </c>
      <c r="M1423">
        <v>35316</v>
      </c>
      <c r="N1423" s="12" t="s">
        <v>60</v>
      </c>
      <c r="O1423" s="12" t="s">
        <v>766</v>
      </c>
      <c r="P1423" s="12" t="s">
        <v>767</v>
      </c>
      <c r="Q1423">
        <v>9722</v>
      </c>
      <c r="R1423" s="12" t="s">
        <v>63</v>
      </c>
      <c r="S1423" s="12" t="s">
        <v>14576</v>
      </c>
      <c r="T1423" s="12" t="s">
        <v>13941</v>
      </c>
      <c r="U1423" s="12" t="s">
        <v>2014</v>
      </c>
    </row>
    <row r="1424" spans="1:21" hidden="1" x14ac:dyDescent="0.25">
      <c r="A1424">
        <v>15469</v>
      </c>
      <c r="B1424" s="12" t="s">
        <v>52</v>
      </c>
      <c r="C1424" s="12" t="s">
        <v>2193</v>
      </c>
      <c r="D1424" s="12" t="s">
        <v>2194</v>
      </c>
      <c r="E1424">
        <v>6606</v>
      </c>
      <c r="F1424">
        <v>1</v>
      </c>
      <c r="G1424" s="12" t="s">
        <v>55</v>
      </c>
      <c r="H1424" s="12" t="s">
        <v>56</v>
      </c>
      <c r="I1424">
        <v>34415</v>
      </c>
      <c r="J1424" s="12" t="s">
        <v>57</v>
      </c>
      <c r="K1424" s="12" t="s">
        <v>328</v>
      </c>
      <c r="L1424" s="12" t="s">
        <v>329</v>
      </c>
      <c r="M1424">
        <v>35316</v>
      </c>
      <c r="N1424" s="12" t="s">
        <v>60</v>
      </c>
      <c r="O1424" s="12" t="s">
        <v>766</v>
      </c>
      <c r="P1424" s="12" t="s">
        <v>767</v>
      </c>
      <c r="Q1424">
        <v>9722</v>
      </c>
      <c r="R1424" s="12" t="s">
        <v>63</v>
      </c>
      <c r="S1424" s="12" t="s">
        <v>14576</v>
      </c>
      <c r="T1424" s="12" t="s">
        <v>13941</v>
      </c>
      <c r="U1424" s="12" t="s">
        <v>2014</v>
      </c>
    </row>
    <row r="1425" spans="1:21" hidden="1" x14ac:dyDescent="0.25">
      <c r="A1425">
        <v>15470</v>
      </c>
      <c r="B1425" s="12" t="s">
        <v>52</v>
      </c>
      <c r="C1425" s="12" t="s">
        <v>2195</v>
      </c>
      <c r="D1425" s="12" t="s">
        <v>2196</v>
      </c>
      <c r="E1425">
        <v>6606</v>
      </c>
      <c r="F1425">
        <v>1</v>
      </c>
      <c r="G1425" s="12" t="s">
        <v>55</v>
      </c>
      <c r="H1425" s="12" t="s">
        <v>56</v>
      </c>
      <c r="I1425">
        <v>34415</v>
      </c>
      <c r="J1425" s="12" t="s">
        <v>57</v>
      </c>
      <c r="K1425" s="12" t="s">
        <v>328</v>
      </c>
      <c r="L1425" s="12" t="s">
        <v>329</v>
      </c>
      <c r="M1425">
        <v>35316</v>
      </c>
      <c r="N1425" s="12" t="s">
        <v>60</v>
      </c>
      <c r="O1425" s="12" t="s">
        <v>766</v>
      </c>
      <c r="P1425" s="12" t="s">
        <v>767</v>
      </c>
      <c r="Q1425">
        <v>9722</v>
      </c>
      <c r="R1425" s="12" t="s">
        <v>63</v>
      </c>
      <c r="S1425" s="12" t="s">
        <v>14576</v>
      </c>
      <c r="T1425" s="12" t="s">
        <v>13941</v>
      </c>
      <c r="U1425" s="12" t="s">
        <v>2014</v>
      </c>
    </row>
    <row r="1426" spans="1:21" hidden="1" x14ac:dyDescent="0.25">
      <c r="A1426">
        <v>15471</v>
      </c>
      <c r="B1426" s="12" t="s">
        <v>52</v>
      </c>
      <c r="C1426" s="12" t="s">
        <v>2197</v>
      </c>
      <c r="D1426" s="12" t="s">
        <v>2198</v>
      </c>
      <c r="E1426">
        <v>6606</v>
      </c>
      <c r="F1426">
        <v>1</v>
      </c>
      <c r="G1426" s="12" t="s">
        <v>55</v>
      </c>
      <c r="H1426" s="12" t="s">
        <v>56</v>
      </c>
      <c r="I1426">
        <v>34415</v>
      </c>
      <c r="J1426" s="12" t="s">
        <v>57</v>
      </c>
      <c r="K1426" s="12" t="s">
        <v>328</v>
      </c>
      <c r="L1426" s="12" t="s">
        <v>329</v>
      </c>
      <c r="M1426">
        <v>35316</v>
      </c>
      <c r="N1426" s="12" t="s">
        <v>60</v>
      </c>
      <c r="O1426" s="12" t="s">
        <v>766</v>
      </c>
      <c r="P1426" s="12" t="s">
        <v>767</v>
      </c>
      <c r="Q1426">
        <v>9722</v>
      </c>
      <c r="R1426" s="12" t="s">
        <v>63</v>
      </c>
      <c r="S1426" s="12" t="s">
        <v>14576</v>
      </c>
      <c r="T1426" s="12" t="s">
        <v>13941</v>
      </c>
      <c r="U1426" s="12" t="s">
        <v>2014</v>
      </c>
    </row>
    <row r="1427" spans="1:21" hidden="1" x14ac:dyDescent="0.25">
      <c r="A1427">
        <v>15472</v>
      </c>
      <c r="B1427" s="12" t="s">
        <v>52</v>
      </c>
      <c r="C1427" s="12" t="s">
        <v>2199</v>
      </c>
      <c r="D1427" s="12" t="s">
        <v>2200</v>
      </c>
      <c r="E1427">
        <v>6606</v>
      </c>
      <c r="F1427">
        <v>1</v>
      </c>
      <c r="G1427" s="12" t="s">
        <v>55</v>
      </c>
      <c r="H1427" s="12" t="s">
        <v>56</v>
      </c>
      <c r="I1427">
        <v>34415</v>
      </c>
      <c r="J1427" s="12" t="s">
        <v>57</v>
      </c>
      <c r="K1427" s="12" t="s">
        <v>328</v>
      </c>
      <c r="L1427" s="12" t="s">
        <v>329</v>
      </c>
      <c r="M1427">
        <v>35316</v>
      </c>
      <c r="N1427" s="12" t="s">
        <v>60</v>
      </c>
      <c r="O1427" s="12" t="s">
        <v>766</v>
      </c>
      <c r="P1427" s="12" t="s">
        <v>767</v>
      </c>
      <c r="Q1427">
        <v>9722</v>
      </c>
      <c r="R1427" s="12" t="s">
        <v>63</v>
      </c>
      <c r="S1427" s="12" t="s">
        <v>14576</v>
      </c>
      <c r="T1427" s="12" t="s">
        <v>13941</v>
      </c>
      <c r="U1427" s="12" t="s">
        <v>2014</v>
      </c>
    </row>
    <row r="1428" spans="1:21" hidden="1" x14ac:dyDescent="0.25">
      <c r="A1428">
        <v>15473</v>
      </c>
      <c r="B1428" s="12" t="s">
        <v>52</v>
      </c>
      <c r="C1428" s="12" t="s">
        <v>2201</v>
      </c>
      <c r="D1428" s="12" t="s">
        <v>2202</v>
      </c>
      <c r="E1428">
        <v>6606</v>
      </c>
      <c r="F1428">
        <v>1</v>
      </c>
      <c r="G1428" s="12" t="s">
        <v>55</v>
      </c>
      <c r="H1428" s="12" t="s">
        <v>56</v>
      </c>
      <c r="I1428">
        <v>34415</v>
      </c>
      <c r="J1428" s="12" t="s">
        <v>57</v>
      </c>
      <c r="K1428" s="12" t="s">
        <v>328</v>
      </c>
      <c r="L1428" s="12" t="s">
        <v>329</v>
      </c>
      <c r="M1428">
        <v>35316</v>
      </c>
      <c r="N1428" s="12" t="s">
        <v>60</v>
      </c>
      <c r="O1428" s="12" t="s">
        <v>766</v>
      </c>
      <c r="P1428" s="12" t="s">
        <v>767</v>
      </c>
      <c r="Q1428">
        <v>9722</v>
      </c>
      <c r="R1428" s="12" t="s">
        <v>63</v>
      </c>
      <c r="S1428" s="12" t="s">
        <v>14576</v>
      </c>
      <c r="T1428" s="12" t="s">
        <v>13941</v>
      </c>
      <c r="U1428" s="12" t="s">
        <v>2014</v>
      </c>
    </row>
    <row r="1429" spans="1:21" hidden="1" x14ac:dyDescent="0.25">
      <c r="A1429">
        <v>15474</v>
      </c>
      <c r="B1429" s="12" t="s">
        <v>52</v>
      </c>
      <c r="C1429" s="12" t="s">
        <v>2203</v>
      </c>
      <c r="D1429" s="12" t="s">
        <v>2204</v>
      </c>
      <c r="E1429">
        <v>6606</v>
      </c>
      <c r="F1429">
        <v>1</v>
      </c>
      <c r="G1429" s="12" t="s">
        <v>55</v>
      </c>
      <c r="H1429" s="12" t="s">
        <v>56</v>
      </c>
      <c r="I1429">
        <v>34415</v>
      </c>
      <c r="J1429" s="12" t="s">
        <v>57</v>
      </c>
      <c r="K1429" s="12" t="s">
        <v>328</v>
      </c>
      <c r="L1429" s="12" t="s">
        <v>329</v>
      </c>
      <c r="M1429">
        <v>35316</v>
      </c>
      <c r="N1429" s="12" t="s">
        <v>60</v>
      </c>
      <c r="O1429" s="12" t="s">
        <v>766</v>
      </c>
      <c r="P1429" s="12" t="s">
        <v>767</v>
      </c>
      <c r="Q1429">
        <v>9722</v>
      </c>
      <c r="R1429" s="12" t="s">
        <v>63</v>
      </c>
      <c r="S1429" s="12" t="s">
        <v>14576</v>
      </c>
      <c r="T1429" s="12" t="s">
        <v>13941</v>
      </c>
      <c r="U1429" s="12" t="s">
        <v>2014</v>
      </c>
    </row>
    <row r="1430" spans="1:21" hidden="1" x14ac:dyDescent="0.25">
      <c r="A1430">
        <v>15475</v>
      </c>
      <c r="B1430" s="12" t="s">
        <v>52</v>
      </c>
      <c r="C1430" s="12" t="s">
        <v>2205</v>
      </c>
      <c r="D1430" s="12" t="s">
        <v>2206</v>
      </c>
      <c r="E1430">
        <v>6606</v>
      </c>
      <c r="F1430">
        <v>1</v>
      </c>
      <c r="G1430" s="12" t="s">
        <v>55</v>
      </c>
      <c r="H1430" s="12" t="s">
        <v>56</v>
      </c>
      <c r="I1430">
        <v>34415</v>
      </c>
      <c r="J1430" s="12" t="s">
        <v>57</v>
      </c>
      <c r="K1430" s="12" t="s">
        <v>328</v>
      </c>
      <c r="L1430" s="12" t="s">
        <v>329</v>
      </c>
      <c r="M1430">
        <v>35316</v>
      </c>
      <c r="N1430" s="12" t="s">
        <v>60</v>
      </c>
      <c r="O1430" s="12" t="s">
        <v>766</v>
      </c>
      <c r="P1430" s="12" t="s">
        <v>767</v>
      </c>
      <c r="Q1430">
        <v>9722</v>
      </c>
      <c r="R1430" s="12" t="s">
        <v>63</v>
      </c>
      <c r="S1430" s="12" t="s">
        <v>14576</v>
      </c>
      <c r="T1430" s="12" t="s">
        <v>13941</v>
      </c>
      <c r="U1430" s="12" t="s">
        <v>2014</v>
      </c>
    </row>
    <row r="1431" spans="1:21" hidden="1" x14ac:dyDescent="0.25">
      <c r="A1431">
        <v>15476</v>
      </c>
      <c r="B1431" s="12" t="s">
        <v>52</v>
      </c>
      <c r="C1431" s="12" t="s">
        <v>2207</v>
      </c>
      <c r="D1431" s="12" t="s">
        <v>2208</v>
      </c>
      <c r="E1431">
        <v>6606</v>
      </c>
      <c r="F1431">
        <v>1</v>
      </c>
      <c r="G1431" s="12" t="s">
        <v>55</v>
      </c>
      <c r="H1431" s="12" t="s">
        <v>56</v>
      </c>
      <c r="I1431">
        <v>34415</v>
      </c>
      <c r="J1431" s="12" t="s">
        <v>57</v>
      </c>
      <c r="K1431" s="12" t="s">
        <v>328</v>
      </c>
      <c r="L1431" s="12" t="s">
        <v>329</v>
      </c>
      <c r="M1431">
        <v>35317</v>
      </c>
      <c r="N1431" s="12" t="s">
        <v>60</v>
      </c>
      <c r="O1431" s="12" t="s">
        <v>330</v>
      </c>
      <c r="P1431" s="12" t="s">
        <v>331</v>
      </c>
      <c r="Q1431">
        <v>8095</v>
      </c>
      <c r="R1431" s="12" t="s">
        <v>63</v>
      </c>
      <c r="S1431" s="12" t="s">
        <v>36</v>
      </c>
      <c r="T1431" s="12" t="s">
        <v>30</v>
      </c>
      <c r="U1431" s="12" t="s">
        <v>2014</v>
      </c>
    </row>
    <row r="1432" spans="1:21" hidden="1" x14ac:dyDescent="0.25">
      <c r="A1432">
        <v>15477</v>
      </c>
      <c r="B1432" s="12" t="s">
        <v>52</v>
      </c>
      <c r="C1432" s="12" t="s">
        <v>2209</v>
      </c>
      <c r="D1432" s="12" t="s">
        <v>2210</v>
      </c>
      <c r="E1432">
        <v>6606</v>
      </c>
      <c r="F1432">
        <v>1</v>
      </c>
      <c r="G1432" s="12" t="s">
        <v>55</v>
      </c>
      <c r="H1432" s="12" t="s">
        <v>56</v>
      </c>
      <c r="I1432">
        <v>34415</v>
      </c>
      <c r="J1432" s="12" t="s">
        <v>57</v>
      </c>
      <c r="K1432" s="12" t="s">
        <v>328</v>
      </c>
      <c r="L1432" s="12" t="s">
        <v>329</v>
      </c>
      <c r="M1432">
        <v>35317</v>
      </c>
      <c r="N1432" s="12" t="s">
        <v>60</v>
      </c>
      <c r="O1432" s="12" t="s">
        <v>330</v>
      </c>
      <c r="P1432" s="12" t="s">
        <v>331</v>
      </c>
      <c r="Q1432">
        <v>8095</v>
      </c>
      <c r="R1432" s="12" t="s">
        <v>63</v>
      </c>
      <c r="S1432" s="12" t="s">
        <v>36</v>
      </c>
      <c r="T1432" s="12" t="s">
        <v>30</v>
      </c>
      <c r="U1432" s="12" t="s">
        <v>2014</v>
      </c>
    </row>
    <row r="1433" spans="1:21" hidden="1" x14ac:dyDescent="0.25">
      <c r="A1433">
        <v>15478</v>
      </c>
      <c r="B1433" s="12" t="s">
        <v>52</v>
      </c>
      <c r="C1433" s="12" t="s">
        <v>2211</v>
      </c>
      <c r="D1433" s="12" t="s">
        <v>2212</v>
      </c>
      <c r="E1433">
        <v>6606</v>
      </c>
      <c r="F1433">
        <v>1</v>
      </c>
      <c r="G1433" s="12" t="s">
        <v>55</v>
      </c>
      <c r="H1433" s="12" t="s">
        <v>56</v>
      </c>
      <c r="I1433">
        <v>29006</v>
      </c>
      <c r="J1433" s="12" t="s">
        <v>57</v>
      </c>
      <c r="K1433" s="12" t="s">
        <v>91</v>
      </c>
      <c r="L1433" s="12" t="s">
        <v>92</v>
      </c>
      <c r="M1433">
        <v>35335</v>
      </c>
      <c r="N1433" s="12" t="s">
        <v>60</v>
      </c>
      <c r="O1433" s="12" t="s">
        <v>466</v>
      </c>
      <c r="P1433" s="12" t="s">
        <v>467</v>
      </c>
      <c r="Q1433">
        <v>26246</v>
      </c>
      <c r="R1433" s="12" t="s">
        <v>63</v>
      </c>
      <c r="S1433" s="12" t="s">
        <v>34</v>
      </c>
      <c r="T1433" s="12" t="s">
        <v>14600</v>
      </c>
      <c r="U1433" s="12" t="s">
        <v>2014</v>
      </c>
    </row>
    <row r="1434" spans="1:21" hidden="1" x14ac:dyDescent="0.25">
      <c r="A1434">
        <v>15479</v>
      </c>
      <c r="B1434" s="12" t="s">
        <v>52</v>
      </c>
      <c r="C1434" s="12" t="s">
        <v>2213</v>
      </c>
      <c r="D1434" s="12" t="s">
        <v>2214</v>
      </c>
      <c r="E1434">
        <v>6606</v>
      </c>
      <c r="F1434">
        <v>1</v>
      </c>
      <c r="G1434" s="12" t="s">
        <v>55</v>
      </c>
      <c r="H1434" s="12" t="s">
        <v>56</v>
      </c>
      <c r="I1434">
        <v>29006</v>
      </c>
      <c r="J1434" s="12" t="s">
        <v>57</v>
      </c>
      <c r="K1434" s="12" t="s">
        <v>91</v>
      </c>
      <c r="L1434" s="12" t="s">
        <v>92</v>
      </c>
      <c r="M1434">
        <v>35335</v>
      </c>
      <c r="N1434" s="12" t="s">
        <v>60</v>
      </c>
      <c r="O1434" s="12" t="s">
        <v>466</v>
      </c>
      <c r="P1434" s="12" t="s">
        <v>467</v>
      </c>
      <c r="Q1434">
        <v>26246</v>
      </c>
      <c r="R1434" s="12" t="s">
        <v>63</v>
      </c>
      <c r="S1434" s="12" t="s">
        <v>34</v>
      </c>
      <c r="T1434" s="12" t="s">
        <v>14600</v>
      </c>
      <c r="U1434" s="12" t="s">
        <v>2014</v>
      </c>
    </row>
    <row r="1435" spans="1:21" hidden="1" x14ac:dyDescent="0.25">
      <c r="A1435">
        <v>15480</v>
      </c>
      <c r="B1435" s="12" t="s">
        <v>52</v>
      </c>
      <c r="C1435" s="12" t="s">
        <v>2215</v>
      </c>
      <c r="D1435" s="12" t="s">
        <v>2216</v>
      </c>
      <c r="E1435">
        <v>6606</v>
      </c>
      <c r="F1435">
        <v>1</v>
      </c>
      <c r="G1435" s="12" t="s">
        <v>55</v>
      </c>
      <c r="H1435" s="12" t="s">
        <v>56</v>
      </c>
      <c r="I1435">
        <v>29006</v>
      </c>
      <c r="J1435" s="12" t="s">
        <v>57</v>
      </c>
      <c r="K1435" s="12" t="s">
        <v>91</v>
      </c>
      <c r="L1435" s="12" t="s">
        <v>92</v>
      </c>
      <c r="M1435">
        <v>35335</v>
      </c>
      <c r="N1435" s="12" t="s">
        <v>60</v>
      </c>
      <c r="O1435" s="12" t="s">
        <v>466</v>
      </c>
      <c r="P1435" s="12" t="s">
        <v>467</v>
      </c>
      <c r="Q1435">
        <v>26246</v>
      </c>
      <c r="R1435" s="12" t="s">
        <v>63</v>
      </c>
      <c r="S1435" s="12" t="s">
        <v>34</v>
      </c>
      <c r="T1435" s="12" t="s">
        <v>14600</v>
      </c>
      <c r="U1435" s="12" t="s">
        <v>2014</v>
      </c>
    </row>
    <row r="1436" spans="1:21" hidden="1" x14ac:dyDescent="0.25">
      <c r="A1436">
        <v>15481</v>
      </c>
      <c r="B1436" s="12" t="s">
        <v>52</v>
      </c>
      <c r="C1436" s="12" t="s">
        <v>2217</v>
      </c>
      <c r="D1436" s="12" t="s">
        <v>2218</v>
      </c>
      <c r="E1436">
        <v>6606</v>
      </c>
      <c r="F1436">
        <v>1</v>
      </c>
      <c r="G1436" s="12" t="s">
        <v>55</v>
      </c>
      <c r="H1436" s="12" t="s">
        <v>56</v>
      </c>
      <c r="I1436">
        <v>29006</v>
      </c>
      <c r="J1436" s="12" t="s">
        <v>57</v>
      </c>
      <c r="K1436" s="12" t="s">
        <v>91</v>
      </c>
      <c r="L1436" s="12" t="s">
        <v>92</v>
      </c>
      <c r="M1436">
        <v>35335</v>
      </c>
      <c r="N1436" s="12" t="s">
        <v>60</v>
      </c>
      <c r="O1436" s="12" t="s">
        <v>466</v>
      </c>
      <c r="P1436" s="12" t="s">
        <v>467</v>
      </c>
      <c r="Q1436">
        <v>26246</v>
      </c>
      <c r="R1436" s="12" t="s">
        <v>63</v>
      </c>
      <c r="S1436" s="12" t="s">
        <v>34</v>
      </c>
      <c r="T1436" s="12" t="s">
        <v>14600</v>
      </c>
      <c r="U1436" s="12" t="s">
        <v>2014</v>
      </c>
    </row>
    <row r="1437" spans="1:21" hidden="1" x14ac:dyDescent="0.25">
      <c r="A1437">
        <v>15482</v>
      </c>
      <c r="B1437" s="12" t="s">
        <v>52</v>
      </c>
      <c r="C1437" s="12" t="s">
        <v>2219</v>
      </c>
      <c r="D1437" s="12" t="s">
        <v>2220</v>
      </c>
      <c r="E1437">
        <v>6606</v>
      </c>
      <c r="F1437">
        <v>1</v>
      </c>
      <c r="G1437" s="12" t="s">
        <v>55</v>
      </c>
      <c r="H1437" s="12" t="s">
        <v>56</v>
      </c>
      <c r="I1437">
        <v>29006</v>
      </c>
      <c r="J1437" s="12" t="s">
        <v>57</v>
      </c>
      <c r="K1437" s="12" t="s">
        <v>91</v>
      </c>
      <c r="L1437" s="12" t="s">
        <v>92</v>
      </c>
      <c r="M1437">
        <v>35335</v>
      </c>
      <c r="N1437" s="12" t="s">
        <v>60</v>
      </c>
      <c r="O1437" s="12" t="s">
        <v>466</v>
      </c>
      <c r="P1437" s="12" t="s">
        <v>467</v>
      </c>
      <c r="Q1437">
        <v>26246</v>
      </c>
      <c r="R1437" s="12" t="s">
        <v>63</v>
      </c>
      <c r="S1437" s="12" t="s">
        <v>34</v>
      </c>
      <c r="T1437" s="12" t="s">
        <v>14600</v>
      </c>
      <c r="U1437" s="12" t="s">
        <v>2014</v>
      </c>
    </row>
    <row r="1438" spans="1:21" hidden="1" x14ac:dyDescent="0.25">
      <c r="A1438">
        <v>15483</v>
      </c>
      <c r="B1438" s="12" t="s">
        <v>52</v>
      </c>
      <c r="C1438" s="12" t="s">
        <v>2221</v>
      </c>
      <c r="D1438" s="12" t="s">
        <v>2222</v>
      </c>
      <c r="E1438">
        <v>6606</v>
      </c>
      <c r="F1438">
        <v>1</v>
      </c>
      <c r="G1438" s="12" t="s">
        <v>55</v>
      </c>
      <c r="H1438" s="12" t="s">
        <v>56</v>
      </c>
      <c r="I1438">
        <v>29006</v>
      </c>
      <c r="J1438" s="12" t="s">
        <v>57</v>
      </c>
      <c r="K1438" s="12" t="s">
        <v>91</v>
      </c>
      <c r="L1438" s="12" t="s">
        <v>92</v>
      </c>
      <c r="M1438">
        <v>35335</v>
      </c>
      <c r="N1438" s="12" t="s">
        <v>60</v>
      </c>
      <c r="O1438" s="12" t="s">
        <v>466</v>
      </c>
      <c r="P1438" s="12" t="s">
        <v>467</v>
      </c>
      <c r="Q1438">
        <v>26246</v>
      </c>
      <c r="R1438" s="12" t="s">
        <v>63</v>
      </c>
      <c r="S1438" s="12" t="s">
        <v>34</v>
      </c>
      <c r="T1438" s="12" t="s">
        <v>14600</v>
      </c>
      <c r="U1438" s="12" t="s">
        <v>2014</v>
      </c>
    </row>
    <row r="1439" spans="1:21" hidden="1" x14ac:dyDescent="0.25">
      <c r="A1439">
        <v>15484</v>
      </c>
      <c r="B1439" s="12" t="s">
        <v>52</v>
      </c>
      <c r="C1439" s="12" t="s">
        <v>2223</v>
      </c>
      <c r="D1439" s="12" t="s">
        <v>2224</v>
      </c>
      <c r="E1439">
        <v>6606</v>
      </c>
      <c r="F1439">
        <v>1</v>
      </c>
      <c r="G1439" s="12" t="s">
        <v>55</v>
      </c>
      <c r="H1439" s="12" t="s">
        <v>56</v>
      </c>
      <c r="I1439">
        <v>29006</v>
      </c>
      <c r="J1439" s="12" t="s">
        <v>57</v>
      </c>
      <c r="K1439" s="12" t="s">
        <v>91</v>
      </c>
      <c r="L1439" s="12" t="s">
        <v>92</v>
      </c>
      <c r="M1439">
        <v>35335</v>
      </c>
      <c r="N1439" s="12" t="s">
        <v>60</v>
      </c>
      <c r="O1439" s="12" t="s">
        <v>466</v>
      </c>
      <c r="P1439" s="12" t="s">
        <v>467</v>
      </c>
      <c r="Q1439">
        <v>26246</v>
      </c>
      <c r="R1439" s="12" t="s">
        <v>63</v>
      </c>
      <c r="S1439" s="12" t="s">
        <v>34</v>
      </c>
      <c r="T1439" s="12" t="s">
        <v>14600</v>
      </c>
      <c r="U1439" s="12" t="s">
        <v>2014</v>
      </c>
    </row>
    <row r="1440" spans="1:21" hidden="1" x14ac:dyDescent="0.25">
      <c r="A1440">
        <v>15485</v>
      </c>
      <c r="B1440" s="12" t="s">
        <v>52</v>
      </c>
      <c r="C1440" s="12" t="s">
        <v>2225</v>
      </c>
      <c r="D1440" s="12" t="s">
        <v>2226</v>
      </c>
      <c r="E1440">
        <v>6606</v>
      </c>
      <c r="F1440">
        <v>1</v>
      </c>
      <c r="G1440" s="12" t="s">
        <v>55</v>
      </c>
      <c r="H1440" s="12" t="s">
        <v>56</v>
      </c>
      <c r="I1440">
        <v>29006</v>
      </c>
      <c r="J1440" s="12" t="s">
        <v>57</v>
      </c>
      <c r="K1440" s="12" t="s">
        <v>91</v>
      </c>
      <c r="L1440" s="12" t="s">
        <v>92</v>
      </c>
      <c r="M1440">
        <v>35335</v>
      </c>
      <c r="N1440" s="12" t="s">
        <v>60</v>
      </c>
      <c r="O1440" s="12" t="s">
        <v>466</v>
      </c>
      <c r="P1440" s="12" t="s">
        <v>467</v>
      </c>
      <c r="Q1440">
        <v>26246</v>
      </c>
      <c r="R1440" s="12" t="s">
        <v>63</v>
      </c>
      <c r="S1440" s="12" t="s">
        <v>34</v>
      </c>
      <c r="T1440" s="12" t="s">
        <v>14600</v>
      </c>
      <c r="U1440" s="12" t="s">
        <v>2014</v>
      </c>
    </row>
    <row r="1441" spans="1:21" hidden="1" x14ac:dyDescent="0.25">
      <c r="A1441">
        <v>15486</v>
      </c>
      <c r="B1441" s="12" t="s">
        <v>52</v>
      </c>
      <c r="C1441" s="12" t="s">
        <v>2227</v>
      </c>
      <c r="D1441" s="12" t="s">
        <v>2228</v>
      </c>
      <c r="E1441">
        <v>6606</v>
      </c>
      <c r="F1441">
        <v>1</v>
      </c>
      <c r="G1441" s="12" t="s">
        <v>55</v>
      </c>
      <c r="H1441" s="12" t="s">
        <v>56</v>
      </c>
      <c r="I1441">
        <v>29006</v>
      </c>
      <c r="J1441" s="12" t="s">
        <v>57</v>
      </c>
      <c r="K1441" s="12" t="s">
        <v>91</v>
      </c>
      <c r="L1441" s="12" t="s">
        <v>92</v>
      </c>
      <c r="M1441">
        <v>35335</v>
      </c>
      <c r="N1441" s="12" t="s">
        <v>60</v>
      </c>
      <c r="O1441" s="12" t="s">
        <v>466</v>
      </c>
      <c r="P1441" s="12" t="s">
        <v>467</v>
      </c>
      <c r="Q1441">
        <v>26246</v>
      </c>
      <c r="R1441" s="12" t="s">
        <v>63</v>
      </c>
      <c r="S1441" s="12" t="s">
        <v>34</v>
      </c>
      <c r="T1441" s="12" t="s">
        <v>14600</v>
      </c>
      <c r="U1441" s="12" t="s">
        <v>2014</v>
      </c>
    </row>
    <row r="1442" spans="1:21" hidden="1" x14ac:dyDescent="0.25">
      <c r="A1442">
        <v>15487</v>
      </c>
      <c r="B1442" s="12" t="s">
        <v>52</v>
      </c>
      <c r="C1442" s="12" t="s">
        <v>2229</v>
      </c>
      <c r="D1442" s="12" t="s">
        <v>2230</v>
      </c>
      <c r="E1442">
        <v>6606</v>
      </c>
      <c r="F1442">
        <v>1</v>
      </c>
      <c r="G1442" s="12" t="s">
        <v>55</v>
      </c>
      <c r="H1442" s="12" t="s">
        <v>56</v>
      </c>
      <c r="I1442">
        <v>29006</v>
      </c>
      <c r="J1442" s="12" t="s">
        <v>57</v>
      </c>
      <c r="K1442" s="12" t="s">
        <v>91</v>
      </c>
      <c r="L1442" s="12" t="s">
        <v>92</v>
      </c>
      <c r="M1442">
        <v>35335</v>
      </c>
      <c r="N1442" s="12" t="s">
        <v>60</v>
      </c>
      <c r="O1442" s="12" t="s">
        <v>466</v>
      </c>
      <c r="P1442" s="12" t="s">
        <v>467</v>
      </c>
      <c r="Q1442">
        <v>26246</v>
      </c>
      <c r="R1442" s="12" t="s">
        <v>63</v>
      </c>
      <c r="S1442" s="12" t="s">
        <v>34</v>
      </c>
      <c r="T1442" s="12" t="s">
        <v>14600</v>
      </c>
      <c r="U1442" s="12" t="s">
        <v>2014</v>
      </c>
    </row>
    <row r="1443" spans="1:21" hidden="1" x14ac:dyDescent="0.25">
      <c r="A1443">
        <v>15488</v>
      </c>
      <c r="B1443" s="12" t="s">
        <v>52</v>
      </c>
      <c r="C1443" s="12" t="s">
        <v>2231</v>
      </c>
      <c r="D1443" s="12" t="s">
        <v>2232</v>
      </c>
      <c r="E1443">
        <v>6606</v>
      </c>
      <c r="F1443">
        <v>1</v>
      </c>
      <c r="G1443" s="12" t="s">
        <v>55</v>
      </c>
      <c r="H1443" s="12" t="s">
        <v>56</v>
      </c>
      <c r="I1443">
        <v>29006</v>
      </c>
      <c r="J1443" s="12" t="s">
        <v>57</v>
      </c>
      <c r="K1443" s="12" t="s">
        <v>91</v>
      </c>
      <c r="L1443" s="12" t="s">
        <v>92</v>
      </c>
      <c r="M1443">
        <v>35335</v>
      </c>
      <c r="N1443" s="12" t="s">
        <v>60</v>
      </c>
      <c r="O1443" s="12" t="s">
        <v>466</v>
      </c>
      <c r="P1443" s="12" t="s">
        <v>467</v>
      </c>
      <c r="Q1443">
        <v>26246</v>
      </c>
      <c r="R1443" s="12" t="s">
        <v>63</v>
      </c>
      <c r="S1443" s="12" t="s">
        <v>34</v>
      </c>
      <c r="T1443" s="12" t="s">
        <v>14600</v>
      </c>
      <c r="U1443" s="12" t="s">
        <v>2014</v>
      </c>
    </row>
    <row r="1444" spans="1:21" hidden="1" x14ac:dyDescent="0.25">
      <c r="A1444">
        <v>15489</v>
      </c>
      <c r="B1444" s="12" t="s">
        <v>52</v>
      </c>
      <c r="C1444" s="12" t="s">
        <v>2233</v>
      </c>
      <c r="D1444" s="12" t="s">
        <v>2234</v>
      </c>
      <c r="E1444">
        <v>6606</v>
      </c>
      <c r="F1444">
        <v>1</v>
      </c>
      <c r="G1444" s="12" t="s">
        <v>55</v>
      </c>
      <c r="H1444" s="12" t="s">
        <v>56</v>
      </c>
      <c r="I1444">
        <v>29006</v>
      </c>
      <c r="J1444" s="12" t="s">
        <v>57</v>
      </c>
      <c r="K1444" s="12" t="s">
        <v>91</v>
      </c>
      <c r="L1444" s="12" t="s">
        <v>92</v>
      </c>
      <c r="M1444">
        <v>35335</v>
      </c>
      <c r="N1444" s="12" t="s">
        <v>60</v>
      </c>
      <c r="O1444" s="12" t="s">
        <v>466</v>
      </c>
      <c r="P1444" s="12" t="s">
        <v>467</v>
      </c>
      <c r="Q1444">
        <v>26246</v>
      </c>
      <c r="R1444" s="12" t="s">
        <v>63</v>
      </c>
      <c r="S1444" s="12" t="s">
        <v>34</v>
      </c>
      <c r="T1444" s="12" t="s">
        <v>14600</v>
      </c>
      <c r="U1444" s="12" t="s">
        <v>2014</v>
      </c>
    </row>
    <row r="1445" spans="1:21" hidden="1" x14ac:dyDescent="0.25">
      <c r="A1445">
        <v>15490</v>
      </c>
      <c r="B1445" s="12" t="s">
        <v>52</v>
      </c>
      <c r="C1445" s="12" t="s">
        <v>2235</v>
      </c>
      <c r="D1445" s="12" t="s">
        <v>2236</v>
      </c>
      <c r="E1445">
        <v>6606</v>
      </c>
      <c r="F1445">
        <v>1</v>
      </c>
      <c r="G1445" s="12" t="s">
        <v>55</v>
      </c>
      <c r="H1445" s="12" t="s">
        <v>56</v>
      </c>
      <c r="I1445">
        <v>29006</v>
      </c>
      <c r="J1445" s="12" t="s">
        <v>57</v>
      </c>
      <c r="K1445" s="12" t="s">
        <v>91</v>
      </c>
      <c r="L1445" s="12" t="s">
        <v>92</v>
      </c>
      <c r="M1445">
        <v>35335</v>
      </c>
      <c r="N1445" s="12" t="s">
        <v>60</v>
      </c>
      <c r="O1445" s="12" t="s">
        <v>466</v>
      </c>
      <c r="P1445" s="12" t="s">
        <v>467</v>
      </c>
      <c r="Q1445">
        <v>26246</v>
      </c>
      <c r="R1445" s="12" t="s">
        <v>63</v>
      </c>
      <c r="S1445" s="12" t="s">
        <v>34</v>
      </c>
      <c r="T1445" s="12" t="s">
        <v>14600</v>
      </c>
      <c r="U1445" s="12" t="s">
        <v>2014</v>
      </c>
    </row>
    <row r="1446" spans="1:21" hidden="1" x14ac:dyDescent="0.25">
      <c r="A1446">
        <v>15491</v>
      </c>
      <c r="B1446" s="12" t="s">
        <v>52</v>
      </c>
      <c r="C1446" s="12" t="s">
        <v>2237</v>
      </c>
      <c r="D1446" s="12" t="s">
        <v>2238</v>
      </c>
      <c r="E1446">
        <v>6606</v>
      </c>
      <c r="F1446">
        <v>1</v>
      </c>
      <c r="G1446" s="12" t="s">
        <v>55</v>
      </c>
      <c r="H1446" s="12" t="s">
        <v>56</v>
      </c>
      <c r="I1446">
        <v>29006</v>
      </c>
      <c r="J1446" s="12" t="s">
        <v>57</v>
      </c>
      <c r="K1446" s="12" t="s">
        <v>91</v>
      </c>
      <c r="L1446" s="12" t="s">
        <v>92</v>
      </c>
      <c r="M1446">
        <v>35335</v>
      </c>
      <c r="N1446" s="12" t="s">
        <v>60</v>
      </c>
      <c r="O1446" s="12" t="s">
        <v>466</v>
      </c>
      <c r="P1446" s="12" t="s">
        <v>467</v>
      </c>
      <c r="Q1446">
        <v>26246</v>
      </c>
      <c r="R1446" s="12" t="s">
        <v>63</v>
      </c>
      <c r="S1446" s="12" t="s">
        <v>34</v>
      </c>
      <c r="T1446" s="12" t="s">
        <v>14600</v>
      </c>
      <c r="U1446" s="12" t="s">
        <v>2014</v>
      </c>
    </row>
    <row r="1447" spans="1:21" hidden="1" x14ac:dyDescent="0.25">
      <c r="A1447">
        <v>15492</v>
      </c>
      <c r="B1447" s="12" t="s">
        <v>52</v>
      </c>
      <c r="C1447" s="12" t="s">
        <v>2239</v>
      </c>
      <c r="D1447" s="12" t="s">
        <v>2240</v>
      </c>
      <c r="E1447">
        <v>6606</v>
      </c>
      <c r="F1447">
        <v>1</v>
      </c>
      <c r="G1447" s="12" t="s">
        <v>55</v>
      </c>
      <c r="H1447" s="12" t="s">
        <v>56</v>
      </c>
      <c r="I1447">
        <v>29006</v>
      </c>
      <c r="J1447" s="12" t="s">
        <v>57</v>
      </c>
      <c r="K1447" s="12" t="s">
        <v>91</v>
      </c>
      <c r="L1447" s="12" t="s">
        <v>92</v>
      </c>
      <c r="M1447">
        <v>35335</v>
      </c>
      <c r="N1447" s="12" t="s">
        <v>60</v>
      </c>
      <c r="O1447" s="12" t="s">
        <v>466</v>
      </c>
      <c r="P1447" s="12" t="s">
        <v>467</v>
      </c>
      <c r="Q1447">
        <v>8564</v>
      </c>
      <c r="R1447" s="12" t="s">
        <v>63</v>
      </c>
      <c r="S1447" s="12" t="s">
        <v>468</v>
      </c>
      <c r="T1447" s="12" t="s">
        <v>43</v>
      </c>
      <c r="U1447" s="12" t="s">
        <v>2014</v>
      </c>
    </row>
    <row r="1448" spans="1:21" hidden="1" x14ac:dyDescent="0.25">
      <c r="A1448">
        <v>15493</v>
      </c>
      <c r="B1448" s="12" t="s">
        <v>52</v>
      </c>
      <c r="C1448" s="12" t="s">
        <v>2241</v>
      </c>
      <c r="D1448" s="12" t="s">
        <v>2242</v>
      </c>
      <c r="E1448">
        <v>6606</v>
      </c>
      <c r="F1448">
        <v>1</v>
      </c>
      <c r="G1448" s="12" t="s">
        <v>55</v>
      </c>
      <c r="H1448" s="12" t="s">
        <v>56</v>
      </c>
      <c r="I1448">
        <v>29006</v>
      </c>
      <c r="J1448" s="12" t="s">
        <v>57</v>
      </c>
      <c r="K1448" s="12" t="s">
        <v>91</v>
      </c>
      <c r="L1448" s="12" t="s">
        <v>92</v>
      </c>
      <c r="M1448">
        <v>35335</v>
      </c>
      <c r="N1448" s="12" t="s">
        <v>60</v>
      </c>
      <c r="O1448" s="12" t="s">
        <v>466</v>
      </c>
      <c r="P1448" s="12" t="s">
        <v>467</v>
      </c>
      <c r="Q1448">
        <v>8564</v>
      </c>
      <c r="R1448" s="12" t="s">
        <v>63</v>
      </c>
      <c r="S1448" s="12" t="s">
        <v>468</v>
      </c>
      <c r="T1448" s="12" t="s">
        <v>43</v>
      </c>
      <c r="U1448" s="12" t="s">
        <v>2014</v>
      </c>
    </row>
    <row r="1449" spans="1:21" hidden="1" x14ac:dyDescent="0.25">
      <c r="A1449">
        <v>15494</v>
      </c>
      <c r="B1449" s="12" t="s">
        <v>52</v>
      </c>
      <c r="C1449" s="12" t="s">
        <v>2243</v>
      </c>
      <c r="D1449" s="12" t="s">
        <v>2244</v>
      </c>
      <c r="E1449">
        <v>6606</v>
      </c>
      <c r="F1449">
        <v>1</v>
      </c>
      <c r="G1449" s="12" t="s">
        <v>55</v>
      </c>
      <c r="H1449" s="12" t="s">
        <v>56</v>
      </c>
      <c r="I1449">
        <v>29006</v>
      </c>
      <c r="J1449" s="12" t="s">
        <v>57</v>
      </c>
      <c r="K1449" s="12" t="s">
        <v>91</v>
      </c>
      <c r="L1449" s="12" t="s">
        <v>92</v>
      </c>
      <c r="M1449">
        <v>35335</v>
      </c>
      <c r="N1449" s="12" t="s">
        <v>60</v>
      </c>
      <c r="O1449" s="12" t="s">
        <v>466</v>
      </c>
      <c r="P1449" s="12" t="s">
        <v>467</v>
      </c>
      <c r="Q1449">
        <v>8564</v>
      </c>
      <c r="R1449" s="12" t="s">
        <v>63</v>
      </c>
      <c r="S1449" s="12" t="s">
        <v>468</v>
      </c>
      <c r="T1449" s="12" t="s">
        <v>43</v>
      </c>
      <c r="U1449" s="12" t="s">
        <v>2014</v>
      </c>
    </row>
    <row r="1450" spans="1:21" hidden="1" x14ac:dyDescent="0.25">
      <c r="A1450">
        <v>15495</v>
      </c>
      <c r="B1450" s="12" t="s">
        <v>52</v>
      </c>
      <c r="C1450" s="12" t="s">
        <v>2245</v>
      </c>
      <c r="D1450" s="12" t="s">
        <v>2246</v>
      </c>
      <c r="E1450">
        <v>6606</v>
      </c>
      <c r="F1450">
        <v>1</v>
      </c>
      <c r="G1450" s="12" t="s">
        <v>55</v>
      </c>
      <c r="H1450" s="12" t="s">
        <v>56</v>
      </c>
      <c r="I1450">
        <v>29006</v>
      </c>
      <c r="J1450" s="12" t="s">
        <v>57</v>
      </c>
      <c r="K1450" s="12" t="s">
        <v>91</v>
      </c>
      <c r="L1450" s="12" t="s">
        <v>92</v>
      </c>
      <c r="M1450">
        <v>35335</v>
      </c>
      <c r="N1450" s="12" t="s">
        <v>60</v>
      </c>
      <c r="O1450" s="12" t="s">
        <v>466</v>
      </c>
      <c r="P1450" s="12" t="s">
        <v>467</v>
      </c>
      <c r="Q1450">
        <v>8564</v>
      </c>
      <c r="R1450" s="12" t="s">
        <v>63</v>
      </c>
      <c r="S1450" s="12" t="s">
        <v>468</v>
      </c>
      <c r="T1450" s="12" t="s">
        <v>43</v>
      </c>
      <c r="U1450" s="12" t="s">
        <v>2014</v>
      </c>
    </row>
    <row r="1451" spans="1:21" hidden="1" x14ac:dyDescent="0.25">
      <c r="A1451">
        <v>15496</v>
      </c>
      <c r="B1451" s="12" t="s">
        <v>52</v>
      </c>
      <c r="C1451" s="12" t="s">
        <v>2247</v>
      </c>
      <c r="D1451" s="12" t="s">
        <v>2248</v>
      </c>
      <c r="E1451">
        <v>6606</v>
      </c>
      <c r="F1451">
        <v>1</v>
      </c>
      <c r="G1451" s="12" t="s">
        <v>55</v>
      </c>
      <c r="H1451" s="12" t="s">
        <v>56</v>
      </c>
      <c r="I1451">
        <v>29013</v>
      </c>
      <c r="J1451" s="12" t="s">
        <v>57</v>
      </c>
      <c r="K1451" s="12" t="s">
        <v>58</v>
      </c>
      <c r="L1451" s="12" t="s">
        <v>59</v>
      </c>
      <c r="M1451">
        <v>35319</v>
      </c>
      <c r="N1451" s="12" t="s">
        <v>60</v>
      </c>
      <c r="O1451" s="12" t="s">
        <v>10751</v>
      </c>
      <c r="P1451" s="12" t="s">
        <v>652</v>
      </c>
      <c r="Q1451">
        <v>8292</v>
      </c>
      <c r="R1451" s="12" t="s">
        <v>63</v>
      </c>
      <c r="S1451" s="12" t="s">
        <v>10745</v>
      </c>
      <c r="T1451" s="12" t="s">
        <v>10746</v>
      </c>
      <c r="U1451" s="12" t="s">
        <v>2014</v>
      </c>
    </row>
    <row r="1452" spans="1:21" hidden="1" x14ac:dyDescent="0.25">
      <c r="A1452">
        <v>15497</v>
      </c>
      <c r="B1452" s="12" t="s">
        <v>52</v>
      </c>
      <c r="C1452" s="12" t="s">
        <v>2249</v>
      </c>
      <c r="D1452" s="12" t="s">
        <v>2250</v>
      </c>
      <c r="E1452">
        <v>6606</v>
      </c>
      <c r="F1452">
        <v>1</v>
      </c>
      <c r="G1452" s="12" t="s">
        <v>55</v>
      </c>
      <c r="H1452" s="12" t="s">
        <v>56</v>
      </c>
      <c r="I1452">
        <v>29013</v>
      </c>
      <c r="J1452" s="12" t="s">
        <v>57</v>
      </c>
      <c r="K1452" s="12" t="s">
        <v>58</v>
      </c>
      <c r="L1452" s="12" t="s">
        <v>59</v>
      </c>
      <c r="M1452">
        <v>35319</v>
      </c>
      <c r="N1452" s="12" t="s">
        <v>60</v>
      </c>
      <c r="O1452" s="12" t="s">
        <v>10751</v>
      </c>
      <c r="P1452" s="12" t="s">
        <v>652</v>
      </c>
      <c r="Q1452">
        <v>8292</v>
      </c>
      <c r="R1452" s="12" t="s">
        <v>63</v>
      </c>
      <c r="S1452" s="12" t="s">
        <v>10745</v>
      </c>
      <c r="T1452" s="12" t="s">
        <v>10746</v>
      </c>
      <c r="U1452" s="12" t="s">
        <v>1600</v>
      </c>
    </row>
    <row r="1453" spans="1:21" hidden="1" x14ac:dyDescent="0.25">
      <c r="A1453">
        <v>15498</v>
      </c>
      <c r="B1453" s="12" t="s">
        <v>52</v>
      </c>
      <c r="C1453" s="12" t="s">
        <v>2251</v>
      </c>
      <c r="D1453" s="12" t="s">
        <v>2252</v>
      </c>
      <c r="E1453">
        <v>6606</v>
      </c>
      <c r="F1453">
        <v>1</v>
      </c>
      <c r="G1453" s="12" t="s">
        <v>55</v>
      </c>
      <c r="H1453" s="12" t="s">
        <v>56</v>
      </c>
      <c r="I1453">
        <v>29006</v>
      </c>
      <c r="J1453" s="12" t="s">
        <v>57</v>
      </c>
      <c r="K1453" s="12" t="s">
        <v>91</v>
      </c>
      <c r="L1453" s="12" t="s">
        <v>92</v>
      </c>
      <c r="M1453">
        <v>35335</v>
      </c>
      <c r="N1453" s="12" t="s">
        <v>60</v>
      </c>
      <c r="O1453" s="12" t="s">
        <v>466</v>
      </c>
      <c r="P1453" s="12" t="s">
        <v>467</v>
      </c>
      <c r="Q1453">
        <v>8564</v>
      </c>
      <c r="R1453" s="12" t="s">
        <v>63</v>
      </c>
      <c r="S1453" s="12" t="s">
        <v>468</v>
      </c>
      <c r="T1453" s="12" t="s">
        <v>43</v>
      </c>
      <c r="U1453" s="12" t="s">
        <v>2014</v>
      </c>
    </row>
    <row r="1454" spans="1:21" hidden="1" x14ac:dyDescent="0.25">
      <c r="A1454">
        <v>15499</v>
      </c>
      <c r="B1454" s="12" t="s">
        <v>52</v>
      </c>
      <c r="C1454" s="12" t="s">
        <v>2253</v>
      </c>
      <c r="D1454" s="12" t="s">
        <v>2254</v>
      </c>
      <c r="E1454">
        <v>6606</v>
      </c>
      <c r="F1454">
        <v>1</v>
      </c>
      <c r="G1454" s="12" t="s">
        <v>55</v>
      </c>
      <c r="H1454" s="12" t="s">
        <v>56</v>
      </c>
      <c r="I1454">
        <v>29006</v>
      </c>
      <c r="J1454" s="12" t="s">
        <v>57</v>
      </c>
      <c r="K1454" s="12" t="s">
        <v>91</v>
      </c>
      <c r="L1454" s="12" t="s">
        <v>92</v>
      </c>
      <c r="M1454">
        <v>35335</v>
      </c>
      <c r="N1454" s="12" t="s">
        <v>60</v>
      </c>
      <c r="O1454" s="12" t="s">
        <v>466</v>
      </c>
      <c r="P1454" s="12" t="s">
        <v>467</v>
      </c>
      <c r="Q1454">
        <v>8564</v>
      </c>
      <c r="R1454" s="12" t="s">
        <v>63</v>
      </c>
      <c r="S1454" s="12" t="s">
        <v>468</v>
      </c>
      <c r="T1454" s="12" t="s">
        <v>43</v>
      </c>
      <c r="U1454" s="12" t="s">
        <v>2014</v>
      </c>
    </row>
    <row r="1455" spans="1:21" hidden="1" x14ac:dyDescent="0.25">
      <c r="A1455">
        <v>15500</v>
      </c>
      <c r="B1455" s="12" t="s">
        <v>52</v>
      </c>
      <c r="C1455" s="12" t="s">
        <v>2255</v>
      </c>
      <c r="D1455" s="12" t="s">
        <v>2256</v>
      </c>
      <c r="E1455">
        <v>6606</v>
      </c>
      <c r="F1455">
        <v>1</v>
      </c>
      <c r="G1455" s="12" t="s">
        <v>55</v>
      </c>
      <c r="H1455" s="12" t="s">
        <v>56</v>
      </c>
      <c r="I1455">
        <v>29006</v>
      </c>
      <c r="J1455" s="12" t="s">
        <v>57</v>
      </c>
      <c r="K1455" s="12" t="s">
        <v>91</v>
      </c>
      <c r="L1455" s="12" t="s">
        <v>92</v>
      </c>
      <c r="M1455">
        <v>35342</v>
      </c>
      <c r="N1455" s="12" t="s">
        <v>60</v>
      </c>
      <c r="O1455" s="12" t="s">
        <v>527</v>
      </c>
      <c r="P1455" s="12" t="s">
        <v>528</v>
      </c>
      <c r="Q1455">
        <v>14780</v>
      </c>
      <c r="R1455" s="12" t="s">
        <v>63</v>
      </c>
      <c r="S1455" s="12" t="s">
        <v>1936</v>
      </c>
      <c r="T1455" s="12" t="s">
        <v>1937</v>
      </c>
      <c r="U1455" s="12" t="s">
        <v>2014</v>
      </c>
    </row>
    <row r="1456" spans="1:21" hidden="1" x14ac:dyDescent="0.25">
      <c r="A1456">
        <v>15501</v>
      </c>
      <c r="B1456" s="12" t="s">
        <v>52</v>
      </c>
      <c r="C1456" s="12" t="s">
        <v>2257</v>
      </c>
      <c r="D1456" s="12" t="s">
        <v>2258</v>
      </c>
      <c r="E1456">
        <v>6606</v>
      </c>
      <c r="F1456">
        <v>1</v>
      </c>
      <c r="G1456" s="12" t="s">
        <v>55</v>
      </c>
      <c r="H1456" s="12" t="s">
        <v>56</v>
      </c>
      <c r="I1456">
        <v>29006</v>
      </c>
      <c r="J1456" s="12" t="s">
        <v>57</v>
      </c>
      <c r="K1456" s="12" t="s">
        <v>91</v>
      </c>
      <c r="L1456" s="12" t="s">
        <v>92</v>
      </c>
      <c r="M1456">
        <v>35342</v>
      </c>
      <c r="N1456" s="12" t="s">
        <v>60</v>
      </c>
      <c r="O1456" s="12" t="s">
        <v>527</v>
      </c>
      <c r="P1456" s="12" t="s">
        <v>528</v>
      </c>
      <c r="Q1456">
        <v>14780</v>
      </c>
      <c r="R1456" s="12" t="s">
        <v>63</v>
      </c>
      <c r="S1456" s="12" t="s">
        <v>1936</v>
      </c>
      <c r="T1456" s="12" t="s">
        <v>1937</v>
      </c>
      <c r="U1456" s="12" t="s">
        <v>2014</v>
      </c>
    </row>
    <row r="1457" spans="1:21" hidden="1" x14ac:dyDescent="0.25">
      <c r="A1457">
        <v>15502</v>
      </c>
      <c r="B1457" s="12" t="s">
        <v>52</v>
      </c>
      <c r="C1457" s="12" t="s">
        <v>2259</v>
      </c>
      <c r="D1457" s="12" t="s">
        <v>2260</v>
      </c>
      <c r="E1457">
        <v>6606</v>
      </c>
      <c r="F1457">
        <v>1</v>
      </c>
      <c r="G1457" s="12" t="s">
        <v>55</v>
      </c>
      <c r="H1457" s="12" t="s">
        <v>56</v>
      </c>
      <c r="I1457">
        <v>29006</v>
      </c>
      <c r="J1457" s="12" t="s">
        <v>57</v>
      </c>
      <c r="K1457" s="12" t="s">
        <v>91</v>
      </c>
      <c r="L1457" s="12" t="s">
        <v>92</v>
      </c>
      <c r="M1457">
        <v>35340</v>
      </c>
      <c r="N1457" s="12" t="s">
        <v>60</v>
      </c>
      <c r="O1457" s="12" t="s">
        <v>11094</v>
      </c>
      <c r="P1457" s="12" t="s">
        <v>141</v>
      </c>
      <c r="Q1457">
        <v>7128</v>
      </c>
      <c r="R1457" s="12" t="s">
        <v>63</v>
      </c>
      <c r="S1457" s="12" t="s">
        <v>14473</v>
      </c>
      <c r="T1457" s="12" t="s">
        <v>14474</v>
      </c>
      <c r="U1457" s="12" t="s">
        <v>2014</v>
      </c>
    </row>
    <row r="1458" spans="1:21" hidden="1" x14ac:dyDescent="0.25">
      <c r="A1458">
        <v>15503</v>
      </c>
      <c r="B1458" s="12" t="s">
        <v>52</v>
      </c>
      <c r="C1458" s="12" t="s">
        <v>2261</v>
      </c>
      <c r="D1458" s="12" t="s">
        <v>2262</v>
      </c>
      <c r="E1458">
        <v>6606</v>
      </c>
      <c r="F1458">
        <v>1</v>
      </c>
      <c r="G1458" s="12" t="s">
        <v>55</v>
      </c>
      <c r="H1458" s="12" t="s">
        <v>56</v>
      </c>
      <c r="I1458">
        <v>29006</v>
      </c>
      <c r="J1458" s="12" t="s">
        <v>57</v>
      </c>
      <c r="K1458" s="12" t="s">
        <v>91</v>
      </c>
      <c r="L1458" s="12" t="s">
        <v>92</v>
      </c>
      <c r="M1458">
        <v>35340</v>
      </c>
      <c r="N1458" s="12" t="s">
        <v>60</v>
      </c>
      <c r="O1458" s="12" t="s">
        <v>11094</v>
      </c>
      <c r="P1458" s="12" t="s">
        <v>141</v>
      </c>
      <c r="Q1458">
        <v>7128</v>
      </c>
      <c r="R1458" s="12" t="s">
        <v>63</v>
      </c>
      <c r="S1458" s="12" t="s">
        <v>14473</v>
      </c>
      <c r="T1458" s="12" t="s">
        <v>14474</v>
      </c>
      <c r="U1458" s="12" t="s">
        <v>2014</v>
      </c>
    </row>
    <row r="1459" spans="1:21" hidden="1" x14ac:dyDescent="0.25">
      <c r="A1459">
        <v>15768</v>
      </c>
      <c r="B1459" s="12" t="s">
        <v>52</v>
      </c>
      <c r="C1459" s="12" t="s">
        <v>2263</v>
      </c>
      <c r="D1459" s="12" t="s">
        <v>2264</v>
      </c>
      <c r="E1459">
        <v>6606</v>
      </c>
      <c r="F1459">
        <v>1</v>
      </c>
      <c r="G1459" s="12" t="s">
        <v>55</v>
      </c>
      <c r="H1459" s="12" t="s">
        <v>56</v>
      </c>
      <c r="I1459">
        <v>29006</v>
      </c>
      <c r="J1459" s="12" t="s">
        <v>57</v>
      </c>
      <c r="K1459" s="12" t="s">
        <v>91</v>
      </c>
      <c r="L1459" s="12" t="s">
        <v>92</v>
      </c>
      <c r="M1459">
        <v>35343</v>
      </c>
      <c r="N1459" s="12" t="s">
        <v>60</v>
      </c>
      <c r="O1459" s="12" t="s">
        <v>93</v>
      </c>
      <c r="P1459" s="12" t="s">
        <v>94</v>
      </c>
      <c r="Q1459">
        <v>6992</v>
      </c>
      <c r="R1459" s="12" t="s">
        <v>63</v>
      </c>
      <c r="S1459" s="12" t="s">
        <v>14</v>
      </c>
      <c r="T1459" s="12" t="s">
        <v>95</v>
      </c>
      <c r="U1459" s="12" t="s">
        <v>2014</v>
      </c>
    </row>
    <row r="1460" spans="1:21" hidden="1" x14ac:dyDescent="0.25">
      <c r="A1460">
        <v>15769</v>
      </c>
      <c r="B1460" s="12" t="s">
        <v>52</v>
      </c>
      <c r="C1460" s="12" t="s">
        <v>2265</v>
      </c>
      <c r="D1460" s="12" t="s">
        <v>2266</v>
      </c>
      <c r="E1460">
        <v>6606</v>
      </c>
      <c r="F1460">
        <v>1</v>
      </c>
      <c r="G1460" s="12" t="s">
        <v>55</v>
      </c>
      <c r="H1460" s="12" t="s">
        <v>56</v>
      </c>
      <c r="I1460">
        <v>29006</v>
      </c>
      <c r="J1460" s="12" t="s">
        <v>57</v>
      </c>
      <c r="K1460" s="12" t="s">
        <v>91</v>
      </c>
      <c r="L1460" s="12" t="s">
        <v>92</v>
      </c>
      <c r="M1460">
        <v>35343</v>
      </c>
      <c r="N1460" s="12" t="s">
        <v>60</v>
      </c>
      <c r="O1460" s="12" t="s">
        <v>93</v>
      </c>
      <c r="P1460" s="12" t="s">
        <v>94</v>
      </c>
      <c r="Q1460">
        <v>6992</v>
      </c>
      <c r="R1460" s="12" t="s">
        <v>63</v>
      </c>
      <c r="S1460" s="12" t="s">
        <v>14</v>
      </c>
      <c r="T1460" s="12" t="s">
        <v>95</v>
      </c>
      <c r="U1460" s="12" t="s">
        <v>2014</v>
      </c>
    </row>
    <row r="1461" spans="1:21" hidden="1" x14ac:dyDescent="0.25">
      <c r="A1461">
        <v>15770</v>
      </c>
      <c r="B1461" s="12" t="s">
        <v>52</v>
      </c>
      <c r="C1461" s="12" t="s">
        <v>2267</v>
      </c>
      <c r="D1461" s="12" t="s">
        <v>2268</v>
      </c>
      <c r="E1461">
        <v>6606</v>
      </c>
      <c r="F1461">
        <v>1</v>
      </c>
      <c r="G1461" s="12" t="s">
        <v>55</v>
      </c>
      <c r="H1461" s="12" t="s">
        <v>56</v>
      </c>
      <c r="I1461">
        <v>29006</v>
      </c>
      <c r="J1461" s="12" t="s">
        <v>57</v>
      </c>
      <c r="K1461" s="12" t="s">
        <v>91</v>
      </c>
      <c r="L1461" s="12" t="s">
        <v>92</v>
      </c>
      <c r="M1461">
        <v>35343</v>
      </c>
      <c r="N1461" s="12" t="s">
        <v>60</v>
      </c>
      <c r="O1461" s="12" t="s">
        <v>93</v>
      </c>
      <c r="P1461" s="12" t="s">
        <v>94</v>
      </c>
      <c r="Q1461">
        <v>6992</v>
      </c>
      <c r="R1461" s="12" t="s">
        <v>63</v>
      </c>
      <c r="S1461" s="12" t="s">
        <v>14</v>
      </c>
      <c r="T1461" s="12" t="s">
        <v>95</v>
      </c>
      <c r="U1461" s="12" t="s">
        <v>2014</v>
      </c>
    </row>
    <row r="1462" spans="1:21" hidden="1" x14ac:dyDescent="0.25">
      <c r="A1462">
        <v>15771</v>
      </c>
      <c r="B1462" s="12" t="s">
        <v>52</v>
      </c>
      <c r="C1462" s="12" t="s">
        <v>2269</v>
      </c>
      <c r="D1462" s="12" t="s">
        <v>2270</v>
      </c>
      <c r="E1462">
        <v>6606</v>
      </c>
      <c r="F1462">
        <v>1</v>
      </c>
      <c r="G1462" s="12" t="s">
        <v>55</v>
      </c>
      <c r="H1462" s="12" t="s">
        <v>56</v>
      </c>
      <c r="I1462">
        <v>29006</v>
      </c>
      <c r="J1462" s="12" t="s">
        <v>57</v>
      </c>
      <c r="K1462" s="12" t="s">
        <v>91</v>
      </c>
      <c r="L1462" s="12" t="s">
        <v>92</v>
      </c>
      <c r="M1462">
        <v>35336</v>
      </c>
      <c r="N1462" s="12" t="s">
        <v>60</v>
      </c>
      <c r="O1462" s="12" t="s">
        <v>430</v>
      </c>
      <c r="P1462" s="12" t="s">
        <v>431</v>
      </c>
      <c r="Q1462">
        <v>30268</v>
      </c>
      <c r="R1462" s="12" t="s">
        <v>63</v>
      </c>
      <c r="S1462" s="12" t="s">
        <v>18</v>
      </c>
      <c r="T1462" s="12" t="s">
        <v>16</v>
      </c>
      <c r="U1462" s="12" t="s">
        <v>2014</v>
      </c>
    </row>
    <row r="1463" spans="1:21" hidden="1" x14ac:dyDescent="0.25">
      <c r="A1463">
        <v>15772</v>
      </c>
      <c r="B1463" s="12" t="s">
        <v>52</v>
      </c>
      <c r="C1463" s="12" t="s">
        <v>2271</v>
      </c>
      <c r="D1463" s="12" t="s">
        <v>2272</v>
      </c>
      <c r="E1463">
        <v>6606</v>
      </c>
      <c r="F1463">
        <v>1</v>
      </c>
      <c r="G1463" s="12" t="s">
        <v>55</v>
      </c>
      <c r="H1463" s="12" t="s">
        <v>56</v>
      </c>
      <c r="I1463">
        <v>29006</v>
      </c>
      <c r="J1463" s="12" t="s">
        <v>57</v>
      </c>
      <c r="K1463" s="12" t="s">
        <v>91</v>
      </c>
      <c r="L1463" s="12" t="s">
        <v>92</v>
      </c>
      <c r="M1463">
        <v>35336</v>
      </c>
      <c r="N1463" s="12" t="s">
        <v>60</v>
      </c>
      <c r="O1463" s="12" t="s">
        <v>430</v>
      </c>
      <c r="P1463" s="12" t="s">
        <v>431</v>
      </c>
      <c r="Q1463">
        <v>30268</v>
      </c>
      <c r="R1463" s="12" t="s">
        <v>63</v>
      </c>
      <c r="S1463" s="12" t="s">
        <v>18</v>
      </c>
      <c r="T1463" s="12" t="s">
        <v>16</v>
      </c>
      <c r="U1463" s="12" t="s">
        <v>2014</v>
      </c>
    </row>
    <row r="1464" spans="1:21" hidden="1" x14ac:dyDescent="0.25">
      <c r="A1464">
        <v>15773</v>
      </c>
      <c r="B1464" s="12" t="s">
        <v>52</v>
      </c>
      <c r="C1464" s="12" t="s">
        <v>2273</v>
      </c>
      <c r="D1464" s="12" t="s">
        <v>2274</v>
      </c>
      <c r="E1464">
        <v>6606</v>
      </c>
      <c r="F1464">
        <v>1</v>
      </c>
      <c r="G1464" s="12" t="s">
        <v>55</v>
      </c>
      <c r="H1464" s="12" t="s">
        <v>56</v>
      </c>
      <c r="I1464">
        <v>29006</v>
      </c>
      <c r="J1464" s="12" t="s">
        <v>57</v>
      </c>
      <c r="K1464" s="12" t="s">
        <v>91</v>
      </c>
      <c r="L1464" s="12" t="s">
        <v>92</v>
      </c>
      <c r="M1464">
        <v>35337</v>
      </c>
      <c r="N1464" s="12" t="s">
        <v>60</v>
      </c>
      <c r="O1464" s="12" t="s">
        <v>239</v>
      </c>
      <c r="P1464" s="12" t="s">
        <v>240</v>
      </c>
      <c r="Q1464">
        <v>8750</v>
      </c>
      <c r="R1464" s="12" t="s">
        <v>63</v>
      </c>
      <c r="S1464" s="12" t="s">
        <v>17</v>
      </c>
      <c r="T1464" s="12" t="s">
        <v>15</v>
      </c>
      <c r="U1464" s="12" t="s">
        <v>2014</v>
      </c>
    </row>
    <row r="1465" spans="1:21" hidden="1" x14ac:dyDescent="0.25">
      <c r="A1465">
        <v>15786</v>
      </c>
      <c r="B1465" s="12" t="s">
        <v>52</v>
      </c>
      <c r="C1465" s="12" t="s">
        <v>2275</v>
      </c>
      <c r="D1465" s="12" t="s">
        <v>2276</v>
      </c>
      <c r="E1465">
        <v>6606</v>
      </c>
      <c r="F1465">
        <v>1</v>
      </c>
      <c r="G1465" s="12" t="s">
        <v>55</v>
      </c>
      <c r="H1465" s="12" t="s">
        <v>56</v>
      </c>
      <c r="I1465">
        <v>29006</v>
      </c>
      <c r="J1465" s="12" t="s">
        <v>57</v>
      </c>
      <c r="K1465" s="12" t="s">
        <v>91</v>
      </c>
      <c r="L1465" s="12" t="s">
        <v>92</v>
      </c>
      <c r="M1465">
        <v>35343</v>
      </c>
      <c r="N1465" s="12" t="s">
        <v>60</v>
      </c>
      <c r="O1465" s="12" t="s">
        <v>93</v>
      </c>
      <c r="P1465" s="12" t="s">
        <v>94</v>
      </c>
      <c r="Q1465">
        <v>6992</v>
      </c>
      <c r="R1465" s="12" t="s">
        <v>63</v>
      </c>
      <c r="S1465" s="12" t="s">
        <v>14</v>
      </c>
      <c r="T1465" s="12" t="s">
        <v>95</v>
      </c>
      <c r="U1465" s="12" t="s">
        <v>2014</v>
      </c>
    </row>
    <row r="1466" spans="1:21" hidden="1" x14ac:dyDescent="0.25">
      <c r="A1466">
        <v>15792</v>
      </c>
      <c r="B1466" s="12" t="s">
        <v>52</v>
      </c>
      <c r="C1466" s="12" t="s">
        <v>2277</v>
      </c>
      <c r="D1466" s="12" t="s">
        <v>2278</v>
      </c>
      <c r="E1466">
        <v>6606</v>
      </c>
      <c r="F1466">
        <v>1</v>
      </c>
      <c r="G1466" s="12" t="s">
        <v>55</v>
      </c>
      <c r="H1466" s="12" t="s">
        <v>56</v>
      </c>
      <c r="I1466">
        <v>29006</v>
      </c>
      <c r="J1466" s="12" t="s">
        <v>57</v>
      </c>
      <c r="K1466" s="12" t="s">
        <v>91</v>
      </c>
      <c r="L1466" s="12" t="s">
        <v>92</v>
      </c>
      <c r="M1466">
        <v>35336</v>
      </c>
      <c r="N1466" s="12" t="s">
        <v>60</v>
      </c>
      <c r="O1466" s="12" t="s">
        <v>430</v>
      </c>
      <c r="P1466" s="12" t="s">
        <v>431</v>
      </c>
      <c r="Q1466">
        <v>30268</v>
      </c>
      <c r="R1466" s="12" t="s">
        <v>63</v>
      </c>
      <c r="S1466" s="12" t="s">
        <v>18</v>
      </c>
      <c r="T1466" s="12" t="s">
        <v>16</v>
      </c>
      <c r="U1466" s="12" t="s">
        <v>2014</v>
      </c>
    </row>
    <row r="1467" spans="1:21" hidden="1" x14ac:dyDescent="0.25">
      <c r="A1467">
        <v>15795</v>
      </c>
      <c r="B1467" s="12" t="s">
        <v>52</v>
      </c>
      <c r="C1467" s="12" t="s">
        <v>2279</v>
      </c>
      <c r="D1467" s="12" t="s">
        <v>2280</v>
      </c>
      <c r="E1467">
        <v>6606</v>
      </c>
      <c r="F1467">
        <v>1</v>
      </c>
      <c r="G1467" s="12" t="s">
        <v>55</v>
      </c>
      <c r="H1467" s="12" t="s">
        <v>56</v>
      </c>
      <c r="I1467">
        <v>29006</v>
      </c>
      <c r="J1467" s="12" t="s">
        <v>57</v>
      </c>
      <c r="K1467" s="12" t="s">
        <v>91</v>
      </c>
      <c r="L1467" s="12" t="s">
        <v>92</v>
      </c>
      <c r="M1467">
        <v>35337</v>
      </c>
      <c r="N1467" s="12" t="s">
        <v>60</v>
      </c>
      <c r="O1467" s="12" t="s">
        <v>239</v>
      </c>
      <c r="P1467" s="12" t="s">
        <v>240</v>
      </c>
      <c r="Q1467">
        <v>8750</v>
      </c>
      <c r="R1467" s="12" t="s">
        <v>63</v>
      </c>
      <c r="S1467" s="12" t="s">
        <v>17</v>
      </c>
      <c r="T1467" s="12" t="s">
        <v>15</v>
      </c>
      <c r="U1467" s="12" t="s">
        <v>2014</v>
      </c>
    </row>
    <row r="1468" spans="1:21" hidden="1" x14ac:dyDescent="0.25">
      <c r="A1468">
        <v>15796</v>
      </c>
      <c r="B1468" s="12" t="s">
        <v>52</v>
      </c>
      <c r="C1468" s="12" t="s">
        <v>2281</v>
      </c>
      <c r="D1468" s="12" t="s">
        <v>2282</v>
      </c>
      <c r="E1468">
        <v>6606</v>
      </c>
      <c r="F1468">
        <v>1</v>
      </c>
      <c r="G1468" s="12" t="s">
        <v>55</v>
      </c>
      <c r="H1468" s="12" t="s">
        <v>56</v>
      </c>
      <c r="I1468">
        <v>29013</v>
      </c>
      <c r="J1468" s="12" t="s">
        <v>57</v>
      </c>
      <c r="K1468" s="12" t="s">
        <v>58</v>
      </c>
      <c r="L1468" s="12" t="s">
        <v>59</v>
      </c>
      <c r="M1468">
        <v>35321</v>
      </c>
      <c r="N1468" s="12" t="s">
        <v>60</v>
      </c>
      <c r="O1468" s="12" t="s">
        <v>81</v>
      </c>
      <c r="P1468" s="12" t="s">
        <v>82</v>
      </c>
      <c r="Q1468">
        <v>7122</v>
      </c>
      <c r="R1468" s="12" t="s">
        <v>63</v>
      </c>
      <c r="S1468" s="12" t="s">
        <v>83</v>
      </c>
      <c r="T1468" s="12" t="s">
        <v>84</v>
      </c>
      <c r="U1468" s="12" t="s">
        <v>2014</v>
      </c>
    </row>
    <row r="1469" spans="1:21" hidden="1" x14ac:dyDescent="0.25">
      <c r="A1469">
        <v>15814</v>
      </c>
      <c r="B1469" s="12" t="s">
        <v>52</v>
      </c>
      <c r="C1469" s="12" t="s">
        <v>2283</v>
      </c>
      <c r="D1469" s="12" t="s">
        <v>2284</v>
      </c>
      <c r="E1469">
        <v>6606</v>
      </c>
      <c r="F1469">
        <v>1</v>
      </c>
      <c r="G1469" s="12" t="s">
        <v>55</v>
      </c>
      <c r="H1469" s="12" t="s">
        <v>56</v>
      </c>
      <c r="I1469">
        <v>29013</v>
      </c>
      <c r="J1469" s="12" t="s">
        <v>57</v>
      </c>
      <c r="K1469" s="12" t="s">
        <v>58</v>
      </c>
      <c r="L1469" s="12" t="s">
        <v>59</v>
      </c>
      <c r="M1469">
        <v>35321</v>
      </c>
      <c r="N1469" s="12" t="s">
        <v>60</v>
      </c>
      <c r="O1469" s="12" t="s">
        <v>81</v>
      </c>
      <c r="P1469" s="12" t="s">
        <v>82</v>
      </c>
      <c r="Q1469">
        <v>7122</v>
      </c>
      <c r="R1469" s="12" t="s">
        <v>63</v>
      </c>
      <c r="S1469" s="12" t="s">
        <v>83</v>
      </c>
      <c r="T1469" s="12" t="s">
        <v>84</v>
      </c>
      <c r="U1469" s="12" t="s">
        <v>2014</v>
      </c>
    </row>
    <row r="1470" spans="1:21" hidden="1" x14ac:dyDescent="0.25">
      <c r="A1470">
        <v>15832</v>
      </c>
      <c r="B1470" s="12" t="s">
        <v>52</v>
      </c>
      <c r="C1470" s="12" t="s">
        <v>2285</v>
      </c>
      <c r="D1470" s="12" t="s">
        <v>2286</v>
      </c>
      <c r="E1470">
        <v>6606</v>
      </c>
      <c r="F1470">
        <v>1</v>
      </c>
      <c r="G1470" s="12" t="s">
        <v>55</v>
      </c>
      <c r="H1470" s="12" t="s">
        <v>56</v>
      </c>
      <c r="I1470">
        <v>29006</v>
      </c>
      <c r="J1470" s="12" t="s">
        <v>57</v>
      </c>
      <c r="K1470" s="12" t="s">
        <v>91</v>
      </c>
      <c r="L1470" s="12" t="s">
        <v>92</v>
      </c>
      <c r="M1470">
        <v>35340</v>
      </c>
      <c r="N1470" s="12" t="s">
        <v>60</v>
      </c>
      <c r="O1470" s="12" t="s">
        <v>11094</v>
      </c>
      <c r="P1470" s="12" t="s">
        <v>141</v>
      </c>
      <c r="Q1470">
        <v>7128</v>
      </c>
      <c r="R1470" s="12" t="s">
        <v>63</v>
      </c>
      <c r="S1470" s="12" t="s">
        <v>14473</v>
      </c>
      <c r="T1470" s="12" t="s">
        <v>14474</v>
      </c>
      <c r="U1470" s="12" t="s">
        <v>2014</v>
      </c>
    </row>
    <row r="1471" spans="1:21" hidden="1" x14ac:dyDescent="0.25">
      <c r="A1471">
        <v>15833</v>
      </c>
      <c r="B1471" s="12" t="s">
        <v>52</v>
      </c>
      <c r="C1471" s="12" t="s">
        <v>2287</v>
      </c>
      <c r="D1471" s="12" t="s">
        <v>2288</v>
      </c>
      <c r="E1471">
        <v>6606</v>
      </c>
      <c r="F1471">
        <v>1</v>
      </c>
      <c r="G1471" s="12" t="s">
        <v>55</v>
      </c>
      <c r="H1471" s="12" t="s">
        <v>56</v>
      </c>
      <c r="I1471">
        <v>29006</v>
      </c>
      <c r="J1471" s="12" t="s">
        <v>57</v>
      </c>
      <c r="K1471" s="12" t="s">
        <v>91</v>
      </c>
      <c r="L1471" s="12" t="s">
        <v>92</v>
      </c>
      <c r="M1471">
        <v>35340</v>
      </c>
      <c r="N1471" s="12" t="s">
        <v>60</v>
      </c>
      <c r="O1471" s="12" t="s">
        <v>11094</v>
      </c>
      <c r="P1471" s="12" t="s">
        <v>141</v>
      </c>
      <c r="Q1471">
        <v>7128</v>
      </c>
      <c r="R1471" s="12" t="s">
        <v>63</v>
      </c>
      <c r="S1471" s="12" t="s">
        <v>14473</v>
      </c>
      <c r="T1471" s="12" t="s">
        <v>14474</v>
      </c>
      <c r="U1471" s="12" t="s">
        <v>2014</v>
      </c>
    </row>
    <row r="1472" spans="1:21" hidden="1" x14ac:dyDescent="0.25">
      <c r="A1472">
        <v>15834</v>
      </c>
      <c r="B1472" s="12" t="s">
        <v>52</v>
      </c>
      <c r="C1472" s="12" t="s">
        <v>2289</v>
      </c>
      <c r="D1472" s="12" t="s">
        <v>2290</v>
      </c>
      <c r="E1472">
        <v>6606</v>
      </c>
      <c r="F1472">
        <v>1</v>
      </c>
      <c r="G1472" s="12" t="s">
        <v>55</v>
      </c>
      <c r="H1472" s="12" t="s">
        <v>56</v>
      </c>
      <c r="I1472">
        <v>29006</v>
      </c>
      <c r="J1472" s="12" t="s">
        <v>57</v>
      </c>
      <c r="K1472" s="12" t="s">
        <v>91</v>
      </c>
      <c r="L1472" s="12" t="s">
        <v>92</v>
      </c>
      <c r="M1472">
        <v>35340</v>
      </c>
      <c r="N1472" s="12" t="s">
        <v>60</v>
      </c>
      <c r="O1472" s="12" t="s">
        <v>11094</v>
      </c>
      <c r="P1472" s="12" t="s">
        <v>141</v>
      </c>
      <c r="Q1472">
        <v>7128</v>
      </c>
      <c r="R1472" s="12" t="s">
        <v>63</v>
      </c>
      <c r="S1472" s="12" t="s">
        <v>14473</v>
      </c>
      <c r="T1472" s="12" t="s">
        <v>14474</v>
      </c>
      <c r="U1472" s="12" t="s">
        <v>2014</v>
      </c>
    </row>
    <row r="1473" spans="1:21" hidden="1" x14ac:dyDescent="0.25">
      <c r="A1473">
        <v>15835</v>
      </c>
      <c r="B1473" s="12" t="s">
        <v>52</v>
      </c>
      <c r="C1473" s="12" t="s">
        <v>2291</v>
      </c>
      <c r="D1473" s="12" t="s">
        <v>2292</v>
      </c>
      <c r="E1473">
        <v>6606</v>
      </c>
      <c r="F1473">
        <v>1</v>
      </c>
      <c r="G1473" s="12" t="s">
        <v>55</v>
      </c>
      <c r="H1473" s="12" t="s">
        <v>56</v>
      </c>
      <c r="I1473">
        <v>29006</v>
      </c>
      <c r="J1473" s="12" t="s">
        <v>57</v>
      </c>
      <c r="K1473" s="12" t="s">
        <v>91</v>
      </c>
      <c r="L1473" s="12" t="s">
        <v>92</v>
      </c>
      <c r="M1473">
        <v>35340</v>
      </c>
      <c r="N1473" s="12" t="s">
        <v>60</v>
      </c>
      <c r="O1473" s="12" t="s">
        <v>11094</v>
      </c>
      <c r="P1473" s="12" t="s">
        <v>141</v>
      </c>
      <c r="Q1473">
        <v>7128</v>
      </c>
      <c r="R1473" s="12" t="s">
        <v>63</v>
      </c>
      <c r="S1473" s="12" t="s">
        <v>14473</v>
      </c>
      <c r="T1473" s="12" t="s">
        <v>14474</v>
      </c>
      <c r="U1473" s="12" t="s">
        <v>2014</v>
      </c>
    </row>
    <row r="1474" spans="1:21" hidden="1" x14ac:dyDescent="0.25">
      <c r="A1474">
        <v>15836</v>
      </c>
      <c r="B1474" s="12" t="s">
        <v>52</v>
      </c>
      <c r="C1474" s="12" t="s">
        <v>2293</v>
      </c>
      <c r="D1474" s="12" t="s">
        <v>2294</v>
      </c>
      <c r="E1474">
        <v>6606</v>
      </c>
      <c r="F1474">
        <v>1</v>
      </c>
      <c r="G1474" s="12" t="s">
        <v>55</v>
      </c>
      <c r="H1474" s="12" t="s">
        <v>56</v>
      </c>
      <c r="I1474">
        <v>29010</v>
      </c>
      <c r="J1474" s="12" t="s">
        <v>57</v>
      </c>
      <c r="K1474" s="12" t="s">
        <v>77</v>
      </c>
      <c r="L1474" s="12" t="s">
        <v>78</v>
      </c>
      <c r="M1474">
        <v>39281</v>
      </c>
      <c r="N1474" s="12" t="s">
        <v>60</v>
      </c>
      <c r="O1474" s="12" t="s">
        <v>10760</v>
      </c>
      <c r="P1474" s="12" t="s">
        <v>10761</v>
      </c>
      <c r="Q1474">
        <v>6996</v>
      </c>
      <c r="R1474" s="12" t="s">
        <v>63</v>
      </c>
      <c r="S1474" s="12" t="s">
        <v>17527</v>
      </c>
      <c r="T1474" s="12" t="s">
        <v>17528</v>
      </c>
      <c r="U1474" s="12" t="s">
        <v>1669</v>
      </c>
    </row>
    <row r="1475" spans="1:21" hidden="1" x14ac:dyDescent="0.25">
      <c r="A1475">
        <v>15837</v>
      </c>
      <c r="B1475" s="12" t="s">
        <v>52</v>
      </c>
      <c r="C1475" s="12" t="s">
        <v>2295</v>
      </c>
      <c r="D1475" s="12" t="s">
        <v>2296</v>
      </c>
      <c r="E1475">
        <v>6606</v>
      </c>
      <c r="F1475">
        <v>1</v>
      </c>
      <c r="G1475" s="12" t="s">
        <v>55</v>
      </c>
      <c r="H1475" s="12" t="s">
        <v>56</v>
      </c>
      <c r="I1475">
        <v>29010</v>
      </c>
      <c r="J1475" s="12" t="s">
        <v>57</v>
      </c>
      <c r="K1475" s="12" t="s">
        <v>77</v>
      </c>
      <c r="L1475" s="12" t="s">
        <v>78</v>
      </c>
      <c r="M1475">
        <v>39281</v>
      </c>
      <c r="N1475" s="12" t="s">
        <v>60</v>
      </c>
      <c r="O1475" s="12" t="s">
        <v>10760</v>
      </c>
      <c r="P1475" s="12" t="s">
        <v>10761</v>
      </c>
      <c r="Q1475">
        <v>6996</v>
      </c>
      <c r="R1475" s="12" t="s">
        <v>63</v>
      </c>
      <c r="S1475" s="12" t="s">
        <v>17527</v>
      </c>
      <c r="T1475" s="12" t="s">
        <v>17528</v>
      </c>
      <c r="U1475" s="12" t="s">
        <v>1669</v>
      </c>
    </row>
    <row r="1476" spans="1:21" hidden="1" x14ac:dyDescent="0.25">
      <c r="A1476">
        <v>15838</v>
      </c>
      <c r="B1476" s="12" t="s">
        <v>52</v>
      </c>
      <c r="C1476" s="12" t="s">
        <v>2297</v>
      </c>
      <c r="D1476" s="12" t="s">
        <v>2298</v>
      </c>
      <c r="E1476">
        <v>6606</v>
      </c>
      <c r="F1476">
        <v>1</v>
      </c>
      <c r="G1476" s="12" t="s">
        <v>55</v>
      </c>
      <c r="H1476" s="12" t="s">
        <v>56</v>
      </c>
      <c r="I1476">
        <v>29010</v>
      </c>
      <c r="J1476" s="12" t="s">
        <v>57</v>
      </c>
      <c r="K1476" s="12" t="s">
        <v>77</v>
      </c>
      <c r="L1476" s="12" t="s">
        <v>78</v>
      </c>
      <c r="M1476">
        <v>39281</v>
      </c>
      <c r="N1476" s="12" t="s">
        <v>60</v>
      </c>
      <c r="O1476" s="12" t="s">
        <v>10760</v>
      </c>
      <c r="P1476" s="12" t="s">
        <v>10761</v>
      </c>
      <c r="Q1476">
        <v>6996</v>
      </c>
      <c r="R1476" s="12" t="s">
        <v>63</v>
      </c>
      <c r="S1476" s="12" t="s">
        <v>17527</v>
      </c>
      <c r="T1476" s="12" t="s">
        <v>17528</v>
      </c>
      <c r="U1476" s="12" t="s">
        <v>1669</v>
      </c>
    </row>
    <row r="1477" spans="1:21" hidden="1" x14ac:dyDescent="0.25">
      <c r="A1477">
        <v>15839</v>
      </c>
      <c r="B1477" s="12" t="s">
        <v>52</v>
      </c>
      <c r="C1477" s="12" t="s">
        <v>2299</v>
      </c>
      <c r="D1477" s="12" t="s">
        <v>2300</v>
      </c>
      <c r="E1477">
        <v>6606</v>
      </c>
      <c r="F1477">
        <v>1</v>
      </c>
      <c r="G1477" s="12" t="s">
        <v>55</v>
      </c>
      <c r="H1477" s="12" t="s">
        <v>56</v>
      </c>
      <c r="I1477">
        <v>29010</v>
      </c>
      <c r="J1477" s="12" t="s">
        <v>57</v>
      </c>
      <c r="K1477" s="12" t="s">
        <v>77</v>
      </c>
      <c r="L1477" s="12" t="s">
        <v>78</v>
      </c>
      <c r="M1477">
        <v>39281</v>
      </c>
      <c r="N1477" s="12" t="s">
        <v>60</v>
      </c>
      <c r="O1477" s="12" t="s">
        <v>10760</v>
      </c>
      <c r="P1477" s="12" t="s">
        <v>10761</v>
      </c>
      <c r="Q1477">
        <v>6996</v>
      </c>
      <c r="R1477" s="12" t="s">
        <v>63</v>
      </c>
      <c r="S1477" s="12" t="s">
        <v>17527</v>
      </c>
      <c r="T1477" s="12" t="s">
        <v>17528</v>
      </c>
      <c r="U1477" s="12" t="s">
        <v>1669</v>
      </c>
    </row>
    <row r="1478" spans="1:21" hidden="1" x14ac:dyDescent="0.25">
      <c r="A1478">
        <v>15840</v>
      </c>
      <c r="B1478" s="12" t="s">
        <v>52</v>
      </c>
      <c r="C1478" s="12" t="s">
        <v>2301</v>
      </c>
      <c r="D1478" s="12" t="s">
        <v>2302</v>
      </c>
      <c r="E1478">
        <v>6606</v>
      </c>
      <c r="F1478">
        <v>1</v>
      </c>
      <c r="G1478" s="12" t="s">
        <v>55</v>
      </c>
      <c r="H1478" s="12" t="s">
        <v>56</v>
      </c>
      <c r="I1478">
        <v>29006</v>
      </c>
      <c r="J1478" s="12" t="s">
        <v>57</v>
      </c>
      <c r="K1478" s="12" t="s">
        <v>91</v>
      </c>
      <c r="L1478" s="12" t="s">
        <v>92</v>
      </c>
      <c r="M1478">
        <v>35340</v>
      </c>
      <c r="N1478" s="12" t="s">
        <v>60</v>
      </c>
      <c r="O1478" s="12" t="s">
        <v>11094</v>
      </c>
      <c r="P1478" s="12" t="s">
        <v>141</v>
      </c>
      <c r="Q1478">
        <v>7128</v>
      </c>
      <c r="R1478" s="12" t="s">
        <v>63</v>
      </c>
      <c r="S1478" s="12" t="s">
        <v>14473</v>
      </c>
      <c r="T1478" s="12" t="s">
        <v>14474</v>
      </c>
      <c r="U1478" s="12" t="s">
        <v>2014</v>
      </c>
    </row>
    <row r="1479" spans="1:21" hidden="1" x14ac:dyDescent="0.25">
      <c r="A1479">
        <v>15842</v>
      </c>
      <c r="B1479" s="12" t="s">
        <v>52</v>
      </c>
      <c r="C1479" s="12" t="s">
        <v>2303</v>
      </c>
      <c r="D1479" s="12" t="s">
        <v>2304</v>
      </c>
      <c r="E1479">
        <v>6606</v>
      </c>
      <c r="F1479">
        <v>1</v>
      </c>
      <c r="G1479" s="12" t="s">
        <v>55</v>
      </c>
      <c r="H1479" s="12" t="s">
        <v>56</v>
      </c>
      <c r="I1479">
        <v>29006</v>
      </c>
      <c r="J1479" s="12" t="s">
        <v>57</v>
      </c>
      <c r="K1479" s="12" t="s">
        <v>91</v>
      </c>
      <c r="L1479" s="12" t="s">
        <v>92</v>
      </c>
      <c r="M1479">
        <v>35340</v>
      </c>
      <c r="N1479" s="12" t="s">
        <v>60</v>
      </c>
      <c r="O1479" s="12" t="s">
        <v>11094</v>
      </c>
      <c r="P1479" s="12" t="s">
        <v>141</v>
      </c>
      <c r="Q1479">
        <v>7128</v>
      </c>
      <c r="R1479" s="12" t="s">
        <v>63</v>
      </c>
      <c r="S1479" s="12" t="s">
        <v>14473</v>
      </c>
      <c r="T1479" s="12" t="s">
        <v>14474</v>
      </c>
      <c r="U1479" s="12" t="s">
        <v>2014</v>
      </c>
    </row>
    <row r="1480" spans="1:21" hidden="1" x14ac:dyDescent="0.25">
      <c r="A1480">
        <v>15843</v>
      </c>
      <c r="B1480" s="12" t="s">
        <v>52</v>
      </c>
      <c r="C1480" s="12" t="s">
        <v>2305</v>
      </c>
      <c r="D1480" s="12" t="s">
        <v>2306</v>
      </c>
      <c r="E1480">
        <v>6606</v>
      </c>
      <c r="F1480">
        <v>1</v>
      </c>
      <c r="G1480" s="12" t="s">
        <v>55</v>
      </c>
      <c r="H1480" s="12" t="s">
        <v>56</v>
      </c>
      <c r="I1480">
        <v>29013</v>
      </c>
      <c r="J1480" s="12" t="s">
        <v>57</v>
      </c>
      <c r="K1480" s="12" t="s">
        <v>58</v>
      </c>
      <c r="L1480" s="12" t="s">
        <v>59</v>
      </c>
      <c r="M1480">
        <v>35301</v>
      </c>
      <c r="N1480" s="12" t="s">
        <v>60</v>
      </c>
      <c r="O1480" s="12" t="s">
        <v>70</v>
      </c>
      <c r="P1480" s="12" t="s">
        <v>71</v>
      </c>
      <c r="Q1480">
        <v>6899</v>
      </c>
      <c r="R1480" s="12" t="s">
        <v>63</v>
      </c>
      <c r="S1480" s="12" t="s">
        <v>5</v>
      </c>
      <c r="T1480" s="12" t="s">
        <v>39</v>
      </c>
      <c r="U1480" s="12" t="s">
        <v>1600</v>
      </c>
    </row>
    <row r="1481" spans="1:21" hidden="1" x14ac:dyDescent="0.25">
      <c r="A1481">
        <v>16195</v>
      </c>
      <c r="B1481" s="12" t="s">
        <v>52</v>
      </c>
      <c r="C1481" s="12" t="s">
        <v>2307</v>
      </c>
      <c r="D1481" s="12" t="s">
        <v>2308</v>
      </c>
      <c r="E1481">
        <v>6606</v>
      </c>
      <c r="F1481">
        <v>1</v>
      </c>
      <c r="G1481" s="12" t="s">
        <v>55</v>
      </c>
      <c r="H1481" s="12" t="s">
        <v>56</v>
      </c>
      <c r="I1481">
        <v>29010</v>
      </c>
      <c r="J1481" s="12" t="s">
        <v>57</v>
      </c>
      <c r="K1481" s="12" t="s">
        <v>77</v>
      </c>
      <c r="L1481" s="12" t="s">
        <v>78</v>
      </c>
      <c r="M1481">
        <v>35351</v>
      </c>
      <c r="N1481" s="12" t="s">
        <v>60</v>
      </c>
      <c r="O1481" s="12" t="s">
        <v>14481</v>
      </c>
      <c r="P1481" s="12" t="s">
        <v>14482</v>
      </c>
      <c r="Q1481">
        <v>7116</v>
      </c>
      <c r="R1481" s="12" t="s">
        <v>63</v>
      </c>
      <c r="S1481" s="12" t="s">
        <v>11105</v>
      </c>
      <c r="T1481" s="12" t="s">
        <v>11106</v>
      </c>
      <c r="U1481" s="12" t="s">
        <v>1669</v>
      </c>
    </row>
    <row r="1482" spans="1:21" hidden="1" x14ac:dyDescent="0.25">
      <c r="A1482">
        <v>16196</v>
      </c>
      <c r="B1482" s="12" t="s">
        <v>52</v>
      </c>
      <c r="C1482" s="12" t="s">
        <v>2309</v>
      </c>
      <c r="D1482" s="12" t="s">
        <v>2310</v>
      </c>
      <c r="E1482">
        <v>6606</v>
      </c>
      <c r="F1482">
        <v>1</v>
      </c>
      <c r="G1482" s="12" t="s">
        <v>55</v>
      </c>
      <c r="H1482" s="12" t="s">
        <v>56</v>
      </c>
      <c r="I1482">
        <v>29010</v>
      </c>
      <c r="J1482" s="12" t="s">
        <v>57</v>
      </c>
      <c r="K1482" s="12" t="s">
        <v>77</v>
      </c>
      <c r="L1482" s="12" t="s">
        <v>78</v>
      </c>
      <c r="M1482">
        <v>35351</v>
      </c>
      <c r="N1482" s="12" t="s">
        <v>60</v>
      </c>
      <c r="O1482" s="12" t="s">
        <v>14481</v>
      </c>
      <c r="P1482" s="12" t="s">
        <v>14482</v>
      </c>
      <c r="Q1482">
        <v>7116</v>
      </c>
      <c r="R1482" s="12" t="s">
        <v>63</v>
      </c>
      <c r="S1482" s="12" t="s">
        <v>11105</v>
      </c>
      <c r="T1482" s="12" t="s">
        <v>11106</v>
      </c>
      <c r="U1482" s="12" t="s">
        <v>1669</v>
      </c>
    </row>
    <row r="1483" spans="1:21" hidden="1" x14ac:dyDescent="0.25">
      <c r="A1483">
        <v>16249</v>
      </c>
      <c r="B1483" s="12" t="s">
        <v>52</v>
      </c>
      <c r="C1483" s="12" t="s">
        <v>2311</v>
      </c>
      <c r="D1483" s="12" t="s">
        <v>2312</v>
      </c>
      <c r="E1483">
        <v>6606</v>
      </c>
      <c r="F1483">
        <v>1</v>
      </c>
      <c r="G1483" s="12" t="s">
        <v>55</v>
      </c>
      <c r="H1483" s="12" t="s">
        <v>56</v>
      </c>
      <c r="I1483">
        <v>34415</v>
      </c>
      <c r="J1483" s="12" t="s">
        <v>57</v>
      </c>
      <c r="K1483" s="12" t="s">
        <v>328</v>
      </c>
      <c r="L1483" s="12" t="s">
        <v>329</v>
      </c>
      <c r="M1483">
        <v>35316</v>
      </c>
      <c r="N1483" s="12" t="s">
        <v>60</v>
      </c>
      <c r="O1483" s="12" t="s">
        <v>766</v>
      </c>
      <c r="P1483" s="12" t="s">
        <v>767</v>
      </c>
      <c r="Q1483">
        <v>9722</v>
      </c>
      <c r="R1483" s="12" t="s">
        <v>63</v>
      </c>
      <c r="S1483" s="12" t="s">
        <v>14576</v>
      </c>
      <c r="T1483" s="12" t="s">
        <v>13941</v>
      </c>
      <c r="U1483" s="12" t="s">
        <v>1669</v>
      </c>
    </row>
    <row r="1484" spans="1:21" hidden="1" x14ac:dyDescent="0.25">
      <c r="A1484">
        <v>16254</v>
      </c>
      <c r="B1484" s="12" t="s">
        <v>52</v>
      </c>
      <c r="C1484" s="12" t="s">
        <v>2313</v>
      </c>
      <c r="D1484" s="12" t="s">
        <v>2314</v>
      </c>
      <c r="E1484">
        <v>6606</v>
      </c>
      <c r="F1484">
        <v>1</v>
      </c>
      <c r="G1484" s="12" t="s">
        <v>55</v>
      </c>
      <c r="H1484" s="12" t="s">
        <v>56</v>
      </c>
      <c r="I1484">
        <v>34415</v>
      </c>
      <c r="J1484" s="12" t="s">
        <v>57</v>
      </c>
      <c r="K1484" s="12" t="s">
        <v>328</v>
      </c>
      <c r="L1484" s="12" t="s">
        <v>329</v>
      </c>
      <c r="M1484">
        <v>35316</v>
      </c>
      <c r="N1484" s="12" t="s">
        <v>60</v>
      </c>
      <c r="O1484" s="12" t="s">
        <v>766</v>
      </c>
      <c r="P1484" s="12" t="s">
        <v>767</v>
      </c>
      <c r="Q1484">
        <v>9722</v>
      </c>
      <c r="R1484" s="12" t="s">
        <v>63</v>
      </c>
      <c r="S1484" s="12" t="s">
        <v>14576</v>
      </c>
      <c r="T1484" s="12" t="s">
        <v>13941</v>
      </c>
      <c r="U1484" s="12" t="s">
        <v>1669</v>
      </c>
    </row>
    <row r="1485" spans="1:21" hidden="1" x14ac:dyDescent="0.25">
      <c r="A1485">
        <v>16259</v>
      </c>
      <c r="B1485" s="12" t="s">
        <v>52</v>
      </c>
      <c r="C1485" s="12" t="s">
        <v>2315</v>
      </c>
      <c r="D1485" s="12" t="s">
        <v>2316</v>
      </c>
      <c r="E1485">
        <v>6606</v>
      </c>
      <c r="F1485">
        <v>1</v>
      </c>
      <c r="G1485" s="12" t="s">
        <v>55</v>
      </c>
      <c r="H1485" s="12" t="s">
        <v>56</v>
      </c>
      <c r="I1485">
        <v>34415</v>
      </c>
      <c r="J1485" s="12" t="s">
        <v>57</v>
      </c>
      <c r="K1485" s="12" t="s">
        <v>328</v>
      </c>
      <c r="L1485" s="12" t="s">
        <v>329</v>
      </c>
      <c r="M1485">
        <v>35316</v>
      </c>
      <c r="N1485" s="12" t="s">
        <v>60</v>
      </c>
      <c r="O1485" s="12" t="s">
        <v>766</v>
      </c>
      <c r="P1485" s="12" t="s">
        <v>767</v>
      </c>
      <c r="Q1485">
        <v>9722</v>
      </c>
      <c r="R1485" s="12" t="s">
        <v>63</v>
      </c>
      <c r="S1485" s="12" t="s">
        <v>14576</v>
      </c>
      <c r="T1485" s="12" t="s">
        <v>13941</v>
      </c>
      <c r="U1485" s="12" t="s">
        <v>1669</v>
      </c>
    </row>
    <row r="1486" spans="1:21" hidden="1" x14ac:dyDescent="0.25">
      <c r="A1486">
        <v>16264</v>
      </c>
      <c r="B1486" s="12" t="s">
        <v>52</v>
      </c>
      <c r="C1486" s="12" t="s">
        <v>2317</v>
      </c>
      <c r="D1486" s="12" t="s">
        <v>2318</v>
      </c>
      <c r="E1486">
        <v>6606</v>
      </c>
      <c r="F1486">
        <v>1</v>
      </c>
      <c r="G1486" s="12" t="s">
        <v>55</v>
      </c>
      <c r="H1486" s="12" t="s">
        <v>56</v>
      </c>
      <c r="I1486">
        <v>34415</v>
      </c>
      <c r="J1486" s="12" t="s">
        <v>57</v>
      </c>
      <c r="K1486" s="12" t="s">
        <v>328</v>
      </c>
      <c r="L1486" s="12" t="s">
        <v>329</v>
      </c>
      <c r="M1486">
        <v>35316</v>
      </c>
      <c r="N1486" s="12" t="s">
        <v>60</v>
      </c>
      <c r="O1486" s="12" t="s">
        <v>766</v>
      </c>
      <c r="P1486" s="12" t="s">
        <v>767</v>
      </c>
      <c r="Q1486">
        <v>9722</v>
      </c>
      <c r="R1486" s="12" t="s">
        <v>63</v>
      </c>
      <c r="S1486" s="12" t="s">
        <v>14576</v>
      </c>
      <c r="T1486" s="12" t="s">
        <v>13941</v>
      </c>
      <c r="U1486" s="12" t="s">
        <v>2014</v>
      </c>
    </row>
    <row r="1487" spans="1:21" hidden="1" x14ac:dyDescent="0.25">
      <c r="A1487">
        <v>16315</v>
      </c>
      <c r="B1487" s="12" t="s">
        <v>52</v>
      </c>
      <c r="C1487" s="12" t="s">
        <v>2319</v>
      </c>
      <c r="D1487" s="12" t="s">
        <v>2320</v>
      </c>
      <c r="E1487">
        <v>6606</v>
      </c>
      <c r="F1487">
        <v>1</v>
      </c>
      <c r="G1487" s="12" t="s">
        <v>55</v>
      </c>
      <c r="H1487" s="12" t="s">
        <v>56</v>
      </c>
      <c r="I1487">
        <v>29013</v>
      </c>
      <c r="J1487" s="12" t="s">
        <v>57</v>
      </c>
      <c r="K1487" s="12" t="s">
        <v>58</v>
      </c>
      <c r="L1487" s="12" t="s">
        <v>59</v>
      </c>
      <c r="M1487">
        <v>35301</v>
      </c>
      <c r="N1487" s="12" t="s">
        <v>60</v>
      </c>
      <c r="O1487" s="12" t="s">
        <v>70</v>
      </c>
      <c r="P1487" s="12" t="s">
        <v>71</v>
      </c>
      <c r="Q1487">
        <v>9733</v>
      </c>
      <c r="R1487" s="12" t="s">
        <v>63</v>
      </c>
      <c r="S1487" s="12" t="s">
        <v>772</v>
      </c>
      <c r="T1487" s="12" t="s">
        <v>773</v>
      </c>
      <c r="U1487" s="12" t="s">
        <v>1600</v>
      </c>
    </row>
    <row r="1488" spans="1:21" hidden="1" x14ac:dyDescent="0.25">
      <c r="A1488">
        <v>16316</v>
      </c>
      <c r="B1488" s="12" t="s">
        <v>52</v>
      </c>
      <c r="C1488" s="12" t="s">
        <v>2321</v>
      </c>
      <c r="D1488" s="12" t="s">
        <v>2322</v>
      </c>
      <c r="E1488">
        <v>6606</v>
      </c>
      <c r="F1488">
        <v>1</v>
      </c>
      <c r="G1488" s="12" t="s">
        <v>55</v>
      </c>
      <c r="H1488" s="12" t="s">
        <v>56</v>
      </c>
      <c r="I1488">
        <v>34415</v>
      </c>
      <c r="J1488" s="12" t="s">
        <v>57</v>
      </c>
      <c r="K1488" s="12" t="s">
        <v>328</v>
      </c>
      <c r="L1488" s="12" t="s">
        <v>329</v>
      </c>
      <c r="M1488">
        <v>35316</v>
      </c>
      <c r="N1488" s="12" t="s">
        <v>60</v>
      </c>
      <c r="O1488" s="12" t="s">
        <v>766</v>
      </c>
      <c r="P1488" s="12" t="s">
        <v>767</v>
      </c>
      <c r="Q1488">
        <v>9722</v>
      </c>
      <c r="R1488" s="12" t="s">
        <v>63</v>
      </c>
      <c r="S1488" s="12" t="s">
        <v>14576</v>
      </c>
      <c r="T1488" s="12" t="s">
        <v>13941</v>
      </c>
      <c r="U1488" s="12" t="s">
        <v>2014</v>
      </c>
    </row>
    <row r="1489" spans="1:21" hidden="1" x14ac:dyDescent="0.25">
      <c r="A1489">
        <v>16321</v>
      </c>
      <c r="B1489" s="12" t="s">
        <v>52</v>
      </c>
      <c r="C1489" s="12" t="s">
        <v>2323</v>
      </c>
      <c r="D1489" s="12" t="s">
        <v>2324</v>
      </c>
      <c r="E1489">
        <v>6606</v>
      </c>
      <c r="F1489">
        <v>1</v>
      </c>
      <c r="G1489" s="12" t="s">
        <v>55</v>
      </c>
      <c r="H1489" s="12" t="s">
        <v>56</v>
      </c>
      <c r="I1489">
        <v>34415</v>
      </c>
      <c r="J1489" s="12" t="s">
        <v>57</v>
      </c>
      <c r="K1489" s="12" t="s">
        <v>328</v>
      </c>
      <c r="L1489" s="12" t="s">
        <v>329</v>
      </c>
      <c r="M1489">
        <v>35316</v>
      </c>
      <c r="N1489" s="12" t="s">
        <v>60</v>
      </c>
      <c r="O1489" s="12" t="s">
        <v>766</v>
      </c>
      <c r="P1489" s="12" t="s">
        <v>767</v>
      </c>
      <c r="Q1489">
        <v>9722</v>
      </c>
      <c r="R1489" s="12" t="s">
        <v>63</v>
      </c>
      <c r="S1489" s="12" t="s">
        <v>14576</v>
      </c>
      <c r="T1489" s="12" t="s">
        <v>13941</v>
      </c>
      <c r="U1489" s="12" t="s">
        <v>2014</v>
      </c>
    </row>
    <row r="1490" spans="1:21" hidden="1" x14ac:dyDescent="0.25">
      <c r="A1490">
        <v>16326</v>
      </c>
      <c r="B1490" s="12" t="s">
        <v>52</v>
      </c>
      <c r="C1490" s="12" t="s">
        <v>2325</v>
      </c>
      <c r="D1490" s="12" t="s">
        <v>2326</v>
      </c>
      <c r="E1490">
        <v>6606</v>
      </c>
      <c r="F1490">
        <v>1</v>
      </c>
      <c r="G1490" s="12" t="s">
        <v>55</v>
      </c>
      <c r="H1490" s="12" t="s">
        <v>56</v>
      </c>
      <c r="I1490">
        <v>34415</v>
      </c>
      <c r="J1490" s="12" t="s">
        <v>57</v>
      </c>
      <c r="K1490" s="12" t="s">
        <v>328</v>
      </c>
      <c r="L1490" s="12" t="s">
        <v>329</v>
      </c>
      <c r="M1490">
        <v>35316</v>
      </c>
      <c r="N1490" s="12" t="s">
        <v>60</v>
      </c>
      <c r="O1490" s="12" t="s">
        <v>766</v>
      </c>
      <c r="P1490" s="12" t="s">
        <v>767</v>
      </c>
      <c r="Q1490">
        <v>9722</v>
      </c>
      <c r="R1490" s="12" t="s">
        <v>63</v>
      </c>
      <c r="S1490" s="12" t="s">
        <v>14576</v>
      </c>
      <c r="T1490" s="12" t="s">
        <v>13941</v>
      </c>
      <c r="U1490" s="12" t="s">
        <v>2014</v>
      </c>
    </row>
    <row r="1491" spans="1:21" hidden="1" x14ac:dyDescent="0.25">
      <c r="A1491">
        <v>16331</v>
      </c>
      <c r="B1491" s="12" t="s">
        <v>52</v>
      </c>
      <c r="C1491" s="12" t="s">
        <v>2327</v>
      </c>
      <c r="D1491" s="12" t="s">
        <v>2328</v>
      </c>
      <c r="E1491">
        <v>6606</v>
      </c>
      <c r="F1491">
        <v>1</v>
      </c>
      <c r="G1491" s="12" t="s">
        <v>55</v>
      </c>
      <c r="H1491" s="12" t="s">
        <v>56</v>
      </c>
      <c r="I1491">
        <v>34415</v>
      </c>
      <c r="J1491" s="12" t="s">
        <v>57</v>
      </c>
      <c r="K1491" s="12" t="s">
        <v>328</v>
      </c>
      <c r="L1491" s="12" t="s">
        <v>329</v>
      </c>
      <c r="M1491">
        <v>35316</v>
      </c>
      <c r="N1491" s="12" t="s">
        <v>60</v>
      </c>
      <c r="O1491" s="12" t="s">
        <v>766</v>
      </c>
      <c r="P1491" s="12" t="s">
        <v>767</v>
      </c>
      <c r="Q1491">
        <v>9722</v>
      </c>
      <c r="R1491" s="12" t="s">
        <v>63</v>
      </c>
      <c r="S1491" s="12" t="s">
        <v>14576</v>
      </c>
      <c r="T1491" s="12" t="s">
        <v>13941</v>
      </c>
      <c r="U1491" s="12" t="s">
        <v>2014</v>
      </c>
    </row>
    <row r="1492" spans="1:21" hidden="1" x14ac:dyDescent="0.25">
      <c r="A1492">
        <v>16336</v>
      </c>
      <c r="B1492" s="12" t="s">
        <v>52</v>
      </c>
      <c r="C1492" s="12" t="s">
        <v>2329</v>
      </c>
      <c r="D1492" s="12" t="s">
        <v>2330</v>
      </c>
      <c r="E1492">
        <v>6606</v>
      </c>
      <c r="F1492">
        <v>1</v>
      </c>
      <c r="G1492" s="12" t="s">
        <v>55</v>
      </c>
      <c r="H1492" s="12" t="s">
        <v>56</v>
      </c>
      <c r="I1492">
        <v>34415</v>
      </c>
      <c r="J1492" s="12" t="s">
        <v>57</v>
      </c>
      <c r="K1492" s="12" t="s">
        <v>328</v>
      </c>
      <c r="L1492" s="12" t="s">
        <v>329</v>
      </c>
      <c r="M1492">
        <v>35316</v>
      </c>
      <c r="N1492" s="12" t="s">
        <v>60</v>
      </c>
      <c r="O1492" s="12" t="s">
        <v>766</v>
      </c>
      <c r="P1492" s="12" t="s">
        <v>767</v>
      </c>
      <c r="Q1492">
        <v>9722</v>
      </c>
      <c r="R1492" s="12" t="s">
        <v>63</v>
      </c>
      <c r="S1492" s="12" t="s">
        <v>14576</v>
      </c>
      <c r="T1492" s="12" t="s">
        <v>13941</v>
      </c>
      <c r="U1492" s="12" t="s">
        <v>2014</v>
      </c>
    </row>
    <row r="1493" spans="1:21" hidden="1" x14ac:dyDescent="0.25">
      <c r="A1493">
        <v>16341</v>
      </c>
      <c r="B1493" s="12" t="s">
        <v>52</v>
      </c>
      <c r="C1493" s="12" t="s">
        <v>2331</v>
      </c>
      <c r="D1493" s="12" t="s">
        <v>2332</v>
      </c>
      <c r="E1493">
        <v>6606</v>
      </c>
      <c r="F1493">
        <v>1</v>
      </c>
      <c r="G1493" s="12" t="s">
        <v>55</v>
      </c>
      <c r="H1493" s="12" t="s">
        <v>56</v>
      </c>
      <c r="I1493">
        <v>34415</v>
      </c>
      <c r="J1493" s="12" t="s">
        <v>57</v>
      </c>
      <c r="K1493" s="12" t="s">
        <v>328</v>
      </c>
      <c r="L1493" s="12" t="s">
        <v>329</v>
      </c>
      <c r="M1493">
        <v>35316</v>
      </c>
      <c r="N1493" s="12" t="s">
        <v>60</v>
      </c>
      <c r="O1493" s="12" t="s">
        <v>766</v>
      </c>
      <c r="P1493" s="12" t="s">
        <v>767</v>
      </c>
      <c r="Q1493">
        <v>9722</v>
      </c>
      <c r="R1493" s="12" t="s">
        <v>63</v>
      </c>
      <c r="S1493" s="12" t="s">
        <v>14576</v>
      </c>
      <c r="T1493" s="12" t="s">
        <v>13941</v>
      </c>
      <c r="U1493" s="12" t="s">
        <v>2014</v>
      </c>
    </row>
    <row r="1494" spans="1:21" hidden="1" x14ac:dyDescent="0.25">
      <c r="A1494">
        <v>16346</v>
      </c>
      <c r="B1494" s="12" t="s">
        <v>52</v>
      </c>
      <c r="C1494" s="12" t="s">
        <v>2333</v>
      </c>
      <c r="D1494" s="12" t="s">
        <v>2334</v>
      </c>
      <c r="E1494">
        <v>6606</v>
      </c>
      <c r="F1494">
        <v>1</v>
      </c>
      <c r="G1494" s="12" t="s">
        <v>55</v>
      </c>
      <c r="H1494" s="12" t="s">
        <v>56</v>
      </c>
      <c r="I1494">
        <v>34415</v>
      </c>
      <c r="J1494" s="12" t="s">
        <v>57</v>
      </c>
      <c r="K1494" s="12" t="s">
        <v>328</v>
      </c>
      <c r="L1494" s="12" t="s">
        <v>329</v>
      </c>
      <c r="M1494">
        <v>35316</v>
      </c>
      <c r="N1494" s="12" t="s">
        <v>60</v>
      </c>
      <c r="O1494" s="12" t="s">
        <v>766</v>
      </c>
      <c r="P1494" s="12" t="s">
        <v>767</v>
      </c>
      <c r="Q1494">
        <v>9722</v>
      </c>
      <c r="R1494" s="12" t="s">
        <v>63</v>
      </c>
      <c r="S1494" s="12" t="s">
        <v>14576</v>
      </c>
      <c r="T1494" s="12" t="s">
        <v>13941</v>
      </c>
      <c r="U1494" s="12" t="s">
        <v>2014</v>
      </c>
    </row>
    <row r="1495" spans="1:21" hidden="1" x14ac:dyDescent="0.25">
      <c r="A1495">
        <v>16351</v>
      </c>
      <c r="B1495" s="12" t="s">
        <v>52</v>
      </c>
      <c r="C1495" s="12" t="s">
        <v>2335</v>
      </c>
      <c r="D1495" s="12" t="s">
        <v>2336</v>
      </c>
      <c r="E1495">
        <v>6606</v>
      </c>
      <c r="F1495">
        <v>1</v>
      </c>
      <c r="G1495" s="12" t="s">
        <v>55</v>
      </c>
      <c r="H1495" s="12" t="s">
        <v>56</v>
      </c>
      <c r="I1495">
        <v>34415</v>
      </c>
      <c r="J1495" s="12" t="s">
        <v>57</v>
      </c>
      <c r="K1495" s="12" t="s">
        <v>328</v>
      </c>
      <c r="L1495" s="12" t="s">
        <v>329</v>
      </c>
      <c r="M1495">
        <v>35316</v>
      </c>
      <c r="N1495" s="12" t="s">
        <v>60</v>
      </c>
      <c r="O1495" s="12" t="s">
        <v>766</v>
      </c>
      <c r="P1495" s="12" t="s">
        <v>767</v>
      </c>
      <c r="Q1495">
        <v>9722</v>
      </c>
      <c r="R1495" s="12" t="s">
        <v>63</v>
      </c>
      <c r="S1495" s="12" t="s">
        <v>14576</v>
      </c>
      <c r="T1495" s="12" t="s">
        <v>13941</v>
      </c>
      <c r="U1495" s="12" t="s">
        <v>2014</v>
      </c>
    </row>
    <row r="1496" spans="1:21" hidden="1" x14ac:dyDescent="0.25">
      <c r="A1496">
        <v>16356</v>
      </c>
      <c r="B1496" s="12" t="s">
        <v>52</v>
      </c>
      <c r="C1496" s="12" t="s">
        <v>2337</v>
      </c>
      <c r="D1496" s="12" t="s">
        <v>2338</v>
      </c>
      <c r="E1496">
        <v>6606</v>
      </c>
      <c r="F1496">
        <v>1</v>
      </c>
      <c r="G1496" s="12" t="s">
        <v>55</v>
      </c>
      <c r="H1496" s="12" t="s">
        <v>56</v>
      </c>
      <c r="I1496">
        <v>34415</v>
      </c>
      <c r="J1496" s="12" t="s">
        <v>57</v>
      </c>
      <c r="K1496" s="12" t="s">
        <v>328</v>
      </c>
      <c r="L1496" s="12" t="s">
        <v>329</v>
      </c>
      <c r="M1496">
        <v>35316</v>
      </c>
      <c r="N1496" s="12" t="s">
        <v>60</v>
      </c>
      <c r="O1496" s="12" t="s">
        <v>766</v>
      </c>
      <c r="P1496" s="12" t="s">
        <v>767</v>
      </c>
      <c r="Q1496">
        <v>9722</v>
      </c>
      <c r="R1496" s="12" t="s">
        <v>63</v>
      </c>
      <c r="S1496" s="12" t="s">
        <v>14576</v>
      </c>
      <c r="T1496" s="12" t="s">
        <v>13941</v>
      </c>
      <c r="U1496" s="12" t="s">
        <v>2014</v>
      </c>
    </row>
    <row r="1497" spans="1:21" hidden="1" x14ac:dyDescent="0.25">
      <c r="A1497">
        <v>16361</v>
      </c>
      <c r="B1497" s="12" t="s">
        <v>52</v>
      </c>
      <c r="C1497" s="12" t="s">
        <v>2339</v>
      </c>
      <c r="D1497" s="12" t="s">
        <v>2340</v>
      </c>
      <c r="E1497">
        <v>6606</v>
      </c>
      <c r="F1497">
        <v>1</v>
      </c>
      <c r="G1497" s="12" t="s">
        <v>55</v>
      </c>
      <c r="H1497" s="12" t="s">
        <v>56</v>
      </c>
      <c r="I1497">
        <v>34415</v>
      </c>
      <c r="J1497" s="12" t="s">
        <v>57</v>
      </c>
      <c r="K1497" s="12" t="s">
        <v>328</v>
      </c>
      <c r="L1497" s="12" t="s">
        <v>329</v>
      </c>
      <c r="M1497">
        <v>35316</v>
      </c>
      <c r="N1497" s="12" t="s">
        <v>60</v>
      </c>
      <c r="O1497" s="12" t="s">
        <v>766</v>
      </c>
      <c r="P1497" s="12" t="s">
        <v>767</v>
      </c>
      <c r="Q1497">
        <v>9722</v>
      </c>
      <c r="R1497" s="12" t="s">
        <v>63</v>
      </c>
      <c r="S1497" s="12" t="s">
        <v>14576</v>
      </c>
      <c r="T1497" s="12" t="s">
        <v>13941</v>
      </c>
      <c r="U1497" s="12" t="s">
        <v>2014</v>
      </c>
    </row>
    <row r="1498" spans="1:21" hidden="1" x14ac:dyDescent="0.25">
      <c r="A1498">
        <v>16366</v>
      </c>
      <c r="B1498" s="12" t="s">
        <v>52</v>
      </c>
      <c r="C1498" s="12" t="s">
        <v>2341</v>
      </c>
      <c r="D1498" s="12" t="s">
        <v>2342</v>
      </c>
      <c r="E1498">
        <v>6606</v>
      </c>
      <c r="F1498">
        <v>1</v>
      </c>
      <c r="G1498" s="12" t="s">
        <v>55</v>
      </c>
      <c r="H1498" s="12" t="s">
        <v>56</v>
      </c>
      <c r="I1498">
        <v>34415</v>
      </c>
      <c r="J1498" s="12" t="s">
        <v>57</v>
      </c>
      <c r="K1498" s="12" t="s">
        <v>328</v>
      </c>
      <c r="L1498" s="12" t="s">
        <v>329</v>
      </c>
      <c r="M1498">
        <v>35316</v>
      </c>
      <c r="N1498" s="12" t="s">
        <v>60</v>
      </c>
      <c r="O1498" s="12" t="s">
        <v>766</v>
      </c>
      <c r="P1498" s="12" t="s">
        <v>767</v>
      </c>
      <c r="Q1498">
        <v>9722</v>
      </c>
      <c r="R1498" s="12" t="s">
        <v>63</v>
      </c>
      <c r="S1498" s="12" t="s">
        <v>14576</v>
      </c>
      <c r="T1498" s="12" t="s">
        <v>13941</v>
      </c>
      <c r="U1498" s="12" t="s">
        <v>2014</v>
      </c>
    </row>
    <row r="1499" spans="1:21" hidden="1" x14ac:dyDescent="0.25">
      <c r="A1499">
        <v>16371</v>
      </c>
      <c r="B1499" s="12" t="s">
        <v>52</v>
      </c>
      <c r="C1499" s="12" t="s">
        <v>2343</v>
      </c>
      <c r="D1499" s="12" t="s">
        <v>2344</v>
      </c>
      <c r="E1499">
        <v>6606</v>
      </c>
      <c r="F1499">
        <v>1</v>
      </c>
      <c r="G1499" s="12" t="s">
        <v>55</v>
      </c>
      <c r="H1499" s="12" t="s">
        <v>56</v>
      </c>
      <c r="I1499">
        <v>34415</v>
      </c>
      <c r="J1499" s="12" t="s">
        <v>57</v>
      </c>
      <c r="K1499" s="12" t="s">
        <v>328</v>
      </c>
      <c r="L1499" s="12" t="s">
        <v>329</v>
      </c>
      <c r="M1499">
        <v>35316</v>
      </c>
      <c r="N1499" s="12" t="s">
        <v>60</v>
      </c>
      <c r="O1499" s="12" t="s">
        <v>766</v>
      </c>
      <c r="P1499" s="12" t="s">
        <v>767</v>
      </c>
      <c r="Q1499">
        <v>9722</v>
      </c>
      <c r="R1499" s="12" t="s">
        <v>63</v>
      </c>
      <c r="S1499" s="12" t="s">
        <v>14576</v>
      </c>
      <c r="T1499" s="12" t="s">
        <v>13941</v>
      </c>
      <c r="U1499" s="12" t="s">
        <v>2014</v>
      </c>
    </row>
    <row r="1500" spans="1:21" hidden="1" x14ac:dyDescent="0.25">
      <c r="A1500">
        <v>16376</v>
      </c>
      <c r="B1500" s="12" t="s">
        <v>52</v>
      </c>
      <c r="C1500" s="12" t="s">
        <v>2345</v>
      </c>
      <c r="D1500" s="12" t="s">
        <v>2346</v>
      </c>
      <c r="E1500">
        <v>6606</v>
      </c>
      <c r="F1500">
        <v>1</v>
      </c>
      <c r="G1500" s="12" t="s">
        <v>55</v>
      </c>
      <c r="H1500" s="12" t="s">
        <v>56</v>
      </c>
      <c r="I1500">
        <v>34415</v>
      </c>
      <c r="J1500" s="12" t="s">
        <v>57</v>
      </c>
      <c r="K1500" s="12" t="s">
        <v>328</v>
      </c>
      <c r="L1500" s="12" t="s">
        <v>329</v>
      </c>
      <c r="M1500">
        <v>35316</v>
      </c>
      <c r="N1500" s="12" t="s">
        <v>60</v>
      </c>
      <c r="O1500" s="12" t="s">
        <v>766</v>
      </c>
      <c r="P1500" s="12" t="s">
        <v>767</v>
      </c>
      <c r="Q1500">
        <v>9722</v>
      </c>
      <c r="R1500" s="12" t="s">
        <v>63</v>
      </c>
      <c r="S1500" s="12" t="s">
        <v>14576</v>
      </c>
      <c r="T1500" s="12" t="s">
        <v>13941</v>
      </c>
      <c r="U1500" s="12" t="s">
        <v>2014</v>
      </c>
    </row>
    <row r="1501" spans="1:21" hidden="1" x14ac:dyDescent="0.25">
      <c r="A1501">
        <v>16381</v>
      </c>
      <c r="B1501" s="12" t="s">
        <v>52</v>
      </c>
      <c r="C1501" s="12" t="s">
        <v>2347</v>
      </c>
      <c r="D1501" s="12" t="s">
        <v>2348</v>
      </c>
      <c r="E1501">
        <v>6606</v>
      </c>
      <c r="F1501">
        <v>1</v>
      </c>
      <c r="G1501" s="12" t="s">
        <v>55</v>
      </c>
      <c r="H1501" s="12" t="s">
        <v>56</v>
      </c>
      <c r="I1501">
        <v>34415</v>
      </c>
      <c r="J1501" s="12" t="s">
        <v>57</v>
      </c>
      <c r="K1501" s="12" t="s">
        <v>328</v>
      </c>
      <c r="L1501" s="12" t="s">
        <v>329</v>
      </c>
      <c r="M1501">
        <v>35316</v>
      </c>
      <c r="N1501" s="12" t="s">
        <v>60</v>
      </c>
      <c r="O1501" s="12" t="s">
        <v>766</v>
      </c>
      <c r="P1501" s="12" t="s">
        <v>767</v>
      </c>
      <c r="Q1501">
        <v>9722</v>
      </c>
      <c r="R1501" s="12" t="s">
        <v>63</v>
      </c>
      <c r="S1501" s="12" t="s">
        <v>14576</v>
      </c>
      <c r="T1501" s="12" t="s">
        <v>13941</v>
      </c>
      <c r="U1501" s="12" t="s">
        <v>2014</v>
      </c>
    </row>
    <row r="1502" spans="1:21" hidden="1" x14ac:dyDescent="0.25">
      <c r="A1502">
        <v>16386</v>
      </c>
      <c r="B1502" s="12" t="s">
        <v>52</v>
      </c>
      <c r="C1502" s="12" t="s">
        <v>2349</v>
      </c>
      <c r="D1502" s="12" t="s">
        <v>2350</v>
      </c>
      <c r="E1502">
        <v>6606</v>
      </c>
      <c r="F1502">
        <v>1</v>
      </c>
      <c r="G1502" s="12" t="s">
        <v>55</v>
      </c>
      <c r="H1502" s="12" t="s">
        <v>56</v>
      </c>
      <c r="I1502">
        <v>34415</v>
      </c>
      <c r="J1502" s="12" t="s">
        <v>57</v>
      </c>
      <c r="K1502" s="12" t="s">
        <v>328</v>
      </c>
      <c r="L1502" s="12" t="s">
        <v>329</v>
      </c>
      <c r="M1502">
        <v>35316</v>
      </c>
      <c r="N1502" s="12" t="s">
        <v>60</v>
      </c>
      <c r="O1502" s="12" t="s">
        <v>766</v>
      </c>
      <c r="P1502" s="12" t="s">
        <v>767</v>
      </c>
      <c r="Q1502">
        <v>9722</v>
      </c>
      <c r="R1502" s="12" t="s">
        <v>63</v>
      </c>
      <c r="S1502" s="12" t="s">
        <v>14576</v>
      </c>
      <c r="T1502" s="12" t="s">
        <v>13941</v>
      </c>
      <c r="U1502" s="12" t="s">
        <v>2014</v>
      </c>
    </row>
    <row r="1503" spans="1:21" hidden="1" x14ac:dyDescent="0.25">
      <c r="A1503">
        <v>16391</v>
      </c>
      <c r="B1503" s="12" t="s">
        <v>52</v>
      </c>
      <c r="C1503" s="12" t="s">
        <v>2351</v>
      </c>
      <c r="D1503" s="12" t="s">
        <v>2352</v>
      </c>
      <c r="E1503">
        <v>6606</v>
      </c>
      <c r="F1503">
        <v>1</v>
      </c>
      <c r="G1503" s="12" t="s">
        <v>55</v>
      </c>
      <c r="H1503" s="12" t="s">
        <v>56</v>
      </c>
      <c r="I1503">
        <v>34415</v>
      </c>
      <c r="J1503" s="12" t="s">
        <v>57</v>
      </c>
      <c r="K1503" s="12" t="s">
        <v>328</v>
      </c>
      <c r="L1503" s="12" t="s">
        <v>329</v>
      </c>
      <c r="M1503">
        <v>35316</v>
      </c>
      <c r="N1503" s="12" t="s">
        <v>60</v>
      </c>
      <c r="O1503" s="12" t="s">
        <v>766</v>
      </c>
      <c r="P1503" s="12" t="s">
        <v>767</v>
      </c>
      <c r="Q1503">
        <v>9722</v>
      </c>
      <c r="R1503" s="12" t="s">
        <v>63</v>
      </c>
      <c r="S1503" s="12" t="s">
        <v>14576</v>
      </c>
      <c r="T1503" s="12" t="s">
        <v>13941</v>
      </c>
      <c r="U1503" s="12" t="s">
        <v>2014</v>
      </c>
    </row>
    <row r="1504" spans="1:21" hidden="1" x14ac:dyDescent="0.25">
      <c r="A1504">
        <v>16396</v>
      </c>
      <c r="B1504" s="12" t="s">
        <v>52</v>
      </c>
      <c r="C1504" s="12" t="s">
        <v>2353</v>
      </c>
      <c r="D1504" s="12" t="s">
        <v>2354</v>
      </c>
      <c r="E1504">
        <v>6606</v>
      </c>
      <c r="F1504">
        <v>1</v>
      </c>
      <c r="G1504" s="12" t="s">
        <v>55</v>
      </c>
      <c r="H1504" s="12" t="s">
        <v>56</v>
      </c>
      <c r="I1504">
        <v>34415</v>
      </c>
      <c r="J1504" s="12" t="s">
        <v>57</v>
      </c>
      <c r="K1504" s="12" t="s">
        <v>328</v>
      </c>
      <c r="L1504" s="12" t="s">
        <v>329</v>
      </c>
      <c r="M1504">
        <v>35316</v>
      </c>
      <c r="N1504" s="12" t="s">
        <v>60</v>
      </c>
      <c r="O1504" s="12" t="s">
        <v>766</v>
      </c>
      <c r="P1504" s="12" t="s">
        <v>767</v>
      </c>
      <c r="Q1504">
        <v>9722</v>
      </c>
      <c r="R1504" s="12" t="s">
        <v>63</v>
      </c>
      <c r="S1504" s="12" t="s">
        <v>14576</v>
      </c>
      <c r="T1504" s="12" t="s">
        <v>13941</v>
      </c>
      <c r="U1504" s="12" t="s">
        <v>2014</v>
      </c>
    </row>
    <row r="1505" spans="1:21" hidden="1" x14ac:dyDescent="0.25">
      <c r="A1505">
        <v>16401</v>
      </c>
      <c r="B1505" s="12" t="s">
        <v>52</v>
      </c>
      <c r="C1505" s="12" t="s">
        <v>2355</v>
      </c>
      <c r="D1505" s="12" t="s">
        <v>2356</v>
      </c>
      <c r="E1505">
        <v>6606</v>
      </c>
      <c r="F1505">
        <v>1</v>
      </c>
      <c r="G1505" s="12" t="s">
        <v>55</v>
      </c>
      <c r="H1505" s="12" t="s">
        <v>56</v>
      </c>
      <c r="I1505">
        <v>34415</v>
      </c>
      <c r="J1505" s="12" t="s">
        <v>57</v>
      </c>
      <c r="K1505" s="12" t="s">
        <v>328</v>
      </c>
      <c r="L1505" s="12" t="s">
        <v>329</v>
      </c>
      <c r="M1505">
        <v>35316</v>
      </c>
      <c r="N1505" s="12" t="s">
        <v>60</v>
      </c>
      <c r="O1505" s="12" t="s">
        <v>766</v>
      </c>
      <c r="P1505" s="12" t="s">
        <v>767</v>
      </c>
      <c r="Q1505">
        <v>9722</v>
      </c>
      <c r="R1505" s="12" t="s">
        <v>63</v>
      </c>
      <c r="S1505" s="12" t="s">
        <v>14576</v>
      </c>
      <c r="T1505" s="12" t="s">
        <v>13941</v>
      </c>
      <c r="U1505" s="12" t="s">
        <v>2014</v>
      </c>
    </row>
    <row r="1506" spans="1:21" hidden="1" x14ac:dyDescent="0.25">
      <c r="A1506">
        <v>16406</v>
      </c>
      <c r="B1506" s="12" t="s">
        <v>52</v>
      </c>
      <c r="C1506" s="12" t="s">
        <v>2357</v>
      </c>
      <c r="D1506" s="12" t="s">
        <v>2358</v>
      </c>
      <c r="E1506">
        <v>6606</v>
      </c>
      <c r="F1506">
        <v>1</v>
      </c>
      <c r="G1506" s="12" t="s">
        <v>55</v>
      </c>
      <c r="H1506" s="12" t="s">
        <v>56</v>
      </c>
      <c r="I1506">
        <v>34415</v>
      </c>
      <c r="J1506" s="12" t="s">
        <v>57</v>
      </c>
      <c r="K1506" s="12" t="s">
        <v>328</v>
      </c>
      <c r="L1506" s="12" t="s">
        <v>329</v>
      </c>
      <c r="M1506">
        <v>35316</v>
      </c>
      <c r="N1506" s="12" t="s">
        <v>60</v>
      </c>
      <c r="O1506" s="12" t="s">
        <v>766</v>
      </c>
      <c r="P1506" s="12" t="s">
        <v>767</v>
      </c>
      <c r="Q1506">
        <v>9722</v>
      </c>
      <c r="R1506" s="12" t="s">
        <v>63</v>
      </c>
      <c r="S1506" s="12" t="s">
        <v>14576</v>
      </c>
      <c r="T1506" s="12" t="s">
        <v>13941</v>
      </c>
      <c r="U1506" s="12" t="s">
        <v>2014</v>
      </c>
    </row>
    <row r="1507" spans="1:21" hidden="1" x14ac:dyDescent="0.25">
      <c r="A1507">
        <v>16411</v>
      </c>
      <c r="B1507" s="12" t="s">
        <v>52</v>
      </c>
      <c r="C1507" s="12" t="s">
        <v>2359</v>
      </c>
      <c r="D1507" s="12" t="s">
        <v>2360</v>
      </c>
      <c r="E1507">
        <v>6606</v>
      </c>
      <c r="F1507">
        <v>1</v>
      </c>
      <c r="G1507" s="12" t="s">
        <v>55</v>
      </c>
      <c r="H1507" s="12" t="s">
        <v>56</v>
      </c>
      <c r="I1507">
        <v>34415</v>
      </c>
      <c r="J1507" s="12" t="s">
        <v>57</v>
      </c>
      <c r="K1507" s="12" t="s">
        <v>328</v>
      </c>
      <c r="L1507" s="12" t="s">
        <v>329</v>
      </c>
      <c r="M1507">
        <v>35316</v>
      </c>
      <c r="N1507" s="12" t="s">
        <v>60</v>
      </c>
      <c r="O1507" s="12" t="s">
        <v>766</v>
      </c>
      <c r="P1507" s="12" t="s">
        <v>767</v>
      </c>
      <c r="Q1507">
        <v>9722</v>
      </c>
      <c r="R1507" s="12" t="s">
        <v>63</v>
      </c>
      <c r="S1507" s="12" t="s">
        <v>14576</v>
      </c>
      <c r="T1507" s="12" t="s">
        <v>13941</v>
      </c>
      <c r="U1507" s="12" t="s">
        <v>2014</v>
      </c>
    </row>
    <row r="1508" spans="1:21" hidden="1" x14ac:dyDescent="0.25">
      <c r="A1508">
        <v>16416</v>
      </c>
      <c r="B1508" s="12" t="s">
        <v>52</v>
      </c>
      <c r="C1508" s="12" t="s">
        <v>2361</v>
      </c>
      <c r="D1508" s="12" t="s">
        <v>2362</v>
      </c>
      <c r="E1508">
        <v>6606</v>
      </c>
      <c r="F1508">
        <v>1</v>
      </c>
      <c r="G1508" s="12" t="s">
        <v>55</v>
      </c>
      <c r="H1508" s="12" t="s">
        <v>56</v>
      </c>
      <c r="I1508">
        <v>34415</v>
      </c>
      <c r="J1508" s="12" t="s">
        <v>57</v>
      </c>
      <c r="K1508" s="12" t="s">
        <v>328</v>
      </c>
      <c r="L1508" s="12" t="s">
        <v>329</v>
      </c>
      <c r="M1508">
        <v>35316</v>
      </c>
      <c r="N1508" s="12" t="s">
        <v>60</v>
      </c>
      <c r="O1508" s="12" t="s">
        <v>766</v>
      </c>
      <c r="P1508" s="12" t="s">
        <v>767</v>
      </c>
      <c r="Q1508">
        <v>9722</v>
      </c>
      <c r="R1508" s="12" t="s">
        <v>63</v>
      </c>
      <c r="S1508" s="12" t="s">
        <v>14576</v>
      </c>
      <c r="T1508" s="12" t="s">
        <v>13941</v>
      </c>
      <c r="U1508" s="12" t="s">
        <v>2014</v>
      </c>
    </row>
    <row r="1509" spans="1:21" hidden="1" x14ac:dyDescent="0.25">
      <c r="A1509">
        <v>16421</v>
      </c>
      <c r="B1509" s="12" t="s">
        <v>52</v>
      </c>
      <c r="C1509" s="12" t="s">
        <v>2363</v>
      </c>
      <c r="D1509" s="12" t="s">
        <v>2364</v>
      </c>
      <c r="E1509">
        <v>6606</v>
      </c>
      <c r="F1509">
        <v>1</v>
      </c>
      <c r="G1509" s="12" t="s">
        <v>55</v>
      </c>
      <c r="H1509" s="12" t="s">
        <v>56</v>
      </c>
      <c r="I1509">
        <v>34415</v>
      </c>
      <c r="J1509" s="12" t="s">
        <v>57</v>
      </c>
      <c r="K1509" s="12" t="s">
        <v>328</v>
      </c>
      <c r="L1509" s="12" t="s">
        <v>329</v>
      </c>
      <c r="M1509">
        <v>35316</v>
      </c>
      <c r="N1509" s="12" t="s">
        <v>60</v>
      </c>
      <c r="O1509" s="12" t="s">
        <v>766</v>
      </c>
      <c r="P1509" s="12" t="s">
        <v>767</v>
      </c>
      <c r="Q1509">
        <v>9722</v>
      </c>
      <c r="R1509" s="12" t="s">
        <v>63</v>
      </c>
      <c r="S1509" s="12" t="s">
        <v>14576</v>
      </c>
      <c r="T1509" s="12" t="s">
        <v>13941</v>
      </c>
      <c r="U1509" s="12" t="s">
        <v>2014</v>
      </c>
    </row>
    <row r="1510" spans="1:21" hidden="1" x14ac:dyDescent="0.25">
      <c r="A1510">
        <v>16426</v>
      </c>
      <c r="B1510" s="12" t="s">
        <v>52</v>
      </c>
      <c r="C1510" s="12" t="s">
        <v>12381</v>
      </c>
      <c r="D1510" s="12" t="s">
        <v>12382</v>
      </c>
      <c r="E1510">
        <v>6606</v>
      </c>
      <c r="F1510">
        <v>1</v>
      </c>
      <c r="G1510" s="12" t="s">
        <v>55</v>
      </c>
      <c r="H1510" s="12" t="s">
        <v>56</v>
      </c>
      <c r="I1510">
        <v>29013</v>
      </c>
      <c r="J1510" s="12" t="s">
        <v>57</v>
      </c>
      <c r="K1510" s="12" t="s">
        <v>58</v>
      </c>
      <c r="L1510" s="12" t="s">
        <v>59</v>
      </c>
      <c r="M1510">
        <v>34493</v>
      </c>
      <c r="N1510" s="12" t="s">
        <v>60</v>
      </c>
      <c r="O1510" s="12" t="s">
        <v>61</v>
      </c>
      <c r="P1510" s="12" t="s">
        <v>62</v>
      </c>
      <c r="Q1510">
        <v>7138</v>
      </c>
      <c r="R1510" s="12" t="s">
        <v>63</v>
      </c>
      <c r="S1510" s="12" t="s">
        <v>102</v>
      </c>
      <c r="T1510" s="12" t="s">
        <v>10744</v>
      </c>
      <c r="U1510" s="12" t="s">
        <v>10816</v>
      </c>
    </row>
    <row r="1511" spans="1:21" hidden="1" x14ac:dyDescent="0.25">
      <c r="A1511">
        <v>16442</v>
      </c>
      <c r="B1511" s="12" t="s">
        <v>52</v>
      </c>
      <c r="C1511" s="12" t="s">
        <v>2365</v>
      </c>
      <c r="D1511" s="12" t="s">
        <v>2366</v>
      </c>
      <c r="E1511">
        <v>6606</v>
      </c>
      <c r="F1511">
        <v>1</v>
      </c>
      <c r="G1511" s="12" t="s">
        <v>55</v>
      </c>
      <c r="H1511" s="12" t="s">
        <v>56</v>
      </c>
      <c r="I1511">
        <v>29010</v>
      </c>
      <c r="J1511" s="12" t="s">
        <v>57</v>
      </c>
      <c r="K1511" s="12" t="s">
        <v>77</v>
      </c>
      <c r="L1511" s="12" t="s">
        <v>78</v>
      </c>
      <c r="M1511">
        <v>35347</v>
      </c>
      <c r="N1511" s="12" t="s">
        <v>60</v>
      </c>
      <c r="O1511" s="12" t="s">
        <v>14450</v>
      </c>
      <c r="P1511" s="12" t="s">
        <v>14451</v>
      </c>
      <c r="Q1511">
        <v>6923</v>
      </c>
      <c r="R1511" s="12" t="s">
        <v>63</v>
      </c>
      <c r="S1511" s="12" t="s">
        <v>11095</v>
      </c>
      <c r="T1511" s="12" t="s">
        <v>11096</v>
      </c>
      <c r="U1511" s="12" t="s">
        <v>1669</v>
      </c>
    </row>
    <row r="1512" spans="1:21" hidden="1" x14ac:dyDescent="0.25">
      <c r="A1512">
        <v>16444</v>
      </c>
      <c r="B1512" s="12" t="s">
        <v>52</v>
      </c>
      <c r="C1512" s="12" t="s">
        <v>2367</v>
      </c>
      <c r="D1512" s="12" t="s">
        <v>2368</v>
      </c>
      <c r="E1512">
        <v>6606</v>
      </c>
      <c r="F1512">
        <v>1</v>
      </c>
      <c r="G1512" s="12" t="s">
        <v>55</v>
      </c>
      <c r="H1512" s="12" t="s">
        <v>56</v>
      </c>
      <c r="I1512">
        <v>29013</v>
      </c>
      <c r="J1512" s="12" t="s">
        <v>57</v>
      </c>
      <c r="K1512" s="12" t="s">
        <v>58</v>
      </c>
      <c r="L1512" s="12" t="s">
        <v>59</v>
      </c>
      <c r="M1512">
        <v>35321</v>
      </c>
      <c r="N1512" s="12" t="s">
        <v>60</v>
      </c>
      <c r="O1512" s="12" t="s">
        <v>81</v>
      </c>
      <c r="P1512" s="12" t="s">
        <v>82</v>
      </c>
      <c r="Q1512">
        <v>7122</v>
      </c>
      <c r="R1512" s="12" t="s">
        <v>63</v>
      </c>
      <c r="S1512" s="12" t="s">
        <v>83</v>
      </c>
      <c r="T1512" s="12" t="s">
        <v>84</v>
      </c>
      <c r="U1512" s="12" t="s">
        <v>1600</v>
      </c>
    </row>
    <row r="1513" spans="1:21" hidden="1" x14ac:dyDescent="0.25">
      <c r="A1513">
        <v>16445</v>
      </c>
      <c r="B1513" s="12" t="s">
        <v>52</v>
      </c>
      <c r="C1513" s="12" t="s">
        <v>2369</v>
      </c>
      <c r="D1513" s="12" t="s">
        <v>2370</v>
      </c>
      <c r="E1513">
        <v>6606</v>
      </c>
      <c r="F1513">
        <v>1</v>
      </c>
      <c r="G1513" s="12" t="s">
        <v>55</v>
      </c>
      <c r="H1513" s="12" t="s">
        <v>56</v>
      </c>
      <c r="I1513">
        <v>29013</v>
      </c>
      <c r="J1513" s="12" t="s">
        <v>57</v>
      </c>
      <c r="K1513" s="12" t="s">
        <v>58</v>
      </c>
      <c r="L1513" s="12" t="s">
        <v>59</v>
      </c>
      <c r="M1513">
        <v>35321</v>
      </c>
      <c r="N1513" s="12" t="s">
        <v>60</v>
      </c>
      <c r="O1513" s="12" t="s">
        <v>81</v>
      </c>
      <c r="P1513" s="12" t="s">
        <v>82</v>
      </c>
      <c r="Q1513">
        <v>7122</v>
      </c>
      <c r="R1513" s="12" t="s">
        <v>63</v>
      </c>
      <c r="S1513" s="12" t="s">
        <v>83</v>
      </c>
      <c r="T1513" s="12" t="s">
        <v>84</v>
      </c>
      <c r="U1513" s="12" t="s">
        <v>2014</v>
      </c>
    </row>
    <row r="1514" spans="1:21" hidden="1" x14ac:dyDescent="0.25">
      <c r="A1514">
        <v>16446</v>
      </c>
      <c r="B1514" s="12" t="s">
        <v>52</v>
      </c>
      <c r="C1514" s="12" t="s">
        <v>2371</v>
      </c>
      <c r="D1514" s="12" t="s">
        <v>2372</v>
      </c>
      <c r="E1514">
        <v>6606</v>
      </c>
      <c r="F1514">
        <v>1</v>
      </c>
      <c r="G1514" s="12" t="s">
        <v>55</v>
      </c>
      <c r="H1514" s="12" t="s">
        <v>56</v>
      </c>
      <c r="I1514">
        <v>29010</v>
      </c>
      <c r="J1514" s="12" t="s">
        <v>57</v>
      </c>
      <c r="K1514" s="12" t="s">
        <v>77</v>
      </c>
      <c r="L1514" s="12" t="s">
        <v>78</v>
      </c>
      <c r="M1514">
        <v>53969</v>
      </c>
      <c r="N1514" s="12" t="s">
        <v>60</v>
      </c>
      <c r="O1514" s="12" t="s">
        <v>14478</v>
      </c>
      <c r="P1514" s="12" t="s">
        <v>14479</v>
      </c>
      <c r="Q1514">
        <v>8211</v>
      </c>
      <c r="R1514" s="12" t="s">
        <v>63</v>
      </c>
      <c r="S1514" s="12" t="s">
        <v>14477</v>
      </c>
      <c r="T1514" s="12" t="s">
        <v>225</v>
      </c>
      <c r="U1514" s="12" t="s">
        <v>1669</v>
      </c>
    </row>
    <row r="1515" spans="1:21" hidden="1" x14ac:dyDescent="0.25">
      <c r="A1515">
        <v>16446</v>
      </c>
      <c r="B1515" s="12" t="s">
        <v>52</v>
      </c>
      <c r="C1515" s="12" t="s">
        <v>2371</v>
      </c>
      <c r="D1515" s="12" t="s">
        <v>2372</v>
      </c>
      <c r="E1515">
        <v>6606</v>
      </c>
      <c r="F1515">
        <v>1</v>
      </c>
      <c r="G1515" s="12" t="s">
        <v>55</v>
      </c>
      <c r="H1515" s="12" t="s">
        <v>56</v>
      </c>
      <c r="I1515">
        <v>29010</v>
      </c>
      <c r="J1515" s="12" t="s">
        <v>57</v>
      </c>
      <c r="K1515" s="12" t="s">
        <v>77</v>
      </c>
      <c r="L1515" s="12" t="s">
        <v>78</v>
      </c>
      <c r="M1515">
        <v>8210</v>
      </c>
      <c r="N1515" s="12" t="s">
        <v>60</v>
      </c>
      <c r="O1515" s="12" t="s">
        <v>224</v>
      </c>
      <c r="P1515" s="12" t="s">
        <v>19148</v>
      </c>
      <c r="Q1515">
        <v>8211</v>
      </c>
      <c r="R1515" s="12" t="s">
        <v>63</v>
      </c>
      <c r="S1515" s="12" t="s">
        <v>14477</v>
      </c>
      <c r="T1515" s="12" t="s">
        <v>225</v>
      </c>
      <c r="U1515" s="12" t="s">
        <v>1669</v>
      </c>
    </row>
    <row r="1516" spans="1:21" hidden="1" x14ac:dyDescent="0.25">
      <c r="A1516">
        <v>16483</v>
      </c>
      <c r="B1516" s="12" t="s">
        <v>52</v>
      </c>
      <c r="C1516" s="12" t="s">
        <v>2373</v>
      </c>
      <c r="D1516" s="12" t="s">
        <v>2374</v>
      </c>
      <c r="E1516">
        <v>6606</v>
      </c>
      <c r="F1516">
        <v>1</v>
      </c>
      <c r="G1516" s="12" t="s">
        <v>55</v>
      </c>
      <c r="H1516" s="12" t="s">
        <v>56</v>
      </c>
      <c r="I1516">
        <v>29010</v>
      </c>
      <c r="J1516" s="12" t="s">
        <v>57</v>
      </c>
      <c r="K1516" s="12" t="s">
        <v>77</v>
      </c>
      <c r="L1516" s="12" t="s">
        <v>78</v>
      </c>
      <c r="M1516">
        <v>53969</v>
      </c>
      <c r="N1516" s="12" t="s">
        <v>60</v>
      </c>
      <c r="O1516" s="12" t="s">
        <v>14478</v>
      </c>
      <c r="P1516" s="12" t="s">
        <v>14479</v>
      </c>
      <c r="Q1516">
        <v>8211</v>
      </c>
      <c r="R1516" s="12" t="s">
        <v>63</v>
      </c>
      <c r="S1516" s="12" t="s">
        <v>14477</v>
      </c>
      <c r="T1516" s="12" t="s">
        <v>225</v>
      </c>
      <c r="U1516" s="12" t="s">
        <v>1669</v>
      </c>
    </row>
    <row r="1517" spans="1:21" hidden="1" x14ac:dyDescent="0.25">
      <c r="A1517">
        <v>16483</v>
      </c>
      <c r="B1517" s="12" t="s">
        <v>52</v>
      </c>
      <c r="C1517" s="12" t="s">
        <v>2373</v>
      </c>
      <c r="D1517" s="12" t="s">
        <v>2374</v>
      </c>
      <c r="E1517">
        <v>6606</v>
      </c>
      <c r="F1517">
        <v>1</v>
      </c>
      <c r="G1517" s="12" t="s">
        <v>55</v>
      </c>
      <c r="H1517" s="12" t="s">
        <v>56</v>
      </c>
      <c r="I1517">
        <v>29010</v>
      </c>
      <c r="J1517" s="12" t="s">
        <v>57</v>
      </c>
      <c r="K1517" s="12" t="s">
        <v>77</v>
      </c>
      <c r="L1517" s="12" t="s">
        <v>78</v>
      </c>
      <c r="M1517">
        <v>8210</v>
      </c>
      <c r="N1517" s="12" t="s">
        <v>60</v>
      </c>
      <c r="O1517" s="12" t="s">
        <v>224</v>
      </c>
      <c r="P1517" s="12" t="s">
        <v>19148</v>
      </c>
      <c r="Q1517">
        <v>8211</v>
      </c>
      <c r="R1517" s="12" t="s">
        <v>63</v>
      </c>
      <c r="S1517" s="12" t="s">
        <v>14477</v>
      </c>
      <c r="T1517" s="12" t="s">
        <v>225</v>
      </c>
      <c r="U1517" s="12" t="s">
        <v>1669</v>
      </c>
    </row>
    <row r="1518" spans="1:21" hidden="1" x14ac:dyDescent="0.25">
      <c r="A1518">
        <v>16519</v>
      </c>
      <c r="B1518" s="12" t="s">
        <v>52</v>
      </c>
      <c r="C1518" s="12" t="s">
        <v>2375</v>
      </c>
      <c r="D1518" s="12" t="s">
        <v>2376</v>
      </c>
      <c r="E1518">
        <v>6606</v>
      </c>
      <c r="F1518">
        <v>1</v>
      </c>
      <c r="G1518" s="12" t="s">
        <v>55</v>
      </c>
      <c r="H1518" s="12" t="s">
        <v>56</v>
      </c>
      <c r="I1518">
        <v>29010</v>
      </c>
      <c r="J1518" s="12" t="s">
        <v>57</v>
      </c>
      <c r="K1518" s="12" t="s">
        <v>77</v>
      </c>
      <c r="L1518" s="12" t="s">
        <v>78</v>
      </c>
      <c r="M1518">
        <v>35352</v>
      </c>
      <c r="N1518" s="12" t="s">
        <v>60</v>
      </c>
      <c r="O1518" s="12" t="s">
        <v>10754</v>
      </c>
      <c r="P1518" s="12" t="s">
        <v>85</v>
      </c>
      <c r="Q1518">
        <v>6691</v>
      </c>
      <c r="R1518" s="12" t="s">
        <v>63</v>
      </c>
      <c r="S1518" s="12" t="s">
        <v>11079</v>
      </c>
      <c r="T1518" s="12" t="s">
        <v>11080</v>
      </c>
      <c r="U1518" s="12" t="s">
        <v>1669</v>
      </c>
    </row>
    <row r="1519" spans="1:21" hidden="1" x14ac:dyDescent="0.25">
      <c r="A1519">
        <v>16527</v>
      </c>
      <c r="B1519" s="12" t="s">
        <v>52</v>
      </c>
      <c r="C1519" s="12" t="s">
        <v>2377</v>
      </c>
      <c r="D1519" s="12" t="s">
        <v>2378</v>
      </c>
      <c r="E1519">
        <v>6606</v>
      </c>
      <c r="F1519">
        <v>1</v>
      </c>
      <c r="G1519" s="12" t="s">
        <v>55</v>
      </c>
      <c r="H1519" s="12" t="s">
        <v>56</v>
      </c>
      <c r="I1519">
        <v>29010</v>
      </c>
      <c r="J1519" s="12" t="s">
        <v>57</v>
      </c>
      <c r="K1519" s="12" t="s">
        <v>77</v>
      </c>
      <c r="L1519" s="12" t="s">
        <v>78</v>
      </c>
      <c r="M1519">
        <v>53969</v>
      </c>
      <c r="N1519" s="12" t="s">
        <v>60</v>
      </c>
      <c r="O1519" s="12" t="s">
        <v>14478</v>
      </c>
      <c r="P1519" s="12" t="s">
        <v>14479</v>
      </c>
      <c r="Q1519">
        <v>8211</v>
      </c>
      <c r="R1519" s="12" t="s">
        <v>63</v>
      </c>
      <c r="S1519" s="12" t="s">
        <v>14477</v>
      </c>
      <c r="T1519" s="12" t="s">
        <v>225</v>
      </c>
      <c r="U1519" s="12" t="s">
        <v>1669</v>
      </c>
    </row>
    <row r="1520" spans="1:21" hidden="1" x14ac:dyDescent="0.25">
      <c r="A1520">
        <v>16527</v>
      </c>
      <c r="B1520" s="12" t="s">
        <v>52</v>
      </c>
      <c r="C1520" s="12" t="s">
        <v>2377</v>
      </c>
      <c r="D1520" s="12" t="s">
        <v>2378</v>
      </c>
      <c r="E1520">
        <v>6606</v>
      </c>
      <c r="F1520">
        <v>1</v>
      </c>
      <c r="G1520" s="12" t="s">
        <v>55</v>
      </c>
      <c r="H1520" s="12" t="s">
        <v>56</v>
      </c>
      <c r="I1520">
        <v>29010</v>
      </c>
      <c r="J1520" s="12" t="s">
        <v>57</v>
      </c>
      <c r="K1520" s="12" t="s">
        <v>77</v>
      </c>
      <c r="L1520" s="12" t="s">
        <v>78</v>
      </c>
      <c r="M1520">
        <v>8210</v>
      </c>
      <c r="N1520" s="12" t="s">
        <v>60</v>
      </c>
      <c r="O1520" s="12" t="s">
        <v>224</v>
      </c>
      <c r="P1520" s="12" t="s">
        <v>19148</v>
      </c>
      <c r="Q1520">
        <v>8211</v>
      </c>
      <c r="R1520" s="12" t="s">
        <v>63</v>
      </c>
      <c r="S1520" s="12" t="s">
        <v>14477</v>
      </c>
      <c r="T1520" s="12" t="s">
        <v>225</v>
      </c>
      <c r="U1520" s="12" t="s">
        <v>1669</v>
      </c>
    </row>
    <row r="1521" spans="1:21" hidden="1" x14ac:dyDescent="0.25">
      <c r="A1521">
        <v>16543</v>
      </c>
      <c r="B1521" s="12" t="s">
        <v>52</v>
      </c>
      <c r="C1521" s="12" t="s">
        <v>2379</v>
      </c>
      <c r="D1521" s="12" t="s">
        <v>2380</v>
      </c>
      <c r="E1521">
        <v>6606</v>
      </c>
      <c r="F1521">
        <v>1</v>
      </c>
      <c r="G1521" s="12" t="s">
        <v>55</v>
      </c>
      <c r="H1521" s="12" t="s">
        <v>56</v>
      </c>
      <c r="I1521">
        <v>29010</v>
      </c>
      <c r="J1521" s="12" t="s">
        <v>57</v>
      </c>
      <c r="K1521" s="12" t="s">
        <v>77</v>
      </c>
      <c r="L1521" s="12" t="s">
        <v>78</v>
      </c>
      <c r="M1521">
        <v>35352</v>
      </c>
      <c r="N1521" s="12" t="s">
        <v>60</v>
      </c>
      <c r="O1521" s="12" t="s">
        <v>10754</v>
      </c>
      <c r="P1521" s="12" t="s">
        <v>85</v>
      </c>
      <c r="Q1521">
        <v>7134</v>
      </c>
      <c r="R1521" s="12" t="s">
        <v>63</v>
      </c>
      <c r="S1521" s="12" t="s">
        <v>11077</v>
      </c>
      <c r="T1521" s="12" t="s">
        <v>11078</v>
      </c>
      <c r="U1521" s="12" t="s">
        <v>1669</v>
      </c>
    </row>
    <row r="1522" spans="1:21" hidden="1" x14ac:dyDescent="0.25">
      <c r="A1522">
        <v>16550</v>
      </c>
      <c r="B1522" s="12" t="s">
        <v>52</v>
      </c>
      <c r="C1522" s="12" t="s">
        <v>2381</v>
      </c>
      <c r="D1522" s="12" t="s">
        <v>2382</v>
      </c>
      <c r="E1522">
        <v>6606</v>
      </c>
      <c r="F1522">
        <v>1</v>
      </c>
      <c r="G1522" s="12" t="s">
        <v>55</v>
      </c>
      <c r="H1522" s="12" t="s">
        <v>56</v>
      </c>
      <c r="I1522">
        <v>34415</v>
      </c>
      <c r="J1522" s="12" t="s">
        <v>57</v>
      </c>
      <c r="K1522" s="12" t="s">
        <v>328</v>
      </c>
      <c r="L1522" s="12" t="s">
        <v>329</v>
      </c>
      <c r="M1522">
        <v>35317</v>
      </c>
      <c r="N1522" s="12" t="s">
        <v>60</v>
      </c>
      <c r="O1522" s="12" t="s">
        <v>330</v>
      </c>
      <c r="P1522" s="12" t="s">
        <v>331</v>
      </c>
      <c r="Q1522">
        <v>8095</v>
      </c>
      <c r="R1522" s="12" t="s">
        <v>63</v>
      </c>
      <c r="S1522" s="12" t="s">
        <v>36</v>
      </c>
      <c r="T1522" s="12" t="s">
        <v>30</v>
      </c>
      <c r="U1522" s="12" t="s">
        <v>2014</v>
      </c>
    </row>
    <row r="1523" spans="1:21" hidden="1" x14ac:dyDescent="0.25">
      <c r="A1523">
        <v>16560</v>
      </c>
      <c r="B1523" s="12" t="s">
        <v>52</v>
      </c>
      <c r="C1523" s="12" t="s">
        <v>2383</v>
      </c>
      <c r="D1523" s="12" t="s">
        <v>2384</v>
      </c>
      <c r="E1523">
        <v>6606</v>
      </c>
      <c r="F1523">
        <v>1</v>
      </c>
      <c r="G1523" s="12" t="s">
        <v>55</v>
      </c>
      <c r="H1523" s="12" t="s">
        <v>56</v>
      </c>
      <c r="I1523">
        <v>29010</v>
      </c>
      <c r="J1523" s="12" t="s">
        <v>57</v>
      </c>
      <c r="K1523" s="12" t="s">
        <v>77</v>
      </c>
      <c r="L1523" s="12" t="s">
        <v>78</v>
      </c>
      <c r="M1523">
        <v>53969</v>
      </c>
      <c r="N1523" s="12" t="s">
        <v>60</v>
      </c>
      <c r="O1523" s="12" t="s">
        <v>14478</v>
      </c>
      <c r="P1523" s="12" t="s">
        <v>14479</v>
      </c>
      <c r="Q1523">
        <v>8211</v>
      </c>
      <c r="R1523" s="12" t="s">
        <v>63</v>
      </c>
      <c r="S1523" s="12" t="s">
        <v>14477</v>
      </c>
      <c r="T1523" s="12" t="s">
        <v>225</v>
      </c>
      <c r="U1523" s="12" t="s">
        <v>1669</v>
      </c>
    </row>
    <row r="1524" spans="1:21" hidden="1" x14ac:dyDescent="0.25">
      <c r="A1524">
        <v>16560</v>
      </c>
      <c r="B1524" s="12" t="s">
        <v>52</v>
      </c>
      <c r="C1524" s="12" t="s">
        <v>2383</v>
      </c>
      <c r="D1524" s="12" t="s">
        <v>2384</v>
      </c>
      <c r="E1524">
        <v>6606</v>
      </c>
      <c r="F1524">
        <v>1</v>
      </c>
      <c r="G1524" s="12" t="s">
        <v>55</v>
      </c>
      <c r="H1524" s="12" t="s">
        <v>56</v>
      </c>
      <c r="I1524">
        <v>29010</v>
      </c>
      <c r="J1524" s="12" t="s">
        <v>57</v>
      </c>
      <c r="K1524" s="12" t="s">
        <v>77</v>
      </c>
      <c r="L1524" s="12" t="s">
        <v>78</v>
      </c>
      <c r="M1524">
        <v>8210</v>
      </c>
      <c r="N1524" s="12" t="s">
        <v>60</v>
      </c>
      <c r="O1524" s="12" t="s">
        <v>224</v>
      </c>
      <c r="P1524" s="12" t="s">
        <v>19148</v>
      </c>
      <c r="Q1524">
        <v>8211</v>
      </c>
      <c r="R1524" s="12" t="s">
        <v>63</v>
      </c>
      <c r="S1524" s="12" t="s">
        <v>14477</v>
      </c>
      <c r="T1524" s="12" t="s">
        <v>225</v>
      </c>
      <c r="U1524" s="12" t="s">
        <v>1669</v>
      </c>
    </row>
    <row r="1525" spans="1:21" hidden="1" x14ac:dyDescent="0.25">
      <c r="A1525">
        <v>16568</v>
      </c>
      <c r="B1525" s="12" t="s">
        <v>52</v>
      </c>
      <c r="C1525" s="12" t="s">
        <v>2385</v>
      </c>
      <c r="D1525" s="12" t="s">
        <v>2386</v>
      </c>
      <c r="E1525">
        <v>6606</v>
      </c>
      <c r="F1525">
        <v>1</v>
      </c>
      <c r="G1525" s="12" t="s">
        <v>55</v>
      </c>
      <c r="H1525" s="12" t="s">
        <v>56</v>
      </c>
      <c r="I1525">
        <v>29010</v>
      </c>
      <c r="J1525" s="12" t="s">
        <v>57</v>
      </c>
      <c r="K1525" s="12" t="s">
        <v>77</v>
      </c>
      <c r="L1525" s="12" t="s">
        <v>78</v>
      </c>
      <c r="M1525">
        <v>53969</v>
      </c>
      <c r="N1525" s="12" t="s">
        <v>60</v>
      </c>
      <c r="O1525" s="12" t="s">
        <v>14478</v>
      </c>
      <c r="P1525" s="12" t="s">
        <v>14479</v>
      </c>
      <c r="Q1525">
        <v>8211</v>
      </c>
      <c r="R1525" s="12" t="s">
        <v>63</v>
      </c>
      <c r="S1525" s="12" t="s">
        <v>14477</v>
      </c>
      <c r="T1525" s="12" t="s">
        <v>225</v>
      </c>
      <c r="U1525" s="12" t="s">
        <v>1669</v>
      </c>
    </row>
    <row r="1526" spans="1:21" hidden="1" x14ac:dyDescent="0.25">
      <c r="A1526">
        <v>16568</v>
      </c>
      <c r="B1526" s="12" t="s">
        <v>52</v>
      </c>
      <c r="C1526" s="12" t="s">
        <v>2385</v>
      </c>
      <c r="D1526" s="12" t="s">
        <v>2386</v>
      </c>
      <c r="E1526">
        <v>6606</v>
      </c>
      <c r="F1526">
        <v>1</v>
      </c>
      <c r="G1526" s="12" t="s">
        <v>55</v>
      </c>
      <c r="H1526" s="12" t="s">
        <v>56</v>
      </c>
      <c r="I1526">
        <v>29010</v>
      </c>
      <c r="J1526" s="12" t="s">
        <v>57</v>
      </c>
      <c r="K1526" s="12" t="s">
        <v>77</v>
      </c>
      <c r="L1526" s="12" t="s">
        <v>78</v>
      </c>
      <c r="M1526">
        <v>8210</v>
      </c>
      <c r="N1526" s="12" t="s">
        <v>60</v>
      </c>
      <c r="O1526" s="12" t="s">
        <v>224</v>
      </c>
      <c r="P1526" s="12" t="s">
        <v>19148</v>
      </c>
      <c r="Q1526">
        <v>8211</v>
      </c>
      <c r="R1526" s="12" t="s">
        <v>63</v>
      </c>
      <c r="S1526" s="12" t="s">
        <v>14477</v>
      </c>
      <c r="T1526" s="12" t="s">
        <v>225</v>
      </c>
      <c r="U1526" s="12" t="s">
        <v>1669</v>
      </c>
    </row>
    <row r="1527" spans="1:21" hidden="1" x14ac:dyDescent="0.25">
      <c r="A1527">
        <v>16588</v>
      </c>
      <c r="B1527" s="12" t="s">
        <v>52</v>
      </c>
      <c r="C1527" s="12" t="s">
        <v>20326</v>
      </c>
      <c r="D1527" s="12" t="s">
        <v>20327</v>
      </c>
      <c r="E1527">
        <v>6606</v>
      </c>
      <c r="F1527">
        <v>1</v>
      </c>
      <c r="G1527" s="12" t="s">
        <v>55</v>
      </c>
      <c r="H1527" s="12" t="s">
        <v>56</v>
      </c>
      <c r="I1527">
        <v>29010</v>
      </c>
      <c r="J1527" s="12" t="s">
        <v>57</v>
      </c>
      <c r="K1527" s="12" t="s">
        <v>77</v>
      </c>
      <c r="L1527" s="12" t="s">
        <v>78</v>
      </c>
      <c r="M1527">
        <v>35352</v>
      </c>
      <c r="N1527" s="12" t="s">
        <v>60</v>
      </c>
      <c r="O1527" s="12" t="s">
        <v>10754</v>
      </c>
      <c r="P1527" s="12" t="s">
        <v>85</v>
      </c>
      <c r="Q1527">
        <v>6691</v>
      </c>
      <c r="R1527" s="12" t="s">
        <v>63</v>
      </c>
      <c r="S1527" s="12" t="s">
        <v>11079</v>
      </c>
      <c r="T1527" s="12" t="s">
        <v>11080</v>
      </c>
      <c r="U1527" s="12" t="s">
        <v>10816</v>
      </c>
    </row>
    <row r="1528" spans="1:21" hidden="1" x14ac:dyDescent="0.25">
      <c r="A1528">
        <v>16601</v>
      </c>
      <c r="B1528" s="12" t="s">
        <v>52</v>
      </c>
      <c r="C1528" s="12" t="s">
        <v>14689</v>
      </c>
      <c r="D1528" s="12" t="s">
        <v>14690</v>
      </c>
      <c r="E1528">
        <v>6606</v>
      </c>
      <c r="F1528">
        <v>1</v>
      </c>
      <c r="G1528" s="12" t="s">
        <v>55</v>
      </c>
      <c r="H1528" s="12" t="s">
        <v>56</v>
      </c>
      <c r="I1528">
        <v>29010</v>
      </c>
      <c r="J1528" s="12" t="s">
        <v>57</v>
      </c>
      <c r="K1528" s="12" t="s">
        <v>77</v>
      </c>
      <c r="L1528" s="12" t="s">
        <v>78</v>
      </c>
      <c r="M1528">
        <v>35351</v>
      </c>
      <c r="N1528" s="12" t="s">
        <v>60</v>
      </c>
      <c r="O1528" s="12" t="s">
        <v>14481</v>
      </c>
      <c r="P1528" s="12" t="s">
        <v>14482</v>
      </c>
      <c r="Q1528">
        <v>7783</v>
      </c>
      <c r="R1528" s="12" t="s">
        <v>63</v>
      </c>
      <c r="S1528" s="12" t="s">
        <v>11115</v>
      </c>
      <c r="T1528" s="12" t="s">
        <v>11116</v>
      </c>
      <c r="U1528" s="12" t="s">
        <v>79</v>
      </c>
    </row>
    <row r="1529" spans="1:21" hidden="1" x14ac:dyDescent="0.25">
      <c r="A1529">
        <v>16602</v>
      </c>
      <c r="B1529" s="12" t="s">
        <v>52</v>
      </c>
      <c r="C1529" s="12" t="s">
        <v>11229</v>
      </c>
      <c r="D1529" s="12" t="s">
        <v>11230</v>
      </c>
      <c r="E1529">
        <v>6606</v>
      </c>
      <c r="F1529">
        <v>1</v>
      </c>
      <c r="G1529" s="12" t="s">
        <v>55</v>
      </c>
      <c r="H1529" s="12" t="s">
        <v>56</v>
      </c>
      <c r="I1529">
        <v>29010</v>
      </c>
      <c r="J1529" s="12" t="s">
        <v>57</v>
      </c>
      <c r="K1529" s="12" t="s">
        <v>77</v>
      </c>
      <c r="L1529" s="12" t="s">
        <v>78</v>
      </c>
      <c r="M1529">
        <v>35351</v>
      </c>
      <c r="N1529" s="12" t="s">
        <v>60</v>
      </c>
      <c r="O1529" s="12" t="s">
        <v>14481</v>
      </c>
      <c r="P1529" s="12" t="s">
        <v>14482</v>
      </c>
      <c r="Q1529">
        <v>7783</v>
      </c>
      <c r="R1529" s="12" t="s">
        <v>63</v>
      </c>
      <c r="S1529" s="12" t="s">
        <v>11115</v>
      </c>
      <c r="T1529" s="12" t="s">
        <v>11116</v>
      </c>
      <c r="U1529" s="12" t="s">
        <v>10816</v>
      </c>
    </row>
    <row r="1530" spans="1:21" hidden="1" x14ac:dyDescent="0.25">
      <c r="A1530">
        <v>16603</v>
      </c>
      <c r="B1530" s="12" t="s">
        <v>52</v>
      </c>
      <c r="C1530" s="12" t="s">
        <v>2387</v>
      </c>
      <c r="D1530" s="12" t="s">
        <v>11836</v>
      </c>
      <c r="E1530">
        <v>6606</v>
      </c>
      <c r="F1530">
        <v>1</v>
      </c>
      <c r="G1530" s="12" t="s">
        <v>55</v>
      </c>
      <c r="H1530" s="12" t="s">
        <v>56</v>
      </c>
      <c r="I1530">
        <v>29010</v>
      </c>
      <c r="J1530" s="12" t="s">
        <v>57</v>
      </c>
      <c r="K1530" s="12" t="s">
        <v>77</v>
      </c>
      <c r="L1530" s="12" t="s">
        <v>78</v>
      </c>
      <c r="M1530">
        <v>35351</v>
      </c>
      <c r="N1530" s="12" t="s">
        <v>60</v>
      </c>
      <c r="O1530" s="12" t="s">
        <v>14481</v>
      </c>
      <c r="P1530" s="12" t="s">
        <v>14482</v>
      </c>
      <c r="Q1530">
        <v>7783</v>
      </c>
      <c r="R1530" s="12" t="s">
        <v>63</v>
      </c>
      <c r="S1530" s="12" t="s">
        <v>11115</v>
      </c>
      <c r="T1530" s="12" t="s">
        <v>11116</v>
      </c>
      <c r="U1530" s="12" t="s">
        <v>10816</v>
      </c>
    </row>
    <row r="1531" spans="1:21" hidden="1" x14ac:dyDescent="0.25">
      <c r="A1531">
        <v>16605</v>
      </c>
      <c r="B1531" s="12" t="s">
        <v>52</v>
      </c>
      <c r="C1531" s="12" t="s">
        <v>2388</v>
      </c>
      <c r="D1531" s="12" t="s">
        <v>2389</v>
      </c>
      <c r="E1531">
        <v>6606</v>
      </c>
      <c r="F1531">
        <v>1</v>
      </c>
      <c r="G1531" s="12" t="s">
        <v>55</v>
      </c>
      <c r="H1531" s="12" t="s">
        <v>56</v>
      </c>
      <c r="I1531">
        <v>29010</v>
      </c>
      <c r="J1531" s="12" t="s">
        <v>57</v>
      </c>
      <c r="K1531" s="12" t="s">
        <v>77</v>
      </c>
      <c r="L1531" s="12" t="s">
        <v>78</v>
      </c>
      <c r="M1531">
        <v>35351</v>
      </c>
      <c r="N1531" s="12" t="s">
        <v>60</v>
      </c>
      <c r="O1531" s="12" t="s">
        <v>14481</v>
      </c>
      <c r="P1531" s="12" t="s">
        <v>14482</v>
      </c>
      <c r="Q1531">
        <v>7783</v>
      </c>
      <c r="R1531" s="12" t="s">
        <v>63</v>
      </c>
      <c r="S1531" s="12" t="s">
        <v>11115</v>
      </c>
      <c r="T1531" s="12" t="s">
        <v>11116</v>
      </c>
      <c r="U1531" s="12" t="s">
        <v>1669</v>
      </c>
    </row>
    <row r="1532" spans="1:21" hidden="1" x14ac:dyDescent="0.25">
      <c r="A1532">
        <v>16606</v>
      </c>
      <c r="B1532" s="12" t="s">
        <v>52</v>
      </c>
      <c r="C1532" s="12" t="s">
        <v>2390</v>
      </c>
      <c r="D1532" s="12" t="s">
        <v>2391</v>
      </c>
      <c r="E1532">
        <v>6606</v>
      </c>
      <c r="F1532">
        <v>1</v>
      </c>
      <c r="G1532" s="12" t="s">
        <v>55</v>
      </c>
      <c r="H1532" s="12" t="s">
        <v>56</v>
      </c>
      <c r="I1532">
        <v>29010</v>
      </c>
      <c r="J1532" s="12" t="s">
        <v>57</v>
      </c>
      <c r="K1532" s="12" t="s">
        <v>77</v>
      </c>
      <c r="L1532" s="12" t="s">
        <v>78</v>
      </c>
      <c r="M1532">
        <v>35351</v>
      </c>
      <c r="N1532" s="12" t="s">
        <v>60</v>
      </c>
      <c r="O1532" s="12" t="s">
        <v>14481</v>
      </c>
      <c r="P1532" s="12" t="s">
        <v>14482</v>
      </c>
      <c r="Q1532">
        <v>7783</v>
      </c>
      <c r="R1532" s="12" t="s">
        <v>63</v>
      </c>
      <c r="S1532" s="12" t="s">
        <v>11115</v>
      </c>
      <c r="T1532" s="12" t="s">
        <v>11116</v>
      </c>
      <c r="U1532" s="12" t="s">
        <v>1669</v>
      </c>
    </row>
    <row r="1533" spans="1:21" hidden="1" x14ac:dyDescent="0.25">
      <c r="A1533">
        <v>16613</v>
      </c>
      <c r="B1533" s="12" t="s">
        <v>52</v>
      </c>
      <c r="C1533" s="12" t="s">
        <v>2392</v>
      </c>
      <c r="D1533" s="12" t="s">
        <v>2393</v>
      </c>
      <c r="E1533">
        <v>6606</v>
      </c>
      <c r="F1533">
        <v>1</v>
      </c>
      <c r="G1533" s="12" t="s">
        <v>55</v>
      </c>
      <c r="H1533" s="12" t="s">
        <v>56</v>
      </c>
      <c r="I1533">
        <v>29010</v>
      </c>
      <c r="J1533" s="12" t="s">
        <v>57</v>
      </c>
      <c r="K1533" s="12" t="s">
        <v>77</v>
      </c>
      <c r="L1533" s="12" t="s">
        <v>78</v>
      </c>
      <c r="M1533">
        <v>39281</v>
      </c>
      <c r="N1533" s="12" t="s">
        <v>60</v>
      </c>
      <c r="O1533" s="12" t="s">
        <v>10760</v>
      </c>
      <c r="P1533" s="12" t="s">
        <v>10761</v>
      </c>
      <c r="Q1533">
        <v>6996</v>
      </c>
      <c r="R1533" s="12" t="s">
        <v>63</v>
      </c>
      <c r="S1533" s="12" t="s">
        <v>17527</v>
      </c>
      <c r="T1533" s="12" t="s">
        <v>17528</v>
      </c>
      <c r="U1533" s="12" t="s">
        <v>1669</v>
      </c>
    </row>
    <row r="1534" spans="1:21" hidden="1" x14ac:dyDescent="0.25">
      <c r="A1534">
        <v>16614</v>
      </c>
      <c r="B1534" s="12" t="s">
        <v>52</v>
      </c>
      <c r="C1534" s="12" t="s">
        <v>2394</v>
      </c>
      <c r="D1534" s="12" t="s">
        <v>2395</v>
      </c>
      <c r="E1534">
        <v>6606</v>
      </c>
      <c r="F1534">
        <v>1</v>
      </c>
      <c r="G1534" s="12" t="s">
        <v>55</v>
      </c>
      <c r="H1534" s="12" t="s">
        <v>56</v>
      </c>
      <c r="I1534">
        <v>29010</v>
      </c>
      <c r="J1534" s="12" t="s">
        <v>57</v>
      </c>
      <c r="K1534" s="12" t="s">
        <v>77</v>
      </c>
      <c r="L1534" s="12" t="s">
        <v>78</v>
      </c>
      <c r="M1534">
        <v>35352</v>
      </c>
      <c r="N1534" s="12" t="s">
        <v>60</v>
      </c>
      <c r="O1534" s="12" t="s">
        <v>10754</v>
      </c>
      <c r="P1534" s="12" t="s">
        <v>85</v>
      </c>
      <c r="Q1534">
        <v>6691</v>
      </c>
      <c r="R1534" s="12" t="s">
        <v>63</v>
      </c>
      <c r="S1534" s="12" t="s">
        <v>11079</v>
      </c>
      <c r="T1534" s="12" t="s">
        <v>11080</v>
      </c>
      <c r="U1534" s="12" t="s">
        <v>1669</v>
      </c>
    </row>
    <row r="1535" spans="1:21" hidden="1" x14ac:dyDescent="0.25">
      <c r="A1535">
        <v>16622</v>
      </c>
      <c r="B1535" s="12" t="s">
        <v>52</v>
      </c>
      <c r="C1535" s="12" t="s">
        <v>2396</v>
      </c>
      <c r="D1535" s="12" t="s">
        <v>2397</v>
      </c>
      <c r="E1535">
        <v>6606</v>
      </c>
      <c r="F1535">
        <v>1</v>
      </c>
      <c r="G1535" s="12" t="s">
        <v>55</v>
      </c>
      <c r="H1535" s="12" t="s">
        <v>56</v>
      </c>
      <c r="I1535">
        <v>29010</v>
      </c>
      <c r="J1535" s="12" t="s">
        <v>57</v>
      </c>
      <c r="K1535" s="12" t="s">
        <v>77</v>
      </c>
      <c r="L1535" s="12" t="s">
        <v>78</v>
      </c>
      <c r="M1535">
        <v>35352</v>
      </c>
      <c r="N1535" s="12" t="s">
        <v>60</v>
      </c>
      <c r="O1535" s="12" t="s">
        <v>10754</v>
      </c>
      <c r="P1535" s="12" t="s">
        <v>85</v>
      </c>
      <c r="Q1535">
        <v>7134</v>
      </c>
      <c r="R1535" s="12" t="s">
        <v>63</v>
      </c>
      <c r="S1535" s="12" t="s">
        <v>11077</v>
      </c>
      <c r="T1535" s="12" t="s">
        <v>11078</v>
      </c>
      <c r="U1535" s="12" t="s">
        <v>1669</v>
      </c>
    </row>
    <row r="1536" spans="1:21" hidden="1" x14ac:dyDescent="0.25">
      <c r="A1536">
        <v>16628</v>
      </c>
      <c r="B1536" s="12" t="s">
        <v>52</v>
      </c>
      <c r="C1536" s="12" t="s">
        <v>2398</v>
      </c>
      <c r="D1536" s="12" t="s">
        <v>2399</v>
      </c>
      <c r="E1536">
        <v>6606</v>
      </c>
      <c r="F1536">
        <v>1</v>
      </c>
      <c r="G1536" s="12" t="s">
        <v>55</v>
      </c>
      <c r="H1536" s="12" t="s">
        <v>56</v>
      </c>
      <c r="I1536">
        <v>29010</v>
      </c>
      <c r="J1536" s="12" t="s">
        <v>57</v>
      </c>
      <c r="K1536" s="12" t="s">
        <v>77</v>
      </c>
      <c r="L1536" s="12" t="s">
        <v>78</v>
      </c>
      <c r="M1536">
        <v>35352</v>
      </c>
      <c r="N1536" s="12" t="s">
        <v>60</v>
      </c>
      <c r="O1536" s="12" t="s">
        <v>10754</v>
      </c>
      <c r="P1536" s="12" t="s">
        <v>85</v>
      </c>
      <c r="Q1536">
        <v>6691</v>
      </c>
      <c r="R1536" s="12" t="s">
        <v>63</v>
      </c>
      <c r="S1536" s="12" t="s">
        <v>11079</v>
      </c>
      <c r="T1536" s="12" t="s">
        <v>11080</v>
      </c>
      <c r="U1536" s="12" t="s">
        <v>1669</v>
      </c>
    </row>
    <row r="1537" spans="1:21" hidden="1" x14ac:dyDescent="0.25">
      <c r="A1537">
        <v>16636</v>
      </c>
      <c r="B1537" s="12" t="s">
        <v>52</v>
      </c>
      <c r="C1537" s="12" t="s">
        <v>2400</v>
      </c>
      <c r="D1537" s="12" t="s">
        <v>2401</v>
      </c>
      <c r="E1537">
        <v>6606</v>
      </c>
      <c r="F1537">
        <v>1</v>
      </c>
      <c r="G1537" s="12" t="s">
        <v>55</v>
      </c>
      <c r="H1537" s="12" t="s">
        <v>56</v>
      </c>
      <c r="I1537">
        <v>29010</v>
      </c>
      <c r="J1537" s="12" t="s">
        <v>57</v>
      </c>
      <c r="K1537" s="12" t="s">
        <v>77</v>
      </c>
      <c r="L1537" s="12" t="s">
        <v>78</v>
      </c>
      <c r="M1537">
        <v>35352</v>
      </c>
      <c r="N1537" s="12" t="s">
        <v>60</v>
      </c>
      <c r="O1537" s="12" t="s">
        <v>10754</v>
      </c>
      <c r="P1537" s="12" t="s">
        <v>85</v>
      </c>
      <c r="Q1537">
        <v>6691</v>
      </c>
      <c r="R1537" s="12" t="s">
        <v>63</v>
      </c>
      <c r="S1537" s="12" t="s">
        <v>11079</v>
      </c>
      <c r="T1537" s="12" t="s">
        <v>11080</v>
      </c>
      <c r="U1537" s="12" t="s">
        <v>1669</v>
      </c>
    </row>
    <row r="1538" spans="1:21" hidden="1" x14ac:dyDescent="0.25">
      <c r="A1538">
        <v>16644</v>
      </c>
      <c r="B1538" s="12" t="s">
        <v>52</v>
      </c>
      <c r="C1538" s="12" t="s">
        <v>2402</v>
      </c>
      <c r="D1538" s="12" t="s">
        <v>2403</v>
      </c>
      <c r="E1538">
        <v>6606</v>
      </c>
      <c r="F1538">
        <v>1</v>
      </c>
      <c r="G1538" s="12" t="s">
        <v>55</v>
      </c>
      <c r="H1538" s="12" t="s">
        <v>56</v>
      </c>
      <c r="I1538">
        <v>29010</v>
      </c>
      <c r="J1538" s="12" t="s">
        <v>57</v>
      </c>
      <c r="K1538" s="12" t="s">
        <v>77</v>
      </c>
      <c r="L1538" s="12" t="s">
        <v>78</v>
      </c>
      <c r="M1538">
        <v>53969</v>
      </c>
      <c r="N1538" s="12" t="s">
        <v>60</v>
      </c>
      <c r="O1538" s="12" t="s">
        <v>14478</v>
      </c>
      <c r="P1538" s="12" t="s">
        <v>14479</v>
      </c>
      <c r="Q1538">
        <v>8211</v>
      </c>
      <c r="R1538" s="12" t="s">
        <v>63</v>
      </c>
      <c r="S1538" s="12" t="s">
        <v>14477</v>
      </c>
      <c r="T1538" s="12" t="s">
        <v>225</v>
      </c>
      <c r="U1538" s="12" t="s">
        <v>1669</v>
      </c>
    </row>
    <row r="1539" spans="1:21" hidden="1" x14ac:dyDescent="0.25">
      <c r="A1539">
        <v>16644</v>
      </c>
      <c r="B1539" s="12" t="s">
        <v>52</v>
      </c>
      <c r="C1539" s="12" t="s">
        <v>2402</v>
      </c>
      <c r="D1539" s="12" t="s">
        <v>2403</v>
      </c>
      <c r="E1539">
        <v>6606</v>
      </c>
      <c r="F1539">
        <v>1</v>
      </c>
      <c r="G1539" s="12" t="s">
        <v>55</v>
      </c>
      <c r="H1539" s="12" t="s">
        <v>56</v>
      </c>
      <c r="I1539">
        <v>29010</v>
      </c>
      <c r="J1539" s="12" t="s">
        <v>57</v>
      </c>
      <c r="K1539" s="12" t="s">
        <v>77</v>
      </c>
      <c r="L1539" s="12" t="s">
        <v>78</v>
      </c>
      <c r="M1539">
        <v>8210</v>
      </c>
      <c r="N1539" s="12" t="s">
        <v>60</v>
      </c>
      <c r="O1539" s="12" t="s">
        <v>224</v>
      </c>
      <c r="P1539" s="12" t="s">
        <v>19148</v>
      </c>
      <c r="Q1539">
        <v>8211</v>
      </c>
      <c r="R1539" s="12" t="s">
        <v>63</v>
      </c>
      <c r="S1539" s="12" t="s">
        <v>14477</v>
      </c>
      <c r="T1539" s="12" t="s">
        <v>225</v>
      </c>
      <c r="U1539" s="12" t="s">
        <v>1669</v>
      </c>
    </row>
    <row r="1540" spans="1:21" hidden="1" x14ac:dyDescent="0.25">
      <c r="A1540">
        <v>16647</v>
      </c>
      <c r="B1540" s="12" t="s">
        <v>52</v>
      </c>
      <c r="C1540" s="12" t="s">
        <v>2404</v>
      </c>
      <c r="D1540" s="12" t="s">
        <v>2405</v>
      </c>
      <c r="E1540">
        <v>6606</v>
      </c>
      <c r="F1540">
        <v>1</v>
      </c>
      <c r="G1540" s="12" t="s">
        <v>55</v>
      </c>
      <c r="H1540" s="12" t="s">
        <v>56</v>
      </c>
      <c r="I1540">
        <v>29010</v>
      </c>
      <c r="J1540" s="12" t="s">
        <v>57</v>
      </c>
      <c r="K1540" s="12" t="s">
        <v>77</v>
      </c>
      <c r="L1540" s="12" t="s">
        <v>78</v>
      </c>
      <c r="M1540">
        <v>53969</v>
      </c>
      <c r="N1540" s="12" t="s">
        <v>60</v>
      </c>
      <c r="O1540" s="12" t="s">
        <v>14478</v>
      </c>
      <c r="P1540" s="12" t="s">
        <v>14479</v>
      </c>
      <c r="Q1540">
        <v>8211</v>
      </c>
      <c r="R1540" s="12" t="s">
        <v>63</v>
      </c>
      <c r="S1540" s="12" t="s">
        <v>14477</v>
      </c>
      <c r="T1540" s="12" t="s">
        <v>225</v>
      </c>
      <c r="U1540" s="12" t="s">
        <v>1669</v>
      </c>
    </row>
    <row r="1541" spans="1:21" hidden="1" x14ac:dyDescent="0.25">
      <c r="A1541">
        <v>16647</v>
      </c>
      <c r="B1541" s="12" t="s">
        <v>52</v>
      </c>
      <c r="C1541" s="12" t="s">
        <v>2404</v>
      </c>
      <c r="D1541" s="12" t="s">
        <v>2405</v>
      </c>
      <c r="E1541">
        <v>6606</v>
      </c>
      <c r="F1541">
        <v>1</v>
      </c>
      <c r="G1541" s="12" t="s">
        <v>55</v>
      </c>
      <c r="H1541" s="12" t="s">
        <v>56</v>
      </c>
      <c r="I1541">
        <v>29010</v>
      </c>
      <c r="J1541" s="12" t="s">
        <v>57</v>
      </c>
      <c r="K1541" s="12" t="s">
        <v>77</v>
      </c>
      <c r="L1541" s="12" t="s">
        <v>78</v>
      </c>
      <c r="M1541">
        <v>8210</v>
      </c>
      <c r="N1541" s="12" t="s">
        <v>60</v>
      </c>
      <c r="O1541" s="12" t="s">
        <v>224</v>
      </c>
      <c r="P1541" s="12" t="s">
        <v>19148</v>
      </c>
      <c r="Q1541">
        <v>8211</v>
      </c>
      <c r="R1541" s="12" t="s">
        <v>63</v>
      </c>
      <c r="S1541" s="12" t="s">
        <v>14477</v>
      </c>
      <c r="T1541" s="12" t="s">
        <v>225</v>
      </c>
      <c r="U1541" s="12" t="s">
        <v>1669</v>
      </c>
    </row>
    <row r="1542" spans="1:21" hidden="1" x14ac:dyDescent="0.25">
      <c r="A1542">
        <v>16655</v>
      </c>
      <c r="B1542" s="12" t="s">
        <v>52</v>
      </c>
      <c r="C1542" s="12" t="s">
        <v>2406</v>
      </c>
      <c r="D1542" s="12" t="s">
        <v>2407</v>
      </c>
      <c r="E1542">
        <v>6606</v>
      </c>
      <c r="F1542">
        <v>1</v>
      </c>
      <c r="G1542" s="12" t="s">
        <v>55</v>
      </c>
      <c r="H1542" s="12" t="s">
        <v>56</v>
      </c>
      <c r="I1542">
        <v>29010</v>
      </c>
      <c r="J1542" s="12" t="s">
        <v>57</v>
      </c>
      <c r="K1542" s="12" t="s">
        <v>77</v>
      </c>
      <c r="L1542" s="12" t="s">
        <v>78</v>
      </c>
      <c r="M1542">
        <v>53969</v>
      </c>
      <c r="N1542" s="12" t="s">
        <v>60</v>
      </c>
      <c r="O1542" s="12" t="s">
        <v>14478</v>
      </c>
      <c r="P1542" s="12" t="s">
        <v>14479</v>
      </c>
      <c r="Q1542">
        <v>8211</v>
      </c>
      <c r="R1542" s="12" t="s">
        <v>63</v>
      </c>
      <c r="S1542" s="12" t="s">
        <v>14477</v>
      </c>
      <c r="T1542" s="12" t="s">
        <v>225</v>
      </c>
      <c r="U1542" s="12" t="s">
        <v>1669</v>
      </c>
    </row>
    <row r="1543" spans="1:21" hidden="1" x14ac:dyDescent="0.25">
      <c r="A1543">
        <v>16655</v>
      </c>
      <c r="B1543" s="12" t="s">
        <v>52</v>
      </c>
      <c r="C1543" s="12" t="s">
        <v>2406</v>
      </c>
      <c r="D1543" s="12" t="s">
        <v>2407</v>
      </c>
      <c r="E1543">
        <v>6606</v>
      </c>
      <c r="F1543">
        <v>1</v>
      </c>
      <c r="G1543" s="12" t="s">
        <v>55</v>
      </c>
      <c r="H1543" s="12" t="s">
        <v>56</v>
      </c>
      <c r="I1543">
        <v>29010</v>
      </c>
      <c r="J1543" s="12" t="s">
        <v>57</v>
      </c>
      <c r="K1543" s="12" t="s">
        <v>77</v>
      </c>
      <c r="L1543" s="12" t="s">
        <v>78</v>
      </c>
      <c r="M1543">
        <v>8210</v>
      </c>
      <c r="N1543" s="12" t="s">
        <v>60</v>
      </c>
      <c r="O1543" s="12" t="s">
        <v>224</v>
      </c>
      <c r="P1543" s="12" t="s">
        <v>19148</v>
      </c>
      <c r="Q1543">
        <v>8211</v>
      </c>
      <c r="R1543" s="12" t="s">
        <v>63</v>
      </c>
      <c r="S1543" s="12" t="s">
        <v>14477</v>
      </c>
      <c r="T1543" s="12" t="s">
        <v>225</v>
      </c>
      <c r="U1543" s="12" t="s">
        <v>1669</v>
      </c>
    </row>
    <row r="1544" spans="1:21" hidden="1" x14ac:dyDescent="0.25">
      <c r="A1544">
        <v>16661</v>
      </c>
      <c r="B1544" s="12" t="s">
        <v>52</v>
      </c>
      <c r="C1544" s="12" t="s">
        <v>2408</v>
      </c>
      <c r="D1544" s="12" t="s">
        <v>2409</v>
      </c>
      <c r="E1544">
        <v>6606</v>
      </c>
      <c r="F1544">
        <v>1</v>
      </c>
      <c r="G1544" s="12" t="s">
        <v>55</v>
      </c>
      <c r="H1544" s="12" t="s">
        <v>56</v>
      </c>
      <c r="I1544">
        <v>29010</v>
      </c>
      <c r="J1544" s="12" t="s">
        <v>57</v>
      </c>
      <c r="K1544" s="12" t="s">
        <v>77</v>
      </c>
      <c r="L1544" s="12" t="s">
        <v>78</v>
      </c>
      <c r="M1544">
        <v>53969</v>
      </c>
      <c r="N1544" s="12" t="s">
        <v>60</v>
      </c>
      <c r="O1544" s="12" t="s">
        <v>14478</v>
      </c>
      <c r="P1544" s="12" t="s">
        <v>14479</v>
      </c>
      <c r="Q1544">
        <v>8211</v>
      </c>
      <c r="R1544" s="12" t="s">
        <v>63</v>
      </c>
      <c r="S1544" s="12" t="s">
        <v>14477</v>
      </c>
      <c r="T1544" s="12" t="s">
        <v>225</v>
      </c>
      <c r="U1544" s="12" t="s">
        <v>1669</v>
      </c>
    </row>
    <row r="1545" spans="1:21" hidden="1" x14ac:dyDescent="0.25">
      <c r="A1545">
        <v>16661</v>
      </c>
      <c r="B1545" s="12" t="s">
        <v>52</v>
      </c>
      <c r="C1545" s="12" t="s">
        <v>2408</v>
      </c>
      <c r="D1545" s="12" t="s">
        <v>2409</v>
      </c>
      <c r="E1545">
        <v>6606</v>
      </c>
      <c r="F1545">
        <v>1</v>
      </c>
      <c r="G1545" s="12" t="s">
        <v>55</v>
      </c>
      <c r="H1545" s="12" t="s">
        <v>56</v>
      </c>
      <c r="I1545">
        <v>29010</v>
      </c>
      <c r="J1545" s="12" t="s">
        <v>57</v>
      </c>
      <c r="K1545" s="12" t="s">
        <v>77</v>
      </c>
      <c r="L1545" s="12" t="s">
        <v>78</v>
      </c>
      <c r="M1545">
        <v>8210</v>
      </c>
      <c r="N1545" s="12" t="s">
        <v>60</v>
      </c>
      <c r="O1545" s="12" t="s">
        <v>224</v>
      </c>
      <c r="P1545" s="12" t="s">
        <v>19148</v>
      </c>
      <c r="Q1545">
        <v>8211</v>
      </c>
      <c r="R1545" s="12" t="s">
        <v>63</v>
      </c>
      <c r="S1545" s="12" t="s">
        <v>14477</v>
      </c>
      <c r="T1545" s="12" t="s">
        <v>225</v>
      </c>
      <c r="U1545" s="12" t="s">
        <v>1669</v>
      </c>
    </row>
    <row r="1546" spans="1:21" hidden="1" x14ac:dyDescent="0.25">
      <c r="A1546">
        <v>16669</v>
      </c>
      <c r="B1546" s="12" t="s">
        <v>52</v>
      </c>
      <c r="C1546" s="12" t="s">
        <v>2410</v>
      </c>
      <c r="D1546" s="12" t="s">
        <v>2411</v>
      </c>
      <c r="E1546">
        <v>6606</v>
      </c>
      <c r="F1546">
        <v>1</v>
      </c>
      <c r="G1546" s="12" t="s">
        <v>55</v>
      </c>
      <c r="H1546" s="12" t="s">
        <v>56</v>
      </c>
      <c r="I1546">
        <v>29013</v>
      </c>
      <c r="J1546" s="12" t="s">
        <v>57</v>
      </c>
      <c r="K1546" s="12" t="s">
        <v>58</v>
      </c>
      <c r="L1546" s="12" t="s">
        <v>59</v>
      </c>
      <c r="M1546">
        <v>34493</v>
      </c>
      <c r="N1546" s="12" t="s">
        <v>60</v>
      </c>
      <c r="O1546" s="12" t="s">
        <v>61</v>
      </c>
      <c r="P1546" s="12" t="s">
        <v>62</v>
      </c>
      <c r="Q1546">
        <v>7138</v>
      </c>
      <c r="R1546" s="12" t="s">
        <v>63</v>
      </c>
      <c r="S1546" s="12" t="s">
        <v>102</v>
      </c>
      <c r="T1546" s="12" t="s">
        <v>10744</v>
      </c>
      <c r="U1546" s="12" t="s">
        <v>2014</v>
      </c>
    </row>
    <row r="1547" spans="1:21" hidden="1" x14ac:dyDescent="0.25">
      <c r="A1547">
        <v>16672</v>
      </c>
      <c r="B1547" s="12" t="s">
        <v>52</v>
      </c>
      <c r="C1547" s="12" t="s">
        <v>2412</v>
      </c>
      <c r="D1547" s="12" t="s">
        <v>2413</v>
      </c>
      <c r="E1547">
        <v>6606</v>
      </c>
      <c r="F1547">
        <v>1</v>
      </c>
      <c r="G1547" s="12" t="s">
        <v>55</v>
      </c>
      <c r="H1547" s="12" t="s">
        <v>56</v>
      </c>
      <c r="I1547">
        <v>29013</v>
      </c>
      <c r="J1547" s="12" t="s">
        <v>57</v>
      </c>
      <c r="K1547" s="12" t="s">
        <v>58</v>
      </c>
      <c r="L1547" s="12" t="s">
        <v>59</v>
      </c>
      <c r="M1547">
        <v>34493</v>
      </c>
      <c r="N1547" s="12" t="s">
        <v>60</v>
      </c>
      <c r="O1547" s="12" t="s">
        <v>61</v>
      </c>
      <c r="P1547" s="12" t="s">
        <v>62</v>
      </c>
      <c r="Q1547">
        <v>34494</v>
      </c>
      <c r="R1547" s="12" t="s">
        <v>63</v>
      </c>
      <c r="S1547" s="12" t="s">
        <v>64</v>
      </c>
      <c r="T1547" s="12" t="s">
        <v>14449</v>
      </c>
      <c r="U1547" s="12" t="s">
        <v>1600</v>
      </c>
    </row>
    <row r="1548" spans="1:21" hidden="1" x14ac:dyDescent="0.25">
      <c r="A1548">
        <v>16681</v>
      </c>
      <c r="B1548" s="12" t="s">
        <v>52</v>
      </c>
      <c r="C1548" s="12" t="s">
        <v>14691</v>
      </c>
      <c r="D1548" s="12" t="s">
        <v>14692</v>
      </c>
      <c r="E1548">
        <v>6606</v>
      </c>
      <c r="F1548">
        <v>1</v>
      </c>
      <c r="G1548" s="12" t="s">
        <v>55</v>
      </c>
      <c r="H1548" s="12" t="s">
        <v>56</v>
      </c>
      <c r="I1548">
        <v>29013</v>
      </c>
      <c r="J1548" s="12" t="s">
        <v>57</v>
      </c>
      <c r="K1548" s="12" t="s">
        <v>58</v>
      </c>
      <c r="L1548" s="12" t="s">
        <v>59</v>
      </c>
      <c r="M1548">
        <v>34493</v>
      </c>
      <c r="N1548" s="12" t="s">
        <v>60</v>
      </c>
      <c r="O1548" s="12" t="s">
        <v>61</v>
      </c>
      <c r="P1548" s="12" t="s">
        <v>62</v>
      </c>
      <c r="Q1548">
        <v>34494</v>
      </c>
      <c r="R1548" s="12" t="s">
        <v>63</v>
      </c>
      <c r="S1548" s="12" t="s">
        <v>64</v>
      </c>
      <c r="T1548" s="12" t="s">
        <v>14449</v>
      </c>
      <c r="U1548" s="12" t="s">
        <v>79</v>
      </c>
    </row>
    <row r="1549" spans="1:21" hidden="1" x14ac:dyDescent="0.25">
      <c r="A1549">
        <v>16699</v>
      </c>
      <c r="B1549" s="12" t="s">
        <v>52</v>
      </c>
      <c r="C1549" s="12" t="s">
        <v>2414</v>
      </c>
      <c r="D1549" s="12" t="s">
        <v>2415</v>
      </c>
      <c r="E1549">
        <v>6606</v>
      </c>
      <c r="F1549">
        <v>1</v>
      </c>
      <c r="G1549" s="12" t="s">
        <v>55</v>
      </c>
      <c r="H1549" s="12" t="s">
        <v>56</v>
      </c>
      <c r="I1549">
        <v>29010</v>
      </c>
      <c r="J1549" s="12" t="s">
        <v>57</v>
      </c>
      <c r="K1549" s="12" t="s">
        <v>77</v>
      </c>
      <c r="L1549" s="12" t="s">
        <v>78</v>
      </c>
      <c r="M1549">
        <v>35352</v>
      </c>
      <c r="N1549" s="12" t="s">
        <v>60</v>
      </c>
      <c r="O1549" s="12" t="s">
        <v>10754</v>
      </c>
      <c r="P1549" s="12" t="s">
        <v>85</v>
      </c>
      <c r="Q1549">
        <v>6691</v>
      </c>
      <c r="R1549" s="12" t="s">
        <v>63</v>
      </c>
      <c r="S1549" s="12" t="s">
        <v>11079</v>
      </c>
      <c r="T1549" s="12" t="s">
        <v>11080</v>
      </c>
      <c r="U1549" s="12" t="s">
        <v>1669</v>
      </c>
    </row>
    <row r="1550" spans="1:21" hidden="1" x14ac:dyDescent="0.25">
      <c r="A1550">
        <v>16706</v>
      </c>
      <c r="B1550" s="12" t="s">
        <v>52</v>
      </c>
      <c r="C1550" s="12" t="s">
        <v>2416</v>
      </c>
      <c r="D1550" s="12" t="s">
        <v>2417</v>
      </c>
      <c r="E1550">
        <v>6606</v>
      </c>
      <c r="F1550">
        <v>1</v>
      </c>
      <c r="G1550" s="12" t="s">
        <v>55</v>
      </c>
      <c r="H1550" s="12" t="s">
        <v>56</v>
      </c>
      <c r="I1550">
        <v>29010</v>
      </c>
      <c r="J1550" s="12" t="s">
        <v>57</v>
      </c>
      <c r="K1550" s="12" t="s">
        <v>77</v>
      </c>
      <c r="L1550" s="12" t="s">
        <v>78</v>
      </c>
      <c r="M1550">
        <v>53969</v>
      </c>
      <c r="N1550" s="12" t="s">
        <v>60</v>
      </c>
      <c r="O1550" s="12" t="s">
        <v>14478</v>
      </c>
      <c r="P1550" s="12" t="s">
        <v>14479</v>
      </c>
      <c r="Q1550">
        <v>8211</v>
      </c>
      <c r="R1550" s="12" t="s">
        <v>63</v>
      </c>
      <c r="S1550" s="12" t="s">
        <v>14477</v>
      </c>
      <c r="T1550" s="12" t="s">
        <v>225</v>
      </c>
      <c r="U1550" s="12" t="s">
        <v>1669</v>
      </c>
    </row>
    <row r="1551" spans="1:21" hidden="1" x14ac:dyDescent="0.25">
      <c r="A1551">
        <v>16706</v>
      </c>
      <c r="B1551" s="12" t="s">
        <v>52</v>
      </c>
      <c r="C1551" s="12" t="s">
        <v>2416</v>
      </c>
      <c r="D1551" s="12" t="s">
        <v>2417</v>
      </c>
      <c r="E1551">
        <v>6606</v>
      </c>
      <c r="F1551">
        <v>1</v>
      </c>
      <c r="G1551" s="12" t="s">
        <v>55</v>
      </c>
      <c r="H1551" s="12" t="s">
        <v>56</v>
      </c>
      <c r="I1551">
        <v>29010</v>
      </c>
      <c r="J1551" s="12" t="s">
        <v>57</v>
      </c>
      <c r="K1551" s="12" t="s">
        <v>77</v>
      </c>
      <c r="L1551" s="12" t="s">
        <v>78</v>
      </c>
      <c r="M1551">
        <v>8210</v>
      </c>
      <c r="N1551" s="12" t="s">
        <v>60</v>
      </c>
      <c r="O1551" s="12" t="s">
        <v>224</v>
      </c>
      <c r="P1551" s="12" t="s">
        <v>19148</v>
      </c>
      <c r="Q1551">
        <v>8211</v>
      </c>
      <c r="R1551" s="12" t="s">
        <v>63</v>
      </c>
      <c r="S1551" s="12" t="s">
        <v>14477</v>
      </c>
      <c r="T1551" s="12" t="s">
        <v>225</v>
      </c>
      <c r="U1551" s="12" t="s">
        <v>1669</v>
      </c>
    </row>
    <row r="1552" spans="1:21" hidden="1" x14ac:dyDescent="0.25">
      <c r="A1552">
        <v>16707</v>
      </c>
      <c r="B1552" s="12" t="s">
        <v>52</v>
      </c>
      <c r="C1552" s="12" t="s">
        <v>2418</v>
      </c>
      <c r="D1552" s="12" t="s">
        <v>2419</v>
      </c>
      <c r="E1552">
        <v>6606</v>
      </c>
      <c r="F1552">
        <v>1</v>
      </c>
      <c r="G1552" s="12" t="s">
        <v>55</v>
      </c>
      <c r="H1552" s="12" t="s">
        <v>56</v>
      </c>
      <c r="I1552">
        <v>29010</v>
      </c>
      <c r="J1552" s="12" t="s">
        <v>57</v>
      </c>
      <c r="K1552" s="12" t="s">
        <v>77</v>
      </c>
      <c r="L1552" s="12" t="s">
        <v>78</v>
      </c>
      <c r="M1552">
        <v>35351</v>
      </c>
      <c r="N1552" s="12" t="s">
        <v>60</v>
      </c>
      <c r="O1552" s="12" t="s">
        <v>14481</v>
      </c>
      <c r="P1552" s="12" t="s">
        <v>14482</v>
      </c>
      <c r="Q1552">
        <v>7783</v>
      </c>
      <c r="R1552" s="12" t="s">
        <v>63</v>
      </c>
      <c r="S1552" s="12" t="s">
        <v>11115</v>
      </c>
      <c r="T1552" s="12" t="s">
        <v>11116</v>
      </c>
      <c r="U1552" s="12" t="s">
        <v>1669</v>
      </c>
    </row>
    <row r="1553" spans="1:21" hidden="1" x14ac:dyDescent="0.25">
      <c r="A1553">
        <v>16708</v>
      </c>
      <c r="B1553" s="12" t="s">
        <v>52</v>
      </c>
      <c r="C1553" s="12" t="s">
        <v>2420</v>
      </c>
      <c r="D1553" s="12" t="s">
        <v>2421</v>
      </c>
      <c r="E1553">
        <v>6606</v>
      </c>
      <c r="F1553">
        <v>1</v>
      </c>
      <c r="G1553" s="12" t="s">
        <v>55</v>
      </c>
      <c r="H1553" s="12" t="s">
        <v>56</v>
      </c>
      <c r="I1553">
        <v>29010</v>
      </c>
      <c r="J1553" s="12" t="s">
        <v>57</v>
      </c>
      <c r="K1553" s="12" t="s">
        <v>77</v>
      </c>
      <c r="L1553" s="12" t="s">
        <v>78</v>
      </c>
      <c r="M1553">
        <v>35351</v>
      </c>
      <c r="N1553" s="12" t="s">
        <v>60</v>
      </c>
      <c r="O1553" s="12" t="s">
        <v>14481</v>
      </c>
      <c r="P1553" s="12" t="s">
        <v>14482</v>
      </c>
      <c r="Q1553">
        <v>7783</v>
      </c>
      <c r="R1553" s="12" t="s">
        <v>63</v>
      </c>
      <c r="S1553" s="12" t="s">
        <v>11115</v>
      </c>
      <c r="T1553" s="12" t="s">
        <v>11116</v>
      </c>
      <c r="U1553" s="12" t="s">
        <v>1669</v>
      </c>
    </row>
    <row r="1554" spans="1:21" hidden="1" x14ac:dyDescent="0.25">
      <c r="A1554">
        <v>16709</v>
      </c>
      <c r="B1554" s="12" t="s">
        <v>52</v>
      </c>
      <c r="C1554" s="12" t="s">
        <v>2422</v>
      </c>
      <c r="D1554" s="12" t="s">
        <v>2423</v>
      </c>
      <c r="E1554">
        <v>6606</v>
      </c>
      <c r="F1554">
        <v>1</v>
      </c>
      <c r="G1554" s="12" t="s">
        <v>55</v>
      </c>
      <c r="H1554" s="12" t="s">
        <v>56</v>
      </c>
      <c r="I1554">
        <v>29010</v>
      </c>
      <c r="J1554" s="12" t="s">
        <v>57</v>
      </c>
      <c r="K1554" s="12" t="s">
        <v>77</v>
      </c>
      <c r="L1554" s="12" t="s">
        <v>78</v>
      </c>
      <c r="M1554">
        <v>35347</v>
      </c>
      <c r="N1554" s="12" t="s">
        <v>60</v>
      </c>
      <c r="O1554" s="12" t="s">
        <v>14450</v>
      </c>
      <c r="P1554" s="12" t="s">
        <v>14451</v>
      </c>
      <c r="Q1554">
        <v>6904</v>
      </c>
      <c r="R1554" s="12" t="s">
        <v>63</v>
      </c>
      <c r="S1554" s="12" t="s">
        <v>14452</v>
      </c>
      <c r="T1554" s="12" t="s">
        <v>11073</v>
      </c>
      <c r="U1554" s="12" t="s">
        <v>1669</v>
      </c>
    </row>
    <row r="1555" spans="1:21" hidden="1" x14ac:dyDescent="0.25">
      <c r="A1555">
        <v>16710</v>
      </c>
      <c r="B1555" s="12" t="s">
        <v>52</v>
      </c>
      <c r="C1555" s="12" t="s">
        <v>2424</v>
      </c>
      <c r="D1555" s="12" t="s">
        <v>2425</v>
      </c>
      <c r="E1555">
        <v>6606</v>
      </c>
      <c r="F1555">
        <v>1</v>
      </c>
      <c r="G1555" s="12" t="s">
        <v>55</v>
      </c>
      <c r="H1555" s="12" t="s">
        <v>56</v>
      </c>
      <c r="I1555">
        <v>29010</v>
      </c>
      <c r="J1555" s="12" t="s">
        <v>57</v>
      </c>
      <c r="K1555" s="12" t="s">
        <v>77</v>
      </c>
      <c r="L1555" s="12" t="s">
        <v>78</v>
      </c>
      <c r="M1555">
        <v>35347</v>
      </c>
      <c r="N1555" s="12" t="s">
        <v>60</v>
      </c>
      <c r="O1555" s="12" t="s">
        <v>14450</v>
      </c>
      <c r="P1555" s="12" t="s">
        <v>14451</v>
      </c>
      <c r="Q1555">
        <v>6904</v>
      </c>
      <c r="R1555" s="12" t="s">
        <v>63</v>
      </c>
      <c r="S1555" s="12" t="s">
        <v>14452</v>
      </c>
      <c r="T1555" s="12" t="s">
        <v>11073</v>
      </c>
      <c r="U1555" s="12" t="s">
        <v>1669</v>
      </c>
    </row>
    <row r="1556" spans="1:21" hidden="1" x14ac:dyDescent="0.25">
      <c r="A1556">
        <v>16711</v>
      </c>
      <c r="B1556" s="12" t="s">
        <v>52</v>
      </c>
      <c r="C1556" s="12" t="s">
        <v>2426</v>
      </c>
      <c r="D1556" s="12" t="s">
        <v>2427</v>
      </c>
      <c r="E1556">
        <v>6606</v>
      </c>
      <c r="F1556">
        <v>1</v>
      </c>
      <c r="G1556" s="12" t="s">
        <v>55</v>
      </c>
      <c r="H1556" s="12" t="s">
        <v>56</v>
      </c>
      <c r="I1556">
        <v>29010</v>
      </c>
      <c r="J1556" s="12" t="s">
        <v>57</v>
      </c>
      <c r="K1556" s="12" t="s">
        <v>77</v>
      </c>
      <c r="L1556" s="12" t="s">
        <v>78</v>
      </c>
      <c r="M1556">
        <v>35351</v>
      </c>
      <c r="N1556" s="12" t="s">
        <v>60</v>
      </c>
      <c r="O1556" s="12" t="s">
        <v>14481</v>
      </c>
      <c r="P1556" s="12" t="s">
        <v>14482</v>
      </c>
      <c r="Q1556">
        <v>8996</v>
      </c>
      <c r="R1556" s="12" t="s">
        <v>63</v>
      </c>
      <c r="S1556" s="12" t="s">
        <v>11164</v>
      </c>
      <c r="T1556" s="12" t="s">
        <v>11165</v>
      </c>
      <c r="U1556" s="12" t="s">
        <v>1669</v>
      </c>
    </row>
    <row r="1557" spans="1:21" hidden="1" x14ac:dyDescent="0.25">
      <c r="A1557">
        <v>16712</v>
      </c>
      <c r="B1557" s="12" t="s">
        <v>52</v>
      </c>
      <c r="C1557" s="12" t="s">
        <v>2428</v>
      </c>
      <c r="D1557" s="12" t="s">
        <v>2429</v>
      </c>
      <c r="E1557">
        <v>6606</v>
      </c>
      <c r="F1557">
        <v>1</v>
      </c>
      <c r="G1557" s="12" t="s">
        <v>55</v>
      </c>
      <c r="H1557" s="12" t="s">
        <v>56</v>
      </c>
      <c r="I1557">
        <v>29013</v>
      </c>
      <c r="J1557" s="12" t="s">
        <v>57</v>
      </c>
      <c r="K1557" s="12" t="s">
        <v>58</v>
      </c>
      <c r="L1557" s="12" t="s">
        <v>59</v>
      </c>
      <c r="M1557">
        <v>35301</v>
      </c>
      <c r="N1557" s="12" t="s">
        <v>60</v>
      </c>
      <c r="O1557" s="12" t="s">
        <v>70</v>
      </c>
      <c r="P1557" s="12" t="s">
        <v>71</v>
      </c>
      <c r="Q1557">
        <v>6899</v>
      </c>
      <c r="R1557" s="12" t="s">
        <v>63</v>
      </c>
      <c r="S1557" s="12" t="s">
        <v>5</v>
      </c>
      <c r="T1557" s="12" t="s">
        <v>39</v>
      </c>
      <c r="U1557" s="12" t="s">
        <v>1600</v>
      </c>
    </row>
    <row r="1558" spans="1:21" hidden="1" x14ac:dyDescent="0.25">
      <c r="A1558">
        <v>16713</v>
      </c>
      <c r="B1558" s="12" t="s">
        <v>52</v>
      </c>
      <c r="C1558" s="12" t="s">
        <v>2430</v>
      </c>
      <c r="D1558" s="12" t="s">
        <v>2431</v>
      </c>
      <c r="E1558">
        <v>6606</v>
      </c>
      <c r="F1558">
        <v>1</v>
      </c>
      <c r="G1558" s="12" t="s">
        <v>55</v>
      </c>
      <c r="H1558" s="12" t="s">
        <v>56</v>
      </c>
      <c r="I1558">
        <v>29010</v>
      </c>
      <c r="J1558" s="12" t="s">
        <v>57</v>
      </c>
      <c r="K1558" s="12" t="s">
        <v>77</v>
      </c>
      <c r="L1558" s="12" t="s">
        <v>78</v>
      </c>
      <c r="M1558">
        <v>35347</v>
      </c>
      <c r="N1558" s="12" t="s">
        <v>60</v>
      </c>
      <c r="O1558" s="12" t="s">
        <v>14450</v>
      </c>
      <c r="P1558" s="12" t="s">
        <v>14451</v>
      </c>
      <c r="Q1558">
        <v>6923</v>
      </c>
      <c r="R1558" s="12" t="s">
        <v>63</v>
      </c>
      <c r="S1558" s="12" t="s">
        <v>11095</v>
      </c>
      <c r="T1558" s="12" t="s">
        <v>11096</v>
      </c>
      <c r="U1558" s="12" t="s">
        <v>1669</v>
      </c>
    </row>
    <row r="1559" spans="1:21" hidden="1" x14ac:dyDescent="0.25">
      <c r="A1559">
        <v>16717</v>
      </c>
      <c r="B1559" s="12" t="s">
        <v>52</v>
      </c>
      <c r="C1559" s="12" t="s">
        <v>2432</v>
      </c>
      <c r="D1559" s="12" t="s">
        <v>2433</v>
      </c>
      <c r="E1559">
        <v>6606</v>
      </c>
      <c r="F1559">
        <v>1</v>
      </c>
      <c r="G1559" s="12" t="s">
        <v>55</v>
      </c>
      <c r="H1559" s="12" t="s">
        <v>56</v>
      </c>
      <c r="I1559">
        <v>29010</v>
      </c>
      <c r="J1559" s="12" t="s">
        <v>57</v>
      </c>
      <c r="K1559" s="12" t="s">
        <v>77</v>
      </c>
      <c r="L1559" s="12" t="s">
        <v>78</v>
      </c>
      <c r="M1559">
        <v>35351</v>
      </c>
      <c r="N1559" s="12" t="s">
        <v>60</v>
      </c>
      <c r="O1559" s="12" t="s">
        <v>14481</v>
      </c>
      <c r="P1559" s="12" t="s">
        <v>14482</v>
      </c>
      <c r="Q1559">
        <v>7783</v>
      </c>
      <c r="R1559" s="12" t="s">
        <v>63</v>
      </c>
      <c r="S1559" s="12" t="s">
        <v>11115</v>
      </c>
      <c r="T1559" s="12" t="s">
        <v>11116</v>
      </c>
      <c r="U1559" s="12" t="s">
        <v>1669</v>
      </c>
    </row>
    <row r="1560" spans="1:21" hidden="1" x14ac:dyDescent="0.25">
      <c r="A1560">
        <v>16723</v>
      </c>
      <c r="B1560" s="12" t="s">
        <v>52</v>
      </c>
      <c r="C1560" s="12" t="s">
        <v>2434</v>
      </c>
      <c r="D1560" s="12" t="s">
        <v>2435</v>
      </c>
      <c r="E1560">
        <v>6606</v>
      </c>
      <c r="F1560">
        <v>1</v>
      </c>
      <c r="G1560" s="12" t="s">
        <v>55</v>
      </c>
      <c r="H1560" s="12" t="s">
        <v>56</v>
      </c>
      <c r="I1560">
        <v>29013</v>
      </c>
      <c r="J1560" s="12" t="s">
        <v>57</v>
      </c>
      <c r="K1560" s="12" t="s">
        <v>58</v>
      </c>
      <c r="L1560" s="12" t="s">
        <v>59</v>
      </c>
      <c r="M1560">
        <v>35301</v>
      </c>
      <c r="N1560" s="12" t="s">
        <v>60</v>
      </c>
      <c r="O1560" s="12" t="s">
        <v>70</v>
      </c>
      <c r="P1560" s="12" t="s">
        <v>71</v>
      </c>
      <c r="Q1560">
        <v>6899</v>
      </c>
      <c r="R1560" s="12" t="s">
        <v>63</v>
      </c>
      <c r="S1560" s="12" t="s">
        <v>5</v>
      </c>
      <c r="T1560" s="12" t="s">
        <v>39</v>
      </c>
      <c r="U1560" s="12" t="s">
        <v>1600</v>
      </c>
    </row>
    <row r="1561" spans="1:21" hidden="1" x14ac:dyDescent="0.25">
      <c r="A1561">
        <v>16724</v>
      </c>
      <c r="B1561" s="12" t="s">
        <v>52</v>
      </c>
      <c r="C1561" s="12" t="s">
        <v>2436</v>
      </c>
      <c r="D1561" s="12" t="s">
        <v>2437</v>
      </c>
      <c r="E1561">
        <v>6606</v>
      </c>
      <c r="F1561">
        <v>1</v>
      </c>
      <c r="G1561" s="12" t="s">
        <v>55</v>
      </c>
      <c r="H1561" s="12" t="s">
        <v>56</v>
      </c>
      <c r="I1561">
        <v>29010</v>
      </c>
      <c r="J1561" s="12" t="s">
        <v>57</v>
      </c>
      <c r="K1561" s="12" t="s">
        <v>77</v>
      </c>
      <c r="L1561" s="12" t="s">
        <v>78</v>
      </c>
      <c r="M1561">
        <v>35351</v>
      </c>
      <c r="N1561" s="12" t="s">
        <v>60</v>
      </c>
      <c r="O1561" s="12" t="s">
        <v>14481</v>
      </c>
      <c r="P1561" s="12" t="s">
        <v>14482</v>
      </c>
      <c r="Q1561">
        <v>7783</v>
      </c>
      <c r="R1561" s="12" t="s">
        <v>63</v>
      </c>
      <c r="S1561" s="12" t="s">
        <v>11115</v>
      </c>
      <c r="T1561" s="12" t="s">
        <v>11116</v>
      </c>
      <c r="U1561" s="12" t="s">
        <v>1669</v>
      </c>
    </row>
    <row r="1562" spans="1:21" hidden="1" x14ac:dyDescent="0.25">
      <c r="A1562">
        <v>16725</v>
      </c>
      <c r="B1562" s="12" t="s">
        <v>52</v>
      </c>
      <c r="C1562" s="12" t="s">
        <v>2438</v>
      </c>
      <c r="D1562" s="12" t="s">
        <v>2439</v>
      </c>
      <c r="E1562">
        <v>6606</v>
      </c>
      <c r="F1562">
        <v>1</v>
      </c>
      <c r="G1562" s="12" t="s">
        <v>55</v>
      </c>
      <c r="H1562" s="12" t="s">
        <v>56</v>
      </c>
      <c r="I1562">
        <v>29010</v>
      </c>
      <c r="J1562" s="12" t="s">
        <v>57</v>
      </c>
      <c r="K1562" s="12" t="s">
        <v>77</v>
      </c>
      <c r="L1562" s="12" t="s">
        <v>78</v>
      </c>
      <c r="M1562">
        <v>35351</v>
      </c>
      <c r="N1562" s="12" t="s">
        <v>60</v>
      </c>
      <c r="O1562" s="12" t="s">
        <v>14481</v>
      </c>
      <c r="P1562" s="12" t="s">
        <v>14482</v>
      </c>
      <c r="Q1562">
        <v>7783</v>
      </c>
      <c r="R1562" s="12" t="s">
        <v>63</v>
      </c>
      <c r="S1562" s="12" t="s">
        <v>11115</v>
      </c>
      <c r="T1562" s="12" t="s">
        <v>11116</v>
      </c>
      <c r="U1562" s="12" t="s">
        <v>1669</v>
      </c>
    </row>
    <row r="1563" spans="1:21" hidden="1" x14ac:dyDescent="0.25">
      <c r="A1563">
        <v>16744</v>
      </c>
      <c r="B1563" s="12" t="s">
        <v>52</v>
      </c>
      <c r="C1563" s="12" t="s">
        <v>2440</v>
      </c>
      <c r="D1563" s="12" t="s">
        <v>2441</v>
      </c>
      <c r="E1563">
        <v>6606</v>
      </c>
      <c r="F1563">
        <v>1</v>
      </c>
      <c r="G1563" s="12" t="s">
        <v>55</v>
      </c>
      <c r="H1563" s="12" t="s">
        <v>56</v>
      </c>
      <c r="I1563">
        <v>29013</v>
      </c>
      <c r="J1563" s="12" t="s">
        <v>57</v>
      </c>
      <c r="K1563" s="12" t="s">
        <v>58</v>
      </c>
      <c r="L1563" s="12" t="s">
        <v>59</v>
      </c>
      <c r="M1563">
        <v>34493</v>
      </c>
      <c r="N1563" s="12" t="s">
        <v>60</v>
      </c>
      <c r="O1563" s="12" t="s">
        <v>61</v>
      </c>
      <c r="P1563" s="12" t="s">
        <v>62</v>
      </c>
      <c r="Q1563">
        <v>7208</v>
      </c>
      <c r="R1563" s="12" t="s">
        <v>63</v>
      </c>
      <c r="S1563" s="12" t="s">
        <v>409</v>
      </c>
      <c r="T1563" s="12" t="s">
        <v>409</v>
      </c>
      <c r="U1563" s="12" t="s">
        <v>1600</v>
      </c>
    </row>
    <row r="1564" spans="1:21" hidden="1" x14ac:dyDescent="0.25">
      <c r="A1564">
        <v>16826</v>
      </c>
      <c r="B1564" s="12" t="s">
        <v>52</v>
      </c>
      <c r="C1564" s="12" t="s">
        <v>2442</v>
      </c>
      <c r="D1564" s="12" t="s">
        <v>2443</v>
      </c>
      <c r="E1564">
        <v>6606</v>
      </c>
      <c r="F1564">
        <v>1</v>
      </c>
      <c r="G1564" s="12" t="s">
        <v>55</v>
      </c>
      <c r="H1564" s="12" t="s">
        <v>56</v>
      </c>
      <c r="I1564">
        <v>29013</v>
      </c>
      <c r="J1564" s="12" t="s">
        <v>57</v>
      </c>
      <c r="K1564" s="12" t="s">
        <v>58</v>
      </c>
      <c r="L1564" s="12" t="s">
        <v>59</v>
      </c>
      <c r="M1564">
        <v>35332</v>
      </c>
      <c r="N1564" s="12" t="s">
        <v>60</v>
      </c>
      <c r="O1564" s="12" t="s">
        <v>282</v>
      </c>
      <c r="P1564" s="12" t="s">
        <v>283</v>
      </c>
      <c r="Q1564">
        <v>7949</v>
      </c>
      <c r="R1564" s="12" t="s">
        <v>63</v>
      </c>
      <c r="S1564" s="12" t="s">
        <v>284</v>
      </c>
      <c r="T1564" s="12" t="s">
        <v>284</v>
      </c>
      <c r="U1564" s="12" t="s">
        <v>1600</v>
      </c>
    </row>
    <row r="1565" spans="1:21" hidden="1" x14ac:dyDescent="0.25">
      <c r="A1565">
        <v>16827</v>
      </c>
      <c r="B1565" s="12" t="s">
        <v>52</v>
      </c>
      <c r="C1565" s="12" t="s">
        <v>2444</v>
      </c>
      <c r="D1565" s="12" t="s">
        <v>2445</v>
      </c>
      <c r="E1565">
        <v>6606</v>
      </c>
      <c r="F1565">
        <v>1</v>
      </c>
      <c r="G1565" s="12" t="s">
        <v>55</v>
      </c>
      <c r="H1565" s="12" t="s">
        <v>56</v>
      </c>
      <c r="I1565">
        <v>29006</v>
      </c>
      <c r="J1565" s="12" t="s">
        <v>57</v>
      </c>
      <c r="K1565" s="12" t="s">
        <v>91</v>
      </c>
      <c r="L1565" s="12" t="s">
        <v>92</v>
      </c>
      <c r="M1565">
        <v>35337</v>
      </c>
      <c r="N1565" s="12" t="s">
        <v>60</v>
      </c>
      <c r="O1565" s="12" t="s">
        <v>239</v>
      </c>
      <c r="P1565" s="12" t="s">
        <v>240</v>
      </c>
      <c r="Q1565">
        <v>8750</v>
      </c>
      <c r="R1565" s="12" t="s">
        <v>63</v>
      </c>
      <c r="S1565" s="12" t="s">
        <v>17</v>
      </c>
      <c r="T1565" s="12" t="s">
        <v>15</v>
      </c>
      <c r="U1565" s="12" t="s">
        <v>1600</v>
      </c>
    </row>
    <row r="1566" spans="1:21" hidden="1" x14ac:dyDescent="0.25">
      <c r="A1566">
        <v>16828</v>
      </c>
      <c r="B1566" s="12" t="s">
        <v>52</v>
      </c>
      <c r="C1566" s="12" t="s">
        <v>2446</v>
      </c>
      <c r="D1566" s="12" t="s">
        <v>2447</v>
      </c>
      <c r="E1566">
        <v>6606</v>
      </c>
      <c r="F1566">
        <v>1</v>
      </c>
      <c r="G1566" s="12" t="s">
        <v>55</v>
      </c>
      <c r="H1566" s="12" t="s">
        <v>56</v>
      </c>
      <c r="I1566">
        <v>29013</v>
      </c>
      <c r="J1566" s="12" t="s">
        <v>57</v>
      </c>
      <c r="K1566" s="12" t="s">
        <v>58</v>
      </c>
      <c r="L1566" s="12" t="s">
        <v>59</v>
      </c>
      <c r="M1566">
        <v>35321</v>
      </c>
      <c r="N1566" s="12" t="s">
        <v>60</v>
      </c>
      <c r="O1566" s="12" t="s">
        <v>81</v>
      </c>
      <c r="P1566" s="12" t="s">
        <v>82</v>
      </c>
      <c r="Q1566">
        <v>7122</v>
      </c>
      <c r="R1566" s="12" t="s">
        <v>63</v>
      </c>
      <c r="S1566" s="12" t="s">
        <v>83</v>
      </c>
      <c r="T1566" s="12" t="s">
        <v>84</v>
      </c>
      <c r="U1566" s="12" t="s">
        <v>1600</v>
      </c>
    </row>
    <row r="1567" spans="1:21" hidden="1" x14ac:dyDescent="0.25">
      <c r="A1567">
        <v>16864</v>
      </c>
      <c r="B1567" s="12" t="s">
        <v>52</v>
      </c>
      <c r="C1567" s="12" t="s">
        <v>2448</v>
      </c>
      <c r="D1567" s="12" t="s">
        <v>2449</v>
      </c>
      <c r="E1567">
        <v>6606</v>
      </c>
      <c r="F1567">
        <v>1</v>
      </c>
      <c r="G1567" s="12" t="s">
        <v>55</v>
      </c>
      <c r="H1567" s="12" t="s">
        <v>56</v>
      </c>
      <c r="I1567">
        <v>29010</v>
      </c>
      <c r="J1567" s="12" t="s">
        <v>57</v>
      </c>
      <c r="K1567" s="12" t="s">
        <v>77</v>
      </c>
      <c r="L1567" s="12" t="s">
        <v>78</v>
      </c>
      <c r="M1567">
        <v>35352</v>
      </c>
      <c r="N1567" s="12" t="s">
        <v>60</v>
      </c>
      <c r="O1567" s="12" t="s">
        <v>10754</v>
      </c>
      <c r="P1567" s="12" t="s">
        <v>85</v>
      </c>
      <c r="Q1567">
        <v>7134</v>
      </c>
      <c r="R1567" s="12" t="s">
        <v>63</v>
      </c>
      <c r="S1567" s="12" t="s">
        <v>11077</v>
      </c>
      <c r="T1567" s="12" t="s">
        <v>11078</v>
      </c>
      <c r="U1567" s="12" t="s">
        <v>1669</v>
      </c>
    </row>
    <row r="1568" spans="1:21" hidden="1" x14ac:dyDescent="0.25">
      <c r="A1568">
        <v>16872</v>
      </c>
      <c r="B1568" s="12" t="s">
        <v>52</v>
      </c>
      <c r="C1568" s="12" t="s">
        <v>2450</v>
      </c>
      <c r="D1568" s="12" t="s">
        <v>2451</v>
      </c>
      <c r="E1568">
        <v>6606</v>
      </c>
      <c r="F1568">
        <v>1</v>
      </c>
      <c r="G1568" s="12" t="s">
        <v>55</v>
      </c>
      <c r="H1568" s="12" t="s">
        <v>56</v>
      </c>
      <c r="I1568">
        <v>29010</v>
      </c>
      <c r="J1568" s="12" t="s">
        <v>57</v>
      </c>
      <c r="K1568" s="12" t="s">
        <v>77</v>
      </c>
      <c r="L1568" s="12" t="s">
        <v>78</v>
      </c>
      <c r="M1568">
        <v>53969</v>
      </c>
      <c r="N1568" s="12" t="s">
        <v>60</v>
      </c>
      <c r="O1568" s="12" t="s">
        <v>14478</v>
      </c>
      <c r="P1568" s="12" t="s">
        <v>14479</v>
      </c>
      <c r="Q1568">
        <v>8211</v>
      </c>
      <c r="R1568" s="12" t="s">
        <v>63</v>
      </c>
      <c r="S1568" s="12" t="s">
        <v>14477</v>
      </c>
      <c r="T1568" s="12" t="s">
        <v>225</v>
      </c>
      <c r="U1568" s="12" t="s">
        <v>1669</v>
      </c>
    </row>
    <row r="1569" spans="1:21" hidden="1" x14ac:dyDescent="0.25">
      <c r="A1569">
        <v>16872</v>
      </c>
      <c r="B1569" s="12" t="s">
        <v>52</v>
      </c>
      <c r="C1569" s="12" t="s">
        <v>2450</v>
      </c>
      <c r="D1569" s="12" t="s">
        <v>2451</v>
      </c>
      <c r="E1569">
        <v>6606</v>
      </c>
      <c r="F1569">
        <v>1</v>
      </c>
      <c r="G1569" s="12" t="s">
        <v>55</v>
      </c>
      <c r="H1569" s="12" t="s">
        <v>56</v>
      </c>
      <c r="I1569">
        <v>29010</v>
      </c>
      <c r="J1569" s="12" t="s">
        <v>57</v>
      </c>
      <c r="K1569" s="12" t="s">
        <v>77</v>
      </c>
      <c r="L1569" s="12" t="s">
        <v>78</v>
      </c>
      <c r="M1569">
        <v>8210</v>
      </c>
      <c r="N1569" s="12" t="s">
        <v>60</v>
      </c>
      <c r="O1569" s="12" t="s">
        <v>224</v>
      </c>
      <c r="P1569" s="12" t="s">
        <v>19148</v>
      </c>
      <c r="Q1569">
        <v>8211</v>
      </c>
      <c r="R1569" s="12" t="s">
        <v>63</v>
      </c>
      <c r="S1569" s="12" t="s">
        <v>14477</v>
      </c>
      <c r="T1569" s="12" t="s">
        <v>225</v>
      </c>
      <c r="U1569" s="12" t="s">
        <v>1669</v>
      </c>
    </row>
    <row r="1570" spans="1:21" hidden="1" x14ac:dyDescent="0.25">
      <c r="A1570">
        <v>16873</v>
      </c>
      <c r="B1570" s="12" t="s">
        <v>52</v>
      </c>
      <c r="C1570" s="12" t="s">
        <v>2452</v>
      </c>
      <c r="D1570" s="12" t="s">
        <v>2453</v>
      </c>
      <c r="E1570">
        <v>6606</v>
      </c>
      <c r="F1570">
        <v>1</v>
      </c>
      <c r="G1570" s="12" t="s">
        <v>55</v>
      </c>
      <c r="H1570" s="12" t="s">
        <v>56</v>
      </c>
      <c r="I1570">
        <v>29010</v>
      </c>
      <c r="J1570" s="12" t="s">
        <v>57</v>
      </c>
      <c r="K1570" s="12" t="s">
        <v>77</v>
      </c>
      <c r="L1570" s="12" t="s">
        <v>78</v>
      </c>
      <c r="M1570">
        <v>35352</v>
      </c>
      <c r="N1570" s="12" t="s">
        <v>60</v>
      </c>
      <c r="O1570" s="12" t="s">
        <v>10754</v>
      </c>
      <c r="P1570" s="12" t="s">
        <v>85</v>
      </c>
      <c r="Q1570">
        <v>7134</v>
      </c>
      <c r="R1570" s="12" t="s">
        <v>63</v>
      </c>
      <c r="S1570" s="12" t="s">
        <v>11077</v>
      </c>
      <c r="T1570" s="12" t="s">
        <v>11078</v>
      </c>
      <c r="U1570" s="12" t="s">
        <v>1669</v>
      </c>
    </row>
    <row r="1571" spans="1:21" hidden="1" x14ac:dyDescent="0.25">
      <c r="A1571">
        <v>16882</v>
      </c>
      <c r="B1571" s="12" t="s">
        <v>52</v>
      </c>
      <c r="C1571" s="12" t="s">
        <v>2454</v>
      </c>
      <c r="D1571" s="12" t="s">
        <v>2455</v>
      </c>
      <c r="E1571">
        <v>6606</v>
      </c>
      <c r="F1571">
        <v>1</v>
      </c>
      <c r="G1571" s="12" t="s">
        <v>55</v>
      </c>
      <c r="H1571" s="12" t="s">
        <v>56</v>
      </c>
      <c r="I1571">
        <v>29010</v>
      </c>
      <c r="J1571" s="12" t="s">
        <v>57</v>
      </c>
      <c r="K1571" s="12" t="s">
        <v>77</v>
      </c>
      <c r="L1571" s="12" t="s">
        <v>78</v>
      </c>
      <c r="M1571">
        <v>35352</v>
      </c>
      <c r="N1571" s="12" t="s">
        <v>60</v>
      </c>
      <c r="O1571" s="12" t="s">
        <v>10754</v>
      </c>
      <c r="P1571" s="12" t="s">
        <v>85</v>
      </c>
      <c r="Q1571">
        <v>6691</v>
      </c>
      <c r="R1571" s="12" t="s">
        <v>63</v>
      </c>
      <c r="S1571" s="12" t="s">
        <v>11079</v>
      </c>
      <c r="T1571" s="12" t="s">
        <v>11080</v>
      </c>
      <c r="U1571" s="12" t="s">
        <v>1669</v>
      </c>
    </row>
    <row r="1572" spans="1:21" hidden="1" x14ac:dyDescent="0.25">
      <c r="A1572">
        <v>16890</v>
      </c>
      <c r="B1572" s="12" t="s">
        <v>52</v>
      </c>
      <c r="C1572" s="12" t="s">
        <v>2456</v>
      </c>
      <c r="D1572" s="12" t="s">
        <v>2457</v>
      </c>
      <c r="E1572">
        <v>6606</v>
      </c>
      <c r="F1572">
        <v>1</v>
      </c>
      <c r="G1572" s="12" t="s">
        <v>55</v>
      </c>
      <c r="H1572" s="12" t="s">
        <v>56</v>
      </c>
      <c r="I1572">
        <v>29010</v>
      </c>
      <c r="J1572" s="12" t="s">
        <v>57</v>
      </c>
      <c r="K1572" s="12" t="s">
        <v>77</v>
      </c>
      <c r="L1572" s="12" t="s">
        <v>78</v>
      </c>
      <c r="M1572">
        <v>35347</v>
      </c>
      <c r="N1572" s="12" t="s">
        <v>60</v>
      </c>
      <c r="O1572" s="12" t="s">
        <v>14450</v>
      </c>
      <c r="P1572" s="12" t="s">
        <v>14451</v>
      </c>
      <c r="Q1572">
        <v>6923</v>
      </c>
      <c r="R1572" s="12" t="s">
        <v>63</v>
      </c>
      <c r="S1572" s="12" t="s">
        <v>11095</v>
      </c>
      <c r="T1572" s="12" t="s">
        <v>11096</v>
      </c>
      <c r="U1572" s="12" t="s">
        <v>1669</v>
      </c>
    </row>
    <row r="1573" spans="1:21" hidden="1" x14ac:dyDescent="0.25">
      <c r="A1573">
        <v>16891</v>
      </c>
      <c r="B1573" s="12" t="s">
        <v>52</v>
      </c>
      <c r="C1573" s="12" t="s">
        <v>2458</v>
      </c>
      <c r="D1573" s="12" t="s">
        <v>2459</v>
      </c>
      <c r="E1573">
        <v>6606</v>
      </c>
      <c r="F1573">
        <v>1</v>
      </c>
      <c r="G1573" s="12" t="s">
        <v>55</v>
      </c>
      <c r="H1573" s="12" t="s">
        <v>56</v>
      </c>
      <c r="I1573">
        <v>29010</v>
      </c>
      <c r="J1573" s="12" t="s">
        <v>57</v>
      </c>
      <c r="K1573" s="12" t="s">
        <v>77</v>
      </c>
      <c r="L1573" s="12" t="s">
        <v>78</v>
      </c>
      <c r="M1573">
        <v>35351</v>
      </c>
      <c r="N1573" s="12" t="s">
        <v>60</v>
      </c>
      <c r="O1573" s="12" t="s">
        <v>14481</v>
      </c>
      <c r="P1573" s="12" t="s">
        <v>14482</v>
      </c>
      <c r="Q1573">
        <v>7116</v>
      </c>
      <c r="R1573" s="12" t="s">
        <v>63</v>
      </c>
      <c r="S1573" s="12" t="s">
        <v>11105</v>
      </c>
      <c r="T1573" s="12" t="s">
        <v>11106</v>
      </c>
      <c r="U1573" s="12" t="s">
        <v>1669</v>
      </c>
    </row>
    <row r="1574" spans="1:21" hidden="1" x14ac:dyDescent="0.25">
      <c r="A1574">
        <v>16907</v>
      </c>
      <c r="B1574" s="12" t="s">
        <v>52</v>
      </c>
      <c r="C1574" s="12" t="s">
        <v>14693</v>
      </c>
      <c r="D1574" s="12" t="s">
        <v>14694</v>
      </c>
      <c r="E1574">
        <v>6606</v>
      </c>
      <c r="F1574">
        <v>1</v>
      </c>
      <c r="G1574" s="12" t="s">
        <v>55</v>
      </c>
      <c r="H1574" s="12" t="s">
        <v>56</v>
      </c>
      <c r="I1574">
        <v>29013</v>
      </c>
      <c r="J1574" s="12" t="s">
        <v>57</v>
      </c>
      <c r="K1574" s="12" t="s">
        <v>58</v>
      </c>
      <c r="L1574" s="12" t="s">
        <v>59</v>
      </c>
      <c r="M1574">
        <v>35320</v>
      </c>
      <c r="N1574" s="12" t="s">
        <v>60</v>
      </c>
      <c r="O1574" s="12" t="s">
        <v>269</v>
      </c>
      <c r="P1574" s="12" t="s">
        <v>270</v>
      </c>
      <c r="Q1574">
        <v>16906</v>
      </c>
      <c r="R1574" s="12" t="s">
        <v>63</v>
      </c>
      <c r="S1574" s="12" t="s">
        <v>2460</v>
      </c>
      <c r="T1574" s="12" t="s">
        <v>2461</v>
      </c>
      <c r="U1574" s="12" t="s">
        <v>79</v>
      </c>
    </row>
    <row r="1575" spans="1:21" hidden="1" x14ac:dyDescent="0.25">
      <c r="A1575">
        <v>16911</v>
      </c>
      <c r="B1575" s="12" t="s">
        <v>52</v>
      </c>
      <c r="C1575" s="12" t="s">
        <v>2462</v>
      </c>
      <c r="D1575" s="12" t="s">
        <v>2463</v>
      </c>
      <c r="E1575">
        <v>6606</v>
      </c>
      <c r="F1575">
        <v>1</v>
      </c>
      <c r="G1575" s="12" t="s">
        <v>55</v>
      </c>
      <c r="H1575" s="12" t="s">
        <v>56</v>
      </c>
      <c r="I1575">
        <v>29010</v>
      </c>
      <c r="J1575" s="12" t="s">
        <v>57</v>
      </c>
      <c r="K1575" s="12" t="s">
        <v>77</v>
      </c>
      <c r="L1575" s="12" t="s">
        <v>78</v>
      </c>
      <c r="M1575">
        <v>35351</v>
      </c>
      <c r="N1575" s="12" t="s">
        <v>60</v>
      </c>
      <c r="O1575" s="12" t="s">
        <v>14481</v>
      </c>
      <c r="P1575" s="12" t="s">
        <v>14482</v>
      </c>
      <c r="Q1575">
        <v>7783</v>
      </c>
      <c r="R1575" s="12" t="s">
        <v>63</v>
      </c>
      <c r="S1575" s="12" t="s">
        <v>11115</v>
      </c>
      <c r="T1575" s="12" t="s">
        <v>11116</v>
      </c>
      <c r="U1575" s="12" t="s">
        <v>1669</v>
      </c>
    </row>
    <row r="1576" spans="1:21" hidden="1" x14ac:dyDescent="0.25">
      <c r="A1576">
        <v>16924</v>
      </c>
      <c r="B1576" s="12" t="s">
        <v>52</v>
      </c>
      <c r="C1576" s="12" t="s">
        <v>2464</v>
      </c>
      <c r="D1576" s="12" t="s">
        <v>2465</v>
      </c>
      <c r="E1576">
        <v>6606</v>
      </c>
      <c r="F1576">
        <v>1</v>
      </c>
      <c r="G1576" s="12" t="s">
        <v>55</v>
      </c>
      <c r="H1576" s="12" t="s">
        <v>56</v>
      </c>
      <c r="I1576">
        <v>29010</v>
      </c>
      <c r="J1576" s="12" t="s">
        <v>57</v>
      </c>
      <c r="K1576" s="12" t="s">
        <v>77</v>
      </c>
      <c r="L1576" s="12" t="s">
        <v>78</v>
      </c>
      <c r="M1576">
        <v>35351</v>
      </c>
      <c r="N1576" s="12" t="s">
        <v>60</v>
      </c>
      <c r="O1576" s="12" t="s">
        <v>14481</v>
      </c>
      <c r="P1576" s="12" t="s">
        <v>14482</v>
      </c>
      <c r="Q1576">
        <v>7783</v>
      </c>
      <c r="R1576" s="12" t="s">
        <v>63</v>
      </c>
      <c r="S1576" s="12" t="s">
        <v>11115</v>
      </c>
      <c r="T1576" s="12" t="s">
        <v>11116</v>
      </c>
      <c r="U1576" s="12" t="s">
        <v>1669</v>
      </c>
    </row>
    <row r="1577" spans="1:21" hidden="1" x14ac:dyDescent="0.25">
      <c r="A1577">
        <v>16930</v>
      </c>
      <c r="B1577" s="12" t="s">
        <v>52</v>
      </c>
      <c r="C1577" s="12" t="s">
        <v>2466</v>
      </c>
      <c r="D1577" s="12" t="s">
        <v>2467</v>
      </c>
      <c r="E1577">
        <v>6606</v>
      </c>
      <c r="F1577">
        <v>1</v>
      </c>
      <c r="G1577" s="12" t="s">
        <v>55</v>
      </c>
      <c r="H1577" s="12" t="s">
        <v>56</v>
      </c>
      <c r="I1577">
        <v>29010</v>
      </c>
      <c r="J1577" s="12" t="s">
        <v>57</v>
      </c>
      <c r="K1577" s="12" t="s">
        <v>77</v>
      </c>
      <c r="L1577" s="12" t="s">
        <v>78</v>
      </c>
      <c r="M1577">
        <v>35351</v>
      </c>
      <c r="N1577" s="12" t="s">
        <v>60</v>
      </c>
      <c r="O1577" s="12" t="s">
        <v>14481</v>
      </c>
      <c r="P1577" s="12" t="s">
        <v>14482</v>
      </c>
      <c r="Q1577">
        <v>7783</v>
      </c>
      <c r="R1577" s="12" t="s">
        <v>63</v>
      </c>
      <c r="S1577" s="12" t="s">
        <v>11115</v>
      </c>
      <c r="T1577" s="12" t="s">
        <v>11116</v>
      </c>
      <c r="U1577" s="12" t="s">
        <v>1669</v>
      </c>
    </row>
    <row r="1578" spans="1:21" hidden="1" x14ac:dyDescent="0.25">
      <c r="A1578">
        <v>16931</v>
      </c>
      <c r="B1578" s="12" t="s">
        <v>52</v>
      </c>
      <c r="C1578" s="12" t="s">
        <v>2468</v>
      </c>
      <c r="D1578" s="12" t="s">
        <v>2469</v>
      </c>
      <c r="E1578">
        <v>6606</v>
      </c>
      <c r="F1578">
        <v>1</v>
      </c>
      <c r="G1578" s="12" t="s">
        <v>55</v>
      </c>
      <c r="H1578" s="12" t="s">
        <v>56</v>
      </c>
      <c r="I1578">
        <v>29010</v>
      </c>
      <c r="J1578" s="12" t="s">
        <v>57</v>
      </c>
      <c r="K1578" s="12" t="s">
        <v>77</v>
      </c>
      <c r="L1578" s="12" t="s">
        <v>78</v>
      </c>
      <c r="M1578">
        <v>35352</v>
      </c>
      <c r="N1578" s="12" t="s">
        <v>60</v>
      </c>
      <c r="O1578" s="12" t="s">
        <v>10754</v>
      </c>
      <c r="P1578" s="12" t="s">
        <v>85</v>
      </c>
      <c r="Q1578">
        <v>6691</v>
      </c>
      <c r="R1578" s="12" t="s">
        <v>63</v>
      </c>
      <c r="S1578" s="12" t="s">
        <v>11079</v>
      </c>
      <c r="T1578" s="12" t="s">
        <v>11080</v>
      </c>
      <c r="U1578" s="12" t="s">
        <v>1669</v>
      </c>
    </row>
    <row r="1579" spans="1:21" hidden="1" x14ac:dyDescent="0.25">
      <c r="A1579">
        <v>16942</v>
      </c>
      <c r="B1579" s="12" t="s">
        <v>52</v>
      </c>
      <c r="C1579" s="12" t="s">
        <v>2470</v>
      </c>
      <c r="D1579" s="12" t="s">
        <v>2471</v>
      </c>
      <c r="E1579">
        <v>6606</v>
      </c>
      <c r="F1579">
        <v>1</v>
      </c>
      <c r="G1579" s="12" t="s">
        <v>55</v>
      </c>
      <c r="H1579" s="12" t="s">
        <v>56</v>
      </c>
      <c r="I1579">
        <v>34416</v>
      </c>
      <c r="J1579" s="12" t="s">
        <v>57</v>
      </c>
      <c r="K1579" s="12" t="s">
        <v>234</v>
      </c>
      <c r="L1579" s="12" t="s">
        <v>235</v>
      </c>
      <c r="M1579">
        <v>35311</v>
      </c>
      <c r="N1579" s="12" t="s">
        <v>60</v>
      </c>
      <c r="O1579" s="12" t="s">
        <v>236</v>
      </c>
      <c r="P1579" s="12" t="s">
        <v>237</v>
      </c>
      <c r="Q1579">
        <v>7758</v>
      </c>
      <c r="R1579" s="12" t="s">
        <v>63</v>
      </c>
      <c r="S1579" s="12" t="s">
        <v>238</v>
      </c>
      <c r="T1579" s="12" t="s">
        <v>238</v>
      </c>
      <c r="U1579" s="12" t="s">
        <v>1669</v>
      </c>
    </row>
    <row r="1580" spans="1:21" hidden="1" x14ac:dyDescent="0.25">
      <c r="A1580">
        <v>16944</v>
      </c>
      <c r="B1580" s="12" t="s">
        <v>52</v>
      </c>
      <c r="C1580" s="12" t="s">
        <v>2472</v>
      </c>
      <c r="D1580" s="12" t="s">
        <v>2473</v>
      </c>
      <c r="E1580">
        <v>6606</v>
      </c>
      <c r="F1580">
        <v>1</v>
      </c>
      <c r="G1580" s="12" t="s">
        <v>55</v>
      </c>
      <c r="H1580" s="12" t="s">
        <v>56</v>
      </c>
      <c r="I1580">
        <v>29010</v>
      </c>
      <c r="J1580" s="12" t="s">
        <v>57</v>
      </c>
      <c r="K1580" s="12" t="s">
        <v>77</v>
      </c>
      <c r="L1580" s="12" t="s">
        <v>78</v>
      </c>
      <c r="M1580">
        <v>35351</v>
      </c>
      <c r="N1580" s="12" t="s">
        <v>60</v>
      </c>
      <c r="O1580" s="12" t="s">
        <v>14481</v>
      </c>
      <c r="P1580" s="12" t="s">
        <v>14482</v>
      </c>
      <c r="Q1580">
        <v>7116</v>
      </c>
      <c r="R1580" s="12" t="s">
        <v>63</v>
      </c>
      <c r="S1580" s="12" t="s">
        <v>11105</v>
      </c>
      <c r="T1580" s="12" t="s">
        <v>11106</v>
      </c>
      <c r="U1580" s="12" t="s">
        <v>1669</v>
      </c>
    </row>
    <row r="1581" spans="1:21" hidden="1" x14ac:dyDescent="0.25">
      <c r="A1581">
        <v>16973</v>
      </c>
      <c r="B1581" s="12" t="s">
        <v>52</v>
      </c>
      <c r="C1581" s="12" t="s">
        <v>14695</v>
      </c>
      <c r="D1581" s="12" t="s">
        <v>14696</v>
      </c>
      <c r="E1581">
        <v>6606</v>
      </c>
      <c r="F1581">
        <v>1</v>
      </c>
      <c r="G1581" s="12" t="s">
        <v>55</v>
      </c>
      <c r="H1581" s="12" t="s">
        <v>56</v>
      </c>
      <c r="I1581">
        <v>29013</v>
      </c>
      <c r="J1581" s="12" t="s">
        <v>57</v>
      </c>
      <c r="K1581" s="12" t="s">
        <v>58</v>
      </c>
      <c r="L1581" s="12" t="s">
        <v>59</v>
      </c>
      <c r="M1581">
        <v>35325</v>
      </c>
      <c r="N1581" s="12" t="s">
        <v>60</v>
      </c>
      <c r="O1581" s="12" t="s">
        <v>88</v>
      </c>
      <c r="P1581" s="12" t="s">
        <v>89</v>
      </c>
      <c r="Q1581">
        <v>7217</v>
      </c>
      <c r="R1581" s="12" t="s">
        <v>63</v>
      </c>
      <c r="S1581" s="12" t="s">
        <v>90</v>
      </c>
      <c r="T1581" s="12" t="s">
        <v>90</v>
      </c>
      <c r="U1581" s="12" t="s">
        <v>79</v>
      </c>
    </row>
    <row r="1582" spans="1:21" hidden="1" x14ac:dyDescent="0.25">
      <c r="A1582">
        <v>16974</v>
      </c>
      <c r="B1582" s="12" t="s">
        <v>52</v>
      </c>
      <c r="C1582" s="12" t="s">
        <v>2474</v>
      </c>
      <c r="D1582" s="12" t="s">
        <v>2475</v>
      </c>
      <c r="E1582">
        <v>6606</v>
      </c>
      <c r="F1582">
        <v>1</v>
      </c>
      <c r="G1582" s="12" t="s">
        <v>55</v>
      </c>
      <c r="H1582" s="12" t="s">
        <v>56</v>
      </c>
      <c r="I1582">
        <v>29013</v>
      </c>
      <c r="J1582" s="12" t="s">
        <v>57</v>
      </c>
      <c r="K1582" s="12" t="s">
        <v>58</v>
      </c>
      <c r="L1582" s="12" t="s">
        <v>59</v>
      </c>
      <c r="M1582">
        <v>35319</v>
      </c>
      <c r="N1582" s="12" t="s">
        <v>60</v>
      </c>
      <c r="O1582" s="12" t="s">
        <v>10751</v>
      </c>
      <c r="P1582" s="12" t="s">
        <v>652</v>
      </c>
      <c r="Q1582">
        <v>8292</v>
      </c>
      <c r="R1582" s="12" t="s">
        <v>63</v>
      </c>
      <c r="S1582" s="12" t="s">
        <v>10745</v>
      </c>
      <c r="T1582" s="12" t="s">
        <v>10746</v>
      </c>
      <c r="U1582" s="12" t="s">
        <v>1600</v>
      </c>
    </row>
    <row r="1583" spans="1:21" hidden="1" x14ac:dyDescent="0.25">
      <c r="A1583">
        <v>16979</v>
      </c>
      <c r="B1583" s="12" t="s">
        <v>52</v>
      </c>
      <c r="C1583" s="12" t="s">
        <v>2476</v>
      </c>
      <c r="D1583" s="12" t="s">
        <v>2477</v>
      </c>
      <c r="E1583">
        <v>6606</v>
      </c>
      <c r="F1583">
        <v>1</v>
      </c>
      <c r="G1583" s="12" t="s">
        <v>55</v>
      </c>
      <c r="H1583" s="12" t="s">
        <v>56</v>
      </c>
      <c r="I1583">
        <v>29010</v>
      </c>
      <c r="J1583" s="12" t="s">
        <v>57</v>
      </c>
      <c r="K1583" s="12" t="s">
        <v>77</v>
      </c>
      <c r="L1583" s="12" t="s">
        <v>78</v>
      </c>
      <c r="M1583">
        <v>35351</v>
      </c>
      <c r="N1583" s="12" t="s">
        <v>60</v>
      </c>
      <c r="O1583" s="12" t="s">
        <v>14481</v>
      </c>
      <c r="P1583" s="12" t="s">
        <v>14482</v>
      </c>
      <c r="Q1583">
        <v>7778</v>
      </c>
      <c r="R1583" s="12" t="s">
        <v>63</v>
      </c>
      <c r="S1583" s="12" t="s">
        <v>11109</v>
      </c>
      <c r="T1583" s="12" t="s">
        <v>11110</v>
      </c>
      <c r="U1583" s="12" t="s">
        <v>1669</v>
      </c>
    </row>
    <row r="1584" spans="1:21" hidden="1" x14ac:dyDescent="0.25">
      <c r="A1584">
        <v>16982</v>
      </c>
      <c r="B1584" s="12" t="s">
        <v>52</v>
      </c>
      <c r="C1584" s="12" t="s">
        <v>2478</v>
      </c>
      <c r="D1584" s="12" t="s">
        <v>2479</v>
      </c>
      <c r="E1584">
        <v>6606</v>
      </c>
      <c r="F1584">
        <v>1</v>
      </c>
      <c r="G1584" s="12" t="s">
        <v>55</v>
      </c>
      <c r="H1584" s="12" t="s">
        <v>56</v>
      </c>
      <c r="I1584">
        <v>29013</v>
      </c>
      <c r="J1584" s="12" t="s">
        <v>57</v>
      </c>
      <c r="K1584" s="12" t="s">
        <v>58</v>
      </c>
      <c r="L1584" s="12" t="s">
        <v>59</v>
      </c>
      <c r="M1584">
        <v>35331</v>
      </c>
      <c r="N1584" s="12" t="s">
        <v>60</v>
      </c>
      <c r="O1584" s="12" t="s">
        <v>425</v>
      </c>
      <c r="P1584" s="12" t="s">
        <v>426</v>
      </c>
      <c r="Q1584">
        <v>8437</v>
      </c>
      <c r="R1584" s="12" t="s">
        <v>63</v>
      </c>
      <c r="S1584" s="12" t="s">
        <v>427</v>
      </c>
      <c r="T1584" s="12" t="s">
        <v>428</v>
      </c>
      <c r="U1584" s="12" t="s">
        <v>1600</v>
      </c>
    </row>
    <row r="1585" spans="1:21" hidden="1" x14ac:dyDescent="0.25">
      <c r="A1585">
        <v>16983</v>
      </c>
      <c r="B1585" s="12" t="s">
        <v>52</v>
      </c>
      <c r="C1585" s="12" t="s">
        <v>2480</v>
      </c>
      <c r="D1585" s="12" t="s">
        <v>2481</v>
      </c>
      <c r="E1585">
        <v>6606</v>
      </c>
      <c r="F1585">
        <v>1</v>
      </c>
      <c r="G1585" s="12" t="s">
        <v>55</v>
      </c>
      <c r="H1585" s="12" t="s">
        <v>56</v>
      </c>
      <c r="I1585">
        <v>34416</v>
      </c>
      <c r="J1585" s="12" t="s">
        <v>57</v>
      </c>
      <c r="K1585" s="12" t="s">
        <v>234</v>
      </c>
      <c r="L1585" s="12" t="s">
        <v>235</v>
      </c>
      <c r="M1585">
        <v>35311</v>
      </c>
      <c r="N1585" s="12" t="s">
        <v>60</v>
      </c>
      <c r="O1585" s="12" t="s">
        <v>236</v>
      </c>
      <c r="P1585" s="12" t="s">
        <v>237</v>
      </c>
      <c r="Q1585">
        <v>7758</v>
      </c>
      <c r="R1585" s="12" t="s">
        <v>63</v>
      </c>
      <c r="S1585" s="12" t="s">
        <v>238</v>
      </c>
      <c r="T1585" s="12" t="s">
        <v>238</v>
      </c>
      <c r="U1585" s="12" t="s">
        <v>1669</v>
      </c>
    </row>
    <row r="1586" spans="1:21" hidden="1" x14ac:dyDescent="0.25">
      <c r="A1586">
        <v>16986</v>
      </c>
      <c r="B1586" s="12" t="s">
        <v>52</v>
      </c>
      <c r="C1586" s="12" t="s">
        <v>2482</v>
      </c>
      <c r="D1586" s="12" t="s">
        <v>2483</v>
      </c>
      <c r="E1586">
        <v>6606</v>
      </c>
      <c r="F1586">
        <v>1</v>
      </c>
      <c r="G1586" s="12" t="s">
        <v>55</v>
      </c>
      <c r="H1586" s="12" t="s">
        <v>56</v>
      </c>
      <c r="I1586">
        <v>29010</v>
      </c>
      <c r="J1586" s="12" t="s">
        <v>57</v>
      </c>
      <c r="K1586" s="12" t="s">
        <v>77</v>
      </c>
      <c r="L1586" s="12" t="s">
        <v>78</v>
      </c>
      <c r="M1586">
        <v>53969</v>
      </c>
      <c r="N1586" s="12" t="s">
        <v>60</v>
      </c>
      <c r="O1586" s="12" t="s">
        <v>14478</v>
      </c>
      <c r="P1586" s="12" t="s">
        <v>14479</v>
      </c>
      <c r="Q1586">
        <v>8211</v>
      </c>
      <c r="R1586" s="12" t="s">
        <v>63</v>
      </c>
      <c r="S1586" s="12" t="s">
        <v>14477</v>
      </c>
      <c r="T1586" s="12" t="s">
        <v>225</v>
      </c>
      <c r="U1586" s="12" t="s">
        <v>1669</v>
      </c>
    </row>
    <row r="1587" spans="1:21" hidden="1" x14ac:dyDescent="0.25">
      <c r="A1587">
        <v>16986</v>
      </c>
      <c r="B1587" s="12" t="s">
        <v>52</v>
      </c>
      <c r="C1587" s="12" t="s">
        <v>2482</v>
      </c>
      <c r="D1587" s="12" t="s">
        <v>2483</v>
      </c>
      <c r="E1587">
        <v>6606</v>
      </c>
      <c r="F1587">
        <v>1</v>
      </c>
      <c r="G1587" s="12" t="s">
        <v>55</v>
      </c>
      <c r="H1587" s="12" t="s">
        <v>56</v>
      </c>
      <c r="I1587">
        <v>29010</v>
      </c>
      <c r="J1587" s="12" t="s">
        <v>57</v>
      </c>
      <c r="K1587" s="12" t="s">
        <v>77</v>
      </c>
      <c r="L1587" s="12" t="s">
        <v>78</v>
      </c>
      <c r="M1587">
        <v>8210</v>
      </c>
      <c r="N1587" s="12" t="s">
        <v>60</v>
      </c>
      <c r="O1587" s="12" t="s">
        <v>224</v>
      </c>
      <c r="P1587" s="12" t="s">
        <v>19148</v>
      </c>
      <c r="Q1587">
        <v>8211</v>
      </c>
      <c r="R1587" s="12" t="s">
        <v>63</v>
      </c>
      <c r="S1587" s="12" t="s">
        <v>14477</v>
      </c>
      <c r="T1587" s="12" t="s">
        <v>225</v>
      </c>
      <c r="U1587" s="12" t="s">
        <v>1669</v>
      </c>
    </row>
    <row r="1588" spans="1:21" hidden="1" x14ac:dyDescent="0.25">
      <c r="A1588">
        <v>17025</v>
      </c>
      <c r="B1588" s="12" t="s">
        <v>52</v>
      </c>
      <c r="C1588" s="12" t="s">
        <v>2484</v>
      </c>
      <c r="D1588" s="12" t="s">
        <v>2485</v>
      </c>
      <c r="E1588">
        <v>6606</v>
      </c>
      <c r="F1588">
        <v>1</v>
      </c>
      <c r="G1588" s="12" t="s">
        <v>55</v>
      </c>
      <c r="H1588" s="12" t="s">
        <v>56</v>
      </c>
      <c r="I1588">
        <v>29010</v>
      </c>
      <c r="J1588" s="12" t="s">
        <v>57</v>
      </c>
      <c r="K1588" s="12" t="s">
        <v>77</v>
      </c>
      <c r="L1588" s="12" t="s">
        <v>78</v>
      </c>
      <c r="M1588">
        <v>35351</v>
      </c>
      <c r="N1588" s="12" t="s">
        <v>60</v>
      </c>
      <c r="O1588" s="12" t="s">
        <v>14481</v>
      </c>
      <c r="P1588" s="12" t="s">
        <v>14482</v>
      </c>
      <c r="Q1588">
        <v>7116</v>
      </c>
      <c r="R1588" s="12" t="s">
        <v>63</v>
      </c>
      <c r="S1588" s="12" t="s">
        <v>11105</v>
      </c>
      <c r="T1588" s="12" t="s">
        <v>11106</v>
      </c>
      <c r="U1588" s="12" t="s">
        <v>1669</v>
      </c>
    </row>
    <row r="1589" spans="1:21" hidden="1" x14ac:dyDescent="0.25">
      <c r="A1589">
        <v>17026</v>
      </c>
      <c r="B1589" s="12" t="s">
        <v>52</v>
      </c>
      <c r="C1589" s="12" t="s">
        <v>2486</v>
      </c>
      <c r="D1589" s="12" t="s">
        <v>2487</v>
      </c>
      <c r="E1589">
        <v>6606</v>
      </c>
      <c r="F1589">
        <v>1</v>
      </c>
      <c r="G1589" s="12" t="s">
        <v>55</v>
      </c>
      <c r="H1589" s="12" t="s">
        <v>56</v>
      </c>
      <c r="I1589">
        <v>29010</v>
      </c>
      <c r="J1589" s="12" t="s">
        <v>57</v>
      </c>
      <c r="K1589" s="12" t="s">
        <v>77</v>
      </c>
      <c r="L1589" s="12" t="s">
        <v>78</v>
      </c>
      <c r="M1589">
        <v>35351</v>
      </c>
      <c r="N1589" s="12" t="s">
        <v>60</v>
      </c>
      <c r="O1589" s="12" t="s">
        <v>14481</v>
      </c>
      <c r="P1589" s="12" t="s">
        <v>14482</v>
      </c>
      <c r="Q1589">
        <v>7116</v>
      </c>
      <c r="R1589" s="12" t="s">
        <v>63</v>
      </c>
      <c r="S1589" s="12" t="s">
        <v>11105</v>
      </c>
      <c r="T1589" s="12" t="s">
        <v>11106</v>
      </c>
      <c r="U1589" s="12" t="s">
        <v>1669</v>
      </c>
    </row>
    <row r="1590" spans="1:21" hidden="1" x14ac:dyDescent="0.25">
      <c r="A1590">
        <v>17027</v>
      </c>
      <c r="B1590" s="12" t="s">
        <v>52</v>
      </c>
      <c r="C1590" s="12" t="s">
        <v>2488</v>
      </c>
      <c r="D1590" s="12" t="s">
        <v>2489</v>
      </c>
      <c r="E1590">
        <v>6606</v>
      </c>
      <c r="F1590">
        <v>1</v>
      </c>
      <c r="G1590" s="12" t="s">
        <v>55</v>
      </c>
      <c r="H1590" s="12" t="s">
        <v>56</v>
      </c>
      <c r="I1590">
        <v>29010</v>
      </c>
      <c r="J1590" s="12" t="s">
        <v>57</v>
      </c>
      <c r="K1590" s="12" t="s">
        <v>77</v>
      </c>
      <c r="L1590" s="12" t="s">
        <v>78</v>
      </c>
      <c r="M1590">
        <v>35351</v>
      </c>
      <c r="N1590" s="12" t="s">
        <v>60</v>
      </c>
      <c r="O1590" s="12" t="s">
        <v>14481</v>
      </c>
      <c r="P1590" s="12" t="s">
        <v>14482</v>
      </c>
      <c r="Q1590">
        <v>7116</v>
      </c>
      <c r="R1590" s="12" t="s">
        <v>63</v>
      </c>
      <c r="S1590" s="12" t="s">
        <v>11105</v>
      </c>
      <c r="T1590" s="12" t="s">
        <v>11106</v>
      </c>
      <c r="U1590" s="12" t="s">
        <v>1669</v>
      </c>
    </row>
    <row r="1591" spans="1:21" hidden="1" x14ac:dyDescent="0.25">
      <c r="A1591">
        <v>17028</v>
      </c>
      <c r="B1591" s="12" t="s">
        <v>52</v>
      </c>
      <c r="C1591" s="12" t="s">
        <v>2490</v>
      </c>
      <c r="D1591" s="12" t="s">
        <v>2491</v>
      </c>
      <c r="E1591">
        <v>6606</v>
      </c>
      <c r="F1591">
        <v>1</v>
      </c>
      <c r="G1591" s="12" t="s">
        <v>55</v>
      </c>
      <c r="H1591" s="12" t="s">
        <v>56</v>
      </c>
      <c r="I1591">
        <v>29010</v>
      </c>
      <c r="J1591" s="12" t="s">
        <v>57</v>
      </c>
      <c r="K1591" s="12" t="s">
        <v>77</v>
      </c>
      <c r="L1591" s="12" t="s">
        <v>78</v>
      </c>
      <c r="M1591">
        <v>35351</v>
      </c>
      <c r="N1591" s="12" t="s">
        <v>60</v>
      </c>
      <c r="O1591" s="12" t="s">
        <v>14481</v>
      </c>
      <c r="P1591" s="12" t="s">
        <v>14482</v>
      </c>
      <c r="Q1591">
        <v>7116</v>
      </c>
      <c r="R1591" s="12" t="s">
        <v>63</v>
      </c>
      <c r="S1591" s="12" t="s">
        <v>11105</v>
      </c>
      <c r="T1591" s="12" t="s">
        <v>11106</v>
      </c>
      <c r="U1591" s="12" t="s">
        <v>1669</v>
      </c>
    </row>
    <row r="1592" spans="1:21" hidden="1" x14ac:dyDescent="0.25">
      <c r="A1592">
        <v>17032</v>
      </c>
      <c r="B1592" s="12" t="s">
        <v>52</v>
      </c>
      <c r="C1592" s="12" t="s">
        <v>2492</v>
      </c>
      <c r="D1592" s="12" t="s">
        <v>2493</v>
      </c>
      <c r="E1592">
        <v>6606</v>
      </c>
      <c r="F1592">
        <v>1</v>
      </c>
      <c r="G1592" s="12" t="s">
        <v>55</v>
      </c>
      <c r="H1592" s="12" t="s">
        <v>56</v>
      </c>
      <c r="I1592">
        <v>29010</v>
      </c>
      <c r="J1592" s="12" t="s">
        <v>57</v>
      </c>
      <c r="K1592" s="12" t="s">
        <v>77</v>
      </c>
      <c r="L1592" s="12" t="s">
        <v>78</v>
      </c>
      <c r="M1592">
        <v>39281</v>
      </c>
      <c r="N1592" s="12" t="s">
        <v>60</v>
      </c>
      <c r="O1592" s="12" t="s">
        <v>10760</v>
      </c>
      <c r="P1592" s="12" t="s">
        <v>10761</v>
      </c>
      <c r="Q1592">
        <v>6996</v>
      </c>
      <c r="R1592" s="12" t="s">
        <v>63</v>
      </c>
      <c r="S1592" s="12" t="s">
        <v>17527</v>
      </c>
      <c r="T1592" s="12" t="s">
        <v>17528</v>
      </c>
      <c r="U1592" s="12" t="s">
        <v>1669</v>
      </c>
    </row>
    <row r="1593" spans="1:21" hidden="1" x14ac:dyDescent="0.25">
      <c r="A1593">
        <v>17033</v>
      </c>
      <c r="B1593" s="12" t="s">
        <v>52</v>
      </c>
      <c r="C1593" s="12" t="s">
        <v>2494</v>
      </c>
      <c r="D1593" s="12" t="s">
        <v>2495</v>
      </c>
      <c r="E1593">
        <v>6606</v>
      </c>
      <c r="F1593">
        <v>1</v>
      </c>
      <c r="G1593" s="12" t="s">
        <v>55</v>
      </c>
      <c r="H1593" s="12" t="s">
        <v>56</v>
      </c>
      <c r="I1593">
        <v>29010</v>
      </c>
      <c r="J1593" s="12" t="s">
        <v>57</v>
      </c>
      <c r="K1593" s="12" t="s">
        <v>77</v>
      </c>
      <c r="L1593" s="12" t="s">
        <v>78</v>
      </c>
      <c r="M1593">
        <v>39281</v>
      </c>
      <c r="N1593" s="12" t="s">
        <v>60</v>
      </c>
      <c r="O1593" s="12" t="s">
        <v>10760</v>
      </c>
      <c r="P1593" s="12" t="s">
        <v>10761</v>
      </c>
      <c r="Q1593">
        <v>6996</v>
      </c>
      <c r="R1593" s="12" t="s">
        <v>63</v>
      </c>
      <c r="S1593" s="12" t="s">
        <v>17527</v>
      </c>
      <c r="T1593" s="12" t="s">
        <v>17528</v>
      </c>
      <c r="U1593" s="12" t="s">
        <v>1669</v>
      </c>
    </row>
    <row r="1594" spans="1:21" hidden="1" x14ac:dyDescent="0.25">
      <c r="A1594">
        <v>17039</v>
      </c>
      <c r="B1594" s="12" t="s">
        <v>52</v>
      </c>
      <c r="C1594" s="12" t="s">
        <v>2496</v>
      </c>
      <c r="D1594" s="12" t="s">
        <v>2497</v>
      </c>
      <c r="E1594">
        <v>6606</v>
      </c>
      <c r="F1594">
        <v>1</v>
      </c>
      <c r="G1594" s="12" t="s">
        <v>55</v>
      </c>
      <c r="H1594" s="12" t="s">
        <v>56</v>
      </c>
      <c r="I1594">
        <v>29010</v>
      </c>
      <c r="J1594" s="12" t="s">
        <v>57</v>
      </c>
      <c r="K1594" s="12" t="s">
        <v>77</v>
      </c>
      <c r="L1594" s="12" t="s">
        <v>78</v>
      </c>
      <c r="M1594">
        <v>39281</v>
      </c>
      <c r="N1594" s="12" t="s">
        <v>60</v>
      </c>
      <c r="O1594" s="12" t="s">
        <v>10760</v>
      </c>
      <c r="P1594" s="12" t="s">
        <v>10761</v>
      </c>
      <c r="Q1594">
        <v>6996</v>
      </c>
      <c r="R1594" s="12" t="s">
        <v>63</v>
      </c>
      <c r="S1594" s="12" t="s">
        <v>17527</v>
      </c>
      <c r="T1594" s="12" t="s">
        <v>17528</v>
      </c>
      <c r="U1594" s="12" t="s">
        <v>1669</v>
      </c>
    </row>
    <row r="1595" spans="1:21" hidden="1" x14ac:dyDescent="0.25">
      <c r="A1595">
        <v>17040</v>
      </c>
      <c r="B1595" s="12" t="s">
        <v>52</v>
      </c>
      <c r="C1595" s="12" t="s">
        <v>2498</v>
      </c>
      <c r="D1595" s="12" t="s">
        <v>2499</v>
      </c>
      <c r="E1595">
        <v>6606</v>
      </c>
      <c r="F1595">
        <v>1</v>
      </c>
      <c r="G1595" s="12" t="s">
        <v>55</v>
      </c>
      <c r="H1595" s="12" t="s">
        <v>56</v>
      </c>
      <c r="I1595">
        <v>29010</v>
      </c>
      <c r="J1595" s="12" t="s">
        <v>57</v>
      </c>
      <c r="K1595" s="12" t="s">
        <v>77</v>
      </c>
      <c r="L1595" s="12" t="s">
        <v>78</v>
      </c>
      <c r="M1595">
        <v>39281</v>
      </c>
      <c r="N1595" s="12" t="s">
        <v>60</v>
      </c>
      <c r="O1595" s="12" t="s">
        <v>10760</v>
      </c>
      <c r="P1595" s="12" t="s">
        <v>10761</v>
      </c>
      <c r="Q1595">
        <v>6996</v>
      </c>
      <c r="R1595" s="12" t="s">
        <v>63</v>
      </c>
      <c r="S1595" s="12" t="s">
        <v>17527</v>
      </c>
      <c r="T1595" s="12" t="s">
        <v>17528</v>
      </c>
      <c r="U1595" s="12" t="s">
        <v>1669</v>
      </c>
    </row>
    <row r="1596" spans="1:21" hidden="1" x14ac:dyDescent="0.25">
      <c r="A1596">
        <v>17041</v>
      </c>
      <c r="B1596" s="12" t="s">
        <v>52</v>
      </c>
      <c r="C1596" s="12" t="s">
        <v>2500</v>
      </c>
      <c r="D1596" s="12" t="s">
        <v>2501</v>
      </c>
      <c r="E1596">
        <v>6606</v>
      </c>
      <c r="F1596">
        <v>1</v>
      </c>
      <c r="G1596" s="12" t="s">
        <v>55</v>
      </c>
      <c r="H1596" s="12" t="s">
        <v>56</v>
      </c>
      <c r="I1596">
        <v>29010</v>
      </c>
      <c r="J1596" s="12" t="s">
        <v>57</v>
      </c>
      <c r="K1596" s="12" t="s">
        <v>77</v>
      </c>
      <c r="L1596" s="12" t="s">
        <v>78</v>
      </c>
      <c r="M1596">
        <v>39281</v>
      </c>
      <c r="N1596" s="12" t="s">
        <v>60</v>
      </c>
      <c r="O1596" s="12" t="s">
        <v>10760</v>
      </c>
      <c r="P1596" s="12" t="s">
        <v>10761</v>
      </c>
      <c r="Q1596">
        <v>6996</v>
      </c>
      <c r="R1596" s="12" t="s">
        <v>63</v>
      </c>
      <c r="S1596" s="12" t="s">
        <v>17527</v>
      </c>
      <c r="T1596" s="12" t="s">
        <v>17528</v>
      </c>
      <c r="U1596" s="12" t="s">
        <v>1669</v>
      </c>
    </row>
    <row r="1597" spans="1:21" hidden="1" x14ac:dyDescent="0.25">
      <c r="A1597">
        <v>17056</v>
      </c>
      <c r="B1597" s="12" t="s">
        <v>52</v>
      </c>
      <c r="C1597" s="12" t="s">
        <v>2502</v>
      </c>
      <c r="D1597" s="12" t="s">
        <v>2503</v>
      </c>
      <c r="E1597">
        <v>6606</v>
      </c>
      <c r="F1597">
        <v>1</v>
      </c>
      <c r="G1597" s="12" t="s">
        <v>55</v>
      </c>
      <c r="H1597" s="12" t="s">
        <v>56</v>
      </c>
      <c r="I1597">
        <v>29010</v>
      </c>
      <c r="J1597" s="12" t="s">
        <v>57</v>
      </c>
      <c r="K1597" s="12" t="s">
        <v>77</v>
      </c>
      <c r="L1597" s="12" t="s">
        <v>78</v>
      </c>
      <c r="M1597">
        <v>35352</v>
      </c>
      <c r="N1597" s="12" t="s">
        <v>60</v>
      </c>
      <c r="O1597" s="12" t="s">
        <v>10754</v>
      </c>
      <c r="P1597" s="12" t="s">
        <v>85</v>
      </c>
      <c r="Q1597">
        <v>6691</v>
      </c>
      <c r="R1597" s="12" t="s">
        <v>63</v>
      </c>
      <c r="S1597" s="12" t="s">
        <v>11079</v>
      </c>
      <c r="T1597" s="12" t="s">
        <v>11080</v>
      </c>
      <c r="U1597" s="12" t="s">
        <v>1669</v>
      </c>
    </row>
    <row r="1598" spans="1:21" hidden="1" x14ac:dyDescent="0.25">
      <c r="A1598">
        <v>17064</v>
      </c>
      <c r="B1598" s="12" t="s">
        <v>52</v>
      </c>
      <c r="C1598" s="12" t="s">
        <v>2504</v>
      </c>
      <c r="D1598" s="12" t="s">
        <v>2505</v>
      </c>
      <c r="E1598">
        <v>6606</v>
      </c>
      <c r="F1598">
        <v>1</v>
      </c>
      <c r="G1598" s="12" t="s">
        <v>55</v>
      </c>
      <c r="H1598" s="12" t="s">
        <v>56</v>
      </c>
      <c r="I1598">
        <v>29013</v>
      </c>
      <c r="J1598" s="12" t="s">
        <v>57</v>
      </c>
      <c r="K1598" s="12" t="s">
        <v>58</v>
      </c>
      <c r="L1598" s="12" t="s">
        <v>59</v>
      </c>
      <c r="M1598">
        <v>35301</v>
      </c>
      <c r="N1598" s="12" t="s">
        <v>60</v>
      </c>
      <c r="O1598" s="12" t="s">
        <v>70</v>
      </c>
      <c r="P1598" s="12" t="s">
        <v>71</v>
      </c>
      <c r="Q1598">
        <v>6899</v>
      </c>
      <c r="R1598" s="12" t="s">
        <v>63</v>
      </c>
      <c r="S1598" s="12" t="s">
        <v>5</v>
      </c>
      <c r="T1598" s="12" t="s">
        <v>39</v>
      </c>
      <c r="U1598" s="12" t="s">
        <v>1600</v>
      </c>
    </row>
    <row r="1599" spans="1:21" hidden="1" x14ac:dyDescent="0.25">
      <c r="A1599">
        <v>17065</v>
      </c>
      <c r="B1599" s="12" t="s">
        <v>52</v>
      </c>
      <c r="C1599" s="12" t="s">
        <v>2506</v>
      </c>
      <c r="D1599" s="12" t="s">
        <v>2507</v>
      </c>
      <c r="E1599">
        <v>6606</v>
      </c>
      <c r="F1599">
        <v>1</v>
      </c>
      <c r="G1599" s="12" t="s">
        <v>55</v>
      </c>
      <c r="H1599" s="12" t="s">
        <v>56</v>
      </c>
      <c r="I1599">
        <v>29010</v>
      </c>
      <c r="J1599" s="12" t="s">
        <v>57</v>
      </c>
      <c r="K1599" s="12" t="s">
        <v>77</v>
      </c>
      <c r="L1599" s="12" t="s">
        <v>78</v>
      </c>
      <c r="M1599">
        <v>35352</v>
      </c>
      <c r="N1599" s="12" t="s">
        <v>60</v>
      </c>
      <c r="O1599" s="12" t="s">
        <v>10754</v>
      </c>
      <c r="P1599" s="12" t="s">
        <v>85</v>
      </c>
      <c r="Q1599">
        <v>7134</v>
      </c>
      <c r="R1599" s="12" t="s">
        <v>63</v>
      </c>
      <c r="S1599" s="12" t="s">
        <v>11077</v>
      </c>
      <c r="T1599" s="12" t="s">
        <v>11078</v>
      </c>
      <c r="U1599" s="12" t="s">
        <v>1669</v>
      </c>
    </row>
    <row r="1600" spans="1:21" hidden="1" x14ac:dyDescent="0.25">
      <c r="A1600">
        <v>17071</v>
      </c>
      <c r="B1600" s="12" t="s">
        <v>52</v>
      </c>
      <c r="C1600" s="12" t="s">
        <v>2508</v>
      </c>
      <c r="D1600" s="12" t="s">
        <v>2509</v>
      </c>
      <c r="E1600">
        <v>6606</v>
      </c>
      <c r="F1600">
        <v>1</v>
      </c>
      <c r="G1600" s="12" t="s">
        <v>55</v>
      </c>
      <c r="H1600" s="12" t="s">
        <v>56</v>
      </c>
      <c r="I1600">
        <v>29010</v>
      </c>
      <c r="J1600" s="12" t="s">
        <v>57</v>
      </c>
      <c r="K1600" s="12" t="s">
        <v>77</v>
      </c>
      <c r="L1600" s="12" t="s">
        <v>78</v>
      </c>
      <c r="M1600">
        <v>35352</v>
      </c>
      <c r="N1600" s="12" t="s">
        <v>60</v>
      </c>
      <c r="O1600" s="12" t="s">
        <v>10754</v>
      </c>
      <c r="P1600" s="12" t="s">
        <v>85</v>
      </c>
      <c r="Q1600">
        <v>7134</v>
      </c>
      <c r="R1600" s="12" t="s">
        <v>63</v>
      </c>
      <c r="S1600" s="12" t="s">
        <v>11077</v>
      </c>
      <c r="T1600" s="12" t="s">
        <v>11078</v>
      </c>
      <c r="U1600" s="12" t="s">
        <v>1669</v>
      </c>
    </row>
    <row r="1601" spans="1:21" hidden="1" x14ac:dyDescent="0.25">
      <c r="A1601">
        <v>17077</v>
      </c>
      <c r="B1601" s="12" t="s">
        <v>52</v>
      </c>
      <c r="C1601" s="12" t="s">
        <v>2510</v>
      </c>
      <c r="D1601" s="12" t="s">
        <v>2511</v>
      </c>
      <c r="E1601">
        <v>6606</v>
      </c>
      <c r="F1601">
        <v>1</v>
      </c>
      <c r="G1601" s="12" t="s">
        <v>55</v>
      </c>
      <c r="H1601" s="12" t="s">
        <v>56</v>
      </c>
      <c r="I1601">
        <v>29013</v>
      </c>
      <c r="J1601" s="12" t="s">
        <v>57</v>
      </c>
      <c r="K1601" s="12" t="s">
        <v>58</v>
      </c>
      <c r="L1601" s="12" t="s">
        <v>59</v>
      </c>
      <c r="M1601">
        <v>35324</v>
      </c>
      <c r="N1601" s="12" t="s">
        <v>60</v>
      </c>
      <c r="O1601" s="12" t="s">
        <v>456</v>
      </c>
      <c r="P1601" s="12" t="s">
        <v>457</v>
      </c>
      <c r="Q1601">
        <v>7119</v>
      </c>
      <c r="R1601" s="12" t="s">
        <v>63</v>
      </c>
      <c r="S1601" s="12" t="s">
        <v>678</v>
      </c>
      <c r="T1601" s="12" t="s">
        <v>678</v>
      </c>
      <c r="U1601" s="12" t="s">
        <v>1600</v>
      </c>
    </row>
    <row r="1602" spans="1:21" hidden="1" x14ac:dyDescent="0.25">
      <c r="A1602">
        <v>17122</v>
      </c>
      <c r="B1602" s="12" t="s">
        <v>52</v>
      </c>
      <c r="C1602" s="12" t="s">
        <v>2512</v>
      </c>
      <c r="D1602" s="12" t="s">
        <v>2513</v>
      </c>
      <c r="E1602">
        <v>6606</v>
      </c>
      <c r="F1602">
        <v>1</v>
      </c>
      <c r="G1602" s="12" t="s">
        <v>55</v>
      </c>
      <c r="H1602" s="12" t="s">
        <v>56</v>
      </c>
      <c r="I1602">
        <v>29010</v>
      </c>
      <c r="J1602" s="12" t="s">
        <v>57</v>
      </c>
      <c r="K1602" s="12" t="s">
        <v>77</v>
      </c>
      <c r="L1602" s="12" t="s">
        <v>78</v>
      </c>
      <c r="M1602">
        <v>35347</v>
      </c>
      <c r="N1602" s="12" t="s">
        <v>60</v>
      </c>
      <c r="O1602" s="12" t="s">
        <v>14450</v>
      </c>
      <c r="P1602" s="12" t="s">
        <v>14451</v>
      </c>
      <c r="Q1602">
        <v>6923</v>
      </c>
      <c r="R1602" s="12" t="s">
        <v>63</v>
      </c>
      <c r="S1602" s="12" t="s">
        <v>11095</v>
      </c>
      <c r="T1602" s="12" t="s">
        <v>11096</v>
      </c>
      <c r="U1602" s="12" t="s">
        <v>1669</v>
      </c>
    </row>
    <row r="1603" spans="1:21" hidden="1" x14ac:dyDescent="0.25">
      <c r="A1603">
        <v>17151</v>
      </c>
      <c r="B1603" s="12" t="s">
        <v>52</v>
      </c>
      <c r="C1603" s="12" t="s">
        <v>2514</v>
      </c>
      <c r="D1603" s="12" t="s">
        <v>2515</v>
      </c>
      <c r="E1603">
        <v>6606</v>
      </c>
      <c r="F1603">
        <v>1</v>
      </c>
      <c r="G1603" s="12" t="s">
        <v>55</v>
      </c>
      <c r="H1603" s="12" t="s">
        <v>56</v>
      </c>
      <c r="I1603">
        <v>29010</v>
      </c>
      <c r="J1603" s="12" t="s">
        <v>57</v>
      </c>
      <c r="K1603" s="12" t="s">
        <v>77</v>
      </c>
      <c r="L1603" s="12" t="s">
        <v>78</v>
      </c>
      <c r="M1603">
        <v>35351</v>
      </c>
      <c r="N1603" s="12" t="s">
        <v>60</v>
      </c>
      <c r="O1603" s="12" t="s">
        <v>14481</v>
      </c>
      <c r="P1603" s="12" t="s">
        <v>14482</v>
      </c>
      <c r="Q1603">
        <v>8996</v>
      </c>
      <c r="R1603" s="12" t="s">
        <v>63</v>
      </c>
      <c r="S1603" s="12" t="s">
        <v>11164</v>
      </c>
      <c r="T1603" s="12" t="s">
        <v>11165</v>
      </c>
      <c r="U1603" s="12" t="s">
        <v>1669</v>
      </c>
    </row>
    <row r="1604" spans="1:21" hidden="1" x14ac:dyDescent="0.25">
      <c r="A1604">
        <v>17152</v>
      </c>
      <c r="B1604" s="12" t="s">
        <v>52</v>
      </c>
      <c r="C1604" s="12" t="s">
        <v>2516</v>
      </c>
      <c r="D1604" s="12" t="s">
        <v>2517</v>
      </c>
      <c r="E1604">
        <v>6606</v>
      </c>
      <c r="F1604">
        <v>1</v>
      </c>
      <c r="G1604" s="12" t="s">
        <v>55</v>
      </c>
      <c r="H1604" s="12" t="s">
        <v>56</v>
      </c>
      <c r="I1604">
        <v>29010</v>
      </c>
      <c r="J1604" s="12" t="s">
        <v>57</v>
      </c>
      <c r="K1604" s="12" t="s">
        <v>77</v>
      </c>
      <c r="L1604" s="12" t="s">
        <v>78</v>
      </c>
      <c r="M1604">
        <v>35351</v>
      </c>
      <c r="N1604" s="12" t="s">
        <v>60</v>
      </c>
      <c r="O1604" s="12" t="s">
        <v>14481</v>
      </c>
      <c r="P1604" s="12" t="s">
        <v>14482</v>
      </c>
      <c r="Q1604">
        <v>7778</v>
      </c>
      <c r="R1604" s="12" t="s">
        <v>63</v>
      </c>
      <c r="S1604" s="12" t="s">
        <v>11109</v>
      </c>
      <c r="T1604" s="12" t="s">
        <v>11110</v>
      </c>
      <c r="U1604" s="12" t="s">
        <v>1669</v>
      </c>
    </row>
    <row r="1605" spans="1:21" hidden="1" x14ac:dyDescent="0.25">
      <c r="A1605">
        <v>17153</v>
      </c>
      <c r="B1605" s="12" t="s">
        <v>52</v>
      </c>
      <c r="C1605" s="12" t="s">
        <v>2518</v>
      </c>
      <c r="D1605" s="12" t="s">
        <v>2519</v>
      </c>
      <c r="E1605">
        <v>6606</v>
      </c>
      <c r="F1605">
        <v>1</v>
      </c>
      <c r="G1605" s="12" t="s">
        <v>55</v>
      </c>
      <c r="H1605" s="12" t="s">
        <v>56</v>
      </c>
      <c r="I1605">
        <v>29013</v>
      </c>
      <c r="J1605" s="12" t="s">
        <v>57</v>
      </c>
      <c r="K1605" s="12" t="s">
        <v>58</v>
      </c>
      <c r="L1605" s="12" t="s">
        <v>59</v>
      </c>
      <c r="M1605">
        <v>35301</v>
      </c>
      <c r="N1605" s="12" t="s">
        <v>60</v>
      </c>
      <c r="O1605" s="12" t="s">
        <v>70</v>
      </c>
      <c r="P1605" s="12" t="s">
        <v>71</v>
      </c>
      <c r="Q1605">
        <v>6899</v>
      </c>
      <c r="R1605" s="12" t="s">
        <v>63</v>
      </c>
      <c r="S1605" s="12" t="s">
        <v>5</v>
      </c>
      <c r="T1605" s="12" t="s">
        <v>39</v>
      </c>
      <c r="U1605" s="12" t="s">
        <v>1600</v>
      </c>
    </row>
    <row r="1606" spans="1:21" hidden="1" x14ac:dyDescent="0.25">
      <c r="A1606">
        <v>17154</v>
      </c>
      <c r="B1606" s="12" t="s">
        <v>52</v>
      </c>
      <c r="C1606" s="12" t="s">
        <v>2520</v>
      </c>
      <c r="D1606" s="12" t="s">
        <v>2521</v>
      </c>
      <c r="E1606">
        <v>6606</v>
      </c>
      <c r="F1606">
        <v>1</v>
      </c>
      <c r="G1606" s="12" t="s">
        <v>55</v>
      </c>
      <c r="H1606" s="12" t="s">
        <v>56</v>
      </c>
      <c r="I1606">
        <v>29010</v>
      </c>
      <c r="J1606" s="12" t="s">
        <v>57</v>
      </c>
      <c r="K1606" s="12" t="s">
        <v>77</v>
      </c>
      <c r="L1606" s="12" t="s">
        <v>78</v>
      </c>
      <c r="M1606">
        <v>35352</v>
      </c>
      <c r="N1606" s="12" t="s">
        <v>60</v>
      </c>
      <c r="O1606" s="12" t="s">
        <v>10754</v>
      </c>
      <c r="P1606" s="12" t="s">
        <v>85</v>
      </c>
      <c r="Q1606">
        <v>6691</v>
      </c>
      <c r="R1606" s="12" t="s">
        <v>63</v>
      </c>
      <c r="S1606" s="12" t="s">
        <v>11079</v>
      </c>
      <c r="T1606" s="12" t="s">
        <v>11080</v>
      </c>
      <c r="U1606" s="12" t="s">
        <v>1669</v>
      </c>
    </row>
    <row r="1607" spans="1:21" hidden="1" x14ac:dyDescent="0.25">
      <c r="A1607">
        <v>17168</v>
      </c>
      <c r="B1607" s="12" t="s">
        <v>52</v>
      </c>
      <c r="C1607" s="12" t="s">
        <v>12842</v>
      </c>
      <c r="D1607" s="12" t="s">
        <v>12843</v>
      </c>
      <c r="E1607">
        <v>6606</v>
      </c>
      <c r="F1607">
        <v>1</v>
      </c>
      <c r="G1607" s="12" t="s">
        <v>55</v>
      </c>
      <c r="H1607" s="12" t="s">
        <v>56</v>
      </c>
      <c r="I1607">
        <v>29010</v>
      </c>
      <c r="J1607" s="12" t="s">
        <v>57</v>
      </c>
      <c r="K1607" s="12" t="s">
        <v>77</v>
      </c>
      <c r="L1607" s="12" t="s">
        <v>78</v>
      </c>
      <c r="M1607">
        <v>35346</v>
      </c>
      <c r="N1607" s="12" t="s">
        <v>60</v>
      </c>
      <c r="O1607" s="12" t="s">
        <v>10752</v>
      </c>
      <c r="P1607" s="12" t="s">
        <v>2522</v>
      </c>
      <c r="Q1607">
        <v>17167</v>
      </c>
      <c r="R1607" s="12" t="s">
        <v>63</v>
      </c>
      <c r="S1607" s="12" t="s">
        <v>11232</v>
      </c>
      <c r="T1607" s="12" t="s">
        <v>11233</v>
      </c>
      <c r="U1607" s="12" t="s">
        <v>79</v>
      </c>
    </row>
    <row r="1608" spans="1:21" hidden="1" x14ac:dyDescent="0.25">
      <c r="A1608">
        <v>17175</v>
      </c>
      <c r="B1608" s="12" t="s">
        <v>52</v>
      </c>
      <c r="C1608" s="12" t="s">
        <v>2523</v>
      </c>
      <c r="D1608" s="12" t="s">
        <v>2524</v>
      </c>
      <c r="E1608">
        <v>6606</v>
      </c>
      <c r="F1608">
        <v>1</v>
      </c>
      <c r="G1608" s="12" t="s">
        <v>55</v>
      </c>
      <c r="H1608" s="12" t="s">
        <v>56</v>
      </c>
      <c r="I1608">
        <v>34415</v>
      </c>
      <c r="J1608" s="12" t="s">
        <v>57</v>
      </c>
      <c r="K1608" s="12" t="s">
        <v>328</v>
      </c>
      <c r="L1608" s="12" t="s">
        <v>329</v>
      </c>
      <c r="M1608">
        <v>35317</v>
      </c>
      <c r="N1608" s="12" t="s">
        <v>60</v>
      </c>
      <c r="O1608" s="12" t="s">
        <v>330</v>
      </c>
      <c r="P1608" s="12" t="s">
        <v>331</v>
      </c>
      <c r="Q1608">
        <v>11016</v>
      </c>
      <c r="R1608" s="12" t="s">
        <v>63</v>
      </c>
      <c r="S1608" s="12" t="s">
        <v>1117</v>
      </c>
      <c r="T1608" s="12" t="s">
        <v>1118</v>
      </c>
      <c r="U1608" s="12" t="s">
        <v>2014</v>
      </c>
    </row>
    <row r="1609" spans="1:21" hidden="1" x14ac:dyDescent="0.25">
      <c r="A1609">
        <v>17176</v>
      </c>
      <c r="B1609" s="12" t="s">
        <v>52</v>
      </c>
      <c r="C1609" s="12" t="s">
        <v>11234</v>
      </c>
      <c r="D1609" s="12" t="s">
        <v>11235</v>
      </c>
      <c r="E1609">
        <v>6606</v>
      </c>
      <c r="F1609">
        <v>1</v>
      </c>
      <c r="G1609" s="12" t="s">
        <v>55</v>
      </c>
      <c r="H1609" s="12" t="s">
        <v>56</v>
      </c>
      <c r="I1609">
        <v>29010</v>
      </c>
      <c r="J1609" s="12" t="s">
        <v>57</v>
      </c>
      <c r="K1609" s="12" t="s">
        <v>77</v>
      </c>
      <c r="L1609" s="12" t="s">
        <v>78</v>
      </c>
      <c r="M1609">
        <v>35346</v>
      </c>
      <c r="N1609" s="12" t="s">
        <v>60</v>
      </c>
      <c r="O1609" s="12" t="s">
        <v>10752</v>
      </c>
      <c r="P1609" s="12" t="s">
        <v>2522</v>
      </c>
      <c r="Q1609">
        <v>17167</v>
      </c>
      <c r="R1609" s="12" t="s">
        <v>63</v>
      </c>
      <c r="S1609" s="12" t="s">
        <v>11232</v>
      </c>
      <c r="T1609" s="12" t="s">
        <v>11233</v>
      </c>
      <c r="U1609" s="12" t="s">
        <v>10816</v>
      </c>
    </row>
    <row r="1610" spans="1:21" hidden="1" x14ac:dyDescent="0.25">
      <c r="A1610">
        <v>17177</v>
      </c>
      <c r="B1610" s="12" t="s">
        <v>52</v>
      </c>
      <c r="C1610" s="12" t="s">
        <v>14697</v>
      </c>
      <c r="D1610" s="12" t="s">
        <v>14698</v>
      </c>
      <c r="E1610">
        <v>6606</v>
      </c>
      <c r="F1610">
        <v>1</v>
      </c>
      <c r="G1610" s="12" t="s">
        <v>55</v>
      </c>
      <c r="H1610" s="12" t="s">
        <v>56</v>
      </c>
      <c r="I1610">
        <v>29010</v>
      </c>
      <c r="J1610" s="12" t="s">
        <v>57</v>
      </c>
      <c r="K1610" s="12" t="s">
        <v>77</v>
      </c>
      <c r="L1610" s="12" t="s">
        <v>78</v>
      </c>
      <c r="M1610">
        <v>35347</v>
      </c>
      <c r="N1610" s="12" t="s">
        <v>60</v>
      </c>
      <c r="O1610" s="12" t="s">
        <v>14450</v>
      </c>
      <c r="P1610" s="12" t="s">
        <v>14451</v>
      </c>
      <c r="Q1610">
        <v>6923</v>
      </c>
      <c r="R1610" s="12" t="s">
        <v>63</v>
      </c>
      <c r="S1610" s="12" t="s">
        <v>11095</v>
      </c>
      <c r="T1610" s="12" t="s">
        <v>11096</v>
      </c>
      <c r="U1610" s="12" t="s">
        <v>79</v>
      </c>
    </row>
    <row r="1611" spans="1:21" hidden="1" x14ac:dyDescent="0.25">
      <c r="A1611">
        <v>17178</v>
      </c>
      <c r="B1611" s="12" t="s">
        <v>52</v>
      </c>
      <c r="C1611" s="12" t="s">
        <v>14699</v>
      </c>
      <c r="D1611" s="12" t="s">
        <v>14700</v>
      </c>
      <c r="E1611">
        <v>6606</v>
      </c>
      <c r="F1611">
        <v>1</v>
      </c>
      <c r="G1611" s="12" t="s">
        <v>55</v>
      </c>
      <c r="H1611" s="12" t="s">
        <v>56</v>
      </c>
      <c r="I1611">
        <v>29010</v>
      </c>
      <c r="J1611" s="12" t="s">
        <v>57</v>
      </c>
      <c r="K1611" s="12" t="s">
        <v>77</v>
      </c>
      <c r="L1611" s="12" t="s">
        <v>78</v>
      </c>
      <c r="M1611">
        <v>35347</v>
      </c>
      <c r="N1611" s="12" t="s">
        <v>60</v>
      </c>
      <c r="O1611" s="12" t="s">
        <v>14450</v>
      </c>
      <c r="P1611" s="12" t="s">
        <v>14451</v>
      </c>
      <c r="Q1611">
        <v>6904</v>
      </c>
      <c r="R1611" s="12" t="s">
        <v>63</v>
      </c>
      <c r="S1611" s="12" t="s">
        <v>14452</v>
      </c>
      <c r="T1611" s="12" t="s">
        <v>11073</v>
      </c>
      <c r="U1611" s="12" t="s">
        <v>79</v>
      </c>
    </row>
    <row r="1612" spans="1:21" hidden="1" x14ac:dyDescent="0.25">
      <c r="A1612">
        <v>17184</v>
      </c>
      <c r="B1612" s="12" t="s">
        <v>52</v>
      </c>
      <c r="C1612" s="12" t="s">
        <v>2525</v>
      </c>
      <c r="D1612" s="12" t="s">
        <v>2526</v>
      </c>
      <c r="E1612">
        <v>6606</v>
      </c>
      <c r="F1612">
        <v>1</v>
      </c>
      <c r="G1612" s="12" t="s">
        <v>55</v>
      </c>
      <c r="H1612" s="12" t="s">
        <v>56</v>
      </c>
      <c r="I1612">
        <v>29013</v>
      </c>
      <c r="J1612" s="12" t="s">
        <v>57</v>
      </c>
      <c r="K1612" s="12" t="s">
        <v>58</v>
      </c>
      <c r="L1612" s="12" t="s">
        <v>59</v>
      </c>
      <c r="M1612">
        <v>35301</v>
      </c>
      <c r="N1612" s="12" t="s">
        <v>60</v>
      </c>
      <c r="O1612" s="12" t="s">
        <v>70</v>
      </c>
      <c r="P1612" s="12" t="s">
        <v>71</v>
      </c>
      <c r="Q1612">
        <v>6899</v>
      </c>
      <c r="R1612" s="12" t="s">
        <v>63</v>
      </c>
      <c r="S1612" s="12" t="s">
        <v>5</v>
      </c>
      <c r="T1612" s="12" t="s">
        <v>39</v>
      </c>
      <c r="U1612" s="12" t="s">
        <v>1600</v>
      </c>
    </row>
    <row r="1613" spans="1:21" hidden="1" x14ac:dyDescent="0.25">
      <c r="A1613">
        <v>17200</v>
      </c>
      <c r="B1613" s="12" t="s">
        <v>52</v>
      </c>
      <c r="C1613" s="12" t="s">
        <v>2527</v>
      </c>
      <c r="D1613" s="12" t="s">
        <v>2528</v>
      </c>
      <c r="E1613">
        <v>6606</v>
      </c>
      <c r="F1613">
        <v>1</v>
      </c>
      <c r="G1613" s="12" t="s">
        <v>55</v>
      </c>
      <c r="H1613" s="12" t="s">
        <v>56</v>
      </c>
      <c r="I1613">
        <v>29010</v>
      </c>
      <c r="J1613" s="12" t="s">
        <v>57</v>
      </c>
      <c r="K1613" s="12" t="s">
        <v>77</v>
      </c>
      <c r="L1613" s="12" t="s">
        <v>78</v>
      </c>
      <c r="M1613">
        <v>35352</v>
      </c>
      <c r="N1613" s="12" t="s">
        <v>60</v>
      </c>
      <c r="O1613" s="12" t="s">
        <v>10754</v>
      </c>
      <c r="P1613" s="12" t="s">
        <v>85</v>
      </c>
      <c r="Q1613">
        <v>6691</v>
      </c>
      <c r="R1613" s="12" t="s">
        <v>63</v>
      </c>
      <c r="S1613" s="12" t="s">
        <v>11079</v>
      </c>
      <c r="T1613" s="12" t="s">
        <v>11080</v>
      </c>
      <c r="U1613" s="12" t="s">
        <v>1669</v>
      </c>
    </row>
    <row r="1614" spans="1:21" hidden="1" x14ac:dyDescent="0.25">
      <c r="A1614">
        <v>17208</v>
      </c>
      <c r="B1614" s="12" t="s">
        <v>52</v>
      </c>
      <c r="C1614" s="12" t="s">
        <v>2529</v>
      </c>
      <c r="D1614" s="12" t="s">
        <v>2530</v>
      </c>
      <c r="E1614">
        <v>6606</v>
      </c>
      <c r="F1614">
        <v>1</v>
      </c>
      <c r="G1614" s="12" t="s">
        <v>55</v>
      </c>
      <c r="H1614" s="12" t="s">
        <v>56</v>
      </c>
      <c r="I1614">
        <v>29010</v>
      </c>
      <c r="J1614" s="12" t="s">
        <v>57</v>
      </c>
      <c r="K1614" s="12" t="s">
        <v>77</v>
      </c>
      <c r="L1614" s="12" t="s">
        <v>78</v>
      </c>
      <c r="M1614">
        <v>35352</v>
      </c>
      <c r="N1614" s="12" t="s">
        <v>60</v>
      </c>
      <c r="O1614" s="12" t="s">
        <v>10754</v>
      </c>
      <c r="P1614" s="12" t="s">
        <v>85</v>
      </c>
      <c r="Q1614">
        <v>6691</v>
      </c>
      <c r="R1614" s="12" t="s">
        <v>63</v>
      </c>
      <c r="S1614" s="12" t="s">
        <v>11079</v>
      </c>
      <c r="T1614" s="12" t="s">
        <v>11080</v>
      </c>
      <c r="U1614" s="12" t="s">
        <v>1669</v>
      </c>
    </row>
    <row r="1615" spans="1:21" hidden="1" x14ac:dyDescent="0.25">
      <c r="A1615">
        <v>17214</v>
      </c>
      <c r="B1615" s="12" t="s">
        <v>52</v>
      </c>
      <c r="C1615" s="12" t="s">
        <v>2531</v>
      </c>
      <c r="D1615" s="12" t="s">
        <v>2532</v>
      </c>
      <c r="E1615">
        <v>6606</v>
      </c>
      <c r="F1615">
        <v>1</v>
      </c>
      <c r="G1615" s="12" t="s">
        <v>55</v>
      </c>
      <c r="H1615" s="12" t="s">
        <v>56</v>
      </c>
      <c r="I1615">
        <v>29010</v>
      </c>
      <c r="J1615" s="12" t="s">
        <v>57</v>
      </c>
      <c r="K1615" s="12" t="s">
        <v>77</v>
      </c>
      <c r="L1615" s="12" t="s">
        <v>78</v>
      </c>
      <c r="M1615">
        <v>35351</v>
      </c>
      <c r="N1615" s="12" t="s">
        <v>60</v>
      </c>
      <c r="O1615" s="12" t="s">
        <v>14481</v>
      </c>
      <c r="P1615" s="12" t="s">
        <v>14482</v>
      </c>
      <c r="Q1615">
        <v>7116</v>
      </c>
      <c r="R1615" s="12" t="s">
        <v>63</v>
      </c>
      <c r="S1615" s="12" t="s">
        <v>11105</v>
      </c>
      <c r="T1615" s="12" t="s">
        <v>11106</v>
      </c>
      <c r="U1615" s="12" t="s">
        <v>1669</v>
      </c>
    </row>
    <row r="1616" spans="1:21" hidden="1" x14ac:dyDescent="0.25">
      <c r="A1616">
        <v>17215</v>
      </c>
      <c r="B1616" s="12" t="s">
        <v>52</v>
      </c>
      <c r="C1616" s="12" t="s">
        <v>2533</v>
      </c>
      <c r="D1616" s="12" t="s">
        <v>2534</v>
      </c>
      <c r="E1616">
        <v>6606</v>
      </c>
      <c r="F1616">
        <v>1</v>
      </c>
      <c r="G1616" s="12" t="s">
        <v>55</v>
      </c>
      <c r="H1616" s="12" t="s">
        <v>56</v>
      </c>
      <c r="I1616">
        <v>29010</v>
      </c>
      <c r="J1616" s="12" t="s">
        <v>57</v>
      </c>
      <c r="K1616" s="12" t="s">
        <v>77</v>
      </c>
      <c r="L1616" s="12" t="s">
        <v>78</v>
      </c>
      <c r="M1616">
        <v>35351</v>
      </c>
      <c r="N1616" s="12" t="s">
        <v>60</v>
      </c>
      <c r="O1616" s="12" t="s">
        <v>14481</v>
      </c>
      <c r="P1616" s="12" t="s">
        <v>14482</v>
      </c>
      <c r="Q1616">
        <v>7116</v>
      </c>
      <c r="R1616" s="12" t="s">
        <v>63</v>
      </c>
      <c r="S1616" s="12" t="s">
        <v>11105</v>
      </c>
      <c r="T1616" s="12" t="s">
        <v>11106</v>
      </c>
      <c r="U1616" s="12" t="s">
        <v>1669</v>
      </c>
    </row>
    <row r="1617" spans="1:21" hidden="1" x14ac:dyDescent="0.25">
      <c r="A1617">
        <v>17236</v>
      </c>
      <c r="B1617" s="12" t="s">
        <v>52</v>
      </c>
      <c r="C1617" s="12" t="s">
        <v>2535</v>
      </c>
      <c r="D1617" s="12" t="s">
        <v>2536</v>
      </c>
      <c r="E1617">
        <v>6606</v>
      </c>
      <c r="F1617">
        <v>1</v>
      </c>
      <c r="G1617" s="12" t="s">
        <v>55</v>
      </c>
      <c r="H1617" s="12" t="s">
        <v>56</v>
      </c>
      <c r="I1617">
        <v>29006</v>
      </c>
      <c r="J1617" s="12" t="s">
        <v>57</v>
      </c>
      <c r="K1617" s="12" t="s">
        <v>91</v>
      </c>
      <c r="L1617" s="12" t="s">
        <v>92</v>
      </c>
      <c r="M1617">
        <v>35335</v>
      </c>
      <c r="N1617" s="12" t="s">
        <v>60</v>
      </c>
      <c r="O1617" s="12" t="s">
        <v>466</v>
      </c>
      <c r="P1617" s="12" t="s">
        <v>467</v>
      </c>
      <c r="Q1617">
        <v>8564</v>
      </c>
      <c r="R1617" s="12" t="s">
        <v>63</v>
      </c>
      <c r="S1617" s="12" t="s">
        <v>468</v>
      </c>
      <c r="T1617" s="12" t="s">
        <v>43</v>
      </c>
      <c r="U1617" s="12" t="s">
        <v>1669</v>
      </c>
    </row>
    <row r="1618" spans="1:21" hidden="1" x14ac:dyDescent="0.25">
      <c r="A1618">
        <v>17239</v>
      </c>
      <c r="B1618" s="12" t="s">
        <v>52</v>
      </c>
      <c r="C1618" s="12" t="s">
        <v>14701</v>
      </c>
      <c r="D1618" s="12" t="s">
        <v>14702</v>
      </c>
      <c r="E1618">
        <v>6606</v>
      </c>
      <c r="F1618">
        <v>1</v>
      </c>
      <c r="G1618" s="12" t="s">
        <v>55</v>
      </c>
      <c r="H1618" s="12" t="s">
        <v>56</v>
      </c>
      <c r="I1618">
        <v>29006</v>
      </c>
      <c r="J1618" s="12" t="s">
        <v>57</v>
      </c>
      <c r="K1618" s="12" t="s">
        <v>91</v>
      </c>
      <c r="L1618" s="12" t="s">
        <v>92</v>
      </c>
      <c r="M1618">
        <v>35337</v>
      </c>
      <c r="N1618" s="12" t="s">
        <v>60</v>
      </c>
      <c r="O1618" s="12" t="s">
        <v>239</v>
      </c>
      <c r="P1618" s="12" t="s">
        <v>240</v>
      </c>
      <c r="Q1618">
        <v>8750</v>
      </c>
      <c r="R1618" s="12" t="s">
        <v>63</v>
      </c>
      <c r="S1618" s="12" t="s">
        <v>17</v>
      </c>
      <c r="T1618" s="12" t="s">
        <v>15</v>
      </c>
      <c r="U1618" s="12" t="s">
        <v>79</v>
      </c>
    </row>
    <row r="1619" spans="1:21" hidden="1" x14ac:dyDescent="0.25">
      <c r="A1619">
        <v>17245</v>
      </c>
      <c r="B1619" s="12" t="s">
        <v>52</v>
      </c>
      <c r="C1619" s="12" t="s">
        <v>2537</v>
      </c>
      <c r="D1619" s="12" t="s">
        <v>2538</v>
      </c>
      <c r="E1619">
        <v>6606</v>
      </c>
      <c r="F1619">
        <v>1</v>
      </c>
      <c r="G1619" s="12" t="s">
        <v>55</v>
      </c>
      <c r="H1619" s="12" t="s">
        <v>56</v>
      </c>
      <c r="I1619">
        <v>29006</v>
      </c>
      <c r="J1619" s="12" t="s">
        <v>57</v>
      </c>
      <c r="K1619" s="12" t="s">
        <v>91</v>
      </c>
      <c r="L1619" s="12" t="s">
        <v>92</v>
      </c>
      <c r="M1619">
        <v>35340</v>
      </c>
      <c r="N1619" s="12" t="s">
        <v>60</v>
      </c>
      <c r="O1619" s="12" t="s">
        <v>11094</v>
      </c>
      <c r="P1619" s="12" t="s">
        <v>141</v>
      </c>
      <c r="Q1619">
        <v>7128</v>
      </c>
      <c r="R1619" s="12" t="s">
        <v>63</v>
      </c>
      <c r="S1619" s="12" t="s">
        <v>14473</v>
      </c>
      <c r="T1619" s="12" t="s">
        <v>14474</v>
      </c>
      <c r="U1619" s="12" t="s">
        <v>2014</v>
      </c>
    </row>
    <row r="1620" spans="1:21" hidden="1" x14ac:dyDescent="0.25">
      <c r="A1620">
        <v>17255</v>
      </c>
      <c r="B1620" s="12" t="s">
        <v>52</v>
      </c>
      <c r="C1620" s="12" t="s">
        <v>2539</v>
      </c>
      <c r="D1620" s="12" t="s">
        <v>2540</v>
      </c>
      <c r="E1620">
        <v>6606</v>
      </c>
      <c r="F1620">
        <v>1</v>
      </c>
      <c r="G1620" s="12" t="s">
        <v>55</v>
      </c>
      <c r="H1620" s="12" t="s">
        <v>56</v>
      </c>
      <c r="I1620">
        <v>29013</v>
      </c>
      <c r="J1620" s="12" t="s">
        <v>57</v>
      </c>
      <c r="K1620" s="12" t="s">
        <v>58</v>
      </c>
      <c r="L1620" s="12" t="s">
        <v>59</v>
      </c>
      <c r="M1620">
        <v>35319</v>
      </c>
      <c r="N1620" s="12" t="s">
        <v>60</v>
      </c>
      <c r="O1620" s="12" t="s">
        <v>10751</v>
      </c>
      <c r="P1620" s="12" t="s">
        <v>652</v>
      </c>
      <c r="Q1620">
        <v>8292</v>
      </c>
      <c r="R1620" s="12" t="s">
        <v>63</v>
      </c>
      <c r="S1620" s="12" t="s">
        <v>10745</v>
      </c>
      <c r="T1620" s="12" t="s">
        <v>10746</v>
      </c>
      <c r="U1620" s="12" t="s">
        <v>1600</v>
      </c>
    </row>
    <row r="1621" spans="1:21" hidden="1" x14ac:dyDescent="0.25">
      <c r="A1621">
        <v>17256</v>
      </c>
      <c r="B1621" s="12" t="s">
        <v>52</v>
      </c>
      <c r="C1621" s="12" t="s">
        <v>2541</v>
      </c>
      <c r="D1621" s="12" t="s">
        <v>2542</v>
      </c>
      <c r="E1621">
        <v>6606</v>
      </c>
      <c r="F1621">
        <v>1</v>
      </c>
      <c r="G1621" s="12" t="s">
        <v>55</v>
      </c>
      <c r="H1621" s="12" t="s">
        <v>56</v>
      </c>
      <c r="I1621">
        <v>34416</v>
      </c>
      <c r="J1621" s="12" t="s">
        <v>57</v>
      </c>
      <c r="K1621" s="12" t="s">
        <v>234</v>
      </c>
      <c r="L1621" s="12" t="s">
        <v>235</v>
      </c>
      <c r="M1621">
        <v>35311</v>
      </c>
      <c r="N1621" s="12" t="s">
        <v>60</v>
      </c>
      <c r="O1621" s="12" t="s">
        <v>236</v>
      </c>
      <c r="P1621" s="12" t="s">
        <v>237</v>
      </c>
      <c r="Q1621">
        <v>7758</v>
      </c>
      <c r="R1621" s="12" t="s">
        <v>63</v>
      </c>
      <c r="S1621" s="12" t="s">
        <v>238</v>
      </c>
      <c r="T1621" s="12" t="s">
        <v>238</v>
      </c>
      <c r="U1621" s="12" t="s">
        <v>1669</v>
      </c>
    </row>
    <row r="1622" spans="1:21" hidden="1" x14ac:dyDescent="0.25">
      <c r="A1622">
        <v>17257</v>
      </c>
      <c r="B1622" s="12" t="s">
        <v>52</v>
      </c>
      <c r="C1622" s="12" t="s">
        <v>2543</v>
      </c>
      <c r="D1622" s="12" t="s">
        <v>2544</v>
      </c>
      <c r="E1622">
        <v>6606</v>
      </c>
      <c r="F1622">
        <v>1</v>
      </c>
      <c r="G1622" s="12" t="s">
        <v>55</v>
      </c>
      <c r="H1622" s="12" t="s">
        <v>56</v>
      </c>
      <c r="I1622">
        <v>29010</v>
      </c>
      <c r="J1622" s="12" t="s">
        <v>57</v>
      </c>
      <c r="K1622" s="12" t="s">
        <v>77</v>
      </c>
      <c r="L1622" s="12" t="s">
        <v>78</v>
      </c>
      <c r="M1622">
        <v>35350</v>
      </c>
      <c r="N1622" s="12" t="s">
        <v>60</v>
      </c>
      <c r="O1622" s="12" t="s">
        <v>10753</v>
      </c>
      <c r="P1622" s="12" t="s">
        <v>96</v>
      </c>
      <c r="Q1622">
        <v>7986</v>
      </c>
      <c r="R1622" s="12" t="s">
        <v>63</v>
      </c>
      <c r="S1622" s="12" t="s">
        <v>11126</v>
      </c>
      <c r="T1622" s="12" t="s">
        <v>11127</v>
      </c>
      <c r="U1622" s="12" t="s">
        <v>1669</v>
      </c>
    </row>
    <row r="1623" spans="1:21" hidden="1" x14ac:dyDescent="0.25">
      <c r="A1623">
        <v>17270</v>
      </c>
      <c r="B1623" s="12" t="s">
        <v>52</v>
      </c>
      <c r="C1623" s="12" t="s">
        <v>2545</v>
      </c>
      <c r="D1623" s="12" t="s">
        <v>2546</v>
      </c>
      <c r="E1623">
        <v>6606</v>
      </c>
      <c r="F1623">
        <v>1</v>
      </c>
      <c r="G1623" s="12" t="s">
        <v>55</v>
      </c>
      <c r="H1623" s="12" t="s">
        <v>56</v>
      </c>
      <c r="I1623">
        <v>40436</v>
      </c>
      <c r="J1623" s="12" t="s">
        <v>57</v>
      </c>
      <c r="K1623" s="12" t="s">
        <v>2547</v>
      </c>
      <c r="L1623" s="12" t="s">
        <v>2548</v>
      </c>
      <c r="M1623">
        <v>21196</v>
      </c>
      <c r="N1623" s="12" t="s">
        <v>60</v>
      </c>
      <c r="O1623" s="12" t="s">
        <v>2549</v>
      </c>
      <c r="P1623" s="12" t="s">
        <v>11837</v>
      </c>
      <c r="Q1623">
        <v>21197</v>
      </c>
      <c r="R1623" s="12" t="s">
        <v>63</v>
      </c>
      <c r="S1623" s="12" t="s">
        <v>2550</v>
      </c>
      <c r="T1623" s="12" t="s">
        <v>2550</v>
      </c>
      <c r="U1623" s="12" t="s">
        <v>103</v>
      </c>
    </row>
    <row r="1624" spans="1:21" hidden="1" x14ac:dyDescent="0.25">
      <c r="A1624">
        <v>17273</v>
      </c>
      <c r="B1624" s="12" t="s">
        <v>52</v>
      </c>
      <c r="C1624" s="12" t="s">
        <v>2551</v>
      </c>
      <c r="D1624" s="12" t="s">
        <v>2552</v>
      </c>
      <c r="E1624">
        <v>6606</v>
      </c>
      <c r="F1624">
        <v>1</v>
      </c>
      <c r="G1624" s="12" t="s">
        <v>55</v>
      </c>
      <c r="H1624" s="12" t="s">
        <v>56</v>
      </c>
      <c r="I1624">
        <v>34416</v>
      </c>
      <c r="J1624" s="12" t="s">
        <v>57</v>
      </c>
      <c r="K1624" s="12" t="s">
        <v>234</v>
      </c>
      <c r="L1624" s="12" t="s">
        <v>235</v>
      </c>
      <c r="M1624">
        <v>35311</v>
      </c>
      <c r="N1624" s="12" t="s">
        <v>60</v>
      </c>
      <c r="O1624" s="12" t="s">
        <v>236</v>
      </c>
      <c r="P1624" s="12" t="s">
        <v>237</v>
      </c>
      <c r="Q1624">
        <v>7758</v>
      </c>
      <c r="R1624" s="12" t="s">
        <v>63</v>
      </c>
      <c r="S1624" s="12" t="s">
        <v>238</v>
      </c>
      <c r="T1624" s="12" t="s">
        <v>238</v>
      </c>
      <c r="U1624" s="12" t="s">
        <v>1669</v>
      </c>
    </row>
    <row r="1625" spans="1:21" hidden="1" x14ac:dyDescent="0.25">
      <c r="A1625">
        <v>17274</v>
      </c>
      <c r="B1625" s="12" t="s">
        <v>52</v>
      </c>
      <c r="C1625" s="12" t="s">
        <v>2553</v>
      </c>
      <c r="D1625" s="12" t="s">
        <v>2554</v>
      </c>
      <c r="E1625">
        <v>6606</v>
      </c>
      <c r="F1625">
        <v>1</v>
      </c>
      <c r="G1625" s="12" t="s">
        <v>55</v>
      </c>
      <c r="H1625" s="12" t="s">
        <v>56</v>
      </c>
      <c r="I1625">
        <v>29010</v>
      </c>
      <c r="J1625" s="12" t="s">
        <v>57</v>
      </c>
      <c r="K1625" s="12" t="s">
        <v>77</v>
      </c>
      <c r="L1625" s="12" t="s">
        <v>78</v>
      </c>
      <c r="M1625">
        <v>35351</v>
      </c>
      <c r="N1625" s="12" t="s">
        <v>60</v>
      </c>
      <c r="O1625" s="12" t="s">
        <v>14481</v>
      </c>
      <c r="P1625" s="12" t="s">
        <v>14482</v>
      </c>
      <c r="Q1625">
        <v>7783</v>
      </c>
      <c r="R1625" s="12" t="s">
        <v>63</v>
      </c>
      <c r="S1625" s="12" t="s">
        <v>11115</v>
      </c>
      <c r="T1625" s="12" t="s">
        <v>11116</v>
      </c>
      <c r="U1625" s="12" t="s">
        <v>2555</v>
      </c>
    </row>
    <row r="1626" spans="1:21" hidden="1" x14ac:dyDescent="0.25">
      <c r="A1626">
        <v>17275</v>
      </c>
      <c r="B1626" s="12" t="s">
        <v>52</v>
      </c>
      <c r="C1626" s="12" t="s">
        <v>14703</v>
      </c>
      <c r="D1626" s="12" t="s">
        <v>14704</v>
      </c>
      <c r="E1626">
        <v>6606</v>
      </c>
      <c r="F1626">
        <v>1</v>
      </c>
      <c r="G1626" s="12" t="s">
        <v>55</v>
      </c>
      <c r="H1626" s="12" t="s">
        <v>56</v>
      </c>
      <c r="I1626">
        <v>29010</v>
      </c>
      <c r="J1626" s="12" t="s">
        <v>57</v>
      </c>
      <c r="K1626" s="12" t="s">
        <v>77</v>
      </c>
      <c r="L1626" s="12" t="s">
        <v>78</v>
      </c>
      <c r="M1626">
        <v>35347</v>
      </c>
      <c r="N1626" s="12" t="s">
        <v>60</v>
      </c>
      <c r="O1626" s="12" t="s">
        <v>14450</v>
      </c>
      <c r="P1626" s="12" t="s">
        <v>14451</v>
      </c>
      <c r="Q1626">
        <v>6904</v>
      </c>
      <c r="R1626" s="12" t="s">
        <v>63</v>
      </c>
      <c r="S1626" s="12" t="s">
        <v>14452</v>
      </c>
      <c r="T1626" s="12" t="s">
        <v>11073</v>
      </c>
      <c r="U1626" s="12" t="s">
        <v>79</v>
      </c>
    </row>
    <row r="1627" spans="1:21" hidden="1" x14ac:dyDescent="0.25">
      <c r="A1627">
        <v>17283</v>
      </c>
      <c r="B1627" s="12" t="s">
        <v>52</v>
      </c>
      <c r="C1627" s="12" t="s">
        <v>2556</v>
      </c>
      <c r="D1627" s="12" t="s">
        <v>2557</v>
      </c>
      <c r="E1627">
        <v>6606</v>
      </c>
      <c r="F1627">
        <v>1</v>
      </c>
      <c r="G1627" s="12" t="s">
        <v>55</v>
      </c>
      <c r="H1627" s="12" t="s">
        <v>56</v>
      </c>
      <c r="I1627">
        <v>29010</v>
      </c>
      <c r="J1627" s="12" t="s">
        <v>57</v>
      </c>
      <c r="K1627" s="12" t="s">
        <v>77</v>
      </c>
      <c r="L1627" s="12" t="s">
        <v>78</v>
      </c>
      <c r="M1627">
        <v>35347</v>
      </c>
      <c r="N1627" s="12" t="s">
        <v>60</v>
      </c>
      <c r="O1627" s="12" t="s">
        <v>14450</v>
      </c>
      <c r="P1627" s="12" t="s">
        <v>14451</v>
      </c>
      <c r="Q1627">
        <v>6923</v>
      </c>
      <c r="R1627" s="12" t="s">
        <v>63</v>
      </c>
      <c r="S1627" s="12" t="s">
        <v>11095</v>
      </c>
      <c r="T1627" s="12" t="s">
        <v>11096</v>
      </c>
      <c r="U1627" s="12" t="s">
        <v>1669</v>
      </c>
    </row>
    <row r="1628" spans="1:21" hidden="1" x14ac:dyDescent="0.25">
      <c r="A1628">
        <v>17284</v>
      </c>
      <c r="B1628" s="12" t="s">
        <v>52</v>
      </c>
      <c r="C1628" s="12" t="s">
        <v>2558</v>
      </c>
      <c r="D1628" s="12" t="s">
        <v>2559</v>
      </c>
      <c r="E1628">
        <v>6606</v>
      </c>
      <c r="F1628">
        <v>1</v>
      </c>
      <c r="G1628" s="12" t="s">
        <v>55</v>
      </c>
      <c r="H1628" s="12" t="s">
        <v>56</v>
      </c>
      <c r="I1628">
        <v>29010</v>
      </c>
      <c r="J1628" s="12" t="s">
        <v>57</v>
      </c>
      <c r="K1628" s="12" t="s">
        <v>77</v>
      </c>
      <c r="L1628" s="12" t="s">
        <v>78</v>
      </c>
      <c r="M1628">
        <v>35347</v>
      </c>
      <c r="N1628" s="12" t="s">
        <v>60</v>
      </c>
      <c r="O1628" s="12" t="s">
        <v>14450</v>
      </c>
      <c r="P1628" s="12" t="s">
        <v>14451</v>
      </c>
      <c r="Q1628">
        <v>6904</v>
      </c>
      <c r="R1628" s="12" t="s">
        <v>63</v>
      </c>
      <c r="S1628" s="12" t="s">
        <v>14452</v>
      </c>
      <c r="T1628" s="12" t="s">
        <v>11073</v>
      </c>
      <c r="U1628" s="12" t="s">
        <v>1669</v>
      </c>
    </row>
    <row r="1629" spans="1:21" hidden="1" x14ac:dyDescent="0.25">
      <c r="A1629">
        <v>17285</v>
      </c>
      <c r="B1629" s="12" t="s">
        <v>52</v>
      </c>
      <c r="C1629" s="12" t="s">
        <v>2560</v>
      </c>
      <c r="D1629" s="12" t="s">
        <v>2561</v>
      </c>
      <c r="E1629">
        <v>6606</v>
      </c>
      <c r="F1629">
        <v>1</v>
      </c>
      <c r="G1629" s="12" t="s">
        <v>55</v>
      </c>
      <c r="H1629" s="12" t="s">
        <v>56</v>
      </c>
      <c r="I1629">
        <v>29010</v>
      </c>
      <c r="J1629" s="12" t="s">
        <v>57</v>
      </c>
      <c r="K1629" s="12" t="s">
        <v>77</v>
      </c>
      <c r="L1629" s="12" t="s">
        <v>78</v>
      </c>
      <c r="M1629">
        <v>35347</v>
      </c>
      <c r="N1629" s="12" t="s">
        <v>60</v>
      </c>
      <c r="O1629" s="12" t="s">
        <v>14450</v>
      </c>
      <c r="P1629" s="12" t="s">
        <v>14451</v>
      </c>
      <c r="Q1629">
        <v>6904</v>
      </c>
      <c r="R1629" s="12" t="s">
        <v>63</v>
      </c>
      <c r="S1629" s="12" t="s">
        <v>14452</v>
      </c>
      <c r="T1629" s="12" t="s">
        <v>11073</v>
      </c>
      <c r="U1629" s="12" t="s">
        <v>1669</v>
      </c>
    </row>
    <row r="1630" spans="1:21" hidden="1" x14ac:dyDescent="0.25">
      <c r="A1630">
        <v>17286</v>
      </c>
      <c r="B1630" s="12" t="s">
        <v>52</v>
      </c>
      <c r="C1630" s="12" t="s">
        <v>2562</v>
      </c>
      <c r="D1630" s="12" t="s">
        <v>2563</v>
      </c>
      <c r="E1630">
        <v>6606</v>
      </c>
      <c r="F1630">
        <v>1</v>
      </c>
      <c r="G1630" s="12" t="s">
        <v>55</v>
      </c>
      <c r="H1630" s="12" t="s">
        <v>56</v>
      </c>
      <c r="I1630">
        <v>29010</v>
      </c>
      <c r="J1630" s="12" t="s">
        <v>57</v>
      </c>
      <c r="K1630" s="12" t="s">
        <v>77</v>
      </c>
      <c r="L1630" s="12" t="s">
        <v>78</v>
      </c>
      <c r="M1630">
        <v>39281</v>
      </c>
      <c r="N1630" s="12" t="s">
        <v>60</v>
      </c>
      <c r="O1630" s="12" t="s">
        <v>10760</v>
      </c>
      <c r="P1630" s="12" t="s">
        <v>10761</v>
      </c>
      <c r="Q1630">
        <v>6996</v>
      </c>
      <c r="R1630" s="12" t="s">
        <v>63</v>
      </c>
      <c r="S1630" s="12" t="s">
        <v>17527</v>
      </c>
      <c r="T1630" s="12" t="s">
        <v>17528</v>
      </c>
      <c r="U1630" s="12" t="s">
        <v>1669</v>
      </c>
    </row>
    <row r="1631" spans="1:21" hidden="1" x14ac:dyDescent="0.25">
      <c r="A1631">
        <v>17287</v>
      </c>
      <c r="B1631" s="12" t="s">
        <v>52</v>
      </c>
      <c r="C1631" s="12" t="s">
        <v>2564</v>
      </c>
      <c r="D1631" s="12" t="s">
        <v>2565</v>
      </c>
      <c r="E1631">
        <v>6606</v>
      </c>
      <c r="F1631">
        <v>1</v>
      </c>
      <c r="G1631" s="12" t="s">
        <v>55</v>
      </c>
      <c r="H1631" s="12" t="s">
        <v>56</v>
      </c>
      <c r="I1631">
        <v>29010</v>
      </c>
      <c r="J1631" s="12" t="s">
        <v>57</v>
      </c>
      <c r="K1631" s="12" t="s">
        <v>77</v>
      </c>
      <c r="L1631" s="12" t="s">
        <v>78</v>
      </c>
      <c r="M1631">
        <v>35351</v>
      </c>
      <c r="N1631" s="12" t="s">
        <v>60</v>
      </c>
      <c r="O1631" s="12" t="s">
        <v>14481</v>
      </c>
      <c r="P1631" s="12" t="s">
        <v>14482</v>
      </c>
      <c r="Q1631">
        <v>7783</v>
      </c>
      <c r="R1631" s="12" t="s">
        <v>63</v>
      </c>
      <c r="S1631" s="12" t="s">
        <v>11115</v>
      </c>
      <c r="T1631" s="12" t="s">
        <v>11116</v>
      </c>
      <c r="U1631" s="12" t="s">
        <v>1669</v>
      </c>
    </row>
    <row r="1632" spans="1:21" hidden="1" x14ac:dyDescent="0.25">
      <c r="A1632">
        <v>17303</v>
      </c>
      <c r="B1632" s="12" t="s">
        <v>52</v>
      </c>
      <c r="C1632" s="12" t="s">
        <v>14705</v>
      </c>
      <c r="D1632" s="12" t="s">
        <v>14706</v>
      </c>
      <c r="E1632">
        <v>6606</v>
      </c>
      <c r="F1632">
        <v>1</v>
      </c>
      <c r="G1632" s="12" t="s">
        <v>55</v>
      </c>
      <c r="H1632" s="12" t="s">
        <v>56</v>
      </c>
      <c r="I1632">
        <v>29010</v>
      </c>
      <c r="J1632" s="12" t="s">
        <v>57</v>
      </c>
      <c r="K1632" s="12" t="s">
        <v>77</v>
      </c>
      <c r="L1632" s="12" t="s">
        <v>78</v>
      </c>
      <c r="M1632">
        <v>35347</v>
      </c>
      <c r="N1632" s="12" t="s">
        <v>60</v>
      </c>
      <c r="O1632" s="12" t="s">
        <v>14450</v>
      </c>
      <c r="P1632" s="12" t="s">
        <v>14451</v>
      </c>
      <c r="Q1632">
        <v>6904</v>
      </c>
      <c r="R1632" s="12" t="s">
        <v>63</v>
      </c>
      <c r="S1632" s="12" t="s">
        <v>14452</v>
      </c>
      <c r="T1632" s="12" t="s">
        <v>11073</v>
      </c>
      <c r="U1632" s="12" t="s">
        <v>79</v>
      </c>
    </row>
    <row r="1633" spans="1:21" hidden="1" x14ac:dyDescent="0.25">
      <c r="A1633">
        <v>17306</v>
      </c>
      <c r="B1633" s="12" t="s">
        <v>52</v>
      </c>
      <c r="C1633" s="12" t="s">
        <v>10391</v>
      </c>
      <c r="D1633" s="12" t="s">
        <v>10392</v>
      </c>
      <c r="E1633">
        <v>6606</v>
      </c>
      <c r="F1633">
        <v>1</v>
      </c>
      <c r="G1633" s="12" t="s">
        <v>55</v>
      </c>
      <c r="H1633" s="12" t="s">
        <v>56</v>
      </c>
      <c r="I1633">
        <v>29013</v>
      </c>
      <c r="J1633" s="12" t="s">
        <v>57</v>
      </c>
      <c r="K1633" s="12" t="s">
        <v>58</v>
      </c>
      <c r="L1633" s="12" t="s">
        <v>59</v>
      </c>
      <c r="M1633">
        <v>34493</v>
      </c>
      <c r="N1633" s="12" t="s">
        <v>60</v>
      </c>
      <c r="O1633" s="12" t="s">
        <v>61</v>
      </c>
      <c r="P1633" s="12" t="s">
        <v>62</v>
      </c>
      <c r="Q1633">
        <v>7208</v>
      </c>
      <c r="R1633" s="12" t="s">
        <v>63</v>
      </c>
      <c r="S1633" s="12" t="s">
        <v>409</v>
      </c>
      <c r="T1633" s="12" t="s">
        <v>409</v>
      </c>
      <c r="U1633" s="12" t="s">
        <v>51</v>
      </c>
    </row>
    <row r="1634" spans="1:21" hidden="1" x14ac:dyDescent="0.25">
      <c r="A1634">
        <v>17358</v>
      </c>
      <c r="B1634" s="12" t="s">
        <v>52</v>
      </c>
      <c r="C1634" s="12" t="s">
        <v>2566</v>
      </c>
      <c r="D1634" s="12" t="s">
        <v>2567</v>
      </c>
      <c r="E1634">
        <v>6606</v>
      </c>
      <c r="F1634">
        <v>1</v>
      </c>
      <c r="G1634" s="12" t="s">
        <v>55</v>
      </c>
      <c r="H1634" s="12" t="s">
        <v>56</v>
      </c>
      <c r="I1634">
        <v>29010</v>
      </c>
      <c r="J1634" s="12" t="s">
        <v>57</v>
      </c>
      <c r="K1634" s="12" t="s">
        <v>77</v>
      </c>
      <c r="L1634" s="12" t="s">
        <v>78</v>
      </c>
      <c r="M1634">
        <v>35352</v>
      </c>
      <c r="N1634" s="12" t="s">
        <v>60</v>
      </c>
      <c r="O1634" s="12" t="s">
        <v>10754</v>
      </c>
      <c r="P1634" s="12" t="s">
        <v>85</v>
      </c>
      <c r="Q1634">
        <v>6691</v>
      </c>
      <c r="R1634" s="12" t="s">
        <v>63</v>
      </c>
      <c r="S1634" s="12" t="s">
        <v>11079</v>
      </c>
      <c r="T1634" s="12" t="s">
        <v>11080</v>
      </c>
      <c r="U1634" s="12" t="s">
        <v>1669</v>
      </c>
    </row>
    <row r="1635" spans="1:21" hidden="1" x14ac:dyDescent="0.25">
      <c r="A1635">
        <v>17365</v>
      </c>
      <c r="B1635" s="12" t="s">
        <v>52</v>
      </c>
      <c r="C1635" s="12" t="s">
        <v>2568</v>
      </c>
      <c r="D1635" s="12" t="s">
        <v>2569</v>
      </c>
      <c r="E1635">
        <v>6606</v>
      </c>
      <c r="F1635">
        <v>1</v>
      </c>
      <c r="G1635" s="12" t="s">
        <v>55</v>
      </c>
      <c r="H1635" s="12" t="s">
        <v>56</v>
      </c>
      <c r="I1635">
        <v>29010</v>
      </c>
      <c r="J1635" s="12" t="s">
        <v>57</v>
      </c>
      <c r="K1635" s="12" t="s">
        <v>77</v>
      </c>
      <c r="L1635" s="12" t="s">
        <v>78</v>
      </c>
      <c r="M1635">
        <v>35352</v>
      </c>
      <c r="N1635" s="12" t="s">
        <v>60</v>
      </c>
      <c r="O1635" s="12" t="s">
        <v>10754</v>
      </c>
      <c r="P1635" s="12" t="s">
        <v>85</v>
      </c>
      <c r="Q1635">
        <v>6691</v>
      </c>
      <c r="R1635" s="12" t="s">
        <v>63</v>
      </c>
      <c r="S1635" s="12" t="s">
        <v>11079</v>
      </c>
      <c r="T1635" s="12" t="s">
        <v>11080</v>
      </c>
      <c r="U1635" s="12" t="s">
        <v>1669</v>
      </c>
    </row>
    <row r="1636" spans="1:21" hidden="1" x14ac:dyDescent="0.25">
      <c r="A1636">
        <v>17372</v>
      </c>
      <c r="B1636" s="12" t="s">
        <v>52</v>
      </c>
      <c r="C1636" s="12" t="s">
        <v>2570</v>
      </c>
      <c r="D1636" s="12" t="s">
        <v>2571</v>
      </c>
      <c r="E1636">
        <v>6606</v>
      </c>
      <c r="F1636">
        <v>1</v>
      </c>
      <c r="G1636" s="12" t="s">
        <v>55</v>
      </c>
      <c r="H1636" s="12" t="s">
        <v>56</v>
      </c>
      <c r="I1636">
        <v>29010</v>
      </c>
      <c r="J1636" s="12" t="s">
        <v>57</v>
      </c>
      <c r="K1636" s="12" t="s">
        <v>77</v>
      </c>
      <c r="L1636" s="12" t="s">
        <v>78</v>
      </c>
      <c r="M1636">
        <v>35352</v>
      </c>
      <c r="N1636" s="12" t="s">
        <v>60</v>
      </c>
      <c r="O1636" s="12" t="s">
        <v>10754</v>
      </c>
      <c r="P1636" s="12" t="s">
        <v>85</v>
      </c>
      <c r="Q1636">
        <v>7134</v>
      </c>
      <c r="R1636" s="12" t="s">
        <v>63</v>
      </c>
      <c r="S1636" s="12" t="s">
        <v>11077</v>
      </c>
      <c r="T1636" s="12" t="s">
        <v>11078</v>
      </c>
      <c r="U1636" s="12" t="s">
        <v>1669</v>
      </c>
    </row>
    <row r="1637" spans="1:21" hidden="1" x14ac:dyDescent="0.25">
      <c r="A1637">
        <v>17379</v>
      </c>
      <c r="B1637" s="12" t="s">
        <v>52</v>
      </c>
      <c r="C1637" s="12" t="s">
        <v>2572</v>
      </c>
      <c r="D1637" s="12" t="s">
        <v>2573</v>
      </c>
      <c r="E1637">
        <v>6606</v>
      </c>
      <c r="F1637">
        <v>1</v>
      </c>
      <c r="G1637" s="12" t="s">
        <v>55</v>
      </c>
      <c r="H1637" s="12" t="s">
        <v>56</v>
      </c>
      <c r="I1637">
        <v>29010</v>
      </c>
      <c r="J1637" s="12" t="s">
        <v>57</v>
      </c>
      <c r="K1637" s="12" t="s">
        <v>77</v>
      </c>
      <c r="L1637" s="12" t="s">
        <v>78</v>
      </c>
      <c r="M1637">
        <v>35352</v>
      </c>
      <c r="N1637" s="12" t="s">
        <v>60</v>
      </c>
      <c r="O1637" s="12" t="s">
        <v>10754</v>
      </c>
      <c r="P1637" s="12" t="s">
        <v>85</v>
      </c>
      <c r="Q1637">
        <v>7134</v>
      </c>
      <c r="R1637" s="12" t="s">
        <v>63</v>
      </c>
      <c r="S1637" s="12" t="s">
        <v>11077</v>
      </c>
      <c r="T1637" s="12" t="s">
        <v>11078</v>
      </c>
      <c r="U1637" s="12" t="s">
        <v>1669</v>
      </c>
    </row>
    <row r="1638" spans="1:21" hidden="1" x14ac:dyDescent="0.25">
      <c r="A1638">
        <v>17400</v>
      </c>
      <c r="B1638" s="12" t="s">
        <v>52</v>
      </c>
      <c r="C1638" s="12" t="s">
        <v>14707</v>
      </c>
      <c r="D1638" s="12" t="s">
        <v>14708</v>
      </c>
      <c r="E1638">
        <v>6606</v>
      </c>
      <c r="F1638">
        <v>1</v>
      </c>
      <c r="G1638" s="12" t="s">
        <v>55</v>
      </c>
      <c r="H1638" s="12" t="s">
        <v>56</v>
      </c>
      <c r="I1638">
        <v>29010</v>
      </c>
      <c r="J1638" s="12" t="s">
        <v>57</v>
      </c>
      <c r="K1638" s="12" t="s">
        <v>77</v>
      </c>
      <c r="L1638" s="12" t="s">
        <v>78</v>
      </c>
      <c r="M1638">
        <v>35347</v>
      </c>
      <c r="N1638" s="12" t="s">
        <v>60</v>
      </c>
      <c r="O1638" s="12" t="s">
        <v>14450</v>
      </c>
      <c r="P1638" s="12" t="s">
        <v>14451</v>
      </c>
      <c r="Q1638">
        <v>6904</v>
      </c>
      <c r="R1638" s="12" t="s">
        <v>63</v>
      </c>
      <c r="S1638" s="12" t="s">
        <v>14452</v>
      </c>
      <c r="T1638" s="12" t="s">
        <v>11073</v>
      </c>
      <c r="U1638" s="12" t="s">
        <v>79</v>
      </c>
    </row>
    <row r="1639" spans="1:21" hidden="1" x14ac:dyDescent="0.25">
      <c r="A1639">
        <v>17402</v>
      </c>
      <c r="B1639" s="12" t="s">
        <v>52</v>
      </c>
      <c r="C1639" s="12" t="s">
        <v>11880</v>
      </c>
      <c r="D1639" s="12" t="s">
        <v>11881</v>
      </c>
      <c r="E1639">
        <v>6606</v>
      </c>
      <c r="F1639">
        <v>1</v>
      </c>
      <c r="G1639" s="12" t="s">
        <v>55</v>
      </c>
      <c r="H1639" s="12" t="s">
        <v>56</v>
      </c>
      <c r="I1639">
        <v>29010</v>
      </c>
      <c r="J1639" s="12" t="s">
        <v>57</v>
      </c>
      <c r="K1639" s="12" t="s">
        <v>77</v>
      </c>
      <c r="L1639" s="12" t="s">
        <v>78</v>
      </c>
      <c r="M1639">
        <v>35351</v>
      </c>
      <c r="N1639" s="12" t="s">
        <v>60</v>
      </c>
      <c r="O1639" s="12" t="s">
        <v>14481</v>
      </c>
      <c r="P1639" s="12" t="s">
        <v>14482</v>
      </c>
      <c r="Q1639">
        <v>7783</v>
      </c>
      <c r="R1639" s="12" t="s">
        <v>63</v>
      </c>
      <c r="S1639" s="12" t="s">
        <v>11115</v>
      </c>
      <c r="T1639" s="12" t="s">
        <v>11116</v>
      </c>
      <c r="U1639" s="12" t="s">
        <v>10816</v>
      </c>
    </row>
    <row r="1640" spans="1:21" hidden="1" x14ac:dyDescent="0.25">
      <c r="A1640">
        <v>17406</v>
      </c>
      <c r="B1640" s="12" t="s">
        <v>52</v>
      </c>
      <c r="C1640" s="12" t="s">
        <v>2574</v>
      </c>
      <c r="D1640" s="12" t="s">
        <v>2575</v>
      </c>
      <c r="E1640">
        <v>6606</v>
      </c>
      <c r="F1640">
        <v>1</v>
      </c>
      <c r="G1640" s="12" t="s">
        <v>55</v>
      </c>
      <c r="H1640" s="12" t="s">
        <v>56</v>
      </c>
      <c r="I1640">
        <v>29013</v>
      </c>
      <c r="J1640" s="12" t="s">
        <v>57</v>
      </c>
      <c r="K1640" s="12" t="s">
        <v>58</v>
      </c>
      <c r="L1640" s="12" t="s">
        <v>59</v>
      </c>
      <c r="M1640">
        <v>34493</v>
      </c>
      <c r="N1640" s="12" t="s">
        <v>60</v>
      </c>
      <c r="O1640" s="12" t="s">
        <v>61</v>
      </c>
      <c r="P1640" s="12" t="s">
        <v>62</v>
      </c>
      <c r="Q1640">
        <v>7208</v>
      </c>
      <c r="R1640" s="12" t="s">
        <v>63</v>
      </c>
      <c r="S1640" s="12" t="s">
        <v>409</v>
      </c>
      <c r="T1640" s="12" t="s">
        <v>409</v>
      </c>
      <c r="U1640" s="12" t="s">
        <v>103</v>
      </c>
    </row>
    <row r="1641" spans="1:21" hidden="1" x14ac:dyDescent="0.25">
      <c r="A1641">
        <v>17407</v>
      </c>
      <c r="B1641" s="12" t="s">
        <v>52</v>
      </c>
      <c r="C1641" s="12" t="s">
        <v>2576</v>
      </c>
      <c r="D1641" s="12" t="s">
        <v>2577</v>
      </c>
      <c r="E1641">
        <v>6606</v>
      </c>
      <c r="F1641">
        <v>1</v>
      </c>
      <c r="G1641" s="12" t="s">
        <v>55</v>
      </c>
      <c r="H1641" s="12" t="s">
        <v>56</v>
      </c>
      <c r="I1641">
        <v>29013</v>
      </c>
      <c r="J1641" s="12" t="s">
        <v>57</v>
      </c>
      <c r="K1641" s="12" t="s">
        <v>58</v>
      </c>
      <c r="L1641" s="12" t="s">
        <v>59</v>
      </c>
      <c r="M1641">
        <v>34493</v>
      </c>
      <c r="N1641" s="12" t="s">
        <v>60</v>
      </c>
      <c r="O1641" s="12" t="s">
        <v>61</v>
      </c>
      <c r="P1641" s="12" t="s">
        <v>62</v>
      </c>
      <c r="Q1641">
        <v>7208</v>
      </c>
      <c r="R1641" s="12" t="s">
        <v>63</v>
      </c>
      <c r="S1641" s="12" t="s">
        <v>409</v>
      </c>
      <c r="T1641" s="12" t="s">
        <v>409</v>
      </c>
      <c r="U1641" s="12" t="s">
        <v>103</v>
      </c>
    </row>
    <row r="1642" spans="1:21" hidden="1" x14ac:dyDescent="0.25">
      <c r="A1642">
        <v>17409</v>
      </c>
      <c r="B1642" s="12" t="s">
        <v>52</v>
      </c>
      <c r="C1642" s="12" t="s">
        <v>2580</v>
      </c>
      <c r="D1642" s="12" t="s">
        <v>2581</v>
      </c>
      <c r="E1642">
        <v>6606</v>
      </c>
      <c r="F1642">
        <v>1</v>
      </c>
      <c r="G1642" s="12" t="s">
        <v>55</v>
      </c>
      <c r="H1642" s="12" t="s">
        <v>56</v>
      </c>
      <c r="I1642">
        <v>29013</v>
      </c>
      <c r="J1642" s="12" t="s">
        <v>57</v>
      </c>
      <c r="K1642" s="12" t="s">
        <v>58</v>
      </c>
      <c r="L1642" s="12" t="s">
        <v>59</v>
      </c>
      <c r="M1642">
        <v>34493</v>
      </c>
      <c r="N1642" s="12" t="s">
        <v>60</v>
      </c>
      <c r="O1642" s="12" t="s">
        <v>61</v>
      </c>
      <c r="P1642" s="12" t="s">
        <v>62</v>
      </c>
      <c r="Q1642">
        <v>7208</v>
      </c>
      <c r="R1642" s="12" t="s">
        <v>63</v>
      </c>
      <c r="S1642" s="12" t="s">
        <v>409</v>
      </c>
      <c r="T1642" s="12" t="s">
        <v>409</v>
      </c>
      <c r="U1642" s="12" t="s">
        <v>103</v>
      </c>
    </row>
    <row r="1643" spans="1:21" hidden="1" x14ac:dyDescent="0.25">
      <c r="A1643">
        <v>17410</v>
      </c>
      <c r="B1643" s="12" t="s">
        <v>52</v>
      </c>
      <c r="C1643" s="12" t="s">
        <v>2582</v>
      </c>
      <c r="D1643" s="12" t="s">
        <v>2583</v>
      </c>
      <c r="E1643">
        <v>6606</v>
      </c>
      <c r="F1643">
        <v>1</v>
      </c>
      <c r="G1643" s="12" t="s">
        <v>55</v>
      </c>
      <c r="H1643" s="12" t="s">
        <v>56</v>
      </c>
      <c r="I1643">
        <v>29010</v>
      </c>
      <c r="J1643" s="12" t="s">
        <v>57</v>
      </c>
      <c r="K1643" s="12" t="s">
        <v>77</v>
      </c>
      <c r="L1643" s="12" t="s">
        <v>78</v>
      </c>
      <c r="M1643">
        <v>35351</v>
      </c>
      <c r="N1643" s="12" t="s">
        <v>60</v>
      </c>
      <c r="O1643" s="12" t="s">
        <v>14481</v>
      </c>
      <c r="P1643" s="12" t="s">
        <v>14482</v>
      </c>
      <c r="Q1643">
        <v>7116</v>
      </c>
      <c r="R1643" s="12" t="s">
        <v>63</v>
      </c>
      <c r="S1643" s="12" t="s">
        <v>11105</v>
      </c>
      <c r="T1643" s="12" t="s">
        <v>11106</v>
      </c>
      <c r="U1643" s="12" t="s">
        <v>1669</v>
      </c>
    </row>
    <row r="1644" spans="1:21" hidden="1" x14ac:dyDescent="0.25">
      <c r="A1644">
        <v>17411</v>
      </c>
      <c r="B1644" s="12" t="s">
        <v>52</v>
      </c>
      <c r="C1644" s="12" t="s">
        <v>2584</v>
      </c>
      <c r="D1644" s="12" t="s">
        <v>2585</v>
      </c>
      <c r="E1644">
        <v>6606</v>
      </c>
      <c r="F1644">
        <v>1</v>
      </c>
      <c r="G1644" s="12" t="s">
        <v>55</v>
      </c>
      <c r="H1644" s="12" t="s">
        <v>56</v>
      </c>
      <c r="I1644">
        <v>29010</v>
      </c>
      <c r="J1644" s="12" t="s">
        <v>57</v>
      </c>
      <c r="K1644" s="12" t="s">
        <v>77</v>
      </c>
      <c r="L1644" s="12" t="s">
        <v>78</v>
      </c>
      <c r="M1644">
        <v>35351</v>
      </c>
      <c r="N1644" s="12" t="s">
        <v>60</v>
      </c>
      <c r="O1644" s="12" t="s">
        <v>14481</v>
      </c>
      <c r="P1644" s="12" t="s">
        <v>14482</v>
      </c>
      <c r="Q1644">
        <v>7116</v>
      </c>
      <c r="R1644" s="12" t="s">
        <v>63</v>
      </c>
      <c r="S1644" s="12" t="s">
        <v>11105</v>
      </c>
      <c r="T1644" s="12" t="s">
        <v>11106</v>
      </c>
      <c r="U1644" s="12" t="s">
        <v>1669</v>
      </c>
    </row>
    <row r="1645" spans="1:21" hidden="1" x14ac:dyDescent="0.25">
      <c r="A1645">
        <v>17412</v>
      </c>
      <c r="B1645" s="12" t="s">
        <v>52</v>
      </c>
      <c r="C1645" s="12" t="s">
        <v>2586</v>
      </c>
      <c r="D1645" s="12" t="s">
        <v>2587</v>
      </c>
      <c r="E1645">
        <v>6606</v>
      </c>
      <c r="F1645">
        <v>1</v>
      </c>
      <c r="G1645" s="12" t="s">
        <v>55</v>
      </c>
      <c r="H1645" s="12" t="s">
        <v>56</v>
      </c>
      <c r="I1645">
        <v>29010</v>
      </c>
      <c r="J1645" s="12" t="s">
        <v>57</v>
      </c>
      <c r="K1645" s="12" t="s">
        <v>77</v>
      </c>
      <c r="L1645" s="12" t="s">
        <v>78</v>
      </c>
      <c r="M1645">
        <v>35347</v>
      </c>
      <c r="N1645" s="12" t="s">
        <v>60</v>
      </c>
      <c r="O1645" s="12" t="s">
        <v>14450</v>
      </c>
      <c r="P1645" s="12" t="s">
        <v>14451</v>
      </c>
      <c r="Q1645">
        <v>6923</v>
      </c>
      <c r="R1645" s="12" t="s">
        <v>63</v>
      </c>
      <c r="S1645" s="12" t="s">
        <v>11095</v>
      </c>
      <c r="T1645" s="12" t="s">
        <v>11096</v>
      </c>
      <c r="U1645" s="12" t="s">
        <v>1669</v>
      </c>
    </row>
    <row r="1646" spans="1:21" hidden="1" x14ac:dyDescent="0.25">
      <c r="A1646">
        <v>17463</v>
      </c>
      <c r="B1646" s="12" t="s">
        <v>52</v>
      </c>
      <c r="C1646" s="12" t="s">
        <v>2588</v>
      </c>
      <c r="D1646" s="12" t="s">
        <v>2589</v>
      </c>
      <c r="E1646">
        <v>6606</v>
      </c>
      <c r="F1646">
        <v>1</v>
      </c>
      <c r="G1646" s="12" t="s">
        <v>55</v>
      </c>
      <c r="H1646" s="12" t="s">
        <v>56</v>
      </c>
      <c r="I1646">
        <v>29010</v>
      </c>
      <c r="J1646" s="12" t="s">
        <v>57</v>
      </c>
      <c r="K1646" s="12" t="s">
        <v>77</v>
      </c>
      <c r="L1646" s="12" t="s">
        <v>78</v>
      </c>
      <c r="M1646">
        <v>35352</v>
      </c>
      <c r="N1646" s="12" t="s">
        <v>60</v>
      </c>
      <c r="O1646" s="12" t="s">
        <v>10754</v>
      </c>
      <c r="P1646" s="12" t="s">
        <v>85</v>
      </c>
      <c r="Q1646">
        <v>6691</v>
      </c>
      <c r="R1646" s="12" t="s">
        <v>63</v>
      </c>
      <c r="S1646" s="12" t="s">
        <v>11079</v>
      </c>
      <c r="T1646" s="12" t="s">
        <v>11080</v>
      </c>
      <c r="U1646" s="12" t="s">
        <v>1669</v>
      </c>
    </row>
    <row r="1647" spans="1:21" hidden="1" x14ac:dyDescent="0.25">
      <c r="A1647">
        <v>17471</v>
      </c>
      <c r="B1647" s="12" t="s">
        <v>52</v>
      </c>
      <c r="C1647" s="12" t="s">
        <v>2590</v>
      </c>
      <c r="D1647" s="12" t="s">
        <v>2591</v>
      </c>
      <c r="E1647">
        <v>6606</v>
      </c>
      <c r="F1647">
        <v>1</v>
      </c>
      <c r="G1647" s="12" t="s">
        <v>55</v>
      </c>
      <c r="H1647" s="12" t="s">
        <v>56</v>
      </c>
      <c r="I1647">
        <v>29010</v>
      </c>
      <c r="J1647" s="12" t="s">
        <v>57</v>
      </c>
      <c r="K1647" s="12" t="s">
        <v>77</v>
      </c>
      <c r="L1647" s="12" t="s">
        <v>78</v>
      </c>
      <c r="M1647">
        <v>35352</v>
      </c>
      <c r="N1647" s="12" t="s">
        <v>60</v>
      </c>
      <c r="O1647" s="12" t="s">
        <v>10754</v>
      </c>
      <c r="P1647" s="12" t="s">
        <v>85</v>
      </c>
      <c r="Q1647">
        <v>6691</v>
      </c>
      <c r="R1647" s="12" t="s">
        <v>63</v>
      </c>
      <c r="S1647" s="12" t="s">
        <v>11079</v>
      </c>
      <c r="T1647" s="12" t="s">
        <v>11080</v>
      </c>
      <c r="U1647" s="12" t="s">
        <v>1669</v>
      </c>
    </row>
    <row r="1648" spans="1:21" hidden="1" x14ac:dyDescent="0.25">
      <c r="A1648">
        <v>17478</v>
      </c>
      <c r="B1648" s="12" t="s">
        <v>52</v>
      </c>
      <c r="C1648" s="12" t="s">
        <v>2592</v>
      </c>
      <c r="D1648" s="12" t="s">
        <v>2593</v>
      </c>
      <c r="E1648">
        <v>6606</v>
      </c>
      <c r="F1648">
        <v>1</v>
      </c>
      <c r="G1648" s="12" t="s">
        <v>55</v>
      </c>
      <c r="H1648" s="12" t="s">
        <v>56</v>
      </c>
      <c r="I1648">
        <v>29010</v>
      </c>
      <c r="J1648" s="12" t="s">
        <v>57</v>
      </c>
      <c r="K1648" s="12" t="s">
        <v>77</v>
      </c>
      <c r="L1648" s="12" t="s">
        <v>78</v>
      </c>
      <c r="M1648">
        <v>35352</v>
      </c>
      <c r="N1648" s="12" t="s">
        <v>60</v>
      </c>
      <c r="O1648" s="12" t="s">
        <v>10754</v>
      </c>
      <c r="P1648" s="12" t="s">
        <v>85</v>
      </c>
      <c r="Q1648">
        <v>6691</v>
      </c>
      <c r="R1648" s="12" t="s">
        <v>63</v>
      </c>
      <c r="S1648" s="12" t="s">
        <v>11079</v>
      </c>
      <c r="T1648" s="12" t="s">
        <v>11080</v>
      </c>
      <c r="U1648" s="12" t="s">
        <v>1669</v>
      </c>
    </row>
    <row r="1649" spans="1:21" hidden="1" x14ac:dyDescent="0.25">
      <c r="A1649">
        <v>17485</v>
      </c>
      <c r="B1649" s="12" t="s">
        <v>52</v>
      </c>
      <c r="C1649" s="12" t="s">
        <v>2594</v>
      </c>
      <c r="D1649" s="12" t="s">
        <v>2595</v>
      </c>
      <c r="E1649">
        <v>6606</v>
      </c>
      <c r="F1649">
        <v>1</v>
      </c>
      <c r="G1649" s="12" t="s">
        <v>55</v>
      </c>
      <c r="H1649" s="12" t="s">
        <v>56</v>
      </c>
      <c r="I1649">
        <v>29010</v>
      </c>
      <c r="J1649" s="12" t="s">
        <v>57</v>
      </c>
      <c r="K1649" s="12" t="s">
        <v>77</v>
      </c>
      <c r="L1649" s="12" t="s">
        <v>78</v>
      </c>
      <c r="M1649">
        <v>35352</v>
      </c>
      <c r="N1649" s="12" t="s">
        <v>60</v>
      </c>
      <c r="O1649" s="12" t="s">
        <v>10754</v>
      </c>
      <c r="P1649" s="12" t="s">
        <v>85</v>
      </c>
      <c r="Q1649">
        <v>6691</v>
      </c>
      <c r="R1649" s="12" t="s">
        <v>63</v>
      </c>
      <c r="S1649" s="12" t="s">
        <v>11079</v>
      </c>
      <c r="T1649" s="12" t="s">
        <v>11080</v>
      </c>
      <c r="U1649" s="12" t="s">
        <v>1669</v>
      </c>
    </row>
    <row r="1650" spans="1:21" hidden="1" x14ac:dyDescent="0.25">
      <c r="A1650">
        <v>17492</v>
      </c>
      <c r="B1650" s="12" t="s">
        <v>52</v>
      </c>
      <c r="C1650" s="12" t="s">
        <v>2596</v>
      </c>
      <c r="D1650" s="12" t="s">
        <v>2597</v>
      </c>
      <c r="E1650">
        <v>6606</v>
      </c>
      <c r="F1650">
        <v>1</v>
      </c>
      <c r="G1650" s="12" t="s">
        <v>55</v>
      </c>
      <c r="H1650" s="12" t="s">
        <v>56</v>
      </c>
      <c r="I1650">
        <v>29010</v>
      </c>
      <c r="J1650" s="12" t="s">
        <v>57</v>
      </c>
      <c r="K1650" s="12" t="s">
        <v>77</v>
      </c>
      <c r="L1650" s="12" t="s">
        <v>78</v>
      </c>
      <c r="M1650">
        <v>35352</v>
      </c>
      <c r="N1650" s="12" t="s">
        <v>60</v>
      </c>
      <c r="O1650" s="12" t="s">
        <v>10754</v>
      </c>
      <c r="P1650" s="12" t="s">
        <v>85</v>
      </c>
      <c r="Q1650">
        <v>6691</v>
      </c>
      <c r="R1650" s="12" t="s">
        <v>63</v>
      </c>
      <c r="S1650" s="12" t="s">
        <v>11079</v>
      </c>
      <c r="T1650" s="12" t="s">
        <v>11080</v>
      </c>
      <c r="U1650" s="12" t="s">
        <v>1669</v>
      </c>
    </row>
    <row r="1651" spans="1:21" hidden="1" x14ac:dyDescent="0.25">
      <c r="A1651">
        <v>17502</v>
      </c>
      <c r="B1651" s="12" t="s">
        <v>52</v>
      </c>
      <c r="C1651" s="12" t="s">
        <v>2598</v>
      </c>
      <c r="D1651" s="12" t="s">
        <v>2599</v>
      </c>
      <c r="E1651">
        <v>6606</v>
      </c>
      <c r="F1651">
        <v>1</v>
      </c>
      <c r="G1651" s="12" t="s">
        <v>55</v>
      </c>
      <c r="H1651" s="12" t="s">
        <v>56</v>
      </c>
      <c r="I1651">
        <v>29010</v>
      </c>
      <c r="J1651" s="12" t="s">
        <v>57</v>
      </c>
      <c r="K1651" s="12" t="s">
        <v>77</v>
      </c>
      <c r="L1651" s="12" t="s">
        <v>78</v>
      </c>
      <c r="M1651">
        <v>35352</v>
      </c>
      <c r="N1651" s="12" t="s">
        <v>60</v>
      </c>
      <c r="O1651" s="12" t="s">
        <v>10754</v>
      </c>
      <c r="P1651" s="12" t="s">
        <v>85</v>
      </c>
      <c r="Q1651">
        <v>6691</v>
      </c>
      <c r="R1651" s="12" t="s">
        <v>63</v>
      </c>
      <c r="S1651" s="12" t="s">
        <v>11079</v>
      </c>
      <c r="T1651" s="12" t="s">
        <v>11080</v>
      </c>
      <c r="U1651" s="12" t="s">
        <v>1669</v>
      </c>
    </row>
    <row r="1652" spans="1:21" hidden="1" x14ac:dyDescent="0.25">
      <c r="A1652">
        <v>17509</v>
      </c>
      <c r="B1652" s="12" t="s">
        <v>52</v>
      </c>
      <c r="C1652" s="12" t="s">
        <v>2600</v>
      </c>
      <c r="D1652" s="12" t="s">
        <v>2601</v>
      </c>
      <c r="E1652">
        <v>6606</v>
      </c>
      <c r="F1652">
        <v>1</v>
      </c>
      <c r="G1652" s="12" t="s">
        <v>55</v>
      </c>
      <c r="H1652" s="12" t="s">
        <v>56</v>
      </c>
      <c r="I1652">
        <v>29010</v>
      </c>
      <c r="J1652" s="12" t="s">
        <v>57</v>
      </c>
      <c r="K1652" s="12" t="s">
        <v>77</v>
      </c>
      <c r="L1652" s="12" t="s">
        <v>78</v>
      </c>
      <c r="M1652">
        <v>35352</v>
      </c>
      <c r="N1652" s="12" t="s">
        <v>60</v>
      </c>
      <c r="O1652" s="12" t="s">
        <v>10754</v>
      </c>
      <c r="P1652" s="12" t="s">
        <v>85</v>
      </c>
      <c r="Q1652">
        <v>7134</v>
      </c>
      <c r="R1652" s="12" t="s">
        <v>63</v>
      </c>
      <c r="S1652" s="12" t="s">
        <v>11077</v>
      </c>
      <c r="T1652" s="12" t="s">
        <v>11078</v>
      </c>
      <c r="U1652" s="12" t="s">
        <v>1669</v>
      </c>
    </row>
    <row r="1653" spans="1:21" hidden="1" x14ac:dyDescent="0.25">
      <c r="A1653">
        <v>17516</v>
      </c>
      <c r="B1653" s="12" t="s">
        <v>52</v>
      </c>
      <c r="C1653" s="12" t="s">
        <v>2602</v>
      </c>
      <c r="D1653" s="12" t="s">
        <v>2603</v>
      </c>
      <c r="E1653">
        <v>6606</v>
      </c>
      <c r="F1653">
        <v>1</v>
      </c>
      <c r="G1653" s="12" t="s">
        <v>55</v>
      </c>
      <c r="H1653" s="12" t="s">
        <v>56</v>
      </c>
      <c r="I1653">
        <v>29010</v>
      </c>
      <c r="J1653" s="12" t="s">
        <v>57</v>
      </c>
      <c r="K1653" s="12" t="s">
        <v>77</v>
      </c>
      <c r="L1653" s="12" t="s">
        <v>78</v>
      </c>
      <c r="M1653">
        <v>35352</v>
      </c>
      <c r="N1653" s="12" t="s">
        <v>60</v>
      </c>
      <c r="O1653" s="12" t="s">
        <v>10754</v>
      </c>
      <c r="P1653" s="12" t="s">
        <v>85</v>
      </c>
      <c r="Q1653">
        <v>7134</v>
      </c>
      <c r="R1653" s="12" t="s">
        <v>63</v>
      </c>
      <c r="S1653" s="12" t="s">
        <v>11077</v>
      </c>
      <c r="T1653" s="12" t="s">
        <v>11078</v>
      </c>
      <c r="U1653" s="12" t="s">
        <v>1669</v>
      </c>
    </row>
    <row r="1654" spans="1:21" hidden="1" x14ac:dyDescent="0.25">
      <c r="A1654">
        <v>17527</v>
      </c>
      <c r="B1654" s="12" t="s">
        <v>52</v>
      </c>
      <c r="C1654" s="12" t="s">
        <v>2604</v>
      </c>
      <c r="D1654" s="12" t="s">
        <v>2605</v>
      </c>
      <c r="E1654">
        <v>6606</v>
      </c>
      <c r="F1654">
        <v>1</v>
      </c>
      <c r="G1654" s="12" t="s">
        <v>55</v>
      </c>
      <c r="H1654" s="12" t="s">
        <v>56</v>
      </c>
      <c r="I1654">
        <v>29010</v>
      </c>
      <c r="J1654" s="12" t="s">
        <v>57</v>
      </c>
      <c r="K1654" s="12" t="s">
        <v>77</v>
      </c>
      <c r="L1654" s="12" t="s">
        <v>78</v>
      </c>
      <c r="M1654">
        <v>35352</v>
      </c>
      <c r="N1654" s="12" t="s">
        <v>60</v>
      </c>
      <c r="O1654" s="12" t="s">
        <v>10754</v>
      </c>
      <c r="P1654" s="12" t="s">
        <v>85</v>
      </c>
      <c r="Q1654">
        <v>7134</v>
      </c>
      <c r="R1654" s="12" t="s">
        <v>63</v>
      </c>
      <c r="S1654" s="12" t="s">
        <v>11077</v>
      </c>
      <c r="T1654" s="12" t="s">
        <v>11078</v>
      </c>
      <c r="U1654" s="12" t="s">
        <v>1669</v>
      </c>
    </row>
    <row r="1655" spans="1:21" hidden="1" x14ac:dyDescent="0.25">
      <c r="A1655">
        <v>17534</v>
      </c>
      <c r="B1655" s="12" t="s">
        <v>52</v>
      </c>
      <c r="C1655" s="12" t="s">
        <v>2606</v>
      </c>
      <c r="D1655" s="12" t="s">
        <v>2607</v>
      </c>
      <c r="E1655">
        <v>6606</v>
      </c>
      <c r="F1655">
        <v>1</v>
      </c>
      <c r="G1655" s="12" t="s">
        <v>55</v>
      </c>
      <c r="H1655" s="12" t="s">
        <v>56</v>
      </c>
      <c r="I1655">
        <v>29010</v>
      </c>
      <c r="J1655" s="12" t="s">
        <v>57</v>
      </c>
      <c r="K1655" s="12" t="s">
        <v>77</v>
      </c>
      <c r="L1655" s="12" t="s">
        <v>78</v>
      </c>
      <c r="M1655">
        <v>35352</v>
      </c>
      <c r="N1655" s="12" t="s">
        <v>60</v>
      </c>
      <c r="O1655" s="12" t="s">
        <v>10754</v>
      </c>
      <c r="P1655" s="12" t="s">
        <v>85</v>
      </c>
      <c r="Q1655">
        <v>7134</v>
      </c>
      <c r="R1655" s="12" t="s">
        <v>63</v>
      </c>
      <c r="S1655" s="12" t="s">
        <v>11077</v>
      </c>
      <c r="T1655" s="12" t="s">
        <v>11078</v>
      </c>
      <c r="U1655" s="12" t="s">
        <v>1669</v>
      </c>
    </row>
    <row r="1656" spans="1:21" hidden="1" x14ac:dyDescent="0.25">
      <c r="A1656">
        <v>17541</v>
      </c>
      <c r="B1656" s="12" t="s">
        <v>52</v>
      </c>
      <c r="C1656" s="12" t="s">
        <v>2608</v>
      </c>
      <c r="D1656" s="12" t="s">
        <v>2609</v>
      </c>
      <c r="E1656">
        <v>6606</v>
      </c>
      <c r="F1656">
        <v>1</v>
      </c>
      <c r="G1656" s="12" t="s">
        <v>55</v>
      </c>
      <c r="H1656" s="12" t="s">
        <v>56</v>
      </c>
      <c r="I1656">
        <v>29010</v>
      </c>
      <c r="J1656" s="12" t="s">
        <v>57</v>
      </c>
      <c r="K1656" s="12" t="s">
        <v>77</v>
      </c>
      <c r="L1656" s="12" t="s">
        <v>78</v>
      </c>
      <c r="M1656">
        <v>35352</v>
      </c>
      <c r="N1656" s="12" t="s">
        <v>60</v>
      </c>
      <c r="O1656" s="12" t="s">
        <v>10754</v>
      </c>
      <c r="P1656" s="12" t="s">
        <v>85</v>
      </c>
      <c r="Q1656">
        <v>7134</v>
      </c>
      <c r="R1656" s="12" t="s">
        <v>63</v>
      </c>
      <c r="S1656" s="12" t="s">
        <v>11077</v>
      </c>
      <c r="T1656" s="12" t="s">
        <v>11078</v>
      </c>
      <c r="U1656" s="12" t="s">
        <v>1669</v>
      </c>
    </row>
    <row r="1657" spans="1:21" hidden="1" x14ac:dyDescent="0.25">
      <c r="A1657">
        <v>17555</v>
      </c>
      <c r="B1657" s="12" t="s">
        <v>52</v>
      </c>
      <c r="C1657" s="12" t="s">
        <v>2610</v>
      </c>
      <c r="D1657" s="12" t="s">
        <v>2611</v>
      </c>
      <c r="E1657">
        <v>6606</v>
      </c>
      <c r="F1657">
        <v>1</v>
      </c>
      <c r="G1657" s="12" t="s">
        <v>55</v>
      </c>
      <c r="H1657" s="12" t="s">
        <v>56</v>
      </c>
      <c r="I1657">
        <v>29013</v>
      </c>
      <c r="J1657" s="12" t="s">
        <v>57</v>
      </c>
      <c r="K1657" s="12" t="s">
        <v>58</v>
      </c>
      <c r="L1657" s="12" t="s">
        <v>59</v>
      </c>
      <c r="M1657">
        <v>35321</v>
      </c>
      <c r="N1657" s="12" t="s">
        <v>60</v>
      </c>
      <c r="O1657" s="12" t="s">
        <v>81</v>
      </c>
      <c r="P1657" s="12" t="s">
        <v>82</v>
      </c>
      <c r="Q1657">
        <v>7122</v>
      </c>
      <c r="R1657" s="12" t="s">
        <v>63</v>
      </c>
      <c r="S1657" s="12" t="s">
        <v>83</v>
      </c>
      <c r="T1657" s="12" t="s">
        <v>84</v>
      </c>
      <c r="U1657" s="12" t="s">
        <v>1600</v>
      </c>
    </row>
    <row r="1658" spans="1:21" hidden="1" x14ac:dyDescent="0.25">
      <c r="A1658">
        <v>17566</v>
      </c>
      <c r="B1658" s="12" t="s">
        <v>52</v>
      </c>
      <c r="C1658" s="12" t="s">
        <v>2612</v>
      </c>
      <c r="D1658" s="12" t="s">
        <v>2613</v>
      </c>
      <c r="E1658">
        <v>6606</v>
      </c>
      <c r="F1658">
        <v>1</v>
      </c>
      <c r="G1658" s="12" t="s">
        <v>55</v>
      </c>
      <c r="H1658" s="12" t="s">
        <v>56</v>
      </c>
      <c r="I1658">
        <v>29010</v>
      </c>
      <c r="J1658" s="12" t="s">
        <v>57</v>
      </c>
      <c r="K1658" s="12" t="s">
        <v>77</v>
      </c>
      <c r="L1658" s="12" t="s">
        <v>78</v>
      </c>
      <c r="M1658">
        <v>35351</v>
      </c>
      <c r="N1658" s="12" t="s">
        <v>60</v>
      </c>
      <c r="O1658" s="12" t="s">
        <v>14481</v>
      </c>
      <c r="P1658" s="12" t="s">
        <v>14482</v>
      </c>
      <c r="Q1658">
        <v>7783</v>
      </c>
      <c r="R1658" s="12" t="s">
        <v>63</v>
      </c>
      <c r="S1658" s="12" t="s">
        <v>11115</v>
      </c>
      <c r="T1658" s="12" t="s">
        <v>11116</v>
      </c>
      <c r="U1658" s="12" t="s">
        <v>1669</v>
      </c>
    </row>
    <row r="1659" spans="1:21" hidden="1" x14ac:dyDescent="0.25">
      <c r="A1659">
        <v>17568</v>
      </c>
      <c r="B1659" s="12" t="s">
        <v>52</v>
      </c>
      <c r="C1659" s="12" t="s">
        <v>2614</v>
      </c>
      <c r="D1659" s="12" t="s">
        <v>2615</v>
      </c>
      <c r="E1659">
        <v>6606</v>
      </c>
      <c r="F1659">
        <v>1</v>
      </c>
      <c r="G1659" s="12" t="s">
        <v>55</v>
      </c>
      <c r="H1659" s="12" t="s">
        <v>56</v>
      </c>
      <c r="I1659">
        <v>29010</v>
      </c>
      <c r="J1659" s="12" t="s">
        <v>57</v>
      </c>
      <c r="K1659" s="12" t="s">
        <v>77</v>
      </c>
      <c r="L1659" s="12" t="s">
        <v>78</v>
      </c>
      <c r="M1659">
        <v>35351</v>
      </c>
      <c r="N1659" s="12" t="s">
        <v>60</v>
      </c>
      <c r="O1659" s="12" t="s">
        <v>14481</v>
      </c>
      <c r="P1659" s="12" t="s">
        <v>14482</v>
      </c>
      <c r="Q1659">
        <v>7783</v>
      </c>
      <c r="R1659" s="12" t="s">
        <v>63</v>
      </c>
      <c r="S1659" s="12" t="s">
        <v>11115</v>
      </c>
      <c r="T1659" s="12" t="s">
        <v>11116</v>
      </c>
      <c r="U1659" s="12" t="s">
        <v>1669</v>
      </c>
    </row>
    <row r="1660" spans="1:21" hidden="1" x14ac:dyDescent="0.25">
      <c r="A1660">
        <v>17570</v>
      </c>
      <c r="B1660" s="12" t="s">
        <v>52</v>
      </c>
      <c r="C1660" s="12" t="s">
        <v>2616</v>
      </c>
      <c r="D1660" s="12" t="s">
        <v>2617</v>
      </c>
      <c r="E1660">
        <v>6606</v>
      </c>
      <c r="F1660">
        <v>1</v>
      </c>
      <c r="G1660" s="12" t="s">
        <v>55</v>
      </c>
      <c r="H1660" s="12" t="s">
        <v>56</v>
      </c>
      <c r="I1660">
        <v>29010</v>
      </c>
      <c r="J1660" s="12" t="s">
        <v>57</v>
      </c>
      <c r="K1660" s="12" t="s">
        <v>77</v>
      </c>
      <c r="L1660" s="12" t="s">
        <v>78</v>
      </c>
      <c r="M1660">
        <v>35351</v>
      </c>
      <c r="N1660" s="12" t="s">
        <v>60</v>
      </c>
      <c r="O1660" s="12" t="s">
        <v>14481</v>
      </c>
      <c r="P1660" s="12" t="s">
        <v>14482</v>
      </c>
      <c r="Q1660">
        <v>7783</v>
      </c>
      <c r="R1660" s="12" t="s">
        <v>63</v>
      </c>
      <c r="S1660" s="12" t="s">
        <v>11115</v>
      </c>
      <c r="T1660" s="12" t="s">
        <v>11116</v>
      </c>
      <c r="U1660" s="12" t="s">
        <v>1669</v>
      </c>
    </row>
    <row r="1661" spans="1:21" hidden="1" x14ac:dyDescent="0.25">
      <c r="A1661">
        <v>17572</v>
      </c>
      <c r="B1661" s="12" t="s">
        <v>52</v>
      </c>
      <c r="C1661" s="12" t="s">
        <v>2618</v>
      </c>
      <c r="D1661" s="12" t="s">
        <v>2619</v>
      </c>
      <c r="E1661">
        <v>6606</v>
      </c>
      <c r="F1661">
        <v>1</v>
      </c>
      <c r="G1661" s="12" t="s">
        <v>55</v>
      </c>
      <c r="H1661" s="12" t="s">
        <v>56</v>
      </c>
      <c r="I1661">
        <v>29010</v>
      </c>
      <c r="J1661" s="12" t="s">
        <v>57</v>
      </c>
      <c r="K1661" s="12" t="s">
        <v>77</v>
      </c>
      <c r="L1661" s="12" t="s">
        <v>78</v>
      </c>
      <c r="M1661">
        <v>35351</v>
      </c>
      <c r="N1661" s="12" t="s">
        <v>60</v>
      </c>
      <c r="O1661" s="12" t="s">
        <v>14481</v>
      </c>
      <c r="P1661" s="12" t="s">
        <v>14482</v>
      </c>
      <c r="Q1661">
        <v>7783</v>
      </c>
      <c r="R1661" s="12" t="s">
        <v>63</v>
      </c>
      <c r="S1661" s="12" t="s">
        <v>11115</v>
      </c>
      <c r="T1661" s="12" t="s">
        <v>11116</v>
      </c>
      <c r="U1661" s="12" t="s">
        <v>1669</v>
      </c>
    </row>
    <row r="1662" spans="1:21" hidden="1" x14ac:dyDescent="0.25">
      <c r="A1662">
        <v>17573</v>
      </c>
      <c r="B1662" s="12" t="s">
        <v>52</v>
      </c>
      <c r="C1662" s="12" t="s">
        <v>2620</v>
      </c>
      <c r="D1662" s="12" t="s">
        <v>2621</v>
      </c>
      <c r="E1662">
        <v>6606</v>
      </c>
      <c r="F1662">
        <v>1</v>
      </c>
      <c r="G1662" s="12" t="s">
        <v>55</v>
      </c>
      <c r="H1662" s="12" t="s">
        <v>56</v>
      </c>
      <c r="I1662">
        <v>29010</v>
      </c>
      <c r="J1662" s="12" t="s">
        <v>57</v>
      </c>
      <c r="K1662" s="12" t="s">
        <v>77</v>
      </c>
      <c r="L1662" s="12" t="s">
        <v>78</v>
      </c>
      <c r="M1662">
        <v>35351</v>
      </c>
      <c r="N1662" s="12" t="s">
        <v>60</v>
      </c>
      <c r="O1662" s="12" t="s">
        <v>14481</v>
      </c>
      <c r="P1662" s="12" t="s">
        <v>14482</v>
      </c>
      <c r="Q1662">
        <v>8996</v>
      </c>
      <c r="R1662" s="12" t="s">
        <v>63</v>
      </c>
      <c r="S1662" s="12" t="s">
        <v>11164</v>
      </c>
      <c r="T1662" s="12" t="s">
        <v>11165</v>
      </c>
      <c r="U1662" s="12" t="s">
        <v>1669</v>
      </c>
    </row>
    <row r="1663" spans="1:21" hidden="1" x14ac:dyDescent="0.25">
      <c r="A1663">
        <v>17575</v>
      </c>
      <c r="B1663" s="12" t="s">
        <v>52</v>
      </c>
      <c r="C1663" s="12" t="s">
        <v>2622</v>
      </c>
      <c r="D1663" s="12" t="s">
        <v>2623</v>
      </c>
      <c r="E1663">
        <v>6606</v>
      </c>
      <c r="F1663">
        <v>1</v>
      </c>
      <c r="G1663" s="12" t="s">
        <v>55</v>
      </c>
      <c r="H1663" s="12" t="s">
        <v>56</v>
      </c>
      <c r="I1663">
        <v>29010</v>
      </c>
      <c r="J1663" s="12" t="s">
        <v>57</v>
      </c>
      <c r="K1663" s="12" t="s">
        <v>77</v>
      </c>
      <c r="L1663" s="12" t="s">
        <v>78</v>
      </c>
      <c r="M1663">
        <v>35351</v>
      </c>
      <c r="N1663" s="12" t="s">
        <v>60</v>
      </c>
      <c r="O1663" s="12" t="s">
        <v>14481</v>
      </c>
      <c r="P1663" s="12" t="s">
        <v>14482</v>
      </c>
      <c r="Q1663">
        <v>8996</v>
      </c>
      <c r="R1663" s="12" t="s">
        <v>63</v>
      </c>
      <c r="S1663" s="12" t="s">
        <v>11164</v>
      </c>
      <c r="T1663" s="12" t="s">
        <v>11165</v>
      </c>
      <c r="U1663" s="12" t="s">
        <v>1669</v>
      </c>
    </row>
    <row r="1664" spans="1:21" hidden="1" x14ac:dyDescent="0.25">
      <c r="A1664">
        <v>17576</v>
      </c>
      <c r="B1664" s="12" t="s">
        <v>52</v>
      </c>
      <c r="C1664" s="12" t="s">
        <v>2624</v>
      </c>
      <c r="D1664" s="12" t="s">
        <v>2625</v>
      </c>
      <c r="E1664">
        <v>6606</v>
      </c>
      <c r="F1664">
        <v>1</v>
      </c>
      <c r="G1664" s="12" t="s">
        <v>55</v>
      </c>
      <c r="H1664" s="12" t="s">
        <v>56</v>
      </c>
      <c r="I1664">
        <v>29010</v>
      </c>
      <c r="J1664" s="12" t="s">
        <v>57</v>
      </c>
      <c r="K1664" s="12" t="s">
        <v>77</v>
      </c>
      <c r="L1664" s="12" t="s">
        <v>78</v>
      </c>
      <c r="M1664">
        <v>35351</v>
      </c>
      <c r="N1664" s="12" t="s">
        <v>60</v>
      </c>
      <c r="O1664" s="12" t="s">
        <v>14481</v>
      </c>
      <c r="P1664" s="12" t="s">
        <v>14482</v>
      </c>
      <c r="Q1664">
        <v>7778</v>
      </c>
      <c r="R1664" s="12" t="s">
        <v>63</v>
      </c>
      <c r="S1664" s="12" t="s">
        <v>11109</v>
      </c>
      <c r="T1664" s="12" t="s">
        <v>11110</v>
      </c>
      <c r="U1664" s="12" t="s">
        <v>1669</v>
      </c>
    </row>
    <row r="1665" spans="1:21" hidden="1" x14ac:dyDescent="0.25">
      <c r="A1665">
        <v>17577</v>
      </c>
      <c r="B1665" s="12" t="s">
        <v>52</v>
      </c>
      <c r="C1665" s="12" t="s">
        <v>2626</v>
      </c>
      <c r="D1665" s="12" t="s">
        <v>2627</v>
      </c>
      <c r="E1665">
        <v>6606</v>
      </c>
      <c r="F1665">
        <v>1</v>
      </c>
      <c r="G1665" s="12" t="s">
        <v>55</v>
      </c>
      <c r="H1665" s="12" t="s">
        <v>56</v>
      </c>
      <c r="I1665">
        <v>29010</v>
      </c>
      <c r="J1665" s="12" t="s">
        <v>57</v>
      </c>
      <c r="K1665" s="12" t="s">
        <v>77</v>
      </c>
      <c r="L1665" s="12" t="s">
        <v>78</v>
      </c>
      <c r="M1665">
        <v>35351</v>
      </c>
      <c r="N1665" s="12" t="s">
        <v>60</v>
      </c>
      <c r="O1665" s="12" t="s">
        <v>14481</v>
      </c>
      <c r="P1665" s="12" t="s">
        <v>14482</v>
      </c>
      <c r="Q1665">
        <v>7778</v>
      </c>
      <c r="R1665" s="12" t="s">
        <v>63</v>
      </c>
      <c r="S1665" s="12" t="s">
        <v>11109</v>
      </c>
      <c r="T1665" s="12" t="s">
        <v>11110</v>
      </c>
      <c r="U1665" s="12" t="s">
        <v>1669</v>
      </c>
    </row>
    <row r="1666" spans="1:21" hidden="1" x14ac:dyDescent="0.25">
      <c r="A1666">
        <v>17584</v>
      </c>
      <c r="B1666" s="12" t="s">
        <v>52</v>
      </c>
      <c r="C1666" s="12" t="s">
        <v>2628</v>
      </c>
      <c r="D1666" s="12" t="s">
        <v>2629</v>
      </c>
      <c r="E1666">
        <v>6606</v>
      </c>
      <c r="F1666">
        <v>1</v>
      </c>
      <c r="G1666" s="12" t="s">
        <v>55</v>
      </c>
      <c r="H1666" s="12" t="s">
        <v>56</v>
      </c>
      <c r="I1666">
        <v>29010</v>
      </c>
      <c r="J1666" s="12" t="s">
        <v>57</v>
      </c>
      <c r="K1666" s="12" t="s">
        <v>77</v>
      </c>
      <c r="L1666" s="12" t="s">
        <v>78</v>
      </c>
      <c r="M1666">
        <v>35351</v>
      </c>
      <c r="N1666" s="12" t="s">
        <v>60</v>
      </c>
      <c r="O1666" s="12" t="s">
        <v>14481</v>
      </c>
      <c r="P1666" s="12" t="s">
        <v>14482</v>
      </c>
      <c r="Q1666">
        <v>7116</v>
      </c>
      <c r="R1666" s="12" t="s">
        <v>63</v>
      </c>
      <c r="S1666" s="12" t="s">
        <v>11105</v>
      </c>
      <c r="T1666" s="12" t="s">
        <v>11106</v>
      </c>
      <c r="U1666" s="12" t="s">
        <v>1669</v>
      </c>
    </row>
    <row r="1667" spans="1:21" hidden="1" x14ac:dyDescent="0.25">
      <c r="A1667">
        <v>17585</v>
      </c>
      <c r="B1667" s="12" t="s">
        <v>52</v>
      </c>
      <c r="C1667" s="12" t="s">
        <v>2630</v>
      </c>
      <c r="D1667" s="12" t="s">
        <v>2631</v>
      </c>
      <c r="E1667">
        <v>6606</v>
      </c>
      <c r="F1667">
        <v>1</v>
      </c>
      <c r="G1667" s="12" t="s">
        <v>55</v>
      </c>
      <c r="H1667" s="12" t="s">
        <v>56</v>
      </c>
      <c r="I1667">
        <v>29010</v>
      </c>
      <c r="J1667" s="12" t="s">
        <v>57</v>
      </c>
      <c r="K1667" s="12" t="s">
        <v>77</v>
      </c>
      <c r="L1667" s="12" t="s">
        <v>78</v>
      </c>
      <c r="M1667">
        <v>35351</v>
      </c>
      <c r="N1667" s="12" t="s">
        <v>60</v>
      </c>
      <c r="O1667" s="12" t="s">
        <v>14481</v>
      </c>
      <c r="P1667" s="12" t="s">
        <v>14482</v>
      </c>
      <c r="Q1667">
        <v>7116</v>
      </c>
      <c r="R1667" s="12" t="s">
        <v>63</v>
      </c>
      <c r="S1667" s="12" t="s">
        <v>11105</v>
      </c>
      <c r="T1667" s="12" t="s">
        <v>11106</v>
      </c>
      <c r="U1667" s="12" t="s">
        <v>1669</v>
      </c>
    </row>
    <row r="1668" spans="1:21" hidden="1" x14ac:dyDescent="0.25">
      <c r="A1668">
        <v>17586</v>
      </c>
      <c r="B1668" s="12" t="s">
        <v>52</v>
      </c>
      <c r="C1668" s="12" t="s">
        <v>2632</v>
      </c>
      <c r="D1668" s="12" t="s">
        <v>2633</v>
      </c>
      <c r="E1668">
        <v>6606</v>
      </c>
      <c r="F1668">
        <v>1</v>
      </c>
      <c r="G1668" s="12" t="s">
        <v>55</v>
      </c>
      <c r="H1668" s="12" t="s">
        <v>56</v>
      </c>
      <c r="I1668">
        <v>29010</v>
      </c>
      <c r="J1668" s="12" t="s">
        <v>57</v>
      </c>
      <c r="K1668" s="12" t="s">
        <v>77</v>
      </c>
      <c r="L1668" s="12" t="s">
        <v>78</v>
      </c>
      <c r="M1668">
        <v>35347</v>
      </c>
      <c r="N1668" s="12" t="s">
        <v>60</v>
      </c>
      <c r="O1668" s="12" t="s">
        <v>14450</v>
      </c>
      <c r="P1668" s="12" t="s">
        <v>14451</v>
      </c>
      <c r="Q1668">
        <v>6923</v>
      </c>
      <c r="R1668" s="12" t="s">
        <v>63</v>
      </c>
      <c r="S1668" s="12" t="s">
        <v>11095</v>
      </c>
      <c r="T1668" s="12" t="s">
        <v>11096</v>
      </c>
      <c r="U1668" s="12" t="s">
        <v>1669</v>
      </c>
    </row>
    <row r="1669" spans="1:21" hidden="1" x14ac:dyDescent="0.25">
      <c r="A1669">
        <v>17587</v>
      </c>
      <c r="B1669" s="12" t="s">
        <v>52</v>
      </c>
      <c r="C1669" s="12" t="s">
        <v>2634</v>
      </c>
      <c r="D1669" s="12" t="s">
        <v>2635</v>
      </c>
      <c r="E1669">
        <v>6606</v>
      </c>
      <c r="F1669">
        <v>1</v>
      </c>
      <c r="G1669" s="12" t="s">
        <v>55</v>
      </c>
      <c r="H1669" s="12" t="s">
        <v>56</v>
      </c>
      <c r="I1669">
        <v>29010</v>
      </c>
      <c r="J1669" s="12" t="s">
        <v>57</v>
      </c>
      <c r="K1669" s="12" t="s">
        <v>77</v>
      </c>
      <c r="L1669" s="12" t="s">
        <v>78</v>
      </c>
      <c r="M1669">
        <v>35347</v>
      </c>
      <c r="N1669" s="12" t="s">
        <v>60</v>
      </c>
      <c r="O1669" s="12" t="s">
        <v>14450</v>
      </c>
      <c r="P1669" s="12" t="s">
        <v>14451</v>
      </c>
      <c r="Q1669">
        <v>6904</v>
      </c>
      <c r="R1669" s="12" t="s">
        <v>63</v>
      </c>
      <c r="S1669" s="12" t="s">
        <v>14452</v>
      </c>
      <c r="T1669" s="12" t="s">
        <v>11073</v>
      </c>
      <c r="U1669" s="12" t="s">
        <v>1669</v>
      </c>
    </row>
    <row r="1670" spans="1:21" hidden="1" x14ac:dyDescent="0.25">
      <c r="A1670">
        <v>17589</v>
      </c>
      <c r="B1670" s="12" t="s">
        <v>52</v>
      </c>
      <c r="C1670" s="12" t="s">
        <v>2636</v>
      </c>
      <c r="D1670" s="12" t="s">
        <v>2637</v>
      </c>
      <c r="E1670">
        <v>6606</v>
      </c>
      <c r="F1670">
        <v>1</v>
      </c>
      <c r="G1670" s="12" t="s">
        <v>55</v>
      </c>
      <c r="H1670" s="12" t="s">
        <v>56</v>
      </c>
      <c r="I1670">
        <v>29010</v>
      </c>
      <c r="J1670" s="12" t="s">
        <v>57</v>
      </c>
      <c r="K1670" s="12" t="s">
        <v>77</v>
      </c>
      <c r="L1670" s="12" t="s">
        <v>78</v>
      </c>
      <c r="M1670">
        <v>35347</v>
      </c>
      <c r="N1670" s="12" t="s">
        <v>60</v>
      </c>
      <c r="O1670" s="12" t="s">
        <v>14450</v>
      </c>
      <c r="P1670" s="12" t="s">
        <v>14451</v>
      </c>
      <c r="Q1670">
        <v>6904</v>
      </c>
      <c r="R1670" s="12" t="s">
        <v>63</v>
      </c>
      <c r="S1670" s="12" t="s">
        <v>14452</v>
      </c>
      <c r="T1670" s="12" t="s">
        <v>11073</v>
      </c>
      <c r="U1670" s="12" t="s">
        <v>1669</v>
      </c>
    </row>
    <row r="1671" spans="1:21" hidden="1" x14ac:dyDescent="0.25">
      <c r="A1671">
        <v>17592</v>
      </c>
      <c r="B1671" s="12" t="s">
        <v>52</v>
      </c>
      <c r="C1671" s="12" t="s">
        <v>2638</v>
      </c>
      <c r="D1671" s="12" t="s">
        <v>2639</v>
      </c>
      <c r="E1671">
        <v>6606</v>
      </c>
      <c r="F1671">
        <v>1</v>
      </c>
      <c r="G1671" s="12" t="s">
        <v>55</v>
      </c>
      <c r="H1671" s="12" t="s">
        <v>56</v>
      </c>
      <c r="I1671">
        <v>29010</v>
      </c>
      <c r="J1671" s="12" t="s">
        <v>57</v>
      </c>
      <c r="K1671" s="12" t="s">
        <v>77</v>
      </c>
      <c r="L1671" s="12" t="s">
        <v>78</v>
      </c>
      <c r="M1671">
        <v>39281</v>
      </c>
      <c r="N1671" s="12" t="s">
        <v>60</v>
      </c>
      <c r="O1671" s="12" t="s">
        <v>10760</v>
      </c>
      <c r="P1671" s="12" t="s">
        <v>10761</v>
      </c>
      <c r="Q1671">
        <v>6996</v>
      </c>
      <c r="R1671" s="12" t="s">
        <v>63</v>
      </c>
      <c r="S1671" s="12" t="s">
        <v>17527</v>
      </c>
      <c r="T1671" s="12" t="s">
        <v>17528</v>
      </c>
      <c r="U1671" s="12" t="s">
        <v>1669</v>
      </c>
    </row>
    <row r="1672" spans="1:21" hidden="1" x14ac:dyDescent="0.25">
      <c r="A1672">
        <v>17593</v>
      </c>
      <c r="B1672" s="12" t="s">
        <v>52</v>
      </c>
      <c r="C1672" s="12" t="s">
        <v>2640</v>
      </c>
      <c r="D1672" s="12" t="s">
        <v>2641</v>
      </c>
      <c r="E1672">
        <v>6606</v>
      </c>
      <c r="F1672">
        <v>1</v>
      </c>
      <c r="G1672" s="12" t="s">
        <v>55</v>
      </c>
      <c r="H1672" s="12" t="s">
        <v>56</v>
      </c>
      <c r="I1672">
        <v>29010</v>
      </c>
      <c r="J1672" s="12" t="s">
        <v>57</v>
      </c>
      <c r="K1672" s="12" t="s">
        <v>77</v>
      </c>
      <c r="L1672" s="12" t="s">
        <v>78</v>
      </c>
      <c r="M1672">
        <v>39281</v>
      </c>
      <c r="N1672" s="12" t="s">
        <v>60</v>
      </c>
      <c r="O1672" s="12" t="s">
        <v>10760</v>
      </c>
      <c r="P1672" s="12" t="s">
        <v>10761</v>
      </c>
      <c r="Q1672">
        <v>6996</v>
      </c>
      <c r="R1672" s="12" t="s">
        <v>63</v>
      </c>
      <c r="S1672" s="12" t="s">
        <v>17527</v>
      </c>
      <c r="T1672" s="12" t="s">
        <v>17528</v>
      </c>
      <c r="U1672" s="12" t="s">
        <v>1669</v>
      </c>
    </row>
    <row r="1673" spans="1:21" hidden="1" x14ac:dyDescent="0.25">
      <c r="A1673">
        <v>17594</v>
      </c>
      <c r="B1673" s="12" t="s">
        <v>52</v>
      </c>
      <c r="C1673" s="12" t="s">
        <v>2642</v>
      </c>
      <c r="D1673" s="12" t="s">
        <v>2643</v>
      </c>
      <c r="E1673">
        <v>6606</v>
      </c>
      <c r="F1673">
        <v>1</v>
      </c>
      <c r="G1673" s="12" t="s">
        <v>55</v>
      </c>
      <c r="H1673" s="12" t="s">
        <v>56</v>
      </c>
      <c r="I1673">
        <v>29013</v>
      </c>
      <c r="J1673" s="12" t="s">
        <v>57</v>
      </c>
      <c r="K1673" s="12" t="s">
        <v>58</v>
      </c>
      <c r="L1673" s="12" t="s">
        <v>59</v>
      </c>
      <c r="M1673">
        <v>35301</v>
      </c>
      <c r="N1673" s="12" t="s">
        <v>60</v>
      </c>
      <c r="O1673" s="12" t="s">
        <v>70</v>
      </c>
      <c r="P1673" s="12" t="s">
        <v>71</v>
      </c>
      <c r="Q1673">
        <v>9733</v>
      </c>
      <c r="R1673" s="12" t="s">
        <v>63</v>
      </c>
      <c r="S1673" s="12" t="s">
        <v>772</v>
      </c>
      <c r="T1673" s="12" t="s">
        <v>773</v>
      </c>
      <c r="U1673" s="12" t="s">
        <v>1600</v>
      </c>
    </row>
    <row r="1674" spans="1:21" hidden="1" x14ac:dyDescent="0.25">
      <c r="A1674">
        <v>17595</v>
      </c>
      <c r="B1674" s="12" t="s">
        <v>52</v>
      </c>
      <c r="C1674" s="12" t="s">
        <v>2644</v>
      </c>
      <c r="D1674" s="12" t="s">
        <v>2645</v>
      </c>
      <c r="E1674">
        <v>6606</v>
      </c>
      <c r="F1674">
        <v>1</v>
      </c>
      <c r="G1674" s="12" t="s">
        <v>55</v>
      </c>
      <c r="H1674" s="12" t="s">
        <v>56</v>
      </c>
      <c r="I1674">
        <v>29013</v>
      </c>
      <c r="J1674" s="12" t="s">
        <v>57</v>
      </c>
      <c r="K1674" s="12" t="s">
        <v>58</v>
      </c>
      <c r="L1674" s="12" t="s">
        <v>59</v>
      </c>
      <c r="M1674">
        <v>35301</v>
      </c>
      <c r="N1674" s="12" t="s">
        <v>60</v>
      </c>
      <c r="O1674" s="12" t="s">
        <v>70</v>
      </c>
      <c r="P1674" s="12" t="s">
        <v>71</v>
      </c>
      <c r="Q1674">
        <v>6899</v>
      </c>
      <c r="R1674" s="12" t="s">
        <v>63</v>
      </c>
      <c r="S1674" s="12" t="s">
        <v>5</v>
      </c>
      <c r="T1674" s="12" t="s">
        <v>39</v>
      </c>
      <c r="U1674" s="12" t="s">
        <v>1600</v>
      </c>
    </row>
    <row r="1675" spans="1:21" hidden="1" x14ac:dyDescent="0.25">
      <c r="A1675">
        <v>17596</v>
      </c>
      <c r="B1675" s="12" t="s">
        <v>52</v>
      </c>
      <c r="C1675" s="12" t="s">
        <v>2646</v>
      </c>
      <c r="D1675" s="12" t="s">
        <v>2647</v>
      </c>
      <c r="E1675">
        <v>6606</v>
      </c>
      <c r="F1675">
        <v>1</v>
      </c>
      <c r="G1675" s="12" t="s">
        <v>55</v>
      </c>
      <c r="H1675" s="12" t="s">
        <v>56</v>
      </c>
      <c r="I1675">
        <v>29010</v>
      </c>
      <c r="J1675" s="12" t="s">
        <v>57</v>
      </c>
      <c r="K1675" s="12" t="s">
        <v>77</v>
      </c>
      <c r="L1675" s="12" t="s">
        <v>78</v>
      </c>
      <c r="M1675">
        <v>35352</v>
      </c>
      <c r="N1675" s="12" t="s">
        <v>60</v>
      </c>
      <c r="O1675" s="12" t="s">
        <v>10754</v>
      </c>
      <c r="P1675" s="12" t="s">
        <v>85</v>
      </c>
      <c r="Q1675">
        <v>6691</v>
      </c>
      <c r="R1675" s="12" t="s">
        <v>63</v>
      </c>
      <c r="S1675" s="12" t="s">
        <v>11079</v>
      </c>
      <c r="T1675" s="12" t="s">
        <v>11080</v>
      </c>
      <c r="U1675" s="12" t="s">
        <v>1669</v>
      </c>
    </row>
    <row r="1676" spans="1:21" hidden="1" x14ac:dyDescent="0.25">
      <c r="A1676">
        <v>17603</v>
      </c>
      <c r="B1676" s="12" t="s">
        <v>52</v>
      </c>
      <c r="C1676" s="12" t="s">
        <v>2648</v>
      </c>
      <c r="D1676" s="12" t="s">
        <v>2649</v>
      </c>
      <c r="E1676">
        <v>6606</v>
      </c>
      <c r="F1676">
        <v>1</v>
      </c>
      <c r="G1676" s="12" t="s">
        <v>55</v>
      </c>
      <c r="H1676" s="12" t="s">
        <v>56</v>
      </c>
      <c r="I1676">
        <v>29010</v>
      </c>
      <c r="J1676" s="12" t="s">
        <v>57</v>
      </c>
      <c r="K1676" s="12" t="s">
        <v>77</v>
      </c>
      <c r="L1676" s="12" t="s">
        <v>78</v>
      </c>
      <c r="M1676">
        <v>35352</v>
      </c>
      <c r="N1676" s="12" t="s">
        <v>60</v>
      </c>
      <c r="O1676" s="12" t="s">
        <v>10754</v>
      </c>
      <c r="P1676" s="12" t="s">
        <v>85</v>
      </c>
      <c r="Q1676">
        <v>6691</v>
      </c>
      <c r="R1676" s="12" t="s">
        <v>63</v>
      </c>
      <c r="S1676" s="12" t="s">
        <v>11079</v>
      </c>
      <c r="T1676" s="12" t="s">
        <v>11080</v>
      </c>
      <c r="U1676" s="12" t="s">
        <v>1669</v>
      </c>
    </row>
    <row r="1677" spans="1:21" hidden="1" x14ac:dyDescent="0.25">
      <c r="A1677">
        <v>17610</v>
      </c>
      <c r="B1677" s="12" t="s">
        <v>52</v>
      </c>
      <c r="C1677" s="12" t="s">
        <v>2650</v>
      </c>
      <c r="D1677" s="12" t="s">
        <v>2651</v>
      </c>
      <c r="E1677">
        <v>6606</v>
      </c>
      <c r="F1677">
        <v>1</v>
      </c>
      <c r="G1677" s="12" t="s">
        <v>55</v>
      </c>
      <c r="H1677" s="12" t="s">
        <v>56</v>
      </c>
      <c r="I1677">
        <v>29010</v>
      </c>
      <c r="J1677" s="12" t="s">
        <v>57</v>
      </c>
      <c r="K1677" s="12" t="s">
        <v>77</v>
      </c>
      <c r="L1677" s="12" t="s">
        <v>78</v>
      </c>
      <c r="M1677">
        <v>35352</v>
      </c>
      <c r="N1677" s="12" t="s">
        <v>60</v>
      </c>
      <c r="O1677" s="12" t="s">
        <v>10754</v>
      </c>
      <c r="P1677" s="12" t="s">
        <v>85</v>
      </c>
      <c r="Q1677">
        <v>7134</v>
      </c>
      <c r="R1677" s="12" t="s">
        <v>63</v>
      </c>
      <c r="S1677" s="12" t="s">
        <v>11077</v>
      </c>
      <c r="T1677" s="12" t="s">
        <v>11078</v>
      </c>
      <c r="U1677" s="12" t="s">
        <v>1669</v>
      </c>
    </row>
    <row r="1678" spans="1:21" hidden="1" x14ac:dyDescent="0.25">
      <c r="A1678">
        <v>17618</v>
      </c>
      <c r="B1678" s="12" t="s">
        <v>52</v>
      </c>
      <c r="C1678" s="12" t="s">
        <v>2652</v>
      </c>
      <c r="D1678" s="12" t="s">
        <v>2653</v>
      </c>
      <c r="E1678">
        <v>6606</v>
      </c>
      <c r="F1678">
        <v>1</v>
      </c>
      <c r="G1678" s="12" t="s">
        <v>55</v>
      </c>
      <c r="H1678" s="12" t="s">
        <v>56</v>
      </c>
      <c r="I1678">
        <v>29010</v>
      </c>
      <c r="J1678" s="12" t="s">
        <v>57</v>
      </c>
      <c r="K1678" s="12" t="s">
        <v>77</v>
      </c>
      <c r="L1678" s="12" t="s">
        <v>78</v>
      </c>
      <c r="M1678">
        <v>35352</v>
      </c>
      <c r="N1678" s="12" t="s">
        <v>60</v>
      </c>
      <c r="O1678" s="12" t="s">
        <v>10754</v>
      </c>
      <c r="P1678" s="12" t="s">
        <v>85</v>
      </c>
      <c r="Q1678">
        <v>7134</v>
      </c>
      <c r="R1678" s="12" t="s">
        <v>63</v>
      </c>
      <c r="S1678" s="12" t="s">
        <v>11077</v>
      </c>
      <c r="T1678" s="12" t="s">
        <v>11078</v>
      </c>
      <c r="U1678" s="12" t="s">
        <v>1669</v>
      </c>
    </row>
    <row r="1679" spans="1:21" hidden="1" x14ac:dyDescent="0.25">
      <c r="A1679">
        <v>17624</v>
      </c>
      <c r="B1679" s="12" t="s">
        <v>52</v>
      </c>
      <c r="C1679" s="12" t="s">
        <v>2654</v>
      </c>
      <c r="D1679" s="12" t="s">
        <v>2655</v>
      </c>
      <c r="E1679">
        <v>6606</v>
      </c>
      <c r="F1679">
        <v>1</v>
      </c>
      <c r="G1679" s="12" t="s">
        <v>55</v>
      </c>
      <c r="H1679" s="12" t="s">
        <v>56</v>
      </c>
      <c r="I1679">
        <v>29010</v>
      </c>
      <c r="J1679" s="12" t="s">
        <v>57</v>
      </c>
      <c r="K1679" s="12" t="s">
        <v>77</v>
      </c>
      <c r="L1679" s="12" t="s">
        <v>78</v>
      </c>
      <c r="M1679">
        <v>35352</v>
      </c>
      <c r="N1679" s="12" t="s">
        <v>60</v>
      </c>
      <c r="O1679" s="12" t="s">
        <v>10754</v>
      </c>
      <c r="P1679" s="12" t="s">
        <v>85</v>
      </c>
      <c r="Q1679">
        <v>6691</v>
      </c>
      <c r="R1679" s="12" t="s">
        <v>63</v>
      </c>
      <c r="S1679" s="12" t="s">
        <v>11079</v>
      </c>
      <c r="T1679" s="12" t="s">
        <v>11080</v>
      </c>
      <c r="U1679" s="12" t="s">
        <v>1669</v>
      </c>
    </row>
    <row r="1680" spans="1:21" hidden="1" x14ac:dyDescent="0.25">
      <c r="A1680">
        <v>17630</v>
      </c>
      <c r="B1680" s="12" t="s">
        <v>52</v>
      </c>
      <c r="C1680" s="12" t="s">
        <v>2656</v>
      </c>
      <c r="D1680" s="12" t="s">
        <v>2657</v>
      </c>
      <c r="E1680">
        <v>6606</v>
      </c>
      <c r="F1680">
        <v>1</v>
      </c>
      <c r="G1680" s="12" t="s">
        <v>55</v>
      </c>
      <c r="H1680" s="12" t="s">
        <v>56</v>
      </c>
      <c r="I1680">
        <v>29010</v>
      </c>
      <c r="J1680" s="12" t="s">
        <v>57</v>
      </c>
      <c r="K1680" s="12" t="s">
        <v>77</v>
      </c>
      <c r="L1680" s="12" t="s">
        <v>78</v>
      </c>
      <c r="M1680">
        <v>35352</v>
      </c>
      <c r="N1680" s="12" t="s">
        <v>60</v>
      </c>
      <c r="O1680" s="12" t="s">
        <v>10754</v>
      </c>
      <c r="P1680" s="12" t="s">
        <v>85</v>
      </c>
      <c r="Q1680">
        <v>6691</v>
      </c>
      <c r="R1680" s="12" t="s">
        <v>63</v>
      </c>
      <c r="S1680" s="12" t="s">
        <v>11079</v>
      </c>
      <c r="T1680" s="12" t="s">
        <v>11080</v>
      </c>
      <c r="U1680" s="12" t="s">
        <v>1669</v>
      </c>
    </row>
    <row r="1681" spans="1:21" hidden="1" x14ac:dyDescent="0.25">
      <c r="A1681">
        <v>17636</v>
      </c>
      <c r="B1681" s="12" t="s">
        <v>52</v>
      </c>
      <c r="C1681" s="12" t="s">
        <v>2658</v>
      </c>
      <c r="D1681" s="12" t="s">
        <v>2659</v>
      </c>
      <c r="E1681">
        <v>6606</v>
      </c>
      <c r="F1681">
        <v>1</v>
      </c>
      <c r="G1681" s="12" t="s">
        <v>55</v>
      </c>
      <c r="H1681" s="12" t="s">
        <v>56</v>
      </c>
      <c r="I1681">
        <v>29010</v>
      </c>
      <c r="J1681" s="12" t="s">
        <v>57</v>
      </c>
      <c r="K1681" s="12" t="s">
        <v>77</v>
      </c>
      <c r="L1681" s="12" t="s">
        <v>78</v>
      </c>
      <c r="M1681">
        <v>35352</v>
      </c>
      <c r="N1681" s="12" t="s">
        <v>60</v>
      </c>
      <c r="O1681" s="12" t="s">
        <v>10754</v>
      </c>
      <c r="P1681" s="12" t="s">
        <v>85</v>
      </c>
      <c r="Q1681">
        <v>6691</v>
      </c>
      <c r="R1681" s="12" t="s">
        <v>63</v>
      </c>
      <c r="S1681" s="12" t="s">
        <v>11079</v>
      </c>
      <c r="T1681" s="12" t="s">
        <v>11080</v>
      </c>
      <c r="U1681" s="12" t="s">
        <v>1669</v>
      </c>
    </row>
    <row r="1682" spans="1:21" hidden="1" x14ac:dyDescent="0.25">
      <c r="A1682">
        <v>17644</v>
      </c>
      <c r="B1682" s="12" t="s">
        <v>52</v>
      </c>
      <c r="C1682" s="12" t="s">
        <v>20328</v>
      </c>
      <c r="D1682" s="12" t="s">
        <v>20329</v>
      </c>
      <c r="E1682">
        <v>6606</v>
      </c>
      <c r="F1682">
        <v>1</v>
      </c>
      <c r="G1682" s="12" t="s">
        <v>55</v>
      </c>
      <c r="H1682" s="12" t="s">
        <v>56</v>
      </c>
      <c r="I1682">
        <v>29010</v>
      </c>
      <c r="J1682" s="12" t="s">
        <v>57</v>
      </c>
      <c r="K1682" s="12" t="s">
        <v>77</v>
      </c>
      <c r="L1682" s="12" t="s">
        <v>78</v>
      </c>
      <c r="M1682">
        <v>35351</v>
      </c>
      <c r="N1682" s="12" t="s">
        <v>60</v>
      </c>
      <c r="O1682" s="12" t="s">
        <v>14481</v>
      </c>
      <c r="P1682" s="12" t="s">
        <v>14482</v>
      </c>
      <c r="Q1682">
        <v>7116</v>
      </c>
      <c r="R1682" s="12" t="s">
        <v>63</v>
      </c>
      <c r="S1682" s="12" t="s">
        <v>11105</v>
      </c>
      <c r="T1682" s="12" t="s">
        <v>11106</v>
      </c>
      <c r="U1682" s="12" t="s">
        <v>10816</v>
      </c>
    </row>
    <row r="1683" spans="1:21" hidden="1" x14ac:dyDescent="0.25">
      <c r="A1683">
        <v>17679</v>
      </c>
      <c r="B1683" s="12" t="s">
        <v>52</v>
      </c>
      <c r="C1683" s="12" t="s">
        <v>14709</v>
      </c>
      <c r="D1683" s="12" t="s">
        <v>14710</v>
      </c>
      <c r="E1683">
        <v>6606</v>
      </c>
      <c r="F1683">
        <v>1</v>
      </c>
      <c r="G1683" s="12" t="s">
        <v>55</v>
      </c>
      <c r="H1683" s="12" t="s">
        <v>56</v>
      </c>
      <c r="I1683">
        <v>29010</v>
      </c>
      <c r="J1683" s="12" t="s">
        <v>57</v>
      </c>
      <c r="K1683" s="12" t="s">
        <v>77</v>
      </c>
      <c r="L1683" s="12" t="s">
        <v>78</v>
      </c>
      <c r="M1683">
        <v>35350</v>
      </c>
      <c r="N1683" s="12" t="s">
        <v>60</v>
      </c>
      <c r="O1683" s="12" t="s">
        <v>10753</v>
      </c>
      <c r="P1683" s="12" t="s">
        <v>96</v>
      </c>
      <c r="Q1683">
        <v>7986</v>
      </c>
      <c r="R1683" s="12" t="s">
        <v>63</v>
      </c>
      <c r="S1683" s="12" t="s">
        <v>11126</v>
      </c>
      <c r="T1683" s="12" t="s">
        <v>11127</v>
      </c>
      <c r="U1683" s="12" t="s">
        <v>79</v>
      </c>
    </row>
    <row r="1684" spans="1:21" hidden="1" x14ac:dyDescent="0.25">
      <c r="A1684">
        <v>17726</v>
      </c>
      <c r="B1684" s="12" t="s">
        <v>52</v>
      </c>
      <c r="C1684" s="12" t="s">
        <v>2660</v>
      </c>
      <c r="D1684" s="12" t="s">
        <v>2661</v>
      </c>
      <c r="E1684">
        <v>6606</v>
      </c>
      <c r="F1684">
        <v>1</v>
      </c>
      <c r="G1684" s="12" t="s">
        <v>55</v>
      </c>
      <c r="H1684" s="12" t="s">
        <v>56</v>
      </c>
      <c r="I1684">
        <v>29010</v>
      </c>
      <c r="J1684" s="12" t="s">
        <v>57</v>
      </c>
      <c r="K1684" s="12" t="s">
        <v>77</v>
      </c>
      <c r="L1684" s="12" t="s">
        <v>78</v>
      </c>
      <c r="M1684">
        <v>35347</v>
      </c>
      <c r="N1684" s="12" t="s">
        <v>60</v>
      </c>
      <c r="O1684" s="12" t="s">
        <v>14450</v>
      </c>
      <c r="P1684" s="12" t="s">
        <v>14451</v>
      </c>
      <c r="Q1684">
        <v>6904</v>
      </c>
      <c r="R1684" s="12" t="s">
        <v>63</v>
      </c>
      <c r="S1684" s="12" t="s">
        <v>14452</v>
      </c>
      <c r="T1684" s="12" t="s">
        <v>11073</v>
      </c>
      <c r="U1684" s="12" t="s">
        <v>1669</v>
      </c>
    </row>
    <row r="1685" spans="1:21" hidden="1" x14ac:dyDescent="0.25">
      <c r="A1685">
        <v>17732</v>
      </c>
      <c r="B1685" s="12" t="s">
        <v>52</v>
      </c>
      <c r="C1685" s="12" t="s">
        <v>2662</v>
      </c>
      <c r="D1685" s="12" t="s">
        <v>2663</v>
      </c>
      <c r="E1685">
        <v>6606</v>
      </c>
      <c r="F1685">
        <v>1</v>
      </c>
      <c r="G1685" s="12" t="s">
        <v>55</v>
      </c>
      <c r="H1685" s="12" t="s">
        <v>56</v>
      </c>
      <c r="I1685">
        <v>29010</v>
      </c>
      <c r="J1685" s="12" t="s">
        <v>57</v>
      </c>
      <c r="K1685" s="12" t="s">
        <v>77</v>
      </c>
      <c r="L1685" s="12" t="s">
        <v>78</v>
      </c>
      <c r="M1685">
        <v>35351</v>
      </c>
      <c r="N1685" s="12" t="s">
        <v>60</v>
      </c>
      <c r="O1685" s="12" t="s">
        <v>14481</v>
      </c>
      <c r="P1685" s="12" t="s">
        <v>14482</v>
      </c>
      <c r="Q1685">
        <v>7783</v>
      </c>
      <c r="R1685" s="12" t="s">
        <v>63</v>
      </c>
      <c r="S1685" s="12" t="s">
        <v>11115</v>
      </c>
      <c r="T1685" s="12" t="s">
        <v>11116</v>
      </c>
      <c r="U1685" s="12" t="s">
        <v>1669</v>
      </c>
    </row>
    <row r="1686" spans="1:21" hidden="1" x14ac:dyDescent="0.25">
      <c r="A1686">
        <v>17737</v>
      </c>
      <c r="B1686" s="12" t="s">
        <v>52</v>
      </c>
      <c r="C1686" s="12" t="s">
        <v>12756</v>
      </c>
      <c r="D1686" s="12" t="s">
        <v>12757</v>
      </c>
      <c r="E1686">
        <v>6606</v>
      </c>
      <c r="F1686">
        <v>1</v>
      </c>
      <c r="G1686" s="12" t="s">
        <v>55</v>
      </c>
      <c r="H1686" s="12" t="s">
        <v>56</v>
      </c>
      <c r="I1686">
        <v>29006</v>
      </c>
      <c r="J1686" s="12" t="s">
        <v>57</v>
      </c>
      <c r="K1686" s="12" t="s">
        <v>91</v>
      </c>
      <c r="L1686" s="12" t="s">
        <v>92</v>
      </c>
      <c r="M1686">
        <v>35338</v>
      </c>
      <c r="N1686" s="12" t="s">
        <v>60</v>
      </c>
      <c r="O1686" s="12" t="s">
        <v>305</v>
      </c>
      <c r="P1686" s="12" t="s">
        <v>306</v>
      </c>
      <c r="Q1686">
        <v>19879</v>
      </c>
      <c r="R1686" s="12" t="s">
        <v>63</v>
      </c>
      <c r="S1686" s="12" t="s">
        <v>404</v>
      </c>
      <c r="T1686" s="12" t="s">
        <v>14516</v>
      </c>
      <c r="U1686" s="12" t="s">
        <v>79</v>
      </c>
    </row>
    <row r="1687" spans="1:21" hidden="1" x14ac:dyDescent="0.25">
      <c r="A1687">
        <v>17748</v>
      </c>
      <c r="B1687" s="12" t="s">
        <v>52</v>
      </c>
      <c r="C1687" s="12" t="s">
        <v>12384</v>
      </c>
      <c r="D1687" s="12" t="s">
        <v>12385</v>
      </c>
      <c r="E1687">
        <v>6606</v>
      </c>
      <c r="F1687">
        <v>1</v>
      </c>
      <c r="G1687" s="12" t="s">
        <v>55</v>
      </c>
      <c r="H1687" s="12" t="s">
        <v>56</v>
      </c>
      <c r="I1687">
        <v>29010</v>
      </c>
      <c r="J1687" s="12" t="s">
        <v>57</v>
      </c>
      <c r="K1687" s="12" t="s">
        <v>77</v>
      </c>
      <c r="L1687" s="12" t="s">
        <v>78</v>
      </c>
      <c r="M1687">
        <v>35351</v>
      </c>
      <c r="N1687" s="12" t="s">
        <v>60</v>
      </c>
      <c r="O1687" s="12" t="s">
        <v>14481</v>
      </c>
      <c r="P1687" s="12" t="s">
        <v>14482</v>
      </c>
      <c r="Q1687">
        <v>8996</v>
      </c>
      <c r="R1687" s="12" t="s">
        <v>63</v>
      </c>
      <c r="S1687" s="12" t="s">
        <v>11164</v>
      </c>
      <c r="T1687" s="12" t="s">
        <v>11165</v>
      </c>
      <c r="U1687" s="12" t="s">
        <v>79</v>
      </c>
    </row>
    <row r="1688" spans="1:21" hidden="1" x14ac:dyDescent="0.25">
      <c r="A1688">
        <v>17750</v>
      </c>
      <c r="B1688" s="12" t="s">
        <v>52</v>
      </c>
      <c r="C1688" s="12" t="s">
        <v>2664</v>
      </c>
      <c r="D1688" s="12" t="s">
        <v>2665</v>
      </c>
      <c r="E1688">
        <v>6606</v>
      </c>
      <c r="F1688">
        <v>1</v>
      </c>
      <c r="G1688" s="12" t="s">
        <v>55</v>
      </c>
      <c r="H1688" s="12" t="s">
        <v>56</v>
      </c>
      <c r="I1688">
        <v>29010</v>
      </c>
      <c r="J1688" s="12" t="s">
        <v>57</v>
      </c>
      <c r="K1688" s="12" t="s">
        <v>77</v>
      </c>
      <c r="L1688" s="12" t="s">
        <v>78</v>
      </c>
      <c r="M1688">
        <v>35352</v>
      </c>
      <c r="N1688" s="12" t="s">
        <v>60</v>
      </c>
      <c r="O1688" s="12" t="s">
        <v>10754</v>
      </c>
      <c r="P1688" s="12" t="s">
        <v>85</v>
      </c>
      <c r="Q1688">
        <v>6691</v>
      </c>
      <c r="R1688" s="12" t="s">
        <v>63</v>
      </c>
      <c r="S1688" s="12" t="s">
        <v>11079</v>
      </c>
      <c r="T1688" s="12" t="s">
        <v>11080</v>
      </c>
      <c r="U1688" s="12" t="s">
        <v>1669</v>
      </c>
    </row>
    <row r="1689" spans="1:21" hidden="1" x14ac:dyDescent="0.25">
      <c r="A1689">
        <v>17756</v>
      </c>
      <c r="B1689" s="12" t="s">
        <v>52</v>
      </c>
      <c r="C1689" s="12" t="s">
        <v>2666</v>
      </c>
      <c r="D1689" s="12" t="s">
        <v>2667</v>
      </c>
      <c r="E1689">
        <v>6606</v>
      </c>
      <c r="F1689">
        <v>1</v>
      </c>
      <c r="G1689" s="12" t="s">
        <v>55</v>
      </c>
      <c r="H1689" s="12" t="s">
        <v>56</v>
      </c>
      <c r="I1689">
        <v>29010</v>
      </c>
      <c r="J1689" s="12" t="s">
        <v>57</v>
      </c>
      <c r="K1689" s="12" t="s">
        <v>77</v>
      </c>
      <c r="L1689" s="12" t="s">
        <v>78</v>
      </c>
      <c r="M1689">
        <v>35351</v>
      </c>
      <c r="N1689" s="12" t="s">
        <v>60</v>
      </c>
      <c r="O1689" s="12" t="s">
        <v>14481</v>
      </c>
      <c r="P1689" s="12" t="s">
        <v>14482</v>
      </c>
      <c r="Q1689">
        <v>7116</v>
      </c>
      <c r="R1689" s="12" t="s">
        <v>63</v>
      </c>
      <c r="S1689" s="12" t="s">
        <v>11105</v>
      </c>
      <c r="T1689" s="12" t="s">
        <v>11106</v>
      </c>
      <c r="U1689" s="12" t="s">
        <v>1669</v>
      </c>
    </row>
    <row r="1690" spans="1:21" hidden="1" x14ac:dyDescent="0.25">
      <c r="A1690">
        <v>17762</v>
      </c>
      <c r="B1690" s="12" t="s">
        <v>52</v>
      </c>
      <c r="C1690" s="12" t="s">
        <v>2668</v>
      </c>
      <c r="D1690" s="12" t="s">
        <v>2669</v>
      </c>
      <c r="E1690">
        <v>6606</v>
      </c>
      <c r="F1690">
        <v>1</v>
      </c>
      <c r="G1690" s="12" t="s">
        <v>55</v>
      </c>
      <c r="H1690" s="12" t="s">
        <v>56</v>
      </c>
      <c r="I1690">
        <v>29010</v>
      </c>
      <c r="J1690" s="12" t="s">
        <v>57</v>
      </c>
      <c r="K1690" s="12" t="s">
        <v>77</v>
      </c>
      <c r="L1690" s="12" t="s">
        <v>78</v>
      </c>
      <c r="M1690">
        <v>35351</v>
      </c>
      <c r="N1690" s="12" t="s">
        <v>60</v>
      </c>
      <c r="O1690" s="12" t="s">
        <v>14481</v>
      </c>
      <c r="P1690" s="12" t="s">
        <v>14482</v>
      </c>
      <c r="Q1690">
        <v>7116</v>
      </c>
      <c r="R1690" s="12" t="s">
        <v>63</v>
      </c>
      <c r="S1690" s="12" t="s">
        <v>11105</v>
      </c>
      <c r="T1690" s="12" t="s">
        <v>11106</v>
      </c>
      <c r="U1690" s="12" t="s">
        <v>1669</v>
      </c>
    </row>
    <row r="1691" spans="1:21" hidden="1" x14ac:dyDescent="0.25">
      <c r="A1691">
        <v>17768</v>
      </c>
      <c r="B1691" s="12" t="s">
        <v>52</v>
      </c>
      <c r="C1691" s="12" t="s">
        <v>17535</v>
      </c>
      <c r="D1691" s="12" t="s">
        <v>17536</v>
      </c>
      <c r="E1691">
        <v>6606</v>
      </c>
      <c r="F1691">
        <v>1</v>
      </c>
      <c r="G1691" s="12" t="s">
        <v>55</v>
      </c>
      <c r="H1691" s="12" t="s">
        <v>56</v>
      </c>
      <c r="I1691">
        <v>29010</v>
      </c>
      <c r="J1691" s="12" t="s">
        <v>57</v>
      </c>
      <c r="K1691" s="12" t="s">
        <v>77</v>
      </c>
      <c r="L1691" s="12" t="s">
        <v>78</v>
      </c>
      <c r="M1691">
        <v>35351</v>
      </c>
      <c r="N1691" s="12" t="s">
        <v>60</v>
      </c>
      <c r="O1691" s="12" t="s">
        <v>14481</v>
      </c>
      <c r="P1691" s="12" t="s">
        <v>14482</v>
      </c>
      <c r="Q1691">
        <v>7116</v>
      </c>
      <c r="R1691" s="12" t="s">
        <v>63</v>
      </c>
      <c r="S1691" s="12" t="s">
        <v>11105</v>
      </c>
      <c r="T1691" s="12" t="s">
        <v>11106</v>
      </c>
      <c r="U1691" s="12" t="s">
        <v>10816</v>
      </c>
    </row>
    <row r="1692" spans="1:21" hidden="1" x14ac:dyDescent="0.25">
      <c r="A1692">
        <v>17770</v>
      </c>
      <c r="B1692" s="12" t="s">
        <v>52</v>
      </c>
      <c r="C1692" s="12" t="s">
        <v>2670</v>
      </c>
      <c r="D1692" s="12" t="s">
        <v>2671</v>
      </c>
      <c r="E1692">
        <v>6606</v>
      </c>
      <c r="F1692">
        <v>1</v>
      </c>
      <c r="G1692" s="12" t="s">
        <v>55</v>
      </c>
      <c r="H1692" s="12" t="s">
        <v>56</v>
      </c>
      <c r="I1692">
        <v>29010</v>
      </c>
      <c r="J1692" s="12" t="s">
        <v>57</v>
      </c>
      <c r="K1692" s="12" t="s">
        <v>77</v>
      </c>
      <c r="L1692" s="12" t="s">
        <v>78</v>
      </c>
      <c r="M1692">
        <v>35352</v>
      </c>
      <c r="N1692" s="12" t="s">
        <v>60</v>
      </c>
      <c r="O1692" s="12" t="s">
        <v>10754</v>
      </c>
      <c r="P1692" s="12" t="s">
        <v>85</v>
      </c>
      <c r="Q1692">
        <v>6691</v>
      </c>
      <c r="R1692" s="12" t="s">
        <v>63</v>
      </c>
      <c r="S1692" s="12" t="s">
        <v>11079</v>
      </c>
      <c r="T1692" s="12" t="s">
        <v>11080</v>
      </c>
      <c r="U1692" s="12" t="s">
        <v>1669</v>
      </c>
    </row>
    <row r="1693" spans="1:21" hidden="1" x14ac:dyDescent="0.25">
      <c r="A1693">
        <v>17787</v>
      </c>
      <c r="B1693" s="12" t="s">
        <v>52</v>
      </c>
      <c r="C1693" s="12" t="s">
        <v>2672</v>
      </c>
      <c r="D1693" s="12" t="s">
        <v>2673</v>
      </c>
      <c r="E1693">
        <v>6606</v>
      </c>
      <c r="F1693">
        <v>1</v>
      </c>
      <c r="G1693" s="12" t="s">
        <v>55</v>
      </c>
      <c r="H1693" s="12" t="s">
        <v>56</v>
      </c>
      <c r="I1693">
        <v>29010</v>
      </c>
      <c r="J1693" s="12" t="s">
        <v>57</v>
      </c>
      <c r="K1693" s="12" t="s">
        <v>77</v>
      </c>
      <c r="L1693" s="12" t="s">
        <v>78</v>
      </c>
      <c r="M1693">
        <v>35352</v>
      </c>
      <c r="N1693" s="12" t="s">
        <v>60</v>
      </c>
      <c r="O1693" s="12" t="s">
        <v>10754</v>
      </c>
      <c r="P1693" s="12" t="s">
        <v>85</v>
      </c>
      <c r="Q1693">
        <v>6691</v>
      </c>
      <c r="R1693" s="12" t="s">
        <v>63</v>
      </c>
      <c r="S1693" s="12" t="s">
        <v>11079</v>
      </c>
      <c r="T1693" s="12" t="s">
        <v>11080</v>
      </c>
      <c r="U1693" s="12" t="s">
        <v>1669</v>
      </c>
    </row>
    <row r="1694" spans="1:21" hidden="1" x14ac:dyDescent="0.25">
      <c r="A1694">
        <v>17798</v>
      </c>
      <c r="B1694" s="12" t="s">
        <v>52</v>
      </c>
      <c r="C1694" s="12" t="s">
        <v>2674</v>
      </c>
      <c r="D1694" s="12" t="s">
        <v>2675</v>
      </c>
      <c r="E1694">
        <v>6606</v>
      </c>
      <c r="F1694">
        <v>1</v>
      </c>
      <c r="G1694" s="12" t="s">
        <v>55</v>
      </c>
      <c r="H1694" s="12" t="s">
        <v>56</v>
      </c>
      <c r="I1694">
        <v>29010</v>
      </c>
      <c r="J1694" s="12" t="s">
        <v>57</v>
      </c>
      <c r="K1694" s="12" t="s">
        <v>77</v>
      </c>
      <c r="L1694" s="12" t="s">
        <v>78</v>
      </c>
      <c r="M1694">
        <v>35352</v>
      </c>
      <c r="N1694" s="12" t="s">
        <v>60</v>
      </c>
      <c r="O1694" s="12" t="s">
        <v>10754</v>
      </c>
      <c r="P1694" s="12" t="s">
        <v>85</v>
      </c>
      <c r="Q1694">
        <v>6691</v>
      </c>
      <c r="R1694" s="12" t="s">
        <v>63</v>
      </c>
      <c r="S1694" s="12" t="s">
        <v>11079</v>
      </c>
      <c r="T1694" s="12" t="s">
        <v>11080</v>
      </c>
      <c r="U1694" s="12" t="s">
        <v>1669</v>
      </c>
    </row>
    <row r="1695" spans="1:21" hidden="1" x14ac:dyDescent="0.25">
      <c r="A1695">
        <v>17804</v>
      </c>
      <c r="B1695" s="12" t="s">
        <v>52</v>
      </c>
      <c r="C1695" s="12" t="s">
        <v>2676</v>
      </c>
      <c r="D1695" s="12" t="s">
        <v>2677</v>
      </c>
      <c r="E1695">
        <v>6606</v>
      </c>
      <c r="F1695">
        <v>1</v>
      </c>
      <c r="G1695" s="12" t="s">
        <v>55</v>
      </c>
      <c r="H1695" s="12" t="s">
        <v>56</v>
      </c>
      <c r="I1695">
        <v>29010</v>
      </c>
      <c r="J1695" s="12" t="s">
        <v>57</v>
      </c>
      <c r="K1695" s="12" t="s">
        <v>77</v>
      </c>
      <c r="L1695" s="12" t="s">
        <v>78</v>
      </c>
      <c r="M1695">
        <v>35347</v>
      </c>
      <c r="N1695" s="12" t="s">
        <v>60</v>
      </c>
      <c r="O1695" s="12" t="s">
        <v>14450</v>
      </c>
      <c r="P1695" s="12" t="s">
        <v>14451</v>
      </c>
      <c r="Q1695">
        <v>6904</v>
      </c>
      <c r="R1695" s="12" t="s">
        <v>63</v>
      </c>
      <c r="S1695" s="12" t="s">
        <v>14452</v>
      </c>
      <c r="T1695" s="12" t="s">
        <v>11073</v>
      </c>
      <c r="U1695" s="12" t="s">
        <v>1669</v>
      </c>
    </row>
    <row r="1696" spans="1:21" hidden="1" x14ac:dyDescent="0.25">
      <c r="A1696">
        <v>17828</v>
      </c>
      <c r="B1696" s="12" t="s">
        <v>52</v>
      </c>
      <c r="C1696" s="12" t="s">
        <v>19174</v>
      </c>
      <c r="D1696" s="12" t="s">
        <v>19175</v>
      </c>
      <c r="E1696">
        <v>6606</v>
      </c>
      <c r="F1696">
        <v>1</v>
      </c>
      <c r="G1696" s="12" t="s">
        <v>55</v>
      </c>
      <c r="H1696" s="12" t="s">
        <v>56</v>
      </c>
      <c r="I1696">
        <v>29013</v>
      </c>
      <c r="J1696" s="12" t="s">
        <v>57</v>
      </c>
      <c r="K1696" s="12" t="s">
        <v>58</v>
      </c>
      <c r="L1696" s="12" t="s">
        <v>59</v>
      </c>
      <c r="M1696">
        <v>35328</v>
      </c>
      <c r="N1696" s="12" t="s">
        <v>60</v>
      </c>
      <c r="O1696" s="12" t="s">
        <v>801</v>
      </c>
      <c r="P1696" s="12" t="s">
        <v>802</v>
      </c>
      <c r="Q1696">
        <v>17827</v>
      </c>
      <c r="R1696" s="12" t="s">
        <v>63</v>
      </c>
      <c r="S1696" s="12" t="s">
        <v>2680</v>
      </c>
      <c r="T1696" s="12" t="s">
        <v>2680</v>
      </c>
      <c r="U1696" s="12" t="s">
        <v>10816</v>
      </c>
    </row>
    <row r="1697" spans="1:21" hidden="1" x14ac:dyDescent="0.25">
      <c r="A1697">
        <v>17837</v>
      </c>
      <c r="B1697" s="12" t="s">
        <v>52</v>
      </c>
      <c r="C1697" s="12" t="s">
        <v>2687</v>
      </c>
      <c r="D1697" s="12" t="s">
        <v>2688</v>
      </c>
      <c r="E1697">
        <v>6606</v>
      </c>
      <c r="F1697">
        <v>1</v>
      </c>
      <c r="G1697" s="12" t="s">
        <v>55</v>
      </c>
      <c r="H1697" s="12" t="s">
        <v>56</v>
      </c>
      <c r="I1697">
        <v>29010</v>
      </c>
      <c r="J1697" s="12" t="s">
        <v>57</v>
      </c>
      <c r="K1697" s="12" t="s">
        <v>77</v>
      </c>
      <c r="L1697" s="12" t="s">
        <v>78</v>
      </c>
      <c r="M1697">
        <v>35352</v>
      </c>
      <c r="N1697" s="12" t="s">
        <v>60</v>
      </c>
      <c r="O1697" s="12" t="s">
        <v>10754</v>
      </c>
      <c r="P1697" s="12" t="s">
        <v>85</v>
      </c>
      <c r="Q1697">
        <v>6691</v>
      </c>
      <c r="R1697" s="12" t="s">
        <v>63</v>
      </c>
      <c r="S1697" s="12" t="s">
        <v>11079</v>
      </c>
      <c r="T1697" s="12" t="s">
        <v>11080</v>
      </c>
      <c r="U1697" s="12" t="s">
        <v>1669</v>
      </c>
    </row>
    <row r="1698" spans="1:21" hidden="1" x14ac:dyDescent="0.25">
      <c r="A1698">
        <v>17844</v>
      </c>
      <c r="B1698" s="12" t="s">
        <v>52</v>
      </c>
      <c r="C1698" s="12" t="s">
        <v>2689</v>
      </c>
      <c r="D1698" s="12" t="s">
        <v>2690</v>
      </c>
      <c r="E1698">
        <v>6606</v>
      </c>
      <c r="F1698">
        <v>1</v>
      </c>
      <c r="G1698" s="12" t="s">
        <v>55</v>
      </c>
      <c r="H1698" s="12" t="s">
        <v>56</v>
      </c>
      <c r="I1698">
        <v>29010</v>
      </c>
      <c r="J1698" s="12" t="s">
        <v>57</v>
      </c>
      <c r="K1698" s="12" t="s">
        <v>77</v>
      </c>
      <c r="L1698" s="12" t="s">
        <v>78</v>
      </c>
      <c r="M1698">
        <v>35352</v>
      </c>
      <c r="N1698" s="12" t="s">
        <v>60</v>
      </c>
      <c r="O1698" s="12" t="s">
        <v>10754</v>
      </c>
      <c r="P1698" s="12" t="s">
        <v>85</v>
      </c>
      <c r="Q1698">
        <v>7134</v>
      </c>
      <c r="R1698" s="12" t="s">
        <v>63</v>
      </c>
      <c r="S1698" s="12" t="s">
        <v>11077</v>
      </c>
      <c r="T1698" s="12" t="s">
        <v>11078</v>
      </c>
      <c r="U1698" s="12" t="s">
        <v>1669</v>
      </c>
    </row>
    <row r="1699" spans="1:21" hidden="1" x14ac:dyDescent="0.25">
      <c r="A1699">
        <v>17851</v>
      </c>
      <c r="B1699" s="12" t="s">
        <v>52</v>
      </c>
      <c r="C1699" s="12" t="s">
        <v>2691</v>
      </c>
      <c r="D1699" s="12" t="s">
        <v>2692</v>
      </c>
      <c r="E1699">
        <v>6606</v>
      </c>
      <c r="F1699">
        <v>1</v>
      </c>
      <c r="G1699" s="12" t="s">
        <v>55</v>
      </c>
      <c r="H1699" s="12" t="s">
        <v>56</v>
      </c>
      <c r="I1699">
        <v>29010</v>
      </c>
      <c r="J1699" s="12" t="s">
        <v>57</v>
      </c>
      <c r="K1699" s="12" t="s">
        <v>77</v>
      </c>
      <c r="L1699" s="12" t="s">
        <v>78</v>
      </c>
      <c r="M1699">
        <v>35351</v>
      </c>
      <c r="N1699" s="12" t="s">
        <v>60</v>
      </c>
      <c r="O1699" s="12" t="s">
        <v>14481</v>
      </c>
      <c r="P1699" s="12" t="s">
        <v>14482</v>
      </c>
      <c r="Q1699">
        <v>7116</v>
      </c>
      <c r="R1699" s="12" t="s">
        <v>63</v>
      </c>
      <c r="S1699" s="12" t="s">
        <v>11105</v>
      </c>
      <c r="T1699" s="12" t="s">
        <v>11106</v>
      </c>
      <c r="U1699" s="12" t="s">
        <v>1669</v>
      </c>
    </row>
    <row r="1700" spans="1:21" hidden="1" x14ac:dyDescent="0.25">
      <c r="A1700">
        <v>17852</v>
      </c>
      <c r="B1700" s="12" t="s">
        <v>52</v>
      </c>
      <c r="C1700" s="12" t="s">
        <v>2693</v>
      </c>
      <c r="D1700" s="12" t="s">
        <v>2694</v>
      </c>
      <c r="E1700">
        <v>6606</v>
      </c>
      <c r="F1700">
        <v>1</v>
      </c>
      <c r="G1700" s="12" t="s">
        <v>55</v>
      </c>
      <c r="H1700" s="12" t="s">
        <v>56</v>
      </c>
      <c r="I1700">
        <v>29010</v>
      </c>
      <c r="J1700" s="12" t="s">
        <v>57</v>
      </c>
      <c r="K1700" s="12" t="s">
        <v>77</v>
      </c>
      <c r="L1700" s="12" t="s">
        <v>78</v>
      </c>
      <c r="M1700">
        <v>35351</v>
      </c>
      <c r="N1700" s="12" t="s">
        <v>60</v>
      </c>
      <c r="O1700" s="12" t="s">
        <v>14481</v>
      </c>
      <c r="P1700" s="12" t="s">
        <v>14482</v>
      </c>
      <c r="Q1700">
        <v>7116</v>
      </c>
      <c r="R1700" s="12" t="s">
        <v>63</v>
      </c>
      <c r="S1700" s="12" t="s">
        <v>11105</v>
      </c>
      <c r="T1700" s="12" t="s">
        <v>11106</v>
      </c>
      <c r="U1700" s="12" t="s">
        <v>1669</v>
      </c>
    </row>
    <row r="1701" spans="1:21" hidden="1" x14ac:dyDescent="0.25">
      <c r="A1701">
        <v>17853</v>
      </c>
      <c r="B1701" s="12" t="s">
        <v>52</v>
      </c>
      <c r="C1701" s="12" t="s">
        <v>2695</v>
      </c>
      <c r="D1701" s="12" t="s">
        <v>2696</v>
      </c>
      <c r="E1701">
        <v>6606</v>
      </c>
      <c r="F1701">
        <v>1</v>
      </c>
      <c r="G1701" s="12" t="s">
        <v>55</v>
      </c>
      <c r="H1701" s="12" t="s">
        <v>56</v>
      </c>
      <c r="I1701">
        <v>29010</v>
      </c>
      <c r="J1701" s="12" t="s">
        <v>57</v>
      </c>
      <c r="K1701" s="12" t="s">
        <v>77</v>
      </c>
      <c r="L1701" s="12" t="s">
        <v>78</v>
      </c>
      <c r="M1701">
        <v>39281</v>
      </c>
      <c r="N1701" s="12" t="s">
        <v>60</v>
      </c>
      <c r="O1701" s="12" t="s">
        <v>10760</v>
      </c>
      <c r="P1701" s="12" t="s">
        <v>10761</v>
      </c>
      <c r="Q1701">
        <v>6996</v>
      </c>
      <c r="R1701" s="12" t="s">
        <v>63</v>
      </c>
      <c r="S1701" s="12" t="s">
        <v>17527</v>
      </c>
      <c r="T1701" s="12" t="s">
        <v>17528</v>
      </c>
      <c r="U1701" s="12" t="s">
        <v>1669</v>
      </c>
    </row>
    <row r="1702" spans="1:21" hidden="1" x14ac:dyDescent="0.25">
      <c r="A1702">
        <v>17854</v>
      </c>
      <c r="B1702" s="12" t="s">
        <v>52</v>
      </c>
      <c r="C1702" s="12" t="s">
        <v>2697</v>
      </c>
      <c r="D1702" s="12" t="s">
        <v>2698</v>
      </c>
      <c r="E1702">
        <v>6606</v>
      </c>
      <c r="F1702">
        <v>1</v>
      </c>
      <c r="G1702" s="12" t="s">
        <v>55</v>
      </c>
      <c r="H1702" s="12" t="s">
        <v>56</v>
      </c>
      <c r="I1702">
        <v>29013</v>
      </c>
      <c r="J1702" s="12" t="s">
        <v>57</v>
      </c>
      <c r="K1702" s="12" t="s">
        <v>58</v>
      </c>
      <c r="L1702" s="12" t="s">
        <v>59</v>
      </c>
      <c r="M1702">
        <v>35301</v>
      </c>
      <c r="N1702" s="12" t="s">
        <v>60</v>
      </c>
      <c r="O1702" s="12" t="s">
        <v>70</v>
      </c>
      <c r="P1702" s="12" t="s">
        <v>71</v>
      </c>
      <c r="Q1702">
        <v>6899</v>
      </c>
      <c r="R1702" s="12" t="s">
        <v>63</v>
      </c>
      <c r="S1702" s="12" t="s">
        <v>5</v>
      </c>
      <c r="T1702" s="12" t="s">
        <v>39</v>
      </c>
      <c r="U1702" s="12" t="s">
        <v>1600</v>
      </c>
    </row>
    <row r="1703" spans="1:21" hidden="1" x14ac:dyDescent="0.25">
      <c r="A1703">
        <v>17855</v>
      </c>
      <c r="B1703" s="12" t="s">
        <v>52</v>
      </c>
      <c r="C1703" s="12" t="s">
        <v>2699</v>
      </c>
      <c r="D1703" s="12" t="s">
        <v>2700</v>
      </c>
      <c r="E1703">
        <v>6606</v>
      </c>
      <c r="F1703">
        <v>1</v>
      </c>
      <c r="G1703" s="12" t="s">
        <v>55</v>
      </c>
      <c r="H1703" s="12" t="s">
        <v>56</v>
      </c>
      <c r="I1703">
        <v>29013</v>
      </c>
      <c r="J1703" s="12" t="s">
        <v>57</v>
      </c>
      <c r="K1703" s="12" t="s">
        <v>58</v>
      </c>
      <c r="L1703" s="12" t="s">
        <v>59</v>
      </c>
      <c r="M1703">
        <v>35301</v>
      </c>
      <c r="N1703" s="12" t="s">
        <v>60</v>
      </c>
      <c r="O1703" s="12" t="s">
        <v>70</v>
      </c>
      <c r="P1703" s="12" t="s">
        <v>71</v>
      </c>
      <c r="Q1703">
        <v>6899</v>
      </c>
      <c r="R1703" s="12" t="s">
        <v>63</v>
      </c>
      <c r="S1703" s="12" t="s">
        <v>5</v>
      </c>
      <c r="T1703" s="12" t="s">
        <v>39</v>
      </c>
      <c r="U1703" s="12" t="s">
        <v>1600</v>
      </c>
    </row>
    <row r="1704" spans="1:21" hidden="1" x14ac:dyDescent="0.25">
      <c r="A1704">
        <v>17856</v>
      </c>
      <c r="B1704" s="12" t="s">
        <v>52</v>
      </c>
      <c r="C1704" s="12" t="s">
        <v>2701</v>
      </c>
      <c r="D1704" s="12" t="s">
        <v>2702</v>
      </c>
      <c r="E1704">
        <v>6606</v>
      </c>
      <c r="F1704">
        <v>1</v>
      </c>
      <c r="G1704" s="12" t="s">
        <v>55</v>
      </c>
      <c r="H1704" s="12" t="s">
        <v>56</v>
      </c>
      <c r="I1704">
        <v>29010</v>
      </c>
      <c r="J1704" s="12" t="s">
        <v>57</v>
      </c>
      <c r="K1704" s="12" t="s">
        <v>77</v>
      </c>
      <c r="L1704" s="12" t="s">
        <v>78</v>
      </c>
      <c r="M1704">
        <v>35351</v>
      </c>
      <c r="N1704" s="12" t="s">
        <v>60</v>
      </c>
      <c r="O1704" s="12" t="s">
        <v>14481</v>
      </c>
      <c r="P1704" s="12" t="s">
        <v>14482</v>
      </c>
      <c r="Q1704">
        <v>7778</v>
      </c>
      <c r="R1704" s="12" t="s">
        <v>63</v>
      </c>
      <c r="S1704" s="12" t="s">
        <v>11109</v>
      </c>
      <c r="T1704" s="12" t="s">
        <v>11110</v>
      </c>
      <c r="U1704" s="12" t="s">
        <v>1669</v>
      </c>
    </row>
    <row r="1705" spans="1:21" hidden="1" x14ac:dyDescent="0.25">
      <c r="A1705">
        <v>17863</v>
      </c>
      <c r="B1705" s="12" t="s">
        <v>52</v>
      </c>
      <c r="C1705" s="12" t="s">
        <v>12387</v>
      </c>
      <c r="D1705" s="12" t="s">
        <v>12388</v>
      </c>
      <c r="E1705">
        <v>6606</v>
      </c>
      <c r="F1705">
        <v>1</v>
      </c>
      <c r="G1705" s="12" t="s">
        <v>55</v>
      </c>
      <c r="H1705" s="12" t="s">
        <v>56</v>
      </c>
      <c r="I1705">
        <v>29010</v>
      </c>
      <c r="J1705" s="12" t="s">
        <v>57</v>
      </c>
      <c r="K1705" s="12" t="s">
        <v>77</v>
      </c>
      <c r="L1705" s="12" t="s">
        <v>78</v>
      </c>
      <c r="M1705">
        <v>35353</v>
      </c>
      <c r="N1705" s="12" t="s">
        <v>60</v>
      </c>
      <c r="O1705" s="12" t="s">
        <v>10755</v>
      </c>
      <c r="P1705" s="12" t="s">
        <v>541</v>
      </c>
      <c r="Q1705">
        <v>17862</v>
      </c>
      <c r="R1705" s="12" t="s">
        <v>63</v>
      </c>
      <c r="S1705" s="12" t="s">
        <v>11236</v>
      </c>
      <c r="T1705" s="12" t="s">
        <v>11237</v>
      </c>
      <c r="U1705" s="12" t="s">
        <v>79</v>
      </c>
    </row>
    <row r="1706" spans="1:21" hidden="1" x14ac:dyDescent="0.25">
      <c r="A1706">
        <v>17864</v>
      </c>
      <c r="B1706" s="12" t="s">
        <v>52</v>
      </c>
      <c r="C1706" s="12" t="s">
        <v>12389</v>
      </c>
      <c r="D1706" s="12" t="s">
        <v>12390</v>
      </c>
      <c r="E1706">
        <v>6606</v>
      </c>
      <c r="F1706">
        <v>1</v>
      </c>
      <c r="G1706" s="12" t="s">
        <v>55</v>
      </c>
      <c r="H1706" s="12" t="s">
        <v>56</v>
      </c>
      <c r="I1706">
        <v>29010</v>
      </c>
      <c r="J1706" s="12" t="s">
        <v>57</v>
      </c>
      <c r="K1706" s="12" t="s">
        <v>77</v>
      </c>
      <c r="L1706" s="12" t="s">
        <v>78</v>
      </c>
      <c r="M1706">
        <v>35353</v>
      </c>
      <c r="N1706" s="12" t="s">
        <v>60</v>
      </c>
      <c r="O1706" s="12" t="s">
        <v>10755</v>
      </c>
      <c r="P1706" s="12" t="s">
        <v>541</v>
      </c>
      <c r="Q1706">
        <v>17862</v>
      </c>
      <c r="R1706" s="12" t="s">
        <v>63</v>
      </c>
      <c r="S1706" s="12" t="s">
        <v>11236</v>
      </c>
      <c r="T1706" s="12" t="s">
        <v>11237</v>
      </c>
      <c r="U1706" s="12" t="s">
        <v>79</v>
      </c>
    </row>
    <row r="1707" spans="1:21" hidden="1" x14ac:dyDescent="0.25">
      <c r="A1707">
        <v>17865</v>
      </c>
      <c r="B1707" s="12" t="s">
        <v>52</v>
      </c>
      <c r="C1707" s="12" t="s">
        <v>14711</v>
      </c>
      <c r="D1707" s="12" t="s">
        <v>12391</v>
      </c>
      <c r="E1707">
        <v>6606</v>
      </c>
      <c r="F1707">
        <v>1</v>
      </c>
      <c r="G1707" s="12" t="s">
        <v>55</v>
      </c>
      <c r="H1707" s="12" t="s">
        <v>56</v>
      </c>
      <c r="I1707">
        <v>29010</v>
      </c>
      <c r="J1707" s="12" t="s">
        <v>57</v>
      </c>
      <c r="K1707" s="12" t="s">
        <v>77</v>
      </c>
      <c r="L1707" s="12" t="s">
        <v>78</v>
      </c>
      <c r="M1707">
        <v>35353</v>
      </c>
      <c r="N1707" s="12" t="s">
        <v>60</v>
      </c>
      <c r="O1707" s="12" t="s">
        <v>10755</v>
      </c>
      <c r="P1707" s="12" t="s">
        <v>541</v>
      </c>
      <c r="Q1707">
        <v>17862</v>
      </c>
      <c r="R1707" s="12" t="s">
        <v>63</v>
      </c>
      <c r="S1707" s="12" t="s">
        <v>11236</v>
      </c>
      <c r="T1707" s="12" t="s">
        <v>11237</v>
      </c>
      <c r="U1707" s="12" t="s">
        <v>79</v>
      </c>
    </row>
    <row r="1708" spans="1:21" hidden="1" x14ac:dyDescent="0.25">
      <c r="A1708">
        <v>17866</v>
      </c>
      <c r="B1708" s="12" t="s">
        <v>52</v>
      </c>
      <c r="C1708" s="12" t="s">
        <v>12392</v>
      </c>
      <c r="D1708" s="12" t="s">
        <v>12393</v>
      </c>
      <c r="E1708">
        <v>6606</v>
      </c>
      <c r="F1708">
        <v>1</v>
      </c>
      <c r="G1708" s="12" t="s">
        <v>55</v>
      </c>
      <c r="H1708" s="12" t="s">
        <v>56</v>
      </c>
      <c r="I1708">
        <v>29010</v>
      </c>
      <c r="J1708" s="12" t="s">
        <v>57</v>
      </c>
      <c r="K1708" s="12" t="s">
        <v>77</v>
      </c>
      <c r="L1708" s="12" t="s">
        <v>78</v>
      </c>
      <c r="M1708">
        <v>35351</v>
      </c>
      <c r="N1708" s="12" t="s">
        <v>60</v>
      </c>
      <c r="O1708" s="12" t="s">
        <v>14481</v>
      </c>
      <c r="P1708" s="12" t="s">
        <v>14482</v>
      </c>
      <c r="Q1708">
        <v>8996</v>
      </c>
      <c r="R1708" s="12" t="s">
        <v>63</v>
      </c>
      <c r="S1708" s="12" t="s">
        <v>11164</v>
      </c>
      <c r="T1708" s="12" t="s">
        <v>11165</v>
      </c>
      <c r="U1708" s="12" t="s">
        <v>79</v>
      </c>
    </row>
    <row r="1709" spans="1:21" hidden="1" x14ac:dyDescent="0.25">
      <c r="A1709">
        <v>17867</v>
      </c>
      <c r="B1709" s="12" t="s">
        <v>52</v>
      </c>
      <c r="C1709" s="12" t="s">
        <v>12844</v>
      </c>
      <c r="D1709" s="12" t="s">
        <v>12845</v>
      </c>
      <c r="E1709">
        <v>6606</v>
      </c>
      <c r="F1709">
        <v>1</v>
      </c>
      <c r="G1709" s="12" t="s">
        <v>55</v>
      </c>
      <c r="H1709" s="12" t="s">
        <v>56</v>
      </c>
      <c r="I1709">
        <v>29010</v>
      </c>
      <c r="J1709" s="12" t="s">
        <v>57</v>
      </c>
      <c r="K1709" s="12" t="s">
        <v>77</v>
      </c>
      <c r="L1709" s="12" t="s">
        <v>78</v>
      </c>
      <c r="M1709">
        <v>35352</v>
      </c>
      <c r="N1709" s="12" t="s">
        <v>60</v>
      </c>
      <c r="O1709" s="12" t="s">
        <v>10754</v>
      </c>
      <c r="P1709" s="12" t="s">
        <v>85</v>
      </c>
      <c r="Q1709">
        <v>12317</v>
      </c>
      <c r="R1709" s="12" t="s">
        <v>63</v>
      </c>
      <c r="S1709" s="12" t="s">
        <v>11202</v>
      </c>
      <c r="T1709" s="12" t="s">
        <v>11203</v>
      </c>
      <c r="U1709" s="12" t="s">
        <v>79</v>
      </c>
    </row>
    <row r="1710" spans="1:21" hidden="1" x14ac:dyDescent="0.25">
      <c r="A1710">
        <v>17868</v>
      </c>
      <c r="B1710" s="12" t="s">
        <v>52</v>
      </c>
      <c r="C1710" s="12" t="s">
        <v>14712</v>
      </c>
      <c r="D1710" s="12" t="s">
        <v>12846</v>
      </c>
      <c r="E1710">
        <v>6606</v>
      </c>
      <c r="F1710">
        <v>1</v>
      </c>
      <c r="G1710" s="12" t="s">
        <v>55</v>
      </c>
      <c r="H1710" s="12" t="s">
        <v>56</v>
      </c>
      <c r="I1710">
        <v>29010</v>
      </c>
      <c r="J1710" s="12" t="s">
        <v>57</v>
      </c>
      <c r="K1710" s="12" t="s">
        <v>77</v>
      </c>
      <c r="L1710" s="12" t="s">
        <v>78</v>
      </c>
      <c r="M1710">
        <v>35352</v>
      </c>
      <c r="N1710" s="12" t="s">
        <v>60</v>
      </c>
      <c r="O1710" s="12" t="s">
        <v>10754</v>
      </c>
      <c r="P1710" s="12" t="s">
        <v>85</v>
      </c>
      <c r="Q1710">
        <v>12317</v>
      </c>
      <c r="R1710" s="12" t="s">
        <v>63</v>
      </c>
      <c r="S1710" s="12" t="s">
        <v>11202</v>
      </c>
      <c r="T1710" s="12" t="s">
        <v>11203</v>
      </c>
      <c r="U1710" s="12" t="s">
        <v>79</v>
      </c>
    </row>
    <row r="1711" spans="1:21" hidden="1" x14ac:dyDescent="0.25">
      <c r="A1711">
        <v>17869</v>
      </c>
      <c r="B1711" s="12" t="s">
        <v>52</v>
      </c>
      <c r="C1711" s="12" t="s">
        <v>14713</v>
      </c>
      <c r="D1711" s="12" t="s">
        <v>12847</v>
      </c>
      <c r="E1711">
        <v>6606</v>
      </c>
      <c r="F1711">
        <v>1</v>
      </c>
      <c r="G1711" s="12" t="s">
        <v>55</v>
      </c>
      <c r="H1711" s="12" t="s">
        <v>56</v>
      </c>
      <c r="I1711">
        <v>29010</v>
      </c>
      <c r="J1711" s="12" t="s">
        <v>57</v>
      </c>
      <c r="K1711" s="12" t="s">
        <v>77</v>
      </c>
      <c r="L1711" s="12" t="s">
        <v>78</v>
      </c>
      <c r="M1711">
        <v>35352</v>
      </c>
      <c r="N1711" s="12" t="s">
        <v>60</v>
      </c>
      <c r="O1711" s="12" t="s">
        <v>10754</v>
      </c>
      <c r="P1711" s="12" t="s">
        <v>85</v>
      </c>
      <c r="Q1711">
        <v>12317</v>
      </c>
      <c r="R1711" s="12" t="s">
        <v>63</v>
      </c>
      <c r="S1711" s="12" t="s">
        <v>11202</v>
      </c>
      <c r="T1711" s="12" t="s">
        <v>11203</v>
      </c>
      <c r="U1711" s="12" t="s">
        <v>79</v>
      </c>
    </row>
    <row r="1712" spans="1:21" hidden="1" x14ac:dyDescent="0.25">
      <c r="A1712">
        <v>17870</v>
      </c>
      <c r="B1712" s="12" t="s">
        <v>52</v>
      </c>
      <c r="C1712" s="12" t="s">
        <v>14714</v>
      </c>
      <c r="D1712" s="12" t="s">
        <v>12848</v>
      </c>
      <c r="E1712">
        <v>6606</v>
      </c>
      <c r="F1712">
        <v>1</v>
      </c>
      <c r="G1712" s="12" t="s">
        <v>55</v>
      </c>
      <c r="H1712" s="12" t="s">
        <v>56</v>
      </c>
      <c r="I1712">
        <v>29010</v>
      </c>
      <c r="J1712" s="12" t="s">
        <v>57</v>
      </c>
      <c r="K1712" s="12" t="s">
        <v>77</v>
      </c>
      <c r="L1712" s="12" t="s">
        <v>78</v>
      </c>
      <c r="M1712">
        <v>35352</v>
      </c>
      <c r="N1712" s="12" t="s">
        <v>60</v>
      </c>
      <c r="O1712" s="12" t="s">
        <v>10754</v>
      </c>
      <c r="P1712" s="12" t="s">
        <v>85</v>
      </c>
      <c r="Q1712">
        <v>12317</v>
      </c>
      <c r="R1712" s="12" t="s">
        <v>63</v>
      </c>
      <c r="S1712" s="12" t="s">
        <v>11202</v>
      </c>
      <c r="T1712" s="12" t="s">
        <v>11203</v>
      </c>
      <c r="U1712" s="12" t="s">
        <v>79</v>
      </c>
    </row>
    <row r="1713" spans="1:21" hidden="1" x14ac:dyDescent="0.25">
      <c r="A1713">
        <v>17871</v>
      </c>
      <c r="B1713" s="12" t="s">
        <v>52</v>
      </c>
      <c r="C1713" s="12" t="s">
        <v>11238</v>
      </c>
      <c r="D1713" s="12" t="s">
        <v>11239</v>
      </c>
      <c r="E1713">
        <v>6606</v>
      </c>
      <c r="F1713">
        <v>1</v>
      </c>
      <c r="G1713" s="12" t="s">
        <v>55</v>
      </c>
      <c r="H1713" s="12" t="s">
        <v>56</v>
      </c>
      <c r="I1713">
        <v>29010</v>
      </c>
      <c r="J1713" s="12" t="s">
        <v>57</v>
      </c>
      <c r="K1713" s="12" t="s">
        <v>77</v>
      </c>
      <c r="L1713" s="12" t="s">
        <v>78</v>
      </c>
      <c r="M1713">
        <v>35351</v>
      </c>
      <c r="N1713" s="12" t="s">
        <v>60</v>
      </c>
      <c r="O1713" s="12" t="s">
        <v>14481</v>
      </c>
      <c r="P1713" s="12" t="s">
        <v>14482</v>
      </c>
      <c r="Q1713">
        <v>8996</v>
      </c>
      <c r="R1713" s="12" t="s">
        <v>63</v>
      </c>
      <c r="S1713" s="12" t="s">
        <v>11164</v>
      </c>
      <c r="T1713" s="12" t="s">
        <v>11165</v>
      </c>
      <c r="U1713" s="12" t="s">
        <v>10816</v>
      </c>
    </row>
    <row r="1714" spans="1:21" hidden="1" x14ac:dyDescent="0.25">
      <c r="A1714">
        <v>17872</v>
      </c>
      <c r="B1714" s="12" t="s">
        <v>52</v>
      </c>
      <c r="C1714" s="12" t="s">
        <v>12394</v>
      </c>
      <c r="D1714" s="12" t="s">
        <v>12395</v>
      </c>
      <c r="E1714">
        <v>6606</v>
      </c>
      <c r="F1714">
        <v>1</v>
      </c>
      <c r="G1714" s="12" t="s">
        <v>55</v>
      </c>
      <c r="H1714" s="12" t="s">
        <v>56</v>
      </c>
      <c r="I1714">
        <v>29010</v>
      </c>
      <c r="J1714" s="12" t="s">
        <v>57</v>
      </c>
      <c r="K1714" s="12" t="s">
        <v>77</v>
      </c>
      <c r="L1714" s="12" t="s">
        <v>78</v>
      </c>
      <c r="M1714">
        <v>35351</v>
      </c>
      <c r="N1714" s="12" t="s">
        <v>60</v>
      </c>
      <c r="O1714" s="12" t="s">
        <v>14481</v>
      </c>
      <c r="P1714" s="12" t="s">
        <v>14482</v>
      </c>
      <c r="Q1714">
        <v>7778</v>
      </c>
      <c r="R1714" s="12" t="s">
        <v>63</v>
      </c>
      <c r="S1714" s="12" t="s">
        <v>11109</v>
      </c>
      <c r="T1714" s="12" t="s">
        <v>11110</v>
      </c>
      <c r="U1714" s="12" t="s">
        <v>79</v>
      </c>
    </row>
    <row r="1715" spans="1:21" hidden="1" x14ac:dyDescent="0.25">
      <c r="A1715">
        <v>17873</v>
      </c>
      <c r="B1715" s="12" t="s">
        <v>52</v>
      </c>
      <c r="C1715" s="12" t="s">
        <v>14715</v>
      </c>
      <c r="D1715" s="12" t="s">
        <v>14716</v>
      </c>
      <c r="E1715">
        <v>6606</v>
      </c>
      <c r="F1715">
        <v>1</v>
      </c>
      <c r="G1715" s="12" t="s">
        <v>55</v>
      </c>
      <c r="H1715" s="12" t="s">
        <v>56</v>
      </c>
      <c r="I1715">
        <v>29013</v>
      </c>
      <c r="J1715" s="12" t="s">
        <v>57</v>
      </c>
      <c r="K1715" s="12" t="s">
        <v>58</v>
      </c>
      <c r="L1715" s="12" t="s">
        <v>59</v>
      </c>
      <c r="M1715">
        <v>35330</v>
      </c>
      <c r="N1715" s="12" t="s">
        <v>60</v>
      </c>
      <c r="O1715" s="12" t="s">
        <v>241</v>
      </c>
      <c r="P1715" s="12" t="s">
        <v>242</v>
      </c>
      <c r="Q1715">
        <v>7140</v>
      </c>
      <c r="R1715" s="12" t="s">
        <v>63</v>
      </c>
      <c r="S1715" s="12" t="s">
        <v>531</v>
      </c>
      <c r="T1715" s="12" t="s">
        <v>13585</v>
      </c>
      <c r="U1715" s="12" t="s">
        <v>79</v>
      </c>
    </row>
    <row r="1716" spans="1:21" hidden="1" x14ac:dyDescent="0.25">
      <c r="A1716">
        <v>17885</v>
      </c>
      <c r="B1716" s="12" t="s">
        <v>52</v>
      </c>
      <c r="C1716" s="12" t="s">
        <v>2703</v>
      </c>
      <c r="D1716" s="12" t="s">
        <v>2704</v>
      </c>
      <c r="E1716">
        <v>6606</v>
      </c>
      <c r="F1716">
        <v>1</v>
      </c>
      <c r="G1716" s="12" t="s">
        <v>55</v>
      </c>
      <c r="H1716" s="12" t="s">
        <v>56</v>
      </c>
      <c r="I1716">
        <v>29010</v>
      </c>
      <c r="J1716" s="12" t="s">
        <v>57</v>
      </c>
      <c r="K1716" s="12" t="s">
        <v>77</v>
      </c>
      <c r="L1716" s="12" t="s">
        <v>78</v>
      </c>
      <c r="M1716">
        <v>35352</v>
      </c>
      <c r="N1716" s="12" t="s">
        <v>60</v>
      </c>
      <c r="O1716" s="12" t="s">
        <v>10754</v>
      </c>
      <c r="P1716" s="12" t="s">
        <v>85</v>
      </c>
      <c r="Q1716">
        <v>7134</v>
      </c>
      <c r="R1716" s="12" t="s">
        <v>63</v>
      </c>
      <c r="S1716" s="12" t="s">
        <v>11077</v>
      </c>
      <c r="T1716" s="12" t="s">
        <v>11078</v>
      </c>
      <c r="U1716" s="12" t="s">
        <v>1669</v>
      </c>
    </row>
    <row r="1717" spans="1:21" hidden="1" x14ac:dyDescent="0.25">
      <c r="A1717">
        <v>17886</v>
      </c>
      <c r="B1717" s="12" t="s">
        <v>52</v>
      </c>
      <c r="C1717" s="12" t="s">
        <v>2705</v>
      </c>
      <c r="D1717" s="12" t="s">
        <v>2706</v>
      </c>
      <c r="E1717">
        <v>6606</v>
      </c>
      <c r="F1717">
        <v>1</v>
      </c>
      <c r="G1717" s="12" t="s">
        <v>55</v>
      </c>
      <c r="H1717" s="12" t="s">
        <v>56</v>
      </c>
      <c r="I1717">
        <v>29010</v>
      </c>
      <c r="J1717" s="12" t="s">
        <v>57</v>
      </c>
      <c r="K1717" s="12" t="s">
        <v>77</v>
      </c>
      <c r="L1717" s="12" t="s">
        <v>78</v>
      </c>
      <c r="M1717">
        <v>35347</v>
      </c>
      <c r="N1717" s="12" t="s">
        <v>60</v>
      </c>
      <c r="O1717" s="12" t="s">
        <v>14450</v>
      </c>
      <c r="P1717" s="12" t="s">
        <v>14451</v>
      </c>
      <c r="Q1717">
        <v>6904</v>
      </c>
      <c r="R1717" s="12" t="s">
        <v>63</v>
      </c>
      <c r="S1717" s="12" t="s">
        <v>14452</v>
      </c>
      <c r="T1717" s="12" t="s">
        <v>11073</v>
      </c>
      <c r="U1717" s="12" t="s">
        <v>1669</v>
      </c>
    </row>
    <row r="1718" spans="1:21" hidden="1" x14ac:dyDescent="0.25">
      <c r="A1718">
        <v>17892</v>
      </c>
      <c r="B1718" s="12" t="s">
        <v>52</v>
      </c>
      <c r="C1718" s="12" t="s">
        <v>2707</v>
      </c>
      <c r="D1718" s="12" t="s">
        <v>2708</v>
      </c>
      <c r="E1718">
        <v>6606</v>
      </c>
      <c r="F1718">
        <v>1</v>
      </c>
      <c r="G1718" s="12" t="s">
        <v>55</v>
      </c>
      <c r="H1718" s="12" t="s">
        <v>56</v>
      </c>
      <c r="I1718">
        <v>29010</v>
      </c>
      <c r="J1718" s="12" t="s">
        <v>57</v>
      </c>
      <c r="K1718" s="12" t="s">
        <v>77</v>
      </c>
      <c r="L1718" s="12" t="s">
        <v>78</v>
      </c>
      <c r="M1718">
        <v>35347</v>
      </c>
      <c r="N1718" s="12" t="s">
        <v>60</v>
      </c>
      <c r="O1718" s="12" t="s">
        <v>14450</v>
      </c>
      <c r="P1718" s="12" t="s">
        <v>14451</v>
      </c>
      <c r="Q1718">
        <v>6904</v>
      </c>
      <c r="R1718" s="12" t="s">
        <v>63</v>
      </c>
      <c r="S1718" s="12" t="s">
        <v>14452</v>
      </c>
      <c r="T1718" s="12" t="s">
        <v>11073</v>
      </c>
      <c r="U1718" s="12" t="s">
        <v>1669</v>
      </c>
    </row>
    <row r="1719" spans="1:21" hidden="1" x14ac:dyDescent="0.25">
      <c r="A1719">
        <v>17898</v>
      </c>
      <c r="B1719" s="12" t="s">
        <v>52</v>
      </c>
      <c r="C1719" s="12" t="s">
        <v>2709</v>
      </c>
      <c r="D1719" s="12" t="s">
        <v>2710</v>
      </c>
      <c r="E1719">
        <v>6606</v>
      </c>
      <c r="F1719">
        <v>1</v>
      </c>
      <c r="G1719" s="12" t="s">
        <v>55</v>
      </c>
      <c r="H1719" s="12" t="s">
        <v>56</v>
      </c>
      <c r="I1719">
        <v>29010</v>
      </c>
      <c r="J1719" s="12" t="s">
        <v>57</v>
      </c>
      <c r="K1719" s="12" t="s">
        <v>77</v>
      </c>
      <c r="L1719" s="12" t="s">
        <v>78</v>
      </c>
      <c r="M1719">
        <v>35347</v>
      </c>
      <c r="N1719" s="12" t="s">
        <v>60</v>
      </c>
      <c r="O1719" s="12" t="s">
        <v>14450</v>
      </c>
      <c r="P1719" s="12" t="s">
        <v>14451</v>
      </c>
      <c r="Q1719">
        <v>6923</v>
      </c>
      <c r="R1719" s="12" t="s">
        <v>63</v>
      </c>
      <c r="S1719" s="12" t="s">
        <v>11095</v>
      </c>
      <c r="T1719" s="12" t="s">
        <v>11096</v>
      </c>
      <c r="U1719" s="12" t="s">
        <v>1669</v>
      </c>
    </row>
    <row r="1720" spans="1:21" hidden="1" x14ac:dyDescent="0.25">
      <c r="A1720">
        <v>17899</v>
      </c>
      <c r="B1720" s="12" t="s">
        <v>52</v>
      </c>
      <c r="C1720" s="12" t="s">
        <v>2711</v>
      </c>
      <c r="D1720" s="12" t="s">
        <v>2712</v>
      </c>
      <c r="E1720">
        <v>6606</v>
      </c>
      <c r="F1720">
        <v>1</v>
      </c>
      <c r="G1720" s="12" t="s">
        <v>55</v>
      </c>
      <c r="H1720" s="12" t="s">
        <v>56</v>
      </c>
      <c r="I1720">
        <v>29010</v>
      </c>
      <c r="J1720" s="12" t="s">
        <v>57</v>
      </c>
      <c r="K1720" s="12" t="s">
        <v>77</v>
      </c>
      <c r="L1720" s="12" t="s">
        <v>78</v>
      </c>
      <c r="M1720">
        <v>39281</v>
      </c>
      <c r="N1720" s="12" t="s">
        <v>60</v>
      </c>
      <c r="O1720" s="12" t="s">
        <v>10760</v>
      </c>
      <c r="P1720" s="12" t="s">
        <v>10761</v>
      </c>
      <c r="Q1720">
        <v>6996</v>
      </c>
      <c r="R1720" s="12" t="s">
        <v>63</v>
      </c>
      <c r="S1720" s="12" t="s">
        <v>17527</v>
      </c>
      <c r="T1720" s="12" t="s">
        <v>17528</v>
      </c>
      <c r="U1720" s="12" t="s">
        <v>1669</v>
      </c>
    </row>
    <row r="1721" spans="1:21" hidden="1" x14ac:dyDescent="0.25">
      <c r="A1721">
        <v>17900</v>
      </c>
      <c r="B1721" s="12" t="s">
        <v>52</v>
      </c>
      <c r="C1721" s="12" t="s">
        <v>2713</v>
      </c>
      <c r="D1721" s="12" t="s">
        <v>2714</v>
      </c>
      <c r="E1721">
        <v>6606</v>
      </c>
      <c r="F1721">
        <v>1</v>
      </c>
      <c r="G1721" s="12" t="s">
        <v>55</v>
      </c>
      <c r="H1721" s="12" t="s">
        <v>56</v>
      </c>
      <c r="I1721">
        <v>29010</v>
      </c>
      <c r="J1721" s="12" t="s">
        <v>57</v>
      </c>
      <c r="K1721" s="12" t="s">
        <v>77</v>
      </c>
      <c r="L1721" s="12" t="s">
        <v>78</v>
      </c>
      <c r="M1721">
        <v>39281</v>
      </c>
      <c r="N1721" s="12" t="s">
        <v>60</v>
      </c>
      <c r="O1721" s="12" t="s">
        <v>10760</v>
      </c>
      <c r="P1721" s="12" t="s">
        <v>10761</v>
      </c>
      <c r="Q1721">
        <v>6996</v>
      </c>
      <c r="R1721" s="12" t="s">
        <v>63</v>
      </c>
      <c r="S1721" s="12" t="s">
        <v>17527</v>
      </c>
      <c r="T1721" s="12" t="s">
        <v>17528</v>
      </c>
      <c r="U1721" s="12" t="s">
        <v>1669</v>
      </c>
    </row>
    <row r="1722" spans="1:21" hidden="1" x14ac:dyDescent="0.25">
      <c r="A1722">
        <v>17901</v>
      </c>
      <c r="B1722" s="12" t="s">
        <v>52</v>
      </c>
      <c r="C1722" s="12" t="s">
        <v>2715</v>
      </c>
      <c r="D1722" s="12" t="s">
        <v>2716</v>
      </c>
      <c r="E1722">
        <v>6606</v>
      </c>
      <c r="F1722">
        <v>1</v>
      </c>
      <c r="G1722" s="12" t="s">
        <v>55</v>
      </c>
      <c r="H1722" s="12" t="s">
        <v>56</v>
      </c>
      <c r="I1722">
        <v>29013</v>
      </c>
      <c r="J1722" s="12" t="s">
        <v>57</v>
      </c>
      <c r="K1722" s="12" t="s">
        <v>58</v>
      </c>
      <c r="L1722" s="12" t="s">
        <v>59</v>
      </c>
      <c r="M1722">
        <v>34493</v>
      </c>
      <c r="N1722" s="12" t="s">
        <v>60</v>
      </c>
      <c r="O1722" s="12" t="s">
        <v>61</v>
      </c>
      <c r="P1722" s="12" t="s">
        <v>62</v>
      </c>
      <c r="Q1722">
        <v>7208</v>
      </c>
      <c r="R1722" s="12" t="s">
        <v>63</v>
      </c>
      <c r="S1722" s="12" t="s">
        <v>409</v>
      </c>
      <c r="T1722" s="12" t="s">
        <v>409</v>
      </c>
      <c r="U1722" s="12" t="s">
        <v>103</v>
      </c>
    </row>
    <row r="1723" spans="1:21" hidden="1" x14ac:dyDescent="0.25">
      <c r="A1723">
        <v>17902</v>
      </c>
      <c r="B1723" s="12" t="s">
        <v>52</v>
      </c>
      <c r="C1723" s="12" t="s">
        <v>14717</v>
      </c>
      <c r="D1723" s="12" t="s">
        <v>14718</v>
      </c>
      <c r="E1723">
        <v>6606</v>
      </c>
      <c r="F1723">
        <v>1</v>
      </c>
      <c r="G1723" s="12" t="s">
        <v>55</v>
      </c>
      <c r="H1723" s="12" t="s">
        <v>56</v>
      </c>
      <c r="I1723">
        <v>29006</v>
      </c>
      <c r="J1723" s="12" t="s">
        <v>57</v>
      </c>
      <c r="K1723" s="12" t="s">
        <v>91</v>
      </c>
      <c r="L1723" s="12" t="s">
        <v>92</v>
      </c>
      <c r="M1723">
        <v>35335</v>
      </c>
      <c r="N1723" s="12" t="s">
        <v>60</v>
      </c>
      <c r="O1723" s="12" t="s">
        <v>466</v>
      </c>
      <c r="P1723" s="12" t="s">
        <v>467</v>
      </c>
      <c r="Q1723">
        <v>8564</v>
      </c>
      <c r="R1723" s="12" t="s">
        <v>63</v>
      </c>
      <c r="S1723" s="12" t="s">
        <v>468</v>
      </c>
      <c r="T1723" s="12" t="s">
        <v>43</v>
      </c>
      <c r="U1723" s="12" t="s">
        <v>79</v>
      </c>
    </row>
    <row r="1724" spans="1:21" hidden="1" x14ac:dyDescent="0.25">
      <c r="A1724">
        <v>17903</v>
      </c>
      <c r="B1724" s="12" t="s">
        <v>52</v>
      </c>
      <c r="C1724" s="12" t="s">
        <v>11936</v>
      </c>
      <c r="D1724" s="12" t="s">
        <v>11937</v>
      </c>
      <c r="E1724">
        <v>6606</v>
      </c>
      <c r="F1724">
        <v>1</v>
      </c>
      <c r="G1724" s="12" t="s">
        <v>55</v>
      </c>
      <c r="H1724" s="12" t="s">
        <v>56</v>
      </c>
      <c r="I1724">
        <v>29010</v>
      </c>
      <c r="J1724" s="12" t="s">
        <v>57</v>
      </c>
      <c r="K1724" s="12" t="s">
        <v>77</v>
      </c>
      <c r="L1724" s="12" t="s">
        <v>78</v>
      </c>
      <c r="M1724">
        <v>35350</v>
      </c>
      <c r="N1724" s="12" t="s">
        <v>60</v>
      </c>
      <c r="O1724" s="12" t="s">
        <v>10753</v>
      </c>
      <c r="P1724" s="12" t="s">
        <v>96</v>
      </c>
      <c r="Q1724">
        <v>31821</v>
      </c>
      <c r="R1724" s="12" t="s">
        <v>63</v>
      </c>
      <c r="S1724" s="12" t="s">
        <v>12917</v>
      </c>
      <c r="T1724" s="12" t="s">
        <v>11915</v>
      </c>
      <c r="U1724" s="12" t="s">
        <v>10816</v>
      </c>
    </row>
    <row r="1725" spans="1:21" hidden="1" x14ac:dyDescent="0.25">
      <c r="A1725">
        <v>17908</v>
      </c>
      <c r="B1725" s="12" t="s">
        <v>52</v>
      </c>
      <c r="C1725" s="12" t="s">
        <v>2717</v>
      </c>
      <c r="D1725" s="12" t="s">
        <v>2718</v>
      </c>
      <c r="E1725">
        <v>6606</v>
      </c>
      <c r="F1725">
        <v>1</v>
      </c>
      <c r="G1725" s="12" t="s">
        <v>55</v>
      </c>
      <c r="H1725" s="12" t="s">
        <v>56</v>
      </c>
      <c r="I1725">
        <v>29013</v>
      </c>
      <c r="J1725" s="12" t="s">
        <v>57</v>
      </c>
      <c r="K1725" s="12" t="s">
        <v>58</v>
      </c>
      <c r="L1725" s="12" t="s">
        <v>59</v>
      </c>
      <c r="M1725">
        <v>35321</v>
      </c>
      <c r="N1725" s="12" t="s">
        <v>60</v>
      </c>
      <c r="O1725" s="12" t="s">
        <v>81</v>
      </c>
      <c r="P1725" s="12" t="s">
        <v>82</v>
      </c>
      <c r="Q1725">
        <v>7122</v>
      </c>
      <c r="R1725" s="12" t="s">
        <v>63</v>
      </c>
      <c r="S1725" s="12" t="s">
        <v>83</v>
      </c>
      <c r="T1725" s="12" t="s">
        <v>84</v>
      </c>
      <c r="U1725" s="12" t="s">
        <v>1600</v>
      </c>
    </row>
    <row r="1726" spans="1:21" hidden="1" x14ac:dyDescent="0.25">
      <c r="A1726">
        <v>17909</v>
      </c>
      <c r="B1726" s="12" t="s">
        <v>52</v>
      </c>
      <c r="C1726" s="12" t="s">
        <v>2719</v>
      </c>
      <c r="D1726" s="12" t="s">
        <v>2720</v>
      </c>
      <c r="E1726">
        <v>6606</v>
      </c>
      <c r="F1726">
        <v>1</v>
      </c>
      <c r="G1726" s="12" t="s">
        <v>55</v>
      </c>
      <c r="H1726" s="12" t="s">
        <v>56</v>
      </c>
      <c r="I1726">
        <v>29006</v>
      </c>
      <c r="J1726" s="12" t="s">
        <v>57</v>
      </c>
      <c r="K1726" s="12" t="s">
        <v>91</v>
      </c>
      <c r="L1726" s="12" t="s">
        <v>92</v>
      </c>
      <c r="M1726">
        <v>35343</v>
      </c>
      <c r="N1726" s="12" t="s">
        <v>60</v>
      </c>
      <c r="O1726" s="12" t="s">
        <v>93</v>
      </c>
      <c r="P1726" s="12" t="s">
        <v>94</v>
      </c>
      <c r="Q1726">
        <v>6992</v>
      </c>
      <c r="R1726" s="12" t="s">
        <v>63</v>
      </c>
      <c r="S1726" s="12" t="s">
        <v>14</v>
      </c>
      <c r="T1726" s="12" t="s">
        <v>95</v>
      </c>
      <c r="U1726" s="12" t="s">
        <v>2014</v>
      </c>
    </row>
    <row r="1727" spans="1:21" hidden="1" x14ac:dyDescent="0.25">
      <c r="A1727">
        <v>17910</v>
      </c>
      <c r="B1727" s="12" t="s">
        <v>52</v>
      </c>
      <c r="C1727" s="12" t="s">
        <v>2721</v>
      </c>
      <c r="D1727" s="12" t="s">
        <v>2722</v>
      </c>
      <c r="E1727">
        <v>6606</v>
      </c>
      <c r="F1727">
        <v>1</v>
      </c>
      <c r="G1727" s="12" t="s">
        <v>55</v>
      </c>
      <c r="H1727" s="12" t="s">
        <v>56</v>
      </c>
      <c r="I1727">
        <v>29010</v>
      </c>
      <c r="J1727" s="12" t="s">
        <v>57</v>
      </c>
      <c r="K1727" s="12" t="s">
        <v>77</v>
      </c>
      <c r="L1727" s="12" t="s">
        <v>78</v>
      </c>
      <c r="M1727">
        <v>35347</v>
      </c>
      <c r="N1727" s="12" t="s">
        <v>60</v>
      </c>
      <c r="O1727" s="12" t="s">
        <v>14450</v>
      </c>
      <c r="P1727" s="12" t="s">
        <v>14451</v>
      </c>
      <c r="Q1727">
        <v>12555</v>
      </c>
      <c r="R1727" s="12" t="s">
        <v>63</v>
      </c>
      <c r="S1727" s="12" t="s">
        <v>12108</v>
      </c>
      <c r="T1727" s="12" t="s">
        <v>45</v>
      </c>
      <c r="U1727" s="12" t="s">
        <v>2014</v>
      </c>
    </row>
    <row r="1728" spans="1:21" hidden="1" x14ac:dyDescent="0.25">
      <c r="A1728">
        <v>17916</v>
      </c>
      <c r="B1728" s="12" t="s">
        <v>52</v>
      </c>
      <c r="C1728" s="12" t="s">
        <v>2723</v>
      </c>
      <c r="D1728" s="12" t="s">
        <v>2724</v>
      </c>
      <c r="E1728">
        <v>6606</v>
      </c>
      <c r="F1728">
        <v>1</v>
      </c>
      <c r="G1728" s="12" t="s">
        <v>55</v>
      </c>
      <c r="H1728" s="12" t="s">
        <v>56</v>
      </c>
      <c r="I1728">
        <v>29010</v>
      </c>
      <c r="J1728" s="12" t="s">
        <v>57</v>
      </c>
      <c r="K1728" s="12" t="s">
        <v>77</v>
      </c>
      <c r="L1728" s="12" t="s">
        <v>78</v>
      </c>
      <c r="M1728">
        <v>35347</v>
      </c>
      <c r="N1728" s="12" t="s">
        <v>60</v>
      </c>
      <c r="O1728" s="12" t="s">
        <v>14450</v>
      </c>
      <c r="P1728" s="12" t="s">
        <v>14451</v>
      </c>
      <c r="Q1728">
        <v>6923</v>
      </c>
      <c r="R1728" s="12" t="s">
        <v>63</v>
      </c>
      <c r="S1728" s="12" t="s">
        <v>11095</v>
      </c>
      <c r="T1728" s="12" t="s">
        <v>11096</v>
      </c>
      <c r="U1728" s="12" t="s">
        <v>1669</v>
      </c>
    </row>
    <row r="1729" spans="1:21" hidden="1" x14ac:dyDescent="0.25">
      <c r="A1729">
        <v>17917</v>
      </c>
      <c r="B1729" s="12" t="s">
        <v>52</v>
      </c>
      <c r="C1729" s="12" t="s">
        <v>19176</v>
      </c>
      <c r="D1729" s="12" t="s">
        <v>19177</v>
      </c>
      <c r="E1729">
        <v>6606</v>
      </c>
      <c r="F1729">
        <v>1</v>
      </c>
      <c r="G1729" s="12" t="s">
        <v>55</v>
      </c>
      <c r="H1729" s="12" t="s">
        <v>56</v>
      </c>
      <c r="I1729">
        <v>29010</v>
      </c>
      <c r="J1729" s="12" t="s">
        <v>57</v>
      </c>
      <c r="K1729" s="12" t="s">
        <v>77</v>
      </c>
      <c r="L1729" s="12" t="s">
        <v>78</v>
      </c>
      <c r="M1729">
        <v>35351</v>
      </c>
      <c r="N1729" s="12" t="s">
        <v>60</v>
      </c>
      <c r="O1729" s="12" t="s">
        <v>14481</v>
      </c>
      <c r="P1729" s="12" t="s">
        <v>14482</v>
      </c>
      <c r="Q1729">
        <v>7116</v>
      </c>
      <c r="R1729" s="12" t="s">
        <v>63</v>
      </c>
      <c r="S1729" s="12" t="s">
        <v>11105</v>
      </c>
      <c r="T1729" s="12" t="s">
        <v>11106</v>
      </c>
      <c r="U1729" s="12" t="s">
        <v>10816</v>
      </c>
    </row>
    <row r="1730" spans="1:21" hidden="1" x14ac:dyDescent="0.25">
      <c r="A1730">
        <v>17918</v>
      </c>
      <c r="B1730" s="12" t="s">
        <v>52</v>
      </c>
      <c r="C1730" s="12" t="s">
        <v>14719</v>
      </c>
      <c r="D1730" s="12" t="s">
        <v>14720</v>
      </c>
      <c r="E1730">
        <v>6606</v>
      </c>
      <c r="F1730">
        <v>1</v>
      </c>
      <c r="G1730" s="12" t="s">
        <v>55</v>
      </c>
      <c r="H1730" s="12" t="s">
        <v>56</v>
      </c>
      <c r="I1730">
        <v>29010</v>
      </c>
      <c r="J1730" s="12" t="s">
        <v>57</v>
      </c>
      <c r="K1730" s="12" t="s">
        <v>77</v>
      </c>
      <c r="L1730" s="12" t="s">
        <v>78</v>
      </c>
      <c r="M1730">
        <v>35347</v>
      </c>
      <c r="N1730" s="12" t="s">
        <v>60</v>
      </c>
      <c r="O1730" s="12" t="s">
        <v>14450</v>
      </c>
      <c r="P1730" s="12" t="s">
        <v>14451</v>
      </c>
      <c r="Q1730">
        <v>6904</v>
      </c>
      <c r="R1730" s="12" t="s">
        <v>63</v>
      </c>
      <c r="S1730" s="12" t="s">
        <v>14452</v>
      </c>
      <c r="T1730" s="12" t="s">
        <v>11073</v>
      </c>
      <c r="U1730" s="12" t="s">
        <v>79</v>
      </c>
    </row>
    <row r="1731" spans="1:21" hidden="1" x14ac:dyDescent="0.25">
      <c r="A1731">
        <v>17952</v>
      </c>
      <c r="B1731" s="12" t="s">
        <v>52</v>
      </c>
      <c r="C1731" s="12" t="s">
        <v>2725</v>
      </c>
      <c r="D1731" s="12" t="s">
        <v>2726</v>
      </c>
      <c r="E1731">
        <v>6606</v>
      </c>
      <c r="F1731">
        <v>1</v>
      </c>
      <c r="G1731" s="12" t="s">
        <v>55</v>
      </c>
      <c r="H1731" s="12" t="s">
        <v>56</v>
      </c>
      <c r="I1731">
        <v>29010</v>
      </c>
      <c r="J1731" s="12" t="s">
        <v>57</v>
      </c>
      <c r="K1731" s="12" t="s">
        <v>77</v>
      </c>
      <c r="L1731" s="12" t="s">
        <v>78</v>
      </c>
      <c r="M1731">
        <v>35352</v>
      </c>
      <c r="N1731" s="12" t="s">
        <v>60</v>
      </c>
      <c r="O1731" s="12" t="s">
        <v>10754</v>
      </c>
      <c r="P1731" s="12" t="s">
        <v>85</v>
      </c>
      <c r="Q1731">
        <v>6691</v>
      </c>
      <c r="R1731" s="12" t="s">
        <v>63</v>
      </c>
      <c r="S1731" s="12" t="s">
        <v>11079</v>
      </c>
      <c r="T1731" s="12" t="s">
        <v>11080</v>
      </c>
      <c r="U1731" s="12" t="s">
        <v>1669</v>
      </c>
    </row>
    <row r="1732" spans="1:21" hidden="1" x14ac:dyDescent="0.25">
      <c r="A1732">
        <v>17965</v>
      </c>
      <c r="B1732" s="12" t="s">
        <v>52</v>
      </c>
      <c r="C1732" s="12" t="s">
        <v>2727</v>
      </c>
      <c r="D1732" s="12" t="s">
        <v>2728</v>
      </c>
      <c r="E1732">
        <v>6606</v>
      </c>
      <c r="F1732">
        <v>1</v>
      </c>
      <c r="G1732" s="12" t="s">
        <v>55</v>
      </c>
      <c r="H1732" s="12" t="s">
        <v>56</v>
      </c>
      <c r="I1732">
        <v>29006</v>
      </c>
      <c r="J1732" s="12" t="s">
        <v>57</v>
      </c>
      <c r="K1732" s="12" t="s">
        <v>91</v>
      </c>
      <c r="L1732" s="12" t="s">
        <v>92</v>
      </c>
      <c r="M1732">
        <v>35343</v>
      </c>
      <c r="N1732" s="12" t="s">
        <v>60</v>
      </c>
      <c r="O1732" s="12" t="s">
        <v>93</v>
      </c>
      <c r="P1732" s="12" t="s">
        <v>94</v>
      </c>
      <c r="Q1732">
        <v>6992</v>
      </c>
      <c r="R1732" s="12" t="s">
        <v>63</v>
      </c>
      <c r="S1732" s="12" t="s">
        <v>14</v>
      </c>
      <c r="T1732" s="12" t="s">
        <v>95</v>
      </c>
      <c r="U1732" s="12" t="s">
        <v>2729</v>
      </c>
    </row>
    <row r="1733" spans="1:21" hidden="1" x14ac:dyDescent="0.25">
      <c r="A1733">
        <v>17967</v>
      </c>
      <c r="B1733" s="12" t="s">
        <v>52</v>
      </c>
      <c r="C1733" s="12" t="s">
        <v>2730</v>
      </c>
      <c r="D1733" s="12" t="s">
        <v>2731</v>
      </c>
      <c r="E1733">
        <v>6606</v>
      </c>
      <c r="F1733">
        <v>1</v>
      </c>
      <c r="G1733" s="12" t="s">
        <v>55</v>
      </c>
      <c r="H1733" s="12" t="s">
        <v>56</v>
      </c>
      <c r="I1733">
        <v>29006</v>
      </c>
      <c r="J1733" s="12" t="s">
        <v>57</v>
      </c>
      <c r="K1733" s="12" t="s">
        <v>91</v>
      </c>
      <c r="L1733" s="12" t="s">
        <v>92</v>
      </c>
      <c r="M1733">
        <v>35343</v>
      </c>
      <c r="N1733" s="12" t="s">
        <v>60</v>
      </c>
      <c r="O1733" s="12" t="s">
        <v>93</v>
      </c>
      <c r="P1733" s="12" t="s">
        <v>94</v>
      </c>
      <c r="Q1733">
        <v>6992</v>
      </c>
      <c r="R1733" s="12" t="s">
        <v>63</v>
      </c>
      <c r="S1733" s="12" t="s">
        <v>14</v>
      </c>
      <c r="T1733" s="12" t="s">
        <v>95</v>
      </c>
      <c r="U1733" s="12" t="s">
        <v>2729</v>
      </c>
    </row>
    <row r="1734" spans="1:21" hidden="1" x14ac:dyDescent="0.25">
      <c r="A1734">
        <v>17973</v>
      </c>
      <c r="B1734" s="12" t="s">
        <v>52</v>
      </c>
      <c r="C1734" s="12" t="s">
        <v>2732</v>
      </c>
      <c r="D1734" s="12" t="s">
        <v>2733</v>
      </c>
      <c r="E1734">
        <v>6606</v>
      </c>
      <c r="F1734">
        <v>1</v>
      </c>
      <c r="G1734" s="12" t="s">
        <v>55</v>
      </c>
      <c r="H1734" s="12" t="s">
        <v>56</v>
      </c>
      <c r="I1734">
        <v>29006</v>
      </c>
      <c r="J1734" s="12" t="s">
        <v>57</v>
      </c>
      <c r="K1734" s="12" t="s">
        <v>91</v>
      </c>
      <c r="L1734" s="12" t="s">
        <v>92</v>
      </c>
      <c r="M1734">
        <v>35343</v>
      </c>
      <c r="N1734" s="12" t="s">
        <v>60</v>
      </c>
      <c r="O1734" s="12" t="s">
        <v>93</v>
      </c>
      <c r="P1734" s="12" t="s">
        <v>94</v>
      </c>
      <c r="Q1734">
        <v>6992</v>
      </c>
      <c r="R1734" s="12" t="s">
        <v>63</v>
      </c>
      <c r="S1734" s="12" t="s">
        <v>14</v>
      </c>
      <c r="T1734" s="12" t="s">
        <v>95</v>
      </c>
      <c r="U1734" s="12" t="s">
        <v>2729</v>
      </c>
    </row>
    <row r="1735" spans="1:21" hidden="1" x14ac:dyDescent="0.25">
      <c r="A1735">
        <v>17974</v>
      </c>
      <c r="B1735" s="12" t="s">
        <v>52</v>
      </c>
      <c r="C1735" s="12" t="s">
        <v>2734</v>
      </c>
      <c r="D1735" s="12" t="s">
        <v>2735</v>
      </c>
      <c r="E1735">
        <v>6606</v>
      </c>
      <c r="F1735">
        <v>1</v>
      </c>
      <c r="G1735" s="12" t="s">
        <v>55</v>
      </c>
      <c r="H1735" s="12" t="s">
        <v>56</v>
      </c>
      <c r="I1735">
        <v>29006</v>
      </c>
      <c r="J1735" s="12" t="s">
        <v>57</v>
      </c>
      <c r="K1735" s="12" t="s">
        <v>91</v>
      </c>
      <c r="L1735" s="12" t="s">
        <v>92</v>
      </c>
      <c r="M1735">
        <v>35343</v>
      </c>
      <c r="N1735" s="12" t="s">
        <v>60</v>
      </c>
      <c r="O1735" s="12" t="s">
        <v>93</v>
      </c>
      <c r="P1735" s="12" t="s">
        <v>94</v>
      </c>
      <c r="Q1735">
        <v>6992</v>
      </c>
      <c r="R1735" s="12" t="s">
        <v>63</v>
      </c>
      <c r="S1735" s="12" t="s">
        <v>14</v>
      </c>
      <c r="T1735" s="12" t="s">
        <v>95</v>
      </c>
      <c r="U1735" s="12" t="s">
        <v>2729</v>
      </c>
    </row>
    <row r="1736" spans="1:21" hidden="1" x14ac:dyDescent="0.25">
      <c r="A1736">
        <v>17980</v>
      </c>
      <c r="B1736" s="12" t="s">
        <v>52</v>
      </c>
      <c r="C1736" s="12" t="s">
        <v>2736</v>
      </c>
      <c r="D1736" s="12" t="s">
        <v>2737</v>
      </c>
      <c r="E1736">
        <v>6606</v>
      </c>
      <c r="F1736">
        <v>1</v>
      </c>
      <c r="G1736" s="12" t="s">
        <v>55</v>
      </c>
      <c r="H1736" s="12" t="s">
        <v>56</v>
      </c>
      <c r="I1736">
        <v>29006</v>
      </c>
      <c r="J1736" s="12" t="s">
        <v>57</v>
      </c>
      <c r="K1736" s="12" t="s">
        <v>91</v>
      </c>
      <c r="L1736" s="12" t="s">
        <v>92</v>
      </c>
      <c r="M1736">
        <v>35343</v>
      </c>
      <c r="N1736" s="12" t="s">
        <v>60</v>
      </c>
      <c r="O1736" s="12" t="s">
        <v>93</v>
      </c>
      <c r="P1736" s="12" t="s">
        <v>94</v>
      </c>
      <c r="Q1736">
        <v>6992</v>
      </c>
      <c r="R1736" s="12" t="s">
        <v>63</v>
      </c>
      <c r="S1736" s="12" t="s">
        <v>14</v>
      </c>
      <c r="T1736" s="12" t="s">
        <v>95</v>
      </c>
      <c r="U1736" s="12" t="s">
        <v>2729</v>
      </c>
    </row>
    <row r="1737" spans="1:21" hidden="1" x14ac:dyDescent="0.25">
      <c r="A1737">
        <v>17981</v>
      </c>
      <c r="B1737" s="12" t="s">
        <v>52</v>
      </c>
      <c r="C1737" s="12" t="s">
        <v>2738</v>
      </c>
      <c r="D1737" s="12" t="s">
        <v>2739</v>
      </c>
      <c r="E1737">
        <v>6606</v>
      </c>
      <c r="F1737">
        <v>1</v>
      </c>
      <c r="G1737" s="12" t="s">
        <v>55</v>
      </c>
      <c r="H1737" s="12" t="s">
        <v>56</v>
      </c>
      <c r="I1737">
        <v>29006</v>
      </c>
      <c r="J1737" s="12" t="s">
        <v>57</v>
      </c>
      <c r="K1737" s="12" t="s">
        <v>91</v>
      </c>
      <c r="L1737" s="12" t="s">
        <v>92</v>
      </c>
      <c r="M1737">
        <v>35343</v>
      </c>
      <c r="N1737" s="12" t="s">
        <v>60</v>
      </c>
      <c r="O1737" s="12" t="s">
        <v>93</v>
      </c>
      <c r="P1737" s="12" t="s">
        <v>94</v>
      </c>
      <c r="Q1737">
        <v>6992</v>
      </c>
      <c r="R1737" s="12" t="s">
        <v>63</v>
      </c>
      <c r="S1737" s="12" t="s">
        <v>14</v>
      </c>
      <c r="T1737" s="12" t="s">
        <v>95</v>
      </c>
      <c r="U1737" s="12" t="s">
        <v>2729</v>
      </c>
    </row>
    <row r="1738" spans="1:21" hidden="1" x14ac:dyDescent="0.25">
      <c r="A1738">
        <v>17982</v>
      </c>
      <c r="B1738" s="12" t="s">
        <v>52</v>
      </c>
      <c r="C1738" s="12" t="s">
        <v>2740</v>
      </c>
      <c r="D1738" s="12" t="s">
        <v>2741</v>
      </c>
      <c r="E1738">
        <v>6606</v>
      </c>
      <c r="F1738">
        <v>1</v>
      </c>
      <c r="G1738" s="12" t="s">
        <v>55</v>
      </c>
      <c r="H1738" s="12" t="s">
        <v>56</v>
      </c>
      <c r="I1738">
        <v>29006</v>
      </c>
      <c r="J1738" s="12" t="s">
        <v>57</v>
      </c>
      <c r="K1738" s="12" t="s">
        <v>91</v>
      </c>
      <c r="L1738" s="12" t="s">
        <v>92</v>
      </c>
      <c r="M1738">
        <v>35343</v>
      </c>
      <c r="N1738" s="12" t="s">
        <v>60</v>
      </c>
      <c r="O1738" s="12" t="s">
        <v>93</v>
      </c>
      <c r="P1738" s="12" t="s">
        <v>94</v>
      </c>
      <c r="Q1738">
        <v>6992</v>
      </c>
      <c r="R1738" s="12" t="s">
        <v>63</v>
      </c>
      <c r="S1738" s="12" t="s">
        <v>14</v>
      </c>
      <c r="T1738" s="12" t="s">
        <v>95</v>
      </c>
      <c r="U1738" s="12" t="s">
        <v>2729</v>
      </c>
    </row>
    <row r="1739" spans="1:21" hidden="1" x14ac:dyDescent="0.25">
      <c r="A1739">
        <v>17983</v>
      </c>
      <c r="B1739" s="12" t="s">
        <v>52</v>
      </c>
      <c r="C1739" s="12" t="s">
        <v>2742</v>
      </c>
      <c r="D1739" s="12" t="s">
        <v>2743</v>
      </c>
      <c r="E1739">
        <v>6606</v>
      </c>
      <c r="F1739">
        <v>1</v>
      </c>
      <c r="G1739" s="12" t="s">
        <v>55</v>
      </c>
      <c r="H1739" s="12" t="s">
        <v>56</v>
      </c>
      <c r="I1739">
        <v>29006</v>
      </c>
      <c r="J1739" s="12" t="s">
        <v>57</v>
      </c>
      <c r="K1739" s="12" t="s">
        <v>91</v>
      </c>
      <c r="L1739" s="12" t="s">
        <v>92</v>
      </c>
      <c r="M1739">
        <v>35343</v>
      </c>
      <c r="N1739" s="12" t="s">
        <v>60</v>
      </c>
      <c r="O1739" s="12" t="s">
        <v>93</v>
      </c>
      <c r="P1739" s="12" t="s">
        <v>94</v>
      </c>
      <c r="Q1739">
        <v>6992</v>
      </c>
      <c r="R1739" s="12" t="s">
        <v>63</v>
      </c>
      <c r="S1739" s="12" t="s">
        <v>14</v>
      </c>
      <c r="T1739" s="12" t="s">
        <v>95</v>
      </c>
      <c r="U1739" s="12" t="s">
        <v>2729</v>
      </c>
    </row>
    <row r="1740" spans="1:21" hidden="1" x14ac:dyDescent="0.25">
      <c r="A1740">
        <v>17984</v>
      </c>
      <c r="B1740" s="12" t="s">
        <v>52</v>
      </c>
      <c r="C1740" s="12" t="s">
        <v>2744</v>
      </c>
      <c r="D1740" s="12" t="s">
        <v>2745</v>
      </c>
      <c r="E1740">
        <v>6606</v>
      </c>
      <c r="F1740">
        <v>1</v>
      </c>
      <c r="G1740" s="12" t="s">
        <v>55</v>
      </c>
      <c r="H1740" s="12" t="s">
        <v>56</v>
      </c>
      <c r="I1740">
        <v>34415</v>
      </c>
      <c r="J1740" s="12" t="s">
        <v>57</v>
      </c>
      <c r="K1740" s="12" t="s">
        <v>328</v>
      </c>
      <c r="L1740" s="12" t="s">
        <v>329</v>
      </c>
      <c r="M1740">
        <v>35316</v>
      </c>
      <c r="N1740" s="12" t="s">
        <v>60</v>
      </c>
      <c r="O1740" s="12" t="s">
        <v>766</v>
      </c>
      <c r="P1740" s="12" t="s">
        <v>767</v>
      </c>
      <c r="Q1740">
        <v>9722</v>
      </c>
      <c r="R1740" s="12" t="s">
        <v>63</v>
      </c>
      <c r="S1740" s="12" t="s">
        <v>14576</v>
      </c>
      <c r="T1740" s="12" t="s">
        <v>13941</v>
      </c>
      <c r="U1740" s="12" t="s">
        <v>2729</v>
      </c>
    </row>
    <row r="1741" spans="1:21" hidden="1" x14ac:dyDescent="0.25">
      <c r="A1741">
        <v>17986</v>
      </c>
      <c r="B1741" s="12" t="s">
        <v>52</v>
      </c>
      <c r="C1741" s="12" t="s">
        <v>2746</v>
      </c>
      <c r="D1741" s="12" t="s">
        <v>2747</v>
      </c>
      <c r="E1741">
        <v>6606</v>
      </c>
      <c r="F1741">
        <v>1</v>
      </c>
      <c r="G1741" s="12" t="s">
        <v>55</v>
      </c>
      <c r="H1741" s="12" t="s">
        <v>56</v>
      </c>
      <c r="I1741">
        <v>34415</v>
      </c>
      <c r="J1741" s="12" t="s">
        <v>57</v>
      </c>
      <c r="K1741" s="12" t="s">
        <v>328</v>
      </c>
      <c r="L1741" s="12" t="s">
        <v>329</v>
      </c>
      <c r="M1741">
        <v>35316</v>
      </c>
      <c r="N1741" s="12" t="s">
        <v>60</v>
      </c>
      <c r="O1741" s="12" t="s">
        <v>766</v>
      </c>
      <c r="P1741" s="12" t="s">
        <v>767</v>
      </c>
      <c r="Q1741">
        <v>9722</v>
      </c>
      <c r="R1741" s="12" t="s">
        <v>63</v>
      </c>
      <c r="S1741" s="12" t="s">
        <v>14576</v>
      </c>
      <c r="T1741" s="12" t="s">
        <v>13941</v>
      </c>
      <c r="U1741" s="12" t="s">
        <v>2729</v>
      </c>
    </row>
    <row r="1742" spans="1:21" hidden="1" x14ac:dyDescent="0.25">
      <c r="A1742">
        <v>17988</v>
      </c>
      <c r="B1742" s="12" t="s">
        <v>52</v>
      </c>
      <c r="C1742" s="12" t="s">
        <v>2748</v>
      </c>
      <c r="D1742" s="12" t="s">
        <v>2749</v>
      </c>
      <c r="E1742">
        <v>6606</v>
      </c>
      <c r="F1742">
        <v>1</v>
      </c>
      <c r="G1742" s="12" t="s">
        <v>55</v>
      </c>
      <c r="H1742" s="12" t="s">
        <v>56</v>
      </c>
      <c r="I1742">
        <v>34415</v>
      </c>
      <c r="J1742" s="12" t="s">
        <v>57</v>
      </c>
      <c r="K1742" s="12" t="s">
        <v>328</v>
      </c>
      <c r="L1742" s="12" t="s">
        <v>329</v>
      </c>
      <c r="M1742">
        <v>35316</v>
      </c>
      <c r="N1742" s="12" t="s">
        <v>60</v>
      </c>
      <c r="O1742" s="12" t="s">
        <v>766</v>
      </c>
      <c r="P1742" s="12" t="s">
        <v>767</v>
      </c>
      <c r="Q1742">
        <v>9722</v>
      </c>
      <c r="R1742" s="12" t="s">
        <v>63</v>
      </c>
      <c r="S1742" s="12" t="s">
        <v>14576</v>
      </c>
      <c r="T1742" s="12" t="s">
        <v>13941</v>
      </c>
      <c r="U1742" s="12" t="s">
        <v>2729</v>
      </c>
    </row>
    <row r="1743" spans="1:21" hidden="1" x14ac:dyDescent="0.25">
      <c r="A1743">
        <v>17990</v>
      </c>
      <c r="B1743" s="12" t="s">
        <v>52</v>
      </c>
      <c r="C1743" s="12" t="s">
        <v>2750</v>
      </c>
      <c r="D1743" s="12" t="s">
        <v>2751</v>
      </c>
      <c r="E1743">
        <v>6606</v>
      </c>
      <c r="F1743">
        <v>1</v>
      </c>
      <c r="G1743" s="12" t="s">
        <v>55</v>
      </c>
      <c r="H1743" s="12" t="s">
        <v>56</v>
      </c>
      <c r="I1743">
        <v>34415</v>
      </c>
      <c r="J1743" s="12" t="s">
        <v>57</v>
      </c>
      <c r="K1743" s="12" t="s">
        <v>328</v>
      </c>
      <c r="L1743" s="12" t="s">
        <v>329</v>
      </c>
      <c r="M1743">
        <v>35316</v>
      </c>
      <c r="N1743" s="12" t="s">
        <v>60</v>
      </c>
      <c r="O1743" s="12" t="s">
        <v>766</v>
      </c>
      <c r="P1743" s="12" t="s">
        <v>767</v>
      </c>
      <c r="Q1743">
        <v>9722</v>
      </c>
      <c r="R1743" s="12" t="s">
        <v>63</v>
      </c>
      <c r="S1743" s="12" t="s">
        <v>14576</v>
      </c>
      <c r="T1743" s="12" t="s">
        <v>13941</v>
      </c>
      <c r="U1743" s="12" t="s">
        <v>2729</v>
      </c>
    </row>
    <row r="1744" spans="1:21" hidden="1" x14ac:dyDescent="0.25">
      <c r="A1744">
        <v>17994</v>
      </c>
      <c r="B1744" s="12" t="s">
        <v>52</v>
      </c>
      <c r="C1744" s="12" t="s">
        <v>2752</v>
      </c>
      <c r="D1744" s="12" t="s">
        <v>2753</v>
      </c>
      <c r="E1744">
        <v>6606</v>
      </c>
      <c r="F1744">
        <v>1</v>
      </c>
      <c r="G1744" s="12" t="s">
        <v>55</v>
      </c>
      <c r="H1744" s="12" t="s">
        <v>56</v>
      </c>
      <c r="I1744">
        <v>29006</v>
      </c>
      <c r="J1744" s="12" t="s">
        <v>57</v>
      </c>
      <c r="K1744" s="12" t="s">
        <v>91</v>
      </c>
      <c r="L1744" s="12" t="s">
        <v>92</v>
      </c>
      <c r="M1744">
        <v>35343</v>
      </c>
      <c r="N1744" s="12" t="s">
        <v>60</v>
      </c>
      <c r="O1744" s="12" t="s">
        <v>93</v>
      </c>
      <c r="P1744" s="12" t="s">
        <v>94</v>
      </c>
      <c r="Q1744">
        <v>6992</v>
      </c>
      <c r="R1744" s="12" t="s">
        <v>63</v>
      </c>
      <c r="S1744" s="12" t="s">
        <v>14</v>
      </c>
      <c r="T1744" s="12" t="s">
        <v>95</v>
      </c>
      <c r="U1744" s="12" t="s">
        <v>2729</v>
      </c>
    </row>
    <row r="1745" spans="1:21" hidden="1" x14ac:dyDescent="0.25">
      <c r="A1745">
        <v>18000</v>
      </c>
      <c r="B1745" s="12" t="s">
        <v>52</v>
      </c>
      <c r="C1745" s="12" t="s">
        <v>2754</v>
      </c>
      <c r="D1745" s="12" t="s">
        <v>2755</v>
      </c>
      <c r="E1745">
        <v>6606</v>
      </c>
      <c r="F1745">
        <v>1</v>
      </c>
      <c r="G1745" s="12" t="s">
        <v>55</v>
      </c>
      <c r="H1745" s="12" t="s">
        <v>56</v>
      </c>
      <c r="I1745">
        <v>29006</v>
      </c>
      <c r="J1745" s="12" t="s">
        <v>57</v>
      </c>
      <c r="K1745" s="12" t="s">
        <v>91</v>
      </c>
      <c r="L1745" s="12" t="s">
        <v>92</v>
      </c>
      <c r="M1745">
        <v>35343</v>
      </c>
      <c r="N1745" s="12" t="s">
        <v>60</v>
      </c>
      <c r="O1745" s="12" t="s">
        <v>93</v>
      </c>
      <c r="P1745" s="12" t="s">
        <v>94</v>
      </c>
      <c r="Q1745">
        <v>6992</v>
      </c>
      <c r="R1745" s="12" t="s">
        <v>63</v>
      </c>
      <c r="S1745" s="12" t="s">
        <v>14</v>
      </c>
      <c r="T1745" s="12" t="s">
        <v>95</v>
      </c>
      <c r="U1745" s="12" t="s">
        <v>2729</v>
      </c>
    </row>
    <row r="1746" spans="1:21" hidden="1" x14ac:dyDescent="0.25">
      <c r="A1746">
        <v>18002</v>
      </c>
      <c r="B1746" s="12" t="s">
        <v>52</v>
      </c>
      <c r="C1746" s="12" t="s">
        <v>2756</v>
      </c>
      <c r="D1746" s="12" t="s">
        <v>2757</v>
      </c>
      <c r="E1746">
        <v>6606</v>
      </c>
      <c r="F1746">
        <v>1</v>
      </c>
      <c r="G1746" s="12" t="s">
        <v>55</v>
      </c>
      <c r="H1746" s="12" t="s">
        <v>56</v>
      </c>
      <c r="I1746">
        <v>29006</v>
      </c>
      <c r="J1746" s="12" t="s">
        <v>57</v>
      </c>
      <c r="K1746" s="12" t="s">
        <v>91</v>
      </c>
      <c r="L1746" s="12" t="s">
        <v>92</v>
      </c>
      <c r="M1746">
        <v>35343</v>
      </c>
      <c r="N1746" s="12" t="s">
        <v>60</v>
      </c>
      <c r="O1746" s="12" t="s">
        <v>93</v>
      </c>
      <c r="P1746" s="12" t="s">
        <v>94</v>
      </c>
      <c r="Q1746">
        <v>6992</v>
      </c>
      <c r="R1746" s="12" t="s">
        <v>63</v>
      </c>
      <c r="S1746" s="12" t="s">
        <v>14</v>
      </c>
      <c r="T1746" s="12" t="s">
        <v>95</v>
      </c>
      <c r="U1746" s="12" t="s">
        <v>2729</v>
      </c>
    </row>
    <row r="1747" spans="1:21" hidden="1" x14ac:dyDescent="0.25">
      <c r="A1747">
        <v>18004</v>
      </c>
      <c r="B1747" s="12" t="s">
        <v>52</v>
      </c>
      <c r="C1747" s="12" t="s">
        <v>2758</v>
      </c>
      <c r="D1747" s="12" t="s">
        <v>2759</v>
      </c>
      <c r="E1747">
        <v>6606</v>
      </c>
      <c r="F1747">
        <v>1</v>
      </c>
      <c r="G1747" s="12" t="s">
        <v>55</v>
      </c>
      <c r="H1747" s="12" t="s">
        <v>56</v>
      </c>
      <c r="I1747">
        <v>29006</v>
      </c>
      <c r="J1747" s="12" t="s">
        <v>57</v>
      </c>
      <c r="K1747" s="12" t="s">
        <v>91</v>
      </c>
      <c r="L1747" s="12" t="s">
        <v>92</v>
      </c>
      <c r="M1747">
        <v>35343</v>
      </c>
      <c r="N1747" s="12" t="s">
        <v>60</v>
      </c>
      <c r="O1747" s="12" t="s">
        <v>93</v>
      </c>
      <c r="P1747" s="12" t="s">
        <v>94</v>
      </c>
      <c r="Q1747">
        <v>6992</v>
      </c>
      <c r="R1747" s="12" t="s">
        <v>63</v>
      </c>
      <c r="S1747" s="12" t="s">
        <v>14</v>
      </c>
      <c r="T1747" s="12" t="s">
        <v>95</v>
      </c>
      <c r="U1747" s="12" t="s">
        <v>2729</v>
      </c>
    </row>
    <row r="1748" spans="1:21" hidden="1" x14ac:dyDescent="0.25">
      <c r="A1748">
        <v>18010</v>
      </c>
      <c r="B1748" s="12" t="s">
        <v>52</v>
      </c>
      <c r="C1748" s="12" t="s">
        <v>2760</v>
      </c>
      <c r="D1748" s="12" t="s">
        <v>2761</v>
      </c>
      <c r="E1748">
        <v>6606</v>
      </c>
      <c r="F1748">
        <v>1</v>
      </c>
      <c r="G1748" s="12" t="s">
        <v>55</v>
      </c>
      <c r="H1748" s="12" t="s">
        <v>56</v>
      </c>
      <c r="I1748">
        <v>29006</v>
      </c>
      <c r="J1748" s="12" t="s">
        <v>57</v>
      </c>
      <c r="K1748" s="12" t="s">
        <v>91</v>
      </c>
      <c r="L1748" s="12" t="s">
        <v>92</v>
      </c>
      <c r="M1748">
        <v>35337</v>
      </c>
      <c r="N1748" s="12" t="s">
        <v>60</v>
      </c>
      <c r="O1748" s="12" t="s">
        <v>239</v>
      </c>
      <c r="P1748" s="12" t="s">
        <v>240</v>
      </c>
      <c r="Q1748">
        <v>8750</v>
      </c>
      <c r="R1748" s="12" t="s">
        <v>63</v>
      </c>
      <c r="S1748" s="12" t="s">
        <v>17</v>
      </c>
      <c r="T1748" s="12" t="s">
        <v>15</v>
      </c>
      <c r="U1748" s="12" t="s">
        <v>2729</v>
      </c>
    </row>
    <row r="1749" spans="1:21" hidden="1" x14ac:dyDescent="0.25">
      <c r="A1749">
        <v>18052</v>
      </c>
      <c r="B1749" s="12" t="s">
        <v>52</v>
      </c>
      <c r="C1749" s="12" t="s">
        <v>13586</v>
      </c>
      <c r="D1749" s="12" t="s">
        <v>13587</v>
      </c>
      <c r="E1749">
        <v>6606</v>
      </c>
      <c r="F1749">
        <v>1</v>
      </c>
      <c r="G1749" s="12" t="s">
        <v>55</v>
      </c>
      <c r="H1749" s="12" t="s">
        <v>56</v>
      </c>
      <c r="I1749">
        <v>29010</v>
      </c>
      <c r="J1749" s="12" t="s">
        <v>57</v>
      </c>
      <c r="K1749" s="12" t="s">
        <v>77</v>
      </c>
      <c r="L1749" s="12" t="s">
        <v>78</v>
      </c>
      <c r="M1749">
        <v>35350</v>
      </c>
      <c r="N1749" s="12" t="s">
        <v>60</v>
      </c>
      <c r="O1749" s="12" t="s">
        <v>10753</v>
      </c>
      <c r="P1749" s="12" t="s">
        <v>96</v>
      </c>
      <c r="Q1749">
        <v>31821</v>
      </c>
      <c r="R1749" s="12" t="s">
        <v>63</v>
      </c>
      <c r="S1749" s="12" t="s">
        <v>12917</v>
      </c>
      <c r="T1749" s="12" t="s">
        <v>11915</v>
      </c>
      <c r="U1749" s="12" t="s">
        <v>10816</v>
      </c>
    </row>
    <row r="1750" spans="1:21" hidden="1" x14ac:dyDescent="0.25">
      <c r="A1750">
        <v>18056</v>
      </c>
      <c r="B1750" s="12" t="s">
        <v>52</v>
      </c>
      <c r="C1750" s="12" t="s">
        <v>11240</v>
      </c>
      <c r="D1750" s="12" t="s">
        <v>11241</v>
      </c>
      <c r="E1750">
        <v>6606</v>
      </c>
      <c r="F1750">
        <v>1</v>
      </c>
      <c r="G1750" s="12" t="s">
        <v>55</v>
      </c>
      <c r="H1750" s="12" t="s">
        <v>56</v>
      </c>
      <c r="I1750">
        <v>29010</v>
      </c>
      <c r="J1750" s="12" t="s">
        <v>57</v>
      </c>
      <c r="K1750" s="12" t="s">
        <v>77</v>
      </c>
      <c r="L1750" s="12" t="s">
        <v>78</v>
      </c>
      <c r="M1750">
        <v>35351</v>
      </c>
      <c r="N1750" s="12" t="s">
        <v>60</v>
      </c>
      <c r="O1750" s="12" t="s">
        <v>14481</v>
      </c>
      <c r="P1750" s="12" t="s">
        <v>14482</v>
      </c>
      <c r="Q1750">
        <v>7116</v>
      </c>
      <c r="R1750" s="12" t="s">
        <v>63</v>
      </c>
      <c r="S1750" s="12" t="s">
        <v>11105</v>
      </c>
      <c r="T1750" s="12" t="s">
        <v>11106</v>
      </c>
      <c r="U1750" s="12" t="s">
        <v>10816</v>
      </c>
    </row>
    <row r="1751" spans="1:21" hidden="1" x14ac:dyDescent="0.25">
      <c r="A1751">
        <v>18057</v>
      </c>
      <c r="B1751" s="12" t="s">
        <v>52</v>
      </c>
      <c r="C1751" s="12" t="s">
        <v>19178</v>
      </c>
      <c r="D1751" s="12" t="s">
        <v>12849</v>
      </c>
      <c r="E1751">
        <v>6606</v>
      </c>
      <c r="F1751">
        <v>1</v>
      </c>
      <c r="G1751" s="12" t="s">
        <v>55</v>
      </c>
      <c r="H1751" s="12" t="s">
        <v>56</v>
      </c>
      <c r="I1751">
        <v>29013</v>
      </c>
      <c r="J1751" s="12" t="s">
        <v>57</v>
      </c>
      <c r="K1751" s="12" t="s">
        <v>58</v>
      </c>
      <c r="L1751" s="12" t="s">
        <v>59</v>
      </c>
      <c r="M1751">
        <v>35328</v>
      </c>
      <c r="N1751" s="12" t="s">
        <v>60</v>
      </c>
      <c r="O1751" s="12" t="s">
        <v>801</v>
      </c>
      <c r="P1751" s="12" t="s">
        <v>802</v>
      </c>
      <c r="Q1751">
        <v>9948</v>
      </c>
      <c r="R1751" s="12" t="s">
        <v>63</v>
      </c>
      <c r="S1751" s="12" t="s">
        <v>803</v>
      </c>
      <c r="T1751" s="12" t="s">
        <v>804</v>
      </c>
      <c r="U1751" s="12" t="s">
        <v>79</v>
      </c>
    </row>
    <row r="1752" spans="1:21" hidden="1" x14ac:dyDescent="0.25">
      <c r="A1752">
        <v>18058</v>
      </c>
      <c r="B1752" s="12" t="s">
        <v>52</v>
      </c>
      <c r="C1752" s="12" t="s">
        <v>11242</v>
      </c>
      <c r="D1752" s="12" t="s">
        <v>11243</v>
      </c>
      <c r="E1752">
        <v>6606</v>
      </c>
      <c r="F1752">
        <v>1</v>
      </c>
      <c r="G1752" s="12" t="s">
        <v>55</v>
      </c>
      <c r="H1752" s="12" t="s">
        <v>56</v>
      </c>
      <c r="I1752">
        <v>29010</v>
      </c>
      <c r="J1752" s="12" t="s">
        <v>57</v>
      </c>
      <c r="K1752" s="12" t="s">
        <v>77</v>
      </c>
      <c r="L1752" s="12" t="s">
        <v>78</v>
      </c>
      <c r="M1752">
        <v>35350</v>
      </c>
      <c r="N1752" s="12" t="s">
        <v>60</v>
      </c>
      <c r="O1752" s="12" t="s">
        <v>10753</v>
      </c>
      <c r="P1752" s="12" t="s">
        <v>96</v>
      </c>
      <c r="Q1752">
        <v>31821</v>
      </c>
      <c r="R1752" s="12" t="s">
        <v>63</v>
      </c>
      <c r="S1752" s="12" t="s">
        <v>12917</v>
      </c>
      <c r="T1752" s="12" t="s">
        <v>11915</v>
      </c>
      <c r="U1752" s="12" t="s">
        <v>10816</v>
      </c>
    </row>
    <row r="1753" spans="1:21" hidden="1" x14ac:dyDescent="0.25">
      <c r="A1753">
        <v>18059</v>
      </c>
      <c r="B1753" s="12" t="s">
        <v>52</v>
      </c>
      <c r="C1753" s="12" t="s">
        <v>12109</v>
      </c>
      <c r="D1753" s="12" t="s">
        <v>12110</v>
      </c>
      <c r="E1753">
        <v>6606</v>
      </c>
      <c r="F1753">
        <v>1</v>
      </c>
      <c r="G1753" s="12" t="s">
        <v>55</v>
      </c>
      <c r="H1753" s="12" t="s">
        <v>56</v>
      </c>
      <c r="I1753">
        <v>29010</v>
      </c>
      <c r="J1753" s="12" t="s">
        <v>57</v>
      </c>
      <c r="K1753" s="12" t="s">
        <v>77</v>
      </c>
      <c r="L1753" s="12" t="s">
        <v>78</v>
      </c>
      <c r="M1753">
        <v>35350</v>
      </c>
      <c r="N1753" s="12" t="s">
        <v>60</v>
      </c>
      <c r="O1753" s="12" t="s">
        <v>10753</v>
      </c>
      <c r="P1753" s="12" t="s">
        <v>96</v>
      </c>
      <c r="Q1753">
        <v>31821</v>
      </c>
      <c r="R1753" s="12" t="s">
        <v>63</v>
      </c>
      <c r="S1753" s="12" t="s">
        <v>12917</v>
      </c>
      <c r="T1753" s="12" t="s">
        <v>11915</v>
      </c>
      <c r="U1753" s="12" t="s">
        <v>10816</v>
      </c>
    </row>
    <row r="1754" spans="1:21" hidden="1" x14ac:dyDescent="0.25">
      <c r="A1754">
        <v>18060</v>
      </c>
      <c r="B1754" s="12" t="s">
        <v>52</v>
      </c>
      <c r="C1754" s="12" t="s">
        <v>2762</v>
      </c>
      <c r="D1754" s="12" t="s">
        <v>2763</v>
      </c>
      <c r="E1754">
        <v>6606</v>
      </c>
      <c r="F1754">
        <v>1</v>
      </c>
      <c r="G1754" s="12" t="s">
        <v>55</v>
      </c>
      <c r="H1754" s="12" t="s">
        <v>56</v>
      </c>
      <c r="I1754">
        <v>29006</v>
      </c>
      <c r="J1754" s="12" t="s">
        <v>57</v>
      </c>
      <c r="K1754" s="12" t="s">
        <v>91</v>
      </c>
      <c r="L1754" s="12" t="s">
        <v>92</v>
      </c>
      <c r="M1754">
        <v>35340</v>
      </c>
      <c r="N1754" s="12" t="s">
        <v>60</v>
      </c>
      <c r="O1754" s="12" t="s">
        <v>11094</v>
      </c>
      <c r="P1754" s="12" t="s">
        <v>141</v>
      </c>
      <c r="Q1754">
        <v>7128</v>
      </c>
      <c r="R1754" s="12" t="s">
        <v>63</v>
      </c>
      <c r="S1754" s="12" t="s">
        <v>14473</v>
      </c>
      <c r="T1754" s="12" t="s">
        <v>14474</v>
      </c>
      <c r="U1754" s="12" t="s">
        <v>2729</v>
      </c>
    </row>
    <row r="1755" spans="1:21" hidden="1" x14ac:dyDescent="0.25">
      <c r="A1755">
        <v>18061</v>
      </c>
      <c r="B1755" s="12" t="s">
        <v>52</v>
      </c>
      <c r="C1755" s="12" t="s">
        <v>2764</v>
      </c>
      <c r="D1755" s="12" t="s">
        <v>2765</v>
      </c>
      <c r="E1755">
        <v>6606</v>
      </c>
      <c r="F1755">
        <v>1</v>
      </c>
      <c r="G1755" s="12" t="s">
        <v>55</v>
      </c>
      <c r="H1755" s="12" t="s">
        <v>56</v>
      </c>
      <c r="I1755">
        <v>29006</v>
      </c>
      <c r="J1755" s="12" t="s">
        <v>57</v>
      </c>
      <c r="K1755" s="12" t="s">
        <v>91</v>
      </c>
      <c r="L1755" s="12" t="s">
        <v>92</v>
      </c>
      <c r="M1755">
        <v>35340</v>
      </c>
      <c r="N1755" s="12" t="s">
        <v>60</v>
      </c>
      <c r="O1755" s="12" t="s">
        <v>11094</v>
      </c>
      <c r="P1755" s="12" t="s">
        <v>141</v>
      </c>
      <c r="Q1755">
        <v>7128</v>
      </c>
      <c r="R1755" s="12" t="s">
        <v>63</v>
      </c>
      <c r="S1755" s="12" t="s">
        <v>14473</v>
      </c>
      <c r="T1755" s="12" t="s">
        <v>14474</v>
      </c>
      <c r="U1755" s="12" t="s">
        <v>2729</v>
      </c>
    </row>
    <row r="1756" spans="1:21" hidden="1" x14ac:dyDescent="0.25">
      <c r="A1756">
        <v>18062</v>
      </c>
      <c r="B1756" s="12" t="s">
        <v>52</v>
      </c>
      <c r="C1756" s="12" t="s">
        <v>2766</v>
      </c>
      <c r="D1756" s="12" t="s">
        <v>2767</v>
      </c>
      <c r="E1756">
        <v>6606</v>
      </c>
      <c r="F1756">
        <v>1</v>
      </c>
      <c r="G1756" s="12" t="s">
        <v>55</v>
      </c>
      <c r="H1756" s="12" t="s">
        <v>56</v>
      </c>
      <c r="I1756">
        <v>29006</v>
      </c>
      <c r="J1756" s="12" t="s">
        <v>57</v>
      </c>
      <c r="K1756" s="12" t="s">
        <v>91</v>
      </c>
      <c r="L1756" s="12" t="s">
        <v>92</v>
      </c>
      <c r="M1756">
        <v>35340</v>
      </c>
      <c r="N1756" s="12" t="s">
        <v>60</v>
      </c>
      <c r="O1756" s="12" t="s">
        <v>11094</v>
      </c>
      <c r="P1756" s="12" t="s">
        <v>141</v>
      </c>
      <c r="Q1756">
        <v>7128</v>
      </c>
      <c r="R1756" s="12" t="s">
        <v>63</v>
      </c>
      <c r="S1756" s="12" t="s">
        <v>14473</v>
      </c>
      <c r="T1756" s="12" t="s">
        <v>14474</v>
      </c>
      <c r="U1756" s="12" t="s">
        <v>2729</v>
      </c>
    </row>
    <row r="1757" spans="1:21" hidden="1" x14ac:dyDescent="0.25">
      <c r="A1757">
        <v>18063</v>
      </c>
      <c r="B1757" s="12" t="s">
        <v>52</v>
      </c>
      <c r="C1757" s="12" t="s">
        <v>14721</v>
      </c>
      <c r="D1757" s="12" t="s">
        <v>14722</v>
      </c>
      <c r="E1757">
        <v>6606</v>
      </c>
      <c r="F1757">
        <v>1</v>
      </c>
      <c r="G1757" s="12" t="s">
        <v>55</v>
      </c>
      <c r="H1757" s="12" t="s">
        <v>56</v>
      </c>
      <c r="I1757">
        <v>29010</v>
      </c>
      <c r="J1757" s="12" t="s">
        <v>57</v>
      </c>
      <c r="K1757" s="12" t="s">
        <v>77</v>
      </c>
      <c r="L1757" s="12" t="s">
        <v>78</v>
      </c>
      <c r="M1757">
        <v>35351</v>
      </c>
      <c r="N1757" s="12" t="s">
        <v>60</v>
      </c>
      <c r="O1757" s="12" t="s">
        <v>14481</v>
      </c>
      <c r="P1757" s="12" t="s">
        <v>14482</v>
      </c>
      <c r="Q1757">
        <v>7778</v>
      </c>
      <c r="R1757" s="12" t="s">
        <v>63</v>
      </c>
      <c r="S1757" s="12" t="s">
        <v>11109</v>
      </c>
      <c r="T1757" s="12" t="s">
        <v>11110</v>
      </c>
      <c r="U1757" s="12" t="s">
        <v>79</v>
      </c>
    </row>
    <row r="1758" spans="1:21" hidden="1" x14ac:dyDescent="0.25">
      <c r="A1758">
        <v>18066</v>
      </c>
      <c r="B1758" s="12" t="s">
        <v>52</v>
      </c>
      <c r="C1758" s="12" t="s">
        <v>2768</v>
      </c>
      <c r="D1758" s="12" t="s">
        <v>14723</v>
      </c>
      <c r="E1758">
        <v>6606</v>
      </c>
      <c r="F1758">
        <v>1</v>
      </c>
      <c r="G1758" s="12" t="s">
        <v>55</v>
      </c>
      <c r="H1758" s="12" t="s">
        <v>56</v>
      </c>
      <c r="I1758">
        <v>29010</v>
      </c>
      <c r="J1758" s="12" t="s">
        <v>57</v>
      </c>
      <c r="K1758" s="12" t="s">
        <v>77</v>
      </c>
      <c r="L1758" s="12" t="s">
        <v>78</v>
      </c>
      <c r="M1758">
        <v>35344</v>
      </c>
      <c r="N1758" s="12" t="s">
        <v>60</v>
      </c>
      <c r="O1758" s="12" t="s">
        <v>807</v>
      </c>
      <c r="P1758" s="12" t="s">
        <v>808</v>
      </c>
      <c r="Q1758">
        <v>18065</v>
      </c>
      <c r="R1758" s="12" t="s">
        <v>63</v>
      </c>
      <c r="S1758" s="12" t="s">
        <v>2769</v>
      </c>
      <c r="T1758" s="12" t="s">
        <v>2770</v>
      </c>
      <c r="U1758" s="12" t="s">
        <v>79</v>
      </c>
    </row>
    <row r="1759" spans="1:21" hidden="1" x14ac:dyDescent="0.25">
      <c r="A1759">
        <v>18067</v>
      </c>
      <c r="B1759" s="12" t="s">
        <v>52</v>
      </c>
      <c r="C1759" s="12" t="s">
        <v>14724</v>
      </c>
      <c r="D1759" s="12" t="s">
        <v>14725</v>
      </c>
      <c r="E1759">
        <v>6606</v>
      </c>
      <c r="F1759">
        <v>1</v>
      </c>
      <c r="G1759" s="12" t="s">
        <v>55</v>
      </c>
      <c r="H1759" s="12" t="s">
        <v>56</v>
      </c>
      <c r="I1759">
        <v>29010</v>
      </c>
      <c r="J1759" s="12" t="s">
        <v>57</v>
      </c>
      <c r="K1759" s="12" t="s">
        <v>77</v>
      </c>
      <c r="L1759" s="12" t="s">
        <v>78</v>
      </c>
      <c r="M1759">
        <v>35344</v>
      </c>
      <c r="N1759" s="12" t="s">
        <v>60</v>
      </c>
      <c r="O1759" s="12" t="s">
        <v>807</v>
      </c>
      <c r="P1759" s="12" t="s">
        <v>808</v>
      </c>
      <c r="Q1759">
        <v>18065</v>
      </c>
      <c r="R1759" s="12" t="s">
        <v>63</v>
      </c>
      <c r="S1759" s="12" t="s">
        <v>2769</v>
      </c>
      <c r="T1759" s="12" t="s">
        <v>2770</v>
      </c>
      <c r="U1759" s="12" t="s">
        <v>79</v>
      </c>
    </row>
    <row r="1760" spans="1:21" hidden="1" x14ac:dyDescent="0.25">
      <c r="A1760">
        <v>18068</v>
      </c>
      <c r="B1760" s="12" t="s">
        <v>52</v>
      </c>
      <c r="C1760" s="12" t="s">
        <v>14726</v>
      </c>
      <c r="D1760" s="12" t="s">
        <v>14727</v>
      </c>
      <c r="E1760">
        <v>6606</v>
      </c>
      <c r="F1760">
        <v>1</v>
      </c>
      <c r="G1760" s="12" t="s">
        <v>55</v>
      </c>
      <c r="H1760" s="12" t="s">
        <v>56</v>
      </c>
      <c r="I1760">
        <v>29010</v>
      </c>
      <c r="J1760" s="12" t="s">
        <v>57</v>
      </c>
      <c r="K1760" s="12" t="s">
        <v>77</v>
      </c>
      <c r="L1760" s="12" t="s">
        <v>78</v>
      </c>
      <c r="M1760">
        <v>35344</v>
      </c>
      <c r="N1760" s="12" t="s">
        <v>60</v>
      </c>
      <c r="O1760" s="12" t="s">
        <v>807</v>
      </c>
      <c r="P1760" s="12" t="s">
        <v>808</v>
      </c>
      <c r="Q1760">
        <v>18065</v>
      </c>
      <c r="R1760" s="12" t="s">
        <v>63</v>
      </c>
      <c r="S1760" s="12" t="s">
        <v>2769</v>
      </c>
      <c r="T1760" s="12" t="s">
        <v>2770</v>
      </c>
      <c r="U1760" s="12" t="s">
        <v>79</v>
      </c>
    </row>
    <row r="1761" spans="1:21" hidden="1" x14ac:dyDescent="0.25">
      <c r="A1761">
        <v>18073</v>
      </c>
      <c r="B1761" s="12" t="s">
        <v>52</v>
      </c>
      <c r="C1761" s="12" t="s">
        <v>14728</v>
      </c>
      <c r="D1761" s="12" t="s">
        <v>12758</v>
      </c>
      <c r="E1761">
        <v>6606</v>
      </c>
      <c r="F1761">
        <v>1</v>
      </c>
      <c r="G1761" s="12" t="s">
        <v>55</v>
      </c>
      <c r="H1761" s="12" t="s">
        <v>56</v>
      </c>
      <c r="I1761">
        <v>29010</v>
      </c>
      <c r="J1761" s="12" t="s">
        <v>57</v>
      </c>
      <c r="K1761" s="12" t="s">
        <v>77</v>
      </c>
      <c r="L1761" s="12" t="s">
        <v>78</v>
      </c>
      <c r="M1761">
        <v>35352</v>
      </c>
      <c r="N1761" s="12" t="s">
        <v>60</v>
      </c>
      <c r="O1761" s="12" t="s">
        <v>10754</v>
      </c>
      <c r="P1761" s="12" t="s">
        <v>85</v>
      </c>
      <c r="Q1761">
        <v>18072</v>
      </c>
      <c r="R1761" s="12" t="s">
        <v>63</v>
      </c>
      <c r="S1761" s="12" t="s">
        <v>11244</v>
      </c>
      <c r="T1761" s="12" t="s">
        <v>11245</v>
      </c>
      <c r="U1761" s="12" t="s">
        <v>79</v>
      </c>
    </row>
    <row r="1762" spans="1:21" hidden="1" x14ac:dyDescent="0.25">
      <c r="A1762">
        <v>18074</v>
      </c>
      <c r="B1762" s="12" t="s">
        <v>52</v>
      </c>
      <c r="C1762" s="12" t="s">
        <v>12759</v>
      </c>
      <c r="D1762" s="12" t="s">
        <v>12760</v>
      </c>
      <c r="E1762">
        <v>6606</v>
      </c>
      <c r="F1762">
        <v>1</v>
      </c>
      <c r="G1762" s="12" t="s">
        <v>55</v>
      </c>
      <c r="H1762" s="12" t="s">
        <v>56</v>
      </c>
      <c r="I1762">
        <v>29010</v>
      </c>
      <c r="J1762" s="12" t="s">
        <v>57</v>
      </c>
      <c r="K1762" s="12" t="s">
        <v>77</v>
      </c>
      <c r="L1762" s="12" t="s">
        <v>78</v>
      </c>
      <c r="M1762">
        <v>35352</v>
      </c>
      <c r="N1762" s="12" t="s">
        <v>60</v>
      </c>
      <c r="O1762" s="12" t="s">
        <v>10754</v>
      </c>
      <c r="P1762" s="12" t="s">
        <v>85</v>
      </c>
      <c r="Q1762">
        <v>18072</v>
      </c>
      <c r="R1762" s="12" t="s">
        <v>63</v>
      </c>
      <c r="S1762" s="12" t="s">
        <v>11244</v>
      </c>
      <c r="T1762" s="12" t="s">
        <v>11245</v>
      </c>
      <c r="U1762" s="12" t="s">
        <v>79</v>
      </c>
    </row>
    <row r="1763" spans="1:21" hidden="1" x14ac:dyDescent="0.25">
      <c r="A1763">
        <v>18075</v>
      </c>
      <c r="B1763" s="12" t="s">
        <v>52</v>
      </c>
      <c r="C1763" s="12" t="s">
        <v>12761</v>
      </c>
      <c r="D1763" s="12" t="s">
        <v>12762</v>
      </c>
      <c r="E1763">
        <v>6606</v>
      </c>
      <c r="F1763">
        <v>1</v>
      </c>
      <c r="G1763" s="12" t="s">
        <v>55</v>
      </c>
      <c r="H1763" s="12" t="s">
        <v>56</v>
      </c>
      <c r="I1763">
        <v>29010</v>
      </c>
      <c r="J1763" s="12" t="s">
        <v>57</v>
      </c>
      <c r="K1763" s="12" t="s">
        <v>77</v>
      </c>
      <c r="L1763" s="12" t="s">
        <v>78</v>
      </c>
      <c r="M1763">
        <v>35352</v>
      </c>
      <c r="N1763" s="12" t="s">
        <v>60</v>
      </c>
      <c r="O1763" s="12" t="s">
        <v>10754</v>
      </c>
      <c r="P1763" s="12" t="s">
        <v>85</v>
      </c>
      <c r="Q1763">
        <v>18072</v>
      </c>
      <c r="R1763" s="12" t="s">
        <v>63</v>
      </c>
      <c r="S1763" s="12" t="s">
        <v>11244</v>
      </c>
      <c r="T1763" s="12" t="s">
        <v>11245</v>
      </c>
      <c r="U1763" s="12" t="s">
        <v>79</v>
      </c>
    </row>
    <row r="1764" spans="1:21" hidden="1" x14ac:dyDescent="0.25">
      <c r="A1764">
        <v>18076</v>
      </c>
      <c r="B1764" s="12" t="s">
        <v>52</v>
      </c>
      <c r="C1764" s="12" t="s">
        <v>2771</v>
      </c>
      <c r="D1764" s="12" t="s">
        <v>2772</v>
      </c>
      <c r="E1764">
        <v>6606</v>
      </c>
      <c r="F1764">
        <v>1</v>
      </c>
      <c r="G1764" s="12" t="s">
        <v>55</v>
      </c>
      <c r="H1764" s="12" t="s">
        <v>56</v>
      </c>
      <c r="I1764">
        <v>29010</v>
      </c>
      <c r="J1764" s="12" t="s">
        <v>57</v>
      </c>
      <c r="K1764" s="12" t="s">
        <v>77</v>
      </c>
      <c r="L1764" s="12" t="s">
        <v>78</v>
      </c>
      <c r="M1764">
        <v>35352</v>
      </c>
      <c r="N1764" s="12" t="s">
        <v>60</v>
      </c>
      <c r="O1764" s="12" t="s">
        <v>10754</v>
      </c>
      <c r="P1764" s="12" t="s">
        <v>85</v>
      </c>
      <c r="Q1764">
        <v>6691</v>
      </c>
      <c r="R1764" s="12" t="s">
        <v>63</v>
      </c>
      <c r="S1764" s="12" t="s">
        <v>11079</v>
      </c>
      <c r="T1764" s="12" t="s">
        <v>11080</v>
      </c>
      <c r="U1764" s="12" t="s">
        <v>1669</v>
      </c>
    </row>
    <row r="1765" spans="1:21" hidden="1" x14ac:dyDescent="0.25">
      <c r="A1765">
        <v>18077</v>
      </c>
      <c r="B1765" s="12" t="s">
        <v>52</v>
      </c>
      <c r="C1765" s="12" t="s">
        <v>2773</v>
      </c>
      <c r="D1765" s="12" t="s">
        <v>2774</v>
      </c>
      <c r="E1765">
        <v>6606</v>
      </c>
      <c r="F1765">
        <v>1</v>
      </c>
      <c r="G1765" s="12" t="s">
        <v>55</v>
      </c>
      <c r="H1765" s="12" t="s">
        <v>56</v>
      </c>
      <c r="I1765">
        <v>29010</v>
      </c>
      <c r="J1765" s="12" t="s">
        <v>57</v>
      </c>
      <c r="K1765" s="12" t="s">
        <v>77</v>
      </c>
      <c r="L1765" s="12" t="s">
        <v>78</v>
      </c>
      <c r="M1765">
        <v>35352</v>
      </c>
      <c r="N1765" s="12" t="s">
        <v>60</v>
      </c>
      <c r="O1765" s="12" t="s">
        <v>10754</v>
      </c>
      <c r="P1765" s="12" t="s">
        <v>85</v>
      </c>
      <c r="Q1765">
        <v>6691</v>
      </c>
      <c r="R1765" s="12" t="s">
        <v>63</v>
      </c>
      <c r="S1765" s="12" t="s">
        <v>11079</v>
      </c>
      <c r="T1765" s="12" t="s">
        <v>11080</v>
      </c>
      <c r="U1765" s="12" t="s">
        <v>1669</v>
      </c>
    </row>
    <row r="1766" spans="1:21" hidden="1" x14ac:dyDescent="0.25">
      <c r="A1766">
        <v>18083</v>
      </c>
      <c r="B1766" s="12" t="s">
        <v>52</v>
      </c>
      <c r="C1766" s="12" t="s">
        <v>2775</v>
      </c>
      <c r="D1766" s="12" t="s">
        <v>2776</v>
      </c>
      <c r="E1766">
        <v>6606</v>
      </c>
      <c r="F1766">
        <v>1</v>
      </c>
      <c r="G1766" s="12" t="s">
        <v>55</v>
      </c>
      <c r="H1766" s="12" t="s">
        <v>56</v>
      </c>
      <c r="I1766">
        <v>29010</v>
      </c>
      <c r="J1766" s="12" t="s">
        <v>57</v>
      </c>
      <c r="K1766" s="12" t="s">
        <v>77</v>
      </c>
      <c r="L1766" s="12" t="s">
        <v>78</v>
      </c>
      <c r="M1766">
        <v>35351</v>
      </c>
      <c r="N1766" s="12" t="s">
        <v>60</v>
      </c>
      <c r="O1766" s="12" t="s">
        <v>14481</v>
      </c>
      <c r="P1766" s="12" t="s">
        <v>14482</v>
      </c>
      <c r="Q1766">
        <v>7116</v>
      </c>
      <c r="R1766" s="12" t="s">
        <v>63</v>
      </c>
      <c r="S1766" s="12" t="s">
        <v>11105</v>
      </c>
      <c r="T1766" s="12" t="s">
        <v>11106</v>
      </c>
      <c r="U1766" s="12" t="s">
        <v>1669</v>
      </c>
    </row>
    <row r="1767" spans="1:21" hidden="1" x14ac:dyDescent="0.25">
      <c r="A1767">
        <v>18084</v>
      </c>
      <c r="B1767" s="12" t="s">
        <v>52</v>
      </c>
      <c r="C1767" s="12" t="s">
        <v>2777</v>
      </c>
      <c r="D1767" s="12" t="s">
        <v>2778</v>
      </c>
      <c r="E1767">
        <v>6606</v>
      </c>
      <c r="F1767">
        <v>1</v>
      </c>
      <c r="G1767" s="12" t="s">
        <v>55</v>
      </c>
      <c r="H1767" s="12" t="s">
        <v>56</v>
      </c>
      <c r="I1767">
        <v>29010</v>
      </c>
      <c r="J1767" s="12" t="s">
        <v>57</v>
      </c>
      <c r="K1767" s="12" t="s">
        <v>77</v>
      </c>
      <c r="L1767" s="12" t="s">
        <v>78</v>
      </c>
      <c r="M1767">
        <v>35351</v>
      </c>
      <c r="N1767" s="12" t="s">
        <v>60</v>
      </c>
      <c r="O1767" s="12" t="s">
        <v>14481</v>
      </c>
      <c r="P1767" s="12" t="s">
        <v>14482</v>
      </c>
      <c r="Q1767">
        <v>7116</v>
      </c>
      <c r="R1767" s="12" t="s">
        <v>63</v>
      </c>
      <c r="S1767" s="12" t="s">
        <v>11105</v>
      </c>
      <c r="T1767" s="12" t="s">
        <v>11106</v>
      </c>
      <c r="U1767" s="12" t="s">
        <v>1669</v>
      </c>
    </row>
    <row r="1768" spans="1:21" hidden="1" x14ac:dyDescent="0.25">
      <c r="A1768">
        <v>18154</v>
      </c>
      <c r="B1768" s="12" t="s">
        <v>52</v>
      </c>
      <c r="C1768" s="12" t="s">
        <v>12397</v>
      </c>
      <c r="D1768" s="12" t="s">
        <v>14729</v>
      </c>
      <c r="E1768">
        <v>6606</v>
      </c>
      <c r="F1768">
        <v>1</v>
      </c>
      <c r="G1768" s="12" t="s">
        <v>55</v>
      </c>
      <c r="H1768" s="12" t="s">
        <v>56</v>
      </c>
      <c r="I1768">
        <v>29010</v>
      </c>
      <c r="J1768" s="12" t="s">
        <v>57</v>
      </c>
      <c r="K1768" s="12" t="s">
        <v>77</v>
      </c>
      <c r="L1768" s="12" t="s">
        <v>78</v>
      </c>
      <c r="M1768">
        <v>35348</v>
      </c>
      <c r="N1768" s="12" t="s">
        <v>60</v>
      </c>
      <c r="O1768" s="12" t="s">
        <v>11246</v>
      </c>
      <c r="P1768" s="12" t="s">
        <v>2779</v>
      </c>
      <c r="Q1768">
        <v>18153</v>
      </c>
      <c r="R1768" s="12" t="s">
        <v>63</v>
      </c>
      <c r="S1768" s="12" t="s">
        <v>2780</v>
      </c>
      <c r="T1768" s="12" t="s">
        <v>2781</v>
      </c>
      <c r="U1768" s="12" t="s">
        <v>79</v>
      </c>
    </row>
    <row r="1769" spans="1:21" hidden="1" x14ac:dyDescent="0.25">
      <c r="A1769">
        <v>18155</v>
      </c>
      <c r="B1769" s="12" t="s">
        <v>52</v>
      </c>
      <c r="C1769" s="12" t="s">
        <v>12398</v>
      </c>
      <c r="D1769" s="12" t="s">
        <v>12399</v>
      </c>
      <c r="E1769">
        <v>6606</v>
      </c>
      <c r="F1769">
        <v>1</v>
      </c>
      <c r="G1769" s="12" t="s">
        <v>55</v>
      </c>
      <c r="H1769" s="12" t="s">
        <v>56</v>
      </c>
      <c r="I1769">
        <v>29010</v>
      </c>
      <c r="J1769" s="12" t="s">
        <v>57</v>
      </c>
      <c r="K1769" s="12" t="s">
        <v>77</v>
      </c>
      <c r="L1769" s="12" t="s">
        <v>78</v>
      </c>
      <c r="M1769">
        <v>35348</v>
      </c>
      <c r="N1769" s="12" t="s">
        <v>60</v>
      </c>
      <c r="O1769" s="12" t="s">
        <v>11246</v>
      </c>
      <c r="P1769" s="12" t="s">
        <v>2779</v>
      </c>
      <c r="Q1769">
        <v>18153</v>
      </c>
      <c r="R1769" s="12" t="s">
        <v>63</v>
      </c>
      <c r="S1769" s="12" t="s">
        <v>2780</v>
      </c>
      <c r="T1769" s="12" t="s">
        <v>2781</v>
      </c>
      <c r="U1769" s="12" t="s">
        <v>79</v>
      </c>
    </row>
    <row r="1770" spans="1:21" hidden="1" x14ac:dyDescent="0.25">
      <c r="A1770">
        <v>18156</v>
      </c>
      <c r="B1770" s="12" t="s">
        <v>52</v>
      </c>
      <c r="C1770" s="12" t="s">
        <v>2782</v>
      </c>
      <c r="D1770" s="12" t="s">
        <v>2783</v>
      </c>
      <c r="E1770">
        <v>6606</v>
      </c>
      <c r="F1770">
        <v>1</v>
      </c>
      <c r="G1770" s="12" t="s">
        <v>55</v>
      </c>
      <c r="H1770" s="12" t="s">
        <v>56</v>
      </c>
      <c r="I1770">
        <v>29010</v>
      </c>
      <c r="J1770" s="12" t="s">
        <v>57</v>
      </c>
      <c r="K1770" s="12" t="s">
        <v>77</v>
      </c>
      <c r="L1770" s="12" t="s">
        <v>78</v>
      </c>
      <c r="M1770">
        <v>35352</v>
      </c>
      <c r="N1770" s="12" t="s">
        <v>60</v>
      </c>
      <c r="O1770" s="12" t="s">
        <v>10754</v>
      </c>
      <c r="P1770" s="12" t="s">
        <v>85</v>
      </c>
      <c r="Q1770">
        <v>7134</v>
      </c>
      <c r="R1770" s="12" t="s">
        <v>63</v>
      </c>
      <c r="S1770" s="12" t="s">
        <v>11077</v>
      </c>
      <c r="T1770" s="12" t="s">
        <v>11078</v>
      </c>
      <c r="U1770" s="12" t="s">
        <v>1669</v>
      </c>
    </row>
    <row r="1771" spans="1:21" hidden="1" x14ac:dyDescent="0.25">
      <c r="A1771">
        <v>18185</v>
      </c>
      <c r="B1771" s="12" t="s">
        <v>52</v>
      </c>
      <c r="C1771" s="12" t="s">
        <v>2784</v>
      </c>
      <c r="D1771" s="12" t="s">
        <v>2785</v>
      </c>
      <c r="E1771">
        <v>6606</v>
      </c>
      <c r="F1771">
        <v>1</v>
      </c>
      <c r="G1771" s="12" t="s">
        <v>55</v>
      </c>
      <c r="H1771" s="12" t="s">
        <v>56</v>
      </c>
      <c r="I1771">
        <v>29006</v>
      </c>
      <c r="J1771" s="12" t="s">
        <v>57</v>
      </c>
      <c r="K1771" s="12" t="s">
        <v>91</v>
      </c>
      <c r="L1771" s="12" t="s">
        <v>92</v>
      </c>
      <c r="M1771">
        <v>35343</v>
      </c>
      <c r="N1771" s="12" t="s">
        <v>60</v>
      </c>
      <c r="O1771" s="12" t="s">
        <v>93</v>
      </c>
      <c r="P1771" s="12" t="s">
        <v>94</v>
      </c>
      <c r="Q1771">
        <v>6992</v>
      </c>
      <c r="R1771" s="12" t="s">
        <v>63</v>
      </c>
      <c r="S1771" s="12" t="s">
        <v>14</v>
      </c>
      <c r="T1771" s="12" t="s">
        <v>95</v>
      </c>
      <c r="U1771" s="12" t="s">
        <v>2729</v>
      </c>
    </row>
    <row r="1772" spans="1:21" hidden="1" x14ac:dyDescent="0.25">
      <c r="A1772">
        <v>18196</v>
      </c>
      <c r="B1772" s="12" t="s">
        <v>52</v>
      </c>
      <c r="C1772" s="12" t="s">
        <v>2786</v>
      </c>
      <c r="D1772" s="12" t="s">
        <v>2787</v>
      </c>
      <c r="E1772">
        <v>6606</v>
      </c>
      <c r="F1772">
        <v>1</v>
      </c>
      <c r="G1772" s="12" t="s">
        <v>55</v>
      </c>
      <c r="H1772" s="12" t="s">
        <v>56</v>
      </c>
      <c r="I1772">
        <v>29010</v>
      </c>
      <c r="J1772" s="12" t="s">
        <v>57</v>
      </c>
      <c r="K1772" s="12" t="s">
        <v>77</v>
      </c>
      <c r="L1772" s="12" t="s">
        <v>78</v>
      </c>
      <c r="M1772">
        <v>35352</v>
      </c>
      <c r="N1772" s="12" t="s">
        <v>60</v>
      </c>
      <c r="O1772" s="12" t="s">
        <v>10754</v>
      </c>
      <c r="P1772" s="12" t="s">
        <v>85</v>
      </c>
      <c r="Q1772">
        <v>6691</v>
      </c>
      <c r="R1772" s="12" t="s">
        <v>63</v>
      </c>
      <c r="S1772" s="12" t="s">
        <v>11079</v>
      </c>
      <c r="T1772" s="12" t="s">
        <v>11080</v>
      </c>
      <c r="U1772" s="12" t="s">
        <v>1669</v>
      </c>
    </row>
    <row r="1773" spans="1:21" hidden="1" x14ac:dyDescent="0.25">
      <c r="A1773">
        <v>18203</v>
      </c>
      <c r="B1773" s="12" t="s">
        <v>52</v>
      </c>
      <c r="C1773" s="12" t="s">
        <v>2788</v>
      </c>
      <c r="D1773" s="12" t="s">
        <v>2789</v>
      </c>
      <c r="E1773">
        <v>6606</v>
      </c>
      <c r="F1773">
        <v>1</v>
      </c>
      <c r="G1773" s="12" t="s">
        <v>55</v>
      </c>
      <c r="H1773" s="12" t="s">
        <v>56</v>
      </c>
      <c r="I1773">
        <v>29010</v>
      </c>
      <c r="J1773" s="12" t="s">
        <v>57</v>
      </c>
      <c r="K1773" s="12" t="s">
        <v>77</v>
      </c>
      <c r="L1773" s="12" t="s">
        <v>78</v>
      </c>
      <c r="M1773">
        <v>39281</v>
      </c>
      <c r="N1773" s="12" t="s">
        <v>60</v>
      </c>
      <c r="O1773" s="12" t="s">
        <v>10760</v>
      </c>
      <c r="P1773" s="12" t="s">
        <v>10761</v>
      </c>
      <c r="Q1773">
        <v>6996</v>
      </c>
      <c r="R1773" s="12" t="s">
        <v>63</v>
      </c>
      <c r="S1773" s="12" t="s">
        <v>17527</v>
      </c>
      <c r="T1773" s="12" t="s">
        <v>17528</v>
      </c>
      <c r="U1773" s="12" t="s">
        <v>1669</v>
      </c>
    </row>
    <row r="1774" spans="1:21" hidden="1" x14ac:dyDescent="0.25">
      <c r="A1774">
        <v>18204</v>
      </c>
      <c r="B1774" s="12" t="s">
        <v>52</v>
      </c>
      <c r="C1774" s="12" t="s">
        <v>2790</v>
      </c>
      <c r="D1774" s="12" t="s">
        <v>2791</v>
      </c>
      <c r="E1774">
        <v>6606</v>
      </c>
      <c r="F1774">
        <v>1</v>
      </c>
      <c r="G1774" s="12" t="s">
        <v>55</v>
      </c>
      <c r="H1774" s="12" t="s">
        <v>56</v>
      </c>
      <c r="I1774">
        <v>29010</v>
      </c>
      <c r="J1774" s="12" t="s">
        <v>57</v>
      </c>
      <c r="K1774" s="12" t="s">
        <v>77</v>
      </c>
      <c r="L1774" s="12" t="s">
        <v>78</v>
      </c>
      <c r="M1774">
        <v>35352</v>
      </c>
      <c r="N1774" s="12" t="s">
        <v>60</v>
      </c>
      <c r="O1774" s="12" t="s">
        <v>10754</v>
      </c>
      <c r="P1774" s="12" t="s">
        <v>85</v>
      </c>
      <c r="Q1774">
        <v>6691</v>
      </c>
      <c r="R1774" s="12" t="s">
        <v>63</v>
      </c>
      <c r="S1774" s="12" t="s">
        <v>11079</v>
      </c>
      <c r="T1774" s="12" t="s">
        <v>11080</v>
      </c>
      <c r="U1774" s="12" t="s">
        <v>1669</v>
      </c>
    </row>
    <row r="1775" spans="1:21" hidden="1" x14ac:dyDescent="0.25">
      <c r="A1775">
        <v>18211</v>
      </c>
      <c r="B1775" s="12" t="s">
        <v>52</v>
      </c>
      <c r="C1775" s="12" t="s">
        <v>2792</v>
      </c>
      <c r="D1775" s="12" t="s">
        <v>2793</v>
      </c>
      <c r="E1775">
        <v>6606</v>
      </c>
      <c r="F1775">
        <v>1</v>
      </c>
      <c r="G1775" s="12" t="s">
        <v>55</v>
      </c>
      <c r="H1775" s="12" t="s">
        <v>56</v>
      </c>
      <c r="I1775">
        <v>29010</v>
      </c>
      <c r="J1775" s="12" t="s">
        <v>57</v>
      </c>
      <c r="K1775" s="12" t="s">
        <v>77</v>
      </c>
      <c r="L1775" s="12" t="s">
        <v>78</v>
      </c>
      <c r="M1775">
        <v>35352</v>
      </c>
      <c r="N1775" s="12" t="s">
        <v>60</v>
      </c>
      <c r="O1775" s="12" t="s">
        <v>10754</v>
      </c>
      <c r="P1775" s="12" t="s">
        <v>85</v>
      </c>
      <c r="Q1775">
        <v>6691</v>
      </c>
      <c r="R1775" s="12" t="s">
        <v>63</v>
      </c>
      <c r="S1775" s="12" t="s">
        <v>11079</v>
      </c>
      <c r="T1775" s="12" t="s">
        <v>11080</v>
      </c>
      <c r="U1775" s="12" t="s">
        <v>1669</v>
      </c>
    </row>
    <row r="1776" spans="1:21" hidden="1" x14ac:dyDescent="0.25">
      <c r="A1776">
        <v>18218</v>
      </c>
      <c r="B1776" s="12" t="s">
        <v>52</v>
      </c>
      <c r="C1776" s="12" t="s">
        <v>2794</v>
      </c>
      <c r="D1776" s="12" t="s">
        <v>2795</v>
      </c>
      <c r="E1776">
        <v>6606</v>
      </c>
      <c r="F1776">
        <v>1</v>
      </c>
      <c r="G1776" s="12" t="s">
        <v>55</v>
      </c>
      <c r="H1776" s="12" t="s">
        <v>56</v>
      </c>
      <c r="I1776">
        <v>29010</v>
      </c>
      <c r="J1776" s="12" t="s">
        <v>57</v>
      </c>
      <c r="K1776" s="12" t="s">
        <v>77</v>
      </c>
      <c r="L1776" s="12" t="s">
        <v>78</v>
      </c>
      <c r="M1776">
        <v>35352</v>
      </c>
      <c r="N1776" s="12" t="s">
        <v>60</v>
      </c>
      <c r="O1776" s="12" t="s">
        <v>10754</v>
      </c>
      <c r="P1776" s="12" t="s">
        <v>85</v>
      </c>
      <c r="Q1776">
        <v>6691</v>
      </c>
      <c r="R1776" s="12" t="s">
        <v>63</v>
      </c>
      <c r="S1776" s="12" t="s">
        <v>11079</v>
      </c>
      <c r="T1776" s="12" t="s">
        <v>11080</v>
      </c>
      <c r="U1776" s="12" t="s">
        <v>1669</v>
      </c>
    </row>
    <row r="1777" spans="1:21" hidden="1" x14ac:dyDescent="0.25">
      <c r="A1777">
        <v>18219</v>
      </c>
      <c r="B1777" s="12" t="s">
        <v>52</v>
      </c>
      <c r="C1777" s="12" t="s">
        <v>2796</v>
      </c>
      <c r="D1777" s="12" t="s">
        <v>2797</v>
      </c>
      <c r="E1777">
        <v>6606</v>
      </c>
      <c r="F1777">
        <v>1</v>
      </c>
      <c r="G1777" s="12" t="s">
        <v>55</v>
      </c>
      <c r="H1777" s="12" t="s">
        <v>56</v>
      </c>
      <c r="I1777">
        <v>29010</v>
      </c>
      <c r="J1777" s="12" t="s">
        <v>57</v>
      </c>
      <c r="K1777" s="12" t="s">
        <v>77</v>
      </c>
      <c r="L1777" s="12" t="s">
        <v>78</v>
      </c>
      <c r="M1777">
        <v>35352</v>
      </c>
      <c r="N1777" s="12" t="s">
        <v>60</v>
      </c>
      <c r="O1777" s="12" t="s">
        <v>10754</v>
      </c>
      <c r="P1777" s="12" t="s">
        <v>85</v>
      </c>
      <c r="Q1777">
        <v>6691</v>
      </c>
      <c r="R1777" s="12" t="s">
        <v>63</v>
      </c>
      <c r="S1777" s="12" t="s">
        <v>11079</v>
      </c>
      <c r="T1777" s="12" t="s">
        <v>11080</v>
      </c>
      <c r="U1777" s="12" t="s">
        <v>1669</v>
      </c>
    </row>
    <row r="1778" spans="1:21" hidden="1" x14ac:dyDescent="0.25">
      <c r="A1778">
        <v>18226</v>
      </c>
      <c r="B1778" s="12" t="s">
        <v>52</v>
      </c>
      <c r="C1778" s="12" t="s">
        <v>2798</v>
      </c>
      <c r="D1778" s="12" t="s">
        <v>2799</v>
      </c>
      <c r="E1778">
        <v>6606</v>
      </c>
      <c r="F1778">
        <v>1</v>
      </c>
      <c r="G1778" s="12" t="s">
        <v>55</v>
      </c>
      <c r="H1778" s="12" t="s">
        <v>56</v>
      </c>
      <c r="I1778">
        <v>29010</v>
      </c>
      <c r="J1778" s="12" t="s">
        <v>57</v>
      </c>
      <c r="K1778" s="12" t="s">
        <v>77</v>
      </c>
      <c r="L1778" s="12" t="s">
        <v>78</v>
      </c>
      <c r="M1778">
        <v>35352</v>
      </c>
      <c r="N1778" s="12" t="s">
        <v>60</v>
      </c>
      <c r="O1778" s="12" t="s">
        <v>10754</v>
      </c>
      <c r="P1778" s="12" t="s">
        <v>85</v>
      </c>
      <c r="Q1778">
        <v>7134</v>
      </c>
      <c r="R1778" s="12" t="s">
        <v>63</v>
      </c>
      <c r="S1778" s="12" t="s">
        <v>11077</v>
      </c>
      <c r="T1778" s="12" t="s">
        <v>11078</v>
      </c>
      <c r="U1778" s="12" t="s">
        <v>1669</v>
      </c>
    </row>
    <row r="1779" spans="1:21" hidden="1" x14ac:dyDescent="0.25">
      <c r="A1779">
        <v>18233</v>
      </c>
      <c r="B1779" s="12" t="s">
        <v>52</v>
      </c>
      <c r="C1779" s="12" t="s">
        <v>2800</v>
      </c>
      <c r="D1779" s="12" t="s">
        <v>2801</v>
      </c>
      <c r="E1779">
        <v>6606</v>
      </c>
      <c r="F1779">
        <v>1</v>
      </c>
      <c r="G1779" s="12" t="s">
        <v>55</v>
      </c>
      <c r="H1779" s="12" t="s">
        <v>56</v>
      </c>
      <c r="I1779">
        <v>29010</v>
      </c>
      <c r="J1779" s="12" t="s">
        <v>57</v>
      </c>
      <c r="K1779" s="12" t="s">
        <v>77</v>
      </c>
      <c r="L1779" s="12" t="s">
        <v>78</v>
      </c>
      <c r="M1779">
        <v>35352</v>
      </c>
      <c r="N1779" s="12" t="s">
        <v>60</v>
      </c>
      <c r="O1779" s="12" t="s">
        <v>10754</v>
      </c>
      <c r="P1779" s="12" t="s">
        <v>85</v>
      </c>
      <c r="Q1779">
        <v>7134</v>
      </c>
      <c r="R1779" s="12" t="s">
        <v>63</v>
      </c>
      <c r="S1779" s="12" t="s">
        <v>11077</v>
      </c>
      <c r="T1779" s="12" t="s">
        <v>11078</v>
      </c>
      <c r="U1779" s="12" t="s">
        <v>1669</v>
      </c>
    </row>
    <row r="1780" spans="1:21" hidden="1" x14ac:dyDescent="0.25">
      <c r="A1780">
        <v>18240</v>
      </c>
      <c r="B1780" s="12" t="s">
        <v>52</v>
      </c>
      <c r="C1780" s="12" t="s">
        <v>2802</v>
      </c>
      <c r="D1780" s="12" t="s">
        <v>2803</v>
      </c>
      <c r="E1780">
        <v>6606</v>
      </c>
      <c r="F1780">
        <v>1</v>
      </c>
      <c r="G1780" s="12" t="s">
        <v>55</v>
      </c>
      <c r="H1780" s="12" t="s">
        <v>56</v>
      </c>
      <c r="I1780">
        <v>29010</v>
      </c>
      <c r="J1780" s="12" t="s">
        <v>57</v>
      </c>
      <c r="K1780" s="12" t="s">
        <v>77</v>
      </c>
      <c r="L1780" s="12" t="s">
        <v>78</v>
      </c>
      <c r="M1780">
        <v>35352</v>
      </c>
      <c r="N1780" s="12" t="s">
        <v>60</v>
      </c>
      <c r="O1780" s="12" t="s">
        <v>10754</v>
      </c>
      <c r="P1780" s="12" t="s">
        <v>85</v>
      </c>
      <c r="Q1780">
        <v>7134</v>
      </c>
      <c r="R1780" s="12" t="s">
        <v>63</v>
      </c>
      <c r="S1780" s="12" t="s">
        <v>11077</v>
      </c>
      <c r="T1780" s="12" t="s">
        <v>11078</v>
      </c>
      <c r="U1780" s="12" t="s">
        <v>1600</v>
      </c>
    </row>
    <row r="1781" spans="1:21" hidden="1" x14ac:dyDescent="0.25">
      <c r="A1781">
        <v>18246</v>
      </c>
      <c r="B1781" s="12" t="s">
        <v>52</v>
      </c>
      <c r="C1781" s="12" t="s">
        <v>2804</v>
      </c>
      <c r="D1781" s="12" t="s">
        <v>2805</v>
      </c>
      <c r="E1781">
        <v>6606</v>
      </c>
      <c r="F1781">
        <v>1</v>
      </c>
      <c r="G1781" s="12" t="s">
        <v>55</v>
      </c>
      <c r="H1781" s="12" t="s">
        <v>56</v>
      </c>
      <c r="I1781">
        <v>29010</v>
      </c>
      <c r="J1781" s="12" t="s">
        <v>57</v>
      </c>
      <c r="K1781" s="12" t="s">
        <v>77</v>
      </c>
      <c r="L1781" s="12" t="s">
        <v>78</v>
      </c>
      <c r="M1781">
        <v>35350</v>
      </c>
      <c r="N1781" s="12" t="s">
        <v>60</v>
      </c>
      <c r="O1781" s="12" t="s">
        <v>10753</v>
      </c>
      <c r="P1781" s="12" t="s">
        <v>96</v>
      </c>
      <c r="Q1781">
        <v>31821</v>
      </c>
      <c r="R1781" s="12" t="s">
        <v>63</v>
      </c>
      <c r="S1781" s="12" t="s">
        <v>12917</v>
      </c>
      <c r="T1781" s="12" t="s">
        <v>11915</v>
      </c>
      <c r="U1781" s="12" t="s">
        <v>1669</v>
      </c>
    </row>
    <row r="1782" spans="1:21" hidden="1" x14ac:dyDescent="0.25">
      <c r="A1782">
        <v>18256</v>
      </c>
      <c r="B1782" s="12" t="s">
        <v>52</v>
      </c>
      <c r="C1782" s="12" t="s">
        <v>19179</v>
      </c>
      <c r="D1782" s="12" t="s">
        <v>19180</v>
      </c>
      <c r="E1782">
        <v>6606</v>
      </c>
      <c r="F1782">
        <v>1</v>
      </c>
      <c r="G1782" s="12" t="s">
        <v>55</v>
      </c>
      <c r="H1782" s="12" t="s">
        <v>56</v>
      </c>
      <c r="I1782">
        <v>29010</v>
      </c>
      <c r="J1782" s="12" t="s">
        <v>57</v>
      </c>
      <c r="K1782" s="12" t="s">
        <v>77</v>
      </c>
      <c r="L1782" s="12" t="s">
        <v>78</v>
      </c>
      <c r="M1782">
        <v>35351</v>
      </c>
      <c r="N1782" s="12" t="s">
        <v>60</v>
      </c>
      <c r="O1782" s="12" t="s">
        <v>14481</v>
      </c>
      <c r="P1782" s="12" t="s">
        <v>14482</v>
      </c>
      <c r="Q1782">
        <v>7116</v>
      </c>
      <c r="R1782" s="12" t="s">
        <v>63</v>
      </c>
      <c r="S1782" s="12" t="s">
        <v>11105</v>
      </c>
      <c r="T1782" s="12" t="s">
        <v>11106</v>
      </c>
      <c r="U1782" s="12" t="s">
        <v>10816</v>
      </c>
    </row>
    <row r="1783" spans="1:21" hidden="1" x14ac:dyDescent="0.25">
      <c r="A1783">
        <v>18257</v>
      </c>
      <c r="B1783" s="12" t="s">
        <v>52</v>
      </c>
      <c r="C1783" s="12" t="s">
        <v>11938</v>
      </c>
      <c r="D1783" s="12" t="s">
        <v>11939</v>
      </c>
      <c r="E1783">
        <v>6606</v>
      </c>
      <c r="F1783">
        <v>1</v>
      </c>
      <c r="G1783" s="12" t="s">
        <v>55</v>
      </c>
      <c r="H1783" s="12" t="s">
        <v>56</v>
      </c>
      <c r="I1783">
        <v>29010</v>
      </c>
      <c r="J1783" s="12" t="s">
        <v>57</v>
      </c>
      <c r="K1783" s="12" t="s">
        <v>77</v>
      </c>
      <c r="L1783" s="12" t="s">
        <v>78</v>
      </c>
      <c r="M1783">
        <v>35347</v>
      </c>
      <c r="N1783" s="12" t="s">
        <v>60</v>
      </c>
      <c r="O1783" s="12" t="s">
        <v>14450</v>
      </c>
      <c r="P1783" s="12" t="s">
        <v>14451</v>
      </c>
      <c r="Q1783">
        <v>6904</v>
      </c>
      <c r="R1783" s="12" t="s">
        <v>63</v>
      </c>
      <c r="S1783" s="12" t="s">
        <v>14452</v>
      </c>
      <c r="T1783" s="12" t="s">
        <v>11073</v>
      </c>
      <c r="U1783" s="12" t="s">
        <v>10816</v>
      </c>
    </row>
    <row r="1784" spans="1:21" hidden="1" x14ac:dyDescent="0.25">
      <c r="A1784">
        <v>18258</v>
      </c>
      <c r="B1784" s="12" t="s">
        <v>52</v>
      </c>
      <c r="C1784" s="12" t="s">
        <v>14730</v>
      </c>
      <c r="D1784" s="12" t="s">
        <v>14731</v>
      </c>
      <c r="E1784">
        <v>6606</v>
      </c>
      <c r="F1784">
        <v>1</v>
      </c>
      <c r="G1784" s="12" t="s">
        <v>55</v>
      </c>
      <c r="H1784" s="12" t="s">
        <v>56</v>
      </c>
      <c r="I1784">
        <v>29010</v>
      </c>
      <c r="J1784" s="12" t="s">
        <v>57</v>
      </c>
      <c r="K1784" s="12" t="s">
        <v>77</v>
      </c>
      <c r="L1784" s="12" t="s">
        <v>78</v>
      </c>
      <c r="M1784">
        <v>35347</v>
      </c>
      <c r="N1784" s="12" t="s">
        <v>60</v>
      </c>
      <c r="O1784" s="12" t="s">
        <v>14450</v>
      </c>
      <c r="P1784" s="12" t="s">
        <v>14451</v>
      </c>
      <c r="Q1784">
        <v>6904</v>
      </c>
      <c r="R1784" s="12" t="s">
        <v>63</v>
      </c>
      <c r="S1784" s="12" t="s">
        <v>14452</v>
      </c>
      <c r="T1784" s="12" t="s">
        <v>11073</v>
      </c>
      <c r="U1784" s="12" t="s">
        <v>79</v>
      </c>
    </row>
    <row r="1785" spans="1:21" hidden="1" x14ac:dyDescent="0.25">
      <c r="A1785">
        <v>18259</v>
      </c>
      <c r="B1785" s="12" t="s">
        <v>52</v>
      </c>
      <c r="C1785" s="12" t="s">
        <v>14732</v>
      </c>
      <c r="D1785" s="12" t="s">
        <v>14733</v>
      </c>
      <c r="E1785">
        <v>6606</v>
      </c>
      <c r="F1785">
        <v>1</v>
      </c>
      <c r="G1785" s="12" t="s">
        <v>55</v>
      </c>
      <c r="H1785" s="12" t="s">
        <v>56</v>
      </c>
      <c r="I1785">
        <v>29010</v>
      </c>
      <c r="J1785" s="12" t="s">
        <v>57</v>
      </c>
      <c r="K1785" s="12" t="s">
        <v>77</v>
      </c>
      <c r="L1785" s="12" t="s">
        <v>78</v>
      </c>
      <c r="M1785">
        <v>35347</v>
      </c>
      <c r="N1785" s="12" t="s">
        <v>60</v>
      </c>
      <c r="O1785" s="12" t="s">
        <v>14450</v>
      </c>
      <c r="P1785" s="12" t="s">
        <v>14451</v>
      </c>
      <c r="Q1785">
        <v>6904</v>
      </c>
      <c r="R1785" s="12" t="s">
        <v>63</v>
      </c>
      <c r="S1785" s="12" t="s">
        <v>14452</v>
      </c>
      <c r="T1785" s="12" t="s">
        <v>11073</v>
      </c>
      <c r="U1785" s="12" t="s">
        <v>79</v>
      </c>
    </row>
    <row r="1786" spans="1:21" hidden="1" x14ac:dyDescent="0.25">
      <c r="A1786">
        <v>18260</v>
      </c>
      <c r="B1786" s="12" t="s">
        <v>52</v>
      </c>
      <c r="C1786" s="12" t="s">
        <v>19181</v>
      </c>
      <c r="D1786" s="12" t="s">
        <v>19182</v>
      </c>
      <c r="E1786">
        <v>6606</v>
      </c>
      <c r="F1786">
        <v>1</v>
      </c>
      <c r="G1786" s="12" t="s">
        <v>55</v>
      </c>
      <c r="H1786" s="12" t="s">
        <v>56</v>
      </c>
      <c r="I1786">
        <v>29010</v>
      </c>
      <c r="J1786" s="12" t="s">
        <v>57</v>
      </c>
      <c r="K1786" s="12" t="s">
        <v>77</v>
      </c>
      <c r="L1786" s="12" t="s">
        <v>78</v>
      </c>
      <c r="M1786">
        <v>35347</v>
      </c>
      <c r="N1786" s="12" t="s">
        <v>60</v>
      </c>
      <c r="O1786" s="12" t="s">
        <v>14450</v>
      </c>
      <c r="P1786" s="12" t="s">
        <v>14451</v>
      </c>
      <c r="Q1786">
        <v>6904</v>
      </c>
      <c r="R1786" s="12" t="s">
        <v>63</v>
      </c>
      <c r="S1786" s="12" t="s">
        <v>14452</v>
      </c>
      <c r="T1786" s="12" t="s">
        <v>11073</v>
      </c>
      <c r="U1786" s="12" t="s">
        <v>79</v>
      </c>
    </row>
    <row r="1787" spans="1:21" hidden="1" x14ac:dyDescent="0.25">
      <c r="A1787">
        <v>18261</v>
      </c>
      <c r="B1787" s="12" t="s">
        <v>52</v>
      </c>
      <c r="C1787" s="12" t="s">
        <v>12401</v>
      </c>
      <c r="D1787" s="12" t="s">
        <v>12402</v>
      </c>
      <c r="E1787">
        <v>6606</v>
      </c>
      <c r="F1787">
        <v>1</v>
      </c>
      <c r="G1787" s="12" t="s">
        <v>55</v>
      </c>
      <c r="H1787" s="12" t="s">
        <v>56</v>
      </c>
      <c r="I1787">
        <v>29010</v>
      </c>
      <c r="J1787" s="12" t="s">
        <v>57</v>
      </c>
      <c r="K1787" s="12" t="s">
        <v>77</v>
      </c>
      <c r="L1787" s="12" t="s">
        <v>78</v>
      </c>
      <c r="M1787">
        <v>35351</v>
      </c>
      <c r="N1787" s="12" t="s">
        <v>60</v>
      </c>
      <c r="O1787" s="12" t="s">
        <v>14481</v>
      </c>
      <c r="P1787" s="12" t="s">
        <v>14482</v>
      </c>
      <c r="Q1787">
        <v>8996</v>
      </c>
      <c r="R1787" s="12" t="s">
        <v>63</v>
      </c>
      <c r="S1787" s="12" t="s">
        <v>11164</v>
      </c>
      <c r="T1787" s="12" t="s">
        <v>11165</v>
      </c>
      <c r="U1787" s="12" t="s">
        <v>79</v>
      </c>
    </row>
    <row r="1788" spans="1:21" hidden="1" x14ac:dyDescent="0.25">
      <c r="A1788">
        <v>18267</v>
      </c>
      <c r="B1788" s="12" t="s">
        <v>52</v>
      </c>
      <c r="C1788" s="12" t="s">
        <v>12403</v>
      </c>
      <c r="D1788" s="12" t="s">
        <v>12404</v>
      </c>
      <c r="E1788">
        <v>6606</v>
      </c>
      <c r="F1788">
        <v>1</v>
      </c>
      <c r="G1788" s="12" t="s">
        <v>55</v>
      </c>
      <c r="H1788" s="12" t="s">
        <v>56</v>
      </c>
      <c r="I1788">
        <v>29010</v>
      </c>
      <c r="J1788" s="12" t="s">
        <v>57</v>
      </c>
      <c r="K1788" s="12" t="s">
        <v>77</v>
      </c>
      <c r="L1788" s="12" t="s">
        <v>78</v>
      </c>
      <c r="M1788">
        <v>35348</v>
      </c>
      <c r="N1788" s="12" t="s">
        <v>60</v>
      </c>
      <c r="O1788" s="12" t="s">
        <v>11246</v>
      </c>
      <c r="P1788" s="12" t="s">
        <v>2779</v>
      </c>
      <c r="Q1788">
        <v>18153</v>
      </c>
      <c r="R1788" s="12" t="s">
        <v>63</v>
      </c>
      <c r="S1788" s="12" t="s">
        <v>2780</v>
      </c>
      <c r="T1788" s="12" t="s">
        <v>2781</v>
      </c>
      <c r="U1788" s="12" t="s">
        <v>79</v>
      </c>
    </row>
    <row r="1789" spans="1:21" hidden="1" x14ac:dyDescent="0.25">
      <c r="A1789">
        <v>18270</v>
      </c>
      <c r="B1789" s="12" t="s">
        <v>52</v>
      </c>
      <c r="C1789" s="12" t="s">
        <v>12111</v>
      </c>
      <c r="D1789" s="12" t="s">
        <v>12112</v>
      </c>
      <c r="E1789">
        <v>6606</v>
      </c>
      <c r="F1789">
        <v>1</v>
      </c>
      <c r="G1789" s="12" t="s">
        <v>55</v>
      </c>
      <c r="H1789" s="12" t="s">
        <v>56</v>
      </c>
      <c r="I1789">
        <v>29010</v>
      </c>
      <c r="J1789" s="12" t="s">
        <v>57</v>
      </c>
      <c r="K1789" s="12" t="s">
        <v>77</v>
      </c>
      <c r="L1789" s="12" t="s">
        <v>78</v>
      </c>
      <c r="M1789">
        <v>35350</v>
      </c>
      <c r="N1789" s="12" t="s">
        <v>60</v>
      </c>
      <c r="O1789" s="12" t="s">
        <v>10753</v>
      </c>
      <c r="P1789" s="12" t="s">
        <v>96</v>
      </c>
      <c r="Q1789">
        <v>18269</v>
      </c>
      <c r="R1789" s="12" t="s">
        <v>63</v>
      </c>
      <c r="S1789" s="12" t="s">
        <v>12918</v>
      </c>
      <c r="T1789" s="12" t="s">
        <v>12919</v>
      </c>
      <c r="U1789" s="12" t="s">
        <v>10816</v>
      </c>
    </row>
    <row r="1790" spans="1:21" hidden="1" x14ac:dyDescent="0.25">
      <c r="A1790">
        <v>18271</v>
      </c>
      <c r="B1790" s="12" t="s">
        <v>52</v>
      </c>
      <c r="C1790" s="12" t="s">
        <v>2806</v>
      </c>
      <c r="D1790" s="12" t="s">
        <v>2807</v>
      </c>
      <c r="E1790">
        <v>6606</v>
      </c>
      <c r="F1790">
        <v>1</v>
      </c>
      <c r="G1790" s="12" t="s">
        <v>55</v>
      </c>
      <c r="H1790" s="12" t="s">
        <v>56</v>
      </c>
      <c r="I1790">
        <v>29010</v>
      </c>
      <c r="J1790" s="12" t="s">
        <v>57</v>
      </c>
      <c r="K1790" s="12" t="s">
        <v>77</v>
      </c>
      <c r="L1790" s="12" t="s">
        <v>78</v>
      </c>
      <c r="M1790">
        <v>35352</v>
      </c>
      <c r="N1790" s="12" t="s">
        <v>60</v>
      </c>
      <c r="O1790" s="12" t="s">
        <v>10754</v>
      </c>
      <c r="P1790" s="12" t="s">
        <v>85</v>
      </c>
      <c r="Q1790">
        <v>6691</v>
      </c>
      <c r="R1790" s="12" t="s">
        <v>63</v>
      </c>
      <c r="S1790" s="12" t="s">
        <v>11079</v>
      </c>
      <c r="T1790" s="12" t="s">
        <v>11080</v>
      </c>
      <c r="U1790" s="12" t="s">
        <v>1669</v>
      </c>
    </row>
    <row r="1791" spans="1:21" hidden="1" x14ac:dyDescent="0.25">
      <c r="A1791">
        <v>18272</v>
      </c>
      <c r="B1791" s="12" t="s">
        <v>52</v>
      </c>
      <c r="C1791" s="12" t="s">
        <v>2808</v>
      </c>
      <c r="D1791" s="12" t="s">
        <v>2809</v>
      </c>
      <c r="E1791">
        <v>6606</v>
      </c>
      <c r="F1791">
        <v>1</v>
      </c>
      <c r="G1791" s="12" t="s">
        <v>55</v>
      </c>
      <c r="H1791" s="12" t="s">
        <v>56</v>
      </c>
      <c r="I1791">
        <v>29010</v>
      </c>
      <c r="J1791" s="12" t="s">
        <v>57</v>
      </c>
      <c r="K1791" s="12" t="s">
        <v>77</v>
      </c>
      <c r="L1791" s="12" t="s">
        <v>78</v>
      </c>
      <c r="M1791">
        <v>35352</v>
      </c>
      <c r="N1791" s="12" t="s">
        <v>60</v>
      </c>
      <c r="O1791" s="12" t="s">
        <v>10754</v>
      </c>
      <c r="P1791" s="12" t="s">
        <v>85</v>
      </c>
      <c r="Q1791">
        <v>6691</v>
      </c>
      <c r="R1791" s="12" t="s">
        <v>63</v>
      </c>
      <c r="S1791" s="12" t="s">
        <v>11079</v>
      </c>
      <c r="T1791" s="12" t="s">
        <v>11080</v>
      </c>
      <c r="U1791" s="12" t="s">
        <v>1669</v>
      </c>
    </row>
    <row r="1792" spans="1:21" hidden="1" x14ac:dyDescent="0.25">
      <c r="A1792">
        <v>18275</v>
      </c>
      <c r="B1792" s="12" t="s">
        <v>52</v>
      </c>
      <c r="C1792" s="12" t="s">
        <v>11838</v>
      </c>
      <c r="D1792" s="12" t="s">
        <v>11839</v>
      </c>
      <c r="E1792">
        <v>6606</v>
      </c>
      <c r="F1792">
        <v>1</v>
      </c>
      <c r="G1792" s="12" t="s">
        <v>55</v>
      </c>
      <c r="H1792" s="12" t="s">
        <v>56</v>
      </c>
      <c r="I1792">
        <v>29010</v>
      </c>
      <c r="J1792" s="12" t="s">
        <v>57</v>
      </c>
      <c r="K1792" s="12" t="s">
        <v>77</v>
      </c>
      <c r="L1792" s="12" t="s">
        <v>78</v>
      </c>
      <c r="M1792">
        <v>35350</v>
      </c>
      <c r="N1792" s="12" t="s">
        <v>60</v>
      </c>
      <c r="O1792" s="12" t="s">
        <v>10753</v>
      </c>
      <c r="P1792" s="12" t="s">
        <v>96</v>
      </c>
      <c r="Q1792">
        <v>18274</v>
      </c>
      <c r="R1792" s="12" t="s">
        <v>63</v>
      </c>
      <c r="S1792" s="12" t="s">
        <v>11247</v>
      </c>
      <c r="T1792" s="12" t="s">
        <v>11248</v>
      </c>
      <c r="U1792" s="12" t="s">
        <v>10816</v>
      </c>
    </row>
    <row r="1793" spans="1:21" hidden="1" x14ac:dyDescent="0.25">
      <c r="A1793">
        <v>18297</v>
      </c>
      <c r="B1793" s="12" t="s">
        <v>52</v>
      </c>
      <c r="C1793" s="12" t="s">
        <v>13289</v>
      </c>
      <c r="D1793" s="12" t="s">
        <v>13290</v>
      </c>
      <c r="E1793">
        <v>6606</v>
      </c>
      <c r="F1793">
        <v>1</v>
      </c>
      <c r="G1793" s="12" t="s">
        <v>55</v>
      </c>
      <c r="H1793" s="12" t="s">
        <v>56</v>
      </c>
      <c r="I1793">
        <v>29010</v>
      </c>
      <c r="J1793" s="12" t="s">
        <v>57</v>
      </c>
      <c r="K1793" s="12" t="s">
        <v>77</v>
      </c>
      <c r="L1793" s="12" t="s">
        <v>78</v>
      </c>
      <c r="M1793">
        <v>35350</v>
      </c>
      <c r="N1793" s="12" t="s">
        <v>60</v>
      </c>
      <c r="O1793" s="12" t="s">
        <v>10753</v>
      </c>
      <c r="P1793" s="12" t="s">
        <v>96</v>
      </c>
      <c r="Q1793">
        <v>31821</v>
      </c>
      <c r="R1793" s="12" t="s">
        <v>63</v>
      </c>
      <c r="S1793" s="12" t="s">
        <v>12917</v>
      </c>
      <c r="T1793" s="12" t="s">
        <v>11915</v>
      </c>
      <c r="U1793" s="12" t="s">
        <v>10816</v>
      </c>
    </row>
    <row r="1794" spans="1:21" hidden="1" x14ac:dyDescent="0.25">
      <c r="A1794">
        <v>18308</v>
      </c>
      <c r="B1794" s="12" t="s">
        <v>52</v>
      </c>
      <c r="C1794" s="12" t="s">
        <v>14734</v>
      </c>
      <c r="D1794" s="12" t="s">
        <v>14593</v>
      </c>
      <c r="E1794">
        <v>6606</v>
      </c>
      <c r="F1794">
        <v>1</v>
      </c>
      <c r="G1794" s="12" t="s">
        <v>55</v>
      </c>
      <c r="H1794" s="12" t="s">
        <v>56</v>
      </c>
      <c r="I1794">
        <v>29010</v>
      </c>
      <c r="J1794" s="12" t="s">
        <v>57</v>
      </c>
      <c r="K1794" s="12" t="s">
        <v>77</v>
      </c>
      <c r="L1794" s="12" t="s">
        <v>78</v>
      </c>
      <c r="M1794">
        <v>35350</v>
      </c>
      <c r="N1794" s="12" t="s">
        <v>60</v>
      </c>
      <c r="O1794" s="12" t="s">
        <v>10753</v>
      </c>
      <c r="P1794" s="12" t="s">
        <v>96</v>
      </c>
      <c r="Q1794">
        <v>18274</v>
      </c>
      <c r="R1794" s="12" t="s">
        <v>63</v>
      </c>
      <c r="S1794" s="12" t="s">
        <v>11247</v>
      </c>
      <c r="T1794" s="12" t="s">
        <v>11248</v>
      </c>
      <c r="U1794" s="12" t="s">
        <v>79</v>
      </c>
    </row>
    <row r="1795" spans="1:21" hidden="1" x14ac:dyDescent="0.25">
      <c r="A1795">
        <v>18319</v>
      </c>
      <c r="B1795" s="12" t="s">
        <v>52</v>
      </c>
      <c r="C1795" s="12" t="s">
        <v>14735</v>
      </c>
      <c r="D1795" s="12" t="s">
        <v>14593</v>
      </c>
      <c r="E1795">
        <v>6606</v>
      </c>
      <c r="F1795">
        <v>1</v>
      </c>
      <c r="G1795" s="12" t="s">
        <v>55</v>
      </c>
      <c r="H1795" s="12" t="s">
        <v>56</v>
      </c>
      <c r="I1795">
        <v>29010</v>
      </c>
      <c r="J1795" s="12" t="s">
        <v>57</v>
      </c>
      <c r="K1795" s="12" t="s">
        <v>77</v>
      </c>
      <c r="L1795" s="12" t="s">
        <v>78</v>
      </c>
      <c r="M1795">
        <v>35350</v>
      </c>
      <c r="N1795" s="12" t="s">
        <v>60</v>
      </c>
      <c r="O1795" s="12" t="s">
        <v>10753</v>
      </c>
      <c r="P1795" s="12" t="s">
        <v>96</v>
      </c>
      <c r="Q1795">
        <v>18269</v>
      </c>
      <c r="R1795" s="12" t="s">
        <v>63</v>
      </c>
      <c r="S1795" s="12" t="s">
        <v>12918</v>
      </c>
      <c r="T1795" s="12" t="s">
        <v>12919</v>
      </c>
      <c r="U1795" s="12" t="s">
        <v>79</v>
      </c>
    </row>
    <row r="1796" spans="1:21" hidden="1" x14ac:dyDescent="0.25">
      <c r="A1796">
        <v>18330</v>
      </c>
      <c r="B1796" s="12" t="s">
        <v>52</v>
      </c>
      <c r="C1796" s="12" t="s">
        <v>11249</v>
      </c>
      <c r="D1796" s="12" t="s">
        <v>11250</v>
      </c>
      <c r="E1796">
        <v>6606</v>
      </c>
      <c r="F1796">
        <v>1</v>
      </c>
      <c r="G1796" s="12" t="s">
        <v>55</v>
      </c>
      <c r="H1796" s="12" t="s">
        <v>56</v>
      </c>
      <c r="I1796">
        <v>29010</v>
      </c>
      <c r="J1796" s="12" t="s">
        <v>57</v>
      </c>
      <c r="K1796" s="12" t="s">
        <v>77</v>
      </c>
      <c r="L1796" s="12" t="s">
        <v>78</v>
      </c>
      <c r="M1796">
        <v>35350</v>
      </c>
      <c r="N1796" s="12" t="s">
        <v>60</v>
      </c>
      <c r="O1796" s="12" t="s">
        <v>10753</v>
      </c>
      <c r="P1796" s="12" t="s">
        <v>96</v>
      </c>
      <c r="Q1796">
        <v>18274</v>
      </c>
      <c r="R1796" s="12" t="s">
        <v>63</v>
      </c>
      <c r="S1796" s="12" t="s">
        <v>11247</v>
      </c>
      <c r="T1796" s="12" t="s">
        <v>11248</v>
      </c>
      <c r="U1796" s="12" t="s">
        <v>10816</v>
      </c>
    </row>
    <row r="1797" spans="1:21" hidden="1" x14ac:dyDescent="0.25">
      <c r="A1797">
        <v>18331</v>
      </c>
      <c r="B1797" s="12" t="s">
        <v>52</v>
      </c>
      <c r="C1797" s="12" t="s">
        <v>11251</v>
      </c>
      <c r="D1797" s="12" t="s">
        <v>11252</v>
      </c>
      <c r="E1797">
        <v>6606</v>
      </c>
      <c r="F1797">
        <v>1</v>
      </c>
      <c r="G1797" s="12" t="s">
        <v>55</v>
      </c>
      <c r="H1797" s="12" t="s">
        <v>56</v>
      </c>
      <c r="I1797">
        <v>29010</v>
      </c>
      <c r="J1797" s="12" t="s">
        <v>57</v>
      </c>
      <c r="K1797" s="12" t="s">
        <v>77</v>
      </c>
      <c r="L1797" s="12" t="s">
        <v>78</v>
      </c>
      <c r="M1797">
        <v>35350</v>
      </c>
      <c r="N1797" s="12" t="s">
        <v>60</v>
      </c>
      <c r="O1797" s="12" t="s">
        <v>10753</v>
      </c>
      <c r="P1797" s="12" t="s">
        <v>96</v>
      </c>
      <c r="Q1797">
        <v>18269</v>
      </c>
      <c r="R1797" s="12" t="s">
        <v>63</v>
      </c>
      <c r="S1797" s="12" t="s">
        <v>12918</v>
      </c>
      <c r="T1797" s="12" t="s">
        <v>12919</v>
      </c>
      <c r="U1797" s="12" t="s">
        <v>10816</v>
      </c>
    </row>
    <row r="1798" spans="1:21" hidden="1" x14ac:dyDescent="0.25">
      <c r="A1798">
        <v>18332</v>
      </c>
      <c r="B1798" s="12" t="s">
        <v>52</v>
      </c>
      <c r="C1798" s="12" t="s">
        <v>14736</v>
      </c>
      <c r="D1798" s="12" t="s">
        <v>14737</v>
      </c>
      <c r="E1798">
        <v>6606</v>
      </c>
      <c r="F1798">
        <v>1</v>
      </c>
      <c r="G1798" s="12" t="s">
        <v>55</v>
      </c>
      <c r="H1798" s="12" t="s">
        <v>56</v>
      </c>
      <c r="I1798">
        <v>29010</v>
      </c>
      <c r="J1798" s="12" t="s">
        <v>57</v>
      </c>
      <c r="K1798" s="12" t="s">
        <v>77</v>
      </c>
      <c r="L1798" s="12" t="s">
        <v>78</v>
      </c>
      <c r="M1798">
        <v>35350</v>
      </c>
      <c r="N1798" s="12" t="s">
        <v>60</v>
      </c>
      <c r="O1798" s="12" t="s">
        <v>10753</v>
      </c>
      <c r="P1798" s="12" t="s">
        <v>96</v>
      </c>
      <c r="Q1798">
        <v>18274</v>
      </c>
      <c r="R1798" s="12" t="s">
        <v>63</v>
      </c>
      <c r="S1798" s="12" t="s">
        <v>11247</v>
      </c>
      <c r="T1798" s="12" t="s">
        <v>11248</v>
      </c>
      <c r="U1798" s="12" t="s">
        <v>79</v>
      </c>
    </row>
    <row r="1799" spans="1:21" hidden="1" x14ac:dyDescent="0.25">
      <c r="A1799">
        <v>18333</v>
      </c>
      <c r="B1799" s="12" t="s">
        <v>52</v>
      </c>
      <c r="C1799" s="12" t="s">
        <v>11253</v>
      </c>
      <c r="D1799" s="12" t="s">
        <v>11254</v>
      </c>
      <c r="E1799">
        <v>6606</v>
      </c>
      <c r="F1799">
        <v>1</v>
      </c>
      <c r="G1799" s="12" t="s">
        <v>55</v>
      </c>
      <c r="H1799" s="12" t="s">
        <v>56</v>
      </c>
      <c r="I1799">
        <v>29010</v>
      </c>
      <c r="J1799" s="12" t="s">
        <v>57</v>
      </c>
      <c r="K1799" s="12" t="s">
        <v>77</v>
      </c>
      <c r="L1799" s="12" t="s">
        <v>78</v>
      </c>
      <c r="M1799">
        <v>35350</v>
      </c>
      <c r="N1799" s="12" t="s">
        <v>60</v>
      </c>
      <c r="O1799" s="12" t="s">
        <v>10753</v>
      </c>
      <c r="P1799" s="12" t="s">
        <v>96</v>
      </c>
      <c r="Q1799">
        <v>18269</v>
      </c>
      <c r="R1799" s="12" t="s">
        <v>63</v>
      </c>
      <c r="S1799" s="12" t="s">
        <v>12918</v>
      </c>
      <c r="T1799" s="12" t="s">
        <v>12919</v>
      </c>
      <c r="U1799" s="12" t="s">
        <v>10816</v>
      </c>
    </row>
    <row r="1800" spans="1:21" hidden="1" x14ac:dyDescent="0.25">
      <c r="A1800">
        <v>18342</v>
      </c>
      <c r="B1800" s="12" t="s">
        <v>52</v>
      </c>
      <c r="C1800" s="12" t="s">
        <v>2810</v>
      </c>
      <c r="D1800" s="12" t="s">
        <v>14738</v>
      </c>
      <c r="E1800">
        <v>6606</v>
      </c>
      <c r="F1800">
        <v>1</v>
      </c>
      <c r="G1800" s="12" t="s">
        <v>55</v>
      </c>
      <c r="H1800" s="12" t="s">
        <v>56</v>
      </c>
      <c r="I1800">
        <v>34415</v>
      </c>
      <c r="J1800" s="12" t="s">
        <v>57</v>
      </c>
      <c r="K1800" s="12" t="s">
        <v>328</v>
      </c>
      <c r="L1800" s="12" t="s">
        <v>329</v>
      </c>
      <c r="M1800">
        <v>35316</v>
      </c>
      <c r="N1800" s="12" t="s">
        <v>60</v>
      </c>
      <c r="O1800" s="12" t="s">
        <v>766</v>
      </c>
      <c r="P1800" s="12" t="s">
        <v>767</v>
      </c>
      <c r="Q1800">
        <v>9722</v>
      </c>
      <c r="R1800" s="12" t="s">
        <v>63</v>
      </c>
      <c r="S1800" s="12" t="s">
        <v>14576</v>
      </c>
      <c r="T1800" s="12" t="s">
        <v>13941</v>
      </c>
      <c r="U1800" s="12" t="s">
        <v>79</v>
      </c>
    </row>
    <row r="1801" spans="1:21" hidden="1" x14ac:dyDescent="0.25">
      <c r="A1801">
        <v>18356</v>
      </c>
      <c r="B1801" s="12" t="s">
        <v>52</v>
      </c>
      <c r="C1801" s="12" t="s">
        <v>14739</v>
      </c>
      <c r="D1801" s="12" t="s">
        <v>14740</v>
      </c>
      <c r="E1801">
        <v>6606</v>
      </c>
      <c r="F1801">
        <v>1</v>
      </c>
      <c r="G1801" s="12" t="s">
        <v>55</v>
      </c>
      <c r="H1801" s="12" t="s">
        <v>56</v>
      </c>
      <c r="I1801">
        <v>29010</v>
      </c>
      <c r="J1801" s="12" t="s">
        <v>57</v>
      </c>
      <c r="K1801" s="12" t="s">
        <v>77</v>
      </c>
      <c r="L1801" s="12" t="s">
        <v>78</v>
      </c>
      <c r="M1801">
        <v>35350</v>
      </c>
      <c r="N1801" s="12" t="s">
        <v>60</v>
      </c>
      <c r="O1801" s="12" t="s">
        <v>10753</v>
      </c>
      <c r="P1801" s="12" t="s">
        <v>96</v>
      </c>
      <c r="Q1801">
        <v>18274</v>
      </c>
      <c r="R1801" s="12" t="s">
        <v>63</v>
      </c>
      <c r="S1801" s="12" t="s">
        <v>11247</v>
      </c>
      <c r="T1801" s="12" t="s">
        <v>11248</v>
      </c>
      <c r="U1801" s="12" t="s">
        <v>79</v>
      </c>
    </row>
    <row r="1802" spans="1:21" hidden="1" x14ac:dyDescent="0.25">
      <c r="A1802">
        <v>18357</v>
      </c>
      <c r="B1802" s="12" t="s">
        <v>52</v>
      </c>
      <c r="C1802" s="12" t="s">
        <v>14741</v>
      </c>
      <c r="D1802" s="12" t="s">
        <v>14740</v>
      </c>
      <c r="E1802">
        <v>6606</v>
      </c>
      <c r="F1802">
        <v>1</v>
      </c>
      <c r="G1802" s="12" t="s">
        <v>55</v>
      </c>
      <c r="H1802" s="12" t="s">
        <v>56</v>
      </c>
      <c r="I1802">
        <v>29010</v>
      </c>
      <c r="J1802" s="12" t="s">
        <v>57</v>
      </c>
      <c r="K1802" s="12" t="s">
        <v>77</v>
      </c>
      <c r="L1802" s="12" t="s">
        <v>78</v>
      </c>
      <c r="M1802">
        <v>35350</v>
      </c>
      <c r="N1802" s="12" t="s">
        <v>60</v>
      </c>
      <c r="O1802" s="12" t="s">
        <v>10753</v>
      </c>
      <c r="P1802" s="12" t="s">
        <v>96</v>
      </c>
      <c r="Q1802">
        <v>18269</v>
      </c>
      <c r="R1802" s="12" t="s">
        <v>63</v>
      </c>
      <c r="S1802" s="12" t="s">
        <v>12918</v>
      </c>
      <c r="T1802" s="12" t="s">
        <v>12919</v>
      </c>
      <c r="U1802" s="12" t="s">
        <v>79</v>
      </c>
    </row>
    <row r="1803" spans="1:21" hidden="1" x14ac:dyDescent="0.25">
      <c r="A1803">
        <v>18358</v>
      </c>
      <c r="B1803" s="12" t="s">
        <v>52</v>
      </c>
      <c r="C1803" s="12" t="s">
        <v>14742</v>
      </c>
      <c r="D1803" s="12" t="s">
        <v>14491</v>
      </c>
      <c r="E1803">
        <v>6606</v>
      </c>
      <c r="F1803">
        <v>1</v>
      </c>
      <c r="G1803" s="12" t="s">
        <v>55</v>
      </c>
      <c r="H1803" s="12" t="s">
        <v>56</v>
      </c>
      <c r="I1803">
        <v>29010</v>
      </c>
      <c r="J1803" s="12" t="s">
        <v>57</v>
      </c>
      <c r="K1803" s="12" t="s">
        <v>77</v>
      </c>
      <c r="L1803" s="12" t="s">
        <v>78</v>
      </c>
      <c r="M1803">
        <v>35344</v>
      </c>
      <c r="N1803" s="12" t="s">
        <v>60</v>
      </c>
      <c r="O1803" s="12" t="s">
        <v>807</v>
      </c>
      <c r="P1803" s="12" t="s">
        <v>808</v>
      </c>
      <c r="Q1803">
        <v>18065</v>
      </c>
      <c r="R1803" s="12" t="s">
        <v>63</v>
      </c>
      <c r="S1803" s="12" t="s">
        <v>2769</v>
      </c>
      <c r="T1803" s="12" t="s">
        <v>2770</v>
      </c>
      <c r="U1803" s="12" t="s">
        <v>79</v>
      </c>
    </row>
    <row r="1804" spans="1:21" hidden="1" x14ac:dyDescent="0.25">
      <c r="A1804">
        <v>18364</v>
      </c>
      <c r="B1804" s="12" t="s">
        <v>52</v>
      </c>
      <c r="C1804" s="12" t="s">
        <v>14743</v>
      </c>
      <c r="D1804" s="12" t="s">
        <v>12405</v>
      </c>
      <c r="E1804">
        <v>6606</v>
      </c>
      <c r="F1804">
        <v>1</v>
      </c>
      <c r="G1804" s="12" t="s">
        <v>55</v>
      </c>
      <c r="H1804" s="12" t="s">
        <v>56</v>
      </c>
      <c r="I1804">
        <v>29010</v>
      </c>
      <c r="J1804" s="12" t="s">
        <v>57</v>
      </c>
      <c r="K1804" s="12" t="s">
        <v>77</v>
      </c>
      <c r="L1804" s="12" t="s">
        <v>78</v>
      </c>
      <c r="M1804">
        <v>35353</v>
      </c>
      <c r="N1804" s="12" t="s">
        <v>60</v>
      </c>
      <c r="O1804" s="12" t="s">
        <v>10755</v>
      </c>
      <c r="P1804" s="12" t="s">
        <v>541</v>
      </c>
      <c r="Q1804">
        <v>17862</v>
      </c>
      <c r="R1804" s="12" t="s">
        <v>63</v>
      </c>
      <c r="S1804" s="12" t="s">
        <v>11236</v>
      </c>
      <c r="T1804" s="12" t="s">
        <v>11237</v>
      </c>
      <c r="U1804" s="12" t="s">
        <v>79</v>
      </c>
    </row>
    <row r="1805" spans="1:21" hidden="1" x14ac:dyDescent="0.25">
      <c r="A1805">
        <v>18365</v>
      </c>
      <c r="B1805" s="12" t="s">
        <v>52</v>
      </c>
      <c r="C1805" s="12" t="s">
        <v>2811</v>
      </c>
      <c r="D1805" s="12" t="s">
        <v>2812</v>
      </c>
      <c r="E1805">
        <v>6606</v>
      </c>
      <c r="F1805">
        <v>1</v>
      </c>
      <c r="G1805" s="12" t="s">
        <v>55</v>
      </c>
      <c r="H1805" s="12" t="s">
        <v>56</v>
      </c>
      <c r="I1805">
        <v>34415</v>
      </c>
      <c r="J1805" s="12" t="s">
        <v>57</v>
      </c>
      <c r="K1805" s="12" t="s">
        <v>328</v>
      </c>
      <c r="L1805" s="12" t="s">
        <v>329</v>
      </c>
      <c r="M1805">
        <v>35316</v>
      </c>
      <c r="N1805" s="12" t="s">
        <v>60</v>
      </c>
      <c r="O1805" s="12" t="s">
        <v>766</v>
      </c>
      <c r="P1805" s="12" t="s">
        <v>767</v>
      </c>
      <c r="Q1805">
        <v>15079</v>
      </c>
      <c r="R1805" s="12" t="s">
        <v>63</v>
      </c>
      <c r="S1805" s="12" t="s">
        <v>1981</v>
      </c>
      <c r="T1805" s="12" t="s">
        <v>1981</v>
      </c>
      <c r="U1805" s="12" t="s">
        <v>2813</v>
      </c>
    </row>
    <row r="1806" spans="1:21" hidden="1" x14ac:dyDescent="0.25">
      <c r="A1806">
        <v>18379</v>
      </c>
      <c r="B1806" s="12" t="s">
        <v>52</v>
      </c>
      <c r="C1806" s="12" t="s">
        <v>14744</v>
      </c>
      <c r="D1806" s="12" t="s">
        <v>14745</v>
      </c>
      <c r="E1806">
        <v>6606</v>
      </c>
      <c r="F1806">
        <v>1</v>
      </c>
      <c r="G1806" s="12" t="s">
        <v>55</v>
      </c>
      <c r="H1806" s="12" t="s">
        <v>56</v>
      </c>
      <c r="I1806">
        <v>29010</v>
      </c>
      <c r="J1806" s="12" t="s">
        <v>57</v>
      </c>
      <c r="K1806" s="12" t="s">
        <v>77</v>
      </c>
      <c r="L1806" s="12" t="s">
        <v>78</v>
      </c>
      <c r="M1806">
        <v>35347</v>
      </c>
      <c r="N1806" s="12" t="s">
        <v>60</v>
      </c>
      <c r="O1806" s="12" t="s">
        <v>14450</v>
      </c>
      <c r="P1806" s="12" t="s">
        <v>14451</v>
      </c>
      <c r="Q1806">
        <v>6904</v>
      </c>
      <c r="R1806" s="12" t="s">
        <v>63</v>
      </c>
      <c r="S1806" s="12" t="s">
        <v>14452</v>
      </c>
      <c r="T1806" s="12" t="s">
        <v>11073</v>
      </c>
      <c r="U1806" s="12" t="s">
        <v>79</v>
      </c>
    </row>
    <row r="1807" spans="1:21" hidden="1" x14ac:dyDescent="0.25">
      <c r="A1807">
        <v>18383</v>
      </c>
      <c r="B1807" s="12" t="s">
        <v>52</v>
      </c>
      <c r="C1807" s="12" t="s">
        <v>12406</v>
      </c>
      <c r="D1807" s="12" t="s">
        <v>2814</v>
      </c>
      <c r="E1807">
        <v>6606</v>
      </c>
      <c r="F1807">
        <v>1</v>
      </c>
      <c r="G1807" s="12" t="s">
        <v>55</v>
      </c>
      <c r="H1807" s="12" t="s">
        <v>56</v>
      </c>
      <c r="I1807">
        <v>34415</v>
      </c>
      <c r="J1807" s="12" t="s">
        <v>57</v>
      </c>
      <c r="K1807" s="12" t="s">
        <v>328</v>
      </c>
      <c r="L1807" s="12" t="s">
        <v>329</v>
      </c>
      <c r="M1807">
        <v>35316</v>
      </c>
      <c r="N1807" s="12" t="s">
        <v>60</v>
      </c>
      <c r="O1807" s="12" t="s">
        <v>766</v>
      </c>
      <c r="P1807" s="12" t="s">
        <v>767</v>
      </c>
      <c r="Q1807">
        <v>15079</v>
      </c>
      <c r="R1807" s="12" t="s">
        <v>63</v>
      </c>
      <c r="S1807" s="12" t="s">
        <v>1981</v>
      </c>
      <c r="T1807" s="12" t="s">
        <v>1981</v>
      </c>
      <c r="U1807" s="12" t="s">
        <v>1669</v>
      </c>
    </row>
    <row r="1808" spans="1:21" hidden="1" x14ac:dyDescent="0.25">
      <c r="A1808">
        <v>18384</v>
      </c>
      <c r="B1808" s="12" t="s">
        <v>52</v>
      </c>
      <c r="C1808" s="12" t="s">
        <v>2815</v>
      </c>
      <c r="D1808" s="12" t="s">
        <v>2816</v>
      </c>
      <c r="E1808">
        <v>6606</v>
      </c>
      <c r="F1808">
        <v>1</v>
      </c>
      <c r="G1808" s="12" t="s">
        <v>55</v>
      </c>
      <c r="H1808" s="12" t="s">
        <v>56</v>
      </c>
      <c r="I1808">
        <v>34415</v>
      </c>
      <c r="J1808" s="12" t="s">
        <v>57</v>
      </c>
      <c r="K1808" s="12" t="s">
        <v>328</v>
      </c>
      <c r="L1808" s="12" t="s">
        <v>329</v>
      </c>
      <c r="M1808">
        <v>35316</v>
      </c>
      <c r="N1808" s="12" t="s">
        <v>60</v>
      </c>
      <c r="O1808" s="12" t="s">
        <v>766</v>
      </c>
      <c r="P1808" s="12" t="s">
        <v>767</v>
      </c>
      <c r="Q1808">
        <v>15079</v>
      </c>
      <c r="R1808" s="12" t="s">
        <v>63</v>
      </c>
      <c r="S1808" s="12" t="s">
        <v>1981</v>
      </c>
      <c r="T1808" s="12" t="s">
        <v>1981</v>
      </c>
      <c r="U1808" s="12" t="s">
        <v>79</v>
      </c>
    </row>
    <row r="1809" spans="1:21" hidden="1" x14ac:dyDescent="0.25">
      <c r="A1809">
        <v>18385</v>
      </c>
      <c r="B1809" s="12" t="s">
        <v>52</v>
      </c>
      <c r="C1809" s="12" t="s">
        <v>2817</v>
      </c>
      <c r="D1809" s="12" t="s">
        <v>2818</v>
      </c>
      <c r="E1809">
        <v>6606</v>
      </c>
      <c r="F1809">
        <v>1</v>
      </c>
      <c r="G1809" s="12" t="s">
        <v>55</v>
      </c>
      <c r="H1809" s="12" t="s">
        <v>56</v>
      </c>
      <c r="I1809">
        <v>34415</v>
      </c>
      <c r="J1809" s="12" t="s">
        <v>57</v>
      </c>
      <c r="K1809" s="12" t="s">
        <v>328</v>
      </c>
      <c r="L1809" s="12" t="s">
        <v>329</v>
      </c>
      <c r="M1809">
        <v>35316</v>
      </c>
      <c r="N1809" s="12" t="s">
        <v>60</v>
      </c>
      <c r="O1809" s="12" t="s">
        <v>766</v>
      </c>
      <c r="P1809" s="12" t="s">
        <v>767</v>
      </c>
      <c r="Q1809">
        <v>15079</v>
      </c>
      <c r="R1809" s="12" t="s">
        <v>63</v>
      </c>
      <c r="S1809" s="12" t="s">
        <v>1981</v>
      </c>
      <c r="T1809" s="12" t="s">
        <v>1981</v>
      </c>
      <c r="U1809" s="12" t="s">
        <v>79</v>
      </c>
    </row>
    <row r="1810" spans="1:21" hidden="1" x14ac:dyDescent="0.25">
      <c r="A1810">
        <v>18386</v>
      </c>
      <c r="B1810" s="12" t="s">
        <v>52</v>
      </c>
      <c r="C1810" s="12" t="s">
        <v>2819</v>
      </c>
      <c r="D1810" s="12" t="s">
        <v>2820</v>
      </c>
      <c r="E1810">
        <v>6606</v>
      </c>
      <c r="F1810">
        <v>1</v>
      </c>
      <c r="G1810" s="12" t="s">
        <v>55</v>
      </c>
      <c r="H1810" s="12" t="s">
        <v>56</v>
      </c>
      <c r="I1810">
        <v>29010</v>
      </c>
      <c r="J1810" s="12" t="s">
        <v>57</v>
      </c>
      <c r="K1810" s="12" t="s">
        <v>77</v>
      </c>
      <c r="L1810" s="12" t="s">
        <v>78</v>
      </c>
      <c r="M1810">
        <v>35352</v>
      </c>
      <c r="N1810" s="12" t="s">
        <v>60</v>
      </c>
      <c r="O1810" s="12" t="s">
        <v>10754</v>
      </c>
      <c r="P1810" s="12" t="s">
        <v>85</v>
      </c>
      <c r="Q1810">
        <v>6691</v>
      </c>
      <c r="R1810" s="12" t="s">
        <v>63</v>
      </c>
      <c r="S1810" s="12" t="s">
        <v>11079</v>
      </c>
      <c r="T1810" s="12" t="s">
        <v>11080</v>
      </c>
      <c r="U1810" s="12" t="s">
        <v>1669</v>
      </c>
    </row>
    <row r="1811" spans="1:21" hidden="1" x14ac:dyDescent="0.25">
      <c r="A1811">
        <v>18393</v>
      </c>
      <c r="B1811" s="12" t="s">
        <v>52</v>
      </c>
      <c r="C1811" s="12" t="s">
        <v>2821</v>
      </c>
      <c r="D1811" s="12" t="s">
        <v>2822</v>
      </c>
      <c r="E1811">
        <v>6606</v>
      </c>
      <c r="F1811">
        <v>1</v>
      </c>
      <c r="G1811" s="12" t="s">
        <v>55</v>
      </c>
      <c r="H1811" s="12" t="s">
        <v>56</v>
      </c>
      <c r="I1811">
        <v>29010</v>
      </c>
      <c r="J1811" s="12" t="s">
        <v>57</v>
      </c>
      <c r="K1811" s="12" t="s">
        <v>77</v>
      </c>
      <c r="L1811" s="12" t="s">
        <v>78</v>
      </c>
      <c r="M1811">
        <v>35352</v>
      </c>
      <c r="N1811" s="12" t="s">
        <v>60</v>
      </c>
      <c r="O1811" s="12" t="s">
        <v>10754</v>
      </c>
      <c r="P1811" s="12" t="s">
        <v>85</v>
      </c>
      <c r="Q1811">
        <v>6691</v>
      </c>
      <c r="R1811" s="12" t="s">
        <v>63</v>
      </c>
      <c r="S1811" s="12" t="s">
        <v>11079</v>
      </c>
      <c r="T1811" s="12" t="s">
        <v>11080</v>
      </c>
      <c r="U1811" s="12" t="s">
        <v>1669</v>
      </c>
    </row>
    <row r="1812" spans="1:21" hidden="1" x14ac:dyDescent="0.25">
      <c r="A1812">
        <v>18406</v>
      </c>
      <c r="B1812" s="12" t="s">
        <v>52</v>
      </c>
      <c r="C1812" s="12" t="s">
        <v>2823</v>
      </c>
      <c r="D1812" s="12" t="s">
        <v>2824</v>
      </c>
      <c r="E1812">
        <v>6606</v>
      </c>
      <c r="F1812">
        <v>1</v>
      </c>
      <c r="G1812" s="12" t="s">
        <v>55</v>
      </c>
      <c r="H1812" s="12" t="s">
        <v>56</v>
      </c>
      <c r="I1812">
        <v>29006</v>
      </c>
      <c r="J1812" s="12" t="s">
        <v>57</v>
      </c>
      <c r="K1812" s="12" t="s">
        <v>91</v>
      </c>
      <c r="L1812" s="12" t="s">
        <v>92</v>
      </c>
      <c r="M1812">
        <v>35342</v>
      </c>
      <c r="N1812" s="12" t="s">
        <v>60</v>
      </c>
      <c r="O1812" s="12" t="s">
        <v>527</v>
      </c>
      <c r="P1812" s="12" t="s">
        <v>528</v>
      </c>
      <c r="Q1812">
        <v>8793</v>
      </c>
      <c r="R1812" s="12" t="s">
        <v>63</v>
      </c>
      <c r="S1812" s="12" t="s">
        <v>544</v>
      </c>
      <c r="T1812" s="12" t="s">
        <v>30</v>
      </c>
      <c r="U1812" s="12" t="s">
        <v>2813</v>
      </c>
    </row>
    <row r="1813" spans="1:21" hidden="1" x14ac:dyDescent="0.25">
      <c r="A1813">
        <v>18413</v>
      </c>
      <c r="B1813" s="12" t="s">
        <v>52</v>
      </c>
      <c r="C1813" s="12" t="s">
        <v>12407</v>
      </c>
      <c r="D1813" s="12" t="s">
        <v>12408</v>
      </c>
      <c r="E1813">
        <v>6606</v>
      </c>
      <c r="F1813">
        <v>1</v>
      </c>
      <c r="G1813" s="12" t="s">
        <v>55</v>
      </c>
      <c r="H1813" s="12" t="s">
        <v>56</v>
      </c>
      <c r="I1813">
        <v>29010</v>
      </c>
      <c r="J1813" s="12" t="s">
        <v>57</v>
      </c>
      <c r="K1813" s="12" t="s">
        <v>77</v>
      </c>
      <c r="L1813" s="12" t="s">
        <v>78</v>
      </c>
      <c r="M1813">
        <v>35351</v>
      </c>
      <c r="N1813" s="12" t="s">
        <v>60</v>
      </c>
      <c r="O1813" s="12" t="s">
        <v>14481</v>
      </c>
      <c r="P1813" s="12" t="s">
        <v>14482</v>
      </c>
      <c r="Q1813">
        <v>7783</v>
      </c>
      <c r="R1813" s="12" t="s">
        <v>63</v>
      </c>
      <c r="S1813" s="12" t="s">
        <v>11115</v>
      </c>
      <c r="T1813" s="12" t="s">
        <v>11116</v>
      </c>
      <c r="U1813" s="12" t="s">
        <v>79</v>
      </c>
    </row>
    <row r="1814" spans="1:21" hidden="1" x14ac:dyDescent="0.25">
      <c r="A1814">
        <v>18415</v>
      </c>
      <c r="B1814" s="12" t="s">
        <v>52</v>
      </c>
      <c r="C1814" s="12" t="s">
        <v>2827</v>
      </c>
      <c r="D1814" s="12" t="s">
        <v>2828</v>
      </c>
      <c r="E1814">
        <v>6606</v>
      </c>
      <c r="F1814">
        <v>1</v>
      </c>
      <c r="G1814" s="12" t="s">
        <v>55</v>
      </c>
      <c r="H1814" s="12" t="s">
        <v>56</v>
      </c>
      <c r="I1814">
        <v>29006</v>
      </c>
      <c r="J1814" s="12" t="s">
        <v>57</v>
      </c>
      <c r="K1814" s="12" t="s">
        <v>91</v>
      </c>
      <c r="L1814" s="12" t="s">
        <v>92</v>
      </c>
      <c r="M1814">
        <v>35336</v>
      </c>
      <c r="N1814" s="12" t="s">
        <v>60</v>
      </c>
      <c r="O1814" s="12" t="s">
        <v>430</v>
      </c>
      <c r="P1814" s="12" t="s">
        <v>431</v>
      </c>
      <c r="Q1814">
        <v>8760</v>
      </c>
      <c r="R1814" s="12" t="s">
        <v>63</v>
      </c>
      <c r="S1814" s="12" t="s">
        <v>42</v>
      </c>
      <c r="T1814" s="12" t="s">
        <v>41</v>
      </c>
      <c r="U1814" s="12" t="s">
        <v>2813</v>
      </c>
    </row>
    <row r="1815" spans="1:21" hidden="1" x14ac:dyDescent="0.25">
      <c r="A1815">
        <v>18420</v>
      </c>
      <c r="B1815" s="12" t="s">
        <v>52</v>
      </c>
      <c r="C1815" s="12" t="s">
        <v>2829</v>
      </c>
      <c r="D1815" s="12" t="s">
        <v>2830</v>
      </c>
      <c r="E1815">
        <v>6606</v>
      </c>
      <c r="F1815">
        <v>1</v>
      </c>
      <c r="G1815" s="12" t="s">
        <v>55</v>
      </c>
      <c r="H1815" s="12" t="s">
        <v>56</v>
      </c>
      <c r="I1815">
        <v>29006</v>
      </c>
      <c r="J1815" s="12" t="s">
        <v>57</v>
      </c>
      <c r="K1815" s="12" t="s">
        <v>91</v>
      </c>
      <c r="L1815" s="12" t="s">
        <v>92</v>
      </c>
      <c r="M1815">
        <v>35336</v>
      </c>
      <c r="N1815" s="12" t="s">
        <v>60</v>
      </c>
      <c r="O1815" s="12" t="s">
        <v>430</v>
      </c>
      <c r="P1815" s="12" t="s">
        <v>431</v>
      </c>
      <c r="Q1815">
        <v>8760</v>
      </c>
      <c r="R1815" s="12" t="s">
        <v>63</v>
      </c>
      <c r="S1815" s="12" t="s">
        <v>42</v>
      </c>
      <c r="T1815" s="12" t="s">
        <v>41</v>
      </c>
      <c r="U1815" s="12" t="s">
        <v>2813</v>
      </c>
    </row>
    <row r="1816" spans="1:21" hidden="1" x14ac:dyDescent="0.25">
      <c r="A1816">
        <v>18425</v>
      </c>
      <c r="B1816" s="12" t="s">
        <v>52</v>
      </c>
      <c r="C1816" s="12" t="s">
        <v>2831</v>
      </c>
      <c r="D1816" s="12" t="s">
        <v>2832</v>
      </c>
      <c r="E1816">
        <v>6606</v>
      </c>
      <c r="F1816">
        <v>1</v>
      </c>
      <c r="G1816" s="12" t="s">
        <v>55</v>
      </c>
      <c r="H1816" s="12" t="s">
        <v>56</v>
      </c>
      <c r="I1816">
        <v>29006</v>
      </c>
      <c r="J1816" s="12" t="s">
        <v>57</v>
      </c>
      <c r="K1816" s="12" t="s">
        <v>91</v>
      </c>
      <c r="L1816" s="12" t="s">
        <v>92</v>
      </c>
      <c r="M1816">
        <v>35343</v>
      </c>
      <c r="N1816" s="12" t="s">
        <v>60</v>
      </c>
      <c r="O1816" s="12" t="s">
        <v>93</v>
      </c>
      <c r="P1816" s="12" t="s">
        <v>94</v>
      </c>
      <c r="Q1816">
        <v>9738</v>
      </c>
      <c r="R1816" s="12" t="s">
        <v>63</v>
      </c>
      <c r="S1816" s="12" t="s">
        <v>35</v>
      </c>
      <c r="T1816" s="12" t="s">
        <v>31</v>
      </c>
      <c r="U1816" s="12" t="s">
        <v>2813</v>
      </c>
    </row>
    <row r="1817" spans="1:21" hidden="1" x14ac:dyDescent="0.25">
      <c r="A1817">
        <v>18426</v>
      </c>
      <c r="B1817" s="12" t="s">
        <v>52</v>
      </c>
      <c r="C1817" s="12" t="s">
        <v>2833</v>
      </c>
      <c r="D1817" s="12" t="s">
        <v>2834</v>
      </c>
      <c r="E1817">
        <v>6606</v>
      </c>
      <c r="F1817">
        <v>1</v>
      </c>
      <c r="G1817" s="12" t="s">
        <v>55</v>
      </c>
      <c r="H1817" s="12" t="s">
        <v>56</v>
      </c>
      <c r="I1817">
        <v>29006</v>
      </c>
      <c r="J1817" s="12" t="s">
        <v>57</v>
      </c>
      <c r="K1817" s="12" t="s">
        <v>91</v>
      </c>
      <c r="L1817" s="12" t="s">
        <v>92</v>
      </c>
      <c r="M1817">
        <v>35343</v>
      </c>
      <c r="N1817" s="12" t="s">
        <v>60</v>
      </c>
      <c r="O1817" s="12" t="s">
        <v>93</v>
      </c>
      <c r="P1817" s="12" t="s">
        <v>94</v>
      </c>
      <c r="Q1817">
        <v>9738</v>
      </c>
      <c r="R1817" s="12" t="s">
        <v>63</v>
      </c>
      <c r="S1817" s="12" t="s">
        <v>35</v>
      </c>
      <c r="T1817" s="12" t="s">
        <v>31</v>
      </c>
      <c r="U1817" s="12" t="s">
        <v>2813</v>
      </c>
    </row>
    <row r="1818" spans="1:21" hidden="1" x14ac:dyDescent="0.25">
      <c r="A1818">
        <v>18427</v>
      </c>
      <c r="B1818" s="12" t="s">
        <v>52</v>
      </c>
      <c r="C1818" s="12" t="s">
        <v>12850</v>
      </c>
      <c r="D1818" s="12" t="s">
        <v>12734</v>
      </c>
      <c r="E1818">
        <v>6606</v>
      </c>
      <c r="F1818">
        <v>1</v>
      </c>
      <c r="G1818" s="12" t="s">
        <v>55</v>
      </c>
      <c r="H1818" s="12" t="s">
        <v>56</v>
      </c>
      <c r="I1818">
        <v>29006</v>
      </c>
      <c r="J1818" s="12" t="s">
        <v>57</v>
      </c>
      <c r="K1818" s="12" t="s">
        <v>91</v>
      </c>
      <c r="L1818" s="12" t="s">
        <v>92</v>
      </c>
      <c r="M1818">
        <v>35337</v>
      </c>
      <c r="N1818" s="12" t="s">
        <v>60</v>
      </c>
      <c r="O1818" s="12" t="s">
        <v>239</v>
      </c>
      <c r="P1818" s="12" t="s">
        <v>240</v>
      </c>
      <c r="Q1818">
        <v>41209</v>
      </c>
      <c r="R1818" s="12" t="s">
        <v>63</v>
      </c>
      <c r="S1818" s="12" t="s">
        <v>33</v>
      </c>
      <c r="T1818" s="12" t="s">
        <v>28</v>
      </c>
      <c r="U1818" s="12" t="s">
        <v>79</v>
      </c>
    </row>
    <row r="1819" spans="1:21" hidden="1" x14ac:dyDescent="0.25">
      <c r="A1819">
        <v>18440</v>
      </c>
      <c r="B1819" s="12" t="s">
        <v>52</v>
      </c>
      <c r="C1819" s="12" t="s">
        <v>17023</v>
      </c>
      <c r="D1819" s="12" t="s">
        <v>13169</v>
      </c>
      <c r="E1819">
        <v>6606</v>
      </c>
      <c r="F1819">
        <v>1</v>
      </c>
      <c r="G1819" s="12" t="s">
        <v>55</v>
      </c>
      <c r="H1819" s="12" t="s">
        <v>56</v>
      </c>
      <c r="I1819">
        <v>29013</v>
      </c>
      <c r="J1819" s="12" t="s">
        <v>57</v>
      </c>
      <c r="K1819" s="12" t="s">
        <v>58</v>
      </c>
      <c r="L1819" s="12" t="s">
        <v>59</v>
      </c>
      <c r="M1819">
        <v>35319</v>
      </c>
      <c r="N1819" s="12" t="s">
        <v>60</v>
      </c>
      <c r="O1819" s="12" t="s">
        <v>10751</v>
      </c>
      <c r="P1819" s="12" t="s">
        <v>652</v>
      </c>
      <c r="Q1819">
        <v>8292</v>
      </c>
      <c r="R1819" s="12" t="s">
        <v>63</v>
      </c>
      <c r="S1819" s="12" t="s">
        <v>10745</v>
      </c>
      <c r="T1819" s="12" t="s">
        <v>10746</v>
      </c>
      <c r="U1819" s="12" t="s">
        <v>79</v>
      </c>
    </row>
    <row r="1820" spans="1:21" hidden="1" x14ac:dyDescent="0.25">
      <c r="A1820">
        <v>18441</v>
      </c>
      <c r="B1820" s="12" t="s">
        <v>52</v>
      </c>
      <c r="C1820" s="12" t="s">
        <v>19183</v>
      </c>
      <c r="D1820" s="12" t="s">
        <v>12817</v>
      </c>
      <c r="E1820">
        <v>6606</v>
      </c>
      <c r="F1820">
        <v>1</v>
      </c>
      <c r="G1820" s="12" t="s">
        <v>55</v>
      </c>
      <c r="H1820" s="12" t="s">
        <v>56</v>
      </c>
      <c r="I1820">
        <v>29010</v>
      </c>
      <c r="J1820" s="12" t="s">
        <v>57</v>
      </c>
      <c r="K1820" s="12" t="s">
        <v>77</v>
      </c>
      <c r="L1820" s="12" t="s">
        <v>78</v>
      </c>
      <c r="M1820">
        <v>35347</v>
      </c>
      <c r="N1820" s="12" t="s">
        <v>60</v>
      </c>
      <c r="O1820" s="12" t="s">
        <v>14450</v>
      </c>
      <c r="P1820" s="12" t="s">
        <v>14451</v>
      </c>
      <c r="Q1820">
        <v>6904</v>
      </c>
      <c r="R1820" s="12" t="s">
        <v>63</v>
      </c>
      <c r="S1820" s="12" t="s">
        <v>14452</v>
      </c>
      <c r="T1820" s="12" t="s">
        <v>11073</v>
      </c>
      <c r="U1820" s="12" t="s">
        <v>79</v>
      </c>
    </row>
    <row r="1821" spans="1:21" hidden="1" x14ac:dyDescent="0.25">
      <c r="A1821">
        <v>18451</v>
      </c>
      <c r="B1821" s="12" t="s">
        <v>52</v>
      </c>
      <c r="C1821" s="12" t="s">
        <v>18364</v>
      </c>
      <c r="D1821" s="12" t="s">
        <v>12409</v>
      </c>
      <c r="E1821">
        <v>6606</v>
      </c>
      <c r="F1821">
        <v>1</v>
      </c>
      <c r="G1821" s="12" t="s">
        <v>55</v>
      </c>
      <c r="H1821" s="12" t="s">
        <v>56</v>
      </c>
      <c r="I1821">
        <v>29006</v>
      </c>
      <c r="J1821" s="12" t="s">
        <v>57</v>
      </c>
      <c r="K1821" s="12" t="s">
        <v>91</v>
      </c>
      <c r="L1821" s="12" t="s">
        <v>92</v>
      </c>
      <c r="M1821">
        <v>35337</v>
      </c>
      <c r="N1821" s="12" t="s">
        <v>60</v>
      </c>
      <c r="O1821" s="12" t="s">
        <v>239</v>
      </c>
      <c r="P1821" s="12" t="s">
        <v>240</v>
      </c>
      <c r="Q1821">
        <v>41209</v>
      </c>
      <c r="R1821" s="12" t="s">
        <v>63</v>
      </c>
      <c r="S1821" s="12" t="s">
        <v>33</v>
      </c>
      <c r="T1821" s="12" t="s">
        <v>28</v>
      </c>
      <c r="U1821" s="12" t="s">
        <v>79</v>
      </c>
    </row>
    <row r="1822" spans="1:21" hidden="1" x14ac:dyDescent="0.25">
      <c r="A1822">
        <v>18471</v>
      </c>
      <c r="B1822" s="12" t="s">
        <v>52</v>
      </c>
      <c r="C1822" s="12" t="s">
        <v>2835</v>
      </c>
      <c r="D1822" s="12" t="s">
        <v>2836</v>
      </c>
      <c r="E1822">
        <v>6606</v>
      </c>
      <c r="F1822">
        <v>1</v>
      </c>
      <c r="G1822" s="12" t="s">
        <v>55</v>
      </c>
      <c r="H1822" s="12" t="s">
        <v>56</v>
      </c>
      <c r="I1822">
        <v>29013</v>
      </c>
      <c r="J1822" s="12" t="s">
        <v>57</v>
      </c>
      <c r="K1822" s="12" t="s">
        <v>58</v>
      </c>
      <c r="L1822" s="12" t="s">
        <v>59</v>
      </c>
      <c r="M1822">
        <v>35325</v>
      </c>
      <c r="N1822" s="12" t="s">
        <v>60</v>
      </c>
      <c r="O1822" s="12" t="s">
        <v>88</v>
      </c>
      <c r="P1822" s="12" t="s">
        <v>89</v>
      </c>
      <c r="Q1822">
        <v>7217</v>
      </c>
      <c r="R1822" s="12" t="s">
        <v>63</v>
      </c>
      <c r="S1822" s="12" t="s">
        <v>90</v>
      </c>
      <c r="T1822" s="12" t="s">
        <v>90</v>
      </c>
      <c r="U1822" s="12" t="s">
        <v>1600</v>
      </c>
    </row>
    <row r="1823" spans="1:21" hidden="1" x14ac:dyDescent="0.25">
      <c r="A1823">
        <v>18472</v>
      </c>
      <c r="B1823" s="12" t="s">
        <v>52</v>
      </c>
      <c r="C1823" s="12" t="s">
        <v>2837</v>
      </c>
      <c r="D1823" s="12" t="s">
        <v>2838</v>
      </c>
      <c r="E1823">
        <v>6606</v>
      </c>
      <c r="F1823">
        <v>1</v>
      </c>
      <c r="G1823" s="12" t="s">
        <v>55</v>
      </c>
      <c r="H1823" s="12" t="s">
        <v>56</v>
      </c>
      <c r="I1823">
        <v>29010</v>
      </c>
      <c r="J1823" s="12" t="s">
        <v>57</v>
      </c>
      <c r="K1823" s="12" t="s">
        <v>77</v>
      </c>
      <c r="L1823" s="12" t="s">
        <v>78</v>
      </c>
      <c r="M1823">
        <v>35352</v>
      </c>
      <c r="N1823" s="12" t="s">
        <v>60</v>
      </c>
      <c r="O1823" s="12" t="s">
        <v>10754</v>
      </c>
      <c r="P1823" s="12" t="s">
        <v>85</v>
      </c>
      <c r="Q1823">
        <v>6691</v>
      </c>
      <c r="R1823" s="12" t="s">
        <v>63</v>
      </c>
      <c r="S1823" s="12" t="s">
        <v>11079</v>
      </c>
      <c r="T1823" s="12" t="s">
        <v>11080</v>
      </c>
      <c r="U1823" s="12" t="s">
        <v>1669</v>
      </c>
    </row>
    <row r="1824" spans="1:21" hidden="1" x14ac:dyDescent="0.25">
      <c r="A1824">
        <v>18473</v>
      </c>
      <c r="B1824" s="12" t="s">
        <v>52</v>
      </c>
      <c r="C1824" s="12" t="s">
        <v>2839</v>
      </c>
      <c r="D1824" s="12" t="s">
        <v>14746</v>
      </c>
      <c r="E1824">
        <v>6606</v>
      </c>
      <c r="F1824">
        <v>1</v>
      </c>
      <c r="G1824" s="12" t="s">
        <v>55</v>
      </c>
      <c r="H1824" s="12" t="s">
        <v>56</v>
      </c>
      <c r="I1824">
        <v>34415</v>
      </c>
      <c r="J1824" s="12" t="s">
        <v>57</v>
      </c>
      <c r="K1824" s="12" t="s">
        <v>328</v>
      </c>
      <c r="L1824" s="12" t="s">
        <v>329</v>
      </c>
      <c r="M1824">
        <v>35316</v>
      </c>
      <c r="N1824" s="12" t="s">
        <v>60</v>
      </c>
      <c r="O1824" s="12" t="s">
        <v>766</v>
      </c>
      <c r="P1824" s="12" t="s">
        <v>767</v>
      </c>
      <c r="Q1824">
        <v>15079</v>
      </c>
      <c r="R1824" s="12" t="s">
        <v>63</v>
      </c>
      <c r="S1824" s="12" t="s">
        <v>1981</v>
      </c>
      <c r="T1824" s="12" t="s">
        <v>1981</v>
      </c>
      <c r="U1824" s="12" t="s">
        <v>79</v>
      </c>
    </row>
    <row r="1825" spans="1:21" hidden="1" x14ac:dyDescent="0.25">
      <c r="A1825">
        <v>18474</v>
      </c>
      <c r="B1825" s="12" t="s">
        <v>52</v>
      </c>
      <c r="C1825" s="12" t="s">
        <v>14747</v>
      </c>
      <c r="D1825" s="12" t="s">
        <v>14748</v>
      </c>
      <c r="E1825">
        <v>6606</v>
      </c>
      <c r="F1825">
        <v>1</v>
      </c>
      <c r="G1825" s="12" t="s">
        <v>55</v>
      </c>
      <c r="H1825" s="12" t="s">
        <v>56</v>
      </c>
      <c r="I1825">
        <v>29013</v>
      </c>
      <c r="J1825" s="12" t="s">
        <v>57</v>
      </c>
      <c r="K1825" s="12" t="s">
        <v>58</v>
      </c>
      <c r="L1825" s="12" t="s">
        <v>59</v>
      </c>
      <c r="M1825">
        <v>35325</v>
      </c>
      <c r="N1825" s="12" t="s">
        <v>60</v>
      </c>
      <c r="O1825" s="12" t="s">
        <v>88</v>
      </c>
      <c r="P1825" s="12" t="s">
        <v>89</v>
      </c>
      <c r="Q1825">
        <v>7217</v>
      </c>
      <c r="R1825" s="12" t="s">
        <v>63</v>
      </c>
      <c r="S1825" s="12" t="s">
        <v>90</v>
      </c>
      <c r="T1825" s="12" t="s">
        <v>90</v>
      </c>
      <c r="U1825" s="12" t="s">
        <v>79</v>
      </c>
    </row>
    <row r="1826" spans="1:21" hidden="1" x14ac:dyDescent="0.25">
      <c r="A1826">
        <v>18475</v>
      </c>
      <c r="B1826" s="12" t="s">
        <v>52</v>
      </c>
      <c r="C1826" s="12" t="s">
        <v>12410</v>
      </c>
      <c r="D1826" s="12" t="s">
        <v>12411</v>
      </c>
      <c r="E1826">
        <v>6606</v>
      </c>
      <c r="F1826">
        <v>1</v>
      </c>
      <c r="G1826" s="12" t="s">
        <v>55</v>
      </c>
      <c r="H1826" s="12" t="s">
        <v>56</v>
      </c>
      <c r="I1826">
        <v>29010</v>
      </c>
      <c r="J1826" s="12" t="s">
        <v>57</v>
      </c>
      <c r="K1826" s="12" t="s">
        <v>77</v>
      </c>
      <c r="L1826" s="12" t="s">
        <v>78</v>
      </c>
      <c r="M1826">
        <v>35353</v>
      </c>
      <c r="N1826" s="12" t="s">
        <v>60</v>
      </c>
      <c r="O1826" s="12" t="s">
        <v>10755</v>
      </c>
      <c r="P1826" s="12" t="s">
        <v>541</v>
      </c>
      <c r="Q1826">
        <v>17862</v>
      </c>
      <c r="R1826" s="12" t="s">
        <v>63</v>
      </c>
      <c r="S1826" s="12" t="s">
        <v>11236</v>
      </c>
      <c r="T1826" s="12" t="s">
        <v>11237</v>
      </c>
      <c r="U1826" s="12" t="s">
        <v>79</v>
      </c>
    </row>
    <row r="1827" spans="1:21" hidden="1" x14ac:dyDescent="0.25">
      <c r="A1827">
        <v>18476</v>
      </c>
      <c r="B1827" s="12" t="s">
        <v>52</v>
      </c>
      <c r="C1827" s="12" t="s">
        <v>12412</v>
      </c>
      <c r="D1827" s="12" t="s">
        <v>12413</v>
      </c>
      <c r="E1827">
        <v>6606</v>
      </c>
      <c r="F1827">
        <v>1</v>
      </c>
      <c r="G1827" s="12" t="s">
        <v>55</v>
      </c>
      <c r="H1827" s="12" t="s">
        <v>56</v>
      </c>
      <c r="I1827">
        <v>29010</v>
      </c>
      <c r="J1827" s="12" t="s">
        <v>57</v>
      </c>
      <c r="K1827" s="12" t="s">
        <v>77</v>
      </c>
      <c r="L1827" s="12" t="s">
        <v>78</v>
      </c>
      <c r="M1827">
        <v>35353</v>
      </c>
      <c r="N1827" s="12" t="s">
        <v>60</v>
      </c>
      <c r="O1827" s="12" t="s">
        <v>10755</v>
      </c>
      <c r="P1827" s="12" t="s">
        <v>541</v>
      </c>
      <c r="Q1827">
        <v>17862</v>
      </c>
      <c r="R1827" s="12" t="s">
        <v>63</v>
      </c>
      <c r="S1827" s="12" t="s">
        <v>11236</v>
      </c>
      <c r="T1827" s="12" t="s">
        <v>11237</v>
      </c>
      <c r="U1827" s="12" t="s">
        <v>79</v>
      </c>
    </row>
    <row r="1828" spans="1:21" hidden="1" x14ac:dyDescent="0.25">
      <c r="A1828">
        <v>18477</v>
      </c>
      <c r="B1828" s="12" t="s">
        <v>52</v>
      </c>
      <c r="C1828" s="12" t="s">
        <v>19184</v>
      </c>
      <c r="D1828" s="12" t="s">
        <v>19185</v>
      </c>
      <c r="E1828">
        <v>6606</v>
      </c>
      <c r="F1828">
        <v>1</v>
      </c>
      <c r="G1828" s="12" t="s">
        <v>55</v>
      </c>
      <c r="H1828" s="12" t="s">
        <v>56</v>
      </c>
      <c r="I1828">
        <v>34415</v>
      </c>
      <c r="J1828" s="12" t="s">
        <v>57</v>
      </c>
      <c r="K1828" s="12" t="s">
        <v>328</v>
      </c>
      <c r="L1828" s="12" t="s">
        <v>329</v>
      </c>
      <c r="M1828">
        <v>35316</v>
      </c>
      <c r="N1828" s="12" t="s">
        <v>60</v>
      </c>
      <c r="O1828" s="12" t="s">
        <v>766</v>
      </c>
      <c r="P1828" s="12" t="s">
        <v>767</v>
      </c>
      <c r="Q1828">
        <v>9722</v>
      </c>
      <c r="R1828" s="12" t="s">
        <v>63</v>
      </c>
      <c r="S1828" s="12" t="s">
        <v>14576</v>
      </c>
      <c r="T1828" s="12" t="s">
        <v>13941</v>
      </c>
      <c r="U1828" s="12" t="s">
        <v>79</v>
      </c>
    </row>
    <row r="1829" spans="1:21" hidden="1" x14ac:dyDescent="0.25">
      <c r="A1829">
        <v>18478</v>
      </c>
      <c r="B1829" s="12" t="s">
        <v>52</v>
      </c>
      <c r="C1829" s="12" t="s">
        <v>11255</v>
      </c>
      <c r="D1829" s="12" t="s">
        <v>11256</v>
      </c>
      <c r="E1829">
        <v>6606</v>
      </c>
      <c r="F1829">
        <v>1</v>
      </c>
      <c r="G1829" s="12" t="s">
        <v>55</v>
      </c>
      <c r="H1829" s="12" t="s">
        <v>56</v>
      </c>
      <c r="I1829">
        <v>29006</v>
      </c>
      <c r="J1829" s="12" t="s">
        <v>57</v>
      </c>
      <c r="K1829" s="12" t="s">
        <v>91</v>
      </c>
      <c r="L1829" s="12" t="s">
        <v>92</v>
      </c>
      <c r="M1829">
        <v>35340</v>
      </c>
      <c r="N1829" s="12" t="s">
        <v>60</v>
      </c>
      <c r="O1829" s="12" t="s">
        <v>11094</v>
      </c>
      <c r="P1829" s="12" t="s">
        <v>141</v>
      </c>
      <c r="Q1829">
        <v>7128</v>
      </c>
      <c r="R1829" s="12" t="s">
        <v>63</v>
      </c>
      <c r="S1829" s="12" t="s">
        <v>14473</v>
      </c>
      <c r="T1829" s="12" t="s">
        <v>14474</v>
      </c>
      <c r="U1829" s="12" t="s">
        <v>10816</v>
      </c>
    </row>
    <row r="1830" spans="1:21" hidden="1" x14ac:dyDescent="0.25">
      <c r="A1830">
        <v>18512</v>
      </c>
      <c r="B1830" s="12" t="s">
        <v>52</v>
      </c>
      <c r="C1830" s="12" t="s">
        <v>20783</v>
      </c>
      <c r="D1830" s="12" t="s">
        <v>20784</v>
      </c>
      <c r="E1830">
        <v>6606</v>
      </c>
      <c r="F1830">
        <v>1</v>
      </c>
      <c r="G1830" s="12" t="s">
        <v>55</v>
      </c>
      <c r="H1830" s="12" t="s">
        <v>56</v>
      </c>
      <c r="I1830">
        <v>29010</v>
      </c>
      <c r="J1830" s="12" t="s">
        <v>57</v>
      </c>
      <c r="K1830" s="12" t="s">
        <v>77</v>
      </c>
      <c r="L1830" s="12" t="s">
        <v>78</v>
      </c>
      <c r="M1830">
        <v>35351</v>
      </c>
      <c r="N1830" s="12" t="s">
        <v>60</v>
      </c>
      <c r="O1830" s="12" t="s">
        <v>14481</v>
      </c>
      <c r="P1830" s="12" t="s">
        <v>14482</v>
      </c>
      <c r="Q1830">
        <v>7116</v>
      </c>
      <c r="R1830" s="12" t="s">
        <v>63</v>
      </c>
      <c r="S1830" s="12" t="s">
        <v>11105</v>
      </c>
      <c r="T1830" s="12" t="s">
        <v>11106</v>
      </c>
      <c r="U1830" s="12" t="s">
        <v>10816</v>
      </c>
    </row>
    <row r="1831" spans="1:21" hidden="1" x14ac:dyDescent="0.25">
      <c r="A1831">
        <v>18523</v>
      </c>
      <c r="B1831" s="12" t="s">
        <v>52</v>
      </c>
      <c r="C1831" s="12" t="s">
        <v>2840</v>
      </c>
      <c r="D1831" s="12" t="s">
        <v>2841</v>
      </c>
      <c r="E1831">
        <v>6606</v>
      </c>
      <c r="F1831">
        <v>1</v>
      </c>
      <c r="G1831" s="12" t="s">
        <v>55</v>
      </c>
      <c r="H1831" s="12" t="s">
        <v>56</v>
      </c>
      <c r="I1831">
        <v>29006</v>
      </c>
      <c r="J1831" s="12" t="s">
        <v>57</v>
      </c>
      <c r="K1831" s="12" t="s">
        <v>91</v>
      </c>
      <c r="L1831" s="12" t="s">
        <v>92</v>
      </c>
      <c r="M1831">
        <v>35343</v>
      </c>
      <c r="N1831" s="12" t="s">
        <v>60</v>
      </c>
      <c r="O1831" s="12" t="s">
        <v>93</v>
      </c>
      <c r="P1831" s="12" t="s">
        <v>94</v>
      </c>
      <c r="Q1831">
        <v>6992</v>
      </c>
      <c r="R1831" s="12" t="s">
        <v>63</v>
      </c>
      <c r="S1831" s="12" t="s">
        <v>14</v>
      </c>
      <c r="T1831" s="12" t="s">
        <v>95</v>
      </c>
      <c r="U1831" s="12" t="s">
        <v>2813</v>
      </c>
    </row>
    <row r="1832" spans="1:21" hidden="1" x14ac:dyDescent="0.25">
      <c r="A1832">
        <v>18524</v>
      </c>
      <c r="B1832" s="12" t="s">
        <v>52</v>
      </c>
      <c r="C1832" s="12" t="s">
        <v>2842</v>
      </c>
      <c r="D1832" s="12" t="s">
        <v>2843</v>
      </c>
      <c r="E1832">
        <v>6606</v>
      </c>
      <c r="F1832">
        <v>1</v>
      </c>
      <c r="G1832" s="12" t="s">
        <v>55</v>
      </c>
      <c r="H1832" s="12" t="s">
        <v>56</v>
      </c>
      <c r="I1832">
        <v>29006</v>
      </c>
      <c r="J1832" s="12" t="s">
        <v>57</v>
      </c>
      <c r="K1832" s="12" t="s">
        <v>91</v>
      </c>
      <c r="L1832" s="12" t="s">
        <v>92</v>
      </c>
      <c r="M1832">
        <v>35343</v>
      </c>
      <c r="N1832" s="12" t="s">
        <v>60</v>
      </c>
      <c r="O1832" s="12" t="s">
        <v>93</v>
      </c>
      <c r="P1832" s="12" t="s">
        <v>94</v>
      </c>
      <c r="Q1832">
        <v>6992</v>
      </c>
      <c r="R1832" s="12" t="s">
        <v>63</v>
      </c>
      <c r="S1832" s="12" t="s">
        <v>14</v>
      </c>
      <c r="T1832" s="12" t="s">
        <v>95</v>
      </c>
      <c r="U1832" s="12" t="s">
        <v>2813</v>
      </c>
    </row>
    <row r="1833" spans="1:21" hidden="1" x14ac:dyDescent="0.25">
      <c r="A1833">
        <v>18525</v>
      </c>
      <c r="B1833" s="12" t="s">
        <v>52</v>
      </c>
      <c r="C1833" s="12" t="s">
        <v>2844</v>
      </c>
      <c r="D1833" s="12" t="s">
        <v>2845</v>
      </c>
      <c r="E1833">
        <v>6606</v>
      </c>
      <c r="F1833">
        <v>1</v>
      </c>
      <c r="G1833" s="12" t="s">
        <v>55</v>
      </c>
      <c r="H1833" s="12" t="s">
        <v>56</v>
      </c>
      <c r="I1833">
        <v>29006</v>
      </c>
      <c r="J1833" s="12" t="s">
        <v>57</v>
      </c>
      <c r="K1833" s="12" t="s">
        <v>91</v>
      </c>
      <c r="L1833" s="12" t="s">
        <v>92</v>
      </c>
      <c r="M1833">
        <v>35343</v>
      </c>
      <c r="N1833" s="12" t="s">
        <v>60</v>
      </c>
      <c r="O1833" s="12" t="s">
        <v>93</v>
      </c>
      <c r="P1833" s="12" t="s">
        <v>94</v>
      </c>
      <c r="Q1833">
        <v>6992</v>
      </c>
      <c r="R1833" s="12" t="s">
        <v>63</v>
      </c>
      <c r="S1833" s="12" t="s">
        <v>14</v>
      </c>
      <c r="T1833" s="12" t="s">
        <v>95</v>
      </c>
      <c r="U1833" s="12" t="s">
        <v>2813</v>
      </c>
    </row>
    <row r="1834" spans="1:21" hidden="1" x14ac:dyDescent="0.25">
      <c r="A1834">
        <v>18526</v>
      </c>
      <c r="B1834" s="12" t="s">
        <v>52</v>
      </c>
      <c r="C1834" s="12" t="s">
        <v>2846</v>
      </c>
      <c r="D1834" s="12" t="s">
        <v>2847</v>
      </c>
      <c r="E1834">
        <v>6606</v>
      </c>
      <c r="F1834">
        <v>1</v>
      </c>
      <c r="G1834" s="12" t="s">
        <v>55</v>
      </c>
      <c r="H1834" s="12" t="s">
        <v>56</v>
      </c>
      <c r="I1834">
        <v>29006</v>
      </c>
      <c r="J1834" s="12" t="s">
        <v>57</v>
      </c>
      <c r="K1834" s="12" t="s">
        <v>91</v>
      </c>
      <c r="L1834" s="12" t="s">
        <v>92</v>
      </c>
      <c r="M1834">
        <v>35343</v>
      </c>
      <c r="N1834" s="12" t="s">
        <v>60</v>
      </c>
      <c r="O1834" s="12" t="s">
        <v>93</v>
      </c>
      <c r="P1834" s="12" t="s">
        <v>94</v>
      </c>
      <c r="Q1834">
        <v>6992</v>
      </c>
      <c r="R1834" s="12" t="s">
        <v>63</v>
      </c>
      <c r="S1834" s="12" t="s">
        <v>14</v>
      </c>
      <c r="T1834" s="12" t="s">
        <v>95</v>
      </c>
      <c r="U1834" s="12" t="s">
        <v>2813</v>
      </c>
    </row>
    <row r="1835" spans="1:21" hidden="1" x14ac:dyDescent="0.25">
      <c r="A1835">
        <v>18527</v>
      </c>
      <c r="B1835" s="12" t="s">
        <v>52</v>
      </c>
      <c r="C1835" s="12" t="s">
        <v>2848</v>
      </c>
      <c r="D1835" s="12" t="s">
        <v>2849</v>
      </c>
      <c r="E1835">
        <v>6606</v>
      </c>
      <c r="F1835">
        <v>1</v>
      </c>
      <c r="G1835" s="12" t="s">
        <v>55</v>
      </c>
      <c r="H1835" s="12" t="s">
        <v>56</v>
      </c>
      <c r="I1835">
        <v>29006</v>
      </c>
      <c r="J1835" s="12" t="s">
        <v>57</v>
      </c>
      <c r="K1835" s="12" t="s">
        <v>91</v>
      </c>
      <c r="L1835" s="12" t="s">
        <v>92</v>
      </c>
      <c r="M1835">
        <v>35343</v>
      </c>
      <c r="N1835" s="12" t="s">
        <v>60</v>
      </c>
      <c r="O1835" s="12" t="s">
        <v>93</v>
      </c>
      <c r="P1835" s="12" t="s">
        <v>94</v>
      </c>
      <c r="Q1835">
        <v>6992</v>
      </c>
      <c r="R1835" s="12" t="s">
        <v>63</v>
      </c>
      <c r="S1835" s="12" t="s">
        <v>14</v>
      </c>
      <c r="T1835" s="12" t="s">
        <v>95</v>
      </c>
      <c r="U1835" s="12" t="s">
        <v>2813</v>
      </c>
    </row>
    <row r="1836" spans="1:21" hidden="1" x14ac:dyDescent="0.25">
      <c r="A1836">
        <v>18528</v>
      </c>
      <c r="B1836" s="12" t="s">
        <v>52</v>
      </c>
      <c r="C1836" s="12" t="s">
        <v>2850</v>
      </c>
      <c r="D1836" s="12" t="s">
        <v>2851</v>
      </c>
      <c r="E1836">
        <v>6606</v>
      </c>
      <c r="F1836">
        <v>1</v>
      </c>
      <c r="G1836" s="12" t="s">
        <v>55</v>
      </c>
      <c r="H1836" s="12" t="s">
        <v>56</v>
      </c>
      <c r="I1836">
        <v>29006</v>
      </c>
      <c r="J1836" s="12" t="s">
        <v>57</v>
      </c>
      <c r="K1836" s="12" t="s">
        <v>91</v>
      </c>
      <c r="L1836" s="12" t="s">
        <v>92</v>
      </c>
      <c r="M1836">
        <v>35343</v>
      </c>
      <c r="N1836" s="12" t="s">
        <v>60</v>
      </c>
      <c r="O1836" s="12" t="s">
        <v>93</v>
      </c>
      <c r="P1836" s="12" t="s">
        <v>94</v>
      </c>
      <c r="Q1836">
        <v>6992</v>
      </c>
      <c r="R1836" s="12" t="s">
        <v>63</v>
      </c>
      <c r="S1836" s="12" t="s">
        <v>14</v>
      </c>
      <c r="T1836" s="12" t="s">
        <v>95</v>
      </c>
      <c r="U1836" s="12" t="s">
        <v>2813</v>
      </c>
    </row>
    <row r="1837" spans="1:21" hidden="1" x14ac:dyDescent="0.25">
      <c r="A1837">
        <v>18529</v>
      </c>
      <c r="B1837" s="12" t="s">
        <v>52</v>
      </c>
      <c r="C1837" s="12" t="s">
        <v>2852</v>
      </c>
      <c r="D1837" s="12" t="s">
        <v>2853</v>
      </c>
      <c r="E1837">
        <v>6606</v>
      </c>
      <c r="F1837">
        <v>1</v>
      </c>
      <c r="G1837" s="12" t="s">
        <v>55</v>
      </c>
      <c r="H1837" s="12" t="s">
        <v>56</v>
      </c>
      <c r="I1837">
        <v>34415</v>
      </c>
      <c r="J1837" s="12" t="s">
        <v>57</v>
      </c>
      <c r="K1837" s="12" t="s">
        <v>328</v>
      </c>
      <c r="L1837" s="12" t="s">
        <v>329</v>
      </c>
      <c r="M1837">
        <v>35317</v>
      </c>
      <c r="N1837" s="12" t="s">
        <v>60</v>
      </c>
      <c r="O1837" s="12" t="s">
        <v>330</v>
      </c>
      <c r="P1837" s="12" t="s">
        <v>331</v>
      </c>
      <c r="Q1837">
        <v>8095</v>
      </c>
      <c r="R1837" s="12" t="s">
        <v>63</v>
      </c>
      <c r="S1837" s="12" t="s">
        <v>36</v>
      </c>
      <c r="T1837" s="12" t="s">
        <v>30</v>
      </c>
      <c r="U1837" s="12" t="s">
        <v>2813</v>
      </c>
    </row>
    <row r="1838" spans="1:21" hidden="1" x14ac:dyDescent="0.25">
      <c r="A1838">
        <v>18530</v>
      </c>
      <c r="B1838" s="12" t="s">
        <v>52</v>
      </c>
      <c r="C1838" s="12" t="s">
        <v>2854</v>
      </c>
      <c r="D1838" s="12" t="s">
        <v>2855</v>
      </c>
      <c r="E1838">
        <v>6606</v>
      </c>
      <c r="F1838">
        <v>1</v>
      </c>
      <c r="G1838" s="12" t="s">
        <v>55</v>
      </c>
      <c r="H1838" s="12" t="s">
        <v>56</v>
      </c>
      <c r="I1838">
        <v>34415</v>
      </c>
      <c r="J1838" s="12" t="s">
        <v>57</v>
      </c>
      <c r="K1838" s="12" t="s">
        <v>328</v>
      </c>
      <c r="L1838" s="12" t="s">
        <v>329</v>
      </c>
      <c r="M1838">
        <v>35317</v>
      </c>
      <c r="N1838" s="12" t="s">
        <v>60</v>
      </c>
      <c r="O1838" s="12" t="s">
        <v>330</v>
      </c>
      <c r="P1838" s="12" t="s">
        <v>331</v>
      </c>
      <c r="Q1838">
        <v>8095</v>
      </c>
      <c r="R1838" s="12" t="s">
        <v>63</v>
      </c>
      <c r="S1838" s="12" t="s">
        <v>36</v>
      </c>
      <c r="T1838" s="12" t="s">
        <v>30</v>
      </c>
      <c r="U1838" s="12" t="s">
        <v>2813</v>
      </c>
    </row>
    <row r="1839" spans="1:21" hidden="1" x14ac:dyDescent="0.25">
      <c r="A1839">
        <v>18531</v>
      </c>
      <c r="B1839" s="12" t="s">
        <v>52</v>
      </c>
      <c r="C1839" s="12" t="s">
        <v>2856</v>
      </c>
      <c r="D1839" s="12" t="s">
        <v>2857</v>
      </c>
      <c r="E1839">
        <v>6606</v>
      </c>
      <c r="F1839">
        <v>1</v>
      </c>
      <c r="G1839" s="12" t="s">
        <v>55</v>
      </c>
      <c r="H1839" s="12" t="s">
        <v>56</v>
      </c>
      <c r="I1839">
        <v>29013</v>
      </c>
      <c r="J1839" s="12" t="s">
        <v>57</v>
      </c>
      <c r="K1839" s="12" t="s">
        <v>58</v>
      </c>
      <c r="L1839" s="12" t="s">
        <v>59</v>
      </c>
      <c r="M1839">
        <v>35321</v>
      </c>
      <c r="N1839" s="12" t="s">
        <v>60</v>
      </c>
      <c r="O1839" s="12" t="s">
        <v>81</v>
      </c>
      <c r="P1839" s="12" t="s">
        <v>82</v>
      </c>
      <c r="Q1839">
        <v>7122</v>
      </c>
      <c r="R1839" s="12" t="s">
        <v>63</v>
      </c>
      <c r="S1839" s="12" t="s">
        <v>83</v>
      </c>
      <c r="T1839" s="12" t="s">
        <v>84</v>
      </c>
      <c r="U1839" s="12" t="s">
        <v>2813</v>
      </c>
    </row>
    <row r="1840" spans="1:21" hidden="1" x14ac:dyDescent="0.25">
      <c r="A1840">
        <v>18532</v>
      </c>
      <c r="B1840" s="12" t="s">
        <v>52</v>
      </c>
      <c r="C1840" s="12" t="s">
        <v>2858</v>
      </c>
      <c r="D1840" s="12" t="s">
        <v>2859</v>
      </c>
      <c r="E1840">
        <v>6606</v>
      </c>
      <c r="F1840">
        <v>1</v>
      </c>
      <c r="G1840" s="12" t="s">
        <v>55</v>
      </c>
      <c r="H1840" s="12" t="s">
        <v>56</v>
      </c>
      <c r="I1840">
        <v>29006</v>
      </c>
      <c r="J1840" s="12" t="s">
        <v>57</v>
      </c>
      <c r="K1840" s="12" t="s">
        <v>91</v>
      </c>
      <c r="L1840" s="12" t="s">
        <v>92</v>
      </c>
      <c r="M1840">
        <v>35343</v>
      </c>
      <c r="N1840" s="12" t="s">
        <v>60</v>
      </c>
      <c r="O1840" s="12" t="s">
        <v>93</v>
      </c>
      <c r="P1840" s="12" t="s">
        <v>94</v>
      </c>
      <c r="Q1840">
        <v>6992</v>
      </c>
      <c r="R1840" s="12" t="s">
        <v>63</v>
      </c>
      <c r="S1840" s="12" t="s">
        <v>14</v>
      </c>
      <c r="T1840" s="12" t="s">
        <v>95</v>
      </c>
      <c r="U1840" s="12" t="s">
        <v>2813</v>
      </c>
    </row>
    <row r="1841" spans="1:21" hidden="1" x14ac:dyDescent="0.25">
      <c r="A1841">
        <v>18533</v>
      </c>
      <c r="B1841" s="12" t="s">
        <v>52</v>
      </c>
      <c r="C1841" s="12" t="s">
        <v>2860</v>
      </c>
      <c r="D1841" s="12" t="s">
        <v>2861</v>
      </c>
      <c r="E1841">
        <v>6606</v>
      </c>
      <c r="F1841">
        <v>1</v>
      </c>
      <c r="G1841" s="12" t="s">
        <v>55</v>
      </c>
      <c r="H1841" s="12" t="s">
        <v>56</v>
      </c>
      <c r="I1841">
        <v>29006</v>
      </c>
      <c r="J1841" s="12" t="s">
        <v>57</v>
      </c>
      <c r="K1841" s="12" t="s">
        <v>91</v>
      </c>
      <c r="L1841" s="12" t="s">
        <v>92</v>
      </c>
      <c r="M1841">
        <v>35343</v>
      </c>
      <c r="N1841" s="12" t="s">
        <v>60</v>
      </c>
      <c r="O1841" s="12" t="s">
        <v>93</v>
      </c>
      <c r="P1841" s="12" t="s">
        <v>94</v>
      </c>
      <c r="Q1841">
        <v>6992</v>
      </c>
      <c r="R1841" s="12" t="s">
        <v>63</v>
      </c>
      <c r="S1841" s="12" t="s">
        <v>14</v>
      </c>
      <c r="T1841" s="12" t="s">
        <v>95</v>
      </c>
      <c r="U1841" s="12" t="s">
        <v>2813</v>
      </c>
    </row>
    <row r="1842" spans="1:21" hidden="1" x14ac:dyDescent="0.25">
      <c r="A1842">
        <v>18534</v>
      </c>
      <c r="B1842" s="12" t="s">
        <v>52</v>
      </c>
      <c r="C1842" s="12" t="s">
        <v>2862</v>
      </c>
      <c r="D1842" s="12" t="s">
        <v>2863</v>
      </c>
      <c r="E1842">
        <v>6606</v>
      </c>
      <c r="F1842">
        <v>1</v>
      </c>
      <c r="G1842" s="12" t="s">
        <v>55</v>
      </c>
      <c r="H1842" s="12" t="s">
        <v>56</v>
      </c>
      <c r="I1842">
        <v>29006</v>
      </c>
      <c r="J1842" s="12" t="s">
        <v>57</v>
      </c>
      <c r="K1842" s="12" t="s">
        <v>91</v>
      </c>
      <c r="L1842" s="12" t="s">
        <v>92</v>
      </c>
      <c r="M1842">
        <v>35343</v>
      </c>
      <c r="N1842" s="12" t="s">
        <v>60</v>
      </c>
      <c r="O1842" s="12" t="s">
        <v>93</v>
      </c>
      <c r="P1842" s="12" t="s">
        <v>94</v>
      </c>
      <c r="Q1842">
        <v>6992</v>
      </c>
      <c r="R1842" s="12" t="s">
        <v>63</v>
      </c>
      <c r="S1842" s="12" t="s">
        <v>14</v>
      </c>
      <c r="T1842" s="12" t="s">
        <v>95</v>
      </c>
      <c r="U1842" s="12" t="s">
        <v>2813</v>
      </c>
    </row>
    <row r="1843" spans="1:21" hidden="1" x14ac:dyDescent="0.25">
      <c r="A1843">
        <v>18535</v>
      </c>
      <c r="B1843" s="12" t="s">
        <v>52</v>
      </c>
      <c r="C1843" s="12" t="s">
        <v>2864</v>
      </c>
      <c r="D1843" s="12" t="s">
        <v>2865</v>
      </c>
      <c r="E1843">
        <v>6606</v>
      </c>
      <c r="F1843">
        <v>1</v>
      </c>
      <c r="G1843" s="12" t="s">
        <v>55</v>
      </c>
      <c r="H1843" s="12" t="s">
        <v>56</v>
      </c>
      <c r="I1843">
        <v>29006</v>
      </c>
      <c r="J1843" s="12" t="s">
        <v>57</v>
      </c>
      <c r="K1843" s="12" t="s">
        <v>91</v>
      </c>
      <c r="L1843" s="12" t="s">
        <v>92</v>
      </c>
      <c r="M1843">
        <v>35343</v>
      </c>
      <c r="N1843" s="12" t="s">
        <v>60</v>
      </c>
      <c r="O1843" s="12" t="s">
        <v>93</v>
      </c>
      <c r="P1843" s="12" t="s">
        <v>94</v>
      </c>
      <c r="Q1843">
        <v>6992</v>
      </c>
      <c r="R1843" s="12" t="s">
        <v>63</v>
      </c>
      <c r="S1843" s="12" t="s">
        <v>14</v>
      </c>
      <c r="T1843" s="12" t="s">
        <v>95</v>
      </c>
      <c r="U1843" s="12" t="s">
        <v>2813</v>
      </c>
    </row>
    <row r="1844" spans="1:21" hidden="1" x14ac:dyDescent="0.25">
      <c r="A1844">
        <v>18536</v>
      </c>
      <c r="B1844" s="12" t="s">
        <v>52</v>
      </c>
      <c r="C1844" s="12" t="s">
        <v>2866</v>
      </c>
      <c r="D1844" s="12" t="s">
        <v>2867</v>
      </c>
      <c r="E1844">
        <v>6606</v>
      </c>
      <c r="F1844">
        <v>1</v>
      </c>
      <c r="G1844" s="12" t="s">
        <v>55</v>
      </c>
      <c r="H1844" s="12" t="s">
        <v>56</v>
      </c>
      <c r="I1844">
        <v>29006</v>
      </c>
      <c r="J1844" s="12" t="s">
        <v>57</v>
      </c>
      <c r="K1844" s="12" t="s">
        <v>91</v>
      </c>
      <c r="L1844" s="12" t="s">
        <v>92</v>
      </c>
      <c r="M1844">
        <v>35343</v>
      </c>
      <c r="N1844" s="12" t="s">
        <v>60</v>
      </c>
      <c r="O1844" s="12" t="s">
        <v>93</v>
      </c>
      <c r="P1844" s="12" t="s">
        <v>94</v>
      </c>
      <c r="Q1844">
        <v>6992</v>
      </c>
      <c r="R1844" s="12" t="s">
        <v>63</v>
      </c>
      <c r="S1844" s="12" t="s">
        <v>14</v>
      </c>
      <c r="T1844" s="12" t="s">
        <v>95</v>
      </c>
      <c r="U1844" s="12" t="s">
        <v>2813</v>
      </c>
    </row>
    <row r="1845" spans="1:21" hidden="1" x14ac:dyDescent="0.25">
      <c r="A1845">
        <v>18537</v>
      </c>
      <c r="B1845" s="12" t="s">
        <v>52</v>
      </c>
      <c r="C1845" s="12" t="s">
        <v>2868</v>
      </c>
      <c r="D1845" s="12" t="s">
        <v>2869</v>
      </c>
      <c r="E1845">
        <v>6606</v>
      </c>
      <c r="F1845">
        <v>1</v>
      </c>
      <c r="G1845" s="12" t="s">
        <v>55</v>
      </c>
      <c r="H1845" s="12" t="s">
        <v>56</v>
      </c>
      <c r="I1845">
        <v>29006</v>
      </c>
      <c r="J1845" s="12" t="s">
        <v>57</v>
      </c>
      <c r="K1845" s="12" t="s">
        <v>91</v>
      </c>
      <c r="L1845" s="12" t="s">
        <v>92</v>
      </c>
      <c r="M1845">
        <v>35343</v>
      </c>
      <c r="N1845" s="12" t="s">
        <v>60</v>
      </c>
      <c r="O1845" s="12" t="s">
        <v>93</v>
      </c>
      <c r="P1845" s="12" t="s">
        <v>94</v>
      </c>
      <c r="Q1845">
        <v>6992</v>
      </c>
      <c r="R1845" s="12" t="s">
        <v>63</v>
      </c>
      <c r="S1845" s="12" t="s">
        <v>14</v>
      </c>
      <c r="T1845" s="12" t="s">
        <v>95</v>
      </c>
      <c r="U1845" s="12" t="s">
        <v>2813</v>
      </c>
    </row>
    <row r="1846" spans="1:21" hidden="1" x14ac:dyDescent="0.25">
      <c r="A1846">
        <v>18538</v>
      </c>
      <c r="B1846" s="12" t="s">
        <v>52</v>
      </c>
      <c r="C1846" s="12" t="s">
        <v>2870</v>
      </c>
      <c r="D1846" s="12" t="s">
        <v>2871</v>
      </c>
      <c r="E1846">
        <v>6606</v>
      </c>
      <c r="F1846">
        <v>1</v>
      </c>
      <c r="G1846" s="12" t="s">
        <v>55</v>
      </c>
      <c r="H1846" s="12" t="s">
        <v>56</v>
      </c>
      <c r="I1846">
        <v>29006</v>
      </c>
      <c r="J1846" s="12" t="s">
        <v>57</v>
      </c>
      <c r="K1846" s="12" t="s">
        <v>91</v>
      </c>
      <c r="L1846" s="12" t="s">
        <v>92</v>
      </c>
      <c r="M1846">
        <v>35343</v>
      </c>
      <c r="N1846" s="12" t="s">
        <v>60</v>
      </c>
      <c r="O1846" s="12" t="s">
        <v>93</v>
      </c>
      <c r="P1846" s="12" t="s">
        <v>94</v>
      </c>
      <c r="Q1846">
        <v>6992</v>
      </c>
      <c r="R1846" s="12" t="s">
        <v>63</v>
      </c>
      <c r="S1846" s="12" t="s">
        <v>14</v>
      </c>
      <c r="T1846" s="12" t="s">
        <v>95</v>
      </c>
      <c r="U1846" s="12" t="s">
        <v>2813</v>
      </c>
    </row>
    <row r="1847" spans="1:21" hidden="1" x14ac:dyDescent="0.25">
      <c r="A1847">
        <v>18539</v>
      </c>
      <c r="B1847" s="12" t="s">
        <v>52</v>
      </c>
      <c r="C1847" s="12" t="s">
        <v>2872</v>
      </c>
      <c r="D1847" s="12" t="s">
        <v>2873</v>
      </c>
      <c r="E1847">
        <v>6606</v>
      </c>
      <c r="F1847">
        <v>1</v>
      </c>
      <c r="G1847" s="12" t="s">
        <v>55</v>
      </c>
      <c r="H1847" s="12" t="s">
        <v>56</v>
      </c>
      <c r="I1847">
        <v>29006</v>
      </c>
      <c r="J1847" s="12" t="s">
        <v>57</v>
      </c>
      <c r="K1847" s="12" t="s">
        <v>91</v>
      </c>
      <c r="L1847" s="12" t="s">
        <v>92</v>
      </c>
      <c r="M1847">
        <v>35343</v>
      </c>
      <c r="N1847" s="12" t="s">
        <v>60</v>
      </c>
      <c r="O1847" s="12" t="s">
        <v>93</v>
      </c>
      <c r="P1847" s="12" t="s">
        <v>94</v>
      </c>
      <c r="Q1847">
        <v>6992</v>
      </c>
      <c r="R1847" s="12" t="s">
        <v>63</v>
      </c>
      <c r="S1847" s="12" t="s">
        <v>14</v>
      </c>
      <c r="T1847" s="12" t="s">
        <v>95</v>
      </c>
      <c r="U1847" s="12" t="s">
        <v>2813</v>
      </c>
    </row>
    <row r="1848" spans="1:21" hidden="1" x14ac:dyDescent="0.25">
      <c r="A1848">
        <v>18540</v>
      </c>
      <c r="B1848" s="12" t="s">
        <v>52</v>
      </c>
      <c r="C1848" s="12" t="s">
        <v>2874</v>
      </c>
      <c r="D1848" s="12" t="s">
        <v>2875</v>
      </c>
      <c r="E1848">
        <v>6606</v>
      </c>
      <c r="F1848">
        <v>1</v>
      </c>
      <c r="G1848" s="12" t="s">
        <v>55</v>
      </c>
      <c r="H1848" s="12" t="s">
        <v>56</v>
      </c>
      <c r="I1848">
        <v>29006</v>
      </c>
      <c r="J1848" s="12" t="s">
        <v>57</v>
      </c>
      <c r="K1848" s="12" t="s">
        <v>91</v>
      </c>
      <c r="L1848" s="12" t="s">
        <v>92</v>
      </c>
      <c r="M1848">
        <v>35343</v>
      </c>
      <c r="N1848" s="12" t="s">
        <v>60</v>
      </c>
      <c r="O1848" s="12" t="s">
        <v>93</v>
      </c>
      <c r="P1848" s="12" t="s">
        <v>94</v>
      </c>
      <c r="Q1848">
        <v>6992</v>
      </c>
      <c r="R1848" s="12" t="s">
        <v>63</v>
      </c>
      <c r="S1848" s="12" t="s">
        <v>14</v>
      </c>
      <c r="T1848" s="12" t="s">
        <v>95</v>
      </c>
      <c r="U1848" s="12" t="s">
        <v>2813</v>
      </c>
    </row>
    <row r="1849" spans="1:21" hidden="1" x14ac:dyDescent="0.25">
      <c r="A1849">
        <v>18541</v>
      </c>
      <c r="B1849" s="12" t="s">
        <v>52</v>
      </c>
      <c r="C1849" s="12" t="s">
        <v>2876</v>
      </c>
      <c r="D1849" s="12" t="s">
        <v>2877</v>
      </c>
      <c r="E1849">
        <v>6606</v>
      </c>
      <c r="F1849">
        <v>1</v>
      </c>
      <c r="G1849" s="12" t="s">
        <v>55</v>
      </c>
      <c r="H1849" s="12" t="s">
        <v>56</v>
      </c>
      <c r="I1849">
        <v>29006</v>
      </c>
      <c r="J1849" s="12" t="s">
        <v>57</v>
      </c>
      <c r="K1849" s="12" t="s">
        <v>91</v>
      </c>
      <c r="L1849" s="12" t="s">
        <v>92</v>
      </c>
      <c r="M1849">
        <v>35337</v>
      </c>
      <c r="N1849" s="12" t="s">
        <v>60</v>
      </c>
      <c r="O1849" s="12" t="s">
        <v>239</v>
      </c>
      <c r="P1849" s="12" t="s">
        <v>240</v>
      </c>
      <c r="Q1849">
        <v>8750</v>
      </c>
      <c r="R1849" s="12" t="s">
        <v>63</v>
      </c>
      <c r="S1849" s="12" t="s">
        <v>17</v>
      </c>
      <c r="T1849" s="12" t="s">
        <v>15</v>
      </c>
      <c r="U1849" s="12" t="s">
        <v>2813</v>
      </c>
    </row>
    <row r="1850" spans="1:21" hidden="1" x14ac:dyDescent="0.25">
      <c r="A1850">
        <v>18542</v>
      </c>
      <c r="B1850" s="12" t="s">
        <v>52</v>
      </c>
      <c r="C1850" s="12" t="s">
        <v>2878</v>
      </c>
      <c r="D1850" s="12" t="s">
        <v>2879</v>
      </c>
      <c r="E1850">
        <v>6606</v>
      </c>
      <c r="F1850">
        <v>1</v>
      </c>
      <c r="G1850" s="12" t="s">
        <v>55</v>
      </c>
      <c r="H1850" s="12" t="s">
        <v>56</v>
      </c>
      <c r="I1850">
        <v>29006</v>
      </c>
      <c r="J1850" s="12" t="s">
        <v>57</v>
      </c>
      <c r="K1850" s="12" t="s">
        <v>91</v>
      </c>
      <c r="L1850" s="12" t="s">
        <v>92</v>
      </c>
      <c r="M1850">
        <v>35337</v>
      </c>
      <c r="N1850" s="12" t="s">
        <v>60</v>
      </c>
      <c r="O1850" s="12" t="s">
        <v>239</v>
      </c>
      <c r="P1850" s="12" t="s">
        <v>240</v>
      </c>
      <c r="Q1850">
        <v>8750</v>
      </c>
      <c r="R1850" s="12" t="s">
        <v>63</v>
      </c>
      <c r="S1850" s="12" t="s">
        <v>17</v>
      </c>
      <c r="T1850" s="12" t="s">
        <v>15</v>
      </c>
      <c r="U1850" s="12" t="s">
        <v>2813</v>
      </c>
    </row>
    <row r="1851" spans="1:21" hidden="1" x14ac:dyDescent="0.25">
      <c r="A1851">
        <v>18543</v>
      </c>
      <c r="B1851" s="12" t="s">
        <v>52</v>
      </c>
      <c r="C1851" s="12" t="s">
        <v>2880</v>
      </c>
      <c r="D1851" s="12" t="s">
        <v>2881</v>
      </c>
      <c r="E1851">
        <v>6606</v>
      </c>
      <c r="F1851">
        <v>1</v>
      </c>
      <c r="G1851" s="12" t="s">
        <v>55</v>
      </c>
      <c r="H1851" s="12" t="s">
        <v>56</v>
      </c>
      <c r="I1851">
        <v>29006</v>
      </c>
      <c r="J1851" s="12" t="s">
        <v>57</v>
      </c>
      <c r="K1851" s="12" t="s">
        <v>91</v>
      </c>
      <c r="L1851" s="12" t="s">
        <v>92</v>
      </c>
      <c r="M1851">
        <v>35343</v>
      </c>
      <c r="N1851" s="12" t="s">
        <v>60</v>
      </c>
      <c r="O1851" s="12" t="s">
        <v>93</v>
      </c>
      <c r="P1851" s="12" t="s">
        <v>94</v>
      </c>
      <c r="Q1851">
        <v>6992</v>
      </c>
      <c r="R1851" s="12" t="s">
        <v>63</v>
      </c>
      <c r="S1851" s="12" t="s">
        <v>14</v>
      </c>
      <c r="T1851" s="12" t="s">
        <v>95</v>
      </c>
      <c r="U1851" s="12" t="s">
        <v>2813</v>
      </c>
    </row>
    <row r="1852" spans="1:21" hidden="1" x14ac:dyDescent="0.25">
      <c r="A1852">
        <v>18544</v>
      </c>
      <c r="B1852" s="12" t="s">
        <v>52</v>
      </c>
      <c r="C1852" s="12" t="s">
        <v>2882</v>
      </c>
      <c r="D1852" s="12" t="s">
        <v>2883</v>
      </c>
      <c r="E1852">
        <v>6606</v>
      </c>
      <c r="F1852">
        <v>1</v>
      </c>
      <c r="G1852" s="12" t="s">
        <v>55</v>
      </c>
      <c r="H1852" s="12" t="s">
        <v>56</v>
      </c>
      <c r="I1852">
        <v>29006</v>
      </c>
      <c r="J1852" s="12" t="s">
        <v>57</v>
      </c>
      <c r="K1852" s="12" t="s">
        <v>91</v>
      </c>
      <c r="L1852" s="12" t="s">
        <v>92</v>
      </c>
      <c r="M1852">
        <v>35343</v>
      </c>
      <c r="N1852" s="12" t="s">
        <v>60</v>
      </c>
      <c r="O1852" s="12" t="s">
        <v>93</v>
      </c>
      <c r="P1852" s="12" t="s">
        <v>94</v>
      </c>
      <c r="Q1852">
        <v>6992</v>
      </c>
      <c r="R1852" s="12" t="s">
        <v>63</v>
      </c>
      <c r="S1852" s="12" t="s">
        <v>14</v>
      </c>
      <c r="T1852" s="12" t="s">
        <v>95</v>
      </c>
      <c r="U1852" s="12" t="s">
        <v>2813</v>
      </c>
    </row>
    <row r="1853" spans="1:21" hidden="1" x14ac:dyDescent="0.25">
      <c r="A1853">
        <v>18545</v>
      </c>
      <c r="B1853" s="12" t="s">
        <v>52</v>
      </c>
      <c r="C1853" s="12" t="s">
        <v>2884</v>
      </c>
      <c r="D1853" s="12" t="s">
        <v>2885</v>
      </c>
      <c r="E1853">
        <v>6606</v>
      </c>
      <c r="F1853">
        <v>1</v>
      </c>
      <c r="G1853" s="12" t="s">
        <v>55</v>
      </c>
      <c r="H1853" s="12" t="s">
        <v>56</v>
      </c>
      <c r="I1853">
        <v>29006</v>
      </c>
      <c r="J1853" s="12" t="s">
        <v>57</v>
      </c>
      <c r="K1853" s="12" t="s">
        <v>91</v>
      </c>
      <c r="L1853" s="12" t="s">
        <v>92</v>
      </c>
      <c r="M1853">
        <v>35343</v>
      </c>
      <c r="N1853" s="12" t="s">
        <v>60</v>
      </c>
      <c r="O1853" s="12" t="s">
        <v>93</v>
      </c>
      <c r="P1853" s="12" t="s">
        <v>94</v>
      </c>
      <c r="Q1853">
        <v>6992</v>
      </c>
      <c r="R1853" s="12" t="s">
        <v>63</v>
      </c>
      <c r="S1853" s="12" t="s">
        <v>14</v>
      </c>
      <c r="T1853" s="12" t="s">
        <v>95</v>
      </c>
      <c r="U1853" s="12" t="s">
        <v>2813</v>
      </c>
    </row>
    <row r="1854" spans="1:21" hidden="1" x14ac:dyDescent="0.25">
      <c r="A1854">
        <v>18546</v>
      </c>
      <c r="B1854" s="12" t="s">
        <v>52</v>
      </c>
      <c r="C1854" s="12" t="s">
        <v>2886</v>
      </c>
      <c r="D1854" s="12" t="s">
        <v>2887</v>
      </c>
      <c r="E1854">
        <v>6606</v>
      </c>
      <c r="F1854">
        <v>1</v>
      </c>
      <c r="G1854" s="12" t="s">
        <v>55</v>
      </c>
      <c r="H1854" s="12" t="s">
        <v>56</v>
      </c>
      <c r="I1854">
        <v>29006</v>
      </c>
      <c r="J1854" s="12" t="s">
        <v>57</v>
      </c>
      <c r="K1854" s="12" t="s">
        <v>91</v>
      </c>
      <c r="L1854" s="12" t="s">
        <v>92</v>
      </c>
      <c r="M1854">
        <v>35343</v>
      </c>
      <c r="N1854" s="12" t="s">
        <v>60</v>
      </c>
      <c r="O1854" s="12" t="s">
        <v>93</v>
      </c>
      <c r="P1854" s="12" t="s">
        <v>94</v>
      </c>
      <c r="Q1854">
        <v>6992</v>
      </c>
      <c r="R1854" s="12" t="s">
        <v>63</v>
      </c>
      <c r="S1854" s="12" t="s">
        <v>14</v>
      </c>
      <c r="T1854" s="12" t="s">
        <v>95</v>
      </c>
      <c r="U1854" s="12" t="s">
        <v>2813</v>
      </c>
    </row>
    <row r="1855" spans="1:21" hidden="1" x14ac:dyDescent="0.25">
      <c r="A1855">
        <v>18547</v>
      </c>
      <c r="B1855" s="12" t="s">
        <v>52</v>
      </c>
      <c r="C1855" s="12" t="s">
        <v>2888</v>
      </c>
      <c r="D1855" s="12" t="s">
        <v>2889</v>
      </c>
      <c r="E1855">
        <v>6606</v>
      </c>
      <c r="F1855">
        <v>1</v>
      </c>
      <c r="G1855" s="12" t="s">
        <v>55</v>
      </c>
      <c r="H1855" s="12" t="s">
        <v>56</v>
      </c>
      <c r="I1855">
        <v>34415</v>
      </c>
      <c r="J1855" s="12" t="s">
        <v>57</v>
      </c>
      <c r="K1855" s="12" t="s">
        <v>328</v>
      </c>
      <c r="L1855" s="12" t="s">
        <v>329</v>
      </c>
      <c r="M1855">
        <v>35316</v>
      </c>
      <c r="N1855" s="12" t="s">
        <v>60</v>
      </c>
      <c r="O1855" s="12" t="s">
        <v>766</v>
      </c>
      <c r="P1855" s="12" t="s">
        <v>767</v>
      </c>
      <c r="Q1855">
        <v>9722</v>
      </c>
      <c r="R1855" s="12" t="s">
        <v>63</v>
      </c>
      <c r="S1855" s="12" t="s">
        <v>14576</v>
      </c>
      <c r="T1855" s="12" t="s">
        <v>13941</v>
      </c>
      <c r="U1855" s="12" t="s">
        <v>2813</v>
      </c>
    </row>
    <row r="1856" spans="1:21" hidden="1" x14ac:dyDescent="0.25">
      <c r="A1856">
        <v>18548</v>
      </c>
      <c r="B1856" s="12" t="s">
        <v>52</v>
      </c>
      <c r="C1856" s="12" t="s">
        <v>2890</v>
      </c>
      <c r="D1856" s="12" t="s">
        <v>2891</v>
      </c>
      <c r="E1856">
        <v>6606</v>
      </c>
      <c r="F1856">
        <v>1</v>
      </c>
      <c r="G1856" s="12" t="s">
        <v>55</v>
      </c>
      <c r="H1856" s="12" t="s">
        <v>56</v>
      </c>
      <c r="I1856">
        <v>34415</v>
      </c>
      <c r="J1856" s="12" t="s">
        <v>57</v>
      </c>
      <c r="K1856" s="12" t="s">
        <v>328</v>
      </c>
      <c r="L1856" s="12" t="s">
        <v>329</v>
      </c>
      <c r="M1856">
        <v>35316</v>
      </c>
      <c r="N1856" s="12" t="s">
        <v>60</v>
      </c>
      <c r="O1856" s="12" t="s">
        <v>766</v>
      </c>
      <c r="P1856" s="12" t="s">
        <v>767</v>
      </c>
      <c r="Q1856">
        <v>9722</v>
      </c>
      <c r="R1856" s="12" t="s">
        <v>63</v>
      </c>
      <c r="S1856" s="12" t="s">
        <v>14576</v>
      </c>
      <c r="T1856" s="12" t="s">
        <v>13941</v>
      </c>
      <c r="U1856" s="12" t="s">
        <v>2813</v>
      </c>
    </row>
    <row r="1857" spans="1:21" hidden="1" x14ac:dyDescent="0.25">
      <c r="A1857">
        <v>18549</v>
      </c>
      <c r="B1857" s="12" t="s">
        <v>52</v>
      </c>
      <c r="C1857" s="12" t="s">
        <v>2892</v>
      </c>
      <c r="D1857" s="12" t="s">
        <v>2893</v>
      </c>
      <c r="E1857">
        <v>6606</v>
      </c>
      <c r="F1857">
        <v>1</v>
      </c>
      <c r="G1857" s="12" t="s">
        <v>55</v>
      </c>
      <c r="H1857" s="12" t="s">
        <v>56</v>
      </c>
      <c r="I1857">
        <v>34415</v>
      </c>
      <c r="J1857" s="12" t="s">
        <v>57</v>
      </c>
      <c r="K1857" s="12" t="s">
        <v>328</v>
      </c>
      <c r="L1857" s="12" t="s">
        <v>329</v>
      </c>
      <c r="M1857">
        <v>35316</v>
      </c>
      <c r="N1857" s="12" t="s">
        <v>60</v>
      </c>
      <c r="O1857" s="12" t="s">
        <v>766</v>
      </c>
      <c r="P1857" s="12" t="s">
        <v>767</v>
      </c>
      <c r="Q1857">
        <v>9722</v>
      </c>
      <c r="R1857" s="12" t="s">
        <v>63</v>
      </c>
      <c r="S1857" s="12" t="s">
        <v>14576</v>
      </c>
      <c r="T1857" s="12" t="s">
        <v>13941</v>
      </c>
      <c r="U1857" s="12" t="s">
        <v>2813</v>
      </c>
    </row>
    <row r="1858" spans="1:21" hidden="1" x14ac:dyDescent="0.25">
      <c r="A1858">
        <v>18550</v>
      </c>
      <c r="B1858" s="12" t="s">
        <v>52</v>
      </c>
      <c r="C1858" s="12" t="s">
        <v>2894</v>
      </c>
      <c r="D1858" s="12" t="s">
        <v>2895</v>
      </c>
      <c r="E1858">
        <v>6606</v>
      </c>
      <c r="F1858">
        <v>1</v>
      </c>
      <c r="G1858" s="12" t="s">
        <v>55</v>
      </c>
      <c r="H1858" s="12" t="s">
        <v>56</v>
      </c>
      <c r="I1858">
        <v>34415</v>
      </c>
      <c r="J1858" s="12" t="s">
        <v>57</v>
      </c>
      <c r="K1858" s="12" t="s">
        <v>328</v>
      </c>
      <c r="L1858" s="12" t="s">
        <v>329</v>
      </c>
      <c r="M1858">
        <v>35316</v>
      </c>
      <c r="N1858" s="12" t="s">
        <v>60</v>
      </c>
      <c r="O1858" s="12" t="s">
        <v>766</v>
      </c>
      <c r="P1858" s="12" t="s">
        <v>767</v>
      </c>
      <c r="Q1858">
        <v>9722</v>
      </c>
      <c r="R1858" s="12" t="s">
        <v>63</v>
      </c>
      <c r="S1858" s="12" t="s">
        <v>14576</v>
      </c>
      <c r="T1858" s="12" t="s">
        <v>13941</v>
      </c>
      <c r="U1858" s="12" t="s">
        <v>2813</v>
      </c>
    </row>
    <row r="1859" spans="1:21" hidden="1" x14ac:dyDescent="0.25">
      <c r="A1859">
        <v>18551</v>
      </c>
      <c r="B1859" s="12" t="s">
        <v>52</v>
      </c>
      <c r="C1859" s="12" t="s">
        <v>2896</v>
      </c>
      <c r="D1859" s="12" t="s">
        <v>2897</v>
      </c>
      <c r="E1859">
        <v>6606</v>
      </c>
      <c r="F1859">
        <v>1</v>
      </c>
      <c r="G1859" s="12" t="s">
        <v>55</v>
      </c>
      <c r="H1859" s="12" t="s">
        <v>56</v>
      </c>
      <c r="I1859">
        <v>34415</v>
      </c>
      <c r="J1859" s="12" t="s">
        <v>57</v>
      </c>
      <c r="K1859" s="12" t="s">
        <v>328</v>
      </c>
      <c r="L1859" s="12" t="s">
        <v>329</v>
      </c>
      <c r="M1859">
        <v>35316</v>
      </c>
      <c r="N1859" s="12" t="s">
        <v>60</v>
      </c>
      <c r="O1859" s="12" t="s">
        <v>766</v>
      </c>
      <c r="P1859" s="12" t="s">
        <v>767</v>
      </c>
      <c r="Q1859">
        <v>9722</v>
      </c>
      <c r="R1859" s="12" t="s">
        <v>63</v>
      </c>
      <c r="S1859" s="12" t="s">
        <v>14576</v>
      </c>
      <c r="T1859" s="12" t="s">
        <v>13941</v>
      </c>
      <c r="U1859" s="12" t="s">
        <v>2813</v>
      </c>
    </row>
    <row r="1860" spans="1:21" hidden="1" x14ac:dyDescent="0.25">
      <c r="A1860">
        <v>18552</v>
      </c>
      <c r="B1860" s="12" t="s">
        <v>52</v>
      </c>
      <c r="C1860" s="12" t="s">
        <v>2898</v>
      </c>
      <c r="D1860" s="12" t="s">
        <v>2899</v>
      </c>
      <c r="E1860">
        <v>6606</v>
      </c>
      <c r="F1860">
        <v>1</v>
      </c>
      <c r="G1860" s="12" t="s">
        <v>55</v>
      </c>
      <c r="H1860" s="12" t="s">
        <v>56</v>
      </c>
      <c r="I1860">
        <v>29006</v>
      </c>
      <c r="J1860" s="12" t="s">
        <v>57</v>
      </c>
      <c r="K1860" s="12" t="s">
        <v>91</v>
      </c>
      <c r="L1860" s="12" t="s">
        <v>92</v>
      </c>
      <c r="M1860">
        <v>35343</v>
      </c>
      <c r="N1860" s="12" t="s">
        <v>60</v>
      </c>
      <c r="O1860" s="12" t="s">
        <v>93</v>
      </c>
      <c r="P1860" s="12" t="s">
        <v>94</v>
      </c>
      <c r="Q1860">
        <v>6992</v>
      </c>
      <c r="R1860" s="12" t="s">
        <v>63</v>
      </c>
      <c r="S1860" s="12" t="s">
        <v>14</v>
      </c>
      <c r="T1860" s="12" t="s">
        <v>95</v>
      </c>
      <c r="U1860" s="12" t="s">
        <v>2813</v>
      </c>
    </row>
    <row r="1861" spans="1:21" hidden="1" x14ac:dyDescent="0.25">
      <c r="A1861">
        <v>18553</v>
      </c>
      <c r="B1861" s="12" t="s">
        <v>52</v>
      </c>
      <c r="C1861" s="12" t="s">
        <v>2900</v>
      </c>
      <c r="D1861" s="12" t="s">
        <v>2901</v>
      </c>
      <c r="E1861">
        <v>6606</v>
      </c>
      <c r="F1861">
        <v>1</v>
      </c>
      <c r="G1861" s="12" t="s">
        <v>55</v>
      </c>
      <c r="H1861" s="12" t="s">
        <v>56</v>
      </c>
      <c r="I1861">
        <v>29006</v>
      </c>
      <c r="J1861" s="12" t="s">
        <v>57</v>
      </c>
      <c r="K1861" s="12" t="s">
        <v>91</v>
      </c>
      <c r="L1861" s="12" t="s">
        <v>92</v>
      </c>
      <c r="M1861">
        <v>35343</v>
      </c>
      <c r="N1861" s="12" t="s">
        <v>60</v>
      </c>
      <c r="O1861" s="12" t="s">
        <v>93</v>
      </c>
      <c r="P1861" s="12" t="s">
        <v>94</v>
      </c>
      <c r="Q1861">
        <v>6992</v>
      </c>
      <c r="R1861" s="12" t="s">
        <v>63</v>
      </c>
      <c r="S1861" s="12" t="s">
        <v>14</v>
      </c>
      <c r="T1861" s="12" t="s">
        <v>95</v>
      </c>
      <c r="U1861" s="12" t="s">
        <v>2813</v>
      </c>
    </row>
    <row r="1862" spans="1:21" hidden="1" x14ac:dyDescent="0.25">
      <c r="A1862">
        <v>18554</v>
      </c>
      <c r="B1862" s="12" t="s">
        <v>52</v>
      </c>
      <c r="C1862" s="12" t="s">
        <v>2902</v>
      </c>
      <c r="D1862" s="12" t="s">
        <v>2903</v>
      </c>
      <c r="E1862">
        <v>6606</v>
      </c>
      <c r="F1862">
        <v>1</v>
      </c>
      <c r="G1862" s="12" t="s">
        <v>55</v>
      </c>
      <c r="H1862" s="12" t="s">
        <v>56</v>
      </c>
      <c r="I1862">
        <v>29006</v>
      </c>
      <c r="J1862" s="12" t="s">
        <v>57</v>
      </c>
      <c r="K1862" s="12" t="s">
        <v>91</v>
      </c>
      <c r="L1862" s="12" t="s">
        <v>92</v>
      </c>
      <c r="M1862">
        <v>35343</v>
      </c>
      <c r="N1862" s="12" t="s">
        <v>60</v>
      </c>
      <c r="O1862" s="12" t="s">
        <v>93</v>
      </c>
      <c r="P1862" s="12" t="s">
        <v>94</v>
      </c>
      <c r="Q1862">
        <v>6992</v>
      </c>
      <c r="R1862" s="12" t="s">
        <v>63</v>
      </c>
      <c r="S1862" s="12" t="s">
        <v>14</v>
      </c>
      <c r="T1862" s="12" t="s">
        <v>95</v>
      </c>
      <c r="U1862" s="12" t="s">
        <v>2813</v>
      </c>
    </row>
    <row r="1863" spans="1:21" hidden="1" x14ac:dyDescent="0.25">
      <c r="A1863">
        <v>18555</v>
      </c>
      <c r="B1863" s="12" t="s">
        <v>52</v>
      </c>
      <c r="C1863" s="12" t="s">
        <v>2904</v>
      </c>
      <c r="D1863" s="12" t="s">
        <v>2905</v>
      </c>
      <c r="E1863">
        <v>6606</v>
      </c>
      <c r="F1863">
        <v>1</v>
      </c>
      <c r="G1863" s="12" t="s">
        <v>55</v>
      </c>
      <c r="H1863" s="12" t="s">
        <v>56</v>
      </c>
      <c r="I1863">
        <v>29006</v>
      </c>
      <c r="J1863" s="12" t="s">
        <v>57</v>
      </c>
      <c r="K1863" s="12" t="s">
        <v>91</v>
      </c>
      <c r="L1863" s="12" t="s">
        <v>92</v>
      </c>
      <c r="M1863">
        <v>35343</v>
      </c>
      <c r="N1863" s="12" t="s">
        <v>60</v>
      </c>
      <c r="O1863" s="12" t="s">
        <v>93</v>
      </c>
      <c r="P1863" s="12" t="s">
        <v>94</v>
      </c>
      <c r="Q1863">
        <v>6992</v>
      </c>
      <c r="R1863" s="12" t="s">
        <v>63</v>
      </c>
      <c r="S1863" s="12" t="s">
        <v>14</v>
      </c>
      <c r="T1863" s="12" t="s">
        <v>95</v>
      </c>
      <c r="U1863" s="12" t="s">
        <v>2813</v>
      </c>
    </row>
    <row r="1864" spans="1:21" hidden="1" x14ac:dyDescent="0.25">
      <c r="A1864">
        <v>18556</v>
      </c>
      <c r="B1864" s="12" t="s">
        <v>52</v>
      </c>
      <c r="C1864" s="12" t="s">
        <v>2906</v>
      </c>
      <c r="D1864" s="12" t="s">
        <v>2907</v>
      </c>
      <c r="E1864">
        <v>6606</v>
      </c>
      <c r="F1864">
        <v>1</v>
      </c>
      <c r="G1864" s="12" t="s">
        <v>55</v>
      </c>
      <c r="H1864" s="12" t="s">
        <v>56</v>
      </c>
      <c r="I1864">
        <v>29006</v>
      </c>
      <c r="J1864" s="12" t="s">
        <v>57</v>
      </c>
      <c r="K1864" s="12" t="s">
        <v>91</v>
      </c>
      <c r="L1864" s="12" t="s">
        <v>92</v>
      </c>
      <c r="M1864">
        <v>35343</v>
      </c>
      <c r="N1864" s="12" t="s">
        <v>60</v>
      </c>
      <c r="O1864" s="12" t="s">
        <v>93</v>
      </c>
      <c r="P1864" s="12" t="s">
        <v>94</v>
      </c>
      <c r="Q1864">
        <v>6992</v>
      </c>
      <c r="R1864" s="12" t="s">
        <v>63</v>
      </c>
      <c r="S1864" s="12" t="s">
        <v>14</v>
      </c>
      <c r="T1864" s="12" t="s">
        <v>95</v>
      </c>
      <c r="U1864" s="12" t="s">
        <v>2813</v>
      </c>
    </row>
    <row r="1865" spans="1:21" hidden="1" x14ac:dyDescent="0.25">
      <c r="A1865">
        <v>18557</v>
      </c>
      <c r="B1865" s="12" t="s">
        <v>52</v>
      </c>
      <c r="C1865" s="12" t="s">
        <v>2908</v>
      </c>
      <c r="D1865" s="12" t="s">
        <v>2909</v>
      </c>
      <c r="E1865">
        <v>6606</v>
      </c>
      <c r="F1865">
        <v>1</v>
      </c>
      <c r="G1865" s="12" t="s">
        <v>55</v>
      </c>
      <c r="H1865" s="12" t="s">
        <v>56</v>
      </c>
      <c r="I1865">
        <v>29006</v>
      </c>
      <c r="J1865" s="12" t="s">
        <v>57</v>
      </c>
      <c r="K1865" s="12" t="s">
        <v>91</v>
      </c>
      <c r="L1865" s="12" t="s">
        <v>92</v>
      </c>
      <c r="M1865">
        <v>35343</v>
      </c>
      <c r="N1865" s="12" t="s">
        <v>60</v>
      </c>
      <c r="O1865" s="12" t="s">
        <v>93</v>
      </c>
      <c r="P1865" s="12" t="s">
        <v>94</v>
      </c>
      <c r="Q1865">
        <v>6992</v>
      </c>
      <c r="R1865" s="12" t="s">
        <v>63</v>
      </c>
      <c r="S1865" s="12" t="s">
        <v>14</v>
      </c>
      <c r="T1865" s="12" t="s">
        <v>95</v>
      </c>
      <c r="U1865" s="12" t="s">
        <v>2813</v>
      </c>
    </row>
    <row r="1866" spans="1:21" hidden="1" x14ac:dyDescent="0.25">
      <c r="A1866">
        <v>18558</v>
      </c>
      <c r="B1866" s="12" t="s">
        <v>52</v>
      </c>
      <c r="C1866" s="12" t="s">
        <v>2910</v>
      </c>
      <c r="D1866" s="12" t="s">
        <v>2911</v>
      </c>
      <c r="E1866">
        <v>6606</v>
      </c>
      <c r="F1866">
        <v>1</v>
      </c>
      <c r="G1866" s="12" t="s">
        <v>55</v>
      </c>
      <c r="H1866" s="12" t="s">
        <v>56</v>
      </c>
      <c r="I1866">
        <v>29006</v>
      </c>
      <c r="J1866" s="12" t="s">
        <v>57</v>
      </c>
      <c r="K1866" s="12" t="s">
        <v>91</v>
      </c>
      <c r="L1866" s="12" t="s">
        <v>92</v>
      </c>
      <c r="M1866">
        <v>35343</v>
      </c>
      <c r="N1866" s="12" t="s">
        <v>60</v>
      </c>
      <c r="O1866" s="12" t="s">
        <v>93</v>
      </c>
      <c r="P1866" s="12" t="s">
        <v>94</v>
      </c>
      <c r="Q1866">
        <v>6992</v>
      </c>
      <c r="R1866" s="12" t="s">
        <v>63</v>
      </c>
      <c r="S1866" s="12" t="s">
        <v>14</v>
      </c>
      <c r="T1866" s="12" t="s">
        <v>95</v>
      </c>
      <c r="U1866" s="12" t="s">
        <v>2813</v>
      </c>
    </row>
    <row r="1867" spans="1:21" hidden="1" x14ac:dyDescent="0.25">
      <c r="A1867">
        <v>18559</v>
      </c>
      <c r="B1867" s="12" t="s">
        <v>52</v>
      </c>
      <c r="C1867" s="12" t="s">
        <v>2912</v>
      </c>
      <c r="D1867" s="12" t="s">
        <v>2913</v>
      </c>
      <c r="E1867">
        <v>6606</v>
      </c>
      <c r="F1867">
        <v>1</v>
      </c>
      <c r="G1867" s="12" t="s">
        <v>55</v>
      </c>
      <c r="H1867" s="12" t="s">
        <v>56</v>
      </c>
      <c r="I1867">
        <v>29006</v>
      </c>
      <c r="J1867" s="12" t="s">
        <v>57</v>
      </c>
      <c r="K1867" s="12" t="s">
        <v>91</v>
      </c>
      <c r="L1867" s="12" t="s">
        <v>92</v>
      </c>
      <c r="M1867">
        <v>35343</v>
      </c>
      <c r="N1867" s="12" t="s">
        <v>60</v>
      </c>
      <c r="O1867" s="12" t="s">
        <v>93</v>
      </c>
      <c r="P1867" s="12" t="s">
        <v>94</v>
      </c>
      <c r="Q1867">
        <v>6992</v>
      </c>
      <c r="R1867" s="12" t="s">
        <v>63</v>
      </c>
      <c r="S1867" s="12" t="s">
        <v>14</v>
      </c>
      <c r="T1867" s="12" t="s">
        <v>95</v>
      </c>
      <c r="U1867" s="12" t="s">
        <v>2813</v>
      </c>
    </row>
    <row r="1868" spans="1:21" hidden="1" x14ac:dyDescent="0.25">
      <c r="A1868">
        <v>18560</v>
      </c>
      <c r="B1868" s="12" t="s">
        <v>52</v>
      </c>
      <c r="C1868" s="12" t="s">
        <v>2914</v>
      </c>
      <c r="D1868" s="12" t="s">
        <v>2915</v>
      </c>
      <c r="E1868">
        <v>6606</v>
      </c>
      <c r="F1868">
        <v>1</v>
      </c>
      <c r="G1868" s="12" t="s">
        <v>55</v>
      </c>
      <c r="H1868" s="12" t="s">
        <v>56</v>
      </c>
      <c r="I1868">
        <v>29006</v>
      </c>
      <c r="J1868" s="12" t="s">
        <v>57</v>
      </c>
      <c r="K1868" s="12" t="s">
        <v>91</v>
      </c>
      <c r="L1868" s="12" t="s">
        <v>92</v>
      </c>
      <c r="M1868">
        <v>35343</v>
      </c>
      <c r="N1868" s="12" t="s">
        <v>60</v>
      </c>
      <c r="O1868" s="12" t="s">
        <v>93</v>
      </c>
      <c r="P1868" s="12" t="s">
        <v>94</v>
      </c>
      <c r="Q1868">
        <v>6992</v>
      </c>
      <c r="R1868" s="12" t="s">
        <v>63</v>
      </c>
      <c r="S1868" s="12" t="s">
        <v>14</v>
      </c>
      <c r="T1868" s="12" t="s">
        <v>95</v>
      </c>
      <c r="U1868" s="12" t="s">
        <v>2813</v>
      </c>
    </row>
    <row r="1869" spans="1:21" hidden="1" x14ac:dyDescent="0.25">
      <c r="A1869">
        <v>18562</v>
      </c>
      <c r="B1869" s="12" t="s">
        <v>52</v>
      </c>
      <c r="C1869" s="12" t="s">
        <v>2916</v>
      </c>
      <c r="D1869" s="12" t="s">
        <v>2917</v>
      </c>
      <c r="E1869">
        <v>6606</v>
      </c>
      <c r="F1869">
        <v>1</v>
      </c>
      <c r="G1869" s="12" t="s">
        <v>55</v>
      </c>
      <c r="H1869" s="12" t="s">
        <v>56</v>
      </c>
      <c r="I1869">
        <v>29006</v>
      </c>
      <c r="J1869" s="12" t="s">
        <v>57</v>
      </c>
      <c r="K1869" s="12" t="s">
        <v>91</v>
      </c>
      <c r="L1869" s="12" t="s">
        <v>92</v>
      </c>
      <c r="M1869">
        <v>35343</v>
      </c>
      <c r="N1869" s="12" t="s">
        <v>60</v>
      </c>
      <c r="O1869" s="12" t="s">
        <v>93</v>
      </c>
      <c r="P1869" s="12" t="s">
        <v>94</v>
      </c>
      <c r="Q1869">
        <v>6992</v>
      </c>
      <c r="R1869" s="12" t="s">
        <v>63</v>
      </c>
      <c r="S1869" s="12" t="s">
        <v>14</v>
      </c>
      <c r="T1869" s="12" t="s">
        <v>95</v>
      </c>
      <c r="U1869" s="12" t="s">
        <v>2813</v>
      </c>
    </row>
    <row r="1870" spans="1:21" hidden="1" x14ac:dyDescent="0.25">
      <c r="A1870">
        <v>18563</v>
      </c>
      <c r="B1870" s="12" t="s">
        <v>52</v>
      </c>
      <c r="C1870" s="12" t="s">
        <v>2918</v>
      </c>
      <c r="D1870" s="12" t="s">
        <v>2919</v>
      </c>
      <c r="E1870">
        <v>6606</v>
      </c>
      <c r="F1870">
        <v>1</v>
      </c>
      <c r="G1870" s="12" t="s">
        <v>55</v>
      </c>
      <c r="H1870" s="12" t="s">
        <v>56</v>
      </c>
      <c r="I1870">
        <v>29006</v>
      </c>
      <c r="J1870" s="12" t="s">
        <v>57</v>
      </c>
      <c r="K1870" s="12" t="s">
        <v>91</v>
      </c>
      <c r="L1870" s="12" t="s">
        <v>92</v>
      </c>
      <c r="M1870">
        <v>35343</v>
      </c>
      <c r="N1870" s="12" t="s">
        <v>60</v>
      </c>
      <c r="O1870" s="12" t="s">
        <v>93</v>
      </c>
      <c r="P1870" s="12" t="s">
        <v>94</v>
      </c>
      <c r="Q1870">
        <v>6992</v>
      </c>
      <c r="R1870" s="12" t="s">
        <v>63</v>
      </c>
      <c r="S1870" s="12" t="s">
        <v>14</v>
      </c>
      <c r="T1870" s="12" t="s">
        <v>95</v>
      </c>
      <c r="U1870" s="12" t="s">
        <v>2813</v>
      </c>
    </row>
    <row r="1871" spans="1:21" hidden="1" x14ac:dyDescent="0.25">
      <c r="A1871">
        <v>18566</v>
      </c>
      <c r="B1871" s="12" t="s">
        <v>52</v>
      </c>
      <c r="C1871" s="12" t="s">
        <v>2920</v>
      </c>
      <c r="D1871" s="12" t="s">
        <v>2921</v>
      </c>
      <c r="E1871">
        <v>6606</v>
      </c>
      <c r="F1871">
        <v>1</v>
      </c>
      <c r="G1871" s="12" t="s">
        <v>55</v>
      </c>
      <c r="H1871" s="12" t="s">
        <v>56</v>
      </c>
      <c r="I1871">
        <v>29006</v>
      </c>
      <c r="J1871" s="12" t="s">
        <v>57</v>
      </c>
      <c r="K1871" s="12" t="s">
        <v>91</v>
      </c>
      <c r="L1871" s="12" t="s">
        <v>92</v>
      </c>
      <c r="M1871">
        <v>35343</v>
      </c>
      <c r="N1871" s="12" t="s">
        <v>60</v>
      </c>
      <c r="O1871" s="12" t="s">
        <v>93</v>
      </c>
      <c r="P1871" s="12" t="s">
        <v>94</v>
      </c>
      <c r="Q1871">
        <v>6992</v>
      </c>
      <c r="R1871" s="12" t="s">
        <v>63</v>
      </c>
      <c r="S1871" s="12" t="s">
        <v>14</v>
      </c>
      <c r="T1871" s="12" t="s">
        <v>95</v>
      </c>
      <c r="U1871" s="12" t="s">
        <v>2813</v>
      </c>
    </row>
    <row r="1872" spans="1:21" hidden="1" x14ac:dyDescent="0.25">
      <c r="A1872">
        <v>18567</v>
      </c>
      <c r="B1872" s="12" t="s">
        <v>52</v>
      </c>
      <c r="C1872" s="12" t="s">
        <v>2922</v>
      </c>
      <c r="D1872" s="12" t="s">
        <v>2923</v>
      </c>
      <c r="E1872">
        <v>6606</v>
      </c>
      <c r="F1872">
        <v>1</v>
      </c>
      <c r="G1872" s="12" t="s">
        <v>55</v>
      </c>
      <c r="H1872" s="12" t="s">
        <v>56</v>
      </c>
      <c r="I1872">
        <v>29006</v>
      </c>
      <c r="J1872" s="12" t="s">
        <v>57</v>
      </c>
      <c r="K1872" s="12" t="s">
        <v>91</v>
      </c>
      <c r="L1872" s="12" t="s">
        <v>92</v>
      </c>
      <c r="M1872">
        <v>35343</v>
      </c>
      <c r="N1872" s="12" t="s">
        <v>60</v>
      </c>
      <c r="O1872" s="12" t="s">
        <v>93</v>
      </c>
      <c r="P1872" s="12" t="s">
        <v>94</v>
      </c>
      <c r="Q1872">
        <v>6992</v>
      </c>
      <c r="R1872" s="12" t="s">
        <v>63</v>
      </c>
      <c r="S1872" s="12" t="s">
        <v>14</v>
      </c>
      <c r="T1872" s="12" t="s">
        <v>95</v>
      </c>
      <c r="U1872" s="12" t="s">
        <v>2813</v>
      </c>
    </row>
    <row r="1873" spans="1:21" hidden="1" x14ac:dyDescent="0.25">
      <c r="A1873">
        <v>18568</v>
      </c>
      <c r="B1873" s="12" t="s">
        <v>52</v>
      </c>
      <c r="C1873" s="12" t="s">
        <v>2924</v>
      </c>
      <c r="D1873" s="12" t="s">
        <v>2925</v>
      </c>
      <c r="E1873">
        <v>6606</v>
      </c>
      <c r="F1873">
        <v>1</v>
      </c>
      <c r="G1873" s="12" t="s">
        <v>55</v>
      </c>
      <c r="H1873" s="12" t="s">
        <v>56</v>
      </c>
      <c r="I1873">
        <v>29006</v>
      </c>
      <c r="J1873" s="12" t="s">
        <v>57</v>
      </c>
      <c r="K1873" s="12" t="s">
        <v>91</v>
      </c>
      <c r="L1873" s="12" t="s">
        <v>92</v>
      </c>
      <c r="M1873">
        <v>35343</v>
      </c>
      <c r="N1873" s="12" t="s">
        <v>60</v>
      </c>
      <c r="O1873" s="12" t="s">
        <v>93</v>
      </c>
      <c r="P1873" s="12" t="s">
        <v>94</v>
      </c>
      <c r="Q1873">
        <v>6992</v>
      </c>
      <c r="R1873" s="12" t="s">
        <v>63</v>
      </c>
      <c r="S1873" s="12" t="s">
        <v>14</v>
      </c>
      <c r="T1873" s="12" t="s">
        <v>95</v>
      </c>
      <c r="U1873" s="12" t="s">
        <v>2813</v>
      </c>
    </row>
    <row r="1874" spans="1:21" hidden="1" x14ac:dyDescent="0.25">
      <c r="A1874">
        <v>18569</v>
      </c>
      <c r="B1874" s="12" t="s">
        <v>52</v>
      </c>
      <c r="C1874" s="12" t="s">
        <v>2926</v>
      </c>
      <c r="D1874" s="12" t="s">
        <v>2927</v>
      </c>
      <c r="E1874">
        <v>6606</v>
      </c>
      <c r="F1874">
        <v>1</v>
      </c>
      <c r="G1874" s="12" t="s">
        <v>55</v>
      </c>
      <c r="H1874" s="12" t="s">
        <v>56</v>
      </c>
      <c r="I1874">
        <v>29006</v>
      </c>
      <c r="J1874" s="12" t="s">
        <v>57</v>
      </c>
      <c r="K1874" s="12" t="s">
        <v>91</v>
      </c>
      <c r="L1874" s="12" t="s">
        <v>92</v>
      </c>
      <c r="M1874">
        <v>35343</v>
      </c>
      <c r="N1874" s="12" t="s">
        <v>60</v>
      </c>
      <c r="O1874" s="12" t="s">
        <v>93</v>
      </c>
      <c r="P1874" s="12" t="s">
        <v>94</v>
      </c>
      <c r="Q1874">
        <v>6992</v>
      </c>
      <c r="R1874" s="12" t="s">
        <v>63</v>
      </c>
      <c r="S1874" s="12" t="s">
        <v>14</v>
      </c>
      <c r="T1874" s="12" t="s">
        <v>95</v>
      </c>
      <c r="U1874" s="12" t="s">
        <v>2813</v>
      </c>
    </row>
    <row r="1875" spans="1:21" hidden="1" x14ac:dyDescent="0.25">
      <c r="A1875">
        <v>18570</v>
      </c>
      <c r="B1875" s="12" t="s">
        <v>52</v>
      </c>
      <c r="C1875" s="12" t="s">
        <v>2928</v>
      </c>
      <c r="D1875" s="12" t="s">
        <v>2929</v>
      </c>
      <c r="E1875">
        <v>6606</v>
      </c>
      <c r="F1875">
        <v>1</v>
      </c>
      <c r="G1875" s="12" t="s">
        <v>55</v>
      </c>
      <c r="H1875" s="12" t="s">
        <v>56</v>
      </c>
      <c r="I1875">
        <v>29006</v>
      </c>
      <c r="J1875" s="12" t="s">
        <v>57</v>
      </c>
      <c r="K1875" s="12" t="s">
        <v>91</v>
      </c>
      <c r="L1875" s="12" t="s">
        <v>92</v>
      </c>
      <c r="M1875">
        <v>35343</v>
      </c>
      <c r="N1875" s="12" t="s">
        <v>60</v>
      </c>
      <c r="O1875" s="12" t="s">
        <v>93</v>
      </c>
      <c r="P1875" s="12" t="s">
        <v>94</v>
      </c>
      <c r="Q1875">
        <v>6992</v>
      </c>
      <c r="R1875" s="12" t="s">
        <v>63</v>
      </c>
      <c r="S1875" s="12" t="s">
        <v>14</v>
      </c>
      <c r="T1875" s="12" t="s">
        <v>95</v>
      </c>
      <c r="U1875" s="12" t="s">
        <v>2813</v>
      </c>
    </row>
    <row r="1876" spans="1:21" hidden="1" x14ac:dyDescent="0.25">
      <c r="A1876">
        <v>18571</v>
      </c>
      <c r="B1876" s="12" t="s">
        <v>52</v>
      </c>
      <c r="C1876" s="12" t="s">
        <v>2930</v>
      </c>
      <c r="D1876" s="12" t="s">
        <v>2931</v>
      </c>
      <c r="E1876">
        <v>6606</v>
      </c>
      <c r="F1876">
        <v>1</v>
      </c>
      <c r="G1876" s="12" t="s">
        <v>55</v>
      </c>
      <c r="H1876" s="12" t="s">
        <v>56</v>
      </c>
      <c r="I1876">
        <v>29006</v>
      </c>
      <c r="J1876" s="12" t="s">
        <v>57</v>
      </c>
      <c r="K1876" s="12" t="s">
        <v>91</v>
      </c>
      <c r="L1876" s="12" t="s">
        <v>92</v>
      </c>
      <c r="M1876">
        <v>35335</v>
      </c>
      <c r="N1876" s="12" t="s">
        <v>60</v>
      </c>
      <c r="O1876" s="12" t="s">
        <v>466</v>
      </c>
      <c r="P1876" s="12" t="s">
        <v>467</v>
      </c>
      <c r="Q1876">
        <v>26246</v>
      </c>
      <c r="R1876" s="12" t="s">
        <v>63</v>
      </c>
      <c r="S1876" s="12" t="s">
        <v>34</v>
      </c>
      <c r="T1876" s="12" t="s">
        <v>14600</v>
      </c>
      <c r="U1876" s="12" t="s">
        <v>2813</v>
      </c>
    </row>
    <row r="1877" spans="1:21" hidden="1" x14ac:dyDescent="0.25">
      <c r="A1877">
        <v>18572</v>
      </c>
      <c r="B1877" s="12" t="s">
        <v>52</v>
      </c>
      <c r="C1877" s="12" t="s">
        <v>2932</v>
      </c>
      <c r="D1877" s="12" t="s">
        <v>2933</v>
      </c>
      <c r="E1877">
        <v>6606</v>
      </c>
      <c r="F1877">
        <v>1</v>
      </c>
      <c r="G1877" s="12" t="s">
        <v>55</v>
      </c>
      <c r="H1877" s="12" t="s">
        <v>56</v>
      </c>
      <c r="I1877">
        <v>29006</v>
      </c>
      <c r="J1877" s="12" t="s">
        <v>57</v>
      </c>
      <c r="K1877" s="12" t="s">
        <v>91</v>
      </c>
      <c r="L1877" s="12" t="s">
        <v>92</v>
      </c>
      <c r="M1877">
        <v>35335</v>
      </c>
      <c r="N1877" s="12" t="s">
        <v>60</v>
      </c>
      <c r="O1877" s="12" t="s">
        <v>466</v>
      </c>
      <c r="P1877" s="12" t="s">
        <v>467</v>
      </c>
      <c r="Q1877">
        <v>26246</v>
      </c>
      <c r="R1877" s="12" t="s">
        <v>63</v>
      </c>
      <c r="S1877" s="12" t="s">
        <v>34</v>
      </c>
      <c r="T1877" s="12" t="s">
        <v>14600</v>
      </c>
      <c r="U1877" s="12" t="s">
        <v>2813</v>
      </c>
    </row>
    <row r="1878" spans="1:21" hidden="1" x14ac:dyDescent="0.25">
      <c r="A1878">
        <v>18573</v>
      </c>
      <c r="B1878" s="12" t="s">
        <v>52</v>
      </c>
      <c r="C1878" s="12" t="s">
        <v>2934</v>
      </c>
      <c r="D1878" s="12" t="s">
        <v>2935</v>
      </c>
      <c r="E1878">
        <v>6606</v>
      </c>
      <c r="F1878">
        <v>1</v>
      </c>
      <c r="G1878" s="12" t="s">
        <v>55</v>
      </c>
      <c r="H1878" s="12" t="s">
        <v>56</v>
      </c>
      <c r="I1878">
        <v>29006</v>
      </c>
      <c r="J1878" s="12" t="s">
        <v>57</v>
      </c>
      <c r="K1878" s="12" t="s">
        <v>91</v>
      </c>
      <c r="L1878" s="12" t="s">
        <v>92</v>
      </c>
      <c r="M1878">
        <v>35335</v>
      </c>
      <c r="N1878" s="12" t="s">
        <v>60</v>
      </c>
      <c r="O1878" s="12" t="s">
        <v>466</v>
      </c>
      <c r="P1878" s="12" t="s">
        <v>467</v>
      </c>
      <c r="Q1878">
        <v>26246</v>
      </c>
      <c r="R1878" s="12" t="s">
        <v>63</v>
      </c>
      <c r="S1878" s="12" t="s">
        <v>34</v>
      </c>
      <c r="T1878" s="12" t="s">
        <v>14600</v>
      </c>
      <c r="U1878" s="12" t="s">
        <v>2813</v>
      </c>
    </row>
    <row r="1879" spans="1:21" hidden="1" x14ac:dyDescent="0.25">
      <c r="A1879">
        <v>18574</v>
      </c>
      <c r="B1879" s="12" t="s">
        <v>52</v>
      </c>
      <c r="C1879" s="12" t="s">
        <v>2936</v>
      </c>
      <c r="D1879" s="12" t="s">
        <v>2937</v>
      </c>
      <c r="E1879">
        <v>6606</v>
      </c>
      <c r="F1879">
        <v>1</v>
      </c>
      <c r="G1879" s="12" t="s">
        <v>55</v>
      </c>
      <c r="H1879" s="12" t="s">
        <v>56</v>
      </c>
      <c r="I1879">
        <v>29006</v>
      </c>
      <c r="J1879" s="12" t="s">
        <v>57</v>
      </c>
      <c r="K1879" s="12" t="s">
        <v>91</v>
      </c>
      <c r="L1879" s="12" t="s">
        <v>92</v>
      </c>
      <c r="M1879">
        <v>35343</v>
      </c>
      <c r="N1879" s="12" t="s">
        <v>60</v>
      </c>
      <c r="O1879" s="12" t="s">
        <v>93</v>
      </c>
      <c r="P1879" s="12" t="s">
        <v>94</v>
      </c>
      <c r="Q1879">
        <v>6992</v>
      </c>
      <c r="R1879" s="12" t="s">
        <v>63</v>
      </c>
      <c r="S1879" s="12" t="s">
        <v>14</v>
      </c>
      <c r="T1879" s="12" t="s">
        <v>95</v>
      </c>
      <c r="U1879" s="12" t="s">
        <v>2813</v>
      </c>
    </row>
    <row r="1880" spans="1:21" hidden="1" x14ac:dyDescent="0.25">
      <c r="A1880">
        <v>18575</v>
      </c>
      <c r="B1880" s="12" t="s">
        <v>52</v>
      </c>
      <c r="C1880" s="12" t="s">
        <v>2938</v>
      </c>
      <c r="D1880" s="12" t="s">
        <v>2939</v>
      </c>
      <c r="E1880">
        <v>6606</v>
      </c>
      <c r="F1880">
        <v>1</v>
      </c>
      <c r="G1880" s="12" t="s">
        <v>55</v>
      </c>
      <c r="H1880" s="12" t="s">
        <v>56</v>
      </c>
      <c r="I1880">
        <v>29006</v>
      </c>
      <c r="J1880" s="12" t="s">
        <v>57</v>
      </c>
      <c r="K1880" s="12" t="s">
        <v>91</v>
      </c>
      <c r="L1880" s="12" t="s">
        <v>92</v>
      </c>
      <c r="M1880">
        <v>35335</v>
      </c>
      <c r="N1880" s="12" t="s">
        <v>60</v>
      </c>
      <c r="O1880" s="12" t="s">
        <v>466</v>
      </c>
      <c r="P1880" s="12" t="s">
        <v>467</v>
      </c>
      <c r="Q1880">
        <v>26246</v>
      </c>
      <c r="R1880" s="12" t="s">
        <v>63</v>
      </c>
      <c r="S1880" s="12" t="s">
        <v>34</v>
      </c>
      <c r="T1880" s="12" t="s">
        <v>14600</v>
      </c>
      <c r="U1880" s="12" t="s">
        <v>2813</v>
      </c>
    </row>
    <row r="1881" spans="1:21" hidden="1" x14ac:dyDescent="0.25">
      <c r="A1881">
        <v>18576</v>
      </c>
      <c r="B1881" s="12" t="s">
        <v>52</v>
      </c>
      <c r="C1881" s="12" t="s">
        <v>2940</v>
      </c>
      <c r="D1881" s="12" t="s">
        <v>2941</v>
      </c>
      <c r="E1881">
        <v>6606</v>
      </c>
      <c r="F1881">
        <v>1</v>
      </c>
      <c r="G1881" s="12" t="s">
        <v>55</v>
      </c>
      <c r="H1881" s="12" t="s">
        <v>56</v>
      </c>
      <c r="I1881">
        <v>29006</v>
      </c>
      <c r="J1881" s="12" t="s">
        <v>57</v>
      </c>
      <c r="K1881" s="12" t="s">
        <v>91</v>
      </c>
      <c r="L1881" s="12" t="s">
        <v>92</v>
      </c>
      <c r="M1881">
        <v>35335</v>
      </c>
      <c r="N1881" s="12" t="s">
        <v>60</v>
      </c>
      <c r="O1881" s="12" t="s">
        <v>466</v>
      </c>
      <c r="P1881" s="12" t="s">
        <v>467</v>
      </c>
      <c r="Q1881">
        <v>26246</v>
      </c>
      <c r="R1881" s="12" t="s">
        <v>63</v>
      </c>
      <c r="S1881" s="12" t="s">
        <v>34</v>
      </c>
      <c r="T1881" s="12" t="s">
        <v>14600</v>
      </c>
      <c r="U1881" s="12" t="s">
        <v>2813</v>
      </c>
    </row>
    <row r="1882" spans="1:21" hidden="1" x14ac:dyDescent="0.25">
      <c r="A1882">
        <v>18577</v>
      </c>
      <c r="B1882" s="12" t="s">
        <v>52</v>
      </c>
      <c r="C1882" s="12" t="s">
        <v>2942</v>
      </c>
      <c r="D1882" s="12" t="s">
        <v>2943</v>
      </c>
      <c r="E1882">
        <v>6606</v>
      </c>
      <c r="F1882">
        <v>1</v>
      </c>
      <c r="G1882" s="12" t="s">
        <v>55</v>
      </c>
      <c r="H1882" s="12" t="s">
        <v>56</v>
      </c>
      <c r="I1882">
        <v>29006</v>
      </c>
      <c r="J1882" s="12" t="s">
        <v>57</v>
      </c>
      <c r="K1882" s="12" t="s">
        <v>91</v>
      </c>
      <c r="L1882" s="12" t="s">
        <v>92</v>
      </c>
      <c r="M1882">
        <v>35343</v>
      </c>
      <c r="N1882" s="12" t="s">
        <v>60</v>
      </c>
      <c r="O1882" s="12" t="s">
        <v>93</v>
      </c>
      <c r="P1882" s="12" t="s">
        <v>94</v>
      </c>
      <c r="Q1882">
        <v>6992</v>
      </c>
      <c r="R1882" s="12" t="s">
        <v>63</v>
      </c>
      <c r="S1882" s="12" t="s">
        <v>14</v>
      </c>
      <c r="T1882" s="12" t="s">
        <v>95</v>
      </c>
      <c r="U1882" s="12" t="s">
        <v>2813</v>
      </c>
    </row>
    <row r="1883" spans="1:21" hidden="1" x14ac:dyDescent="0.25">
      <c r="A1883">
        <v>18578</v>
      </c>
      <c r="B1883" s="12" t="s">
        <v>52</v>
      </c>
      <c r="C1883" s="12" t="s">
        <v>2944</v>
      </c>
      <c r="D1883" s="12" t="s">
        <v>2945</v>
      </c>
      <c r="E1883">
        <v>6606</v>
      </c>
      <c r="F1883">
        <v>1</v>
      </c>
      <c r="G1883" s="12" t="s">
        <v>55</v>
      </c>
      <c r="H1883" s="12" t="s">
        <v>56</v>
      </c>
      <c r="I1883">
        <v>29006</v>
      </c>
      <c r="J1883" s="12" t="s">
        <v>57</v>
      </c>
      <c r="K1883" s="12" t="s">
        <v>91</v>
      </c>
      <c r="L1883" s="12" t="s">
        <v>92</v>
      </c>
      <c r="M1883">
        <v>35343</v>
      </c>
      <c r="N1883" s="12" t="s">
        <v>60</v>
      </c>
      <c r="O1883" s="12" t="s">
        <v>93</v>
      </c>
      <c r="P1883" s="12" t="s">
        <v>94</v>
      </c>
      <c r="Q1883">
        <v>6992</v>
      </c>
      <c r="R1883" s="12" t="s">
        <v>63</v>
      </c>
      <c r="S1883" s="12" t="s">
        <v>14</v>
      </c>
      <c r="T1883" s="12" t="s">
        <v>95</v>
      </c>
      <c r="U1883" s="12" t="s">
        <v>2813</v>
      </c>
    </row>
    <row r="1884" spans="1:21" hidden="1" x14ac:dyDescent="0.25">
      <c r="A1884">
        <v>18579</v>
      </c>
      <c r="B1884" s="12" t="s">
        <v>52</v>
      </c>
      <c r="C1884" s="12" t="s">
        <v>2946</v>
      </c>
      <c r="D1884" s="12" t="s">
        <v>2947</v>
      </c>
      <c r="E1884">
        <v>6606</v>
      </c>
      <c r="F1884">
        <v>1</v>
      </c>
      <c r="G1884" s="12" t="s">
        <v>55</v>
      </c>
      <c r="H1884" s="12" t="s">
        <v>56</v>
      </c>
      <c r="I1884">
        <v>29006</v>
      </c>
      <c r="J1884" s="12" t="s">
        <v>57</v>
      </c>
      <c r="K1884" s="12" t="s">
        <v>91</v>
      </c>
      <c r="L1884" s="12" t="s">
        <v>92</v>
      </c>
      <c r="M1884">
        <v>35343</v>
      </c>
      <c r="N1884" s="12" t="s">
        <v>60</v>
      </c>
      <c r="O1884" s="12" t="s">
        <v>93</v>
      </c>
      <c r="P1884" s="12" t="s">
        <v>94</v>
      </c>
      <c r="Q1884">
        <v>6992</v>
      </c>
      <c r="R1884" s="12" t="s">
        <v>63</v>
      </c>
      <c r="S1884" s="12" t="s">
        <v>14</v>
      </c>
      <c r="T1884" s="12" t="s">
        <v>95</v>
      </c>
      <c r="U1884" s="12" t="s">
        <v>2813</v>
      </c>
    </row>
    <row r="1885" spans="1:21" hidden="1" x14ac:dyDescent="0.25">
      <c r="A1885">
        <v>18580</v>
      </c>
      <c r="B1885" s="12" t="s">
        <v>52</v>
      </c>
      <c r="C1885" s="12" t="s">
        <v>2948</v>
      </c>
      <c r="D1885" s="12" t="s">
        <v>2949</v>
      </c>
      <c r="E1885">
        <v>6606</v>
      </c>
      <c r="F1885">
        <v>1</v>
      </c>
      <c r="G1885" s="12" t="s">
        <v>55</v>
      </c>
      <c r="H1885" s="12" t="s">
        <v>56</v>
      </c>
      <c r="I1885">
        <v>29006</v>
      </c>
      <c r="J1885" s="12" t="s">
        <v>57</v>
      </c>
      <c r="K1885" s="12" t="s">
        <v>91</v>
      </c>
      <c r="L1885" s="12" t="s">
        <v>92</v>
      </c>
      <c r="M1885">
        <v>35335</v>
      </c>
      <c r="N1885" s="12" t="s">
        <v>60</v>
      </c>
      <c r="O1885" s="12" t="s">
        <v>466</v>
      </c>
      <c r="P1885" s="12" t="s">
        <v>467</v>
      </c>
      <c r="Q1885">
        <v>26246</v>
      </c>
      <c r="R1885" s="12" t="s">
        <v>63</v>
      </c>
      <c r="S1885" s="12" t="s">
        <v>34</v>
      </c>
      <c r="T1885" s="12" t="s">
        <v>14600</v>
      </c>
      <c r="U1885" s="12" t="s">
        <v>2813</v>
      </c>
    </row>
    <row r="1886" spans="1:21" hidden="1" x14ac:dyDescent="0.25">
      <c r="A1886">
        <v>18581</v>
      </c>
      <c r="B1886" s="12" t="s">
        <v>52</v>
      </c>
      <c r="C1886" s="12" t="s">
        <v>2950</v>
      </c>
      <c r="D1886" s="12" t="s">
        <v>2951</v>
      </c>
      <c r="E1886">
        <v>6606</v>
      </c>
      <c r="F1886">
        <v>1</v>
      </c>
      <c r="G1886" s="12" t="s">
        <v>55</v>
      </c>
      <c r="H1886" s="12" t="s">
        <v>56</v>
      </c>
      <c r="I1886">
        <v>29006</v>
      </c>
      <c r="J1886" s="12" t="s">
        <v>57</v>
      </c>
      <c r="K1886" s="12" t="s">
        <v>91</v>
      </c>
      <c r="L1886" s="12" t="s">
        <v>92</v>
      </c>
      <c r="M1886">
        <v>35335</v>
      </c>
      <c r="N1886" s="12" t="s">
        <v>60</v>
      </c>
      <c r="O1886" s="12" t="s">
        <v>466</v>
      </c>
      <c r="P1886" s="12" t="s">
        <v>467</v>
      </c>
      <c r="Q1886">
        <v>26246</v>
      </c>
      <c r="R1886" s="12" t="s">
        <v>63</v>
      </c>
      <c r="S1886" s="12" t="s">
        <v>34</v>
      </c>
      <c r="T1886" s="12" t="s">
        <v>14600</v>
      </c>
      <c r="U1886" s="12" t="s">
        <v>2813</v>
      </c>
    </row>
    <row r="1887" spans="1:21" hidden="1" x14ac:dyDescent="0.25">
      <c r="A1887">
        <v>18582</v>
      </c>
      <c r="B1887" s="12" t="s">
        <v>52</v>
      </c>
      <c r="C1887" s="12" t="s">
        <v>2952</v>
      </c>
      <c r="D1887" s="12" t="s">
        <v>2953</v>
      </c>
      <c r="E1887">
        <v>6606</v>
      </c>
      <c r="F1887">
        <v>1</v>
      </c>
      <c r="G1887" s="12" t="s">
        <v>55</v>
      </c>
      <c r="H1887" s="12" t="s">
        <v>56</v>
      </c>
      <c r="I1887">
        <v>29013</v>
      </c>
      <c r="J1887" s="12" t="s">
        <v>57</v>
      </c>
      <c r="K1887" s="12" t="s">
        <v>58</v>
      </c>
      <c r="L1887" s="12" t="s">
        <v>59</v>
      </c>
      <c r="M1887">
        <v>35321</v>
      </c>
      <c r="N1887" s="12" t="s">
        <v>60</v>
      </c>
      <c r="O1887" s="12" t="s">
        <v>81</v>
      </c>
      <c r="P1887" s="12" t="s">
        <v>82</v>
      </c>
      <c r="Q1887">
        <v>7122</v>
      </c>
      <c r="R1887" s="12" t="s">
        <v>63</v>
      </c>
      <c r="S1887" s="12" t="s">
        <v>83</v>
      </c>
      <c r="T1887" s="12" t="s">
        <v>84</v>
      </c>
      <c r="U1887" s="12" t="s">
        <v>2813</v>
      </c>
    </row>
    <row r="1888" spans="1:21" hidden="1" x14ac:dyDescent="0.25">
      <c r="A1888">
        <v>18583</v>
      </c>
      <c r="B1888" s="12" t="s">
        <v>52</v>
      </c>
      <c r="C1888" s="12" t="s">
        <v>2954</v>
      </c>
      <c r="D1888" s="12" t="s">
        <v>2955</v>
      </c>
      <c r="E1888">
        <v>6606</v>
      </c>
      <c r="F1888">
        <v>1</v>
      </c>
      <c r="G1888" s="12" t="s">
        <v>55</v>
      </c>
      <c r="H1888" s="12" t="s">
        <v>56</v>
      </c>
      <c r="I1888">
        <v>29006</v>
      </c>
      <c r="J1888" s="12" t="s">
        <v>57</v>
      </c>
      <c r="K1888" s="12" t="s">
        <v>91</v>
      </c>
      <c r="L1888" s="12" t="s">
        <v>92</v>
      </c>
      <c r="M1888">
        <v>35340</v>
      </c>
      <c r="N1888" s="12" t="s">
        <v>60</v>
      </c>
      <c r="O1888" s="12" t="s">
        <v>11094</v>
      </c>
      <c r="P1888" s="12" t="s">
        <v>141</v>
      </c>
      <c r="Q1888">
        <v>7128</v>
      </c>
      <c r="R1888" s="12" t="s">
        <v>63</v>
      </c>
      <c r="S1888" s="12" t="s">
        <v>14473</v>
      </c>
      <c r="T1888" s="12" t="s">
        <v>14474</v>
      </c>
      <c r="U1888" s="12" t="s">
        <v>2813</v>
      </c>
    </row>
    <row r="1889" spans="1:21" hidden="1" x14ac:dyDescent="0.25">
      <c r="A1889">
        <v>18584</v>
      </c>
      <c r="B1889" s="12" t="s">
        <v>52</v>
      </c>
      <c r="C1889" s="12" t="s">
        <v>2956</v>
      </c>
      <c r="D1889" s="12" t="s">
        <v>2957</v>
      </c>
      <c r="E1889">
        <v>6606</v>
      </c>
      <c r="F1889">
        <v>1</v>
      </c>
      <c r="G1889" s="12" t="s">
        <v>55</v>
      </c>
      <c r="H1889" s="12" t="s">
        <v>56</v>
      </c>
      <c r="I1889">
        <v>29006</v>
      </c>
      <c r="J1889" s="12" t="s">
        <v>57</v>
      </c>
      <c r="K1889" s="12" t="s">
        <v>91</v>
      </c>
      <c r="L1889" s="12" t="s">
        <v>92</v>
      </c>
      <c r="M1889">
        <v>35340</v>
      </c>
      <c r="N1889" s="12" t="s">
        <v>60</v>
      </c>
      <c r="O1889" s="12" t="s">
        <v>11094</v>
      </c>
      <c r="P1889" s="12" t="s">
        <v>141</v>
      </c>
      <c r="Q1889">
        <v>7128</v>
      </c>
      <c r="R1889" s="12" t="s">
        <v>63</v>
      </c>
      <c r="S1889" s="12" t="s">
        <v>14473</v>
      </c>
      <c r="T1889" s="12" t="s">
        <v>14474</v>
      </c>
      <c r="U1889" s="12" t="s">
        <v>2813</v>
      </c>
    </row>
    <row r="1890" spans="1:21" hidden="1" x14ac:dyDescent="0.25">
      <c r="A1890">
        <v>18585</v>
      </c>
      <c r="B1890" s="12" t="s">
        <v>52</v>
      </c>
      <c r="C1890" s="12" t="s">
        <v>2958</v>
      </c>
      <c r="D1890" s="12" t="s">
        <v>2959</v>
      </c>
      <c r="E1890">
        <v>6606</v>
      </c>
      <c r="F1890">
        <v>1</v>
      </c>
      <c r="G1890" s="12" t="s">
        <v>55</v>
      </c>
      <c r="H1890" s="12" t="s">
        <v>56</v>
      </c>
      <c r="I1890">
        <v>29006</v>
      </c>
      <c r="J1890" s="12" t="s">
        <v>57</v>
      </c>
      <c r="K1890" s="12" t="s">
        <v>91</v>
      </c>
      <c r="L1890" s="12" t="s">
        <v>92</v>
      </c>
      <c r="M1890">
        <v>35340</v>
      </c>
      <c r="N1890" s="12" t="s">
        <v>60</v>
      </c>
      <c r="O1890" s="12" t="s">
        <v>11094</v>
      </c>
      <c r="P1890" s="12" t="s">
        <v>141</v>
      </c>
      <c r="Q1890">
        <v>7128</v>
      </c>
      <c r="R1890" s="12" t="s">
        <v>63</v>
      </c>
      <c r="S1890" s="12" t="s">
        <v>14473</v>
      </c>
      <c r="T1890" s="12" t="s">
        <v>14474</v>
      </c>
      <c r="U1890" s="12" t="s">
        <v>2813</v>
      </c>
    </row>
    <row r="1891" spans="1:21" hidden="1" x14ac:dyDescent="0.25">
      <c r="A1891">
        <v>18586</v>
      </c>
      <c r="B1891" s="12" t="s">
        <v>52</v>
      </c>
      <c r="C1891" s="12" t="s">
        <v>2960</v>
      </c>
      <c r="D1891" s="12" t="s">
        <v>2961</v>
      </c>
      <c r="E1891">
        <v>6606</v>
      </c>
      <c r="F1891">
        <v>1</v>
      </c>
      <c r="G1891" s="12" t="s">
        <v>55</v>
      </c>
      <c r="H1891" s="12" t="s">
        <v>56</v>
      </c>
      <c r="I1891">
        <v>29006</v>
      </c>
      <c r="J1891" s="12" t="s">
        <v>57</v>
      </c>
      <c r="K1891" s="12" t="s">
        <v>91</v>
      </c>
      <c r="L1891" s="12" t="s">
        <v>92</v>
      </c>
      <c r="M1891">
        <v>35340</v>
      </c>
      <c r="N1891" s="12" t="s">
        <v>60</v>
      </c>
      <c r="O1891" s="12" t="s">
        <v>11094</v>
      </c>
      <c r="P1891" s="12" t="s">
        <v>141</v>
      </c>
      <c r="Q1891">
        <v>7128</v>
      </c>
      <c r="R1891" s="12" t="s">
        <v>63</v>
      </c>
      <c r="S1891" s="12" t="s">
        <v>14473</v>
      </c>
      <c r="T1891" s="12" t="s">
        <v>14474</v>
      </c>
      <c r="U1891" s="12" t="s">
        <v>2813</v>
      </c>
    </row>
    <row r="1892" spans="1:21" hidden="1" x14ac:dyDescent="0.25">
      <c r="A1892">
        <v>18587</v>
      </c>
      <c r="B1892" s="12" t="s">
        <v>52</v>
      </c>
      <c r="C1892" s="12" t="s">
        <v>2962</v>
      </c>
      <c r="D1892" s="12" t="s">
        <v>2963</v>
      </c>
      <c r="E1892">
        <v>6606</v>
      </c>
      <c r="F1892">
        <v>1</v>
      </c>
      <c r="G1892" s="12" t="s">
        <v>55</v>
      </c>
      <c r="H1892" s="12" t="s">
        <v>56</v>
      </c>
      <c r="I1892">
        <v>29006</v>
      </c>
      <c r="J1892" s="12" t="s">
        <v>57</v>
      </c>
      <c r="K1892" s="12" t="s">
        <v>91</v>
      </c>
      <c r="L1892" s="12" t="s">
        <v>92</v>
      </c>
      <c r="M1892">
        <v>35340</v>
      </c>
      <c r="N1892" s="12" t="s">
        <v>60</v>
      </c>
      <c r="O1892" s="12" t="s">
        <v>11094</v>
      </c>
      <c r="P1892" s="12" t="s">
        <v>141</v>
      </c>
      <c r="Q1892">
        <v>7128</v>
      </c>
      <c r="R1892" s="12" t="s">
        <v>63</v>
      </c>
      <c r="S1892" s="12" t="s">
        <v>14473</v>
      </c>
      <c r="T1892" s="12" t="s">
        <v>14474</v>
      </c>
      <c r="U1892" s="12" t="s">
        <v>2813</v>
      </c>
    </row>
    <row r="1893" spans="1:21" hidden="1" x14ac:dyDescent="0.25">
      <c r="A1893">
        <v>18588</v>
      </c>
      <c r="B1893" s="12" t="s">
        <v>52</v>
      </c>
      <c r="C1893" s="12" t="s">
        <v>2964</v>
      </c>
      <c r="D1893" s="12" t="s">
        <v>2965</v>
      </c>
      <c r="E1893">
        <v>6606</v>
      </c>
      <c r="F1893">
        <v>1</v>
      </c>
      <c r="G1893" s="12" t="s">
        <v>55</v>
      </c>
      <c r="H1893" s="12" t="s">
        <v>56</v>
      </c>
      <c r="I1893">
        <v>29006</v>
      </c>
      <c r="J1893" s="12" t="s">
        <v>57</v>
      </c>
      <c r="K1893" s="12" t="s">
        <v>91</v>
      </c>
      <c r="L1893" s="12" t="s">
        <v>92</v>
      </c>
      <c r="M1893">
        <v>35340</v>
      </c>
      <c r="N1893" s="12" t="s">
        <v>60</v>
      </c>
      <c r="O1893" s="12" t="s">
        <v>11094</v>
      </c>
      <c r="P1893" s="12" t="s">
        <v>141</v>
      </c>
      <c r="Q1893">
        <v>7128</v>
      </c>
      <c r="R1893" s="12" t="s">
        <v>63</v>
      </c>
      <c r="S1893" s="12" t="s">
        <v>14473</v>
      </c>
      <c r="T1893" s="12" t="s">
        <v>14474</v>
      </c>
      <c r="U1893" s="12" t="s">
        <v>2813</v>
      </c>
    </row>
    <row r="1894" spans="1:21" hidden="1" x14ac:dyDescent="0.25">
      <c r="A1894">
        <v>18589</v>
      </c>
      <c r="B1894" s="12" t="s">
        <v>52</v>
      </c>
      <c r="C1894" s="12" t="s">
        <v>2966</v>
      </c>
      <c r="D1894" s="12" t="s">
        <v>2967</v>
      </c>
      <c r="E1894">
        <v>6606</v>
      </c>
      <c r="F1894">
        <v>1</v>
      </c>
      <c r="G1894" s="12" t="s">
        <v>55</v>
      </c>
      <c r="H1894" s="12" t="s">
        <v>56</v>
      </c>
      <c r="I1894">
        <v>29006</v>
      </c>
      <c r="J1894" s="12" t="s">
        <v>57</v>
      </c>
      <c r="K1894" s="12" t="s">
        <v>91</v>
      </c>
      <c r="L1894" s="12" t="s">
        <v>92</v>
      </c>
      <c r="M1894">
        <v>35340</v>
      </c>
      <c r="N1894" s="12" t="s">
        <v>60</v>
      </c>
      <c r="O1894" s="12" t="s">
        <v>11094</v>
      </c>
      <c r="P1894" s="12" t="s">
        <v>141</v>
      </c>
      <c r="Q1894">
        <v>7128</v>
      </c>
      <c r="R1894" s="12" t="s">
        <v>63</v>
      </c>
      <c r="S1894" s="12" t="s">
        <v>14473</v>
      </c>
      <c r="T1894" s="12" t="s">
        <v>14474</v>
      </c>
      <c r="U1894" s="12" t="s">
        <v>2813</v>
      </c>
    </row>
    <row r="1895" spans="1:21" hidden="1" x14ac:dyDescent="0.25">
      <c r="A1895">
        <v>18590</v>
      </c>
      <c r="B1895" s="12" t="s">
        <v>52</v>
      </c>
      <c r="C1895" s="12" t="s">
        <v>2968</v>
      </c>
      <c r="D1895" s="12" t="s">
        <v>2969</v>
      </c>
      <c r="E1895">
        <v>6606</v>
      </c>
      <c r="F1895">
        <v>1</v>
      </c>
      <c r="G1895" s="12" t="s">
        <v>55</v>
      </c>
      <c r="H1895" s="12" t="s">
        <v>56</v>
      </c>
      <c r="I1895">
        <v>29006</v>
      </c>
      <c r="J1895" s="12" t="s">
        <v>57</v>
      </c>
      <c r="K1895" s="12" t="s">
        <v>91</v>
      </c>
      <c r="L1895" s="12" t="s">
        <v>92</v>
      </c>
      <c r="M1895">
        <v>35343</v>
      </c>
      <c r="N1895" s="12" t="s">
        <v>60</v>
      </c>
      <c r="O1895" s="12" t="s">
        <v>93</v>
      </c>
      <c r="P1895" s="12" t="s">
        <v>94</v>
      </c>
      <c r="Q1895">
        <v>6992</v>
      </c>
      <c r="R1895" s="12" t="s">
        <v>63</v>
      </c>
      <c r="S1895" s="12" t="s">
        <v>14</v>
      </c>
      <c r="T1895" s="12" t="s">
        <v>95</v>
      </c>
      <c r="U1895" s="12" t="s">
        <v>2813</v>
      </c>
    </row>
    <row r="1896" spans="1:21" hidden="1" x14ac:dyDescent="0.25">
      <c r="A1896">
        <v>18591</v>
      </c>
      <c r="B1896" s="12" t="s">
        <v>52</v>
      </c>
      <c r="C1896" s="12" t="s">
        <v>2970</v>
      </c>
      <c r="D1896" s="12" t="s">
        <v>2971</v>
      </c>
      <c r="E1896">
        <v>6606</v>
      </c>
      <c r="F1896">
        <v>1</v>
      </c>
      <c r="G1896" s="12" t="s">
        <v>55</v>
      </c>
      <c r="H1896" s="12" t="s">
        <v>56</v>
      </c>
      <c r="I1896">
        <v>29006</v>
      </c>
      <c r="J1896" s="12" t="s">
        <v>57</v>
      </c>
      <c r="K1896" s="12" t="s">
        <v>91</v>
      </c>
      <c r="L1896" s="12" t="s">
        <v>92</v>
      </c>
      <c r="M1896">
        <v>35343</v>
      </c>
      <c r="N1896" s="12" t="s">
        <v>60</v>
      </c>
      <c r="O1896" s="12" t="s">
        <v>93</v>
      </c>
      <c r="P1896" s="12" t="s">
        <v>94</v>
      </c>
      <c r="Q1896">
        <v>6992</v>
      </c>
      <c r="R1896" s="12" t="s">
        <v>63</v>
      </c>
      <c r="S1896" s="12" t="s">
        <v>14</v>
      </c>
      <c r="T1896" s="12" t="s">
        <v>95</v>
      </c>
      <c r="U1896" s="12" t="s">
        <v>2813</v>
      </c>
    </row>
    <row r="1897" spans="1:21" hidden="1" x14ac:dyDescent="0.25">
      <c r="A1897">
        <v>18592</v>
      </c>
      <c r="B1897" s="12" t="s">
        <v>52</v>
      </c>
      <c r="C1897" s="12" t="s">
        <v>2972</v>
      </c>
      <c r="D1897" s="12" t="s">
        <v>2973</v>
      </c>
      <c r="E1897">
        <v>6606</v>
      </c>
      <c r="F1897">
        <v>1</v>
      </c>
      <c r="G1897" s="12" t="s">
        <v>55</v>
      </c>
      <c r="H1897" s="12" t="s">
        <v>56</v>
      </c>
      <c r="I1897">
        <v>29006</v>
      </c>
      <c r="J1897" s="12" t="s">
        <v>57</v>
      </c>
      <c r="K1897" s="12" t="s">
        <v>91</v>
      </c>
      <c r="L1897" s="12" t="s">
        <v>92</v>
      </c>
      <c r="M1897">
        <v>35335</v>
      </c>
      <c r="N1897" s="12" t="s">
        <v>60</v>
      </c>
      <c r="O1897" s="12" t="s">
        <v>466</v>
      </c>
      <c r="P1897" s="12" t="s">
        <v>467</v>
      </c>
      <c r="Q1897">
        <v>26246</v>
      </c>
      <c r="R1897" s="12" t="s">
        <v>63</v>
      </c>
      <c r="S1897" s="12" t="s">
        <v>34</v>
      </c>
      <c r="T1897" s="12" t="s">
        <v>14600</v>
      </c>
      <c r="U1897" s="12" t="s">
        <v>2813</v>
      </c>
    </row>
    <row r="1898" spans="1:21" hidden="1" x14ac:dyDescent="0.25">
      <c r="A1898">
        <v>18593</v>
      </c>
      <c r="B1898" s="12" t="s">
        <v>52</v>
      </c>
      <c r="C1898" s="12" t="s">
        <v>2974</v>
      </c>
      <c r="D1898" s="12" t="s">
        <v>2975</v>
      </c>
      <c r="E1898">
        <v>6606</v>
      </c>
      <c r="F1898">
        <v>1</v>
      </c>
      <c r="G1898" s="12" t="s">
        <v>55</v>
      </c>
      <c r="H1898" s="12" t="s">
        <v>56</v>
      </c>
      <c r="I1898">
        <v>29006</v>
      </c>
      <c r="J1898" s="12" t="s">
        <v>57</v>
      </c>
      <c r="K1898" s="12" t="s">
        <v>91</v>
      </c>
      <c r="L1898" s="12" t="s">
        <v>92</v>
      </c>
      <c r="M1898">
        <v>35335</v>
      </c>
      <c r="N1898" s="12" t="s">
        <v>60</v>
      </c>
      <c r="O1898" s="12" t="s">
        <v>466</v>
      </c>
      <c r="P1898" s="12" t="s">
        <v>467</v>
      </c>
      <c r="Q1898">
        <v>26246</v>
      </c>
      <c r="R1898" s="12" t="s">
        <v>63</v>
      </c>
      <c r="S1898" s="12" t="s">
        <v>34</v>
      </c>
      <c r="T1898" s="12" t="s">
        <v>14600</v>
      </c>
      <c r="U1898" s="12" t="s">
        <v>2813</v>
      </c>
    </row>
    <row r="1899" spans="1:21" hidden="1" x14ac:dyDescent="0.25">
      <c r="A1899">
        <v>18594</v>
      </c>
      <c r="B1899" s="12" t="s">
        <v>52</v>
      </c>
      <c r="C1899" s="12" t="s">
        <v>2976</v>
      </c>
      <c r="D1899" s="12" t="s">
        <v>2977</v>
      </c>
      <c r="E1899">
        <v>6606</v>
      </c>
      <c r="F1899">
        <v>1</v>
      </c>
      <c r="G1899" s="12" t="s">
        <v>55</v>
      </c>
      <c r="H1899" s="12" t="s">
        <v>56</v>
      </c>
      <c r="I1899">
        <v>29006</v>
      </c>
      <c r="J1899" s="12" t="s">
        <v>57</v>
      </c>
      <c r="K1899" s="12" t="s">
        <v>91</v>
      </c>
      <c r="L1899" s="12" t="s">
        <v>92</v>
      </c>
      <c r="M1899">
        <v>35335</v>
      </c>
      <c r="N1899" s="12" t="s">
        <v>60</v>
      </c>
      <c r="O1899" s="12" t="s">
        <v>466</v>
      </c>
      <c r="P1899" s="12" t="s">
        <v>467</v>
      </c>
      <c r="Q1899">
        <v>26246</v>
      </c>
      <c r="R1899" s="12" t="s">
        <v>63</v>
      </c>
      <c r="S1899" s="12" t="s">
        <v>34</v>
      </c>
      <c r="T1899" s="12" t="s">
        <v>14600</v>
      </c>
      <c r="U1899" s="12" t="s">
        <v>2813</v>
      </c>
    </row>
    <row r="1900" spans="1:21" hidden="1" x14ac:dyDescent="0.25">
      <c r="A1900">
        <v>18595</v>
      </c>
      <c r="B1900" s="12" t="s">
        <v>52</v>
      </c>
      <c r="C1900" s="12" t="s">
        <v>2978</v>
      </c>
      <c r="D1900" s="12" t="s">
        <v>2979</v>
      </c>
      <c r="E1900">
        <v>6606</v>
      </c>
      <c r="F1900">
        <v>1</v>
      </c>
      <c r="G1900" s="12" t="s">
        <v>55</v>
      </c>
      <c r="H1900" s="12" t="s">
        <v>56</v>
      </c>
      <c r="I1900">
        <v>29006</v>
      </c>
      <c r="J1900" s="12" t="s">
        <v>57</v>
      </c>
      <c r="K1900" s="12" t="s">
        <v>91</v>
      </c>
      <c r="L1900" s="12" t="s">
        <v>92</v>
      </c>
      <c r="M1900">
        <v>35343</v>
      </c>
      <c r="N1900" s="12" t="s">
        <v>60</v>
      </c>
      <c r="O1900" s="12" t="s">
        <v>93</v>
      </c>
      <c r="P1900" s="12" t="s">
        <v>94</v>
      </c>
      <c r="Q1900">
        <v>6992</v>
      </c>
      <c r="R1900" s="12" t="s">
        <v>63</v>
      </c>
      <c r="S1900" s="12" t="s">
        <v>14</v>
      </c>
      <c r="T1900" s="12" t="s">
        <v>95</v>
      </c>
      <c r="U1900" s="12" t="s">
        <v>2813</v>
      </c>
    </row>
    <row r="1901" spans="1:21" hidden="1" x14ac:dyDescent="0.25">
      <c r="A1901">
        <v>18596</v>
      </c>
      <c r="B1901" s="12" t="s">
        <v>52</v>
      </c>
      <c r="C1901" s="12" t="s">
        <v>2980</v>
      </c>
      <c r="D1901" s="12" t="s">
        <v>2981</v>
      </c>
      <c r="E1901">
        <v>6606</v>
      </c>
      <c r="F1901">
        <v>1</v>
      </c>
      <c r="G1901" s="12" t="s">
        <v>55</v>
      </c>
      <c r="H1901" s="12" t="s">
        <v>56</v>
      </c>
      <c r="I1901">
        <v>29006</v>
      </c>
      <c r="J1901" s="12" t="s">
        <v>57</v>
      </c>
      <c r="K1901" s="12" t="s">
        <v>91</v>
      </c>
      <c r="L1901" s="12" t="s">
        <v>92</v>
      </c>
      <c r="M1901">
        <v>35343</v>
      </c>
      <c r="N1901" s="12" t="s">
        <v>60</v>
      </c>
      <c r="O1901" s="12" t="s">
        <v>93</v>
      </c>
      <c r="P1901" s="12" t="s">
        <v>94</v>
      </c>
      <c r="Q1901">
        <v>6992</v>
      </c>
      <c r="R1901" s="12" t="s">
        <v>63</v>
      </c>
      <c r="S1901" s="12" t="s">
        <v>14</v>
      </c>
      <c r="T1901" s="12" t="s">
        <v>95</v>
      </c>
      <c r="U1901" s="12" t="s">
        <v>2813</v>
      </c>
    </row>
    <row r="1902" spans="1:21" hidden="1" x14ac:dyDescent="0.25">
      <c r="A1902">
        <v>18597</v>
      </c>
      <c r="B1902" s="12" t="s">
        <v>52</v>
      </c>
      <c r="C1902" s="12" t="s">
        <v>2982</v>
      </c>
      <c r="D1902" s="12" t="s">
        <v>2983</v>
      </c>
      <c r="E1902">
        <v>6606</v>
      </c>
      <c r="F1902">
        <v>1</v>
      </c>
      <c r="G1902" s="12" t="s">
        <v>55</v>
      </c>
      <c r="H1902" s="12" t="s">
        <v>56</v>
      </c>
      <c r="I1902">
        <v>29006</v>
      </c>
      <c r="J1902" s="12" t="s">
        <v>57</v>
      </c>
      <c r="K1902" s="12" t="s">
        <v>91</v>
      </c>
      <c r="L1902" s="12" t="s">
        <v>92</v>
      </c>
      <c r="M1902">
        <v>35343</v>
      </c>
      <c r="N1902" s="12" t="s">
        <v>60</v>
      </c>
      <c r="O1902" s="12" t="s">
        <v>93</v>
      </c>
      <c r="P1902" s="12" t="s">
        <v>94</v>
      </c>
      <c r="Q1902">
        <v>6992</v>
      </c>
      <c r="R1902" s="12" t="s">
        <v>63</v>
      </c>
      <c r="S1902" s="12" t="s">
        <v>14</v>
      </c>
      <c r="T1902" s="12" t="s">
        <v>95</v>
      </c>
      <c r="U1902" s="12" t="s">
        <v>2813</v>
      </c>
    </row>
    <row r="1903" spans="1:21" hidden="1" x14ac:dyDescent="0.25">
      <c r="A1903">
        <v>18598</v>
      </c>
      <c r="B1903" s="12" t="s">
        <v>52</v>
      </c>
      <c r="C1903" s="12" t="s">
        <v>2984</v>
      </c>
      <c r="D1903" s="12" t="s">
        <v>2985</v>
      </c>
      <c r="E1903">
        <v>6606</v>
      </c>
      <c r="F1903">
        <v>1</v>
      </c>
      <c r="G1903" s="12" t="s">
        <v>55</v>
      </c>
      <c r="H1903" s="12" t="s">
        <v>56</v>
      </c>
      <c r="I1903">
        <v>29006</v>
      </c>
      <c r="J1903" s="12" t="s">
        <v>57</v>
      </c>
      <c r="K1903" s="12" t="s">
        <v>91</v>
      </c>
      <c r="L1903" s="12" t="s">
        <v>92</v>
      </c>
      <c r="M1903">
        <v>35335</v>
      </c>
      <c r="N1903" s="12" t="s">
        <v>60</v>
      </c>
      <c r="O1903" s="12" t="s">
        <v>466</v>
      </c>
      <c r="P1903" s="12" t="s">
        <v>467</v>
      </c>
      <c r="Q1903">
        <v>26246</v>
      </c>
      <c r="R1903" s="12" t="s">
        <v>63</v>
      </c>
      <c r="S1903" s="12" t="s">
        <v>34</v>
      </c>
      <c r="T1903" s="12" t="s">
        <v>14600</v>
      </c>
      <c r="U1903" s="12" t="s">
        <v>2813</v>
      </c>
    </row>
    <row r="1904" spans="1:21" hidden="1" x14ac:dyDescent="0.25">
      <c r="A1904">
        <v>18599</v>
      </c>
      <c r="B1904" s="12" t="s">
        <v>52</v>
      </c>
      <c r="C1904" s="12" t="s">
        <v>2986</v>
      </c>
      <c r="D1904" s="12" t="s">
        <v>2987</v>
      </c>
      <c r="E1904">
        <v>6606</v>
      </c>
      <c r="F1904">
        <v>1</v>
      </c>
      <c r="G1904" s="12" t="s">
        <v>55</v>
      </c>
      <c r="H1904" s="12" t="s">
        <v>56</v>
      </c>
      <c r="I1904">
        <v>29006</v>
      </c>
      <c r="J1904" s="12" t="s">
        <v>57</v>
      </c>
      <c r="K1904" s="12" t="s">
        <v>91</v>
      </c>
      <c r="L1904" s="12" t="s">
        <v>92</v>
      </c>
      <c r="M1904">
        <v>35335</v>
      </c>
      <c r="N1904" s="12" t="s">
        <v>60</v>
      </c>
      <c r="O1904" s="12" t="s">
        <v>466</v>
      </c>
      <c r="P1904" s="12" t="s">
        <v>467</v>
      </c>
      <c r="Q1904">
        <v>26246</v>
      </c>
      <c r="R1904" s="12" t="s">
        <v>63</v>
      </c>
      <c r="S1904" s="12" t="s">
        <v>34</v>
      </c>
      <c r="T1904" s="12" t="s">
        <v>14600</v>
      </c>
      <c r="U1904" s="12" t="s">
        <v>2813</v>
      </c>
    </row>
    <row r="1905" spans="1:21" hidden="1" x14ac:dyDescent="0.25">
      <c r="A1905">
        <v>18600</v>
      </c>
      <c r="B1905" s="12" t="s">
        <v>52</v>
      </c>
      <c r="C1905" s="12" t="s">
        <v>2988</v>
      </c>
      <c r="D1905" s="12" t="s">
        <v>2989</v>
      </c>
      <c r="E1905">
        <v>6606</v>
      </c>
      <c r="F1905">
        <v>1</v>
      </c>
      <c r="G1905" s="12" t="s">
        <v>55</v>
      </c>
      <c r="H1905" s="12" t="s">
        <v>56</v>
      </c>
      <c r="I1905">
        <v>29006</v>
      </c>
      <c r="J1905" s="12" t="s">
        <v>57</v>
      </c>
      <c r="K1905" s="12" t="s">
        <v>91</v>
      </c>
      <c r="L1905" s="12" t="s">
        <v>92</v>
      </c>
      <c r="M1905">
        <v>35335</v>
      </c>
      <c r="N1905" s="12" t="s">
        <v>60</v>
      </c>
      <c r="O1905" s="12" t="s">
        <v>466</v>
      </c>
      <c r="P1905" s="12" t="s">
        <v>467</v>
      </c>
      <c r="Q1905">
        <v>26246</v>
      </c>
      <c r="R1905" s="12" t="s">
        <v>63</v>
      </c>
      <c r="S1905" s="12" t="s">
        <v>34</v>
      </c>
      <c r="T1905" s="12" t="s">
        <v>14600</v>
      </c>
      <c r="U1905" s="12" t="s">
        <v>2813</v>
      </c>
    </row>
    <row r="1906" spans="1:21" hidden="1" x14ac:dyDescent="0.25">
      <c r="A1906">
        <v>18601</v>
      </c>
      <c r="B1906" s="12" t="s">
        <v>52</v>
      </c>
      <c r="C1906" s="12" t="s">
        <v>2990</v>
      </c>
      <c r="D1906" s="12" t="s">
        <v>2991</v>
      </c>
      <c r="E1906">
        <v>6606</v>
      </c>
      <c r="F1906">
        <v>1</v>
      </c>
      <c r="G1906" s="12" t="s">
        <v>55</v>
      </c>
      <c r="H1906" s="12" t="s">
        <v>56</v>
      </c>
      <c r="I1906">
        <v>29006</v>
      </c>
      <c r="J1906" s="12" t="s">
        <v>57</v>
      </c>
      <c r="K1906" s="12" t="s">
        <v>91</v>
      </c>
      <c r="L1906" s="12" t="s">
        <v>92</v>
      </c>
      <c r="M1906">
        <v>35335</v>
      </c>
      <c r="N1906" s="12" t="s">
        <v>60</v>
      </c>
      <c r="O1906" s="12" t="s">
        <v>466</v>
      </c>
      <c r="P1906" s="12" t="s">
        <v>467</v>
      </c>
      <c r="Q1906">
        <v>26246</v>
      </c>
      <c r="R1906" s="12" t="s">
        <v>63</v>
      </c>
      <c r="S1906" s="12" t="s">
        <v>34</v>
      </c>
      <c r="T1906" s="12" t="s">
        <v>14600</v>
      </c>
      <c r="U1906" s="12" t="s">
        <v>2813</v>
      </c>
    </row>
    <row r="1907" spans="1:21" hidden="1" x14ac:dyDescent="0.25">
      <c r="A1907">
        <v>18602</v>
      </c>
      <c r="B1907" s="12" t="s">
        <v>52</v>
      </c>
      <c r="C1907" s="12" t="s">
        <v>2992</v>
      </c>
      <c r="D1907" s="12" t="s">
        <v>2993</v>
      </c>
      <c r="E1907">
        <v>6606</v>
      </c>
      <c r="F1907">
        <v>1</v>
      </c>
      <c r="G1907" s="12" t="s">
        <v>55</v>
      </c>
      <c r="H1907" s="12" t="s">
        <v>56</v>
      </c>
      <c r="I1907">
        <v>29006</v>
      </c>
      <c r="J1907" s="12" t="s">
        <v>57</v>
      </c>
      <c r="K1907" s="12" t="s">
        <v>91</v>
      </c>
      <c r="L1907" s="12" t="s">
        <v>92</v>
      </c>
      <c r="M1907">
        <v>35335</v>
      </c>
      <c r="N1907" s="12" t="s">
        <v>60</v>
      </c>
      <c r="O1907" s="12" t="s">
        <v>466</v>
      </c>
      <c r="P1907" s="12" t="s">
        <v>467</v>
      </c>
      <c r="Q1907">
        <v>8564</v>
      </c>
      <c r="R1907" s="12" t="s">
        <v>63</v>
      </c>
      <c r="S1907" s="12" t="s">
        <v>468</v>
      </c>
      <c r="T1907" s="12" t="s">
        <v>43</v>
      </c>
      <c r="U1907" s="12" t="s">
        <v>2813</v>
      </c>
    </row>
    <row r="1908" spans="1:21" hidden="1" x14ac:dyDescent="0.25">
      <c r="A1908">
        <v>18603</v>
      </c>
      <c r="B1908" s="12" t="s">
        <v>52</v>
      </c>
      <c r="C1908" s="12" t="s">
        <v>2994</v>
      </c>
      <c r="D1908" s="12" t="s">
        <v>2995</v>
      </c>
      <c r="E1908">
        <v>6606</v>
      </c>
      <c r="F1908">
        <v>1</v>
      </c>
      <c r="G1908" s="12" t="s">
        <v>55</v>
      </c>
      <c r="H1908" s="12" t="s">
        <v>56</v>
      </c>
      <c r="I1908">
        <v>29006</v>
      </c>
      <c r="J1908" s="12" t="s">
        <v>57</v>
      </c>
      <c r="K1908" s="12" t="s">
        <v>91</v>
      </c>
      <c r="L1908" s="12" t="s">
        <v>92</v>
      </c>
      <c r="M1908">
        <v>35335</v>
      </c>
      <c r="N1908" s="12" t="s">
        <v>60</v>
      </c>
      <c r="O1908" s="12" t="s">
        <v>466</v>
      </c>
      <c r="P1908" s="12" t="s">
        <v>467</v>
      </c>
      <c r="Q1908">
        <v>8564</v>
      </c>
      <c r="R1908" s="12" t="s">
        <v>63</v>
      </c>
      <c r="S1908" s="12" t="s">
        <v>468</v>
      </c>
      <c r="T1908" s="12" t="s">
        <v>43</v>
      </c>
      <c r="U1908" s="12" t="s">
        <v>2813</v>
      </c>
    </row>
    <row r="1909" spans="1:21" hidden="1" x14ac:dyDescent="0.25">
      <c r="A1909">
        <v>18604</v>
      </c>
      <c r="B1909" s="12" t="s">
        <v>52</v>
      </c>
      <c r="C1909" s="12" t="s">
        <v>2996</v>
      </c>
      <c r="D1909" s="12" t="s">
        <v>2997</v>
      </c>
      <c r="E1909">
        <v>6606</v>
      </c>
      <c r="F1909">
        <v>1</v>
      </c>
      <c r="G1909" s="12" t="s">
        <v>55</v>
      </c>
      <c r="H1909" s="12" t="s">
        <v>56</v>
      </c>
      <c r="I1909">
        <v>34415</v>
      </c>
      <c r="J1909" s="12" t="s">
        <v>57</v>
      </c>
      <c r="K1909" s="12" t="s">
        <v>328</v>
      </c>
      <c r="L1909" s="12" t="s">
        <v>329</v>
      </c>
      <c r="M1909">
        <v>35317</v>
      </c>
      <c r="N1909" s="12" t="s">
        <v>60</v>
      </c>
      <c r="O1909" s="12" t="s">
        <v>330</v>
      </c>
      <c r="P1909" s="12" t="s">
        <v>331</v>
      </c>
      <c r="Q1909">
        <v>8095</v>
      </c>
      <c r="R1909" s="12" t="s">
        <v>63</v>
      </c>
      <c r="S1909" s="12" t="s">
        <v>36</v>
      </c>
      <c r="T1909" s="12" t="s">
        <v>30</v>
      </c>
      <c r="U1909" s="12" t="s">
        <v>2813</v>
      </c>
    </row>
    <row r="1910" spans="1:21" hidden="1" x14ac:dyDescent="0.25">
      <c r="A1910">
        <v>18607</v>
      </c>
      <c r="B1910" s="12" t="s">
        <v>52</v>
      </c>
      <c r="C1910" s="12" t="s">
        <v>2998</v>
      </c>
      <c r="D1910" s="12" t="s">
        <v>2999</v>
      </c>
      <c r="E1910">
        <v>6606</v>
      </c>
      <c r="F1910">
        <v>1</v>
      </c>
      <c r="G1910" s="12" t="s">
        <v>55</v>
      </c>
      <c r="H1910" s="12" t="s">
        <v>56</v>
      </c>
      <c r="I1910">
        <v>29006</v>
      </c>
      <c r="J1910" s="12" t="s">
        <v>57</v>
      </c>
      <c r="K1910" s="12" t="s">
        <v>91</v>
      </c>
      <c r="L1910" s="12" t="s">
        <v>92</v>
      </c>
      <c r="M1910">
        <v>35335</v>
      </c>
      <c r="N1910" s="12" t="s">
        <v>60</v>
      </c>
      <c r="O1910" s="12" t="s">
        <v>466</v>
      </c>
      <c r="P1910" s="12" t="s">
        <v>467</v>
      </c>
      <c r="Q1910">
        <v>8564</v>
      </c>
      <c r="R1910" s="12" t="s">
        <v>63</v>
      </c>
      <c r="S1910" s="12" t="s">
        <v>468</v>
      </c>
      <c r="T1910" s="12" t="s">
        <v>43</v>
      </c>
      <c r="U1910" s="12" t="s">
        <v>2813</v>
      </c>
    </row>
    <row r="1911" spans="1:21" hidden="1" x14ac:dyDescent="0.25">
      <c r="A1911">
        <v>18608</v>
      </c>
      <c r="B1911" s="12" t="s">
        <v>52</v>
      </c>
      <c r="C1911" s="12" t="s">
        <v>3000</v>
      </c>
      <c r="D1911" s="12" t="s">
        <v>3001</v>
      </c>
      <c r="E1911">
        <v>6606</v>
      </c>
      <c r="F1911">
        <v>1</v>
      </c>
      <c r="G1911" s="12" t="s">
        <v>55</v>
      </c>
      <c r="H1911" s="12" t="s">
        <v>56</v>
      </c>
      <c r="I1911">
        <v>29006</v>
      </c>
      <c r="J1911" s="12" t="s">
        <v>57</v>
      </c>
      <c r="K1911" s="12" t="s">
        <v>91</v>
      </c>
      <c r="L1911" s="12" t="s">
        <v>92</v>
      </c>
      <c r="M1911">
        <v>35335</v>
      </c>
      <c r="N1911" s="12" t="s">
        <v>60</v>
      </c>
      <c r="O1911" s="12" t="s">
        <v>466</v>
      </c>
      <c r="P1911" s="12" t="s">
        <v>467</v>
      </c>
      <c r="Q1911">
        <v>8564</v>
      </c>
      <c r="R1911" s="12" t="s">
        <v>63</v>
      </c>
      <c r="S1911" s="12" t="s">
        <v>468</v>
      </c>
      <c r="T1911" s="12" t="s">
        <v>43</v>
      </c>
      <c r="U1911" s="12" t="s">
        <v>2813</v>
      </c>
    </row>
    <row r="1912" spans="1:21" hidden="1" x14ac:dyDescent="0.25">
      <c r="A1912">
        <v>18610</v>
      </c>
      <c r="B1912" s="12" t="s">
        <v>52</v>
      </c>
      <c r="C1912" s="12" t="s">
        <v>3002</v>
      </c>
      <c r="D1912" s="12" t="s">
        <v>3003</v>
      </c>
      <c r="E1912">
        <v>6606</v>
      </c>
      <c r="F1912">
        <v>1</v>
      </c>
      <c r="G1912" s="12" t="s">
        <v>55</v>
      </c>
      <c r="H1912" s="12" t="s">
        <v>56</v>
      </c>
      <c r="I1912">
        <v>29013</v>
      </c>
      <c r="J1912" s="12" t="s">
        <v>57</v>
      </c>
      <c r="K1912" s="12" t="s">
        <v>58</v>
      </c>
      <c r="L1912" s="12" t="s">
        <v>59</v>
      </c>
      <c r="M1912">
        <v>35319</v>
      </c>
      <c r="N1912" s="12" t="s">
        <v>60</v>
      </c>
      <c r="O1912" s="12" t="s">
        <v>10751</v>
      </c>
      <c r="P1912" s="12" t="s">
        <v>652</v>
      </c>
      <c r="Q1912">
        <v>8292</v>
      </c>
      <c r="R1912" s="12" t="s">
        <v>63</v>
      </c>
      <c r="S1912" s="12" t="s">
        <v>10745</v>
      </c>
      <c r="T1912" s="12" t="s">
        <v>10746</v>
      </c>
      <c r="U1912" s="12" t="s">
        <v>2813</v>
      </c>
    </row>
    <row r="1913" spans="1:21" hidden="1" x14ac:dyDescent="0.25">
      <c r="A1913">
        <v>18611</v>
      </c>
      <c r="B1913" s="12" t="s">
        <v>52</v>
      </c>
      <c r="C1913" s="12" t="s">
        <v>3004</v>
      </c>
      <c r="D1913" s="12" t="s">
        <v>3005</v>
      </c>
      <c r="E1913">
        <v>6606</v>
      </c>
      <c r="F1913">
        <v>1</v>
      </c>
      <c r="G1913" s="12" t="s">
        <v>55</v>
      </c>
      <c r="H1913" s="12" t="s">
        <v>56</v>
      </c>
      <c r="I1913">
        <v>29006</v>
      </c>
      <c r="J1913" s="12" t="s">
        <v>57</v>
      </c>
      <c r="K1913" s="12" t="s">
        <v>91</v>
      </c>
      <c r="L1913" s="12" t="s">
        <v>92</v>
      </c>
      <c r="M1913">
        <v>35335</v>
      </c>
      <c r="N1913" s="12" t="s">
        <v>60</v>
      </c>
      <c r="O1913" s="12" t="s">
        <v>466</v>
      </c>
      <c r="P1913" s="12" t="s">
        <v>467</v>
      </c>
      <c r="Q1913">
        <v>8564</v>
      </c>
      <c r="R1913" s="12" t="s">
        <v>63</v>
      </c>
      <c r="S1913" s="12" t="s">
        <v>468</v>
      </c>
      <c r="T1913" s="12" t="s">
        <v>43</v>
      </c>
      <c r="U1913" s="12" t="s">
        <v>2813</v>
      </c>
    </row>
    <row r="1914" spans="1:21" hidden="1" x14ac:dyDescent="0.25">
      <c r="A1914">
        <v>18766</v>
      </c>
      <c r="B1914" s="12" t="s">
        <v>52</v>
      </c>
      <c r="C1914" s="12" t="s">
        <v>20785</v>
      </c>
      <c r="D1914" s="12" t="s">
        <v>20786</v>
      </c>
      <c r="E1914">
        <v>6606</v>
      </c>
      <c r="F1914">
        <v>1</v>
      </c>
      <c r="G1914" s="12" t="s">
        <v>55</v>
      </c>
      <c r="H1914" s="12" t="s">
        <v>56</v>
      </c>
      <c r="I1914">
        <v>29010</v>
      </c>
      <c r="J1914" s="12" t="s">
        <v>57</v>
      </c>
      <c r="K1914" s="12" t="s">
        <v>77</v>
      </c>
      <c r="L1914" s="12" t="s">
        <v>78</v>
      </c>
      <c r="M1914">
        <v>35351</v>
      </c>
      <c r="N1914" s="12" t="s">
        <v>60</v>
      </c>
      <c r="O1914" s="12" t="s">
        <v>14481</v>
      </c>
      <c r="P1914" s="12" t="s">
        <v>14482</v>
      </c>
      <c r="Q1914">
        <v>7116</v>
      </c>
      <c r="R1914" s="12" t="s">
        <v>63</v>
      </c>
      <c r="S1914" s="12" t="s">
        <v>11105</v>
      </c>
      <c r="T1914" s="12" t="s">
        <v>11106</v>
      </c>
      <c r="U1914" s="12" t="s">
        <v>10816</v>
      </c>
    </row>
    <row r="1915" spans="1:21" hidden="1" x14ac:dyDescent="0.25">
      <c r="A1915">
        <v>18767</v>
      </c>
      <c r="B1915" s="12" t="s">
        <v>52</v>
      </c>
      <c r="C1915" s="12" t="s">
        <v>20787</v>
      </c>
      <c r="D1915" s="12" t="s">
        <v>20788</v>
      </c>
      <c r="E1915">
        <v>6606</v>
      </c>
      <c r="F1915">
        <v>1</v>
      </c>
      <c r="G1915" s="12" t="s">
        <v>55</v>
      </c>
      <c r="H1915" s="12" t="s">
        <v>56</v>
      </c>
      <c r="I1915">
        <v>29010</v>
      </c>
      <c r="J1915" s="12" t="s">
        <v>57</v>
      </c>
      <c r="K1915" s="12" t="s">
        <v>77</v>
      </c>
      <c r="L1915" s="12" t="s">
        <v>78</v>
      </c>
      <c r="M1915">
        <v>35351</v>
      </c>
      <c r="N1915" s="12" t="s">
        <v>60</v>
      </c>
      <c r="O1915" s="12" t="s">
        <v>14481</v>
      </c>
      <c r="P1915" s="12" t="s">
        <v>14482</v>
      </c>
      <c r="Q1915">
        <v>7116</v>
      </c>
      <c r="R1915" s="12" t="s">
        <v>63</v>
      </c>
      <c r="S1915" s="12" t="s">
        <v>11105</v>
      </c>
      <c r="T1915" s="12" t="s">
        <v>11106</v>
      </c>
      <c r="U1915" s="12" t="s">
        <v>10816</v>
      </c>
    </row>
    <row r="1916" spans="1:21" hidden="1" x14ac:dyDescent="0.25">
      <c r="A1916">
        <v>18781</v>
      </c>
      <c r="B1916" s="12" t="s">
        <v>52</v>
      </c>
      <c r="C1916" s="12" t="s">
        <v>3006</v>
      </c>
      <c r="D1916" s="12" t="s">
        <v>3007</v>
      </c>
      <c r="E1916">
        <v>6606</v>
      </c>
      <c r="F1916">
        <v>1</v>
      </c>
      <c r="G1916" s="12" t="s">
        <v>55</v>
      </c>
      <c r="H1916" s="12" t="s">
        <v>56</v>
      </c>
      <c r="I1916">
        <v>29006</v>
      </c>
      <c r="J1916" s="12" t="s">
        <v>57</v>
      </c>
      <c r="K1916" s="12" t="s">
        <v>91</v>
      </c>
      <c r="L1916" s="12" t="s">
        <v>92</v>
      </c>
      <c r="M1916">
        <v>35337</v>
      </c>
      <c r="N1916" s="12" t="s">
        <v>60</v>
      </c>
      <c r="O1916" s="12" t="s">
        <v>239</v>
      </c>
      <c r="P1916" s="12" t="s">
        <v>240</v>
      </c>
      <c r="Q1916">
        <v>8750</v>
      </c>
      <c r="R1916" s="12" t="s">
        <v>63</v>
      </c>
      <c r="S1916" s="12" t="s">
        <v>17</v>
      </c>
      <c r="T1916" s="12" t="s">
        <v>15</v>
      </c>
      <c r="U1916" s="12" t="s">
        <v>2813</v>
      </c>
    </row>
    <row r="1917" spans="1:21" hidden="1" x14ac:dyDescent="0.25">
      <c r="A1917">
        <v>18782</v>
      </c>
      <c r="B1917" s="12" t="s">
        <v>52</v>
      </c>
      <c r="C1917" s="12" t="s">
        <v>3008</v>
      </c>
      <c r="D1917" s="12" t="s">
        <v>3009</v>
      </c>
      <c r="E1917">
        <v>6606</v>
      </c>
      <c r="F1917">
        <v>1</v>
      </c>
      <c r="G1917" s="12" t="s">
        <v>55</v>
      </c>
      <c r="H1917" s="12" t="s">
        <v>56</v>
      </c>
      <c r="I1917">
        <v>29006</v>
      </c>
      <c r="J1917" s="12" t="s">
        <v>57</v>
      </c>
      <c r="K1917" s="12" t="s">
        <v>91</v>
      </c>
      <c r="L1917" s="12" t="s">
        <v>92</v>
      </c>
      <c r="M1917">
        <v>35336</v>
      </c>
      <c r="N1917" s="12" t="s">
        <v>60</v>
      </c>
      <c r="O1917" s="12" t="s">
        <v>430</v>
      </c>
      <c r="P1917" s="12" t="s">
        <v>431</v>
      </c>
      <c r="Q1917">
        <v>30268</v>
      </c>
      <c r="R1917" s="12" t="s">
        <v>63</v>
      </c>
      <c r="S1917" s="12" t="s">
        <v>18</v>
      </c>
      <c r="T1917" s="12" t="s">
        <v>16</v>
      </c>
      <c r="U1917" s="12" t="s">
        <v>2813</v>
      </c>
    </row>
    <row r="1918" spans="1:21" hidden="1" x14ac:dyDescent="0.25">
      <c r="A1918">
        <v>18783</v>
      </c>
      <c r="B1918" s="12" t="s">
        <v>52</v>
      </c>
      <c r="C1918" s="12" t="s">
        <v>3010</v>
      </c>
      <c r="D1918" s="12" t="s">
        <v>3011</v>
      </c>
      <c r="E1918">
        <v>6606</v>
      </c>
      <c r="F1918">
        <v>1</v>
      </c>
      <c r="G1918" s="12" t="s">
        <v>55</v>
      </c>
      <c r="H1918" s="12" t="s">
        <v>56</v>
      </c>
      <c r="I1918">
        <v>29006</v>
      </c>
      <c r="J1918" s="12" t="s">
        <v>57</v>
      </c>
      <c r="K1918" s="12" t="s">
        <v>91</v>
      </c>
      <c r="L1918" s="12" t="s">
        <v>92</v>
      </c>
      <c r="M1918">
        <v>35336</v>
      </c>
      <c r="N1918" s="12" t="s">
        <v>60</v>
      </c>
      <c r="O1918" s="12" t="s">
        <v>430</v>
      </c>
      <c r="P1918" s="12" t="s">
        <v>431</v>
      </c>
      <c r="Q1918">
        <v>30268</v>
      </c>
      <c r="R1918" s="12" t="s">
        <v>63</v>
      </c>
      <c r="S1918" s="12" t="s">
        <v>18</v>
      </c>
      <c r="T1918" s="12" t="s">
        <v>16</v>
      </c>
      <c r="U1918" s="12" t="s">
        <v>2813</v>
      </c>
    </row>
    <row r="1919" spans="1:21" hidden="1" x14ac:dyDescent="0.25">
      <c r="A1919">
        <v>18784</v>
      </c>
      <c r="B1919" s="12" t="s">
        <v>52</v>
      </c>
      <c r="C1919" s="12" t="s">
        <v>3012</v>
      </c>
      <c r="D1919" s="12" t="s">
        <v>3013</v>
      </c>
      <c r="E1919">
        <v>6606</v>
      </c>
      <c r="F1919">
        <v>1</v>
      </c>
      <c r="G1919" s="12" t="s">
        <v>55</v>
      </c>
      <c r="H1919" s="12" t="s">
        <v>56</v>
      </c>
      <c r="I1919">
        <v>29006</v>
      </c>
      <c r="J1919" s="12" t="s">
        <v>57</v>
      </c>
      <c r="K1919" s="12" t="s">
        <v>91</v>
      </c>
      <c r="L1919" s="12" t="s">
        <v>92</v>
      </c>
      <c r="M1919">
        <v>35336</v>
      </c>
      <c r="N1919" s="12" t="s">
        <v>60</v>
      </c>
      <c r="O1919" s="12" t="s">
        <v>430</v>
      </c>
      <c r="P1919" s="12" t="s">
        <v>431</v>
      </c>
      <c r="Q1919">
        <v>30268</v>
      </c>
      <c r="R1919" s="12" t="s">
        <v>63</v>
      </c>
      <c r="S1919" s="12" t="s">
        <v>18</v>
      </c>
      <c r="T1919" s="12" t="s">
        <v>16</v>
      </c>
      <c r="U1919" s="12" t="s">
        <v>2813</v>
      </c>
    </row>
    <row r="1920" spans="1:21" hidden="1" x14ac:dyDescent="0.25">
      <c r="A1920">
        <v>18785</v>
      </c>
      <c r="B1920" s="12" t="s">
        <v>52</v>
      </c>
      <c r="C1920" s="12" t="s">
        <v>3014</v>
      </c>
      <c r="D1920" s="12" t="s">
        <v>3015</v>
      </c>
      <c r="E1920">
        <v>6606</v>
      </c>
      <c r="F1920">
        <v>1</v>
      </c>
      <c r="G1920" s="12" t="s">
        <v>55</v>
      </c>
      <c r="H1920" s="12" t="s">
        <v>56</v>
      </c>
      <c r="I1920">
        <v>29006</v>
      </c>
      <c r="J1920" s="12" t="s">
        <v>57</v>
      </c>
      <c r="K1920" s="12" t="s">
        <v>91</v>
      </c>
      <c r="L1920" s="12" t="s">
        <v>92</v>
      </c>
      <c r="M1920">
        <v>35343</v>
      </c>
      <c r="N1920" s="12" t="s">
        <v>60</v>
      </c>
      <c r="O1920" s="12" t="s">
        <v>93</v>
      </c>
      <c r="P1920" s="12" t="s">
        <v>94</v>
      </c>
      <c r="Q1920">
        <v>6992</v>
      </c>
      <c r="R1920" s="12" t="s">
        <v>63</v>
      </c>
      <c r="S1920" s="12" t="s">
        <v>14</v>
      </c>
      <c r="T1920" s="12" t="s">
        <v>95</v>
      </c>
      <c r="U1920" s="12" t="s">
        <v>2813</v>
      </c>
    </row>
    <row r="1921" spans="1:21" hidden="1" x14ac:dyDescent="0.25">
      <c r="A1921">
        <v>18786</v>
      </c>
      <c r="B1921" s="12" t="s">
        <v>52</v>
      </c>
      <c r="C1921" s="12" t="s">
        <v>3016</v>
      </c>
      <c r="D1921" s="12" t="s">
        <v>3017</v>
      </c>
      <c r="E1921">
        <v>6606</v>
      </c>
      <c r="F1921">
        <v>1</v>
      </c>
      <c r="G1921" s="12" t="s">
        <v>55</v>
      </c>
      <c r="H1921" s="12" t="s">
        <v>56</v>
      </c>
      <c r="I1921">
        <v>29006</v>
      </c>
      <c r="J1921" s="12" t="s">
        <v>57</v>
      </c>
      <c r="K1921" s="12" t="s">
        <v>91</v>
      </c>
      <c r="L1921" s="12" t="s">
        <v>92</v>
      </c>
      <c r="M1921">
        <v>35343</v>
      </c>
      <c r="N1921" s="12" t="s">
        <v>60</v>
      </c>
      <c r="O1921" s="12" t="s">
        <v>93</v>
      </c>
      <c r="P1921" s="12" t="s">
        <v>94</v>
      </c>
      <c r="Q1921">
        <v>6992</v>
      </c>
      <c r="R1921" s="12" t="s">
        <v>63</v>
      </c>
      <c r="S1921" s="12" t="s">
        <v>14</v>
      </c>
      <c r="T1921" s="12" t="s">
        <v>95</v>
      </c>
      <c r="U1921" s="12" t="s">
        <v>2813</v>
      </c>
    </row>
    <row r="1922" spans="1:21" hidden="1" x14ac:dyDescent="0.25">
      <c r="A1922">
        <v>18787</v>
      </c>
      <c r="B1922" s="12" t="s">
        <v>52</v>
      </c>
      <c r="C1922" s="12" t="s">
        <v>3018</v>
      </c>
      <c r="D1922" s="12" t="s">
        <v>3019</v>
      </c>
      <c r="E1922">
        <v>6606</v>
      </c>
      <c r="F1922">
        <v>1</v>
      </c>
      <c r="G1922" s="12" t="s">
        <v>55</v>
      </c>
      <c r="H1922" s="12" t="s">
        <v>56</v>
      </c>
      <c r="I1922">
        <v>29010</v>
      </c>
      <c r="J1922" s="12" t="s">
        <v>57</v>
      </c>
      <c r="K1922" s="12" t="s">
        <v>77</v>
      </c>
      <c r="L1922" s="12" t="s">
        <v>78</v>
      </c>
      <c r="M1922">
        <v>39281</v>
      </c>
      <c r="N1922" s="12" t="s">
        <v>60</v>
      </c>
      <c r="O1922" s="12" t="s">
        <v>10760</v>
      </c>
      <c r="P1922" s="12" t="s">
        <v>10761</v>
      </c>
      <c r="Q1922">
        <v>6996</v>
      </c>
      <c r="R1922" s="12" t="s">
        <v>63</v>
      </c>
      <c r="S1922" s="12" t="s">
        <v>17527</v>
      </c>
      <c r="T1922" s="12" t="s">
        <v>17528</v>
      </c>
      <c r="U1922" s="12" t="s">
        <v>2555</v>
      </c>
    </row>
    <row r="1923" spans="1:21" hidden="1" x14ac:dyDescent="0.25">
      <c r="A1923">
        <v>18796</v>
      </c>
      <c r="B1923" s="12" t="s">
        <v>52</v>
      </c>
      <c r="C1923" s="12" t="s">
        <v>3020</v>
      </c>
      <c r="D1923" s="12" t="s">
        <v>3021</v>
      </c>
      <c r="E1923">
        <v>6606</v>
      </c>
      <c r="F1923">
        <v>1</v>
      </c>
      <c r="G1923" s="12" t="s">
        <v>55</v>
      </c>
      <c r="H1923" s="12" t="s">
        <v>56</v>
      </c>
      <c r="I1923">
        <v>29006</v>
      </c>
      <c r="J1923" s="12" t="s">
        <v>57</v>
      </c>
      <c r="K1923" s="12" t="s">
        <v>91</v>
      </c>
      <c r="L1923" s="12" t="s">
        <v>92</v>
      </c>
      <c r="M1923">
        <v>35343</v>
      </c>
      <c r="N1923" s="12" t="s">
        <v>60</v>
      </c>
      <c r="O1923" s="12" t="s">
        <v>93</v>
      </c>
      <c r="P1923" s="12" t="s">
        <v>94</v>
      </c>
      <c r="Q1923">
        <v>6992</v>
      </c>
      <c r="R1923" s="12" t="s">
        <v>63</v>
      </c>
      <c r="S1923" s="12" t="s">
        <v>14</v>
      </c>
      <c r="T1923" s="12" t="s">
        <v>95</v>
      </c>
      <c r="U1923" s="12" t="s">
        <v>2813</v>
      </c>
    </row>
    <row r="1924" spans="1:21" hidden="1" x14ac:dyDescent="0.25">
      <c r="A1924">
        <v>18889</v>
      </c>
      <c r="B1924" s="12" t="s">
        <v>52</v>
      </c>
      <c r="C1924" s="12" t="s">
        <v>3022</v>
      </c>
      <c r="D1924" s="12" t="s">
        <v>3023</v>
      </c>
      <c r="E1924">
        <v>6606</v>
      </c>
      <c r="F1924">
        <v>1</v>
      </c>
      <c r="G1924" s="12" t="s">
        <v>55</v>
      </c>
      <c r="H1924" s="12" t="s">
        <v>56</v>
      </c>
      <c r="I1924">
        <v>29006</v>
      </c>
      <c r="J1924" s="12" t="s">
        <v>57</v>
      </c>
      <c r="K1924" s="12" t="s">
        <v>91</v>
      </c>
      <c r="L1924" s="12" t="s">
        <v>92</v>
      </c>
      <c r="M1924">
        <v>35335</v>
      </c>
      <c r="N1924" s="12" t="s">
        <v>60</v>
      </c>
      <c r="O1924" s="12" t="s">
        <v>466</v>
      </c>
      <c r="P1924" s="12" t="s">
        <v>467</v>
      </c>
      <c r="Q1924">
        <v>8564</v>
      </c>
      <c r="R1924" s="12" t="s">
        <v>63</v>
      </c>
      <c r="S1924" s="12" t="s">
        <v>468</v>
      </c>
      <c r="T1924" s="12" t="s">
        <v>43</v>
      </c>
      <c r="U1924" s="12" t="s">
        <v>2813</v>
      </c>
    </row>
    <row r="1925" spans="1:21" hidden="1" x14ac:dyDescent="0.25">
      <c r="A1925">
        <v>18890</v>
      </c>
      <c r="B1925" s="12" t="s">
        <v>52</v>
      </c>
      <c r="C1925" s="12" t="s">
        <v>3024</v>
      </c>
      <c r="D1925" s="12" t="s">
        <v>3025</v>
      </c>
      <c r="E1925">
        <v>6606</v>
      </c>
      <c r="F1925">
        <v>1</v>
      </c>
      <c r="G1925" s="12" t="s">
        <v>55</v>
      </c>
      <c r="H1925" s="12" t="s">
        <v>56</v>
      </c>
      <c r="I1925">
        <v>29006</v>
      </c>
      <c r="J1925" s="12" t="s">
        <v>57</v>
      </c>
      <c r="K1925" s="12" t="s">
        <v>91</v>
      </c>
      <c r="L1925" s="12" t="s">
        <v>92</v>
      </c>
      <c r="M1925">
        <v>35335</v>
      </c>
      <c r="N1925" s="12" t="s">
        <v>60</v>
      </c>
      <c r="O1925" s="12" t="s">
        <v>466</v>
      </c>
      <c r="P1925" s="12" t="s">
        <v>467</v>
      </c>
      <c r="Q1925">
        <v>8564</v>
      </c>
      <c r="R1925" s="12" t="s">
        <v>63</v>
      </c>
      <c r="S1925" s="12" t="s">
        <v>468</v>
      </c>
      <c r="T1925" s="12" t="s">
        <v>43</v>
      </c>
      <c r="U1925" s="12" t="s">
        <v>2813</v>
      </c>
    </row>
    <row r="1926" spans="1:21" hidden="1" x14ac:dyDescent="0.25">
      <c r="A1926">
        <v>18891</v>
      </c>
      <c r="B1926" s="12" t="s">
        <v>52</v>
      </c>
      <c r="C1926" s="12" t="s">
        <v>3026</v>
      </c>
      <c r="D1926" s="12" t="s">
        <v>3027</v>
      </c>
      <c r="E1926">
        <v>6606</v>
      </c>
      <c r="F1926">
        <v>1</v>
      </c>
      <c r="G1926" s="12" t="s">
        <v>55</v>
      </c>
      <c r="H1926" s="12" t="s">
        <v>56</v>
      </c>
      <c r="I1926">
        <v>29013</v>
      </c>
      <c r="J1926" s="12" t="s">
        <v>57</v>
      </c>
      <c r="K1926" s="12" t="s">
        <v>58</v>
      </c>
      <c r="L1926" s="12" t="s">
        <v>59</v>
      </c>
      <c r="M1926">
        <v>34493</v>
      </c>
      <c r="N1926" s="12" t="s">
        <v>60</v>
      </c>
      <c r="O1926" s="12" t="s">
        <v>61</v>
      </c>
      <c r="P1926" s="12" t="s">
        <v>62</v>
      </c>
      <c r="Q1926">
        <v>7138</v>
      </c>
      <c r="R1926" s="12" t="s">
        <v>63</v>
      </c>
      <c r="S1926" s="12" t="s">
        <v>102</v>
      </c>
      <c r="T1926" s="12" t="s">
        <v>10744</v>
      </c>
      <c r="U1926" s="12" t="s">
        <v>2813</v>
      </c>
    </row>
    <row r="1927" spans="1:21" hidden="1" x14ac:dyDescent="0.25">
      <c r="A1927">
        <v>18892</v>
      </c>
      <c r="B1927" s="12" t="s">
        <v>52</v>
      </c>
      <c r="C1927" s="12" t="s">
        <v>3028</v>
      </c>
      <c r="D1927" s="12" t="s">
        <v>3029</v>
      </c>
      <c r="E1927">
        <v>6606</v>
      </c>
      <c r="F1927">
        <v>1</v>
      </c>
      <c r="G1927" s="12" t="s">
        <v>55</v>
      </c>
      <c r="H1927" s="12" t="s">
        <v>56</v>
      </c>
      <c r="I1927">
        <v>34415</v>
      </c>
      <c r="J1927" s="12" t="s">
        <v>57</v>
      </c>
      <c r="K1927" s="12" t="s">
        <v>328</v>
      </c>
      <c r="L1927" s="12" t="s">
        <v>329</v>
      </c>
      <c r="M1927">
        <v>35316</v>
      </c>
      <c r="N1927" s="12" t="s">
        <v>60</v>
      </c>
      <c r="O1927" s="12" t="s">
        <v>766</v>
      </c>
      <c r="P1927" s="12" t="s">
        <v>767</v>
      </c>
      <c r="Q1927">
        <v>9722</v>
      </c>
      <c r="R1927" s="12" t="s">
        <v>63</v>
      </c>
      <c r="S1927" s="12" t="s">
        <v>14576</v>
      </c>
      <c r="T1927" s="12" t="s">
        <v>13941</v>
      </c>
      <c r="U1927" s="12" t="s">
        <v>2813</v>
      </c>
    </row>
    <row r="1928" spans="1:21" hidden="1" x14ac:dyDescent="0.25">
      <c r="A1928">
        <v>18906</v>
      </c>
      <c r="B1928" s="12" t="s">
        <v>52</v>
      </c>
      <c r="C1928" s="12" t="s">
        <v>3030</v>
      </c>
      <c r="D1928" s="12" t="s">
        <v>3031</v>
      </c>
      <c r="E1928">
        <v>6606</v>
      </c>
      <c r="F1928">
        <v>1</v>
      </c>
      <c r="G1928" s="12" t="s">
        <v>55</v>
      </c>
      <c r="H1928" s="12" t="s">
        <v>56</v>
      </c>
      <c r="I1928">
        <v>34415</v>
      </c>
      <c r="J1928" s="12" t="s">
        <v>57</v>
      </c>
      <c r="K1928" s="12" t="s">
        <v>328</v>
      </c>
      <c r="L1928" s="12" t="s">
        <v>329</v>
      </c>
      <c r="M1928">
        <v>35316</v>
      </c>
      <c r="N1928" s="12" t="s">
        <v>60</v>
      </c>
      <c r="O1928" s="12" t="s">
        <v>766</v>
      </c>
      <c r="P1928" s="12" t="s">
        <v>767</v>
      </c>
      <c r="Q1928">
        <v>9722</v>
      </c>
      <c r="R1928" s="12" t="s">
        <v>63</v>
      </c>
      <c r="S1928" s="12" t="s">
        <v>14576</v>
      </c>
      <c r="T1928" s="12" t="s">
        <v>13941</v>
      </c>
      <c r="U1928" s="12" t="s">
        <v>2813</v>
      </c>
    </row>
    <row r="1929" spans="1:21" hidden="1" x14ac:dyDescent="0.25">
      <c r="A1929">
        <v>18920</v>
      </c>
      <c r="B1929" s="12" t="s">
        <v>52</v>
      </c>
      <c r="C1929" s="12" t="s">
        <v>3032</v>
      </c>
      <c r="D1929" s="12" t="s">
        <v>3033</v>
      </c>
      <c r="E1929">
        <v>6606</v>
      </c>
      <c r="F1929">
        <v>1</v>
      </c>
      <c r="G1929" s="12" t="s">
        <v>55</v>
      </c>
      <c r="H1929" s="12" t="s">
        <v>56</v>
      </c>
      <c r="I1929">
        <v>34415</v>
      </c>
      <c r="J1929" s="12" t="s">
        <v>57</v>
      </c>
      <c r="K1929" s="12" t="s">
        <v>328</v>
      </c>
      <c r="L1929" s="12" t="s">
        <v>329</v>
      </c>
      <c r="M1929">
        <v>35316</v>
      </c>
      <c r="N1929" s="12" t="s">
        <v>60</v>
      </c>
      <c r="O1929" s="12" t="s">
        <v>766</v>
      </c>
      <c r="P1929" s="12" t="s">
        <v>767</v>
      </c>
      <c r="Q1929">
        <v>9722</v>
      </c>
      <c r="R1929" s="12" t="s">
        <v>63</v>
      </c>
      <c r="S1929" s="12" t="s">
        <v>14576</v>
      </c>
      <c r="T1929" s="12" t="s">
        <v>13941</v>
      </c>
      <c r="U1929" s="12" t="s">
        <v>2813</v>
      </c>
    </row>
    <row r="1930" spans="1:21" hidden="1" x14ac:dyDescent="0.25">
      <c r="A1930">
        <v>18934</v>
      </c>
      <c r="B1930" s="12" t="s">
        <v>52</v>
      </c>
      <c r="C1930" s="12" t="s">
        <v>3034</v>
      </c>
      <c r="D1930" s="12" t="s">
        <v>3035</v>
      </c>
      <c r="E1930">
        <v>6606</v>
      </c>
      <c r="F1930">
        <v>1</v>
      </c>
      <c r="G1930" s="12" t="s">
        <v>55</v>
      </c>
      <c r="H1930" s="12" t="s">
        <v>56</v>
      </c>
      <c r="I1930">
        <v>34415</v>
      </c>
      <c r="J1930" s="12" t="s">
        <v>57</v>
      </c>
      <c r="K1930" s="12" t="s">
        <v>328</v>
      </c>
      <c r="L1930" s="12" t="s">
        <v>329</v>
      </c>
      <c r="M1930">
        <v>35316</v>
      </c>
      <c r="N1930" s="12" t="s">
        <v>60</v>
      </c>
      <c r="O1930" s="12" t="s">
        <v>766</v>
      </c>
      <c r="P1930" s="12" t="s">
        <v>767</v>
      </c>
      <c r="Q1930">
        <v>9722</v>
      </c>
      <c r="R1930" s="12" t="s">
        <v>63</v>
      </c>
      <c r="S1930" s="12" t="s">
        <v>14576</v>
      </c>
      <c r="T1930" s="12" t="s">
        <v>13941</v>
      </c>
      <c r="U1930" s="12" t="s">
        <v>2813</v>
      </c>
    </row>
    <row r="1931" spans="1:21" hidden="1" x14ac:dyDescent="0.25">
      <c r="A1931">
        <v>18948</v>
      </c>
      <c r="B1931" s="12" t="s">
        <v>52</v>
      </c>
      <c r="C1931" s="12" t="s">
        <v>3036</v>
      </c>
      <c r="D1931" s="12" t="s">
        <v>3037</v>
      </c>
      <c r="E1931">
        <v>6606</v>
      </c>
      <c r="F1931">
        <v>1</v>
      </c>
      <c r="G1931" s="12" t="s">
        <v>55</v>
      </c>
      <c r="H1931" s="12" t="s">
        <v>56</v>
      </c>
      <c r="I1931">
        <v>34415</v>
      </c>
      <c r="J1931" s="12" t="s">
        <v>57</v>
      </c>
      <c r="K1931" s="12" t="s">
        <v>328</v>
      </c>
      <c r="L1931" s="12" t="s">
        <v>329</v>
      </c>
      <c r="M1931">
        <v>35316</v>
      </c>
      <c r="N1931" s="12" t="s">
        <v>60</v>
      </c>
      <c r="O1931" s="12" t="s">
        <v>766</v>
      </c>
      <c r="P1931" s="12" t="s">
        <v>767</v>
      </c>
      <c r="Q1931">
        <v>9722</v>
      </c>
      <c r="R1931" s="12" t="s">
        <v>63</v>
      </c>
      <c r="S1931" s="12" t="s">
        <v>14576</v>
      </c>
      <c r="T1931" s="12" t="s">
        <v>13941</v>
      </c>
      <c r="U1931" s="12" t="s">
        <v>2813</v>
      </c>
    </row>
    <row r="1932" spans="1:21" hidden="1" x14ac:dyDescent="0.25">
      <c r="A1932">
        <v>18962</v>
      </c>
      <c r="B1932" s="12" t="s">
        <v>52</v>
      </c>
      <c r="C1932" s="12" t="s">
        <v>3038</v>
      </c>
      <c r="D1932" s="12" t="s">
        <v>3039</v>
      </c>
      <c r="E1932">
        <v>6606</v>
      </c>
      <c r="F1932">
        <v>1</v>
      </c>
      <c r="G1932" s="12" t="s">
        <v>55</v>
      </c>
      <c r="H1932" s="12" t="s">
        <v>56</v>
      </c>
      <c r="I1932">
        <v>34415</v>
      </c>
      <c r="J1932" s="12" t="s">
        <v>57</v>
      </c>
      <c r="K1932" s="12" t="s">
        <v>328</v>
      </c>
      <c r="L1932" s="12" t="s">
        <v>329</v>
      </c>
      <c r="M1932">
        <v>35316</v>
      </c>
      <c r="N1932" s="12" t="s">
        <v>60</v>
      </c>
      <c r="O1932" s="12" t="s">
        <v>766</v>
      </c>
      <c r="P1932" s="12" t="s">
        <v>767</v>
      </c>
      <c r="Q1932">
        <v>9722</v>
      </c>
      <c r="R1932" s="12" t="s">
        <v>63</v>
      </c>
      <c r="S1932" s="12" t="s">
        <v>14576</v>
      </c>
      <c r="T1932" s="12" t="s">
        <v>13941</v>
      </c>
      <c r="U1932" s="12" t="s">
        <v>2813</v>
      </c>
    </row>
    <row r="1933" spans="1:21" hidden="1" x14ac:dyDescent="0.25">
      <c r="A1933">
        <v>18976</v>
      </c>
      <c r="B1933" s="12" t="s">
        <v>52</v>
      </c>
      <c r="C1933" s="12" t="s">
        <v>3040</v>
      </c>
      <c r="D1933" s="12" t="s">
        <v>3041</v>
      </c>
      <c r="E1933">
        <v>6606</v>
      </c>
      <c r="F1933">
        <v>1</v>
      </c>
      <c r="G1933" s="12" t="s">
        <v>55</v>
      </c>
      <c r="H1933" s="12" t="s">
        <v>56</v>
      </c>
      <c r="I1933">
        <v>34415</v>
      </c>
      <c r="J1933" s="12" t="s">
        <v>57</v>
      </c>
      <c r="K1933" s="12" t="s">
        <v>328</v>
      </c>
      <c r="L1933" s="12" t="s">
        <v>329</v>
      </c>
      <c r="M1933">
        <v>35316</v>
      </c>
      <c r="N1933" s="12" t="s">
        <v>60</v>
      </c>
      <c r="O1933" s="12" t="s">
        <v>766</v>
      </c>
      <c r="P1933" s="12" t="s">
        <v>767</v>
      </c>
      <c r="Q1933">
        <v>9722</v>
      </c>
      <c r="R1933" s="12" t="s">
        <v>63</v>
      </c>
      <c r="S1933" s="12" t="s">
        <v>14576</v>
      </c>
      <c r="T1933" s="12" t="s">
        <v>13941</v>
      </c>
      <c r="U1933" s="12" t="s">
        <v>2813</v>
      </c>
    </row>
    <row r="1934" spans="1:21" hidden="1" x14ac:dyDescent="0.25">
      <c r="A1934">
        <v>18990</v>
      </c>
      <c r="B1934" s="12" t="s">
        <v>52</v>
      </c>
      <c r="C1934" s="12" t="s">
        <v>3042</v>
      </c>
      <c r="D1934" s="12" t="s">
        <v>3043</v>
      </c>
      <c r="E1934">
        <v>6606</v>
      </c>
      <c r="F1934">
        <v>1</v>
      </c>
      <c r="G1934" s="12" t="s">
        <v>55</v>
      </c>
      <c r="H1934" s="12" t="s">
        <v>56</v>
      </c>
      <c r="I1934">
        <v>34415</v>
      </c>
      <c r="J1934" s="12" t="s">
        <v>57</v>
      </c>
      <c r="K1934" s="12" t="s">
        <v>328</v>
      </c>
      <c r="L1934" s="12" t="s">
        <v>329</v>
      </c>
      <c r="M1934">
        <v>35316</v>
      </c>
      <c r="N1934" s="12" t="s">
        <v>60</v>
      </c>
      <c r="O1934" s="12" t="s">
        <v>766</v>
      </c>
      <c r="P1934" s="12" t="s">
        <v>767</v>
      </c>
      <c r="Q1934">
        <v>9722</v>
      </c>
      <c r="R1934" s="12" t="s">
        <v>63</v>
      </c>
      <c r="S1934" s="12" t="s">
        <v>14576</v>
      </c>
      <c r="T1934" s="12" t="s">
        <v>13941</v>
      </c>
      <c r="U1934" s="12" t="s">
        <v>2813</v>
      </c>
    </row>
    <row r="1935" spans="1:21" hidden="1" x14ac:dyDescent="0.25">
      <c r="A1935">
        <v>19004</v>
      </c>
      <c r="B1935" s="12" t="s">
        <v>52</v>
      </c>
      <c r="C1935" s="12" t="s">
        <v>3044</v>
      </c>
      <c r="D1935" s="12" t="s">
        <v>3045</v>
      </c>
      <c r="E1935">
        <v>6606</v>
      </c>
      <c r="F1935">
        <v>1</v>
      </c>
      <c r="G1935" s="12" t="s">
        <v>55</v>
      </c>
      <c r="H1935" s="12" t="s">
        <v>56</v>
      </c>
      <c r="I1935">
        <v>34415</v>
      </c>
      <c r="J1935" s="12" t="s">
        <v>57</v>
      </c>
      <c r="K1935" s="12" t="s">
        <v>328</v>
      </c>
      <c r="L1935" s="12" t="s">
        <v>329</v>
      </c>
      <c r="M1935">
        <v>35316</v>
      </c>
      <c r="N1935" s="12" t="s">
        <v>60</v>
      </c>
      <c r="O1935" s="12" t="s">
        <v>766</v>
      </c>
      <c r="P1935" s="12" t="s">
        <v>767</v>
      </c>
      <c r="Q1935">
        <v>9722</v>
      </c>
      <c r="R1935" s="12" t="s">
        <v>63</v>
      </c>
      <c r="S1935" s="12" t="s">
        <v>14576</v>
      </c>
      <c r="T1935" s="12" t="s">
        <v>13941</v>
      </c>
      <c r="U1935" s="12" t="s">
        <v>2813</v>
      </c>
    </row>
    <row r="1936" spans="1:21" hidden="1" x14ac:dyDescent="0.25">
      <c r="A1936">
        <v>19018</v>
      </c>
      <c r="B1936" s="12" t="s">
        <v>52</v>
      </c>
      <c r="C1936" s="12" t="s">
        <v>3046</v>
      </c>
      <c r="D1936" s="12" t="s">
        <v>3047</v>
      </c>
      <c r="E1936">
        <v>6606</v>
      </c>
      <c r="F1936">
        <v>1</v>
      </c>
      <c r="G1936" s="12" t="s">
        <v>55</v>
      </c>
      <c r="H1936" s="12" t="s">
        <v>56</v>
      </c>
      <c r="I1936">
        <v>34415</v>
      </c>
      <c r="J1936" s="12" t="s">
        <v>57</v>
      </c>
      <c r="K1936" s="12" t="s">
        <v>328</v>
      </c>
      <c r="L1936" s="12" t="s">
        <v>329</v>
      </c>
      <c r="M1936">
        <v>35316</v>
      </c>
      <c r="N1936" s="12" t="s">
        <v>60</v>
      </c>
      <c r="O1936" s="12" t="s">
        <v>766</v>
      </c>
      <c r="P1936" s="12" t="s">
        <v>767</v>
      </c>
      <c r="Q1936">
        <v>9722</v>
      </c>
      <c r="R1936" s="12" t="s">
        <v>63</v>
      </c>
      <c r="S1936" s="12" t="s">
        <v>14576</v>
      </c>
      <c r="T1936" s="12" t="s">
        <v>13941</v>
      </c>
      <c r="U1936" s="12" t="s">
        <v>2813</v>
      </c>
    </row>
    <row r="1937" spans="1:21" hidden="1" x14ac:dyDescent="0.25">
      <c r="A1937">
        <v>19032</v>
      </c>
      <c r="B1937" s="12" t="s">
        <v>52</v>
      </c>
      <c r="C1937" s="12" t="s">
        <v>3048</v>
      </c>
      <c r="D1937" s="12" t="s">
        <v>3049</v>
      </c>
      <c r="E1937">
        <v>6606</v>
      </c>
      <c r="F1937">
        <v>1</v>
      </c>
      <c r="G1937" s="12" t="s">
        <v>55</v>
      </c>
      <c r="H1937" s="12" t="s">
        <v>56</v>
      </c>
      <c r="I1937">
        <v>34415</v>
      </c>
      <c r="J1937" s="12" t="s">
        <v>57</v>
      </c>
      <c r="K1937" s="12" t="s">
        <v>328</v>
      </c>
      <c r="L1937" s="12" t="s">
        <v>329</v>
      </c>
      <c r="M1937">
        <v>35316</v>
      </c>
      <c r="N1937" s="12" t="s">
        <v>60</v>
      </c>
      <c r="O1937" s="12" t="s">
        <v>766</v>
      </c>
      <c r="P1937" s="12" t="s">
        <v>767</v>
      </c>
      <c r="Q1937">
        <v>9722</v>
      </c>
      <c r="R1937" s="12" t="s">
        <v>63</v>
      </c>
      <c r="S1937" s="12" t="s">
        <v>14576</v>
      </c>
      <c r="T1937" s="12" t="s">
        <v>13941</v>
      </c>
      <c r="U1937" s="12" t="s">
        <v>2813</v>
      </c>
    </row>
    <row r="1938" spans="1:21" hidden="1" x14ac:dyDescent="0.25">
      <c r="A1938">
        <v>19046</v>
      </c>
      <c r="B1938" s="12" t="s">
        <v>52</v>
      </c>
      <c r="C1938" s="12" t="s">
        <v>3050</v>
      </c>
      <c r="D1938" s="12" t="s">
        <v>3051</v>
      </c>
      <c r="E1938">
        <v>6606</v>
      </c>
      <c r="F1938">
        <v>1</v>
      </c>
      <c r="G1938" s="12" t="s">
        <v>55</v>
      </c>
      <c r="H1938" s="12" t="s">
        <v>56</v>
      </c>
      <c r="I1938">
        <v>34415</v>
      </c>
      <c r="J1938" s="12" t="s">
        <v>57</v>
      </c>
      <c r="K1938" s="12" t="s">
        <v>328</v>
      </c>
      <c r="L1938" s="12" t="s">
        <v>329</v>
      </c>
      <c r="M1938">
        <v>35316</v>
      </c>
      <c r="N1938" s="12" t="s">
        <v>60</v>
      </c>
      <c r="O1938" s="12" t="s">
        <v>766</v>
      </c>
      <c r="P1938" s="12" t="s">
        <v>767</v>
      </c>
      <c r="Q1938">
        <v>9722</v>
      </c>
      <c r="R1938" s="12" t="s">
        <v>63</v>
      </c>
      <c r="S1938" s="12" t="s">
        <v>14576</v>
      </c>
      <c r="T1938" s="12" t="s">
        <v>13941</v>
      </c>
      <c r="U1938" s="12" t="s">
        <v>2813</v>
      </c>
    </row>
    <row r="1939" spans="1:21" hidden="1" x14ac:dyDescent="0.25">
      <c r="A1939">
        <v>19060</v>
      </c>
      <c r="B1939" s="12" t="s">
        <v>52</v>
      </c>
      <c r="C1939" s="12" t="s">
        <v>3052</v>
      </c>
      <c r="D1939" s="12" t="s">
        <v>3053</v>
      </c>
      <c r="E1939">
        <v>6606</v>
      </c>
      <c r="F1939">
        <v>1</v>
      </c>
      <c r="G1939" s="12" t="s">
        <v>55</v>
      </c>
      <c r="H1939" s="12" t="s">
        <v>56</v>
      </c>
      <c r="I1939">
        <v>34415</v>
      </c>
      <c r="J1939" s="12" t="s">
        <v>57</v>
      </c>
      <c r="K1939" s="12" t="s">
        <v>328</v>
      </c>
      <c r="L1939" s="12" t="s">
        <v>329</v>
      </c>
      <c r="M1939">
        <v>35316</v>
      </c>
      <c r="N1939" s="12" t="s">
        <v>60</v>
      </c>
      <c r="O1939" s="12" t="s">
        <v>766</v>
      </c>
      <c r="P1939" s="12" t="s">
        <v>767</v>
      </c>
      <c r="Q1939">
        <v>9722</v>
      </c>
      <c r="R1939" s="12" t="s">
        <v>63</v>
      </c>
      <c r="S1939" s="12" t="s">
        <v>14576</v>
      </c>
      <c r="T1939" s="12" t="s">
        <v>13941</v>
      </c>
      <c r="U1939" s="12" t="s">
        <v>2813</v>
      </c>
    </row>
    <row r="1940" spans="1:21" hidden="1" x14ac:dyDescent="0.25">
      <c r="A1940">
        <v>19074</v>
      </c>
      <c r="B1940" s="12" t="s">
        <v>52</v>
      </c>
      <c r="C1940" s="12" t="s">
        <v>3054</v>
      </c>
      <c r="D1940" s="12" t="s">
        <v>3055</v>
      </c>
      <c r="E1940">
        <v>6606</v>
      </c>
      <c r="F1940">
        <v>1</v>
      </c>
      <c r="G1940" s="12" t="s">
        <v>55</v>
      </c>
      <c r="H1940" s="12" t="s">
        <v>56</v>
      </c>
      <c r="I1940">
        <v>34415</v>
      </c>
      <c r="J1940" s="12" t="s">
        <v>57</v>
      </c>
      <c r="K1940" s="12" t="s">
        <v>328</v>
      </c>
      <c r="L1940" s="12" t="s">
        <v>329</v>
      </c>
      <c r="M1940">
        <v>35316</v>
      </c>
      <c r="N1940" s="12" t="s">
        <v>60</v>
      </c>
      <c r="O1940" s="12" t="s">
        <v>766</v>
      </c>
      <c r="P1940" s="12" t="s">
        <v>767</v>
      </c>
      <c r="Q1940">
        <v>9722</v>
      </c>
      <c r="R1940" s="12" t="s">
        <v>63</v>
      </c>
      <c r="S1940" s="12" t="s">
        <v>14576</v>
      </c>
      <c r="T1940" s="12" t="s">
        <v>13941</v>
      </c>
      <c r="U1940" s="12" t="s">
        <v>2813</v>
      </c>
    </row>
    <row r="1941" spans="1:21" hidden="1" x14ac:dyDescent="0.25">
      <c r="A1941">
        <v>19088</v>
      </c>
      <c r="B1941" s="12" t="s">
        <v>52</v>
      </c>
      <c r="C1941" s="12" t="s">
        <v>3056</v>
      </c>
      <c r="D1941" s="12" t="s">
        <v>3057</v>
      </c>
      <c r="E1941">
        <v>6606</v>
      </c>
      <c r="F1941">
        <v>1</v>
      </c>
      <c r="G1941" s="12" t="s">
        <v>55</v>
      </c>
      <c r="H1941" s="12" t="s">
        <v>56</v>
      </c>
      <c r="I1941">
        <v>34415</v>
      </c>
      <c r="J1941" s="12" t="s">
        <v>57</v>
      </c>
      <c r="K1941" s="12" t="s">
        <v>328</v>
      </c>
      <c r="L1941" s="12" t="s">
        <v>329</v>
      </c>
      <c r="M1941">
        <v>35316</v>
      </c>
      <c r="N1941" s="12" t="s">
        <v>60</v>
      </c>
      <c r="O1941" s="12" t="s">
        <v>766</v>
      </c>
      <c r="P1941" s="12" t="s">
        <v>767</v>
      </c>
      <c r="Q1941">
        <v>9722</v>
      </c>
      <c r="R1941" s="12" t="s">
        <v>63</v>
      </c>
      <c r="S1941" s="12" t="s">
        <v>14576</v>
      </c>
      <c r="T1941" s="12" t="s">
        <v>13941</v>
      </c>
      <c r="U1941" s="12" t="s">
        <v>2813</v>
      </c>
    </row>
    <row r="1942" spans="1:21" hidden="1" x14ac:dyDescent="0.25">
      <c r="A1942">
        <v>19110</v>
      </c>
      <c r="B1942" s="12" t="s">
        <v>52</v>
      </c>
      <c r="C1942" s="12" t="s">
        <v>3058</v>
      </c>
      <c r="D1942" s="12" t="s">
        <v>3059</v>
      </c>
      <c r="E1942">
        <v>6606</v>
      </c>
      <c r="F1942">
        <v>1</v>
      </c>
      <c r="G1942" s="12" t="s">
        <v>55</v>
      </c>
      <c r="H1942" s="12" t="s">
        <v>56</v>
      </c>
      <c r="I1942">
        <v>29010</v>
      </c>
      <c r="J1942" s="12" t="s">
        <v>57</v>
      </c>
      <c r="K1942" s="12" t="s">
        <v>77</v>
      </c>
      <c r="L1942" s="12" t="s">
        <v>78</v>
      </c>
      <c r="M1942">
        <v>53969</v>
      </c>
      <c r="N1942" s="12" t="s">
        <v>60</v>
      </c>
      <c r="O1942" s="12" t="s">
        <v>14478</v>
      </c>
      <c r="P1942" s="12" t="s">
        <v>14479</v>
      </c>
      <c r="Q1942">
        <v>8211</v>
      </c>
      <c r="R1942" s="12" t="s">
        <v>63</v>
      </c>
      <c r="S1942" s="12" t="s">
        <v>14477</v>
      </c>
      <c r="T1942" s="12" t="s">
        <v>225</v>
      </c>
      <c r="U1942" s="12" t="s">
        <v>2555</v>
      </c>
    </row>
    <row r="1943" spans="1:21" hidden="1" x14ac:dyDescent="0.25">
      <c r="A1943">
        <v>19110</v>
      </c>
      <c r="B1943" s="12" t="s">
        <v>52</v>
      </c>
      <c r="C1943" s="12" t="s">
        <v>3058</v>
      </c>
      <c r="D1943" s="12" t="s">
        <v>3059</v>
      </c>
      <c r="E1943">
        <v>6606</v>
      </c>
      <c r="F1943">
        <v>1</v>
      </c>
      <c r="G1943" s="12" t="s">
        <v>55</v>
      </c>
      <c r="H1943" s="12" t="s">
        <v>56</v>
      </c>
      <c r="I1943">
        <v>29010</v>
      </c>
      <c r="J1943" s="12" t="s">
        <v>57</v>
      </c>
      <c r="K1943" s="12" t="s">
        <v>77</v>
      </c>
      <c r="L1943" s="12" t="s">
        <v>78</v>
      </c>
      <c r="M1943">
        <v>8210</v>
      </c>
      <c r="N1943" s="12" t="s">
        <v>60</v>
      </c>
      <c r="O1943" s="12" t="s">
        <v>224</v>
      </c>
      <c r="P1943" s="12" t="s">
        <v>19148</v>
      </c>
      <c r="Q1943">
        <v>8211</v>
      </c>
      <c r="R1943" s="12" t="s">
        <v>63</v>
      </c>
      <c r="S1943" s="12" t="s">
        <v>14477</v>
      </c>
      <c r="T1943" s="12" t="s">
        <v>225</v>
      </c>
      <c r="U1943" s="12" t="s">
        <v>2555</v>
      </c>
    </row>
    <row r="1944" spans="1:21" hidden="1" x14ac:dyDescent="0.25">
      <c r="A1944">
        <v>19115</v>
      </c>
      <c r="B1944" s="12" t="s">
        <v>52</v>
      </c>
      <c r="C1944" s="12" t="s">
        <v>3060</v>
      </c>
      <c r="D1944" s="12" t="s">
        <v>3061</v>
      </c>
      <c r="E1944">
        <v>6606</v>
      </c>
      <c r="F1944">
        <v>1</v>
      </c>
      <c r="G1944" s="12" t="s">
        <v>55</v>
      </c>
      <c r="H1944" s="12" t="s">
        <v>56</v>
      </c>
      <c r="I1944">
        <v>29010</v>
      </c>
      <c r="J1944" s="12" t="s">
        <v>57</v>
      </c>
      <c r="K1944" s="12" t="s">
        <v>77</v>
      </c>
      <c r="L1944" s="12" t="s">
        <v>78</v>
      </c>
      <c r="M1944">
        <v>53969</v>
      </c>
      <c r="N1944" s="12" t="s">
        <v>60</v>
      </c>
      <c r="O1944" s="12" t="s">
        <v>14478</v>
      </c>
      <c r="P1944" s="12" t="s">
        <v>14479</v>
      </c>
      <c r="Q1944">
        <v>8211</v>
      </c>
      <c r="R1944" s="12" t="s">
        <v>63</v>
      </c>
      <c r="S1944" s="12" t="s">
        <v>14477</v>
      </c>
      <c r="T1944" s="12" t="s">
        <v>225</v>
      </c>
      <c r="U1944" s="12" t="s">
        <v>2555</v>
      </c>
    </row>
    <row r="1945" spans="1:21" hidden="1" x14ac:dyDescent="0.25">
      <c r="A1945">
        <v>19115</v>
      </c>
      <c r="B1945" s="12" t="s">
        <v>52</v>
      </c>
      <c r="C1945" s="12" t="s">
        <v>3060</v>
      </c>
      <c r="D1945" s="12" t="s">
        <v>3061</v>
      </c>
      <c r="E1945">
        <v>6606</v>
      </c>
      <c r="F1945">
        <v>1</v>
      </c>
      <c r="G1945" s="12" t="s">
        <v>55</v>
      </c>
      <c r="H1945" s="12" t="s">
        <v>56</v>
      </c>
      <c r="I1945">
        <v>29010</v>
      </c>
      <c r="J1945" s="12" t="s">
        <v>57</v>
      </c>
      <c r="K1945" s="12" t="s">
        <v>77</v>
      </c>
      <c r="L1945" s="12" t="s">
        <v>78</v>
      </c>
      <c r="M1945">
        <v>8210</v>
      </c>
      <c r="N1945" s="12" t="s">
        <v>60</v>
      </c>
      <c r="O1945" s="12" t="s">
        <v>224</v>
      </c>
      <c r="P1945" s="12" t="s">
        <v>19148</v>
      </c>
      <c r="Q1945">
        <v>8211</v>
      </c>
      <c r="R1945" s="12" t="s">
        <v>63</v>
      </c>
      <c r="S1945" s="12" t="s">
        <v>14477</v>
      </c>
      <c r="T1945" s="12" t="s">
        <v>225</v>
      </c>
      <c r="U1945" s="12" t="s">
        <v>2555</v>
      </c>
    </row>
    <row r="1946" spans="1:21" hidden="1" x14ac:dyDescent="0.25">
      <c r="A1946">
        <v>19120</v>
      </c>
      <c r="B1946" s="12" t="s">
        <v>52</v>
      </c>
      <c r="C1946" s="12" t="s">
        <v>3062</v>
      </c>
      <c r="D1946" s="12" t="s">
        <v>3063</v>
      </c>
      <c r="E1946">
        <v>6606</v>
      </c>
      <c r="F1946">
        <v>1</v>
      </c>
      <c r="G1946" s="12" t="s">
        <v>55</v>
      </c>
      <c r="H1946" s="12" t="s">
        <v>56</v>
      </c>
      <c r="I1946">
        <v>29010</v>
      </c>
      <c r="J1946" s="12" t="s">
        <v>57</v>
      </c>
      <c r="K1946" s="12" t="s">
        <v>77</v>
      </c>
      <c r="L1946" s="12" t="s">
        <v>78</v>
      </c>
      <c r="M1946">
        <v>53969</v>
      </c>
      <c r="N1946" s="12" t="s">
        <v>60</v>
      </c>
      <c r="O1946" s="12" t="s">
        <v>14478</v>
      </c>
      <c r="P1946" s="12" t="s">
        <v>14479</v>
      </c>
      <c r="Q1946">
        <v>8211</v>
      </c>
      <c r="R1946" s="12" t="s">
        <v>63</v>
      </c>
      <c r="S1946" s="12" t="s">
        <v>14477</v>
      </c>
      <c r="T1946" s="12" t="s">
        <v>225</v>
      </c>
      <c r="U1946" s="12" t="s">
        <v>2555</v>
      </c>
    </row>
    <row r="1947" spans="1:21" hidden="1" x14ac:dyDescent="0.25">
      <c r="A1947">
        <v>19120</v>
      </c>
      <c r="B1947" s="12" t="s">
        <v>52</v>
      </c>
      <c r="C1947" s="12" t="s">
        <v>3062</v>
      </c>
      <c r="D1947" s="12" t="s">
        <v>3063</v>
      </c>
      <c r="E1947">
        <v>6606</v>
      </c>
      <c r="F1947">
        <v>1</v>
      </c>
      <c r="G1947" s="12" t="s">
        <v>55</v>
      </c>
      <c r="H1947" s="12" t="s">
        <v>56</v>
      </c>
      <c r="I1947">
        <v>29010</v>
      </c>
      <c r="J1947" s="12" t="s">
        <v>57</v>
      </c>
      <c r="K1947" s="12" t="s">
        <v>77</v>
      </c>
      <c r="L1947" s="12" t="s">
        <v>78</v>
      </c>
      <c r="M1947">
        <v>8210</v>
      </c>
      <c r="N1947" s="12" t="s">
        <v>60</v>
      </c>
      <c r="O1947" s="12" t="s">
        <v>224</v>
      </c>
      <c r="P1947" s="12" t="s">
        <v>19148</v>
      </c>
      <c r="Q1947">
        <v>8211</v>
      </c>
      <c r="R1947" s="12" t="s">
        <v>63</v>
      </c>
      <c r="S1947" s="12" t="s">
        <v>14477</v>
      </c>
      <c r="T1947" s="12" t="s">
        <v>225</v>
      </c>
      <c r="U1947" s="12" t="s">
        <v>2555</v>
      </c>
    </row>
    <row r="1948" spans="1:21" hidden="1" x14ac:dyDescent="0.25">
      <c r="A1948">
        <v>19125</v>
      </c>
      <c r="B1948" s="12" t="s">
        <v>52</v>
      </c>
      <c r="C1948" s="12" t="s">
        <v>3064</v>
      </c>
      <c r="D1948" s="12" t="s">
        <v>3065</v>
      </c>
      <c r="E1948">
        <v>6606</v>
      </c>
      <c r="F1948">
        <v>1</v>
      </c>
      <c r="G1948" s="12" t="s">
        <v>55</v>
      </c>
      <c r="H1948" s="12" t="s">
        <v>56</v>
      </c>
      <c r="I1948">
        <v>29010</v>
      </c>
      <c r="J1948" s="12" t="s">
        <v>57</v>
      </c>
      <c r="K1948" s="12" t="s">
        <v>77</v>
      </c>
      <c r="L1948" s="12" t="s">
        <v>78</v>
      </c>
      <c r="M1948">
        <v>35352</v>
      </c>
      <c r="N1948" s="12" t="s">
        <v>60</v>
      </c>
      <c r="O1948" s="12" t="s">
        <v>10754</v>
      </c>
      <c r="P1948" s="12" t="s">
        <v>85</v>
      </c>
      <c r="Q1948">
        <v>6691</v>
      </c>
      <c r="R1948" s="12" t="s">
        <v>63</v>
      </c>
      <c r="S1948" s="12" t="s">
        <v>11079</v>
      </c>
      <c r="T1948" s="12" t="s">
        <v>11080</v>
      </c>
      <c r="U1948" s="12" t="s">
        <v>2555</v>
      </c>
    </row>
    <row r="1949" spans="1:21" hidden="1" x14ac:dyDescent="0.25">
      <c r="A1949">
        <v>19133</v>
      </c>
      <c r="B1949" s="12" t="s">
        <v>52</v>
      </c>
      <c r="C1949" s="12" t="s">
        <v>3066</v>
      </c>
      <c r="D1949" s="12" t="s">
        <v>3067</v>
      </c>
      <c r="E1949">
        <v>6606</v>
      </c>
      <c r="F1949">
        <v>1</v>
      </c>
      <c r="G1949" s="12" t="s">
        <v>55</v>
      </c>
      <c r="H1949" s="12" t="s">
        <v>56</v>
      </c>
      <c r="I1949">
        <v>29010</v>
      </c>
      <c r="J1949" s="12" t="s">
        <v>57</v>
      </c>
      <c r="K1949" s="12" t="s">
        <v>77</v>
      </c>
      <c r="L1949" s="12" t="s">
        <v>78</v>
      </c>
      <c r="M1949">
        <v>35352</v>
      </c>
      <c r="N1949" s="12" t="s">
        <v>60</v>
      </c>
      <c r="O1949" s="12" t="s">
        <v>10754</v>
      </c>
      <c r="P1949" s="12" t="s">
        <v>85</v>
      </c>
      <c r="Q1949">
        <v>6691</v>
      </c>
      <c r="R1949" s="12" t="s">
        <v>63</v>
      </c>
      <c r="S1949" s="12" t="s">
        <v>11079</v>
      </c>
      <c r="T1949" s="12" t="s">
        <v>11080</v>
      </c>
      <c r="U1949" s="12" t="s">
        <v>2555</v>
      </c>
    </row>
    <row r="1950" spans="1:21" hidden="1" x14ac:dyDescent="0.25">
      <c r="A1950">
        <v>19141</v>
      </c>
      <c r="B1950" s="12" t="s">
        <v>52</v>
      </c>
      <c r="C1950" s="12" t="s">
        <v>3068</v>
      </c>
      <c r="D1950" s="12" t="s">
        <v>3069</v>
      </c>
      <c r="E1950">
        <v>6606</v>
      </c>
      <c r="F1950">
        <v>1</v>
      </c>
      <c r="G1950" s="12" t="s">
        <v>55</v>
      </c>
      <c r="H1950" s="12" t="s">
        <v>56</v>
      </c>
      <c r="I1950">
        <v>29010</v>
      </c>
      <c r="J1950" s="12" t="s">
        <v>57</v>
      </c>
      <c r="K1950" s="12" t="s">
        <v>77</v>
      </c>
      <c r="L1950" s="12" t="s">
        <v>78</v>
      </c>
      <c r="M1950">
        <v>53969</v>
      </c>
      <c r="N1950" s="12" t="s">
        <v>60</v>
      </c>
      <c r="O1950" s="12" t="s">
        <v>14478</v>
      </c>
      <c r="P1950" s="12" t="s">
        <v>14479</v>
      </c>
      <c r="Q1950">
        <v>8211</v>
      </c>
      <c r="R1950" s="12" t="s">
        <v>63</v>
      </c>
      <c r="S1950" s="12" t="s">
        <v>14477</v>
      </c>
      <c r="T1950" s="12" t="s">
        <v>225</v>
      </c>
      <c r="U1950" s="12" t="s">
        <v>2555</v>
      </c>
    </row>
    <row r="1951" spans="1:21" hidden="1" x14ac:dyDescent="0.25">
      <c r="A1951">
        <v>19141</v>
      </c>
      <c r="B1951" s="12" t="s">
        <v>52</v>
      </c>
      <c r="C1951" s="12" t="s">
        <v>3068</v>
      </c>
      <c r="D1951" s="12" t="s">
        <v>3069</v>
      </c>
      <c r="E1951">
        <v>6606</v>
      </c>
      <c r="F1951">
        <v>1</v>
      </c>
      <c r="G1951" s="12" t="s">
        <v>55</v>
      </c>
      <c r="H1951" s="12" t="s">
        <v>56</v>
      </c>
      <c r="I1951">
        <v>29010</v>
      </c>
      <c r="J1951" s="12" t="s">
        <v>57</v>
      </c>
      <c r="K1951" s="12" t="s">
        <v>77</v>
      </c>
      <c r="L1951" s="12" t="s">
        <v>78</v>
      </c>
      <c r="M1951">
        <v>8210</v>
      </c>
      <c r="N1951" s="12" t="s">
        <v>60</v>
      </c>
      <c r="O1951" s="12" t="s">
        <v>224</v>
      </c>
      <c r="P1951" s="12" t="s">
        <v>19148</v>
      </c>
      <c r="Q1951">
        <v>8211</v>
      </c>
      <c r="R1951" s="12" t="s">
        <v>63</v>
      </c>
      <c r="S1951" s="12" t="s">
        <v>14477</v>
      </c>
      <c r="T1951" s="12" t="s">
        <v>225</v>
      </c>
      <c r="U1951" s="12" t="s">
        <v>2555</v>
      </c>
    </row>
    <row r="1952" spans="1:21" hidden="1" x14ac:dyDescent="0.25">
      <c r="A1952">
        <v>19146</v>
      </c>
      <c r="B1952" s="12" t="s">
        <v>52</v>
      </c>
      <c r="C1952" s="12" t="s">
        <v>3070</v>
      </c>
      <c r="D1952" s="12" t="s">
        <v>3071</v>
      </c>
      <c r="E1952">
        <v>6606</v>
      </c>
      <c r="F1952">
        <v>1</v>
      </c>
      <c r="G1952" s="12" t="s">
        <v>55</v>
      </c>
      <c r="H1952" s="12" t="s">
        <v>56</v>
      </c>
      <c r="I1952">
        <v>29010</v>
      </c>
      <c r="J1952" s="12" t="s">
        <v>57</v>
      </c>
      <c r="K1952" s="12" t="s">
        <v>77</v>
      </c>
      <c r="L1952" s="12" t="s">
        <v>78</v>
      </c>
      <c r="M1952">
        <v>35352</v>
      </c>
      <c r="N1952" s="12" t="s">
        <v>60</v>
      </c>
      <c r="O1952" s="12" t="s">
        <v>10754</v>
      </c>
      <c r="P1952" s="12" t="s">
        <v>85</v>
      </c>
      <c r="Q1952">
        <v>7134</v>
      </c>
      <c r="R1952" s="12" t="s">
        <v>63</v>
      </c>
      <c r="S1952" s="12" t="s">
        <v>11077</v>
      </c>
      <c r="T1952" s="12" t="s">
        <v>11078</v>
      </c>
      <c r="U1952" s="12" t="s">
        <v>2555</v>
      </c>
    </row>
    <row r="1953" spans="1:21" hidden="1" x14ac:dyDescent="0.25">
      <c r="A1953">
        <v>19491</v>
      </c>
      <c r="B1953" s="12" t="s">
        <v>52</v>
      </c>
      <c r="C1953" s="12" t="s">
        <v>3072</v>
      </c>
      <c r="D1953" s="12" t="s">
        <v>3073</v>
      </c>
      <c r="E1953">
        <v>6606</v>
      </c>
      <c r="F1953">
        <v>1</v>
      </c>
      <c r="G1953" s="12" t="s">
        <v>55</v>
      </c>
      <c r="H1953" s="12" t="s">
        <v>56</v>
      </c>
      <c r="I1953">
        <v>34415</v>
      </c>
      <c r="J1953" s="12" t="s">
        <v>57</v>
      </c>
      <c r="K1953" s="12" t="s">
        <v>328</v>
      </c>
      <c r="L1953" s="12" t="s">
        <v>329</v>
      </c>
      <c r="M1953">
        <v>35316</v>
      </c>
      <c r="N1953" s="12" t="s">
        <v>60</v>
      </c>
      <c r="O1953" s="12" t="s">
        <v>766</v>
      </c>
      <c r="P1953" s="12" t="s">
        <v>767</v>
      </c>
      <c r="Q1953">
        <v>15079</v>
      </c>
      <c r="R1953" s="12" t="s">
        <v>63</v>
      </c>
      <c r="S1953" s="12" t="s">
        <v>1981</v>
      </c>
      <c r="T1953" s="12" t="s">
        <v>1981</v>
      </c>
      <c r="U1953" s="12" t="s">
        <v>2813</v>
      </c>
    </row>
    <row r="1954" spans="1:21" hidden="1" x14ac:dyDescent="0.25">
      <c r="A1954">
        <v>19811</v>
      </c>
      <c r="B1954" s="12" t="s">
        <v>52</v>
      </c>
      <c r="C1954" s="12" t="s">
        <v>23037</v>
      </c>
      <c r="D1954" s="12" t="s">
        <v>13588</v>
      </c>
      <c r="E1954">
        <v>6606</v>
      </c>
      <c r="F1954">
        <v>1</v>
      </c>
      <c r="G1954" s="12" t="s">
        <v>55</v>
      </c>
      <c r="H1954" s="12" t="s">
        <v>56</v>
      </c>
      <c r="I1954">
        <v>29013</v>
      </c>
      <c r="J1954" s="12" t="s">
        <v>57</v>
      </c>
      <c r="K1954" s="12" t="s">
        <v>58</v>
      </c>
      <c r="L1954" s="12" t="s">
        <v>59</v>
      </c>
      <c r="M1954">
        <v>35301</v>
      </c>
      <c r="N1954" s="12" t="s">
        <v>60</v>
      </c>
      <c r="O1954" s="12" t="s">
        <v>70</v>
      </c>
      <c r="P1954" s="12" t="s">
        <v>71</v>
      </c>
      <c r="Q1954">
        <v>6899</v>
      </c>
      <c r="R1954" s="12" t="s">
        <v>63</v>
      </c>
      <c r="S1954" s="12" t="s">
        <v>5</v>
      </c>
      <c r="T1954" s="12" t="s">
        <v>39</v>
      </c>
      <c r="U1954" s="12" t="s">
        <v>79</v>
      </c>
    </row>
    <row r="1955" spans="1:21" hidden="1" x14ac:dyDescent="0.25">
      <c r="A1955">
        <v>19873</v>
      </c>
      <c r="B1955" s="12" t="s">
        <v>52</v>
      </c>
      <c r="C1955" s="12" t="s">
        <v>12417</v>
      </c>
      <c r="D1955" s="12" t="s">
        <v>12418</v>
      </c>
      <c r="E1955">
        <v>6606</v>
      </c>
      <c r="F1955">
        <v>1</v>
      </c>
      <c r="G1955" s="12" t="s">
        <v>55</v>
      </c>
      <c r="H1955" s="12" t="s">
        <v>56</v>
      </c>
      <c r="I1955">
        <v>29010</v>
      </c>
      <c r="J1955" s="12" t="s">
        <v>57</v>
      </c>
      <c r="K1955" s="12" t="s">
        <v>77</v>
      </c>
      <c r="L1955" s="12" t="s">
        <v>78</v>
      </c>
      <c r="M1955">
        <v>35351</v>
      </c>
      <c r="N1955" s="12" t="s">
        <v>60</v>
      </c>
      <c r="O1955" s="12" t="s">
        <v>14481</v>
      </c>
      <c r="P1955" s="12" t="s">
        <v>14482</v>
      </c>
      <c r="Q1955">
        <v>7783</v>
      </c>
      <c r="R1955" s="12" t="s">
        <v>63</v>
      </c>
      <c r="S1955" s="12" t="s">
        <v>11115</v>
      </c>
      <c r="T1955" s="12" t="s">
        <v>11116</v>
      </c>
      <c r="U1955" s="12" t="s">
        <v>79</v>
      </c>
    </row>
    <row r="1956" spans="1:21" hidden="1" x14ac:dyDescent="0.25">
      <c r="A1956">
        <v>19874</v>
      </c>
      <c r="B1956" s="12" t="s">
        <v>52</v>
      </c>
      <c r="C1956" s="12" t="s">
        <v>12419</v>
      </c>
      <c r="D1956" s="12" t="s">
        <v>12420</v>
      </c>
      <c r="E1956">
        <v>6606</v>
      </c>
      <c r="F1956">
        <v>1</v>
      </c>
      <c r="G1956" s="12" t="s">
        <v>55</v>
      </c>
      <c r="H1956" s="12" t="s">
        <v>56</v>
      </c>
      <c r="I1956">
        <v>29010</v>
      </c>
      <c r="J1956" s="12" t="s">
        <v>57</v>
      </c>
      <c r="K1956" s="12" t="s">
        <v>77</v>
      </c>
      <c r="L1956" s="12" t="s">
        <v>78</v>
      </c>
      <c r="M1956">
        <v>35347</v>
      </c>
      <c r="N1956" s="12" t="s">
        <v>60</v>
      </c>
      <c r="O1956" s="12" t="s">
        <v>14450</v>
      </c>
      <c r="P1956" s="12" t="s">
        <v>14451</v>
      </c>
      <c r="Q1956">
        <v>6923</v>
      </c>
      <c r="R1956" s="12" t="s">
        <v>63</v>
      </c>
      <c r="S1956" s="12" t="s">
        <v>11095</v>
      </c>
      <c r="T1956" s="12" t="s">
        <v>11096</v>
      </c>
      <c r="U1956" s="12" t="s">
        <v>79</v>
      </c>
    </row>
    <row r="1957" spans="1:21" hidden="1" x14ac:dyDescent="0.25">
      <c r="A1957">
        <v>19875</v>
      </c>
      <c r="B1957" s="12" t="s">
        <v>52</v>
      </c>
      <c r="C1957" s="12" t="s">
        <v>3074</v>
      </c>
      <c r="D1957" s="12" t="s">
        <v>3075</v>
      </c>
      <c r="E1957">
        <v>6606</v>
      </c>
      <c r="F1957">
        <v>1</v>
      </c>
      <c r="G1957" s="12" t="s">
        <v>55</v>
      </c>
      <c r="H1957" s="12" t="s">
        <v>56</v>
      </c>
      <c r="I1957">
        <v>29010</v>
      </c>
      <c r="J1957" s="12" t="s">
        <v>57</v>
      </c>
      <c r="K1957" s="12" t="s">
        <v>77</v>
      </c>
      <c r="L1957" s="12" t="s">
        <v>78</v>
      </c>
      <c r="M1957">
        <v>53969</v>
      </c>
      <c r="N1957" s="12" t="s">
        <v>60</v>
      </c>
      <c r="O1957" s="12" t="s">
        <v>14478</v>
      </c>
      <c r="P1957" s="12" t="s">
        <v>14479</v>
      </c>
      <c r="Q1957">
        <v>8211</v>
      </c>
      <c r="R1957" s="12" t="s">
        <v>63</v>
      </c>
      <c r="S1957" s="12" t="s">
        <v>14477</v>
      </c>
      <c r="T1957" s="12" t="s">
        <v>225</v>
      </c>
      <c r="U1957" s="12" t="s">
        <v>2555</v>
      </c>
    </row>
    <row r="1958" spans="1:21" hidden="1" x14ac:dyDescent="0.25">
      <c r="A1958">
        <v>19875</v>
      </c>
      <c r="B1958" s="12" t="s">
        <v>52</v>
      </c>
      <c r="C1958" s="12" t="s">
        <v>3074</v>
      </c>
      <c r="D1958" s="12" t="s">
        <v>3075</v>
      </c>
      <c r="E1958">
        <v>6606</v>
      </c>
      <c r="F1958">
        <v>1</v>
      </c>
      <c r="G1958" s="12" t="s">
        <v>55</v>
      </c>
      <c r="H1958" s="12" t="s">
        <v>56</v>
      </c>
      <c r="I1958">
        <v>29010</v>
      </c>
      <c r="J1958" s="12" t="s">
        <v>57</v>
      </c>
      <c r="K1958" s="12" t="s">
        <v>77</v>
      </c>
      <c r="L1958" s="12" t="s">
        <v>78</v>
      </c>
      <c r="M1958">
        <v>8210</v>
      </c>
      <c r="N1958" s="12" t="s">
        <v>60</v>
      </c>
      <c r="O1958" s="12" t="s">
        <v>224</v>
      </c>
      <c r="P1958" s="12" t="s">
        <v>19148</v>
      </c>
      <c r="Q1958">
        <v>8211</v>
      </c>
      <c r="R1958" s="12" t="s">
        <v>63</v>
      </c>
      <c r="S1958" s="12" t="s">
        <v>14477</v>
      </c>
      <c r="T1958" s="12" t="s">
        <v>225</v>
      </c>
      <c r="U1958" s="12" t="s">
        <v>2555</v>
      </c>
    </row>
    <row r="1959" spans="1:21" hidden="1" x14ac:dyDescent="0.25">
      <c r="A1959">
        <v>19876</v>
      </c>
      <c r="B1959" s="12" t="s">
        <v>52</v>
      </c>
      <c r="C1959" s="12" t="s">
        <v>3076</v>
      </c>
      <c r="D1959" s="12" t="s">
        <v>3077</v>
      </c>
      <c r="E1959">
        <v>6606</v>
      </c>
      <c r="F1959">
        <v>1</v>
      </c>
      <c r="G1959" s="12" t="s">
        <v>55</v>
      </c>
      <c r="H1959" s="12" t="s">
        <v>56</v>
      </c>
      <c r="I1959">
        <v>29010</v>
      </c>
      <c r="J1959" s="12" t="s">
        <v>57</v>
      </c>
      <c r="K1959" s="12" t="s">
        <v>77</v>
      </c>
      <c r="L1959" s="12" t="s">
        <v>78</v>
      </c>
      <c r="M1959">
        <v>53969</v>
      </c>
      <c r="N1959" s="12" t="s">
        <v>60</v>
      </c>
      <c r="O1959" s="12" t="s">
        <v>14478</v>
      </c>
      <c r="P1959" s="12" t="s">
        <v>14479</v>
      </c>
      <c r="Q1959">
        <v>8211</v>
      </c>
      <c r="R1959" s="12" t="s">
        <v>63</v>
      </c>
      <c r="S1959" s="12" t="s">
        <v>14477</v>
      </c>
      <c r="T1959" s="12" t="s">
        <v>225</v>
      </c>
      <c r="U1959" s="12" t="s">
        <v>2555</v>
      </c>
    </row>
    <row r="1960" spans="1:21" hidden="1" x14ac:dyDescent="0.25">
      <c r="A1960">
        <v>19876</v>
      </c>
      <c r="B1960" s="12" t="s">
        <v>52</v>
      </c>
      <c r="C1960" s="12" t="s">
        <v>3076</v>
      </c>
      <c r="D1960" s="12" t="s">
        <v>3077</v>
      </c>
      <c r="E1960">
        <v>6606</v>
      </c>
      <c r="F1960">
        <v>1</v>
      </c>
      <c r="G1960" s="12" t="s">
        <v>55</v>
      </c>
      <c r="H1960" s="12" t="s">
        <v>56</v>
      </c>
      <c r="I1960">
        <v>29010</v>
      </c>
      <c r="J1960" s="12" t="s">
        <v>57</v>
      </c>
      <c r="K1960" s="12" t="s">
        <v>77</v>
      </c>
      <c r="L1960" s="12" t="s">
        <v>78</v>
      </c>
      <c r="M1960">
        <v>8210</v>
      </c>
      <c r="N1960" s="12" t="s">
        <v>60</v>
      </c>
      <c r="O1960" s="12" t="s">
        <v>224</v>
      </c>
      <c r="P1960" s="12" t="s">
        <v>19148</v>
      </c>
      <c r="Q1960">
        <v>8211</v>
      </c>
      <c r="R1960" s="12" t="s">
        <v>63</v>
      </c>
      <c r="S1960" s="12" t="s">
        <v>14477</v>
      </c>
      <c r="T1960" s="12" t="s">
        <v>225</v>
      </c>
      <c r="U1960" s="12" t="s">
        <v>2555</v>
      </c>
    </row>
    <row r="1961" spans="1:21" hidden="1" x14ac:dyDescent="0.25">
      <c r="A1961">
        <v>19880</v>
      </c>
      <c r="B1961" s="12" t="s">
        <v>52</v>
      </c>
      <c r="C1961" s="12" t="s">
        <v>14749</v>
      </c>
      <c r="D1961" s="12" t="s">
        <v>14750</v>
      </c>
      <c r="E1961">
        <v>6606</v>
      </c>
      <c r="F1961">
        <v>1</v>
      </c>
      <c r="G1961" s="12" t="s">
        <v>55</v>
      </c>
      <c r="H1961" s="12" t="s">
        <v>56</v>
      </c>
      <c r="I1961">
        <v>29006</v>
      </c>
      <c r="J1961" s="12" t="s">
        <v>57</v>
      </c>
      <c r="K1961" s="12" t="s">
        <v>91</v>
      </c>
      <c r="L1961" s="12" t="s">
        <v>92</v>
      </c>
      <c r="M1961">
        <v>35338</v>
      </c>
      <c r="N1961" s="12" t="s">
        <v>60</v>
      </c>
      <c r="O1961" s="12" t="s">
        <v>305</v>
      </c>
      <c r="P1961" s="12" t="s">
        <v>306</v>
      </c>
      <c r="Q1961">
        <v>19879</v>
      </c>
      <c r="R1961" s="12" t="s">
        <v>63</v>
      </c>
      <c r="S1961" s="12" t="s">
        <v>404</v>
      </c>
      <c r="T1961" s="12" t="s">
        <v>14516</v>
      </c>
      <c r="U1961" s="12" t="s">
        <v>79</v>
      </c>
    </row>
    <row r="1962" spans="1:21" hidden="1" x14ac:dyDescent="0.25">
      <c r="A1962">
        <v>19881</v>
      </c>
      <c r="B1962" s="12" t="s">
        <v>52</v>
      </c>
      <c r="C1962" s="12" t="s">
        <v>3078</v>
      </c>
      <c r="D1962" s="12" t="s">
        <v>3079</v>
      </c>
      <c r="E1962">
        <v>6606</v>
      </c>
      <c r="F1962">
        <v>1</v>
      </c>
      <c r="G1962" s="12" t="s">
        <v>55</v>
      </c>
      <c r="H1962" s="12" t="s">
        <v>56</v>
      </c>
      <c r="I1962">
        <v>29010</v>
      </c>
      <c r="J1962" s="12" t="s">
        <v>57</v>
      </c>
      <c r="K1962" s="12" t="s">
        <v>77</v>
      </c>
      <c r="L1962" s="12" t="s">
        <v>78</v>
      </c>
      <c r="M1962">
        <v>35347</v>
      </c>
      <c r="N1962" s="12" t="s">
        <v>60</v>
      </c>
      <c r="O1962" s="12" t="s">
        <v>14450</v>
      </c>
      <c r="P1962" s="12" t="s">
        <v>14451</v>
      </c>
      <c r="Q1962">
        <v>6923</v>
      </c>
      <c r="R1962" s="12" t="s">
        <v>63</v>
      </c>
      <c r="S1962" s="12" t="s">
        <v>11095</v>
      </c>
      <c r="T1962" s="12" t="s">
        <v>11096</v>
      </c>
      <c r="U1962" s="12" t="s">
        <v>2555</v>
      </c>
    </row>
    <row r="1963" spans="1:21" hidden="1" x14ac:dyDescent="0.25">
      <c r="A1963">
        <v>19882</v>
      </c>
      <c r="B1963" s="12" t="s">
        <v>52</v>
      </c>
      <c r="C1963" s="12" t="s">
        <v>10432</v>
      </c>
      <c r="D1963" s="12" t="s">
        <v>10433</v>
      </c>
      <c r="E1963">
        <v>6606</v>
      </c>
      <c r="F1963">
        <v>1</v>
      </c>
      <c r="G1963" s="12" t="s">
        <v>55</v>
      </c>
      <c r="H1963" s="12" t="s">
        <v>56</v>
      </c>
      <c r="I1963">
        <v>29010</v>
      </c>
      <c r="J1963" s="12" t="s">
        <v>57</v>
      </c>
      <c r="K1963" s="12" t="s">
        <v>77</v>
      </c>
      <c r="L1963" s="12" t="s">
        <v>78</v>
      </c>
      <c r="M1963">
        <v>35347</v>
      </c>
      <c r="N1963" s="12" t="s">
        <v>60</v>
      </c>
      <c r="O1963" s="12" t="s">
        <v>14450</v>
      </c>
      <c r="P1963" s="12" t="s">
        <v>14451</v>
      </c>
      <c r="Q1963">
        <v>6904</v>
      </c>
      <c r="R1963" s="12" t="s">
        <v>63</v>
      </c>
      <c r="S1963" s="12" t="s">
        <v>14452</v>
      </c>
      <c r="T1963" s="12" t="s">
        <v>11073</v>
      </c>
      <c r="U1963" s="12" t="s">
        <v>2555</v>
      </c>
    </row>
    <row r="1964" spans="1:21" hidden="1" x14ac:dyDescent="0.25">
      <c r="A1964">
        <v>19883</v>
      </c>
      <c r="B1964" s="12" t="s">
        <v>52</v>
      </c>
      <c r="C1964" s="12" t="s">
        <v>3080</v>
      </c>
      <c r="D1964" s="12" t="s">
        <v>3081</v>
      </c>
      <c r="E1964">
        <v>6606</v>
      </c>
      <c r="F1964">
        <v>1</v>
      </c>
      <c r="G1964" s="12" t="s">
        <v>55</v>
      </c>
      <c r="H1964" s="12" t="s">
        <v>56</v>
      </c>
      <c r="I1964">
        <v>29010</v>
      </c>
      <c r="J1964" s="12" t="s">
        <v>57</v>
      </c>
      <c r="K1964" s="12" t="s">
        <v>77</v>
      </c>
      <c r="L1964" s="12" t="s">
        <v>78</v>
      </c>
      <c r="M1964">
        <v>35347</v>
      </c>
      <c r="N1964" s="12" t="s">
        <v>60</v>
      </c>
      <c r="O1964" s="12" t="s">
        <v>14450</v>
      </c>
      <c r="P1964" s="12" t="s">
        <v>14451</v>
      </c>
      <c r="Q1964">
        <v>6904</v>
      </c>
      <c r="R1964" s="12" t="s">
        <v>63</v>
      </c>
      <c r="S1964" s="12" t="s">
        <v>14452</v>
      </c>
      <c r="T1964" s="12" t="s">
        <v>11073</v>
      </c>
      <c r="U1964" s="12" t="s">
        <v>2555</v>
      </c>
    </row>
    <row r="1965" spans="1:21" hidden="1" x14ac:dyDescent="0.25">
      <c r="A1965">
        <v>19884</v>
      </c>
      <c r="B1965" s="12" t="s">
        <v>52</v>
      </c>
      <c r="C1965" s="12" t="s">
        <v>3082</v>
      </c>
      <c r="D1965" s="12" t="s">
        <v>3083</v>
      </c>
      <c r="E1965">
        <v>6606</v>
      </c>
      <c r="F1965">
        <v>1</v>
      </c>
      <c r="G1965" s="12" t="s">
        <v>55</v>
      </c>
      <c r="H1965" s="12" t="s">
        <v>56</v>
      </c>
      <c r="I1965">
        <v>34415</v>
      </c>
      <c r="J1965" s="12" t="s">
        <v>57</v>
      </c>
      <c r="K1965" s="12" t="s">
        <v>328</v>
      </c>
      <c r="L1965" s="12" t="s">
        <v>329</v>
      </c>
      <c r="M1965">
        <v>35316</v>
      </c>
      <c r="N1965" s="12" t="s">
        <v>60</v>
      </c>
      <c r="O1965" s="12" t="s">
        <v>766</v>
      </c>
      <c r="P1965" s="12" t="s">
        <v>767</v>
      </c>
      <c r="Q1965">
        <v>15079</v>
      </c>
      <c r="R1965" s="12" t="s">
        <v>63</v>
      </c>
      <c r="S1965" s="12" t="s">
        <v>1981</v>
      </c>
      <c r="T1965" s="12" t="s">
        <v>1981</v>
      </c>
      <c r="U1965" s="12" t="s">
        <v>2555</v>
      </c>
    </row>
    <row r="1966" spans="1:21" hidden="1" x14ac:dyDescent="0.25">
      <c r="A1966">
        <v>19885</v>
      </c>
      <c r="B1966" s="12" t="s">
        <v>52</v>
      </c>
      <c r="C1966" s="12" t="s">
        <v>3084</v>
      </c>
      <c r="D1966" s="12" t="s">
        <v>3085</v>
      </c>
      <c r="E1966">
        <v>6606</v>
      </c>
      <c r="F1966">
        <v>1</v>
      </c>
      <c r="G1966" s="12" t="s">
        <v>55</v>
      </c>
      <c r="H1966" s="12" t="s">
        <v>56</v>
      </c>
      <c r="I1966">
        <v>29010</v>
      </c>
      <c r="J1966" s="12" t="s">
        <v>57</v>
      </c>
      <c r="K1966" s="12" t="s">
        <v>77</v>
      </c>
      <c r="L1966" s="12" t="s">
        <v>78</v>
      </c>
      <c r="M1966">
        <v>53969</v>
      </c>
      <c r="N1966" s="12" t="s">
        <v>60</v>
      </c>
      <c r="O1966" s="12" t="s">
        <v>14478</v>
      </c>
      <c r="P1966" s="12" t="s">
        <v>14479</v>
      </c>
      <c r="Q1966">
        <v>8211</v>
      </c>
      <c r="R1966" s="12" t="s">
        <v>63</v>
      </c>
      <c r="S1966" s="12" t="s">
        <v>14477</v>
      </c>
      <c r="T1966" s="12" t="s">
        <v>225</v>
      </c>
      <c r="U1966" s="12" t="s">
        <v>2555</v>
      </c>
    </row>
    <row r="1967" spans="1:21" hidden="1" x14ac:dyDescent="0.25">
      <c r="A1967">
        <v>19885</v>
      </c>
      <c r="B1967" s="12" t="s">
        <v>52</v>
      </c>
      <c r="C1967" s="12" t="s">
        <v>3084</v>
      </c>
      <c r="D1967" s="12" t="s">
        <v>3085</v>
      </c>
      <c r="E1967">
        <v>6606</v>
      </c>
      <c r="F1967">
        <v>1</v>
      </c>
      <c r="G1967" s="12" t="s">
        <v>55</v>
      </c>
      <c r="H1967" s="12" t="s">
        <v>56</v>
      </c>
      <c r="I1967">
        <v>29010</v>
      </c>
      <c r="J1967" s="12" t="s">
        <v>57</v>
      </c>
      <c r="K1967" s="12" t="s">
        <v>77</v>
      </c>
      <c r="L1967" s="12" t="s">
        <v>78</v>
      </c>
      <c r="M1967">
        <v>8210</v>
      </c>
      <c r="N1967" s="12" t="s">
        <v>60</v>
      </c>
      <c r="O1967" s="12" t="s">
        <v>224</v>
      </c>
      <c r="P1967" s="12" t="s">
        <v>19148</v>
      </c>
      <c r="Q1967">
        <v>8211</v>
      </c>
      <c r="R1967" s="12" t="s">
        <v>63</v>
      </c>
      <c r="S1967" s="12" t="s">
        <v>14477</v>
      </c>
      <c r="T1967" s="12" t="s">
        <v>225</v>
      </c>
      <c r="U1967" s="12" t="s">
        <v>2555</v>
      </c>
    </row>
    <row r="1968" spans="1:21" hidden="1" x14ac:dyDescent="0.25">
      <c r="A1968">
        <v>19886</v>
      </c>
      <c r="B1968" s="12" t="s">
        <v>52</v>
      </c>
      <c r="C1968" s="12" t="s">
        <v>3086</v>
      </c>
      <c r="D1968" s="12" t="s">
        <v>3087</v>
      </c>
      <c r="E1968">
        <v>6606</v>
      </c>
      <c r="F1968">
        <v>1</v>
      </c>
      <c r="G1968" s="12" t="s">
        <v>55</v>
      </c>
      <c r="H1968" s="12" t="s">
        <v>56</v>
      </c>
      <c r="I1968">
        <v>29010</v>
      </c>
      <c r="J1968" s="12" t="s">
        <v>57</v>
      </c>
      <c r="K1968" s="12" t="s">
        <v>77</v>
      </c>
      <c r="L1968" s="12" t="s">
        <v>78</v>
      </c>
      <c r="M1968">
        <v>53969</v>
      </c>
      <c r="N1968" s="12" t="s">
        <v>60</v>
      </c>
      <c r="O1968" s="12" t="s">
        <v>14478</v>
      </c>
      <c r="P1968" s="12" t="s">
        <v>14479</v>
      </c>
      <c r="Q1968">
        <v>8211</v>
      </c>
      <c r="R1968" s="12" t="s">
        <v>63</v>
      </c>
      <c r="S1968" s="12" t="s">
        <v>14477</v>
      </c>
      <c r="T1968" s="12" t="s">
        <v>225</v>
      </c>
      <c r="U1968" s="12" t="s">
        <v>2555</v>
      </c>
    </row>
    <row r="1969" spans="1:21" hidden="1" x14ac:dyDescent="0.25">
      <c r="A1969">
        <v>19886</v>
      </c>
      <c r="B1969" s="12" t="s">
        <v>52</v>
      </c>
      <c r="C1969" s="12" t="s">
        <v>3086</v>
      </c>
      <c r="D1969" s="12" t="s">
        <v>3087</v>
      </c>
      <c r="E1969">
        <v>6606</v>
      </c>
      <c r="F1969">
        <v>1</v>
      </c>
      <c r="G1969" s="12" t="s">
        <v>55</v>
      </c>
      <c r="H1969" s="12" t="s">
        <v>56</v>
      </c>
      <c r="I1969">
        <v>29010</v>
      </c>
      <c r="J1969" s="12" t="s">
        <v>57</v>
      </c>
      <c r="K1969" s="12" t="s">
        <v>77</v>
      </c>
      <c r="L1969" s="12" t="s">
        <v>78</v>
      </c>
      <c r="M1969">
        <v>8210</v>
      </c>
      <c r="N1969" s="12" t="s">
        <v>60</v>
      </c>
      <c r="O1969" s="12" t="s">
        <v>224</v>
      </c>
      <c r="P1969" s="12" t="s">
        <v>19148</v>
      </c>
      <c r="Q1969">
        <v>8211</v>
      </c>
      <c r="R1969" s="12" t="s">
        <v>63</v>
      </c>
      <c r="S1969" s="12" t="s">
        <v>14477</v>
      </c>
      <c r="T1969" s="12" t="s">
        <v>225</v>
      </c>
      <c r="U1969" s="12" t="s">
        <v>2555</v>
      </c>
    </row>
    <row r="1970" spans="1:21" hidden="1" x14ac:dyDescent="0.25">
      <c r="A1970">
        <v>19891</v>
      </c>
      <c r="B1970" s="12" t="s">
        <v>52</v>
      </c>
      <c r="C1970" s="12" t="s">
        <v>3088</v>
      </c>
      <c r="D1970" s="12" t="s">
        <v>3089</v>
      </c>
      <c r="E1970">
        <v>6606</v>
      </c>
      <c r="F1970">
        <v>1</v>
      </c>
      <c r="G1970" s="12" t="s">
        <v>55</v>
      </c>
      <c r="H1970" s="12" t="s">
        <v>56</v>
      </c>
      <c r="I1970">
        <v>29013</v>
      </c>
      <c r="J1970" s="12" t="s">
        <v>57</v>
      </c>
      <c r="K1970" s="12" t="s">
        <v>58</v>
      </c>
      <c r="L1970" s="12" t="s">
        <v>59</v>
      </c>
      <c r="M1970">
        <v>35301</v>
      </c>
      <c r="N1970" s="12" t="s">
        <v>60</v>
      </c>
      <c r="O1970" s="12" t="s">
        <v>70</v>
      </c>
      <c r="P1970" s="12" t="s">
        <v>71</v>
      </c>
      <c r="Q1970">
        <v>6899</v>
      </c>
      <c r="R1970" s="12" t="s">
        <v>63</v>
      </c>
      <c r="S1970" s="12" t="s">
        <v>5</v>
      </c>
      <c r="T1970" s="12" t="s">
        <v>39</v>
      </c>
      <c r="U1970" s="12" t="s">
        <v>3090</v>
      </c>
    </row>
    <row r="1971" spans="1:21" hidden="1" x14ac:dyDescent="0.25">
      <c r="A1971">
        <v>19892</v>
      </c>
      <c r="B1971" s="12" t="s">
        <v>52</v>
      </c>
      <c r="C1971" s="12" t="s">
        <v>3091</v>
      </c>
      <c r="D1971" s="12" t="s">
        <v>3092</v>
      </c>
      <c r="E1971">
        <v>6606</v>
      </c>
      <c r="F1971">
        <v>1</v>
      </c>
      <c r="G1971" s="12" t="s">
        <v>55</v>
      </c>
      <c r="H1971" s="12" t="s">
        <v>56</v>
      </c>
      <c r="I1971">
        <v>29013</v>
      </c>
      <c r="J1971" s="12" t="s">
        <v>57</v>
      </c>
      <c r="K1971" s="12" t="s">
        <v>58</v>
      </c>
      <c r="L1971" s="12" t="s">
        <v>59</v>
      </c>
      <c r="M1971">
        <v>35324</v>
      </c>
      <c r="N1971" s="12" t="s">
        <v>60</v>
      </c>
      <c r="O1971" s="12" t="s">
        <v>456</v>
      </c>
      <c r="P1971" s="12" t="s">
        <v>457</v>
      </c>
      <c r="Q1971">
        <v>7119</v>
      </c>
      <c r="R1971" s="12" t="s">
        <v>63</v>
      </c>
      <c r="S1971" s="12" t="s">
        <v>678</v>
      </c>
      <c r="T1971" s="12" t="s">
        <v>678</v>
      </c>
      <c r="U1971" s="12" t="s">
        <v>3090</v>
      </c>
    </row>
    <row r="1972" spans="1:21" hidden="1" x14ac:dyDescent="0.25">
      <c r="A1972">
        <v>19907</v>
      </c>
      <c r="B1972" s="12" t="s">
        <v>52</v>
      </c>
      <c r="C1972" s="12" t="s">
        <v>3093</v>
      </c>
      <c r="D1972" s="12" t="s">
        <v>3094</v>
      </c>
      <c r="E1972">
        <v>6606</v>
      </c>
      <c r="F1972">
        <v>1</v>
      </c>
      <c r="G1972" s="12" t="s">
        <v>55</v>
      </c>
      <c r="H1972" s="12" t="s">
        <v>56</v>
      </c>
      <c r="I1972">
        <v>29013</v>
      </c>
      <c r="J1972" s="12" t="s">
        <v>57</v>
      </c>
      <c r="K1972" s="12" t="s">
        <v>58</v>
      </c>
      <c r="L1972" s="12" t="s">
        <v>59</v>
      </c>
      <c r="M1972">
        <v>35301</v>
      </c>
      <c r="N1972" s="12" t="s">
        <v>60</v>
      </c>
      <c r="O1972" s="12" t="s">
        <v>70</v>
      </c>
      <c r="P1972" s="12" t="s">
        <v>71</v>
      </c>
      <c r="Q1972">
        <v>9733</v>
      </c>
      <c r="R1972" s="12" t="s">
        <v>63</v>
      </c>
      <c r="S1972" s="12" t="s">
        <v>772</v>
      </c>
      <c r="T1972" s="12" t="s">
        <v>773</v>
      </c>
      <c r="U1972" s="12" t="s">
        <v>3090</v>
      </c>
    </row>
    <row r="1973" spans="1:21" hidden="1" x14ac:dyDescent="0.25">
      <c r="A1973">
        <v>19908</v>
      </c>
      <c r="B1973" s="12" t="s">
        <v>52</v>
      </c>
      <c r="C1973" s="12" t="s">
        <v>3095</v>
      </c>
      <c r="D1973" s="12" t="s">
        <v>3096</v>
      </c>
      <c r="E1973">
        <v>6606</v>
      </c>
      <c r="F1973">
        <v>1</v>
      </c>
      <c r="G1973" s="12" t="s">
        <v>55</v>
      </c>
      <c r="H1973" s="12" t="s">
        <v>56</v>
      </c>
      <c r="I1973">
        <v>29010</v>
      </c>
      <c r="J1973" s="12" t="s">
        <v>57</v>
      </c>
      <c r="K1973" s="12" t="s">
        <v>77</v>
      </c>
      <c r="L1973" s="12" t="s">
        <v>78</v>
      </c>
      <c r="M1973">
        <v>53969</v>
      </c>
      <c r="N1973" s="12" t="s">
        <v>60</v>
      </c>
      <c r="O1973" s="12" t="s">
        <v>14478</v>
      </c>
      <c r="P1973" s="12" t="s">
        <v>14479</v>
      </c>
      <c r="Q1973">
        <v>8211</v>
      </c>
      <c r="R1973" s="12" t="s">
        <v>63</v>
      </c>
      <c r="S1973" s="12" t="s">
        <v>14477</v>
      </c>
      <c r="T1973" s="12" t="s">
        <v>225</v>
      </c>
      <c r="U1973" s="12" t="s">
        <v>2555</v>
      </c>
    </row>
    <row r="1974" spans="1:21" hidden="1" x14ac:dyDescent="0.25">
      <c r="A1974">
        <v>19908</v>
      </c>
      <c r="B1974" s="12" t="s">
        <v>52</v>
      </c>
      <c r="C1974" s="12" t="s">
        <v>3095</v>
      </c>
      <c r="D1974" s="12" t="s">
        <v>3096</v>
      </c>
      <c r="E1974">
        <v>6606</v>
      </c>
      <c r="F1974">
        <v>1</v>
      </c>
      <c r="G1974" s="12" t="s">
        <v>55</v>
      </c>
      <c r="H1974" s="12" t="s">
        <v>56</v>
      </c>
      <c r="I1974">
        <v>29010</v>
      </c>
      <c r="J1974" s="12" t="s">
        <v>57</v>
      </c>
      <c r="K1974" s="12" t="s">
        <v>77</v>
      </c>
      <c r="L1974" s="12" t="s">
        <v>78</v>
      </c>
      <c r="M1974">
        <v>8210</v>
      </c>
      <c r="N1974" s="12" t="s">
        <v>60</v>
      </c>
      <c r="O1974" s="12" t="s">
        <v>224</v>
      </c>
      <c r="P1974" s="12" t="s">
        <v>19148</v>
      </c>
      <c r="Q1974">
        <v>8211</v>
      </c>
      <c r="R1974" s="12" t="s">
        <v>63</v>
      </c>
      <c r="S1974" s="12" t="s">
        <v>14477</v>
      </c>
      <c r="T1974" s="12" t="s">
        <v>225</v>
      </c>
      <c r="U1974" s="12" t="s">
        <v>2555</v>
      </c>
    </row>
    <row r="1975" spans="1:21" hidden="1" x14ac:dyDescent="0.25">
      <c r="A1975">
        <v>19909</v>
      </c>
      <c r="B1975" s="12" t="s">
        <v>52</v>
      </c>
      <c r="C1975" s="12" t="s">
        <v>3097</v>
      </c>
      <c r="D1975" s="12" t="s">
        <v>3098</v>
      </c>
      <c r="E1975">
        <v>6606</v>
      </c>
      <c r="F1975">
        <v>1</v>
      </c>
      <c r="G1975" s="12" t="s">
        <v>55</v>
      </c>
      <c r="H1975" s="12" t="s">
        <v>56</v>
      </c>
      <c r="I1975">
        <v>29013</v>
      </c>
      <c r="J1975" s="12" t="s">
        <v>57</v>
      </c>
      <c r="K1975" s="12" t="s">
        <v>58</v>
      </c>
      <c r="L1975" s="12" t="s">
        <v>59</v>
      </c>
      <c r="M1975">
        <v>35332</v>
      </c>
      <c r="N1975" s="12" t="s">
        <v>60</v>
      </c>
      <c r="O1975" s="12" t="s">
        <v>282</v>
      </c>
      <c r="P1975" s="12" t="s">
        <v>283</v>
      </c>
      <c r="Q1975">
        <v>7949</v>
      </c>
      <c r="R1975" s="12" t="s">
        <v>63</v>
      </c>
      <c r="S1975" s="12" t="s">
        <v>284</v>
      </c>
      <c r="T1975" s="12" t="s">
        <v>284</v>
      </c>
      <c r="U1975" s="12" t="s">
        <v>10816</v>
      </c>
    </row>
    <row r="1976" spans="1:21" hidden="1" x14ac:dyDescent="0.25">
      <c r="A1976">
        <v>19919</v>
      </c>
      <c r="B1976" s="12" t="s">
        <v>52</v>
      </c>
      <c r="C1976" s="12" t="s">
        <v>3099</v>
      </c>
      <c r="D1976" s="12" t="s">
        <v>3100</v>
      </c>
      <c r="E1976">
        <v>6606</v>
      </c>
      <c r="F1976">
        <v>1</v>
      </c>
      <c r="G1976" s="12" t="s">
        <v>55</v>
      </c>
      <c r="H1976" s="12" t="s">
        <v>56</v>
      </c>
      <c r="I1976">
        <v>29010</v>
      </c>
      <c r="J1976" s="12" t="s">
        <v>57</v>
      </c>
      <c r="K1976" s="12" t="s">
        <v>77</v>
      </c>
      <c r="L1976" s="12" t="s">
        <v>78</v>
      </c>
      <c r="M1976">
        <v>35352</v>
      </c>
      <c r="N1976" s="12" t="s">
        <v>60</v>
      </c>
      <c r="O1976" s="12" t="s">
        <v>10754</v>
      </c>
      <c r="P1976" s="12" t="s">
        <v>85</v>
      </c>
      <c r="Q1976">
        <v>6691</v>
      </c>
      <c r="R1976" s="12" t="s">
        <v>63</v>
      </c>
      <c r="S1976" s="12" t="s">
        <v>11079</v>
      </c>
      <c r="T1976" s="12" t="s">
        <v>11080</v>
      </c>
      <c r="U1976" s="12" t="s">
        <v>2555</v>
      </c>
    </row>
    <row r="1977" spans="1:21" hidden="1" x14ac:dyDescent="0.25">
      <c r="A1977">
        <v>19927</v>
      </c>
      <c r="B1977" s="12" t="s">
        <v>52</v>
      </c>
      <c r="C1977" s="12" t="s">
        <v>3101</v>
      </c>
      <c r="D1977" s="12" t="s">
        <v>3102</v>
      </c>
      <c r="E1977">
        <v>6606</v>
      </c>
      <c r="F1977">
        <v>1</v>
      </c>
      <c r="G1977" s="12" t="s">
        <v>55</v>
      </c>
      <c r="H1977" s="12" t="s">
        <v>56</v>
      </c>
      <c r="I1977">
        <v>29010</v>
      </c>
      <c r="J1977" s="12" t="s">
        <v>57</v>
      </c>
      <c r="K1977" s="12" t="s">
        <v>77</v>
      </c>
      <c r="L1977" s="12" t="s">
        <v>78</v>
      </c>
      <c r="M1977">
        <v>35352</v>
      </c>
      <c r="N1977" s="12" t="s">
        <v>60</v>
      </c>
      <c r="O1977" s="12" t="s">
        <v>10754</v>
      </c>
      <c r="P1977" s="12" t="s">
        <v>85</v>
      </c>
      <c r="Q1977">
        <v>6691</v>
      </c>
      <c r="R1977" s="12" t="s">
        <v>63</v>
      </c>
      <c r="S1977" s="12" t="s">
        <v>11079</v>
      </c>
      <c r="T1977" s="12" t="s">
        <v>11080</v>
      </c>
      <c r="U1977" s="12" t="s">
        <v>2555</v>
      </c>
    </row>
    <row r="1978" spans="1:21" hidden="1" x14ac:dyDescent="0.25">
      <c r="A1978">
        <v>19935</v>
      </c>
      <c r="B1978" s="12" t="s">
        <v>52</v>
      </c>
      <c r="C1978" s="12" t="s">
        <v>3103</v>
      </c>
      <c r="D1978" s="12" t="s">
        <v>3104</v>
      </c>
      <c r="E1978">
        <v>6606</v>
      </c>
      <c r="F1978">
        <v>1</v>
      </c>
      <c r="G1978" s="12" t="s">
        <v>55</v>
      </c>
      <c r="H1978" s="12" t="s">
        <v>56</v>
      </c>
      <c r="I1978">
        <v>29010</v>
      </c>
      <c r="J1978" s="12" t="s">
        <v>57</v>
      </c>
      <c r="K1978" s="12" t="s">
        <v>77</v>
      </c>
      <c r="L1978" s="12" t="s">
        <v>78</v>
      </c>
      <c r="M1978">
        <v>35352</v>
      </c>
      <c r="N1978" s="12" t="s">
        <v>60</v>
      </c>
      <c r="O1978" s="12" t="s">
        <v>10754</v>
      </c>
      <c r="P1978" s="12" t="s">
        <v>85</v>
      </c>
      <c r="Q1978">
        <v>7134</v>
      </c>
      <c r="R1978" s="12" t="s">
        <v>63</v>
      </c>
      <c r="S1978" s="12" t="s">
        <v>11077</v>
      </c>
      <c r="T1978" s="12" t="s">
        <v>11078</v>
      </c>
      <c r="U1978" s="12" t="s">
        <v>2555</v>
      </c>
    </row>
    <row r="1979" spans="1:21" hidden="1" x14ac:dyDescent="0.25">
      <c r="A1979">
        <v>19941</v>
      </c>
      <c r="B1979" s="12" t="s">
        <v>52</v>
      </c>
      <c r="C1979" s="12" t="s">
        <v>3105</v>
      </c>
      <c r="D1979" s="12" t="s">
        <v>3106</v>
      </c>
      <c r="E1979">
        <v>6606</v>
      </c>
      <c r="F1979">
        <v>1</v>
      </c>
      <c r="G1979" s="12" t="s">
        <v>55</v>
      </c>
      <c r="H1979" s="12" t="s">
        <v>56</v>
      </c>
      <c r="I1979">
        <v>29010</v>
      </c>
      <c r="J1979" s="12" t="s">
        <v>57</v>
      </c>
      <c r="K1979" s="12" t="s">
        <v>77</v>
      </c>
      <c r="L1979" s="12" t="s">
        <v>78</v>
      </c>
      <c r="M1979">
        <v>35351</v>
      </c>
      <c r="N1979" s="12" t="s">
        <v>60</v>
      </c>
      <c r="O1979" s="12" t="s">
        <v>14481</v>
      </c>
      <c r="P1979" s="12" t="s">
        <v>14482</v>
      </c>
      <c r="Q1979">
        <v>8996</v>
      </c>
      <c r="R1979" s="12" t="s">
        <v>63</v>
      </c>
      <c r="S1979" s="12" t="s">
        <v>11164</v>
      </c>
      <c r="T1979" s="12" t="s">
        <v>11165</v>
      </c>
      <c r="U1979" s="12" t="s">
        <v>2555</v>
      </c>
    </row>
    <row r="1980" spans="1:21" hidden="1" x14ac:dyDescent="0.25">
      <c r="A1980">
        <v>19942</v>
      </c>
      <c r="B1980" s="12" t="s">
        <v>52</v>
      </c>
      <c r="C1980" s="12" t="s">
        <v>3107</v>
      </c>
      <c r="D1980" s="12" t="s">
        <v>3108</v>
      </c>
      <c r="E1980">
        <v>6606</v>
      </c>
      <c r="F1980">
        <v>1</v>
      </c>
      <c r="G1980" s="12" t="s">
        <v>55</v>
      </c>
      <c r="H1980" s="12" t="s">
        <v>56</v>
      </c>
      <c r="I1980">
        <v>29010</v>
      </c>
      <c r="J1980" s="12" t="s">
        <v>57</v>
      </c>
      <c r="K1980" s="12" t="s">
        <v>77</v>
      </c>
      <c r="L1980" s="12" t="s">
        <v>78</v>
      </c>
      <c r="M1980">
        <v>35351</v>
      </c>
      <c r="N1980" s="12" t="s">
        <v>60</v>
      </c>
      <c r="O1980" s="12" t="s">
        <v>14481</v>
      </c>
      <c r="P1980" s="12" t="s">
        <v>14482</v>
      </c>
      <c r="Q1980">
        <v>8996</v>
      </c>
      <c r="R1980" s="12" t="s">
        <v>63</v>
      </c>
      <c r="S1980" s="12" t="s">
        <v>11164</v>
      </c>
      <c r="T1980" s="12" t="s">
        <v>11165</v>
      </c>
      <c r="U1980" s="12" t="s">
        <v>2555</v>
      </c>
    </row>
    <row r="1981" spans="1:21" hidden="1" x14ac:dyDescent="0.25">
      <c r="A1981">
        <v>19943</v>
      </c>
      <c r="B1981" s="12" t="s">
        <v>52</v>
      </c>
      <c r="C1981" s="12" t="s">
        <v>3109</v>
      </c>
      <c r="D1981" s="12" t="s">
        <v>3110</v>
      </c>
      <c r="E1981">
        <v>6606</v>
      </c>
      <c r="F1981">
        <v>1</v>
      </c>
      <c r="G1981" s="12" t="s">
        <v>55</v>
      </c>
      <c r="H1981" s="12" t="s">
        <v>56</v>
      </c>
      <c r="I1981">
        <v>29010</v>
      </c>
      <c r="J1981" s="12" t="s">
        <v>57</v>
      </c>
      <c r="K1981" s="12" t="s">
        <v>77</v>
      </c>
      <c r="L1981" s="12" t="s">
        <v>78</v>
      </c>
      <c r="M1981">
        <v>35351</v>
      </c>
      <c r="N1981" s="12" t="s">
        <v>60</v>
      </c>
      <c r="O1981" s="12" t="s">
        <v>14481</v>
      </c>
      <c r="P1981" s="12" t="s">
        <v>14482</v>
      </c>
      <c r="Q1981">
        <v>7116</v>
      </c>
      <c r="R1981" s="12" t="s">
        <v>63</v>
      </c>
      <c r="S1981" s="12" t="s">
        <v>11105</v>
      </c>
      <c r="T1981" s="12" t="s">
        <v>11106</v>
      </c>
      <c r="U1981" s="12" t="s">
        <v>2555</v>
      </c>
    </row>
    <row r="1982" spans="1:21" hidden="1" x14ac:dyDescent="0.25">
      <c r="A1982">
        <v>19949</v>
      </c>
      <c r="B1982" s="12" t="s">
        <v>52</v>
      </c>
      <c r="C1982" s="12" t="s">
        <v>3111</v>
      </c>
      <c r="D1982" s="12" t="s">
        <v>3112</v>
      </c>
      <c r="E1982">
        <v>6606</v>
      </c>
      <c r="F1982">
        <v>1</v>
      </c>
      <c r="G1982" s="12" t="s">
        <v>55</v>
      </c>
      <c r="H1982" s="12" t="s">
        <v>56</v>
      </c>
      <c r="I1982">
        <v>29010</v>
      </c>
      <c r="J1982" s="12" t="s">
        <v>57</v>
      </c>
      <c r="K1982" s="12" t="s">
        <v>77</v>
      </c>
      <c r="L1982" s="12" t="s">
        <v>78</v>
      </c>
      <c r="M1982">
        <v>35351</v>
      </c>
      <c r="N1982" s="12" t="s">
        <v>60</v>
      </c>
      <c r="O1982" s="12" t="s">
        <v>14481</v>
      </c>
      <c r="P1982" s="12" t="s">
        <v>14482</v>
      </c>
      <c r="Q1982">
        <v>7116</v>
      </c>
      <c r="R1982" s="12" t="s">
        <v>63</v>
      </c>
      <c r="S1982" s="12" t="s">
        <v>11105</v>
      </c>
      <c r="T1982" s="12" t="s">
        <v>11106</v>
      </c>
      <c r="U1982" s="12" t="s">
        <v>2555</v>
      </c>
    </row>
    <row r="1983" spans="1:21" hidden="1" x14ac:dyDescent="0.25">
      <c r="A1983">
        <v>19955</v>
      </c>
      <c r="B1983" s="12" t="s">
        <v>52</v>
      </c>
      <c r="C1983" s="12" t="s">
        <v>3113</v>
      </c>
      <c r="D1983" s="12" t="s">
        <v>3114</v>
      </c>
      <c r="E1983">
        <v>6606</v>
      </c>
      <c r="F1983">
        <v>1</v>
      </c>
      <c r="G1983" s="12" t="s">
        <v>55</v>
      </c>
      <c r="H1983" s="12" t="s">
        <v>56</v>
      </c>
      <c r="I1983">
        <v>29010</v>
      </c>
      <c r="J1983" s="12" t="s">
        <v>57</v>
      </c>
      <c r="K1983" s="12" t="s">
        <v>77</v>
      </c>
      <c r="L1983" s="12" t="s">
        <v>78</v>
      </c>
      <c r="M1983">
        <v>35351</v>
      </c>
      <c r="N1983" s="12" t="s">
        <v>60</v>
      </c>
      <c r="O1983" s="12" t="s">
        <v>14481</v>
      </c>
      <c r="P1983" s="12" t="s">
        <v>14482</v>
      </c>
      <c r="Q1983">
        <v>7116</v>
      </c>
      <c r="R1983" s="12" t="s">
        <v>63</v>
      </c>
      <c r="S1983" s="12" t="s">
        <v>11105</v>
      </c>
      <c r="T1983" s="12" t="s">
        <v>11106</v>
      </c>
      <c r="U1983" s="12" t="s">
        <v>2555</v>
      </c>
    </row>
    <row r="1984" spans="1:21" hidden="1" x14ac:dyDescent="0.25">
      <c r="A1984">
        <v>19961</v>
      </c>
      <c r="B1984" s="12" t="s">
        <v>52</v>
      </c>
      <c r="C1984" s="12" t="s">
        <v>3115</v>
      </c>
      <c r="D1984" s="12" t="s">
        <v>3116</v>
      </c>
      <c r="E1984">
        <v>6606</v>
      </c>
      <c r="F1984">
        <v>1</v>
      </c>
      <c r="G1984" s="12" t="s">
        <v>55</v>
      </c>
      <c r="H1984" s="12" t="s">
        <v>56</v>
      </c>
      <c r="I1984">
        <v>29010</v>
      </c>
      <c r="J1984" s="12" t="s">
        <v>57</v>
      </c>
      <c r="K1984" s="12" t="s">
        <v>77</v>
      </c>
      <c r="L1984" s="12" t="s">
        <v>78</v>
      </c>
      <c r="M1984">
        <v>35351</v>
      </c>
      <c r="N1984" s="12" t="s">
        <v>60</v>
      </c>
      <c r="O1984" s="12" t="s">
        <v>14481</v>
      </c>
      <c r="P1984" s="12" t="s">
        <v>14482</v>
      </c>
      <c r="Q1984">
        <v>7116</v>
      </c>
      <c r="R1984" s="12" t="s">
        <v>63</v>
      </c>
      <c r="S1984" s="12" t="s">
        <v>11105</v>
      </c>
      <c r="T1984" s="12" t="s">
        <v>11106</v>
      </c>
      <c r="U1984" s="12" t="s">
        <v>2555</v>
      </c>
    </row>
    <row r="1985" spans="1:21" hidden="1" x14ac:dyDescent="0.25">
      <c r="A1985">
        <v>19962</v>
      </c>
      <c r="B1985" s="12" t="s">
        <v>52</v>
      </c>
      <c r="C1985" s="12" t="s">
        <v>3117</v>
      </c>
      <c r="D1985" s="12" t="s">
        <v>3118</v>
      </c>
      <c r="E1985">
        <v>6606</v>
      </c>
      <c r="F1985">
        <v>1</v>
      </c>
      <c r="G1985" s="12" t="s">
        <v>55</v>
      </c>
      <c r="H1985" s="12" t="s">
        <v>56</v>
      </c>
      <c r="I1985">
        <v>29010</v>
      </c>
      <c r="J1985" s="12" t="s">
        <v>57</v>
      </c>
      <c r="K1985" s="12" t="s">
        <v>77</v>
      </c>
      <c r="L1985" s="12" t="s">
        <v>78</v>
      </c>
      <c r="M1985">
        <v>35351</v>
      </c>
      <c r="N1985" s="12" t="s">
        <v>60</v>
      </c>
      <c r="O1985" s="12" t="s">
        <v>14481</v>
      </c>
      <c r="P1985" s="12" t="s">
        <v>14482</v>
      </c>
      <c r="Q1985">
        <v>7116</v>
      </c>
      <c r="R1985" s="12" t="s">
        <v>63</v>
      </c>
      <c r="S1985" s="12" t="s">
        <v>11105</v>
      </c>
      <c r="T1985" s="12" t="s">
        <v>11106</v>
      </c>
      <c r="U1985" s="12" t="s">
        <v>2555</v>
      </c>
    </row>
    <row r="1986" spans="1:21" hidden="1" x14ac:dyDescent="0.25">
      <c r="A1986">
        <v>19963</v>
      </c>
      <c r="B1986" s="12" t="s">
        <v>52</v>
      </c>
      <c r="C1986" s="12" t="s">
        <v>3119</v>
      </c>
      <c r="D1986" s="12" t="s">
        <v>3120</v>
      </c>
      <c r="E1986">
        <v>6606</v>
      </c>
      <c r="F1986">
        <v>1</v>
      </c>
      <c r="G1986" s="12" t="s">
        <v>55</v>
      </c>
      <c r="H1986" s="12" t="s">
        <v>56</v>
      </c>
      <c r="I1986">
        <v>29010</v>
      </c>
      <c r="J1986" s="12" t="s">
        <v>57</v>
      </c>
      <c r="K1986" s="12" t="s">
        <v>77</v>
      </c>
      <c r="L1986" s="12" t="s">
        <v>78</v>
      </c>
      <c r="M1986">
        <v>35351</v>
      </c>
      <c r="N1986" s="12" t="s">
        <v>60</v>
      </c>
      <c r="O1986" s="12" t="s">
        <v>14481</v>
      </c>
      <c r="P1986" s="12" t="s">
        <v>14482</v>
      </c>
      <c r="Q1986">
        <v>7778</v>
      </c>
      <c r="R1986" s="12" t="s">
        <v>63</v>
      </c>
      <c r="S1986" s="12" t="s">
        <v>11109</v>
      </c>
      <c r="T1986" s="12" t="s">
        <v>11110</v>
      </c>
      <c r="U1986" s="12" t="s">
        <v>2555</v>
      </c>
    </row>
    <row r="1987" spans="1:21" hidden="1" x14ac:dyDescent="0.25">
      <c r="A1987">
        <v>19964</v>
      </c>
      <c r="B1987" s="12" t="s">
        <v>52</v>
      </c>
      <c r="C1987" s="12" t="s">
        <v>3121</v>
      </c>
      <c r="D1987" s="12" t="s">
        <v>3122</v>
      </c>
      <c r="E1987">
        <v>6606</v>
      </c>
      <c r="F1987">
        <v>1</v>
      </c>
      <c r="G1987" s="12" t="s">
        <v>55</v>
      </c>
      <c r="H1987" s="12" t="s">
        <v>56</v>
      </c>
      <c r="I1987">
        <v>29010</v>
      </c>
      <c r="J1987" s="12" t="s">
        <v>57</v>
      </c>
      <c r="K1987" s="12" t="s">
        <v>77</v>
      </c>
      <c r="L1987" s="12" t="s">
        <v>78</v>
      </c>
      <c r="M1987">
        <v>53969</v>
      </c>
      <c r="N1987" s="12" t="s">
        <v>60</v>
      </c>
      <c r="O1987" s="12" t="s">
        <v>14478</v>
      </c>
      <c r="P1987" s="12" t="s">
        <v>14479</v>
      </c>
      <c r="Q1987">
        <v>8211</v>
      </c>
      <c r="R1987" s="12" t="s">
        <v>63</v>
      </c>
      <c r="S1987" s="12" t="s">
        <v>14477</v>
      </c>
      <c r="T1987" s="12" t="s">
        <v>225</v>
      </c>
      <c r="U1987" s="12" t="s">
        <v>2555</v>
      </c>
    </row>
    <row r="1988" spans="1:21" hidden="1" x14ac:dyDescent="0.25">
      <c r="A1988">
        <v>19964</v>
      </c>
      <c r="B1988" s="12" t="s">
        <v>52</v>
      </c>
      <c r="C1988" s="12" t="s">
        <v>3121</v>
      </c>
      <c r="D1988" s="12" t="s">
        <v>3122</v>
      </c>
      <c r="E1988">
        <v>6606</v>
      </c>
      <c r="F1988">
        <v>1</v>
      </c>
      <c r="G1988" s="12" t="s">
        <v>55</v>
      </c>
      <c r="H1988" s="12" t="s">
        <v>56</v>
      </c>
      <c r="I1988">
        <v>29010</v>
      </c>
      <c r="J1988" s="12" t="s">
        <v>57</v>
      </c>
      <c r="K1988" s="12" t="s">
        <v>77</v>
      </c>
      <c r="L1988" s="12" t="s">
        <v>78</v>
      </c>
      <c r="M1988">
        <v>8210</v>
      </c>
      <c r="N1988" s="12" t="s">
        <v>60</v>
      </c>
      <c r="O1988" s="12" t="s">
        <v>224</v>
      </c>
      <c r="P1988" s="12" t="s">
        <v>19148</v>
      </c>
      <c r="Q1988">
        <v>8211</v>
      </c>
      <c r="R1988" s="12" t="s">
        <v>63</v>
      </c>
      <c r="S1988" s="12" t="s">
        <v>14477</v>
      </c>
      <c r="T1988" s="12" t="s">
        <v>225</v>
      </c>
      <c r="U1988" s="12" t="s">
        <v>2555</v>
      </c>
    </row>
    <row r="1989" spans="1:21" hidden="1" x14ac:dyDescent="0.25">
      <c r="A1989">
        <v>19969</v>
      </c>
      <c r="B1989" s="12" t="s">
        <v>52</v>
      </c>
      <c r="C1989" s="12" t="s">
        <v>19186</v>
      </c>
      <c r="D1989" s="12" t="s">
        <v>19187</v>
      </c>
      <c r="E1989">
        <v>6606</v>
      </c>
      <c r="F1989">
        <v>1</v>
      </c>
      <c r="G1989" s="12" t="s">
        <v>55</v>
      </c>
      <c r="H1989" s="12" t="s">
        <v>56</v>
      </c>
      <c r="I1989">
        <v>29010</v>
      </c>
      <c r="J1989" s="12" t="s">
        <v>57</v>
      </c>
      <c r="K1989" s="12" t="s">
        <v>77</v>
      </c>
      <c r="L1989" s="12" t="s">
        <v>78</v>
      </c>
      <c r="M1989">
        <v>35351</v>
      </c>
      <c r="N1989" s="12" t="s">
        <v>60</v>
      </c>
      <c r="O1989" s="12" t="s">
        <v>14481</v>
      </c>
      <c r="P1989" s="12" t="s">
        <v>14482</v>
      </c>
      <c r="Q1989">
        <v>7778</v>
      </c>
      <c r="R1989" s="12" t="s">
        <v>63</v>
      </c>
      <c r="S1989" s="12" t="s">
        <v>11109</v>
      </c>
      <c r="T1989" s="12" t="s">
        <v>11110</v>
      </c>
      <c r="U1989" s="12" t="s">
        <v>10816</v>
      </c>
    </row>
    <row r="1990" spans="1:21" hidden="1" x14ac:dyDescent="0.25">
      <c r="A1990">
        <v>19973</v>
      </c>
      <c r="B1990" s="12" t="s">
        <v>52</v>
      </c>
      <c r="C1990" s="12" t="s">
        <v>3123</v>
      </c>
      <c r="D1990" s="12" t="s">
        <v>3124</v>
      </c>
      <c r="E1990">
        <v>6606</v>
      </c>
      <c r="F1990">
        <v>1</v>
      </c>
      <c r="G1990" s="12" t="s">
        <v>55</v>
      </c>
      <c r="H1990" s="12" t="s">
        <v>56</v>
      </c>
      <c r="I1990">
        <v>29010</v>
      </c>
      <c r="J1990" s="12" t="s">
        <v>57</v>
      </c>
      <c r="K1990" s="12" t="s">
        <v>77</v>
      </c>
      <c r="L1990" s="12" t="s">
        <v>78</v>
      </c>
      <c r="M1990">
        <v>35351</v>
      </c>
      <c r="N1990" s="12" t="s">
        <v>60</v>
      </c>
      <c r="O1990" s="12" t="s">
        <v>14481</v>
      </c>
      <c r="P1990" s="12" t="s">
        <v>14482</v>
      </c>
      <c r="Q1990">
        <v>7778</v>
      </c>
      <c r="R1990" s="12" t="s">
        <v>63</v>
      </c>
      <c r="S1990" s="12" t="s">
        <v>11109</v>
      </c>
      <c r="T1990" s="12" t="s">
        <v>11110</v>
      </c>
      <c r="U1990" s="12" t="s">
        <v>2555</v>
      </c>
    </row>
    <row r="1991" spans="1:21" hidden="1" x14ac:dyDescent="0.25">
      <c r="A1991">
        <v>19977</v>
      </c>
      <c r="B1991" s="12" t="s">
        <v>52</v>
      </c>
      <c r="C1991" s="12" t="s">
        <v>3125</v>
      </c>
      <c r="D1991" s="12" t="s">
        <v>3126</v>
      </c>
      <c r="E1991">
        <v>6606</v>
      </c>
      <c r="F1991">
        <v>1</v>
      </c>
      <c r="G1991" s="12" t="s">
        <v>55</v>
      </c>
      <c r="H1991" s="12" t="s">
        <v>56</v>
      </c>
      <c r="I1991">
        <v>29010</v>
      </c>
      <c r="J1991" s="12" t="s">
        <v>57</v>
      </c>
      <c r="K1991" s="12" t="s">
        <v>77</v>
      </c>
      <c r="L1991" s="12" t="s">
        <v>78</v>
      </c>
      <c r="M1991">
        <v>53969</v>
      </c>
      <c r="N1991" s="12" t="s">
        <v>60</v>
      </c>
      <c r="O1991" s="12" t="s">
        <v>14478</v>
      </c>
      <c r="P1991" s="12" t="s">
        <v>14479</v>
      </c>
      <c r="Q1991">
        <v>8211</v>
      </c>
      <c r="R1991" s="12" t="s">
        <v>63</v>
      </c>
      <c r="S1991" s="12" t="s">
        <v>14477</v>
      </c>
      <c r="T1991" s="12" t="s">
        <v>225</v>
      </c>
      <c r="U1991" s="12" t="s">
        <v>2555</v>
      </c>
    </row>
    <row r="1992" spans="1:21" hidden="1" x14ac:dyDescent="0.25">
      <c r="A1992">
        <v>19977</v>
      </c>
      <c r="B1992" s="12" t="s">
        <v>52</v>
      </c>
      <c r="C1992" s="12" t="s">
        <v>3125</v>
      </c>
      <c r="D1992" s="12" t="s">
        <v>3126</v>
      </c>
      <c r="E1992">
        <v>6606</v>
      </c>
      <c r="F1992">
        <v>1</v>
      </c>
      <c r="G1992" s="12" t="s">
        <v>55</v>
      </c>
      <c r="H1992" s="12" t="s">
        <v>56</v>
      </c>
      <c r="I1992">
        <v>29010</v>
      </c>
      <c r="J1992" s="12" t="s">
        <v>57</v>
      </c>
      <c r="K1992" s="12" t="s">
        <v>77</v>
      </c>
      <c r="L1992" s="12" t="s">
        <v>78</v>
      </c>
      <c r="M1992">
        <v>8210</v>
      </c>
      <c r="N1992" s="12" t="s">
        <v>60</v>
      </c>
      <c r="O1992" s="12" t="s">
        <v>224</v>
      </c>
      <c r="P1992" s="12" t="s">
        <v>19148</v>
      </c>
      <c r="Q1992">
        <v>8211</v>
      </c>
      <c r="R1992" s="12" t="s">
        <v>63</v>
      </c>
      <c r="S1992" s="12" t="s">
        <v>14477</v>
      </c>
      <c r="T1992" s="12" t="s">
        <v>225</v>
      </c>
      <c r="U1992" s="12" t="s">
        <v>2555</v>
      </c>
    </row>
    <row r="1993" spans="1:21" hidden="1" x14ac:dyDescent="0.25">
      <c r="A1993">
        <v>19983</v>
      </c>
      <c r="B1993" s="12" t="s">
        <v>52</v>
      </c>
      <c r="C1993" s="12" t="s">
        <v>3127</v>
      </c>
      <c r="D1993" s="12" t="s">
        <v>3128</v>
      </c>
      <c r="E1993">
        <v>6606</v>
      </c>
      <c r="F1993">
        <v>1</v>
      </c>
      <c r="G1993" s="12" t="s">
        <v>55</v>
      </c>
      <c r="H1993" s="12" t="s">
        <v>56</v>
      </c>
      <c r="I1993">
        <v>29010</v>
      </c>
      <c r="J1993" s="12" t="s">
        <v>57</v>
      </c>
      <c r="K1993" s="12" t="s">
        <v>77</v>
      </c>
      <c r="L1993" s="12" t="s">
        <v>78</v>
      </c>
      <c r="M1993">
        <v>35351</v>
      </c>
      <c r="N1993" s="12" t="s">
        <v>60</v>
      </c>
      <c r="O1993" s="12" t="s">
        <v>14481</v>
      </c>
      <c r="P1993" s="12" t="s">
        <v>14482</v>
      </c>
      <c r="Q1993">
        <v>7116</v>
      </c>
      <c r="R1993" s="12" t="s">
        <v>63</v>
      </c>
      <c r="S1993" s="12" t="s">
        <v>11105</v>
      </c>
      <c r="T1993" s="12" t="s">
        <v>11106</v>
      </c>
      <c r="U1993" s="12" t="s">
        <v>2555</v>
      </c>
    </row>
    <row r="1994" spans="1:21" hidden="1" x14ac:dyDescent="0.25">
      <c r="A1994">
        <v>19998</v>
      </c>
      <c r="B1994" s="12" t="s">
        <v>52</v>
      </c>
      <c r="C1994" s="12" t="s">
        <v>3129</v>
      </c>
      <c r="D1994" s="12" t="s">
        <v>3130</v>
      </c>
      <c r="E1994">
        <v>6606</v>
      </c>
      <c r="F1994">
        <v>1</v>
      </c>
      <c r="G1994" s="12" t="s">
        <v>55</v>
      </c>
      <c r="H1994" s="12" t="s">
        <v>56</v>
      </c>
      <c r="I1994">
        <v>29010</v>
      </c>
      <c r="J1994" s="12" t="s">
        <v>57</v>
      </c>
      <c r="K1994" s="12" t="s">
        <v>77</v>
      </c>
      <c r="L1994" s="12" t="s">
        <v>78</v>
      </c>
      <c r="M1994">
        <v>35351</v>
      </c>
      <c r="N1994" s="12" t="s">
        <v>60</v>
      </c>
      <c r="O1994" s="12" t="s">
        <v>14481</v>
      </c>
      <c r="P1994" s="12" t="s">
        <v>14482</v>
      </c>
      <c r="Q1994">
        <v>7783</v>
      </c>
      <c r="R1994" s="12" t="s">
        <v>63</v>
      </c>
      <c r="S1994" s="12" t="s">
        <v>11115</v>
      </c>
      <c r="T1994" s="12" t="s">
        <v>11116</v>
      </c>
      <c r="U1994" s="12" t="s">
        <v>2555</v>
      </c>
    </row>
    <row r="1995" spans="1:21" hidden="1" x14ac:dyDescent="0.25">
      <c r="A1995">
        <v>20006</v>
      </c>
      <c r="B1995" s="12" t="s">
        <v>52</v>
      </c>
      <c r="C1995" s="12" t="s">
        <v>3131</v>
      </c>
      <c r="D1995" s="12" t="s">
        <v>3132</v>
      </c>
      <c r="E1995">
        <v>6606</v>
      </c>
      <c r="F1995">
        <v>1</v>
      </c>
      <c r="G1995" s="12" t="s">
        <v>55</v>
      </c>
      <c r="H1995" s="12" t="s">
        <v>56</v>
      </c>
      <c r="I1995">
        <v>29010</v>
      </c>
      <c r="J1995" s="12" t="s">
        <v>57</v>
      </c>
      <c r="K1995" s="12" t="s">
        <v>77</v>
      </c>
      <c r="L1995" s="12" t="s">
        <v>78</v>
      </c>
      <c r="M1995">
        <v>53969</v>
      </c>
      <c r="N1995" s="12" t="s">
        <v>60</v>
      </c>
      <c r="O1995" s="12" t="s">
        <v>14478</v>
      </c>
      <c r="P1995" s="12" t="s">
        <v>14479</v>
      </c>
      <c r="Q1995">
        <v>8211</v>
      </c>
      <c r="R1995" s="12" t="s">
        <v>63</v>
      </c>
      <c r="S1995" s="12" t="s">
        <v>14477</v>
      </c>
      <c r="T1995" s="12" t="s">
        <v>225</v>
      </c>
      <c r="U1995" s="12" t="s">
        <v>2555</v>
      </c>
    </row>
    <row r="1996" spans="1:21" hidden="1" x14ac:dyDescent="0.25">
      <c r="A1996">
        <v>20006</v>
      </c>
      <c r="B1996" s="12" t="s">
        <v>52</v>
      </c>
      <c r="C1996" s="12" t="s">
        <v>3131</v>
      </c>
      <c r="D1996" s="12" t="s">
        <v>3132</v>
      </c>
      <c r="E1996">
        <v>6606</v>
      </c>
      <c r="F1996">
        <v>1</v>
      </c>
      <c r="G1996" s="12" t="s">
        <v>55</v>
      </c>
      <c r="H1996" s="12" t="s">
        <v>56</v>
      </c>
      <c r="I1996">
        <v>29010</v>
      </c>
      <c r="J1996" s="12" t="s">
        <v>57</v>
      </c>
      <c r="K1996" s="12" t="s">
        <v>77</v>
      </c>
      <c r="L1996" s="12" t="s">
        <v>78</v>
      </c>
      <c r="M1996">
        <v>8210</v>
      </c>
      <c r="N1996" s="12" t="s">
        <v>60</v>
      </c>
      <c r="O1996" s="12" t="s">
        <v>224</v>
      </c>
      <c r="P1996" s="12" t="s">
        <v>19148</v>
      </c>
      <c r="Q1996">
        <v>8211</v>
      </c>
      <c r="R1996" s="12" t="s">
        <v>63</v>
      </c>
      <c r="S1996" s="12" t="s">
        <v>14477</v>
      </c>
      <c r="T1996" s="12" t="s">
        <v>225</v>
      </c>
      <c r="U1996" s="12" t="s">
        <v>2555</v>
      </c>
    </row>
    <row r="1997" spans="1:21" hidden="1" x14ac:dyDescent="0.25">
      <c r="A1997">
        <v>20014</v>
      </c>
      <c r="B1997" s="12" t="s">
        <v>52</v>
      </c>
      <c r="C1997" s="12" t="s">
        <v>3133</v>
      </c>
      <c r="D1997" s="12" t="s">
        <v>3134</v>
      </c>
      <c r="E1997">
        <v>6606</v>
      </c>
      <c r="F1997">
        <v>1</v>
      </c>
      <c r="G1997" s="12" t="s">
        <v>55</v>
      </c>
      <c r="H1997" s="12" t="s">
        <v>56</v>
      </c>
      <c r="I1997">
        <v>29013</v>
      </c>
      <c r="J1997" s="12" t="s">
        <v>57</v>
      </c>
      <c r="K1997" s="12" t="s">
        <v>58</v>
      </c>
      <c r="L1997" s="12" t="s">
        <v>59</v>
      </c>
      <c r="M1997">
        <v>35332</v>
      </c>
      <c r="N1997" s="12" t="s">
        <v>60</v>
      </c>
      <c r="O1997" s="12" t="s">
        <v>282</v>
      </c>
      <c r="P1997" s="12" t="s">
        <v>283</v>
      </c>
      <c r="Q1997">
        <v>7949</v>
      </c>
      <c r="R1997" s="12" t="s">
        <v>63</v>
      </c>
      <c r="S1997" s="12" t="s">
        <v>284</v>
      </c>
      <c r="T1997" s="12" t="s">
        <v>284</v>
      </c>
      <c r="U1997" s="12" t="s">
        <v>2555</v>
      </c>
    </row>
    <row r="1998" spans="1:21" hidden="1" x14ac:dyDescent="0.25">
      <c r="A1998">
        <v>20017</v>
      </c>
      <c r="B1998" s="12" t="s">
        <v>52</v>
      </c>
      <c r="C1998" s="12" t="s">
        <v>12763</v>
      </c>
      <c r="D1998" s="12" t="s">
        <v>12764</v>
      </c>
      <c r="E1998">
        <v>6606</v>
      </c>
      <c r="F1998">
        <v>1</v>
      </c>
      <c r="G1998" s="12" t="s">
        <v>55</v>
      </c>
      <c r="H1998" s="12" t="s">
        <v>56</v>
      </c>
      <c r="I1998">
        <v>29010</v>
      </c>
      <c r="J1998" s="12" t="s">
        <v>57</v>
      </c>
      <c r="K1998" s="12" t="s">
        <v>77</v>
      </c>
      <c r="L1998" s="12" t="s">
        <v>78</v>
      </c>
      <c r="M1998">
        <v>35352</v>
      </c>
      <c r="N1998" s="12" t="s">
        <v>60</v>
      </c>
      <c r="O1998" s="12" t="s">
        <v>10754</v>
      </c>
      <c r="P1998" s="12" t="s">
        <v>85</v>
      </c>
      <c r="Q1998">
        <v>20016</v>
      </c>
      <c r="R1998" s="12" t="s">
        <v>63</v>
      </c>
      <c r="S1998" s="12" t="s">
        <v>3135</v>
      </c>
      <c r="T1998" s="12" t="s">
        <v>50</v>
      </c>
      <c r="U1998" s="12" t="s">
        <v>79</v>
      </c>
    </row>
    <row r="1999" spans="1:21" hidden="1" x14ac:dyDescent="0.25">
      <c r="A1999">
        <v>20020</v>
      </c>
      <c r="B1999" s="12" t="s">
        <v>52</v>
      </c>
      <c r="C1999" s="12" t="s">
        <v>3136</v>
      </c>
      <c r="D1999" s="12" t="s">
        <v>3137</v>
      </c>
      <c r="E1999">
        <v>6606</v>
      </c>
      <c r="F1999">
        <v>1</v>
      </c>
      <c r="G1999" s="12" t="s">
        <v>55</v>
      </c>
      <c r="H1999" s="12" t="s">
        <v>56</v>
      </c>
      <c r="I1999">
        <v>29013</v>
      </c>
      <c r="J1999" s="12" t="s">
        <v>57</v>
      </c>
      <c r="K1999" s="12" t="s">
        <v>58</v>
      </c>
      <c r="L1999" s="12" t="s">
        <v>59</v>
      </c>
      <c r="M1999">
        <v>35332</v>
      </c>
      <c r="N1999" s="12" t="s">
        <v>60</v>
      </c>
      <c r="O1999" s="12" t="s">
        <v>282</v>
      </c>
      <c r="P1999" s="12" t="s">
        <v>283</v>
      </c>
      <c r="Q1999">
        <v>7949</v>
      </c>
      <c r="R1999" s="12" t="s">
        <v>63</v>
      </c>
      <c r="S1999" s="12" t="s">
        <v>284</v>
      </c>
      <c r="T1999" s="12" t="s">
        <v>284</v>
      </c>
      <c r="U1999" s="12" t="s">
        <v>2813</v>
      </c>
    </row>
    <row r="2000" spans="1:21" hidden="1" x14ac:dyDescent="0.25">
      <c r="A2000">
        <v>20021</v>
      </c>
      <c r="B2000" s="12" t="s">
        <v>52</v>
      </c>
      <c r="C2000" s="12" t="s">
        <v>3138</v>
      </c>
      <c r="D2000" s="12" t="s">
        <v>3139</v>
      </c>
      <c r="E2000">
        <v>6606</v>
      </c>
      <c r="F2000">
        <v>1</v>
      </c>
      <c r="G2000" s="12" t="s">
        <v>55</v>
      </c>
      <c r="H2000" s="12" t="s">
        <v>56</v>
      </c>
      <c r="I2000">
        <v>29010</v>
      </c>
      <c r="J2000" s="12" t="s">
        <v>57</v>
      </c>
      <c r="K2000" s="12" t="s">
        <v>77</v>
      </c>
      <c r="L2000" s="12" t="s">
        <v>78</v>
      </c>
      <c r="M2000">
        <v>35351</v>
      </c>
      <c r="N2000" s="12" t="s">
        <v>60</v>
      </c>
      <c r="O2000" s="12" t="s">
        <v>14481</v>
      </c>
      <c r="P2000" s="12" t="s">
        <v>14482</v>
      </c>
      <c r="Q2000">
        <v>7783</v>
      </c>
      <c r="R2000" s="12" t="s">
        <v>63</v>
      </c>
      <c r="S2000" s="12" t="s">
        <v>11115</v>
      </c>
      <c r="T2000" s="12" t="s">
        <v>11116</v>
      </c>
      <c r="U2000" s="12" t="s">
        <v>2555</v>
      </c>
    </row>
    <row r="2001" spans="1:21" hidden="1" x14ac:dyDescent="0.25">
      <c r="A2001">
        <v>20022</v>
      </c>
      <c r="B2001" s="12" t="s">
        <v>52</v>
      </c>
      <c r="C2001" s="12" t="s">
        <v>3140</v>
      </c>
      <c r="D2001" s="12" t="s">
        <v>3141</v>
      </c>
      <c r="E2001">
        <v>6606</v>
      </c>
      <c r="F2001">
        <v>1</v>
      </c>
      <c r="G2001" s="12" t="s">
        <v>55</v>
      </c>
      <c r="H2001" s="12" t="s">
        <v>56</v>
      </c>
      <c r="I2001">
        <v>29010</v>
      </c>
      <c r="J2001" s="12" t="s">
        <v>57</v>
      </c>
      <c r="K2001" s="12" t="s">
        <v>77</v>
      </c>
      <c r="L2001" s="12" t="s">
        <v>78</v>
      </c>
      <c r="M2001">
        <v>35351</v>
      </c>
      <c r="N2001" s="12" t="s">
        <v>60</v>
      </c>
      <c r="O2001" s="12" t="s">
        <v>14481</v>
      </c>
      <c r="P2001" s="12" t="s">
        <v>14482</v>
      </c>
      <c r="Q2001">
        <v>7783</v>
      </c>
      <c r="R2001" s="12" t="s">
        <v>63</v>
      </c>
      <c r="S2001" s="12" t="s">
        <v>11115</v>
      </c>
      <c r="T2001" s="12" t="s">
        <v>11116</v>
      </c>
      <c r="U2001" s="12" t="s">
        <v>2555</v>
      </c>
    </row>
    <row r="2002" spans="1:21" hidden="1" x14ac:dyDescent="0.25">
      <c r="A2002">
        <v>20023</v>
      </c>
      <c r="B2002" s="12" t="s">
        <v>52</v>
      </c>
      <c r="C2002" s="12" t="s">
        <v>3142</v>
      </c>
      <c r="D2002" s="12" t="s">
        <v>3143</v>
      </c>
      <c r="E2002">
        <v>6606</v>
      </c>
      <c r="F2002">
        <v>1</v>
      </c>
      <c r="G2002" s="12" t="s">
        <v>55</v>
      </c>
      <c r="H2002" s="12" t="s">
        <v>56</v>
      </c>
      <c r="I2002">
        <v>29010</v>
      </c>
      <c r="J2002" s="12" t="s">
        <v>57</v>
      </c>
      <c r="K2002" s="12" t="s">
        <v>77</v>
      </c>
      <c r="L2002" s="12" t="s">
        <v>78</v>
      </c>
      <c r="M2002">
        <v>35351</v>
      </c>
      <c r="N2002" s="12" t="s">
        <v>60</v>
      </c>
      <c r="O2002" s="12" t="s">
        <v>14481</v>
      </c>
      <c r="P2002" s="12" t="s">
        <v>14482</v>
      </c>
      <c r="Q2002">
        <v>7783</v>
      </c>
      <c r="R2002" s="12" t="s">
        <v>63</v>
      </c>
      <c r="S2002" s="12" t="s">
        <v>11115</v>
      </c>
      <c r="T2002" s="12" t="s">
        <v>11116</v>
      </c>
      <c r="U2002" s="12" t="s">
        <v>2555</v>
      </c>
    </row>
    <row r="2003" spans="1:21" hidden="1" x14ac:dyDescent="0.25">
      <c r="A2003">
        <v>20024</v>
      </c>
      <c r="B2003" s="12" t="s">
        <v>52</v>
      </c>
      <c r="C2003" s="12" t="s">
        <v>3144</v>
      </c>
      <c r="D2003" s="12" t="s">
        <v>3145</v>
      </c>
      <c r="E2003">
        <v>6606</v>
      </c>
      <c r="F2003">
        <v>1</v>
      </c>
      <c r="G2003" s="12" t="s">
        <v>55</v>
      </c>
      <c r="H2003" s="12" t="s">
        <v>56</v>
      </c>
      <c r="I2003">
        <v>29010</v>
      </c>
      <c r="J2003" s="12" t="s">
        <v>57</v>
      </c>
      <c r="K2003" s="12" t="s">
        <v>77</v>
      </c>
      <c r="L2003" s="12" t="s">
        <v>78</v>
      </c>
      <c r="M2003">
        <v>35351</v>
      </c>
      <c r="N2003" s="12" t="s">
        <v>60</v>
      </c>
      <c r="O2003" s="12" t="s">
        <v>14481</v>
      </c>
      <c r="P2003" s="12" t="s">
        <v>14482</v>
      </c>
      <c r="Q2003">
        <v>7783</v>
      </c>
      <c r="R2003" s="12" t="s">
        <v>63</v>
      </c>
      <c r="S2003" s="12" t="s">
        <v>11115</v>
      </c>
      <c r="T2003" s="12" t="s">
        <v>11116</v>
      </c>
      <c r="U2003" s="12" t="s">
        <v>2555</v>
      </c>
    </row>
    <row r="2004" spans="1:21" hidden="1" x14ac:dyDescent="0.25">
      <c r="A2004">
        <v>20025</v>
      </c>
      <c r="B2004" s="12" t="s">
        <v>52</v>
      </c>
      <c r="C2004" s="12" t="s">
        <v>3146</v>
      </c>
      <c r="D2004" s="12" t="s">
        <v>3147</v>
      </c>
      <c r="E2004">
        <v>6606</v>
      </c>
      <c r="F2004">
        <v>1</v>
      </c>
      <c r="G2004" s="12" t="s">
        <v>55</v>
      </c>
      <c r="H2004" s="12" t="s">
        <v>56</v>
      </c>
      <c r="I2004">
        <v>29010</v>
      </c>
      <c r="J2004" s="12" t="s">
        <v>57</v>
      </c>
      <c r="K2004" s="12" t="s">
        <v>77</v>
      </c>
      <c r="L2004" s="12" t="s">
        <v>78</v>
      </c>
      <c r="M2004">
        <v>35351</v>
      </c>
      <c r="N2004" s="12" t="s">
        <v>60</v>
      </c>
      <c r="O2004" s="12" t="s">
        <v>14481</v>
      </c>
      <c r="P2004" s="12" t="s">
        <v>14482</v>
      </c>
      <c r="Q2004">
        <v>7783</v>
      </c>
      <c r="R2004" s="12" t="s">
        <v>63</v>
      </c>
      <c r="S2004" s="12" t="s">
        <v>11115</v>
      </c>
      <c r="T2004" s="12" t="s">
        <v>11116</v>
      </c>
      <c r="U2004" s="12" t="s">
        <v>2555</v>
      </c>
    </row>
    <row r="2005" spans="1:21" hidden="1" x14ac:dyDescent="0.25">
      <c r="A2005">
        <v>20026</v>
      </c>
      <c r="B2005" s="12" t="s">
        <v>52</v>
      </c>
      <c r="C2005" s="12" t="s">
        <v>3148</v>
      </c>
      <c r="D2005" s="12" t="s">
        <v>3149</v>
      </c>
      <c r="E2005">
        <v>6606</v>
      </c>
      <c r="F2005">
        <v>1</v>
      </c>
      <c r="G2005" s="12" t="s">
        <v>55</v>
      </c>
      <c r="H2005" s="12" t="s">
        <v>56</v>
      </c>
      <c r="I2005">
        <v>29010</v>
      </c>
      <c r="J2005" s="12" t="s">
        <v>57</v>
      </c>
      <c r="K2005" s="12" t="s">
        <v>77</v>
      </c>
      <c r="L2005" s="12" t="s">
        <v>78</v>
      </c>
      <c r="M2005">
        <v>35351</v>
      </c>
      <c r="N2005" s="12" t="s">
        <v>60</v>
      </c>
      <c r="O2005" s="12" t="s">
        <v>14481</v>
      </c>
      <c r="P2005" s="12" t="s">
        <v>14482</v>
      </c>
      <c r="Q2005">
        <v>7783</v>
      </c>
      <c r="R2005" s="12" t="s">
        <v>63</v>
      </c>
      <c r="S2005" s="12" t="s">
        <v>11115</v>
      </c>
      <c r="T2005" s="12" t="s">
        <v>11116</v>
      </c>
      <c r="U2005" s="12" t="s">
        <v>2555</v>
      </c>
    </row>
    <row r="2006" spans="1:21" hidden="1" x14ac:dyDescent="0.25">
      <c r="A2006">
        <v>20027</v>
      </c>
      <c r="B2006" s="12" t="s">
        <v>52</v>
      </c>
      <c r="C2006" s="12" t="s">
        <v>3150</v>
      </c>
      <c r="D2006" s="12" t="s">
        <v>3151</v>
      </c>
      <c r="E2006">
        <v>6606</v>
      </c>
      <c r="F2006">
        <v>1</v>
      </c>
      <c r="G2006" s="12" t="s">
        <v>55</v>
      </c>
      <c r="H2006" s="12" t="s">
        <v>56</v>
      </c>
      <c r="I2006">
        <v>29010</v>
      </c>
      <c r="J2006" s="12" t="s">
        <v>57</v>
      </c>
      <c r="K2006" s="12" t="s">
        <v>77</v>
      </c>
      <c r="L2006" s="12" t="s">
        <v>78</v>
      </c>
      <c r="M2006">
        <v>35351</v>
      </c>
      <c r="N2006" s="12" t="s">
        <v>60</v>
      </c>
      <c r="O2006" s="12" t="s">
        <v>14481</v>
      </c>
      <c r="P2006" s="12" t="s">
        <v>14482</v>
      </c>
      <c r="Q2006">
        <v>7783</v>
      </c>
      <c r="R2006" s="12" t="s">
        <v>63</v>
      </c>
      <c r="S2006" s="12" t="s">
        <v>11115</v>
      </c>
      <c r="T2006" s="12" t="s">
        <v>11116</v>
      </c>
      <c r="U2006" s="12" t="s">
        <v>2555</v>
      </c>
    </row>
    <row r="2007" spans="1:21" hidden="1" x14ac:dyDescent="0.25">
      <c r="A2007">
        <v>20034</v>
      </c>
      <c r="B2007" s="12" t="s">
        <v>52</v>
      </c>
      <c r="C2007" s="12" t="s">
        <v>3152</v>
      </c>
      <c r="D2007" s="12" t="s">
        <v>3153</v>
      </c>
      <c r="E2007">
        <v>6606</v>
      </c>
      <c r="F2007">
        <v>1</v>
      </c>
      <c r="G2007" s="12" t="s">
        <v>55</v>
      </c>
      <c r="H2007" s="12" t="s">
        <v>56</v>
      </c>
      <c r="I2007">
        <v>29010</v>
      </c>
      <c r="J2007" s="12" t="s">
        <v>57</v>
      </c>
      <c r="K2007" s="12" t="s">
        <v>77</v>
      </c>
      <c r="L2007" s="12" t="s">
        <v>78</v>
      </c>
      <c r="M2007">
        <v>35351</v>
      </c>
      <c r="N2007" s="12" t="s">
        <v>60</v>
      </c>
      <c r="O2007" s="12" t="s">
        <v>14481</v>
      </c>
      <c r="P2007" s="12" t="s">
        <v>14482</v>
      </c>
      <c r="Q2007">
        <v>7783</v>
      </c>
      <c r="R2007" s="12" t="s">
        <v>63</v>
      </c>
      <c r="S2007" s="12" t="s">
        <v>11115</v>
      </c>
      <c r="T2007" s="12" t="s">
        <v>11116</v>
      </c>
      <c r="U2007" s="12" t="s">
        <v>2555</v>
      </c>
    </row>
    <row r="2008" spans="1:21" hidden="1" x14ac:dyDescent="0.25">
      <c r="A2008">
        <v>20035</v>
      </c>
      <c r="B2008" s="12" t="s">
        <v>52</v>
      </c>
      <c r="C2008" s="12" t="s">
        <v>3154</v>
      </c>
      <c r="D2008" s="12" t="s">
        <v>3155</v>
      </c>
      <c r="E2008">
        <v>6606</v>
      </c>
      <c r="F2008">
        <v>1</v>
      </c>
      <c r="G2008" s="12" t="s">
        <v>55</v>
      </c>
      <c r="H2008" s="12" t="s">
        <v>56</v>
      </c>
      <c r="I2008">
        <v>29010</v>
      </c>
      <c r="J2008" s="12" t="s">
        <v>57</v>
      </c>
      <c r="K2008" s="12" t="s">
        <v>77</v>
      </c>
      <c r="L2008" s="12" t="s">
        <v>78</v>
      </c>
      <c r="M2008">
        <v>35351</v>
      </c>
      <c r="N2008" s="12" t="s">
        <v>60</v>
      </c>
      <c r="O2008" s="12" t="s">
        <v>14481</v>
      </c>
      <c r="P2008" s="12" t="s">
        <v>14482</v>
      </c>
      <c r="Q2008">
        <v>7116</v>
      </c>
      <c r="R2008" s="12" t="s">
        <v>63</v>
      </c>
      <c r="S2008" s="12" t="s">
        <v>11105</v>
      </c>
      <c r="T2008" s="12" t="s">
        <v>11106</v>
      </c>
      <c r="U2008" s="12" t="s">
        <v>2555</v>
      </c>
    </row>
    <row r="2009" spans="1:21" hidden="1" x14ac:dyDescent="0.25">
      <c r="A2009">
        <v>20049</v>
      </c>
      <c r="B2009" s="12" t="s">
        <v>52</v>
      </c>
      <c r="C2009" s="12" t="s">
        <v>3156</v>
      </c>
      <c r="D2009" s="12" t="s">
        <v>3157</v>
      </c>
      <c r="E2009">
        <v>6606</v>
      </c>
      <c r="F2009">
        <v>1</v>
      </c>
      <c r="G2009" s="12" t="s">
        <v>55</v>
      </c>
      <c r="H2009" s="12" t="s">
        <v>56</v>
      </c>
      <c r="I2009">
        <v>29010</v>
      </c>
      <c r="J2009" s="12" t="s">
        <v>57</v>
      </c>
      <c r="K2009" s="12" t="s">
        <v>77</v>
      </c>
      <c r="L2009" s="12" t="s">
        <v>78</v>
      </c>
      <c r="M2009">
        <v>35351</v>
      </c>
      <c r="N2009" s="12" t="s">
        <v>60</v>
      </c>
      <c r="O2009" s="12" t="s">
        <v>14481</v>
      </c>
      <c r="P2009" s="12" t="s">
        <v>14482</v>
      </c>
      <c r="Q2009">
        <v>7116</v>
      </c>
      <c r="R2009" s="12" t="s">
        <v>63</v>
      </c>
      <c r="S2009" s="12" t="s">
        <v>11105</v>
      </c>
      <c r="T2009" s="12" t="s">
        <v>11106</v>
      </c>
      <c r="U2009" s="12" t="s">
        <v>2555</v>
      </c>
    </row>
    <row r="2010" spans="1:21" hidden="1" x14ac:dyDescent="0.25">
      <c r="A2010">
        <v>20063</v>
      </c>
      <c r="B2010" s="12" t="s">
        <v>52</v>
      </c>
      <c r="C2010" s="12" t="s">
        <v>3158</v>
      </c>
      <c r="D2010" s="12" t="s">
        <v>3159</v>
      </c>
      <c r="E2010">
        <v>6606</v>
      </c>
      <c r="F2010">
        <v>1</v>
      </c>
      <c r="G2010" s="12" t="s">
        <v>55</v>
      </c>
      <c r="H2010" s="12" t="s">
        <v>56</v>
      </c>
      <c r="I2010">
        <v>29010</v>
      </c>
      <c r="J2010" s="12" t="s">
        <v>57</v>
      </c>
      <c r="K2010" s="12" t="s">
        <v>77</v>
      </c>
      <c r="L2010" s="12" t="s">
        <v>78</v>
      </c>
      <c r="M2010">
        <v>35351</v>
      </c>
      <c r="N2010" s="12" t="s">
        <v>60</v>
      </c>
      <c r="O2010" s="12" t="s">
        <v>14481</v>
      </c>
      <c r="P2010" s="12" t="s">
        <v>14482</v>
      </c>
      <c r="Q2010">
        <v>7783</v>
      </c>
      <c r="R2010" s="12" t="s">
        <v>63</v>
      </c>
      <c r="S2010" s="12" t="s">
        <v>11115</v>
      </c>
      <c r="T2010" s="12" t="s">
        <v>11116</v>
      </c>
      <c r="U2010" s="12" t="s">
        <v>2555</v>
      </c>
    </row>
    <row r="2011" spans="1:21" hidden="1" x14ac:dyDescent="0.25">
      <c r="A2011">
        <v>20064</v>
      </c>
      <c r="B2011" s="12" t="s">
        <v>52</v>
      </c>
      <c r="C2011" s="12" t="s">
        <v>3160</v>
      </c>
      <c r="D2011" s="12" t="s">
        <v>3161</v>
      </c>
      <c r="E2011">
        <v>6606</v>
      </c>
      <c r="F2011">
        <v>1</v>
      </c>
      <c r="G2011" s="12" t="s">
        <v>55</v>
      </c>
      <c r="H2011" s="12" t="s">
        <v>56</v>
      </c>
      <c r="I2011">
        <v>29010</v>
      </c>
      <c r="J2011" s="12" t="s">
        <v>57</v>
      </c>
      <c r="K2011" s="12" t="s">
        <v>77</v>
      </c>
      <c r="L2011" s="12" t="s">
        <v>78</v>
      </c>
      <c r="M2011">
        <v>35351</v>
      </c>
      <c r="N2011" s="12" t="s">
        <v>60</v>
      </c>
      <c r="O2011" s="12" t="s">
        <v>14481</v>
      </c>
      <c r="P2011" s="12" t="s">
        <v>14482</v>
      </c>
      <c r="Q2011">
        <v>7783</v>
      </c>
      <c r="R2011" s="12" t="s">
        <v>63</v>
      </c>
      <c r="S2011" s="12" t="s">
        <v>11115</v>
      </c>
      <c r="T2011" s="12" t="s">
        <v>11116</v>
      </c>
      <c r="U2011" s="12" t="s">
        <v>2555</v>
      </c>
    </row>
    <row r="2012" spans="1:21" hidden="1" x14ac:dyDescent="0.25">
      <c r="A2012">
        <v>20066</v>
      </c>
      <c r="B2012" s="12" t="s">
        <v>52</v>
      </c>
      <c r="C2012" s="12" t="s">
        <v>3162</v>
      </c>
      <c r="D2012" s="12" t="s">
        <v>3163</v>
      </c>
      <c r="E2012">
        <v>6606</v>
      </c>
      <c r="F2012">
        <v>1</v>
      </c>
      <c r="G2012" s="12" t="s">
        <v>55</v>
      </c>
      <c r="H2012" s="12" t="s">
        <v>56</v>
      </c>
      <c r="I2012">
        <v>29010</v>
      </c>
      <c r="J2012" s="12" t="s">
        <v>57</v>
      </c>
      <c r="K2012" s="12" t="s">
        <v>77</v>
      </c>
      <c r="L2012" s="12" t="s">
        <v>78</v>
      </c>
      <c r="M2012">
        <v>35351</v>
      </c>
      <c r="N2012" s="12" t="s">
        <v>60</v>
      </c>
      <c r="O2012" s="12" t="s">
        <v>14481</v>
      </c>
      <c r="P2012" s="12" t="s">
        <v>14482</v>
      </c>
      <c r="Q2012">
        <v>7783</v>
      </c>
      <c r="R2012" s="12" t="s">
        <v>63</v>
      </c>
      <c r="S2012" s="12" t="s">
        <v>11115</v>
      </c>
      <c r="T2012" s="12" t="s">
        <v>11116</v>
      </c>
      <c r="U2012" s="12" t="s">
        <v>2555</v>
      </c>
    </row>
    <row r="2013" spans="1:21" hidden="1" x14ac:dyDescent="0.25">
      <c r="A2013">
        <v>20067</v>
      </c>
      <c r="B2013" s="12" t="s">
        <v>52</v>
      </c>
      <c r="C2013" s="12" t="s">
        <v>3164</v>
      </c>
      <c r="D2013" s="12" t="s">
        <v>3165</v>
      </c>
      <c r="E2013">
        <v>6606</v>
      </c>
      <c r="F2013">
        <v>1</v>
      </c>
      <c r="G2013" s="12" t="s">
        <v>55</v>
      </c>
      <c r="H2013" s="12" t="s">
        <v>56</v>
      </c>
      <c r="I2013">
        <v>29010</v>
      </c>
      <c r="J2013" s="12" t="s">
        <v>57</v>
      </c>
      <c r="K2013" s="12" t="s">
        <v>77</v>
      </c>
      <c r="L2013" s="12" t="s">
        <v>78</v>
      </c>
      <c r="M2013">
        <v>35351</v>
      </c>
      <c r="N2013" s="12" t="s">
        <v>60</v>
      </c>
      <c r="O2013" s="12" t="s">
        <v>14481</v>
      </c>
      <c r="P2013" s="12" t="s">
        <v>14482</v>
      </c>
      <c r="Q2013">
        <v>7783</v>
      </c>
      <c r="R2013" s="12" t="s">
        <v>63</v>
      </c>
      <c r="S2013" s="12" t="s">
        <v>11115</v>
      </c>
      <c r="T2013" s="12" t="s">
        <v>11116</v>
      </c>
      <c r="U2013" s="12" t="s">
        <v>2555</v>
      </c>
    </row>
    <row r="2014" spans="1:21" hidden="1" x14ac:dyDescent="0.25">
      <c r="A2014">
        <v>20068</v>
      </c>
      <c r="B2014" s="12" t="s">
        <v>52</v>
      </c>
      <c r="C2014" s="12" t="s">
        <v>3166</v>
      </c>
      <c r="D2014" s="12" t="s">
        <v>3167</v>
      </c>
      <c r="E2014">
        <v>6606</v>
      </c>
      <c r="F2014">
        <v>1</v>
      </c>
      <c r="G2014" s="12" t="s">
        <v>55</v>
      </c>
      <c r="H2014" s="12" t="s">
        <v>56</v>
      </c>
      <c r="I2014">
        <v>29010</v>
      </c>
      <c r="J2014" s="12" t="s">
        <v>57</v>
      </c>
      <c r="K2014" s="12" t="s">
        <v>77</v>
      </c>
      <c r="L2014" s="12" t="s">
        <v>78</v>
      </c>
      <c r="M2014">
        <v>35352</v>
      </c>
      <c r="N2014" s="12" t="s">
        <v>60</v>
      </c>
      <c r="O2014" s="12" t="s">
        <v>10754</v>
      </c>
      <c r="P2014" s="12" t="s">
        <v>85</v>
      </c>
      <c r="Q2014">
        <v>6691</v>
      </c>
      <c r="R2014" s="12" t="s">
        <v>63</v>
      </c>
      <c r="S2014" s="12" t="s">
        <v>11079</v>
      </c>
      <c r="T2014" s="12" t="s">
        <v>11080</v>
      </c>
      <c r="U2014" s="12" t="s">
        <v>1203</v>
      </c>
    </row>
    <row r="2015" spans="1:21" hidden="1" x14ac:dyDescent="0.25">
      <c r="A2015">
        <v>20075</v>
      </c>
      <c r="B2015" s="12" t="s">
        <v>52</v>
      </c>
      <c r="C2015" s="12" t="s">
        <v>3168</v>
      </c>
      <c r="D2015" s="12" t="s">
        <v>3169</v>
      </c>
      <c r="E2015">
        <v>6606</v>
      </c>
      <c r="F2015">
        <v>1</v>
      </c>
      <c r="G2015" s="12" t="s">
        <v>55</v>
      </c>
      <c r="H2015" s="12" t="s">
        <v>56</v>
      </c>
      <c r="I2015">
        <v>29010</v>
      </c>
      <c r="J2015" s="12" t="s">
        <v>57</v>
      </c>
      <c r="K2015" s="12" t="s">
        <v>77</v>
      </c>
      <c r="L2015" s="12" t="s">
        <v>78</v>
      </c>
      <c r="M2015">
        <v>53969</v>
      </c>
      <c r="N2015" s="12" t="s">
        <v>60</v>
      </c>
      <c r="O2015" s="12" t="s">
        <v>14478</v>
      </c>
      <c r="P2015" s="12" t="s">
        <v>14479</v>
      </c>
      <c r="Q2015">
        <v>8211</v>
      </c>
      <c r="R2015" s="12" t="s">
        <v>63</v>
      </c>
      <c r="S2015" s="12" t="s">
        <v>14477</v>
      </c>
      <c r="T2015" s="12" t="s">
        <v>225</v>
      </c>
      <c r="U2015" s="12" t="s">
        <v>2555</v>
      </c>
    </row>
    <row r="2016" spans="1:21" hidden="1" x14ac:dyDescent="0.25">
      <c r="A2016">
        <v>20075</v>
      </c>
      <c r="B2016" s="12" t="s">
        <v>52</v>
      </c>
      <c r="C2016" s="12" t="s">
        <v>3168</v>
      </c>
      <c r="D2016" s="12" t="s">
        <v>3169</v>
      </c>
      <c r="E2016">
        <v>6606</v>
      </c>
      <c r="F2016">
        <v>1</v>
      </c>
      <c r="G2016" s="12" t="s">
        <v>55</v>
      </c>
      <c r="H2016" s="12" t="s">
        <v>56</v>
      </c>
      <c r="I2016">
        <v>29010</v>
      </c>
      <c r="J2016" s="12" t="s">
        <v>57</v>
      </c>
      <c r="K2016" s="12" t="s">
        <v>77</v>
      </c>
      <c r="L2016" s="12" t="s">
        <v>78</v>
      </c>
      <c r="M2016">
        <v>8210</v>
      </c>
      <c r="N2016" s="12" t="s">
        <v>60</v>
      </c>
      <c r="O2016" s="12" t="s">
        <v>224</v>
      </c>
      <c r="P2016" s="12" t="s">
        <v>19148</v>
      </c>
      <c r="Q2016">
        <v>8211</v>
      </c>
      <c r="R2016" s="12" t="s">
        <v>63</v>
      </c>
      <c r="S2016" s="12" t="s">
        <v>14477</v>
      </c>
      <c r="T2016" s="12" t="s">
        <v>225</v>
      </c>
      <c r="U2016" s="12" t="s">
        <v>2555</v>
      </c>
    </row>
    <row r="2017" spans="1:21" hidden="1" x14ac:dyDescent="0.25">
      <c r="A2017">
        <v>20080</v>
      </c>
      <c r="B2017" s="12" t="s">
        <v>52</v>
      </c>
      <c r="C2017" s="12" t="s">
        <v>3170</v>
      </c>
      <c r="D2017" s="12" t="s">
        <v>3171</v>
      </c>
      <c r="E2017">
        <v>6606</v>
      </c>
      <c r="F2017">
        <v>1</v>
      </c>
      <c r="G2017" s="12" t="s">
        <v>55</v>
      </c>
      <c r="H2017" s="12" t="s">
        <v>56</v>
      </c>
      <c r="I2017">
        <v>29010</v>
      </c>
      <c r="J2017" s="12" t="s">
        <v>57</v>
      </c>
      <c r="K2017" s="12" t="s">
        <v>77</v>
      </c>
      <c r="L2017" s="12" t="s">
        <v>78</v>
      </c>
      <c r="M2017">
        <v>35352</v>
      </c>
      <c r="N2017" s="12" t="s">
        <v>60</v>
      </c>
      <c r="O2017" s="12" t="s">
        <v>10754</v>
      </c>
      <c r="P2017" s="12" t="s">
        <v>85</v>
      </c>
      <c r="Q2017">
        <v>6691</v>
      </c>
      <c r="R2017" s="12" t="s">
        <v>63</v>
      </c>
      <c r="S2017" s="12" t="s">
        <v>11079</v>
      </c>
      <c r="T2017" s="12" t="s">
        <v>11080</v>
      </c>
      <c r="U2017" s="12" t="s">
        <v>2555</v>
      </c>
    </row>
    <row r="2018" spans="1:21" hidden="1" x14ac:dyDescent="0.25">
      <c r="A2018">
        <v>20088</v>
      </c>
      <c r="B2018" s="12" t="s">
        <v>52</v>
      </c>
      <c r="C2018" s="12" t="s">
        <v>3172</v>
      </c>
      <c r="D2018" s="12" t="s">
        <v>3173</v>
      </c>
      <c r="E2018">
        <v>6606</v>
      </c>
      <c r="F2018">
        <v>1</v>
      </c>
      <c r="G2018" s="12" t="s">
        <v>55</v>
      </c>
      <c r="H2018" s="12" t="s">
        <v>56</v>
      </c>
      <c r="I2018">
        <v>29013</v>
      </c>
      <c r="J2018" s="12" t="s">
        <v>57</v>
      </c>
      <c r="K2018" s="12" t="s">
        <v>58</v>
      </c>
      <c r="L2018" s="12" t="s">
        <v>59</v>
      </c>
      <c r="M2018">
        <v>34493</v>
      </c>
      <c r="N2018" s="12" t="s">
        <v>60</v>
      </c>
      <c r="O2018" s="12" t="s">
        <v>61</v>
      </c>
      <c r="P2018" s="12" t="s">
        <v>62</v>
      </c>
      <c r="Q2018">
        <v>7208</v>
      </c>
      <c r="R2018" s="12" t="s">
        <v>63</v>
      </c>
      <c r="S2018" s="12" t="s">
        <v>409</v>
      </c>
      <c r="T2018" s="12" t="s">
        <v>409</v>
      </c>
      <c r="U2018" s="12" t="s">
        <v>3090</v>
      </c>
    </row>
    <row r="2019" spans="1:21" hidden="1" x14ac:dyDescent="0.25">
      <c r="A2019">
        <v>20126</v>
      </c>
      <c r="B2019" s="12" t="s">
        <v>52</v>
      </c>
      <c r="C2019" s="12" t="s">
        <v>3174</v>
      </c>
      <c r="D2019" s="12" t="s">
        <v>3175</v>
      </c>
      <c r="E2019">
        <v>6606</v>
      </c>
      <c r="F2019">
        <v>1</v>
      </c>
      <c r="G2019" s="12" t="s">
        <v>55</v>
      </c>
      <c r="H2019" s="12" t="s">
        <v>56</v>
      </c>
      <c r="I2019">
        <v>29010</v>
      </c>
      <c r="J2019" s="12" t="s">
        <v>57</v>
      </c>
      <c r="K2019" s="12" t="s">
        <v>77</v>
      </c>
      <c r="L2019" s="12" t="s">
        <v>78</v>
      </c>
      <c r="M2019">
        <v>35352</v>
      </c>
      <c r="N2019" s="12" t="s">
        <v>60</v>
      </c>
      <c r="O2019" s="12" t="s">
        <v>10754</v>
      </c>
      <c r="P2019" s="12" t="s">
        <v>85</v>
      </c>
      <c r="Q2019">
        <v>7134</v>
      </c>
      <c r="R2019" s="12" t="s">
        <v>63</v>
      </c>
      <c r="S2019" s="12" t="s">
        <v>11077</v>
      </c>
      <c r="T2019" s="12" t="s">
        <v>11078</v>
      </c>
      <c r="U2019" s="12" t="s">
        <v>2555</v>
      </c>
    </row>
    <row r="2020" spans="1:21" hidden="1" x14ac:dyDescent="0.25">
      <c r="A2020">
        <v>20176</v>
      </c>
      <c r="B2020" s="12" t="s">
        <v>52</v>
      </c>
      <c r="C2020" s="12" t="s">
        <v>3176</v>
      </c>
      <c r="D2020" s="12" t="s">
        <v>3177</v>
      </c>
      <c r="E2020">
        <v>6606</v>
      </c>
      <c r="F2020">
        <v>1</v>
      </c>
      <c r="G2020" s="12" t="s">
        <v>55</v>
      </c>
      <c r="H2020" s="12" t="s">
        <v>56</v>
      </c>
      <c r="I2020">
        <v>29010</v>
      </c>
      <c r="J2020" s="12" t="s">
        <v>57</v>
      </c>
      <c r="K2020" s="12" t="s">
        <v>77</v>
      </c>
      <c r="L2020" s="12" t="s">
        <v>78</v>
      </c>
      <c r="M2020">
        <v>35351</v>
      </c>
      <c r="N2020" s="12" t="s">
        <v>60</v>
      </c>
      <c r="O2020" s="12" t="s">
        <v>14481</v>
      </c>
      <c r="P2020" s="12" t="s">
        <v>14482</v>
      </c>
      <c r="Q2020">
        <v>7116</v>
      </c>
      <c r="R2020" s="12" t="s">
        <v>63</v>
      </c>
      <c r="S2020" s="12" t="s">
        <v>11105</v>
      </c>
      <c r="T2020" s="12" t="s">
        <v>11106</v>
      </c>
      <c r="U2020" s="12" t="s">
        <v>2555</v>
      </c>
    </row>
    <row r="2021" spans="1:21" hidden="1" x14ac:dyDescent="0.25">
      <c r="A2021">
        <v>20177</v>
      </c>
      <c r="B2021" s="12" t="s">
        <v>52</v>
      </c>
      <c r="C2021" s="12" t="s">
        <v>3178</v>
      </c>
      <c r="D2021" s="12" t="s">
        <v>3179</v>
      </c>
      <c r="E2021">
        <v>6606</v>
      </c>
      <c r="F2021">
        <v>1</v>
      </c>
      <c r="G2021" s="12" t="s">
        <v>55</v>
      </c>
      <c r="H2021" s="12" t="s">
        <v>56</v>
      </c>
      <c r="I2021">
        <v>29010</v>
      </c>
      <c r="J2021" s="12" t="s">
        <v>57</v>
      </c>
      <c r="K2021" s="12" t="s">
        <v>77</v>
      </c>
      <c r="L2021" s="12" t="s">
        <v>78</v>
      </c>
      <c r="M2021">
        <v>35351</v>
      </c>
      <c r="N2021" s="12" t="s">
        <v>60</v>
      </c>
      <c r="O2021" s="12" t="s">
        <v>14481</v>
      </c>
      <c r="P2021" s="12" t="s">
        <v>14482</v>
      </c>
      <c r="Q2021">
        <v>7116</v>
      </c>
      <c r="R2021" s="12" t="s">
        <v>63</v>
      </c>
      <c r="S2021" s="12" t="s">
        <v>11105</v>
      </c>
      <c r="T2021" s="12" t="s">
        <v>11106</v>
      </c>
      <c r="U2021" s="12" t="s">
        <v>2555</v>
      </c>
    </row>
    <row r="2022" spans="1:21" hidden="1" x14ac:dyDescent="0.25">
      <c r="A2022">
        <v>20178</v>
      </c>
      <c r="B2022" s="12" t="s">
        <v>52</v>
      </c>
      <c r="C2022" s="12" t="s">
        <v>3180</v>
      </c>
      <c r="D2022" s="12" t="s">
        <v>3181</v>
      </c>
      <c r="E2022">
        <v>6606</v>
      </c>
      <c r="F2022">
        <v>1</v>
      </c>
      <c r="G2022" s="12" t="s">
        <v>55</v>
      </c>
      <c r="H2022" s="12" t="s">
        <v>56</v>
      </c>
      <c r="I2022">
        <v>29010</v>
      </c>
      <c r="J2022" s="12" t="s">
        <v>57</v>
      </c>
      <c r="K2022" s="12" t="s">
        <v>77</v>
      </c>
      <c r="L2022" s="12" t="s">
        <v>78</v>
      </c>
      <c r="M2022">
        <v>35351</v>
      </c>
      <c r="N2022" s="12" t="s">
        <v>60</v>
      </c>
      <c r="O2022" s="12" t="s">
        <v>14481</v>
      </c>
      <c r="P2022" s="12" t="s">
        <v>14482</v>
      </c>
      <c r="Q2022">
        <v>7116</v>
      </c>
      <c r="R2022" s="12" t="s">
        <v>63</v>
      </c>
      <c r="S2022" s="12" t="s">
        <v>11105</v>
      </c>
      <c r="T2022" s="12" t="s">
        <v>11106</v>
      </c>
      <c r="U2022" s="12" t="s">
        <v>2555</v>
      </c>
    </row>
    <row r="2023" spans="1:21" hidden="1" x14ac:dyDescent="0.25">
      <c r="A2023">
        <v>20179</v>
      </c>
      <c r="B2023" s="12" t="s">
        <v>52</v>
      </c>
      <c r="C2023" s="12" t="s">
        <v>3182</v>
      </c>
      <c r="D2023" s="12" t="s">
        <v>3183</v>
      </c>
      <c r="E2023">
        <v>6606</v>
      </c>
      <c r="F2023">
        <v>1</v>
      </c>
      <c r="G2023" s="12" t="s">
        <v>55</v>
      </c>
      <c r="H2023" s="12" t="s">
        <v>56</v>
      </c>
      <c r="I2023">
        <v>29010</v>
      </c>
      <c r="J2023" s="12" t="s">
        <v>57</v>
      </c>
      <c r="K2023" s="12" t="s">
        <v>77</v>
      </c>
      <c r="L2023" s="12" t="s">
        <v>78</v>
      </c>
      <c r="M2023">
        <v>35351</v>
      </c>
      <c r="N2023" s="12" t="s">
        <v>60</v>
      </c>
      <c r="O2023" s="12" t="s">
        <v>14481</v>
      </c>
      <c r="P2023" s="12" t="s">
        <v>14482</v>
      </c>
      <c r="Q2023">
        <v>7116</v>
      </c>
      <c r="R2023" s="12" t="s">
        <v>63</v>
      </c>
      <c r="S2023" s="12" t="s">
        <v>11105</v>
      </c>
      <c r="T2023" s="12" t="s">
        <v>11106</v>
      </c>
      <c r="U2023" s="12" t="s">
        <v>2555</v>
      </c>
    </row>
    <row r="2024" spans="1:21" hidden="1" x14ac:dyDescent="0.25">
      <c r="A2024">
        <v>20180</v>
      </c>
      <c r="B2024" s="12" t="s">
        <v>52</v>
      </c>
      <c r="C2024" s="12" t="s">
        <v>3184</v>
      </c>
      <c r="D2024" s="12" t="s">
        <v>3185</v>
      </c>
      <c r="E2024">
        <v>6606</v>
      </c>
      <c r="F2024">
        <v>1</v>
      </c>
      <c r="G2024" s="12" t="s">
        <v>55</v>
      </c>
      <c r="H2024" s="12" t="s">
        <v>56</v>
      </c>
      <c r="I2024">
        <v>29010</v>
      </c>
      <c r="J2024" s="12" t="s">
        <v>57</v>
      </c>
      <c r="K2024" s="12" t="s">
        <v>77</v>
      </c>
      <c r="L2024" s="12" t="s">
        <v>78</v>
      </c>
      <c r="M2024">
        <v>35351</v>
      </c>
      <c r="N2024" s="12" t="s">
        <v>60</v>
      </c>
      <c r="O2024" s="12" t="s">
        <v>14481</v>
      </c>
      <c r="P2024" s="12" t="s">
        <v>14482</v>
      </c>
      <c r="Q2024">
        <v>7116</v>
      </c>
      <c r="R2024" s="12" t="s">
        <v>63</v>
      </c>
      <c r="S2024" s="12" t="s">
        <v>11105</v>
      </c>
      <c r="T2024" s="12" t="s">
        <v>11106</v>
      </c>
      <c r="U2024" s="12" t="s">
        <v>2555</v>
      </c>
    </row>
    <row r="2025" spans="1:21" hidden="1" x14ac:dyDescent="0.25">
      <c r="A2025">
        <v>20181</v>
      </c>
      <c r="B2025" s="12" t="s">
        <v>52</v>
      </c>
      <c r="C2025" s="12" t="s">
        <v>3186</v>
      </c>
      <c r="D2025" s="12" t="s">
        <v>3187</v>
      </c>
      <c r="E2025">
        <v>6606</v>
      </c>
      <c r="F2025">
        <v>1</v>
      </c>
      <c r="G2025" s="12" t="s">
        <v>55</v>
      </c>
      <c r="H2025" s="12" t="s">
        <v>56</v>
      </c>
      <c r="I2025">
        <v>29010</v>
      </c>
      <c r="J2025" s="12" t="s">
        <v>57</v>
      </c>
      <c r="K2025" s="12" t="s">
        <v>77</v>
      </c>
      <c r="L2025" s="12" t="s">
        <v>78</v>
      </c>
      <c r="M2025">
        <v>35351</v>
      </c>
      <c r="N2025" s="12" t="s">
        <v>60</v>
      </c>
      <c r="O2025" s="12" t="s">
        <v>14481</v>
      </c>
      <c r="P2025" s="12" t="s">
        <v>14482</v>
      </c>
      <c r="Q2025">
        <v>7116</v>
      </c>
      <c r="R2025" s="12" t="s">
        <v>63</v>
      </c>
      <c r="S2025" s="12" t="s">
        <v>11105</v>
      </c>
      <c r="T2025" s="12" t="s">
        <v>11106</v>
      </c>
      <c r="U2025" s="12" t="s">
        <v>2555</v>
      </c>
    </row>
    <row r="2026" spans="1:21" hidden="1" x14ac:dyDescent="0.25">
      <c r="A2026">
        <v>20182</v>
      </c>
      <c r="B2026" s="12" t="s">
        <v>52</v>
      </c>
      <c r="C2026" s="12" t="s">
        <v>3188</v>
      </c>
      <c r="D2026" s="12" t="s">
        <v>3189</v>
      </c>
      <c r="E2026">
        <v>6606</v>
      </c>
      <c r="F2026">
        <v>1</v>
      </c>
      <c r="G2026" s="12" t="s">
        <v>55</v>
      </c>
      <c r="H2026" s="12" t="s">
        <v>56</v>
      </c>
      <c r="I2026">
        <v>29010</v>
      </c>
      <c r="J2026" s="12" t="s">
        <v>57</v>
      </c>
      <c r="K2026" s="12" t="s">
        <v>77</v>
      </c>
      <c r="L2026" s="12" t="s">
        <v>78</v>
      </c>
      <c r="M2026">
        <v>35351</v>
      </c>
      <c r="N2026" s="12" t="s">
        <v>60</v>
      </c>
      <c r="O2026" s="12" t="s">
        <v>14481</v>
      </c>
      <c r="P2026" s="12" t="s">
        <v>14482</v>
      </c>
      <c r="Q2026">
        <v>7116</v>
      </c>
      <c r="R2026" s="12" t="s">
        <v>63</v>
      </c>
      <c r="S2026" s="12" t="s">
        <v>11105</v>
      </c>
      <c r="T2026" s="12" t="s">
        <v>11106</v>
      </c>
      <c r="U2026" s="12" t="s">
        <v>2555</v>
      </c>
    </row>
    <row r="2027" spans="1:21" hidden="1" x14ac:dyDescent="0.25">
      <c r="A2027">
        <v>20183</v>
      </c>
      <c r="B2027" s="12" t="s">
        <v>52</v>
      </c>
      <c r="C2027" s="12" t="s">
        <v>3190</v>
      </c>
      <c r="D2027" s="12" t="s">
        <v>3191</v>
      </c>
      <c r="E2027">
        <v>6606</v>
      </c>
      <c r="F2027">
        <v>1</v>
      </c>
      <c r="G2027" s="12" t="s">
        <v>55</v>
      </c>
      <c r="H2027" s="12" t="s">
        <v>56</v>
      </c>
      <c r="I2027">
        <v>29010</v>
      </c>
      <c r="J2027" s="12" t="s">
        <v>57</v>
      </c>
      <c r="K2027" s="12" t="s">
        <v>77</v>
      </c>
      <c r="L2027" s="12" t="s">
        <v>78</v>
      </c>
      <c r="M2027">
        <v>35351</v>
      </c>
      <c r="N2027" s="12" t="s">
        <v>60</v>
      </c>
      <c r="O2027" s="12" t="s">
        <v>14481</v>
      </c>
      <c r="P2027" s="12" t="s">
        <v>14482</v>
      </c>
      <c r="Q2027">
        <v>7116</v>
      </c>
      <c r="R2027" s="12" t="s">
        <v>63</v>
      </c>
      <c r="S2027" s="12" t="s">
        <v>11105</v>
      </c>
      <c r="T2027" s="12" t="s">
        <v>11106</v>
      </c>
      <c r="U2027" s="12" t="s">
        <v>2555</v>
      </c>
    </row>
    <row r="2028" spans="1:21" hidden="1" x14ac:dyDescent="0.25">
      <c r="A2028">
        <v>20184</v>
      </c>
      <c r="B2028" s="12" t="s">
        <v>52</v>
      </c>
      <c r="C2028" s="12" t="s">
        <v>3192</v>
      </c>
      <c r="D2028" s="12" t="s">
        <v>3193</v>
      </c>
      <c r="E2028">
        <v>6606</v>
      </c>
      <c r="F2028">
        <v>1</v>
      </c>
      <c r="G2028" s="12" t="s">
        <v>55</v>
      </c>
      <c r="H2028" s="12" t="s">
        <v>56</v>
      </c>
      <c r="I2028">
        <v>29010</v>
      </c>
      <c r="J2028" s="12" t="s">
        <v>57</v>
      </c>
      <c r="K2028" s="12" t="s">
        <v>77</v>
      </c>
      <c r="L2028" s="12" t="s">
        <v>78</v>
      </c>
      <c r="M2028">
        <v>35351</v>
      </c>
      <c r="N2028" s="12" t="s">
        <v>60</v>
      </c>
      <c r="O2028" s="12" t="s">
        <v>14481</v>
      </c>
      <c r="P2028" s="12" t="s">
        <v>14482</v>
      </c>
      <c r="Q2028">
        <v>7116</v>
      </c>
      <c r="R2028" s="12" t="s">
        <v>63</v>
      </c>
      <c r="S2028" s="12" t="s">
        <v>11105</v>
      </c>
      <c r="T2028" s="12" t="s">
        <v>11106</v>
      </c>
      <c r="U2028" s="12" t="s">
        <v>2555</v>
      </c>
    </row>
    <row r="2029" spans="1:21" hidden="1" x14ac:dyDescent="0.25">
      <c r="A2029">
        <v>20193</v>
      </c>
      <c r="B2029" s="12" t="s">
        <v>52</v>
      </c>
      <c r="C2029" s="12" t="s">
        <v>3194</v>
      </c>
      <c r="D2029" s="12" t="s">
        <v>3195</v>
      </c>
      <c r="E2029">
        <v>6606</v>
      </c>
      <c r="F2029">
        <v>1</v>
      </c>
      <c r="G2029" s="12" t="s">
        <v>55</v>
      </c>
      <c r="H2029" s="12" t="s">
        <v>56</v>
      </c>
      <c r="I2029">
        <v>29010</v>
      </c>
      <c r="J2029" s="12" t="s">
        <v>57</v>
      </c>
      <c r="K2029" s="12" t="s">
        <v>77</v>
      </c>
      <c r="L2029" s="12" t="s">
        <v>78</v>
      </c>
      <c r="M2029">
        <v>35351</v>
      </c>
      <c r="N2029" s="12" t="s">
        <v>60</v>
      </c>
      <c r="O2029" s="12" t="s">
        <v>14481</v>
      </c>
      <c r="P2029" s="12" t="s">
        <v>14482</v>
      </c>
      <c r="Q2029">
        <v>7116</v>
      </c>
      <c r="R2029" s="12" t="s">
        <v>63</v>
      </c>
      <c r="S2029" s="12" t="s">
        <v>11105</v>
      </c>
      <c r="T2029" s="12" t="s">
        <v>11106</v>
      </c>
      <c r="U2029" s="12" t="s">
        <v>2555</v>
      </c>
    </row>
    <row r="2030" spans="1:21" hidden="1" x14ac:dyDescent="0.25">
      <c r="A2030">
        <v>20195</v>
      </c>
      <c r="B2030" s="12" t="s">
        <v>52</v>
      </c>
      <c r="C2030" s="12" t="s">
        <v>3196</v>
      </c>
      <c r="D2030" s="12" t="s">
        <v>3197</v>
      </c>
      <c r="E2030">
        <v>6606</v>
      </c>
      <c r="F2030">
        <v>1</v>
      </c>
      <c r="G2030" s="12" t="s">
        <v>55</v>
      </c>
      <c r="H2030" s="12" t="s">
        <v>56</v>
      </c>
      <c r="I2030">
        <v>29010</v>
      </c>
      <c r="J2030" s="12" t="s">
        <v>57</v>
      </c>
      <c r="K2030" s="12" t="s">
        <v>77</v>
      </c>
      <c r="L2030" s="12" t="s">
        <v>78</v>
      </c>
      <c r="M2030">
        <v>35351</v>
      </c>
      <c r="N2030" s="12" t="s">
        <v>60</v>
      </c>
      <c r="O2030" s="12" t="s">
        <v>14481</v>
      </c>
      <c r="P2030" s="12" t="s">
        <v>14482</v>
      </c>
      <c r="Q2030">
        <v>7116</v>
      </c>
      <c r="R2030" s="12" t="s">
        <v>63</v>
      </c>
      <c r="S2030" s="12" t="s">
        <v>11105</v>
      </c>
      <c r="T2030" s="12" t="s">
        <v>11106</v>
      </c>
      <c r="U2030" s="12" t="s">
        <v>2555</v>
      </c>
    </row>
    <row r="2031" spans="1:21" hidden="1" x14ac:dyDescent="0.25">
      <c r="A2031">
        <v>20196</v>
      </c>
      <c r="B2031" s="12" t="s">
        <v>52</v>
      </c>
      <c r="C2031" s="12" t="s">
        <v>3198</v>
      </c>
      <c r="D2031" s="12" t="s">
        <v>3199</v>
      </c>
      <c r="E2031">
        <v>6606</v>
      </c>
      <c r="F2031">
        <v>1</v>
      </c>
      <c r="G2031" s="12" t="s">
        <v>55</v>
      </c>
      <c r="H2031" s="12" t="s">
        <v>56</v>
      </c>
      <c r="I2031">
        <v>29010</v>
      </c>
      <c r="J2031" s="12" t="s">
        <v>57</v>
      </c>
      <c r="K2031" s="12" t="s">
        <v>77</v>
      </c>
      <c r="L2031" s="12" t="s">
        <v>78</v>
      </c>
      <c r="M2031">
        <v>35351</v>
      </c>
      <c r="N2031" s="12" t="s">
        <v>60</v>
      </c>
      <c r="O2031" s="12" t="s">
        <v>14481</v>
      </c>
      <c r="P2031" s="12" t="s">
        <v>14482</v>
      </c>
      <c r="Q2031">
        <v>7116</v>
      </c>
      <c r="R2031" s="12" t="s">
        <v>63</v>
      </c>
      <c r="S2031" s="12" t="s">
        <v>11105</v>
      </c>
      <c r="T2031" s="12" t="s">
        <v>11106</v>
      </c>
      <c r="U2031" s="12" t="s">
        <v>2555</v>
      </c>
    </row>
    <row r="2032" spans="1:21" hidden="1" x14ac:dyDescent="0.25">
      <c r="A2032">
        <v>20197</v>
      </c>
      <c r="B2032" s="12" t="s">
        <v>52</v>
      </c>
      <c r="C2032" s="12" t="s">
        <v>3200</v>
      </c>
      <c r="D2032" s="12" t="s">
        <v>3201</v>
      </c>
      <c r="E2032">
        <v>6606</v>
      </c>
      <c r="F2032">
        <v>1</v>
      </c>
      <c r="G2032" s="12" t="s">
        <v>55</v>
      </c>
      <c r="H2032" s="12" t="s">
        <v>56</v>
      </c>
      <c r="I2032">
        <v>29010</v>
      </c>
      <c r="J2032" s="12" t="s">
        <v>57</v>
      </c>
      <c r="K2032" s="12" t="s">
        <v>77</v>
      </c>
      <c r="L2032" s="12" t="s">
        <v>78</v>
      </c>
      <c r="M2032">
        <v>35351</v>
      </c>
      <c r="N2032" s="12" t="s">
        <v>60</v>
      </c>
      <c r="O2032" s="12" t="s">
        <v>14481</v>
      </c>
      <c r="P2032" s="12" t="s">
        <v>14482</v>
      </c>
      <c r="Q2032">
        <v>7116</v>
      </c>
      <c r="R2032" s="12" t="s">
        <v>63</v>
      </c>
      <c r="S2032" s="12" t="s">
        <v>11105</v>
      </c>
      <c r="T2032" s="12" t="s">
        <v>11106</v>
      </c>
      <c r="U2032" s="12" t="s">
        <v>2555</v>
      </c>
    </row>
    <row r="2033" spans="1:21" hidden="1" x14ac:dyDescent="0.25">
      <c r="A2033">
        <v>20198</v>
      </c>
      <c r="B2033" s="12" t="s">
        <v>52</v>
      </c>
      <c r="C2033" s="12" t="s">
        <v>3202</v>
      </c>
      <c r="D2033" s="12" t="s">
        <v>3203</v>
      </c>
      <c r="E2033">
        <v>6606</v>
      </c>
      <c r="F2033">
        <v>1</v>
      </c>
      <c r="G2033" s="12" t="s">
        <v>55</v>
      </c>
      <c r="H2033" s="12" t="s">
        <v>56</v>
      </c>
      <c r="I2033">
        <v>29010</v>
      </c>
      <c r="J2033" s="12" t="s">
        <v>57</v>
      </c>
      <c r="K2033" s="12" t="s">
        <v>77</v>
      </c>
      <c r="L2033" s="12" t="s">
        <v>78</v>
      </c>
      <c r="M2033">
        <v>35351</v>
      </c>
      <c r="N2033" s="12" t="s">
        <v>60</v>
      </c>
      <c r="O2033" s="12" t="s">
        <v>14481</v>
      </c>
      <c r="P2033" s="12" t="s">
        <v>14482</v>
      </c>
      <c r="Q2033">
        <v>7116</v>
      </c>
      <c r="R2033" s="12" t="s">
        <v>63</v>
      </c>
      <c r="S2033" s="12" t="s">
        <v>11105</v>
      </c>
      <c r="T2033" s="12" t="s">
        <v>11106</v>
      </c>
      <c r="U2033" s="12" t="s">
        <v>2555</v>
      </c>
    </row>
    <row r="2034" spans="1:21" hidden="1" x14ac:dyDescent="0.25">
      <c r="A2034">
        <v>20199</v>
      </c>
      <c r="B2034" s="12" t="s">
        <v>52</v>
      </c>
      <c r="C2034" s="12" t="s">
        <v>3204</v>
      </c>
      <c r="D2034" s="12" t="s">
        <v>3205</v>
      </c>
      <c r="E2034">
        <v>6606</v>
      </c>
      <c r="F2034">
        <v>1</v>
      </c>
      <c r="G2034" s="12" t="s">
        <v>55</v>
      </c>
      <c r="H2034" s="12" t="s">
        <v>56</v>
      </c>
      <c r="I2034">
        <v>29010</v>
      </c>
      <c r="J2034" s="12" t="s">
        <v>57</v>
      </c>
      <c r="K2034" s="12" t="s">
        <v>77</v>
      </c>
      <c r="L2034" s="12" t="s">
        <v>78</v>
      </c>
      <c r="M2034">
        <v>35351</v>
      </c>
      <c r="N2034" s="12" t="s">
        <v>60</v>
      </c>
      <c r="O2034" s="12" t="s">
        <v>14481</v>
      </c>
      <c r="P2034" s="12" t="s">
        <v>14482</v>
      </c>
      <c r="Q2034">
        <v>7116</v>
      </c>
      <c r="R2034" s="12" t="s">
        <v>63</v>
      </c>
      <c r="S2034" s="12" t="s">
        <v>11105</v>
      </c>
      <c r="T2034" s="12" t="s">
        <v>11106</v>
      </c>
      <c r="U2034" s="12" t="s">
        <v>2555</v>
      </c>
    </row>
    <row r="2035" spans="1:21" hidden="1" x14ac:dyDescent="0.25">
      <c r="A2035">
        <v>20205</v>
      </c>
      <c r="B2035" s="12" t="s">
        <v>52</v>
      </c>
      <c r="C2035" s="12" t="s">
        <v>3206</v>
      </c>
      <c r="D2035" s="12" t="s">
        <v>3207</v>
      </c>
      <c r="E2035">
        <v>6606</v>
      </c>
      <c r="F2035">
        <v>1</v>
      </c>
      <c r="G2035" s="12" t="s">
        <v>55</v>
      </c>
      <c r="H2035" s="12" t="s">
        <v>56</v>
      </c>
      <c r="I2035">
        <v>29010</v>
      </c>
      <c r="J2035" s="12" t="s">
        <v>57</v>
      </c>
      <c r="K2035" s="12" t="s">
        <v>77</v>
      </c>
      <c r="L2035" s="12" t="s">
        <v>78</v>
      </c>
      <c r="M2035">
        <v>35351</v>
      </c>
      <c r="N2035" s="12" t="s">
        <v>60</v>
      </c>
      <c r="O2035" s="12" t="s">
        <v>14481</v>
      </c>
      <c r="P2035" s="12" t="s">
        <v>14482</v>
      </c>
      <c r="Q2035">
        <v>7116</v>
      </c>
      <c r="R2035" s="12" t="s">
        <v>63</v>
      </c>
      <c r="S2035" s="12" t="s">
        <v>11105</v>
      </c>
      <c r="T2035" s="12" t="s">
        <v>11106</v>
      </c>
      <c r="U2035" s="12" t="s">
        <v>2555</v>
      </c>
    </row>
    <row r="2036" spans="1:21" hidden="1" x14ac:dyDescent="0.25">
      <c r="A2036">
        <v>20206</v>
      </c>
      <c r="B2036" s="12" t="s">
        <v>52</v>
      </c>
      <c r="C2036" s="12" t="s">
        <v>3208</v>
      </c>
      <c r="D2036" s="12" t="s">
        <v>3209</v>
      </c>
      <c r="E2036">
        <v>6606</v>
      </c>
      <c r="F2036">
        <v>1</v>
      </c>
      <c r="G2036" s="12" t="s">
        <v>55</v>
      </c>
      <c r="H2036" s="12" t="s">
        <v>56</v>
      </c>
      <c r="I2036">
        <v>29010</v>
      </c>
      <c r="J2036" s="12" t="s">
        <v>57</v>
      </c>
      <c r="K2036" s="12" t="s">
        <v>77</v>
      </c>
      <c r="L2036" s="12" t="s">
        <v>78</v>
      </c>
      <c r="M2036">
        <v>35351</v>
      </c>
      <c r="N2036" s="12" t="s">
        <v>60</v>
      </c>
      <c r="O2036" s="12" t="s">
        <v>14481</v>
      </c>
      <c r="P2036" s="12" t="s">
        <v>14482</v>
      </c>
      <c r="Q2036">
        <v>7116</v>
      </c>
      <c r="R2036" s="12" t="s">
        <v>63</v>
      </c>
      <c r="S2036" s="12" t="s">
        <v>11105</v>
      </c>
      <c r="T2036" s="12" t="s">
        <v>11106</v>
      </c>
      <c r="U2036" s="12" t="s">
        <v>2555</v>
      </c>
    </row>
    <row r="2037" spans="1:21" hidden="1" x14ac:dyDescent="0.25">
      <c r="A2037">
        <v>20207</v>
      </c>
      <c r="B2037" s="12" t="s">
        <v>52</v>
      </c>
      <c r="C2037" s="12" t="s">
        <v>3210</v>
      </c>
      <c r="D2037" s="12" t="s">
        <v>3211</v>
      </c>
      <c r="E2037">
        <v>6606</v>
      </c>
      <c r="F2037">
        <v>1</v>
      </c>
      <c r="G2037" s="12" t="s">
        <v>55</v>
      </c>
      <c r="H2037" s="12" t="s">
        <v>56</v>
      </c>
      <c r="I2037">
        <v>29010</v>
      </c>
      <c r="J2037" s="12" t="s">
        <v>57</v>
      </c>
      <c r="K2037" s="12" t="s">
        <v>77</v>
      </c>
      <c r="L2037" s="12" t="s">
        <v>78</v>
      </c>
      <c r="M2037">
        <v>35351</v>
      </c>
      <c r="N2037" s="12" t="s">
        <v>60</v>
      </c>
      <c r="O2037" s="12" t="s">
        <v>14481</v>
      </c>
      <c r="P2037" s="12" t="s">
        <v>14482</v>
      </c>
      <c r="Q2037">
        <v>7116</v>
      </c>
      <c r="R2037" s="12" t="s">
        <v>63</v>
      </c>
      <c r="S2037" s="12" t="s">
        <v>11105</v>
      </c>
      <c r="T2037" s="12" t="s">
        <v>11106</v>
      </c>
      <c r="U2037" s="12" t="s">
        <v>2555</v>
      </c>
    </row>
    <row r="2038" spans="1:21" hidden="1" x14ac:dyDescent="0.25">
      <c r="A2038">
        <v>20208</v>
      </c>
      <c r="B2038" s="12" t="s">
        <v>52</v>
      </c>
      <c r="C2038" s="12" t="s">
        <v>3212</v>
      </c>
      <c r="D2038" s="12" t="s">
        <v>3213</v>
      </c>
      <c r="E2038">
        <v>6606</v>
      </c>
      <c r="F2038">
        <v>1</v>
      </c>
      <c r="G2038" s="12" t="s">
        <v>55</v>
      </c>
      <c r="H2038" s="12" t="s">
        <v>56</v>
      </c>
      <c r="I2038">
        <v>29010</v>
      </c>
      <c r="J2038" s="12" t="s">
        <v>57</v>
      </c>
      <c r="K2038" s="12" t="s">
        <v>77</v>
      </c>
      <c r="L2038" s="12" t="s">
        <v>78</v>
      </c>
      <c r="M2038">
        <v>35351</v>
      </c>
      <c r="N2038" s="12" t="s">
        <v>60</v>
      </c>
      <c r="O2038" s="12" t="s">
        <v>14481</v>
      </c>
      <c r="P2038" s="12" t="s">
        <v>14482</v>
      </c>
      <c r="Q2038">
        <v>7116</v>
      </c>
      <c r="R2038" s="12" t="s">
        <v>63</v>
      </c>
      <c r="S2038" s="12" t="s">
        <v>11105</v>
      </c>
      <c r="T2038" s="12" t="s">
        <v>11106</v>
      </c>
      <c r="U2038" s="12" t="s">
        <v>2555</v>
      </c>
    </row>
    <row r="2039" spans="1:21" hidden="1" x14ac:dyDescent="0.25">
      <c r="A2039">
        <v>20209</v>
      </c>
      <c r="B2039" s="12" t="s">
        <v>52</v>
      </c>
      <c r="C2039" s="12" t="s">
        <v>3214</v>
      </c>
      <c r="D2039" s="12" t="s">
        <v>3215</v>
      </c>
      <c r="E2039">
        <v>6606</v>
      </c>
      <c r="F2039">
        <v>1</v>
      </c>
      <c r="G2039" s="12" t="s">
        <v>55</v>
      </c>
      <c r="H2039" s="12" t="s">
        <v>56</v>
      </c>
      <c r="I2039">
        <v>29010</v>
      </c>
      <c r="J2039" s="12" t="s">
        <v>57</v>
      </c>
      <c r="K2039" s="12" t="s">
        <v>77</v>
      </c>
      <c r="L2039" s="12" t="s">
        <v>78</v>
      </c>
      <c r="M2039">
        <v>35351</v>
      </c>
      <c r="N2039" s="12" t="s">
        <v>60</v>
      </c>
      <c r="O2039" s="12" t="s">
        <v>14481</v>
      </c>
      <c r="P2039" s="12" t="s">
        <v>14482</v>
      </c>
      <c r="Q2039">
        <v>7116</v>
      </c>
      <c r="R2039" s="12" t="s">
        <v>63</v>
      </c>
      <c r="S2039" s="12" t="s">
        <v>11105</v>
      </c>
      <c r="T2039" s="12" t="s">
        <v>11106</v>
      </c>
      <c r="U2039" s="12" t="s">
        <v>2555</v>
      </c>
    </row>
    <row r="2040" spans="1:21" hidden="1" x14ac:dyDescent="0.25">
      <c r="A2040">
        <v>20210</v>
      </c>
      <c r="B2040" s="12" t="s">
        <v>52</v>
      </c>
      <c r="C2040" s="12" t="s">
        <v>3216</v>
      </c>
      <c r="D2040" s="12" t="s">
        <v>3217</v>
      </c>
      <c r="E2040">
        <v>6606</v>
      </c>
      <c r="F2040">
        <v>1</v>
      </c>
      <c r="G2040" s="12" t="s">
        <v>55</v>
      </c>
      <c r="H2040" s="12" t="s">
        <v>56</v>
      </c>
      <c r="I2040">
        <v>29010</v>
      </c>
      <c r="J2040" s="12" t="s">
        <v>57</v>
      </c>
      <c r="K2040" s="12" t="s">
        <v>77</v>
      </c>
      <c r="L2040" s="12" t="s">
        <v>78</v>
      </c>
      <c r="M2040">
        <v>35351</v>
      </c>
      <c r="N2040" s="12" t="s">
        <v>60</v>
      </c>
      <c r="O2040" s="12" t="s">
        <v>14481</v>
      </c>
      <c r="P2040" s="12" t="s">
        <v>14482</v>
      </c>
      <c r="Q2040">
        <v>7116</v>
      </c>
      <c r="R2040" s="12" t="s">
        <v>63</v>
      </c>
      <c r="S2040" s="12" t="s">
        <v>11105</v>
      </c>
      <c r="T2040" s="12" t="s">
        <v>11106</v>
      </c>
      <c r="U2040" s="12" t="s">
        <v>2555</v>
      </c>
    </row>
    <row r="2041" spans="1:21" hidden="1" x14ac:dyDescent="0.25">
      <c r="A2041">
        <v>20211</v>
      </c>
      <c r="B2041" s="12" t="s">
        <v>52</v>
      </c>
      <c r="C2041" s="12" t="s">
        <v>3218</v>
      </c>
      <c r="D2041" s="12" t="s">
        <v>3219</v>
      </c>
      <c r="E2041">
        <v>6606</v>
      </c>
      <c r="F2041">
        <v>1</v>
      </c>
      <c r="G2041" s="12" t="s">
        <v>55</v>
      </c>
      <c r="H2041" s="12" t="s">
        <v>56</v>
      </c>
      <c r="I2041">
        <v>29010</v>
      </c>
      <c r="J2041" s="12" t="s">
        <v>57</v>
      </c>
      <c r="K2041" s="12" t="s">
        <v>77</v>
      </c>
      <c r="L2041" s="12" t="s">
        <v>78</v>
      </c>
      <c r="M2041">
        <v>35351</v>
      </c>
      <c r="N2041" s="12" t="s">
        <v>60</v>
      </c>
      <c r="O2041" s="12" t="s">
        <v>14481</v>
      </c>
      <c r="P2041" s="12" t="s">
        <v>14482</v>
      </c>
      <c r="Q2041">
        <v>7116</v>
      </c>
      <c r="R2041" s="12" t="s">
        <v>63</v>
      </c>
      <c r="S2041" s="12" t="s">
        <v>11105</v>
      </c>
      <c r="T2041" s="12" t="s">
        <v>11106</v>
      </c>
      <c r="U2041" s="12" t="s">
        <v>2555</v>
      </c>
    </row>
    <row r="2042" spans="1:21" hidden="1" x14ac:dyDescent="0.25">
      <c r="A2042">
        <v>20212</v>
      </c>
      <c r="B2042" s="12" t="s">
        <v>52</v>
      </c>
      <c r="C2042" s="12" t="s">
        <v>3220</v>
      </c>
      <c r="D2042" s="12" t="s">
        <v>3221</v>
      </c>
      <c r="E2042">
        <v>6606</v>
      </c>
      <c r="F2042">
        <v>1</v>
      </c>
      <c r="G2042" s="12" t="s">
        <v>55</v>
      </c>
      <c r="H2042" s="12" t="s">
        <v>56</v>
      </c>
      <c r="I2042">
        <v>29010</v>
      </c>
      <c r="J2042" s="12" t="s">
        <v>57</v>
      </c>
      <c r="K2042" s="12" t="s">
        <v>77</v>
      </c>
      <c r="L2042" s="12" t="s">
        <v>78</v>
      </c>
      <c r="M2042">
        <v>35351</v>
      </c>
      <c r="N2042" s="12" t="s">
        <v>60</v>
      </c>
      <c r="O2042" s="12" t="s">
        <v>14481</v>
      </c>
      <c r="P2042" s="12" t="s">
        <v>14482</v>
      </c>
      <c r="Q2042">
        <v>7116</v>
      </c>
      <c r="R2042" s="12" t="s">
        <v>63</v>
      </c>
      <c r="S2042" s="12" t="s">
        <v>11105</v>
      </c>
      <c r="T2042" s="12" t="s">
        <v>11106</v>
      </c>
      <c r="U2042" s="12" t="s">
        <v>2555</v>
      </c>
    </row>
    <row r="2043" spans="1:21" hidden="1" x14ac:dyDescent="0.25">
      <c r="A2043">
        <v>20213</v>
      </c>
      <c r="B2043" s="12" t="s">
        <v>52</v>
      </c>
      <c r="C2043" s="12" t="s">
        <v>3222</v>
      </c>
      <c r="D2043" s="12" t="s">
        <v>3223</v>
      </c>
      <c r="E2043">
        <v>6606</v>
      </c>
      <c r="F2043">
        <v>1</v>
      </c>
      <c r="G2043" s="12" t="s">
        <v>55</v>
      </c>
      <c r="H2043" s="12" t="s">
        <v>56</v>
      </c>
      <c r="I2043">
        <v>29010</v>
      </c>
      <c r="J2043" s="12" t="s">
        <v>57</v>
      </c>
      <c r="K2043" s="12" t="s">
        <v>77</v>
      </c>
      <c r="L2043" s="12" t="s">
        <v>78</v>
      </c>
      <c r="M2043">
        <v>35351</v>
      </c>
      <c r="N2043" s="12" t="s">
        <v>60</v>
      </c>
      <c r="O2043" s="12" t="s">
        <v>14481</v>
      </c>
      <c r="P2043" s="12" t="s">
        <v>14482</v>
      </c>
      <c r="Q2043">
        <v>7116</v>
      </c>
      <c r="R2043" s="12" t="s">
        <v>63</v>
      </c>
      <c r="S2043" s="12" t="s">
        <v>11105</v>
      </c>
      <c r="T2043" s="12" t="s">
        <v>11106</v>
      </c>
      <c r="U2043" s="12" t="s">
        <v>2555</v>
      </c>
    </row>
    <row r="2044" spans="1:21" hidden="1" x14ac:dyDescent="0.25">
      <c r="A2044">
        <v>20214</v>
      </c>
      <c r="B2044" s="12" t="s">
        <v>52</v>
      </c>
      <c r="C2044" s="12" t="s">
        <v>3224</v>
      </c>
      <c r="D2044" s="12" t="s">
        <v>3225</v>
      </c>
      <c r="E2044">
        <v>6606</v>
      </c>
      <c r="F2044">
        <v>1</v>
      </c>
      <c r="G2044" s="12" t="s">
        <v>55</v>
      </c>
      <c r="H2044" s="12" t="s">
        <v>56</v>
      </c>
      <c r="I2044">
        <v>29010</v>
      </c>
      <c r="J2044" s="12" t="s">
        <v>57</v>
      </c>
      <c r="K2044" s="12" t="s">
        <v>77</v>
      </c>
      <c r="L2044" s="12" t="s">
        <v>78</v>
      </c>
      <c r="M2044">
        <v>35351</v>
      </c>
      <c r="N2044" s="12" t="s">
        <v>60</v>
      </c>
      <c r="O2044" s="12" t="s">
        <v>14481</v>
      </c>
      <c r="P2044" s="12" t="s">
        <v>14482</v>
      </c>
      <c r="Q2044">
        <v>7116</v>
      </c>
      <c r="R2044" s="12" t="s">
        <v>63</v>
      </c>
      <c r="S2044" s="12" t="s">
        <v>11105</v>
      </c>
      <c r="T2044" s="12" t="s">
        <v>11106</v>
      </c>
      <c r="U2044" s="12" t="s">
        <v>2555</v>
      </c>
    </row>
    <row r="2045" spans="1:21" hidden="1" x14ac:dyDescent="0.25">
      <c r="A2045">
        <v>20215</v>
      </c>
      <c r="B2045" s="12" t="s">
        <v>52</v>
      </c>
      <c r="C2045" s="12" t="s">
        <v>3226</v>
      </c>
      <c r="D2045" s="12" t="s">
        <v>3227</v>
      </c>
      <c r="E2045">
        <v>6606</v>
      </c>
      <c r="F2045">
        <v>1</v>
      </c>
      <c r="G2045" s="12" t="s">
        <v>55</v>
      </c>
      <c r="H2045" s="12" t="s">
        <v>56</v>
      </c>
      <c r="I2045">
        <v>29010</v>
      </c>
      <c r="J2045" s="12" t="s">
        <v>57</v>
      </c>
      <c r="K2045" s="12" t="s">
        <v>77</v>
      </c>
      <c r="L2045" s="12" t="s">
        <v>78</v>
      </c>
      <c r="M2045">
        <v>35351</v>
      </c>
      <c r="N2045" s="12" t="s">
        <v>60</v>
      </c>
      <c r="O2045" s="12" t="s">
        <v>14481</v>
      </c>
      <c r="P2045" s="12" t="s">
        <v>14482</v>
      </c>
      <c r="Q2045">
        <v>7116</v>
      </c>
      <c r="R2045" s="12" t="s">
        <v>63</v>
      </c>
      <c r="S2045" s="12" t="s">
        <v>11105</v>
      </c>
      <c r="T2045" s="12" t="s">
        <v>11106</v>
      </c>
      <c r="U2045" s="12" t="s">
        <v>2555</v>
      </c>
    </row>
    <row r="2046" spans="1:21" hidden="1" x14ac:dyDescent="0.25">
      <c r="A2046">
        <v>20216</v>
      </c>
      <c r="B2046" s="12" t="s">
        <v>52</v>
      </c>
      <c r="C2046" s="12" t="s">
        <v>3228</v>
      </c>
      <c r="D2046" s="12" t="s">
        <v>3229</v>
      </c>
      <c r="E2046">
        <v>6606</v>
      </c>
      <c r="F2046">
        <v>1</v>
      </c>
      <c r="G2046" s="12" t="s">
        <v>55</v>
      </c>
      <c r="H2046" s="12" t="s">
        <v>56</v>
      </c>
      <c r="I2046">
        <v>29010</v>
      </c>
      <c r="J2046" s="12" t="s">
        <v>57</v>
      </c>
      <c r="K2046" s="12" t="s">
        <v>77</v>
      </c>
      <c r="L2046" s="12" t="s">
        <v>78</v>
      </c>
      <c r="M2046">
        <v>35351</v>
      </c>
      <c r="N2046" s="12" t="s">
        <v>60</v>
      </c>
      <c r="O2046" s="12" t="s">
        <v>14481</v>
      </c>
      <c r="P2046" s="12" t="s">
        <v>14482</v>
      </c>
      <c r="Q2046">
        <v>7116</v>
      </c>
      <c r="R2046" s="12" t="s">
        <v>63</v>
      </c>
      <c r="S2046" s="12" t="s">
        <v>11105</v>
      </c>
      <c r="T2046" s="12" t="s">
        <v>11106</v>
      </c>
      <c r="U2046" s="12" t="s">
        <v>2555</v>
      </c>
    </row>
    <row r="2047" spans="1:21" hidden="1" x14ac:dyDescent="0.25">
      <c r="A2047">
        <v>20217</v>
      </c>
      <c r="B2047" s="12" t="s">
        <v>52</v>
      </c>
      <c r="C2047" s="12" t="s">
        <v>3230</v>
      </c>
      <c r="D2047" s="12" t="s">
        <v>3231</v>
      </c>
      <c r="E2047">
        <v>6606</v>
      </c>
      <c r="F2047">
        <v>1</v>
      </c>
      <c r="G2047" s="12" t="s">
        <v>55</v>
      </c>
      <c r="H2047" s="12" t="s">
        <v>56</v>
      </c>
      <c r="I2047">
        <v>29010</v>
      </c>
      <c r="J2047" s="12" t="s">
        <v>57</v>
      </c>
      <c r="K2047" s="12" t="s">
        <v>77</v>
      </c>
      <c r="L2047" s="12" t="s">
        <v>78</v>
      </c>
      <c r="M2047">
        <v>35351</v>
      </c>
      <c r="N2047" s="12" t="s">
        <v>60</v>
      </c>
      <c r="O2047" s="12" t="s">
        <v>14481</v>
      </c>
      <c r="P2047" s="12" t="s">
        <v>14482</v>
      </c>
      <c r="Q2047">
        <v>7116</v>
      </c>
      <c r="R2047" s="12" t="s">
        <v>63</v>
      </c>
      <c r="S2047" s="12" t="s">
        <v>11105</v>
      </c>
      <c r="T2047" s="12" t="s">
        <v>11106</v>
      </c>
      <c r="U2047" s="12" t="s">
        <v>2555</v>
      </c>
    </row>
    <row r="2048" spans="1:21" hidden="1" x14ac:dyDescent="0.25">
      <c r="A2048">
        <v>20218</v>
      </c>
      <c r="B2048" s="12" t="s">
        <v>52</v>
      </c>
      <c r="C2048" s="12" t="s">
        <v>3232</v>
      </c>
      <c r="D2048" s="12" t="s">
        <v>3233</v>
      </c>
      <c r="E2048">
        <v>6606</v>
      </c>
      <c r="F2048">
        <v>1</v>
      </c>
      <c r="G2048" s="12" t="s">
        <v>55</v>
      </c>
      <c r="H2048" s="12" t="s">
        <v>56</v>
      </c>
      <c r="I2048">
        <v>29010</v>
      </c>
      <c r="J2048" s="12" t="s">
        <v>57</v>
      </c>
      <c r="K2048" s="12" t="s">
        <v>77</v>
      </c>
      <c r="L2048" s="12" t="s">
        <v>78</v>
      </c>
      <c r="M2048">
        <v>35351</v>
      </c>
      <c r="N2048" s="12" t="s">
        <v>60</v>
      </c>
      <c r="O2048" s="12" t="s">
        <v>14481</v>
      </c>
      <c r="P2048" s="12" t="s">
        <v>14482</v>
      </c>
      <c r="Q2048">
        <v>7116</v>
      </c>
      <c r="R2048" s="12" t="s">
        <v>63</v>
      </c>
      <c r="S2048" s="12" t="s">
        <v>11105</v>
      </c>
      <c r="T2048" s="12" t="s">
        <v>11106</v>
      </c>
      <c r="U2048" s="12" t="s">
        <v>2555</v>
      </c>
    </row>
    <row r="2049" spans="1:21" hidden="1" x14ac:dyDescent="0.25">
      <c r="A2049">
        <v>20219</v>
      </c>
      <c r="B2049" s="12" t="s">
        <v>52</v>
      </c>
      <c r="C2049" s="12" t="s">
        <v>3234</v>
      </c>
      <c r="D2049" s="12" t="s">
        <v>3235</v>
      </c>
      <c r="E2049">
        <v>6606</v>
      </c>
      <c r="F2049">
        <v>1</v>
      </c>
      <c r="G2049" s="12" t="s">
        <v>55</v>
      </c>
      <c r="H2049" s="12" t="s">
        <v>56</v>
      </c>
      <c r="I2049">
        <v>29010</v>
      </c>
      <c r="J2049" s="12" t="s">
        <v>57</v>
      </c>
      <c r="K2049" s="12" t="s">
        <v>77</v>
      </c>
      <c r="L2049" s="12" t="s">
        <v>78</v>
      </c>
      <c r="M2049">
        <v>35351</v>
      </c>
      <c r="N2049" s="12" t="s">
        <v>60</v>
      </c>
      <c r="O2049" s="12" t="s">
        <v>14481</v>
      </c>
      <c r="P2049" s="12" t="s">
        <v>14482</v>
      </c>
      <c r="Q2049">
        <v>7116</v>
      </c>
      <c r="R2049" s="12" t="s">
        <v>63</v>
      </c>
      <c r="S2049" s="12" t="s">
        <v>11105</v>
      </c>
      <c r="T2049" s="12" t="s">
        <v>11106</v>
      </c>
      <c r="U2049" s="12" t="s">
        <v>2555</v>
      </c>
    </row>
    <row r="2050" spans="1:21" hidden="1" x14ac:dyDescent="0.25">
      <c r="A2050">
        <v>20220</v>
      </c>
      <c r="B2050" s="12" t="s">
        <v>52</v>
      </c>
      <c r="C2050" s="12" t="s">
        <v>3236</v>
      </c>
      <c r="D2050" s="12" t="s">
        <v>3237</v>
      </c>
      <c r="E2050">
        <v>6606</v>
      </c>
      <c r="F2050">
        <v>1</v>
      </c>
      <c r="G2050" s="12" t="s">
        <v>55</v>
      </c>
      <c r="H2050" s="12" t="s">
        <v>56</v>
      </c>
      <c r="I2050">
        <v>29010</v>
      </c>
      <c r="J2050" s="12" t="s">
        <v>57</v>
      </c>
      <c r="K2050" s="12" t="s">
        <v>77</v>
      </c>
      <c r="L2050" s="12" t="s">
        <v>78</v>
      </c>
      <c r="M2050">
        <v>35351</v>
      </c>
      <c r="N2050" s="12" t="s">
        <v>60</v>
      </c>
      <c r="O2050" s="12" t="s">
        <v>14481</v>
      </c>
      <c r="P2050" s="12" t="s">
        <v>14482</v>
      </c>
      <c r="Q2050">
        <v>7116</v>
      </c>
      <c r="R2050" s="12" t="s">
        <v>63</v>
      </c>
      <c r="S2050" s="12" t="s">
        <v>11105</v>
      </c>
      <c r="T2050" s="12" t="s">
        <v>11106</v>
      </c>
      <c r="U2050" s="12" t="s">
        <v>2555</v>
      </c>
    </row>
    <row r="2051" spans="1:21" hidden="1" x14ac:dyDescent="0.25">
      <c r="A2051">
        <v>20221</v>
      </c>
      <c r="B2051" s="12" t="s">
        <v>52</v>
      </c>
      <c r="C2051" s="12" t="s">
        <v>3238</v>
      </c>
      <c r="D2051" s="12" t="s">
        <v>3239</v>
      </c>
      <c r="E2051">
        <v>6606</v>
      </c>
      <c r="F2051">
        <v>1</v>
      </c>
      <c r="G2051" s="12" t="s">
        <v>55</v>
      </c>
      <c r="H2051" s="12" t="s">
        <v>56</v>
      </c>
      <c r="I2051">
        <v>29010</v>
      </c>
      <c r="J2051" s="12" t="s">
        <v>57</v>
      </c>
      <c r="K2051" s="12" t="s">
        <v>77</v>
      </c>
      <c r="L2051" s="12" t="s">
        <v>78</v>
      </c>
      <c r="M2051">
        <v>35351</v>
      </c>
      <c r="N2051" s="12" t="s">
        <v>60</v>
      </c>
      <c r="O2051" s="12" t="s">
        <v>14481</v>
      </c>
      <c r="P2051" s="12" t="s">
        <v>14482</v>
      </c>
      <c r="Q2051">
        <v>7116</v>
      </c>
      <c r="R2051" s="12" t="s">
        <v>63</v>
      </c>
      <c r="S2051" s="12" t="s">
        <v>11105</v>
      </c>
      <c r="T2051" s="12" t="s">
        <v>11106</v>
      </c>
      <c r="U2051" s="12" t="s">
        <v>2555</v>
      </c>
    </row>
    <row r="2052" spans="1:21" hidden="1" x14ac:dyDescent="0.25">
      <c r="A2052">
        <v>20222</v>
      </c>
      <c r="B2052" s="12" t="s">
        <v>52</v>
      </c>
      <c r="C2052" s="12" t="s">
        <v>3240</v>
      </c>
      <c r="D2052" s="12" t="s">
        <v>3241</v>
      </c>
      <c r="E2052">
        <v>6606</v>
      </c>
      <c r="F2052">
        <v>1</v>
      </c>
      <c r="G2052" s="12" t="s">
        <v>55</v>
      </c>
      <c r="H2052" s="12" t="s">
        <v>56</v>
      </c>
      <c r="I2052">
        <v>29010</v>
      </c>
      <c r="J2052" s="12" t="s">
        <v>57</v>
      </c>
      <c r="K2052" s="12" t="s">
        <v>77</v>
      </c>
      <c r="L2052" s="12" t="s">
        <v>78</v>
      </c>
      <c r="M2052">
        <v>35351</v>
      </c>
      <c r="N2052" s="12" t="s">
        <v>60</v>
      </c>
      <c r="O2052" s="12" t="s">
        <v>14481</v>
      </c>
      <c r="P2052" s="12" t="s">
        <v>14482</v>
      </c>
      <c r="Q2052">
        <v>7116</v>
      </c>
      <c r="R2052" s="12" t="s">
        <v>63</v>
      </c>
      <c r="S2052" s="12" t="s">
        <v>11105</v>
      </c>
      <c r="T2052" s="12" t="s">
        <v>11106</v>
      </c>
      <c r="U2052" s="12" t="s">
        <v>2555</v>
      </c>
    </row>
    <row r="2053" spans="1:21" hidden="1" x14ac:dyDescent="0.25">
      <c r="A2053">
        <v>20223</v>
      </c>
      <c r="B2053" s="12" t="s">
        <v>52</v>
      </c>
      <c r="C2053" s="12" t="s">
        <v>3242</v>
      </c>
      <c r="D2053" s="12" t="s">
        <v>3243</v>
      </c>
      <c r="E2053">
        <v>6606</v>
      </c>
      <c r="F2053">
        <v>1</v>
      </c>
      <c r="G2053" s="12" t="s">
        <v>55</v>
      </c>
      <c r="H2053" s="12" t="s">
        <v>56</v>
      </c>
      <c r="I2053">
        <v>29010</v>
      </c>
      <c r="J2053" s="12" t="s">
        <v>57</v>
      </c>
      <c r="K2053" s="12" t="s">
        <v>77</v>
      </c>
      <c r="L2053" s="12" t="s">
        <v>78</v>
      </c>
      <c r="M2053">
        <v>35351</v>
      </c>
      <c r="N2053" s="12" t="s">
        <v>60</v>
      </c>
      <c r="O2053" s="12" t="s">
        <v>14481</v>
      </c>
      <c r="P2053" s="12" t="s">
        <v>14482</v>
      </c>
      <c r="Q2053">
        <v>7116</v>
      </c>
      <c r="R2053" s="12" t="s">
        <v>63</v>
      </c>
      <c r="S2053" s="12" t="s">
        <v>11105</v>
      </c>
      <c r="T2053" s="12" t="s">
        <v>11106</v>
      </c>
      <c r="U2053" s="12" t="s">
        <v>2555</v>
      </c>
    </row>
    <row r="2054" spans="1:21" hidden="1" x14ac:dyDescent="0.25">
      <c r="A2054">
        <v>20224</v>
      </c>
      <c r="B2054" s="12" t="s">
        <v>52</v>
      </c>
      <c r="C2054" s="12" t="s">
        <v>3244</v>
      </c>
      <c r="D2054" s="12" t="s">
        <v>3245</v>
      </c>
      <c r="E2054">
        <v>6606</v>
      </c>
      <c r="F2054">
        <v>1</v>
      </c>
      <c r="G2054" s="12" t="s">
        <v>55</v>
      </c>
      <c r="H2054" s="12" t="s">
        <v>56</v>
      </c>
      <c r="I2054">
        <v>29010</v>
      </c>
      <c r="J2054" s="12" t="s">
        <v>57</v>
      </c>
      <c r="K2054" s="12" t="s">
        <v>77</v>
      </c>
      <c r="L2054" s="12" t="s">
        <v>78</v>
      </c>
      <c r="M2054">
        <v>35351</v>
      </c>
      <c r="N2054" s="12" t="s">
        <v>60</v>
      </c>
      <c r="O2054" s="12" t="s">
        <v>14481</v>
      </c>
      <c r="P2054" s="12" t="s">
        <v>14482</v>
      </c>
      <c r="Q2054">
        <v>7116</v>
      </c>
      <c r="R2054" s="12" t="s">
        <v>63</v>
      </c>
      <c r="S2054" s="12" t="s">
        <v>11105</v>
      </c>
      <c r="T2054" s="12" t="s">
        <v>11106</v>
      </c>
      <c r="U2054" s="12" t="s">
        <v>2555</v>
      </c>
    </row>
    <row r="2055" spans="1:21" hidden="1" x14ac:dyDescent="0.25">
      <c r="A2055">
        <v>20232</v>
      </c>
      <c r="B2055" s="12" t="s">
        <v>52</v>
      </c>
      <c r="C2055" s="12" t="s">
        <v>3246</v>
      </c>
      <c r="D2055" s="12" t="s">
        <v>3247</v>
      </c>
      <c r="E2055">
        <v>6606</v>
      </c>
      <c r="F2055">
        <v>1</v>
      </c>
      <c r="G2055" s="12" t="s">
        <v>55</v>
      </c>
      <c r="H2055" s="12" t="s">
        <v>56</v>
      </c>
      <c r="I2055">
        <v>29010</v>
      </c>
      <c r="J2055" s="12" t="s">
        <v>57</v>
      </c>
      <c r="K2055" s="12" t="s">
        <v>77</v>
      </c>
      <c r="L2055" s="12" t="s">
        <v>78</v>
      </c>
      <c r="M2055">
        <v>39281</v>
      </c>
      <c r="N2055" s="12" t="s">
        <v>60</v>
      </c>
      <c r="O2055" s="12" t="s">
        <v>10760</v>
      </c>
      <c r="P2055" s="12" t="s">
        <v>10761</v>
      </c>
      <c r="Q2055">
        <v>6996</v>
      </c>
      <c r="R2055" s="12" t="s">
        <v>63</v>
      </c>
      <c r="S2055" s="12" t="s">
        <v>17527</v>
      </c>
      <c r="T2055" s="12" t="s">
        <v>17528</v>
      </c>
      <c r="U2055" s="12" t="s">
        <v>2555</v>
      </c>
    </row>
    <row r="2056" spans="1:21" hidden="1" x14ac:dyDescent="0.25">
      <c r="A2056">
        <v>20243</v>
      </c>
      <c r="B2056" s="12" t="s">
        <v>52</v>
      </c>
      <c r="C2056" s="12" t="s">
        <v>13780</v>
      </c>
      <c r="D2056" s="12" t="s">
        <v>13781</v>
      </c>
      <c r="E2056">
        <v>6606</v>
      </c>
      <c r="F2056">
        <v>1</v>
      </c>
      <c r="G2056" s="12" t="s">
        <v>55</v>
      </c>
      <c r="H2056" s="12" t="s">
        <v>56</v>
      </c>
      <c r="I2056">
        <v>29013</v>
      </c>
      <c r="J2056" s="12" t="s">
        <v>57</v>
      </c>
      <c r="K2056" s="12" t="s">
        <v>58</v>
      </c>
      <c r="L2056" s="12" t="s">
        <v>59</v>
      </c>
      <c r="M2056">
        <v>35332</v>
      </c>
      <c r="N2056" s="12" t="s">
        <v>60</v>
      </c>
      <c r="O2056" s="12" t="s">
        <v>282</v>
      </c>
      <c r="P2056" s="12" t="s">
        <v>283</v>
      </c>
      <c r="Q2056">
        <v>7949</v>
      </c>
      <c r="R2056" s="12" t="s">
        <v>63</v>
      </c>
      <c r="S2056" s="12" t="s">
        <v>284</v>
      </c>
      <c r="T2056" s="12" t="s">
        <v>284</v>
      </c>
      <c r="U2056" s="12" t="s">
        <v>10816</v>
      </c>
    </row>
    <row r="2057" spans="1:21" hidden="1" x14ac:dyDescent="0.25">
      <c r="A2057">
        <v>20244</v>
      </c>
      <c r="B2057" s="12" t="s">
        <v>52</v>
      </c>
      <c r="C2057" s="12" t="s">
        <v>3248</v>
      </c>
      <c r="D2057" s="12" t="s">
        <v>3249</v>
      </c>
      <c r="E2057">
        <v>6606</v>
      </c>
      <c r="F2057">
        <v>1</v>
      </c>
      <c r="G2057" s="12" t="s">
        <v>55</v>
      </c>
      <c r="H2057" s="12" t="s">
        <v>56</v>
      </c>
      <c r="I2057">
        <v>29013</v>
      </c>
      <c r="J2057" s="12" t="s">
        <v>57</v>
      </c>
      <c r="K2057" s="12" t="s">
        <v>58</v>
      </c>
      <c r="L2057" s="12" t="s">
        <v>59</v>
      </c>
      <c r="M2057">
        <v>35332</v>
      </c>
      <c r="N2057" s="12" t="s">
        <v>60</v>
      </c>
      <c r="O2057" s="12" t="s">
        <v>282</v>
      </c>
      <c r="P2057" s="12" t="s">
        <v>283</v>
      </c>
      <c r="Q2057">
        <v>7949</v>
      </c>
      <c r="R2057" s="12" t="s">
        <v>63</v>
      </c>
      <c r="S2057" s="12" t="s">
        <v>284</v>
      </c>
      <c r="T2057" s="12" t="s">
        <v>284</v>
      </c>
      <c r="U2057" s="12" t="s">
        <v>3090</v>
      </c>
    </row>
    <row r="2058" spans="1:21" hidden="1" x14ac:dyDescent="0.25">
      <c r="A2058">
        <v>20245</v>
      </c>
      <c r="B2058" s="12" t="s">
        <v>52</v>
      </c>
      <c r="C2058" s="12" t="s">
        <v>3250</v>
      </c>
      <c r="D2058" s="12" t="s">
        <v>3251</v>
      </c>
      <c r="E2058">
        <v>6606</v>
      </c>
      <c r="F2058">
        <v>1</v>
      </c>
      <c r="G2058" s="12" t="s">
        <v>55</v>
      </c>
      <c r="H2058" s="12" t="s">
        <v>56</v>
      </c>
      <c r="I2058">
        <v>29013</v>
      </c>
      <c r="J2058" s="12" t="s">
        <v>57</v>
      </c>
      <c r="K2058" s="12" t="s">
        <v>58</v>
      </c>
      <c r="L2058" s="12" t="s">
        <v>59</v>
      </c>
      <c r="M2058">
        <v>35331</v>
      </c>
      <c r="N2058" s="12" t="s">
        <v>60</v>
      </c>
      <c r="O2058" s="12" t="s">
        <v>425</v>
      </c>
      <c r="P2058" s="12" t="s">
        <v>426</v>
      </c>
      <c r="Q2058">
        <v>8437</v>
      </c>
      <c r="R2058" s="12" t="s">
        <v>63</v>
      </c>
      <c r="S2058" s="12" t="s">
        <v>427</v>
      </c>
      <c r="T2058" s="12" t="s">
        <v>428</v>
      </c>
      <c r="U2058" s="12" t="s">
        <v>3090</v>
      </c>
    </row>
    <row r="2059" spans="1:21" hidden="1" x14ac:dyDescent="0.25">
      <c r="A2059">
        <v>20246</v>
      </c>
      <c r="B2059" s="12" t="s">
        <v>52</v>
      </c>
      <c r="C2059" s="12" t="s">
        <v>3252</v>
      </c>
      <c r="D2059" s="12" t="s">
        <v>3253</v>
      </c>
      <c r="E2059">
        <v>6606</v>
      </c>
      <c r="F2059">
        <v>1</v>
      </c>
      <c r="G2059" s="12" t="s">
        <v>55</v>
      </c>
      <c r="H2059" s="12" t="s">
        <v>56</v>
      </c>
      <c r="I2059">
        <v>29013</v>
      </c>
      <c r="J2059" s="12" t="s">
        <v>57</v>
      </c>
      <c r="K2059" s="12" t="s">
        <v>58</v>
      </c>
      <c r="L2059" s="12" t="s">
        <v>59</v>
      </c>
      <c r="M2059">
        <v>35321</v>
      </c>
      <c r="N2059" s="12" t="s">
        <v>60</v>
      </c>
      <c r="O2059" s="12" t="s">
        <v>81</v>
      </c>
      <c r="P2059" s="12" t="s">
        <v>82</v>
      </c>
      <c r="Q2059">
        <v>7122</v>
      </c>
      <c r="R2059" s="12" t="s">
        <v>63</v>
      </c>
      <c r="S2059" s="12" t="s">
        <v>83</v>
      </c>
      <c r="T2059" s="12" t="s">
        <v>84</v>
      </c>
      <c r="U2059" s="12" t="s">
        <v>3090</v>
      </c>
    </row>
    <row r="2060" spans="1:21" hidden="1" x14ac:dyDescent="0.25">
      <c r="A2060">
        <v>20287</v>
      </c>
      <c r="B2060" s="12" t="s">
        <v>52</v>
      </c>
      <c r="C2060" s="12" t="s">
        <v>3254</v>
      </c>
      <c r="D2060" s="12" t="s">
        <v>3255</v>
      </c>
      <c r="E2060">
        <v>6606</v>
      </c>
      <c r="F2060">
        <v>1</v>
      </c>
      <c r="G2060" s="12" t="s">
        <v>55</v>
      </c>
      <c r="H2060" s="12" t="s">
        <v>56</v>
      </c>
      <c r="I2060">
        <v>29010</v>
      </c>
      <c r="J2060" s="12" t="s">
        <v>57</v>
      </c>
      <c r="K2060" s="12" t="s">
        <v>77</v>
      </c>
      <c r="L2060" s="12" t="s">
        <v>78</v>
      </c>
      <c r="M2060">
        <v>35352</v>
      </c>
      <c r="N2060" s="12" t="s">
        <v>60</v>
      </c>
      <c r="O2060" s="12" t="s">
        <v>10754</v>
      </c>
      <c r="P2060" s="12" t="s">
        <v>85</v>
      </c>
      <c r="Q2060">
        <v>6691</v>
      </c>
      <c r="R2060" s="12" t="s">
        <v>63</v>
      </c>
      <c r="S2060" s="12" t="s">
        <v>11079</v>
      </c>
      <c r="T2060" s="12" t="s">
        <v>11080</v>
      </c>
      <c r="U2060" s="12" t="s">
        <v>2555</v>
      </c>
    </row>
    <row r="2061" spans="1:21" hidden="1" x14ac:dyDescent="0.25">
      <c r="A2061">
        <v>20299</v>
      </c>
      <c r="B2061" s="12" t="s">
        <v>52</v>
      </c>
      <c r="C2061" s="12" t="s">
        <v>3256</v>
      </c>
      <c r="D2061" s="12" t="s">
        <v>3257</v>
      </c>
      <c r="E2061">
        <v>6606</v>
      </c>
      <c r="F2061">
        <v>1</v>
      </c>
      <c r="G2061" s="12" t="s">
        <v>55</v>
      </c>
      <c r="H2061" s="12" t="s">
        <v>56</v>
      </c>
      <c r="I2061">
        <v>29010</v>
      </c>
      <c r="J2061" s="12" t="s">
        <v>57</v>
      </c>
      <c r="K2061" s="12" t="s">
        <v>77</v>
      </c>
      <c r="L2061" s="12" t="s">
        <v>78</v>
      </c>
      <c r="M2061">
        <v>35347</v>
      </c>
      <c r="N2061" s="12" t="s">
        <v>60</v>
      </c>
      <c r="O2061" s="12" t="s">
        <v>14450</v>
      </c>
      <c r="P2061" s="12" t="s">
        <v>14451</v>
      </c>
      <c r="Q2061">
        <v>6904</v>
      </c>
      <c r="R2061" s="12" t="s">
        <v>63</v>
      </c>
      <c r="S2061" s="12" t="s">
        <v>14452</v>
      </c>
      <c r="T2061" s="12" t="s">
        <v>11073</v>
      </c>
      <c r="U2061" s="12" t="s">
        <v>2555</v>
      </c>
    </row>
    <row r="2062" spans="1:21" hidden="1" x14ac:dyDescent="0.25">
      <c r="A2062">
        <v>20304</v>
      </c>
      <c r="B2062" s="12" t="s">
        <v>52</v>
      </c>
      <c r="C2062" s="12" t="s">
        <v>3258</v>
      </c>
      <c r="D2062" s="12" t="s">
        <v>3259</v>
      </c>
      <c r="E2062">
        <v>6606</v>
      </c>
      <c r="F2062">
        <v>1</v>
      </c>
      <c r="G2062" s="12" t="s">
        <v>55</v>
      </c>
      <c r="H2062" s="12" t="s">
        <v>56</v>
      </c>
      <c r="I2062">
        <v>29010</v>
      </c>
      <c r="J2062" s="12" t="s">
        <v>57</v>
      </c>
      <c r="K2062" s="12" t="s">
        <v>77</v>
      </c>
      <c r="L2062" s="12" t="s">
        <v>78</v>
      </c>
      <c r="M2062">
        <v>35352</v>
      </c>
      <c r="N2062" s="12" t="s">
        <v>60</v>
      </c>
      <c r="O2062" s="12" t="s">
        <v>10754</v>
      </c>
      <c r="P2062" s="12" t="s">
        <v>85</v>
      </c>
      <c r="Q2062">
        <v>7134</v>
      </c>
      <c r="R2062" s="12" t="s">
        <v>63</v>
      </c>
      <c r="S2062" s="12" t="s">
        <v>11077</v>
      </c>
      <c r="T2062" s="12" t="s">
        <v>11078</v>
      </c>
      <c r="U2062" s="12" t="s">
        <v>2555</v>
      </c>
    </row>
    <row r="2063" spans="1:21" hidden="1" x14ac:dyDescent="0.25">
      <c r="A2063">
        <v>20313</v>
      </c>
      <c r="B2063" s="12" t="s">
        <v>52</v>
      </c>
      <c r="C2063" s="12" t="s">
        <v>3260</v>
      </c>
      <c r="D2063" s="12" t="s">
        <v>3261</v>
      </c>
      <c r="E2063">
        <v>6606</v>
      </c>
      <c r="F2063">
        <v>1</v>
      </c>
      <c r="G2063" s="12" t="s">
        <v>55</v>
      </c>
      <c r="H2063" s="12" t="s">
        <v>56</v>
      </c>
      <c r="I2063">
        <v>29010</v>
      </c>
      <c r="J2063" s="12" t="s">
        <v>57</v>
      </c>
      <c r="K2063" s="12" t="s">
        <v>77</v>
      </c>
      <c r="L2063" s="12" t="s">
        <v>78</v>
      </c>
      <c r="M2063">
        <v>53969</v>
      </c>
      <c r="N2063" s="12" t="s">
        <v>60</v>
      </c>
      <c r="O2063" s="12" t="s">
        <v>14478</v>
      </c>
      <c r="P2063" s="12" t="s">
        <v>14479</v>
      </c>
      <c r="Q2063">
        <v>8211</v>
      </c>
      <c r="R2063" s="12" t="s">
        <v>63</v>
      </c>
      <c r="S2063" s="12" t="s">
        <v>14477</v>
      </c>
      <c r="T2063" s="12" t="s">
        <v>225</v>
      </c>
      <c r="U2063" s="12" t="s">
        <v>2555</v>
      </c>
    </row>
    <row r="2064" spans="1:21" hidden="1" x14ac:dyDescent="0.25">
      <c r="A2064">
        <v>20313</v>
      </c>
      <c r="B2064" s="12" t="s">
        <v>52</v>
      </c>
      <c r="C2064" s="12" t="s">
        <v>3260</v>
      </c>
      <c r="D2064" s="12" t="s">
        <v>3261</v>
      </c>
      <c r="E2064">
        <v>6606</v>
      </c>
      <c r="F2064">
        <v>1</v>
      </c>
      <c r="G2064" s="12" t="s">
        <v>55</v>
      </c>
      <c r="H2064" s="12" t="s">
        <v>56</v>
      </c>
      <c r="I2064">
        <v>29010</v>
      </c>
      <c r="J2064" s="12" t="s">
        <v>57</v>
      </c>
      <c r="K2064" s="12" t="s">
        <v>77</v>
      </c>
      <c r="L2064" s="12" t="s">
        <v>78</v>
      </c>
      <c r="M2064">
        <v>8210</v>
      </c>
      <c r="N2064" s="12" t="s">
        <v>60</v>
      </c>
      <c r="O2064" s="12" t="s">
        <v>224</v>
      </c>
      <c r="P2064" s="12" t="s">
        <v>19148</v>
      </c>
      <c r="Q2064">
        <v>8211</v>
      </c>
      <c r="R2064" s="12" t="s">
        <v>63</v>
      </c>
      <c r="S2064" s="12" t="s">
        <v>14477</v>
      </c>
      <c r="T2064" s="12" t="s">
        <v>225</v>
      </c>
      <c r="U2064" s="12" t="s">
        <v>2555</v>
      </c>
    </row>
    <row r="2065" spans="1:21" hidden="1" x14ac:dyDescent="0.25">
      <c r="A2065">
        <v>20318</v>
      </c>
      <c r="B2065" s="12" t="s">
        <v>52</v>
      </c>
      <c r="C2065" s="12" t="s">
        <v>3262</v>
      </c>
      <c r="D2065" s="12" t="s">
        <v>3263</v>
      </c>
      <c r="E2065">
        <v>6606</v>
      </c>
      <c r="F2065">
        <v>1</v>
      </c>
      <c r="G2065" s="12" t="s">
        <v>55</v>
      </c>
      <c r="H2065" s="12" t="s">
        <v>56</v>
      </c>
      <c r="I2065">
        <v>29010</v>
      </c>
      <c r="J2065" s="12" t="s">
        <v>57</v>
      </c>
      <c r="K2065" s="12" t="s">
        <v>77</v>
      </c>
      <c r="L2065" s="12" t="s">
        <v>78</v>
      </c>
      <c r="M2065">
        <v>35352</v>
      </c>
      <c r="N2065" s="12" t="s">
        <v>60</v>
      </c>
      <c r="O2065" s="12" t="s">
        <v>10754</v>
      </c>
      <c r="P2065" s="12" t="s">
        <v>85</v>
      </c>
      <c r="Q2065">
        <v>6691</v>
      </c>
      <c r="R2065" s="12" t="s">
        <v>63</v>
      </c>
      <c r="S2065" s="12" t="s">
        <v>11079</v>
      </c>
      <c r="T2065" s="12" t="s">
        <v>11080</v>
      </c>
      <c r="U2065" s="12" t="s">
        <v>2555</v>
      </c>
    </row>
    <row r="2066" spans="1:21" hidden="1" x14ac:dyDescent="0.25">
      <c r="A2066">
        <v>20326</v>
      </c>
      <c r="B2066" s="12" t="s">
        <v>52</v>
      </c>
      <c r="C2066" s="12" t="s">
        <v>3264</v>
      </c>
      <c r="D2066" s="12" t="s">
        <v>3265</v>
      </c>
      <c r="E2066">
        <v>6606</v>
      </c>
      <c r="F2066">
        <v>1</v>
      </c>
      <c r="G2066" s="12" t="s">
        <v>55</v>
      </c>
      <c r="H2066" s="12" t="s">
        <v>56</v>
      </c>
      <c r="I2066">
        <v>29010</v>
      </c>
      <c r="J2066" s="12" t="s">
        <v>57</v>
      </c>
      <c r="K2066" s="12" t="s">
        <v>77</v>
      </c>
      <c r="L2066" s="12" t="s">
        <v>78</v>
      </c>
      <c r="M2066">
        <v>35347</v>
      </c>
      <c r="N2066" s="12" t="s">
        <v>60</v>
      </c>
      <c r="O2066" s="12" t="s">
        <v>14450</v>
      </c>
      <c r="P2066" s="12" t="s">
        <v>14451</v>
      </c>
      <c r="Q2066">
        <v>6923</v>
      </c>
      <c r="R2066" s="12" t="s">
        <v>63</v>
      </c>
      <c r="S2066" s="12" t="s">
        <v>11095</v>
      </c>
      <c r="T2066" s="12" t="s">
        <v>11096</v>
      </c>
      <c r="U2066" s="12" t="s">
        <v>2555</v>
      </c>
    </row>
    <row r="2067" spans="1:21" hidden="1" x14ac:dyDescent="0.25">
      <c r="A2067">
        <v>20327</v>
      </c>
      <c r="B2067" s="12" t="s">
        <v>52</v>
      </c>
      <c r="C2067" s="12" t="s">
        <v>3266</v>
      </c>
      <c r="D2067" s="12" t="s">
        <v>3267</v>
      </c>
      <c r="E2067">
        <v>6606</v>
      </c>
      <c r="F2067">
        <v>1</v>
      </c>
      <c r="G2067" s="12" t="s">
        <v>55</v>
      </c>
      <c r="H2067" s="12" t="s">
        <v>56</v>
      </c>
      <c r="I2067">
        <v>29010</v>
      </c>
      <c r="J2067" s="12" t="s">
        <v>57</v>
      </c>
      <c r="K2067" s="12" t="s">
        <v>77</v>
      </c>
      <c r="L2067" s="12" t="s">
        <v>78</v>
      </c>
      <c r="M2067">
        <v>35347</v>
      </c>
      <c r="N2067" s="12" t="s">
        <v>60</v>
      </c>
      <c r="O2067" s="12" t="s">
        <v>14450</v>
      </c>
      <c r="P2067" s="12" t="s">
        <v>14451</v>
      </c>
      <c r="Q2067">
        <v>6923</v>
      </c>
      <c r="R2067" s="12" t="s">
        <v>63</v>
      </c>
      <c r="S2067" s="12" t="s">
        <v>11095</v>
      </c>
      <c r="T2067" s="12" t="s">
        <v>11096</v>
      </c>
      <c r="U2067" s="12" t="s">
        <v>2555</v>
      </c>
    </row>
    <row r="2068" spans="1:21" hidden="1" x14ac:dyDescent="0.25">
      <c r="A2068">
        <v>20328</v>
      </c>
      <c r="B2068" s="12" t="s">
        <v>52</v>
      </c>
      <c r="C2068" s="12" t="s">
        <v>3268</v>
      </c>
      <c r="D2068" s="12" t="s">
        <v>3269</v>
      </c>
      <c r="E2068">
        <v>6606</v>
      </c>
      <c r="F2068">
        <v>1</v>
      </c>
      <c r="G2068" s="12" t="s">
        <v>55</v>
      </c>
      <c r="H2068" s="12" t="s">
        <v>56</v>
      </c>
      <c r="I2068">
        <v>29010</v>
      </c>
      <c r="J2068" s="12" t="s">
        <v>57</v>
      </c>
      <c r="K2068" s="12" t="s">
        <v>77</v>
      </c>
      <c r="L2068" s="12" t="s">
        <v>78</v>
      </c>
      <c r="M2068">
        <v>35347</v>
      </c>
      <c r="N2068" s="12" t="s">
        <v>60</v>
      </c>
      <c r="O2068" s="12" t="s">
        <v>14450</v>
      </c>
      <c r="P2068" s="12" t="s">
        <v>14451</v>
      </c>
      <c r="Q2068">
        <v>6923</v>
      </c>
      <c r="R2068" s="12" t="s">
        <v>63</v>
      </c>
      <c r="S2068" s="12" t="s">
        <v>11095</v>
      </c>
      <c r="T2068" s="12" t="s">
        <v>11096</v>
      </c>
      <c r="U2068" s="12" t="s">
        <v>2555</v>
      </c>
    </row>
    <row r="2069" spans="1:21" hidden="1" x14ac:dyDescent="0.25">
      <c r="A2069">
        <v>20334</v>
      </c>
      <c r="B2069" s="12" t="s">
        <v>52</v>
      </c>
      <c r="C2069" s="12" t="s">
        <v>12421</v>
      </c>
      <c r="D2069" s="12" t="s">
        <v>12422</v>
      </c>
      <c r="E2069">
        <v>6606</v>
      </c>
      <c r="F2069">
        <v>1</v>
      </c>
      <c r="G2069" s="12" t="s">
        <v>55</v>
      </c>
      <c r="H2069" s="12" t="s">
        <v>56</v>
      </c>
      <c r="I2069">
        <v>29010</v>
      </c>
      <c r="J2069" s="12" t="s">
        <v>57</v>
      </c>
      <c r="K2069" s="12" t="s">
        <v>77</v>
      </c>
      <c r="L2069" s="12" t="s">
        <v>78</v>
      </c>
      <c r="M2069">
        <v>35353</v>
      </c>
      <c r="N2069" s="12" t="s">
        <v>60</v>
      </c>
      <c r="O2069" s="12" t="s">
        <v>10755</v>
      </c>
      <c r="P2069" s="12" t="s">
        <v>541</v>
      </c>
      <c r="Q2069">
        <v>17862</v>
      </c>
      <c r="R2069" s="12" t="s">
        <v>63</v>
      </c>
      <c r="S2069" s="12" t="s">
        <v>11236</v>
      </c>
      <c r="T2069" s="12" t="s">
        <v>11237</v>
      </c>
      <c r="U2069" s="12" t="s">
        <v>79</v>
      </c>
    </row>
    <row r="2070" spans="1:21" hidden="1" x14ac:dyDescent="0.25">
      <c r="A2070">
        <v>20335</v>
      </c>
      <c r="B2070" s="12" t="s">
        <v>52</v>
      </c>
      <c r="C2070" s="12" t="s">
        <v>18533</v>
      </c>
      <c r="D2070" s="12" t="s">
        <v>13680</v>
      </c>
      <c r="E2070">
        <v>6606</v>
      </c>
      <c r="F2070">
        <v>1</v>
      </c>
      <c r="G2070" s="12" t="s">
        <v>55</v>
      </c>
      <c r="H2070" s="12" t="s">
        <v>56</v>
      </c>
      <c r="I2070">
        <v>29010</v>
      </c>
      <c r="J2070" s="12" t="s">
        <v>57</v>
      </c>
      <c r="K2070" s="12" t="s">
        <v>77</v>
      </c>
      <c r="L2070" s="12" t="s">
        <v>78</v>
      </c>
      <c r="M2070">
        <v>35353</v>
      </c>
      <c r="N2070" s="12" t="s">
        <v>60</v>
      </c>
      <c r="O2070" s="12" t="s">
        <v>10755</v>
      </c>
      <c r="P2070" s="12" t="s">
        <v>541</v>
      </c>
      <c r="Q2070">
        <v>17862</v>
      </c>
      <c r="R2070" s="12" t="s">
        <v>63</v>
      </c>
      <c r="S2070" s="12" t="s">
        <v>11236</v>
      </c>
      <c r="T2070" s="12" t="s">
        <v>11237</v>
      </c>
      <c r="U2070" s="12" t="s">
        <v>79</v>
      </c>
    </row>
    <row r="2071" spans="1:21" hidden="1" x14ac:dyDescent="0.25">
      <c r="A2071">
        <v>20336</v>
      </c>
      <c r="B2071" s="12" t="s">
        <v>52</v>
      </c>
      <c r="C2071" s="12" t="s">
        <v>14752</v>
      </c>
      <c r="D2071" s="12" t="s">
        <v>12423</v>
      </c>
      <c r="E2071">
        <v>6606</v>
      </c>
      <c r="F2071">
        <v>1</v>
      </c>
      <c r="G2071" s="12" t="s">
        <v>55</v>
      </c>
      <c r="H2071" s="12" t="s">
        <v>56</v>
      </c>
      <c r="I2071">
        <v>29010</v>
      </c>
      <c r="J2071" s="12" t="s">
        <v>57</v>
      </c>
      <c r="K2071" s="12" t="s">
        <v>77</v>
      </c>
      <c r="L2071" s="12" t="s">
        <v>78</v>
      </c>
      <c r="M2071">
        <v>35353</v>
      </c>
      <c r="N2071" s="12" t="s">
        <v>60</v>
      </c>
      <c r="O2071" s="12" t="s">
        <v>10755</v>
      </c>
      <c r="P2071" s="12" t="s">
        <v>541</v>
      </c>
      <c r="Q2071">
        <v>17862</v>
      </c>
      <c r="R2071" s="12" t="s">
        <v>63</v>
      </c>
      <c r="S2071" s="12" t="s">
        <v>11236</v>
      </c>
      <c r="T2071" s="12" t="s">
        <v>11237</v>
      </c>
      <c r="U2071" s="12" t="s">
        <v>79</v>
      </c>
    </row>
    <row r="2072" spans="1:21" hidden="1" x14ac:dyDescent="0.25">
      <c r="A2072">
        <v>20337</v>
      </c>
      <c r="B2072" s="12" t="s">
        <v>52</v>
      </c>
      <c r="C2072" s="12" t="s">
        <v>3270</v>
      </c>
      <c r="D2072" s="12" t="s">
        <v>3271</v>
      </c>
      <c r="E2072">
        <v>6606</v>
      </c>
      <c r="F2072">
        <v>1</v>
      </c>
      <c r="G2072" s="12" t="s">
        <v>55</v>
      </c>
      <c r="H2072" s="12" t="s">
        <v>56</v>
      </c>
      <c r="I2072">
        <v>29010</v>
      </c>
      <c r="J2072" s="12" t="s">
        <v>57</v>
      </c>
      <c r="K2072" s="12" t="s">
        <v>77</v>
      </c>
      <c r="L2072" s="12" t="s">
        <v>78</v>
      </c>
      <c r="M2072">
        <v>35347</v>
      </c>
      <c r="N2072" s="12" t="s">
        <v>60</v>
      </c>
      <c r="O2072" s="12" t="s">
        <v>14450</v>
      </c>
      <c r="P2072" s="12" t="s">
        <v>14451</v>
      </c>
      <c r="Q2072">
        <v>6923</v>
      </c>
      <c r="R2072" s="12" t="s">
        <v>63</v>
      </c>
      <c r="S2072" s="12" t="s">
        <v>11095</v>
      </c>
      <c r="T2072" s="12" t="s">
        <v>11096</v>
      </c>
      <c r="U2072" s="12" t="s">
        <v>2555</v>
      </c>
    </row>
    <row r="2073" spans="1:21" hidden="1" x14ac:dyDescent="0.25">
      <c r="A2073">
        <v>20366</v>
      </c>
      <c r="B2073" s="12" t="s">
        <v>52</v>
      </c>
      <c r="C2073" s="12" t="s">
        <v>3272</v>
      </c>
      <c r="D2073" s="12" t="s">
        <v>3273</v>
      </c>
      <c r="E2073">
        <v>6606</v>
      </c>
      <c r="F2073">
        <v>1</v>
      </c>
      <c r="G2073" s="12" t="s">
        <v>55</v>
      </c>
      <c r="H2073" s="12" t="s">
        <v>56</v>
      </c>
      <c r="I2073">
        <v>29010</v>
      </c>
      <c r="J2073" s="12" t="s">
        <v>57</v>
      </c>
      <c r="K2073" s="12" t="s">
        <v>77</v>
      </c>
      <c r="L2073" s="12" t="s">
        <v>78</v>
      </c>
      <c r="M2073">
        <v>35347</v>
      </c>
      <c r="N2073" s="12" t="s">
        <v>60</v>
      </c>
      <c r="O2073" s="12" t="s">
        <v>14450</v>
      </c>
      <c r="P2073" s="12" t="s">
        <v>14451</v>
      </c>
      <c r="Q2073">
        <v>6904</v>
      </c>
      <c r="R2073" s="12" t="s">
        <v>63</v>
      </c>
      <c r="S2073" s="12" t="s">
        <v>14452</v>
      </c>
      <c r="T2073" s="12" t="s">
        <v>11073</v>
      </c>
      <c r="U2073" s="12" t="s">
        <v>2555</v>
      </c>
    </row>
    <row r="2074" spans="1:21" hidden="1" x14ac:dyDescent="0.25">
      <c r="A2074">
        <v>20367</v>
      </c>
      <c r="B2074" s="12" t="s">
        <v>52</v>
      </c>
      <c r="C2074" s="12" t="s">
        <v>3274</v>
      </c>
      <c r="D2074" s="12" t="s">
        <v>3275</v>
      </c>
      <c r="E2074">
        <v>6606</v>
      </c>
      <c r="F2074">
        <v>1</v>
      </c>
      <c r="G2074" s="12" t="s">
        <v>55</v>
      </c>
      <c r="H2074" s="12" t="s">
        <v>56</v>
      </c>
      <c r="I2074">
        <v>29010</v>
      </c>
      <c r="J2074" s="12" t="s">
        <v>57</v>
      </c>
      <c r="K2074" s="12" t="s">
        <v>77</v>
      </c>
      <c r="L2074" s="12" t="s">
        <v>78</v>
      </c>
      <c r="M2074">
        <v>35347</v>
      </c>
      <c r="N2074" s="12" t="s">
        <v>60</v>
      </c>
      <c r="O2074" s="12" t="s">
        <v>14450</v>
      </c>
      <c r="P2074" s="12" t="s">
        <v>14451</v>
      </c>
      <c r="Q2074">
        <v>6904</v>
      </c>
      <c r="R2074" s="12" t="s">
        <v>63</v>
      </c>
      <c r="S2074" s="12" t="s">
        <v>14452</v>
      </c>
      <c r="T2074" s="12" t="s">
        <v>11073</v>
      </c>
      <c r="U2074" s="12" t="s">
        <v>2555</v>
      </c>
    </row>
    <row r="2075" spans="1:21" hidden="1" x14ac:dyDescent="0.25">
      <c r="A2075">
        <v>20368</v>
      </c>
      <c r="B2075" s="12" t="s">
        <v>52</v>
      </c>
      <c r="C2075" s="12" t="s">
        <v>3276</v>
      </c>
      <c r="D2075" s="12" t="s">
        <v>3277</v>
      </c>
      <c r="E2075">
        <v>6606</v>
      </c>
      <c r="F2075">
        <v>1</v>
      </c>
      <c r="G2075" s="12" t="s">
        <v>55</v>
      </c>
      <c r="H2075" s="12" t="s">
        <v>56</v>
      </c>
      <c r="I2075">
        <v>29010</v>
      </c>
      <c r="J2075" s="12" t="s">
        <v>57</v>
      </c>
      <c r="K2075" s="12" t="s">
        <v>77</v>
      </c>
      <c r="L2075" s="12" t="s">
        <v>78</v>
      </c>
      <c r="M2075">
        <v>35352</v>
      </c>
      <c r="N2075" s="12" t="s">
        <v>60</v>
      </c>
      <c r="O2075" s="12" t="s">
        <v>10754</v>
      </c>
      <c r="P2075" s="12" t="s">
        <v>85</v>
      </c>
      <c r="Q2075">
        <v>6691</v>
      </c>
      <c r="R2075" s="12" t="s">
        <v>63</v>
      </c>
      <c r="S2075" s="12" t="s">
        <v>11079</v>
      </c>
      <c r="T2075" s="12" t="s">
        <v>11080</v>
      </c>
      <c r="U2075" s="12" t="s">
        <v>2555</v>
      </c>
    </row>
    <row r="2076" spans="1:21" hidden="1" x14ac:dyDescent="0.25">
      <c r="A2076">
        <v>20376</v>
      </c>
      <c r="B2076" s="12" t="s">
        <v>52</v>
      </c>
      <c r="C2076" s="12" t="s">
        <v>3278</v>
      </c>
      <c r="D2076" s="12" t="s">
        <v>3279</v>
      </c>
      <c r="E2076">
        <v>6606</v>
      </c>
      <c r="F2076">
        <v>1</v>
      </c>
      <c r="G2076" s="12" t="s">
        <v>55</v>
      </c>
      <c r="H2076" s="12" t="s">
        <v>56</v>
      </c>
      <c r="I2076">
        <v>29010</v>
      </c>
      <c r="J2076" s="12" t="s">
        <v>57</v>
      </c>
      <c r="K2076" s="12" t="s">
        <v>77</v>
      </c>
      <c r="L2076" s="12" t="s">
        <v>78</v>
      </c>
      <c r="M2076">
        <v>35352</v>
      </c>
      <c r="N2076" s="12" t="s">
        <v>60</v>
      </c>
      <c r="O2076" s="12" t="s">
        <v>10754</v>
      </c>
      <c r="P2076" s="12" t="s">
        <v>85</v>
      </c>
      <c r="Q2076">
        <v>6691</v>
      </c>
      <c r="R2076" s="12" t="s">
        <v>63</v>
      </c>
      <c r="S2076" s="12" t="s">
        <v>11079</v>
      </c>
      <c r="T2076" s="12" t="s">
        <v>11080</v>
      </c>
      <c r="U2076" s="12" t="s">
        <v>2555</v>
      </c>
    </row>
    <row r="2077" spans="1:21" hidden="1" x14ac:dyDescent="0.25">
      <c r="A2077">
        <v>20385</v>
      </c>
      <c r="B2077" s="12" t="s">
        <v>52</v>
      </c>
      <c r="C2077" s="12" t="s">
        <v>12765</v>
      </c>
      <c r="D2077" s="12" t="s">
        <v>12766</v>
      </c>
      <c r="E2077">
        <v>6606</v>
      </c>
      <c r="F2077">
        <v>1</v>
      </c>
      <c r="G2077" s="12" t="s">
        <v>55</v>
      </c>
      <c r="H2077" s="12" t="s">
        <v>56</v>
      </c>
      <c r="I2077">
        <v>29010</v>
      </c>
      <c r="J2077" s="12" t="s">
        <v>57</v>
      </c>
      <c r="K2077" s="12" t="s">
        <v>77</v>
      </c>
      <c r="L2077" s="12" t="s">
        <v>78</v>
      </c>
      <c r="M2077">
        <v>39281</v>
      </c>
      <c r="N2077" s="12" t="s">
        <v>60</v>
      </c>
      <c r="O2077" s="12" t="s">
        <v>10760</v>
      </c>
      <c r="P2077" s="12" t="s">
        <v>10761</v>
      </c>
      <c r="Q2077">
        <v>6996</v>
      </c>
      <c r="R2077" s="12" t="s">
        <v>63</v>
      </c>
      <c r="S2077" s="12" t="s">
        <v>17527</v>
      </c>
      <c r="T2077" s="12" t="s">
        <v>17528</v>
      </c>
      <c r="U2077" s="12" t="s">
        <v>79</v>
      </c>
    </row>
    <row r="2078" spans="1:21" hidden="1" x14ac:dyDescent="0.25">
      <c r="A2078">
        <v>20401</v>
      </c>
      <c r="B2078" s="12" t="s">
        <v>52</v>
      </c>
      <c r="C2078" s="12" t="s">
        <v>3280</v>
      </c>
      <c r="D2078" s="12" t="s">
        <v>3281</v>
      </c>
      <c r="E2078">
        <v>6606</v>
      </c>
      <c r="F2078">
        <v>1</v>
      </c>
      <c r="G2078" s="12" t="s">
        <v>55</v>
      </c>
      <c r="H2078" s="12" t="s">
        <v>56</v>
      </c>
      <c r="I2078">
        <v>29010</v>
      </c>
      <c r="J2078" s="12" t="s">
        <v>57</v>
      </c>
      <c r="K2078" s="12" t="s">
        <v>77</v>
      </c>
      <c r="L2078" s="12" t="s">
        <v>78</v>
      </c>
      <c r="M2078">
        <v>35347</v>
      </c>
      <c r="N2078" s="12" t="s">
        <v>60</v>
      </c>
      <c r="O2078" s="12" t="s">
        <v>14450</v>
      </c>
      <c r="P2078" s="12" t="s">
        <v>14451</v>
      </c>
      <c r="Q2078">
        <v>6904</v>
      </c>
      <c r="R2078" s="12" t="s">
        <v>63</v>
      </c>
      <c r="S2078" s="12" t="s">
        <v>14452</v>
      </c>
      <c r="T2078" s="12" t="s">
        <v>11073</v>
      </c>
      <c r="U2078" s="12" t="s">
        <v>2555</v>
      </c>
    </row>
    <row r="2079" spans="1:21" hidden="1" x14ac:dyDescent="0.25">
      <c r="A2079">
        <v>20402</v>
      </c>
      <c r="B2079" s="12" t="s">
        <v>52</v>
      </c>
      <c r="C2079" s="12" t="s">
        <v>3282</v>
      </c>
      <c r="D2079" s="12" t="s">
        <v>3283</v>
      </c>
      <c r="E2079">
        <v>6606</v>
      </c>
      <c r="F2079">
        <v>1</v>
      </c>
      <c r="G2079" s="12" t="s">
        <v>55</v>
      </c>
      <c r="H2079" s="12" t="s">
        <v>56</v>
      </c>
      <c r="I2079">
        <v>29010</v>
      </c>
      <c r="J2079" s="12" t="s">
        <v>57</v>
      </c>
      <c r="K2079" s="12" t="s">
        <v>77</v>
      </c>
      <c r="L2079" s="12" t="s">
        <v>78</v>
      </c>
      <c r="M2079">
        <v>35349</v>
      </c>
      <c r="N2079" s="12" t="s">
        <v>60</v>
      </c>
      <c r="O2079" s="12" t="s">
        <v>11231</v>
      </c>
      <c r="P2079" s="12" t="s">
        <v>3284</v>
      </c>
      <c r="Q2079">
        <v>20422</v>
      </c>
      <c r="R2079" s="12" t="s">
        <v>63</v>
      </c>
      <c r="S2079" s="12" t="s">
        <v>3285</v>
      </c>
      <c r="T2079" s="12" t="s">
        <v>47</v>
      </c>
      <c r="U2079" s="12" t="s">
        <v>2555</v>
      </c>
    </row>
    <row r="2080" spans="1:21" hidden="1" x14ac:dyDescent="0.25">
      <c r="A2080">
        <v>20405</v>
      </c>
      <c r="B2080" s="12" t="s">
        <v>52</v>
      </c>
      <c r="C2080" s="12" t="s">
        <v>3286</v>
      </c>
      <c r="D2080" s="12" t="s">
        <v>3287</v>
      </c>
      <c r="E2080">
        <v>6606</v>
      </c>
      <c r="F2080">
        <v>1</v>
      </c>
      <c r="G2080" s="12" t="s">
        <v>55</v>
      </c>
      <c r="H2080" s="12" t="s">
        <v>56</v>
      </c>
      <c r="I2080">
        <v>34415</v>
      </c>
      <c r="J2080" s="12" t="s">
        <v>57</v>
      </c>
      <c r="K2080" s="12" t="s">
        <v>328</v>
      </c>
      <c r="L2080" s="12" t="s">
        <v>329</v>
      </c>
      <c r="M2080">
        <v>35316</v>
      </c>
      <c r="N2080" s="12" t="s">
        <v>60</v>
      </c>
      <c r="O2080" s="12" t="s">
        <v>766</v>
      </c>
      <c r="P2080" s="12" t="s">
        <v>767</v>
      </c>
      <c r="Q2080">
        <v>15079</v>
      </c>
      <c r="R2080" s="12" t="s">
        <v>63</v>
      </c>
      <c r="S2080" s="12" t="s">
        <v>1981</v>
      </c>
      <c r="T2080" s="12" t="s">
        <v>1981</v>
      </c>
      <c r="U2080" s="12" t="s">
        <v>2813</v>
      </c>
    </row>
    <row r="2081" spans="1:21" hidden="1" x14ac:dyDescent="0.25">
      <c r="A2081">
        <v>20407</v>
      </c>
      <c r="B2081" s="12" t="s">
        <v>52</v>
      </c>
      <c r="C2081" s="12" t="s">
        <v>3288</v>
      </c>
      <c r="D2081" s="12" t="s">
        <v>3289</v>
      </c>
      <c r="E2081">
        <v>6606</v>
      </c>
      <c r="F2081">
        <v>1</v>
      </c>
      <c r="G2081" s="12" t="s">
        <v>55</v>
      </c>
      <c r="H2081" s="12" t="s">
        <v>56</v>
      </c>
      <c r="I2081">
        <v>34415</v>
      </c>
      <c r="J2081" s="12" t="s">
        <v>57</v>
      </c>
      <c r="K2081" s="12" t="s">
        <v>328</v>
      </c>
      <c r="L2081" s="12" t="s">
        <v>329</v>
      </c>
      <c r="M2081">
        <v>35316</v>
      </c>
      <c r="N2081" s="12" t="s">
        <v>60</v>
      </c>
      <c r="O2081" s="12" t="s">
        <v>766</v>
      </c>
      <c r="P2081" s="12" t="s">
        <v>767</v>
      </c>
      <c r="Q2081">
        <v>15079</v>
      </c>
      <c r="R2081" s="12" t="s">
        <v>63</v>
      </c>
      <c r="S2081" s="12" t="s">
        <v>1981</v>
      </c>
      <c r="T2081" s="12" t="s">
        <v>1981</v>
      </c>
      <c r="U2081" s="12" t="s">
        <v>2813</v>
      </c>
    </row>
    <row r="2082" spans="1:21" hidden="1" x14ac:dyDescent="0.25">
      <c r="A2082">
        <v>20423</v>
      </c>
      <c r="B2082" s="12" t="s">
        <v>52</v>
      </c>
      <c r="C2082" s="12" t="s">
        <v>3290</v>
      </c>
      <c r="D2082" s="12" t="s">
        <v>3291</v>
      </c>
      <c r="E2082">
        <v>6606</v>
      </c>
      <c r="F2082">
        <v>1</v>
      </c>
      <c r="G2082" s="12" t="s">
        <v>55</v>
      </c>
      <c r="H2082" s="12" t="s">
        <v>56</v>
      </c>
      <c r="I2082">
        <v>29013</v>
      </c>
      <c r="J2082" s="12" t="s">
        <v>57</v>
      </c>
      <c r="K2082" s="12" t="s">
        <v>58</v>
      </c>
      <c r="L2082" s="12" t="s">
        <v>59</v>
      </c>
      <c r="M2082">
        <v>34493</v>
      </c>
      <c r="N2082" s="12" t="s">
        <v>60</v>
      </c>
      <c r="O2082" s="12" t="s">
        <v>61</v>
      </c>
      <c r="P2082" s="12" t="s">
        <v>62</v>
      </c>
      <c r="Q2082">
        <v>7208</v>
      </c>
      <c r="R2082" s="12" t="s">
        <v>63</v>
      </c>
      <c r="S2082" s="12" t="s">
        <v>409</v>
      </c>
      <c r="T2082" s="12" t="s">
        <v>409</v>
      </c>
      <c r="U2082" s="12" t="s">
        <v>103</v>
      </c>
    </row>
    <row r="2083" spans="1:21" hidden="1" x14ac:dyDescent="0.25">
      <c r="A2083">
        <v>20443</v>
      </c>
      <c r="B2083" s="12" t="s">
        <v>52</v>
      </c>
      <c r="C2083" s="12" t="s">
        <v>3292</v>
      </c>
      <c r="D2083" s="12" t="s">
        <v>3293</v>
      </c>
      <c r="E2083">
        <v>6606</v>
      </c>
      <c r="F2083">
        <v>1</v>
      </c>
      <c r="G2083" s="12" t="s">
        <v>55</v>
      </c>
      <c r="H2083" s="12" t="s">
        <v>56</v>
      </c>
      <c r="I2083">
        <v>29010</v>
      </c>
      <c r="J2083" s="12" t="s">
        <v>57</v>
      </c>
      <c r="K2083" s="12" t="s">
        <v>77</v>
      </c>
      <c r="L2083" s="12" t="s">
        <v>78</v>
      </c>
      <c r="M2083">
        <v>35352</v>
      </c>
      <c r="N2083" s="12" t="s">
        <v>60</v>
      </c>
      <c r="O2083" s="12" t="s">
        <v>10754</v>
      </c>
      <c r="P2083" s="12" t="s">
        <v>85</v>
      </c>
      <c r="Q2083">
        <v>7134</v>
      </c>
      <c r="R2083" s="12" t="s">
        <v>63</v>
      </c>
      <c r="S2083" s="12" t="s">
        <v>11077</v>
      </c>
      <c r="T2083" s="12" t="s">
        <v>11078</v>
      </c>
      <c r="U2083" s="12" t="s">
        <v>2555</v>
      </c>
    </row>
    <row r="2084" spans="1:21" hidden="1" x14ac:dyDescent="0.25">
      <c r="A2084">
        <v>20449</v>
      </c>
      <c r="B2084" s="12" t="s">
        <v>52</v>
      </c>
      <c r="C2084" s="12" t="s">
        <v>3294</v>
      </c>
      <c r="D2084" s="12" t="s">
        <v>3295</v>
      </c>
      <c r="E2084">
        <v>6606</v>
      </c>
      <c r="F2084">
        <v>1</v>
      </c>
      <c r="G2084" s="12" t="s">
        <v>55</v>
      </c>
      <c r="H2084" s="12" t="s">
        <v>56</v>
      </c>
      <c r="I2084">
        <v>29010</v>
      </c>
      <c r="J2084" s="12" t="s">
        <v>57</v>
      </c>
      <c r="K2084" s="12" t="s">
        <v>77</v>
      </c>
      <c r="L2084" s="12" t="s">
        <v>78</v>
      </c>
      <c r="M2084">
        <v>35352</v>
      </c>
      <c r="N2084" s="12" t="s">
        <v>60</v>
      </c>
      <c r="O2084" s="12" t="s">
        <v>10754</v>
      </c>
      <c r="P2084" s="12" t="s">
        <v>85</v>
      </c>
      <c r="Q2084">
        <v>6691</v>
      </c>
      <c r="R2084" s="12" t="s">
        <v>63</v>
      </c>
      <c r="S2084" s="12" t="s">
        <v>11079</v>
      </c>
      <c r="T2084" s="12" t="s">
        <v>11080</v>
      </c>
      <c r="U2084" s="12" t="s">
        <v>2555</v>
      </c>
    </row>
    <row r="2085" spans="1:21" hidden="1" x14ac:dyDescent="0.25">
      <c r="A2085">
        <v>20457</v>
      </c>
      <c r="B2085" s="12" t="s">
        <v>52</v>
      </c>
      <c r="C2085" s="12" t="s">
        <v>3296</v>
      </c>
      <c r="D2085" s="12" t="s">
        <v>3297</v>
      </c>
      <c r="E2085">
        <v>6606</v>
      </c>
      <c r="F2085">
        <v>1</v>
      </c>
      <c r="G2085" s="12" t="s">
        <v>55</v>
      </c>
      <c r="H2085" s="12" t="s">
        <v>56</v>
      </c>
      <c r="I2085">
        <v>29010</v>
      </c>
      <c r="J2085" s="12" t="s">
        <v>57</v>
      </c>
      <c r="K2085" s="12" t="s">
        <v>77</v>
      </c>
      <c r="L2085" s="12" t="s">
        <v>78</v>
      </c>
      <c r="M2085">
        <v>35351</v>
      </c>
      <c r="N2085" s="12" t="s">
        <v>60</v>
      </c>
      <c r="O2085" s="12" t="s">
        <v>14481</v>
      </c>
      <c r="P2085" s="12" t="s">
        <v>14482</v>
      </c>
      <c r="Q2085">
        <v>8996</v>
      </c>
      <c r="R2085" s="12" t="s">
        <v>63</v>
      </c>
      <c r="S2085" s="12" t="s">
        <v>11164</v>
      </c>
      <c r="T2085" s="12" t="s">
        <v>11165</v>
      </c>
      <c r="U2085" s="12" t="s">
        <v>2555</v>
      </c>
    </row>
    <row r="2086" spans="1:21" hidden="1" x14ac:dyDescent="0.25">
      <c r="A2086">
        <v>20458</v>
      </c>
      <c r="B2086" s="12" t="s">
        <v>52</v>
      </c>
      <c r="C2086" s="12" t="s">
        <v>3298</v>
      </c>
      <c r="D2086" s="12" t="s">
        <v>3299</v>
      </c>
      <c r="E2086">
        <v>6606</v>
      </c>
      <c r="F2086">
        <v>1</v>
      </c>
      <c r="G2086" s="12" t="s">
        <v>55</v>
      </c>
      <c r="H2086" s="12" t="s">
        <v>56</v>
      </c>
      <c r="I2086">
        <v>29010</v>
      </c>
      <c r="J2086" s="12" t="s">
        <v>57</v>
      </c>
      <c r="K2086" s="12" t="s">
        <v>77</v>
      </c>
      <c r="L2086" s="12" t="s">
        <v>78</v>
      </c>
      <c r="M2086">
        <v>35351</v>
      </c>
      <c r="N2086" s="12" t="s">
        <v>60</v>
      </c>
      <c r="O2086" s="12" t="s">
        <v>14481</v>
      </c>
      <c r="P2086" s="12" t="s">
        <v>14482</v>
      </c>
      <c r="Q2086">
        <v>7778</v>
      </c>
      <c r="R2086" s="12" t="s">
        <v>63</v>
      </c>
      <c r="S2086" s="12" t="s">
        <v>11109</v>
      </c>
      <c r="T2086" s="12" t="s">
        <v>11110</v>
      </c>
      <c r="U2086" s="12" t="s">
        <v>2555</v>
      </c>
    </row>
    <row r="2087" spans="1:21" hidden="1" x14ac:dyDescent="0.25">
      <c r="A2087">
        <v>20461</v>
      </c>
      <c r="B2087" s="12" t="s">
        <v>52</v>
      </c>
      <c r="C2087" s="12" t="s">
        <v>3300</v>
      </c>
      <c r="D2087" s="12" t="s">
        <v>3301</v>
      </c>
      <c r="E2087">
        <v>6606</v>
      </c>
      <c r="F2087">
        <v>1</v>
      </c>
      <c r="G2087" s="12" t="s">
        <v>55</v>
      </c>
      <c r="H2087" s="12" t="s">
        <v>56</v>
      </c>
      <c r="I2087">
        <v>29010</v>
      </c>
      <c r="J2087" s="12" t="s">
        <v>57</v>
      </c>
      <c r="K2087" s="12" t="s">
        <v>77</v>
      </c>
      <c r="L2087" s="12" t="s">
        <v>78</v>
      </c>
      <c r="M2087">
        <v>35351</v>
      </c>
      <c r="N2087" s="12" t="s">
        <v>60</v>
      </c>
      <c r="O2087" s="12" t="s">
        <v>14481</v>
      </c>
      <c r="P2087" s="12" t="s">
        <v>14482</v>
      </c>
      <c r="Q2087">
        <v>7778</v>
      </c>
      <c r="R2087" s="12" t="s">
        <v>63</v>
      </c>
      <c r="S2087" s="12" t="s">
        <v>11109</v>
      </c>
      <c r="T2087" s="12" t="s">
        <v>11110</v>
      </c>
      <c r="U2087" s="12" t="s">
        <v>2555</v>
      </c>
    </row>
    <row r="2088" spans="1:21" hidden="1" x14ac:dyDescent="0.25">
      <c r="A2088">
        <v>20462</v>
      </c>
      <c r="B2088" s="12" t="s">
        <v>52</v>
      </c>
      <c r="C2088" s="12" t="s">
        <v>3302</v>
      </c>
      <c r="D2088" s="12" t="s">
        <v>3303</v>
      </c>
      <c r="E2088">
        <v>6606</v>
      </c>
      <c r="F2088">
        <v>1</v>
      </c>
      <c r="G2088" s="12" t="s">
        <v>55</v>
      </c>
      <c r="H2088" s="12" t="s">
        <v>56</v>
      </c>
      <c r="I2088">
        <v>29013</v>
      </c>
      <c r="J2088" s="12" t="s">
        <v>57</v>
      </c>
      <c r="K2088" s="12" t="s">
        <v>58</v>
      </c>
      <c r="L2088" s="12" t="s">
        <v>59</v>
      </c>
      <c r="M2088">
        <v>35319</v>
      </c>
      <c r="N2088" s="12" t="s">
        <v>60</v>
      </c>
      <c r="O2088" s="12" t="s">
        <v>10751</v>
      </c>
      <c r="P2088" s="12" t="s">
        <v>652</v>
      </c>
      <c r="Q2088">
        <v>8292</v>
      </c>
      <c r="R2088" s="12" t="s">
        <v>63</v>
      </c>
      <c r="S2088" s="12" t="s">
        <v>10745</v>
      </c>
      <c r="T2088" s="12" t="s">
        <v>10746</v>
      </c>
      <c r="U2088" s="12" t="s">
        <v>3090</v>
      </c>
    </row>
    <row r="2089" spans="1:21" hidden="1" x14ac:dyDescent="0.25">
      <c r="A2089">
        <v>20463</v>
      </c>
      <c r="B2089" s="12" t="s">
        <v>52</v>
      </c>
      <c r="C2089" s="12" t="s">
        <v>3304</v>
      </c>
      <c r="D2089" s="12" t="s">
        <v>3305</v>
      </c>
      <c r="E2089">
        <v>6606</v>
      </c>
      <c r="F2089">
        <v>1</v>
      </c>
      <c r="G2089" s="12" t="s">
        <v>55</v>
      </c>
      <c r="H2089" s="12" t="s">
        <v>56</v>
      </c>
      <c r="I2089">
        <v>29010</v>
      </c>
      <c r="J2089" s="12" t="s">
        <v>57</v>
      </c>
      <c r="K2089" s="12" t="s">
        <v>77</v>
      </c>
      <c r="L2089" s="12" t="s">
        <v>78</v>
      </c>
      <c r="M2089">
        <v>35351</v>
      </c>
      <c r="N2089" s="12" t="s">
        <v>60</v>
      </c>
      <c r="O2089" s="12" t="s">
        <v>14481</v>
      </c>
      <c r="P2089" s="12" t="s">
        <v>14482</v>
      </c>
      <c r="Q2089">
        <v>7116</v>
      </c>
      <c r="R2089" s="12" t="s">
        <v>63</v>
      </c>
      <c r="S2089" s="12" t="s">
        <v>11105</v>
      </c>
      <c r="T2089" s="12" t="s">
        <v>11106</v>
      </c>
      <c r="U2089" s="12" t="s">
        <v>2555</v>
      </c>
    </row>
    <row r="2090" spans="1:21" hidden="1" x14ac:dyDescent="0.25">
      <c r="A2090">
        <v>20467</v>
      </c>
      <c r="B2090" s="12" t="s">
        <v>52</v>
      </c>
      <c r="C2090" s="12" t="s">
        <v>3306</v>
      </c>
      <c r="D2090" s="12" t="s">
        <v>3307</v>
      </c>
      <c r="E2090">
        <v>6606</v>
      </c>
      <c r="F2090">
        <v>1</v>
      </c>
      <c r="G2090" s="12" t="s">
        <v>55</v>
      </c>
      <c r="H2090" s="12" t="s">
        <v>56</v>
      </c>
      <c r="I2090">
        <v>29010</v>
      </c>
      <c r="J2090" s="12" t="s">
        <v>57</v>
      </c>
      <c r="K2090" s="12" t="s">
        <v>77</v>
      </c>
      <c r="L2090" s="12" t="s">
        <v>78</v>
      </c>
      <c r="M2090">
        <v>35351</v>
      </c>
      <c r="N2090" s="12" t="s">
        <v>60</v>
      </c>
      <c r="O2090" s="12" t="s">
        <v>14481</v>
      </c>
      <c r="P2090" s="12" t="s">
        <v>14482</v>
      </c>
      <c r="Q2090">
        <v>7116</v>
      </c>
      <c r="R2090" s="12" t="s">
        <v>63</v>
      </c>
      <c r="S2090" s="12" t="s">
        <v>11105</v>
      </c>
      <c r="T2090" s="12" t="s">
        <v>11106</v>
      </c>
      <c r="U2090" s="12" t="s">
        <v>2555</v>
      </c>
    </row>
    <row r="2091" spans="1:21" hidden="1" x14ac:dyDescent="0.25">
      <c r="A2091">
        <v>20471</v>
      </c>
      <c r="B2091" s="12" t="s">
        <v>52</v>
      </c>
      <c r="C2091" s="12" t="s">
        <v>3308</v>
      </c>
      <c r="D2091" s="12" t="s">
        <v>3309</v>
      </c>
      <c r="E2091">
        <v>6606</v>
      </c>
      <c r="F2091">
        <v>1</v>
      </c>
      <c r="G2091" s="12" t="s">
        <v>55</v>
      </c>
      <c r="H2091" s="12" t="s">
        <v>56</v>
      </c>
      <c r="I2091">
        <v>29010</v>
      </c>
      <c r="J2091" s="12" t="s">
        <v>57</v>
      </c>
      <c r="K2091" s="12" t="s">
        <v>77</v>
      </c>
      <c r="L2091" s="12" t="s">
        <v>78</v>
      </c>
      <c r="M2091">
        <v>39281</v>
      </c>
      <c r="N2091" s="12" t="s">
        <v>60</v>
      </c>
      <c r="O2091" s="12" t="s">
        <v>10760</v>
      </c>
      <c r="P2091" s="12" t="s">
        <v>10761</v>
      </c>
      <c r="Q2091">
        <v>6996</v>
      </c>
      <c r="R2091" s="12" t="s">
        <v>63</v>
      </c>
      <c r="S2091" s="12" t="s">
        <v>17527</v>
      </c>
      <c r="T2091" s="12" t="s">
        <v>17528</v>
      </c>
      <c r="U2091" s="12" t="s">
        <v>2555</v>
      </c>
    </row>
    <row r="2092" spans="1:21" hidden="1" x14ac:dyDescent="0.25">
      <c r="A2092">
        <v>20472</v>
      </c>
      <c r="B2092" s="12" t="s">
        <v>52</v>
      </c>
      <c r="C2092" s="12" t="s">
        <v>3310</v>
      </c>
      <c r="D2092" s="12" t="s">
        <v>3311</v>
      </c>
      <c r="E2092">
        <v>6606</v>
      </c>
      <c r="F2092">
        <v>1</v>
      </c>
      <c r="G2092" s="12" t="s">
        <v>55</v>
      </c>
      <c r="H2092" s="12" t="s">
        <v>56</v>
      </c>
      <c r="I2092">
        <v>29010</v>
      </c>
      <c r="J2092" s="12" t="s">
        <v>57</v>
      </c>
      <c r="K2092" s="12" t="s">
        <v>77</v>
      </c>
      <c r="L2092" s="12" t="s">
        <v>78</v>
      </c>
      <c r="M2092">
        <v>35351</v>
      </c>
      <c r="N2092" s="12" t="s">
        <v>60</v>
      </c>
      <c r="O2092" s="12" t="s">
        <v>14481</v>
      </c>
      <c r="P2092" s="12" t="s">
        <v>14482</v>
      </c>
      <c r="Q2092">
        <v>8996</v>
      </c>
      <c r="R2092" s="12" t="s">
        <v>63</v>
      </c>
      <c r="S2092" s="12" t="s">
        <v>11164</v>
      </c>
      <c r="T2092" s="12" t="s">
        <v>11165</v>
      </c>
      <c r="U2092" s="12" t="s">
        <v>2555</v>
      </c>
    </row>
    <row r="2093" spans="1:21" hidden="1" x14ac:dyDescent="0.25">
      <c r="A2093">
        <v>20473</v>
      </c>
      <c r="B2093" s="12" t="s">
        <v>52</v>
      </c>
      <c r="C2093" s="12" t="s">
        <v>3312</v>
      </c>
      <c r="D2093" s="12" t="s">
        <v>3313</v>
      </c>
      <c r="E2093">
        <v>6606</v>
      </c>
      <c r="F2093">
        <v>1</v>
      </c>
      <c r="G2093" s="12" t="s">
        <v>55</v>
      </c>
      <c r="H2093" s="12" t="s">
        <v>56</v>
      </c>
      <c r="I2093">
        <v>29010</v>
      </c>
      <c r="J2093" s="12" t="s">
        <v>57</v>
      </c>
      <c r="K2093" s="12" t="s">
        <v>77</v>
      </c>
      <c r="L2093" s="12" t="s">
        <v>78</v>
      </c>
      <c r="M2093">
        <v>39281</v>
      </c>
      <c r="N2093" s="12" t="s">
        <v>60</v>
      </c>
      <c r="O2093" s="12" t="s">
        <v>10760</v>
      </c>
      <c r="P2093" s="12" t="s">
        <v>10761</v>
      </c>
      <c r="Q2093">
        <v>6996</v>
      </c>
      <c r="R2093" s="12" t="s">
        <v>63</v>
      </c>
      <c r="S2093" s="12" t="s">
        <v>17527</v>
      </c>
      <c r="T2093" s="12" t="s">
        <v>17528</v>
      </c>
      <c r="U2093" s="12" t="s">
        <v>2555</v>
      </c>
    </row>
    <row r="2094" spans="1:21" hidden="1" x14ac:dyDescent="0.25">
      <c r="A2094">
        <v>20474</v>
      </c>
      <c r="B2094" s="12" t="s">
        <v>52</v>
      </c>
      <c r="C2094" s="12" t="s">
        <v>3314</v>
      </c>
      <c r="D2094" s="12" t="s">
        <v>3315</v>
      </c>
      <c r="E2094">
        <v>6606</v>
      </c>
      <c r="F2094">
        <v>1</v>
      </c>
      <c r="G2094" s="12" t="s">
        <v>55</v>
      </c>
      <c r="H2094" s="12" t="s">
        <v>56</v>
      </c>
      <c r="I2094">
        <v>29010</v>
      </c>
      <c r="J2094" s="12" t="s">
        <v>57</v>
      </c>
      <c r="K2094" s="12" t="s">
        <v>77</v>
      </c>
      <c r="L2094" s="12" t="s">
        <v>78</v>
      </c>
      <c r="M2094">
        <v>35351</v>
      </c>
      <c r="N2094" s="12" t="s">
        <v>60</v>
      </c>
      <c r="O2094" s="12" t="s">
        <v>14481</v>
      </c>
      <c r="P2094" s="12" t="s">
        <v>14482</v>
      </c>
      <c r="Q2094">
        <v>7116</v>
      </c>
      <c r="R2094" s="12" t="s">
        <v>63</v>
      </c>
      <c r="S2094" s="12" t="s">
        <v>11105</v>
      </c>
      <c r="T2094" s="12" t="s">
        <v>11106</v>
      </c>
      <c r="U2094" s="12" t="s">
        <v>2555</v>
      </c>
    </row>
    <row r="2095" spans="1:21" hidden="1" x14ac:dyDescent="0.25">
      <c r="A2095">
        <v>20475</v>
      </c>
      <c r="B2095" s="12" t="s">
        <v>52</v>
      </c>
      <c r="C2095" s="12" t="s">
        <v>3316</v>
      </c>
      <c r="D2095" s="12" t="s">
        <v>3317</v>
      </c>
      <c r="E2095">
        <v>6606</v>
      </c>
      <c r="F2095">
        <v>1</v>
      </c>
      <c r="G2095" s="12" t="s">
        <v>55</v>
      </c>
      <c r="H2095" s="12" t="s">
        <v>56</v>
      </c>
      <c r="I2095">
        <v>29010</v>
      </c>
      <c r="J2095" s="12" t="s">
        <v>57</v>
      </c>
      <c r="K2095" s="12" t="s">
        <v>77</v>
      </c>
      <c r="L2095" s="12" t="s">
        <v>78</v>
      </c>
      <c r="M2095">
        <v>35351</v>
      </c>
      <c r="N2095" s="12" t="s">
        <v>60</v>
      </c>
      <c r="O2095" s="12" t="s">
        <v>14481</v>
      </c>
      <c r="P2095" s="12" t="s">
        <v>14482</v>
      </c>
      <c r="Q2095">
        <v>7116</v>
      </c>
      <c r="R2095" s="12" t="s">
        <v>63</v>
      </c>
      <c r="S2095" s="12" t="s">
        <v>11105</v>
      </c>
      <c r="T2095" s="12" t="s">
        <v>11106</v>
      </c>
      <c r="U2095" s="12" t="s">
        <v>2555</v>
      </c>
    </row>
    <row r="2096" spans="1:21" hidden="1" x14ac:dyDescent="0.25">
      <c r="A2096">
        <v>20479</v>
      </c>
      <c r="B2096" s="12" t="s">
        <v>52</v>
      </c>
      <c r="C2096" s="12" t="s">
        <v>3318</v>
      </c>
      <c r="D2096" s="12" t="s">
        <v>3319</v>
      </c>
      <c r="E2096">
        <v>6606</v>
      </c>
      <c r="F2096">
        <v>1</v>
      </c>
      <c r="G2096" s="12" t="s">
        <v>55</v>
      </c>
      <c r="H2096" s="12" t="s">
        <v>56</v>
      </c>
      <c r="I2096">
        <v>29010</v>
      </c>
      <c r="J2096" s="12" t="s">
        <v>57</v>
      </c>
      <c r="K2096" s="12" t="s">
        <v>77</v>
      </c>
      <c r="L2096" s="12" t="s">
        <v>78</v>
      </c>
      <c r="M2096">
        <v>39281</v>
      </c>
      <c r="N2096" s="12" t="s">
        <v>60</v>
      </c>
      <c r="O2096" s="12" t="s">
        <v>10760</v>
      </c>
      <c r="P2096" s="12" t="s">
        <v>10761</v>
      </c>
      <c r="Q2096">
        <v>6996</v>
      </c>
      <c r="R2096" s="12" t="s">
        <v>63</v>
      </c>
      <c r="S2096" s="12" t="s">
        <v>17527</v>
      </c>
      <c r="T2096" s="12" t="s">
        <v>17528</v>
      </c>
      <c r="U2096" s="12" t="s">
        <v>2555</v>
      </c>
    </row>
    <row r="2097" spans="1:21" hidden="1" x14ac:dyDescent="0.25">
      <c r="A2097">
        <v>20480</v>
      </c>
      <c r="B2097" s="12" t="s">
        <v>52</v>
      </c>
      <c r="C2097" s="12" t="s">
        <v>3320</v>
      </c>
      <c r="D2097" s="12" t="s">
        <v>3321</v>
      </c>
      <c r="E2097">
        <v>6606</v>
      </c>
      <c r="F2097">
        <v>1</v>
      </c>
      <c r="G2097" s="12" t="s">
        <v>55</v>
      </c>
      <c r="H2097" s="12" t="s">
        <v>56</v>
      </c>
      <c r="I2097">
        <v>29013</v>
      </c>
      <c r="J2097" s="12" t="s">
        <v>57</v>
      </c>
      <c r="K2097" s="12" t="s">
        <v>58</v>
      </c>
      <c r="L2097" s="12" t="s">
        <v>59</v>
      </c>
      <c r="M2097">
        <v>35301</v>
      </c>
      <c r="N2097" s="12" t="s">
        <v>60</v>
      </c>
      <c r="O2097" s="12" t="s">
        <v>70</v>
      </c>
      <c r="P2097" s="12" t="s">
        <v>71</v>
      </c>
      <c r="Q2097">
        <v>6899</v>
      </c>
      <c r="R2097" s="12" t="s">
        <v>63</v>
      </c>
      <c r="S2097" s="12" t="s">
        <v>5</v>
      </c>
      <c r="T2097" s="12" t="s">
        <v>39</v>
      </c>
      <c r="U2097" s="12" t="s">
        <v>3090</v>
      </c>
    </row>
    <row r="2098" spans="1:21" hidden="1" x14ac:dyDescent="0.25">
      <c r="A2098">
        <v>20481</v>
      </c>
      <c r="B2098" s="12" t="s">
        <v>52</v>
      </c>
      <c r="C2098" s="12" t="s">
        <v>3322</v>
      </c>
      <c r="D2098" s="12" t="s">
        <v>3323</v>
      </c>
      <c r="E2098">
        <v>6606</v>
      </c>
      <c r="F2098">
        <v>1</v>
      </c>
      <c r="G2098" s="12" t="s">
        <v>55</v>
      </c>
      <c r="H2098" s="12" t="s">
        <v>56</v>
      </c>
      <c r="I2098">
        <v>29013</v>
      </c>
      <c r="J2098" s="12" t="s">
        <v>57</v>
      </c>
      <c r="K2098" s="12" t="s">
        <v>58</v>
      </c>
      <c r="L2098" s="12" t="s">
        <v>59</v>
      </c>
      <c r="M2098">
        <v>35301</v>
      </c>
      <c r="N2098" s="12" t="s">
        <v>60</v>
      </c>
      <c r="O2098" s="12" t="s">
        <v>70</v>
      </c>
      <c r="P2098" s="12" t="s">
        <v>71</v>
      </c>
      <c r="Q2098">
        <v>6899</v>
      </c>
      <c r="R2098" s="12" t="s">
        <v>63</v>
      </c>
      <c r="S2098" s="12" t="s">
        <v>5</v>
      </c>
      <c r="T2098" s="12" t="s">
        <v>39</v>
      </c>
      <c r="U2098" s="12" t="s">
        <v>3090</v>
      </c>
    </row>
    <row r="2099" spans="1:21" hidden="1" x14ac:dyDescent="0.25">
      <c r="A2099">
        <v>20512</v>
      </c>
      <c r="B2099" s="12" t="s">
        <v>52</v>
      </c>
      <c r="C2099" s="12" t="s">
        <v>3324</v>
      </c>
      <c r="D2099" s="12" t="s">
        <v>3325</v>
      </c>
      <c r="E2099">
        <v>6606</v>
      </c>
      <c r="F2099">
        <v>1</v>
      </c>
      <c r="G2099" s="12" t="s">
        <v>55</v>
      </c>
      <c r="H2099" s="12" t="s">
        <v>56</v>
      </c>
      <c r="I2099">
        <v>29010</v>
      </c>
      <c r="J2099" s="12" t="s">
        <v>57</v>
      </c>
      <c r="K2099" s="12" t="s">
        <v>77</v>
      </c>
      <c r="L2099" s="12" t="s">
        <v>78</v>
      </c>
      <c r="M2099">
        <v>35352</v>
      </c>
      <c r="N2099" s="12" t="s">
        <v>60</v>
      </c>
      <c r="O2099" s="12" t="s">
        <v>10754</v>
      </c>
      <c r="P2099" s="12" t="s">
        <v>85</v>
      </c>
      <c r="Q2099">
        <v>6691</v>
      </c>
      <c r="R2099" s="12" t="s">
        <v>63</v>
      </c>
      <c r="S2099" s="12" t="s">
        <v>11079</v>
      </c>
      <c r="T2099" s="12" t="s">
        <v>11080</v>
      </c>
      <c r="U2099" s="12" t="s">
        <v>2555</v>
      </c>
    </row>
    <row r="2100" spans="1:21" hidden="1" x14ac:dyDescent="0.25">
      <c r="A2100">
        <v>20521</v>
      </c>
      <c r="B2100" s="12" t="s">
        <v>52</v>
      </c>
      <c r="C2100" s="12" t="s">
        <v>3326</v>
      </c>
      <c r="D2100" s="12" t="s">
        <v>3327</v>
      </c>
      <c r="E2100">
        <v>6606</v>
      </c>
      <c r="F2100">
        <v>1</v>
      </c>
      <c r="G2100" s="12" t="s">
        <v>55</v>
      </c>
      <c r="H2100" s="12" t="s">
        <v>56</v>
      </c>
      <c r="I2100">
        <v>29010</v>
      </c>
      <c r="J2100" s="12" t="s">
        <v>57</v>
      </c>
      <c r="K2100" s="12" t="s">
        <v>77</v>
      </c>
      <c r="L2100" s="12" t="s">
        <v>78</v>
      </c>
      <c r="M2100">
        <v>35351</v>
      </c>
      <c r="N2100" s="12" t="s">
        <v>60</v>
      </c>
      <c r="O2100" s="12" t="s">
        <v>14481</v>
      </c>
      <c r="P2100" s="12" t="s">
        <v>14482</v>
      </c>
      <c r="Q2100">
        <v>7116</v>
      </c>
      <c r="R2100" s="12" t="s">
        <v>63</v>
      </c>
      <c r="S2100" s="12" t="s">
        <v>11105</v>
      </c>
      <c r="T2100" s="12" t="s">
        <v>11106</v>
      </c>
      <c r="U2100" s="12" t="s">
        <v>2555</v>
      </c>
    </row>
    <row r="2101" spans="1:21" hidden="1" x14ac:dyDescent="0.25">
      <c r="A2101">
        <v>20522</v>
      </c>
      <c r="B2101" s="12" t="s">
        <v>52</v>
      </c>
      <c r="C2101" s="12" t="s">
        <v>3328</v>
      </c>
      <c r="D2101" s="12" t="s">
        <v>3329</v>
      </c>
      <c r="E2101">
        <v>6606</v>
      </c>
      <c r="F2101">
        <v>1</v>
      </c>
      <c r="G2101" s="12" t="s">
        <v>55</v>
      </c>
      <c r="H2101" s="12" t="s">
        <v>56</v>
      </c>
      <c r="I2101">
        <v>29010</v>
      </c>
      <c r="J2101" s="12" t="s">
        <v>57</v>
      </c>
      <c r="K2101" s="12" t="s">
        <v>77</v>
      </c>
      <c r="L2101" s="12" t="s">
        <v>78</v>
      </c>
      <c r="M2101">
        <v>35351</v>
      </c>
      <c r="N2101" s="12" t="s">
        <v>60</v>
      </c>
      <c r="O2101" s="12" t="s">
        <v>14481</v>
      </c>
      <c r="P2101" s="12" t="s">
        <v>14482</v>
      </c>
      <c r="Q2101">
        <v>7116</v>
      </c>
      <c r="R2101" s="12" t="s">
        <v>63</v>
      </c>
      <c r="S2101" s="12" t="s">
        <v>11105</v>
      </c>
      <c r="T2101" s="12" t="s">
        <v>11106</v>
      </c>
      <c r="U2101" s="12" t="s">
        <v>2555</v>
      </c>
    </row>
    <row r="2102" spans="1:21" hidden="1" x14ac:dyDescent="0.25">
      <c r="A2102">
        <v>20523</v>
      </c>
      <c r="B2102" s="12" t="s">
        <v>52</v>
      </c>
      <c r="C2102" s="12" t="s">
        <v>3330</v>
      </c>
      <c r="D2102" s="12" t="s">
        <v>3331</v>
      </c>
      <c r="E2102">
        <v>6606</v>
      </c>
      <c r="F2102">
        <v>1</v>
      </c>
      <c r="G2102" s="12" t="s">
        <v>55</v>
      </c>
      <c r="H2102" s="12" t="s">
        <v>56</v>
      </c>
      <c r="I2102">
        <v>29010</v>
      </c>
      <c r="J2102" s="12" t="s">
        <v>57</v>
      </c>
      <c r="K2102" s="12" t="s">
        <v>77</v>
      </c>
      <c r="L2102" s="12" t="s">
        <v>78</v>
      </c>
      <c r="M2102">
        <v>35352</v>
      </c>
      <c r="N2102" s="12" t="s">
        <v>60</v>
      </c>
      <c r="O2102" s="12" t="s">
        <v>10754</v>
      </c>
      <c r="P2102" s="12" t="s">
        <v>85</v>
      </c>
      <c r="Q2102">
        <v>7134</v>
      </c>
      <c r="R2102" s="12" t="s">
        <v>63</v>
      </c>
      <c r="S2102" s="12" t="s">
        <v>11077</v>
      </c>
      <c r="T2102" s="12" t="s">
        <v>11078</v>
      </c>
      <c r="U2102" s="12" t="s">
        <v>2555</v>
      </c>
    </row>
    <row r="2103" spans="1:21" hidden="1" x14ac:dyDescent="0.25">
      <c r="A2103">
        <v>20529</v>
      </c>
      <c r="B2103" s="12" t="s">
        <v>52</v>
      </c>
      <c r="C2103" s="12" t="s">
        <v>3332</v>
      </c>
      <c r="D2103" s="12" t="s">
        <v>3333</v>
      </c>
      <c r="E2103">
        <v>6606</v>
      </c>
      <c r="F2103">
        <v>1</v>
      </c>
      <c r="G2103" s="12" t="s">
        <v>55</v>
      </c>
      <c r="H2103" s="12" t="s">
        <v>56</v>
      </c>
      <c r="I2103">
        <v>29010</v>
      </c>
      <c r="J2103" s="12" t="s">
        <v>57</v>
      </c>
      <c r="K2103" s="12" t="s">
        <v>77</v>
      </c>
      <c r="L2103" s="12" t="s">
        <v>78</v>
      </c>
      <c r="M2103">
        <v>35347</v>
      </c>
      <c r="N2103" s="12" t="s">
        <v>60</v>
      </c>
      <c r="O2103" s="12" t="s">
        <v>14450</v>
      </c>
      <c r="P2103" s="12" t="s">
        <v>14451</v>
      </c>
      <c r="Q2103">
        <v>6904</v>
      </c>
      <c r="R2103" s="12" t="s">
        <v>63</v>
      </c>
      <c r="S2103" s="12" t="s">
        <v>14452</v>
      </c>
      <c r="T2103" s="12" t="s">
        <v>11073</v>
      </c>
      <c r="U2103" s="12" t="s">
        <v>2555</v>
      </c>
    </row>
    <row r="2104" spans="1:21" hidden="1" x14ac:dyDescent="0.25">
      <c r="A2104">
        <v>20530</v>
      </c>
      <c r="B2104" s="12" t="s">
        <v>52</v>
      </c>
      <c r="C2104" s="12" t="s">
        <v>3334</v>
      </c>
      <c r="D2104" s="12" t="s">
        <v>3335</v>
      </c>
      <c r="E2104">
        <v>6606</v>
      </c>
      <c r="F2104">
        <v>1</v>
      </c>
      <c r="G2104" s="12" t="s">
        <v>55</v>
      </c>
      <c r="H2104" s="12" t="s">
        <v>56</v>
      </c>
      <c r="I2104">
        <v>29010</v>
      </c>
      <c r="J2104" s="12" t="s">
        <v>57</v>
      </c>
      <c r="K2104" s="12" t="s">
        <v>77</v>
      </c>
      <c r="L2104" s="12" t="s">
        <v>78</v>
      </c>
      <c r="M2104">
        <v>35352</v>
      </c>
      <c r="N2104" s="12" t="s">
        <v>60</v>
      </c>
      <c r="O2104" s="12" t="s">
        <v>10754</v>
      </c>
      <c r="P2104" s="12" t="s">
        <v>85</v>
      </c>
      <c r="Q2104">
        <v>6691</v>
      </c>
      <c r="R2104" s="12" t="s">
        <v>63</v>
      </c>
      <c r="S2104" s="12" t="s">
        <v>11079</v>
      </c>
      <c r="T2104" s="12" t="s">
        <v>11080</v>
      </c>
      <c r="U2104" s="12" t="s">
        <v>2555</v>
      </c>
    </row>
    <row r="2105" spans="1:21" hidden="1" x14ac:dyDescent="0.25">
      <c r="A2105">
        <v>20538</v>
      </c>
      <c r="B2105" s="12" t="s">
        <v>52</v>
      </c>
      <c r="C2105" s="12" t="s">
        <v>3336</v>
      </c>
      <c r="D2105" s="12" t="s">
        <v>3337</v>
      </c>
      <c r="E2105">
        <v>6606</v>
      </c>
      <c r="F2105">
        <v>1</v>
      </c>
      <c r="G2105" s="12" t="s">
        <v>55</v>
      </c>
      <c r="H2105" s="12" t="s">
        <v>56</v>
      </c>
      <c r="I2105">
        <v>29010</v>
      </c>
      <c r="J2105" s="12" t="s">
        <v>57</v>
      </c>
      <c r="K2105" s="12" t="s">
        <v>77</v>
      </c>
      <c r="L2105" s="12" t="s">
        <v>78</v>
      </c>
      <c r="M2105">
        <v>35352</v>
      </c>
      <c r="N2105" s="12" t="s">
        <v>60</v>
      </c>
      <c r="O2105" s="12" t="s">
        <v>10754</v>
      </c>
      <c r="P2105" s="12" t="s">
        <v>85</v>
      </c>
      <c r="Q2105">
        <v>6691</v>
      </c>
      <c r="R2105" s="12" t="s">
        <v>63</v>
      </c>
      <c r="S2105" s="12" t="s">
        <v>11079</v>
      </c>
      <c r="T2105" s="12" t="s">
        <v>11080</v>
      </c>
      <c r="U2105" s="12" t="s">
        <v>2555</v>
      </c>
    </row>
    <row r="2106" spans="1:21" hidden="1" x14ac:dyDescent="0.25">
      <c r="A2106">
        <v>20546</v>
      </c>
      <c r="B2106" s="12" t="s">
        <v>52</v>
      </c>
      <c r="C2106" s="12" t="s">
        <v>3338</v>
      </c>
      <c r="D2106" s="12" t="s">
        <v>3339</v>
      </c>
      <c r="E2106">
        <v>6606</v>
      </c>
      <c r="F2106">
        <v>1</v>
      </c>
      <c r="G2106" s="12" t="s">
        <v>55</v>
      </c>
      <c r="H2106" s="12" t="s">
        <v>56</v>
      </c>
      <c r="I2106">
        <v>29010</v>
      </c>
      <c r="J2106" s="12" t="s">
        <v>57</v>
      </c>
      <c r="K2106" s="12" t="s">
        <v>77</v>
      </c>
      <c r="L2106" s="12" t="s">
        <v>78</v>
      </c>
      <c r="M2106">
        <v>35351</v>
      </c>
      <c r="N2106" s="12" t="s">
        <v>60</v>
      </c>
      <c r="O2106" s="12" t="s">
        <v>14481</v>
      </c>
      <c r="P2106" s="12" t="s">
        <v>14482</v>
      </c>
      <c r="Q2106">
        <v>7783</v>
      </c>
      <c r="R2106" s="12" t="s">
        <v>63</v>
      </c>
      <c r="S2106" s="12" t="s">
        <v>11115</v>
      </c>
      <c r="T2106" s="12" t="s">
        <v>11116</v>
      </c>
      <c r="U2106" s="12" t="s">
        <v>2555</v>
      </c>
    </row>
    <row r="2107" spans="1:21" hidden="1" x14ac:dyDescent="0.25">
      <c r="A2107">
        <v>20555</v>
      </c>
      <c r="B2107" s="12" t="s">
        <v>52</v>
      </c>
      <c r="C2107" s="12" t="s">
        <v>3340</v>
      </c>
      <c r="D2107" s="12" t="s">
        <v>3341</v>
      </c>
      <c r="E2107">
        <v>6606</v>
      </c>
      <c r="F2107">
        <v>1</v>
      </c>
      <c r="G2107" s="12" t="s">
        <v>55</v>
      </c>
      <c r="H2107" s="12" t="s">
        <v>56</v>
      </c>
      <c r="I2107">
        <v>29010</v>
      </c>
      <c r="J2107" s="12" t="s">
        <v>57</v>
      </c>
      <c r="K2107" s="12" t="s">
        <v>77</v>
      </c>
      <c r="L2107" s="12" t="s">
        <v>78</v>
      </c>
      <c r="M2107">
        <v>35351</v>
      </c>
      <c r="N2107" s="12" t="s">
        <v>60</v>
      </c>
      <c r="O2107" s="12" t="s">
        <v>14481</v>
      </c>
      <c r="P2107" s="12" t="s">
        <v>14482</v>
      </c>
      <c r="Q2107">
        <v>7783</v>
      </c>
      <c r="R2107" s="12" t="s">
        <v>63</v>
      </c>
      <c r="S2107" s="12" t="s">
        <v>11115</v>
      </c>
      <c r="T2107" s="12" t="s">
        <v>11116</v>
      </c>
      <c r="U2107" s="12" t="s">
        <v>2555</v>
      </c>
    </row>
    <row r="2108" spans="1:21" hidden="1" x14ac:dyDescent="0.25">
      <c r="A2108">
        <v>20564</v>
      </c>
      <c r="B2108" s="12" t="s">
        <v>52</v>
      </c>
      <c r="C2108" s="12" t="s">
        <v>3342</v>
      </c>
      <c r="D2108" s="12" t="s">
        <v>3343</v>
      </c>
      <c r="E2108">
        <v>6606</v>
      </c>
      <c r="F2108">
        <v>1</v>
      </c>
      <c r="G2108" s="12" t="s">
        <v>55</v>
      </c>
      <c r="H2108" s="12" t="s">
        <v>56</v>
      </c>
      <c r="I2108">
        <v>29010</v>
      </c>
      <c r="J2108" s="12" t="s">
        <v>57</v>
      </c>
      <c r="K2108" s="12" t="s">
        <v>77</v>
      </c>
      <c r="L2108" s="12" t="s">
        <v>78</v>
      </c>
      <c r="M2108">
        <v>39281</v>
      </c>
      <c r="N2108" s="12" t="s">
        <v>60</v>
      </c>
      <c r="O2108" s="12" t="s">
        <v>10760</v>
      </c>
      <c r="P2108" s="12" t="s">
        <v>10761</v>
      </c>
      <c r="Q2108">
        <v>6996</v>
      </c>
      <c r="R2108" s="12" t="s">
        <v>63</v>
      </c>
      <c r="S2108" s="12" t="s">
        <v>17527</v>
      </c>
      <c r="T2108" s="12" t="s">
        <v>17528</v>
      </c>
      <c r="U2108" s="12" t="s">
        <v>2555</v>
      </c>
    </row>
    <row r="2109" spans="1:21" hidden="1" x14ac:dyDescent="0.25">
      <c r="A2109">
        <v>20579</v>
      </c>
      <c r="B2109" s="12" t="s">
        <v>52</v>
      </c>
      <c r="C2109" s="12" t="s">
        <v>3344</v>
      </c>
      <c r="D2109" s="12" t="s">
        <v>3345</v>
      </c>
      <c r="E2109">
        <v>6606</v>
      </c>
      <c r="F2109">
        <v>1</v>
      </c>
      <c r="G2109" s="12" t="s">
        <v>55</v>
      </c>
      <c r="H2109" s="12" t="s">
        <v>56</v>
      </c>
      <c r="I2109">
        <v>29013</v>
      </c>
      <c r="J2109" s="12" t="s">
        <v>57</v>
      </c>
      <c r="K2109" s="12" t="s">
        <v>58</v>
      </c>
      <c r="L2109" s="12" t="s">
        <v>59</v>
      </c>
      <c r="M2109">
        <v>35328</v>
      </c>
      <c r="N2109" s="12" t="s">
        <v>60</v>
      </c>
      <c r="O2109" s="12" t="s">
        <v>801</v>
      </c>
      <c r="P2109" s="12" t="s">
        <v>802</v>
      </c>
      <c r="Q2109">
        <v>9948</v>
      </c>
      <c r="R2109" s="12" t="s">
        <v>63</v>
      </c>
      <c r="S2109" s="12" t="s">
        <v>803</v>
      </c>
      <c r="T2109" s="12" t="s">
        <v>804</v>
      </c>
      <c r="U2109" s="12" t="s">
        <v>3090</v>
      </c>
    </row>
    <row r="2110" spans="1:21" hidden="1" x14ac:dyDescent="0.25">
      <c r="A2110">
        <v>20580</v>
      </c>
      <c r="B2110" s="12" t="s">
        <v>52</v>
      </c>
      <c r="C2110" s="12" t="s">
        <v>12424</v>
      </c>
      <c r="D2110" s="12" t="s">
        <v>12425</v>
      </c>
      <c r="E2110">
        <v>6606</v>
      </c>
      <c r="F2110">
        <v>1</v>
      </c>
      <c r="G2110" s="12" t="s">
        <v>55</v>
      </c>
      <c r="H2110" s="12" t="s">
        <v>56</v>
      </c>
      <c r="I2110">
        <v>29010</v>
      </c>
      <c r="J2110" s="12" t="s">
        <v>57</v>
      </c>
      <c r="K2110" s="12" t="s">
        <v>77</v>
      </c>
      <c r="L2110" s="12" t="s">
        <v>78</v>
      </c>
      <c r="M2110">
        <v>35353</v>
      </c>
      <c r="N2110" s="12" t="s">
        <v>60</v>
      </c>
      <c r="O2110" s="12" t="s">
        <v>10755</v>
      </c>
      <c r="P2110" s="12" t="s">
        <v>541</v>
      </c>
      <c r="Q2110">
        <v>17862</v>
      </c>
      <c r="R2110" s="12" t="s">
        <v>63</v>
      </c>
      <c r="S2110" s="12" t="s">
        <v>11236</v>
      </c>
      <c r="T2110" s="12" t="s">
        <v>11237</v>
      </c>
      <c r="U2110" s="12" t="s">
        <v>79</v>
      </c>
    </row>
    <row r="2111" spans="1:21" hidden="1" x14ac:dyDescent="0.25">
      <c r="A2111">
        <v>20581</v>
      </c>
      <c r="B2111" s="12" t="s">
        <v>52</v>
      </c>
      <c r="C2111" s="12" t="s">
        <v>3346</v>
      </c>
      <c r="D2111" s="12" t="s">
        <v>3347</v>
      </c>
      <c r="E2111">
        <v>6606</v>
      </c>
      <c r="F2111">
        <v>1</v>
      </c>
      <c r="G2111" s="12" t="s">
        <v>55</v>
      </c>
      <c r="H2111" s="12" t="s">
        <v>56</v>
      </c>
      <c r="I2111">
        <v>29010</v>
      </c>
      <c r="J2111" s="12" t="s">
        <v>57</v>
      </c>
      <c r="K2111" s="12" t="s">
        <v>77</v>
      </c>
      <c r="L2111" s="12" t="s">
        <v>78</v>
      </c>
      <c r="M2111">
        <v>35344</v>
      </c>
      <c r="N2111" s="12" t="s">
        <v>60</v>
      </c>
      <c r="O2111" s="12" t="s">
        <v>807</v>
      </c>
      <c r="P2111" s="12" t="s">
        <v>808</v>
      </c>
      <c r="Q2111">
        <v>9968</v>
      </c>
      <c r="R2111" s="12" t="s">
        <v>63</v>
      </c>
      <c r="S2111" s="12" t="s">
        <v>809</v>
      </c>
      <c r="T2111" s="12" t="s">
        <v>810</v>
      </c>
      <c r="U2111" s="12" t="s">
        <v>79</v>
      </c>
    </row>
    <row r="2112" spans="1:21" hidden="1" x14ac:dyDescent="0.25">
      <c r="A2112">
        <v>20582</v>
      </c>
      <c r="B2112" s="12" t="s">
        <v>52</v>
      </c>
      <c r="C2112" s="12" t="s">
        <v>3348</v>
      </c>
      <c r="D2112" s="12" t="s">
        <v>3349</v>
      </c>
      <c r="E2112">
        <v>6606</v>
      </c>
      <c r="F2112">
        <v>1</v>
      </c>
      <c r="G2112" s="12" t="s">
        <v>55</v>
      </c>
      <c r="H2112" s="12" t="s">
        <v>56</v>
      </c>
      <c r="I2112">
        <v>29010</v>
      </c>
      <c r="J2112" s="12" t="s">
        <v>57</v>
      </c>
      <c r="K2112" s="12" t="s">
        <v>77</v>
      </c>
      <c r="L2112" s="12" t="s">
        <v>78</v>
      </c>
      <c r="M2112">
        <v>35351</v>
      </c>
      <c r="N2112" s="12" t="s">
        <v>60</v>
      </c>
      <c r="O2112" s="12" t="s">
        <v>14481</v>
      </c>
      <c r="P2112" s="12" t="s">
        <v>14482</v>
      </c>
      <c r="Q2112">
        <v>7116</v>
      </c>
      <c r="R2112" s="12" t="s">
        <v>63</v>
      </c>
      <c r="S2112" s="12" t="s">
        <v>11105</v>
      </c>
      <c r="T2112" s="12" t="s">
        <v>11106</v>
      </c>
      <c r="U2112" s="12" t="s">
        <v>2555</v>
      </c>
    </row>
    <row r="2113" spans="1:21" hidden="1" x14ac:dyDescent="0.25">
      <c r="A2113">
        <v>20583</v>
      </c>
      <c r="B2113" s="12" t="s">
        <v>52</v>
      </c>
      <c r="C2113" s="12" t="s">
        <v>3350</v>
      </c>
      <c r="D2113" s="12" t="s">
        <v>3351</v>
      </c>
      <c r="E2113">
        <v>6606</v>
      </c>
      <c r="F2113">
        <v>1</v>
      </c>
      <c r="G2113" s="12" t="s">
        <v>55</v>
      </c>
      <c r="H2113" s="12" t="s">
        <v>56</v>
      </c>
      <c r="I2113">
        <v>29010</v>
      </c>
      <c r="J2113" s="12" t="s">
        <v>57</v>
      </c>
      <c r="K2113" s="12" t="s">
        <v>77</v>
      </c>
      <c r="L2113" s="12" t="s">
        <v>78</v>
      </c>
      <c r="M2113">
        <v>35351</v>
      </c>
      <c r="N2113" s="12" t="s">
        <v>60</v>
      </c>
      <c r="O2113" s="12" t="s">
        <v>14481</v>
      </c>
      <c r="P2113" s="12" t="s">
        <v>14482</v>
      </c>
      <c r="Q2113">
        <v>7116</v>
      </c>
      <c r="R2113" s="12" t="s">
        <v>63</v>
      </c>
      <c r="S2113" s="12" t="s">
        <v>11105</v>
      </c>
      <c r="T2113" s="12" t="s">
        <v>11106</v>
      </c>
      <c r="U2113" s="12" t="s">
        <v>2555</v>
      </c>
    </row>
    <row r="2114" spans="1:21" hidden="1" x14ac:dyDescent="0.25">
      <c r="A2114">
        <v>20599</v>
      </c>
      <c r="B2114" s="12" t="s">
        <v>52</v>
      </c>
      <c r="C2114" s="12" t="s">
        <v>3352</v>
      </c>
      <c r="D2114" s="12" t="s">
        <v>3353</v>
      </c>
      <c r="E2114">
        <v>6606</v>
      </c>
      <c r="F2114">
        <v>1</v>
      </c>
      <c r="G2114" s="12" t="s">
        <v>55</v>
      </c>
      <c r="H2114" s="12" t="s">
        <v>56</v>
      </c>
      <c r="I2114">
        <v>29010</v>
      </c>
      <c r="J2114" s="12" t="s">
        <v>57</v>
      </c>
      <c r="K2114" s="12" t="s">
        <v>77</v>
      </c>
      <c r="L2114" s="12" t="s">
        <v>78</v>
      </c>
      <c r="M2114">
        <v>39281</v>
      </c>
      <c r="N2114" s="12" t="s">
        <v>60</v>
      </c>
      <c r="O2114" s="12" t="s">
        <v>10760</v>
      </c>
      <c r="P2114" s="12" t="s">
        <v>10761</v>
      </c>
      <c r="Q2114">
        <v>6996</v>
      </c>
      <c r="R2114" s="12" t="s">
        <v>63</v>
      </c>
      <c r="S2114" s="12" t="s">
        <v>17527</v>
      </c>
      <c r="T2114" s="12" t="s">
        <v>17528</v>
      </c>
      <c r="U2114" s="12" t="s">
        <v>2555</v>
      </c>
    </row>
    <row r="2115" spans="1:21" hidden="1" x14ac:dyDescent="0.25">
      <c r="A2115">
        <v>20600</v>
      </c>
      <c r="B2115" s="12" t="s">
        <v>52</v>
      </c>
      <c r="C2115" s="12" t="s">
        <v>3354</v>
      </c>
      <c r="D2115" s="12" t="s">
        <v>3355</v>
      </c>
      <c r="E2115">
        <v>6606</v>
      </c>
      <c r="F2115">
        <v>1</v>
      </c>
      <c r="G2115" s="12" t="s">
        <v>55</v>
      </c>
      <c r="H2115" s="12" t="s">
        <v>56</v>
      </c>
      <c r="I2115">
        <v>29010</v>
      </c>
      <c r="J2115" s="12" t="s">
        <v>57</v>
      </c>
      <c r="K2115" s="12" t="s">
        <v>77</v>
      </c>
      <c r="L2115" s="12" t="s">
        <v>78</v>
      </c>
      <c r="M2115">
        <v>39281</v>
      </c>
      <c r="N2115" s="12" t="s">
        <v>60</v>
      </c>
      <c r="O2115" s="12" t="s">
        <v>10760</v>
      </c>
      <c r="P2115" s="12" t="s">
        <v>10761</v>
      </c>
      <c r="Q2115">
        <v>6996</v>
      </c>
      <c r="R2115" s="12" t="s">
        <v>63</v>
      </c>
      <c r="S2115" s="12" t="s">
        <v>17527</v>
      </c>
      <c r="T2115" s="12" t="s">
        <v>17528</v>
      </c>
      <c r="U2115" s="12" t="s">
        <v>2555</v>
      </c>
    </row>
    <row r="2116" spans="1:21" hidden="1" x14ac:dyDescent="0.25">
      <c r="A2116">
        <v>20601</v>
      </c>
      <c r="B2116" s="12" t="s">
        <v>52</v>
      </c>
      <c r="C2116" s="12" t="s">
        <v>3356</v>
      </c>
      <c r="D2116" s="12" t="s">
        <v>3357</v>
      </c>
      <c r="E2116">
        <v>6606</v>
      </c>
      <c r="F2116">
        <v>1</v>
      </c>
      <c r="G2116" s="12" t="s">
        <v>55</v>
      </c>
      <c r="H2116" s="12" t="s">
        <v>56</v>
      </c>
      <c r="I2116">
        <v>29010</v>
      </c>
      <c r="J2116" s="12" t="s">
        <v>57</v>
      </c>
      <c r="K2116" s="12" t="s">
        <v>77</v>
      </c>
      <c r="L2116" s="12" t="s">
        <v>78</v>
      </c>
      <c r="M2116">
        <v>39281</v>
      </c>
      <c r="N2116" s="12" t="s">
        <v>60</v>
      </c>
      <c r="O2116" s="12" t="s">
        <v>10760</v>
      </c>
      <c r="P2116" s="12" t="s">
        <v>10761</v>
      </c>
      <c r="Q2116">
        <v>6996</v>
      </c>
      <c r="R2116" s="12" t="s">
        <v>63</v>
      </c>
      <c r="S2116" s="12" t="s">
        <v>17527</v>
      </c>
      <c r="T2116" s="12" t="s">
        <v>17528</v>
      </c>
      <c r="U2116" s="12" t="s">
        <v>2555</v>
      </c>
    </row>
    <row r="2117" spans="1:21" hidden="1" x14ac:dyDescent="0.25">
      <c r="A2117">
        <v>20602</v>
      </c>
      <c r="B2117" s="12" t="s">
        <v>52</v>
      </c>
      <c r="C2117" s="12" t="s">
        <v>3358</v>
      </c>
      <c r="D2117" s="12" t="s">
        <v>3359</v>
      </c>
      <c r="E2117">
        <v>6606</v>
      </c>
      <c r="F2117">
        <v>1</v>
      </c>
      <c r="G2117" s="12" t="s">
        <v>55</v>
      </c>
      <c r="H2117" s="12" t="s">
        <v>56</v>
      </c>
      <c r="I2117">
        <v>29013</v>
      </c>
      <c r="J2117" s="12" t="s">
        <v>57</v>
      </c>
      <c r="K2117" s="12" t="s">
        <v>58</v>
      </c>
      <c r="L2117" s="12" t="s">
        <v>59</v>
      </c>
      <c r="M2117">
        <v>35319</v>
      </c>
      <c r="N2117" s="12" t="s">
        <v>60</v>
      </c>
      <c r="O2117" s="12" t="s">
        <v>10751</v>
      </c>
      <c r="P2117" s="12" t="s">
        <v>652</v>
      </c>
      <c r="Q2117">
        <v>8292</v>
      </c>
      <c r="R2117" s="12" t="s">
        <v>63</v>
      </c>
      <c r="S2117" s="12" t="s">
        <v>10745</v>
      </c>
      <c r="T2117" s="12" t="s">
        <v>10746</v>
      </c>
      <c r="U2117" s="12" t="s">
        <v>2555</v>
      </c>
    </row>
    <row r="2118" spans="1:21" hidden="1" x14ac:dyDescent="0.25">
      <c r="A2118">
        <v>20603</v>
      </c>
      <c r="B2118" s="12" t="s">
        <v>52</v>
      </c>
      <c r="C2118" s="12" t="s">
        <v>3360</v>
      </c>
      <c r="D2118" s="12" t="s">
        <v>3361</v>
      </c>
      <c r="E2118">
        <v>6606</v>
      </c>
      <c r="F2118">
        <v>1</v>
      </c>
      <c r="G2118" s="12" t="s">
        <v>55</v>
      </c>
      <c r="H2118" s="12" t="s">
        <v>56</v>
      </c>
      <c r="I2118">
        <v>29010</v>
      </c>
      <c r="J2118" s="12" t="s">
        <v>57</v>
      </c>
      <c r="K2118" s="12" t="s">
        <v>77</v>
      </c>
      <c r="L2118" s="12" t="s">
        <v>78</v>
      </c>
      <c r="M2118">
        <v>39281</v>
      </c>
      <c r="N2118" s="12" t="s">
        <v>60</v>
      </c>
      <c r="O2118" s="12" t="s">
        <v>10760</v>
      </c>
      <c r="P2118" s="12" t="s">
        <v>10761</v>
      </c>
      <c r="Q2118">
        <v>6996</v>
      </c>
      <c r="R2118" s="12" t="s">
        <v>63</v>
      </c>
      <c r="S2118" s="12" t="s">
        <v>17527</v>
      </c>
      <c r="T2118" s="12" t="s">
        <v>17528</v>
      </c>
      <c r="U2118" s="12" t="s">
        <v>2555</v>
      </c>
    </row>
    <row r="2119" spans="1:21" hidden="1" x14ac:dyDescent="0.25">
      <c r="A2119">
        <v>20609</v>
      </c>
      <c r="B2119" s="12" t="s">
        <v>52</v>
      </c>
      <c r="C2119" s="12" t="s">
        <v>3362</v>
      </c>
      <c r="D2119" s="12" t="s">
        <v>3363</v>
      </c>
      <c r="E2119">
        <v>6606</v>
      </c>
      <c r="F2119">
        <v>1</v>
      </c>
      <c r="G2119" s="12" t="s">
        <v>55</v>
      </c>
      <c r="H2119" s="12" t="s">
        <v>56</v>
      </c>
      <c r="I2119">
        <v>29010</v>
      </c>
      <c r="J2119" s="12" t="s">
        <v>57</v>
      </c>
      <c r="K2119" s="12" t="s">
        <v>77</v>
      </c>
      <c r="L2119" s="12" t="s">
        <v>78</v>
      </c>
      <c r="M2119">
        <v>35350</v>
      </c>
      <c r="N2119" s="12" t="s">
        <v>60</v>
      </c>
      <c r="O2119" s="12" t="s">
        <v>10753</v>
      </c>
      <c r="P2119" s="12" t="s">
        <v>96</v>
      </c>
      <c r="Q2119">
        <v>7986</v>
      </c>
      <c r="R2119" s="12" t="s">
        <v>63</v>
      </c>
      <c r="S2119" s="12" t="s">
        <v>11126</v>
      </c>
      <c r="T2119" s="12" t="s">
        <v>11127</v>
      </c>
      <c r="U2119" s="12" t="s">
        <v>2555</v>
      </c>
    </row>
    <row r="2120" spans="1:21" hidden="1" x14ac:dyDescent="0.25">
      <c r="A2120">
        <v>20684</v>
      </c>
      <c r="B2120" s="12" t="s">
        <v>52</v>
      </c>
      <c r="C2120" s="12" t="s">
        <v>14753</v>
      </c>
      <c r="D2120" s="12" t="s">
        <v>12426</v>
      </c>
      <c r="E2120">
        <v>6606</v>
      </c>
      <c r="F2120">
        <v>1</v>
      </c>
      <c r="G2120" s="12" t="s">
        <v>55</v>
      </c>
      <c r="H2120" s="12" t="s">
        <v>56</v>
      </c>
      <c r="I2120">
        <v>29010</v>
      </c>
      <c r="J2120" s="12" t="s">
        <v>57</v>
      </c>
      <c r="K2120" s="12" t="s">
        <v>77</v>
      </c>
      <c r="L2120" s="12" t="s">
        <v>78</v>
      </c>
      <c r="M2120">
        <v>35353</v>
      </c>
      <c r="N2120" s="12" t="s">
        <v>60</v>
      </c>
      <c r="O2120" s="12" t="s">
        <v>10755</v>
      </c>
      <c r="P2120" s="12" t="s">
        <v>541</v>
      </c>
      <c r="Q2120">
        <v>17862</v>
      </c>
      <c r="R2120" s="12" t="s">
        <v>63</v>
      </c>
      <c r="S2120" s="12" t="s">
        <v>11236</v>
      </c>
      <c r="T2120" s="12" t="s">
        <v>11237</v>
      </c>
      <c r="U2120" s="12" t="s">
        <v>79</v>
      </c>
    </row>
    <row r="2121" spans="1:21" hidden="1" x14ac:dyDescent="0.25">
      <c r="A2121">
        <v>20685</v>
      </c>
      <c r="B2121" s="12" t="s">
        <v>52</v>
      </c>
      <c r="C2121" s="12" t="s">
        <v>3364</v>
      </c>
      <c r="D2121" s="12" t="s">
        <v>3365</v>
      </c>
      <c r="E2121">
        <v>6606</v>
      </c>
      <c r="F2121">
        <v>1</v>
      </c>
      <c r="G2121" s="12" t="s">
        <v>55</v>
      </c>
      <c r="H2121" s="12" t="s">
        <v>56</v>
      </c>
      <c r="I2121">
        <v>29010</v>
      </c>
      <c r="J2121" s="12" t="s">
        <v>57</v>
      </c>
      <c r="K2121" s="12" t="s">
        <v>77</v>
      </c>
      <c r="L2121" s="12" t="s">
        <v>78</v>
      </c>
      <c r="M2121">
        <v>39281</v>
      </c>
      <c r="N2121" s="12" t="s">
        <v>60</v>
      </c>
      <c r="O2121" s="12" t="s">
        <v>10760</v>
      </c>
      <c r="P2121" s="12" t="s">
        <v>10761</v>
      </c>
      <c r="Q2121">
        <v>6996</v>
      </c>
      <c r="R2121" s="12" t="s">
        <v>63</v>
      </c>
      <c r="S2121" s="12" t="s">
        <v>17527</v>
      </c>
      <c r="T2121" s="12" t="s">
        <v>17528</v>
      </c>
      <c r="U2121" s="12" t="s">
        <v>2555</v>
      </c>
    </row>
    <row r="2122" spans="1:21" hidden="1" x14ac:dyDescent="0.25">
      <c r="A2122">
        <v>20686</v>
      </c>
      <c r="B2122" s="12" t="s">
        <v>52</v>
      </c>
      <c r="C2122" s="12" t="s">
        <v>3366</v>
      </c>
      <c r="D2122" s="12" t="s">
        <v>3367</v>
      </c>
      <c r="E2122">
        <v>6606</v>
      </c>
      <c r="F2122">
        <v>1</v>
      </c>
      <c r="G2122" s="12" t="s">
        <v>55</v>
      </c>
      <c r="H2122" s="12" t="s">
        <v>56</v>
      </c>
      <c r="I2122">
        <v>29010</v>
      </c>
      <c r="J2122" s="12" t="s">
        <v>57</v>
      </c>
      <c r="K2122" s="12" t="s">
        <v>77</v>
      </c>
      <c r="L2122" s="12" t="s">
        <v>78</v>
      </c>
      <c r="M2122">
        <v>35351</v>
      </c>
      <c r="N2122" s="12" t="s">
        <v>60</v>
      </c>
      <c r="O2122" s="12" t="s">
        <v>14481</v>
      </c>
      <c r="P2122" s="12" t="s">
        <v>14482</v>
      </c>
      <c r="Q2122">
        <v>7116</v>
      </c>
      <c r="R2122" s="12" t="s">
        <v>63</v>
      </c>
      <c r="S2122" s="12" t="s">
        <v>11105</v>
      </c>
      <c r="T2122" s="12" t="s">
        <v>11106</v>
      </c>
      <c r="U2122" s="12" t="s">
        <v>2555</v>
      </c>
    </row>
    <row r="2123" spans="1:21" hidden="1" x14ac:dyDescent="0.25">
      <c r="A2123">
        <v>20687</v>
      </c>
      <c r="B2123" s="12" t="s">
        <v>52</v>
      </c>
      <c r="C2123" s="12" t="s">
        <v>3368</v>
      </c>
      <c r="D2123" s="12" t="s">
        <v>3369</v>
      </c>
      <c r="E2123">
        <v>6606</v>
      </c>
      <c r="F2123">
        <v>1</v>
      </c>
      <c r="G2123" s="12" t="s">
        <v>55</v>
      </c>
      <c r="H2123" s="12" t="s">
        <v>56</v>
      </c>
      <c r="I2123">
        <v>29010</v>
      </c>
      <c r="J2123" s="12" t="s">
        <v>57</v>
      </c>
      <c r="K2123" s="12" t="s">
        <v>77</v>
      </c>
      <c r="L2123" s="12" t="s">
        <v>78</v>
      </c>
      <c r="M2123">
        <v>35351</v>
      </c>
      <c r="N2123" s="12" t="s">
        <v>60</v>
      </c>
      <c r="O2123" s="12" t="s">
        <v>14481</v>
      </c>
      <c r="P2123" s="12" t="s">
        <v>14482</v>
      </c>
      <c r="Q2123">
        <v>7116</v>
      </c>
      <c r="R2123" s="12" t="s">
        <v>63</v>
      </c>
      <c r="S2123" s="12" t="s">
        <v>11105</v>
      </c>
      <c r="T2123" s="12" t="s">
        <v>11106</v>
      </c>
      <c r="U2123" s="12" t="s">
        <v>2555</v>
      </c>
    </row>
    <row r="2124" spans="1:21" hidden="1" x14ac:dyDescent="0.25">
      <c r="A2124">
        <v>20688</v>
      </c>
      <c r="B2124" s="12" t="s">
        <v>52</v>
      </c>
      <c r="C2124" s="12" t="s">
        <v>3370</v>
      </c>
      <c r="D2124" s="12" t="s">
        <v>3371</v>
      </c>
      <c r="E2124">
        <v>6606</v>
      </c>
      <c r="F2124">
        <v>1</v>
      </c>
      <c r="G2124" s="12" t="s">
        <v>55</v>
      </c>
      <c r="H2124" s="12" t="s">
        <v>56</v>
      </c>
      <c r="I2124">
        <v>29010</v>
      </c>
      <c r="J2124" s="12" t="s">
        <v>57</v>
      </c>
      <c r="K2124" s="12" t="s">
        <v>77</v>
      </c>
      <c r="L2124" s="12" t="s">
        <v>78</v>
      </c>
      <c r="M2124">
        <v>35347</v>
      </c>
      <c r="N2124" s="12" t="s">
        <v>60</v>
      </c>
      <c r="O2124" s="12" t="s">
        <v>14450</v>
      </c>
      <c r="P2124" s="12" t="s">
        <v>14451</v>
      </c>
      <c r="Q2124">
        <v>6923</v>
      </c>
      <c r="R2124" s="12" t="s">
        <v>63</v>
      </c>
      <c r="S2124" s="12" t="s">
        <v>11095</v>
      </c>
      <c r="T2124" s="12" t="s">
        <v>11096</v>
      </c>
      <c r="U2124" s="12" t="s">
        <v>2555</v>
      </c>
    </row>
    <row r="2125" spans="1:21" hidden="1" x14ac:dyDescent="0.25">
      <c r="A2125">
        <v>20689</v>
      </c>
      <c r="B2125" s="12" t="s">
        <v>52</v>
      </c>
      <c r="C2125" s="12" t="s">
        <v>3372</v>
      </c>
      <c r="D2125" s="12" t="s">
        <v>3373</v>
      </c>
      <c r="E2125">
        <v>6606</v>
      </c>
      <c r="F2125">
        <v>1</v>
      </c>
      <c r="G2125" s="12" t="s">
        <v>55</v>
      </c>
      <c r="H2125" s="12" t="s">
        <v>56</v>
      </c>
      <c r="I2125">
        <v>29010</v>
      </c>
      <c r="J2125" s="12" t="s">
        <v>57</v>
      </c>
      <c r="K2125" s="12" t="s">
        <v>77</v>
      </c>
      <c r="L2125" s="12" t="s">
        <v>78</v>
      </c>
      <c r="M2125">
        <v>35347</v>
      </c>
      <c r="N2125" s="12" t="s">
        <v>60</v>
      </c>
      <c r="O2125" s="12" t="s">
        <v>14450</v>
      </c>
      <c r="P2125" s="12" t="s">
        <v>14451</v>
      </c>
      <c r="Q2125">
        <v>6904</v>
      </c>
      <c r="R2125" s="12" t="s">
        <v>63</v>
      </c>
      <c r="S2125" s="12" t="s">
        <v>14452</v>
      </c>
      <c r="T2125" s="12" t="s">
        <v>11073</v>
      </c>
      <c r="U2125" s="12" t="s">
        <v>2555</v>
      </c>
    </row>
    <row r="2126" spans="1:21" hidden="1" x14ac:dyDescent="0.25">
      <c r="A2126">
        <v>20695</v>
      </c>
      <c r="B2126" s="12" t="s">
        <v>52</v>
      </c>
      <c r="C2126" s="12" t="s">
        <v>13684</v>
      </c>
      <c r="D2126" s="12" t="s">
        <v>13685</v>
      </c>
      <c r="E2126">
        <v>6606</v>
      </c>
      <c r="F2126">
        <v>1</v>
      </c>
      <c r="G2126" s="12" t="s">
        <v>55</v>
      </c>
      <c r="H2126" s="12" t="s">
        <v>56</v>
      </c>
      <c r="I2126">
        <v>29010</v>
      </c>
      <c r="J2126" s="12" t="s">
        <v>57</v>
      </c>
      <c r="K2126" s="12" t="s">
        <v>77</v>
      </c>
      <c r="L2126" s="12" t="s">
        <v>78</v>
      </c>
      <c r="M2126">
        <v>35347</v>
      </c>
      <c r="N2126" s="12" t="s">
        <v>60</v>
      </c>
      <c r="O2126" s="12" t="s">
        <v>14450</v>
      </c>
      <c r="P2126" s="12" t="s">
        <v>14451</v>
      </c>
      <c r="Q2126">
        <v>6904</v>
      </c>
      <c r="R2126" s="12" t="s">
        <v>63</v>
      </c>
      <c r="S2126" s="12" t="s">
        <v>14452</v>
      </c>
      <c r="T2126" s="12" t="s">
        <v>11073</v>
      </c>
      <c r="U2126" s="12" t="s">
        <v>10816</v>
      </c>
    </row>
    <row r="2127" spans="1:21" hidden="1" x14ac:dyDescent="0.25">
      <c r="A2127">
        <v>20701</v>
      </c>
      <c r="B2127" s="12" t="s">
        <v>52</v>
      </c>
      <c r="C2127" s="12" t="s">
        <v>3374</v>
      </c>
      <c r="D2127" s="12" t="s">
        <v>3375</v>
      </c>
      <c r="E2127">
        <v>6606</v>
      </c>
      <c r="F2127">
        <v>1</v>
      </c>
      <c r="G2127" s="12" t="s">
        <v>55</v>
      </c>
      <c r="H2127" s="12" t="s">
        <v>56</v>
      </c>
      <c r="I2127">
        <v>29010</v>
      </c>
      <c r="J2127" s="12" t="s">
        <v>57</v>
      </c>
      <c r="K2127" s="12" t="s">
        <v>77</v>
      </c>
      <c r="L2127" s="12" t="s">
        <v>78</v>
      </c>
      <c r="M2127">
        <v>35352</v>
      </c>
      <c r="N2127" s="12" t="s">
        <v>60</v>
      </c>
      <c r="O2127" s="12" t="s">
        <v>10754</v>
      </c>
      <c r="P2127" s="12" t="s">
        <v>85</v>
      </c>
      <c r="Q2127">
        <v>7134</v>
      </c>
      <c r="R2127" s="12" t="s">
        <v>63</v>
      </c>
      <c r="S2127" s="12" t="s">
        <v>11077</v>
      </c>
      <c r="T2127" s="12" t="s">
        <v>11078</v>
      </c>
      <c r="U2127" s="12" t="s">
        <v>2555</v>
      </c>
    </row>
    <row r="2128" spans="1:21" hidden="1" x14ac:dyDescent="0.25">
      <c r="A2128">
        <v>20708</v>
      </c>
      <c r="B2128" s="12" t="s">
        <v>52</v>
      </c>
      <c r="C2128" s="12" t="s">
        <v>12427</v>
      </c>
      <c r="D2128" s="12" t="s">
        <v>12428</v>
      </c>
      <c r="E2128">
        <v>6606</v>
      </c>
      <c r="F2128">
        <v>1</v>
      </c>
      <c r="G2128" s="12" t="s">
        <v>55</v>
      </c>
      <c r="H2128" s="12" t="s">
        <v>56</v>
      </c>
      <c r="I2128">
        <v>29010</v>
      </c>
      <c r="J2128" s="12" t="s">
        <v>57</v>
      </c>
      <c r="K2128" s="12" t="s">
        <v>77</v>
      </c>
      <c r="L2128" s="12" t="s">
        <v>78</v>
      </c>
      <c r="M2128">
        <v>35353</v>
      </c>
      <c r="N2128" s="12" t="s">
        <v>60</v>
      </c>
      <c r="O2128" s="12" t="s">
        <v>10755</v>
      </c>
      <c r="P2128" s="12" t="s">
        <v>541</v>
      </c>
      <c r="Q2128">
        <v>17862</v>
      </c>
      <c r="R2128" s="12" t="s">
        <v>63</v>
      </c>
      <c r="S2128" s="12" t="s">
        <v>11236</v>
      </c>
      <c r="T2128" s="12" t="s">
        <v>11237</v>
      </c>
      <c r="U2128" s="12" t="s">
        <v>79</v>
      </c>
    </row>
    <row r="2129" spans="1:21" hidden="1" x14ac:dyDescent="0.25">
      <c r="A2129">
        <v>20709</v>
      </c>
      <c r="B2129" s="12" t="s">
        <v>52</v>
      </c>
      <c r="C2129" s="12" t="s">
        <v>14754</v>
      </c>
      <c r="D2129" s="12" t="s">
        <v>14755</v>
      </c>
      <c r="E2129">
        <v>6606</v>
      </c>
      <c r="F2129">
        <v>1</v>
      </c>
      <c r="G2129" s="12" t="s">
        <v>55</v>
      </c>
      <c r="H2129" s="12" t="s">
        <v>56</v>
      </c>
      <c r="I2129">
        <v>29006</v>
      </c>
      <c r="J2129" s="12" t="s">
        <v>57</v>
      </c>
      <c r="K2129" s="12" t="s">
        <v>91</v>
      </c>
      <c r="L2129" s="12" t="s">
        <v>92</v>
      </c>
      <c r="M2129">
        <v>35337</v>
      </c>
      <c r="N2129" s="12" t="s">
        <v>60</v>
      </c>
      <c r="O2129" s="12" t="s">
        <v>239</v>
      </c>
      <c r="P2129" s="12" t="s">
        <v>240</v>
      </c>
      <c r="Q2129">
        <v>8750</v>
      </c>
      <c r="R2129" s="12" t="s">
        <v>63</v>
      </c>
      <c r="S2129" s="12" t="s">
        <v>17</v>
      </c>
      <c r="T2129" s="12" t="s">
        <v>15</v>
      </c>
      <c r="U2129" s="12" t="s">
        <v>79</v>
      </c>
    </row>
    <row r="2130" spans="1:21" hidden="1" x14ac:dyDescent="0.25">
      <c r="A2130">
        <v>20710</v>
      </c>
      <c r="B2130" s="12" t="s">
        <v>52</v>
      </c>
      <c r="C2130" s="12" t="s">
        <v>14756</v>
      </c>
      <c r="D2130" s="12" t="s">
        <v>14757</v>
      </c>
      <c r="E2130">
        <v>6606</v>
      </c>
      <c r="F2130">
        <v>1</v>
      </c>
      <c r="G2130" s="12" t="s">
        <v>55</v>
      </c>
      <c r="H2130" s="12" t="s">
        <v>56</v>
      </c>
      <c r="I2130">
        <v>29006</v>
      </c>
      <c r="J2130" s="12" t="s">
        <v>57</v>
      </c>
      <c r="K2130" s="12" t="s">
        <v>91</v>
      </c>
      <c r="L2130" s="12" t="s">
        <v>92</v>
      </c>
      <c r="M2130">
        <v>35337</v>
      </c>
      <c r="N2130" s="12" t="s">
        <v>60</v>
      </c>
      <c r="O2130" s="12" t="s">
        <v>239</v>
      </c>
      <c r="P2130" s="12" t="s">
        <v>240</v>
      </c>
      <c r="Q2130">
        <v>8750</v>
      </c>
      <c r="R2130" s="12" t="s">
        <v>63</v>
      </c>
      <c r="S2130" s="12" t="s">
        <v>17</v>
      </c>
      <c r="T2130" s="12" t="s">
        <v>15</v>
      </c>
      <c r="U2130" s="12" t="s">
        <v>79</v>
      </c>
    </row>
    <row r="2131" spans="1:21" hidden="1" x14ac:dyDescent="0.25">
      <c r="A2131">
        <v>20751</v>
      </c>
      <c r="B2131" s="12" t="s">
        <v>52</v>
      </c>
      <c r="C2131" s="12" t="s">
        <v>3376</v>
      </c>
      <c r="D2131" s="12" t="s">
        <v>3377</v>
      </c>
      <c r="E2131">
        <v>6606</v>
      </c>
      <c r="F2131">
        <v>1</v>
      </c>
      <c r="G2131" s="12" t="s">
        <v>55</v>
      </c>
      <c r="H2131" s="12" t="s">
        <v>56</v>
      </c>
      <c r="I2131">
        <v>29010</v>
      </c>
      <c r="J2131" s="12" t="s">
        <v>57</v>
      </c>
      <c r="K2131" s="12" t="s">
        <v>77</v>
      </c>
      <c r="L2131" s="12" t="s">
        <v>78</v>
      </c>
      <c r="M2131">
        <v>35352</v>
      </c>
      <c r="N2131" s="12" t="s">
        <v>60</v>
      </c>
      <c r="O2131" s="12" t="s">
        <v>10754</v>
      </c>
      <c r="P2131" s="12" t="s">
        <v>85</v>
      </c>
      <c r="Q2131">
        <v>6691</v>
      </c>
      <c r="R2131" s="12" t="s">
        <v>63</v>
      </c>
      <c r="S2131" s="12" t="s">
        <v>11079</v>
      </c>
      <c r="T2131" s="12" t="s">
        <v>11080</v>
      </c>
      <c r="U2131" s="12" t="s">
        <v>2555</v>
      </c>
    </row>
    <row r="2132" spans="1:21" hidden="1" x14ac:dyDescent="0.25">
      <c r="A2132">
        <v>20757</v>
      </c>
      <c r="B2132" s="12" t="s">
        <v>52</v>
      </c>
      <c r="C2132" s="12" t="s">
        <v>3378</v>
      </c>
      <c r="D2132" s="12" t="s">
        <v>3379</v>
      </c>
      <c r="E2132">
        <v>6606</v>
      </c>
      <c r="F2132">
        <v>1</v>
      </c>
      <c r="G2132" s="12" t="s">
        <v>55</v>
      </c>
      <c r="H2132" s="12" t="s">
        <v>56</v>
      </c>
      <c r="I2132">
        <v>29010</v>
      </c>
      <c r="J2132" s="12" t="s">
        <v>57</v>
      </c>
      <c r="K2132" s="12" t="s">
        <v>77</v>
      </c>
      <c r="L2132" s="12" t="s">
        <v>78</v>
      </c>
      <c r="M2132">
        <v>35352</v>
      </c>
      <c r="N2132" s="12" t="s">
        <v>60</v>
      </c>
      <c r="O2132" s="12" t="s">
        <v>10754</v>
      </c>
      <c r="P2132" s="12" t="s">
        <v>85</v>
      </c>
      <c r="Q2132">
        <v>7134</v>
      </c>
      <c r="R2132" s="12" t="s">
        <v>63</v>
      </c>
      <c r="S2132" s="12" t="s">
        <v>11077</v>
      </c>
      <c r="T2132" s="12" t="s">
        <v>11078</v>
      </c>
      <c r="U2132" s="12" t="s">
        <v>2555</v>
      </c>
    </row>
    <row r="2133" spans="1:21" hidden="1" x14ac:dyDescent="0.25">
      <c r="A2133">
        <v>20789</v>
      </c>
      <c r="B2133" s="12" t="s">
        <v>52</v>
      </c>
      <c r="C2133" s="12" t="s">
        <v>3380</v>
      </c>
      <c r="D2133" s="12" t="s">
        <v>3381</v>
      </c>
      <c r="E2133">
        <v>6606</v>
      </c>
      <c r="F2133">
        <v>1</v>
      </c>
      <c r="G2133" s="12" t="s">
        <v>55</v>
      </c>
      <c r="H2133" s="12" t="s">
        <v>56</v>
      </c>
      <c r="I2133">
        <v>29010</v>
      </c>
      <c r="J2133" s="12" t="s">
        <v>57</v>
      </c>
      <c r="K2133" s="12" t="s">
        <v>77</v>
      </c>
      <c r="L2133" s="12" t="s">
        <v>78</v>
      </c>
      <c r="M2133">
        <v>35352</v>
      </c>
      <c r="N2133" s="12" t="s">
        <v>60</v>
      </c>
      <c r="O2133" s="12" t="s">
        <v>10754</v>
      </c>
      <c r="P2133" s="12" t="s">
        <v>85</v>
      </c>
      <c r="Q2133">
        <v>6691</v>
      </c>
      <c r="R2133" s="12" t="s">
        <v>63</v>
      </c>
      <c r="S2133" s="12" t="s">
        <v>11079</v>
      </c>
      <c r="T2133" s="12" t="s">
        <v>11080</v>
      </c>
      <c r="U2133" s="12" t="s">
        <v>2555</v>
      </c>
    </row>
    <row r="2134" spans="1:21" hidden="1" x14ac:dyDescent="0.25">
      <c r="A2134">
        <v>20796</v>
      </c>
      <c r="B2134" s="12" t="s">
        <v>52</v>
      </c>
      <c r="C2134" s="12" t="s">
        <v>3382</v>
      </c>
      <c r="D2134" s="12" t="s">
        <v>3383</v>
      </c>
      <c r="E2134">
        <v>6606</v>
      </c>
      <c r="F2134">
        <v>1</v>
      </c>
      <c r="G2134" s="12" t="s">
        <v>55</v>
      </c>
      <c r="H2134" s="12" t="s">
        <v>56</v>
      </c>
      <c r="I2134">
        <v>29010</v>
      </c>
      <c r="J2134" s="12" t="s">
        <v>57</v>
      </c>
      <c r="K2134" s="12" t="s">
        <v>77</v>
      </c>
      <c r="L2134" s="12" t="s">
        <v>78</v>
      </c>
      <c r="M2134">
        <v>35352</v>
      </c>
      <c r="N2134" s="12" t="s">
        <v>60</v>
      </c>
      <c r="O2134" s="12" t="s">
        <v>10754</v>
      </c>
      <c r="P2134" s="12" t="s">
        <v>85</v>
      </c>
      <c r="Q2134">
        <v>6691</v>
      </c>
      <c r="R2134" s="12" t="s">
        <v>63</v>
      </c>
      <c r="S2134" s="12" t="s">
        <v>11079</v>
      </c>
      <c r="T2134" s="12" t="s">
        <v>11080</v>
      </c>
      <c r="U2134" s="12" t="s">
        <v>2555</v>
      </c>
    </row>
    <row r="2135" spans="1:21" hidden="1" x14ac:dyDescent="0.25">
      <c r="A2135">
        <v>20803</v>
      </c>
      <c r="B2135" s="12" t="s">
        <v>52</v>
      </c>
      <c r="C2135" s="12" t="s">
        <v>3384</v>
      </c>
      <c r="D2135" s="12" t="s">
        <v>3385</v>
      </c>
      <c r="E2135">
        <v>6606</v>
      </c>
      <c r="F2135">
        <v>1</v>
      </c>
      <c r="G2135" s="12" t="s">
        <v>55</v>
      </c>
      <c r="H2135" s="12" t="s">
        <v>56</v>
      </c>
      <c r="I2135">
        <v>29010</v>
      </c>
      <c r="J2135" s="12" t="s">
        <v>57</v>
      </c>
      <c r="K2135" s="12" t="s">
        <v>77</v>
      </c>
      <c r="L2135" s="12" t="s">
        <v>78</v>
      </c>
      <c r="M2135">
        <v>35352</v>
      </c>
      <c r="N2135" s="12" t="s">
        <v>60</v>
      </c>
      <c r="O2135" s="12" t="s">
        <v>10754</v>
      </c>
      <c r="P2135" s="12" t="s">
        <v>85</v>
      </c>
      <c r="Q2135">
        <v>7134</v>
      </c>
      <c r="R2135" s="12" t="s">
        <v>63</v>
      </c>
      <c r="S2135" s="12" t="s">
        <v>11077</v>
      </c>
      <c r="T2135" s="12" t="s">
        <v>11078</v>
      </c>
      <c r="U2135" s="12" t="s">
        <v>2555</v>
      </c>
    </row>
    <row r="2136" spans="1:21" hidden="1" x14ac:dyDescent="0.25">
      <c r="A2136">
        <v>20810</v>
      </c>
      <c r="B2136" s="12" t="s">
        <v>52</v>
      </c>
      <c r="C2136" s="12" t="s">
        <v>3386</v>
      </c>
      <c r="D2136" s="12" t="s">
        <v>3387</v>
      </c>
      <c r="E2136">
        <v>6606</v>
      </c>
      <c r="F2136">
        <v>1</v>
      </c>
      <c r="G2136" s="12" t="s">
        <v>55</v>
      </c>
      <c r="H2136" s="12" t="s">
        <v>56</v>
      </c>
      <c r="I2136">
        <v>29010</v>
      </c>
      <c r="J2136" s="12" t="s">
        <v>57</v>
      </c>
      <c r="K2136" s="12" t="s">
        <v>77</v>
      </c>
      <c r="L2136" s="12" t="s">
        <v>78</v>
      </c>
      <c r="M2136">
        <v>35352</v>
      </c>
      <c r="N2136" s="12" t="s">
        <v>60</v>
      </c>
      <c r="O2136" s="12" t="s">
        <v>10754</v>
      </c>
      <c r="P2136" s="12" t="s">
        <v>85</v>
      </c>
      <c r="Q2136">
        <v>6691</v>
      </c>
      <c r="R2136" s="12" t="s">
        <v>63</v>
      </c>
      <c r="S2136" s="12" t="s">
        <v>11079</v>
      </c>
      <c r="T2136" s="12" t="s">
        <v>11080</v>
      </c>
      <c r="U2136" s="12" t="s">
        <v>2813</v>
      </c>
    </row>
    <row r="2137" spans="1:21" hidden="1" x14ac:dyDescent="0.25">
      <c r="A2137">
        <v>20818</v>
      </c>
      <c r="B2137" s="12" t="s">
        <v>52</v>
      </c>
      <c r="C2137" s="12" t="s">
        <v>3388</v>
      </c>
      <c r="D2137" s="12" t="s">
        <v>3389</v>
      </c>
      <c r="E2137">
        <v>6606</v>
      </c>
      <c r="F2137">
        <v>1</v>
      </c>
      <c r="G2137" s="12" t="s">
        <v>55</v>
      </c>
      <c r="H2137" s="12" t="s">
        <v>56</v>
      </c>
      <c r="I2137">
        <v>29010</v>
      </c>
      <c r="J2137" s="12" t="s">
        <v>57</v>
      </c>
      <c r="K2137" s="12" t="s">
        <v>77</v>
      </c>
      <c r="L2137" s="12" t="s">
        <v>78</v>
      </c>
      <c r="M2137">
        <v>35347</v>
      </c>
      <c r="N2137" s="12" t="s">
        <v>60</v>
      </c>
      <c r="O2137" s="12" t="s">
        <v>14450</v>
      </c>
      <c r="P2137" s="12" t="s">
        <v>14451</v>
      </c>
      <c r="Q2137">
        <v>6904</v>
      </c>
      <c r="R2137" s="12" t="s">
        <v>63</v>
      </c>
      <c r="S2137" s="12" t="s">
        <v>14452</v>
      </c>
      <c r="T2137" s="12" t="s">
        <v>11073</v>
      </c>
      <c r="U2137" s="12" t="s">
        <v>2555</v>
      </c>
    </row>
    <row r="2138" spans="1:21" hidden="1" x14ac:dyDescent="0.25">
      <c r="A2138">
        <v>20819</v>
      </c>
      <c r="B2138" s="12" t="s">
        <v>52</v>
      </c>
      <c r="C2138" s="12" t="s">
        <v>3390</v>
      </c>
      <c r="D2138" s="12" t="s">
        <v>3391</v>
      </c>
      <c r="E2138">
        <v>6606</v>
      </c>
      <c r="F2138">
        <v>1</v>
      </c>
      <c r="G2138" s="12" t="s">
        <v>55</v>
      </c>
      <c r="H2138" s="12" t="s">
        <v>56</v>
      </c>
      <c r="I2138">
        <v>29010</v>
      </c>
      <c r="J2138" s="12" t="s">
        <v>57</v>
      </c>
      <c r="K2138" s="12" t="s">
        <v>77</v>
      </c>
      <c r="L2138" s="12" t="s">
        <v>78</v>
      </c>
      <c r="M2138">
        <v>35347</v>
      </c>
      <c r="N2138" s="12" t="s">
        <v>60</v>
      </c>
      <c r="O2138" s="12" t="s">
        <v>14450</v>
      </c>
      <c r="P2138" s="12" t="s">
        <v>14451</v>
      </c>
      <c r="Q2138">
        <v>6923</v>
      </c>
      <c r="R2138" s="12" t="s">
        <v>63</v>
      </c>
      <c r="S2138" s="12" t="s">
        <v>11095</v>
      </c>
      <c r="T2138" s="12" t="s">
        <v>11096</v>
      </c>
      <c r="U2138" s="12" t="s">
        <v>2555</v>
      </c>
    </row>
    <row r="2139" spans="1:21" hidden="1" x14ac:dyDescent="0.25">
      <c r="A2139">
        <v>20820</v>
      </c>
      <c r="B2139" s="12" t="s">
        <v>52</v>
      </c>
      <c r="C2139" s="12" t="s">
        <v>3392</v>
      </c>
      <c r="D2139" s="12" t="s">
        <v>3393</v>
      </c>
      <c r="E2139">
        <v>6606</v>
      </c>
      <c r="F2139">
        <v>1</v>
      </c>
      <c r="G2139" s="12" t="s">
        <v>55</v>
      </c>
      <c r="H2139" s="12" t="s">
        <v>56</v>
      </c>
      <c r="I2139">
        <v>29010</v>
      </c>
      <c r="J2139" s="12" t="s">
        <v>57</v>
      </c>
      <c r="K2139" s="12" t="s">
        <v>77</v>
      </c>
      <c r="L2139" s="12" t="s">
        <v>78</v>
      </c>
      <c r="M2139">
        <v>35347</v>
      </c>
      <c r="N2139" s="12" t="s">
        <v>60</v>
      </c>
      <c r="O2139" s="12" t="s">
        <v>14450</v>
      </c>
      <c r="P2139" s="12" t="s">
        <v>14451</v>
      </c>
      <c r="Q2139">
        <v>6923</v>
      </c>
      <c r="R2139" s="12" t="s">
        <v>63</v>
      </c>
      <c r="S2139" s="12" t="s">
        <v>11095</v>
      </c>
      <c r="T2139" s="12" t="s">
        <v>11096</v>
      </c>
      <c r="U2139" s="12" t="s">
        <v>2555</v>
      </c>
    </row>
    <row r="2140" spans="1:21" hidden="1" x14ac:dyDescent="0.25">
      <c r="A2140">
        <v>20831</v>
      </c>
      <c r="B2140" s="12" t="s">
        <v>52</v>
      </c>
      <c r="C2140" s="12" t="s">
        <v>3394</v>
      </c>
      <c r="D2140" s="12" t="s">
        <v>3395</v>
      </c>
      <c r="E2140">
        <v>6606</v>
      </c>
      <c r="F2140">
        <v>1</v>
      </c>
      <c r="G2140" s="12" t="s">
        <v>55</v>
      </c>
      <c r="H2140" s="12" t="s">
        <v>56</v>
      </c>
      <c r="I2140">
        <v>29010</v>
      </c>
      <c r="J2140" s="12" t="s">
        <v>57</v>
      </c>
      <c r="K2140" s="12" t="s">
        <v>77</v>
      </c>
      <c r="L2140" s="12" t="s">
        <v>78</v>
      </c>
      <c r="M2140">
        <v>35351</v>
      </c>
      <c r="N2140" s="12" t="s">
        <v>60</v>
      </c>
      <c r="O2140" s="12" t="s">
        <v>14481</v>
      </c>
      <c r="P2140" s="12" t="s">
        <v>14482</v>
      </c>
      <c r="Q2140">
        <v>8996</v>
      </c>
      <c r="R2140" s="12" t="s">
        <v>63</v>
      </c>
      <c r="S2140" s="12" t="s">
        <v>11164</v>
      </c>
      <c r="T2140" s="12" t="s">
        <v>11165</v>
      </c>
      <c r="U2140" s="12" t="s">
        <v>2555</v>
      </c>
    </row>
    <row r="2141" spans="1:21" hidden="1" x14ac:dyDescent="0.25">
      <c r="A2141">
        <v>20833</v>
      </c>
      <c r="B2141" s="12" t="s">
        <v>52</v>
      </c>
      <c r="C2141" s="12" t="s">
        <v>3396</v>
      </c>
      <c r="D2141" s="12" t="s">
        <v>3397</v>
      </c>
      <c r="E2141">
        <v>6606</v>
      </c>
      <c r="F2141">
        <v>1</v>
      </c>
      <c r="G2141" s="12" t="s">
        <v>55</v>
      </c>
      <c r="H2141" s="12" t="s">
        <v>56</v>
      </c>
      <c r="I2141">
        <v>29010</v>
      </c>
      <c r="J2141" s="12" t="s">
        <v>57</v>
      </c>
      <c r="K2141" s="12" t="s">
        <v>77</v>
      </c>
      <c r="L2141" s="12" t="s">
        <v>78</v>
      </c>
      <c r="M2141">
        <v>35351</v>
      </c>
      <c r="N2141" s="12" t="s">
        <v>60</v>
      </c>
      <c r="O2141" s="12" t="s">
        <v>14481</v>
      </c>
      <c r="P2141" s="12" t="s">
        <v>14482</v>
      </c>
      <c r="Q2141">
        <v>8996</v>
      </c>
      <c r="R2141" s="12" t="s">
        <v>63</v>
      </c>
      <c r="S2141" s="12" t="s">
        <v>11164</v>
      </c>
      <c r="T2141" s="12" t="s">
        <v>11165</v>
      </c>
      <c r="U2141" s="12" t="s">
        <v>2555</v>
      </c>
    </row>
    <row r="2142" spans="1:21" hidden="1" x14ac:dyDescent="0.25">
      <c r="A2142">
        <v>20839</v>
      </c>
      <c r="B2142" s="12" t="s">
        <v>52</v>
      </c>
      <c r="C2142" s="12" t="s">
        <v>3398</v>
      </c>
      <c r="D2142" s="12" t="s">
        <v>3399</v>
      </c>
      <c r="E2142">
        <v>6606</v>
      </c>
      <c r="F2142">
        <v>1</v>
      </c>
      <c r="G2142" s="12" t="s">
        <v>55</v>
      </c>
      <c r="H2142" s="12" t="s">
        <v>56</v>
      </c>
      <c r="I2142">
        <v>29010</v>
      </c>
      <c r="J2142" s="12" t="s">
        <v>57</v>
      </c>
      <c r="K2142" s="12" t="s">
        <v>77</v>
      </c>
      <c r="L2142" s="12" t="s">
        <v>78</v>
      </c>
      <c r="M2142">
        <v>35351</v>
      </c>
      <c r="N2142" s="12" t="s">
        <v>60</v>
      </c>
      <c r="O2142" s="12" t="s">
        <v>14481</v>
      </c>
      <c r="P2142" s="12" t="s">
        <v>14482</v>
      </c>
      <c r="Q2142">
        <v>7783</v>
      </c>
      <c r="R2142" s="12" t="s">
        <v>63</v>
      </c>
      <c r="S2142" s="12" t="s">
        <v>11115</v>
      </c>
      <c r="T2142" s="12" t="s">
        <v>11116</v>
      </c>
      <c r="U2142" s="12" t="s">
        <v>2555</v>
      </c>
    </row>
    <row r="2143" spans="1:21" hidden="1" x14ac:dyDescent="0.25">
      <c r="A2143">
        <v>20840</v>
      </c>
      <c r="B2143" s="12" t="s">
        <v>52</v>
      </c>
      <c r="C2143" s="12" t="s">
        <v>3400</v>
      </c>
      <c r="D2143" s="12" t="s">
        <v>3401</v>
      </c>
      <c r="E2143">
        <v>6606</v>
      </c>
      <c r="F2143">
        <v>1</v>
      </c>
      <c r="G2143" s="12" t="s">
        <v>55</v>
      </c>
      <c r="H2143" s="12" t="s">
        <v>56</v>
      </c>
      <c r="I2143">
        <v>29010</v>
      </c>
      <c r="J2143" s="12" t="s">
        <v>57</v>
      </c>
      <c r="K2143" s="12" t="s">
        <v>77</v>
      </c>
      <c r="L2143" s="12" t="s">
        <v>78</v>
      </c>
      <c r="M2143">
        <v>39281</v>
      </c>
      <c r="N2143" s="12" t="s">
        <v>60</v>
      </c>
      <c r="O2143" s="12" t="s">
        <v>10760</v>
      </c>
      <c r="P2143" s="12" t="s">
        <v>10761</v>
      </c>
      <c r="Q2143">
        <v>6996</v>
      </c>
      <c r="R2143" s="12" t="s">
        <v>63</v>
      </c>
      <c r="S2143" s="12" t="s">
        <v>17527</v>
      </c>
      <c r="T2143" s="12" t="s">
        <v>17528</v>
      </c>
      <c r="U2143" s="12" t="s">
        <v>2555</v>
      </c>
    </row>
    <row r="2144" spans="1:21" hidden="1" x14ac:dyDescent="0.25">
      <c r="A2144">
        <v>20841</v>
      </c>
      <c r="B2144" s="12" t="s">
        <v>52</v>
      </c>
      <c r="C2144" s="12" t="s">
        <v>3402</v>
      </c>
      <c r="D2144" s="12" t="s">
        <v>3403</v>
      </c>
      <c r="E2144">
        <v>6606</v>
      </c>
      <c r="F2144">
        <v>1</v>
      </c>
      <c r="G2144" s="12" t="s">
        <v>55</v>
      </c>
      <c r="H2144" s="12" t="s">
        <v>56</v>
      </c>
      <c r="I2144">
        <v>29010</v>
      </c>
      <c r="J2144" s="12" t="s">
        <v>57</v>
      </c>
      <c r="K2144" s="12" t="s">
        <v>77</v>
      </c>
      <c r="L2144" s="12" t="s">
        <v>78</v>
      </c>
      <c r="M2144">
        <v>35351</v>
      </c>
      <c r="N2144" s="12" t="s">
        <v>60</v>
      </c>
      <c r="O2144" s="12" t="s">
        <v>14481</v>
      </c>
      <c r="P2144" s="12" t="s">
        <v>14482</v>
      </c>
      <c r="Q2144">
        <v>7116</v>
      </c>
      <c r="R2144" s="12" t="s">
        <v>63</v>
      </c>
      <c r="S2144" s="12" t="s">
        <v>11105</v>
      </c>
      <c r="T2144" s="12" t="s">
        <v>11106</v>
      </c>
      <c r="U2144" s="12" t="s">
        <v>2555</v>
      </c>
    </row>
    <row r="2145" spans="1:21" hidden="1" x14ac:dyDescent="0.25">
      <c r="A2145">
        <v>20844</v>
      </c>
      <c r="B2145" s="12" t="s">
        <v>52</v>
      </c>
      <c r="C2145" s="12" t="s">
        <v>3404</v>
      </c>
      <c r="D2145" s="12" t="s">
        <v>3405</v>
      </c>
      <c r="E2145">
        <v>6606</v>
      </c>
      <c r="F2145">
        <v>1</v>
      </c>
      <c r="G2145" s="12" t="s">
        <v>55</v>
      </c>
      <c r="H2145" s="12" t="s">
        <v>56</v>
      </c>
      <c r="I2145">
        <v>29010</v>
      </c>
      <c r="J2145" s="12" t="s">
        <v>57</v>
      </c>
      <c r="K2145" s="12" t="s">
        <v>77</v>
      </c>
      <c r="L2145" s="12" t="s">
        <v>78</v>
      </c>
      <c r="M2145">
        <v>35351</v>
      </c>
      <c r="N2145" s="12" t="s">
        <v>60</v>
      </c>
      <c r="O2145" s="12" t="s">
        <v>14481</v>
      </c>
      <c r="P2145" s="12" t="s">
        <v>14482</v>
      </c>
      <c r="Q2145">
        <v>7116</v>
      </c>
      <c r="R2145" s="12" t="s">
        <v>63</v>
      </c>
      <c r="S2145" s="12" t="s">
        <v>11105</v>
      </c>
      <c r="T2145" s="12" t="s">
        <v>11106</v>
      </c>
      <c r="U2145" s="12" t="s">
        <v>2555</v>
      </c>
    </row>
    <row r="2146" spans="1:21" hidden="1" x14ac:dyDescent="0.25">
      <c r="A2146">
        <v>20847</v>
      </c>
      <c r="B2146" s="12" t="s">
        <v>52</v>
      </c>
      <c r="C2146" s="12" t="s">
        <v>3406</v>
      </c>
      <c r="D2146" s="12" t="s">
        <v>3407</v>
      </c>
      <c r="E2146">
        <v>6606</v>
      </c>
      <c r="F2146">
        <v>1</v>
      </c>
      <c r="G2146" s="12" t="s">
        <v>55</v>
      </c>
      <c r="H2146" s="12" t="s">
        <v>56</v>
      </c>
      <c r="I2146">
        <v>29010</v>
      </c>
      <c r="J2146" s="12" t="s">
        <v>57</v>
      </c>
      <c r="K2146" s="12" t="s">
        <v>77</v>
      </c>
      <c r="L2146" s="12" t="s">
        <v>78</v>
      </c>
      <c r="M2146">
        <v>35351</v>
      </c>
      <c r="N2146" s="12" t="s">
        <v>60</v>
      </c>
      <c r="O2146" s="12" t="s">
        <v>14481</v>
      </c>
      <c r="P2146" s="12" t="s">
        <v>14482</v>
      </c>
      <c r="Q2146">
        <v>7778</v>
      </c>
      <c r="R2146" s="12" t="s">
        <v>63</v>
      </c>
      <c r="S2146" s="12" t="s">
        <v>11109</v>
      </c>
      <c r="T2146" s="12" t="s">
        <v>11110</v>
      </c>
      <c r="U2146" s="12" t="s">
        <v>2555</v>
      </c>
    </row>
    <row r="2147" spans="1:21" hidden="1" x14ac:dyDescent="0.25">
      <c r="A2147">
        <v>20848</v>
      </c>
      <c r="B2147" s="12" t="s">
        <v>52</v>
      </c>
      <c r="C2147" s="12" t="s">
        <v>3408</v>
      </c>
      <c r="D2147" s="12" t="s">
        <v>3409</v>
      </c>
      <c r="E2147">
        <v>6606</v>
      </c>
      <c r="F2147">
        <v>1</v>
      </c>
      <c r="G2147" s="12" t="s">
        <v>55</v>
      </c>
      <c r="H2147" s="12" t="s">
        <v>56</v>
      </c>
      <c r="I2147">
        <v>29010</v>
      </c>
      <c r="J2147" s="12" t="s">
        <v>57</v>
      </c>
      <c r="K2147" s="12" t="s">
        <v>77</v>
      </c>
      <c r="L2147" s="12" t="s">
        <v>78</v>
      </c>
      <c r="M2147">
        <v>35351</v>
      </c>
      <c r="N2147" s="12" t="s">
        <v>60</v>
      </c>
      <c r="O2147" s="12" t="s">
        <v>14481</v>
      </c>
      <c r="P2147" s="12" t="s">
        <v>14482</v>
      </c>
      <c r="Q2147">
        <v>7778</v>
      </c>
      <c r="R2147" s="12" t="s">
        <v>63</v>
      </c>
      <c r="S2147" s="12" t="s">
        <v>11109</v>
      </c>
      <c r="T2147" s="12" t="s">
        <v>11110</v>
      </c>
      <c r="U2147" s="12" t="s">
        <v>2555</v>
      </c>
    </row>
    <row r="2148" spans="1:21" hidden="1" x14ac:dyDescent="0.25">
      <c r="A2148">
        <v>20859</v>
      </c>
      <c r="B2148" s="12" t="s">
        <v>52</v>
      </c>
      <c r="C2148" s="12" t="s">
        <v>3410</v>
      </c>
      <c r="D2148" s="12" t="s">
        <v>3411</v>
      </c>
      <c r="E2148">
        <v>6606</v>
      </c>
      <c r="F2148">
        <v>1</v>
      </c>
      <c r="G2148" s="12" t="s">
        <v>55</v>
      </c>
      <c r="H2148" s="12" t="s">
        <v>56</v>
      </c>
      <c r="I2148">
        <v>29013</v>
      </c>
      <c r="J2148" s="12" t="s">
        <v>57</v>
      </c>
      <c r="K2148" s="12" t="s">
        <v>58</v>
      </c>
      <c r="L2148" s="12" t="s">
        <v>59</v>
      </c>
      <c r="M2148">
        <v>35301</v>
      </c>
      <c r="N2148" s="12" t="s">
        <v>60</v>
      </c>
      <c r="O2148" s="12" t="s">
        <v>70</v>
      </c>
      <c r="P2148" s="12" t="s">
        <v>71</v>
      </c>
      <c r="Q2148">
        <v>6899</v>
      </c>
      <c r="R2148" s="12" t="s">
        <v>63</v>
      </c>
      <c r="S2148" s="12" t="s">
        <v>5</v>
      </c>
      <c r="T2148" s="12" t="s">
        <v>39</v>
      </c>
      <c r="U2148" s="12" t="s">
        <v>3090</v>
      </c>
    </row>
    <row r="2149" spans="1:21" hidden="1" x14ac:dyDescent="0.25">
      <c r="A2149">
        <v>20862</v>
      </c>
      <c r="B2149" s="12" t="s">
        <v>52</v>
      </c>
      <c r="C2149" s="12" t="s">
        <v>3412</v>
      </c>
      <c r="D2149" s="12" t="s">
        <v>3413</v>
      </c>
      <c r="E2149">
        <v>6606</v>
      </c>
      <c r="F2149">
        <v>1</v>
      </c>
      <c r="G2149" s="12" t="s">
        <v>55</v>
      </c>
      <c r="H2149" s="12" t="s">
        <v>56</v>
      </c>
      <c r="I2149">
        <v>29013</v>
      </c>
      <c r="J2149" s="12" t="s">
        <v>57</v>
      </c>
      <c r="K2149" s="12" t="s">
        <v>58</v>
      </c>
      <c r="L2149" s="12" t="s">
        <v>59</v>
      </c>
      <c r="M2149">
        <v>35301</v>
      </c>
      <c r="N2149" s="12" t="s">
        <v>60</v>
      </c>
      <c r="O2149" s="12" t="s">
        <v>70</v>
      </c>
      <c r="P2149" s="12" t="s">
        <v>71</v>
      </c>
      <c r="Q2149">
        <v>9733</v>
      </c>
      <c r="R2149" s="12" t="s">
        <v>63</v>
      </c>
      <c r="S2149" s="12" t="s">
        <v>772</v>
      </c>
      <c r="T2149" s="12" t="s">
        <v>773</v>
      </c>
      <c r="U2149" s="12" t="s">
        <v>2555</v>
      </c>
    </row>
    <row r="2150" spans="1:21" hidden="1" x14ac:dyDescent="0.25">
      <c r="A2150">
        <v>20868</v>
      </c>
      <c r="B2150" s="12" t="s">
        <v>52</v>
      </c>
      <c r="C2150" s="12" t="s">
        <v>3414</v>
      </c>
      <c r="D2150" s="12" t="s">
        <v>3415</v>
      </c>
      <c r="E2150">
        <v>6606</v>
      </c>
      <c r="F2150">
        <v>1</v>
      </c>
      <c r="G2150" s="12" t="s">
        <v>55</v>
      </c>
      <c r="H2150" s="12" t="s">
        <v>56</v>
      </c>
      <c r="I2150">
        <v>29010</v>
      </c>
      <c r="J2150" s="12" t="s">
        <v>57</v>
      </c>
      <c r="K2150" s="12" t="s">
        <v>77</v>
      </c>
      <c r="L2150" s="12" t="s">
        <v>78</v>
      </c>
      <c r="M2150">
        <v>35352</v>
      </c>
      <c r="N2150" s="12" t="s">
        <v>60</v>
      </c>
      <c r="O2150" s="12" t="s">
        <v>10754</v>
      </c>
      <c r="P2150" s="12" t="s">
        <v>85</v>
      </c>
      <c r="Q2150">
        <v>6691</v>
      </c>
      <c r="R2150" s="12" t="s">
        <v>63</v>
      </c>
      <c r="S2150" s="12" t="s">
        <v>11079</v>
      </c>
      <c r="T2150" s="12" t="s">
        <v>11080</v>
      </c>
      <c r="U2150" s="12" t="s">
        <v>2555</v>
      </c>
    </row>
    <row r="2151" spans="1:21" hidden="1" x14ac:dyDescent="0.25">
      <c r="A2151">
        <v>20876</v>
      </c>
      <c r="B2151" s="12" t="s">
        <v>52</v>
      </c>
      <c r="C2151" s="12" t="s">
        <v>14758</v>
      </c>
      <c r="D2151" s="12" t="s">
        <v>12429</v>
      </c>
      <c r="E2151">
        <v>6606</v>
      </c>
      <c r="F2151">
        <v>1</v>
      </c>
      <c r="G2151" s="12" t="s">
        <v>55</v>
      </c>
      <c r="H2151" s="12" t="s">
        <v>56</v>
      </c>
      <c r="I2151">
        <v>29010</v>
      </c>
      <c r="J2151" s="12" t="s">
        <v>57</v>
      </c>
      <c r="K2151" s="12" t="s">
        <v>77</v>
      </c>
      <c r="L2151" s="12" t="s">
        <v>78</v>
      </c>
      <c r="M2151">
        <v>35353</v>
      </c>
      <c r="N2151" s="12" t="s">
        <v>60</v>
      </c>
      <c r="O2151" s="12" t="s">
        <v>10755</v>
      </c>
      <c r="P2151" s="12" t="s">
        <v>541</v>
      </c>
      <c r="Q2151">
        <v>17862</v>
      </c>
      <c r="R2151" s="12" t="s">
        <v>63</v>
      </c>
      <c r="S2151" s="12" t="s">
        <v>11236</v>
      </c>
      <c r="T2151" s="12" t="s">
        <v>11237</v>
      </c>
      <c r="U2151" s="12" t="s">
        <v>79</v>
      </c>
    </row>
    <row r="2152" spans="1:21" hidden="1" x14ac:dyDescent="0.25">
      <c r="A2152">
        <v>20877</v>
      </c>
      <c r="B2152" s="12" t="s">
        <v>52</v>
      </c>
      <c r="C2152" s="12" t="s">
        <v>19188</v>
      </c>
      <c r="D2152" s="12" t="s">
        <v>19189</v>
      </c>
      <c r="E2152">
        <v>6606</v>
      </c>
      <c r="F2152">
        <v>1</v>
      </c>
      <c r="G2152" s="12" t="s">
        <v>55</v>
      </c>
      <c r="H2152" s="12" t="s">
        <v>56</v>
      </c>
      <c r="I2152">
        <v>29010</v>
      </c>
      <c r="J2152" s="12" t="s">
        <v>57</v>
      </c>
      <c r="K2152" s="12" t="s">
        <v>77</v>
      </c>
      <c r="L2152" s="12" t="s">
        <v>78</v>
      </c>
      <c r="M2152">
        <v>35351</v>
      </c>
      <c r="N2152" s="12" t="s">
        <v>60</v>
      </c>
      <c r="O2152" s="12" t="s">
        <v>14481</v>
      </c>
      <c r="P2152" s="12" t="s">
        <v>14482</v>
      </c>
      <c r="Q2152">
        <v>7116</v>
      </c>
      <c r="R2152" s="12" t="s">
        <v>63</v>
      </c>
      <c r="S2152" s="12" t="s">
        <v>11105</v>
      </c>
      <c r="T2152" s="12" t="s">
        <v>11106</v>
      </c>
      <c r="U2152" s="12" t="s">
        <v>10816</v>
      </c>
    </row>
    <row r="2153" spans="1:21" hidden="1" x14ac:dyDescent="0.25">
      <c r="A2153">
        <v>20878</v>
      </c>
      <c r="B2153" s="12" t="s">
        <v>52</v>
      </c>
      <c r="C2153" s="12" t="s">
        <v>3416</v>
      </c>
      <c r="D2153" s="12" t="s">
        <v>3417</v>
      </c>
      <c r="E2153">
        <v>6606</v>
      </c>
      <c r="F2153">
        <v>1</v>
      </c>
      <c r="G2153" s="12" t="s">
        <v>55</v>
      </c>
      <c r="H2153" s="12" t="s">
        <v>56</v>
      </c>
      <c r="I2153">
        <v>29010</v>
      </c>
      <c r="J2153" s="12" t="s">
        <v>57</v>
      </c>
      <c r="K2153" s="12" t="s">
        <v>77</v>
      </c>
      <c r="L2153" s="12" t="s">
        <v>78</v>
      </c>
      <c r="M2153">
        <v>35352</v>
      </c>
      <c r="N2153" s="12" t="s">
        <v>60</v>
      </c>
      <c r="O2153" s="12" t="s">
        <v>10754</v>
      </c>
      <c r="P2153" s="12" t="s">
        <v>85</v>
      </c>
      <c r="Q2153">
        <v>6691</v>
      </c>
      <c r="R2153" s="12" t="s">
        <v>63</v>
      </c>
      <c r="S2153" s="12" t="s">
        <v>11079</v>
      </c>
      <c r="T2153" s="12" t="s">
        <v>11080</v>
      </c>
      <c r="U2153" s="12" t="s">
        <v>2555</v>
      </c>
    </row>
    <row r="2154" spans="1:21" hidden="1" x14ac:dyDescent="0.25">
      <c r="A2154">
        <v>20879</v>
      </c>
      <c r="B2154" s="12" t="s">
        <v>52</v>
      </c>
      <c r="C2154" s="12" t="s">
        <v>3418</v>
      </c>
      <c r="D2154" s="12" t="s">
        <v>3419</v>
      </c>
      <c r="E2154">
        <v>6606</v>
      </c>
      <c r="F2154">
        <v>1</v>
      </c>
      <c r="G2154" s="12" t="s">
        <v>55</v>
      </c>
      <c r="H2154" s="12" t="s">
        <v>56</v>
      </c>
      <c r="I2154">
        <v>29010</v>
      </c>
      <c r="J2154" s="12" t="s">
        <v>57</v>
      </c>
      <c r="K2154" s="12" t="s">
        <v>77</v>
      </c>
      <c r="L2154" s="12" t="s">
        <v>78</v>
      </c>
      <c r="M2154">
        <v>35352</v>
      </c>
      <c r="N2154" s="12" t="s">
        <v>60</v>
      </c>
      <c r="O2154" s="12" t="s">
        <v>10754</v>
      </c>
      <c r="P2154" s="12" t="s">
        <v>85</v>
      </c>
      <c r="Q2154">
        <v>6691</v>
      </c>
      <c r="R2154" s="12" t="s">
        <v>63</v>
      </c>
      <c r="S2154" s="12" t="s">
        <v>11079</v>
      </c>
      <c r="T2154" s="12" t="s">
        <v>11080</v>
      </c>
      <c r="U2154" s="12" t="s">
        <v>2555</v>
      </c>
    </row>
    <row r="2155" spans="1:21" hidden="1" x14ac:dyDescent="0.25">
      <c r="A2155">
        <v>20880</v>
      </c>
      <c r="B2155" s="12" t="s">
        <v>52</v>
      </c>
      <c r="C2155" s="12" t="s">
        <v>3420</v>
      </c>
      <c r="D2155" s="12" t="s">
        <v>3421</v>
      </c>
      <c r="E2155">
        <v>6606</v>
      </c>
      <c r="F2155">
        <v>1</v>
      </c>
      <c r="G2155" s="12" t="s">
        <v>55</v>
      </c>
      <c r="H2155" s="12" t="s">
        <v>56</v>
      </c>
      <c r="I2155">
        <v>29010</v>
      </c>
      <c r="J2155" s="12" t="s">
        <v>57</v>
      </c>
      <c r="K2155" s="12" t="s">
        <v>77</v>
      </c>
      <c r="L2155" s="12" t="s">
        <v>78</v>
      </c>
      <c r="M2155">
        <v>35352</v>
      </c>
      <c r="N2155" s="12" t="s">
        <v>60</v>
      </c>
      <c r="O2155" s="12" t="s">
        <v>10754</v>
      </c>
      <c r="P2155" s="12" t="s">
        <v>85</v>
      </c>
      <c r="Q2155">
        <v>6691</v>
      </c>
      <c r="R2155" s="12" t="s">
        <v>63</v>
      </c>
      <c r="S2155" s="12" t="s">
        <v>11079</v>
      </c>
      <c r="T2155" s="12" t="s">
        <v>11080</v>
      </c>
      <c r="U2155" s="12" t="s">
        <v>2555</v>
      </c>
    </row>
    <row r="2156" spans="1:21" hidden="1" x14ac:dyDescent="0.25">
      <c r="A2156">
        <v>20881</v>
      </c>
      <c r="B2156" s="12" t="s">
        <v>52</v>
      </c>
      <c r="C2156" s="12" t="s">
        <v>3422</v>
      </c>
      <c r="D2156" s="12" t="s">
        <v>3423</v>
      </c>
      <c r="E2156">
        <v>6606</v>
      </c>
      <c r="F2156">
        <v>1</v>
      </c>
      <c r="G2156" s="12" t="s">
        <v>55</v>
      </c>
      <c r="H2156" s="12" t="s">
        <v>56</v>
      </c>
      <c r="I2156">
        <v>29010</v>
      </c>
      <c r="J2156" s="12" t="s">
        <v>57</v>
      </c>
      <c r="K2156" s="12" t="s">
        <v>77</v>
      </c>
      <c r="L2156" s="12" t="s">
        <v>78</v>
      </c>
      <c r="M2156">
        <v>35352</v>
      </c>
      <c r="N2156" s="12" t="s">
        <v>60</v>
      </c>
      <c r="O2156" s="12" t="s">
        <v>10754</v>
      </c>
      <c r="P2156" s="12" t="s">
        <v>85</v>
      </c>
      <c r="Q2156">
        <v>6691</v>
      </c>
      <c r="R2156" s="12" t="s">
        <v>63</v>
      </c>
      <c r="S2156" s="12" t="s">
        <v>11079</v>
      </c>
      <c r="T2156" s="12" t="s">
        <v>11080</v>
      </c>
      <c r="U2156" s="12" t="s">
        <v>2555</v>
      </c>
    </row>
    <row r="2157" spans="1:21" hidden="1" x14ac:dyDescent="0.25">
      <c r="A2157">
        <v>20882</v>
      </c>
      <c r="B2157" s="12" t="s">
        <v>52</v>
      </c>
      <c r="C2157" s="12" t="s">
        <v>3424</v>
      </c>
      <c r="D2157" s="12" t="s">
        <v>3425</v>
      </c>
      <c r="E2157">
        <v>6606</v>
      </c>
      <c r="F2157">
        <v>1</v>
      </c>
      <c r="G2157" s="12" t="s">
        <v>55</v>
      </c>
      <c r="H2157" s="12" t="s">
        <v>56</v>
      </c>
      <c r="I2157">
        <v>29010</v>
      </c>
      <c r="J2157" s="12" t="s">
        <v>57</v>
      </c>
      <c r="K2157" s="12" t="s">
        <v>77</v>
      </c>
      <c r="L2157" s="12" t="s">
        <v>78</v>
      </c>
      <c r="M2157">
        <v>35352</v>
      </c>
      <c r="N2157" s="12" t="s">
        <v>60</v>
      </c>
      <c r="O2157" s="12" t="s">
        <v>10754</v>
      </c>
      <c r="P2157" s="12" t="s">
        <v>85</v>
      </c>
      <c r="Q2157">
        <v>6691</v>
      </c>
      <c r="R2157" s="12" t="s">
        <v>63</v>
      </c>
      <c r="S2157" s="12" t="s">
        <v>11079</v>
      </c>
      <c r="T2157" s="12" t="s">
        <v>11080</v>
      </c>
      <c r="U2157" s="12" t="s">
        <v>2555</v>
      </c>
    </row>
    <row r="2158" spans="1:21" hidden="1" x14ac:dyDescent="0.25">
      <c r="A2158">
        <v>20883</v>
      </c>
      <c r="B2158" s="12" t="s">
        <v>52</v>
      </c>
      <c r="C2158" s="12" t="s">
        <v>3426</v>
      </c>
      <c r="D2158" s="12" t="s">
        <v>3427</v>
      </c>
      <c r="E2158">
        <v>6606</v>
      </c>
      <c r="F2158">
        <v>1</v>
      </c>
      <c r="G2158" s="12" t="s">
        <v>55</v>
      </c>
      <c r="H2158" s="12" t="s">
        <v>56</v>
      </c>
      <c r="I2158">
        <v>29010</v>
      </c>
      <c r="J2158" s="12" t="s">
        <v>57</v>
      </c>
      <c r="K2158" s="12" t="s">
        <v>77</v>
      </c>
      <c r="L2158" s="12" t="s">
        <v>78</v>
      </c>
      <c r="M2158">
        <v>35352</v>
      </c>
      <c r="N2158" s="12" t="s">
        <v>60</v>
      </c>
      <c r="O2158" s="12" t="s">
        <v>10754</v>
      </c>
      <c r="P2158" s="12" t="s">
        <v>85</v>
      </c>
      <c r="Q2158">
        <v>7134</v>
      </c>
      <c r="R2158" s="12" t="s">
        <v>63</v>
      </c>
      <c r="S2158" s="12" t="s">
        <v>11077</v>
      </c>
      <c r="T2158" s="12" t="s">
        <v>11078</v>
      </c>
      <c r="U2158" s="12" t="s">
        <v>2555</v>
      </c>
    </row>
    <row r="2159" spans="1:21" hidden="1" x14ac:dyDescent="0.25">
      <c r="A2159">
        <v>20884</v>
      </c>
      <c r="B2159" s="12" t="s">
        <v>52</v>
      </c>
      <c r="C2159" s="12" t="s">
        <v>3428</v>
      </c>
      <c r="D2159" s="12" t="s">
        <v>3429</v>
      </c>
      <c r="E2159">
        <v>6606</v>
      </c>
      <c r="F2159">
        <v>1</v>
      </c>
      <c r="G2159" s="12" t="s">
        <v>55</v>
      </c>
      <c r="H2159" s="12" t="s">
        <v>56</v>
      </c>
      <c r="I2159">
        <v>29010</v>
      </c>
      <c r="J2159" s="12" t="s">
        <v>57</v>
      </c>
      <c r="K2159" s="12" t="s">
        <v>77</v>
      </c>
      <c r="L2159" s="12" t="s">
        <v>78</v>
      </c>
      <c r="M2159">
        <v>35352</v>
      </c>
      <c r="N2159" s="12" t="s">
        <v>60</v>
      </c>
      <c r="O2159" s="12" t="s">
        <v>10754</v>
      </c>
      <c r="P2159" s="12" t="s">
        <v>85</v>
      </c>
      <c r="Q2159">
        <v>7134</v>
      </c>
      <c r="R2159" s="12" t="s">
        <v>63</v>
      </c>
      <c r="S2159" s="12" t="s">
        <v>11077</v>
      </c>
      <c r="T2159" s="12" t="s">
        <v>11078</v>
      </c>
      <c r="U2159" s="12" t="s">
        <v>2555</v>
      </c>
    </row>
    <row r="2160" spans="1:21" hidden="1" x14ac:dyDescent="0.25">
      <c r="A2160">
        <v>20885</v>
      </c>
      <c r="B2160" s="12" t="s">
        <v>52</v>
      </c>
      <c r="C2160" s="12" t="s">
        <v>3430</v>
      </c>
      <c r="D2160" s="12" t="s">
        <v>3431</v>
      </c>
      <c r="E2160">
        <v>6606</v>
      </c>
      <c r="F2160">
        <v>1</v>
      </c>
      <c r="G2160" s="12" t="s">
        <v>55</v>
      </c>
      <c r="H2160" s="12" t="s">
        <v>56</v>
      </c>
      <c r="I2160">
        <v>29010</v>
      </c>
      <c r="J2160" s="12" t="s">
        <v>57</v>
      </c>
      <c r="K2160" s="12" t="s">
        <v>77</v>
      </c>
      <c r="L2160" s="12" t="s">
        <v>78</v>
      </c>
      <c r="M2160">
        <v>35352</v>
      </c>
      <c r="N2160" s="12" t="s">
        <v>60</v>
      </c>
      <c r="O2160" s="12" t="s">
        <v>10754</v>
      </c>
      <c r="P2160" s="12" t="s">
        <v>85</v>
      </c>
      <c r="Q2160">
        <v>7134</v>
      </c>
      <c r="R2160" s="12" t="s">
        <v>63</v>
      </c>
      <c r="S2160" s="12" t="s">
        <v>11077</v>
      </c>
      <c r="T2160" s="12" t="s">
        <v>11078</v>
      </c>
      <c r="U2160" s="12" t="s">
        <v>2555</v>
      </c>
    </row>
    <row r="2161" spans="1:21" hidden="1" x14ac:dyDescent="0.25">
      <c r="A2161">
        <v>20886</v>
      </c>
      <c r="B2161" s="12" t="s">
        <v>52</v>
      </c>
      <c r="C2161" s="12" t="s">
        <v>3432</v>
      </c>
      <c r="D2161" s="12" t="s">
        <v>3433</v>
      </c>
      <c r="E2161">
        <v>6606</v>
      </c>
      <c r="F2161">
        <v>1</v>
      </c>
      <c r="G2161" s="12" t="s">
        <v>55</v>
      </c>
      <c r="H2161" s="12" t="s">
        <v>56</v>
      </c>
      <c r="I2161">
        <v>29010</v>
      </c>
      <c r="J2161" s="12" t="s">
        <v>57</v>
      </c>
      <c r="K2161" s="12" t="s">
        <v>77</v>
      </c>
      <c r="L2161" s="12" t="s">
        <v>78</v>
      </c>
      <c r="M2161">
        <v>35352</v>
      </c>
      <c r="N2161" s="12" t="s">
        <v>60</v>
      </c>
      <c r="O2161" s="12" t="s">
        <v>10754</v>
      </c>
      <c r="P2161" s="12" t="s">
        <v>85</v>
      </c>
      <c r="Q2161">
        <v>7134</v>
      </c>
      <c r="R2161" s="12" t="s">
        <v>63</v>
      </c>
      <c r="S2161" s="12" t="s">
        <v>11077</v>
      </c>
      <c r="T2161" s="12" t="s">
        <v>11078</v>
      </c>
      <c r="U2161" s="12" t="s">
        <v>2555</v>
      </c>
    </row>
    <row r="2162" spans="1:21" hidden="1" x14ac:dyDescent="0.25">
      <c r="A2162">
        <v>20941</v>
      </c>
      <c r="B2162" s="12" t="s">
        <v>52</v>
      </c>
      <c r="C2162" s="12" t="s">
        <v>3434</v>
      </c>
      <c r="D2162" s="12" t="s">
        <v>3435</v>
      </c>
      <c r="E2162">
        <v>6606</v>
      </c>
      <c r="F2162">
        <v>1</v>
      </c>
      <c r="G2162" s="12" t="s">
        <v>55</v>
      </c>
      <c r="H2162" s="12" t="s">
        <v>56</v>
      </c>
      <c r="I2162">
        <v>29006</v>
      </c>
      <c r="J2162" s="12" t="s">
        <v>57</v>
      </c>
      <c r="K2162" s="12" t="s">
        <v>91</v>
      </c>
      <c r="L2162" s="12" t="s">
        <v>92</v>
      </c>
      <c r="M2162">
        <v>35337</v>
      </c>
      <c r="N2162" s="12" t="s">
        <v>60</v>
      </c>
      <c r="O2162" s="12" t="s">
        <v>239</v>
      </c>
      <c r="P2162" s="12" t="s">
        <v>240</v>
      </c>
      <c r="Q2162">
        <v>8750</v>
      </c>
      <c r="R2162" s="12" t="s">
        <v>63</v>
      </c>
      <c r="S2162" s="12" t="s">
        <v>17</v>
      </c>
      <c r="T2162" s="12" t="s">
        <v>15</v>
      </c>
      <c r="U2162" s="12" t="s">
        <v>3090</v>
      </c>
    </row>
    <row r="2163" spans="1:21" hidden="1" x14ac:dyDescent="0.25">
      <c r="A2163">
        <v>20942</v>
      </c>
      <c r="B2163" s="12" t="s">
        <v>52</v>
      </c>
      <c r="C2163" s="12" t="s">
        <v>3436</v>
      </c>
      <c r="D2163" s="12" t="s">
        <v>3437</v>
      </c>
      <c r="E2163">
        <v>6606</v>
      </c>
      <c r="F2163">
        <v>1</v>
      </c>
      <c r="G2163" s="12" t="s">
        <v>55</v>
      </c>
      <c r="H2163" s="12" t="s">
        <v>56</v>
      </c>
      <c r="I2163">
        <v>29010</v>
      </c>
      <c r="J2163" s="12" t="s">
        <v>57</v>
      </c>
      <c r="K2163" s="12" t="s">
        <v>77</v>
      </c>
      <c r="L2163" s="12" t="s">
        <v>78</v>
      </c>
      <c r="M2163">
        <v>35351</v>
      </c>
      <c r="N2163" s="12" t="s">
        <v>60</v>
      </c>
      <c r="O2163" s="12" t="s">
        <v>14481</v>
      </c>
      <c r="P2163" s="12" t="s">
        <v>14482</v>
      </c>
      <c r="Q2163">
        <v>7783</v>
      </c>
      <c r="R2163" s="12" t="s">
        <v>63</v>
      </c>
      <c r="S2163" s="12" t="s">
        <v>11115</v>
      </c>
      <c r="T2163" s="12" t="s">
        <v>11116</v>
      </c>
      <c r="U2163" s="12" t="s">
        <v>2555</v>
      </c>
    </row>
    <row r="2164" spans="1:21" hidden="1" x14ac:dyDescent="0.25">
      <c r="A2164">
        <v>20978</v>
      </c>
      <c r="B2164" s="12" t="s">
        <v>52</v>
      </c>
      <c r="C2164" s="12" t="s">
        <v>3438</v>
      </c>
      <c r="D2164" s="12" t="s">
        <v>3439</v>
      </c>
      <c r="E2164">
        <v>6606</v>
      </c>
      <c r="F2164">
        <v>1</v>
      </c>
      <c r="G2164" s="12" t="s">
        <v>55</v>
      </c>
      <c r="H2164" s="12" t="s">
        <v>56</v>
      </c>
      <c r="I2164">
        <v>29010</v>
      </c>
      <c r="J2164" s="12" t="s">
        <v>57</v>
      </c>
      <c r="K2164" s="12" t="s">
        <v>77</v>
      </c>
      <c r="L2164" s="12" t="s">
        <v>78</v>
      </c>
      <c r="M2164">
        <v>35351</v>
      </c>
      <c r="N2164" s="12" t="s">
        <v>60</v>
      </c>
      <c r="O2164" s="12" t="s">
        <v>14481</v>
      </c>
      <c r="P2164" s="12" t="s">
        <v>14482</v>
      </c>
      <c r="Q2164">
        <v>7116</v>
      </c>
      <c r="R2164" s="12" t="s">
        <v>63</v>
      </c>
      <c r="S2164" s="12" t="s">
        <v>11105</v>
      </c>
      <c r="T2164" s="12" t="s">
        <v>11106</v>
      </c>
      <c r="U2164" s="12" t="s">
        <v>2555</v>
      </c>
    </row>
    <row r="2165" spans="1:21" hidden="1" x14ac:dyDescent="0.25">
      <c r="A2165">
        <v>20979</v>
      </c>
      <c r="B2165" s="12" t="s">
        <v>52</v>
      </c>
      <c r="C2165" s="12" t="s">
        <v>3440</v>
      </c>
      <c r="D2165" s="12" t="s">
        <v>3441</v>
      </c>
      <c r="E2165">
        <v>6606</v>
      </c>
      <c r="F2165">
        <v>1</v>
      </c>
      <c r="G2165" s="12" t="s">
        <v>55</v>
      </c>
      <c r="H2165" s="12" t="s">
        <v>56</v>
      </c>
      <c r="I2165">
        <v>29010</v>
      </c>
      <c r="J2165" s="12" t="s">
        <v>57</v>
      </c>
      <c r="K2165" s="12" t="s">
        <v>77</v>
      </c>
      <c r="L2165" s="12" t="s">
        <v>78</v>
      </c>
      <c r="M2165">
        <v>35351</v>
      </c>
      <c r="N2165" s="12" t="s">
        <v>60</v>
      </c>
      <c r="O2165" s="12" t="s">
        <v>14481</v>
      </c>
      <c r="P2165" s="12" t="s">
        <v>14482</v>
      </c>
      <c r="Q2165">
        <v>7116</v>
      </c>
      <c r="R2165" s="12" t="s">
        <v>63</v>
      </c>
      <c r="S2165" s="12" t="s">
        <v>11105</v>
      </c>
      <c r="T2165" s="12" t="s">
        <v>11106</v>
      </c>
      <c r="U2165" s="12" t="s">
        <v>2555</v>
      </c>
    </row>
    <row r="2166" spans="1:21" hidden="1" x14ac:dyDescent="0.25">
      <c r="A2166">
        <v>20983</v>
      </c>
      <c r="B2166" s="12" t="s">
        <v>52</v>
      </c>
      <c r="C2166" s="12" t="s">
        <v>3442</v>
      </c>
      <c r="D2166" s="12" t="s">
        <v>3443</v>
      </c>
      <c r="E2166">
        <v>6606</v>
      </c>
      <c r="F2166">
        <v>1</v>
      </c>
      <c r="G2166" s="12" t="s">
        <v>55</v>
      </c>
      <c r="H2166" s="12" t="s">
        <v>56</v>
      </c>
      <c r="I2166">
        <v>29010</v>
      </c>
      <c r="J2166" s="12" t="s">
        <v>57</v>
      </c>
      <c r="K2166" s="12" t="s">
        <v>77</v>
      </c>
      <c r="L2166" s="12" t="s">
        <v>78</v>
      </c>
      <c r="M2166">
        <v>35347</v>
      </c>
      <c r="N2166" s="12" t="s">
        <v>60</v>
      </c>
      <c r="O2166" s="12" t="s">
        <v>14450</v>
      </c>
      <c r="P2166" s="12" t="s">
        <v>14451</v>
      </c>
      <c r="Q2166">
        <v>6904</v>
      </c>
      <c r="R2166" s="12" t="s">
        <v>63</v>
      </c>
      <c r="S2166" s="12" t="s">
        <v>14452</v>
      </c>
      <c r="T2166" s="12" t="s">
        <v>11073</v>
      </c>
      <c r="U2166" s="12" t="s">
        <v>2555</v>
      </c>
    </row>
    <row r="2167" spans="1:21" hidden="1" x14ac:dyDescent="0.25">
      <c r="A2167">
        <v>20984</v>
      </c>
      <c r="B2167" s="12" t="s">
        <v>52</v>
      </c>
      <c r="C2167" s="12" t="s">
        <v>3444</v>
      </c>
      <c r="D2167" s="12" t="s">
        <v>3445</v>
      </c>
      <c r="E2167">
        <v>6606</v>
      </c>
      <c r="F2167">
        <v>1</v>
      </c>
      <c r="G2167" s="12" t="s">
        <v>55</v>
      </c>
      <c r="H2167" s="12" t="s">
        <v>56</v>
      </c>
      <c r="I2167">
        <v>29010</v>
      </c>
      <c r="J2167" s="12" t="s">
        <v>57</v>
      </c>
      <c r="K2167" s="12" t="s">
        <v>77</v>
      </c>
      <c r="L2167" s="12" t="s">
        <v>78</v>
      </c>
      <c r="M2167">
        <v>35347</v>
      </c>
      <c r="N2167" s="12" t="s">
        <v>60</v>
      </c>
      <c r="O2167" s="12" t="s">
        <v>14450</v>
      </c>
      <c r="P2167" s="12" t="s">
        <v>14451</v>
      </c>
      <c r="Q2167">
        <v>6923</v>
      </c>
      <c r="R2167" s="12" t="s">
        <v>63</v>
      </c>
      <c r="S2167" s="12" t="s">
        <v>11095</v>
      </c>
      <c r="T2167" s="12" t="s">
        <v>11096</v>
      </c>
      <c r="U2167" s="12" t="s">
        <v>2555</v>
      </c>
    </row>
    <row r="2168" spans="1:21" hidden="1" x14ac:dyDescent="0.25">
      <c r="A2168">
        <v>20989</v>
      </c>
      <c r="B2168" s="12" t="s">
        <v>52</v>
      </c>
      <c r="C2168" s="12" t="s">
        <v>3446</v>
      </c>
      <c r="D2168" s="12" t="s">
        <v>3447</v>
      </c>
      <c r="E2168">
        <v>6606</v>
      </c>
      <c r="F2168">
        <v>1</v>
      </c>
      <c r="G2168" s="12" t="s">
        <v>55</v>
      </c>
      <c r="H2168" s="12" t="s">
        <v>56</v>
      </c>
      <c r="I2168">
        <v>29010</v>
      </c>
      <c r="J2168" s="12" t="s">
        <v>57</v>
      </c>
      <c r="K2168" s="12" t="s">
        <v>77</v>
      </c>
      <c r="L2168" s="12" t="s">
        <v>78</v>
      </c>
      <c r="M2168">
        <v>35351</v>
      </c>
      <c r="N2168" s="12" t="s">
        <v>60</v>
      </c>
      <c r="O2168" s="12" t="s">
        <v>14481</v>
      </c>
      <c r="P2168" s="12" t="s">
        <v>14482</v>
      </c>
      <c r="Q2168">
        <v>7783</v>
      </c>
      <c r="R2168" s="12" t="s">
        <v>63</v>
      </c>
      <c r="S2168" s="12" t="s">
        <v>11115</v>
      </c>
      <c r="T2168" s="12" t="s">
        <v>11116</v>
      </c>
      <c r="U2168" s="12" t="s">
        <v>2555</v>
      </c>
    </row>
    <row r="2169" spans="1:21" hidden="1" x14ac:dyDescent="0.25">
      <c r="A2169">
        <v>20997</v>
      </c>
      <c r="B2169" s="12" t="s">
        <v>52</v>
      </c>
      <c r="C2169" s="12" t="s">
        <v>3448</v>
      </c>
      <c r="D2169" s="12" t="s">
        <v>3449</v>
      </c>
      <c r="E2169">
        <v>6606</v>
      </c>
      <c r="F2169">
        <v>1</v>
      </c>
      <c r="G2169" s="12" t="s">
        <v>55</v>
      </c>
      <c r="H2169" s="12" t="s">
        <v>56</v>
      </c>
      <c r="I2169">
        <v>29010</v>
      </c>
      <c r="J2169" s="12" t="s">
        <v>57</v>
      </c>
      <c r="K2169" s="12" t="s">
        <v>77</v>
      </c>
      <c r="L2169" s="12" t="s">
        <v>78</v>
      </c>
      <c r="M2169">
        <v>35351</v>
      </c>
      <c r="N2169" s="12" t="s">
        <v>60</v>
      </c>
      <c r="O2169" s="12" t="s">
        <v>14481</v>
      </c>
      <c r="P2169" s="12" t="s">
        <v>14482</v>
      </c>
      <c r="Q2169">
        <v>7783</v>
      </c>
      <c r="R2169" s="12" t="s">
        <v>63</v>
      </c>
      <c r="S2169" s="12" t="s">
        <v>11115</v>
      </c>
      <c r="T2169" s="12" t="s">
        <v>11116</v>
      </c>
      <c r="U2169" s="12" t="s">
        <v>2555</v>
      </c>
    </row>
    <row r="2170" spans="1:21" hidden="1" x14ac:dyDescent="0.25">
      <c r="A2170">
        <v>20998</v>
      </c>
      <c r="B2170" s="12" t="s">
        <v>52</v>
      </c>
      <c r="C2170" s="12" t="s">
        <v>3450</v>
      </c>
      <c r="D2170" s="12" t="s">
        <v>3451</v>
      </c>
      <c r="E2170">
        <v>6606</v>
      </c>
      <c r="F2170">
        <v>1</v>
      </c>
      <c r="G2170" s="12" t="s">
        <v>55</v>
      </c>
      <c r="H2170" s="12" t="s">
        <v>56</v>
      </c>
      <c r="I2170">
        <v>29010</v>
      </c>
      <c r="J2170" s="12" t="s">
        <v>57</v>
      </c>
      <c r="K2170" s="12" t="s">
        <v>77</v>
      </c>
      <c r="L2170" s="12" t="s">
        <v>78</v>
      </c>
      <c r="M2170">
        <v>35351</v>
      </c>
      <c r="N2170" s="12" t="s">
        <v>60</v>
      </c>
      <c r="O2170" s="12" t="s">
        <v>14481</v>
      </c>
      <c r="P2170" s="12" t="s">
        <v>14482</v>
      </c>
      <c r="Q2170">
        <v>7783</v>
      </c>
      <c r="R2170" s="12" t="s">
        <v>63</v>
      </c>
      <c r="S2170" s="12" t="s">
        <v>11115</v>
      </c>
      <c r="T2170" s="12" t="s">
        <v>11116</v>
      </c>
      <c r="U2170" s="12" t="s">
        <v>2555</v>
      </c>
    </row>
    <row r="2171" spans="1:21" hidden="1" x14ac:dyDescent="0.25">
      <c r="A2171">
        <v>20999</v>
      </c>
      <c r="B2171" s="12" t="s">
        <v>52</v>
      </c>
      <c r="C2171" s="12" t="s">
        <v>3452</v>
      </c>
      <c r="D2171" s="12" t="s">
        <v>3453</v>
      </c>
      <c r="E2171">
        <v>6606</v>
      </c>
      <c r="F2171">
        <v>1</v>
      </c>
      <c r="G2171" s="12" t="s">
        <v>55</v>
      </c>
      <c r="H2171" s="12" t="s">
        <v>56</v>
      </c>
      <c r="I2171">
        <v>29010</v>
      </c>
      <c r="J2171" s="12" t="s">
        <v>57</v>
      </c>
      <c r="K2171" s="12" t="s">
        <v>77</v>
      </c>
      <c r="L2171" s="12" t="s">
        <v>78</v>
      </c>
      <c r="M2171">
        <v>35351</v>
      </c>
      <c r="N2171" s="12" t="s">
        <v>60</v>
      </c>
      <c r="O2171" s="12" t="s">
        <v>14481</v>
      </c>
      <c r="P2171" s="12" t="s">
        <v>14482</v>
      </c>
      <c r="Q2171">
        <v>7783</v>
      </c>
      <c r="R2171" s="12" t="s">
        <v>63</v>
      </c>
      <c r="S2171" s="12" t="s">
        <v>11115</v>
      </c>
      <c r="T2171" s="12" t="s">
        <v>11116</v>
      </c>
      <c r="U2171" s="12" t="s">
        <v>2555</v>
      </c>
    </row>
    <row r="2172" spans="1:21" hidden="1" x14ac:dyDescent="0.25">
      <c r="A2172">
        <v>21001</v>
      </c>
      <c r="B2172" s="12" t="s">
        <v>52</v>
      </c>
      <c r="C2172" s="12" t="s">
        <v>13291</v>
      </c>
      <c r="D2172" s="12" t="s">
        <v>13292</v>
      </c>
      <c r="E2172">
        <v>6606</v>
      </c>
      <c r="F2172">
        <v>1</v>
      </c>
      <c r="G2172" s="12" t="s">
        <v>55</v>
      </c>
      <c r="H2172" s="12" t="s">
        <v>56</v>
      </c>
      <c r="I2172">
        <v>29010</v>
      </c>
      <c r="J2172" s="12" t="s">
        <v>57</v>
      </c>
      <c r="K2172" s="12" t="s">
        <v>77</v>
      </c>
      <c r="L2172" s="12" t="s">
        <v>78</v>
      </c>
      <c r="M2172">
        <v>35350</v>
      </c>
      <c r="N2172" s="12" t="s">
        <v>60</v>
      </c>
      <c r="O2172" s="12" t="s">
        <v>10753</v>
      </c>
      <c r="P2172" s="12" t="s">
        <v>96</v>
      </c>
      <c r="Q2172">
        <v>7986</v>
      </c>
      <c r="R2172" s="12" t="s">
        <v>63</v>
      </c>
      <c r="S2172" s="12" t="s">
        <v>11126</v>
      </c>
      <c r="T2172" s="12" t="s">
        <v>11127</v>
      </c>
      <c r="U2172" s="12" t="s">
        <v>10816</v>
      </c>
    </row>
    <row r="2173" spans="1:21" hidden="1" x14ac:dyDescent="0.25">
      <c r="A2173">
        <v>21051</v>
      </c>
      <c r="B2173" s="12" t="s">
        <v>52</v>
      </c>
      <c r="C2173" s="12" t="s">
        <v>14759</v>
      </c>
      <c r="D2173" s="12" t="s">
        <v>12431</v>
      </c>
      <c r="E2173">
        <v>6606</v>
      </c>
      <c r="F2173">
        <v>1</v>
      </c>
      <c r="G2173" s="12" t="s">
        <v>55</v>
      </c>
      <c r="H2173" s="12" t="s">
        <v>56</v>
      </c>
      <c r="I2173">
        <v>29010</v>
      </c>
      <c r="J2173" s="12" t="s">
        <v>57</v>
      </c>
      <c r="K2173" s="12" t="s">
        <v>77</v>
      </c>
      <c r="L2173" s="12" t="s">
        <v>78</v>
      </c>
      <c r="M2173">
        <v>35351</v>
      </c>
      <c r="N2173" s="12" t="s">
        <v>60</v>
      </c>
      <c r="O2173" s="12" t="s">
        <v>14481</v>
      </c>
      <c r="P2173" s="12" t="s">
        <v>14482</v>
      </c>
      <c r="Q2173">
        <v>7778</v>
      </c>
      <c r="R2173" s="12" t="s">
        <v>63</v>
      </c>
      <c r="S2173" s="12" t="s">
        <v>11109</v>
      </c>
      <c r="T2173" s="12" t="s">
        <v>11110</v>
      </c>
      <c r="U2173" s="12" t="s">
        <v>79</v>
      </c>
    </row>
    <row r="2174" spans="1:21" hidden="1" x14ac:dyDescent="0.25">
      <c r="A2174">
        <v>21052</v>
      </c>
      <c r="B2174" s="12" t="s">
        <v>52</v>
      </c>
      <c r="C2174" s="12" t="s">
        <v>12432</v>
      </c>
      <c r="D2174" s="12" t="s">
        <v>12433</v>
      </c>
      <c r="E2174">
        <v>6606</v>
      </c>
      <c r="F2174">
        <v>1</v>
      </c>
      <c r="G2174" s="12" t="s">
        <v>55</v>
      </c>
      <c r="H2174" s="12" t="s">
        <v>56</v>
      </c>
      <c r="I2174">
        <v>29010</v>
      </c>
      <c r="J2174" s="12" t="s">
        <v>57</v>
      </c>
      <c r="K2174" s="12" t="s">
        <v>77</v>
      </c>
      <c r="L2174" s="12" t="s">
        <v>78</v>
      </c>
      <c r="M2174">
        <v>35353</v>
      </c>
      <c r="N2174" s="12" t="s">
        <v>60</v>
      </c>
      <c r="O2174" s="12" t="s">
        <v>10755</v>
      </c>
      <c r="P2174" s="12" t="s">
        <v>541</v>
      </c>
      <c r="Q2174">
        <v>17862</v>
      </c>
      <c r="R2174" s="12" t="s">
        <v>63</v>
      </c>
      <c r="S2174" s="12" t="s">
        <v>11236</v>
      </c>
      <c r="T2174" s="12" t="s">
        <v>11237</v>
      </c>
      <c r="U2174" s="12" t="s">
        <v>79</v>
      </c>
    </row>
    <row r="2175" spans="1:21" hidden="1" x14ac:dyDescent="0.25">
      <c r="A2175">
        <v>21061</v>
      </c>
      <c r="B2175" s="12" t="s">
        <v>52</v>
      </c>
      <c r="C2175" s="12" t="s">
        <v>12113</v>
      </c>
      <c r="D2175" s="12" t="s">
        <v>12114</v>
      </c>
      <c r="E2175">
        <v>6606</v>
      </c>
      <c r="F2175">
        <v>1</v>
      </c>
      <c r="G2175" s="12" t="s">
        <v>55</v>
      </c>
      <c r="H2175" s="12" t="s">
        <v>56</v>
      </c>
      <c r="I2175">
        <v>29010</v>
      </c>
      <c r="J2175" s="12" t="s">
        <v>57</v>
      </c>
      <c r="K2175" s="12" t="s">
        <v>77</v>
      </c>
      <c r="L2175" s="12" t="s">
        <v>78</v>
      </c>
      <c r="M2175">
        <v>35347</v>
      </c>
      <c r="N2175" s="12" t="s">
        <v>60</v>
      </c>
      <c r="O2175" s="12" t="s">
        <v>14450</v>
      </c>
      <c r="P2175" s="12" t="s">
        <v>14451</v>
      </c>
      <c r="Q2175">
        <v>6923</v>
      </c>
      <c r="R2175" s="12" t="s">
        <v>63</v>
      </c>
      <c r="S2175" s="12" t="s">
        <v>11095</v>
      </c>
      <c r="T2175" s="12" t="s">
        <v>11096</v>
      </c>
      <c r="U2175" s="12" t="s">
        <v>10816</v>
      </c>
    </row>
    <row r="2176" spans="1:21" hidden="1" x14ac:dyDescent="0.25">
      <c r="A2176">
        <v>21073</v>
      </c>
      <c r="B2176" s="12" t="s">
        <v>52</v>
      </c>
      <c r="C2176" s="12" t="s">
        <v>12434</v>
      </c>
      <c r="D2176" s="12" t="s">
        <v>12435</v>
      </c>
      <c r="E2176">
        <v>6606</v>
      </c>
      <c r="F2176">
        <v>1</v>
      </c>
      <c r="G2176" s="12" t="s">
        <v>55</v>
      </c>
      <c r="H2176" s="12" t="s">
        <v>56</v>
      </c>
      <c r="I2176">
        <v>29010</v>
      </c>
      <c r="J2176" s="12" t="s">
        <v>57</v>
      </c>
      <c r="K2176" s="12" t="s">
        <v>77</v>
      </c>
      <c r="L2176" s="12" t="s">
        <v>78</v>
      </c>
      <c r="M2176">
        <v>35353</v>
      </c>
      <c r="N2176" s="12" t="s">
        <v>60</v>
      </c>
      <c r="O2176" s="12" t="s">
        <v>10755</v>
      </c>
      <c r="P2176" s="12" t="s">
        <v>541</v>
      </c>
      <c r="Q2176">
        <v>17862</v>
      </c>
      <c r="R2176" s="12" t="s">
        <v>63</v>
      </c>
      <c r="S2176" s="12" t="s">
        <v>11236</v>
      </c>
      <c r="T2176" s="12" t="s">
        <v>11237</v>
      </c>
      <c r="U2176" s="12" t="s">
        <v>79</v>
      </c>
    </row>
    <row r="2177" spans="1:21" hidden="1" x14ac:dyDescent="0.25">
      <c r="A2177">
        <v>21075</v>
      </c>
      <c r="B2177" s="12" t="s">
        <v>52</v>
      </c>
      <c r="C2177" s="12" t="s">
        <v>3454</v>
      </c>
      <c r="D2177" s="12" t="s">
        <v>3455</v>
      </c>
      <c r="E2177">
        <v>6606</v>
      </c>
      <c r="F2177">
        <v>1</v>
      </c>
      <c r="G2177" s="12" t="s">
        <v>55</v>
      </c>
      <c r="H2177" s="12" t="s">
        <v>56</v>
      </c>
      <c r="I2177">
        <v>29010</v>
      </c>
      <c r="J2177" s="12" t="s">
        <v>57</v>
      </c>
      <c r="K2177" s="12" t="s">
        <v>77</v>
      </c>
      <c r="L2177" s="12" t="s">
        <v>78</v>
      </c>
      <c r="M2177">
        <v>35352</v>
      </c>
      <c r="N2177" s="12" t="s">
        <v>60</v>
      </c>
      <c r="O2177" s="12" t="s">
        <v>10754</v>
      </c>
      <c r="P2177" s="12" t="s">
        <v>85</v>
      </c>
      <c r="Q2177">
        <v>6691</v>
      </c>
      <c r="R2177" s="12" t="s">
        <v>63</v>
      </c>
      <c r="S2177" s="12" t="s">
        <v>11079</v>
      </c>
      <c r="T2177" s="12" t="s">
        <v>11080</v>
      </c>
      <c r="U2177" s="12" t="s">
        <v>2555</v>
      </c>
    </row>
    <row r="2178" spans="1:21" hidden="1" x14ac:dyDescent="0.25">
      <c r="A2178">
        <v>21082</v>
      </c>
      <c r="B2178" s="12" t="s">
        <v>52</v>
      </c>
      <c r="C2178" s="12" t="s">
        <v>3456</v>
      </c>
      <c r="D2178" s="12" t="s">
        <v>3457</v>
      </c>
      <c r="E2178">
        <v>6606</v>
      </c>
      <c r="F2178">
        <v>1</v>
      </c>
      <c r="G2178" s="12" t="s">
        <v>55</v>
      </c>
      <c r="H2178" s="12" t="s">
        <v>56</v>
      </c>
      <c r="I2178">
        <v>29010</v>
      </c>
      <c r="J2178" s="12" t="s">
        <v>57</v>
      </c>
      <c r="K2178" s="12" t="s">
        <v>77</v>
      </c>
      <c r="L2178" s="12" t="s">
        <v>78</v>
      </c>
      <c r="M2178">
        <v>35352</v>
      </c>
      <c r="N2178" s="12" t="s">
        <v>60</v>
      </c>
      <c r="O2178" s="12" t="s">
        <v>10754</v>
      </c>
      <c r="P2178" s="12" t="s">
        <v>85</v>
      </c>
      <c r="Q2178">
        <v>7134</v>
      </c>
      <c r="R2178" s="12" t="s">
        <v>63</v>
      </c>
      <c r="S2178" s="12" t="s">
        <v>11077</v>
      </c>
      <c r="T2178" s="12" t="s">
        <v>11078</v>
      </c>
      <c r="U2178" s="12" t="s">
        <v>2555</v>
      </c>
    </row>
    <row r="2179" spans="1:21" hidden="1" x14ac:dyDescent="0.25">
      <c r="A2179">
        <v>21088</v>
      </c>
      <c r="B2179" s="12" t="s">
        <v>52</v>
      </c>
      <c r="C2179" s="12" t="s">
        <v>3458</v>
      </c>
      <c r="D2179" s="12" t="s">
        <v>3459</v>
      </c>
      <c r="E2179">
        <v>6606</v>
      </c>
      <c r="F2179">
        <v>1</v>
      </c>
      <c r="G2179" s="12" t="s">
        <v>55</v>
      </c>
      <c r="H2179" s="12" t="s">
        <v>56</v>
      </c>
      <c r="I2179">
        <v>29013</v>
      </c>
      <c r="J2179" s="12" t="s">
        <v>57</v>
      </c>
      <c r="K2179" s="12" t="s">
        <v>58</v>
      </c>
      <c r="L2179" s="12" t="s">
        <v>59</v>
      </c>
      <c r="M2179">
        <v>35301</v>
      </c>
      <c r="N2179" s="12" t="s">
        <v>60</v>
      </c>
      <c r="O2179" s="12" t="s">
        <v>70</v>
      </c>
      <c r="P2179" s="12" t="s">
        <v>71</v>
      </c>
      <c r="Q2179">
        <v>6899</v>
      </c>
      <c r="R2179" s="12" t="s">
        <v>63</v>
      </c>
      <c r="S2179" s="12" t="s">
        <v>5</v>
      </c>
      <c r="T2179" s="12" t="s">
        <v>39</v>
      </c>
      <c r="U2179" s="12" t="s">
        <v>3090</v>
      </c>
    </row>
    <row r="2180" spans="1:21" hidden="1" x14ac:dyDescent="0.25">
      <c r="A2180">
        <v>21089</v>
      </c>
      <c r="B2180" s="12" t="s">
        <v>52</v>
      </c>
      <c r="C2180" s="12" t="s">
        <v>3460</v>
      </c>
      <c r="D2180" s="12" t="s">
        <v>3461</v>
      </c>
      <c r="E2180">
        <v>6606</v>
      </c>
      <c r="F2180">
        <v>1</v>
      </c>
      <c r="G2180" s="12" t="s">
        <v>55</v>
      </c>
      <c r="H2180" s="12" t="s">
        <v>56</v>
      </c>
      <c r="I2180">
        <v>29010</v>
      </c>
      <c r="J2180" s="12" t="s">
        <v>57</v>
      </c>
      <c r="K2180" s="12" t="s">
        <v>77</v>
      </c>
      <c r="L2180" s="12" t="s">
        <v>78</v>
      </c>
      <c r="M2180">
        <v>35352</v>
      </c>
      <c r="N2180" s="12" t="s">
        <v>60</v>
      </c>
      <c r="O2180" s="12" t="s">
        <v>10754</v>
      </c>
      <c r="P2180" s="12" t="s">
        <v>85</v>
      </c>
      <c r="Q2180">
        <v>7134</v>
      </c>
      <c r="R2180" s="12" t="s">
        <v>63</v>
      </c>
      <c r="S2180" s="12" t="s">
        <v>11077</v>
      </c>
      <c r="T2180" s="12" t="s">
        <v>11078</v>
      </c>
      <c r="U2180" s="12" t="s">
        <v>2555</v>
      </c>
    </row>
    <row r="2181" spans="1:21" hidden="1" x14ac:dyDescent="0.25">
      <c r="A2181">
        <v>21105</v>
      </c>
      <c r="B2181" s="12" t="s">
        <v>52</v>
      </c>
      <c r="C2181" s="12" t="s">
        <v>3462</v>
      </c>
      <c r="D2181" s="12" t="s">
        <v>3463</v>
      </c>
      <c r="E2181">
        <v>6606</v>
      </c>
      <c r="F2181">
        <v>1</v>
      </c>
      <c r="G2181" s="12" t="s">
        <v>55</v>
      </c>
      <c r="H2181" s="12" t="s">
        <v>56</v>
      </c>
      <c r="I2181">
        <v>29010</v>
      </c>
      <c r="J2181" s="12" t="s">
        <v>57</v>
      </c>
      <c r="K2181" s="12" t="s">
        <v>77</v>
      </c>
      <c r="L2181" s="12" t="s">
        <v>78</v>
      </c>
      <c r="M2181">
        <v>35352</v>
      </c>
      <c r="N2181" s="12" t="s">
        <v>60</v>
      </c>
      <c r="O2181" s="12" t="s">
        <v>10754</v>
      </c>
      <c r="P2181" s="12" t="s">
        <v>85</v>
      </c>
      <c r="Q2181">
        <v>6691</v>
      </c>
      <c r="R2181" s="12" t="s">
        <v>63</v>
      </c>
      <c r="S2181" s="12" t="s">
        <v>11079</v>
      </c>
      <c r="T2181" s="12" t="s">
        <v>11080</v>
      </c>
      <c r="U2181" s="12" t="s">
        <v>2555</v>
      </c>
    </row>
    <row r="2182" spans="1:21" hidden="1" x14ac:dyDescent="0.25">
      <c r="A2182">
        <v>21111</v>
      </c>
      <c r="B2182" s="12" t="s">
        <v>52</v>
      </c>
      <c r="C2182" s="12" t="s">
        <v>3464</v>
      </c>
      <c r="D2182" s="12" t="s">
        <v>3465</v>
      </c>
      <c r="E2182">
        <v>6606</v>
      </c>
      <c r="F2182">
        <v>1</v>
      </c>
      <c r="G2182" s="12" t="s">
        <v>55</v>
      </c>
      <c r="H2182" s="12" t="s">
        <v>56</v>
      </c>
      <c r="I2182">
        <v>29010</v>
      </c>
      <c r="J2182" s="12" t="s">
        <v>57</v>
      </c>
      <c r="K2182" s="12" t="s">
        <v>77</v>
      </c>
      <c r="L2182" s="12" t="s">
        <v>78</v>
      </c>
      <c r="M2182">
        <v>35352</v>
      </c>
      <c r="N2182" s="12" t="s">
        <v>60</v>
      </c>
      <c r="O2182" s="12" t="s">
        <v>10754</v>
      </c>
      <c r="P2182" s="12" t="s">
        <v>85</v>
      </c>
      <c r="Q2182">
        <v>6691</v>
      </c>
      <c r="R2182" s="12" t="s">
        <v>63</v>
      </c>
      <c r="S2182" s="12" t="s">
        <v>11079</v>
      </c>
      <c r="T2182" s="12" t="s">
        <v>11080</v>
      </c>
      <c r="U2182" s="12" t="s">
        <v>2555</v>
      </c>
    </row>
    <row r="2183" spans="1:21" hidden="1" x14ac:dyDescent="0.25">
      <c r="A2183">
        <v>21117</v>
      </c>
      <c r="B2183" s="12" t="s">
        <v>52</v>
      </c>
      <c r="C2183" s="12" t="s">
        <v>3466</v>
      </c>
      <c r="D2183" s="12" t="s">
        <v>3467</v>
      </c>
      <c r="E2183">
        <v>6606</v>
      </c>
      <c r="F2183">
        <v>1</v>
      </c>
      <c r="G2183" s="12" t="s">
        <v>55</v>
      </c>
      <c r="H2183" s="12" t="s">
        <v>56</v>
      </c>
      <c r="I2183">
        <v>29010</v>
      </c>
      <c r="J2183" s="12" t="s">
        <v>57</v>
      </c>
      <c r="K2183" s="12" t="s">
        <v>77</v>
      </c>
      <c r="L2183" s="12" t="s">
        <v>78</v>
      </c>
      <c r="M2183">
        <v>35352</v>
      </c>
      <c r="N2183" s="12" t="s">
        <v>60</v>
      </c>
      <c r="O2183" s="12" t="s">
        <v>10754</v>
      </c>
      <c r="P2183" s="12" t="s">
        <v>85</v>
      </c>
      <c r="Q2183">
        <v>6691</v>
      </c>
      <c r="R2183" s="12" t="s">
        <v>63</v>
      </c>
      <c r="S2183" s="12" t="s">
        <v>11079</v>
      </c>
      <c r="T2183" s="12" t="s">
        <v>11080</v>
      </c>
      <c r="U2183" s="12" t="s">
        <v>2555</v>
      </c>
    </row>
    <row r="2184" spans="1:21" hidden="1" x14ac:dyDescent="0.25">
      <c r="A2184">
        <v>21123</v>
      </c>
      <c r="B2184" s="12" t="s">
        <v>52</v>
      </c>
      <c r="C2184" s="12" t="s">
        <v>3468</v>
      </c>
      <c r="D2184" s="12" t="s">
        <v>3469</v>
      </c>
      <c r="E2184">
        <v>6606</v>
      </c>
      <c r="F2184">
        <v>1</v>
      </c>
      <c r="G2184" s="12" t="s">
        <v>55</v>
      </c>
      <c r="H2184" s="12" t="s">
        <v>56</v>
      </c>
      <c r="I2184">
        <v>29010</v>
      </c>
      <c r="J2184" s="12" t="s">
        <v>57</v>
      </c>
      <c r="K2184" s="12" t="s">
        <v>77</v>
      </c>
      <c r="L2184" s="12" t="s">
        <v>78</v>
      </c>
      <c r="M2184">
        <v>35352</v>
      </c>
      <c r="N2184" s="12" t="s">
        <v>60</v>
      </c>
      <c r="O2184" s="12" t="s">
        <v>10754</v>
      </c>
      <c r="P2184" s="12" t="s">
        <v>85</v>
      </c>
      <c r="Q2184">
        <v>6691</v>
      </c>
      <c r="R2184" s="12" t="s">
        <v>63</v>
      </c>
      <c r="S2184" s="12" t="s">
        <v>11079</v>
      </c>
      <c r="T2184" s="12" t="s">
        <v>11080</v>
      </c>
      <c r="U2184" s="12" t="s">
        <v>2555</v>
      </c>
    </row>
    <row r="2185" spans="1:21" hidden="1" x14ac:dyDescent="0.25">
      <c r="A2185">
        <v>21129</v>
      </c>
      <c r="B2185" s="12" t="s">
        <v>52</v>
      </c>
      <c r="C2185" s="12" t="s">
        <v>3470</v>
      </c>
      <c r="D2185" s="12" t="s">
        <v>3471</v>
      </c>
      <c r="E2185">
        <v>6606</v>
      </c>
      <c r="F2185">
        <v>1</v>
      </c>
      <c r="G2185" s="12" t="s">
        <v>55</v>
      </c>
      <c r="H2185" s="12" t="s">
        <v>56</v>
      </c>
      <c r="I2185">
        <v>29010</v>
      </c>
      <c r="J2185" s="12" t="s">
        <v>57</v>
      </c>
      <c r="K2185" s="12" t="s">
        <v>77</v>
      </c>
      <c r="L2185" s="12" t="s">
        <v>78</v>
      </c>
      <c r="M2185">
        <v>35352</v>
      </c>
      <c r="N2185" s="12" t="s">
        <v>60</v>
      </c>
      <c r="O2185" s="12" t="s">
        <v>10754</v>
      </c>
      <c r="P2185" s="12" t="s">
        <v>85</v>
      </c>
      <c r="Q2185">
        <v>6691</v>
      </c>
      <c r="R2185" s="12" t="s">
        <v>63</v>
      </c>
      <c r="S2185" s="12" t="s">
        <v>11079</v>
      </c>
      <c r="T2185" s="12" t="s">
        <v>11080</v>
      </c>
      <c r="U2185" s="12" t="s">
        <v>2555</v>
      </c>
    </row>
    <row r="2186" spans="1:21" hidden="1" x14ac:dyDescent="0.25">
      <c r="A2186">
        <v>21176</v>
      </c>
      <c r="B2186" s="12" t="s">
        <v>52</v>
      </c>
      <c r="C2186" s="12" t="s">
        <v>12436</v>
      </c>
      <c r="D2186" s="12" t="s">
        <v>12437</v>
      </c>
      <c r="E2186">
        <v>6606</v>
      </c>
      <c r="F2186">
        <v>1</v>
      </c>
      <c r="G2186" s="12" t="s">
        <v>55</v>
      </c>
      <c r="H2186" s="12" t="s">
        <v>56</v>
      </c>
      <c r="I2186">
        <v>29010</v>
      </c>
      <c r="J2186" s="12" t="s">
        <v>57</v>
      </c>
      <c r="K2186" s="12" t="s">
        <v>77</v>
      </c>
      <c r="L2186" s="12" t="s">
        <v>78</v>
      </c>
      <c r="M2186">
        <v>35351</v>
      </c>
      <c r="N2186" s="12" t="s">
        <v>60</v>
      </c>
      <c r="O2186" s="12" t="s">
        <v>14481</v>
      </c>
      <c r="P2186" s="12" t="s">
        <v>14482</v>
      </c>
      <c r="Q2186">
        <v>7778</v>
      </c>
      <c r="R2186" s="12" t="s">
        <v>63</v>
      </c>
      <c r="S2186" s="12" t="s">
        <v>11109</v>
      </c>
      <c r="T2186" s="12" t="s">
        <v>11110</v>
      </c>
      <c r="U2186" s="12" t="s">
        <v>79</v>
      </c>
    </row>
    <row r="2187" spans="1:21" hidden="1" x14ac:dyDescent="0.25">
      <c r="A2187">
        <v>21177</v>
      </c>
      <c r="B2187" s="12" t="s">
        <v>52</v>
      </c>
      <c r="C2187" s="12" t="s">
        <v>12438</v>
      </c>
      <c r="D2187" s="12" t="s">
        <v>12439</v>
      </c>
      <c r="E2187">
        <v>6606</v>
      </c>
      <c r="F2187">
        <v>1</v>
      </c>
      <c r="G2187" s="12" t="s">
        <v>55</v>
      </c>
      <c r="H2187" s="12" t="s">
        <v>56</v>
      </c>
      <c r="I2187">
        <v>29010</v>
      </c>
      <c r="J2187" s="12" t="s">
        <v>57</v>
      </c>
      <c r="K2187" s="12" t="s">
        <v>77</v>
      </c>
      <c r="L2187" s="12" t="s">
        <v>78</v>
      </c>
      <c r="M2187">
        <v>35351</v>
      </c>
      <c r="N2187" s="12" t="s">
        <v>60</v>
      </c>
      <c r="O2187" s="12" t="s">
        <v>14481</v>
      </c>
      <c r="P2187" s="12" t="s">
        <v>14482</v>
      </c>
      <c r="Q2187">
        <v>7778</v>
      </c>
      <c r="R2187" s="12" t="s">
        <v>63</v>
      </c>
      <c r="S2187" s="12" t="s">
        <v>11109</v>
      </c>
      <c r="T2187" s="12" t="s">
        <v>11110</v>
      </c>
      <c r="U2187" s="12" t="s">
        <v>79</v>
      </c>
    </row>
    <row r="2188" spans="1:21" hidden="1" x14ac:dyDescent="0.25">
      <c r="A2188">
        <v>21178</v>
      </c>
      <c r="B2188" s="12" t="s">
        <v>52</v>
      </c>
      <c r="C2188" s="12" t="s">
        <v>3472</v>
      </c>
      <c r="D2188" s="12" t="s">
        <v>3473</v>
      </c>
      <c r="E2188">
        <v>6606</v>
      </c>
      <c r="F2188">
        <v>1</v>
      </c>
      <c r="G2188" s="12" t="s">
        <v>55</v>
      </c>
      <c r="H2188" s="12" t="s">
        <v>56</v>
      </c>
      <c r="I2188">
        <v>29010</v>
      </c>
      <c r="J2188" s="12" t="s">
        <v>57</v>
      </c>
      <c r="K2188" s="12" t="s">
        <v>77</v>
      </c>
      <c r="L2188" s="12" t="s">
        <v>78</v>
      </c>
      <c r="M2188">
        <v>35347</v>
      </c>
      <c r="N2188" s="12" t="s">
        <v>60</v>
      </c>
      <c r="O2188" s="12" t="s">
        <v>14450</v>
      </c>
      <c r="P2188" s="12" t="s">
        <v>14451</v>
      </c>
      <c r="Q2188">
        <v>6923</v>
      </c>
      <c r="R2188" s="12" t="s">
        <v>63</v>
      </c>
      <c r="S2188" s="12" t="s">
        <v>11095</v>
      </c>
      <c r="T2188" s="12" t="s">
        <v>11096</v>
      </c>
      <c r="U2188" s="12" t="s">
        <v>2555</v>
      </c>
    </row>
    <row r="2189" spans="1:21" hidden="1" x14ac:dyDescent="0.25">
      <c r="A2189">
        <v>21179</v>
      </c>
      <c r="B2189" s="12" t="s">
        <v>52</v>
      </c>
      <c r="C2189" s="12" t="s">
        <v>3474</v>
      </c>
      <c r="D2189" s="12" t="s">
        <v>3475</v>
      </c>
      <c r="E2189">
        <v>6606</v>
      </c>
      <c r="F2189">
        <v>1</v>
      </c>
      <c r="G2189" s="12" t="s">
        <v>55</v>
      </c>
      <c r="H2189" s="12" t="s">
        <v>56</v>
      </c>
      <c r="I2189">
        <v>29010</v>
      </c>
      <c r="J2189" s="12" t="s">
        <v>57</v>
      </c>
      <c r="K2189" s="12" t="s">
        <v>77</v>
      </c>
      <c r="L2189" s="12" t="s">
        <v>78</v>
      </c>
      <c r="M2189">
        <v>35347</v>
      </c>
      <c r="N2189" s="12" t="s">
        <v>60</v>
      </c>
      <c r="O2189" s="12" t="s">
        <v>14450</v>
      </c>
      <c r="P2189" s="12" t="s">
        <v>14451</v>
      </c>
      <c r="Q2189">
        <v>6923</v>
      </c>
      <c r="R2189" s="12" t="s">
        <v>63</v>
      </c>
      <c r="S2189" s="12" t="s">
        <v>11095</v>
      </c>
      <c r="T2189" s="12" t="s">
        <v>11096</v>
      </c>
      <c r="U2189" s="12" t="s">
        <v>2555</v>
      </c>
    </row>
    <row r="2190" spans="1:21" hidden="1" x14ac:dyDescent="0.25">
      <c r="A2190">
        <v>21180</v>
      </c>
      <c r="B2190" s="12" t="s">
        <v>52</v>
      </c>
      <c r="C2190" s="12" t="s">
        <v>3476</v>
      </c>
      <c r="D2190" s="12" t="s">
        <v>3477</v>
      </c>
      <c r="E2190">
        <v>6606</v>
      </c>
      <c r="F2190">
        <v>1</v>
      </c>
      <c r="G2190" s="12" t="s">
        <v>55</v>
      </c>
      <c r="H2190" s="12" t="s">
        <v>56</v>
      </c>
      <c r="I2190">
        <v>29010</v>
      </c>
      <c r="J2190" s="12" t="s">
        <v>57</v>
      </c>
      <c r="K2190" s="12" t="s">
        <v>77</v>
      </c>
      <c r="L2190" s="12" t="s">
        <v>78</v>
      </c>
      <c r="M2190">
        <v>35352</v>
      </c>
      <c r="N2190" s="12" t="s">
        <v>60</v>
      </c>
      <c r="O2190" s="12" t="s">
        <v>10754</v>
      </c>
      <c r="P2190" s="12" t="s">
        <v>85</v>
      </c>
      <c r="Q2190">
        <v>20016</v>
      </c>
      <c r="R2190" s="12" t="s">
        <v>63</v>
      </c>
      <c r="S2190" s="12" t="s">
        <v>3135</v>
      </c>
      <c r="T2190" s="12" t="s">
        <v>50</v>
      </c>
      <c r="U2190" s="12" t="s">
        <v>2555</v>
      </c>
    </row>
    <row r="2191" spans="1:21" hidden="1" x14ac:dyDescent="0.25">
      <c r="A2191">
        <v>21186</v>
      </c>
      <c r="B2191" s="12" t="s">
        <v>52</v>
      </c>
      <c r="C2191" s="12" t="s">
        <v>14129</v>
      </c>
      <c r="D2191" s="12" t="s">
        <v>12440</v>
      </c>
      <c r="E2191">
        <v>6606</v>
      </c>
      <c r="F2191">
        <v>1</v>
      </c>
      <c r="G2191" s="12" t="s">
        <v>55</v>
      </c>
      <c r="H2191" s="12" t="s">
        <v>56</v>
      </c>
      <c r="I2191">
        <v>29010</v>
      </c>
      <c r="J2191" s="12" t="s">
        <v>57</v>
      </c>
      <c r="K2191" s="12" t="s">
        <v>77</v>
      </c>
      <c r="L2191" s="12" t="s">
        <v>78</v>
      </c>
      <c r="M2191">
        <v>35347</v>
      </c>
      <c r="N2191" s="12" t="s">
        <v>60</v>
      </c>
      <c r="O2191" s="12" t="s">
        <v>14450</v>
      </c>
      <c r="P2191" s="12" t="s">
        <v>14451</v>
      </c>
      <c r="Q2191">
        <v>6923</v>
      </c>
      <c r="R2191" s="12" t="s">
        <v>63</v>
      </c>
      <c r="S2191" s="12" t="s">
        <v>11095</v>
      </c>
      <c r="T2191" s="12" t="s">
        <v>11096</v>
      </c>
      <c r="U2191" s="12" t="s">
        <v>79</v>
      </c>
    </row>
    <row r="2192" spans="1:21" hidden="1" x14ac:dyDescent="0.25">
      <c r="A2192">
        <v>21198</v>
      </c>
      <c r="B2192" s="12" t="s">
        <v>52</v>
      </c>
      <c r="C2192" s="12" t="s">
        <v>3478</v>
      </c>
      <c r="D2192" s="12" t="s">
        <v>3479</v>
      </c>
      <c r="E2192">
        <v>6606</v>
      </c>
      <c r="F2192">
        <v>1</v>
      </c>
      <c r="G2192" s="12" t="s">
        <v>55</v>
      </c>
      <c r="H2192" s="12" t="s">
        <v>56</v>
      </c>
      <c r="I2192">
        <v>40436</v>
      </c>
      <c r="J2192" s="12" t="s">
        <v>57</v>
      </c>
      <c r="K2192" s="12" t="s">
        <v>2547</v>
      </c>
      <c r="L2192" s="12" t="s">
        <v>2548</v>
      </c>
      <c r="M2192">
        <v>21196</v>
      </c>
      <c r="N2192" s="12" t="s">
        <v>60</v>
      </c>
      <c r="O2192" s="12" t="s">
        <v>2549</v>
      </c>
      <c r="P2192" s="12" t="s">
        <v>11837</v>
      </c>
      <c r="Q2192">
        <v>21197</v>
      </c>
      <c r="R2192" s="12" t="s">
        <v>63</v>
      </c>
      <c r="S2192" s="12" t="s">
        <v>2550</v>
      </c>
      <c r="T2192" s="12" t="s">
        <v>2550</v>
      </c>
      <c r="U2192" s="12" t="s">
        <v>14760</v>
      </c>
    </row>
    <row r="2193" spans="1:21" hidden="1" x14ac:dyDescent="0.25">
      <c r="A2193">
        <v>21200</v>
      </c>
      <c r="B2193" s="12" t="s">
        <v>52</v>
      </c>
      <c r="C2193" s="12" t="s">
        <v>3480</v>
      </c>
      <c r="D2193" s="12" t="s">
        <v>3481</v>
      </c>
      <c r="E2193">
        <v>6606</v>
      </c>
      <c r="F2193">
        <v>1</v>
      </c>
      <c r="G2193" s="12" t="s">
        <v>55</v>
      </c>
      <c r="H2193" s="12" t="s">
        <v>56</v>
      </c>
      <c r="I2193">
        <v>40436</v>
      </c>
      <c r="J2193" s="12" t="s">
        <v>57</v>
      </c>
      <c r="K2193" s="12" t="s">
        <v>2547</v>
      </c>
      <c r="L2193" s="12" t="s">
        <v>2548</v>
      </c>
      <c r="M2193">
        <v>21196</v>
      </c>
      <c r="N2193" s="12" t="s">
        <v>60</v>
      </c>
      <c r="O2193" s="12" t="s">
        <v>2549</v>
      </c>
      <c r="P2193" s="12" t="s">
        <v>11837</v>
      </c>
      <c r="Q2193">
        <v>21197</v>
      </c>
      <c r="R2193" s="12" t="s">
        <v>63</v>
      </c>
      <c r="S2193" s="12" t="s">
        <v>2550</v>
      </c>
      <c r="T2193" s="12" t="s">
        <v>2550</v>
      </c>
      <c r="U2193" s="12" t="s">
        <v>3482</v>
      </c>
    </row>
    <row r="2194" spans="1:21" hidden="1" x14ac:dyDescent="0.25">
      <c r="A2194">
        <v>21209</v>
      </c>
      <c r="B2194" s="12" t="s">
        <v>52</v>
      </c>
      <c r="C2194" s="12" t="s">
        <v>3483</v>
      </c>
      <c r="D2194" s="12" t="s">
        <v>3484</v>
      </c>
      <c r="E2194">
        <v>6606</v>
      </c>
      <c r="F2194">
        <v>1</v>
      </c>
      <c r="G2194" s="12" t="s">
        <v>55</v>
      </c>
      <c r="H2194" s="12" t="s">
        <v>56</v>
      </c>
      <c r="I2194">
        <v>29010</v>
      </c>
      <c r="J2194" s="12" t="s">
        <v>57</v>
      </c>
      <c r="K2194" s="12" t="s">
        <v>77</v>
      </c>
      <c r="L2194" s="12" t="s">
        <v>78</v>
      </c>
      <c r="M2194">
        <v>35352</v>
      </c>
      <c r="N2194" s="12" t="s">
        <v>60</v>
      </c>
      <c r="O2194" s="12" t="s">
        <v>10754</v>
      </c>
      <c r="P2194" s="12" t="s">
        <v>85</v>
      </c>
      <c r="Q2194">
        <v>6691</v>
      </c>
      <c r="R2194" s="12" t="s">
        <v>63</v>
      </c>
      <c r="S2194" s="12" t="s">
        <v>11079</v>
      </c>
      <c r="T2194" s="12" t="s">
        <v>11080</v>
      </c>
      <c r="U2194" s="12" t="s">
        <v>2555</v>
      </c>
    </row>
    <row r="2195" spans="1:21" hidden="1" x14ac:dyDescent="0.25">
      <c r="A2195">
        <v>21215</v>
      </c>
      <c r="B2195" s="12" t="s">
        <v>52</v>
      </c>
      <c r="C2195" s="12" t="s">
        <v>3485</v>
      </c>
      <c r="D2195" s="12" t="s">
        <v>3486</v>
      </c>
      <c r="E2195">
        <v>6606</v>
      </c>
      <c r="F2195">
        <v>1</v>
      </c>
      <c r="G2195" s="12" t="s">
        <v>55</v>
      </c>
      <c r="H2195" s="12" t="s">
        <v>56</v>
      </c>
      <c r="I2195">
        <v>29010</v>
      </c>
      <c r="J2195" s="12" t="s">
        <v>57</v>
      </c>
      <c r="K2195" s="12" t="s">
        <v>77</v>
      </c>
      <c r="L2195" s="12" t="s">
        <v>78</v>
      </c>
      <c r="M2195">
        <v>35352</v>
      </c>
      <c r="N2195" s="12" t="s">
        <v>60</v>
      </c>
      <c r="O2195" s="12" t="s">
        <v>10754</v>
      </c>
      <c r="P2195" s="12" t="s">
        <v>85</v>
      </c>
      <c r="Q2195">
        <v>6691</v>
      </c>
      <c r="R2195" s="12" t="s">
        <v>63</v>
      </c>
      <c r="S2195" s="12" t="s">
        <v>11079</v>
      </c>
      <c r="T2195" s="12" t="s">
        <v>11080</v>
      </c>
      <c r="U2195" s="12" t="s">
        <v>2555</v>
      </c>
    </row>
    <row r="2196" spans="1:21" hidden="1" x14ac:dyDescent="0.25">
      <c r="A2196">
        <v>21224</v>
      </c>
      <c r="B2196" s="12" t="s">
        <v>52</v>
      </c>
      <c r="C2196" s="12" t="s">
        <v>3487</v>
      </c>
      <c r="D2196" s="12" t="s">
        <v>3488</v>
      </c>
      <c r="E2196">
        <v>6606</v>
      </c>
      <c r="F2196">
        <v>1</v>
      </c>
      <c r="G2196" s="12" t="s">
        <v>55</v>
      </c>
      <c r="H2196" s="12" t="s">
        <v>56</v>
      </c>
      <c r="I2196">
        <v>29010</v>
      </c>
      <c r="J2196" s="12" t="s">
        <v>57</v>
      </c>
      <c r="K2196" s="12" t="s">
        <v>77</v>
      </c>
      <c r="L2196" s="12" t="s">
        <v>78</v>
      </c>
      <c r="M2196">
        <v>35352</v>
      </c>
      <c r="N2196" s="12" t="s">
        <v>60</v>
      </c>
      <c r="O2196" s="12" t="s">
        <v>10754</v>
      </c>
      <c r="P2196" s="12" t="s">
        <v>85</v>
      </c>
      <c r="Q2196">
        <v>6691</v>
      </c>
      <c r="R2196" s="12" t="s">
        <v>63</v>
      </c>
      <c r="S2196" s="12" t="s">
        <v>11079</v>
      </c>
      <c r="T2196" s="12" t="s">
        <v>11080</v>
      </c>
      <c r="U2196" s="12" t="s">
        <v>2555</v>
      </c>
    </row>
    <row r="2197" spans="1:21" hidden="1" x14ac:dyDescent="0.25">
      <c r="A2197">
        <v>21231</v>
      </c>
      <c r="B2197" s="12" t="s">
        <v>52</v>
      </c>
      <c r="C2197" s="12" t="s">
        <v>3489</v>
      </c>
      <c r="D2197" s="12" t="s">
        <v>3490</v>
      </c>
      <c r="E2197">
        <v>6606</v>
      </c>
      <c r="F2197">
        <v>1</v>
      </c>
      <c r="G2197" s="12" t="s">
        <v>55</v>
      </c>
      <c r="H2197" s="12" t="s">
        <v>56</v>
      </c>
      <c r="I2197">
        <v>29010</v>
      </c>
      <c r="J2197" s="12" t="s">
        <v>57</v>
      </c>
      <c r="K2197" s="12" t="s">
        <v>77</v>
      </c>
      <c r="L2197" s="12" t="s">
        <v>78</v>
      </c>
      <c r="M2197">
        <v>35352</v>
      </c>
      <c r="N2197" s="12" t="s">
        <v>60</v>
      </c>
      <c r="O2197" s="12" t="s">
        <v>10754</v>
      </c>
      <c r="P2197" s="12" t="s">
        <v>85</v>
      </c>
      <c r="Q2197">
        <v>6691</v>
      </c>
      <c r="R2197" s="12" t="s">
        <v>63</v>
      </c>
      <c r="S2197" s="12" t="s">
        <v>11079</v>
      </c>
      <c r="T2197" s="12" t="s">
        <v>11080</v>
      </c>
      <c r="U2197" s="12" t="s">
        <v>2555</v>
      </c>
    </row>
    <row r="2198" spans="1:21" hidden="1" x14ac:dyDescent="0.25">
      <c r="A2198">
        <v>21253</v>
      </c>
      <c r="B2198" s="12" t="s">
        <v>52</v>
      </c>
      <c r="C2198" s="12" t="s">
        <v>3491</v>
      </c>
      <c r="D2198" s="12" t="s">
        <v>3492</v>
      </c>
      <c r="E2198">
        <v>6606</v>
      </c>
      <c r="F2198">
        <v>1</v>
      </c>
      <c r="G2198" s="12" t="s">
        <v>55</v>
      </c>
      <c r="H2198" s="12" t="s">
        <v>56</v>
      </c>
      <c r="I2198">
        <v>29010</v>
      </c>
      <c r="J2198" s="12" t="s">
        <v>57</v>
      </c>
      <c r="K2198" s="12" t="s">
        <v>77</v>
      </c>
      <c r="L2198" s="12" t="s">
        <v>78</v>
      </c>
      <c r="M2198">
        <v>35352</v>
      </c>
      <c r="N2198" s="12" t="s">
        <v>60</v>
      </c>
      <c r="O2198" s="12" t="s">
        <v>10754</v>
      </c>
      <c r="P2198" s="12" t="s">
        <v>85</v>
      </c>
      <c r="Q2198">
        <v>7134</v>
      </c>
      <c r="R2198" s="12" t="s">
        <v>63</v>
      </c>
      <c r="S2198" s="12" t="s">
        <v>11077</v>
      </c>
      <c r="T2198" s="12" t="s">
        <v>11078</v>
      </c>
      <c r="U2198" s="12" t="s">
        <v>2555</v>
      </c>
    </row>
    <row r="2199" spans="1:21" hidden="1" x14ac:dyDescent="0.25">
      <c r="A2199">
        <v>21260</v>
      </c>
      <c r="B2199" s="12" t="s">
        <v>52</v>
      </c>
      <c r="C2199" s="12" t="s">
        <v>3493</v>
      </c>
      <c r="D2199" s="12" t="s">
        <v>3494</v>
      </c>
      <c r="E2199">
        <v>6606</v>
      </c>
      <c r="F2199">
        <v>1</v>
      </c>
      <c r="G2199" s="12" t="s">
        <v>55</v>
      </c>
      <c r="H2199" s="12" t="s">
        <v>56</v>
      </c>
      <c r="I2199">
        <v>29010</v>
      </c>
      <c r="J2199" s="12" t="s">
        <v>57</v>
      </c>
      <c r="K2199" s="12" t="s">
        <v>77</v>
      </c>
      <c r="L2199" s="12" t="s">
        <v>78</v>
      </c>
      <c r="M2199">
        <v>35352</v>
      </c>
      <c r="N2199" s="12" t="s">
        <v>60</v>
      </c>
      <c r="O2199" s="12" t="s">
        <v>10754</v>
      </c>
      <c r="P2199" s="12" t="s">
        <v>85</v>
      </c>
      <c r="Q2199">
        <v>7134</v>
      </c>
      <c r="R2199" s="12" t="s">
        <v>63</v>
      </c>
      <c r="S2199" s="12" t="s">
        <v>11077</v>
      </c>
      <c r="T2199" s="12" t="s">
        <v>11078</v>
      </c>
      <c r="U2199" s="12" t="s">
        <v>2555</v>
      </c>
    </row>
    <row r="2200" spans="1:21" hidden="1" x14ac:dyDescent="0.25">
      <c r="A2200">
        <v>21261</v>
      </c>
      <c r="B2200" s="12" t="s">
        <v>52</v>
      </c>
      <c r="C2200" s="12" t="s">
        <v>3495</v>
      </c>
      <c r="D2200" s="12" t="s">
        <v>3496</v>
      </c>
      <c r="E2200">
        <v>6606</v>
      </c>
      <c r="F2200">
        <v>1</v>
      </c>
      <c r="G2200" s="12" t="s">
        <v>55</v>
      </c>
      <c r="H2200" s="12" t="s">
        <v>56</v>
      </c>
      <c r="I2200">
        <v>29010</v>
      </c>
      <c r="J2200" s="12" t="s">
        <v>57</v>
      </c>
      <c r="K2200" s="12" t="s">
        <v>77</v>
      </c>
      <c r="L2200" s="12" t="s">
        <v>78</v>
      </c>
      <c r="M2200">
        <v>35347</v>
      </c>
      <c r="N2200" s="12" t="s">
        <v>60</v>
      </c>
      <c r="O2200" s="12" t="s">
        <v>14450</v>
      </c>
      <c r="P2200" s="12" t="s">
        <v>14451</v>
      </c>
      <c r="Q2200">
        <v>6904</v>
      </c>
      <c r="R2200" s="12" t="s">
        <v>63</v>
      </c>
      <c r="S2200" s="12" t="s">
        <v>14452</v>
      </c>
      <c r="T2200" s="12" t="s">
        <v>11073</v>
      </c>
      <c r="U2200" s="12" t="s">
        <v>2555</v>
      </c>
    </row>
    <row r="2201" spans="1:21" hidden="1" x14ac:dyDescent="0.25">
      <c r="A2201">
        <v>21262</v>
      </c>
      <c r="B2201" s="12" t="s">
        <v>52</v>
      </c>
      <c r="C2201" s="12" t="s">
        <v>3497</v>
      </c>
      <c r="D2201" s="12" t="s">
        <v>3498</v>
      </c>
      <c r="E2201">
        <v>6606</v>
      </c>
      <c r="F2201">
        <v>1</v>
      </c>
      <c r="G2201" s="12" t="s">
        <v>55</v>
      </c>
      <c r="H2201" s="12" t="s">
        <v>56</v>
      </c>
      <c r="I2201">
        <v>29010</v>
      </c>
      <c r="J2201" s="12" t="s">
        <v>57</v>
      </c>
      <c r="K2201" s="12" t="s">
        <v>77</v>
      </c>
      <c r="L2201" s="12" t="s">
        <v>78</v>
      </c>
      <c r="M2201">
        <v>35347</v>
      </c>
      <c r="N2201" s="12" t="s">
        <v>60</v>
      </c>
      <c r="O2201" s="12" t="s">
        <v>14450</v>
      </c>
      <c r="P2201" s="12" t="s">
        <v>14451</v>
      </c>
      <c r="Q2201">
        <v>6904</v>
      </c>
      <c r="R2201" s="12" t="s">
        <v>63</v>
      </c>
      <c r="S2201" s="12" t="s">
        <v>14452</v>
      </c>
      <c r="T2201" s="12" t="s">
        <v>11073</v>
      </c>
      <c r="U2201" s="12" t="s">
        <v>2555</v>
      </c>
    </row>
    <row r="2202" spans="1:21" hidden="1" x14ac:dyDescent="0.25">
      <c r="A2202">
        <v>21263</v>
      </c>
      <c r="B2202" s="12" t="s">
        <v>52</v>
      </c>
      <c r="C2202" s="12" t="s">
        <v>3499</v>
      </c>
      <c r="D2202" s="12" t="s">
        <v>3500</v>
      </c>
      <c r="E2202">
        <v>6606</v>
      </c>
      <c r="F2202">
        <v>1</v>
      </c>
      <c r="G2202" s="12" t="s">
        <v>55</v>
      </c>
      <c r="H2202" s="12" t="s">
        <v>56</v>
      </c>
      <c r="I2202">
        <v>29010</v>
      </c>
      <c r="J2202" s="12" t="s">
        <v>57</v>
      </c>
      <c r="K2202" s="12" t="s">
        <v>77</v>
      </c>
      <c r="L2202" s="12" t="s">
        <v>78</v>
      </c>
      <c r="M2202">
        <v>35347</v>
      </c>
      <c r="N2202" s="12" t="s">
        <v>60</v>
      </c>
      <c r="O2202" s="12" t="s">
        <v>14450</v>
      </c>
      <c r="P2202" s="12" t="s">
        <v>14451</v>
      </c>
      <c r="Q2202">
        <v>6923</v>
      </c>
      <c r="R2202" s="12" t="s">
        <v>63</v>
      </c>
      <c r="S2202" s="12" t="s">
        <v>11095</v>
      </c>
      <c r="T2202" s="12" t="s">
        <v>11096</v>
      </c>
      <c r="U2202" s="12" t="s">
        <v>2555</v>
      </c>
    </row>
    <row r="2203" spans="1:21" hidden="1" x14ac:dyDescent="0.25">
      <c r="A2203">
        <v>21264</v>
      </c>
      <c r="B2203" s="12" t="s">
        <v>52</v>
      </c>
      <c r="C2203" s="12" t="s">
        <v>3501</v>
      </c>
      <c r="D2203" s="12" t="s">
        <v>3502</v>
      </c>
      <c r="E2203">
        <v>6606</v>
      </c>
      <c r="F2203">
        <v>1</v>
      </c>
      <c r="G2203" s="12" t="s">
        <v>55</v>
      </c>
      <c r="H2203" s="12" t="s">
        <v>56</v>
      </c>
      <c r="I2203">
        <v>29010</v>
      </c>
      <c r="J2203" s="12" t="s">
        <v>57</v>
      </c>
      <c r="K2203" s="12" t="s">
        <v>77</v>
      </c>
      <c r="L2203" s="12" t="s">
        <v>78</v>
      </c>
      <c r="M2203">
        <v>35351</v>
      </c>
      <c r="N2203" s="12" t="s">
        <v>60</v>
      </c>
      <c r="O2203" s="12" t="s">
        <v>14481</v>
      </c>
      <c r="P2203" s="12" t="s">
        <v>14482</v>
      </c>
      <c r="Q2203">
        <v>8996</v>
      </c>
      <c r="R2203" s="12" t="s">
        <v>63</v>
      </c>
      <c r="S2203" s="12" t="s">
        <v>11164</v>
      </c>
      <c r="T2203" s="12" t="s">
        <v>11165</v>
      </c>
      <c r="U2203" s="12" t="s">
        <v>2555</v>
      </c>
    </row>
    <row r="2204" spans="1:21" hidden="1" x14ac:dyDescent="0.25">
      <c r="A2204">
        <v>21265</v>
      </c>
      <c r="B2204" s="12" t="s">
        <v>52</v>
      </c>
      <c r="C2204" s="12" t="s">
        <v>3503</v>
      </c>
      <c r="D2204" s="12" t="s">
        <v>3504</v>
      </c>
      <c r="E2204">
        <v>6606</v>
      </c>
      <c r="F2204">
        <v>1</v>
      </c>
      <c r="G2204" s="12" t="s">
        <v>55</v>
      </c>
      <c r="H2204" s="12" t="s">
        <v>56</v>
      </c>
      <c r="I2204">
        <v>29010</v>
      </c>
      <c r="J2204" s="12" t="s">
        <v>57</v>
      </c>
      <c r="K2204" s="12" t="s">
        <v>77</v>
      </c>
      <c r="L2204" s="12" t="s">
        <v>78</v>
      </c>
      <c r="M2204">
        <v>35351</v>
      </c>
      <c r="N2204" s="12" t="s">
        <v>60</v>
      </c>
      <c r="O2204" s="12" t="s">
        <v>14481</v>
      </c>
      <c r="P2204" s="12" t="s">
        <v>14482</v>
      </c>
      <c r="Q2204">
        <v>7116</v>
      </c>
      <c r="R2204" s="12" t="s">
        <v>63</v>
      </c>
      <c r="S2204" s="12" t="s">
        <v>11105</v>
      </c>
      <c r="T2204" s="12" t="s">
        <v>11106</v>
      </c>
      <c r="U2204" s="12" t="s">
        <v>2555</v>
      </c>
    </row>
    <row r="2205" spans="1:21" hidden="1" x14ac:dyDescent="0.25">
      <c r="A2205">
        <v>21266</v>
      </c>
      <c r="B2205" s="12" t="s">
        <v>52</v>
      </c>
      <c r="C2205" s="12" t="s">
        <v>3505</v>
      </c>
      <c r="D2205" s="12" t="s">
        <v>3506</v>
      </c>
      <c r="E2205">
        <v>6606</v>
      </c>
      <c r="F2205">
        <v>1</v>
      </c>
      <c r="G2205" s="12" t="s">
        <v>55</v>
      </c>
      <c r="H2205" s="12" t="s">
        <v>56</v>
      </c>
      <c r="I2205">
        <v>29010</v>
      </c>
      <c r="J2205" s="12" t="s">
        <v>57</v>
      </c>
      <c r="K2205" s="12" t="s">
        <v>77</v>
      </c>
      <c r="L2205" s="12" t="s">
        <v>78</v>
      </c>
      <c r="M2205">
        <v>35351</v>
      </c>
      <c r="N2205" s="12" t="s">
        <v>60</v>
      </c>
      <c r="O2205" s="12" t="s">
        <v>14481</v>
      </c>
      <c r="P2205" s="12" t="s">
        <v>14482</v>
      </c>
      <c r="Q2205">
        <v>7116</v>
      </c>
      <c r="R2205" s="12" t="s">
        <v>63</v>
      </c>
      <c r="S2205" s="12" t="s">
        <v>11105</v>
      </c>
      <c r="T2205" s="12" t="s">
        <v>11106</v>
      </c>
      <c r="U2205" s="12" t="s">
        <v>2555</v>
      </c>
    </row>
    <row r="2206" spans="1:21" hidden="1" x14ac:dyDescent="0.25">
      <c r="A2206">
        <v>21267</v>
      </c>
      <c r="B2206" s="12" t="s">
        <v>52</v>
      </c>
      <c r="C2206" s="12" t="s">
        <v>3507</v>
      </c>
      <c r="D2206" s="12" t="s">
        <v>3508</v>
      </c>
      <c r="E2206">
        <v>6606</v>
      </c>
      <c r="F2206">
        <v>1</v>
      </c>
      <c r="G2206" s="12" t="s">
        <v>55</v>
      </c>
      <c r="H2206" s="12" t="s">
        <v>56</v>
      </c>
      <c r="I2206">
        <v>29010</v>
      </c>
      <c r="J2206" s="12" t="s">
        <v>57</v>
      </c>
      <c r="K2206" s="12" t="s">
        <v>77</v>
      </c>
      <c r="L2206" s="12" t="s">
        <v>78</v>
      </c>
      <c r="M2206">
        <v>35351</v>
      </c>
      <c r="N2206" s="12" t="s">
        <v>60</v>
      </c>
      <c r="O2206" s="12" t="s">
        <v>14481</v>
      </c>
      <c r="P2206" s="12" t="s">
        <v>14482</v>
      </c>
      <c r="Q2206">
        <v>7116</v>
      </c>
      <c r="R2206" s="12" t="s">
        <v>63</v>
      </c>
      <c r="S2206" s="12" t="s">
        <v>11105</v>
      </c>
      <c r="T2206" s="12" t="s">
        <v>11106</v>
      </c>
      <c r="U2206" s="12" t="s">
        <v>2555</v>
      </c>
    </row>
    <row r="2207" spans="1:21" hidden="1" x14ac:dyDescent="0.25">
      <c r="A2207">
        <v>21268</v>
      </c>
      <c r="B2207" s="12" t="s">
        <v>52</v>
      </c>
      <c r="C2207" s="12" t="s">
        <v>3509</v>
      </c>
      <c r="D2207" s="12" t="s">
        <v>3510</v>
      </c>
      <c r="E2207">
        <v>6606</v>
      </c>
      <c r="F2207">
        <v>1</v>
      </c>
      <c r="G2207" s="12" t="s">
        <v>55</v>
      </c>
      <c r="H2207" s="12" t="s">
        <v>56</v>
      </c>
      <c r="I2207">
        <v>29010</v>
      </c>
      <c r="J2207" s="12" t="s">
        <v>57</v>
      </c>
      <c r="K2207" s="12" t="s">
        <v>77</v>
      </c>
      <c r="L2207" s="12" t="s">
        <v>78</v>
      </c>
      <c r="M2207">
        <v>35351</v>
      </c>
      <c r="N2207" s="12" t="s">
        <v>60</v>
      </c>
      <c r="O2207" s="12" t="s">
        <v>14481</v>
      </c>
      <c r="P2207" s="12" t="s">
        <v>14482</v>
      </c>
      <c r="Q2207">
        <v>7783</v>
      </c>
      <c r="R2207" s="12" t="s">
        <v>63</v>
      </c>
      <c r="S2207" s="12" t="s">
        <v>11115</v>
      </c>
      <c r="T2207" s="12" t="s">
        <v>11116</v>
      </c>
      <c r="U2207" s="12" t="s">
        <v>2555</v>
      </c>
    </row>
    <row r="2208" spans="1:21" hidden="1" x14ac:dyDescent="0.25">
      <c r="A2208">
        <v>21269</v>
      </c>
      <c r="B2208" s="12" t="s">
        <v>52</v>
      </c>
      <c r="C2208" s="12" t="s">
        <v>3511</v>
      </c>
      <c r="D2208" s="12" t="s">
        <v>3512</v>
      </c>
      <c r="E2208">
        <v>6606</v>
      </c>
      <c r="F2208">
        <v>1</v>
      </c>
      <c r="G2208" s="12" t="s">
        <v>55</v>
      </c>
      <c r="H2208" s="12" t="s">
        <v>56</v>
      </c>
      <c r="I2208">
        <v>29010</v>
      </c>
      <c r="J2208" s="12" t="s">
        <v>57</v>
      </c>
      <c r="K2208" s="12" t="s">
        <v>77</v>
      </c>
      <c r="L2208" s="12" t="s">
        <v>78</v>
      </c>
      <c r="M2208">
        <v>35351</v>
      </c>
      <c r="N2208" s="12" t="s">
        <v>60</v>
      </c>
      <c r="O2208" s="12" t="s">
        <v>14481</v>
      </c>
      <c r="P2208" s="12" t="s">
        <v>14482</v>
      </c>
      <c r="Q2208">
        <v>7783</v>
      </c>
      <c r="R2208" s="12" t="s">
        <v>63</v>
      </c>
      <c r="S2208" s="12" t="s">
        <v>11115</v>
      </c>
      <c r="T2208" s="12" t="s">
        <v>11116</v>
      </c>
      <c r="U2208" s="12" t="s">
        <v>2555</v>
      </c>
    </row>
    <row r="2209" spans="1:21" hidden="1" x14ac:dyDescent="0.25">
      <c r="A2209">
        <v>21270</v>
      </c>
      <c r="B2209" s="12" t="s">
        <v>52</v>
      </c>
      <c r="C2209" s="12" t="s">
        <v>3513</v>
      </c>
      <c r="D2209" s="12" t="s">
        <v>3514</v>
      </c>
      <c r="E2209">
        <v>6606</v>
      </c>
      <c r="F2209">
        <v>1</v>
      </c>
      <c r="G2209" s="12" t="s">
        <v>55</v>
      </c>
      <c r="H2209" s="12" t="s">
        <v>56</v>
      </c>
      <c r="I2209">
        <v>29010</v>
      </c>
      <c r="J2209" s="12" t="s">
        <v>57</v>
      </c>
      <c r="K2209" s="12" t="s">
        <v>77</v>
      </c>
      <c r="L2209" s="12" t="s">
        <v>78</v>
      </c>
      <c r="M2209">
        <v>35351</v>
      </c>
      <c r="N2209" s="12" t="s">
        <v>60</v>
      </c>
      <c r="O2209" s="12" t="s">
        <v>14481</v>
      </c>
      <c r="P2209" s="12" t="s">
        <v>14482</v>
      </c>
      <c r="Q2209">
        <v>7778</v>
      </c>
      <c r="R2209" s="12" t="s">
        <v>63</v>
      </c>
      <c r="S2209" s="12" t="s">
        <v>11109</v>
      </c>
      <c r="T2209" s="12" t="s">
        <v>11110</v>
      </c>
      <c r="U2209" s="12" t="s">
        <v>2555</v>
      </c>
    </row>
    <row r="2210" spans="1:21" hidden="1" x14ac:dyDescent="0.25">
      <c r="A2210">
        <v>21271</v>
      </c>
      <c r="B2210" s="12" t="s">
        <v>52</v>
      </c>
      <c r="C2210" s="12" t="s">
        <v>3515</v>
      </c>
      <c r="D2210" s="12" t="s">
        <v>3516</v>
      </c>
      <c r="E2210">
        <v>6606</v>
      </c>
      <c r="F2210">
        <v>1</v>
      </c>
      <c r="G2210" s="12" t="s">
        <v>55</v>
      </c>
      <c r="H2210" s="12" t="s">
        <v>56</v>
      </c>
      <c r="I2210">
        <v>29010</v>
      </c>
      <c r="J2210" s="12" t="s">
        <v>57</v>
      </c>
      <c r="K2210" s="12" t="s">
        <v>77</v>
      </c>
      <c r="L2210" s="12" t="s">
        <v>78</v>
      </c>
      <c r="M2210">
        <v>35351</v>
      </c>
      <c r="N2210" s="12" t="s">
        <v>60</v>
      </c>
      <c r="O2210" s="12" t="s">
        <v>14481</v>
      </c>
      <c r="P2210" s="12" t="s">
        <v>14482</v>
      </c>
      <c r="Q2210">
        <v>7778</v>
      </c>
      <c r="R2210" s="12" t="s">
        <v>63</v>
      </c>
      <c r="S2210" s="12" t="s">
        <v>11109</v>
      </c>
      <c r="T2210" s="12" t="s">
        <v>11110</v>
      </c>
      <c r="U2210" s="12" t="s">
        <v>2555</v>
      </c>
    </row>
    <row r="2211" spans="1:21" hidden="1" x14ac:dyDescent="0.25">
      <c r="A2211">
        <v>21272</v>
      </c>
      <c r="B2211" s="12" t="s">
        <v>52</v>
      </c>
      <c r="C2211" s="12" t="s">
        <v>3517</v>
      </c>
      <c r="D2211" s="12" t="s">
        <v>3518</v>
      </c>
      <c r="E2211">
        <v>6606</v>
      </c>
      <c r="F2211">
        <v>1</v>
      </c>
      <c r="G2211" s="12" t="s">
        <v>55</v>
      </c>
      <c r="H2211" s="12" t="s">
        <v>56</v>
      </c>
      <c r="I2211">
        <v>29010</v>
      </c>
      <c r="J2211" s="12" t="s">
        <v>57</v>
      </c>
      <c r="K2211" s="12" t="s">
        <v>77</v>
      </c>
      <c r="L2211" s="12" t="s">
        <v>78</v>
      </c>
      <c r="M2211">
        <v>35350</v>
      </c>
      <c r="N2211" s="12" t="s">
        <v>60</v>
      </c>
      <c r="O2211" s="12" t="s">
        <v>10753</v>
      </c>
      <c r="P2211" s="12" t="s">
        <v>96</v>
      </c>
      <c r="Q2211">
        <v>7986</v>
      </c>
      <c r="R2211" s="12" t="s">
        <v>63</v>
      </c>
      <c r="S2211" s="12" t="s">
        <v>11126</v>
      </c>
      <c r="T2211" s="12" t="s">
        <v>11127</v>
      </c>
      <c r="U2211" s="12" t="s">
        <v>2555</v>
      </c>
    </row>
    <row r="2212" spans="1:21" hidden="1" x14ac:dyDescent="0.25">
      <c r="A2212">
        <v>21280</v>
      </c>
      <c r="B2212" s="12" t="s">
        <v>52</v>
      </c>
      <c r="C2212" s="12" t="s">
        <v>3519</v>
      </c>
      <c r="D2212" s="12" t="s">
        <v>3520</v>
      </c>
      <c r="E2212">
        <v>6606</v>
      </c>
      <c r="F2212">
        <v>1</v>
      </c>
      <c r="G2212" s="12" t="s">
        <v>55</v>
      </c>
      <c r="H2212" s="12" t="s">
        <v>56</v>
      </c>
      <c r="I2212">
        <v>29013</v>
      </c>
      <c r="J2212" s="12" t="s">
        <v>57</v>
      </c>
      <c r="K2212" s="12" t="s">
        <v>58</v>
      </c>
      <c r="L2212" s="12" t="s">
        <v>59</v>
      </c>
      <c r="M2212">
        <v>35301</v>
      </c>
      <c r="N2212" s="12" t="s">
        <v>60</v>
      </c>
      <c r="O2212" s="12" t="s">
        <v>70</v>
      </c>
      <c r="P2212" s="12" t="s">
        <v>71</v>
      </c>
      <c r="Q2212">
        <v>6899</v>
      </c>
      <c r="R2212" s="12" t="s">
        <v>63</v>
      </c>
      <c r="S2212" s="12" t="s">
        <v>5</v>
      </c>
      <c r="T2212" s="12" t="s">
        <v>39</v>
      </c>
      <c r="U2212" s="12" t="s">
        <v>2813</v>
      </c>
    </row>
    <row r="2213" spans="1:21" hidden="1" x14ac:dyDescent="0.25">
      <c r="A2213">
        <v>21281</v>
      </c>
      <c r="B2213" s="12" t="s">
        <v>52</v>
      </c>
      <c r="C2213" s="12" t="s">
        <v>3521</v>
      </c>
      <c r="D2213" s="12" t="s">
        <v>3522</v>
      </c>
      <c r="E2213">
        <v>6606</v>
      </c>
      <c r="F2213">
        <v>1</v>
      </c>
      <c r="G2213" s="12" t="s">
        <v>55</v>
      </c>
      <c r="H2213" s="12" t="s">
        <v>56</v>
      </c>
      <c r="I2213">
        <v>29013</v>
      </c>
      <c r="J2213" s="12" t="s">
        <v>57</v>
      </c>
      <c r="K2213" s="12" t="s">
        <v>58</v>
      </c>
      <c r="L2213" s="12" t="s">
        <v>59</v>
      </c>
      <c r="M2213">
        <v>35301</v>
      </c>
      <c r="N2213" s="12" t="s">
        <v>60</v>
      </c>
      <c r="O2213" s="12" t="s">
        <v>70</v>
      </c>
      <c r="P2213" s="12" t="s">
        <v>71</v>
      </c>
      <c r="Q2213">
        <v>6899</v>
      </c>
      <c r="R2213" s="12" t="s">
        <v>63</v>
      </c>
      <c r="S2213" s="12" t="s">
        <v>5</v>
      </c>
      <c r="T2213" s="12" t="s">
        <v>39</v>
      </c>
      <c r="U2213" s="12" t="s">
        <v>2813</v>
      </c>
    </row>
    <row r="2214" spans="1:21" hidden="1" x14ac:dyDescent="0.25">
      <c r="A2214">
        <v>21282</v>
      </c>
      <c r="B2214" s="12" t="s">
        <v>52</v>
      </c>
      <c r="C2214" s="12" t="s">
        <v>3523</v>
      </c>
      <c r="D2214" s="12" t="s">
        <v>3524</v>
      </c>
      <c r="E2214">
        <v>6606</v>
      </c>
      <c r="F2214">
        <v>1</v>
      </c>
      <c r="G2214" s="12" t="s">
        <v>55</v>
      </c>
      <c r="H2214" s="12" t="s">
        <v>56</v>
      </c>
      <c r="I2214">
        <v>29013</v>
      </c>
      <c r="J2214" s="12" t="s">
        <v>57</v>
      </c>
      <c r="K2214" s="12" t="s">
        <v>58</v>
      </c>
      <c r="L2214" s="12" t="s">
        <v>59</v>
      </c>
      <c r="M2214">
        <v>35301</v>
      </c>
      <c r="N2214" s="12" t="s">
        <v>60</v>
      </c>
      <c r="O2214" s="12" t="s">
        <v>70</v>
      </c>
      <c r="P2214" s="12" t="s">
        <v>71</v>
      </c>
      <c r="Q2214">
        <v>6899</v>
      </c>
      <c r="R2214" s="12" t="s">
        <v>63</v>
      </c>
      <c r="S2214" s="12" t="s">
        <v>5</v>
      </c>
      <c r="T2214" s="12" t="s">
        <v>39</v>
      </c>
      <c r="U2214" s="12" t="s">
        <v>2813</v>
      </c>
    </row>
    <row r="2215" spans="1:21" hidden="1" x14ac:dyDescent="0.25">
      <c r="A2215">
        <v>21283</v>
      </c>
      <c r="B2215" s="12" t="s">
        <v>52</v>
      </c>
      <c r="C2215" s="12" t="s">
        <v>3525</v>
      </c>
      <c r="D2215" s="12" t="s">
        <v>3526</v>
      </c>
      <c r="E2215">
        <v>6606</v>
      </c>
      <c r="F2215">
        <v>1</v>
      </c>
      <c r="G2215" s="12" t="s">
        <v>55</v>
      </c>
      <c r="H2215" s="12" t="s">
        <v>56</v>
      </c>
      <c r="I2215">
        <v>29013</v>
      </c>
      <c r="J2215" s="12" t="s">
        <v>57</v>
      </c>
      <c r="K2215" s="12" t="s">
        <v>58</v>
      </c>
      <c r="L2215" s="12" t="s">
        <v>59</v>
      </c>
      <c r="M2215">
        <v>35301</v>
      </c>
      <c r="N2215" s="12" t="s">
        <v>60</v>
      </c>
      <c r="O2215" s="12" t="s">
        <v>70</v>
      </c>
      <c r="P2215" s="12" t="s">
        <v>71</v>
      </c>
      <c r="Q2215">
        <v>6899</v>
      </c>
      <c r="R2215" s="12" t="s">
        <v>63</v>
      </c>
      <c r="S2215" s="12" t="s">
        <v>5</v>
      </c>
      <c r="T2215" s="12" t="s">
        <v>39</v>
      </c>
      <c r="U2215" s="12" t="s">
        <v>2813</v>
      </c>
    </row>
    <row r="2216" spans="1:21" hidden="1" x14ac:dyDescent="0.25">
      <c r="A2216">
        <v>21284</v>
      </c>
      <c r="B2216" s="12" t="s">
        <v>52</v>
      </c>
      <c r="C2216" s="12" t="s">
        <v>3527</v>
      </c>
      <c r="D2216" s="12" t="s">
        <v>3528</v>
      </c>
      <c r="E2216">
        <v>6606</v>
      </c>
      <c r="F2216">
        <v>1</v>
      </c>
      <c r="G2216" s="12" t="s">
        <v>55</v>
      </c>
      <c r="H2216" s="12" t="s">
        <v>56</v>
      </c>
      <c r="I2216">
        <v>29013</v>
      </c>
      <c r="J2216" s="12" t="s">
        <v>57</v>
      </c>
      <c r="K2216" s="12" t="s">
        <v>58</v>
      </c>
      <c r="L2216" s="12" t="s">
        <v>59</v>
      </c>
      <c r="M2216">
        <v>35301</v>
      </c>
      <c r="N2216" s="12" t="s">
        <v>60</v>
      </c>
      <c r="O2216" s="12" t="s">
        <v>70</v>
      </c>
      <c r="P2216" s="12" t="s">
        <v>71</v>
      </c>
      <c r="Q2216">
        <v>6899</v>
      </c>
      <c r="R2216" s="12" t="s">
        <v>63</v>
      </c>
      <c r="S2216" s="12" t="s">
        <v>5</v>
      </c>
      <c r="T2216" s="12" t="s">
        <v>39</v>
      </c>
      <c r="U2216" s="12" t="s">
        <v>2813</v>
      </c>
    </row>
    <row r="2217" spans="1:21" hidden="1" x14ac:dyDescent="0.25">
      <c r="A2217">
        <v>21286</v>
      </c>
      <c r="B2217" s="12" t="s">
        <v>52</v>
      </c>
      <c r="C2217" s="12" t="s">
        <v>3529</v>
      </c>
      <c r="D2217" s="12" t="s">
        <v>3530</v>
      </c>
      <c r="E2217">
        <v>6606</v>
      </c>
      <c r="F2217">
        <v>1</v>
      </c>
      <c r="G2217" s="12" t="s">
        <v>55</v>
      </c>
      <c r="H2217" s="12" t="s">
        <v>56</v>
      </c>
      <c r="I2217">
        <v>29010</v>
      </c>
      <c r="J2217" s="12" t="s">
        <v>57</v>
      </c>
      <c r="K2217" s="12" t="s">
        <v>77</v>
      </c>
      <c r="L2217" s="12" t="s">
        <v>78</v>
      </c>
      <c r="M2217">
        <v>35352</v>
      </c>
      <c r="N2217" s="12" t="s">
        <v>60</v>
      </c>
      <c r="O2217" s="12" t="s">
        <v>10754</v>
      </c>
      <c r="P2217" s="12" t="s">
        <v>85</v>
      </c>
      <c r="Q2217">
        <v>6691</v>
      </c>
      <c r="R2217" s="12" t="s">
        <v>63</v>
      </c>
      <c r="S2217" s="12" t="s">
        <v>11079</v>
      </c>
      <c r="T2217" s="12" t="s">
        <v>11080</v>
      </c>
      <c r="U2217" s="12" t="s">
        <v>2555</v>
      </c>
    </row>
    <row r="2218" spans="1:21" hidden="1" x14ac:dyDescent="0.25">
      <c r="A2218">
        <v>21292</v>
      </c>
      <c r="B2218" s="12" t="s">
        <v>52</v>
      </c>
      <c r="C2218" s="12" t="s">
        <v>3531</v>
      </c>
      <c r="D2218" s="12" t="s">
        <v>3532</v>
      </c>
      <c r="E2218">
        <v>6606</v>
      </c>
      <c r="F2218">
        <v>1</v>
      </c>
      <c r="G2218" s="12" t="s">
        <v>55</v>
      </c>
      <c r="H2218" s="12" t="s">
        <v>56</v>
      </c>
      <c r="I2218">
        <v>29010</v>
      </c>
      <c r="J2218" s="12" t="s">
        <v>57</v>
      </c>
      <c r="K2218" s="12" t="s">
        <v>77</v>
      </c>
      <c r="L2218" s="12" t="s">
        <v>78</v>
      </c>
      <c r="M2218">
        <v>39281</v>
      </c>
      <c r="N2218" s="12" t="s">
        <v>60</v>
      </c>
      <c r="O2218" s="12" t="s">
        <v>10760</v>
      </c>
      <c r="P2218" s="12" t="s">
        <v>10761</v>
      </c>
      <c r="Q2218">
        <v>6996</v>
      </c>
      <c r="R2218" s="12" t="s">
        <v>63</v>
      </c>
      <c r="S2218" s="12" t="s">
        <v>17527</v>
      </c>
      <c r="T2218" s="12" t="s">
        <v>17528</v>
      </c>
      <c r="U2218" s="12" t="s">
        <v>2555</v>
      </c>
    </row>
    <row r="2219" spans="1:21" hidden="1" x14ac:dyDescent="0.25">
      <c r="A2219">
        <v>21295</v>
      </c>
      <c r="B2219" s="12" t="s">
        <v>52</v>
      </c>
      <c r="C2219" s="12" t="s">
        <v>3533</v>
      </c>
      <c r="D2219" s="12" t="s">
        <v>3534</v>
      </c>
      <c r="E2219">
        <v>6606</v>
      </c>
      <c r="F2219">
        <v>1</v>
      </c>
      <c r="G2219" s="12" t="s">
        <v>55</v>
      </c>
      <c r="H2219" s="12" t="s">
        <v>56</v>
      </c>
      <c r="I2219">
        <v>29013</v>
      </c>
      <c r="J2219" s="12" t="s">
        <v>57</v>
      </c>
      <c r="K2219" s="12" t="s">
        <v>58</v>
      </c>
      <c r="L2219" s="12" t="s">
        <v>59</v>
      </c>
      <c r="M2219">
        <v>35325</v>
      </c>
      <c r="N2219" s="12" t="s">
        <v>60</v>
      </c>
      <c r="O2219" s="12" t="s">
        <v>88</v>
      </c>
      <c r="P2219" s="12" t="s">
        <v>89</v>
      </c>
      <c r="Q2219">
        <v>7217</v>
      </c>
      <c r="R2219" s="12" t="s">
        <v>63</v>
      </c>
      <c r="S2219" s="12" t="s">
        <v>90</v>
      </c>
      <c r="T2219" s="12" t="s">
        <v>90</v>
      </c>
      <c r="U2219" s="12" t="s">
        <v>1600</v>
      </c>
    </row>
    <row r="2220" spans="1:21" hidden="1" x14ac:dyDescent="0.25">
      <c r="A2220">
        <v>21296</v>
      </c>
      <c r="B2220" s="12" t="s">
        <v>52</v>
      </c>
      <c r="C2220" s="12" t="s">
        <v>3535</v>
      </c>
      <c r="D2220" s="12" t="s">
        <v>3536</v>
      </c>
      <c r="E2220">
        <v>6606</v>
      </c>
      <c r="F2220">
        <v>1</v>
      </c>
      <c r="G2220" s="12" t="s">
        <v>55</v>
      </c>
      <c r="H2220" s="12" t="s">
        <v>56</v>
      </c>
      <c r="I2220">
        <v>29010</v>
      </c>
      <c r="J2220" s="12" t="s">
        <v>57</v>
      </c>
      <c r="K2220" s="12" t="s">
        <v>77</v>
      </c>
      <c r="L2220" s="12" t="s">
        <v>78</v>
      </c>
      <c r="M2220">
        <v>35352</v>
      </c>
      <c r="N2220" s="12" t="s">
        <v>60</v>
      </c>
      <c r="O2220" s="12" t="s">
        <v>10754</v>
      </c>
      <c r="P2220" s="12" t="s">
        <v>85</v>
      </c>
      <c r="Q2220">
        <v>6691</v>
      </c>
      <c r="R2220" s="12" t="s">
        <v>63</v>
      </c>
      <c r="S2220" s="12" t="s">
        <v>11079</v>
      </c>
      <c r="T2220" s="12" t="s">
        <v>11080</v>
      </c>
      <c r="U2220" s="12" t="s">
        <v>2555</v>
      </c>
    </row>
    <row r="2221" spans="1:21" hidden="1" x14ac:dyDescent="0.25">
      <c r="A2221">
        <v>21303</v>
      </c>
      <c r="B2221" s="12" t="s">
        <v>52</v>
      </c>
      <c r="C2221" s="12" t="s">
        <v>3537</v>
      </c>
      <c r="D2221" s="12" t="s">
        <v>3538</v>
      </c>
      <c r="E2221">
        <v>6606</v>
      </c>
      <c r="F2221">
        <v>1</v>
      </c>
      <c r="G2221" s="12" t="s">
        <v>55</v>
      </c>
      <c r="H2221" s="12" t="s">
        <v>56</v>
      </c>
      <c r="I2221">
        <v>29010</v>
      </c>
      <c r="J2221" s="12" t="s">
        <v>57</v>
      </c>
      <c r="K2221" s="12" t="s">
        <v>77</v>
      </c>
      <c r="L2221" s="12" t="s">
        <v>78</v>
      </c>
      <c r="M2221">
        <v>35351</v>
      </c>
      <c r="N2221" s="12" t="s">
        <v>60</v>
      </c>
      <c r="O2221" s="12" t="s">
        <v>14481</v>
      </c>
      <c r="P2221" s="12" t="s">
        <v>14482</v>
      </c>
      <c r="Q2221">
        <v>8996</v>
      </c>
      <c r="R2221" s="12" t="s">
        <v>63</v>
      </c>
      <c r="S2221" s="12" t="s">
        <v>11164</v>
      </c>
      <c r="T2221" s="12" t="s">
        <v>11165</v>
      </c>
      <c r="U2221" s="12" t="s">
        <v>2555</v>
      </c>
    </row>
    <row r="2222" spans="1:21" hidden="1" x14ac:dyDescent="0.25">
      <c r="A2222">
        <v>21305</v>
      </c>
      <c r="B2222" s="12" t="s">
        <v>52</v>
      </c>
      <c r="C2222" s="12" t="s">
        <v>3539</v>
      </c>
      <c r="D2222" s="12" t="s">
        <v>3540</v>
      </c>
      <c r="E2222">
        <v>6606</v>
      </c>
      <c r="F2222">
        <v>1</v>
      </c>
      <c r="G2222" s="12" t="s">
        <v>55</v>
      </c>
      <c r="H2222" s="12" t="s">
        <v>56</v>
      </c>
      <c r="I2222">
        <v>40436</v>
      </c>
      <c r="J2222" s="12" t="s">
        <v>57</v>
      </c>
      <c r="K2222" s="12" t="s">
        <v>2547</v>
      </c>
      <c r="L2222" s="12" t="s">
        <v>2548</v>
      </c>
      <c r="M2222">
        <v>21196</v>
      </c>
      <c r="N2222" s="12" t="s">
        <v>60</v>
      </c>
      <c r="O2222" s="12" t="s">
        <v>2549</v>
      </c>
      <c r="P2222" s="12" t="s">
        <v>11837</v>
      </c>
      <c r="Q2222">
        <v>21728</v>
      </c>
      <c r="R2222" s="12" t="s">
        <v>63</v>
      </c>
      <c r="S2222" s="12" t="s">
        <v>3541</v>
      </c>
      <c r="T2222" s="12" t="s">
        <v>3541</v>
      </c>
      <c r="U2222" s="12" t="s">
        <v>3090</v>
      </c>
    </row>
    <row r="2223" spans="1:21" hidden="1" x14ac:dyDescent="0.25">
      <c r="A2223">
        <v>21322</v>
      </c>
      <c r="B2223" s="12" t="s">
        <v>52</v>
      </c>
      <c r="C2223" s="12" t="s">
        <v>3542</v>
      </c>
      <c r="D2223" s="12" t="s">
        <v>3543</v>
      </c>
      <c r="E2223">
        <v>6606</v>
      </c>
      <c r="F2223">
        <v>1</v>
      </c>
      <c r="G2223" s="12" t="s">
        <v>55</v>
      </c>
      <c r="H2223" s="12" t="s">
        <v>56</v>
      </c>
      <c r="I2223">
        <v>40436</v>
      </c>
      <c r="J2223" s="12" t="s">
        <v>57</v>
      </c>
      <c r="K2223" s="12" t="s">
        <v>2547</v>
      </c>
      <c r="L2223" s="12" t="s">
        <v>2548</v>
      </c>
      <c r="M2223">
        <v>21196</v>
      </c>
      <c r="N2223" s="12" t="s">
        <v>60</v>
      </c>
      <c r="O2223" s="12" t="s">
        <v>2549</v>
      </c>
      <c r="P2223" s="12" t="s">
        <v>11837</v>
      </c>
      <c r="Q2223">
        <v>21197</v>
      </c>
      <c r="R2223" s="12" t="s">
        <v>63</v>
      </c>
      <c r="S2223" s="12" t="s">
        <v>2550</v>
      </c>
      <c r="T2223" s="12" t="s">
        <v>2550</v>
      </c>
      <c r="U2223" s="12" t="s">
        <v>14760</v>
      </c>
    </row>
    <row r="2224" spans="1:21" hidden="1" x14ac:dyDescent="0.25">
      <c r="A2224">
        <v>21327</v>
      </c>
      <c r="B2224" s="12" t="s">
        <v>52</v>
      </c>
      <c r="C2224" s="12" t="s">
        <v>3544</v>
      </c>
      <c r="D2224" s="12" t="s">
        <v>3545</v>
      </c>
      <c r="E2224">
        <v>6606</v>
      </c>
      <c r="F2224">
        <v>1</v>
      </c>
      <c r="G2224" s="12" t="s">
        <v>55</v>
      </c>
      <c r="H2224" s="12" t="s">
        <v>56</v>
      </c>
      <c r="I2224">
        <v>29010</v>
      </c>
      <c r="J2224" s="12" t="s">
        <v>57</v>
      </c>
      <c r="K2224" s="12" t="s">
        <v>77</v>
      </c>
      <c r="L2224" s="12" t="s">
        <v>78</v>
      </c>
      <c r="M2224">
        <v>39281</v>
      </c>
      <c r="N2224" s="12" t="s">
        <v>60</v>
      </c>
      <c r="O2224" s="12" t="s">
        <v>10760</v>
      </c>
      <c r="P2224" s="12" t="s">
        <v>10761</v>
      </c>
      <c r="Q2224">
        <v>6996</v>
      </c>
      <c r="R2224" s="12" t="s">
        <v>63</v>
      </c>
      <c r="S2224" s="12" t="s">
        <v>17527</v>
      </c>
      <c r="T2224" s="12" t="s">
        <v>17528</v>
      </c>
      <c r="U2224" s="12" t="s">
        <v>2555</v>
      </c>
    </row>
    <row r="2225" spans="1:21" hidden="1" x14ac:dyDescent="0.25">
      <c r="A2225">
        <v>21328</v>
      </c>
      <c r="B2225" s="12" t="s">
        <v>52</v>
      </c>
      <c r="C2225" s="12" t="s">
        <v>3546</v>
      </c>
      <c r="D2225" s="12" t="s">
        <v>3547</v>
      </c>
      <c r="E2225">
        <v>6606</v>
      </c>
      <c r="F2225">
        <v>1</v>
      </c>
      <c r="G2225" s="12" t="s">
        <v>55</v>
      </c>
      <c r="H2225" s="12" t="s">
        <v>56</v>
      </c>
      <c r="I2225">
        <v>29010</v>
      </c>
      <c r="J2225" s="12" t="s">
        <v>57</v>
      </c>
      <c r="K2225" s="12" t="s">
        <v>77</v>
      </c>
      <c r="L2225" s="12" t="s">
        <v>78</v>
      </c>
      <c r="M2225">
        <v>39281</v>
      </c>
      <c r="N2225" s="12" t="s">
        <v>60</v>
      </c>
      <c r="O2225" s="12" t="s">
        <v>10760</v>
      </c>
      <c r="P2225" s="12" t="s">
        <v>10761</v>
      </c>
      <c r="Q2225">
        <v>6996</v>
      </c>
      <c r="R2225" s="12" t="s">
        <v>63</v>
      </c>
      <c r="S2225" s="12" t="s">
        <v>17527</v>
      </c>
      <c r="T2225" s="12" t="s">
        <v>17528</v>
      </c>
      <c r="U2225" s="12" t="s">
        <v>2555</v>
      </c>
    </row>
    <row r="2226" spans="1:21" hidden="1" x14ac:dyDescent="0.25">
      <c r="A2226">
        <v>21329</v>
      </c>
      <c r="B2226" s="12" t="s">
        <v>52</v>
      </c>
      <c r="C2226" s="12" t="s">
        <v>3548</v>
      </c>
      <c r="D2226" s="12" t="s">
        <v>3549</v>
      </c>
      <c r="E2226">
        <v>6606</v>
      </c>
      <c r="F2226">
        <v>1</v>
      </c>
      <c r="G2226" s="12" t="s">
        <v>55</v>
      </c>
      <c r="H2226" s="12" t="s">
        <v>56</v>
      </c>
      <c r="I2226">
        <v>29010</v>
      </c>
      <c r="J2226" s="12" t="s">
        <v>57</v>
      </c>
      <c r="K2226" s="12" t="s">
        <v>77</v>
      </c>
      <c r="L2226" s="12" t="s">
        <v>78</v>
      </c>
      <c r="M2226">
        <v>35351</v>
      </c>
      <c r="N2226" s="12" t="s">
        <v>60</v>
      </c>
      <c r="O2226" s="12" t="s">
        <v>14481</v>
      </c>
      <c r="P2226" s="12" t="s">
        <v>14482</v>
      </c>
      <c r="Q2226">
        <v>7116</v>
      </c>
      <c r="R2226" s="12" t="s">
        <v>63</v>
      </c>
      <c r="S2226" s="12" t="s">
        <v>11105</v>
      </c>
      <c r="T2226" s="12" t="s">
        <v>11106</v>
      </c>
      <c r="U2226" s="12" t="s">
        <v>2555</v>
      </c>
    </row>
    <row r="2227" spans="1:21" hidden="1" x14ac:dyDescent="0.25">
      <c r="A2227">
        <v>21371</v>
      </c>
      <c r="B2227" s="12" t="s">
        <v>52</v>
      </c>
      <c r="C2227" s="12" t="s">
        <v>3550</v>
      </c>
      <c r="D2227" s="12" t="s">
        <v>3551</v>
      </c>
      <c r="E2227">
        <v>6606</v>
      </c>
      <c r="F2227">
        <v>1</v>
      </c>
      <c r="G2227" s="12" t="s">
        <v>55</v>
      </c>
      <c r="H2227" s="12" t="s">
        <v>56</v>
      </c>
      <c r="I2227">
        <v>29010</v>
      </c>
      <c r="J2227" s="12" t="s">
        <v>57</v>
      </c>
      <c r="K2227" s="12" t="s">
        <v>77</v>
      </c>
      <c r="L2227" s="12" t="s">
        <v>78</v>
      </c>
      <c r="M2227">
        <v>35352</v>
      </c>
      <c r="N2227" s="12" t="s">
        <v>60</v>
      </c>
      <c r="O2227" s="12" t="s">
        <v>10754</v>
      </c>
      <c r="P2227" s="12" t="s">
        <v>85</v>
      </c>
      <c r="Q2227">
        <v>6691</v>
      </c>
      <c r="R2227" s="12" t="s">
        <v>63</v>
      </c>
      <c r="S2227" s="12" t="s">
        <v>11079</v>
      </c>
      <c r="T2227" s="12" t="s">
        <v>11080</v>
      </c>
      <c r="U2227" s="12" t="s">
        <v>2555</v>
      </c>
    </row>
    <row r="2228" spans="1:21" hidden="1" x14ac:dyDescent="0.25">
      <c r="A2228">
        <v>21405</v>
      </c>
      <c r="B2228" s="12" t="s">
        <v>52</v>
      </c>
      <c r="C2228" s="12" t="s">
        <v>14761</v>
      </c>
      <c r="D2228" s="12" t="s">
        <v>12441</v>
      </c>
      <c r="E2228">
        <v>6606</v>
      </c>
      <c r="F2228">
        <v>1</v>
      </c>
      <c r="G2228" s="12" t="s">
        <v>55</v>
      </c>
      <c r="H2228" s="12" t="s">
        <v>56</v>
      </c>
      <c r="I2228">
        <v>29010</v>
      </c>
      <c r="J2228" s="12" t="s">
        <v>57</v>
      </c>
      <c r="K2228" s="12" t="s">
        <v>77</v>
      </c>
      <c r="L2228" s="12" t="s">
        <v>78</v>
      </c>
      <c r="M2228">
        <v>35353</v>
      </c>
      <c r="N2228" s="12" t="s">
        <v>60</v>
      </c>
      <c r="O2228" s="12" t="s">
        <v>10755</v>
      </c>
      <c r="P2228" s="12" t="s">
        <v>541</v>
      </c>
      <c r="Q2228">
        <v>17862</v>
      </c>
      <c r="R2228" s="12" t="s">
        <v>63</v>
      </c>
      <c r="S2228" s="12" t="s">
        <v>11236</v>
      </c>
      <c r="T2228" s="12" t="s">
        <v>11237</v>
      </c>
      <c r="U2228" s="12" t="s">
        <v>79</v>
      </c>
    </row>
    <row r="2229" spans="1:21" hidden="1" x14ac:dyDescent="0.25">
      <c r="A2229">
        <v>21406</v>
      </c>
      <c r="B2229" s="12" t="s">
        <v>52</v>
      </c>
      <c r="C2229" s="12" t="s">
        <v>3552</v>
      </c>
      <c r="D2229" s="12" t="s">
        <v>3553</v>
      </c>
      <c r="E2229">
        <v>6606</v>
      </c>
      <c r="F2229">
        <v>1</v>
      </c>
      <c r="G2229" s="12" t="s">
        <v>55</v>
      </c>
      <c r="H2229" s="12" t="s">
        <v>56</v>
      </c>
      <c r="I2229">
        <v>40436</v>
      </c>
      <c r="J2229" s="12" t="s">
        <v>57</v>
      </c>
      <c r="K2229" s="12" t="s">
        <v>2547</v>
      </c>
      <c r="L2229" s="12" t="s">
        <v>2548</v>
      </c>
      <c r="M2229">
        <v>21196</v>
      </c>
      <c r="N2229" s="12" t="s">
        <v>60</v>
      </c>
      <c r="O2229" s="12" t="s">
        <v>2549</v>
      </c>
      <c r="P2229" s="12" t="s">
        <v>11837</v>
      </c>
      <c r="Q2229">
        <v>21197</v>
      </c>
      <c r="R2229" s="12" t="s">
        <v>63</v>
      </c>
      <c r="S2229" s="12" t="s">
        <v>2550</v>
      </c>
      <c r="T2229" s="12" t="s">
        <v>2550</v>
      </c>
      <c r="U2229" s="12" t="s">
        <v>3554</v>
      </c>
    </row>
    <row r="2230" spans="1:21" hidden="1" x14ac:dyDescent="0.25">
      <c r="A2230">
        <v>21407</v>
      </c>
      <c r="B2230" s="12" t="s">
        <v>52</v>
      </c>
      <c r="C2230" s="12" t="s">
        <v>3555</v>
      </c>
      <c r="D2230" s="12" t="s">
        <v>3556</v>
      </c>
      <c r="E2230">
        <v>6606</v>
      </c>
      <c r="F2230">
        <v>1</v>
      </c>
      <c r="G2230" s="12" t="s">
        <v>55</v>
      </c>
      <c r="H2230" s="12" t="s">
        <v>56</v>
      </c>
      <c r="I2230">
        <v>40436</v>
      </c>
      <c r="J2230" s="12" t="s">
        <v>57</v>
      </c>
      <c r="K2230" s="12" t="s">
        <v>2547</v>
      </c>
      <c r="L2230" s="12" t="s">
        <v>2548</v>
      </c>
      <c r="M2230">
        <v>21196</v>
      </c>
      <c r="N2230" s="12" t="s">
        <v>60</v>
      </c>
      <c r="O2230" s="12" t="s">
        <v>2549</v>
      </c>
      <c r="P2230" s="12" t="s">
        <v>11837</v>
      </c>
      <c r="Q2230">
        <v>21197</v>
      </c>
      <c r="R2230" s="12" t="s">
        <v>63</v>
      </c>
      <c r="S2230" s="12" t="s">
        <v>2550</v>
      </c>
      <c r="T2230" s="12" t="s">
        <v>2550</v>
      </c>
      <c r="U2230" s="12" t="s">
        <v>3554</v>
      </c>
    </row>
    <row r="2231" spans="1:21" hidden="1" x14ac:dyDescent="0.25">
      <c r="A2231">
        <v>21408</v>
      </c>
      <c r="B2231" s="12" t="s">
        <v>52</v>
      </c>
      <c r="C2231" s="12" t="s">
        <v>3557</v>
      </c>
      <c r="D2231" s="12" t="s">
        <v>3558</v>
      </c>
      <c r="E2231">
        <v>6606</v>
      </c>
      <c r="F2231">
        <v>1</v>
      </c>
      <c r="G2231" s="12" t="s">
        <v>55</v>
      </c>
      <c r="H2231" s="12" t="s">
        <v>56</v>
      </c>
      <c r="I2231">
        <v>40436</v>
      </c>
      <c r="J2231" s="12" t="s">
        <v>57</v>
      </c>
      <c r="K2231" s="12" t="s">
        <v>2547</v>
      </c>
      <c r="L2231" s="12" t="s">
        <v>2548</v>
      </c>
      <c r="M2231">
        <v>21196</v>
      </c>
      <c r="N2231" s="12" t="s">
        <v>60</v>
      </c>
      <c r="O2231" s="12" t="s">
        <v>2549</v>
      </c>
      <c r="P2231" s="12" t="s">
        <v>11837</v>
      </c>
      <c r="Q2231">
        <v>21197</v>
      </c>
      <c r="R2231" s="12" t="s">
        <v>63</v>
      </c>
      <c r="S2231" s="12" t="s">
        <v>2550</v>
      </c>
      <c r="T2231" s="12" t="s">
        <v>2550</v>
      </c>
      <c r="U2231" s="12" t="s">
        <v>3554</v>
      </c>
    </row>
    <row r="2232" spans="1:21" hidden="1" x14ac:dyDescent="0.25">
      <c r="A2232">
        <v>21409</v>
      </c>
      <c r="B2232" s="12" t="s">
        <v>52</v>
      </c>
      <c r="C2232" s="12" t="s">
        <v>3559</v>
      </c>
      <c r="D2232" s="12" t="s">
        <v>3560</v>
      </c>
      <c r="E2232">
        <v>6606</v>
      </c>
      <c r="F2232">
        <v>1</v>
      </c>
      <c r="G2232" s="12" t="s">
        <v>55</v>
      </c>
      <c r="H2232" s="12" t="s">
        <v>56</v>
      </c>
      <c r="I2232">
        <v>40436</v>
      </c>
      <c r="J2232" s="12" t="s">
        <v>57</v>
      </c>
      <c r="K2232" s="12" t="s">
        <v>2547</v>
      </c>
      <c r="L2232" s="12" t="s">
        <v>2548</v>
      </c>
      <c r="M2232">
        <v>21196</v>
      </c>
      <c r="N2232" s="12" t="s">
        <v>60</v>
      </c>
      <c r="O2232" s="12" t="s">
        <v>2549</v>
      </c>
      <c r="P2232" s="12" t="s">
        <v>11837</v>
      </c>
      <c r="Q2232">
        <v>21197</v>
      </c>
      <c r="R2232" s="12" t="s">
        <v>63</v>
      </c>
      <c r="S2232" s="12" t="s">
        <v>2550</v>
      </c>
      <c r="T2232" s="12" t="s">
        <v>2550</v>
      </c>
      <c r="U2232" s="12" t="s">
        <v>3554</v>
      </c>
    </row>
    <row r="2233" spans="1:21" hidden="1" x14ac:dyDescent="0.25">
      <c r="A2233">
        <v>21410</v>
      </c>
      <c r="B2233" s="12" t="s">
        <v>52</v>
      </c>
      <c r="C2233" s="12" t="s">
        <v>3561</v>
      </c>
      <c r="D2233" s="12" t="s">
        <v>3562</v>
      </c>
      <c r="E2233">
        <v>6606</v>
      </c>
      <c r="F2233">
        <v>1</v>
      </c>
      <c r="G2233" s="12" t="s">
        <v>55</v>
      </c>
      <c r="H2233" s="12" t="s">
        <v>56</v>
      </c>
      <c r="I2233">
        <v>40436</v>
      </c>
      <c r="J2233" s="12" t="s">
        <v>57</v>
      </c>
      <c r="K2233" s="12" t="s">
        <v>2547</v>
      </c>
      <c r="L2233" s="12" t="s">
        <v>2548</v>
      </c>
      <c r="M2233">
        <v>21196</v>
      </c>
      <c r="N2233" s="12" t="s">
        <v>60</v>
      </c>
      <c r="O2233" s="12" t="s">
        <v>2549</v>
      </c>
      <c r="P2233" s="12" t="s">
        <v>11837</v>
      </c>
      <c r="Q2233">
        <v>21197</v>
      </c>
      <c r="R2233" s="12" t="s">
        <v>63</v>
      </c>
      <c r="S2233" s="12" t="s">
        <v>2550</v>
      </c>
      <c r="T2233" s="12" t="s">
        <v>2550</v>
      </c>
      <c r="U2233" s="12" t="s">
        <v>3554</v>
      </c>
    </row>
    <row r="2234" spans="1:21" hidden="1" x14ac:dyDescent="0.25">
      <c r="A2234">
        <v>21411</v>
      </c>
      <c r="B2234" s="12" t="s">
        <v>52</v>
      </c>
      <c r="C2234" s="12" t="s">
        <v>3563</v>
      </c>
      <c r="D2234" s="12" t="s">
        <v>3564</v>
      </c>
      <c r="E2234">
        <v>6606</v>
      </c>
      <c r="F2234">
        <v>1</v>
      </c>
      <c r="G2234" s="12" t="s">
        <v>55</v>
      </c>
      <c r="H2234" s="12" t="s">
        <v>56</v>
      </c>
      <c r="I2234">
        <v>40436</v>
      </c>
      <c r="J2234" s="12" t="s">
        <v>57</v>
      </c>
      <c r="K2234" s="12" t="s">
        <v>2547</v>
      </c>
      <c r="L2234" s="12" t="s">
        <v>2548</v>
      </c>
      <c r="M2234">
        <v>21196</v>
      </c>
      <c r="N2234" s="12" t="s">
        <v>60</v>
      </c>
      <c r="O2234" s="12" t="s">
        <v>2549</v>
      </c>
      <c r="P2234" s="12" t="s">
        <v>11837</v>
      </c>
      <c r="Q2234">
        <v>21197</v>
      </c>
      <c r="R2234" s="12" t="s">
        <v>63</v>
      </c>
      <c r="S2234" s="12" t="s">
        <v>2550</v>
      </c>
      <c r="T2234" s="12" t="s">
        <v>2550</v>
      </c>
      <c r="U2234" s="12" t="s">
        <v>3554</v>
      </c>
    </row>
    <row r="2235" spans="1:21" hidden="1" x14ac:dyDescent="0.25">
      <c r="A2235">
        <v>21412</v>
      </c>
      <c r="B2235" s="12" t="s">
        <v>52</v>
      </c>
      <c r="C2235" s="12" t="s">
        <v>3565</v>
      </c>
      <c r="D2235" s="12" t="s">
        <v>3566</v>
      </c>
      <c r="E2235">
        <v>6606</v>
      </c>
      <c r="F2235">
        <v>1</v>
      </c>
      <c r="G2235" s="12" t="s">
        <v>55</v>
      </c>
      <c r="H2235" s="12" t="s">
        <v>56</v>
      </c>
      <c r="I2235">
        <v>40436</v>
      </c>
      <c r="J2235" s="12" t="s">
        <v>57</v>
      </c>
      <c r="K2235" s="12" t="s">
        <v>2547</v>
      </c>
      <c r="L2235" s="12" t="s">
        <v>2548</v>
      </c>
      <c r="M2235">
        <v>21196</v>
      </c>
      <c r="N2235" s="12" t="s">
        <v>60</v>
      </c>
      <c r="O2235" s="12" t="s">
        <v>2549</v>
      </c>
      <c r="P2235" s="12" t="s">
        <v>11837</v>
      </c>
      <c r="Q2235">
        <v>21197</v>
      </c>
      <c r="R2235" s="12" t="s">
        <v>63</v>
      </c>
      <c r="S2235" s="12" t="s">
        <v>2550</v>
      </c>
      <c r="T2235" s="12" t="s">
        <v>2550</v>
      </c>
      <c r="U2235" s="12" t="s">
        <v>3554</v>
      </c>
    </row>
    <row r="2236" spans="1:21" hidden="1" x14ac:dyDescent="0.25">
      <c r="A2236">
        <v>21413</v>
      </c>
      <c r="B2236" s="12" t="s">
        <v>52</v>
      </c>
      <c r="C2236" s="12" t="s">
        <v>3567</v>
      </c>
      <c r="D2236" s="12" t="s">
        <v>3568</v>
      </c>
      <c r="E2236">
        <v>6606</v>
      </c>
      <c r="F2236">
        <v>1</v>
      </c>
      <c r="G2236" s="12" t="s">
        <v>55</v>
      </c>
      <c r="H2236" s="12" t="s">
        <v>56</v>
      </c>
      <c r="I2236">
        <v>40436</v>
      </c>
      <c r="J2236" s="12" t="s">
        <v>57</v>
      </c>
      <c r="K2236" s="12" t="s">
        <v>2547</v>
      </c>
      <c r="L2236" s="12" t="s">
        <v>2548</v>
      </c>
      <c r="M2236">
        <v>21196</v>
      </c>
      <c r="N2236" s="12" t="s">
        <v>60</v>
      </c>
      <c r="O2236" s="12" t="s">
        <v>2549</v>
      </c>
      <c r="P2236" s="12" t="s">
        <v>11837</v>
      </c>
      <c r="Q2236">
        <v>21197</v>
      </c>
      <c r="R2236" s="12" t="s">
        <v>63</v>
      </c>
      <c r="S2236" s="12" t="s">
        <v>2550</v>
      </c>
      <c r="T2236" s="12" t="s">
        <v>2550</v>
      </c>
      <c r="U2236" s="12" t="s">
        <v>3554</v>
      </c>
    </row>
    <row r="2237" spans="1:21" hidden="1" x14ac:dyDescent="0.25">
      <c r="A2237">
        <v>21414</v>
      </c>
      <c r="B2237" s="12" t="s">
        <v>52</v>
      </c>
      <c r="C2237" s="12" t="s">
        <v>3569</v>
      </c>
      <c r="D2237" s="12" t="s">
        <v>3570</v>
      </c>
      <c r="E2237">
        <v>6606</v>
      </c>
      <c r="F2237">
        <v>1</v>
      </c>
      <c r="G2237" s="12" t="s">
        <v>55</v>
      </c>
      <c r="H2237" s="12" t="s">
        <v>56</v>
      </c>
      <c r="I2237">
        <v>40436</v>
      </c>
      <c r="J2237" s="12" t="s">
        <v>57</v>
      </c>
      <c r="K2237" s="12" t="s">
        <v>2547</v>
      </c>
      <c r="L2237" s="12" t="s">
        <v>2548</v>
      </c>
      <c r="M2237">
        <v>21196</v>
      </c>
      <c r="N2237" s="12" t="s">
        <v>60</v>
      </c>
      <c r="O2237" s="12" t="s">
        <v>2549</v>
      </c>
      <c r="P2237" s="12" t="s">
        <v>11837</v>
      </c>
      <c r="Q2237">
        <v>21197</v>
      </c>
      <c r="R2237" s="12" t="s">
        <v>63</v>
      </c>
      <c r="S2237" s="12" t="s">
        <v>2550</v>
      </c>
      <c r="T2237" s="12" t="s">
        <v>2550</v>
      </c>
      <c r="U2237" s="12" t="s">
        <v>3554</v>
      </c>
    </row>
    <row r="2238" spans="1:21" hidden="1" x14ac:dyDescent="0.25">
      <c r="A2238">
        <v>21415</v>
      </c>
      <c r="B2238" s="12" t="s">
        <v>52</v>
      </c>
      <c r="C2238" s="12" t="s">
        <v>3571</v>
      </c>
      <c r="D2238" s="12" t="s">
        <v>3572</v>
      </c>
      <c r="E2238">
        <v>6606</v>
      </c>
      <c r="F2238">
        <v>1</v>
      </c>
      <c r="G2238" s="12" t="s">
        <v>55</v>
      </c>
      <c r="H2238" s="12" t="s">
        <v>56</v>
      </c>
      <c r="I2238">
        <v>40436</v>
      </c>
      <c r="J2238" s="12" t="s">
        <v>57</v>
      </c>
      <c r="K2238" s="12" t="s">
        <v>2547</v>
      </c>
      <c r="L2238" s="12" t="s">
        <v>2548</v>
      </c>
      <c r="M2238">
        <v>21196</v>
      </c>
      <c r="N2238" s="12" t="s">
        <v>60</v>
      </c>
      <c r="O2238" s="12" t="s">
        <v>2549</v>
      </c>
      <c r="P2238" s="12" t="s">
        <v>11837</v>
      </c>
      <c r="Q2238">
        <v>21197</v>
      </c>
      <c r="R2238" s="12" t="s">
        <v>63</v>
      </c>
      <c r="S2238" s="12" t="s">
        <v>2550</v>
      </c>
      <c r="T2238" s="12" t="s">
        <v>2550</v>
      </c>
      <c r="U2238" s="12" t="s">
        <v>3554</v>
      </c>
    </row>
    <row r="2239" spans="1:21" hidden="1" x14ac:dyDescent="0.25">
      <c r="A2239">
        <v>21416</v>
      </c>
      <c r="B2239" s="12" t="s">
        <v>52</v>
      </c>
      <c r="C2239" s="12" t="s">
        <v>3573</v>
      </c>
      <c r="D2239" s="12" t="s">
        <v>3574</v>
      </c>
      <c r="E2239">
        <v>6606</v>
      </c>
      <c r="F2239">
        <v>1</v>
      </c>
      <c r="G2239" s="12" t="s">
        <v>55</v>
      </c>
      <c r="H2239" s="12" t="s">
        <v>56</v>
      </c>
      <c r="I2239">
        <v>40436</v>
      </c>
      <c r="J2239" s="12" t="s">
        <v>57</v>
      </c>
      <c r="K2239" s="12" t="s">
        <v>2547</v>
      </c>
      <c r="L2239" s="12" t="s">
        <v>2548</v>
      </c>
      <c r="M2239">
        <v>21196</v>
      </c>
      <c r="N2239" s="12" t="s">
        <v>60</v>
      </c>
      <c r="O2239" s="12" t="s">
        <v>2549</v>
      </c>
      <c r="P2239" s="12" t="s">
        <v>11837</v>
      </c>
      <c r="Q2239">
        <v>21197</v>
      </c>
      <c r="R2239" s="12" t="s">
        <v>63</v>
      </c>
      <c r="S2239" s="12" t="s">
        <v>2550</v>
      </c>
      <c r="T2239" s="12" t="s">
        <v>2550</v>
      </c>
      <c r="U2239" s="12" t="s">
        <v>3554</v>
      </c>
    </row>
    <row r="2240" spans="1:21" hidden="1" x14ac:dyDescent="0.25">
      <c r="A2240">
        <v>21417</v>
      </c>
      <c r="B2240" s="12" t="s">
        <v>52</v>
      </c>
      <c r="C2240" s="12" t="s">
        <v>3575</v>
      </c>
      <c r="D2240" s="12" t="s">
        <v>3576</v>
      </c>
      <c r="E2240">
        <v>6606</v>
      </c>
      <c r="F2240">
        <v>1</v>
      </c>
      <c r="G2240" s="12" t="s">
        <v>55</v>
      </c>
      <c r="H2240" s="12" t="s">
        <v>56</v>
      </c>
      <c r="I2240">
        <v>40436</v>
      </c>
      <c r="J2240" s="12" t="s">
        <v>57</v>
      </c>
      <c r="K2240" s="12" t="s">
        <v>2547</v>
      </c>
      <c r="L2240" s="12" t="s">
        <v>2548</v>
      </c>
      <c r="M2240">
        <v>21196</v>
      </c>
      <c r="N2240" s="12" t="s">
        <v>60</v>
      </c>
      <c r="O2240" s="12" t="s">
        <v>2549</v>
      </c>
      <c r="P2240" s="12" t="s">
        <v>11837</v>
      </c>
      <c r="Q2240">
        <v>21197</v>
      </c>
      <c r="R2240" s="12" t="s">
        <v>63</v>
      </c>
      <c r="S2240" s="12" t="s">
        <v>2550</v>
      </c>
      <c r="T2240" s="12" t="s">
        <v>2550</v>
      </c>
      <c r="U2240" s="12" t="s">
        <v>3554</v>
      </c>
    </row>
    <row r="2241" spans="1:21" hidden="1" x14ac:dyDescent="0.25">
      <c r="A2241">
        <v>21418</v>
      </c>
      <c r="B2241" s="12" t="s">
        <v>52</v>
      </c>
      <c r="C2241" s="12" t="s">
        <v>3577</v>
      </c>
      <c r="D2241" s="12" t="s">
        <v>3578</v>
      </c>
      <c r="E2241">
        <v>6606</v>
      </c>
      <c r="F2241">
        <v>1</v>
      </c>
      <c r="G2241" s="12" t="s">
        <v>55</v>
      </c>
      <c r="H2241" s="12" t="s">
        <v>56</v>
      </c>
      <c r="I2241">
        <v>40436</v>
      </c>
      <c r="J2241" s="12" t="s">
        <v>57</v>
      </c>
      <c r="K2241" s="12" t="s">
        <v>2547</v>
      </c>
      <c r="L2241" s="12" t="s">
        <v>2548</v>
      </c>
      <c r="M2241">
        <v>21196</v>
      </c>
      <c r="N2241" s="12" t="s">
        <v>60</v>
      </c>
      <c r="O2241" s="12" t="s">
        <v>2549</v>
      </c>
      <c r="P2241" s="12" t="s">
        <v>11837</v>
      </c>
      <c r="Q2241">
        <v>21197</v>
      </c>
      <c r="R2241" s="12" t="s">
        <v>63</v>
      </c>
      <c r="S2241" s="12" t="s">
        <v>2550</v>
      </c>
      <c r="T2241" s="12" t="s">
        <v>2550</v>
      </c>
      <c r="U2241" s="12" t="s">
        <v>3554</v>
      </c>
    </row>
    <row r="2242" spans="1:21" hidden="1" x14ac:dyDescent="0.25">
      <c r="A2242">
        <v>21419</v>
      </c>
      <c r="B2242" s="12" t="s">
        <v>52</v>
      </c>
      <c r="C2242" s="12" t="s">
        <v>3579</v>
      </c>
      <c r="D2242" s="12" t="s">
        <v>3580</v>
      </c>
      <c r="E2242">
        <v>6606</v>
      </c>
      <c r="F2242">
        <v>1</v>
      </c>
      <c r="G2242" s="12" t="s">
        <v>55</v>
      </c>
      <c r="H2242" s="12" t="s">
        <v>56</v>
      </c>
      <c r="I2242">
        <v>40436</v>
      </c>
      <c r="J2242" s="12" t="s">
        <v>57</v>
      </c>
      <c r="K2242" s="12" t="s">
        <v>2547</v>
      </c>
      <c r="L2242" s="12" t="s">
        <v>2548</v>
      </c>
      <c r="M2242">
        <v>21196</v>
      </c>
      <c r="N2242" s="12" t="s">
        <v>60</v>
      </c>
      <c r="O2242" s="12" t="s">
        <v>2549</v>
      </c>
      <c r="P2242" s="12" t="s">
        <v>11837</v>
      </c>
      <c r="Q2242">
        <v>21197</v>
      </c>
      <c r="R2242" s="12" t="s">
        <v>63</v>
      </c>
      <c r="S2242" s="12" t="s">
        <v>2550</v>
      </c>
      <c r="T2242" s="12" t="s">
        <v>2550</v>
      </c>
      <c r="U2242" s="12" t="s">
        <v>3554</v>
      </c>
    </row>
    <row r="2243" spans="1:21" hidden="1" x14ac:dyDescent="0.25">
      <c r="A2243">
        <v>21420</v>
      </c>
      <c r="B2243" s="12" t="s">
        <v>52</v>
      </c>
      <c r="C2243" s="12" t="s">
        <v>3581</v>
      </c>
      <c r="D2243" s="12" t="s">
        <v>3582</v>
      </c>
      <c r="E2243">
        <v>6606</v>
      </c>
      <c r="F2243">
        <v>1</v>
      </c>
      <c r="G2243" s="12" t="s">
        <v>55</v>
      </c>
      <c r="H2243" s="12" t="s">
        <v>56</v>
      </c>
      <c r="I2243">
        <v>40436</v>
      </c>
      <c r="J2243" s="12" t="s">
        <v>57</v>
      </c>
      <c r="K2243" s="12" t="s">
        <v>2547</v>
      </c>
      <c r="L2243" s="12" t="s">
        <v>2548</v>
      </c>
      <c r="M2243">
        <v>21196</v>
      </c>
      <c r="N2243" s="12" t="s">
        <v>60</v>
      </c>
      <c r="O2243" s="12" t="s">
        <v>2549</v>
      </c>
      <c r="P2243" s="12" t="s">
        <v>11837</v>
      </c>
      <c r="Q2243">
        <v>21197</v>
      </c>
      <c r="R2243" s="12" t="s">
        <v>63</v>
      </c>
      <c r="S2243" s="12" t="s">
        <v>2550</v>
      </c>
      <c r="T2243" s="12" t="s">
        <v>2550</v>
      </c>
      <c r="U2243" s="12" t="s">
        <v>3554</v>
      </c>
    </row>
    <row r="2244" spans="1:21" hidden="1" x14ac:dyDescent="0.25">
      <c r="A2244">
        <v>21421</v>
      </c>
      <c r="B2244" s="12" t="s">
        <v>52</v>
      </c>
      <c r="C2244" s="12" t="s">
        <v>3583</v>
      </c>
      <c r="D2244" s="12" t="s">
        <v>3584</v>
      </c>
      <c r="E2244">
        <v>6606</v>
      </c>
      <c r="F2244">
        <v>1</v>
      </c>
      <c r="G2244" s="12" t="s">
        <v>55</v>
      </c>
      <c r="H2244" s="12" t="s">
        <v>56</v>
      </c>
      <c r="I2244">
        <v>40436</v>
      </c>
      <c r="J2244" s="12" t="s">
        <v>57</v>
      </c>
      <c r="K2244" s="12" t="s">
        <v>2547</v>
      </c>
      <c r="L2244" s="12" t="s">
        <v>2548</v>
      </c>
      <c r="M2244">
        <v>21196</v>
      </c>
      <c r="N2244" s="12" t="s">
        <v>60</v>
      </c>
      <c r="O2244" s="12" t="s">
        <v>2549</v>
      </c>
      <c r="P2244" s="12" t="s">
        <v>11837</v>
      </c>
      <c r="Q2244">
        <v>21197</v>
      </c>
      <c r="R2244" s="12" t="s">
        <v>63</v>
      </c>
      <c r="S2244" s="12" t="s">
        <v>2550</v>
      </c>
      <c r="T2244" s="12" t="s">
        <v>2550</v>
      </c>
      <c r="U2244" s="12" t="s">
        <v>3554</v>
      </c>
    </row>
    <row r="2245" spans="1:21" hidden="1" x14ac:dyDescent="0.25">
      <c r="A2245">
        <v>21422</v>
      </c>
      <c r="B2245" s="12" t="s">
        <v>52</v>
      </c>
      <c r="C2245" s="12" t="s">
        <v>3585</v>
      </c>
      <c r="D2245" s="12" t="s">
        <v>3586</v>
      </c>
      <c r="E2245">
        <v>6606</v>
      </c>
      <c r="F2245">
        <v>1</v>
      </c>
      <c r="G2245" s="12" t="s">
        <v>55</v>
      </c>
      <c r="H2245" s="12" t="s">
        <v>56</v>
      </c>
      <c r="I2245">
        <v>40436</v>
      </c>
      <c r="J2245" s="12" t="s">
        <v>57</v>
      </c>
      <c r="K2245" s="12" t="s">
        <v>2547</v>
      </c>
      <c r="L2245" s="12" t="s">
        <v>2548</v>
      </c>
      <c r="M2245">
        <v>21196</v>
      </c>
      <c r="N2245" s="12" t="s">
        <v>60</v>
      </c>
      <c r="O2245" s="12" t="s">
        <v>2549</v>
      </c>
      <c r="P2245" s="12" t="s">
        <v>11837</v>
      </c>
      <c r="Q2245">
        <v>21197</v>
      </c>
      <c r="R2245" s="12" t="s">
        <v>63</v>
      </c>
      <c r="S2245" s="12" t="s">
        <v>2550</v>
      </c>
      <c r="T2245" s="12" t="s">
        <v>2550</v>
      </c>
      <c r="U2245" s="12" t="s">
        <v>3554</v>
      </c>
    </row>
    <row r="2246" spans="1:21" hidden="1" x14ac:dyDescent="0.25">
      <c r="A2246">
        <v>21423</v>
      </c>
      <c r="B2246" s="12" t="s">
        <v>52</v>
      </c>
      <c r="C2246" s="12" t="s">
        <v>3587</v>
      </c>
      <c r="D2246" s="12" t="s">
        <v>3588</v>
      </c>
      <c r="E2246">
        <v>6606</v>
      </c>
      <c r="F2246">
        <v>1</v>
      </c>
      <c r="G2246" s="12" t="s">
        <v>55</v>
      </c>
      <c r="H2246" s="12" t="s">
        <v>56</v>
      </c>
      <c r="I2246">
        <v>40436</v>
      </c>
      <c r="J2246" s="12" t="s">
        <v>57</v>
      </c>
      <c r="K2246" s="12" t="s">
        <v>2547</v>
      </c>
      <c r="L2246" s="12" t="s">
        <v>2548</v>
      </c>
      <c r="M2246">
        <v>21196</v>
      </c>
      <c r="N2246" s="12" t="s">
        <v>60</v>
      </c>
      <c r="O2246" s="12" t="s">
        <v>2549</v>
      </c>
      <c r="P2246" s="12" t="s">
        <v>11837</v>
      </c>
      <c r="Q2246">
        <v>21197</v>
      </c>
      <c r="R2246" s="12" t="s">
        <v>63</v>
      </c>
      <c r="S2246" s="12" t="s">
        <v>2550</v>
      </c>
      <c r="T2246" s="12" t="s">
        <v>2550</v>
      </c>
      <c r="U2246" s="12" t="s">
        <v>3554</v>
      </c>
    </row>
    <row r="2247" spans="1:21" hidden="1" x14ac:dyDescent="0.25">
      <c r="A2247">
        <v>21424</v>
      </c>
      <c r="B2247" s="12" t="s">
        <v>52</v>
      </c>
      <c r="C2247" s="12" t="s">
        <v>3589</v>
      </c>
      <c r="D2247" s="12" t="s">
        <v>3590</v>
      </c>
      <c r="E2247">
        <v>6606</v>
      </c>
      <c r="F2247">
        <v>1</v>
      </c>
      <c r="G2247" s="12" t="s">
        <v>55</v>
      </c>
      <c r="H2247" s="12" t="s">
        <v>56</v>
      </c>
      <c r="I2247">
        <v>40436</v>
      </c>
      <c r="J2247" s="12" t="s">
        <v>57</v>
      </c>
      <c r="K2247" s="12" t="s">
        <v>2547</v>
      </c>
      <c r="L2247" s="12" t="s">
        <v>2548</v>
      </c>
      <c r="M2247">
        <v>21196</v>
      </c>
      <c r="N2247" s="12" t="s">
        <v>60</v>
      </c>
      <c r="O2247" s="12" t="s">
        <v>2549</v>
      </c>
      <c r="P2247" s="12" t="s">
        <v>11837</v>
      </c>
      <c r="Q2247">
        <v>21197</v>
      </c>
      <c r="R2247" s="12" t="s">
        <v>63</v>
      </c>
      <c r="S2247" s="12" t="s">
        <v>2550</v>
      </c>
      <c r="T2247" s="12" t="s">
        <v>2550</v>
      </c>
      <c r="U2247" s="12" t="s">
        <v>3554</v>
      </c>
    </row>
    <row r="2248" spans="1:21" hidden="1" x14ac:dyDescent="0.25">
      <c r="A2248">
        <v>21425</v>
      </c>
      <c r="B2248" s="12" t="s">
        <v>52</v>
      </c>
      <c r="C2248" s="12" t="s">
        <v>3591</v>
      </c>
      <c r="D2248" s="12" t="s">
        <v>3592</v>
      </c>
      <c r="E2248">
        <v>6606</v>
      </c>
      <c r="F2248">
        <v>1</v>
      </c>
      <c r="G2248" s="12" t="s">
        <v>55</v>
      </c>
      <c r="H2248" s="12" t="s">
        <v>56</v>
      </c>
      <c r="I2248">
        <v>40436</v>
      </c>
      <c r="J2248" s="12" t="s">
        <v>57</v>
      </c>
      <c r="K2248" s="12" t="s">
        <v>2547</v>
      </c>
      <c r="L2248" s="12" t="s">
        <v>2548</v>
      </c>
      <c r="M2248">
        <v>21196</v>
      </c>
      <c r="N2248" s="12" t="s">
        <v>60</v>
      </c>
      <c r="O2248" s="12" t="s">
        <v>2549</v>
      </c>
      <c r="P2248" s="12" t="s">
        <v>11837</v>
      </c>
      <c r="Q2248">
        <v>21197</v>
      </c>
      <c r="R2248" s="12" t="s">
        <v>63</v>
      </c>
      <c r="S2248" s="12" t="s">
        <v>2550</v>
      </c>
      <c r="T2248" s="12" t="s">
        <v>2550</v>
      </c>
      <c r="U2248" s="12" t="s">
        <v>3554</v>
      </c>
    </row>
    <row r="2249" spans="1:21" hidden="1" x14ac:dyDescent="0.25">
      <c r="A2249">
        <v>21426</v>
      </c>
      <c r="B2249" s="12" t="s">
        <v>52</v>
      </c>
      <c r="C2249" s="12" t="s">
        <v>3593</v>
      </c>
      <c r="D2249" s="12" t="s">
        <v>3594</v>
      </c>
      <c r="E2249">
        <v>6606</v>
      </c>
      <c r="F2249">
        <v>1</v>
      </c>
      <c r="G2249" s="12" t="s">
        <v>55</v>
      </c>
      <c r="H2249" s="12" t="s">
        <v>56</v>
      </c>
      <c r="I2249">
        <v>40436</v>
      </c>
      <c r="J2249" s="12" t="s">
        <v>57</v>
      </c>
      <c r="K2249" s="12" t="s">
        <v>2547</v>
      </c>
      <c r="L2249" s="12" t="s">
        <v>2548</v>
      </c>
      <c r="M2249">
        <v>21196</v>
      </c>
      <c r="N2249" s="12" t="s">
        <v>60</v>
      </c>
      <c r="O2249" s="12" t="s">
        <v>2549</v>
      </c>
      <c r="P2249" s="12" t="s">
        <v>11837</v>
      </c>
      <c r="Q2249">
        <v>21197</v>
      </c>
      <c r="R2249" s="12" t="s">
        <v>63</v>
      </c>
      <c r="S2249" s="12" t="s">
        <v>2550</v>
      </c>
      <c r="T2249" s="12" t="s">
        <v>2550</v>
      </c>
      <c r="U2249" s="12" t="s">
        <v>3554</v>
      </c>
    </row>
    <row r="2250" spans="1:21" hidden="1" x14ac:dyDescent="0.25">
      <c r="A2250">
        <v>21427</v>
      </c>
      <c r="B2250" s="12" t="s">
        <v>52</v>
      </c>
      <c r="C2250" s="12" t="s">
        <v>3595</v>
      </c>
      <c r="D2250" s="12" t="s">
        <v>3596</v>
      </c>
      <c r="E2250">
        <v>6606</v>
      </c>
      <c r="F2250">
        <v>1</v>
      </c>
      <c r="G2250" s="12" t="s">
        <v>55</v>
      </c>
      <c r="H2250" s="12" t="s">
        <v>56</v>
      </c>
      <c r="I2250">
        <v>40436</v>
      </c>
      <c r="J2250" s="12" t="s">
        <v>57</v>
      </c>
      <c r="K2250" s="12" t="s">
        <v>2547</v>
      </c>
      <c r="L2250" s="12" t="s">
        <v>2548</v>
      </c>
      <c r="M2250">
        <v>21196</v>
      </c>
      <c r="N2250" s="12" t="s">
        <v>60</v>
      </c>
      <c r="O2250" s="12" t="s">
        <v>2549</v>
      </c>
      <c r="P2250" s="12" t="s">
        <v>11837</v>
      </c>
      <c r="Q2250">
        <v>21197</v>
      </c>
      <c r="R2250" s="12" t="s">
        <v>63</v>
      </c>
      <c r="S2250" s="12" t="s">
        <v>2550</v>
      </c>
      <c r="T2250" s="12" t="s">
        <v>2550</v>
      </c>
      <c r="U2250" s="12" t="s">
        <v>3554</v>
      </c>
    </row>
    <row r="2251" spans="1:21" hidden="1" x14ac:dyDescent="0.25">
      <c r="A2251">
        <v>21428</v>
      </c>
      <c r="B2251" s="12" t="s">
        <v>52</v>
      </c>
      <c r="C2251" s="12" t="s">
        <v>3597</v>
      </c>
      <c r="D2251" s="12" t="s">
        <v>3598</v>
      </c>
      <c r="E2251">
        <v>6606</v>
      </c>
      <c r="F2251">
        <v>1</v>
      </c>
      <c r="G2251" s="12" t="s">
        <v>55</v>
      </c>
      <c r="H2251" s="12" t="s">
        <v>56</v>
      </c>
      <c r="I2251">
        <v>40436</v>
      </c>
      <c r="J2251" s="12" t="s">
        <v>57</v>
      </c>
      <c r="K2251" s="12" t="s">
        <v>2547</v>
      </c>
      <c r="L2251" s="12" t="s">
        <v>2548</v>
      </c>
      <c r="M2251">
        <v>21196</v>
      </c>
      <c r="N2251" s="12" t="s">
        <v>60</v>
      </c>
      <c r="O2251" s="12" t="s">
        <v>2549</v>
      </c>
      <c r="P2251" s="12" t="s">
        <v>11837</v>
      </c>
      <c r="Q2251">
        <v>21197</v>
      </c>
      <c r="R2251" s="12" t="s">
        <v>63</v>
      </c>
      <c r="S2251" s="12" t="s">
        <v>2550</v>
      </c>
      <c r="T2251" s="12" t="s">
        <v>2550</v>
      </c>
      <c r="U2251" s="12" t="s">
        <v>3554</v>
      </c>
    </row>
    <row r="2252" spans="1:21" hidden="1" x14ac:dyDescent="0.25">
      <c r="A2252">
        <v>21429</v>
      </c>
      <c r="B2252" s="12" t="s">
        <v>52</v>
      </c>
      <c r="C2252" s="12" t="s">
        <v>3599</v>
      </c>
      <c r="D2252" s="12" t="s">
        <v>3600</v>
      </c>
      <c r="E2252">
        <v>6606</v>
      </c>
      <c r="F2252">
        <v>1</v>
      </c>
      <c r="G2252" s="12" t="s">
        <v>55</v>
      </c>
      <c r="H2252" s="12" t="s">
        <v>56</v>
      </c>
      <c r="I2252">
        <v>40436</v>
      </c>
      <c r="J2252" s="12" t="s">
        <v>57</v>
      </c>
      <c r="K2252" s="12" t="s">
        <v>2547</v>
      </c>
      <c r="L2252" s="12" t="s">
        <v>2548</v>
      </c>
      <c r="M2252">
        <v>21196</v>
      </c>
      <c r="N2252" s="12" t="s">
        <v>60</v>
      </c>
      <c r="O2252" s="12" t="s">
        <v>2549</v>
      </c>
      <c r="P2252" s="12" t="s">
        <v>11837</v>
      </c>
      <c r="Q2252">
        <v>21197</v>
      </c>
      <c r="R2252" s="12" t="s">
        <v>63</v>
      </c>
      <c r="S2252" s="12" t="s">
        <v>2550</v>
      </c>
      <c r="T2252" s="12" t="s">
        <v>2550</v>
      </c>
      <c r="U2252" s="12" t="s">
        <v>3554</v>
      </c>
    </row>
    <row r="2253" spans="1:21" hidden="1" x14ac:dyDescent="0.25">
      <c r="A2253">
        <v>21430</v>
      </c>
      <c r="B2253" s="12" t="s">
        <v>52</v>
      </c>
      <c r="C2253" s="12" t="s">
        <v>3601</v>
      </c>
      <c r="D2253" s="12" t="s">
        <v>3602</v>
      </c>
      <c r="E2253">
        <v>6606</v>
      </c>
      <c r="F2253">
        <v>1</v>
      </c>
      <c r="G2253" s="12" t="s">
        <v>55</v>
      </c>
      <c r="H2253" s="12" t="s">
        <v>56</v>
      </c>
      <c r="I2253">
        <v>40436</v>
      </c>
      <c r="J2253" s="12" t="s">
        <v>57</v>
      </c>
      <c r="K2253" s="12" t="s">
        <v>2547</v>
      </c>
      <c r="L2253" s="12" t="s">
        <v>2548</v>
      </c>
      <c r="M2253">
        <v>21196</v>
      </c>
      <c r="N2253" s="12" t="s">
        <v>60</v>
      </c>
      <c r="O2253" s="12" t="s">
        <v>2549</v>
      </c>
      <c r="P2253" s="12" t="s">
        <v>11837</v>
      </c>
      <c r="Q2253">
        <v>21197</v>
      </c>
      <c r="R2253" s="12" t="s">
        <v>63</v>
      </c>
      <c r="S2253" s="12" t="s">
        <v>2550</v>
      </c>
      <c r="T2253" s="12" t="s">
        <v>2550</v>
      </c>
      <c r="U2253" s="12" t="s">
        <v>3554</v>
      </c>
    </row>
    <row r="2254" spans="1:21" hidden="1" x14ac:dyDescent="0.25">
      <c r="A2254">
        <v>21431</v>
      </c>
      <c r="B2254" s="12" t="s">
        <v>52</v>
      </c>
      <c r="C2254" s="12" t="s">
        <v>3603</v>
      </c>
      <c r="D2254" s="12" t="s">
        <v>3604</v>
      </c>
      <c r="E2254">
        <v>6606</v>
      </c>
      <c r="F2254">
        <v>1</v>
      </c>
      <c r="G2254" s="12" t="s">
        <v>55</v>
      </c>
      <c r="H2254" s="12" t="s">
        <v>56</v>
      </c>
      <c r="I2254">
        <v>40436</v>
      </c>
      <c r="J2254" s="12" t="s">
        <v>57</v>
      </c>
      <c r="K2254" s="12" t="s">
        <v>2547</v>
      </c>
      <c r="L2254" s="12" t="s">
        <v>2548</v>
      </c>
      <c r="M2254">
        <v>21196</v>
      </c>
      <c r="N2254" s="12" t="s">
        <v>60</v>
      </c>
      <c r="O2254" s="12" t="s">
        <v>2549</v>
      </c>
      <c r="P2254" s="12" t="s">
        <v>11837</v>
      </c>
      <c r="Q2254">
        <v>21197</v>
      </c>
      <c r="R2254" s="12" t="s">
        <v>63</v>
      </c>
      <c r="S2254" s="12" t="s">
        <v>2550</v>
      </c>
      <c r="T2254" s="12" t="s">
        <v>2550</v>
      </c>
      <c r="U2254" s="12" t="s">
        <v>3554</v>
      </c>
    </row>
    <row r="2255" spans="1:21" hidden="1" x14ac:dyDescent="0.25">
      <c r="A2255">
        <v>21432</v>
      </c>
      <c r="B2255" s="12" t="s">
        <v>52</v>
      </c>
      <c r="C2255" s="12" t="s">
        <v>3605</v>
      </c>
      <c r="D2255" s="12" t="s">
        <v>3606</v>
      </c>
      <c r="E2255">
        <v>6606</v>
      </c>
      <c r="F2255">
        <v>1</v>
      </c>
      <c r="G2255" s="12" t="s">
        <v>55</v>
      </c>
      <c r="H2255" s="12" t="s">
        <v>56</v>
      </c>
      <c r="I2255">
        <v>40436</v>
      </c>
      <c r="J2255" s="12" t="s">
        <v>57</v>
      </c>
      <c r="K2255" s="12" t="s">
        <v>2547</v>
      </c>
      <c r="L2255" s="12" t="s">
        <v>2548</v>
      </c>
      <c r="M2255">
        <v>21196</v>
      </c>
      <c r="N2255" s="12" t="s">
        <v>60</v>
      </c>
      <c r="O2255" s="12" t="s">
        <v>2549</v>
      </c>
      <c r="P2255" s="12" t="s">
        <v>11837</v>
      </c>
      <c r="Q2255">
        <v>21197</v>
      </c>
      <c r="R2255" s="12" t="s">
        <v>63</v>
      </c>
      <c r="S2255" s="12" t="s">
        <v>2550</v>
      </c>
      <c r="T2255" s="12" t="s">
        <v>2550</v>
      </c>
      <c r="U2255" s="12" t="s">
        <v>3554</v>
      </c>
    </row>
    <row r="2256" spans="1:21" hidden="1" x14ac:dyDescent="0.25">
      <c r="A2256">
        <v>21433</v>
      </c>
      <c r="B2256" s="12" t="s">
        <v>52</v>
      </c>
      <c r="C2256" s="12" t="s">
        <v>3607</v>
      </c>
      <c r="D2256" s="12" t="s">
        <v>3608</v>
      </c>
      <c r="E2256">
        <v>6606</v>
      </c>
      <c r="F2256">
        <v>1</v>
      </c>
      <c r="G2256" s="12" t="s">
        <v>55</v>
      </c>
      <c r="H2256" s="12" t="s">
        <v>56</v>
      </c>
      <c r="I2256">
        <v>40436</v>
      </c>
      <c r="J2256" s="12" t="s">
        <v>57</v>
      </c>
      <c r="K2256" s="12" t="s">
        <v>2547</v>
      </c>
      <c r="L2256" s="12" t="s">
        <v>2548</v>
      </c>
      <c r="M2256">
        <v>21196</v>
      </c>
      <c r="N2256" s="12" t="s">
        <v>60</v>
      </c>
      <c r="O2256" s="12" t="s">
        <v>2549</v>
      </c>
      <c r="P2256" s="12" t="s">
        <v>11837</v>
      </c>
      <c r="Q2256">
        <v>21197</v>
      </c>
      <c r="R2256" s="12" t="s">
        <v>63</v>
      </c>
      <c r="S2256" s="12" t="s">
        <v>2550</v>
      </c>
      <c r="T2256" s="12" t="s">
        <v>2550</v>
      </c>
      <c r="U2256" s="12" t="s">
        <v>3554</v>
      </c>
    </row>
    <row r="2257" spans="1:21" hidden="1" x14ac:dyDescent="0.25">
      <c r="A2257">
        <v>21434</v>
      </c>
      <c r="B2257" s="12" t="s">
        <v>52</v>
      </c>
      <c r="C2257" s="12" t="s">
        <v>3609</v>
      </c>
      <c r="D2257" s="12" t="s">
        <v>3610</v>
      </c>
      <c r="E2257">
        <v>6606</v>
      </c>
      <c r="F2257">
        <v>1</v>
      </c>
      <c r="G2257" s="12" t="s">
        <v>55</v>
      </c>
      <c r="H2257" s="12" t="s">
        <v>56</v>
      </c>
      <c r="I2257">
        <v>40436</v>
      </c>
      <c r="J2257" s="12" t="s">
        <v>57</v>
      </c>
      <c r="K2257" s="12" t="s">
        <v>2547</v>
      </c>
      <c r="L2257" s="12" t="s">
        <v>2548</v>
      </c>
      <c r="M2257">
        <v>21196</v>
      </c>
      <c r="N2257" s="12" t="s">
        <v>60</v>
      </c>
      <c r="O2257" s="12" t="s">
        <v>2549</v>
      </c>
      <c r="P2257" s="12" t="s">
        <v>11837</v>
      </c>
      <c r="Q2257">
        <v>21197</v>
      </c>
      <c r="R2257" s="12" t="s">
        <v>63</v>
      </c>
      <c r="S2257" s="12" t="s">
        <v>2550</v>
      </c>
      <c r="T2257" s="12" t="s">
        <v>2550</v>
      </c>
      <c r="U2257" s="12" t="s">
        <v>3554</v>
      </c>
    </row>
    <row r="2258" spans="1:21" hidden="1" x14ac:dyDescent="0.25">
      <c r="A2258">
        <v>21435</v>
      </c>
      <c r="B2258" s="12" t="s">
        <v>52</v>
      </c>
      <c r="C2258" s="12" t="s">
        <v>3611</v>
      </c>
      <c r="D2258" s="12" t="s">
        <v>3612</v>
      </c>
      <c r="E2258">
        <v>6606</v>
      </c>
      <c r="F2258">
        <v>1</v>
      </c>
      <c r="G2258" s="12" t="s">
        <v>55</v>
      </c>
      <c r="H2258" s="12" t="s">
        <v>56</v>
      </c>
      <c r="I2258">
        <v>40436</v>
      </c>
      <c r="J2258" s="12" t="s">
        <v>57</v>
      </c>
      <c r="K2258" s="12" t="s">
        <v>2547</v>
      </c>
      <c r="L2258" s="12" t="s">
        <v>2548</v>
      </c>
      <c r="M2258">
        <v>21196</v>
      </c>
      <c r="N2258" s="12" t="s">
        <v>60</v>
      </c>
      <c r="O2258" s="12" t="s">
        <v>2549</v>
      </c>
      <c r="P2258" s="12" t="s">
        <v>11837</v>
      </c>
      <c r="Q2258">
        <v>21197</v>
      </c>
      <c r="R2258" s="12" t="s">
        <v>63</v>
      </c>
      <c r="S2258" s="12" t="s">
        <v>2550</v>
      </c>
      <c r="T2258" s="12" t="s">
        <v>2550</v>
      </c>
      <c r="U2258" s="12" t="s">
        <v>3554</v>
      </c>
    </row>
    <row r="2259" spans="1:21" hidden="1" x14ac:dyDescent="0.25">
      <c r="A2259">
        <v>21436</v>
      </c>
      <c r="B2259" s="12" t="s">
        <v>52</v>
      </c>
      <c r="C2259" s="12" t="s">
        <v>3613</v>
      </c>
      <c r="D2259" s="12" t="s">
        <v>3614</v>
      </c>
      <c r="E2259">
        <v>6606</v>
      </c>
      <c r="F2259">
        <v>1</v>
      </c>
      <c r="G2259" s="12" t="s">
        <v>55</v>
      </c>
      <c r="H2259" s="12" t="s">
        <v>56</v>
      </c>
      <c r="I2259">
        <v>40436</v>
      </c>
      <c r="J2259" s="12" t="s">
        <v>57</v>
      </c>
      <c r="K2259" s="12" t="s">
        <v>2547</v>
      </c>
      <c r="L2259" s="12" t="s">
        <v>2548</v>
      </c>
      <c r="M2259">
        <v>21196</v>
      </c>
      <c r="N2259" s="12" t="s">
        <v>60</v>
      </c>
      <c r="O2259" s="12" t="s">
        <v>2549</v>
      </c>
      <c r="P2259" s="12" t="s">
        <v>11837</v>
      </c>
      <c r="Q2259">
        <v>21197</v>
      </c>
      <c r="R2259" s="12" t="s">
        <v>63</v>
      </c>
      <c r="S2259" s="12" t="s">
        <v>2550</v>
      </c>
      <c r="T2259" s="12" t="s">
        <v>2550</v>
      </c>
      <c r="U2259" s="12" t="s">
        <v>3554</v>
      </c>
    </row>
    <row r="2260" spans="1:21" hidden="1" x14ac:dyDescent="0.25">
      <c r="A2260">
        <v>21437</v>
      </c>
      <c r="B2260" s="12" t="s">
        <v>52</v>
      </c>
      <c r="C2260" s="12" t="s">
        <v>3615</v>
      </c>
      <c r="D2260" s="12" t="s">
        <v>3616</v>
      </c>
      <c r="E2260">
        <v>6606</v>
      </c>
      <c r="F2260">
        <v>1</v>
      </c>
      <c r="G2260" s="12" t="s">
        <v>55</v>
      </c>
      <c r="H2260" s="12" t="s">
        <v>56</v>
      </c>
      <c r="I2260">
        <v>40436</v>
      </c>
      <c r="J2260" s="12" t="s">
        <v>57</v>
      </c>
      <c r="K2260" s="12" t="s">
        <v>2547</v>
      </c>
      <c r="L2260" s="12" t="s">
        <v>2548</v>
      </c>
      <c r="M2260">
        <v>21196</v>
      </c>
      <c r="N2260" s="12" t="s">
        <v>60</v>
      </c>
      <c r="O2260" s="12" t="s">
        <v>2549</v>
      </c>
      <c r="P2260" s="12" t="s">
        <v>11837</v>
      </c>
      <c r="Q2260">
        <v>21197</v>
      </c>
      <c r="R2260" s="12" t="s">
        <v>63</v>
      </c>
      <c r="S2260" s="12" t="s">
        <v>2550</v>
      </c>
      <c r="T2260" s="12" t="s">
        <v>2550</v>
      </c>
      <c r="U2260" s="12" t="s">
        <v>3554</v>
      </c>
    </row>
    <row r="2261" spans="1:21" hidden="1" x14ac:dyDescent="0.25">
      <c r="A2261">
        <v>21438</v>
      </c>
      <c r="B2261" s="12" t="s">
        <v>52</v>
      </c>
      <c r="C2261" s="12" t="s">
        <v>3617</v>
      </c>
      <c r="D2261" s="12" t="s">
        <v>3618</v>
      </c>
      <c r="E2261">
        <v>6606</v>
      </c>
      <c r="F2261">
        <v>1</v>
      </c>
      <c r="G2261" s="12" t="s">
        <v>55</v>
      </c>
      <c r="H2261" s="12" t="s">
        <v>56</v>
      </c>
      <c r="I2261">
        <v>40436</v>
      </c>
      <c r="J2261" s="12" t="s">
        <v>57</v>
      </c>
      <c r="K2261" s="12" t="s">
        <v>2547</v>
      </c>
      <c r="L2261" s="12" t="s">
        <v>2548</v>
      </c>
      <c r="M2261">
        <v>21196</v>
      </c>
      <c r="N2261" s="12" t="s">
        <v>60</v>
      </c>
      <c r="O2261" s="12" t="s">
        <v>2549</v>
      </c>
      <c r="P2261" s="12" t="s">
        <v>11837</v>
      </c>
      <c r="Q2261">
        <v>21197</v>
      </c>
      <c r="R2261" s="12" t="s">
        <v>63</v>
      </c>
      <c r="S2261" s="12" t="s">
        <v>2550</v>
      </c>
      <c r="T2261" s="12" t="s">
        <v>2550</v>
      </c>
      <c r="U2261" s="12" t="s">
        <v>3554</v>
      </c>
    </row>
    <row r="2262" spans="1:21" hidden="1" x14ac:dyDescent="0.25">
      <c r="A2262">
        <v>21439</v>
      </c>
      <c r="B2262" s="12" t="s">
        <v>52</v>
      </c>
      <c r="C2262" s="12" t="s">
        <v>3619</v>
      </c>
      <c r="D2262" s="12" t="s">
        <v>3620</v>
      </c>
      <c r="E2262">
        <v>6606</v>
      </c>
      <c r="F2262">
        <v>1</v>
      </c>
      <c r="G2262" s="12" t="s">
        <v>55</v>
      </c>
      <c r="H2262" s="12" t="s">
        <v>56</v>
      </c>
      <c r="I2262">
        <v>40436</v>
      </c>
      <c r="J2262" s="12" t="s">
        <v>57</v>
      </c>
      <c r="K2262" s="12" t="s">
        <v>2547</v>
      </c>
      <c r="L2262" s="12" t="s">
        <v>2548</v>
      </c>
      <c r="M2262">
        <v>21196</v>
      </c>
      <c r="N2262" s="12" t="s">
        <v>60</v>
      </c>
      <c r="O2262" s="12" t="s">
        <v>2549</v>
      </c>
      <c r="P2262" s="12" t="s">
        <v>11837</v>
      </c>
      <c r="Q2262">
        <v>21197</v>
      </c>
      <c r="R2262" s="12" t="s">
        <v>63</v>
      </c>
      <c r="S2262" s="12" t="s">
        <v>2550</v>
      </c>
      <c r="T2262" s="12" t="s">
        <v>2550</v>
      </c>
      <c r="U2262" s="12" t="s">
        <v>3554</v>
      </c>
    </row>
    <row r="2263" spans="1:21" hidden="1" x14ac:dyDescent="0.25">
      <c r="A2263">
        <v>21440</v>
      </c>
      <c r="B2263" s="12" t="s">
        <v>52</v>
      </c>
      <c r="C2263" s="12" t="s">
        <v>3621</v>
      </c>
      <c r="D2263" s="12" t="s">
        <v>3622</v>
      </c>
      <c r="E2263">
        <v>6606</v>
      </c>
      <c r="F2263">
        <v>1</v>
      </c>
      <c r="G2263" s="12" t="s">
        <v>55</v>
      </c>
      <c r="H2263" s="12" t="s">
        <v>56</v>
      </c>
      <c r="I2263">
        <v>40436</v>
      </c>
      <c r="J2263" s="12" t="s">
        <v>57</v>
      </c>
      <c r="K2263" s="12" t="s">
        <v>2547</v>
      </c>
      <c r="L2263" s="12" t="s">
        <v>2548</v>
      </c>
      <c r="M2263">
        <v>21196</v>
      </c>
      <c r="N2263" s="12" t="s">
        <v>60</v>
      </c>
      <c r="O2263" s="12" t="s">
        <v>2549</v>
      </c>
      <c r="P2263" s="12" t="s">
        <v>11837</v>
      </c>
      <c r="Q2263">
        <v>21197</v>
      </c>
      <c r="R2263" s="12" t="s">
        <v>63</v>
      </c>
      <c r="S2263" s="12" t="s">
        <v>2550</v>
      </c>
      <c r="T2263" s="12" t="s">
        <v>2550</v>
      </c>
      <c r="U2263" s="12" t="s">
        <v>3554</v>
      </c>
    </row>
    <row r="2264" spans="1:21" hidden="1" x14ac:dyDescent="0.25">
      <c r="A2264">
        <v>21441</v>
      </c>
      <c r="B2264" s="12" t="s">
        <v>52</v>
      </c>
      <c r="C2264" s="12" t="s">
        <v>3623</v>
      </c>
      <c r="D2264" s="12" t="s">
        <v>3624</v>
      </c>
      <c r="E2264">
        <v>6606</v>
      </c>
      <c r="F2264">
        <v>1</v>
      </c>
      <c r="G2264" s="12" t="s">
        <v>55</v>
      </c>
      <c r="H2264" s="12" t="s">
        <v>56</v>
      </c>
      <c r="I2264">
        <v>40436</v>
      </c>
      <c r="J2264" s="12" t="s">
        <v>57</v>
      </c>
      <c r="K2264" s="12" t="s">
        <v>2547</v>
      </c>
      <c r="L2264" s="12" t="s">
        <v>2548</v>
      </c>
      <c r="M2264">
        <v>21196</v>
      </c>
      <c r="N2264" s="12" t="s">
        <v>60</v>
      </c>
      <c r="O2264" s="12" t="s">
        <v>2549</v>
      </c>
      <c r="P2264" s="12" t="s">
        <v>11837</v>
      </c>
      <c r="Q2264">
        <v>21197</v>
      </c>
      <c r="R2264" s="12" t="s">
        <v>63</v>
      </c>
      <c r="S2264" s="12" t="s">
        <v>2550</v>
      </c>
      <c r="T2264" s="12" t="s">
        <v>2550</v>
      </c>
      <c r="U2264" s="12" t="s">
        <v>3554</v>
      </c>
    </row>
    <row r="2265" spans="1:21" hidden="1" x14ac:dyDescent="0.25">
      <c r="A2265">
        <v>21442</v>
      </c>
      <c r="B2265" s="12" t="s">
        <v>52</v>
      </c>
      <c r="C2265" s="12" t="s">
        <v>3625</v>
      </c>
      <c r="D2265" s="12" t="s">
        <v>3626</v>
      </c>
      <c r="E2265">
        <v>6606</v>
      </c>
      <c r="F2265">
        <v>1</v>
      </c>
      <c r="G2265" s="12" t="s">
        <v>55</v>
      </c>
      <c r="H2265" s="12" t="s">
        <v>56</v>
      </c>
      <c r="I2265">
        <v>40436</v>
      </c>
      <c r="J2265" s="12" t="s">
        <v>57</v>
      </c>
      <c r="K2265" s="12" t="s">
        <v>2547</v>
      </c>
      <c r="L2265" s="12" t="s">
        <v>2548</v>
      </c>
      <c r="M2265">
        <v>21196</v>
      </c>
      <c r="N2265" s="12" t="s">
        <v>60</v>
      </c>
      <c r="O2265" s="12" t="s">
        <v>2549</v>
      </c>
      <c r="P2265" s="12" t="s">
        <v>11837</v>
      </c>
      <c r="Q2265">
        <v>21197</v>
      </c>
      <c r="R2265" s="12" t="s">
        <v>63</v>
      </c>
      <c r="S2265" s="12" t="s">
        <v>2550</v>
      </c>
      <c r="T2265" s="12" t="s">
        <v>2550</v>
      </c>
      <c r="U2265" s="12" t="s">
        <v>3554</v>
      </c>
    </row>
    <row r="2266" spans="1:21" hidden="1" x14ac:dyDescent="0.25">
      <c r="A2266">
        <v>21443</v>
      </c>
      <c r="B2266" s="12" t="s">
        <v>52</v>
      </c>
      <c r="C2266" s="12" t="s">
        <v>3627</v>
      </c>
      <c r="D2266" s="12" t="s">
        <v>3628</v>
      </c>
      <c r="E2266">
        <v>6606</v>
      </c>
      <c r="F2266">
        <v>1</v>
      </c>
      <c r="G2266" s="12" t="s">
        <v>55</v>
      </c>
      <c r="H2266" s="12" t="s">
        <v>56</v>
      </c>
      <c r="I2266">
        <v>40436</v>
      </c>
      <c r="J2266" s="12" t="s">
        <v>57</v>
      </c>
      <c r="K2266" s="12" t="s">
        <v>2547</v>
      </c>
      <c r="L2266" s="12" t="s">
        <v>2548</v>
      </c>
      <c r="M2266">
        <v>21196</v>
      </c>
      <c r="N2266" s="12" t="s">
        <v>60</v>
      </c>
      <c r="O2266" s="12" t="s">
        <v>2549</v>
      </c>
      <c r="P2266" s="12" t="s">
        <v>11837</v>
      </c>
      <c r="Q2266">
        <v>21197</v>
      </c>
      <c r="R2266" s="12" t="s">
        <v>63</v>
      </c>
      <c r="S2266" s="12" t="s">
        <v>2550</v>
      </c>
      <c r="T2266" s="12" t="s">
        <v>2550</v>
      </c>
      <c r="U2266" s="12" t="s">
        <v>3554</v>
      </c>
    </row>
    <row r="2267" spans="1:21" hidden="1" x14ac:dyDescent="0.25">
      <c r="A2267">
        <v>21444</v>
      </c>
      <c r="B2267" s="12" t="s">
        <v>52</v>
      </c>
      <c r="C2267" s="12" t="s">
        <v>3629</v>
      </c>
      <c r="D2267" s="12" t="s">
        <v>3630</v>
      </c>
      <c r="E2267">
        <v>6606</v>
      </c>
      <c r="F2267">
        <v>1</v>
      </c>
      <c r="G2267" s="12" t="s">
        <v>55</v>
      </c>
      <c r="H2267" s="12" t="s">
        <v>56</v>
      </c>
      <c r="I2267">
        <v>40436</v>
      </c>
      <c r="J2267" s="12" t="s">
        <v>57</v>
      </c>
      <c r="K2267" s="12" t="s">
        <v>2547</v>
      </c>
      <c r="L2267" s="12" t="s">
        <v>2548</v>
      </c>
      <c r="M2267">
        <v>21196</v>
      </c>
      <c r="N2267" s="12" t="s">
        <v>60</v>
      </c>
      <c r="O2267" s="12" t="s">
        <v>2549</v>
      </c>
      <c r="P2267" s="12" t="s">
        <v>11837</v>
      </c>
      <c r="Q2267">
        <v>21197</v>
      </c>
      <c r="R2267" s="12" t="s">
        <v>63</v>
      </c>
      <c r="S2267" s="12" t="s">
        <v>2550</v>
      </c>
      <c r="T2267" s="12" t="s">
        <v>2550</v>
      </c>
      <c r="U2267" s="12" t="s">
        <v>3554</v>
      </c>
    </row>
    <row r="2268" spans="1:21" hidden="1" x14ac:dyDescent="0.25">
      <c r="A2268">
        <v>21445</v>
      </c>
      <c r="B2268" s="12" t="s">
        <v>52</v>
      </c>
      <c r="C2268" s="12" t="s">
        <v>3631</v>
      </c>
      <c r="D2268" s="12" t="s">
        <v>3632</v>
      </c>
      <c r="E2268">
        <v>6606</v>
      </c>
      <c r="F2268">
        <v>1</v>
      </c>
      <c r="G2268" s="12" t="s">
        <v>55</v>
      </c>
      <c r="H2268" s="12" t="s">
        <v>56</v>
      </c>
      <c r="I2268">
        <v>40436</v>
      </c>
      <c r="J2268" s="12" t="s">
        <v>57</v>
      </c>
      <c r="K2268" s="12" t="s">
        <v>2547</v>
      </c>
      <c r="L2268" s="12" t="s">
        <v>2548</v>
      </c>
      <c r="M2268">
        <v>21196</v>
      </c>
      <c r="N2268" s="12" t="s">
        <v>60</v>
      </c>
      <c r="O2268" s="12" t="s">
        <v>2549</v>
      </c>
      <c r="P2268" s="12" t="s">
        <v>11837</v>
      </c>
      <c r="Q2268">
        <v>21197</v>
      </c>
      <c r="R2268" s="12" t="s">
        <v>63</v>
      </c>
      <c r="S2268" s="12" t="s">
        <v>2550</v>
      </c>
      <c r="T2268" s="12" t="s">
        <v>2550</v>
      </c>
      <c r="U2268" s="12" t="s">
        <v>3554</v>
      </c>
    </row>
    <row r="2269" spans="1:21" hidden="1" x14ac:dyDescent="0.25">
      <c r="A2269">
        <v>21446</v>
      </c>
      <c r="B2269" s="12" t="s">
        <v>52</v>
      </c>
      <c r="C2269" s="12" t="s">
        <v>3633</v>
      </c>
      <c r="D2269" s="12" t="s">
        <v>3634</v>
      </c>
      <c r="E2269">
        <v>6606</v>
      </c>
      <c r="F2269">
        <v>1</v>
      </c>
      <c r="G2269" s="12" t="s">
        <v>55</v>
      </c>
      <c r="H2269" s="12" t="s">
        <v>56</v>
      </c>
      <c r="I2269">
        <v>40436</v>
      </c>
      <c r="J2269" s="12" t="s">
        <v>57</v>
      </c>
      <c r="K2269" s="12" t="s">
        <v>2547</v>
      </c>
      <c r="L2269" s="12" t="s">
        <v>2548</v>
      </c>
      <c r="M2269">
        <v>21196</v>
      </c>
      <c r="N2269" s="12" t="s">
        <v>60</v>
      </c>
      <c r="O2269" s="12" t="s">
        <v>2549</v>
      </c>
      <c r="P2269" s="12" t="s">
        <v>11837</v>
      </c>
      <c r="Q2269">
        <v>21197</v>
      </c>
      <c r="R2269" s="12" t="s">
        <v>63</v>
      </c>
      <c r="S2269" s="12" t="s">
        <v>2550</v>
      </c>
      <c r="T2269" s="12" t="s">
        <v>2550</v>
      </c>
      <c r="U2269" s="12" t="s">
        <v>3554</v>
      </c>
    </row>
    <row r="2270" spans="1:21" hidden="1" x14ac:dyDescent="0.25">
      <c r="A2270">
        <v>21447</v>
      </c>
      <c r="B2270" s="12" t="s">
        <v>52</v>
      </c>
      <c r="C2270" s="12" t="s">
        <v>3635</v>
      </c>
      <c r="D2270" s="12" t="s">
        <v>3636</v>
      </c>
      <c r="E2270">
        <v>6606</v>
      </c>
      <c r="F2270">
        <v>1</v>
      </c>
      <c r="G2270" s="12" t="s">
        <v>55</v>
      </c>
      <c r="H2270" s="12" t="s">
        <v>56</v>
      </c>
      <c r="I2270">
        <v>40436</v>
      </c>
      <c r="J2270" s="12" t="s">
        <v>57</v>
      </c>
      <c r="K2270" s="12" t="s">
        <v>2547</v>
      </c>
      <c r="L2270" s="12" t="s">
        <v>2548</v>
      </c>
      <c r="M2270">
        <v>21196</v>
      </c>
      <c r="N2270" s="12" t="s">
        <v>60</v>
      </c>
      <c r="O2270" s="12" t="s">
        <v>2549</v>
      </c>
      <c r="P2270" s="12" t="s">
        <v>11837</v>
      </c>
      <c r="Q2270">
        <v>21197</v>
      </c>
      <c r="R2270" s="12" t="s">
        <v>63</v>
      </c>
      <c r="S2270" s="12" t="s">
        <v>2550</v>
      </c>
      <c r="T2270" s="12" t="s">
        <v>2550</v>
      </c>
      <c r="U2270" s="12" t="s">
        <v>3554</v>
      </c>
    </row>
    <row r="2271" spans="1:21" hidden="1" x14ac:dyDescent="0.25">
      <c r="A2271">
        <v>21448</v>
      </c>
      <c r="B2271" s="12" t="s">
        <v>52</v>
      </c>
      <c r="C2271" s="12" t="s">
        <v>3637</v>
      </c>
      <c r="D2271" s="12" t="s">
        <v>3638</v>
      </c>
      <c r="E2271">
        <v>6606</v>
      </c>
      <c r="F2271">
        <v>1</v>
      </c>
      <c r="G2271" s="12" t="s">
        <v>55</v>
      </c>
      <c r="H2271" s="12" t="s">
        <v>56</v>
      </c>
      <c r="I2271">
        <v>40436</v>
      </c>
      <c r="J2271" s="12" t="s">
        <v>57</v>
      </c>
      <c r="K2271" s="12" t="s">
        <v>2547</v>
      </c>
      <c r="L2271" s="12" t="s">
        <v>2548</v>
      </c>
      <c r="M2271">
        <v>21196</v>
      </c>
      <c r="N2271" s="12" t="s">
        <v>60</v>
      </c>
      <c r="O2271" s="12" t="s">
        <v>2549</v>
      </c>
      <c r="P2271" s="12" t="s">
        <v>11837</v>
      </c>
      <c r="Q2271">
        <v>21197</v>
      </c>
      <c r="R2271" s="12" t="s">
        <v>63</v>
      </c>
      <c r="S2271" s="12" t="s">
        <v>2550</v>
      </c>
      <c r="T2271" s="12" t="s">
        <v>2550</v>
      </c>
      <c r="U2271" s="12" t="s">
        <v>3554</v>
      </c>
    </row>
    <row r="2272" spans="1:21" hidden="1" x14ac:dyDescent="0.25">
      <c r="A2272">
        <v>21449</v>
      </c>
      <c r="B2272" s="12" t="s">
        <v>52</v>
      </c>
      <c r="C2272" s="12" t="s">
        <v>3639</v>
      </c>
      <c r="D2272" s="12" t="s">
        <v>3640</v>
      </c>
      <c r="E2272">
        <v>6606</v>
      </c>
      <c r="F2272">
        <v>1</v>
      </c>
      <c r="G2272" s="12" t="s">
        <v>55</v>
      </c>
      <c r="H2272" s="12" t="s">
        <v>56</v>
      </c>
      <c r="I2272">
        <v>40436</v>
      </c>
      <c r="J2272" s="12" t="s">
        <v>57</v>
      </c>
      <c r="K2272" s="12" t="s">
        <v>2547</v>
      </c>
      <c r="L2272" s="12" t="s">
        <v>2548</v>
      </c>
      <c r="M2272">
        <v>21196</v>
      </c>
      <c r="N2272" s="12" t="s">
        <v>60</v>
      </c>
      <c r="O2272" s="12" t="s">
        <v>2549</v>
      </c>
      <c r="P2272" s="12" t="s">
        <v>11837</v>
      </c>
      <c r="Q2272">
        <v>21197</v>
      </c>
      <c r="R2272" s="12" t="s">
        <v>63</v>
      </c>
      <c r="S2272" s="12" t="s">
        <v>2550</v>
      </c>
      <c r="T2272" s="12" t="s">
        <v>2550</v>
      </c>
      <c r="U2272" s="12" t="s">
        <v>3554</v>
      </c>
    </row>
    <row r="2273" spans="1:21" hidden="1" x14ac:dyDescent="0.25">
      <c r="A2273">
        <v>21450</v>
      </c>
      <c r="B2273" s="12" t="s">
        <v>52</v>
      </c>
      <c r="C2273" s="12" t="s">
        <v>3641</v>
      </c>
      <c r="D2273" s="12" t="s">
        <v>3642</v>
      </c>
      <c r="E2273">
        <v>6606</v>
      </c>
      <c r="F2273">
        <v>1</v>
      </c>
      <c r="G2273" s="12" t="s">
        <v>55</v>
      </c>
      <c r="H2273" s="12" t="s">
        <v>56</v>
      </c>
      <c r="I2273">
        <v>40436</v>
      </c>
      <c r="J2273" s="12" t="s">
        <v>57</v>
      </c>
      <c r="K2273" s="12" t="s">
        <v>2547</v>
      </c>
      <c r="L2273" s="12" t="s">
        <v>2548</v>
      </c>
      <c r="M2273">
        <v>21196</v>
      </c>
      <c r="N2273" s="12" t="s">
        <v>60</v>
      </c>
      <c r="O2273" s="12" t="s">
        <v>2549</v>
      </c>
      <c r="P2273" s="12" t="s">
        <v>11837</v>
      </c>
      <c r="Q2273">
        <v>21197</v>
      </c>
      <c r="R2273" s="12" t="s">
        <v>63</v>
      </c>
      <c r="S2273" s="12" t="s">
        <v>2550</v>
      </c>
      <c r="T2273" s="12" t="s">
        <v>2550</v>
      </c>
      <c r="U2273" s="12" t="s">
        <v>3554</v>
      </c>
    </row>
    <row r="2274" spans="1:21" hidden="1" x14ac:dyDescent="0.25">
      <c r="A2274">
        <v>21451</v>
      </c>
      <c r="B2274" s="12" t="s">
        <v>52</v>
      </c>
      <c r="C2274" s="12" t="s">
        <v>3643</v>
      </c>
      <c r="D2274" s="12" t="s">
        <v>3644</v>
      </c>
      <c r="E2274">
        <v>6606</v>
      </c>
      <c r="F2274">
        <v>1</v>
      </c>
      <c r="G2274" s="12" t="s">
        <v>55</v>
      </c>
      <c r="H2274" s="12" t="s">
        <v>56</v>
      </c>
      <c r="I2274">
        <v>40436</v>
      </c>
      <c r="J2274" s="12" t="s">
        <v>57</v>
      </c>
      <c r="K2274" s="12" t="s">
        <v>2547</v>
      </c>
      <c r="L2274" s="12" t="s">
        <v>2548</v>
      </c>
      <c r="M2274">
        <v>21196</v>
      </c>
      <c r="N2274" s="12" t="s">
        <v>60</v>
      </c>
      <c r="O2274" s="12" t="s">
        <v>2549</v>
      </c>
      <c r="P2274" s="12" t="s">
        <v>11837</v>
      </c>
      <c r="Q2274">
        <v>21197</v>
      </c>
      <c r="R2274" s="12" t="s">
        <v>63</v>
      </c>
      <c r="S2274" s="12" t="s">
        <v>2550</v>
      </c>
      <c r="T2274" s="12" t="s">
        <v>2550</v>
      </c>
      <c r="U2274" s="12" t="s">
        <v>3554</v>
      </c>
    </row>
    <row r="2275" spans="1:21" hidden="1" x14ac:dyDescent="0.25">
      <c r="A2275">
        <v>21452</v>
      </c>
      <c r="B2275" s="12" t="s">
        <v>52</v>
      </c>
      <c r="C2275" s="12" t="s">
        <v>3645</v>
      </c>
      <c r="D2275" s="12" t="s">
        <v>3646</v>
      </c>
      <c r="E2275">
        <v>6606</v>
      </c>
      <c r="F2275">
        <v>1</v>
      </c>
      <c r="G2275" s="12" t="s">
        <v>55</v>
      </c>
      <c r="H2275" s="12" t="s">
        <v>56</v>
      </c>
      <c r="I2275">
        <v>40436</v>
      </c>
      <c r="J2275" s="12" t="s">
        <v>57</v>
      </c>
      <c r="K2275" s="12" t="s">
        <v>2547</v>
      </c>
      <c r="L2275" s="12" t="s">
        <v>2548</v>
      </c>
      <c r="M2275">
        <v>21196</v>
      </c>
      <c r="N2275" s="12" t="s">
        <v>60</v>
      </c>
      <c r="O2275" s="12" t="s">
        <v>2549</v>
      </c>
      <c r="P2275" s="12" t="s">
        <v>11837</v>
      </c>
      <c r="Q2275">
        <v>21197</v>
      </c>
      <c r="R2275" s="12" t="s">
        <v>63</v>
      </c>
      <c r="S2275" s="12" t="s">
        <v>2550</v>
      </c>
      <c r="T2275" s="12" t="s">
        <v>2550</v>
      </c>
      <c r="U2275" s="12" t="s">
        <v>3554</v>
      </c>
    </row>
    <row r="2276" spans="1:21" hidden="1" x14ac:dyDescent="0.25">
      <c r="A2276">
        <v>21453</v>
      </c>
      <c r="B2276" s="12" t="s">
        <v>52</v>
      </c>
      <c r="C2276" s="12" t="s">
        <v>3647</v>
      </c>
      <c r="D2276" s="12" t="s">
        <v>3648</v>
      </c>
      <c r="E2276">
        <v>6606</v>
      </c>
      <c r="F2276">
        <v>1</v>
      </c>
      <c r="G2276" s="12" t="s">
        <v>55</v>
      </c>
      <c r="H2276" s="12" t="s">
        <v>56</v>
      </c>
      <c r="I2276">
        <v>40436</v>
      </c>
      <c r="J2276" s="12" t="s">
        <v>57</v>
      </c>
      <c r="K2276" s="12" t="s">
        <v>2547</v>
      </c>
      <c r="L2276" s="12" t="s">
        <v>2548</v>
      </c>
      <c r="M2276">
        <v>21196</v>
      </c>
      <c r="N2276" s="12" t="s">
        <v>60</v>
      </c>
      <c r="O2276" s="12" t="s">
        <v>2549</v>
      </c>
      <c r="P2276" s="12" t="s">
        <v>11837</v>
      </c>
      <c r="Q2276">
        <v>21197</v>
      </c>
      <c r="R2276" s="12" t="s">
        <v>63</v>
      </c>
      <c r="S2276" s="12" t="s">
        <v>2550</v>
      </c>
      <c r="T2276" s="12" t="s">
        <v>2550</v>
      </c>
      <c r="U2276" s="12" t="s">
        <v>3554</v>
      </c>
    </row>
    <row r="2277" spans="1:21" hidden="1" x14ac:dyDescent="0.25">
      <c r="A2277">
        <v>21454</v>
      </c>
      <c r="B2277" s="12" t="s">
        <v>52</v>
      </c>
      <c r="C2277" s="12" t="s">
        <v>3649</v>
      </c>
      <c r="D2277" s="12" t="s">
        <v>3650</v>
      </c>
      <c r="E2277">
        <v>6606</v>
      </c>
      <c r="F2277">
        <v>1</v>
      </c>
      <c r="G2277" s="12" t="s">
        <v>55</v>
      </c>
      <c r="H2277" s="12" t="s">
        <v>56</v>
      </c>
      <c r="I2277">
        <v>40436</v>
      </c>
      <c r="J2277" s="12" t="s">
        <v>57</v>
      </c>
      <c r="K2277" s="12" t="s">
        <v>2547</v>
      </c>
      <c r="L2277" s="12" t="s">
        <v>2548</v>
      </c>
      <c r="M2277">
        <v>21196</v>
      </c>
      <c r="N2277" s="12" t="s">
        <v>60</v>
      </c>
      <c r="O2277" s="12" t="s">
        <v>2549</v>
      </c>
      <c r="P2277" s="12" t="s">
        <v>11837</v>
      </c>
      <c r="Q2277">
        <v>21197</v>
      </c>
      <c r="R2277" s="12" t="s">
        <v>63</v>
      </c>
      <c r="S2277" s="12" t="s">
        <v>2550</v>
      </c>
      <c r="T2277" s="12" t="s">
        <v>2550</v>
      </c>
      <c r="U2277" s="12" t="s">
        <v>3554</v>
      </c>
    </row>
    <row r="2278" spans="1:21" hidden="1" x14ac:dyDescent="0.25">
      <c r="A2278">
        <v>21455</v>
      </c>
      <c r="B2278" s="12" t="s">
        <v>52</v>
      </c>
      <c r="C2278" s="12" t="s">
        <v>3651</v>
      </c>
      <c r="D2278" s="12" t="s">
        <v>3652</v>
      </c>
      <c r="E2278">
        <v>6606</v>
      </c>
      <c r="F2278">
        <v>1</v>
      </c>
      <c r="G2278" s="12" t="s">
        <v>55</v>
      </c>
      <c r="H2278" s="12" t="s">
        <v>56</v>
      </c>
      <c r="I2278">
        <v>40436</v>
      </c>
      <c r="J2278" s="12" t="s">
        <v>57</v>
      </c>
      <c r="K2278" s="12" t="s">
        <v>2547</v>
      </c>
      <c r="L2278" s="12" t="s">
        <v>2548</v>
      </c>
      <c r="M2278">
        <v>21196</v>
      </c>
      <c r="N2278" s="12" t="s">
        <v>60</v>
      </c>
      <c r="O2278" s="12" t="s">
        <v>2549</v>
      </c>
      <c r="P2278" s="12" t="s">
        <v>11837</v>
      </c>
      <c r="Q2278">
        <v>21197</v>
      </c>
      <c r="R2278" s="12" t="s">
        <v>63</v>
      </c>
      <c r="S2278" s="12" t="s">
        <v>2550</v>
      </c>
      <c r="T2278" s="12" t="s">
        <v>2550</v>
      </c>
      <c r="U2278" s="12" t="s">
        <v>3554</v>
      </c>
    </row>
    <row r="2279" spans="1:21" hidden="1" x14ac:dyDescent="0.25">
      <c r="A2279">
        <v>21456</v>
      </c>
      <c r="B2279" s="12" t="s">
        <v>52</v>
      </c>
      <c r="C2279" s="12" t="s">
        <v>3653</v>
      </c>
      <c r="D2279" s="12" t="s">
        <v>3654</v>
      </c>
      <c r="E2279">
        <v>6606</v>
      </c>
      <c r="F2279">
        <v>1</v>
      </c>
      <c r="G2279" s="12" t="s">
        <v>55</v>
      </c>
      <c r="H2279" s="12" t="s">
        <v>56</v>
      </c>
      <c r="I2279">
        <v>40436</v>
      </c>
      <c r="J2279" s="12" t="s">
        <v>57</v>
      </c>
      <c r="K2279" s="12" t="s">
        <v>2547</v>
      </c>
      <c r="L2279" s="12" t="s">
        <v>2548</v>
      </c>
      <c r="M2279">
        <v>21196</v>
      </c>
      <c r="N2279" s="12" t="s">
        <v>60</v>
      </c>
      <c r="O2279" s="12" t="s">
        <v>2549</v>
      </c>
      <c r="P2279" s="12" t="s">
        <v>11837</v>
      </c>
      <c r="Q2279">
        <v>21197</v>
      </c>
      <c r="R2279" s="12" t="s">
        <v>63</v>
      </c>
      <c r="S2279" s="12" t="s">
        <v>2550</v>
      </c>
      <c r="T2279" s="12" t="s">
        <v>2550</v>
      </c>
      <c r="U2279" s="12" t="s">
        <v>3554</v>
      </c>
    </row>
    <row r="2280" spans="1:21" hidden="1" x14ac:dyDescent="0.25">
      <c r="A2280">
        <v>21457</v>
      </c>
      <c r="B2280" s="12" t="s">
        <v>52</v>
      </c>
      <c r="C2280" s="12" t="s">
        <v>3655</v>
      </c>
      <c r="D2280" s="12" t="s">
        <v>3656</v>
      </c>
      <c r="E2280">
        <v>6606</v>
      </c>
      <c r="F2280">
        <v>1</v>
      </c>
      <c r="G2280" s="12" t="s">
        <v>55</v>
      </c>
      <c r="H2280" s="12" t="s">
        <v>56</v>
      </c>
      <c r="I2280">
        <v>40436</v>
      </c>
      <c r="J2280" s="12" t="s">
        <v>57</v>
      </c>
      <c r="K2280" s="12" t="s">
        <v>2547</v>
      </c>
      <c r="L2280" s="12" t="s">
        <v>2548</v>
      </c>
      <c r="M2280">
        <v>21196</v>
      </c>
      <c r="N2280" s="12" t="s">
        <v>60</v>
      </c>
      <c r="O2280" s="12" t="s">
        <v>2549</v>
      </c>
      <c r="P2280" s="12" t="s">
        <v>11837</v>
      </c>
      <c r="Q2280">
        <v>21197</v>
      </c>
      <c r="R2280" s="12" t="s">
        <v>63</v>
      </c>
      <c r="S2280" s="12" t="s">
        <v>2550</v>
      </c>
      <c r="T2280" s="12" t="s">
        <v>2550</v>
      </c>
      <c r="U2280" s="12" t="s">
        <v>3554</v>
      </c>
    </row>
    <row r="2281" spans="1:21" hidden="1" x14ac:dyDescent="0.25">
      <c r="A2281">
        <v>21458</v>
      </c>
      <c r="B2281" s="12" t="s">
        <v>52</v>
      </c>
      <c r="C2281" s="12" t="s">
        <v>3657</v>
      </c>
      <c r="D2281" s="12" t="s">
        <v>3658</v>
      </c>
      <c r="E2281">
        <v>6606</v>
      </c>
      <c r="F2281">
        <v>1</v>
      </c>
      <c r="G2281" s="12" t="s">
        <v>55</v>
      </c>
      <c r="H2281" s="12" t="s">
        <v>56</v>
      </c>
      <c r="I2281">
        <v>40436</v>
      </c>
      <c r="J2281" s="12" t="s">
        <v>57</v>
      </c>
      <c r="K2281" s="12" t="s">
        <v>2547</v>
      </c>
      <c r="L2281" s="12" t="s">
        <v>2548</v>
      </c>
      <c r="M2281">
        <v>21196</v>
      </c>
      <c r="N2281" s="12" t="s">
        <v>60</v>
      </c>
      <c r="O2281" s="12" t="s">
        <v>2549</v>
      </c>
      <c r="P2281" s="12" t="s">
        <v>11837</v>
      </c>
      <c r="Q2281">
        <v>21197</v>
      </c>
      <c r="R2281" s="12" t="s">
        <v>63</v>
      </c>
      <c r="S2281" s="12" t="s">
        <v>2550</v>
      </c>
      <c r="T2281" s="12" t="s">
        <v>2550</v>
      </c>
      <c r="U2281" s="12" t="s">
        <v>3554</v>
      </c>
    </row>
    <row r="2282" spans="1:21" hidden="1" x14ac:dyDescent="0.25">
      <c r="A2282">
        <v>21459</v>
      </c>
      <c r="B2282" s="12" t="s">
        <v>52</v>
      </c>
      <c r="C2282" s="12" t="s">
        <v>3659</v>
      </c>
      <c r="D2282" s="12" t="s">
        <v>3660</v>
      </c>
      <c r="E2282">
        <v>6606</v>
      </c>
      <c r="F2282">
        <v>1</v>
      </c>
      <c r="G2282" s="12" t="s">
        <v>55</v>
      </c>
      <c r="H2282" s="12" t="s">
        <v>56</v>
      </c>
      <c r="I2282">
        <v>40436</v>
      </c>
      <c r="J2282" s="12" t="s">
        <v>57</v>
      </c>
      <c r="K2282" s="12" t="s">
        <v>2547</v>
      </c>
      <c r="L2282" s="12" t="s">
        <v>2548</v>
      </c>
      <c r="M2282">
        <v>21196</v>
      </c>
      <c r="N2282" s="12" t="s">
        <v>60</v>
      </c>
      <c r="O2282" s="12" t="s">
        <v>2549</v>
      </c>
      <c r="P2282" s="12" t="s">
        <v>11837</v>
      </c>
      <c r="Q2282">
        <v>21197</v>
      </c>
      <c r="R2282" s="12" t="s">
        <v>63</v>
      </c>
      <c r="S2282" s="12" t="s">
        <v>2550</v>
      </c>
      <c r="T2282" s="12" t="s">
        <v>2550</v>
      </c>
      <c r="U2282" s="12" t="s">
        <v>3554</v>
      </c>
    </row>
    <row r="2283" spans="1:21" hidden="1" x14ac:dyDescent="0.25">
      <c r="A2283">
        <v>21460</v>
      </c>
      <c r="B2283" s="12" t="s">
        <v>52</v>
      </c>
      <c r="C2283" s="12" t="s">
        <v>3661</v>
      </c>
      <c r="D2283" s="12" t="s">
        <v>3662</v>
      </c>
      <c r="E2283">
        <v>6606</v>
      </c>
      <c r="F2283">
        <v>1</v>
      </c>
      <c r="G2283" s="12" t="s">
        <v>55</v>
      </c>
      <c r="H2283" s="12" t="s">
        <v>56</v>
      </c>
      <c r="I2283">
        <v>40436</v>
      </c>
      <c r="J2283" s="12" t="s">
        <v>57</v>
      </c>
      <c r="K2283" s="12" t="s">
        <v>2547</v>
      </c>
      <c r="L2283" s="12" t="s">
        <v>2548</v>
      </c>
      <c r="M2283">
        <v>21196</v>
      </c>
      <c r="N2283" s="12" t="s">
        <v>60</v>
      </c>
      <c r="O2283" s="12" t="s">
        <v>2549</v>
      </c>
      <c r="P2283" s="12" t="s">
        <v>11837</v>
      </c>
      <c r="Q2283">
        <v>21197</v>
      </c>
      <c r="R2283" s="12" t="s">
        <v>63</v>
      </c>
      <c r="S2283" s="12" t="s">
        <v>2550</v>
      </c>
      <c r="T2283" s="12" t="s">
        <v>2550</v>
      </c>
      <c r="U2283" s="12" t="s">
        <v>3554</v>
      </c>
    </row>
    <row r="2284" spans="1:21" hidden="1" x14ac:dyDescent="0.25">
      <c r="A2284">
        <v>21461</v>
      </c>
      <c r="B2284" s="12" t="s">
        <v>52</v>
      </c>
      <c r="C2284" s="12" t="s">
        <v>3663</v>
      </c>
      <c r="D2284" s="12" t="s">
        <v>3664</v>
      </c>
      <c r="E2284">
        <v>6606</v>
      </c>
      <c r="F2284">
        <v>1</v>
      </c>
      <c r="G2284" s="12" t="s">
        <v>55</v>
      </c>
      <c r="H2284" s="12" t="s">
        <v>56</v>
      </c>
      <c r="I2284">
        <v>40436</v>
      </c>
      <c r="J2284" s="12" t="s">
        <v>57</v>
      </c>
      <c r="K2284" s="12" t="s">
        <v>2547</v>
      </c>
      <c r="L2284" s="12" t="s">
        <v>2548</v>
      </c>
      <c r="M2284">
        <v>21196</v>
      </c>
      <c r="N2284" s="12" t="s">
        <v>60</v>
      </c>
      <c r="O2284" s="12" t="s">
        <v>2549</v>
      </c>
      <c r="P2284" s="12" t="s">
        <v>11837</v>
      </c>
      <c r="Q2284">
        <v>21197</v>
      </c>
      <c r="R2284" s="12" t="s">
        <v>63</v>
      </c>
      <c r="S2284" s="12" t="s">
        <v>2550</v>
      </c>
      <c r="T2284" s="12" t="s">
        <v>2550</v>
      </c>
      <c r="U2284" s="12" t="s">
        <v>3554</v>
      </c>
    </row>
    <row r="2285" spans="1:21" hidden="1" x14ac:dyDescent="0.25">
      <c r="A2285">
        <v>21462</v>
      </c>
      <c r="B2285" s="12" t="s">
        <v>52</v>
      </c>
      <c r="C2285" s="12" t="s">
        <v>3665</v>
      </c>
      <c r="D2285" s="12" t="s">
        <v>3666</v>
      </c>
      <c r="E2285">
        <v>6606</v>
      </c>
      <c r="F2285">
        <v>1</v>
      </c>
      <c r="G2285" s="12" t="s">
        <v>55</v>
      </c>
      <c r="H2285" s="12" t="s">
        <v>56</v>
      </c>
      <c r="I2285">
        <v>40436</v>
      </c>
      <c r="J2285" s="12" t="s">
        <v>57</v>
      </c>
      <c r="K2285" s="12" t="s">
        <v>2547</v>
      </c>
      <c r="L2285" s="12" t="s">
        <v>2548</v>
      </c>
      <c r="M2285">
        <v>21196</v>
      </c>
      <c r="N2285" s="12" t="s">
        <v>60</v>
      </c>
      <c r="O2285" s="12" t="s">
        <v>2549</v>
      </c>
      <c r="P2285" s="12" t="s">
        <v>11837</v>
      </c>
      <c r="Q2285">
        <v>21197</v>
      </c>
      <c r="R2285" s="12" t="s">
        <v>63</v>
      </c>
      <c r="S2285" s="12" t="s">
        <v>2550</v>
      </c>
      <c r="T2285" s="12" t="s">
        <v>2550</v>
      </c>
      <c r="U2285" s="12" t="s">
        <v>3554</v>
      </c>
    </row>
    <row r="2286" spans="1:21" hidden="1" x14ac:dyDescent="0.25">
      <c r="A2286">
        <v>21463</v>
      </c>
      <c r="B2286" s="12" t="s">
        <v>52</v>
      </c>
      <c r="C2286" s="12" t="s">
        <v>3667</v>
      </c>
      <c r="D2286" s="12" t="s">
        <v>3668</v>
      </c>
      <c r="E2286">
        <v>6606</v>
      </c>
      <c r="F2286">
        <v>1</v>
      </c>
      <c r="G2286" s="12" t="s">
        <v>55</v>
      </c>
      <c r="H2286" s="12" t="s">
        <v>56</v>
      </c>
      <c r="I2286">
        <v>40436</v>
      </c>
      <c r="J2286" s="12" t="s">
        <v>57</v>
      </c>
      <c r="K2286" s="12" t="s">
        <v>2547</v>
      </c>
      <c r="L2286" s="12" t="s">
        <v>2548</v>
      </c>
      <c r="M2286">
        <v>21196</v>
      </c>
      <c r="N2286" s="12" t="s">
        <v>60</v>
      </c>
      <c r="O2286" s="12" t="s">
        <v>2549</v>
      </c>
      <c r="P2286" s="12" t="s">
        <v>11837</v>
      </c>
      <c r="Q2286">
        <v>21197</v>
      </c>
      <c r="R2286" s="12" t="s">
        <v>63</v>
      </c>
      <c r="S2286" s="12" t="s">
        <v>2550</v>
      </c>
      <c r="T2286" s="12" t="s">
        <v>2550</v>
      </c>
      <c r="U2286" s="12" t="s">
        <v>3554</v>
      </c>
    </row>
    <row r="2287" spans="1:21" hidden="1" x14ac:dyDescent="0.25">
      <c r="A2287">
        <v>21464</v>
      </c>
      <c r="B2287" s="12" t="s">
        <v>52</v>
      </c>
      <c r="C2287" s="12" t="s">
        <v>3669</v>
      </c>
      <c r="D2287" s="12" t="s">
        <v>3670</v>
      </c>
      <c r="E2287">
        <v>6606</v>
      </c>
      <c r="F2287">
        <v>1</v>
      </c>
      <c r="G2287" s="12" t="s">
        <v>55</v>
      </c>
      <c r="H2287" s="12" t="s">
        <v>56</v>
      </c>
      <c r="I2287">
        <v>40436</v>
      </c>
      <c r="J2287" s="12" t="s">
        <v>57</v>
      </c>
      <c r="K2287" s="12" t="s">
        <v>2547</v>
      </c>
      <c r="L2287" s="12" t="s">
        <v>2548</v>
      </c>
      <c r="M2287">
        <v>21196</v>
      </c>
      <c r="N2287" s="12" t="s">
        <v>60</v>
      </c>
      <c r="O2287" s="12" t="s">
        <v>2549</v>
      </c>
      <c r="P2287" s="12" t="s">
        <v>11837</v>
      </c>
      <c r="Q2287">
        <v>21197</v>
      </c>
      <c r="R2287" s="12" t="s">
        <v>63</v>
      </c>
      <c r="S2287" s="12" t="s">
        <v>2550</v>
      </c>
      <c r="T2287" s="12" t="s">
        <v>2550</v>
      </c>
      <c r="U2287" s="12" t="s">
        <v>3554</v>
      </c>
    </row>
    <row r="2288" spans="1:21" hidden="1" x14ac:dyDescent="0.25">
      <c r="A2288">
        <v>21465</v>
      </c>
      <c r="B2288" s="12" t="s">
        <v>52</v>
      </c>
      <c r="C2288" s="12" t="s">
        <v>3671</v>
      </c>
      <c r="D2288" s="12" t="s">
        <v>3672</v>
      </c>
      <c r="E2288">
        <v>6606</v>
      </c>
      <c r="F2288">
        <v>1</v>
      </c>
      <c r="G2288" s="12" t="s">
        <v>55</v>
      </c>
      <c r="H2288" s="12" t="s">
        <v>56</v>
      </c>
      <c r="I2288">
        <v>40436</v>
      </c>
      <c r="J2288" s="12" t="s">
        <v>57</v>
      </c>
      <c r="K2288" s="12" t="s">
        <v>2547</v>
      </c>
      <c r="L2288" s="12" t="s">
        <v>2548</v>
      </c>
      <c r="M2288">
        <v>21196</v>
      </c>
      <c r="N2288" s="12" t="s">
        <v>60</v>
      </c>
      <c r="O2288" s="12" t="s">
        <v>2549</v>
      </c>
      <c r="P2288" s="12" t="s">
        <v>11837</v>
      </c>
      <c r="Q2288">
        <v>21197</v>
      </c>
      <c r="R2288" s="12" t="s">
        <v>63</v>
      </c>
      <c r="S2288" s="12" t="s">
        <v>2550</v>
      </c>
      <c r="T2288" s="12" t="s">
        <v>2550</v>
      </c>
      <c r="U2288" s="12" t="s">
        <v>3554</v>
      </c>
    </row>
    <row r="2289" spans="1:21" hidden="1" x14ac:dyDescent="0.25">
      <c r="A2289">
        <v>21466</v>
      </c>
      <c r="B2289" s="12" t="s">
        <v>52</v>
      </c>
      <c r="C2289" s="12" t="s">
        <v>3673</v>
      </c>
      <c r="D2289" s="12" t="s">
        <v>3674</v>
      </c>
      <c r="E2289">
        <v>6606</v>
      </c>
      <c r="F2289">
        <v>1</v>
      </c>
      <c r="G2289" s="12" t="s">
        <v>55</v>
      </c>
      <c r="H2289" s="12" t="s">
        <v>56</v>
      </c>
      <c r="I2289">
        <v>40436</v>
      </c>
      <c r="J2289" s="12" t="s">
        <v>57</v>
      </c>
      <c r="K2289" s="12" t="s">
        <v>2547</v>
      </c>
      <c r="L2289" s="12" t="s">
        <v>2548</v>
      </c>
      <c r="M2289">
        <v>21196</v>
      </c>
      <c r="N2289" s="12" t="s">
        <v>60</v>
      </c>
      <c r="O2289" s="12" t="s">
        <v>2549</v>
      </c>
      <c r="P2289" s="12" t="s">
        <v>11837</v>
      </c>
      <c r="Q2289">
        <v>21197</v>
      </c>
      <c r="R2289" s="12" t="s">
        <v>63</v>
      </c>
      <c r="S2289" s="12" t="s">
        <v>2550</v>
      </c>
      <c r="T2289" s="12" t="s">
        <v>2550</v>
      </c>
      <c r="U2289" s="12" t="s">
        <v>3554</v>
      </c>
    </row>
    <row r="2290" spans="1:21" hidden="1" x14ac:dyDescent="0.25">
      <c r="A2290">
        <v>21467</v>
      </c>
      <c r="B2290" s="12" t="s">
        <v>52</v>
      </c>
      <c r="C2290" s="12" t="s">
        <v>3675</v>
      </c>
      <c r="D2290" s="12" t="s">
        <v>3676</v>
      </c>
      <c r="E2290">
        <v>6606</v>
      </c>
      <c r="F2290">
        <v>1</v>
      </c>
      <c r="G2290" s="12" t="s">
        <v>55</v>
      </c>
      <c r="H2290" s="12" t="s">
        <v>56</v>
      </c>
      <c r="I2290">
        <v>40436</v>
      </c>
      <c r="J2290" s="12" t="s">
        <v>57</v>
      </c>
      <c r="K2290" s="12" t="s">
        <v>2547</v>
      </c>
      <c r="L2290" s="12" t="s">
        <v>2548</v>
      </c>
      <c r="M2290">
        <v>21196</v>
      </c>
      <c r="N2290" s="12" t="s">
        <v>60</v>
      </c>
      <c r="O2290" s="12" t="s">
        <v>2549</v>
      </c>
      <c r="P2290" s="12" t="s">
        <v>11837</v>
      </c>
      <c r="Q2290">
        <v>21197</v>
      </c>
      <c r="R2290" s="12" t="s">
        <v>63</v>
      </c>
      <c r="S2290" s="12" t="s">
        <v>2550</v>
      </c>
      <c r="T2290" s="12" t="s">
        <v>2550</v>
      </c>
      <c r="U2290" s="12" t="s">
        <v>3554</v>
      </c>
    </row>
    <row r="2291" spans="1:21" hidden="1" x14ac:dyDescent="0.25">
      <c r="A2291">
        <v>21468</v>
      </c>
      <c r="B2291" s="12" t="s">
        <v>52</v>
      </c>
      <c r="C2291" s="12" t="s">
        <v>3677</v>
      </c>
      <c r="D2291" s="12" t="s">
        <v>3678</v>
      </c>
      <c r="E2291">
        <v>6606</v>
      </c>
      <c r="F2291">
        <v>1</v>
      </c>
      <c r="G2291" s="12" t="s">
        <v>55</v>
      </c>
      <c r="H2291" s="12" t="s">
        <v>56</v>
      </c>
      <c r="I2291">
        <v>40436</v>
      </c>
      <c r="J2291" s="12" t="s">
        <v>57</v>
      </c>
      <c r="K2291" s="12" t="s">
        <v>2547</v>
      </c>
      <c r="L2291" s="12" t="s">
        <v>2548</v>
      </c>
      <c r="M2291">
        <v>21196</v>
      </c>
      <c r="N2291" s="12" t="s">
        <v>60</v>
      </c>
      <c r="O2291" s="12" t="s">
        <v>2549</v>
      </c>
      <c r="P2291" s="12" t="s">
        <v>11837</v>
      </c>
      <c r="Q2291">
        <v>21197</v>
      </c>
      <c r="R2291" s="12" t="s">
        <v>63</v>
      </c>
      <c r="S2291" s="12" t="s">
        <v>2550</v>
      </c>
      <c r="T2291" s="12" t="s">
        <v>2550</v>
      </c>
      <c r="U2291" s="12" t="s">
        <v>3554</v>
      </c>
    </row>
    <row r="2292" spans="1:21" hidden="1" x14ac:dyDescent="0.25">
      <c r="A2292">
        <v>21469</v>
      </c>
      <c r="B2292" s="12" t="s">
        <v>52</v>
      </c>
      <c r="C2292" s="12" t="s">
        <v>3679</v>
      </c>
      <c r="D2292" s="12" t="s">
        <v>3680</v>
      </c>
      <c r="E2292">
        <v>6606</v>
      </c>
      <c r="F2292">
        <v>1</v>
      </c>
      <c r="G2292" s="12" t="s">
        <v>55</v>
      </c>
      <c r="H2292" s="12" t="s">
        <v>56</v>
      </c>
      <c r="I2292">
        <v>40436</v>
      </c>
      <c r="J2292" s="12" t="s">
        <v>57</v>
      </c>
      <c r="K2292" s="12" t="s">
        <v>2547</v>
      </c>
      <c r="L2292" s="12" t="s">
        <v>2548</v>
      </c>
      <c r="M2292">
        <v>21196</v>
      </c>
      <c r="N2292" s="12" t="s">
        <v>60</v>
      </c>
      <c r="O2292" s="12" t="s">
        <v>2549</v>
      </c>
      <c r="P2292" s="12" t="s">
        <v>11837</v>
      </c>
      <c r="Q2292">
        <v>21197</v>
      </c>
      <c r="R2292" s="12" t="s">
        <v>63</v>
      </c>
      <c r="S2292" s="12" t="s">
        <v>2550</v>
      </c>
      <c r="T2292" s="12" t="s">
        <v>2550</v>
      </c>
      <c r="U2292" s="12" t="s">
        <v>3554</v>
      </c>
    </row>
    <row r="2293" spans="1:21" hidden="1" x14ac:dyDescent="0.25">
      <c r="A2293">
        <v>21470</v>
      </c>
      <c r="B2293" s="12" t="s">
        <v>52</v>
      </c>
      <c r="C2293" s="12" t="s">
        <v>3681</v>
      </c>
      <c r="D2293" s="12" t="s">
        <v>3682</v>
      </c>
      <c r="E2293">
        <v>6606</v>
      </c>
      <c r="F2293">
        <v>1</v>
      </c>
      <c r="G2293" s="12" t="s">
        <v>55</v>
      </c>
      <c r="H2293" s="12" t="s">
        <v>56</v>
      </c>
      <c r="I2293">
        <v>40436</v>
      </c>
      <c r="J2293" s="12" t="s">
        <v>57</v>
      </c>
      <c r="K2293" s="12" t="s">
        <v>2547</v>
      </c>
      <c r="L2293" s="12" t="s">
        <v>2548</v>
      </c>
      <c r="M2293">
        <v>21196</v>
      </c>
      <c r="N2293" s="12" t="s">
        <v>60</v>
      </c>
      <c r="O2293" s="12" t="s">
        <v>2549</v>
      </c>
      <c r="P2293" s="12" t="s">
        <v>11837</v>
      </c>
      <c r="Q2293">
        <v>21197</v>
      </c>
      <c r="R2293" s="12" t="s">
        <v>63</v>
      </c>
      <c r="S2293" s="12" t="s">
        <v>2550</v>
      </c>
      <c r="T2293" s="12" t="s">
        <v>2550</v>
      </c>
      <c r="U2293" s="12" t="s">
        <v>3554</v>
      </c>
    </row>
    <row r="2294" spans="1:21" hidden="1" x14ac:dyDescent="0.25">
      <c r="A2294">
        <v>21471</v>
      </c>
      <c r="B2294" s="12" t="s">
        <v>52</v>
      </c>
      <c r="C2294" s="12" t="s">
        <v>3683</v>
      </c>
      <c r="D2294" s="12" t="s">
        <v>3684</v>
      </c>
      <c r="E2294">
        <v>6606</v>
      </c>
      <c r="F2294">
        <v>1</v>
      </c>
      <c r="G2294" s="12" t="s">
        <v>55</v>
      </c>
      <c r="H2294" s="12" t="s">
        <v>56</v>
      </c>
      <c r="I2294">
        <v>40436</v>
      </c>
      <c r="J2294" s="12" t="s">
        <v>57</v>
      </c>
      <c r="K2294" s="12" t="s">
        <v>2547</v>
      </c>
      <c r="L2294" s="12" t="s">
        <v>2548</v>
      </c>
      <c r="M2294">
        <v>21196</v>
      </c>
      <c r="N2294" s="12" t="s">
        <v>60</v>
      </c>
      <c r="O2294" s="12" t="s">
        <v>2549</v>
      </c>
      <c r="P2294" s="12" t="s">
        <v>11837</v>
      </c>
      <c r="Q2294">
        <v>21197</v>
      </c>
      <c r="R2294" s="12" t="s">
        <v>63</v>
      </c>
      <c r="S2294" s="12" t="s">
        <v>2550</v>
      </c>
      <c r="T2294" s="12" t="s">
        <v>2550</v>
      </c>
      <c r="U2294" s="12" t="s">
        <v>3554</v>
      </c>
    </row>
    <row r="2295" spans="1:21" hidden="1" x14ac:dyDescent="0.25">
      <c r="A2295">
        <v>21472</v>
      </c>
      <c r="B2295" s="12" t="s">
        <v>52</v>
      </c>
      <c r="C2295" s="12" t="s">
        <v>3685</v>
      </c>
      <c r="D2295" s="12" t="s">
        <v>3686</v>
      </c>
      <c r="E2295">
        <v>6606</v>
      </c>
      <c r="F2295">
        <v>1</v>
      </c>
      <c r="G2295" s="12" t="s">
        <v>55</v>
      </c>
      <c r="H2295" s="12" t="s">
        <v>56</v>
      </c>
      <c r="I2295">
        <v>40436</v>
      </c>
      <c r="J2295" s="12" t="s">
        <v>57</v>
      </c>
      <c r="K2295" s="12" t="s">
        <v>2547</v>
      </c>
      <c r="L2295" s="12" t="s">
        <v>2548</v>
      </c>
      <c r="M2295">
        <v>21196</v>
      </c>
      <c r="N2295" s="12" t="s">
        <v>60</v>
      </c>
      <c r="O2295" s="12" t="s">
        <v>2549</v>
      </c>
      <c r="P2295" s="12" t="s">
        <v>11837</v>
      </c>
      <c r="Q2295">
        <v>21197</v>
      </c>
      <c r="R2295" s="12" t="s">
        <v>63</v>
      </c>
      <c r="S2295" s="12" t="s">
        <v>2550</v>
      </c>
      <c r="T2295" s="12" t="s">
        <v>2550</v>
      </c>
      <c r="U2295" s="12" t="s">
        <v>3554</v>
      </c>
    </row>
    <row r="2296" spans="1:21" hidden="1" x14ac:dyDescent="0.25">
      <c r="A2296">
        <v>21473</v>
      </c>
      <c r="B2296" s="12" t="s">
        <v>52</v>
      </c>
      <c r="C2296" s="12" t="s">
        <v>3687</v>
      </c>
      <c r="D2296" s="12" t="s">
        <v>3688</v>
      </c>
      <c r="E2296">
        <v>6606</v>
      </c>
      <c r="F2296">
        <v>1</v>
      </c>
      <c r="G2296" s="12" t="s">
        <v>55</v>
      </c>
      <c r="H2296" s="12" t="s">
        <v>56</v>
      </c>
      <c r="I2296">
        <v>40436</v>
      </c>
      <c r="J2296" s="12" t="s">
        <v>57</v>
      </c>
      <c r="K2296" s="12" t="s">
        <v>2547</v>
      </c>
      <c r="L2296" s="12" t="s">
        <v>2548</v>
      </c>
      <c r="M2296">
        <v>21196</v>
      </c>
      <c r="N2296" s="12" t="s">
        <v>60</v>
      </c>
      <c r="O2296" s="12" t="s">
        <v>2549</v>
      </c>
      <c r="P2296" s="12" t="s">
        <v>11837</v>
      </c>
      <c r="Q2296">
        <v>21197</v>
      </c>
      <c r="R2296" s="12" t="s">
        <v>63</v>
      </c>
      <c r="S2296" s="12" t="s">
        <v>2550</v>
      </c>
      <c r="T2296" s="12" t="s">
        <v>2550</v>
      </c>
      <c r="U2296" s="12" t="s">
        <v>3554</v>
      </c>
    </row>
    <row r="2297" spans="1:21" hidden="1" x14ac:dyDescent="0.25">
      <c r="A2297">
        <v>21474</v>
      </c>
      <c r="B2297" s="12" t="s">
        <v>52</v>
      </c>
      <c r="C2297" s="12" t="s">
        <v>3689</v>
      </c>
      <c r="D2297" s="12" t="s">
        <v>3690</v>
      </c>
      <c r="E2297">
        <v>6606</v>
      </c>
      <c r="F2297">
        <v>1</v>
      </c>
      <c r="G2297" s="12" t="s">
        <v>55</v>
      </c>
      <c r="H2297" s="12" t="s">
        <v>56</v>
      </c>
      <c r="I2297">
        <v>40436</v>
      </c>
      <c r="J2297" s="12" t="s">
        <v>57</v>
      </c>
      <c r="K2297" s="12" t="s">
        <v>2547</v>
      </c>
      <c r="L2297" s="12" t="s">
        <v>2548</v>
      </c>
      <c r="M2297">
        <v>21196</v>
      </c>
      <c r="N2297" s="12" t="s">
        <v>60</v>
      </c>
      <c r="O2297" s="12" t="s">
        <v>2549</v>
      </c>
      <c r="P2297" s="12" t="s">
        <v>11837</v>
      </c>
      <c r="Q2297">
        <v>21197</v>
      </c>
      <c r="R2297" s="12" t="s">
        <v>63</v>
      </c>
      <c r="S2297" s="12" t="s">
        <v>2550</v>
      </c>
      <c r="T2297" s="12" t="s">
        <v>2550</v>
      </c>
      <c r="U2297" s="12" t="s">
        <v>3554</v>
      </c>
    </row>
    <row r="2298" spans="1:21" hidden="1" x14ac:dyDescent="0.25">
      <c r="A2298">
        <v>21475</v>
      </c>
      <c r="B2298" s="12" t="s">
        <v>52</v>
      </c>
      <c r="C2298" s="12" t="s">
        <v>3691</v>
      </c>
      <c r="D2298" s="12" t="s">
        <v>3692</v>
      </c>
      <c r="E2298">
        <v>6606</v>
      </c>
      <c r="F2298">
        <v>1</v>
      </c>
      <c r="G2298" s="12" t="s">
        <v>55</v>
      </c>
      <c r="H2298" s="12" t="s">
        <v>56</v>
      </c>
      <c r="I2298">
        <v>40436</v>
      </c>
      <c r="J2298" s="12" t="s">
        <v>57</v>
      </c>
      <c r="K2298" s="12" t="s">
        <v>2547</v>
      </c>
      <c r="L2298" s="12" t="s">
        <v>2548</v>
      </c>
      <c r="M2298">
        <v>21196</v>
      </c>
      <c r="N2298" s="12" t="s">
        <v>60</v>
      </c>
      <c r="O2298" s="12" t="s">
        <v>2549</v>
      </c>
      <c r="P2298" s="12" t="s">
        <v>11837</v>
      </c>
      <c r="Q2298">
        <v>21197</v>
      </c>
      <c r="R2298" s="12" t="s">
        <v>63</v>
      </c>
      <c r="S2298" s="12" t="s">
        <v>2550</v>
      </c>
      <c r="T2298" s="12" t="s">
        <v>2550</v>
      </c>
      <c r="U2298" s="12" t="s">
        <v>3554</v>
      </c>
    </row>
    <row r="2299" spans="1:21" hidden="1" x14ac:dyDescent="0.25">
      <c r="A2299">
        <v>21476</v>
      </c>
      <c r="B2299" s="12" t="s">
        <v>52</v>
      </c>
      <c r="C2299" s="12" t="s">
        <v>3693</v>
      </c>
      <c r="D2299" s="12" t="s">
        <v>3694</v>
      </c>
      <c r="E2299">
        <v>6606</v>
      </c>
      <c r="F2299">
        <v>1</v>
      </c>
      <c r="G2299" s="12" t="s">
        <v>55</v>
      </c>
      <c r="H2299" s="12" t="s">
        <v>56</v>
      </c>
      <c r="I2299">
        <v>40436</v>
      </c>
      <c r="J2299" s="12" t="s">
        <v>57</v>
      </c>
      <c r="K2299" s="12" t="s">
        <v>2547</v>
      </c>
      <c r="L2299" s="12" t="s">
        <v>2548</v>
      </c>
      <c r="M2299">
        <v>21196</v>
      </c>
      <c r="N2299" s="12" t="s">
        <v>60</v>
      </c>
      <c r="O2299" s="12" t="s">
        <v>2549</v>
      </c>
      <c r="P2299" s="12" t="s">
        <v>11837</v>
      </c>
      <c r="Q2299">
        <v>21197</v>
      </c>
      <c r="R2299" s="12" t="s">
        <v>63</v>
      </c>
      <c r="S2299" s="12" t="s">
        <v>2550</v>
      </c>
      <c r="T2299" s="12" t="s">
        <v>2550</v>
      </c>
      <c r="U2299" s="12" t="s">
        <v>3554</v>
      </c>
    </row>
    <row r="2300" spans="1:21" hidden="1" x14ac:dyDescent="0.25">
      <c r="A2300">
        <v>21477</v>
      </c>
      <c r="B2300" s="12" t="s">
        <v>52</v>
      </c>
      <c r="C2300" s="12" t="s">
        <v>3695</v>
      </c>
      <c r="D2300" s="12" t="s">
        <v>3696</v>
      </c>
      <c r="E2300">
        <v>6606</v>
      </c>
      <c r="F2300">
        <v>1</v>
      </c>
      <c r="G2300" s="12" t="s">
        <v>55</v>
      </c>
      <c r="H2300" s="12" t="s">
        <v>56</v>
      </c>
      <c r="I2300">
        <v>40436</v>
      </c>
      <c r="J2300" s="12" t="s">
        <v>57</v>
      </c>
      <c r="K2300" s="12" t="s">
        <v>2547</v>
      </c>
      <c r="L2300" s="12" t="s">
        <v>2548</v>
      </c>
      <c r="M2300">
        <v>21196</v>
      </c>
      <c r="N2300" s="12" t="s">
        <v>60</v>
      </c>
      <c r="O2300" s="12" t="s">
        <v>2549</v>
      </c>
      <c r="P2300" s="12" t="s">
        <v>11837</v>
      </c>
      <c r="Q2300">
        <v>21197</v>
      </c>
      <c r="R2300" s="12" t="s">
        <v>63</v>
      </c>
      <c r="S2300" s="12" t="s">
        <v>2550</v>
      </c>
      <c r="T2300" s="12" t="s">
        <v>2550</v>
      </c>
      <c r="U2300" s="12" t="s">
        <v>3554</v>
      </c>
    </row>
    <row r="2301" spans="1:21" hidden="1" x14ac:dyDescent="0.25">
      <c r="A2301">
        <v>21478</v>
      </c>
      <c r="B2301" s="12" t="s">
        <v>52</v>
      </c>
      <c r="C2301" s="12" t="s">
        <v>3697</v>
      </c>
      <c r="D2301" s="12" t="s">
        <v>3698</v>
      </c>
      <c r="E2301">
        <v>6606</v>
      </c>
      <c r="F2301">
        <v>1</v>
      </c>
      <c r="G2301" s="12" t="s">
        <v>55</v>
      </c>
      <c r="H2301" s="12" t="s">
        <v>56</v>
      </c>
      <c r="I2301">
        <v>40436</v>
      </c>
      <c r="J2301" s="12" t="s">
        <v>57</v>
      </c>
      <c r="K2301" s="12" t="s">
        <v>2547</v>
      </c>
      <c r="L2301" s="12" t="s">
        <v>2548</v>
      </c>
      <c r="M2301">
        <v>21196</v>
      </c>
      <c r="N2301" s="12" t="s">
        <v>60</v>
      </c>
      <c r="O2301" s="12" t="s">
        <v>2549</v>
      </c>
      <c r="P2301" s="12" t="s">
        <v>11837</v>
      </c>
      <c r="Q2301">
        <v>21197</v>
      </c>
      <c r="R2301" s="12" t="s">
        <v>63</v>
      </c>
      <c r="S2301" s="12" t="s">
        <v>2550</v>
      </c>
      <c r="T2301" s="12" t="s">
        <v>2550</v>
      </c>
      <c r="U2301" s="12" t="s">
        <v>3554</v>
      </c>
    </row>
    <row r="2302" spans="1:21" hidden="1" x14ac:dyDescent="0.25">
      <c r="A2302">
        <v>21479</v>
      </c>
      <c r="B2302" s="12" t="s">
        <v>52</v>
      </c>
      <c r="C2302" s="12" t="s">
        <v>12442</v>
      </c>
      <c r="D2302" s="12" t="s">
        <v>12443</v>
      </c>
      <c r="E2302">
        <v>6606</v>
      </c>
      <c r="F2302">
        <v>1</v>
      </c>
      <c r="G2302" s="12" t="s">
        <v>55</v>
      </c>
      <c r="H2302" s="12" t="s">
        <v>56</v>
      </c>
      <c r="I2302">
        <v>29010</v>
      </c>
      <c r="J2302" s="12" t="s">
        <v>57</v>
      </c>
      <c r="K2302" s="12" t="s">
        <v>77</v>
      </c>
      <c r="L2302" s="12" t="s">
        <v>78</v>
      </c>
      <c r="M2302">
        <v>35353</v>
      </c>
      <c r="N2302" s="12" t="s">
        <v>60</v>
      </c>
      <c r="O2302" s="12" t="s">
        <v>10755</v>
      </c>
      <c r="P2302" s="12" t="s">
        <v>541</v>
      </c>
      <c r="Q2302">
        <v>17862</v>
      </c>
      <c r="R2302" s="12" t="s">
        <v>63</v>
      </c>
      <c r="S2302" s="12" t="s">
        <v>11236</v>
      </c>
      <c r="T2302" s="12" t="s">
        <v>11237</v>
      </c>
      <c r="U2302" s="12" t="s">
        <v>79</v>
      </c>
    </row>
    <row r="2303" spans="1:21" hidden="1" x14ac:dyDescent="0.25">
      <c r="A2303">
        <v>21480</v>
      </c>
      <c r="B2303" s="12" t="s">
        <v>52</v>
      </c>
      <c r="C2303" s="12" t="s">
        <v>12852</v>
      </c>
      <c r="D2303" s="12" t="s">
        <v>12853</v>
      </c>
      <c r="E2303">
        <v>6606</v>
      </c>
      <c r="F2303">
        <v>1</v>
      </c>
      <c r="G2303" s="12" t="s">
        <v>55</v>
      </c>
      <c r="H2303" s="12" t="s">
        <v>56</v>
      </c>
      <c r="I2303">
        <v>29010</v>
      </c>
      <c r="J2303" s="12" t="s">
        <v>57</v>
      </c>
      <c r="K2303" s="12" t="s">
        <v>77</v>
      </c>
      <c r="L2303" s="12" t="s">
        <v>78</v>
      </c>
      <c r="M2303">
        <v>35346</v>
      </c>
      <c r="N2303" s="12" t="s">
        <v>60</v>
      </c>
      <c r="O2303" s="12" t="s">
        <v>10752</v>
      </c>
      <c r="P2303" s="12" t="s">
        <v>2522</v>
      </c>
      <c r="Q2303">
        <v>17167</v>
      </c>
      <c r="R2303" s="12" t="s">
        <v>63</v>
      </c>
      <c r="S2303" s="12" t="s">
        <v>11232</v>
      </c>
      <c r="T2303" s="12" t="s">
        <v>11233</v>
      </c>
      <c r="U2303" s="12" t="s">
        <v>79</v>
      </c>
    </row>
    <row r="2304" spans="1:21" hidden="1" x14ac:dyDescent="0.25">
      <c r="A2304">
        <v>21481</v>
      </c>
      <c r="B2304" s="12" t="s">
        <v>52</v>
      </c>
      <c r="C2304" s="12" t="s">
        <v>3699</v>
      </c>
      <c r="D2304" s="12" t="s">
        <v>3700</v>
      </c>
      <c r="E2304">
        <v>6606</v>
      </c>
      <c r="F2304">
        <v>1</v>
      </c>
      <c r="G2304" s="12" t="s">
        <v>55</v>
      </c>
      <c r="H2304" s="12" t="s">
        <v>56</v>
      </c>
      <c r="I2304">
        <v>29010</v>
      </c>
      <c r="J2304" s="12" t="s">
        <v>57</v>
      </c>
      <c r="K2304" s="12" t="s">
        <v>77</v>
      </c>
      <c r="L2304" s="12" t="s">
        <v>78</v>
      </c>
      <c r="M2304">
        <v>35352</v>
      </c>
      <c r="N2304" s="12" t="s">
        <v>60</v>
      </c>
      <c r="O2304" s="12" t="s">
        <v>10754</v>
      </c>
      <c r="P2304" s="12" t="s">
        <v>85</v>
      </c>
      <c r="Q2304">
        <v>7134</v>
      </c>
      <c r="R2304" s="12" t="s">
        <v>63</v>
      </c>
      <c r="S2304" s="12" t="s">
        <v>11077</v>
      </c>
      <c r="T2304" s="12" t="s">
        <v>11078</v>
      </c>
      <c r="U2304" s="12" t="s">
        <v>2555</v>
      </c>
    </row>
    <row r="2305" spans="1:21" hidden="1" x14ac:dyDescent="0.25">
      <c r="A2305">
        <v>21489</v>
      </c>
      <c r="B2305" s="12" t="s">
        <v>52</v>
      </c>
      <c r="C2305" s="12" t="s">
        <v>11257</v>
      </c>
      <c r="D2305" s="12" t="s">
        <v>11258</v>
      </c>
      <c r="E2305">
        <v>6606</v>
      </c>
      <c r="F2305">
        <v>1</v>
      </c>
      <c r="G2305" s="12" t="s">
        <v>55</v>
      </c>
      <c r="H2305" s="12" t="s">
        <v>56</v>
      </c>
      <c r="I2305">
        <v>29010</v>
      </c>
      <c r="J2305" s="12" t="s">
        <v>57</v>
      </c>
      <c r="K2305" s="12" t="s">
        <v>77</v>
      </c>
      <c r="L2305" s="12" t="s">
        <v>78</v>
      </c>
      <c r="M2305">
        <v>35346</v>
      </c>
      <c r="N2305" s="12" t="s">
        <v>60</v>
      </c>
      <c r="O2305" s="12" t="s">
        <v>10752</v>
      </c>
      <c r="P2305" s="12" t="s">
        <v>2522</v>
      </c>
      <c r="Q2305">
        <v>21488</v>
      </c>
      <c r="R2305" s="12" t="s">
        <v>63</v>
      </c>
      <c r="S2305" s="12" t="s">
        <v>11259</v>
      </c>
      <c r="T2305" s="12" t="s">
        <v>11260</v>
      </c>
      <c r="U2305" s="12" t="s">
        <v>10816</v>
      </c>
    </row>
    <row r="2306" spans="1:21" hidden="1" x14ac:dyDescent="0.25">
      <c r="A2306">
        <v>21490</v>
      </c>
      <c r="B2306" s="12" t="s">
        <v>52</v>
      </c>
      <c r="C2306" s="12" t="s">
        <v>3701</v>
      </c>
      <c r="D2306" s="12" t="s">
        <v>3702</v>
      </c>
      <c r="E2306">
        <v>6606</v>
      </c>
      <c r="F2306">
        <v>1</v>
      </c>
      <c r="G2306" s="12" t="s">
        <v>55</v>
      </c>
      <c r="H2306" s="12" t="s">
        <v>56</v>
      </c>
      <c r="I2306">
        <v>40436</v>
      </c>
      <c r="J2306" s="12" t="s">
        <v>57</v>
      </c>
      <c r="K2306" s="12" t="s">
        <v>2547</v>
      </c>
      <c r="L2306" s="12" t="s">
        <v>2548</v>
      </c>
      <c r="M2306">
        <v>21196</v>
      </c>
      <c r="N2306" s="12" t="s">
        <v>60</v>
      </c>
      <c r="O2306" s="12" t="s">
        <v>2549</v>
      </c>
      <c r="P2306" s="12" t="s">
        <v>11837</v>
      </c>
      <c r="Q2306">
        <v>21197</v>
      </c>
      <c r="R2306" s="12" t="s">
        <v>63</v>
      </c>
      <c r="S2306" s="12" t="s">
        <v>2550</v>
      </c>
      <c r="T2306" s="12" t="s">
        <v>2550</v>
      </c>
      <c r="U2306" s="12" t="s">
        <v>3554</v>
      </c>
    </row>
    <row r="2307" spans="1:21" hidden="1" x14ac:dyDescent="0.25">
      <c r="A2307">
        <v>21491</v>
      </c>
      <c r="B2307" s="12" t="s">
        <v>52</v>
      </c>
      <c r="C2307" s="12" t="s">
        <v>3703</v>
      </c>
      <c r="D2307" s="12" t="s">
        <v>3704</v>
      </c>
      <c r="E2307">
        <v>6606</v>
      </c>
      <c r="F2307">
        <v>1</v>
      </c>
      <c r="G2307" s="12" t="s">
        <v>55</v>
      </c>
      <c r="H2307" s="12" t="s">
        <v>56</v>
      </c>
      <c r="I2307">
        <v>40436</v>
      </c>
      <c r="J2307" s="12" t="s">
        <v>57</v>
      </c>
      <c r="K2307" s="12" t="s">
        <v>2547</v>
      </c>
      <c r="L2307" s="12" t="s">
        <v>2548</v>
      </c>
      <c r="M2307">
        <v>21196</v>
      </c>
      <c r="N2307" s="12" t="s">
        <v>60</v>
      </c>
      <c r="O2307" s="12" t="s">
        <v>2549</v>
      </c>
      <c r="P2307" s="12" t="s">
        <v>11837</v>
      </c>
      <c r="Q2307">
        <v>21197</v>
      </c>
      <c r="R2307" s="12" t="s">
        <v>63</v>
      </c>
      <c r="S2307" s="12" t="s">
        <v>2550</v>
      </c>
      <c r="T2307" s="12" t="s">
        <v>2550</v>
      </c>
      <c r="U2307" s="12" t="s">
        <v>3554</v>
      </c>
    </row>
    <row r="2308" spans="1:21" hidden="1" x14ac:dyDescent="0.25">
      <c r="A2308">
        <v>21526</v>
      </c>
      <c r="B2308" s="12" t="s">
        <v>52</v>
      </c>
      <c r="C2308" s="12" t="s">
        <v>3705</v>
      </c>
      <c r="D2308" s="12" t="s">
        <v>3706</v>
      </c>
      <c r="E2308">
        <v>6606</v>
      </c>
      <c r="F2308">
        <v>1</v>
      </c>
      <c r="G2308" s="12" t="s">
        <v>55</v>
      </c>
      <c r="H2308" s="12" t="s">
        <v>56</v>
      </c>
      <c r="I2308">
        <v>40436</v>
      </c>
      <c r="J2308" s="12" t="s">
        <v>57</v>
      </c>
      <c r="K2308" s="12" t="s">
        <v>2547</v>
      </c>
      <c r="L2308" s="12" t="s">
        <v>2548</v>
      </c>
      <c r="M2308">
        <v>21196</v>
      </c>
      <c r="N2308" s="12" t="s">
        <v>60</v>
      </c>
      <c r="O2308" s="12" t="s">
        <v>2549</v>
      </c>
      <c r="P2308" s="12" t="s">
        <v>11837</v>
      </c>
      <c r="Q2308">
        <v>21197</v>
      </c>
      <c r="R2308" s="12" t="s">
        <v>63</v>
      </c>
      <c r="S2308" s="12" t="s">
        <v>2550</v>
      </c>
      <c r="T2308" s="12" t="s">
        <v>2550</v>
      </c>
      <c r="U2308" s="12" t="s">
        <v>79</v>
      </c>
    </row>
    <row r="2309" spans="1:21" hidden="1" x14ac:dyDescent="0.25">
      <c r="A2309">
        <v>21527</v>
      </c>
      <c r="B2309" s="12" t="s">
        <v>52</v>
      </c>
      <c r="C2309" s="12" t="s">
        <v>14762</v>
      </c>
      <c r="D2309" s="12" t="s">
        <v>14763</v>
      </c>
      <c r="E2309">
        <v>6606</v>
      </c>
      <c r="F2309">
        <v>1</v>
      </c>
      <c r="G2309" s="12" t="s">
        <v>55</v>
      </c>
      <c r="H2309" s="12" t="s">
        <v>56</v>
      </c>
      <c r="I2309">
        <v>29013</v>
      </c>
      <c r="J2309" s="12" t="s">
        <v>57</v>
      </c>
      <c r="K2309" s="12" t="s">
        <v>58</v>
      </c>
      <c r="L2309" s="12" t="s">
        <v>59</v>
      </c>
      <c r="M2309">
        <v>35325</v>
      </c>
      <c r="N2309" s="12" t="s">
        <v>60</v>
      </c>
      <c r="O2309" s="12" t="s">
        <v>88</v>
      </c>
      <c r="P2309" s="12" t="s">
        <v>89</v>
      </c>
      <c r="Q2309">
        <v>7217</v>
      </c>
      <c r="R2309" s="12" t="s">
        <v>63</v>
      </c>
      <c r="S2309" s="12" t="s">
        <v>90</v>
      </c>
      <c r="T2309" s="12" t="s">
        <v>90</v>
      </c>
      <c r="U2309" s="12" t="s">
        <v>79</v>
      </c>
    </row>
    <row r="2310" spans="1:21" hidden="1" x14ac:dyDescent="0.25">
      <c r="A2310">
        <v>21528</v>
      </c>
      <c r="B2310" s="12" t="s">
        <v>52</v>
      </c>
      <c r="C2310" s="12" t="s">
        <v>3707</v>
      </c>
      <c r="D2310" s="12" t="s">
        <v>3708</v>
      </c>
      <c r="E2310">
        <v>6606</v>
      </c>
      <c r="F2310">
        <v>1</v>
      </c>
      <c r="G2310" s="12" t="s">
        <v>55</v>
      </c>
      <c r="H2310" s="12" t="s">
        <v>56</v>
      </c>
      <c r="I2310">
        <v>40436</v>
      </c>
      <c r="J2310" s="12" t="s">
        <v>57</v>
      </c>
      <c r="K2310" s="12" t="s">
        <v>2547</v>
      </c>
      <c r="L2310" s="12" t="s">
        <v>2548</v>
      </c>
      <c r="M2310">
        <v>21196</v>
      </c>
      <c r="N2310" s="12" t="s">
        <v>60</v>
      </c>
      <c r="O2310" s="12" t="s">
        <v>2549</v>
      </c>
      <c r="P2310" s="12" t="s">
        <v>11837</v>
      </c>
      <c r="Q2310">
        <v>21197</v>
      </c>
      <c r="R2310" s="12" t="s">
        <v>63</v>
      </c>
      <c r="S2310" s="12" t="s">
        <v>2550</v>
      </c>
      <c r="T2310" s="12" t="s">
        <v>2550</v>
      </c>
      <c r="U2310" s="12" t="s">
        <v>3554</v>
      </c>
    </row>
    <row r="2311" spans="1:21" hidden="1" x14ac:dyDescent="0.25">
      <c r="A2311">
        <v>21529</v>
      </c>
      <c r="B2311" s="12" t="s">
        <v>52</v>
      </c>
      <c r="C2311" s="12" t="s">
        <v>3709</v>
      </c>
      <c r="D2311" s="12" t="s">
        <v>3710</v>
      </c>
      <c r="E2311">
        <v>6606</v>
      </c>
      <c r="F2311">
        <v>1</v>
      </c>
      <c r="G2311" s="12" t="s">
        <v>55</v>
      </c>
      <c r="H2311" s="12" t="s">
        <v>56</v>
      </c>
      <c r="I2311">
        <v>40436</v>
      </c>
      <c r="J2311" s="12" t="s">
        <v>57</v>
      </c>
      <c r="K2311" s="12" t="s">
        <v>2547</v>
      </c>
      <c r="L2311" s="12" t="s">
        <v>2548</v>
      </c>
      <c r="M2311">
        <v>21196</v>
      </c>
      <c r="N2311" s="12" t="s">
        <v>60</v>
      </c>
      <c r="O2311" s="12" t="s">
        <v>2549</v>
      </c>
      <c r="P2311" s="12" t="s">
        <v>11837</v>
      </c>
      <c r="Q2311">
        <v>21197</v>
      </c>
      <c r="R2311" s="12" t="s">
        <v>63</v>
      </c>
      <c r="S2311" s="12" t="s">
        <v>2550</v>
      </c>
      <c r="T2311" s="12" t="s">
        <v>2550</v>
      </c>
      <c r="U2311" s="12" t="s">
        <v>3554</v>
      </c>
    </row>
    <row r="2312" spans="1:21" hidden="1" x14ac:dyDescent="0.25">
      <c r="A2312">
        <v>21530</v>
      </c>
      <c r="B2312" s="12" t="s">
        <v>52</v>
      </c>
      <c r="C2312" s="12" t="s">
        <v>3711</v>
      </c>
      <c r="D2312" s="12" t="s">
        <v>3712</v>
      </c>
      <c r="E2312">
        <v>6606</v>
      </c>
      <c r="F2312">
        <v>1</v>
      </c>
      <c r="G2312" s="12" t="s">
        <v>55</v>
      </c>
      <c r="H2312" s="12" t="s">
        <v>56</v>
      </c>
      <c r="I2312">
        <v>40436</v>
      </c>
      <c r="J2312" s="12" t="s">
        <v>57</v>
      </c>
      <c r="K2312" s="12" t="s">
        <v>2547</v>
      </c>
      <c r="L2312" s="12" t="s">
        <v>2548</v>
      </c>
      <c r="M2312">
        <v>21196</v>
      </c>
      <c r="N2312" s="12" t="s">
        <v>60</v>
      </c>
      <c r="O2312" s="12" t="s">
        <v>2549</v>
      </c>
      <c r="P2312" s="12" t="s">
        <v>11837</v>
      </c>
      <c r="Q2312">
        <v>21197</v>
      </c>
      <c r="R2312" s="12" t="s">
        <v>63</v>
      </c>
      <c r="S2312" s="12" t="s">
        <v>2550</v>
      </c>
      <c r="T2312" s="12" t="s">
        <v>2550</v>
      </c>
      <c r="U2312" s="12" t="s">
        <v>3554</v>
      </c>
    </row>
    <row r="2313" spans="1:21" hidden="1" x14ac:dyDescent="0.25">
      <c r="A2313">
        <v>21531</v>
      </c>
      <c r="B2313" s="12" t="s">
        <v>52</v>
      </c>
      <c r="C2313" s="12" t="s">
        <v>3713</v>
      </c>
      <c r="D2313" s="12" t="s">
        <v>3714</v>
      </c>
      <c r="E2313">
        <v>6606</v>
      </c>
      <c r="F2313">
        <v>1</v>
      </c>
      <c r="G2313" s="12" t="s">
        <v>55</v>
      </c>
      <c r="H2313" s="12" t="s">
        <v>56</v>
      </c>
      <c r="I2313">
        <v>40436</v>
      </c>
      <c r="J2313" s="12" t="s">
        <v>57</v>
      </c>
      <c r="K2313" s="12" t="s">
        <v>2547</v>
      </c>
      <c r="L2313" s="12" t="s">
        <v>2548</v>
      </c>
      <c r="M2313">
        <v>21196</v>
      </c>
      <c r="N2313" s="12" t="s">
        <v>60</v>
      </c>
      <c r="O2313" s="12" t="s">
        <v>2549</v>
      </c>
      <c r="P2313" s="12" t="s">
        <v>11837</v>
      </c>
      <c r="Q2313">
        <v>21197</v>
      </c>
      <c r="R2313" s="12" t="s">
        <v>63</v>
      </c>
      <c r="S2313" s="12" t="s">
        <v>2550</v>
      </c>
      <c r="T2313" s="12" t="s">
        <v>2550</v>
      </c>
      <c r="U2313" s="12" t="s">
        <v>3554</v>
      </c>
    </row>
    <row r="2314" spans="1:21" hidden="1" x14ac:dyDescent="0.25">
      <c r="A2314">
        <v>21532</v>
      </c>
      <c r="B2314" s="12" t="s">
        <v>52</v>
      </c>
      <c r="C2314" s="12" t="s">
        <v>3715</v>
      </c>
      <c r="D2314" s="12" t="s">
        <v>3716</v>
      </c>
      <c r="E2314">
        <v>6606</v>
      </c>
      <c r="F2314">
        <v>1</v>
      </c>
      <c r="G2314" s="12" t="s">
        <v>55</v>
      </c>
      <c r="H2314" s="12" t="s">
        <v>56</v>
      </c>
      <c r="I2314">
        <v>40436</v>
      </c>
      <c r="J2314" s="12" t="s">
        <v>57</v>
      </c>
      <c r="K2314" s="12" t="s">
        <v>2547</v>
      </c>
      <c r="L2314" s="12" t="s">
        <v>2548</v>
      </c>
      <c r="M2314">
        <v>21196</v>
      </c>
      <c r="N2314" s="12" t="s">
        <v>60</v>
      </c>
      <c r="O2314" s="12" t="s">
        <v>2549</v>
      </c>
      <c r="P2314" s="12" t="s">
        <v>11837</v>
      </c>
      <c r="Q2314">
        <v>21197</v>
      </c>
      <c r="R2314" s="12" t="s">
        <v>63</v>
      </c>
      <c r="S2314" s="12" t="s">
        <v>2550</v>
      </c>
      <c r="T2314" s="12" t="s">
        <v>2550</v>
      </c>
      <c r="U2314" s="12" t="s">
        <v>3554</v>
      </c>
    </row>
    <row r="2315" spans="1:21" hidden="1" x14ac:dyDescent="0.25">
      <c r="A2315">
        <v>21533</v>
      </c>
      <c r="B2315" s="12" t="s">
        <v>52</v>
      </c>
      <c r="C2315" s="12" t="s">
        <v>3717</v>
      </c>
      <c r="D2315" s="12" t="s">
        <v>3718</v>
      </c>
      <c r="E2315">
        <v>6606</v>
      </c>
      <c r="F2315">
        <v>1</v>
      </c>
      <c r="G2315" s="12" t="s">
        <v>55</v>
      </c>
      <c r="H2315" s="12" t="s">
        <v>56</v>
      </c>
      <c r="I2315">
        <v>40436</v>
      </c>
      <c r="J2315" s="12" t="s">
        <v>57</v>
      </c>
      <c r="K2315" s="12" t="s">
        <v>2547</v>
      </c>
      <c r="L2315" s="12" t="s">
        <v>2548</v>
      </c>
      <c r="M2315">
        <v>21196</v>
      </c>
      <c r="N2315" s="12" t="s">
        <v>60</v>
      </c>
      <c r="O2315" s="12" t="s">
        <v>2549</v>
      </c>
      <c r="P2315" s="12" t="s">
        <v>11837</v>
      </c>
      <c r="Q2315">
        <v>21197</v>
      </c>
      <c r="R2315" s="12" t="s">
        <v>63</v>
      </c>
      <c r="S2315" s="12" t="s">
        <v>2550</v>
      </c>
      <c r="T2315" s="12" t="s">
        <v>2550</v>
      </c>
      <c r="U2315" s="12" t="s">
        <v>3554</v>
      </c>
    </row>
    <row r="2316" spans="1:21" hidden="1" x14ac:dyDescent="0.25">
      <c r="A2316">
        <v>21534</v>
      </c>
      <c r="B2316" s="12" t="s">
        <v>52</v>
      </c>
      <c r="C2316" s="12" t="s">
        <v>3719</v>
      </c>
      <c r="D2316" s="12" t="s">
        <v>3720</v>
      </c>
      <c r="E2316">
        <v>6606</v>
      </c>
      <c r="F2316">
        <v>1</v>
      </c>
      <c r="G2316" s="12" t="s">
        <v>55</v>
      </c>
      <c r="H2316" s="12" t="s">
        <v>56</v>
      </c>
      <c r="I2316">
        <v>40436</v>
      </c>
      <c r="J2316" s="12" t="s">
        <v>57</v>
      </c>
      <c r="K2316" s="12" t="s">
        <v>2547</v>
      </c>
      <c r="L2316" s="12" t="s">
        <v>2548</v>
      </c>
      <c r="M2316">
        <v>21196</v>
      </c>
      <c r="N2316" s="12" t="s">
        <v>60</v>
      </c>
      <c r="O2316" s="12" t="s">
        <v>2549</v>
      </c>
      <c r="P2316" s="12" t="s">
        <v>11837</v>
      </c>
      <c r="Q2316">
        <v>21197</v>
      </c>
      <c r="R2316" s="12" t="s">
        <v>63</v>
      </c>
      <c r="S2316" s="12" t="s">
        <v>2550</v>
      </c>
      <c r="T2316" s="12" t="s">
        <v>2550</v>
      </c>
      <c r="U2316" s="12" t="s">
        <v>3554</v>
      </c>
    </row>
    <row r="2317" spans="1:21" hidden="1" x14ac:dyDescent="0.25">
      <c r="A2317">
        <v>21535</v>
      </c>
      <c r="B2317" s="12" t="s">
        <v>52</v>
      </c>
      <c r="C2317" s="12" t="s">
        <v>3721</v>
      </c>
      <c r="D2317" s="12" t="s">
        <v>3722</v>
      </c>
      <c r="E2317">
        <v>6606</v>
      </c>
      <c r="F2317">
        <v>1</v>
      </c>
      <c r="G2317" s="12" t="s">
        <v>55</v>
      </c>
      <c r="H2317" s="12" t="s">
        <v>56</v>
      </c>
      <c r="I2317">
        <v>40436</v>
      </c>
      <c r="J2317" s="12" t="s">
        <v>57</v>
      </c>
      <c r="K2317" s="12" t="s">
        <v>2547</v>
      </c>
      <c r="L2317" s="12" t="s">
        <v>2548</v>
      </c>
      <c r="M2317">
        <v>21196</v>
      </c>
      <c r="N2317" s="12" t="s">
        <v>60</v>
      </c>
      <c r="O2317" s="12" t="s">
        <v>2549</v>
      </c>
      <c r="P2317" s="12" t="s">
        <v>11837</v>
      </c>
      <c r="Q2317">
        <v>21197</v>
      </c>
      <c r="R2317" s="12" t="s">
        <v>63</v>
      </c>
      <c r="S2317" s="12" t="s">
        <v>2550</v>
      </c>
      <c r="T2317" s="12" t="s">
        <v>2550</v>
      </c>
      <c r="U2317" s="12" t="s">
        <v>3554</v>
      </c>
    </row>
    <row r="2318" spans="1:21" hidden="1" x14ac:dyDescent="0.25">
      <c r="A2318">
        <v>21536</v>
      </c>
      <c r="B2318" s="12" t="s">
        <v>52</v>
      </c>
      <c r="C2318" s="12" t="s">
        <v>3723</v>
      </c>
      <c r="D2318" s="12" t="s">
        <v>3724</v>
      </c>
      <c r="E2318">
        <v>6606</v>
      </c>
      <c r="F2318">
        <v>1</v>
      </c>
      <c r="G2318" s="12" t="s">
        <v>55</v>
      </c>
      <c r="H2318" s="12" t="s">
        <v>56</v>
      </c>
      <c r="I2318">
        <v>40436</v>
      </c>
      <c r="J2318" s="12" t="s">
        <v>57</v>
      </c>
      <c r="K2318" s="12" t="s">
        <v>2547</v>
      </c>
      <c r="L2318" s="12" t="s">
        <v>2548</v>
      </c>
      <c r="M2318">
        <v>21196</v>
      </c>
      <c r="N2318" s="12" t="s">
        <v>60</v>
      </c>
      <c r="O2318" s="12" t="s">
        <v>2549</v>
      </c>
      <c r="P2318" s="12" t="s">
        <v>11837</v>
      </c>
      <c r="Q2318">
        <v>21197</v>
      </c>
      <c r="R2318" s="12" t="s">
        <v>63</v>
      </c>
      <c r="S2318" s="12" t="s">
        <v>2550</v>
      </c>
      <c r="T2318" s="12" t="s">
        <v>2550</v>
      </c>
      <c r="U2318" s="12" t="s">
        <v>3554</v>
      </c>
    </row>
    <row r="2319" spans="1:21" hidden="1" x14ac:dyDescent="0.25">
      <c r="A2319">
        <v>21537</v>
      </c>
      <c r="B2319" s="12" t="s">
        <v>52</v>
      </c>
      <c r="C2319" s="12" t="s">
        <v>3725</v>
      </c>
      <c r="D2319" s="12" t="s">
        <v>3726</v>
      </c>
      <c r="E2319">
        <v>6606</v>
      </c>
      <c r="F2319">
        <v>1</v>
      </c>
      <c r="G2319" s="12" t="s">
        <v>55</v>
      </c>
      <c r="H2319" s="12" t="s">
        <v>56</v>
      </c>
      <c r="I2319">
        <v>40436</v>
      </c>
      <c r="J2319" s="12" t="s">
        <v>57</v>
      </c>
      <c r="K2319" s="12" t="s">
        <v>2547</v>
      </c>
      <c r="L2319" s="12" t="s">
        <v>2548</v>
      </c>
      <c r="M2319">
        <v>21196</v>
      </c>
      <c r="N2319" s="12" t="s">
        <v>60</v>
      </c>
      <c r="O2319" s="12" t="s">
        <v>2549</v>
      </c>
      <c r="P2319" s="12" t="s">
        <v>11837</v>
      </c>
      <c r="Q2319">
        <v>21197</v>
      </c>
      <c r="R2319" s="12" t="s">
        <v>63</v>
      </c>
      <c r="S2319" s="12" t="s">
        <v>2550</v>
      </c>
      <c r="T2319" s="12" t="s">
        <v>2550</v>
      </c>
      <c r="U2319" s="12" t="s">
        <v>3554</v>
      </c>
    </row>
    <row r="2320" spans="1:21" hidden="1" x14ac:dyDescent="0.25">
      <c r="A2320">
        <v>21538</v>
      </c>
      <c r="B2320" s="12" t="s">
        <v>52</v>
      </c>
      <c r="C2320" s="12" t="s">
        <v>3727</v>
      </c>
      <c r="D2320" s="12" t="s">
        <v>3728</v>
      </c>
      <c r="E2320">
        <v>6606</v>
      </c>
      <c r="F2320">
        <v>1</v>
      </c>
      <c r="G2320" s="12" t="s">
        <v>55</v>
      </c>
      <c r="H2320" s="12" t="s">
        <v>56</v>
      </c>
      <c r="I2320">
        <v>40436</v>
      </c>
      <c r="J2320" s="12" t="s">
        <v>57</v>
      </c>
      <c r="K2320" s="12" t="s">
        <v>2547</v>
      </c>
      <c r="L2320" s="12" t="s">
        <v>2548</v>
      </c>
      <c r="M2320">
        <v>21196</v>
      </c>
      <c r="N2320" s="12" t="s">
        <v>60</v>
      </c>
      <c r="O2320" s="12" t="s">
        <v>2549</v>
      </c>
      <c r="P2320" s="12" t="s">
        <v>11837</v>
      </c>
      <c r="Q2320">
        <v>21197</v>
      </c>
      <c r="R2320" s="12" t="s">
        <v>63</v>
      </c>
      <c r="S2320" s="12" t="s">
        <v>2550</v>
      </c>
      <c r="T2320" s="12" t="s">
        <v>2550</v>
      </c>
      <c r="U2320" s="12" t="s">
        <v>3554</v>
      </c>
    </row>
    <row r="2321" spans="1:21" hidden="1" x14ac:dyDescent="0.25">
      <c r="A2321">
        <v>21539</v>
      </c>
      <c r="B2321" s="12" t="s">
        <v>52</v>
      </c>
      <c r="C2321" s="12" t="s">
        <v>3729</v>
      </c>
      <c r="D2321" s="12" t="s">
        <v>3730</v>
      </c>
      <c r="E2321">
        <v>6606</v>
      </c>
      <c r="F2321">
        <v>1</v>
      </c>
      <c r="G2321" s="12" t="s">
        <v>55</v>
      </c>
      <c r="H2321" s="12" t="s">
        <v>56</v>
      </c>
      <c r="I2321">
        <v>40436</v>
      </c>
      <c r="J2321" s="12" t="s">
        <v>57</v>
      </c>
      <c r="K2321" s="12" t="s">
        <v>2547</v>
      </c>
      <c r="L2321" s="12" t="s">
        <v>2548</v>
      </c>
      <c r="M2321">
        <v>21196</v>
      </c>
      <c r="N2321" s="12" t="s">
        <v>60</v>
      </c>
      <c r="O2321" s="12" t="s">
        <v>2549</v>
      </c>
      <c r="P2321" s="12" t="s">
        <v>11837</v>
      </c>
      <c r="Q2321">
        <v>21197</v>
      </c>
      <c r="R2321" s="12" t="s">
        <v>63</v>
      </c>
      <c r="S2321" s="12" t="s">
        <v>2550</v>
      </c>
      <c r="T2321" s="12" t="s">
        <v>2550</v>
      </c>
      <c r="U2321" s="12" t="s">
        <v>3554</v>
      </c>
    </row>
    <row r="2322" spans="1:21" hidden="1" x14ac:dyDescent="0.25">
      <c r="A2322">
        <v>21540</v>
      </c>
      <c r="B2322" s="12" t="s">
        <v>52</v>
      </c>
      <c r="C2322" s="12" t="s">
        <v>3731</v>
      </c>
      <c r="D2322" s="12" t="s">
        <v>3732</v>
      </c>
      <c r="E2322">
        <v>6606</v>
      </c>
      <c r="F2322">
        <v>1</v>
      </c>
      <c r="G2322" s="12" t="s">
        <v>55</v>
      </c>
      <c r="H2322" s="12" t="s">
        <v>56</v>
      </c>
      <c r="I2322">
        <v>40436</v>
      </c>
      <c r="J2322" s="12" t="s">
        <v>57</v>
      </c>
      <c r="K2322" s="12" t="s">
        <v>2547</v>
      </c>
      <c r="L2322" s="12" t="s">
        <v>2548</v>
      </c>
      <c r="M2322">
        <v>21196</v>
      </c>
      <c r="N2322" s="12" t="s">
        <v>60</v>
      </c>
      <c r="O2322" s="12" t="s">
        <v>2549</v>
      </c>
      <c r="P2322" s="12" t="s">
        <v>11837</v>
      </c>
      <c r="Q2322">
        <v>21197</v>
      </c>
      <c r="R2322" s="12" t="s">
        <v>63</v>
      </c>
      <c r="S2322" s="12" t="s">
        <v>2550</v>
      </c>
      <c r="T2322" s="12" t="s">
        <v>2550</v>
      </c>
      <c r="U2322" s="12" t="s">
        <v>3554</v>
      </c>
    </row>
    <row r="2323" spans="1:21" hidden="1" x14ac:dyDescent="0.25">
      <c r="A2323">
        <v>21541</v>
      </c>
      <c r="B2323" s="12" t="s">
        <v>52</v>
      </c>
      <c r="C2323" s="12" t="s">
        <v>3733</v>
      </c>
      <c r="D2323" s="12" t="s">
        <v>3734</v>
      </c>
      <c r="E2323">
        <v>6606</v>
      </c>
      <c r="F2323">
        <v>1</v>
      </c>
      <c r="G2323" s="12" t="s">
        <v>55</v>
      </c>
      <c r="H2323" s="12" t="s">
        <v>56</v>
      </c>
      <c r="I2323">
        <v>40436</v>
      </c>
      <c r="J2323" s="12" t="s">
        <v>57</v>
      </c>
      <c r="K2323" s="12" t="s">
        <v>2547</v>
      </c>
      <c r="L2323" s="12" t="s">
        <v>2548</v>
      </c>
      <c r="M2323">
        <v>21196</v>
      </c>
      <c r="N2323" s="12" t="s">
        <v>60</v>
      </c>
      <c r="O2323" s="12" t="s">
        <v>2549</v>
      </c>
      <c r="P2323" s="12" t="s">
        <v>11837</v>
      </c>
      <c r="Q2323">
        <v>21197</v>
      </c>
      <c r="R2323" s="12" t="s">
        <v>63</v>
      </c>
      <c r="S2323" s="12" t="s">
        <v>2550</v>
      </c>
      <c r="T2323" s="12" t="s">
        <v>2550</v>
      </c>
      <c r="U2323" s="12" t="s">
        <v>3554</v>
      </c>
    </row>
    <row r="2324" spans="1:21" hidden="1" x14ac:dyDescent="0.25">
      <c r="A2324">
        <v>21542</v>
      </c>
      <c r="B2324" s="12" t="s">
        <v>52</v>
      </c>
      <c r="C2324" s="12" t="s">
        <v>3735</v>
      </c>
      <c r="D2324" s="12" t="s">
        <v>3736</v>
      </c>
      <c r="E2324">
        <v>6606</v>
      </c>
      <c r="F2324">
        <v>1</v>
      </c>
      <c r="G2324" s="12" t="s">
        <v>55</v>
      </c>
      <c r="H2324" s="12" t="s">
        <v>56</v>
      </c>
      <c r="I2324">
        <v>40436</v>
      </c>
      <c r="J2324" s="12" t="s">
        <v>57</v>
      </c>
      <c r="K2324" s="12" t="s">
        <v>2547</v>
      </c>
      <c r="L2324" s="12" t="s">
        <v>2548</v>
      </c>
      <c r="M2324">
        <v>21196</v>
      </c>
      <c r="N2324" s="12" t="s">
        <v>60</v>
      </c>
      <c r="O2324" s="12" t="s">
        <v>2549</v>
      </c>
      <c r="P2324" s="12" t="s">
        <v>11837</v>
      </c>
      <c r="Q2324">
        <v>21197</v>
      </c>
      <c r="R2324" s="12" t="s">
        <v>63</v>
      </c>
      <c r="S2324" s="12" t="s">
        <v>2550</v>
      </c>
      <c r="T2324" s="12" t="s">
        <v>2550</v>
      </c>
      <c r="U2324" s="12" t="s">
        <v>3554</v>
      </c>
    </row>
    <row r="2325" spans="1:21" hidden="1" x14ac:dyDescent="0.25">
      <c r="A2325">
        <v>21543</v>
      </c>
      <c r="B2325" s="12" t="s">
        <v>52</v>
      </c>
      <c r="C2325" s="12" t="s">
        <v>3737</v>
      </c>
      <c r="D2325" s="12" t="s">
        <v>3738</v>
      </c>
      <c r="E2325">
        <v>6606</v>
      </c>
      <c r="F2325">
        <v>1</v>
      </c>
      <c r="G2325" s="12" t="s">
        <v>55</v>
      </c>
      <c r="H2325" s="12" t="s">
        <v>56</v>
      </c>
      <c r="I2325">
        <v>40436</v>
      </c>
      <c r="J2325" s="12" t="s">
        <v>57</v>
      </c>
      <c r="K2325" s="12" t="s">
        <v>2547</v>
      </c>
      <c r="L2325" s="12" t="s">
        <v>2548</v>
      </c>
      <c r="M2325">
        <v>21196</v>
      </c>
      <c r="N2325" s="12" t="s">
        <v>60</v>
      </c>
      <c r="O2325" s="12" t="s">
        <v>2549</v>
      </c>
      <c r="P2325" s="12" t="s">
        <v>11837</v>
      </c>
      <c r="Q2325">
        <v>21197</v>
      </c>
      <c r="R2325" s="12" t="s">
        <v>63</v>
      </c>
      <c r="S2325" s="12" t="s">
        <v>2550</v>
      </c>
      <c r="T2325" s="12" t="s">
        <v>2550</v>
      </c>
      <c r="U2325" s="12" t="s">
        <v>3554</v>
      </c>
    </row>
    <row r="2326" spans="1:21" hidden="1" x14ac:dyDescent="0.25">
      <c r="A2326">
        <v>21544</v>
      </c>
      <c r="B2326" s="12" t="s">
        <v>52</v>
      </c>
      <c r="C2326" s="12" t="s">
        <v>3739</v>
      </c>
      <c r="D2326" s="12" t="s">
        <v>3740</v>
      </c>
      <c r="E2326">
        <v>6606</v>
      </c>
      <c r="F2326">
        <v>1</v>
      </c>
      <c r="G2326" s="12" t="s">
        <v>55</v>
      </c>
      <c r="H2326" s="12" t="s">
        <v>56</v>
      </c>
      <c r="I2326">
        <v>40436</v>
      </c>
      <c r="J2326" s="12" t="s">
        <v>57</v>
      </c>
      <c r="K2326" s="12" t="s">
        <v>2547</v>
      </c>
      <c r="L2326" s="12" t="s">
        <v>2548</v>
      </c>
      <c r="M2326">
        <v>21196</v>
      </c>
      <c r="N2326" s="12" t="s">
        <v>60</v>
      </c>
      <c r="O2326" s="12" t="s">
        <v>2549</v>
      </c>
      <c r="P2326" s="12" t="s">
        <v>11837</v>
      </c>
      <c r="Q2326">
        <v>21197</v>
      </c>
      <c r="R2326" s="12" t="s">
        <v>63</v>
      </c>
      <c r="S2326" s="12" t="s">
        <v>2550</v>
      </c>
      <c r="T2326" s="12" t="s">
        <v>2550</v>
      </c>
      <c r="U2326" s="12" t="s">
        <v>3554</v>
      </c>
    </row>
    <row r="2327" spans="1:21" hidden="1" x14ac:dyDescent="0.25">
      <c r="A2327">
        <v>21545</v>
      </c>
      <c r="B2327" s="12" t="s">
        <v>52</v>
      </c>
      <c r="C2327" s="12" t="s">
        <v>3741</v>
      </c>
      <c r="D2327" s="12" t="s">
        <v>3742</v>
      </c>
      <c r="E2327">
        <v>6606</v>
      </c>
      <c r="F2327">
        <v>1</v>
      </c>
      <c r="G2327" s="12" t="s">
        <v>55</v>
      </c>
      <c r="H2327" s="12" t="s">
        <v>56</v>
      </c>
      <c r="I2327">
        <v>40436</v>
      </c>
      <c r="J2327" s="12" t="s">
        <v>57</v>
      </c>
      <c r="K2327" s="12" t="s">
        <v>2547</v>
      </c>
      <c r="L2327" s="12" t="s">
        <v>2548</v>
      </c>
      <c r="M2327">
        <v>21196</v>
      </c>
      <c r="N2327" s="12" t="s">
        <v>60</v>
      </c>
      <c r="O2327" s="12" t="s">
        <v>2549</v>
      </c>
      <c r="P2327" s="12" t="s">
        <v>11837</v>
      </c>
      <c r="Q2327">
        <v>21197</v>
      </c>
      <c r="R2327" s="12" t="s">
        <v>63</v>
      </c>
      <c r="S2327" s="12" t="s">
        <v>2550</v>
      </c>
      <c r="T2327" s="12" t="s">
        <v>2550</v>
      </c>
      <c r="U2327" s="12" t="s">
        <v>3554</v>
      </c>
    </row>
    <row r="2328" spans="1:21" hidden="1" x14ac:dyDescent="0.25">
      <c r="A2328">
        <v>21546</v>
      </c>
      <c r="B2328" s="12" t="s">
        <v>52</v>
      </c>
      <c r="C2328" s="12" t="s">
        <v>3743</v>
      </c>
      <c r="D2328" s="12" t="s">
        <v>3744</v>
      </c>
      <c r="E2328">
        <v>6606</v>
      </c>
      <c r="F2328">
        <v>1</v>
      </c>
      <c r="G2328" s="12" t="s">
        <v>55</v>
      </c>
      <c r="H2328" s="12" t="s">
        <v>56</v>
      </c>
      <c r="I2328">
        <v>40436</v>
      </c>
      <c r="J2328" s="12" t="s">
        <v>57</v>
      </c>
      <c r="K2328" s="12" t="s">
        <v>2547</v>
      </c>
      <c r="L2328" s="12" t="s">
        <v>2548</v>
      </c>
      <c r="M2328">
        <v>21196</v>
      </c>
      <c r="N2328" s="12" t="s">
        <v>60</v>
      </c>
      <c r="O2328" s="12" t="s">
        <v>2549</v>
      </c>
      <c r="P2328" s="12" t="s">
        <v>11837</v>
      </c>
      <c r="Q2328">
        <v>21197</v>
      </c>
      <c r="R2328" s="12" t="s">
        <v>63</v>
      </c>
      <c r="S2328" s="12" t="s">
        <v>2550</v>
      </c>
      <c r="T2328" s="12" t="s">
        <v>2550</v>
      </c>
      <c r="U2328" s="12" t="s">
        <v>3554</v>
      </c>
    </row>
    <row r="2329" spans="1:21" hidden="1" x14ac:dyDescent="0.25">
      <c r="A2329">
        <v>21547</v>
      </c>
      <c r="B2329" s="12" t="s">
        <v>52</v>
      </c>
      <c r="C2329" s="12" t="s">
        <v>3745</v>
      </c>
      <c r="D2329" s="12" t="s">
        <v>3746</v>
      </c>
      <c r="E2329">
        <v>6606</v>
      </c>
      <c r="F2329">
        <v>1</v>
      </c>
      <c r="G2329" s="12" t="s">
        <v>55</v>
      </c>
      <c r="H2329" s="12" t="s">
        <v>56</v>
      </c>
      <c r="I2329">
        <v>40436</v>
      </c>
      <c r="J2329" s="12" t="s">
        <v>57</v>
      </c>
      <c r="K2329" s="12" t="s">
        <v>2547</v>
      </c>
      <c r="L2329" s="12" t="s">
        <v>2548</v>
      </c>
      <c r="M2329">
        <v>21196</v>
      </c>
      <c r="N2329" s="12" t="s">
        <v>60</v>
      </c>
      <c r="O2329" s="12" t="s">
        <v>2549</v>
      </c>
      <c r="P2329" s="12" t="s">
        <v>11837</v>
      </c>
      <c r="Q2329">
        <v>21197</v>
      </c>
      <c r="R2329" s="12" t="s">
        <v>63</v>
      </c>
      <c r="S2329" s="12" t="s">
        <v>2550</v>
      </c>
      <c r="T2329" s="12" t="s">
        <v>2550</v>
      </c>
      <c r="U2329" s="12" t="s">
        <v>3554</v>
      </c>
    </row>
    <row r="2330" spans="1:21" hidden="1" x14ac:dyDescent="0.25">
      <c r="A2330">
        <v>21548</v>
      </c>
      <c r="B2330" s="12" t="s">
        <v>52</v>
      </c>
      <c r="C2330" s="12" t="s">
        <v>3747</v>
      </c>
      <c r="D2330" s="12" t="s">
        <v>3748</v>
      </c>
      <c r="E2330">
        <v>6606</v>
      </c>
      <c r="F2330">
        <v>1</v>
      </c>
      <c r="G2330" s="12" t="s">
        <v>55</v>
      </c>
      <c r="H2330" s="12" t="s">
        <v>56</v>
      </c>
      <c r="I2330">
        <v>40436</v>
      </c>
      <c r="J2330" s="12" t="s">
        <v>57</v>
      </c>
      <c r="K2330" s="12" t="s">
        <v>2547</v>
      </c>
      <c r="L2330" s="12" t="s">
        <v>2548</v>
      </c>
      <c r="M2330">
        <v>21196</v>
      </c>
      <c r="N2330" s="12" t="s">
        <v>60</v>
      </c>
      <c r="O2330" s="12" t="s">
        <v>2549</v>
      </c>
      <c r="P2330" s="12" t="s">
        <v>11837</v>
      </c>
      <c r="Q2330">
        <v>21197</v>
      </c>
      <c r="R2330" s="12" t="s">
        <v>63</v>
      </c>
      <c r="S2330" s="12" t="s">
        <v>2550</v>
      </c>
      <c r="T2330" s="12" t="s">
        <v>2550</v>
      </c>
      <c r="U2330" s="12" t="s">
        <v>3554</v>
      </c>
    </row>
    <row r="2331" spans="1:21" hidden="1" x14ac:dyDescent="0.25">
      <c r="A2331">
        <v>21549</v>
      </c>
      <c r="B2331" s="12" t="s">
        <v>52</v>
      </c>
      <c r="C2331" s="12" t="s">
        <v>3749</v>
      </c>
      <c r="D2331" s="12" t="s">
        <v>3750</v>
      </c>
      <c r="E2331">
        <v>6606</v>
      </c>
      <c r="F2331">
        <v>1</v>
      </c>
      <c r="G2331" s="12" t="s">
        <v>55</v>
      </c>
      <c r="H2331" s="12" t="s">
        <v>56</v>
      </c>
      <c r="I2331">
        <v>40436</v>
      </c>
      <c r="J2331" s="12" t="s">
        <v>57</v>
      </c>
      <c r="K2331" s="12" t="s">
        <v>2547</v>
      </c>
      <c r="L2331" s="12" t="s">
        <v>2548</v>
      </c>
      <c r="M2331">
        <v>21196</v>
      </c>
      <c r="N2331" s="12" t="s">
        <v>60</v>
      </c>
      <c r="O2331" s="12" t="s">
        <v>2549</v>
      </c>
      <c r="P2331" s="12" t="s">
        <v>11837</v>
      </c>
      <c r="Q2331">
        <v>21197</v>
      </c>
      <c r="R2331" s="12" t="s">
        <v>63</v>
      </c>
      <c r="S2331" s="12" t="s">
        <v>2550</v>
      </c>
      <c r="T2331" s="12" t="s">
        <v>2550</v>
      </c>
      <c r="U2331" s="12" t="s">
        <v>3554</v>
      </c>
    </row>
    <row r="2332" spans="1:21" hidden="1" x14ac:dyDescent="0.25">
      <c r="A2332">
        <v>21550</v>
      </c>
      <c r="B2332" s="12" t="s">
        <v>52</v>
      </c>
      <c r="C2332" s="12" t="s">
        <v>3751</v>
      </c>
      <c r="D2332" s="12" t="s">
        <v>3752</v>
      </c>
      <c r="E2332">
        <v>6606</v>
      </c>
      <c r="F2332">
        <v>1</v>
      </c>
      <c r="G2332" s="12" t="s">
        <v>55</v>
      </c>
      <c r="H2332" s="12" t="s">
        <v>56</v>
      </c>
      <c r="I2332">
        <v>40436</v>
      </c>
      <c r="J2332" s="12" t="s">
        <v>57</v>
      </c>
      <c r="K2332" s="12" t="s">
        <v>2547</v>
      </c>
      <c r="L2332" s="12" t="s">
        <v>2548</v>
      </c>
      <c r="M2332">
        <v>21196</v>
      </c>
      <c r="N2332" s="12" t="s">
        <v>60</v>
      </c>
      <c r="O2332" s="12" t="s">
        <v>2549</v>
      </c>
      <c r="P2332" s="12" t="s">
        <v>11837</v>
      </c>
      <c r="Q2332">
        <v>21197</v>
      </c>
      <c r="R2332" s="12" t="s">
        <v>63</v>
      </c>
      <c r="S2332" s="12" t="s">
        <v>2550</v>
      </c>
      <c r="T2332" s="12" t="s">
        <v>2550</v>
      </c>
      <c r="U2332" s="12" t="s">
        <v>3554</v>
      </c>
    </row>
    <row r="2333" spans="1:21" hidden="1" x14ac:dyDescent="0.25">
      <c r="A2333">
        <v>21551</v>
      </c>
      <c r="B2333" s="12" t="s">
        <v>52</v>
      </c>
      <c r="C2333" s="12" t="s">
        <v>3753</v>
      </c>
      <c r="D2333" s="12" t="s">
        <v>3754</v>
      </c>
      <c r="E2333">
        <v>6606</v>
      </c>
      <c r="F2333">
        <v>1</v>
      </c>
      <c r="G2333" s="12" t="s">
        <v>55</v>
      </c>
      <c r="H2333" s="12" t="s">
        <v>56</v>
      </c>
      <c r="I2333">
        <v>40436</v>
      </c>
      <c r="J2333" s="12" t="s">
        <v>57</v>
      </c>
      <c r="K2333" s="12" t="s">
        <v>2547</v>
      </c>
      <c r="L2333" s="12" t="s">
        <v>2548</v>
      </c>
      <c r="M2333">
        <v>21196</v>
      </c>
      <c r="N2333" s="12" t="s">
        <v>60</v>
      </c>
      <c r="O2333" s="12" t="s">
        <v>2549</v>
      </c>
      <c r="P2333" s="12" t="s">
        <v>11837</v>
      </c>
      <c r="Q2333">
        <v>21197</v>
      </c>
      <c r="R2333" s="12" t="s">
        <v>63</v>
      </c>
      <c r="S2333" s="12" t="s">
        <v>2550</v>
      </c>
      <c r="T2333" s="12" t="s">
        <v>2550</v>
      </c>
      <c r="U2333" s="12" t="s">
        <v>3554</v>
      </c>
    </row>
    <row r="2334" spans="1:21" hidden="1" x14ac:dyDescent="0.25">
      <c r="A2334">
        <v>21552</v>
      </c>
      <c r="B2334" s="12" t="s">
        <v>52</v>
      </c>
      <c r="C2334" s="12" t="s">
        <v>3755</v>
      </c>
      <c r="D2334" s="12" t="s">
        <v>3756</v>
      </c>
      <c r="E2334">
        <v>6606</v>
      </c>
      <c r="F2334">
        <v>1</v>
      </c>
      <c r="G2334" s="12" t="s">
        <v>55</v>
      </c>
      <c r="H2334" s="12" t="s">
        <v>56</v>
      </c>
      <c r="I2334">
        <v>40436</v>
      </c>
      <c r="J2334" s="12" t="s">
        <v>57</v>
      </c>
      <c r="K2334" s="12" t="s">
        <v>2547</v>
      </c>
      <c r="L2334" s="12" t="s">
        <v>2548</v>
      </c>
      <c r="M2334">
        <v>21196</v>
      </c>
      <c r="N2334" s="12" t="s">
        <v>60</v>
      </c>
      <c r="O2334" s="12" t="s">
        <v>2549</v>
      </c>
      <c r="P2334" s="12" t="s">
        <v>11837</v>
      </c>
      <c r="Q2334">
        <v>21197</v>
      </c>
      <c r="R2334" s="12" t="s">
        <v>63</v>
      </c>
      <c r="S2334" s="12" t="s">
        <v>2550</v>
      </c>
      <c r="T2334" s="12" t="s">
        <v>2550</v>
      </c>
      <c r="U2334" s="12" t="s">
        <v>3554</v>
      </c>
    </row>
    <row r="2335" spans="1:21" hidden="1" x14ac:dyDescent="0.25">
      <c r="A2335">
        <v>21553</v>
      </c>
      <c r="B2335" s="12" t="s">
        <v>52</v>
      </c>
      <c r="C2335" s="12" t="s">
        <v>3757</v>
      </c>
      <c r="D2335" s="12" t="s">
        <v>3758</v>
      </c>
      <c r="E2335">
        <v>6606</v>
      </c>
      <c r="F2335">
        <v>1</v>
      </c>
      <c r="G2335" s="12" t="s">
        <v>55</v>
      </c>
      <c r="H2335" s="12" t="s">
        <v>56</v>
      </c>
      <c r="I2335">
        <v>40436</v>
      </c>
      <c r="J2335" s="12" t="s">
        <v>57</v>
      </c>
      <c r="K2335" s="12" t="s">
        <v>2547</v>
      </c>
      <c r="L2335" s="12" t="s">
        <v>2548</v>
      </c>
      <c r="M2335">
        <v>21196</v>
      </c>
      <c r="N2335" s="12" t="s">
        <v>60</v>
      </c>
      <c r="O2335" s="12" t="s">
        <v>2549</v>
      </c>
      <c r="P2335" s="12" t="s">
        <v>11837</v>
      </c>
      <c r="Q2335">
        <v>21197</v>
      </c>
      <c r="R2335" s="12" t="s">
        <v>63</v>
      </c>
      <c r="S2335" s="12" t="s">
        <v>2550</v>
      </c>
      <c r="T2335" s="12" t="s">
        <v>2550</v>
      </c>
      <c r="U2335" s="12" t="s">
        <v>3554</v>
      </c>
    </row>
    <row r="2336" spans="1:21" hidden="1" x14ac:dyDescent="0.25">
      <c r="A2336">
        <v>21554</v>
      </c>
      <c r="B2336" s="12" t="s">
        <v>52</v>
      </c>
      <c r="C2336" s="12" t="s">
        <v>3759</v>
      </c>
      <c r="D2336" s="12" t="s">
        <v>3760</v>
      </c>
      <c r="E2336">
        <v>6606</v>
      </c>
      <c r="F2336">
        <v>1</v>
      </c>
      <c r="G2336" s="12" t="s">
        <v>55</v>
      </c>
      <c r="H2336" s="12" t="s">
        <v>56</v>
      </c>
      <c r="I2336">
        <v>40436</v>
      </c>
      <c r="J2336" s="12" t="s">
        <v>57</v>
      </c>
      <c r="K2336" s="12" t="s">
        <v>2547</v>
      </c>
      <c r="L2336" s="12" t="s">
        <v>2548</v>
      </c>
      <c r="M2336">
        <v>21196</v>
      </c>
      <c r="N2336" s="12" t="s">
        <v>60</v>
      </c>
      <c r="O2336" s="12" t="s">
        <v>2549</v>
      </c>
      <c r="P2336" s="12" t="s">
        <v>11837</v>
      </c>
      <c r="Q2336">
        <v>21197</v>
      </c>
      <c r="R2336" s="12" t="s">
        <v>63</v>
      </c>
      <c r="S2336" s="12" t="s">
        <v>2550</v>
      </c>
      <c r="T2336" s="12" t="s">
        <v>2550</v>
      </c>
      <c r="U2336" s="12" t="s">
        <v>3554</v>
      </c>
    </row>
    <row r="2337" spans="1:21" hidden="1" x14ac:dyDescent="0.25">
      <c r="A2337">
        <v>21555</v>
      </c>
      <c r="B2337" s="12" t="s">
        <v>52</v>
      </c>
      <c r="C2337" s="12" t="s">
        <v>3761</v>
      </c>
      <c r="D2337" s="12" t="s">
        <v>3762</v>
      </c>
      <c r="E2337">
        <v>6606</v>
      </c>
      <c r="F2337">
        <v>1</v>
      </c>
      <c r="G2337" s="12" t="s">
        <v>55</v>
      </c>
      <c r="H2337" s="12" t="s">
        <v>56</v>
      </c>
      <c r="I2337">
        <v>40436</v>
      </c>
      <c r="J2337" s="12" t="s">
        <v>57</v>
      </c>
      <c r="K2337" s="12" t="s">
        <v>2547</v>
      </c>
      <c r="L2337" s="12" t="s">
        <v>2548</v>
      </c>
      <c r="M2337">
        <v>21196</v>
      </c>
      <c r="N2337" s="12" t="s">
        <v>60</v>
      </c>
      <c r="O2337" s="12" t="s">
        <v>2549</v>
      </c>
      <c r="P2337" s="12" t="s">
        <v>11837</v>
      </c>
      <c r="Q2337">
        <v>21197</v>
      </c>
      <c r="R2337" s="12" t="s">
        <v>63</v>
      </c>
      <c r="S2337" s="12" t="s">
        <v>2550</v>
      </c>
      <c r="T2337" s="12" t="s">
        <v>2550</v>
      </c>
      <c r="U2337" s="12" t="s">
        <v>3554</v>
      </c>
    </row>
    <row r="2338" spans="1:21" hidden="1" x14ac:dyDescent="0.25">
      <c r="A2338">
        <v>21556</v>
      </c>
      <c r="B2338" s="12" t="s">
        <v>52</v>
      </c>
      <c r="C2338" s="12" t="s">
        <v>3763</v>
      </c>
      <c r="D2338" s="12" t="s">
        <v>3764</v>
      </c>
      <c r="E2338">
        <v>6606</v>
      </c>
      <c r="F2338">
        <v>1</v>
      </c>
      <c r="G2338" s="12" t="s">
        <v>55</v>
      </c>
      <c r="H2338" s="12" t="s">
        <v>56</v>
      </c>
      <c r="I2338">
        <v>40436</v>
      </c>
      <c r="J2338" s="12" t="s">
        <v>57</v>
      </c>
      <c r="K2338" s="12" t="s">
        <v>2547</v>
      </c>
      <c r="L2338" s="12" t="s">
        <v>2548</v>
      </c>
      <c r="M2338">
        <v>21196</v>
      </c>
      <c r="N2338" s="12" t="s">
        <v>60</v>
      </c>
      <c r="O2338" s="12" t="s">
        <v>2549</v>
      </c>
      <c r="P2338" s="12" t="s">
        <v>11837</v>
      </c>
      <c r="Q2338">
        <v>21197</v>
      </c>
      <c r="R2338" s="12" t="s">
        <v>63</v>
      </c>
      <c r="S2338" s="12" t="s">
        <v>2550</v>
      </c>
      <c r="T2338" s="12" t="s">
        <v>2550</v>
      </c>
      <c r="U2338" s="12" t="s">
        <v>3554</v>
      </c>
    </row>
    <row r="2339" spans="1:21" hidden="1" x14ac:dyDescent="0.25">
      <c r="A2339">
        <v>21557</v>
      </c>
      <c r="B2339" s="12" t="s">
        <v>52</v>
      </c>
      <c r="C2339" s="12" t="s">
        <v>3765</v>
      </c>
      <c r="D2339" s="12" t="s">
        <v>3766</v>
      </c>
      <c r="E2339">
        <v>6606</v>
      </c>
      <c r="F2339">
        <v>1</v>
      </c>
      <c r="G2339" s="12" t="s">
        <v>55</v>
      </c>
      <c r="H2339" s="12" t="s">
        <v>56</v>
      </c>
      <c r="I2339">
        <v>40436</v>
      </c>
      <c r="J2339" s="12" t="s">
        <v>57</v>
      </c>
      <c r="K2339" s="12" t="s">
        <v>2547</v>
      </c>
      <c r="L2339" s="12" t="s">
        <v>2548</v>
      </c>
      <c r="M2339">
        <v>21196</v>
      </c>
      <c r="N2339" s="12" t="s">
        <v>60</v>
      </c>
      <c r="O2339" s="12" t="s">
        <v>2549</v>
      </c>
      <c r="P2339" s="12" t="s">
        <v>11837</v>
      </c>
      <c r="Q2339">
        <v>21197</v>
      </c>
      <c r="R2339" s="12" t="s">
        <v>63</v>
      </c>
      <c r="S2339" s="12" t="s">
        <v>2550</v>
      </c>
      <c r="T2339" s="12" t="s">
        <v>2550</v>
      </c>
      <c r="U2339" s="12" t="s">
        <v>3554</v>
      </c>
    </row>
    <row r="2340" spans="1:21" hidden="1" x14ac:dyDescent="0.25">
      <c r="A2340">
        <v>21558</v>
      </c>
      <c r="B2340" s="12" t="s">
        <v>52</v>
      </c>
      <c r="C2340" s="12" t="s">
        <v>3767</v>
      </c>
      <c r="D2340" s="12" t="s">
        <v>3768</v>
      </c>
      <c r="E2340">
        <v>6606</v>
      </c>
      <c r="F2340">
        <v>1</v>
      </c>
      <c r="G2340" s="12" t="s">
        <v>55</v>
      </c>
      <c r="H2340" s="12" t="s">
        <v>56</v>
      </c>
      <c r="I2340">
        <v>40436</v>
      </c>
      <c r="J2340" s="12" t="s">
        <v>57</v>
      </c>
      <c r="K2340" s="12" t="s">
        <v>2547</v>
      </c>
      <c r="L2340" s="12" t="s">
        <v>2548</v>
      </c>
      <c r="M2340">
        <v>21196</v>
      </c>
      <c r="N2340" s="12" t="s">
        <v>60</v>
      </c>
      <c r="O2340" s="12" t="s">
        <v>2549</v>
      </c>
      <c r="P2340" s="12" t="s">
        <v>11837</v>
      </c>
      <c r="Q2340">
        <v>21197</v>
      </c>
      <c r="R2340" s="12" t="s">
        <v>63</v>
      </c>
      <c r="S2340" s="12" t="s">
        <v>2550</v>
      </c>
      <c r="T2340" s="12" t="s">
        <v>2550</v>
      </c>
      <c r="U2340" s="12" t="s">
        <v>3554</v>
      </c>
    </row>
    <row r="2341" spans="1:21" hidden="1" x14ac:dyDescent="0.25">
      <c r="A2341">
        <v>21559</v>
      </c>
      <c r="B2341" s="12" t="s">
        <v>52</v>
      </c>
      <c r="C2341" s="12" t="s">
        <v>3769</v>
      </c>
      <c r="D2341" s="12" t="s">
        <v>3770</v>
      </c>
      <c r="E2341">
        <v>6606</v>
      </c>
      <c r="F2341">
        <v>1</v>
      </c>
      <c r="G2341" s="12" t="s">
        <v>55</v>
      </c>
      <c r="H2341" s="12" t="s">
        <v>56</v>
      </c>
      <c r="I2341">
        <v>40436</v>
      </c>
      <c r="J2341" s="12" t="s">
        <v>57</v>
      </c>
      <c r="K2341" s="12" t="s">
        <v>2547</v>
      </c>
      <c r="L2341" s="12" t="s">
        <v>2548</v>
      </c>
      <c r="M2341">
        <v>21196</v>
      </c>
      <c r="N2341" s="12" t="s">
        <v>60</v>
      </c>
      <c r="O2341" s="12" t="s">
        <v>2549</v>
      </c>
      <c r="P2341" s="12" t="s">
        <v>11837</v>
      </c>
      <c r="Q2341">
        <v>21197</v>
      </c>
      <c r="R2341" s="12" t="s">
        <v>63</v>
      </c>
      <c r="S2341" s="12" t="s">
        <v>2550</v>
      </c>
      <c r="T2341" s="12" t="s">
        <v>2550</v>
      </c>
      <c r="U2341" s="12" t="s">
        <v>3554</v>
      </c>
    </row>
    <row r="2342" spans="1:21" hidden="1" x14ac:dyDescent="0.25">
      <c r="A2342">
        <v>21560</v>
      </c>
      <c r="B2342" s="12" t="s">
        <v>52</v>
      </c>
      <c r="C2342" s="12" t="s">
        <v>3771</v>
      </c>
      <c r="D2342" s="12" t="s">
        <v>3772</v>
      </c>
      <c r="E2342">
        <v>6606</v>
      </c>
      <c r="F2342">
        <v>1</v>
      </c>
      <c r="G2342" s="12" t="s">
        <v>55</v>
      </c>
      <c r="H2342" s="12" t="s">
        <v>56</v>
      </c>
      <c r="I2342">
        <v>40436</v>
      </c>
      <c r="J2342" s="12" t="s">
        <v>57</v>
      </c>
      <c r="K2342" s="12" t="s">
        <v>2547</v>
      </c>
      <c r="L2342" s="12" t="s">
        <v>2548</v>
      </c>
      <c r="M2342">
        <v>21196</v>
      </c>
      <c r="N2342" s="12" t="s">
        <v>60</v>
      </c>
      <c r="O2342" s="12" t="s">
        <v>2549</v>
      </c>
      <c r="P2342" s="12" t="s">
        <v>11837</v>
      </c>
      <c r="Q2342">
        <v>21197</v>
      </c>
      <c r="R2342" s="12" t="s">
        <v>63</v>
      </c>
      <c r="S2342" s="12" t="s">
        <v>2550</v>
      </c>
      <c r="T2342" s="12" t="s">
        <v>2550</v>
      </c>
      <c r="U2342" s="12" t="s">
        <v>3554</v>
      </c>
    </row>
    <row r="2343" spans="1:21" hidden="1" x14ac:dyDescent="0.25">
      <c r="A2343">
        <v>21561</v>
      </c>
      <c r="B2343" s="12" t="s">
        <v>52</v>
      </c>
      <c r="C2343" s="12" t="s">
        <v>3773</v>
      </c>
      <c r="D2343" s="12" t="s">
        <v>3774</v>
      </c>
      <c r="E2343">
        <v>6606</v>
      </c>
      <c r="F2343">
        <v>1</v>
      </c>
      <c r="G2343" s="12" t="s">
        <v>55</v>
      </c>
      <c r="H2343" s="12" t="s">
        <v>56</v>
      </c>
      <c r="I2343">
        <v>40436</v>
      </c>
      <c r="J2343" s="12" t="s">
        <v>57</v>
      </c>
      <c r="K2343" s="12" t="s">
        <v>2547</v>
      </c>
      <c r="L2343" s="12" t="s">
        <v>2548</v>
      </c>
      <c r="M2343">
        <v>21196</v>
      </c>
      <c r="N2343" s="12" t="s">
        <v>60</v>
      </c>
      <c r="O2343" s="12" t="s">
        <v>2549</v>
      </c>
      <c r="P2343" s="12" t="s">
        <v>11837</v>
      </c>
      <c r="Q2343">
        <v>21197</v>
      </c>
      <c r="R2343" s="12" t="s">
        <v>63</v>
      </c>
      <c r="S2343" s="12" t="s">
        <v>2550</v>
      </c>
      <c r="T2343" s="12" t="s">
        <v>2550</v>
      </c>
      <c r="U2343" s="12" t="s">
        <v>3554</v>
      </c>
    </row>
    <row r="2344" spans="1:21" hidden="1" x14ac:dyDescent="0.25">
      <c r="A2344">
        <v>21562</v>
      </c>
      <c r="B2344" s="12" t="s">
        <v>52</v>
      </c>
      <c r="C2344" s="12" t="s">
        <v>3775</v>
      </c>
      <c r="D2344" s="12" t="s">
        <v>3776</v>
      </c>
      <c r="E2344">
        <v>6606</v>
      </c>
      <c r="F2344">
        <v>1</v>
      </c>
      <c r="G2344" s="12" t="s">
        <v>55</v>
      </c>
      <c r="H2344" s="12" t="s">
        <v>56</v>
      </c>
      <c r="I2344">
        <v>40436</v>
      </c>
      <c r="J2344" s="12" t="s">
        <v>57</v>
      </c>
      <c r="K2344" s="12" t="s">
        <v>2547</v>
      </c>
      <c r="L2344" s="12" t="s">
        <v>2548</v>
      </c>
      <c r="M2344">
        <v>21196</v>
      </c>
      <c r="N2344" s="12" t="s">
        <v>60</v>
      </c>
      <c r="O2344" s="12" t="s">
        <v>2549</v>
      </c>
      <c r="P2344" s="12" t="s">
        <v>11837</v>
      </c>
      <c r="Q2344">
        <v>21197</v>
      </c>
      <c r="R2344" s="12" t="s">
        <v>63</v>
      </c>
      <c r="S2344" s="12" t="s">
        <v>2550</v>
      </c>
      <c r="T2344" s="12" t="s">
        <v>2550</v>
      </c>
      <c r="U2344" s="12" t="s">
        <v>3554</v>
      </c>
    </row>
    <row r="2345" spans="1:21" hidden="1" x14ac:dyDescent="0.25">
      <c r="A2345">
        <v>21563</v>
      </c>
      <c r="B2345" s="12" t="s">
        <v>52</v>
      </c>
      <c r="C2345" s="12" t="s">
        <v>3777</v>
      </c>
      <c r="D2345" s="12" t="s">
        <v>3778</v>
      </c>
      <c r="E2345">
        <v>6606</v>
      </c>
      <c r="F2345">
        <v>1</v>
      </c>
      <c r="G2345" s="12" t="s">
        <v>55</v>
      </c>
      <c r="H2345" s="12" t="s">
        <v>56</v>
      </c>
      <c r="I2345">
        <v>40436</v>
      </c>
      <c r="J2345" s="12" t="s">
        <v>57</v>
      </c>
      <c r="K2345" s="12" t="s">
        <v>2547</v>
      </c>
      <c r="L2345" s="12" t="s">
        <v>2548</v>
      </c>
      <c r="M2345">
        <v>21196</v>
      </c>
      <c r="N2345" s="12" t="s">
        <v>60</v>
      </c>
      <c r="O2345" s="12" t="s">
        <v>2549</v>
      </c>
      <c r="P2345" s="12" t="s">
        <v>11837</v>
      </c>
      <c r="Q2345">
        <v>21197</v>
      </c>
      <c r="R2345" s="12" t="s">
        <v>63</v>
      </c>
      <c r="S2345" s="12" t="s">
        <v>2550</v>
      </c>
      <c r="T2345" s="12" t="s">
        <v>2550</v>
      </c>
      <c r="U2345" s="12" t="s">
        <v>3554</v>
      </c>
    </row>
    <row r="2346" spans="1:21" hidden="1" x14ac:dyDescent="0.25">
      <c r="A2346">
        <v>21564</v>
      </c>
      <c r="B2346" s="12" t="s">
        <v>52</v>
      </c>
      <c r="C2346" s="12" t="s">
        <v>3779</v>
      </c>
      <c r="D2346" s="12" t="s">
        <v>3780</v>
      </c>
      <c r="E2346">
        <v>6606</v>
      </c>
      <c r="F2346">
        <v>1</v>
      </c>
      <c r="G2346" s="12" t="s">
        <v>55</v>
      </c>
      <c r="H2346" s="12" t="s">
        <v>56</v>
      </c>
      <c r="I2346">
        <v>40436</v>
      </c>
      <c r="J2346" s="12" t="s">
        <v>57</v>
      </c>
      <c r="K2346" s="12" t="s">
        <v>2547</v>
      </c>
      <c r="L2346" s="12" t="s">
        <v>2548</v>
      </c>
      <c r="M2346">
        <v>21196</v>
      </c>
      <c r="N2346" s="12" t="s">
        <v>60</v>
      </c>
      <c r="O2346" s="12" t="s">
        <v>2549</v>
      </c>
      <c r="P2346" s="12" t="s">
        <v>11837</v>
      </c>
      <c r="Q2346">
        <v>21197</v>
      </c>
      <c r="R2346" s="12" t="s">
        <v>63</v>
      </c>
      <c r="S2346" s="12" t="s">
        <v>2550</v>
      </c>
      <c r="T2346" s="12" t="s">
        <v>2550</v>
      </c>
      <c r="U2346" s="12" t="s">
        <v>3554</v>
      </c>
    </row>
    <row r="2347" spans="1:21" hidden="1" x14ac:dyDescent="0.25">
      <c r="A2347">
        <v>21565</v>
      </c>
      <c r="B2347" s="12" t="s">
        <v>52</v>
      </c>
      <c r="C2347" s="12" t="s">
        <v>3781</v>
      </c>
      <c r="D2347" s="12" t="s">
        <v>3782</v>
      </c>
      <c r="E2347">
        <v>6606</v>
      </c>
      <c r="F2347">
        <v>1</v>
      </c>
      <c r="G2347" s="12" t="s">
        <v>55</v>
      </c>
      <c r="H2347" s="12" t="s">
        <v>56</v>
      </c>
      <c r="I2347">
        <v>40436</v>
      </c>
      <c r="J2347" s="12" t="s">
        <v>57</v>
      </c>
      <c r="K2347" s="12" t="s">
        <v>2547</v>
      </c>
      <c r="L2347" s="12" t="s">
        <v>2548</v>
      </c>
      <c r="M2347">
        <v>21196</v>
      </c>
      <c r="N2347" s="12" t="s">
        <v>60</v>
      </c>
      <c r="O2347" s="12" t="s">
        <v>2549</v>
      </c>
      <c r="P2347" s="12" t="s">
        <v>11837</v>
      </c>
      <c r="Q2347">
        <v>21197</v>
      </c>
      <c r="R2347" s="12" t="s">
        <v>63</v>
      </c>
      <c r="S2347" s="12" t="s">
        <v>2550</v>
      </c>
      <c r="T2347" s="12" t="s">
        <v>2550</v>
      </c>
      <c r="U2347" s="12" t="s">
        <v>3554</v>
      </c>
    </row>
    <row r="2348" spans="1:21" hidden="1" x14ac:dyDescent="0.25">
      <c r="A2348">
        <v>21566</v>
      </c>
      <c r="B2348" s="12" t="s">
        <v>52</v>
      </c>
      <c r="C2348" s="12" t="s">
        <v>3783</v>
      </c>
      <c r="D2348" s="12" t="s">
        <v>3784</v>
      </c>
      <c r="E2348">
        <v>6606</v>
      </c>
      <c r="F2348">
        <v>1</v>
      </c>
      <c r="G2348" s="12" t="s">
        <v>55</v>
      </c>
      <c r="H2348" s="12" t="s">
        <v>56</v>
      </c>
      <c r="I2348">
        <v>40436</v>
      </c>
      <c r="J2348" s="12" t="s">
        <v>57</v>
      </c>
      <c r="K2348" s="12" t="s">
        <v>2547</v>
      </c>
      <c r="L2348" s="12" t="s">
        <v>2548</v>
      </c>
      <c r="M2348">
        <v>21196</v>
      </c>
      <c r="N2348" s="12" t="s">
        <v>60</v>
      </c>
      <c r="O2348" s="12" t="s">
        <v>2549</v>
      </c>
      <c r="P2348" s="12" t="s">
        <v>11837</v>
      </c>
      <c r="Q2348">
        <v>21197</v>
      </c>
      <c r="R2348" s="12" t="s">
        <v>63</v>
      </c>
      <c r="S2348" s="12" t="s">
        <v>2550</v>
      </c>
      <c r="T2348" s="12" t="s">
        <v>2550</v>
      </c>
      <c r="U2348" s="12" t="s">
        <v>3554</v>
      </c>
    </row>
    <row r="2349" spans="1:21" hidden="1" x14ac:dyDescent="0.25">
      <c r="A2349">
        <v>21567</v>
      </c>
      <c r="B2349" s="12" t="s">
        <v>52</v>
      </c>
      <c r="C2349" s="12" t="s">
        <v>3785</v>
      </c>
      <c r="D2349" s="12" t="s">
        <v>3786</v>
      </c>
      <c r="E2349">
        <v>6606</v>
      </c>
      <c r="F2349">
        <v>1</v>
      </c>
      <c r="G2349" s="12" t="s">
        <v>55</v>
      </c>
      <c r="H2349" s="12" t="s">
        <v>56</v>
      </c>
      <c r="I2349">
        <v>40436</v>
      </c>
      <c r="J2349" s="12" t="s">
        <v>57</v>
      </c>
      <c r="K2349" s="12" t="s">
        <v>2547</v>
      </c>
      <c r="L2349" s="12" t="s">
        <v>2548</v>
      </c>
      <c r="M2349">
        <v>21196</v>
      </c>
      <c r="N2349" s="12" t="s">
        <v>60</v>
      </c>
      <c r="O2349" s="12" t="s">
        <v>2549</v>
      </c>
      <c r="P2349" s="12" t="s">
        <v>11837</v>
      </c>
      <c r="Q2349">
        <v>21197</v>
      </c>
      <c r="R2349" s="12" t="s">
        <v>63</v>
      </c>
      <c r="S2349" s="12" t="s">
        <v>2550</v>
      </c>
      <c r="T2349" s="12" t="s">
        <v>2550</v>
      </c>
      <c r="U2349" s="12" t="s">
        <v>3554</v>
      </c>
    </row>
    <row r="2350" spans="1:21" hidden="1" x14ac:dyDescent="0.25">
      <c r="A2350">
        <v>21568</v>
      </c>
      <c r="B2350" s="12" t="s">
        <v>52</v>
      </c>
      <c r="C2350" s="12" t="s">
        <v>3787</v>
      </c>
      <c r="D2350" s="12" t="s">
        <v>3788</v>
      </c>
      <c r="E2350">
        <v>6606</v>
      </c>
      <c r="F2350">
        <v>1</v>
      </c>
      <c r="G2350" s="12" t="s">
        <v>55</v>
      </c>
      <c r="H2350" s="12" t="s">
        <v>56</v>
      </c>
      <c r="I2350">
        <v>40436</v>
      </c>
      <c r="J2350" s="12" t="s">
        <v>57</v>
      </c>
      <c r="K2350" s="12" t="s">
        <v>2547</v>
      </c>
      <c r="L2350" s="12" t="s">
        <v>2548</v>
      </c>
      <c r="M2350">
        <v>21196</v>
      </c>
      <c r="N2350" s="12" t="s">
        <v>60</v>
      </c>
      <c r="O2350" s="12" t="s">
        <v>2549</v>
      </c>
      <c r="P2350" s="12" t="s">
        <v>11837</v>
      </c>
      <c r="Q2350">
        <v>21197</v>
      </c>
      <c r="R2350" s="12" t="s">
        <v>63</v>
      </c>
      <c r="S2350" s="12" t="s">
        <v>2550</v>
      </c>
      <c r="T2350" s="12" t="s">
        <v>2550</v>
      </c>
      <c r="U2350" s="12" t="s">
        <v>3554</v>
      </c>
    </row>
    <row r="2351" spans="1:21" hidden="1" x14ac:dyDescent="0.25">
      <c r="A2351">
        <v>21569</v>
      </c>
      <c r="B2351" s="12" t="s">
        <v>52</v>
      </c>
      <c r="C2351" s="12" t="s">
        <v>3789</v>
      </c>
      <c r="D2351" s="12" t="s">
        <v>3790</v>
      </c>
      <c r="E2351">
        <v>6606</v>
      </c>
      <c r="F2351">
        <v>1</v>
      </c>
      <c r="G2351" s="12" t="s">
        <v>55</v>
      </c>
      <c r="H2351" s="12" t="s">
        <v>56</v>
      </c>
      <c r="I2351">
        <v>40436</v>
      </c>
      <c r="J2351" s="12" t="s">
        <v>57</v>
      </c>
      <c r="K2351" s="12" t="s">
        <v>2547</v>
      </c>
      <c r="L2351" s="12" t="s">
        <v>2548</v>
      </c>
      <c r="M2351">
        <v>21196</v>
      </c>
      <c r="N2351" s="12" t="s">
        <v>60</v>
      </c>
      <c r="O2351" s="12" t="s">
        <v>2549</v>
      </c>
      <c r="P2351" s="12" t="s">
        <v>11837</v>
      </c>
      <c r="Q2351">
        <v>21197</v>
      </c>
      <c r="R2351" s="12" t="s">
        <v>63</v>
      </c>
      <c r="S2351" s="12" t="s">
        <v>2550</v>
      </c>
      <c r="T2351" s="12" t="s">
        <v>2550</v>
      </c>
      <c r="U2351" s="12" t="s">
        <v>3554</v>
      </c>
    </row>
    <row r="2352" spans="1:21" hidden="1" x14ac:dyDescent="0.25">
      <c r="A2352">
        <v>21570</v>
      </c>
      <c r="B2352" s="12" t="s">
        <v>52</v>
      </c>
      <c r="C2352" s="12" t="s">
        <v>3791</v>
      </c>
      <c r="D2352" s="12" t="s">
        <v>3792</v>
      </c>
      <c r="E2352">
        <v>6606</v>
      </c>
      <c r="F2352">
        <v>1</v>
      </c>
      <c r="G2352" s="12" t="s">
        <v>55</v>
      </c>
      <c r="H2352" s="12" t="s">
        <v>56</v>
      </c>
      <c r="I2352">
        <v>40436</v>
      </c>
      <c r="J2352" s="12" t="s">
        <v>57</v>
      </c>
      <c r="K2352" s="12" t="s">
        <v>2547</v>
      </c>
      <c r="L2352" s="12" t="s">
        <v>2548</v>
      </c>
      <c r="M2352">
        <v>21196</v>
      </c>
      <c r="N2352" s="12" t="s">
        <v>60</v>
      </c>
      <c r="O2352" s="12" t="s">
        <v>2549</v>
      </c>
      <c r="P2352" s="12" t="s">
        <v>11837</v>
      </c>
      <c r="Q2352">
        <v>21197</v>
      </c>
      <c r="R2352" s="12" t="s">
        <v>63</v>
      </c>
      <c r="S2352" s="12" t="s">
        <v>2550</v>
      </c>
      <c r="T2352" s="12" t="s">
        <v>2550</v>
      </c>
      <c r="U2352" s="12" t="s">
        <v>3554</v>
      </c>
    </row>
    <row r="2353" spans="1:21" hidden="1" x14ac:dyDescent="0.25">
      <c r="A2353">
        <v>21571</v>
      </c>
      <c r="B2353" s="12" t="s">
        <v>52</v>
      </c>
      <c r="C2353" s="12" t="s">
        <v>3793</v>
      </c>
      <c r="D2353" s="12" t="s">
        <v>3794</v>
      </c>
      <c r="E2353">
        <v>6606</v>
      </c>
      <c r="F2353">
        <v>1</v>
      </c>
      <c r="G2353" s="12" t="s">
        <v>55</v>
      </c>
      <c r="H2353" s="12" t="s">
        <v>56</v>
      </c>
      <c r="I2353">
        <v>40436</v>
      </c>
      <c r="J2353" s="12" t="s">
        <v>57</v>
      </c>
      <c r="K2353" s="12" t="s">
        <v>2547</v>
      </c>
      <c r="L2353" s="12" t="s">
        <v>2548</v>
      </c>
      <c r="M2353">
        <v>21196</v>
      </c>
      <c r="N2353" s="12" t="s">
        <v>60</v>
      </c>
      <c r="O2353" s="12" t="s">
        <v>2549</v>
      </c>
      <c r="P2353" s="12" t="s">
        <v>11837</v>
      </c>
      <c r="Q2353">
        <v>21197</v>
      </c>
      <c r="R2353" s="12" t="s">
        <v>63</v>
      </c>
      <c r="S2353" s="12" t="s">
        <v>2550</v>
      </c>
      <c r="T2353" s="12" t="s">
        <v>2550</v>
      </c>
      <c r="U2353" s="12" t="s">
        <v>3554</v>
      </c>
    </row>
    <row r="2354" spans="1:21" hidden="1" x14ac:dyDescent="0.25">
      <c r="A2354">
        <v>21572</v>
      </c>
      <c r="B2354" s="12" t="s">
        <v>52</v>
      </c>
      <c r="C2354" s="12" t="s">
        <v>3795</v>
      </c>
      <c r="D2354" s="12" t="s">
        <v>3796</v>
      </c>
      <c r="E2354">
        <v>6606</v>
      </c>
      <c r="F2354">
        <v>1</v>
      </c>
      <c r="G2354" s="12" t="s">
        <v>55</v>
      </c>
      <c r="H2354" s="12" t="s">
        <v>56</v>
      </c>
      <c r="I2354">
        <v>40436</v>
      </c>
      <c r="J2354" s="12" t="s">
        <v>57</v>
      </c>
      <c r="K2354" s="12" t="s">
        <v>2547</v>
      </c>
      <c r="L2354" s="12" t="s">
        <v>2548</v>
      </c>
      <c r="M2354">
        <v>21196</v>
      </c>
      <c r="N2354" s="12" t="s">
        <v>60</v>
      </c>
      <c r="O2354" s="12" t="s">
        <v>2549</v>
      </c>
      <c r="P2354" s="12" t="s">
        <v>11837</v>
      </c>
      <c r="Q2354">
        <v>21197</v>
      </c>
      <c r="R2354" s="12" t="s">
        <v>63</v>
      </c>
      <c r="S2354" s="12" t="s">
        <v>2550</v>
      </c>
      <c r="T2354" s="12" t="s">
        <v>2550</v>
      </c>
      <c r="U2354" s="12" t="s">
        <v>3554</v>
      </c>
    </row>
    <row r="2355" spans="1:21" hidden="1" x14ac:dyDescent="0.25">
      <c r="A2355">
        <v>21573</v>
      </c>
      <c r="B2355" s="12" t="s">
        <v>52</v>
      </c>
      <c r="C2355" s="12" t="s">
        <v>3797</v>
      </c>
      <c r="D2355" s="12" t="s">
        <v>3798</v>
      </c>
      <c r="E2355">
        <v>6606</v>
      </c>
      <c r="F2355">
        <v>1</v>
      </c>
      <c r="G2355" s="12" t="s">
        <v>55</v>
      </c>
      <c r="H2355" s="12" t="s">
        <v>56</v>
      </c>
      <c r="I2355">
        <v>40436</v>
      </c>
      <c r="J2355" s="12" t="s">
        <v>57</v>
      </c>
      <c r="K2355" s="12" t="s">
        <v>2547</v>
      </c>
      <c r="L2355" s="12" t="s">
        <v>2548</v>
      </c>
      <c r="M2355">
        <v>21196</v>
      </c>
      <c r="N2355" s="12" t="s">
        <v>60</v>
      </c>
      <c r="O2355" s="12" t="s">
        <v>2549</v>
      </c>
      <c r="P2355" s="12" t="s">
        <v>11837</v>
      </c>
      <c r="Q2355">
        <v>21197</v>
      </c>
      <c r="R2355" s="12" t="s">
        <v>63</v>
      </c>
      <c r="S2355" s="12" t="s">
        <v>2550</v>
      </c>
      <c r="T2355" s="12" t="s">
        <v>2550</v>
      </c>
      <c r="U2355" s="12" t="s">
        <v>3554</v>
      </c>
    </row>
    <row r="2356" spans="1:21" hidden="1" x14ac:dyDescent="0.25">
      <c r="A2356">
        <v>21574</v>
      </c>
      <c r="B2356" s="12" t="s">
        <v>52</v>
      </c>
      <c r="C2356" s="12" t="s">
        <v>3799</v>
      </c>
      <c r="D2356" s="12" t="s">
        <v>3800</v>
      </c>
      <c r="E2356">
        <v>6606</v>
      </c>
      <c r="F2356">
        <v>1</v>
      </c>
      <c r="G2356" s="12" t="s">
        <v>55</v>
      </c>
      <c r="H2356" s="12" t="s">
        <v>56</v>
      </c>
      <c r="I2356">
        <v>40436</v>
      </c>
      <c r="J2356" s="12" t="s">
        <v>57</v>
      </c>
      <c r="K2356" s="12" t="s">
        <v>2547</v>
      </c>
      <c r="L2356" s="12" t="s">
        <v>2548</v>
      </c>
      <c r="M2356">
        <v>21196</v>
      </c>
      <c r="N2356" s="12" t="s">
        <v>60</v>
      </c>
      <c r="O2356" s="12" t="s">
        <v>2549</v>
      </c>
      <c r="P2356" s="12" t="s">
        <v>11837</v>
      </c>
      <c r="Q2356">
        <v>21197</v>
      </c>
      <c r="R2356" s="12" t="s">
        <v>63</v>
      </c>
      <c r="S2356" s="12" t="s">
        <v>2550</v>
      </c>
      <c r="T2356" s="12" t="s">
        <v>2550</v>
      </c>
      <c r="U2356" s="12" t="s">
        <v>3554</v>
      </c>
    </row>
    <row r="2357" spans="1:21" hidden="1" x14ac:dyDescent="0.25">
      <c r="A2357">
        <v>21575</v>
      </c>
      <c r="B2357" s="12" t="s">
        <v>52</v>
      </c>
      <c r="C2357" s="12" t="s">
        <v>3801</v>
      </c>
      <c r="D2357" s="12" t="s">
        <v>3802</v>
      </c>
      <c r="E2357">
        <v>6606</v>
      </c>
      <c r="F2357">
        <v>1</v>
      </c>
      <c r="G2357" s="12" t="s">
        <v>55</v>
      </c>
      <c r="H2357" s="12" t="s">
        <v>56</v>
      </c>
      <c r="I2357">
        <v>40436</v>
      </c>
      <c r="J2357" s="12" t="s">
        <v>57</v>
      </c>
      <c r="K2357" s="12" t="s">
        <v>2547</v>
      </c>
      <c r="L2357" s="12" t="s">
        <v>2548</v>
      </c>
      <c r="M2357">
        <v>21196</v>
      </c>
      <c r="N2357" s="12" t="s">
        <v>60</v>
      </c>
      <c r="O2357" s="12" t="s">
        <v>2549</v>
      </c>
      <c r="P2357" s="12" t="s">
        <v>11837</v>
      </c>
      <c r="Q2357">
        <v>21197</v>
      </c>
      <c r="R2357" s="12" t="s">
        <v>63</v>
      </c>
      <c r="S2357" s="12" t="s">
        <v>2550</v>
      </c>
      <c r="T2357" s="12" t="s">
        <v>2550</v>
      </c>
      <c r="U2357" s="12" t="s">
        <v>3554</v>
      </c>
    </row>
    <row r="2358" spans="1:21" hidden="1" x14ac:dyDescent="0.25">
      <c r="A2358">
        <v>21576</v>
      </c>
      <c r="B2358" s="12" t="s">
        <v>52</v>
      </c>
      <c r="C2358" s="12" t="s">
        <v>3803</v>
      </c>
      <c r="D2358" s="12" t="s">
        <v>3804</v>
      </c>
      <c r="E2358">
        <v>6606</v>
      </c>
      <c r="F2358">
        <v>1</v>
      </c>
      <c r="G2358" s="12" t="s">
        <v>55</v>
      </c>
      <c r="H2358" s="12" t="s">
        <v>56</v>
      </c>
      <c r="I2358">
        <v>40436</v>
      </c>
      <c r="J2358" s="12" t="s">
        <v>57</v>
      </c>
      <c r="K2358" s="12" t="s">
        <v>2547</v>
      </c>
      <c r="L2358" s="12" t="s">
        <v>2548</v>
      </c>
      <c r="M2358">
        <v>21196</v>
      </c>
      <c r="N2358" s="12" t="s">
        <v>60</v>
      </c>
      <c r="O2358" s="12" t="s">
        <v>2549</v>
      </c>
      <c r="P2358" s="12" t="s">
        <v>11837</v>
      </c>
      <c r="Q2358">
        <v>21197</v>
      </c>
      <c r="R2358" s="12" t="s">
        <v>63</v>
      </c>
      <c r="S2358" s="12" t="s">
        <v>2550</v>
      </c>
      <c r="T2358" s="12" t="s">
        <v>2550</v>
      </c>
      <c r="U2358" s="12" t="s">
        <v>3554</v>
      </c>
    </row>
    <row r="2359" spans="1:21" hidden="1" x14ac:dyDescent="0.25">
      <c r="A2359">
        <v>21577</v>
      </c>
      <c r="B2359" s="12" t="s">
        <v>52</v>
      </c>
      <c r="C2359" s="12" t="s">
        <v>3805</v>
      </c>
      <c r="D2359" s="12" t="s">
        <v>3806</v>
      </c>
      <c r="E2359">
        <v>6606</v>
      </c>
      <c r="F2359">
        <v>1</v>
      </c>
      <c r="G2359" s="12" t="s">
        <v>55</v>
      </c>
      <c r="H2359" s="12" t="s">
        <v>56</v>
      </c>
      <c r="I2359">
        <v>40436</v>
      </c>
      <c r="J2359" s="12" t="s">
        <v>57</v>
      </c>
      <c r="K2359" s="12" t="s">
        <v>2547</v>
      </c>
      <c r="L2359" s="12" t="s">
        <v>2548</v>
      </c>
      <c r="M2359">
        <v>21196</v>
      </c>
      <c r="N2359" s="12" t="s">
        <v>60</v>
      </c>
      <c r="O2359" s="12" t="s">
        <v>2549</v>
      </c>
      <c r="P2359" s="12" t="s">
        <v>11837</v>
      </c>
      <c r="Q2359">
        <v>21197</v>
      </c>
      <c r="R2359" s="12" t="s">
        <v>63</v>
      </c>
      <c r="S2359" s="12" t="s">
        <v>2550</v>
      </c>
      <c r="T2359" s="12" t="s">
        <v>2550</v>
      </c>
      <c r="U2359" s="12" t="s">
        <v>3554</v>
      </c>
    </row>
    <row r="2360" spans="1:21" hidden="1" x14ac:dyDescent="0.25">
      <c r="A2360">
        <v>21578</v>
      </c>
      <c r="B2360" s="12" t="s">
        <v>52</v>
      </c>
      <c r="C2360" s="12" t="s">
        <v>3807</v>
      </c>
      <c r="D2360" s="12" t="s">
        <v>3808</v>
      </c>
      <c r="E2360">
        <v>6606</v>
      </c>
      <c r="F2360">
        <v>1</v>
      </c>
      <c r="G2360" s="12" t="s">
        <v>55</v>
      </c>
      <c r="H2360" s="12" t="s">
        <v>56</v>
      </c>
      <c r="I2360">
        <v>40436</v>
      </c>
      <c r="J2360" s="12" t="s">
        <v>57</v>
      </c>
      <c r="K2360" s="12" t="s">
        <v>2547</v>
      </c>
      <c r="L2360" s="12" t="s">
        <v>2548</v>
      </c>
      <c r="M2360">
        <v>21196</v>
      </c>
      <c r="N2360" s="12" t="s">
        <v>60</v>
      </c>
      <c r="O2360" s="12" t="s">
        <v>2549</v>
      </c>
      <c r="P2360" s="12" t="s">
        <v>11837</v>
      </c>
      <c r="Q2360">
        <v>21197</v>
      </c>
      <c r="R2360" s="12" t="s">
        <v>63</v>
      </c>
      <c r="S2360" s="12" t="s">
        <v>2550</v>
      </c>
      <c r="T2360" s="12" t="s">
        <v>2550</v>
      </c>
      <c r="U2360" s="12" t="s">
        <v>3554</v>
      </c>
    </row>
    <row r="2361" spans="1:21" hidden="1" x14ac:dyDescent="0.25">
      <c r="A2361">
        <v>21579</v>
      </c>
      <c r="B2361" s="12" t="s">
        <v>52</v>
      </c>
      <c r="C2361" s="12" t="s">
        <v>3809</v>
      </c>
      <c r="D2361" s="12" t="s">
        <v>3810</v>
      </c>
      <c r="E2361">
        <v>6606</v>
      </c>
      <c r="F2361">
        <v>1</v>
      </c>
      <c r="G2361" s="12" t="s">
        <v>55</v>
      </c>
      <c r="H2361" s="12" t="s">
        <v>56</v>
      </c>
      <c r="I2361">
        <v>40436</v>
      </c>
      <c r="J2361" s="12" t="s">
        <v>57</v>
      </c>
      <c r="K2361" s="12" t="s">
        <v>2547</v>
      </c>
      <c r="L2361" s="12" t="s">
        <v>2548</v>
      </c>
      <c r="M2361">
        <v>21196</v>
      </c>
      <c r="N2361" s="12" t="s">
        <v>60</v>
      </c>
      <c r="O2361" s="12" t="s">
        <v>2549</v>
      </c>
      <c r="P2361" s="12" t="s">
        <v>11837</v>
      </c>
      <c r="Q2361">
        <v>21197</v>
      </c>
      <c r="R2361" s="12" t="s">
        <v>63</v>
      </c>
      <c r="S2361" s="12" t="s">
        <v>2550</v>
      </c>
      <c r="T2361" s="12" t="s">
        <v>2550</v>
      </c>
      <c r="U2361" s="12" t="s">
        <v>3554</v>
      </c>
    </row>
    <row r="2362" spans="1:21" hidden="1" x14ac:dyDescent="0.25">
      <c r="A2362">
        <v>21580</v>
      </c>
      <c r="B2362" s="12" t="s">
        <v>52</v>
      </c>
      <c r="C2362" s="12" t="s">
        <v>3811</v>
      </c>
      <c r="D2362" s="12" t="s">
        <v>3812</v>
      </c>
      <c r="E2362">
        <v>6606</v>
      </c>
      <c r="F2362">
        <v>1</v>
      </c>
      <c r="G2362" s="12" t="s">
        <v>55</v>
      </c>
      <c r="H2362" s="12" t="s">
        <v>56</v>
      </c>
      <c r="I2362">
        <v>40436</v>
      </c>
      <c r="J2362" s="12" t="s">
        <v>57</v>
      </c>
      <c r="K2362" s="12" t="s">
        <v>2547</v>
      </c>
      <c r="L2362" s="12" t="s">
        <v>2548</v>
      </c>
      <c r="M2362">
        <v>21196</v>
      </c>
      <c r="N2362" s="12" t="s">
        <v>60</v>
      </c>
      <c r="O2362" s="12" t="s">
        <v>2549</v>
      </c>
      <c r="P2362" s="12" t="s">
        <v>11837</v>
      </c>
      <c r="Q2362">
        <v>21197</v>
      </c>
      <c r="R2362" s="12" t="s">
        <v>63</v>
      </c>
      <c r="S2362" s="12" t="s">
        <v>2550</v>
      </c>
      <c r="T2362" s="12" t="s">
        <v>2550</v>
      </c>
      <c r="U2362" s="12" t="s">
        <v>3554</v>
      </c>
    </row>
    <row r="2363" spans="1:21" hidden="1" x14ac:dyDescent="0.25">
      <c r="A2363">
        <v>21581</v>
      </c>
      <c r="B2363" s="12" t="s">
        <v>52</v>
      </c>
      <c r="C2363" s="12" t="s">
        <v>3813</v>
      </c>
      <c r="D2363" s="12" t="s">
        <v>3814</v>
      </c>
      <c r="E2363">
        <v>6606</v>
      </c>
      <c r="F2363">
        <v>1</v>
      </c>
      <c r="G2363" s="12" t="s">
        <v>55</v>
      </c>
      <c r="H2363" s="12" t="s">
        <v>56</v>
      </c>
      <c r="I2363">
        <v>40436</v>
      </c>
      <c r="J2363" s="12" t="s">
        <v>57</v>
      </c>
      <c r="K2363" s="12" t="s">
        <v>2547</v>
      </c>
      <c r="L2363" s="12" t="s">
        <v>2548</v>
      </c>
      <c r="M2363">
        <v>21196</v>
      </c>
      <c r="N2363" s="12" t="s">
        <v>60</v>
      </c>
      <c r="O2363" s="12" t="s">
        <v>2549</v>
      </c>
      <c r="P2363" s="12" t="s">
        <v>11837</v>
      </c>
      <c r="Q2363">
        <v>21197</v>
      </c>
      <c r="R2363" s="12" t="s">
        <v>63</v>
      </c>
      <c r="S2363" s="12" t="s">
        <v>2550</v>
      </c>
      <c r="T2363" s="12" t="s">
        <v>2550</v>
      </c>
      <c r="U2363" s="12" t="s">
        <v>3554</v>
      </c>
    </row>
    <row r="2364" spans="1:21" hidden="1" x14ac:dyDescent="0.25">
      <c r="A2364">
        <v>21582</v>
      </c>
      <c r="B2364" s="12" t="s">
        <v>52</v>
      </c>
      <c r="C2364" s="12" t="s">
        <v>3815</v>
      </c>
      <c r="D2364" s="12" t="s">
        <v>3816</v>
      </c>
      <c r="E2364">
        <v>6606</v>
      </c>
      <c r="F2364">
        <v>1</v>
      </c>
      <c r="G2364" s="12" t="s">
        <v>55</v>
      </c>
      <c r="H2364" s="12" t="s">
        <v>56</v>
      </c>
      <c r="I2364">
        <v>40436</v>
      </c>
      <c r="J2364" s="12" t="s">
        <v>57</v>
      </c>
      <c r="K2364" s="12" t="s">
        <v>2547</v>
      </c>
      <c r="L2364" s="12" t="s">
        <v>2548</v>
      </c>
      <c r="M2364">
        <v>21196</v>
      </c>
      <c r="N2364" s="12" t="s">
        <v>60</v>
      </c>
      <c r="O2364" s="12" t="s">
        <v>2549</v>
      </c>
      <c r="P2364" s="12" t="s">
        <v>11837</v>
      </c>
      <c r="Q2364">
        <v>21197</v>
      </c>
      <c r="R2364" s="12" t="s">
        <v>63</v>
      </c>
      <c r="S2364" s="12" t="s">
        <v>2550</v>
      </c>
      <c r="T2364" s="12" t="s">
        <v>2550</v>
      </c>
      <c r="U2364" s="12" t="s">
        <v>3554</v>
      </c>
    </row>
    <row r="2365" spans="1:21" hidden="1" x14ac:dyDescent="0.25">
      <c r="A2365">
        <v>21583</v>
      </c>
      <c r="B2365" s="12" t="s">
        <v>52</v>
      </c>
      <c r="C2365" s="12" t="s">
        <v>3817</v>
      </c>
      <c r="D2365" s="12" t="s">
        <v>3818</v>
      </c>
      <c r="E2365">
        <v>6606</v>
      </c>
      <c r="F2365">
        <v>1</v>
      </c>
      <c r="G2365" s="12" t="s">
        <v>55</v>
      </c>
      <c r="H2365" s="12" t="s">
        <v>56</v>
      </c>
      <c r="I2365">
        <v>40436</v>
      </c>
      <c r="J2365" s="12" t="s">
        <v>57</v>
      </c>
      <c r="K2365" s="12" t="s">
        <v>2547</v>
      </c>
      <c r="L2365" s="12" t="s">
        <v>2548</v>
      </c>
      <c r="M2365">
        <v>21196</v>
      </c>
      <c r="N2365" s="12" t="s">
        <v>60</v>
      </c>
      <c r="O2365" s="12" t="s">
        <v>2549</v>
      </c>
      <c r="P2365" s="12" t="s">
        <v>11837</v>
      </c>
      <c r="Q2365">
        <v>21197</v>
      </c>
      <c r="R2365" s="12" t="s">
        <v>63</v>
      </c>
      <c r="S2365" s="12" t="s">
        <v>2550</v>
      </c>
      <c r="T2365" s="12" t="s">
        <v>2550</v>
      </c>
      <c r="U2365" s="12" t="s">
        <v>3554</v>
      </c>
    </row>
    <row r="2366" spans="1:21" hidden="1" x14ac:dyDescent="0.25">
      <c r="A2366">
        <v>21584</v>
      </c>
      <c r="B2366" s="12" t="s">
        <v>52</v>
      </c>
      <c r="C2366" s="12" t="s">
        <v>3819</v>
      </c>
      <c r="D2366" s="12" t="s">
        <v>3820</v>
      </c>
      <c r="E2366">
        <v>6606</v>
      </c>
      <c r="F2366">
        <v>1</v>
      </c>
      <c r="G2366" s="12" t="s">
        <v>55</v>
      </c>
      <c r="H2366" s="12" t="s">
        <v>56</v>
      </c>
      <c r="I2366">
        <v>40436</v>
      </c>
      <c r="J2366" s="12" t="s">
        <v>57</v>
      </c>
      <c r="K2366" s="12" t="s">
        <v>2547</v>
      </c>
      <c r="L2366" s="12" t="s">
        <v>2548</v>
      </c>
      <c r="M2366">
        <v>21196</v>
      </c>
      <c r="N2366" s="12" t="s">
        <v>60</v>
      </c>
      <c r="O2366" s="12" t="s">
        <v>2549</v>
      </c>
      <c r="P2366" s="12" t="s">
        <v>11837</v>
      </c>
      <c r="Q2366">
        <v>21197</v>
      </c>
      <c r="R2366" s="12" t="s">
        <v>63</v>
      </c>
      <c r="S2366" s="12" t="s">
        <v>2550</v>
      </c>
      <c r="T2366" s="12" t="s">
        <v>2550</v>
      </c>
      <c r="U2366" s="12" t="s">
        <v>3554</v>
      </c>
    </row>
    <row r="2367" spans="1:21" hidden="1" x14ac:dyDescent="0.25">
      <c r="A2367">
        <v>21585</v>
      </c>
      <c r="B2367" s="12" t="s">
        <v>52</v>
      </c>
      <c r="C2367" s="12" t="s">
        <v>3821</v>
      </c>
      <c r="D2367" s="12" t="s">
        <v>3822</v>
      </c>
      <c r="E2367">
        <v>6606</v>
      </c>
      <c r="F2367">
        <v>1</v>
      </c>
      <c r="G2367" s="12" t="s">
        <v>55</v>
      </c>
      <c r="H2367" s="12" t="s">
        <v>56</v>
      </c>
      <c r="I2367">
        <v>40436</v>
      </c>
      <c r="J2367" s="12" t="s">
        <v>57</v>
      </c>
      <c r="K2367" s="12" t="s">
        <v>2547</v>
      </c>
      <c r="L2367" s="12" t="s">
        <v>2548</v>
      </c>
      <c r="M2367">
        <v>21196</v>
      </c>
      <c r="N2367" s="12" t="s">
        <v>60</v>
      </c>
      <c r="O2367" s="12" t="s">
        <v>2549</v>
      </c>
      <c r="P2367" s="12" t="s">
        <v>11837</v>
      </c>
      <c r="Q2367">
        <v>21197</v>
      </c>
      <c r="R2367" s="12" t="s">
        <v>63</v>
      </c>
      <c r="S2367" s="12" t="s">
        <v>2550</v>
      </c>
      <c r="T2367" s="12" t="s">
        <v>2550</v>
      </c>
      <c r="U2367" s="12" t="s">
        <v>3554</v>
      </c>
    </row>
    <row r="2368" spans="1:21" hidden="1" x14ac:dyDescent="0.25">
      <c r="A2368">
        <v>21586</v>
      </c>
      <c r="B2368" s="12" t="s">
        <v>52</v>
      </c>
      <c r="C2368" s="12" t="s">
        <v>3823</v>
      </c>
      <c r="D2368" s="12" t="s">
        <v>3824</v>
      </c>
      <c r="E2368">
        <v>6606</v>
      </c>
      <c r="F2368">
        <v>1</v>
      </c>
      <c r="G2368" s="12" t="s">
        <v>55</v>
      </c>
      <c r="H2368" s="12" t="s">
        <v>56</v>
      </c>
      <c r="I2368">
        <v>40436</v>
      </c>
      <c r="J2368" s="12" t="s">
        <v>57</v>
      </c>
      <c r="K2368" s="12" t="s">
        <v>2547</v>
      </c>
      <c r="L2368" s="12" t="s">
        <v>2548</v>
      </c>
      <c r="M2368">
        <v>21196</v>
      </c>
      <c r="N2368" s="12" t="s">
        <v>60</v>
      </c>
      <c r="O2368" s="12" t="s">
        <v>2549</v>
      </c>
      <c r="P2368" s="12" t="s">
        <v>11837</v>
      </c>
      <c r="Q2368">
        <v>21197</v>
      </c>
      <c r="R2368" s="12" t="s">
        <v>63</v>
      </c>
      <c r="S2368" s="12" t="s">
        <v>2550</v>
      </c>
      <c r="T2368" s="12" t="s">
        <v>2550</v>
      </c>
      <c r="U2368" s="12" t="s">
        <v>3554</v>
      </c>
    </row>
    <row r="2369" spans="1:21" hidden="1" x14ac:dyDescent="0.25">
      <c r="A2369">
        <v>21587</v>
      </c>
      <c r="B2369" s="12" t="s">
        <v>52</v>
      </c>
      <c r="C2369" s="12" t="s">
        <v>3825</v>
      </c>
      <c r="D2369" s="12" t="s">
        <v>3826</v>
      </c>
      <c r="E2369">
        <v>6606</v>
      </c>
      <c r="F2369">
        <v>1</v>
      </c>
      <c r="G2369" s="12" t="s">
        <v>55</v>
      </c>
      <c r="H2369" s="12" t="s">
        <v>56</v>
      </c>
      <c r="I2369">
        <v>40436</v>
      </c>
      <c r="J2369" s="12" t="s">
        <v>57</v>
      </c>
      <c r="K2369" s="12" t="s">
        <v>2547</v>
      </c>
      <c r="L2369" s="12" t="s">
        <v>2548</v>
      </c>
      <c r="M2369">
        <v>21196</v>
      </c>
      <c r="N2369" s="12" t="s">
        <v>60</v>
      </c>
      <c r="O2369" s="12" t="s">
        <v>2549</v>
      </c>
      <c r="P2369" s="12" t="s">
        <v>11837</v>
      </c>
      <c r="Q2369">
        <v>21197</v>
      </c>
      <c r="R2369" s="12" t="s">
        <v>63</v>
      </c>
      <c r="S2369" s="12" t="s">
        <v>2550</v>
      </c>
      <c r="T2369" s="12" t="s">
        <v>2550</v>
      </c>
      <c r="U2369" s="12" t="s">
        <v>3554</v>
      </c>
    </row>
    <row r="2370" spans="1:21" hidden="1" x14ac:dyDescent="0.25">
      <c r="A2370">
        <v>21588</v>
      </c>
      <c r="B2370" s="12" t="s">
        <v>52</v>
      </c>
      <c r="C2370" s="12" t="s">
        <v>3827</v>
      </c>
      <c r="D2370" s="12" t="s">
        <v>3828</v>
      </c>
      <c r="E2370">
        <v>6606</v>
      </c>
      <c r="F2370">
        <v>1</v>
      </c>
      <c r="G2370" s="12" t="s">
        <v>55</v>
      </c>
      <c r="H2370" s="12" t="s">
        <v>56</v>
      </c>
      <c r="I2370">
        <v>40436</v>
      </c>
      <c r="J2370" s="12" t="s">
        <v>57</v>
      </c>
      <c r="K2370" s="12" t="s">
        <v>2547</v>
      </c>
      <c r="L2370" s="12" t="s">
        <v>2548</v>
      </c>
      <c r="M2370">
        <v>21196</v>
      </c>
      <c r="N2370" s="12" t="s">
        <v>60</v>
      </c>
      <c r="O2370" s="12" t="s">
        <v>2549</v>
      </c>
      <c r="P2370" s="12" t="s">
        <v>11837</v>
      </c>
      <c r="Q2370">
        <v>21197</v>
      </c>
      <c r="R2370" s="12" t="s">
        <v>63</v>
      </c>
      <c r="S2370" s="12" t="s">
        <v>2550</v>
      </c>
      <c r="T2370" s="12" t="s">
        <v>2550</v>
      </c>
      <c r="U2370" s="12" t="s">
        <v>3554</v>
      </c>
    </row>
    <row r="2371" spans="1:21" hidden="1" x14ac:dyDescent="0.25">
      <c r="A2371">
        <v>21589</v>
      </c>
      <c r="B2371" s="12" t="s">
        <v>52</v>
      </c>
      <c r="C2371" s="12" t="s">
        <v>3829</v>
      </c>
      <c r="D2371" s="12" t="s">
        <v>3830</v>
      </c>
      <c r="E2371">
        <v>6606</v>
      </c>
      <c r="F2371">
        <v>1</v>
      </c>
      <c r="G2371" s="12" t="s">
        <v>55</v>
      </c>
      <c r="H2371" s="12" t="s">
        <v>56</v>
      </c>
      <c r="I2371">
        <v>40436</v>
      </c>
      <c r="J2371" s="12" t="s">
        <v>57</v>
      </c>
      <c r="K2371" s="12" t="s">
        <v>2547</v>
      </c>
      <c r="L2371" s="12" t="s">
        <v>2548</v>
      </c>
      <c r="M2371">
        <v>21196</v>
      </c>
      <c r="N2371" s="12" t="s">
        <v>60</v>
      </c>
      <c r="O2371" s="12" t="s">
        <v>2549</v>
      </c>
      <c r="P2371" s="12" t="s">
        <v>11837</v>
      </c>
      <c r="Q2371">
        <v>21197</v>
      </c>
      <c r="R2371" s="12" t="s">
        <v>63</v>
      </c>
      <c r="S2371" s="12" t="s">
        <v>2550</v>
      </c>
      <c r="T2371" s="12" t="s">
        <v>2550</v>
      </c>
      <c r="U2371" s="12" t="s">
        <v>3554</v>
      </c>
    </row>
    <row r="2372" spans="1:21" hidden="1" x14ac:dyDescent="0.25">
      <c r="A2372">
        <v>21590</v>
      </c>
      <c r="B2372" s="12" t="s">
        <v>52</v>
      </c>
      <c r="C2372" s="12" t="s">
        <v>3831</v>
      </c>
      <c r="D2372" s="12" t="s">
        <v>3832</v>
      </c>
      <c r="E2372">
        <v>6606</v>
      </c>
      <c r="F2372">
        <v>1</v>
      </c>
      <c r="G2372" s="12" t="s">
        <v>55</v>
      </c>
      <c r="H2372" s="12" t="s">
        <v>56</v>
      </c>
      <c r="I2372">
        <v>40436</v>
      </c>
      <c r="J2372" s="12" t="s">
        <v>57</v>
      </c>
      <c r="K2372" s="12" t="s">
        <v>2547</v>
      </c>
      <c r="L2372" s="12" t="s">
        <v>2548</v>
      </c>
      <c r="M2372">
        <v>21196</v>
      </c>
      <c r="N2372" s="12" t="s">
        <v>60</v>
      </c>
      <c r="O2372" s="12" t="s">
        <v>2549</v>
      </c>
      <c r="P2372" s="12" t="s">
        <v>11837</v>
      </c>
      <c r="Q2372">
        <v>21197</v>
      </c>
      <c r="R2372" s="12" t="s">
        <v>63</v>
      </c>
      <c r="S2372" s="12" t="s">
        <v>2550</v>
      </c>
      <c r="T2372" s="12" t="s">
        <v>2550</v>
      </c>
      <c r="U2372" s="12" t="s">
        <v>3554</v>
      </c>
    </row>
    <row r="2373" spans="1:21" hidden="1" x14ac:dyDescent="0.25">
      <c r="A2373">
        <v>21591</v>
      </c>
      <c r="B2373" s="12" t="s">
        <v>52</v>
      </c>
      <c r="C2373" s="12" t="s">
        <v>3833</v>
      </c>
      <c r="D2373" s="12" t="s">
        <v>3834</v>
      </c>
      <c r="E2373">
        <v>6606</v>
      </c>
      <c r="F2373">
        <v>1</v>
      </c>
      <c r="G2373" s="12" t="s">
        <v>55</v>
      </c>
      <c r="H2373" s="12" t="s">
        <v>56</v>
      </c>
      <c r="I2373">
        <v>40436</v>
      </c>
      <c r="J2373" s="12" t="s">
        <v>57</v>
      </c>
      <c r="K2373" s="12" t="s">
        <v>2547</v>
      </c>
      <c r="L2373" s="12" t="s">
        <v>2548</v>
      </c>
      <c r="M2373">
        <v>21196</v>
      </c>
      <c r="N2373" s="12" t="s">
        <v>60</v>
      </c>
      <c r="O2373" s="12" t="s">
        <v>2549</v>
      </c>
      <c r="P2373" s="12" t="s">
        <v>11837</v>
      </c>
      <c r="Q2373">
        <v>21197</v>
      </c>
      <c r="R2373" s="12" t="s">
        <v>63</v>
      </c>
      <c r="S2373" s="12" t="s">
        <v>2550</v>
      </c>
      <c r="T2373" s="12" t="s">
        <v>2550</v>
      </c>
      <c r="U2373" s="12" t="s">
        <v>3554</v>
      </c>
    </row>
    <row r="2374" spans="1:21" hidden="1" x14ac:dyDescent="0.25">
      <c r="A2374">
        <v>21592</v>
      </c>
      <c r="B2374" s="12" t="s">
        <v>52</v>
      </c>
      <c r="C2374" s="12" t="s">
        <v>3835</v>
      </c>
      <c r="D2374" s="12" t="s">
        <v>3836</v>
      </c>
      <c r="E2374">
        <v>6606</v>
      </c>
      <c r="F2374">
        <v>1</v>
      </c>
      <c r="G2374" s="12" t="s">
        <v>55</v>
      </c>
      <c r="H2374" s="12" t="s">
        <v>56</v>
      </c>
      <c r="I2374">
        <v>40436</v>
      </c>
      <c r="J2374" s="12" t="s">
        <v>57</v>
      </c>
      <c r="K2374" s="12" t="s">
        <v>2547</v>
      </c>
      <c r="L2374" s="12" t="s">
        <v>2548</v>
      </c>
      <c r="M2374">
        <v>21196</v>
      </c>
      <c r="N2374" s="12" t="s">
        <v>60</v>
      </c>
      <c r="O2374" s="12" t="s">
        <v>2549</v>
      </c>
      <c r="P2374" s="12" t="s">
        <v>11837</v>
      </c>
      <c r="Q2374">
        <v>21197</v>
      </c>
      <c r="R2374" s="12" t="s">
        <v>63</v>
      </c>
      <c r="S2374" s="12" t="s">
        <v>2550</v>
      </c>
      <c r="T2374" s="12" t="s">
        <v>2550</v>
      </c>
      <c r="U2374" s="12" t="s">
        <v>3554</v>
      </c>
    </row>
    <row r="2375" spans="1:21" hidden="1" x14ac:dyDescent="0.25">
      <c r="A2375">
        <v>21593</v>
      </c>
      <c r="B2375" s="12" t="s">
        <v>52</v>
      </c>
      <c r="C2375" s="12" t="s">
        <v>3837</v>
      </c>
      <c r="D2375" s="12" t="s">
        <v>3838</v>
      </c>
      <c r="E2375">
        <v>6606</v>
      </c>
      <c r="F2375">
        <v>1</v>
      </c>
      <c r="G2375" s="12" t="s">
        <v>55</v>
      </c>
      <c r="H2375" s="12" t="s">
        <v>56</v>
      </c>
      <c r="I2375">
        <v>40436</v>
      </c>
      <c r="J2375" s="12" t="s">
        <v>57</v>
      </c>
      <c r="K2375" s="12" t="s">
        <v>2547</v>
      </c>
      <c r="L2375" s="12" t="s">
        <v>2548</v>
      </c>
      <c r="M2375">
        <v>21196</v>
      </c>
      <c r="N2375" s="12" t="s">
        <v>60</v>
      </c>
      <c r="O2375" s="12" t="s">
        <v>2549</v>
      </c>
      <c r="P2375" s="12" t="s">
        <v>11837</v>
      </c>
      <c r="Q2375">
        <v>21197</v>
      </c>
      <c r="R2375" s="12" t="s">
        <v>63</v>
      </c>
      <c r="S2375" s="12" t="s">
        <v>2550</v>
      </c>
      <c r="T2375" s="12" t="s">
        <v>2550</v>
      </c>
      <c r="U2375" s="12" t="s">
        <v>3554</v>
      </c>
    </row>
    <row r="2376" spans="1:21" hidden="1" x14ac:dyDescent="0.25">
      <c r="A2376">
        <v>21594</v>
      </c>
      <c r="B2376" s="12" t="s">
        <v>52</v>
      </c>
      <c r="C2376" s="12" t="s">
        <v>3839</v>
      </c>
      <c r="D2376" s="12" t="s">
        <v>3840</v>
      </c>
      <c r="E2376">
        <v>6606</v>
      </c>
      <c r="F2376">
        <v>1</v>
      </c>
      <c r="G2376" s="12" t="s">
        <v>55</v>
      </c>
      <c r="H2376" s="12" t="s">
        <v>56</v>
      </c>
      <c r="I2376">
        <v>40436</v>
      </c>
      <c r="J2376" s="12" t="s">
        <v>57</v>
      </c>
      <c r="K2376" s="12" t="s">
        <v>2547</v>
      </c>
      <c r="L2376" s="12" t="s">
        <v>2548</v>
      </c>
      <c r="M2376">
        <v>21196</v>
      </c>
      <c r="N2376" s="12" t="s">
        <v>60</v>
      </c>
      <c r="O2376" s="12" t="s">
        <v>2549</v>
      </c>
      <c r="P2376" s="12" t="s">
        <v>11837</v>
      </c>
      <c r="Q2376">
        <v>21197</v>
      </c>
      <c r="R2376" s="12" t="s">
        <v>63</v>
      </c>
      <c r="S2376" s="12" t="s">
        <v>2550</v>
      </c>
      <c r="T2376" s="12" t="s">
        <v>2550</v>
      </c>
      <c r="U2376" s="12" t="s">
        <v>3554</v>
      </c>
    </row>
    <row r="2377" spans="1:21" hidden="1" x14ac:dyDescent="0.25">
      <c r="A2377">
        <v>21595</v>
      </c>
      <c r="B2377" s="12" t="s">
        <v>52</v>
      </c>
      <c r="C2377" s="12" t="s">
        <v>3841</v>
      </c>
      <c r="D2377" s="12" t="s">
        <v>3842</v>
      </c>
      <c r="E2377">
        <v>6606</v>
      </c>
      <c r="F2377">
        <v>1</v>
      </c>
      <c r="G2377" s="12" t="s">
        <v>55</v>
      </c>
      <c r="H2377" s="12" t="s">
        <v>56</v>
      </c>
      <c r="I2377">
        <v>40436</v>
      </c>
      <c r="J2377" s="12" t="s">
        <v>57</v>
      </c>
      <c r="K2377" s="12" t="s">
        <v>2547</v>
      </c>
      <c r="L2377" s="12" t="s">
        <v>2548</v>
      </c>
      <c r="M2377">
        <v>21196</v>
      </c>
      <c r="N2377" s="12" t="s">
        <v>60</v>
      </c>
      <c r="O2377" s="12" t="s">
        <v>2549</v>
      </c>
      <c r="P2377" s="12" t="s">
        <v>11837</v>
      </c>
      <c r="Q2377">
        <v>21197</v>
      </c>
      <c r="R2377" s="12" t="s">
        <v>63</v>
      </c>
      <c r="S2377" s="12" t="s">
        <v>2550</v>
      </c>
      <c r="T2377" s="12" t="s">
        <v>2550</v>
      </c>
      <c r="U2377" s="12" t="s">
        <v>3554</v>
      </c>
    </row>
    <row r="2378" spans="1:21" hidden="1" x14ac:dyDescent="0.25">
      <c r="A2378">
        <v>21596</v>
      </c>
      <c r="B2378" s="12" t="s">
        <v>52</v>
      </c>
      <c r="C2378" s="12" t="s">
        <v>3843</v>
      </c>
      <c r="D2378" s="12" t="s">
        <v>3844</v>
      </c>
      <c r="E2378">
        <v>6606</v>
      </c>
      <c r="F2378">
        <v>1</v>
      </c>
      <c r="G2378" s="12" t="s">
        <v>55</v>
      </c>
      <c r="H2378" s="12" t="s">
        <v>56</v>
      </c>
      <c r="I2378">
        <v>40436</v>
      </c>
      <c r="J2378" s="12" t="s">
        <v>57</v>
      </c>
      <c r="K2378" s="12" t="s">
        <v>2547</v>
      </c>
      <c r="L2378" s="12" t="s">
        <v>2548</v>
      </c>
      <c r="M2378">
        <v>21196</v>
      </c>
      <c r="N2378" s="12" t="s">
        <v>60</v>
      </c>
      <c r="O2378" s="12" t="s">
        <v>2549</v>
      </c>
      <c r="P2378" s="12" t="s">
        <v>11837</v>
      </c>
      <c r="Q2378">
        <v>21197</v>
      </c>
      <c r="R2378" s="12" t="s">
        <v>63</v>
      </c>
      <c r="S2378" s="12" t="s">
        <v>2550</v>
      </c>
      <c r="T2378" s="12" t="s">
        <v>2550</v>
      </c>
      <c r="U2378" s="12" t="s">
        <v>3554</v>
      </c>
    </row>
    <row r="2379" spans="1:21" hidden="1" x14ac:dyDescent="0.25">
      <c r="A2379">
        <v>21597</v>
      </c>
      <c r="B2379" s="12" t="s">
        <v>52</v>
      </c>
      <c r="C2379" s="12" t="s">
        <v>3845</v>
      </c>
      <c r="D2379" s="12" t="s">
        <v>3846</v>
      </c>
      <c r="E2379">
        <v>6606</v>
      </c>
      <c r="F2379">
        <v>1</v>
      </c>
      <c r="G2379" s="12" t="s">
        <v>55</v>
      </c>
      <c r="H2379" s="12" t="s">
        <v>56</v>
      </c>
      <c r="I2379">
        <v>40436</v>
      </c>
      <c r="J2379" s="12" t="s">
        <v>57</v>
      </c>
      <c r="K2379" s="12" t="s">
        <v>2547</v>
      </c>
      <c r="L2379" s="12" t="s">
        <v>2548</v>
      </c>
      <c r="M2379">
        <v>21196</v>
      </c>
      <c r="N2379" s="12" t="s">
        <v>60</v>
      </c>
      <c r="O2379" s="12" t="s">
        <v>2549</v>
      </c>
      <c r="P2379" s="12" t="s">
        <v>11837</v>
      </c>
      <c r="Q2379">
        <v>21197</v>
      </c>
      <c r="R2379" s="12" t="s">
        <v>63</v>
      </c>
      <c r="S2379" s="12" t="s">
        <v>2550</v>
      </c>
      <c r="T2379" s="12" t="s">
        <v>2550</v>
      </c>
      <c r="U2379" s="12" t="s">
        <v>3554</v>
      </c>
    </row>
    <row r="2380" spans="1:21" hidden="1" x14ac:dyDescent="0.25">
      <c r="A2380">
        <v>21598</v>
      </c>
      <c r="B2380" s="12" t="s">
        <v>52</v>
      </c>
      <c r="C2380" s="12" t="s">
        <v>3847</v>
      </c>
      <c r="D2380" s="12" t="s">
        <v>3848</v>
      </c>
      <c r="E2380">
        <v>6606</v>
      </c>
      <c r="F2380">
        <v>1</v>
      </c>
      <c r="G2380" s="12" t="s">
        <v>55</v>
      </c>
      <c r="H2380" s="12" t="s">
        <v>56</v>
      </c>
      <c r="I2380">
        <v>40436</v>
      </c>
      <c r="J2380" s="12" t="s">
        <v>57</v>
      </c>
      <c r="K2380" s="12" t="s">
        <v>2547</v>
      </c>
      <c r="L2380" s="12" t="s">
        <v>2548</v>
      </c>
      <c r="M2380">
        <v>21196</v>
      </c>
      <c r="N2380" s="12" t="s">
        <v>60</v>
      </c>
      <c r="O2380" s="12" t="s">
        <v>2549</v>
      </c>
      <c r="P2380" s="12" t="s">
        <v>11837</v>
      </c>
      <c r="Q2380">
        <v>21197</v>
      </c>
      <c r="R2380" s="12" t="s">
        <v>63</v>
      </c>
      <c r="S2380" s="12" t="s">
        <v>2550</v>
      </c>
      <c r="T2380" s="12" t="s">
        <v>2550</v>
      </c>
      <c r="U2380" s="12" t="s">
        <v>3554</v>
      </c>
    </row>
    <row r="2381" spans="1:21" hidden="1" x14ac:dyDescent="0.25">
      <c r="A2381">
        <v>21599</v>
      </c>
      <c r="B2381" s="12" t="s">
        <v>52</v>
      </c>
      <c r="C2381" s="12" t="s">
        <v>3849</v>
      </c>
      <c r="D2381" s="12" t="s">
        <v>3850</v>
      </c>
      <c r="E2381">
        <v>6606</v>
      </c>
      <c r="F2381">
        <v>1</v>
      </c>
      <c r="G2381" s="12" t="s">
        <v>55</v>
      </c>
      <c r="H2381" s="12" t="s">
        <v>56</v>
      </c>
      <c r="I2381">
        <v>40436</v>
      </c>
      <c r="J2381" s="12" t="s">
        <v>57</v>
      </c>
      <c r="K2381" s="12" t="s">
        <v>2547</v>
      </c>
      <c r="L2381" s="12" t="s">
        <v>2548</v>
      </c>
      <c r="M2381">
        <v>21196</v>
      </c>
      <c r="N2381" s="12" t="s">
        <v>60</v>
      </c>
      <c r="O2381" s="12" t="s">
        <v>2549</v>
      </c>
      <c r="P2381" s="12" t="s">
        <v>11837</v>
      </c>
      <c r="Q2381">
        <v>21197</v>
      </c>
      <c r="R2381" s="12" t="s">
        <v>63</v>
      </c>
      <c r="S2381" s="12" t="s">
        <v>2550</v>
      </c>
      <c r="T2381" s="12" t="s">
        <v>2550</v>
      </c>
      <c r="U2381" s="12" t="s">
        <v>3554</v>
      </c>
    </row>
    <row r="2382" spans="1:21" hidden="1" x14ac:dyDescent="0.25">
      <c r="A2382">
        <v>21600</v>
      </c>
      <c r="B2382" s="12" t="s">
        <v>52</v>
      </c>
      <c r="C2382" s="12" t="s">
        <v>3851</v>
      </c>
      <c r="D2382" s="12" t="s">
        <v>3852</v>
      </c>
      <c r="E2382">
        <v>6606</v>
      </c>
      <c r="F2382">
        <v>1</v>
      </c>
      <c r="G2382" s="12" t="s">
        <v>55</v>
      </c>
      <c r="H2382" s="12" t="s">
        <v>56</v>
      </c>
      <c r="I2382">
        <v>40436</v>
      </c>
      <c r="J2382" s="12" t="s">
        <v>57</v>
      </c>
      <c r="K2382" s="12" t="s">
        <v>2547</v>
      </c>
      <c r="L2382" s="12" t="s">
        <v>2548</v>
      </c>
      <c r="M2382">
        <v>21196</v>
      </c>
      <c r="N2382" s="12" t="s">
        <v>60</v>
      </c>
      <c r="O2382" s="12" t="s">
        <v>2549</v>
      </c>
      <c r="P2382" s="12" t="s">
        <v>11837</v>
      </c>
      <c r="Q2382">
        <v>21197</v>
      </c>
      <c r="R2382" s="12" t="s">
        <v>63</v>
      </c>
      <c r="S2382" s="12" t="s">
        <v>2550</v>
      </c>
      <c r="T2382" s="12" t="s">
        <v>2550</v>
      </c>
      <c r="U2382" s="12" t="s">
        <v>3554</v>
      </c>
    </row>
    <row r="2383" spans="1:21" hidden="1" x14ac:dyDescent="0.25">
      <c r="A2383">
        <v>21602</v>
      </c>
      <c r="B2383" s="12" t="s">
        <v>52</v>
      </c>
      <c r="C2383" s="12" t="s">
        <v>3853</v>
      </c>
      <c r="D2383" s="12" t="s">
        <v>3854</v>
      </c>
      <c r="E2383">
        <v>6606</v>
      </c>
      <c r="F2383">
        <v>1</v>
      </c>
      <c r="G2383" s="12" t="s">
        <v>55</v>
      </c>
      <c r="H2383" s="12" t="s">
        <v>56</v>
      </c>
      <c r="I2383">
        <v>40436</v>
      </c>
      <c r="J2383" s="12" t="s">
        <v>57</v>
      </c>
      <c r="K2383" s="12" t="s">
        <v>2547</v>
      </c>
      <c r="L2383" s="12" t="s">
        <v>2548</v>
      </c>
      <c r="M2383">
        <v>21196</v>
      </c>
      <c r="N2383" s="12" t="s">
        <v>60</v>
      </c>
      <c r="O2383" s="12" t="s">
        <v>2549</v>
      </c>
      <c r="P2383" s="12" t="s">
        <v>11837</v>
      </c>
      <c r="Q2383">
        <v>21197</v>
      </c>
      <c r="R2383" s="12" t="s">
        <v>63</v>
      </c>
      <c r="S2383" s="12" t="s">
        <v>2550</v>
      </c>
      <c r="T2383" s="12" t="s">
        <v>2550</v>
      </c>
      <c r="U2383" s="12" t="s">
        <v>3554</v>
      </c>
    </row>
    <row r="2384" spans="1:21" hidden="1" x14ac:dyDescent="0.25">
      <c r="A2384">
        <v>21603</v>
      </c>
      <c r="B2384" s="12" t="s">
        <v>52</v>
      </c>
      <c r="C2384" s="12" t="s">
        <v>3855</v>
      </c>
      <c r="D2384" s="12" t="s">
        <v>3856</v>
      </c>
      <c r="E2384">
        <v>6606</v>
      </c>
      <c r="F2384">
        <v>1</v>
      </c>
      <c r="G2384" s="12" t="s">
        <v>55</v>
      </c>
      <c r="H2384" s="12" t="s">
        <v>56</v>
      </c>
      <c r="I2384">
        <v>40436</v>
      </c>
      <c r="J2384" s="12" t="s">
        <v>57</v>
      </c>
      <c r="K2384" s="12" t="s">
        <v>2547</v>
      </c>
      <c r="L2384" s="12" t="s">
        <v>2548</v>
      </c>
      <c r="M2384">
        <v>21196</v>
      </c>
      <c r="N2384" s="12" t="s">
        <v>60</v>
      </c>
      <c r="O2384" s="12" t="s">
        <v>2549</v>
      </c>
      <c r="P2384" s="12" t="s">
        <v>11837</v>
      </c>
      <c r="Q2384">
        <v>21197</v>
      </c>
      <c r="R2384" s="12" t="s">
        <v>63</v>
      </c>
      <c r="S2384" s="12" t="s">
        <v>2550</v>
      </c>
      <c r="T2384" s="12" t="s">
        <v>2550</v>
      </c>
      <c r="U2384" s="12" t="s">
        <v>3554</v>
      </c>
    </row>
    <row r="2385" spans="1:21" hidden="1" x14ac:dyDescent="0.25">
      <c r="A2385">
        <v>21607</v>
      </c>
      <c r="B2385" s="12" t="s">
        <v>52</v>
      </c>
      <c r="C2385" s="12" t="s">
        <v>3857</v>
      </c>
      <c r="D2385" s="12" t="s">
        <v>3858</v>
      </c>
      <c r="E2385">
        <v>6606</v>
      </c>
      <c r="F2385">
        <v>1</v>
      </c>
      <c r="G2385" s="12" t="s">
        <v>55</v>
      </c>
      <c r="H2385" s="12" t="s">
        <v>56</v>
      </c>
      <c r="I2385">
        <v>29010</v>
      </c>
      <c r="J2385" s="12" t="s">
        <v>57</v>
      </c>
      <c r="K2385" s="12" t="s">
        <v>77</v>
      </c>
      <c r="L2385" s="12" t="s">
        <v>78</v>
      </c>
      <c r="M2385">
        <v>35352</v>
      </c>
      <c r="N2385" s="12" t="s">
        <v>60</v>
      </c>
      <c r="O2385" s="12" t="s">
        <v>10754</v>
      </c>
      <c r="P2385" s="12" t="s">
        <v>85</v>
      </c>
      <c r="Q2385">
        <v>6691</v>
      </c>
      <c r="R2385" s="12" t="s">
        <v>63</v>
      </c>
      <c r="S2385" s="12" t="s">
        <v>11079</v>
      </c>
      <c r="T2385" s="12" t="s">
        <v>11080</v>
      </c>
      <c r="U2385" s="12" t="s">
        <v>2555</v>
      </c>
    </row>
    <row r="2386" spans="1:21" hidden="1" x14ac:dyDescent="0.25">
      <c r="A2386">
        <v>21613</v>
      </c>
      <c r="B2386" s="12" t="s">
        <v>52</v>
      </c>
      <c r="C2386" s="12" t="s">
        <v>3859</v>
      </c>
      <c r="D2386" s="12" t="s">
        <v>3860</v>
      </c>
      <c r="E2386">
        <v>6606</v>
      </c>
      <c r="F2386">
        <v>1</v>
      </c>
      <c r="G2386" s="12" t="s">
        <v>55</v>
      </c>
      <c r="H2386" s="12" t="s">
        <v>56</v>
      </c>
      <c r="I2386">
        <v>29010</v>
      </c>
      <c r="J2386" s="12" t="s">
        <v>57</v>
      </c>
      <c r="K2386" s="12" t="s">
        <v>77</v>
      </c>
      <c r="L2386" s="12" t="s">
        <v>78</v>
      </c>
      <c r="M2386">
        <v>35352</v>
      </c>
      <c r="N2386" s="12" t="s">
        <v>60</v>
      </c>
      <c r="O2386" s="12" t="s">
        <v>10754</v>
      </c>
      <c r="P2386" s="12" t="s">
        <v>85</v>
      </c>
      <c r="Q2386">
        <v>6691</v>
      </c>
      <c r="R2386" s="12" t="s">
        <v>63</v>
      </c>
      <c r="S2386" s="12" t="s">
        <v>11079</v>
      </c>
      <c r="T2386" s="12" t="s">
        <v>11080</v>
      </c>
      <c r="U2386" s="12" t="s">
        <v>2555</v>
      </c>
    </row>
    <row r="2387" spans="1:21" hidden="1" x14ac:dyDescent="0.25">
      <c r="A2387">
        <v>21658</v>
      </c>
      <c r="B2387" s="12" t="s">
        <v>52</v>
      </c>
      <c r="C2387" s="12" t="s">
        <v>3861</v>
      </c>
      <c r="D2387" s="12" t="s">
        <v>3862</v>
      </c>
      <c r="E2387">
        <v>6606</v>
      </c>
      <c r="F2387">
        <v>1</v>
      </c>
      <c r="G2387" s="12" t="s">
        <v>55</v>
      </c>
      <c r="H2387" s="12" t="s">
        <v>56</v>
      </c>
      <c r="I2387">
        <v>40436</v>
      </c>
      <c r="J2387" s="12" t="s">
        <v>57</v>
      </c>
      <c r="K2387" s="12" t="s">
        <v>2547</v>
      </c>
      <c r="L2387" s="12" t="s">
        <v>2548</v>
      </c>
      <c r="M2387">
        <v>21196</v>
      </c>
      <c r="N2387" s="12" t="s">
        <v>60</v>
      </c>
      <c r="O2387" s="12" t="s">
        <v>2549</v>
      </c>
      <c r="P2387" s="12" t="s">
        <v>11837</v>
      </c>
      <c r="Q2387">
        <v>21728</v>
      </c>
      <c r="R2387" s="12" t="s">
        <v>63</v>
      </c>
      <c r="S2387" s="12" t="s">
        <v>3541</v>
      </c>
      <c r="T2387" s="12" t="s">
        <v>3541</v>
      </c>
      <c r="U2387" s="12" t="s">
        <v>3090</v>
      </c>
    </row>
    <row r="2388" spans="1:21" hidden="1" x14ac:dyDescent="0.25">
      <c r="A2388">
        <v>21659</v>
      </c>
      <c r="B2388" s="12" t="s">
        <v>52</v>
      </c>
      <c r="C2388" s="12" t="s">
        <v>3863</v>
      </c>
      <c r="D2388" s="12" t="s">
        <v>3864</v>
      </c>
      <c r="E2388">
        <v>6606</v>
      </c>
      <c r="F2388">
        <v>1</v>
      </c>
      <c r="G2388" s="12" t="s">
        <v>55</v>
      </c>
      <c r="H2388" s="12" t="s">
        <v>56</v>
      </c>
      <c r="I2388">
        <v>29010</v>
      </c>
      <c r="J2388" s="12" t="s">
        <v>57</v>
      </c>
      <c r="K2388" s="12" t="s">
        <v>77</v>
      </c>
      <c r="L2388" s="12" t="s">
        <v>78</v>
      </c>
      <c r="M2388">
        <v>35347</v>
      </c>
      <c r="N2388" s="12" t="s">
        <v>60</v>
      </c>
      <c r="O2388" s="12" t="s">
        <v>14450</v>
      </c>
      <c r="P2388" s="12" t="s">
        <v>14451</v>
      </c>
      <c r="Q2388">
        <v>6904</v>
      </c>
      <c r="R2388" s="12" t="s">
        <v>63</v>
      </c>
      <c r="S2388" s="12" t="s">
        <v>14452</v>
      </c>
      <c r="T2388" s="12" t="s">
        <v>11073</v>
      </c>
      <c r="U2388" s="12" t="s">
        <v>2555</v>
      </c>
    </row>
    <row r="2389" spans="1:21" hidden="1" x14ac:dyDescent="0.25">
      <c r="A2389">
        <v>21660</v>
      </c>
      <c r="B2389" s="12" t="s">
        <v>52</v>
      </c>
      <c r="C2389" s="12" t="s">
        <v>3865</v>
      </c>
      <c r="D2389" s="12" t="s">
        <v>3866</v>
      </c>
      <c r="E2389">
        <v>6606</v>
      </c>
      <c r="F2389">
        <v>1</v>
      </c>
      <c r="G2389" s="12" t="s">
        <v>55</v>
      </c>
      <c r="H2389" s="12" t="s">
        <v>56</v>
      </c>
      <c r="I2389">
        <v>29010</v>
      </c>
      <c r="J2389" s="12" t="s">
        <v>57</v>
      </c>
      <c r="K2389" s="12" t="s">
        <v>77</v>
      </c>
      <c r="L2389" s="12" t="s">
        <v>78</v>
      </c>
      <c r="M2389">
        <v>35347</v>
      </c>
      <c r="N2389" s="12" t="s">
        <v>60</v>
      </c>
      <c r="O2389" s="12" t="s">
        <v>14450</v>
      </c>
      <c r="P2389" s="12" t="s">
        <v>14451</v>
      </c>
      <c r="Q2389">
        <v>6904</v>
      </c>
      <c r="R2389" s="12" t="s">
        <v>63</v>
      </c>
      <c r="S2389" s="12" t="s">
        <v>14452</v>
      </c>
      <c r="T2389" s="12" t="s">
        <v>11073</v>
      </c>
      <c r="U2389" s="12" t="s">
        <v>2555</v>
      </c>
    </row>
    <row r="2390" spans="1:21" hidden="1" x14ac:dyDescent="0.25">
      <c r="A2390">
        <v>21661</v>
      </c>
      <c r="B2390" s="12" t="s">
        <v>52</v>
      </c>
      <c r="C2390" s="12" t="s">
        <v>3867</v>
      </c>
      <c r="D2390" s="12" t="s">
        <v>3868</v>
      </c>
      <c r="E2390">
        <v>6606</v>
      </c>
      <c r="F2390">
        <v>1</v>
      </c>
      <c r="G2390" s="12" t="s">
        <v>55</v>
      </c>
      <c r="H2390" s="12" t="s">
        <v>56</v>
      </c>
      <c r="I2390">
        <v>29010</v>
      </c>
      <c r="J2390" s="12" t="s">
        <v>57</v>
      </c>
      <c r="K2390" s="12" t="s">
        <v>77</v>
      </c>
      <c r="L2390" s="12" t="s">
        <v>78</v>
      </c>
      <c r="M2390">
        <v>39281</v>
      </c>
      <c r="N2390" s="12" t="s">
        <v>60</v>
      </c>
      <c r="O2390" s="12" t="s">
        <v>10760</v>
      </c>
      <c r="P2390" s="12" t="s">
        <v>10761</v>
      </c>
      <c r="Q2390">
        <v>6996</v>
      </c>
      <c r="R2390" s="12" t="s">
        <v>63</v>
      </c>
      <c r="S2390" s="12" t="s">
        <v>17527</v>
      </c>
      <c r="T2390" s="12" t="s">
        <v>17528</v>
      </c>
      <c r="U2390" s="12" t="s">
        <v>2555</v>
      </c>
    </row>
    <row r="2391" spans="1:21" hidden="1" x14ac:dyDescent="0.25">
      <c r="A2391">
        <v>21662</v>
      </c>
      <c r="B2391" s="12" t="s">
        <v>52</v>
      </c>
      <c r="C2391" s="12" t="s">
        <v>3869</v>
      </c>
      <c r="D2391" s="12" t="s">
        <v>3870</v>
      </c>
      <c r="E2391">
        <v>6606</v>
      </c>
      <c r="F2391">
        <v>1</v>
      </c>
      <c r="G2391" s="12" t="s">
        <v>55</v>
      </c>
      <c r="H2391" s="12" t="s">
        <v>56</v>
      </c>
      <c r="I2391">
        <v>29010</v>
      </c>
      <c r="J2391" s="12" t="s">
        <v>57</v>
      </c>
      <c r="K2391" s="12" t="s">
        <v>77</v>
      </c>
      <c r="L2391" s="12" t="s">
        <v>78</v>
      </c>
      <c r="M2391">
        <v>35352</v>
      </c>
      <c r="N2391" s="12" t="s">
        <v>60</v>
      </c>
      <c r="O2391" s="12" t="s">
        <v>10754</v>
      </c>
      <c r="P2391" s="12" t="s">
        <v>85</v>
      </c>
      <c r="Q2391">
        <v>6691</v>
      </c>
      <c r="R2391" s="12" t="s">
        <v>63</v>
      </c>
      <c r="S2391" s="12" t="s">
        <v>11079</v>
      </c>
      <c r="T2391" s="12" t="s">
        <v>11080</v>
      </c>
      <c r="U2391" s="12" t="s">
        <v>2555</v>
      </c>
    </row>
    <row r="2392" spans="1:21" hidden="1" x14ac:dyDescent="0.25">
      <c r="A2392">
        <v>21663</v>
      </c>
      <c r="B2392" s="12" t="s">
        <v>52</v>
      </c>
      <c r="C2392" s="12" t="s">
        <v>10438</v>
      </c>
      <c r="D2392" s="12" t="s">
        <v>10439</v>
      </c>
      <c r="E2392">
        <v>6606</v>
      </c>
      <c r="F2392">
        <v>1</v>
      </c>
      <c r="G2392" s="12" t="s">
        <v>55</v>
      </c>
      <c r="H2392" s="12" t="s">
        <v>56</v>
      </c>
      <c r="I2392">
        <v>29010</v>
      </c>
      <c r="J2392" s="12" t="s">
        <v>57</v>
      </c>
      <c r="K2392" s="12" t="s">
        <v>77</v>
      </c>
      <c r="L2392" s="12" t="s">
        <v>78</v>
      </c>
      <c r="M2392">
        <v>35352</v>
      </c>
      <c r="N2392" s="12" t="s">
        <v>60</v>
      </c>
      <c r="O2392" s="12" t="s">
        <v>10754</v>
      </c>
      <c r="P2392" s="12" t="s">
        <v>85</v>
      </c>
      <c r="Q2392">
        <v>6691</v>
      </c>
      <c r="R2392" s="12" t="s">
        <v>63</v>
      </c>
      <c r="S2392" s="12" t="s">
        <v>11079</v>
      </c>
      <c r="T2392" s="12" t="s">
        <v>11080</v>
      </c>
      <c r="U2392" s="12" t="s">
        <v>2555</v>
      </c>
    </row>
    <row r="2393" spans="1:21" hidden="1" x14ac:dyDescent="0.25">
      <c r="A2393">
        <v>21664</v>
      </c>
      <c r="B2393" s="12" t="s">
        <v>52</v>
      </c>
      <c r="C2393" s="12" t="s">
        <v>3871</v>
      </c>
      <c r="D2393" s="12" t="s">
        <v>3872</v>
      </c>
      <c r="E2393">
        <v>6606</v>
      </c>
      <c r="F2393">
        <v>1</v>
      </c>
      <c r="G2393" s="12" t="s">
        <v>55</v>
      </c>
      <c r="H2393" s="12" t="s">
        <v>56</v>
      </c>
      <c r="I2393">
        <v>29010</v>
      </c>
      <c r="J2393" s="12" t="s">
        <v>57</v>
      </c>
      <c r="K2393" s="12" t="s">
        <v>77</v>
      </c>
      <c r="L2393" s="12" t="s">
        <v>78</v>
      </c>
      <c r="M2393">
        <v>35352</v>
      </c>
      <c r="N2393" s="12" t="s">
        <v>60</v>
      </c>
      <c r="O2393" s="12" t="s">
        <v>10754</v>
      </c>
      <c r="P2393" s="12" t="s">
        <v>85</v>
      </c>
      <c r="Q2393">
        <v>6691</v>
      </c>
      <c r="R2393" s="12" t="s">
        <v>63</v>
      </c>
      <c r="S2393" s="12" t="s">
        <v>11079</v>
      </c>
      <c r="T2393" s="12" t="s">
        <v>11080</v>
      </c>
      <c r="U2393" s="12" t="s">
        <v>2555</v>
      </c>
    </row>
    <row r="2394" spans="1:21" hidden="1" x14ac:dyDescent="0.25">
      <c r="A2394">
        <v>21670</v>
      </c>
      <c r="B2394" s="12" t="s">
        <v>52</v>
      </c>
      <c r="C2394" s="12" t="s">
        <v>3873</v>
      </c>
      <c r="D2394" s="12" t="s">
        <v>3874</v>
      </c>
      <c r="E2394">
        <v>6606</v>
      </c>
      <c r="F2394">
        <v>1</v>
      </c>
      <c r="G2394" s="12" t="s">
        <v>55</v>
      </c>
      <c r="H2394" s="12" t="s">
        <v>56</v>
      </c>
      <c r="I2394">
        <v>29010</v>
      </c>
      <c r="J2394" s="12" t="s">
        <v>57</v>
      </c>
      <c r="K2394" s="12" t="s">
        <v>77</v>
      </c>
      <c r="L2394" s="12" t="s">
        <v>78</v>
      </c>
      <c r="M2394">
        <v>35347</v>
      </c>
      <c r="N2394" s="12" t="s">
        <v>60</v>
      </c>
      <c r="O2394" s="12" t="s">
        <v>14450</v>
      </c>
      <c r="P2394" s="12" t="s">
        <v>14451</v>
      </c>
      <c r="Q2394">
        <v>6923</v>
      </c>
      <c r="R2394" s="12" t="s">
        <v>63</v>
      </c>
      <c r="S2394" s="12" t="s">
        <v>11095</v>
      </c>
      <c r="T2394" s="12" t="s">
        <v>11096</v>
      </c>
      <c r="U2394" s="12" t="s">
        <v>2555</v>
      </c>
    </row>
    <row r="2395" spans="1:21" hidden="1" x14ac:dyDescent="0.25">
      <c r="A2395">
        <v>21697</v>
      </c>
      <c r="B2395" s="12" t="s">
        <v>52</v>
      </c>
      <c r="C2395" s="12" t="s">
        <v>14764</v>
      </c>
      <c r="D2395" s="12" t="s">
        <v>12444</v>
      </c>
      <c r="E2395">
        <v>6606</v>
      </c>
      <c r="F2395">
        <v>1</v>
      </c>
      <c r="G2395" s="12" t="s">
        <v>55</v>
      </c>
      <c r="H2395" s="12" t="s">
        <v>56</v>
      </c>
      <c r="I2395">
        <v>29010</v>
      </c>
      <c r="J2395" s="12" t="s">
        <v>57</v>
      </c>
      <c r="K2395" s="12" t="s">
        <v>77</v>
      </c>
      <c r="L2395" s="12" t="s">
        <v>78</v>
      </c>
      <c r="M2395">
        <v>35353</v>
      </c>
      <c r="N2395" s="12" t="s">
        <v>60</v>
      </c>
      <c r="O2395" s="12" t="s">
        <v>10755</v>
      </c>
      <c r="P2395" s="12" t="s">
        <v>541</v>
      </c>
      <c r="Q2395">
        <v>17862</v>
      </c>
      <c r="R2395" s="12" t="s">
        <v>63</v>
      </c>
      <c r="S2395" s="12" t="s">
        <v>11236</v>
      </c>
      <c r="T2395" s="12" t="s">
        <v>11237</v>
      </c>
      <c r="U2395" s="12" t="s">
        <v>79</v>
      </c>
    </row>
    <row r="2396" spans="1:21" hidden="1" x14ac:dyDescent="0.25">
      <c r="A2396">
        <v>21698</v>
      </c>
      <c r="B2396" s="12" t="s">
        <v>52</v>
      </c>
      <c r="C2396" s="12" t="s">
        <v>12445</v>
      </c>
      <c r="D2396" s="12" t="s">
        <v>12446</v>
      </c>
      <c r="E2396">
        <v>6606</v>
      </c>
      <c r="F2396">
        <v>1</v>
      </c>
      <c r="G2396" s="12" t="s">
        <v>55</v>
      </c>
      <c r="H2396" s="12" t="s">
        <v>56</v>
      </c>
      <c r="I2396">
        <v>29010</v>
      </c>
      <c r="J2396" s="12" t="s">
        <v>57</v>
      </c>
      <c r="K2396" s="12" t="s">
        <v>77</v>
      </c>
      <c r="L2396" s="12" t="s">
        <v>78</v>
      </c>
      <c r="M2396">
        <v>35346</v>
      </c>
      <c r="N2396" s="12" t="s">
        <v>60</v>
      </c>
      <c r="O2396" s="12" t="s">
        <v>10752</v>
      </c>
      <c r="P2396" s="12" t="s">
        <v>2522</v>
      </c>
      <c r="Q2396">
        <v>21488</v>
      </c>
      <c r="R2396" s="12" t="s">
        <v>63</v>
      </c>
      <c r="S2396" s="12" t="s">
        <v>11259</v>
      </c>
      <c r="T2396" s="12" t="s">
        <v>11260</v>
      </c>
      <c r="U2396" s="12" t="s">
        <v>79</v>
      </c>
    </row>
    <row r="2397" spans="1:21" hidden="1" x14ac:dyDescent="0.25">
      <c r="A2397">
        <v>21699</v>
      </c>
      <c r="B2397" s="12" t="s">
        <v>52</v>
      </c>
      <c r="C2397" s="12" t="s">
        <v>14765</v>
      </c>
      <c r="D2397" s="12" t="s">
        <v>12447</v>
      </c>
      <c r="E2397">
        <v>6606</v>
      </c>
      <c r="F2397">
        <v>1</v>
      </c>
      <c r="G2397" s="12" t="s">
        <v>55</v>
      </c>
      <c r="H2397" s="12" t="s">
        <v>56</v>
      </c>
      <c r="I2397">
        <v>29010</v>
      </c>
      <c r="J2397" s="12" t="s">
        <v>57</v>
      </c>
      <c r="K2397" s="12" t="s">
        <v>77</v>
      </c>
      <c r="L2397" s="12" t="s">
        <v>78</v>
      </c>
      <c r="M2397">
        <v>35351</v>
      </c>
      <c r="N2397" s="12" t="s">
        <v>60</v>
      </c>
      <c r="O2397" s="12" t="s">
        <v>14481</v>
      </c>
      <c r="P2397" s="12" t="s">
        <v>14482</v>
      </c>
      <c r="Q2397">
        <v>8996</v>
      </c>
      <c r="R2397" s="12" t="s">
        <v>63</v>
      </c>
      <c r="S2397" s="12" t="s">
        <v>11164</v>
      </c>
      <c r="T2397" s="12" t="s">
        <v>11165</v>
      </c>
      <c r="U2397" s="12" t="s">
        <v>79</v>
      </c>
    </row>
    <row r="2398" spans="1:21" hidden="1" x14ac:dyDescent="0.25">
      <c r="A2398">
        <v>21702</v>
      </c>
      <c r="B2398" s="12" t="s">
        <v>52</v>
      </c>
      <c r="C2398" s="12" t="s">
        <v>14766</v>
      </c>
      <c r="D2398" s="12" t="s">
        <v>14767</v>
      </c>
      <c r="E2398">
        <v>6606</v>
      </c>
      <c r="F2398">
        <v>1</v>
      </c>
      <c r="G2398" s="12" t="s">
        <v>55</v>
      </c>
      <c r="H2398" s="12" t="s">
        <v>56</v>
      </c>
      <c r="I2398">
        <v>29010</v>
      </c>
      <c r="J2398" s="12" t="s">
        <v>57</v>
      </c>
      <c r="K2398" s="12" t="s">
        <v>77</v>
      </c>
      <c r="L2398" s="12" t="s">
        <v>78</v>
      </c>
      <c r="M2398">
        <v>35352</v>
      </c>
      <c r="N2398" s="12" t="s">
        <v>60</v>
      </c>
      <c r="O2398" s="12" t="s">
        <v>10754</v>
      </c>
      <c r="P2398" s="12" t="s">
        <v>85</v>
      </c>
      <c r="Q2398">
        <v>21701</v>
      </c>
      <c r="R2398" s="12" t="s">
        <v>63</v>
      </c>
      <c r="S2398" s="12" t="s">
        <v>3875</v>
      </c>
      <c r="T2398" s="12" t="s">
        <v>3876</v>
      </c>
      <c r="U2398" s="12" t="s">
        <v>79</v>
      </c>
    </row>
    <row r="2399" spans="1:21" hidden="1" x14ac:dyDescent="0.25">
      <c r="A2399">
        <v>21703</v>
      </c>
      <c r="B2399" s="12" t="s">
        <v>52</v>
      </c>
      <c r="C2399" s="12" t="s">
        <v>12767</v>
      </c>
      <c r="D2399" s="12" t="s">
        <v>12448</v>
      </c>
      <c r="E2399">
        <v>6606</v>
      </c>
      <c r="F2399">
        <v>1</v>
      </c>
      <c r="G2399" s="12" t="s">
        <v>55</v>
      </c>
      <c r="H2399" s="12" t="s">
        <v>56</v>
      </c>
      <c r="I2399">
        <v>29010</v>
      </c>
      <c r="J2399" s="12" t="s">
        <v>57</v>
      </c>
      <c r="K2399" s="12" t="s">
        <v>77</v>
      </c>
      <c r="L2399" s="12" t="s">
        <v>78</v>
      </c>
      <c r="M2399">
        <v>35351</v>
      </c>
      <c r="N2399" s="12" t="s">
        <v>60</v>
      </c>
      <c r="O2399" s="12" t="s">
        <v>14481</v>
      </c>
      <c r="P2399" s="12" t="s">
        <v>14482</v>
      </c>
      <c r="Q2399">
        <v>7778</v>
      </c>
      <c r="R2399" s="12" t="s">
        <v>63</v>
      </c>
      <c r="S2399" s="12" t="s">
        <v>11109</v>
      </c>
      <c r="T2399" s="12" t="s">
        <v>11110</v>
      </c>
      <c r="U2399" s="12" t="s">
        <v>79</v>
      </c>
    </row>
    <row r="2400" spans="1:21" hidden="1" x14ac:dyDescent="0.25">
      <c r="A2400">
        <v>21704</v>
      </c>
      <c r="B2400" s="12" t="s">
        <v>52</v>
      </c>
      <c r="C2400" s="12" t="s">
        <v>19190</v>
      </c>
      <c r="D2400" s="12" t="s">
        <v>14130</v>
      </c>
      <c r="E2400">
        <v>6606</v>
      </c>
      <c r="F2400">
        <v>1</v>
      </c>
      <c r="G2400" s="12" t="s">
        <v>55</v>
      </c>
      <c r="H2400" s="12" t="s">
        <v>56</v>
      </c>
      <c r="I2400">
        <v>29010</v>
      </c>
      <c r="J2400" s="12" t="s">
        <v>57</v>
      </c>
      <c r="K2400" s="12" t="s">
        <v>77</v>
      </c>
      <c r="L2400" s="12" t="s">
        <v>78</v>
      </c>
      <c r="M2400">
        <v>35346</v>
      </c>
      <c r="N2400" s="12" t="s">
        <v>60</v>
      </c>
      <c r="O2400" s="12" t="s">
        <v>10752</v>
      </c>
      <c r="P2400" s="12" t="s">
        <v>2522</v>
      </c>
      <c r="Q2400">
        <v>17167</v>
      </c>
      <c r="R2400" s="12" t="s">
        <v>63</v>
      </c>
      <c r="S2400" s="12" t="s">
        <v>11232</v>
      </c>
      <c r="T2400" s="12" t="s">
        <v>11233</v>
      </c>
      <c r="U2400" s="12" t="s">
        <v>79</v>
      </c>
    </row>
    <row r="2401" spans="1:21" hidden="1" x14ac:dyDescent="0.25">
      <c r="A2401">
        <v>21709</v>
      </c>
      <c r="B2401" s="12" t="s">
        <v>52</v>
      </c>
      <c r="C2401" s="12" t="s">
        <v>3877</v>
      </c>
      <c r="D2401" s="12" t="s">
        <v>3878</v>
      </c>
      <c r="E2401">
        <v>6606</v>
      </c>
      <c r="F2401">
        <v>1</v>
      </c>
      <c r="G2401" s="12" t="s">
        <v>55</v>
      </c>
      <c r="H2401" s="12" t="s">
        <v>56</v>
      </c>
      <c r="I2401">
        <v>40436</v>
      </c>
      <c r="J2401" s="12" t="s">
        <v>57</v>
      </c>
      <c r="K2401" s="12" t="s">
        <v>2547</v>
      </c>
      <c r="L2401" s="12" t="s">
        <v>2548</v>
      </c>
      <c r="M2401">
        <v>21196</v>
      </c>
      <c r="N2401" s="12" t="s">
        <v>60</v>
      </c>
      <c r="O2401" s="12" t="s">
        <v>2549</v>
      </c>
      <c r="P2401" s="12" t="s">
        <v>11837</v>
      </c>
      <c r="Q2401">
        <v>21197</v>
      </c>
      <c r="R2401" s="12" t="s">
        <v>63</v>
      </c>
      <c r="S2401" s="12" t="s">
        <v>2550</v>
      </c>
      <c r="T2401" s="12" t="s">
        <v>2550</v>
      </c>
      <c r="U2401" s="12" t="s">
        <v>103</v>
      </c>
    </row>
    <row r="2402" spans="1:21" hidden="1" x14ac:dyDescent="0.25">
      <c r="A2402">
        <v>21710</v>
      </c>
      <c r="B2402" s="12" t="s">
        <v>52</v>
      </c>
      <c r="C2402" s="12" t="s">
        <v>3879</v>
      </c>
      <c r="D2402" s="12" t="s">
        <v>3880</v>
      </c>
      <c r="E2402">
        <v>6606</v>
      </c>
      <c r="F2402">
        <v>1</v>
      </c>
      <c r="G2402" s="12" t="s">
        <v>55</v>
      </c>
      <c r="H2402" s="12" t="s">
        <v>56</v>
      </c>
      <c r="I2402">
        <v>29010</v>
      </c>
      <c r="J2402" s="12" t="s">
        <v>57</v>
      </c>
      <c r="K2402" s="12" t="s">
        <v>77</v>
      </c>
      <c r="L2402" s="12" t="s">
        <v>78</v>
      </c>
      <c r="M2402">
        <v>35352</v>
      </c>
      <c r="N2402" s="12" t="s">
        <v>60</v>
      </c>
      <c r="O2402" s="12" t="s">
        <v>10754</v>
      </c>
      <c r="P2402" s="12" t="s">
        <v>85</v>
      </c>
      <c r="Q2402">
        <v>7134</v>
      </c>
      <c r="R2402" s="12" t="s">
        <v>63</v>
      </c>
      <c r="S2402" s="12" t="s">
        <v>11077</v>
      </c>
      <c r="T2402" s="12" t="s">
        <v>11078</v>
      </c>
      <c r="U2402" s="12" t="s">
        <v>2555</v>
      </c>
    </row>
    <row r="2403" spans="1:21" hidden="1" x14ac:dyDescent="0.25">
      <c r="A2403">
        <v>21719</v>
      </c>
      <c r="B2403" s="12" t="s">
        <v>52</v>
      </c>
      <c r="C2403" s="12" t="s">
        <v>3881</v>
      </c>
      <c r="D2403" s="12" t="s">
        <v>3882</v>
      </c>
      <c r="E2403">
        <v>6606</v>
      </c>
      <c r="F2403">
        <v>1</v>
      </c>
      <c r="G2403" s="12" t="s">
        <v>55</v>
      </c>
      <c r="H2403" s="12" t="s">
        <v>56</v>
      </c>
      <c r="I2403">
        <v>40436</v>
      </c>
      <c r="J2403" s="12" t="s">
        <v>57</v>
      </c>
      <c r="K2403" s="12" t="s">
        <v>2547</v>
      </c>
      <c r="L2403" s="12" t="s">
        <v>2548</v>
      </c>
      <c r="M2403">
        <v>21196</v>
      </c>
      <c r="N2403" s="12" t="s">
        <v>60</v>
      </c>
      <c r="O2403" s="12" t="s">
        <v>2549</v>
      </c>
      <c r="P2403" s="12" t="s">
        <v>11837</v>
      </c>
      <c r="Q2403">
        <v>21197</v>
      </c>
      <c r="R2403" s="12" t="s">
        <v>63</v>
      </c>
      <c r="S2403" s="12" t="s">
        <v>2550</v>
      </c>
      <c r="T2403" s="12" t="s">
        <v>2550</v>
      </c>
      <c r="U2403" s="12" t="s">
        <v>79</v>
      </c>
    </row>
    <row r="2404" spans="1:21" hidden="1" x14ac:dyDescent="0.25">
      <c r="A2404">
        <v>21765</v>
      </c>
      <c r="B2404" s="12" t="s">
        <v>52</v>
      </c>
      <c r="C2404" s="12" t="s">
        <v>3883</v>
      </c>
      <c r="D2404" s="12" t="s">
        <v>3884</v>
      </c>
      <c r="E2404">
        <v>6606</v>
      </c>
      <c r="F2404">
        <v>1</v>
      </c>
      <c r="G2404" s="12" t="s">
        <v>55</v>
      </c>
      <c r="H2404" s="12" t="s">
        <v>56</v>
      </c>
      <c r="I2404">
        <v>40436</v>
      </c>
      <c r="J2404" s="12" t="s">
        <v>57</v>
      </c>
      <c r="K2404" s="12" t="s">
        <v>2547</v>
      </c>
      <c r="L2404" s="12" t="s">
        <v>2548</v>
      </c>
      <c r="M2404">
        <v>21196</v>
      </c>
      <c r="N2404" s="12" t="s">
        <v>60</v>
      </c>
      <c r="O2404" s="12" t="s">
        <v>2549</v>
      </c>
      <c r="P2404" s="12" t="s">
        <v>11837</v>
      </c>
      <c r="Q2404">
        <v>21197</v>
      </c>
      <c r="R2404" s="12" t="s">
        <v>63</v>
      </c>
      <c r="S2404" s="12" t="s">
        <v>2550</v>
      </c>
      <c r="T2404" s="12" t="s">
        <v>2550</v>
      </c>
      <c r="U2404" s="12" t="s">
        <v>3554</v>
      </c>
    </row>
    <row r="2405" spans="1:21" hidden="1" x14ac:dyDescent="0.25">
      <c r="A2405">
        <v>21766</v>
      </c>
      <c r="B2405" s="12" t="s">
        <v>52</v>
      </c>
      <c r="C2405" s="12" t="s">
        <v>3885</v>
      </c>
      <c r="D2405" s="12" t="s">
        <v>3886</v>
      </c>
      <c r="E2405">
        <v>6606</v>
      </c>
      <c r="F2405">
        <v>1</v>
      </c>
      <c r="G2405" s="12" t="s">
        <v>55</v>
      </c>
      <c r="H2405" s="12" t="s">
        <v>56</v>
      </c>
      <c r="I2405">
        <v>40436</v>
      </c>
      <c r="J2405" s="12" t="s">
        <v>57</v>
      </c>
      <c r="K2405" s="12" t="s">
        <v>2547</v>
      </c>
      <c r="L2405" s="12" t="s">
        <v>2548</v>
      </c>
      <c r="M2405">
        <v>21196</v>
      </c>
      <c r="N2405" s="12" t="s">
        <v>60</v>
      </c>
      <c r="O2405" s="12" t="s">
        <v>2549</v>
      </c>
      <c r="P2405" s="12" t="s">
        <v>11837</v>
      </c>
      <c r="Q2405">
        <v>21197</v>
      </c>
      <c r="R2405" s="12" t="s">
        <v>63</v>
      </c>
      <c r="S2405" s="12" t="s">
        <v>2550</v>
      </c>
      <c r="T2405" s="12" t="s">
        <v>2550</v>
      </c>
      <c r="U2405" s="12" t="s">
        <v>3554</v>
      </c>
    </row>
    <row r="2406" spans="1:21" hidden="1" x14ac:dyDescent="0.25">
      <c r="A2406">
        <v>21767</v>
      </c>
      <c r="B2406" s="12" t="s">
        <v>52</v>
      </c>
      <c r="C2406" s="12" t="s">
        <v>3887</v>
      </c>
      <c r="D2406" s="12" t="s">
        <v>3888</v>
      </c>
      <c r="E2406">
        <v>6606</v>
      </c>
      <c r="F2406">
        <v>1</v>
      </c>
      <c r="G2406" s="12" t="s">
        <v>55</v>
      </c>
      <c r="H2406" s="12" t="s">
        <v>56</v>
      </c>
      <c r="I2406">
        <v>40436</v>
      </c>
      <c r="J2406" s="12" t="s">
        <v>57</v>
      </c>
      <c r="K2406" s="12" t="s">
        <v>2547</v>
      </c>
      <c r="L2406" s="12" t="s">
        <v>2548</v>
      </c>
      <c r="M2406">
        <v>21196</v>
      </c>
      <c r="N2406" s="12" t="s">
        <v>60</v>
      </c>
      <c r="O2406" s="12" t="s">
        <v>2549</v>
      </c>
      <c r="P2406" s="12" t="s">
        <v>11837</v>
      </c>
      <c r="Q2406">
        <v>21197</v>
      </c>
      <c r="R2406" s="12" t="s">
        <v>63</v>
      </c>
      <c r="S2406" s="12" t="s">
        <v>2550</v>
      </c>
      <c r="T2406" s="12" t="s">
        <v>2550</v>
      </c>
      <c r="U2406" s="12" t="s">
        <v>3554</v>
      </c>
    </row>
    <row r="2407" spans="1:21" hidden="1" x14ac:dyDescent="0.25">
      <c r="A2407">
        <v>21768</v>
      </c>
      <c r="B2407" s="12" t="s">
        <v>52</v>
      </c>
      <c r="C2407" s="12" t="s">
        <v>3889</v>
      </c>
      <c r="D2407" s="12" t="s">
        <v>3890</v>
      </c>
      <c r="E2407">
        <v>6606</v>
      </c>
      <c r="F2407">
        <v>1</v>
      </c>
      <c r="G2407" s="12" t="s">
        <v>55</v>
      </c>
      <c r="H2407" s="12" t="s">
        <v>56</v>
      </c>
      <c r="I2407">
        <v>40436</v>
      </c>
      <c r="J2407" s="12" t="s">
        <v>57</v>
      </c>
      <c r="K2407" s="12" t="s">
        <v>2547</v>
      </c>
      <c r="L2407" s="12" t="s">
        <v>2548</v>
      </c>
      <c r="M2407">
        <v>21196</v>
      </c>
      <c r="N2407" s="12" t="s">
        <v>60</v>
      </c>
      <c r="O2407" s="12" t="s">
        <v>2549</v>
      </c>
      <c r="P2407" s="12" t="s">
        <v>11837</v>
      </c>
      <c r="Q2407">
        <v>21197</v>
      </c>
      <c r="R2407" s="12" t="s">
        <v>63</v>
      </c>
      <c r="S2407" s="12" t="s">
        <v>2550</v>
      </c>
      <c r="T2407" s="12" t="s">
        <v>2550</v>
      </c>
      <c r="U2407" s="12" t="s">
        <v>3554</v>
      </c>
    </row>
    <row r="2408" spans="1:21" hidden="1" x14ac:dyDescent="0.25">
      <c r="A2408">
        <v>21769</v>
      </c>
      <c r="B2408" s="12" t="s">
        <v>52</v>
      </c>
      <c r="C2408" s="12" t="s">
        <v>3891</v>
      </c>
      <c r="D2408" s="12" t="s">
        <v>3892</v>
      </c>
      <c r="E2408">
        <v>6606</v>
      </c>
      <c r="F2408">
        <v>1</v>
      </c>
      <c r="G2408" s="12" t="s">
        <v>55</v>
      </c>
      <c r="H2408" s="12" t="s">
        <v>56</v>
      </c>
      <c r="I2408">
        <v>40436</v>
      </c>
      <c r="J2408" s="12" t="s">
        <v>57</v>
      </c>
      <c r="K2408" s="12" t="s">
        <v>2547</v>
      </c>
      <c r="L2408" s="12" t="s">
        <v>2548</v>
      </c>
      <c r="M2408">
        <v>21196</v>
      </c>
      <c r="N2408" s="12" t="s">
        <v>60</v>
      </c>
      <c r="O2408" s="12" t="s">
        <v>2549</v>
      </c>
      <c r="P2408" s="12" t="s">
        <v>11837</v>
      </c>
      <c r="Q2408">
        <v>21197</v>
      </c>
      <c r="R2408" s="12" t="s">
        <v>63</v>
      </c>
      <c r="S2408" s="12" t="s">
        <v>2550</v>
      </c>
      <c r="T2408" s="12" t="s">
        <v>2550</v>
      </c>
      <c r="U2408" s="12" t="s">
        <v>3554</v>
      </c>
    </row>
    <row r="2409" spans="1:21" hidden="1" x14ac:dyDescent="0.25">
      <c r="A2409">
        <v>21770</v>
      </c>
      <c r="B2409" s="12" t="s">
        <v>52</v>
      </c>
      <c r="C2409" s="12" t="s">
        <v>3893</v>
      </c>
      <c r="D2409" s="12" t="s">
        <v>3894</v>
      </c>
      <c r="E2409">
        <v>6606</v>
      </c>
      <c r="F2409">
        <v>1</v>
      </c>
      <c r="G2409" s="12" t="s">
        <v>55</v>
      </c>
      <c r="H2409" s="12" t="s">
        <v>56</v>
      </c>
      <c r="I2409">
        <v>40436</v>
      </c>
      <c r="J2409" s="12" t="s">
        <v>57</v>
      </c>
      <c r="K2409" s="12" t="s">
        <v>2547</v>
      </c>
      <c r="L2409" s="12" t="s">
        <v>2548</v>
      </c>
      <c r="M2409">
        <v>21196</v>
      </c>
      <c r="N2409" s="12" t="s">
        <v>60</v>
      </c>
      <c r="O2409" s="12" t="s">
        <v>2549</v>
      </c>
      <c r="P2409" s="12" t="s">
        <v>11837</v>
      </c>
      <c r="Q2409">
        <v>21197</v>
      </c>
      <c r="R2409" s="12" t="s">
        <v>63</v>
      </c>
      <c r="S2409" s="12" t="s">
        <v>2550</v>
      </c>
      <c r="T2409" s="12" t="s">
        <v>2550</v>
      </c>
      <c r="U2409" s="12" t="s">
        <v>3554</v>
      </c>
    </row>
    <row r="2410" spans="1:21" hidden="1" x14ac:dyDescent="0.25">
      <c r="A2410">
        <v>21771</v>
      </c>
      <c r="B2410" s="12" t="s">
        <v>52</v>
      </c>
      <c r="C2410" s="12" t="s">
        <v>3895</v>
      </c>
      <c r="D2410" s="12" t="s">
        <v>3896</v>
      </c>
      <c r="E2410">
        <v>6606</v>
      </c>
      <c r="F2410">
        <v>1</v>
      </c>
      <c r="G2410" s="12" t="s">
        <v>55</v>
      </c>
      <c r="H2410" s="12" t="s">
        <v>56</v>
      </c>
      <c r="I2410">
        <v>40436</v>
      </c>
      <c r="J2410" s="12" t="s">
        <v>57</v>
      </c>
      <c r="K2410" s="12" t="s">
        <v>2547</v>
      </c>
      <c r="L2410" s="12" t="s">
        <v>2548</v>
      </c>
      <c r="M2410">
        <v>21196</v>
      </c>
      <c r="N2410" s="12" t="s">
        <v>60</v>
      </c>
      <c r="O2410" s="12" t="s">
        <v>2549</v>
      </c>
      <c r="P2410" s="12" t="s">
        <v>11837</v>
      </c>
      <c r="Q2410">
        <v>21197</v>
      </c>
      <c r="R2410" s="12" t="s">
        <v>63</v>
      </c>
      <c r="S2410" s="12" t="s">
        <v>2550</v>
      </c>
      <c r="T2410" s="12" t="s">
        <v>2550</v>
      </c>
      <c r="U2410" s="12" t="s">
        <v>3554</v>
      </c>
    </row>
    <row r="2411" spans="1:21" hidden="1" x14ac:dyDescent="0.25">
      <c r="A2411">
        <v>21772</v>
      </c>
      <c r="B2411" s="12" t="s">
        <v>52</v>
      </c>
      <c r="C2411" s="12" t="s">
        <v>3897</v>
      </c>
      <c r="D2411" s="12" t="s">
        <v>3898</v>
      </c>
      <c r="E2411">
        <v>6606</v>
      </c>
      <c r="F2411">
        <v>1</v>
      </c>
      <c r="G2411" s="12" t="s">
        <v>55</v>
      </c>
      <c r="H2411" s="12" t="s">
        <v>56</v>
      </c>
      <c r="I2411">
        <v>40436</v>
      </c>
      <c r="J2411" s="12" t="s">
        <v>57</v>
      </c>
      <c r="K2411" s="12" t="s">
        <v>2547</v>
      </c>
      <c r="L2411" s="12" t="s">
        <v>2548</v>
      </c>
      <c r="M2411">
        <v>21196</v>
      </c>
      <c r="N2411" s="12" t="s">
        <v>60</v>
      </c>
      <c r="O2411" s="12" t="s">
        <v>2549</v>
      </c>
      <c r="P2411" s="12" t="s">
        <v>11837</v>
      </c>
      <c r="Q2411">
        <v>21197</v>
      </c>
      <c r="R2411" s="12" t="s">
        <v>63</v>
      </c>
      <c r="S2411" s="12" t="s">
        <v>2550</v>
      </c>
      <c r="T2411" s="12" t="s">
        <v>2550</v>
      </c>
      <c r="U2411" s="12" t="s">
        <v>3554</v>
      </c>
    </row>
    <row r="2412" spans="1:21" hidden="1" x14ac:dyDescent="0.25">
      <c r="A2412">
        <v>21773</v>
      </c>
      <c r="B2412" s="12" t="s">
        <v>52</v>
      </c>
      <c r="C2412" s="12" t="s">
        <v>3899</v>
      </c>
      <c r="D2412" s="12" t="s">
        <v>3900</v>
      </c>
      <c r="E2412">
        <v>6606</v>
      </c>
      <c r="F2412">
        <v>1</v>
      </c>
      <c r="G2412" s="12" t="s">
        <v>55</v>
      </c>
      <c r="H2412" s="12" t="s">
        <v>56</v>
      </c>
      <c r="I2412">
        <v>40436</v>
      </c>
      <c r="J2412" s="12" t="s">
        <v>57</v>
      </c>
      <c r="K2412" s="12" t="s">
        <v>2547</v>
      </c>
      <c r="L2412" s="12" t="s">
        <v>2548</v>
      </c>
      <c r="M2412">
        <v>21196</v>
      </c>
      <c r="N2412" s="12" t="s">
        <v>60</v>
      </c>
      <c r="O2412" s="12" t="s">
        <v>2549</v>
      </c>
      <c r="P2412" s="12" t="s">
        <v>11837</v>
      </c>
      <c r="Q2412">
        <v>21197</v>
      </c>
      <c r="R2412" s="12" t="s">
        <v>63</v>
      </c>
      <c r="S2412" s="12" t="s">
        <v>2550</v>
      </c>
      <c r="T2412" s="12" t="s">
        <v>2550</v>
      </c>
      <c r="U2412" s="12" t="s">
        <v>3554</v>
      </c>
    </row>
    <row r="2413" spans="1:21" hidden="1" x14ac:dyDescent="0.25">
      <c r="A2413">
        <v>21774</v>
      </c>
      <c r="B2413" s="12" t="s">
        <v>52</v>
      </c>
      <c r="C2413" s="12" t="s">
        <v>3901</v>
      </c>
      <c r="D2413" s="12" t="s">
        <v>3902</v>
      </c>
      <c r="E2413">
        <v>6606</v>
      </c>
      <c r="F2413">
        <v>1</v>
      </c>
      <c r="G2413" s="12" t="s">
        <v>55</v>
      </c>
      <c r="H2413" s="12" t="s">
        <v>56</v>
      </c>
      <c r="I2413">
        <v>40436</v>
      </c>
      <c r="J2413" s="12" t="s">
        <v>57</v>
      </c>
      <c r="K2413" s="12" t="s">
        <v>2547</v>
      </c>
      <c r="L2413" s="12" t="s">
        <v>2548</v>
      </c>
      <c r="M2413">
        <v>21196</v>
      </c>
      <c r="N2413" s="12" t="s">
        <v>60</v>
      </c>
      <c r="O2413" s="12" t="s">
        <v>2549</v>
      </c>
      <c r="P2413" s="12" t="s">
        <v>11837</v>
      </c>
      <c r="Q2413">
        <v>21197</v>
      </c>
      <c r="R2413" s="12" t="s">
        <v>63</v>
      </c>
      <c r="S2413" s="12" t="s">
        <v>2550</v>
      </c>
      <c r="T2413" s="12" t="s">
        <v>2550</v>
      </c>
      <c r="U2413" s="12" t="s">
        <v>3554</v>
      </c>
    </row>
    <row r="2414" spans="1:21" hidden="1" x14ac:dyDescent="0.25">
      <c r="A2414">
        <v>21775</v>
      </c>
      <c r="B2414" s="12" t="s">
        <v>52</v>
      </c>
      <c r="C2414" s="12" t="s">
        <v>3903</v>
      </c>
      <c r="D2414" s="12" t="s">
        <v>3904</v>
      </c>
      <c r="E2414">
        <v>6606</v>
      </c>
      <c r="F2414">
        <v>1</v>
      </c>
      <c r="G2414" s="12" t="s">
        <v>55</v>
      </c>
      <c r="H2414" s="12" t="s">
        <v>56</v>
      </c>
      <c r="I2414">
        <v>40436</v>
      </c>
      <c r="J2414" s="12" t="s">
        <v>57</v>
      </c>
      <c r="K2414" s="12" t="s">
        <v>2547</v>
      </c>
      <c r="L2414" s="12" t="s">
        <v>2548</v>
      </c>
      <c r="M2414">
        <v>21196</v>
      </c>
      <c r="N2414" s="12" t="s">
        <v>60</v>
      </c>
      <c r="O2414" s="12" t="s">
        <v>2549</v>
      </c>
      <c r="P2414" s="12" t="s">
        <v>11837</v>
      </c>
      <c r="Q2414">
        <v>21197</v>
      </c>
      <c r="R2414" s="12" t="s">
        <v>63</v>
      </c>
      <c r="S2414" s="12" t="s">
        <v>2550</v>
      </c>
      <c r="T2414" s="12" t="s">
        <v>2550</v>
      </c>
      <c r="U2414" s="12" t="s">
        <v>3554</v>
      </c>
    </row>
    <row r="2415" spans="1:21" hidden="1" x14ac:dyDescent="0.25">
      <c r="A2415">
        <v>21776</v>
      </c>
      <c r="B2415" s="12" t="s">
        <v>52</v>
      </c>
      <c r="C2415" s="12" t="s">
        <v>3905</v>
      </c>
      <c r="D2415" s="12" t="s">
        <v>3906</v>
      </c>
      <c r="E2415">
        <v>6606</v>
      </c>
      <c r="F2415">
        <v>1</v>
      </c>
      <c r="G2415" s="12" t="s">
        <v>55</v>
      </c>
      <c r="H2415" s="12" t="s">
        <v>56</v>
      </c>
      <c r="I2415">
        <v>40436</v>
      </c>
      <c r="J2415" s="12" t="s">
        <v>57</v>
      </c>
      <c r="K2415" s="12" t="s">
        <v>2547</v>
      </c>
      <c r="L2415" s="12" t="s">
        <v>2548</v>
      </c>
      <c r="M2415">
        <v>21196</v>
      </c>
      <c r="N2415" s="12" t="s">
        <v>60</v>
      </c>
      <c r="O2415" s="12" t="s">
        <v>2549</v>
      </c>
      <c r="P2415" s="12" t="s">
        <v>11837</v>
      </c>
      <c r="Q2415">
        <v>21197</v>
      </c>
      <c r="R2415" s="12" t="s">
        <v>63</v>
      </c>
      <c r="S2415" s="12" t="s">
        <v>2550</v>
      </c>
      <c r="T2415" s="12" t="s">
        <v>2550</v>
      </c>
      <c r="U2415" s="12" t="s">
        <v>3554</v>
      </c>
    </row>
    <row r="2416" spans="1:21" hidden="1" x14ac:dyDescent="0.25">
      <c r="A2416">
        <v>21777</v>
      </c>
      <c r="B2416" s="12" t="s">
        <v>52</v>
      </c>
      <c r="C2416" s="12" t="s">
        <v>3907</v>
      </c>
      <c r="D2416" s="12" t="s">
        <v>3908</v>
      </c>
      <c r="E2416">
        <v>6606</v>
      </c>
      <c r="F2416">
        <v>1</v>
      </c>
      <c r="G2416" s="12" t="s">
        <v>55</v>
      </c>
      <c r="H2416" s="12" t="s">
        <v>56</v>
      </c>
      <c r="I2416">
        <v>40436</v>
      </c>
      <c r="J2416" s="12" t="s">
        <v>57</v>
      </c>
      <c r="K2416" s="12" t="s">
        <v>2547</v>
      </c>
      <c r="L2416" s="12" t="s">
        <v>2548</v>
      </c>
      <c r="M2416">
        <v>21196</v>
      </c>
      <c r="N2416" s="12" t="s">
        <v>60</v>
      </c>
      <c r="O2416" s="12" t="s">
        <v>2549</v>
      </c>
      <c r="P2416" s="12" t="s">
        <v>11837</v>
      </c>
      <c r="Q2416">
        <v>21197</v>
      </c>
      <c r="R2416" s="12" t="s">
        <v>63</v>
      </c>
      <c r="S2416" s="12" t="s">
        <v>2550</v>
      </c>
      <c r="T2416" s="12" t="s">
        <v>2550</v>
      </c>
      <c r="U2416" s="12" t="s">
        <v>3554</v>
      </c>
    </row>
    <row r="2417" spans="1:21" hidden="1" x14ac:dyDescent="0.25">
      <c r="A2417">
        <v>21778</v>
      </c>
      <c r="B2417" s="12" t="s">
        <v>52</v>
      </c>
      <c r="C2417" s="12" t="s">
        <v>3909</v>
      </c>
      <c r="D2417" s="12" t="s">
        <v>3910</v>
      </c>
      <c r="E2417">
        <v>6606</v>
      </c>
      <c r="F2417">
        <v>1</v>
      </c>
      <c r="G2417" s="12" t="s">
        <v>55</v>
      </c>
      <c r="H2417" s="12" t="s">
        <v>56</v>
      </c>
      <c r="I2417">
        <v>40436</v>
      </c>
      <c r="J2417" s="12" t="s">
        <v>57</v>
      </c>
      <c r="K2417" s="12" t="s">
        <v>2547</v>
      </c>
      <c r="L2417" s="12" t="s">
        <v>2548</v>
      </c>
      <c r="M2417">
        <v>21196</v>
      </c>
      <c r="N2417" s="12" t="s">
        <v>60</v>
      </c>
      <c r="O2417" s="12" t="s">
        <v>2549</v>
      </c>
      <c r="P2417" s="12" t="s">
        <v>11837</v>
      </c>
      <c r="Q2417">
        <v>21197</v>
      </c>
      <c r="R2417" s="12" t="s">
        <v>63</v>
      </c>
      <c r="S2417" s="12" t="s">
        <v>2550</v>
      </c>
      <c r="T2417" s="12" t="s">
        <v>2550</v>
      </c>
      <c r="U2417" s="12" t="s">
        <v>3554</v>
      </c>
    </row>
    <row r="2418" spans="1:21" hidden="1" x14ac:dyDescent="0.25">
      <c r="A2418">
        <v>21779</v>
      </c>
      <c r="B2418" s="12" t="s">
        <v>52</v>
      </c>
      <c r="C2418" s="12" t="s">
        <v>3911</v>
      </c>
      <c r="D2418" s="12" t="s">
        <v>3912</v>
      </c>
      <c r="E2418">
        <v>6606</v>
      </c>
      <c r="F2418">
        <v>1</v>
      </c>
      <c r="G2418" s="12" t="s">
        <v>55</v>
      </c>
      <c r="H2418" s="12" t="s">
        <v>56</v>
      </c>
      <c r="I2418">
        <v>40436</v>
      </c>
      <c r="J2418" s="12" t="s">
        <v>57</v>
      </c>
      <c r="K2418" s="12" t="s">
        <v>2547</v>
      </c>
      <c r="L2418" s="12" t="s">
        <v>2548</v>
      </c>
      <c r="M2418">
        <v>21196</v>
      </c>
      <c r="N2418" s="12" t="s">
        <v>60</v>
      </c>
      <c r="O2418" s="12" t="s">
        <v>2549</v>
      </c>
      <c r="P2418" s="12" t="s">
        <v>11837</v>
      </c>
      <c r="Q2418">
        <v>21197</v>
      </c>
      <c r="R2418" s="12" t="s">
        <v>63</v>
      </c>
      <c r="S2418" s="12" t="s">
        <v>2550</v>
      </c>
      <c r="T2418" s="12" t="s">
        <v>2550</v>
      </c>
      <c r="U2418" s="12" t="s">
        <v>3554</v>
      </c>
    </row>
    <row r="2419" spans="1:21" hidden="1" x14ac:dyDescent="0.25">
      <c r="A2419">
        <v>21780</v>
      </c>
      <c r="B2419" s="12" t="s">
        <v>52</v>
      </c>
      <c r="C2419" s="12" t="s">
        <v>3913</v>
      </c>
      <c r="D2419" s="12" t="s">
        <v>3914</v>
      </c>
      <c r="E2419">
        <v>6606</v>
      </c>
      <c r="F2419">
        <v>1</v>
      </c>
      <c r="G2419" s="12" t="s">
        <v>55</v>
      </c>
      <c r="H2419" s="12" t="s">
        <v>56</v>
      </c>
      <c r="I2419">
        <v>40436</v>
      </c>
      <c r="J2419" s="12" t="s">
        <v>57</v>
      </c>
      <c r="K2419" s="12" t="s">
        <v>2547</v>
      </c>
      <c r="L2419" s="12" t="s">
        <v>2548</v>
      </c>
      <c r="M2419">
        <v>21196</v>
      </c>
      <c r="N2419" s="12" t="s">
        <v>60</v>
      </c>
      <c r="O2419" s="12" t="s">
        <v>2549</v>
      </c>
      <c r="P2419" s="12" t="s">
        <v>11837</v>
      </c>
      <c r="Q2419">
        <v>21197</v>
      </c>
      <c r="R2419" s="12" t="s">
        <v>63</v>
      </c>
      <c r="S2419" s="12" t="s">
        <v>2550</v>
      </c>
      <c r="T2419" s="12" t="s">
        <v>2550</v>
      </c>
      <c r="U2419" s="12" t="s">
        <v>3554</v>
      </c>
    </row>
    <row r="2420" spans="1:21" hidden="1" x14ac:dyDescent="0.25">
      <c r="A2420">
        <v>21781</v>
      </c>
      <c r="B2420" s="12" t="s">
        <v>52</v>
      </c>
      <c r="C2420" s="12" t="s">
        <v>3915</v>
      </c>
      <c r="D2420" s="12" t="s">
        <v>3916</v>
      </c>
      <c r="E2420">
        <v>6606</v>
      </c>
      <c r="F2420">
        <v>1</v>
      </c>
      <c r="G2420" s="12" t="s">
        <v>55</v>
      </c>
      <c r="H2420" s="12" t="s">
        <v>56</v>
      </c>
      <c r="I2420">
        <v>40436</v>
      </c>
      <c r="J2420" s="12" t="s">
        <v>57</v>
      </c>
      <c r="K2420" s="12" t="s">
        <v>2547</v>
      </c>
      <c r="L2420" s="12" t="s">
        <v>2548</v>
      </c>
      <c r="M2420">
        <v>21196</v>
      </c>
      <c r="N2420" s="12" t="s">
        <v>60</v>
      </c>
      <c r="O2420" s="12" t="s">
        <v>2549</v>
      </c>
      <c r="P2420" s="12" t="s">
        <v>11837</v>
      </c>
      <c r="Q2420">
        <v>21197</v>
      </c>
      <c r="R2420" s="12" t="s">
        <v>63</v>
      </c>
      <c r="S2420" s="12" t="s">
        <v>2550</v>
      </c>
      <c r="T2420" s="12" t="s">
        <v>2550</v>
      </c>
      <c r="U2420" s="12" t="s">
        <v>3554</v>
      </c>
    </row>
    <row r="2421" spans="1:21" hidden="1" x14ac:dyDescent="0.25">
      <c r="A2421">
        <v>21782</v>
      </c>
      <c r="B2421" s="12" t="s">
        <v>52</v>
      </c>
      <c r="C2421" s="12" t="s">
        <v>3917</v>
      </c>
      <c r="D2421" s="12" t="s">
        <v>3918</v>
      </c>
      <c r="E2421">
        <v>6606</v>
      </c>
      <c r="F2421">
        <v>1</v>
      </c>
      <c r="G2421" s="12" t="s">
        <v>55</v>
      </c>
      <c r="H2421" s="12" t="s">
        <v>56</v>
      </c>
      <c r="I2421">
        <v>40436</v>
      </c>
      <c r="J2421" s="12" t="s">
        <v>57</v>
      </c>
      <c r="K2421" s="12" t="s">
        <v>2547</v>
      </c>
      <c r="L2421" s="12" t="s">
        <v>2548</v>
      </c>
      <c r="M2421">
        <v>21196</v>
      </c>
      <c r="N2421" s="12" t="s">
        <v>60</v>
      </c>
      <c r="O2421" s="12" t="s">
        <v>2549</v>
      </c>
      <c r="P2421" s="12" t="s">
        <v>11837</v>
      </c>
      <c r="Q2421">
        <v>21197</v>
      </c>
      <c r="R2421" s="12" t="s">
        <v>63</v>
      </c>
      <c r="S2421" s="12" t="s">
        <v>2550</v>
      </c>
      <c r="T2421" s="12" t="s">
        <v>2550</v>
      </c>
      <c r="U2421" s="12" t="s">
        <v>3554</v>
      </c>
    </row>
    <row r="2422" spans="1:21" hidden="1" x14ac:dyDescent="0.25">
      <c r="A2422">
        <v>21783</v>
      </c>
      <c r="B2422" s="12" t="s">
        <v>52</v>
      </c>
      <c r="C2422" s="12" t="s">
        <v>3919</v>
      </c>
      <c r="D2422" s="12" t="s">
        <v>3920</v>
      </c>
      <c r="E2422">
        <v>6606</v>
      </c>
      <c r="F2422">
        <v>1</v>
      </c>
      <c r="G2422" s="12" t="s">
        <v>55</v>
      </c>
      <c r="H2422" s="12" t="s">
        <v>56</v>
      </c>
      <c r="I2422">
        <v>40436</v>
      </c>
      <c r="J2422" s="12" t="s">
        <v>57</v>
      </c>
      <c r="K2422" s="12" t="s">
        <v>2547</v>
      </c>
      <c r="L2422" s="12" t="s">
        <v>2548</v>
      </c>
      <c r="M2422">
        <v>21196</v>
      </c>
      <c r="N2422" s="12" t="s">
        <v>60</v>
      </c>
      <c r="O2422" s="12" t="s">
        <v>2549</v>
      </c>
      <c r="P2422" s="12" t="s">
        <v>11837</v>
      </c>
      <c r="Q2422">
        <v>21197</v>
      </c>
      <c r="R2422" s="12" t="s">
        <v>63</v>
      </c>
      <c r="S2422" s="12" t="s">
        <v>2550</v>
      </c>
      <c r="T2422" s="12" t="s">
        <v>2550</v>
      </c>
      <c r="U2422" s="12" t="s">
        <v>3554</v>
      </c>
    </row>
    <row r="2423" spans="1:21" hidden="1" x14ac:dyDescent="0.25">
      <c r="A2423">
        <v>21784</v>
      </c>
      <c r="B2423" s="12" t="s">
        <v>52</v>
      </c>
      <c r="C2423" s="12" t="s">
        <v>3921</v>
      </c>
      <c r="D2423" s="12" t="s">
        <v>3922</v>
      </c>
      <c r="E2423">
        <v>6606</v>
      </c>
      <c r="F2423">
        <v>1</v>
      </c>
      <c r="G2423" s="12" t="s">
        <v>55</v>
      </c>
      <c r="H2423" s="12" t="s">
        <v>56</v>
      </c>
      <c r="I2423">
        <v>40436</v>
      </c>
      <c r="J2423" s="12" t="s">
        <v>57</v>
      </c>
      <c r="K2423" s="12" t="s">
        <v>2547</v>
      </c>
      <c r="L2423" s="12" t="s">
        <v>2548</v>
      </c>
      <c r="M2423">
        <v>21196</v>
      </c>
      <c r="N2423" s="12" t="s">
        <v>60</v>
      </c>
      <c r="O2423" s="12" t="s">
        <v>2549</v>
      </c>
      <c r="P2423" s="12" t="s">
        <v>11837</v>
      </c>
      <c r="Q2423">
        <v>21197</v>
      </c>
      <c r="R2423" s="12" t="s">
        <v>63</v>
      </c>
      <c r="S2423" s="12" t="s">
        <v>2550</v>
      </c>
      <c r="T2423" s="12" t="s">
        <v>2550</v>
      </c>
      <c r="U2423" s="12" t="s">
        <v>3554</v>
      </c>
    </row>
    <row r="2424" spans="1:21" hidden="1" x14ac:dyDescent="0.25">
      <c r="A2424">
        <v>21801</v>
      </c>
      <c r="B2424" s="12" t="s">
        <v>52</v>
      </c>
      <c r="C2424" s="12" t="s">
        <v>3923</v>
      </c>
      <c r="D2424" s="12" t="s">
        <v>3924</v>
      </c>
      <c r="E2424">
        <v>6606</v>
      </c>
      <c r="F2424">
        <v>1</v>
      </c>
      <c r="G2424" s="12" t="s">
        <v>55</v>
      </c>
      <c r="H2424" s="12" t="s">
        <v>56</v>
      </c>
      <c r="I2424">
        <v>40436</v>
      </c>
      <c r="J2424" s="12" t="s">
        <v>57</v>
      </c>
      <c r="K2424" s="12" t="s">
        <v>2547</v>
      </c>
      <c r="L2424" s="12" t="s">
        <v>2548</v>
      </c>
      <c r="M2424">
        <v>21196</v>
      </c>
      <c r="N2424" s="12" t="s">
        <v>60</v>
      </c>
      <c r="O2424" s="12" t="s">
        <v>2549</v>
      </c>
      <c r="P2424" s="12" t="s">
        <v>11837</v>
      </c>
      <c r="Q2424">
        <v>21197</v>
      </c>
      <c r="R2424" s="12" t="s">
        <v>63</v>
      </c>
      <c r="S2424" s="12" t="s">
        <v>2550</v>
      </c>
      <c r="T2424" s="12" t="s">
        <v>2550</v>
      </c>
      <c r="U2424" s="12" t="s">
        <v>14760</v>
      </c>
    </row>
    <row r="2425" spans="1:21" hidden="1" x14ac:dyDescent="0.25">
      <c r="A2425">
        <v>21802</v>
      </c>
      <c r="B2425" s="12" t="s">
        <v>52</v>
      </c>
      <c r="C2425" s="12" t="s">
        <v>3925</v>
      </c>
      <c r="D2425" s="12" t="s">
        <v>3926</v>
      </c>
      <c r="E2425">
        <v>6606</v>
      </c>
      <c r="F2425">
        <v>1</v>
      </c>
      <c r="G2425" s="12" t="s">
        <v>55</v>
      </c>
      <c r="H2425" s="12" t="s">
        <v>56</v>
      </c>
      <c r="I2425">
        <v>40436</v>
      </c>
      <c r="J2425" s="12" t="s">
        <v>57</v>
      </c>
      <c r="K2425" s="12" t="s">
        <v>2547</v>
      </c>
      <c r="L2425" s="12" t="s">
        <v>2548</v>
      </c>
      <c r="M2425">
        <v>21196</v>
      </c>
      <c r="N2425" s="12" t="s">
        <v>60</v>
      </c>
      <c r="O2425" s="12" t="s">
        <v>2549</v>
      </c>
      <c r="P2425" s="12" t="s">
        <v>11837</v>
      </c>
      <c r="Q2425">
        <v>21197</v>
      </c>
      <c r="R2425" s="12" t="s">
        <v>63</v>
      </c>
      <c r="S2425" s="12" t="s">
        <v>2550</v>
      </c>
      <c r="T2425" s="12" t="s">
        <v>2550</v>
      </c>
      <c r="U2425" s="12" t="s">
        <v>3554</v>
      </c>
    </row>
    <row r="2426" spans="1:21" hidden="1" x14ac:dyDescent="0.25">
      <c r="A2426">
        <v>21803</v>
      </c>
      <c r="B2426" s="12" t="s">
        <v>52</v>
      </c>
      <c r="C2426" s="12" t="s">
        <v>3927</v>
      </c>
      <c r="D2426" s="12" t="s">
        <v>3928</v>
      </c>
      <c r="E2426">
        <v>6606</v>
      </c>
      <c r="F2426">
        <v>1</v>
      </c>
      <c r="G2426" s="12" t="s">
        <v>55</v>
      </c>
      <c r="H2426" s="12" t="s">
        <v>56</v>
      </c>
      <c r="I2426">
        <v>40436</v>
      </c>
      <c r="J2426" s="12" t="s">
        <v>57</v>
      </c>
      <c r="K2426" s="12" t="s">
        <v>2547</v>
      </c>
      <c r="L2426" s="12" t="s">
        <v>2548</v>
      </c>
      <c r="M2426">
        <v>21196</v>
      </c>
      <c r="N2426" s="12" t="s">
        <v>60</v>
      </c>
      <c r="O2426" s="12" t="s">
        <v>2549</v>
      </c>
      <c r="P2426" s="12" t="s">
        <v>11837</v>
      </c>
      <c r="Q2426">
        <v>21197</v>
      </c>
      <c r="R2426" s="12" t="s">
        <v>63</v>
      </c>
      <c r="S2426" s="12" t="s">
        <v>2550</v>
      </c>
      <c r="T2426" s="12" t="s">
        <v>2550</v>
      </c>
      <c r="U2426" s="12" t="s">
        <v>3554</v>
      </c>
    </row>
    <row r="2427" spans="1:21" hidden="1" x14ac:dyDescent="0.25">
      <c r="A2427">
        <v>21804</v>
      </c>
      <c r="B2427" s="12" t="s">
        <v>52</v>
      </c>
      <c r="C2427" s="12" t="s">
        <v>3929</v>
      </c>
      <c r="D2427" s="12" t="s">
        <v>3930</v>
      </c>
      <c r="E2427">
        <v>6606</v>
      </c>
      <c r="F2427">
        <v>1</v>
      </c>
      <c r="G2427" s="12" t="s">
        <v>55</v>
      </c>
      <c r="H2427" s="12" t="s">
        <v>56</v>
      </c>
      <c r="I2427">
        <v>40436</v>
      </c>
      <c r="J2427" s="12" t="s">
        <v>57</v>
      </c>
      <c r="K2427" s="12" t="s">
        <v>2547</v>
      </c>
      <c r="L2427" s="12" t="s">
        <v>2548</v>
      </c>
      <c r="M2427">
        <v>21196</v>
      </c>
      <c r="N2427" s="12" t="s">
        <v>60</v>
      </c>
      <c r="O2427" s="12" t="s">
        <v>2549</v>
      </c>
      <c r="P2427" s="12" t="s">
        <v>11837</v>
      </c>
      <c r="Q2427">
        <v>21197</v>
      </c>
      <c r="R2427" s="12" t="s">
        <v>63</v>
      </c>
      <c r="S2427" s="12" t="s">
        <v>2550</v>
      </c>
      <c r="T2427" s="12" t="s">
        <v>2550</v>
      </c>
      <c r="U2427" s="12" t="s">
        <v>3554</v>
      </c>
    </row>
    <row r="2428" spans="1:21" hidden="1" x14ac:dyDescent="0.25">
      <c r="A2428">
        <v>21806</v>
      </c>
      <c r="B2428" s="12" t="s">
        <v>52</v>
      </c>
      <c r="C2428" s="12" t="s">
        <v>3931</v>
      </c>
      <c r="D2428" s="12" t="s">
        <v>3932</v>
      </c>
      <c r="E2428">
        <v>6606</v>
      </c>
      <c r="F2428">
        <v>1</v>
      </c>
      <c r="G2428" s="12" t="s">
        <v>55</v>
      </c>
      <c r="H2428" s="12" t="s">
        <v>56</v>
      </c>
      <c r="I2428">
        <v>40436</v>
      </c>
      <c r="J2428" s="12" t="s">
        <v>57</v>
      </c>
      <c r="K2428" s="12" t="s">
        <v>2547</v>
      </c>
      <c r="L2428" s="12" t="s">
        <v>2548</v>
      </c>
      <c r="M2428">
        <v>21196</v>
      </c>
      <c r="N2428" s="12" t="s">
        <v>60</v>
      </c>
      <c r="O2428" s="12" t="s">
        <v>2549</v>
      </c>
      <c r="P2428" s="12" t="s">
        <v>11837</v>
      </c>
      <c r="Q2428">
        <v>21197</v>
      </c>
      <c r="R2428" s="12" t="s">
        <v>63</v>
      </c>
      <c r="S2428" s="12" t="s">
        <v>2550</v>
      </c>
      <c r="T2428" s="12" t="s">
        <v>2550</v>
      </c>
      <c r="U2428" s="12" t="s">
        <v>3554</v>
      </c>
    </row>
    <row r="2429" spans="1:21" hidden="1" x14ac:dyDescent="0.25">
      <c r="A2429">
        <v>21807</v>
      </c>
      <c r="B2429" s="12" t="s">
        <v>52</v>
      </c>
      <c r="C2429" s="12" t="s">
        <v>3933</v>
      </c>
      <c r="D2429" s="12" t="s">
        <v>3934</v>
      </c>
      <c r="E2429">
        <v>6606</v>
      </c>
      <c r="F2429">
        <v>1</v>
      </c>
      <c r="G2429" s="12" t="s">
        <v>55</v>
      </c>
      <c r="H2429" s="12" t="s">
        <v>56</v>
      </c>
      <c r="I2429">
        <v>40436</v>
      </c>
      <c r="J2429" s="12" t="s">
        <v>57</v>
      </c>
      <c r="K2429" s="12" t="s">
        <v>2547</v>
      </c>
      <c r="L2429" s="12" t="s">
        <v>2548</v>
      </c>
      <c r="M2429">
        <v>21196</v>
      </c>
      <c r="N2429" s="12" t="s">
        <v>60</v>
      </c>
      <c r="O2429" s="12" t="s">
        <v>2549</v>
      </c>
      <c r="P2429" s="12" t="s">
        <v>11837</v>
      </c>
      <c r="Q2429">
        <v>21197</v>
      </c>
      <c r="R2429" s="12" t="s">
        <v>63</v>
      </c>
      <c r="S2429" s="12" t="s">
        <v>2550</v>
      </c>
      <c r="T2429" s="12" t="s">
        <v>2550</v>
      </c>
      <c r="U2429" s="12" t="s">
        <v>3554</v>
      </c>
    </row>
    <row r="2430" spans="1:21" hidden="1" x14ac:dyDescent="0.25">
      <c r="A2430">
        <v>21808</v>
      </c>
      <c r="B2430" s="12" t="s">
        <v>52</v>
      </c>
      <c r="C2430" s="12" t="s">
        <v>3935</v>
      </c>
      <c r="D2430" s="12" t="s">
        <v>3936</v>
      </c>
      <c r="E2430">
        <v>6606</v>
      </c>
      <c r="F2430">
        <v>1</v>
      </c>
      <c r="G2430" s="12" t="s">
        <v>55</v>
      </c>
      <c r="H2430" s="12" t="s">
        <v>56</v>
      </c>
      <c r="I2430">
        <v>40436</v>
      </c>
      <c r="J2430" s="12" t="s">
        <v>57</v>
      </c>
      <c r="K2430" s="12" t="s">
        <v>2547</v>
      </c>
      <c r="L2430" s="12" t="s">
        <v>2548</v>
      </c>
      <c r="M2430">
        <v>21196</v>
      </c>
      <c r="N2430" s="12" t="s">
        <v>60</v>
      </c>
      <c r="O2430" s="12" t="s">
        <v>2549</v>
      </c>
      <c r="P2430" s="12" t="s">
        <v>11837</v>
      </c>
      <c r="Q2430">
        <v>21197</v>
      </c>
      <c r="R2430" s="12" t="s">
        <v>63</v>
      </c>
      <c r="S2430" s="12" t="s">
        <v>2550</v>
      </c>
      <c r="T2430" s="12" t="s">
        <v>2550</v>
      </c>
      <c r="U2430" s="12" t="s">
        <v>3554</v>
      </c>
    </row>
    <row r="2431" spans="1:21" hidden="1" x14ac:dyDescent="0.25">
      <c r="A2431">
        <v>21809</v>
      </c>
      <c r="B2431" s="12" t="s">
        <v>52</v>
      </c>
      <c r="C2431" s="12" t="s">
        <v>3937</v>
      </c>
      <c r="D2431" s="12" t="s">
        <v>3938</v>
      </c>
      <c r="E2431">
        <v>6606</v>
      </c>
      <c r="F2431">
        <v>1</v>
      </c>
      <c r="G2431" s="12" t="s">
        <v>55</v>
      </c>
      <c r="H2431" s="12" t="s">
        <v>56</v>
      </c>
      <c r="I2431">
        <v>40436</v>
      </c>
      <c r="J2431" s="12" t="s">
        <v>57</v>
      </c>
      <c r="K2431" s="12" t="s">
        <v>2547</v>
      </c>
      <c r="L2431" s="12" t="s">
        <v>2548</v>
      </c>
      <c r="M2431">
        <v>21196</v>
      </c>
      <c r="N2431" s="12" t="s">
        <v>60</v>
      </c>
      <c r="O2431" s="12" t="s">
        <v>2549</v>
      </c>
      <c r="P2431" s="12" t="s">
        <v>11837</v>
      </c>
      <c r="Q2431">
        <v>21197</v>
      </c>
      <c r="R2431" s="12" t="s">
        <v>63</v>
      </c>
      <c r="S2431" s="12" t="s">
        <v>2550</v>
      </c>
      <c r="T2431" s="12" t="s">
        <v>2550</v>
      </c>
      <c r="U2431" s="12" t="s">
        <v>3554</v>
      </c>
    </row>
    <row r="2432" spans="1:21" hidden="1" x14ac:dyDescent="0.25">
      <c r="A2432">
        <v>21810</v>
      </c>
      <c r="B2432" s="12" t="s">
        <v>52</v>
      </c>
      <c r="C2432" s="12" t="s">
        <v>3939</v>
      </c>
      <c r="D2432" s="12" t="s">
        <v>3940</v>
      </c>
      <c r="E2432">
        <v>6606</v>
      </c>
      <c r="F2432">
        <v>1</v>
      </c>
      <c r="G2432" s="12" t="s">
        <v>55</v>
      </c>
      <c r="H2432" s="12" t="s">
        <v>56</v>
      </c>
      <c r="I2432">
        <v>40436</v>
      </c>
      <c r="J2432" s="12" t="s">
        <v>57</v>
      </c>
      <c r="K2432" s="12" t="s">
        <v>2547</v>
      </c>
      <c r="L2432" s="12" t="s">
        <v>2548</v>
      </c>
      <c r="M2432">
        <v>21196</v>
      </c>
      <c r="N2432" s="12" t="s">
        <v>60</v>
      </c>
      <c r="O2432" s="12" t="s">
        <v>2549</v>
      </c>
      <c r="P2432" s="12" t="s">
        <v>11837</v>
      </c>
      <c r="Q2432">
        <v>21197</v>
      </c>
      <c r="R2432" s="12" t="s">
        <v>63</v>
      </c>
      <c r="S2432" s="12" t="s">
        <v>2550</v>
      </c>
      <c r="T2432" s="12" t="s">
        <v>2550</v>
      </c>
      <c r="U2432" s="12" t="s">
        <v>3554</v>
      </c>
    </row>
    <row r="2433" spans="1:21" hidden="1" x14ac:dyDescent="0.25">
      <c r="A2433">
        <v>21811</v>
      </c>
      <c r="B2433" s="12" t="s">
        <v>52</v>
      </c>
      <c r="C2433" s="12" t="s">
        <v>3941</v>
      </c>
      <c r="D2433" s="12" t="s">
        <v>3942</v>
      </c>
      <c r="E2433">
        <v>6606</v>
      </c>
      <c r="F2433">
        <v>1</v>
      </c>
      <c r="G2433" s="12" t="s">
        <v>55</v>
      </c>
      <c r="H2433" s="12" t="s">
        <v>56</v>
      </c>
      <c r="I2433">
        <v>40436</v>
      </c>
      <c r="J2433" s="12" t="s">
        <v>57</v>
      </c>
      <c r="K2433" s="12" t="s">
        <v>2547</v>
      </c>
      <c r="L2433" s="12" t="s">
        <v>2548</v>
      </c>
      <c r="M2433">
        <v>21196</v>
      </c>
      <c r="N2433" s="12" t="s">
        <v>60</v>
      </c>
      <c r="O2433" s="12" t="s">
        <v>2549</v>
      </c>
      <c r="P2433" s="12" t="s">
        <v>11837</v>
      </c>
      <c r="Q2433">
        <v>21197</v>
      </c>
      <c r="R2433" s="12" t="s">
        <v>63</v>
      </c>
      <c r="S2433" s="12" t="s">
        <v>2550</v>
      </c>
      <c r="T2433" s="12" t="s">
        <v>2550</v>
      </c>
      <c r="U2433" s="12" t="s">
        <v>3554</v>
      </c>
    </row>
    <row r="2434" spans="1:21" hidden="1" x14ac:dyDescent="0.25">
      <c r="A2434">
        <v>21812</v>
      </c>
      <c r="B2434" s="12" t="s">
        <v>52</v>
      </c>
      <c r="C2434" s="12" t="s">
        <v>3943</v>
      </c>
      <c r="D2434" s="12" t="s">
        <v>3944</v>
      </c>
      <c r="E2434">
        <v>6606</v>
      </c>
      <c r="F2434">
        <v>1</v>
      </c>
      <c r="G2434" s="12" t="s">
        <v>55</v>
      </c>
      <c r="H2434" s="12" t="s">
        <v>56</v>
      </c>
      <c r="I2434">
        <v>40436</v>
      </c>
      <c r="J2434" s="12" t="s">
        <v>57</v>
      </c>
      <c r="K2434" s="12" t="s">
        <v>2547</v>
      </c>
      <c r="L2434" s="12" t="s">
        <v>2548</v>
      </c>
      <c r="M2434">
        <v>21196</v>
      </c>
      <c r="N2434" s="12" t="s">
        <v>60</v>
      </c>
      <c r="O2434" s="12" t="s">
        <v>2549</v>
      </c>
      <c r="P2434" s="12" t="s">
        <v>11837</v>
      </c>
      <c r="Q2434">
        <v>21197</v>
      </c>
      <c r="R2434" s="12" t="s">
        <v>63</v>
      </c>
      <c r="S2434" s="12" t="s">
        <v>2550</v>
      </c>
      <c r="T2434" s="12" t="s">
        <v>2550</v>
      </c>
      <c r="U2434" s="12" t="s">
        <v>3554</v>
      </c>
    </row>
    <row r="2435" spans="1:21" hidden="1" x14ac:dyDescent="0.25">
      <c r="A2435">
        <v>21813</v>
      </c>
      <c r="B2435" s="12" t="s">
        <v>52</v>
      </c>
      <c r="C2435" s="12" t="s">
        <v>3945</v>
      </c>
      <c r="D2435" s="12" t="s">
        <v>3946</v>
      </c>
      <c r="E2435">
        <v>6606</v>
      </c>
      <c r="F2435">
        <v>1</v>
      </c>
      <c r="G2435" s="12" t="s">
        <v>55</v>
      </c>
      <c r="H2435" s="12" t="s">
        <v>56</v>
      </c>
      <c r="I2435">
        <v>40436</v>
      </c>
      <c r="J2435" s="12" t="s">
        <v>57</v>
      </c>
      <c r="K2435" s="12" t="s">
        <v>2547</v>
      </c>
      <c r="L2435" s="12" t="s">
        <v>2548</v>
      </c>
      <c r="M2435">
        <v>21196</v>
      </c>
      <c r="N2435" s="12" t="s">
        <v>60</v>
      </c>
      <c r="O2435" s="12" t="s">
        <v>2549</v>
      </c>
      <c r="P2435" s="12" t="s">
        <v>11837</v>
      </c>
      <c r="Q2435">
        <v>21197</v>
      </c>
      <c r="R2435" s="12" t="s">
        <v>63</v>
      </c>
      <c r="S2435" s="12" t="s">
        <v>2550</v>
      </c>
      <c r="T2435" s="12" t="s">
        <v>2550</v>
      </c>
      <c r="U2435" s="12" t="s">
        <v>3554</v>
      </c>
    </row>
    <row r="2436" spans="1:21" hidden="1" x14ac:dyDescent="0.25">
      <c r="A2436">
        <v>21814</v>
      </c>
      <c r="B2436" s="12" t="s">
        <v>52</v>
      </c>
      <c r="C2436" s="12" t="s">
        <v>3947</v>
      </c>
      <c r="D2436" s="12" t="s">
        <v>3948</v>
      </c>
      <c r="E2436">
        <v>6606</v>
      </c>
      <c r="F2436">
        <v>1</v>
      </c>
      <c r="G2436" s="12" t="s">
        <v>55</v>
      </c>
      <c r="H2436" s="12" t="s">
        <v>56</v>
      </c>
      <c r="I2436">
        <v>40436</v>
      </c>
      <c r="J2436" s="12" t="s">
        <v>57</v>
      </c>
      <c r="K2436" s="12" t="s">
        <v>2547</v>
      </c>
      <c r="L2436" s="12" t="s">
        <v>2548</v>
      </c>
      <c r="M2436">
        <v>21196</v>
      </c>
      <c r="N2436" s="12" t="s">
        <v>60</v>
      </c>
      <c r="O2436" s="12" t="s">
        <v>2549</v>
      </c>
      <c r="P2436" s="12" t="s">
        <v>11837</v>
      </c>
      <c r="Q2436">
        <v>21197</v>
      </c>
      <c r="R2436" s="12" t="s">
        <v>63</v>
      </c>
      <c r="S2436" s="12" t="s">
        <v>2550</v>
      </c>
      <c r="T2436" s="12" t="s">
        <v>2550</v>
      </c>
      <c r="U2436" s="12" t="s">
        <v>3554</v>
      </c>
    </row>
    <row r="2437" spans="1:21" hidden="1" x14ac:dyDescent="0.25">
      <c r="A2437">
        <v>21815</v>
      </c>
      <c r="B2437" s="12" t="s">
        <v>52</v>
      </c>
      <c r="C2437" s="12" t="s">
        <v>3949</v>
      </c>
      <c r="D2437" s="12" t="s">
        <v>3950</v>
      </c>
      <c r="E2437">
        <v>6606</v>
      </c>
      <c r="F2437">
        <v>1</v>
      </c>
      <c r="G2437" s="12" t="s">
        <v>55</v>
      </c>
      <c r="H2437" s="12" t="s">
        <v>56</v>
      </c>
      <c r="I2437">
        <v>40436</v>
      </c>
      <c r="J2437" s="12" t="s">
        <v>57</v>
      </c>
      <c r="K2437" s="12" t="s">
        <v>2547</v>
      </c>
      <c r="L2437" s="12" t="s">
        <v>2548</v>
      </c>
      <c r="M2437">
        <v>21196</v>
      </c>
      <c r="N2437" s="12" t="s">
        <v>60</v>
      </c>
      <c r="O2437" s="12" t="s">
        <v>2549</v>
      </c>
      <c r="P2437" s="12" t="s">
        <v>11837</v>
      </c>
      <c r="Q2437">
        <v>21197</v>
      </c>
      <c r="R2437" s="12" t="s">
        <v>63</v>
      </c>
      <c r="S2437" s="12" t="s">
        <v>2550</v>
      </c>
      <c r="T2437" s="12" t="s">
        <v>2550</v>
      </c>
      <c r="U2437" s="12" t="s">
        <v>3554</v>
      </c>
    </row>
    <row r="2438" spans="1:21" hidden="1" x14ac:dyDescent="0.25">
      <c r="A2438">
        <v>21816</v>
      </c>
      <c r="B2438" s="12" t="s">
        <v>52</v>
      </c>
      <c r="C2438" s="12" t="s">
        <v>3951</v>
      </c>
      <c r="D2438" s="12" t="s">
        <v>3952</v>
      </c>
      <c r="E2438">
        <v>6606</v>
      </c>
      <c r="F2438">
        <v>1</v>
      </c>
      <c r="G2438" s="12" t="s">
        <v>55</v>
      </c>
      <c r="H2438" s="12" t="s">
        <v>56</v>
      </c>
      <c r="I2438">
        <v>40436</v>
      </c>
      <c r="J2438" s="12" t="s">
        <v>57</v>
      </c>
      <c r="K2438" s="12" t="s">
        <v>2547</v>
      </c>
      <c r="L2438" s="12" t="s">
        <v>2548</v>
      </c>
      <c r="M2438">
        <v>21196</v>
      </c>
      <c r="N2438" s="12" t="s">
        <v>60</v>
      </c>
      <c r="O2438" s="12" t="s">
        <v>2549</v>
      </c>
      <c r="P2438" s="12" t="s">
        <v>11837</v>
      </c>
      <c r="Q2438">
        <v>21197</v>
      </c>
      <c r="R2438" s="12" t="s">
        <v>63</v>
      </c>
      <c r="S2438" s="12" t="s">
        <v>2550</v>
      </c>
      <c r="T2438" s="12" t="s">
        <v>2550</v>
      </c>
      <c r="U2438" s="12" t="s">
        <v>3554</v>
      </c>
    </row>
    <row r="2439" spans="1:21" hidden="1" x14ac:dyDescent="0.25">
      <c r="A2439">
        <v>21817</v>
      </c>
      <c r="B2439" s="12" t="s">
        <v>52</v>
      </c>
      <c r="C2439" s="12" t="s">
        <v>3953</v>
      </c>
      <c r="D2439" s="12" t="s">
        <v>3954</v>
      </c>
      <c r="E2439">
        <v>6606</v>
      </c>
      <c r="F2439">
        <v>1</v>
      </c>
      <c r="G2439" s="12" t="s">
        <v>55</v>
      </c>
      <c r="H2439" s="12" t="s">
        <v>56</v>
      </c>
      <c r="I2439">
        <v>40436</v>
      </c>
      <c r="J2439" s="12" t="s">
        <v>57</v>
      </c>
      <c r="K2439" s="12" t="s">
        <v>2547</v>
      </c>
      <c r="L2439" s="12" t="s">
        <v>2548</v>
      </c>
      <c r="M2439">
        <v>21196</v>
      </c>
      <c r="N2439" s="12" t="s">
        <v>60</v>
      </c>
      <c r="O2439" s="12" t="s">
        <v>2549</v>
      </c>
      <c r="P2439" s="12" t="s">
        <v>11837</v>
      </c>
      <c r="Q2439">
        <v>21197</v>
      </c>
      <c r="R2439" s="12" t="s">
        <v>63</v>
      </c>
      <c r="S2439" s="12" t="s">
        <v>2550</v>
      </c>
      <c r="T2439" s="12" t="s">
        <v>2550</v>
      </c>
      <c r="U2439" s="12" t="s">
        <v>3554</v>
      </c>
    </row>
    <row r="2440" spans="1:21" hidden="1" x14ac:dyDescent="0.25">
      <c r="A2440">
        <v>21818</v>
      </c>
      <c r="B2440" s="12" t="s">
        <v>52</v>
      </c>
      <c r="C2440" s="12" t="s">
        <v>3955</v>
      </c>
      <c r="D2440" s="12" t="s">
        <v>3956</v>
      </c>
      <c r="E2440">
        <v>6606</v>
      </c>
      <c r="F2440">
        <v>1</v>
      </c>
      <c r="G2440" s="12" t="s">
        <v>55</v>
      </c>
      <c r="H2440" s="12" t="s">
        <v>56</v>
      </c>
      <c r="I2440">
        <v>40436</v>
      </c>
      <c r="J2440" s="12" t="s">
        <v>57</v>
      </c>
      <c r="K2440" s="12" t="s">
        <v>2547</v>
      </c>
      <c r="L2440" s="12" t="s">
        <v>2548</v>
      </c>
      <c r="M2440">
        <v>21196</v>
      </c>
      <c r="N2440" s="12" t="s">
        <v>60</v>
      </c>
      <c r="O2440" s="12" t="s">
        <v>2549</v>
      </c>
      <c r="P2440" s="12" t="s">
        <v>11837</v>
      </c>
      <c r="Q2440">
        <v>21197</v>
      </c>
      <c r="R2440" s="12" t="s">
        <v>63</v>
      </c>
      <c r="S2440" s="12" t="s">
        <v>2550</v>
      </c>
      <c r="T2440" s="12" t="s">
        <v>2550</v>
      </c>
      <c r="U2440" s="12" t="s">
        <v>3554</v>
      </c>
    </row>
    <row r="2441" spans="1:21" hidden="1" x14ac:dyDescent="0.25">
      <c r="A2441">
        <v>21819</v>
      </c>
      <c r="B2441" s="12" t="s">
        <v>52</v>
      </c>
      <c r="C2441" s="12" t="s">
        <v>3957</v>
      </c>
      <c r="D2441" s="12" t="s">
        <v>3958</v>
      </c>
      <c r="E2441">
        <v>6606</v>
      </c>
      <c r="F2441">
        <v>1</v>
      </c>
      <c r="G2441" s="12" t="s">
        <v>55</v>
      </c>
      <c r="H2441" s="12" t="s">
        <v>56</v>
      </c>
      <c r="I2441">
        <v>40436</v>
      </c>
      <c r="J2441" s="12" t="s">
        <v>57</v>
      </c>
      <c r="K2441" s="12" t="s">
        <v>2547</v>
      </c>
      <c r="L2441" s="12" t="s">
        <v>2548</v>
      </c>
      <c r="M2441">
        <v>21196</v>
      </c>
      <c r="N2441" s="12" t="s">
        <v>60</v>
      </c>
      <c r="O2441" s="12" t="s">
        <v>2549</v>
      </c>
      <c r="P2441" s="12" t="s">
        <v>11837</v>
      </c>
      <c r="Q2441">
        <v>21197</v>
      </c>
      <c r="R2441" s="12" t="s">
        <v>63</v>
      </c>
      <c r="S2441" s="12" t="s">
        <v>2550</v>
      </c>
      <c r="T2441" s="12" t="s">
        <v>2550</v>
      </c>
      <c r="U2441" s="12" t="s">
        <v>3554</v>
      </c>
    </row>
    <row r="2442" spans="1:21" hidden="1" x14ac:dyDescent="0.25">
      <c r="A2442">
        <v>21821</v>
      </c>
      <c r="B2442" s="12" t="s">
        <v>52</v>
      </c>
      <c r="C2442" s="12" t="s">
        <v>3959</v>
      </c>
      <c r="D2442" s="12" t="s">
        <v>3960</v>
      </c>
      <c r="E2442">
        <v>6606</v>
      </c>
      <c r="F2442">
        <v>1</v>
      </c>
      <c r="G2442" s="12" t="s">
        <v>55</v>
      </c>
      <c r="H2442" s="12" t="s">
        <v>56</v>
      </c>
      <c r="I2442">
        <v>40436</v>
      </c>
      <c r="J2442" s="12" t="s">
        <v>57</v>
      </c>
      <c r="K2442" s="12" t="s">
        <v>2547</v>
      </c>
      <c r="L2442" s="12" t="s">
        <v>2548</v>
      </c>
      <c r="M2442">
        <v>21196</v>
      </c>
      <c r="N2442" s="12" t="s">
        <v>60</v>
      </c>
      <c r="O2442" s="12" t="s">
        <v>2549</v>
      </c>
      <c r="P2442" s="12" t="s">
        <v>11837</v>
      </c>
      <c r="Q2442">
        <v>21197</v>
      </c>
      <c r="R2442" s="12" t="s">
        <v>63</v>
      </c>
      <c r="S2442" s="12" t="s">
        <v>2550</v>
      </c>
      <c r="T2442" s="12" t="s">
        <v>2550</v>
      </c>
      <c r="U2442" s="12" t="s">
        <v>3554</v>
      </c>
    </row>
    <row r="2443" spans="1:21" hidden="1" x14ac:dyDescent="0.25">
      <c r="A2443">
        <v>21822</v>
      </c>
      <c r="B2443" s="12" t="s">
        <v>52</v>
      </c>
      <c r="C2443" s="12" t="s">
        <v>3961</v>
      </c>
      <c r="D2443" s="12" t="s">
        <v>3962</v>
      </c>
      <c r="E2443">
        <v>6606</v>
      </c>
      <c r="F2443">
        <v>1</v>
      </c>
      <c r="G2443" s="12" t="s">
        <v>55</v>
      </c>
      <c r="H2443" s="12" t="s">
        <v>56</v>
      </c>
      <c r="I2443">
        <v>40436</v>
      </c>
      <c r="J2443" s="12" t="s">
        <v>57</v>
      </c>
      <c r="K2443" s="12" t="s">
        <v>2547</v>
      </c>
      <c r="L2443" s="12" t="s">
        <v>2548</v>
      </c>
      <c r="M2443">
        <v>21196</v>
      </c>
      <c r="N2443" s="12" t="s">
        <v>60</v>
      </c>
      <c r="O2443" s="12" t="s">
        <v>2549</v>
      </c>
      <c r="P2443" s="12" t="s">
        <v>11837</v>
      </c>
      <c r="Q2443">
        <v>21197</v>
      </c>
      <c r="R2443" s="12" t="s">
        <v>63</v>
      </c>
      <c r="S2443" s="12" t="s">
        <v>2550</v>
      </c>
      <c r="T2443" s="12" t="s">
        <v>2550</v>
      </c>
      <c r="U2443" s="12" t="s">
        <v>3554</v>
      </c>
    </row>
    <row r="2444" spans="1:21" hidden="1" x14ac:dyDescent="0.25">
      <c r="A2444">
        <v>21823</v>
      </c>
      <c r="B2444" s="12" t="s">
        <v>52</v>
      </c>
      <c r="C2444" s="12" t="s">
        <v>3963</v>
      </c>
      <c r="D2444" s="12" t="s">
        <v>3964</v>
      </c>
      <c r="E2444">
        <v>6606</v>
      </c>
      <c r="F2444">
        <v>1</v>
      </c>
      <c r="G2444" s="12" t="s">
        <v>55</v>
      </c>
      <c r="H2444" s="12" t="s">
        <v>56</v>
      </c>
      <c r="I2444">
        <v>40436</v>
      </c>
      <c r="J2444" s="12" t="s">
        <v>57</v>
      </c>
      <c r="K2444" s="12" t="s">
        <v>2547</v>
      </c>
      <c r="L2444" s="12" t="s">
        <v>2548</v>
      </c>
      <c r="M2444">
        <v>21196</v>
      </c>
      <c r="N2444" s="12" t="s">
        <v>60</v>
      </c>
      <c r="O2444" s="12" t="s">
        <v>2549</v>
      </c>
      <c r="P2444" s="12" t="s">
        <v>11837</v>
      </c>
      <c r="Q2444">
        <v>21197</v>
      </c>
      <c r="R2444" s="12" t="s">
        <v>63</v>
      </c>
      <c r="S2444" s="12" t="s">
        <v>2550</v>
      </c>
      <c r="T2444" s="12" t="s">
        <v>2550</v>
      </c>
      <c r="U2444" s="12" t="s">
        <v>3554</v>
      </c>
    </row>
    <row r="2445" spans="1:21" hidden="1" x14ac:dyDescent="0.25">
      <c r="A2445">
        <v>21824</v>
      </c>
      <c r="B2445" s="12" t="s">
        <v>52</v>
      </c>
      <c r="C2445" s="12" t="s">
        <v>3965</v>
      </c>
      <c r="D2445" s="12" t="s">
        <v>3966</v>
      </c>
      <c r="E2445">
        <v>6606</v>
      </c>
      <c r="F2445">
        <v>1</v>
      </c>
      <c r="G2445" s="12" t="s">
        <v>55</v>
      </c>
      <c r="H2445" s="12" t="s">
        <v>56</v>
      </c>
      <c r="I2445">
        <v>40436</v>
      </c>
      <c r="J2445" s="12" t="s">
        <v>57</v>
      </c>
      <c r="K2445" s="12" t="s">
        <v>2547</v>
      </c>
      <c r="L2445" s="12" t="s">
        <v>2548</v>
      </c>
      <c r="M2445">
        <v>21196</v>
      </c>
      <c r="N2445" s="12" t="s">
        <v>60</v>
      </c>
      <c r="O2445" s="12" t="s">
        <v>2549</v>
      </c>
      <c r="P2445" s="12" t="s">
        <v>11837</v>
      </c>
      <c r="Q2445">
        <v>21197</v>
      </c>
      <c r="R2445" s="12" t="s">
        <v>63</v>
      </c>
      <c r="S2445" s="12" t="s">
        <v>2550</v>
      </c>
      <c r="T2445" s="12" t="s">
        <v>2550</v>
      </c>
      <c r="U2445" s="12" t="s">
        <v>3554</v>
      </c>
    </row>
    <row r="2446" spans="1:21" hidden="1" x14ac:dyDescent="0.25">
      <c r="A2446">
        <v>21825</v>
      </c>
      <c r="B2446" s="12" t="s">
        <v>52</v>
      </c>
      <c r="C2446" s="12" t="s">
        <v>3967</v>
      </c>
      <c r="D2446" s="12" t="s">
        <v>3968</v>
      </c>
      <c r="E2446">
        <v>6606</v>
      </c>
      <c r="F2446">
        <v>1</v>
      </c>
      <c r="G2446" s="12" t="s">
        <v>55</v>
      </c>
      <c r="H2446" s="12" t="s">
        <v>56</v>
      </c>
      <c r="I2446">
        <v>40436</v>
      </c>
      <c r="J2446" s="12" t="s">
        <v>57</v>
      </c>
      <c r="K2446" s="12" t="s">
        <v>2547</v>
      </c>
      <c r="L2446" s="12" t="s">
        <v>2548</v>
      </c>
      <c r="M2446">
        <v>21196</v>
      </c>
      <c r="N2446" s="12" t="s">
        <v>60</v>
      </c>
      <c r="O2446" s="12" t="s">
        <v>2549</v>
      </c>
      <c r="P2446" s="12" t="s">
        <v>11837</v>
      </c>
      <c r="Q2446">
        <v>21197</v>
      </c>
      <c r="R2446" s="12" t="s">
        <v>63</v>
      </c>
      <c r="S2446" s="12" t="s">
        <v>2550</v>
      </c>
      <c r="T2446" s="12" t="s">
        <v>2550</v>
      </c>
      <c r="U2446" s="12" t="s">
        <v>3554</v>
      </c>
    </row>
    <row r="2447" spans="1:21" hidden="1" x14ac:dyDescent="0.25">
      <c r="A2447">
        <v>21826</v>
      </c>
      <c r="B2447" s="12" t="s">
        <v>52</v>
      </c>
      <c r="C2447" s="12" t="s">
        <v>3969</v>
      </c>
      <c r="D2447" s="12" t="s">
        <v>3970</v>
      </c>
      <c r="E2447">
        <v>6606</v>
      </c>
      <c r="F2447">
        <v>1</v>
      </c>
      <c r="G2447" s="12" t="s">
        <v>55</v>
      </c>
      <c r="H2447" s="12" t="s">
        <v>56</v>
      </c>
      <c r="I2447">
        <v>40436</v>
      </c>
      <c r="J2447" s="12" t="s">
        <v>57</v>
      </c>
      <c r="K2447" s="12" t="s">
        <v>2547</v>
      </c>
      <c r="L2447" s="12" t="s">
        <v>2548</v>
      </c>
      <c r="M2447">
        <v>21196</v>
      </c>
      <c r="N2447" s="12" t="s">
        <v>60</v>
      </c>
      <c r="O2447" s="12" t="s">
        <v>2549</v>
      </c>
      <c r="P2447" s="12" t="s">
        <v>11837</v>
      </c>
      <c r="Q2447">
        <v>21197</v>
      </c>
      <c r="R2447" s="12" t="s">
        <v>63</v>
      </c>
      <c r="S2447" s="12" t="s">
        <v>2550</v>
      </c>
      <c r="T2447" s="12" t="s">
        <v>2550</v>
      </c>
      <c r="U2447" s="12" t="s">
        <v>3554</v>
      </c>
    </row>
    <row r="2448" spans="1:21" hidden="1" x14ac:dyDescent="0.25">
      <c r="A2448">
        <v>21827</v>
      </c>
      <c r="B2448" s="12" t="s">
        <v>52</v>
      </c>
      <c r="C2448" s="12" t="s">
        <v>3971</v>
      </c>
      <c r="D2448" s="12" t="s">
        <v>3972</v>
      </c>
      <c r="E2448">
        <v>6606</v>
      </c>
      <c r="F2448">
        <v>1</v>
      </c>
      <c r="G2448" s="12" t="s">
        <v>55</v>
      </c>
      <c r="H2448" s="12" t="s">
        <v>56</v>
      </c>
      <c r="I2448">
        <v>40436</v>
      </c>
      <c r="J2448" s="12" t="s">
        <v>57</v>
      </c>
      <c r="K2448" s="12" t="s">
        <v>2547</v>
      </c>
      <c r="L2448" s="12" t="s">
        <v>2548</v>
      </c>
      <c r="M2448">
        <v>21196</v>
      </c>
      <c r="N2448" s="12" t="s">
        <v>60</v>
      </c>
      <c r="O2448" s="12" t="s">
        <v>2549</v>
      </c>
      <c r="P2448" s="12" t="s">
        <v>11837</v>
      </c>
      <c r="Q2448">
        <v>21197</v>
      </c>
      <c r="R2448" s="12" t="s">
        <v>63</v>
      </c>
      <c r="S2448" s="12" t="s">
        <v>2550</v>
      </c>
      <c r="T2448" s="12" t="s">
        <v>2550</v>
      </c>
      <c r="U2448" s="12" t="s">
        <v>3554</v>
      </c>
    </row>
    <row r="2449" spans="1:21" hidden="1" x14ac:dyDescent="0.25">
      <c r="A2449">
        <v>21828</v>
      </c>
      <c r="B2449" s="12" t="s">
        <v>52</v>
      </c>
      <c r="C2449" s="12" t="s">
        <v>3973</v>
      </c>
      <c r="D2449" s="12" t="s">
        <v>3974</v>
      </c>
      <c r="E2449">
        <v>6606</v>
      </c>
      <c r="F2449">
        <v>1</v>
      </c>
      <c r="G2449" s="12" t="s">
        <v>55</v>
      </c>
      <c r="H2449" s="12" t="s">
        <v>56</v>
      </c>
      <c r="I2449">
        <v>40436</v>
      </c>
      <c r="J2449" s="12" t="s">
        <v>57</v>
      </c>
      <c r="K2449" s="12" t="s">
        <v>2547</v>
      </c>
      <c r="L2449" s="12" t="s">
        <v>2548</v>
      </c>
      <c r="M2449">
        <v>21196</v>
      </c>
      <c r="N2449" s="12" t="s">
        <v>60</v>
      </c>
      <c r="O2449" s="12" t="s">
        <v>2549</v>
      </c>
      <c r="P2449" s="12" t="s">
        <v>11837</v>
      </c>
      <c r="Q2449">
        <v>21197</v>
      </c>
      <c r="R2449" s="12" t="s">
        <v>63</v>
      </c>
      <c r="S2449" s="12" t="s">
        <v>2550</v>
      </c>
      <c r="T2449" s="12" t="s">
        <v>2550</v>
      </c>
      <c r="U2449" s="12" t="s">
        <v>3554</v>
      </c>
    </row>
    <row r="2450" spans="1:21" hidden="1" x14ac:dyDescent="0.25">
      <c r="A2450">
        <v>21829</v>
      </c>
      <c r="B2450" s="12" t="s">
        <v>52</v>
      </c>
      <c r="C2450" s="12" t="s">
        <v>3975</v>
      </c>
      <c r="D2450" s="12" t="s">
        <v>3976</v>
      </c>
      <c r="E2450">
        <v>6606</v>
      </c>
      <c r="F2450">
        <v>1</v>
      </c>
      <c r="G2450" s="12" t="s">
        <v>55</v>
      </c>
      <c r="H2450" s="12" t="s">
        <v>56</v>
      </c>
      <c r="I2450">
        <v>40436</v>
      </c>
      <c r="J2450" s="12" t="s">
        <v>57</v>
      </c>
      <c r="K2450" s="12" t="s">
        <v>2547</v>
      </c>
      <c r="L2450" s="12" t="s">
        <v>2548</v>
      </c>
      <c r="M2450">
        <v>21196</v>
      </c>
      <c r="N2450" s="12" t="s">
        <v>60</v>
      </c>
      <c r="O2450" s="12" t="s">
        <v>2549</v>
      </c>
      <c r="P2450" s="12" t="s">
        <v>11837</v>
      </c>
      <c r="Q2450">
        <v>21197</v>
      </c>
      <c r="R2450" s="12" t="s">
        <v>63</v>
      </c>
      <c r="S2450" s="12" t="s">
        <v>2550</v>
      </c>
      <c r="T2450" s="12" t="s">
        <v>2550</v>
      </c>
      <c r="U2450" s="12" t="s">
        <v>3554</v>
      </c>
    </row>
    <row r="2451" spans="1:21" hidden="1" x14ac:dyDescent="0.25">
      <c r="A2451">
        <v>21830</v>
      </c>
      <c r="B2451" s="12" t="s">
        <v>52</v>
      </c>
      <c r="C2451" s="12" t="s">
        <v>3977</v>
      </c>
      <c r="D2451" s="12" t="s">
        <v>3978</v>
      </c>
      <c r="E2451">
        <v>6606</v>
      </c>
      <c r="F2451">
        <v>1</v>
      </c>
      <c r="G2451" s="12" t="s">
        <v>55</v>
      </c>
      <c r="H2451" s="12" t="s">
        <v>56</v>
      </c>
      <c r="I2451">
        <v>40436</v>
      </c>
      <c r="J2451" s="12" t="s">
        <v>57</v>
      </c>
      <c r="K2451" s="12" t="s">
        <v>2547</v>
      </c>
      <c r="L2451" s="12" t="s">
        <v>2548</v>
      </c>
      <c r="M2451">
        <v>21196</v>
      </c>
      <c r="N2451" s="12" t="s">
        <v>60</v>
      </c>
      <c r="O2451" s="12" t="s">
        <v>2549</v>
      </c>
      <c r="P2451" s="12" t="s">
        <v>11837</v>
      </c>
      <c r="Q2451">
        <v>21197</v>
      </c>
      <c r="R2451" s="12" t="s">
        <v>63</v>
      </c>
      <c r="S2451" s="12" t="s">
        <v>2550</v>
      </c>
      <c r="T2451" s="12" t="s">
        <v>2550</v>
      </c>
      <c r="U2451" s="12" t="s">
        <v>3554</v>
      </c>
    </row>
    <row r="2452" spans="1:21" hidden="1" x14ac:dyDescent="0.25">
      <c r="A2452">
        <v>21831</v>
      </c>
      <c r="B2452" s="12" t="s">
        <v>52</v>
      </c>
      <c r="C2452" s="12" t="s">
        <v>3979</v>
      </c>
      <c r="D2452" s="12" t="s">
        <v>3980</v>
      </c>
      <c r="E2452">
        <v>6606</v>
      </c>
      <c r="F2452">
        <v>1</v>
      </c>
      <c r="G2452" s="12" t="s">
        <v>55</v>
      </c>
      <c r="H2452" s="12" t="s">
        <v>56</v>
      </c>
      <c r="I2452">
        <v>40436</v>
      </c>
      <c r="J2452" s="12" t="s">
        <v>57</v>
      </c>
      <c r="K2452" s="12" t="s">
        <v>2547</v>
      </c>
      <c r="L2452" s="12" t="s">
        <v>2548</v>
      </c>
      <c r="M2452">
        <v>21196</v>
      </c>
      <c r="N2452" s="12" t="s">
        <v>60</v>
      </c>
      <c r="O2452" s="12" t="s">
        <v>2549</v>
      </c>
      <c r="P2452" s="12" t="s">
        <v>11837</v>
      </c>
      <c r="Q2452">
        <v>21197</v>
      </c>
      <c r="R2452" s="12" t="s">
        <v>63</v>
      </c>
      <c r="S2452" s="12" t="s">
        <v>2550</v>
      </c>
      <c r="T2452" s="12" t="s">
        <v>2550</v>
      </c>
      <c r="U2452" s="12" t="s">
        <v>3554</v>
      </c>
    </row>
    <row r="2453" spans="1:21" hidden="1" x14ac:dyDescent="0.25">
      <c r="A2453">
        <v>21832</v>
      </c>
      <c r="B2453" s="12" t="s">
        <v>52</v>
      </c>
      <c r="C2453" s="12" t="s">
        <v>3981</v>
      </c>
      <c r="D2453" s="12" t="s">
        <v>3982</v>
      </c>
      <c r="E2453">
        <v>6606</v>
      </c>
      <c r="F2453">
        <v>1</v>
      </c>
      <c r="G2453" s="12" t="s">
        <v>55</v>
      </c>
      <c r="H2453" s="12" t="s">
        <v>56</v>
      </c>
      <c r="I2453">
        <v>40436</v>
      </c>
      <c r="J2453" s="12" t="s">
        <v>57</v>
      </c>
      <c r="K2453" s="12" t="s">
        <v>2547</v>
      </c>
      <c r="L2453" s="12" t="s">
        <v>2548</v>
      </c>
      <c r="M2453">
        <v>21196</v>
      </c>
      <c r="N2453" s="12" t="s">
        <v>60</v>
      </c>
      <c r="O2453" s="12" t="s">
        <v>2549</v>
      </c>
      <c r="P2453" s="12" t="s">
        <v>11837</v>
      </c>
      <c r="Q2453">
        <v>21197</v>
      </c>
      <c r="R2453" s="12" t="s">
        <v>63</v>
      </c>
      <c r="S2453" s="12" t="s">
        <v>2550</v>
      </c>
      <c r="T2453" s="12" t="s">
        <v>2550</v>
      </c>
      <c r="U2453" s="12" t="s">
        <v>3554</v>
      </c>
    </row>
    <row r="2454" spans="1:21" hidden="1" x14ac:dyDescent="0.25">
      <c r="A2454">
        <v>21833</v>
      </c>
      <c r="B2454" s="12" t="s">
        <v>52</v>
      </c>
      <c r="C2454" s="12" t="s">
        <v>3983</v>
      </c>
      <c r="D2454" s="12" t="s">
        <v>3984</v>
      </c>
      <c r="E2454">
        <v>6606</v>
      </c>
      <c r="F2454">
        <v>1</v>
      </c>
      <c r="G2454" s="12" t="s">
        <v>55</v>
      </c>
      <c r="H2454" s="12" t="s">
        <v>56</v>
      </c>
      <c r="I2454">
        <v>40436</v>
      </c>
      <c r="J2454" s="12" t="s">
        <v>57</v>
      </c>
      <c r="K2454" s="12" t="s">
        <v>2547</v>
      </c>
      <c r="L2454" s="12" t="s">
        <v>2548</v>
      </c>
      <c r="M2454">
        <v>21196</v>
      </c>
      <c r="N2454" s="12" t="s">
        <v>60</v>
      </c>
      <c r="O2454" s="12" t="s">
        <v>2549</v>
      </c>
      <c r="P2454" s="12" t="s">
        <v>11837</v>
      </c>
      <c r="Q2454">
        <v>21197</v>
      </c>
      <c r="R2454" s="12" t="s">
        <v>63</v>
      </c>
      <c r="S2454" s="12" t="s">
        <v>2550</v>
      </c>
      <c r="T2454" s="12" t="s">
        <v>2550</v>
      </c>
      <c r="U2454" s="12" t="s">
        <v>3554</v>
      </c>
    </row>
    <row r="2455" spans="1:21" hidden="1" x14ac:dyDescent="0.25">
      <c r="A2455">
        <v>21834</v>
      </c>
      <c r="B2455" s="12" t="s">
        <v>52</v>
      </c>
      <c r="C2455" s="12" t="s">
        <v>3985</v>
      </c>
      <c r="D2455" s="12" t="s">
        <v>3986</v>
      </c>
      <c r="E2455">
        <v>6606</v>
      </c>
      <c r="F2455">
        <v>1</v>
      </c>
      <c r="G2455" s="12" t="s">
        <v>55</v>
      </c>
      <c r="H2455" s="12" t="s">
        <v>56</v>
      </c>
      <c r="I2455">
        <v>40436</v>
      </c>
      <c r="J2455" s="12" t="s">
        <v>57</v>
      </c>
      <c r="K2455" s="12" t="s">
        <v>2547</v>
      </c>
      <c r="L2455" s="12" t="s">
        <v>2548</v>
      </c>
      <c r="M2455">
        <v>21196</v>
      </c>
      <c r="N2455" s="12" t="s">
        <v>60</v>
      </c>
      <c r="O2455" s="12" t="s">
        <v>2549</v>
      </c>
      <c r="P2455" s="12" t="s">
        <v>11837</v>
      </c>
      <c r="Q2455">
        <v>21197</v>
      </c>
      <c r="R2455" s="12" t="s">
        <v>63</v>
      </c>
      <c r="S2455" s="12" t="s">
        <v>2550</v>
      </c>
      <c r="T2455" s="12" t="s">
        <v>2550</v>
      </c>
      <c r="U2455" s="12" t="s">
        <v>3554</v>
      </c>
    </row>
    <row r="2456" spans="1:21" hidden="1" x14ac:dyDescent="0.25">
      <c r="A2456">
        <v>21835</v>
      </c>
      <c r="B2456" s="12" t="s">
        <v>52</v>
      </c>
      <c r="C2456" s="12" t="s">
        <v>3987</v>
      </c>
      <c r="D2456" s="12" t="s">
        <v>3988</v>
      </c>
      <c r="E2456">
        <v>6606</v>
      </c>
      <c r="F2456">
        <v>1</v>
      </c>
      <c r="G2456" s="12" t="s">
        <v>55</v>
      </c>
      <c r="H2456" s="12" t="s">
        <v>56</v>
      </c>
      <c r="I2456">
        <v>40436</v>
      </c>
      <c r="J2456" s="12" t="s">
        <v>57</v>
      </c>
      <c r="K2456" s="12" t="s">
        <v>2547</v>
      </c>
      <c r="L2456" s="12" t="s">
        <v>2548</v>
      </c>
      <c r="M2456">
        <v>21196</v>
      </c>
      <c r="N2456" s="12" t="s">
        <v>60</v>
      </c>
      <c r="O2456" s="12" t="s">
        <v>2549</v>
      </c>
      <c r="P2456" s="12" t="s">
        <v>11837</v>
      </c>
      <c r="Q2456">
        <v>21197</v>
      </c>
      <c r="R2456" s="12" t="s">
        <v>63</v>
      </c>
      <c r="S2456" s="12" t="s">
        <v>2550</v>
      </c>
      <c r="T2456" s="12" t="s">
        <v>2550</v>
      </c>
      <c r="U2456" s="12" t="s">
        <v>3554</v>
      </c>
    </row>
    <row r="2457" spans="1:21" hidden="1" x14ac:dyDescent="0.25">
      <c r="A2457">
        <v>21836</v>
      </c>
      <c r="B2457" s="12" t="s">
        <v>52</v>
      </c>
      <c r="C2457" s="12" t="s">
        <v>3989</v>
      </c>
      <c r="D2457" s="12" t="s">
        <v>3990</v>
      </c>
      <c r="E2457">
        <v>6606</v>
      </c>
      <c r="F2457">
        <v>1</v>
      </c>
      <c r="G2457" s="12" t="s">
        <v>55</v>
      </c>
      <c r="H2457" s="12" t="s">
        <v>56</v>
      </c>
      <c r="I2457">
        <v>40436</v>
      </c>
      <c r="J2457" s="12" t="s">
        <v>57</v>
      </c>
      <c r="K2457" s="12" t="s">
        <v>2547</v>
      </c>
      <c r="L2457" s="12" t="s">
        <v>2548</v>
      </c>
      <c r="M2457">
        <v>21196</v>
      </c>
      <c r="N2457" s="12" t="s">
        <v>60</v>
      </c>
      <c r="O2457" s="12" t="s">
        <v>2549</v>
      </c>
      <c r="P2457" s="12" t="s">
        <v>11837</v>
      </c>
      <c r="Q2457">
        <v>21197</v>
      </c>
      <c r="R2457" s="12" t="s">
        <v>63</v>
      </c>
      <c r="S2457" s="12" t="s">
        <v>2550</v>
      </c>
      <c r="T2457" s="12" t="s">
        <v>2550</v>
      </c>
      <c r="U2457" s="12" t="s">
        <v>3554</v>
      </c>
    </row>
    <row r="2458" spans="1:21" hidden="1" x14ac:dyDescent="0.25">
      <c r="A2458">
        <v>21837</v>
      </c>
      <c r="B2458" s="12" t="s">
        <v>52</v>
      </c>
      <c r="C2458" s="12" t="s">
        <v>3991</v>
      </c>
      <c r="D2458" s="12" t="s">
        <v>3992</v>
      </c>
      <c r="E2458">
        <v>6606</v>
      </c>
      <c r="F2458">
        <v>1</v>
      </c>
      <c r="G2458" s="12" t="s">
        <v>55</v>
      </c>
      <c r="H2458" s="12" t="s">
        <v>56</v>
      </c>
      <c r="I2458">
        <v>40436</v>
      </c>
      <c r="J2458" s="12" t="s">
        <v>57</v>
      </c>
      <c r="K2458" s="12" t="s">
        <v>2547</v>
      </c>
      <c r="L2458" s="12" t="s">
        <v>2548</v>
      </c>
      <c r="M2458">
        <v>21196</v>
      </c>
      <c r="N2458" s="12" t="s">
        <v>60</v>
      </c>
      <c r="O2458" s="12" t="s">
        <v>2549</v>
      </c>
      <c r="P2458" s="12" t="s">
        <v>11837</v>
      </c>
      <c r="Q2458">
        <v>21197</v>
      </c>
      <c r="R2458" s="12" t="s">
        <v>63</v>
      </c>
      <c r="S2458" s="12" t="s">
        <v>2550</v>
      </c>
      <c r="T2458" s="12" t="s">
        <v>2550</v>
      </c>
      <c r="U2458" s="12" t="s">
        <v>3554</v>
      </c>
    </row>
    <row r="2459" spans="1:21" hidden="1" x14ac:dyDescent="0.25">
      <c r="A2459">
        <v>21838</v>
      </c>
      <c r="B2459" s="12" t="s">
        <v>52</v>
      </c>
      <c r="C2459" s="12" t="s">
        <v>3993</v>
      </c>
      <c r="D2459" s="12" t="s">
        <v>3994</v>
      </c>
      <c r="E2459">
        <v>6606</v>
      </c>
      <c r="F2459">
        <v>1</v>
      </c>
      <c r="G2459" s="12" t="s">
        <v>55</v>
      </c>
      <c r="H2459" s="12" t="s">
        <v>56</v>
      </c>
      <c r="I2459">
        <v>40436</v>
      </c>
      <c r="J2459" s="12" t="s">
        <v>57</v>
      </c>
      <c r="K2459" s="12" t="s">
        <v>2547</v>
      </c>
      <c r="L2459" s="12" t="s">
        <v>2548</v>
      </c>
      <c r="M2459">
        <v>21196</v>
      </c>
      <c r="N2459" s="12" t="s">
        <v>60</v>
      </c>
      <c r="O2459" s="12" t="s">
        <v>2549</v>
      </c>
      <c r="P2459" s="12" t="s">
        <v>11837</v>
      </c>
      <c r="Q2459">
        <v>21197</v>
      </c>
      <c r="R2459" s="12" t="s">
        <v>63</v>
      </c>
      <c r="S2459" s="12" t="s">
        <v>2550</v>
      </c>
      <c r="T2459" s="12" t="s">
        <v>2550</v>
      </c>
      <c r="U2459" s="12" t="s">
        <v>3554</v>
      </c>
    </row>
    <row r="2460" spans="1:21" hidden="1" x14ac:dyDescent="0.25">
      <c r="A2460">
        <v>21839</v>
      </c>
      <c r="B2460" s="12" t="s">
        <v>52</v>
      </c>
      <c r="C2460" s="12" t="s">
        <v>3995</v>
      </c>
      <c r="D2460" s="12" t="s">
        <v>3996</v>
      </c>
      <c r="E2460">
        <v>6606</v>
      </c>
      <c r="F2460">
        <v>1</v>
      </c>
      <c r="G2460" s="12" t="s">
        <v>55</v>
      </c>
      <c r="H2460" s="12" t="s">
        <v>56</v>
      </c>
      <c r="I2460">
        <v>40436</v>
      </c>
      <c r="J2460" s="12" t="s">
        <v>57</v>
      </c>
      <c r="K2460" s="12" t="s">
        <v>2547</v>
      </c>
      <c r="L2460" s="12" t="s">
        <v>2548</v>
      </c>
      <c r="M2460">
        <v>21196</v>
      </c>
      <c r="N2460" s="12" t="s">
        <v>60</v>
      </c>
      <c r="O2460" s="12" t="s">
        <v>2549</v>
      </c>
      <c r="P2460" s="12" t="s">
        <v>11837</v>
      </c>
      <c r="Q2460">
        <v>21197</v>
      </c>
      <c r="R2460" s="12" t="s">
        <v>63</v>
      </c>
      <c r="S2460" s="12" t="s">
        <v>2550</v>
      </c>
      <c r="T2460" s="12" t="s">
        <v>2550</v>
      </c>
      <c r="U2460" s="12" t="s">
        <v>3554</v>
      </c>
    </row>
    <row r="2461" spans="1:21" hidden="1" x14ac:dyDescent="0.25">
      <c r="A2461">
        <v>21840</v>
      </c>
      <c r="B2461" s="12" t="s">
        <v>52</v>
      </c>
      <c r="C2461" s="12" t="s">
        <v>3997</v>
      </c>
      <c r="D2461" s="12" t="s">
        <v>3998</v>
      </c>
      <c r="E2461">
        <v>6606</v>
      </c>
      <c r="F2461">
        <v>1</v>
      </c>
      <c r="G2461" s="12" t="s">
        <v>55</v>
      </c>
      <c r="H2461" s="12" t="s">
        <v>56</v>
      </c>
      <c r="I2461">
        <v>40436</v>
      </c>
      <c r="J2461" s="12" t="s">
        <v>57</v>
      </c>
      <c r="K2461" s="12" t="s">
        <v>2547</v>
      </c>
      <c r="L2461" s="12" t="s">
        <v>2548</v>
      </c>
      <c r="M2461">
        <v>21196</v>
      </c>
      <c r="N2461" s="12" t="s">
        <v>60</v>
      </c>
      <c r="O2461" s="12" t="s">
        <v>2549</v>
      </c>
      <c r="P2461" s="12" t="s">
        <v>11837</v>
      </c>
      <c r="Q2461">
        <v>21197</v>
      </c>
      <c r="R2461" s="12" t="s">
        <v>63</v>
      </c>
      <c r="S2461" s="12" t="s">
        <v>2550</v>
      </c>
      <c r="T2461" s="12" t="s">
        <v>2550</v>
      </c>
      <c r="U2461" s="12" t="s">
        <v>3554</v>
      </c>
    </row>
    <row r="2462" spans="1:21" hidden="1" x14ac:dyDescent="0.25">
      <c r="A2462">
        <v>21841</v>
      </c>
      <c r="B2462" s="12" t="s">
        <v>52</v>
      </c>
      <c r="C2462" s="12" t="s">
        <v>3999</v>
      </c>
      <c r="D2462" s="12" t="s">
        <v>4000</v>
      </c>
      <c r="E2462">
        <v>6606</v>
      </c>
      <c r="F2462">
        <v>1</v>
      </c>
      <c r="G2462" s="12" t="s">
        <v>55</v>
      </c>
      <c r="H2462" s="12" t="s">
        <v>56</v>
      </c>
      <c r="I2462">
        <v>40436</v>
      </c>
      <c r="J2462" s="12" t="s">
        <v>57</v>
      </c>
      <c r="K2462" s="12" t="s">
        <v>2547</v>
      </c>
      <c r="L2462" s="12" t="s">
        <v>2548</v>
      </c>
      <c r="M2462">
        <v>21196</v>
      </c>
      <c r="N2462" s="12" t="s">
        <v>60</v>
      </c>
      <c r="O2462" s="12" t="s">
        <v>2549</v>
      </c>
      <c r="P2462" s="12" t="s">
        <v>11837</v>
      </c>
      <c r="Q2462">
        <v>21197</v>
      </c>
      <c r="R2462" s="12" t="s">
        <v>63</v>
      </c>
      <c r="S2462" s="12" t="s">
        <v>2550</v>
      </c>
      <c r="T2462" s="12" t="s">
        <v>2550</v>
      </c>
      <c r="U2462" s="12" t="s">
        <v>3554</v>
      </c>
    </row>
    <row r="2463" spans="1:21" hidden="1" x14ac:dyDescent="0.25">
      <c r="A2463">
        <v>21842</v>
      </c>
      <c r="B2463" s="12" t="s">
        <v>52</v>
      </c>
      <c r="C2463" s="12" t="s">
        <v>4001</v>
      </c>
      <c r="D2463" s="12" t="s">
        <v>4002</v>
      </c>
      <c r="E2463">
        <v>6606</v>
      </c>
      <c r="F2463">
        <v>1</v>
      </c>
      <c r="G2463" s="12" t="s">
        <v>55</v>
      </c>
      <c r="H2463" s="12" t="s">
        <v>56</v>
      </c>
      <c r="I2463">
        <v>40436</v>
      </c>
      <c r="J2463" s="12" t="s">
        <v>57</v>
      </c>
      <c r="K2463" s="12" t="s">
        <v>2547</v>
      </c>
      <c r="L2463" s="12" t="s">
        <v>2548</v>
      </c>
      <c r="M2463">
        <v>21196</v>
      </c>
      <c r="N2463" s="12" t="s">
        <v>60</v>
      </c>
      <c r="O2463" s="12" t="s">
        <v>2549</v>
      </c>
      <c r="P2463" s="12" t="s">
        <v>11837</v>
      </c>
      <c r="Q2463">
        <v>21197</v>
      </c>
      <c r="R2463" s="12" t="s">
        <v>63</v>
      </c>
      <c r="S2463" s="12" t="s">
        <v>2550</v>
      </c>
      <c r="T2463" s="12" t="s">
        <v>2550</v>
      </c>
      <c r="U2463" s="12" t="s">
        <v>3554</v>
      </c>
    </row>
    <row r="2464" spans="1:21" hidden="1" x14ac:dyDescent="0.25">
      <c r="A2464">
        <v>21843</v>
      </c>
      <c r="B2464" s="12" t="s">
        <v>52</v>
      </c>
      <c r="C2464" s="12" t="s">
        <v>4003</v>
      </c>
      <c r="D2464" s="12" t="s">
        <v>4004</v>
      </c>
      <c r="E2464">
        <v>6606</v>
      </c>
      <c r="F2464">
        <v>1</v>
      </c>
      <c r="G2464" s="12" t="s">
        <v>55</v>
      </c>
      <c r="H2464" s="12" t="s">
        <v>56</v>
      </c>
      <c r="I2464">
        <v>40436</v>
      </c>
      <c r="J2464" s="12" t="s">
        <v>57</v>
      </c>
      <c r="K2464" s="12" t="s">
        <v>2547</v>
      </c>
      <c r="L2464" s="12" t="s">
        <v>2548</v>
      </c>
      <c r="M2464">
        <v>21196</v>
      </c>
      <c r="N2464" s="12" t="s">
        <v>60</v>
      </c>
      <c r="O2464" s="12" t="s">
        <v>2549</v>
      </c>
      <c r="P2464" s="12" t="s">
        <v>11837</v>
      </c>
      <c r="Q2464">
        <v>21197</v>
      </c>
      <c r="R2464" s="12" t="s">
        <v>63</v>
      </c>
      <c r="S2464" s="12" t="s">
        <v>2550</v>
      </c>
      <c r="T2464" s="12" t="s">
        <v>2550</v>
      </c>
      <c r="U2464" s="12" t="s">
        <v>3554</v>
      </c>
    </row>
    <row r="2465" spans="1:21" hidden="1" x14ac:dyDescent="0.25">
      <c r="A2465">
        <v>21844</v>
      </c>
      <c r="B2465" s="12" t="s">
        <v>52</v>
      </c>
      <c r="C2465" s="12" t="s">
        <v>4005</v>
      </c>
      <c r="D2465" s="12" t="s">
        <v>4006</v>
      </c>
      <c r="E2465">
        <v>6606</v>
      </c>
      <c r="F2465">
        <v>1</v>
      </c>
      <c r="G2465" s="12" t="s">
        <v>55</v>
      </c>
      <c r="H2465" s="12" t="s">
        <v>56</v>
      </c>
      <c r="I2465">
        <v>40436</v>
      </c>
      <c r="J2465" s="12" t="s">
        <v>57</v>
      </c>
      <c r="K2465" s="12" t="s">
        <v>2547</v>
      </c>
      <c r="L2465" s="12" t="s">
        <v>2548</v>
      </c>
      <c r="M2465">
        <v>21196</v>
      </c>
      <c r="N2465" s="12" t="s">
        <v>60</v>
      </c>
      <c r="O2465" s="12" t="s">
        <v>2549</v>
      </c>
      <c r="P2465" s="12" t="s">
        <v>11837</v>
      </c>
      <c r="Q2465">
        <v>21197</v>
      </c>
      <c r="R2465" s="12" t="s">
        <v>63</v>
      </c>
      <c r="S2465" s="12" t="s">
        <v>2550</v>
      </c>
      <c r="T2465" s="12" t="s">
        <v>2550</v>
      </c>
      <c r="U2465" s="12" t="s">
        <v>3554</v>
      </c>
    </row>
    <row r="2466" spans="1:21" hidden="1" x14ac:dyDescent="0.25">
      <c r="A2466">
        <v>21845</v>
      </c>
      <c r="B2466" s="12" t="s">
        <v>52</v>
      </c>
      <c r="C2466" s="12" t="s">
        <v>4007</v>
      </c>
      <c r="D2466" s="12" t="s">
        <v>4008</v>
      </c>
      <c r="E2466">
        <v>6606</v>
      </c>
      <c r="F2466">
        <v>1</v>
      </c>
      <c r="G2466" s="12" t="s">
        <v>55</v>
      </c>
      <c r="H2466" s="12" t="s">
        <v>56</v>
      </c>
      <c r="I2466">
        <v>40436</v>
      </c>
      <c r="J2466" s="12" t="s">
        <v>57</v>
      </c>
      <c r="K2466" s="12" t="s">
        <v>2547</v>
      </c>
      <c r="L2466" s="12" t="s">
        <v>2548</v>
      </c>
      <c r="M2466">
        <v>21196</v>
      </c>
      <c r="N2466" s="12" t="s">
        <v>60</v>
      </c>
      <c r="O2466" s="12" t="s">
        <v>2549</v>
      </c>
      <c r="P2466" s="12" t="s">
        <v>11837</v>
      </c>
      <c r="Q2466">
        <v>21197</v>
      </c>
      <c r="R2466" s="12" t="s">
        <v>63</v>
      </c>
      <c r="S2466" s="12" t="s">
        <v>2550</v>
      </c>
      <c r="T2466" s="12" t="s">
        <v>2550</v>
      </c>
      <c r="U2466" s="12" t="s">
        <v>3554</v>
      </c>
    </row>
    <row r="2467" spans="1:21" hidden="1" x14ac:dyDescent="0.25">
      <c r="A2467">
        <v>21846</v>
      </c>
      <c r="B2467" s="12" t="s">
        <v>52</v>
      </c>
      <c r="C2467" s="12" t="s">
        <v>4009</v>
      </c>
      <c r="D2467" s="12" t="s">
        <v>4010</v>
      </c>
      <c r="E2467">
        <v>6606</v>
      </c>
      <c r="F2467">
        <v>1</v>
      </c>
      <c r="G2467" s="12" t="s">
        <v>55</v>
      </c>
      <c r="H2467" s="12" t="s">
        <v>56</v>
      </c>
      <c r="I2467">
        <v>40436</v>
      </c>
      <c r="J2467" s="12" t="s">
        <v>57</v>
      </c>
      <c r="K2467" s="12" t="s">
        <v>2547</v>
      </c>
      <c r="L2467" s="12" t="s">
        <v>2548</v>
      </c>
      <c r="M2467">
        <v>21196</v>
      </c>
      <c r="N2467" s="12" t="s">
        <v>60</v>
      </c>
      <c r="O2467" s="12" t="s">
        <v>2549</v>
      </c>
      <c r="P2467" s="12" t="s">
        <v>11837</v>
      </c>
      <c r="Q2467">
        <v>21197</v>
      </c>
      <c r="R2467" s="12" t="s">
        <v>63</v>
      </c>
      <c r="S2467" s="12" t="s">
        <v>2550</v>
      </c>
      <c r="T2467" s="12" t="s">
        <v>2550</v>
      </c>
      <c r="U2467" s="12" t="s">
        <v>3554</v>
      </c>
    </row>
    <row r="2468" spans="1:21" hidden="1" x14ac:dyDescent="0.25">
      <c r="A2468">
        <v>21847</v>
      </c>
      <c r="B2468" s="12" t="s">
        <v>52</v>
      </c>
      <c r="C2468" s="12" t="s">
        <v>4011</v>
      </c>
      <c r="D2468" s="12" t="s">
        <v>4012</v>
      </c>
      <c r="E2468">
        <v>6606</v>
      </c>
      <c r="F2468">
        <v>1</v>
      </c>
      <c r="G2468" s="12" t="s">
        <v>55</v>
      </c>
      <c r="H2468" s="12" t="s">
        <v>56</v>
      </c>
      <c r="I2468">
        <v>40436</v>
      </c>
      <c r="J2468" s="12" t="s">
        <v>57</v>
      </c>
      <c r="K2468" s="12" t="s">
        <v>2547</v>
      </c>
      <c r="L2468" s="12" t="s">
        <v>2548</v>
      </c>
      <c r="M2468">
        <v>21196</v>
      </c>
      <c r="N2468" s="12" t="s">
        <v>60</v>
      </c>
      <c r="O2468" s="12" t="s">
        <v>2549</v>
      </c>
      <c r="P2468" s="12" t="s">
        <v>11837</v>
      </c>
      <c r="Q2468">
        <v>21197</v>
      </c>
      <c r="R2468" s="12" t="s">
        <v>63</v>
      </c>
      <c r="S2468" s="12" t="s">
        <v>2550</v>
      </c>
      <c r="T2468" s="12" t="s">
        <v>2550</v>
      </c>
      <c r="U2468" s="12" t="s">
        <v>3554</v>
      </c>
    </row>
    <row r="2469" spans="1:21" hidden="1" x14ac:dyDescent="0.25">
      <c r="A2469">
        <v>21848</v>
      </c>
      <c r="B2469" s="12" t="s">
        <v>52</v>
      </c>
      <c r="C2469" s="12" t="s">
        <v>4013</v>
      </c>
      <c r="D2469" s="12" t="s">
        <v>4014</v>
      </c>
      <c r="E2469">
        <v>6606</v>
      </c>
      <c r="F2469">
        <v>1</v>
      </c>
      <c r="G2469" s="12" t="s">
        <v>55</v>
      </c>
      <c r="H2469" s="12" t="s">
        <v>56</v>
      </c>
      <c r="I2469">
        <v>40436</v>
      </c>
      <c r="J2469" s="12" t="s">
        <v>57</v>
      </c>
      <c r="K2469" s="12" t="s">
        <v>2547</v>
      </c>
      <c r="L2469" s="12" t="s">
        <v>2548</v>
      </c>
      <c r="M2469">
        <v>21196</v>
      </c>
      <c r="N2469" s="12" t="s">
        <v>60</v>
      </c>
      <c r="O2469" s="12" t="s">
        <v>2549</v>
      </c>
      <c r="P2469" s="12" t="s">
        <v>11837</v>
      </c>
      <c r="Q2469">
        <v>21197</v>
      </c>
      <c r="R2469" s="12" t="s">
        <v>63</v>
      </c>
      <c r="S2469" s="12" t="s">
        <v>2550</v>
      </c>
      <c r="T2469" s="12" t="s">
        <v>2550</v>
      </c>
      <c r="U2469" s="12" t="s">
        <v>3554</v>
      </c>
    </row>
    <row r="2470" spans="1:21" hidden="1" x14ac:dyDescent="0.25">
      <c r="A2470">
        <v>21849</v>
      </c>
      <c r="B2470" s="12" t="s">
        <v>52</v>
      </c>
      <c r="C2470" s="12" t="s">
        <v>4015</v>
      </c>
      <c r="D2470" s="12" t="s">
        <v>4016</v>
      </c>
      <c r="E2470">
        <v>6606</v>
      </c>
      <c r="F2470">
        <v>1</v>
      </c>
      <c r="G2470" s="12" t="s">
        <v>55</v>
      </c>
      <c r="H2470" s="12" t="s">
        <v>56</v>
      </c>
      <c r="I2470">
        <v>40436</v>
      </c>
      <c r="J2470" s="12" t="s">
        <v>57</v>
      </c>
      <c r="K2470" s="12" t="s">
        <v>2547</v>
      </c>
      <c r="L2470" s="12" t="s">
        <v>2548</v>
      </c>
      <c r="M2470">
        <v>21196</v>
      </c>
      <c r="N2470" s="12" t="s">
        <v>60</v>
      </c>
      <c r="O2470" s="12" t="s">
        <v>2549</v>
      </c>
      <c r="P2470" s="12" t="s">
        <v>11837</v>
      </c>
      <c r="Q2470">
        <v>21197</v>
      </c>
      <c r="R2470" s="12" t="s">
        <v>63</v>
      </c>
      <c r="S2470" s="12" t="s">
        <v>2550</v>
      </c>
      <c r="T2470" s="12" t="s">
        <v>2550</v>
      </c>
      <c r="U2470" s="12" t="s">
        <v>3554</v>
      </c>
    </row>
    <row r="2471" spans="1:21" hidden="1" x14ac:dyDescent="0.25">
      <c r="A2471">
        <v>21850</v>
      </c>
      <c r="B2471" s="12" t="s">
        <v>52</v>
      </c>
      <c r="C2471" s="12" t="s">
        <v>4017</v>
      </c>
      <c r="D2471" s="12" t="s">
        <v>4018</v>
      </c>
      <c r="E2471">
        <v>6606</v>
      </c>
      <c r="F2471">
        <v>1</v>
      </c>
      <c r="G2471" s="12" t="s">
        <v>55</v>
      </c>
      <c r="H2471" s="12" t="s">
        <v>56</v>
      </c>
      <c r="I2471">
        <v>40436</v>
      </c>
      <c r="J2471" s="12" t="s">
        <v>57</v>
      </c>
      <c r="K2471" s="12" t="s">
        <v>2547</v>
      </c>
      <c r="L2471" s="12" t="s">
        <v>2548</v>
      </c>
      <c r="M2471">
        <v>21196</v>
      </c>
      <c r="N2471" s="12" t="s">
        <v>60</v>
      </c>
      <c r="O2471" s="12" t="s">
        <v>2549</v>
      </c>
      <c r="P2471" s="12" t="s">
        <v>11837</v>
      </c>
      <c r="Q2471">
        <v>21197</v>
      </c>
      <c r="R2471" s="12" t="s">
        <v>63</v>
      </c>
      <c r="S2471" s="12" t="s">
        <v>2550</v>
      </c>
      <c r="T2471" s="12" t="s">
        <v>2550</v>
      </c>
      <c r="U2471" s="12" t="s">
        <v>3554</v>
      </c>
    </row>
    <row r="2472" spans="1:21" hidden="1" x14ac:dyDescent="0.25">
      <c r="A2472">
        <v>21851</v>
      </c>
      <c r="B2472" s="12" t="s">
        <v>52</v>
      </c>
      <c r="C2472" s="12" t="s">
        <v>4019</v>
      </c>
      <c r="D2472" s="12" t="s">
        <v>4020</v>
      </c>
      <c r="E2472">
        <v>6606</v>
      </c>
      <c r="F2472">
        <v>1</v>
      </c>
      <c r="G2472" s="12" t="s">
        <v>55</v>
      </c>
      <c r="H2472" s="12" t="s">
        <v>56</v>
      </c>
      <c r="I2472">
        <v>40436</v>
      </c>
      <c r="J2472" s="12" t="s">
        <v>57</v>
      </c>
      <c r="K2472" s="12" t="s">
        <v>2547</v>
      </c>
      <c r="L2472" s="12" t="s">
        <v>2548</v>
      </c>
      <c r="M2472">
        <v>21196</v>
      </c>
      <c r="N2472" s="12" t="s">
        <v>60</v>
      </c>
      <c r="O2472" s="12" t="s">
        <v>2549</v>
      </c>
      <c r="P2472" s="12" t="s">
        <v>11837</v>
      </c>
      <c r="Q2472">
        <v>21197</v>
      </c>
      <c r="R2472" s="12" t="s">
        <v>63</v>
      </c>
      <c r="S2472" s="12" t="s">
        <v>2550</v>
      </c>
      <c r="T2472" s="12" t="s">
        <v>2550</v>
      </c>
      <c r="U2472" s="12" t="s">
        <v>3554</v>
      </c>
    </row>
    <row r="2473" spans="1:21" hidden="1" x14ac:dyDescent="0.25">
      <c r="A2473">
        <v>21852</v>
      </c>
      <c r="B2473" s="12" t="s">
        <v>52</v>
      </c>
      <c r="C2473" s="12" t="s">
        <v>4021</v>
      </c>
      <c r="D2473" s="12" t="s">
        <v>4022</v>
      </c>
      <c r="E2473">
        <v>6606</v>
      </c>
      <c r="F2473">
        <v>1</v>
      </c>
      <c r="G2473" s="12" t="s">
        <v>55</v>
      </c>
      <c r="H2473" s="12" t="s">
        <v>56</v>
      </c>
      <c r="I2473">
        <v>40436</v>
      </c>
      <c r="J2473" s="12" t="s">
        <v>57</v>
      </c>
      <c r="K2473" s="12" t="s">
        <v>2547</v>
      </c>
      <c r="L2473" s="12" t="s">
        <v>2548</v>
      </c>
      <c r="M2473">
        <v>21196</v>
      </c>
      <c r="N2473" s="12" t="s">
        <v>60</v>
      </c>
      <c r="O2473" s="12" t="s">
        <v>2549</v>
      </c>
      <c r="P2473" s="12" t="s">
        <v>11837</v>
      </c>
      <c r="Q2473">
        <v>21197</v>
      </c>
      <c r="R2473" s="12" t="s">
        <v>63</v>
      </c>
      <c r="S2473" s="12" t="s">
        <v>2550</v>
      </c>
      <c r="T2473" s="12" t="s">
        <v>2550</v>
      </c>
      <c r="U2473" s="12" t="s">
        <v>3554</v>
      </c>
    </row>
    <row r="2474" spans="1:21" hidden="1" x14ac:dyDescent="0.25">
      <c r="A2474">
        <v>21853</v>
      </c>
      <c r="B2474" s="12" t="s">
        <v>52</v>
      </c>
      <c r="C2474" s="12" t="s">
        <v>4023</v>
      </c>
      <c r="D2474" s="12" t="s">
        <v>4024</v>
      </c>
      <c r="E2474">
        <v>6606</v>
      </c>
      <c r="F2474">
        <v>1</v>
      </c>
      <c r="G2474" s="12" t="s">
        <v>55</v>
      </c>
      <c r="H2474" s="12" t="s">
        <v>56</v>
      </c>
      <c r="I2474">
        <v>40436</v>
      </c>
      <c r="J2474" s="12" t="s">
        <v>57</v>
      </c>
      <c r="K2474" s="12" t="s">
        <v>2547</v>
      </c>
      <c r="L2474" s="12" t="s">
        <v>2548</v>
      </c>
      <c r="M2474">
        <v>21196</v>
      </c>
      <c r="N2474" s="12" t="s">
        <v>60</v>
      </c>
      <c r="O2474" s="12" t="s">
        <v>2549</v>
      </c>
      <c r="P2474" s="12" t="s">
        <v>11837</v>
      </c>
      <c r="Q2474">
        <v>21197</v>
      </c>
      <c r="R2474" s="12" t="s">
        <v>63</v>
      </c>
      <c r="S2474" s="12" t="s">
        <v>2550</v>
      </c>
      <c r="T2474" s="12" t="s">
        <v>2550</v>
      </c>
      <c r="U2474" s="12" t="s">
        <v>3554</v>
      </c>
    </row>
    <row r="2475" spans="1:21" hidden="1" x14ac:dyDescent="0.25">
      <c r="A2475">
        <v>21854</v>
      </c>
      <c r="B2475" s="12" t="s">
        <v>52</v>
      </c>
      <c r="C2475" s="12" t="s">
        <v>4025</v>
      </c>
      <c r="D2475" s="12" t="s">
        <v>4026</v>
      </c>
      <c r="E2475">
        <v>6606</v>
      </c>
      <c r="F2475">
        <v>1</v>
      </c>
      <c r="G2475" s="12" t="s">
        <v>55</v>
      </c>
      <c r="H2475" s="12" t="s">
        <v>56</v>
      </c>
      <c r="I2475">
        <v>40436</v>
      </c>
      <c r="J2475" s="12" t="s">
        <v>57</v>
      </c>
      <c r="K2475" s="12" t="s">
        <v>2547</v>
      </c>
      <c r="L2475" s="12" t="s">
        <v>2548</v>
      </c>
      <c r="M2475">
        <v>21196</v>
      </c>
      <c r="N2475" s="12" t="s">
        <v>60</v>
      </c>
      <c r="O2475" s="12" t="s">
        <v>2549</v>
      </c>
      <c r="P2475" s="12" t="s">
        <v>11837</v>
      </c>
      <c r="Q2475">
        <v>21197</v>
      </c>
      <c r="R2475" s="12" t="s">
        <v>63</v>
      </c>
      <c r="S2475" s="12" t="s">
        <v>2550</v>
      </c>
      <c r="T2475" s="12" t="s">
        <v>2550</v>
      </c>
      <c r="U2475" s="12" t="s">
        <v>3554</v>
      </c>
    </row>
    <row r="2476" spans="1:21" hidden="1" x14ac:dyDescent="0.25">
      <c r="A2476">
        <v>21855</v>
      </c>
      <c r="B2476" s="12" t="s">
        <v>52</v>
      </c>
      <c r="C2476" s="12" t="s">
        <v>4027</v>
      </c>
      <c r="D2476" s="12" t="s">
        <v>4028</v>
      </c>
      <c r="E2476">
        <v>6606</v>
      </c>
      <c r="F2476">
        <v>1</v>
      </c>
      <c r="G2476" s="12" t="s">
        <v>55</v>
      </c>
      <c r="H2476" s="12" t="s">
        <v>56</v>
      </c>
      <c r="I2476">
        <v>40436</v>
      </c>
      <c r="J2476" s="12" t="s">
        <v>57</v>
      </c>
      <c r="K2476" s="12" t="s">
        <v>2547</v>
      </c>
      <c r="L2476" s="12" t="s">
        <v>2548</v>
      </c>
      <c r="M2476">
        <v>21196</v>
      </c>
      <c r="N2476" s="12" t="s">
        <v>60</v>
      </c>
      <c r="O2476" s="12" t="s">
        <v>2549</v>
      </c>
      <c r="P2476" s="12" t="s">
        <v>11837</v>
      </c>
      <c r="Q2476">
        <v>21197</v>
      </c>
      <c r="R2476" s="12" t="s">
        <v>63</v>
      </c>
      <c r="S2476" s="12" t="s">
        <v>2550</v>
      </c>
      <c r="T2476" s="12" t="s">
        <v>2550</v>
      </c>
      <c r="U2476" s="12" t="s">
        <v>3554</v>
      </c>
    </row>
    <row r="2477" spans="1:21" hidden="1" x14ac:dyDescent="0.25">
      <c r="A2477">
        <v>21856</v>
      </c>
      <c r="B2477" s="12" t="s">
        <v>52</v>
      </c>
      <c r="C2477" s="12" t="s">
        <v>4029</v>
      </c>
      <c r="D2477" s="12" t="s">
        <v>4030</v>
      </c>
      <c r="E2477">
        <v>6606</v>
      </c>
      <c r="F2477">
        <v>1</v>
      </c>
      <c r="G2477" s="12" t="s">
        <v>55</v>
      </c>
      <c r="H2477" s="12" t="s">
        <v>56</v>
      </c>
      <c r="I2477">
        <v>40436</v>
      </c>
      <c r="J2477" s="12" t="s">
        <v>57</v>
      </c>
      <c r="K2477" s="12" t="s">
        <v>2547</v>
      </c>
      <c r="L2477" s="12" t="s">
        <v>2548</v>
      </c>
      <c r="M2477">
        <v>21196</v>
      </c>
      <c r="N2477" s="12" t="s">
        <v>60</v>
      </c>
      <c r="O2477" s="12" t="s">
        <v>2549</v>
      </c>
      <c r="P2477" s="12" t="s">
        <v>11837</v>
      </c>
      <c r="Q2477">
        <v>21197</v>
      </c>
      <c r="R2477" s="12" t="s">
        <v>63</v>
      </c>
      <c r="S2477" s="12" t="s">
        <v>2550</v>
      </c>
      <c r="T2477" s="12" t="s">
        <v>2550</v>
      </c>
      <c r="U2477" s="12" t="s">
        <v>3554</v>
      </c>
    </row>
    <row r="2478" spans="1:21" hidden="1" x14ac:dyDescent="0.25">
      <c r="A2478">
        <v>21857</v>
      </c>
      <c r="B2478" s="12" t="s">
        <v>52</v>
      </c>
      <c r="C2478" s="12" t="s">
        <v>4031</v>
      </c>
      <c r="D2478" s="12" t="s">
        <v>4032</v>
      </c>
      <c r="E2478">
        <v>6606</v>
      </c>
      <c r="F2478">
        <v>1</v>
      </c>
      <c r="G2478" s="12" t="s">
        <v>55</v>
      </c>
      <c r="H2478" s="12" t="s">
        <v>56</v>
      </c>
      <c r="I2478">
        <v>40436</v>
      </c>
      <c r="J2478" s="12" t="s">
        <v>57</v>
      </c>
      <c r="K2478" s="12" t="s">
        <v>2547</v>
      </c>
      <c r="L2478" s="12" t="s">
        <v>2548</v>
      </c>
      <c r="M2478">
        <v>21196</v>
      </c>
      <c r="N2478" s="12" t="s">
        <v>60</v>
      </c>
      <c r="O2478" s="12" t="s">
        <v>2549</v>
      </c>
      <c r="P2478" s="12" t="s">
        <v>11837</v>
      </c>
      <c r="Q2478">
        <v>21197</v>
      </c>
      <c r="R2478" s="12" t="s">
        <v>63</v>
      </c>
      <c r="S2478" s="12" t="s">
        <v>2550</v>
      </c>
      <c r="T2478" s="12" t="s">
        <v>2550</v>
      </c>
      <c r="U2478" s="12" t="s">
        <v>3554</v>
      </c>
    </row>
    <row r="2479" spans="1:21" hidden="1" x14ac:dyDescent="0.25">
      <c r="A2479">
        <v>21858</v>
      </c>
      <c r="B2479" s="12" t="s">
        <v>52</v>
      </c>
      <c r="C2479" s="12" t="s">
        <v>4033</v>
      </c>
      <c r="D2479" s="12" t="s">
        <v>4034</v>
      </c>
      <c r="E2479">
        <v>6606</v>
      </c>
      <c r="F2479">
        <v>1</v>
      </c>
      <c r="G2479" s="12" t="s">
        <v>55</v>
      </c>
      <c r="H2479" s="12" t="s">
        <v>56</v>
      </c>
      <c r="I2479">
        <v>40436</v>
      </c>
      <c r="J2479" s="12" t="s">
        <v>57</v>
      </c>
      <c r="K2479" s="12" t="s">
        <v>2547</v>
      </c>
      <c r="L2479" s="12" t="s">
        <v>2548</v>
      </c>
      <c r="M2479">
        <v>21196</v>
      </c>
      <c r="N2479" s="12" t="s">
        <v>60</v>
      </c>
      <c r="O2479" s="12" t="s">
        <v>2549</v>
      </c>
      <c r="P2479" s="12" t="s">
        <v>11837</v>
      </c>
      <c r="Q2479">
        <v>21197</v>
      </c>
      <c r="R2479" s="12" t="s">
        <v>63</v>
      </c>
      <c r="S2479" s="12" t="s">
        <v>2550</v>
      </c>
      <c r="T2479" s="12" t="s">
        <v>2550</v>
      </c>
      <c r="U2479" s="12" t="s">
        <v>3554</v>
      </c>
    </row>
    <row r="2480" spans="1:21" hidden="1" x14ac:dyDescent="0.25">
      <c r="A2480">
        <v>21859</v>
      </c>
      <c r="B2480" s="12" t="s">
        <v>52</v>
      </c>
      <c r="C2480" s="12" t="s">
        <v>4035</v>
      </c>
      <c r="D2480" s="12" t="s">
        <v>4036</v>
      </c>
      <c r="E2480">
        <v>6606</v>
      </c>
      <c r="F2480">
        <v>1</v>
      </c>
      <c r="G2480" s="12" t="s">
        <v>55</v>
      </c>
      <c r="H2480" s="12" t="s">
        <v>56</v>
      </c>
      <c r="I2480">
        <v>40436</v>
      </c>
      <c r="J2480" s="12" t="s">
        <v>57</v>
      </c>
      <c r="K2480" s="12" t="s">
        <v>2547</v>
      </c>
      <c r="L2480" s="12" t="s">
        <v>2548</v>
      </c>
      <c r="M2480">
        <v>21196</v>
      </c>
      <c r="N2480" s="12" t="s">
        <v>60</v>
      </c>
      <c r="O2480" s="12" t="s">
        <v>2549</v>
      </c>
      <c r="P2480" s="12" t="s">
        <v>11837</v>
      </c>
      <c r="Q2480">
        <v>21197</v>
      </c>
      <c r="R2480" s="12" t="s">
        <v>63</v>
      </c>
      <c r="S2480" s="12" t="s">
        <v>2550</v>
      </c>
      <c r="T2480" s="12" t="s">
        <v>2550</v>
      </c>
      <c r="U2480" s="12" t="s">
        <v>3554</v>
      </c>
    </row>
    <row r="2481" spans="1:21" hidden="1" x14ac:dyDescent="0.25">
      <c r="A2481">
        <v>21860</v>
      </c>
      <c r="B2481" s="12" t="s">
        <v>52</v>
      </c>
      <c r="C2481" s="12" t="s">
        <v>4037</v>
      </c>
      <c r="D2481" s="12" t="s">
        <v>4038</v>
      </c>
      <c r="E2481">
        <v>6606</v>
      </c>
      <c r="F2481">
        <v>1</v>
      </c>
      <c r="G2481" s="12" t="s">
        <v>55</v>
      </c>
      <c r="H2481" s="12" t="s">
        <v>56</v>
      </c>
      <c r="I2481">
        <v>40436</v>
      </c>
      <c r="J2481" s="12" t="s">
        <v>57</v>
      </c>
      <c r="K2481" s="12" t="s">
        <v>2547</v>
      </c>
      <c r="L2481" s="12" t="s">
        <v>2548</v>
      </c>
      <c r="M2481">
        <v>21196</v>
      </c>
      <c r="N2481" s="12" t="s">
        <v>60</v>
      </c>
      <c r="O2481" s="12" t="s">
        <v>2549</v>
      </c>
      <c r="P2481" s="12" t="s">
        <v>11837</v>
      </c>
      <c r="Q2481">
        <v>21197</v>
      </c>
      <c r="R2481" s="12" t="s">
        <v>63</v>
      </c>
      <c r="S2481" s="12" t="s">
        <v>2550</v>
      </c>
      <c r="T2481" s="12" t="s">
        <v>2550</v>
      </c>
      <c r="U2481" s="12" t="s">
        <v>3554</v>
      </c>
    </row>
    <row r="2482" spans="1:21" hidden="1" x14ac:dyDescent="0.25">
      <c r="A2482">
        <v>21861</v>
      </c>
      <c r="B2482" s="12" t="s">
        <v>52</v>
      </c>
      <c r="C2482" s="12" t="s">
        <v>4039</v>
      </c>
      <c r="D2482" s="12" t="s">
        <v>4040</v>
      </c>
      <c r="E2482">
        <v>6606</v>
      </c>
      <c r="F2482">
        <v>1</v>
      </c>
      <c r="G2482" s="12" t="s">
        <v>55</v>
      </c>
      <c r="H2482" s="12" t="s">
        <v>56</v>
      </c>
      <c r="I2482">
        <v>40436</v>
      </c>
      <c r="J2482" s="12" t="s">
        <v>57</v>
      </c>
      <c r="K2482" s="12" t="s">
        <v>2547</v>
      </c>
      <c r="L2482" s="12" t="s">
        <v>2548</v>
      </c>
      <c r="M2482">
        <v>21196</v>
      </c>
      <c r="N2482" s="12" t="s">
        <v>60</v>
      </c>
      <c r="O2482" s="12" t="s">
        <v>2549</v>
      </c>
      <c r="P2482" s="12" t="s">
        <v>11837</v>
      </c>
      <c r="Q2482">
        <v>21197</v>
      </c>
      <c r="R2482" s="12" t="s">
        <v>63</v>
      </c>
      <c r="S2482" s="12" t="s">
        <v>2550</v>
      </c>
      <c r="T2482" s="12" t="s">
        <v>2550</v>
      </c>
      <c r="U2482" s="12" t="s">
        <v>3554</v>
      </c>
    </row>
    <row r="2483" spans="1:21" hidden="1" x14ac:dyDescent="0.25">
      <c r="A2483">
        <v>21862</v>
      </c>
      <c r="B2483" s="12" t="s">
        <v>52</v>
      </c>
      <c r="C2483" s="12" t="s">
        <v>4041</v>
      </c>
      <c r="D2483" s="12" t="s">
        <v>4042</v>
      </c>
      <c r="E2483">
        <v>6606</v>
      </c>
      <c r="F2483">
        <v>1</v>
      </c>
      <c r="G2483" s="12" t="s">
        <v>55</v>
      </c>
      <c r="H2483" s="12" t="s">
        <v>56</v>
      </c>
      <c r="I2483">
        <v>40436</v>
      </c>
      <c r="J2483" s="12" t="s">
        <v>57</v>
      </c>
      <c r="K2483" s="12" t="s">
        <v>2547</v>
      </c>
      <c r="L2483" s="12" t="s">
        <v>2548</v>
      </c>
      <c r="M2483">
        <v>21196</v>
      </c>
      <c r="N2483" s="12" t="s">
        <v>60</v>
      </c>
      <c r="O2483" s="12" t="s">
        <v>2549</v>
      </c>
      <c r="P2483" s="12" t="s">
        <v>11837</v>
      </c>
      <c r="Q2483">
        <v>21197</v>
      </c>
      <c r="R2483" s="12" t="s">
        <v>63</v>
      </c>
      <c r="S2483" s="12" t="s">
        <v>2550</v>
      </c>
      <c r="T2483" s="12" t="s">
        <v>2550</v>
      </c>
      <c r="U2483" s="12" t="s">
        <v>3554</v>
      </c>
    </row>
    <row r="2484" spans="1:21" hidden="1" x14ac:dyDescent="0.25">
      <c r="A2484">
        <v>21863</v>
      </c>
      <c r="B2484" s="12" t="s">
        <v>52</v>
      </c>
      <c r="C2484" s="12" t="s">
        <v>4043</v>
      </c>
      <c r="D2484" s="12" t="s">
        <v>4044</v>
      </c>
      <c r="E2484">
        <v>6606</v>
      </c>
      <c r="F2484">
        <v>1</v>
      </c>
      <c r="G2484" s="12" t="s">
        <v>55</v>
      </c>
      <c r="H2484" s="12" t="s">
        <v>56</v>
      </c>
      <c r="I2484">
        <v>40436</v>
      </c>
      <c r="J2484" s="12" t="s">
        <v>57</v>
      </c>
      <c r="K2484" s="12" t="s">
        <v>2547</v>
      </c>
      <c r="L2484" s="12" t="s">
        <v>2548</v>
      </c>
      <c r="M2484">
        <v>21196</v>
      </c>
      <c r="N2484" s="12" t="s">
        <v>60</v>
      </c>
      <c r="O2484" s="12" t="s">
        <v>2549</v>
      </c>
      <c r="P2484" s="12" t="s">
        <v>11837</v>
      </c>
      <c r="Q2484">
        <v>21197</v>
      </c>
      <c r="R2484" s="12" t="s">
        <v>63</v>
      </c>
      <c r="S2484" s="12" t="s">
        <v>2550</v>
      </c>
      <c r="T2484" s="12" t="s">
        <v>2550</v>
      </c>
      <c r="U2484" s="12" t="s">
        <v>3554</v>
      </c>
    </row>
    <row r="2485" spans="1:21" hidden="1" x14ac:dyDescent="0.25">
      <c r="A2485">
        <v>21864</v>
      </c>
      <c r="B2485" s="12" t="s">
        <v>52</v>
      </c>
      <c r="C2485" s="12" t="s">
        <v>4045</v>
      </c>
      <c r="D2485" s="12" t="s">
        <v>4046</v>
      </c>
      <c r="E2485">
        <v>6606</v>
      </c>
      <c r="F2485">
        <v>1</v>
      </c>
      <c r="G2485" s="12" t="s">
        <v>55</v>
      </c>
      <c r="H2485" s="12" t="s">
        <v>56</v>
      </c>
      <c r="I2485">
        <v>40436</v>
      </c>
      <c r="J2485" s="12" t="s">
        <v>57</v>
      </c>
      <c r="K2485" s="12" t="s">
        <v>2547</v>
      </c>
      <c r="L2485" s="12" t="s">
        <v>2548</v>
      </c>
      <c r="M2485">
        <v>21196</v>
      </c>
      <c r="N2485" s="12" t="s">
        <v>60</v>
      </c>
      <c r="O2485" s="12" t="s">
        <v>2549</v>
      </c>
      <c r="P2485" s="12" t="s">
        <v>11837</v>
      </c>
      <c r="Q2485">
        <v>21197</v>
      </c>
      <c r="R2485" s="12" t="s">
        <v>63</v>
      </c>
      <c r="S2485" s="12" t="s">
        <v>2550</v>
      </c>
      <c r="T2485" s="12" t="s">
        <v>2550</v>
      </c>
      <c r="U2485" s="12" t="s">
        <v>3554</v>
      </c>
    </row>
    <row r="2486" spans="1:21" hidden="1" x14ac:dyDescent="0.25">
      <c r="A2486">
        <v>21865</v>
      </c>
      <c r="B2486" s="12" t="s">
        <v>52</v>
      </c>
      <c r="C2486" s="12" t="s">
        <v>4047</v>
      </c>
      <c r="D2486" s="12" t="s">
        <v>4048</v>
      </c>
      <c r="E2486">
        <v>6606</v>
      </c>
      <c r="F2486">
        <v>1</v>
      </c>
      <c r="G2486" s="12" t="s">
        <v>55</v>
      </c>
      <c r="H2486" s="12" t="s">
        <v>56</v>
      </c>
      <c r="I2486">
        <v>40436</v>
      </c>
      <c r="J2486" s="12" t="s">
        <v>57</v>
      </c>
      <c r="K2486" s="12" t="s">
        <v>2547</v>
      </c>
      <c r="L2486" s="12" t="s">
        <v>2548</v>
      </c>
      <c r="M2486">
        <v>21196</v>
      </c>
      <c r="N2486" s="12" t="s">
        <v>60</v>
      </c>
      <c r="O2486" s="12" t="s">
        <v>2549</v>
      </c>
      <c r="P2486" s="12" t="s">
        <v>11837</v>
      </c>
      <c r="Q2486">
        <v>21197</v>
      </c>
      <c r="R2486" s="12" t="s">
        <v>63</v>
      </c>
      <c r="S2486" s="12" t="s">
        <v>2550</v>
      </c>
      <c r="T2486" s="12" t="s">
        <v>2550</v>
      </c>
      <c r="U2486" s="12" t="s">
        <v>3554</v>
      </c>
    </row>
    <row r="2487" spans="1:21" hidden="1" x14ac:dyDescent="0.25">
      <c r="A2487">
        <v>21866</v>
      </c>
      <c r="B2487" s="12" t="s">
        <v>52</v>
      </c>
      <c r="C2487" s="12" t="s">
        <v>4049</v>
      </c>
      <c r="D2487" s="12" t="s">
        <v>4050</v>
      </c>
      <c r="E2487">
        <v>6606</v>
      </c>
      <c r="F2487">
        <v>1</v>
      </c>
      <c r="G2487" s="12" t="s">
        <v>55</v>
      </c>
      <c r="H2487" s="12" t="s">
        <v>56</v>
      </c>
      <c r="I2487">
        <v>40436</v>
      </c>
      <c r="J2487" s="12" t="s">
        <v>57</v>
      </c>
      <c r="K2487" s="12" t="s">
        <v>2547</v>
      </c>
      <c r="L2487" s="12" t="s">
        <v>2548</v>
      </c>
      <c r="M2487">
        <v>21196</v>
      </c>
      <c r="N2487" s="12" t="s">
        <v>60</v>
      </c>
      <c r="O2487" s="12" t="s">
        <v>2549</v>
      </c>
      <c r="P2487" s="12" t="s">
        <v>11837</v>
      </c>
      <c r="Q2487">
        <v>21197</v>
      </c>
      <c r="R2487" s="12" t="s">
        <v>63</v>
      </c>
      <c r="S2487" s="12" t="s">
        <v>2550</v>
      </c>
      <c r="T2487" s="12" t="s">
        <v>2550</v>
      </c>
      <c r="U2487" s="12" t="s">
        <v>3554</v>
      </c>
    </row>
    <row r="2488" spans="1:21" hidden="1" x14ac:dyDescent="0.25">
      <c r="A2488">
        <v>21867</v>
      </c>
      <c r="B2488" s="12" t="s">
        <v>52</v>
      </c>
      <c r="C2488" s="12" t="s">
        <v>4051</v>
      </c>
      <c r="D2488" s="12" t="s">
        <v>4052</v>
      </c>
      <c r="E2488">
        <v>6606</v>
      </c>
      <c r="F2488">
        <v>1</v>
      </c>
      <c r="G2488" s="12" t="s">
        <v>55</v>
      </c>
      <c r="H2488" s="12" t="s">
        <v>56</v>
      </c>
      <c r="I2488">
        <v>40436</v>
      </c>
      <c r="J2488" s="12" t="s">
        <v>57</v>
      </c>
      <c r="K2488" s="12" t="s">
        <v>2547</v>
      </c>
      <c r="L2488" s="12" t="s">
        <v>2548</v>
      </c>
      <c r="M2488">
        <v>21196</v>
      </c>
      <c r="N2488" s="12" t="s">
        <v>60</v>
      </c>
      <c r="O2488" s="12" t="s">
        <v>2549</v>
      </c>
      <c r="P2488" s="12" t="s">
        <v>11837</v>
      </c>
      <c r="Q2488">
        <v>21197</v>
      </c>
      <c r="R2488" s="12" t="s">
        <v>63</v>
      </c>
      <c r="S2488" s="12" t="s">
        <v>2550</v>
      </c>
      <c r="T2488" s="12" t="s">
        <v>2550</v>
      </c>
      <c r="U2488" s="12" t="s">
        <v>3554</v>
      </c>
    </row>
    <row r="2489" spans="1:21" hidden="1" x14ac:dyDescent="0.25">
      <c r="A2489">
        <v>21868</v>
      </c>
      <c r="B2489" s="12" t="s">
        <v>52</v>
      </c>
      <c r="C2489" s="12" t="s">
        <v>4053</v>
      </c>
      <c r="D2489" s="12" t="s">
        <v>4054</v>
      </c>
      <c r="E2489">
        <v>6606</v>
      </c>
      <c r="F2489">
        <v>1</v>
      </c>
      <c r="G2489" s="12" t="s">
        <v>55</v>
      </c>
      <c r="H2489" s="12" t="s">
        <v>56</v>
      </c>
      <c r="I2489">
        <v>40436</v>
      </c>
      <c r="J2489" s="12" t="s">
        <v>57</v>
      </c>
      <c r="K2489" s="12" t="s">
        <v>2547</v>
      </c>
      <c r="L2489" s="12" t="s">
        <v>2548</v>
      </c>
      <c r="M2489">
        <v>21196</v>
      </c>
      <c r="N2489" s="12" t="s">
        <v>60</v>
      </c>
      <c r="O2489" s="12" t="s">
        <v>2549</v>
      </c>
      <c r="P2489" s="12" t="s">
        <v>11837</v>
      </c>
      <c r="Q2489">
        <v>21197</v>
      </c>
      <c r="R2489" s="12" t="s">
        <v>63</v>
      </c>
      <c r="S2489" s="12" t="s">
        <v>2550</v>
      </c>
      <c r="T2489" s="12" t="s">
        <v>2550</v>
      </c>
      <c r="U2489" s="12" t="s">
        <v>3554</v>
      </c>
    </row>
    <row r="2490" spans="1:21" hidden="1" x14ac:dyDescent="0.25">
      <c r="A2490">
        <v>21869</v>
      </c>
      <c r="B2490" s="12" t="s">
        <v>52</v>
      </c>
      <c r="C2490" s="12" t="s">
        <v>4055</v>
      </c>
      <c r="D2490" s="12" t="s">
        <v>4056</v>
      </c>
      <c r="E2490">
        <v>6606</v>
      </c>
      <c r="F2490">
        <v>1</v>
      </c>
      <c r="G2490" s="12" t="s">
        <v>55</v>
      </c>
      <c r="H2490" s="12" t="s">
        <v>56</v>
      </c>
      <c r="I2490">
        <v>40436</v>
      </c>
      <c r="J2490" s="12" t="s">
        <v>57</v>
      </c>
      <c r="K2490" s="12" t="s">
        <v>2547</v>
      </c>
      <c r="L2490" s="12" t="s">
        <v>2548</v>
      </c>
      <c r="M2490">
        <v>21196</v>
      </c>
      <c r="N2490" s="12" t="s">
        <v>60</v>
      </c>
      <c r="O2490" s="12" t="s">
        <v>2549</v>
      </c>
      <c r="P2490" s="12" t="s">
        <v>11837</v>
      </c>
      <c r="Q2490">
        <v>21197</v>
      </c>
      <c r="R2490" s="12" t="s">
        <v>63</v>
      </c>
      <c r="S2490" s="12" t="s">
        <v>2550</v>
      </c>
      <c r="T2490" s="12" t="s">
        <v>2550</v>
      </c>
      <c r="U2490" s="12" t="s">
        <v>3554</v>
      </c>
    </row>
    <row r="2491" spans="1:21" hidden="1" x14ac:dyDescent="0.25">
      <c r="A2491">
        <v>21870</v>
      </c>
      <c r="B2491" s="12" t="s">
        <v>52</v>
      </c>
      <c r="C2491" s="12" t="s">
        <v>4057</v>
      </c>
      <c r="D2491" s="12" t="s">
        <v>4058</v>
      </c>
      <c r="E2491">
        <v>6606</v>
      </c>
      <c r="F2491">
        <v>1</v>
      </c>
      <c r="G2491" s="12" t="s">
        <v>55</v>
      </c>
      <c r="H2491" s="12" t="s">
        <v>56</v>
      </c>
      <c r="I2491">
        <v>40436</v>
      </c>
      <c r="J2491" s="12" t="s">
        <v>57</v>
      </c>
      <c r="K2491" s="12" t="s">
        <v>2547</v>
      </c>
      <c r="L2491" s="12" t="s">
        <v>2548</v>
      </c>
      <c r="M2491">
        <v>21196</v>
      </c>
      <c r="N2491" s="12" t="s">
        <v>60</v>
      </c>
      <c r="O2491" s="12" t="s">
        <v>2549</v>
      </c>
      <c r="P2491" s="12" t="s">
        <v>11837</v>
      </c>
      <c r="Q2491">
        <v>21197</v>
      </c>
      <c r="R2491" s="12" t="s">
        <v>63</v>
      </c>
      <c r="S2491" s="12" t="s">
        <v>2550</v>
      </c>
      <c r="T2491" s="12" t="s">
        <v>2550</v>
      </c>
      <c r="U2491" s="12" t="s">
        <v>3554</v>
      </c>
    </row>
    <row r="2492" spans="1:21" hidden="1" x14ac:dyDescent="0.25">
      <c r="A2492">
        <v>21871</v>
      </c>
      <c r="B2492" s="12" t="s">
        <v>52</v>
      </c>
      <c r="C2492" s="12" t="s">
        <v>4059</v>
      </c>
      <c r="D2492" s="12" t="s">
        <v>4060</v>
      </c>
      <c r="E2492">
        <v>6606</v>
      </c>
      <c r="F2492">
        <v>1</v>
      </c>
      <c r="G2492" s="12" t="s">
        <v>55</v>
      </c>
      <c r="H2492" s="12" t="s">
        <v>56</v>
      </c>
      <c r="I2492">
        <v>40436</v>
      </c>
      <c r="J2492" s="12" t="s">
        <v>57</v>
      </c>
      <c r="K2492" s="12" t="s">
        <v>2547</v>
      </c>
      <c r="L2492" s="12" t="s">
        <v>2548</v>
      </c>
      <c r="M2492">
        <v>21196</v>
      </c>
      <c r="N2492" s="12" t="s">
        <v>60</v>
      </c>
      <c r="O2492" s="12" t="s">
        <v>2549</v>
      </c>
      <c r="P2492" s="12" t="s">
        <v>11837</v>
      </c>
      <c r="Q2492">
        <v>21197</v>
      </c>
      <c r="R2492" s="12" t="s">
        <v>63</v>
      </c>
      <c r="S2492" s="12" t="s">
        <v>2550</v>
      </c>
      <c r="T2492" s="12" t="s">
        <v>2550</v>
      </c>
      <c r="U2492" s="12" t="s">
        <v>3554</v>
      </c>
    </row>
    <row r="2493" spans="1:21" hidden="1" x14ac:dyDescent="0.25">
      <c r="A2493">
        <v>21872</v>
      </c>
      <c r="B2493" s="12" t="s">
        <v>52</v>
      </c>
      <c r="C2493" s="12" t="s">
        <v>4061</v>
      </c>
      <c r="D2493" s="12" t="s">
        <v>4062</v>
      </c>
      <c r="E2493">
        <v>6606</v>
      </c>
      <c r="F2493">
        <v>1</v>
      </c>
      <c r="G2493" s="12" t="s">
        <v>55</v>
      </c>
      <c r="H2493" s="12" t="s">
        <v>56</v>
      </c>
      <c r="I2493">
        <v>40436</v>
      </c>
      <c r="J2493" s="12" t="s">
        <v>57</v>
      </c>
      <c r="K2493" s="12" t="s">
        <v>2547</v>
      </c>
      <c r="L2493" s="12" t="s">
        <v>2548</v>
      </c>
      <c r="M2493">
        <v>21196</v>
      </c>
      <c r="N2493" s="12" t="s">
        <v>60</v>
      </c>
      <c r="O2493" s="12" t="s">
        <v>2549</v>
      </c>
      <c r="P2493" s="12" t="s">
        <v>11837</v>
      </c>
      <c r="Q2493">
        <v>21197</v>
      </c>
      <c r="R2493" s="12" t="s">
        <v>63</v>
      </c>
      <c r="S2493" s="12" t="s">
        <v>2550</v>
      </c>
      <c r="T2493" s="12" t="s">
        <v>2550</v>
      </c>
      <c r="U2493" s="12" t="s">
        <v>3554</v>
      </c>
    </row>
    <row r="2494" spans="1:21" hidden="1" x14ac:dyDescent="0.25">
      <c r="A2494">
        <v>21873</v>
      </c>
      <c r="B2494" s="12" t="s">
        <v>52</v>
      </c>
      <c r="C2494" s="12" t="s">
        <v>4063</v>
      </c>
      <c r="D2494" s="12" t="s">
        <v>4064</v>
      </c>
      <c r="E2494">
        <v>6606</v>
      </c>
      <c r="F2494">
        <v>1</v>
      </c>
      <c r="G2494" s="12" t="s">
        <v>55</v>
      </c>
      <c r="H2494" s="12" t="s">
        <v>56</v>
      </c>
      <c r="I2494">
        <v>40436</v>
      </c>
      <c r="J2494" s="12" t="s">
        <v>57</v>
      </c>
      <c r="K2494" s="12" t="s">
        <v>2547</v>
      </c>
      <c r="L2494" s="12" t="s">
        <v>2548</v>
      </c>
      <c r="M2494">
        <v>21196</v>
      </c>
      <c r="N2494" s="12" t="s">
        <v>60</v>
      </c>
      <c r="O2494" s="12" t="s">
        <v>2549</v>
      </c>
      <c r="P2494" s="12" t="s">
        <v>11837</v>
      </c>
      <c r="Q2494">
        <v>21197</v>
      </c>
      <c r="R2494" s="12" t="s">
        <v>63</v>
      </c>
      <c r="S2494" s="12" t="s">
        <v>2550</v>
      </c>
      <c r="T2494" s="12" t="s">
        <v>2550</v>
      </c>
      <c r="U2494" s="12" t="s">
        <v>3554</v>
      </c>
    </row>
    <row r="2495" spans="1:21" hidden="1" x14ac:dyDescent="0.25">
      <c r="A2495">
        <v>21874</v>
      </c>
      <c r="B2495" s="12" t="s">
        <v>52</v>
      </c>
      <c r="C2495" s="12" t="s">
        <v>4065</v>
      </c>
      <c r="D2495" s="12" t="s">
        <v>4066</v>
      </c>
      <c r="E2495">
        <v>6606</v>
      </c>
      <c r="F2495">
        <v>1</v>
      </c>
      <c r="G2495" s="12" t="s">
        <v>55</v>
      </c>
      <c r="H2495" s="12" t="s">
        <v>56</v>
      </c>
      <c r="I2495">
        <v>40436</v>
      </c>
      <c r="J2495" s="12" t="s">
        <v>57</v>
      </c>
      <c r="K2495" s="12" t="s">
        <v>2547</v>
      </c>
      <c r="L2495" s="12" t="s">
        <v>2548</v>
      </c>
      <c r="M2495">
        <v>21196</v>
      </c>
      <c r="N2495" s="12" t="s">
        <v>60</v>
      </c>
      <c r="O2495" s="12" t="s">
        <v>2549</v>
      </c>
      <c r="P2495" s="12" t="s">
        <v>11837</v>
      </c>
      <c r="Q2495">
        <v>21197</v>
      </c>
      <c r="R2495" s="12" t="s">
        <v>63</v>
      </c>
      <c r="S2495" s="12" t="s">
        <v>2550</v>
      </c>
      <c r="T2495" s="12" t="s">
        <v>2550</v>
      </c>
      <c r="U2495" s="12" t="s">
        <v>3554</v>
      </c>
    </row>
    <row r="2496" spans="1:21" hidden="1" x14ac:dyDescent="0.25">
      <c r="A2496">
        <v>21875</v>
      </c>
      <c r="B2496" s="12" t="s">
        <v>52</v>
      </c>
      <c r="C2496" s="12" t="s">
        <v>4067</v>
      </c>
      <c r="D2496" s="12" t="s">
        <v>4068</v>
      </c>
      <c r="E2496">
        <v>6606</v>
      </c>
      <c r="F2496">
        <v>1</v>
      </c>
      <c r="G2496" s="12" t="s">
        <v>55</v>
      </c>
      <c r="H2496" s="12" t="s">
        <v>56</v>
      </c>
      <c r="I2496">
        <v>40436</v>
      </c>
      <c r="J2496" s="12" t="s">
        <v>57</v>
      </c>
      <c r="K2496" s="12" t="s">
        <v>2547</v>
      </c>
      <c r="L2496" s="12" t="s">
        <v>2548</v>
      </c>
      <c r="M2496">
        <v>21196</v>
      </c>
      <c r="N2496" s="12" t="s">
        <v>60</v>
      </c>
      <c r="O2496" s="12" t="s">
        <v>2549</v>
      </c>
      <c r="P2496" s="12" t="s">
        <v>11837</v>
      </c>
      <c r="Q2496">
        <v>21197</v>
      </c>
      <c r="R2496" s="12" t="s">
        <v>63</v>
      </c>
      <c r="S2496" s="12" t="s">
        <v>2550</v>
      </c>
      <c r="T2496" s="12" t="s">
        <v>2550</v>
      </c>
      <c r="U2496" s="12" t="s">
        <v>3554</v>
      </c>
    </row>
    <row r="2497" spans="1:21" hidden="1" x14ac:dyDescent="0.25">
      <c r="A2497">
        <v>21876</v>
      </c>
      <c r="B2497" s="12" t="s">
        <v>52</v>
      </c>
      <c r="C2497" s="12" t="s">
        <v>4069</v>
      </c>
      <c r="D2497" s="12" t="s">
        <v>4070</v>
      </c>
      <c r="E2497">
        <v>6606</v>
      </c>
      <c r="F2497">
        <v>1</v>
      </c>
      <c r="G2497" s="12" t="s">
        <v>55</v>
      </c>
      <c r="H2497" s="12" t="s">
        <v>56</v>
      </c>
      <c r="I2497">
        <v>40436</v>
      </c>
      <c r="J2497" s="12" t="s">
        <v>57</v>
      </c>
      <c r="K2497" s="12" t="s">
        <v>2547</v>
      </c>
      <c r="L2497" s="12" t="s">
        <v>2548</v>
      </c>
      <c r="M2497">
        <v>21196</v>
      </c>
      <c r="N2497" s="12" t="s">
        <v>60</v>
      </c>
      <c r="O2497" s="12" t="s">
        <v>2549</v>
      </c>
      <c r="P2497" s="12" t="s">
        <v>11837</v>
      </c>
      <c r="Q2497">
        <v>21197</v>
      </c>
      <c r="R2497" s="12" t="s">
        <v>63</v>
      </c>
      <c r="S2497" s="12" t="s">
        <v>2550</v>
      </c>
      <c r="T2497" s="12" t="s">
        <v>2550</v>
      </c>
      <c r="U2497" s="12" t="s">
        <v>3554</v>
      </c>
    </row>
    <row r="2498" spans="1:21" hidden="1" x14ac:dyDescent="0.25">
      <c r="A2498">
        <v>21877</v>
      </c>
      <c r="B2498" s="12" t="s">
        <v>52</v>
      </c>
      <c r="C2498" s="12" t="s">
        <v>4071</v>
      </c>
      <c r="D2498" s="12" t="s">
        <v>4072</v>
      </c>
      <c r="E2498">
        <v>6606</v>
      </c>
      <c r="F2498">
        <v>1</v>
      </c>
      <c r="G2498" s="12" t="s">
        <v>55</v>
      </c>
      <c r="H2498" s="12" t="s">
        <v>56</v>
      </c>
      <c r="I2498">
        <v>40436</v>
      </c>
      <c r="J2498" s="12" t="s">
        <v>57</v>
      </c>
      <c r="K2498" s="12" t="s">
        <v>2547</v>
      </c>
      <c r="L2498" s="12" t="s">
        <v>2548</v>
      </c>
      <c r="M2498">
        <v>21196</v>
      </c>
      <c r="N2498" s="12" t="s">
        <v>60</v>
      </c>
      <c r="O2498" s="12" t="s">
        <v>2549</v>
      </c>
      <c r="P2498" s="12" t="s">
        <v>11837</v>
      </c>
      <c r="Q2498">
        <v>21197</v>
      </c>
      <c r="R2498" s="12" t="s">
        <v>63</v>
      </c>
      <c r="S2498" s="12" t="s">
        <v>2550</v>
      </c>
      <c r="T2498" s="12" t="s">
        <v>2550</v>
      </c>
      <c r="U2498" s="12" t="s">
        <v>3554</v>
      </c>
    </row>
    <row r="2499" spans="1:21" hidden="1" x14ac:dyDescent="0.25">
      <c r="A2499">
        <v>21878</v>
      </c>
      <c r="B2499" s="12" t="s">
        <v>52</v>
      </c>
      <c r="C2499" s="12" t="s">
        <v>4073</v>
      </c>
      <c r="D2499" s="12" t="s">
        <v>4074</v>
      </c>
      <c r="E2499">
        <v>6606</v>
      </c>
      <c r="F2499">
        <v>1</v>
      </c>
      <c r="G2499" s="12" t="s">
        <v>55</v>
      </c>
      <c r="H2499" s="12" t="s">
        <v>56</v>
      </c>
      <c r="I2499">
        <v>40436</v>
      </c>
      <c r="J2499" s="12" t="s">
        <v>57</v>
      </c>
      <c r="K2499" s="12" t="s">
        <v>2547</v>
      </c>
      <c r="L2499" s="12" t="s">
        <v>2548</v>
      </c>
      <c r="M2499">
        <v>21196</v>
      </c>
      <c r="N2499" s="12" t="s">
        <v>60</v>
      </c>
      <c r="O2499" s="12" t="s">
        <v>2549</v>
      </c>
      <c r="P2499" s="12" t="s">
        <v>11837</v>
      </c>
      <c r="Q2499">
        <v>21197</v>
      </c>
      <c r="R2499" s="12" t="s">
        <v>63</v>
      </c>
      <c r="S2499" s="12" t="s">
        <v>2550</v>
      </c>
      <c r="T2499" s="12" t="s">
        <v>2550</v>
      </c>
      <c r="U2499" s="12" t="s">
        <v>3554</v>
      </c>
    </row>
    <row r="2500" spans="1:21" hidden="1" x14ac:dyDescent="0.25">
      <c r="A2500">
        <v>21879</v>
      </c>
      <c r="B2500" s="12" t="s">
        <v>52</v>
      </c>
      <c r="C2500" s="12" t="s">
        <v>4075</v>
      </c>
      <c r="D2500" s="12" t="s">
        <v>4076</v>
      </c>
      <c r="E2500">
        <v>6606</v>
      </c>
      <c r="F2500">
        <v>1</v>
      </c>
      <c r="G2500" s="12" t="s">
        <v>55</v>
      </c>
      <c r="H2500" s="12" t="s">
        <v>56</v>
      </c>
      <c r="I2500">
        <v>40436</v>
      </c>
      <c r="J2500" s="12" t="s">
        <v>57</v>
      </c>
      <c r="K2500" s="12" t="s">
        <v>2547</v>
      </c>
      <c r="L2500" s="12" t="s">
        <v>2548</v>
      </c>
      <c r="M2500">
        <v>21196</v>
      </c>
      <c r="N2500" s="12" t="s">
        <v>60</v>
      </c>
      <c r="O2500" s="12" t="s">
        <v>2549</v>
      </c>
      <c r="P2500" s="12" t="s">
        <v>11837</v>
      </c>
      <c r="Q2500">
        <v>21197</v>
      </c>
      <c r="R2500" s="12" t="s">
        <v>63</v>
      </c>
      <c r="S2500" s="12" t="s">
        <v>2550</v>
      </c>
      <c r="T2500" s="12" t="s">
        <v>2550</v>
      </c>
      <c r="U2500" s="12" t="s">
        <v>3554</v>
      </c>
    </row>
    <row r="2501" spans="1:21" hidden="1" x14ac:dyDescent="0.25">
      <c r="A2501">
        <v>21880</v>
      </c>
      <c r="B2501" s="12" t="s">
        <v>52</v>
      </c>
      <c r="C2501" s="12" t="s">
        <v>4077</v>
      </c>
      <c r="D2501" s="12" t="s">
        <v>4078</v>
      </c>
      <c r="E2501">
        <v>6606</v>
      </c>
      <c r="F2501">
        <v>1</v>
      </c>
      <c r="G2501" s="12" t="s">
        <v>55</v>
      </c>
      <c r="H2501" s="12" t="s">
        <v>56</v>
      </c>
      <c r="I2501">
        <v>40436</v>
      </c>
      <c r="J2501" s="12" t="s">
        <v>57</v>
      </c>
      <c r="K2501" s="12" t="s">
        <v>2547</v>
      </c>
      <c r="L2501" s="12" t="s">
        <v>2548</v>
      </c>
      <c r="M2501">
        <v>21196</v>
      </c>
      <c r="N2501" s="12" t="s">
        <v>60</v>
      </c>
      <c r="O2501" s="12" t="s">
        <v>2549</v>
      </c>
      <c r="P2501" s="12" t="s">
        <v>11837</v>
      </c>
      <c r="Q2501">
        <v>21197</v>
      </c>
      <c r="R2501" s="12" t="s">
        <v>63</v>
      </c>
      <c r="S2501" s="12" t="s">
        <v>2550</v>
      </c>
      <c r="T2501" s="12" t="s">
        <v>2550</v>
      </c>
      <c r="U2501" s="12" t="s">
        <v>3554</v>
      </c>
    </row>
    <row r="2502" spans="1:21" hidden="1" x14ac:dyDescent="0.25">
      <c r="A2502">
        <v>21881</v>
      </c>
      <c r="B2502" s="12" t="s">
        <v>52</v>
      </c>
      <c r="C2502" s="12" t="s">
        <v>4079</v>
      </c>
      <c r="D2502" s="12" t="s">
        <v>4080</v>
      </c>
      <c r="E2502">
        <v>6606</v>
      </c>
      <c r="F2502">
        <v>1</v>
      </c>
      <c r="G2502" s="12" t="s">
        <v>55</v>
      </c>
      <c r="H2502" s="12" t="s">
        <v>56</v>
      </c>
      <c r="I2502">
        <v>40436</v>
      </c>
      <c r="J2502" s="12" t="s">
        <v>57</v>
      </c>
      <c r="K2502" s="12" t="s">
        <v>2547</v>
      </c>
      <c r="L2502" s="12" t="s">
        <v>2548</v>
      </c>
      <c r="M2502">
        <v>21196</v>
      </c>
      <c r="N2502" s="12" t="s">
        <v>60</v>
      </c>
      <c r="O2502" s="12" t="s">
        <v>2549</v>
      </c>
      <c r="P2502" s="12" t="s">
        <v>11837</v>
      </c>
      <c r="Q2502">
        <v>21197</v>
      </c>
      <c r="R2502" s="12" t="s">
        <v>63</v>
      </c>
      <c r="S2502" s="12" t="s">
        <v>2550</v>
      </c>
      <c r="T2502" s="12" t="s">
        <v>2550</v>
      </c>
      <c r="U2502" s="12" t="s">
        <v>3554</v>
      </c>
    </row>
    <row r="2503" spans="1:21" hidden="1" x14ac:dyDescent="0.25">
      <c r="A2503">
        <v>21882</v>
      </c>
      <c r="B2503" s="12" t="s">
        <v>52</v>
      </c>
      <c r="C2503" s="12" t="s">
        <v>4081</v>
      </c>
      <c r="D2503" s="12" t="s">
        <v>4082</v>
      </c>
      <c r="E2503">
        <v>6606</v>
      </c>
      <c r="F2503">
        <v>1</v>
      </c>
      <c r="G2503" s="12" t="s">
        <v>55</v>
      </c>
      <c r="H2503" s="12" t="s">
        <v>56</v>
      </c>
      <c r="I2503">
        <v>40436</v>
      </c>
      <c r="J2503" s="12" t="s">
        <v>57</v>
      </c>
      <c r="K2503" s="12" t="s">
        <v>2547</v>
      </c>
      <c r="L2503" s="12" t="s">
        <v>2548</v>
      </c>
      <c r="M2503">
        <v>21196</v>
      </c>
      <c r="N2503" s="12" t="s">
        <v>60</v>
      </c>
      <c r="O2503" s="12" t="s">
        <v>2549</v>
      </c>
      <c r="P2503" s="12" t="s">
        <v>11837</v>
      </c>
      <c r="Q2503">
        <v>21197</v>
      </c>
      <c r="R2503" s="12" t="s">
        <v>63</v>
      </c>
      <c r="S2503" s="12" t="s">
        <v>2550</v>
      </c>
      <c r="T2503" s="12" t="s">
        <v>2550</v>
      </c>
      <c r="U2503" s="12" t="s">
        <v>3554</v>
      </c>
    </row>
    <row r="2504" spans="1:21" hidden="1" x14ac:dyDescent="0.25">
      <c r="A2504">
        <v>21883</v>
      </c>
      <c r="B2504" s="12" t="s">
        <v>52</v>
      </c>
      <c r="C2504" s="12" t="s">
        <v>4083</v>
      </c>
      <c r="D2504" s="12" t="s">
        <v>4084</v>
      </c>
      <c r="E2504">
        <v>6606</v>
      </c>
      <c r="F2504">
        <v>1</v>
      </c>
      <c r="G2504" s="12" t="s">
        <v>55</v>
      </c>
      <c r="H2504" s="12" t="s">
        <v>56</v>
      </c>
      <c r="I2504">
        <v>40436</v>
      </c>
      <c r="J2504" s="12" t="s">
        <v>57</v>
      </c>
      <c r="K2504" s="12" t="s">
        <v>2547</v>
      </c>
      <c r="L2504" s="12" t="s">
        <v>2548</v>
      </c>
      <c r="M2504">
        <v>21196</v>
      </c>
      <c r="N2504" s="12" t="s">
        <v>60</v>
      </c>
      <c r="O2504" s="12" t="s">
        <v>2549</v>
      </c>
      <c r="P2504" s="12" t="s">
        <v>11837</v>
      </c>
      <c r="Q2504">
        <v>21197</v>
      </c>
      <c r="R2504" s="12" t="s">
        <v>63</v>
      </c>
      <c r="S2504" s="12" t="s">
        <v>2550</v>
      </c>
      <c r="T2504" s="12" t="s">
        <v>2550</v>
      </c>
      <c r="U2504" s="12" t="s">
        <v>3554</v>
      </c>
    </row>
    <row r="2505" spans="1:21" hidden="1" x14ac:dyDescent="0.25">
      <c r="A2505">
        <v>21884</v>
      </c>
      <c r="B2505" s="12" t="s">
        <v>52</v>
      </c>
      <c r="C2505" s="12" t="s">
        <v>4085</v>
      </c>
      <c r="D2505" s="12" t="s">
        <v>4086</v>
      </c>
      <c r="E2505">
        <v>6606</v>
      </c>
      <c r="F2505">
        <v>1</v>
      </c>
      <c r="G2505" s="12" t="s">
        <v>55</v>
      </c>
      <c r="H2505" s="12" t="s">
        <v>56</v>
      </c>
      <c r="I2505">
        <v>40436</v>
      </c>
      <c r="J2505" s="12" t="s">
        <v>57</v>
      </c>
      <c r="K2505" s="12" t="s">
        <v>2547</v>
      </c>
      <c r="L2505" s="12" t="s">
        <v>2548</v>
      </c>
      <c r="M2505">
        <v>21196</v>
      </c>
      <c r="N2505" s="12" t="s">
        <v>60</v>
      </c>
      <c r="O2505" s="12" t="s">
        <v>2549</v>
      </c>
      <c r="P2505" s="12" t="s">
        <v>11837</v>
      </c>
      <c r="Q2505">
        <v>21197</v>
      </c>
      <c r="R2505" s="12" t="s">
        <v>63</v>
      </c>
      <c r="S2505" s="12" t="s">
        <v>2550</v>
      </c>
      <c r="T2505" s="12" t="s">
        <v>2550</v>
      </c>
      <c r="U2505" s="12" t="s">
        <v>3554</v>
      </c>
    </row>
    <row r="2506" spans="1:21" hidden="1" x14ac:dyDescent="0.25">
      <c r="A2506">
        <v>21885</v>
      </c>
      <c r="B2506" s="12" t="s">
        <v>52</v>
      </c>
      <c r="C2506" s="12" t="s">
        <v>4087</v>
      </c>
      <c r="D2506" s="12" t="s">
        <v>4088</v>
      </c>
      <c r="E2506">
        <v>6606</v>
      </c>
      <c r="F2506">
        <v>1</v>
      </c>
      <c r="G2506" s="12" t="s">
        <v>55</v>
      </c>
      <c r="H2506" s="12" t="s">
        <v>56</v>
      </c>
      <c r="I2506">
        <v>40436</v>
      </c>
      <c r="J2506" s="12" t="s">
        <v>57</v>
      </c>
      <c r="K2506" s="12" t="s">
        <v>2547</v>
      </c>
      <c r="L2506" s="12" t="s">
        <v>2548</v>
      </c>
      <c r="M2506">
        <v>21196</v>
      </c>
      <c r="N2506" s="12" t="s">
        <v>60</v>
      </c>
      <c r="O2506" s="12" t="s">
        <v>2549</v>
      </c>
      <c r="P2506" s="12" t="s">
        <v>11837</v>
      </c>
      <c r="Q2506">
        <v>21197</v>
      </c>
      <c r="R2506" s="12" t="s">
        <v>63</v>
      </c>
      <c r="S2506" s="12" t="s">
        <v>2550</v>
      </c>
      <c r="T2506" s="12" t="s">
        <v>2550</v>
      </c>
      <c r="U2506" s="12" t="s">
        <v>3554</v>
      </c>
    </row>
    <row r="2507" spans="1:21" hidden="1" x14ac:dyDescent="0.25">
      <c r="A2507">
        <v>21886</v>
      </c>
      <c r="B2507" s="12" t="s">
        <v>52</v>
      </c>
      <c r="C2507" s="12" t="s">
        <v>4089</v>
      </c>
      <c r="D2507" s="12" t="s">
        <v>4090</v>
      </c>
      <c r="E2507">
        <v>6606</v>
      </c>
      <c r="F2507">
        <v>1</v>
      </c>
      <c r="G2507" s="12" t="s">
        <v>55</v>
      </c>
      <c r="H2507" s="12" t="s">
        <v>56</v>
      </c>
      <c r="I2507">
        <v>40436</v>
      </c>
      <c r="J2507" s="12" t="s">
        <v>57</v>
      </c>
      <c r="K2507" s="12" t="s">
        <v>2547</v>
      </c>
      <c r="L2507" s="12" t="s">
        <v>2548</v>
      </c>
      <c r="M2507">
        <v>21196</v>
      </c>
      <c r="N2507" s="12" t="s">
        <v>60</v>
      </c>
      <c r="O2507" s="12" t="s">
        <v>2549</v>
      </c>
      <c r="P2507" s="12" t="s">
        <v>11837</v>
      </c>
      <c r="Q2507">
        <v>21197</v>
      </c>
      <c r="R2507" s="12" t="s">
        <v>63</v>
      </c>
      <c r="S2507" s="12" t="s">
        <v>2550</v>
      </c>
      <c r="T2507" s="12" t="s">
        <v>2550</v>
      </c>
      <c r="U2507" s="12" t="s">
        <v>3554</v>
      </c>
    </row>
    <row r="2508" spans="1:21" hidden="1" x14ac:dyDescent="0.25">
      <c r="A2508">
        <v>21888</v>
      </c>
      <c r="B2508" s="12" t="s">
        <v>52</v>
      </c>
      <c r="C2508" s="12" t="s">
        <v>4091</v>
      </c>
      <c r="D2508" s="12" t="s">
        <v>4092</v>
      </c>
      <c r="E2508">
        <v>6606</v>
      </c>
      <c r="F2508">
        <v>1</v>
      </c>
      <c r="G2508" s="12" t="s">
        <v>55</v>
      </c>
      <c r="H2508" s="12" t="s">
        <v>56</v>
      </c>
      <c r="I2508">
        <v>40436</v>
      </c>
      <c r="J2508" s="12" t="s">
        <v>57</v>
      </c>
      <c r="K2508" s="12" t="s">
        <v>2547</v>
      </c>
      <c r="L2508" s="12" t="s">
        <v>2548</v>
      </c>
      <c r="M2508">
        <v>21196</v>
      </c>
      <c r="N2508" s="12" t="s">
        <v>60</v>
      </c>
      <c r="O2508" s="12" t="s">
        <v>2549</v>
      </c>
      <c r="P2508" s="12" t="s">
        <v>11837</v>
      </c>
      <c r="Q2508">
        <v>21197</v>
      </c>
      <c r="R2508" s="12" t="s">
        <v>63</v>
      </c>
      <c r="S2508" s="12" t="s">
        <v>2550</v>
      </c>
      <c r="T2508" s="12" t="s">
        <v>2550</v>
      </c>
      <c r="U2508" s="12" t="s">
        <v>3554</v>
      </c>
    </row>
    <row r="2509" spans="1:21" hidden="1" x14ac:dyDescent="0.25">
      <c r="A2509">
        <v>21889</v>
      </c>
      <c r="B2509" s="12" t="s">
        <v>52</v>
      </c>
      <c r="C2509" s="12" t="s">
        <v>4093</v>
      </c>
      <c r="D2509" s="12" t="s">
        <v>4094</v>
      </c>
      <c r="E2509">
        <v>6606</v>
      </c>
      <c r="F2509">
        <v>1</v>
      </c>
      <c r="G2509" s="12" t="s">
        <v>55</v>
      </c>
      <c r="H2509" s="12" t="s">
        <v>56</v>
      </c>
      <c r="I2509">
        <v>40436</v>
      </c>
      <c r="J2509" s="12" t="s">
        <v>57</v>
      </c>
      <c r="K2509" s="12" t="s">
        <v>2547</v>
      </c>
      <c r="L2509" s="12" t="s">
        <v>2548</v>
      </c>
      <c r="M2509">
        <v>21196</v>
      </c>
      <c r="N2509" s="12" t="s">
        <v>60</v>
      </c>
      <c r="O2509" s="12" t="s">
        <v>2549</v>
      </c>
      <c r="P2509" s="12" t="s">
        <v>11837</v>
      </c>
      <c r="Q2509">
        <v>21197</v>
      </c>
      <c r="R2509" s="12" t="s">
        <v>63</v>
      </c>
      <c r="S2509" s="12" t="s">
        <v>2550</v>
      </c>
      <c r="T2509" s="12" t="s">
        <v>2550</v>
      </c>
      <c r="U2509" s="12" t="s">
        <v>3554</v>
      </c>
    </row>
    <row r="2510" spans="1:21" hidden="1" x14ac:dyDescent="0.25">
      <c r="A2510">
        <v>21891</v>
      </c>
      <c r="B2510" s="12" t="s">
        <v>52</v>
      </c>
      <c r="C2510" s="12" t="s">
        <v>4095</v>
      </c>
      <c r="D2510" s="12" t="s">
        <v>4096</v>
      </c>
      <c r="E2510">
        <v>6606</v>
      </c>
      <c r="F2510">
        <v>1</v>
      </c>
      <c r="G2510" s="12" t="s">
        <v>55</v>
      </c>
      <c r="H2510" s="12" t="s">
        <v>56</v>
      </c>
      <c r="I2510">
        <v>29013</v>
      </c>
      <c r="J2510" s="12" t="s">
        <v>57</v>
      </c>
      <c r="K2510" s="12" t="s">
        <v>58</v>
      </c>
      <c r="L2510" s="12" t="s">
        <v>59</v>
      </c>
      <c r="M2510">
        <v>34493</v>
      </c>
      <c r="N2510" s="12" t="s">
        <v>60</v>
      </c>
      <c r="O2510" s="12" t="s">
        <v>61</v>
      </c>
      <c r="P2510" s="12" t="s">
        <v>62</v>
      </c>
      <c r="Q2510">
        <v>7208</v>
      </c>
      <c r="R2510" s="12" t="s">
        <v>63</v>
      </c>
      <c r="S2510" s="12" t="s">
        <v>409</v>
      </c>
      <c r="T2510" s="12" t="s">
        <v>409</v>
      </c>
      <c r="U2510" s="12" t="s">
        <v>3090</v>
      </c>
    </row>
    <row r="2511" spans="1:21" hidden="1" x14ac:dyDescent="0.25">
      <c r="A2511">
        <v>21895</v>
      </c>
      <c r="B2511" s="12" t="s">
        <v>52</v>
      </c>
      <c r="C2511" s="12" t="s">
        <v>4097</v>
      </c>
      <c r="D2511" s="12" t="s">
        <v>4098</v>
      </c>
      <c r="E2511">
        <v>6606</v>
      </c>
      <c r="F2511">
        <v>1</v>
      </c>
      <c r="G2511" s="12" t="s">
        <v>55</v>
      </c>
      <c r="H2511" s="12" t="s">
        <v>56</v>
      </c>
      <c r="I2511">
        <v>29010</v>
      </c>
      <c r="J2511" s="12" t="s">
        <v>57</v>
      </c>
      <c r="K2511" s="12" t="s">
        <v>77</v>
      </c>
      <c r="L2511" s="12" t="s">
        <v>78</v>
      </c>
      <c r="M2511">
        <v>35347</v>
      </c>
      <c r="N2511" s="12" t="s">
        <v>60</v>
      </c>
      <c r="O2511" s="12" t="s">
        <v>14450</v>
      </c>
      <c r="P2511" s="12" t="s">
        <v>14451</v>
      </c>
      <c r="Q2511">
        <v>6923</v>
      </c>
      <c r="R2511" s="12" t="s">
        <v>63</v>
      </c>
      <c r="S2511" s="12" t="s">
        <v>11095</v>
      </c>
      <c r="T2511" s="12" t="s">
        <v>11096</v>
      </c>
      <c r="U2511" s="12" t="s">
        <v>2555</v>
      </c>
    </row>
    <row r="2512" spans="1:21" hidden="1" x14ac:dyDescent="0.25">
      <c r="A2512">
        <v>21903</v>
      </c>
      <c r="B2512" s="12" t="s">
        <v>52</v>
      </c>
      <c r="C2512" s="12" t="s">
        <v>4099</v>
      </c>
      <c r="D2512" s="12" t="s">
        <v>4100</v>
      </c>
      <c r="E2512">
        <v>6606</v>
      </c>
      <c r="F2512">
        <v>1</v>
      </c>
      <c r="G2512" s="12" t="s">
        <v>55</v>
      </c>
      <c r="H2512" s="12" t="s">
        <v>56</v>
      </c>
      <c r="I2512">
        <v>29010</v>
      </c>
      <c r="J2512" s="12" t="s">
        <v>57</v>
      </c>
      <c r="K2512" s="12" t="s">
        <v>77</v>
      </c>
      <c r="L2512" s="12" t="s">
        <v>78</v>
      </c>
      <c r="M2512">
        <v>35352</v>
      </c>
      <c r="N2512" s="12" t="s">
        <v>60</v>
      </c>
      <c r="O2512" s="12" t="s">
        <v>10754</v>
      </c>
      <c r="P2512" s="12" t="s">
        <v>85</v>
      </c>
      <c r="Q2512">
        <v>6691</v>
      </c>
      <c r="R2512" s="12" t="s">
        <v>63</v>
      </c>
      <c r="S2512" s="12" t="s">
        <v>11079</v>
      </c>
      <c r="T2512" s="12" t="s">
        <v>11080</v>
      </c>
      <c r="U2512" s="12" t="s">
        <v>2555</v>
      </c>
    </row>
    <row r="2513" spans="1:21" hidden="1" x14ac:dyDescent="0.25">
      <c r="A2513">
        <v>21910</v>
      </c>
      <c r="B2513" s="12" t="s">
        <v>52</v>
      </c>
      <c r="C2513" s="12" t="s">
        <v>4101</v>
      </c>
      <c r="D2513" s="12" t="s">
        <v>4102</v>
      </c>
      <c r="E2513">
        <v>6606</v>
      </c>
      <c r="F2513">
        <v>1</v>
      </c>
      <c r="G2513" s="12" t="s">
        <v>55</v>
      </c>
      <c r="H2513" s="12" t="s">
        <v>56</v>
      </c>
      <c r="I2513">
        <v>29010</v>
      </c>
      <c r="J2513" s="12" t="s">
        <v>57</v>
      </c>
      <c r="K2513" s="12" t="s">
        <v>77</v>
      </c>
      <c r="L2513" s="12" t="s">
        <v>78</v>
      </c>
      <c r="M2513">
        <v>35351</v>
      </c>
      <c r="N2513" s="12" t="s">
        <v>60</v>
      </c>
      <c r="O2513" s="12" t="s">
        <v>14481</v>
      </c>
      <c r="P2513" s="12" t="s">
        <v>14482</v>
      </c>
      <c r="Q2513">
        <v>7778</v>
      </c>
      <c r="R2513" s="12" t="s">
        <v>63</v>
      </c>
      <c r="S2513" s="12" t="s">
        <v>11109</v>
      </c>
      <c r="T2513" s="12" t="s">
        <v>11110</v>
      </c>
      <c r="U2513" s="12" t="s">
        <v>2555</v>
      </c>
    </row>
    <row r="2514" spans="1:21" hidden="1" x14ac:dyDescent="0.25">
      <c r="A2514">
        <v>21912</v>
      </c>
      <c r="B2514" s="12" t="s">
        <v>52</v>
      </c>
      <c r="C2514" s="12" t="s">
        <v>4103</v>
      </c>
      <c r="D2514" s="12" t="s">
        <v>4104</v>
      </c>
      <c r="E2514">
        <v>6606</v>
      </c>
      <c r="F2514">
        <v>1</v>
      </c>
      <c r="G2514" s="12" t="s">
        <v>55</v>
      </c>
      <c r="H2514" s="12" t="s">
        <v>56</v>
      </c>
      <c r="I2514">
        <v>29010</v>
      </c>
      <c r="J2514" s="12" t="s">
        <v>57</v>
      </c>
      <c r="K2514" s="12" t="s">
        <v>77</v>
      </c>
      <c r="L2514" s="12" t="s">
        <v>78</v>
      </c>
      <c r="M2514">
        <v>35351</v>
      </c>
      <c r="N2514" s="12" t="s">
        <v>60</v>
      </c>
      <c r="O2514" s="12" t="s">
        <v>14481</v>
      </c>
      <c r="P2514" s="12" t="s">
        <v>14482</v>
      </c>
      <c r="Q2514">
        <v>7778</v>
      </c>
      <c r="R2514" s="12" t="s">
        <v>63</v>
      </c>
      <c r="S2514" s="12" t="s">
        <v>11109</v>
      </c>
      <c r="T2514" s="12" t="s">
        <v>11110</v>
      </c>
      <c r="U2514" s="12" t="s">
        <v>2555</v>
      </c>
    </row>
    <row r="2515" spans="1:21" hidden="1" x14ac:dyDescent="0.25">
      <c r="A2515">
        <v>21914</v>
      </c>
      <c r="B2515" s="12" t="s">
        <v>52</v>
      </c>
      <c r="C2515" s="12" t="s">
        <v>4105</v>
      </c>
      <c r="D2515" s="12" t="s">
        <v>4106</v>
      </c>
      <c r="E2515">
        <v>6606</v>
      </c>
      <c r="F2515">
        <v>1</v>
      </c>
      <c r="G2515" s="12" t="s">
        <v>55</v>
      </c>
      <c r="H2515" s="12" t="s">
        <v>56</v>
      </c>
      <c r="I2515">
        <v>29010</v>
      </c>
      <c r="J2515" s="12" t="s">
        <v>57</v>
      </c>
      <c r="K2515" s="12" t="s">
        <v>77</v>
      </c>
      <c r="L2515" s="12" t="s">
        <v>78</v>
      </c>
      <c r="M2515">
        <v>39281</v>
      </c>
      <c r="N2515" s="12" t="s">
        <v>60</v>
      </c>
      <c r="O2515" s="12" t="s">
        <v>10760</v>
      </c>
      <c r="P2515" s="12" t="s">
        <v>10761</v>
      </c>
      <c r="Q2515">
        <v>6996</v>
      </c>
      <c r="R2515" s="12" t="s">
        <v>63</v>
      </c>
      <c r="S2515" s="12" t="s">
        <v>17527</v>
      </c>
      <c r="T2515" s="12" t="s">
        <v>17528</v>
      </c>
      <c r="U2515" s="12" t="s">
        <v>2555</v>
      </c>
    </row>
    <row r="2516" spans="1:21" hidden="1" x14ac:dyDescent="0.25">
      <c r="A2516">
        <v>21915</v>
      </c>
      <c r="B2516" s="12" t="s">
        <v>52</v>
      </c>
      <c r="C2516" s="12" t="s">
        <v>4107</v>
      </c>
      <c r="D2516" s="12" t="s">
        <v>4108</v>
      </c>
      <c r="E2516">
        <v>6606</v>
      </c>
      <c r="F2516">
        <v>1</v>
      </c>
      <c r="G2516" s="12" t="s">
        <v>55</v>
      </c>
      <c r="H2516" s="12" t="s">
        <v>56</v>
      </c>
      <c r="I2516">
        <v>29010</v>
      </c>
      <c r="J2516" s="12" t="s">
        <v>57</v>
      </c>
      <c r="K2516" s="12" t="s">
        <v>77</v>
      </c>
      <c r="L2516" s="12" t="s">
        <v>78</v>
      </c>
      <c r="M2516">
        <v>39281</v>
      </c>
      <c r="N2516" s="12" t="s">
        <v>60</v>
      </c>
      <c r="O2516" s="12" t="s">
        <v>10760</v>
      </c>
      <c r="P2516" s="12" t="s">
        <v>10761</v>
      </c>
      <c r="Q2516">
        <v>6996</v>
      </c>
      <c r="R2516" s="12" t="s">
        <v>63</v>
      </c>
      <c r="S2516" s="12" t="s">
        <v>17527</v>
      </c>
      <c r="T2516" s="12" t="s">
        <v>17528</v>
      </c>
      <c r="U2516" s="12" t="s">
        <v>2555</v>
      </c>
    </row>
    <row r="2517" spans="1:21" hidden="1" x14ac:dyDescent="0.25">
      <c r="A2517">
        <v>21917</v>
      </c>
      <c r="B2517" s="12" t="s">
        <v>52</v>
      </c>
      <c r="C2517" s="12" t="s">
        <v>4109</v>
      </c>
      <c r="D2517" s="12" t="s">
        <v>4110</v>
      </c>
      <c r="E2517">
        <v>6606</v>
      </c>
      <c r="F2517">
        <v>1</v>
      </c>
      <c r="G2517" s="12" t="s">
        <v>55</v>
      </c>
      <c r="H2517" s="12" t="s">
        <v>56</v>
      </c>
      <c r="I2517">
        <v>29006</v>
      </c>
      <c r="J2517" s="12" t="s">
        <v>57</v>
      </c>
      <c r="K2517" s="12" t="s">
        <v>91</v>
      </c>
      <c r="L2517" s="12" t="s">
        <v>92</v>
      </c>
      <c r="M2517">
        <v>35343</v>
      </c>
      <c r="N2517" s="12" t="s">
        <v>60</v>
      </c>
      <c r="O2517" s="12" t="s">
        <v>93</v>
      </c>
      <c r="P2517" s="12" t="s">
        <v>94</v>
      </c>
      <c r="Q2517">
        <v>6992</v>
      </c>
      <c r="R2517" s="12" t="s">
        <v>63</v>
      </c>
      <c r="S2517" s="12" t="s">
        <v>14</v>
      </c>
      <c r="T2517" s="12" t="s">
        <v>95</v>
      </c>
      <c r="U2517" s="12" t="s">
        <v>4111</v>
      </c>
    </row>
    <row r="2518" spans="1:21" hidden="1" x14ac:dyDescent="0.25">
      <c r="A2518">
        <v>21918</v>
      </c>
      <c r="B2518" s="12" t="s">
        <v>52</v>
      </c>
      <c r="C2518" s="12" t="s">
        <v>4112</v>
      </c>
      <c r="D2518" s="12" t="s">
        <v>4113</v>
      </c>
      <c r="E2518">
        <v>6606</v>
      </c>
      <c r="F2518">
        <v>1</v>
      </c>
      <c r="G2518" s="12" t="s">
        <v>55</v>
      </c>
      <c r="H2518" s="12" t="s">
        <v>56</v>
      </c>
      <c r="I2518">
        <v>29010</v>
      </c>
      <c r="J2518" s="12" t="s">
        <v>57</v>
      </c>
      <c r="K2518" s="12" t="s">
        <v>77</v>
      </c>
      <c r="L2518" s="12" t="s">
        <v>78</v>
      </c>
      <c r="M2518">
        <v>35352</v>
      </c>
      <c r="N2518" s="12" t="s">
        <v>60</v>
      </c>
      <c r="O2518" s="12" t="s">
        <v>10754</v>
      </c>
      <c r="P2518" s="12" t="s">
        <v>85</v>
      </c>
      <c r="Q2518">
        <v>6691</v>
      </c>
      <c r="R2518" s="12" t="s">
        <v>63</v>
      </c>
      <c r="S2518" s="12" t="s">
        <v>11079</v>
      </c>
      <c r="T2518" s="12" t="s">
        <v>11080</v>
      </c>
      <c r="U2518" s="12" t="s">
        <v>2555</v>
      </c>
    </row>
    <row r="2519" spans="1:21" hidden="1" x14ac:dyDescent="0.25">
      <c r="A2519">
        <v>21925</v>
      </c>
      <c r="B2519" s="12" t="s">
        <v>52</v>
      </c>
      <c r="C2519" s="12" t="s">
        <v>4114</v>
      </c>
      <c r="D2519" s="12" t="s">
        <v>4115</v>
      </c>
      <c r="E2519">
        <v>6606</v>
      </c>
      <c r="F2519">
        <v>1</v>
      </c>
      <c r="G2519" s="12" t="s">
        <v>55</v>
      </c>
      <c r="H2519" s="12" t="s">
        <v>56</v>
      </c>
      <c r="I2519">
        <v>29010</v>
      </c>
      <c r="J2519" s="12" t="s">
        <v>57</v>
      </c>
      <c r="K2519" s="12" t="s">
        <v>77</v>
      </c>
      <c r="L2519" s="12" t="s">
        <v>78</v>
      </c>
      <c r="M2519">
        <v>35352</v>
      </c>
      <c r="N2519" s="12" t="s">
        <v>60</v>
      </c>
      <c r="O2519" s="12" t="s">
        <v>10754</v>
      </c>
      <c r="P2519" s="12" t="s">
        <v>85</v>
      </c>
      <c r="Q2519">
        <v>6691</v>
      </c>
      <c r="R2519" s="12" t="s">
        <v>63</v>
      </c>
      <c r="S2519" s="12" t="s">
        <v>11079</v>
      </c>
      <c r="T2519" s="12" t="s">
        <v>11080</v>
      </c>
      <c r="U2519" s="12" t="s">
        <v>2555</v>
      </c>
    </row>
    <row r="2520" spans="1:21" hidden="1" x14ac:dyDescent="0.25">
      <c r="A2520">
        <v>21935</v>
      </c>
      <c r="B2520" s="12" t="s">
        <v>52</v>
      </c>
      <c r="C2520" s="12" t="s">
        <v>4116</v>
      </c>
      <c r="D2520" s="12" t="s">
        <v>4117</v>
      </c>
      <c r="E2520">
        <v>6606</v>
      </c>
      <c r="F2520">
        <v>1</v>
      </c>
      <c r="G2520" s="12" t="s">
        <v>55</v>
      </c>
      <c r="H2520" s="12" t="s">
        <v>56</v>
      </c>
      <c r="I2520">
        <v>29010</v>
      </c>
      <c r="J2520" s="12" t="s">
        <v>57</v>
      </c>
      <c r="K2520" s="12" t="s">
        <v>77</v>
      </c>
      <c r="L2520" s="12" t="s">
        <v>78</v>
      </c>
      <c r="M2520">
        <v>35352</v>
      </c>
      <c r="N2520" s="12" t="s">
        <v>60</v>
      </c>
      <c r="O2520" s="12" t="s">
        <v>10754</v>
      </c>
      <c r="P2520" s="12" t="s">
        <v>85</v>
      </c>
      <c r="Q2520">
        <v>7134</v>
      </c>
      <c r="R2520" s="12" t="s">
        <v>63</v>
      </c>
      <c r="S2520" s="12" t="s">
        <v>11077</v>
      </c>
      <c r="T2520" s="12" t="s">
        <v>11078</v>
      </c>
      <c r="U2520" s="12" t="s">
        <v>2555</v>
      </c>
    </row>
    <row r="2521" spans="1:21" hidden="1" x14ac:dyDescent="0.25">
      <c r="A2521">
        <v>21936</v>
      </c>
      <c r="B2521" s="12" t="s">
        <v>52</v>
      </c>
      <c r="C2521" s="12" t="s">
        <v>4118</v>
      </c>
      <c r="D2521" s="12" t="s">
        <v>4119</v>
      </c>
      <c r="E2521">
        <v>6606</v>
      </c>
      <c r="F2521">
        <v>1</v>
      </c>
      <c r="G2521" s="12" t="s">
        <v>55</v>
      </c>
      <c r="H2521" s="12" t="s">
        <v>56</v>
      </c>
      <c r="I2521">
        <v>29010</v>
      </c>
      <c r="J2521" s="12" t="s">
        <v>57</v>
      </c>
      <c r="K2521" s="12" t="s">
        <v>77</v>
      </c>
      <c r="L2521" s="12" t="s">
        <v>78</v>
      </c>
      <c r="M2521">
        <v>39281</v>
      </c>
      <c r="N2521" s="12" t="s">
        <v>60</v>
      </c>
      <c r="O2521" s="12" t="s">
        <v>10760</v>
      </c>
      <c r="P2521" s="12" t="s">
        <v>10761</v>
      </c>
      <c r="Q2521">
        <v>6996</v>
      </c>
      <c r="R2521" s="12" t="s">
        <v>63</v>
      </c>
      <c r="S2521" s="12" t="s">
        <v>17527</v>
      </c>
      <c r="T2521" s="12" t="s">
        <v>17528</v>
      </c>
      <c r="U2521" s="12" t="s">
        <v>2555</v>
      </c>
    </row>
    <row r="2522" spans="1:21" hidden="1" x14ac:dyDescent="0.25">
      <c r="A2522">
        <v>21937</v>
      </c>
      <c r="B2522" s="12" t="s">
        <v>52</v>
      </c>
      <c r="C2522" s="12" t="s">
        <v>4120</v>
      </c>
      <c r="D2522" s="12" t="s">
        <v>4121</v>
      </c>
      <c r="E2522">
        <v>6606</v>
      </c>
      <c r="F2522">
        <v>1</v>
      </c>
      <c r="G2522" s="12" t="s">
        <v>55</v>
      </c>
      <c r="H2522" s="12" t="s">
        <v>56</v>
      </c>
      <c r="I2522">
        <v>29006</v>
      </c>
      <c r="J2522" s="12" t="s">
        <v>57</v>
      </c>
      <c r="K2522" s="12" t="s">
        <v>91</v>
      </c>
      <c r="L2522" s="12" t="s">
        <v>92</v>
      </c>
      <c r="M2522">
        <v>35343</v>
      </c>
      <c r="N2522" s="12" t="s">
        <v>60</v>
      </c>
      <c r="O2522" s="12" t="s">
        <v>93</v>
      </c>
      <c r="P2522" s="12" t="s">
        <v>94</v>
      </c>
      <c r="Q2522">
        <v>6992</v>
      </c>
      <c r="R2522" s="12" t="s">
        <v>63</v>
      </c>
      <c r="S2522" s="12" t="s">
        <v>14</v>
      </c>
      <c r="T2522" s="12" t="s">
        <v>95</v>
      </c>
      <c r="U2522" s="12" t="s">
        <v>4111</v>
      </c>
    </row>
    <row r="2523" spans="1:21" hidden="1" x14ac:dyDescent="0.25">
      <c r="A2523">
        <v>21938</v>
      </c>
      <c r="B2523" s="12" t="s">
        <v>52</v>
      </c>
      <c r="C2523" s="12" t="s">
        <v>4122</v>
      </c>
      <c r="D2523" s="12" t="s">
        <v>4123</v>
      </c>
      <c r="E2523">
        <v>6606</v>
      </c>
      <c r="F2523">
        <v>1</v>
      </c>
      <c r="G2523" s="12" t="s">
        <v>55</v>
      </c>
      <c r="H2523" s="12" t="s">
        <v>56</v>
      </c>
      <c r="I2523">
        <v>29006</v>
      </c>
      <c r="J2523" s="12" t="s">
        <v>57</v>
      </c>
      <c r="K2523" s="12" t="s">
        <v>91</v>
      </c>
      <c r="L2523" s="12" t="s">
        <v>92</v>
      </c>
      <c r="M2523">
        <v>35343</v>
      </c>
      <c r="N2523" s="12" t="s">
        <v>60</v>
      </c>
      <c r="O2523" s="12" t="s">
        <v>93</v>
      </c>
      <c r="P2523" s="12" t="s">
        <v>94</v>
      </c>
      <c r="Q2523">
        <v>6992</v>
      </c>
      <c r="R2523" s="12" t="s">
        <v>63</v>
      </c>
      <c r="S2523" s="12" t="s">
        <v>14</v>
      </c>
      <c r="T2523" s="12" t="s">
        <v>95</v>
      </c>
      <c r="U2523" s="12" t="s">
        <v>4111</v>
      </c>
    </row>
    <row r="2524" spans="1:21" hidden="1" x14ac:dyDescent="0.25">
      <c r="A2524">
        <v>21944</v>
      </c>
      <c r="B2524" s="12" t="s">
        <v>52</v>
      </c>
      <c r="C2524" s="12" t="s">
        <v>4124</v>
      </c>
      <c r="D2524" s="12" t="s">
        <v>4125</v>
      </c>
      <c r="E2524">
        <v>6606</v>
      </c>
      <c r="F2524">
        <v>1</v>
      </c>
      <c r="G2524" s="12" t="s">
        <v>55</v>
      </c>
      <c r="H2524" s="12" t="s">
        <v>56</v>
      </c>
      <c r="I2524">
        <v>29006</v>
      </c>
      <c r="J2524" s="12" t="s">
        <v>57</v>
      </c>
      <c r="K2524" s="12" t="s">
        <v>91</v>
      </c>
      <c r="L2524" s="12" t="s">
        <v>92</v>
      </c>
      <c r="M2524">
        <v>35343</v>
      </c>
      <c r="N2524" s="12" t="s">
        <v>60</v>
      </c>
      <c r="O2524" s="12" t="s">
        <v>93</v>
      </c>
      <c r="P2524" s="12" t="s">
        <v>94</v>
      </c>
      <c r="Q2524">
        <v>6992</v>
      </c>
      <c r="R2524" s="12" t="s">
        <v>63</v>
      </c>
      <c r="S2524" s="12" t="s">
        <v>14</v>
      </c>
      <c r="T2524" s="12" t="s">
        <v>95</v>
      </c>
      <c r="U2524" s="12" t="s">
        <v>4111</v>
      </c>
    </row>
    <row r="2525" spans="1:21" hidden="1" x14ac:dyDescent="0.25">
      <c r="A2525">
        <v>21946</v>
      </c>
      <c r="B2525" s="12" t="s">
        <v>52</v>
      </c>
      <c r="C2525" s="12" t="s">
        <v>4126</v>
      </c>
      <c r="D2525" s="12" t="s">
        <v>4127</v>
      </c>
      <c r="E2525">
        <v>6606</v>
      </c>
      <c r="F2525">
        <v>1</v>
      </c>
      <c r="G2525" s="12" t="s">
        <v>55</v>
      </c>
      <c r="H2525" s="12" t="s">
        <v>56</v>
      </c>
      <c r="I2525">
        <v>29006</v>
      </c>
      <c r="J2525" s="12" t="s">
        <v>57</v>
      </c>
      <c r="K2525" s="12" t="s">
        <v>91</v>
      </c>
      <c r="L2525" s="12" t="s">
        <v>92</v>
      </c>
      <c r="M2525">
        <v>35343</v>
      </c>
      <c r="N2525" s="12" t="s">
        <v>60</v>
      </c>
      <c r="O2525" s="12" t="s">
        <v>93</v>
      </c>
      <c r="P2525" s="12" t="s">
        <v>94</v>
      </c>
      <c r="Q2525">
        <v>6992</v>
      </c>
      <c r="R2525" s="12" t="s">
        <v>63</v>
      </c>
      <c r="S2525" s="12" t="s">
        <v>14</v>
      </c>
      <c r="T2525" s="12" t="s">
        <v>95</v>
      </c>
      <c r="U2525" s="12" t="s">
        <v>4111</v>
      </c>
    </row>
    <row r="2526" spans="1:21" hidden="1" x14ac:dyDescent="0.25">
      <c r="A2526">
        <v>21947</v>
      </c>
      <c r="B2526" s="12" t="s">
        <v>52</v>
      </c>
      <c r="C2526" s="12" t="s">
        <v>4128</v>
      </c>
      <c r="D2526" s="12" t="s">
        <v>4129</v>
      </c>
      <c r="E2526">
        <v>6606</v>
      </c>
      <c r="F2526">
        <v>1</v>
      </c>
      <c r="G2526" s="12" t="s">
        <v>55</v>
      </c>
      <c r="H2526" s="12" t="s">
        <v>56</v>
      </c>
      <c r="I2526">
        <v>29006</v>
      </c>
      <c r="J2526" s="12" t="s">
        <v>57</v>
      </c>
      <c r="K2526" s="12" t="s">
        <v>91</v>
      </c>
      <c r="L2526" s="12" t="s">
        <v>92</v>
      </c>
      <c r="M2526">
        <v>35343</v>
      </c>
      <c r="N2526" s="12" t="s">
        <v>60</v>
      </c>
      <c r="O2526" s="12" t="s">
        <v>93</v>
      </c>
      <c r="P2526" s="12" t="s">
        <v>94</v>
      </c>
      <c r="Q2526">
        <v>6992</v>
      </c>
      <c r="R2526" s="12" t="s">
        <v>63</v>
      </c>
      <c r="S2526" s="12" t="s">
        <v>14</v>
      </c>
      <c r="T2526" s="12" t="s">
        <v>95</v>
      </c>
      <c r="U2526" s="12" t="s">
        <v>4111</v>
      </c>
    </row>
    <row r="2527" spans="1:21" hidden="1" x14ac:dyDescent="0.25">
      <c r="A2527">
        <v>21953</v>
      </c>
      <c r="B2527" s="12" t="s">
        <v>52</v>
      </c>
      <c r="C2527" s="12" t="s">
        <v>4130</v>
      </c>
      <c r="D2527" s="12" t="s">
        <v>4131</v>
      </c>
      <c r="E2527">
        <v>6606</v>
      </c>
      <c r="F2527">
        <v>1</v>
      </c>
      <c r="G2527" s="12" t="s">
        <v>55</v>
      </c>
      <c r="H2527" s="12" t="s">
        <v>56</v>
      </c>
      <c r="I2527">
        <v>29006</v>
      </c>
      <c r="J2527" s="12" t="s">
        <v>57</v>
      </c>
      <c r="K2527" s="12" t="s">
        <v>91</v>
      </c>
      <c r="L2527" s="12" t="s">
        <v>92</v>
      </c>
      <c r="M2527">
        <v>35343</v>
      </c>
      <c r="N2527" s="12" t="s">
        <v>60</v>
      </c>
      <c r="O2527" s="12" t="s">
        <v>93</v>
      </c>
      <c r="P2527" s="12" t="s">
        <v>94</v>
      </c>
      <c r="Q2527">
        <v>6992</v>
      </c>
      <c r="R2527" s="12" t="s">
        <v>63</v>
      </c>
      <c r="S2527" s="12" t="s">
        <v>14</v>
      </c>
      <c r="T2527" s="12" t="s">
        <v>95</v>
      </c>
      <c r="U2527" s="12" t="s">
        <v>4111</v>
      </c>
    </row>
    <row r="2528" spans="1:21" hidden="1" x14ac:dyDescent="0.25">
      <c r="A2528">
        <v>21954</v>
      </c>
      <c r="B2528" s="12" t="s">
        <v>52</v>
      </c>
      <c r="C2528" s="12" t="s">
        <v>4132</v>
      </c>
      <c r="D2528" s="12" t="s">
        <v>4133</v>
      </c>
      <c r="E2528">
        <v>6606</v>
      </c>
      <c r="F2528">
        <v>1</v>
      </c>
      <c r="G2528" s="12" t="s">
        <v>55</v>
      </c>
      <c r="H2528" s="12" t="s">
        <v>56</v>
      </c>
      <c r="I2528">
        <v>29006</v>
      </c>
      <c r="J2528" s="12" t="s">
        <v>57</v>
      </c>
      <c r="K2528" s="12" t="s">
        <v>91</v>
      </c>
      <c r="L2528" s="12" t="s">
        <v>92</v>
      </c>
      <c r="M2528">
        <v>35343</v>
      </c>
      <c r="N2528" s="12" t="s">
        <v>60</v>
      </c>
      <c r="O2528" s="12" t="s">
        <v>93</v>
      </c>
      <c r="P2528" s="12" t="s">
        <v>94</v>
      </c>
      <c r="Q2528">
        <v>6992</v>
      </c>
      <c r="R2528" s="12" t="s">
        <v>63</v>
      </c>
      <c r="S2528" s="12" t="s">
        <v>14</v>
      </c>
      <c r="T2528" s="12" t="s">
        <v>95</v>
      </c>
      <c r="U2528" s="12" t="s">
        <v>4111</v>
      </c>
    </row>
    <row r="2529" spans="1:21" hidden="1" x14ac:dyDescent="0.25">
      <c r="A2529">
        <v>21955</v>
      </c>
      <c r="B2529" s="12" t="s">
        <v>52</v>
      </c>
      <c r="C2529" s="12" t="s">
        <v>4134</v>
      </c>
      <c r="D2529" s="12" t="s">
        <v>4135</v>
      </c>
      <c r="E2529">
        <v>6606</v>
      </c>
      <c r="F2529">
        <v>1</v>
      </c>
      <c r="G2529" s="12" t="s">
        <v>55</v>
      </c>
      <c r="H2529" s="12" t="s">
        <v>56</v>
      </c>
      <c r="I2529">
        <v>29006</v>
      </c>
      <c r="J2529" s="12" t="s">
        <v>57</v>
      </c>
      <c r="K2529" s="12" t="s">
        <v>91</v>
      </c>
      <c r="L2529" s="12" t="s">
        <v>92</v>
      </c>
      <c r="M2529">
        <v>35343</v>
      </c>
      <c r="N2529" s="12" t="s">
        <v>60</v>
      </c>
      <c r="O2529" s="12" t="s">
        <v>93</v>
      </c>
      <c r="P2529" s="12" t="s">
        <v>94</v>
      </c>
      <c r="Q2529">
        <v>6992</v>
      </c>
      <c r="R2529" s="12" t="s">
        <v>63</v>
      </c>
      <c r="S2529" s="12" t="s">
        <v>14</v>
      </c>
      <c r="T2529" s="12" t="s">
        <v>95</v>
      </c>
      <c r="U2529" s="12" t="s">
        <v>4111</v>
      </c>
    </row>
    <row r="2530" spans="1:21" hidden="1" x14ac:dyDescent="0.25">
      <c r="A2530">
        <v>21956</v>
      </c>
      <c r="B2530" s="12" t="s">
        <v>52</v>
      </c>
      <c r="C2530" s="12" t="s">
        <v>4136</v>
      </c>
      <c r="D2530" s="12" t="s">
        <v>4137</v>
      </c>
      <c r="E2530">
        <v>6606</v>
      </c>
      <c r="F2530">
        <v>1</v>
      </c>
      <c r="G2530" s="12" t="s">
        <v>55</v>
      </c>
      <c r="H2530" s="12" t="s">
        <v>56</v>
      </c>
      <c r="I2530">
        <v>29006</v>
      </c>
      <c r="J2530" s="12" t="s">
        <v>57</v>
      </c>
      <c r="K2530" s="12" t="s">
        <v>91</v>
      </c>
      <c r="L2530" s="12" t="s">
        <v>92</v>
      </c>
      <c r="M2530">
        <v>35343</v>
      </c>
      <c r="N2530" s="12" t="s">
        <v>60</v>
      </c>
      <c r="O2530" s="12" t="s">
        <v>93</v>
      </c>
      <c r="P2530" s="12" t="s">
        <v>94</v>
      </c>
      <c r="Q2530">
        <v>6992</v>
      </c>
      <c r="R2530" s="12" t="s">
        <v>63</v>
      </c>
      <c r="S2530" s="12" t="s">
        <v>14</v>
      </c>
      <c r="T2530" s="12" t="s">
        <v>95</v>
      </c>
      <c r="U2530" s="12" t="s">
        <v>4111</v>
      </c>
    </row>
    <row r="2531" spans="1:21" hidden="1" x14ac:dyDescent="0.25">
      <c r="A2531">
        <v>21957</v>
      </c>
      <c r="B2531" s="12" t="s">
        <v>52</v>
      </c>
      <c r="C2531" s="12" t="s">
        <v>4138</v>
      </c>
      <c r="D2531" s="12" t="s">
        <v>4139</v>
      </c>
      <c r="E2531">
        <v>6606</v>
      </c>
      <c r="F2531">
        <v>1</v>
      </c>
      <c r="G2531" s="12" t="s">
        <v>55</v>
      </c>
      <c r="H2531" s="12" t="s">
        <v>56</v>
      </c>
      <c r="I2531">
        <v>29006</v>
      </c>
      <c r="J2531" s="12" t="s">
        <v>57</v>
      </c>
      <c r="K2531" s="12" t="s">
        <v>91</v>
      </c>
      <c r="L2531" s="12" t="s">
        <v>92</v>
      </c>
      <c r="M2531">
        <v>35343</v>
      </c>
      <c r="N2531" s="12" t="s">
        <v>60</v>
      </c>
      <c r="O2531" s="12" t="s">
        <v>93</v>
      </c>
      <c r="P2531" s="12" t="s">
        <v>94</v>
      </c>
      <c r="Q2531">
        <v>6992</v>
      </c>
      <c r="R2531" s="12" t="s">
        <v>63</v>
      </c>
      <c r="S2531" s="12" t="s">
        <v>14</v>
      </c>
      <c r="T2531" s="12" t="s">
        <v>95</v>
      </c>
      <c r="U2531" s="12" t="s">
        <v>4111</v>
      </c>
    </row>
    <row r="2532" spans="1:21" hidden="1" x14ac:dyDescent="0.25">
      <c r="A2532">
        <v>21960</v>
      </c>
      <c r="B2532" s="12" t="s">
        <v>52</v>
      </c>
      <c r="C2532" s="12" t="s">
        <v>4140</v>
      </c>
      <c r="D2532" s="12" t="s">
        <v>4141</v>
      </c>
      <c r="E2532">
        <v>6606</v>
      </c>
      <c r="F2532">
        <v>1</v>
      </c>
      <c r="G2532" s="12" t="s">
        <v>55</v>
      </c>
      <c r="H2532" s="12" t="s">
        <v>56</v>
      </c>
      <c r="I2532">
        <v>29006</v>
      </c>
      <c r="J2532" s="12" t="s">
        <v>57</v>
      </c>
      <c r="K2532" s="12" t="s">
        <v>91</v>
      </c>
      <c r="L2532" s="12" t="s">
        <v>92</v>
      </c>
      <c r="M2532">
        <v>35343</v>
      </c>
      <c r="N2532" s="12" t="s">
        <v>60</v>
      </c>
      <c r="O2532" s="12" t="s">
        <v>93</v>
      </c>
      <c r="P2532" s="12" t="s">
        <v>94</v>
      </c>
      <c r="Q2532">
        <v>6992</v>
      </c>
      <c r="R2532" s="12" t="s">
        <v>63</v>
      </c>
      <c r="S2532" s="12" t="s">
        <v>14</v>
      </c>
      <c r="T2532" s="12" t="s">
        <v>95</v>
      </c>
      <c r="U2532" s="12" t="s">
        <v>4111</v>
      </c>
    </row>
    <row r="2533" spans="1:21" hidden="1" x14ac:dyDescent="0.25">
      <c r="A2533">
        <v>21966</v>
      </c>
      <c r="B2533" s="12" t="s">
        <v>52</v>
      </c>
      <c r="C2533" s="12" t="s">
        <v>4142</v>
      </c>
      <c r="D2533" s="12" t="s">
        <v>4143</v>
      </c>
      <c r="E2533">
        <v>6606</v>
      </c>
      <c r="F2533">
        <v>1</v>
      </c>
      <c r="G2533" s="12" t="s">
        <v>55</v>
      </c>
      <c r="H2533" s="12" t="s">
        <v>56</v>
      </c>
      <c r="I2533">
        <v>29006</v>
      </c>
      <c r="J2533" s="12" t="s">
        <v>57</v>
      </c>
      <c r="K2533" s="12" t="s">
        <v>91</v>
      </c>
      <c r="L2533" s="12" t="s">
        <v>92</v>
      </c>
      <c r="M2533">
        <v>35343</v>
      </c>
      <c r="N2533" s="12" t="s">
        <v>60</v>
      </c>
      <c r="O2533" s="12" t="s">
        <v>93</v>
      </c>
      <c r="P2533" s="12" t="s">
        <v>94</v>
      </c>
      <c r="Q2533">
        <v>6992</v>
      </c>
      <c r="R2533" s="12" t="s">
        <v>63</v>
      </c>
      <c r="S2533" s="12" t="s">
        <v>14</v>
      </c>
      <c r="T2533" s="12" t="s">
        <v>95</v>
      </c>
      <c r="U2533" s="12" t="s">
        <v>4111</v>
      </c>
    </row>
    <row r="2534" spans="1:21" hidden="1" x14ac:dyDescent="0.25">
      <c r="A2534">
        <v>21967</v>
      </c>
      <c r="B2534" s="12" t="s">
        <v>52</v>
      </c>
      <c r="C2534" s="12" t="s">
        <v>4144</v>
      </c>
      <c r="D2534" s="12" t="s">
        <v>4145</v>
      </c>
      <c r="E2534">
        <v>6606</v>
      </c>
      <c r="F2534">
        <v>1</v>
      </c>
      <c r="G2534" s="12" t="s">
        <v>55</v>
      </c>
      <c r="H2534" s="12" t="s">
        <v>56</v>
      </c>
      <c r="I2534">
        <v>29006</v>
      </c>
      <c r="J2534" s="12" t="s">
        <v>57</v>
      </c>
      <c r="K2534" s="12" t="s">
        <v>91</v>
      </c>
      <c r="L2534" s="12" t="s">
        <v>92</v>
      </c>
      <c r="M2534">
        <v>35343</v>
      </c>
      <c r="N2534" s="12" t="s">
        <v>60</v>
      </c>
      <c r="O2534" s="12" t="s">
        <v>93</v>
      </c>
      <c r="P2534" s="12" t="s">
        <v>94</v>
      </c>
      <c r="Q2534">
        <v>6992</v>
      </c>
      <c r="R2534" s="12" t="s">
        <v>63</v>
      </c>
      <c r="S2534" s="12" t="s">
        <v>14</v>
      </c>
      <c r="T2534" s="12" t="s">
        <v>95</v>
      </c>
      <c r="U2534" s="12" t="s">
        <v>4111</v>
      </c>
    </row>
    <row r="2535" spans="1:21" hidden="1" x14ac:dyDescent="0.25">
      <c r="A2535">
        <v>21968</v>
      </c>
      <c r="B2535" s="12" t="s">
        <v>52</v>
      </c>
      <c r="C2535" s="12" t="s">
        <v>4146</v>
      </c>
      <c r="D2535" s="12" t="s">
        <v>4147</v>
      </c>
      <c r="E2535">
        <v>6606</v>
      </c>
      <c r="F2535">
        <v>1</v>
      </c>
      <c r="G2535" s="12" t="s">
        <v>55</v>
      </c>
      <c r="H2535" s="12" t="s">
        <v>56</v>
      </c>
      <c r="I2535">
        <v>29013</v>
      </c>
      <c r="J2535" s="12" t="s">
        <v>57</v>
      </c>
      <c r="K2535" s="12" t="s">
        <v>58</v>
      </c>
      <c r="L2535" s="12" t="s">
        <v>59</v>
      </c>
      <c r="M2535">
        <v>35330</v>
      </c>
      <c r="N2535" s="12" t="s">
        <v>60</v>
      </c>
      <c r="O2535" s="12" t="s">
        <v>241</v>
      </c>
      <c r="P2535" s="12" t="s">
        <v>242</v>
      </c>
      <c r="Q2535">
        <v>15060</v>
      </c>
      <c r="R2535" s="12" t="s">
        <v>63</v>
      </c>
      <c r="S2535" s="12" t="s">
        <v>1964</v>
      </c>
      <c r="T2535" s="12" t="s">
        <v>7300</v>
      </c>
      <c r="U2535" s="12" t="s">
        <v>3090</v>
      </c>
    </row>
    <row r="2536" spans="1:21" hidden="1" x14ac:dyDescent="0.25">
      <c r="A2536">
        <v>21969</v>
      </c>
      <c r="B2536" s="12" t="s">
        <v>52</v>
      </c>
      <c r="C2536" s="12" t="s">
        <v>14768</v>
      </c>
      <c r="D2536" s="12" t="s">
        <v>14131</v>
      </c>
      <c r="E2536">
        <v>6606</v>
      </c>
      <c r="F2536">
        <v>1</v>
      </c>
      <c r="G2536" s="12" t="s">
        <v>55</v>
      </c>
      <c r="H2536" s="12" t="s">
        <v>56</v>
      </c>
      <c r="I2536">
        <v>29010</v>
      </c>
      <c r="J2536" s="12" t="s">
        <v>57</v>
      </c>
      <c r="K2536" s="12" t="s">
        <v>77</v>
      </c>
      <c r="L2536" s="12" t="s">
        <v>78</v>
      </c>
      <c r="M2536">
        <v>35346</v>
      </c>
      <c r="N2536" s="12" t="s">
        <v>60</v>
      </c>
      <c r="O2536" s="12" t="s">
        <v>10752</v>
      </c>
      <c r="P2536" s="12" t="s">
        <v>2522</v>
      </c>
      <c r="Q2536">
        <v>17167</v>
      </c>
      <c r="R2536" s="12" t="s">
        <v>63</v>
      </c>
      <c r="S2536" s="12" t="s">
        <v>11232</v>
      </c>
      <c r="T2536" s="12" t="s">
        <v>11233</v>
      </c>
      <c r="U2536" s="12" t="s">
        <v>79</v>
      </c>
    </row>
    <row r="2537" spans="1:21" hidden="1" x14ac:dyDescent="0.25">
      <c r="A2537">
        <v>21970</v>
      </c>
      <c r="B2537" s="12" t="s">
        <v>52</v>
      </c>
      <c r="C2537" s="12" t="s">
        <v>12449</v>
      </c>
      <c r="D2537" s="12" t="s">
        <v>12450</v>
      </c>
      <c r="E2537">
        <v>6606</v>
      </c>
      <c r="F2537">
        <v>1</v>
      </c>
      <c r="G2537" s="12" t="s">
        <v>55</v>
      </c>
      <c r="H2537" s="12" t="s">
        <v>56</v>
      </c>
      <c r="I2537">
        <v>29010</v>
      </c>
      <c r="J2537" s="12" t="s">
        <v>57</v>
      </c>
      <c r="K2537" s="12" t="s">
        <v>77</v>
      </c>
      <c r="L2537" s="12" t="s">
        <v>78</v>
      </c>
      <c r="M2537">
        <v>35346</v>
      </c>
      <c r="N2537" s="12" t="s">
        <v>60</v>
      </c>
      <c r="O2537" s="12" t="s">
        <v>10752</v>
      </c>
      <c r="P2537" s="12" t="s">
        <v>2522</v>
      </c>
      <c r="Q2537">
        <v>21488</v>
      </c>
      <c r="R2537" s="12" t="s">
        <v>63</v>
      </c>
      <c r="S2537" s="12" t="s">
        <v>11259</v>
      </c>
      <c r="T2537" s="12" t="s">
        <v>11260</v>
      </c>
      <c r="U2537" s="12" t="s">
        <v>79</v>
      </c>
    </row>
    <row r="2538" spans="1:21" hidden="1" x14ac:dyDescent="0.25">
      <c r="A2538">
        <v>21971</v>
      </c>
      <c r="B2538" s="12" t="s">
        <v>52</v>
      </c>
      <c r="C2538" s="12" t="s">
        <v>23592</v>
      </c>
      <c r="D2538" s="12" t="s">
        <v>12854</v>
      </c>
      <c r="E2538">
        <v>6606</v>
      </c>
      <c r="F2538">
        <v>1</v>
      </c>
      <c r="G2538" s="12" t="s">
        <v>55</v>
      </c>
      <c r="H2538" s="12" t="s">
        <v>56</v>
      </c>
      <c r="I2538">
        <v>29010</v>
      </c>
      <c r="J2538" s="12" t="s">
        <v>57</v>
      </c>
      <c r="K2538" s="12" t="s">
        <v>77</v>
      </c>
      <c r="L2538" s="12" t="s">
        <v>78</v>
      </c>
      <c r="M2538">
        <v>35352</v>
      </c>
      <c r="N2538" s="12" t="s">
        <v>60</v>
      </c>
      <c r="O2538" s="12" t="s">
        <v>10754</v>
      </c>
      <c r="P2538" s="12" t="s">
        <v>85</v>
      </c>
      <c r="Q2538">
        <v>12317</v>
      </c>
      <c r="R2538" s="12" t="s">
        <v>63</v>
      </c>
      <c r="S2538" s="12" t="s">
        <v>11202</v>
      </c>
      <c r="T2538" s="12" t="s">
        <v>11203</v>
      </c>
      <c r="U2538" s="12" t="s">
        <v>79</v>
      </c>
    </row>
    <row r="2539" spans="1:21" hidden="1" x14ac:dyDescent="0.25">
      <c r="A2539">
        <v>21972</v>
      </c>
      <c r="B2539" s="12" t="s">
        <v>52</v>
      </c>
      <c r="C2539" s="12" t="s">
        <v>14769</v>
      </c>
      <c r="D2539" s="12" t="s">
        <v>12451</v>
      </c>
      <c r="E2539">
        <v>6606</v>
      </c>
      <c r="F2539">
        <v>1</v>
      </c>
      <c r="G2539" s="12" t="s">
        <v>55</v>
      </c>
      <c r="H2539" s="12" t="s">
        <v>56</v>
      </c>
      <c r="I2539">
        <v>29010</v>
      </c>
      <c r="J2539" s="12" t="s">
        <v>57</v>
      </c>
      <c r="K2539" s="12" t="s">
        <v>77</v>
      </c>
      <c r="L2539" s="12" t="s">
        <v>78</v>
      </c>
      <c r="M2539">
        <v>35353</v>
      </c>
      <c r="N2539" s="12" t="s">
        <v>60</v>
      </c>
      <c r="O2539" s="12" t="s">
        <v>10755</v>
      </c>
      <c r="P2539" s="12" t="s">
        <v>541</v>
      </c>
      <c r="Q2539">
        <v>17862</v>
      </c>
      <c r="R2539" s="12" t="s">
        <v>63</v>
      </c>
      <c r="S2539" s="12" t="s">
        <v>11236</v>
      </c>
      <c r="T2539" s="12" t="s">
        <v>11237</v>
      </c>
      <c r="U2539" s="12" t="s">
        <v>79</v>
      </c>
    </row>
    <row r="2540" spans="1:21" hidden="1" x14ac:dyDescent="0.25">
      <c r="A2540">
        <v>21976</v>
      </c>
      <c r="B2540" s="12" t="s">
        <v>52</v>
      </c>
      <c r="C2540" s="12" t="s">
        <v>4150</v>
      </c>
      <c r="D2540" s="12" t="s">
        <v>4151</v>
      </c>
      <c r="E2540">
        <v>6606</v>
      </c>
      <c r="F2540">
        <v>1</v>
      </c>
      <c r="G2540" s="12" t="s">
        <v>55</v>
      </c>
      <c r="H2540" s="12" t="s">
        <v>56</v>
      </c>
      <c r="I2540">
        <v>29010</v>
      </c>
      <c r="J2540" s="12" t="s">
        <v>57</v>
      </c>
      <c r="K2540" s="12" t="s">
        <v>77</v>
      </c>
      <c r="L2540" s="12" t="s">
        <v>78</v>
      </c>
      <c r="M2540">
        <v>35347</v>
      </c>
      <c r="N2540" s="12" t="s">
        <v>60</v>
      </c>
      <c r="O2540" s="12" t="s">
        <v>14450</v>
      </c>
      <c r="P2540" s="12" t="s">
        <v>14451</v>
      </c>
      <c r="Q2540">
        <v>6923</v>
      </c>
      <c r="R2540" s="12" t="s">
        <v>63</v>
      </c>
      <c r="S2540" s="12" t="s">
        <v>11095</v>
      </c>
      <c r="T2540" s="12" t="s">
        <v>11096</v>
      </c>
      <c r="U2540" s="12" t="s">
        <v>2555</v>
      </c>
    </row>
    <row r="2541" spans="1:21" hidden="1" x14ac:dyDescent="0.25">
      <c r="A2541">
        <v>21977</v>
      </c>
      <c r="B2541" s="12" t="s">
        <v>52</v>
      </c>
      <c r="C2541" s="12" t="s">
        <v>4152</v>
      </c>
      <c r="D2541" s="12" t="s">
        <v>4153</v>
      </c>
      <c r="E2541">
        <v>6606</v>
      </c>
      <c r="F2541">
        <v>1</v>
      </c>
      <c r="G2541" s="12" t="s">
        <v>55</v>
      </c>
      <c r="H2541" s="12" t="s">
        <v>56</v>
      </c>
      <c r="I2541">
        <v>29010</v>
      </c>
      <c r="J2541" s="12" t="s">
        <v>57</v>
      </c>
      <c r="K2541" s="12" t="s">
        <v>77</v>
      </c>
      <c r="L2541" s="12" t="s">
        <v>78</v>
      </c>
      <c r="M2541">
        <v>35347</v>
      </c>
      <c r="N2541" s="12" t="s">
        <v>60</v>
      </c>
      <c r="O2541" s="12" t="s">
        <v>14450</v>
      </c>
      <c r="P2541" s="12" t="s">
        <v>14451</v>
      </c>
      <c r="Q2541">
        <v>6923</v>
      </c>
      <c r="R2541" s="12" t="s">
        <v>63</v>
      </c>
      <c r="S2541" s="12" t="s">
        <v>11095</v>
      </c>
      <c r="T2541" s="12" t="s">
        <v>11096</v>
      </c>
      <c r="U2541" s="12" t="s">
        <v>2555</v>
      </c>
    </row>
    <row r="2542" spans="1:21" hidden="1" x14ac:dyDescent="0.25">
      <c r="A2542">
        <v>21978</v>
      </c>
      <c r="B2542" s="12" t="s">
        <v>52</v>
      </c>
      <c r="C2542" s="12" t="s">
        <v>4154</v>
      </c>
      <c r="D2542" s="12" t="s">
        <v>4155</v>
      </c>
      <c r="E2542">
        <v>6606</v>
      </c>
      <c r="F2542">
        <v>1</v>
      </c>
      <c r="G2542" s="12" t="s">
        <v>55</v>
      </c>
      <c r="H2542" s="12" t="s">
        <v>56</v>
      </c>
      <c r="I2542">
        <v>29006</v>
      </c>
      <c r="J2542" s="12" t="s">
        <v>57</v>
      </c>
      <c r="K2542" s="12" t="s">
        <v>91</v>
      </c>
      <c r="L2542" s="12" t="s">
        <v>92</v>
      </c>
      <c r="M2542">
        <v>35340</v>
      </c>
      <c r="N2542" s="12" t="s">
        <v>60</v>
      </c>
      <c r="O2542" s="12" t="s">
        <v>11094</v>
      </c>
      <c r="P2542" s="12" t="s">
        <v>141</v>
      </c>
      <c r="Q2542">
        <v>7128</v>
      </c>
      <c r="R2542" s="12" t="s">
        <v>63</v>
      </c>
      <c r="S2542" s="12" t="s">
        <v>14473</v>
      </c>
      <c r="T2542" s="12" t="s">
        <v>14474</v>
      </c>
      <c r="U2542" s="12" t="s">
        <v>4111</v>
      </c>
    </row>
    <row r="2543" spans="1:21" hidden="1" x14ac:dyDescent="0.25">
      <c r="A2543">
        <v>21979</v>
      </c>
      <c r="B2543" s="12" t="s">
        <v>52</v>
      </c>
      <c r="C2543" s="12" t="s">
        <v>4156</v>
      </c>
      <c r="D2543" s="12" t="s">
        <v>4157</v>
      </c>
      <c r="E2543">
        <v>6606</v>
      </c>
      <c r="F2543">
        <v>1</v>
      </c>
      <c r="G2543" s="12" t="s">
        <v>55</v>
      </c>
      <c r="H2543" s="12" t="s">
        <v>56</v>
      </c>
      <c r="I2543">
        <v>29006</v>
      </c>
      <c r="J2543" s="12" t="s">
        <v>57</v>
      </c>
      <c r="K2543" s="12" t="s">
        <v>91</v>
      </c>
      <c r="L2543" s="12" t="s">
        <v>92</v>
      </c>
      <c r="M2543">
        <v>35340</v>
      </c>
      <c r="N2543" s="12" t="s">
        <v>60</v>
      </c>
      <c r="O2543" s="12" t="s">
        <v>11094</v>
      </c>
      <c r="P2543" s="12" t="s">
        <v>141</v>
      </c>
      <c r="Q2543">
        <v>7128</v>
      </c>
      <c r="R2543" s="12" t="s">
        <v>63</v>
      </c>
      <c r="S2543" s="12" t="s">
        <v>14473</v>
      </c>
      <c r="T2543" s="12" t="s">
        <v>14474</v>
      </c>
      <c r="U2543" s="12" t="s">
        <v>4111</v>
      </c>
    </row>
    <row r="2544" spans="1:21" hidden="1" x14ac:dyDescent="0.25">
      <c r="A2544">
        <v>21980</v>
      </c>
      <c r="B2544" s="12" t="s">
        <v>52</v>
      </c>
      <c r="C2544" s="12" t="s">
        <v>4158</v>
      </c>
      <c r="D2544" s="12" t="s">
        <v>4159</v>
      </c>
      <c r="E2544">
        <v>6606</v>
      </c>
      <c r="F2544">
        <v>1</v>
      </c>
      <c r="G2544" s="12" t="s">
        <v>55</v>
      </c>
      <c r="H2544" s="12" t="s">
        <v>56</v>
      </c>
      <c r="I2544">
        <v>29006</v>
      </c>
      <c r="J2544" s="12" t="s">
        <v>57</v>
      </c>
      <c r="K2544" s="12" t="s">
        <v>91</v>
      </c>
      <c r="L2544" s="12" t="s">
        <v>92</v>
      </c>
      <c r="M2544">
        <v>35340</v>
      </c>
      <c r="N2544" s="12" t="s">
        <v>60</v>
      </c>
      <c r="O2544" s="12" t="s">
        <v>11094</v>
      </c>
      <c r="P2544" s="12" t="s">
        <v>141</v>
      </c>
      <c r="Q2544">
        <v>7128</v>
      </c>
      <c r="R2544" s="12" t="s">
        <v>63</v>
      </c>
      <c r="S2544" s="12" t="s">
        <v>14473</v>
      </c>
      <c r="T2544" s="12" t="s">
        <v>14474</v>
      </c>
      <c r="U2544" s="12" t="s">
        <v>4111</v>
      </c>
    </row>
    <row r="2545" spans="1:21" hidden="1" x14ac:dyDescent="0.25">
      <c r="A2545">
        <v>21981</v>
      </c>
      <c r="B2545" s="12" t="s">
        <v>52</v>
      </c>
      <c r="C2545" s="12" t="s">
        <v>12452</v>
      </c>
      <c r="D2545" s="12" t="s">
        <v>12453</v>
      </c>
      <c r="E2545">
        <v>6606</v>
      </c>
      <c r="F2545">
        <v>1</v>
      </c>
      <c r="G2545" s="12" t="s">
        <v>55</v>
      </c>
      <c r="H2545" s="12" t="s">
        <v>56</v>
      </c>
      <c r="I2545">
        <v>29010</v>
      </c>
      <c r="J2545" s="12" t="s">
        <v>57</v>
      </c>
      <c r="K2545" s="12" t="s">
        <v>77</v>
      </c>
      <c r="L2545" s="12" t="s">
        <v>78</v>
      </c>
      <c r="M2545">
        <v>35347</v>
      </c>
      <c r="N2545" s="12" t="s">
        <v>60</v>
      </c>
      <c r="O2545" s="12" t="s">
        <v>14450</v>
      </c>
      <c r="P2545" s="12" t="s">
        <v>14451</v>
      </c>
      <c r="Q2545">
        <v>6923</v>
      </c>
      <c r="R2545" s="12" t="s">
        <v>63</v>
      </c>
      <c r="S2545" s="12" t="s">
        <v>11095</v>
      </c>
      <c r="T2545" s="12" t="s">
        <v>11096</v>
      </c>
      <c r="U2545" s="12" t="s">
        <v>10816</v>
      </c>
    </row>
    <row r="2546" spans="1:21" hidden="1" x14ac:dyDescent="0.25">
      <c r="A2546">
        <v>21986</v>
      </c>
      <c r="B2546" s="12" t="s">
        <v>52</v>
      </c>
      <c r="C2546" s="12" t="s">
        <v>11261</v>
      </c>
      <c r="D2546" s="12" t="s">
        <v>11262</v>
      </c>
      <c r="E2546">
        <v>6606</v>
      </c>
      <c r="F2546">
        <v>1</v>
      </c>
      <c r="G2546" s="12" t="s">
        <v>55</v>
      </c>
      <c r="H2546" s="12" t="s">
        <v>56</v>
      </c>
      <c r="I2546">
        <v>29010</v>
      </c>
      <c r="J2546" s="12" t="s">
        <v>57</v>
      </c>
      <c r="K2546" s="12" t="s">
        <v>77</v>
      </c>
      <c r="L2546" s="12" t="s">
        <v>78</v>
      </c>
      <c r="M2546">
        <v>35347</v>
      </c>
      <c r="N2546" s="12" t="s">
        <v>60</v>
      </c>
      <c r="O2546" s="12" t="s">
        <v>14450</v>
      </c>
      <c r="P2546" s="12" t="s">
        <v>14451</v>
      </c>
      <c r="Q2546">
        <v>6923</v>
      </c>
      <c r="R2546" s="12" t="s">
        <v>63</v>
      </c>
      <c r="S2546" s="12" t="s">
        <v>11095</v>
      </c>
      <c r="T2546" s="12" t="s">
        <v>11096</v>
      </c>
      <c r="U2546" s="12" t="s">
        <v>10816</v>
      </c>
    </row>
    <row r="2547" spans="1:21" hidden="1" x14ac:dyDescent="0.25">
      <c r="A2547">
        <v>22004</v>
      </c>
      <c r="B2547" s="12" t="s">
        <v>52</v>
      </c>
      <c r="C2547" s="12" t="s">
        <v>4160</v>
      </c>
      <c r="D2547" s="12" t="s">
        <v>4161</v>
      </c>
      <c r="E2547">
        <v>6606</v>
      </c>
      <c r="F2547">
        <v>1</v>
      </c>
      <c r="G2547" s="12" t="s">
        <v>55</v>
      </c>
      <c r="H2547" s="12" t="s">
        <v>56</v>
      </c>
      <c r="I2547">
        <v>40436</v>
      </c>
      <c r="J2547" s="12" t="s">
        <v>57</v>
      </c>
      <c r="K2547" s="12" t="s">
        <v>2547</v>
      </c>
      <c r="L2547" s="12" t="s">
        <v>2548</v>
      </c>
      <c r="M2547">
        <v>21196</v>
      </c>
      <c r="N2547" s="12" t="s">
        <v>60</v>
      </c>
      <c r="O2547" s="12" t="s">
        <v>2549</v>
      </c>
      <c r="P2547" s="12" t="s">
        <v>11837</v>
      </c>
      <c r="Q2547">
        <v>21197</v>
      </c>
      <c r="R2547" s="12" t="s">
        <v>63</v>
      </c>
      <c r="S2547" s="12" t="s">
        <v>2550</v>
      </c>
      <c r="T2547" s="12" t="s">
        <v>2550</v>
      </c>
      <c r="U2547" s="12" t="s">
        <v>79</v>
      </c>
    </row>
    <row r="2548" spans="1:21" hidden="1" x14ac:dyDescent="0.25">
      <c r="A2548">
        <v>22005</v>
      </c>
      <c r="B2548" s="12" t="s">
        <v>52</v>
      </c>
      <c r="C2548" s="12" t="s">
        <v>4162</v>
      </c>
      <c r="D2548" s="12" t="s">
        <v>4163</v>
      </c>
      <c r="E2548">
        <v>6606</v>
      </c>
      <c r="F2548">
        <v>1</v>
      </c>
      <c r="G2548" s="12" t="s">
        <v>55</v>
      </c>
      <c r="H2548" s="12" t="s">
        <v>56</v>
      </c>
      <c r="I2548">
        <v>40436</v>
      </c>
      <c r="J2548" s="12" t="s">
        <v>57</v>
      </c>
      <c r="K2548" s="12" t="s">
        <v>2547</v>
      </c>
      <c r="L2548" s="12" t="s">
        <v>2548</v>
      </c>
      <c r="M2548">
        <v>21196</v>
      </c>
      <c r="N2548" s="12" t="s">
        <v>60</v>
      </c>
      <c r="O2548" s="12" t="s">
        <v>2549</v>
      </c>
      <c r="P2548" s="12" t="s">
        <v>11837</v>
      </c>
      <c r="Q2548">
        <v>21197</v>
      </c>
      <c r="R2548" s="12" t="s">
        <v>63</v>
      </c>
      <c r="S2548" s="12" t="s">
        <v>2550</v>
      </c>
      <c r="T2548" s="12" t="s">
        <v>2550</v>
      </c>
      <c r="U2548" s="12" t="s">
        <v>14760</v>
      </c>
    </row>
    <row r="2549" spans="1:21" hidden="1" x14ac:dyDescent="0.25">
      <c r="A2549">
        <v>22006</v>
      </c>
      <c r="B2549" s="12" t="s">
        <v>52</v>
      </c>
      <c r="C2549" s="12" t="s">
        <v>4164</v>
      </c>
      <c r="D2549" s="12" t="s">
        <v>4165</v>
      </c>
      <c r="E2549">
        <v>6606</v>
      </c>
      <c r="F2549">
        <v>1</v>
      </c>
      <c r="G2549" s="12" t="s">
        <v>55</v>
      </c>
      <c r="H2549" s="12" t="s">
        <v>56</v>
      </c>
      <c r="I2549">
        <v>40436</v>
      </c>
      <c r="J2549" s="12" t="s">
        <v>57</v>
      </c>
      <c r="K2549" s="12" t="s">
        <v>2547</v>
      </c>
      <c r="L2549" s="12" t="s">
        <v>2548</v>
      </c>
      <c r="M2549">
        <v>21196</v>
      </c>
      <c r="N2549" s="12" t="s">
        <v>60</v>
      </c>
      <c r="O2549" s="12" t="s">
        <v>2549</v>
      </c>
      <c r="P2549" s="12" t="s">
        <v>11837</v>
      </c>
      <c r="Q2549">
        <v>21197</v>
      </c>
      <c r="R2549" s="12" t="s">
        <v>63</v>
      </c>
      <c r="S2549" s="12" t="s">
        <v>2550</v>
      </c>
      <c r="T2549" s="12" t="s">
        <v>2550</v>
      </c>
      <c r="U2549" s="12" t="s">
        <v>14760</v>
      </c>
    </row>
    <row r="2550" spans="1:21" hidden="1" x14ac:dyDescent="0.25">
      <c r="A2550">
        <v>22007</v>
      </c>
      <c r="B2550" s="12" t="s">
        <v>52</v>
      </c>
      <c r="C2550" s="12" t="s">
        <v>4166</v>
      </c>
      <c r="D2550" s="12" t="s">
        <v>4167</v>
      </c>
      <c r="E2550">
        <v>6606</v>
      </c>
      <c r="F2550">
        <v>1</v>
      </c>
      <c r="G2550" s="12" t="s">
        <v>55</v>
      </c>
      <c r="H2550" s="12" t="s">
        <v>56</v>
      </c>
      <c r="I2550">
        <v>40436</v>
      </c>
      <c r="J2550" s="12" t="s">
        <v>57</v>
      </c>
      <c r="K2550" s="12" t="s">
        <v>2547</v>
      </c>
      <c r="L2550" s="12" t="s">
        <v>2548</v>
      </c>
      <c r="M2550">
        <v>21196</v>
      </c>
      <c r="N2550" s="12" t="s">
        <v>60</v>
      </c>
      <c r="O2550" s="12" t="s">
        <v>2549</v>
      </c>
      <c r="P2550" s="12" t="s">
        <v>11837</v>
      </c>
      <c r="Q2550">
        <v>21728</v>
      </c>
      <c r="R2550" s="12" t="s">
        <v>63</v>
      </c>
      <c r="S2550" s="12" t="s">
        <v>3541</v>
      </c>
      <c r="T2550" s="12" t="s">
        <v>3541</v>
      </c>
      <c r="U2550" s="12" t="s">
        <v>79</v>
      </c>
    </row>
    <row r="2551" spans="1:21" hidden="1" x14ac:dyDescent="0.25">
      <c r="A2551">
        <v>22016</v>
      </c>
      <c r="B2551" s="12" t="s">
        <v>52</v>
      </c>
      <c r="C2551" s="12" t="s">
        <v>4168</v>
      </c>
      <c r="D2551" s="12" t="s">
        <v>4169</v>
      </c>
      <c r="E2551">
        <v>6606</v>
      </c>
      <c r="F2551">
        <v>1</v>
      </c>
      <c r="G2551" s="12" t="s">
        <v>55</v>
      </c>
      <c r="H2551" s="12" t="s">
        <v>56</v>
      </c>
      <c r="I2551">
        <v>34415</v>
      </c>
      <c r="J2551" s="12" t="s">
        <v>57</v>
      </c>
      <c r="K2551" s="12" t="s">
        <v>328</v>
      </c>
      <c r="L2551" s="12" t="s">
        <v>329</v>
      </c>
      <c r="M2551">
        <v>35316</v>
      </c>
      <c r="N2551" s="12" t="s">
        <v>60</v>
      </c>
      <c r="O2551" s="12" t="s">
        <v>766</v>
      </c>
      <c r="P2551" s="12" t="s">
        <v>767</v>
      </c>
      <c r="Q2551">
        <v>9722</v>
      </c>
      <c r="R2551" s="12" t="s">
        <v>63</v>
      </c>
      <c r="S2551" s="12" t="s">
        <v>14576</v>
      </c>
      <c r="T2551" s="12" t="s">
        <v>13941</v>
      </c>
      <c r="U2551" s="12" t="s">
        <v>4111</v>
      </c>
    </row>
    <row r="2552" spans="1:21" hidden="1" x14ac:dyDescent="0.25">
      <c r="A2552">
        <v>22018</v>
      </c>
      <c r="B2552" s="12" t="s">
        <v>52</v>
      </c>
      <c r="C2552" s="12" t="s">
        <v>4170</v>
      </c>
      <c r="D2552" s="12" t="s">
        <v>4171</v>
      </c>
      <c r="E2552">
        <v>6606</v>
      </c>
      <c r="F2552">
        <v>1</v>
      </c>
      <c r="G2552" s="12" t="s">
        <v>55</v>
      </c>
      <c r="H2552" s="12" t="s">
        <v>56</v>
      </c>
      <c r="I2552">
        <v>34415</v>
      </c>
      <c r="J2552" s="12" t="s">
        <v>57</v>
      </c>
      <c r="K2552" s="12" t="s">
        <v>328</v>
      </c>
      <c r="L2552" s="12" t="s">
        <v>329</v>
      </c>
      <c r="M2552">
        <v>35316</v>
      </c>
      <c r="N2552" s="12" t="s">
        <v>60</v>
      </c>
      <c r="O2552" s="12" t="s">
        <v>766</v>
      </c>
      <c r="P2552" s="12" t="s">
        <v>767</v>
      </c>
      <c r="Q2552">
        <v>9722</v>
      </c>
      <c r="R2552" s="12" t="s">
        <v>63</v>
      </c>
      <c r="S2552" s="12" t="s">
        <v>14576</v>
      </c>
      <c r="T2552" s="12" t="s">
        <v>13941</v>
      </c>
      <c r="U2552" s="12" t="s">
        <v>4111</v>
      </c>
    </row>
    <row r="2553" spans="1:21" hidden="1" x14ac:dyDescent="0.25">
      <c r="A2553">
        <v>22020</v>
      </c>
      <c r="B2553" s="12" t="s">
        <v>52</v>
      </c>
      <c r="C2553" s="12" t="s">
        <v>4172</v>
      </c>
      <c r="D2553" s="12" t="s">
        <v>4173</v>
      </c>
      <c r="E2553">
        <v>6606</v>
      </c>
      <c r="F2553">
        <v>1</v>
      </c>
      <c r="G2553" s="12" t="s">
        <v>55</v>
      </c>
      <c r="H2553" s="12" t="s">
        <v>56</v>
      </c>
      <c r="I2553">
        <v>34415</v>
      </c>
      <c r="J2553" s="12" t="s">
        <v>57</v>
      </c>
      <c r="K2553" s="12" t="s">
        <v>328</v>
      </c>
      <c r="L2553" s="12" t="s">
        <v>329</v>
      </c>
      <c r="M2553">
        <v>35316</v>
      </c>
      <c r="N2553" s="12" t="s">
        <v>60</v>
      </c>
      <c r="O2553" s="12" t="s">
        <v>766</v>
      </c>
      <c r="P2553" s="12" t="s">
        <v>767</v>
      </c>
      <c r="Q2553">
        <v>9722</v>
      </c>
      <c r="R2553" s="12" t="s">
        <v>63</v>
      </c>
      <c r="S2553" s="12" t="s">
        <v>14576</v>
      </c>
      <c r="T2553" s="12" t="s">
        <v>13941</v>
      </c>
      <c r="U2553" s="12" t="s">
        <v>4111</v>
      </c>
    </row>
    <row r="2554" spans="1:21" hidden="1" x14ac:dyDescent="0.25">
      <c r="A2554">
        <v>22022</v>
      </c>
      <c r="B2554" s="12" t="s">
        <v>52</v>
      </c>
      <c r="C2554" s="12" t="s">
        <v>4174</v>
      </c>
      <c r="D2554" s="12" t="s">
        <v>4175</v>
      </c>
      <c r="E2554">
        <v>6606</v>
      </c>
      <c r="F2554">
        <v>1</v>
      </c>
      <c r="G2554" s="12" t="s">
        <v>55</v>
      </c>
      <c r="H2554" s="12" t="s">
        <v>56</v>
      </c>
      <c r="I2554">
        <v>34415</v>
      </c>
      <c r="J2554" s="12" t="s">
        <v>57</v>
      </c>
      <c r="K2554" s="12" t="s">
        <v>328</v>
      </c>
      <c r="L2554" s="12" t="s">
        <v>329</v>
      </c>
      <c r="M2554">
        <v>35316</v>
      </c>
      <c r="N2554" s="12" t="s">
        <v>60</v>
      </c>
      <c r="O2554" s="12" t="s">
        <v>766</v>
      </c>
      <c r="P2554" s="12" t="s">
        <v>767</v>
      </c>
      <c r="Q2554">
        <v>9722</v>
      </c>
      <c r="R2554" s="12" t="s">
        <v>63</v>
      </c>
      <c r="S2554" s="12" t="s">
        <v>14576</v>
      </c>
      <c r="T2554" s="12" t="s">
        <v>13941</v>
      </c>
      <c r="U2554" s="12" t="s">
        <v>4111</v>
      </c>
    </row>
    <row r="2555" spans="1:21" hidden="1" x14ac:dyDescent="0.25">
      <c r="A2555">
        <v>22030</v>
      </c>
      <c r="B2555" s="12" t="s">
        <v>52</v>
      </c>
      <c r="C2555" s="12" t="s">
        <v>4176</v>
      </c>
      <c r="D2555" s="12" t="s">
        <v>4177</v>
      </c>
      <c r="E2555">
        <v>6606</v>
      </c>
      <c r="F2555">
        <v>1</v>
      </c>
      <c r="G2555" s="12" t="s">
        <v>55</v>
      </c>
      <c r="H2555" s="12" t="s">
        <v>56</v>
      </c>
      <c r="I2555">
        <v>29010</v>
      </c>
      <c r="J2555" s="12" t="s">
        <v>57</v>
      </c>
      <c r="K2555" s="12" t="s">
        <v>77</v>
      </c>
      <c r="L2555" s="12" t="s">
        <v>78</v>
      </c>
      <c r="M2555">
        <v>35352</v>
      </c>
      <c r="N2555" s="12" t="s">
        <v>60</v>
      </c>
      <c r="O2555" s="12" t="s">
        <v>10754</v>
      </c>
      <c r="P2555" s="12" t="s">
        <v>85</v>
      </c>
      <c r="Q2555">
        <v>6691</v>
      </c>
      <c r="R2555" s="12" t="s">
        <v>63</v>
      </c>
      <c r="S2555" s="12" t="s">
        <v>11079</v>
      </c>
      <c r="T2555" s="12" t="s">
        <v>11080</v>
      </c>
      <c r="U2555" s="12" t="s">
        <v>2555</v>
      </c>
    </row>
    <row r="2556" spans="1:21" hidden="1" x14ac:dyDescent="0.25">
      <c r="A2556">
        <v>22037</v>
      </c>
      <c r="B2556" s="12" t="s">
        <v>52</v>
      </c>
      <c r="C2556" s="12" t="s">
        <v>4178</v>
      </c>
      <c r="D2556" s="12" t="s">
        <v>4179</v>
      </c>
      <c r="E2556">
        <v>6606</v>
      </c>
      <c r="F2556">
        <v>1</v>
      </c>
      <c r="G2556" s="12" t="s">
        <v>55</v>
      </c>
      <c r="H2556" s="12" t="s">
        <v>56</v>
      </c>
      <c r="I2556">
        <v>29010</v>
      </c>
      <c r="J2556" s="12" t="s">
        <v>57</v>
      </c>
      <c r="K2556" s="12" t="s">
        <v>77</v>
      </c>
      <c r="L2556" s="12" t="s">
        <v>78</v>
      </c>
      <c r="M2556">
        <v>35352</v>
      </c>
      <c r="N2556" s="12" t="s">
        <v>60</v>
      </c>
      <c r="O2556" s="12" t="s">
        <v>10754</v>
      </c>
      <c r="P2556" s="12" t="s">
        <v>85</v>
      </c>
      <c r="Q2556">
        <v>6691</v>
      </c>
      <c r="R2556" s="12" t="s">
        <v>63</v>
      </c>
      <c r="S2556" s="12" t="s">
        <v>11079</v>
      </c>
      <c r="T2556" s="12" t="s">
        <v>11080</v>
      </c>
      <c r="U2556" s="12" t="s">
        <v>2555</v>
      </c>
    </row>
    <row r="2557" spans="1:21" hidden="1" x14ac:dyDescent="0.25">
      <c r="A2557">
        <v>22044</v>
      </c>
      <c r="B2557" s="12" t="s">
        <v>52</v>
      </c>
      <c r="C2557" s="12" t="s">
        <v>4180</v>
      </c>
      <c r="D2557" s="12" t="s">
        <v>4181</v>
      </c>
      <c r="E2557">
        <v>6606</v>
      </c>
      <c r="F2557">
        <v>1</v>
      </c>
      <c r="G2557" s="12" t="s">
        <v>55</v>
      </c>
      <c r="H2557" s="12" t="s">
        <v>56</v>
      </c>
      <c r="I2557">
        <v>29010</v>
      </c>
      <c r="J2557" s="12" t="s">
        <v>57</v>
      </c>
      <c r="K2557" s="12" t="s">
        <v>77</v>
      </c>
      <c r="L2557" s="12" t="s">
        <v>78</v>
      </c>
      <c r="M2557">
        <v>35352</v>
      </c>
      <c r="N2557" s="12" t="s">
        <v>60</v>
      </c>
      <c r="O2557" s="12" t="s">
        <v>10754</v>
      </c>
      <c r="P2557" s="12" t="s">
        <v>85</v>
      </c>
      <c r="Q2557">
        <v>6691</v>
      </c>
      <c r="R2557" s="12" t="s">
        <v>63</v>
      </c>
      <c r="S2557" s="12" t="s">
        <v>11079</v>
      </c>
      <c r="T2557" s="12" t="s">
        <v>11080</v>
      </c>
      <c r="U2557" s="12" t="s">
        <v>2555</v>
      </c>
    </row>
    <row r="2558" spans="1:21" hidden="1" x14ac:dyDescent="0.25">
      <c r="A2558">
        <v>22051</v>
      </c>
      <c r="B2558" s="12" t="s">
        <v>52</v>
      </c>
      <c r="C2558" s="12" t="s">
        <v>4182</v>
      </c>
      <c r="D2558" s="12" t="s">
        <v>4183</v>
      </c>
      <c r="E2558">
        <v>6606</v>
      </c>
      <c r="F2558">
        <v>1</v>
      </c>
      <c r="G2558" s="12" t="s">
        <v>55</v>
      </c>
      <c r="H2558" s="12" t="s">
        <v>56</v>
      </c>
      <c r="I2558">
        <v>29010</v>
      </c>
      <c r="J2558" s="12" t="s">
        <v>57</v>
      </c>
      <c r="K2558" s="12" t="s">
        <v>77</v>
      </c>
      <c r="L2558" s="12" t="s">
        <v>78</v>
      </c>
      <c r="M2558">
        <v>35352</v>
      </c>
      <c r="N2558" s="12" t="s">
        <v>60</v>
      </c>
      <c r="O2558" s="12" t="s">
        <v>10754</v>
      </c>
      <c r="P2558" s="12" t="s">
        <v>85</v>
      </c>
      <c r="Q2558">
        <v>6691</v>
      </c>
      <c r="R2558" s="12" t="s">
        <v>63</v>
      </c>
      <c r="S2558" s="12" t="s">
        <v>11079</v>
      </c>
      <c r="T2558" s="12" t="s">
        <v>11080</v>
      </c>
      <c r="U2558" s="12" t="s">
        <v>2555</v>
      </c>
    </row>
    <row r="2559" spans="1:21" hidden="1" x14ac:dyDescent="0.25">
      <c r="A2559">
        <v>22052</v>
      </c>
      <c r="B2559" s="12" t="s">
        <v>52</v>
      </c>
      <c r="C2559" s="12" t="s">
        <v>4184</v>
      </c>
      <c r="D2559" s="12" t="s">
        <v>4185</v>
      </c>
      <c r="E2559">
        <v>6606</v>
      </c>
      <c r="F2559">
        <v>1</v>
      </c>
      <c r="G2559" s="12" t="s">
        <v>55</v>
      </c>
      <c r="H2559" s="12" t="s">
        <v>56</v>
      </c>
      <c r="I2559">
        <v>29010</v>
      </c>
      <c r="J2559" s="12" t="s">
        <v>57</v>
      </c>
      <c r="K2559" s="12" t="s">
        <v>77</v>
      </c>
      <c r="L2559" s="12" t="s">
        <v>78</v>
      </c>
      <c r="M2559">
        <v>35352</v>
      </c>
      <c r="N2559" s="12" t="s">
        <v>60</v>
      </c>
      <c r="O2559" s="12" t="s">
        <v>10754</v>
      </c>
      <c r="P2559" s="12" t="s">
        <v>85</v>
      </c>
      <c r="Q2559">
        <v>6691</v>
      </c>
      <c r="R2559" s="12" t="s">
        <v>63</v>
      </c>
      <c r="S2559" s="12" t="s">
        <v>11079</v>
      </c>
      <c r="T2559" s="12" t="s">
        <v>11080</v>
      </c>
      <c r="U2559" s="12" t="s">
        <v>2555</v>
      </c>
    </row>
    <row r="2560" spans="1:21" hidden="1" x14ac:dyDescent="0.25">
      <c r="A2560">
        <v>22053</v>
      </c>
      <c r="B2560" s="12" t="s">
        <v>52</v>
      </c>
      <c r="C2560" s="12" t="s">
        <v>4186</v>
      </c>
      <c r="D2560" s="12" t="s">
        <v>4187</v>
      </c>
      <c r="E2560">
        <v>6606</v>
      </c>
      <c r="F2560">
        <v>1</v>
      </c>
      <c r="G2560" s="12" t="s">
        <v>55</v>
      </c>
      <c r="H2560" s="12" t="s">
        <v>56</v>
      </c>
      <c r="I2560">
        <v>29010</v>
      </c>
      <c r="J2560" s="12" t="s">
        <v>57</v>
      </c>
      <c r="K2560" s="12" t="s">
        <v>77</v>
      </c>
      <c r="L2560" s="12" t="s">
        <v>78</v>
      </c>
      <c r="M2560">
        <v>35352</v>
      </c>
      <c r="N2560" s="12" t="s">
        <v>60</v>
      </c>
      <c r="O2560" s="12" t="s">
        <v>10754</v>
      </c>
      <c r="P2560" s="12" t="s">
        <v>85</v>
      </c>
      <c r="Q2560">
        <v>6691</v>
      </c>
      <c r="R2560" s="12" t="s">
        <v>63</v>
      </c>
      <c r="S2560" s="12" t="s">
        <v>11079</v>
      </c>
      <c r="T2560" s="12" t="s">
        <v>11080</v>
      </c>
      <c r="U2560" s="12" t="s">
        <v>2555</v>
      </c>
    </row>
    <row r="2561" spans="1:21" hidden="1" x14ac:dyDescent="0.25">
      <c r="A2561">
        <v>22054</v>
      </c>
      <c r="B2561" s="12" t="s">
        <v>52</v>
      </c>
      <c r="C2561" s="12" t="s">
        <v>4188</v>
      </c>
      <c r="D2561" s="12" t="s">
        <v>4189</v>
      </c>
      <c r="E2561">
        <v>6606</v>
      </c>
      <c r="F2561">
        <v>1</v>
      </c>
      <c r="G2561" s="12" t="s">
        <v>55</v>
      </c>
      <c r="H2561" s="12" t="s">
        <v>56</v>
      </c>
      <c r="I2561">
        <v>29010</v>
      </c>
      <c r="J2561" s="12" t="s">
        <v>57</v>
      </c>
      <c r="K2561" s="12" t="s">
        <v>77</v>
      </c>
      <c r="L2561" s="12" t="s">
        <v>78</v>
      </c>
      <c r="M2561">
        <v>35352</v>
      </c>
      <c r="N2561" s="12" t="s">
        <v>60</v>
      </c>
      <c r="O2561" s="12" t="s">
        <v>10754</v>
      </c>
      <c r="P2561" s="12" t="s">
        <v>85</v>
      </c>
      <c r="Q2561">
        <v>6691</v>
      </c>
      <c r="R2561" s="12" t="s">
        <v>63</v>
      </c>
      <c r="S2561" s="12" t="s">
        <v>11079</v>
      </c>
      <c r="T2561" s="12" t="s">
        <v>11080</v>
      </c>
      <c r="U2561" s="12" t="s">
        <v>2555</v>
      </c>
    </row>
    <row r="2562" spans="1:21" hidden="1" x14ac:dyDescent="0.25">
      <c r="A2562">
        <v>22073</v>
      </c>
      <c r="B2562" s="12" t="s">
        <v>52</v>
      </c>
      <c r="C2562" s="12" t="s">
        <v>4190</v>
      </c>
      <c r="D2562" s="12" t="s">
        <v>4191</v>
      </c>
      <c r="E2562">
        <v>6606</v>
      </c>
      <c r="F2562">
        <v>1</v>
      </c>
      <c r="G2562" s="12" t="s">
        <v>55</v>
      </c>
      <c r="H2562" s="12" t="s">
        <v>56</v>
      </c>
      <c r="I2562">
        <v>29013</v>
      </c>
      <c r="J2562" s="12" t="s">
        <v>57</v>
      </c>
      <c r="K2562" s="12" t="s">
        <v>58</v>
      </c>
      <c r="L2562" s="12" t="s">
        <v>59</v>
      </c>
      <c r="M2562">
        <v>35301</v>
      </c>
      <c r="N2562" s="12" t="s">
        <v>60</v>
      </c>
      <c r="O2562" s="12" t="s">
        <v>70</v>
      </c>
      <c r="P2562" s="12" t="s">
        <v>71</v>
      </c>
      <c r="Q2562">
        <v>6899</v>
      </c>
      <c r="R2562" s="12" t="s">
        <v>63</v>
      </c>
      <c r="S2562" s="12" t="s">
        <v>5</v>
      </c>
      <c r="T2562" s="12" t="s">
        <v>39</v>
      </c>
      <c r="U2562" s="12" t="s">
        <v>3090</v>
      </c>
    </row>
    <row r="2563" spans="1:21" hidden="1" x14ac:dyDescent="0.25">
      <c r="A2563">
        <v>22074</v>
      </c>
      <c r="B2563" s="12" t="s">
        <v>52</v>
      </c>
      <c r="C2563" s="12" t="s">
        <v>12855</v>
      </c>
      <c r="D2563" s="12" t="s">
        <v>12856</v>
      </c>
      <c r="E2563">
        <v>6606</v>
      </c>
      <c r="F2563">
        <v>1</v>
      </c>
      <c r="G2563" s="12" t="s">
        <v>55</v>
      </c>
      <c r="H2563" s="12" t="s">
        <v>56</v>
      </c>
      <c r="I2563">
        <v>29010</v>
      </c>
      <c r="J2563" s="12" t="s">
        <v>57</v>
      </c>
      <c r="K2563" s="12" t="s">
        <v>77</v>
      </c>
      <c r="L2563" s="12" t="s">
        <v>78</v>
      </c>
      <c r="M2563">
        <v>35346</v>
      </c>
      <c r="N2563" s="12" t="s">
        <v>60</v>
      </c>
      <c r="O2563" s="12" t="s">
        <v>10752</v>
      </c>
      <c r="P2563" s="12" t="s">
        <v>2522</v>
      </c>
      <c r="Q2563">
        <v>17167</v>
      </c>
      <c r="R2563" s="12" t="s">
        <v>63</v>
      </c>
      <c r="S2563" s="12" t="s">
        <v>11232</v>
      </c>
      <c r="T2563" s="12" t="s">
        <v>11233</v>
      </c>
      <c r="U2563" s="12" t="s">
        <v>79</v>
      </c>
    </row>
    <row r="2564" spans="1:21" hidden="1" x14ac:dyDescent="0.25">
      <c r="A2564">
        <v>22075</v>
      </c>
      <c r="B2564" s="12" t="s">
        <v>52</v>
      </c>
      <c r="C2564" s="12" t="s">
        <v>4192</v>
      </c>
      <c r="D2564" s="12" t="s">
        <v>4193</v>
      </c>
      <c r="E2564">
        <v>6606</v>
      </c>
      <c r="F2564">
        <v>1</v>
      </c>
      <c r="G2564" s="12" t="s">
        <v>55</v>
      </c>
      <c r="H2564" s="12" t="s">
        <v>56</v>
      </c>
      <c r="I2564">
        <v>29010</v>
      </c>
      <c r="J2564" s="12" t="s">
        <v>57</v>
      </c>
      <c r="K2564" s="12" t="s">
        <v>77</v>
      </c>
      <c r="L2564" s="12" t="s">
        <v>78</v>
      </c>
      <c r="M2564">
        <v>35347</v>
      </c>
      <c r="N2564" s="12" t="s">
        <v>60</v>
      </c>
      <c r="O2564" s="12" t="s">
        <v>14450</v>
      </c>
      <c r="P2564" s="12" t="s">
        <v>14451</v>
      </c>
      <c r="Q2564">
        <v>12555</v>
      </c>
      <c r="R2564" s="12" t="s">
        <v>63</v>
      </c>
      <c r="S2564" s="12" t="s">
        <v>12108</v>
      </c>
      <c r="T2564" s="12" t="s">
        <v>45</v>
      </c>
      <c r="U2564" s="12" t="s">
        <v>2555</v>
      </c>
    </row>
    <row r="2565" spans="1:21" hidden="1" x14ac:dyDescent="0.25">
      <c r="A2565">
        <v>22089</v>
      </c>
      <c r="B2565" s="12" t="s">
        <v>52</v>
      </c>
      <c r="C2565" s="12" t="s">
        <v>4196</v>
      </c>
      <c r="D2565" s="12" t="s">
        <v>4197</v>
      </c>
      <c r="E2565">
        <v>6606</v>
      </c>
      <c r="F2565">
        <v>1</v>
      </c>
      <c r="G2565" s="12" t="s">
        <v>55</v>
      </c>
      <c r="H2565" s="12" t="s">
        <v>56</v>
      </c>
      <c r="I2565">
        <v>40436</v>
      </c>
      <c r="J2565" s="12" t="s">
        <v>57</v>
      </c>
      <c r="K2565" s="12" t="s">
        <v>2547</v>
      </c>
      <c r="L2565" s="12" t="s">
        <v>2548</v>
      </c>
      <c r="M2565">
        <v>21196</v>
      </c>
      <c r="N2565" s="12" t="s">
        <v>60</v>
      </c>
      <c r="O2565" s="12" t="s">
        <v>2549</v>
      </c>
      <c r="P2565" s="12" t="s">
        <v>11837</v>
      </c>
      <c r="Q2565">
        <v>21728</v>
      </c>
      <c r="R2565" s="12" t="s">
        <v>63</v>
      </c>
      <c r="S2565" s="12" t="s">
        <v>3541</v>
      </c>
      <c r="T2565" s="12" t="s">
        <v>3541</v>
      </c>
      <c r="U2565" s="12" t="s">
        <v>103</v>
      </c>
    </row>
    <row r="2566" spans="1:21" hidden="1" x14ac:dyDescent="0.25">
      <c r="A2566">
        <v>22101</v>
      </c>
      <c r="B2566" s="12" t="s">
        <v>52</v>
      </c>
      <c r="C2566" s="12" t="s">
        <v>4198</v>
      </c>
      <c r="D2566" s="12" t="s">
        <v>4199</v>
      </c>
      <c r="E2566">
        <v>6606</v>
      </c>
      <c r="F2566">
        <v>1</v>
      </c>
      <c r="G2566" s="12" t="s">
        <v>55</v>
      </c>
      <c r="H2566" s="12" t="s">
        <v>56</v>
      </c>
      <c r="I2566">
        <v>29006</v>
      </c>
      <c r="J2566" s="12" t="s">
        <v>57</v>
      </c>
      <c r="K2566" s="12" t="s">
        <v>91</v>
      </c>
      <c r="L2566" s="12" t="s">
        <v>92</v>
      </c>
      <c r="M2566">
        <v>35340</v>
      </c>
      <c r="N2566" s="12" t="s">
        <v>60</v>
      </c>
      <c r="O2566" s="12" t="s">
        <v>11094</v>
      </c>
      <c r="P2566" s="12" t="s">
        <v>141</v>
      </c>
      <c r="Q2566">
        <v>7128</v>
      </c>
      <c r="R2566" s="12" t="s">
        <v>63</v>
      </c>
      <c r="S2566" s="12" t="s">
        <v>14473</v>
      </c>
      <c r="T2566" s="12" t="s">
        <v>14474</v>
      </c>
      <c r="U2566" s="12" t="s">
        <v>4200</v>
      </c>
    </row>
    <row r="2567" spans="1:21" hidden="1" x14ac:dyDescent="0.25">
      <c r="A2567">
        <v>22102</v>
      </c>
      <c r="B2567" s="12" t="s">
        <v>52</v>
      </c>
      <c r="C2567" s="12" t="s">
        <v>4201</v>
      </c>
      <c r="D2567" s="12" t="s">
        <v>4202</v>
      </c>
      <c r="E2567">
        <v>6606</v>
      </c>
      <c r="F2567">
        <v>1</v>
      </c>
      <c r="G2567" s="12" t="s">
        <v>55</v>
      </c>
      <c r="H2567" s="12" t="s">
        <v>56</v>
      </c>
      <c r="I2567">
        <v>29006</v>
      </c>
      <c r="J2567" s="12" t="s">
        <v>57</v>
      </c>
      <c r="K2567" s="12" t="s">
        <v>91</v>
      </c>
      <c r="L2567" s="12" t="s">
        <v>92</v>
      </c>
      <c r="M2567">
        <v>35340</v>
      </c>
      <c r="N2567" s="12" t="s">
        <v>60</v>
      </c>
      <c r="O2567" s="12" t="s">
        <v>11094</v>
      </c>
      <c r="P2567" s="12" t="s">
        <v>141</v>
      </c>
      <c r="Q2567">
        <v>7128</v>
      </c>
      <c r="R2567" s="12" t="s">
        <v>63</v>
      </c>
      <c r="S2567" s="12" t="s">
        <v>14473</v>
      </c>
      <c r="T2567" s="12" t="s">
        <v>14474</v>
      </c>
      <c r="U2567" s="12" t="s">
        <v>4200</v>
      </c>
    </row>
    <row r="2568" spans="1:21" hidden="1" x14ac:dyDescent="0.25">
      <c r="A2568">
        <v>22103</v>
      </c>
      <c r="B2568" s="12" t="s">
        <v>52</v>
      </c>
      <c r="C2568" s="12" t="s">
        <v>4203</v>
      </c>
      <c r="D2568" s="12" t="s">
        <v>4204</v>
      </c>
      <c r="E2568">
        <v>6606</v>
      </c>
      <c r="F2568">
        <v>1</v>
      </c>
      <c r="G2568" s="12" t="s">
        <v>55</v>
      </c>
      <c r="H2568" s="12" t="s">
        <v>56</v>
      </c>
      <c r="I2568">
        <v>29006</v>
      </c>
      <c r="J2568" s="12" t="s">
        <v>57</v>
      </c>
      <c r="K2568" s="12" t="s">
        <v>91</v>
      </c>
      <c r="L2568" s="12" t="s">
        <v>92</v>
      </c>
      <c r="M2568">
        <v>35340</v>
      </c>
      <c r="N2568" s="12" t="s">
        <v>60</v>
      </c>
      <c r="O2568" s="12" t="s">
        <v>11094</v>
      </c>
      <c r="P2568" s="12" t="s">
        <v>141</v>
      </c>
      <c r="Q2568">
        <v>7128</v>
      </c>
      <c r="R2568" s="12" t="s">
        <v>63</v>
      </c>
      <c r="S2568" s="12" t="s">
        <v>14473</v>
      </c>
      <c r="T2568" s="12" t="s">
        <v>14474</v>
      </c>
      <c r="U2568" s="12" t="s">
        <v>4200</v>
      </c>
    </row>
    <row r="2569" spans="1:21" hidden="1" x14ac:dyDescent="0.25">
      <c r="A2569">
        <v>22104</v>
      </c>
      <c r="B2569" s="12" t="s">
        <v>52</v>
      </c>
      <c r="C2569" s="12" t="s">
        <v>4205</v>
      </c>
      <c r="D2569" s="12" t="s">
        <v>4206</v>
      </c>
      <c r="E2569">
        <v>6606</v>
      </c>
      <c r="F2569">
        <v>1</v>
      </c>
      <c r="G2569" s="12" t="s">
        <v>55</v>
      </c>
      <c r="H2569" s="12" t="s">
        <v>56</v>
      </c>
      <c r="I2569">
        <v>29006</v>
      </c>
      <c r="J2569" s="12" t="s">
        <v>57</v>
      </c>
      <c r="K2569" s="12" t="s">
        <v>91</v>
      </c>
      <c r="L2569" s="12" t="s">
        <v>92</v>
      </c>
      <c r="M2569">
        <v>35340</v>
      </c>
      <c r="N2569" s="12" t="s">
        <v>60</v>
      </c>
      <c r="O2569" s="12" t="s">
        <v>11094</v>
      </c>
      <c r="P2569" s="12" t="s">
        <v>141</v>
      </c>
      <c r="Q2569">
        <v>7128</v>
      </c>
      <c r="R2569" s="12" t="s">
        <v>63</v>
      </c>
      <c r="S2569" s="12" t="s">
        <v>14473</v>
      </c>
      <c r="T2569" s="12" t="s">
        <v>14474</v>
      </c>
      <c r="U2569" s="12" t="s">
        <v>4200</v>
      </c>
    </row>
    <row r="2570" spans="1:21" hidden="1" x14ac:dyDescent="0.25">
      <c r="A2570">
        <v>22105</v>
      </c>
      <c r="B2570" s="12" t="s">
        <v>52</v>
      </c>
      <c r="C2570" s="12" t="s">
        <v>4207</v>
      </c>
      <c r="D2570" s="12" t="s">
        <v>4208</v>
      </c>
      <c r="E2570">
        <v>6606</v>
      </c>
      <c r="F2570">
        <v>1</v>
      </c>
      <c r="G2570" s="12" t="s">
        <v>55</v>
      </c>
      <c r="H2570" s="12" t="s">
        <v>56</v>
      </c>
      <c r="I2570">
        <v>29006</v>
      </c>
      <c r="J2570" s="12" t="s">
        <v>57</v>
      </c>
      <c r="K2570" s="12" t="s">
        <v>91</v>
      </c>
      <c r="L2570" s="12" t="s">
        <v>92</v>
      </c>
      <c r="M2570">
        <v>35340</v>
      </c>
      <c r="N2570" s="12" t="s">
        <v>60</v>
      </c>
      <c r="O2570" s="12" t="s">
        <v>11094</v>
      </c>
      <c r="P2570" s="12" t="s">
        <v>141</v>
      </c>
      <c r="Q2570">
        <v>7128</v>
      </c>
      <c r="R2570" s="12" t="s">
        <v>63</v>
      </c>
      <c r="S2570" s="12" t="s">
        <v>14473</v>
      </c>
      <c r="T2570" s="12" t="s">
        <v>14474</v>
      </c>
      <c r="U2570" s="12" t="s">
        <v>4200</v>
      </c>
    </row>
    <row r="2571" spans="1:21" hidden="1" x14ac:dyDescent="0.25">
      <c r="A2571">
        <v>22106</v>
      </c>
      <c r="B2571" s="12" t="s">
        <v>52</v>
      </c>
      <c r="C2571" s="12" t="s">
        <v>4209</v>
      </c>
      <c r="D2571" s="12" t="s">
        <v>4210</v>
      </c>
      <c r="E2571">
        <v>6606</v>
      </c>
      <c r="F2571">
        <v>1</v>
      </c>
      <c r="G2571" s="12" t="s">
        <v>55</v>
      </c>
      <c r="H2571" s="12" t="s">
        <v>56</v>
      </c>
      <c r="I2571">
        <v>29006</v>
      </c>
      <c r="J2571" s="12" t="s">
        <v>57</v>
      </c>
      <c r="K2571" s="12" t="s">
        <v>91</v>
      </c>
      <c r="L2571" s="12" t="s">
        <v>92</v>
      </c>
      <c r="M2571">
        <v>35340</v>
      </c>
      <c r="N2571" s="12" t="s">
        <v>60</v>
      </c>
      <c r="O2571" s="12" t="s">
        <v>11094</v>
      </c>
      <c r="P2571" s="12" t="s">
        <v>141</v>
      </c>
      <c r="Q2571">
        <v>7128</v>
      </c>
      <c r="R2571" s="12" t="s">
        <v>63</v>
      </c>
      <c r="S2571" s="12" t="s">
        <v>14473</v>
      </c>
      <c r="T2571" s="12" t="s">
        <v>14474</v>
      </c>
      <c r="U2571" s="12" t="s">
        <v>4200</v>
      </c>
    </row>
    <row r="2572" spans="1:21" hidden="1" x14ac:dyDescent="0.25">
      <c r="A2572">
        <v>22107</v>
      </c>
      <c r="B2572" s="12" t="s">
        <v>52</v>
      </c>
      <c r="C2572" s="12" t="s">
        <v>4211</v>
      </c>
      <c r="D2572" s="12" t="s">
        <v>4212</v>
      </c>
      <c r="E2572">
        <v>6606</v>
      </c>
      <c r="F2572">
        <v>1</v>
      </c>
      <c r="G2572" s="12" t="s">
        <v>55</v>
      </c>
      <c r="H2572" s="12" t="s">
        <v>56</v>
      </c>
      <c r="I2572">
        <v>29006</v>
      </c>
      <c r="J2572" s="12" t="s">
        <v>57</v>
      </c>
      <c r="K2572" s="12" t="s">
        <v>91</v>
      </c>
      <c r="L2572" s="12" t="s">
        <v>92</v>
      </c>
      <c r="M2572">
        <v>35340</v>
      </c>
      <c r="N2572" s="12" t="s">
        <v>60</v>
      </c>
      <c r="O2572" s="12" t="s">
        <v>11094</v>
      </c>
      <c r="P2572" s="12" t="s">
        <v>141</v>
      </c>
      <c r="Q2572">
        <v>7128</v>
      </c>
      <c r="R2572" s="12" t="s">
        <v>63</v>
      </c>
      <c r="S2572" s="12" t="s">
        <v>14473</v>
      </c>
      <c r="T2572" s="12" t="s">
        <v>14474</v>
      </c>
      <c r="U2572" s="12" t="s">
        <v>4200</v>
      </c>
    </row>
    <row r="2573" spans="1:21" hidden="1" x14ac:dyDescent="0.25">
      <c r="A2573">
        <v>22108</v>
      </c>
      <c r="B2573" s="12" t="s">
        <v>52</v>
      </c>
      <c r="C2573" s="12" t="s">
        <v>4213</v>
      </c>
      <c r="D2573" s="12" t="s">
        <v>4214</v>
      </c>
      <c r="E2573">
        <v>6606</v>
      </c>
      <c r="F2573">
        <v>1</v>
      </c>
      <c r="G2573" s="12" t="s">
        <v>55</v>
      </c>
      <c r="H2573" s="12" t="s">
        <v>56</v>
      </c>
      <c r="I2573">
        <v>29006</v>
      </c>
      <c r="J2573" s="12" t="s">
        <v>57</v>
      </c>
      <c r="K2573" s="12" t="s">
        <v>91</v>
      </c>
      <c r="L2573" s="12" t="s">
        <v>92</v>
      </c>
      <c r="M2573">
        <v>35336</v>
      </c>
      <c r="N2573" s="12" t="s">
        <v>60</v>
      </c>
      <c r="O2573" s="12" t="s">
        <v>430</v>
      </c>
      <c r="P2573" s="12" t="s">
        <v>431</v>
      </c>
      <c r="Q2573">
        <v>8760</v>
      </c>
      <c r="R2573" s="12" t="s">
        <v>63</v>
      </c>
      <c r="S2573" s="12" t="s">
        <v>42</v>
      </c>
      <c r="T2573" s="12" t="s">
        <v>41</v>
      </c>
      <c r="U2573" s="12" t="s">
        <v>4200</v>
      </c>
    </row>
    <row r="2574" spans="1:21" hidden="1" x14ac:dyDescent="0.25">
      <c r="A2574">
        <v>22118</v>
      </c>
      <c r="B2574" s="12" t="s">
        <v>52</v>
      </c>
      <c r="C2574" s="12" t="s">
        <v>4215</v>
      </c>
      <c r="D2574" s="12" t="s">
        <v>4216</v>
      </c>
      <c r="E2574">
        <v>6606</v>
      </c>
      <c r="F2574">
        <v>1</v>
      </c>
      <c r="G2574" s="12" t="s">
        <v>55</v>
      </c>
      <c r="H2574" s="12" t="s">
        <v>56</v>
      </c>
      <c r="I2574">
        <v>40436</v>
      </c>
      <c r="J2574" s="12" t="s">
        <v>57</v>
      </c>
      <c r="K2574" s="12" t="s">
        <v>2547</v>
      </c>
      <c r="L2574" s="12" t="s">
        <v>2548</v>
      </c>
      <c r="M2574">
        <v>21196</v>
      </c>
      <c r="N2574" s="12" t="s">
        <v>60</v>
      </c>
      <c r="O2574" s="12" t="s">
        <v>2549</v>
      </c>
      <c r="P2574" s="12" t="s">
        <v>11837</v>
      </c>
      <c r="Q2574">
        <v>21197</v>
      </c>
      <c r="R2574" s="12" t="s">
        <v>63</v>
      </c>
      <c r="S2574" s="12" t="s">
        <v>2550</v>
      </c>
      <c r="T2574" s="12" t="s">
        <v>2550</v>
      </c>
      <c r="U2574" s="12" t="s">
        <v>14760</v>
      </c>
    </row>
    <row r="2575" spans="1:21" hidden="1" x14ac:dyDescent="0.25">
      <c r="A2575">
        <v>22125</v>
      </c>
      <c r="B2575" s="12" t="s">
        <v>52</v>
      </c>
      <c r="C2575" s="12" t="s">
        <v>12419</v>
      </c>
      <c r="D2575" s="12" t="s">
        <v>12454</v>
      </c>
      <c r="E2575">
        <v>6606</v>
      </c>
      <c r="F2575">
        <v>1</v>
      </c>
      <c r="G2575" s="12" t="s">
        <v>55</v>
      </c>
      <c r="H2575" s="12" t="s">
        <v>56</v>
      </c>
      <c r="I2575">
        <v>29010</v>
      </c>
      <c r="J2575" s="12" t="s">
        <v>57</v>
      </c>
      <c r="K2575" s="12" t="s">
        <v>77</v>
      </c>
      <c r="L2575" s="12" t="s">
        <v>78</v>
      </c>
      <c r="M2575">
        <v>35346</v>
      </c>
      <c r="N2575" s="12" t="s">
        <v>60</v>
      </c>
      <c r="O2575" s="12" t="s">
        <v>10752</v>
      </c>
      <c r="P2575" s="12" t="s">
        <v>2522</v>
      </c>
      <c r="Q2575">
        <v>21488</v>
      </c>
      <c r="R2575" s="12" t="s">
        <v>63</v>
      </c>
      <c r="S2575" s="12" t="s">
        <v>11259</v>
      </c>
      <c r="T2575" s="12" t="s">
        <v>11260</v>
      </c>
      <c r="U2575" s="12" t="s">
        <v>79</v>
      </c>
    </row>
    <row r="2576" spans="1:21" hidden="1" x14ac:dyDescent="0.25">
      <c r="A2576">
        <v>22214</v>
      </c>
      <c r="B2576" s="12" t="s">
        <v>52</v>
      </c>
      <c r="C2576" s="12" t="s">
        <v>4217</v>
      </c>
      <c r="D2576" s="12" t="s">
        <v>4218</v>
      </c>
      <c r="E2576">
        <v>6606</v>
      </c>
      <c r="F2576">
        <v>1</v>
      </c>
      <c r="G2576" s="12" t="s">
        <v>55</v>
      </c>
      <c r="H2576" s="12" t="s">
        <v>56</v>
      </c>
      <c r="I2576">
        <v>34415</v>
      </c>
      <c r="J2576" s="12" t="s">
        <v>57</v>
      </c>
      <c r="K2576" s="12" t="s">
        <v>328</v>
      </c>
      <c r="L2576" s="12" t="s">
        <v>329</v>
      </c>
      <c r="M2576">
        <v>35317</v>
      </c>
      <c r="N2576" s="12" t="s">
        <v>60</v>
      </c>
      <c r="O2576" s="12" t="s">
        <v>330</v>
      </c>
      <c r="P2576" s="12" t="s">
        <v>331</v>
      </c>
      <c r="Q2576">
        <v>8095</v>
      </c>
      <c r="R2576" s="12" t="s">
        <v>63</v>
      </c>
      <c r="S2576" s="12" t="s">
        <v>36</v>
      </c>
      <c r="T2576" s="12" t="s">
        <v>30</v>
      </c>
      <c r="U2576" s="12" t="s">
        <v>4200</v>
      </c>
    </row>
    <row r="2577" spans="1:21" hidden="1" x14ac:dyDescent="0.25">
      <c r="A2577">
        <v>22215</v>
      </c>
      <c r="B2577" s="12" t="s">
        <v>52</v>
      </c>
      <c r="C2577" s="12" t="s">
        <v>4219</v>
      </c>
      <c r="D2577" s="12" t="s">
        <v>4220</v>
      </c>
      <c r="E2577">
        <v>6606</v>
      </c>
      <c r="F2577">
        <v>1</v>
      </c>
      <c r="G2577" s="12" t="s">
        <v>55</v>
      </c>
      <c r="H2577" s="12" t="s">
        <v>56</v>
      </c>
      <c r="I2577">
        <v>29006</v>
      </c>
      <c r="J2577" s="12" t="s">
        <v>57</v>
      </c>
      <c r="K2577" s="12" t="s">
        <v>91</v>
      </c>
      <c r="L2577" s="12" t="s">
        <v>92</v>
      </c>
      <c r="M2577">
        <v>35335</v>
      </c>
      <c r="N2577" s="12" t="s">
        <v>60</v>
      </c>
      <c r="O2577" s="12" t="s">
        <v>466</v>
      </c>
      <c r="P2577" s="12" t="s">
        <v>467</v>
      </c>
      <c r="Q2577">
        <v>26246</v>
      </c>
      <c r="R2577" s="12" t="s">
        <v>63</v>
      </c>
      <c r="S2577" s="12" t="s">
        <v>34</v>
      </c>
      <c r="T2577" s="12" t="s">
        <v>14600</v>
      </c>
      <c r="U2577" s="12" t="s">
        <v>4200</v>
      </c>
    </row>
    <row r="2578" spans="1:21" hidden="1" x14ac:dyDescent="0.25">
      <c r="A2578">
        <v>22228</v>
      </c>
      <c r="B2578" s="12" t="s">
        <v>52</v>
      </c>
      <c r="C2578" s="12" t="s">
        <v>4221</v>
      </c>
      <c r="D2578" s="12" t="s">
        <v>4222</v>
      </c>
      <c r="E2578">
        <v>6606</v>
      </c>
      <c r="F2578">
        <v>1</v>
      </c>
      <c r="G2578" s="12" t="s">
        <v>55</v>
      </c>
      <c r="H2578" s="12" t="s">
        <v>56</v>
      </c>
      <c r="I2578">
        <v>29006</v>
      </c>
      <c r="J2578" s="12" t="s">
        <v>57</v>
      </c>
      <c r="K2578" s="12" t="s">
        <v>91</v>
      </c>
      <c r="L2578" s="12" t="s">
        <v>92</v>
      </c>
      <c r="M2578">
        <v>35335</v>
      </c>
      <c r="N2578" s="12" t="s">
        <v>60</v>
      </c>
      <c r="O2578" s="12" t="s">
        <v>466</v>
      </c>
      <c r="P2578" s="12" t="s">
        <v>467</v>
      </c>
      <c r="Q2578">
        <v>26246</v>
      </c>
      <c r="R2578" s="12" t="s">
        <v>63</v>
      </c>
      <c r="S2578" s="12" t="s">
        <v>34</v>
      </c>
      <c r="T2578" s="12" t="s">
        <v>14600</v>
      </c>
      <c r="U2578" s="12" t="s">
        <v>4200</v>
      </c>
    </row>
    <row r="2579" spans="1:21" hidden="1" x14ac:dyDescent="0.25">
      <c r="A2579">
        <v>22255</v>
      </c>
      <c r="B2579" s="12" t="s">
        <v>52</v>
      </c>
      <c r="C2579" s="12" t="s">
        <v>4223</v>
      </c>
      <c r="D2579" s="12" t="s">
        <v>4224</v>
      </c>
      <c r="E2579">
        <v>6606</v>
      </c>
      <c r="F2579">
        <v>1</v>
      </c>
      <c r="G2579" s="12" t="s">
        <v>55</v>
      </c>
      <c r="H2579" s="12" t="s">
        <v>56</v>
      </c>
      <c r="I2579">
        <v>29006</v>
      </c>
      <c r="J2579" s="12" t="s">
        <v>57</v>
      </c>
      <c r="K2579" s="12" t="s">
        <v>91</v>
      </c>
      <c r="L2579" s="12" t="s">
        <v>92</v>
      </c>
      <c r="M2579">
        <v>35335</v>
      </c>
      <c r="N2579" s="12" t="s">
        <v>60</v>
      </c>
      <c r="O2579" s="12" t="s">
        <v>466</v>
      </c>
      <c r="P2579" s="12" t="s">
        <v>467</v>
      </c>
      <c r="Q2579">
        <v>26246</v>
      </c>
      <c r="R2579" s="12" t="s">
        <v>63</v>
      </c>
      <c r="S2579" s="12" t="s">
        <v>34</v>
      </c>
      <c r="T2579" s="12" t="s">
        <v>14600</v>
      </c>
      <c r="U2579" s="12" t="s">
        <v>4200</v>
      </c>
    </row>
    <row r="2580" spans="1:21" hidden="1" x14ac:dyDescent="0.25">
      <c r="A2580">
        <v>22268</v>
      </c>
      <c r="B2580" s="12" t="s">
        <v>52</v>
      </c>
      <c r="C2580" s="12" t="s">
        <v>4225</v>
      </c>
      <c r="D2580" s="12" t="s">
        <v>4226</v>
      </c>
      <c r="E2580">
        <v>6606</v>
      </c>
      <c r="F2580">
        <v>1</v>
      </c>
      <c r="G2580" s="12" t="s">
        <v>55</v>
      </c>
      <c r="H2580" s="12" t="s">
        <v>56</v>
      </c>
      <c r="I2580">
        <v>29006</v>
      </c>
      <c r="J2580" s="12" t="s">
        <v>57</v>
      </c>
      <c r="K2580" s="12" t="s">
        <v>91</v>
      </c>
      <c r="L2580" s="12" t="s">
        <v>92</v>
      </c>
      <c r="M2580">
        <v>35335</v>
      </c>
      <c r="N2580" s="12" t="s">
        <v>60</v>
      </c>
      <c r="O2580" s="12" t="s">
        <v>466</v>
      </c>
      <c r="P2580" s="12" t="s">
        <v>467</v>
      </c>
      <c r="Q2580">
        <v>26246</v>
      </c>
      <c r="R2580" s="12" t="s">
        <v>63</v>
      </c>
      <c r="S2580" s="12" t="s">
        <v>34</v>
      </c>
      <c r="T2580" s="12" t="s">
        <v>14600</v>
      </c>
      <c r="U2580" s="12" t="s">
        <v>4200</v>
      </c>
    </row>
    <row r="2581" spans="1:21" hidden="1" x14ac:dyDescent="0.25">
      <c r="A2581">
        <v>22269</v>
      </c>
      <c r="B2581" s="12" t="s">
        <v>52</v>
      </c>
      <c r="C2581" s="12" t="s">
        <v>4227</v>
      </c>
      <c r="D2581" s="12" t="s">
        <v>4228</v>
      </c>
      <c r="E2581">
        <v>6606</v>
      </c>
      <c r="F2581">
        <v>1</v>
      </c>
      <c r="G2581" s="12" t="s">
        <v>55</v>
      </c>
      <c r="H2581" s="12" t="s">
        <v>56</v>
      </c>
      <c r="I2581">
        <v>29006</v>
      </c>
      <c r="J2581" s="12" t="s">
        <v>57</v>
      </c>
      <c r="K2581" s="12" t="s">
        <v>91</v>
      </c>
      <c r="L2581" s="12" t="s">
        <v>92</v>
      </c>
      <c r="M2581">
        <v>35335</v>
      </c>
      <c r="N2581" s="12" t="s">
        <v>60</v>
      </c>
      <c r="O2581" s="12" t="s">
        <v>466</v>
      </c>
      <c r="P2581" s="12" t="s">
        <v>467</v>
      </c>
      <c r="Q2581">
        <v>26246</v>
      </c>
      <c r="R2581" s="12" t="s">
        <v>63</v>
      </c>
      <c r="S2581" s="12" t="s">
        <v>34</v>
      </c>
      <c r="T2581" s="12" t="s">
        <v>14600</v>
      </c>
      <c r="U2581" s="12" t="s">
        <v>4200</v>
      </c>
    </row>
    <row r="2582" spans="1:21" hidden="1" x14ac:dyDescent="0.25">
      <c r="A2582">
        <v>22270</v>
      </c>
      <c r="B2582" s="12" t="s">
        <v>52</v>
      </c>
      <c r="C2582" s="12" t="s">
        <v>4229</v>
      </c>
      <c r="D2582" s="12" t="s">
        <v>4230</v>
      </c>
      <c r="E2582">
        <v>6606</v>
      </c>
      <c r="F2582">
        <v>1</v>
      </c>
      <c r="G2582" s="12" t="s">
        <v>55</v>
      </c>
      <c r="H2582" s="12" t="s">
        <v>56</v>
      </c>
      <c r="I2582">
        <v>29006</v>
      </c>
      <c r="J2582" s="12" t="s">
        <v>57</v>
      </c>
      <c r="K2582" s="12" t="s">
        <v>91</v>
      </c>
      <c r="L2582" s="12" t="s">
        <v>92</v>
      </c>
      <c r="M2582">
        <v>35335</v>
      </c>
      <c r="N2582" s="12" t="s">
        <v>60</v>
      </c>
      <c r="O2582" s="12" t="s">
        <v>466</v>
      </c>
      <c r="P2582" s="12" t="s">
        <v>467</v>
      </c>
      <c r="Q2582">
        <v>26246</v>
      </c>
      <c r="R2582" s="12" t="s">
        <v>63</v>
      </c>
      <c r="S2582" s="12" t="s">
        <v>34</v>
      </c>
      <c r="T2582" s="12" t="s">
        <v>14600</v>
      </c>
      <c r="U2582" s="12" t="s">
        <v>4200</v>
      </c>
    </row>
    <row r="2583" spans="1:21" hidden="1" x14ac:dyDescent="0.25">
      <c r="A2583">
        <v>22271</v>
      </c>
      <c r="B2583" s="12" t="s">
        <v>52</v>
      </c>
      <c r="C2583" s="12" t="s">
        <v>4231</v>
      </c>
      <c r="D2583" s="12" t="s">
        <v>4232</v>
      </c>
      <c r="E2583">
        <v>6606</v>
      </c>
      <c r="F2583">
        <v>1</v>
      </c>
      <c r="G2583" s="12" t="s">
        <v>55</v>
      </c>
      <c r="H2583" s="12" t="s">
        <v>56</v>
      </c>
      <c r="I2583">
        <v>29006</v>
      </c>
      <c r="J2583" s="12" t="s">
        <v>57</v>
      </c>
      <c r="K2583" s="12" t="s">
        <v>91</v>
      </c>
      <c r="L2583" s="12" t="s">
        <v>92</v>
      </c>
      <c r="M2583">
        <v>35335</v>
      </c>
      <c r="N2583" s="12" t="s">
        <v>60</v>
      </c>
      <c r="O2583" s="12" t="s">
        <v>466</v>
      </c>
      <c r="P2583" s="12" t="s">
        <v>467</v>
      </c>
      <c r="Q2583">
        <v>26246</v>
      </c>
      <c r="R2583" s="12" t="s">
        <v>63</v>
      </c>
      <c r="S2583" s="12" t="s">
        <v>34</v>
      </c>
      <c r="T2583" s="12" t="s">
        <v>14600</v>
      </c>
      <c r="U2583" s="12" t="s">
        <v>4200</v>
      </c>
    </row>
    <row r="2584" spans="1:21" hidden="1" x14ac:dyDescent="0.25">
      <c r="A2584">
        <v>22272</v>
      </c>
      <c r="B2584" s="12" t="s">
        <v>52</v>
      </c>
      <c r="C2584" s="12" t="s">
        <v>4233</v>
      </c>
      <c r="D2584" s="12" t="s">
        <v>4234</v>
      </c>
      <c r="E2584">
        <v>6606</v>
      </c>
      <c r="F2584">
        <v>1</v>
      </c>
      <c r="G2584" s="12" t="s">
        <v>55</v>
      </c>
      <c r="H2584" s="12" t="s">
        <v>56</v>
      </c>
      <c r="I2584">
        <v>29006</v>
      </c>
      <c r="J2584" s="12" t="s">
        <v>57</v>
      </c>
      <c r="K2584" s="12" t="s">
        <v>91</v>
      </c>
      <c r="L2584" s="12" t="s">
        <v>92</v>
      </c>
      <c r="M2584">
        <v>35335</v>
      </c>
      <c r="N2584" s="12" t="s">
        <v>60</v>
      </c>
      <c r="O2584" s="12" t="s">
        <v>466</v>
      </c>
      <c r="P2584" s="12" t="s">
        <v>467</v>
      </c>
      <c r="Q2584">
        <v>26246</v>
      </c>
      <c r="R2584" s="12" t="s">
        <v>63</v>
      </c>
      <c r="S2584" s="12" t="s">
        <v>34</v>
      </c>
      <c r="T2584" s="12" t="s">
        <v>14600</v>
      </c>
      <c r="U2584" s="12" t="s">
        <v>4200</v>
      </c>
    </row>
    <row r="2585" spans="1:21" hidden="1" x14ac:dyDescent="0.25">
      <c r="A2585">
        <v>22273</v>
      </c>
      <c r="B2585" s="12" t="s">
        <v>52</v>
      </c>
      <c r="C2585" s="12" t="s">
        <v>4235</v>
      </c>
      <c r="D2585" s="12" t="s">
        <v>4236</v>
      </c>
      <c r="E2585">
        <v>6606</v>
      </c>
      <c r="F2585">
        <v>1</v>
      </c>
      <c r="G2585" s="12" t="s">
        <v>55</v>
      </c>
      <c r="H2585" s="12" t="s">
        <v>56</v>
      </c>
      <c r="I2585">
        <v>29006</v>
      </c>
      <c r="J2585" s="12" t="s">
        <v>57</v>
      </c>
      <c r="K2585" s="12" t="s">
        <v>91</v>
      </c>
      <c r="L2585" s="12" t="s">
        <v>92</v>
      </c>
      <c r="M2585">
        <v>35335</v>
      </c>
      <c r="N2585" s="12" t="s">
        <v>60</v>
      </c>
      <c r="O2585" s="12" t="s">
        <v>466</v>
      </c>
      <c r="P2585" s="12" t="s">
        <v>467</v>
      </c>
      <c r="Q2585">
        <v>26246</v>
      </c>
      <c r="R2585" s="12" t="s">
        <v>63</v>
      </c>
      <c r="S2585" s="12" t="s">
        <v>34</v>
      </c>
      <c r="T2585" s="12" t="s">
        <v>14600</v>
      </c>
      <c r="U2585" s="12" t="s">
        <v>4200</v>
      </c>
    </row>
    <row r="2586" spans="1:21" hidden="1" x14ac:dyDescent="0.25">
      <c r="A2586">
        <v>22274</v>
      </c>
      <c r="B2586" s="12" t="s">
        <v>52</v>
      </c>
      <c r="C2586" s="12" t="s">
        <v>4237</v>
      </c>
      <c r="D2586" s="12" t="s">
        <v>4238</v>
      </c>
      <c r="E2586">
        <v>6606</v>
      </c>
      <c r="F2586">
        <v>1</v>
      </c>
      <c r="G2586" s="12" t="s">
        <v>55</v>
      </c>
      <c r="H2586" s="12" t="s">
        <v>56</v>
      </c>
      <c r="I2586">
        <v>29006</v>
      </c>
      <c r="J2586" s="12" t="s">
        <v>57</v>
      </c>
      <c r="K2586" s="12" t="s">
        <v>91</v>
      </c>
      <c r="L2586" s="12" t="s">
        <v>92</v>
      </c>
      <c r="M2586">
        <v>35335</v>
      </c>
      <c r="N2586" s="12" t="s">
        <v>60</v>
      </c>
      <c r="O2586" s="12" t="s">
        <v>466</v>
      </c>
      <c r="P2586" s="12" t="s">
        <v>467</v>
      </c>
      <c r="Q2586">
        <v>26246</v>
      </c>
      <c r="R2586" s="12" t="s">
        <v>63</v>
      </c>
      <c r="S2586" s="12" t="s">
        <v>34</v>
      </c>
      <c r="T2586" s="12" t="s">
        <v>14600</v>
      </c>
      <c r="U2586" s="12" t="s">
        <v>4200</v>
      </c>
    </row>
    <row r="2587" spans="1:21" hidden="1" x14ac:dyDescent="0.25">
      <c r="A2587">
        <v>22275</v>
      </c>
      <c r="B2587" s="12" t="s">
        <v>52</v>
      </c>
      <c r="C2587" s="12" t="s">
        <v>4239</v>
      </c>
      <c r="D2587" s="12" t="s">
        <v>4240</v>
      </c>
      <c r="E2587">
        <v>6606</v>
      </c>
      <c r="F2587">
        <v>1</v>
      </c>
      <c r="G2587" s="12" t="s">
        <v>55</v>
      </c>
      <c r="H2587" s="12" t="s">
        <v>56</v>
      </c>
      <c r="I2587">
        <v>29006</v>
      </c>
      <c r="J2587" s="12" t="s">
        <v>57</v>
      </c>
      <c r="K2587" s="12" t="s">
        <v>91</v>
      </c>
      <c r="L2587" s="12" t="s">
        <v>92</v>
      </c>
      <c r="M2587">
        <v>35335</v>
      </c>
      <c r="N2587" s="12" t="s">
        <v>60</v>
      </c>
      <c r="O2587" s="12" t="s">
        <v>466</v>
      </c>
      <c r="P2587" s="12" t="s">
        <v>467</v>
      </c>
      <c r="Q2587">
        <v>26246</v>
      </c>
      <c r="R2587" s="12" t="s">
        <v>63</v>
      </c>
      <c r="S2587" s="12" t="s">
        <v>34</v>
      </c>
      <c r="T2587" s="12" t="s">
        <v>14600</v>
      </c>
      <c r="U2587" s="12" t="s">
        <v>4200</v>
      </c>
    </row>
    <row r="2588" spans="1:21" hidden="1" x14ac:dyDescent="0.25">
      <c r="A2588">
        <v>22276</v>
      </c>
      <c r="B2588" s="12" t="s">
        <v>52</v>
      </c>
      <c r="C2588" s="12" t="s">
        <v>4241</v>
      </c>
      <c r="D2588" s="12" t="s">
        <v>4242</v>
      </c>
      <c r="E2588">
        <v>6606</v>
      </c>
      <c r="F2588">
        <v>1</v>
      </c>
      <c r="G2588" s="12" t="s">
        <v>55</v>
      </c>
      <c r="H2588" s="12" t="s">
        <v>56</v>
      </c>
      <c r="I2588">
        <v>29006</v>
      </c>
      <c r="J2588" s="12" t="s">
        <v>57</v>
      </c>
      <c r="K2588" s="12" t="s">
        <v>91</v>
      </c>
      <c r="L2588" s="12" t="s">
        <v>92</v>
      </c>
      <c r="M2588">
        <v>35335</v>
      </c>
      <c r="N2588" s="12" t="s">
        <v>60</v>
      </c>
      <c r="O2588" s="12" t="s">
        <v>466</v>
      </c>
      <c r="P2588" s="12" t="s">
        <v>467</v>
      </c>
      <c r="Q2588">
        <v>26246</v>
      </c>
      <c r="R2588" s="12" t="s">
        <v>63</v>
      </c>
      <c r="S2588" s="12" t="s">
        <v>34</v>
      </c>
      <c r="T2588" s="12" t="s">
        <v>14600</v>
      </c>
      <c r="U2588" s="12" t="s">
        <v>4200</v>
      </c>
    </row>
    <row r="2589" spans="1:21" hidden="1" x14ac:dyDescent="0.25">
      <c r="A2589">
        <v>22277</v>
      </c>
      <c r="B2589" s="12" t="s">
        <v>52</v>
      </c>
      <c r="C2589" s="12" t="s">
        <v>4243</v>
      </c>
      <c r="D2589" s="12" t="s">
        <v>4244</v>
      </c>
      <c r="E2589">
        <v>6606</v>
      </c>
      <c r="F2589">
        <v>1</v>
      </c>
      <c r="G2589" s="12" t="s">
        <v>55</v>
      </c>
      <c r="H2589" s="12" t="s">
        <v>56</v>
      </c>
      <c r="I2589">
        <v>29006</v>
      </c>
      <c r="J2589" s="12" t="s">
        <v>57</v>
      </c>
      <c r="K2589" s="12" t="s">
        <v>91</v>
      </c>
      <c r="L2589" s="12" t="s">
        <v>92</v>
      </c>
      <c r="M2589">
        <v>35335</v>
      </c>
      <c r="N2589" s="12" t="s">
        <v>60</v>
      </c>
      <c r="O2589" s="12" t="s">
        <v>466</v>
      </c>
      <c r="P2589" s="12" t="s">
        <v>467</v>
      </c>
      <c r="Q2589">
        <v>26246</v>
      </c>
      <c r="R2589" s="12" t="s">
        <v>63</v>
      </c>
      <c r="S2589" s="12" t="s">
        <v>34</v>
      </c>
      <c r="T2589" s="12" t="s">
        <v>14600</v>
      </c>
      <c r="U2589" s="12" t="s">
        <v>4200</v>
      </c>
    </row>
    <row r="2590" spans="1:21" hidden="1" x14ac:dyDescent="0.25">
      <c r="A2590">
        <v>22278</v>
      </c>
      <c r="B2590" s="12" t="s">
        <v>52</v>
      </c>
      <c r="C2590" s="12" t="s">
        <v>4245</v>
      </c>
      <c r="D2590" s="12" t="s">
        <v>4246</v>
      </c>
      <c r="E2590">
        <v>6606</v>
      </c>
      <c r="F2590">
        <v>1</v>
      </c>
      <c r="G2590" s="12" t="s">
        <v>55</v>
      </c>
      <c r="H2590" s="12" t="s">
        <v>56</v>
      </c>
      <c r="I2590">
        <v>29006</v>
      </c>
      <c r="J2590" s="12" t="s">
        <v>57</v>
      </c>
      <c r="K2590" s="12" t="s">
        <v>91</v>
      </c>
      <c r="L2590" s="12" t="s">
        <v>92</v>
      </c>
      <c r="M2590">
        <v>35335</v>
      </c>
      <c r="N2590" s="12" t="s">
        <v>60</v>
      </c>
      <c r="O2590" s="12" t="s">
        <v>466</v>
      </c>
      <c r="P2590" s="12" t="s">
        <v>467</v>
      </c>
      <c r="Q2590">
        <v>26246</v>
      </c>
      <c r="R2590" s="12" t="s">
        <v>63</v>
      </c>
      <c r="S2590" s="12" t="s">
        <v>34</v>
      </c>
      <c r="T2590" s="12" t="s">
        <v>14600</v>
      </c>
      <c r="U2590" s="12" t="s">
        <v>4200</v>
      </c>
    </row>
    <row r="2591" spans="1:21" hidden="1" x14ac:dyDescent="0.25">
      <c r="A2591">
        <v>22279</v>
      </c>
      <c r="B2591" s="12" t="s">
        <v>52</v>
      </c>
      <c r="C2591" s="12" t="s">
        <v>4247</v>
      </c>
      <c r="D2591" s="12" t="s">
        <v>4248</v>
      </c>
      <c r="E2591">
        <v>6606</v>
      </c>
      <c r="F2591">
        <v>1</v>
      </c>
      <c r="G2591" s="12" t="s">
        <v>55</v>
      </c>
      <c r="H2591" s="12" t="s">
        <v>56</v>
      </c>
      <c r="I2591">
        <v>29006</v>
      </c>
      <c r="J2591" s="12" t="s">
        <v>57</v>
      </c>
      <c r="K2591" s="12" t="s">
        <v>91</v>
      </c>
      <c r="L2591" s="12" t="s">
        <v>92</v>
      </c>
      <c r="M2591">
        <v>35335</v>
      </c>
      <c r="N2591" s="12" t="s">
        <v>60</v>
      </c>
      <c r="O2591" s="12" t="s">
        <v>466</v>
      </c>
      <c r="P2591" s="12" t="s">
        <v>467</v>
      </c>
      <c r="Q2591">
        <v>26246</v>
      </c>
      <c r="R2591" s="12" t="s">
        <v>63</v>
      </c>
      <c r="S2591" s="12" t="s">
        <v>34</v>
      </c>
      <c r="T2591" s="12" t="s">
        <v>14600</v>
      </c>
      <c r="U2591" s="12" t="s">
        <v>4200</v>
      </c>
    </row>
    <row r="2592" spans="1:21" hidden="1" x14ac:dyDescent="0.25">
      <c r="A2592">
        <v>22280</v>
      </c>
      <c r="B2592" s="12" t="s">
        <v>52</v>
      </c>
      <c r="C2592" s="12" t="s">
        <v>4249</v>
      </c>
      <c r="D2592" s="12" t="s">
        <v>4250</v>
      </c>
      <c r="E2592">
        <v>6606</v>
      </c>
      <c r="F2592">
        <v>1</v>
      </c>
      <c r="G2592" s="12" t="s">
        <v>55</v>
      </c>
      <c r="H2592" s="12" t="s">
        <v>56</v>
      </c>
      <c r="I2592">
        <v>29006</v>
      </c>
      <c r="J2592" s="12" t="s">
        <v>57</v>
      </c>
      <c r="K2592" s="12" t="s">
        <v>91</v>
      </c>
      <c r="L2592" s="12" t="s">
        <v>92</v>
      </c>
      <c r="M2592">
        <v>35335</v>
      </c>
      <c r="N2592" s="12" t="s">
        <v>60</v>
      </c>
      <c r="O2592" s="12" t="s">
        <v>466</v>
      </c>
      <c r="P2592" s="12" t="s">
        <v>467</v>
      </c>
      <c r="Q2592">
        <v>26246</v>
      </c>
      <c r="R2592" s="12" t="s">
        <v>63</v>
      </c>
      <c r="S2592" s="12" t="s">
        <v>34</v>
      </c>
      <c r="T2592" s="12" t="s">
        <v>14600</v>
      </c>
      <c r="U2592" s="12" t="s">
        <v>4200</v>
      </c>
    </row>
    <row r="2593" spans="1:21" hidden="1" x14ac:dyDescent="0.25">
      <c r="A2593">
        <v>22281</v>
      </c>
      <c r="B2593" s="12" t="s">
        <v>52</v>
      </c>
      <c r="C2593" s="12" t="s">
        <v>4251</v>
      </c>
      <c r="D2593" s="12" t="s">
        <v>4252</v>
      </c>
      <c r="E2593">
        <v>6606</v>
      </c>
      <c r="F2593">
        <v>1</v>
      </c>
      <c r="G2593" s="12" t="s">
        <v>55</v>
      </c>
      <c r="H2593" s="12" t="s">
        <v>56</v>
      </c>
      <c r="I2593">
        <v>29006</v>
      </c>
      <c r="J2593" s="12" t="s">
        <v>57</v>
      </c>
      <c r="K2593" s="12" t="s">
        <v>91</v>
      </c>
      <c r="L2593" s="12" t="s">
        <v>92</v>
      </c>
      <c r="M2593">
        <v>35335</v>
      </c>
      <c r="N2593" s="12" t="s">
        <v>60</v>
      </c>
      <c r="O2593" s="12" t="s">
        <v>466</v>
      </c>
      <c r="P2593" s="12" t="s">
        <v>467</v>
      </c>
      <c r="Q2593">
        <v>8564</v>
      </c>
      <c r="R2593" s="12" t="s">
        <v>63</v>
      </c>
      <c r="S2593" s="12" t="s">
        <v>468</v>
      </c>
      <c r="T2593" s="12" t="s">
        <v>43</v>
      </c>
      <c r="U2593" s="12" t="s">
        <v>4200</v>
      </c>
    </row>
    <row r="2594" spans="1:21" hidden="1" x14ac:dyDescent="0.25">
      <c r="A2594">
        <v>22283</v>
      </c>
      <c r="B2594" s="12" t="s">
        <v>52</v>
      </c>
      <c r="C2594" s="12" t="s">
        <v>4253</v>
      </c>
      <c r="D2594" s="12" t="s">
        <v>4254</v>
      </c>
      <c r="E2594">
        <v>6606</v>
      </c>
      <c r="F2594">
        <v>1</v>
      </c>
      <c r="G2594" s="12" t="s">
        <v>55</v>
      </c>
      <c r="H2594" s="12" t="s">
        <v>56</v>
      </c>
      <c r="I2594">
        <v>29006</v>
      </c>
      <c r="J2594" s="12" t="s">
        <v>57</v>
      </c>
      <c r="K2594" s="12" t="s">
        <v>91</v>
      </c>
      <c r="L2594" s="12" t="s">
        <v>92</v>
      </c>
      <c r="M2594">
        <v>35335</v>
      </c>
      <c r="N2594" s="12" t="s">
        <v>60</v>
      </c>
      <c r="O2594" s="12" t="s">
        <v>466</v>
      </c>
      <c r="P2594" s="12" t="s">
        <v>467</v>
      </c>
      <c r="Q2594">
        <v>8564</v>
      </c>
      <c r="R2594" s="12" t="s">
        <v>63</v>
      </c>
      <c r="S2594" s="12" t="s">
        <v>468</v>
      </c>
      <c r="T2594" s="12" t="s">
        <v>43</v>
      </c>
      <c r="U2594" s="12" t="s">
        <v>4200</v>
      </c>
    </row>
    <row r="2595" spans="1:21" hidden="1" x14ac:dyDescent="0.25">
      <c r="A2595">
        <v>22285</v>
      </c>
      <c r="B2595" s="12" t="s">
        <v>52</v>
      </c>
      <c r="C2595" s="12" t="s">
        <v>4255</v>
      </c>
      <c r="D2595" s="12" t="s">
        <v>4256</v>
      </c>
      <c r="E2595">
        <v>6606</v>
      </c>
      <c r="F2595">
        <v>1</v>
      </c>
      <c r="G2595" s="12" t="s">
        <v>55</v>
      </c>
      <c r="H2595" s="12" t="s">
        <v>56</v>
      </c>
      <c r="I2595">
        <v>29006</v>
      </c>
      <c r="J2595" s="12" t="s">
        <v>57</v>
      </c>
      <c r="K2595" s="12" t="s">
        <v>91</v>
      </c>
      <c r="L2595" s="12" t="s">
        <v>92</v>
      </c>
      <c r="M2595">
        <v>35335</v>
      </c>
      <c r="N2595" s="12" t="s">
        <v>60</v>
      </c>
      <c r="O2595" s="12" t="s">
        <v>466</v>
      </c>
      <c r="P2595" s="12" t="s">
        <v>467</v>
      </c>
      <c r="Q2595">
        <v>8564</v>
      </c>
      <c r="R2595" s="12" t="s">
        <v>63</v>
      </c>
      <c r="S2595" s="12" t="s">
        <v>468</v>
      </c>
      <c r="T2595" s="12" t="s">
        <v>43</v>
      </c>
      <c r="U2595" s="12" t="s">
        <v>4200</v>
      </c>
    </row>
    <row r="2596" spans="1:21" hidden="1" x14ac:dyDescent="0.25">
      <c r="A2596">
        <v>22287</v>
      </c>
      <c r="B2596" s="12" t="s">
        <v>52</v>
      </c>
      <c r="C2596" s="12" t="s">
        <v>4257</v>
      </c>
      <c r="D2596" s="12" t="s">
        <v>4258</v>
      </c>
      <c r="E2596">
        <v>6606</v>
      </c>
      <c r="F2596">
        <v>1</v>
      </c>
      <c r="G2596" s="12" t="s">
        <v>55</v>
      </c>
      <c r="H2596" s="12" t="s">
        <v>56</v>
      </c>
      <c r="I2596">
        <v>29013</v>
      </c>
      <c r="J2596" s="12" t="s">
        <v>57</v>
      </c>
      <c r="K2596" s="12" t="s">
        <v>58</v>
      </c>
      <c r="L2596" s="12" t="s">
        <v>59</v>
      </c>
      <c r="M2596">
        <v>35319</v>
      </c>
      <c r="N2596" s="12" t="s">
        <v>60</v>
      </c>
      <c r="O2596" s="12" t="s">
        <v>10751</v>
      </c>
      <c r="P2596" s="12" t="s">
        <v>652</v>
      </c>
      <c r="Q2596">
        <v>8292</v>
      </c>
      <c r="R2596" s="12" t="s">
        <v>63</v>
      </c>
      <c r="S2596" s="12" t="s">
        <v>10745</v>
      </c>
      <c r="T2596" s="12" t="s">
        <v>10746</v>
      </c>
      <c r="U2596" s="12" t="s">
        <v>4200</v>
      </c>
    </row>
    <row r="2597" spans="1:21" hidden="1" x14ac:dyDescent="0.25">
      <c r="A2597">
        <v>22289</v>
      </c>
      <c r="B2597" s="12" t="s">
        <v>52</v>
      </c>
      <c r="C2597" s="12" t="s">
        <v>4259</v>
      </c>
      <c r="D2597" s="12" t="s">
        <v>4260</v>
      </c>
      <c r="E2597">
        <v>6606</v>
      </c>
      <c r="F2597">
        <v>1</v>
      </c>
      <c r="G2597" s="12" t="s">
        <v>55</v>
      </c>
      <c r="H2597" s="12" t="s">
        <v>56</v>
      </c>
      <c r="I2597">
        <v>40436</v>
      </c>
      <c r="J2597" s="12" t="s">
        <v>57</v>
      </c>
      <c r="K2597" s="12" t="s">
        <v>2547</v>
      </c>
      <c r="L2597" s="12" t="s">
        <v>2548</v>
      </c>
      <c r="M2597">
        <v>21196</v>
      </c>
      <c r="N2597" s="12" t="s">
        <v>60</v>
      </c>
      <c r="O2597" s="12" t="s">
        <v>2549</v>
      </c>
      <c r="P2597" s="12" t="s">
        <v>11837</v>
      </c>
      <c r="Q2597">
        <v>21197</v>
      </c>
      <c r="R2597" s="12" t="s">
        <v>63</v>
      </c>
      <c r="S2597" s="12" t="s">
        <v>2550</v>
      </c>
      <c r="T2597" s="12" t="s">
        <v>2550</v>
      </c>
      <c r="U2597" s="12" t="s">
        <v>14760</v>
      </c>
    </row>
    <row r="2598" spans="1:21" hidden="1" x14ac:dyDescent="0.25">
      <c r="A2598">
        <v>22301</v>
      </c>
      <c r="B2598" s="12" t="s">
        <v>52</v>
      </c>
      <c r="C2598" s="12" t="s">
        <v>14770</v>
      </c>
      <c r="D2598" s="12" t="s">
        <v>14771</v>
      </c>
      <c r="E2598">
        <v>6606</v>
      </c>
      <c r="F2598">
        <v>1</v>
      </c>
      <c r="G2598" s="12" t="s">
        <v>55</v>
      </c>
      <c r="H2598" s="12" t="s">
        <v>56</v>
      </c>
      <c r="I2598">
        <v>29010</v>
      </c>
      <c r="J2598" s="12" t="s">
        <v>57</v>
      </c>
      <c r="K2598" s="12" t="s">
        <v>77</v>
      </c>
      <c r="L2598" s="12" t="s">
        <v>78</v>
      </c>
      <c r="M2598">
        <v>35347</v>
      </c>
      <c r="N2598" s="12" t="s">
        <v>60</v>
      </c>
      <c r="O2598" s="12" t="s">
        <v>14450</v>
      </c>
      <c r="P2598" s="12" t="s">
        <v>14451</v>
      </c>
      <c r="Q2598">
        <v>6904</v>
      </c>
      <c r="R2598" s="12" t="s">
        <v>63</v>
      </c>
      <c r="S2598" s="12" t="s">
        <v>14452</v>
      </c>
      <c r="T2598" s="12" t="s">
        <v>11073</v>
      </c>
      <c r="U2598" s="12" t="s">
        <v>79</v>
      </c>
    </row>
    <row r="2599" spans="1:21" hidden="1" x14ac:dyDescent="0.25">
      <c r="A2599">
        <v>22302</v>
      </c>
      <c r="B2599" s="12" t="s">
        <v>52</v>
      </c>
      <c r="C2599" s="12" t="s">
        <v>12455</v>
      </c>
      <c r="D2599" s="12" t="s">
        <v>12456</v>
      </c>
      <c r="E2599">
        <v>6606</v>
      </c>
      <c r="F2599">
        <v>1</v>
      </c>
      <c r="G2599" s="12" t="s">
        <v>55</v>
      </c>
      <c r="H2599" s="12" t="s">
        <v>56</v>
      </c>
      <c r="I2599">
        <v>29010</v>
      </c>
      <c r="J2599" s="12" t="s">
        <v>57</v>
      </c>
      <c r="K2599" s="12" t="s">
        <v>77</v>
      </c>
      <c r="L2599" s="12" t="s">
        <v>78</v>
      </c>
      <c r="M2599">
        <v>35351</v>
      </c>
      <c r="N2599" s="12" t="s">
        <v>60</v>
      </c>
      <c r="O2599" s="12" t="s">
        <v>14481</v>
      </c>
      <c r="P2599" s="12" t="s">
        <v>14482</v>
      </c>
      <c r="Q2599">
        <v>7778</v>
      </c>
      <c r="R2599" s="12" t="s">
        <v>63</v>
      </c>
      <c r="S2599" s="12" t="s">
        <v>11109</v>
      </c>
      <c r="T2599" s="12" t="s">
        <v>11110</v>
      </c>
      <c r="U2599" s="12" t="s">
        <v>79</v>
      </c>
    </row>
    <row r="2600" spans="1:21" hidden="1" x14ac:dyDescent="0.25">
      <c r="A2600">
        <v>22303</v>
      </c>
      <c r="B2600" s="12" t="s">
        <v>52</v>
      </c>
      <c r="C2600" s="12" t="s">
        <v>14772</v>
      </c>
      <c r="D2600" s="12" t="s">
        <v>12457</v>
      </c>
      <c r="E2600">
        <v>6606</v>
      </c>
      <c r="F2600">
        <v>1</v>
      </c>
      <c r="G2600" s="12" t="s">
        <v>55</v>
      </c>
      <c r="H2600" s="12" t="s">
        <v>56</v>
      </c>
      <c r="I2600">
        <v>29010</v>
      </c>
      <c r="J2600" s="12" t="s">
        <v>57</v>
      </c>
      <c r="K2600" s="12" t="s">
        <v>77</v>
      </c>
      <c r="L2600" s="12" t="s">
        <v>78</v>
      </c>
      <c r="M2600">
        <v>35346</v>
      </c>
      <c r="N2600" s="12" t="s">
        <v>60</v>
      </c>
      <c r="O2600" s="12" t="s">
        <v>10752</v>
      </c>
      <c r="P2600" s="12" t="s">
        <v>2522</v>
      </c>
      <c r="Q2600">
        <v>21488</v>
      </c>
      <c r="R2600" s="12" t="s">
        <v>63</v>
      </c>
      <c r="S2600" s="12" t="s">
        <v>11259</v>
      </c>
      <c r="T2600" s="12" t="s">
        <v>11260</v>
      </c>
      <c r="U2600" s="12" t="s">
        <v>79</v>
      </c>
    </row>
    <row r="2601" spans="1:21" hidden="1" x14ac:dyDescent="0.25">
      <c r="A2601">
        <v>22305</v>
      </c>
      <c r="B2601" s="12" t="s">
        <v>52</v>
      </c>
      <c r="C2601" s="12" t="s">
        <v>20789</v>
      </c>
      <c r="D2601" s="12" t="s">
        <v>20790</v>
      </c>
      <c r="E2601">
        <v>6606</v>
      </c>
      <c r="F2601">
        <v>1</v>
      </c>
      <c r="G2601" s="12" t="s">
        <v>55</v>
      </c>
      <c r="H2601" s="12" t="s">
        <v>56</v>
      </c>
      <c r="I2601">
        <v>29010</v>
      </c>
      <c r="J2601" s="12" t="s">
        <v>57</v>
      </c>
      <c r="K2601" s="12" t="s">
        <v>77</v>
      </c>
      <c r="L2601" s="12" t="s">
        <v>78</v>
      </c>
      <c r="M2601">
        <v>35350</v>
      </c>
      <c r="N2601" s="12" t="s">
        <v>60</v>
      </c>
      <c r="O2601" s="12" t="s">
        <v>10753</v>
      </c>
      <c r="P2601" s="12" t="s">
        <v>96</v>
      </c>
      <c r="Q2601">
        <v>18269</v>
      </c>
      <c r="R2601" s="12" t="s">
        <v>63</v>
      </c>
      <c r="S2601" s="12" t="s">
        <v>12918</v>
      </c>
      <c r="T2601" s="12" t="s">
        <v>12919</v>
      </c>
      <c r="U2601" s="12" t="s">
        <v>10816</v>
      </c>
    </row>
    <row r="2602" spans="1:21" hidden="1" x14ac:dyDescent="0.25">
      <c r="A2602">
        <v>22307</v>
      </c>
      <c r="B2602" s="12" t="s">
        <v>52</v>
      </c>
      <c r="C2602" s="12" t="s">
        <v>12458</v>
      </c>
      <c r="D2602" s="12" t="s">
        <v>12459</v>
      </c>
      <c r="E2602">
        <v>6606</v>
      </c>
      <c r="F2602">
        <v>1</v>
      </c>
      <c r="G2602" s="12" t="s">
        <v>55</v>
      </c>
      <c r="H2602" s="12" t="s">
        <v>56</v>
      </c>
      <c r="I2602">
        <v>29010</v>
      </c>
      <c r="J2602" s="12" t="s">
        <v>57</v>
      </c>
      <c r="K2602" s="12" t="s">
        <v>77</v>
      </c>
      <c r="L2602" s="12" t="s">
        <v>78</v>
      </c>
      <c r="M2602">
        <v>35353</v>
      </c>
      <c r="N2602" s="12" t="s">
        <v>60</v>
      </c>
      <c r="O2602" s="12" t="s">
        <v>10755</v>
      </c>
      <c r="P2602" s="12" t="s">
        <v>541</v>
      </c>
      <c r="Q2602">
        <v>17862</v>
      </c>
      <c r="R2602" s="12" t="s">
        <v>63</v>
      </c>
      <c r="S2602" s="12" t="s">
        <v>11236</v>
      </c>
      <c r="T2602" s="12" t="s">
        <v>11237</v>
      </c>
      <c r="U2602" s="12" t="s">
        <v>79</v>
      </c>
    </row>
    <row r="2603" spans="1:21" hidden="1" x14ac:dyDescent="0.25">
      <c r="A2603">
        <v>22326</v>
      </c>
      <c r="B2603" s="12" t="s">
        <v>52</v>
      </c>
      <c r="C2603" s="12" t="s">
        <v>4261</v>
      </c>
      <c r="D2603" s="12" t="s">
        <v>4262</v>
      </c>
      <c r="E2603">
        <v>6606</v>
      </c>
      <c r="F2603">
        <v>1</v>
      </c>
      <c r="G2603" s="12" t="s">
        <v>55</v>
      </c>
      <c r="H2603" s="12" t="s">
        <v>56</v>
      </c>
      <c r="I2603">
        <v>29006</v>
      </c>
      <c r="J2603" s="12" t="s">
        <v>57</v>
      </c>
      <c r="K2603" s="12" t="s">
        <v>91</v>
      </c>
      <c r="L2603" s="12" t="s">
        <v>92</v>
      </c>
      <c r="M2603">
        <v>35335</v>
      </c>
      <c r="N2603" s="12" t="s">
        <v>60</v>
      </c>
      <c r="O2603" s="12" t="s">
        <v>466</v>
      </c>
      <c r="P2603" s="12" t="s">
        <v>467</v>
      </c>
      <c r="Q2603">
        <v>8564</v>
      </c>
      <c r="R2603" s="12" t="s">
        <v>63</v>
      </c>
      <c r="S2603" s="12" t="s">
        <v>468</v>
      </c>
      <c r="T2603" s="12" t="s">
        <v>43</v>
      </c>
      <c r="U2603" s="12" t="s">
        <v>4200</v>
      </c>
    </row>
    <row r="2604" spans="1:21" hidden="1" x14ac:dyDescent="0.25">
      <c r="A2604">
        <v>22327</v>
      </c>
      <c r="B2604" s="12" t="s">
        <v>52</v>
      </c>
      <c r="C2604" s="12" t="s">
        <v>4263</v>
      </c>
      <c r="D2604" s="12" t="s">
        <v>4264</v>
      </c>
      <c r="E2604">
        <v>6606</v>
      </c>
      <c r="F2604">
        <v>1</v>
      </c>
      <c r="G2604" s="12" t="s">
        <v>55</v>
      </c>
      <c r="H2604" s="12" t="s">
        <v>56</v>
      </c>
      <c r="I2604">
        <v>29006</v>
      </c>
      <c r="J2604" s="12" t="s">
        <v>57</v>
      </c>
      <c r="K2604" s="12" t="s">
        <v>91</v>
      </c>
      <c r="L2604" s="12" t="s">
        <v>92</v>
      </c>
      <c r="M2604">
        <v>35335</v>
      </c>
      <c r="N2604" s="12" t="s">
        <v>60</v>
      </c>
      <c r="O2604" s="12" t="s">
        <v>466</v>
      </c>
      <c r="P2604" s="12" t="s">
        <v>467</v>
      </c>
      <c r="Q2604">
        <v>8564</v>
      </c>
      <c r="R2604" s="12" t="s">
        <v>63</v>
      </c>
      <c r="S2604" s="12" t="s">
        <v>468</v>
      </c>
      <c r="T2604" s="12" t="s">
        <v>43</v>
      </c>
      <c r="U2604" s="12" t="s">
        <v>4200</v>
      </c>
    </row>
    <row r="2605" spans="1:21" hidden="1" x14ac:dyDescent="0.25">
      <c r="A2605">
        <v>22330</v>
      </c>
      <c r="B2605" s="12" t="s">
        <v>52</v>
      </c>
      <c r="C2605" s="12" t="s">
        <v>12460</v>
      </c>
      <c r="D2605" s="12" t="s">
        <v>12461</v>
      </c>
      <c r="E2605">
        <v>6606</v>
      </c>
      <c r="F2605">
        <v>1</v>
      </c>
      <c r="G2605" s="12" t="s">
        <v>55</v>
      </c>
      <c r="H2605" s="12" t="s">
        <v>56</v>
      </c>
      <c r="I2605">
        <v>29010</v>
      </c>
      <c r="J2605" s="12" t="s">
        <v>57</v>
      </c>
      <c r="K2605" s="12" t="s">
        <v>77</v>
      </c>
      <c r="L2605" s="12" t="s">
        <v>78</v>
      </c>
      <c r="M2605">
        <v>35351</v>
      </c>
      <c r="N2605" s="12" t="s">
        <v>60</v>
      </c>
      <c r="O2605" s="12" t="s">
        <v>14481</v>
      </c>
      <c r="P2605" s="12" t="s">
        <v>14482</v>
      </c>
      <c r="Q2605">
        <v>7783</v>
      </c>
      <c r="R2605" s="12" t="s">
        <v>63</v>
      </c>
      <c r="S2605" s="12" t="s">
        <v>11115</v>
      </c>
      <c r="T2605" s="12" t="s">
        <v>11116</v>
      </c>
      <c r="U2605" s="12" t="s">
        <v>79</v>
      </c>
    </row>
    <row r="2606" spans="1:21" hidden="1" x14ac:dyDescent="0.25">
      <c r="A2606">
        <v>22331</v>
      </c>
      <c r="B2606" s="12" t="s">
        <v>52</v>
      </c>
      <c r="C2606" s="12" t="s">
        <v>4265</v>
      </c>
      <c r="D2606" s="12" t="s">
        <v>4266</v>
      </c>
      <c r="E2606">
        <v>6606</v>
      </c>
      <c r="F2606">
        <v>1</v>
      </c>
      <c r="G2606" s="12" t="s">
        <v>55</v>
      </c>
      <c r="H2606" s="12" t="s">
        <v>56</v>
      </c>
      <c r="I2606">
        <v>40436</v>
      </c>
      <c r="J2606" s="12" t="s">
        <v>57</v>
      </c>
      <c r="K2606" s="12" t="s">
        <v>2547</v>
      </c>
      <c r="L2606" s="12" t="s">
        <v>2548</v>
      </c>
      <c r="M2606">
        <v>21196</v>
      </c>
      <c r="N2606" s="12" t="s">
        <v>60</v>
      </c>
      <c r="O2606" s="12" t="s">
        <v>2549</v>
      </c>
      <c r="P2606" s="12" t="s">
        <v>11837</v>
      </c>
      <c r="Q2606">
        <v>21197</v>
      </c>
      <c r="R2606" s="12" t="s">
        <v>63</v>
      </c>
      <c r="S2606" s="12" t="s">
        <v>2550</v>
      </c>
      <c r="T2606" s="12" t="s">
        <v>2550</v>
      </c>
      <c r="U2606" s="12" t="s">
        <v>3554</v>
      </c>
    </row>
    <row r="2607" spans="1:21" hidden="1" x14ac:dyDescent="0.25">
      <c r="A2607">
        <v>22332</v>
      </c>
      <c r="B2607" s="12" t="s">
        <v>52</v>
      </c>
      <c r="C2607" s="12" t="s">
        <v>4267</v>
      </c>
      <c r="D2607" s="12" t="s">
        <v>4268</v>
      </c>
      <c r="E2607">
        <v>6606</v>
      </c>
      <c r="F2607">
        <v>1</v>
      </c>
      <c r="G2607" s="12" t="s">
        <v>55</v>
      </c>
      <c r="H2607" s="12" t="s">
        <v>56</v>
      </c>
      <c r="I2607">
        <v>40436</v>
      </c>
      <c r="J2607" s="12" t="s">
        <v>57</v>
      </c>
      <c r="K2607" s="12" t="s">
        <v>2547</v>
      </c>
      <c r="L2607" s="12" t="s">
        <v>2548</v>
      </c>
      <c r="M2607">
        <v>21196</v>
      </c>
      <c r="N2607" s="12" t="s">
        <v>60</v>
      </c>
      <c r="O2607" s="12" t="s">
        <v>2549</v>
      </c>
      <c r="P2607" s="12" t="s">
        <v>11837</v>
      </c>
      <c r="Q2607">
        <v>21197</v>
      </c>
      <c r="R2607" s="12" t="s">
        <v>63</v>
      </c>
      <c r="S2607" s="12" t="s">
        <v>2550</v>
      </c>
      <c r="T2607" s="12" t="s">
        <v>2550</v>
      </c>
      <c r="U2607" s="12" t="s">
        <v>3554</v>
      </c>
    </row>
    <row r="2608" spans="1:21" hidden="1" x14ac:dyDescent="0.25">
      <c r="A2608">
        <v>22333</v>
      </c>
      <c r="B2608" s="12" t="s">
        <v>52</v>
      </c>
      <c r="C2608" s="12" t="s">
        <v>4269</v>
      </c>
      <c r="D2608" s="12" t="s">
        <v>4270</v>
      </c>
      <c r="E2608">
        <v>6606</v>
      </c>
      <c r="F2608">
        <v>1</v>
      </c>
      <c r="G2608" s="12" t="s">
        <v>55</v>
      </c>
      <c r="H2608" s="12" t="s">
        <v>56</v>
      </c>
      <c r="I2608">
        <v>40436</v>
      </c>
      <c r="J2608" s="12" t="s">
        <v>57</v>
      </c>
      <c r="K2608" s="12" t="s">
        <v>2547</v>
      </c>
      <c r="L2608" s="12" t="s">
        <v>2548</v>
      </c>
      <c r="M2608">
        <v>21196</v>
      </c>
      <c r="N2608" s="12" t="s">
        <v>60</v>
      </c>
      <c r="O2608" s="12" t="s">
        <v>2549</v>
      </c>
      <c r="P2608" s="12" t="s">
        <v>11837</v>
      </c>
      <c r="Q2608">
        <v>21197</v>
      </c>
      <c r="R2608" s="12" t="s">
        <v>63</v>
      </c>
      <c r="S2608" s="12" t="s">
        <v>2550</v>
      </c>
      <c r="T2608" s="12" t="s">
        <v>2550</v>
      </c>
      <c r="U2608" s="12" t="s">
        <v>3554</v>
      </c>
    </row>
    <row r="2609" spans="1:21" hidden="1" x14ac:dyDescent="0.25">
      <c r="A2609">
        <v>22334</v>
      </c>
      <c r="B2609" s="12" t="s">
        <v>52</v>
      </c>
      <c r="C2609" s="12" t="s">
        <v>4271</v>
      </c>
      <c r="D2609" s="12" t="s">
        <v>4272</v>
      </c>
      <c r="E2609">
        <v>6606</v>
      </c>
      <c r="F2609">
        <v>1</v>
      </c>
      <c r="G2609" s="12" t="s">
        <v>55</v>
      </c>
      <c r="H2609" s="12" t="s">
        <v>56</v>
      </c>
      <c r="I2609">
        <v>40436</v>
      </c>
      <c r="J2609" s="12" t="s">
        <v>57</v>
      </c>
      <c r="K2609" s="12" t="s">
        <v>2547</v>
      </c>
      <c r="L2609" s="12" t="s">
        <v>2548</v>
      </c>
      <c r="M2609">
        <v>21196</v>
      </c>
      <c r="N2609" s="12" t="s">
        <v>60</v>
      </c>
      <c r="O2609" s="12" t="s">
        <v>2549</v>
      </c>
      <c r="P2609" s="12" t="s">
        <v>11837</v>
      </c>
      <c r="Q2609">
        <v>21197</v>
      </c>
      <c r="R2609" s="12" t="s">
        <v>63</v>
      </c>
      <c r="S2609" s="12" t="s">
        <v>2550</v>
      </c>
      <c r="T2609" s="12" t="s">
        <v>2550</v>
      </c>
      <c r="U2609" s="12" t="s">
        <v>3554</v>
      </c>
    </row>
    <row r="2610" spans="1:21" hidden="1" x14ac:dyDescent="0.25">
      <c r="A2610">
        <v>22335</v>
      </c>
      <c r="B2610" s="12" t="s">
        <v>52</v>
      </c>
      <c r="C2610" s="12" t="s">
        <v>4273</v>
      </c>
      <c r="D2610" s="12" t="s">
        <v>4274</v>
      </c>
      <c r="E2610">
        <v>6606</v>
      </c>
      <c r="F2610">
        <v>1</v>
      </c>
      <c r="G2610" s="12" t="s">
        <v>55</v>
      </c>
      <c r="H2610" s="12" t="s">
        <v>56</v>
      </c>
      <c r="I2610">
        <v>40436</v>
      </c>
      <c r="J2610" s="12" t="s">
        <v>57</v>
      </c>
      <c r="K2610" s="12" t="s">
        <v>2547</v>
      </c>
      <c r="L2610" s="12" t="s">
        <v>2548</v>
      </c>
      <c r="M2610">
        <v>21196</v>
      </c>
      <c r="N2610" s="12" t="s">
        <v>60</v>
      </c>
      <c r="O2610" s="12" t="s">
        <v>2549</v>
      </c>
      <c r="P2610" s="12" t="s">
        <v>11837</v>
      </c>
      <c r="Q2610">
        <v>21197</v>
      </c>
      <c r="R2610" s="12" t="s">
        <v>63</v>
      </c>
      <c r="S2610" s="12" t="s">
        <v>2550</v>
      </c>
      <c r="T2610" s="12" t="s">
        <v>2550</v>
      </c>
      <c r="U2610" s="12" t="s">
        <v>3554</v>
      </c>
    </row>
    <row r="2611" spans="1:21" hidden="1" x14ac:dyDescent="0.25">
      <c r="A2611">
        <v>22336</v>
      </c>
      <c r="B2611" s="12" t="s">
        <v>52</v>
      </c>
      <c r="C2611" s="12" t="s">
        <v>4275</v>
      </c>
      <c r="D2611" s="12" t="s">
        <v>4276</v>
      </c>
      <c r="E2611">
        <v>6606</v>
      </c>
      <c r="F2611">
        <v>1</v>
      </c>
      <c r="G2611" s="12" t="s">
        <v>55</v>
      </c>
      <c r="H2611" s="12" t="s">
        <v>56</v>
      </c>
      <c r="I2611">
        <v>40436</v>
      </c>
      <c r="J2611" s="12" t="s">
        <v>57</v>
      </c>
      <c r="K2611" s="12" t="s">
        <v>2547</v>
      </c>
      <c r="L2611" s="12" t="s">
        <v>2548</v>
      </c>
      <c r="M2611">
        <v>21196</v>
      </c>
      <c r="N2611" s="12" t="s">
        <v>60</v>
      </c>
      <c r="O2611" s="12" t="s">
        <v>2549</v>
      </c>
      <c r="P2611" s="12" t="s">
        <v>11837</v>
      </c>
      <c r="Q2611">
        <v>21197</v>
      </c>
      <c r="R2611" s="12" t="s">
        <v>63</v>
      </c>
      <c r="S2611" s="12" t="s">
        <v>2550</v>
      </c>
      <c r="T2611" s="12" t="s">
        <v>2550</v>
      </c>
      <c r="U2611" s="12" t="s">
        <v>3554</v>
      </c>
    </row>
    <row r="2612" spans="1:21" hidden="1" x14ac:dyDescent="0.25">
      <c r="A2612">
        <v>22337</v>
      </c>
      <c r="B2612" s="12" t="s">
        <v>52</v>
      </c>
      <c r="C2612" s="12" t="s">
        <v>4277</v>
      </c>
      <c r="D2612" s="12" t="s">
        <v>4278</v>
      </c>
      <c r="E2612">
        <v>6606</v>
      </c>
      <c r="F2612">
        <v>1</v>
      </c>
      <c r="G2612" s="12" t="s">
        <v>55</v>
      </c>
      <c r="H2612" s="12" t="s">
        <v>56</v>
      </c>
      <c r="I2612">
        <v>40436</v>
      </c>
      <c r="J2612" s="12" t="s">
        <v>57</v>
      </c>
      <c r="K2612" s="12" t="s">
        <v>2547</v>
      </c>
      <c r="L2612" s="12" t="s">
        <v>2548</v>
      </c>
      <c r="M2612">
        <v>21196</v>
      </c>
      <c r="N2612" s="12" t="s">
        <v>60</v>
      </c>
      <c r="O2612" s="12" t="s">
        <v>2549</v>
      </c>
      <c r="P2612" s="12" t="s">
        <v>11837</v>
      </c>
      <c r="Q2612">
        <v>21197</v>
      </c>
      <c r="R2612" s="12" t="s">
        <v>63</v>
      </c>
      <c r="S2612" s="12" t="s">
        <v>2550</v>
      </c>
      <c r="T2612" s="12" t="s">
        <v>2550</v>
      </c>
      <c r="U2612" s="12" t="s">
        <v>3554</v>
      </c>
    </row>
    <row r="2613" spans="1:21" hidden="1" x14ac:dyDescent="0.25">
      <c r="A2613">
        <v>22338</v>
      </c>
      <c r="B2613" s="12" t="s">
        <v>52</v>
      </c>
      <c r="C2613" s="12" t="s">
        <v>4279</v>
      </c>
      <c r="D2613" s="12" t="s">
        <v>4280</v>
      </c>
      <c r="E2613">
        <v>6606</v>
      </c>
      <c r="F2613">
        <v>1</v>
      </c>
      <c r="G2613" s="12" t="s">
        <v>55</v>
      </c>
      <c r="H2613" s="12" t="s">
        <v>56</v>
      </c>
      <c r="I2613">
        <v>40436</v>
      </c>
      <c r="J2613" s="12" t="s">
        <v>57</v>
      </c>
      <c r="K2613" s="12" t="s">
        <v>2547</v>
      </c>
      <c r="L2613" s="12" t="s">
        <v>2548</v>
      </c>
      <c r="M2613">
        <v>21196</v>
      </c>
      <c r="N2613" s="12" t="s">
        <v>60</v>
      </c>
      <c r="O2613" s="12" t="s">
        <v>2549</v>
      </c>
      <c r="P2613" s="12" t="s">
        <v>11837</v>
      </c>
      <c r="Q2613">
        <v>21197</v>
      </c>
      <c r="R2613" s="12" t="s">
        <v>63</v>
      </c>
      <c r="S2613" s="12" t="s">
        <v>2550</v>
      </c>
      <c r="T2613" s="12" t="s">
        <v>2550</v>
      </c>
      <c r="U2613" s="12" t="s">
        <v>3554</v>
      </c>
    </row>
    <row r="2614" spans="1:21" hidden="1" x14ac:dyDescent="0.25">
      <c r="A2614">
        <v>22339</v>
      </c>
      <c r="B2614" s="12" t="s">
        <v>52</v>
      </c>
      <c r="C2614" s="12" t="s">
        <v>4281</v>
      </c>
      <c r="D2614" s="12" t="s">
        <v>4282</v>
      </c>
      <c r="E2614">
        <v>6606</v>
      </c>
      <c r="F2614">
        <v>1</v>
      </c>
      <c r="G2614" s="12" t="s">
        <v>55</v>
      </c>
      <c r="H2614" s="12" t="s">
        <v>56</v>
      </c>
      <c r="I2614">
        <v>40436</v>
      </c>
      <c r="J2614" s="12" t="s">
        <v>57</v>
      </c>
      <c r="K2614" s="12" t="s">
        <v>2547</v>
      </c>
      <c r="L2614" s="12" t="s">
        <v>2548</v>
      </c>
      <c r="M2614">
        <v>21196</v>
      </c>
      <c r="N2614" s="12" t="s">
        <v>60</v>
      </c>
      <c r="O2614" s="12" t="s">
        <v>2549</v>
      </c>
      <c r="P2614" s="12" t="s">
        <v>11837</v>
      </c>
      <c r="Q2614">
        <v>21197</v>
      </c>
      <c r="R2614" s="12" t="s">
        <v>63</v>
      </c>
      <c r="S2614" s="12" t="s">
        <v>2550</v>
      </c>
      <c r="T2614" s="12" t="s">
        <v>2550</v>
      </c>
      <c r="U2614" s="12" t="s">
        <v>3554</v>
      </c>
    </row>
    <row r="2615" spans="1:21" hidden="1" x14ac:dyDescent="0.25">
      <c r="A2615">
        <v>22340</v>
      </c>
      <c r="B2615" s="12" t="s">
        <v>52</v>
      </c>
      <c r="C2615" s="12" t="s">
        <v>4283</v>
      </c>
      <c r="D2615" s="12" t="s">
        <v>4284</v>
      </c>
      <c r="E2615">
        <v>6606</v>
      </c>
      <c r="F2615">
        <v>1</v>
      </c>
      <c r="G2615" s="12" t="s">
        <v>55</v>
      </c>
      <c r="H2615" s="12" t="s">
        <v>56</v>
      </c>
      <c r="I2615">
        <v>40436</v>
      </c>
      <c r="J2615" s="12" t="s">
        <v>57</v>
      </c>
      <c r="K2615" s="12" t="s">
        <v>2547</v>
      </c>
      <c r="L2615" s="12" t="s">
        <v>2548</v>
      </c>
      <c r="M2615">
        <v>21196</v>
      </c>
      <c r="N2615" s="12" t="s">
        <v>60</v>
      </c>
      <c r="O2615" s="12" t="s">
        <v>2549</v>
      </c>
      <c r="P2615" s="12" t="s">
        <v>11837</v>
      </c>
      <c r="Q2615">
        <v>21197</v>
      </c>
      <c r="R2615" s="12" t="s">
        <v>63</v>
      </c>
      <c r="S2615" s="12" t="s">
        <v>2550</v>
      </c>
      <c r="T2615" s="12" t="s">
        <v>2550</v>
      </c>
      <c r="U2615" s="12" t="s">
        <v>3554</v>
      </c>
    </row>
    <row r="2616" spans="1:21" hidden="1" x14ac:dyDescent="0.25">
      <c r="A2616">
        <v>22341</v>
      </c>
      <c r="B2616" s="12" t="s">
        <v>52</v>
      </c>
      <c r="C2616" s="12" t="s">
        <v>4285</v>
      </c>
      <c r="D2616" s="12" t="s">
        <v>4286</v>
      </c>
      <c r="E2616">
        <v>6606</v>
      </c>
      <c r="F2616">
        <v>1</v>
      </c>
      <c r="G2616" s="12" t="s">
        <v>55</v>
      </c>
      <c r="H2616" s="12" t="s">
        <v>56</v>
      </c>
      <c r="I2616">
        <v>40436</v>
      </c>
      <c r="J2616" s="12" t="s">
        <v>57</v>
      </c>
      <c r="K2616" s="12" t="s">
        <v>2547</v>
      </c>
      <c r="L2616" s="12" t="s">
        <v>2548</v>
      </c>
      <c r="M2616">
        <v>21196</v>
      </c>
      <c r="N2616" s="12" t="s">
        <v>60</v>
      </c>
      <c r="O2616" s="12" t="s">
        <v>2549</v>
      </c>
      <c r="P2616" s="12" t="s">
        <v>11837</v>
      </c>
      <c r="Q2616">
        <v>21197</v>
      </c>
      <c r="R2616" s="12" t="s">
        <v>63</v>
      </c>
      <c r="S2616" s="12" t="s">
        <v>2550</v>
      </c>
      <c r="T2616" s="12" t="s">
        <v>2550</v>
      </c>
      <c r="U2616" s="12" t="s">
        <v>3554</v>
      </c>
    </row>
    <row r="2617" spans="1:21" hidden="1" x14ac:dyDescent="0.25">
      <c r="A2617">
        <v>22342</v>
      </c>
      <c r="B2617" s="12" t="s">
        <v>52</v>
      </c>
      <c r="C2617" s="12" t="s">
        <v>4287</v>
      </c>
      <c r="D2617" s="12" t="s">
        <v>4288</v>
      </c>
      <c r="E2617">
        <v>6606</v>
      </c>
      <c r="F2617">
        <v>1</v>
      </c>
      <c r="G2617" s="12" t="s">
        <v>55</v>
      </c>
      <c r="H2617" s="12" t="s">
        <v>56</v>
      </c>
      <c r="I2617">
        <v>40436</v>
      </c>
      <c r="J2617" s="12" t="s">
        <v>57</v>
      </c>
      <c r="K2617" s="12" t="s">
        <v>2547</v>
      </c>
      <c r="L2617" s="12" t="s">
        <v>2548</v>
      </c>
      <c r="M2617">
        <v>21196</v>
      </c>
      <c r="N2617" s="12" t="s">
        <v>60</v>
      </c>
      <c r="O2617" s="12" t="s">
        <v>2549</v>
      </c>
      <c r="P2617" s="12" t="s">
        <v>11837</v>
      </c>
      <c r="Q2617">
        <v>21197</v>
      </c>
      <c r="R2617" s="12" t="s">
        <v>63</v>
      </c>
      <c r="S2617" s="12" t="s">
        <v>2550</v>
      </c>
      <c r="T2617" s="12" t="s">
        <v>2550</v>
      </c>
      <c r="U2617" s="12" t="s">
        <v>3554</v>
      </c>
    </row>
    <row r="2618" spans="1:21" hidden="1" x14ac:dyDescent="0.25">
      <c r="A2618">
        <v>22343</v>
      </c>
      <c r="B2618" s="12" t="s">
        <v>52</v>
      </c>
      <c r="C2618" s="12" t="s">
        <v>4289</v>
      </c>
      <c r="D2618" s="12" t="s">
        <v>4290</v>
      </c>
      <c r="E2618">
        <v>6606</v>
      </c>
      <c r="F2618">
        <v>1</v>
      </c>
      <c r="G2618" s="12" t="s">
        <v>55</v>
      </c>
      <c r="H2618" s="12" t="s">
        <v>56</v>
      </c>
      <c r="I2618">
        <v>40436</v>
      </c>
      <c r="J2618" s="12" t="s">
        <v>57</v>
      </c>
      <c r="K2618" s="12" t="s">
        <v>2547</v>
      </c>
      <c r="L2618" s="12" t="s">
        <v>2548</v>
      </c>
      <c r="M2618">
        <v>21196</v>
      </c>
      <c r="N2618" s="12" t="s">
        <v>60</v>
      </c>
      <c r="O2618" s="12" t="s">
        <v>2549</v>
      </c>
      <c r="P2618" s="12" t="s">
        <v>11837</v>
      </c>
      <c r="Q2618">
        <v>21197</v>
      </c>
      <c r="R2618" s="12" t="s">
        <v>63</v>
      </c>
      <c r="S2618" s="12" t="s">
        <v>2550</v>
      </c>
      <c r="T2618" s="12" t="s">
        <v>2550</v>
      </c>
      <c r="U2618" s="12" t="s">
        <v>3554</v>
      </c>
    </row>
    <row r="2619" spans="1:21" hidden="1" x14ac:dyDescent="0.25">
      <c r="A2619">
        <v>22344</v>
      </c>
      <c r="B2619" s="12" t="s">
        <v>52</v>
      </c>
      <c r="C2619" s="12" t="s">
        <v>4291</v>
      </c>
      <c r="D2619" s="12" t="s">
        <v>4292</v>
      </c>
      <c r="E2619">
        <v>6606</v>
      </c>
      <c r="F2619">
        <v>1</v>
      </c>
      <c r="G2619" s="12" t="s">
        <v>55</v>
      </c>
      <c r="H2619" s="12" t="s">
        <v>56</v>
      </c>
      <c r="I2619">
        <v>40436</v>
      </c>
      <c r="J2619" s="12" t="s">
        <v>57</v>
      </c>
      <c r="K2619" s="12" t="s">
        <v>2547</v>
      </c>
      <c r="L2619" s="12" t="s">
        <v>2548</v>
      </c>
      <c r="M2619">
        <v>21196</v>
      </c>
      <c r="N2619" s="12" t="s">
        <v>60</v>
      </c>
      <c r="O2619" s="12" t="s">
        <v>2549</v>
      </c>
      <c r="P2619" s="12" t="s">
        <v>11837</v>
      </c>
      <c r="Q2619">
        <v>21197</v>
      </c>
      <c r="R2619" s="12" t="s">
        <v>63</v>
      </c>
      <c r="S2619" s="12" t="s">
        <v>2550</v>
      </c>
      <c r="T2619" s="12" t="s">
        <v>2550</v>
      </c>
      <c r="U2619" s="12" t="s">
        <v>3554</v>
      </c>
    </row>
    <row r="2620" spans="1:21" hidden="1" x14ac:dyDescent="0.25">
      <c r="A2620">
        <v>22345</v>
      </c>
      <c r="B2620" s="12" t="s">
        <v>52</v>
      </c>
      <c r="C2620" s="12" t="s">
        <v>4293</v>
      </c>
      <c r="D2620" s="12" t="s">
        <v>4294</v>
      </c>
      <c r="E2620">
        <v>6606</v>
      </c>
      <c r="F2620">
        <v>1</v>
      </c>
      <c r="G2620" s="12" t="s">
        <v>55</v>
      </c>
      <c r="H2620" s="12" t="s">
        <v>56</v>
      </c>
      <c r="I2620">
        <v>40436</v>
      </c>
      <c r="J2620" s="12" t="s">
        <v>57</v>
      </c>
      <c r="K2620" s="12" t="s">
        <v>2547</v>
      </c>
      <c r="L2620" s="12" t="s">
        <v>2548</v>
      </c>
      <c r="M2620">
        <v>21196</v>
      </c>
      <c r="N2620" s="12" t="s">
        <v>60</v>
      </c>
      <c r="O2620" s="12" t="s">
        <v>2549</v>
      </c>
      <c r="P2620" s="12" t="s">
        <v>11837</v>
      </c>
      <c r="Q2620">
        <v>21197</v>
      </c>
      <c r="R2620" s="12" t="s">
        <v>63</v>
      </c>
      <c r="S2620" s="12" t="s">
        <v>2550</v>
      </c>
      <c r="T2620" s="12" t="s">
        <v>2550</v>
      </c>
      <c r="U2620" s="12" t="s">
        <v>3554</v>
      </c>
    </row>
    <row r="2621" spans="1:21" hidden="1" x14ac:dyDescent="0.25">
      <c r="A2621">
        <v>22346</v>
      </c>
      <c r="B2621" s="12" t="s">
        <v>52</v>
      </c>
      <c r="C2621" s="12" t="s">
        <v>4295</v>
      </c>
      <c r="D2621" s="12" t="s">
        <v>4296</v>
      </c>
      <c r="E2621">
        <v>6606</v>
      </c>
      <c r="F2621">
        <v>1</v>
      </c>
      <c r="G2621" s="12" t="s">
        <v>55</v>
      </c>
      <c r="H2621" s="12" t="s">
        <v>56</v>
      </c>
      <c r="I2621">
        <v>40436</v>
      </c>
      <c r="J2621" s="12" t="s">
        <v>57</v>
      </c>
      <c r="K2621" s="12" t="s">
        <v>2547</v>
      </c>
      <c r="L2621" s="12" t="s">
        <v>2548</v>
      </c>
      <c r="M2621">
        <v>21196</v>
      </c>
      <c r="N2621" s="12" t="s">
        <v>60</v>
      </c>
      <c r="O2621" s="12" t="s">
        <v>2549</v>
      </c>
      <c r="P2621" s="12" t="s">
        <v>11837</v>
      </c>
      <c r="Q2621">
        <v>21197</v>
      </c>
      <c r="R2621" s="12" t="s">
        <v>63</v>
      </c>
      <c r="S2621" s="12" t="s">
        <v>2550</v>
      </c>
      <c r="T2621" s="12" t="s">
        <v>2550</v>
      </c>
      <c r="U2621" s="12" t="s">
        <v>3554</v>
      </c>
    </row>
    <row r="2622" spans="1:21" hidden="1" x14ac:dyDescent="0.25">
      <c r="A2622">
        <v>22347</v>
      </c>
      <c r="B2622" s="12" t="s">
        <v>52</v>
      </c>
      <c r="C2622" s="12" t="s">
        <v>4297</v>
      </c>
      <c r="D2622" s="12" t="s">
        <v>4298</v>
      </c>
      <c r="E2622">
        <v>6606</v>
      </c>
      <c r="F2622">
        <v>1</v>
      </c>
      <c r="G2622" s="12" t="s">
        <v>55</v>
      </c>
      <c r="H2622" s="12" t="s">
        <v>56</v>
      </c>
      <c r="I2622">
        <v>40436</v>
      </c>
      <c r="J2622" s="12" t="s">
        <v>57</v>
      </c>
      <c r="K2622" s="12" t="s">
        <v>2547</v>
      </c>
      <c r="L2622" s="12" t="s">
        <v>2548</v>
      </c>
      <c r="M2622">
        <v>21196</v>
      </c>
      <c r="N2622" s="12" t="s">
        <v>60</v>
      </c>
      <c r="O2622" s="12" t="s">
        <v>2549</v>
      </c>
      <c r="P2622" s="12" t="s">
        <v>11837</v>
      </c>
      <c r="Q2622">
        <v>21197</v>
      </c>
      <c r="R2622" s="12" t="s">
        <v>63</v>
      </c>
      <c r="S2622" s="12" t="s">
        <v>2550</v>
      </c>
      <c r="T2622" s="12" t="s">
        <v>2550</v>
      </c>
      <c r="U2622" s="12" t="s">
        <v>3554</v>
      </c>
    </row>
    <row r="2623" spans="1:21" hidden="1" x14ac:dyDescent="0.25">
      <c r="A2623">
        <v>22348</v>
      </c>
      <c r="B2623" s="12" t="s">
        <v>52</v>
      </c>
      <c r="C2623" s="12" t="s">
        <v>4299</v>
      </c>
      <c r="D2623" s="12" t="s">
        <v>4300</v>
      </c>
      <c r="E2623">
        <v>6606</v>
      </c>
      <c r="F2623">
        <v>1</v>
      </c>
      <c r="G2623" s="12" t="s">
        <v>55</v>
      </c>
      <c r="H2623" s="12" t="s">
        <v>56</v>
      </c>
      <c r="I2623">
        <v>40436</v>
      </c>
      <c r="J2623" s="12" t="s">
        <v>57</v>
      </c>
      <c r="K2623" s="12" t="s">
        <v>2547</v>
      </c>
      <c r="L2623" s="12" t="s">
        <v>2548</v>
      </c>
      <c r="M2623">
        <v>21196</v>
      </c>
      <c r="N2623" s="12" t="s">
        <v>60</v>
      </c>
      <c r="O2623" s="12" t="s">
        <v>2549</v>
      </c>
      <c r="P2623" s="12" t="s">
        <v>11837</v>
      </c>
      <c r="Q2623">
        <v>21197</v>
      </c>
      <c r="R2623" s="12" t="s">
        <v>63</v>
      </c>
      <c r="S2623" s="12" t="s">
        <v>2550</v>
      </c>
      <c r="T2623" s="12" t="s">
        <v>2550</v>
      </c>
      <c r="U2623" s="12" t="s">
        <v>3554</v>
      </c>
    </row>
    <row r="2624" spans="1:21" hidden="1" x14ac:dyDescent="0.25">
      <c r="A2624">
        <v>22349</v>
      </c>
      <c r="B2624" s="12" t="s">
        <v>52</v>
      </c>
      <c r="C2624" s="12" t="s">
        <v>4301</v>
      </c>
      <c r="D2624" s="12" t="s">
        <v>4302</v>
      </c>
      <c r="E2624">
        <v>6606</v>
      </c>
      <c r="F2624">
        <v>1</v>
      </c>
      <c r="G2624" s="12" t="s">
        <v>55</v>
      </c>
      <c r="H2624" s="12" t="s">
        <v>56</v>
      </c>
      <c r="I2624">
        <v>40436</v>
      </c>
      <c r="J2624" s="12" t="s">
        <v>57</v>
      </c>
      <c r="K2624" s="12" t="s">
        <v>2547</v>
      </c>
      <c r="L2624" s="12" t="s">
        <v>2548</v>
      </c>
      <c r="M2624">
        <v>21196</v>
      </c>
      <c r="N2624" s="12" t="s">
        <v>60</v>
      </c>
      <c r="O2624" s="12" t="s">
        <v>2549</v>
      </c>
      <c r="P2624" s="12" t="s">
        <v>11837</v>
      </c>
      <c r="Q2624">
        <v>21197</v>
      </c>
      <c r="R2624" s="12" t="s">
        <v>63</v>
      </c>
      <c r="S2624" s="12" t="s">
        <v>2550</v>
      </c>
      <c r="T2624" s="12" t="s">
        <v>2550</v>
      </c>
      <c r="U2624" s="12" t="s">
        <v>3554</v>
      </c>
    </row>
    <row r="2625" spans="1:21" hidden="1" x14ac:dyDescent="0.25">
      <c r="A2625">
        <v>22350</v>
      </c>
      <c r="B2625" s="12" t="s">
        <v>52</v>
      </c>
      <c r="C2625" s="12" t="s">
        <v>4303</v>
      </c>
      <c r="D2625" s="12" t="s">
        <v>4304</v>
      </c>
      <c r="E2625">
        <v>6606</v>
      </c>
      <c r="F2625">
        <v>1</v>
      </c>
      <c r="G2625" s="12" t="s">
        <v>55</v>
      </c>
      <c r="H2625" s="12" t="s">
        <v>56</v>
      </c>
      <c r="I2625">
        <v>40436</v>
      </c>
      <c r="J2625" s="12" t="s">
        <v>57</v>
      </c>
      <c r="K2625" s="12" t="s">
        <v>2547</v>
      </c>
      <c r="L2625" s="12" t="s">
        <v>2548</v>
      </c>
      <c r="M2625">
        <v>21196</v>
      </c>
      <c r="N2625" s="12" t="s">
        <v>60</v>
      </c>
      <c r="O2625" s="12" t="s">
        <v>2549</v>
      </c>
      <c r="P2625" s="12" t="s">
        <v>11837</v>
      </c>
      <c r="Q2625">
        <v>21197</v>
      </c>
      <c r="R2625" s="12" t="s">
        <v>63</v>
      </c>
      <c r="S2625" s="12" t="s">
        <v>2550</v>
      </c>
      <c r="T2625" s="12" t="s">
        <v>2550</v>
      </c>
      <c r="U2625" s="12" t="s">
        <v>3554</v>
      </c>
    </row>
    <row r="2626" spans="1:21" hidden="1" x14ac:dyDescent="0.25">
      <c r="A2626">
        <v>22351</v>
      </c>
      <c r="B2626" s="12" t="s">
        <v>52</v>
      </c>
      <c r="C2626" s="12" t="s">
        <v>4305</v>
      </c>
      <c r="D2626" s="12" t="s">
        <v>4306</v>
      </c>
      <c r="E2626">
        <v>6606</v>
      </c>
      <c r="F2626">
        <v>1</v>
      </c>
      <c r="G2626" s="12" t="s">
        <v>55</v>
      </c>
      <c r="H2626" s="12" t="s">
        <v>56</v>
      </c>
      <c r="I2626">
        <v>40436</v>
      </c>
      <c r="J2626" s="12" t="s">
        <v>57</v>
      </c>
      <c r="K2626" s="12" t="s">
        <v>2547</v>
      </c>
      <c r="L2626" s="12" t="s">
        <v>2548</v>
      </c>
      <c r="M2626">
        <v>21196</v>
      </c>
      <c r="N2626" s="12" t="s">
        <v>60</v>
      </c>
      <c r="O2626" s="12" t="s">
        <v>2549</v>
      </c>
      <c r="P2626" s="12" t="s">
        <v>11837</v>
      </c>
      <c r="Q2626">
        <v>21197</v>
      </c>
      <c r="R2626" s="12" t="s">
        <v>63</v>
      </c>
      <c r="S2626" s="12" t="s">
        <v>2550</v>
      </c>
      <c r="T2626" s="12" t="s">
        <v>2550</v>
      </c>
      <c r="U2626" s="12" t="s">
        <v>3554</v>
      </c>
    </row>
    <row r="2627" spans="1:21" hidden="1" x14ac:dyDescent="0.25">
      <c r="A2627">
        <v>22352</v>
      </c>
      <c r="B2627" s="12" t="s">
        <v>52</v>
      </c>
      <c r="C2627" s="12" t="s">
        <v>4307</v>
      </c>
      <c r="D2627" s="12" t="s">
        <v>4308</v>
      </c>
      <c r="E2627">
        <v>6606</v>
      </c>
      <c r="F2627">
        <v>1</v>
      </c>
      <c r="G2627" s="12" t="s">
        <v>55</v>
      </c>
      <c r="H2627" s="12" t="s">
        <v>56</v>
      </c>
      <c r="I2627">
        <v>40436</v>
      </c>
      <c r="J2627" s="12" t="s">
        <v>57</v>
      </c>
      <c r="K2627" s="12" t="s">
        <v>2547</v>
      </c>
      <c r="L2627" s="12" t="s">
        <v>2548</v>
      </c>
      <c r="M2627">
        <v>21196</v>
      </c>
      <c r="N2627" s="12" t="s">
        <v>60</v>
      </c>
      <c r="O2627" s="12" t="s">
        <v>2549</v>
      </c>
      <c r="P2627" s="12" t="s">
        <v>11837</v>
      </c>
      <c r="Q2627">
        <v>21197</v>
      </c>
      <c r="R2627" s="12" t="s">
        <v>63</v>
      </c>
      <c r="S2627" s="12" t="s">
        <v>2550</v>
      </c>
      <c r="T2627" s="12" t="s">
        <v>2550</v>
      </c>
      <c r="U2627" s="12" t="s">
        <v>3554</v>
      </c>
    </row>
    <row r="2628" spans="1:21" hidden="1" x14ac:dyDescent="0.25">
      <c r="A2628">
        <v>22353</v>
      </c>
      <c r="B2628" s="12" t="s">
        <v>52</v>
      </c>
      <c r="C2628" s="12" t="s">
        <v>4309</v>
      </c>
      <c r="D2628" s="12" t="s">
        <v>4310</v>
      </c>
      <c r="E2628">
        <v>6606</v>
      </c>
      <c r="F2628">
        <v>1</v>
      </c>
      <c r="G2628" s="12" t="s">
        <v>55</v>
      </c>
      <c r="H2628" s="12" t="s">
        <v>56</v>
      </c>
      <c r="I2628">
        <v>40436</v>
      </c>
      <c r="J2628" s="12" t="s">
        <v>57</v>
      </c>
      <c r="K2628" s="12" t="s">
        <v>2547</v>
      </c>
      <c r="L2628" s="12" t="s">
        <v>2548</v>
      </c>
      <c r="M2628">
        <v>21196</v>
      </c>
      <c r="N2628" s="12" t="s">
        <v>60</v>
      </c>
      <c r="O2628" s="12" t="s">
        <v>2549</v>
      </c>
      <c r="P2628" s="12" t="s">
        <v>11837</v>
      </c>
      <c r="Q2628">
        <v>21197</v>
      </c>
      <c r="R2628" s="12" t="s">
        <v>63</v>
      </c>
      <c r="S2628" s="12" t="s">
        <v>2550</v>
      </c>
      <c r="T2628" s="12" t="s">
        <v>2550</v>
      </c>
      <c r="U2628" s="12" t="s">
        <v>3554</v>
      </c>
    </row>
    <row r="2629" spans="1:21" hidden="1" x14ac:dyDescent="0.25">
      <c r="A2629">
        <v>22354</v>
      </c>
      <c r="B2629" s="12" t="s">
        <v>52</v>
      </c>
      <c r="C2629" s="12" t="s">
        <v>4311</v>
      </c>
      <c r="D2629" s="12" t="s">
        <v>4312</v>
      </c>
      <c r="E2629">
        <v>6606</v>
      </c>
      <c r="F2629">
        <v>1</v>
      </c>
      <c r="G2629" s="12" t="s">
        <v>55</v>
      </c>
      <c r="H2629" s="12" t="s">
        <v>56</v>
      </c>
      <c r="I2629">
        <v>40436</v>
      </c>
      <c r="J2629" s="12" t="s">
        <v>57</v>
      </c>
      <c r="K2629" s="12" t="s">
        <v>2547</v>
      </c>
      <c r="L2629" s="12" t="s">
        <v>2548</v>
      </c>
      <c r="M2629">
        <v>21196</v>
      </c>
      <c r="N2629" s="12" t="s">
        <v>60</v>
      </c>
      <c r="O2629" s="12" t="s">
        <v>2549</v>
      </c>
      <c r="P2629" s="12" t="s">
        <v>11837</v>
      </c>
      <c r="Q2629">
        <v>21197</v>
      </c>
      <c r="R2629" s="12" t="s">
        <v>63</v>
      </c>
      <c r="S2629" s="12" t="s">
        <v>2550</v>
      </c>
      <c r="T2629" s="12" t="s">
        <v>2550</v>
      </c>
      <c r="U2629" s="12" t="s">
        <v>3554</v>
      </c>
    </row>
    <row r="2630" spans="1:21" hidden="1" x14ac:dyDescent="0.25">
      <c r="A2630">
        <v>22355</v>
      </c>
      <c r="B2630" s="12" t="s">
        <v>52</v>
      </c>
      <c r="C2630" s="12" t="s">
        <v>4313</v>
      </c>
      <c r="D2630" s="12" t="s">
        <v>4314</v>
      </c>
      <c r="E2630">
        <v>6606</v>
      </c>
      <c r="F2630">
        <v>1</v>
      </c>
      <c r="G2630" s="12" t="s">
        <v>55</v>
      </c>
      <c r="H2630" s="12" t="s">
        <v>56</v>
      </c>
      <c r="I2630">
        <v>40436</v>
      </c>
      <c r="J2630" s="12" t="s">
        <v>57</v>
      </c>
      <c r="K2630" s="12" t="s">
        <v>2547</v>
      </c>
      <c r="L2630" s="12" t="s">
        <v>2548</v>
      </c>
      <c r="M2630">
        <v>21196</v>
      </c>
      <c r="N2630" s="12" t="s">
        <v>60</v>
      </c>
      <c r="O2630" s="12" t="s">
        <v>2549</v>
      </c>
      <c r="P2630" s="12" t="s">
        <v>11837</v>
      </c>
      <c r="Q2630">
        <v>21197</v>
      </c>
      <c r="R2630" s="12" t="s">
        <v>63</v>
      </c>
      <c r="S2630" s="12" t="s">
        <v>2550</v>
      </c>
      <c r="T2630" s="12" t="s">
        <v>2550</v>
      </c>
      <c r="U2630" s="12" t="s">
        <v>3554</v>
      </c>
    </row>
    <row r="2631" spans="1:21" hidden="1" x14ac:dyDescent="0.25">
      <c r="A2631">
        <v>22356</v>
      </c>
      <c r="B2631" s="12" t="s">
        <v>52</v>
      </c>
      <c r="C2631" s="12" t="s">
        <v>4315</v>
      </c>
      <c r="D2631" s="12" t="s">
        <v>4316</v>
      </c>
      <c r="E2631">
        <v>6606</v>
      </c>
      <c r="F2631">
        <v>1</v>
      </c>
      <c r="G2631" s="12" t="s">
        <v>55</v>
      </c>
      <c r="H2631" s="12" t="s">
        <v>56</v>
      </c>
      <c r="I2631">
        <v>40436</v>
      </c>
      <c r="J2631" s="12" t="s">
        <v>57</v>
      </c>
      <c r="K2631" s="12" t="s">
        <v>2547</v>
      </c>
      <c r="L2631" s="12" t="s">
        <v>2548</v>
      </c>
      <c r="M2631">
        <v>21196</v>
      </c>
      <c r="N2631" s="12" t="s">
        <v>60</v>
      </c>
      <c r="O2631" s="12" t="s">
        <v>2549</v>
      </c>
      <c r="P2631" s="12" t="s">
        <v>11837</v>
      </c>
      <c r="Q2631">
        <v>21197</v>
      </c>
      <c r="R2631" s="12" t="s">
        <v>63</v>
      </c>
      <c r="S2631" s="12" t="s">
        <v>2550</v>
      </c>
      <c r="T2631" s="12" t="s">
        <v>2550</v>
      </c>
      <c r="U2631" s="12" t="s">
        <v>3554</v>
      </c>
    </row>
    <row r="2632" spans="1:21" hidden="1" x14ac:dyDescent="0.25">
      <c r="A2632">
        <v>22357</v>
      </c>
      <c r="B2632" s="12" t="s">
        <v>52</v>
      </c>
      <c r="C2632" s="12" t="s">
        <v>4317</v>
      </c>
      <c r="D2632" s="12" t="s">
        <v>4318</v>
      </c>
      <c r="E2632">
        <v>6606</v>
      </c>
      <c r="F2632">
        <v>1</v>
      </c>
      <c r="G2632" s="12" t="s">
        <v>55</v>
      </c>
      <c r="H2632" s="12" t="s">
        <v>56</v>
      </c>
      <c r="I2632">
        <v>40436</v>
      </c>
      <c r="J2632" s="12" t="s">
        <v>57</v>
      </c>
      <c r="K2632" s="12" t="s">
        <v>2547</v>
      </c>
      <c r="L2632" s="12" t="s">
        <v>2548</v>
      </c>
      <c r="M2632">
        <v>21196</v>
      </c>
      <c r="N2632" s="12" t="s">
        <v>60</v>
      </c>
      <c r="O2632" s="12" t="s">
        <v>2549</v>
      </c>
      <c r="P2632" s="12" t="s">
        <v>11837</v>
      </c>
      <c r="Q2632">
        <v>21197</v>
      </c>
      <c r="R2632" s="12" t="s">
        <v>63</v>
      </c>
      <c r="S2632" s="12" t="s">
        <v>2550</v>
      </c>
      <c r="T2632" s="12" t="s">
        <v>2550</v>
      </c>
      <c r="U2632" s="12" t="s">
        <v>3554</v>
      </c>
    </row>
    <row r="2633" spans="1:21" hidden="1" x14ac:dyDescent="0.25">
      <c r="A2633">
        <v>22358</v>
      </c>
      <c r="B2633" s="12" t="s">
        <v>52</v>
      </c>
      <c r="C2633" s="12" t="s">
        <v>4319</v>
      </c>
      <c r="D2633" s="12" t="s">
        <v>4320</v>
      </c>
      <c r="E2633">
        <v>6606</v>
      </c>
      <c r="F2633">
        <v>1</v>
      </c>
      <c r="G2633" s="12" t="s">
        <v>55</v>
      </c>
      <c r="H2633" s="12" t="s">
        <v>56</v>
      </c>
      <c r="I2633">
        <v>40436</v>
      </c>
      <c r="J2633" s="12" t="s">
        <v>57</v>
      </c>
      <c r="K2633" s="12" t="s">
        <v>2547</v>
      </c>
      <c r="L2633" s="12" t="s">
        <v>2548</v>
      </c>
      <c r="M2633">
        <v>21196</v>
      </c>
      <c r="N2633" s="12" t="s">
        <v>60</v>
      </c>
      <c r="O2633" s="12" t="s">
        <v>2549</v>
      </c>
      <c r="P2633" s="12" t="s">
        <v>11837</v>
      </c>
      <c r="Q2633">
        <v>21197</v>
      </c>
      <c r="R2633" s="12" t="s">
        <v>63</v>
      </c>
      <c r="S2633" s="12" t="s">
        <v>2550</v>
      </c>
      <c r="T2633" s="12" t="s">
        <v>2550</v>
      </c>
      <c r="U2633" s="12" t="s">
        <v>3554</v>
      </c>
    </row>
    <row r="2634" spans="1:21" hidden="1" x14ac:dyDescent="0.25">
      <c r="A2634">
        <v>22359</v>
      </c>
      <c r="B2634" s="12" t="s">
        <v>52</v>
      </c>
      <c r="C2634" s="12" t="s">
        <v>4321</v>
      </c>
      <c r="D2634" s="12" t="s">
        <v>4322</v>
      </c>
      <c r="E2634">
        <v>6606</v>
      </c>
      <c r="F2634">
        <v>1</v>
      </c>
      <c r="G2634" s="12" t="s">
        <v>55</v>
      </c>
      <c r="H2634" s="12" t="s">
        <v>56</v>
      </c>
      <c r="I2634">
        <v>40436</v>
      </c>
      <c r="J2634" s="12" t="s">
        <v>57</v>
      </c>
      <c r="K2634" s="12" t="s">
        <v>2547</v>
      </c>
      <c r="L2634" s="12" t="s">
        <v>2548</v>
      </c>
      <c r="M2634">
        <v>21196</v>
      </c>
      <c r="N2634" s="12" t="s">
        <v>60</v>
      </c>
      <c r="O2634" s="12" t="s">
        <v>2549</v>
      </c>
      <c r="P2634" s="12" t="s">
        <v>11837</v>
      </c>
      <c r="Q2634">
        <v>21197</v>
      </c>
      <c r="R2634" s="12" t="s">
        <v>63</v>
      </c>
      <c r="S2634" s="12" t="s">
        <v>2550</v>
      </c>
      <c r="T2634" s="12" t="s">
        <v>2550</v>
      </c>
      <c r="U2634" s="12" t="s">
        <v>3554</v>
      </c>
    </row>
    <row r="2635" spans="1:21" hidden="1" x14ac:dyDescent="0.25">
      <c r="A2635">
        <v>22360</v>
      </c>
      <c r="B2635" s="12" t="s">
        <v>52</v>
      </c>
      <c r="C2635" s="12" t="s">
        <v>4323</v>
      </c>
      <c r="D2635" s="12" t="s">
        <v>4324</v>
      </c>
      <c r="E2635">
        <v>6606</v>
      </c>
      <c r="F2635">
        <v>1</v>
      </c>
      <c r="G2635" s="12" t="s">
        <v>55</v>
      </c>
      <c r="H2635" s="12" t="s">
        <v>56</v>
      </c>
      <c r="I2635">
        <v>40436</v>
      </c>
      <c r="J2635" s="12" t="s">
        <v>57</v>
      </c>
      <c r="K2635" s="12" t="s">
        <v>2547</v>
      </c>
      <c r="L2635" s="12" t="s">
        <v>2548</v>
      </c>
      <c r="M2635">
        <v>21196</v>
      </c>
      <c r="N2635" s="12" t="s">
        <v>60</v>
      </c>
      <c r="O2635" s="12" t="s">
        <v>2549</v>
      </c>
      <c r="P2635" s="12" t="s">
        <v>11837</v>
      </c>
      <c r="Q2635">
        <v>21197</v>
      </c>
      <c r="R2635" s="12" t="s">
        <v>63</v>
      </c>
      <c r="S2635" s="12" t="s">
        <v>2550</v>
      </c>
      <c r="T2635" s="12" t="s">
        <v>2550</v>
      </c>
      <c r="U2635" s="12" t="s">
        <v>3554</v>
      </c>
    </row>
    <row r="2636" spans="1:21" hidden="1" x14ac:dyDescent="0.25">
      <c r="A2636">
        <v>22362</v>
      </c>
      <c r="B2636" s="12" t="s">
        <v>52</v>
      </c>
      <c r="C2636" s="12" t="s">
        <v>11265</v>
      </c>
      <c r="D2636" s="12" t="s">
        <v>11266</v>
      </c>
      <c r="E2636">
        <v>6606</v>
      </c>
      <c r="F2636">
        <v>1</v>
      </c>
      <c r="G2636" s="12" t="s">
        <v>55</v>
      </c>
      <c r="H2636" s="12" t="s">
        <v>56</v>
      </c>
      <c r="I2636">
        <v>29006</v>
      </c>
      <c r="J2636" s="12" t="s">
        <v>57</v>
      </c>
      <c r="K2636" s="12" t="s">
        <v>91</v>
      </c>
      <c r="L2636" s="12" t="s">
        <v>92</v>
      </c>
      <c r="M2636">
        <v>35336</v>
      </c>
      <c r="N2636" s="12" t="s">
        <v>60</v>
      </c>
      <c r="O2636" s="12" t="s">
        <v>430</v>
      </c>
      <c r="P2636" s="12" t="s">
        <v>431</v>
      </c>
      <c r="Q2636">
        <v>8760</v>
      </c>
      <c r="R2636" s="12" t="s">
        <v>63</v>
      </c>
      <c r="S2636" s="12" t="s">
        <v>42</v>
      </c>
      <c r="T2636" s="12" t="s">
        <v>41</v>
      </c>
      <c r="U2636" s="12" t="s">
        <v>10816</v>
      </c>
    </row>
    <row r="2637" spans="1:21" hidden="1" x14ac:dyDescent="0.25">
      <c r="A2637">
        <v>22367</v>
      </c>
      <c r="B2637" s="12" t="s">
        <v>52</v>
      </c>
      <c r="C2637" s="12" t="s">
        <v>4325</v>
      </c>
      <c r="D2637" s="12" t="s">
        <v>4326</v>
      </c>
      <c r="E2637">
        <v>6606</v>
      </c>
      <c r="F2637">
        <v>1</v>
      </c>
      <c r="G2637" s="12" t="s">
        <v>55</v>
      </c>
      <c r="H2637" s="12" t="s">
        <v>56</v>
      </c>
      <c r="I2637">
        <v>29013</v>
      </c>
      <c r="J2637" s="12" t="s">
        <v>57</v>
      </c>
      <c r="K2637" s="12" t="s">
        <v>58</v>
      </c>
      <c r="L2637" s="12" t="s">
        <v>59</v>
      </c>
      <c r="M2637">
        <v>35325</v>
      </c>
      <c r="N2637" s="12" t="s">
        <v>60</v>
      </c>
      <c r="O2637" s="12" t="s">
        <v>88</v>
      </c>
      <c r="P2637" s="12" t="s">
        <v>89</v>
      </c>
      <c r="Q2637">
        <v>7217</v>
      </c>
      <c r="R2637" s="12" t="s">
        <v>63</v>
      </c>
      <c r="S2637" s="12" t="s">
        <v>90</v>
      </c>
      <c r="T2637" s="12" t="s">
        <v>90</v>
      </c>
      <c r="U2637" s="12" t="s">
        <v>3090</v>
      </c>
    </row>
    <row r="2638" spans="1:21" hidden="1" x14ac:dyDescent="0.25">
      <c r="A2638">
        <v>22375</v>
      </c>
      <c r="B2638" s="12" t="s">
        <v>52</v>
      </c>
      <c r="C2638" s="12" t="s">
        <v>4327</v>
      </c>
      <c r="D2638" s="12" t="s">
        <v>4328</v>
      </c>
      <c r="E2638">
        <v>6606</v>
      </c>
      <c r="F2638">
        <v>1</v>
      </c>
      <c r="G2638" s="12" t="s">
        <v>55</v>
      </c>
      <c r="H2638" s="12" t="s">
        <v>56</v>
      </c>
      <c r="I2638">
        <v>29013</v>
      </c>
      <c r="J2638" s="12" t="s">
        <v>57</v>
      </c>
      <c r="K2638" s="12" t="s">
        <v>58</v>
      </c>
      <c r="L2638" s="12" t="s">
        <v>59</v>
      </c>
      <c r="M2638">
        <v>35319</v>
      </c>
      <c r="N2638" s="12" t="s">
        <v>60</v>
      </c>
      <c r="O2638" s="12" t="s">
        <v>10751</v>
      </c>
      <c r="P2638" s="12" t="s">
        <v>652</v>
      </c>
      <c r="Q2638">
        <v>8292</v>
      </c>
      <c r="R2638" s="12" t="s">
        <v>63</v>
      </c>
      <c r="S2638" s="12" t="s">
        <v>10745</v>
      </c>
      <c r="T2638" s="12" t="s">
        <v>10746</v>
      </c>
      <c r="U2638" s="12" t="s">
        <v>4200</v>
      </c>
    </row>
    <row r="2639" spans="1:21" hidden="1" x14ac:dyDescent="0.25">
      <c r="A2639">
        <v>22376</v>
      </c>
      <c r="B2639" s="12" t="s">
        <v>52</v>
      </c>
      <c r="C2639" s="12" t="s">
        <v>4329</v>
      </c>
      <c r="D2639" s="12" t="s">
        <v>4330</v>
      </c>
      <c r="E2639">
        <v>6606</v>
      </c>
      <c r="F2639">
        <v>1</v>
      </c>
      <c r="G2639" s="12" t="s">
        <v>55</v>
      </c>
      <c r="H2639" s="12" t="s">
        <v>56</v>
      </c>
      <c r="I2639">
        <v>29006</v>
      </c>
      <c r="J2639" s="12" t="s">
        <v>57</v>
      </c>
      <c r="K2639" s="12" t="s">
        <v>91</v>
      </c>
      <c r="L2639" s="12" t="s">
        <v>92</v>
      </c>
      <c r="M2639">
        <v>35337</v>
      </c>
      <c r="N2639" s="12" t="s">
        <v>60</v>
      </c>
      <c r="O2639" s="12" t="s">
        <v>239</v>
      </c>
      <c r="P2639" s="12" t="s">
        <v>240</v>
      </c>
      <c r="Q2639">
        <v>8750</v>
      </c>
      <c r="R2639" s="12" t="s">
        <v>63</v>
      </c>
      <c r="S2639" s="12" t="s">
        <v>17</v>
      </c>
      <c r="T2639" s="12" t="s">
        <v>15</v>
      </c>
      <c r="U2639" s="12" t="s">
        <v>4200</v>
      </c>
    </row>
    <row r="2640" spans="1:21" hidden="1" x14ac:dyDescent="0.25">
      <c r="A2640">
        <v>22377</v>
      </c>
      <c r="B2640" s="12" t="s">
        <v>52</v>
      </c>
      <c r="C2640" s="12" t="s">
        <v>4331</v>
      </c>
      <c r="D2640" s="12" t="s">
        <v>4332</v>
      </c>
      <c r="E2640">
        <v>6606</v>
      </c>
      <c r="F2640">
        <v>1</v>
      </c>
      <c r="G2640" s="12" t="s">
        <v>55</v>
      </c>
      <c r="H2640" s="12" t="s">
        <v>56</v>
      </c>
      <c r="I2640">
        <v>29006</v>
      </c>
      <c r="J2640" s="12" t="s">
        <v>57</v>
      </c>
      <c r="K2640" s="12" t="s">
        <v>91</v>
      </c>
      <c r="L2640" s="12" t="s">
        <v>92</v>
      </c>
      <c r="M2640">
        <v>35337</v>
      </c>
      <c r="N2640" s="12" t="s">
        <v>60</v>
      </c>
      <c r="O2640" s="12" t="s">
        <v>239</v>
      </c>
      <c r="P2640" s="12" t="s">
        <v>240</v>
      </c>
      <c r="Q2640">
        <v>8750</v>
      </c>
      <c r="R2640" s="12" t="s">
        <v>63</v>
      </c>
      <c r="S2640" s="12" t="s">
        <v>17</v>
      </c>
      <c r="T2640" s="12" t="s">
        <v>15</v>
      </c>
      <c r="U2640" s="12" t="s">
        <v>4200</v>
      </c>
    </row>
    <row r="2641" spans="1:21" hidden="1" x14ac:dyDescent="0.25">
      <c r="A2641">
        <v>22385</v>
      </c>
      <c r="B2641" s="12" t="s">
        <v>52</v>
      </c>
      <c r="C2641" s="12" t="s">
        <v>12462</v>
      </c>
      <c r="D2641" s="12" t="s">
        <v>12463</v>
      </c>
      <c r="E2641">
        <v>6606</v>
      </c>
      <c r="F2641">
        <v>1</v>
      </c>
      <c r="G2641" s="12" t="s">
        <v>55</v>
      </c>
      <c r="H2641" s="12" t="s">
        <v>56</v>
      </c>
      <c r="I2641">
        <v>29010</v>
      </c>
      <c r="J2641" s="12" t="s">
        <v>57</v>
      </c>
      <c r="K2641" s="12" t="s">
        <v>77</v>
      </c>
      <c r="L2641" s="12" t="s">
        <v>78</v>
      </c>
      <c r="M2641">
        <v>35350</v>
      </c>
      <c r="N2641" s="12" t="s">
        <v>60</v>
      </c>
      <c r="O2641" s="12" t="s">
        <v>10753</v>
      </c>
      <c r="P2641" s="12" t="s">
        <v>96</v>
      </c>
      <c r="Q2641">
        <v>18269</v>
      </c>
      <c r="R2641" s="12" t="s">
        <v>63</v>
      </c>
      <c r="S2641" s="12" t="s">
        <v>12918</v>
      </c>
      <c r="T2641" s="12" t="s">
        <v>12919</v>
      </c>
      <c r="U2641" s="12" t="s">
        <v>10816</v>
      </c>
    </row>
    <row r="2642" spans="1:21" hidden="1" x14ac:dyDescent="0.25">
      <c r="A2642">
        <v>22386</v>
      </c>
      <c r="B2642" s="12" t="s">
        <v>52</v>
      </c>
      <c r="C2642" s="12" t="s">
        <v>12464</v>
      </c>
      <c r="D2642" s="12" t="s">
        <v>12465</v>
      </c>
      <c r="E2642">
        <v>6606</v>
      </c>
      <c r="F2642">
        <v>1</v>
      </c>
      <c r="G2642" s="12" t="s">
        <v>55</v>
      </c>
      <c r="H2642" s="12" t="s">
        <v>56</v>
      </c>
      <c r="I2642">
        <v>29010</v>
      </c>
      <c r="J2642" s="12" t="s">
        <v>57</v>
      </c>
      <c r="K2642" s="12" t="s">
        <v>77</v>
      </c>
      <c r="L2642" s="12" t="s">
        <v>78</v>
      </c>
      <c r="M2642">
        <v>35346</v>
      </c>
      <c r="N2642" s="12" t="s">
        <v>60</v>
      </c>
      <c r="O2642" s="12" t="s">
        <v>10752</v>
      </c>
      <c r="P2642" s="12" t="s">
        <v>2522</v>
      </c>
      <c r="Q2642">
        <v>21488</v>
      </c>
      <c r="R2642" s="12" t="s">
        <v>63</v>
      </c>
      <c r="S2642" s="12" t="s">
        <v>11259</v>
      </c>
      <c r="T2642" s="12" t="s">
        <v>11260</v>
      </c>
      <c r="U2642" s="12" t="s">
        <v>79</v>
      </c>
    </row>
    <row r="2643" spans="1:21" hidden="1" x14ac:dyDescent="0.25">
      <c r="A2643">
        <v>22389</v>
      </c>
      <c r="B2643" s="12" t="s">
        <v>52</v>
      </c>
      <c r="C2643" s="12" t="s">
        <v>14773</v>
      </c>
      <c r="D2643" s="12" t="s">
        <v>14774</v>
      </c>
      <c r="E2643">
        <v>6606</v>
      </c>
      <c r="F2643">
        <v>1</v>
      </c>
      <c r="G2643" s="12" t="s">
        <v>55</v>
      </c>
      <c r="H2643" s="12" t="s">
        <v>56</v>
      </c>
      <c r="I2643">
        <v>29006</v>
      </c>
      <c r="J2643" s="12" t="s">
        <v>57</v>
      </c>
      <c r="K2643" s="12" t="s">
        <v>91</v>
      </c>
      <c r="L2643" s="12" t="s">
        <v>92</v>
      </c>
      <c r="M2643">
        <v>35340</v>
      </c>
      <c r="N2643" s="12" t="s">
        <v>60</v>
      </c>
      <c r="O2643" s="12" t="s">
        <v>11094</v>
      </c>
      <c r="P2643" s="12" t="s">
        <v>141</v>
      </c>
      <c r="Q2643">
        <v>22388</v>
      </c>
      <c r="R2643" s="12" t="s">
        <v>63</v>
      </c>
      <c r="S2643" s="12" t="s">
        <v>10749</v>
      </c>
      <c r="T2643" s="12" t="s">
        <v>44</v>
      </c>
      <c r="U2643" s="12" t="s">
        <v>10816</v>
      </c>
    </row>
    <row r="2644" spans="1:21" hidden="1" x14ac:dyDescent="0.25">
      <c r="A2644">
        <v>22391</v>
      </c>
      <c r="B2644" s="12" t="s">
        <v>52</v>
      </c>
      <c r="C2644" s="12" t="s">
        <v>4333</v>
      </c>
      <c r="D2644" s="12" t="s">
        <v>4334</v>
      </c>
      <c r="E2644">
        <v>6606</v>
      </c>
      <c r="F2644">
        <v>1</v>
      </c>
      <c r="G2644" s="12" t="s">
        <v>55</v>
      </c>
      <c r="H2644" s="12" t="s">
        <v>56</v>
      </c>
      <c r="I2644">
        <v>29013</v>
      </c>
      <c r="J2644" s="12" t="s">
        <v>57</v>
      </c>
      <c r="K2644" s="12" t="s">
        <v>58</v>
      </c>
      <c r="L2644" s="12" t="s">
        <v>59</v>
      </c>
      <c r="M2644">
        <v>35301</v>
      </c>
      <c r="N2644" s="12" t="s">
        <v>60</v>
      </c>
      <c r="O2644" s="12" t="s">
        <v>70</v>
      </c>
      <c r="P2644" s="12" t="s">
        <v>71</v>
      </c>
      <c r="Q2644">
        <v>6899</v>
      </c>
      <c r="R2644" s="12" t="s">
        <v>63</v>
      </c>
      <c r="S2644" s="12" t="s">
        <v>5</v>
      </c>
      <c r="T2644" s="12" t="s">
        <v>39</v>
      </c>
      <c r="U2644" s="12" t="s">
        <v>4335</v>
      </c>
    </row>
    <row r="2645" spans="1:21" hidden="1" x14ac:dyDescent="0.25">
      <c r="A2645">
        <v>22392</v>
      </c>
      <c r="B2645" s="12" t="s">
        <v>52</v>
      </c>
      <c r="C2645" s="12" t="s">
        <v>4336</v>
      </c>
      <c r="D2645" s="12" t="s">
        <v>4337</v>
      </c>
      <c r="E2645">
        <v>6606</v>
      </c>
      <c r="F2645">
        <v>1</v>
      </c>
      <c r="G2645" s="12" t="s">
        <v>55</v>
      </c>
      <c r="H2645" s="12" t="s">
        <v>56</v>
      </c>
      <c r="I2645">
        <v>29013</v>
      </c>
      <c r="J2645" s="12" t="s">
        <v>57</v>
      </c>
      <c r="K2645" s="12" t="s">
        <v>58</v>
      </c>
      <c r="L2645" s="12" t="s">
        <v>59</v>
      </c>
      <c r="M2645">
        <v>35301</v>
      </c>
      <c r="N2645" s="12" t="s">
        <v>60</v>
      </c>
      <c r="O2645" s="12" t="s">
        <v>70</v>
      </c>
      <c r="P2645" s="12" t="s">
        <v>71</v>
      </c>
      <c r="Q2645">
        <v>6899</v>
      </c>
      <c r="R2645" s="12" t="s">
        <v>63</v>
      </c>
      <c r="S2645" s="12" t="s">
        <v>5</v>
      </c>
      <c r="T2645" s="12" t="s">
        <v>39</v>
      </c>
      <c r="U2645" s="12" t="s">
        <v>4335</v>
      </c>
    </row>
    <row r="2646" spans="1:21" hidden="1" x14ac:dyDescent="0.25">
      <c r="A2646">
        <v>22393</v>
      </c>
      <c r="B2646" s="12" t="s">
        <v>52</v>
      </c>
      <c r="C2646" s="12" t="s">
        <v>4338</v>
      </c>
      <c r="D2646" s="12" t="s">
        <v>4339</v>
      </c>
      <c r="E2646">
        <v>6606</v>
      </c>
      <c r="F2646">
        <v>1</v>
      </c>
      <c r="G2646" s="12" t="s">
        <v>55</v>
      </c>
      <c r="H2646" s="12" t="s">
        <v>56</v>
      </c>
      <c r="I2646">
        <v>29013</v>
      </c>
      <c r="J2646" s="12" t="s">
        <v>57</v>
      </c>
      <c r="K2646" s="12" t="s">
        <v>58</v>
      </c>
      <c r="L2646" s="12" t="s">
        <v>59</v>
      </c>
      <c r="M2646">
        <v>35301</v>
      </c>
      <c r="N2646" s="12" t="s">
        <v>60</v>
      </c>
      <c r="O2646" s="12" t="s">
        <v>70</v>
      </c>
      <c r="P2646" s="12" t="s">
        <v>71</v>
      </c>
      <c r="Q2646">
        <v>6899</v>
      </c>
      <c r="R2646" s="12" t="s">
        <v>63</v>
      </c>
      <c r="S2646" s="12" t="s">
        <v>5</v>
      </c>
      <c r="T2646" s="12" t="s">
        <v>39</v>
      </c>
      <c r="U2646" s="12" t="s">
        <v>4335</v>
      </c>
    </row>
    <row r="2647" spans="1:21" hidden="1" x14ac:dyDescent="0.25">
      <c r="A2647">
        <v>22394</v>
      </c>
      <c r="B2647" s="12" t="s">
        <v>52</v>
      </c>
      <c r="C2647" s="12" t="s">
        <v>4340</v>
      </c>
      <c r="D2647" s="12" t="s">
        <v>4341</v>
      </c>
      <c r="E2647">
        <v>6606</v>
      </c>
      <c r="F2647">
        <v>1</v>
      </c>
      <c r="G2647" s="12" t="s">
        <v>55</v>
      </c>
      <c r="H2647" s="12" t="s">
        <v>56</v>
      </c>
      <c r="I2647">
        <v>29013</v>
      </c>
      <c r="J2647" s="12" t="s">
        <v>57</v>
      </c>
      <c r="K2647" s="12" t="s">
        <v>58</v>
      </c>
      <c r="L2647" s="12" t="s">
        <v>59</v>
      </c>
      <c r="M2647">
        <v>35301</v>
      </c>
      <c r="N2647" s="12" t="s">
        <v>60</v>
      </c>
      <c r="O2647" s="12" t="s">
        <v>70</v>
      </c>
      <c r="P2647" s="12" t="s">
        <v>71</v>
      </c>
      <c r="Q2647">
        <v>6899</v>
      </c>
      <c r="R2647" s="12" t="s">
        <v>63</v>
      </c>
      <c r="S2647" s="12" t="s">
        <v>5</v>
      </c>
      <c r="T2647" s="12" t="s">
        <v>39</v>
      </c>
      <c r="U2647" s="12" t="s">
        <v>4335</v>
      </c>
    </row>
    <row r="2648" spans="1:21" hidden="1" x14ac:dyDescent="0.25">
      <c r="A2648">
        <v>22395</v>
      </c>
      <c r="B2648" s="12" t="s">
        <v>52</v>
      </c>
      <c r="C2648" s="12" t="s">
        <v>4342</v>
      </c>
      <c r="D2648" s="12" t="s">
        <v>4343</v>
      </c>
      <c r="E2648">
        <v>6606</v>
      </c>
      <c r="F2648">
        <v>1</v>
      </c>
      <c r="G2648" s="12" t="s">
        <v>55</v>
      </c>
      <c r="H2648" s="12" t="s">
        <v>56</v>
      </c>
      <c r="I2648">
        <v>29010</v>
      </c>
      <c r="J2648" s="12" t="s">
        <v>57</v>
      </c>
      <c r="K2648" s="12" t="s">
        <v>77</v>
      </c>
      <c r="L2648" s="12" t="s">
        <v>78</v>
      </c>
      <c r="M2648">
        <v>35352</v>
      </c>
      <c r="N2648" s="12" t="s">
        <v>60</v>
      </c>
      <c r="O2648" s="12" t="s">
        <v>10754</v>
      </c>
      <c r="P2648" s="12" t="s">
        <v>85</v>
      </c>
      <c r="Q2648">
        <v>7134</v>
      </c>
      <c r="R2648" s="12" t="s">
        <v>63</v>
      </c>
      <c r="S2648" s="12" t="s">
        <v>11077</v>
      </c>
      <c r="T2648" s="12" t="s">
        <v>11078</v>
      </c>
      <c r="U2648" s="12" t="s">
        <v>4335</v>
      </c>
    </row>
    <row r="2649" spans="1:21" hidden="1" x14ac:dyDescent="0.25">
      <c r="A2649">
        <v>22396</v>
      </c>
      <c r="B2649" s="12" t="s">
        <v>52</v>
      </c>
      <c r="C2649" s="12" t="s">
        <v>4344</v>
      </c>
      <c r="D2649" s="12" t="s">
        <v>4345</v>
      </c>
      <c r="E2649">
        <v>6606</v>
      </c>
      <c r="F2649">
        <v>1</v>
      </c>
      <c r="G2649" s="12" t="s">
        <v>55</v>
      </c>
      <c r="H2649" s="12" t="s">
        <v>56</v>
      </c>
      <c r="I2649">
        <v>29010</v>
      </c>
      <c r="J2649" s="12" t="s">
        <v>57</v>
      </c>
      <c r="K2649" s="12" t="s">
        <v>77</v>
      </c>
      <c r="L2649" s="12" t="s">
        <v>78</v>
      </c>
      <c r="M2649">
        <v>35352</v>
      </c>
      <c r="N2649" s="12" t="s">
        <v>60</v>
      </c>
      <c r="O2649" s="12" t="s">
        <v>10754</v>
      </c>
      <c r="P2649" s="12" t="s">
        <v>85</v>
      </c>
      <c r="Q2649">
        <v>7134</v>
      </c>
      <c r="R2649" s="12" t="s">
        <v>63</v>
      </c>
      <c r="S2649" s="12" t="s">
        <v>11077</v>
      </c>
      <c r="T2649" s="12" t="s">
        <v>11078</v>
      </c>
      <c r="U2649" s="12" t="s">
        <v>4335</v>
      </c>
    </row>
    <row r="2650" spans="1:21" hidden="1" x14ac:dyDescent="0.25">
      <c r="A2650">
        <v>22397</v>
      </c>
      <c r="B2650" s="12" t="s">
        <v>52</v>
      </c>
      <c r="C2650" s="12" t="s">
        <v>4346</v>
      </c>
      <c r="D2650" s="12" t="s">
        <v>4347</v>
      </c>
      <c r="E2650">
        <v>6606</v>
      </c>
      <c r="F2650">
        <v>1</v>
      </c>
      <c r="G2650" s="12" t="s">
        <v>55</v>
      </c>
      <c r="H2650" s="12" t="s">
        <v>56</v>
      </c>
      <c r="I2650">
        <v>29010</v>
      </c>
      <c r="J2650" s="12" t="s">
        <v>57</v>
      </c>
      <c r="K2650" s="12" t="s">
        <v>77</v>
      </c>
      <c r="L2650" s="12" t="s">
        <v>78</v>
      </c>
      <c r="M2650">
        <v>35352</v>
      </c>
      <c r="N2650" s="12" t="s">
        <v>60</v>
      </c>
      <c r="O2650" s="12" t="s">
        <v>10754</v>
      </c>
      <c r="P2650" s="12" t="s">
        <v>85</v>
      </c>
      <c r="Q2650">
        <v>7134</v>
      </c>
      <c r="R2650" s="12" t="s">
        <v>63</v>
      </c>
      <c r="S2650" s="12" t="s">
        <v>11077</v>
      </c>
      <c r="T2650" s="12" t="s">
        <v>11078</v>
      </c>
      <c r="U2650" s="12" t="s">
        <v>4335</v>
      </c>
    </row>
    <row r="2651" spans="1:21" hidden="1" x14ac:dyDescent="0.25">
      <c r="A2651">
        <v>22398</v>
      </c>
      <c r="B2651" s="12" t="s">
        <v>52</v>
      </c>
      <c r="C2651" s="12" t="s">
        <v>4348</v>
      </c>
      <c r="D2651" s="12" t="s">
        <v>4349</v>
      </c>
      <c r="E2651">
        <v>6606</v>
      </c>
      <c r="F2651">
        <v>1</v>
      </c>
      <c r="G2651" s="12" t="s">
        <v>55</v>
      </c>
      <c r="H2651" s="12" t="s">
        <v>56</v>
      </c>
      <c r="I2651">
        <v>29010</v>
      </c>
      <c r="J2651" s="12" t="s">
        <v>57</v>
      </c>
      <c r="K2651" s="12" t="s">
        <v>77</v>
      </c>
      <c r="L2651" s="12" t="s">
        <v>78</v>
      </c>
      <c r="M2651">
        <v>35352</v>
      </c>
      <c r="N2651" s="12" t="s">
        <v>60</v>
      </c>
      <c r="O2651" s="12" t="s">
        <v>10754</v>
      </c>
      <c r="P2651" s="12" t="s">
        <v>85</v>
      </c>
      <c r="Q2651">
        <v>7134</v>
      </c>
      <c r="R2651" s="12" t="s">
        <v>63</v>
      </c>
      <c r="S2651" s="12" t="s">
        <v>11077</v>
      </c>
      <c r="T2651" s="12" t="s">
        <v>11078</v>
      </c>
      <c r="U2651" s="12" t="s">
        <v>4335</v>
      </c>
    </row>
    <row r="2652" spans="1:21" hidden="1" x14ac:dyDescent="0.25">
      <c r="A2652">
        <v>22399</v>
      </c>
      <c r="B2652" s="12" t="s">
        <v>52</v>
      </c>
      <c r="C2652" s="12" t="s">
        <v>4350</v>
      </c>
      <c r="D2652" s="12" t="s">
        <v>4351</v>
      </c>
      <c r="E2652">
        <v>6606</v>
      </c>
      <c r="F2652">
        <v>1</v>
      </c>
      <c r="G2652" s="12" t="s">
        <v>55</v>
      </c>
      <c r="H2652" s="12" t="s">
        <v>56</v>
      </c>
      <c r="I2652">
        <v>29010</v>
      </c>
      <c r="J2652" s="12" t="s">
        <v>57</v>
      </c>
      <c r="K2652" s="12" t="s">
        <v>77</v>
      </c>
      <c r="L2652" s="12" t="s">
        <v>78</v>
      </c>
      <c r="M2652">
        <v>35352</v>
      </c>
      <c r="N2652" s="12" t="s">
        <v>60</v>
      </c>
      <c r="O2652" s="12" t="s">
        <v>10754</v>
      </c>
      <c r="P2652" s="12" t="s">
        <v>85</v>
      </c>
      <c r="Q2652">
        <v>7134</v>
      </c>
      <c r="R2652" s="12" t="s">
        <v>63</v>
      </c>
      <c r="S2652" s="12" t="s">
        <v>11077</v>
      </c>
      <c r="T2652" s="12" t="s">
        <v>11078</v>
      </c>
      <c r="U2652" s="12" t="s">
        <v>4335</v>
      </c>
    </row>
    <row r="2653" spans="1:21" hidden="1" x14ac:dyDescent="0.25">
      <c r="A2653">
        <v>22400</v>
      </c>
      <c r="B2653" s="12" t="s">
        <v>52</v>
      </c>
      <c r="C2653" s="12" t="s">
        <v>4352</v>
      </c>
      <c r="D2653" s="12" t="s">
        <v>4353</v>
      </c>
      <c r="E2653">
        <v>6606</v>
      </c>
      <c r="F2653">
        <v>1</v>
      </c>
      <c r="G2653" s="12" t="s">
        <v>55</v>
      </c>
      <c r="H2653" s="12" t="s">
        <v>56</v>
      </c>
      <c r="I2653">
        <v>29010</v>
      </c>
      <c r="J2653" s="12" t="s">
        <v>57</v>
      </c>
      <c r="K2653" s="12" t="s">
        <v>77</v>
      </c>
      <c r="L2653" s="12" t="s">
        <v>78</v>
      </c>
      <c r="M2653">
        <v>35352</v>
      </c>
      <c r="N2653" s="12" t="s">
        <v>60</v>
      </c>
      <c r="O2653" s="12" t="s">
        <v>10754</v>
      </c>
      <c r="P2653" s="12" t="s">
        <v>85</v>
      </c>
      <c r="Q2653">
        <v>7134</v>
      </c>
      <c r="R2653" s="12" t="s">
        <v>63</v>
      </c>
      <c r="S2653" s="12" t="s">
        <v>11077</v>
      </c>
      <c r="T2653" s="12" t="s">
        <v>11078</v>
      </c>
      <c r="U2653" s="12" t="s">
        <v>4335</v>
      </c>
    </row>
    <row r="2654" spans="1:21" hidden="1" x14ac:dyDescent="0.25">
      <c r="A2654">
        <v>22401</v>
      </c>
      <c r="B2654" s="12" t="s">
        <v>52</v>
      </c>
      <c r="C2654" s="12" t="s">
        <v>4354</v>
      </c>
      <c r="D2654" s="12" t="s">
        <v>4355</v>
      </c>
      <c r="E2654">
        <v>6606</v>
      </c>
      <c r="F2654">
        <v>1</v>
      </c>
      <c r="G2654" s="12" t="s">
        <v>55</v>
      </c>
      <c r="H2654" s="12" t="s">
        <v>56</v>
      </c>
      <c r="I2654">
        <v>29010</v>
      </c>
      <c r="J2654" s="12" t="s">
        <v>57</v>
      </c>
      <c r="K2654" s="12" t="s">
        <v>77</v>
      </c>
      <c r="L2654" s="12" t="s">
        <v>78</v>
      </c>
      <c r="M2654">
        <v>35352</v>
      </c>
      <c r="N2654" s="12" t="s">
        <v>60</v>
      </c>
      <c r="O2654" s="12" t="s">
        <v>10754</v>
      </c>
      <c r="P2654" s="12" t="s">
        <v>85</v>
      </c>
      <c r="Q2654">
        <v>7134</v>
      </c>
      <c r="R2654" s="12" t="s">
        <v>63</v>
      </c>
      <c r="S2654" s="12" t="s">
        <v>11077</v>
      </c>
      <c r="T2654" s="12" t="s">
        <v>11078</v>
      </c>
      <c r="U2654" s="12" t="s">
        <v>4335</v>
      </c>
    </row>
    <row r="2655" spans="1:21" hidden="1" x14ac:dyDescent="0.25">
      <c r="A2655">
        <v>22402</v>
      </c>
      <c r="B2655" s="12" t="s">
        <v>52</v>
      </c>
      <c r="C2655" s="12" t="s">
        <v>4356</v>
      </c>
      <c r="D2655" s="12" t="s">
        <v>4357</v>
      </c>
      <c r="E2655">
        <v>6606</v>
      </c>
      <c r="F2655">
        <v>1</v>
      </c>
      <c r="G2655" s="12" t="s">
        <v>55</v>
      </c>
      <c r="H2655" s="12" t="s">
        <v>56</v>
      </c>
      <c r="I2655">
        <v>29010</v>
      </c>
      <c r="J2655" s="12" t="s">
        <v>57</v>
      </c>
      <c r="K2655" s="12" t="s">
        <v>77</v>
      </c>
      <c r="L2655" s="12" t="s">
        <v>78</v>
      </c>
      <c r="M2655">
        <v>35352</v>
      </c>
      <c r="N2655" s="12" t="s">
        <v>60</v>
      </c>
      <c r="O2655" s="12" t="s">
        <v>10754</v>
      </c>
      <c r="P2655" s="12" t="s">
        <v>85</v>
      </c>
      <c r="Q2655">
        <v>7134</v>
      </c>
      <c r="R2655" s="12" t="s">
        <v>63</v>
      </c>
      <c r="S2655" s="12" t="s">
        <v>11077</v>
      </c>
      <c r="T2655" s="12" t="s">
        <v>11078</v>
      </c>
      <c r="U2655" s="12" t="s">
        <v>4335</v>
      </c>
    </row>
    <row r="2656" spans="1:21" hidden="1" x14ac:dyDescent="0.25">
      <c r="A2656">
        <v>22403</v>
      </c>
      <c r="B2656" s="12" t="s">
        <v>52</v>
      </c>
      <c r="C2656" s="12" t="s">
        <v>4358</v>
      </c>
      <c r="D2656" s="12" t="s">
        <v>4359</v>
      </c>
      <c r="E2656">
        <v>6606</v>
      </c>
      <c r="F2656">
        <v>1</v>
      </c>
      <c r="G2656" s="12" t="s">
        <v>55</v>
      </c>
      <c r="H2656" s="12" t="s">
        <v>56</v>
      </c>
      <c r="I2656">
        <v>29010</v>
      </c>
      <c r="J2656" s="12" t="s">
        <v>57</v>
      </c>
      <c r="K2656" s="12" t="s">
        <v>77</v>
      </c>
      <c r="L2656" s="12" t="s">
        <v>78</v>
      </c>
      <c r="M2656">
        <v>35352</v>
      </c>
      <c r="N2656" s="12" t="s">
        <v>60</v>
      </c>
      <c r="O2656" s="12" t="s">
        <v>10754</v>
      </c>
      <c r="P2656" s="12" t="s">
        <v>85</v>
      </c>
      <c r="Q2656">
        <v>7134</v>
      </c>
      <c r="R2656" s="12" t="s">
        <v>63</v>
      </c>
      <c r="S2656" s="12" t="s">
        <v>11077</v>
      </c>
      <c r="T2656" s="12" t="s">
        <v>11078</v>
      </c>
      <c r="U2656" s="12" t="s">
        <v>4335</v>
      </c>
    </row>
    <row r="2657" spans="1:21" hidden="1" x14ac:dyDescent="0.25">
      <c r="A2657">
        <v>22404</v>
      </c>
      <c r="B2657" s="12" t="s">
        <v>52</v>
      </c>
      <c r="C2657" s="12" t="s">
        <v>4360</v>
      </c>
      <c r="D2657" s="12" t="s">
        <v>4361</v>
      </c>
      <c r="E2657">
        <v>6606</v>
      </c>
      <c r="F2657">
        <v>1</v>
      </c>
      <c r="G2657" s="12" t="s">
        <v>55</v>
      </c>
      <c r="H2657" s="12" t="s">
        <v>56</v>
      </c>
      <c r="I2657">
        <v>29010</v>
      </c>
      <c r="J2657" s="12" t="s">
        <v>57</v>
      </c>
      <c r="K2657" s="12" t="s">
        <v>77</v>
      </c>
      <c r="L2657" s="12" t="s">
        <v>78</v>
      </c>
      <c r="M2657">
        <v>35352</v>
      </c>
      <c r="N2657" s="12" t="s">
        <v>60</v>
      </c>
      <c r="O2657" s="12" t="s">
        <v>10754</v>
      </c>
      <c r="P2657" s="12" t="s">
        <v>85</v>
      </c>
      <c r="Q2657">
        <v>7134</v>
      </c>
      <c r="R2657" s="12" t="s">
        <v>63</v>
      </c>
      <c r="S2657" s="12" t="s">
        <v>11077</v>
      </c>
      <c r="T2657" s="12" t="s">
        <v>11078</v>
      </c>
      <c r="U2657" s="12" t="s">
        <v>4335</v>
      </c>
    </row>
    <row r="2658" spans="1:21" hidden="1" x14ac:dyDescent="0.25">
      <c r="A2658">
        <v>22405</v>
      </c>
      <c r="B2658" s="12" t="s">
        <v>52</v>
      </c>
      <c r="C2658" s="12" t="s">
        <v>4362</v>
      </c>
      <c r="D2658" s="12" t="s">
        <v>4363</v>
      </c>
      <c r="E2658">
        <v>6606</v>
      </c>
      <c r="F2658">
        <v>1</v>
      </c>
      <c r="G2658" s="12" t="s">
        <v>55</v>
      </c>
      <c r="H2658" s="12" t="s">
        <v>56</v>
      </c>
      <c r="I2658">
        <v>29010</v>
      </c>
      <c r="J2658" s="12" t="s">
        <v>57</v>
      </c>
      <c r="K2658" s="12" t="s">
        <v>77</v>
      </c>
      <c r="L2658" s="12" t="s">
        <v>78</v>
      </c>
      <c r="M2658">
        <v>35352</v>
      </c>
      <c r="N2658" s="12" t="s">
        <v>60</v>
      </c>
      <c r="O2658" s="12" t="s">
        <v>10754</v>
      </c>
      <c r="P2658" s="12" t="s">
        <v>85</v>
      </c>
      <c r="Q2658">
        <v>7134</v>
      </c>
      <c r="R2658" s="12" t="s">
        <v>63</v>
      </c>
      <c r="S2658" s="12" t="s">
        <v>11077</v>
      </c>
      <c r="T2658" s="12" t="s">
        <v>11078</v>
      </c>
      <c r="U2658" s="12" t="s">
        <v>4335</v>
      </c>
    </row>
    <row r="2659" spans="1:21" hidden="1" x14ac:dyDescent="0.25">
      <c r="A2659">
        <v>22406</v>
      </c>
      <c r="B2659" s="12" t="s">
        <v>52</v>
      </c>
      <c r="C2659" s="12" t="s">
        <v>4364</v>
      </c>
      <c r="D2659" s="12" t="s">
        <v>4365</v>
      </c>
      <c r="E2659">
        <v>6606</v>
      </c>
      <c r="F2659">
        <v>1</v>
      </c>
      <c r="G2659" s="12" t="s">
        <v>55</v>
      </c>
      <c r="H2659" s="12" t="s">
        <v>56</v>
      </c>
      <c r="I2659">
        <v>29010</v>
      </c>
      <c r="J2659" s="12" t="s">
        <v>57</v>
      </c>
      <c r="K2659" s="12" t="s">
        <v>77</v>
      </c>
      <c r="L2659" s="12" t="s">
        <v>78</v>
      </c>
      <c r="M2659">
        <v>35352</v>
      </c>
      <c r="N2659" s="12" t="s">
        <v>60</v>
      </c>
      <c r="O2659" s="12" t="s">
        <v>10754</v>
      </c>
      <c r="P2659" s="12" t="s">
        <v>85</v>
      </c>
      <c r="Q2659">
        <v>7134</v>
      </c>
      <c r="R2659" s="12" t="s">
        <v>63</v>
      </c>
      <c r="S2659" s="12" t="s">
        <v>11077</v>
      </c>
      <c r="T2659" s="12" t="s">
        <v>11078</v>
      </c>
      <c r="U2659" s="12" t="s">
        <v>4335</v>
      </c>
    </row>
    <row r="2660" spans="1:21" hidden="1" x14ac:dyDescent="0.25">
      <c r="A2660">
        <v>22407</v>
      </c>
      <c r="B2660" s="12" t="s">
        <v>52</v>
      </c>
      <c r="C2660" s="12" t="s">
        <v>4366</v>
      </c>
      <c r="D2660" s="12" t="s">
        <v>4367</v>
      </c>
      <c r="E2660">
        <v>6606</v>
      </c>
      <c r="F2660">
        <v>1</v>
      </c>
      <c r="G2660" s="12" t="s">
        <v>55</v>
      </c>
      <c r="H2660" s="12" t="s">
        <v>56</v>
      </c>
      <c r="I2660">
        <v>29010</v>
      </c>
      <c r="J2660" s="12" t="s">
        <v>57</v>
      </c>
      <c r="K2660" s="12" t="s">
        <v>77</v>
      </c>
      <c r="L2660" s="12" t="s">
        <v>78</v>
      </c>
      <c r="M2660">
        <v>35346</v>
      </c>
      <c r="N2660" s="12" t="s">
        <v>60</v>
      </c>
      <c r="O2660" s="12" t="s">
        <v>10752</v>
      </c>
      <c r="P2660" s="12" t="s">
        <v>2522</v>
      </c>
      <c r="Q2660">
        <v>17167</v>
      </c>
      <c r="R2660" s="12" t="s">
        <v>63</v>
      </c>
      <c r="S2660" s="12" t="s">
        <v>11232</v>
      </c>
      <c r="T2660" s="12" t="s">
        <v>11233</v>
      </c>
      <c r="U2660" s="12" t="s">
        <v>4335</v>
      </c>
    </row>
    <row r="2661" spans="1:21" hidden="1" x14ac:dyDescent="0.25">
      <c r="A2661">
        <v>22408</v>
      </c>
      <c r="B2661" s="12" t="s">
        <v>52</v>
      </c>
      <c r="C2661" s="12" t="s">
        <v>4368</v>
      </c>
      <c r="D2661" s="12" t="s">
        <v>4369</v>
      </c>
      <c r="E2661">
        <v>6606</v>
      </c>
      <c r="F2661">
        <v>1</v>
      </c>
      <c r="G2661" s="12" t="s">
        <v>55</v>
      </c>
      <c r="H2661" s="12" t="s">
        <v>56</v>
      </c>
      <c r="I2661">
        <v>29010</v>
      </c>
      <c r="J2661" s="12" t="s">
        <v>57</v>
      </c>
      <c r="K2661" s="12" t="s">
        <v>77</v>
      </c>
      <c r="L2661" s="12" t="s">
        <v>78</v>
      </c>
      <c r="M2661">
        <v>35346</v>
      </c>
      <c r="N2661" s="12" t="s">
        <v>60</v>
      </c>
      <c r="O2661" s="12" t="s">
        <v>10752</v>
      </c>
      <c r="P2661" s="12" t="s">
        <v>2522</v>
      </c>
      <c r="Q2661">
        <v>17167</v>
      </c>
      <c r="R2661" s="12" t="s">
        <v>63</v>
      </c>
      <c r="S2661" s="12" t="s">
        <v>11232</v>
      </c>
      <c r="T2661" s="12" t="s">
        <v>11233</v>
      </c>
      <c r="U2661" s="12" t="s">
        <v>4335</v>
      </c>
    </row>
    <row r="2662" spans="1:21" hidden="1" x14ac:dyDescent="0.25">
      <c r="A2662">
        <v>22409</v>
      </c>
      <c r="B2662" s="12" t="s">
        <v>52</v>
      </c>
      <c r="C2662" s="12" t="s">
        <v>4370</v>
      </c>
      <c r="D2662" s="12" t="s">
        <v>4371</v>
      </c>
      <c r="E2662">
        <v>6606</v>
      </c>
      <c r="F2662">
        <v>1</v>
      </c>
      <c r="G2662" s="12" t="s">
        <v>55</v>
      </c>
      <c r="H2662" s="12" t="s">
        <v>56</v>
      </c>
      <c r="I2662">
        <v>29010</v>
      </c>
      <c r="J2662" s="12" t="s">
        <v>57</v>
      </c>
      <c r="K2662" s="12" t="s">
        <v>77</v>
      </c>
      <c r="L2662" s="12" t="s">
        <v>78</v>
      </c>
      <c r="M2662">
        <v>35346</v>
      </c>
      <c r="N2662" s="12" t="s">
        <v>60</v>
      </c>
      <c r="O2662" s="12" t="s">
        <v>10752</v>
      </c>
      <c r="P2662" s="12" t="s">
        <v>2522</v>
      </c>
      <c r="Q2662">
        <v>17167</v>
      </c>
      <c r="R2662" s="12" t="s">
        <v>63</v>
      </c>
      <c r="S2662" s="12" t="s">
        <v>11232</v>
      </c>
      <c r="T2662" s="12" t="s">
        <v>11233</v>
      </c>
      <c r="U2662" s="12" t="s">
        <v>4335</v>
      </c>
    </row>
    <row r="2663" spans="1:21" hidden="1" x14ac:dyDescent="0.25">
      <c r="A2663">
        <v>22410</v>
      </c>
      <c r="B2663" s="12" t="s">
        <v>52</v>
      </c>
      <c r="C2663" s="12" t="s">
        <v>4372</v>
      </c>
      <c r="D2663" s="12" t="s">
        <v>4373</v>
      </c>
      <c r="E2663">
        <v>6606</v>
      </c>
      <c r="F2663">
        <v>1</v>
      </c>
      <c r="G2663" s="12" t="s">
        <v>55</v>
      </c>
      <c r="H2663" s="12" t="s">
        <v>56</v>
      </c>
      <c r="I2663">
        <v>29010</v>
      </c>
      <c r="J2663" s="12" t="s">
        <v>57</v>
      </c>
      <c r="K2663" s="12" t="s">
        <v>77</v>
      </c>
      <c r="L2663" s="12" t="s">
        <v>78</v>
      </c>
      <c r="M2663">
        <v>35346</v>
      </c>
      <c r="N2663" s="12" t="s">
        <v>60</v>
      </c>
      <c r="O2663" s="12" t="s">
        <v>10752</v>
      </c>
      <c r="P2663" s="12" t="s">
        <v>2522</v>
      </c>
      <c r="Q2663">
        <v>17167</v>
      </c>
      <c r="R2663" s="12" t="s">
        <v>63</v>
      </c>
      <c r="S2663" s="12" t="s">
        <v>11232</v>
      </c>
      <c r="T2663" s="12" t="s">
        <v>11233</v>
      </c>
      <c r="U2663" s="12" t="s">
        <v>4335</v>
      </c>
    </row>
    <row r="2664" spans="1:21" hidden="1" x14ac:dyDescent="0.25">
      <c r="A2664">
        <v>22411</v>
      </c>
      <c r="B2664" s="12" t="s">
        <v>52</v>
      </c>
      <c r="C2664" s="12" t="s">
        <v>4374</v>
      </c>
      <c r="D2664" s="12" t="s">
        <v>4375</v>
      </c>
      <c r="E2664">
        <v>6606</v>
      </c>
      <c r="F2664">
        <v>1</v>
      </c>
      <c r="G2664" s="12" t="s">
        <v>55</v>
      </c>
      <c r="H2664" s="12" t="s">
        <v>56</v>
      </c>
      <c r="I2664">
        <v>29010</v>
      </c>
      <c r="J2664" s="12" t="s">
        <v>57</v>
      </c>
      <c r="K2664" s="12" t="s">
        <v>77</v>
      </c>
      <c r="L2664" s="12" t="s">
        <v>78</v>
      </c>
      <c r="M2664">
        <v>35346</v>
      </c>
      <c r="N2664" s="12" t="s">
        <v>60</v>
      </c>
      <c r="O2664" s="12" t="s">
        <v>10752</v>
      </c>
      <c r="P2664" s="12" t="s">
        <v>2522</v>
      </c>
      <c r="Q2664">
        <v>17167</v>
      </c>
      <c r="R2664" s="12" t="s">
        <v>63</v>
      </c>
      <c r="S2664" s="12" t="s">
        <v>11232</v>
      </c>
      <c r="T2664" s="12" t="s">
        <v>11233</v>
      </c>
      <c r="U2664" s="12" t="s">
        <v>4335</v>
      </c>
    </row>
    <row r="2665" spans="1:21" hidden="1" x14ac:dyDescent="0.25">
      <c r="A2665">
        <v>22412</v>
      </c>
      <c r="B2665" s="12" t="s">
        <v>52</v>
      </c>
      <c r="C2665" s="12" t="s">
        <v>4376</v>
      </c>
      <c r="D2665" s="12" t="s">
        <v>4377</v>
      </c>
      <c r="E2665">
        <v>6606</v>
      </c>
      <c r="F2665">
        <v>1</v>
      </c>
      <c r="G2665" s="12" t="s">
        <v>55</v>
      </c>
      <c r="H2665" s="12" t="s">
        <v>56</v>
      </c>
      <c r="I2665">
        <v>29010</v>
      </c>
      <c r="J2665" s="12" t="s">
        <v>57</v>
      </c>
      <c r="K2665" s="12" t="s">
        <v>77</v>
      </c>
      <c r="L2665" s="12" t="s">
        <v>78</v>
      </c>
      <c r="M2665">
        <v>35346</v>
      </c>
      <c r="N2665" s="12" t="s">
        <v>60</v>
      </c>
      <c r="O2665" s="12" t="s">
        <v>10752</v>
      </c>
      <c r="P2665" s="12" t="s">
        <v>2522</v>
      </c>
      <c r="Q2665">
        <v>21488</v>
      </c>
      <c r="R2665" s="12" t="s">
        <v>63</v>
      </c>
      <c r="S2665" s="12" t="s">
        <v>11259</v>
      </c>
      <c r="T2665" s="12" t="s">
        <v>11260</v>
      </c>
      <c r="U2665" s="12" t="s">
        <v>4335</v>
      </c>
    </row>
    <row r="2666" spans="1:21" hidden="1" x14ac:dyDescent="0.25">
      <c r="A2666">
        <v>22413</v>
      </c>
      <c r="B2666" s="12" t="s">
        <v>52</v>
      </c>
      <c r="C2666" s="12" t="s">
        <v>4378</v>
      </c>
      <c r="D2666" s="12" t="s">
        <v>4379</v>
      </c>
      <c r="E2666">
        <v>6606</v>
      </c>
      <c r="F2666">
        <v>1</v>
      </c>
      <c r="G2666" s="12" t="s">
        <v>55</v>
      </c>
      <c r="H2666" s="12" t="s">
        <v>56</v>
      </c>
      <c r="I2666">
        <v>29010</v>
      </c>
      <c r="J2666" s="12" t="s">
        <v>57</v>
      </c>
      <c r="K2666" s="12" t="s">
        <v>77</v>
      </c>
      <c r="L2666" s="12" t="s">
        <v>78</v>
      </c>
      <c r="M2666">
        <v>35346</v>
      </c>
      <c r="N2666" s="12" t="s">
        <v>60</v>
      </c>
      <c r="O2666" s="12" t="s">
        <v>10752</v>
      </c>
      <c r="P2666" s="12" t="s">
        <v>2522</v>
      </c>
      <c r="Q2666">
        <v>21488</v>
      </c>
      <c r="R2666" s="12" t="s">
        <v>63</v>
      </c>
      <c r="S2666" s="12" t="s">
        <v>11259</v>
      </c>
      <c r="T2666" s="12" t="s">
        <v>11260</v>
      </c>
      <c r="U2666" s="12" t="s">
        <v>4335</v>
      </c>
    </row>
    <row r="2667" spans="1:21" hidden="1" x14ac:dyDescent="0.25">
      <c r="A2667">
        <v>22496</v>
      </c>
      <c r="B2667" s="12" t="s">
        <v>52</v>
      </c>
      <c r="C2667" s="12" t="s">
        <v>12466</v>
      </c>
      <c r="D2667" s="12" t="s">
        <v>12467</v>
      </c>
      <c r="E2667">
        <v>6606</v>
      </c>
      <c r="F2667">
        <v>1</v>
      </c>
      <c r="G2667" s="12" t="s">
        <v>55</v>
      </c>
      <c r="H2667" s="12" t="s">
        <v>56</v>
      </c>
      <c r="I2667">
        <v>29010</v>
      </c>
      <c r="J2667" s="12" t="s">
        <v>57</v>
      </c>
      <c r="K2667" s="12" t="s">
        <v>77</v>
      </c>
      <c r="L2667" s="12" t="s">
        <v>78</v>
      </c>
      <c r="M2667">
        <v>35345</v>
      </c>
      <c r="N2667" s="12" t="s">
        <v>60</v>
      </c>
      <c r="O2667" s="12" t="s">
        <v>4380</v>
      </c>
      <c r="P2667" s="12" t="s">
        <v>4381</v>
      </c>
      <c r="Q2667">
        <v>22495</v>
      </c>
      <c r="R2667" s="12" t="s">
        <v>63</v>
      </c>
      <c r="S2667" s="12" t="s">
        <v>4382</v>
      </c>
      <c r="T2667" s="12" t="s">
        <v>4383</v>
      </c>
      <c r="U2667" s="12" t="s">
        <v>79</v>
      </c>
    </row>
    <row r="2668" spans="1:21" hidden="1" x14ac:dyDescent="0.25">
      <c r="A2668">
        <v>22497</v>
      </c>
      <c r="B2668" s="12" t="s">
        <v>52</v>
      </c>
      <c r="C2668" s="12" t="s">
        <v>14775</v>
      </c>
      <c r="D2668" s="12" t="s">
        <v>14776</v>
      </c>
      <c r="E2668">
        <v>6606</v>
      </c>
      <c r="F2668">
        <v>1</v>
      </c>
      <c r="G2668" s="12" t="s">
        <v>55</v>
      </c>
      <c r="H2668" s="12" t="s">
        <v>56</v>
      </c>
      <c r="I2668">
        <v>29010</v>
      </c>
      <c r="J2668" s="12" t="s">
        <v>57</v>
      </c>
      <c r="K2668" s="12" t="s">
        <v>77</v>
      </c>
      <c r="L2668" s="12" t="s">
        <v>78</v>
      </c>
      <c r="M2668">
        <v>35345</v>
      </c>
      <c r="N2668" s="12" t="s">
        <v>60</v>
      </c>
      <c r="O2668" s="12" t="s">
        <v>4380</v>
      </c>
      <c r="P2668" s="12" t="s">
        <v>4381</v>
      </c>
      <c r="Q2668">
        <v>22495</v>
      </c>
      <c r="R2668" s="12" t="s">
        <v>63</v>
      </c>
      <c r="S2668" s="12" t="s">
        <v>4382</v>
      </c>
      <c r="T2668" s="12" t="s">
        <v>4383</v>
      </c>
      <c r="U2668" s="12" t="s">
        <v>79</v>
      </c>
    </row>
    <row r="2669" spans="1:21" hidden="1" x14ac:dyDescent="0.25">
      <c r="A2669">
        <v>22525</v>
      </c>
      <c r="B2669" s="12" t="s">
        <v>52</v>
      </c>
      <c r="C2669" s="12" t="s">
        <v>4384</v>
      </c>
      <c r="D2669" s="12" t="s">
        <v>4385</v>
      </c>
      <c r="E2669">
        <v>6606</v>
      </c>
      <c r="F2669">
        <v>1</v>
      </c>
      <c r="G2669" s="12" t="s">
        <v>55</v>
      </c>
      <c r="H2669" s="12" t="s">
        <v>56</v>
      </c>
      <c r="I2669">
        <v>29010</v>
      </c>
      <c r="J2669" s="12" t="s">
        <v>57</v>
      </c>
      <c r="K2669" s="12" t="s">
        <v>77</v>
      </c>
      <c r="L2669" s="12" t="s">
        <v>78</v>
      </c>
      <c r="M2669">
        <v>35352</v>
      </c>
      <c r="N2669" s="12" t="s">
        <v>60</v>
      </c>
      <c r="O2669" s="12" t="s">
        <v>10754</v>
      </c>
      <c r="P2669" s="12" t="s">
        <v>85</v>
      </c>
      <c r="Q2669">
        <v>7134</v>
      </c>
      <c r="R2669" s="12" t="s">
        <v>63</v>
      </c>
      <c r="S2669" s="12" t="s">
        <v>11077</v>
      </c>
      <c r="T2669" s="12" t="s">
        <v>11078</v>
      </c>
      <c r="U2669" s="12" t="s">
        <v>4335</v>
      </c>
    </row>
    <row r="2670" spans="1:21" hidden="1" x14ac:dyDescent="0.25">
      <c r="A2670">
        <v>22526</v>
      </c>
      <c r="B2670" s="12" t="s">
        <v>52</v>
      </c>
      <c r="C2670" s="12" t="s">
        <v>4386</v>
      </c>
      <c r="D2670" s="12" t="s">
        <v>4387</v>
      </c>
      <c r="E2670">
        <v>6606</v>
      </c>
      <c r="F2670">
        <v>1</v>
      </c>
      <c r="G2670" s="12" t="s">
        <v>55</v>
      </c>
      <c r="H2670" s="12" t="s">
        <v>56</v>
      </c>
      <c r="I2670">
        <v>29010</v>
      </c>
      <c r="J2670" s="12" t="s">
        <v>57</v>
      </c>
      <c r="K2670" s="12" t="s">
        <v>77</v>
      </c>
      <c r="L2670" s="12" t="s">
        <v>78</v>
      </c>
      <c r="M2670">
        <v>35352</v>
      </c>
      <c r="N2670" s="12" t="s">
        <v>60</v>
      </c>
      <c r="O2670" s="12" t="s">
        <v>10754</v>
      </c>
      <c r="P2670" s="12" t="s">
        <v>85</v>
      </c>
      <c r="Q2670">
        <v>12317</v>
      </c>
      <c r="R2670" s="12" t="s">
        <v>63</v>
      </c>
      <c r="S2670" s="12" t="s">
        <v>11202</v>
      </c>
      <c r="T2670" s="12" t="s">
        <v>11203</v>
      </c>
      <c r="U2670" s="12" t="s">
        <v>4335</v>
      </c>
    </row>
    <row r="2671" spans="1:21" hidden="1" x14ac:dyDescent="0.25">
      <c r="A2671">
        <v>22527</v>
      </c>
      <c r="B2671" s="12" t="s">
        <v>52</v>
      </c>
      <c r="C2671" s="12" t="s">
        <v>4388</v>
      </c>
      <c r="D2671" s="12" t="s">
        <v>4389</v>
      </c>
      <c r="E2671">
        <v>6606</v>
      </c>
      <c r="F2671">
        <v>1</v>
      </c>
      <c r="G2671" s="12" t="s">
        <v>55</v>
      </c>
      <c r="H2671" s="12" t="s">
        <v>56</v>
      </c>
      <c r="I2671">
        <v>29010</v>
      </c>
      <c r="J2671" s="12" t="s">
        <v>57</v>
      </c>
      <c r="K2671" s="12" t="s">
        <v>77</v>
      </c>
      <c r="L2671" s="12" t="s">
        <v>78</v>
      </c>
      <c r="M2671">
        <v>35352</v>
      </c>
      <c r="N2671" s="12" t="s">
        <v>60</v>
      </c>
      <c r="O2671" s="12" t="s">
        <v>10754</v>
      </c>
      <c r="P2671" s="12" t="s">
        <v>85</v>
      </c>
      <c r="Q2671">
        <v>12317</v>
      </c>
      <c r="R2671" s="12" t="s">
        <v>63</v>
      </c>
      <c r="S2671" s="12" t="s">
        <v>11202</v>
      </c>
      <c r="T2671" s="12" t="s">
        <v>11203</v>
      </c>
      <c r="U2671" s="12" t="s">
        <v>4335</v>
      </c>
    </row>
    <row r="2672" spans="1:21" hidden="1" x14ac:dyDescent="0.25">
      <c r="A2672">
        <v>22528</v>
      </c>
      <c r="B2672" s="12" t="s">
        <v>52</v>
      </c>
      <c r="C2672" s="12" t="s">
        <v>4390</v>
      </c>
      <c r="D2672" s="12" t="s">
        <v>4391</v>
      </c>
      <c r="E2672">
        <v>6606</v>
      </c>
      <c r="F2672">
        <v>1</v>
      </c>
      <c r="G2672" s="12" t="s">
        <v>55</v>
      </c>
      <c r="H2672" s="12" t="s">
        <v>56</v>
      </c>
      <c r="I2672">
        <v>29010</v>
      </c>
      <c r="J2672" s="12" t="s">
        <v>57</v>
      </c>
      <c r="K2672" s="12" t="s">
        <v>77</v>
      </c>
      <c r="L2672" s="12" t="s">
        <v>78</v>
      </c>
      <c r="M2672">
        <v>35352</v>
      </c>
      <c r="N2672" s="12" t="s">
        <v>60</v>
      </c>
      <c r="O2672" s="12" t="s">
        <v>10754</v>
      </c>
      <c r="P2672" s="12" t="s">
        <v>85</v>
      </c>
      <c r="Q2672">
        <v>12317</v>
      </c>
      <c r="R2672" s="12" t="s">
        <v>63</v>
      </c>
      <c r="S2672" s="12" t="s">
        <v>11202</v>
      </c>
      <c r="T2672" s="12" t="s">
        <v>11203</v>
      </c>
      <c r="U2672" s="12" t="s">
        <v>4335</v>
      </c>
    </row>
    <row r="2673" spans="1:21" hidden="1" x14ac:dyDescent="0.25">
      <c r="A2673">
        <v>22529</v>
      </c>
      <c r="B2673" s="12" t="s">
        <v>52</v>
      </c>
      <c r="C2673" s="12" t="s">
        <v>4392</v>
      </c>
      <c r="D2673" s="12" t="s">
        <v>4393</v>
      </c>
      <c r="E2673">
        <v>6606</v>
      </c>
      <c r="F2673">
        <v>1</v>
      </c>
      <c r="G2673" s="12" t="s">
        <v>55</v>
      </c>
      <c r="H2673" s="12" t="s">
        <v>56</v>
      </c>
      <c r="I2673">
        <v>29010</v>
      </c>
      <c r="J2673" s="12" t="s">
        <v>57</v>
      </c>
      <c r="K2673" s="12" t="s">
        <v>77</v>
      </c>
      <c r="L2673" s="12" t="s">
        <v>78</v>
      </c>
      <c r="M2673">
        <v>35352</v>
      </c>
      <c r="N2673" s="12" t="s">
        <v>60</v>
      </c>
      <c r="O2673" s="12" t="s">
        <v>10754</v>
      </c>
      <c r="P2673" s="12" t="s">
        <v>85</v>
      </c>
      <c r="Q2673">
        <v>12317</v>
      </c>
      <c r="R2673" s="12" t="s">
        <v>63</v>
      </c>
      <c r="S2673" s="12" t="s">
        <v>11202</v>
      </c>
      <c r="T2673" s="12" t="s">
        <v>11203</v>
      </c>
      <c r="U2673" s="12" t="s">
        <v>4335</v>
      </c>
    </row>
    <row r="2674" spans="1:21" hidden="1" x14ac:dyDescent="0.25">
      <c r="A2674">
        <v>22530</v>
      </c>
      <c r="B2674" s="12" t="s">
        <v>52</v>
      </c>
      <c r="C2674" s="12" t="s">
        <v>4394</v>
      </c>
      <c r="D2674" s="12" t="s">
        <v>4395</v>
      </c>
      <c r="E2674">
        <v>6606</v>
      </c>
      <c r="F2674">
        <v>1</v>
      </c>
      <c r="G2674" s="12" t="s">
        <v>55</v>
      </c>
      <c r="H2674" s="12" t="s">
        <v>56</v>
      </c>
      <c r="I2674">
        <v>29010</v>
      </c>
      <c r="J2674" s="12" t="s">
        <v>57</v>
      </c>
      <c r="K2674" s="12" t="s">
        <v>77</v>
      </c>
      <c r="L2674" s="12" t="s">
        <v>78</v>
      </c>
      <c r="M2674">
        <v>35352</v>
      </c>
      <c r="N2674" s="12" t="s">
        <v>60</v>
      </c>
      <c r="O2674" s="12" t="s">
        <v>10754</v>
      </c>
      <c r="P2674" s="12" t="s">
        <v>85</v>
      </c>
      <c r="Q2674">
        <v>12317</v>
      </c>
      <c r="R2674" s="12" t="s">
        <v>63</v>
      </c>
      <c r="S2674" s="12" t="s">
        <v>11202</v>
      </c>
      <c r="T2674" s="12" t="s">
        <v>11203</v>
      </c>
      <c r="U2674" s="12" t="s">
        <v>4335</v>
      </c>
    </row>
    <row r="2675" spans="1:21" hidden="1" x14ac:dyDescent="0.25">
      <c r="A2675">
        <v>22531</v>
      </c>
      <c r="B2675" s="12" t="s">
        <v>52</v>
      </c>
      <c r="C2675" s="12" t="s">
        <v>4396</v>
      </c>
      <c r="D2675" s="12" t="s">
        <v>4397</v>
      </c>
      <c r="E2675">
        <v>6606</v>
      </c>
      <c r="F2675">
        <v>1</v>
      </c>
      <c r="G2675" s="12" t="s">
        <v>55</v>
      </c>
      <c r="H2675" s="12" t="s">
        <v>56</v>
      </c>
      <c r="I2675">
        <v>29010</v>
      </c>
      <c r="J2675" s="12" t="s">
        <v>57</v>
      </c>
      <c r="K2675" s="12" t="s">
        <v>77</v>
      </c>
      <c r="L2675" s="12" t="s">
        <v>78</v>
      </c>
      <c r="M2675">
        <v>35347</v>
      </c>
      <c r="N2675" s="12" t="s">
        <v>60</v>
      </c>
      <c r="O2675" s="12" t="s">
        <v>14450</v>
      </c>
      <c r="P2675" s="12" t="s">
        <v>14451</v>
      </c>
      <c r="Q2675">
        <v>6904</v>
      </c>
      <c r="R2675" s="12" t="s">
        <v>63</v>
      </c>
      <c r="S2675" s="12" t="s">
        <v>14452</v>
      </c>
      <c r="T2675" s="12" t="s">
        <v>11073</v>
      </c>
      <c r="U2675" s="12" t="s">
        <v>4335</v>
      </c>
    </row>
    <row r="2676" spans="1:21" hidden="1" x14ac:dyDescent="0.25">
      <c r="A2676">
        <v>22532</v>
      </c>
      <c r="B2676" s="12" t="s">
        <v>52</v>
      </c>
      <c r="C2676" s="12" t="s">
        <v>4398</v>
      </c>
      <c r="D2676" s="12" t="s">
        <v>4399</v>
      </c>
      <c r="E2676">
        <v>6606</v>
      </c>
      <c r="F2676">
        <v>1</v>
      </c>
      <c r="G2676" s="12" t="s">
        <v>55</v>
      </c>
      <c r="H2676" s="12" t="s">
        <v>56</v>
      </c>
      <c r="I2676">
        <v>29010</v>
      </c>
      <c r="J2676" s="12" t="s">
        <v>57</v>
      </c>
      <c r="K2676" s="12" t="s">
        <v>77</v>
      </c>
      <c r="L2676" s="12" t="s">
        <v>78</v>
      </c>
      <c r="M2676">
        <v>35347</v>
      </c>
      <c r="N2676" s="12" t="s">
        <v>60</v>
      </c>
      <c r="O2676" s="12" t="s">
        <v>14450</v>
      </c>
      <c r="P2676" s="12" t="s">
        <v>14451</v>
      </c>
      <c r="Q2676">
        <v>6904</v>
      </c>
      <c r="R2676" s="12" t="s">
        <v>63</v>
      </c>
      <c r="S2676" s="12" t="s">
        <v>14452</v>
      </c>
      <c r="T2676" s="12" t="s">
        <v>11073</v>
      </c>
      <c r="U2676" s="12" t="s">
        <v>4335</v>
      </c>
    </row>
    <row r="2677" spans="1:21" hidden="1" x14ac:dyDescent="0.25">
      <c r="A2677">
        <v>22533</v>
      </c>
      <c r="B2677" s="12" t="s">
        <v>52</v>
      </c>
      <c r="C2677" s="12" t="s">
        <v>4400</v>
      </c>
      <c r="D2677" s="12" t="s">
        <v>4401</v>
      </c>
      <c r="E2677">
        <v>6606</v>
      </c>
      <c r="F2677">
        <v>1</v>
      </c>
      <c r="G2677" s="12" t="s">
        <v>55</v>
      </c>
      <c r="H2677" s="12" t="s">
        <v>56</v>
      </c>
      <c r="I2677">
        <v>29010</v>
      </c>
      <c r="J2677" s="12" t="s">
        <v>57</v>
      </c>
      <c r="K2677" s="12" t="s">
        <v>77</v>
      </c>
      <c r="L2677" s="12" t="s">
        <v>78</v>
      </c>
      <c r="M2677">
        <v>35347</v>
      </c>
      <c r="N2677" s="12" t="s">
        <v>60</v>
      </c>
      <c r="O2677" s="12" t="s">
        <v>14450</v>
      </c>
      <c r="P2677" s="12" t="s">
        <v>14451</v>
      </c>
      <c r="Q2677">
        <v>6904</v>
      </c>
      <c r="R2677" s="12" t="s">
        <v>63</v>
      </c>
      <c r="S2677" s="12" t="s">
        <v>14452</v>
      </c>
      <c r="T2677" s="12" t="s">
        <v>11073</v>
      </c>
      <c r="U2677" s="12" t="s">
        <v>4335</v>
      </c>
    </row>
    <row r="2678" spans="1:21" hidden="1" x14ac:dyDescent="0.25">
      <c r="A2678">
        <v>22534</v>
      </c>
      <c r="B2678" s="12" t="s">
        <v>52</v>
      </c>
      <c r="C2678" s="12" t="s">
        <v>4402</v>
      </c>
      <c r="D2678" s="12" t="s">
        <v>4403</v>
      </c>
      <c r="E2678">
        <v>6606</v>
      </c>
      <c r="F2678">
        <v>1</v>
      </c>
      <c r="G2678" s="12" t="s">
        <v>55</v>
      </c>
      <c r="H2678" s="12" t="s">
        <v>56</v>
      </c>
      <c r="I2678">
        <v>29010</v>
      </c>
      <c r="J2678" s="12" t="s">
        <v>57</v>
      </c>
      <c r="K2678" s="12" t="s">
        <v>77</v>
      </c>
      <c r="L2678" s="12" t="s">
        <v>78</v>
      </c>
      <c r="M2678">
        <v>35347</v>
      </c>
      <c r="N2678" s="12" t="s">
        <v>60</v>
      </c>
      <c r="O2678" s="12" t="s">
        <v>14450</v>
      </c>
      <c r="P2678" s="12" t="s">
        <v>14451</v>
      </c>
      <c r="Q2678">
        <v>6904</v>
      </c>
      <c r="R2678" s="12" t="s">
        <v>63</v>
      </c>
      <c r="S2678" s="12" t="s">
        <v>14452</v>
      </c>
      <c r="T2678" s="12" t="s">
        <v>11073</v>
      </c>
      <c r="U2678" s="12" t="s">
        <v>4335</v>
      </c>
    </row>
    <row r="2679" spans="1:21" hidden="1" x14ac:dyDescent="0.25">
      <c r="A2679">
        <v>22535</v>
      </c>
      <c r="B2679" s="12" t="s">
        <v>52</v>
      </c>
      <c r="C2679" s="12" t="s">
        <v>4404</v>
      </c>
      <c r="D2679" s="12" t="s">
        <v>4405</v>
      </c>
      <c r="E2679">
        <v>6606</v>
      </c>
      <c r="F2679">
        <v>1</v>
      </c>
      <c r="G2679" s="12" t="s">
        <v>55</v>
      </c>
      <c r="H2679" s="12" t="s">
        <v>56</v>
      </c>
      <c r="I2679">
        <v>29010</v>
      </c>
      <c r="J2679" s="12" t="s">
        <v>57</v>
      </c>
      <c r="K2679" s="12" t="s">
        <v>77</v>
      </c>
      <c r="L2679" s="12" t="s">
        <v>78</v>
      </c>
      <c r="M2679">
        <v>35347</v>
      </c>
      <c r="N2679" s="12" t="s">
        <v>60</v>
      </c>
      <c r="O2679" s="12" t="s">
        <v>14450</v>
      </c>
      <c r="P2679" s="12" t="s">
        <v>14451</v>
      </c>
      <c r="Q2679">
        <v>6923</v>
      </c>
      <c r="R2679" s="12" t="s">
        <v>63</v>
      </c>
      <c r="S2679" s="12" t="s">
        <v>11095</v>
      </c>
      <c r="T2679" s="12" t="s">
        <v>11096</v>
      </c>
      <c r="U2679" s="12" t="s">
        <v>4335</v>
      </c>
    </row>
    <row r="2680" spans="1:21" hidden="1" x14ac:dyDescent="0.25">
      <c r="A2680">
        <v>22536</v>
      </c>
      <c r="B2680" s="12" t="s">
        <v>52</v>
      </c>
      <c r="C2680" s="12" t="s">
        <v>4406</v>
      </c>
      <c r="D2680" s="12" t="s">
        <v>4407</v>
      </c>
      <c r="E2680">
        <v>6606</v>
      </c>
      <c r="F2680">
        <v>1</v>
      </c>
      <c r="G2680" s="12" t="s">
        <v>55</v>
      </c>
      <c r="H2680" s="12" t="s">
        <v>56</v>
      </c>
      <c r="I2680">
        <v>29010</v>
      </c>
      <c r="J2680" s="12" t="s">
        <v>57</v>
      </c>
      <c r="K2680" s="12" t="s">
        <v>77</v>
      </c>
      <c r="L2680" s="12" t="s">
        <v>78</v>
      </c>
      <c r="M2680">
        <v>35347</v>
      </c>
      <c r="N2680" s="12" t="s">
        <v>60</v>
      </c>
      <c r="O2680" s="12" t="s">
        <v>14450</v>
      </c>
      <c r="P2680" s="12" t="s">
        <v>14451</v>
      </c>
      <c r="Q2680">
        <v>6923</v>
      </c>
      <c r="R2680" s="12" t="s">
        <v>63</v>
      </c>
      <c r="S2680" s="12" t="s">
        <v>11095</v>
      </c>
      <c r="T2680" s="12" t="s">
        <v>11096</v>
      </c>
      <c r="U2680" s="12" t="s">
        <v>4335</v>
      </c>
    </row>
    <row r="2681" spans="1:21" hidden="1" x14ac:dyDescent="0.25">
      <c r="A2681">
        <v>22537</v>
      </c>
      <c r="B2681" s="12" t="s">
        <v>52</v>
      </c>
      <c r="C2681" s="12" t="s">
        <v>4408</v>
      </c>
      <c r="D2681" s="12" t="s">
        <v>4409</v>
      </c>
      <c r="E2681">
        <v>6606</v>
      </c>
      <c r="F2681">
        <v>1</v>
      </c>
      <c r="G2681" s="12" t="s">
        <v>55</v>
      </c>
      <c r="H2681" s="12" t="s">
        <v>56</v>
      </c>
      <c r="I2681">
        <v>29010</v>
      </c>
      <c r="J2681" s="12" t="s">
        <v>57</v>
      </c>
      <c r="K2681" s="12" t="s">
        <v>77</v>
      </c>
      <c r="L2681" s="12" t="s">
        <v>78</v>
      </c>
      <c r="M2681">
        <v>35347</v>
      </c>
      <c r="N2681" s="12" t="s">
        <v>60</v>
      </c>
      <c r="O2681" s="12" t="s">
        <v>14450</v>
      </c>
      <c r="P2681" s="12" t="s">
        <v>14451</v>
      </c>
      <c r="Q2681">
        <v>6923</v>
      </c>
      <c r="R2681" s="12" t="s">
        <v>63</v>
      </c>
      <c r="S2681" s="12" t="s">
        <v>11095</v>
      </c>
      <c r="T2681" s="12" t="s">
        <v>11096</v>
      </c>
      <c r="U2681" s="12" t="s">
        <v>4335</v>
      </c>
    </row>
    <row r="2682" spans="1:21" hidden="1" x14ac:dyDescent="0.25">
      <c r="A2682">
        <v>22538</v>
      </c>
      <c r="B2682" s="12" t="s">
        <v>52</v>
      </c>
      <c r="C2682" s="12" t="s">
        <v>4410</v>
      </c>
      <c r="D2682" s="12" t="s">
        <v>4411</v>
      </c>
      <c r="E2682">
        <v>6606</v>
      </c>
      <c r="F2682">
        <v>1</v>
      </c>
      <c r="G2682" s="12" t="s">
        <v>55</v>
      </c>
      <c r="H2682" s="12" t="s">
        <v>56</v>
      </c>
      <c r="I2682">
        <v>29010</v>
      </c>
      <c r="J2682" s="12" t="s">
        <v>57</v>
      </c>
      <c r="K2682" s="12" t="s">
        <v>77</v>
      </c>
      <c r="L2682" s="12" t="s">
        <v>78</v>
      </c>
      <c r="M2682">
        <v>35347</v>
      </c>
      <c r="N2682" s="12" t="s">
        <v>60</v>
      </c>
      <c r="O2682" s="12" t="s">
        <v>14450</v>
      </c>
      <c r="P2682" s="12" t="s">
        <v>14451</v>
      </c>
      <c r="Q2682">
        <v>6923</v>
      </c>
      <c r="R2682" s="12" t="s">
        <v>63</v>
      </c>
      <c r="S2682" s="12" t="s">
        <v>11095</v>
      </c>
      <c r="T2682" s="12" t="s">
        <v>11096</v>
      </c>
      <c r="U2682" s="12" t="s">
        <v>4335</v>
      </c>
    </row>
    <row r="2683" spans="1:21" hidden="1" x14ac:dyDescent="0.25">
      <c r="A2683">
        <v>22539</v>
      </c>
      <c r="B2683" s="12" t="s">
        <v>52</v>
      </c>
      <c r="C2683" s="12" t="s">
        <v>4412</v>
      </c>
      <c r="D2683" s="12" t="s">
        <v>4413</v>
      </c>
      <c r="E2683">
        <v>6606</v>
      </c>
      <c r="F2683">
        <v>1</v>
      </c>
      <c r="G2683" s="12" t="s">
        <v>55</v>
      </c>
      <c r="H2683" s="12" t="s">
        <v>56</v>
      </c>
      <c r="I2683">
        <v>29010</v>
      </c>
      <c r="J2683" s="12" t="s">
        <v>57</v>
      </c>
      <c r="K2683" s="12" t="s">
        <v>77</v>
      </c>
      <c r="L2683" s="12" t="s">
        <v>78</v>
      </c>
      <c r="M2683">
        <v>35347</v>
      </c>
      <c r="N2683" s="12" t="s">
        <v>60</v>
      </c>
      <c r="O2683" s="12" t="s">
        <v>14450</v>
      </c>
      <c r="P2683" s="12" t="s">
        <v>14451</v>
      </c>
      <c r="Q2683">
        <v>6923</v>
      </c>
      <c r="R2683" s="12" t="s">
        <v>63</v>
      </c>
      <c r="S2683" s="12" t="s">
        <v>11095</v>
      </c>
      <c r="T2683" s="12" t="s">
        <v>11096</v>
      </c>
      <c r="U2683" s="12" t="s">
        <v>4335</v>
      </c>
    </row>
    <row r="2684" spans="1:21" hidden="1" x14ac:dyDescent="0.25">
      <c r="A2684">
        <v>22540</v>
      </c>
      <c r="B2684" s="12" t="s">
        <v>52</v>
      </c>
      <c r="C2684" s="12" t="s">
        <v>4414</v>
      </c>
      <c r="D2684" s="12" t="s">
        <v>4415</v>
      </c>
      <c r="E2684">
        <v>6606</v>
      </c>
      <c r="F2684">
        <v>1</v>
      </c>
      <c r="G2684" s="12" t="s">
        <v>55</v>
      </c>
      <c r="H2684" s="12" t="s">
        <v>56</v>
      </c>
      <c r="I2684">
        <v>29010</v>
      </c>
      <c r="J2684" s="12" t="s">
        <v>57</v>
      </c>
      <c r="K2684" s="12" t="s">
        <v>77</v>
      </c>
      <c r="L2684" s="12" t="s">
        <v>78</v>
      </c>
      <c r="M2684">
        <v>35347</v>
      </c>
      <c r="N2684" s="12" t="s">
        <v>60</v>
      </c>
      <c r="O2684" s="12" t="s">
        <v>14450</v>
      </c>
      <c r="P2684" s="12" t="s">
        <v>14451</v>
      </c>
      <c r="Q2684">
        <v>6923</v>
      </c>
      <c r="R2684" s="12" t="s">
        <v>63</v>
      </c>
      <c r="S2684" s="12" t="s">
        <v>11095</v>
      </c>
      <c r="T2684" s="12" t="s">
        <v>11096</v>
      </c>
      <c r="U2684" s="12" t="s">
        <v>4335</v>
      </c>
    </row>
    <row r="2685" spans="1:21" hidden="1" x14ac:dyDescent="0.25">
      <c r="A2685">
        <v>22541</v>
      </c>
      <c r="B2685" s="12" t="s">
        <v>52</v>
      </c>
      <c r="C2685" s="12" t="s">
        <v>4416</v>
      </c>
      <c r="D2685" s="12" t="s">
        <v>4417</v>
      </c>
      <c r="E2685">
        <v>6606</v>
      </c>
      <c r="F2685">
        <v>1</v>
      </c>
      <c r="G2685" s="12" t="s">
        <v>55</v>
      </c>
      <c r="H2685" s="12" t="s">
        <v>56</v>
      </c>
      <c r="I2685">
        <v>29010</v>
      </c>
      <c r="J2685" s="12" t="s">
        <v>57</v>
      </c>
      <c r="K2685" s="12" t="s">
        <v>77</v>
      </c>
      <c r="L2685" s="12" t="s">
        <v>78</v>
      </c>
      <c r="M2685">
        <v>35351</v>
      </c>
      <c r="N2685" s="12" t="s">
        <v>60</v>
      </c>
      <c r="O2685" s="12" t="s">
        <v>14481</v>
      </c>
      <c r="P2685" s="12" t="s">
        <v>14482</v>
      </c>
      <c r="Q2685">
        <v>7783</v>
      </c>
      <c r="R2685" s="12" t="s">
        <v>63</v>
      </c>
      <c r="S2685" s="12" t="s">
        <v>11115</v>
      </c>
      <c r="T2685" s="12" t="s">
        <v>11116</v>
      </c>
      <c r="U2685" s="12" t="s">
        <v>4335</v>
      </c>
    </row>
    <row r="2686" spans="1:21" hidden="1" x14ac:dyDescent="0.25">
      <c r="A2686">
        <v>22542</v>
      </c>
      <c r="B2686" s="12" t="s">
        <v>52</v>
      </c>
      <c r="C2686" s="12" t="s">
        <v>4418</v>
      </c>
      <c r="D2686" s="12" t="s">
        <v>4419</v>
      </c>
      <c r="E2686">
        <v>6606</v>
      </c>
      <c r="F2686">
        <v>1</v>
      </c>
      <c r="G2686" s="12" t="s">
        <v>55</v>
      </c>
      <c r="H2686" s="12" t="s">
        <v>56</v>
      </c>
      <c r="I2686">
        <v>29010</v>
      </c>
      <c r="J2686" s="12" t="s">
        <v>57</v>
      </c>
      <c r="K2686" s="12" t="s">
        <v>77</v>
      </c>
      <c r="L2686" s="12" t="s">
        <v>78</v>
      </c>
      <c r="M2686">
        <v>35351</v>
      </c>
      <c r="N2686" s="12" t="s">
        <v>60</v>
      </c>
      <c r="O2686" s="12" t="s">
        <v>14481</v>
      </c>
      <c r="P2686" s="12" t="s">
        <v>14482</v>
      </c>
      <c r="Q2686">
        <v>7783</v>
      </c>
      <c r="R2686" s="12" t="s">
        <v>63</v>
      </c>
      <c r="S2686" s="12" t="s">
        <v>11115</v>
      </c>
      <c r="T2686" s="12" t="s">
        <v>11116</v>
      </c>
      <c r="U2686" s="12" t="s">
        <v>4335</v>
      </c>
    </row>
    <row r="2687" spans="1:21" hidden="1" x14ac:dyDescent="0.25">
      <c r="A2687">
        <v>22543</v>
      </c>
      <c r="B2687" s="12" t="s">
        <v>52</v>
      </c>
      <c r="C2687" s="12" t="s">
        <v>4420</v>
      </c>
      <c r="D2687" s="12" t="s">
        <v>4421</v>
      </c>
      <c r="E2687">
        <v>6606</v>
      </c>
      <c r="F2687">
        <v>1</v>
      </c>
      <c r="G2687" s="12" t="s">
        <v>55</v>
      </c>
      <c r="H2687" s="12" t="s">
        <v>56</v>
      </c>
      <c r="I2687">
        <v>29010</v>
      </c>
      <c r="J2687" s="12" t="s">
        <v>57</v>
      </c>
      <c r="K2687" s="12" t="s">
        <v>77</v>
      </c>
      <c r="L2687" s="12" t="s">
        <v>78</v>
      </c>
      <c r="M2687">
        <v>35351</v>
      </c>
      <c r="N2687" s="12" t="s">
        <v>60</v>
      </c>
      <c r="O2687" s="12" t="s">
        <v>14481</v>
      </c>
      <c r="P2687" s="12" t="s">
        <v>14482</v>
      </c>
      <c r="Q2687">
        <v>7783</v>
      </c>
      <c r="R2687" s="12" t="s">
        <v>63</v>
      </c>
      <c r="S2687" s="12" t="s">
        <v>11115</v>
      </c>
      <c r="T2687" s="12" t="s">
        <v>11116</v>
      </c>
      <c r="U2687" s="12" t="s">
        <v>4335</v>
      </c>
    </row>
    <row r="2688" spans="1:21" hidden="1" x14ac:dyDescent="0.25">
      <c r="A2688">
        <v>22544</v>
      </c>
      <c r="B2688" s="12" t="s">
        <v>52</v>
      </c>
      <c r="C2688" s="12" t="s">
        <v>4422</v>
      </c>
      <c r="D2688" s="12" t="s">
        <v>4423</v>
      </c>
      <c r="E2688">
        <v>6606</v>
      </c>
      <c r="F2688">
        <v>1</v>
      </c>
      <c r="G2688" s="12" t="s">
        <v>55</v>
      </c>
      <c r="H2688" s="12" t="s">
        <v>56</v>
      </c>
      <c r="I2688">
        <v>29010</v>
      </c>
      <c r="J2688" s="12" t="s">
        <v>57</v>
      </c>
      <c r="K2688" s="12" t="s">
        <v>77</v>
      </c>
      <c r="L2688" s="12" t="s">
        <v>78</v>
      </c>
      <c r="M2688">
        <v>35351</v>
      </c>
      <c r="N2688" s="12" t="s">
        <v>60</v>
      </c>
      <c r="O2688" s="12" t="s">
        <v>14481</v>
      </c>
      <c r="P2688" s="12" t="s">
        <v>14482</v>
      </c>
      <c r="Q2688">
        <v>7783</v>
      </c>
      <c r="R2688" s="12" t="s">
        <v>63</v>
      </c>
      <c r="S2688" s="12" t="s">
        <v>11115</v>
      </c>
      <c r="T2688" s="12" t="s">
        <v>11116</v>
      </c>
      <c r="U2688" s="12" t="s">
        <v>4335</v>
      </c>
    </row>
    <row r="2689" spans="1:21" hidden="1" x14ac:dyDescent="0.25">
      <c r="A2689">
        <v>22545</v>
      </c>
      <c r="B2689" s="12" t="s">
        <v>52</v>
      </c>
      <c r="C2689" s="12" t="s">
        <v>4424</v>
      </c>
      <c r="D2689" s="12" t="s">
        <v>4425</v>
      </c>
      <c r="E2689">
        <v>6606</v>
      </c>
      <c r="F2689">
        <v>1</v>
      </c>
      <c r="G2689" s="12" t="s">
        <v>55</v>
      </c>
      <c r="H2689" s="12" t="s">
        <v>56</v>
      </c>
      <c r="I2689">
        <v>29010</v>
      </c>
      <c r="J2689" s="12" t="s">
        <v>57</v>
      </c>
      <c r="K2689" s="12" t="s">
        <v>77</v>
      </c>
      <c r="L2689" s="12" t="s">
        <v>78</v>
      </c>
      <c r="M2689">
        <v>35351</v>
      </c>
      <c r="N2689" s="12" t="s">
        <v>60</v>
      </c>
      <c r="O2689" s="12" t="s">
        <v>14481</v>
      </c>
      <c r="P2689" s="12" t="s">
        <v>14482</v>
      </c>
      <c r="Q2689">
        <v>7783</v>
      </c>
      <c r="R2689" s="12" t="s">
        <v>63</v>
      </c>
      <c r="S2689" s="12" t="s">
        <v>11115</v>
      </c>
      <c r="T2689" s="12" t="s">
        <v>11116</v>
      </c>
      <c r="U2689" s="12" t="s">
        <v>4335</v>
      </c>
    </row>
    <row r="2690" spans="1:21" hidden="1" x14ac:dyDescent="0.25">
      <c r="A2690">
        <v>22546</v>
      </c>
      <c r="B2690" s="12" t="s">
        <v>52</v>
      </c>
      <c r="C2690" s="12" t="s">
        <v>4426</v>
      </c>
      <c r="D2690" s="12" t="s">
        <v>4427</v>
      </c>
      <c r="E2690">
        <v>6606</v>
      </c>
      <c r="F2690">
        <v>1</v>
      </c>
      <c r="G2690" s="12" t="s">
        <v>55</v>
      </c>
      <c r="H2690" s="12" t="s">
        <v>56</v>
      </c>
      <c r="I2690">
        <v>29010</v>
      </c>
      <c r="J2690" s="12" t="s">
        <v>57</v>
      </c>
      <c r="K2690" s="12" t="s">
        <v>77</v>
      </c>
      <c r="L2690" s="12" t="s">
        <v>78</v>
      </c>
      <c r="M2690">
        <v>35351</v>
      </c>
      <c r="N2690" s="12" t="s">
        <v>60</v>
      </c>
      <c r="O2690" s="12" t="s">
        <v>14481</v>
      </c>
      <c r="P2690" s="12" t="s">
        <v>14482</v>
      </c>
      <c r="Q2690">
        <v>7783</v>
      </c>
      <c r="R2690" s="12" t="s">
        <v>63</v>
      </c>
      <c r="S2690" s="12" t="s">
        <v>11115</v>
      </c>
      <c r="T2690" s="12" t="s">
        <v>11116</v>
      </c>
      <c r="U2690" s="12" t="s">
        <v>4335</v>
      </c>
    </row>
    <row r="2691" spans="1:21" hidden="1" x14ac:dyDescent="0.25">
      <c r="A2691">
        <v>22547</v>
      </c>
      <c r="B2691" s="12" t="s">
        <v>52</v>
      </c>
      <c r="C2691" s="12" t="s">
        <v>4428</v>
      </c>
      <c r="D2691" s="12" t="s">
        <v>4429</v>
      </c>
      <c r="E2691">
        <v>6606</v>
      </c>
      <c r="F2691">
        <v>1</v>
      </c>
      <c r="G2691" s="12" t="s">
        <v>55</v>
      </c>
      <c r="H2691" s="12" t="s">
        <v>56</v>
      </c>
      <c r="I2691">
        <v>29010</v>
      </c>
      <c r="J2691" s="12" t="s">
        <v>57</v>
      </c>
      <c r="K2691" s="12" t="s">
        <v>77</v>
      </c>
      <c r="L2691" s="12" t="s">
        <v>78</v>
      </c>
      <c r="M2691">
        <v>35351</v>
      </c>
      <c r="N2691" s="12" t="s">
        <v>60</v>
      </c>
      <c r="O2691" s="12" t="s">
        <v>14481</v>
      </c>
      <c r="P2691" s="12" t="s">
        <v>14482</v>
      </c>
      <c r="Q2691">
        <v>7783</v>
      </c>
      <c r="R2691" s="12" t="s">
        <v>63</v>
      </c>
      <c r="S2691" s="12" t="s">
        <v>11115</v>
      </c>
      <c r="T2691" s="12" t="s">
        <v>11116</v>
      </c>
      <c r="U2691" s="12" t="s">
        <v>4335</v>
      </c>
    </row>
    <row r="2692" spans="1:21" hidden="1" x14ac:dyDescent="0.25">
      <c r="A2692">
        <v>22548</v>
      </c>
      <c r="B2692" s="12" t="s">
        <v>52</v>
      </c>
      <c r="C2692" s="12" t="s">
        <v>4430</v>
      </c>
      <c r="D2692" s="12" t="s">
        <v>4431</v>
      </c>
      <c r="E2692">
        <v>6606</v>
      </c>
      <c r="F2692">
        <v>1</v>
      </c>
      <c r="G2692" s="12" t="s">
        <v>55</v>
      </c>
      <c r="H2692" s="12" t="s">
        <v>56</v>
      </c>
      <c r="I2692">
        <v>29010</v>
      </c>
      <c r="J2692" s="12" t="s">
        <v>57</v>
      </c>
      <c r="K2692" s="12" t="s">
        <v>77</v>
      </c>
      <c r="L2692" s="12" t="s">
        <v>78</v>
      </c>
      <c r="M2692">
        <v>35351</v>
      </c>
      <c r="N2692" s="12" t="s">
        <v>60</v>
      </c>
      <c r="O2692" s="12" t="s">
        <v>14481</v>
      </c>
      <c r="P2692" s="12" t="s">
        <v>14482</v>
      </c>
      <c r="Q2692">
        <v>7783</v>
      </c>
      <c r="R2692" s="12" t="s">
        <v>63</v>
      </c>
      <c r="S2692" s="12" t="s">
        <v>11115</v>
      </c>
      <c r="T2692" s="12" t="s">
        <v>11116</v>
      </c>
      <c r="U2692" s="12" t="s">
        <v>4335</v>
      </c>
    </row>
    <row r="2693" spans="1:21" hidden="1" x14ac:dyDescent="0.25">
      <c r="A2693">
        <v>22549</v>
      </c>
      <c r="B2693" s="12" t="s">
        <v>52</v>
      </c>
      <c r="C2693" s="12" t="s">
        <v>4432</v>
      </c>
      <c r="D2693" s="12" t="s">
        <v>4433</v>
      </c>
      <c r="E2693">
        <v>6606</v>
      </c>
      <c r="F2693">
        <v>1</v>
      </c>
      <c r="G2693" s="12" t="s">
        <v>55</v>
      </c>
      <c r="H2693" s="12" t="s">
        <v>56</v>
      </c>
      <c r="I2693">
        <v>29010</v>
      </c>
      <c r="J2693" s="12" t="s">
        <v>57</v>
      </c>
      <c r="K2693" s="12" t="s">
        <v>77</v>
      </c>
      <c r="L2693" s="12" t="s">
        <v>78</v>
      </c>
      <c r="M2693">
        <v>35351</v>
      </c>
      <c r="N2693" s="12" t="s">
        <v>60</v>
      </c>
      <c r="O2693" s="12" t="s">
        <v>14481</v>
      </c>
      <c r="P2693" s="12" t="s">
        <v>14482</v>
      </c>
      <c r="Q2693">
        <v>7783</v>
      </c>
      <c r="R2693" s="12" t="s">
        <v>63</v>
      </c>
      <c r="S2693" s="12" t="s">
        <v>11115</v>
      </c>
      <c r="T2693" s="12" t="s">
        <v>11116</v>
      </c>
      <c r="U2693" s="12" t="s">
        <v>4335</v>
      </c>
    </row>
    <row r="2694" spans="1:21" hidden="1" x14ac:dyDescent="0.25">
      <c r="A2694">
        <v>22550</v>
      </c>
      <c r="B2694" s="12" t="s">
        <v>52</v>
      </c>
      <c r="C2694" s="12" t="s">
        <v>4434</v>
      </c>
      <c r="D2694" s="12" t="s">
        <v>4435</v>
      </c>
      <c r="E2694">
        <v>6606</v>
      </c>
      <c r="F2694">
        <v>1</v>
      </c>
      <c r="G2694" s="12" t="s">
        <v>55</v>
      </c>
      <c r="H2694" s="12" t="s">
        <v>56</v>
      </c>
      <c r="I2694">
        <v>29010</v>
      </c>
      <c r="J2694" s="12" t="s">
        <v>57</v>
      </c>
      <c r="K2694" s="12" t="s">
        <v>77</v>
      </c>
      <c r="L2694" s="12" t="s">
        <v>78</v>
      </c>
      <c r="M2694">
        <v>35351</v>
      </c>
      <c r="N2694" s="12" t="s">
        <v>60</v>
      </c>
      <c r="O2694" s="12" t="s">
        <v>14481</v>
      </c>
      <c r="P2694" s="12" t="s">
        <v>14482</v>
      </c>
      <c r="Q2694">
        <v>7783</v>
      </c>
      <c r="R2694" s="12" t="s">
        <v>63</v>
      </c>
      <c r="S2694" s="12" t="s">
        <v>11115</v>
      </c>
      <c r="T2694" s="12" t="s">
        <v>11116</v>
      </c>
      <c r="U2694" s="12" t="s">
        <v>4335</v>
      </c>
    </row>
    <row r="2695" spans="1:21" hidden="1" x14ac:dyDescent="0.25">
      <c r="A2695">
        <v>22551</v>
      </c>
      <c r="B2695" s="12" t="s">
        <v>52</v>
      </c>
      <c r="C2695" s="12" t="s">
        <v>4436</v>
      </c>
      <c r="D2695" s="12" t="s">
        <v>4437</v>
      </c>
      <c r="E2695">
        <v>6606</v>
      </c>
      <c r="F2695">
        <v>1</v>
      </c>
      <c r="G2695" s="12" t="s">
        <v>55</v>
      </c>
      <c r="H2695" s="12" t="s">
        <v>56</v>
      </c>
      <c r="I2695">
        <v>29010</v>
      </c>
      <c r="J2695" s="12" t="s">
        <v>57</v>
      </c>
      <c r="K2695" s="12" t="s">
        <v>77</v>
      </c>
      <c r="L2695" s="12" t="s">
        <v>78</v>
      </c>
      <c r="M2695">
        <v>35351</v>
      </c>
      <c r="N2695" s="12" t="s">
        <v>60</v>
      </c>
      <c r="O2695" s="12" t="s">
        <v>14481</v>
      </c>
      <c r="P2695" s="12" t="s">
        <v>14482</v>
      </c>
      <c r="Q2695">
        <v>7783</v>
      </c>
      <c r="R2695" s="12" t="s">
        <v>63</v>
      </c>
      <c r="S2695" s="12" t="s">
        <v>11115</v>
      </c>
      <c r="T2695" s="12" t="s">
        <v>11116</v>
      </c>
      <c r="U2695" s="12" t="s">
        <v>4335</v>
      </c>
    </row>
    <row r="2696" spans="1:21" hidden="1" x14ac:dyDescent="0.25">
      <c r="A2696">
        <v>22553</v>
      </c>
      <c r="B2696" s="12" t="s">
        <v>52</v>
      </c>
      <c r="C2696" s="12" t="s">
        <v>4438</v>
      </c>
      <c r="D2696" s="12" t="s">
        <v>4439</v>
      </c>
      <c r="E2696">
        <v>6606</v>
      </c>
      <c r="F2696">
        <v>1</v>
      </c>
      <c r="G2696" s="12" t="s">
        <v>55</v>
      </c>
      <c r="H2696" s="12" t="s">
        <v>56</v>
      </c>
      <c r="I2696">
        <v>29010</v>
      </c>
      <c r="J2696" s="12" t="s">
        <v>57</v>
      </c>
      <c r="K2696" s="12" t="s">
        <v>77</v>
      </c>
      <c r="L2696" s="12" t="s">
        <v>78</v>
      </c>
      <c r="M2696">
        <v>35351</v>
      </c>
      <c r="N2696" s="12" t="s">
        <v>60</v>
      </c>
      <c r="O2696" s="12" t="s">
        <v>14481</v>
      </c>
      <c r="P2696" s="12" t="s">
        <v>14482</v>
      </c>
      <c r="Q2696">
        <v>7783</v>
      </c>
      <c r="R2696" s="12" t="s">
        <v>63</v>
      </c>
      <c r="S2696" s="12" t="s">
        <v>11115</v>
      </c>
      <c r="T2696" s="12" t="s">
        <v>11116</v>
      </c>
      <c r="U2696" s="12" t="s">
        <v>4335</v>
      </c>
    </row>
    <row r="2697" spans="1:21" hidden="1" x14ac:dyDescent="0.25">
      <c r="A2697">
        <v>22565</v>
      </c>
      <c r="B2697" s="12" t="s">
        <v>52</v>
      </c>
      <c r="C2697" s="12" t="s">
        <v>4440</v>
      </c>
      <c r="D2697" s="12" t="s">
        <v>4441</v>
      </c>
      <c r="E2697">
        <v>6606</v>
      </c>
      <c r="F2697">
        <v>1</v>
      </c>
      <c r="G2697" s="12" t="s">
        <v>55</v>
      </c>
      <c r="H2697" s="12" t="s">
        <v>56</v>
      </c>
      <c r="I2697">
        <v>29010</v>
      </c>
      <c r="J2697" s="12" t="s">
        <v>57</v>
      </c>
      <c r="K2697" s="12" t="s">
        <v>77</v>
      </c>
      <c r="L2697" s="12" t="s">
        <v>78</v>
      </c>
      <c r="M2697">
        <v>35346</v>
      </c>
      <c r="N2697" s="12" t="s">
        <v>60</v>
      </c>
      <c r="O2697" s="12" t="s">
        <v>10752</v>
      </c>
      <c r="P2697" s="12" t="s">
        <v>2522</v>
      </c>
      <c r="Q2697">
        <v>17167</v>
      </c>
      <c r="R2697" s="12" t="s">
        <v>63</v>
      </c>
      <c r="S2697" s="12" t="s">
        <v>11232</v>
      </c>
      <c r="T2697" s="12" t="s">
        <v>11233</v>
      </c>
      <c r="U2697" s="12" t="s">
        <v>4335</v>
      </c>
    </row>
    <row r="2698" spans="1:21" hidden="1" x14ac:dyDescent="0.25">
      <c r="A2698">
        <v>22566</v>
      </c>
      <c r="B2698" s="12" t="s">
        <v>52</v>
      </c>
      <c r="C2698" s="12" t="s">
        <v>4442</v>
      </c>
      <c r="D2698" s="12" t="s">
        <v>4443</v>
      </c>
      <c r="E2698">
        <v>6606</v>
      </c>
      <c r="F2698">
        <v>1</v>
      </c>
      <c r="G2698" s="12" t="s">
        <v>55</v>
      </c>
      <c r="H2698" s="12" t="s">
        <v>56</v>
      </c>
      <c r="I2698">
        <v>29006</v>
      </c>
      <c r="J2698" s="12" t="s">
        <v>57</v>
      </c>
      <c r="K2698" s="12" t="s">
        <v>91</v>
      </c>
      <c r="L2698" s="12" t="s">
        <v>92</v>
      </c>
      <c r="M2698">
        <v>35343</v>
      </c>
      <c r="N2698" s="12" t="s">
        <v>60</v>
      </c>
      <c r="O2698" s="12" t="s">
        <v>93</v>
      </c>
      <c r="P2698" s="12" t="s">
        <v>94</v>
      </c>
      <c r="Q2698">
        <v>6992</v>
      </c>
      <c r="R2698" s="12" t="s">
        <v>63</v>
      </c>
      <c r="S2698" s="12" t="s">
        <v>14</v>
      </c>
      <c r="T2698" s="12" t="s">
        <v>95</v>
      </c>
      <c r="U2698" s="12" t="s">
        <v>4200</v>
      </c>
    </row>
    <row r="2699" spans="1:21" hidden="1" x14ac:dyDescent="0.25">
      <c r="A2699">
        <v>22567</v>
      </c>
      <c r="B2699" s="12" t="s">
        <v>52</v>
      </c>
      <c r="C2699" s="12" t="s">
        <v>4444</v>
      </c>
      <c r="D2699" s="12" t="s">
        <v>4445</v>
      </c>
      <c r="E2699">
        <v>6606</v>
      </c>
      <c r="F2699">
        <v>1</v>
      </c>
      <c r="G2699" s="12" t="s">
        <v>55</v>
      </c>
      <c r="H2699" s="12" t="s">
        <v>56</v>
      </c>
      <c r="I2699">
        <v>29006</v>
      </c>
      <c r="J2699" s="12" t="s">
        <v>57</v>
      </c>
      <c r="K2699" s="12" t="s">
        <v>91</v>
      </c>
      <c r="L2699" s="12" t="s">
        <v>92</v>
      </c>
      <c r="M2699">
        <v>35343</v>
      </c>
      <c r="N2699" s="12" t="s">
        <v>60</v>
      </c>
      <c r="O2699" s="12" t="s">
        <v>93</v>
      </c>
      <c r="P2699" s="12" t="s">
        <v>94</v>
      </c>
      <c r="Q2699">
        <v>6992</v>
      </c>
      <c r="R2699" s="12" t="s">
        <v>63</v>
      </c>
      <c r="S2699" s="12" t="s">
        <v>14</v>
      </c>
      <c r="T2699" s="12" t="s">
        <v>95</v>
      </c>
      <c r="U2699" s="12" t="s">
        <v>4200</v>
      </c>
    </row>
    <row r="2700" spans="1:21" hidden="1" x14ac:dyDescent="0.25">
      <c r="A2700">
        <v>22569</v>
      </c>
      <c r="B2700" s="12" t="s">
        <v>52</v>
      </c>
      <c r="C2700" s="12" t="s">
        <v>4446</v>
      </c>
      <c r="D2700" s="12" t="s">
        <v>4447</v>
      </c>
      <c r="E2700">
        <v>6606</v>
      </c>
      <c r="F2700">
        <v>1</v>
      </c>
      <c r="G2700" s="12" t="s">
        <v>55</v>
      </c>
      <c r="H2700" s="12" t="s">
        <v>56</v>
      </c>
      <c r="I2700">
        <v>29006</v>
      </c>
      <c r="J2700" s="12" t="s">
        <v>57</v>
      </c>
      <c r="K2700" s="12" t="s">
        <v>91</v>
      </c>
      <c r="L2700" s="12" t="s">
        <v>92</v>
      </c>
      <c r="M2700">
        <v>35343</v>
      </c>
      <c r="N2700" s="12" t="s">
        <v>60</v>
      </c>
      <c r="O2700" s="12" t="s">
        <v>93</v>
      </c>
      <c r="P2700" s="12" t="s">
        <v>94</v>
      </c>
      <c r="Q2700">
        <v>6992</v>
      </c>
      <c r="R2700" s="12" t="s">
        <v>63</v>
      </c>
      <c r="S2700" s="12" t="s">
        <v>14</v>
      </c>
      <c r="T2700" s="12" t="s">
        <v>95</v>
      </c>
      <c r="U2700" s="12" t="s">
        <v>4200</v>
      </c>
    </row>
    <row r="2701" spans="1:21" hidden="1" x14ac:dyDescent="0.25">
      <c r="A2701">
        <v>22570</v>
      </c>
      <c r="B2701" s="12" t="s">
        <v>52</v>
      </c>
      <c r="C2701" s="12" t="s">
        <v>4448</v>
      </c>
      <c r="D2701" s="12" t="s">
        <v>4449</v>
      </c>
      <c r="E2701">
        <v>6606</v>
      </c>
      <c r="F2701">
        <v>1</v>
      </c>
      <c r="G2701" s="12" t="s">
        <v>55</v>
      </c>
      <c r="H2701" s="12" t="s">
        <v>56</v>
      </c>
      <c r="I2701">
        <v>29006</v>
      </c>
      <c r="J2701" s="12" t="s">
        <v>57</v>
      </c>
      <c r="K2701" s="12" t="s">
        <v>91</v>
      </c>
      <c r="L2701" s="12" t="s">
        <v>92</v>
      </c>
      <c r="M2701">
        <v>35343</v>
      </c>
      <c r="N2701" s="12" t="s">
        <v>60</v>
      </c>
      <c r="O2701" s="12" t="s">
        <v>93</v>
      </c>
      <c r="P2701" s="12" t="s">
        <v>94</v>
      </c>
      <c r="Q2701">
        <v>6992</v>
      </c>
      <c r="R2701" s="12" t="s">
        <v>63</v>
      </c>
      <c r="S2701" s="12" t="s">
        <v>14</v>
      </c>
      <c r="T2701" s="12" t="s">
        <v>95</v>
      </c>
      <c r="U2701" s="12" t="s">
        <v>4200</v>
      </c>
    </row>
    <row r="2702" spans="1:21" hidden="1" x14ac:dyDescent="0.25">
      <c r="A2702">
        <v>22572</v>
      </c>
      <c r="B2702" s="12" t="s">
        <v>52</v>
      </c>
      <c r="C2702" s="12" t="s">
        <v>4450</v>
      </c>
      <c r="D2702" s="12" t="s">
        <v>4451</v>
      </c>
      <c r="E2702">
        <v>6606</v>
      </c>
      <c r="F2702">
        <v>1</v>
      </c>
      <c r="G2702" s="12" t="s">
        <v>55</v>
      </c>
      <c r="H2702" s="12" t="s">
        <v>56</v>
      </c>
      <c r="I2702">
        <v>29006</v>
      </c>
      <c r="J2702" s="12" t="s">
        <v>57</v>
      </c>
      <c r="K2702" s="12" t="s">
        <v>91</v>
      </c>
      <c r="L2702" s="12" t="s">
        <v>92</v>
      </c>
      <c r="M2702">
        <v>35343</v>
      </c>
      <c r="N2702" s="12" t="s">
        <v>60</v>
      </c>
      <c r="O2702" s="12" t="s">
        <v>93</v>
      </c>
      <c r="P2702" s="12" t="s">
        <v>94</v>
      </c>
      <c r="Q2702">
        <v>6992</v>
      </c>
      <c r="R2702" s="12" t="s">
        <v>63</v>
      </c>
      <c r="S2702" s="12" t="s">
        <v>14</v>
      </c>
      <c r="T2702" s="12" t="s">
        <v>95</v>
      </c>
      <c r="U2702" s="12" t="s">
        <v>4200</v>
      </c>
    </row>
    <row r="2703" spans="1:21" hidden="1" x14ac:dyDescent="0.25">
      <c r="A2703">
        <v>22573</v>
      </c>
      <c r="B2703" s="12" t="s">
        <v>52</v>
      </c>
      <c r="C2703" s="12" t="s">
        <v>4452</v>
      </c>
      <c r="D2703" s="12" t="s">
        <v>4453</v>
      </c>
      <c r="E2703">
        <v>6606</v>
      </c>
      <c r="F2703">
        <v>1</v>
      </c>
      <c r="G2703" s="12" t="s">
        <v>55</v>
      </c>
      <c r="H2703" s="12" t="s">
        <v>56</v>
      </c>
      <c r="I2703">
        <v>29006</v>
      </c>
      <c r="J2703" s="12" t="s">
        <v>57</v>
      </c>
      <c r="K2703" s="12" t="s">
        <v>91</v>
      </c>
      <c r="L2703" s="12" t="s">
        <v>92</v>
      </c>
      <c r="M2703">
        <v>35343</v>
      </c>
      <c r="N2703" s="12" t="s">
        <v>60</v>
      </c>
      <c r="O2703" s="12" t="s">
        <v>93</v>
      </c>
      <c r="P2703" s="12" t="s">
        <v>94</v>
      </c>
      <c r="Q2703">
        <v>6992</v>
      </c>
      <c r="R2703" s="12" t="s">
        <v>63</v>
      </c>
      <c r="S2703" s="12" t="s">
        <v>14</v>
      </c>
      <c r="T2703" s="12" t="s">
        <v>95</v>
      </c>
      <c r="U2703" s="12" t="s">
        <v>4200</v>
      </c>
    </row>
    <row r="2704" spans="1:21" hidden="1" x14ac:dyDescent="0.25">
      <c r="A2704">
        <v>22574</v>
      </c>
      <c r="B2704" s="12" t="s">
        <v>52</v>
      </c>
      <c r="C2704" s="12" t="s">
        <v>4454</v>
      </c>
      <c r="D2704" s="12" t="s">
        <v>4455</v>
      </c>
      <c r="E2704">
        <v>6606</v>
      </c>
      <c r="F2704">
        <v>1</v>
      </c>
      <c r="G2704" s="12" t="s">
        <v>55</v>
      </c>
      <c r="H2704" s="12" t="s">
        <v>56</v>
      </c>
      <c r="I2704">
        <v>29006</v>
      </c>
      <c r="J2704" s="12" t="s">
        <v>57</v>
      </c>
      <c r="K2704" s="12" t="s">
        <v>91</v>
      </c>
      <c r="L2704" s="12" t="s">
        <v>92</v>
      </c>
      <c r="M2704">
        <v>35343</v>
      </c>
      <c r="N2704" s="12" t="s">
        <v>60</v>
      </c>
      <c r="O2704" s="12" t="s">
        <v>93</v>
      </c>
      <c r="P2704" s="12" t="s">
        <v>94</v>
      </c>
      <c r="Q2704">
        <v>6992</v>
      </c>
      <c r="R2704" s="12" t="s">
        <v>63</v>
      </c>
      <c r="S2704" s="12" t="s">
        <v>14</v>
      </c>
      <c r="T2704" s="12" t="s">
        <v>95</v>
      </c>
      <c r="U2704" s="12" t="s">
        <v>4200</v>
      </c>
    </row>
    <row r="2705" spans="1:21" hidden="1" x14ac:dyDescent="0.25">
      <c r="A2705">
        <v>22575</v>
      </c>
      <c r="B2705" s="12" t="s">
        <v>52</v>
      </c>
      <c r="C2705" s="12" t="s">
        <v>4456</v>
      </c>
      <c r="D2705" s="12" t="s">
        <v>4457</v>
      </c>
      <c r="E2705">
        <v>6606</v>
      </c>
      <c r="F2705">
        <v>1</v>
      </c>
      <c r="G2705" s="12" t="s">
        <v>55</v>
      </c>
      <c r="H2705" s="12" t="s">
        <v>56</v>
      </c>
      <c r="I2705">
        <v>29006</v>
      </c>
      <c r="J2705" s="12" t="s">
        <v>57</v>
      </c>
      <c r="K2705" s="12" t="s">
        <v>91</v>
      </c>
      <c r="L2705" s="12" t="s">
        <v>92</v>
      </c>
      <c r="M2705">
        <v>35343</v>
      </c>
      <c r="N2705" s="12" t="s">
        <v>60</v>
      </c>
      <c r="O2705" s="12" t="s">
        <v>93</v>
      </c>
      <c r="P2705" s="12" t="s">
        <v>94</v>
      </c>
      <c r="Q2705">
        <v>6992</v>
      </c>
      <c r="R2705" s="12" t="s">
        <v>63</v>
      </c>
      <c r="S2705" s="12" t="s">
        <v>14</v>
      </c>
      <c r="T2705" s="12" t="s">
        <v>95</v>
      </c>
      <c r="U2705" s="12" t="s">
        <v>4200</v>
      </c>
    </row>
    <row r="2706" spans="1:21" hidden="1" x14ac:dyDescent="0.25">
      <c r="A2706">
        <v>22576</v>
      </c>
      <c r="B2706" s="12" t="s">
        <v>52</v>
      </c>
      <c r="C2706" s="12" t="s">
        <v>4458</v>
      </c>
      <c r="D2706" s="12" t="s">
        <v>4459</v>
      </c>
      <c r="E2706">
        <v>6606</v>
      </c>
      <c r="F2706">
        <v>1</v>
      </c>
      <c r="G2706" s="12" t="s">
        <v>55</v>
      </c>
      <c r="H2706" s="12" t="s">
        <v>56</v>
      </c>
      <c r="I2706">
        <v>29006</v>
      </c>
      <c r="J2706" s="12" t="s">
        <v>57</v>
      </c>
      <c r="K2706" s="12" t="s">
        <v>91</v>
      </c>
      <c r="L2706" s="12" t="s">
        <v>92</v>
      </c>
      <c r="M2706">
        <v>35343</v>
      </c>
      <c r="N2706" s="12" t="s">
        <v>60</v>
      </c>
      <c r="O2706" s="12" t="s">
        <v>93</v>
      </c>
      <c r="P2706" s="12" t="s">
        <v>94</v>
      </c>
      <c r="Q2706">
        <v>6992</v>
      </c>
      <c r="R2706" s="12" t="s">
        <v>63</v>
      </c>
      <c r="S2706" s="12" t="s">
        <v>14</v>
      </c>
      <c r="T2706" s="12" t="s">
        <v>95</v>
      </c>
      <c r="U2706" s="12" t="s">
        <v>4200</v>
      </c>
    </row>
    <row r="2707" spans="1:21" hidden="1" x14ac:dyDescent="0.25">
      <c r="A2707">
        <v>22577</v>
      </c>
      <c r="B2707" s="12" t="s">
        <v>52</v>
      </c>
      <c r="C2707" s="12" t="s">
        <v>4460</v>
      </c>
      <c r="D2707" s="12" t="s">
        <v>4461</v>
      </c>
      <c r="E2707">
        <v>6606</v>
      </c>
      <c r="F2707">
        <v>1</v>
      </c>
      <c r="G2707" s="12" t="s">
        <v>55</v>
      </c>
      <c r="H2707" s="12" t="s">
        <v>56</v>
      </c>
      <c r="I2707">
        <v>29006</v>
      </c>
      <c r="J2707" s="12" t="s">
        <v>57</v>
      </c>
      <c r="K2707" s="12" t="s">
        <v>91</v>
      </c>
      <c r="L2707" s="12" t="s">
        <v>92</v>
      </c>
      <c r="M2707">
        <v>35343</v>
      </c>
      <c r="N2707" s="12" t="s">
        <v>60</v>
      </c>
      <c r="O2707" s="12" t="s">
        <v>93</v>
      </c>
      <c r="P2707" s="12" t="s">
        <v>94</v>
      </c>
      <c r="Q2707">
        <v>6992</v>
      </c>
      <c r="R2707" s="12" t="s">
        <v>63</v>
      </c>
      <c r="S2707" s="12" t="s">
        <v>14</v>
      </c>
      <c r="T2707" s="12" t="s">
        <v>95</v>
      </c>
      <c r="U2707" s="12" t="s">
        <v>4200</v>
      </c>
    </row>
    <row r="2708" spans="1:21" hidden="1" x14ac:dyDescent="0.25">
      <c r="A2708">
        <v>22578</v>
      </c>
      <c r="B2708" s="12" t="s">
        <v>52</v>
      </c>
      <c r="C2708" s="12" t="s">
        <v>4462</v>
      </c>
      <c r="D2708" s="12" t="s">
        <v>4463</v>
      </c>
      <c r="E2708">
        <v>6606</v>
      </c>
      <c r="F2708">
        <v>1</v>
      </c>
      <c r="G2708" s="12" t="s">
        <v>55</v>
      </c>
      <c r="H2708" s="12" t="s">
        <v>56</v>
      </c>
      <c r="I2708">
        <v>29006</v>
      </c>
      <c r="J2708" s="12" t="s">
        <v>57</v>
      </c>
      <c r="K2708" s="12" t="s">
        <v>91</v>
      </c>
      <c r="L2708" s="12" t="s">
        <v>92</v>
      </c>
      <c r="M2708">
        <v>35343</v>
      </c>
      <c r="N2708" s="12" t="s">
        <v>60</v>
      </c>
      <c r="O2708" s="12" t="s">
        <v>93</v>
      </c>
      <c r="P2708" s="12" t="s">
        <v>94</v>
      </c>
      <c r="Q2708">
        <v>6992</v>
      </c>
      <c r="R2708" s="12" t="s">
        <v>63</v>
      </c>
      <c r="S2708" s="12" t="s">
        <v>14</v>
      </c>
      <c r="T2708" s="12" t="s">
        <v>95</v>
      </c>
      <c r="U2708" s="12" t="s">
        <v>4200</v>
      </c>
    </row>
    <row r="2709" spans="1:21" hidden="1" x14ac:dyDescent="0.25">
      <c r="A2709">
        <v>22579</v>
      </c>
      <c r="B2709" s="12" t="s">
        <v>52</v>
      </c>
      <c r="C2709" s="12" t="s">
        <v>4464</v>
      </c>
      <c r="D2709" s="12" t="s">
        <v>4465</v>
      </c>
      <c r="E2709">
        <v>6606</v>
      </c>
      <c r="F2709">
        <v>1</v>
      </c>
      <c r="G2709" s="12" t="s">
        <v>55</v>
      </c>
      <c r="H2709" s="12" t="s">
        <v>56</v>
      </c>
      <c r="I2709">
        <v>29006</v>
      </c>
      <c r="J2709" s="12" t="s">
        <v>57</v>
      </c>
      <c r="K2709" s="12" t="s">
        <v>91</v>
      </c>
      <c r="L2709" s="12" t="s">
        <v>92</v>
      </c>
      <c r="M2709">
        <v>35343</v>
      </c>
      <c r="N2709" s="12" t="s">
        <v>60</v>
      </c>
      <c r="O2709" s="12" t="s">
        <v>93</v>
      </c>
      <c r="P2709" s="12" t="s">
        <v>94</v>
      </c>
      <c r="Q2709">
        <v>6992</v>
      </c>
      <c r="R2709" s="12" t="s">
        <v>63</v>
      </c>
      <c r="S2709" s="12" t="s">
        <v>14</v>
      </c>
      <c r="T2709" s="12" t="s">
        <v>95</v>
      </c>
      <c r="U2709" s="12" t="s">
        <v>4200</v>
      </c>
    </row>
    <row r="2710" spans="1:21" hidden="1" x14ac:dyDescent="0.25">
      <c r="A2710">
        <v>22581</v>
      </c>
      <c r="B2710" s="12" t="s">
        <v>52</v>
      </c>
      <c r="C2710" s="12" t="s">
        <v>4466</v>
      </c>
      <c r="D2710" s="12" t="s">
        <v>4467</v>
      </c>
      <c r="E2710">
        <v>6606</v>
      </c>
      <c r="F2710">
        <v>1</v>
      </c>
      <c r="G2710" s="12" t="s">
        <v>55</v>
      </c>
      <c r="H2710" s="12" t="s">
        <v>56</v>
      </c>
      <c r="I2710">
        <v>29006</v>
      </c>
      <c r="J2710" s="12" t="s">
        <v>57</v>
      </c>
      <c r="K2710" s="12" t="s">
        <v>91</v>
      </c>
      <c r="L2710" s="12" t="s">
        <v>92</v>
      </c>
      <c r="M2710">
        <v>35343</v>
      </c>
      <c r="N2710" s="12" t="s">
        <v>60</v>
      </c>
      <c r="O2710" s="12" t="s">
        <v>93</v>
      </c>
      <c r="P2710" s="12" t="s">
        <v>94</v>
      </c>
      <c r="Q2710">
        <v>6992</v>
      </c>
      <c r="R2710" s="12" t="s">
        <v>63</v>
      </c>
      <c r="S2710" s="12" t="s">
        <v>14</v>
      </c>
      <c r="T2710" s="12" t="s">
        <v>95</v>
      </c>
      <c r="U2710" s="12" t="s">
        <v>4200</v>
      </c>
    </row>
    <row r="2711" spans="1:21" hidden="1" x14ac:dyDescent="0.25">
      <c r="A2711">
        <v>22582</v>
      </c>
      <c r="B2711" s="12" t="s">
        <v>52</v>
      </c>
      <c r="C2711" s="12" t="s">
        <v>4468</v>
      </c>
      <c r="D2711" s="12" t="s">
        <v>4469</v>
      </c>
      <c r="E2711">
        <v>6606</v>
      </c>
      <c r="F2711">
        <v>1</v>
      </c>
      <c r="G2711" s="12" t="s">
        <v>55</v>
      </c>
      <c r="H2711" s="12" t="s">
        <v>56</v>
      </c>
      <c r="I2711">
        <v>29006</v>
      </c>
      <c r="J2711" s="12" t="s">
        <v>57</v>
      </c>
      <c r="K2711" s="12" t="s">
        <v>91</v>
      </c>
      <c r="L2711" s="12" t="s">
        <v>92</v>
      </c>
      <c r="M2711">
        <v>35343</v>
      </c>
      <c r="N2711" s="12" t="s">
        <v>60</v>
      </c>
      <c r="O2711" s="12" t="s">
        <v>93</v>
      </c>
      <c r="P2711" s="12" t="s">
        <v>94</v>
      </c>
      <c r="Q2711">
        <v>6992</v>
      </c>
      <c r="R2711" s="12" t="s">
        <v>63</v>
      </c>
      <c r="S2711" s="12" t="s">
        <v>14</v>
      </c>
      <c r="T2711" s="12" t="s">
        <v>95</v>
      </c>
      <c r="U2711" s="12" t="s">
        <v>4200</v>
      </c>
    </row>
    <row r="2712" spans="1:21" hidden="1" x14ac:dyDescent="0.25">
      <c r="A2712">
        <v>22583</v>
      </c>
      <c r="B2712" s="12" t="s">
        <v>52</v>
      </c>
      <c r="C2712" s="12" t="s">
        <v>4470</v>
      </c>
      <c r="D2712" s="12" t="s">
        <v>4471</v>
      </c>
      <c r="E2712">
        <v>6606</v>
      </c>
      <c r="F2712">
        <v>1</v>
      </c>
      <c r="G2712" s="12" t="s">
        <v>55</v>
      </c>
      <c r="H2712" s="12" t="s">
        <v>56</v>
      </c>
      <c r="I2712">
        <v>29006</v>
      </c>
      <c r="J2712" s="12" t="s">
        <v>57</v>
      </c>
      <c r="K2712" s="12" t="s">
        <v>91</v>
      </c>
      <c r="L2712" s="12" t="s">
        <v>92</v>
      </c>
      <c r="M2712">
        <v>35343</v>
      </c>
      <c r="N2712" s="12" t="s">
        <v>60</v>
      </c>
      <c r="O2712" s="12" t="s">
        <v>93</v>
      </c>
      <c r="P2712" s="12" t="s">
        <v>94</v>
      </c>
      <c r="Q2712">
        <v>6992</v>
      </c>
      <c r="R2712" s="12" t="s">
        <v>63</v>
      </c>
      <c r="S2712" s="12" t="s">
        <v>14</v>
      </c>
      <c r="T2712" s="12" t="s">
        <v>95</v>
      </c>
      <c r="U2712" s="12" t="s">
        <v>4200</v>
      </c>
    </row>
    <row r="2713" spans="1:21" hidden="1" x14ac:dyDescent="0.25">
      <c r="A2713">
        <v>22584</v>
      </c>
      <c r="B2713" s="12" t="s">
        <v>52</v>
      </c>
      <c r="C2713" s="12" t="s">
        <v>4472</v>
      </c>
      <c r="D2713" s="12" t="s">
        <v>4473</v>
      </c>
      <c r="E2713">
        <v>6606</v>
      </c>
      <c r="F2713">
        <v>1</v>
      </c>
      <c r="G2713" s="12" t="s">
        <v>55</v>
      </c>
      <c r="H2713" s="12" t="s">
        <v>56</v>
      </c>
      <c r="I2713">
        <v>29006</v>
      </c>
      <c r="J2713" s="12" t="s">
        <v>57</v>
      </c>
      <c r="K2713" s="12" t="s">
        <v>91</v>
      </c>
      <c r="L2713" s="12" t="s">
        <v>92</v>
      </c>
      <c r="M2713">
        <v>35343</v>
      </c>
      <c r="N2713" s="12" t="s">
        <v>60</v>
      </c>
      <c r="O2713" s="12" t="s">
        <v>93</v>
      </c>
      <c r="P2713" s="12" t="s">
        <v>94</v>
      </c>
      <c r="Q2713">
        <v>6992</v>
      </c>
      <c r="R2713" s="12" t="s">
        <v>63</v>
      </c>
      <c r="S2713" s="12" t="s">
        <v>14</v>
      </c>
      <c r="T2713" s="12" t="s">
        <v>95</v>
      </c>
      <c r="U2713" s="12" t="s">
        <v>4200</v>
      </c>
    </row>
    <row r="2714" spans="1:21" hidden="1" x14ac:dyDescent="0.25">
      <c r="A2714">
        <v>22585</v>
      </c>
      <c r="B2714" s="12" t="s">
        <v>52</v>
      </c>
      <c r="C2714" s="12" t="s">
        <v>4474</v>
      </c>
      <c r="D2714" s="12" t="s">
        <v>4475</v>
      </c>
      <c r="E2714">
        <v>6606</v>
      </c>
      <c r="F2714">
        <v>1</v>
      </c>
      <c r="G2714" s="12" t="s">
        <v>55</v>
      </c>
      <c r="H2714" s="12" t="s">
        <v>56</v>
      </c>
      <c r="I2714">
        <v>29006</v>
      </c>
      <c r="J2714" s="12" t="s">
        <v>57</v>
      </c>
      <c r="K2714" s="12" t="s">
        <v>91</v>
      </c>
      <c r="L2714" s="12" t="s">
        <v>92</v>
      </c>
      <c r="M2714">
        <v>35343</v>
      </c>
      <c r="N2714" s="12" t="s">
        <v>60</v>
      </c>
      <c r="O2714" s="12" t="s">
        <v>93</v>
      </c>
      <c r="P2714" s="12" t="s">
        <v>94</v>
      </c>
      <c r="Q2714">
        <v>6992</v>
      </c>
      <c r="R2714" s="12" t="s">
        <v>63</v>
      </c>
      <c r="S2714" s="12" t="s">
        <v>14</v>
      </c>
      <c r="T2714" s="12" t="s">
        <v>95</v>
      </c>
      <c r="U2714" s="12" t="s">
        <v>4200</v>
      </c>
    </row>
    <row r="2715" spans="1:21" hidden="1" x14ac:dyDescent="0.25">
      <c r="A2715">
        <v>22586</v>
      </c>
      <c r="B2715" s="12" t="s">
        <v>52</v>
      </c>
      <c r="C2715" s="12" t="s">
        <v>4476</v>
      </c>
      <c r="D2715" s="12" t="s">
        <v>4477</v>
      </c>
      <c r="E2715">
        <v>6606</v>
      </c>
      <c r="F2715">
        <v>1</v>
      </c>
      <c r="G2715" s="12" t="s">
        <v>55</v>
      </c>
      <c r="H2715" s="12" t="s">
        <v>56</v>
      </c>
      <c r="I2715">
        <v>29006</v>
      </c>
      <c r="J2715" s="12" t="s">
        <v>57</v>
      </c>
      <c r="K2715" s="12" t="s">
        <v>91</v>
      </c>
      <c r="L2715" s="12" t="s">
        <v>92</v>
      </c>
      <c r="M2715">
        <v>35343</v>
      </c>
      <c r="N2715" s="12" t="s">
        <v>60</v>
      </c>
      <c r="O2715" s="12" t="s">
        <v>93</v>
      </c>
      <c r="P2715" s="12" t="s">
        <v>94</v>
      </c>
      <c r="Q2715">
        <v>6992</v>
      </c>
      <c r="R2715" s="12" t="s">
        <v>63</v>
      </c>
      <c r="S2715" s="12" t="s">
        <v>14</v>
      </c>
      <c r="T2715" s="12" t="s">
        <v>95</v>
      </c>
      <c r="U2715" s="12" t="s">
        <v>4200</v>
      </c>
    </row>
    <row r="2716" spans="1:21" hidden="1" x14ac:dyDescent="0.25">
      <c r="A2716">
        <v>22588</v>
      </c>
      <c r="B2716" s="12" t="s">
        <v>52</v>
      </c>
      <c r="C2716" s="12" t="s">
        <v>4478</v>
      </c>
      <c r="D2716" s="12" t="s">
        <v>4479</v>
      </c>
      <c r="E2716">
        <v>6606</v>
      </c>
      <c r="F2716">
        <v>1</v>
      </c>
      <c r="G2716" s="12" t="s">
        <v>55</v>
      </c>
      <c r="H2716" s="12" t="s">
        <v>56</v>
      </c>
      <c r="I2716">
        <v>29006</v>
      </c>
      <c r="J2716" s="12" t="s">
        <v>57</v>
      </c>
      <c r="K2716" s="12" t="s">
        <v>91</v>
      </c>
      <c r="L2716" s="12" t="s">
        <v>92</v>
      </c>
      <c r="M2716">
        <v>35343</v>
      </c>
      <c r="N2716" s="12" t="s">
        <v>60</v>
      </c>
      <c r="O2716" s="12" t="s">
        <v>93</v>
      </c>
      <c r="P2716" s="12" t="s">
        <v>94</v>
      </c>
      <c r="Q2716">
        <v>6992</v>
      </c>
      <c r="R2716" s="12" t="s">
        <v>63</v>
      </c>
      <c r="S2716" s="12" t="s">
        <v>14</v>
      </c>
      <c r="T2716" s="12" t="s">
        <v>95</v>
      </c>
      <c r="U2716" s="12" t="s">
        <v>4200</v>
      </c>
    </row>
    <row r="2717" spans="1:21" hidden="1" x14ac:dyDescent="0.25">
      <c r="A2717">
        <v>22589</v>
      </c>
      <c r="B2717" s="12" t="s">
        <v>52</v>
      </c>
      <c r="C2717" s="12" t="s">
        <v>4480</v>
      </c>
      <c r="D2717" s="12" t="s">
        <v>4481</v>
      </c>
      <c r="E2717">
        <v>6606</v>
      </c>
      <c r="F2717">
        <v>1</v>
      </c>
      <c r="G2717" s="12" t="s">
        <v>55</v>
      </c>
      <c r="H2717" s="12" t="s">
        <v>56</v>
      </c>
      <c r="I2717">
        <v>29006</v>
      </c>
      <c r="J2717" s="12" t="s">
        <v>57</v>
      </c>
      <c r="K2717" s="12" t="s">
        <v>91</v>
      </c>
      <c r="L2717" s="12" t="s">
        <v>92</v>
      </c>
      <c r="M2717">
        <v>35343</v>
      </c>
      <c r="N2717" s="12" t="s">
        <v>60</v>
      </c>
      <c r="O2717" s="12" t="s">
        <v>93</v>
      </c>
      <c r="P2717" s="12" t="s">
        <v>94</v>
      </c>
      <c r="Q2717">
        <v>6992</v>
      </c>
      <c r="R2717" s="12" t="s">
        <v>63</v>
      </c>
      <c r="S2717" s="12" t="s">
        <v>14</v>
      </c>
      <c r="T2717" s="12" t="s">
        <v>95</v>
      </c>
      <c r="U2717" s="12" t="s">
        <v>4200</v>
      </c>
    </row>
    <row r="2718" spans="1:21" hidden="1" x14ac:dyDescent="0.25">
      <c r="A2718">
        <v>22590</v>
      </c>
      <c r="B2718" s="12" t="s">
        <v>52</v>
      </c>
      <c r="C2718" s="12" t="s">
        <v>4482</v>
      </c>
      <c r="D2718" s="12" t="s">
        <v>4483</v>
      </c>
      <c r="E2718">
        <v>6606</v>
      </c>
      <c r="F2718">
        <v>1</v>
      </c>
      <c r="G2718" s="12" t="s">
        <v>55</v>
      </c>
      <c r="H2718" s="12" t="s">
        <v>56</v>
      </c>
      <c r="I2718">
        <v>29006</v>
      </c>
      <c r="J2718" s="12" t="s">
        <v>57</v>
      </c>
      <c r="K2718" s="12" t="s">
        <v>91</v>
      </c>
      <c r="L2718" s="12" t="s">
        <v>92</v>
      </c>
      <c r="M2718">
        <v>35343</v>
      </c>
      <c r="N2718" s="12" t="s">
        <v>60</v>
      </c>
      <c r="O2718" s="12" t="s">
        <v>93</v>
      </c>
      <c r="P2718" s="12" t="s">
        <v>94</v>
      </c>
      <c r="Q2718">
        <v>6992</v>
      </c>
      <c r="R2718" s="12" t="s">
        <v>63</v>
      </c>
      <c r="S2718" s="12" t="s">
        <v>14</v>
      </c>
      <c r="T2718" s="12" t="s">
        <v>95</v>
      </c>
      <c r="U2718" s="12" t="s">
        <v>4200</v>
      </c>
    </row>
    <row r="2719" spans="1:21" hidden="1" x14ac:dyDescent="0.25">
      <c r="A2719">
        <v>22591</v>
      </c>
      <c r="B2719" s="12" t="s">
        <v>52</v>
      </c>
      <c r="C2719" s="12" t="s">
        <v>4484</v>
      </c>
      <c r="D2719" s="12" t="s">
        <v>4485</v>
      </c>
      <c r="E2719">
        <v>6606</v>
      </c>
      <c r="F2719">
        <v>1</v>
      </c>
      <c r="G2719" s="12" t="s">
        <v>55</v>
      </c>
      <c r="H2719" s="12" t="s">
        <v>56</v>
      </c>
      <c r="I2719">
        <v>29006</v>
      </c>
      <c r="J2719" s="12" t="s">
        <v>57</v>
      </c>
      <c r="K2719" s="12" t="s">
        <v>91</v>
      </c>
      <c r="L2719" s="12" t="s">
        <v>92</v>
      </c>
      <c r="M2719">
        <v>35343</v>
      </c>
      <c r="N2719" s="12" t="s">
        <v>60</v>
      </c>
      <c r="O2719" s="12" t="s">
        <v>93</v>
      </c>
      <c r="P2719" s="12" t="s">
        <v>94</v>
      </c>
      <c r="Q2719">
        <v>6992</v>
      </c>
      <c r="R2719" s="12" t="s">
        <v>63</v>
      </c>
      <c r="S2719" s="12" t="s">
        <v>14</v>
      </c>
      <c r="T2719" s="12" t="s">
        <v>95</v>
      </c>
      <c r="U2719" s="12" t="s">
        <v>4200</v>
      </c>
    </row>
    <row r="2720" spans="1:21" hidden="1" x14ac:dyDescent="0.25">
      <c r="A2720">
        <v>22592</v>
      </c>
      <c r="B2720" s="12" t="s">
        <v>52</v>
      </c>
      <c r="C2720" s="12" t="s">
        <v>4486</v>
      </c>
      <c r="D2720" s="12" t="s">
        <v>4487</v>
      </c>
      <c r="E2720">
        <v>6606</v>
      </c>
      <c r="F2720">
        <v>1</v>
      </c>
      <c r="G2720" s="12" t="s">
        <v>55</v>
      </c>
      <c r="H2720" s="12" t="s">
        <v>56</v>
      </c>
      <c r="I2720">
        <v>29006</v>
      </c>
      <c r="J2720" s="12" t="s">
        <v>57</v>
      </c>
      <c r="K2720" s="12" t="s">
        <v>91</v>
      </c>
      <c r="L2720" s="12" t="s">
        <v>92</v>
      </c>
      <c r="M2720">
        <v>35343</v>
      </c>
      <c r="N2720" s="12" t="s">
        <v>60</v>
      </c>
      <c r="O2720" s="12" t="s">
        <v>93</v>
      </c>
      <c r="P2720" s="12" t="s">
        <v>94</v>
      </c>
      <c r="Q2720">
        <v>6992</v>
      </c>
      <c r="R2720" s="12" t="s">
        <v>63</v>
      </c>
      <c r="S2720" s="12" t="s">
        <v>14</v>
      </c>
      <c r="T2720" s="12" t="s">
        <v>95</v>
      </c>
      <c r="U2720" s="12" t="s">
        <v>4200</v>
      </c>
    </row>
    <row r="2721" spans="1:21" hidden="1" x14ac:dyDescent="0.25">
      <c r="A2721">
        <v>22593</v>
      </c>
      <c r="B2721" s="12" t="s">
        <v>52</v>
      </c>
      <c r="C2721" s="12" t="s">
        <v>4488</v>
      </c>
      <c r="D2721" s="12" t="s">
        <v>4489</v>
      </c>
      <c r="E2721">
        <v>6606</v>
      </c>
      <c r="F2721">
        <v>1</v>
      </c>
      <c r="G2721" s="12" t="s">
        <v>55</v>
      </c>
      <c r="H2721" s="12" t="s">
        <v>56</v>
      </c>
      <c r="I2721">
        <v>29006</v>
      </c>
      <c r="J2721" s="12" t="s">
        <v>57</v>
      </c>
      <c r="K2721" s="12" t="s">
        <v>91</v>
      </c>
      <c r="L2721" s="12" t="s">
        <v>92</v>
      </c>
      <c r="M2721">
        <v>35343</v>
      </c>
      <c r="N2721" s="12" t="s">
        <v>60</v>
      </c>
      <c r="O2721" s="12" t="s">
        <v>93</v>
      </c>
      <c r="P2721" s="12" t="s">
        <v>94</v>
      </c>
      <c r="Q2721">
        <v>6992</v>
      </c>
      <c r="R2721" s="12" t="s">
        <v>63</v>
      </c>
      <c r="S2721" s="12" t="s">
        <v>14</v>
      </c>
      <c r="T2721" s="12" t="s">
        <v>95</v>
      </c>
      <c r="U2721" s="12" t="s">
        <v>4200</v>
      </c>
    </row>
    <row r="2722" spans="1:21" hidden="1" x14ac:dyDescent="0.25">
      <c r="A2722">
        <v>22594</v>
      </c>
      <c r="B2722" s="12" t="s">
        <v>52</v>
      </c>
      <c r="C2722" s="12" t="s">
        <v>4490</v>
      </c>
      <c r="D2722" s="12" t="s">
        <v>4491</v>
      </c>
      <c r="E2722">
        <v>6606</v>
      </c>
      <c r="F2722">
        <v>1</v>
      </c>
      <c r="G2722" s="12" t="s">
        <v>55</v>
      </c>
      <c r="H2722" s="12" t="s">
        <v>56</v>
      </c>
      <c r="I2722">
        <v>29006</v>
      </c>
      <c r="J2722" s="12" t="s">
        <v>57</v>
      </c>
      <c r="K2722" s="12" t="s">
        <v>91</v>
      </c>
      <c r="L2722" s="12" t="s">
        <v>92</v>
      </c>
      <c r="M2722">
        <v>35343</v>
      </c>
      <c r="N2722" s="12" t="s">
        <v>60</v>
      </c>
      <c r="O2722" s="12" t="s">
        <v>93</v>
      </c>
      <c r="P2722" s="12" t="s">
        <v>94</v>
      </c>
      <c r="Q2722">
        <v>6992</v>
      </c>
      <c r="R2722" s="12" t="s">
        <v>63</v>
      </c>
      <c r="S2722" s="12" t="s">
        <v>14</v>
      </c>
      <c r="T2722" s="12" t="s">
        <v>95</v>
      </c>
      <c r="U2722" s="12" t="s">
        <v>4200</v>
      </c>
    </row>
    <row r="2723" spans="1:21" hidden="1" x14ac:dyDescent="0.25">
      <c r="A2723">
        <v>22595</v>
      </c>
      <c r="B2723" s="12" t="s">
        <v>52</v>
      </c>
      <c r="C2723" s="12" t="s">
        <v>4492</v>
      </c>
      <c r="D2723" s="12" t="s">
        <v>4493</v>
      </c>
      <c r="E2723">
        <v>6606</v>
      </c>
      <c r="F2723">
        <v>1</v>
      </c>
      <c r="G2723" s="12" t="s">
        <v>55</v>
      </c>
      <c r="H2723" s="12" t="s">
        <v>56</v>
      </c>
      <c r="I2723">
        <v>29006</v>
      </c>
      <c r="J2723" s="12" t="s">
        <v>57</v>
      </c>
      <c r="K2723" s="12" t="s">
        <v>91</v>
      </c>
      <c r="L2723" s="12" t="s">
        <v>92</v>
      </c>
      <c r="M2723">
        <v>35343</v>
      </c>
      <c r="N2723" s="12" t="s">
        <v>60</v>
      </c>
      <c r="O2723" s="12" t="s">
        <v>93</v>
      </c>
      <c r="P2723" s="12" t="s">
        <v>94</v>
      </c>
      <c r="Q2723">
        <v>6992</v>
      </c>
      <c r="R2723" s="12" t="s">
        <v>63</v>
      </c>
      <c r="S2723" s="12" t="s">
        <v>14</v>
      </c>
      <c r="T2723" s="12" t="s">
        <v>95</v>
      </c>
      <c r="U2723" s="12" t="s">
        <v>4200</v>
      </c>
    </row>
    <row r="2724" spans="1:21" hidden="1" x14ac:dyDescent="0.25">
      <c r="A2724">
        <v>22596</v>
      </c>
      <c r="B2724" s="12" t="s">
        <v>52</v>
      </c>
      <c r="C2724" s="12" t="s">
        <v>4494</v>
      </c>
      <c r="D2724" s="12" t="s">
        <v>4495</v>
      </c>
      <c r="E2724">
        <v>6606</v>
      </c>
      <c r="F2724">
        <v>1</v>
      </c>
      <c r="G2724" s="12" t="s">
        <v>55</v>
      </c>
      <c r="H2724" s="12" t="s">
        <v>56</v>
      </c>
      <c r="I2724">
        <v>29006</v>
      </c>
      <c r="J2724" s="12" t="s">
        <v>57</v>
      </c>
      <c r="K2724" s="12" t="s">
        <v>91</v>
      </c>
      <c r="L2724" s="12" t="s">
        <v>92</v>
      </c>
      <c r="M2724">
        <v>35343</v>
      </c>
      <c r="N2724" s="12" t="s">
        <v>60</v>
      </c>
      <c r="O2724" s="12" t="s">
        <v>93</v>
      </c>
      <c r="P2724" s="12" t="s">
        <v>94</v>
      </c>
      <c r="Q2724">
        <v>6992</v>
      </c>
      <c r="R2724" s="12" t="s">
        <v>63</v>
      </c>
      <c r="S2724" s="12" t="s">
        <v>14</v>
      </c>
      <c r="T2724" s="12" t="s">
        <v>95</v>
      </c>
      <c r="U2724" s="12" t="s">
        <v>4200</v>
      </c>
    </row>
    <row r="2725" spans="1:21" hidden="1" x14ac:dyDescent="0.25">
      <c r="A2725">
        <v>22597</v>
      </c>
      <c r="B2725" s="12" t="s">
        <v>52</v>
      </c>
      <c r="C2725" s="12" t="s">
        <v>4496</v>
      </c>
      <c r="D2725" s="12" t="s">
        <v>4497</v>
      </c>
      <c r="E2725">
        <v>6606</v>
      </c>
      <c r="F2725">
        <v>1</v>
      </c>
      <c r="G2725" s="12" t="s">
        <v>55</v>
      </c>
      <c r="H2725" s="12" t="s">
        <v>56</v>
      </c>
      <c r="I2725">
        <v>29006</v>
      </c>
      <c r="J2725" s="12" t="s">
        <v>57</v>
      </c>
      <c r="K2725" s="12" t="s">
        <v>91</v>
      </c>
      <c r="L2725" s="12" t="s">
        <v>92</v>
      </c>
      <c r="M2725">
        <v>35343</v>
      </c>
      <c r="N2725" s="12" t="s">
        <v>60</v>
      </c>
      <c r="O2725" s="12" t="s">
        <v>93</v>
      </c>
      <c r="P2725" s="12" t="s">
        <v>94</v>
      </c>
      <c r="Q2725">
        <v>6992</v>
      </c>
      <c r="R2725" s="12" t="s">
        <v>63</v>
      </c>
      <c r="S2725" s="12" t="s">
        <v>14</v>
      </c>
      <c r="T2725" s="12" t="s">
        <v>95</v>
      </c>
      <c r="U2725" s="12" t="s">
        <v>4200</v>
      </c>
    </row>
    <row r="2726" spans="1:21" hidden="1" x14ac:dyDescent="0.25">
      <c r="A2726">
        <v>22598</v>
      </c>
      <c r="B2726" s="12" t="s">
        <v>52</v>
      </c>
      <c r="C2726" s="12" t="s">
        <v>4498</v>
      </c>
      <c r="D2726" s="12" t="s">
        <v>4499</v>
      </c>
      <c r="E2726">
        <v>6606</v>
      </c>
      <c r="F2726">
        <v>1</v>
      </c>
      <c r="G2726" s="12" t="s">
        <v>55</v>
      </c>
      <c r="H2726" s="12" t="s">
        <v>56</v>
      </c>
      <c r="I2726">
        <v>29006</v>
      </c>
      <c r="J2726" s="12" t="s">
        <v>57</v>
      </c>
      <c r="K2726" s="12" t="s">
        <v>91</v>
      </c>
      <c r="L2726" s="12" t="s">
        <v>92</v>
      </c>
      <c r="M2726">
        <v>35343</v>
      </c>
      <c r="N2726" s="12" t="s">
        <v>60</v>
      </c>
      <c r="O2726" s="12" t="s">
        <v>93</v>
      </c>
      <c r="P2726" s="12" t="s">
        <v>94</v>
      </c>
      <c r="Q2726">
        <v>6992</v>
      </c>
      <c r="R2726" s="12" t="s">
        <v>63</v>
      </c>
      <c r="S2726" s="12" t="s">
        <v>14</v>
      </c>
      <c r="T2726" s="12" t="s">
        <v>95</v>
      </c>
      <c r="U2726" s="12" t="s">
        <v>4200</v>
      </c>
    </row>
    <row r="2727" spans="1:21" hidden="1" x14ac:dyDescent="0.25">
      <c r="A2727">
        <v>22599</v>
      </c>
      <c r="B2727" s="12" t="s">
        <v>52</v>
      </c>
      <c r="C2727" s="12" t="s">
        <v>4500</v>
      </c>
      <c r="D2727" s="12" t="s">
        <v>4501</v>
      </c>
      <c r="E2727">
        <v>6606</v>
      </c>
      <c r="F2727">
        <v>1</v>
      </c>
      <c r="G2727" s="12" t="s">
        <v>55</v>
      </c>
      <c r="H2727" s="12" t="s">
        <v>56</v>
      </c>
      <c r="I2727">
        <v>29006</v>
      </c>
      <c r="J2727" s="12" t="s">
        <v>57</v>
      </c>
      <c r="K2727" s="12" t="s">
        <v>91</v>
      </c>
      <c r="L2727" s="12" t="s">
        <v>92</v>
      </c>
      <c r="M2727">
        <v>35343</v>
      </c>
      <c r="N2727" s="12" t="s">
        <v>60</v>
      </c>
      <c r="O2727" s="12" t="s">
        <v>93</v>
      </c>
      <c r="P2727" s="12" t="s">
        <v>94</v>
      </c>
      <c r="Q2727">
        <v>6992</v>
      </c>
      <c r="R2727" s="12" t="s">
        <v>63</v>
      </c>
      <c r="S2727" s="12" t="s">
        <v>14</v>
      </c>
      <c r="T2727" s="12" t="s">
        <v>95</v>
      </c>
      <c r="U2727" s="12" t="s">
        <v>4200</v>
      </c>
    </row>
    <row r="2728" spans="1:21" hidden="1" x14ac:dyDescent="0.25">
      <c r="A2728">
        <v>22600</v>
      </c>
      <c r="B2728" s="12" t="s">
        <v>52</v>
      </c>
      <c r="C2728" s="12" t="s">
        <v>4502</v>
      </c>
      <c r="D2728" s="12" t="s">
        <v>4503</v>
      </c>
      <c r="E2728">
        <v>6606</v>
      </c>
      <c r="F2728">
        <v>1</v>
      </c>
      <c r="G2728" s="12" t="s">
        <v>55</v>
      </c>
      <c r="H2728" s="12" t="s">
        <v>56</v>
      </c>
      <c r="I2728">
        <v>29006</v>
      </c>
      <c r="J2728" s="12" t="s">
        <v>57</v>
      </c>
      <c r="K2728" s="12" t="s">
        <v>91</v>
      </c>
      <c r="L2728" s="12" t="s">
        <v>92</v>
      </c>
      <c r="M2728">
        <v>35343</v>
      </c>
      <c r="N2728" s="12" t="s">
        <v>60</v>
      </c>
      <c r="O2728" s="12" t="s">
        <v>93</v>
      </c>
      <c r="P2728" s="12" t="s">
        <v>94</v>
      </c>
      <c r="Q2728">
        <v>6992</v>
      </c>
      <c r="R2728" s="12" t="s">
        <v>63</v>
      </c>
      <c r="S2728" s="12" t="s">
        <v>14</v>
      </c>
      <c r="T2728" s="12" t="s">
        <v>95</v>
      </c>
      <c r="U2728" s="12" t="s">
        <v>4200</v>
      </c>
    </row>
    <row r="2729" spans="1:21" hidden="1" x14ac:dyDescent="0.25">
      <c r="A2729">
        <v>22601</v>
      </c>
      <c r="B2729" s="12" t="s">
        <v>52</v>
      </c>
      <c r="C2729" s="12" t="s">
        <v>4504</v>
      </c>
      <c r="D2729" s="12" t="s">
        <v>4505</v>
      </c>
      <c r="E2729">
        <v>6606</v>
      </c>
      <c r="F2729">
        <v>1</v>
      </c>
      <c r="G2729" s="12" t="s">
        <v>55</v>
      </c>
      <c r="H2729" s="12" t="s">
        <v>56</v>
      </c>
      <c r="I2729">
        <v>29006</v>
      </c>
      <c r="J2729" s="12" t="s">
        <v>57</v>
      </c>
      <c r="K2729" s="12" t="s">
        <v>91</v>
      </c>
      <c r="L2729" s="12" t="s">
        <v>92</v>
      </c>
      <c r="M2729">
        <v>35343</v>
      </c>
      <c r="N2729" s="12" t="s">
        <v>60</v>
      </c>
      <c r="O2729" s="12" t="s">
        <v>93</v>
      </c>
      <c r="P2729" s="12" t="s">
        <v>94</v>
      </c>
      <c r="Q2729">
        <v>6992</v>
      </c>
      <c r="R2729" s="12" t="s">
        <v>63</v>
      </c>
      <c r="S2729" s="12" t="s">
        <v>14</v>
      </c>
      <c r="T2729" s="12" t="s">
        <v>95</v>
      </c>
      <c r="U2729" s="12" t="s">
        <v>4200</v>
      </c>
    </row>
    <row r="2730" spans="1:21" hidden="1" x14ac:dyDescent="0.25">
      <c r="A2730">
        <v>22602</v>
      </c>
      <c r="B2730" s="12" t="s">
        <v>52</v>
      </c>
      <c r="C2730" s="12" t="s">
        <v>4506</v>
      </c>
      <c r="D2730" s="12" t="s">
        <v>4507</v>
      </c>
      <c r="E2730">
        <v>6606</v>
      </c>
      <c r="F2730">
        <v>1</v>
      </c>
      <c r="G2730" s="12" t="s">
        <v>55</v>
      </c>
      <c r="H2730" s="12" t="s">
        <v>56</v>
      </c>
      <c r="I2730">
        <v>29006</v>
      </c>
      <c r="J2730" s="12" t="s">
        <v>57</v>
      </c>
      <c r="K2730" s="12" t="s">
        <v>91</v>
      </c>
      <c r="L2730" s="12" t="s">
        <v>92</v>
      </c>
      <c r="M2730">
        <v>35343</v>
      </c>
      <c r="N2730" s="12" t="s">
        <v>60</v>
      </c>
      <c r="O2730" s="12" t="s">
        <v>93</v>
      </c>
      <c r="P2730" s="12" t="s">
        <v>94</v>
      </c>
      <c r="Q2730">
        <v>6992</v>
      </c>
      <c r="R2730" s="12" t="s">
        <v>63</v>
      </c>
      <c r="S2730" s="12" t="s">
        <v>14</v>
      </c>
      <c r="T2730" s="12" t="s">
        <v>95</v>
      </c>
      <c r="U2730" s="12" t="s">
        <v>4200</v>
      </c>
    </row>
    <row r="2731" spans="1:21" hidden="1" x14ac:dyDescent="0.25">
      <c r="A2731">
        <v>22603</v>
      </c>
      <c r="B2731" s="12" t="s">
        <v>52</v>
      </c>
      <c r="C2731" s="12" t="s">
        <v>4508</v>
      </c>
      <c r="D2731" s="12" t="s">
        <v>4509</v>
      </c>
      <c r="E2731">
        <v>6606</v>
      </c>
      <c r="F2731">
        <v>1</v>
      </c>
      <c r="G2731" s="12" t="s">
        <v>55</v>
      </c>
      <c r="H2731" s="12" t="s">
        <v>56</v>
      </c>
      <c r="I2731">
        <v>29006</v>
      </c>
      <c r="J2731" s="12" t="s">
        <v>57</v>
      </c>
      <c r="K2731" s="12" t="s">
        <v>91</v>
      </c>
      <c r="L2731" s="12" t="s">
        <v>92</v>
      </c>
      <c r="M2731">
        <v>35343</v>
      </c>
      <c r="N2731" s="12" t="s">
        <v>60</v>
      </c>
      <c r="O2731" s="12" t="s">
        <v>93</v>
      </c>
      <c r="P2731" s="12" t="s">
        <v>94</v>
      </c>
      <c r="Q2731">
        <v>6992</v>
      </c>
      <c r="R2731" s="12" t="s">
        <v>63</v>
      </c>
      <c r="S2731" s="12" t="s">
        <v>14</v>
      </c>
      <c r="T2731" s="12" t="s">
        <v>95</v>
      </c>
      <c r="U2731" s="12" t="s">
        <v>4200</v>
      </c>
    </row>
    <row r="2732" spans="1:21" hidden="1" x14ac:dyDescent="0.25">
      <c r="A2732">
        <v>22604</v>
      </c>
      <c r="B2732" s="12" t="s">
        <v>52</v>
      </c>
      <c r="C2732" s="12" t="s">
        <v>4510</v>
      </c>
      <c r="D2732" s="12" t="s">
        <v>4511</v>
      </c>
      <c r="E2732">
        <v>6606</v>
      </c>
      <c r="F2732">
        <v>1</v>
      </c>
      <c r="G2732" s="12" t="s">
        <v>55</v>
      </c>
      <c r="H2732" s="12" t="s">
        <v>56</v>
      </c>
      <c r="I2732">
        <v>29006</v>
      </c>
      <c r="J2732" s="12" t="s">
        <v>57</v>
      </c>
      <c r="K2732" s="12" t="s">
        <v>91</v>
      </c>
      <c r="L2732" s="12" t="s">
        <v>92</v>
      </c>
      <c r="M2732">
        <v>35343</v>
      </c>
      <c r="N2732" s="12" t="s">
        <v>60</v>
      </c>
      <c r="O2732" s="12" t="s">
        <v>93</v>
      </c>
      <c r="P2732" s="12" t="s">
        <v>94</v>
      </c>
      <c r="Q2732">
        <v>6992</v>
      </c>
      <c r="R2732" s="12" t="s">
        <v>63</v>
      </c>
      <c r="S2732" s="12" t="s">
        <v>14</v>
      </c>
      <c r="T2732" s="12" t="s">
        <v>95</v>
      </c>
      <c r="U2732" s="12" t="s">
        <v>4200</v>
      </c>
    </row>
    <row r="2733" spans="1:21" hidden="1" x14ac:dyDescent="0.25">
      <c r="A2733">
        <v>22606</v>
      </c>
      <c r="B2733" s="12" t="s">
        <v>52</v>
      </c>
      <c r="C2733" s="12" t="s">
        <v>4512</v>
      </c>
      <c r="D2733" s="12" t="s">
        <v>4513</v>
      </c>
      <c r="E2733">
        <v>6606</v>
      </c>
      <c r="F2733">
        <v>1</v>
      </c>
      <c r="G2733" s="12" t="s">
        <v>55</v>
      </c>
      <c r="H2733" s="12" t="s">
        <v>56</v>
      </c>
      <c r="I2733">
        <v>29006</v>
      </c>
      <c r="J2733" s="12" t="s">
        <v>57</v>
      </c>
      <c r="K2733" s="12" t="s">
        <v>91</v>
      </c>
      <c r="L2733" s="12" t="s">
        <v>92</v>
      </c>
      <c r="M2733">
        <v>35343</v>
      </c>
      <c r="N2733" s="12" t="s">
        <v>60</v>
      </c>
      <c r="O2733" s="12" t="s">
        <v>93</v>
      </c>
      <c r="P2733" s="12" t="s">
        <v>94</v>
      </c>
      <c r="Q2733">
        <v>6992</v>
      </c>
      <c r="R2733" s="12" t="s">
        <v>63</v>
      </c>
      <c r="S2733" s="12" t="s">
        <v>14</v>
      </c>
      <c r="T2733" s="12" t="s">
        <v>95</v>
      </c>
      <c r="U2733" s="12" t="s">
        <v>4200</v>
      </c>
    </row>
    <row r="2734" spans="1:21" hidden="1" x14ac:dyDescent="0.25">
      <c r="A2734">
        <v>22607</v>
      </c>
      <c r="B2734" s="12" t="s">
        <v>52</v>
      </c>
      <c r="C2734" s="12" t="s">
        <v>4514</v>
      </c>
      <c r="D2734" s="12" t="s">
        <v>4515</v>
      </c>
      <c r="E2734">
        <v>6606</v>
      </c>
      <c r="F2734">
        <v>1</v>
      </c>
      <c r="G2734" s="12" t="s">
        <v>55</v>
      </c>
      <c r="H2734" s="12" t="s">
        <v>56</v>
      </c>
      <c r="I2734">
        <v>29006</v>
      </c>
      <c r="J2734" s="12" t="s">
        <v>57</v>
      </c>
      <c r="K2734" s="12" t="s">
        <v>91</v>
      </c>
      <c r="L2734" s="12" t="s">
        <v>92</v>
      </c>
      <c r="M2734">
        <v>35343</v>
      </c>
      <c r="N2734" s="12" t="s">
        <v>60</v>
      </c>
      <c r="O2734" s="12" t="s">
        <v>93</v>
      </c>
      <c r="P2734" s="12" t="s">
        <v>94</v>
      </c>
      <c r="Q2734">
        <v>6992</v>
      </c>
      <c r="R2734" s="12" t="s">
        <v>63</v>
      </c>
      <c r="S2734" s="12" t="s">
        <v>14</v>
      </c>
      <c r="T2734" s="12" t="s">
        <v>95</v>
      </c>
      <c r="U2734" s="12" t="s">
        <v>4200</v>
      </c>
    </row>
    <row r="2735" spans="1:21" hidden="1" x14ac:dyDescent="0.25">
      <c r="A2735">
        <v>22609</v>
      </c>
      <c r="B2735" s="12" t="s">
        <v>52</v>
      </c>
      <c r="C2735" s="12" t="s">
        <v>4516</v>
      </c>
      <c r="D2735" s="12" t="s">
        <v>4517</v>
      </c>
      <c r="E2735">
        <v>6606</v>
      </c>
      <c r="F2735">
        <v>1</v>
      </c>
      <c r="G2735" s="12" t="s">
        <v>55</v>
      </c>
      <c r="H2735" s="12" t="s">
        <v>56</v>
      </c>
      <c r="I2735">
        <v>29006</v>
      </c>
      <c r="J2735" s="12" t="s">
        <v>57</v>
      </c>
      <c r="K2735" s="12" t="s">
        <v>91</v>
      </c>
      <c r="L2735" s="12" t="s">
        <v>92</v>
      </c>
      <c r="M2735">
        <v>35343</v>
      </c>
      <c r="N2735" s="12" t="s">
        <v>60</v>
      </c>
      <c r="O2735" s="12" t="s">
        <v>93</v>
      </c>
      <c r="P2735" s="12" t="s">
        <v>94</v>
      </c>
      <c r="Q2735">
        <v>6992</v>
      </c>
      <c r="R2735" s="12" t="s">
        <v>63</v>
      </c>
      <c r="S2735" s="12" t="s">
        <v>14</v>
      </c>
      <c r="T2735" s="12" t="s">
        <v>95</v>
      </c>
      <c r="U2735" s="12" t="s">
        <v>4200</v>
      </c>
    </row>
    <row r="2736" spans="1:21" hidden="1" x14ac:dyDescent="0.25">
      <c r="A2736">
        <v>22611</v>
      </c>
      <c r="B2736" s="12" t="s">
        <v>52</v>
      </c>
      <c r="C2736" s="12" t="s">
        <v>4518</v>
      </c>
      <c r="D2736" s="12" t="s">
        <v>4519</v>
      </c>
      <c r="E2736">
        <v>6606</v>
      </c>
      <c r="F2736">
        <v>1</v>
      </c>
      <c r="G2736" s="12" t="s">
        <v>55</v>
      </c>
      <c r="H2736" s="12" t="s">
        <v>56</v>
      </c>
      <c r="I2736">
        <v>29006</v>
      </c>
      <c r="J2736" s="12" t="s">
        <v>57</v>
      </c>
      <c r="K2736" s="12" t="s">
        <v>91</v>
      </c>
      <c r="L2736" s="12" t="s">
        <v>92</v>
      </c>
      <c r="M2736">
        <v>35343</v>
      </c>
      <c r="N2736" s="12" t="s">
        <v>60</v>
      </c>
      <c r="O2736" s="12" t="s">
        <v>93</v>
      </c>
      <c r="P2736" s="12" t="s">
        <v>94</v>
      </c>
      <c r="Q2736">
        <v>6992</v>
      </c>
      <c r="R2736" s="12" t="s">
        <v>63</v>
      </c>
      <c r="S2736" s="12" t="s">
        <v>14</v>
      </c>
      <c r="T2736" s="12" t="s">
        <v>95</v>
      </c>
      <c r="U2736" s="12" t="s">
        <v>4200</v>
      </c>
    </row>
    <row r="2737" spans="1:21" hidden="1" x14ac:dyDescent="0.25">
      <c r="A2737">
        <v>22612</v>
      </c>
      <c r="B2737" s="12" t="s">
        <v>52</v>
      </c>
      <c r="C2737" s="12" t="s">
        <v>4520</v>
      </c>
      <c r="D2737" s="12" t="s">
        <v>4521</v>
      </c>
      <c r="E2737">
        <v>6606</v>
      </c>
      <c r="F2737">
        <v>1</v>
      </c>
      <c r="G2737" s="12" t="s">
        <v>55</v>
      </c>
      <c r="H2737" s="12" t="s">
        <v>56</v>
      </c>
      <c r="I2737">
        <v>29006</v>
      </c>
      <c r="J2737" s="12" t="s">
        <v>57</v>
      </c>
      <c r="K2737" s="12" t="s">
        <v>91</v>
      </c>
      <c r="L2737" s="12" t="s">
        <v>92</v>
      </c>
      <c r="M2737">
        <v>35343</v>
      </c>
      <c r="N2737" s="12" t="s">
        <v>60</v>
      </c>
      <c r="O2737" s="12" t="s">
        <v>93</v>
      </c>
      <c r="P2737" s="12" t="s">
        <v>94</v>
      </c>
      <c r="Q2737">
        <v>6992</v>
      </c>
      <c r="R2737" s="12" t="s">
        <v>63</v>
      </c>
      <c r="S2737" s="12" t="s">
        <v>14</v>
      </c>
      <c r="T2737" s="12" t="s">
        <v>95</v>
      </c>
      <c r="U2737" s="12" t="s">
        <v>4200</v>
      </c>
    </row>
    <row r="2738" spans="1:21" hidden="1" x14ac:dyDescent="0.25">
      <c r="A2738">
        <v>22613</v>
      </c>
      <c r="B2738" s="12" t="s">
        <v>52</v>
      </c>
      <c r="C2738" s="12" t="s">
        <v>4522</v>
      </c>
      <c r="D2738" s="12" t="s">
        <v>4523</v>
      </c>
      <c r="E2738">
        <v>6606</v>
      </c>
      <c r="F2738">
        <v>1</v>
      </c>
      <c r="G2738" s="12" t="s">
        <v>55</v>
      </c>
      <c r="H2738" s="12" t="s">
        <v>56</v>
      </c>
      <c r="I2738">
        <v>29006</v>
      </c>
      <c r="J2738" s="12" t="s">
        <v>57</v>
      </c>
      <c r="K2738" s="12" t="s">
        <v>91</v>
      </c>
      <c r="L2738" s="12" t="s">
        <v>92</v>
      </c>
      <c r="M2738">
        <v>35343</v>
      </c>
      <c r="N2738" s="12" t="s">
        <v>60</v>
      </c>
      <c r="O2738" s="12" t="s">
        <v>93</v>
      </c>
      <c r="P2738" s="12" t="s">
        <v>94</v>
      </c>
      <c r="Q2738">
        <v>6992</v>
      </c>
      <c r="R2738" s="12" t="s">
        <v>63</v>
      </c>
      <c r="S2738" s="12" t="s">
        <v>14</v>
      </c>
      <c r="T2738" s="12" t="s">
        <v>95</v>
      </c>
      <c r="U2738" s="12" t="s">
        <v>4200</v>
      </c>
    </row>
    <row r="2739" spans="1:21" hidden="1" x14ac:dyDescent="0.25">
      <c r="A2739">
        <v>22614</v>
      </c>
      <c r="B2739" s="12" t="s">
        <v>52</v>
      </c>
      <c r="C2739" s="12" t="s">
        <v>4524</v>
      </c>
      <c r="D2739" s="12" t="s">
        <v>4525</v>
      </c>
      <c r="E2739">
        <v>6606</v>
      </c>
      <c r="F2739">
        <v>1</v>
      </c>
      <c r="G2739" s="12" t="s">
        <v>55</v>
      </c>
      <c r="H2739" s="12" t="s">
        <v>56</v>
      </c>
      <c r="I2739">
        <v>29006</v>
      </c>
      <c r="J2739" s="12" t="s">
        <v>57</v>
      </c>
      <c r="K2739" s="12" t="s">
        <v>91</v>
      </c>
      <c r="L2739" s="12" t="s">
        <v>92</v>
      </c>
      <c r="M2739">
        <v>35343</v>
      </c>
      <c r="N2739" s="12" t="s">
        <v>60</v>
      </c>
      <c r="O2739" s="12" t="s">
        <v>93</v>
      </c>
      <c r="P2739" s="12" t="s">
        <v>94</v>
      </c>
      <c r="Q2739">
        <v>6992</v>
      </c>
      <c r="R2739" s="12" t="s">
        <v>63</v>
      </c>
      <c r="S2739" s="12" t="s">
        <v>14</v>
      </c>
      <c r="T2739" s="12" t="s">
        <v>95</v>
      </c>
      <c r="U2739" s="12" t="s">
        <v>4200</v>
      </c>
    </row>
    <row r="2740" spans="1:21" hidden="1" x14ac:dyDescent="0.25">
      <c r="A2740">
        <v>22615</v>
      </c>
      <c r="B2740" s="12" t="s">
        <v>52</v>
      </c>
      <c r="C2740" s="12" t="s">
        <v>4526</v>
      </c>
      <c r="D2740" s="12" t="s">
        <v>4527</v>
      </c>
      <c r="E2740">
        <v>6606</v>
      </c>
      <c r="F2740">
        <v>1</v>
      </c>
      <c r="G2740" s="12" t="s">
        <v>55</v>
      </c>
      <c r="H2740" s="12" t="s">
        <v>56</v>
      </c>
      <c r="I2740">
        <v>29006</v>
      </c>
      <c r="J2740" s="12" t="s">
        <v>57</v>
      </c>
      <c r="K2740" s="12" t="s">
        <v>91</v>
      </c>
      <c r="L2740" s="12" t="s">
        <v>92</v>
      </c>
      <c r="M2740">
        <v>35343</v>
      </c>
      <c r="N2740" s="12" t="s">
        <v>60</v>
      </c>
      <c r="O2740" s="12" t="s">
        <v>93</v>
      </c>
      <c r="P2740" s="12" t="s">
        <v>94</v>
      </c>
      <c r="Q2740">
        <v>6992</v>
      </c>
      <c r="R2740" s="12" t="s">
        <v>63</v>
      </c>
      <c r="S2740" s="12" t="s">
        <v>14</v>
      </c>
      <c r="T2740" s="12" t="s">
        <v>95</v>
      </c>
      <c r="U2740" s="12" t="s">
        <v>4200</v>
      </c>
    </row>
    <row r="2741" spans="1:21" hidden="1" x14ac:dyDescent="0.25">
      <c r="A2741">
        <v>22616</v>
      </c>
      <c r="B2741" s="12" t="s">
        <v>52</v>
      </c>
      <c r="C2741" s="12" t="s">
        <v>4528</v>
      </c>
      <c r="D2741" s="12" t="s">
        <v>4529</v>
      </c>
      <c r="E2741">
        <v>6606</v>
      </c>
      <c r="F2741">
        <v>1</v>
      </c>
      <c r="G2741" s="12" t="s">
        <v>55</v>
      </c>
      <c r="H2741" s="12" t="s">
        <v>56</v>
      </c>
      <c r="I2741">
        <v>29006</v>
      </c>
      <c r="J2741" s="12" t="s">
        <v>57</v>
      </c>
      <c r="K2741" s="12" t="s">
        <v>91</v>
      </c>
      <c r="L2741" s="12" t="s">
        <v>92</v>
      </c>
      <c r="M2741">
        <v>35343</v>
      </c>
      <c r="N2741" s="12" t="s">
        <v>60</v>
      </c>
      <c r="O2741" s="12" t="s">
        <v>93</v>
      </c>
      <c r="P2741" s="12" t="s">
        <v>94</v>
      </c>
      <c r="Q2741">
        <v>6992</v>
      </c>
      <c r="R2741" s="12" t="s">
        <v>63</v>
      </c>
      <c r="S2741" s="12" t="s">
        <v>14</v>
      </c>
      <c r="T2741" s="12" t="s">
        <v>95</v>
      </c>
      <c r="U2741" s="12" t="s">
        <v>4200</v>
      </c>
    </row>
    <row r="2742" spans="1:21" hidden="1" x14ac:dyDescent="0.25">
      <c r="A2742">
        <v>22617</v>
      </c>
      <c r="B2742" s="12" t="s">
        <v>52</v>
      </c>
      <c r="C2742" s="12" t="s">
        <v>4530</v>
      </c>
      <c r="D2742" s="12" t="s">
        <v>4531</v>
      </c>
      <c r="E2742">
        <v>6606</v>
      </c>
      <c r="F2742">
        <v>1</v>
      </c>
      <c r="G2742" s="12" t="s">
        <v>55</v>
      </c>
      <c r="H2742" s="12" t="s">
        <v>56</v>
      </c>
      <c r="I2742">
        <v>29006</v>
      </c>
      <c r="J2742" s="12" t="s">
        <v>57</v>
      </c>
      <c r="K2742" s="12" t="s">
        <v>91</v>
      </c>
      <c r="L2742" s="12" t="s">
        <v>92</v>
      </c>
      <c r="M2742">
        <v>35343</v>
      </c>
      <c r="N2742" s="12" t="s">
        <v>60</v>
      </c>
      <c r="O2742" s="12" t="s">
        <v>93</v>
      </c>
      <c r="P2742" s="12" t="s">
        <v>94</v>
      </c>
      <c r="Q2742">
        <v>6992</v>
      </c>
      <c r="R2742" s="12" t="s">
        <v>63</v>
      </c>
      <c r="S2742" s="12" t="s">
        <v>14</v>
      </c>
      <c r="T2742" s="12" t="s">
        <v>95</v>
      </c>
      <c r="U2742" s="12" t="s">
        <v>4200</v>
      </c>
    </row>
    <row r="2743" spans="1:21" hidden="1" x14ac:dyDescent="0.25">
      <c r="A2743">
        <v>22618</v>
      </c>
      <c r="B2743" s="12" t="s">
        <v>52</v>
      </c>
      <c r="C2743" s="12" t="s">
        <v>4532</v>
      </c>
      <c r="D2743" s="12" t="s">
        <v>4533</v>
      </c>
      <c r="E2743">
        <v>6606</v>
      </c>
      <c r="F2743">
        <v>1</v>
      </c>
      <c r="G2743" s="12" t="s">
        <v>55</v>
      </c>
      <c r="H2743" s="12" t="s">
        <v>56</v>
      </c>
      <c r="I2743">
        <v>29006</v>
      </c>
      <c r="J2743" s="12" t="s">
        <v>57</v>
      </c>
      <c r="K2743" s="12" t="s">
        <v>91</v>
      </c>
      <c r="L2743" s="12" t="s">
        <v>92</v>
      </c>
      <c r="M2743">
        <v>35343</v>
      </c>
      <c r="N2743" s="12" t="s">
        <v>60</v>
      </c>
      <c r="O2743" s="12" t="s">
        <v>93</v>
      </c>
      <c r="P2743" s="12" t="s">
        <v>94</v>
      </c>
      <c r="Q2743">
        <v>6992</v>
      </c>
      <c r="R2743" s="12" t="s">
        <v>63</v>
      </c>
      <c r="S2743" s="12" t="s">
        <v>14</v>
      </c>
      <c r="T2743" s="12" t="s">
        <v>95</v>
      </c>
      <c r="U2743" s="12" t="s">
        <v>4200</v>
      </c>
    </row>
    <row r="2744" spans="1:21" hidden="1" x14ac:dyDescent="0.25">
      <c r="A2744">
        <v>22619</v>
      </c>
      <c r="B2744" s="12" t="s">
        <v>52</v>
      </c>
      <c r="C2744" s="12" t="s">
        <v>4534</v>
      </c>
      <c r="D2744" s="12" t="s">
        <v>4535</v>
      </c>
      <c r="E2744">
        <v>6606</v>
      </c>
      <c r="F2744">
        <v>1</v>
      </c>
      <c r="G2744" s="12" t="s">
        <v>55</v>
      </c>
      <c r="H2744" s="12" t="s">
        <v>56</v>
      </c>
      <c r="I2744">
        <v>29006</v>
      </c>
      <c r="J2744" s="12" t="s">
        <v>57</v>
      </c>
      <c r="K2744" s="12" t="s">
        <v>91</v>
      </c>
      <c r="L2744" s="12" t="s">
        <v>92</v>
      </c>
      <c r="M2744">
        <v>35343</v>
      </c>
      <c r="N2744" s="12" t="s">
        <v>60</v>
      </c>
      <c r="O2744" s="12" t="s">
        <v>93</v>
      </c>
      <c r="P2744" s="12" t="s">
        <v>94</v>
      </c>
      <c r="Q2744">
        <v>6992</v>
      </c>
      <c r="R2744" s="12" t="s">
        <v>63</v>
      </c>
      <c r="S2744" s="12" t="s">
        <v>14</v>
      </c>
      <c r="T2744" s="12" t="s">
        <v>95</v>
      </c>
      <c r="U2744" s="12" t="s">
        <v>4200</v>
      </c>
    </row>
    <row r="2745" spans="1:21" hidden="1" x14ac:dyDescent="0.25">
      <c r="A2745">
        <v>22621</v>
      </c>
      <c r="B2745" s="12" t="s">
        <v>52</v>
      </c>
      <c r="C2745" s="12" t="s">
        <v>4536</v>
      </c>
      <c r="D2745" s="12" t="s">
        <v>4537</v>
      </c>
      <c r="E2745">
        <v>6606</v>
      </c>
      <c r="F2745">
        <v>1</v>
      </c>
      <c r="G2745" s="12" t="s">
        <v>55</v>
      </c>
      <c r="H2745" s="12" t="s">
        <v>56</v>
      </c>
      <c r="I2745">
        <v>29006</v>
      </c>
      <c r="J2745" s="12" t="s">
        <v>57</v>
      </c>
      <c r="K2745" s="12" t="s">
        <v>91</v>
      </c>
      <c r="L2745" s="12" t="s">
        <v>92</v>
      </c>
      <c r="M2745">
        <v>35343</v>
      </c>
      <c r="N2745" s="12" t="s">
        <v>60</v>
      </c>
      <c r="O2745" s="12" t="s">
        <v>93</v>
      </c>
      <c r="P2745" s="12" t="s">
        <v>94</v>
      </c>
      <c r="Q2745">
        <v>6992</v>
      </c>
      <c r="R2745" s="12" t="s">
        <v>63</v>
      </c>
      <c r="S2745" s="12" t="s">
        <v>14</v>
      </c>
      <c r="T2745" s="12" t="s">
        <v>95</v>
      </c>
      <c r="U2745" s="12" t="s">
        <v>4200</v>
      </c>
    </row>
    <row r="2746" spans="1:21" hidden="1" x14ac:dyDescent="0.25">
      <c r="A2746">
        <v>22622</v>
      </c>
      <c r="B2746" s="12" t="s">
        <v>52</v>
      </c>
      <c r="C2746" s="12" t="s">
        <v>4538</v>
      </c>
      <c r="D2746" s="12" t="s">
        <v>4539</v>
      </c>
      <c r="E2746">
        <v>6606</v>
      </c>
      <c r="F2746">
        <v>1</v>
      </c>
      <c r="G2746" s="12" t="s">
        <v>55</v>
      </c>
      <c r="H2746" s="12" t="s">
        <v>56</v>
      </c>
      <c r="I2746">
        <v>29006</v>
      </c>
      <c r="J2746" s="12" t="s">
        <v>57</v>
      </c>
      <c r="K2746" s="12" t="s">
        <v>91</v>
      </c>
      <c r="L2746" s="12" t="s">
        <v>92</v>
      </c>
      <c r="M2746">
        <v>35343</v>
      </c>
      <c r="N2746" s="12" t="s">
        <v>60</v>
      </c>
      <c r="O2746" s="12" t="s">
        <v>93</v>
      </c>
      <c r="P2746" s="12" t="s">
        <v>94</v>
      </c>
      <c r="Q2746">
        <v>6992</v>
      </c>
      <c r="R2746" s="12" t="s">
        <v>63</v>
      </c>
      <c r="S2746" s="12" t="s">
        <v>14</v>
      </c>
      <c r="T2746" s="12" t="s">
        <v>95</v>
      </c>
      <c r="U2746" s="12" t="s">
        <v>4200</v>
      </c>
    </row>
    <row r="2747" spans="1:21" hidden="1" x14ac:dyDescent="0.25">
      <c r="A2747">
        <v>22623</v>
      </c>
      <c r="B2747" s="12" t="s">
        <v>52</v>
      </c>
      <c r="C2747" s="12" t="s">
        <v>4540</v>
      </c>
      <c r="D2747" s="12" t="s">
        <v>4541</v>
      </c>
      <c r="E2747">
        <v>6606</v>
      </c>
      <c r="F2747">
        <v>1</v>
      </c>
      <c r="G2747" s="12" t="s">
        <v>55</v>
      </c>
      <c r="H2747" s="12" t="s">
        <v>56</v>
      </c>
      <c r="I2747">
        <v>29006</v>
      </c>
      <c r="J2747" s="12" t="s">
        <v>57</v>
      </c>
      <c r="K2747" s="12" t="s">
        <v>91</v>
      </c>
      <c r="L2747" s="12" t="s">
        <v>92</v>
      </c>
      <c r="M2747">
        <v>35343</v>
      </c>
      <c r="N2747" s="12" t="s">
        <v>60</v>
      </c>
      <c r="O2747" s="12" t="s">
        <v>93</v>
      </c>
      <c r="P2747" s="12" t="s">
        <v>94</v>
      </c>
      <c r="Q2747">
        <v>6992</v>
      </c>
      <c r="R2747" s="12" t="s">
        <v>63</v>
      </c>
      <c r="S2747" s="12" t="s">
        <v>14</v>
      </c>
      <c r="T2747" s="12" t="s">
        <v>95</v>
      </c>
      <c r="U2747" s="12" t="s">
        <v>4200</v>
      </c>
    </row>
    <row r="2748" spans="1:21" hidden="1" x14ac:dyDescent="0.25">
      <c r="A2748">
        <v>22624</v>
      </c>
      <c r="B2748" s="12" t="s">
        <v>52</v>
      </c>
      <c r="C2748" s="12" t="s">
        <v>4542</v>
      </c>
      <c r="D2748" s="12" t="s">
        <v>4543</v>
      </c>
      <c r="E2748">
        <v>6606</v>
      </c>
      <c r="F2748">
        <v>1</v>
      </c>
      <c r="G2748" s="12" t="s">
        <v>55</v>
      </c>
      <c r="H2748" s="12" t="s">
        <v>56</v>
      </c>
      <c r="I2748">
        <v>29006</v>
      </c>
      <c r="J2748" s="12" t="s">
        <v>57</v>
      </c>
      <c r="K2748" s="12" t="s">
        <v>91</v>
      </c>
      <c r="L2748" s="12" t="s">
        <v>92</v>
      </c>
      <c r="M2748">
        <v>35343</v>
      </c>
      <c r="N2748" s="12" t="s">
        <v>60</v>
      </c>
      <c r="O2748" s="12" t="s">
        <v>93</v>
      </c>
      <c r="P2748" s="12" t="s">
        <v>94</v>
      </c>
      <c r="Q2748">
        <v>6992</v>
      </c>
      <c r="R2748" s="12" t="s">
        <v>63</v>
      </c>
      <c r="S2748" s="12" t="s">
        <v>14</v>
      </c>
      <c r="T2748" s="12" t="s">
        <v>95</v>
      </c>
      <c r="U2748" s="12" t="s">
        <v>4200</v>
      </c>
    </row>
    <row r="2749" spans="1:21" hidden="1" x14ac:dyDescent="0.25">
      <c r="A2749">
        <v>22625</v>
      </c>
      <c r="B2749" s="12" t="s">
        <v>52</v>
      </c>
      <c r="C2749" s="12" t="s">
        <v>4544</v>
      </c>
      <c r="D2749" s="12" t="s">
        <v>4545</v>
      </c>
      <c r="E2749">
        <v>6606</v>
      </c>
      <c r="F2749">
        <v>1</v>
      </c>
      <c r="G2749" s="12" t="s">
        <v>55</v>
      </c>
      <c r="H2749" s="12" t="s">
        <v>56</v>
      </c>
      <c r="I2749">
        <v>29006</v>
      </c>
      <c r="J2749" s="12" t="s">
        <v>57</v>
      </c>
      <c r="K2749" s="12" t="s">
        <v>91</v>
      </c>
      <c r="L2749" s="12" t="s">
        <v>92</v>
      </c>
      <c r="M2749">
        <v>35343</v>
      </c>
      <c r="N2749" s="12" t="s">
        <v>60</v>
      </c>
      <c r="O2749" s="12" t="s">
        <v>93</v>
      </c>
      <c r="P2749" s="12" t="s">
        <v>94</v>
      </c>
      <c r="Q2749">
        <v>6992</v>
      </c>
      <c r="R2749" s="12" t="s">
        <v>63</v>
      </c>
      <c r="S2749" s="12" t="s">
        <v>14</v>
      </c>
      <c r="T2749" s="12" t="s">
        <v>95</v>
      </c>
      <c r="U2749" s="12" t="s">
        <v>4200</v>
      </c>
    </row>
    <row r="2750" spans="1:21" hidden="1" x14ac:dyDescent="0.25">
      <c r="A2750">
        <v>22626</v>
      </c>
      <c r="B2750" s="12" t="s">
        <v>52</v>
      </c>
      <c r="C2750" s="12" t="s">
        <v>4546</v>
      </c>
      <c r="D2750" s="12" t="s">
        <v>4547</v>
      </c>
      <c r="E2750">
        <v>6606</v>
      </c>
      <c r="F2750">
        <v>1</v>
      </c>
      <c r="G2750" s="12" t="s">
        <v>55</v>
      </c>
      <c r="H2750" s="12" t="s">
        <v>56</v>
      </c>
      <c r="I2750">
        <v>29010</v>
      </c>
      <c r="J2750" s="12" t="s">
        <v>57</v>
      </c>
      <c r="K2750" s="12" t="s">
        <v>77</v>
      </c>
      <c r="L2750" s="12" t="s">
        <v>78</v>
      </c>
      <c r="M2750">
        <v>35352</v>
      </c>
      <c r="N2750" s="12" t="s">
        <v>60</v>
      </c>
      <c r="O2750" s="12" t="s">
        <v>10754</v>
      </c>
      <c r="P2750" s="12" t="s">
        <v>85</v>
      </c>
      <c r="Q2750">
        <v>6691</v>
      </c>
      <c r="R2750" s="12" t="s">
        <v>63</v>
      </c>
      <c r="S2750" s="12" t="s">
        <v>11079</v>
      </c>
      <c r="T2750" s="12" t="s">
        <v>11080</v>
      </c>
      <c r="U2750" s="12" t="s">
        <v>4335</v>
      </c>
    </row>
    <row r="2751" spans="1:21" hidden="1" x14ac:dyDescent="0.25">
      <c r="A2751">
        <v>22628</v>
      </c>
      <c r="B2751" s="12" t="s">
        <v>52</v>
      </c>
      <c r="C2751" s="12" t="s">
        <v>4548</v>
      </c>
      <c r="D2751" s="12" t="s">
        <v>4549</v>
      </c>
      <c r="E2751">
        <v>6606</v>
      </c>
      <c r="F2751">
        <v>1</v>
      </c>
      <c r="G2751" s="12" t="s">
        <v>55</v>
      </c>
      <c r="H2751" s="12" t="s">
        <v>56</v>
      </c>
      <c r="I2751">
        <v>29010</v>
      </c>
      <c r="J2751" s="12" t="s">
        <v>57</v>
      </c>
      <c r="K2751" s="12" t="s">
        <v>77</v>
      </c>
      <c r="L2751" s="12" t="s">
        <v>78</v>
      </c>
      <c r="M2751">
        <v>39281</v>
      </c>
      <c r="N2751" s="12" t="s">
        <v>60</v>
      </c>
      <c r="O2751" s="12" t="s">
        <v>10760</v>
      </c>
      <c r="P2751" s="12" t="s">
        <v>10761</v>
      </c>
      <c r="Q2751">
        <v>6996</v>
      </c>
      <c r="R2751" s="12" t="s">
        <v>63</v>
      </c>
      <c r="S2751" s="12" t="s">
        <v>17527</v>
      </c>
      <c r="T2751" s="12" t="s">
        <v>17528</v>
      </c>
      <c r="U2751" s="12" t="s">
        <v>4335</v>
      </c>
    </row>
    <row r="2752" spans="1:21" hidden="1" x14ac:dyDescent="0.25">
      <c r="A2752">
        <v>22629</v>
      </c>
      <c r="B2752" s="12" t="s">
        <v>52</v>
      </c>
      <c r="C2752" s="12" t="s">
        <v>4550</v>
      </c>
      <c r="D2752" s="12" t="s">
        <v>4551</v>
      </c>
      <c r="E2752">
        <v>6606</v>
      </c>
      <c r="F2752">
        <v>1</v>
      </c>
      <c r="G2752" s="12" t="s">
        <v>55</v>
      </c>
      <c r="H2752" s="12" t="s">
        <v>56</v>
      </c>
      <c r="I2752">
        <v>29010</v>
      </c>
      <c r="J2752" s="12" t="s">
        <v>57</v>
      </c>
      <c r="K2752" s="12" t="s">
        <v>77</v>
      </c>
      <c r="L2752" s="12" t="s">
        <v>78</v>
      </c>
      <c r="M2752">
        <v>39281</v>
      </c>
      <c r="N2752" s="12" t="s">
        <v>60</v>
      </c>
      <c r="O2752" s="12" t="s">
        <v>10760</v>
      </c>
      <c r="P2752" s="12" t="s">
        <v>10761</v>
      </c>
      <c r="Q2752">
        <v>6996</v>
      </c>
      <c r="R2752" s="12" t="s">
        <v>63</v>
      </c>
      <c r="S2752" s="12" t="s">
        <v>17527</v>
      </c>
      <c r="T2752" s="12" t="s">
        <v>17528</v>
      </c>
      <c r="U2752" s="12" t="s">
        <v>4335</v>
      </c>
    </row>
    <row r="2753" spans="1:21" hidden="1" x14ac:dyDescent="0.25">
      <c r="A2753">
        <v>22747</v>
      </c>
      <c r="B2753" s="12" t="s">
        <v>52</v>
      </c>
      <c r="C2753" s="12" t="s">
        <v>4552</v>
      </c>
      <c r="D2753" s="12" t="s">
        <v>4553</v>
      </c>
      <c r="E2753">
        <v>6606</v>
      </c>
      <c r="F2753">
        <v>1</v>
      </c>
      <c r="G2753" s="12" t="s">
        <v>55</v>
      </c>
      <c r="H2753" s="12" t="s">
        <v>56</v>
      </c>
      <c r="I2753">
        <v>29006</v>
      </c>
      <c r="J2753" s="12" t="s">
        <v>57</v>
      </c>
      <c r="K2753" s="12" t="s">
        <v>91</v>
      </c>
      <c r="L2753" s="12" t="s">
        <v>92</v>
      </c>
      <c r="M2753">
        <v>35342</v>
      </c>
      <c r="N2753" s="12" t="s">
        <v>60</v>
      </c>
      <c r="O2753" s="12" t="s">
        <v>527</v>
      </c>
      <c r="P2753" s="12" t="s">
        <v>528</v>
      </c>
      <c r="Q2753">
        <v>8793</v>
      </c>
      <c r="R2753" s="12" t="s">
        <v>63</v>
      </c>
      <c r="S2753" s="12" t="s">
        <v>544</v>
      </c>
      <c r="T2753" s="12" t="s">
        <v>30</v>
      </c>
      <c r="U2753" s="12" t="s">
        <v>4200</v>
      </c>
    </row>
    <row r="2754" spans="1:21" hidden="1" x14ac:dyDescent="0.25">
      <c r="A2754">
        <v>22753</v>
      </c>
      <c r="B2754" s="12" t="s">
        <v>52</v>
      </c>
      <c r="C2754" s="12" t="s">
        <v>4554</v>
      </c>
      <c r="D2754" s="12" t="s">
        <v>4555</v>
      </c>
      <c r="E2754">
        <v>6606</v>
      </c>
      <c r="F2754">
        <v>1</v>
      </c>
      <c r="G2754" s="12" t="s">
        <v>55</v>
      </c>
      <c r="H2754" s="12" t="s">
        <v>56</v>
      </c>
      <c r="I2754">
        <v>29010</v>
      </c>
      <c r="J2754" s="12" t="s">
        <v>57</v>
      </c>
      <c r="K2754" s="12" t="s">
        <v>77</v>
      </c>
      <c r="L2754" s="12" t="s">
        <v>78</v>
      </c>
      <c r="M2754">
        <v>35352</v>
      </c>
      <c r="N2754" s="12" t="s">
        <v>60</v>
      </c>
      <c r="O2754" s="12" t="s">
        <v>10754</v>
      </c>
      <c r="P2754" s="12" t="s">
        <v>85</v>
      </c>
      <c r="Q2754">
        <v>7134</v>
      </c>
      <c r="R2754" s="12" t="s">
        <v>63</v>
      </c>
      <c r="S2754" s="12" t="s">
        <v>11077</v>
      </c>
      <c r="T2754" s="12" t="s">
        <v>11078</v>
      </c>
      <c r="U2754" s="12" t="s">
        <v>4335</v>
      </c>
    </row>
    <row r="2755" spans="1:21" hidden="1" x14ac:dyDescent="0.25">
      <c r="A2755">
        <v>22758</v>
      </c>
      <c r="B2755" s="12" t="s">
        <v>52</v>
      </c>
      <c r="C2755" s="12" t="s">
        <v>4556</v>
      </c>
      <c r="D2755" s="12" t="s">
        <v>4557</v>
      </c>
      <c r="E2755">
        <v>6606</v>
      </c>
      <c r="F2755">
        <v>1</v>
      </c>
      <c r="G2755" s="12" t="s">
        <v>55</v>
      </c>
      <c r="H2755" s="12" t="s">
        <v>56</v>
      </c>
      <c r="I2755">
        <v>29010</v>
      </c>
      <c r="J2755" s="12" t="s">
        <v>57</v>
      </c>
      <c r="K2755" s="12" t="s">
        <v>77</v>
      </c>
      <c r="L2755" s="12" t="s">
        <v>78</v>
      </c>
      <c r="M2755">
        <v>35352</v>
      </c>
      <c r="N2755" s="12" t="s">
        <v>60</v>
      </c>
      <c r="O2755" s="12" t="s">
        <v>10754</v>
      </c>
      <c r="P2755" s="12" t="s">
        <v>85</v>
      </c>
      <c r="Q2755">
        <v>12317</v>
      </c>
      <c r="R2755" s="12" t="s">
        <v>63</v>
      </c>
      <c r="S2755" s="12" t="s">
        <v>11202</v>
      </c>
      <c r="T2755" s="12" t="s">
        <v>11203</v>
      </c>
      <c r="U2755" s="12" t="s">
        <v>4335</v>
      </c>
    </row>
    <row r="2756" spans="1:21" hidden="1" x14ac:dyDescent="0.25">
      <c r="A2756">
        <v>22759</v>
      </c>
      <c r="B2756" s="12" t="s">
        <v>52</v>
      </c>
      <c r="C2756" s="12" t="s">
        <v>4558</v>
      </c>
      <c r="D2756" s="12" t="s">
        <v>4559</v>
      </c>
      <c r="E2756">
        <v>6606</v>
      </c>
      <c r="F2756">
        <v>1</v>
      </c>
      <c r="G2756" s="12" t="s">
        <v>55</v>
      </c>
      <c r="H2756" s="12" t="s">
        <v>56</v>
      </c>
      <c r="I2756">
        <v>29010</v>
      </c>
      <c r="J2756" s="12" t="s">
        <v>57</v>
      </c>
      <c r="K2756" s="12" t="s">
        <v>77</v>
      </c>
      <c r="L2756" s="12" t="s">
        <v>78</v>
      </c>
      <c r="M2756">
        <v>35346</v>
      </c>
      <c r="N2756" s="12" t="s">
        <v>60</v>
      </c>
      <c r="O2756" s="12" t="s">
        <v>10752</v>
      </c>
      <c r="P2756" s="12" t="s">
        <v>2522</v>
      </c>
      <c r="Q2756">
        <v>21488</v>
      </c>
      <c r="R2756" s="12" t="s">
        <v>63</v>
      </c>
      <c r="S2756" s="12" t="s">
        <v>11259</v>
      </c>
      <c r="T2756" s="12" t="s">
        <v>11260</v>
      </c>
      <c r="U2756" s="12" t="s">
        <v>4335</v>
      </c>
    </row>
    <row r="2757" spans="1:21" hidden="1" x14ac:dyDescent="0.25">
      <c r="A2757">
        <v>22760</v>
      </c>
      <c r="B2757" s="12" t="s">
        <v>52</v>
      </c>
      <c r="C2757" s="12" t="s">
        <v>4560</v>
      </c>
      <c r="D2757" s="12" t="s">
        <v>4561</v>
      </c>
      <c r="E2757">
        <v>6606</v>
      </c>
      <c r="F2757">
        <v>1</v>
      </c>
      <c r="G2757" s="12" t="s">
        <v>55</v>
      </c>
      <c r="H2757" s="12" t="s">
        <v>56</v>
      </c>
      <c r="I2757">
        <v>29010</v>
      </c>
      <c r="J2757" s="12" t="s">
        <v>57</v>
      </c>
      <c r="K2757" s="12" t="s">
        <v>77</v>
      </c>
      <c r="L2757" s="12" t="s">
        <v>78</v>
      </c>
      <c r="M2757">
        <v>35352</v>
      </c>
      <c r="N2757" s="12" t="s">
        <v>60</v>
      </c>
      <c r="O2757" s="12" t="s">
        <v>10754</v>
      </c>
      <c r="P2757" s="12" t="s">
        <v>85</v>
      </c>
      <c r="Q2757">
        <v>12317</v>
      </c>
      <c r="R2757" s="12" t="s">
        <v>63</v>
      </c>
      <c r="S2757" s="12" t="s">
        <v>11202</v>
      </c>
      <c r="T2757" s="12" t="s">
        <v>11203</v>
      </c>
      <c r="U2757" s="12" t="s">
        <v>4335</v>
      </c>
    </row>
    <row r="2758" spans="1:21" hidden="1" x14ac:dyDescent="0.25">
      <c r="A2758">
        <v>22761</v>
      </c>
      <c r="B2758" s="12" t="s">
        <v>52</v>
      </c>
      <c r="C2758" s="12" t="s">
        <v>4562</v>
      </c>
      <c r="D2758" s="12" t="s">
        <v>4563</v>
      </c>
      <c r="E2758">
        <v>6606</v>
      </c>
      <c r="F2758">
        <v>1</v>
      </c>
      <c r="G2758" s="12" t="s">
        <v>55</v>
      </c>
      <c r="H2758" s="12" t="s">
        <v>56</v>
      </c>
      <c r="I2758">
        <v>29010</v>
      </c>
      <c r="J2758" s="12" t="s">
        <v>57</v>
      </c>
      <c r="K2758" s="12" t="s">
        <v>77</v>
      </c>
      <c r="L2758" s="12" t="s">
        <v>78</v>
      </c>
      <c r="M2758">
        <v>53969</v>
      </c>
      <c r="N2758" s="12" t="s">
        <v>60</v>
      </c>
      <c r="O2758" s="12" t="s">
        <v>14478</v>
      </c>
      <c r="P2758" s="12" t="s">
        <v>14479</v>
      </c>
      <c r="Q2758">
        <v>8211</v>
      </c>
      <c r="R2758" s="12" t="s">
        <v>63</v>
      </c>
      <c r="S2758" s="12" t="s">
        <v>14477</v>
      </c>
      <c r="T2758" s="12" t="s">
        <v>225</v>
      </c>
      <c r="U2758" s="12" t="s">
        <v>4335</v>
      </c>
    </row>
    <row r="2759" spans="1:21" hidden="1" x14ac:dyDescent="0.25">
      <c r="A2759">
        <v>22761</v>
      </c>
      <c r="B2759" s="12" t="s">
        <v>52</v>
      </c>
      <c r="C2759" s="12" t="s">
        <v>4562</v>
      </c>
      <c r="D2759" s="12" t="s">
        <v>4563</v>
      </c>
      <c r="E2759">
        <v>6606</v>
      </c>
      <c r="F2759">
        <v>1</v>
      </c>
      <c r="G2759" s="12" t="s">
        <v>55</v>
      </c>
      <c r="H2759" s="12" t="s">
        <v>56</v>
      </c>
      <c r="I2759">
        <v>29010</v>
      </c>
      <c r="J2759" s="12" t="s">
        <v>57</v>
      </c>
      <c r="K2759" s="12" t="s">
        <v>77</v>
      </c>
      <c r="L2759" s="12" t="s">
        <v>78</v>
      </c>
      <c r="M2759">
        <v>8210</v>
      </c>
      <c r="N2759" s="12" t="s">
        <v>60</v>
      </c>
      <c r="O2759" s="12" t="s">
        <v>224</v>
      </c>
      <c r="P2759" s="12" t="s">
        <v>19148</v>
      </c>
      <c r="Q2759">
        <v>8211</v>
      </c>
      <c r="R2759" s="12" t="s">
        <v>63</v>
      </c>
      <c r="S2759" s="12" t="s">
        <v>14477</v>
      </c>
      <c r="T2759" s="12" t="s">
        <v>225</v>
      </c>
      <c r="U2759" s="12" t="s">
        <v>4335</v>
      </c>
    </row>
    <row r="2760" spans="1:21" hidden="1" x14ac:dyDescent="0.25">
      <c r="A2760">
        <v>22762</v>
      </c>
      <c r="B2760" s="12" t="s">
        <v>52</v>
      </c>
      <c r="C2760" s="12" t="s">
        <v>4564</v>
      </c>
      <c r="D2760" s="12" t="s">
        <v>4565</v>
      </c>
      <c r="E2760">
        <v>6606</v>
      </c>
      <c r="F2760">
        <v>1</v>
      </c>
      <c r="G2760" s="12" t="s">
        <v>55</v>
      </c>
      <c r="H2760" s="12" t="s">
        <v>56</v>
      </c>
      <c r="I2760">
        <v>29010</v>
      </c>
      <c r="J2760" s="12" t="s">
        <v>57</v>
      </c>
      <c r="K2760" s="12" t="s">
        <v>77</v>
      </c>
      <c r="L2760" s="12" t="s">
        <v>78</v>
      </c>
      <c r="M2760">
        <v>35351</v>
      </c>
      <c r="N2760" s="12" t="s">
        <v>60</v>
      </c>
      <c r="O2760" s="12" t="s">
        <v>14481</v>
      </c>
      <c r="P2760" s="12" t="s">
        <v>14482</v>
      </c>
      <c r="Q2760">
        <v>7116</v>
      </c>
      <c r="R2760" s="12" t="s">
        <v>63</v>
      </c>
      <c r="S2760" s="12" t="s">
        <v>11105</v>
      </c>
      <c r="T2760" s="12" t="s">
        <v>11106</v>
      </c>
      <c r="U2760" s="12" t="s">
        <v>4335</v>
      </c>
    </row>
    <row r="2761" spans="1:21" hidden="1" x14ac:dyDescent="0.25">
      <c r="A2761">
        <v>22763</v>
      </c>
      <c r="B2761" s="12" t="s">
        <v>52</v>
      </c>
      <c r="C2761" s="12" t="s">
        <v>4566</v>
      </c>
      <c r="D2761" s="12" t="s">
        <v>4565</v>
      </c>
      <c r="E2761">
        <v>6606</v>
      </c>
      <c r="F2761">
        <v>1</v>
      </c>
      <c r="G2761" s="12" t="s">
        <v>55</v>
      </c>
      <c r="H2761" s="12" t="s">
        <v>56</v>
      </c>
      <c r="I2761">
        <v>29010</v>
      </c>
      <c r="J2761" s="12" t="s">
        <v>57</v>
      </c>
      <c r="K2761" s="12" t="s">
        <v>77</v>
      </c>
      <c r="L2761" s="12" t="s">
        <v>78</v>
      </c>
      <c r="M2761">
        <v>35351</v>
      </c>
      <c r="N2761" s="12" t="s">
        <v>60</v>
      </c>
      <c r="O2761" s="12" t="s">
        <v>14481</v>
      </c>
      <c r="P2761" s="12" t="s">
        <v>14482</v>
      </c>
      <c r="Q2761">
        <v>7116</v>
      </c>
      <c r="R2761" s="12" t="s">
        <v>63</v>
      </c>
      <c r="S2761" s="12" t="s">
        <v>11105</v>
      </c>
      <c r="T2761" s="12" t="s">
        <v>11106</v>
      </c>
      <c r="U2761" s="12" t="s">
        <v>4335</v>
      </c>
    </row>
    <row r="2762" spans="1:21" hidden="1" x14ac:dyDescent="0.25">
      <c r="A2762">
        <v>22764</v>
      </c>
      <c r="B2762" s="12" t="s">
        <v>52</v>
      </c>
      <c r="C2762" s="12" t="s">
        <v>4567</v>
      </c>
      <c r="D2762" s="12" t="s">
        <v>4568</v>
      </c>
      <c r="E2762">
        <v>6606</v>
      </c>
      <c r="F2762">
        <v>1</v>
      </c>
      <c r="G2762" s="12" t="s">
        <v>55</v>
      </c>
      <c r="H2762" s="12" t="s">
        <v>56</v>
      </c>
      <c r="I2762">
        <v>29013</v>
      </c>
      <c r="J2762" s="12" t="s">
        <v>57</v>
      </c>
      <c r="K2762" s="12" t="s">
        <v>58</v>
      </c>
      <c r="L2762" s="12" t="s">
        <v>59</v>
      </c>
      <c r="M2762">
        <v>34493</v>
      </c>
      <c r="N2762" s="12" t="s">
        <v>60</v>
      </c>
      <c r="O2762" s="12" t="s">
        <v>61</v>
      </c>
      <c r="P2762" s="12" t="s">
        <v>62</v>
      </c>
      <c r="Q2762">
        <v>7208</v>
      </c>
      <c r="R2762" s="12" t="s">
        <v>63</v>
      </c>
      <c r="S2762" s="12" t="s">
        <v>409</v>
      </c>
      <c r="T2762" s="12" t="s">
        <v>409</v>
      </c>
      <c r="U2762" s="12" t="s">
        <v>103</v>
      </c>
    </row>
    <row r="2763" spans="1:21" hidden="1" x14ac:dyDescent="0.25">
      <c r="A2763">
        <v>22784</v>
      </c>
      <c r="B2763" s="12" t="s">
        <v>52</v>
      </c>
      <c r="C2763" s="12" t="s">
        <v>4569</v>
      </c>
      <c r="D2763" s="12" t="s">
        <v>4570</v>
      </c>
      <c r="E2763">
        <v>6606</v>
      </c>
      <c r="F2763">
        <v>1</v>
      </c>
      <c r="G2763" s="12" t="s">
        <v>55</v>
      </c>
      <c r="H2763" s="12" t="s">
        <v>56</v>
      </c>
      <c r="I2763">
        <v>29010</v>
      </c>
      <c r="J2763" s="12" t="s">
        <v>57</v>
      </c>
      <c r="K2763" s="12" t="s">
        <v>77</v>
      </c>
      <c r="L2763" s="12" t="s">
        <v>78</v>
      </c>
      <c r="M2763">
        <v>35351</v>
      </c>
      <c r="N2763" s="12" t="s">
        <v>60</v>
      </c>
      <c r="O2763" s="12" t="s">
        <v>14481</v>
      </c>
      <c r="P2763" s="12" t="s">
        <v>14482</v>
      </c>
      <c r="Q2763">
        <v>7116</v>
      </c>
      <c r="R2763" s="12" t="s">
        <v>63</v>
      </c>
      <c r="S2763" s="12" t="s">
        <v>11105</v>
      </c>
      <c r="T2763" s="12" t="s">
        <v>11106</v>
      </c>
      <c r="U2763" s="12" t="s">
        <v>4335</v>
      </c>
    </row>
    <row r="2764" spans="1:21" hidden="1" x14ac:dyDescent="0.25">
      <c r="A2764">
        <v>22785</v>
      </c>
      <c r="B2764" s="12" t="s">
        <v>52</v>
      </c>
      <c r="C2764" s="12" t="s">
        <v>4571</v>
      </c>
      <c r="D2764" s="12" t="s">
        <v>4572</v>
      </c>
      <c r="E2764">
        <v>6606</v>
      </c>
      <c r="F2764">
        <v>1</v>
      </c>
      <c r="G2764" s="12" t="s">
        <v>55</v>
      </c>
      <c r="H2764" s="12" t="s">
        <v>56</v>
      </c>
      <c r="I2764">
        <v>29010</v>
      </c>
      <c r="J2764" s="12" t="s">
        <v>57</v>
      </c>
      <c r="K2764" s="12" t="s">
        <v>77</v>
      </c>
      <c r="L2764" s="12" t="s">
        <v>78</v>
      </c>
      <c r="M2764">
        <v>35351</v>
      </c>
      <c r="N2764" s="12" t="s">
        <v>60</v>
      </c>
      <c r="O2764" s="12" t="s">
        <v>14481</v>
      </c>
      <c r="P2764" s="12" t="s">
        <v>14482</v>
      </c>
      <c r="Q2764">
        <v>7116</v>
      </c>
      <c r="R2764" s="12" t="s">
        <v>63</v>
      </c>
      <c r="S2764" s="12" t="s">
        <v>11105</v>
      </c>
      <c r="T2764" s="12" t="s">
        <v>11106</v>
      </c>
      <c r="U2764" s="12" t="s">
        <v>4335</v>
      </c>
    </row>
    <row r="2765" spans="1:21" hidden="1" x14ac:dyDescent="0.25">
      <c r="A2765">
        <v>22786</v>
      </c>
      <c r="B2765" s="12" t="s">
        <v>52</v>
      </c>
      <c r="C2765" s="12" t="s">
        <v>4573</v>
      </c>
      <c r="D2765" s="12" t="s">
        <v>4574</v>
      </c>
      <c r="E2765">
        <v>6606</v>
      </c>
      <c r="F2765">
        <v>1</v>
      </c>
      <c r="G2765" s="12" t="s">
        <v>55</v>
      </c>
      <c r="H2765" s="12" t="s">
        <v>56</v>
      </c>
      <c r="I2765">
        <v>29010</v>
      </c>
      <c r="J2765" s="12" t="s">
        <v>57</v>
      </c>
      <c r="K2765" s="12" t="s">
        <v>77</v>
      </c>
      <c r="L2765" s="12" t="s">
        <v>78</v>
      </c>
      <c r="M2765">
        <v>53969</v>
      </c>
      <c r="N2765" s="12" t="s">
        <v>60</v>
      </c>
      <c r="O2765" s="12" t="s">
        <v>14478</v>
      </c>
      <c r="P2765" s="12" t="s">
        <v>14479</v>
      </c>
      <c r="Q2765">
        <v>8211</v>
      </c>
      <c r="R2765" s="12" t="s">
        <v>63</v>
      </c>
      <c r="S2765" s="12" t="s">
        <v>14477</v>
      </c>
      <c r="T2765" s="12" t="s">
        <v>225</v>
      </c>
      <c r="U2765" s="12" t="s">
        <v>4335</v>
      </c>
    </row>
    <row r="2766" spans="1:21" hidden="1" x14ac:dyDescent="0.25">
      <c r="A2766">
        <v>22786</v>
      </c>
      <c r="B2766" s="12" t="s">
        <v>52</v>
      </c>
      <c r="C2766" s="12" t="s">
        <v>4573</v>
      </c>
      <c r="D2766" s="12" t="s">
        <v>4574</v>
      </c>
      <c r="E2766">
        <v>6606</v>
      </c>
      <c r="F2766">
        <v>1</v>
      </c>
      <c r="G2766" s="12" t="s">
        <v>55</v>
      </c>
      <c r="H2766" s="12" t="s">
        <v>56</v>
      </c>
      <c r="I2766">
        <v>29010</v>
      </c>
      <c r="J2766" s="12" t="s">
        <v>57</v>
      </c>
      <c r="K2766" s="12" t="s">
        <v>77</v>
      </c>
      <c r="L2766" s="12" t="s">
        <v>78</v>
      </c>
      <c r="M2766">
        <v>8210</v>
      </c>
      <c r="N2766" s="12" t="s">
        <v>60</v>
      </c>
      <c r="O2766" s="12" t="s">
        <v>224</v>
      </c>
      <c r="P2766" s="12" t="s">
        <v>19148</v>
      </c>
      <c r="Q2766">
        <v>8211</v>
      </c>
      <c r="R2766" s="12" t="s">
        <v>63</v>
      </c>
      <c r="S2766" s="12" t="s">
        <v>14477</v>
      </c>
      <c r="T2766" s="12" t="s">
        <v>225</v>
      </c>
      <c r="U2766" s="12" t="s">
        <v>4335</v>
      </c>
    </row>
    <row r="2767" spans="1:21" hidden="1" x14ac:dyDescent="0.25">
      <c r="A2767">
        <v>22791</v>
      </c>
      <c r="B2767" s="12" t="s">
        <v>52</v>
      </c>
      <c r="C2767" s="12" t="s">
        <v>4575</v>
      </c>
      <c r="D2767" s="12" t="s">
        <v>4576</v>
      </c>
      <c r="E2767">
        <v>6606</v>
      </c>
      <c r="F2767">
        <v>1</v>
      </c>
      <c r="G2767" s="12" t="s">
        <v>55</v>
      </c>
      <c r="H2767" s="12" t="s">
        <v>56</v>
      </c>
      <c r="I2767">
        <v>29010</v>
      </c>
      <c r="J2767" s="12" t="s">
        <v>57</v>
      </c>
      <c r="K2767" s="12" t="s">
        <v>77</v>
      </c>
      <c r="L2767" s="12" t="s">
        <v>78</v>
      </c>
      <c r="M2767">
        <v>53969</v>
      </c>
      <c r="N2767" s="12" t="s">
        <v>60</v>
      </c>
      <c r="O2767" s="12" t="s">
        <v>14478</v>
      </c>
      <c r="P2767" s="12" t="s">
        <v>14479</v>
      </c>
      <c r="Q2767">
        <v>8211</v>
      </c>
      <c r="R2767" s="12" t="s">
        <v>63</v>
      </c>
      <c r="S2767" s="12" t="s">
        <v>14477</v>
      </c>
      <c r="T2767" s="12" t="s">
        <v>225</v>
      </c>
      <c r="U2767" s="12" t="s">
        <v>4335</v>
      </c>
    </row>
    <row r="2768" spans="1:21" hidden="1" x14ac:dyDescent="0.25">
      <c r="A2768">
        <v>22791</v>
      </c>
      <c r="B2768" s="12" t="s">
        <v>52</v>
      </c>
      <c r="C2768" s="12" t="s">
        <v>4575</v>
      </c>
      <c r="D2768" s="12" t="s">
        <v>4576</v>
      </c>
      <c r="E2768">
        <v>6606</v>
      </c>
      <c r="F2768">
        <v>1</v>
      </c>
      <c r="G2768" s="12" t="s">
        <v>55</v>
      </c>
      <c r="H2768" s="12" t="s">
        <v>56</v>
      </c>
      <c r="I2768">
        <v>29010</v>
      </c>
      <c r="J2768" s="12" t="s">
        <v>57</v>
      </c>
      <c r="K2768" s="12" t="s">
        <v>77</v>
      </c>
      <c r="L2768" s="12" t="s">
        <v>78</v>
      </c>
      <c r="M2768">
        <v>8210</v>
      </c>
      <c r="N2768" s="12" t="s">
        <v>60</v>
      </c>
      <c r="O2768" s="12" t="s">
        <v>224</v>
      </c>
      <c r="P2768" s="12" t="s">
        <v>19148</v>
      </c>
      <c r="Q2768">
        <v>8211</v>
      </c>
      <c r="R2768" s="12" t="s">
        <v>63</v>
      </c>
      <c r="S2768" s="12" t="s">
        <v>14477</v>
      </c>
      <c r="T2768" s="12" t="s">
        <v>225</v>
      </c>
      <c r="U2768" s="12" t="s">
        <v>4335</v>
      </c>
    </row>
    <row r="2769" spans="1:21" hidden="1" x14ac:dyDescent="0.25">
      <c r="A2769">
        <v>22797</v>
      </c>
      <c r="B2769" s="12" t="s">
        <v>52</v>
      </c>
      <c r="C2769" s="12" t="s">
        <v>4577</v>
      </c>
      <c r="D2769" s="12" t="s">
        <v>4578</v>
      </c>
      <c r="E2769">
        <v>6606</v>
      </c>
      <c r="F2769">
        <v>1</v>
      </c>
      <c r="G2769" s="12" t="s">
        <v>55</v>
      </c>
      <c r="H2769" s="12" t="s">
        <v>56</v>
      </c>
      <c r="I2769">
        <v>29010</v>
      </c>
      <c r="J2769" s="12" t="s">
        <v>57</v>
      </c>
      <c r="K2769" s="12" t="s">
        <v>77</v>
      </c>
      <c r="L2769" s="12" t="s">
        <v>78</v>
      </c>
      <c r="M2769">
        <v>53969</v>
      </c>
      <c r="N2769" s="12" t="s">
        <v>60</v>
      </c>
      <c r="O2769" s="12" t="s">
        <v>14478</v>
      </c>
      <c r="P2769" s="12" t="s">
        <v>14479</v>
      </c>
      <c r="Q2769">
        <v>8211</v>
      </c>
      <c r="R2769" s="12" t="s">
        <v>63</v>
      </c>
      <c r="S2769" s="12" t="s">
        <v>14477</v>
      </c>
      <c r="T2769" s="12" t="s">
        <v>225</v>
      </c>
      <c r="U2769" s="12" t="s">
        <v>4335</v>
      </c>
    </row>
    <row r="2770" spans="1:21" hidden="1" x14ac:dyDescent="0.25">
      <c r="A2770">
        <v>22797</v>
      </c>
      <c r="B2770" s="12" t="s">
        <v>52</v>
      </c>
      <c r="C2770" s="12" t="s">
        <v>4577</v>
      </c>
      <c r="D2770" s="12" t="s">
        <v>4578</v>
      </c>
      <c r="E2770">
        <v>6606</v>
      </c>
      <c r="F2770">
        <v>1</v>
      </c>
      <c r="G2770" s="12" t="s">
        <v>55</v>
      </c>
      <c r="H2770" s="12" t="s">
        <v>56</v>
      </c>
      <c r="I2770">
        <v>29010</v>
      </c>
      <c r="J2770" s="12" t="s">
        <v>57</v>
      </c>
      <c r="K2770" s="12" t="s">
        <v>77</v>
      </c>
      <c r="L2770" s="12" t="s">
        <v>78</v>
      </c>
      <c r="M2770">
        <v>8210</v>
      </c>
      <c r="N2770" s="12" t="s">
        <v>60</v>
      </c>
      <c r="O2770" s="12" t="s">
        <v>224</v>
      </c>
      <c r="P2770" s="12" t="s">
        <v>19148</v>
      </c>
      <c r="Q2770">
        <v>8211</v>
      </c>
      <c r="R2770" s="12" t="s">
        <v>63</v>
      </c>
      <c r="S2770" s="12" t="s">
        <v>14477</v>
      </c>
      <c r="T2770" s="12" t="s">
        <v>225</v>
      </c>
      <c r="U2770" s="12" t="s">
        <v>4335</v>
      </c>
    </row>
    <row r="2771" spans="1:21" hidden="1" x14ac:dyDescent="0.25">
      <c r="A2771">
        <v>22802</v>
      </c>
      <c r="B2771" s="12" t="s">
        <v>52</v>
      </c>
      <c r="C2771" s="12" t="s">
        <v>4579</v>
      </c>
      <c r="D2771" s="12" t="s">
        <v>4580</v>
      </c>
      <c r="E2771">
        <v>6606</v>
      </c>
      <c r="F2771">
        <v>1</v>
      </c>
      <c r="G2771" s="12" t="s">
        <v>55</v>
      </c>
      <c r="H2771" s="12" t="s">
        <v>56</v>
      </c>
      <c r="I2771">
        <v>29010</v>
      </c>
      <c r="J2771" s="12" t="s">
        <v>57</v>
      </c>
      <c r="K2771" s="12" t="s">
        <v>77</v>
      </c>
      <c r="L2771" s="12" t="s">
        <v>78</v>
      </c>
      <c r="M2771">
        <v>35352</v>
      </c>
      <c r="N2771" s="12" t="s">
        <v>60</v>
      </c>
      <c r="O2771" s="12" t="s">
        <v>10754</v>
      </c>
      <c r="P2771" s="12" t="s">
        <v>85</v>
      </c>
      <c r="Q2771">
        <v>6691</v>
      </c>
      <c r="R2771" s="12" t="s">
        <v>63</v>
      </c>
      <c r="S2771" s="12" t="s">
        <v>11079</v>
      </c>
      <c r="T2771" s="12" t="s">
        <v>11080</v>
      </c>
      <c r="U2771" s="12" t="s">
        <v>4335</v>
      </c>
    </row>
    <row r="2772" spans="1:21" hidden="1" x14ac:dyDescent="0.25">
      <c r="A2772">
        <v>22808</v>
      </c>
      <c r="B2772" s="12" t="s">
        <v>52</v>
      </c>
      <c r="C2772" s="12" t="s">
        <v>4581</v>
      </c>
      <c r="D2772" s="12" t="s">
        <v>4582</v>
      </c>
      <c r="E2772">
        <v>6606</v>
      </c>
      <c r="F2772">
        <v>1</v>
      </c>
      <c r="G2772" s="12" t="s">
        <v>55</v>
      </c>
      <c r="H2772" s="12" t="s">
        <v>56</v>
      </c>
      <c r="I2772">
        <v>29010</v>
      </c>
      <c r="J2772" s="12" t="s">
        <v>57</v>
      </c>
      <c r="K2772" s="12" t="s">
        <v>77</v>
      </c>
      <c r="L2772" s="12" t="s">
        <v>78</v>
      </c>
      <c r="M2772">
        <v>35352</v>
      </c>
      <c r="N2772" s="12" t="s">
        <v>60</v>
      </c>
      <c r="O2772" s="12" t="s">
        <v>10754</v>
      </c>
      <c r="P2772" s="12" t="s">
        <v>85</v>
      </c>
      <c r="Q2772">
        <v>6691</v>
      </c>
      <c r="R2772" s="12" t="s">
        <v>63</v>
      </c>
      <c r="S2772" s="12" t="s">
        <v>11079</v>
      </c>
      <c r="T2772" s="12" t="s">
        <v>11080</v>
      </c>
      <c r="U2772" s="12" t="s">
        <v>4335</v>
      </c>
    </row>
    <row r="2773" spans="1:21" hidden="1" x14ac:dyDescent="0.25">
      <c r="A2773">
        <v>22825</v>
      </c>
      <c r="B2773" s="12" t="s">
        <v>52</v>
      </c>
      <c r="C2773" s="12" t="s">
        <v>12468</v>
      </c>
      <c r="D2773" s="12" t="s">
        <v>12469</v>
      </c>
      <c r="E2773">
        <v>6606</v>
      </c>
      <c r="F2773">
        <v>1</v>
      </c>
      <c r="G2773" s="12" t="s">
        <v>55</v>
      </c>
      <c r="H2773" s="12" t="s">
        <v>56</v>
      </c>
      <c r="I2773">
        <v>29010</v>
      </c>
      <c r="J2773" s="12" t="s">
        <v>57</v>
      </c>
      <c r="K2773" s="12" t="s">
        <v>77</v>
      </c>
      <c r="L2773" s="12" t="s">
        <v>78</v>
      </c>
      <c r="M2773">
        <v>35351</v>
      </c>
      <c r="N2773" s="12" t="s">
        <v>60</v>
      </c>
      <c r="O2773" s="12" t="s">
        <v>14481</v>
      </c>
      <c r="P2773" s="12" t="s">
        <v>14482</v>
      </c>
      <c r="Q2773">
        <v>8996</v>
      </c>
      <c r="R2773" s="12" t="s">
        <v>63</v>
      </c>
      <c r="S2773" s="12" t="s">
        <v>11164</v>
      </c>
      <c r="T2773" s="12" t="s">
        <v>11165</v>
      </c>
      <c r="U2773" s="12" t="s">
        <v>79</v>
      </c>
    </row>
    <row r="2774" spans="1:21" hidden="1" x14ac:dyDescent="0.25">
      <c r="A2774">
        <v>22829</v>
      </c>
      <c r="B2774" s="12" t="s">
        <v>52</v>
      </c>
      <c r="C2774" s="12" t="s">
        <v>4583</v>
      </c>
      <c r="D2774" s="12" t="s">
        <v>4584</v>
      </c>
      <c r="E2774">
        <v>6606</v>
      </c>
      <c r="F2774">
        <v>1</v>
      </c>
      <c r="G2774" s="12" t="s">
        <v>55</v>
      </c>
      <c r="H2774" s="12" t="s">
        <v>56</v>
      </c>
      <c r="I2774">
        <v>40436</v>
      </c>
      <c r="J2774" s="12" t="s">
        <v>57</v>
      </c>
      <c r="K2774" s="12" t="s">
        <v>2547</v>
      </c>
      <c r="L2774" s="12" t="s">
        <v>2548</v>
      </c>
      <c r="M2774">
        <v>21196</v>
      </c>
      <c r="N2774" s="12" t="s">
        <v>60</v>
      </c>
      <c r="O2774" s="12" t="s">
        <v>2549</v>
      </c>
      <c r="P2774" s="12" t="s">
        <v>11837</v>
      </c>
      <c r="Q2774">
        <v>21197</v>
      </c>
      <c r="R2774" s="12" t="s">
        <v>63</v>
      </c>
      <c r="S2774" s="12" t="s">
        <v>2550</v>
      </c>
      <c r="T2774" s="12" t="s">
        <v>2550</v>
      </c>
      <c r="U2774" s="12" t="s">
        <v>3554</v>
      </c>
    </row>
    <row r="2775" spans="1:21" hidden="1" x14ac:dyDescent="0.25">
      <c r="A2775">
        <v>22830</v>
      </c>
      <c r="B2775" s="12" t="s">
        <v>52</v>
      </c>
      <c r="C2775" s="12" t="s">
        <v>4585</v>
      </c>
      <c r="D2775" s="12" t="s">
        <v>4586</v>
      </c>
      <c r="E2775">
        <v>6606</v>
      </c>
      <c r="F2775">
        <v>1</v>
      </c>
      <c r="G2775" s="12" t="s">
        <v>55</v>
      </c>
      <c r="H2775" s="12" t="s">
        <v>56</v>
      </c>
      <c r="I2775">
        <v>40436</v>
      </c>
      <c r="J2775" s="12" t="s">
        <v>57</v>
      </c>
      <c r="K2775" s="12" t="s">
        <v>2547</v>
      </c>
      <c r="L2775" s="12" t="s">
        <v>2548</v>
      </c>
      <c r="M2775">
        <v>21196</v>
      </c>
      <c r="N2775" s="12" t="s">
        <v>60</v>
      </c>
      <c r="O2775" s="12" t="s">
        <v>2549</v>
      </c>
      <c r="P2775" s="12" t="s">
        <v>11837</v>
      </c>
      <c r="Q2775">
        <v>21197</v>
      </c>
      <c r="R2775" s="12" t="s">
        <v>63</v>
      </c>
      <c r="S2775" s="12" t="s">
        <v>2550</v>
      </c>
      <c r="T2775" s="12" t="s">
        <v>2550</v>
      </c>
      <c r="U2775" s="12" t="s">
        <v>3554</v>
      </c>
    </row>
    <row r="2776" spans="1:21" hidden="1" x14ac:dyDescent="0.25">
      <c r="A2776">
        <v>22831</v>
      </c>
      <c r="B2776" s="12" t="s">
        <v>52</v>
      </c>
      <c r="C2776" s="12" t="s">
        <v>4587</v>
      </c>
      <c r="D2776" s="12" t="s">
        <v>4588</v>
      </c>
      <c r="E2776">
        <v>6606</v>
      </c>
      <c r="F2776">
        <v>1</v>
      </c>
      <c r="G2776" s="12" t="s">
        <v>55</v>
      </c>
      <c r="H2776" s="12" t="s">
        <v>56</v>
      </c>
      <c r="I2776">
        <v>40436</v>
      </c>
      <c r="J2776" s="12" t="s">
        <v>57</v>
      </c>
      <c r="K2776" s="12" t="s">
        <v>2547</v>
      </c>
      <c r="L2776" s="12" t="s">
        <v>2548</v>
      </c>
      <c r="M2776">
        <v>21196</v>
      </c>
      <c r="N2776" s="12" t="s">
        <v>60</v>
      </c>
      <c r="O2776" s="12" t="s">
        <v>2549</v>
      </c>
      <c r="P2776" s="12" t="s">
        <v>11837</v>
      </c>
      <c r="Q2776">
        <v>21197</v>
      </c>
      <c r="R2776" s="12" t="s">
        <v>63</v>
      </c>
      <c r="S2776" s="12" t="s">
        <v>2550</v>
      </c>
      <c r="T2776" s="12" t="s">
        <v>2550</v>
      </c>
      <c r="U2776" s="12" t="s">
        <v>3554</v>
      </c>
    </row>
    <row r="2777" spans="1:21" hidden="1" x14ac:dyDescent="0.25">
      <c r="A2777">
        <v>22832</v>
      </c>
      <c r="B2777" s="12" t="s">
        <v>52</v>
      </c>
      <c r="C2777" s="12" t="s">
        <v>4589</v>
      </c>
      <c r="D2777" s="12" t="s">
        <v>4590</v>
      </c>
      <c r="E2777">
        <v>6606</v>
      </c>
      <c r="F2777">
        <v>1</v>
      </c>
      <c r="G2777" s="12" t="s">
        <v>55</v>
      </c>
      <c r="H2777" s="12" t="s">
        <v>56</v>
      </c>
      <c r="I2777">
        <v>40436</v>
      </c>
      <c r="J2777" s="12" t="s">
        <v>57</v>
      </c>
      <c r="K2777" s="12" t="s">
        <v>2547</v>
      </c>
      <c r="L2777" s="12" t="s">
        <v>2548</v>
      </c>
      <c r="M2777">
        <v>21196</v>
      </c>
      <c r="N2777" s="12" t="s">
        <v>60</v>
      </c>
      <c r="O2777" s="12" t="s">
        <v>2549</v>
      </c>
      <c r="P2777" s="12" t="s">
        <v>11837</v>
      </c>
      <c r="Q2777">
        <v>21197</v>
      </c>
      <c r="R2777" s="12" t="s">
        <v>63</v>
      </c>
      <c r="S2777" s="12" t="s">
        <v>2550</v>
      </c>
      <c r="T2777" s="12" t="s">
        <v>2550</v>
      </c>
      <c r="U2777" s="12" t="s">
        <v>3554</v>
      </c>
    </row>
    <row r="2778" spans="1:21" hidden="1" x14ac:dyDescent="0.25">
      <c r="A2778">
        <v>22833</v>
      </c>
      <c r="B2778" s="12" t="s">
        <v>52</v>
      </c>
      <c r="C2778" s="12" t="s">
        <v>4591</v>
      </c>
      <c r="D2778" s="12" t="s">
        <v>4592</v>
      </c>
      <c r="E2778">
        <v>6606</v>
      </c>
      <c r="F2778">
        <v>1</v>
      </c>
      <c r="G2778" s="12" t="s">
        <v>55</v>
      </c>
      <c r="H2778" s="12" t="s">
        <v>56</v>
      </c>
      <c r="I2778">
        <v>40436</v>
      </c>
      <c r="J2778" s="12" t="s">
        <v>57</v>
      </c>
      <c r="K2778" s="12" t="s">
        <v>2547</v>
      </c>
      <c r="L2778" s="12" t="s">
        <v>2548</v>
      </c>
      <c r="M2778">
        <v>21196</v>
      </c>
      <c r="N2778" s="12" t="s">
        <v>60</v>
      </c>
      <c r="O2778" s="12" t="s">
        <v>2549</v>
      </c>
      <c r="P2778" s="12" t="s">
        <v>11837</v>
      </c>
      <c r="Q2778">
        <v>21197</v>
      </c>
      <c r="R2778" s="12" t="s">
        <v>63</v>
      </c>
      <c r="S2778" s="12" t="s">
        <v>2550</v>
      </c>
      <c r="T2778" s="12" t="s">
        <v>2550</v>
      </c>
      <c r="U2778" s="12" t="s">
        <v>3554</v>
      </c>
    </row>
    <row r="2779" spans="1:21" hidden="1" x14ac:dyDescent="0.25">
      <c r="A2779">
        <v>22834</v>
      </c>
      <c r="B2779" s="12" t="s">
        <v>52</v>
      </c>
      <c r="C2779" s="12" t="s">
        <v>4593</v>
      </c>
      <c r="D2779" s="12" t="s">
        <v>4594</v>
      </c>
      <c r="E2779">
        <v>6606</v>
      </c>
      <c r="F2779">
        <v>1</v>
      </c>
      <c r="G2779" s="12" t="s">
        <v>55</v>
      </c>
      <c r="H2779" s="12" t="s">
        <v>56</v>
      </c>
      <c r="I2779">
        <v>40436</v>
      </c>
      <c r="J2779" s="12" t="s">
        <v>57</v>
      </c>
      <c r="K2779" s="12" t="s">
        <v>2547</v>
      </c>
      <c r="L2779" s="12" t="s">
        <v>2548</v>
      </c>
      <c r="M2779">
        <v>21196</v>
      </c>
      <c r="N2779" s="12" t="s">
        <v>60</v>
      </c>
      <c r="O2779" s="12" t="s">
        <v>2549</v>
      </c>
      <c r="P2779" s="12" t="s">
        <v>11837</v>
      </c>
      <c r="Q2779">
        <v>21197</v>
      </c>
      <c r="R2779" s="12" t="s">
        <v>63</v>
      </c>
      <c r="S2779" s="12" t="s">
        <v>2550</v>
      </c>
      <c r="T2779" s="12" t="s">
        <v>2550</v>
      </c>
      <c r="U2779" s="12" t="s">
        <v>3554</v>
      </c>
    </row>
    <row r="2780" spans="1:21" hidden="1" x14ac:dyDescent="0.25">
      <c r="A2780">
        <v>22835</v>
      </c>
      <c r="B2780" s="12" t="s">
        <v>52</v>
      </c>
      <c r="C2780" s="12" t="s">
        <v>4595</v>
      </c>
      <c r="D2780" s="12" t="s">
        <v>4596</v>
      </c>
      <c r="E2780">
        <v>6606</v>
      </c>
      <c r="F2780">
        <v>1</v>
      </c>
      <c r="G2780" s="12" t="s">
        <v>55</v>
      </c>
      <c r="H2780" s="12" t="s">
        <v>56</v>
      </c>
      <c r="I2780">
        <v>40436</v>
      </c>
      <c r="J2780" s="12" t="s">
        <v>57</v>
      </c>
      <c r="K2780" s="12" t="s">
        <v>2547</v>
      </c>
      <c r="L2780" s="12" t="s">
        <v>2548</v>
      </c>
      <c r="M2780">
        <v>21196</v>
      </c>
      <c r="N2780" s="12" t="s">
        <v>60</v>
      </c>
      <c r="O2780" s="12" t="s">
        <v>2549</v>
      </c>
      <c r="P2780" s="12" t="s">
        <v>11837</v>
      </c>
      <c r="Q2780">
        <v>21197</v>
      </c>
      <c r="R2780" s="12" t="s">
        <v>63</v>
      </c>
      <c r="S2780" s="12" t="s">
        <v>2550</v>
      </c>
      <c r="T2780" s="12" t="s">
        <v>2550</v>
      </c>
      <c r="U2780" s="12" t="s">
        <v>3554</v>
      </c>
    </row>
    <row r="2781" spans="1:21" hidden="1" x14ac:dyDescent="0.25">
      <c r="A2781">
        <v>22836</v>
      </c>
      <c r="B2781" s="12" t="s">
        <v>52</v>
      </c>
      <c r="C2781" s="12" t="s">
        <v>4597</v>
      </c>
      <c r="D2781" s="12" t="s">
        <v>4598</v>
      </c>
      <c r="E2781">
        <v>6606</v>
      </c>
      <c r="F2781">
        <v>1</v>
      </c>
      <c r="G2781" s="12" t="s">
        <v>55</v>
      </c>
      <c r="H2781" s="12" t="s">
        <v>56</v>
      </c>
      <c r="I2781">
        <v>40436</v>
      </c>
      <c r="J2781" s="12" t="s">
        <v>57</v>
      </c>
      <c r="K2781" s="12" t="s">
        <v>2547</v>
      </c>
      <c r="L2781" s="12" t="s">
        <v>2548</v>
      </c>
      <c r="M2781">
        <v>21196</v>
      </c>
      <c r="N2781" s="12" t="s">
        <v>60</v>
      </c>
      <c r="O2781" s="12" t="s">
        <v>2549</v>
      </c>
      <c r="P2781" s="12" t="s">
        <v>11837</v>
      </c>
      <c r="Q2781">
        <v>21197</v>
      </c>
      <c r="R2781" s="12" t="s">
        <v>63</v>
      </c>
      <c r="S2781" s="12" t="s">
        <v>2550</v>
      </c>
      <c r="T2781" s="12" t="s">
        <v>2550</v>
      </c>
      <c r="U2781" s="12" t="s">
        <v>3554</v>
      </c>
    </row>
    <row r="2782" spans="1:21" hidden="1" x14ac:dyDescent="0.25">
      <c r="A2782">
        <v>22837</v>
      </c>
      <c r="B2782" s="12" t="s">
        <v>52</v>
      </c>
      <c r="C2782" s="12" t="s">
        <v>4599</v>
      </c>
      <c r="D2782" s="12" t="s">
        <v>4600</v>
      </c>
      <c r="E2782">
        <v>6606</v>
      </c>
      <c r="F2782">
        <v>1</v>
      </c>
      <c r="G2782" s="12" t="s">
        <v>55</v>
      </c>
      <c r="H2782" s="12" t="s">
        <v>56</v>
      </c>
      <c r="I2782">
        <v>40436</v>
      </c>
      <c r="J2782" s="12" t="s">
        <v>57</v>
      </c>
      <c r="K2782" s="12" t="s">
        <v>2547</v>
      </c>
      <c r="L2782" s="12" t="s">
        <v>2548</v>
      </c>
      <c r="M2782">
        <v>21196</v>
      </c>
      <c r="N2782" s="12" t="s">
        <v>60</v>
      </c>
      <c r="O2782" s="12" t="s">
        <v>2549</v>
      </c>
      <c r="P2782" s="12" t="s">
        <v>11837</v>
      </c>
      <c r="Q2782">
        <v>21197</v>
      </c>
      <c r="R2782" s="12" t="s">
        <v>63</v>
      </c>
      <c r="S2782" s="12" t="s">
        <v>2550</v>
      </c>
      <c r="T2782" s="12" t="s">
        <v>2550</v>
      </c>
      <c r="U2782" s="12" t="s">
        <v>3554</v>
      </c>
    </row>
    <row r="2783" spans="1:21" hidden="1" x14ac:dyDescent="0.25">
      <c r="A2783">
        <v>22845</v>
      </c>
      <c r="B2783" s="12" t="s">
        <v>52</v>
      </c>
      <c r="C2783" s="12" t="s">
        <v>4601</v>
      </c>
      <c r="D2783" s="12" t="s">
        <v>4602</v>
      </c>
      <c r="E2783">
        <v>6606</v>
      </c>
      <c r="F2783">
        <v>1</v>
      </c>
      <c r="G2783" s="12" t="s">
        <v>55</v>
      </c>
      <c r="H2783" s="12" t="s">
        <v>56</v>
      </c>
      <c r="I2783">
        <v>29006</v>
      </c>
      <c r="J2783" s="12" t="s">
        <v>57</v>
      </c>
      <c r="K2783" s="12" t="s">
        <v>91</v>
      </c>
      <c r="L2783" s="12" t="s">
        <v>92</v>
      </c>
      <c r="M2783">
        <v>35335</v>
      </c>
      <c r="N2783" s="12" t="s">
        <v>60</v>
      </c>
      <c r="O2783" s="12" t="s">
        <v>466</v>
      </c>
      <c r="P2783" s="12" t="s">
        <v>467</v>
      </c>
      <c r="Q2783">
        <v>8564</v>
      </c>
      <c r="R2783" s="12" t="s">
        <v>63</v>
      </c>
      <c r="S2783" s="12" t="s">
        <v>468</v>
      </c>
      <c r="T2783" s="12" t="s">
        <v>43</v>
      </c>
      <c r="U2783" s="12" t="s">
        <v>4200</v>
      </c>
    </row>
    <row r="2784" spans="1:21" hidden="1" x14ac:dyDescent="0.25">
      <c r="A2784">
        <v>22846</v>
      </c>
      <c r="B2784" s="12" t="s">
        <v>52</v>
      </c>
      <c r="C2784" s="12" t="s">
        <v>4603</v>
      </c>
      <c r="D2784" s="12" t="s">
        <v>4604</v>
      </c>
      <c r="E2784">
        <v>6606</v>
      </c>
      <c r="F2784">
        <v>1</v>
      </c>
      <c r="G2784" s="12" t="s">
        <v>55</v>
      </c>
      <c r="H2784" s="12" t="s">
        <v>56</v>
      </c>
      <c r="I2784">
        <v>29006</v>
      </c>
      <c r="J2784" s="12" t="s">
        <v>57</v>
      </c>
      <c r="K2784" s="12" t="s">
        <v>91</v>
      </c>
      <c r="L2784" s="12" t="s">
        <v>92</v>
      </c>
      <c r="M2784">
        <v>35335</v>
      </c>
      <c r="N2784" s="12" t="s">
        <v>60</v>
      </c>
      <c r="O2784" s="12" t="s">
        <v>466</v>
      </c>
      <c r="P2784" s="12" t="s">
        <v>467</v>
      </c>
      <c r="Q2784">
        <v>8564</v>
      </c>
      <c r="R2784" s="12" t="s">
        <v>63</v>
      </c>
      <c r="S2784" s="12" t="s">
        <v>468</v>
      </c>
      <c r="T2784" s="12" t="s">
        <v>43</v>
      </c>
      <c r="U2784" s="12" t="s">
        <v>4200</v>
      </c>
    </row>
    <row r="2785" spans="1:21" hidden="1" x14ac:dyDescent="0.25">
      <c r="A2785">
        <v>22848</v>
      </c>
      <c r="B2785" s="12" t="s">
        <v>52</v>
      </c>
      <c r="C2785" s="12" t="s">
        <v>11267</v>
      </c>
      <c r="D2785" s="12" t="s">
        <v>11268</v>
      </c>
      <c r="E2785">
        <v>6606</v>
      </c>
      <c r="F2785">
        <v>1</v>
      </c>
      <c r="G2785" s="12" t="s">
        <v>55</v>
      </c>
      <c r="H2785" s="12" t="s">
        <v>56</v>
      </c>
      <c r="I2785">
        <v>29010</v>
      </c>
      <c r="J2785" s="12" t="s">
        <v>57</v>
      </c>
      <c r="K2785" s="12" t="s">
        <v>77</v>
      </c>
      <c r="L2785" s="12" t="s">
        <v>78</v>
      </c>
      <c r="M2785">
        <v>35351</v>
      </c>
      <c r="N2785" s="12" t="s">
        <v>60</v>
      </c>
      <c r="O2785" s="12" t="s">
        <v>14481</v>
      </c>
      <c r="P2785" s="12" t="s">
        <v>14482</v>
      </c>
      <c r="Q2785">
        <v>7783</v>
      </c>
      <c r="R2785" s="12" t="s">
        <v>63</v>
      </c>
      <c r="S2785" s="12" t="s">
        <v>11115</v>
      </c>
      <c r="T2785" s="12" t="s">
        <v>11116</v>
      </c>
      <c r="U2785" s="12" t="s">
        <v>10816</v>
      </c>
    </row>
    <row r="2786" spans="1:21" hidden="1" x14ac:dyDescent="0.25">
      <c r="A2786">
        <v>22850</v>
      </c>
      <c r="B2786" s="12" t="s">
        <v>52</v>
      </c>
      <c r="C2786" s="12" t="s">
        <v>4605</v>
      </c>
      <c r="D2786" s="12" t="s">
        <v>4606</v>
      </c>
      <c r="E2786">
        <v>6606</v>
      </c>
      <c r="F2786">
        <v>1</v>
      </c>
      <c r="G2786" s="12" t="s">
        <v>55</v>
      </c>
      <c r="H2786" s="12" t="s">
        <v>56</v>
      </c>
      <c r="I2786">
        <v>40436</v>
      </c>
      <c r="J2786" s="12" t="s">
        <v>57</v>
      </c>
      <c r="K2786" s="12" t="s">
        <v>2547</v>
      </c>
      <c r="L2786" s="12" t="s">
        <v>2548</v>
      </c>
      <c r="M2786">
        <v>21196</v>
      </c>
      <c r="N2786" s="12" t="s">
        <v>60</v>
      </c>
      <c r="O2786" s="12" t="s">
        <v>2549</v>
      </c>
      <c r="P2786" s="12" t="s">
        <v>11837</v>
      </c>
      <c r="Q2786">
        <v>21197</v>
      </c>
      <c r="R2786" s="12" t="s">
        <v>63</v>
      </c>
      <c r="S2786" s="12" t="s">
        <v>2550</v>
      </c>
      <c r="T2786" s="12" t="s">
        <v>2550</v>
      </c>
      <c r="U2786" s="12" t="s">
        <v>14760</v>
      </c>
    </row>
    <row r="2787" spans="1:21" hidden="1" x14ac:dyDescent="0.25">
      <c r="A2787">
        <v>22851</v>
      </c>
      <c r="B2787" s="12" t="s">
        <v>52</v>
      </c>
      <c r="C2787" s="12" t="s">
        <v>4607</v>
      </c>
      <c r="D2787" s="12" t="s">
        <v>4608</v>
      </c>
      <c r="E2787">
        <v>6606</v>
      </c>
      <c r="F2787">
        <v>1</v>
      </c>
      <c r="G2787" s="12" t="s">
        <v>55</v>
      </c>
      <c r="H2787" s="12" t="s">
        <v>56</v>
      </c>
      <c r="I2787">
        <v>40436</v>
      </c>
      <c r="J2787" s="12" t="s">
        <v>57</v>
      </c>
      <c r="K2787" s="12" t="s">
        <v>2547</v>
      </c>
      <c r="L2787" s="12" t="s">
        <v>2548</v>
      </c>
      <c r="M2787">
        <v>21196</v>
      </c>
      <c r="N2787" s="12" t="s">
        <v>60</v>
      </c>
      <c r="O2787" s="12" t="s">
        <v>2549</v>
      </c>
      <c r="P2787" s="12" t="s">
        <v>11837</v>
      </c>
      <c r="Q2787">
        <v>21197</v>
      </c>
      <c r="R2787" s="12" t="s">
        <v>63</v>
      </c>
      <c r="S2787" s="12" t="s">
        <v>2550</v>
      </c>
      <c r="T2787" s="12" t="s">
        <v>2550</v>
      </c>
      <c r="U2787" s="12" t="s">
        <v>4609</v>
      </c>
    </row>
    <row r="2788" spans="1:21" hidden="1" x14ac:dyDescent="0.25">
      <c r="A2788">
        <v>22852</v>
      </c>
      <c r="B2788" s="12" t="s">
        <v>52</v>
      </c>
      <c r="C2788" s="12" t="s">
        <v>4610</v>
      </c>
      <c r="D2788" s="12" t="s">
        <v>4611</v>
      </c>
      <c r="E2788">
        <v>6606</v>
      </c>
      <c r="F2788">
        <v>1</v>
      </c>
      <c r="G2788" s="12" t="s">
        <v>55</v>
      </c>
      <c r="H2788" s="12" t="s">
        <v>56</v>
      </c>
      <c r="I2788">
        <v>40436</v>
      </c>
      <c r="J2788" s="12" t="s">
        <v>57</v>
      </c>
      <c r="K2788" s="12" t="s">
        <v>2547</v>
      </c>
      <c r="L2788" s="12" t="s">
        <v>2548</v>
      </c>
      <c r="M2788">
        <v>21196</v>
      </c>
      <c r="N2788" s="12" t="s">
        <v>60</v>
      </c>
      <c r="O2788" s="12" t="s">
        <v>2549</v>
      </c>
      <c r="P2788" s="12" t="s">
        <v>11837</v>
      </c>
      <c r="Q2788">
        <v>21197</v>
      </c>
      <c r="R2788" s="12" t="s">
        <v>63</v>
      </c>
      <c r="S2788" s="12" t="s">
        <v>2550</v>
      </c>
      <c r="T2788" s="12" t="s">
        <v>2550</v>
      </c>
      <c r="U2788" s="12" t="s">
        <v>4609</v>
      </c>
    </row>
    <row r="2789" spans="1:21" hidden="1" x14ac:dyDescent="0.25">
      <c r="A2789">
        <v>22853</v>
      </c>
      <c r="B2789" s="12" t="s">
        <v>52</v>
      </c>
      <c r="C2789" s="12" t="s">
        <v>4612</v>
      </c>
      <c r="D2789" s="12" t="s">
        <v>4613</v>
      </c>
      <c r="E2789">
        <v>6606</v>
      </c>
      <c r="F2789">
        <v>1</v>
      </c>
      <c r="G2789" s="12" t="s">
        <v>55</v>
      </c>
      <c r="H2789" s="12" t="s">
        <v>56</v>
      </c>
      <c r="I2789">
        <v>40436</v>
      </c>
      <c r="J2789" s="12" t="s">
        <v>57</v>
      </c>
      <c r="K2789" s="12" t="s">
        <v>2547</v>
      </c>
      <c r="L2789" s="12" t="s">
        <v>2548</v>
      </c>
      <c r="M2789">
        <v>21196</v>
      </c>
      <c r="N2789" s="12" t="s">
        <v>60</v>
      </c>
      <c r="O2789" s="12" t="s">
        <v>2549</v>
      </c>
      <c r="P2789" s="12" t="s">
        <v>11837</v>
      </c>
      <c r="Q2789">
        <v>21197</v>
      </c>
      <c r="R2789" s="12" t="s">
        <v>63</v>
      </c>
      <c r="S2789" s="12" t="s">
        <v>2550</v>
      </c>
      <c r="T2789" s="12" t="s">
        <v>2550</v>
      </c>
      <c r="U2789" s="12" t="s">
        <v>4609</v>
      </c>
    </row>
    <row r="2790" spans="1:21" hidden="1" x14ac:dyDescent="0.25">
      <c r="A2790">
        <v>22854</v>
      </c>
      <c r="B2790" s="12" t="s">
        <v>52</v>
      </c>
      <c r="C2790" s="12" t="s">
        <v>4614</v>
      </c>
      <c r="D2790" s="12" t="s">
        <v>4615</v>
      </c>
      <c r="E2790">
        <v>6606</v>
      </c>
      <c r="F2790">
        <v>1</v>
      </c>
      <c r="G2790" s="12" t="s">
        <v>55</v>
      </c>
      <c r="H2790" s="12" t="s">
        <v>56</v>
      </c>
      <c r="I2790">
        <v>40436</v>
      </c>
      <c r="J2790" s="12" t="s">
        <v>57</v>
      </c>
      <c r="K2790" s="12" t="s">
        <v>2547</v>
      </c>
      <c r="L2790" s="12" t="s">
        <v>2548</v>
      </c>
      <c r="M2790">
        <v>21196</v>
      </c>
      <c r="N2790" s="12" t="s">
        <v>60</v>
      </c>
      <c r="O2790" s="12" t="s">
        <v>2549</v>
      </c>
      <c r="P2790" s="12" t="s">
        <v>11837</v>
      </c>
      <c r="Q2790">
        <v>21197</v>
      </c>
      <c r="R2790" s="12" t="s">
        <v>63</v>
      </c>
      <c r="S2790" s="12" t="s">
        <v>2550</v>
      </c>
      <c r="T2790" s="12" t="s">
        <v>2550</v>
      </c>
      <c r="U2790" s="12" t="s">
        <v>4609</v>
      </c>
    </row>
    <row r="2791" spans="1:21" hidden="1" x14ac:dyDescent="0.25">
      <c r="A2791">
        <v>22855</v>
      </c>
      <c r="B2791" s="12" t="s">
        <v>52</v>
      </c>
      <c r="C2791" s="12" t="s">
        <v>4616</v>
      </c>
      <c r="D2791" s="12" t="s">
        <v>4617</v>
      </c>
      <c r="E2791">
        <v>6606</v>
      </c>
      <c r="F2791">
        <v>1</v>
      </c>
      <c r="G2791" s="12" t="s">
        <v>55</v>
      </c>
      <c r="H2791" s="12" t="s">
        <v>56</v>
      </c>
      <c r="I2791">
        <v>40436</v>
      </c>
      <c r="J2791" s="12" t="s">
        <v>57</v>
      </c>
      <c r="K2791" s="12" t="s">
        <v>2547</v>
      </c>
      <c r="L2791" s="12" t="s">
        <v>2548</v>
      </c>
      <c r="M2791">
        <v>21196</v>
      </c>
      <c r="N2791" s="12" t="s">
        <v>60</v>
      </c>
      <c r="O2791" s="12" t="s">
        <v>2549</v>
      </c>
      <c r="P2791" s="12" t="s">
        <v>11837</v>
      </c>
      <c r="Q2791">
        <v>21197</v>
      </c>
      <c r="R2791" s="12" t="s">
        <v>63</v>
      </c>
      <c r="S2791" s="12" t="s">
        <v>2550</v>
      </c>
      <c r="T2791" s="12" t="s">
        <v>2550</v>
      </c>
      <c r="U2791" s="12" t="s">
        <v>4609</v>
      </c>
    </row>
    <row r="2792" spans="1:21" hidden="1" x14ac:dyDescent="0.25">
      <c r="A2792">
        <v>22856</v>
      </c>
      <c r="B2792" s="12" t="s">
        <v>52</v>
      </c>
      <c r="C2792" s="12" t="s">
        <v>4618</v>
      </c>
      <c r="D2792" s="12" t="s">
        <v>4619</v>
      </c>
      <c r="E2792">
        <v>6606</v>
      </c>
      <c r="F2792">
        <v>1</v>
      </c>
      <c r="G2792" s="12" t="s">
        <v>55</v>
      </c>
      <c r="H2792" s="12" t="s">
        <v>56</v>
      </c>
      <c r="I2792">
        <v>40436</v>
      </c>
      <c r="J2792" s="12" t="s">
        <v>57</v>
      </c>
      <c r="K2792" s="12" t="s">
        <v>2547</v>
      </c>
      <c r="L2792" s="12" t="s">
        <v>2548</v>
      </c>
      <c r="M2792">
        <v>21196</v>
      </c>
      <c r="N2792" s="12" t="s">
        <v>60</v>
      </c>
      <c r="O2792" s="12" t="s">
        <v>2549</v>
      </c>
      <c r="P2792" s="12" t="s">
        <v>11837</v>
      </c>
      <c r="Q2792">
        <v>21197</v>
      </c>
      <c r="R2792" s="12" t="s">
        <v>63</v>
      </c>
      <c r="S2792" s="12" t="s">
        <v>2550</v>
      </c>
      <c r="T2792" s="12" t="s">
        <v>2550</v>
      </c>
      <c r="U2792" s="12" t="s">
        <v>4609</v>
      </c>
    </row>
    <row r="2793" spans="1:21" hidden="1" x14ac:dyDescent="0.25">
      <c r="A2793">
        <v>22857</v>
      </c>
      <c r="B2793" s="12" t="s">
        <v>52</v>
      </c>
      <c r="C2793" s="12" t="s">
        <v>4620</v>
      </c>
      <c r="D2793" s="12" t="s">
        <v>4621</v>
      </c>
      <c r="E2793">
        <v>6606</v>
      </c>
      <c r="F2793">
        <v>1</v>
      </c>
      <c r="G2793" s="12" t="s">
        <v>55</v>
      </c>
      <c r="H2793" s="12" t="s">
        <v>56</v>
      </c>
      <c r="I2793">
        <v>40436</v>
      </c>
      <c r="J2793" s="12" t="s">
        <v>57</v>
      </c>
      <c r="K2793" s="12" t="s">
        <v>2547</v>
      </c>
      <c r="L2793" s="12" t="s">
        <v>2548</v>
      </c>
      <c r="M2793">
        <v>21196</v>
      </c>
      <c r="N2793" s="12" t="s">
        <v>60</v>
      </c>
      <c r="O2793" s="12" t="s">
        <v>2549</v>
      </c>
      <c r="P2793" s="12" t="s">
        <v>11837</v>
      </c>
      <c r="Q2793">
        <v>21197</v>
      </c>
      <c r="R2793" s="12" t="s">
        <v>63</v>
      </c>
      <c r="S2793" s="12" t="s">
        <v>2550</v>
      </c>
      <c r="T2793" s="12" t="s">
        <v>2550</v>
      </c>
      <c r="U2793" s="12" t="s">
        <v>4609</v>
      </c>
    </row>
    <row r="2794" spans="1:21" hidden="1" x14ac:dyDescent="0.25">
      <c r="A2794">
        <v>22858</v>
      </c>
      <c r="B2794" s="12" t="s">
        <v>52</v>
      </c>
      <c r="C2794" s="12" t="s">
        <v>4622</v>
      </c>
      <c r="D2794" s="12" t="s">
        <v>4623</v>
      </c>
      <c r="E2794">
        <v>6606</v>
      </c>
      <c r="F2794">
        <v>1</v>
      </c>
      <c r="G2794" s="12" t="s">
        <v>55</v>
      </c>
      <c r="H2794" s="12" t="s">
        <v>56</v>
      </c>
      <c r="I2794">
        <v>40436</v>
      </c>
      <c r="J2794" s="12" t="s">
        <v>57</v>
      </c>
      <c r="K2794" s="12" t="s">
        <v>2547</v>
      </c>
      <c r="L2794" s="12" t="s">
        <v>2548</v>
      </c>
      <c r="M2794">
        <v>21196</v>
      </c>
      <c r="N2794" s="12" t="s">
        <v>60</v>
      </c>
      <c r="O2794" s="12" t="s">
        <v>2549</v>
      </c>
      <c r="P2794" s="12" t="s">
        <v>11837</v>
      </c>
      <c r="Q2794">
        <v>21197</v>
      </c>
      <c r="R2794" s="12" t="s">
        <v>63</v>
      </c>
      <c r="S2794" s="12" t="s">
        <v>2550</v>
      </c>
      <c r="T2794" s="12" t="s">
        <v>2550</v>
      </c>
      <c r="U2794" s="12" t="s">
        <v>4609</v>
      </c>
    </row>
    <row r="2795" spans="1:21" hidden="1" x14ac:dyDescent="0.25">
      <c r="A2795">
        <v>22859</v>
      </c>
      <c r="B2795" s="12" t="s">
        <v>52</v>
      </c>
      <c r="C2795" s="12" t="s">
        <v>4624</v>
      </c>
      <c r="D2795" s="12" t="s">
        <v>4625</v>
      </c>
      <c r="E2795">
        <v>6606</v>
      </c>
      <c r="F2795">
        <v>1</v>
      </c>
      <c r="G2795" s="12" t="s">
        <v>55</v>
      </c>
      <c r="H2795" s="12" t="s">
        <v>56</v>
      </c>
      <c r="I2795">
        <v>40436</v>
      </c>
      <c r="J2795" s="12" t="s">
        <v>57</v>
      </c>
      <c r="K2795" s="12" t="s">
        <v>2547</v>
      </c>
      <c r="L2795" s="12" t="s">
        <v>2548</v>
      </c>
      <c r="M2795">
        <v>21196</v>
      </c>
      <c r="N2795" s="12" t="s">
        <v>60</v>
      </c>
      <c r="O2795" s="12" t="s">
        <v>2549</v>
      </c>
      <c r="P2795" s="12" t="s">
        <v>11837</v>
      </c>
      <c r="Q2795">
        <v>21197</v>
      </c>
      <c r="R2795" s="12" t="s">
        <v>63</v>
      </c>
      <c r="S2795" s="12" t="s">
        <v>2550</v>
      </c>
      <c r="T2795" s="12" t="s">
        <v>2550</v>
      </c>
      <c r="U2795" s="12" t="s">
        <v>4609</v>
      </c>
    </row>
    <row r="2796" spans="1:21" hidden="1" x14ac:dyDescent="0.25">
      <c r="A2796">
        <v>22860</v>
      </c>
      <c r="B2796" s="12" t="s">
        <v>52</v>
      </c>
      <c r="C2796" s="12" t="s">
        <v>4626</v>
      </c>
      <c r="D2796" s="12" t="s">
        <v>4627</v>
      </c>
      <c r="E2796">
        <v>6606</v>
      </c>
      <c r="F2796">
        <v>1</v>
      </c>
      <c r="G2796" s="12" t="s">
        <v>55</v>
      </c>
      <c r="H2796" s="12" t="s">
        <v>56</v>
      </c>
      <c r="I2796">
        <v>40436</v>
      </c>
      <c r="J2796" s="12" t="s">
        <v>57</v>
      </c>
      <c r="K2796" s="12" t="s">
        <v>2547</v>
      </c>
      <c r="L2796" s="12" t="s">
        <v>2548</v>
      </c>
      <c r="M2796">
        <v>21196</v>
      </c>
      <c r="N2796" s="12" t="s">
        <v>60</v>
      </c>
      <c r="O2796" s="12" t="s">
        <v>2549</v>
      </c>
      <c r="P2796" s="12" t="s">
        <v>11837</v>
      </c>
      <c r="Q2796">
        <v>21197</v>
      </c>
      <c r="R2796" s="12" t="s">
        <v>63</v>
      </c>
      <c r="S2796" s="12" t="s">
        <v>2550</v>
      </c>
      <c r="T2796" s="12" t="s">
        <v>2550</v>
      </c>
      <c r="U2796" s="12" t="s">
        <v>4609</v>
      </c>
    </row>
    <row r="2797" spans="1:21" hidden="1" x14ac:dyDescent="0.25">
      <c r="A2797">
        <v>22861</v>
      </c>
      <c r="B2797" s="12" t="s">
        <v>52</v>
      </c>
      <c r="C2797" s="12" t="s">
        <v>4628</v>
      </c>
      <c r="D2797" s="12" t="s">
        <v>4629</v>
      </c>
      <c r="E2797">
        <v>6606</v>
      </c>
      <c r="F2797">
        <v>1</v>
      </c>
      <c r="G2797" s="12" t="s">
        <v>55</v>
      </c>
      <c r="H2797" s="12" t="s">
        <v>56</v>
      </c>
      <c r="I2797">
        <v>40436</v>
      </c>
      <c r="J2797" s="12" t="s">
        <v>57</v>
      </c>
      <c r="K2797" s="12" t="s">
        <v>2547</v>
      </c>
      <c r="L2797" s="12" t="s">
        <v>2548</v>
      </c>
      <c r="M2797">
        <v>21196</v>
      </c>
      <c r="N2797" s="12" t="s">
        <v>60</v>
      </c>
      <c r="O2797" s="12" t="s">
        <v>2549</v>
      </c>
      <c r="P2797" s="12" t="s">
        <v>11837</v>
      </c>
      <c r="Q2797">
        <v>21197</v>
      </c>
      <c r="R2797" s="12" t="s">
        <v>63</v>
      </c>
      <c r="S2797" s="12" t="s">
        <v>2550</v>
      </c>
      <c r="T2797" s="12" t="s">
        <v>2550</v>
      </c>
      <c r="U2797" s="12" t="s">
        <v>4609</v>
      </c>
    </row>
    <row r="2798" spans="1:21" hidden="1" x14ac:dyDescent="0.25">
      <c r="A2798">
        <v>22862</v>
      </c>
      <c r="B2798" s="12" t="s">
        <v>52</v>
      </c>
      <c r="C2798" s="12" t="s">
        <v>4630</v>
      </c>
      <c r="D2798" s="12" t="s">
        <v>4631</v>
      </c>
      <c r="E2798">
        <v>6606</v>
      </c>
      <c r="F2798">
        <v>1</v>
      </c>
      <c r="G2798" s="12" t="s">
        <v>55</v>
      </c>
      <c r="H2798" s="12" t="s">
        <v>56</v>
      </c>
      <c r="I2798">
        <v>40436</v>
      </c>
      <c r="J2798" s="12" t="s">
        <v>57</v>
      </c>
      <c r="K2798" s="12" t="s">
        <v>2547</v>
      </c>
      <c r="L2798" s="12" t="s">
        <v>2548</v>
      </c>
      <c r="M2798">
        <v>21196</v>
      </c>
      <c r="N2798" s="12" t="s">
        <v>60</v>
      </c>
      <c r="O2798" s="12" t="s">
        <v>2549</v>
      </c>
      <c r="P2798" s="12" t="s">
        <v>11837</v>
      </c>
      <c r="Q2798">
        <v>21197</v>
      </c>
      <c r="R2798" s="12" t="s">
        <v>63</v>
      </c>
      <c r="S2798" s="12" t="s">
        <v>2550</v>
      </c>
      <c r="T2798" s="12" t="s">
        <v>2550</v>
      </c>
      <c r="U2798" s="12" t="s">
        <v>4609</v>
      </c>
    </row>
    <row r="2799" spans="1:21" hidden="1" x14ac:dyDescent="0.25">
      <c r="A2799">
        <v>22863</v>
      </c>
      <c r="B2799" s="12" t="s">
        <v>52</v>
      </c>
      <c r="C2799" s="12" t="s">
        <v>4632</v>
      </c>
      <c r="D2799" s="12" t="s">
        <v>4633</v>
      </c>
      <c r="E2799">
        <v>6606</v>
      </c>
      <c r="F2799">
        <v>1</v>
      </c>
      <c r="G2799" s="12" t="s">
        <v>55</v>
      </c>
      <c r="H2799" s="12" t="s">
        <v>56</v>
      </c>
      <c r="I2799">
        <v>40436</v>
      </c>
      <c r="J2799" s="12" t="s">
        <v>57</v>
      </c>
      <c r="K2799" s="12" t="s">
        <v>2547</v>
      </c>
      <c r="L2799" s="12" t="s">
        <v>2548</v>
      </c>
      <c r="M2799">
        <v>21196</v>
      </c>
      <c r="N2799" s="12" t="s">
        <v>60</v>
      </c>
      <c r="O2799" s="12" t="s">
        <v>2549</v>
      </c>
      <c r="P2799" s="12" t="s">
        <v>11837</v>
      </c>
      <c r="Q2799">
        <v>21197</v>
      </c>
      <c r="R2799" s="12" t="s">
        <v>63</v>
      </c>
      <c r="S2799" s="12" t="s">
        <v>2550</v>
      </c>
      <c r="T2799" s="12" t="s">
        <v>2550</v>
      </c>
      <c r="U2799" s="12" t="s">
        <v>4609</v>
      </c>
    </row>
    <row r="2800" spans="1:21" hidden="1" x14ac:dyDescent="0.25">
      <c r="A2800">
        <v>22864</v>
      </c>
      <c r="B2800" s="12" t="s">
        <v>52</v>
      </c>
      <c r="C2800" s="12" t="s">
        <v>4634</v>
      </c>
      <c r="D2800" s="12" t="s">
        <v>4635</v>
      </c>
      <c r="E2800">
        <v>6606</v>
      </c>
      <c r="F2800">
        <v>1</v>
      </c>
      <c r="G2800" s="12" t="s">
        <v>55</v>
      </c>
      <c r="H2800" s="12" t="s">
        <v>56</v>
      </c>
      <c r="I2800">
        <v>40436</v>
      </c>
      <c r="J2800" s="12" t="s">
        <v>57</v>
      </c>
      <c r="K2800" s="12" t="s">
        <v>2547</v>
      </c>
      <c r="L2800" s="12" t="s">
        <v>2548</v>
      </c>
      <c r="M2800">
        <v>21196</v>
      </c>
      <c r="N2800" s="12" t="s">
        <v>60</v>
      </c>
      <c r="O2800" s="12" t="s">
        <v>2549</v>
      </c>
      <c r="P2800" s="12" t="s">
        <v>11837</v>
      </c>
      <c r="Q2800">
        <v>21197</v>
      </c>
      <c r="R2800" s="12" t="s">
        <v>63</v>
      </c>
      <c r="S2800" s="12" t="s">
        <v>2550</v>
      </c>
      <c r="T2800" s="12" t="s">
        <v>2550</v>
      </c>
      <c r="U2800" s="12" t="s">
        <v>4609</v>
      </c>
    </row>
    <row r="2801" spans="1:21" hidden="1" x14ac:dyDescent="0.25">
      <c r="A2801">
        <v>22865</v>
      </c>
      <c r="B2801" s="12" t="s">
        <v>52</v>
      </c>
      <c r="C2801" s="12" t="s">
        <v>4636</v>
      </c>
      <c r="D2801" s="12" t="s">
        <v>4637</v>
      </c>
      <c r="E2801">
        <v>6606</v>
      </c>
      <c r="F2801">
        <v>1</v>
      </c>
      <c r="G2801" s="12" t="s">
        <v>55</v>
      </c>
      <c r="H2801" s="12" t="s">
        <v>56</v>
      </c>
      <c r="I2801">
        <v>40436</v>
      </c>
      <c r="J2801" s="12" t="s">
        <v>57</v>
      </c>
      <c r="K2801" s="12" t="s">
        <v>2547</v>
      </c>
      <c r="L2801" s="12" t="s">
        <v>2548</v>
      </c>
      <c r="M2801">
        <v>21196</v>
      </c>
      <c r="N2801" s="12" t="s">
        <v>60</v>
      </c>
      <c r="O2801" s="12" t="s">
        <v>2549</v>
      </c>
      <c r="P2801" s="12" t="s">
        <v>11837</v>
      </c>
      <c r="Q2801">
        <v>21197</v>
      </c>
      <c r="R2801" s="12" t="s">
        <v>63</v>
      </c>
      <c r="S2801" s="12" t="s">
        <v>2550</v>
      </c>
      <c r="T2801" s="12" t="s">
        <v>2550</v>
      </c>
      <c r="U2801" s="12" t="s">
        <v>4609</v>
      </c>
    </row>
    <row r="2802" spans="1:21" hidden="1" x14ac:dyDescent="0.25">
      <c r="A2802">
        <v>22866</v>
      </c>
      <c r="B2802" s="12" t="s">
        <v>52</v>
      </c>
      <c r="C2802" s="12" t="s">
        <v>4638</v>
      </c>
      <c r="D2802" s="12" t="s">
        <v>4639</v>
      </c>
      <c r="E2802">
        <v>6606</v>
      </c>
      <c r="F2802">
        <v>1</v>
      </c>
      <c r="G2802" s="12" t="s">
        <v>55</v>
      </c>
      <c r="H2802" s="12" t="s">
        <v>56</v>
      </c>
      <c r="I2802">
        <v>40436</v>
      </c>
      <c r="J2802" s="12" t="s">
        <v>57</v>
      </c>
      <c r="K2802" s="12" t="s">
        <v>2547</v>
      </c>
      <c r="L2802" s="12" t="s">
        <v>2548</v>
      </c>
      <c r="M2802">
        <v>21196</v>
      </c>
      <c r="N2802" s="12" t="s">
        <v>60</v>
      </c>
      <c r="O2802" s="12" t="s">
        <v>2549</v>
      </c>
      <c r="P2802" s="12" t="s">
        <v>11837</v>
      </c>
      <c r="Q2802">
        <v>21197</v>
      </c>
      <c r="R2802" s="12" t="s">
        <v>63</v>
      </c>
      <c r="S2802" s="12" t="s">
        <v>2550</v>
      </c>
      <c r="T2802" s="12" t="s">
        <v>2550</v>
      </c>
      <c r="U2802" s="12" t="s">
        <v>4609</v>
      </c>
    </row>
    <row r="2803" spans="1:21" hidden="1" x14ac:dyDescent="0.25">
      <c r="A2803">
        <v>22867</v>
      </c>
      <c r="B2803" s="12" t="s">
        <v>52</v>
      </c>
      <c r="C2803" s="12" t="s">
        <v>4640</v>
      </c>
      <c r="D2803" s="12" t="s">
        <v>4641</v>
      </c>
      <c r="E2803">
        <v>6606</v>
      </c>
      <c r="F2803">
        <v>1</v>
      </c>
      <c r="G2803" s="12" t="s">
        <v>55</v>
      </c>
      <c r="H2803" s="12" t="s">
        <v>56</v>
      </c>
      <c r="I2803">
        <v>40436</v>
      </c>
      <c r="J2803" s="12" t="s">
        <v>57</v>
      </c>
      <c r="K2803" s="12" t="s">
        <v>2547</v>
      </c>
      <c r="L2803" s="12" t="s">
        <v>2548</v>
      </c>
      <c r="M2803">
        <v>21196</v>
      </c>
      <c r="N2803" s="12" t="s">
        <v>60</v>
      </c>
      <c r="O2803" s="12" t="s">
        <v>2549</v>
      </c>
      <c r="P2803" s="12" t="s">
        <v>11837</v>
      </c>
      <c r="Q2803">
        <v>21197</v>
      </c>
      <c r="R2803" s="12" t="s">
        <v>63</v>
      </c>
      <c r="S2803" s="12" t="s">
        <v>2550</v>
      </c>
      <c r="T2803" s="12" t="s">
        <v>2550</v>
      </c>
      <c r="U2803" s="12" t="s">
        <v>4609</v>
      </c>
    </row>
    <row r="2804" spans="1:21" hidden="1" x14ac:dyDescent="0.25">
      <c r="A2804">
        <v>22868</v>
      </c>
      <c r="B2804" s="12" t="s">
        <v>52</v>
      </c>
      <c r="C2804" s="12" t="s">
        <v>4642</v>
      </c>
      <c r="D2804" s="12" t="s">
        <v>4643</v>
      </c>
      <c r="E2804">
        <v>6606</v>
      </c>
      <c r="F2804">
        <v>1</v>
      </c>
      <c r="G2804" s="12" t="s">
        <v>55</v>
      </c>
      <c r="H2804" s="12" t="s">
        <v>56</v>
      </c>
      <c r="I2804">
        <v>40436</v>
      </c>
      <c r="J2804" s="12" t="s">
        <v>57</v>
      </c>
      <c r="K2804" s="12" t="s">
        <v>2547</v>
      </c>
      <c r="L2804" s="12" t="s">
        <v>2548</v>
      </c>
      <c r="M2804">
        <v>21196</v>
      </c>
      <c r="N2804" s="12" t="s">
        <v>60</v>
      </c>
      <c r="O2804" s="12" t="s">
        <v>2549</v>
      </c>
      <c r="P2804" s="12" t="s">
        <v>11837</v>
      </c>
      <c r="Q2804">
        <v>21197</v>
      </c>
      <c r="R2804" s="12" t="s">
        <v>63</v>
      </c>
      <c r="S2804" s="12" t="s">
        <v>2550</v>
      </c>
      <c r="T2804" s="12" t="s">
        <v>2550</v>
      </c>
      <c r="U2804" s="12" t="s">
        <v>4609</v>
      </c>
    </row>
    <row r="2805" spans="1:21" hidden="1" x14ac:dyDescent="0.25">
      <c r="A2805">
        <v>22869</v>
      </c>
      <c r="B2805" s="12" t="s">
        <v>52</v>
      </c>
      <c r="C2805" s="12" t="s">
        <v>4644</v>
      </c>
      <c r="D2805" s="12" t="s">
        <v>4645</v>
      </c>
      <c r="E2805">
        <v>6606</v>
      </c>
      <c r="F2805">
        <v>1</v>
      </c>
      <c r="G2805" s="12" t="s">
        <v>55</v>
      </c>
      <c r="H2805" s="12" t="s">
        <v>56</v>
      </c>
      <c r="I2805">
        <v>40436</v>
      </c>
      <c r="J2805" s="12" t="s">
        <v>57</v>
      </c>
      <c r="K2805" s="12" t="s">
        <v>2547</v>
      </c>
      <c r="L2805" s="12" t="s">
        <v>2548</v>
      </c>
      <c r="M2805">
        <v>21196</v>
      </c>
      <c r="N2805" s="12" t="s">
        <v>60</v>
      </c>
      <c r="O2805" s="12" t="s">
        <v>2549</v>
      </c>
      <c r="P2805" s="12" t="s">
        <v>11837</v>
      </c>
      <c r="Q2805">
        <v>21197</v>
      </c>
      <c r="R2805" s="12" t="s">
        <v>63</v>
      </c>
      <c r="S2805" s="12" t="s">
        <v>2550</v>
      </c>
      <c r="T2805" s="12" t="s">
        <v>2550</v>
      </c>
      <c r="U2805" s="12" t="s">
        <v>4609</v>
      </c>
    </row>
    <row r="2806" spans="1:21" hidden="1" x14ac:dyDescent="0.25">
      <c r="A2806">
        <v>22870</v>
      </c>
      <c r="B2806" s="12" t="s">
        <v>52</v>
      </c>
      <c r="C2806" s="12" t="s">
        <v>4646</v>
      </c>
      <c r="D2806" s="12" t="s">
        <v>4647</v>
      </c>
      <c r="E2806">
        <v>6606</v>
      </c>
      <c r="F2806">
        <v>1</v>
      </c>
      <c r="G2806" s="12" t="s">
        <v>55</v>
      </c>
      <c r="H2806" s="12" t="s">
        <v>56</v>
      </c>
      <c r="I2806">
        <v>40436</v>
      </c>
      <c r="J2806" s="12" t="s">
        <v>57</v>
      </c>
      <c r="K2806" s="12" t="s">
        <v>2547</v>
      </c>
      <c r="L2806" s="12" t="s">
        <v>2548</v>
      </c>
      <c r="M2806">
        <v>21196</v>
      </c>
      <c r="N2806" s="12" t="s">
        <v>60</v>
      </c>
      <c r="O2806" s="12" t="s">
        <v>2549</v>
      </c>
      <c r="P2806" s="12" t="s">
        <v>11837</v>
      </c>
      <c r="Q2806">
        <v>21197</v>
      </c>
      <c r="R2806" s="12" t="s">
        <v>63</v>
      </c>
      <c r="S2806" s="12" t="s">
        <v>2550</v>
      </c>
      <c r="T2806" s="12" t="s">
        <v>2550</v>
      </c>
      <c r="U2806" s="12" t="s">
        <v>4609</v>
      </c>
    </row>
    <row r="2807" spans="1:21" hidden="1" x14ac:dyDescent="0.25">
      <c r="A2807">
        <v>22871</v>
      </c>
      <c r="B2807" s="12" t="s">
        <v>52</v>
      </c>
      <c r="C2807" s="12" t="s">
        <v>4648</v>
      </c>
      <c r="D2807" s="12" t="s">
        <v>4649</v>
      </c>
      <c r="E2807">
        <v>6606</v>
      </c>
      <c r="F2807">
        <v>1</v>
      </c>
      <c r="G2807" s="12" t="s">
        <v>55</v>
      </c>
      <c r="H2807" s="12" t="s">
        <v>56</v>
      </c>
      <c r="I2807">
        <v>40436</v>
      </c>
      <c r="J2807" s="12" t="s">
        <v>57</v>
      </c>
      <c r="K2807" s="12" t="s">
        <v>2547</v>
      </c>
      <c r="L2807" s="12" t="s">
        <v>2548</v>
      </c>
      <c r="M2807">
        <v>21196</v>
      </c>
      <c r="N2807" s="12" t="s">
        <v>60</v>
      </c>
      <c r="O2807" s="12" t="s">
        <v>2549</v>
      </c>
      <c r="P2807" s="12" t="s">
        <v>11837</v>
      </c>
      <c r="Q2807">
        <v>21197</v>
      </c>
      <c r="R2807" s="12" t="s">
        <v>63</v>
      </c>
      <c r="S2807" s="12" t="s">
        <v>2550</v>
      </c>
      <c r="T2807" s="12" t="s">
        <v>2550</v>
      </c>
      <c r="U2807" s="12" t="s">
        <v>4609</v>
      </c>
    </row>
    <row r="2808" spans="1:21" hidden="1" x14ac:dyDescent="0.25">
      <c r="A2808">
        <v>22872</v>
      </c>
      <c r="B2808" s="12" t="s">
        <v>52</v>
      </c>
      <c r="C2808" s="12" t="s">
        <v>4650</v>
      </c>
      <c r="D2808" s="12" t="s">
        <v>4651</v>
      </c>
      <c r="E2808">
        <v>6606</v>
      </c>
      <c r="F2808">
        <v>1</v>
      </c>
      <c r="G2808" s="12" t="s">
        <v>55</v>
      </c>
      <c r="H2808" s="12" t="s">
        <v>56</v>
      </c>
      <c r="I2808">
        <v>40436</v>
      </c>
      <c r="J2808" s="12" t="s">
        <v>57</v>
      </c>
      <c r="K2808" s="12" t="s">
        <v>2547</v>
      </c>
      <c r="L2808" s="12" t="s">
        <v>2548</v>
      </c>
      <c r="M2808">
        <v>21196</v>
      </c>
      <c r="N2808" s="12" t="s">
        <v>60</v>
      </c>
      <c r="O2808" s="12" t="s">
        <v>2549</v>
      </c>
      <c r="P2808" s="12" t="s">
        <v>11837</v>
      </c>
      <c r="Q2808">
        <v>21197</v>
      </c>
      <c r="R2808" s="12" t="s">
        <v>63</v>
      </c>
      <c r="S2808" s="12" t="s">
        <v>2550</v>
      </c>
      <c r="T2808" s="12" t="s">
        <v>2550</v>
      </c>
      <c r="U2808" s="12" t="s">
        <v>4609</v>
      </c>
    </row>
    <row r="2809" spans="1:21" hidden="1" x14ac:dyDescent="0.25">
      <c r="A2809">
        <v>22873</v>
      </c>
      <c r="B2809" s="12" t="s">
        <v>52</v>
      </c>
      <c r="C2809" s="12" t="s">
        <v>4652</v>
      </c>
      <c r="D2809" s="12" t="s">
        <v>4653</v>
      </c>
      <c r="E2809">
        <v>6606</v>
      </c>
      <c r="F2809">
        <v>1</v>
      </c>
      <c r="G2809" s="12" t="s">
        <v>55</v>
      </c>
      <c r="H2809" s="12" t="s">
        <v>56</v>
      </c>
      <c r="I2809">
        <v>40436</v>
      </c>
      <c r="J2809" s="12" t="s">
        <v>57</v>
      </c>
      <c r="K2809" s="12" t="s">
        <v>2547</v>
      </c>
      <c r="L2809" s="12" t="s">
        <v>2548</v>
      </c>
      <c r="M2809">
        <v>21196</v>
      </c>
      <c r="N2809" s="12" t="s">
        <v>60</v>
      </c>
      <c r="O2809" s="12" t="s">
        <v>2549</v>
      </c>
      <c r="P2809" s="12" t="s">
        <v>11837</v>
      </c>
      <c r="Q2809">
        <v>21197</v>
      </c>
      <c r="R2809" s="12" t="s">
        <v>63</v>
      </c>
      <c r="S2809" s="12" t="s">
        <v>2550</v>
      </c>
      <c r="T2809" s="12" t="s">
        <v>2550</v>
      </c>
      <c r="U2809" s="12" t="s">
        <v>4609</v>
      </c>
    </row>
    <row r="2810" spans="1:21" hidden="1" x14ac:dyDescent="0.25">
      <c r="A2810">
        <v>22874</v>
      </c>
      <c r="B2810" s="12" t="s">
        <v>52</v>
      </c>
      <c r="C2810" s="12" t="s">
        <v>4654</v>
      </c>
      <c r="D2810" s="12" t="s">
        <v>4655</v>
      </c>
      <c r="E2810">
        <v>6606</v>
      </c>
      <c r="F2810">
        <v>1</v>
      </c>
      <c r="G2810" s="12" t="s">
        <v>55</v>
      </c>
      <c r="H2810" s="12" t="s">
        <v>56</v>
      </c>
      <c r="I2810">
        <v>40436</v>
      </c>
      <c r="J2810" s="12" t="s">
        <v>57</v>
      </c>
      <c r="K2810" s="12" t="s">
        <v>2547</v>
      </c>
      <c r="L2810" s="12" t="s">
        <v>2548</v>
      </c>
      <c r="M2810">
        <v>21196</v>
      </c>
      <c r="N2810" s="12" t="s">
        <v>60</v>
      </c>
      <c r="O2810" s="12" t="s">
        <v>2549</v>
      </c>
      <c r="P2810" s="12" t="s">
        <v>11837</v>
      </c>
      <c r="Q2810">
        <v>21197</v>
      </c>
      <c r="R2810" s="12" t="s">
        <v>63</v>
      </c>
      <c r="S2810" s="12" t="s">
        <v>2550</v>
      </c>
      <c r="T2810" s="12" t="s">
        <v>2550</v>
      </c>
      <c r="U2810" s="12" t="s">
        <v>4609</v>
      </c>
    </row>
    <row r="2811" spans="1:21" hidden="1" x14ac:dyDescent="0.25">
      <c r="A2811">
        <v>22875</v>
      </c>
      <c r="B2811" s="12" t="s">
        <v>52</v>
      </c>
      <c r="C2811" s="12" t="s">
        <v>4656</v>
      </c>
      <c r="D2811" s="12" t="s">
        <v>4657</v>
      </c>
      <c r="E2811">
        <v>6606</v>
      </c>
      <c r="F2811">
        <v>1</v>
      </c>
      <c r="G2811" s="12" t="s">
        <v>55</v>
      </c>
      <c r="H2811" s="12" t="s">
        <v>56</v>
      </c>
      <c r="I2811">
        <v>40436</v>
      </c>
      <c r="J2811" s="12" t="s">
        <v>57</v>
      </c>
      <c r="K2811" s="12" t="s">
        <v>2547</v>
      </c>
      <c r="L2811" s="12" t="s">
        <v>2548</v>
      </c>
      <c r="M2811">
        <v>21196</v>
      </c>
      <c r="N2811" s="12" t="s">
        <v>60</v>
      </c>
      <c r="O2811" s="12" t="s">
        <v>2549</v>
      </c>
      <c r="P2811" s="12" t="s">
        <v>11837</v>
      </c>
      <c r="Q2811">
        <v>21197</v>
      </c>
      <c r="R2811" s="12" t="s">
        <v>63</v>
      </c>
      <c r="S2811" s="12" t="s">
        <v>2550</v>
      </c>
      <c r="T2811" s="12" t="s">
        <v>2550</v>
      </c>
      <c r="U2811" s="12" t="s">
        <v>4609</v>
      </c>
    </row>
    <row r="2812" spans="1:21" hidden="1" x14ac:dyDescent="0.25">
      <c r="A2812">
        <v>22876</v>
      </c>
      <c r="B2812" s="12" t="s">
        <v>52</v>
      </c>
      <c r="C2812" s="12" t="s">
        <v>4658</v>
      </c>
      <c r="D2812" s="12" t="s">
        <v>4659</v>
      </c>
      <c r="E2812">
        <v>6606</v>
      </c>
      <c r="F2812">
        <v>1</v>
      </c>
      <c r="G2812" s="12" t="s">
        <v>55</v>
      </c>
      <c r="H2812" s="12" t="s">
        <v>56</v>
      </c>
      <c r="I2812">
        <v>40436</v>
      </c>
      <c r="J2812" s="12" t="s">
        <v>57</v>
      </c>
      <c r="K2812" s="12" t="s">
        <v>2547</v>
      </c>
      <c r="L2812" s="12" t="s">
        <v>2548</v>
      </c>
      <c r="M2812">
        <v>21196</v>
      </c>
      <c r="N2812" s="12" t="s">
        <v>60</v>
      </c>
      <c r="O2812" s="12" t="s">
        <v>2549</v>
      </c>
      <c r="P2812" s="12" t="s">
        <v>11837</v>
      </c>
      <c r="Q2812">
        <v>21197</v>
      </c>
      <c r="R2812" s="12" t="s">
        <v>63</v>
      </c>
      <c r="S2812" s="12" t="s">
        <v>2550</v>
      </c>
      <c r="T2812" s="12" t="s">
        <v>2550</v>
      </c>
      <c r="U2812" s="12" t="s">
        <v>4609</v>
      </c>
    </row>
    <row r="2813" spans="1:21" hidden="1" x14ac:dyDescent="0.25">
      <c r="A2813">
        <v>22877</v>
      </c>
      <c r="B2813" s="12" t="s">
        <v>52</v>
      </c>
      <c r="C2813" s="12" t="s">
        <v>4660</v>
      </c>
      <c r="D2813" s="12" t="s">
        <v>4661</v>
      </c>
      <c r="E2813">
        <v>6606</v>
      </c>
      <c r="F2813">
        <v>1</v>
      </c>
      <c r="G2813" s="12" t="s">
        <v>55</v>
      </c>
      <c r="H2813" s="12" t="s">
        <v>56</v>
      </c>
      <c r="I2813">
        <v>40436</v>
      </c>
      <c r="J2813" s="12" t="s">
        <v>57</v>
      </c>
      <c r="K2813" s="12" t="s">
        <v>2547</v>
      </c>
      <c r="L2813" s="12" t="s">
        <v>2548</v>
      </c>
      <c r="M2813">
        <v>21196</v>
      </c>
      <c r="N2813" s="12" t="s">
        <v>60</v>
      </c>
      <c r="O2813" s="12" t="s">
        <v>2549</v>
      </c>
      <c r="P2813" s="12" t="s">
        <v>11837</v>
      </c>
      <c r="Q2813">
        <v>21197</v>
      </c>
      <c r="R2813" s="12" t="s">
        <v>63</v>
      </c>
      <c r="S2813" s="12" t="s">
        <v>2550</v>
      </c>
      <c r="T2813" s="12" t="s">
        <v>2550</v>
      </c>
      <c r="U2813" s="12" t="s">
        <v>4609</v>
      </c>
    </row>
    <row r="2814" spans="1:21" hidden="1" x14ac:dyDescent="0.25">
      <c r="A2814">
        <v>22878</v>
      </c>
      <c r="B2814" s="12" t="s">
        <v>52</v>
      </c>
      <c r="C2814" s="12" t="s">
        <v>4662</v>
      </c>
      <c r="D2814" s="12" t="s">
        <v>4663</v>
      </c>
      <c r="E2814">
        <v>6606</v>
      </c>
      <c r="F2814">
        <v>1</v>
      </c>
      <c r="G2814" s="12" t="s">
        <v>55</v>
      </c>
      <c r="H2814" s="12" t="s">
        <v>56</v>
      </c>
      <c r="I2814">
        <v>40436</v>
      </c>
      <c r="J2814" s="12" t="s">
        <v>57</v>
      </c>
      <c r="K2814" s="12" t="s">
        <v>2547</v>
      </c>
      <c r="L2814" s="12" t="s">
        <v>2548</v>
      </c>
      <c r="M2814">
        <v>21196</v>
      </c>
      <c r="N2814" s="12" t="s">
        <v>60</v>
      </c>
      <c r="O2814" s="12" t="s">
        <v>2549</v>
      </c>
      <c r="P2814" s="12" t="s">
        <v>11837</v>
      </c>
      <c r="Q2814">
        <v>21197</v>
      </c>
      <c r="R2814" s="12" t="s">
        <v>63</v>
      </c>
      <c r="S2814" s="12" t="s">
        <v>2550</v>
      </c>
      <c r="T2814" s="12" t="s">
        <v>2550</v>
      </c>
      <c r="U2814" s="12" t="s">
        <v>4609</v>
      </c>
    </row>
    <row r="2815" spans="1:21" hidden="1" x14ac:dyDescent="0.25">
      <c r="A2815">
        <v>22879</v>
      </c>
      <c r="B2815" s="12" t="s">
        <v>52</v>
      </c>
      <c r="C2815" s="12" t="s">
        <v>4664</v>
      </c>
      <c r="D2815" s="12" t="s">
        <v>4665</v>
      </c>
      <c r="E2815">
        <v>6606</v>
      </c>
      <c r="F2815">
        <v>1</v>
      </c>
      <c r="G2815" s="12" t="s">
        <v>55</v>
      </c>
      <c r="H2815" s="12" t="s">
        <v>56</v>
      </c>
      <c r="I2815">
        <v>40436</v>
      </c>
      <c r="J2815" s="12" t="s">
        <v>57</v>
      </c>
      <c r="K2815" s="12" t="s">
        <v>2547</v>
      </c>
      <c r="L2815" s="12" t="s">
        <v>2548</v>
      </c>
      <c r="M2815">
        <v>21196</v>
      </c>
      <c r="N2815" s="12" t="s">
        <v>60</v>
      </c>
      <c r="O2815" s="12" t="s">
        <v>2549</v>
      </c>
      <c r="P2815" s="12" t="s">
        <v>11837</v>
      </c>
      <c r="Q2815">
        <v>21197</v>
      </c>
      <c r="R2815" s="12" t="s">
        <v>63</v>
      </c>
      <c r="S2815" s="12" t="s">
        <v>2550</v>
      </c>
      <c r="T2815" s="12" t="s">
        <v>2550</v>
      </c>
      <c r="U2815" s="12" t="s">
        <v>4609</v>
      </c>
    </row>
    <row r="2816" spans="1:21" hidden="1" x14ac:dyDescent="0.25">
      <c r="A2816">
        <v>22880</v>
      </c>
      <c r="B2816" s="12" t="s">
        <v>52</v>
      </c>
      <c r="C2816" s="12" t="s">
        <v>4666</v>
      </c>
      <c r="D2816" s="12" t="s">
        <v>4667</v>
      </c>
      <c r="E2816">
        <v>6606</v>
      </c>
      <c r="F2816">
        <v>1</v>
      </c>
      <c r="G2816" s="12" t="s">
        <v>55</v>
      </c>
      <c r="H2816" s="12" t="s">
        <v>56</v>
      </c>
      <c r="I2816">
        <v>40436</v>
      </c>
      <c r="J2816" s="12" t="s">
        <v>57</v>
      </c>
      <c r="K2816" s="12" t="s">
        <v>2547</v>
      </c>
      <c r="L2816" s="12" t="s">
        <v>2548</v>
      </c>
      <c r="M2816">
        <v>21196</v>
      </c>
      <c r="N2816" s="12" t="s">
        <v>60</v>
      </c>
      <c r="O2816" s="12" t="s">
        <v>2549</v>
      </c>
      <c r="P2816" s="12" t="s">
        <v>11837</v>
      </c>
      <c r="Q2816">
        <v>21197</v>
      </c>
      <c r="R2816" s="12" t="s">
        <v>63</v>
      </c>
      <c r="S2816" s="12" t="s">
        <v>2550</v>
      </c>
      <c r="T2816" s="12" t="s">
        <v>2550</v>
      </c>
      <c r="U2816" s="12" t="s">
        <v>4609</v>
      </c>
    </row>
    <row r="2817" spans="1:21" hidden="1" x14ac:dyDescent="0.25">
      <c r="A2817">
        <v>22881</v>
      </c>
      <c r="B2817" s="12" t="s">
        <v>52</v>
      </c>
      <c r="C2817" s="12" t="s">
        <v>4668</v>
      </c>
      <c r="D2817" s="12" t="s">
        <v>4669</v>
      </c>
      <c r="E2817">
        <v>6606</v>
      </c>
      <c r="F2817">
        <v>1</v>
      </c>
      <c r="G2817" s="12" t="s">
        <v>55</v>
      </c>
      <c r="H2817" s="12" t="s">
        <v>56</v>
      </c>
      <c r="I2817">
        <v>40436</v>
      </c>
      <c r="J2817" s="12" t="s">
        <v>57</v>
      </c>
      <c r="K2817" s="12" t="s">
        <v>2547</v>
      </c>
      <c r="L2817" s="12" t="s">
        <v>2548</v>
      </c>
      <c r="M2817">
        <v>21196</v>
      </c>
      <c r="N2817" s="12" t="s">
        <v>60</v>
      </c>
      <c r="O2817" s="12" t="s">
        <v>2549</v>
      </c>
      <c r="P2817" s="12" t="s">
        <v>11837</v>
      </c>
      <c r="Q2817">
        <v>21197</v>
      </c>
      <c r="R2817" s="12" t="s">
        <v>63</v>
      </c>
      <c r="S2817" s="12" t="s">
        <v>2550</v>
      </c>
      <c r="T2817" s="12" t="s">
        <v>2550</v>
      </c>
      <c r="U2817" s="12" t="s">
        <v>4609</v>
      </c>
    </row>
    <row r="2818" spans="1:21" hidden="1" x14ac:dyDescent="0.25">
      <c r="A2818">
        <v>22882</v>
      </c>
      <c r="B2818" s="12" t="s">
        <v>52</v>
      </c>
      <c r="C2818" s="12" t="s">
        <v>4670</v>
      </c>
      <c r="D2818" s="12" t="s">
        <v>4671</v>
      </c>
      <c r="E2818">
        <v>6606</v>
      </c>
      <c r="F2818">
        <v>1</v>
      </c>
      <c r="G2818" s="12" t="s">
        <v>55</v>
      </c>
      <c r="H2818" s="12" t="s">
        <v>56</v>
      </c>
      <c r="I2818">
        <v>40436</v>
      </c>
      <c r="J2818" s="12" t="s">
        <v>57</v>
      </c>
      <c r="K2818" s="12" t="s">
        <v>2547</v>
      </c>
      <c r="L2818" s="12" t="s">
        <v>2548</v>
      </c>
      <c r="M2818">
        <v>21196</v>
      </c>
      <c r="N2818" s="12" t="s">
        <v>60</v>
      </c>
      <c r="O2818" s="12" t="s">
        <v>2549</v>
      </c>
      <c r="P2818" s="12" t="s">
        <v>11837</v>
      </c>
      <c r="Q2818">
        <v>21197</v>
      </c>
      <c r="R2818" s="12" t="s">
        <v>63</v>
      </c>
      <c r="S2818" s="12" t="s">
        <v>2550</v>
      </c>
      <c r="T2818" s="12" t="s">
        <v>2550</v>
      </c>
      <c r="U2818" s="12" t="s">
        <v>4609</v>
      </c>
    </row>
    <row r="2819" spans="1:21" hidden="1" x14ac:dyDescent="0.25">
      <c r="A2819">
        <v>22883</v>
      </c>
      <c r="B2819" s="12" t="s">
        <v>52</v>
      </c>
      <c r="C2819" s="12" t="s">
        <v>4672</v>
      </c>
      <c r="D2819" s="12" t="s">
        <v>4673</v>
      </c>
      <c r="E2819">
        <v>6606</v>
      </c>
      <c r="F2819">
        <v>1</v>
      </c>
      <c r="G2819" s="12" t="s">
        <v>55</v>
      </c>
      <c r="H2819" s="12" t="s">
        <v>56</v>
      </c>
      <c r="I2819">
        <v>40436</v>
      </c>
      <c r="J2819" s="12" t="s">
        <v>57</v>
      </c>
      <c r="K2819" s="12" t="s">
        <v>2547</v>
      </c>
      <c r="L2819" s="12" t="s">
        <v>2548</v>
      </c>
      <c r="M2819">
        <v>21196</v>
      </c>
      <c r="N2819" s="12" t="s">
        <v>60</v>
      </c>
      <c r="O2819" s="12" t="s">
        <v>2549</v>
      </c>
      <c r="P2819" s="12" t="s">
        <v>11837</v>
      </c>
      <c r="Q2819">
        <v>21197</v>
      </c>
      <c r="R2819" s="12" t="s">
        <v>63</v>
      </c>
      <c r="S2819" s="12" t="s">
        <v>2550</v>
      </c>
      <c r="T2819" s="12" t="s">
        <v>2550</v>
      </c>
      <c r="U2819" s="12" t="s">
        <v>4609</v>
      </c>
    </row>
    <row r="2820" spans="1:21" hidden="1" x14ac:dyDescent="0.25">
      <c r="A2820">
        <v>22884</v>
      </c>
      <c r="B2820" s="12" t="s">
        <v>52</v>
      </c>
      <c r="C2820" s="12" t="s">
        <v>4674</v>
      </c>
      <c r="D2820" s="12" t="s">
        <v>4675</v>
      </c>
      <c r="E2820">
        <v>6606</v>
      </c>
      <c r="F2820">
        <v>1</v>
      </c>
      <c r="G2820" s="12" t="s">
        <v>55</v>
      </c>
      <c r="H2820" s="12" t="s">
        <v>56</v>
      </c>
      <c r="I2820">
        <v>40436</v>
      </c>
      <c r="J2820" s="12" t="s">
        <v>57</v>
      </c>
      <c r="K2820" s="12" t="s">
        <v>2547</v>
      </c>
      <c r="L2820" s="12" t="s">
        <v>2548</v>
      </c>
      <c r="M2820">
        <v>21196</v>
      </c>
      <c r="N2820" s="12" t="s">
        <v>60</v>
      </c>
      <c r="O2820" s="12" t="s">
        <v>2549</v>
      </c>
      <c r="P2820" s="12" t="s">
        <v>11837</v>
      </c>
      <c r="Q2820">
        <v>21197</v>
      </c>
      <c r="R2820" s="12" t="s">
        <v>63</v>
      </c>
      <c r="S2820" s="12" t="s">
        <v>2550</v>
      </c>
      <c r="T2820" s="12" t="s">
        <v>2550</v>
      </c>
      <c r="U2820" s="12" t="s">
        <v>4609</v>
      </c>
    </row>
    <row r="2821" spans="1:21" hidden="1" x14ac:dyDescent="0.25">
      <c r="A2821">
        <v>22885</v>
      </c>
      <c r="B2821" s="12" t="s">
        <v>52</v>
      </c>
      <c r="C2821" s="12" t="s">
        <v>4676</v>
      </c>
      <c r="D2821" s="12" t="s">
        <v>4677</v>
      </c>
      <c r="E2821">
        <v>6606</v>
      </c>
      <c r="F2821">
        <v>1</v>
      </c>
      <c r="G2821" s="12" t="s">
        <v>55</v>
      </c>
      <c r="H2821" s="12" t="s">
        <v>56</v>
      </c>
      <c r="I2821">
        <v>40436</v>
      </c>
      <c r="J2821" s="12" t="s">
        <v>57</v>
      </c>
      <c r="K2821" s="12" t="s">
        <v>2547</v>
      </c>
      <c r="L2821" s="12" t="s">
        <v>2548</v>
      </c>
      <c r="M2821">
        <v>21196</v>
      </c>
      <c r="N2821" s="12" t="s">
        <v>60</v>
      </c>
      <c r="O2821" s="12" t="s">
        <v>2549</v>
      </c>
      <c r="P2821" s="12" t="s">
        <v>11837</v>
      </c>
      <c r="Q2821">
        <v>21197</v>
      </c>
      <c r="R2821" s="12" t="s">
        <v>63</v>
      </c>
      <c r="S2821" s="12" t="s">
        <v>2550</v>
      </c>
      <c r="T2821" s="12" t="s">
        <v>2550</v>
      </c>
      <c r="U2821" s="12" t="s">
        <v>4609</v>
      </c>
    </row>
    <row r="2822" spans="1:21" hidden="1" x14ac:dyDescent="0.25">
      <c r="A2822">
        <v>22886</v>
      </c>
      <c r="B2822" s="12" t="s">
        <v>52</v>
      </c>
      <c r="C2822" s="12" t="s">
        <v>4678</v>
      </c>
      <c r="D2822" s="12" t="s">
        <v>4679</v>
      </c>
      <c r="E2822">
        <v>6606</v>
      </c>
      <c r="F2822">
        <v>1</v>
      </c>
      <c r="G2822" s="12" t="s">
        <v>55</v>
      </c>
      <c r="H2822" s="12" t="s">
        <v>56</v>
      </c>
      <c r="I2822">
        <v>40436</v>
      </c>
      <c r="J2822" s="12" t="s">
        <v>57</v>
      </c>
      <c r="K2822" s="12" t="s">
        <v>2547</v>
      </c>
      <c r="L2822" s="12" t="s">
        <v>2548</v>
      </c>
      <c r="M2822">
        <v>21196</v>
      </c>
      <c r="N2822" s="12" t="s">
        <v>60</v>
      </c>
      <c r="O2822" s="12" t="s">
        <v>2549</v>
      </c>
      <c r="P2822" s="12" t="s">
        <v>11837</v>
      </c>
      <c r="Q2822">
        <v>21197</v>
      </c>
      <c r="R2822" s="12" t="s">
        <v>63</v>
      </c>
      <c r="S2822" s="12" t="s">
        <v>2550</v>
      </c>
      <c r="T2822" s="12" t="s">
        <v>2550</v>
      </c>
      <c r="U2822" s="12" t="s">
        <v>4609</v>
      </c>
    </row>
    <row r="2823" spans="1:21" hidden="1" x14ac:dyDescent="0.25">
      <c r="A2823">
        <v>22887</v>
      </c>
      <c r="B2823" s="12" t="s">
        <v>52</v>
      </c>
      <c r="C2823" s="12" t="s">
        <v>4680</v>
      </c>
      <c r="D2823" s="12" t="s">
        <v>4681</v>
      </c>
      <c r="E2823">
        <v>6606</v>
      </c>
      <c r="F2823">
        <v>1</v>
      </c>
      <c r="G2823" s="12" t="s">
        <v>55</v>
      </c>
      <c r="H2823" s="12" t="s">
        <v>56</v>
      </c>
      <c r="I2823">
        <v>40436</v>
      </c>
      <c r="J2823" s="12" t="s">
        <v>57</v>
      </c>
      <c r="K2823" s="12" t="s">
        <v>2547</v>
      </c>
      <c r="L2823" s="12" t="s">
        <v>2548</v>
      </c>
      <c r="M2823">
        <v>21196</v>
      </c>
      <c r="N2823" s="12" t="s">
        <v>60</v>
      </c>
      <c r="O2823" s="12" t="s">
        <v>2549</v>
      </c>
      <c r="P2823" s="12" t="s">
        <v>11837</v>
      </c>
      <c r="Q2823">
        <v>21197</v>
      </c>
      <c r="R2823" s="12" t="s">
        <v>63</v>
      </c>
      <c r="S2823" s="12" t="s">
        <v>2550</v>
      </c>
      <c r="T2823" s="12" t="s">
        <v>2550</v>
      </c>
      <c r="U2823" s="12" t="s">
        <v>4609</v>
      </c>
    </row>
    <row r="2824" spans="1:21" hidden="1" x14ac:dyDescent="0.25">
      <c r="A2824">
        <v>22888</v>
      </c>
      <c r="B2824" s="12" t="s">
        <v>52</v>
      </c>
      <c r="C2824" s="12" t="s">
        <v>4682</v>
      </c>
      <c r="D2824" s="12" t="s">
        <v>4683</v>
      </c>
      <c r="E2824">
        <v>6606</v>
      </c>
      <c r="F2824">
        <v>1</v>
      </c>
      <c r="G2824" s="12" t="s">
        <v>55</v>
      </c>
      <c r="H2824" s="12" t="s">
        <v>56</v>
      </c>
      <c r="I2824">
        <v>40436</v>
      </c>
      <c r="J2824" s="12" t="s">
        <v>57</v>
      </c>
      <c r="K2824" s="12" t="s">
        <v>2547</v>
      </c>
      <c r="L2824" s="12" t="s">
        <v>2548</v>
      </c>
      <c r="M2824">
        <v>21196</v>
      </c>
      <c r="N2824" s="12" t="s">
        <v>60</v>
      </c>
      <c r="O2824" s="12" t="s">
        <v>2549</v>
      </c>
      <c r="P2824" s="12" t="s">
        <v>11837</v>
      </c>
      <c r="Q2824">
        <v>21197</v>
      </c>
      <c r="R2824" s="12" t="s">
        <v>63</v>
      </c>
      <c r="S2824" s="12" t="s">
        <v>2550</v>
      </c>
      <c r="T2824" s="12" t="s">
        <v>2550</v>
      </c>
      <c r="U2824" s="12" t="s">
        <v>4609</v>
      </c>
    </row>
    <row r="2825" spans="1:21" hidden="1" x14ac:dyDescent="0.25">
      <c r="A2825">
        <v>22889</v>
      </c>
      <c r="B2825" s="12" t="s">
        <v>52</v>
      </c>
      <c r="C2825" s="12" t="s">
        <v>4684</v>
      </c>
      <c r="D2825" s="12" t="s">
        <v>4685</v>
      </c>
      <c r="E2825">
        <v>6606</v>
      </c>
      <c r="F2825">
        <v>1</v>
      </c>
      <c r="G2825" s="12" t="s">
        <v>55</v>
      </c>
      <c r="H2825" s="12" t="s">
        <v>56</v>
      </c>
      <c r="I2825">
        <v>40436</v>
      </c>
      <c r="J2825" s="12" t="s">
        <v>57</v>
      </c>
      <c r="K2825" s="12" t="s">
        <v>2547</v>
      </c>
      <c r="L2825" s="12" t="s">
        <v>2548</v>
      </c>
      <c r="M2825">
        <v>21196</v>
      </c>
      <c r="N2825" s="12" t="s">
        <v>60</v>
      </c>
      <c r="O2825" s="12" t="s">
        <v>2549</v>
      </c>
      <c r="P2825" s="12" t="s">
        <v>11837</v>
      </c>
      <c r="Q2825">
        <v>21197</v>
      </c>
      <c r="R2825" s="12" t="s">
        <v>63</v>
      </c>
      <c r="S2825" s="12" t="s">
        <v>2550</v>
      </c>
      <c r="T2825" s="12" t="s">
        <v>2550</v>
      </c>
      <c r="U2825" s="12" t="s">
        <v>4609</v>
      </c>
    </row>
    <row r="2826" spans="1:21" hidden="1" x14ac:dyDescent="0.25">
      <c r="A2826">
        <v>22890</v>
      </c>
      <c r="B2826" s="12" t="s">
        <v>52</v>
      </c>
      <c r="C2826" s="12" t="s">
        <v>4686</v>
      </c>
      <c r="D2826" s="12" t="s">
        <v>4687</v>
      </c>
      <c r="E2826">
        <v>6606</v>
      </c>
      <c r="F2826">
        <v>1</v>
      </c>
      <c r="G2826" s="12" t="s">
        <v>55</v>
      </c>
      <c r="H2826" s="12" t="s">
        <v>56</v>
      </c>
      <c r="I2826">
        <v>40436</v>
      </c>
      <c r="J2826" s="12" t="s">
        <v>57</v>
      </c>
      <c r="K2826" s="12" t="s">
        <v>2547</v>
      </c>
      <c r="L2826" s="12" t="s">
        <v>2548</v>
      </c>
      <c r="M2826">
        <v>21196</v>
      </c>
      <c r="N2826" s="12" t="s">
        <v>60</v>
      </c>
      <c r="O2826" s="12" t="s">
        <v>2549</v>
      </c>
      <c r="P2826" s="12" t="s">
        <v>11837</v>
      </c>
      <c r="Q2826">
        <v>21197</v>
      </c>
      <c r="R2826" s="12" t="s">
        <v>63</v>
      </c>
      <c r="S2826" s="12" t="s">
        <v>2550</v>
      </c>
      <c r="T2826" s="12" t="s">
        <v>2550</v>
      </c>
      <c r="U2826" s="12" t="s">
        <v>4609</v>
      </c>
    </row>
    <row r="2827" spans="1:21" hidden="1" x14ac:dyDescent="0.25">
      <c r="A2827">
        <v>22891</v>
      </c>
      <c r="B2827" s="12" t="s">
        <v>52</v>
      </c>
      <c r="C2827" s="12" t="s">
        <v>4688</v>
      </c>
      <c r="D2827" s="12" t="s">
        <v>4689</v>
      </c>
      <c r="E2827">
        <v>6606</v>
      </c>
      <c r="F2827">
        <v>1</v>
      </c>
      <c r="G2827" s="12" t="s">
        <v>55</v>
      </c>
      <c r="H2827" s="12" t="s">
        <v>56</v>
      </c>
      <c r="I2827">
        <v>40436</v>
      </c>
      <c r="J2827" s="12" t="s">
        <v>57</v>
      </c>
      <c r="K2827" s="12" t="s">
        <v>2547</v>
      </c>
      <c r="L2827" s="12" t="s">
        <v>2548</v>
      </c>
      <c r="M2827">
        <v>21196</v>
      </c>
      <c r="N2827" s="12" t="s">
        <v>60</v>
      </c>
      <c r="O2827" s="12" t="s">
        <v>2549</v>
      </c>
      <c r="P2827" s="12" t="s">
        <v>11837</v>
      </c>
      <c r="Q2827">
        <v>21197</v>
      </c>
      <c r="R2827" s="12" t="s">
        <v>63</v>
      </c>
      <c r="S2827" s="12" t="s">
        <v>2550</v>
      </c>
      <c r="T2827" s="12" t="s">
        <v>2550</v>
      </c>
      <c r="U2827" s="12" t="s">
        <v>4609</v>
      </c>
    </row>
    <row r="2828" spans="1:21" hidden="1" x14ac:dyDescent="0.25">
      <c r="A2828">
        <v>22892</v>
      </c>
      <c r="B2828" s="12" t="s">
        <v>52</v>
      </c>
      <c r="C2828" s="12" t="s">
        <v>4690</v>
      </c>
      <c r="D2828" s="12" t="s">
        <v>4691</v>
      </c>
      <c r="E2828">
        <v>6606</v>
      </c>
      <c r="F2828">
        <v>1</v>
      </c>
      <c r="G2828" s="12" t="s">
        <v>55</v>
      </c>
      <c r="H2828" s="12" t="s">
        <v>56</v>
      </c>
      <c r="I2828">
        <v>40436</v>
      </c>
      <c r="J2828" s="12" t="s">
        <v>57</v>
      </c>
      <c r="K2828" s="12" t="s">
        <v>2547</v>
      </c>
      <c r="L2828" s="12" t="s">
        <v>2548</v>
      </c>
      <c r="M2828">
        <v>21196</v>
      </c>
      <c r="N2828" s="12" t="s">
        <v>60</v>
      </c>
      <c r="O2828" s="12" t="s">
        <v>2549</v>
      </c>
      <c r="P2828" s="12" t="s">
        <v>11837</v>
      </c>
      <c r="Q2828">
        <v>21197</v>
      </c>
      <c r="R2828" s="12" t="s">
        <v>63</v>
      </c>
      <c r="S2828" s="12" t="s">
        <v>2550</v>
      </c>
      <c r="T2828" s="12" t="s">
        <v>2550</v>
      </c>
      <c r="U2828" s="12" t="s">
        <v>4609</v>
      </c>
    </row>
    <row r="2829" spans="1:21" hidden="1" x14ac:dyDescent="0.25">
      <c r="A2829">
        <v>22893</v>
      </c>
      <c r="B2829" s="12" t="s">
        <v>52</v>
      </c>
      <c r="C2829" s="12" t="s">
        <v>4692</v>
      </c>
      <c r="D2829" s="12" t="s">
        <v>4693</v>
      </c>
      <c r="E2829">
        <v>6606</v>
      </c>
      <c r="F2829">
        <v>1</v>
      </c>
      <c r="G2829" s="12" t="s">
        <v>55</v>
      </c>
      <c r="H2829" s="12" t="s">
        <v>56</v>
      </c>
      <c r="I2829">
        <v>40436</v>
      </c>
      <c r="J2829" s="12" t="s">
        <v>57</v>
      </c>
      <c r="K2829" s="12" t="s">
        <v>2547</v>
      </c>
      <c r="L2829" s="12" t="s">
        <v>2548</v>
      </c>
      <c r="M2829">
        <v>21196</v>
      </c>
      <c r="N2829" s="12" t="s">
        <v>60</v>
      </c>
      <c r="O2829" s="12" t="s">
        <v>2549</v>
      </c>
      <c r="P2829" s="12" t="s">
        <v>11837</v>
      </c>
      <c r="Q2829">
        <v>21197</v>
      </c>
      <c r="R2829" s="12" t="s">
        <v>63</v>
      </c>
      <c r="S2829" s="12" t="s">
        <v>2550</v>
      </c>
      <c r="T2829" s="12" t="s">
        <v>2550</v>
      </c>
      <c r="U2829" s="12" t="s">
        <v>4609</v>
      </c>
    </row>
    <row r="2830" spans="1:21" hidden="1" x14ac:dyDescent="0.25">
      <c r="A2830">
        <v>22894</v>
      </c>
      <c r="B2830" s="12" t="s">
        <v>52</v>
      </c>
      <c r="C2830" s="12" t="s">
        <v>4694</v>
      </c>
      <c r="D2830" s="12" t="s">
        <v>4695</v>
      </c>
      <c r="E2830">
        <v>6606</v>
      </c>
      <c r="F2830">
        <v>1</v>
      </c>
      <c r="G2830" s="12" t="s">
        <v>55</v>
      </c>
      <c r="H2830" s="12" t="s">
        <v>56</v>
      </c>
      <c r="I2830">
        <v>40436</v>
      </c>
      <c r="J2830" s="12" t="s">
        <v>57</v>
      </c>
      <c r="K2830" s="12" t="s">
        <v>2547</v>
      </c>
      <c r="L2830" s="12" t="s">
        <v>2548</v>
      </c>
      <c r="M2830">
        <v>21196</v>
      </c>
      <c r="N2830" s="12" t="s">
        <v>60</v>
      </c>
      <c r="O2830" s="12" t="s">
        <v>2549</v>
      </c>
      <c r="P2830" s="12" t="s">
        <v>11837</v>
      </c>
      <c r="Q2830">
        <v>21197</v>
      </c>
      <c r="R2830" s="12" t="s">
        <v>63</v>
      </c>
      <c r="S2830" s="12" t="s">
        <v>2550</v>
      </c>
      <c r="T2830" s="12" t="s">
        <v>2550</v>
      </c>
      <c r="U2830" s="12" t="s">
        <v>4609</v>
      </c>
    </row>
    <row r="2831" spans="1:21" hidden="1" x14ac:dyDescent="0.25">
      <c r="A2831">
        <v>22895</v>
      </c>
      <c r="B2831" s="12" t="s">
        <v>52</v>
      </c>
      <c r="C2831" s="12" t="s">
        <v>4696</v>
      </c>
      <c r="D2831" s="12" t="s">
        <v>4697</v>
      </c>
      <c r="E2831">
        <v>6606</v>
      </c>
      <c r="F2831">
        <v>1</v>
      </c>
      <c r="G2831" s="12" t="s">
        <v>55</v>
      </c>
      <c r="H2831" s="12" t="s">
        <v>56</v>
      </c>
      <c r="I2831">
        <v>40436</v>
      </c>
      <c r="J2831" s="12" t="s">
        <v>57</v>
      </c>
      <c r="K2831" s="12" t="s">
        <v>2547</v>
      </c>
      <c r="L2831" s="12" t="s">
        <v>2548</v>
      </c>
      <c r="M2831">
        <v>21196</v>
      </c>
      <c r="N2831" s="12" t="s">
        <v>60</v>
      </c>
      <c r="O2831" s="12" t="s">
        <v>2549</v>
      </c>
      <c r="P2831" s="12" t="s">
        <v>11837</v>
      </c>
      <c r="Q2831">
        <v>21197</v>
      </c>
      <c r="R2831" s="12" t="s">
        <v>63</v>
      </c>
      <c r="S2831" s="12" t="s">
        <v>2550</v>
      </c>
      <c r="T2831" s="12" t="s">
        <v>2550</v>
      </c>
      <c r="U2831" s="12" t="s">
        <v>4609</v>
      </c>
    </row>
    <row r="2832" spans="1:21" hidden="1" x14ac:dyDescent="0.25">
      <c r="A2832">
        <v>22896</v>
      </c>
      <c r="B2832" s="12" t="s">
        <v>52</v>
      </c>
      <c r="C2832" s="12" t="s">
        <v>4698</v>
      </c>
      <c r="D2832" s="12" t="s">
        <v>4699</v>
      </c>
      <c r="E2832">
        <v>6606</v>
      </c>
      <c r="F2832">
        <v>1</v>
      </c>
      <c r="G2832" s="12" t="s">
        <v>55</v>
      </c>
      <c r="H2832" s="12" t="s">
        <v>56</v>
      </c>
      <c r="I2832">
        <v>40436</v>
      </c>
      <c r="J2832" s="12" t="s">
        <v>57</v>
      </c>
      <c r="K2832" s="12" t="s">
        <v>2547</v>
      </c>
      <c r="L2832" s="12" t="s">
        <v>2548</v>
      </c>
      <c r="M2832">
        <v>21196</v>
      </c>
      <c r="N2832" s="12" t="s">
        <v>60</v>
      </c>
      <c r="O2832" s="12" t="s">
        <v>2549</v>
      </c>
      <c r="P2832" s="12" t="s">
        <v>11837</v>
      </c>
      <c r="Q2832">
        <v>21197</v>
      </c>
      <c r="R2832" s="12" t="s">
        <v>63</v>
      </c>
      <c r="S2832" s="12" t="s">
        <v>2550</v>
      </c>
      <c r="T2832" s="12" t="s">
        <v>2550</v>
      </c>
      <c r="U2832" s="12" t="s">
        <v>4609</v>
      </c>
    </row>
    <row r="2833" spans="1:21" hidden="1" x14ac:dyDescent="0.25">
      <c r="A2833">
        <v>22897</v>
      </c>
      <c r="B2833" s="12" t="s">
        <v>52</v>
      </c>
      <c r="C2833" s="12" t="s">
        <v>4700</v>
      </c>
      <c r="D2833" s="12" t="s">
        <v>4701</v>
      </c>
      <c r="E2833">
        <v>6606</v>
      </c>
      <c r="F2833">
        <v>1</v>
      </c>
      <c r="G2833" s="12" t="s">
        <v>55</v>
      </c>
      <c r="H2833" s="12" t="s">
        <v>56</v>
      </c>
      <c r="I2833">
        <v>40436</v>
      </c>
      <c r="J2833" s="12" t="s">
        <v>57</v>
      </c>
      <c r="K2833" s="12" t="s">
        <v>2547</v>
      </c>
      <c r="L2833" s="12" t="s">
        <v>2548</v>
      </c>
      <c r="M2833">
        <v>21196</v>
      </c>
      <c r="N2833" s="12" t="s">
        <v>60</v>
      </c>
      <c r="O2833" s="12" t="s">
        <v>2549</v>
      </c>
      <c r="P2833" s="12" t="s">
        <v>11837</v>
      </c>
      <c r="Q2833">
        <v>21197</v>
      </c>
      <c r="R2833" s="12" t="s">
        <v>63</v>
      </c>
      <c r="S2833" s="12" t="s">
        <v>2550</v>
      </c>
      <c r="T2833" s="12" t="s">
        <v>2550</v>
      </c>
      <c r="U2833" s="12" t="s">
        <v>4609</v>
      </c>
    </row>
    <row r="2834" spans="1:21" hidden="1" x14ac:dyDescent="0.25">
      <c r="A2834">
        <v>22898</v>
      </c>
      <c r="B2834" s="12" t="s">
        <v>52</v>
      </c>
      <c r="C2834" s="12" t="s">
        <v>4702</v>
      </c>
      <c r="D2834" s="12" t="s">
        <v>4703</v>
      </c>
      <c r="E2834">
        <v>6606</v>
      </c>
      <c r="F2834">
        <v>1</v>
      </c>
      <c r="G2834" s="12" t="s">
        <v>55</v>
      </c>
      <c r="H2834" s="12" t="s">
        <v>56</v>
      </c>
      <c r="I2834">
        <v>40436</v>
      </c>
      <c r="J2834" s="12" t="s">
        <v>57</v>
      </c>
      <c r="K2834" s="12" t="s">
        <v>2547</v>
      </c>
      <c r="L2834" s="12" t="s">
        <v>2548</v>
      </c>
      <c r="M2834">
        <v>21196</v>
      </c>
      <c r="N2834" s="12" t="s">
        <v>60</v>
      </c>
      <c r="O2834" s="12" t="s">
        <v>2549</v>
      </c>
      <c r="P2834" s="12" t="s">
        <v>11837</v>
      </c>
      <c r="Q2834">
        <v>21197</v>
      </c>
      <c r="R2834" s="12" t="s">
        <v>63</v>
      </c>
      <c r="S2834" s="12" t="s">
        <v>2550</v>
      </c>
      <c r="T2834" s="12" t="s">
        <v>2550</v>
      </c>
      <c r="U2834" s="12" t="s">
        <v>4609</v>
      </c>
    </row>
    <row r="2835" spans="1:21" hidden="1" x14ac:dyDescent="0.25">
      <c r="A2835">
        <v>22899</v>
      </c>
      <c r="B2835" s="12" t="s">
        <v>52</v>
      </c>
      <c r="C2835" s="12" t="s">
        <v>4704</v>
      </c>
      <c r="D2835" s="12" t="s">
        <v>4705</v>
      </c>
      <c r="E2835">
        <v>6606</v>
      </c>
      <c r="F2835">
        <v>1</v>
      </c>
      <c r="G2835" s="12" t="s">
        <v>55</v>
      </c>
      <c r="H2835" s="12" t="s">
        <v>56</v>
      </c>
      <c r="I2835">
        <v>40436</v>
      </c>
      <c r="J2835" s="12" t="s">
        <v>57</v>
      </c>
      <c r="K2835" s="12" t="s">
        <v>2547</v>
      </c>
      <c r="L2835" s="12" t="s">
        <v>2548</v>
      </c>
      <c r="M2835">
        <v>21196</v>
      </c>
      <c r="N2835" s="12" t="s">
        <v>60</v>
      </c>
      <c r="O2835" s="12" t="s">
        <v>2549</v>
      </c>
      <c r="P2835" s="12" t="s">
        <v>11837</v>
      </c>
      <c r="Q2835">
        <v>21197</v>
      </c>
      <c r="R2835" s="12" t="s">
        <v>63</v>
      </c>
      <c r="S2835" s="12" t="s">
        <v>2550</v>
      </c>
      <c r="T2835" s="12" t="s">
        <v>2550</v>
      </c>
      <c r="U2835" s="12" t="s">
        <v>4609</v>
      </c>
    </row>
    <row r="2836" spans="1:21" hidden="1" x14ac:dyDescent="0.25">
      <c r="A2836">
        <v>22900</v>
      </c>
      <c r="B2836" s="12" t="s">
        <v>52</v>
      </c>
      <c r="C2836" s="12" t="s">
        <v>4706</v>
      </c>
      <c r="D2836" s="12" t="s">
        <v>4707</v>
      </c>
      <c r="E2836">
        <v>6606</v>
      </c>
      <c r="F2836">
        <v>1</v>
      </c>
      <c r="G2836" s="12" t="s">
        <v>55</v>
      </c>
      <c r="H2836" s="12" t="s">
        <v>56</v>
      </c>
      <c r="I2836">
        <v>40436</v>
      </c>
      <c r="J2836" s="12" t="s">
        <v>57</v>
      </c>
      <c r="K2836" s="12" t="s">
        <v>2547</v>
      </c>
      <c r="L2836" s="12" t="s">
        <v>2548</v>
      </c>
      <c r="M2836">
        <v>21196</v>
      </c>
      <c r="N2836" s="12" t="s">
        <v>60</v>
      </c>
      <c r="O2836" s="12" t="s">
        <v>2549</v>
      </c>
      <c r="P2836" s="12" t="s">
        <v>11837</v>
      </c>
      <c r="Q2836">
        <v>21197</v>
      </c>
      <c r="R2836" s="12" t="s">
        <v>63</v>
      </c>
      <c r="S2836" s="12" t="s">
        <v>2550</v>
      </c>
      <c r="T2836" s="12" t="s">
        <v>2550</v>
      </c>
      <c r="U2836" s="12" t="s">
        <v>4609</v>
      </c>
    </row>
    <row r="2837" spans="1:21" hidden="1" x14ac:dyDescent="0.25">
      <c r="A2837">
        <v>22901</v>
      </c>
      <c r="B2837" s="12" t="s">
        <v>52</v>
      </c>
      <c r="C2837" s="12" t="s">
        <v>4708</v>
      </c>
      <c r="D2837" s="12" t="s">
        <v>4709</v>
      </c>
      <c r="E2837">
        <v>6606</v>
      </c>
      <c r="F2837">
        <v>1</v>
      </c>
      <c r="G2837" s="12" t="s">
        <v>55</v>
      </c>
      <c r="H2837" s="12" t="s">
        <v>56</v>
      </c>
      <c r="I2837">
        <v>40436</v>
      </c>
      <c r="J2837" s="12" t="s">
        <v>57</v>
      </c>
      <c r="K2837" s="12" t="s">
        <v>2547</v>
      </c>
      <c r="L2837" s="12" t="s">
        <v>2548</v>
      </c>
      <c r="M2837">
        <v>21196</v>
      </c>
      <c r="N2837" s="12" t="s">
        <v>60</v>
      </c>
      <c r="O2837" s="12" t="s">
        <v>2549</v>
      </c>
      <c r="P2837" s="12" t="s">
        <v>11837</v>
      </c>
      <c r="Q2837">
        <v>21197</v>
      </c>
      <c r="R2837" s="12" t="s">
        <v>63</v>
      </c>
      <c r="S2837" s="12" t="s">
        <v>2550</v>
      </c>
      <c r="T2837" s="12" t="s">
        <v>2550</v>
      </c>
      <c r="U2837" s="12" t="s">
        <v>4609</v>
      </c>
    </row>
    <row r="2838" spans="1:21" hidden="1" x14ac:dyDescent="0.25">
      <c r="A2838">
        <v>22902</v>
      </c>
      <c r="B2838" s="12" t="s">
        <v>52</v>
      </c>
      <c r="C2838" s="12" t="s">
        <v>4710</v>
      </c>
      <c r="D2838" s="12" t="s">
        <v>4711</v>
      </c>
      <c r="E2838">
        <v>6606</v>
      </c>
      <c r="F2838">
        <v>1</v>
      </c>
      <c r="G2838" s="12" t="s">
        <v>55</v>
      </c>
      <c r="H2838" s="12" t="s">
        <v>56</v>
      </c>
      <c r="I2838">
        <v>40436</v>
      </c>
      <c r="J2838" s="12" t="s">
        <v>57</v>
      </c>
      <c r="K2838" s="12" t="s">
        <v>2547</v>
      </c>
      <c r="L2838" s="12" t="s">
        <v>2548</v>
      </c>
      <c r="M2838">
        <v>21196</v>
      </c>
      <c r="N2838" s="12" t="s">
        <v>60</v>
      </c>
      <c r="O2838" s="12" t="s">
        <v>2549</v>
      </c>
      <c r="P2838" s="12" t="s">
        <v>11837</v>
      </c>
      <c r="Q2838">
        <v>21197</v>
      </c>
      <c r="R2838" s="12" t="s">
        <v>63</v>
      </c>
      <c r="S2838" s="12" t="s">
        <v>2550</v>
      </c>
      <c r="T2838" s="12" t="s">
        <v>2550</v>
      </c>
      <c r="U2838" s="12" t="s">
        <v>4609</v>
      </c>
    </row>
    <row r="2839" spans="1:21" hidden="1" x14ac:dyDescent="0.25">
      <c r="A2839">
        <v>22903</v>
      </c>
      <c r="B2839" s="12" t="s">
        <v>52</v>
      </c>
      <c r="C2839" s="12" t="s">
        <v>4712</v>
      </c>
      <c r="D2839" s="12" t="s">
        <v>4713</v>
      </c>
      <c r="E2839">
        <v>6606</v>
      </c>
      <c r="F2839">
        <v>1</v>
      </c>
      <c r="G2839" s="12" t="s">
        <v>55</v>
      </c>
      <c r="H2839" s="12" t="s">
        <v>56</v>
      </c>
      <c r="I2839">
        <v>40436</v>
      </c>
      <c r="J2839" s="12" t="s">
        <v>57</v>
      </c>
      <c r="K2839" s="12" t="s">
        <v>2547</v>
      </c>
      <c r="L2839" s="12" t="s">
        <v>2548</v>
      </c>
      <c r="M2839">
        <v>21196</v>
      </c>
      <c r="N2839" s="12" t="s">
        <v>60</v>
      </c>
      <c r="O2839" s="12" t="s">
        <v>2549</v>
      </c>
      <c r="P2839" s="12" t="s">
        <v>11837</v>
      </c>
      <c r="Q2839">
        <v>21197</v>
      </c>
      <c r="R2839" s="12" t="s">
        <v>63</v>
      </c>
      <c r="S2839" s="12" t="s">
        <v>2550</v>
      </c>
      <c r="T2839" s="12" t="s">
        <v>2550</v>
      </c>
      <c r="U2839" s="12" t="s">
        <v>4609</v>
      </c>
    </row>
    <row r="2840" spans="1:21" hidden="1" x14ac:dyDescent="0.25">
      <c r="A2840">
        <v>22904</v>
      </c>
      <c r="B2840" s="12" t="s">
        <v>52</v>
      </c>
      <c r="C2840" s="12" t="s">
        <v>4714</v>
      </c>
      <c r="D2840" s="12" t="s">
        <v>4715</v>
      </c>
      <c r="E2840">
        <v>6606</v>
      </c>
      <c r="F2840">
        <v>1</v>
      </c>
      <c r="G2840" s="12" t="s">
        <v>55</v>
      </c>
      <c r="H2840" s="12" t="s">
        <v>56</v>
      </c>
      <c r="I2840">
        <v>40436</v>
      </c>
      <c r="J2840" s="12" t="s">
        <v>57</v>
      </c>
      <c r="K2840" s="12" t="s">
        <v>2547</v>
      </c>
      <c r="L2840" s="12" t="s">
        <v>2548</v>
      </c>
      <c r="M2840">
        <v>21196</v>
      </c>
      <c r="N2840" s="12" t="s">
        <v>60</v>
      </c>
      <c r="O2840" s="12" t="s">
        <v>2549</v>
      </c>
      <c r="P2840" s="12" t="s">
        <v>11837</v>
      </c>
      <c r="Q2840">
        <v>21197</v>
      </c>
      <c r="R2840" s="12" t="s">
        <v>63</v>
      </c>
      <c r="S2840" s="12" t="s">
        <v>2550</v>
      </c>
      <c r="T2840" s="12" t="s">
        <v>2550</v>
      </c>
      <c r="U2840" s="12" t="s">
        <v>4609</v>
      </c>
    </row>
    <row r="2841" spans="1:21" hidden="1" x14ac:dyDescent="0.25">
      <c r="A2841">
        <v>22905</v>
      </c>
      <c r="B2841" s="12" t="s">
        <v>52</v>
      </c>
      <c r="C2841" s="12" t="s">
        <v>4716</v>
      </c>
      <c r="D2841" s="12" t="s">
        <v>4717</v>
      </c>
      <c r="E2841">
        <v>6606</v>
      </c>
      <c r="F2841">
        <v>1</v>
      </c>
      <c r="G2841" s="12" t="s">
        <v>55</v>
      </c>
      <c r="H2841" s="12" t="s">
        <v>56</v>
      </c>
      <c r="I2841">
        <v>40436</v>
      </c>
      <c r="J2841" s="12" t="s">
        <v>57</v>
      </c>
      <c r="K2841" s="12" t="s">
        <v>2547</v>
      </c>
      <c r="L2841" s="12" t="s">
        <v>2548</v>
      </c>
      <c r="M2841">
        <v>21196</v>
      </c>
      <c r="N2841" s="12" t="s">
        <v>60</v>
      </c>
      <c r="O2841" s="12" t="s">
        <v>2549</v>
      </c>
      <c r="P2841" s="12" t="s">
        <v>11837</v>
      </c>
      <c r="Q2841">
        <v>21197</v>
      </c>
      <c r="R2841" s="12" t="s">
        <v>63</v>
      </c>
      <c r="S2841" s="12" t="s">
        <v>2550</v>
      </c>
      <c r="T2841" s="12" t="s">
        <v>2550</v>
      </c>
      <c r="U2841" s="12" t="s">
        <v>4609</v>
      </c>
    </row>
    <row r="2842" spans="1:21" hidden="1" x14ac:dyDescent="0.25">
      <c r="A2842">
        <v>22906</v>
      </c>
      <c r="B2842" s="12" t="s">
        <v>52</v>
      </c>
      <c r="C2842" s="12" t="s">
        <v>4718</v>
      </c>
      <c r="D2842" s="12" t="s">
        <v>4719</v>
      </c>
      <c r="E2842">
        <v>6606</v>
      </c>
      <c r="F2842">
        <v>1</v>
      </c>
      <c r="G2842" s="12" t="s">
        <v>55</v>
      </c>
      <c r="H2842" s="12" t="s">
        <v>56</v>
      </c>
      <c r="I2842">
        <v>40436</v>
      </c>
      <c r="J2842" s="12" t="s">
        <v>57</v>
      </c>
      <c r="K2842" s="12" t="s">
        <v>2547</v>
      </c>
      <c r="L2842" s="12" t="s">
        <v>2548</v>
      </c>
      <c r="M2842">
        <v>21196</v>
      </c>
      <c r="N2842" s="12" t="s">
        <v>60</v>
      </c>
      <c r="O2842" s="12" t="s">
        <v>2549</v>
      </c>
      <c r="P2842" s="12" t="s">
        <v>11837</v>
      </c>
      <c r="Q2842">
        <v>21197</v>
      </c>
      <c r="R2842" s="12" t="s">
        <v>63</v>
      </c>
      <c r="S2842" s="12" t="s">
        <v>2550</v>
      </c>
      <c r="T2842" s="12" t="s">
        <v>2550</v>
      </c>
      <c r="U2842" s="12" t="s">
        <v>4609</v>
      </c>
    </row>
    <row r="2843" spans="1:21" hidden="1" x14ac:dyDescent="0.25">
      <c r="A2843">
        <v>22907</v>
      </c>
      <c r="B2843" s="12" t="s">
        <v>52</v>
      </c>
      <c r="C2843" s="12" t="s">
        <v>4720</v>
      </c>
      <c r="D2843" s="12" t="s">
        <v>4721</v>
      </c>
      <c r="E2843">
        <v>6606</v>
      </c>
      <c r="F2843">
        <v>1</v>
      </c>
      <c r="G2843" s="12" t="s">
        <v>55</v>
      </c>
      <c r="H2843" s="12" t="s">
        <v>56</v>
      </c>
      <c r="I2843">
        <v>40436</v>
      </c>
      <c r="J2843" s="12" t="s">
        <v>57</v>
      </c>
      <c r="K2843" s="12" t="s">
        <v>2547</v>
      </c>
      <c r="L2843" s="12" t="s">
        <v>2548</v>
      </c>
      <c r="M2843">
        <v>21196</v>
      </c>
      <c r="N2843" s="12" t="s">
        <v>60</v>
      </c>
      <c r="O2843" s="12" t="s">
        <v>2549</v>
      </c>
      <c r="P2843" s="12" t="s">
        <v>11837</v>
      </c>
      <c r="Q2843">
        <v>21197</v>
      </c>
      <c r="R2843" s="12" t="s">
        <v>63</v>
      </c>
      <c r="S2843" s="12" t="s">
        <v>2550</v>
      </c>
      <c r="T2843" s="12" t="s">
        <v>2550</v>
      </c>
      <c r="U2843" s="12" t="s">
        <v>4609</v>
      </c>
    </row>
    <row r="2844" spans="1:21" hidden="1" x14ac:dyDescent="0.25">
      <c r="A2844">
        <v>22908</v>
      </c>
      <c r="B2844" s="12" t="s">
        <v>52</v>
      </c>
      <c r="C2844" s="12" t="s">
        <v>4722</v>
      </c>
      <c r="D2844" s="12" t="s">
        <v>4723</v>
      </c>
      <c r="E2844">
        <v>6606</v>
      </c>
      <c r="F2844">
        <v>1</v>
      </c>
      <c r="G2844" s="12" t="s">
        <v>55</v>
      </c>
      <c r="H2844" s="12" t="s">
        <v>56</v>
      </c>
      <c r="I2844">
        <v>40436</v>
      </c>
      <c r="J2844" s="12" t="s">
        <v>57</v>
      </c>
      <c r="K2844" s="12" t="s">
        <v>2547</v>
      </c>
      <c r="L2844" s="12" t="s">
        <v>2548</v>
      </c>
      <c r="M2844">
        <v>21196</v>
      </c>
      <c r="N2844" s="12" t="s">
        <v>60</v>
      </c>
      <c r="O2844" s="12" t="s">
        <v>2549</v>
      </c>
      <c r="P2844" s="12" t="s">
        <v>11837</v>
      </c>
      <c r="Q2844">
        <v>21197</v>
      </c>
      <c r="R2844" s="12" t="s">
        <v>63</v>
      </c>
      <c r="S2844" s="12" t="s">
        <v>2550</v>
      </c>
      <c r="T2844" s="12" t="s">
        <v>2550</v>
      </c>
      <c r="U2844" s="12" t="s">
        <v>4609</v>
      </c>
    </row>
    <row r="2845" spans="1:21" hidden="1" x14ac:dyDescent="0.25">
      <c r="A2845">
        <v>22909</v>
      </c>
      <c r="B2845" s="12" t="s">
        <v>52</v>
      </c>
      <c r="C2845" s="12" t="s">
        <v>4724</v>
      </c>
      <c r="D2845" s="12" t="s">
        <v>4725</v>
      </c>
      <c r="E2845">
        <v>6606</v>
      </c>
      <c r="F2845">
        <v>1</v>
      </c>
      <c r="G2845" s="12" t="s">
        <v>55</v>
      </c>
      <c r="H2845" s="12" t="s">
        <v>56</v>
      </c>
      <c r="I2845">
        <v>40436</v>
      </c>
      <c r="J2845" s="12" t="s">
        <v>57</v>
      </c>
      <c r="K2845" s="12" t="s">
        <v>2547</v>
      </c>
      <c r="L2845" s="12" t="s">
        <v>2548</v>
      </c>
      <c r="M2845">
        <v>21196</v>
      </c>
      <c r="N2845" s="12" t="s">
        <v>60</v>
      </c>
      <c r="O2845" s="12" t="s">
        <v>2549</v>
      </c>
      <c r="P2845" s="12" t="s">
        <v>11837</v>
      </c>
      <c r="Q2845">
        <v>21197</v>
      </c>
      <c r="R2845" s="12" t="s">
        <v>63</v>
      </c>
      <c r="S2845" s="12" t="s">
        <v>2550</v>
      </c>
      <c r="T2845" s="12" t="s">
        <v>2550</v>
      </c>
      <c r="U2845" s="12" t="s">
        <v>4609</v>
      </c>
    </row>
    <row r="2846" spans="1:21" hidden="1" x14ac:dyDescent="0.25">
      <c r="A2846">
        <v>22910</v>
      </c>
      <c r="B2846" s="12" t="s">
        <v>52</v>
      </c>
      <c r="C2846" s="12" t="s">
        <v>4726</v>
      </c>
      <c r="D2846" s="12" t="s">
        <v>4727</v>
      </c>
      <c r="E2846">
        <v>6606</v>
      </c>
      <c r="F2846">
        <v>1</v>
      </c>
      <c r="G2846" s="12" t="s">
        <v>55</v>
      </c>
      <c r="H2846" s="12" t="s">
        <v>56</v>
      </c>
      <c r="I2846">
        <v>40436</v>
      </c>
      <c r="J2846" s="12" t="s">
        <v>57</v>
      </c>
      <c r="K2846" s="12" t="s">
        <v>2547</v>
      </c>
      <c r="L2846" s="12" t="s">
        <v>2548</v>
      </c>
      <c r="M2846">
        <v>21196</v>
      </c>
      <c r="N2846" s="12" t="s">
        <v>60</v>
      </c>
      <c r="O2846" s="12" t="s">
        <v>2549</v>
      </c>
      <c r="P2846" s="12" t="s">
        <v>11837</v>
      </c>
      <c r="Q2846">
        <v>21197</v>
      </c>
      <c r="R2846" s="12" t="s">
        <v>63</v>
      </c>
      <c r="S2846" s="12" t="s">
        <v>2550</v>
      </c>
      <c r="T2846" s="12" t="s">
        <v>2550</v>
      </c>
      <c r="U2846" s="12" t="s">
        <v>4609</v>
      </c>
    </row>
    <row r="2847" spans="1:21" hidden="1" x14ac:dyDescent="0.25">
      <c r="A2847">
        <v>22911</v>
      </c>
      <c r="B2847" s="12" t="s">
        <v>52</v>
      </c>
      <c r="C2847" s="12" t="s">
        <v>4728</v>
      </c>
      <c r="D2847" s="12" t="s">
        <v>4729</v>
      </c>
      <c r="E2847">
        <v>6606</v>
      </c>
      <c r="F2847">
        <v>1</v>
      </c>
      <c r="G2847" s="12" t="s">
        <v>55</v>
      </c>
      <c r="H2847" s="12" t="s">
        <v>56</v>
      </c>
      <c r="I2847">
        <v>40436</v>
      </c>
      <c r="J2847" s="12" t="s">
        <v>57</v>
      </c>
      <c r="K2847" s="12" t="s">
        <v>2547</v>
      </c>
      <c r="L2847" s="12" t="s">
        <v>2548</v>
      </c>
      <c r="M2847">
        <v>21196</v>
      </c>
      <c r="N2847" s="12" t="s">
        <v>60</v>
      </c>
      <c r="O2847" s="12" t="s">
        <v>2549</v>
      </c>
      <c r="P2847" s="12" t="s">
        <v>11837</v>
      </c>
      <c r="Q2847">
        <v>21197</v>
      </c>
      <c r="R2847" s="12" t="s">
        <v>63</v>
      </c>
      <c r="S2847" s="12" t="s">
        <v>2550</v>
      </c>
      <c r="T2847" s="12" t="s">
        <v>2550</v>
      </c>
      <c r="U2847" s="12" t="s">
        <v>4609</v>
      </c>
    </row>
    <row r="2848" spans="1:21" hidden="1" x14ac:dyDescent="0.25">
      <c r="A2848">
        <v>22912</v>
      </c>
      <c r="B2848" s="12" t="s">
        <v>52</v>
      </c>
      <c r="C2848" s="12" t="s">
        <v>4730</v>
      </c>
      <c r="D2848" s="12" t="s">
        <v>4731</v>
      </c>
      <c r="E2848">
        <v>6606</v>
      </c>
      <c r="F2848">
        <v>1</v>
      </c>
      <c r="G2848" s="12" t="s">
        <v>55</v>
      </c>
      <c r="H2848" s="12" t="s">
        <v>56</v>
      </c>
      <c r="I2848">
        <v>40436</v>
      </c>
      <c r="J2848" s="12" t="s">
        <v>57</v>
      </c>
      <c r="K2848" s="12" t="s">
        <v>2547</v>
      </c>
      <c r="L2848" s="12" t="s">
        <v>2548</v>
      </c>
      <c r="M2848">
        <v>21196</v>
      </c>
      <c r="N2848" s="12" t="s">
        <v>60</v>
      </c>
      <c r="O2848" s="12" t="s">
        <v>2549</v>
      </c>
      <c r="P2848" s="12" t="s">
        <v>11837</v>
      </c>
      <c r="Q2848">
        <v>21197</v>
      </c>
      <c r="R2848" s="12" t="s">
        <v>63</v>
      </c>
      <c r="S2848" s="12" t="s">
        <v>2550</v>
      </c>
      <c r="T2848" s="12" t="s">
        <v>2550</v>
      </c>
      <c r="U2848" s="12" t="s">
        <v>4609</v>
      </c>
    </row>
    <row r="2849" spans="1:21" hidden="1" x14ac:dyDescent="0.25">
      <c r="A2849">
        <v>22913</v>
      </c>
      <c r="B2849" s="12" t="s">
        <v>52</v>
      </c>
      <c r="C2849" s="12" t="s">
        <v>4732</v>
      </c>
      <c r="D2849" s="12" t="s">
        <v>4733</v>
      </c>
      <c r="E2849">
        <v>6606</v>
      </c>
      <c r="F2849">
        <v>1</v>
      </c>
      <c r="G2849" s="12" t="s">
        <v>55</v>
      </c>
      <c r="H2849" s="12" t="s">
        <v>56</v>
      </c>
      <c r="I2849">
        <v>40436</v>
      </c>
      <c r="J2849" s="12" t="s">
        <v>57</v>
      </c>
      <c r="K2849" s="12" t="s">
        <v>2547</v>
      </c>
      <c r="L2849" s="12" t="s">
        <v>2548</v>
      </c>
      <c r="M2849">
        <v>21196</v>
      </c>
      <c r="N2849" s="12" t="s">
        <v>60</v>
      </c>
      <c r="O2849" s="12" t="s">
        <v>2549</v>
      </c>
      <c r="P2849" s="12" t="s">
        <v>11837</v>
      </c>
      <c r="Q2849">
        <v>21197</v>
      </c>
      <c r="R2849" s="12" t="s">
        <v>63</v>
      </c>
      <c r="S2849" s="12" t="s">
        <v>2550</v>
      </c>
      <c r="T2849" s="12" t="s">
        <v>2550</v>
      </c>
      <c r="U2849" s="12" t="s">
        <v>4609</v>
      </c>
    </row>
    <row r="2850" spans="1:21" hidden="1" x14ac:dyDescent="0.25">
      <c r="A2850">
        <v>22914</v>
      </c>
      <c r="B2850" s="12" t="s">
        <v>52</v>
      </c>
      <c r="C2850" s="12" t="s">
        <v>4734</v>
      </c>
      <c r="D2850" s="12" t="s">
        <v>4735</v>
      </c>
      <c r="E2850">
        <v>6606</v>
      </c>
      <c r="F2850">
        <v>1</v>
      </c>
      <c r="G2850" s="12" t="s">
        <v>55</v>
      </c>
      <c r="H2850" s="12" t="s">
        <v>56</v>
      </c>
      <c r="I2850">
        <v>40436</v>
      </c>
      <c r="J2850" s="12" t="s">
        <v>57</v>
      </c>
      <c r="K2850" s="12" t="s">
        <v>2547</v>
      </c>
      <c r="L2850" s="12" t="s">
        <v>2548</v>
      </c>
      <c r="M2850">
        <v>21196</v>
      </c>
      <c r="N2850" s="12" t="s">
        <v>60</v>
      </c>
      <c r="O2850" s="12" t="s">
        <v>2549</v>
      </c>
      <c r="P2850" s="12" t="s">
        <v>11837</v>
      </c>
      <c r="Q2850">
        <v>21197</v>
      </c>
      <c r="R2850" s="12" t="s">
        <v>63</v>
      </c>
      <c r="S2850" s="12" t="s">
        <v>2550</v>
      </c>
      <c r="T2850" s="12" t="s">
        <v>2550</v>
      </c>
      <c r="U2850" s="12" t="s">
        <v>4609</v>
      </c>
    </row>
    <row r="2851" spans="1:21" hidden="1" x14ac:dyDescent="0.25">
      <c r="A2851">
        <v>22915</v>
      </c>
      <c r="B2851" s="12" t="s">
        <v>52</v>
      </c>
      <c r="C2851" s="12" t="s">
        <v>4736</v>
      </c>
      <c r="D2851" s="12" t="s">
        <v>4737</v>
      </c>
      <c r="E2851">
        <v>6606</v>
      </c>
      <c r="F2851">
        <v>1</v>
      </c>
      <c r="G2851" s="12" t="s">
        <v>55</v>
      </c>
      <c r="H2851" s="12" t="s">
        <v>56</v>
      </c>
      <c r="I2851">
        <v>40436</v>
      </c>
      <c r="J2851" s="12" t="s">
        <v>57</v>
      </c>
      <c r="K2851" s="12" t="s">
        <v>2547</v>
      </c>
      <c r="L2851" s="12" t="s">
        <v>2548</v>
      </c>
      <c r="M2851">
        <v>21196</v>
      </c>
      <c r="N2851" s="12" t="s">
        <v>60</v>
      </c>
      <c r="O2851" s="12" t="s">
        <v>2549</v>
      </c>
      <c r="P2851" s="12" t="s">
        <v>11837</v>
      </c>
      <c r="Q2851">
        <v>21197</v>
      </c>
      <c r="R2851" s="12" t="s">
        <v>63</v>
      </c>
      <c r="S2851" s="12" t="s">
        <v>2550</v>
      </c>
      <c r="T2851" s="12" t="s">
        <v>2550</v>
      </c>
      <c r="U2851" s="12" t="s">
        <v>4609</v>
      </c>
    </row>
    <row r="2852" spans="1:21" hidden="1" x14ac:dyDescent="0.25">
      <c r="A2852">
        <v>22916</v>
      </c>
      <c r="B2852" s="12" t="s">
        <v>52</v>
      </c>
      <c r="C2852" s="12" t="s">
        <v>4738</v>
      </c>
      <c r="D2852" s="12" t="s">
        <v>4739</v>
      </c>
      <c r="E2852">
        <v>6606</v>
      </c>
      <c r="F2852">
        <v>1</v>
      </c>
      <c r="G2852" s="12" t="s">
        <v>55</v>
      </c>
      <c r="H2852" s="12" t="s">
        <v>56</v>
      </c>
      <c r="I2852">
        <v>40436</v>
      </c>
      <c r="J2852" s="12" t="s">
        <v>57</v>
      </c>
      <c r="K2852" s="12" t="s">
        <v>2547</v>
      </c>
      <c r="L2852" s="12" t="s">
        <v>2548</v>
      </c>
      <c r="M2852">
        <v>21196</v>
      </c>
      <c r="N2852" s="12" t="s">
        <v>60</v>
      </c>
      <c r="O2852" s="12" t="s">
        <v>2549</v>
      </c>
      <c r="P2852" s="12" t="s">
        <v>11837</v>
      </c>
      <c r="Q2852">
        <v>21197</v>
      </c>
      <c r="R2852" s="12" t="s">
        <v>63</v>
      </c>
      <c r="S2852" s="12" t="s">
        <v>2550</v>
      </c>
      <c r="T2852" s="12" t="s">
        <v>2550</v>
      </c>
      <c r="U2852" s="12" t="s">
        <v>4609</v>
      </c>
    </row>
    <row r="2853" spans="1:21" hidden="1" x14ac:dyDescent="0.25">
      <c r="A2853">
        <v>22917</v>
      </c>
      <c r="B2853" s="12" t="s">
        <v>52</v>
      </c>
      <c r="C2853" s="12" t="s">
        <v>4740</v>
      </c>
      <c r="D2853" s="12" t="s">
        <v>4741</v>
      </c>
      <c r="E2853">
        <v>6606</v>
      </c>
      <c r="F2853">
        <v>1</v>
      </c>
      <c r="G2853" s="12" t="s">
        <v>55</v>
      </c>
      <c r="H2853" s="12" t="s">
        <v>56</v>
      </c>
      <c r="I2853">
        <v>40436</v>
      </c>
      <c r="J2853" s="12" t="s">
        <v>57</v>
      </c>
      <c r="K2853" s="12" t="s">
        <v>2547</v>
      </c>
      <c r="L2853" s="12" t="s">
        <v>2548</v>
      </c>
      <c r="M2853">
        <v>21196</v>
      </c>
      <c r="N2853" s="12" t="s">
        <v>60</v>
      </c>
      <c r="O2853" s="12" t="s">
        <v>2549</v>
      </c>
      <c r="P2853" s="12" t="s">
        <v>11837</v>
      </c>
      <c r="Q2853">
        <v>21197</v>
      </c>
      <c r="R2853" s="12" t="s">
        <v>63</v>
      </c>
      <c r="S2853" s="12" t="s">
        <v>2550</v>
      </c>
      <c r="T2853" s="12" t="s">
        <v>2550</v>
      </c>
      <c r="U2853" s="12" t="s">
        <v>4609</v>
      </c>
    </row>
    <row r="2854" spans="1:21" hidden="1" x14ac:dyDescent="0.25">
      <c r="A2854">
        <v>22918</v>
      </c>
      <c r="B2854" s="12" t="s">
        <v>52</v>
      </c>
      <c r="C2854" s="12" t="s">
        <v>4742</v>
      </c>
      <c r="D2854" s="12" t="s">
        <v>4743</v>
      </c>
      <c r="E2854">
        <v>6606</v>
      </c>
      <c r="F2854">
        <v>1</v>
      </c>
      <c r="G2854" s="12" t="s">
        <v>55</v>
      </c>
      <c r="H2854" s="12" t="s">
        <v>56</v>
      </c>
      <c r="I2854">
        <v>40436</v>
      </c>
      <c r="J2854" s="12" t="s">
        <v>57</v>
      </c>
      <c r="K2854" s="12" t="s">
        <v>2547</v>
      </c>
      <c r="L2854" s="12" t="s">
        <v>2548</v>
      </c>
      <c r="M2854">
        <v>21196</v>
      </c>
      <c r="N2854" s="12" t="s">
        <v>60</v>
      </c>
      <c r="O2854" s="12" t="s">
        <v>2549</v>
      </c>
      <c r="P2854" s="12" t="s">
        <v>11837</v>
      </c>
      <c r="Q2854">
        <v>21197</v>
      </c>
      <c r="R2854" s="12" t="s">
        <v>63</v>
      </c>
      <c r="S2854" s="12" t="s">
        <v>2550</v>
      </c>
      <c r="T2854" s="12" t="s">
        <v>2550</v>
      </c>
      <c r="U2854" s="12" t="s">
        <v>4609</v>
      </c>
    </row>
    <row r="2855" spans="1:21" hidden="1" x14ac:dyDescent="0.25">
      <c r="A2855">
        <v>22919</v>
      </c>
      <c r="B2855" s="12" t="s">
        <v>52</v>
      </c>
      <c r="C2855" s="12" t="s">
        <v>4744</v>
      </c>
      <c r="D2855" s="12" t="s">
        <v>4745</v>
      </c>
      <c r="E2855">
        <v>6606</v>
      </c>
      <c r="F2855">
        <v>1</v>
      </c>
      <c r="G2855" s="12" t="s">
        <v>55</v>
      </c>
      <c r="H2855" s="12" t="s">
        <v>56</v>
      </c>
      <c r="I2855">
        <v>40436</v>
      </c>
      <c r="J2855" s="12" t="s">
        <v>57</v>
      </c>
      <c r="K2855" s="12" t="s">
        <v>2547</v>
      </c>
      <c r="L2855" s="12" t="s">
        <v>2548</v>
      </c>
      <c r="M2855">
        <v>21196</v>
      </c>
      <c r="N2855" s="12" t="s">
        <v>60</v>
      </c>
      <c r="O2855" s="12" t="s">
        <v>2549</v>
      </c>
      <c r="P2855" s="12" t="s">
        <v>11837</v>
      </c>
      <c r="Q2855">
        <v>21197</v>
      </c>
      <c r="R2855" s="12" t="s">
        <v>63</v>
      </c>
      <c r="S2855" s="12" t="s">
        <v>2550</v>
      </c>
      <c r="T2855" s="12" t="s">
        <v>2550</v>
      </c>
      <c r="U2855" s="12" t="s">
        <v>4609</v>
      </c>
    </row>
    <row r="2856" spans="1:21" hidden="1" x14ac:dyDescent="0.25">
      <c r="A2856">
        <v>22920</v>
      </c>
      <c r="B2856" s="12" t="s">
        <v>52</v>
      </c>
      <c r="C2856" s="12" t="s">
        <v>4746</v>
      </c>
      <c r="D2856" s="12" t="s">
        <v>4747</v>
      </c>
      <c r="E2856">
        <v>6606</v>
      </c>
      <c r="F2856">
        <v>1</v>
      </c>
      <c r="G2856" s="12" t="s">
        <v>55</v>
      </c>
      <c r="H2856" s="12" t="s">
        <v>56</v>
      </c>
      <c r="I2856">
        <v>40436</v>
      </c>
      <c r="J2856" s="12" t="s">
        <v>57</v>
      </c>
      <c r="K2856" s="12" t="s">
        <v>2547</v>
      </c>
      <c r="L2856" s="12" t="s">
        <v>2548</v>
      </c>
      <c r="M2856">
        <v>21196</v>
      </c>
      <c r="N2856" s="12" t="s">
        <v>60</v>
      </c>
      <c r="O2856" s="12" t="s">
        <v>2549</v>
      </c>
      <c r="P2856" s="12" t="s">
        <v>11837</v>
      </c>
      <c r="Q2856">
        <v>21197</v>
      </c>
      <c r="R2856" s="12" t="s">
        <v>63</v>
      </c>
      <c r="S2856" s="12" t="s">
        <v>2550</v>
      </c>
      <c r="T2856" s="12" t="s">
        <v>2550</v>
      </c>
      <c r="U2856" s="12" t="s">
        <v>4609</v>
      </c>
    </row>
    <row r="2857" spans="1:21" hidden="1" x14ac:dyDescent="0.25">
      <c r="A2857">
        <v>22921</v>
      </c>
      <c r="B2857" s="12" t="s">
        <v>52</v>
      </c>
      <c r="C2857" s="12" t="s">
        <v>4748</v>
      </c>
      <c r="D2857" s="12" t="s">
        <v>4749</v>
      </c>
      <c r="E2857">
        <v>6606</v>
      </c>
      <c r="F2857">
        <v>1</v>
      </c>
      <c r="G2857" s="12" t="s">
        <v>55</v>
      </c>
      <c r="H2857" s="12" t="s">
        <v>56</v>
      </c>
      <c r="I2857">
        <v>40436</v>
      </c>
      <c r="J2857" s="12" t="s">
        <v>57</v>
      </c>
      <c r="K2857" s="12" t="s">
        <v>2547</v>
      </c>
      <c r="L2857" s="12" t="s">
        <v>2548</v>
      </c>
      <c r="M2857">
        <v>21196</v>
      </c>
      <c r="N2857" s="12" t="s">
        <v>60</v>
      </c>
      <c r="O2857" s="12" t="s">
        <v>2549</v>
      </c>
      <c r="P2857" s="12" t="s">
        <v>11837</v>
      </c>
      <c r="Q2857">
        <v>21197</v>
      </c>
      <c r="R2857" s="12" t="s">
        <v>63</v>
      </c>
      <c r="S2857" s="12" t="s">
        <v>2550</v>
      </c>
      <c r="T2857" s="12" t="s">
        <v>2550</v>
      </c>
      <c r="U2857" s="12" t="s">
        <v>4609</v>
      </c>
    </row>
    <row r="2858" spans="1:21" hidden="1" x14ac:dyDescent="0.25">
      <c r="A2858">
        <v>22922</v>
      </c>
      <c r="B2858" s="12" t="s">
        <v>52</v>
      </c>
      <c r="C2858" s="12" t="s">
        <v>4750</v>
      </c>
      <c r="D2858" s="12" t="s">
        <v>4751</v>
      </c>
      <c r="E2858">
        <v>6606</v>
      </c>
      <c r="F2858">
        <v>1</v>
      </c>
      <c r="G2858" s="12" t="s">
        <v>55</v>
      </c>
      <c r="H2858" s="12" t="s">
        <v>56</v>
      </c>
      <c r="I2858">
        <v>40436</v>
      </c>
      <c r="J2858" s="12" t="s">
        <v>57</v>
      </c>
      <c r="K2858" s="12" t="s">
        <v>2547</v>
      </c>
      <c r="L2858" s="12" t="s">
        <v>2548</v>
      </c>
      <c r="M2858">
        <v>21196</v>
      </c>
      <c r="N2858" s="12" t="s">
        <v>60</v>
      </c>
      <c r="O2858" s="12" t="s">
        <v>2549</v>
      </c>
      <c r="P2858" s="12" t="s">
        <v>11837</v>
      </c>
      <c r="Q2858">
        <v>21197</v>
      </c>
      <c r="R2858" s="12" t="s">
        <v>63</v>
      </c>
      <c r="S2858" s="12" t="s">
        <v>2550</v>
      </c>
      <c r="T2858" s="12" t="s">
        <v>2550</v>
      </c>
      <c r="U2858" s="12" t="s">
        <v>4609</v>
      </c>
    </row>
    <row r="2859" spans="1:21" hidden="1" x14ac:dyDescent="0.25">
      <c r="A2859">
        <v>22923</v>
      </c>
      <c r="B2859" s="12" t="s">
        <v>52</v>
      </c>
      <c r="C2859" s="12" t="s">
        <v>4752</v>
      </c>
      <c r="D2859" s="12" t="s">
        <v>4753</v>
      </c>
      <c r="E2859">
        <v>6606</v>
      </c>
      <c r="F2859">
        <v>1</v>
      </c>
      <c r="G2859" s="12" t="s">
        <v>55</v>
      </c>
      <c r="H2859" s="12" t="s">
        <v>56</v>
      </c>
      <c r="I2859">
        <v>40436</v>
      </c>
      <c r="J2859" s="12" t="s">
        <v>57</v>
      </c>
      <c r="K2859" s="12" t="s">
        <v>2547</v>
      </c>
      <c r="L2859" s="12" t="s">
        <v>2548</v>
      </c>
      <c r="M2859">
        <v>21196</v>
      </c>
      <c r="N2859" s="12" t="s">
        <v>60</v>
      </c>
      <c r="O2859" s="12" t="s">
        <v>2549</v>
      </c>
      <c r="P2859" s="12" t="s">
        <v>11837</v>
      </c>
      <c r="Q2859">
        <v>21197</v>
      </c>
      <c r="R2859" s="12" t="s">
        <v>63</v>
      </c>
      <c r="S2859" s="12" t="s">
        <v>2550</v>
      </c>
      <c r="T2859" s="12" t="s">
        <v>2550</v>
      </c>
      <c r="U2859" s="12" t="s">
        <v>4609</v>
      </c>
    </row>
    <row r="2860" spans="1:21" hidden="1" x14ac:dyDescent="0.25">
      <c r="A2860">
        <v>22924</v>
      </c>
      <c r="B2860" s="12" t="s">
        <v>52</v>
      </c>
      <c r="C2860" s="12" t="s">
        <v>4754</v>
      </c>
      <c r="D2860" s="12" t="s">
        <v>4755</v>
      </c>
      <c r="E2860">
        <v>6606</v>
      </c>
      <c r="F2860">
        <v>1</v>
      </c>
      <c r="G2860" s="12" t="s">
        <v>55</v>
      </c>
      <c r="H2860" s="12" t="s">
        <v>56</v>
      </c>
      <c r="I2860">
        <v>40436</v>
      </c>
      <c r="J2860" s="12" t="s">
        <v>57</v>
      </c>
      <c r="K2860" s="12" t="s">
        <v>2547</v>
      </c>
      <c r="L2860" s="12" t="s">
        <v>2548</v>
      </c>
      <c r="M2860">
        <v>21196</v>
      </c>
      <c r="N2860" s="12" t="s">
        <v>60</v>
      </c>
      <c r="O2860" s="12" t="s">
        <v>2549</v>
      </c>
      <c r="P2860" s="12" t="s">
        <v>11837</v>
      </c>
      <c r="Q2860">
        <v>21197</v>
      </c>
      <c r="R2860" s="12" t="s">
        <v>63</v>
      </c>
      <c r="S2860" s="12" t="s">
        <v>2550</v>
      </c>
      <c r="T2860" s="12" t="s">
        <v>2550</v>
      </c>
      <c r="U2860" s="12" t="s">
        <v>4609</v>
      </c>
    </row>
    <row r="2861" spans="1:21" hidden="1" x14ac:dyDescent="0.25">
      <c r="A2861">
        <v>22925</v>
      </c>
      <c r="B2861" s="12" t="s">
        <v>52</v>
      </c>
      <c r="C2861" s="12" t="s">
        <v>4756</v>
      </c>
      <c r="D2861" s="12" t="s">
        <v>4757</v>
      </c>
      <c r="E2861">
        <v>6606</v>
      </c>
      <c r="F2861">
        <v>1</v>
      </c>
      <c r="G2861" s="12" t="s">
        <v>55</v>
      </c>
      <c r="H2861" s="12" t="s">
        <v>56</v>
      </c>
      <c r="I2861">
        <v>40436</v>
      </c>
      <c r="J2861" s="12" t="s">
        <v>57</v>
      </c>
      <c r="K2861" s="12" t="s">
        <v>2547</v>
      </c>
      <c r="L2861" s="12" t="s">
        <v>2548</v>
      </c>
      <c r="M2861">
        <v>21196</v>
      </c>
      <c r="N2861" s="12" t="s">
        <v>60</v>
      </c>
      <c r="O2861" s="12" t="s">
        <v>2549</v>
      </c>
      <c r="P2861" s="12" t="s">
        <v>11837</v>
      </c>
      <c r="Q2861">
        <v>21197</v>
      </c>
      <c r="R2861" s="12" t="s">
        <v>63</v>
      </c>
      <c r="S2861" s="12" t="s">
        <v>2550</v>
      </c>
      <c r="T2861" s="12" t="s">
        <v>2550</v>
      </c>
      <c r="U2861" s="12" t="s">
        <v>4609</v>
      </c>
    </row>
    <row r="2862" spans="1:21" hidden="1" x14ac:dyDescent="0.25">
      <c r="A2862">
        <v>22926</v>
      </c>
      <c r="B2862" s="12" t="s">
        <v>52</v>
      </c>
      <c r="C2862" s="12" t="s">
        <v>4758</v>
      </c>
      <c r="D2862" s="12" t="s">
        <v>4759</v>
      </c>
      <c r="E2862">
        <v>6606</v>
      </c>
      <c r="F2862">
        <v>1</v>
      </c>
      <c r="G2862" s="12" t="s">
        <v>55</v>
      </c>
      <c r="H2862" s="12" t="s">
        <v>56</v>
      </c>
      <c r="I2862">
        <v>40436</v>
      </c>
      <c r="J2862" s="12" t="s">
        <v>57</v>
      </c>
      <c r="K2862" s="12" t="s">
        <v>2547</v>
      </c>
      <c r="L2862" s="12" t="s">
        <v>2548</v>
      </c>
      <c r="M2862">
        <v>21196</v>
      </c>
      <c r="N2862" s="12" t="s">
        <v>60</v>
      </c>
      <c r="O2862" s="12" t="s">
        <v>2549</v>
      </c>
      <c r="P2862" s="12" t="s">
        <v>11837</v>
      </c>
      <c r="Q2862">
        <v>21197</v>
      </c>
      <c r="R2862" s="12" t="s">
        <v>63</v>
      </c>
      <c r="S2862" s="12" t="s">
        <v>2550</v>
      </c>
      <c r="T2862" s="12" t="s">
        <v>2550</v>
      </c>
      <c r="U2862" s="12" t="s">
        <v>4609</v>
      </c>
    </row>
    <row r="2863" spans="1:21" hidden="1" x14ac:dyDescent="0.25">
      <c r="A2863">
        <v>22927</v>
      </c>
      <c r="B2863" s="12" t="s">
        <v>52</v>
      </c>
      <c r="C2863" s="12" t="s">
        <v>4760</v>
      </c>
      <c r="D2863" s="12" t="s">
        <v>4761</v>
      </c>
      <c r="E2863">
        <v>6606</v>
      </c>
      <c r="F2863">
        <v>1</v>
      </c>
      <c r="G2863" s="12" t="s">
        <v>55</v>
      </c>
      <c r="H2863" s="12" t="s">
        <v>56</v>
      </c>
      <c r="I2863">
        <v>40436</v>
      </c>
      <c r="J2863" s="12" t="s">
        <v>57</v>
      </c>
      <c r="K2863" s="12" t="s">
        <v>2547</v>
      </c>
      <c r="L2863" s="12" t="s">
        <v>2548</v>
      </c>
      <c r="M2863">
        <v>21196</v>
      </c>
      <c r="N2863" s="12" t="s">
        <v>60</v>
      </c>
      <c r="O2863" s="12" t="s">
        <v>2549</v>
      </c>
      <c r="P2863" s="12" t="s">
        <v>11837</v>
      </c>
      <c r="Q2863">
        <v>21197</v>
      </c>
      <c r="R2863" s="12" t="s">
        <v>63</v>
      </c>
      <c r="S2863" s="12" t="s">
        <v>2550</v>
      </c>
      <c r="T2863" s="12" t="s">
        <v>2550</v>
      </c>
      <c r="U2863" s="12" t="s">
        <v>4609</v>
      </c>
    </row>
    <row r="2864" spans="1:21" hidden="1" x14ac:dyDescent="0.25">
      <c r="A2864">
        <v>22928</v>
      </c>
      <c r="B2864" s="12" t="s">
        <v>52</v>
      </c>
      <c r="C2864" s="12" t="s">
        <v>4762</v>
      </c>
      <c r="D2864" s="12" t="s">
        <v>4763</v>
      </c>
      <c r="E2864">
        <v>6606</v>
      </c>
      <c r="F2864">
        <v>1</v>
      </c>
      <c r="G2864" s="12" t="s">
        <v>55</v>
      </c>
      <c r="H2864" s="12" t="s">
        <v>56</v>
      </c>
      <c r="I2864">
        <v>40436</v>
      </c>
      <c r="J2864" s="12" t="s">
        <v>57</v>
      </c>
      <c r="K2864" s="12" t="s">
        <v>2547</v>
      </c>
      <c r="L2864" s="12" t="s">
        <v>2548</v>
      </c>
      <c r="M2864">
        <v>21196</v>
      </c>
      <c r="N2864" s="12" t="s">
        <v>60</v>
      </c>
      <c r="O2864" s="12" t="s">
        <v>2549</v>
      </c>
      <c r="P2864" s="12" t="s">
        <v>11837</v>
      </c>
      <c r="Q2864">
        <v>21197</v>
      </c>
      <c r="R2864" s="12" t="s">
        <v>63</v>
      </c>
      <c r="S2864" s="12" t="s">
        <v>2550</v>
      </c>
      <c r="T2864" s="12" t="s">
        <v>2550</v>
      </c>
      <c r="U2864" s="12" t="s">
        <v>4609</v>
      </c>
    </row>
    <row r="2865" spans="1:21" hidden="1" x14ac:dyDescent="0.25">
      <c r="A2865">
        <v>22929</v>
      </c>
      <c r="B2865" s="12" t="s">
        <v>52</v>
      </c>
      <c r="C2865" s="12" t="s">
        <v>4764</v>
      </c>
      <c r="D2865" s="12" t="s">
        <v>4765</v>
      </c>
      <c r="E2865">
        <v>6606</v>
      </c>
      <c r="F2865">
        <v>1</v>
      </c>
      <c r="G2865" s="12" t="s">
        <v>55</v>
      </c>
      <c r="H2865" s="12" t="s">
        <v>56</v>
      </c>
      <c r="I2865">
        <v>40436</v>
      </c>
      <c r="J2865" s="12" t="s">
        <v>57</v>
      </c>
      <c r="K2865" s="12" t="s">
        <v>2547</v>
      </c>
      <c r="L2865" s="12" t="s">
        <v>2548</v>
      </c>
      <c r="M2865">
        <v>21196</v>
      </c>
      <c r="N2865" s="12" t="s">
        <v>60</v>
      </c>
      <c r="O2865" s="12" t="s">
        <v>2549</v>
      </c>
      <c r="P2865" s="12" t="s">
        <v>11837</v>
      </c>
      <c r="Q2865">
        <v>21197</v>
      </c>
      <c r="R2865" s="12" t="s">
        <v>63</v>
      </c>
      <c r="S2865" s="12" t="s">
        <v>2550</v>
      </c>
      <c r="T2865" s="12" t="s">
        <v>2550</v>
      </c>
      <c r="U2865" s="12" t="s">
        <v>4609</v>
      </c>
    </row>
    <row r="2866" spans="1:21" hidden="1" x14ac:dyDescent="0.25">
      <c r="A2866">
        <v>22930</v>
      </c>
      <c r="B2866" s="12" t="s">
        <v>52</v>
      </c>
      <c r="C2866" s="12" t="s">
        <v>4766</v>
      </c>
      <c r="D2866" s="12" t="s">
        <v>4767</v>
      </c>
      <c r="E2866">
        <v>6606</v>
      </c>
      <c r="F2866">
        <v>1</v>
      </c>
      <c r="G2866" s="12" t="s">
        <v>55</v>
      </c>
      <c r="H2866" s="12" t="s">
        <v>56</v>
      </c>
      <c r="I2866">
        <v>40436</v>
      </c>
      <c r="J2866" s="12" t="s">
        <v>57</v>
      </c>
      <c r="K2866" s="12" t="s">
        <v>2547</v>
      </c>
      <c r="L2866" s="12" t="s">
        <v>2548</v>
      </c>
      <c r="M2866">
        <v>21196</v>
      </c>
      <c r="N2866" s="12" t="s">
        <v>60</v>
      </c>
      <c r="O2866" s="12" t="s">
        <v>2549</v>
      </c>
      <c r="P2866" s="12" t="s">
        <v>11837</v>
      </c>
      <c r="Q2866">
        <v>21197</v>
      </c>
      <c r="R2866" s="12" t="s">
        <v>63</v>
      </c>
      <c r="S2866" s="12" t="s">
        <v>2550</v>
      </c>
      <c r="T2866" s="12" t="s">
        <v>2550</v>
      </c>
      <c r="U2866" s="12" t="s">
        <v>4609</v>
      </c>
    </row>
    <row r="2867" spans="1:21" hidden="1" x14ac:dyDescent="0.25">
      <c r="A2867">
        <v>22931</v>
      </c>
      <c r="B2867" s="12" t="s">
        <v>52</v>
      </c>
      <c r="C2867" s="12" t="s">
        <v>4768</v>
      </c>
      <c r="D2867" s="12" t="s">
        <v>4769</v>
      </c>
      <c r="E2867">
        <v>6606</v>
      </c>
      <c r="F2867">
        <v>1</v>
      </c>
      <c r="G2867" s="12" t="s">
        <v>55</v>
      </c>
      <c r="H2867" s="12" t="s">
        <v>56</v>
      </c>
      <c r="I2867">
        <v>40436</v>
      </c>
      <c r="J2867" s="12" t="s">
        <v>57</v>
      </c>
      <c r="K2867" s="12" t="s">
        <v>2547</v>
      </c>
      <c r="L2867" s="12" t="s">
        <v>2548</v>
      </c>
      <c r="M2867">
        <v>21196</v>
      </c>
      <c r="N2867" s="12" t="s">
        <v>60</v>
      </c>
      <c r="O2867" s="12" t="s">
        <v>2549</v>
      </c>
      <c r="P2867" s="12" t="s">
        <v>11837</v>
      </c>
      <c r="Q2867">
        <v>21197</v>
      </c>
      <c r="R2867" s="12" t="s">
        <v>63</v>
      </c>
      <c r="S2867" s="12" t="s">
        <v>2550</v>
      </c>
      <c r="T2867" s="12" t="s">
        <v>2550</v>
      </c>
      <c r="U2867" s="12" t="s">
        <v>4609</v>
      </c>
    </row>
    <row r="2868" spans="1:21" hidden="1" x14ac:dyDescent="0.25">
      <c r="A2868">
        <v>22932</v>
      </c>
      <c r="B2868" s="12" t="s">
        <v>52</v>
      </c>
      <c r="C2868" s="12" t="s">
        <v>4770</v>
      </c>
      <c r="D2868" s="12" t="s">
        <v>4771</v>
      </c>
      <c r="E2868">
        <v>6606</v>
      </c>
      <c r="F2868">
        <v>1</v>
      </c>
      <c r="G2868" s="12" t="s">
        <v>55</v>
      </c>
      <c r="H2868" s="12" t="s">
        <v>56</v>
      </c>
      <c r="I2868">
        <v>40436</v>
      </c>
      <c r="J2868" s="12" t="s">
        <v>57</v>
      </c>
      <c r="K2868" s="12" t="s">
        <v>2547</v>
      </c>
      <c r="L2868" s="12" t="s">
        <v>2548</v>
      </c>
      <c r="M2868">
        <v>21196</v>
      </c>
      <c r="N2868" s="12" t="s">
        <v>60</v>
      </c>
      <c r="O2868" s="12" t="s">
        <v>2549</v>
      </c>
      <c r="P2868" s="12" t="s">
        <v>11837</v>
      </c>
      <c r="Q2868">
        <v>21197</v>
      </c>
      <c r="R2868" s="12" t="s">
        <v>63</v>
      </c>
      <c r="S2868" s="12" t="s">
        <v>2550</v>
      </c>
      <c r="T2868" s="12" t="s">
        <v>2550</v>
      </c>
      <c r="U2868" s="12" t="s">
        <v>4609</v>
      </c>
    </row>
    <row r="2869" spans="1:21" hidden="1" x14ac:dyDescent="0.25">
      <c r="A2869">
        <v>22933</v>
      </c>
      <c r="B2869" s="12" t="s">
        <v>52</v>
      </c>
      <c r="C2869" s="12" t="s">
        <v>4772</v>
      </c>
      <c r="D2869" s="12" t="s">
        <v>4773</v>
      </c>
      <c r="E2869">
        <v>6606</v>
      </c>
      <c r="F2869">
        <v>1</v>
      </c>
      <c r="G2869" s="12" t="s">
        <v>55</v>
      </c>
      <c r="H2869" s="12" t="s">
        <v>56</v>
      </c>
      <c r="I2869">
        <v>40436</v>
      </c>
      <c r="J2869" s="12" t="s">
        <v>57</v>
      </c>
      <c r="K2869" s="12" t="s">
        <v>2547</v>
      </c>
      <c r="L2869" s="12" t="s">
        <v>2548</v>
      </c>
      <c r="M2869">
        <v>21196</v>
      </c>
      <c r="N2869" s="12" t="s">
        <v>60</v>
      </c>
      <c r="O2869" s="12" t="s">
        <v>2549</v>
      </c>
      <c r="P2869" s="12" t="s">
        <v>11837</v>
      </c>
      <c r="Q2869">
        <v>21197</v>
      </c>
      <c r="R2869" s="12" t="s">
        <v>63</v>
      </c>
      <c r="S2869" s="12" t="s">
        <v>2550</v>
      </c>
      <c r="T2869" s="12" t="s">
        <v>2550</v>
      </c>
      <c r="U2869" s="12" t="s">
        <v>4609</v>
      </c>
    </row>
    <row r="2870" spans="1:21" hidden="1" x14ac:dyDescent="0.25">
      <c r="A2870">
        <v>22934</v>
      </c>
      <c r="B2870" s="12" t="s">
        <v>52</v>
      </c>
      <c r="C2870" s="12" t="s">
        <v>4774</v>
      </c>
      <c r="D2870" s="12" t="s">
        <v>4775</v>
      </c>
      <c r="E2870">
        <v>6606</v>
      </c>
      <c r="F2870">
        <v>1</v>
      </c>
      <c r="G2870" s="12" t="s">
        <v>55</v>
      </c>
      <c r="H2870" s="12" t="s">
        <v>56</v>
      </c>
      <c r="I2870">
        <v>40436</v>
      </c>
      <c r="J2870" s="12" t="s">
        <v>57</v>
      </c>
      <c r="K2870" s="12" t="s">
        <v>2547</v>
      </c>
      <c r="L2870" s="12" t="s">
        <v>2548</v>
      </c>
      <c r="M2870">
        <v>21196</v>
      </c>
      <c r="N2870" s="12" t="s">
        <v>60</v>
      </c>
      <c r="O2870" s="12" t="s">
        <v>2549</v>
      </c>
      <c r="P2870" s="12" t="s">
        <v>11837</v>
      </c>
      <c r="Q2870">
        <v>21197</v>
      </c>
      <c r="R2870" s="12" t="s">
        <v>63</v>
      </c>
      <c r="S2870" s="12" t="s">
        <v>2550</v>
      </c>
      <c r="T2870" s="12" t="s">
        <v>2550</v>
      </c>
      <c r="U2870" s="12" t="s">
        <v>4609</v>
      </c>
    </row>
    <row r="2871" spans="1:21" hidden="1" x14ac:dyDescent="0.25">
      <c r="A2871">
        <v>22935</v>
      </c>
      <c r="B2871" s="12" t="s">
        <v>52</v>
      </c>
      <c r="C2871" s="12" t="s">
        <v>4776</v>
      </c>
      <c r="D2871" s="12" t="s">
        <v>4777</v>
      </c>
      <c r="E2871">
        <v>6606</v>
      </c>
      <c r="F2871">
        <v>1</v>
      </c>
      <c r="G2871" s="12" t="s">
        <v>55</v>
      </c>
      <c r="H2871" s="12" t="s">
        <v>56</v>
      </c>
      <c r="I2871">
        <v>40436</v>
      </c>
      <c r="J2871" s="12" t="s">
        <v>57</v>
      </c>
      <c r="K2871" s="12" t="s">
        <v>2547</v>
      </c>
      <c r="L2871" s="12" t="s">
        <v>2548</v>
      </c>
      <c r="M2871">
        <v>21196</v>
      </c>
      <c r="N2871" s="12" t="s">
        <v>60</v>
      </c>
      <c r="O2871" s="12" t="s">
        <v>2549</v>
      </c>
      <c r="P2871" s="12" t="s">
        <v>11837</v>
      </c>
      <c r="Q2871">
        <v>21197</v>
      </c>
      <c r="R2871" s="12" t="s">
        <v>63</v>
      </c>
      <c r="S2871" s="12" t="s">
        <v>2550</v>
      </c>
      <c r="T2871" s="12" t="s">
        <v>2550</v>
      </c>
      <c r="U2871" s="12" t="s">
        <v>4609</v>
      </c>
    </row>
    <row r="2872" spans="1:21" hidden="1" x14ac:dyDescent="0.25">
      <c r="A2872">
        <v>22936</v>
      </c>
      <c r="B2872" s="12" t="s">
        <v>52</v>
      </c>
      <c r="C2872" s="12" t="s">
        <v>4778</v>
      </c>
      <c r="D2872" s="12" t="s">
        <v>4779</v>
      </c>
      <c r="E2872">
        <v>6606</v>
      </c>
      <c r="F2872">
        <v>1</v>
      </c>
      <c r="G2872" s="12" t="s">
        <v>55</v>
      </c>
      <c r="H2872" s="12" t="s">
        <v>56</v>
      </c>
      <c r="I2872">
        <v>40436</v>
      </c>
      <c r="J2872" s="12" t="s">
        <v>57</v>
      </c>
      <c r="K2872" s="12" t="s">
        <v>2547</v>
      </c>
      <c r="L2872" s="12" t="s">
        <v>2548</v>
      </c>
      <c r="M2872">
        <v>21196</v>
      </c>
      <c r="N2872" s="12" t="s">
        <v>60</v>
      </c>
      <c r="O2872" s="12" t="s">
        <v>2549</v>
      </c>
      <c r="P2872" s="12" t="s">
        <v>11837</v>
      </c>
      <c r="Q2872">
        <v>21197</v>
      </c>
      <c r="R2872" s="12" t="s">
        <v>63</v>
      </c>
      <c r="S2872" s="12" t="s">
        <v>2550</v>
      </c>
      <c r="T2872" s="12" t="s">
        <v>2550</v>
      </c>
      <c r="U2872" s="12" t="s">
        <v>4609</v>
      </c>
    </row>
    <row r="2873" spans="1:21" hidden="1" x14ac:dyDescent="0.25">
      <c r="A2873">
        <v>22937</v>
      </c>
      <c r="B2873" s="12" t="s">
        <v>52</v>
      </c>
      <c r="C2873" s="12" t="s">
        <v>4780</v>
      </c>
      <c r="D2873" s="12" t="s">
        <v>4781</v>
      </c>
      <c r="E2873">
        <v>6606</v>
      </c>
      <c r="F2873">
        <v>1</v>
      </c>
      <c r="G2873" s="12" t="s">
        <v>55</v>
      </c>
      <c r="H2873" s="12" t="s">
        <v>56</v>
      </c>
      <c r="I2873">
        <v>40436</v>
      </c>
      <c r="J2873" s="12" t="s">
        <v>57</v>
      </c>
      <c r="K2873" s="12" t="s">
        <v>2547</v>
      </c>
      <c r="L2873" s="12" t="s">
        <v>2548</v>
      </c>
      <c r="M2873">
        <v>21196</v>
      </c>
      <c r="N2873" s="12" t="s">
        <v>60</v>
      </c>
      <c r="O2873" s="12" t="s">
        <v>2549</v>
      </c>
      <c r="P2873" s="12" t="s">
        <v>11837</v>
      </c>
      <c r="Q2873">
        <v>21197</v>
      </c>
      <c r="R2873" s="12" t="s">
        <v>63</v>
      </c>
      <c r="S2873" s="12" t="s">
        <v>2550</v>
      </c>
      <c r="T2873" s="12" t="s">
        <v>2550</v>
      </c>
      <c r="U2873" s="12" t="s">
        <v>4609</v>
      </c>
    </row>
    <row r="2874" spans="1:21" hidden="1" x14ac:dyDescent="0.25">
      <c r="A2874">
        <v>22938</v>
      </c>
      <c r="B2874" s="12" t="s">
        <v>52</v>
      </c>
      <c r="C2874" s="12" t="s">
        <v>4782</v>
      </c>
      <c r="D2874" s="12" t="s">
        <v>4783</v>
      </c>
      <c r="E2874">
        <v>6606</v>
      </c>
      <c r="F2874">
        <v>1</v>
      </c>
      <c r="G2874" s="12" t="s">
        <v>55</v>
      </c>
      <c r="H2874" s="12" t="s">
        <v>56</v>
      </c>
      <c r="I2874">
        <v>40436</v>
      </c>
      <c r="J2874" s="12" t="s">
        <v>57</v>
      </c>
      <c r="K2874" s="12" t="s">
        <v>2547</v>
      </c>
      <c r="L2874" s="12" t="s">
        <v>2548</v>
      </c>
      <c r="M2874">
        <v>21196</v>
      </c>
      <c r="N2874" s="12" t="s">
        <v>60</v>
      </c>
      <c r="O2874" s="12" t="s">
        <v>2549</v>
      </c>
      <c r="P2874" s="12" t="s">
        <v>11837</v>
      </c>
      <c r="Q2874">
        <v>21197</v>
      </c>
      <c r="R2874" s="12" t="s">
        <v>63</v>
      </c>
      <c r="S2874" s="12" t="s">
        <v>2550</v>
      </c>
      <c r="T2874" s="12" t="s">
        <v>2550</v>
      </c>
      <c r="U2874" s="12" t="s">
        <v>4609</v>
      </c>
    </row>
    <row r="2875" spans="1:21" hidden="1" x14ac:dyDescent="0.25">
      <c r="A2875">
        <v>22939</v>
      </c>
      <c r="B2875" s="12" t="s">
        <v>52</v>
      </c>
      <c r="C2875" s="12" t="s">
        <v>4784</v>
      </c>
      <c r="D2875" s="12" t="s">
        <v>4785</v>
      </c>
      <c r="E2875">
        <v>6606</v>
      </c>
      <c r="F2875">
        <v>1</v>
      </c>
      <c r="G2875" s="12" t="s">
        <v>55</v>
      </c>
      <c r="H2875" s="12" t="s">
        <v>56</v>
      </c>
      <c r="I2875">
        <v>40436</v>
      </c>
      <c r="J2875" s="12" t="s">
        <v>57</v>
      </c>
      <c r="K2875" s="12" t="s">
        <v>2547</v>
      </c>
      <c r="L2875" s="12" t="s">
        <v>2548</v>
      </c>
      <c r="M2875">
        <v>21196</v>
      </c>
      <c r="N2875" s="12" t="s">
        <v>60</v>
      </c>
      <c r="O2875" s="12" t="s">
        <v>2549</v>
      </c>
      <c r="P2875" s="12" t="s">
        <v>11837</v>
      </c>
      <c r="Q2875">
        <v>21197</v>
      </c>
      <c r="R2875" s="12" t="s">
        <v>63</v>
      </c>
      <c r="S2875" s="12" t="s">
        <v>2550</v>
      </c>
      <c r="T2875" s="12" t="s">
        <v>2550</v>
      </c>
      <c r="U2875" s="12" t="s">
        <v>4609</v>
      </c>
    </row>
    <row r="2876" spans="1:21" hidden="1" x14ac:dyDescent="0.25">
      <c r="A2876">
        <v>22940</v>
      </c>
      <c r="B2876" s="12" t="s">
        <v>52</v>
      </c>
      <c r="C2876" s="12" t="s">
        <v>4786</v>
      </c>
      <c r="D2876" s="12" t="s">
        <v>4787</v>
      </c>
      <c r="E2876">
        <v>6606</v>
      </c>
      <c r="F2876">
        <v>1</v>
      </c>
      <c r="G2876" s="12" t="s">
        <v>55</v>
      </c>
      <c r="H2876" s="12" t="s">
        <v>56</v>
      </c>
      <c r="I2876">
        <v>40436</v>
      </c>
      <c r="J2876" s="12" t="s">
        <v>57</v>
      </c>
      <c r="K2876" s="12" t="s">
        <v>2547</v>
      </c>
      <c r="L2876" s="12" t="s">
        <v>2548</v>
      </c>
      <c r="M2876">
        <v>21196</v>
      </c>
      <c r="N2876" s="12" t="s">
        <v>60</v>
      </c>
      <c r="O2876" s="12" t="s">
        <v>2549</v>
      </c>
      <c r="P2876" s="12" t="s">
        <v>11837</v>
      </c>
      <c r="Q2876">
        <v>21197</v>
      </c>
      <c r="R2876" s="12" t="s">
        <v>63</v>
      </c>
      <c r="S2876" s="12" t="s">
        <v>2550</v>
      </c>
      <c r="T2876" s="12" t="s">
        <v>2550</v>
      </c>
      <c r="U2876" s="12" t="s">
        <v>4609</v>
      </c>
    </row>
    <row r="2877" spans="1:21" hidden="1" x14ac:dyDescent="0.25">
      <c r="A2877">
        <v>22941</v>
      </c>
      <c r="B2877" s="12" t="s">
        <v>52</v>
      </c>
      <c r="C2877" s="12" t="s">
        <v>4788</v>
      </c>
      <c r="D2877" s="12" t="s">
        <v>4789</v>
      </c>
      <c r="E2877">
        <v>6606</v>
      </c>
      <c r="F2877">
        <v>1</v>
      </c>
      <c r="G2877" s="12" t="s">
        <v>55</v>
      </c>
      <c r="H2877" s="12" t="s">
        <v>56</v>
      </c>
      <c r="I2877">
        <v>40436</v>
      </c>
      <c r="J2877" s="12" t="s">
        <v>57</v>
      </c>
      <c r="K2877" s="12" t="s">
        <v>2547</v>
      </c>
      <c r="L2877" s="12" t="s">
        <v>2548</v>
      </c>
      <c r="M2877">
        <v>21196</v>
      </c>
      <c r="N2877" s="12" t="s">
        <v>60</v>
      </c>
      <c r="O2877" s="12" t="s">
        <v>2549</v>
      </c>
      <c r="P2877" s="12" t="s">
        <v>11837</v>
      </c>
      <c r="Q2877">
        <v>21197</v>
      </c>
      <c r="R2877" s="12" t="s">
        <v>63</v>
      </c>
      <c r="S2877" s="12" t="s">
        <v>2550</v>
      </c>
      <c r="T2877" s="12" t="s">
        <v>2550</v>
      </c>
      <c r="U2877" s="12" t="s">
        <v>4609</v>
      </c>
    </row>
    <row r="2878" spans="1:21" hidden="1" x14ac:dyDescent="0.25">
      <c r="A2878">
        <v>22942</v>
      </c>
      <c r="B2878" s="12" t="s">
        <v>52</v>
      </c>
      <c r="C2878" s="12" t="s">
        <v>4790</v>
      </c>
      <c r="D2878" s="12" t="s">
        <v>4791</v>
      </c>
      <c r="E2878">
        <v>6606</v>
      </c>
      <c r="F2878">
        <v>1</v>
      </c>
      <c r="G2878" s="12" t="s">
        <v>55</v>
      </c>
      <c r="H2878" s="12" t="s">
        <v>56</v>
      </c>
      <c r="I2878">
        <v>40436</v>
      </c>
      <c r="J2878" s="12" t="s">
        <v>57</v>
      </c>
      <c r="K2878" s="12" t="s">
        <v>2547</v>
      </c>
      <c r="L2878" s="12" t="s">
        <v>2548</v>
      </c>
      <c r="M2878">
        <v>21196</v>
      </c>
      <c r="N2878" s="12" t="s">
        <v>60</v>
      </c>
      <c r="O2878" s="12" t="s">
        <v>2549</v>
      </c>
      <c r="P2878" s="12" t="s">
        <v>11837</v>
      </c>
      <c r="Q2878">
        <v>21197</v>
      </c>
      <c r="R2878" s="12" t="s">
        <v>63</v>
      </c>
      <c r="S2878" s="12" t="s">
        <v>2550</v>
      </c>
      <c r="T2878" s="12" t="s">
        <v>2550</v>
      </c>
      <c r="U2878" s="12" t="s">
        <v>4609</v>
      </c>
    </row>
    <row r="2879" spans="1:21" hidden="1" x14ac:dyDescent="0.25">
      <c r="A2879">
        <v>22943</v>
      </c>
      <c r="B2879" s="12" t="s">
        <v>52</v>
      </c>
      <c r="C2879" s="12" t="s">
        <v>4792</v>
      </c>
      <c r="D2879" s="12" t="s">
        <v>4793</v>
      </c>
      <c r="E2879">
        <v>6606</v>
      </c>
      <c r="F2879">
        <v>1</v>
      </c>
      <c r="G2879" s="12" t="s">
        <v>55</v>
      </c>
      <c r="H2879" s="12" t="s">
        <v>56</v>
      </c>
      <c r="I2879">
        <v>40436</v>
      </c>
      <c r="J2879" s="12" t="s">
        <v>57</v>
      </c>
      <c r="K2879" s="12" t="s">
        <v>2547</v>
      </c>
      <c r="L2879" s="12" t="s">
        <v>2548</v>
      </c>
      <c r="M2879">
        <v>21196</v>
      </c>
      <c r="N2879" s="12" t="s">
        <v>60</v>
      </c>
      <c r="O2879" s="12" t="s">
        <v>2549</v>
      </c>
      <c r="P2879" s="12" t="s">
        <v>11837</v>
      </c>
      <c r="Q2879">
        <v>21197</v>
      </c>
      <c r="R2879" s="12" t="s">
        <v>63</v>
      </c>
      <c r="S2879" s="12" t="s">
        <v>2550</v>
      </c>
      <c r="T2879" s="12" t="s">
        <v>2550</v>
      </c>
      <c r="U2879" s="12" t="s">
        <v>4609</v>
      </c>
    </row>
    <row r="2880" spans="1:21" hidden="1" x14ac:dyDescent="0.25">
      <c r="A2880">
        <v>22944</v>
      </c>
      <c r="B2880" s="12" t="s">
        <v>52</v>
      </c>
      <c r="C2880" s="12" t="s">
        <v>4794</v>
      </c>
      <c r="D2880" s="12" t="s">
        <v>4795</v>
      </c>
      <c r="E2880">
        <v>6606</v>
      </c>
      <c r="F2880">
        <v>1</v>
      </c>
      <c r="G2880" s="12" t="s">
        <v>55</v>
      </c>
      <c r="H2880" s="12" t="s">
        <v>56</v>
      </c>
      <c r="I2880">
        <v>40436</v>
      </c>
      <c r="J2880" s="12" t="s">
        <v>57</v>
      </c>
      <c r="K2880" s="12" t="s">
        <v>2547</v>
      </c>
      <c r="L2880" s="12" t="s">
        <v>2548</v>
      </c>
      <c r="M2880">
        <v>21196</v>
      </c>
      <c r="N2880" s="12" t="s">
        <v>60</v>
      </c>
      <c r="O2880" s="12" t="s">
        <v>2549</v>
      </c>
      <c r="P2880" s="12" t="s">
        <v>11837</v>
      </c>
      <c r="Q2880">
        <v>21197</v>
      </c>
      <c r="R2880" s="12" t="s">
        <v>63</v>
      </c>
      <c r="S2880" s="12" t="s">
        <v>2550</v>
      </c>
      <c r="T2880" s="12" t="s">
        <v>2550</v>
      </c>
      <c r="U2880" s="12" t="s">
        <v>4609</v>
      </c>
    </row>
    <row r="2881" spans="1:21" hidden="1" x14ac:dyDescent="0.25">
      <c r="A2881">
        <v>22945</v>
      </c>
      <c r="B2881" s="12" t="s">
        <v>52</v>
      </c>
      <c r="C2881" s="12" t="s">
        <v>4796</v>
      </c>
      <c r="D2881" s="12" t="s">
        <v>4797</v>
      </c>
      <c r="E2881">
        <v>6606</v>
      </c>
      <c r="F2881">
        <v>1</v>
      </c>
      <c r="G2881" s="12" t="s">
        <v>55</v>
      </c>
      <c r="H2881" s="12" t="s">
        <v>56</v>
      </c>
      <c r="I2881">
        <v>40436</v>
      </c>
      <c r="J2881" s="12" t="s">
        <v>57</v>
      </c>
      <c r="K2881" s="12" t="s">
        <v>2547</v>
      </c>
      <c r="L2881" s="12" t="s">
        <v>2548</v>
      </c>
      <c r="M2881">
        <v>21196</v>
      </c>
      <c r="N2881" s="12" t="s">
        <v>60</v>
      </c>
      <c r="O2881" s="12" t="s">
        <v>2549</v>
      </c>
      <c r="P2881" s="12" t="s">
        <v>11837</v>
      </c>
      <c r="Q2881">
        <v>21197</v>
      </c>
      <c r="R2881" s="12" t="s">
        <v>63</v>
      </c>
      <c r="S2881" s="12" t="s">
        <v>2550</v>
      </c>
      <c r="T2881" s="12" t="s">
        <v>2550</v>
      </c>
      <c r="U2881" s="12" t="s">
        <v>4609</v>
      </c>
    </row>
    <row r="2882" spans="1:21" hidden="1" x14ac:dyDescent="0.25">
      <c r="A2882">
        <v>22946</v>
      </c>
      <c r="B2882" s="12" t="s">
        <v>52</v>
      </c>
      <c r="C2882" s="12" t="s">
        <v>4798</v>
      </c>
      <c r="D2882" s="12" t="s">
        <v>4799</v>
      </c>
      <c r="E2882">
        <v>6606</v>
      </c>
      <c r="F2882">
        <v>1</v>
      </c>
      <c r="G2882" s="12" t="s">
        <v>55</v>
      </c>
      <c r="H2882" s="12" t="s">
        <v>56</v>
      </c>
      <c r="I2882">
        <v>40436</v>
      </c>
      <c r="J2882" s="12" t="s">
        <v>57</v>
      </c>
      <c r="K2882" s="12" t="s">
        <v>2547</v>
      </c>
      <c r="L2882" s="12" t="s">
        <v>2548</v>
      </c>
      <c r="M2882">
        <v>21196</v>
      </c>
      <c r="N2882" s="12" t="s">
        <v>60</v>
      </c>
      <c r="O2882" s="12" t="s">
        <v>2549</v>
      </c>
      <c r="P2882" s="12" t="s">
        <v>11837</v>
      </c>
      <c r="Q2882">
        <v>21197</v>
      </c>
      <c r="R2882" s="12" t="s">
        <v>63</v>
      </c>
      <c r="S2882" s="12" t="s">
        <v>2550</v>
      </c>
      <c r="T2882" s="12" t="s">
        <v>2550</v>
      </c>
      <c r="U2882" s="12" t="s">
        <v>4609</v>
      </c>
    </row>
    <row r="2883" spans="1:21" hidden="1" x14ac:dyDescent="0.25">
      <c r="A2883">
        <v>22947</v>
      </c>
      <c r="B2883" s="12" t="s">
        <v>52</v>
      </c>
      <c r="C2883" s="12" t="s">
        <v>4800</v>
      </c>
      <c r="D2883" s="12" t="s">
        <v>4801</v>
      </c>
      <c r="E2883">
        <v>6606</v>
      </c>
      <c r="F2883">
        <v>1</v>
      </c>
      <c r="G2883" s="12" t="s">
        <v>55</v>
      </c>
      <c r="H2883" s="12" t="s">
        <v>56</v>
      </c>
      <c r="I2883">
        <v>40436</v>
      </c>
      <c r="J2883" s="12" t="s">
        <v>57</v>
      </c>
      <c r="K2883" s="12" t="s">
        <v>2547</v>
      </c>
      <c r="L2883" s="12" t="s">
        <v>2548</v>
      </c>
      <c r="M2883">
        <v>21196</v>
      </c>
      <c r="N2883" s="12" t="s">
        <v>60</v>
      </c>
      <c r="O2883" s="12" t="s">
        <v>2549</v>
      </c>
      <c r="P2883" s="12" t="s">
        <v>11837</v>
      </c>
      <c r="Q2883">
        <v>21197</v>
      </c>
      <c r="R2883" s="12" t="s">
        <v>63</v>
      </c>
      <c r="S2883" s="12" t="s">
        <v>2550</v>
      </c>
      <c r="T2883" s="12" t="s">
        <v>2550</v>
      </c>
      <c r="U2883" s="12" t="s">
        <v>4609</v>
      </c>
    </row>
    <row r="2884" spans="1:21" hidden="1" x14ac:dyDescent="0.25">
      <c r="A2884">
        <v>22948</v>
      </c>
      <c r="B2884" s="12" t="s">
        <v>52</v>
      </c>
      <c r="C2884" s="12" t="s">
        <v>4802</v>
      </c>
      <c r="D2884" s="12" t="s">
        <v>4803</v>
      </c>
      <c r="E2884">
        <v>6606</v>
      </c>
      <c r="F2884">
        <v>1</v>
      </c>
      <c r="G2884" s="12" t="s">
        <v>55</v>
      </c>
      <c r="H2884" s="12" t="s">
        <v>56</v>
      </c>
      <c r="I2884">
        <v>40436</v>
      </c>
      <c r="J2884" s="12" t="s">
        <v>57</v>
      </c>
      <c r="K2884" s="12" t="s">
        <v>2547</v>
      </c>
      <c r="L2884" s="12" t="s">
        <v>2548</v>
      </c>
      <c r="M2884">
        <v>21196</v>
      </c>
      <c r="N2884" s="12" t="s">
        <v>60</v>
      </c>
      <c r="O2884" s="12" t="s">
        <v>2549</v>
      </c>
      <c r="P2884" s="12" t="s">
        <v>11837</v>
      </c>
      <c r="Q2884">
        <v>21197</v>
      </c>
      <c r="R2884" s="12" t="s">
        <v>63</v>
      </c>
      <c r="S2884" s="12" t="s">
        <v>2550</v>
      </c>
      <c r="T2884" s="12" t="s">
        <v>2550</v>
      </c>
      <c r="U2884" s="12" t="s">
        <v>4609</v>
      </c>
    </row>
    <row r="2885" spans="1:21" hidden="1" x14ac:dyDescent="0.25">
      <c r="A2885">
        <v>22949</v>
      </c>
      <c r="B2885" s="12" t="s">
        <v>52</v>
      </c>
      <c r="C2885" s="12" t="s">
        <v>4804</v>
      </c>
      <c r="D2885" s="12" t="s">
        <v>4805</v>
      </c>
      <c r="E2885">
        <v>6606</v>
      </c>
      <c r="F2885">
        <v>1</v>
      </c>
      <c r="G2885" s="12" t="s">
        <v>55</v>
      </c>
      <c r="H2885" s="12" t="s">
        <v>56</v>
      </c>
      <c r="I2885">
        <v>40436</v>
      </c>
      <c r="J2885" s="12" t="s">
        <v>57</v>
      </c>
      <c r="K2885" s="12" t="s">
        <v>2547</v>
      </c>
      <c r="L2885" s="12" t="s">
        <v>2548</v>
      </c>
      <c r="M2885">
        <v>21196</v>
      </c>
      <c r="N2885" s="12" t="s">
        <v>60</v>
      </c>
      <c r="O2885" s="12" t="s">
        <v>2549</v>
      </c>
      <c r="P2885" s="12" t="s">
        <v>11837</v>
      </c>
      <c r="Q2885">
        <v>21197</v>
      </c>
      <c r="R2885" s="12" t="s">
        <v>63</v>
      </c>
      <c r="S2885" s="12" t="s">
        <v>2550</v>
      </c>
      <c r="T2885" s="12" t="s">
        <v>2550</v>
      </c>
      <c r="U2885" s="12" t="s">
        <v>4609</v>
      </c>
    </row>
    <row r="2886" spans="1:21" hidden="1" x14ac:dyDescent="0.25">
      <c r="A2886">
        <v>22950</v>
      </c>
      <c r="B2886" s="12" t="s">
        <v>52</v>
      </c>
      <c r="C2886" s="12" t="s">
        <v>4806</v>
      </c>
      <c r="D2886" s="12" t="s">
        <v>4807</v>
      </c>
      <c r="E2886">
        <v>6606</v>
      </c>
      <c r="F2886">
        <v>1</v>
      </c>
      <c r="G2886" s="12" t="s">
        <v>55</v>
      </c>
      <c r="H2886" s="12" t="s">
        <v>56</v>
      </c>
      <c r="I2886">
        <v>40436</v>
      </c>
      <c r="J2886" s="12" t="s">
        <v>57</v>
      </c>
      <c r="K2886" s="12" t="s">
        <v>2547</v>
      </c>
      <c r="L2886" s="12" t="s">
        <v>2548</v>
      </c>
      <c r="M2886">
        <v>21196</v>
      </c>
      <c r="N2886" s="12" t="s">
        <v>60</v>
      </c>
      <c r="O2886" s="12" t="s">
        <v>2549</v>
      </c>
      <c r="P2886" s="12" t="s">
        <v>11837</v>
      </c>
      <c r="Q2886">
        <v>21197</v>
      </c>
      <c r="R2886" s="12" t="s">
        <v>63</v>
      </c>
      <c r="S2886" s="12" t="s">
        <v>2550</v>
      </c>
      <c r="T2886" s="12" t="s">
        <v>2550</v>
      </c>
      <c r="U2886" s="12" t="s">
        <v>4609</v>
      </c>
    </row>
    <row r="2887" spans="1:21" hidden="1" x14ac:dyDescent="0.25">
      <c r="A2887">
        <v>22951</v>
      </c>
      <c r="B2887" s="12" t="s">
        <v>52</v>
      </c>
      <c r="C2887" s="12" t="s">
        <v>4808</v>
      </c>
      <c r="D2887" s="12" t="s">
        <v>4809</v>
      </c>
      <c r="E2887">
        <v>6606</v>
      </c>
      <c r="F2887">
        <v>1</v>
      </c>
      <c r="G2887" s="12" t="s">
        <v>55</v>
      </c>
      <c r="H2887" s="12" t="s">
        <v>56</v>
      </c>
      <c r="I2887">
        <v>40436</v>
      </c>
      <c r="J2887" s="12" t="s">
        <v>57</v>
      </c>
      <c r="K2887" s="12" t="s">
        <v>2547</v>
      </c>
      <c r="L2887" s="12" t="s">
        <v>2548</v>
      </c>
      <c r="M2887">
        <v>21196</v>
      </c>
      <c r="N2887" s="12" t="s">
        <v>60</v>
      </c>
      <c r="O2887" s="12" t="s">
        <v>2549</v>
      </c>
      <c r="P2887" s="12" t="s">
        <v>11837</v>
      </c>
      <c r="Q2887">
        <v>21197</v>
      </c>
      <c r="R2887" s="12" t="s">
        <v>63</v>
      </c>
      <c r="S2887" s="12" t="s">
        <v>2550</v>
      </c>
      <c r="T2887" s="12" t="s">
        <v>2550</v>
      </c>
      <c r="U2887" s="12" t="s">
        <v>4609</v>
      </c>
    </row>
    <row r="2888" spans="1:21" hidden="1" x14ac:dyDescent="0.25">
      <c r="A2888">
        <v>22952</v>
      </c>
      <c r="B2888" s="12" t="s">
        <v>52</v>
      </c>
      <c r="C2888" s="12" t="s">
        <v>4810</v>
      </c>
      <c r="D2888" s="12" t="s">
        <v>4811</v>
      </c>
      <c r="E2888">
        <v>6606</v>
      </c>
      <c r="F2888">
        <v>1</v>
      </c>
      <c r="G2888" s="12" t="s">
        <v>55</v>
      </c>
      <c r="H2888" s="12" t="s">
        <v>56</v>
      </c>
      <c r="I2888">
        <v>40436</v>
      </c>
      <c r="J2888" s="12" t="s">
        <v>57</v>
      </c>
      <c r="K2888" s="12" t="s">
        <v>2547</v>
      </c>
      <c r="L2888" s="12" t="s">
        <v>2548</v>
      </c>
      <c r="M2888">
        <v>21196</v>
      </c>
      <c r="N2888" s="12" t="s">
        <v>60</v>
      </c>
      <c r="O2888" s="12" t="s">
        <v>2549</v>
      </c>
      <c r="P2888" s="12" t="s">
        <v>11837</v>
      </c>
      <c r="Q2888">
        <v>21197</v>
      </c>
      <c r="R2888" s="12" t="s">
        <v>63</v>
      </c>
      <c r="S2888" s="12" t="s">
        <v>2550</v>
      </c>
      <c r="T2888" s="12" t="s">
        <v>2550</v>
      </c>
      <c r="U2888" s="12" t="s">
        <v>4609</v>
      </c>
    </row>
    <row r="2889" spans="1:21" hidden="1" x14ac:dyDescent="0.25">
      <c r="A2889">
        <v>22953</v>
      </c>
      <c r="B2889" s="12" t="s">
        <v>52</v>
      </c>
      <c r="C2889" s="12" t="s">
        <v>4812</v>
      </c>
      <c r="D2889" s="12" t="s">
        <v>4813</v>
      </c>
      <c r="E2889">
        <v>6606</v>
      </c>
      <c r="F2889">
        <v>1</v>
      </c>
      <c r="G2889" s="12" t="s">
        <v>55</v>
      </c>
      <c r="H2889" s="12" t="s">
        <v>56</v>
      </c>
      <c r="I2889">
        <v>40436</v>
      </c>
      <c r="J2889" s="12" t="s">
        <v>57</v>
      </c>
      <c r="K2889" s="12" t="s">
        <v>2547</v>
      </c>
      <c r="L2889" s="12" t="s">
        <v>2548</v>
      </c>
      <c r="M2889">
        <v>21196</v>
      </c>
      <c r="N2889" s="12" t="s">
        <v>60</v>
      </c>
      <c r="O2889" s="12" t="s">
        <v>2549</v>
      </c>
      <c r="P2889" s="12" t="s">
        <v>11837</v>
      </c>
      <c r="Q2889">
        <v>21197</v>
      </c>
      <c r="R2889" s="12" t="s">
        <v>63</v>
      </c>
      <c r="S2889" s="12" t="s">
        <v>2550</v>
      </c>
      <c r="T2889" s="12" t="s">
        <v>2550</v>
      </c>
      <c r="U2889" s="12" t="s">
        <v>4609</v>
      </c>
    </row>
    <row r="2890" spans="1:21" hidden="1" x14ac:dyDescent="0.25">
      <c r="A2890">
        <v>22954</v>
      </c>
      <c r="B2890" s="12" t="s">
        <v>52</v>
      </c>
      <c r="C2890" s="12" t="s">
        <v>4814</v>
      </c>
      <c r="D2890" s="12" t="s">
        <v>4815</v>
      </c>
      <c r="E2890">
        <v>6606</v>
      </c>
      <c r="F2890">
        <v>1</v>
      </c>
      <c r="G2890" s="12" t="s">
        <v>55</v>
      </c>
      <c r="H2890" s="12" t="s">
        <v>56</v>
      </c>
      <c r="I2890">
        <v>40436</v>
      </c>
      <c r="J2890" s="12" t="s">
        <v>57</v>
      </c>
      <c r="K2890" s="12" t="s">
        <v>2547</v>
      </c>
      <c r="L2890" s="12" t="s">
        <v>2548</v>
      </c>
      <c r="M2890">
        <v>21196</v>
      </c>
      <c r="N2890" s="12" t="s">
        <v>60</v>
      </c>
      <c r="O2890" s="12" t="s">
        <v>2549</v>
      </c>
      <c r="P2890" s="12" t="s">
        <v>11837</v>
      </c>
      <c r="Q2890">
        <v>21197</v>
      </c>
      <c r="R2890" s="12" t="s">
        <v>63</v>
      </c>
      <c r="S2890" s="12" t="s">
        <v>2550</v>
      </c>
      <c r="T2890" s="12" t="s">
        <v>2550</v>
      </c>
      <c r="U2890" s="12" t="s">
        <v>4609</v>
      </c>
    </row>
    <row r="2891" spans="1:21" hidden="1" x14ac:dyDescent="0.25">
      <c r="A2891">
        <v>22955</v>
      </c>
      <c r="B2891" s="12" t="s">
        <v>52</v>
      </c>
      <c r="C2891" s="12" t="s">
        <v>4816</v>
      </c>
      <c r="D2891" s="12" t="s">
        <v>4817</v>
      </c>
      <c r="E2891">
        <v>6606</v>
      </c>
      <c r="F2891">
        <v>1</v>
      </c>
      <c r="G2891" s="12" t="s">
        <v>55</v>
      </c>
      <c r="H2891" s="12" t="s">
        <v>56</v>
      </c>
      <c r="I2891">
        <v>40436</v>
      </c>
      <c r="J2891" s="12" t="s">
        <v>57</v>
      </c>
      <c r="K2891" s="12" t="s">
        <v>2547</v>
      </c>
      <c r="L2891" s="12" t="s">
        <v>2548</v>
      </c>
      <c r="M2891">
        <v>21196</v>
      </c>
      <c r="N2891" s="12" t="s">
        <v>60</v>
      </c>
      <c r="O2891" s="12" t="s">
        <v>2549</v>
      </c>
      <c r="P2891" s="12" t="s">
        <v>11837</v>
      </c>
      <c r="Q2891">
        <v>21197</v>
      </c>
      <c r="R2891" s="12" t="s">
        <v>63</v>
      </c>
      <c r="S2891" s="12" t="s">
        <v>2550</v>
      </c>
      <c r="T2891" s="12" t="s">
        <v>2550</v>
      </c>
      <c r="U2891" s="12" t="s">
        <v>4609</v>
      </c>
    </row>
    <row r="2892" spans="1:21" hidden="1" x14ac:dyDescent="0.25">
      <c r="A2892">
        <v>22956</v>
      </c>
      <c r="B2892" s="12" t="s">
        <v>52</v>
      </c>
      <c r="C2892" s="12" t="s">
        <v>4818</v>
      </c>
      <c r="D2892" s="12" t="s">
        <v>4819</v>
      </c>
      <c r="E2892">
        <v>6606</v>
      </c>
      <c r="F2892">
        <v>1</v>
      </c>
      <c r="G2892" s="12" t="s">
        <v>55</v>
      </c>
      <c r="H2892" s="12" t="s">
        <v>56</v>
      </c>
      <c r="I2892">
        <v>40436</v>
      </c>
      <c r="J2892" s="12" t="s">
        <v>57</v>
      </c>
      <c r="K2892" s="12" t="s">
        <v>2547</v>
      </c>
      <c r="L2892" s="12" t="s">
        <v>2548</v>
      </c>
      <c r="M2892">
        <v>21196</v>
      </c>
      <c r="N2892" s="12" t="s">
        <v>60</v>
      </c>
      <c r="O2892" s="12" t="s">
        <v>2549</v>
      </c>
      <c r="P2892" s="12" t="s">
        <v>11837</v>
      </c>
      <c r="Q2892">
        <v>21197</v>
      </c>
      <c r="R2892" s="12" t="s">
        <v>63</v>
      </c>
      <c r="S2892" s="12" t="s">
        <v>2550</v>
      </c>
      <c r="T2892" s="12" t="s">
        <v>2550</v>
      </c>
      <c r="U2892" s="12" t="s">
        <v>4609</v>
      </c>
    </row>
    <row r="2893" spans="1:21" hidden="1" x14ac:dyDescent="0.25">
      <c r="A2893">
        <v>22957</v>
      </c>
      <c r="B2893" s="12" t="s">
        <v>52</v>
      </c>
      <c r="C2893" s="12" t="s">
        <v>4820</v>
      </c>
      <c r="D2893" s="12" t="s">
        <v>4821</v>
      </c>
      <c r="E2893">
        <v>6606</v>
      </c>
      <c r="F2893">
        <v>1</v>
      </c>
      <c r="G2893" s="12" t="s">
        <v>55</v>
      </c>
      <c r="H2893" s="12" t="s">
        <v>56</v>
      </c>
      <c r="I2893">
        <v>40436</v>
      </c>
      <c r="J2893" s="12" t="s">
        <v>57</v>
      </c>
      <c r="K2893" s="12" t="s">
        <v>2547</v>
      </c>
      <c r="L2893" s="12" t="s">
        <v>2548</v>
      </c>
      <c r="M2893">
        <v>21196</v>
      </c>
      <c r="N2893" s="12" t="s">
        <v>60</v>
      </c>
      <c r="O2893" s="12" t="s">
        <v>2549</v>
      </c>
      <c r="P2893" s="12" t="s">
        <v>11837</v>
      </c>
      <c r="Q2893">
        <v>21197</v>
      </c>
      <c r="R2893" s="12" t="s">
        <v>63</v>
      </c>
      <c r="S2893" s="12" t="s">
        <v>2550</v>
      </c>
      <c r="T2893" s="12" t="s">
        <v>2550</v>
      </c>
      <c r="U2893" s="12" t="s">
        <v>4609</v>
      </c>
    </row>
    <row r="2894" spans="1:21" hidden="1" x14ac:dyDescent="0.25">
      <c r="A2894">
        <v>22958</v>
      </c>
      <c r="B2894" s="12" t="s">
        <v>52</v>
      </c>
      <c r="C2894" s="12" t="s">
        <v>4822</v>
      </c>
      <c r="D2894" s="12" t="s">
        <v>4823</v>
      </c>
      <c r="E2894">
        <v>6606</v>
      </c>
      <c r="F2894">
        <v>1</v>
      </c>
      <c r="G2894" s="12" t="s">
        <v>55</v>
      </c>
      <c r="H2894" s="12" t="s">
        <v>56</v>
      </c>
      <c r="I2894">
        <v>40436</v>
      </c>
      <c r="J2894" s="12" t="s">
        <v>57</v>
      </c>
      <c r="K2894" s="12" t="s">
        <v>2547</v>
      </c>
      <c r="L2894" s="12" t="s">
        <v>2548</v>
      </c>
      <c r="M2894">
        <v>21196</v>
      </c>
      <c r="N2894" s="12" t="s">
        <v>60</v>
      </c>
      <c r="O2894" s="12" t="s">
        <v>2549</v>
      </c>
      <c r="P2894" s="12" t="s">
        <v>11837</v>
      </c>
      <c r="Q2894">
        <v>21197</v>
      </c>
      <c r="R2894" s="12" t="s">
        <v>63</v>
      </c>
      <c r="S2894" s="12" t="s">
        <v>2550</v>
      </c>
      <c r="T2894" s="12" t="s">
        <v>2550</v>
      </c>
      <c r="U2894" s="12" t="s">
        <v>4609</v>
      </c>
    </row>
    <row r="2895" spans="1:21" hidden="1" x14ac:dyDescent="0.25">
      <c r="A2895">
        <v>22959</v>
      </c>
      <c r="B2895" s="12" t="s">
        <v>52</v>
      </c>
      <c r="C2895" s="12" t="s">
        <v>4824</v>
      </c>
      <c r="D2895" s="12" t="s">
        <v>4825</v>
      </c>
      <c r="E2895">
        <v>6606</v>
      </c>
      <c r="F2895">
        <v>1</v>
      </c>
      <c r="G2895" s="12" t="s">
        <v>55</v>
      </c>
      <c r="H2895" s="12" t="s">
        <v>56</v>
      </c>
      <c r="I2895">
        <v>40436</v>
      </c>
      <c r="J2895" s="12" t="s">
        <v>57</v>
      </c>
      <c r="K2895" s="12" t="s">
        <v>2547</v>
      </c>
      <c r="L2895" s="12" t="s">
        <v>2548</v>
      </c>
      <c r="M2895">
        <v>21196</v>
      </c>
      <c r="N2895" s="12" t="s">
        <v>60</v>
      </c>
      <c r="O2895" s="12" t="s">
        <v>2549</v>
      </c>
      <c r="P2895" s="12" t="s">
        <v>11837</v>
      </c>
      <c r="Q2895">
        <v>21197</v>
      </c>
      <c r="R2895" s="12" t="s">
        <v>63</v>
      </c>
      <c r="S2895" s="12" t="s">
        <v>2550</v>
      </c>
      <c r="T2895" s="12" t="s">
        <v>2550</v>
      </c>
      <c r="U2895" s="12" t="s">
        <v>4609</v>
      </c>
    </row>
    <row r="2896" spans="1:21" hidden="1" x14ac:dyDescent="0.25">
      <c r="A2896">
        <v>22960</v>
      </c>
      <c r="B2896" s="12" t="s">
        <v>52</v>
      </c>
      <c r="C2896" s="12" t="s">
        <v>4826</v>
      </c>
      <c r="D2896" s="12" t="s">
        <v>4827</v>
      </c>
      <c r="E2896">
        <v>6606</v>
      </c>
      <c r="F2896">
        <v>1</v>
      </c>
      <c r="G2896" s="12" t="s">
        <v>55</v>
      </c>
      <c r="H2896" s="12" t="s">
        <v>56</v>
      </c>
      <c r="I2896">
        <v>40436</v>
      </c>
      <c r="J2896" s="12" t="s">
        <v>57</v>
      </c>
      <c r="K2896" s="12" t="s">
        <v>2547</v>
      </c>
      <c r="L2896" s="12" t="s">
        <v>2548</v>
      </c>
      <c r="M2896">
        <v>21196</v>
      </c>
      <c r="N2896" s="12" t="s">
        <v>60</v>
      </c>
      <c r="O2896" s="12" t="s">
        <v>2549</v>
      </c>
      <c r="P2896" s="12" t="s">
        <v>11837</v>
      </c>
      <c r="Q2896">
        <v>21197</v>
      </c>
      <c r="R2896" s="12" t="s">
        <v>63</v>
      </c>
      <c r="S2896" s="12" t="s">
        <v>2550</v>
      </c>
      <c r="T2896" s="12" t="s">
        <v>2550</v>
      </c>
      <c r="U2896" s="12" t="s">
        <v>4609</v>
      </c>
    </row>
    <row r="2897" spans="1:21" hidden="1" x14ac:dyDescent="0.25">
      <c r="A2897">
        <v>22961</v>
      </c>
      <c r="B2897" s="12" t="s">
        <v>52</v>
      </c>
      <c r="C2897" s="12" t="s">
        <v>4828</v>
      </c>
      <c r="D2897" s="12" t="s">
        <v>4829</v>
      </c>
      <c r="E2897">
        <v>6606</v>
      </c>
      <c r="F2897">
        <v>1</v>
      </c>
      <c r="G2897" s="12" t="s">
        <v>55</v>
      </c>
      <c r="H2897" s="12" t="s">
        <v>56</v>
      </c>
      <c r="I2897">
        <v>40436</v>
      </c>
      <c r="J2897" s="12" t="s">
        <v>57</v>
      </c>
      <c r="K2897" s="12" t="s">
        <v>2547</v>
      </c>
      <c r="L2897" s="12" t="s">
        <v>2548</v>
      </c>
      <c r="M2897">
        <v>21196</v>
      </c>
      <c r="N2897" s="12" t="s">
        <v>60</v>
      </c>
      <c r="O2897" s="12" t="s">
        <v>2549</v>
      </c>
      <c r="P2897" s="12" t="s">
        <v>11837</v>
      </c>
      <c r="Q2897">
        <v>21197</v>
      </c>
      <c r="R2897" s="12" t="s">
        <v>63</v>
      </c>
      <c r="S2897" s="12" t="s">
        <v>2550</v>
      </c>
      <c r="T2897" s="12" t="s">
        <v>2550</v>
      </c>
      <c r="U2897" s="12" t="s">
        <v>4609</v>
      </c>
    </row>
    <row r="2898" spans="1:21" hidden="1" x14ac:dyDescent="0.25">
      <c r="A2898">
        <v>22962</v>
      </c>
      <c r="B2898" s="12" t="s">
        <v>52</v>
      </c>
      <c r="C2898" s="12" t="s">
        <v>4830</v>
      </c>
      <c r="D2898" s="12" t="s">
        <v>4831</v>
      </c>
      <c r="E2898">
        <v>6606</v>
      </c>
      <c r="F2898">
        <v>1</v>
      </c>
      <c r="G2898" s="12" t="s">
        <v>55</v>
      </c>
      <c r="H2898" s="12" t="s">
        <v>56</v>
      </c>
      <c r="I2898">
        <v>40436</v>
      </c>
      <c r="J2898" s="12" t="s">
        <v>57</v>
      </c>
      <c r="K2898" s="12" t="s">
        <v>2547</v>
      </c>
      <c r="L2898" s="12" t="s">
        <v>2548</v>
      </c>
      <c r="M2898">
        <v>21196</v>
      </c>
      <c r="N2898" s="12" t="s">
        <v>60</v>
      </c>
      <c r="O2898" s="12" t="s">
        <v>2549</v>
      </c>
      <c r="P2898" s="12" t="s">
        <v>11837</v>
      </c>
      <c r="Q2898">
        <v>21197</v>
      </c>
      <c r="R2898" s="12" t="s">
        <v>63</v>
      </c>
      <c r="S2898" s="12" t="s">
        <v>2550</v>
      </c>
      <c r="T2898" s="12" t="s">
        <v>2550</v>
      </c>
      <c r="U2898" s="12" t="s">
        <v>4609</v>
      </c>
    </row>
    <row r="2899" spans="1:21" hidden="1" x14ac:dyDescent="0.25">
      <c r="A2899">
        <v>22963</v>
      </c>
      <c r="B2899" s="12" t="s">
        <v>52</v>
      </c>
      <c r="C2899" s="12" t="s">
        <v>4832</v>
      </c>
      <c r="D2899" s="12" t="s">
        <v>4833</v>
      </c>
      <c r="E2899">
        <v>6606</v>
      </c>
      <c r="F2899">
        <v>1</v>
      </c>
      <c r="G2899" s="12" t="s">
        <v>55</v>
      </c>
      <c r="H2899" s="12" t="s">
        <v>56</v>
      </c>
      <c r="I2899">
        <v>40436</v>
      </c>
      <c r="J2899" s="12" t="s">
        <v>57</v>
      </c>
      <c r="K2899" s="12" t="s">
        <v>2547</v>
      </c>
      <c r="L2899" s="12" t="s">
        <v>2548</v>
      </c>
      <c r="M2899">
        <v>21196</v>
      </c>
      <c r="N2899" s="12" t="s">
        <v>60</v>
      </c>
      <c r="O2899" s="12" t="s">
        <v>2549</v>
      </c>
      <c r="P2899" s="12" t="s">
        <v>11837</v>
      </c>
      <c r="Q2899">
        <v>21197</v>
      </c>
      <c r="R2899" s="12" t="s">
        <v>63</v>
      </c>
      <c r="S2899" s="12" t="s">
        <v>2550</v>
      </c>
      <c r="T2899" s="12" t="s">
        <v>2550</v>
      </c>
      <c r="U2899" s="12" t="s">
        <v>4609</v>
      </c>
    </row>
    <row r="2900" spans="1:21" hidden="1" x14ac:dyDescent="0.25">
      <c r="A2900">
        <v>22964</v>
      </c>
      <c r="B2900" s="12" t="s">
        <v>52</v>
      </c>
      <c r="C2900" s="12" t="s">
        <v>4834</v>
      </c>
      <c r="D2900" s="12" t="s">
        <v>4835</v>
      </c>
      <c r="E2900">
        <v>6606</v>
      </c>
      <c r="F2900">
        <v>1</v>
      </c>
      <c r="G2900" s="12" t="s">
        <v>55</v>
      </c>
      <c r="H2900" s="12" t="s">
        <v>56</v>
      </c>
      <c r="I2900">
        <v>40436</v>
      </c>
      <c r="J2900" s="12" t="s">
        <v>57</v>
      </c>
      <c r="K2900" s="12" t="s">
        <v>2547</v>
      </c>
      <c r="L2900" s="12" t="s">
        <v>2548</v>
      </c>
      <c r="M2900">
        <v>21196</v>
      </c>
      <c r="N2900" s="12" t="s">
        <v>60</v>
      </c>
      <c r="O2900" s="12" t="s">
        <v>2549</v>
      </c>
      <c r="P2900" s="12" t="s">
        <v>11837</v>
      </c>
      <c r="Q2900">
        <v>21197</v>
      </c>
      <c r="R2900" s="12" t="s">
        <v>63</v>
      </c>
      <c r="S2900" s="12" t="s">
        <v>2550</v>
      </c>
      <c r="T2900" s="12" t="s">
        <v>2550</v>
      </c>
      <c r="U2900" s="12" t="s">
        <v>4609</v>
      </c>
    </row>
    <row r="2901" spans="1:21" hidden="1" x14ac:dyDescent="0.25">
      <c r="A2901">
        <v>22965</v>
      </c>
      <c r="B2901" s="12" t="s">
        <v>52</v>
      </c>
      <c r="C2901" s="12" t="s">
        <v>4836</v>
      </c>
      <c r="D2901" s="12" t="s">
        <v>4837</v>
      </c>
      <c r="E2901">
        <v>6606</v>
      </c>
      <c r="F2901">
        <v>1</v>
      </c>
      <c r="G2901" s="12" t="s">
        <v>55</v>
      </c>
      <c r="H2901" s="12" t="s">
        <v>56</v>
      </c>
      <c r="I2901">
        <v>40436</v>
      </c>
      <c r="J2901" s="12" t="s">
        <v>57</v>
      </c>
      <c r="K2901" s="12" t="s">
        <v>2547</v>
      </c>
      <c r="L2901" s="12" t="s">
        <v>2548</v>
      </c>
      <c r="M2901">
        <v>21196</v>
      </c>
      <c r="N2901" s="12" t="s">
        <v>60</v>
      </c>
      <c r="O2901" s="12" t="s">
        <v>2549</v>
      </c>
      <c r="P2901" s="12" t="s">
        <v>11837</v>
      </c>
      <c r="Q2901">
        <v>21197</v>
      </c>
      <c r="R2901" s="12" t="s">
        <v>63</v>
      </c>
      <c r="S2901" s="12" t="s">
        <v>2550</v>
      </c>
      <c r="T2901" s="12" t="s">
        <v>2550</v>
      </c>
      <c r="U2901" s="12" t="s">
        <v>4609</v>
      </c>
    </row>
    <row r="2902" spans="1:21" hidden="1" x14ac:dyDescent="0.25">
      <c r="A2902">
        <v>22966</v>
      </c>
      <c r="B2902" s="12" t="s">
        <v>52</v>
      </c>
      <c r="C2902" s="12" t="s">
        <v>4838</v>
      </c>
      <c r="D2902" s="12" t="s">
        <v>4839</v>
      </c>
      <c r="E2902">
        <v>6606</v>
      </c>
      <c r="F2902">
        <v>1</v>
      </c>
      <c r="G2902" s="12" t="s">
        <v>55</v>
      </c>
      <c r="H2902" s="12" t="s">
        <v>56</v>
      </c>
      <c r="I2902">
        <v>40436</v>
      </c>
      <c r="J2902" s="12" t="s">
        <v>57</v>
      </c>
      <c r="K2902" s="12" t="s">
        <v>2547</v>
      </c>
      <c r="L2902" s="12" t="s">
        <v>2548</v>
      </c>
      <c r="M2902">
        <v>21196</v>
      </c>
      <c r="N2902" s="12" t="s">
        <v>60</v>
      </c>
      <c r="O2902" s="12" t="s">
        <v>2549</v>
      </c>
      <c r="P2902" s="12" t="s">
        <v>11837</v>
      </c>
      <c r="Q2902">
        <v>21197</v>
      </c>
      <c r="R2902" s="12" t="s">
        <v>63</v>
      </c>
      <c r="S2902" s="12" t="s">
        <v>2550</v>
      </c>
      <c r="T2902" s="12" t="s">
        <v>2550</v>
      </c>
      <c r="U2902" s="12" t="s">
        <v>4609</v>
      </c>
    </row>
    <row r="2903" spans="1:21" hidden="1" x14ac:dyDescent="0.25">
      <c r="A2903">
        <v>22967</v>
      </c>
      <c r="B2903" s="12" t="s">
        <v>52</v>
      </c>
      <c r="C2903" s="12" t="s">
        <v>4840</v>
      </c>
      <c r="D2903" s="12" t="s">
        <v>4841</v>
      </c>
      <c r="E2903">
        <v>6606</v>
      </c>
      <c r="F2903">
        <v>1</v>
      </c>
      <c r="G2903" s="12" t="s">
        <v>55</v>
      </c>
      <c r="H2903" s="12" t="s">
        <v>56</v>
      </c>
      <c r="I2903">
        <v>40436</v>
      </c>
      <c r="J2903" s="12" t="s">
        <v>57</v>
      </c>
      <c r="K2903" s="12" t="s">
        <v>2547</v>
      </c>
      <c r="L2903" s="12" t="s">
        <v>2548</v>
      </c>
      <c r="M2903">
        <v>21196</v>
      </c>
      <c r="N2903" s="12" t="s">
        <v>60</v>
      </c>
      <c r="O2903" s="12" t="s">
        <v>2549</v>
      </c>
      <c r="P2903" s="12" t="s">
        <v>11837</v>
      </c>
      <c r="Q2903">
        <v>21197</v>
      </c>
      <c r="R2903" s="12" t="s">
        <v>63</v>
      </c>
      <c r="S2903" s="12" t="s">
        <v>2550</v>
      </c>
      <c r="T2903" s="12" t="s">
        <v>2550</v>
      </c>
      <c r="U2903" s="12" t="s">
        <v>4609</v>
      </c>
    </row>
    <row r="2904" spans="1:21" hidden="1" x14ac:dyDescent="0.25">
      <c r="A2904">
        <v>22968</v>
      </c>
      <c r="B2904" s="12" t="s">
        <v>52</v>
      </c>
      <c r="C2904" s="12" t="s">
        <v>4842</v>
      </c>
      <c r="D2904" s="12" t="s">
        <v>4843</v>
      </c>
      <c r="E2904">
        <v>6606</v>
      </c>
      <c r="F2904">
        <v>1</v>
      </c>
      <c r="G2904" s="12" t="s">
        <v>55</v>
      </c>
      <c r="H2904" s="12" t="s">
        <v>56</v>
      </c>
      <c r="I2904">
        <v>40436</v>
      </c>
      <c r="J2904" s="12" t="s">
        <v>57</v>
      </c>
      <c r="K2904" s="12" t="s">
        <v>2547</v>
      </c>
      <c r="L2904" s="12" t="s">
        <v>2548</v>
      </c>
      <c r="M2904">
        <v>21196</v>
      </c>
      <c r="N2904" s="12" t="s">
        <v>60</v>
      </c>
      <c r="O2904" s="12" t="s">
        <v>2549</v>
      </c>
      <c r="P2904" s="12" t="s">
        <v>11837</v>
      </c>
      <c r="Q2904">
        <v>21197</v>
      </c>
      <c r="R2904" s="12" t="s">
        <v>63</v>
      </c>
      <c r="S2904" s="12" t="s">
        <v>2550</v>
      </c>
      <c r="T2904" s="12" t="s">
        <v>2550</v>
      </c>
      <c r="U2904" s="12" t="s">
        <v>4609</v>
      </c>
    </row>
    <row r="2905" spans="1:21" hidden="1" x14ac:dyDescent="0.25">
      <c r="A2905">
        <v>22969</v>
      </c>
      <c r="B2905" s="12" t="s">
        <v>52</v>
      </c>
      <c r="C2905" s="12" t="s">
        <v>4844</v>
      </c>
      <c r="D2905" s="12" t="s">
        <v>4845</v>
      </c>
      <c r="E2905">
        <v>6606</v>
      </c>
      <c r="F2905">
        <v>1</v>
      </c>
      <c r="G2905" s="12" t="s">
        <v>55</v>
      </c>
      <c r="H2905" s="12" t="s">
        <v>56</v>
      </c>
      <c r="I2905">
        <v>40436</v>
      </c>
      <c r="J2905" s="12" t="s">
        <v>57</v>
      </c>
      <c r="K2905" s="12" t="s">
        <v>2547</v>
      </c>
      <c r="L2905" s="12" t="s">
        <v>2548</v>
      </c>
      <c r="M2905">
        <v>21196</v>
      </c>
      <c r="N2905" s="12" t="s">
        <v>60</v>
      </c>
      <c r="O2905" s="12" t="s">
        <v>2549</v>
      </c>
      <c r="P2905" s="12" t="s">
        <v>11837</v>
      </c>
      <c r="Q2905">
        <v>21197</v>
      </c>
      <c r="R2905" s="12" t="s">
        <v>63</v>
      </c>
      <c r="S2905" s="12" t="s">
        <v>2550</v>
      </c>
      <c r="T2905" s="12" t="s">
        <v>2550</v>
      </c>
      <c r="U2905" s="12" t="s">
        <v>4609</v>
      </c>
    </row>
    <row r="2906" spans="1:21" hidden="1" x14ac:dyDescent="0.25">
      <c r="A2906">
        <v>22970</v>
      </c>
      <c r="B2906" s="12" t="s">
        <v>52</v>
      </c>
      <c r="C2906" s="12" t="s">
        <v>4846</v>
      </c>
      <c r="D2906" s="12" t="s">
        <v>4847</v>
      </c>
      <c r="E2906">
        <v>6606</v>
      </c>
      <c r="F2906">
        <v>1</v>
      </c>
      <c r="G2906" s="12" t="s">
        <v>55</v>
      </c>
      <c r="H2906" s="12" t="s">
        <v>56</v>
      </c>
      <c r="I2906">
        <v>40436</v>
      </c>
      <c r="J2906" s="12" t="s">
        <v>57</v>
      </c>
      <c r="K2906" s="12" t="s">
        <v>2547</v>
      </c>
      <c r="L2906" s="12" t="s">
        <v>2548</v>
      </c>
      <c r="M2906">
        <v>21196</v>
      </c>
      <c r="N2906" s="12" t="s">
        <v>60</v>
      </c>
      <c r="O2906" s="12" t="s">
        <v>2549</v>
      </c>
      <c r="P2906" s="12" t="s">
        <v>11837</v>
      </c>
      <c r="Q2906">
        <v>21197</v>
      </c>
      <c r="R2906" s="12" t="s">
        <v>63</v>
      </c>
      <c r="S2906" s="12" t="s">
        <v>2550</v>
      </c>
      <c r="T2906" s="12" t="s">
        <v>2550</v>
      </c>
      <c r="U2906" s="12" t="s">
        <v>4609</v>
      </c>
    </row>
    <row r="2907" spans="1:21" hidden="1" x14ac:dyDescent="0.25">
      <c r="A2907">
        <v>22971</v>
      </c>
      <c r="B2907" s="12" t="s">
        <v>52</v>
      </c>
      <c r="C2907" s="12" t="s">
        <v>4848</v>
      </c>
      <c r="D2907" s="12" t="s">
        <v>4849</v>
      </c>
      <c r="E2907">
        <v>6606</v>
      </c>
      <c r="F2907">
        <v>1</v>
      </c>
      <c r="G2907" s="12" t="s">
        <v>55</v>
      </c>
      <c r="H2907" s="12" t="s">
        <v>56</v>
      </c>
      <c r="I2907">
        <v>40436</v>
      </c>
      <c r="J2907" s="12" t="s">
        <v>57</v>
      </c>
      <c r="K2907" s="12" t="s">
        <v>2547</v>
      </c>
      <c r="L2907" s="12" t="s">
        <v>2548</v>
      </c>
      <c r="M2907">
        <v>21196</v>
      </c>
      <c r="N2907" s="12" t="s">
        <v>60</v>
      </c>
      <c r="O2907" s="12" t="s">
        <v>2549</v>
      </c>
      <c r="P2907" s="12" t="s">
        <v>11837</v>
      </c>
      <c r="Q2907">
        <v>21197</v>
      </c>
      <c r="R2907" s="12" t="s">
        <v>63</v>
      </c>
      <c r="S2907" s="12" t="s">
        <v>2550</v>
      </c>
      <c r="T2907" s="12" t="s">
        <v>2550</v>
      </c>
      <c r="U2907" s="12" t="s">
        <v>4609</v>
      </c>
    </row>
    <row r="2908" spans="1:21" hidden="1" x14ac:dyDescent="0.25">
      <c r="A2908">
        <v>22972</v>
      </c>
      <c r="B2908" s="12" t="s">
        <v>52</v>
      </c>
      <c r="C2908" s="12" t="s">
        <v>4850</v>
      </c>
      <c r="D2908" s="12" t="s">
        <v>4851</v>
      </c>
      <c r="E2908">
        <v>6606</v>
      </c>
      <c r="F2908">
        <v>1</v>
      </c>
      <c r="G2908" s="12" t="s">
        <v>55</v>
      </c>
      <c r="H2908" s="12" t="s">
        <v>56</v>
      </c>
      <c r="I2908">
        <v>40436</v>
      </c>
      <c r="J2908" s="12" t="s">
        <v>57</v>
      </c>
      <c r="K2908" s="12" t="s">
        <v>2547</v>
      </c>
      <c r="L2908" s="12" t="s">
        <v>2548</v>
      </c>
      <c r="M2908">
        <v>21196</v>
      </c>
      <c r="N2908" s="12" t="s">
        <v>60</v>
      </c>
      <c r="O2908" s="12" t="s">
        <v>2549</v>
      </c>
      <c r="P2908" s="12" t="s">
        <v>11837</v>
      </c>
      <c r="Q2908">
        <v>21197</v>
      </c>
      <c r="R2908" s="12" t="s">
        <v>63</v>
      </c>
      <c r="S2908" s="12" t="s">
        <v>2550</v>
      </c>
      <c r="T2908" s="12" t="s">
        <v>2550</v>
      </c>
      <c r="U2908" s="12" t="s">
        <v>4609</v>
      </c>
    </row>
    <row r="2909" spans="1:21" hidden="1" x14ac:dyDescent="0.25">
      <c r="A2909">
        <v>22973</v>
      </c>
      <c r="B2909" s="12" t="s">
        <v>52</v>
      </c>
      <c r="C2909" s="12" t="s">
        <v>4852</v>
      </c>
      <c r="D2909" s="12" t="s">
        <v>4853</v>
      </c>
      <c r="E2909">
        <v>6606</v>
      </c>
      <c r="F2909">
        <v>1</v>
      </c>
      <c r="G2909" s="12" t="s">
        <v>55</v>
      </c>
      <c r="H2909" s="12" t="s">
        <v>56</v>
      </c>
      <c r="I2909">
        <v>40436</v>
      </c>
      <c r="J2909" s="12" t="s">
        <v>57</v>
      </c>
      <c r="K2909" s="12" t="s">
        <v>2547</v>
      </c>
      <c r="L2909" s="12" t="s">
        <v>2548</v>
      </c>
      <c r="M2909">
        <v>21196</v>
      </c>
      <c r="N2909" s="12" t="s">
        <v>60</v>
      </c>
      <c r="O2909" s="12" t="s">
        <v>2549</v>
      </c>
      <c r="P2909" s="12" t="s">
        <v>11837</v>
      </c>
      <c r="Q2909">
        <v>21197</v>
      </c>
      <c r="R2909" s="12" t="s">
        <v>63</v>
      </c>
      <c r="S2909" s="12" t="s">
        <v>2550</v>
      </c>
      <c r="T2909" s="12" t="s">
        <v>2550</v>
      </c>
      <c r="U2909" s="12" t="s">
        <v>4609</v>
      </c>
    </row>
    <row r="2910" spans="1:21" hidden="1" x14ac:dyDescent="0.25">
      <c r="A2910">
        <v>22974</v>
      </c>
      <c r="B2910" s="12" t="s">
        <v>52</v>
      </c>
      <c r="C2910" s="12" t="s">
        <v>4854</v>
      </c>
      <c r="D2910" s="12" t="s">
        <v>4855</v>
      </c>
      <c r="E2910">
        <v>6606</v>
      </c>
      <c r="F2910">
        <v>1</v>
      </c>
      <c r="G2910" s="12" t="s">
        <v>55</v>
      </c>
      <c r="H2910" s="12" t="s">
        <v>56</v>
      </c>
      <c r="I2910">
        <v>40436</v>
      </c>
      <c r="J2910" s="12" t="s">
        <v>57</v>
      </c>
      <c r="K2910" s="12" t="s">
        <v>2547</v>
      </c>
      <c r="L2910" s="12" t="s">
        <v>2548</v>
      </c>
      <c r="M2910">
        <v>21196</v>
      </c>
      <c r="N2910" s="12" t="s">
        <v>60</v>
      </c>
      <c r="O2910" s="12" t="s">
        <v>2549</v>
      </c>
      <c r="P2910" s="12" t="s">
        <v>11837</v>
      </c>
      <c r="Q2910">
        <v>21197</v>
      </c>
      <c r="R2910" s="12" t="s">
        <v>63</v>
      </c>
      <c r="S2910" s="12" t="s">
        <v>2550</v>
      </c>
      <c r="T2910" s="12" t="s">
        <v>2550</v>
      </c>
      <c r="U2910" s="12" t="s">
        <v>4609</v>
      </c>
    </row>
    <row r="2911" spans="1:21" hidden="1" x14ac:dyDescent="0.25">
      <c r="A2911">
        <v>22975</v>
      </c>
      <c r="B2911" s="12" t="s">
        <v>52</v>
      </c>
      <c r="C2911" s="12" t="s">
        <v>4856</v>
      </c>
      <c r="D2911" s="12" t="s">
        <v>4857</v>
      </c>
      <c r="E2911">
        <v>6606</v>
      </c>
      <c r="F2911">
        <v>1</v>
      </c>
      <c r="G2911" s="12" t="s">
        <v>55</v>
      </c>
      <c r="H2911" s="12" t="s">
        <v>56</v>
      </c>
      <c r="I2911">
        <v>40436</v>
      </c>
      <c r="J2911" s="12" t="s">
        <v>57</v>
      </c>
      <c r="K2911" s="12" t="s">
        <v>2547</v>
      </c>
      <c r="L2911" s="12" t="s">
        <v>2548</v>
      </c>
      <c r="M2911">
        <v>21196</v>
      </c>
      <c r="N2911" s="12" t="s">
        <v>60</v>
      </c>
      <c r="O2911" s="12" t="s">
        <v>2549</v>
      </c>
      <c r="P2911" s="12" t="s">
        <v>11837</v>
      </c>
      <c r="Q2911">
        <v>21197</v>
      </c>
      <c r="R2911" s="12" t="s">
        <v>63</v>
      </c>
      <c r="S2911" s="12" t="s">
        <v>2550</v>
      </c>
      <c r="T2911" s="12" t="s">
        <v>2550</v>
      </c>
      <c r="U2911" s="12" t="s">
        <v>4609</v>
      </c>
    </row>
    <row r="2912" spans="1:21" hidden="1" x14ac:dyDescent="0.25">
      <c r="A2912">
        <v>22976</v>
      </c>
      <c r="B2912" s="12" t="s">
        <v>52</v>
      </c>
      <c r="C2912" s="12" t="s">
        <v>4858</v>
      </c>
      <c r="D2912" s="12" t="s">
        <v>4859</v>
      </c>
      <c r="E2912">
        <v>6606</v>
      </c>
      <c r="F2912">
        <v>1</v>
      </c>
      <c r="G2912" s="12" t="s">
        <v>55</v>
      </c>
      <c r="H2912" s="12" t="s">
        <v>56</v>
      </c>
      <c r="I2912">
        <v>40436</v>
      </c>
      <c r="J2912" s="12" t="s">
        <v>57</v>
      </c>
      <c r="K2912" s="12" t="s">
        <v>2547</v>
      </c>
      <c r="L2912" s="12" t="s">
        <v>2548</v>
      </c>
      <c r="M2912">
        <v>21196</v>
      </c>
      <c r="N2912" s="12" t="s">
        <v>60</v>
      </c>
      <c r="O2912" s="12" t="s">
        <v>2549</v>
      </c>
      <c r="P2912" s="12" t="s">
        <v>11837</v>
      </c>
      <c r="Q2912">
        <v>21197</v>
      </c>
      <c r="R2912" s="12" t="s">
        <v>63</v>
      </c>
      <c r="S2912" s="12" t="s">
        <v>2550</v>
      </c>
      <c r="T2912" s="12" t="s">
        <v>2550</v>
      </c>
      <c r="U2912" s="12" t="s">
        <v>4609</v>
      </c>
    </row>
    <row r="2913" spans="1:21" hidden="1" x14ac:dyDescent="0.25">
      <c r="A2913">
        <v>22977</v>
      </c>
      <c r="B2913" s="12" t="s">
        <v>52</v>
      </c>
      <c r="C2913" s="12" t="s">
        <v>4860</v>
      </c>
      <c r="D2913" s="12" t="s">
        <v>4861</v>
      </c>
      <c r="E2913">
        <v>6606</v>
      </c>
      <c r="F2913">
        <v>1</v>
      </c>
      <c r="G2913" s="12" t="s">
        <v>55</v>
      </c>
      <c r="H2913" s="12" t="s">
        <v>56</v>
      </c>
      <c r="I2913">
        <v>40436</v>
      </c>
      <c r="J2913" s="12" t="s">
        <v>57</v>
      </c>
      <c r="K2913" s="12" t="s">
        <v>2547</v>
      </c>
      <c r="L2913" s="12" t="s">
        <v>2548</v>
      </c>
      <c r="M2913">
        <v>21196</v>
      </c>
      <c r="N2913" s="12" t="s">
        <v>60</v>
      </c>
      <c r="O2913" s="12" t="s">
        <v>2549</v>
      </c>
      <c r="P2913" s="12" t="s">
        <v>11837</v>
      </c>
      <c r="Q2913">
        <v>21197</v>
      </c>
      <c r="R2913" s="12" t="s">
        <v>63</v>
      </c>
      <c r="S2913" s="12" t="s">
        <v>2550</v>
      </c>
      <c r="T2913" s="12" t="s">
        <v>2550</v>
      </c>
      <c r="U2913" s="12" t="s">
        <v>4609</v>
      </c>
    </row>
    <row r="2914" spans="1:21" hidden="1" x14ac:dyDescent="0.25">
      <c r="A2914">
        <v>22978</v>
      </c>
      <c r="B2914" s="12" t="s">
        <v>52</v>
      </c>
      <c r="C2914" s="12" t="s">
        <v>4862</v>
      </c>
      <c r="D2914" s="12" t="s">
        <v>4863</v>
      </c>
      <c r="E2914">
        <v>6606</v>
      </c>
      <c r="F2914">
        <v>1</v>
      </c>
      <c r="G2914" s="12" t="s">
        <v>55</v>
      </c>
      <c r="H2914" s="12" t="s">
        <v>56</v>
      </c>
      <c r="I2914">
        <v>40436</v>
      </c>
      <c r="J2914" s="12" t="s">
        <v>57</v>
      </c>
      <c r="K2914" s="12" t="s">
        <v>2547</v>
      </c>
      <c r="L2914" s="12" t="s">
        <v>2548</v>
      </c>
      <c r="M2914">
        <v>21196</v>
      </c>
      <c r="N2914" s="12" t="s">
        <v>60</v>
      </c>
      <c r="O2914" s="12" t="s">
        <v>2549</v>
      </c>
      <c r="P2914" s="12" t="s">
        <v>11837</v>
      </c>
      <c r="Q2914">
        <v>21197</v>
      </c>
      <c r="R2914" s="12" t="s">
        <v>63</v>
      </c>
      <c r="S2914" s="12" t="s">
        <v>2550</v>
      </c>
      <c r="T2914" s="12" t="s">
        <v>2550</v>
      </c>
      <c r="U2914" s="12" t="s">
        <v>4609</v>
      </c>
    </row>
    <row r="2915" spans="1:21" hidden="1" x14ac:dyDescent="0.25">
      <c r="A2915">
        <v>22979</v>
      </c>
      <c r="B2915" s="12" t="s">
        <v>52</v>
      </c>
      <c r="C2915" s="12" t="s">
        <v>4864</v>
      </c>
      <c r="D2915" s="12" t="s">
        <v>4865</v>
      </c>
      <c r="E2915">
        <v>6606</v>
      </c>
      <c r="F2915">
        <v>1</v>
      </c>
      <c r="G2915" s="12" t="s">
        <v>55</v>
      </c>
      <c r="H2915" s="12" t="s">
        <v>56</v>
      </c>
      <c r="I2915">
        <v>40436</v>
      </c>
      <c r="J2915" s="12" t="s">
        <v>57</v>
      </c>
      <c r="K2915" s="12" t="s">
        <v>2547</v>
      </c>
      <c r="L2915" s="12" t="s">
        <v>2548</v>
      </c>
      <c r="M2915">
        <v>21196</v>
      </c>
      <c r="N2915" s="12" t="s">
        <v>60</v>
      </c>
      <c r="O2915" s="12" t="s">
        <v>2549</v>
      </c>
      <c r="P2915" s="12" t="s">
        <v>11837</v>
      </c>
      <c r="Q2915">
        <v>21197</v>
      </c>
      <c r="R2915" s="12" t="s">
        <v>63</v>
      </c>
      <c r="S2915" s="12" t="s">
        <v>2550</v>
      </c>
      <c r="T2915" s="12" t="s">
        <v>2550</v>
      </c>
      <c r="U2915" s="12" t="s">
        <v>4609</v>
      </c>
    </row>
    <row r="2916" spans="1:21" hidden="1" x14ac:dyDescent="0.25">
      <c r="A2916">
        <v>22980</v>
      </c>
      <c r="B2916" s="12" t="s">
        <v>52</v>
      </c>
      <c r="C2916" s="12" t="s">
        <v>4866</v>
      </c>
      <c r="D2916" s="12" t="s">
        <v>4867</v>
      </c>
      <c r="E2916">
        <v>6606</v>
      </c>
      <c r="F2916">
        <v>1</v>
      </c>
      <c r="G2916" s="12" t="s">
        <v>55</v>
      </c>
      <c r="H2916" s="12" t="s">
        <v>56</v>
      </c>
      <c r="I2916">
        <v>40436</v>
      </c>
      <c r="J2916" s="12" t="s">
        <v>57</v>
      </c>
      <c r="K2916" s="12" t="s">
        <v>2547</v>
      </c>
      <c r="L2916" s="12" t="s">
        <v>2548</v>
      </c>
      <c r="M2916">
        <v>21196</v>
      </c>
      <c r="N2916" s="12" t="s">
        <v>60</v>
      </c>
      <c r="O2916" s="12" t="s">
        <v>2549</v>
      </c>
      <c r="P2916" s="12" t="s">
        <v>11837</v>
      </c>
      <c r="Q2916">
        <v>21197</v>
      </c>
      <c r="R2916" s="12" t="s">
        <v>63</v>
      </c>
      <c r="S2916" s="12" t="s">
        <v>2550</v>
      </c>
      <c r="T2916" s="12" t="s">
        <v>2550</v>
      </c>
      <c r="U2916" s="12" t="s">
        <v>4609</v>
      </c>
    </row>
    <row r="2917" spans="1:21" hidden="1" x14ac:dyDescent="0.25">
      <c r="A2917">
        <v>22981</v>
      </c>
      <c r="B2917" s="12" t="s">
        <v>52</v>
      </c>
      <c r="C2917" s="12" t="s">
        <v>4868</v>
      </c>
      <c r="D2917" s="12" t="s">
        <v>4869</v>
      </c>
      <c r="E2917">
        <v>6606</v>
      </c>
      <c r="F2917">
        <v>1</v>
      </c>
      <c r="G2917" s="12" t="s">
        <v>55</v>
      </c>
      <c r="H2917" s="12" t="s">
        <v>56</v>
      </c>
      <c r="I2917">
        <v>40436</v>
      </c>
      <c r="J2917" s="12" t="s">
        <v>57</v>
      </c>
      <c r="K2917" s="12" t="s">
        <v>2547</v>
      </c>
      <c r="L2917" s="12" t="s">
        <v>2548</v>
      </c>
      <c r="M2917">
        <v>21196</v>
      </c>
      <c r="N2917" s="12" t="s">
        <v>60</v>
      </c>
      <c r="O2917" s="12" t="s">
        <v>2549</v>
      </c>
      <c r="P2917" s="12" t="s">
        <v>11837</v>
      </c>
      <c r="Q2917">
        <v>21197</v>
      </c>
      <c r="R2917" s="12" t="s">
        <v>63</v>
      </c>
      <c r="S2917" s="12" t="s">
        <v>2550</v>
      </c>
      <c r="T2917" s="12" t="s">
        <v>2550</v>
      </c>
      <c r="U2917" s="12" t="s">
        <v>4609</v>
      </c>
    </row>
    <row r="2918" spans="1:21" hidden="1" x14ac:dyDescent="0.25">
      <c r="A2918">
        <v>22982</v>
      </c>
      <c r="B2918" s="12" t="s">
        <v>52</v>
      </c>
      <c r="C2918" s="12" t="s">
        <v>4870</v>
      </c>
      <c r="D2918" s="12" t="s">
        <v>4871</v>
      </c>
      <c r="E2918">
        <v>6606</v>
      </c>
      <c r="F2918">
        <v>1</v>
      </c>
      <c r="G2918" s="12" t="s">
        <v>55</v>
      </c>
      <c r="H2918" s="12" t="s">
        <v>56</v>
      </c>
      <c r="I2918">
        <v>40436</v>
      </c>
      <c r="J2918" s="12" t="s">
        <v>57</v>
      </c>
      <c r="K2918" s="12" t="s">
        <v>2547</v>
      </c>
      <c r="L2918" s="12" t="s">
        <v>2548</v>
      </c>
      <c r="M2918">
        <v>21196</v>
      </c>
      <c r="N2918" s="12" t="s">
        <v>60</v>
      </c>
      <c r="O2918" s="12" t="s">
        <v>2549</v>
      </c>
      <c r="P2918" s="12" t="s">
        <v>11837</v>
      </c>
      <c r="Q2918">
        <v>21197</v>
      </c>
      <c r="R2918" s="12" t="s">
        <v>63</v>
      </c>
      <c r="S2918" s="12" t="s">
        <v>2550</v>
      </c>
      <c r="T2918" s="12" t="s">
        <v>2550</v>
      </c>
      <c r="U2918" s="12" t="s">
        <v>4609</v>
      </c>
    </row>
    <row r="2919" spans="1:21" hidden="1" x14ac:dyDescent="0.25">
      <c r="A2919">
        <v>23020</v>
      </c>
      <c r="B2919" s="12" t="s">
        <v>52</v>
      </c>
      <c r="C2919" s="12" t="s">
        <v>4872</v>
      </c>
      <c r="D2919" s="12" t="s">
        <v>4873</v>
      </c>
      <c r="E2919">
        <v>6606</v>
      </c>
      <c r="F2919">
        <v>1</v>
      </c>
      <c r="G2919" s="12" t="s">
        <v>55</v>
      </c>
      <c r="H2919" s="12" t="s">
        <v>56</v>
      </c>
      <c r="I2919">
        <v>29010</v>
      </c>
      <c r="J2919" s="12" t="s">
        <v>57</v>
      </c>
      <c r="K2919" s="12" t="s">
        <v>77</v>
      </c>
      <c r="L2919" s="12" t="s">
        <v>78</v>
      </c>
      <c r="M2919">
        <v>35351</v>
      </c>
      <c r="N2919" s="12" t="s">
        <v>60</v>
      </c>
      <c r="O2919" s="12" t="s">
        <v>14481</v>
      </c>
      <c r="P2919" s="12" t="s">
        <v>14482</v>
      </c>
      <c r="Q2919">
        <v>7116</v>
      </c>
      <c r="R2919" s="12" t="s">
        <v>63</v>
      </c>
      <c r="S2919" s="12" t="s">
        <v>11105</v>
      </c>
      <c r="T2919" s="12" t="s">
        <v>11106</v>
      </c>
      <c r="U2919" s="12" t="s">
        <v>4335</v>
      </c>
    </row>
    <row r="2920" spans="1:21" hidden="1" x14ac:dyDescent="0.25">
      <c r="A2920">
        <v>23021</v>
      </c>
      <c r="B2920" s="12" t="s">
        <v>52</v>
      </c>
      <c r="C2920" s="12" t="s">
        <v>4874</v>
      </c>
      <c r="D2920" s="12" t="s">
        <v>4875</v>
      </c>
      <c r="E2920">
        <v>6606</v>
      </c>
      <c r="F2920">
        <v>1</v>
      </c>
      <c r="G2920" s="12" t="s">
        <v>55</v>
      </c>
      <c r="H2920" s="12" t="s">
        <v>56</v>
      </c>
      <c r="I2920">
        <v>29010</v>
      </c>
      <c r="J2920" s="12" t="s">
        <v>57</v>
      </c>
      <c r="K2920" s="12" t="s">
        <v>77</v>
      </c>
      <c r="L2920" s="12" t="s">
        <v>78</v>
      </c>
      <c r="M2920">
        <v>35351</v>
      </c>
      <c r="N2920" s="12" t="s">
        <v>60</v>
      </c>
      <c r="O2920" s="12" t="s">
        <v>14481</v>
      </c>
      <c r="P2920" s="12" t="s">
        <v>14482</v>
      </c>
      <c r="Q2920">
        <v>7116</v>
      </c>
      <c r="R2920" s="12" t="s">
        <v>63</v>
      </c>
      <c r="S2920" s="12" t="s">
        <v>11105</v>
      </c>
      <c r="T2920" s="12" t="s">
        <v>11106</v>
      </c>
      <c r="U2920" s="12" t="s">
        <v>4335</v>
      </c>
    </row>
    <row r="2921" spans="1:21" hidden="1" x14ac:dyDescent="0.25">
      <c r="A2921">
        <v>23022</v>
      </c>
      <c r="B2921" s="12" t="s">
        <v>52</v>
      </c>
      <c r="C2921" s="12" t="s">
        <v>4876</v>
      </c>
      <c r="D2921" s="12" t="s">
        <v>4877</v>
      </c>
      <c r="E2921">
        <v>6606</v>
      </c>
      <c r="F2921">
        <v>1</v>
      </c>
      <c r="G2921" s="12" t="s">
        <v>55</v>
      </c>
      <c r="H2921" s="12" t="s">
        <v>56</v>
      </c>
      <c r="I2921">
        <v>29010</v>
      </c>
      <c r="J2921" s="12" t="s">
        <v>57</v>
      </c>
      <c r="K2921" s="12" t="s">
        <v>77</v>
      </c>
      <c r="L2921" s="12" t="s">
        <v>78</v>
      </c>
      <c r="M2921">
        <v>35351</v>
      </c>
      <c r="N2921" s="12" t="s">
        <v>60</v>
      </c>
      <c r="O2921" s="12" t="s">
        <v>14481</v>
      </c>
      <c r="P2921" s="12" t="s">
        <v>14482</v>
      </c>
      <c r="Q2921">
        <v>7116</v>
      </c>
      <c r="R2921" s="12" t="s">
        <v>63</v>
      </c>
      <c r="S2921" s="12" t="s">
        <v>11105</v>
      </c>
      <c r="T2921" s="12" t="s">
        <v>11106</v>
      </c>
      <c r="U2921" s="12" t="s">
        <v>4335</v>
      </c>
    </row>
    <row r="2922" spans="1:21" hidden="1" x14ac:dyDescent="0.25">
      <c r="A2922">
        <v>23023</v>
      </c>
      <c r="B2922" s="12" t="s">
        <v>52</v>
      </c>
      <c r="C2922" s="12" t="s">
        <v>4878</v>
      </c>
      <c r="D2922" s="12" t="s">
        <v>4879</v>
      </c>
      <c r="E2922">
        <v>6606</v>
      </c>
      <c r="F2922">
        <v>1</v>
      </c>
      <c r="G2922" s="12" t="s">
        <v>55</v>
      </c>
      <c r="H2922" s="12" t="s">
        <v>56</v>
      </c>
      <c r="I2922">
        <v>29010</v>
      </c>
      <c r="J2922" s="12" t="s">
        <v>57</v>
      </c>
      <c r="K2922" s="12" t="s">
        <v>77</v>
      </c>
      <c r="L2922" s="12" t="s">
        <v>78</v>
      </c>
      <c r="M2922">
        <v>35351</v>
      </c>
      <c r="N2922" s="12" t="s">
        <v>60</v>
      </c>
      <c r="O2922" s="12" t="s">
        <v>14481</v>
      </c>
      <c r="P2922" s="12" t="s">
        <v>14482</v>
      </c>
      <c r="Q2922">
        <v>7116</v>
      </c>
      <c r="R2922" s="12" t="s">
        <v>63</v>
      </c>
      <c r="S2922" s="12" t="s">
        <v>11105</v>
      </c>
      <c r="T2922" s="12" t="s">
        <v>11106</v>
      </c>
      <c r="U2922" s="12" t="s">
        <v>4335</v>
      </c>
    </row>
    <row r="2923" spans="1:21" hidden="1" x14ac:dyDescent="0.25">
      <c r="A2923">
        <v>23024</v>
      </c>
      <c r="B2923" s="12" t="s">
        <v>52</v>
      </c>
      <c r="C2923" s="12" t="s">
        <v>4880</v>
      </c>
      <c r="D2923" s="12" t="s">
        <v>4881</v>
      </c>
      <c r="E2923">
        <v>6606</v>
      </c>
      <c r="F2923">
        <v>1</v>
      </c>
      <c r="G2923" s="12" t="s">
        <v>55</v>
      </c>
      <c r="H2923" s="12" t="s">
        <v>56</v>
      </c>
      <c r="I2923">
        <v>29010</v>
      </c>
      <c r="J2923" s="12" t="s">
        <v>57</v>
      </c>
      <c r="K2923" s="12" t="s">
        <v>77</v>
      </c>
      <c r="L2923" s="12" t="s">
        <v>78</v>
      </c>
      <c r="M2923">
        <v>35351</v>
      </c>
      <c r="N2923" s="12" t="s">
        <v>60</v>
      </c>
      <c r="O2923" s="12" t="s">
        <v>14481</v>
      </c>
      <c r="P2923" s="12" t="s">
        <v>14482</v>
      </c>
      <c r="Q2923">
        <v>7116</v>
      </c>
      <c r="R2923" s="12" t="s">
        <v>63</v>
      </c>
      <c r="S2923" s="12" t="s">
        <v>11105</v>
      </c>
      <c r="T2923" s="12" t="s">
        <v>11106</v>
      </c>
      <c r="U2923" s="12" t="s">
        <v>4335</v>
      </c>
    </row>
    <row r="2924" spans="1:21" hidden="1" x14ac:dyDescent="0.25">
      <c r="A2924">
        <v>23025</v>
      </c>
      <c r="B2924" s="12" t="s">
        <v>52</v>
      </c>
      <c r="C2924" s="12" t="s">
        <v>4882</v>
      </c>
      <c r="D2924" s="12" t="s">
        <v>4883</v>
      </c>
      <c r="E2924">
        <v>6606</v>
      </c>
      <c r="F2924">
        <v>1</v>
      </c>
      <c r="G2924" s="12" t="s">
        <v>55</v>
      </c>
      <c r="H2924" s="12" t="s">
        <v>56</v>
      </c>
      <c r="I2924">
        <v>29010</v>
      </c>
      <c r="J2924" s="12" t="s">
        <v>57</v>
      </c>
      <c r="K2924" s="12" t="s">
        <v>77</v>
      </c>
      <c r="L2924" s="12" t="s">
        <v>78</v>
      </c>
      <c r="M2924">
        <v>35351</v>
      </c>
      <c r="N2924" s="12" t="s">
        <v>60</v>
      </c>
      <c r="O2924" s="12" t="s">
        <v>14481</v>
      </c>
      <c r="P2924" s="12" t="s">
        <v>14482</v>
      </c>
      <c r="Q2924">
        <v>7116</v>
      </c>
      <c r="R2924" s="12" t="s">
        <v>63</v>
      </c>
      <c r="S2924" s="12" t="s">
        <v>11105</v>
      </c>
      <c r="T2924" s="12" t="s">
        <v>11106</v>
      </c>
      <c r="U2924" s="12" t="s">
        <v>4335</v>
      </c>
    </row>
    <row r="2925" spans="1:21" hidden="1" x14ac:dyDescent="0.25">
      <c r="A2925">
        <v>23026</v>
      </c>
      <c r="B2925" s="12" t="s">
        <v>52</v>
      </c>
      <c r="C2925" s="12" t="s">
        <v>4884</v>
      </c>
      <c r="D2925" s="12" t="s">
        <v>4885</v>
      </c>
      <c r="E2925">
        <v>6606</v>
      </c>
      <c r="F2925">
        <v>1</v>
      </c>
      <c r="G2925" s="12" t="s">
        <v>55</v>
      </c>
      <c r="H2925" s="12" t="s">
        <v>56</v>
      </c>
      <c r="I2925">
        <v>29010</v>
      </c>
      <c r="J2925" s="12" t="s">
        <v>57</v>
      </c>
      <c r="K2925" s="12" t="s">
        <v>77</v>
      </c>
      <c r="L2925" s="12" t="s">
        <v>78</v>
      </c>
      <c r="M2925">
        <v>35351</v>
      </c>
      <c r="N2925" s="12" t="s">
        <v>60</v>
      </c>
      <c r="O2925" s="12" t="s">
        <v>14481</v>
      </c>
      <c r="P2925" s="12" t="s">
        <v>14482</v>
      </c>
      <c r="Q2925">
        <v>7116</v>
      </c>
      <c r="R2925" s="12" t="s">
        <v>63</v>
      </c>
      <c r="S2925" s="12" t="s">
        <v>11105</v>
      </c>
      <c r="T2925" s="12" t="s">
        <v>11106</v>
      </c>
      <c r="U2925" s="12" t="s">
        <v>4335</v>
      </c>
    </row>
    <row r="2926" spans="1:21" hidden="1" x14ac:dyDescent="0.25">
      <c r="A2926">
        <v>23027</v>
      </c>
      <c r="B2926" s="12" t="s">
        <v>52</v>
      </c>
      <c r="C2926" s="12" t="s">
        <v>4886</v>
      </c>
      <c r="D2926" s="12" t="s">
        <v>4887</v>
      </c>
      <c r="E2926">
        <v>6606</v>
      </c>
      <c r="F2926">
        <v>1</v>
      </c>
      <c r="G2926" s="12" t="s">
        <v>55</v>
      </c>
      <c r="H2926" s="12" t="s">
        <v>56</v>
      </c>
      <c r="I2926">
        <v>29010</v>
      </c>
      <c r="J2926" s="12" t="s">
        <v>57</v>
      </c>
      <c r="K2926" s="12" t="s">
        <v>77</v>
      </c>
      <c r="L2926" s="12" t="s">
        <v>78</v>
      </c>
      <c r="M2926">
        <v>35351</v>
      </c>
      <c r="N2926" s="12" t="s">
        <v>60</v>
      </c>
      <c r="O2926" s="12" t="s">
        <v>14481</v>
      </c>
      <c r="P2926" s="12" t="s">
        <v>14482</v>
      </c>
      <c r="Q2926">
        <v>7116</v>
      </c>
      <c r="R2926" s="12" t="s">
        <v>63</v>
      </c>
      <c r="S2926" s="12" t="s">
        <v>11105</v>
      </c>
      <c r="T2926" s="12" t="s">
        <v>11106</v>
      </c>
      <c r="U2926" s="12" t="s">
        <v>4335</v>
      </c>
    </row>
    <row r="2927" spans="1:21" hidden="1" x14ac:dyDescent="0.25">
      <c r="A2927">
        <v>23028</v>
      </c>
      <c r="B2927" s="12" t="s">
        <v>52</v>
      </c>
      <c r="C2927" s="12" t="s">
        <v>4888</v>
      </c>
      <c r="D2927" s="12" t="s">
        <v>4889</v>
      </c>
      <c r="E2927">
        <v>6606</v>
      </c>
      <c r="F2927">
        <v>1</v>
      </c>
      <c r="G2927" s="12" t="s">
        <v>55</v>
      </c>
      <c r="H2927" s="12" t="s">
        <v>56</v>
      </c>
      <c r="I2927">
        <v>29010</v>
      </c>
      <c r="J2927" s="12" t="s">
        <v>57</v>
      </c>
      <c r="K2927" s="12" t="s">
        <v>77</v>
      </c>
      <c r="L2927" s="12" t="s">
        <v>78</v>
      </c>
      <c r="M2927">
        <v>35351</v>
      </c>
      <c r="N2927" s="12" t="s">
        <v>60</v>
      </c>
      <c r="O2927" s="12" t="s">
        <v>14481</v>
      </c>
      <c r="P2927" s="12" t="s">
        <v>14482</v>
      </c>
      <c r="Q2927">
        <v>7116</v>
      </c>
      <c r="R2927" s="12" t="s">
        <v>63</v>
      </c>
      <c r="S2927" s="12" t="s">
        <v>11105</v>
      </c>
      <c r="T2927" s="12" t="s">
        <v>11106</v>
      </c>
      <c r="U2927" s="12" t="s">
        <v>4335</v>
      </c>
    </row>
    <row r="2928" spans="1:21" hidden="1" x14ac:dyDescent="0.25">
      <c r="A2928">
        <v>23029</v>
      </c>
      <c r="B2928" s="12" t="s">
        <v>52</v>
      </c>
      <c r="C2928" s="12" t="s">
        <v>4890</v>
      </c>
      <c r="D2928" s="12" t="s">
        <v>4891</v>
      </c>
      <c r="E2928">
        <v>6606</v>
      </c>
      <c r="F2928">
        <v>1</v>
      </c>
      <c r="G2928" s="12" t="s">
        <v>55</v>
      </c>
      <c r="H2928" s="12" t="s">
        <v>56</v>
      </c>
      <c r="I2928">
        <v>29010</v>
      </c>
      <c r="J2928" s="12" t="s">
        <v>57</v>
      </c>
      <c r="K2928" s="12" t="s">
        <v>77</v>
      </c>
      <c r="L2928" s="12" t="s">
        <v>78</v>
      </c>
      <c r="M2928">
        <v>35351</v>
      </c>
      <c r="N2928" s="12" t="s">
        <v>60</v>
      </c>
      <c r="O2928" s="12" t="s">
        <v>14481</v>
      </c>
      <c r="P2928" s="12" t="s">
        <v>14482</v>
      </c>
      <c r="Q2928">
        <v>7116</v>
      </c>
      <c r="R2928" s="12" t="s">
        <v>63</v>
      </c>
      <c r="S2928" s="12" t="s">
        <v>11105</v>
      </c>
      <c r="T2928" s="12" t="s">
        <v>11106</v>
      </c>
      <c r="U2928" s="12" t="s">
        <v>4335</v>
      </c>
    </row>
    <row r="2929" spans="1:21" hidden="1" x14ac:dyDescent="0.25">
      <c r="A2929">
        <v>23030</v>
      </c>
      <c r="B2929" s="12" t="s">
        <v>52</v>
      </c>
      <c r="C2929" s="12" t="s">
        <v>4892</v>
      </c>
      <c r="D2929" s="12" t="s">
        <v>4893</v>
      </c>
      <c r="E2929">
        <v>6606</v>
      </c>
      <c r="F2929">
        <v>1</v>
      </c>
      <c r="G2929" s="12" t="s">
        <v>55</v>
      </c>
      <c r="H2929" s="12" t="s">
        <v>56</v>
      </c>
      <c r="I2929">
        <v>29010</v>
      </c>
      <c r="J2929" s="12" t="s">
        <v>57</v>
      </c>
      <c r="K2929" s="12" t="s">
        <v>77</v>
      </c>
      <c r="L2929" s="12" t="s">
        <v>78</v>
      </c>
      <c r="M2929">
        <v>35351</v>
      </c>
      <c r="N2929" s="12" t="s">
        <v>60</v>
      </c>
      <c r="O2929" s="12" t="s">
        <v>14481</v>
      </c>
      <c r="P2929" s="12" t="s">
        <v>14482</v>
      </c>
      <c r="Q2929">
        <v>7116</v>
      </c>
      <c r="R2929" s="12" t="s">
        <v>63</v>
      </c>
      <c r="S2929" s="12" t="s">
        <v>11105</v>
      </c>
      <c r="T2929" s="12" t="s">
        <v>11106</v>
      </c>
      <c r="U2929" s="12" t="s">
        <v>4335</v>
      </c>
    </row>
    <row r="2930" spans="1:21" hidden="1" x14ac:dyDescent="0.25">
      <c r="A2930">
        <v>23031</v>
      </c>
      <c r="B2930" s="12" t="s">
        <v>52</v>
      </c>
      <c r="C2930" s="12" t="s">
        <v>4894</v>
      </c>
      <c r="D2930" s="12" t="s">
        <v>4895</v>
      </c>
      <c r="E2930">
        <v>6606</v>
      </c>
      <c r="F2930">
        <v>1</v>
      </c>
      <c r="G2930" s="12" t="s">
        <v>55</v>
      </c>
      <c r="H2930" s="12" t="s">
        <v>56</v>
      </c>
      <c r="I2930">
        <v>29010</v>
      </c>
      <c r="J2930" s="12" t="s">
        <v>57</v>
      </c>
      <c r="K2930" s="12" t="s">
        <v>77</v>
      </c>
      <c r="L2930" s="12" t="s">
        <v>78</v>
      </c>
      <c r="M2930">
        <v>35351</v>
      </c>
      <c r="N2930" s="12" t="s">
        <v>60</v>
      </c>
      <c r="O2930" s="12" t="s">
        <v>14481</v>
      </c>
      <c r="P2930" s="12" t="s">
        <v>14482</v>
      </c>
      <c r="Q2930">
        <v>7116</v>
      </c>
      <c r="R2930" s="12" t="s">
        <v>63</v>
      </c>
      <c r="S2930" s="12" t="s">
        <v>11105</v>
      </c>
      <c r="T2930" s="12" t="s">
        <v>11106</v>
      </c>
      <c r="U2930" s="12" t="s">
        <v>4335</v>
      </c>
    </row>
    <row r="2931" spans="1:21" hidden="1" x14ac:dyDescent="0.25">
      <c r="A2931">
        <v>23032</v>
      </c>
      <c r="B2931" s="12" t="s">
        <v>52</v>
      </c>
      <c r="C2931" s="12" t="s">
        <v>4896</v>
      </c>
      <c r="D2931" s="12" t="s">
        <v>4897</v>
      </c>
      <c r="E2931">
        <v>6606</v>
      </c>
      <c r="F2931">
        <v>1</v>
      </c>
      <c r="G2931" s="12" t="s">
        <v>55</v>
      </c>
      <c r="H2931" s="12" t="s">
        <v>56</v>
      </c>
      <c r="I2931">
        <v>29010</v>
      </c>
      <c r="J2931" s="12" t="s">
        <v>57</v>
      </c>
      <c r="K2931" s="12" t="s">
        <v>77</v>
      </c>
      <c r="L2931" s="12" t="s">
        <v>78</v>
      </c>
      <c r="M2931">
        <v>35351</v>
      </c>
      <c r="N2931" s="12" t="s">
        <v>60</v>
      </c>
      <c r="O2931" s="12" t="s">
        <v>14481</v>
      </c>
      <c r="P2931" s="12" t="s">
        <v>14482</v>
      </c>
      <c r="Q2931">
        <v>7116</v>
      </c>
      <c r="R2931" s="12" t="s">
        <v>63</v>
      </c>
      <c r="S2931" s="12" t="s">
        <v>11105</v>
      </c>
      <c r="T2931" s="12" t="s">
        <v>11106</v>
      </c>
      <c r="U2931" s="12" t="s">
        <v>4335</v>
      </c>
    </row>
    <row r="2932" spans="1:21" hidden="1" x14ac:dyDescent="0.25">
      <c r="A2932">
        <v>23033</v>
      </c>
      <c r="B2932" s="12" t="s">
        <v>52</v>
      </c>
      <c r="C2932" s="12" t="s">
        <v>4898</v>
      </c>
      <c r="D2932" s="12" t="s">
        <v>4899</v>
      </c>
      <c r="E2932">
        <v>6606</v>
      </c>
      <c r="F2932">
        <v>1</v>
      </c>
      <c r="G2932" s="12" t="s">
        <v>55</v>
      </c>
      <c r="H2932" s="12" t="s">
        <v>56</v>
      </c>
      <c r="I2932">
        <v>29010</v>
      </c>
      <c r="J2932" s="12" t="s">
        <v>57</v>
      </c>
      <c r="K2932" s="12" t="s">
        <v>77</v>
      </c>
      <c r="L2932" s="12" t="s">
        <v>78</v>
      </c>
      <c r="M2932">
        <v>35351</v>
      </c>
      <c r="N2932" s="12" t="s">
        <v>60</v>
      </c>
      <c r="O2932" s="12" t="s">
        <v>14481</v>
      </c>
      <c r="P2932" s="12" t="s">
        <v>14482</v>
      </c>
      <c r="Q2932">
        <v>7116</v>
      </c>
      <c r="R2932" s="12" t="s">
        <v>63</v>
      </c>
      <c r="S2932" s="12" t="s">
        <v>11105</v>
      </c>
      <c r="T2932" s="12" t="s">
        <v>11106</v>
      </c>
      <c r="U2932" s="12" t="s">
        <v>4335</v>
      </c>
    </row>
    <row r="2933" spans="1:21" hidden="1" x14ac:dyDescent="0.25">
      <c r="A2933">
        <v>23034</v>
      </c>
      <c r="B2933" s="12" t="s">
        <v>52</v>
      </c>
      <c r="C2933" s="12" t="s">
        <v>4900</v>
      </c>
      <c r="D2933" s="12" t="s">
        <v>4901</v>
      </c>
      <c r="E2933">
        <v>6606</v>
      </c>
      <c r="F2933">
        <v>1</v>
      </c>
      <c r="G2933" s="12" t="s">
        <v>55</v>
      </c>
      <c r="H2933" s="12" t="s">
        <v>56</v>
      </c>
      <c r="I2933">
        <v>29010</v>
      </c>
      <c r="J2933" s="12" t="s">
        <v>57</v>
      </c>
      <c r="K2933" s="12" t="s">
        <v>77</v>
      </c>
      <c r="L2933" s="12" t="s">
        <v>78</v>
      </c>
      <c r="M2933">
        <v>35351</v>
      </c>
      <c r="N2933" s="12" t="s">
        <v>60</v>
      </c>
      <c r="O2933" s="12" t="s">
        <v>14481</v>
      </c>
      <c r="P2933" s="12" t="s">
        <v>14482</v>
      </c>
      <c r="Q2933">
        <v>7116</v>
      </c>
      <c r="R2933" s="12" t="s">
        <v>63</v>
      </c>
      <c r="S2933" s="12" t="s">
        <v>11105</v>
      </c>
      <c r="T2933" s="12" t="s">
        <v>11106</v>
      </c>
      <c r="U2933" s="12" t="s">
        <v>4335</v>
      </c>
    </row>
    <row r="2934" spans="1:21" hidden="1" x14ac:dyDescent="0.25">
      <c r="A2934">
        <v>23035</v>
      </c>
      <c r="B2934" s="12" t="s">
        <v>52</v>
      </c>
      <c r="C2934" s="12" t="s">
        <v>4902</v>
      </c>
      <c r="D2934" s="12" t="s">
        <v>4903</v>
      </c>
      <c r="E2934">
        <v>6606</v>
      </c>
      <c r="F2934">
        <v>1</v>
      </c>
      <c r="G2934" s="12" t="s">
        <v>55</v>
      </c>
      <c r="H2934" s="12" t="s">
        <v>56</v>
      </c>
      <c r="I2934">
        <v>29010</v>
      </c>
      <c r="J2934" s="12" t="s">
        <v>57</v>
      </c>
      <c r="K2934" s="12" t="s">
        <v>77</v>
      </c>
      <c r="L2934" s="12" t="s">
        <v>78</v>
      </c>
      <c r="M2934">
        <v>35351</v>
      </c>
      <c r="N2934" s="12" t="s">
        <v>60</v>
      </c>
      <c r="O2934" s="12" t="s">
        <v>14481</v>
      </c>
      <c r="P2934" s="12" t="s">
        <v>14482</v>
      </c>
      <c r="Q2934">
        <v>7116</v>
      </c>
      <c r="R2934" s="12" t="s">
        <v>63</v>
      </c>
      <c r="S2934" s="12" t="s">
        <v>11105</v>
      </c>
      <c r="T2934" s="12" t="s">
        <v>11106</v>
      </c>
      <c r="U2934" s="12" t="s">
        <v>4335</v>
      </c>
    </row>
    <row r="2935" spans="1:21" hidden="1" x14ac:dyDescent="0.25">
      <c r="A2935">
        <v>23036</v>
      </c>
      <c r="B2935" s="12" t="s">
        <v>52</v>
      </c>
      <c r="C2935" s="12" t="s">
        <v>4904</v>
      </c>
      <c r="D2935" s="12" t="s">
        <v>4905</v>
      </c>
      <c r="E2935">
        <v>6606</v>
      </c>
      <c r="F2935">
        <v>1</v>
      </c>
      <c r="G2935" s="12" t="s">
        <v>55</v>
      </c>
      <c r="H2935" s="12" t="s">
        <v>56</v>
      </c>
      <c r="I2935">
        <v>29010</v>
      </c>
      <c r="J2935" s="12" t="s">
        <v>57</v>
      </c>
      <c r="K2935" s="12" t="s">
        <v>77</v>
      </c>
      <c r="L2935" s="12" t="s">
        <v>78</v>
      </c>
      <c r="M2935">
        <v>35351</v>
      </c>
      <c r="N2935" s="12" t="s">
        <v>60</v>
      </c>
      <c r="O2935" s="12" t="s">
        <v>14481</v>
      </c>
      <c r="P2935" s="12" t="s">
        <v>14482</v>
      </c>
      <c r="Q2935">
        <v>7116</v>
      </c>
      <c r="R2935" s="12" t="s">
        <v>63</v>
      </c>
      <c r="S2935" s="12" t="s">
        <v>11105</v>
      </c>
      <c r="T2935" s="12" t="s">
        <v>11106</v>
      </c>
      <c r="U2935" s="12" t="s">
        <v>4335</v>
      </c>
    </row>
    <row r="2936" spans="1:21" hidden="1" x14ac:dyDescent="0.25">
      <c r="A2936">
        <v>23037</v>
      </c>
      <c r="B2936" s="12" t="s">
        <v>52</v>
      </c>
      <c r="C2936" s="12" t="s">
        <v>4906</v>
      </c>
      <c r="D2936" s="12" t="s">
        <v>4907</v>
      </c>
      <c r="E2936">
        <v>6606</v>
      </c>
      <c r="F2936">
        <v>1</v>
      </c>
      <c r="G2936" s="12" t="s">
        <v>55</v>
      </c>
      <c r="H2936" s="12" t="s">
        <v>56</v>
      </c>
      <c r="I2936">
        <v>29010</v>
      </c>
      <c r="J2936" s="12" t="s">
        <v>57</v>
      </c>
      <c r="K2936" s="12" t="s">
        <v>77</v>
      </c>
      <c r="L2936" s="12" t="s">
        <v>78</v>
      </c>
      <c r="M2936">
        <v>35351</v>
      </c>
      <c r="N2936" s="12" t="s">
        <v>60</v>
      </c>
      <c r="O2936" s="12" t="s">
        <v>14481</v>
      </c>
      <c r="P2936" s="12" t="s">
        <v>14482</v>
      </c>
      <c r="Q2936">
        <v>7116</v>
      </c>
      <c r="R2936" s="12" t="s">
        <v>63</v>
      </c>
      <c r="S2936" s="12" t="s">
        <v>11105</v>
      </c>
      <c r="T2936" s="12" t="s">
        <v>11106</v>
      </c>
      <c r="U2936" s="12" t="s">
        <v>4335</v>
      </c>
    </row>
    <row r="2937" spans="1:21" hidden="1" x14ac:dyDescent="0.25">
      <c r="A2937">
        <v>23038</v>
      </c>
      <c r="B2937" s="12" t="s">
        <v>52</v>
      </c>
      <c r="C2937" s="12" t="s">
        <v>4908</v>
      </c>
      <c r="D2937" s="12" t="s">
        <v>4909</v>
      </c>
      <c r="E2937">
        <v>6606</v>
      </c>
      <c r="F2937">
        <v>1</v>
      </c>
      <c r="G2937" s="12" t="s">
        <v>55</v>
      </c>
      <c r="H2937" s="12" t="s">
        <v>56</v>
      </c>
      <c r="I2937">
        <v>29010</v>
      </c>
      <c r="J2937" s="12" t="s">
        <v>57</v>
      </c>
      <c r="K2937" s="12" t="s">
        <v>77</v>
      </c>
      <c r="L2937" s="12" t="s">
        <v>78</v>
      </c>
      <c r="M2937">
        <v>35351</v>
      </c>
      <c r="N2937" s="12" t="s">
        <v>60</v>
      </c>
      <c r="O2937" s="12" t="s">
        <v>14481</v>
      </c>
      <c r="P2937" s="12" t="s">
        <v>14482</v>
      </c>
      <c r="Q2937">
        <v>7116</v>
      </c>
      <c r="R2937" s="12" t="s">
        <v>63</v>
      </c>
      <c r="S2937" s="12" t="s">
        <v>11105</v>
      </c>
      <c r="T2937" s="12" t="s">
        <v>11106</v>
      </c>
      <c r="U2937" s="12" t="s">
        <v>4335</v>
      </c>
    </row>
    <row r="2938" spans="1:21" hidden="1" x14ac:dyDescent="0.25">
      <c r="A2938">
        <v>23039</v>
      </c>
      <c r="B2938" s="12" t="s">
        <v>52</v>
      </c>
      <c r="C2938" s="12" t="s">
        <v>4910</v>
      </c>
      <c r="D2938" s="12" t="s">
        <v>4911</v>
      </c>
      <c r="E2938">
        <v>6606</v>
      </c>
      <c r="F2938">
        <v>1</v>
      </c>
      <c r="G2938" s="12" t="s">
        <v>55</v>
      </c>
      <c r="H2938" s="12" t="s">
        <v>56</v>
      </c>
      <c r="I2938">
        <v>29010</v>
      </c>
      <c r="J2938" s="12" t="s">
        <v>57</v>
      </c>
      <c r="K2938" s="12" t="s">
        <v>77</v>
      </c>
      <c r="L2938" s="12" t="s">
        <v>78</v>
      </c>
      <c r="M2938">
        <v>35351</v>
      </c>
      <c r="N2938" s="12" t="s">
        <v>60</v>
      </c>
      <c r="O2938" s="12" t="s">
        <v>14481</v>
      </c>
      <c r="P2938" s="12" t="s">
        <v>14482</v>
      </c>
      <c r="Q2938">
        <v>7116</v>
      </c>
      <c r="R2938" s="12" t="s">
        <v>63</v>
      </c>
      <c r="S2938" s="12" t="s">
        <v>11105</v>
      </c>
      <c r="T2938" s="12" t="s">
        <v>11106</v>
      </c>
      <c r="U2938" s="12" t="s">
        <v>4335</v>
      </c>
    </row>
    <row r="2939" spans="1:21" hidden="1" x14ac:dyDescent="0.25">
      <c r="A2939">
        <v>23040</v>
      </c>
      <c r="B2939" s="12" t="s">
        <v>52</v>
      </c>
      <c r="C2939" s="12" t="s">
        <v>4912</v>
      </c>
      <c r="D2939" s="12" t="s">
        <v>4913</v>
      </c>
      <c r="E2939">
        <v>6606</v>
      </c>
      <c r="F2939">
        <v>1</v>
      </c>
      <c r="G2939" s="12" t="s">
        <v>55</v>
      </c>
      <c r="H2939" s="12" t="s">
        <v>56</v>
      </c>
      <c r="I2939">
        <v>29010</v>
      </c>
      <c r="J2939" s="12" t="s">
        <v>57</v>
      </c>
      <c r="K2939" s="12" t="s">
        <v>77</v>
      </c>
      <c r="L2939" s="12" t="s">
        <v>78</v>
      </c>
      <c r="M2939">
        <v>35351</v>
      </c>
      <c r="N2939" s="12" t="s">
        <v>60</v>
      </c>
      <c r="O2939" s="12" t="s">
        <v>14481</v>
      </c>
      <c r="P2939" s="12" t="s">
        <v>14482</v>
      </c>
      <c r="Q2939">
        <v>7116</v>
      </c>
      <c r="R2939" s="12" t="s">
        <v>63</v>
      </c>
      <c r="S2939" s="12" t="s">
        <v>11105</v>
      </c>
      <c r="T2939" s="12" t="s">
        <v>11106</v>
      </c>
      <c r="U2939" s="12" t="s">
        <v>4335</v>
      </c>
    </row>
    <row r="2940" spans="1:21" hidden="1" x14ac:dyDescent="0.25">
      <c r="A2940">
        <v>23041</v>
      </c>
      <c r="B2940" s="12" t="s">
        <v>52</v>
      </c>
      <c r="C2940" s="12" t="s">
        <v>4914</v>
      </c>
      <c r="D2940" s="12" t="s">
        <v>4915</v>
      </c>
      <c r="E2940">
        <v>6606</v>
      </c>
      <c r="F2940">
        <v>1</v>
      </c>
      <c r="G2940" s="12" t="s">
        <v>55</v>
      </c>
      <c r="H2940" s="12" t="s">
        <v>56</v>
      </c>
      <c r="I2940">
        <v>29010</v>
      </c>
      <c r="J2940" s="12" t="s">
        <v>57</v>
      </c>
      <c r="K2940" s="12" t="s">
        <v>77</v>
      </c>
      <c r="L2940" s="12" t="s">
        <v>78</v>
      </c>
      <c r="M2940">
        <v>35351</v>
      </c>
      <c r="N2940" s="12" t="s">
        <v>60</v>
      </c>
      <c r="O2940" s="12" t="s">
        <v>14481</v>
      </c>
      <c r="P2940" s="12" t="s">
        <v>14482</v>
      </c>
      <c r="Q2940">
        <v>7116</v>
      </c>
      <c r="R2940" s="12" t="s">
        <v>63</v>
      </c>
      <c r="S2940" s="12" t="s">
        <v>11105</v>
      </c>
      <c r="T2940" s="12" t="s">
        <v>11106</v>
      </c>
      <c r="U2940" s="12" t="s">
        <v>4335</v>
      </c>
    </row>
    <row r="2941" spans="1:21" hidden="1" x14ac:dyDescent="0.25">
      <c r="A2941">
        <v>23042</v>
      </c>
      <c r="B2941" s="12" t="s">
        <v>52</v>
      </c>
      <c r="C2941" s="12" t="s">
        <v>4916</v>
      </c>
      <c r="D2941" s="12" t="s">
        <v>4917</v>
      </c>
      <c r="E2941">
        <v>6606</v>
      </c>
      <c r="F2941">
        <v>1</v>
      </c>
      <c r="G2941" s="12" t="s">
        <v>55</v>
      </c>
      <c r="H2941" s="12" t="s">
        <v>56</v>
      </c>
      <c r="I2941">
        <v>29010</v>
      </c>
      <c r="J2941" s="12" t="s">
        <v>57</v>
      </c>
      <c r="K2941" s="12" t="s">
        <v>77</v>
      </c>
      <c r="L2941" s="12" t="s">
        <v>78</v>
      </c>
      <c r="M2941">
        <v>35351</v>
      </c>
      <c r="N2941" s="12" t="s">
        <v>60</v>
      </c>
      <c r="O2941" s="12" t="s">
        <v>14481</v>
      </c>
      <c r="P2941" s="12" t="s">
        <v>14482</v>
      </c>
      <c r="Q2941">
        <v>7116</v>
      </c>
      <c r="R2941" s="12" t="s">
        <v>63</v>
      </c>
      <c r="S2941" s="12" t="s">
        <v>11105</v>
      </c>
      <c r="T2941" s="12" t="s">
        <v>11106</v>
      </c>
      <c r="U2941" s="12" t="s">
        <v>4335</v>
      </c>
    </row>
    <row r="2942" spans="1:21" hidden="1" x14ac:dyDescent="0.25">
      <c r="A2942">
        <v>23043</v>
      </c>
      <c r="B2942" s="12" t="s">
        <v>52</v>
      </c>
      <c r="C2942" s="12" t="s">
        <v>4918</v>
      </c>
      <c r="D2942" s="12" t="s">
        <v>4919</v>
      </c>
      <c r="E2942">
        <v>6606</v>
      </c>
      <c r="F2942">
        <v>1</v>
      </c>
      <c r="G2942" s="12" t="s">
        <v>55</v>
      </c>
      <c r="H2942" s="12" t="s">
        <v>56</v>
      </c>
      <c r="I2942">
        <v>29010</v>
      </c>
      <c r="J2942" s="12" t="s">
        <v>57</v>
      </c>
      <c r="K2942" s="12" t="s">
        <v>77</v>
      </c>
      <c r="L2942" s="12" t="s">
        <v>78</v>
      </c>
      <c r="M2942">
        <v>35351</v>
      </c>
      <c r="N2942" s="12" t="s">
        <v>60</v>
      </c>
      <c r="O2942" s="12" t="s">
        <v>14481</v>
      </c>
      <c r="P2942" s="12" t="s">
        <v>14482</v>
      </c>
      <c r="Q2942">
        <v>7116</v>
      </c>
      <c r="R2942" s="12" t="s">
        <v>63</v>
      </c>
      <c r="S2942" s="12" t="s">
        <v>11105</v>
      </c>
      <c r="T2942" s="12" t="s">
        <v>11106</v>
      </c>
      <c r="U2942" s="12" t="s">
        <v>4335</v>
      </c>
    </row>
    <row r="2943" spans="1:21" hidden="1" x14ac:dyDescent="0.25">
      <c r="A2943">
        <v>23044</v>
      </c>
      <c r="B2943" s="12" t="s">
        <v>52</v>
      </c>
      <c r="C2943" s="12" t="s">
        <v>4920</v>
      </c>
      <c r="D2943" s="12" t="s">
        <v>4921</v>
      </c>
      <c r="E2943">
        <v>6606</v>
      </c>
      <c r="F2943">
        <v>1</v>
      </c>
      <c r="G2943" s="12" t="s">
        <v>55</v>
      </c>
      <c r="H2943" s="12" t="s">
        <v>56</v>
      </c>
      <c r="I2943">
        <v>29010</v>
      </c>
      <c r="J2943" s="12" t="s">
        <v>57</v>
      </c>
      <c r="K2943" s="12" t="s">
        <v>77</v>
      </c>
      <c r="L2943" s="12" t="s">
        <v>78</v>
      </c>
      <c r="M2943">
        <v>35351</v>
      </c>
      <c r="N2943" s="12" t="s">
        <v>60</v>
      </c>
      <c r="O2943" s="12" t="s">
        <v>14481</v>
      </c>
      <c r="P2943" s="12" t="s">
        <v>14482</v>
      </c>
      <c r="Q2943">
        <v>7116</v>
      </c>
      <c r="R2943" s="12" t="s">
        <v>63</v>
      </c>
      <c r="S2943" s="12" t="s">
        <v>11105</v>
      </c>
      <c r="T2943" s="12" t="s">
        <v>11106</v>
      </c>
      <c r="U2943" s="12" t="s">
        <v>4335</v>
      </c>
    </row>
    <row r="2944" spans="1:21" hidden="1" x14ac:dyDescent="0.25">
      <c r="A2944">
        <v>23045</v>
      </c>
      <c r="B2944" s="12" t="s">
        <v>52</v>
      </c>
      <c r="C2944" s="12" t="s">
        <v>4922</v>
      </c>
      <c r="D2944" s="12" t="s">
        <v>4923</v>
      </c>
      <c r="E2944">
        <v>6606</v>
      </c>
      <c r="F2944">
        <v>1</v>
      </c>
      <c r="G2944" s="12" t="s">
        <v>55</v>
      </c>
      <c r="H2944" s="12" t="s">
        <v>56</v>
      </c>
      <c r="I2944">
        <v>29010</v>
      </c>
      <c r="J2944" s="12" t="s">
        <v>57</v>
      </c>
      <c r="K2944" s="12" t="s">
        <v>77</v>
      </c>
      <c r="L2944" s="12" t="s">
        <v>78</v>
      </c>
      <c r="M2944">
        <v>35351</v>
      </c>
      <c r="N2944" s="12" t="s">
        <v>60</v>
      </c>
      <c r="O2944" s="12" t="s">
        <v>14481</v>
      </c>
      <c r="P2944" s="12" t="s">
        <v>14482</v>
      </c>
      <c r="Q2944">
        <v>7116</v>
      </c>
      <c r="R2944" s="12" t="s">
        <v>63</v>
      </c>
      <c r="S2944" s="12" t="s">
        <v>11105</v>
      </c>
      <c r="T2944" s="12" t="s">
        <v>11106</v>
      </c>
      <c r="U2944" s="12" t="s">
        <v>4335</v>
      </c>
    </row>
    <row r="2945" spans="1:21" hidden="1" x14ac:dyDescent="0.25">
      <c r="A2945">
        <v>23046</v>
      </c>
      <c r="B2945" s="12" t="s">
        <v>52</v>
      </c>
      <c r="C2945" s="12" t="s">
        <v>4924</v>
      </c>
      <c r="D2945" s="12" t="s">
        <v>4925</v>
      </c>
      <c r="E2945">
        <v>6606</v>
      </c>
      <c r="F2945">
        <v>1</v>
      </c>
      <c r="G2945" s="12" t="s">
        <v>55</v>
      </c>
      <c r="H2945" s="12" t="s">
        <v>56</v>
      </c>
      <c r="I2945">
        <v>29010</v>
      </c>
      <c r="J2945" s="12" t="s">
        <v>57</v>
      </c>
      <c r="K2945" s="12" t="s">
        <v>77</v>
      </c>
      <c r="L2945" s="12" t="s">
        <v>78</v>
      </c>
      <c r="M2945">
        <v>35351</v>
      </c>
      <c r="N2945" s="12" t="s">
        <v>60</v>
      </c>
      <c r="O2945" s="12" t="s">
        <v>14481</v>
      </c>
      <c r="P2945" s="12" t="s">
        <v>14482</v>
      </c>
      <c r="Q2945">
        <v>7116</v>
      </c>
      <c r="R2945" s="12" t="s">
        <v>63</v>
      </c>
      <c r="S2945" s="12" t="s">
        <v>11105</v>
      </c>
      <c r="T2945" s="12" t="s">
        <v>11106</v>
      </c>
      <c r="U2945" s="12" t="s">
        <v>4335</v>
      </c>
    </row>
    <row r="2946" spans="1:21" hidden="1" x14ac:dyDescent="0.25">
      <c r="A2946">
        <v>23047</v>
      </c>
      <c r="B2946" s="12" t="s">
        <v>52</v>
      </c>
      <c r="C2946" s="12" t="s">
        <v>4926</v>
      </c>
      <c r="D2946" s="12" t="s">
        <v>4927</v>
      </c>
      <c r="E2946">
        <v>6606</v>
      </c>
      <c r="F2946">
        <v>1</v>
      </c>
      <c r="G2946" s="12" t="s">
        <v>55</v>
      </c>
      <c r="H2946" s="12" t="s">
        <v>56</v>
      </c>
      <c r="I2946">
        <v>29010</v>
      </c>
      <c r="J2946" s="12" t="s">
        <v>57</v>
      </c>
      <c r="K2946" s="12" t="s">
        <v>77</v>
      </c>
      <c r="L2946" s="12" t="s">
        <v>78</v>
      </c>
      <c r="M2946">
        <v>35351</v>
      </c>
      <c r="N2946" s="12" t="s">
        <v>60</v>
      </c>
      <c r="O2946" s="12" t="s">
        <v>14481</v>
      </c>
      <c r="P2946" s="12" t="s">
        <v>14482</v>
      </c>
      <c r="Q2946">
        <v>7116</v>
      </c>
      <c r="R2946" s="12" t="s">
        <v>63</v>
      </c>
      <c r="S2946" s="12" t="s">
        <v>11105</v>
      </c>
      <c r="T2946" s="12" t="s">
        <v>11106</v>
      </c>
      <c r="U2946" s="12" t="s">
        <v>4335</v>
      </c>
    </row>
    <row r="2947" spans="1:21" hidden="1" x14ac:dyDescent="0.25">
      <c r="A2947">
        <v>23048</v>
      </c>
      <c r="B2947" s="12" t="s">
        <v>52</v>
      </c>
      <c r="C2947" s="12" t="s">
        <v>4928</v>
      </c>
      <c r="D2947" s="12" t="s">
        <v>4929</v>
      </c>
      <c r="E2947">
        <v>6606</v>
      </c>
      <c r="F2947">
        <v>1</v>
      </c>
      <c r="G2947" s="12" t="s">
        <v>55</v>
      </c>
      <c r="H2947" s="12" t="s">
        <v>56</v>
      </c>
      <c r="I2947">
        <v>29010</v>
      </c>
      <c r="J2947" s="12" t="s">
        <v>57</v>
      </c>
      <c r="K2947" s="12" t="s">
        <v>77</v>
      </c>
      <c r="L2947" s="12" t="s">
        <v>78</v>
      </c>
      <c r="M2947">
        <v>35351</v>
      </c>
      <c r="N2947" s="12" t="s">
        <v>60</v>
      </c>
      <c r="O2947" s="12" t="s">
        <v>14481</v>
      </c>
      <c r="P2947" s="12" t="s">
        <v>14482</v>
      </c>
      <c r="Q2947">
        <v>7116</v>
      </c>
      <c r="R2947" s="12" t="s">
        <v>63</v>
      </c>
      <c r="S2947" s="12" t="s">
        <v>11105</v>
      </c>
      <c r="T2947" s="12" t="s">
        <v>11106</v>
      </c>
      <c r="U2947" s="12" t="s">
        <v>4335</v>
      </c>
    </row>
    <row r="2948" spans="1:21" hidden="1" x14ac:dyDescent="0.25">
      <c r="A2948">
        <v>23049</v>
      </c>
      <c r="B2948" s="12" t="s">
        <v>52</v>
      </c>
      <c r="C2948" s="12" t="s">
        <v>4930</v>
      </c>
      <c r="D2948" s="12" t="s">
        <v>4931</v>
      </c>
      <c r="E2948">
        <v>6606</v>
      </c>
      <c r="F2948">
        <v>1</v>
      </c>
      <c r="G2948" s="12" t="s">
        <v>55</v>
      </c>
      <c r="H2948" s="12" t="s">
        <v>56</v>
      </c>
      <c r="I2948">
        <v>29010</v>
      </c>
      <c r="J2948" s="12" t="s">
        <v>57</v>
      </c>
      <c r="K2948" s="12" t="s">
        <v>77</v>
      </c>
      <c r="L2948" s="12" t="s">
        <v>78</v>
      </c>
      <c r="M2948">
        <v>35351</v>
      </c>
      <c r="N2948" s="12" t="s">
        <v>60</v>
      </c>
      <c r="O2948" s="12" t="s">
        <v>14481</v>
      </c>
      <c r="P2948" s="12" t="s">
        <v>14482</v>
      </c>
      <c r="Q2948">
        <v>7116</v>
      </c>
      <c r="R2948" s="12" t="s">
        <v>63</v>
      </c>
      <c r="S2948" s="12" t="s">
        <v>11105</v>
      </c>
      <c r="T2948" s="12" t="s">
        <v>11106</v>
      </c>
      <c r="U2948" s="12" t="s">
        <v>4335</v>
      </c>
    </row>
    <row r="2949" spans="1:21" hidden="1" x14ac:dyDescent="0.25">
      <c r="A2949">
        <v>23050</v>
      </c>
      <c r="B2949" s="12" t="s">
        <v>52</v>
      </c>
      <c r="C2949" s="12" t="s">
        <v>4932</v>
      </c>
      <c r="D2949" s="12" t="s">
        <v>4933</v>
      </c>
      <c r="E2949">
        <v>6606</v>
      </c>
      <c r="F2949">
        <v>1</v>
      </c>
      <c r="G2949" s="12" t="s">
        <v>55</v>
      </c>
      <c r="H2949" s="12" t="s">
        <v>56</v>
      </c>
      <c r="I2949">
        <v>29010</v>
      </c>
      <c r="J2949" s="12" t="s">
        <v>57</v>
      </c>
      <c r="K2949" s="12" t="s">
        <v>77</v>
      </c>
      <c r="L2949" s="12" t="s">
        <v>78</v>
      </c>
      <c r="M2949">
        <v>35351</v>
      </c>
      <c r="N2949" s="12" t="s">
        <v>60</v>
      </c>
      <c r="O2949" s="12" t="s">
        <v>14481</v>
      </c>
      <c r="P2949" s="12" t="s">
        <v>14482</v>
      </c>
      <c r="Q2949">
        <v>7116</v>
      </c>
      <c r="R2949" s="12" t="s">
        <v>63</v>
      </c>
      <c r="S2949" s="12" t="s">
        <v>11105</v>
      </c>
      <c r="T2949" s="12" t="s">
        <v>11106</v>
      </c>
      <c r="U2949" s="12" t="s">
        <v>4335</v>
      </c>
    </row>
    <row r="2950" spans="1:21" hidden="1" x14ac:dyDescent="0.25">
      <c r="A2950">
        <v>23051</v>
      </c>
      <c r="B2950" s="12" t="s">
        <v>52</v>
      </c>
      <c r="C2950" s="12" t="s">
        <v>4934</v>
      </c>
      <c r="D2950" s="12" t="s">
        <v>4935</v>
      </c>
      <c r="E2950">
        <v>6606</v>
      </c>
      <c r="F2950">
        <v>1</v>
      </c>
      <c r="G2950" s="12" t="s">
        <v>55</v>
      </c>
      <c r="H2950" s="12" t="s">
        <v>56</v>
      </c>
      <c r="I2950">
        <v>29010</v>
      </c>
      <c r="J2950" s="12" t="s">
        <v>57</v>
      </c>
      <c r="K2950" s="12" t="s">
        <v>77</v>
      </c>
      <c r="L2950" s="12" t="s">
        <v>78</v>
      </c>
      <c r="M2950">
        <v>35351</v>
      </c>
      <c r="N2950" s="12" t="s">
        <v>60</v>
      </c>
      <c r="O2950" s="12" t="s">
        <v>14481</v>
      </c>
      <c r="P2950" s="12" t="s">
        <v>14482</v>
      </c>
      <c r="Q2950">
        <v>7116</v>
      </c>
      <c r="R2950" s="12" t="s">
        <v>63</v>
      </c>
      <c r="S2950" s="12" t="s">
        <v>11105</v>
      </c>
      <c r="T2950" s="12" t="s">
        <v>11106</v>
      </c>
      <c r="U2950" s="12" t="s">
        <v>4335</v>
      </c>
    </row>
    <row r="2951" spans="1:21" hidden="1" x14ac:dyDescent="0.25">
      <c r="A2951">
        <v>23052</v>
      </c>
      <c r="B2951" s="12" t="s">
        <v>52</v>
      </c>
      <c r="C2951" s="12" t="s">
        <v>4936</v>
      </c>
      <c r="D2951" s="12" t="s">
        <v>4937</v>
      </c>
      <c r="E2951">
        <v>6606</v>
      </c>
      <c r="F2951">
        <v>1</v>
      </c>
      <c r="G2951" s="12" t="s">
        <v>55</v>
      </c>
      <c r="H2951" s="12" t="s">
        <v>56</v>
      </c>
      <c r="I2951">
        <v>29010</v>
      </c>
      <c r="J2951" s="12" t="s">
        <v>57</v>
      </c>
      <c r="K2951" s="12" t="s">
        <v>77</v>
      </c>
      <c r="L2951" s="12" t="s">
        <v>78</v>
      </c>
      <c r="M2951">
        <v>35351</v>
      </c>
      <c r="N2951" s="12" t="s">
        <v>60</v>
      </c>
      <c r="O2951" s="12" t="s">
        <v>14481</v>
      </c>
      <c r="P2951" s="12" t="s">
        <v>14482</v>
      </c>
      <c r="Q2951">
        <v>7116</v>
      </c>
      <c r="R2951" s="12" t="s">
        <v>63</v>
      </c>
      <c r="S2951" s="12" t="s">
        <v>11105</v>
      </c>
      <c r="T2951" s="12" t="s">
        <v>11106</v>
      </c>
      <c r="U2951" s="12" t="s">
        <v>4335</v>
      </c>
    </row>
    <row r="2952" spans="1:21" hidden="1" x14ac:dyDescent="0.25">
      <c r="A2952">
        <v>23053</v>
      </c>
      <c r="B2952" s="12" t="s">
        <v>52</v>
      </c>
      <c r="C2952" s="12" t="s">
        <v>4938</v>
      </c>
      <c r="D2952" s="12" t="s">
        <v>4939</v>
      </c>
      <c r="E2952">
        <v>6606</v>
      </c>
      <c r="F2952">
        <v>1</v>
      </c>
      <c r="G2952" s="12" t="s">
        <v>55</v>
      </c>
      <c r="H2952" s="12" t="s">
        <v>56</v>
      </c>
      <c r="I2952">
        <v>29010</v>
      </c>
      <c r="J2952" s="12" t="s">
        <v>57</v>
      </c>
      <c r="K2952" s="12" t="s">
        <v>77</v>
      </c>
      <c r="L2952" s="12" t="s">
        <v>78</v>
      </c>
      <c r="M2952">
        <v>35351</v>
      </c>
      <c r="N2952" s="12" t="s">
        <v>60</v>
      </c>
      <c r="O2952" s="12" t="s">
        <v>14481</v>
      </c>
      <c r="P2952" s="12" t="s">
        <v>14482</v>
      </c>
      <c r="Q2952">
        <v>7116</v>
      </c>
      <c r="R2952" s="12" t="s">
        <v>63</v>
      </c>
      <c r="S2952" s="12" t="s">
        <v>11105</v>
      </c>
      <c r="T2952" s="12" t="s">
        <v>11106</v>
      </c>
      <c r="U2952" s="12" t="s">
        <v>4335</v>
      </c>
    </row>
    <row r="2953" spans="1:21" hidden="1" x14ac:dyDescent="0.25">
      <c r="A2953">
        <v>23054</v>
      </c>
      <c r="B2953" s="12" t="s">
        <v>52</v>
      </c>
      <c r="C2953" s="12" t="s">
        <v>4940</v>
      </c>
      <c r="D2953" s="12" t="s">
        <v>4941</v>
      </c>
      <c r="E2953">
        <v>6606</v>
      </c>
      <c r="F2953">
        <v>1</v>
      </c>
      <c r="G2953" s="12" t="s">
        <v>55</v>
      </c>
      <c r="H2953" s="12" t="s">
        <v>56</v>
      </c>
      <c r="I2953">
        <v>29010</v>
      </c>
      <c r="J2953" s="12" t="s">
        <v>57</v>
      </c>
      <c r="K2953" s="12" t="s">
        <v>77</v>
      </c>
      <c r="L2953" s="12" t="s">
        <v>78</v>
      </c>
      <c r="M2953">
        <v>35351</v>
      </c>
      <c r="N2953" s="12" t="s">
        <v>60</v>
      </c>
      <c r="O2953" s="12" t="s">
        <v>14481</v>
      </c>
      <c r="P2953" s="12" t="s">
        <v>14482</v>
      </c>
      <c r="Q2953">
        <v>7116</v>
      </c>
      <c r="R2953" s="12" t="s">
        <v>63</v>
      </c>
      <c r="S2953" s="12" t="s">
        <v>11105</v>
      </c>
      <c r="T2953" s="12" t="s">
        <v>11106</v>
      </c>
      <c r="U2953" s="12" t="s">
        <v>4335</v>
      </c>
    </row>
    <row r="2954" spans="1:21" hidden="1" x14ac:dyDescent="0.25">
      <c r="A2954">
        <v>23055</v>
      </c>
      <c r="B2954" s="12" t="s">
        <v>52</v>
      </c>
      <c r="C2954" s="12" t="s">
        <v>4942</v>
      </c>
      <c r="D2954" s="12" t="s">
        <v>4943</v>
      </c>
      <c r="E2954">
        <v>6606</v>
      </c>
      <c r="F2954">
        <v>1</v>
      </c>
      <c r="G2954" s="12" t="s">
        <v>55</v>
      </c>
      <c r="H2954" s="12" t="s">
        <v>56</v>
      </c>
      <c r="I2954">
        <v>29010</v>
      </c>
      <c r="J2954" s="12" t="s">
        <v>57</v>
      </c>
      <c r="K2954" s="12" t="s">
        <v>77</v>
      </c>
      <c r="L2954" s="12" t="s">
        <v>78</v>
      </c>
      <c r="M2954">
        <v>35351</v>
      </c>
      <c r="N2954" s="12" t="s">
        <v>60</v>
      </c>
      <c r="O2954" s="12" t="s">
        <v>14481</v>
      </c>
      <c r="P2954" s="12" t="s">
        <v>14482</v>
      </c>
      <c r="Q2954">
        <v>7116</v>
      </c>
      <c r="R2954" s="12" t="s">
        <v>63</v>
      </c>
      <c r="S2954" s="12" t="s">
        <v>11105</v>
      </c>
      <c r="T2954" s="12" t="s">
        <v>11106</v>
      </c>
      <c r="U2954" s="12" t="s">
        <v>4335</v>
      </c>
    </row>
    <row r="2955" spans="1:21" hidden="1" x14ac:dyDescent="0.25">
      <c r="A2955">
        <v>23056</v>
      </c>
      <c r="B2955" s="12" t="s">
        <v>52</v>
      </c>
      <c r="C2955" s="12" t="s">
        <v>4944</v>
      </c>
      <c r="D2955" s="12" t="s">
        <v>4945</v>
      </c>
      <c r="E2955">
        <v>6606</v>
      </c>
      <c r="F2955">
        <v>1</v>
      </c>
      <c r="G2955" s="12" t="s">
        <v>55</v>
      </c>
      <c r="H2955" s="12" t="s">
        <v>56</v>
      </c>
      <c r="I2955">
        <v>29010</v>
      </c>
      <c r="J2955" s="12" t="s">
        <v>57</v>
      </c>
      <c r="K2955" s="12" t="s">
        <v>77</v>
      </c>
      <c r="L2955" s="12" t="s">
        <v>78</v>
      </c>
      <c r="M2955">
        <v>35351</v>
      </c>
      <c r="N2955" s="12" t="s">
        <v>60</v>
      </c>
      <c r="O2955" s="12" t="s">
        <v>14481</v>
      </c>
      <c r="P2955" s="12" t="s">
        <v>14482</v>
      </c>
      <c r="Q2955">
        <v>7116</v>
      </c>
      <c r="R2955" s="12" t="s">
        <v>63</v>
      </c>
      <c r="S2955" s="12" t="s">
        <v>11105</v>
      </c>
      <c r="T2955" s="12" t="s">
        <v>11106</v>
      </c>
      <c r="U2955" s="12" t="s">
        <v>4335</v>
      </c>
    </row>
    <row r="2956" spans="1:21" hidden="1" x14ac:dyDescent="0.25">
      <c r="A2956">
        <v>23057</v>
      </c>
      <c r="B2956" s="12" t="s">
        <v>52</v>
      </c>
      <c r="C2956" s="12" t="s">
        <v>4946</v>
      </c>
      <c r="D2956" s="12" t="s">
        <v>4947</v>
      </c>
      <c r="E2956">
        <v>6606</v>
      </c>
      <c r="F2956">
        <v>1</v>
      </c>
      <c r="G2956" s="12" t="s">
        <v>55</v>
      </c>
      <c r="H2956" s="12" t="s">
        <v>56</v>
      </c>
      <c r="I2956">
        <v>29010</v>
      </c>
      <c r="J2956" s="12" t="s">
        <v>57</v>
      </c>
      <c r="K2956" s="12" t="s">
        <v>77</v>
      </c>
      <c r="L2956" s="12" t="s">
        <v>78</v>
      </c>
      <c r="M2956">
        <v>35351</v>
      </c>
      <c r="N2956" s="12" t="s">
        <v>60</v>
      </c>
      <c r="O2956" s="12" t="s">
        <v>14481</v>
      </c>
      <c r="P2956" s="12" t="s">
        <v>14482</v>
      </c>
      <c r="Q2956">
        <v>7116</v>
      </c>
      <c r="R2956" s="12" t="s">
        <v>63</v>
      </c>
      <c r="S2956" s="12" t="s">
        <v>11105</v>
      </c>
      <c r="T2956" s="12" t="s">
        <v>11106</v>
      </c>
      <c r="U2956" s="12" t="s">
        <v>4335</v>
      </c>
    </row>
    <row r="2957" spans="1:21" hidden="1" x14ac:dyDescent="0.25">
      <c r="A2957">
        <v>23058</v>
      </c>
      <c r="B2957" s="12" t="s">
        <v>52</v>
      </c>
      <c r="C2957" s="12" t="s">
        <v>4948</v>
      </c>
      <c r="D2957" s="12" t="s">
        <v>4949</v>
      </c>
      <c r="E2957">
        <v>6606</v>
      </c>
      <c r="F2957">
        <v>1</v>
      </c>
      <c r="G2957" s="12" t="s">
        <v>55</v>
      </c>
      <c r="H2957" s="12" t="s">
        <v>56</v>
      </c>
      <c r="I2957">
        <v>29010</v>
      </c>
      <c r="J2957" s="12" t="s">
        <v>57</v>
      </c>
      <c r="K2957" s="12" t="s">
        <v>77</v>
      </c>
      <c r="L2957" s="12" t="s">
        <v>78</v>
      </c>
      <c r="M2957">
        <v>35351</v>
      </c>
      <c r="N2957" s="12" t="s">
        <v>60</v>
      </c>
      <c r="O2957" s="12" t="s">
        <v>14481</v>
      </c>
      <c r="P2957" s="12" t="s">
        <v>14482</v>
      </c>
      <c r="Q2957">
        <v>7116</v>
      </c>
      <c r="R2957" s="12" t="s">
        <v>63</v>
      </c>
      <c r="S2957" s="12" t="s">
        <v>11105</v>
      </c>
      <c r="T2957" s="12" t="s">
        <v>11106</v>
      </c>
      <c r="U2957" s="12" t="s">
        <v>4335</v>
      </c>
    </row>
    <row r="2958" spans="1:21" hidden="1" x14ac:dyDescent="0.25">
      <c r="A2958">
        <v>23059</v>
      </c>
      <c r="B2958" s="12" t="s">
        <v>52</v>
      </c>
      <c r="C2958" s="12" t="s">
        <v>4950</v>
      </c>
      <c r="D2958" s="12" t="s">
        <v>4951</v>
      </c>
      <c r="E2958">
        <v>6606</v>
      </c>
      <c r="F2958">
        <v>1</v>
      </c>
      <c r="G2958" s="12" t="s">
        <v>55</v>
      </c>
      <c r="H2958" s="12" t="s">
        <v>56</v>
      </c>
      <c r="I2958">
        <v>29010</v>
      </c>
      <c r="J2958" s="12" t="s">
        <v>57</v>
      </c>
      <c r="K2958" s="12" t="s">
        <v>77</v>
      </c>
      <c r="L2958" s="12" t="s">
        <v>78</v>
      </c>
      <c r="M2958">
        <v>35351</v>
      </c>
      <c r="N2958" s="12" t="s">
        <v>60</v>
      </c>
      <c r="O2958" s="12" t="s">
        <v>14481</v>
      </c>
      <c r="P2958" s="12" t="s">
        <v>14482</v>
      </c>
      <c r="Q2958">
        <v>7116</v>
      </c>
      <c r="R2958" s="12" t="s">
        <v>63</v>
      </c>
      <c r="S2958" s="12" t="s">
        <v>11105</v>
      </c>
      <c r="T2958" s="12" t="s">
        <v>11106</v>
      </c>
      <c r="U2958" s="12" t="s">
        <v>4335</v>
      </c>
    </row>
    <row r="2959" spans="1:21" hidden="1" x14ac:dyDescent="0.25">
      <c r="A2959">
        <v>23060</v>
      </c>
      <c r="B2959" s="12" t="s">
        <v>52</v>
      </c>
      <c r="C2959" s="12" t="s">
        <v>4952</v>
      </c>
      <c r="D2959" s="12" t="s">
        <v>4953</v>
      </c>
      <c r="E2959">
        <v>6606</v>
      </c>
      <c r="F2959">
        <v>1</v>
      </c>
      <c r="G2959" s="12" t="s">
        <v>55</v>
      </c>
      <c r="H2959" s="12" t="s">
        <v>56</v>
      </c>
      <c r="I2959">
        <v>29010</v>
      </c>
      <c r="J2959" s="12" t="s">
        <v>57</v>
      </c>
      <c r="K2959" s="12" t="s">
        <v>77</v>
      </c>
      <c r="L2959" s="12" t="s">
        <v>78</v>
      </c>
      <c r="M2959">
        <v>35351</v>
      </c>
      <c r="N2959" s="12" t="s">
        <v>60</v>
      </c>
      <c r="O2959" s="12" t="s">
        <v>14481</v>
      </c>
      <c r="P2959" s="12" t="s">
        <v>14482</v>
      </c>
      <c r="Q2959">
        <v>7116</v>
      </c>
      <c r="R2959" s="12" t="s">
        <v>63</v>
      </c>
      <c r="S2959" s="12" t="s">
        <v>11105</v>
      </c>
      <c r="T2959" s="12" t="s">
        <v>11106</v>
      </c>
      <c r="U2959" s="12" t="s">
        <v>4335</v>
      </c>
    </row>
    <row r="2960" spans="1:21" hidden="1" x14ac:dyDescent="0.25">
      <c r="A2960">
        <v>23061</v>
      </c>
      <c r="B2960" s="12" t="s">
        <v>52</v>
      </c>
      <c r="C2960" s="12" t="s">
        <v>4954</v>
      </c>
      <c r="D2960" s="12" t="s">
        <v>4955</v>
      </c>
      <c r="E2960">
        <v>6606</v>
      </c>
      <c r="F2960">
        <v>1</v>
      </c>
      <c r="G2960" s="12" t="s">
        <v>55</v>
      </c>
      <c r="H2960" s="12" t="s">
        <v>56</v>
      </c>
      <c r="I2960">
        <v>29010</v>
      </c>
      <c r="J2960" s="12" t="s">
        <v>57</v>
      </c>
      <c r="K2960" s="12" t="s">
        <v>77</v>
      </c>
      <c r="L2960" s="12" t="s">
        <v>78</v>
      </c>
      <c r="M2960">
        <v>35351</v>
      </c>
      <c r="N2960" s="12" t="s">
        <v>60</v>
      </c>
      <c r="O2960" s="12" t="s">
        <v>14481</v>
      </c>
      <c r="P2960" s="12" t="s">
        <v>14482</v>
      </c>
      <c r="Q2960">
        <v>7116</v>
      </c>
      <c r="R2960" s="12" t="s">
        <v>63</v>
      </c>
      <c r="S2960" s="12" t="s">
        <v>11105</v>
      </c>
      <c r="T2960" s="12" t="s">
        <v>11106</v>
      </c>
      <c r="U2960" s="12" t="s">
        <v>4335</v>
      </c>
    </row>
    <row r="2961" spans="1:21" hidden="1" x14ac:dyDescent="0.25">
      <c r="A2961">
        <v>23062</v>
      </c>
      <c r="B2961" s="12" t="s">
        <v>52</v>
      </c>
      <c r="C2961" s="12" t="s">
        <v>4956</v>
      </c>
      <c r="D2961" s="12" t="s">
        <v>4957</v>
      </c>
      <c r="E2961">
        <v>6606</v>
      </c>
      <c r="F2961">
        <v>1</v>
      </c>
      <c r="G2961" s="12" t="s">
        <v>55</v>
      </c>
      <c r="H2961" s="12" t="s">
        <v>56</v>
      </c>
      <c r="I2961">
        <v>29010</v>
      </c>
      <c r="J2961" s="12" t="s">
        <v>57</v>
      </c>
      <c r="K2961" s="12" t="s">
        <v>77</v>
      </c>
      <c r="L2961" s="12" t="s">
        <v>78</v>
      </c>
      <c r="M2961">
        <v>35351</v>
      </c>
      <c r="N2961" s="12" t="s">
        <v>60</v>
      </c>
      <c r="O2961" s="12" t="s">
        <v>14481</v>
      </c>
      <c r="P2961" s="12" t="s">
        <v>14482</v>
      </c>
      <c r="Q2961">
        <v>7116</v>
      </c>
      <c r="R2961" s="12" t="s">
        <v>63</v>
      </c>
      <c r="S2961" s="12" t="s">
        <v>11105</v>
      </c>
      <c r="T2961" s="12" t="s">
        <v>11106</v>
      </c>
      <c r="U2961" s="12" t="s">
        <v>4335</v>
      </c>
    </row>
    <row r="2962" spans="1:21" hidden="1" x14ac:dyDescent="0.25">
      <c r="A2962">
        <v>23063</v>
      </c>
      <c r="B2962" s="12" t="s">
        <v>52</v>
      </c>
      <c r="C2962" s="12" t="s">
        <v>4958</v>
      </c>
      <c r="D2962" s="12" t="s">
        <v>4959</v>
      </c>
      <c r="E2962">
        <v>6606</v>
      </c>
      <c r="F2962">
        <v>1</v>
      </c>
      <c r="G2962" s="12" t="s">
        <v>55</v>
      </c>
      <c r="H2962" s="12" t="s">
        <v>56</v>
      </c>
      <c r="I2962">
        <v>29010</v>
      </c>
      <c r="J2962" s="12" t="s">
        <v>57</v>
      </c>
      <c r="K2962" s="12" t="s">
        <v>77</v>
      </c>
      <c r="L2962" s="12" t="s">
        <v>78</v>
      </c>
      <c r="M2962">
        <v>35351</v>
      </c>
      <c r="N2962" s="12" t="s">
        <v>60</v>
      </c>
      <c r="O2962" s="12" t="s">
        <v>14481</v>
      </c>
      <c r="P2962" s="12" t="s">
        <v>14482</v>
      </c>
      <c r="Q2962">
        <v>7116</v>
      </c>
      <c r="R2962" s="12" t="s">
        <v>63</v>
      </c>
      <c r="S2962" s="12" t="s">
        <v>11105</v>
      </c>
      <c r="T2962" s="12" t="s">
        <v>11106</v>
      </c>
      <c r="U2962" s="12" t="s">
        <v>4335</v>
      </c>
    </row>
    <row r="2963" spans="1:21" hidden="1" x14ac:dyDescent="0.25">
      <c r="A2963">
        <v>23064</v>
      </c>
      <c r="B2963" s="12" t="s">
        <v>52</v>
      </c>
      <c r="C2963" s="12" t="s">
        <v>4960</v>
      </c>
      <c r="D2963" s="12" t="s">
        <v>4961</v>
      </c>
      <c r="E2963">
        <v>6606</v>
      </c>
      <c r="F2963">
        <v>1</v>
      </c>
      <c r="G2963" s="12" t="s">
        <v>55</v>
      </c>
      <c r="H2963" s="12" t="s">
        <v>56</v>
      </c>
      <c r="I2963">
        <v>29010</v>
      </c>
      <c r="J2963" s="12" t="s">
        <v>57</v>
      </c>
      <c r="K2963" s="12" t="s">
        <v>77</v>
      </c>
      <c r="L2963" s="12" t="s">
        <v>78</v>
      </c>
      <c r="M2963">
        <v>35351</v>
      </c>
      <c r="N2963" s="12" t="s">
        <v>60</v>
      </c>
      <c r="O2963" s="12" t="s">
        <v>14481</v>
      </c>
      <c r="P2963" s="12" t="s">
        <v>14482</v>
      </c>
      <c r="Q2963">
        <v>7116</v>
      </c>
      <c r="R2963" s="12" t="s">
        <v>63</v>
      </c>
      <c r="S2963" s="12" t="s">
        <v>11105</v>
      </c>
      <c r="T2963" s="12" t="s">
        <v>11106</v>
      </c>
      <c r="U2963" s="12" t="s">
        <v>4335</v>
      </c>
    </row>
    <row r="2964" spans="1:21" hidden="1" x14ac:dyDescent="0.25">
      <c r="A2964">
        <v>23065</v>
      </c>
      <c r="B2964" s="12" t="s">
        <v>52</v>
      </c>
      <c r="C2964" s="12" t="s">
        <v>4962</v>
      </c>
      <c r="D2964" s="12" t="s">
        <v>4963</v>
      </c>
      <c r="E2964">
        <v>6606</v>
      </c>
      <c r="F2964">
        <v>1</v>
      </c>
      <c r="G2964" s="12" t="s">
        <v>55</v>
      </c>
      <c r="H2964" s="12" t="s">
        <v>56</v>
      </c>
      <c r="I2964">
        <v>29010</v>
      </c>
      <c r="J2964" s="12" t="s">
        <v>57</v>
      </c>
      <c r="K2964" s="12" t="s">
        <v>77</v>
      </c>
      <c r="L2964" s="12" t="s">
        <v>78</v>
      </c>
      <c r="M2964">
        <v>35351</v>
      </c>
      <c r="N2964" s="12" t="s">
        <v>60</v>
      </c>
      <c r="O2964" s="12" t="s">
        <v>14481</v>
      </c>
      <c r="P2964" s="12" t="s">
        <v>14482</v>
      </c>
      <c r="Q2964">
        <v>7116</v>
      </c>
      <c r="R2964" s="12" t="s">
        <v>63</v>
      </c>
      <c r="S2964" s="12" t="s">
        <v>11105</v>
      </c>
      <c r="T2964" s="12" t="s">
        <v>11106</v>
      </c>
      <c r="U2964" s="12" t="s">
        <v>4335</v>
      </c>
    </row>
    <row r="2965" spans="1:21" hidden="1" x14ac:dyDescent="0.25">
      <c r="A2965">
        <v>23066</v>
      </c>
      <c r="B2965" s="12" t="s">
        <v>52</v>
      </c>
      <c r="C2965" s="12" t="s">
        <v>4964</v>
      </c>
      <c r="D2965" s="12" t="s">
        <v>4965</v>
      </c>
      <c r="E2965">
        <v>6606</v>
      </c>
      <c r="F2965">
        <v>1</v>
      </c>
      <c r="G2965" s="12" t="s">
        <v>55</v>
      </c>
      <c r="H2965" s="12" t="s">
        <v>56</v>
      </c>
      <c r="I2965">
        <v>29010</v>
      </c>
      <c r="J2965" s="12" t="s">
        <v>57</v>
      </c>
      <c r="K2965" s="12" t="s">
        <v>77</v>
      </c>
      <c r="L2965" s="12" t="s">
        <v>78</v>
      </c>
      <c r="M2965">
        <v>35351</v>
      </c>
      <c r="N2965" s="12" t="s">
        <v>60</v>
      </c>
      <c r="O2965" s="12" t="s">
        <v>14481</v>
      </c>
      <c r="P2965" s="12" t="s">
        <v>14482</v>
      </c>
      <c r="Q2965">
        <v>7116</v>
      </c>
      <c r="R2965" s="12" t="s">
        <v>63</v>
      </c>
      <c r="S2965" s="12" t="s">
        <v>11105</v>
      </c>
      <c r="T2965" s="12" t="s">
        <v>11106</v>
      </c>
      <c r="U2965" s="12" t="s">
        <v>4335</v>
      </c>
    </row>
    <row r="2966" spans="1:21" hidden="1" x14ac:dyDescent="0.25">
      <c r="A2966">
        <v>23067</v>
      </c>
      <c r="B2966" s="12" t="s">
        <v>52</v>
      </c>
      <c r="C2966" s="12" t="s">
        <v>4966</v>
      </c>
      <c r="D2966" s="12" t="s">
        <v>4967</v>
      </c>
      <c r="E2966">
        <v>6606</v>
      </c>
      <c r="F2966">
        <v>1</v>
      </c>
      <c r="G2966" s="12" t="s">
        <v>55</v>
      </c>
      <c r="H2966" s="12" t="s">
        <v>56</v>
      </c>
      <c r="I2966">
        <v>29010</v>
      </c>
      <c r="J2966" s="12" t="s">
        <v>57</v>
      </c>
      <c r="K2966" s="12" t="s">
        <v>77</v>
      </c>
      <c r="L2966" s="12" t="s">
        <v>78</v>
      </c>
      <c r="M2966">
        <v>35351</v>
      </c>
      <c r="N2966" s="12" t="s">
        <v>60</v>
      </c>
      <c r="O2966" s="12" t="s">
        <v>14481</v>
      </c>
      <c r="P2966" s="12" t="s">
        <v>14482</v>
      </c>
      <c r="Q2966">
        <v>7116</v>
      </c>
      <c r="R2966" s="12" t="s">
        <v>63</v>
      </c>
      <c r="S2966" s="12" t="s">
        <v>11105</v>
      </c>
      <c r="T2966" s="12" t="s">
        <v>11106</v>
      </c>
      <c r="U2966" s="12" t="s">
        <v>4335</v>
      </c>
    </row>
    <row r="2967" spans="1:21" hidden="1" x14ac:dyDescent="0.25">
      <c r="A2967">
        <v>23068</v>
      </c>
      <c r="B2967" s="12" t="s">
        <v>52</v>
      </c>
      <c r="C2967" s="12" t="s">
        <v>4968</v>
      </c>
      <c r="D2967" s="12" t="s">
        <v>4969</v>
      </c>
      <c r="E2967">
        <v>6606</v>
      </c>
      <c r="F2967">
        <v>1</v>
      </c>
      <c r="G2967" s="12" t="s">
        <v>55</v>
      </c>
      <c r="H2967" s="12" t="s">
        <v>56</v>
      </c>
      <c r="I2967">
        <v>29010</v>
      </c>
      <c r="J2967" s="12" t="s">
        <v>57</v>
      </c>
      <c r="K2967" s="12" t="s">
        <v>77</v>
      </c>
      <c r="L2967" s="12" t="s">
        <v>78</v>
      </c>
      <c r="M2967">
        <v>35351</v>
      </c>
      <c r="N2967" s="12" t="s">
        <v>60</v>
      </c>
      <c r="O2967" s="12" t="s">
        <v>14481</v>
      </c>
      <c r="P2967" s="12" t="s">
        <v>14482</v>
      </c>
      <c r="Q2967">
        <v>7116</v>
      </c>
      <c r="R2967" s="12" t="s">
        <v>63</v>
      </c>
      <c r="S2967" s="12" t="s">
        <v>11105</v>
      </c>
      <c r="T2967" s="12" t="s">
        <v>11106</v>
      </c>
      <c r="U2967" s="12" t="s">
        <v>4335</v>
      </c>
    </row>
    <row r="2968" spans="1:21" hidden="1" x14ac:dyDescent="0.25">
      <c r="A2968">
        <v>23069</v>
      </c>
      <c r="B2968" s="12" t="s">
        <v>52</v>
      </c>
      <c r="C2968" s="12" t="s">
        <v>4970</v>
      </c>
      <c r="D2968" s="12" t="s">
        <v>4971</v>
      </c>
      <c r="E2968">
        <v>6606</v>
      </c>
      <c r="F2968">
        <v>1</v>
      </c>
      <c r="G2968" s="12" t="s">
        <v>55</v>
      </c>
      <c r="H2968" s="12" t="s">
        <v>56</v>
      </c>
      <c r="I2968">
        <v>29010</v>
      </c>
      <c r="J2968" s="12" t="s">
        <v>57</v>
      </c>
      <c r="K2968" s="12" t="s">
        <v>77</v>
      </c>
      <c r="L2968" s="12" t="s">
        <v>78</v>
      </c>
      <c r="M2968">
        <v>35351</v>
      </c>
      <c r="N2968" s="12" t="s">
        <v>60</v>
      </c>
      <c r="O2968" s="12" t="s">
        <v>14481</v>
      </c>
      <c r="P2968" s="12" t="s">
        <v>14482</v>
      </c>
      <c r="Q2968">
        <v>7116</v>
      </c>
      <c r="R2968" s="12" t="s">
        <v>63</v>
      </c>
      <c r="S2968" s="12" t="s">
        <v>11105</v>
      </c>
      <c r="T2968" s="12" t="s">
        <v>11106</v>
      </c>
      <c r="U2968" s="12" t="s">
        <v>4335</v>
      </c>
    </row>
    <row r="2969" spans="1:21" hidden="1" x14ac:dyDescent="0.25">
      <c r="A2969">
        <v>23070</v>
      </c>
      <c r="B2969" s="12" t="s">
        <v>52</v>
      </c>
      <c r="C2969" s="12" t="s">
        <v>4972</v>
      </c>
      <c r="D2969" s="12" t="s">
        <v>4973</v>
      </c>
      <c r="E2969">
        <v>6606</v>
      </c>
      <c r="F2969">
        <v>1</v>
      </c>
      <c r="G2969" s="12" t="s">
        <v>55</v>
      </c>
      <c r="H2969" s="12" t="s">
        <v>56</v>
      </c>
      <c r="I2969">
        <v>29010</v>
      </c>
      <c r="J2969" s="12" t="s">
        <v>57</v>
      </c>
      <c r="K2969" s="12" t="s">
        <v>77</v>
      </c>
      <c r="L2969" s="12" t="s">
        <v>78</v>
      </c>
      <c r="M2969">
        <v>35351</v>
      </c>
      <c r="N2969" s="12" t="s">
        <v>60</v>
      </c>
      <c r="O2969" s="12" t="s">
        <v>14481</v>
      </c>
      <c r="P2969" s="12" t="s">
        <v>14482</v>
      </c>
      <c r="Q2969">
        <v>7116</v>
      </c>
      <c r="R2969" s="12" t="s">
        <v>63</v>
      </c>
      <c r="S2969" s="12" t="s">
        <v>11105</v>
      </c>
      <c r="T2969" s="12" t="s">
        <v>11106</v>
      </c>
      <c r="U2969" s="12" t="s">
        <v>4335</v>
      </c>
    </row>
    <row r="2970" spans="1:21" hidden="1" x14ac:dyDescent="0.25">
      <c r="A2970">
        <v>23071</v>
      </c>
      <c r="B2970" s="12" t="s">
        <v>52</v>
      </c>
      <c r="C2970" s="12" t="s">
        <v>4974</v>
      </c>
      <c r="D2970" s="12" t="s">
        <v>4975</v>
      </c>
      <c r="E2970">
        <v>6606</v>
      </c>
      <c r="F2970">
        <v>1</v>
      </c>
      <c r="G2970" s="12" t="s">
        <v>55</v>
      </c>
      <c r="H2970" s="12" t="s">
        <v>56</v>
      </c>
      <c r="I2970">
        <v>29010</v>
      </c>
      <c r="J2970" s="12" t="s">
        <v>57</v>
      </c>
      <c r="K2970" s="12" t="s">
        <v>77</v>
      </c>
      <c r="L2970" s="12" t="s">
        <v>78</v>
      </c>
      <c r="M2970">
        <v>35351</v>
      </c>
      <c r="N2970" s="12" t="s">
        <v>60</v>
      </c>
      <c r="O2970" s="12" t="s">
        <v>14481</v>
      </c>
      <c r="P2970" s="12" t="s">
        <v>14482</v>
      </c>
      <c r="Q2970">
        <v>7116</v>
      </c>
      <c r="R2970" s="12" t="s">
        <v>63</v>
      </c>
      <c r="S2970" s="12" t="s">
        <v>11105</v>
      </c>
      <c r="T2970" s="12" t="s">
        <v>11106</v>
      </c>
      <c r="U2970" s="12" t="s">
        <v>4335</v>
      </c>
    </row>
    <row r="2971" spans="1:21" hidden="1" x14ac:dyDescent="0.25">
      <c r="A2971">
        <v>23072</v>
      </c>
      <c r="B2971" s="12" t="s">
        <v>52</v>
      </c>
      <c r="C2971" s="12" t="s">
        <v>4976</v>
      </c>
      <c r="D2971" s="12" t="s">
        <v>4977</v>
      </c>
      <c r="E2971">
        <v>6606</v>
      </c>
      <c r="F2971">
        <v>1</v>
      </c>
      <c r="G2971" s="12" t="s">
        <v>55</v>
      </c>
      <c r="H2971" s="12" t="s">
        <v>56</v>
      </c>
      <c r="I2971">
        <v>29010</v>
      </c>
      <c r="J2971" s="12" t="s">
        <v>57</v>
      </c>
      <c r="K2971" s="12" t="s">
        <v>77</v>
      </c>
      <c r="L2971" s="12" t="s">
        <v>78</v>
      </c>
      <c r="M2971">
        <v>35351</v>
      </c>
      <c r="N2971" s="12" t="s">
        <v>60</v>
      </c>
      <c r="O2971" s="12" t="s">
        <v>14481</v>
      </c>
      <c r="P2971" s="12" t="s">
        <v>14482</v>
      </c>
      <c r="Q2971">
        <v>7116</v>
      </c>
      <c r="R2971" s="12" t="s">
        <v>63</v>
      </c>
      <c r="S2971" s="12" t="s">
        <v>11105</v>
      </c>
      <c r="T2971" s="12" t="s">
        <v>11106</v>
      </c>
      <c r="U2971" s="12" t="s">
        <v>4335</v>
      </c>
    </row>
    <row r="2972" spans="1:21" hidden="1" x14ac:dyDescent="0.25">
      <c r="A2972">
        <v>23073</v>
      </c>
      <c r="B2972" s="12" t="s">
        <v>52</v>
      </c>
      <c r="C2972" s="12" t="s">
        <v>4978</v>
      </c>
      <c r="D2972" s="12" t="s">
        <v>4979</v>
      </c>
      <c r="E2972">
        <v>6606</v>
      </c>
      <c r="F2972">
        <v>1</v>
      </c>
      <c r="G2972" s="12" t="s">
        <v>55</v>
      </c>
      <c r="H2972" s="12" t="s">
        <v>56</v>
      </c>
      <c r="I2972">
        <v>29010</v>
      </c>
      <c r="J2972" s="12" t="s">
        <v>57</v>
      </c>
      <c r="K2972" s="12" t="s">
        <v>77</v>
      </c>
      <c r="L2972" s="12" t="s">
        <v>78</v>
      </c>
      <c r="M2972">
        <v>35351</v>
      </c>
      <c r="N2972" s="12" t="s">
        <v>60</v>
      </c>
      <c r="O2972" s="12" t="s">
        <v>14481</v>
      </c>
      <c r="P2972" s="12" t="s">
        <v>14482</v>
      </c>
      <c r="Q2972">
        <v>7116</v>
      </c>
      <c r="R2972" s="12" t="s">
        <v>63</v>
      </c>
      <c r="S2972" s="12" t="s">
        <v>11105</v>
      </c>
      <c r="T2972" s="12" t="s">
        <v>11106</v>
      </c>
      <c r="U2972" s="12" t="s">
        <v>4335</v>
      </c>
    </row>
    <row r="2973" spans="1:21" hidden="1" x14ac:dyDescent="0.25">
      <c r="A2973">
        <v>23074</v>
      </c>
      <c r="B2973" s="12" t="s">
        <v>52</v>
      </c>
      <c r="C2973" s="12" t="s">
        <v>4980</v>
      </c>
      <c r="D2973" s="12" t="s">
        <v>4981</v>
      </c>
      <c r="E2973">
        <v>6606</v>
      </c>
      <c r="F2973">
        <v>1</v>
      </c>
      <c r="G2973" s="12" t="s">
        <v>55</v>
      </c>
      <c r="H2973" s="12" t="s">
        <v>56</v>
      </c>
      <c r="I2973">
        <v>29010</v>
      </c>
      <c r="J2973" s="12" t="s">
        <v>57</v>
      </c>
      <c r="K2973" s="12" t="s">
        <v>77</v>
      </c>
      <c r="L2973" s="12" t="s">
        <v>78</v>
      </c>
      <c r="M2973">
        <v>35351</v>
      </c>
      <c r="N2973" s="12" t="s">
        <v>60</v>
      </c>
      <c r="O2973" s="12" t="s">
        <v>14481</v>
      </c>
      <c r="P2973" s="12" t="s">
        <v>14482</v>
      </c>
      <c r="Q2973">
        <v>7116</v>
      </c>
      <c r="R2973" s="12" t="s">
        <v>63</v>
      </c>
      <c r="S2973" s="12" t="s">
        <v>11105</v>
      </c>
      <c r="T2973" s="12" t="s">
        <v>11106</v>
      </c>
      <c r="U2973" s="12" t="s">
        <v>4335</v>
      </c>
    </row>
    <row r="2974" spans="1:21" hidden="1" x14ac:dyDescent="0.25">
      <c r="A2974">
        <v>23075</v>
      </c>
      <c r="B2974" s="12" t="s">
        <v>52</v>
      </c>
      <c r="C2974" s="12" t="s">
        <v>4982</v>
      </c>
      <c r="D2974" s="12" t="s">
        <v>4983</v>
      </c>
      <c r="E2974">
        <v>6606</v>
      </c>
      <c r="F2974">
        <v>1</v>
      </c>
      <c r="G2974" s="12" t="s">
        <v>55</v>
      </c>
      <c r="H2974" s="12" t="s">
        <v>56</v>
      </c>
      <c r="I2974">
        <v>29010</v>
      </c>
      <c r="J2974" s="12" t="s">
        <v>57</v>
      </c>
      <c r="K2974" s="12" t="s">
        <v>77</v>
      </c>
      <c r="L2974" s="12" t="s">
        <v>78</v>
      </c>
      <c r="M2974">
        <v>35351</v>
      </c>
      <c r="N2974" s="12" t="s">
        <v>60</v>
      </c>
      <c r="O2974" s="12" t="s">
        <v>14481</v>
      </c>
      <c r="P2974" s="12" t="s">
        <v>14482</v>
      </c>
      <c r="Q2974">
        <v>7116</v>
      </c>
      <c r="R2974" s="12" t="s">
        <v>63</v>
      </c>
      <c r="S2974" s="12" t="s">
        <v>11105</v>
      </c>
      <c r="T2974" s="12" t="s">
        <v>11106</v>
      </c>
      <c r="U2974" s="12" t="s">
        <v>4335</v>
      </c>
    </row>
    <row r="2975" spans="1:21" hidden="1" x14ac:dyDescent="0.25">
      <c r="A2975">
        <v>23076</v>
      </c>
      <c r="B2975" s="12" t="s">
        <v>52</v>
      </c>
      <c r="C2975" s="12" t="s">
        <v>4984</v>
      </c>
      <c r="D2975" s="12" t="s">
        <v>4985</v>
      </c>
      <c r="E2975">
        <v>6606</v>
      </c>
      <c r="F2975">
        <v>1</v>
      </c>
      <c r="G2975" s="12" t="s">
        <v>55</v>
      </c>
      <c r="H2975" s="12" t="s">
        <v>56</v>
      </c>
      <c r="I2975">
        <v>29010</v>
      </c>
      <c r="J2975" s="12" t="s">
        <v>57</v>
      </c>
      <c r="K2975" s="12" t="s">
        <v>77</v>
      </c>
      <c r="L2975" s="12" t="s">
        <v>78</v>
      </c>
      <c r="M2975">
        <v>35351</v>
      </c>
      <c r="N2975" s="12" t="s">
        <v>60</v>
      </c>
      <c r="O2975" s="12" t="s">
        <v>14481</v>
      </c>
      <c r="P2975" s="12" t="s">
        <v>14482</v>
      </c>
      <c r="Q2975">
        <v>7116</v>
      </c>
      <c r="R2975" s="12" t="s">
        <v>63</v>
      </c>
      <c r="S2975" s="12" t="s">
        <v>11105</v>
      </c>
      <c r="T2975" s="12" t="s">
        <v>11106</v>
      </c>
      <c r="U2975" s="12" t="s">
        <v>4335</v>
      </c>
    </row>
    <row r="2976" spans="1:21" hidden="1" x14ac:dyDescent="0.25">
      <c r="A2976">
        <v>23077</v>
      </c>
      <c r="B2976" s="12" t="s">
        <v>52</v>
      </c>
      <c r="C2976" s="12" t="s">
        <v>4986</v>
      </c>
      <c r="D2976" s="12" t="s">
        <v>4987</v>
      </c>
      <c r="E2976">
        <v>6606</v>
      </c>
      <c r="F2976">
        <v>1</v>
      </c>
      <c r="G2976" s="12" t="s">
        <v>55</v>
      </c>
      <c r="H2976" s="12" t="s">
        <v>56</v>
      </c>
      <c r="I2976">
        <v>29010</v>
      </c>
      <c r="J2976" s="12" t="s">
        <v>57</v>
      </c>
      <c r="K2976" s="12" t="s">
        <v>77</v>
      </c>
      <c r="L2976" s="12" t="s">
        <v>78</v>
      </c>
      <c r="M2976">
        <v>35351</v>
      </c>
      <c r="N2976" s="12" t="s">
        <v>60</v>
      </c>
      <c r="O2976" s="12" t="s">
        <v>14481</v>
      </c>
      <c r="P2976" s="12" t="s">
        <v>14482</v>
      </c>
      <c r="Q2976">
        <v>7116</v>
      </c>
      <c r="R2976" s="12" t="s">
        <v>63</v>
      </c>
      <c r="S2976" s="12" t="s">
        <v>11105</v>
      </c>
      <c r="T2976" s="12" t="s">
        <v>11106</v>
      </c>
      <c r="U2976" s="12" t="s">
        <v>4335</v>
      </c>
    </row>
    <row r="2977" spans="1:21" hidden="1" x14ac:dyDescent="0.25">
      <c r="A2977">
        <v>23078</v>
      </c>
      <c r="B2977" s="12" t="s">
        <v>52</v>
      </c>
      <c r="C2977" s="12" t="s">
        <v>4988</v>
      </c>
      <c r="D2977" s="12" t="s">
        <v>4989</v>
      </c>
      <c r="E2977">
        <v>6606</v>
      </c>
      <c r="F2977">
        <v>1</v>
      </c>
      <c r="G2977" s="12" t="s">
        <v>55</v>
      </c>
      <c r="H2977" s="12" t="s">
        <v>56</v>
      </c>
      <c r="I2977">
        <v>29010</v>
      </c>
      <c r="J2977" s="12" t="s">
        <v>57</v>
      </c>
      <c r="K2977" s="12" t="s">
        <v>77</v>
      </c>
      <c r="L2977" s="12" t="s">
        <v>78</v>
      </c>
      <c r="M2977">
        <v>35351</v>
      </c>
      <c r="N2977" s="12" t="s">
        <v>60</v>
      </c>
      <c r="O2977" s="12" t="s">
        <v>14481</v>
      </c>
      <c r="P2977" s="12" t="s">
        <v>14482</v>
      </c>
      <c r="Q2977">
        <v>7116</v>
      </c>
      <c r="R2977" s="12" t="s">
        <v>63</v>
      </c>
      <c r="S2977" s="12" t="s">
        <v>11105</v>
      </c>
      <c r="T2977" s="12" t="s">
        <v>11106</v>
      </c>
      <c r="U2977" s="12" t="s">
        <v>4335</v>
      </c>
    </row>
    <row r="2978" spans="1:21" hidden="1" x14ac:dyDescent="0.25">
      <c r="A2978">
        <v>23079</v>
      </c>
      <c r="B2978" s="12" t="s">
        <v>52</v>
      </c>
      <c r="C2978" s="12" t="s">
        <v>4990</v>
      </c>
      <c r="D2978" s="12" t="s">
        <v>4991</v>
      </c>
      <c r="E2978">
        <v>6606</v>
      </c>
      <c r="F2978">
        <v>1</v>
      </c>
      <c r="G2978" s="12" t="s">
        <v>55</v>
      </c>
      <c r="H2978" s="12" t="s">
        <v>56</v>
      </c>
      <c r="I2978">
        <v>29010</v>
      </c>
      <c r="J2978" s="12" t="s">
        <v>57</v>
      </c>
      <c r="K2978" s="12" t="s">
        <v>77</v>
      </c>
      <c r="L2978" s="12" t="s">
        <v>78</v>
      </c>
      <c r="M2978">
        <v>35351</v>
      </c>
      <c r="N2978" s="12" t="s">
        <v>60</v>
      </c>
      <c r="O2978" s="12" t="s">
        <v>14481</v>
      </c>
      <c r="P2978" s="12" t="s">
        <v>14482</v>
      </c>
      <c r="Q2978">
        <v>7116</v>
      </c>
      <c r="R2978" s="12" t="s">
        <v>63</v>
      </c>
      <c r="S2978" s="12" t="s">
        <v>11105</v>
      </c>
      <c r="T2978" s="12" t="s">
        <v>11106</v>
      </c>
      <c r="U2978" s="12" t="s">
        <v>4335</v>
      </c>
    </row>
    <row r="2979" spans="1:21" hidden="1" x14ac:dyDescent="0.25">
      <c r="A2979">
        <v>23080</v>
      </c>
      <c r="B2979" s="12" t="s">
        <v>52</v>
      </c>
      <c r="C2979" s="12" t="s">
        <v>4992</v>
      </c>
      <c r="D2979" s="12" t="s">
        <v>4993</v>
      </c>
      <c r="E2979">
        <v>6606</v>
      </c>
      <c r="F2979">
        <v>1</v>
      </c>
      <c r="G2979" s="12" t="s">
        <v>55</v>
      </c>
      <c r="H2979" s="12" t="s">
        <v>56</v>
      </c>
      <c r="I2979">
        <v>29010</v>
      </c>
      <c r="J2979" s="12" t="s">
        <v>57</v>
      </c>
      <c r="K2979" s="12" t="s">
        <v>77</v>
      </c>
      <c r="L2979" s="12" t="s">
        <v>78</v>
      </c>
      <c r="M2979">
        <v>35351</v>
      </c>
      <c r="N2979" s="12" t="s">
        <v>60</v>
      </c>
      <c r="O2979" s="12" t="s">
        <v>14481</v>
      </c>
      <c r="P2979" s="12" t="s">
        <v>14482</v>
      </c>
      <c r="Q2979">
        <v>7116</v>
      </c>
      <c r="R2979" s="12" t="s">
        <v>63</v>
      </c>
      <c r="S2979" s="12" t="s">
        <v>11105</v>
      </c>
      <c r="T2979" s="12" t="s">
        <v>11106</v>
      </c>
      <c r="U2979" s="12" t="s">
        <v>4335</v>
      </c>
    </row>
    <row r="2980" spans="1:21" hidden="1" x14ac:dyDescent="0.25">
      <c r="A2980">
        <v>23081</v>
      </c>
      <c r="B2980" s="12" t="s">
        <v>52</v>
      </c>
      <c r="C2980" s="12" t="s">
        <v>4994</v>
      </c>
      <c r="D2980" s="12" t="s">
        <v>4995</v>
      </c>
      <c r="E2980">
        <v>6606</v>
      </c>
      <c r="F2980">
        <v>1</v>
      </c>
      <c r="G2980" s="12" t="s">
        <v>55</v>
      </c>
      <c r="H2980" s="12" t="s">
        <v>56</v>
      </c>
      <c r="I2980">
        <v>29010</v>
      </c>
      <c r="J2980" s="12" t="s">
        <v>57</v>
      </c>
      <c r="K2980" s="12" t="s">
        <v>77</v>
      </c>
      <c r="L2980" s="12" t="s">
        <v>78</v>
      </c>
      <c r="M2980">
        <v>35351</v>
      </c>
      <c r="N2980" s="12" t="s">
        <v>60</v>
      </c>
      <c r="O2980" s="12" t="s">
        <v>14481</v>
      </c>
      <c r="P2980" s="12" t="s">
        <v>14482</v>
      </c>
      <c r="Q2980">
        <v>7116</v>
      </c>
      <c r="R2980" s="12" t="s">
        <v>63</v>
      </c>
      <c r="S2980" s="12" t="s">
        <v>11105</v>
      </c>
      <c r="T2980" s="12" t="s">
        <v>11106</v>
      </c>
      <c r="U2980" s="12" t="s">
        <v>4335</v>
      </c>
    </row>
    <row r="2981" spans="1:21" hidden="1" x14ac:dyDescent="0.25">
      <c r="A2981">
        <v>23082</v>
      </c>
      <c r="B2981" s="12" t="s">
        <v>52</v>
      </c>
      <c r="C2981" s="12" t="s">
        <v>4996</v>
      </c>
      <c r="D2981" s="12" t="s">
        <v>4997</v>
      </c>
      <c r="E2981">
        <v>6606</v>
      </c>
      <c r="F2981">
        <v>1</v>
      </c>
      <c r="G2981" s="12" t="s">
        <v>55</v>
      </c>
      <c r="H2981" s="12" t="s">
        <v>56</v>
      </c>
      <c r="I2981">
        <v>29010</v>
      </c>
      <c r="J2981" s="12" t="s">
        <v>57</v>
      </c>
      <c r="K2981" s="12" t="s">
        <v>77</v>
      </c>
      <c r="L2981" s="12" t="s">
        <v>78</v>
      </c>
      <c r="M2981">
        <v>35351</v>
      </c>
      <c r="N2981" s="12" t="s">
        <v>60</v>
      </c>
      <c r="O2981" s="12" t="s">
        <v>14481</v>
      </c>
      <c r="P2981" s="12" t="s">
        <v>14482</v>
      </c>
      <c r="Q2981">
        <v>7116</v>
      </c>
      <c r="R2981" s="12" t="s">
        <v>63</v>
      </c>
      <c r="S2981" s="12" t="s">
        <v>11105</v>
      </c>
      <c r="T2981" s="12" t="s">
        <v>11106</v>
      </c>
      <c r="U2981" s="12" t="s">
        <v>4335</v>
      </c>
    </row>
    <row r="2982" spans="1:21" hidden="1" x14ac:dyDescent="0.25">
      <c r="A2982">
        <v>23083</v>
      </c>
      <c r="B2982" s="12" t="s">
        <v>52</v>
      </c>
      <c r="C2982" s="12" t="s">
        <v>4998</v>
      </c>
      <c r="D2982" s="12" t="s">
        <v>4999</v>
      </c>
      <c r="E2982">
        <v>6606</v>
      </c>
      <c r="F2982">
        <v>1</v>
      </c>
      <c r="G2982" s="12" t="s">
        <v>55</v>
      </c>
      <c r="H2982" s="12" t="s">
        <v>56</v>
      </c>
      <c r="I2982">
        <v>29010</v>
      </c>
      <c r="J2982" s="12" t="s">
        <v>57</v>
      </c>
      <c r="K2982" s="12" t="s">
        <v>77</v>
      </c>
      <c r="L2982" s="12" t="s">
        <v>78</v>
      </c>
      <c r="M2982">
        <v>35351</v>
      </c>
      <c r="N2982" s="12" t="s">
        <v>60</v>
      </c>
      <c r="O2982" s="12" t="s">
        <v>14481</v>
      </c>
      <c r="P2982" s="12" t="s">
        <v>14482</v>
      </c>
      <c r="Q2982">
        <v>7116</v>
      </c>
      <c r="R2982" s="12" t="s">
        <v>63</v>
      </c>
      <c r="S2982" s="12" t="s">
        <v>11105</v>
      </c>
      <c r="T2982" s="12" t="s">
        <v>11106</v>
      </c>
      <c r="U2982" s="12" t="s">
        <v>4335</v>
      </c>
    </row>
    <row r="2983" spans="1:21" hidden="1" x14ac:dyDescent="0.25">
      <c r="A2983">
        <v>23084</v>
      </c>
      <c r="B2983" s="12" t="s">
        <v>52</v>
      </c>
      <c r="C2983" s="12" t="s">
        <v>5000</v>
      </c>
      <c r="D2983" s="12" t="s">
        <v>5001</v>
      </c>
      <c r="E2983">
        <v>6606</v>
      </c>
      <c r="F2983">
        <v>1</v>
      </c>
      <c r="G2983" s="12" t="s">
        <v>55</v>
      </c>
      <c r="H2983" s="12" t="s">
        <v>56</v>
      </c>
      <c r="I2983">
        <v>29010</v>
      </c>
      <c r="J2983" s="12" t="s">
        <v>57</v>
      </c>
      <c r="K2983" s="12" t="s">
        <v>77</v>
      </c>
      <c r="L2983" s="12" t="s">
        <v>78</v>
      </c>
      <c r="M2983">
        <v>35351</v>
      </c>
      <c r="N2983" s="12" t="s">
        <v>60</v>
      </c>
      <c r="O2983" s="12" t="s">
        <v>14481</v>
      </c>
      <c r="P2983" s="12" t="s">
        <v>14482</v>
      </c>
      <c r="Q2983">
        <v>7116</v>
      </c>
      <c r="R2983" s="12" t="s">
        <v>63</v>
      </c>
      <c r="S2983" s="12" t="s">
        <v>11105</v>
      </c>
      <c r="T2983" s="12" t="s">
        <v>11106</v>
      </c>
      <c r="U2983" s="12" t="s">
        <v>4335</v>
      </c>
    </row>
    <row r="2984" spans="1:21" hidden="1" x14ac:dyDescent="0.25">
      <c r="A2984">
        <v>23085</v>
      </c>
      <c r="B2984" s="12" t="s">
        <v>52</v>
      </c>
      <c r="C2984" s="12" t="s">
        <v>5002</v>
      </c>
      <c r="D2984" s="12" t="s">
        <v>5003</v>
      </c>
      <c r="E2984">
        <v>6606</v>
      </c>
      <c r="F2984">
        <v>1</v>
      </c>
      <c r="G2984" s="12" t="s">
        <v>55</v>
      </c>
      <c r="H2984" s="12" t="s">
        <v>56</v>
      </c>
      <c r="I2984">
        <v>29010</v>
      </c>
      <c r="J2984" s="12" t="s">
        <v>57</v>
      </c>
      <c r="K2984" s="12" t="s">
        <v>77</v>
      </c>
      <c r="L2984" s="12" t="s">
        <v>78</v>
      </c>
      <c r="M2984">
        <v>35351</v>
      </c>
      <c r="N2984" s="12" t="s">
        <v>60</v>
      </c>
      <c r="O2984" s="12" t="s">
        <v>14481</v>
      </c>
      <c r="P2984" s="12" t="s">
        <v>14482</v>
      </c>
      <c r="Q2984">
        <v>7116</v>
      </c>
      <c r="R2984" s="12" t="s">
        <v>63</v>
      </c>
      <c r="S2984" s="12" t="s">
        <v>11105</v>
      </c>
      <c r="T2984" s="12" t="s">
        <v>11106</v>
      </c>
      <c r="U2984" s="12" t="s">
        <v>4335</v>
      </c>
    </row>
    <row r="2985" spans="1:21" hidden="1" x14ac:dyDescent="0.25">
      <c r="A2985">
        <v>23086</v>
      </c>
      <c r="B2985" s="12" t="s">
        <v>52</v>
      </c>
      <c r="C2985" s="12" t="s">
        <v>5004</v>
      </c>
      <c r="D2985" s="12" t="s">
        <v>5005</v>
      </c>
      <c r="E2985">
        <v>6606</v>
      </c>
      <c r="F2985">
        <v>1</v>
      </c>
      <c r="G2985" s="12" t="s">
        <v>55</v>
      </c>
      <c r="H2985" s="12" t="s">
        <v>56</v>
      </c>
      <c r="I2985">
        <v>29010</v>
      </c>
      <c r="J2985" s="12" t="s">
        <v>57</v>
      </c>
      <c r="K2985" s="12" t="s">
        <v>77</v>
      </c>
      <c r="L2985" s="12" t="s">
        <v>78</v>
      </c>
      <c r="M2985">
        <v>35351</v>
      </c>
      <c r="N2985" s="12" t="s">
        <v>60</v>
      </c>
      <c r="O2985" s="12" t="s">
        <v>14481</v>
      </c>
      <c r="P2985" s="12" t="s">
        <v>14482</v>
      </c>
      <c r="Q2985">
        <v>7116</v>
      </c>
      <c r="R2985" s="12" t="s">
        <v>63</v>
      </c>
      <c r="S2985" s="12" t="s">
        <v>11105</v>
      </c>
      <c r="T2985" s="12" t="s">
        <v>11106</v>
      </c>
      <c r="U2985" s="12" t="s">
        <v>4335</v>
      </c>
    </row>
    <row r="2986" spans="1:21" hidden="1" x14ac:dyDescent="0.25">
      <c r="A2986">
        <v>23087</v>
      </c>
      <c r="B2986" s="12" t="s">
        <v>52</v>
      </c>
      <c r="C2986" s="12" t="s">
        <v>5006</v>
      </c>
      <c r="D2986" s="12" t="s">
        <v>5007</v>
      </c>
      <c r="E2986">
        <v>6606</v>
      </c>
      <c r="F2986">
        <v>1</v>
      </c>
      <c r="G2986" s="12" t="s">
        <v>55</v>
      </c>
      <c r="H2986" s="12" t="s">
        <v>56</v>
      </c>
      <c r="I2986">
        <v>29010</v>
      </c>
      <c r="J2986" s="12" t="s">
        <v>57</v>
      </c>
      <c r="K2986" s="12" t="s">
        <v>77</v>
      </c>
      <c r="L2986" s="12" t="s">
        <v>78</v>
      </c>
      <c r="M2986">
        <v>35351</v>
      </c>
      <c r="N2986" s="12" t="s">
        <v>60</v>
      </c>
      <c r="O2986" s="12" t="s">
        <v>14481</v>
      </c>
      <c r="P2986" s="12" t="s">
        <v>14482</v>
      </c>
      <c r="Q2986">
        <v>7116</v>
      </c>
      <c r="R2986" s="12" t="s">
        <v>63</v>
      </c>
      <c r="S2986" s="12" t="s">
        <v>11105</v>
      </c>
      <c r="T2986" s="12" t="s">
        <v>11106</v>
      </c>
      <c r="U2986" s="12" t="s">
        <v>4335</v>
      </c>
    </row>
    <row r="2987" spans="1:21" hidden="1" x14ac:dyDescent="0.25">
      <c r="A2987">
        <v>23088</v>
      </c>
      <c r="B2987" s="12" t="s">
        <v>52</v>
      </c>
      <c r="C2987" s="12" t="s">
        <v>5008</v>
      </c>
      <c r="D2987" s="12" t="s">
        <v>5009</v>
      </c>
      <c r="E2987">
        <v>6606</v>
      </c>
      <c r="F2987">
        <v>1</v>
      </c>
      <c r="G2987" s="12" t="s">
        <v>55</v>
      </c>
      <c r="H2987" s="12" t="s">
        <v>56</v>
      </c>
      <c r="I2987">
        <v>29010</v>
      </c>
      <c r="J2987" s="12" t="s">
        <v>57</v>
      </c>
      <c r="K2987" s="12" t="s">
        <v>77</v>
      </c>
      <c r="L2987" s="12" t="s">
        <v>78</v>
      </c>
      <c r="M2987">
        <v>35351</v>
      </c>
      <c r="N2987" s="12" t="s">
        <v>60</v>
      </c>
      <c r="O2987" s="12" t="s">
        <v>14481</v>
      </c>
      <c r="P2987" s="12" t="s">
        <v>14482</v>
      </c>
      <c r="Q2987">
        <v>7116</v>
      </c>
      <c r="R2987" s="12" t="s">
        <v>63</v>
      </c>
      <c r="S2987" s="12" t="s">
        <v>11105</v>
      </c>
      <c r="T2987" s="12" t="s">
        <v>11106</v>
      </c>
      <c r="U2987" s="12" t="s">
        <v>4335</v>
      </c>
    </row>
    <row r="2988" spans="1:21" hidden="1" x14ac:dyDescent="0.25">
      <c r="A2988">
        <v>23089</v>
      </c>
      <c r="B2988" s="12" t="s">
        <v>52</v>
      </c>
      <c r="C2988" s="12" t="s">
        <v>5010</v>
      </c>
      <c r="D2988" s="12" t="s">
        <v>5011</v>
      </c>
      <c r="E2988">
        <v>6606</v>
      </c>
      <c r="F2988">
        <v>1</v>
      </c>
      <c r="G2988" s="12" t="s">
        <v>55</v>
      </c>
      <c r="H2988" s="12" t="s">
        <v>56</v>
      </c>
      <c r="I2988">
        <v>29010</v>
      </c>
      <c r="J2988" s="12" t="s">
        <v>57</v>
      </c>
      <c r="K2988" s="12" t="s">
        <v>77</v>
      </c>
      <c r="L2988" s="12" t="s">
        <v>78</v>
      </c>
      <c r="M2988">
        <v>35351</v>
      </c>
      <c r="N2988" s="12" t="s">
        <v>60</v>
      </c>
      <c r="O2988" s="12" t="s">
        <v>14481</v>
      </c>
      <c r="P2988" s="12" t="s">
        <v>14482</v>
      </c>
      <c r="Q2988">
        <v>7116</v>
      </c>
      <c r="R2988" s="12" t="s">
        <v>63</v>
      </c>
      <c r="S2988" s="12" t="s">
        <v>11105</v>
      </c>
      <c r="T2988" s="12" t="s">
        <v>11106</v>
      </c>
      <c r="U2988" s="12" t="s">
        <v>4335</v>
      </c>
    </row>
    <row r="2989" spans="1:21" hidden="1" x14ac:dyDescent="0.25">
      <c r="A2989">
        <v>23090</v>
      </c>
      <c r="B2989" s="12" t="s">
        <v>52</v>
      </c>
      <c r="C2989" s="12" t="s">
        <v>5012</v>
      </c>
      <c r="D2989" s="12" t="s">
        <v>5013</v>
      </c>
      <c r="E2989">
        <v>6606</v>
      </c>
      <c r="F2989">
        <v>1</v>
      </c>
      <c r="G2989" s="12" t="s">
        <v>55</v>
      </c>
      <c r="H2989" s="12" t="s">
        <v>56</v>
      </c>
      <c r="I2989">
        <v>29010</v>
      </c>
      <c r="J2989" s="12" t="s">
        <v>57</v>
      </c>
      <c r="K2989" s="12" t="s">
        <v>77</v>
      </c>
      <c r="L2989" s="12" t="s">
        <v>78</v>
      </c>
      <c r="M2989">
        <v>35351</v>
      </c>
      <c r="N2989" s="12" t="s">
        <v>60</v>
      </c>
      <c r="O2989" s="12" t="s">
        <v>14481</v>
      </c>
      <c r="P2989" s="12" t="s">
        <v>14482</v>
      </c>
      <c r="Q2989">
        <v>7116</v>
      </c>
      <c r="R2989" s="12" t="s">
        <v>63</v>
      </c>
      <c r="S2989" s="12" t="s">
        <v>11105</v>
      </c>
      <c r="T2989" s="12" t="s">
        <v>11106</v>
      </c>
      <c r="U2989" s="12" t="s">
        <v>4335</v>
      </c>
    </row>
    <row r="2990" spans="1:21" hidden="1" x14ac:dyDescent="0.25">
      <c r="A2990">
        <v>23091</v>
      </c>
      <c r="B2990" s="12" t="s">
        <v>52</v>
      </c>
      <c r="C2990" s="12" t="s">
        <v>5014</v>
      </c>
      <c r="D2990" s="12" t="s">
        <v>5015</v>
      </c>
      <c r="E2990">
        <v>6606</v>
      </c>
      <c r="F2990">
        <v>1</v>
      </c>
      <c r="G2990" s="12" t="s">
        <v>55</v>
      </c>
      <c r="H2990" s="12" t="s">
        <v>56</v>
      </c>
      <c r="I2990">
        <v>29010</v>
      </c>
      <c r="J2990" s="12" t="s">
        <v>57</v>
      </c>
      <c r="K2990" s="12" t="s">
        <v>77</v>
      </c>
      <c r="L2990" s="12" t="s">
        <v>78</v>
      </c>
      <c r="M2990">
        <v>35351</v>
      </c>
      <c r="N2990" s="12" t="s">
        <v>60</v>
      </c>
      <c r="O2990" s="12" t="s">
        <v>14481</v>
      </c>
      <c r="P2990" s="12" t="s">
        <v>14482</v>
      </c>
      <c r="Q2990">
        <v>7116</v>
      </c>
      <c r="R2990" s="12" t="s">
        <v>63</v>
      </c>
      <c r="S2990" s="12" t="s">
        <v>11105</v>
      </c>
      <c r="T2990" s="12" t="s">
        <v>11106</v>
      </c>
      <c r="U2990" s="12" t="s">
        <v>4335</v>
      </c>
    </row>
    <row r="2991" spans="1:21" hidden="1" x14ac:dyDescent="0.25">
      <c r="A2991">
        <v>23092</v>
      </c>
      <c r="B2991" s="12" t="s">
        <v>52</v>
      </c>
      <c r="C2991" s="12" t="s">
        <v>5016</v>
      </c>
      <c r="D2991" s="12" t="s">
        <v>5017</v>
      </c>
      <c r="E2991">
        <v>6606</v>
      </c>
      <c r="F2991">
        <v>1</v>
      </c>
      <c r="G2991" s="12" t="s">
        <v>55</v>
      </c>
      <c r="H2991" s="12" t="s">
        <v>56</v>
      </c>
      <c r="I2991">
        <v>29010</v>
      </c>
      <c r="J2991" s="12" t="s">
        <v>57</v>
      </c>
      <c r="K2991" s="12" t="s">
        <v>77</v>
      </c>
      <c r="L2991" s="12" t="s">
        <v>78</v>
      </c>
      <c r="M2991">
        <v>35351</v>
      </c>
      <c r="N2991" s="12" t="s">
        <v>60</v>
      </c>
      <c r="O2991" s="12" t="s">
        <v>14481</v>
      </c>
      <c r="P2991" s="12" t="s">
        <v>14482</v>
      </c>
      <c r="Q2991">
        <v>7116</v>
      </c>
      <c r="R2991" s="12" t="s">
        <v>63</v>
      </c>
      <c r="S2991" s="12" t="s">
        <v>11105</v>
      </c>
      <c r="T2991" s="12" t="s">
        <v>11106</v>
      </c>
      <c r="U2991" s="12" t="s">
        <v>4335</v>
      </c>
    </row>
    <row r="2992" spans="1:21" hidden="1" x14ac:dyDescent="0.25">
      <c r="A2992">
        <v>23093</v>
      </c>
      <c r="B2992" s="12" t="s">
        <v>52</v>
      </c>
      <c r="C2992" s="12" t="s">
        <v>5018</v>
      </c>
      <c r="D2992" s="12" t="s">
        <v>5019</v>
      </c>
      <c r="E2992">
        <v>6606</v>
      </c>
      <c r="F2992">
        <v>1</v>
      </c>
      <c r="G2992" s="12" t="s">
        <v>55</v>
      </c>
      <c r="H2992" s="12" t="s">
        <v>56</v>
      </c>
      <c r="I2992">
        <v>29010</v>
      </c>
      <c r="J2992" s="12" t="s">
        <v>57</v>
      </c>
      <c r="K2992" s="12" t="s">
        <v>77</v>
      </c>
      <c r="L2992" s="12" t="s">
        <v>78</v>
      </c>
      <c r="M2992">
        <v>35351</v>
      </c>
      <c r="N2992" s="12" t="s">
        <v>60</v>
      </c>
      <c r="O2992" s="12" t="s">
        <v>14481</v>
      </c>
      <c r="P2992" s="12" t="s">
        <v>14482</v>
      </c>
      <c r="Q2992">
        <v>7116</v>
      </c>
      <c r="R2992" s="12" t="s">
        <v>63</v>
      </c>
      <c r="S2992" s="12" t="s">
        <v>11105</v>
      </c>
      <c r="T2992" s="12" t="s">
        <v>11106</v>
      </c>
      <c r="U2992" s="12" t="s">
        <v>4335</v>
      </c>
    </row>
    <row r="2993" spans="1:21" hidden="1" x14ac:dyDescent="0.25">
      <c r="A2993">
        <v>23094</v>
      </c>
      <c r="B2993" s="12" t="s">
        <v>52</v>
      </c>
      <c r="C2993" s="12" t="s">
        <v>5020</v>
      </c>
      <c r="D2993" s="12" t="s">
        <v>5021</v>
      </c>
      <c r="E2993">
        <v>6606</v>
      </c>
      <c r="F2993">
        <v>1</v>
      </c>
      <c r="G2993" s="12" t="s">
        <v>55</v>
      </c>
      <c r="H2993" s="12" t="s">
        <v>56</v>
      </c>
      <c r="I2993">
        <v>29010</v>
      </c>
      <c r="J2993" s="12" t="s">
        <v>57</v>
      </c>
      <c r="K2993" s="12" t="s">
        <v>77</v>
      </c>
      <c r="L2993" s="12" t="s">
        <v>78</v>
      </c>
      <c r="M2993">
        <v>35351</v>
      </c>
      <c r="N2993" s="12" t="s">
        <v>60</v>
      </c>
      <c r="O2993" s="12" t="s">
        <v>14481</v>
      </c>
      <c r="P2993" s="12" t="s">
        <v>14482</v>
      </c>
      <c r="Q2993">
        <v>7116</v>
      </c>
      <c r="R2993" s="12" t="s">
        <v>63</v>
      </c>
      <c r="S2993" s="12" t="s">
        <v>11105</v>
      </c>
      <c r="T2993" s="12" t="s">
        <v>11106</v>
      </c>
      <c r="U2993" s="12" t="s">
        <v>4335</v>
      </c>
    </row>
    <row r="2994" spans="1:21" hidden="1" x14ac:dyDescent="0.25">
      <c r="A2994">
        <v>23095</v>
      </c>
      <c r="B2994" s="12" t="s">
        <v>52</v>
      </c>
      <c r="C2994" s="12" t="s">
        <v>5022</v>
      </c>
      <c r="D2994" s="12" t="s">
        <v>5023</v>
      </c>
      <c r="E2994">
        <v>6606</v>
      </c>
      <c r="F2994">
        <v>1</v>
      </c>
      <c r="G2994" s="12" t="s">
        <v>55</v>
      </c>
      <c r="H2994" s="12" t="s">
        <v>56</v>
      </c>
      <c r="I2994">
        <v>29010</v>
      </c>
      <c r="J2994" s="12" t="s">
        <v>57</v>
      </c>
      <c r="K2994" s="12" t="s">
        <v>77</v>
      </c>
      <c r="L2994" s="12" t="s">
        <v>78</v>
      </c>
      <c r="M2994">
        <v>35351</v>
      </c>
      <c r="N2994" s="12" t="s">
        <v>60</v>
      </c>
      <c r="O2994" s="12" t="s">
        <v>14481</v>
      </c>
      <c r="P2994" s="12" t="s">
        <v>14482</v>
      </c>
      <c r="Q2994">
        <v>7116</v>
      </c>
      <c r="R2994" s="12" t="s">
        <v>63</v>
      </c>
      <c r="S2994" s="12" t="s">
        <v>11105</v>
      </c>
      <c r="T2994" s="12" t="s">
        <v>11106</v>
      </c>
      <c r="U2994" s="12" t="s">
        <v>4335</v>
      </c>
    </row>
    <row r="2995" spans="1:21" hidden="1" x14ac:dyDescent="0.25">
      <c r="A2995">
        <v>23096</v>
      </c>
      <c r="B2995" s="12" t="s">
        <v>52</v>
      </c>
      <c r="C2995" s="12" t="s">
        <v>5024</v>
      </c>
      <c r="D2995" s="12" t="s">
        <v>5025</v>
      </c>
      <c r="E2995">
        <v>6606</v>
      </c>
      <c r="F2995">
        <v>1</v>
      </c>
      <c r="G2995" s="12" t="s">
        <v>55</v>
      </c>
      <c r="H2995" s="12" t="s">
        <v>56</v>
      </c>
      <c r="I2995">
        <v>29010</v>
      </c>
      <c r="J2995" s="12" t="s">
        <v>57</v>
      </c>
      <c r="K2995" s="12" t="s">
        <v>77</v>
      </c>
      <c r="L2995" s="12" t="s">
        <v>78</v>
      </c>
      <c r="M2995">
        <v>35351</v>
      </c>
      <c r="N2995" s="12" t="s">
        <v>60</v>
      </c>
      <c r="O2995" s="12" t="s">
        <v>14481</v>
      </c>
      <c r="P2995" s="12" t="s">
        <v>14482</v>
      </c>
      <c r="Q2995">
        <v>7116</v>
      </c>
      <c r="R2995" s="12" t="s">
        <v>63</v>
      </c>
      <c r="S2995" s="12" t="s">
        <v>11105</v>
      </c>
      <c r="T2995" s="12" t="s">
        <v>11106</v>
      </c>
      <c r="U2995" s="12" t="s">
        <v>4335</v>
      </c>
    </row>
    <row r="2996" spans="1:21" hidden="1" x14ac:dyDescent="0.25">
      <c r="A2996">
        <v>23097</v>
      </c>
      <c r="B2996" s="12" t="s">
        <v>52</v>
      </c>
      <c r="C2996" s="12" t="s">
        <v>5026</v>
      </c>
      <c r="D2996" s="12" t="s">
        <v>5027</v>
      </c>
      <c r="E2996">
        <v>6606</v>
      </c>
      <c r="F2996">
        <v>1</v>
      </c>
      <c r="G2996" s="12" t="s">
        <v>55</v>
      </c>
      <c r="H2996" s="12" t="s">
        <v>56</v>
      </c>
      <c r="I2996">
        <v>29010</v>
      </c>
      <c r="J2996" s="12" t="s">
        <v>57</v>
      </c>
      <c r="K2996" s="12" t="s">
        <v>77</v>
      </c>
      <c r="L2996" s="12" t="s">
        <v>78</v>
      </c>
      <c r="M2996">
        <v>35351</v>
      </c>
      <c r="N2996" s="12" t="s">
        <v>60</v>
      </c>
      <c r="O2996" s="12" t="s">
        <v>14481</v>
      </c>
      <c r="P2996" s="12" t="s">
        <v>14482</v>
      </c>
      <c r="Q2996">
        <v>7116</v>
      </c>
      <c r="R2996" s="12" t="s">
        <v>63</v>
      </c>
      <c r="S2996" s="12" t="s">
        <v>11105</v>
      </c>
      <c r="T2996" s="12" t="s">
        <v>11106</v>
      </c>
      <c r="U2996" s="12" t="s">
        <v>4335</v>
      </c>
    </row>
    <row r="2997" spans="1:21" hidden="1" x14ac:dyDescent="0.25">
      <c r="A2997">
        <v>23098</v>
      </c>
      <c r="B2997" s="12" t="s">
        <v>52</v>
      </c>
      <c r="C2997" s="12" t="s">
        <v>5028</v>
      </c>
      <c r="D2997" s="12" t="s">
        <v>5029</v>
      </c>
      <c r="E2997">
        <v>6606</v>
      </c>
      <c r="F2997">
        <v>1</v>
      </c>
      <c r="G2997" s="12" t="s">
        <v>55</v>
      </c>
      <c r="H2997" s="12" t="s">
        <v>56</v>
      </c>
      <c r="I2997">
        <v>29010</v>
      </c>
      <c r="J2997" s="12" t="s">
        <v>57</v>
      </c>
      <c r="K2997" s="12" t="s">
        <v>77</v>
      </c>
      <c r="L2997" s="12" t="s">
        <v>78</v>
      </c>
      <c r="M2997">
        <v>35351</v>
      </c>
      <c r="N2997" s="12" t="s">
        <v>60</v>
      </c>
      <c r="O2997" s="12" t="s">
        <v>14481</v>
      </c>
      <c r="P2997" s="12" t="s">
        <v>14482</v>
      </c>
      <c r="Q2997">
        <v>7116</v>
      </c>
      <c r="R2997" s="12" t="s">
        <v>63</v>
      </c>
      <c r="S2997" s="12" t="s">
        <v>11105</v>
      </c>
      <c r="T2997" s="12" t="s">
        <v>11106</v>
      </c>
      <c r="U2997" s="12" t="s">
        <v>4335</v>
      </c>
    </row>
    <row r="2998" spans="1:21" hidden="1" x14ac:dyDescent="0.25">
      <c r="A2998">
        <v>23099</v>
      </c>
      <c r="B2998" s="12" t="s">
        <v>52</v>
      </c>
      <c r="C2998" s="12" t="s">
        <v>5030</v>
      </c>
      <c r="D2998" s="12" t="s">
        <v>5031</v>
      </c>
      <c r="E2998">
        <v>6606</v>
      </c>
      <c r="F2998">
        <v>1</v>
      </c>
      <c r="G2998" s="12" t="s">
        <v>55</v>
      </c>
      <c r="H2998" s="12" t="s">
        <v>56</v>
      </c>
      <c r="I2998">
        <v>29010</v>
      </c>
      <c r="J2998" s="12" t="s">
        <v>57</v>
      </c>
      <c r="K2998" s="12" t="s">
        <v>77</v>
      </c>
      <c r="L2998" s="12" t="s">
        <v>78</v>
      </c>
      <c r="M2998">
        <v>35351</v>
      </c>
      <c r="N2998" s="12" t="s">
        <v>60</v>
      </c>
      <c r="O2998" s="12" t="s">
        <v>14481</v>
      </c>
      <c r="P2998" s="12" t="s">
        <v>14482</v>
      </c>
      <c r="Q2998">
        <v>7116</v>
      </c>
      <c r="R2998" s="12" t="s">
        <v>63</v>
      </c>
      <c r="S2998" s="12" t="s">
        <v>11105</v>
      </c>
      <c r="T2998" s="12" t="s">
        <v>11106</v>
      </c>
      <c r="U2998" s="12" t="s">
        <v>4335</v>
      </c>
    </row>
    <row r="2999" spans="1:21" hidden="1" x14ac:dyDescent="0.25">
      <c r="A2999">
        <v>23100</v>
      </c>
      <c r="B2999" s="12" t="s">
        <v>52</v>
      </c>
      <c r="C2999" s="12" t="s">
        <v>5032</v>
      </c>
      <c r="D2999" s="12" t="s">
        <v>5033</v>
      </c>
      <c r="E2999">
        <v>6606</v>
      </c>
      <c r="F2999">
        <v>1</v>
      </c>
      <c r="G2999" s="12" t="s">
        <v>55</v>
      </c>
      <c r="H2999" s="12" t="s">
        <v>56</v>
      </c>
      <c r="I2999">
        <v>29010</v>
      </c>
      <c r="J2999" s="12" t="s">
        <v>57</v>
      </c>
      <c r="K2999" s="12" t="s">
        <v>77</v>
      </c>
      <c r="L2999" s="12" t="s">
        <v>78</v>
      </c>
      <c r="M2999">
        <v>35351</v>
      </c>
      <c r="N2999" s="12" t="s">
        <v>60</v>
      </c>
      <c r="O2999" s="12" t="s">
        <v>14481</v>
      </c>
      <c r="P2999" s="12" t="s">
        <v>14482</v>
      </c>
      <c r="Q2999">
        <v>7116</v>
      </c>
      <c r="R2999" s="12" t="s">
        <v>63</v>
      </c>
      <c r="S2999" s="12" t="s">
        <v>11105</v>
      </c>
      <c r="T2999" s="12" t="s">
        <v>11106</v>
      </c>
      <c r="U2999" s="12" t="s">
        <v>4335</v>
      </c>
    </row>
    <row r="3000" spans="1:21" hidden="1" x14ac:dyDescent="0.25">
      <c r="A3000">
        <v>23101</v>
      </c>
      <c r="B3000" s="12" t="s">
        <v>52</v>
      </c>
      <c r="C3000" s="12" t="s">
        <v>5034</v>
      </c>
      <c r="D3000" s="12" t="s">
        <v>5035</v>
      </c>
      <c r="E3000">
        <v>6606</v>
      </c>
      <c r="F3000">
        <v>1</v>
      </c>
      <c r="G3000" s="12" t="s">
        <v>55</v>
      </c>
      <c r="H3000" s="12" t="s">
        <v>56</v>
      </c>
      <c r="I3000">
        <v>29010</v>
      </c>
      <c r="J3000" s="12" t="s">
        <v>57</v>
      </c>
      <c r="K3000" s="12" t="s">
        <v>77</v>
      </c>
      <c r="L3000" s="12" t="s">
        <v>78</v>
      </c>
      <c r="M3000">
        <v>35351</v>
      </c>
      <c r="N3000" s="12" t="s">
        <v>60</v>
      </c>
      <c r="O3000" s="12" t="s">
        <v>14481</v>
      </c>
      <c r="P3000" s="12" t="s">
        <v>14482</v>
      </c>
      <c r="Q3000">
        <v>7116</v>
      </c>
      <c r="R3000" s="12" t="s">
        <v>63</v>
      </c>
      <c r="S3000" s="12" t="s">
        <v>11105</v>
      </c>
      <c r="T3000" s="12" t="s">
        <v>11106</v>
      </c>
      <c r="U3000" s="12" t="s">
        <v>4335</v>
      </c>
    </row>
    <row r="3001" spans="1:21" hidden="1" x14ac:dyDescent="0.25">
      <c r="A3001">
        <v>23102</v>
      </c>
      <c r="B3001" s="12" t="s">
        <v>52</v>
      </c>
      <c r="C3001" s="12" t="s">
        <v>5036</v>
      </c>
      <c r="D3001" s="12" t="s">
        <v>5037</v>
      </c>
      <c r="E3001">
        <v>6606</v>
      </c>
      <c r="F3001">
        <v>1</v>
      </c>
      <c r="G3001" s="12" t="s">
        <v>55</v>
      </c>
      <c r="H3001" s="12" t="s">
        <v>56</v>
      </c>
      <c r="I3001">
        <v>29010</v>
      </c>
      <c r="J3001" s="12" t="s">
        <v>57</v>
      </c>
      <c r="K3001" s="12" t="s">
        <v>77</v>
      </c>
      <c r="L3001" s="12" t="s">
        <v>78</v>
      </c>
      <c r="M3001">
        <v>35351</v>
      </c>
      <c r="N3001" s="12" t="s">
        <v>60</v>
      </c>
      <c r="O3001" s="12" t="s">
        <v>14481</v>
      </c>
      <c r="P3001" s="12" t="s">
        <v>14482</v>
      </c>
      <c r="Q3001">
        <v>7116</v>
      </c>
      <c r="R3001" s="12" t="s">
        <v>63</v>
      </c>
      <c r="S3001" s="12" t="s">
        <v>11105</v>
      </c>
      <c r="T3001" s="12" t="s">
        <v>11106</v>
      </c>
      <c r="U3001" s="12" t="s">
        <v>4335</v>
      </c>
    </row>
    <row r="3002" spans="1:21" hidden="1" x14ac:dyDescent="0.25">
      <c r="A3002">
        <v>23103</v>
      </c>
      <c r="B3002" s="12" t="s">
        <v>52</v>
      </c>
      <c r="C3002" s="12" t="s">
        <v>5038</v>
      </c>
      <c r="D3002" s="12" t="s">
        <v>5039</v>
      </c>
      <c r="E3002">
        <v>6606</v>
      </c>
      <c r="F3002">
        <v>1</v>
      </c>
      <c r="G3002" s="12" t="s">
        <v>55</v>
      </c>
      <c r="H3002" s="12" t="s">
        <v>56</v>
      </c>
      <c r="I3002">
        <v>29010</v>
      </c>
      <c r="J3002" s="12" t="s">
        <v>57</v>
      </c>
      <c r="K3002" s="12" t="s">
        <v>77</v>
      </c>
      <c r="L3002" s="12" t="s">
        <v>78</v>
      </c>
      <c r="M3002">
        <v>35351</v>
      </c>
      <c r="N3002" s="12" t="s">
        <v>60</v>
      </c>
      <c r="O3002" s="12" t="s">
        <v>14481</v>
      </c>
      <c r="P3002" s="12" t="s">
        <v>14482</v>
      </c>
      <c r="Q3002">
        <v>7116</v>
      </c>
      <c r="R3002" s="12" t="s">
        <v>63</v>
      </c>
      <c r="S3002" s="12" t="s">
        <v>11105</v>
      </c>
      <c r="T3002" s="12" t="s">
        <v>11106</v>
      </c>
      <c r="U3002" s="12" t="s">
        <v>4335</v>
      </c>
    </row>
    <row r="3003" spans="1:21" hidden="1" x14ac:dyDescent="0.25">
      <c r="A3003">
        <v>23104</v>
      </c>
      <c r="B3003" s="12" t="s">
        <v>52</v>
      </c>
      <c r="C3003" s="12" t="s">
        <v>5040</v>
      </c>
      <c r="D3003" s="12" t="s">
        <v>5041</v>
      </c>
      <c r="E3003">
        <v>6606</v>
      </c>
      <c r="F3003">
        <v>1</v>
      </c>
      <c r="G3003" s="12" t="s">
        <v>55</v>
      </c>
      <c r="H3003" s="12" t="s">
        <v>56</v>
      </c>
      <c r="I3003">
        <v>29010</v>
      </c>
      <c r="J3003" s="12" t="s">
        <v>57</v>
      </c>
      <c r="K3003" s="12" t="s">
        <v>77</v>
      </c>
      <c r="L3003" s="12" t="s">
        <v>78</v>
      </c>
      <c r="M3003">
        <v>35351</v>
      </c>
      <c r="N3003" s="12" t="s">
        <v>60</v>
      </c>
      <c r="O3003" s="12" t="s">
        <v>14481</v>
      </c>
      <c r="P3003" s="12" t="s">
        <v>14482</v>
      </c>
      <c r="Q3003">
        <v>7116</v>
      </c>
      <c r="R3003" s="12" t="s">
        <v>63</v>
      </c>
      <c r="S3003" s="12" t="s">
        <v>11105</v>
      </c>
      <c r="T3003" s="12" t="s">
        <v>11106</v>
      </c>
      <c r="U3003" s="12" t="s">
        <v>4335</v>
      </c>
    </row>
    <row r="3004" spans="1:21" hidden="1" x14ac:dyDescent="0.25">
      <c r="A3004">
        <v>23105</v>
      </c>
      <c r="B3004" s="12" t="s">
        <v>52</v>
      </c>
      <c r="C3004" s="12" t="s">
        <v>5042</v>
      </c>
      <c r="D3004" s="12" t="s">
        <v>5043</v>
      </c>
      <c r="E3004">
        <v>6606</v>
      </c>
      <c r="F3004">
        <v>1</v>
      </c>
      <c r="G3004" s="12" t="s">
        <v>55</v>
      </c>
      <c r="H3004" s="12" t="s">
        <v>56</v>
      </c>
      <c r="I3004">
        <v>29010</v>
      </c>
      <c r="J3004" s="12" t="s">
        <v>57</v>
      </c>
      <c r="K3004" s="12" t="s">
        <v>77</v>
      </c>
      <c r="L3004" s="12" t="s">
        <v>78</v>
      </c>
      <c r="M3004">
        <v>35351</v>
      </c>
      <c r="N3004" s="12" t="s">
        <v>60</v>
      </c>
      <c r="O3004" s="12" t="s">
        <v>14481</v>
      </c>
      <c r="P3004" s="12" t="s">
        <v>14482</v>
      </c>
      <c r="Q3004">
        <v>7116</v>
      </c>
      <c r="R3004" s="12" t="s">
        <v>63</v>
      </c>
      <c r="S3004" s="12" t="s">
        <v>11105</v>
      </c>
      <c r="T3004" s="12" t="s">
        <v>11106</v>
      </c>
      <c r="U3004" s="12" t="s">
        <v>4335</v>
      </c>
    </row>
    <row r="3005" spans="1:21" hidden="1" x14ac:dyDescent="0.25">
      <c r="A3005">
        <v>23106</v>
      </c>
      <c r="B3005" s="12" t="s">
        <v>52</v>
      </c>
      <c r="C3005" s="12" t="s">
        <v>5044</v>
      </c>
      <c r="D3005" s="12" t="s">
        <v>5045</v>
      </c>
      <c r="E3005">
        <v>6606</v>
      </c>
      <c r="F3005">
        <v>1</v>
      </c>
      <c r="G3005" s="12" t="s">
        <v>55</v>
      </c>
      <c r="H3005" s="12" t="s">
        <v>56</v>
      </c>
      <c r="I3005">
        <v>29010</v>
      </c>
      <c r="J3005" s="12" t="s">
        <v>57</v>
      </c>
      <c r="K3005" s="12" t="s">
        <v>77</v>
      </c>
      <c r="L3005" s="12" t="s">
        <v>78</v>
      </c>
      <c r="M3005">
        <v>35351</v>
      </c>
      <c r="N3005" s="12" t="s">
        <v>60</v>
      </c>
      <c r="O3005" s="12" t="s">
        <v>14481</v>
      </c>
      <c r="P3005" s="12" t="s">
        <v>14482</v>
      </c>
      <c r="Q3005">
        <v>7116</v>
      </c>
      <c r="R3005" s="12" t="s">
        <v>63</v>
      </c>
      <c r="S3005" s="12" t="s">
        <v>11105</v>
      </c>
      <c r="T3005" s="12" t="s">
        <v>11106</v>
      </c>
      <c r="U3005" s="12" t="s">
        <v>4335</v>
      </c>
    </row>
    <row r="3006" spans="1:21" hidden="1" x14ac:dyDescent="0.25">
      <c r="A3006">
        <v>23107</v>
      </c>
      <c r="B3006" s="12" t="s">
        <v>52</v>
      </c>
      <c r="C3006" s="12" t="s">
        <v>5046</v>
      </c>
      <c r="D3006" s="12" t="s">
        <v>5047</v>
      </c>
      <c r="E3006">
        <v>6606</v>
      </c>
      <c r="F3006">
        <v>1</v>
      </c>
      <c r="G3006" s="12" t="s">
        <v>55</v>
      </c>
      <c r="H3006" s="12" t="s">
        <v>56</v>
      </c>
      <c r="I3006">
        <v>29010</v>
      </c>
      <c r="J3006" s="12" t="s">
        <v>57</v>
      </c>
      <c r="K3006" s="12" t="s">
        <v>77</v>
      </c>
      <c r="L3006" s="12" t="s">
        <v>78</v>
      </c>
      <c r="M3006">
        <v>35351</v>
      </c>
      <c r="N3006" s="12" t="s">
        <v>60</v>
      </c>
      <c r="O3006" s="12" t="s">
        <v>14481</v>
      </c>
      <c r="P3006" s="12" t="s">
        <v>14482</v>
      </c>
      <c r="Q3006">
        <v>7116</v>
      </c>
      <c r="R3006" s="12" t="s">
        <v>63</v>
      </c>
      <c r="S3006" s="12" t="s">
        <v>11105</v>
      </c>
      <c r="T3006" s="12" t="s">
        <v>11106</v>
      </c>
      <c r="U3006" s="12" t="s">
        <v>4335</v>
      </c>
    </row>
    <row r="3007" spans="1:21" hidden="1" x14ac:dyDescent="0.25">
      <c r="A3007">
        <v>23108</v>
      </c>
      <c r="B3007" s="12" t="s">
        <v>52</v>
      </c>
      <c r="C3007" s="12" t="s">
        <v>5048</v>
      </c>
      <c r="D3007" s="12" t="s">
        <v>5049</v>
      </c>
      <c r="E3007">
        <v>6606</v>
      </c>
      <c r="F3007">
        <v>1</v>
      </c>
      <c r="G3007" s="12" t="s">
        <v>55</v>
      </c>
      <c r="H3007" s="12" t="s">
        <v>56</v>
      </c>
      <c r="I3007">
        <v>29010</v>
      </c>
      <c r="J3007" s="12" t="s">
        <v>57</v>
      </c>
      <c r="K3007" s="12" t="s">
        <v>77</v>
      </c>
      <c r="L3007" s="12" t="s">
        <v>78</v>
      </c>
      <c r="M3007">
        <v>35351</v>
      </c>
      <c r="N3007" s="12" t="s">
        <v>60</v>
      </c>
      <c r="O3007" s="12" t="s">
        <v>14481</v>
      </c>
      <c r="P3007" s="12" t="s">
        <v>14482</v>
      </c>
      <c r="Q3007">
        <v>7116</v>
      </c>
      <c r="R3007" s="12" t="s">
        <v>63</v>
      </c>
      <c r="S3007" s="12" t="s">
        <v>11105</v>
      </c>
      <c r="T3007" s="12" t="s">
        <v>11106</v>
      </c>
      <c r="U3007" s="12" t="s">
        <v>4335</v>
      </c>
    </row>
    <row r="3008" spans="1:21" hidden="1" x14ac:dyDescent="0.25">
      <c r="A3008">
        <v>23109</v>
      </c>
      <c r="B3008" s="12" t="s">
        <v>52</v>
      </c>
      <c r="C3008" s="12" t="s">
        <v>5050</v>
      </c>
      <c r="D3008" s="12" t="s">
        <v>5051</v>
      </c>
      <c r="E3008">
        <v>6606</v>
      </c>
      <c r="F3008">
        <v>1</v>
      </c>
      <c r="G3008" s="12" t="s">
        <v>55</v>
      </c>
      <c r="H3008" s="12" t="s">
        <v>56</v>
      </c>
      <c r="I3008">
        <v>29010</v>
      </c>
      <c r="J3008" s="12" t="s">
        <v>57</v>
      </c>
      <c r="K3008" s="12" t="s">
        <v>77</v>
      </c>
      <c r="L3008" s="12" t="s">
        <v>78</v>
      </c>
      <c r="M3008">
        <v>35351</v>
      </c>
      <c r="N3008" s="12" t="s">
        <v>60</v>
      </c>
      <c r="O3008" s="12" t="s">
        <v>14481</v>
      </c>
      <c r="P3008" s="12" t="s">
        <v>14482</v>
      </c>
      <c r="Q3008">
        <v>7116</v>
      </c>
      <c r="R3008" s="12" t="s">
        <v>63</v>
      </c>
      <c r="S3008" s="12" t="s">
        <v>11105</v>
      </c>
      <c r="T3008" s="12" t="s">
        <v>11106</v>
      </c>
      <c r="U3008" s="12" t="s">
        <v>4335</v>
      </c>
    </row>
    <row r="3009" spans="1:21" hidden="1" x14ac:dyDescent="0.25">
      <c r="A3009">
        <v>23110</v>
      </c>
      <c r="B3009" s="12" t="s">
        <v>52</v>
      </c>
      <c r="C3009" s="12" t="s">
        <v>5052</v>
      </c>
      <c r="D3009" s="12" t="s">
        <v>5053</v>
      </c>
      <c r="E3009">
        <v>6606</v>
      </c>
      <c r="F3009">
        <v>1</v>
      </c>
      <c r="G3009" s="12" t="s">
        <v>55</v>
      </c>
      <c r="H3009" s="12" t="s">
        <v>56</v>
      </c>
      <c r="I3009">
        <v>29010</v>
      </c>
      <c r="J3009" s="12" t="s">
        <v>57</v>
      </c>
      <c r="K3009" s="12" t="s">
        <v>77</v>
      </c>
      <c r="L3009" s="12" t="s">
        <v>78</v>
      </c>
      <c r="M3009">
        <v>35351</v>
      </c>
      <c r="N3009" s="12" t="s">
        <v>60</v>
      </c>
      <c r="O3009" s="12" t="s">
        <v>14481</v>
      </c>
      <c r="P3009" s="12" t="s">
        <v>14482</v>
      </c>
      <c r="Q3009">
        <v>7116</v>
      </c>
      <c r="R3009" s="12" t="s">
        <v>63</v>
      </c>
      <c r="S3009" s="12" t="s">
        <v>11105</v>
      </c>
      <c r="T3009" s="12" t="s">
        <v>11106</v>
      </c>
      <c r="U3009" s="12" t="s">
        <v>4335</v>
      </c>
    </row>
    <row r="3010" spans="1:21" hidden="1" x14ac:dyDescent="0.25">
      <c r="A3010">
        <v>23111</v>
      </c>
      <c r="B3010" s="12" t="s">
        <v>52</v>
      </c>
      <c r="C3010" s="12" t="s">
        <v>5054</v>
      </c>
      <c r="D3010" s="12" t="s">
        <v>5055</v>
      </c>
      <c r="E3010">
        <v>6606</v>
      </c>
      <c r="F3010">
        <v>1</v>
      </c>
      <c r="G3010" s="12" t="s">
        <v>55</v>
      </c>
      <c r="H3010" s="12" t="s">
        <v>56</v>
      </c>
      <c r="I3010">
        <v>29010</v>
      </c>
      <c r="J3010" s="12" t="s">
        <v>57</v>
      </c>
      <c r="K3010" s="12" t="s">
        <v>77</v>
      </c>
      <c r="L3010" s="12" t="s">
        <v>78</v>
      </c>
      <c r="M3010">
        <v>35351</v>
      </c>
      <c r="N3010" s="12" t="s">
        <v>60</v>
      </c>
      <c r="O3010" s="12" t="s">
        <v>14481</v>
      </c>
      <c r="P3010" s="12" t="s">
        <v>14482</v>
      </c>
      <c r="Q3010">
        <v>7116</v>
      </c>
      <c r="R3010" s="12" t="s">
        <v>63</v>
      </c>
      <c r="S3010" s="12" t="s">
        <v>11105</v>
      </c>
      <c r="T3010" s="12" t="s">
        <v>11106</v>
      </c>
      <c r="U3010" s="12" t="s">
        <v>4335</v>
      </c>
    </row>
    <row r="3011" spans="1:21" hidden="1" x14ac:dyDescent="0.25">
      <c r="A3011">
        <v>23112</v>
      </c>
      <c r="B3011" s="12" t="s">
        <v>52</v>
      </c>
      <c r="C3011" s="12" t="s">
        <v>5056</v>
      </c>
      <c r="D3011" s="12" t="s">
        <v>5057</v>
      </c>
      <c r="E3011">
        <v>6606</v>
      </c>
      <c r="F3011">
        <v>1</v>
      </c>
      <c r="G3011" s="12" t="s">
        <v>55</v>
      </c>
      <c r="H3011" s="12" t="s">
        <v>56</v>
      </c>
      <c r="I3011">
        <v>29010</v>
      </c>
      <c r="J3011" s="12" t="s">
        <v>57</v>
      </c>
      <c r="K3011" s="12" t="s">
        <v>77</v>
      </c>
      <c r="L3011" s="12" t="s">
        <v>78</v>
      </c>
      <c r="M3011">
        <v>35351</v>
      </c>
      <c r="N3011" s="12" t="s">
        <v>60</v>
      </c>
      <c r="O3011" s="12" t="s">
        <v>14481</v>
      </c>
      <c r="P3011" s="12" t="s">
        <v>14482</v>
      </c>
      <c r="Q3011">
        <v>7116</v>
      </c>
      <c r="R3011" s="12" t="s">
        <v>63</v>
      </c>
      <c r="S3011" s="12" t="s">
        <v>11105</v>
      </c>
      <c r="T3011" s="12" t="s">
        <v>11106</v>
      </c>
      <c r="U3011" s="12" t="s">
        <v>4335</v>
      </c>
    </row>
    <row r="3012" spans="1:21" hidden="1" x14ac:dyDescent="0.25">
      <c r="A3012">
        <v>23113</v>
      </c>
      <c r="B3012" s="12" t="s">
        <v>52</v>
      </c>
      <c r="C3012" s="12" t="s">
        <v>5058</v>
      </c>
      <c r="D3012" s="12" t="s">
        <v>5059</v>
      </c>
      <c r="E3012">
        <v>6606</v>
      </c>
      <c r="F3012">
        <v>1</v>
      </c>
      <c r="G3012" s="12" t="s">
        <v>55</v>
      </c>
      <c r="H3012" s="12" t="s">
        <v>56</v>
      </c>
      <c r="I3012">
        <v>29010</v>
      </c>
      <c r="J3012" s="12" t="s">
        <v>57</v>
      </c>
      <c r="K3012" s="12" t="s">
        <v>77</v>
      </c>
      <c r="L3012" s="12" t="s">
        <v>78</v>
      </c>
      <c r="M3012">
        <v>35351</v>
      </c>
      <c r="N3012" s="12" t="s">
        <v>60</v>
      </c>
      <c r="O3012" s="12" t="s">
        <v>14481</v>
      </c>
      <c r="P3012" s="12" t="s">
        <v>14482</v>
      </c>
      <c r="Q3012">
        <v>7116</v>
      </c>
      <c r="R3012" s="12" t="s">
        <v>63</v>
      </c>
      <c r="S3012" s="12" t="s">
        <v>11105</v>
      </c>
      <c r="T3012" s="12" t="s">
        <v>11106</v>
      </c>
      <c r="U3012" s="12" t="s">
        <v>4335</v>
      </c>
    </row>
    <row r="3013" spans="1:21" hidden="1" x14ac:dyDescent="0.25">
      <c r="A3013">
        <v>23114</v>
      </c>
      <c r="B3013" s="12" t="s">
        <v>52</v>
      </c>
      <c r="C3013" s="12" t="s">
        <v>5060</v>
      </c>
      <c r="D3013" s="12" t="s">
        <v>5061</v>
      </c>
      <c r="E3013">
        <v>6606</v>
      </c>
      <c r="F3013">
        <v>1</v>
      </c>
      <c r="G3013" s="12" t="s">
        <v>55</v>
      </c>
      <c r="H3013" s="12" t="s">
        <v>56</v>
      </c>
      <c r="I3013">
        <v>29010</v>
      </c>
      <c r="J3013" s="12" t="s">
        <v>57</v>
      </c>
      <c r="K3013" s="12" t="s">
        <v>77</v>
      </c>
      <c r="L3013" s="12" t="s">
        <v>78</v>
      </c>
      <c r="M3013">
        <v>35351</v>
      </c>
      <c r="N3013" s="12" t="s">
        <v>60</v>
      </c>
      <c r="O3013" s="12" t="s">
        <v>14481</v>
      </c>
      <c r="P3013" s="12" t="s">
        <v>14482</v>
      </c>
      <c r="Q3013">
        <v>7116</v>
      </c>
      <c r="R3013" s="12" t="s">
        <v>63</v>
      </c>
      <c r="S3013" s="12" t="s">
        <v>11105</v>
      </c>
      <c r="T3013" s="12" t="s">
        <v>11106</v>
      </c>
      <c r="U3013" s="12" t="s">
        <v>4335</v>
      </c>
    </row>
    <row r="3014" spans="1:21" hidden="1" x14ac:dyDescent="0.25">
      <c r="A3014">
        <v>23115</v>
      </c>
      <c r="B3014" s="12" t="s">
        <v>52</v>
      </c>
      <c r="C3014" s="12" t="s">
        <v>5062</v>
      </c>
      <c r="D3014" s="12" t="s">
        <v>5063</v>
      </c>
      <c r="E3014">
        <v>6606</v>
      </c>
      <c r="F3014">
        <v>1</v>
      </c>
      <c r="G3014" s="12" t="s">
        <v>55</v>
      </c>
      <c r="H3014" s="12" t="s">
        <v>56</v>
      </c>
      <c r="I3014">
        <v>29010</v>
      </c>
      <c r="J3014" s="12" t="s">
        <v>57</v>
      </c>
      <c r="K3014" s="12" t="s">
        <v>77</v>
      </c>
      <c r="L3014" s="12" t="s">
        <v>78</v>
      </c>
      <c r="M3014">
        <v>35351</v>
      </c>
      <c r="N3014" s="12" t="s">
        <v>60</v>
      </c>
      <c r="O3014" s="12" t="s">
        <v>14481</v>
      </c>
      <c r="P3014" s="12" t="s">
        <v>14482</v>
      </c>
      <c r="Q3014">
        <v>7116</v>
      </c>
      <c r="R3014" s="12" t="s">
        <v>63</v>
      </c>
      <c r="S3014" s="12" t="s">
        <v>11105</v>
      </c>
      <c r="T3014" s="12" t="s">
        <v>11106</v>
      </c>
      <c r="U3014" s="12" t="s">
        <v>4335</v>
      </c>
    </row>
    <row r="3015" spans="1:21" hidden="1" x14ac:dyDescent="0.25">
      <c r="A3015">
        <v>23116</v>
      </c>
      <c r="B3015" s="12" t="s">
        <v>52</v>
      </c>
      <c r="C3015" s="12" t="s">
        <v>5064</v>
      </c>
      <c r="D3015" s="12" t="s">
        <v>5065</v>
      </c>
      <c r="E3015">
        <v>6606</v>
      </c>
      <c r="F3015">
        <v>1</v>
      </c>
      <c r="G3015" s="12" t="s">
        <v>55</v>
      </c>
      <c r="H3015" s="12" t="s">
        <v>56</v>
      </c>
      <c r="I3015">
        <v>29010</v>
      </c>
      <c r="J3015" s="12" t="s">
        <v>57</v>
      </c>
      <c r="K3015" s="12" t="s">
        <v>77</v>
      </c>
      <c r="L3015" s="12" t="s">
        <v>78</v>
      </c>
      <c r="M3015">
        <v>35351</v>
      </c>
      <c r="N3015" s="12" t="s">
        <v>60</v>
      </c>
      <c r="O3015" s="12" t="s">
        <v>14481</v>
      </c>
      <c r="P3015" s="12" t="s">
        <v>14482</v>
      </c>
      <c r="Q3015">
        <v>7116</v>
      </c>
      <c r="R3015" s="12" t="s">
        <v>63</v>
      </c>
      <c r="S3015" s="12" t="s">
        <v>11105</v>
      </c>
      <c r="T3015" s="12" t="s">
        <v>11106</v>
      </c>
      <c r="U3015" s="12" t="s">
        <v>4335</v>
      </c>
    </row>
    <row r="3016" spans="1:21" hidden="1" x14ac:dyDescent="0.25">
      <c r="A3016">
        <v>23120</v>
      </c>
      <c r="B3016" s="12" t="s">
        <v>52</v>
      </c>
      <c r="C3016" s="12" t="s">
        <v>5066</v>
      </c>
      <c r="D3016" s="12" t="s">
        <v>5067</v>
      </c>
      <c r="E3016">
        <v>6606</v>
      </c>
      <c r="F3016">
        <v>1</v>
      </c>
      <c r="G3016" s="12" t="s">
        <v>55</v>
      </c>
      <c r="H3016" s="12" t="s">
        <v>56</v>
      </c>
      <c r="I3016">
        <v>29010</v>
      </c>
      <c r="J3016" s="12" t="s">
        <v>57</v>
      </c>
      <c r="K3016" s="12" t="s">
        <v>77</v>
      </c>
      <c r="L3016" s="12" t="s">
        <v>78</v>
      </c>
      <c r="M3016">
        <v>35352</v>
      </c>
      <c r="N3016" s="12" t="s">
        <v>60</v>
      </c>
      <c r="O3016" s="12" t="s">
        <v>10754</v>
      </c>
      <c r="P3016" s="12" t="s">
        <v>85</v>
      </c>
      <c r="Q3016">
        <v>12317</v>
      </c>
      <c r="R3016" s="12" t="s">
        <v>63</v>
      </c>
      <c r="S3016" s="12" t="s">
        <v>11202</v>
      </c>
      <c r="T3016" s="12" t="s">
        <v>11203</v>
      </c>
      <c r="U3016" s="12" t="s">
        <v>4335</v>
      </c>
    </row>
    <row r="3017" spans="1:21" hidden="1" x14ac:dyDescent="0.25">
      <c r="A3017">
        <v>23121</v>
      </c>
      <c r="B3017" s="12" t="s">
        <v>52</v>
      </c>
      <c r="C3017" s="12" t="s">
        <v>5068</v>
      </c>
      <c r="D3017" s="12" t="s">
        <v>5069</v>
      </c>
      <c r="E3017">
        <v>6606</v>
      </c>
      <c r="F3017">
        <v>1</v>
      </c>
      <c r="G3017" s="12" t="s">
        <v>55</v>
      </c>
      <c r="H3017" s="12" t="s">
        <v>56</v>
      </c>
      <c r="I3017">
        <v>29010</v>
      </c>
      <c r="J3017" s="12" t="s">
        <v>57</v>
      </c>
      <c r="K3017" s="12" t="s">
        <v>77</v>
      </c>
      <c r="L3017" s="12" t="s">
        <v>78</v>
      </c>
      <c r="M3017">
        <v>35351</v>
      </c>
      <c r="N3017" s="12" t="s">
        <v>60</v>
      </c>
      <c r="O3017" s="12" t="s">
        <v>14481</v>
      </c>
      <c r="P3017" s="12" t="s">
        <v>14482</v>
      </c>
      <c r="Q3017">
        <v>7783</v>
      </c>
      <c r="R3017" s="12" t="s">
        <v>63</v>
      </c>
      <c r="S3017" s="12" t="s">
        <v>11115</v>
      </c>
      <c r="T3017" s="12" t="s">
        <v>11116</v>
      </c>
      <c r="U3017" s="12" t="s">
        <v>4335</v>
      </c>
    </row>
    <row r="3018" spans="1:21" hidden="1" x14ac:dyDescent="0.25">
      <c r="A3018">
        <v>23122</v>
      </c>
      <c r="B3018" s="12" t="s">
        <v>52</v>
      </c>
      <c r="C3018" s="12" t="s">
        <v>5070</v>
      </c>
      <c r="D3018" s="12" t="s">
        <v>5071</v>
      </c>
      <c r="E3018">
        <v>6606</v>
      </c>
      <c r="F3018">
        <v>1</v>
      </c>
      <c r="G3018" s="12" t="s">
        <v>55</v>
      </c>
      <c r="H3018" s="12" t="s">
        <v>56</v>
      </c>
      <c r="I3018">
        <v>29010</v>
      </c>
      <c r="J3018" s="12" t="s">
        <v>57</v>
      </c>
      <c r="K3018" s="12" t="s">
        <v>77</v>
      </c>
      <c r="L3018" s="12" t="s">
        <v>78</v>
      </c>
      <c r="M3018">
        <v>35351</v>
      </c>
      <c r="N3018" s="12" t="s">
        <v>60</v>
      </c>
      <c r="O3018" s="12" t="s">
        <v>14481</v>
      </c>
      <c r="P3018" s="12" t="s">
        <v>14482</v>
      </c>
      <c r="Q3018">
        <v>7116</v>
      </c>
      <c r="R3018" s="12" t="s">
        <v>63</v>
      </c>
      <c r="S3018" s="12" t="s">
        <v>11105</v>
      </c>
      <c r="T3018" s="12" t="s">
        <v>11106</v>
      </c>
      <c r="U3018" s="12" t="s">
        <v>4335</v>
      </c>
    </row>
    <row r="3019" spans="1:21" hidden="1" x14ac:dyDescent="0.25">
      <c r="A3019">
        <v>23123</v>
      </c>
      <c r="B3019" s="12" t="s">
        <v>52</v>
      </c>
      <c r="C3019" s="12" t="s">
        <v>5072</v>
      </c>
      <c r="D3019" s="12" t="s">
        <v>5073</v>
      </c>
      <c r="E3019">
        <v>6606</v>
      </c>
      <c r="F3019">
        <v>1</v>
      </c>
      <c r="G3019" s="12" t="s">
        <v>55</v>
      </c>
      <c r="H3019" s="12" t="s">
        <v>56</v>
      </c>
      <c r="I3019">
        <v>29010</v>
      </c>
      <c r="J3019" s="12" t="s">
        <v>57</v>
      </c>
      <c r="K3019" s="12" t="s">
        <v>77</v>
      </c>
      <c r="L3019" s="12" t="s">
        <v>78</v>
      </c>
      <c r="M3019">
        <v>35351</v>
      </c>
      <c r="N3019" s="12" t="s">
        <v>60</v>
      </c>
      <c r="O3019" s="12" t="s">
        <v>14481</v>
      </c>
      <c r="P3019" s="12" t="s">
        <v>14482</v>
      </c>
      <c r="Q3019">
        <v>7116</v>
      </c>
      <c r="R3019" s="12" t="s">
        <v>63</v>
      </c>
      <c r="S3019" s="12" t="s">
        <v>11105</v>
      </c>
      <c r="T3019" s="12" t="s">
        <v>11106</v>
      </c>
      <c r="U3019" s="12" t="s">
        <v>4335</v>
      </c>
    </row>
    <row r="3020" spans="1:21" hidden="1" x14ac:dyDescent="0.25">
      <c r="A3020">
        <v>23124</v>
      </c>
      <c r="B3020" s="12" t="s">
        <v>52</v>
      </c>
      <c r="C3020" s="12" t="s">
        <v>5074</v>
      </c>
      <c r="D3020" s="12" t="s">
        <v>5075</v>
      </c>
      <c r="E3020">
        <v>6606</v>
      </c>
      <c r="F3020">
        <v>1</v>
      </c>
      <c r="G3020" s="12" t="s">
        <v>55</v>
      </c>
      <c r="H3020" s="12" t="s">
        <v>56</v>
      </c>
      <c r="I3020">
        <v>29010</v>
      </c>
      <c r="J3020" s="12" t="s">
        <v>57</v>
      </c>
      <c r="K3020" s="12" t="s">
        <v>77</v>
      </c>
      <c r="L3020" s="12" t="s">
        <v>78</v>
      </c>
      <c r="M3020">
        <v>35351</v>
      </c>
      <c r="N3020" s="12" t="s">
        <v>60</v>
      </c>
      <c r="O3020" s="12" t="s">
        <v>14481</v>
      </c>
      <c r="P3020" s="12" t="s">
        <v>14482</v>
      </c>
      <c r="Q3020">
        <v>7116</v>
      </c>
      <c r="R3020" s="12" t="s">
        <v>63</v>
      </c>
      <c r="S3020" s="12" t="s">
        <v>11105</v>
      </c>
      <c r="T3020" s="12" t="s">
        <v>11106</v>
      </c>
      <c r="U3020" s="12" t="s">
        <v>4335</v>
      </c>
    </row>
    <row r="3021" spans="1:21" hidden="1" x14ac:dyDescent="0.25">
      <c r="A3021">
        <v>23125</v>
      </c>
      <c r="B3021" s="12" t="s">
        <v>52</v>
      </c>
      <c r="C3021" s="12" t="s">
        <v>5076</v>
      </c>
      <c r="D3021" s="12" t="s">
        <v>5077</v>
      </c>
      <c r="E3021">
        <v>6606</v>
      </c>
      <c r="F3021">
        <v>1</v>
      </c>
      <c r="G3021" s="12" t="s">
        <v>55</v>
      </c>
      <c r="H3021" s="12" t="s">
        <v>56</v>
      </c>
      <c r="I3021">
        <v>29010</v>
      </c>
      <c r="J3021" s="12" t="s">
        <v>57</v>
      </c>
      <c r="K3021" s="12" t="s">
        <v>77</v>
      </c>
      <c r="L3021" s="12" t="s">
        <v>78</v>
      </c>
      <c r="M3021">
        <v>35351</v>
      </c>
      <c r="N3021" s="12" t="s">
        <v>60</v>
      </c>
      <c r="O3021" s="12" t="s">
        <v>14481</v>
      </c>
      <c r="P3021" s="12" t="s">
        <v>14482</v>
      </c>
      <c r="Q3021">
        <v>7116</v>
      </c>
      <c r="R3021" s="12" t="s">
        <v>63</v>
      </c>
      <c r="S3021" s="12" t="s">
        <v>11105</v>
      </c>
      <c r="T3021" s="12" t="s">
        <v>11106</v>
      </c>
      <c r="U3021" s="12" t="s">
        <v>4335</v>
      </c>
    </row>
    <row r="3022" spans="1:21" hidden="1" x14ac:dyDescent="0.25">
      <c r="A3022">
        <v>23126</v>
      </c>
      <c r="B3022" s="12" t="s">
        <v>52</v>
      </c>
      <c r="C3022" s="12" t="s">
        <v>5078</v>
      </c>
      <c r="D3022" s="12" t="s">
        <v>5079</v>
      </c>
      <c r="E3022">
        <v>6606</v>
      </c>
      <c r="F3022">
        <v>1</v>
      </c>
      <c r="G3022" s="12" t="s">
        <v>55</v>
      </c>
      <c r="H3022" s="12" t="s">
        <v>56</v>
      </c>
      <c r="I3022">
        <v>29010</v>
      </c>
      <c r="J3022" s="12" t="s">
        <v>57</v>
      </c>
      <c r="K3022" s="12" t="s">
        <v>77</v>
      </c>
      <c r="L3022" s="12" t="s">
        <v>78</v>
      </c>
      <c r="M3022">
        <v>35351</v>
      </c>
      <c r="N3022" s="12" t="s">
        <v>60</v>
      </c>
      <c r="O3022" s="12" t="s">
        <v>14481</v>
      </c>
      <c r="P3022" s="12" t="s">
        <v>14482</v>
      </c>
      <c r="Q3022">
        <v>7116</v>
      </c>
      <c r="R3022" s="12" t="s">
        <v>63</v>
      </c>
      <c r="S3022" s="12" t="s">
        <v>11105</v>
      </c>
      <c r="T3022" s="12" t="s">
        <v>11106</v>
      </c>
      <c r="U3022" s="12" t="s">
        <v>4335</v>
      </c>
    </row>
    <row r="3023" spans="1:21" hidden="1" x14ac:dyDescent="0.25">
      <c r="A3023">
        <v>23127</v>
      </c>
      <c r="B3023" s="12" t="s">
        <v>52</v>
      </c>
      <c r="C3023" s="12" t="s">
        <v>5080</v>
      </c>
      <c r="D3023" s="12" t="s">
        <v>5081</v>
      </c>
      <c r="E3023">
        <v>6606</v>
      </c>
      <c r="F3023">
        <v>1</v>
      </c>
      <c r="G3023" s="12" t="s">
        <v>55</v>
      </c>
      <c r="H3023" s="12" t="s">
        <v>56</v>
      </c>
      <c r="I3023">
        <v>29010</v>
      </c>
      <c r="J3023" s="12" t="s">
        <v>57</v>
      </c>
      <c r="K3023" s="12" t="s">
        <v>77</v>
      </c>
      <c r="L3023" s="12" t="s">
        <v>78</v>
      </c>
      <c r="M3023">
        <v>35351</v>
      </c>
      <c r="N3023" s="12" t="s">
        <v>60</v>
      </c>
      <c r="O3023" s="12" t="s">
        <v>14481</v>
      </c>
      <c r="P3023" s="12" t="s">
        <v>14482</v>
      </c>
      <c r="Q3023">
        <v>7116</v>
      </c>
      <c r="R3023" s="12" t="s">
        <v>63</v>
      </c>
      <c r="S3023" s="12" t="s">
        <v>11105</v>
      </c>
      <c r="T3023" s="12" t="s">
        <v>11106</v>
      </c>
      <c r="U3023" s="12" t="s">
        <v>4335</v>
      </c>
    </row>
    <row r="3024" spans="1:21" hidden="1" x14ac:dyDescent="0.25">
      <c r="A3024">
        <v>23128</v>
      </c>
      <c r="B3024" s="12" t="s">
        <v>52</v>
      </c>
      <c r="C3024" s="12" t="s">
        <v>5082</v>
      </c>
      <c r="D3024" s="12" t="s">
        <v>5083</v>
      </c>
      <c r="E3024">
        <v>6606</v>
      </c>
      <c r="F3024">
        <v>1</v>
      </c>
      <c r="G3024" s="12" t="s">
        <v>55</v>
      </c>
      <c r="H3024" s="12" t="s">
        <v>56</v>
      </c>
      <c r="I3024">
        <v>29010</v>
      </c>
      <c r="J3024" s="12" t="s">
        <v>57</v>
      </c>
      <c r="K3024" s="12" t="s">
        <v>77</v>
      </c>
      <c r="L3024" s="12" t="s">
        <v>78</v>
      </c>
      <c r="M3024">
        <v>35351</v>
      </c>
      <c r="N3024" s="12" t="s">
        <v>60</v>
      </c>
      <c r="O3024" s="12" t="s">
        <v>14481</v>
      </c>
      <c r="P3024" s="12" t="s">
        <v>14482</v>
      </c>
      <c r="Q3024">
        <v>7116</v>
      </c>
      <c r="R3024" s="12" t="s">
        <v>63</v>
      </c>
      <c r="S3024" s="12" t="s">
        <v>11105</v>
      </c>
      <c r="T3024" s="12" t="s">
        <v>11106</v>
      </c>
      <c r="U3024" s="12" t="s">
        <v>4335</v>
      </c>
    </row>
    <row r="3025" spans="1:21" hidden="1" x14ac:dyDescent="0.25">
      <c r="A3025">
        <v>23129</v>
      </c>
      <c r="B3025" s="12" t="s">
        <v>52</v>
      </c>
      <c r="C3025" s="12" t="s">
        <v>5084</v>
      </c>
      <c r="D3025" s="12" t="s">
        <v>5085</v>
      </c>
      <c r="E3025">
        <v>6606</v>
      </c>
      <c r="F3025">
        <v>1</v>
      </c>
      <c r="G3025" s="12" t="s">
        <v>55</v>
      </c>
      <c r="H3025" s="12" t="s">
        <v>56</v>
      </c>
      <c r="I3025">
        <v>29010</v>
      </c>
      <c r="J3025" s="12" t="s">
        <v>57</v>
      </c>
      <c r="K3025" s="12" t="s">
        <v>77</v>
      </c>
      <c r="L3025" s="12" t="s">
        <v>78</v>
      </c>
      <c r="M3025">
        <v>35351</v>
      </c>
      <c r="N3025" s="12" t="s">
        <v>60</v>
      </c>
      <c r="O3025" s="12" t="s">
        <v>14481</v>
      </c>
      <c r="P3025" s="12" t="s">
        <v>14482</v>
      </c>
      <c r="Q3025">
        <v>7116</v>
      </c>
      <c r="R3025" s="12" t="s">
        <v>63</v>
      </c>
      <c r="S3025" s="12" t="s">
        <v>11105</v>
      </c>
      <c r="T3025" s="12" t="s">
        <v>11106</v>
      </c>
      <c r="U3025" s="12" t="s">
        <v>4335</v>
      </c>
    </row>
    <row r="3026" spans="1:21" hidden="1" x14ac:dyDescent="0.25">
      <c r="A3026">
        <v>23130</v>
      </c>
      <c r="B3026" s="12" t="s">
        <v>52</v>
      </c>
      <c r="C3026" s="12" t="s">
        <v>5086</v>
      </c>
      <c r="D3026" s="12" t="s">
        <v>5087</v>
      </c>
      <c r="E3026">
        <v>6606</v>
      </c>
      <c r="F3026">
        <v>1</v>
      </c>
      <c r="G3026" s="12" t="s">
        <v>55</v>
      </c>
      <c r="H3026" s="12" t="s">
        <v>56</v>
      </c>
      <c r="I3026">
        <v>29010</v>
      </c>
      <c r="J3026" s="12" t="s">
        <v>57</v>
      </c>
      <c r="K3026" s="12" t="s">
        <v>77</v>
      </c>
      <c r="L3026" s="12" t="s">
        <v>78</v>
      </c>
      <c r="M3026">
        <v>35351</v>
      </c>
      <c r="N3026" s="12" t="s">
        <v>60</v>
      </c>
      <c r="O3026" s="12" t="s">
        <v>14481</v>
      </c>
      <c r="P3026" s="12" t="s">
        <v>14482</v>
      </c>
      <c r="Q3026">
        <v>7116</v>
      </c>
      <c r="R3026" s="12" t="s">
        <v>63</v>
      </c>
      <c r="S3026" s="12" t="s">
        <v>11105</v>
      </c>
      <c r="T3026" s="12" t="s">
        <v>11106</v>
      </c>
      <c r="U3026" s="12" t="s">
        <v>4335</v>
      </c>
    </row>
    <row r="3027" spans="1:21" hidden="1" x14ac:dyDescent="0.25">
      <c r="A3027">
        <v>23131</v>
      </c>
      <c r="B3027" s="12" t="s">
        <v>52</v>
      </c>
      <c r="C3027" s="12" t="s">
        <v>5088</v>
      </c>
      <c r="D3027" s="12" t="s">
        <v>5089</v>
      </c>
      <c r="E3027">
        <v>6606</v>
      </c>
      <c r="F3027">
        <v>1</v>
      </c>
      <c r="G3027" s="12" t="s">
        <v>55</v>
      </c>
      <c r="H3027" s="12" t="s">
        <v>56</v>
      </c>
      <c r="I3027">
        <v>29010</v>
      </c>
      <c r="J3027" s="12" t="s">
        <v>57</v>
      </c>
      <c r="K3027" s="12" t="s">
        <v>77</v>
      </c>
      <c r="L3027" s="12" t="s">
        <v>78</v>
      </c>
      <c r="M3027">
        <v>35351</v>
      </c>
      <c r="N3027" s="12" t="s">
        <v>60</v>
      </c>
      <c r="O3027" s="12" t="s">
        <v>14481</v>
      </c>
      <c r="P3027" s="12" t="s">
        <v>14482</v>
      </c>
      <c r="Q3027">
        <v>7116</v>
      </c>
      <c r="R3027" s="12" t="s">
        <v>63</v>
      </c>
      <c r="S3027" s="12" t="s">
        <v>11105</v>
      </c>
      <c r="T3027" s="12" t="s">
        <v>11106</v>
      </c>
      <c r="U3027" s="12" t="s">
        <v>4335</v>
      </c>
    </row>
    <row r="3028" spans="1:21" hidden="1" x14ac:dyDescent="0.25">
      <c r="A3028">
        <v>23132</v>
      </c>
      <c r="B3028" s="12" t="s">
        <v>52</v>
      </c>
      <c r="C3028" s="12" t="s">
        <v>5090</v>
      </c>
      <c r="D3028" s="12" t="s">
        <v>5091</v>
      </c>
      <c r="E3028">
        <v>6606</v>
      </c>
      <c r="F3028">
        <v>1</v>
      </c>
      <c r="G3028" s="12" t="s">
        <v>55</v>
      </c>
      <c r="H3028" s="12" t="s">
        <v>56</v>
      </c>
      <c r="I3028">
        <v>29010</v>
      </c>
      <c r="J3028" s="12" t="s">
        <v>57</v>
      </c>
      <c r="K3028" s="12" t="s">
        <v>77</v>
      </c>
      <c r="L3028" s="12" t="s">
        <v>78</v>
      </c>
      <c r="M3028">
        <v>35351</v>
      </c>
      <c r="N3028" s="12" t="s">
        <v>60</v>
      </c>
      <c r="O3028" s="12" t="s">
        <v>14481</v>
      </c>
      <c r="P3028" s="12" t="s">
        <v>14482</v>
      </c>
      <c r="Q3028">
        <v>7116</v>
      </c>
      <c r="R3028" s="12" t="s">
        <v>63</v>
      </c>
      <c r="S3028" s="12" t="s">
        <v>11105</v>
      </c>
      <c r="T3028" s="12" t="s">
        <v>11106</v>
      </c>
      <c r="U3028" s="12" t="s">
        <v>4335</v>
      </c>
    </row>
    <row r="3029" spans="1:21" hidden="1" x14ac:dyDescent="0.25">
      <c r="A3029">
        <v>23133</v>
      </c>
      <c r="B3029" s="12" t="s">
        <v>52</v>
      </c>
      <c r="C3029" s="12" t="s">
        <v>5092</v>
      </c>
      <c r="D3029" s="12" t="s">
        <v>5093</v>
      </c>
      <c r="E3029">
        <v>6606</v>
      </c>
      <c r="F3029">
        <v>1</v>
      </c>
      <c r="G3029" s="12" t="s">
        <v>55</v>
      </c>
      <c r="H3029" s="12" t="s">
        <v>56</v>
      </c>
      <c r="I3029">
        <v>29010</v>
      </c>
      <c r="J3029" s="12" t="s">
        <v>57</v>
      </c>
      <c r="K3029" s="12" t="s">
        <v>77</v>
      </c>
      <c r="L3029" s="12" t="s">
        <v>78</v>
      </c>
      <c r="M3029">
        <v>35351</v>
      </c>
      <c r="N3029" s="12" t="s">
        <v>60</v>
      </c>
      <c r="O3029" s="12" t="s">
        <v>14481</v>
      </c>
      <c r="P3029" s="12" t="s">
        <v>14482</v>
      </c>
      <c r="Q3029">
        <v>7116</v>
      </c>
      <c r="R3029" s="12" t="s">
        <v>63</v>
      </c>
      <c r="S3029" s="12" t="s">
        <v>11105</v>
      </c>
      <c r="T3029" s="12" t="s">
        <v>11106</v>
      </c>
      <c r="U3029" s="12" t="s">
        <v>4335</v>
      </c>
    </row>
    <row r="3030" spans="1:21" hidden="1" x14ac:dyDescent="0.25">
      <c r="A3030">
        <v>23134</v>
      </c>
      <c r="B3030" s="12" t="s">
        <v>52</v>
      </c>
      <c r="C3030" s="12" t="s">
        <v>5094</v>
      </c>
      <c r="D3030" s="12" t="s">
        <v>5095</v>
      </c>
      <c r="E3030">
        <v>6606</v>
      </c>
      <c r="F3030">
        <v>1</v>
      </c>
      <c r="G3030" s="12" t="s">
        <v>55</v>
      </c>
      <c r="H3030" s="12" t="s">
        <v>56</v>
      </c>
      <c r="I3030">
        <v>29010</v>
      </c>
      <c r="J3030" s="12" t="s">
        <v>57</v>
      </c>
      <c r="K3030" s="12" t="s">
        <v>77</v>
      </c>
      <c r="L3030" s="12" t="s">
        <v>78</v>
      </c>
      <c r="M3030">
        <v>35351</v>
      </c>
      <c r="N3030" s="12" t="s">
        <v>60</v>
      </c>
      <c r="O3030" s="12" t="s">
        <v>14481</v>
      </c>
      <c r="P3030" s="12" t="s">
        <v>14482</v>
      </c>
      <c r="Q3030">
        <v>7116</v>
      </c>
      <c r="R3030" s="12" t="s">
        <v>63</v>
      </c>
      <c r="S3030" s="12" t="s">
        <v>11105</v>
      </c>
      <c r="T3030" s="12" t="s">
        <v>11106</v>
      </c>
      <c r="U3030" s="12" t="s">
        <v>4335</v>
      </c>
    </row>
    <row r="3031" spans="1:21" hidden="1" x14ac:dyDescent="0.25">
      <c r="A3031">
        <v>23135</v>
      </c>
      <c r="B3031" s="12" t="s">
        <v>52</v>
      </c>
      <c r="C3031" s="12" t="s">
        <v>5096</v>
      </c>
      <c r="D3031" s="12" t="s">
        <v>5097</v>
      </c>
      <c r="E3031">
        <v>6606</v>
      </c>
      <c r="F3031">
        <v>1</v>
      </c>
      <c r="G3031" s="12" t="s">
        <v>55</v>
      </c>
      <c r="H3031" s="12" t="s">
        <v>56</v>
      </c>
      <c r="I3031">
        <v>29010</v>
      </c>
      <c r="J3031" s="12" t="s">
        <v>57</v>
      </c>
      <c r="K3031" s="12" t="s">
        <v>77</v>
      </c>
      <c r="L3031" s="12" t="s">
        <v>78</v>
      </c>
      <c r="M3031">
        <v>35351</v>
      </c>
      <c r="N3031" s="12" t="s">
        <v>60</v>
      </c>
      <c r="O3031" s="12" t="s">
        <v>14481</v>
      </c>
      <c r="P3031" s="12" t="s">
        <v>14482</v>
      </c>
      <c r="Q3031">
        <v>7116</v>
      </c>
      <c r="R3031" s="12" t="s">
        <v>63</v>
      </c>
      <c r="S3031" s="12" t="s">
        <v>11105</v>
      </c>
      <c r="T3031" s="12" t="s">
        <v>11106</v>
      </c>
      <c r="U3031" s="12" t="s">
        <v>4335</v>
      </c>
    </row>
    <row r="3032" spans="1:21" hidden="1" x14ac:dyDescent="0.25">
      <c r="A3032">
        <v>23136</v>
      </c>
      <c r="B3032" s="12" t="s">
        <v>52</v>
      </c>
      <c r="C3032" s="12" t="s">
        <v>5098</v>
      </c>
      <c r="D3032" s="12" t="s">
        <v>5099</v>
      </c>
      <c r="E3032">
        <v>6606</v>
      </c>
      <c r="F3032">
        <v>1</v>
      </c>
      <c r="G3032" s="12" t="s">
        <v>55</v>
      </c>
      <c r="H3032" s="12" t="s">
        <v>56</v>
      </c>
      <c r="I3032">
        <v>29010</v>
      </c>
      <c r="J3032" s="12" t="s">
        <v>57</v>
      </c>
      <c r="K3032" s="12" t="s">
        <v>77</v>
      </c>
      <c r="L3032" s="12" t="s">
        <v>78</v>
      </c>
      <c r="M3032">
        <v>35351</v>
      </c>
      <c r="N3032" s="12" t="s">
        <v>60</v>
      </c>
      <c r="O3032" s="12" t="s">
        <v>14481</v>
      </c>
      <c r="P3032" s="12" t="s">
        <v>14482</v>
      </c>
      <c r="Q3032">
        <v>7116</v>
      </c>
      <c r="R3032" s="12" t="s">
        <v>63</v>
      </c>
      <c r="S3032" s="12" t="s">
        <v>11105</v>
      </c>
      <c r="T3032" s="12" t="s">
        <v>11106</v>
      </c>
      <c r="U3032" s="12" t="s">
        <v>4335</v>
      </c>
    </row>
    <row r="3033" spans="1:21" hidden="1" x14ac:dyDescent="0.25">
      <c r="A3033">
        <v>23137</v>
      </c>
      <c r="B3033" s="12" t="s">
        <v>52</v>
      </c>
      <c r="C3033" s="12" t="s">
        <v>5100</v>
      </c>
      <c r="D3033" s="12" t="s">
        <v>5101</v>
      </c>
      <c r="E3033">
        <v>6606</v>
      </c>
      <c r="F3033">
        <v>1</v>
      </c>
      <c r="G3033" s="12" t="s">
        <v>55</v>
      </c>
      <c r="H3033" s="12" t="s">
        <v>56</v>
      </c>
      <c r="I3033">
        <v>29010</v>
      </c>
      <c r="J3033" s="12" t="s">
        <v>57</v>
      </c>
      <c r="K3033" s="12" t="s">
        <v>77</v>
      </c>
      <c r="L3033" s="12" t="s">
        <v>78</v>
      </c>
      <c r="M3033">
        <v>35351</v>
      </c>
      <c r="N3033" s="12" t="s">
        <v>60</v>
      </c>
      <c r="O3033" s="12" t="s">
        <v>14481</v>
      </c>
      <c r="P3033" s="12" t="s">
        <v>14482</v>
      </c>
      <c r="Q3033">
        <v>7116</v>
      </c>
      <c r="R3033" s="12" t="s">
        <v>63</v>
      </c>
      <c r="S3033" s="12" t="s">
        <v>11105</v>
      </c>
      <c r="T3033" s="12" t="s">
        <v>11106</v>
      </c>
      <c r="U3033" s="12" t="s">
        <v>4335</v>
      </c>
    </row>
    <row r="3034" spans="1:21" hidden="1" x14ac:dyDescent="0.25">
      <c r="A3034">
        <v>23220</v>
      </c>
      <c r="B3034" s="12" t="s">
        <v>52</v>
      </c>
      <c r="C3034" s="12" t="s">
        <v>5102</v>
      </c>
      <c r="D3034" s="12" t="s">
        <v>5103</v>
      </c>
      <c r="E3034">
        <v>6606</v>
      </c>
      <c r="F3034">
        <v>1</v>
      </c>
      <c r="G3034" s="12" t="s">
        <v>55</v>
      </c>
      <c r="H3034" s="12" t="s">
        <v>56</v>
      </c>
      <c r="I3034">
        <v>40436</v>
      </c>
      <c r="J3034" s="12" t="s">
        <v>57</v>
      </c>
      <c r="K3034" s="12" t="s">
        <v>2547</v>
      </c>
      <c r="L3034" s="12" t="s">
        <v>2548</v>
      </c>
      <c r="M3034">
        <v>21196</v>
      </c>
      <c r="N3034" s="12" t="s">
        <v>60</v>
      </c>
      <c r="O3034" s="12" t="s">
        <v>2549</v>
      </c>
      <c r="P3034" s="12" t="s">
        <v>11837</v>
      </c>
      <c r="Q3034">
        <v>21197</v>
      </c>
      <c r="R3034" s="12" t="s">
        <v>63</v>
      </c>
      <c r="S3034" s="12" t="s">
        <v>2550</v>
      </c>
      <c r="T3034" s="12" t="s">
        <v>2550</v>
      </c>
      <c r="U3034" s="12" t="s">
        <v>4609</v>
      </c>
    </row>
    <row r="3035" spans="1:21" hidden="1" x14ac:dyDescent="0.25">
      <c r="A3035">
        <v>23221</v>
      </c>
      <c r="B3035" s="12" t="s">
        <v>52</v>
      </c>
      <c r="C3035" s="12" t="s">
        <v>5104</v>
      </c>
      <c r="D3035" s="12" t="s">
        <v>5105</v>
      </c>
      <c r="E3035">
        <v>6606</v>
      </c>
      <c r="F3035">
        <v>1</v>
      </c>
      <c r="G3035" s="12" t="s">
        <v>55</v>
      </c>
      <c r="H3035" s="12" t="s">
        <v>56</v>
      </c>
      <c r="I3035">
        <v>40436</v>
      </c>
      <c r="J3035" s="12" t="s">
        <v>57</v>
      </c>
      <c r="K3035" s="12" t="s">
        <v>2547</v>
      </c>
      <c r="L3035" s="12" t="s">
        <v>2548</v>
      </c>
      <c r="M3035">
        <v>21196</v>
      </c>
      <c r="N3035" s="12" t="s">
        <v>60</v>
      </c>
      <c r="O3035" s="12" t="s">
        <v>2549</v>
      </c>
      <c r="P3035" s="12" t="s">
        <v>11837</v>
      </c>
      <c r="Q3035">
        <v>21197</v>
      </c>
      <c r="R3035" s="12" t="s">
        <v>63</v>
      </c>
      <c r="S3035" s="12" t="s">
        <v>2550</v>
      </c>
      <c r="T3035" s="12" t="s">
        <v>2550</v>
      </c>
      <c r="U3035" s="12" t="s">
        <v>4609</v>
      </c>
    </row>
    <row r="3036" spans="1:21" hidden="1" x14ac:dyDescent="0.25">
      <c r="A3036">
        <v>23222</v>
      </c>
      <c r="B3036" s="12" t="s">
        <v>52</v>
      </c>
      <c r="C3036" s="12" t="s">
        <v>5106</v>
      </c>
      <c r="D3036" s="12" t="s">
        <v>5107</v>
      </c>
      <c r="E3036">
        <v>6606</v>
      </c>
      <c r="F3036">
        <v>1</v>
      </c>
      <c r="G3036" s="12" t="s">
        <v>55</v>
      </c>
      <c r="H3036" s="12" t="s">
        <v>56</v>
      </c>
      <c r="I3036">
        <v>40436</v>
      </c>
      <c r="J3036" s="12" t="s">
        <v>57</v>
      </c>
      <c r="K3036" s="12" t="s">
        <v>2547</v>
      </c>
      <c r="L3036" s="12" t="s">
        <v>2548</v>
      </c>
      <c r="M3036">
        <v>21196</v>
      </c>
      <c r="N3036" s="12" t="s">
        <v>60</v>
      </c>
      <c r="O3036" s="12" t="s">
        <v>2549</v>
      </c>
      <c r="P3036" s="12" t="s">
        <v>11837</v>
      </c>
      <c r="Q3036">
        <v>21197</v>
      </c>
      <c r="R3036" s="12" t="s">
        <v>63</v>
      </c>
      <c r="S3036" s="12" t="s">
        <v>2550</v>
      </c>
      <c r="T3036" s="12" t="s">
        <v>2550</v>
      </c>
      <c r="U3036" s="12" t="s">
        <v>4609</v>
      </c>
    </row>
    <row r="3037" spans="1:21" hidden="1" x14ac:dyDescent="0.25">
      <c r="A3037">
        <v>23223</v>
      </c>
      <c r="B3037" s="12" t="s">
        <v>52</v>
      </c>
      <c r="C3037" s="12" t="s">
        <v>5108</v>
      </c>
      <c r="D3037" s="12" t="s">
        <v>5109</v>
      </c>
      <c r="E3037">
        <v>6606</v>
      </c>
      <c r="F3037">
        <v>1</v>
      </c>
      <c r="G3037" s="12" t="s">
        <v>55</v>
      </c>
      <c r="H3037" s="12" t="s">
        <v>56</v>
      </c>
      <c r="I3037">
        <v>40436</v>
      </c>
      <c r="J3037" s="12" t="s">
        <v>57</v>
      </c>
      <c r="K3037" s="12" t="s">
        <v>2547</v>
      </c>
      <c r="L3037" s="12" t="s">
        <v>2548</v>
      </c>
      <c r="M3037">
        <v>21196</v>
      </c>
      <c r="N3037" s="12" t="s">
        <v>60</v>
      </c>
      <c r="O3037" s="12" t="s">
        <v>2549</v>
      </c>
      <c r="P3037" s="12" t="s">
        <v>11837</v>
      </c>
      <c r="Q3037">
        <v>21197</v>
      </c>
      <c r="R3037" s="12" t="s">
        <v>63</v>
      </c>
      <c r="S3037" s="12" t="s">
        <v>2550</v>
      </c>
      <c r="T3037" s="12" t="s">
        <v>2550</v>
      </c>
      <c r="U3037" s="12" t="s">
        <v>4609</v>
      </c>
    </row>
    <row r="3038" spans="1:21" hidden="1" x14ac:dyDescent="0.25">
      <c r="A3038">
        <v>23224</v>
      </c>
      <c r="B3038" s="12" t="s">
        <v>52</v>
      </c>
      <c r="C3038" s="12" t="s">
        <v>5110</v>
      </c>
      <c r="D3038" s="12" t="s">
        <v>5111</v>
      </c>
      <c r="E3038">
        <v>6606</v>
      </c>
      <c r="F3038">
        <v>1</v>
      </c>
      <c r="G3038" s="12" t="s">
        <v>55</v>
      </c>
      <c r="H3038" s="12" t="s">
        <v>56</v>
      </c>
      <c r="I3038">
        <v>40436</v>
      </c>
      <c r="J3038" s="12" t="s">
        <v>57</v>
      </c>
      <c r="K3038" s="12" t="s">
        <v>2547</v>
      </c>
      <c r="L3038" s="12" t="s">
        <v>2548</v>
      </c>
      <c r="M3038">
        <v>21196</v>
      </c>
      <c r="N3038" s="12" t="s">
        <v>60</v>
      </c>
      <c r="O3038" s="12" t="s">
        <v>2549</v>
      </c>
      <c r="P3038" s="12" t="s">
        <v>11837</v>
      </c>
      <c r="Q3038">
        <v>21197</v>
      </c>
      <c r="R3038" s="12" t="s">
        <v>63</v>
      </c>
      <c r="S3038" s="12" t="s">
        <v>2550</v>
      </c>
      <c r="T3038" s="12" t="s">
        <v>2550</v>
      </c>
      <c r="U3038" s="12" t="s">
        <v>4609</v>
      </c>
    </row>
    <row r="3039" spans="1:21" hidden="1" x14ac:dyDescent="0.25">
      <c r="A3039">
        <v>23225</v>
      </c>
      <c r="B3039" s="12" t="s">
        <v>52</v>
      </c>
      <c r="C3039" s="12" t="s">
        <v>5112</v>
      </c>
      <c r="D3039" s="12" t="s">
        <v>5113</v>
      </c>
      <c r="E3039">
        <v>6606</v>
      </c>
      <c r="F3039">
        <v>1</v>
      </c>
      <c r="G3039" s="12" t="s">
        <v>55</v>
      </c>
      <c r="H3039" s="12" t="s">
        <v>56</v>
      </c>
      <c r="I3039">
        <v>40436</v>
      </c>
      <c r="J3039" s="12" t="s">
        <v>57</v>
      </c>
      <c r="K3039" s="12" t="s">
        <v>2547</v>
      </c>
      <c r="L3039" s="12" t="s">
        <v>2548</v>
      </c>
      <c r="M3039">
        <v>21196</v>
      </c>
      <c r="N3039" s="12" t="s">
        <v>60</v>
      </c>
      <c r="O3039" s="12" t="s">
        <v>2549</v>
      </c>
      <c r="P3039" s="12" t="s">
        <v>11837</v>
      </c>
      <c r="Q3039">
        <v>21197</v>
      </c>
      <c r="R3039" s="12" t="s">
        <v>63</v>
      </c>
      <c r="S3039" s="12" t="s">
        <v>2550</v>
      </c>
      <c r="T3039" s="12" t="s">
        <v>2550</v>
      </c>
      <c r="U3039" s="12" t="s">
        <v>4609</v>
      </c>
    </row>
    <row r="3040" spans="1:21" hidden="1" x14ac:dyDescent="0.25">
      <c r="A3040">
        <v>23226</v>
      </c>
      <c r="B3040" s="12" t="s">
        <v>52</v>
      </c>
      <c r="C3040" s="12" t="s">
        <v>5114</v>
      </c>
      <c r="D3040" s="12" t="s">
        <v>5115</v>
      </c>
      <c r="E3040">
        <v>6606</v>
      </c>
      <c r="F3040">
        <v>1</v>
      </c>
      <c r="G3040" s="12" t="s">
        <v>55</v>
      </c>
      <c r="H3040" s="12" t="s">
        <v>56</v>
      </c>
      <c r="I3040">
        <v>40436</v>
      </c>
      <c r="J3040" s="12" t="s">
        <v>57</v>
      </c>
      <c r="K3040" s="12" t="s">
        <v>2547</v>
      </c>
      <c r="L3040" s="12" t="s">
        <v>2548</v>
      </c>
      <c r="M3040">
        <v>21196</v>
      </c>
      <c r="N3040" s="12" t="s">
        <v>60</v>
      </c>
      <c r="O3040" s="12" t="s">
        <v>2549</v>
      </c>
      <c r="P3040" s="12" t="s">
        <v>11837</v>
      </c>
      <c r="Q3040">
        <v>21197</v>
      </c>
      <c r="R3040" s="12" t="s">
        <v>63</v>
      </c>
      <c r="S3040" s="12" t="s">
        <v>2550</v>
      </c>
      <c r="T3040" s="12" t="s">
        <v>2550</v>
      </c>
      <c r="U3040" s="12" t="s">
        <v>4609</v>
      </c>
    </row>
    <row r="3041" spans="1:21" hidden="1" x14ac:dyDescent="0.25">
      <c r="A3041">
        <v>23227</v>
      </c>
      <c r="B3041" s="12" t="s">
        <v>52</v>
      </c>
      <c r="C3041" s="12" t="s">
        <v>5116</v>
      </c>
      <c r="D3041" s="12" t="s">
        <v>5117</v>
      </c>
      <c r="E3041">
        <v>6606</v>
      </c>
      <c r="F3041">
        <v>1</v>
      </c>
      <c r="G3041" s="12" t="s">
        <v>55</v>
      </c>
      <c r="H3041" s="12" t="s">
        <v>56</v>
      </c>
      <c r="I3041">
        <v>40436</v>
      </c>
      <c r="J3041" s="12" t="s">
        <v>57</v>
      </c>
      <c r="K3041" s="12" t="s">
        <v>2547</v>
      </c>
      <c r="L3041" s="12" t="s">
        <v>2548</v>
      </c>
      <c r="M3041">
        <v>21196</v>
      </c>
      <c r="N3041" s="12" t="s">
        <v>60</v>
      </c>
      <c r="O3041" s="12" t="s">
        <v>2549</v>
      </c>
      <c r="P3041" s="12" t="s">
        <v>11837</v>
      </c>
      <c r="Q3041">
        <v>21197</v>
      </c>
      <c r="R3041" s="12" t="s">
        <v>63</v>
      </c>
      <c r="S3041" s="12" t="s">
        <v>2550</v>
      </c>
      <c r="T3041" s="12" t="s">
        <v>2550</v>
      </c>
      <c r="U3041" s="12" t="s">
        <v>4609</v>
      </c>
    </row>
    <row r="3042" spans="1:21" hidden="1" x14ac:dyDescent="0.25">
      <c r="A3042">
        <v>23228</v>
      </c>
      <c r="B3042" s="12" t="s">
        <v>52</v>
      </c>
      <c r="C3042" s="12" t="s">
        <v>5118</v>
      </c>
      <c r="D3042" s="12" t="s">
        <v>5119</v>
      </c>
      <c r="E3042">
        <v>6606</v>
      </c>
      <c r="F3042">
        <v>1</v>
      </c>
      <c r="G3042" s="12" t="s">
        <v>55</v>
      </c>
      <c r="H3042" s="12" t="s">
        <v>56</v>
      </c>
      <c r="I3042">
        <v>40436</v>
      </c>
      <c r="J3042" s="12" t="s">
        <v>57</v>
      </c>
      <c r="K3042" s="12" t="s">
        <v>2547</v>
      </c>
      <c r="L3042" s="12" t="s">
        <v>2548</v>
      </c>
      <c r="M3042">
        <v>21196</v>
      </c>
      <c r="N3042" s="12" t="s">
        <v>60</v>
      </c>
      <c r="O3042" s="12" t="s">
        <v>2549</v>
      </c>
      <c r="P3042" s="12" t="s">
        <v>11837</v>
      </c>
      <c r="Q3042">
        <v>21197</v>
      </c>
      <c r="R3042" s="12" t="s">
        <v>63</v>
      </c>
      <c r="S3042" s="12" t="s">
        <v>2550</v>
      </c>
      <c r="T3042" s="12" t="s">
        <v>2550</v>
      </c>
      <c r="U3042" s="12" t="s">
        <v>4609</v>
      </c>
    </row>
    <row r="3043" spans="1:21" hidden="1" x14ac:dyDescent="0.25">
      <c r="A3043">
        <v>23229</v>
      </c>
      <c r="B3043" s="12" t="s">
        <v>52</v>
      </c>
      <c r="C3043" s="12" t="s">
        <v>5120</v>
      </c>
      <c r="D3043" s="12" t="s">
        <v>5121</v>
      </c>
      <c r="E3043">
        <v>6606</v>
      </c>
      <c r="F3043">
        <v>1</v>
      </c>
      <c r="G3043" s="12" t="s">
        <v>55</v>
      </c>
      <c r="H3043" s="12" t="s">
        <v>56</v>
      </c>
      <c r="I3043">
        <v>40436</v>
      </c>
      <c r="J3043" s="12" t="s">
        <v>57</v>
      </c>
      <c r="K3043" s="12" t="s">
        <v>2547</v>
      </c>
      <c r="L3043" s="12" t="s">
        <v>2548</v>
      </c>
      <c r="M3043">
        <v>21196</v>
      </c>
      <c r="N3043" s="12" t="s">
        <v>60</v>
      </c>
      <c r="O3043" s="12" t="s">
        <v>2549</v>
      </c>
      <c r="P3043" s="12" t="s">
        <v>11837</v>
      </c>
      <c r="Q3043">
        <v>21197</v>
      </c>
      <c r="R3043" s="12" t="s">
        <v>63</v>
      </c>
      <c r="S3043" s="12" t="s">
        <v>2550</v>
      </c>
      <c r="T3043" s="12" t="s">
        <v>2550</v>
      </c>
      <c r="U3043" s="12" t="s">
        <v>4609</v>
      </c>
    </row>
    <row r="3044" spans="1:21" hidden="1" x14ac:dyDescent="0.25">
      <c r="A3044">
        <v>23230</v>
      </c>
      <c r="B3044" s="12" t="s">
        <v>52</v>
      </c>
      <c r="C3044" s="12" t="s">
        <v>5122</v>
      </c>
      <c r="D3044" s="12" t="s">
        <v>5123</v>
      </c>
      <c r="E3044">
        <v>6606</v>
      </c>
      <c r="F3044">
        <v>1</v>
      </c>
      <c r="G3044" s="12" t="s">
        <v>55</v>
      </c>
      <c r="H3044" s="12" t="s">
        <v>56</v>
      </c>
      <c r="I3044">
        <v>40436</v>
      </c>
      <c r="J3044" s="12" t="s">
        <v>57</v>
      </c>
      <c r="K3044" s="12" t="s">
        <v>2547</v>
      </c>
      <c r="L3044" s="12" t="s">
        <v>2548</v>
      </c>
      <c r="M3044">
        <v>21196</v>
      </c>
      <c r="N3044" s="12" t="s">
        <v>60</v>
      </c>
      <c r="O3044" s="12" t="s">
        <v>2549</v>
      </c>
      <c r="P3044" s="12" t="s">
        <v>11837</v>
      </c>
      <c r="Q3044">
        <v>21197</v>
      </c>
      <c r="R3044" s="12" t="s">
        <v>63</v>
      </c>
      <c r="S3044" s="12" t="s">
        <v>2550</v>
      </c>
      <c r="T3044" s="12" t="s">
        <v>2550</v>
      </c>
      <c r="U3044" s="12" t="s">
        <v>4609</v>
      </c>
    </row>
    <row r="3045" spans="1:21" hidden="1" x14ac:dyDescent="0.25">
      <c r="A3045">
        <v>23231</v>
      </c>
      <c r="B3045" s="12" t="s">
        <v>52</v>
      </c>
      <c r="C3045" s="12" t="s">
        <v>5124</v>
      </c>
      <c r="D3045" s="12" t="s">
        <v>5125</v>
      </c>
      <c r="E3045">
        <v>6606</v>
      </c>
      <c r="F3045">
        <v>1</v>
      </c>
      <c r="G3045" s="12" t="s">
        <v>55</v>
      </c>
      <c r="H3045" s="12" t="s">
        <v>56</v>
      </c>
      <c r="I3045">
        <v>40436</v>
      </c>
      <c r="J3045" s="12" t="s">
        <v>57</v>
      </c>
      <c r="K3045" s="12" t="s">
        <v>2547</v>
      </c>
      <c r="L3045" s="12" t="s">
        <v>2548</v>
      </c>
      <c r="M3045">
        <v>21196</v>
      </c>
      <c r="N3045" s="12" t="s">
        <v>60</v>
      </c>
      <c r="O3045" s="12" t="s">
        <v>2549</v>
      </c>
      <c r="P3045" s="12" t="s">
        <v>11837</v>
      </c>
      <c r="Q3045">
        <v>21197</v>
      </c>
      <c r="R3045" s="12" t="s">
        <v>63</v>
      </c>
      <c r="S3045" s="12" t="s">
        <v>2550</v>
      </c>
      <c r="T3045" s="12" t="s">
        <v>2550</v>
      </c>
      <c r="U3045" s="12" t="s">
        <v>4609</v>
      </c>
    </row>
    <row r="3046" spans="1:21" hidden="1" x14ac:dyDescent="0.25">
      <c r="A3046">
        <v>23232</v>
      </c>
      <c r="B3046" s="12" t="s">
        <v>52</v>
      </c>
      <c r="C3046" s="12" t="s">
        <v>5126</v>
      </c>
      <c r="D3046" s="12" t="s">
        <v>5127</v>
      </c>
      <c r="E3046">
        <v>6606</v>
      </c>
      <c r="F3046">
        <v>1</v>
      </c>
      <c r="G3046" s="12" t="s">
        <v>55</v>
      </c>
      <c r="H3046" s="12" t="s">
        <v>56</v>
      </c>
      <c r="I3046">
        <v>40436</v>
      </c>
      <c r="J3046" s="12" t="s">
        <v>57</v>
      </c>
      <c r="K3046" s="12" t="s">
        <v>2547</v>
      </c>
      <c r="L3046" s="12" t="s">
        <v>2548</v>
      </c>
      <c r="M3046">
        <v>21196</v>
      </c>
      <c r="N3046" s="12" t="s">
        <v>60</v>
      </c>
      <c r="O3046" s="12" t="s">
        <v>2549</v>
      </c>
      <c r="P3046" s="12" t="s">
        <v>11837</v>
      </c>
      <c r="Q3046">
        <v>21197</v>
      </c>
      <c r="R3046" s="12" t="s">
        <v>63</v>
      </c>
      <c r="S3046" s="12" t="s">
        <v>2550</v>
      </c>
      <c r="T3046" s="12" t="s">
        <v>2550</v>
      </c>
      <c r="U3046" s="12" t="s">
        <v>4609</v>
      </c>
    </row>
    <row r="3047" spans="1:21" hidden="1" x14ac:dyDescent="0.25">
      <c r="A3047">
        <v>23233</v>
      </c>
      <c r="B3047" s="12" t="s">
        <v>52</v>
      </c>
      <c r="C3047" s="12" t="s">
        <v>5128</v>
      </c>
      <c r="D3047" s="12" t="s">
        <v>5129</v>
      </c>
      <c r="E3047">
        <v>6606</v>
      </c>
      <c r="F3047">
        <v>1</v>
      </c>
      <c r="G3047" s="12" t="s">
        <v>55</v>
      </c>
      <c r="H3047" s="12" t="s">
        <v>56</v>
      </c>
      <c r="I3047">
        <v>40436</v>
      </c>
      <c r="J3047" s="12" t="s">
        <v>57</v>
      </c>
      <c r="K3047" s="12" t="s">
        <v>2547</v>
      </c>
      <c r="L3047" s="12" t="s">
        <v>2548</v>
      </c>
      <c r="M3047">
        <v>21196</v>
      </c>
      <c r="N3047" s="12" t="s">
        <v>60</v>
      </c>
      <c r="O3047" s="12" t="s">
        <v>2549</v>
      </c>
      <c r="P3047" s="12" t="s">
        <v>11837</v>
      </c>
      <c r="Q3047">
        <v>21197</v>
      </c>
      <c r="R3047" s="12" t="s">
        <v>63</v>
      </c>
      <c r="S3047" s="12" t="s">
        <v>2550</v>
      </c>
      <c r="T3047" s="12" t="s">
        <v>2550</v>
      </c>
      <c r="U3047" s="12" t="s">
        <v>4609</v>
      </c>
    </row>
    <row r="3048" spans="1:21" hidden="1" x14ac:dyDescent="0.25">
      <c r="A3048">
        <v>23234</v>
      </c>
      <c r="B3048" s="12" t="s">
        <v>52</v>
      </c>
      <c r="C3048" s="12" t="s">
        <v>5130</v>
      </c>
      <c r="D3048" s="12" t="s">
        <v>5131</v>
      </c>
      <c r="E3048">
        <v>6606</v>
      </c>
      <c r="F3048">
        <v>1</v>
      </c>
      <c r="G3048" s="12" t="s">
        <v>55</v>
      </c>
      <c r="H3048" s="12" t="s">
        <v>56</v>
      </c>
      <c r="I3048">
        <v>40436</v>
      </c>
      <c r="J3048" s="12" t="s">
        <v>57</v>
      </c>
      <c r="K3048" s="12" t="s">
        <v>2547</v>
      </c>
      <c r="L3048" s="12" t="s">
        <v>2548</v>
      </c>
      <c r="M3048">
        <v>21196</v>
      </c>
      <c r="N3048" s="12" t="s">
        <v>60</v>
      </c>
      <c r="O3048" s="12" t="s">
        <v>2549</v>
      </c>
      <c r="P3048" s="12" t="s">
        <v>11837</v>
      </c>
      <c r="Q3048">
        <v>21197</v>
      </c>
      <c r="R3048" s="12" t="s">
        <v>63</v>
      </c>
      <c r="S3048" s="12" t="s">
        <v>2550</v>
      </c>
      <c r="T3048" s="12" t="s">
        <v>2550</v>
      </c>
      <c r="U3048" s="12" t="s">
        <v>4609</v>
      </c>
    </row>
    <row r="3049" spans="1:21" hidden="1" x14ac:dyDescent="0.25">
      <c r="A3049">
        <v>23235</v>
      </c>
      <c r="B3049" s="12" t="s">
        <v>52</v>
      </c>
      <c r="C3049" s="12" t="s">
        <v>5132</v>
      </c>
      <c r="D3049" s="12" t="s">
        <v>5133</v>
      </c>
      <c r="E3049">
        <v>6606</v>
      </c>
      <c r="F3049">
        <v>1</v>
      </c>
      <c r="G3049" s="12" t="s">
        <v>55</v>
      </c>
      <c r="H3049" s="12" t="s">
        <v>56</v>
      </c>
      <c r="I3049">
        <v>40436</v>
      </c>
      <c r="J3049" s="12" t="s">
        <v>57</v>
      </c>
      <c r="K3049" s="12" t="s">
        <v>2547</v>
      </c>
      <c r="L3049" s="12" t="s">
        <v>2548</v>
      </c>
      <c r="M3049">
        <v>21196</v>
      </c>
      <c r="N3049" s="12" t="s">
        <v>60</v>
      </c>
      <c r="O3049" s="12" t="s">
        <v>2549</v>
      </c>
      <c r="P3049" s="12" t="s">
        <v>11837</v>
      </c>
      <c r="Q3049">
        <v>21197</v>
      </c>
      <c r="R3049" s="12" t="s">
        <v>63</v>
      </c>
      <c r="S3049" s="12" t="s">
        <v>2550</v>
      </c>
      <c r="T3049" s="12" t="s">
        <v>2550</v>
      </c>
      <c r="U3049" s="12" t="s">
        <v>4609</v>
      </c>
    </row>
    <row r="3050" spans="1:21" hidden="1" x14ac:dyDescent="0.25">
      <c r="A3050">
        <v>23236</v>
      </c>
      <c r="B3050" s="12" t="s">
        <v>52</v>
      </c>
      <c r="C3050" s="12" t="s">
        <v>5134</v>
      </c>
      <c r="D3050" s="12" t="s">
        <v>5135</v>
      </c>
      <c r="E3050">
        <v>6606</v>
      </c>
      <c r="F3050">
        <v>1</v>
      </c>
      <c r="G3050" s="12" t="s">
        <v>55</v>
      </c>
      <c r="H3050" s="12" t="s">
        <v>56</v>
      </c>
      <c r="I3050">
        <v>40436</v>
      </c>
      <c r="J3050" s="12" t="s">
        <v>57</v>
      </c>
      <c r="K3050" s="12" t="s">
        <v>2547</v>
      </c>
      <c r="L3050" s="12" t="s">
        <v>2548</v>
      </c>
      <c r="M3050">
        <v>21196</v>
      </c>
      <c r="N3050" s="12" t="s">
        <v>60</v>
      </c>
      <c r="O3050" s="12" t="s">
        <v>2549</v>
      </c>
      <c r="P3050" s="12" t="s">
        <v>11837</v>
      </c>
      <c r="Q3050">
        <v>21197</v>
      </c>
      <c r="R3050" s="12" t="s">
        <v>63</v>
      </c>
      <c r="S3050" s="12" t="s">
        <v>2550</v>
      </c>
      <c r="T3050" s="12" t="s">
        <v>2550</v>
      </c>
      <c r="U3050" s="12" t="s">
        <v>4609</v>
      </c>
    </row>
    <row r="3051" spans="1:21" hidden="1" x14ac:dyDescent="0.25">
      <c r="A3051">
        <v>23237</v>
      </c>
      <c r="B3051" s="12" t="s">
        <v>52</v>
      </c>
      <c r="C3051" s="12" t="s">
        <v>5136</v>
      </c>
      <c r="D3051" s="12" t="s">
        <v>5137</v>
      </c>
      <c r="E3051">
        <v>6606</v>
      </c>
      <c r="F3051">
        <v>1</v>
      </c>
      <c r="G3051" s="12" t="s">
        <v>55</v>
      </c>
      <c r="H3051" s="12" t="s">
        <v>56</v>
      </c>
      <c r="I3051">
        <v>40436</v>
      </c>
      <c r="J3051" s="12" t="s">
        <v>57</v>
      </c>
      <c r="K3051" s="12" t="s">
        <v>2547</v>
      </c>
      <c r="L3051" s="12" t="s">
        <v>2548</v>
      </c>
      <c r="M3051">
        <v>21196</v>
      </c>
      <c r="N3051" s="12" t="s">
        <v>60</v>
      </c>
      <c r="O3051" s="12" t="s">
        <v>2549</v>
      </c>
      <c r="P3051" s="12" t="s">
        <v>11837</v>
      </c>
      <c r="Q3051">
        <v>21197</v>
      </c>
      <c r="R3051" s="12" t="s">
        <v>63</v>
      </c>
      <c r="S3051" s="12" t="s">
        <v>2550</v>
      </c>
      <c r="T3051" s="12" t="s">
        <v>2550</v>
      </c>
      <c r="U3051" s="12" t="s">
        <v>4609</v>
      </c>
    </row>
    <row r="3052" spans="1:21" hidden="1" x14ac:dyDescent="0.25">
      <c r="A3052">
        <v>23238</v>
      </c>
      <c r="B3052" s="12" t="s">
        <v>52</v>
      </c>
      <c r="C3052" s="12" t="s">
        <v>5138</v>
      </c>
      <c r="D3052" s="12" t="s">
        <v>5139</v>
      </c>
      <c r="E3052">
        <v>6606</v>
      </c>
      <c r="F3052">
        <v>1</v>
      </c>
      <c r="G3052" s="12" t="s">
        <v>55</v>
      </c>
      <c r="H3052" s="12" t="s">
        <v>56</v>
      </c>
      <c r="I3052">
        <v>40436</v>
      </c>
      <c r="J3052" s="12" t="s">
        <v>57</v>
      </c>
      <c r="K3052" s="12" t="s">
        <v>2547</v>
      </c>
      <c r="L3052" s="12" t="s">
        <v>2548</v>
      </c>
      <c r="M3052">
        <v>21196</v>
      </c>
      <c r="N3052" s="12" t="s">
        <v>60</v>
      </c>
      <c r="O3052" s="12" t="s">
        <v>2549</v>
      </c>
      <c r="P3052" s="12" t="s">
        <v>11837</v>
      </c>
      <c r="Q3052">
        <v>21197</v>
      </c>
      <c r="R3052" s="12" t="s">
        <v>63</v>
      </c>
      <c r="S3052" s="12" t="s">
        <v>2550</v>
      </c>
      <c r="T3052" s="12" t="s">
        <v>2550</v>
      </c>
      <c r="U3052" s="12" t="s">
        <v>4609</v>
      </c>
    </row>
    <row r="3053" spans="1:21" hidden="1" x14ac:dyDescent="0.25">
      <c r="A3053">
        <v>23239</v>
      </c>
      <c r="B3053" s="12" t="s">
        <v>52</v>
      </c>
      <c r="C3053" s="12" t="s">
        <v>5140</v>
      </c>
      <c r="D3053" s="12" t="s">
        <v>5141</v>
      </c>
      <c r="E3053">
        <v>6606</v>
      </c>
      <c r="F3053">
        <v>1</v>
      </c>
      <c r="G3053" s="12" t="s">
        <v>55</v>
      </c>
      <c r="H3053" s="12" t="s">
        <v>56</v>
      </c>
      <c r="I3053">
        <v>40436</v>
      </c>
      <c r="J3053" s="12" t="s">
        <v>57</v>
      </c>
      <c r="K3053" s="12" t="s">
        <v>2547</v>
      </c>
      <c r="L3053" s="12" t="s">
        <v>2548</v>
      </c>
      <c r="M3053">
        <v>21196</v>
      </c>
      <c r="N3053" s="12" t="s">
        <v>60</v>
      </c>
      <c r="O3053" s="12" t="s">
        <v>2549</v>
      </c>
      <c r="P3053" s="12" t="s">
        <v>11837</v>
      </c>
      <c r="Q3053">
        <v>21197</v>
      </c>
      <c r="R3053" s="12" t="s">
        <v>63</v>
      </c>
      <c r="S3053" s="12" t="s">
        <v>2550</v>
      </c>
      <c r="T3053" s="12" t="s">
        <v>2550</v>
      </c>
      <c r="U3053" s="12" t="s">
        <v>4609</v>
      </c>
    </row>
    <row r="3054" spans="1:21" hidden="1" x14ac:dyDescent="0.25">
      <c r="A3054">
        <v>23240</v>
      </c>
      <c r="B3054" s="12" t="s">
        <v>52</v>
      </c>
      <c r="C3054" s="12" t="s">
        <v>5142</v>
      </c>
      <c r="D3054" s="12" t="s">
        <v>5143</v>
      </c>
      <c r="E3054">
        <v>6606</v>
      </c>
      <c r="F3054">
        <v>1</v>
      </c>
      <c r="G3054" s="12" t="s">
        <v>55</v>
      </c>
      <c r="H3054" s="12" t="s">
        <v>56</v>
      </c>
      <c r="I3054">
        <v>40436</v>
      </c>
      <c r="J3054" s="12" t="s">
        <v>57</v>
      </c>
      <c r="K3054" s="12" t="s">
        <v>2547</v>
      </c>
      <c r="L3054" s="12" t="s">
        <v>2548</v>
      </c>
      <c r="M3054">
        <v>21196</v>
      </c>
      <c r="N3054" s="12" t="s">
        <v>60</v>
      </c>
      <c r="O3054" s="12" t="s">
        <v>2549</v>
      </c>
      <c r="P3054" s="12" t="s">
        <v>11837</v>
      </c>
      <c r="Q3054">
        <v>21197</v>
      </c>
      <c r="R3054" s="12" t="s">
        <v>63</v>
      </c>
      <c r="S3054" s="12" t="s">
        <v>2550</v>
      </c>
      <c r="T3054" s="12" t="s">
        <v>2550</v>
      </c>
      <c r="U3054" s="12" t="s">
        <v>4609</v>
      </c>
    </row>
    <row r="3055" spans="1:21" hidden="1" x14ac:dyDescent="0.25">
      <c r="A3055">
        <v>23241</v>
      </c>
      <c r="B3055" s="12" t="s">
        <v>52</v>
      </c>
      <c r="C3055" s="12" t="s">
        <v>5144</v>
      </c>
      <c r="D3055" s="12" t="s">
        <v>5145</v>
      </c>
      <c r="E3055">
        <v>6606</v>
      </c>
      <c r="F3055">
        <v>1</v>
      </c>
      <c r="G3055" s="12" t="s">
        <v>55</v>
      </c>
      <c r="H3055" s="12" t="s">
        <v>56</v>
      </c>
      <c r="I3055">
        <v>40436</v>
      </c>
      <c r="J3055" s="12" t="s">
        <v>57</v>
      </c>
      <c r="K3055" s="12" t="s">
        <v>2547</v>
      </c>
      <c r="L3055" s="12" t="s">
        <v>2548</v>
      </c>
      <c r="M3055">
        <v>21196</v>
      </c>
      <c r="N3055" s="12" t="s">
        <v>60</v>
      </c>
      <c r="O3055" s="12" t="s">
        <v>2549</v>
      </c>
      <c r="P3055" s="12" t="s">
        <v>11837</v>
      </c>
      <c r="Q3055">
        <v>21197</v>
      </c>
      <c r="R3055" s="12" t="s">
        <v>63</v>
      </c>
      <c r="S3055" s="12" t="s">
        <v>2550</v>
      </c>
      <c r="T3055" s="12" t="s">
        <v>2550</v>
      </c>
      <c r="U3055" s="12" t="s">
        <v>4609</v>
      </c>
    </row>
    <row r="3056" spans="1:21" hidden="1" x14ac:dyDescent="0.25">
      <c r="A3056">
        <v>23242</v>
      </c>
      <c r="B3056" s="12" t="s">
        <v>52</v>
      </c>
      <c r="C3056" s="12" t="s">
        <v>5146</v>
      </c>
      <c r="D3056" s="12" t="s">
        <v>5147</v>
      </c>
      <c r="E3056">
        <v>6606</v>
      </c>
      <c r="F3056">
        <v>1</v>
      </c>
      <c r="G3056" s="12" t="s">
        <v>55</v>
      </c>
      <c r="H3056" s="12" t="s">
        <v>56</v>
      </c>
      <c r="I3056">
        <v>40436</v>
      </c>
      <c r="J3056" s="12" t="s">
        <v>57</v>
      </c>
      <c r="K3056" s="12" t="s">
        <v>2547</v>
      </c>
      <c r="L3056" s="12" t="s">
        <v>2548</v>
      </c>
      <c r="M3056">
        <v>21196</v>
      </c>
      <c r="N3056" s="12" t="s">
        <v>60</v>
      </c>
      <c r="O3056" s="12" t="s">
        <v>2549</v>
      </c>
      <c r="P3056" s="12" t="s">
        <v>11837</v>
      </c>
      <c r="Q3056">
        <v>21197</v>
      </c>
      <c r="R3056" s="12" t="s">
        <v>63</v>
      </c>
      <c r="S3056" s="12" t="s">
        <v>2550</v>
      </c>
      <c r="T3056" s="12" t="s">
        <v>2550</v>
      </c>
      <c r="U3056" s="12" t="s">
        <v>4609</v>
      </c>
    </row>
    <row r="3057" spans="1:21" hidden="1" x14ac:dyDescent="0.25">
      <c r="A3057">
        <v>23243</v>
      </c>
      <c r="B3057" s="12" t="s">
        <v>52</v>
      </c>
      <c r="C3057" s="12" t="s">
        <v>5148</v>
      </c>
      <c r="D3057" s="12" t="s">
        <v>5149</v>
      </c>
      <c r="E3057">
        <v>6606</v>
      </c>
      <c r="F3057">
        <v>1</v>
      </c>
      <c r="G3057" s="12" t="s">
        <v>55</v>
      </c>
      <c r="H3057" s="12" t="s">
        <v>56</v>
      </c>
      <c r="I3057">
        <v>40436</v>
      </c>
      <c r="J3057" s="12" t="s">
        <v>57</v>
      </c>
      <c r="K3057" s="12" t="s">
        <v>2547</v>
      </c>
      <c r="L3057" s="12" t="s">
        <v>2548</v>
      </c>
      <c r="M3057">
        <v>21196</v>
      </c>
      <c r="N3057" s="12" t="s">
        <v>60</v>
      </c>
      <c r="O3057" s="12" t="s">
        <v>2549</v>
      </c>
      <c r="P3057" s="12" t="s">
        <v>11837</v>
      </c>
      <c r="Q3057">
        <v>21197</v>
      </c>
      <c r="R3057" s="12" t="s">
        <v>63</v>
      </c>
      <c r="S3057" s="12" t="s">
        <v>2550</v>
      </c>
      <c r="T3057" s="12" t="s">
        <v>2550</v>
      </c>
      <c r="U3057" s="12" t="s">
        <v>4609</v>
      </c>
    </row>
    <row r="3058" spans="1:21" hidden="1" x14ac:dyDescent="0.25">
      <c r="A3058">
        <v>23244</v>
      </c>
      <c r="B3058" s="12" t="s">
        <v>52</v>
      </c>
      <c r="C3058" s="12" t="s">
        <v>5150</v>
      </c>
      <c r="D3058" s="12" t="s">
        <v>5151</v>
      </c>
      <c r="E3058">
        <v>6606</v>
      </c>
      <c r="F3058">
        <v>1</v>
      </c>
      <c r="G3058" s="12" t="s">
        <v>55</v>
      </c>
      <c r="H3058" s="12" t="s">
        <v>56</v>
      </c>
      <c r="I3058">
        <v>40436</v>
      </c>
      <c r="J3058" s="12" t="s">
        <v>57</v>
      </c>
      <c r="K3058" s="12" t="s">
        <v>2547</v>
      </c>
      <c r="L3058" s="12" t="s">
        <v>2548</v>
      </c>
      <c r="M3058">
        <v>21196</v>
      </c>
      <c r="N3058" s="12" t="s">
        <v>60</v>
      </c>
      <c r="O3058" s="12" t="s">
        <v>2549</v>
      </c>
      <c r="P3058" s="12" t="s">
        <v>11837</v>
      </c>
      <c r="Q3058">
        <v>21197</v>
      </c>
      <c r="R3058" s="12" t="s">
        <v>63</v>
      </c>
      <c r="S3058" s="12" t="s">
        <v>2550</v>
      </c>
      <c r="T3058" s="12" t="s">
        <v>2550</v>
      </c>
      <c r="U3058" s="12" t="s">
        <v>4609</v>
      </c>
    </row>
    <row r="3059" spans="1:21" hidden="1" x14ac:dyDescent="0.25">
      <c r="A3059">
        <v>23245</v>
      </c>
      <c r="B3059" s="12" t="s">
        <v>52</v>
      </c>
      <c r="C3059" s="12" t="s">
        <v>5152</v>
      </c>
      <c r="D3059" s="12" t="s">
        <v>5153</v>
      </c>
      <c r="E3059">
        <v>6606</v>
      </c>
      <c r="F3059">
        <v>1</v>
      </c>
      <c r="G3059" s="12" t="s">
        <v>55</v>
      </c>
      <c r="H3059" s="12" t="s">
        <v>56</v>
      </c>
      <c r="I3059">
        <v>40436</v>
      </c>
      <c r="J3059" s="12" t="s">
        <v>57</v>
      </c>
      <c r="K3059" s="12" t="s">
        <v>2547</v>
      </c>
      <c r="L3059" s="12" t="s">
        <v>2548</v>
      </c>
      <c r="M3059">
        <v>21196</v>
      </c>
      <c r="N3059" s="12" t="s">
        <v>60</v>
      </c>
      <c r="O3059" s="12" t="s">
        <v>2549</v>
      </c>
      <c r="P3059" s="12" t="s">
        <v>11837</v>
      </c>
      <c r="Q3059">
        <v>21197</v>
      </c>
      <c r="R3059" s="12" t="s">
        <v>63</v>
      </c>
      <c r="S3059" s="12" t="s">
        <v>2550</v>
      </c>
      <c r="T3059" s="12" t="s">
        <v>2550</v>
      </c>
      <c r="U3059" s="12" t="s">
        <v>4609</v>
      </c>
    </row>
    <row r="3060" spans="1:21" hidden="1" x14ac:dyDescent="0.25">
      <c r="A3060">
        <v>23246</v>
      </c>
      <c r="B3060" s="12" t="s">
        <v>52</v>
      </c>
      <c r="C3060" s="12" t="s">
        <v>5154</v>
      </c>
      <c r="D3060" s="12" t="s">
        <v>5155</v>
      </c>
      <c r="E3060">
        <v>6606</v>
      </c>
      <c r="F3060">
        <v>1</v>
      </c>
      <c r="G3060" s="12" t="s">
        <v>55</v>
      </c>
      <c r="H3060" s="12" t="s">
        <v>56</v>
      </c>
      <c r="I3060">
        <v>40436</v>
      </c>
      <c r="J3060" s="12" t="s">
        <v>57</v>
      </c>
      <c r="K3060" s="12" t="s">
        <v>2547</v>
      </c>
      <c r="L3060" s="12" t="s">
        <v>2548</v>
      </c>
      <c r="M3060">
        <v>21196</v>
      </c>
      <c r="N3060" s="12" t="s">
        <v>60</v>
      </c>
      <c r="O3060" s="12" t="s">
        <v>2549</v>
      </c>
      <c r="P3060" s="12" t="s">
        <v>11837</v>
      </c>
      <c r="Q3060">
        <v>21197</v>
      </c>
      <c r="R3060" s="12" t="s">
        <v>63</v>
      </c>
      <c r="S3060" s="12" t="s">
        <v>2550</v>
      </c>
      <c r="T3060" s="12" t="s">
        <v>2550</v>
      </c>
      <c r="U3060" s="12" t="s">
        <v>4609</v>
      </c>
    </row>
    <row r="3061" spans="1:21" hidden="1" x14ac:dyDescent="0.25">
      <c r="A3061">
        <v>23247</v>
      </c>
      <c r="B3061" s="12" t="s">
        <v>52</v>
      </c>
      <c r="C3061" s="12" t="s">
        <v>5156</v>
      </c>
      <c r="D3061" s="12" t="s">
        <v>5157</v>
      </c>
      <c r="E3061">
        <v>6606</v>
      </c>
      <c r="F3061">
        <v>1</v>
      </c>
      <c r="G3061" s="12" t="s">
        <v>55</v>
      </c>
      <c r="H3061" s="12" t="s">
        <v>56</v>
      </c>
      <c r="I3061">
        <v>40436</v>
      </c>
      <c r="J3061" s="12" t="s">
        <v>57</v>
      </c>
      <c r="K3061" s="12" t="s">
        <v>2547</v>
      </c>
      <c r="L3061" s="12" t="s">
        <v>2548</v>
      </c>
      <c r="M3061">
        <v>21196</v>
      </c>
      <c r="N3061" s="12" t="s">
        <v>60</v>
      </c>
      <c r="O3061" s="12" t="s">
        <v>2549</v>
      </c>
      <c r="P3061" s="12" t="s">
        <v>11837</v>
      </c>
      <c r="Q3061">
        <v>21197</v>
      </c>
      <c r="R3061" s="12" t="s">
        <v>63</v>
      </c>
      <c r="S3061" s="12" t="s">
        <v>2550</v>
      </c>
      <c r="T3061" s="12" t="s">
        <v>2550</v>
      </c>
      <c r="U3061" s="12" t="s">
        <v>4609</v>
      </c>
    </row>
    <row r="3062" spans="1:21" hidden="1" x14ac:dyDescent="0.25">
      <c r="A3062">
        <v>23248</v>
      </c>
      <c r="B3062" s="12" t="s">
        <v>52</v>
      </c>
      <c r="C3062" s="12" t="s">
        <v>5158</v>
      </c>
      <c r="D3062" s="12" t="s">
        <v>5159</v>
      </c>
      <c r="E3062">
        <v>6606</v>
      </c>
      <c r="F3062">
        <v>1</v>
      </c>
      <c r="G3062" s="12" t="s">
        <v>55</v>
      </c>
      <c r="H3062" s="12" t="s">
        <v>56</v>
      </c>
      <c r="I3062">
        <v>40436</v>
      </c>
      <c r="J3062" s="12" t="s">
        <v>57</v>
      </c>
      <c r="K3062" s="12" t="s">
        <v>2547</v>
      </c>
      <c r="L3062" s="12" t="s">
        <v>2548</v>
      </c>
      <c r="M3062">
        <v>21196</v>
      </c>
      <c r="N3062" s="12" t="s">
        <v>60</v>
      </c>
      <c r="O3062" s="12" t="s">
        <v>2549</v>
      </c>
      <c r="P3062" s="12" t="s">
        <v>11837</v>
      </c>
      <c r="Q3062">
        <v>21197</v>
      </c>
      <c r="R3062" s="12" t="s">
        <v>63</v>
      </c>
      <c r="S3062" s="12" t="s">
        <v>2550</v>
      </c>
      <c r="T3062" s="12" t="s">
        <v>2550</v>
      </c>
      <c r="U3062" s="12" t="s">
        <v>4609</v>
      </c>
    </row>
    <row r="3063" spans="1:21" hidden="1" x14ac:dyDescent="0.25">
      <c r="A3063">
        <v>23249</v>
      </c>
      <c r="B3063" s="12" t="s">
        <v>52</v>
      </c>
      <c r="C3063" s="12" t="s">
        <v>5160</v>
      </c>
      <c r="D3063" s="12" t="s">
        <v>5161</v>
      </c>
      <c r="E3063">
        <v>6606</v>
      </c>
      <c r="F3063">
        <v>1</v>
      </c>
      <c r="G3063" s="12" t="s">
        <v>55</v>
      </c>
      <c r="H3063" s="12" t="s">
        <v>56</v>
      </c>
      <c r="I3063">
        <v>40436</v>
      </c>
      <c r="J3063" s="12" t="s">
        <v>57</v>
      </c>
      <c r="K3063" s="12" t="s">
        <v>2547</v>
      </c>
      <c r="L3063" s="12" t="s">
        <v>2548</v>
      </c>
      <c r="M3063">
        <v>21196</v>
      </c>
      <c r="N3063" s="12" t="s">
        <v>60</v>
      </c>
      <c r="O3063" s="12" t="s">
        <v>2549</v>
      </c>
      <c r="P3063" s="12" t="s">
        <v>11837</v>
      </c>
      <c r="Q3063">
        <v>21197</v>
      </c>
      <c r="R3063" s="12" t="s">
        <v>63</v>
      </c>
      <c r="S3063" s="12" t="s">
        <v>2550</v>
      </c>
      <c r="T3063" s="12" t="s">
        <v>2550</v>
      </c>
      <c r="U3063" s="12" t="s">
        <v>4609</v>
      </c>
    </row>
    <row r="3064" spans="1:21" hidden="1" x14ac:dyDescent="0.25">
      <c r="A3064">
        <v>23250</v>
      </c>
      <c r="B3064" s="12" t="s">
        <v>52</v>
      </c>
      <c r="C3064" s="12" t="s">
        <v>5162</v>
      </c>
      <c r="D3064" s="12" t="s">
        <v>5163</v>
      </c>
      <c r="E3064">
        <v>6606</v>
      </c>
      <c r="F3064">
        <v>1</v>
      </c>
      <c r="G3064" s="12" t="s">
        <v>55</v>
      </c>
      <c r="H3064" s="12" t="s">
        <v>56</v>
      </c>
      <c r="I3064">
        <v>40436</v>
      </c>
      <c r="J3064" s="12" t="s">
        <v>57</v>
      </c>
      <c r="K3064" s="12" t="s">
        <v>2547</v>
      </c>
      <c r="L3064" s="12" t="s">
        <v>2548</v>
      </c>
      <c r="M3064">
        <v>21196</v>
      </c>
      <c r="N3064" s="12" t="s">
        <v>60</v>
      </c>
      <c r="O3064" s="12" t="s">
        <v>2549</v>
      </c>
      <c r="P3064" s="12" t="s">
        <v>11837</v>
      </c>
      <c r="Q3064">
        <v>21197</v>
      </c>
      <c r="R3064" s="12" t="s">
        <v>63</v>
      </c>
      <c r="S3064" s="12" t="s">
        <v>2550</v>
      </c>
      <c r="T3064" s="12" t="s">
        <v>2550</v>
      </c>
      <c r="U3064" s="12" t="s">
        <v>4609</v>
      </c>
    </row>
    <row r="3065" spans="1:21" hidden="1" x14ac:dyDescent="0.25">
      <c r="A3065">
        <v>23251</v>
      </c>
      <c r="B3065" s="12" t="s">
        <v>52</v>
      </c>
      <c r="C3065" s="12" t="s">
        <v>5164</v>
      </c>
      <c r="D3065" s="12" t="s">
        <v>5165</v>
      </c>
      <c r="E3065">
        <v>6606</v>
      </c>
      <c r="F3065">
        <v>1</v>
      </c>
      <c r="G3065" s="12" t="s">
        <v>55</v>
      </c>
      <c r="H3065" s="12" t="s">
        <v>56</v>
      </c>
      <c r="I3065">
        <v>40436</v>
      </c>
      <c r="J3065" s="12" t="s">
        <v>57</v>
      </c>
      <c r="K3065" s="12" t="s">
        <v>2547</v>
      </c>
      <c r="L3065" s="12" t="s">
        <v>2548</v>
      </c>
      <c r="M3065">
        <v>21196</v>
      </c>
      <c r="N3065" s="12" t="s">
        <v>60</v>
      </c>
      <c r="O3065" s="12" t="s">
        <v>2549</v>
      </c>
      <c r="P3065" s="12" t="s">
        <v>11837</v>
      </c>
      <c r="Q3065">
        <v>21197</v>
      </c>
      <c r="R3065" s="12" t="s">
        <v>63</v>
      </c>
      <c r="S3065" s="12" t="s">
        <v>2550</v>
      </c>
      <c r="T3065" s="12" t="s">
        <v>2550</v>
      </c>
      <c r="U3065" s="12" t="s">
        <v>4609</v>
      </c>
    </row>
    <row r="3066" spans="1:21" hidden="1" x14ac:dyDescent="0.25">
      <c r="A3066">
        <v>23252</v>
      </c>
      <c r="B3066" s="12" t="s">
        <v>52</v>
      </c>
      <c r="C3066" s="12" t="s">
        <v>5166</v>
      </c>
      <c r="D3066" s="12" t="s">
        <v>5167</v>
      </c>
      <c r="E3066">
        <v>6606</v>
      </c>
      <c r="F3066">
        <v>1</v>
      </c>
      <c r="G3066" s="12" t="s">
        <v>55</v>
      </c>
      <c r="H3066" s="12" t="s">
        <v>56</v>
      </c>
      <c r="I3066">
        <v>40436</v>
      </c>
      <c r="J3066" s="12" t="s">
        <v>57</v>
      </c>
      <c r="K3066" s="12" t="s">
        <v>2547</v>
      </c>
      <c r="L3066" s="12" t="s">
        <v>2548</v>
      </c>
      <c r="M3066">
        <v>21196</v>
      </c>
      <c r="N3066" s="12" t="s">
        <v>60</v>
      </c>
      <c r="O3066" s="12" t="s">
        <v>2549</v>
      </c>
      <c r="P3066" s="12" t="s">
        <v>11837</v>
      </c>
      <c r="Q3066">
        <v>21197</v>
      </c>
      <c r="R3066" s="12" t="s">
        <v>63</v>
      </c>
      <c r="S3066" s="12" t="s">
        <v>2550</v>
      </c>
      <c r="T3066" s="12" t="s">
        <v>2550</v>
      </c>
      <c r="U3066" s="12" t="s">
        <v>4609</v>
      </c>
    </row>
    <row r="3067" spans="1:21" hidden="1" x14ac:dyDescent="0.25">
      <c r="A3067">
        <v>23253</v>
      </c>
      <c r="B3067" s="12" t="s">
        <v>52</v>
      </c>
      <c r="C3067" s="12" t="s">
        <v>5168</v>
      </c>
      <c r="D3067" s="12" t="s">
        <v>5169</v>
      </c>
      <c r="E3067">
        <v>6606</v>
      </c>
      <c r="F3067">
        <v>1</v>
      </c>
      <c r="G3067" s="12" t="s">
        <v>55</v>
      </c>
      <c r="H3067" s="12" t="s">
        <v>56</v>
      </c>
      <c r="I3067">
        <v>40436</v>
      </c>
      <c r="J3067" s="12" t="s">
        <v>57</v>
      </c>
      <c r="K3067" s="12" t="s">
        <v>2547</v>
      </c>
      <c r="L3067" s="12" t="s">
        <v>2548</v>
      </c>
      <c r="M3067">
        <v>21196</v>
      </c>
      <c r="N3067" s="12" t="s">
        <v>60</v>
      </c>
      <c r="O3067" s="12" t="s">
        <v>2549</v>
      </c>
      <c r="P3067" s="12" t="s">
        <v>11837</v>
      </c>
      <c r="Q3067">
        <v>21197</v>
      </c>
      <c r="R3067" s="12" t="s">
        <v>63</v>
      </c>
      <c r="S3067" s="12" t="s">
        <v>2550</v>
      </c>
      <c r="T3067" s="12" t="s">
        <v>2550</v>
      </c>
      <c r="U3067" s="12" t="s">
        <v>4609</v>
      </c>
    </row>
    <row r="3068" spans="1:21" hidden="1" x14ac:dyDescent="0.25">
      <c r="A3068">
        <v>23254</v>
      </c>
      <c r="B3068" s="12" t="s">
        <v>52</v>
      </c>
      <c r="C3068" s="12" t="s">
        <v>5170</v>
      </c>
      <c r="D3068" s="12" t="s">
        <v>5171</v>
      </c>
      <c r="E3068">
        <v>6606</v>
      </c>
      <c r="F3068">
        <v>1</v>
      </c>
      <c r="G3068" s="12" t="s">
        <v>55</v>
      </c>
      <c r="H3068" s="12" t="s">
        <v>56</v>
      </c>
      <c r="I3068">
        <v>40436</v>
      </c>
      <c r="J3068" s="12" t="s">
        <v>57</v>
      </c>
      <c r="K3068" s="12" t="s">
        <v>2547</v>
      </c>
      <c r="L3068" s="12" t="s">
        <v>2548</v>
      </c>
      <c r="M3068">
        <v>21196</v>
      </c>
      <c r="N3068" s="12" t="s">
        <v>60</v>
      </c>
      <c r="O3068" s="12" t="s">
        <v>2549</v>
      </c>
      <c r="P3068" s="12" t="s">
        <v>11837</v>
      </c>
      <c r="Q3068">
        <v>21197</v>
      </c>
      <c r="R3068" s="12" t="s">
        <v>63</v>
      </c>
      <c r="S3068" s="12" t="s">
        <v>2550</v>
      </c>
      <c r="T3068" s="12" t="s">
        <v>2550</v>
      </c>
      <c r="U3068" s="12" t="s">
        <v>4609</v>
      </c>
    </row>
    <row r="3069" spans="1:21" hidden="1" x14ac:dyDescent="0.25">
      <c r="A3069">
        <v>23255</v>
      </c>
      <c r="B3069" s="12" t="s">
        <v>52</v>
      </c>
      <c r="C3069" s="12" t="s">
        <v>5172</v>
      </c>
      <c r="D3069" s="12" t="s">
        <v>5173</v>
      </c>
      <c r="E3069">
        <v>6606</v>
      </c>
      <c r="F3069">
        <v>1</v>
      </c>
      <c r="G3069" s="12" t="s">
        <v>55</v>
      </c>
      <c r="H3069" s="12" t="s">
        <v>56</v>
      </c>
      <c r="I3069">
        <v>40436</v>
      </c>
      <c r="J3069" s="12" t="s">
        <v>57</v>
      </c>
      <c r="K3069" s="12" t="s">
        <v>2547</v>
      </c>
      <c r="L3069" s="12" t="s">
        <v>2548</v>
      </c>
      <c r="M3069">
        <v>21196</v>
      </c>
      <c r="N3069" s="12" t="s">
        <v>60</v>
      </c>
      <c r="O3069" s="12" t="s">
        <v>2549</v>
      </c>
      <c r="P3069" s="12" t="s">
        <v>11837</v>
      </c>
      <c r="Q3069">
        <v>21197</v>
      </c>
      <c r="R3069" s="12" t="s">
        <v>63</v>
      </c>
      <c r="S3069" s="12" t="s">
        <v>2550</v>
      </c>
      <c r="T3069" s="12" t="s">
        <v>2550</v>
      </c>
      <c r="U3069" s="12" t="s">
        <v>4609</v>
      </c>
    </row>
    <row r="3070" spans="1:21" hidden="1" x14ac:dyDescent="0.25">
      <c r="A3070">
        <v>23256</v>
      </c>
      <c r="B3070" s="12" t="s">
        <v>52</v>
      </c>
      <c r="C3070" s="12" t="s">
        <v>5174</v>
      </c>
      <c r="D3070" s="12" t="s">
        <v>5175</v>
      </c>
      <c r="E3070">
        <v>6606</v>
      </c>
      <c r="F3070">
        <v>1</v>
      </c>
      <c r="G3070" s="12" t="s">
        <v>55</v>
      </c>
      <c r="H3070" s="12" t="s">
        <v>56</v>
      </c>
      <c r="I3070">
        <v>40436</v>
      </c>
      <c r="J3070" s="12" t="s">
        <v>57</v>
      </c>
      <c r="K3070" s="12" t="s">
        <v>2547</v>
      </c>
      <c r="L3070" s="12" t="s">
        <v>2548</v>
      </c>
      <c r="M3070">
        <v>21196</v>
      </c>
      <c r="N3070" s="12" t="s">
        <v>60</v>
      </c>
      <c r="O3070" s="12" t="s">
        <v>2549</v>
      </c>
      <c r="P3070" s="12" t="s">
        <v>11837</v>
      </c>
      <c r="Q3070">
        <v>21197</v>
      </c>
      <c r="R3070" s="12" t="s">
        <v>63</v>
      </c>
      <c r="S3070" s="12" t="s">
        <v>2550</v>
      </c>
      <c r="T3070" s="12" t="s">
        <v>2550</v>
      </c>
      <c r="U3070" s="12" t="s">
        <v>4609</v>
      </c>
    </row>
    <row r="3071" spans="1:21" hidden="1" x14ac:dyDescent="0.25">
      <c r="A3071">
        <v>23257</v>
      </c>
      <c r="B3071" s="12" t="s">
        <v>52</v>
      </c>
      <c r="C3071" s="12" t="s">
        <v>5176</v>
      </c>
      <c r="D3071" s="12" t="s">
        <v>5177</v>
      </c>
      <c r="E3071">
        <v>6606</v>
      </c>
      <c r="F3071">
        <v>1</v>
      </c>
      <c r="G3071" s="12" t="s">
        <v>55</v>
      </c>
      <c r="H3071" s="12" t="s">
        <v>56</v>
      </c>
      <c r="I3071">
        <v>40436</v>
      </c>
      <c r="J3071" s="12" t="s">
        <v>57</v>
      </c>
      <c r="K3071" s="12" t="s">
        <v>2547</v>
      </c>
      <c r="L3071" s="12" t="s">
        <v>2548</v>
      </c>
      <c r="M3071">
        <v>21196</v>
      </c>
      <c r="N3071" s="12" t="s">
        <v>60</v>
      </c>
      <c r="O3071" s="12" t="s">
        <v>2549</v>
      </c>
      <c r="P3071" s="12" t="s">
        <v>11837</v>
      </c>
      <c r="Q3071">
        <v>21197</v>
      </c>
      <c r="R3071" s="12" t="s">
        <v>63</v>
      </c>
      <c r="S3071" s="12" t="s">
        <v>2550</v>
      </c>
      <c r="T3071" s="12" t="s">
        <v>2550</v>
      </c>
      <c r="U3071" s="12" t="s">
        <v>4609</v>
      </c>
    </row>
    <row r="3072" spans="1:21" hidden="1" x14ac:dyDescent="0.25">
      <c r="A3072">
        <v>23258</v>
      </c>
      <c r="B3072" s="12" t="s">
        <v>52</v>
      </c>
      <c r="C3072" s="12" t="s">
        <v>5178</v>
      </c>
      <c r="D3072" s="12" t="s">
        <v>5179</v>
      </c>
      <c r="E3072">
        <v>6606</v>
      </c>
      <c r="F3072">
        <v>1</v>
      </c>
      <c r="G3072" s="12" t="s">
        <v>55</v>
      </c>
      <c r="H3072" s="12" t="s">
        <v>56</v>
      </c>
      <c r="I3072">
        <v>40436</v>
      </c>
      <c r="J3072" s="12" t="s">
        <v>57</v>
      </c>
      <c r="K3072" s="12" t="s">
        <v>2547</v>
      </c>
      <c r="L3072" s="12" t="s">
        <v>2548</v>
      </c>
      <c r="M3072">
        <v>21196</v>
      </c>
      <c r="N3072" s="12" t="s">
        <v>60</v>
      </c>
      <c r="O3072" s="12" t="s">
        <v>2549</v>
      </c>
      <c r="P3072" s="12" t="s">
        <v>11837</v>
      </c>
      <c r="Q3072">
        <v>21197</v>
      </c>
      <c r="R3072" s="12" t="s">
        <v>63</v>
      </c>
      <c r="S3072" s="12" t="s">
        <v>2550</v>
      </c>
      <c r="T3072" s="12" t="s">
        <v>2550</v>
      </c>
      <c r="U3072" s="12" t="s">
        <v>4609</v>
      </c>
    </row>
    <row r="3073" spans="1:21" hidden="1" x14ac:dyDescent="0.25">
      <c r="A3073">
        <v>23259</v>
      </c>
      <c r="B3073" s="12" t="s">
        <v>52</v>
      </c>
      <c r="C3073" s="12" t="s">
        <v>5180</v>
      </c>
      <c r="D3073" s="12" t="s">
        <v>5181</v>
      </c>
      <c r="E3073">
        <v>6606</v>
      </c>
      <c r="F3073">
        <v>1</v>
      </c>
      <c r="G3073" s="12" t="s">
        <v>55</v>
      </c>
      <c r="H3073" s="12" t="s">
        <v>56</v>
      </c>
      <c r="I3073">
        <v>40436</v>
      </c>
      <c r="J3073" s="12" t="s">
        <v>57</v>
      </c>
      <c r="K3073" s="12" t="s">
        <v>2547</v>
      </c>
      <c r="L3073" s="12" t="s">
        <v>2548</v>
      </c>
      <c r="M3073">
        <v>21196</v>
      </c>
      <c r="N3073" s="12" t="s">
        <v>60</v>
      </c>
      <c r="O3073" s="12" t="s">
        <v>2549</v>
      </c>
      <c r="P3073" s="12" t="s">
        <v>11837</v>
      </c>
      <c r="Q3073">
        <v>21197</v>
      </c>
      <c r="R3073" s="12" t="s">
        <v>63</v>
      </c>
      <c r="S3073" s="12" t="s">
        <v>2550</v>
      </c>
      <c r="T3073" s="12" t="s">
        <v>2550</v>
      </c>
      <c r="U3073" s="12" t="s">
        <v>4609</v>
      </c>
    </row>
    <row r="3074" spans="1:21" hidden="1" x14ac:dyDescent="0.25">
      <c r="A3074">
        <v>23260</v>
      </c>
      <c r="B3074" s="12" t="s">
        <v>52</v>
      </c>
      <c r="C3074" s="12" t="s">
        <v>5182</v>
      </c>
      <c r="D3074" s="12" t="s">
        <v>5183</v>
      </c>
      <c r="E3074">
        <v>6606</v>
      </c>
      <c r="F3074">
        <v>1</v>
      </c>
      <c r="G3074" s="12" t="s">
        <v>55</v>
      </c>
      <c r="H3074" s="12" t="s">
        <v>56</v>
      </c>
      <c r="I3074">
        <v>40436</v>
      </c>
      <c r="J3074" s="12" t="s">
        <v>57</v>
      </c>
      <c r="K3074" s="12" t="s">
        <v>2547</v>
      </c>
      <c r="L3074" s="12" t="s">
        <v>2548</v>
      </c>
      <c r="M3074">
        <v>21196</v>
      </c>
      <c r="N3074" s="12" t="s">
        <v>60</v>
      </c>
      <c r="O3074" s="12" t="s">
        <v>2549</v>
      </c>
      <c r="P3074" s="12" t="s">
        <v>11837</v>
      </c>
      <c r="Q3074">
        <v>21197</v>
      </c>
      <c r="R3074" s="12" t="s">
        <v>63</v>
      </c>
      <c r="S3074" s="12" t="s">
        <v>2550</v>
      </c>
      <c r="T3074" s="12" t="s">
        <v>2550</v>
      </c>
      <c r="U3074" s="12" t="s">
        <v>4609</v>
      </c>
    </row>
    <row r="3075" spans="1:21" hidden="1" x14ac:dyDescent="0.25">
      <c r="A3075">
        <v>23261</v>
      </c>
      <c r="B3075" s="12" t="s">
        <v>52</v>
      </c>
      <c r="C3075" s="12" t="s">
        <v>5184</v>
      </c>
      <c r="D3075" s="12" t="s">
        <v>5185</v>
      </c>
      <c r="E3075">
        <v>6606</v>
      </c>
      <c r="F3075">
        <v>1</v>
      </c>
      <c r="G3075" s="12" t="s">
        <v>55</v>
      </c>
      <c r="H3075" s="12" t="s">
        <v>56</v>
      </c>
      <c r="I3075">
        <v>40436</v>
      </c>
      <c r="J3075" s="12" t="s">
        <v>57</v>
      </c>
      <c r="K3075" s="12" t="s">
        <v>2547</v>
      </c>
      <c r="L3075" s="12" t="s">
        <v>2548</v>
      </c>
      <c r="M3075">
        <v>21196</v>
      </c>
      <c r="N3075" s="12" t="s">
        <v>60</v>
      </c>
      <c r="O3075" s="12" t="s">
        <v>2549</v>
      </c>
      <c r="P3075" s="12" t="s">
        <v>11837</v>
      </c>
      <c r="Q3075">
        <v>21197</v>
      </c>
      <c r="R3075" s="12" t="s">
        <v>63</v>
      </c>
      <c r="S3075" s="12" t="s">
        <v>2550</v>
      </c>
      <c r="T3075" s="12" t="s">
        <v>2550</v>
      </c>
      <c r="U3075" s="12" t="s">
        <v>4609</v>
      </c>
    </row>
    <row r="3076" spans="1:21" hidden="1" x14ac:dyDescent="0.25">
      <c r="A3076">
        <v>23262</v>
      </c>
      <c r="B3076" s="12" t="s">
        <v>52</v>
      </c>
      <c r="C3076" s="12" t="s">
        <v>5186</v>
      </c>
      <c r="D3076" s="12" t="s">
        <v>5187</v>
      </c>
      <c r="E3076">
        <v>6606</v>
      </c>
      <c r="F3076">
        <v>1</v>
      </c>
      <c r="G3076" s="12" t="s">
        <v>55</v>
      </c>
      <c r="H3076" s="12" t="s">
        <v>56</v>
      </c>
      <c r="I3076">
        <v>40436</v>
      </c>
      <c r="J3076" s="12" t="s">
        <v>57</v>
      </c>
      <c r="K3076" s="12" t="s">
        <v>2547</v>
      </c>
      <c r="L3076" s="12" t="s">
        <v>2548</v>
      </c>
      <c r="M3076">
        <v>21196</v>
      </c>
      <c r="N3076" s="12" t="s">
        <v>60</v>
      </c>
      <c r="O3076" s="12" t="s">
        <v>2549</v>
      </c>
      <c r="P3076" s="12" t="s">
        <v>11837</v>
      </c>
      <c r="Q3076">
        <v>21197</v>
      </c>
      <c r="R3076" s="12" t="s">
        <v>63</v>
      </c>
      <c r="S3076" s="12" t="s">
        <v>2550</v>
      </c>
      <c r="T3076" s="12" t="s">
        <v>2550</v>
      </c>
      <c r="U3076" s="12" t="s">
        <v>4609</v>
      </c>
    </row>
    <row r="3077" spans="1:21" hidden="1" x14ac:dyDescent="0.25">
      <c r="A3077">
        <v>23263</v>
      </c>
      <c r="B3077" s="12" t="s">
        <v>52</v>
      </c>
      <c r="C3077" s="12" t="s">
        <v>5188</v>
      </c>
      <c r="D3077" s="12" t="s">
        <v>5189</v>
      </c>
      <c r="E3077">
        <v>6606</v>
      </c>
      <c r="F3077">
        <v>1</v>
      </c>
      <c r="G3077" s="12" t="s">
        <v>55</v>
      </c>
      <c r="H3077" s="12" t="s">
        <v>56</v>
      </c>
      <c r="I3077">
        <v>40436</v>
      </c>
      <c r="J3077" s="12" t="s">
        <v>57</v>
      </c>
      <c r="K3077" s="12" t="s">
        <v>2547</v>
      </c>
      <c r="L3077" s="12" t="s">
        <v>2548</v>
      </c>
      <c r="M3077">
        <v>21196</v>
      </c>
      <c r="N3077" s="12" t="s">
        <v>60</v>
      </c>
      <c r="O3077" s="12" t="s">
        <v>2549</v>
      </c>
      <c r="P3077" s="12" t="s">
        <v>11837</v>
      </c>
      <c r="Q3077">
        <v>21197</v>
      </c>
      <c r="R3077" s="12" t="s">
        <v>63</v>
      </c>
      <c r="S3077" s="12" t="s">
        <v>2550</v>
      </c>
      <c r="T3077" s="12" t="s">
        <v>2550</v>
      </c>
      <c r="U3077" s="12" t="s">
        <v>4609</v>
      </c>
    </row>
    <row r="3078" spans="1:21" hidden="1" x14ac:dyDescent="0.25">
      <c r="A3078">
        <v>23264</v>
      </c>
      <c r="B3078" s="12" t="s">
        <v>52</v>
      </c>
      <c r="C3078" s="12" t="s">
        <v>5190</v>
      </c>
      <c r="D3078" s="12" t="s">
        <v>5191</v>
      </c>
      <c r="E3078">
        <v>6606</v>
      </c>
      <c r="F3078">
        <v>1</v>
      </c>
      <c r="G3078" s="12" t="s">
        <v>55</v>
      </c>
      <c r="H3078" s="12" t="s">
        <v>56</v>
      </c>
      <c r="I3078">
        <v>40436</v>
      </c>
      <c r="J3078" s="12" t="s">
        <v>57</v>
      </c>
      <c r="K3078" s="12" t="s">
        <v>2547</v>
      </c>
      <c r="L3078" s="12" t="s">
        <v>2548</v>
      </c>
      <c r="M3078">
        <v>21196</v>
      </c>
      <c r="N3078" s="12" t="s">
        <v>60</v>
      </c>
      <c r="O3078" s="12" t="s">
        <v>2549</v>
      </c>
      <c r="P3078" s="12" t="s">
        <v>11837</v>
      </c>
      <c r="Q3078">
        <v>21197</v>
      </c>
      <c r="R3078" s="12" t="s">
        <v>63</v>
      </c>
      <c r="S3078" s="12" t="s">
        <v>2550</v>
      </c>
      <c r="T3078" s="12" t="s">
        <v>2550</v>
      </c>
      <c r="U3078" s="12" t="s">
        <v>4609</v>
      </c>
    </row>
    <row r="3079" spans="1:21" hidden="1" x14ac:dyDescent="0.25">
      <c r="A3079">
        <v>23265</v>
      </c>
      <c r="B3079" s="12" t="s">
        <v>52</v>
      </c>
      <c r="C3079" s="12" t="s">
        <v>5192</v>
      </c>
      <c r="D3079" s="12" t="s">
        <v>5193</v>
      </c>
      <c r="E3079">
        <v>6606</v>
      </c>
      <c r="F3079">
        <v>1</v>
      </c>
      <c r="G3079" s="12" t="s">
        <v>55</v>
      </c>
      <c r="H3079" s="12" t="s">
        <v>56</v>
      </c>
      <c r="I3079">
        <v>40436</v>
      </c>
      <c r="J3079" s="12" t="s">
        <v>57</v>
      </c>
      <c r="K3079" s="12" t="s">
        <v>2547</v>
      </c>
      <c r="L3079" s="12" t="s">
        <v>2548</v>
      </c>
      <c r="M3079">
        <v>21196</v>
      </c>
      <c r="N3079" s="12" t="s">
        <v>60</v>
      </c>
      <c r="O3079" s="12" t="s">
        <v>2549</v>
      </c>
      <c r="P3079" s="12" t="s">
        <v>11837</v>
      </c>
      <c r="Q3079">
        <v>21197</v>
      </c>
      <c r="R3079" s="12" t="s">
        <v>63</v>
      </c>
      <c r="S3079" s="12" t="s">
        <v>2550</v>
      </c>
      <c r="T3079" s="12" t="s">
        <v>2550</v>
      </c>
      <c r="U3079" s="12" t="s">
        <v>4609</v>
      </c>
    </row>
    <row r="3080" spans="1:21" hidden="1" x14ac:dyDescent="0.25">
      <c r="A3080">
        <v>23266</v>
      </c>
      <c r="B3080" s="12" t="s">
        <v>52</v>
      </c>
      <c r="C3080" s="12" t="s">
        <v>5194</v>
      </c>
      <c r="D3080" s="12" t="s">
        <v>5195</v>
      </c>
      <c r="E3080">
        <v>6606</v>
      </c>
      <c r="F3080">
        <v>1</v>
      </c>
      <c r="G3080" s="12" t="s">
        <v>55</v>
      </c>
      <c r="H3080" s="12" t="s">
        <v>56</v>
      </c>
      <c r="I3080">
        <v>40436</v>
      </c>
      <c r="J3080" s="12" t="s">
        <v>57</v>
      </c>
      <c r="K3080" s="12" t="s">
        <v>2547</v>
      </c>
      <c r="L3080" s="12" t="s">
        <v>2548</v>
      </c>
      <c r="M3080">
        <v>21196</v>
      </c>
      <c r="N3080" s="12" t="s">
        <v>60</v>
      </c>
      <c r="O3080" s="12" t="s">
        <v>2549</v>
      </c>
      <c r="P3080" s="12" t="s">
        <v>11837</v>
      </c>
      <c r="Q3080">
        <v>21197</v>
      </c>
      <c r="R3080" s="12" t="s">
        <v>63</v>
      </c>
      <c r="S3080" s="12" t="s">
        <v>2550</v>
      </c>
      <c r="T3080" s="12" t="s">
        <v>2550</v>
      </c>
      <c r="U3080" s="12" t="s">
        <v>4609</v>
      </c>
    </row>
    <row r="3081" spans="1:21" hidden="1" x14ac:dyDescent="0.25">
      <c r="A3081">
        <v>23267</v>
      </c>
      <c r="B3081" s="12" t="s">
        <v>52</v>
      </c>
      <c r="C3081" s="12" t="s">
        <v>5196</v>
      </c>
      <c r="D3081" s="12" t="s">
        <v>5197</v>
      </c>
      <c r="E3081">
        <v>6606</v>
      </c>
      <c r="F3081">
        <v>1</v>
      </c>
      <c r="G3081" s="12" t="s">
        <v>55</v>
      </c>
      <c r="H3081" s="12" t="s">
        <v>56</v>
      </c>
      <c r="I3081">
        <v>40436</v>
      </c>
      <c r="J3081" s="12" t="s">
        <v>57</v>
      </c>
      <c r="K3081" s="12" t="s">
        <v>2547</v>
      </c>
      <c r="L3081" s="12" t="s">
        <v>2548</v>
      </c>
      <c r="M3081">
        <v>21196</v>
      </c>
      <c r="N3081" s="12" t="s">
        <v>60</v>
      </c>
      <c r="O3081" s="12" t="s">
        <v>2549</v>
      </c>
      <c r="P3081" s="12" t="s">
        <v>11837</v>
      </c>
      <c r="Q3081">
        <v>21197</v>
      </c>
      <c r="R3081" s="12" t="s">
        <v>63</v>
      </c>
      <c r="S3081" s="12" t="s">
        <v>2550</v>
      </c>
      <c r="T3081" s="12" t="s">
        <v>2550</v>
      </c>
      <c r="U3081" s="12" t="s">
        <v>4609</v>
      </c>
    </row>
    <row r="3082" spans="1:21" hidden="1" x14ac:dyDescent="0.25">
      <c r="A3082">
        <v>23268</v>
      </c>
      <c r="B3082" s="12" t="s">
        <v>52</v>
      </c>
      <c r="C3082" s="12" t="s">
        <v>5198</v>
      </c>
      <c r="D3082" s="12" t="s">
        <v>5199</v>
      </c>
      <c r="E3082">
        <v>6606</v>
      </c>
      <c r="F3082">
        <v>1</v>
      </c>
      <c r="G3082" s="12" t="s">
        <v>55</v>
      </c>
      <c r="H3082" s="12" t="s">
        <v>56</v>
      </c>
      <c r="I3082">
        <v>40436</v>
      </c>
      <c r="J3082" s="12" t="s">
        <v>57</v>
      </c>
      <c r="K3082" s="12" t="s">
        <v>2547</v>
      </c>
      <c r="L3082" s="12" t="s">
        <v>2548</v>
      </c>
      <c r="M3082">
        <v>21196</v>
      </c>
      <c r="N3082" s="12" t="s">
        <v>60</v>
      </c>
      <c r="O3082" s="12" t="s">
        <v>2549</v>
      </c>
      <c r="P3082" s="12" t="s">
        <v>11837</v>
      </c>
      <c r="Q3082">
        <v>21197</v>
      </c>
      <c r="R3082" s="12" t="s">
        <v>63</v>
      </c>
      <c r="S3082" s="12" t="s">
        <v>2550</v>
      </c>
      <c r="T3082" s="12" t="s">
        <v>2550</v>
      </c>
      <c r="U3082" s="12" t="s">
        <v>4609</v>
      </c>
    </row>
    <row r="3083" spans="1:21" hidden="1" x14ac:dyDescent="0.25">
      <c r="A3083">
        <v>23269</v>
      </c>
      <c r="B3083" s="12" t="s">
        <v>52</v>
      </c>
      <c r="C3083" s="12" t="s">
        <v>5200</v>
      </c>
      <c r="D3083" s="12" t="s">
        <v>5201</v>
      </c>
      <c r="E3083">
        <v>6606</v>
      </c>
      <c r="F3083">
        <v>1</v>
      </c>
      <c r="G3083" s="12" t="s">
        <v>55</v>
      </c>
      <c r="H3083" s="12" t="s">
        <v>56</v>
      </c>
      <c r="I3083">
        <v>40436</v>
      </c>
      <c r="J3083" s="12" t="s">
        <v>57</v>
      </c>
      <c r="K3083" s="12" t="s">
        <v>2547</v>
      </c>
      <c r="L3083" s="12" t="s">
        <v>2548</v>
      </c>
      <c r="M3083">
        <v>21196</v>
      </c>
      <c r="N3083" s="12" t="s">
        <v>60</v>
      </c>
      <c r="O3083" s="12" t="s">
        <v>2549</v>
      </c>
      <c r="P3083" s="12" t="s">
        <v>11837</v>
      </c>
      <c r="Q3083">
        <v>21197</v>
      </c>
      <c r="R3083" s="12" t="s">
        <v>63</v>
      </c>
      <c r="S3083" s="12" t="s">
        <v>2550</v>
      </c>
      <c r="T3083" s="12" t="s">
        <v>2550</v>
      </c>
      <c r="U3083" s="12" t="s">
        <v>4609</v>
      </c>
    </row>
    <row r="3084" spans="1:21" hidden="1" x14ac:dyDescent="0.25">
      <c r="A3084">
        <v>23270</v>
      </c>
      <c r="B3084" s="12" t="s">
        <v>52</v>
      </c>
      <c r="C3084" s="12" t="s">
        <v>5202</v>
      </c>
      <c r="D3084" s="12" t="s">
        <v>5203</v>
      </c>
      <c r="E3084">
        <v>6606</v>
      </c>
      <c r="F3084">
        <v>1</v>
      </c>
      <c r="G3084" s="12" t="s">
        <v>55</v>
      </c>
      <c r="H3084" s="12" t="s">
        <v>56</v>
      </c>
      <c r="I3084">
        <v>40436</v>
      </c>
      <c r="J3084" s="12" t="s">
        <v>57</v>
      </c>
      <c r="K3084" s="12" t="s">
        <v>2547</v>
      </c>
      <c r="L3084" s="12" t="s">
        <v>2548</v>
      </c>
      <c r="M3084">
        <v>21196</v>
      </c>
      <c r="N3084" s="12" t="s">
        <v>60</v>
      </c>
      <c r="O3084" s="12" t="s">
        <v>2549</v>
      </c>
      <c r="P3084" s="12" t="s">
        <v>11837</v>
      </c>
      <c r="Q3084">
        <v>21197</v>
      </c>
      <c r="R3084" s="12" t="s">
        <v>63</v>
      </c>
      <c r="S3084" s="12" t="s">
        <v>2550</v>
      </c>
      <c r="T3084" s="12" t="s">
        <v>2550</v>
      </c>
      <c r="U3084" s="12" t="s">
        <v>4609</v>
      </c>
    </row>
    <row r="3085" spans="1:21" hidden="1" x14ac:dyDescent="0.25">
      <c r="A3085">
        <v>23271</v>
      </c>
      <c r="B3085" s="12" t="s">
        <v>52</v>
      </c>
      <c r="C3085" s="12" t="s">
        <v>10750</v>
      </c>
      <c r="D3085" s="12" t="s">
        <v>14777</v>
      </c>
      <c r="E3085">
        <v>6606</v>
      </c>
      <c r="F3085">
        <v>1</v>
      </c>
      <c r="G3085" s="12" t="s">
        <v>55</v>
      </c>
      <c r="H3085" s="12" t="s">
        <v>56</v>
      </c>
      <c r="I3085">
        <v>29006</v>
      </c>
      <c r="J3085" s="12" t="s">
        <v>57</v>
      </c>
      <c r="K3085" s="12" t="s">
        <v>91</v>
      </c>
      <c r="L3085" s="12" t="s">
        <v>92</v>
      </c>
      <c r="M3085">
        <v>35335</v>
      </c>
      <c r="N3085" s="12" t="s">
        <v>60</v>
      </c>
      <c r="O3085" s="12" t="s">
        <v>466</v>
      </c>
      <c r="P3085" s="12" t="s">
        <v>467</v>
      </c>
      <c r="Q3085">
        <v>26246</v>
      </c>
      <c r="R3085" s="12" t="s">
        <v>63</v>
      </c>
      <c r="S3085" s="12" t="s">
        <v>34</v>
      </c>
      <c r="T3085" s="12" t="s">
        <v>14600</v>
      </c>
      <c r="U3085" s="12" t="s">
        <v>10816</v>
      </c>
    </row>
    <row r="3086" spans="1:21" hidden="1" x14ac:dyDescent="0.25">
      <c r="A3086">
        <v>23276</v>
      </c>
      <c r="B3086" s="12" t="s">
        <v>52</v>
      </c>
      <c r="C3086" s="12" t="s">
        <v>5204</v>
      </c>
      <c r="D3086" s="12" t="s">
        <v>5205</v>
      </c>
      <c r="E3086">
        <v>6606</v>
      </c>
      <c r="F3086">
        <v>1</v>
      </c>
      <c r="G3086" s="12" t="s">
        <v>55</v>
      </c>
      <c r="H3086" s="12" t="s">
        <v>56</v>
      </c>
      <c r="I3086">
        <v>29010</v>
      </c>
      <c r="J3086" s="12" t="s">
        <v>57</v>
      </c>
      <c r="K3086" s="12" t="s">
        <v>77</v>
      </c>
      <c r="L3086" s="12" t="s">
        <v>78</v>
      </c>
      <c r="M3086">
        <v>35347</v>
      </c>
      <c r="N3086" s="12" t="s">
        <v>60</v>
      </c>
      <c r="O3086" s="12" t="s">
        <v>14450</v>
      </c>
      <c r="P3086" s="12" t="s">
        <v>14451</v>
      </c>
      <c r="Q3086">
        <v>6904</v>
      </c>
      <c r="R3086" s="12" t="s">
        <v>63</v>
      </c>
      <c r="S3086" s="12" t="s">
        <v>14452</v>
      </c>
      <c r="T3086" s="12" t="s">
        <v>11073</v>
      </c>
      <c r="U3086" s="12" t="s">
        <v>4335</v>
      </c>
    </row>
    <row r="3087" spans="1:21" hidden="1" x14ac:dyDescent="0.25">
      <c r="A3087">
        <v>23281</v>
      </c>
      <c r="B3087" s="12" t="s">
        <v>52</v>
      </c>
      <c r="C3087" s="12" t="s">
        <v>5206</v>
      </c>
      <c r="D3087" s="12" t="s">
        <v>5207</v>
      </c>
      <c r="E3087">
        <v>6606</v>
      </c>
      <c r="F3087">
        <v>1</v>
      </c>
      <c r="G3087" s="12" t="s">
        <v>55</v>
      </c>
      <c r="H3087" s="12" t="s">
        <v>56</v>
      </c>
      <c r="I3087">
        <v>34415</v>
      </c>
      <c r="J3087" s="12" t="s">
        <v>57</v>
      </c>
      <c r="K3087" s="12" t="s">
        <v>328</v>
      </c>
      <c r="L3087" s="12" t="s">
        <v>329</v>
      </c>
      <c r="M3087">
        <v>35316</v>
      </c>
      <c r="N3087" s="12" t="s">
        <v>60</v>
      </c>
      <c r="O3087" s="12" t="s">
        <v>766</v>
      </c>
      <c r="P3087" s="12" t="s">
        <v>767</v>
      </c>
      <c r="Q3087">
        <v>9722</v>
      </c>
      <c r="R3087" s="12" t="s">
        <v>63</v>
      </c>
      <c r="S3087" s="12" t="s">
        <v>14576</v>
      </c>
      <c r="T3087" s="12" t="s">
        <v>13941</v>
      </c>
      <c r="U3087" s="12" t="s">
        <v>4200</v>
      </c>
    </row>
    <row r="3088" spans="1:21" hidden="1" x14ac:dyDescent="0.25">
      <c r="A3088">
        <v>23282</v>
      </c>
      <c r="B3088" s="12" t="s">
        <v>52</v>
      </c>
      <c r="C3088" s="12" t="s">
        <v>5208</v>
      </c>
      <c r="D3088" s="12" t="s">
        <v>5209</v>
      </c>
      <c r="E3088">
        <v>6606</v>
      </c>
      <c r="F3088">
        <v>1</v>
      </c>
      <c r="G3088" s="12" t="s">
        <v>55</v>
      </c>
      <c r="H3088" s="12" t="s">
        <v>56</v>
      </c>
      <c r="I3088">
        <v>34415</v>
      </c>
      <c r="J3088" s="12" t="s">
        <v>57</v>
      </c>
      <c r="K3088" s="12" t="s">
        <v>328</v>
      </c>
      <c r="L3088" s="12" t="s">
        <v>329</v>
      </c>
      <c r="M3088">
        <v>35316</v>
      </c>
      <c r="N3088" s="12" t="s">
        <v>60</v>
      </c>
      <c r="O3088" s="12" t="s">
        <v>766</v>
      </c>
      <c r="P3088" s="12" t="s">
        <v>767</v>
      </c>
      <c r="Q3088">
        <v>9722</v>
      </c>
      <c r="R3088" s="12" t="s">
        <v>63</v>
      </c>
      <c r="S3088" s="12" t="s">
        <v>14576</v>
      </c>
      <c r="T3088" s="12" t="s">
        <v>13941</v>
      </c>
      <c r="U3088" s="12" t="s">
        <v>4200</v>
      </c>
    </row>
    <row r="3089" spans="1:21" hidden="1" x14ac:dyDescent="0.25">
      <c r="A3089">
        <v>23283</v>
      </c>
      <c r="B3089" s="12" t="s">
        <v>52</v>
      </c>
      <c r="C3089" s="12" t="s">
        <v>5210</v>
      </c>
      <c r="D3089" s="12" t="s">
        <v>5211</v>
      </c>
      <c r="E3089">
        <v>6606</v>
      </c>
      <c r="F3089">
        <v>1</v>
      </c>
      <c r="G3089" s="12" t="s">
        <v>55</v>
      </c>
      <c r="H3089" s="12" t="s">
        <v>56</v>
      </c>
      <c r="I3089">
        <v>34415</v>
      </c>
      <c r="J3089" s="12" t="s">
        <v>57</v>
      </c>
      <c r="K3089" s="12" t="s">
        <v>328</v>
      </c>
      <c r="L3089" s="12" t="s">
        <v>329</v>
      </c>
      <c r="M3089">
        <v>35316</v>
      </c>
      <c r="N3089" s="12" t="s">
        <v>60</v>
      </c>
      <c r="O3089" s="12" t="s">
        <v>766</v>
      </c>
      <c r="P3089" s="12" t="s">
        <v>767</v>
      </c>
      <c r="Q3089">
        <v>9722</v>
      </c>
      <c r="R3089" s="12" t="s">
        <v>63</v>
      </c>
      <c r="S3089" s="12" t="s">
        <v>14576</v>
      </c>
      <c r="T3089" s="12" t="s">
        <v>13941</v>
      </c>
      <c r="U3089" s="12" t="s">
        <v>4200</v>
      </c>
    </row>
    <row r="3090" spans="1:21" hidden="1" x14ac:dyDescent="0.25">
      <c r="A3090">
        <v>23284</v>
      </c>
      <c r="B3090" s="12" t="s">
        <v>52</v>
      </c>
      <c r="C3090" s="12" t="s">
        <v>5212</v>
      </c>
      <c r="D3090" s="12" t="s">
        <v>5213</v>
      </c>
      <c r="E3090">
        <v>6606</v>
      </c>
      <c r="F3090">
        <v>1</v>
      </c>
      <c r="G3090" s="12" t="s">
        <v>55</v>
      </c>
      <c r="H3090" s="12" t="s">
        <v>56</v>
      </c>
      <c r="I3090">
        <v>34415</v>
      </c>
      <c r="J3090" s="12" t="s">
        <v>57</v>
      </c>
      <c r="K3090" s="12" t="s">
        <v>328</v>
      </c>
      <c r="L3090" s="12" t="s">
        <v>329</v>
      </c>
      <c r="M3090">
        <v>35316</v>
      </c>
      <c r="N3090" s="12" t="s">
        <v>60</v>
      </c>
      <c r="O3090" s="12" t="s">
        <v>766</v>
      </c>
      <c r="P3090" s="12" t="s">
        <v>767</v>
      </c>
      <c r="Q3090">
        <v>9722</v>
      </c>
      <c r="R3090" s="12" t="s">
        <v>63</v>
      </c>
      <c r="S3090" s="12" t="s">
        <v>14576</v>
      </c>
      <c r="T3090" s="12" t="s">
        <v>13941</v>
      </c>
      <c r="U3090" s="12" t="s">
        <v>4200</v>
      </c>
    </row>
    <row r="3091" spans="1:21" hidden="1" x14ac:dyDescent="0.25">
      <c r="A3091">
        <v>23285</v>
      </c>
      <c r="B3091" s="12" t="s">
        <v>52</v>
      </c>
      <c r="C3091" s="12" t="s">
        <v>5214</v>
      </c>
      <c r="D3091" s="12" t="s">
        <v>5215</v>
      </c>
      <c r="E3091">
        <v>6606</v>
      </c>
      <c r="F3091">
        <v>1</v>
      </c>
      <c r="G3091" s="12" t="s">
        <v>55</v>
      </c>
      <c r="H3091" s="12" t="s">
        <v>56</v>
      </c>
      <c r="I3091">
        <v>34415</v>
      </c>
      <c r="J3091" s="12" t="s">
        <v>57</v>
      </c>
      <c r="K3091" s="12" t="s">
        <v>328</v>
      </c>
      <c r="L3091" s="12" t="s">
        <v>329</v>
      </c>
      <c r="M3091">
        <v>35316</v>
      </c>
      <c r="N3091" s="12" t="s">
        <v>60</v>
      </c>
      <c r="O3091" s="12" t="s">
        <v>766</v>
      </c>
      <c r="P3091" s="12" t="s">
        <v>767</v>
      </c>
      <c r="Q3091">
        <v>9722</v>
      </c>
      <c r="R3091" s="12" t="s">
        <v>63</v>
      </c>
      <c r="S3091" s="12" t="s">
        <v>14576</v>
      </c>
      <c r="T3091" s="12" t="s">
        <v>13941</v>
      </c>
      <c r="U3091" s="12" t="s">
        <v>4200</v>
      </c>
    </row>
    <row r="3092" spans="1:21" hidden="1" x14ac:dyDescent="0.25">
      <c r="A3092">
        <v>23286</v>
      </c>
      <c r="B3092" s="12" t="s">
        <v>52</v>
      </c>
      <c r="C3092" s="12" t="s">
        <v>5216</v>
      </c>
      <c r="D3092" s="12" t="s">
        <v>5217</v>
      </c>
      <c r="E3092">
        <v>6606</v>
      </c>
      <c r="F3092">
        <v>1</v>
      </c>
      <c r="G3092" s="12" t="s">
        <v>55</v>
      </c>
      <c r="H3092" s="12" t="s">
        <v>56</v>
      </c>
      <c r="I3092">
        <v>34415</v>
      </c>
      <c r="J3092" s="12" t="s">
        <v>57</v>
      </c>
      <c r="K3092" s="12" t="s">
        <v>328</v>
      </c>
      <c r="L3092" s="12" t="s">
        <v>329</v>
      </c>
      <c r="M3092">
        <v>35316</v>
      </c>
      <c r="N3092" s="12" t="s">
        <v>60</v>
      </c>
      <c r="O3092" s="12" t="s">
        <v>766</v>
      </c>
      <c r="P3092" s="12" t="s">
        <v>767</v>
      </c>
      <c r="Q3092">
        <v>9722</v>
      </c>
      <c r="R3092" s="12" t="s">
        <v>63</v>
      </c>
      <c r="S3092" s="12" t="s">
        <v>14576</v>
      </c>
      <c r="T3092" s="12" t="s">
        <v>13941</v>
      </c>
      <c r="U3092" s="12" t="s">
        <v>4200</v>
      </c>
    </row>
    <row r="3093" spans="1:21" hidden="1" x14ac:dyDescent="0.25">
      <c r="A3093">
        <v>23287</v>
      </c>
      <c r="B3093" s="12" t="s">
        <v>52</v>
      </c>
      <c r="C3093" s="12" t="s">
        <v>5218</v>
      </c>
      <c r="D3093" s="12" t="s">
        <v>5219</v>
      </c>
      <c r="E3093">
        <v>6606</v>
      </c>
      <c r="F3093">
        <v>1</v>
      </c>
      <c r="G3093" s="12" t="s">
        <v>55</v>
      </c>
      <c r="H3093" s="12" t="s">
        <v>56</v>
      </c>
      <c r="I3093">
        <v>34415</v>
      </c>
      <c r="J3093" s="12" t="s">
        <v>57</v>
      </c>
      <c r="K3093" s="12" t="s">
        <v>328</v>
      </c>
      <c r="L3093" s="12" t="s">
        <v>329</v>
      </c>
      <c r="M3093">
        <v>35316</v>
      </c>
      <c r="N3093" s="12" t="s">
        <v>60</v>
      </c>
      <c r="O3093" s="12" t="s">
        <v>766</v>
      </c>
      <c r="P3093" s="12" t="s">
        <v>767</v>
      </c>
      <c r="Q3093">
        <v>9722</v>
      </c>
      <c r="R3093" s="12" t="s">
        <v>63</v>
      </c>
      <c r="S3093" s="12" t="s">
        <v>14576</v>
      </c>
      <c r="T3093" s="12" t="s">
        <v>13941</v>
      </c>
      <c r="U3093" s="12" t="s">
        <v>4200</v>
      </c>
    </row>
    <row r="3094" spans="1:21" hidden="1" x14ac:dyDescent="0.25">
      <c r="A3094">
        <v>23288</v>
      </c>
      <c r="B3094" s="12" t="s">
        <v>52</v>
      </c>
      <c r="C3094" s="12" t="s">
        <v>5220</v>
      </c>
      <c r="D3094" s="12" t="s">
        <v>5221</v>
      </c>
      <c r="E3094">
        <v>6606</v>
      </c>
      <c r="F3094">
        <v>1</v>
      </c>
      <c r="G3094" s="12" t="s">
        <v>55</v>
      </c>
      <c r="H3094" s="12" t="s">
        <v>56</v>
      </c>
      <c r="I3094">
        <v>34415</v>
      </c>
      <c r="J3094" s="12" t="s">
        <v>57</v>
      </c>
      <c r="K3094" s="12" t="s">
        <v>328</v>
      </c>
      <c r="L3094" s="12" t="s">
        <v>329</v>
      </c>
      <c r="M3094">
        <v>35316</v>
      </c>
      <c r="N3094" s="12" t="s">
        <v>60</v>
      </c>
      <c r="O3094" s="12" t="s">
        <v>766</v>
      </c>
      <c r="P3094" s="12" t="s">
        <v>767</v>
      </c>
      <c r="Q3094">
        <v>9722</v>
      </c>
      <c r="R3094" s="12" t="s">
        <v>63</v>
      </c>
      <c r="S3094" s="12" t="s">
        <v>14576</v>
      </c>
      <c r="T3094" s="12" t="s">
        <v>13941</v>
      </c>
      <c r="U3094" s="12" t="s">
        <v>4200</v>
      </c>
    </row>
    <row r="3095" spans="1:21" hidden="1" x14ac:dyDescent="0.25">
      <c r="A3095">
        <v>23289</v>
      </c>
      <c r="B3095" s="12" t="s">
        <v>52</v>
      </c>
      <c r="C3095" s="12" t="s">
        <v>5222</v>
      </c>
      <c r="D3095" s="12" t="s">
        <v>5223</v>
      </c>
      <c r="E3095">
        <v>6606</v>
      </c>
      <c r="F3095">
        <v>1</v>
      </c>
      <c r="G3095" s="12" t="s">
        <v>55</v>
      </c>
      <c r="H3095" s="12" t="s">
        <v>56</v>
      </c>
      <c r="I3095">
        <v>34415</v>
      </c>
      <c r="J3095" s="12" t="s">
        <v>57</v>
      </c>
      <c r="K3095" s="12" t="s">
        <v>328</v>
      </c>
      <c r="L3095" s="12" t="s">
        <v>329</v>
      </c>
      <c r="M3095">
        <v>35316</v>
      </c>
      <c r="N3095" s="12" t="s">
        <v>60</v>
      </c>
      <c r="O3095" s="12" t="s">
        <v>766</v>
      </c>
      <c r="P3095" s="12" t="s">
        <v>767</v>
      </c>
      <c r="Q3095">
        <v>9722</v>
      </c>
      <c r="R3095" s="12" t="s">
        <v>63</v>
      </c>
      <c r="S3095" s="12" t="s">
        <v>14576</v>
      </c>
      <c r="T3095" s="12" t="s">
        <v>13941</v>
      </c>
      <c r="U3095" s="12" t="s">
        <v>4200</v>
      </c>
    </row>
    <row r="3096" spans="1:21" hidden="1" x14ac:dyDescent="0.25">
      <c r="A3096">
        <v>23290</v>
      </c>
      <c r="B3096" s="12" t="s">
        <v>52</v>
      </c>
      <c r="C3096" s="12" t="s">
        <v>5224</v>
      </c>
      <c r="D3096" s="12" t="s">
        <v>5225</v>
      </c>
      <c r="E3096">
        <v>6606</v>
      </c>
      <c r="F3096">
        <v>1</v>
      </c>
      <c r="G3096" s="12" t="s">
        <v>55</v>
      </c>
      <c r="H3096" s="12" t="s">
        <v>56</v>
      </c>
      <c r="I3096">
        <v>34415</v>
      </c>
      <c r="J3096" s="12" t="s">
        <v>57</v>
      </c>
      <c r="K3096" s="12" t="s">
        <v>328</v>
      </c>
      <c r="L3096" s="12" t="s">
        <v>329</v>
      </c>
      <c r="M3096">
        <v>35316</v>
      </c>
      <c r="N3096" s="12" t="s">
        <v>60</v>
      </c>
      <c r="O3096" s="12" t="s">
        <v>766</v>
      </c>
      <c r="P3096" s="12" t="s">
        <v>767</v>
      </c>
      <c r="Q3096">
        <v>9722</v>
      </c>
      <c r="R3096" s="12" t="s">
        <v>63</v>
      </c>
      <c r="S3096" s="12" t="s">
        <v>14576</v>
      </c>
      <c r="T3096" s="12" t="s">
        <v>13941</v>
      </c>
      <c r="U3096" s="12" t="s">
        <v>4200</v>
      </c>
    </row>
    <row r="3097" spans="1:21" hidden="1" x14ac:dyDescent="0.25">
      <c r="A3097">
        <v>23291</v>
      </c>
      <c r="B3097" s="12" t="s">
        <v>52</v>
      </c>
      <c r="C3097" s="12" t="s">
        <v>5226</v>
      </c>
      <c r="D3097" s="12" t="s">
        <v>5227</v>
      </c>
      <c r="E3097">
        <v>6606</v>
      </c>
      <c r="F3097">
        <v>1</v>
      </c>
      <c r="G3097" s="12" t="s">
        <v>55</v>
      </c>
      <c r="H3097" s="12" t="s">
        <v>56</v>
      </c>
      <c r="I3097">
        <v>34415</v>
      </c>
      <c r="J3097" s="12" t="s">
        <v>57</v>
      </c>
      <c r="K3097" s="12" t="s">
        <v>328</v>
      </c>
      <c r="L3097" s="12" t="s">
        <v>329</v>
      </c>
      <c r="M3097">
        <v>35316</v>
      </c>
      <c r="N3097" s="12" t="s">
        <v>60</v>
      </c>
      <c r="O3097" s="12" t="s">
        <v>766</v>
      </c>
      <c r="P3097" s="12" t="s">
        <v>767</v>
      </c>
      <c r="Q3097">
        <v>9722</v>
      </c>
      <c r="R3097" s="12" t="s">
        <v>63</v>
      </c>
      <c r="S3097" s="12" t="s">
        <v>14576</v>
      </c>
      <c r="T3097" s="12" t="s">
        <v>13941</v>
      </c>
      <c r="U3097" s="12" t="s">
        <v>4200</v>
      </c>
    </row>
    <row r="3098" spans="1:21" hidden="1" x14ac:dyDescent="0.25">
      <c r="A3098">
        <v>23294</v>
      </c>
      <c r="B3098" s="12" t="s">
        <v>52</v>
      </c>
      <c r="C3098" s="12" t="s">
        <v>5228</v>
      </c>
      <c r="D3098" s="12" t="s">
        <v>5229</v>
      </c>
      <c r="E3098">
        <v>6606</v>
      </c>
      <c r="F3098">
        <v>1</v>
      </c>
      <c r="G3098" s="12" t="s">
        <v>55</v>
      </c>
      <c r="H3098" s="12" t="s">
        <v>56</v>
      </c>
      <c r="I3098">
        <v>34415</v>
      </c>
      <c r="J3098" s="12" t="s">
        <v>57</v>
      </c>
      <c r="K3098" s="12" t="s">
        <v>328</v>
      </c>
      <c r="L3098" s="12" t="s">
        <v>329</v>
      </c>
      <c r="M3098">
        <v>35316</v>
      </c>
      <c r="N3098" s="12" t="s">
        <v>60</v>
      </c>
      <c r="O3098" s="12" t="s">
        <v>766</v>
      </c>
      <c r="P3098" s="12" t="s">
        <v>767</v>
      </c>
      <c r="Q3098">
        <v>9722</v>
      </c>
      <c r="R3098" s="12" t="s">
        <v>63</v>
      </c>
      <c r="S3098" s="12" t="s">
        <v>14576</v>
      </c>
      <c r="T3098" s="12" t="s">
        <v>13941</v>
      </c>
      <c r="U3098" s="12" t="s">
        <v>4200</v>
      </c>
    </row>
    <row r="3099" spans="1:21" hidden="1" x14ac:dyDescent="0.25">
      <c r="A3099">
        <v>23295</v>
      </c>
      <c r="B3099" s="12" t="s">
        <v>52</v>
      </c>
      <c r="C3099" s="12" t="s">
        <v>5230</v>
      </c>
      <c r="D3099" s="12" t="s">
        <v>5231</v>
      </c>
      <c r="E3099">
        <v>6606</v>
      </c>
      <c r="F3099">
        <v>1</v>
      </c>
      <c r="G3099" s="12" t="s">
        <v>55</v>
      </c>
      <c r="H3099" s="12" t="s">
        <v>56</v>
      </c>
      <c r="I3099">
        <v>34415</v>
      </c>
      <c r="J3099" s="12" t="s">
        <v>57</v>
      </c>
      <c r="K3099" s="12" t="s">
        <v>328</v>
      </c>
      <c r="L3099" s="12" t="s">
        <v>329</v>
      </c>
      <c r="M3099">
        <v>35316</v>
      </c>
      <c r="N3099" s="12" t="s">
        <v>60</v>
      </c>
      <c r="O3099" s="12" t="s">
        <v>766</v>
      </c>
      <c r="P3099" s="12" t="s">
        <v>767</v>
      </c>
      <c r="Q3099">
        <v>9722</v>
      </c>
      <c r="R3099" s="12" t="s">
        <v>63</v>
      </c>
      <c r="S3099" s="12" t="s">
        <v>14576</v>
      </c>
      <c r="T3099" s="12" t="s">
        <v>13941</v>
      </c>
      <c r="U3099" s="12" t="s">
        <v>4200</v>
      </c>
    </row>
    <row r="3100" spans="1:21" hidden="1" x14ac:dyDescent="0.25">
      <c r="A3100">
        <v>23296</v>
      </c>
      <c r="B3100" s="12" t="s">
        <v>52</v>
      </c>
      <c r="C3100" s="12" t="s">
        <v>5232</v>
      </c>
      <c r="D3100" s="12" t="s">
        <v>5233</v>
      </c>
      <c r="E3100">
        <v>6606</v>
      </c>
      <c r="F3100">
        <v>1</v>
      </c>
      <c r="G3100" s="12" t="s">
        <v>55</v>
      </c>
      <c r="H3100" s="12" t="s">
        <v>56</v>
      </c>
      <c r="I3100">
        <v>34415</v>
      </c>
      <c r="J3100" s="12" t="s">
        <v>57</v>
      </c>
      <c r="K3100" s="12" t="s">
        <v>328</v>
      </c>
      <c r="L3100" s="12" t="s">
        <v>329</v>
      </c>
      <c r="M3100">
        <v>35316</v>
      </c>
      <c r="N3100" s="12" t="s">
        <v>60</v>
      </c>
      <c r="O3100" s="12" t="s">
        <v>766</v>
      </c>
      <c r="P3100" s="12" t="s">
        <v>767</v>
      </c>
      <c r="Q3100">
        <v>9722</v>
      </c>
      <c r="R3100" s="12" t="s">
        <v>63</v>
      </c>
      <c r="S3100" s="12" t="s">
        <v>14576</v>
      </c>
      <c r="T3100" s="12" t="s">
        <v>13941</v>
      </c>
      <c r="U3100" s="12" t="s">
        <v>4200</v>
      </c>
    </row>
    <row r="3101" spans="1:21" hidden="1" x14ac:dyDescent="0.25">
      <c r="A3101">
        <v>23297</v>
      </c>
      <c r="B3101" s="12" t="s">
        <v>52</v>
      </c>
      <c r="C3101" s="12" t="s">
        <v>5234</v>
      </c>
      <c r="D3101" s="12" t="s">
        <v>5235</v>
      </c>
      <c r="E3101">
        <v>6606</v>
      </c>
      <c r="F3101">
        <v>1</v>
      </c>
      <c r="G3101" s="12" t="s">
        <v>55</v>
      </c>
      <c r="H3101" s="12" t="s">
        <v>56</v>
      </c>
      <c r="I3101">
        <v>34415</v>
      </c>
      <c r="J3101" s="12" t="s">
        <v>57</v>
      </c>
      <c r="K3101" s="12" t="s">
        <v>328</v>
      </c>
      <c r="L3101" s="12" t="s">
        <v>329</v>
      </c>
      <c r="M3101">
        <v>35316</v>
      </c>
      <c r="N3101" s="12" t="s">
        <v>60</v>
      </c>
      <c r="O3101" s="12" t="s">
        <v>766</v>
      </c>
      <c r="P3101" s="12" t="s">
        <v>767</v>
      </c>
      <c r="Q3101">
        <v>9722</v>
      </c>
      <c r="R3101" s="12" t="s">
        <v>63</v>
      </c>
      <c r="S3101" s="12" t="s">
        <v>14576</v>
      </c>
      <c r="T3101" s="12" t="s">
        <v>13941</v>
      </c>
      <c r="U3101" s="12" t="s">
        <v>4200</v>
      </c>
    </row>
    <row r="3102" spans="1:21" hidden="1" x14ac:dyDescent="0.25">
      <c r="A3102">
        <v>23298</v>
      </c>
      <c r="B3102" s="12" t="s">
        <v>52</v>
      </c>
      <c r="C3102" s="12" t="s">
        <v>5236</v>
      </c>
      <c r="D3102" s="12" t="s">
        <v>5237</v>
      </c>
      <c r="E3102">
        <v>6606</v>
      </c>
      <c r="F3102">
        <v>1</v>
      </c>
      <c r="G3102" s="12" t="s">
        <v>55</v>
      </c>
      <c r="H3102" s="12" t="s">
        <v>56</v>
      </c>
      <c r="I3102">
        <v>34415</v>
      </c>
      <c r="J3102" s="12" t="s">
        <v>57</v>
      </c>
      <c r="K3102" s="12" t="s">
        <v>328</v>
      </c>
      <c r="L3102" s="12" t="s">
        <v>329</v>
      </c>
      <c r="M3102">
        <v>35316</v>
      </c>
      <c r="N3102" s="12" t="s">
        <v>60</v>
      </c>
      <c r="O3102" s="12" t="s">
        <v>766</v>
      </c>
      <c r="P3102" s="12" t="s">
        <v>767</v>
      </c>
      <c r="Q3102">
        <v>9722</v>
      </c>
      <c r="R3102" s="12" t="s">
        <v>63</v>
      </c>
      <c r="S3102" s="12" t="s">
        <v>14576</v>
      </c>
      <c r="T3102" s="12" t="s">
        <v>13941</v>
      </c>
      <c r="U3102" s="12" t="s">
        <v>4200</v>
      </c>
    </row>
    <row r="3103" spans="1:21" hidden="1" x14ac:dyDescent="0.25">
      <c r="A3103">
        <v>23525</v>
      </c>
      <c r="B3103" s="12" t="s">
        <v>52</v>
      </c>
      <c r="C3103" s="12" t="s">
        <v>14778</v>
      </c>
      <c r="D3103" s="12" t="s">
        <v>14779</v>
      </c>
      <c r="E3103">
        <v>6606</v>
      </c>
      <c r="F3103">
        <v>1</v>
      </c>
      <c r="G3103" s="12" t="s">
        <v>55</v>
      </c>
      <c r="H3103" s="12" t="s">
        <v>56</v>
      </c>
      <c r="I3103">
        <v>29010</v>
      </c>
      <c r="J3103" s="12" t="s">
        <v>57</v>
      </c>
      <c r="K3103" s="12" t="s">
        <v>77</v>
      </c>
      <c r="L3103" s="12" t="s">
        <v>78</v>
      </c>
      <c r="M3103">
        <v>35352</v>
      </c>
      <c r="N3103" s="12" t="s">
        <v>60</v>
      </c>
      <c r="O3103" s="12" t="s">
        <v>10754</v>
      </c>
      <c r="P3103" s="12" t="s">
        <v>85</v>
      </c>
      <c r="Q3103">
        <v>21701</v>
      </c>
      <c r="R3103" s="12" t="s">
        <v>63</v>
      </c>
      <c r="S3103" s="12" t="s">
        <v>3875</v>
      </c>
      <c r="T3103" s="12" t="s">
        <v>3876</v>
      </c>
      <c r="U3103" s="12" t="s">
        <v>79</v>
      </c>
    </row>
    <row r="3104" spans="1:21" hidden="1" x14ac:dyDescent="0.25">
      <c r="A3104">
        <v>23526</v>
      </c>
      <c r="B3104" s="12" t="s">
        <v>52</v>
      </c>
      <c r="C3104" s="12" t="s">
        <v>22471</v>
      </c>
      <c r="D3104" s="12" t="s">
        <v>22472</v>
      </c>
      <c r="E3104">
        <v>6606</v>
      </c>
      <c r="F3104">
        <v>1</v>
      </c>
      <c r="G3104" s="12" t="s">
        <v>55</v>
      </c>
      <c r="H3104" s="12" t="s">
        <v>56</v>
      </c>
      <c r="I3104">
        <v>29010</v>
      </c>
      <c r="J3104" s="12" t="s">
        <v>57</v>
      </c>
      <c r="K3104" s="12" t="s">
        <v>77</v>
      </c>
      <c r="L3104" s="12" t="s">
        <v>78</v>
      </c>
      <c r="M3104">
        <v>35352</v>
      </c>
      <c r="N3104" s="12" t="s">
        <v>60</v>
      </c>
      <c r="O3104" s="12" t="s">
        <v>10754</v>
      </c>
      <c r="P3104" s="12" t="s">
        <v>85</v>
      </c>
      <c r="Q3104">
        <v>12524</v>
      </c>
      <c r="R3104" s="12" t="s">
        <v>63</v>
      </c>
      <c r="S3104" s="12" t="s">
        <v>11205</v>
      </c>
      <c r="T3104" s="12" t="s">
        <v>11206</v>
      </c>
      <c r="U3104" s="12" t="s">
        <v>10816</v>
      </c>
    </row>
    <row r="3105" spans="1:21" hidden="1" x14ac:dyDescent="0.25">
      <c r="A3105">
        <v>23529</v>
      </c>
      <c r="B3105" s="12" t="s">
        <v>52</v>
      </c>
      <c r="C3105" s="12" t="s">
        <v>5238</v>
      </c>
      <c r="D3105" s="12" t="s">
        <v>5239</v>
      </c>
      <c r="E3105">
        <v>6606</v>
      </c>
      <c r="F3105">
        <v>1</v>
      </c>
      <c r="G3105" s="12" t="s">
        <v>55</v>
      </c>
      <c r="H3105" s="12" t="s">
        <v>56</v>
      </c>
      <c r="I3105">
        <v>34415</v>
      </c>
      <c r="J3105" s="12" t="s">
        <v>57</v>
      </c>
      <c r="K3105" s="12" t="s">
        <v>328</v>
      </c>
      <c r="L3105" s="12" t="s">
        <v>329</v>
      </c>
      <c r="M3105">
        <v>35316</v>
      </c>
      <c r="N3105" s="12" t="s">
        <v>60</v>
      </c>
      <c r="O3105" s="12" t="s">
        <v>766</v>
      </c>
      <c r="P3105" s="12" t="s">
        <v>767</v>
      </c>
      <c r="Q3105">
        <v>9722</v>
      </c>
      <c r="R3105" s="12" t="s">
        <v>63</v>
      </c>
      <c r="S3105" s="12" t="s">
        <v>14576</v>
      </c>
      <c r="T3105" s="12" t="s">
        <v>13941</v>
      </c>
      <c r="U3105" s="12" t="s">
        <v>4200</v>
      </c>
    </row>
    <row r="3106" spans="1:21" hidden="1" x14ac:dyDescent="0.25">
      <c r="A3106">
        <v>23531</v>
      </c>
      <c r="B3106" s="12" t="s">
        <v>52</v>
      </c>
      <c r="C3106" s="12" t="s">
        <v>5240</v>
      </c>
      <c r="D3106" s="12" t="s">
        <v>5241</v>
      </c>
      <c r="E3106">
        <v>6606</v>
      </c>
      <c r="F3106">
        <v>1</v>
      </c>
      <c r="G3106" s="12" t="s">
        <v>55</v>
      </c>
      <c r="H3106" s="12" t="s">
        <v>56</v>
      </c>
      <c r="I3106">
        <v>34415</v>
      </c>
      <c r="J3106" s="12" t="s">
        <v>57</v>
      </c>
      <c r="K3106" s="12" t="s">
        <v>328</v>
      </c>
      <c r="L3106" s="12" t="s">
        <v>329</v>
      </c>
      <c r="M3106">
        <v>35316</v>
      </c>
      <c r="N3106" s="12" t="s">
        <v>60</v>
      </c>
      <c r="O3106" s="12" t="s">
        <v>766</v>
      </c>
      <c r="P3106" s="12" t="s">
        <v>767</v>
      </c>
      <c r="Q3106">
        <v>9722</v>
      </c>
      <c r="R3106" s="12" t="s">
        <v>63</v>
      </c>
      <c r="S3106" s="12" t="s">
        <v>14576</v>
      </c>
      <c r="T3106" s="12" t="s">
        <v>13941</v>
      </c>
      <c r="U3106" s="12" t="s">
        <v>4200</v>
      </c>
    </row>
    <row r="3107" spans="1:21" hidden="1" x14ac:dyDescent="0.25">
      <c r="A3107">
        <v>23533</v>
      </c>
      <c r="B3107" s="12" t="s">
        <v>52</v>
      </c>
      <c r="C3107" s="12" t="s">
        <v>5242</v>
      </c>
      <c r="D3107" s="12" t="s">
        <v>5243</v>
      </c>
      <c r="E3107">
        <v>6606</v>
      </c>
      <c r="F3107">
        <v>1</v>
      </c>
      <c r="G3107" s="12" t="s">
        <v>55</v>
      </c>
      <c r="H3107" s="12" t="s">
        <v>56</v>
      </c>
      <c r="I3107">
        <v>34415</v>
      </c>
      <c r="J3107" s="12" t="s">
        <v>57</v>
      </c>
      <c r="K3107" s="12" t="s">
        <v>328</v>
      </c>
      <c r="L3107" s="12" t="s">
        <v>329</v>
      </c>
      <c r="M3107">
        <v>35316</v>
      </c>
      <c r="N3107" s="12" t="s">
        <v>60</v>
      </c>
      <c r="O3107" s="12" t="s">
        <v>766</v>
      </c>
      <c r="P3107" s="12" t="s">
        <v>767</v>
      </c>
      <c r="Q3107">
        <v>9722</v>
      </c>
      <c r="R3107" s="12" t="s">
        <v>63</v>
      </c>
      <c r="S3107" s="12" t="s">
        <v>14576</v>
      </c>
      <c r="T3107" s="12" t="s">
        <v>13941</v>
      </c>
      <c r="U3107" s="12" t="s">
        <v>4200</v>
      </c>
    </row>
    <row r="3108" spans="1:21" hidden="1" x14ac:dyDescent="0.25">
      <c r="A3108">
        <v>23535</v>
      </c>
      <c r="B3108" s="12" t="s">
        <v>52</v>
      </c>
      <c r="C3108" s="12" t="s">
        <v>5244</v>
      </c>
      <c r="D3108" s="12" t="s">
        <v>5245</v>
      </c>
      <c r="E3108">
        <v>6606</v>
      </c>
      <c r="F3108">
        <v>1</v>
      </c>
      <c r="G3108" s="12" t="s">
        <v>55</v>
      </c>
      <c r="H3108" s="12" t="s">
        <v>56</v>
      </c>
      <c r="I3108">
        <v>34415</v>
      </c>
      <c r="J3108" s="12" t="s">
        <v>57</v>
      </c>
      <c r="K3108" s="12" t="s">
        <v>328</v>
      </c>
      <c r="L3108" s="12" t="s">
        <v>329</v>
      </c>
      <c r="M3108">
        <v>35316</v>
      </c>
      <c r="N3108" s="12" t="s">
        <v>60</v>
      </c>
      <c r="O3108" s="12" t="s">
        <v>766</v>
      </c>
      <c r="P3108" s="12" t="s">
        <v>767</v>
      </c>
      <c r="Q3108">
        <v>9722</v>
      </c>
      <c r="R3108" s="12" t="s">
        <v>63</v>
      </c>
      <c r="S3108" s="12" t="s">
        <v>14576</v>
      </c>
      <c r="T3108" s="12" t="s">
        <v>13941</v>
      </c>
      <c r="U3108" s="12" t="s">
        <v>4200</v>
      </c>
    </row>
    <row r="3109" spans="1:21" hidden="1" x14ac:dyDescent="0.25">
      <c r="A3109">
        <v>23835</v>
      </c>
      <c r="B3109" s="12" t="s">
        <v>52</v>
      </c>
      <c r="C3109" s="12" t="s">
        <v>5246</v>
      </c>
      <c r="D3109" s="12" t="s">
        <v>5247</v>
      </c>
      <c r="E3109">
        <v>6606</v>
      </c>
      <c r="F3109">
        <v>1</v>
      </c>
      <c r="G3109" s="12" t="s">
        <v>55</v>
      </c>
      <c r="H3109" s="12" t="s">
        <v>56</v>
      </c>
      <c r="I3109">
        <v>29006</v>
      </c>
      <c r="J3109" s="12" t="s">
        <v>57</v>
      </c>
      <c r="K3109" s="12" t="s">
        <v>91</v>
      </c>
      <c r="L3109" s="12" t="s">
        <v>92</v>
      </c>
      <c r="M3109">
        <v>35343</v>
      </c>
      <c r="N3109" s="12" t="s">
        <v>60</v>
      </c>
      <c r="O3109" s="12" t="s">
        <v>93</v>
      </c>
      <c r="P3109" s="12" t="s">
        <v>94</v>
      </c>
      <c r="Q3109">
        <v>6992</v>
      </c>
      <c r="R3109" s="12" t="s">
        <v>63</v>
      </c>
      <c r="S3109" s="12" t="s">
        <v>14</v>
      </c>
      <c r="T3109" s="12" t="s">
        <v>95</v>
      </c>
      <c r="U3109" s="12" t="s">
        <v>4200</v>
      </c>
    </row>
    <row r="3110" spans="1:21" hidden="1" x14ac:dyDescent="0.25">
      <c r="A3110">
        <v>23839</v>
      </c>
      <c r="B3110" s="12" t="s">
        <v>52</v>
      </c>
      <c r="C3110" s="12" t="s">
        <v>5248</v>
      </c>
      <c r="D3110" s="12" t="s">
        <v>5249</v>
      </c>
      <c r="E3110">
        <v>6606</v>
      </c>
      <c r="F3110">
        <v>1</v>
      </c>
      <c r="G3110" s="12" t="s">
        <v>55</v>
      </c>
      <c r="H3110" s="12" t="s">
        <v>56</v>
      </c>
      <c r="I3110">
        <v>29006</v>
      </c>
      <c r="J3110" s="12" t="s">
        <v>57</v>
      </c>
      <c r="K3110" s="12" t="s">
        <v>91</v>
      </c>
      <c r="L3110" s="12" t="s">
        <v>92</v>
      </c>
      <c r="M3110">
        <v>35343</v>
      </c>
      <c r="N3110" s="12" t="s">
        <v>60</v>
      </c>
      <c r="O3110" s="12" t="s">
        <v>93</v>
      </c>
      <c r="P3110" s="12" t="s">
        <v>94</v>
      </c>
      <c r="Q3110">
        <v>6992</v>
      </c>
      <c r="R3110" s="12" t="s">
        <v>63</v>
      </c>
      <c r="S3110" s="12" t="s">
        <v>14</v>
      </c>
      <c r="T3110" s="12" t="s">
        <v>95</v>
      </c>
      <c r="U3110" s="12" t="s">
        <v>4200</v>
      </c>
    </row>
    <row r="3111" spans="1:21" hidden="1" x14ac:dyDescent="0.25">
      <c r="A3111">
        <v>23841</v>
      </c>
      <c r="B3111" s="12" t="s">
        <v>52</v>
      </c>
      <c r="C3111" s="12" t="s">
        <v>5250</v>
      </c>
      <c r="D3111" s="12" t="s">
        <v>5251</v>
      </c>
      <c r="E3111">
        <v>6606</v>
      </c>
      <c r="F3111">
        <v>1</v>
      </c>
      <c r="G3111" s="12" t="s">
        <v>55</v>
      </c>
      <c r="H3111" s="12" t="s">
        <v>56</v>
      </c>
      <c r="I3111">
        <v>40436</v>
      </c>
      <c r="J3111" s="12" t="s">
        <v>57</v>
      </c>
      <c r="K3111" s="12" t="s">
        <v>2547</v>
      </c>
      <c r="L3111" s="12" t="s">
        <v>2548</v>
      </c>
      <c r="M3111">
        <v>21196</v>
      </c>
      <c r="N3111" s="12" t="s">
        <v>60</v>
      </c>
      <c r="O3111" s="12" t="s">
        <v>2549</v>
      </c>
      <c r="P3111" s="12" t="s">
        <v>11837</v>
      </c>
      <c r="Q3111">
        <v>21197</v>
      </c>
      <c r="R3111" s="12" t="s">
        <v>63</v>
      </c>
      <c r="S3111" s="12" t="s">
        <v>2550</v>
      </c>
      <c r="T3111" s="12" t="s">
        <v>2550</v>
      </c>
      <c r="U3111" s="12" t="s">
        <v>4609</v>
      </c>
    </row>
    <row r="3112" spans="1:21" hidden="1" x14ac:dyDescent="0.25">
      <c r="A3112">
        <v>23843</v>
      </c>
      <c r="B3112" s="12" t="s">
        <v>52</v>
      </c>
      <c r="C3112" s="12" t="s">
        <v>5252</v>
      </c>
      <c r="D3112" s="12" t="s">
        <v>5253</v>
      </c>
      <c r="E3112">
        <v>6606</v>
      </c>
      <c r="F3112">
        <v>1</v>
      </c>
      <c r="G3112" s="12" t="s">
        <v>55</v>
      </c>
      <c r="H3112" s="12" t="s">
        <v>56</v>
      </c>
      <c r="I3112">
        <v>40436</v>
      </c>
      <c r="J3112" s="12" t="s">
        <v>57</v>
      </c>
      <c r="K3112" s="12" t="s">
        <v>2547</v>
      </c>
      <c r="L3112" s="12" t="s">
        <v>2548</v>
      </c>
      <c r="M3112">
        <v>21196</v>
      </c>
      <c r="N3112" s="12" t="s">
        <v>60</v>
      </c>
      <c r="O3112" s="12" t="s">
        <v>2549</v>
      </c>
      <c r="P3112" s="12" t="s">
        <v>11837</v>
      </c>
      <c r="Q3112">
        <v>21197</v>
      </c>
      <c r="R3112" s="12" t="s">
        <v>63</v>
      </c>
      <c r="S3112" s="12" t="s">
        <v>2550</v>
      </c>
      <c r="T3112" s="12" t="s">
        <v>2550</v>
      </c>
      <c r="U3112" s="12" t="s">
        <v>4609</v>
      </c>
    </row>
    <row r="3113" spans="1:21" hidden="1" x14ac:dyDescent="0.25">
      <c r="A3113">
        <v>23844</v>
      </c>
      <c r="B3113" s="12" t="s">
        <v>52</v>
      </c>
      <c r="C3113" s="12" t="s">
        <v>5254</v>
      </c>
      <c r="D3113" s="12" t="s">
        <v>5255</v>
      </c>
      <c r="E3113">
        <v>6606</v>
      </c>
      <c r="F3113">
        <v>1</v>
      </c>
      <c r="G3113" s="12" t="s">
        <v>55</v>
      </c>
      <c r="H3113" s="12" t="s">
        <v>56</v>
      </c>
      <c r="I3113">
        <v>40436</v>
      </c>
      <c r="J3113" s="12" t="s">
        <v>57</v>
      </c>
      <c r="K3113" s="12" t="s">
        <v>2547</v>
      </c>
      <c r="L3113" s="12" t="s">
        <v>2548</v>
      </c>
      <c r="M3113">
        <v>21196</v>
      </c>
      <c r="N3113" s="12" t="s">
        <v>60</v>
      </c>
      <c r="O3113" s="12" t="s">
        <v>2549</v>
      </c>
      <c r="P3113" s="12" t="s">
        <v>11837</v>
      </c>
      <c r="Q3113">
        <v>21197</v>
      </c>
      <c r="R3113" s="12" t="s">
        <v>63</v>
      </c>
      <c r="S3113" s="12" t="s">
        <v>2550</v>
      </c>
      <c r="T3113" s="12" t="s">
        <v>2550</v>
      </c>
      <c r="U3113" s="12" t="s">
        <v>4609</v>
      </c>
    </row>
    <row r="3114" spans="1:21" hidden="1" x14ac:dyDescent="0.25">
      <c r="A3114">
        <v>23845</v>
      </c>
      <c r="B3114" s="12" t="s">
        <v>52</v>
      </c>
      <c r="C3114" s="12" t="s">
        <v>5256</v>
      </c>
      <c r="D3114" s="12" t="s">
        <v>5257</v>
      </c>
      <c r="E3114">
        <v>6606</v>
      </c>
      <c r="F3114">
        <v>1</v>
      </c>
      <c r="G3114" s="12" t="s">
        <v>55</v>
      </c>
      <c r="H3114" s="12" t="s">
        <v>56</v>
      </c>
      <c r="I3114">
        <v>40436</v>
      </c>
      <c r="J3114" s="12" t="s">
        <v>57</v>
      </c>
      <c r="K3114" s="12" t="s">
        <v>2547</v>
      </c>
      <c r="L3114" s="12" t="s">
        <v>2548</v>
      </c>
      <c r="M3114">
        <v>21196</v>
      </c>
      <c r="N3114" s="12" t="s">
        <v>60</v>
      </c>
      <c r="O3114" s="12" t="s">
        <v>2549</v>
      </c>
      <c r="P3114" s="12" t="s">
        <v>11837</v>
      </c>
      <c r="Q3114">
        <v>21197</v>
      </c>
      <c r="R3114" s="12" t="s">
        <v>63</v>
      </c>
      <c r="S3114" s="12" t="s">
        <v>2550</v>
      </c>
      <c r="T3114" s="12" t="s">
        <v>2550</v>
      </c>
      <c r="U3114" s="12" t="s">
        <v>4609</v>
      </c>
    </row>
    <row r="3115" spans="1:21" hidden="1" x14ac:dyDescent="0.25">
      <c r="A3115">
        <v>23846</v>
      </c>
      <c r="B3115" s="12" t="s">
        <v>52</v>
      </c>
      <c r="C3115" s="12" t="s">
        <v>5258</v>
      </c>
      <c r="D3115" s="12" t="s">
        <v>5259</v>
      </c>
      <c r="E3115">
        <v>6606</v>
      </c>
      <c r="F3115">
        <v>1</v>
      </c>
      <c r="G3115" s="12" t="s">
        <v>55</v>
      </c>
      <c r="H3115" s="12" t="s">
        <v>56</v>
      </c>
      <c r="I3115">
        <v>40436</v>
      </c>
      <c r="J3115" s="12" t="s">
        <v>57</v>
      </c>
      <c r="K3115" s="12" t="s">
        <v>2547</v>
      </c>
      <c r="L3115" s="12" t="s">
        <v>2548</v>
      </c>
      <c r="M3115">
        <v>21196</v>
      </c>
      <c r="N3115" s="12" t="s">
        <v>60</v>
      </c>
      <c r="O3115" s="12" t="s">
        <v>2549</v>
      </c>
      <c r="P3115" s="12" t="s">
        <v>11837</v>
      </c>
      <c r="Q3115">
        <v>21197</v>
      </c>
      <c r="R3115" s="12" t="s">
        <v>63</v>
      </c>
      <c r="S3115" s="12" t="s">
        <v>2550</v>
      </c>
      <c r="T3115" s="12" t="s">
        <v>2550</v>
      </c>
      <c r="U3115" s="12" t="s">
        <v>4609</v>
      </c>
    </row>
    <row r="3116" spans="1:21" hidden="1" x14ac:dyDescent="0.25">
      <c r="A3116">
        <v>23847</v>
      </c>
      <c r="B3116" s="12" t="s">
        <v>52</v>
      </c>
      <c r="C3116" s="12" t="s">
        <v>5260</v>
      </c>
      <c r="D3116" s="12" t="s">
        <v>5261</v>
      </c>
      <c r="E3116">
        <v>6606</v>
      </c>
      <c r="F3116">
        <v>1</v>
      </c>
      <c r="G3116" s="12" t="s">
        <v>55</v>
      </c>
      <c r="H3116" s="12" t="s">
        <v>56</v>
      </c>
      <c r="I3116">
        <v>40436</v>
      </c>
      <c r="J3116" s="12" t="s">
        <v>57</v>
      </c>
      <c r="K3116" s="12" t="s">
        <v>2547</v>
      </c>
      <c r="L3116" s="12" t="s">
        <v>2548</v>
      </c>
      <c r="M3116">
        <v>21196</v>
      </c>
      <c r="N3116" s="12" t="s">
        <v>60</v>
      </c>
      <c r="O3116" s="12" t="s">
        <v>2549</v>
      </c>
      <c r="P3116" s="12" t="s">
        <v>11837</v>
      </c>
      <c r="Q3116">
        <v>21197</v>
      </c>
      <c r="R3116" s="12" t="s">
        <v>63</v>
      </c>
      <c r="S3116" s="12" t="s">
        <v>2550</v>
      </c>
      <c r="T3116" s="12" t="s">
        <v>2550</v>
      </c>
      <c r="U3116" s="12" t="s">
        <v>4609</v>
      </c>
    </row>
    <row r="3117" spans="1:21" hidden="1" x14ac:dyDescent="0.25">
      <c r="A3117">
        <v>23894</v>
      </c>
      <c r="B3117" s="12" t="s">
        <v>52</v>
      </c>
      <c r="C3117" s="12" t="s">
        <v>5262</v>
      </c>
      <c r="D3117" s="12" t="s">
        <v>5263</v>
      </c>
      <c r="E3117">
        <v>6606</v>
      </c>
      <c r="F3117">
        <v>1</v>
      </c>
      <c r="G3117" s="12" t="s">
        <v>55</v>
      </c>
      <c r="H3117" s="12" t="s">
        <v>56</v>
      </c>
      <c r="I3117">
        <v>29006</v>
      </c>
      <c r="J3117" s="12" t="s">
        <v>57</v>
      </c>
      <c r="K3117" s="12" t="s">
        <v>91</v>
      </c>
      <c r="L3117" s="12" t="s">
        <v>92</v>
      </c>
      <c r="M3117">
        <v>35340</v>
      </c>
      <c r="N3117" s="12" t="s">
        <v>60</v>
      </c>
      <c r="O3117" s="12" t="s">
        <v>11094</v>
      </c>
      <c r="P3117" s="12" t="s">
        <v>141</v>
      </c>
      <c r="Q3117">
        <v>22388</v>
      </c>
      <c r="R3117" s="12" t="s">
        <v>63</v>
      </c>
      <c r="S3117" s="12" t="s">
        <v>10749</v>
      </c>
      <c r="T3117" s="12" t="s">
        <v>44</v>
      </c>
      <c r="U3117" s="12" t="s">
        <v>2014</v>
      </c>
    </row>
    <row r="3118" spans="1:21" hidden="1" x14ac:dyDescent="0.25">
      <c r="A3118">
        <v>23897</v>
      </c>
      <c r="B3118" s="12" t="s">
        <v>52</v>
      </c>
      <c r="C3118" s="12" t="s">
        <v>5264</v>
      </c>
      <c r="D3118" s="12" t="s">
        <v>5265</v>
      </c>
      <c r="E3118">
        <v>6606</v>
      </c>
      <c r="F3118">
        <v>1</v>
      </c>
      <c r="G3118" s="12" t="s">
        <v>55</v>
      </c>
      <c r="H3118" s="12" t="s">
        <v>56</v>
      </c>
      <c r="I3118">
        <v>29006</v>
      </c>
      <c r="J3118" s="12" t="s">
        <v>57</v>
      </c>
      <c r="K3118" s="12" t="s">
        <v>91</v>
      </c>
      <c r="L3118" s="12" t="s">
        <v>92</v>
      </c>
      <c r="M3118">
        <v>35340</v>
      </c>
      <c r="N3118" s="12" t="s">
        <v>60</v>
      </c>
      <c r="O3118" s="12" t="s">
        <v>11094</v>
      </c>
      <c r="P3118" s="12" t="s">
        <v>141</v>
      </c>
      <c r="Q3118">
        <v>22388</v>
      </c>
      <c r="R3118" s="12" t="s">
        <v>63</v>
      </c>
      <c r="S3118" s="12" t="s">
        <v>10749</v>
      </c>
      <c r="T3118" s="12" t="s">
        <v>44</v>
      </c>
      <c r="U3118" s="12" t="s">
        <v>4200</v>
      </c>
    </row>
    <row r="3119" spans="1:21" hidden="1" x14ac:dyDescent="0.25">
      <c r="A3119">
        <v>23901</v>
      </c>
      <c r="B3119" s="12" t="s">
        <v>52</v>
      </c>
      <c r="C3119" s="12" t="s">
        <v>5266</v>
      </c>
      <c r="D3119" s="12" t="s">
        <v>5267</v>
      </c>
      <c r="E3119">
        <v>6606</v>
      </c>
      <c r="F3119">
        <v>1</v>
      </c>
      <c r="G3119" s="12" t="s">
        <v>55</v>
      </c>
      <c r="H3119" s="12" t="s">
        <v>56</v>
      </c>
      <c r="I3119">
        <v>29010</v>
      </c>
      <c r="J3119" s="12" t="s">
        <v>57</v>
      </c>
      <c r="K3119" s="12" t="s">
        <v>77</v>
      </c>
      <c r="L3119" s="12" t="s">
        <v>78</v>
      </c>
      <c r="M3119">
        <v>53969</v>
      </c>
      <c r="N3119" s="12" t="s">
        <v>60</v>
      </c>
      <c r="O3119" s="12" t="s">
        <v>14478</v>
      </c>
      <c r="P3119" s="12" t="s">
        <v>14479</v>
      </c>
      <c r="Q3119">
        <v>8211</v>
      </c>
      <c r="R3119" s="12" t="s">
        <v>63</v>
      </c>
      <c r="S3119" s="12" t="s">
        <v>14477</v>
      </c>
      <c r="T3119" s="12" t="s">
        <v>225</v>
      </c>
      <c r="U3119" s="12" t="s">
        <v>4335</v>
      </c>
    </row>
    <row r="3120" spans="1:21" hidden="1" x14ac:dyDescent="0.25">
      <c r="A3120">
        <v>23901</v>
      </c>
      <c r="B3120" s="12" t="s">
        <v>52</v>
      </c>
      <c r="C3120" s="12" t="s">
        <v>5266</v>
      </c>
      <c r="D3120" s="12" t="s">
        <v>5267</v>
      </c>
      <c r="E3120">
        <v>6606</v>
      </c>
      <c r="F3120">
        <v>1</v>
      </c>
      <c r="G3120" s="12" t="s">
        <v>55</v>
      </c>
      <c r="H3120" s="12" t="s">
        <v>56</v>
      </c>
      <c r="I3120">
        <v>29010</v>
      </c>
      <c r="J3120" s="12" t="s">
        <v>57</v>
      </c>
      <c r="K3120" s="12" t="s">
        <v>77</v>
      </c>
      <c r="L3120" s="12" t="s">
        <v>78</v>
      </c>
      <c r="M3120">
        <v>8210</v>
      </c>
      <c r="N3120" s="12" t="s">
        <v>60</v>
      </c>
      <c r="O3120" s="12" t="s">
        <v>224</v>
      </c>
      <c r="P3120" s="12" t="s">
        <v>19148</v>
      </c>
      <c r="Q3120">
        <v>8211</v>
      </c>
      <c r="R3120" s="12" t="s">
        <v>63</v>
      </c>
      <c r="S3120" s="12" t="s">
        <v>14477</v>
      </c>
      <c r="T3120" s="12" t="s">
        <v>225</v>
      </c>
      <c r="U3120" s="12" t="s">
        <v>4335</v>
      </c>
    </row>
    <row r="3121" spans="1:21" hidden="1" x14ac:dyDescent="0.25">
      <c r="A3121">
        <v>23930</v>
      </c>
      <c r="B3121" s="12" t="s">
        <v>52</v>
      </c>
      <c r="C3121" s="12" t="s">
        <v>5268</v>
      </c>
      <c r="D3121" s="12" t="s">
        <v>5269</v>
      </c>
      <c r="E3121">
        <v>6606</v>
      </c>
      <c r="F3121">
        <v>1</v>
      </c>
      <c r="G3121" s="12" t="s">
        <v>55</v>
      </c>
      <c r="H3121" s="12" t="s">
        <v>56</v>
      </c>
      <c r="I3121">
        <v>34415</v>
      </c>
      <c r="J3121" s="12" t="s">
        <v>57</v>
      </c>
      <c r="K3121" s="12" t="s">
        <v>328</v>
      </c>
      <c r="L3121" s="12" t="s">
        <v>329</v>
      </c>
      <c r="M3121">
        <v>35316</v>
      </c>
      <c r="N3121" s="12" t="s">
        <v>60</v>
      </c>
      <c r="O3121" s="12" t="s">
        <v>766</v>
      </c>
      <c r="P3121" s="12" t="s">
        <v>767</v>
      </c>
      <c r="Q3121">
        <v>15079</v>
      </c>
      <c r="R3121" s="12" t="s">
        <v>63</v>
      </c>
      <c r="S3121" s="12" t="s">
        <v>1981</v>
      </c>
      <c r="T3121" s="12" t="s">
        <v>1981</v>
      </c>
      <c r="U3121" s="12" t="s">
        <v>4200</v>
      </c>
    </row>
    <row r="3122" spans="1:21" hidden="1" x14ac:dyDescent="0.25">
      <c r="A3122">
        <v>23932</v>
      </c>
      <c r="B3122" s="12" t="s">
        <v>52</v>
      </c>
      <c r="C3122" s="12" t="s">
        <v>5270</v>
      </c>
      <c r="D3122" s="12" t="s">
        <v>5271</v>
      </c>
      <c r="E3122">
        <v>6606</v>
      </c>
      <c r="F3122">
        <v>1</v>
      </c>
      <c r="G3122" s="12" t="s">
        <v>55</v>
      </c>
      <c r="H3122" s="12" t="s">
        <v>56</v>
      </c>
      <c r="I3122">
        <v>40436</v>
      </c>
      <c r="J3122" s="12" t="s">
        <v>57</v>
      </c>
      <c r="K3122" s="12" t="s">
        <v>2547</v>
      </c>
      <c r="L3122" s="12" t="s">
        <v>2548</v>
      </c>
      <c r="M3122">
        <v>21196</v>
      </c>
      <c r="N3122" s="12" t="s">
        <v>60</v>
      </c>
      <c r="O3122" s="12" t="s">
        <v>2549</v>
      </c>
      <c r="P3122" s="12" t="s">
        <v>11837</v>
      </c>
      <c r="Q3122">
        <v>21197</v>
      </c>
      <c r="R3122" s="12" t="s">
        <v>63</v>
      </c>
      <c r="S3122" s="12" t="s">
        <v>2550</v>
      </c>
      <c r="T3122" s="12" t="s">
        <v>2550</v>
      </c>
      <c r="U3122" s="12" t="s">
        <v>4609</v>
      </c>
    </row>
    <row r="3123" spans="1:21" hidden="1" x14ac:dyDescent="0.25">
      <c r="A3123">
        <v>23944</v>
      </c>
      <c r="B3123" s="12" t="s">
        <v>52</v>
      </c>
      <c r="C3123" s="12" t="s">
        <v>5272</v>
      </c>
      <c r="D3123" s="12" t="s">
        <v>11269</v>
      </c>
      <c r="E3123">
        <v>6606</v>
      </c>
      <c r="F3123">
        <v>1</v>
      </c>
      <c r="G3123" s="12" t="s">
        <v>55</v>
      </c>
      <c r="H3123" s="12" t="s">
        <v>56</v>
      </c>
      <c r="I3123">
        <v>29010</v>
      </c>
      <c r="J3123" s="12" t="s">
        <v>57</v>
      </c>
      <c r="K3123" s="12" t="s">
        <v>77</v>
      </c>
      <c r="L3123" s="12" t="s">
        <v>78</v>
      </c>
      <c r="M3123">
        <v>35352</v>
      </c>
      <c r="N3123" s="12" t="s">
        <v>60</v>
      </c>
      <c r="O3123" s="12" t="s">
        <v>10754</v>
      </c>
      <c r="P3123" s="12" t="s">
        <v>85</v>
      </c>
      <c r="Q3123">
        <v>15109</v>
      </c>
      <c r="R3123" s="12" t="s">
        <v>63</v>
      </c>
      <c r="S3123" s="12" t="s">
        <v>2023</v>
      </c>
      <c r="T3123" s="12" t="s">
        <v>2023</v>
      </c>
      <c r="U3123" s="12" t="s">
        <v>12101</v>
      </c>
    </row>
    <row r="3124" spans="1:21" hidden="1" x14ac:dyDescent="0.25">
      <c r="A3124">
        <v>23947</v>
      </c>
      <c r="B3124" s="12" t="s">
        <v>52</v>
      </c>
      <c r="C3124" s="12" t="s">
        <v>5273</v>
      </c>
      <c r="D3124" s="12" t="s">
        <v>5274</v>
      </c>
      <c r="E3124">
        <v>6606</v>
      </c>
      <c r="F3124">
        <v>1</v>
      </c>
      <c r="G3124" s="12" t="s">
        <v>55</v>
      </c>
      <c r="H3124" s="12" t="s">
        <v>56</v>
      </c>
      <c r="I3124">
        <v>29010</v>
      </c>
      <c r="J3124" s="12" t="s">
        <v>57</v>
      </c>
      <c r="K3124" s="12" t="s">
        <v>77</v>
      </c>
      <c r="L3124" s="12" t="s">
        <v>78</v>
      </c>
      <c r="M3124">
        <v>39281</v>
      </c>
      <c r="N3124" s="12" t="s">
        <v>60</v>
      </c>
      <c r="O3124" s="12" t="s">
        <v>10760</v>
      </c>
      <c r="P3124" s="12" t="s">
        <v>10761</v>
      </c>
      <c r="Q3124">
        <v>6996</v>
      </c>
      <c r="R3124" s="12" t="s">
        <v>63</v>
      </c>
      <c r="S3124" s="12" t="s">
        <v>17527</v>
      </c>
      <c r="T3124" s="12" t="s">
        <v>17528</v>
      </c>
      <c r="U3124" s="12" t="s">
        <v>4335</v>
      </c>
    </row>
    <row r="3125" spans="1:21" hidden="1" x14ac:dyDescent="0.25">
      <c r="A3125">
        <v>23955</v>
      </c>
      <c r="B3125" s="12" t="s">
        <v>52</v>
      </c>
      <c r="C3125" s="12" t="s">
        <v>5275</v>
      </c>
      <c r="D3125" s="12" t="s">
        <v>5276</v>
      </c>
      <c r="E3125">
        <v>6606</v>
      </c>
      <c r="F3125">
        <v>1</v>
      </c>
      <c r="G3125" s="12" t="s">
        <v>55</v>
      </c>
      <c r="H3125" s="12" t="s">
        <v>56</v>
      </c>
      <c r="I3125">
        <v>34415</v>
      </c>
      <c r="J3125" s="12" t="s">
        <v>57</v>
      </c>
      <c r="K3125" s="12" t="s">
        <v>328</v>
      </c>
      <c r="L3125" s="12" t="s">
        <v>329</v>
      </c>
      <c r="M3125">
        <v>35316</v>
      </c>
      <c r="N3125" s="12" t="s">
        <v>60</v>
      </c>
      <c r="O3125" s="12" t="s">
        <v>766</v>
      </c>
      <c r="P3125" s="12" t="s">
        <v>767</v>
      </c>
      <c r="Q3125">
        <v>9722</v>
      </c>
      <c r="R3125" s="12" t="s">
        <v>63</v>
      </c>
      <c r="S3125" s="12" t="s">
        <v>14576</v>
      </c>
      <c r="T3125" s="12" t="s">
        <v>13941</v>
      </c>
      <c r="U3125" s="12" t="s">
        <v>4200</v>
      </c>
    </row>
    <row r="3126" spans="1:21" hidden="1" x14ac:dyDescent="0.25">
      <c r="A3126">
        <v>23979</v>
      </c>
      <c r="B3126" s="12" t="s">
        <v>52</v>
      </c>
      <c r="C3126" s="12" t="s">
        <v>5277</v>
      </c>
      <c r="D3126" s="12" t="s">
        <v>5278</v>
      </c>
      <c r="E3126">
        <v>6606</v>
      </c>
      <c r="F3126">
        <v>1</v>
      </c>
      <c r="G3126" s="12" t="s">
        <v>55</v>
      </c>
      <c r="H3126" s="12" t="s">
        <v>56</v>
      </c>
      <c r="I3126">
        <v>40436</v>
      </c>
      <c r="J3126" s="12" t="s">
        <v>57</v>
      </c>
      <c r="K3126" s="12" t="s">
        <v>2547</v>
      </c>
      <c r="L3126" s="12" t="s">
        <v>2548</v>
      </c>
      <c r="M3126">
        <v>21196</v>
      </c>
      <c r="N3126" s="12" t="s">
        <v>60</v>
      </c>
      <c r="O3126" s="12" t="s">
        <v>2549</v>
      </c>
      <c r="P3126" s="12" t="s">
        <v>11837</v>
      </c>
      <c r="Q3126">
        <v>21197</v>
      </c>
      <c r="R3126" s="12" t="s">
        <v>63</v>
      </c>
      <c r="S3126" s="12" t="s">
        <v>2550</v>
      </c>
      <c r="T3126" s="12" t="s">
        <v>2550</v>
      </c>
      <c r="U3126" s="12" t="s">
        <v>4609</v>
      </c>
    </row>
    <row r="3127" spans="1:21" hidden="1" x14ac:dyDescent="0.25">
      <c r="A3127">
        <v>23993</v>
      </c>
      <c r="B3127" s="12" t="s">
        <v>52</v>
      </c>
      <c r="C3127" s="12" t="s">
        <v>5279</v>
      </c>
      <c r="D3127" s="12" t="s">
        <v>11270</v>
      </c>
      <c r="E3127">
        <v>6606</v>
      </c>
      <c r="F3127">
        <v>1</v>
      </c>
      <c r="G3127" s="12" t="s">
        <v>55</v>
      </c>
      <c r="H3127" s="12" t="s">
        <v>56</v>
      </c>
      <c r="I3127">
        <v>29010</v>
      </c>
      <c r="J3127" s="12" t="s">
        <v>57</v>
      </c>
      <c r="K3127" s="12" t="s">
        <v>77</v>
      </c>
      <c r="L3127" s="12" t="s">
        <v>78</v>
      </c>
      <c r="M3127">
        <v>35352</v>
      </c>
      <c r="N3127" s="12" t="s">
        <v>60</v>
      </c>
      <c r="O3127" s="12" t="s">
        <v>10754</v>
      </c>
      <c r="P3127" s="12" t="s">
        <v>85</v>
      </c>
      <c r="Q3127">
        <v>15109</v>
      </c>
      <c r="R3127" s="12" t="s">
        <v>63</v>
      </c>
      <c r="S3127" s="12" t="s">
        <v>2023</v>
      </c>
      <c r="T3127" s="12" t="s">
        <v>2023</v>
      </c>
      <c r="U3127" s="12" t="s">
        <v>12101</v>
      </c>
    </row>
    <row r="3128" spans="1:21" hidden="1" x14ac:dyDescent="0.25">
      <c r="A3128">
        <v>23996</v>
      </c>
      <c r="B3128" s="12" t="s">
        <v>52</v>
      </c>
      <c r="C3128" s="12" t="s">
        <v>5280</v>
      </c>
      <c r="D3128" s="12" t="s">
        <v>11271</v>
      </c>
      <c r="E3128">
        <v>6606</v>
      </c>
      <c r="F3128">
        <v>1</v>
      </c>
      <c r="G3128" s="12" t="s">
        <v>55</v>
      </c>
      <c r="H3128" s="12" t="s">
        <v>56</v>
      </c>
      <c r="I3128">
        <v>29010</v>
      </c>
      <c r="J3128" s="12" t="s">
        <v>57</v>
      </c>
      <c r="K3128" s="12" t="s">
        <v>77</v>
      </c>
      <c r="L3128" s="12" t="s">
        <v>78</v>
      </c>
      <c r="M3128">
        <v>35352</v>
      </c>
      <c r="N3128" s="12" t="s">
        <v>60</v>
      </c>
      <c r="O3128" s="12" t="s">
        <v>10754</v>
      </c>
      <c r="P3128" s="12" t="s">
        <v>85</v>
      </c>
      <c r="Q3128">
        <v>15109</v>
      </c>
      <c r="R3128" s="12" t="s">
        <v>63</v>
      </c>
      <c r="S3128" s="12" t="s">
        <v>2023</v>
      </c>
      <c r="T3128" s="12" t="s">
        <v>2023</v>
      </c>
      <c r="U3128" s="12" t="s">
        <v>12101</v>
      </c>
    </row>
    <row r="3129" spans="1:21" hidden="1" x14ac:dyDescent="0.25">
      <c r="A3129">
        <v>23999</v>
      </c>
      <c r="B3129" s="12" t="s">
        <v>52</v>
      </c>
      <c r="C3129" s="12" t="s">
        <v>5281</v>
      </c>
      <c r="D3129" s="12" t="s">
        <v>11272</v>
      </c>
      <c r="E3129">
        <v>6606</v>
      </c>
      <c r="F3129">
        <v>1</v>
      </c>
      <c r="G3129" s="12" t="s">
        <v>55</v>
      </c>
      <c r="H3129" s="12" t="s">
        <v>56</v>
      </c>
      <c r="I3129">
        <v>29010</v>
      </c>
      <c r="J3129" s="12" t="s">
        <v>57</v>
      </c>
      <c r="K3129" s="12" t="s">
        <v>77</v>
      </c>
      <c r="L3129" s="12" t="s">
        <v>78</v>
      </c>
      <c r="M3129">
        <v>35352</v>
      </c>
      <c r="N3129" s="12" t="s">
        <v>60</v>
      </c>
      <c r="O3129" s="12" t="s">
        <v>10754</v>
      </c>
      <c r="P3129" s="12" t="s">
        <v>85</v>
      </c>
      <c r="Q3129">
        <v>15109</v>
      </c>
      <c r="R3129" s="12" t="s">
        <v>63</v>
      </c>
      <c r="S3129" s="12" t="s">
        <v>2023</v>
      </c>
      <c r="T3129" s="12" t="s">
        <v>2023</v>
      </c>
      <c r="U3129" s="12" t="s">
        <v>12101</v>
      </c>
    </row>
    <row r="3130" spans="1:21" hidden="1" x14ac:dyDescent="0.25">
      <c r="A3130">
        <v>24002</v>
      </c>
      <c r="B3130" s="12" t="s">
        <v>52</v>
      </c>
      <c r="C3130" s="12" t="s">
        <v>5282</v>
      </c>
      <c r="D3130" s="12" t="s">
        <v>11273</v>
      </c>
      <c r="E3130">
        <v>6606</v>
      </c>
      <c r="F3130">
        <v>1</v>
      </c>
      <c r="G3130" s="12" t="s">
        <v>55</v>
      </c>
      <c r="H3130" s="12" t="s">
        <v>56</v>
      </c>
      <c r="I3130">
        <v>29010</v>
      </c>
      <c r="J3130" s="12" t="s">
        <v>57</v>
      </c>
      <c r="K3130" s="12" t="s">
        <v>77</v>
      </c>
      <c r="L3130" s="12" t="s">
        <v>78</v>
      </c>
      <c r="M3130">
        <v>35352</v>
      </c>
      <c r="N3130" s="12" t="s">
        <v>60</v>
      </c>
      <c r="O3130" s="12" t="s">
        <v>10754</v>
      </c>
      <c r="P3130" s="12" t="s">
        <v>85</v>
      </c>
      <c r="Q3130">
        <v>15109</v>
      </c>
      <c r="R3130" s="12" t="s">
        <v>63</v>
      </c>
      <c r="S3130" s="12" t="s">
        <v>2023</v>
      </c>
      <c r="T3130" s="12" t="s">
        <v>2023</v>
      </c>
      <c r="U3130" s="12" t="s">
        <v>12101</v>
      </c>
    </row>
    <row r="3131" spans="1:21" hidden="1" x14ac:dyDescent="0.25">
      <c r="A3131">
        <v>24005</v>
      </c>
      <c r="B3131" s="12" t="s">
        <v>52</v>
      </c>
      <c r="C3131" s="12" t="s">
        <v>5283</v>
      </c>
      <c r="D3131" s="12" t="s">
        <v>11274</v>
      </c>
      <c r="E3131">
        <v>6606</v>
      </c>
      <c r="F3131">
        <v>1</v>
      </c>
      <c r="G3131" s="12" t="s">
        <v>55</v>
      </c>
      <c r="H3131" s="12" t="s">
        <v>56</v>
      </c>
      <c r="I3131">
        <v>29010</v>
      </c>
      <c r="J3131" s="12" t="s">
        <v>57</v>
      </c>
      <c r="K3131" s="12" t="s">
        <v>77</v>
      </c>
      <c r="L3131" s="12" t="s">
        <v>78</v>
      </c>
      <c r="M3131">
        <v>35352</v>
      </c>
      <c r="N3131" s="12" t="s">
        <v>60</v>
      </c>
      <c r="O3131" s="12" t="s">
        <v>10754</v>
      </c>
      <c r="P3131" s="12" t="s">
        <v>85</v>
      </c>
      <c r="Q3131">
        <v>15109</v>
      </c>
      <c r="R3131" s="12" t="s">
        <v>63</v>
      </c>
      <c r="S3131" s="12" t="s">
        <v>2023</v>
      </c>
      <c r="T3131" s="12" t="s">
        <v>2023</v>
      </c>
      <c r="U3131" s="12" t="s">
        <v>12101</v>
      </c>
    </row>
    <row r="3132" spans="1:21" hidden="1" x14ac:dyDescent="0.25">
      <c r="A3132">
        <v>24014</v>
      </c>
      <c r="B3132" s="12" t="s">
        <v>52</v>
      </c>
      <c r="C3132" s="12" t="s">
        <v>5284</v>
      </c>
      <c r="D3132" s="12" t="s">
        <v>5285</v>
      </c>
      <c r="E3132">
        <v>6606</v>
      </c>
      <c r="F3132">
        <v>1</v>
      </c>
      <c r="G3132" s="12" t="s">
        <v>55</v>
      </c>
      <c r="H3132" s="12" t="s">
        <v>56</v>
      </c>
      <c r="I3132">
        <v>29010</v>
      </c>
      <c r="J3132" s="12" t="s">
        <v>57</v>
      </c>
      <c r="K3132" s="12" t="s">
        <v>77</v>
      </c>
      <c r="L3132" s="12" t="s">
        <v>78</v>
      </c>
      <c r="M3132">
        <v>35347</v>
      </c>
      <c r="N3132" s="12" t="s">
        <v>60</v>
      </c>
      <c r="O3132" s="12" t="s">
        <v>14450</v>
      </c>
      <c r="P3132" s="12" t="s">
        <v>14451</v>
      </c>
      <c r="Q3132">
        <v>6904</v>
      </c>
      <c r="R3132" s="12" t="s">
        <v>63</v>
      </c>
      <c r="S3132" s="12" t="s">
        <v>14452</v>
      </c>
      <c r="T3132" s="12" t="s">
        <v>11073</v>
      </c>
      <c r="U3132" s="12" t="s">
        <v>4335</v>
      </c>
    </row>
    <row r="3133" spans="1:21" hidden="1" x14ac:dyDescent="0.25">
      <c r="A3133">
        <v>24015</v>
      </c>
      <c r="B3133" s="12" t="s">
        <v>52</v>
      </c>
      <c r="C3133" s="12" t="s">
        <v>5286</v>
      </c>
      <c r="D3133" s="12" t="s">
        <v>5287</v>
      </c>
      <c r="E3133">
        <v>6606</v>
      </c>
      <c r="F3133">
        <v>1</v>
      </c>
      <c r="G3133" s="12" t="s">
        <v>55</v>
      </c>
      <c r="H3133" s="12" t="s">
        <v>56</v>
      </c>
      <c r="I3133">
        <v>29010</v>
      </c>
      <c r="J3133" s="12" t="s">
        <v>57</v>
      </c>
      <c r="K3133" s="12" t="s">
        <v>77</v>
      </c>
      <c r="L3133" s="12" t="s">
        <v>78</v>
      </c>
      <c r="M3133">
        <v>53969</v>
      </c>
      <c r="N3133" s="12" t="s">
        <v>60</v>
      </c>
      <c r="O3133" s="12" t="s">
        <v>14478</v>
      </c>
      <c r="P3133" s="12" t="s">
        <v>14479</v>
      </c>
      <c r="Q3133">
        <v>8211</v>
      </c>
      <c r="R3133" s="12" t="s">
        <v>63</v>
      </c>
      <c r="S3133" s="12" t="s">
        <v>14477</v>
      </c>
      <c r="T3133" s="12" t="s">
        <v>225</v>
      </c>
      <c r="U3133" s="12" t="s">
        <v>4335</v>
      </c>
    </row>
    <row r="3134" spans="1:21" hidden="1" x14ac:dyDescent="0.25">
      <c r="A3134">
        <v>24015</v>
      </c>
      <c r="B3134" s="12" t="s">
        <v>52</v>
      </c>
      <c r="C3134" s="12" t="s">
        <v>5286</v>
      </c>
      <c r="D3134" s="12" t="s">
        <v>5287</v>
      </c>
      <c r="E3134">
        <v>6606</v>
      </c>
      <c r="F3134">
        <v>1</v>
      </c>
      <c r="G3134" s="12" t="s">
        <v>55</v>
      </c>
      <c r="H3134" s="12" t="s">
        <v>56</v>
      </c>
      <c r="I3134">
        <v>29010</v>
      </c>
      <c r="J3134" s="12" t="s">
        <v>57</v>
      </c>
      <c r="K3134" s="12" t="s">
        <v>77</v>
      </c>
      <c r="L3134" s="12" t="s">
        <v>78</v>
      </c>
      <c r="M3134">
        <v>8210</v>
      </c>
      <c r="N3134" s="12" t="s">
        <v>60</v>
      </c>
      <c r="O3134" s="12" t="s">
        <v>224</v>
      </c>
      <c r="P3134" s="12" t="s">
        <v>19148</v>
      </c>
      <c r="Q3134">
        <v>8211</v>
      </c>
      <c r="R3134" s="12" t="s">
        <v>63</v>
      </c>
      <c r="S3134" s="12" t="s">
        <v>14477</v>
      </c>
      <c r="T3134" s="12" t="s">
        <v>225</v>
      </c>
      <c r="U3134" s="12" t="s">
        <v>4335</v>
      </c>
    </row>
    <row r="3135" spans="1:21" hidden="1" x14ac:dyDescent="0.25">
      <c r="A3135">
        <v>24020</v>
      </c>
      <c r="B3135" s="12" t="s">
        <v>52</v>
      </c>
      <c r="C3135" s="12" t="s">
        <v>5288</v>
      </c>
      <c r="D3135" s="12" t="s">
        <v>5289</v>
      </c>
      <c r="E3135">
        <v>6606</v>
      </c>
      <c r="F3135">
        <v>1</v>
      </c>
      <c r="G3135" s="12" t="s">
        <v>55</v>
      </c>
      <c r="H3135" s="12" t="s">
        <v>56</v>
      </c>
      <c r="I3135">
        <v>29010</v>
      </c>
      <c r="J3135" s="12" t="s">
        <v>57</v>
      </c>
      <c r="K3135" s="12" t="s">
        <v>77</v>
      </c>
      <c r="L3135" s="12" t="s">
        <v>78</v>
      </c>
      <c r="M3135">
        <v>35352</v>
      </c>
      <c r="N3135" s="12" t="s">
        <v>60</v>
      </c>
      <c r="O3135" s="12" t="s">
        <v>10754</v>
      </c>
      <c r="P3135" s="12" t="s">
        <v>85</v>
      </c>
      <c r="Q3135">
        <v>6691</v>
      </c>
      <c r="R3135" s="12" t="s">
        <v>63</v>
      </c>
      <c r="S3135" s="12" t="s">
        <v>11079</v>
      </c>
      <c r="T3135" s="12" t="s">
        <v>11080</v>
      </c>
      <c r="U3135" s="12" t="s">
        <v>4335</v>
      </c>
    </row>
    <row r="3136" spans="1:21" hidden="1" x14ac:dyDescent="0.25">
      <c r="A3136">
        <v>24026</v>
      </c>
      <c r="B3136" s="12" t="s">
        <v>52</v>
      </c>
      <c r="C3136" s="12" t="s">
        <v>5290</v>
      </c>
      <c r="D3136" s="12" t="s">
        <v>5291</v>
      </c>
      <c r="E3136">
        <v>6606</v>
      </c>
      <c r="F3136">
        <v>1</v>
      </c>
      <c r="G3136" s="12" t="s">
        <v>55</v>
      </c>
      <c r="H3136" s="12" t="s">
        <v>56</v>
      </c>
      <c r="I3136">
        <v>29010</v>
      </c>
      <c r="J3136" s="12" t="s">
        <v>57</v>
      </c>
      <c r="K3136" s="12" t="s">
        <v>77</v>
      </c>
      <c r="L3136" s="12" t="s">
        <v>78</v>
      </c>
      <c r="M3136">
        <v>35352</v>
      </c>
      <c r="N3136" s="12" t="s">
        <v>60</v>
      </c>
      <c r="O3136" s="12" t="s">
        <v>10754</v>
      </c>
      <c r="P3136" s="12" t="s">
        <v>85</v>
      </c>
      <c r="Q3136">
        <v>6691</v>
      </c>
      <c r="R3136" s="12" t="s">
        <v>63</v>
      </c>
      <c r="S3136" s="12" t="s">
        <v>11079</v>
      </c>
      <c r="T3136" s="12" t="s">
        <v>11080</v>
      </c>
      <c r="U3136" s="12" t="s">
        <v>4335</v>
      </c>
    </row>
    <row r="3137" spans="1:21" hidden="1" x14ac:dyDescent="0.25">
      <c r="A3137">
        <v>24032</v>
      </c>
      <c r="B3137" s="12" t="s">
        <v>52</v>
      </c>
      <c r="C3137" s="12" t="s">
        <v>5292</v>
      </c>
      <c r="D3137" s="12" t="s">
        <v>5293</v>
      </c>
      <c r="E3137">
        <v>6606</v>
      </c>
      <c r="F3137">
        <v>1</v>
      </c>
      <c r="G3137" s="12" t="s">
        <v>55</v>
      </c>
      <c r="H3137" s="12" t="s">
        <v>56</v>
      </c>
      <c r="I3137">
        <v>29010</v>
      </c>
      <c r="J3137" s="12" t="s">
        <v>57</v>
      </c>
      <c r="K3137" s="12" t="s">
        <v>77</v>
      </c>
      <c r="L3137" s="12" t="s">
        <v>78</v>
      </c>
      <c r="M3137">
        <v>53969</v>
      </c>
      <c r="N3137" s="12" t="s">
        <v>60</v>
      </c>
      <c r="O3137" s="12" t="s">
        <v>14478</v>
      </c>
      <c r="P3137" s="12" t="s">
        <v>14479</v>
      </c>
      <c r="Q3137">
        <v>8211</v>
      </c>
      <c r="R3137" s="12" t="s">
        <v>63</v>
      </c>
      <c r="S3137" s="12" t="s">
        <v>14477</v>
      </c>
      <c r="T3137" s="12" t="s">
        <v>225</v>
      </c>
      <c r="U3137" s="12" t="s">
        <v>4335</v>
      </c>
    </row>
    <row r="3138" spans="1:21" hidden="1" x14ac:dyDescent="0.25">
      <c r="A3138">
        <v>24032</v>
      </c>
      <c r="B3138" s="12" t="s">
        <v>52</v>
      </c>
      <c r="C3138" s="12" t="s">
        <v>5292</v>
      </c>
      <c r="D3138" s="12" t="s">
        <v>5293</v>
      </c>
      <c r="E3138">
        <v>6606</v>
      </c>
      <c r="F3138">
        <v>1</v>
      </c>
      <c r="G3138" s="12" t="s">
        <v>55</v>
      </c>
      <c r="H3138" s="12" t="s">
        <v>56</v>
      </c>
      <c r="I3138">
        <v>29010</v>
      </c>
      <c r="J3138" s="12" t="s">
        <v>57</v>
      </c>
      <c r="K3138" s="12" t="s">
        <v>77</v>
      </c>
      <c r="L3138" s="12" t="s">
        <v>78</v>
      </c>
      <c r="M3138">
        <v>8210</v>
      </c>
      <c r="N3138" s="12" t="s">
        <v>60</v>
      </c>
      <c r="O3138" s="12" t="s">
        <v>224</v>
      </c>
      <c r="P3138" s="12" t="s">
        <v>19148</v>
      </c>
      <c r="Q3138">
        <v>8211</v>
      </c>
      <c r="R3138" s="12" t="s">
        <v>63</v>
      </c>
      <c r="S3138" s="12" t="s">
        <v>14477</v>
      </c>
      <c r="T3138" s="12" t="s">
        <v>225</v>
      </c>
      <c r="U3138" s="12" t="s">
        <v>4335</v>
      </c>
    </row>
    <row r="3139" spans="1:21" hidden="1" x14ac:dyDescent="0.25">
      <c r="A3139">
        <v>24051</v>
      </c>
      <c r="B3139" s="12" t="s">
        <v>52</v>
      </c>
      <c r="C3139" s="12" t="s">
        <v>5294</v>
      </c>
      <c r="D3139" s="12" t="s">
        <v>5295</v>
      </c>
      <c r="E3139">
        <v>6606</v>
      </c>
      <c r="F3139">
        <v>1</v>
      </c>
      <c r="G3139" s="12" t="s">
        <v>55</v>
      </c>
      <c r="H3139" s="12" t="s">
        <v>56</v>
      </c>
      <c r="I3139">
        <v>29010</v>
      </c>
      <c r="J3139" s="12" t="s">
        <v>57</v>
      </c>
      <c r="K3139" s="12" t="s">
        <v>77</v>
      </c>
      <c r="L3139" s="12" t="s">
        <v>78</v>
      </c>
      <c r="M3139">
        <v>35351</v>
      </c>
      <c r="N3139" s="12" t="s">
        <v>60</v>
      </c>
      <c r="O3139" s="12" t="s">
        <v>14481</v>
      </c>
      <c r="P3139" s="12" t="s">
        <v>14482</v>
      </c>
      <c r="Q3139">
        <v>8996</v>
      </c>
      <c r="R3139" s="12" t="s">
        <v>63</v>
      </c>
      <c r="S3139" s="12" t="s">
        <v>11164</v>
      </c>
      <c r="T3139" s="12" t="s">
        <v>11165</v>
      </c>
      <c r="U3139" s="12" t="s">
        <v>4335</v>
      </c>
    </row>
    <row r="3140" spans="1:21" hidden="1" x14ac:dyDescent="0.25">
      <c r="A3140">
        <v>24052</v>
      </c>
      <c r="B3140" s="12" t="s">
        <v>52</v>
      </c>
      <c r="C3140" s="12" t="s">
        <v>5296</v>
      </c>
      <c r="D3140" s="12" t="s">
        <v>5297</v>
      </c>
      <c r="E3140">
        <v>6606</v>
      </c>
      <c r="F3140">
        <v>1</v>
      </c>
      <c r="G3140" s="12" t="s">
        <v>55</v>
      </c>
      <c r="H3140" s="12" t="s">
        <v>56</v>
      </c>
      <c r="I3140">
        <v>29010</v>
      </c>
      <c r="J3140" s="12" t="s">
        <v>57</v>
      </c>
      <c r="K3140" s="12" t="s">
        <v>77</v>
      </c>
      <c r="L3140" s="12" t="s">
        <v>78</v>
      </c>
      <c r="M3140">
        <v>35351</v>
      </c>
      <c r="N3140" s="12" t="s">
        <v>60</v>
      </c>
      <c r="O3140" s="12" t="s">
        <v>14481</v>
      </c>
      <c r="P3140" s="12" t="s">
        <v>14482</v>
      </c>
      <c r="Q3140">
        <v>8996</v>
      </c>
      <c r="R3140" s="12" t="s">
        <v>63</v>
      </c>
      <c r="S3140" s="12" t="s">
        <v>11164</v>
      </c>
      <c r="T3140" s="12" t="s">
        <v>11165</v>
      </c>
      <c r="U3140" s="12" t="s">
        <v>4335</v>
      </c>
    </row>
    <row r="3141" spans="1:21" hidden="1" x14ac:dyDescent="0.25">
      <c r="A3141">
        <v>24053</v>
      </c>
      <c r="B3141" s="12" t="s">
        <v>52</v>
      </c>
      <c r="C3141" s="12" t="s">
        <v>5298</v>
      </c>
      <c r="D3141" s="12" t="s">
        <v>5299</v>
      </c>
      <c r="E3141">
        <v>6606</v>
      </c>
      <c r="F3141">
        <v>1</v>
      </c>
      <c r="G3141" s="12" t="s">
        <v>55</v>
      </c>
      <c r="H3141" s="12" t="s">
        <v>56</v>
      </c>
      <c r="I3141">
        <v>29010</v>
      </c>
      <c r="J3141" s="12" t="s">
        <v>57</v>
      </c>
      <c r="K3141" s="12" t="s">
        <v>77</v>
      </c>
      <c r="L3141" s="12" t="s">
        <v>78</v>
      </c>
      <c r="M3141">
        <v>35351</v>
      </c>
      <c r="N3141" s="12" t="s">
        <v>60</v>
      </c>
      <c r="O3141" s="12" t="s">
        <v>14481</v>
      </c>
      <c r="P3141" s="12" t="s">
        <v>14482</v>
      </c>
      <c r="Q3141">
        <v>7778</v>
      </c>
      <c r="R3141" s="12" t="s">
        <v>63</v>
      </c>
      <c r="S3141" s="12" t="s">
        <v>11109</v>
      </c>
      <c r="T3141" s="12" t="s">
        <v>11110</v>
      </c>
      <c r="U3141" s="12" t="s">
        <v>4335</v>
      </c>
    </row>
    <row r="3142" spans="1:21" hidden="1" x14ac:dyDescent="0.25">
      <c r="A3142">
        <v>24054</v>
      </c>
      <c r="B3142" s="12" t="s">
        <v>52</v>
      </c>
      <c r="C3142" s="12" t="s">
        <v>5300</v>
      </c>
      <c r="D3142" s="12" t="s">
        <v>5301</v>
      </c>
      <c r="E3142">
        <v>6606</v>
      </c>
      <c r="F3142">
        <v>1</v>
      </c>
      <c r="G3142" s="12" t="s">
        <v>55</v>
      </c>
      <c r="H3142" s="12" t="s">
        <v>56</v>
      </c>
      <c r="I3142">
        <v>29010</v>
      </c>
      <c r="J3142" s="12" t="s">
        <v>57</v>
      </c>
      <c r="K3142" s="12" t="s">
        <v>77</v>
      </c>
      <c r="L3142" s="12" t="s">
        <v>78</v>
      </c>
      <c r="M3142">
        <v>35351</v>
      </c>
      <c r="N3142" s="12" t="s">
        <v>60</v>
      </c>
      <c r="O3142" s="12" t="s">
        <v>14481</v>
      </c>
      <c r="P3142" s="12" t="s">
        <v>14482</v>
      </c>
      <c r="Q3142">
        <v>7778</v>
      </c>
      <c r="R3142" s="12" t="s">
        <v>63</v>
      </c>
      <c r="S3142" s="12" t="s">
        <v>11109</v>
      </c>
      <c r="T3142" s="12" t="s">
        <v>11110</v>
      </c>
      <c r="U3142" s="12" t="s">
        <v>4335</v>
      </c>
    </row>
    <row r="3143" spans="1:21" hidden="1" x14ac:dyDescent="0.25">
      <c r="A3143">
        <v>24058</v>
      </c>
      <c r="B3143" s="12" t="s">
        <v>52</v>
      </c>
      <c r="C3143" s="12" t="s">
        <v>5302</v>
      </c>
      <c r="D3143" s="12" t="s">
        <v>5303</v>
      </c>
      <c r="E3143">
        <v>6606</v>
      </c>
      <c r="F3143">
        <v>1</v>
      </c>
      <c r="G3143" s="12" t="s">
        <v>55</v>
      </c>
      <c r="H3143" s="12" t="s">
        <v>56</v>
      </c>
      <c r="I3143">
        <v>29010</v>
      </c>
      <c r="J3143" s="12" t="s">
        <v>57</v>
      </c>
      <c r="K3143" s="12" t="s">
        <v>77</v>
      </c>
      <c r="L3143" s="12" t="s">
        <v>78</v>
      </c>
      <c r="M3143">
        <v>35351</v>
      </c>
      <c r="N3143" s="12" t="s">
        <v>60</v>
      </c>
      <c r="O3143" s="12" t="s">
        <v>14481</v>
      </c>
      <c r="P3143" s="12" t="s">
        <v>14482</v>
      </c>
      <c r="Q3143">
        <v>7783</v>
      </c>
      <c r="R3143" s="12" t="s">
        <v>63</v>
      </c>
      <c r="S3143" s="12" t="s">
        <v>11115</v>
      </c>
      <c r="T3143" s="12" t="s">
        <v>11116</v>
      </c>
      <c r="U3143" s="12" t="s">
        <v>4335</v>
      </c>
    </row>
    <row r="3144" spans="1:21" hidden="1" x14ac:dyDescent="0.25">
      <c r="A3144">
        <v>24059</v>
      </c>
      <c r="B3144" s="12" t="s">
        <v>52</v>
      </c>
      <c r="C3144" s="12" t="s">
        <v>5304</v>
      </c>
      <c r="D3144" s="12" t="s">
        <v>5305</v>
      </c>
      <c r="E3144">
        <v>6606</v>
      </c>
      <c r="F3144">
        <v>1</v>
      </c>
      <c r="G3144" s="12" t="s">
        <v>55</v>
      </c>
      <c r="H3144" s="12" t="s">
        <v>56</v>
      </c>
      <c r="I3144">
        <v>29010</v>
      </c>
      <c r="J3144" s="12" t="s">
        <v>57</v>
      </c>
      <c r="K3144" s="12" t="s">
        <v>77</v>
      </c>
      <c r="L3144" s="12" t="s">
        <v>78</v>
      </c>
      <c r="M3144">
        <v>35351</v>
      </c>
      <c r="N3144" s="12" t="s">
        <v>60</v>
      </c>
      <c r="O3144" s="12" t="s">
        <v>14481</v>
      </c>
      <c r="P3144" s="12" t="s">
        <v>14482</v>
      </c>
      <c r="Q3144">
        <v>7783</v>
      </c>
      <c r="R3144" s="12" t="s">
        <v>63</v>
      </c>
      <c r="S3144" s="12" t="s">
        <v>11115</v>
      </c>
      <c r="T3144" s="12" t="s">
        <v>11116</v>
      </c>
      <c r="U3144" s="12" t="s">
        <v>4335</v>
      </c>
    </row>
    <row r="3145" spans="1:21" hidden="1" x14ac:dyDescent="0.25">
      <c r="A3145">
        <v>24060</v>
      </c>
      <c r="B3145" s="12" t="s">
        <v>52</v>
      </c>
      <c r="C3145" s="12" t="s">
        <v>5306</v>
      </c>
      <c r="D3145" s="12" t="s">
        <v>5307</v>
      </c>
      <c r="E3145">
        <v>6606</v>
      </c>
      <c r="F3145">
        <v>1</v>
      </c>
      <c r="G3145" s="12" t="s">
        <v>55</v>
      </c>
      <c r="H3145" s="12" t="s">
        <v>56</v>
      </c>
      <c r="I3145">
        <v>29010</v>
      </c>
      <c r="J3145" s="12" t="s">
        <v>57</v>
      </c>
      <c r="K3145" s="12" t="s">
        <v>77</v>
      </c>
      <c r="L3145" s="12" t="s">
        <v>78</v>
      </c>
      <c r="M3145">
        <v>35351</v>
      </c>
      <c r="N3145" s="12" t="s">
        <v>60</v>
      </c>
      <c r="O3145" s="12" t="s">
        <v>14481</v>
      </c>
      <c r="P3145" s="12" t="s">
        <v>14482</v>
      </c>
      <c r="Q3145">
        <v>7783</v>
      </c>
      <c r="R3145" s="12" t="s">
        <v>63</v>
      </c>
      <c r="S3145" s="12" t="s">
        <v>11115</v>
      </c>
      <c r="T3145" s="12" t="s">
        <v>11116</v>
      </c>
      <c r="U3145" s="12" t="s">
        <v>4335</v>
      </c>
    </row>
    <row r="3146" spans="1:21" hidden="1" x14ac:dyDescent="0.25">
      <c r="A3146">
        <v>24061</v>
      </c>
      <c r="B3146" s="12" t="s">
        <v>52</v>
      </c>
      <c r="C3146" s="12" t="s">
        <v>5308</v>
      </c>
      <c r="D3146" s="12" t="s">
        <v>5309</v>
      </c>
      <c r="E3146">
        <v>6606</v>
      </c>
      <c r="F3146">
        <v>1</v>
      </c>
      <c r="G3146" s="12" t="s">
        <v>55</v>
      </c>
      <c r="H3146" s="12" t="s">
        <v>56</v>
      </c>
      <c r="I3146">
        <v>29010</v>
      </c>
      <c r="J3146" s="12" t="s">
        <v>57</v>
      </c>
      <c r="K3146" s="12" t="s">
        <v>77</v>
      </c>
      <c r="L3146" s="12" t="s">
        <v>78</v>
      </c>
      <c r="M3146">
        <v>39281</v>
      </c>
      <c r="N3146" s="12" t="s">
        <v>60</v>
      </c>
      <c r="O3146" s="12" t="s">
        <v>10760</v>
      </c>
      <c r="P3146" s="12" t="s">
        <v>10761</v>
      </c>
      <c r="Q3146">
        <v>6996</v>
      </c>
      <c r="R3146" s="12" t="s">
        <v>63</v>
      </c>
      <c r="S3146" s="12" t="s">
        <v>17527</v>
      </c>
      <c r="T3146" s="12" t="s">
        <v>17528</v>
      </c>
      <c r="U3146" s="12" t="s">
        <v>4335</v>
      </c>
    </row>
    <row r="3147" spans="1:21" hidden="1" x14ac:dyDescent="0.25">
      <c r="A3147">
        <v>24062</v>
      </c>
      <c r="B3147" s="12" t="s">
        <v>52</v>
      </c>
      <c r="C3147" s="12" t="s">
        <v>5310</v>
      </c>
      <c r="D3147" s="12" t="s">
        <v>5311</v>
      </c>
      <c r="E3147">
        <v>6606</v>
      </c>
      <c r="F3147">
        <v>1</v>
      </c>
      <c r="G3147" s="12" t="s">
        <v>55</v>
      </c>
      <c r="H3147" s="12" t="s">
        <v>56</v>
      </c>
      <c r="I3147">
        <v>29013</v>
      </c>
      <c r="J3147" s="12" t="s">
        <v>57</v>
      </c>
      <c r="K3147" s="12" t="s">
        <v>58</v>
      </c>
      <c r="L3147" s="12" t="s">
        <v>59</v>
      </c>
      <c r="M3147">
        <v>35301</v>
      </c>
      <c r="N3147" s="12" t="s">
        <v>60</v>
      </c>
      <c r="O3147" s="12" t="s">
        <v>70</v>
      </c>
      <c r="P3147" s="12" t="s">
        <v>71</v>
      </c>
      <c r="Q3147">
        <v>6899</v>
      </c>
      <c r="R3147" s="12" t="s">
        <v>63</v>
      </c>
      <c r="S3147" s="12" t="s">
        <v>5</v>
      </c>
      <c r="T3147" s="12" t="s">
        <v>39</v>
      </c>
      <c r="U3147" s="12" t="s">
        <v>3090</v>
      </c>
    </row>
    <row r="3148" spans="1:21" hidden="1" x14ac:dyDescent="0.25">
      <c r="A3148">
        <v>24063</v>
      </c>
      <c r="B3148" s="12" t="s">
        <v>52</v>
      </c>
      <c r="C3148" s="12" t="s">
        <v>5312</v>
      </c>
      <c r="D3148" s="12" t="s">
        <v>5313</v>
      </c>
      <c r="E3148">
        <v>6606</v>
      </c>
      <c r="F3148">
        <v>1</v>
      </c>
      <c r="G3148" s="12" t="s">
        <v>55</v>
      </c>
      <c r="H3148" s="12" t="s">
        <v>56</v>
      </c>
      <c r="I3148">
        <v>29013</v>
      </c>
      <c r="J3148" s="12" t="s">
        <v>57</v>
      </c>
      <c r="K3148" s="12" t="s">
        <v>58</v>
      </c>
      <c r="L3148" s="12" t="s">
        <v>59</v>
      </c>
      <c r="M3148">
        <v>35301</v>
      </c>
      <c r="N3148" s="12" t="s">
        <v>60</v>
      </c>
      <c r="O3148" s="12" t="s">
        <v>70</v>
      </c>
      <c r="P3148" s="12" t="s">
        <v>71</v>
      </c>
      <c r="Q3148">
        <v>6899</v>
      </c>
      <c r="R3148" s="12" t="s">
        <v>63</v>
      </c>
      <c r="S3148" s="12" t="s">
        <v>5</v>
      </c>
      <c r="T3148" s="12" t="s">
        <v>39</v>
      </c>
      <c r="U3148" s="12" t="s">
        <v>3090</v>
      </c>
    </row>
    <row r="3149" spans="1:21" hidden="1" x14ac:dyDescent="0.25">
      <c r="A3149">
        <v>24064</v>
      </c>
      <c r="B3149" s="12" t="s">
        <v>52</v>
      </c>
      <c r="C3149" s="12" t="s">
        <v>5314</v>
      </c>
      <c r="D3149" s="12" t="s">
        <v>5315</v>
      </c>
      <c r="E3149">
        <v>6606</v>
      </c>
      <c r="F3149">
        <v>1</v>
      </c>
      <c r="G3149" s="12" t="s">
        <v>55</v>
      </c>
      <c r="H3149" s="12" t="s">
        <v>56</v>
      </c>
      <c r="I3149">
        <v>29013</v>
      </c>
      <c r="J3149" s="12" t="s">
        <v>57</v>
      </c>
      <c r="K3149" s="12" t="s">
        <v>58</v>
      </c>
      <c r="L3149" s="12" t="s">
        <v>59</v>
      </c>
      <c r="M3149">
        <v>35301</v>
      </c>
      <c r="N3149" s="12" t="s">
        <v>60</v>
      </c>
      <c r="O3149" s="12" t="s">
        <v>70</v>
      </c>
      <c r="P3149" s="12" t="s">
        <v>71</v>
      </c>
      <c r="Q3149">
        <v>6899</v>
      </c>
      <c r="R3149" s="12" t="s">
        <v>63</v>
      </c>
      <c r="S3149" s="12" t="s">
        <v>5</v>
      </c>
      <c r="T3149" s="12" t="s">
        <v>39</v>
      </c>
      <c r="U3149" s="12" t="s">
        <v>3090</v>
      </c>
    </row>
    <row r="3150" spans="1:21" hidden="1" x14ac:dyDescent="0.25">
      <c r="A3150">
        <v>24067</v>
      </c>
      <c r="B3150" s="12" t="s">
        <v>52</v>
      </c>
      <c r="C3150" s="12" t="s">
        <v>14780</v>
      </c>
      <c r="D3150" s="12" t="s">
        <v>12768</v>
      </c>
      <c r="E3150">
        <v>6606</v>
      </c>
      <c r="F3150">
        <v>1</v>
      </c>
      <c r="G3150" s="12" t="s">
        <v>55</v>
      </c>
      <c r="H3150" s="12" t="s">
        <v>56</v>
      </c>
      <c r="I3150">
        <v>29010</v>
      </c>
      <c r="J3150" s="12" t="s">
        <v>57</v>
      </c>
      <c r="K3150" s="12" t="s">
        <v>77</v>
      </c>
      <c r="L3150" s="12" t="s">
        <v>78</v>
      </c>
      <c r="M3150">
        <v>35352</v>
      </c>
      <c r="N3150" s="12" t="s">
        <v>60</v>
      </c>
      <c r="O3150" s="12" t="s">
        <v>10754</v>
      </c>
      <c r="P3150" s="12" t="s">
        <v>85</v>
      </c>
      <c r="Q3150">
        <v>20016</v>
      </c>
      <c r="R3150" s="12" t="s">
        <v>63</v>
      </c>
      <c r="S3150" s="12" t="s">
        <v>3135</v>
      </c>
      <c r="T3150" s="12" t="s">
        <v>50</v>
      </c>
      <c r="U3150" s="12" t="s">
        <v>79</v>
      </c>
    </row>
    <row r="3151" spans="1:21" hidden="1" x14ac:dyDescent="0.25">
      <c r="A3151">
        <v>24086</v>
      </c>
      <c r="B3151" s="12" t="s">
        <v>52</v>
      </c>
      <c r="C3151" s="12" t="s">
        <v>11275</v>
      </c>
      <c r="D3151" s="12" t="s">
        <v>11276</v>
      </c>
      <c r="E3151">
        <v>6606</v>
      </c>
      <c r="F3151">
        <v>1</v>
      </c>
      <c r="G3151" s="12" t="s">
        <v>55</v>
      </c>
      <c r="H3151" s="12" t="s">
        <v>56</v>
      </c>
      <c r="I3151">
        <v>29010</v>
      </c>
      <c r="J3151" s="12" t="s">
        <v>57</v>
      </c>
      <c r="K3151" s="12" t="s">
        <v>77</v>
      </c>
      <c r="L3151" s="12" t="s">
        <v>78</v>
      </c>
      <c r="M3151">
        <v>35347</v>
      </c>
      <c r="N3151" s="12" t="s">
        <v>60</v>
      </c>
      <c r="O3151" s="12" t="s">
        <v>14450</v>
      </c>
      <c r="P3151" s="12" t="s">
        <v>14451</v>
      </c>
      <c r="Q3151">
        <v>6923</v>
      </c>
      <c r="R3151" s="12" t="s">
        <v>63</v>
      </c>
      <c r="S3151" s="12" t="s">
        <v>11095</v>
      </c>
      <c r="T3151" s="12" t="s">
        <v>11096</v>
      </c>
      <c r="U3151" s="12" t="s">
        <v>79</v>
      </c>
    </row>
    <row r="3152" spans="1:21" hidden="1" x14ac:dyDescent="0.25">
      <c r="A3152">
        <v>24087</v>
      </c>
      <c r="B3152" s="12" t="s">
        <v>52</v>
      </c>
      <c r="C3152" s="12" t="s">
        <v>12858</v>
      </c>
      <c r="D3152" s="12" t="s">
        <v>12859</v>
      </c>
      <c r="E3152">
        <v>6606</v>
      </c>
      <c r="F3152">
        <v>1</v>
      </c>
      <c r="G3152" s="12" t="s">
        <v>55</v>
      </c>
      <c r="H3152" s="12" t="s">
        <v>56</v>
      </c>
      <c r="I3152">
        <v>29010</v>
      </c>
      <c r="J3152" s="12" t="s">
        <v>57</v>
      </c>
      <c r="K3152" s="12" t="s">
        <v>77</v>
      </c>
      <c r="L3152" s="12" t="s">
        <v>78</v>
      </c>
      <c r="M3152">
        <v>35352</v>
      </c>
      <c r="N3152" s="12" t="s">
        <v>60</v>
      </c>
      <c r="O3152" s="12" t="s">
        <v>10754</v>
      </c>
      <c r="P3152" s="12" t="s">
        <v>85</v>
      </c>
      <c r="Q3152">
        <v>12524</v>
      </c>
      <c r="R3152" s="12" t="s">
        <v>63</v>
      </c>
      <c r="S3152" s="12" t="s">
        <v>11205</v>
      </c>
      <c r="T3152" s="12" t="s">
        <v>11206</v>
      </c>
      <c r="U3152" s="12" t="s">
        <v>79</v>
      </c>
    </row>
    <row r="3153" spans="1:21" hidden="1" x14ac:dyDescent="0.25">
      <c r="A3153">
        <v>24088</v>
      </c>
      <c r="B3153" s="12" t="s">
        <v>52</v>
      </c>
      <c r="C3153" s="12" t="s">
        <v>12115</v>
      </c>
      <c r="D3153" s="12" t="s">
        <v>12116</v>
      </c>
      <c r="E3153">
        <v>6606</v>
      </c>
      <c r="F3153">
        <v>1</v>
      </c>
      <c r="G3153" s="12" t="s">
        <v>55</v>
      </c>
      <c r="H3153" s="12" t="s">
        <v>56</v>
      </c>
      <c r="I3153">
        <v>29010</v>
      </c>
      <c r="J3153" s="12" t="s">
        <v>57</v>
      </c>
      <c r="K3153" s="12" t="s">
        <v>77</v>
      </c>
      <c r="L3153" s="12" t="s">
        <v>78</v>
      </c>
      <c r="M3153">
        <v>35350</v>
      </c>
      <c r="N3153" s="12" t="s">
        <v>60</v>
      </c>
      <c r="O3153" s="12" t="s">
        <v>10753</v>
      </c>
      <c r="P3153" s="12" t="s">
        <v>96</v>
      </c>
      <c r="Q3153">
        <v>18274</v>
      </c>
      <c r="R3153" s="12" t="s">
        <v>63</v>
      </c>
      <c r="S3153" s="12" t="s">
        <v>11247</v>
      </c>
      <c r="T3153" s="12" t="s">
        <v>11248</v>
      </c>
      <c r="U3153" s="12" t="s">
        <v>10816</v>
      </c>
    </row>
    <row r="3154" spans="1:21" hidden="1" x14ac:dyDescent="0.25">
      <c r="A3154">
        <v>24089</v>
      </c>
      <c r="B3154" s="12" t="s">
        <v>52</v>
      </c>
      <c r="C3154" s="12" t="s">
        <v>5316</v>
      </c>
      <c r="D3154" s="12" t="s">
        <v>5317</v>
      </c>
      <c r="E3154">
        <v>6606</v>
      </c>
      <c r="F3154">
        <v>1</v>
      </c>
      <c r="G3154" s="12" t="s">
        <v>55</v>
      </c>
      <c r="H3154" s="12" t="s">
        <v>56</v>
      </c>
      <c r="I3154">
        <v>29010</v>
      </c>
      <c r="J3154" s="12" t="s">
        <v>57</v>
      </c>
      <c r="K3154" s="12" t="s">
        <v>77</v>
      </c>
      <c r="L3154" s="12" t="s">
        <v>78</v>
      </c>
      <c r="M3154">
        <v>35351</v>
      </c>
      <c r="N3154" s="12" t="s">
        <v>60</v>
      </c>
      <c r="O3154" s="12" t="s">
        <v>14481</v>
      </c>
      <c r="P3154" s="12" t="s">
        <v>14482</v>
      </c>
      <c r="Q3154">
        <v>7778</v>
      </c>
      <c r="R3154" s="12" t="s">
        <v>63</v>
      </c>
      <c r="S3154" s="12" t="s">
        <v>11109</v>
      </c>
      <c r="T3154" s="12" t="s">
        <v>11110</v>
      </c>
      <c r="U3154" s="12" t="s">
        <v>4335</v>
      </c>
    </row>
    <row r="3155" spans="1:21" hidden="1" x14ac:dyDescent="0.25">
      <c r="A3155">
        <v>24092</v>
      </c>
      <c r="B3155" s="12" t="s">
        <v>52</v>
      </c>
      <c r="C3155" s="12" t="s">
        <v>5318</v>
      </c>
      <c r="D3155" s="12" t="s">
        <v>5319</v>
      </c>
      <c r="E3155">
        <v>6606</v>
      </c>
      <c r="F3155">
        <v>1</v>
      </c>
      <c r="G3155" s="12" t="s">
        <v>55</v>
      </c>
      <c r="H3155" s="12" t="s">
        <v>56</v>
      </c>
      <c r="I3155">
        <v>29010</v>
      </c>
      <c r="J3155" s="12" t="s">
        <v>57</v>
      </c>
      <c r="K3155" s="12" t="s">
        <v>77</v>
      </c>
      <c r="L3155" s="12" t="s">
        <v>78</v>
      </c>
      <c r="M3155">
        <v>35351</v>
      </c>
      <c r="N3155" s="12" t="s">
        <v>60</v>
      </c>
      <c r="O3155" s="12" t="s">
        <v>14481</v>
      </c>
      <c r="P3155" s="12" t="s">
        <v>14482</v>
      </c>
      <c r="Q3155">
        <v>8996</v>
      </c>
      <c r="R3155" s="12" t="s">
        <v>63</v>
      </c>
      <c r="S3155" s="12" t="s">
        <v>11164</v>
      </c>
      <c r="T3155" s="12" t="s">
        <v>11165</v>
      </c>
      <c r="U3155" s="12" t="s">
        <v>4335</v>
      </c>
    </row>
    <row r="3156" spans="1:21" hidden="1" x14ac:dyDescent="0.25">
      <c r="A3156">
        <v>24097</v>
      </c>
      <c r="B3156" s="12" t="s">
        <v>52</v>
      </c>
      <c r="C3156" s="12" t="s">
        <v>5320</v>
      </c>
      <c r="D3156" s="12" t="s">
        <v>5321</v>
      </c>
      <c r="E3156">
        <v>6606</v>
      </c>
      <c r="F3156">
        <v>1</v>
      </c>
      <c r="G3156" s="12" t="s">
        <v>55</v>
      </c>
      <c r="H3156" s="12" t="s">
        <v>56</v>
      </c>
      <c r="I3156">
        <v>29010</v>
      </c>
      <c r="J3156" s="12" t="s">
        <v>57</v>
      </c>
      <c r="K3156" s="12" t="s">
        <v>77</v>
      </c>
      <c r="L3156" s="12" t="s">
        <v>78</v>
      </c>
      <c r="M3156">
        <v>35347</v>
      </c>
      <c r="N3156" s="12" t="s">
        <v>60</v>
      </c>
      <c r="O3156" s="12" t="s">
        <v>14450</v>
      </c>
      <c r="P3156" s="12" t="s">
        <v>14451</v>
      </c>
      <c r="Q3156">
        <v>6923</v>
      </c>
      <c r="R3156" s="12" t="s">
        <v>63</v>
      </c>
      <c r="S3156" s="12" t="s">
        <v>11095</v>
      </c>
      <c r="T3156" s="12" t="s">
        <v>11096</v>
      </c>
      <c r="U3156" s="12" t="s">
        <v>4335</v>
      </c>
    </row>
    <row r="3157" spans="1:21" hidden="1" x14ac:dyDescent="0.25">
      <c r="A3157">
        <v>24101</v>
      </c>
      <c r="B3157" s="12" t="s">
        <v>52</v>
      </c>
      <c r="C3157" s="12" t="s">
        <v>23593</v>
      </c>
      <c r="D3157" s="12" t="s">
        <v>23594</v>
      </c>
      <c r="E3157">
        <v>6606</v>
      </c>
      <c r="F3157">
        <v>1</v>
      </c>
      <c r="G3157" s="12" t="s">
        <v>55</v>
      </c>
      <c r="H3157" s="12" t="s">
        <v>56</v>
      </c>
      <c r="I3157">
        <v>29013</v>
      </c>
      <c r="J3157" s="12" t="s">
        <v>57</v>
      </c>
      <c r="K3157" s="12" t="s">
        <v>58</v>
      </c>
      <c r="L3157" s="12" t="s">
        <v>59</v>
      </c>
      <c r="M3157">
        <v>35330</v>
      </c>
      <c r="N3157" s="12" t="s">
        <v>60</v>
      </c>
      <c r="O3157" s="12" t="s">
        <v>241</v>
      </c>
      <c r="P3157" s="12" t="s">
        <v>242</v>
      </c>
      <c r="Q3157">
        <v>7140</v>
      </c>
      <c r="R3157" s="12" t="s">
        <v>63</v>
      </c>
      <c r="S3157" s="12" t="s">
        <v>531</v>
      </c>
      <c r="T3157" s="12" t="s">
        <v>13585</v>
      </c>
      <c r="U3157" s="12" t="s">
        <v>10816</v>
      </c>
    </row>
    <row r="3158" spans="1:21" hidden="1" x14ac:dyDescent="0.25">
      <c r="A3158">
        <v>24175</v>
      </c>
      <c r="B3158" s="12" t="s">
        <v>52</v>
      </c>
      <c r="C3158" s="12" t="s">
        <v>19191</v>
      </c>
      <c r="D3158" s="12" t="s">
        <v>14781</v>
      </c>
      <c r="E3158">
        <v>6606</v>
      </c>
      <c r="F3158">
        <v>1</v>
      </c>
      <c r="G3158" s="12" t="s">
        <v>55</v>
      </c>
      <c r="H3158" s="12" t="s">
        <v>56</v>
      </c>
      <c r="I3158">
        <v>29010</v>
      </c>
      <c r="J3158" s="12" t="s">
        <v>57</v>
      </c>
      <c r="K3158" s="12" t="s">
        <v>77</v>
      </c>
      <c r="L3158" s="12" t="s">
        <v>78</v>
      </c>
      <c r="M3158">
        <v>35352</v>
      </c>
      <c r="N3158" s="12" t="s">
        <v>60</v>
      </c>
      <c r="O3158" s="12" t="s">
        <v>10754</v>
      </c>
      <c r="P3158" s="12" t="s">
        <v>85</v>
      </c>
      <c r="Q3158">
        <v>12317</v>
      </c>
      <c r="R3158" s="12" t="s">
        <v>63</v>
      </c>
      <c r="S3158" s="12" t="s">
        <v>11202</v>
      </c>
      <c r="T3158" s="12" t="s">
        <v>11203</v>
      </c>
      <c r="U3158" s="12" t="s">
        <v>79</v>
      </c>
    </row>
    <row r="3159" spans="1:21" hidden="1" x14ac:dyDescent="0.25">
      <c r="A3159">
        <v>24176</v>
      </c>
      <c r="B3159" s="12" t="s">
        <v>52</v>
      </c>
      <c r="C3159" s="12" t="s">
        <v>5322</v>
      </c>
      <c r="D3159" s="12" t="s">
        <v>5323</v>
      </c>
      <c r="E3159">
        <v>6606</v>
      </c>
      <c r="F3159">
        <v>1</v>
      </c>
      <c r="G3159" s="12" t="s">
        <v>55</v>
      </c>
      <c r="H3159" s="12" t="s">
        <v>56</v>
      </c>
      <c r="I3159">
        <v>29010</v>
      </c>
      <c r="J3159" s="12" t="s">
        <v>57</v>
      </c>
      <c r="K3159" s="12" t="s">
        <v>77</v>
      </c>
      <c r="L3159" s="12" t="s">
        <v>78</v>
      </c>
      <c r="M3159">
        <v>35352</v>
      </c>
      <c r="N3159" s="12" t="s">
        <v>60</v>
      </c>
      <c r="O3159" s="12" t="s">
        <v>10754</v>
      </c>
      <c r="P3159" s="12" t="s">
        <v>85</v>
      </c>
      <c r="Q3159">
        <v>6691</v>
      </c>
      <c r="R3159" s="12" t="s">
        <v>63</v>
      </c>
      <c r="S3159" s="12" t="s">
        <v>11079</v>
      </c>
      <c r="T3159" s="12" t="s">
        <v>11080</v>
      </c>
      <c r="U3159" s="12" t="s">
        <v>4335</v>
      </c>
    </row>
    <row r="3160" spans="1:21" hidden="1" x14ac:dyDescent="0.25">
      <c r="A3160">
        <v>24184</v>
      </c>
      <c r="B3160" s="12" t="s">
        <v>52</v>
      </c>
      <c r="C3160" s="12" t="s">
        <v>5324</v>
      </c>
      <c r="D3160" s="12" t="s">
        <v>5325</v>
      </c>
      <c r="E3160">
        <v>6606</v>
      </c>
      <c r="F3160">
        <v>1</v>
      </c>
      <c r="G3160" s="12" t="s">
        <v>55</v>
      </c>
      <c r="H3160" s="12" t="s">
        <v>56</v>
      </c>
      <c r="I3160">
        <v>29010</v>
      </c>
      <c r="J3160" s="12" t="s">
        <v>57</v>
      </c>
      <c r="K3160" s="12" t="s">
        <v>77</v>
      </c>
      <c r="L3160" s="12" t="s">
        <v>78</v>
      </c>
      <c r="M3160">
        <v>35352</v>
      </c>
      <c r="N3160" s="12" t="s">
        <v>60</v>
      </c>
      <c r="O3160" s="12" t="s">
        <v>10754</v>
      </c>
      <c r="P3160" s="12" t="s">
        <v>85</v>
      </c>
      <c r="Q3160">
        <v>6691</v>
      </c>
      <c r="R3160" s="12" t="s">
        <v>63</v>
      </c>
      <c r="S3160" s="12" t="s">
        <v>11079</v>
      </c>
      <c r="T3160" s="12" t="s">
        <v>11080</v>
      </c>
      <c r="U3160" s="12" t="s">
        <v>4335</v>
      </c>
    </row>
    <row r="3161" spans="1:21" hidden="1" x14ac:dyDescent="0.25">
      <c r="A3161">
        <v>24192</v>
      </c>
      <c r="B3161" s="12" t="s">
        <v>52</v>
      </c>
      <c r="C3161" s="12" t="s">
        <v>5326</v>
      </c>
      <c r="D3161" s="12" t="s">
        <v>5327</v>
      </c>
      <c r="E3161">
        <v>6606</v>
      </c>
      <c r="F3161">
        <v>1</v>
      </c>
      <c r="G3161" s="12" t="s">
        <v>55</v>
      </c>
      <c r="H3161" s="12" t="s">
        <v>56</v>
      </c>
      <c r="I3161">
        <v>29010</v>
      </c>
      <c r="J3161" s="12" t="s">
        <v>57</v>
      </c>
      <c r="K3161" s="12" t="s">
        <v>77</v>
      </c>
      <c r="L3161" s="12" t="s">
        <v>78</v>
      </c>
      <c r="M3161">
        <v>35352</v>
      </c>
      <c r="N3161" s="12" t="s">
        <v>60</v>
      </c>
      <c r="O3161" s="12" t="s">
        <v>10754</v>
      </c>
      <c r="P3161" s="12" t="s">
        <v>85</v>
      </c>
      <c r="Q3161">
        <v>6691</v>
      </c>
      <c r="R3161" s="12" t="s">
        <v>63</v>
      </c>
      <c r="S3161" s="12" t="s">
        <v>11079</v>
      </c>
      <c r="T3161" s="12" t="s">
        <v>11080</v>
      </c>
      <c r="U3161" s="12" t="s">
        <v>4335</v>
      </c>
    </row>
    <row r="3162" spans="1:21" hidden="1" x14ac:dyDescent="0.25">
      <c r="A3162">
        <v>24200</v>
      </c>
      <c r="B3162" s="12" t="s">
        <v>52</v>
      </c>
      <c r="C3162" s="12" t="s">
        <v>12117</v>
      </c>
      <c r="D3162" s="12" t="s">
        <v>12118</v>
      </c>
      <c r="E3162">
        <v>6606</v>
      </c>
      <c r="F3162">
        <v>1</v>
      </c>
      <c r="G3162" s="12" t="s">
        <v>55</v>
      </c>
      <c r="H3162" s="12" t="s">
        <v>56</v>
      </c>
      <c r="I3162">
        <v>29010</v>
      </c>
      <c r="J3162" s="12" t="s">
        <v>57</v>
      </c>
      <c r="K3162" s="12" t="s">
        <v>77</v>
      </c>
      <c r="L3162" s="12" t="s">
        <v>78</v>
      </c>
      <c r="M3162">
        <v>35350</v>
      </c>
      <c r="N3162" s="12" t="s">
        <v>60</v>
      </c>
      <c r="O3162" s="12" t="s">
        <v>10753</v>
      </c>
      <c r="P3162" s="12" t="s">
        <v>96</v>
      </c>
      <c r="Q3162">
        <v>18274</v>
      </c>
      <c r="R3162" s="12" t="s">
        <v>63</v>
      </c>
      <c r="S3162" s="12" t="s">
        <v>11247</v>
      </c>
      <c r="T3162" s="12" t="s">
        <v>11248</v>
      </c>
      <c r="U3162" s="12" t="s">
        <v>10816</v>
      </c>
    </row>
    <row r="3163" spans="1:21" hidden="1" x14ac:dyDescent="0.25">
      <c r="A3163">
        <v>24201</v>
      </c>
      <c r="B3163" s="12" t="s">
        <v>52</v>
      </c>
      <c r="C3163" s="12" t="s">
        <v>5328</v>
      </c>
      <c r="D3163" s="12" t="s">
        <v>5329</v>
      </c>
      <c r="E3163">
        <v>6606</v>
      </c>
      <c r="F3163">
        <v>1</v>
      </c>
      <c r="G3163" s="12" t="s">
        <v>55</v>
      </c>
      <c r="H3163" s="12" t="s">
        <v>56</v>
      </c>
      <c r="I3163">
        <v>29010</v>
      </c>
      <c r="J3163" s="12" t="s">
        <v>57</v>
      </c>
      <c r="K3163" s="12" t="s">
        <v>77</v>
      </c>
      <c r="L3163" s="12" t="s">
        <v>78</v>
      </c>
      <c r="M3163">
        <v>35352</v>
      </c>
      <c r="N3163" s="12" t="s">
        <v>60</v>
      </c>
      <c r="O3163" s="12" t="s">
        <v>10754</v>
      </c>
      <c r="P3163" s="12" t="s">
        <v>85</v>
      </c>
      <c r="Q3163">
        <v>6691</v>
      </c>
      <c r="R3163" s="12" t="s">
        <v>63</v>
      </c>
      <c r="S3163" s="12" t="s">
        <v>11079</v>
      </c>
      <c r="T3163" s="12" t="s">
        <v>11080</v>
      </c>
      <c r="U3163" s="12" t="s">
        <v>79</v>
      </c>
    </row>
    <row r="3164" spans="1:21" hidden="1" x14ac:dyDescent="0.25">
      <c r="A3164">
        <v>24209</v>
      </c>
      <c r="B3164" s="12" t="s">
        <v>52</v>
      </c>
      <c r="C3164" s="12" t="s">
        <v>5330</v>
      </c>
      <c r="D3164" s="12" t="s">
        <v>5331</v>
      </c>
      <c r="E3164">
        <v>6606</v>
      </c>
      <c r="F3164">
        <v>1</v>
      </c>
      <c r="G3164" s="12" t="s">
        <v>55</v>
      </c>
      <c r="H3164" s="12" t="s">
        <v>56</v>
      </c>
      <c r="I3164">
        <v>29010</v>
      </c>
      <c r="J3164" s="12" t="s">
        <v>57</v>
      </c>
      <c r="K3164" s="12" t="s">
        <v>77</v>
      </c>
      <c r="L3164" s="12" t="s">
        <v>78</v>
      </c>
      <c r="M3164">
        <v>35352</v>
      </c>
      <c r="N3164" s="12" t="s">
        <v>60</v>
      </c>
      <c r="O3164" s="12" t="s">
        <v>10754</v>
      </c>
      <c r="P3164" s="12" t="s">
        <v>85</v>
      </c>
      <c r="Q3164">
        <v>6691</v>
      </c>
      <c r="R3164" s="12" t="s">
        <v>63</v>
      </c>
      <c r="S3164" s="12" t="s">
        <v>11079</v>
      </c>
      <c r="T3164" s="12" t="s">
        <v>11080</v>
      </c>
      <c r="U3164" s="12" t="s">
        <v>4335</v>
      </c>
    </row>
    <row r="3165" spans="1:21" hidden="1" x14ac:dyDescent="0.25">
      <c r="A3165">
        <v>24217</v>
      </c>
      <c r="B3165" s="12" t="s">
        <v>52</v>
      </c>
      <c r="C3165" s="12" t="s">
        <v>5332</v>
      </c>
      <c r="D3165" s="12" t="s">
        <v>5333</v>
      </c>
      <c r="E3165">
        <v>6606</v>
      </c>
      <c r="F3165">
        <v>1</v>
      </c>
      <c r="G3165" s="12" t="s">
        <v>55</v>
      </c>
      <c r="H3165" s="12" t="s">
        <v>56</v>
      </c>
      <c r="I3165">
        <v>29010</v>
      </c>
      <c r="J3165" s="12" t="s">
        <v>57</v>
      </c>
      <c r="K3165" s="12" t="s">
        <v>77</v>
      </c>
      <c r="L3165" s="12" t="s">
        <v>78</v>
      </c>
      <c r="M3165">
        <v>35352</v>
      </c>
      <c r="N3165" s="12" t="s">
        <v>60</v>
      </c>
      <c r="O3165" s="12" t="s">
        <v>10754</v>
      </c>
      <c r="P3165" s="12" t="s">
        <v>85</v>
      </c>
      <c r="Q3165">
        <v>6691</v>
      </c>
      <c r="R3165" s="12" t="s">
        <v>63</v>
      </c>
      <c r="S3165" s="12" t="s">
        <v>11079</v>
      </c>
      <c r="T3165" s="12" t="s">
        <v>11080</v>
      </c>
      <c r="U3165" s="12" t="s">
        <v>4335</v>
      </c>
    </row>
    <row r="3166" spans="1:21" hidden="1" x14ac:dyDescent="0.25">
      <c r="A3166">
        <v>24227</v>
      </c>
      <c r="B3166" s="12" t="s">
        <v>52</v>
      </c>
      <c r="C3166" s="12" t="s">
        <v>5334</v>
      </c>
      <c r="D3166" s="12" t="s">
        <v>5335</v>
      </c>
      <c r="E3166">
        <v>6606</v>
      </c>
      <c r="F3166">
        <v>1</v>
      </c>
      <c r="G3166" s="12" t="s">
        <v>55</v>
      </c>
      <c r="H3166" s="12" t="s">
        <v>56</v>
      </c>
      <c r="I3166">
        <v>29013</v>
      </c>
      <c r="J3166" s="12" t="s">
        <v>57</v>
      </c>
      <c r="K3166" s="12" t="s">
        <v>58</v>
      </c>
      <c r="L3166" s="12" t="s">
        <v>59</v>
      </c>
      <c r="M3166">
        <v>35301</v>
      </c>
      <c r="N3166" s="12" t="s">
        <v>60</v>
      </c>
      <c r="O3166" s="12" t="s">
        <v>70</v>
      </c>
      <c r="P3166" s="12" t="s">
        <v>71</v>
      </c>
      <c r="Q3166">
        <v>9733</v>
      </c>
      <c r="R3166" s="12" t="s">
        <v>63</v>
      </c>
      <c r="S3166" s="12" t="s">
        <v>772</v>
      </c>
      <c r="T3166" s="12" t="s">
        <v>773</v>
      </c>
      <c r="U3166" s="12" t="s">
        <v>3090</v>
      </c>
    </row>
    <row r="3167" spans="1:21" hidden="1" x14ac:dyDescent="0.25">
      <c r="A3167">
        <v>24230</v>
      </c>
      <c r="B3167" s="12" t="s">
        <v>52</v>
      </c>
      <c r="C3167" s="12" t="s">
        <v>5336</v>
      </c>
      <c r="D3167" s="12" t="s">
        <v>5337</v>
      </c>
      <c r="E3167">
        <v>6606</v>
      </c>
      <c r="F3167">
        <v>1</v>
      </c>
      <c r="G3167" s="12" t="s">
        <v>55</v>
      </c>
      <c r="H3167" s="12" t="s">
        <v>56</v>
      </c>
      <c r="I3167">
        <v>29010</v>
      </c>
      <c r="J3167" s="12" t="s">
        <v>57</v>
      </c>
      <c r="K3167" s="12" t="s">
        <v>77</v>
      </c>
      <c r="L3167" s="12" t="s">
        <v>78</v>
      </c>
      <c r="M3167">
        <v>35351</v>
      </c>
      <c r="N3167" s="12" t="s">
        <v>60</v>
      </c>
      <c r="O3167" s="12" t="s">
        <v>14481</v>
      </c>
      <c r="P3167" s="12" t="s">
        <v>14482</v>
      </c>
      <c r="Q3167">
        <v>7783</v>
      </c>
      <c r="R3167" s="12" t="s">
        <v>63</v>
      </c>
      <c r="S3167" s="12" t="s">
        <v>11115</v>
      </c>
      <c r="T3167" s="12" t="s">
        <v>11116</v>
      </c>
      <c r="U3167" s="12" t="s">
        <v>4335</v>
      </c>
    </row>
    <row r="3168" spans="1:21" hidden="1" x14ac:dyDescent="0.25">
      <c r="A3168">
        <v>24232</v>
      </c>
      <c r="B3168" s="12" t="s">
        <v>52</v>
      </c>
      <c r="C3168" s="12" t="s">
        <v>5338</v>
      </c>
      <c r="D3168" s="12" t="s">
        <v>5339</v>
      </c>
      <c r="E3168">
        <v>6606</v>
      </c>
      <c r="F3168">
        <v>1</v>
      </c>
      <c r="G3168" s="12" t="s">
        <v>55</v>
      </c>
      <c r="H3168" s="12" t="s">
        <v>56</v>
      </c>
      <c r="I3168">
        <v>29010</v>
      </c>
      <c r="J3168" s="12" t="s">
        <v>57</v>
      </c>
      <c r="K3168" s="12" t="s">
        <v>77</v>
      </c>
      <c r="L3168" s="12" t="s">
        <v>78</v>
      </c>
      <c r="M3168">
        <v>35353</v>
      </c>
      <c r="N3168" s="12" t="s">
        <v>60</v>
      </c>
      <c r="O3168" s="12" t="s">
        <v>10755</v>
      </c>
      <c r="P3168" s="12" t="s">
        <v>541</v>
      </c>
      <c r="Q3168">
        <v>17862</v>
      </c>
      <c r="R3168" s="12" t="s">
        <v>63</v>
      </c>
      <c r="S3168" s="12" t="s">
        <v>11236</v>
      </c>
      <c r="T3168" s="12" t="s">
        <v>11237</v>
      </c>
      <c r="U3168" s="12" t="s">
        <v>4335</v>
      </c>
    </row>
    <row r="3169" spans="1:21" hidden="1" x14ac:dyDescent="0.25">
      <c r="A3169">
        <v>24233</v>
      </c>
      <c r="B3169" s="12" t="s">
        <v>52</v>
      </c>
      <c r="C3169" s="12" t="s">
        <v>5340</v>
      </c>
      <c r="D3169" s="12" t="s">
        <v>5341</v>
      </c>
      <c r="E3169">
        <v>6606</v>
      </c>
      <c r="F3169">
        <v>1</v>
      </c>
      <c r="G3169" s="12" t="s">
        <v>55</v>
      </c>
      <c r="H3169" s="12" t="s">
        <v>56</v>
      </c>
      <c r="I3169">
        <v>29010</v>
      </c>
      <c r="J3169" s="12" t="s">
        <v>57</v>
      </c>
      <c r="K3169" s="12" t="s">
        <v>77</v>
      </c>
      <c r="L3169" s="12" t="s">
        <v>78</v>
      </c>
      <c r="M3169">
        <v>35353</v>
      </c>
      <c r="N3169" s="12" t="s">
        <v>60</v>
      </c>
      <c r="O3169" s="12" t="s">
        <v>10755</v>
      </c>
      <c r="P3169" s="12" t="s">
        <v>541</v>
      </c>
      <c r="Q3169">
        <v>17862</v>
      </c>
      <c r="R3169" s="12" t="s">
        <v>63</v>
      </c>
      <c r="S3169" s="12" t="s">
        <v>11236</v>
      </c>
      <c r="T3169" s="12" t="s">
        <v>11237</v>
      </c>
      <c r="U3169" s="12" t="s">
        <v>4335</v>
      </c>
    </row>
    <row r="3170" spans="1:21" hidden="1" x14ac:dyDescent="0.25">
      <c r="A3170">
        <v>24234</v>
      </c>
      <c r="B3170" s="12" t="s">
        <v>52</v>
      </c>
      <c r="C3170" s="12" t="s">
        <v>5342</v>
      </c>
      <c r="D3170" s="12" t="s">
        <v>5343</v>
      </c>
      <c r="E3170">
        <v>6606</v>
      </c>
      <c r="F3170">
        <v>1</v>
      </c>
      <c r="G3170" s="12" t="s">
        <v>55</v>
      </c>
      <c r="H3170" s="12" t="s">
        <v>56</v>
      </c>
      <c r="I3170">
        <v>29010</v>
      </c>
      <c r="J3170" s="12" t="s">
        <v>57</v>
      </c>
      <c r="K3170" s="12" t="s">
        <v>77</v>
      </c>
      <c r="L3170" s="12" t="s">
        <v>78</v>
      </c>
      <c r="M3170">
        <v>39281</v>
      </c>
      <c r="N3170" s="12" t="s">
        <v>60</v>
      </c>
      <c r="O3170" s="12" t="s">
        <v>10760</v>
      </c>
      <c r="P3170" s="12" t="s">
        <v>10761</v>
      </c>
      <c r="Q3170">
        <v>6996</v>
      </c>
      <c r="R3170" s="12" t="s">
        <v>63</v>
      </c>
      <c r="S3170" s="12" t="s">
        <v>17527</v>
      </c>
      <c r="T3170" s="12" t="s">
        <v>17528</v>
      </c>
      <c r="U3170" s="12" t="s">
        <v>4335</v>
      </c>
    </row>
    <row r="3171" spans="1:21" hidden="1" x14ac:dyDescent="0.25">
      <c r="A3171">
        <v>24235</v>
      </c>
      <c r="B3171" s="12" t="s">
        <v>52</v>
      </c>
      <c r="C3171" s="12" t="s">
        <v>5344</v>
      </c>
      <c r="D3171" s="12" t="s">
        <v>5345</v>
      </c>
      <c r="E3171">
        <v>6606</v>
      </c>
      <c r="F3171">
        <v>1</v>
      </c>
      <c r="G3171" s="12" t="s">
        <v>55</v>
      </c>
      <c r="H3171" s="12" t="s">
        <v>56</v>
      </c>
      <c r="I3171">
        <v>29010</v>
      </c>
      <c r="J3171" s="12" t="s">
        <v>57</v>
      </c>
      <c r="K3171" s="12" t="s">
        <v>77</v>
      </c>
      <c r="L3171" s="12" t="s">
        <v>78</v>
      </c>
      <c r="M3171">
        <v>39281</v>
      </c>
      <c r="N3171" s="12" t="s">
        <v>60</v>
      </c>
      <c r="O3171" s="12" t="s">
        <v>10760</v>
      </c>
      <c r="P3171" s="12" t="s">
        <v>10761</v>
      </c>
      <c r="Q3171">
        <v>6996</v>
      </c>
      <c r="R3171" s="12" t="s">
        <v>63</v>
      </c>
      <c r="S3171" s="12" t="s">
        <v>17527</v>
      </c>
      <c r="T3171" s="12" t="s">
        <v>17528</v>
      </c>
      <c r="U3171" s="12" t="s">
        <v>4335</v>
      </c>
    </row>
    <row r="3172" spans="1:21" hidden="1" x14ac:dyDescent="0.25">
      <c r="A3172">
        <v>24236</v>
      </c>
      <c r="B3172" s="12" t="s">
        <v>52</v>
      </c>
      <c r="C3172" s="12" t="s">
        <v>5346</v>
      </c>
      <c r="D3172" s="12" t="s">
        <v>5347</v>
      </c>
      <c r="E3172">
        <v>6606</v>
      </c>
      <c r="F3172">
        <v>1</v>
      </c>
      <c r="G3172" s="12" t="s">
        <v>55</v>
      </c>
      <c r="H3172" s="12" t="s">
        <v>56</v>
      </c>
      <c r="I3172">
        <v>29010</v>
      </c>
      <c r="J3172" s="12" t="s">
        <v>57</v>
      </c>
      <c r="K3172" s="12" t="s">
        <v>77</v>
      </c>
      <c r="L3172" s="12" t="s">
        <v>78</v>
      </c>
      <c r="M3172">
        <v>53969</v>
      </c>
      <c r="N3172" s="12" t="s">
        <v>60</v>
      </c>
      <c r="O3172" s="12" t="s">
        <v>14478</v>
      </c>
      <c r="P3172" s="12" t="s">
        <v>14479</v>
      </c>
      <c r="Q3172">
        <v>8211</v>
      </c>
      <c r="R3172" s="12" t="s">
        <v>63</v>
      </c>
      <c r="S3172" s="12" t="s">
        <v>14477</v>
      </c>
      <c r="T3172" s="12" t="s">
        <v>225</v>
      </c>
      <c r="U3172" s="12" t="s">
        <v>4335</v>
      </c>
    </row>
    <row r="3173" spans="1:21" hidden="1" x14ac:dyDescent="0.25">
      <c r="A3173">
        <v>24236</v>
      </c>
      <c r="B3173" s="12" t="s">
        <v>52</v>
      </c>
      <c r="C3173" s="12" t="s">
        <v>5346</v>
      </c>
      <c r="D3173" s="12" t="s">
        <v>5347</v>
      </c>
      <c r="E3173">
        <v>6606</v>
      </c>
      <c r="F3173">
        <v>1</v>
      </c>
      <c r="G3173" s="12" t="s">
        <v>55</v>
      </c>
      <c r="H3173" s="12" t="s">
        <v>56</v>
      </c>
      <c r="I3173">
        <v>29010</v>
      </c>
      <c r="J3173" s="12" t="s">
        <v>57</v>
      </c>
      <c r="K3173" s="12" t="s">
        <v>77</v>
      </c>
      <c r="L3173" s="12" t="s">
        <v>78</v>
      </c>
      <c r="M3173">
        <v>8210</v>
      </c>
      <c r="N3173" s="12" t="s">
        <v>60</v>
      </c>
      <c r="O3173" s="12" t="s">
        <v>224</v>
      </c>
      <c r="P3173" s="12" t="s">
        <v>19148</v>
      </c>
      <c r="Q3173">
        <v>8211</v>
      </c>
      <c r="R3173" s="12" t="s">
        <v>63</v>
      </c>
      <c r="S3173" s="12" t="s">
        <v>14477</v>
      </c>
      <c r="T3173" s="12" t="s">
        <v>225</v>
      </c>
      <c r="U3173" s="12" t="s">
        <v>4335</v>
      </c>
    </row>
    <row r="3174" spans="1:21" hidden="1" x14ac:dyDescent="0.25">
      <c r="A3174">
        <v>24241</v>
      </c>
      <c r="B3174" s="12" t="s">
        <v>52</v>
      </c>
      <c r="C3174" s="12" t="s">
        <v>5348</v>
      </c>
      <c r="D3174" s="12" t="s">
        <v>5349</v>
      </c>
      <c r="E3174">
        <v>6606</v>
      </c>
      <c r="F3174">
        <v>1</v>
      </c>
      <c r="G3174" s="12" t="s">
        <v>55</v>
      </c>
      <c r="H3174" s="12" t="s">
        <v>56</v>
      </c>
      <c r="I3174">
        <v>29010</v>
      </c>
      <c r="J3174" s="12" t="s">
        <v>57</v>
      </c>
      <c r="K3174" s="12" t="s">
        <v>77</v>
      </c>
      <c r="L3174" s="12" t="s">
        <v>78</v>
      </c>
      <c r="M3174">
        <v>53969</v>
      </c>
      <c r="N3174" s="12" t="s">
        <v>60</v>
      </c>
      <c r="O3174" s="12" t="s">
        <v>14478</v>
      </c>
      <c r="P3174" s="12" t="s">
        <v>14479</v>
      </c>
      <c r="Q3174">
        <v>8211</v>
      </c>
      <c r="R3174" s="12" t="s">
        <v>63</v>
      </c>
      <c r="S3174" s="12" t="s">
        <v>14477</v>
      </c>
      <c r="T3174" s="12" t="s">
        <v>225</v>
      </c>
      <c r="U3174" s="12" t="s">
        <v>4335</v>
      </c>
    </row>
    <row r="3175" spans="1:21" hidden="1" x14ac:dyDescent="0.25">
      <c r="A3175">
        <v>24241</v>
      </c>
      <c r="B3175" s="12" t="s">
        <v>52</v>
      </c>
      <c r="C3175" s="12" t="s">
        <v>5348</v>
      </c>
      <c r="D3175" s="12" t="s">
        <v>5349</v>
      </c>
      <c r="E3175">
        <v>6606</v>
      </c>
      <c r="F3175">
        <v>1</v>
      </c>
      <c r="G3175" s="12" t="s">
        <v>55</v>
      </c>
      <c r="H3175" s="12" t="s">
        <v>56</v>
      </c>
      <c r="I3175">
        <v>29010</v>
      </c>
      <c r="J3175" s="12" t="s">
        <v>57</v>
      </c>
      <c r="K3175" s="12" t="s">
        <v>77</v>
      </c>
      <c r="L3175" s="12" t="s">
        <v>78</v>
      </c>
      <c r="M3175">
        <v>8210</v>
      </c>
      <c r="N3175" s="12" t="s">
        <v>60</v>
      </c>
      <c r="O3175" s="12" t="s">
        <v>224</v>
      </c>
      <c r="P3175" s="12" t="s">
        <v>19148</v>
      </c>
      <c r="Q3175">
        <v>8211</v>
      </c>
      <c r="R3175" s="12" t="s">
        <v>63</v>
      </c>
      <c r="S3175" s="12" t="s">
        <v>14477</v>
      </c>
      <c r="T3175" s="12" t="s">
        <v>225</v>
      </c>
      <c r="U3175" s="12" t="s">
        <v>4335</v>
      </c>
    </row>
    <row r="3176" spans="1:21" hidden="1" x14ac:dyDescent="0.25">
      <c r="A3176">
        <v>24246</v>
      </c>
      <c r="B3176" s="12" t="s">
        <v>52</v>
      </c>
      <c r="C3176" s="12" t="s">
        <v>5350</v>
      </c>
      <c r="D3176" s="12" t="s">
        <v>5351</v>
      </c>
      <c r="E3176">
        <v>6606</v>
      </c>
      <c r="F3176">
        <v>1</v>
      </c>
      <c r="G3176" s="12" t="s">
        <v>55</v>
      </c>
      <c r="H3176" s="12" t="s">
        <v>56</v>
      </c>
      <c r="I3176">
        <v>40436</v>
      </c>
      <c r="J3176" s="12" t="s">
        <v>57</v>
      </c>
      <c r="K3176" s="12" t="s">
        <v>2547</v>
      </c>
      <c r="L3176" s="12" t="s">
        <v>2548</v>
      </c>
      <c r="M3176">
        <v>21196</v>
      </c>
      <c r="N3176" s="12" t="s">
        <v>60</v>
      </c>
      <c r="O3176" s="12" t="s">
        <v>2549</v>
      </c>
      <c r="P3176" s="12" t="s">
        <v>11837</v>
      </c>
      <c r="Q3176">
        <v>21197</v>
      </c>
      <c r="R3176" s="12" t="s">
        <v>63</v>
      </c>
      <c r="S3176" s="12" t="s">
        <v>2550</v>
      </c>
      <c r="T3176" s="12" t="s">
        <v>2550</v>
      </c>
      <c r="U3176" s="12" t="s">
        <v>14760</v>
      </c>
    </row>
    <row r="3177" spans="1:21" hidden="1" x14ac:dyDescent="0.25">
      <c r="A3177">
        <v>24259</v>
      </c>
      <c r="B3177" s="12" t="s">
        <v>52</v>
      </c>
      <c r="C3177" s="12" t="s">
        <v>5352</v>
      </c>
      <c r="D3177" s="12" t="s">
        <v>5353</v>
      </c>
      <c r="E3177">
        <v>6606</v>
      </c>
      <c r="F3177">
        <v>1</v>
      </c>
      <c r="G3177" s="12" t="s">
        <v>55</v>
      </c>
      <c r="H3177" s="12" t="s">
        <v>56</v>
      </c>
      <c r="I3177">
        <v>29010</v>
      </c>
      <c r="J3177" s="12" t="s">
        <v>57</v>
      </c>
      <c r="K3177" s="12" t="s">
        <v>77</v>
      </c>
      <c r="L3177" s="12" t="s">
        <v>78</v>
      </c>
      <c r="M3177">
        <v>35352</v>
      </c>
      <c r="N3177" s="12" t="s">
        <v>60</v>
      </c>
      <c r="O3177" s="12" t="s">
        <v>10754</v>
      </c>
      <c r="P3177" s="12" t="s">
        <v>85</v>
      </c>
      <c r="Q3177">
        <v>6691</v>
      </c>
      <c r="R3177" s="12" t="s">
        <v>63</v>
      </c>
      <c r="S3177" s="12" t="s">
        <v>11079</v>
      </c>
      <c r="T3177" s="12" t="s">
        <v>11080</v>
      </c>
      <c r="U3177" s="12" t="s">
        <v>4335</v>
      </c>
    </row>
    <row r="3178" spans="1:21" hidden="1" x14ac:dyDescent="0.25">
      <c r="A3178">
        <v>24260</v>
      </c>
      <c r="B3178" s="12" t="s">
        <v>52</v>
      </c>
      <c r="C3178" s="12" t="s">
        <v>5354</v>
      </c>
      <c r="D3178" s="12" t="s">
        <v>5355</v>
      </c>
      <c r="E3178">
        <v>6606</v>
      </c>
      <c r="F3178">
        <v>1</v>
      </c>
      <c r="G3178" s="12" t="s">
        <v>55</v>
      </c>
      <c r="H3178" s="12" t="s">
        <v>56</v>
      </c>
      <c r="I3178">
        <v>29010</v>
      </c>
      <c r="J3178" s="12" t="s">
        <v>57</v>
      </c>
      <c r="K3178" s="12" t="s">
        <v>77</v>
      </c>
      <c r="L3178" s="12" t="s">
        <v>78</v>
      </c>
      <c r="M3178">
        <v>35352</v>
      </c>
      <c r="N3178" s="12" t="s">
        <v>60</v>
      </c>
      <c r="O3178" s="12" t="s">
        <v>10754</v>
      </c>
      <c r="P3178" s="12" t="s">
        <v>85</v>
      </c>
      <c r="Q3178">
        <v>6691</v>
      </c>
      <c r="R3178" s="12" t="s">
        <v>63</v>
      </c>
      <c r="S3178" s="12" t="s">
        <v>11079</v>
      </c>
      <c r="T3178" s="12" t="s">
        <v>11080</v>
      </c>
      <c r="U3178" s="12" t="s">
        <v>4335</v>
      </c>
    </row>
    <row r="3179" spans="1:21" hidden="1" x14ac:dyDescent="0.25">
      <c r="A3179">
        <v>24261</v>
      </c>
      <c r="B3179" s="12" t="s">
        <v>52</v>
      </c>
      <c r="C3179" s="12" t="s">
        <v>5356</v>
      </c>
      <c r="D3179" s="12" t="s">
        <v>5357</v>
      </c>
      <c r="E3179">
        <v>6606</v>
      </c>
      <c r="F3179">
        <v>1</v>
      </c>
      <c r="G3179" s="12" t="s">
        <v>55</v>
      </c>
      <c r="H3179" s="12" t="s">
        <v>56</v>
      </c>
      <c r="I3179">
        <v>29010</v>
      </c>
      <c r="J3179" s="12" t="s">
        <v>57</v>
      </c>
      <c r="K3179" s="12" t="s">
        <v>77</v>
      </c>
      <c r="L3179" s="12" t="s">
        <v>78</v>
      </c>
      <c r="M3179">
        <v>35353</v>
      </c>
      <c r="N3179" s="12" t="s">
        <v>60</v>
      </c>
      <c r="O3179" s="12" t="s">
        <v>10755</v>
      </c>
      <c r="P3179" s="12" t="s">
        <v>541</v>
      </c>
      <c r="Q3179">
        <v>8560</v>
      </c>
      <c r="R3179" s="12" t="s">
        <v>63</v>
      </c>
      <c r="S3179" s="12" t="s">
        <v>11160</v>
      </c>
      <c r="T3179" s="12" t="s">
        <v>11161</v>
      </c>
      <c r="U3179" s="12" t="s">
        <v>4335</v>
      </c>
    </row>
    <row r="3180" spans="1:21" hidden="1" x14ac:dyDescent="0.25">
      <c r="A3180">
        <v>24262</v>
      </c>
      <c r="B3180" s="12" t="s">
        <v>52</v>
      </c>
      <c r="C3180" s="12" t="s">
        <v>5358</v>
      </c>
      <c r="D3180" s="12" t="s">
        <v>5359</v>
      </c>
      <c r="E3180">
        <v>6606</v>
      </c>
      <c r="F3180">
        <v>1</v>
      </c>
      <c r="G3180" s="12" t="s">
        <v>55</v>
      </c>
      <c r="H3180" s="12" t="s">
        <v>56</v>
      </c>
      <c r="I3180">
        <v>29010</v>
      </c>
      <c r="J3180" s="12" t="s">
        <v>57</v>
      </c>
      <c r="K3180" s="12" t="s">
        <v>77</v>
      </c>
      <c r="L3180" s="12" t="s">
        <v>78</v>
      </c>
      <c r="M3180">
        <v>35347</v>
      </c>
      <c r="N3180" s="12" t="s">
        <v>60</v>
      </c>
      <c r="O3180" s="12" t="s">
        <v>14450</v>
      </c>
      <c r="P3180" s="12" t="s">
        <v>14451</v>
      </c>
      <c r="Q3180">
        <v>6904</v>
      </c>
      <c r="R3180" s="12" t="s">
        <v>63</v>
      </c>
      <c r="S3180" s="12" t="s">
        <v>14452</v>
      </c>
      <c r="T3180" s="12" t="s">
        <v>11073</v>
      </c>
      <c r="U3180" s="12" t="s">
        <v>4335</v>
      </c>
    </row>
    <row r="3181" spans="1:21" hidden="1" x14ac:dyDescent="0.25">
      <c r="A3181">
        <v>24263</v>
      </c>
      <c r="B3181" s="12" t="s">
        <v>52</v>
      </c>
      <c r="C3181" s="12" t="s">
        <v>5360</v>
      </c>
      <c r="D3181" s="12" t="s">
        <v>5361</v>
      </c>
      <c r="E3181">
        <v>6606</v>
      </c>
      <c r="F3181">
        <v>1</v>
      </c>
      <c r="G3181" s="12" t="s">
        <v>55</v>
      </c>
      <c r="H3181" s="12" t="s">
        <v>56</v>
      </c>
      <c r="I3181">
        <v>29010</v>
      </c>
      <c r="J3181" s="12" t="s">
        <v>57</v>
      </c>
      <c r="K3181" s="12" t="s">
        <v>77</v>
      </c>
      <c r="L3181" s="12" t="s">
        <v>78</v>
      </c>
      <c r="M3181">
        <v>35347</v>
      </c>
      <c r="N3181" s="12" t="s">
        <v>60</v>
      </c>
      <c r="O3181" s="12" t="s">
        <v>14450</v>
      </c>
      <c r="P3181" s="12" t="s">
        <v>14451</v>
      </c>
      <c r="Q3181">
        <v>6923</v>
      </c>
      <c r="R3181" s="12" t="s">
        <v>63</v>
      </c>
      <c r="S3181" s="12" t="s">
        <v>11095</v>
      </c>
      <c r="T3181" s="12" t="s">
        <v>11096</v>
      </c>
      <c r="U3181" s="12" t="s">
        <v>4335</v>
      </c>
    </row>
    <row r="3182" spans="1:21" hidden="1" x14ac:dyDescent="0.25">
      <c r="A3182">
        <v>24264</v>
      </c>
      <c r="B3182" s="12" t="s">
        <v>52</v>
      </c>
      <c r="C3182" s="12" t="s">
        <v>5362</v>
      </c>
      <c r="D3182" s="12" t="s">
        <v>5363</v>
      </c>
      <c r="E3182">
        <v>6606</v>
      </c>
      <c r="F3182">
        <v>1</v>
      </c>
      <c r="G3182" s="12" t="s">
        <v>55</v>
      </c>
      <c r="H3182" s="12" t="s">
        <v>56</v>
      </c>
      <c r="I3182">
        <v>29010</v>
      </c>
      <c r="J3182" s="12" t="s">
        <v>57</v>
      </c>
      <c r="K3182" s="12" t="s">
        <v>77</v>
      </c>
      <c r="L3182" s="12" t="s">
        <v>78</v>
      </c>
      <c r="M3182">
        <v>35347</v>
      </c>
      <c r="N3182" s="12" t="s">
        <v>60</v>
      </c>
      <c r="O3182" s="12" t="s">
        <v>14450</v>
      </c>
      <c r="P3182" s="12" t="s">
        <v>14451</v>
      </c>
      <c r="Q3182">
        <v>6923</v>
      </c>
      <c r="R3182" s="12" t="s">
        <v>63</v>
      </c>
      <c r="S3182" s="12" t="s">
        <v>11095</v>
      </c>
      <c r="T3182" s="12" t="s">
        <v>11096</v>
      </c>
      <c r="U3182" s="12" t="s">
        <v>4335</v>
      </c>
    </row>
    <row r="3183" spans="1:21" hidden="1" x14ac:dyDescent="0.25">
      <c r="A3183">
        <v>24265</v>
      </c>
      <c r="B3183" s="12" t="s">
        <v>52</v>
      </c>
      <c r="C3183" s="12" t="s">
        <v>5364</v>
      </c>
      <c r="D3183" s="12" t="s">
        <v>5365</v>
      </c>
      <c r="E3183">
        <v>6606</v>
      </c>
      <c r="F3183">
        <v>1</v>
      </c>
      <c r="G3183" s="12" t="s">
        <v>55</v>
      </c>
      <c r="H3183" s="12" t="s">
        <v>56</v>
      </c>
      <c r="I3183">
        <v>29010</v>
      </c>
      <c r="J3183" s="12" t="s">
        <v>57</v>
      </c>
      <c r="K3183" s="12" t="s">
        <v>77</v>
      </c>
      <c r="L3183" s="12" t="s">
        <v>78</v>
      </c>
      <c r="M3183">
        <v>35351</v>
      </c>
      <c r="N3183" s="12" t="s">
        <v>60</v>
      </c>
      <c r="O3183" s="12" t="s">
        <v>14481</v>
      </c>
      <c r="P3183" s="12" t="s">
        <v>14482</v>
      </c>
      <c r="Q3183">
        <v>7783</v>
      </c>
      <c r="R3183" s="12" t="s">
        <v>63</v>
      </c>
      <c r="S3183" s="12" t="s">
        <v>11115</v>
      </c>
      <c r="T3183" s="12" t="s">
        <v>11116</v>
      </c>
      <c r="U3183" s="12" t="s">
        <v>4335</v>
      </c>
    </row>
    <row r="3184" spans="1:21" hidden="1" x14ac:dyDescent="0.25">
      <c r="A3184">
        <v>24266</v>
      </c>
      <c r="B3184" s="12" t="s">
        <v>52</v>
      </c>
      <c r="C3184" s="12" t="s">
        <v>5366</v>
      </c>
      <c r="D3184" s="12" t="s">
        <v>5367</v>
      </c>
      <c r="E3184">
        <v>6606</v>
      </c>
      <c r="F3184">
        <v>1</v>
      </c>
      <c r="G3184" s="12" t="s">
        <v>55</v>
      </c>
      <c r="H3184" s="12" t="s">
        <v>56</v>
      </c>
      <c r="I3184">
        <v>29010</v>
      </c>
      <c r="J3184" s="12" t="s">
        <v>57</v>
      </c>
      <c r="K3184" s="12" t="s">
        <v>77</v>
      </c>
      <c r="L3184" s="12" t="s">
        <v>78</v>
      </c>
      <c r="M3184">
        <v>35351</v>
      </c>
      <c r="N3184" s="12" t="s">
        <v>60</v>
      </c>
      <c r="O3184" s="12" t="s">
        <v>14481</v>
      </c>
      <c r="P3184" s="12" t="s">
        <v>14482</v>
      </c>
      <c r="Q3184">
        <v>7783</v>
      </c>
      <c r="R3184" s="12" t="s">
        <v>63</v>
      </c>
      <c r="S3184" s="12" t="s">
        <v>11115</v>
      </c>
      <c r="T3184" s="12" t="s">
        <v>11116</v>
      </c>
      <c r="U3184" s="12" t="s">
        <v>4335</v>
      </c>
    </row>
    <row r="3185" spans="1:21" hidden="1" x14ac:dyDescent="0.25">
      <c r="A3185">
        <v>24267</v>
      </c>
      <c r="B3185" s="12" t="s">
        <v>52</v>
      </c>
      <c r="C3185" s="12" t="s">
        <v>5368</v>
      </c>
      <c r="D3185" s="12" t="s">
        <v>5369</v>
      </c>
      <c r="E3185">
        <v>6606</v>
      </c>
      <c r="F3185">
        <v>1</v>
      </c>
      <c r="G3185" s="12" t="s">
        <v>55</v>
      </c>
      <c r="H3185" s="12" t="s">
        <v>56</v>
      </c>
      <c r="I3185">
        <v>29010</v>
      </c>
      <c r="J3185" s="12" t="s">
        <v>57</v>
      </c>
      <c r="K3185" s="12" t="s">
        <v>77</v>
      </c>
      <c r="L3185" s="12" t="s">
        <v>78</v>
      </c>
      <c r="M3185">
        <v>35351</v>
      </c>
      <c r="N3185" s="12" t="s">
        <v>60</v>
      </c>
      <c r="O3185" s="12" t="s">
        <v>14481</v>
      </c>
      <c r="P3185" s="12" t="s">
        <v>14482</v>
      </c>
      <c r="Q3185">
        <v>7783</v>
      </c>
      <c r="R3185" s="12" t="s">
        <v>63</v>
      </c>
      <c r="S3185" s="12" t="s">
        <v>11115</v>
      </c>
      <c r="T3185" s="12" t="s">
        <v>11116</v>
      </c>
      <c r="U3185" s="12" t="s">
        <v>4335</v>
      </c>
    </row>
    <row r="3186" spans="1:21" hidden="1" x14ac:dyDescent="0.25">
      <c r="A3186">
        <v>24268</v>
      </c>
      <c r="B3186" s="12" t="s">
        <v>52</v>
      </c>
      <c r="C3186" s="12" t="s">
        <v>5370</v>
      </c>
      <c r="D3186" s="12" t="s">
        <v>5371</v>
      </c>
      <c r="E3186">
        <v>6606</v>
      </c>
      <c r="F3186">
        <v>1</v>
      </c>
      <c r="G3186" s="12" t="s">
        <v>55</v>
      </c>
      <c r="H3186" s="12" t="s">
        <v>56</v>
      </c>
      <c r="I3186">
        <v>29010</v>
      </c>
      <c r="J3186" s="12" t="s">
        <v>57</v>
      </c>
      <c r="K3186" s="12" t="s">
        <v>77</v>
      </c>
      <c r="L3186" s="12" t="s">
        <v>78</v>
      </c>
      <c r="M3186">
        <v>35351</v>
      </c>
      <c r="N3186" s="12" t="s">
        <v>60</v>
      </c>
      <c r="O3186" s="12" t="s">
        <v>14481</v>
      </c>
      <c r="P3186" s="12" t="s">
        <v>14482</v>
      </c>
      <c r="Q3186">
        <v>7783</v>
      </c>
      <c r="R3186" s="12" t="s">
        <v>63</v>
      </c>
      <c r="S3186" s="12" t="s">
        <v>11115</v>
      </c>
      <c r="T3186" s="12" t="s">
        <v>11116</v>
      </c>
      <c r="U3186" s="12" t="s">
        <v>4335</v>
      </c>
    </row>
    <row r="3187" spans="1:21" hidden="1" x14ac:dyDescent="0.25">
      <c r="A3187">
        <v>24269</v>
      </c>
      <c r="B3187" s="12" t="s">
        <v>52</v>
      </c>
      <c r="C3187" s="12" t="s">
        <v>5372</v>
      </c>
      <c r="D3187" s="12" t="s">
        <v>5373</v>
      </c>
      <c r="E3187">
        <v>6606</v>
      </c>
      <c r="F3187">
        <v>1</v>
      </c>
      <c r="G3187" s="12" t="s">
        <v>55</v>
      </c>
      <c r="H3187" s="12" t="s">
        <v>56</v>
      </c>
      <c r="I3187">
        <v>29010</v>
      </c>
      <c r="J3187" s="12" t="s">
        <v>57</v>
      </c>
      <c r="K3187" s="12" t="s">
        <v>77</v>
      </c>
      <c r="L3187" s="12" t="s">
        <v>78</v>
      </c>
      <c r="M3187">
        <v>35351</v>
      </c>
      <c r="N3187" s="12" t="s">
        <v>60</v>
      </c>
      <c r="O3187" s="12" t="s">
        <v>14481</v>
      </c>
      <c r="P3187" s="12" t="s">
        <v>14482</v>
      </c>
      <c r="Q3187">
        <v>8996</v>
      </c>
      <c r="R3187" s="12" t="s">
        <v>63</v>
      </c>
      <c r="S3187" s="12" t="s">
        <v>11164</v>
      </c>
      <c r="T3187" s="12" t="s">
        <v>11165</v>
      </c>
      <c r="U3187" s="12" t="s">
        <v>4335</v>
      </c>
    </row>
    <row r="3188" spans="1:21" hidden="1" x14ac:dyDescent="0.25">
      <c r="A3188">
        <v>24270</v>
      </c>
      <c r="B3188" s="12" t="s">
        <v>52</v>
      </c>
      <c r="C3188" s="12" t="s">
        <v>5374</v>
      </c>
      <c r="D3188" s="12" t="s">
        <v>5375</v>
      </c>
      <c r="E3188">
        <v>6606</v>
      </c>
      <c r="F3188">
        <v>1</v>
      </c>
      <c r="G3188" s="12" t="s">
        <v>55</v>
      </c>
      <c r="H3188" s="12" t="s">
        <v>56</v>
      </c>
      <c r="I3188">
        <v>29010</v>
      </c>
      <c r="J3188" s="12" t="s">
        <v>57</v>
      </c>
      <c r="K3188" s="12" t="s">
        <v>77</v>
      </c>
      <c r="L3188" s="12" t="s">
        <v>78</v>
      </c>
      <c r="M3188">
        <v>35351</v>
      </c>
      <c r="N3188" s="12" t="s">
        <v>60</v>
      </c>
      <c r="O3188" s="12" t="s">
        <v>14481</v>
      </c>
      <c r="P3188" s="12" t="s">
        <v>14482</v>
      </c>
      <c r="Q3188">
        <v>8996</v>
      </c>
      <c r="R3188" s="12" t="s">
        <v>63</v>
      </c>
      <c r="S3188" s="12" t="s">
        <v>11164</v>
      </c>
      <c r="T3188" s="12" t="s">
        <v>11165</v>
      </c>
      <c r="U3188" s="12" t="s">
        <v>4335</v>
      </c>
    </row>
    <row r="3189" spans="1:21" hidden="1" x14ac:dyDescent="0.25">
      <c r="A3189">
        <v>24271</v>
      </c>
      <c r="B3189" s="12" t="s">
        <v>52</v>
      </c>
      <c r="C3189" s="12" t="s">
        <v>5376</v>
      </c>
      <c r="D3189" s="12" t="s">
        <v>5377</v>
      </c>
      <c r="E3189">
        <v>6606</v>
      </c>
      <c r="F3189">
        <v>1</v>
      </c>
      <c r="G3189" s="12" t="s">
        <v>55</v>
      </c>
      <c r="H3189" s="12" t="s">
        <v>56</v>
      </c>
      <c r="I3189">
        <v>29010</v>
      </c>
      <c r="J3189" s="12" t="s">
        <v>57</v>
      </c>
      <c r="K3189" s="12" t="s">
        <v>77</v>
      </c>
      <c r="L3189" s="12" t="s">
        <v>78</v>
      </c>
      <c r="M3189">
        <v>35351</v>
      </c>
      <c r="N3189" s="12" t="s">
        <v>60</v>
      </c>
      <c r="O3189" s="12" t="s">
        <v>14481</v>
      </c>
      <c r="P3189" s="12" t="s">
        <v>14482</v>
      </c>
      <c r="Q3189">
        <v>7116</v>
      </c>
      <c r="R3189" s="12" t="s">
        <v>63</v>
      </c>
      <c r="S3189" s="12" t="s">
        <v>11105</v>
      </c>
      <c r="T3189" s="12" t="s">
        <v>11106</v>
      </c>
      <c r="U3189" s="12" t="s">
        <v>4335</v>
      </c>
    </row>
    <row r="3190" spans="1:21" hidden="1" x14ac:dyDescent="0.25">
      <c r="A3190">
        <v>24272</v>
      </c>
      <c r="B3190" s="12" t="s">
        <v>52</v>
      </c>
      <c r="C3190" s="12" t="s">
        <v>5378</v>
      </c>
      <c r="D3190" s="12" t="s">
        <v>5379</v>
      </c>
      <c r="E3190">
        <v>6606</v>
      </c>
      <c r="F3190">
        <v>1</v>
      </c>
      <c r="G3190" s="12" t="s">
        <v>55</v>
      </c>
      <c r="H3190" s="12" t="s">
        <v>56</v>
      </c>
      <c r="I3190">
        <v>29010</v>
      </c>
      <c r="J3190" s="12" t="s">
        <v>57</v>
      </c>
      <c r="K3190" s="12" t="s">
        <v>77</v>
      </c>
      <c r="L3190" s="12" t="s">
        <v>78</v>
      </c>
      <c r="M3190">
        <v>35351</v>
      </c>
      <c r="N3190" s="12" t="s">
        <v>60</v>
      </c>
      <c r="O3190" s="12" t="s">
        <v>14481</v>
      </c>
      <c r="P3190" s="12" t="s">
        <v>14482</v>
      </c>
      <c r="Q3190">
        <v>7116</v>
      </c>
      <c r="R3190" s="12" t="s">
        <v>63</v>
      </c>
      <c r="S3190" s="12" t="s">
        <v>11105</v>
      </c>
      <c r="T3190" s="12" t="s">
        <v>11106</v>
      </c>
      <c r="U3190" s="12" t="s">
        <v>4335</v>
      </c>
    </row>
    <row r="3191" spans="1:21" hidden="1" x14ac:dyDescent="0.25">
      <c r="A3191">
        <v>24334</v>
      </c>
      <c r="B3191" s="12" t="s">
        <v>52</v>
      </c>
      <c r="C3191" s="12" t="s">
        <v>5380</v>
      </c>
      <c r="D3191" s="12" t="s">
        <v>5381</v>
      </c>
      <c r="E3191">
        <v>6606</v>
      </c>
      <c r="F3191">
        <v>1</v>
      </c>
      <c r="G3191" s="12" t="s">
        <v>55</v>
      </c>
      <c r="H3191" s="12" t="s">
        <v>56</v>
      </c>
      <c r="I3191">
        <v>29010</v>
      </c>
      <c r="J3191" s="12" t="s">
        <v>57</v>
      </c>
      <c r="K3191" s="12" t="s">
        <v>77</v>
      </c>
      <c r="L3191" s="12" t="s">
        <v>78</v>
      </c>
      <c r="M3191">
        <v>35351</v>
      </c>
      <c r="N3191" s="12" t="s">
        <v>60</v>
      </c>
      <c r="O3191" s="12" t="s">
        <v>14481</v>
      </c>
      <c r="P3191" s="12" t="s">
        <v>14482</v>
      </c>
      <c r="Q3191">
        <v>7783</v>
      </c>
      <c r="R3191" s="12" t="s">
        <v>63</v>
      </c>
      <c r="S3191" s="12" t="s">
        <v>11115</v>
      </c>
      <c r="T3191" s="12" t="s">
        <v>11116</v>
      </c>
      <c r="U3191" s="12" t="s">
        <v>4335</v>
      </c>
    </row>
    <row r="3192" spans="1:21" hidden="1" x14ac:dyDescent="0.25">
      <c r="A3192">
        <v>24336</v>
      </c>
      <c r="B3192" s="12" t="s">
        <v>52</v>
      </c>
      <c r="C3192" s="12" t="s">
        <v>12860</v>
      </c>
      <c r="D3192" s="12" t="s">
        <v>12861</v>
      </c>
      <c r="E3192">
        <v>6606</v>
      </c>
      <c r="F3192">
        <v>1</v>
      </c>
      <c r="G3192" s="12" t="s">
        <v>55</v>
      </c>
      <c r="H3192" s="12" t="s">
        <v>56</v>
      </c>
      <c r="I3192">
        <v>29010</v>
      </c>
      <c r="J3192" s="12" t="s">
        <v>57</v>
      </c>
      <c r="K3192" s="12" t="s">
        <v>77</v>
      </c>
      <c r="L3192" s="12" t="s">
        <v>78</v>
      </c>
      <c r="M3192">
        <v>35350</v>
      </c>
      <c r="N3192" s="12" t="s">
        <v>60</v>
      </c>
      <c r="O3192" s="12" t="s">
        <v>10753</v>
      </c>
      <c r="P3192" s="12" t="s">
        <v>96</v>
      </c>
      <c r="Q3192">
        <v>18274</v>
      </c>
      <c r="R3192" s="12" t="s">
        <v>63</v>
      </c>
      <c r="S3192" s="12" t="s">
        <v>11247</v>
      </c>
      <c r="T3192" s="12" t="s">
        <v>11248</v>
      </c>
      <c r="U3192" s="12" t="s">
        <v>79</v>
      </c>
    </row>
    <row r="3193" spans="1:21" hidden="1" x14ac:dyDescent="0.25">
      <c r="A3193">
        <v>24392</v>
      </c>
      <c r="B3193" s="12" t="s">
        <v>52</v>
      </c>
      <c r="C3193" s="12" t="s">
        <v>5382</v>
      </c>
      <c r="D3193" s="12" t="s">
        <v>5383</v>
      </c>
      <c r="E3193">
        <v>6606</v>
      </c>
      <c r="F3193">
        <v>1</v>
      </c>
      <c r="G3193" s="12" t="s">
        <v>55</v>
      </c>
      <c r="H3193" s="12" t="s">
        <v>56</v>
      </c>
      <c r="I3193">
        <v>29010</v>
      </c>
      <c r="J3193" s="12" t="s">
        <v>57</v>
      </c>
      <c r="K3193" s="12" t="s">
        <v>77</v>
      </c>
      <c r="L3193" s="12" t="s">
        <v>78</v>
      </c>
      <c r="M3193">
        <v>35346</v>
      </c>
      <c r="N3193" s="12" t="s">
        <v>60</v>
      </c>
      <c r="O3193" s="12" t="s">
        <v>10752</v>
      </c>
      <c r="P3193" s="12" t="s">
        <v>2522</v>
      </c>
      <c r="Q3193">
        <v>17167</v>
      </c>
      <c r="R3193" s="12" t="s">
        <v>63</v>
      </c>
      <c r="S3193" s="12" t="s">
        <v>11232</v>
      </c>
      <c r="T3193" s="12" t="s">
        <v>11233</v>
      </c>
      <c r="U3193" s="12" t="s">
        <v>4335</v>
      </c>
    </row>
    <row r="3194" spans="1:21" hidden="1" x14ac:dyDescent="0.25">
      <c r="A3194">
        <v>24398</v>
      </c>
      <c r="B3194" s="12" t="s">
        <v>52</v>
      </c>
      <c r="C3194" s="12" t="s">
        <v>5384</v>
      </c>
      <c r="D3194" s="12" t="s">
        <v>5385</v>
      </c>
      <c r="E3194">
        <v>6606</v>
      </c>
      <c r="F3194">
        <v>1</v>
      </c>
      <c r="G3194" s="12" t="s">
        <v>55</v>
      </c>
      <c r="H3194" s="12" t="s">
        <v>56</v>
      </c>
      <c r="I3194">
        <v>29006</v>
      </c>
      <c r="J3194" s="12" t="s">
        <v>57</v>
      </c>
      <c r="K3194" s="12" t="s">
        <v>91</v>
      </c>
      <c r="L3194" s="12" t="s">
        <v>92</v>
      </c>
      <c r="M3194">
        <v>35343</v>
      </c>
      <c r="N3194" s="12" t="s">
        <v>60</v>
      </c>
      <c r="O3194" s="12" t="s">
        <v>93</v>
      </c>
      <c r="P3194" s="12" t="s">
        <v>94</v>
      </c>
      <c r="Q3194">
        <v>6992</v>
      </c>
      <c r="R3194" s="12" t="s">
        <v>63</v>
      </c>
      <c r="S3194" s="12" t="s">
        <v>14</v>
      </c>
      <c r="T3194" s="12" t="s">
        <v>95</v>
      </c>
      <c r="U3194" s="12" t="s">
        <v>4200</v>
      </c>
    </row>
    <row r="3195" spans="1:21" hidden="1" x14ac:dyDescent="0.25">
      <c r="A3195">
        <v>24427</v>
      </c>
      <c r="B3195" s="12" t="s">
        <v>52</v>
      </c>
      <c r="C3195" s="12" t="s">
        <v>5386</v>
      </c>
      <c r="D3195" s="12" t="s">
        <v>5387</v>
      </c>
      <c r="E3195">
        <v>6606</v>
      </c>
      <c r="F3195">
        <v>1</v>
      </c>
      <c r="G3195" s="12" t="s">
        <v>55</v>
      </c>
      <c r="H3195" s="12" t="s">
        <v>56</v>
      </c>
      <c r="I3195">
        <v>29010</v>
      </c>
      <c r="J3195" s="12" t="s">
        <v>57</v>
      </c>
      <c r="K3195" s="12" t="s">
        <v>77</v>
      </c>
      <c r="L3195" s="12" t="s">
        <v>78</v>
      </c>
      <c r="M3195">
        <v>39281</v>
      </c>
      <c r="N3195" s="12" t="s">
        <v>60</v>
      </c>
      <c r="O3195" s="12" t="s">
        <v>10760</v>
      </c>
      <c r="P3195" s="12" t="s">
        <v>10761</v>
      </c>
      <c r="Q3195">
        <v>6996</v>
      </c>
      <c r="R3195" s="12" t="s">
        <v>63</v>
      </c>
      <c r="S3195" s="12" t="s">
        <v>17527</v>
      </c>
      <c r="T3195" s="12" t="s">
        <v>17528</v>
      </c>
      <c r="U3195" s="12" t="s">
        <v>4335</v>
      </c>
    </row>
    <row r="3196" spans="1:21" hidden="1" x14ac:dyDescent="0.25">
      <c r="A3196">
        <v>24437</v>
      </c>
      <c r="B3196" s="12" t="s">
        <v>52</v>
      </c>
      <c r="C3196" s="12" t="s">
        <v>5388</v>
      </c>
      <c r="D3196" s="12" t="s">
        <v>5389</v>
      </c>
      <c r="E3196">
        <v>6606</v>
      </c>
      <c r="F3196">
        <v>1</v>
      </c>
      <c r="G3196" s="12" t="s">
        <v>55</v>
      </c>
      <c r="H3196" s="12" t="s">
        <v>56</v>
      </c>
      <c r="I3196">
        <v>40436</v>
      </c>
      <c r="J3196" s="12" t="s">
        <v>57</v>
      </c>
      <c r="K3196" s="12" t="s">
        <v>2547</v>
      </c>
      <c r="L3196" s="12" t="s">
        <v>2548</v>
      </c>
      <c r="M3196">
        <v>21196</v>
      </c>
      <c r="N3196" s="12" t="s">
        <v>60</v>
      </c>
      <c r="O3196" s="12" t="s">
        <v>2549</v>
      </c>
      <c r="P3196" s="12" t="s">
        <v>11837</v>
      </c>
      <c r="Q3196">
        <v>21197</v>
      </c>
      <c r="R3196" s="12" t="s">
        <v>63</v>
      </c>
      <c r="S3196" s="12" t="s">
        <v>2550</v>
      </c>
      <c r="T3196" s="12" t="s">
        <v>2550</v>
      </c>
      <c r="U3196" s="12" t="s">
        <v>14760</v>
      </c>
    </row>
    <row r="3197" spans="1:21" hidden="1" x14ac:dyDescent="0.25">
      <c r="A3197">
        <v>24449</v>
      </c>
      <c r="B3197" s="12" t="s">
        <v>52</v>
      </c>
      <c r="C3197" s="12" t="s">
        <v>5390</v>
      </c>
      <c r="D3197" s="12" t="s">
        <v>5391</v>
      </c>
      <c r="E3197">
        <v>6606</v>
      </c>
      <c r="F3197">
        <v>1</v>
      </c>
      <c r="G3197" s="12" t="s">
        <v>55</v>
      </c>
      <c r="H3197" s="12" t="s">
        <v>56</v>
      </c>
      <c r="I3197">
        <v>40436</v>
      </c>
      <c r="J3197" s="12" t="s">
        <v>57</v>
      </c>
      <c r="K3197" s="12" t="s">
        <v>2547</v>
      </c>
      <c r="L3197" s="12" t="s">
        <v>2548</v>
      </c>
      <c r="M3197">
        <v>21196</v>
      </c>
      <c r="N3197" s="12" t="s">
        <v>60</v>
      </c>
      <c r="O3197" s="12" t="s">
        <v>2549</v>
      </c>
      <c r="P3197" s="12" t="s">
        <v>11837</v>
      </c>
      <c r="Q3197">
        <v>21197</v>
      </c>
      <c r="R3197" s="12" t="s">
        <v>63</v>
      </c>
      <c r="S3197" s="12" t="s">
        <v>2550</v>
      </c>
      <c r="T3197" s="12" t="s">
        <v>2550</v>
      </c>
      <c r="U3197" s="12" t="s">
        <v>14760</v>
      </c>
    </row>
    <row r="3198" spans="1:21" hidden="1" x14ac:dyDescent="0.25">
      <c r="A3198">
        <v>24477</v>
      </c>
      <c r="B3198" s="12" t="s">
        <v>52</v>
      </c>
      <c r="C3198" s="12" t="s">
        <v>5392</v>
      </c>
      <c r="D3198" s="12" t="s">
        <v>5393</v>
      </c>
      <c r="E3198">
        <v>6606</v>
      </c>
      <c r="F3198">
        <v>1</v>
      </c>
      <c r="G3198" s="12" t="s">
        <v>55</v>
      </c>
      <c r="H3198" s="12" t="s">
        <v>56</v>
      </c>
      <c r="I3198">
        <v>40436</v>
      </c>
      <c r="J3198" s="12" t="s">
        <v>57</v>
      </c>
      <c r="K3198" s="12" t="s">
        <v>2547</v>
      </c>
      <c r="L3198" s="12" t="s">
        <v>2548</v>
      </c>
      <c r="M3198">
        <v>21196</v>
      </c>
      <c r="N3198" s="12" t="s">
        <v>60</v>
      </c>
      <c r="O3198" s="12" t="s">
        <v>2549</v>
      </c>
      <c r="P3198" s="12" t="s">
        <v>11837</v>
      </c>
      <c r="Q3198">
        <v>21197</v>
      </c>
      <c r="R3198" s="12" t="s">
        <v>63</v>
      </c>
      <c r="S3198" s="12" t="s">
        <v>2550</v>
      </c>
      <c r="T3198" s="12" t="s">
        <v>2550</v>
      </c>
      <c r="U3198" s="12" t="s">
        <v>4609</v>
      </c>
    </row>
    <row r="3199" spans="1:21" hidden="1" x14ac:dyDescent="0.25">
      <c r="A3199">
        <v>24478</v>
      </c>
      <c r="B3199" s="12" t="s">
        <v>52</v>
      </c>
      <c r="C3199" s="12" t="s">
        <v>5394</v>
      </c>
      <c r="D3199" s="12" t="s">
        <v>5395</v>
      </c>
      <c r="E3199">
        <v>6606</v>
      </c>
      <c r="F3199">
        <v>1</v>
      </c>
      <c r="G3199" s="12" t="s">
        <v>55</v>
      </c>
      <c r="H3199" s="12" t="s">
        <v>56</v>
      </c>
      <c r="I3199">
        <v>40436</v>
      </c>
      <c r="J3199" s="12" t="s">
        <v>57</v>
      </c>
      <c r="K3199" s="12" t="s">
        <v>2547</v>
      </c>
      <c r="L3199" s="12" t="s">
        <v>2548</v>
      </c>
      <c r="M3199">
        <v>21196</v>
      </c>
      <c r="N3199" s="12" t="s">
        <v>60</v>
      </c>
      <c r="O3199" s="12" t="s">
        <v>2549</v>
      </c>
      <c r="P3199" s="12" t="s">
        <v>11837</v>
      </c>
      <c r="Q3199">
        <v>21197</v>
      </c>
      <c r="R3199" s="12" t="s">
        <v>63</v>
      </c>
      <c r="S3199" s="12" t="s">
        <v>2550</v>
      </c>
      <c r="T3199" s="12" t="s">
        <v>2550</v>
      </c>
      <c r="U3199" s="12" t="s">
        <v>4609</v>
      </c>
    </row>
    <row r="3200" spans="1:21" hidden="1" x14ac:dyDescent="0.25">
      <c r="A3200">
        <v>24479</v>
      </c>
      <c r="B3200" s="12" t="s">
        <v>52</v>
      </c>
      <c r="C3200" s="12" t="s">
        <v>5396</v>
      </c>
      <c r="D3200" s="12" t="s">
        <v>5397</v>
      </c>
      <c r="E3200">
        <v>6606</v>
      </c>
      <c r="F3200">
        <v>1</v>
      </c>
      <c r="G3200" s="12" t="s">
        <v>55</v>
      </c>
      <c r="H3200" s="12" t="s">
        <v>56</v>
      </c>
      <c r="I3200">
        <v>40436</v>
      </c>
      <c r="J3200" s="12" t="s">
        <v>57</v>
      </c>
      <c r="K3200" s="12" t="s">
        <v>2547</v>
      </c>
      <c r="L3200" s="12" t="s">
        <v>2548</v>
      </c>
      <c r="M3200">
        <v>21196</v>
      </c>
      <c r="N3200" s="12" t="s">
        <v>60</v>
      </c>
      <c r="O3200" s="12" t="s">
        <v>2549</v>
      </c>
      <c r="P3200" s="12" t="s">
        <v>11837</v>
      </c>
      <c r="Q3200">
        <v>21197</v>
      </c>
      <c r="R3200" s="12" t="s">
        <v>63</v>
      </c>
      <c r="S3200" s="12" t="s">
        <v>2550</v>
      </c>
      <c r="T3200" s="12" t="s">
        <v>2550</v>
      </c>
      <c r="U3200" s="12" t="s">
        <v>4609</v>
      </c>
    </row>
    <row r="3201" spans="1:21" hidden="1" x14ac:dyDescent="0.25">
      <c r="A3201">
        <v>24480</v>
      </c>
      <c r="B3201" s="12" t="s">
        <v>52</v>
      </c>
      <c r="C3201" s="12" t="s">
        <v>5398</v>
      </c>
      <c r="D3201" s="12" t="s">
        <v>5399</v>
      </c>
      <c r="E3201">
        <v>6606</v>
      </c>
      <c r="F3201">
        <v>1</v>
      </c>
      <c r="G3201" s="12" t="s">
        <v>55</v>
      </c>
      <c r="H3201" s="12" t="s">
        <v>56</v>
      </c>
      <c r="I3201">
        <v>40436</v>
      </c>
      <c r="J3201" s="12" t="s">
        <v>57</v>
      </c>
      <c r="K3201" s="12" t="s">
        <v>2547</v>
      </c>
      <c r="L3201" s="12" t="s">
        <v>2548</v>
      </c>
      <c r="M3201">
        <v>21196</v>
      </c>
      <c r="N3201" s="12" t="s">
        <v>60</v>
      </c>
      <c r="O3201" s="12" t="s">
        <v>2549</v>
      </c>
      <c r="P3201" s="12" t="s">
        <v>11837</v>
      </c>
      <c r="Q3201">
        <v>21197</v>
      </c>
      <c r="R3201" s="12" t="s">
        <v>63</v>
      </c>
      <c r="S3201" s="12" t="s">
        <v>2550</v>
      </c>
      <c r="T3201" s="12" t="s">
        <v>2550</v>
      </c>
      <c r="U3201" s="12" t="s">
        <v>4609</v>
      </c>
    </row>
    <row r="3202" spans="1:21" hidden="1" x14ac:dyDescent="0.25">
      <c r="A3202">
        <v>24481</v>
      </c>
      <c r="B3202" s="12" t="s">
        <v>52</v>
      </c>
      <c r="C3202" s="12" t="s">
        <v>5400</v>
      </c>
      <c r="D3202" s="12" t="s">
        <v>5401</v>
      </c>
      <c r="E3202">
        <v>6606</v>
      </c>
      <c r="F3202">
        <v>1</v>
      </c>
      <c r="G3202" s="12" t="s">
        <v>55</v>
      </c>
      <c r="H3202" s="12" t="s">
        <v>56</v>
      </c>
      <c r="I3202">
        <v>40436</v>
      </c>
      <c r="J3202" s="12" t="s">
        <v>57</v>
      </c>
      <c r="K3202" s="12" t="s">
        <v>2547</v>
      </c>
      <c r="L3202" s="12" t="s">
        <v>2548</v>
      </c>
      <c r="M3202">
        <v>21196</v>
      </c>
      <c r="N3202" s="12" t="s">
        <v>60</v>
      </c>
      <c r="O3202" s="12" t="s">
        <v>2549</v>
      </c>
      <c r="P3202" s="12" t="s">
        <v>11837</v>
      </c>
      <c r="Q3202">
        <v>21197</v>
      </c>
      <c r="R3202" s="12" t="s">
        <v>63</v>
      </c>
      <c r="S3202" s="12" t="s">
        <v>2550</v>
      </c>
      <c r="T3202" s="12" t="s">
        <v>2550</v>
      </c>
      <c r="U3202" s="12" t="s">
        <v>4609</v>
      </c>
    </row>
    <row r="3203" spans="1:21" hidden="1" x14ac:dyDescent="0.25">
      <c r="A3203">
        <v>24482</v>
      </c>
      <c r="B3203" s="12" t="s">
        <v>52</v>
      </c>
      <c r="C3203" s="12" t="s">
        <v>5402</v>
      </c>
      <c r="D3203" s="12" t="s">
        <v>5403</v>
      </c>
      <c r="E3203">
        <v>6606</v>
      </c>
      <c r="F3203">
        <v>1</v>
      </c>
      <c r="G3203" s="12" t="s">
        <v>55</v>
      </c>
      <c r="H3203" s="12" t="s">
        <v>56</v>
      </c>
      <c r="I3203">
        <v>40436</v>
      </c>
      <c r="J3203" s="12" t="s">
        <v>57</v>
      </c>
      <c r="K3203" s="12" t="s">
        <v>2547</v>
      </c>
      <c r="L3203" s="12" t="s">
        <v>2548</v>
      </c>
      <c r="M3203">
        <v>21196</v>
      </c>
      <c r="N3203" s="12" t="s">
        <v>60</v>
      </c>
      <c r="O3203" s="12" t="s">
        <v>2549</v>
      </c>
      <c r="P3203" s="12" t="s">
        <v>11837</v>
      </c>
      <c r="Q3203">
        <v>21197</v>
      </c>
      <c r="R3203" s="12" t="s">
        <v>63</v>
      </c>
      <c r="S3203" s="12" t="s">
        <v>2550</v>
      </c>
      <c r="T3203" s="12" t="s">
        <v>2550</v>
      </c>
      <c r="U3203" s="12" t="s">
        <v>4609</v>
      </c>
    </row>
    <row r="3204" spans="1:21" hidden="1" x14ac:dyDescent="0.25">
      <c r="A3204">
        <v>24483</v>
      </c>
      <c r="B3204" s="12" t="s">
        <v>52</v>
      </c>
      <c r="C3204" s="12" t="s">
        <v>5404</v>
      </c>
      <c r="D3204" s="12" t="s">
        <v>5405</v>
      </c>
      <c r="E3204">
        <v>6606</v>
      </c>
      <c r="F3204">
        <v>1</v>
      </c>
      <c r="G3204" s="12" t="s">
        <v>55</v>
      </c>
      <c r="H3204" s="12" t="s">
        <v>56</v>
      </c>
      <c r="I3204">
        <v>40436</v>
      </c>
      <c r="J3204" s="12" t="s">
        <v>57</v>
      </c>
      <c r="K3204" s="12" t="s">
        <v>2547</v>
      </c>
      <c r="L3204" s="12" t="s">
        <v>2548</v>
      </c>
      <c r="M3204">
        <v>21196</v>
      </c>
      <c r="N3204" s="12" t="s">
        <v>60</v>
      </c>
      <c r="O3204" s="12" t="s">
        <v>2549</v>
      </c>
      <c r="P3204" s="12" t="s">
        <v>11837</v>
      </c>
      <c r="Q3204">
        <v>21197</v>
      </c>
      <c r="R3204" s="12" t="s">
        <v>63</v>
      </c>
      <c r="S3204" s="12" t="s">
        <v>2550</v>
      </c>
      <c r="T3204" s="12" t="s">
        <v>2550</v>
      </c>
      <c r="U3204" s="12" t="s">
        <v>4609</v>
      </c>
    </row>
    <row r="3205" spans="1:21" hidden="1" x14ac:dyDescent="0.25">
      <c r="A3205">
        <v>24484</v>
      </c>
      <c r="B3205" s="12" t="s">
        <v>52</v>
      </c>
      <c r="C3205" s="12" t="s">
        <v>5406</v>
      </c>
      <c r="D3205" s="12" t="s">
        <v>5407</v>
      </c>
      <c r="E3205">
        <v>6606</v>
      </c>
      <c r="F3205">
        <v>1</v>
      </c>
      <c r="G3205" s="12" t="s">
        <v>55</v>
      </c>
      <c r="H3205" s="12" t="s">
        <v>56</v>
      </c>
      <c r="I3205">
        <v>40436</v>
      </c>
      <c r="J3205" s="12" t="s">
        <v>57</v>
      </c>
      <c r="K3205" s="12" t="s">
        <v>2547</v>
      </c>
      <c r="L3205" s="12" t="s">
        <v>2548</v>
      </c>
      <c r="M3205">
        <v>21196</v>
      </c>
      <c r="N3205" s="12" t="s">
        <v>60</v>
      </c>
      <c r="O3205" s="12" t="s">
        <v>2549</v>
      </c>
      <c r="P3205" s="12" t="s">
        <v>11837</v>
      </c>
      <c r="Q3205">
        <v>21197</v>
      </c>
      <c r="R3205" s="12" t="s">
        <v>63</v>
      </c>
      <c r="S3205" s="12" t="s">
        <v>2550</v>
      </c>
      <c r="T3205" s="12" t="s">
        <v>2550</v>
      </c>
      <c r="U3205" s="12" t="s">
        <v>4609</v>
      </c>
    </row>
    <row r="3206" spans="1:21" hidden="1" x14ac:dyDescent="0.25">
      <c r="A3206">
        <v>24485</v>
      </c>
      <c r="B3206" s="12" t="s">
        <v>52</v>
      </c>
      <c r="C3206" s="12" t="s">
        <v>5408</v>
      </c>
      <c r="D3206" s="12" t="s">
        <v>5409</v>
      </c>
      <c r="E3206">
        <v>6606</v>
      </c>
      <c r="F3206">
        <v>1</v>
      </c>
      <c r="G3206" s="12" t="s">
        <v>55</v>
      </c>
      <c r="H3206" s="12" t="s">
        <v>56</v>
      </c>
      <c r="I3206">
        <v>40436</v>
      </c>
      <c r="J3206" s="12" t="s">
        <v>57</v>
      </c>
      <c r="K3206" s="12" t="s">
        <v>2547</v>
      </c>
      <c r="L3206" s="12" t="s">
        <v>2548</v>
      </c>
      <c r="M3206">
        <v>21196</v>
      </c>
      <c r="N3206" s="12" t="s">
        <v>60</v>
      </c>
      <c r="O3206" s="12" t="s">
        <v>2549</v>
      </c>
      <c r="P3206" s="12" t="s">
        <v>11837</v>
      </c>
      <c r="Q3206">
        <v>21197</v>
      </c>
      <c r="R3206" s="12" t="s">
        <v>63</v>
      </c>
      <c r="S3206" s="12" t="s">
        <v>2550</v>
      </c>
      <c r="T3206" s="12" t="s">
        <v>2550</v>
      </c>
      <c r="U3206" s="12" t="s">
        <v>4609</v>
      </c>
    </row>
    <row r="3207" spans="1:21" hidden="1" x14ac:dyDescent="0.25">
      <c r="A3207">
        <v>24486</v>
      </c>
      <c r="B3207" s="12" t="s">
        <v>52</v>
      </c>
      <c r="C3207" s="12" t="s">
        <v>5410</v>
      </c>
      <c r="D3207" s="12" t="s">
        <v>5411</v>
      </c>
      <c r="E3207">
        <v>6606</v>
      </c>
      <c r="F3207">
        <v>1</v>
      </c>
      <c r="G3207" s="12" t="s">
        <v>55</v>
      </c>
      <c r="H3207" s="12" t="s">
        <v>56</v>
      </c>
      <c r="I3207">
        <v>40436</v>
      </c>
      <c r="J3207" s="12" t="s">
        <v>57</v>
      </c>
      <c r="K3207" s="12" t="s">
        <v>2547</v>
      </c>
      <c r="L3207" s="12" t="s">
        <v>2548</v>
      </c>
      <c r="M3207">
        <v>21196</v>
      </c>
      <c r="N3207" s="12" t="s">
        <v>60</v>
      </c>
      <c r="O3207" s="12" t="s">
        <v>2549</v>
      </c>
      <c r="P3207" s="12" t="s">
        <v>11837</v>
      </c>
      <c r="Q3207">
        <v>21197</v>
      </c>
      <c r="R3207" s="12" t="s">
        <v>63</v>
      </c>
      <c r="S3207" s="12" t="s">
        <v>2550</v>
      </c>
      <c r="T3207" s="12" t="s">
        <v>2550</v>
      </c>
      <c r="U3207" s="12" t="s">
        <v>4609</v>
      </c>
    </row>
    <row r="3208" spans="1:21" hidden="1" x14ac:dyDescent="0.25">
      <c r="A3208">
        <v>24487</v>
      </c>
      <c r="B3208" s="12" t="s">
        <v>52</v>
      </c>
      <c r="C3208" s="12" t="s">
        <v>5412</v>
      </c>
      <c r="D3208" s="12" t="s">
        <v>5413</v>
      </c>
      <c r="E3208">
        <v>6606</v>
      </c>
      <c r="F3208">
        <v>1</v>
      </c>
      <c r="G3208" s="12" t="s">
        <v>55</v>
      </c>
      <c r="H3208" s="12" t="s">
        <v>56</v>
      </c>
      <c r="I3208">
        <v>40436</v>
      </c>
      <c r="J3208" s="12" t="s">
        <v>57</v>
      </c>
      <c r="K3208" s="12" t="s">
        <v>2547</v>
      </c>
      <c r="L3208" s="12" t="s">
        <v>2548</v>
      </c>
      <c r="M3208">
        <v>21196</v>
      </c>
      <c r="N3208" s="12" t="s">
        <v>60</v>
      </c>
      <c r="O3208" s="12" t="s">
        <v>2549</v>
      </c>
      <c r="P3208" s="12" t="s">
        <v>11837</v>
      </c>
      <c r="Q3208">
        <v>21197</v>
      </c>
      <c r="R3208" s="12" t="s">
        <v>63</v>
      </c>
      <c r="S3208" s="12" t="s">
        <v>2550</v>
      </c>
      <c r="T3208" s="12" t="s">
        <v>2550</v>
      </c>
      <c r="U3208" s="12" t="s">
        <v>4609</v>
      </c>
    </row>
    <row r="3209" spans="1:21" hidden="1" x14ac:dyDescent="0.25">
      <c r="A3209">
        <v>24488</v>
      </c>
      <c r="B3209" s="12" t="s">
        <v>52</v>
      </c>
      <c r="C3209" s="12" t="s">
        <v>5414</v>
      </c>
      <c r="D3209" s="12" t="s">
        <v>5415</v>
      </c>
      <c r="E3209">
        <v>6606</v>
      </c>
      <c r="F3209">
        <v>1</v>
      </c>
      <c r="G3209" s="12" t="s">
        <v>55</v>
      </c>
      <c r="H3209" s="12" t="s">
        <v>56</v>
      </c>
      <c r="I3209">
        <v>40436</v>
      </c>
      <c r="J3209" s="12" t="s">
        <v>57</v>
      </c>
      <c r="K3209" s="12" t="s">
        <v>2547</v>
      </c>
      <c r="L3209" s="12" t="s">
        <v>2548</v>
      </c>
      <c r="M3209">
        <v>21196</v>
      </c>
      <c r="N3209" s="12" t="s">
        <v>60</v>
      </c>
      <c r="O3209" s="12" t="s">
        <v>2549</v>
      </c>
      <c r="P3209" s="12" t="s">
        <v>11837</v>
      </c>
      <c r="Q3209">
        <v>21197</v>
      </c>
      <c r="R3209" s="12" t="s">
        <v>63</v>
      </c>
      <c r="S3209" s="12" t="s">
        <v>2550</v>
      </c>
      <c r="T3209" s="12" t="s">
        <v>2550</v>
      </c>
      <c r="U3209" s="12" t="s">
        <v>4609</v>
      </c>
    </row>
    <row r="3210" spans="1:21" hidden="1" x14ac:dyDescent="0.25">
      <c r="A3210">
        <v>24489</v>
      </c>
      <c r="B3210" s="12" t="s">
        <v>52</v>
      </c>
      <c r="C3210" s="12" t="s">
        <v>5416</v>
      </c>
      <c r="D3210" s="12" t="s">
        <v>5417</v>
      </c>
      <c r="E3210">
        <v>6606</v>
      </c>
      <c r="F3210">
        <v>1</v>
      </c>
      <c r="G3210" s="12" t="s">
        <v>55</v>
      </c>
      <c r="H3210" s="12" t="s">
        <v>56</v>
      </c>
      <c r="I3210">
        <v>40436</v>
      </c>
      <c r="J3210" s="12" t="s">
        <v>57</v>
      </c>
      <c r="K3210" s="12" t="s">
        <v>2547</v>
      </c>
      <c r="L3210" s="12" t="s">
        <v>2548</v>
      </c>
      <c r="M3210">
        <v>21196</v>
      </c>
      <c r="N3210" s="12" t="s">
        <v>60</v>
      </c>
      <c r="O3210" s="12" t="s">
        <v>2549</v>
      </c>
      <c r="P3210" s="12" t="s">
        <v>11837</v>
      </c>
      <c r="Q3210">
        <v>21197</v>
      </c>
      <c r="R3210" s="12" t="s">
        <v>63</v>
      </c>
      <c r="S3210" s="12" t="s">
        <v>2550</v>
      </c>
      <c r="T3210" s="12" t="s">
        <v>2550</v>
      </c>
      <c r="U3210" s="12" t="s">
        <v>4609</v>
      </c>
    </row>
    <row r="3211" spans="1:21" hidden="1" x14ac:dyDescent="0.25">
      <c r="A3211">
        <v>24490</v>
      </c>
      <c r="B3211" s="12" t="s">
        <v>52</v>
      </c>
      <c r="C3211" s="12" t="s">
        <v>5418</v>
      </c>
      <c r="D3211" s="12" t="s">
        <v>5419</v>
      </c>
      <c r="E3211">
        <v>6606</v>
      </c>
      <c r="F3211">
        <v>1</v>
      </c>
      <c r="G3211" s="12" t="s">
        <v>55</v>
      </c>
      <c r="H3211" s="12" t="s">
        <v>56</v>
      </c>
      <c r="I3211">
        <v>40436</v>
      </c>
      <c r="J3211" s="12" t="s">
        <v>57</v>
      </c>
      <c r="K3211" s="12" t="s">
        <v>2547</v>
      </c>
      <c r="L3211" s="12" t="s">
        <v>2548</v>
      </c>
      <c r="M3211">
        <v>21196</v>
      </c>
      <c r="N3211" s="12" t="s">
        <v>60</v>
      </c>
      <c r="O3211" s="12" t="s">
        <v>2549</v>
      </c>
      <c r="P3211" s="12" t="s">
        <v>11837</v>
      </c>
      <c r="Q3211">
        <v>21197</v>
      </c>
      <c r="R3211" s="12" t="s">
        <v>63</v>
      </c>
      <c r="S3211" s="12" t="s">
        <v>2550</v>
      </c>
      <c r="T3211" s="12" t="s">
        <v>2550</v>
      </c>
      <c r="U3211" s="12" t="s">
        <v>4609</v>
      </c>
    </row>
    <row r="3212" spans="1:21" hidden="1" x14ac:dyDescent="0.25">
      <c r="A3212">
        <v>24491</v>
      </c>
      <c r="B3212" s="12" t="s">
        <v>52</v>
      </c>
      <c r="C3212" s="12" t="s">
        <v>5420</v>
      </c>
      <c r="D3212" s="12" t="s">
        <v>5421</v>
      </c>
      <c r="E3212">
        <v>6606</v>
      </c>
      <c r="F3212">
        <v>1</v>
      </c>
      <c r="G3212" s="12" t="s">
        <v>55</v>
      </c>
      <c r="H3212" s="12" t="s">
        <v>56</v>
      </c>
      <c r="I3212">
        <v>40436</v>
      </c>
      <c r="J3212" s="12" t="s">
        <v>57</v>
      </c>
      <c r="K3212" s="12" t="s">
        <v>2547</v>
      </c>
      <c r="L3212" s="12" t="s">
        <v>2548</v>
      </c>
      <c r="M3212">
        <v>21196</v>
      </c>
      <c r="N3212" s="12" t="s">
        <v>60</v>
      </c>
      <c r="O3212" s="12" t="s">
        <v>2549</v>
      </c>
      <c r="P3212" s="12" t="s">
        <v>11837</v>
      </c>
      <c r="Q3212">
        <v>21197</v>
      </c>
      <c r="R3212" s="12" t="s">
        <v>63</v>
      </c>
      <c r="S3212" s="12" t="s">
        <v>2550</v>
      </c>
      <c r="T3212" s="12" t="s">
        <v>2550</v>
      </c>
      <c r="U3212" s="12" t="s">
        <v>4609</v>
      </c>
    </row>
    <row r="3213" spans="1:21" hidden="1" x14ac:dyDescent="0.25">
      <c r="A3213">
        <v>24492</v>
      </c>
      <c r="B3213" s="12" t="s">
        <v>52</v>
      </c>
      <c r="C3213" s="12" t="s">
        <v>5422</v>
      </c>
      <c r="D3213" s="12" t="s">
        <v>5423</v>
      </c>
      <c r="E3213">
        <v>6606</v>
      </c>
      <c r="F3213">
        <v>1</v>
      </c>
      <c r="G3213" s="12" t="s">
        <v>55</v>
      </c>
      <c r="H3213" s="12" t="s">
        <v>56</v>
      </c>
      <c r="I3213">
        <v>40436</v>
      </c>
      <c r="J3213" s="12" t="s">
        <v>57</v>
      </c>
      <c r="K3213" s="12" t="s">
        <v>2547</v>
      </c>
      <c r="L3213" s="12" t="s">
        <v>2548</v>
      </c>
      <c r="M3213">
        <v>21196</v>
      </c>
      <c r="N3213" s="12" t="s">
        <v>60</v>
      </c>
      <c r="O3213" s="12" t="s">
        <v>2549</v>
      </c>
      <c r="P3213" s="12" t="s">
        <v>11837</v>
      </c>
      <c r="Q3213">
        <v>21197</v>
      </c>
      <c r="R3213" s="12" t="s">
        <v>63</v>
      </c>
      <c r="S3213" s="12" t="s">
        <v>2550</v>
      </c>
      <c r="T3213" s="12" t="s">
        <v>2550</v>
      </c>
      <c r="U3213" s="12" t="s">
        <v>4609</v>
      </c>
    </row>
    <row r="3214" spans="1:21" hidden="1" x14ac:dyDescent="0.25">
      <c r="A3214">
        <v>24493</v>
      </c>
      <c r="B3214" s="12" t="s">
        <v>52</v>
      </c>
      <c r="C3214" s="12" t="s">
        <v>5424</v>
      </c>
      <c r="D3214" s="12" t="s">
        <v>5425</v>
      </c>
      <c r="E3214">
        <v>6606</v>
      </c>
      <c r="F3214">
        <v>1</v>
      </c>
      <c r="G3214" s="12" t="s">
        <v>55</v>
      </c>
      <c r="H3214" s="12" t="s">
        <v>56</v>
      </c>
      <c r="I3214">
        <v>40436</v>
      </c>
      <c r="J3214" s="12" t="s">
        <v>57</v>
      </c>
      <c r="K3214" s="12" t="s">
        <v>2547</v>
      </c>
      <c r="L3214" s="12" t="s">
        <v>2548</v>
      </c>
      <c r="M3214">
        <v>21196</v>
      </c>
      <c r="N3214" s="12" t="s">
        <v>60</v>
      </c>
      <c r="O3214" s="12" t="s">
        <v>2549</v>
      </c>
      <c r="P3214" s="12" t="s">
        <v>11837</v>
      </c>
      <c r="Q3214">
        <v>21197</v>
      </c>
      <c r="R3214" s="12" t="s">
        <v>63</v>
      </c>
      <c r="S3214" s="12" t="s">
        <v>2550</v>
      </c>
      <c r="T3214" s="12" t="s">
        <v>2550</v>
      </c>
      <c r="U3214" s="12" t="s">
        <v>4609</v>
      </c>
    </row>
    <row r="3215" spans="1:21" hidden="1" x14ac:dyDescent="0.25">
      <c r="A3215">
        <v>24494</v>
      </c>
      <c r="B3215" s="12" t="s">
        <v>52</v>
      </c>
      <c r="C3215" s="12" t="s">
        <v>5426</v>
      </c>
      <c r="D3215" s="12" t="s">
        <v>5427</v>
      </c>
      <c r="E3215">
        <v>6606</v>
      </c>
      <c r="F3215">
        <v>1</v>
      </c>
      <c r="G3215" s="12" t="s">
        <v>55</v>
      </c>
      <c r="H3215" s="12" t="s">
        <v>56</v>
      </c>
      <c r="I3215">
        <v>40436</v>
      </c>
      <c r="J3215" s="12" t="s">
        <v>57</v>
      </c>
      <c r="K3215" s="12" t="s">
        <v>2547</v>
      </c>
      <c r="L3215" s="12" t="s">
        <v>2548</v>
      </c>
      <c r="M3215">
        <v>21196</v>
      </c>
      <c r="N3215" s="12" t="s">
        <v>60</v>
      </c>
      <c r="O3215" s="12" t="s">
        <v>2549</v>
      </c>
      <c r="P3215" s="12" t="s">
        <v>11837</v>
      </c>
      <c r="Q3215">
        <v>21197</v>
      </c>
      <c r="R3215" s="12" t="s">
        <v>63</v>
      </c>
      <c r="S3215" s="12" t="s">
        <v>2550</v>
      </c>
      <c r="T3215" s="12" t="s">
        <v>2550</v>
      </c>
      <c r="U3215" s="12" t="s">
        <v>4609</v>
      </c>
    </row>
    <row r="3216" spans="1:21" hidden="1" x14ac:dyDescent="0.25">
      <c r="A3216">
        <v>24495</v>
      </c>
      <c r="B3216" s="12" t="s">
        <v>52</v>
      </c>
      <c r="C3216" s="12" t="s">
        <v>5428</v>
      </c>
      <c r="D3216" s="12" t="s">
        <v>5429</v>
      </c>
      <c r="E3216">
        <v>6606</v>
      </c>
      <c r="F3216">
        <v>1</v>
      </c>
      <c r="G3216" s="12" t="s">
        <v>55</v>
      </c>
      <c r="H3216" s="12" t="s">
        <v>56</v>
      </c>
      <c r="I3216">
        <v>40436</v>
      </c>
      <c r="J3216" s="12" t="s">
        <v>57</v>
      </c>
      <c r="K3216" s="12" t="s">
        <v>2547</v>
      </c>
      <c r="L3216" s="12" t="s">
        <v>2548</v>
      </c>
      <c r="M3216">
        <v>21196</v>
      </c>
      <c r="N3216" s="12" t="s">
        <v>60</v>
      </c>
      <c r="O3216" s="12" t="s">
        <v>2549</v>
      </c>
      <c r="P3216" s="12" t="s">
        <v>11837</v>
      </c>
      <c r="Q3216">
        <v>21197</v>
      </c>
      <c r="R3216" s="12" t="s">
        <v>63</v>
      </c>
      <c r="S3216" s="12" t="s">
        <v>2550</v>
      </c>
      <c r="T3216" s="12" t="s">
        <v>2550</v>
      </c>
      <c r="U3216" s="12" t="s">
        <v>4609</v>
      </c>
    </row>
    <row r="3217" spans="1:21" hidden="1" x14ac:dyDescent="0.25">
      <c r="A3217">
        <v>24496</v>
      </c>
      <c r="B3217" s="12" t="s">
        <v>52</v>
      </c>
      <c r="C3217" s="12" t="s">
        <v>5430</v>
      </c>
      <c r="D3217" s="12" t="s">
        <v>5431</v>
      </c>
      <c r="E3217">
        <v>6606</v>
      </c>
      <c r="F3217">
        <v>1</v>
      </c>
      <c r="G3217" s="12" t="s">
        <v>55</v>
      </c>
      <c r="H3217" s="12" t="s">
        <v>56</v>
      </c>
      <c r="I3217">
        <v>40436</v>
      </c>
      <c r="J3217" s="12" t="s">
        <v>57</v>
      </c>
      <c r="K3217" s="12" t="s">
        <v>2547</v>
      </c>
      <c r="L3217" s="12" t="s">
        <v>2548</v>
      </c>
      <c r="M3217">
        <v>21196</v>
      </c>
      <c r="N3217" s="12" t="s">
        <v>60</v>
      </c>
      <c r="O3217" s="12" t="s">
        <v>2549</v>
      </c>
      <c r="P3217" s="12" t="s">
        <v>11837</v>
      </c>
      <c r="Q3217">
        <v>21197</v>
      </c>
      <c r="R3217" s="12" t="s">
        <v>63</v>
      </c>
      <c r="S3217" s="12" t="s">
        <v>2550</v>
      </c>
      <c r="T3217" s="12" t="s">
        <v>2550</v>
      </c>
      <c r="U3217" s="12" t="s">
        <v>4609</v>
      </c>
    </row>
    <row r="3218" spans="1:21" hidden="1" x14ac:dyDescent="0.25">
      <c r="A3218">
        <v>24497</v>
      </c>
      <c r="B3218" s="12" t="s">
        <v>52</v>
      </c>
      <c r="C3218" s="12" t="s">
        <v>5432</v>
      </c>
      <c r="D3218" s="12" t="s">
        <v>5433</v>
      </c>
      <c r="E3218">
        <v>6606</v>
      </c>
      <c r="F3218">
        <v>1</v>
      </c>
      <c r="G3218" s="12" t="s">
        <v>55</v>
      </c>
      <c r="H3218" s="12" t="s">
        <v>56</v>
      </c>
      <c r="I3218">
        <v>40436</v>
      </c>
      <c r="J3218" s="12" t="s">
        <v>57</v>
      </c>
      <c r="K3218" s="12" t="s">
        <v>2547</v>
      </c>
      <c r="L3218" s="12" t="s">
        <v>2548</v>
      </c>
      <c r="M3218">
        <v>21196</v>
      </c>
      <c r="N3218" s="12" t="s">
        <v>60</v>
      </c>
      <c r="O3218" s="12" t="s">
        <v>2549</v>
      </c>
      <c r="P3218" s="12" t="s">
        <v>11837</v>
      </c>
      <c r="Q3218">
        <v>21197</v>
      </c>
      <c r="R3218" s="12" t="s">
        <v>63</v>
      </c>
      <c r="S3218" s="12" t="s">
        <v>2550</v>
      </c>
      <c r="T3218" s="12" t="s">
        <v>2550</v>
      </c>
      <c r="U3218" s="12" t="s">
        <v>4609</v>
      </c>
    </row>
    <row r="3219" spans="1:21" hidden="1" x14ac:dyDescent="0.25">
      <c r="A3219">
        <v>24498</v>
      </c>
      <c r="B3219" s="12" t="s">
        <v>52</v>
      </c>
      <c r="C3219" s="12" t="s">
        <v>5434</v>
      </c>
      <c r="D3219" s="12" t="s">
        <v>5435</v>
      </c>
      <c r="E3219">
        <v>6606</v>
      </c>
      <c r="F3219">
        <v>1</v>
      </c>
      <c r="G3219" s="12" t="s">
        <v>55</v>
      </c>
      <c r="H3219" s="12" t="s">
        <v>56</v>
      </c>
      <c r="I3219">
        <v>40436</v>
      </c>
      <c r="J3219" s="12" t="s">
        <v>57</v>
      </c>
      <c r="K3219" s="12" t="s">
        <v>2547</v>
      </c>
      <c r="L3219" s="12" t="s">
        <v>2548</v>
      </c>
      <c r="M3219">
        <v>21196</v>
      </c>
      <c r="N3219" s="12" t="s">
        <v>60</v>
      </c>
      <c r="O3219" s="12" t="s">
        <v>2549</v>
      </c>
      <c r="P3219" s="12" t="s">
        <v>11837</v>
      </c>
      <c r="Q3219">
        <v>21197</v>
      </c>
      <c r="R3219" s="12" t="s">
        <v>63</v>
      </c>
      <c r="S3219" s="12" t="s">
        <v>2550</v>
      </c>
      <c r="T3219" s="12" t="s">
        <v>2550</v>
      </c>
      <c r="U3219" s="12" t="s">
        <v>4609</v>
      </c>
    </row>
    <row r="3220" spans="1:21" hidden="1" x14ac:dyDescent="0.25">
      <c r="A3220">
        <v>24499</v>
      </c>
      <c r="B3220" s="12" t="s">
        <v>52</v>
      </c>
      <c r="C3220" s="12" t="s">
        <v>5436</v>
      </c>
      <c r="D3220" s="12" t="s">
        <v>5437</v>
      </c>
      <c r="E3220">
        <v>6606</v>
      </c>
      <c r="F3220">
        <v>1</v>
      </c>
      <c r="G3220" s="12" t="s">
        <v>55</v>
      </c>
      <c r="H3220" s="12" t="s">
        <v>56</v>
      </c>
      <c r="I3220">
        <v>40436</v>
      </c>
      <c r="J3220" s="12" t="s">
        <v>57</v>
      </c>
      <c r="K3220" s="12" t="s">
        <v>2547</v>
      </c>
      <c r="L3220" s="12" t="s">
        <v>2548</v>
      </c>
      <c r="M3220">
        <v>21196</v>
      </c>
      <c r="N3220" s="12" t="s">
        <v>60</v>
      </c>
      <c r="O3220" s="12" t="s">
        <v>2549</v>
      </c>
      <c r="P3220" s="12" t="s">
        <v>11837</v>
      </c>
      <c r="Q3220">
        <v>21197</v>
      </c>
      <c r="R3220" s="12" t="s">
        <v>63</v>
      </c>
      <c r="S3220" s="12" t="s">
        <v>2550</v>
      </c>
      <c r="T3220" s="12" t="s">
        <v>2550</v>
      </c>
      <c r="U3220" s="12" t="s">
        <v>4609</v>
      </c>
    </row>
    <row r="3221" spans="1:21" hidden="1" x14ac:dyDescent="0.25">
      <c r="A3221">
        <v>24500</v>
      </c>
      <c r="B3221" s="12" t="s">
        <v>52</v>
      </c>
      <c r="C3221" s="12" t="s">
        <v>5438</v>
      </c>
      <c r="D3221" s="12" t="s">
        <v>5439</v>
      </c>
      <c r="E3221">
        <v>6606</v>
      </c>
      <c r="F3221">
        <v>1</v>
      </c>
      <c r="G3221" s="12" t="s">
        <v>55</v>
      </c>
      <c r="H3221" s="12" t="s">
        <v>56</v>
      </c>
      <c r="I3221">
        <v>40436</v>
      </c>
      <c r="J3221" s="12" t="s">
        <v>57</v>
      </c>
      <c r="K3221" s="12" t="s">
        <v>2547</v>
      </c>
      <c r="L3221" s="12" t="s">
        <v>2548</v>
      </c>
      <c r="M3221">
        <v>21196</v>
      </c>
      <c r="N3221" s="12" t="s">
        <v>60</v>
      </c>
      <c r="O3221" s="12" t="s">
        <v>2549</v>
      </c>
      <c r="P3221" s="12" t="s">
        <v>11837</v>
      </c>
      <c r="Q3221">
        <v>21197</v>
      </c>
      <c r="R3221" s="12" t="s">
        <v>63</v>
      </c>
      <c r="S3221" s="12" t="s">
        <v>2550</v>
      </c>
      <c r="T3221" s="12" t="s">
        <v>2550</v>
      </c>
      <c r="U3221" s="12" t="s">
        <v>4609</v>
      </c>
    </row>
    <row r="3222" spans="1:21" hidden="1" x14ac:dyDescent="0.25">
      <c r="A3222">
        <v>24501</v>
      </c>
      <c r="B3222" s="12" t="s">
        <v>52</v>
      </c>
      <c r="C3222" s="12" t="s">
        <v>5440</v>
      </c>
      <c r="D3222" s="12" t="s">
        <v>5441</v>
      </c>
      <c r="E3222">
        <v>6606</v>
      </c>
      <c r="F3222">
        <v>1</v>
      </c>
      <c r="G3222" s="12" t="s">
        <v>55</v>
      </c>
      <c r="H3222" s="12" t="s">
        <v>56</v>
      </c>
      <c r="I3222">
        <v>40436</v>
      </c>
      <c r="J3222" s="12" t="s">
        <v>57</v>
      </c>
      <c r="K3222" s="12" t="s">
        <v>2547</v>
      </c>
      <c r="L3222" s="12" t="s">
        <v>2548</v>
      </c>
      <c r="M3222">
        <v>21196</v>
      </c>
      <c r="N3222" s="12" t="s">
        <v>60</v>
      </c>
      <c r="O3222" s="12" t="s">
        <v>2549</v>
      </c>
      <c r="P3222" s="12" t="s">
        <v>11837</v>
      </c>
      <c r="Q3222">
        <v>21197</v>
      </c>
      <c r="R3222" s="12" t="s">
        <v>63</v>
      </c>
      <c r="S3222" s="12" t="s">
        <v>2550</v>
      </c>
      <c r="T3222" s="12" t="s">
        <v>2550</v>
      </c>
      <c r="U3222" s="12" t="s">
        <v>4609</v>
      </c>
    </row>
    <row r="3223" spans="1:21" hidden="1" x14ac:dyDescent="0.25">
      <c r="A3223">
        <v>24502</v>
      </c>
      <c r="B3223" s="12" t="s">
        <v>52</v>
      </c>
      <c r="C3223" s="12" t="s">
        <v>5442</v>
      </c>
      <c r="D3223" s="12" t="s">
        <v>5443</v>
      </c>
      <c r="E3223">
        <v>6606</v>
      </c>
      <c r="F3223">
        <v>1</v>
      </c>
      <c r="G3223" s="12" t="s">
        <v>55</v>
      </c>
      <c r="H3223" s="12" t="s">
        <v>56</v>
      </c>
      <c r="I3223">
        <v>40436</v>
      </c>
      <c r="J3223" s="12" t="s">
        <v>57</v>
      </c>
      <c r="K3223" s="12" t="s">
        <v>2547</v>
      </c>
      <c r="L3223" s="12" t="s">
        <v>2548</v>
      </c>
      <c r="M3223">
        <v>21196</v>
      </c>
      <c r="N3223" s="12" t="s">
        <v>60</v>
      </c>
      <c r="O3223" s="12" t="s">
        <v>2549</v>
      </c>
      <c r="P3223" s="12" t="s">
        <v>11837</v>
      </c>
      <c r="Q3223">
        <v>21197</v>
      </c>
      <c r="R3223" s="12" t="s">
        <v>63</v>
      </c>
      <c r="S3223" s="12" t="s">
        <v>2550</v>
      </c>
      <c r="T3223" s="12" t="s">
        <v>2550</v>
      </c>
      <c r="U3223" s="12" t="s">
        <v>4609</v>
      </c>
    </row>
    <row r="3224" spans="1:21" hidden="1" x14ac:dyDescent="0.25">
      <c r="A3224">
        <v>24503</v>
      </c>
      <c r="B3224" s="12" t="s">
        <v>52</v>
      </c>
      <c r="C3224" s="12" t="s">
        <v>5444</v>
      </c>
      <c r="D3224" s="12" t="s">
        <v>5445</v>
      </c>
      <c r="E3224">
        <v>6606</v>
      </c>
      <c r="F3224">
        <v>1</v>
      </c>
      <c r="G3224" s="12" t="s">
        <v>55</v>
      </c>
      <c r="H3224" s="12" t="s">
        <v>56</v>
      </c>
      <c r="I3224">
        <v>40436</v>
      </c>
      <c r="J3224" s="12" t="s">
        <v>57</v>
      </c>
      <c r="K3224" s="12" t="s">
        <v>2547</v>
      </c>
      <c r="L3224" s="12" t="s">
        <v>2548</v>
      </c>
      <c r="M3224">
        <v>21196</v>
      </c>
      <c r="N3224" s="12" t="s">
        <v>60</v>
      </c>
      <c r="O3224" s="12" t="s">
        <v>2549</v>
      </c>
      <c r="P3224" s="12" t="s">
        <v>11837</v>
      </c>
      <c r="Q3224">
        <v>21197</v>
      </c>
      <c r="R3224" s="12" t="s">
        <v>63</v>
      </c>
      <c r="S3224" s="12" t="s">
        <v>2550</v>
      </c>
      <c r="T3224" s="12" t="s">
        <v>2550</v>
      </c>
      <c r="U3224" s="12" t="s">
        <v>4609</v>
      </c>
    </row>
    <row r="3225" spans="1:21" hidden="1" x14ac:dyDescent="0.25">
      <c r="A3225">
        <v>24504</v>
      </c>
      <c r="B3225" s="12" t="s">
        <v>52</v>
      </c>
      <c r="C3225" s="12" t="s">
        <v>5446</v>
      </c>
      <c r="D3225" s="12" t="s">
        <v>5447</v>
      </c>
      <c r="E3225">
        <v>6606</v>
      </c>
      <c r="F3225">
        <v>1</v>
      </c>
      <c r="G3225" s="12" t="s">
        <v>55</v>
      </c>
      <c r="H3225" s="12" t="s">
        <v>56</v>
      </c>
      <c r="I3225">
        <v>40436</v>
      </c>
      <c r="J3225" s="12" t="s">
        <v>57</v>
      </c>
      <c r="K3225" s="12" t="s">
        <v>2547</v>
      </c>
      <c r="L3225" s="12" t="s">
        <v>2548</v>
      </c>
      <c r="M3225">
        <v>21196</v>
      </c>
      <c r="N3225" s="12" t="s">
        <v>60</v>
      </c>
      <c r="O3225" s="12" t="s">
        <v>2549</v>
      </c>
      <c r="P3225" s="12" t="s">
        <v>11837</v>
      </c>
      <c r="Q3225">
        <v>21197</v>
      </c>
      <c r="R3225" s="12" t="s">
        <v>63</v>
      </c>
      <c r="S3225" s="12" t="s">
        <v>2550</v>
      </c>
      <c r="T3225" s="12" t="s">
        <v>2550</v>
      </c>
      <c r="U3225" s="12" t="s">
        <v>4609</v>
      </c>
    </row>
    <row r="3226" spans="1:21" hidden="1" x14ac:dyDescent="0.25">
      <c r="A3226">
        <v>24505</v>
      </c>
      <c r="B3226" s="12" t="s">
        <v>52</v>
      </c>
      <c r="C3226" s="12" t="s">
        <v>5448</v>
      </c>
      <c r="D3226" s="12" t="s">
        <v>5449</v>
      </c>
      <c r="E3226">
        <v>6606</v>
      </c>
      <c r="F3226">
        <v>1</v>
      </c>
      <c r="G3226" s="12" t="s">
        <v>55</v>
      </c>
      <c r="H3226" s="12" t="s">
        <v>56</v>
      </c>
      <c r="I3226">
        <v>40436</v>
      </c>
      <c r="J3226" s="12" t="s">
        <v>57</v>
      </c>
      <c r="K3226" s="12" t="s">
        <v>2547</v>
      </c>
      <c r="L3226" s="12" t="s">
        <v>2548</v>
      </c>
      <c r="M3226">
        <v>21196</v>
      </c>
      <c r="N3226" s="12" t="s">
        <v>60</v>
      </c>
      <c r="O3226" s="12" t="s">
        <v>2549</v>
      </c>
      <c r="P3226" s="12" t="s">
        <v>11837</v>
      </c>
      <c r="Q3226">
        <v>21197</v>
      </c>
      <c r="R3226" s="12" t="s">
        <v>63</v>
      </c>
      <c r="S3226" s="12" t="s">
        <v>2550</v>
      </c>
      <c r="T3226" s="12" t="s">
        <v>2550</v>
      </c>
      <c r="U3226" s="12" t="s">
        <v>4609</v>
      </c>
    </row>
    <row r="3227" spans="1:21" hidden="1" x14ac:dyDescent="0.25">
      <c r="A3227">
        <v>24506</v>
      </c>
      <c r="B3227" s="12" t="s">
        <v>52</v>
      </c>
      <c r="C3227" s="12" t="s">
        <v>5450</v>
      </c>
      <c r="D3227" s="12" t="s">
        <v>5451</v>
      </c>
      <c r="E3227">
        <v>6606</v>
      </c>
      <c r="F3227">
        <v>1</v>
      </c>
      <c r="G3227" s="12" t="s">
        <v>55</v>
      </c>
      <c r="H3227" s="12" t="s">
        <v>56</v>
      </c>
      <c r="I3227">
        <v>40436</v>
      </c>
      <c r="J3227" s="12" t="s">
        <v>57</v>
      </c>
      <c r="K3227" s="12" t="s">
        <v>2547</v>
      </c>
      <c r="L3227" s="12" t="s">
        <v>2548</v>
      </c>
      <c r="M3227">
        <v>21196</v>
      </c>
      <c r="N3227" s="12" t="s">
        <v>60</v>
      </c>
      <c r="O3227" s="12" t="s">
        <v>2549</v>
      </c>
      <c r="P3227" s="12" t="s">
        <v>11837</v>
      </c>
      <c r="Q3227">
        <v>21197</v>
      </c>
      <c r="R3227" s="12" t="s">
        <v>63</v>
      </c>
      <c r="S3227" s="12" t="s">
        <v>2550</v>
      </c>
      <c r="T3227" s="12" t="s">
        <v>2550</v>
      </c>
      <c r="U3227" s="12" t="s">
        <v>4609</v>
      </c>
    </row>
    <row r="3228" spans="1:21" hidden="1" x14ac:dyDescent="0.25">
      <c r="A3228">
        <v>24507</v>
      </c>
      <c r="B3228" s="12" t="s">
        <v>52</v>
      </c>
      <c r="C3228" s="12" t="s">
        <v>5452</v>
      </c>
      <c r="D3228" s="12" t="s">
        <v>5453</v>
      </c>
      <c r="E3228">
        <v>6606</v>
      </c>
      <c r="F3228">
        <v>1</v>
      </c>
      <c r="G3228" s="12" t="s">
        <v>55</v>
      </c>
      <c r="H3228" s="12" t="s">
        <v>56</v>
      </c>
      <c r="I3228">
        <v>40436</v>
      </c>
      <c r="J3228" s="12" t="s">
        <v>57</v>
      </c>
      <c r="K3228" s="12" t="s">
        <v>2547</v>
      </c>
      <c r="L3228" s="12" t="s">
        <v>2548</v>
      </c>
      <c r="M3228">
        <v>21196</v>
      </c>
      <c r="N3228" s="12" t="s">
        <v>60</v>
      </c>
      <c r="O3228" s="12" t="s">
        <v>2549</v>
      </c>
      <c r="P3228" s="12" t="s">
        <v>11837</v>
      </c>
      <c r="Q3228">
        <v>21197</v>
      </c>
      <c r="R3228" s="12" t="s">
        <v>63</v>
      </c>
      <c r="S3228" s="12" t="s">
        <v>2550</v>
      </c>
      <c r="T3228" s="12" t="s">
        <v>2550</v>
      </c>
      <c r="U3228" s="12" t="s">
        <v>4609</v>
      </c>
    </row>
    <row r="3229" spans="1:21" hidden="1" x14ac:dyDescent="0.25">
      <c r="A3229">
        <v>24508</v>
      </c>
      <c r="B3229" s="12" t="s">
        <v>52</v>
      </c>
      <c r="C3229" s="12" t="s">
        <v>5454</v>
      </c>
      <c r="D3229" s="12" t="s">
        <v>5455</v>
      </c>
      <c r="E3229">
        <v>6606</v>
      </c>
      <c r="F3229">
        <v>1</v>
      </c>
      <c r="G3229" s="12" t="s">
        <v>55</v>
      </c>
      <c r="H3229" s="12" t="s">
        <v>56</v>
      </c>
      <c r="I3229">
        <v>40436</v>
      </c>
      <c r="J3229" s="12" t="s">
        <v>57</v>
      </c>
      <c r="K3229" s="12" t="s">
        <v>2547</v>
      </c>
      <c r="L3229" s="12" t="s">
        <v>2548</v>
      </c>
      <c r="M3229">
        <v>21196</v>
      </c>
      <c r="N3229" s="12" t="s">
        <v>60</v>
      </c>
      <c r="O3229" s="12" t="s">
        <v>2549</v>
      </c>
      <c r="P3229" s="12" t="s">
        <v>11837</v>
      </c>
      <c r="Q3229">
        <v>21197</v>
      </c>
      <c r="R3229" s="12" t="s">
        <v>63</v>
      </c>
      <c r="S3229" s="12" t="s">
        <v>2550</v>
      </c>
      <c r="T3229" s="12" t="s">
        <v>2550</v>
      </c>
      <c r="U3229" s="12" t="s">
        <v>4609</v>
      </c>
    </row>
    <row r="3230" spans="1:21" hidden="1" x14ac:dyDescent="0.25">
      <c r="A3230">
        <v>24509</v>
      </c>
      <c r="B3230" s="12" t="s">
        <v>52</v>
      </c>
      <c r="C3230" s="12" t="s">
        <v>5456</v>
      </c>
      <c r="D3230" s="12" t="s">
        <v>5457</v>
      </c>
      <c r="E3230">
        <v>6606</v>
      </c>
      <c r="F3230">
        <v>1</v>
      </c>
      <c r="G3230" s="12" t="s">
        <v>55</v>
      </c>
      <c r="H3230" s="12" t="s">
        <v>56</v>
      </c>
      <c r="I3230">
        <v>40436</v>
      </c>
      <c r="J3230" s="12" t="s">
        <v>57</v>
      </c>
      <c r="K3230" s="12" t="s">
        <v>2547</v>
      </c>
      <c r="L3230" s="12" t="s">
        <v>2548</v>
      </c>
      <c r="M3230">
        <v>21196</v>
      </c>
      <c r="N3230" s="12" t="s">
        <v>60</v>
      </c>
      <c r="O3230" s="12" t="s">
        <v>2549</v>
      </c>
      <c r="P3230" s="12" t="s">
        <v>11837</v>
      </c>
      <c r="Q3230">
        <v>21197</v>
      </c>
      <c r="R3230" s="12" t="s">
        <v>63</v>
      </c>
      <c r="S3230" s="12" t="s">
        <v>2550</v>
      </c>
      <c r="T3230" s="12" t="s">
        <v>2550</v>
      </c>
      <c r="U3230" s="12" t="s">
        <v>4609</v>
      </c>
    </row>
    <row r="3231" spans="1:21" hidden="1" x14ac:dyDescent="0.25">
      <c r="A3231">
        <v>24510</v>
      </c>
      <c r="B3231" s="12" t="s">
        <v>52</v>
      </c>
      <c r="C3231" s="12" t="s">
        <v>5458</v>
      </c>
      <c r="D3231" s="12" t="s">
        <v>5459</v>
      </c>
      <c r="E3231">
        <v>6606</v>
      </c>
      <c r="F3231">
        <v>1</v>
      </c>
      <c r="G3231" s="12" t="s">
        <v>55</v>
      </c>
      <c r="H3231" s="12" t="s">
        <v>56</v>
      </c>
      <c r="I3231">
        <v>40436</v>
      </c>
      <c r="J3231" s="12" t="s">
        <v>57</v>
      </c>
      <c r="K3231" s="12" t="s">
        <v>2547</v>
      </c>
      <c r="L3231" s="12" t="s">
        <v>2548</v>
      </c>
      <c r="M3231">
        <v>21196</v>
      </c>
      <c r="N3231" s="12" t="s">
        <v>60</v>
      </c>
      <c r="O3231" s="12" t="s">
        <v>2549</v>
      </c>
      <c r="P3231" s="12" t="s">
        <v>11837</v>
      </c>
      <c r="Q3231">
        <v>21197</v>
      </c>
      <c r="R3231" s="12" t="s">
        <v>63</v>
      </c>
      <c r="S3231" s="12" t="s">
        <v>2550</v>
      </c>
      <c r="T3231" s="12" t="s">
        <v>2550</v>
      </c>
      <c r="U3231" s="12" t="s">
        <v>4609</v>
      </c>
    </row>
    <row r="3232" spans="1:21" hidden="1" x14ac:dyDescent="0.25">
      <c r="A3232">
        <v>24511</v>
      </c>
      <c r="B3232" s="12" t="s">
        <v>52</v>
      </c>
      <c r="C3232" s="12" t="s">
        <v>5460</v>
      </c>
      <c r="D3232" s="12" t="s">
        <v>5461</v>
      </c>
      <c r="E3232">
        <v>6606</v>
      </c>
      <c r="F3232">
        <v>1</v>
      </c>
      <c r="G3232" s="12" t="s">
        <v>55</v>
      </c>
      <c r="H3232" s="12" t="s">
        <v>56</v>
      </c>
      <c r="I3232">
        <v>40436</v>
      </c>
      <c r="J3232" s="12" t="s">
        <v>57</v>
      </c>
      <c r="K3232" s="12" t="s">
        <v>2547</v>
      </c>
      <c r="L3232" s="12" t="s">
        <v>2548</v>
      </c>
      <c r="M3232">
        <v>21196</v>
      </c>
      <c r="N3232" s="12" t="s">
        <v>60</v>
      </c>
      <c r="O3232" s="12" t="s">
        <v>2549</v>
      </c>
      <c r="P3232" s="12" t="s">
        <v>11837</v>
      </c>
      <c r="Q3232">
        <v>21197</v>
      </c>
      <c r="R3232" s="12" t="s">
        <v>63</v>
      </c>
      <c r="S3232" s="12" t="s">
        <v>2550</v>
      </c>
      <c r="T3232" s="12" t="s">
        <v>2550</v>
      </c>
      <c r="U3232" s="12" t="s">
        <v>4609</v>
      </c>
    </row>
    <row r="3233" spans="1:21" hidden="1" x14ac:dyDescent="0.25">
      <c r="A3233">
        <v>24512</v>
      </c>
      <c r="B3233" s="12" t="s">
        <v>52</v>
      </c>
      <c r="C3233" s="12" t="s">
        <v>5462</v>
      </c>
      <c r="D3233" s="12" t="s">
        <v>5463</v>
      </c>
      <c r="E3233">
        <v>6606</v>
      </c>
      <c r="F3233">
        <v>1</v>
      </c>
      <c r="G3233" s="12" t="s">
        <v>55</v>
      </c>
      <c r="H3233" s="12" t="s">
        <v>56</v>
      </c>
      <c r="I3233">
        <v>40436</v>
      </c>
      <c r="J3233" s="12" t="s">
        <v>57</v>
      </c>
      <c r="K3233" s="12" t="s">
        <v>2547</v>
      </c>
      <c r="L3233" s="12" t="s">
        <v>2548</v>
      </c>
      <c r="M3233">
        <v>21196</v>
      </c>
      <c r="N3233" s="12" t="s">
        <v>60</v>
      </c>
      <c r="O3233" s="12" t="s">
        <v>2549</v>
      </c>
      <c r="P3233" s="12" t="s">
        <v>11837</v>
      </c>
      <c r="Q3233">
        <v>21197</v>
      </c>
      <c r="R3233" s="12" t="s">
        <v>63</v>
      </c>
      <c r="S3233" s="12" t="s">
        <v>2550</v>
      </c>
      <c r="T3233" s="12" t="s">
        <v>2550</v>
      </c>
      <c r="U3233" s="12" t="s">
        <v>4609</v>
      </c>
    </row>
    <row r="3234" spans="1:21" hidden="1" x14ac:dyDescent="0.25">
      <c r="A3234">
        <v>24513</v>
      </c>
      <c r="B3234" s="12" t="s">
        <v>52</v>
      </c>
      <c r="C3234" s="12" t="s">
        <v>5464</v>
      </c>
      <c r="D3234" s="12" t="s">
        <v>5465</v>
      </c>
      <c r="E3234">
        <v>6606</v>
      </c>
      <c r="F3234">
        <v>1</v>
      </c>
      <c r="G3234" s="12" t="s">
        <v>55</v>
      </c>
      <c r="H3234" s="12" t="s">
        <v>56</v>
      </c>
      <c r="I3234">
        <v>40436</v>
      </c>
      <c r="J3234" s="12" t="s">
        <v>57</v>
      </c>
      <c r="K3234" s="12" t="s">
        <v>2547</v>
      </c>
      <c r="L3234" s="12" t="s">
        <v>2548</v>
      </c>
      <c r="M3234">
        <v>21196</v>
      </c>
      <c r="N3234" s="12" t="s">
        <v>60</v>
      </c>
      <c r="O3234" s="12" t="s">
        <v>2549</v>
      </c>
      <c r="P3234" s="12" t="s">
        <v>11837</v>
      </c>
      <c r="Q3234">
        <v>21197</v>
      </c>
      <c r="R3234" s="12" t="s">
        <v>63</v>
      </c>
      <c r="S3234" s="12" t="s">
        <v>2550</v>
      </c>
      <c r="T3234" s="12" t="s">
        <v>2550</v>
      </c>
      <c r="U3234" s="12" t="s">
        <v>4609</v>
      </c>
    </row>
    <row r="3235" spans="1:21" hidden="1" x14ac:dyDescent="0.25">
      <c r="A3235">
        <v>24514</v>
      </c>
      <c r="B3235" s="12" t="s">
        <v>52</v>
      </c>
      <c r="C3235" s="12" t="s">
        <v>5466</v>
      </c>
      <c r="D3235" s="12" t="s">
        <v>5467</v>
      </c>
      <c r="E3235">
        <v>6606</v>
      </c>
      <c r="F3235">
        <v>1</v>
      </c>
      <c r="G3235" s="12" t="s">
        <v>55</v>
      </c>
      <c r="H3235" s="12" t="s">
        <v>56</v>
      </c>
      <c r="I3235">
        <v>40436</v>
      </c>
      <c r="J3235" s="12" t="s">
        <v>57</v>
      </c>
      <c r="K3235" s="12" t="s">
        <v>2547</v>
      </c>
      <c r="L3235" s="12" t="s">
        <v>2548</v>
      </c>
      <c r="M3235">
        <v>21196</v>
      </c>
      <c r="N3235" s="12" t="s">
        <v>60</v>
      </c>
      <c r="O3235" s="12" t="s">
        <v>2549</v>
      </c>
      <c r="P3235" s="12" t="s">
        <v>11837</v>
      </c>
      <c r="Q3235">
        <v>21197</v>
      </c>
      <c r="R3235" s="12" t="s">
        <v>63</v>
      </c>
      <c r="S3235" s="12" t="s">
        <v>2550</v>
      </c>
      <c r="T3235" s="12" t="s">
        <v>2550</v>
      </c>
      <c r="U3235" s="12" t="s">
        <v>4609</v>
      </c>
    </row>
    <row r="3236" spans="1:21" hidden="1" x14ac:dyDescent="0.25">
      <c r="A3236">
        <v>24515</v>
      </c>
      <c r="B3236" s="12" t="s">
        <v>52</v>
      </c>
      <c r="C3236" s="12" t="s">
        <v>5468</v>
      </c>
      <c r="D3236" s="12" t="s">
        <v>5469</v>
      </c>
      <c r="E3236">
        <v>6606</v>
      </c>
      <c r="F3236">
        <v>1</v>
      </c>
      <c r="G3236" s="12" t="s">
        <v>55</v>
      </c>
      <c r="H3236" s="12" t="s">
        <v>56</v>
      </c>
      <c r="I3236">
        <v>40436</v>
      </c>
      <c r="J3236" s="12" t="s">
        <v>57</v>
      </c>
      <c r="K3236" s="12" t="s">
        <v>2547</v>
      </c>
      <c r="L3236" s="12" t="s">
        <v>2548</v>
      </c>
      <c r="M3236">
        <v>21196</v>
      </c>
      <c r="N3236" s="12" t="s">
        <v>60</v>
      </c>
      <c r="O3236" s="12" t="s">
        <v>2549</v>
      </c>
      <c r="P3236" s="12" t="s">
        <v>11837</v>
      </c>
      <c r="Q3236">
        <v>21197</v>
      </c>
      <c r="R3236" s="12" t="s">
        <v>63</v>
      </c>
      <c r="S3236" s="12" t="s">
        <v>2550</v>
      </c>
      <c r="T3236" s="12" t="s">
        <v>2550</v>
      </c>
      <c r="U3236" s="12" t="s">
        <v>4609</v>
      </c>
    </row>
    <row r="3237" spans="1:21" hidden="1" x14ac:dyDescent="0.25">
      <c r="A3237">
        <v>24516</v>
      </c>
      <c r="B3237" s="12" t="s">
        <v>52</v>
      </c>
      <c r="C3237" s="12" t="s">
        <v>5470</v>
      </c>
      <c r="D3237" s="12" t="s">
        <v>5471</v>
      </c>
      <c r="E3237">
        <v>6606</v>
      </c>
      <c r="F3237">
        <v>1</v>
      </c>
      <c r="G3237" s="12" t="s">
        <v>55</v>
      </c>
      <c r="H3237" s="12" t="s">
        <v>56</v>
      </c>
      <c r="I3237">
        <v>29010</v>
      </c>
      <c r="J3237" s="12" t="s">
        <v>57</v>
      </c>
      <c r="K3237" s="12" t="s">
        <v>77</v>
      </c>
      <c r="L3237" s="12" t="s">
        <v>78</v>
      </c>
      <c r="M3237">
        <v>39281</v>
      </c>
      <c r="N3237" s="12" t="s">
        <v>60</v>
      </c>
      <c r="O3237" s="12" t="s">
        <v>10760</v>
      </c>
      <c r="P3237" s="12" t="s">
        <v>10761</v>
      </c>
      <c r="Q3237">
        <v>6996</v>
      </c>
      <c r="R3237" s="12" t="s">
        <v>63</v>
      </c>
      <c r="S3237" s="12" t="s">
        <v>17527</v>
      </c>
      <c r="T3237" s="12" t="s">
        <v>17528</v>
      </c>
      <c r="U3237" s="12" t="s">
        <v>4335</v>
      </c>
    </row>
    <row r="3238" spans="1:21" hidden="1" x14ac:dyDescent="0.25">
      <c r="A3238">
        <v>24517</v>
      </c>
      <c r="B3238" s="12" t="s">
        <v>52</v>
      </c>
      <c r="C3238" s="12" t="s">
        <v>5472</v>
      </c>
      <c r="D3238" s="12" t="s">
        <v>5473</v>
      </c>
      <c r="E3238">
        <v>6606</v>
      </c>
      <c r="F3238">
        <v>1</v>
      </c>
      <c r="G3238" s="12" t="s">
        <v>55</v>
      </c>
      <c r="H3238" s="12" t="s">
        <v>56</v>
      </c>
      <c r="I3238">
        <v>29006</v>
      </c>
      <c r="J3238" s="12" t="s">
        <v>57</v>
      </c>
      <c r="K3238" s="12" t="s">
        <v>91</v>
      </c>
      <c r="L3238" s="12" t="s">
        <v>92</v>
      </c>
      <c r="M3238">
        <v>35343</v>
      </c>
      <c r="N3238" s="12" t="s">
        <v>60</v>
      </c>
      <c r="O3238" s="12" t="s">
        <v>93</v>
      </c>
      <c r="P3238" s="12" t="s">
        <v>94</v>
      </c>
      <c r="Q3238">
        <v>6992</v>
      </c>
      <c r="R3238" s="12" t="s">
        <v>63</v>
      </c>
      <c r="S3238" s="12" t="s">
        <v>14</v>
      </c>
      <c r="T3238" s="12" t="s">
        <v>95</v>
      </c>
      <c r="U3238" s="12" t="s">
        <v>4200</v>
      </c>
    </row>
    <row r="3239" spans="1:21" hidden="1" x14ac:dyDescent="0.25">
      <c r="A3239">
        <v>24544</v>
      </c>
      <c r="B3239" s="12" t="s">
        <v>52</v>
      </c>
      <c r="C3239" s="12" t="s">
        <v>5474</v>
      </c>
      <c r="D3239" s="12" t="s">
        <v>5475</v>
      </c>
      <c r="E3239">
        <v>6606</v>
      </c>
      <c r="F3239">
        <v>1</v>
      </c>
      <c r="G3239" s="12" t="s">
        <v>55</v>
      </c>
      <c r="H3239" s="12" t="s">
        <v>56</v>
      </c>
      <c r="I3239">
        <v>29010</v>
      </c>
      <c r="J3239" s="12" t="s">
        <v>57</v>
      </c>
      <c r="K3239" s="12" t="s">
        <v>77</v>
      </c>
      <c r="L3239" s="12" t="s">
        <v>78</v>
      </c>
      <c r="M3239">
        <v>35352</v>
      </c>
      <c r="N3239" s="12" t="s">
        <v>60</v>
      </c>
      <c r="O3239" s="12" t="s">
        <v>10754</v>
      </c>
      <c r="P3239" s="12" t="s">
        <v>85</v>
      </c>
      <c r="Q3239">
        <v>6691</v>
      </c>
      <c r="R3239" s="12" t="s">
        <v>63</v>
      </c>
      <c r="S3239" s="12" t="s">
        <v>11079</v>
      </c>
      <c r="T3239" s="12" t="s">
        <v>11080</v>
      </c>
      <c r="U3239" s="12" t="s">
        <v>4335</v>
      </c>
    </row>
    <row r="3240" spans="1:21" hidden="1" x14ac:dyDescent="0.25">
      <c r="A3240">
        <v>24552</v>
      </c>
      <c r="B3240" s="12" t="s">
        <v>52</v>
      </c>
      <c r="C3240" s="12" t="s">
        <v>5476</v>
      </c>
      <c r="D3240" s="12" t="s">
        <v>5477</v>
      </c>
      <c r="E3240">
        <v>6606</v>
      </c>
      <c r="F3240">
        <v>1</v>
      </c>
      <c r="G3240" s="12" t="s">
        <v>55</v>
      </c>
      <c r="H3240" s="12" t="s">
        <v>56</v>
      </c>
      <c r="I3240">
        <v>29010</v>
      </c>
      <c r="J3240" s="12" t="s">
        <v>57</v>
      </c>
      <c r="K3240" s="12" t="s">
        <v>77</v>
      </c>
      <c r="L3240" s="12" t="s">
        <v>78</v>
      </c>
      <c r="M3240">
        <v>35352</v>
      </c>
      <c r="N3240" s="12" t="s">
        <v>60</v>
      </c>
      <c r="O3240" s="12" t="s">
        <v>10754</v>
      </c>
      <c r="P3240" s="12" t="s">
        <v>85</v>
      </c>
      <c r="Q3240">
        <v>6691</v>
      </c>
      <c r="R3240" s="12" t="s">
        <v>63</v>
      </c>
      <c r="S3240" s="12" t="s">
        <v>11079</v>
      </c>
      <c r="T3240" s="12" t="s">
        <v>11080</v>
      </c>
      <c r="U3240" s="12" t="s">
        <v>4335</v>
      </c>
    </row>
    <row r="3241" spans="1:21" hidden="1" x14ac:dyDescent="0.25">
      <c r="A3241">
        <v>24560</v>
      </c>
      <c r="B3241" s="12" t="s">
        <v>52</v>
      </c>
      <c r="C3241" s="12" t="s">
        <v>5478</v>
      </c>
      <c r="D3241" s="12" t="s">
        <v>5479</v>
      </c>
      <c r="E3241">
        <v>6606</v>
      </c>
      <c r="F3241">
        <v>1</v>
      </c>
      <c r="G3241" s="12" t="s">
        <v>55</v>
      </c>
      <c r="H3241" s="12" t="s">
        <v>56</v>
      </c>
      <c r="I3241">
        <v>29013</v>
      </c>
      <c r="J3241" s="12" t="s">
        <v>57</v>
      </c>
      <c r="K3241" s="12" t="s">
        <v>58</v>
      </c>
      <c r="L3241" s="12" t="s">
        <v>59</v>
      </c>
      <c r="M3241">
        <v>35331</v>
      </c>
      <c r="N3241" s="12" t="s">
        <v>60</v>
      </c>
      <c r="O3241" s="12" t="s">
        <v>425</v>
      </c>
      <c r="P3241" s="12" t="s">
        <v>426</v>
      </c>
      <c r="Q3241">
        <v>8437</v>
      </c>
      <c r="R3241" s="12" t="s">
        <v>63</v>
      </c>
      <c r="S3241" s="12" t="s">
        <v>427</v>
      </c>
      <c r="T3241" s="12" t="s">
        <v>428</v>
      </c>
      <c r="U3241" s="12" t="s">
        <v>3090</v>
      </c>
    </row>
    <row r="3242" spans="1:21" hidden="1" x14ac:dyDescent="0.25">
      <c r="A3242">
        <v>24568</v>
      </c>
      <c r="B3242" s="12" t="s">
        <v>52</v>
      </c>
      <c r="C3242" s="12" t="s">
        <v>5480</v>
      </c>
      <c r="D3242" s="12" t="s">
        <v>5481</v>
      </c>
      <c r="E3242">
        <v>6606</v>
      </c>
      <c r="F3242">
        <v>1</v>
      </c>
      <c r="G3242" s="12" t="s">
        <v>55</v>
      </c>
      <c r="H3242" s="12" t="s">
        <v>56</v>
      </c>
      <c r="I3242">
        <v>29010</v>
      </c>
      <c r="J3242" s="12" t="s">
        <v>57</v>
      </c>
      <c r="K3242" s="12" t="s">
        <v>77</v>
      </c>
      <c r="L3242" s="12" t="s">
        <v>78</v>
      </c>
      <c r="M3242">
        <v>35351</v>
      </c>
      <c r="N3242" s="12" t="s">
        <v>60</v>
      </c>
      <c r="O3242" s="12" t="s">
        <v>14481</v>
      </c>
      <c r="P3242" s="12" t="s">
        <v>14482</v>
      </c>
      <c r="Q3242">
        <v>7778</v>
      </c>
      <c r="R3242" s="12" t="s">
        <v>63</v>
      </c>
      <c r="S3242" s="12" t="s">
        <v>11109</v>
      </c>
      <c r="T3242" s="12" t="s">
        <v>11110</v>
      </c>
      <c r="U3242" s="12" t="s">
        <v>4335</v>
      </c>
    </row>
    <row r="3243" spans="1:21" hidden="1" x14ac:dyDescent="0.25">
      <c r="A3243">
        <v>24569</v>
      </c>
      <c r="B3243" s="12" t="s">
        <v>52</v>
      </c>
      <c r="C3243" s="12" t="s">
        <v>5480</v>
      </c>
      <c r="D3243" s="12" t="s">
        <v>5482</v>
      </c>
      <c r="E3243">
        <v>6606</v>
      </c>
      <c r="F3243">
        <v>1</v>
      </c>
      <c r="G3243" s="12" t="s">
        <v>55</v>
      </c>
      <c r="H3243" s="12" t="s">
        <v>56</v>
      </c>
      <c r="I3243">
        <v>29010</v>
      </c>
      <c r="J3243" s="12" t="s">
        <v>57</v>
      </c>
      <c r="K3243" s="12" t="s">
        <v>77</v>
      </c>
      <c r="L3243" s="12" t="s">
        <v>78</v>
      </c>
      <c r="M3243">
        <v>35351</v>
      </c>
      <c r="N3243" s="12" t="s">
        <v>60</v>
      </c>
      <c r="O3243" s="12" t="s">
        <v>14481</v>
      </c>
      <c r="P3243" s="12" t="s">
        <v>14482</v>
      </c>
      <c r="Q3243">
        <v>7778</v>
      </c>
      <c r="R3243" s="12" t="s">
        <v>63</v>
      </c>
      <c r="S3243" s="12" t="s">
        <v>11109</v>
      </c>
      <c r="T3243" s="12" t="s">
        <v>11110</v>
      </c>
      <c r="U3243" s="12" t="s">
        <v>4335</v>
      </c>
    </row>
    <row r="3244" spans="1:21" hidden="1" x14ac:dyDescent="0.25">
      <c r="A3244">
        <v>24570</v>
      </c>
      <c r="B3244" s="12" t="s">
        <v>52</v>
      </c>
      <c r="C3244" s="12" t="s">
        <v>5480</v>
      </c>
      <c r="D3244" s="12" t="s">
        <v>5483</v>
      </c>
      <c r="E3244">
        <v>6606</v>
      </c>
      <c r="F3244">
        <v>1</v>
      </c>
      <c r="G3244" s="12" t="s">
        <v>55</v>
      </c>
      <c r="H3244" s="12" t="s">
        <v>56</v>
      </c>
      <c r="I3244">
        <v>29010</v>
      </c>
      <c r="J3244" s="12" t="s">
        <v>57</v>
      </c>
      <c r="K3244" s="12" t="s">
        <v>77</v>
      </c>
      <c r="L3244" s="12" t="s">
        <v>78</v>
      </c>
      <c r="M3244">
        <v>35351</v>
      </c>
      <c r="N3244" s="12" t="s">
        <v>60</v>
      </c>
      <c r="O3244" s="12" t="s">
        <v>14481</v>
      </c>
      <c r="P3244" s="12" t="s">
        <v>14482</v>
      </c>
      <c r="Q3244">
        <v>7778</v>
      </c>
      <c r="R3244" s="12" t="s">
        <v>63</v>
      </c>
      <c r="S3244" s="12" t="s">
        <v>11109</v>
      </c>
      <c r="T3244" s="12" t="s">
        <v>11110</v>
      </c>
      <c r="U3244" s="12" t="s">
        <v>4335</v>
      </c>
    </row>
    <row r="3245" spans="1:21" hidden="1" x14ac:dyDescent="0.25">
      <c r="A3245">
        <v>24571</v>
      </c>
      <c r="B3245" s="12" t="s">
        <v>52</v>
      </c>
      <c r="C3245" s="12" t="s">
        <v>5480</v>
      </c>
      <c r="D3245" s="12" t="s">
        <v>5484</v>
      </c>
      <c r="E3245">
        <v>6606</v>
      </c>
      <c r="F3245">
        <v>1</v>
      </c>
      <c r="G3245" s="12" t="s">
        <v>55</v>
      </c>
      <c r="H3245" s="12" t="s">
        <v>56</v>
      </c>
      <c r="I3245">
        <v>29010</v>
      </c>
      <c r="J3245" s="12" t="s">
        <v>57</v>
      </c>
      <c r="K3245" s="12" t="s">
        <v>77</v>
      </c>
      <c r="L3245" s="12" t="s">
        <v>78</v>
      </c>
      <c r="M3245">
        <v>35351</v>
      </c>
      <c r="N3245" s="12" t="s">
        <v>60</v>
      </c>
      <c r="O3245" s="12" t="s">
        <v>14481</v>
      </c>
      <c r="P3245" s="12" t="s">
        <v>14482</v>
      </c>
      <c r="Q3245">
        <v>7778</v>
      </c>
      <c r="R3245" s="12" t="s">
        <v>63</v>
      </c>
      <c r="S3245" s="12" t="s">
        <v>11109</v>
      </c>
      <c r="T3245" s="12" t="s">
        <v>11110</v>
      </c>
      <c r="U3245" s="12" t="s">
        <v>4335</v>
      </c>
    </row>
    <row r="3246" spans="1:21" hidden="1" x14ac:dyDescent="0.25">
      <c r="A3246">
        <v>24572</v>
      </c>
      <c r="B3246" s="12" t="s">
        <v>52</v>
      </c>
      <c r="C3246" s="12" t="s">
        <v>5480</v>
      </c>
      <c r="D3246" s="12" t="s">
        <v>5485</v>
      </c>
      <c r="E3246">
        <v>6606</v>
      </c>
      <c r="F3246">
        <v>1</v>
      </c>
      <c r="G3246" s="12" t="s">
        <v>55</v>
      </c>
      <c r="H3246" s="12" t="s">
        <v>56</v>
      </c>
      <c r="I3246">
        <v>29010</v>
      </c>
      <c r="J3246" s="12" t="s">
        <v>57</v>
      </c>
      <c r="K3246" s="12" t="s">
        <v>77</v>
      </c>
      <c r="L3246" s="12" t="s">
        <v>78</v>
      </c>
      <c r="M3246">
        <v>35351</v>
      </c>
      <c r="N3246" s="12" t="s">
        <v>60</v>
      </c>
      <c r="O3246" s="12" t="s">
        <v>14481</v>
      </c>
      <c r="P3246" s="12" t="s">
        <v>14482</v>
      </c>
      <c r="Q3246">
        <v>7778</v>
      </c>
      <c r="R3246" s="12" t="s">
        <v>63</v>
      </c>
      <c r="S3246" s="12" t="s">
        <v>11109</v>
      </c>
      <c r="T3246" s="12" t="s">
        <v>11110</v>
      </c>
      <c r="U3246" s="12" t="s">
        <v>4335</v>
      </c>
    </row>
    <row r="3247" spans="1:21" hidden="1" x14ac:dyDescent="0.25">
      <c r="A3247">
        <v>24573</v>
      </c>
      <c r="B3247" s="12" t="s">
        <v>52</v>
      </c>
      <c r="C3247" s="12" t="s">
        <v>5480</v>
      </c>
      <c r="D3247" s="12" t="s">
        <v>5486</v>
      </c>
      <c r="E3247">
        <v>6606</v>
      </c>
      <c r="F3247">
        <v>1</v>
      </c>
      <c r="G3247" s="12" t="s">
        <v>55</v>
      </c>
      <c r="H3247" s="12" t="s">
        <v>56</v>
      </c>
      <c r="I3247">
        <v>29010</v>
      </c>
      <c r="J3247" s="12" t="s">
        <v>57</v>
      </c>
      <c r="K3247" s="12" t="s">
        <v>77</v>
      </c>
      <c r="L3247" s="12" t="s">
        <v>78</v>
      </c>
      <c r="M3247">
        <v>35351</v>
      </c>
      <c r="N3247" s="12" t="s">
        <v>60</v>
      </c>
      <c r="O3247" s="12" t="s">
        <v>14481</v>
      </c>
      <c r="P3247" s="12" t="s">
        <v>14482</v>
      </c>
      <c r="Q3247">
        <v>7778</v>
      </c>
      <c r="R3247" s="12" t="s">
        <v>63</v>
      </c>
      <c r="S3247" s="12" t="s">
        <v>11109</v>
      </c>
      <c r="T3247" s="12" t="s">
        <v>11110</v>
      </c>
      <c r="U3247" s="12" t="s">
        <v>4335</v>
      </c>
    </row>
    <row r="3248" spans="1:21" hidden="1" x14ac:dyDescent="0.25">
      <c r="A3248">
        <v>24574</v>
      </c>
      <c r="B3248" s="12" t="s">
        <v>52</v>
      </c>
      <c r="C3248" s="12" t="s">
        <v>5480</v>
      </c>
      <c r="D3248" s="12" t="s">
        <v>5487</v>
      </c>
      <c r="E3248">
        <v>6606</v>
      </c>
      <c r="F3248">
        <v>1</v>
      </c>
      <c r="G3248" s="12" t="s">
        <v>55</v>
      </c>
      <c r="H3248" s="12" t="s">
        <v>56</v>
      </c>
      <c r="I3248">
        <v>29010</v>
      </c>
      <c r="J3248" s="12" t="s">
        <v>57</v>
      </c>
      <c r="K3248" s="12" t="s">
        <v>77</v>
      </c>
      <c r="L3248" s="12" t="s">
        <v>78</v>
      </c>
      <c r="M3248">
        <v>35351</v>
      </c>
      <c r="N3248" s="12" t="s">
        <v>60</v>
      </c>
      <c r="O3248" s="12" t="s">
        <v>14481</v>
      </c>
      <c r="P3248" s="12" t="s">
        <v>14482</v>
      </c>
      <c r="Q3248">
        <v>7778</v>
      </c>
      <c r="R3248" s="12" t="s">
        <v>63</v>
      </c>
      <c r="S3248" s="12" t="s">
        <v>11109</v>
      </c>
      <c r="T3248" s="12" t="s">
        <v>11110</v>
      </c>
      <c r="U3248" s="12" t="s">
        <v>4335</v>
      </c>
    </row>
    <row r="3249" spans="1:21" hidden="1" x14ac:dyDescent="0.25">
      <c r="A3249">
        <v>24589</v>
      </c>
      <c r="B3249" s="12" t="s">
        <v>52</v>
      </c>
      <c r="C3249" s="12" t="s">
        <v>5480</v>
      </c>
      <c r="D3249" s="12" t="s">
        <v>5488</v>
      </c>
      <c r="E3249">
        <v>6606</v>
      </c>
      <c r="F3249">
        <v>1</v>
      </c>
      <c r="G3249" s="12" t="s">
        <v>55</v>
      </c>
      <c r="H3249" s="12" t="s">
        <v>56</v>
      </c>
      <c r="I3249">
        <v>29010</v>
      </c>
      <c r="J3249" s="12" t="s">
        <v>57</v>
      </c>
      <c r="K3249" s="12" t="s">
        <v>77</v>
      </c>
      <c r="L3249" s="12" t="s">
        <v>78</v>
      </c>
      <c r="M3249">
        <v>35351</v>
      </c>
      <c r="N3249" s="12" t="s">
        <v>60</v>
      </c>
      <c r="O3249" s="12" t="s">
        <v>14481</v>
      </c>
      <c r="P3249" s="12" t="s">
        <v>14482</v>
      </c>
      <c r="Q3249">
        <v>7778</v>
      </c>
      <c r="R3249" s="12" t="s">
        <v>63</v>
      </c>
      <c r="S3249" s="12" t="s">
        <v>11109</v>
      </c>
      <c r="T3249" s="12" t="s">
        <v>11110</v>
      </c>
      <c r="U3249" s="12" t="s">
        <v>4335</v>
      </c>
    </row>
    <row r="3250" spans="1:21" hidden="1" x14ac:dyDescent="0.25">
      <c r="A3250">
        <v>24590</v>
      </c>
      <c r="B3250" s="12" t="s">
        <v>52</v>
      </c>
      <c r="C3250" s="12" t="s">
        <v>5489</v>
      </c>
      <c r="D3250" s="12" t="s">
        <v>5490</v>
      </c>
      <c r="E3250">
        <v>6606</v>
      </c>
      <c r="F3250">
        <v>1</v>
      </c>
      <c r="G3250" s="12" t="s">
        <v>55</v>
      </c>
      <c r="H3250" s="12" t="s">
        <v>56</v>
      </c>
      <c r="I3250">
        <v>29010</v>
      </c>
      <c r="J3250" s="12" t="s">
        <v>57</v>
      </c>
      <c r="K3250" s="12" t="s">
        <v>77</v>
      </c>
      <c r="L3250" s="12" t="s">
        <v>78</v>
      </c>
      <c r="M3250">
        <v>39281</v>
      </c>
      <c r="N3250" s="12" t="s">
        <v>60</v>
      </c>
      <c r="O3250" s="12" t="s">
        <v>10760</v>
      </c>
      <c r="P3250" s="12" t="s">
        <v>10761</v>
      </c>
      <c r="Q3250">
        <v>6996</v>
      </c>
      <c r="R3250" s="12" t="s">
        <v>63</v>
      </c>
      <c r="S3250" s="12" t="s">
        <v>17527</v>
      </c>
      <c r="T3250" s="12" t="s">
        <v>17528</v>
      </c>
      <c r="U3250" s="12" t="s">
        <v>4335</v>
      </c>
    </row>
    <row r="3251" spans="1:21" hidden="1" x14ac:dyDescent="0.25">
      <c r="A3251">
        <v>24591</v>
      </c>
      <c r="B3251" s="12" t="s">
        <v>52</v>
      </c>
      <c r="C3251" s="12" t="s">
        <v>5491</v>
      </c>
      <c r="D3251" s="12" t="s">
        <v>5492</v>
      </c>
      <c r="E3251">
        <v>6606</v>
      </c>
      <c r="F3251">
        <v>1</v>
      </c>
      <c r="G3251" s="12" t="s">
        <v>55</v>
      </c>
      <c r="H3251" s="12" t="s">
        <v>56</v>
      </c>
      <c r="I3251">
        <v>29013</v>
      </c>
      <c r="J3251" s="12" t="s">
        <v>57</v>
      </c>
      <c r="K3251" s="12" t="s">
        <v>58</v>
      </c>
      <c r="L3251" s="12" t="s">
        <v>59</v>
      </c>
      <c r="M3251">
        <v>35332</v>
      </c>
      <c r="N3251" s="12" t="s">
        <v>60</v>
      </c>
      <c r="O3251" s="12" t="s">
        <v>282</v>
      </c>
      <c r="P3251" s="12" t="s">
        <v>283</v>
      </c>
      <c r="Q3251">
        <v>7949</v>
      </c>
      <c r="R3251" s="12" t="s">
        <v>63</v>
      </c>
      <c r="S3251" s="12" t="s">
        <v>284</v>
      </c>
      <c r="T3251" s="12" t="s">
        <v>284</v>
      </c>
      <c r="U3251" s="12" t="s">
        <v>3090</v>
      </c>
    </row>
    <row r="3252" spans="1:21" hidden="1" x14ac:dyDescent="0.25">
      <c r="A3252">
        <v>24592</v>
      </c>
      <c r="B3252" s="12" t="s">
        <v>52</v>
      </c>
      <c r="C3252" s="12" t="s">
        <v>5493</v>
      </c>
      <c r="D3252" s="12" t="s">
        <v>5494</v>
      </c>
      <c r="E3252">
        <v>6606</v>
      </c>
      <c r="F3252">
        <v>1</v>
      </c>
      <c r="G3252" s="12" t="s">
        <v>55</v>
      </c>
      <c r="H3252" s="12" t="s">
        <v>56</v>
      </c>
      <c r="I3252">
        <v>29010</v>
      </c>
      <c r="J3252" s="12" t="s">
        <v>57</v>
      </c>
      <c r="K3252" s="12" t="s">
        <v>77</v>
      </c>
      <c r="L3252" s="12" t="s">
        <v>78</v>
      </c>
      <c r="M3252">
        <v>39281</v>
      </c>
      <c r="N3252" s="12" t="s">
        <v>60</v>
      </c>
      <c r="O3252" s="12" t="s">
        <v>10760</v>
      </c>
      <c r="P3252" s="12" t="s">
        <v>10761</v>
      </c>
      <c r="Q3252">
        <v>6996</v>
      </c>
      <c r="R3252" s="12" t="s">
        <v>63</v>
      </c>
      <c r="S3252" s="12" t="s">
        <v>17527</v>
      </c>
      <c r="T3252" s="12" t="s">
        <v>17528</v>
      </c>
      <c r="U3252" s="12" t="s">
        <v>4335</v>
      </c>
    </row>
    <row r="3253" spans="1:21" hidden="1" x14ac:dyDescent="0.25">
      <c r="A3253">
        <v>24631</v>
      </c>
      <c r="B3253" s="12" t="s">
        <v>52</v>
      </c>
      <c r="C3253" s="12" t="s">
        <v>5495</v>
      </c>
      <c r="D3253" s="12" t="s">
        <v>5496</v>
      </c>
      <c r="E3253">
        <v>6606</v>
      </c>
      <c r="F3253">
        <v>1</v>
      </c>
      <c r="G3253" s="12" t="s">
        <v>55</v>
      </c>
      <c r="H3253" s="12" t="s">
        <v>56</v>
      </c>
      <c r="I3253">
        <v>29010</v>
      </c>
      <c r="J3253" s="12" t="s">
        <v>57</v>
      </c>
      <c r="K3253" s="12" t="s">
        <v>77</v>
      </c>
      <c r="L3253" s="12" t="s">
        <v>78</v>
      </c>
      <c r="M3253">
        <v>35346</v>
      </c>
      <c r="N3253" s="12" t="s">
        <v>60</v>
      </c>
      <c r="O3253" s="12" t="s">
        <v>10752</v>
      </c>
      <c r="P3253" s="12" t="s">
        <v>2522</v>
      </c>
      <c r="Q3253">
        <v>17167</v>
      </c>
      <c r="R3253" s="12" t="s">
        <v>63</v>
      </c>
      <c r="S3253" s="12" t="s">
        <v>11232</v>
      </c>
      <c r="T3253" s="12" t="s">
        <v>11233</v>
      </c>
      <c r="U3253" s="12" t="s">
        <v>4335</v>
      </c>
    </row>
    <row r="3254" spans="1:21" hidden="1" x14ac:dyDescent="0.25">
      <c r="A3254">
        <v>24632</v>
      </c>
      <c r="B3254" s="12" t="s">
        <v>52</v>
      </c>
      <c r="C3254" s="12" t="s">
        <v>5497</v>
      </c>
      <c r="D3254" s="12" t="s">
        <v>5498</v>
      </c>
      <c r="E3254">
        <v>6606</v>
      </c>
      <c r="F3254">
        <v>1</v>
      </c>
      <c r="G3254" s="12" t="s">
        <v>55</v>
      </c>
      <c r="H3254" s="12" t="s">
        <v>56</v>
      </c>
      <c r="I3254">
        <v>29010</v>
      </c>
      <c r="J3254" s="12" t="s">
        <v>57</v>
      </c>
      <c r="K3254" s="12" t="s">
        <v>77</v>
      </c>
      <c r="L3254" s="12" t="s">
        <v>78</v>
      </c>
      <c r="M3254">
        <v>35346</v>
      </c>
      <c r="N3254" s="12" t="s">
        <v>60</v>
      </c>
      <c r="O3254" s="12" t="s">
        <v>10752</v>
      </c>
      <c r="P3254" s="12" t="s">
        <v>2522</v>
      </c>
      <c r="Q3254">
        <v>21488</v>
      </c>
      <c r="R3254" s="12" t="s">
        <v>63</v>
      </c>
      <c r="S3254" s="12" t="s">
        <v>11259</v>
      </c>
      <c r="T3254" s="12" t="s">
        <v>11260</v>
      </c>
      <c r="U3254" s="12" t="s">
        <v>4335</v>
      </c>
    </row>
    <row r="3255" spans="1:21" hidden="1" x14ac:dyDescent="0.25">
      <c r="A3255">
        <v>24633</v>
      </c>
      <c r="B3255" s="12" t="s">
        <v>52</v>
      </c>
      <c r="C3255" s="12" t="s">
        <v>5499</v>
      </c>
      <c r="D3255" s="12" t="s">
        <v>5500</v>
      </c>
      <c r="E3255">
        <v>6606</v>
      </c>
      <c r="F3255">
        <v>1</v>
      </c>
      <c r="G3255" s="12" t="s">
        <v>55</v>
      </c>
      <c r="H3255" s="12" t="s">
        <v>56</v>
      </c>
      <c r="I3255">
        <v>29006</v>
      </c>
      <c r="J3255" s="12" t="s">
        <v>57</v>
      </c>
      <c r="K3255" s="12" t="s">
        <v>91</v>
      </c>
      <c r="L3255" s="12" t="s">
        <v>92</v>
      </c>
      <c r="M3255">
        <v>35343</v>
      </c>
      <c r="N3255" s="12" t="s">
        <v>60</v>
      </c>
      <c r="O3255" s="12" t="s">
        <v>93</v>
      </c>
      <c r="P3255" s="12" t="s">
        <v>94</v>
      </c>
      <c r="Q3255">
        <v>6992</v>
      </c>
      <c r="R3255" s="12" t="s">
        <v>63</v>
      </c>
      <c r="S3255" s="12" t="s">
        <v>14</v>
      </c>
      <c r="T3255" s="12" t="s">
        <v>95</v>
      </c>
      <c r="U3255" s="12" t="s">
        <v>4200</v>
      </c>
    </row>
    <row r="3256" spans="1:21" hidden="1" x14ac:dyDescent="0.25">
      <c r="A3256">
        <v>24634</v>
      </c>
      <c r="B3256" s="12" t="s">
        <v>52</v>
      </c>
      <c r="C3256" s="12" t="s">
        <v>5501</v>
      </c>
      <c r="D3256" s="12" t="s">
        <v>5502</v>
      </c>
      <c r="E3256">
        <v>6606</v>
      </c>
      <c r="F3256">
        <v>1</v>
      </c>
      <c r="G3256" s="12" t="s">
        <v>55</v>
      </c>
      <c r="H3256" s="12" t="s">
        <v>56</v>
      </c>
      <c r="I3256">
        <v>29010</v>
      </c>
      <c r="J3256" s="12" t="s">
        <v>57</v>
      </c>
      <c r="K3256" s="12" t="s">
        <v>77</v>
      </c>
      <c r="L3256" s="12" t="s">
        <v>78</v>
      </c>
      <c r="M3256">
        <v>35352</v>
      </c>
      <c r="N3256" s="12" t="s">
        <v>60</v>
      </c>
      <c r="O3256" s="12" t="s">
        <v>10754</v>
      </c>
      <c r="P3256" s="12" t="s">
        <v>85</v>
      </c>
      <c r="Q3256">
        <v>12317</v>
      </c>
      <c r="R3256" s="12" t="s">
        <v>63</v>
      </c>
      <c r="S3256" s="12" t="s">
        <v>11202</v>
      </c>
      <c r="T3256" s="12" t="s">
        <v>11203</v>
      </c>
      <c r="U3256" s="12" t="s">
        <v>4335</v>
      </c>
    </row>
    <row r="3257" spans="1:21" hidden="1" x14ac:dyDescent="0.25">
      <c r="A3257">
        <v>24635</v>
      </c>
      <c r="B3257" s="12" t="s">
        <v>52</v>
      </c>
      <c r="C3257" s="12" t="s">
        <v>5503</v>
      </c>
      <c r="D3257" s="12" t="s">
        <v>5504</v>
      </c>
      <c r="E3257">
        <v>6606</v>
      </c>
      <c r="F3257">
        <v>1</v>
      </c>
      <c r="G3257" s="12" t="s">
        <v>55</v>
      </c>
      <c r="H3257" s="12" t="s">
        <v>56</v>
      </c>
      <c r="I3257">
        <v>29010</v>
      </c>
      <c r="J3257" s="12" t="s">
        <v>57</v>
      </c>
      <c r="K3257" s="12" t="s">
        <v>77</v>
      </c>
      <c r="L3257" s="12" t="s">
        <v>78</v>
      </c>
      <c r="M3257">
        <v>39281</v>
      </c>
      <c r="N3257" s="12" t="s">
        <v>60</v>
      </c>
      <c r="O3257" s="12" t="s">
        <v>10760</v>
      </c>
      <c r="P3257" s="12" t="s">
        <v>10761</v>
      </c>
      <c r="Q3257">
        <v>6996</v>
      </c>
      <c r="R3257" s="12" t="s">
        <v>63</v>
      </c>
      <c r="S3257" s="12" t="s">
        <v>17527</v>
      </c>
      <c r="T3257" s="12" t="s">
        <v>17528</v>
      </c>
      <c r="U3257" s="12" t="s">
        <v>4335</v>
      </c>
    </row>
    <row r="3258" spans="1:21" hidden="1" x14ac:dyDescent="0.25">
      <c r="A3258">
        <v>24636</v>
      </c>
      <c r="B3258" s="12" t="s">
        <v>52</v>
      </c>
      <c r="C3258" s="12" t="s">
        <v>5505</v>
      </c>
      <c r="D3258" s="12" t="s">
        <v>5506</v>
      </c>
      <c r="E3258">
        <v>6606</v>
      </c>
      <c r="F3258">
        <v>1</v>
      </c>
      <c r="G3258" s="12" t="s">
        <v>55</v>
      </c>
      <c r="H3258" s="12" t="s">
        <v>56</v>
      </c>
      <c r="I3258">
        <v>29010</v>
      </c>
      <c r="J3258" s="12" t="s">
        <v>57</v>
      </c>
      <c r="K3258" s="12" t="s">
        <v>77</v>
      </c>
      <c r="L3258" s="12" t="s">
        <v>78</v>
      </c>
      <c r="M3258">
        <v>35351</v>
      </c>
      <c r="N3258" s="12" t="s">
        <v>60</v>
      </c>
      <c r="O3258" s="12" t="s">
        <v>14481</v>
      </c>
      <c r="P3258" s="12" t="s">
        <v>14482</v>
      </c>
      <c r="Q3258">
        <v>8996</v>
      </c>
      <c r="R3258" s="12" t="s">
        <v>63</v>
      </c>
      <c r="S3258" s="12" t="s">
        <v>11164</v>
      </c>
      <c r="T3258" s="12" t="s">
        <v>11165</v>
      </c>
      <c r="U3258" s="12" t="s">
        <v>4335</v>
      </c>
    </row>
    <row r="3259" spans="1:21" hidden="1" x14ac:dyDescent="0.25">
      <c r="A3259">
        <v>24637</v>
      </c>
      <c r="B3259" s="12" t="s">
        <v>52</v>
      </c>
      <c r="C3259" s="12" t="s">
        <v>5507</v>
      </c>
      <c r="D3259" s="12" t="s">
        <v>5508</v>
      </c>
      <c r="E3259">
        <v>6606</v>
      </c>
      <c r="F3259">
        <v>1</v>
      </c>
      <c r="G3259" s="12" t="s">
        <v>55</v>
      </c>
      <c r="H3259" s="12" t="s">
        <v>56</v>
      </c>
      <c r="I3259">
        <v>29010</v>
      </c>
      <c r="J3259" s="12" t="s">
        <v>57</v>
      </c>
      <c r="K3259" s="12" t="s">
        <v>77</v>
      </c>
      <c r="L3259" s="12" t="s">
        <v>78</v>
      </c>
      <c r="M3259">
        <v>35351</v>
      </c>
      <c r="N3259" s="12" t="s">
        <v>60</v>
      </c>
      <c r="O3259" s="12" t="s">
        <v>14481</v>
      </c>
      <c r="P3259" s="12" t="s">
        <v>14482</v>
      </c>
      <c r="Q3259">
        <v>7116</v>
      </c>
      <c r="R3259" s="12" t="s">
        <v>63</v>
      </c>
      <c r="S3259" s="12" t="s">
        <v>11105</v>
      </c>
      <c r="T3259" s="12" t="s">
        <v>11106</v>
      </c>
      <c r="U3259" s="12" t="s">
        <v>4335</v>
      </c>
    </row>
    <row r="3260" spans="1:21" hidden="1" x14ac:dyDescent="0.25">
      <c r="A3260">
        <v>24638</v>
      </c>
      <c r="B3260" s="12" t="s">
        <v>52</v>
      </c>
      <c r="C3260" s="12" t="s">
        <v>5509</v>
      </c>
      <c r="D3260" s="12" t="s">
        <v>5510</v>
      </c>
      <c r="E3260">
        <v>6606</v>
      </c>
      <c r="F3260">
        <v>1</v>
      </c>
      <c r="G3260" s="12" t="s">
        <v>55</v>
      </c>
      <c r="H3260" s="12" t="s">
        <v>56</v>
      </c>
      <c r="I3260">
        <v>29010</v>
      </c>
      <c r="J3260" s="12" t="s">
        <v>57</v>
      </c>
      <c r="K3260" s="12" t="s">
        <v>77</v>
      </c>
      <c r="L3260" s="12" t="s">
        <v>78</v>
      </c>
      <c r="M3260">
        <v>35351</v>
      </c>
      <c r="N3260" s="12" t="s">
        <v>60</v>
      </c>
      <c r="O3260" s="12" t="s">
        <v>14481</v>
      </c>
      <c r="P3260" s="12" t="s">
        <v>14482</v>
      </c>
      <c r="Q3260">
        <v>7116</v>
      </c>
      <c r="R3260" s="12" t="s">
        <v>63</v>
      </c>
      <c r="S3260" s="12" t="s">
        <v>11105</v>
      </c>
      <c r="T3260" s="12" t="s">
        <v>11106</v>
      </c>
      <c r="U3260" s="12" t="s">
        <v>4335</v>
      </c>
    </row>
    <row r="3261" spans="1:21" hidden="1" x14ac:dyDescent="0.25">
      <c r="A3261">
        <v>24639</v>
      </c>
      <c r="B3261" s="12" t="s">
        <v>52</v>
      </c>
      <c r="C3261" s="12" t="s">
        <v>5511</v>
      </c>
      <c r="D3261" s="12" t="s">
        <v>5512</v>
      </c>
      <c r="E3261">
        <v>6606</v>
      </c>
      <c r="F3261">
        <v>1</v>
      </c>
      <c r="G3261" s="12" t="s">
        <v>55</v>
      </c>
      <c r="H3261" s="12" t="s">
        <v>56</v>
      </c>
      <c r="I3261">
        <v>29010</v>
      </c>
      <c r="J3261" s="12" t="s">
        <v>57</v>
      </c>
      <c r="K3261" s="12" t="s">
        <v>77</v>
      </c>
      <c r="L3261" s="12" t="s">
        <v>78</v>
      </c>
      <c r="M3261">
        <v>35351</v>
      </c>
      <c r="N3261" s="12" t="s">
        <v>60</v>
      </c>
      <c r="O3261" s="12" t="s">
        <v>14481</v>
      </c>
      <c r="P3261" s="12" t="s">
        <v>14482</v>
      </c>
      <c r="Q3261">
        <v>7116</v>
      </c>
      <c r="R3261" s="12" t="s">
        <v>63</v>
      </c>
      <c r="S3261" s="12" t="s">
        <v>11105</v>
      </c>
      <c r="T3261" s="12" t="s">
        <v>11106</v>
      </c>
      <c r="U3261" s="12" t="s">
        <v>4335</v>
      </c>
    </row>
    <row r="3262" spans="1:21" hidden="1" x14ac:dyDescent="0.25">
      <c r="A3262">
        <v>24640</v>
      </c>
      <c r="B3262" s="12" t="s">
        <v>52</v>
      </c>
      <c r="C3262" s="12" t="s">
        <v>5513</v>
      </c>
      <c r="D3262" s="12" t="s">
        <v>5514</v>
      </c>
      <c r="E3262">
        <v>6606</v>
      </c>
      <c r="F3262">
        <v>1</v>
      </c>
      <c r="G3262" s="12" t="s">
        <v>55</v>
      </c>
      <c r="H3262" s="12" t="s">
        <v>56</v>
      </c>
      <c r="I3262">
        <v>29010</v>
      </c>
      <c r="J3262" s="12" t="s">
        <v>57</v>
      </c>
      <c r="K3262" s="12" t="s">
        <v>77</v>
      </c>
      <c r="L3262" s="12" t="s">
        <v>78</v>
      </c>
      <c r="M3262">
        <v>35351</v>
      </c>
      <c r="N3262" s="12" t="s">
        <v>60</v>
      </c>
      <c r="O3262" s="12" t="s">
        <v>14481</v>
      </c>
      <c r="P3262" s="12" t="s">
        <v>14482</v>
      </c>
      <c r="Q3262">
        <v>7116</v>
      </c>
      <c r="R3262" s="12" t="s">
        <v>63</v>
      </c>
      <c r="S3262" s="12" t="s">
        <v>11105</v>
      </c>
      <c r="T3262" s="12" t="s">
        <v>11106</v>
      </c>
      <c r="U3262" s="12" t="s">
        <v>4335</v>
      </c>
    </row>
    <row r="3263" spans="1:21" hidden="1" x14ac:dyDescent="0.25">
      <c r="A3263">
        <v>24641</v>
      </c>
      <c r="B3263" s="12" t="s">
        <v>52</v>
      </c>
      <c r="C3263" s="12" t="s">
        <v>5515</v>
      </c>
      <c r="D3263" s="12" t="s">
        <v>5516</v>
      </c>
      <c r="E3263">
        <v>6606</v>
      </c>
      <c r="F3263">
        <v>1</v>
      </c>
      <c r="G3263" s="12" t="s">
        <v>55</v>
      </c>
      <c r="H3263" s="12" t="s">
        <v>56</v>
      </c>
      <c r="I3263">
        <v>29010</v>
      </c>
      <c r="J3263" s="12" t="s">
        <v>57</v>
      </c>
      <c r="K3263" s="12" t="s">
        <v>77</v>
      </c>
      <c r="L3263" s="12" t="s">
        <v>78</v>
      </c>
      <c r="M3263">
        <v>35351</v>
      </c>
      <c r="N3263" s="12" t="s">
        <v>60</v>
      </c>
      <c r="O3263" s="12" t="s">
        <v>14481</v>
      </c>
      <c r="P3263" s="12" t="s">
        <v>14482</v>
      </c>
      <c r="Q3263">
        <v>7778</v>
      </c>
      <c r="R3263" s="12" t="s">
        <v>63</v>
      </c>
      <c r="S3263" s="12" t="s">
        <v>11109</v>
      </c>
      <c r="T3263" s="12" t="s">
        <v>11110</v>
      </c>
      <c r="U3263" s="12" t="s">
        <v>4335</v>
      </c>
    </row>
    <row r="3264" spans="1:21" hidden="1" x14ac:dyDescent="0.25">
      <c r="A3264">
        <v>24642</v>
      </c>
      <c r="B3264" s="12" t="s">
        <v>52</v>
      </c>
      <c r="C3264" s="12" t="s">
        <v>5517</v>
      </c>
      <c r="D3264" s="12" t="s">
        <v>5518</v>
      </c>
      <c r="E3264">
        <v>6606</v>
      </c>
      <c r="F3264">
        <v>1</v>
      </c>
      <c r="G3264" s="12" t="s">
        <v>55</v>
      </c>
      <c r="H3264" s="12" t="s">
        <v>56</v>
      </c>
      <c r="I3264">
        <v>29010</v>
      </c>
      <c r="J3264" s="12" t="s">
        <v>57</v>
      </c>
      <c r="K3264" s="12" t="s">
        <v>77</v>
      </c>
      <c r="L3264" s="12" t="s">
        <v>78</v>
      </c>
      <c r="M3264">
        <v>35351</v>
      </c>
      <c r="N3264" s="12" t="s">
        <v>60</v>
      </c>
      <c r="O3264" s="12" t="s">
        <v>14481</v>
      </c>
      <c r="P3264" s="12" t="s">
        <v>14482</v>
      </c>
      <c r="Q3264">
        <v>7778</v>
      </c>
      <c r="R3264" s="12" t="s">
        <v>63</v>
      </c>
      <c r="S3264" s="12" t="s">
        <v>11109</v>
      </c>
      <c r="T3264" s="12" t="s">
        <v>11110</v>
      </c>
      <c r="U3264" s="12" t="s">
        <v>4335</v>
      </c>
    </row>
    <row r="3265" spans="1:21" hidden="1" x14ac:dyDescent="0.25">
      <c r="A3265">
        <v>24643</v>
      </c>
      <c r="B3265" s="12" t="s">
        <v>52</v>
      </c>
      <c r="C3265" s="12" t="s">
        <v>5519</v>
      </c>
      <c r="D3265" s="12" t="s">
        <v>5520</v>
      </c>
      <c r="E3265">
        <v>6606</v>
      </c>
      <c r="F3265">
        <v>1</v>
      </c>
      <c r="G3265" s="12" t="s">
        <v>55</v>
      </c>
      <c r="H3265" s="12" t="s">
        <v>56</v>
      </c>
      <c r="I3265">
        <v>29010</v>
      </c>
      <c r="J3265" s="12" t="s">
        <v>57</v>
      </c>
      <c r="K3265" s="12" t="s">
        <v>77</v>
      </c>
      <c r="L3265" s="12" t="s">
        <v>78</v>
      </c>
      <c r="M3265">
        <v>35351</v>
      </c>
      <c r="N3265" s="12" t="s">
        <v>60</v>
      </c>
      <c r="O3265" s="12" t="s">
        <v>14481</v>
      </c>
      <c r="P3265" s="12" t="s">
        <v>14482</v>
      </c>
      <c r="Q3265">
        <v>7778</v>
      </c>
      <c r="R3265" s="12" t="s">
        <v>63</v>
      </c>
      <c r="S3265" s="12" t="s">
        <v>11109</v>
      </c>
      <c r="T3265" s="12" t="s">
        <v>11110</v>
      </c>
      <c r="U3265" s="12" t="s">
        <v>4335</v>
      </c>
    </row>
    <row r="3266" spans="1:21" hidden="1" x14ac:dyDescent="0.25">
      <c r="A3266">
        <v>24644</v>
      </c>
      <c r="B3266" s="12" t="s">
        <v>52</v>
      </c>
      <c r="C3266" s="12" t="s">
        <v>5521</v>
      </c>
      <c r="D3266" s="12" t="s">
        <v>5522</v>
      </c>
      <c r="E3266">
        <v>6606</v>
      </c>
      <c r="F3266">
        <v>1</v>
      </c>
      <c r="G3266" s="12" t="s">
        <v>55</v>
      </c>
      <c r="H3266" s="12" t="s">
        <v>56</v>
      </c>
      <c r="I3266">
        <v>29010</v>
      </c>
      <c r="J3266" s="12" t="s">
        <v>57</v>
      </c>
      <c r="K3266" s="12" t="s">
        <v>77</v>
      </c>
      <c r="L3266" s="12" t="s">
        <v>78</v>
      </c>
      <c r="M3266">
        <v>35351</v>
      </c>
      <c r="N3266" s="12" t="s">
        <v>60</v>
      </c>
      <c r="O3266" s="12" t="s">
        <v>14481</v>
      </c>
      <c r="P3266" s="12" t="s">
        <v>14482</v>
      </c>
      <c r="Q3266">
        <v>7778</v>
      </c>
      <c r="R3266" s="12" t="s">
        <v>63</v>
      </c>
      <c r="S3266" s="12" t="s">
        <v>11109</v>
      </c>
      <c r="T3266" s="12" t="s">
        <v>11110</v>
      </c>
      <c r="U3266" s="12" t="s">
        <v>4335</v>
      </c>
    </row>
    <row r="3267" spans="1:21" hidden="1" x14ac:dyDescent="0.25">
      <c r="A3267">
        <v>24645</v>
      </c>
      <c r="B3267" s="12" t="s">
        <v>52</v>
      </c>
      <c r="C3267" s="12" t="s">
        <v>5523</v>
      </c>
      <c r="D3267" s="12" t="s">
        <v>5524</v>
      </c>
      <c r="E3267">
        <v>6606</v>
      </c>
      <c r="F3267">
        <v>1</v>
      </c>
      <c r="G3267" s="12" t="s">
        <v>55</v>
      </c>
      <c r="H3267" s="12" t="s">
        <v>56</v>
      </c>
      <c r="I3267">
        <v>29010</v>
      </c>
      <c r="J3267" s="12" t="s">
        <v>57</v>
      </c>
      <c r="K3267" s="12" t="s">
        <v>77</v>
      </c>
      <c r="L3267" s="12" t="s">
        <v>78</v>
      </c>
      <c r="M3267">
        <v>35352</v>
      </c>
      <c r="N3267" s="12" t="s">
        <v>60</v>
      </c>
      <c r="O3267" s="12" t="s">
        <v>10754</v>
      </c>
      <c r="P3267" s="12" t="s">
        <v>85</v>
      </c>
      <c r="Q3267">
        <v>6691</v>
      </c>
      <c r="R3267" s="12" t="s">
        <v>63</v>
      </c>
      <c r="S3267" s="12" t="s">
        <v>11079</v>
      </c>
      <c r="T3267" s="12" t="s">
        <v>11080</v>
      </c>
      <c r="U3267" s="12" t="s">
        <v>4335</v>
      </c>
    </row>
    <row r="3268" spans="1:21" hidden="1" x14ac:dyDescent="0.25">
      <c r="A3268">
        <v>24646</v>
      </c>
      <c r="B3268" s="12" t="s">
        <v>52</v>
      </c>
      <c r="C3268" s="12" t="s">
        <v>5525</v>
      </c>
      <c r="D3268" s="12" t="s">
        <v>5526</v>
      </c>
      <c r="E3268">
        <v>6606</v>
      </c>
      <c r="F3268">
        <v>1</v>
      </c>
      <c r="G3268" s="12" t="s">
        <v>55</v>
      </c>
      <c r="H3268" s="12" t="s">
        <v>56</v>
      </c>
      <c r="I3268">
        <v>29010</v>
      </c>
      <c r="J3268" s="12" t="s">
        <v>57</v>
      </c>
      <c r="K3268" s="12" t="s">
        <v>77</v>
      </c>
      <c r="L3268" s="12" t="s">
        <v>78</v>
      </c>
      <c r="M3268">
        <v>35352</v>
      </c>
      <c r="N3268" s="12" t="s">
        <v>60</v>
      </c>
      <c r="O3268" s="12" t="s">
        <v>10754</v>
      </c>
      <c r="P3268" s="12" t="s">
        <v>85</v>
      </c>
      <c r="Q3268">
        <v>6691</v>
      </c>
      <c r="R3268" s="12" t="s">
        <v>63</v>
      </c>
      <c r="S3268" s="12" t="s">
        <v>11079</v>
      </c>
      <c r="T3268" s="12" t="s">
        <v>11080</v>
      </c>
      <c r="U3268" s="12" t="s">
        <v>4335</v>
      </c>
    </row>
    <row r="3269" spans="1:21" hidden="1" x14ac:dyDescent="0.25">
      <c r="A3269">
        <v>24647</v>
      </c>
      <c r="B3269" s="12" t="s">
        <v>52</v>
      </c>
      <c r="C3269" s="12" t="s">
        <v>5527</v>
      </c>
      <c r="D3269" s="12" t="s">
        <v>5528</v>
      </c>
      <c r="E3269">
        <v>6606</v>
      </c>
      <c r="F3269">
        <v>1</v>
      </c>
      <c r="G3269" s="12" t="s">
        <v>55</v>
      </c>
      <c r="H3269" s="12" t="s">
        <v>56</v>
      </c>
      <c r="I3269">
        <v>29010</v>
      </c>
      <c r="J3269" s="12" t="s">
        <v>57</v>
      </c>
      <c r="K3269" s="12" t="s">
        <v>77</v>
      </c>
      <c r="L3269" s="12" t="s">
        <v>78</v>
      </c>
      <c r="M3269">
        <v>35352</v>
      </c>
      <c r="N3269" s="12" t="s">
        <v>60</v>
      </c>
      <c r="O3269" s="12" t="s">
        <v>10754</v>
      </c>
      <c r="P3269" s="12" t="s">
        <v>85</v>
      </c>
      <c r="Q3269">
        <v>6691</v>
      </c>
      <c r="R3269" s="12" t="s">
        <v>63</v>
      </c>
      <c r="S3269" s="12" t="s">
        <v>11079</v>
      </c>
      <c r="T3269" s="12" t="s">
        <v>11080</v>
      </c>
      <c r="U3269" s="12" t="s">
        <v>4335</v>
      </c>
    </row>
    <row r="3270" spans="1:21" hidden="1" x14ac:dyDescent="0.25">
      <c r="A3270">
        <v>24648</v>
      </c>
      <c r="B3270" s="12" t="s">
        <v>52</v>
      </c>
      <c r="C3270" s="12" t="s">
        <v>5529</v>
      </c>
      <c r="D3270" s="12" t="s">
        <v>5530</v>
      </c>
      <c r="E3270">
        <v>6606</v>
      </c>
      <c r="F3270">
        <v>1</v>
      </c>
      <c r="G3270" s="12" t="s">
        <v>55</v>
      </c>
      <c r="H3270" s="12" t="s">
        <v>56</v>
      </c>
      <c r="I3270">
        <v>29010</v>
      </c>
      <c r="J3270" s="12" t="s">
        <v>57</v>
      </c>
      <c r="K3270" s="12" t="s">
        <v>77</v>
      </c>
      <c r="L3270" s="12" t="s">
        <v>78</v>
      </c>
      <c r="M3270">
        <v>35352</v>
      </c>
      <c r="N3270" s="12" t="s">
        <v>60</v>
      </c>
      <c r="O3270" s="12" t="s">
        <v>10754</v>
      </c>
      <c r="P3270" s="12" t="s">
        <v>85</v>
      </c>
      <c r="Q3270">
        <v>6691</v>
      </c>
      <c r="R3270" s="12" t="s">
        <v>63</v>
      </c>
      <c r="S3270" s="12" t="s">
        <v>11079</v>
      </c>
      <c r="T3270" s="12" t="s">
        <v>11080</v>
      </c>
      <c r="U3270" s="12" t="s">
        <v>4335</v>
      </c>
    </row>
    <row r="3271" spans="1:21" hidden="1" x14ac:dyDescent="0.25">
      <c r="A3271">
        <v>24737</v>
      </c>
      <c r="B3271" s="12" t="s">
        <v>52</v>
      </c>
      <c r="C3271" s="12" t="s">
        <v>5531</v>
      </c>
      <c r="D3271" s="12" t="s">
        <v>5532</v>
      </c>
      <c r="E3271">
        <v>6606</v>
      </c>
      <c r="F3271">
        <v>1</v>
      </c>
      <c r="G3271" s="12" t="s">
        <v>55</v>
      </c>
      <c r="H3271" s="12" t="s">
        <v>56</v>
      </c>
      <c r="I3271">
        <v>29010</v>
      </c>
      <c r="J3271" s="12" t="s">
        <v>57</v>
      </c>
      <c r="K3271" s="12" t="s">
        <v>77</v>
      </c>
      <c r="L3271" s="12" t="s">
        <v>78</v>
      </c>
      <c r="M3271">
        <v>35352</v>
      </c>
      <c r="N3271" s="12" t="s">
        <v>60</v>
      </c>
      <c r="O3271" s="12" t="s">
        <v>10754</v>
      </c>
      <c r="P3271" s="12" t="s">
        <v>85</v>
      </c>
      <c r="Q3271">
        <v>6691</v>
      </c>
      <c r="R3271" s="12" t="s">
        <v>63</v>
      </c>
      <c r="S3271" s="12" t="s">
        <v>11079</v>
      </c>
      <c r="T3271" s="12" t="s">
        <v>11080</v>
      </c>
      <c r="U3271" s="12" t="s">
        <v>4335</v>
      </c>
    </row>
    <row r="3272" spans="1:21" hidden="1" x14ac:dyDescent="0.25">
      <c r="A3272">
        <v>24759</v>
      </c>
      <c r="B3272" s="12" t="s">
        <v>52</v>
      </c>
      <c r="C3272" s="12" t="s">
        <v>5533</v>
      </c>
      <c r="D3272" s="12" t="s">
        <v>5534</v>
      </c>
      <c r="E3272">
        <v>6606</v>
      </c>
      <c r="F3272">
        <v>1</v>
      </c>
      <c r="G3272" s="12" t="s">
        <v>55</v>
      </c>
      <c r="H3272" s="12" t="s">
        <v>56</v>
      </c>
      <c r="I3272">
        <v>40436</v>
      </c>
      <c r="J3272" s="12" t="s">
        <v>57</v>
      </c>
      <c r="K3272" s="12" t="s">
        <v>2547</v>
      </c>
      <c r="L3272" s="12" t="s">
        <v>2548</v>
      </c>
      <c r="M3272">
        <v>21196</v>
      </c>
      <c r="N3272" s="12" t="s">
        <v>60</v>
      </c>
      <c r="O3272" s="12" t="s">
        <v>2549</v>
      </c>
      <c r="P3272" s="12" t="s">
        <v>11837</v>
      </c>
      <c r="Q3272">
        <v>21728</v>
      </c>
      <c r="R3272" s="12" t="s">
        <v>63</v>
      </c>
      <c r="S3272" s="12" t="s">
        <v>3541</v>
      </c>
      <c r="T3272" s="12" t="s">
        <v>3541</v>
      </c>
      <c r="U3272" s="12" t="s">
        <v>5535</v>
      </c>
    </row>
    <row r="3273" spans="1:21" hidden="1" x14ac:dyDescent="0.25">
      <c r="A3273">
        <v>24760</v>
      </c>
      <c r="B3273" s="12" t="s">
        <v>52</v>
      </c>
      <c r="C3273" s="12" t="s">
        <v>5536</v>
      </c>
      <c r="D3273" s="12" t="s">
        <v>5537</v>
      </c>
      <c r="E3273">
        <v>6606</v>
      </c>
      <c r="F3273">
        <v>1</v>
      </c>
      <c r="G3273" s="12" t="s">
        <v>55</v>
      </c>
      <c r="H3273" s="12" t="s">
        <v>56</v>
      </c>
      <c r="I3273">
        <v>40436</v>
      </c>
      <c r="J3273" s="12" t="s">
        <v>57</v>
      </c>
      <c r="K3273" s="12" t="s">
        <v>2547</v>
      </c>
      <c r="L3273" s="12" t="s">
        <v>2548</v>
      </c>
      <c r="M3273">
        <v>21196</v>
      </c>
      <c r="N3273" s="12" t="s">
        <v>60</v>
      </c>
      <c r="O3273" s="12" t="s">
        <v>2549</v>
      </c>
      <c r="P3273" s="12" t="s">
        <v>11837</v>
      </c>
      <c r="Q3273">
        <v>21197</v>
      </c>
      <c r="R3273" s="12" t="s">
        <v>63</v>
      </c>
      <c r="S3273" s="12" t="s">
        <v>2550</v>
      </c>
      <c r="T3273" s="12" t="s">
        <v>2550</v>
      </c>
      <c r="U3273" s="12" t="s">
        <v>14760</v>
      </c>
    </row>
    <row r="3274" spans="1:21" hidden="1" x14ac:dyDescent="0.25">
      <c r="A3274">
        <v>24761</v>
      </c>
      <c r="B3274" s="12" t="s">
        <v>52</v>
      </c>
      <c r="C3274" s="12" t="s">
        <v>5538</v>
      </c>
      <c r="D3274" s="12" t="s">
        <v>5539</v>
      </c>
      <c r="E3274">
        <v>6606</v>
      </c>
      <c r="F3274">
        <v>1</v>
      </c>
      <c r="G3274" s="12" t="s">
        <v>55</v>
      </c>
      <c r="H3274" s="12" t="s">
        <v>56</v>
      </c>
      <c r="I3274">
        <v>40436</v>
      </c>
      <c r="J3274" s="12" t="s">
        <v>57</v>
      </c>
      <c r="K3274" s="12" t="s">
        <v>2547</v>
      </c>
      <c r="L3274" s="12" t="s">
        <v>2548</v>
      </c>
      <c r="M3274">
        <v>21196</v>
      </c>
      <c r="N3274" s="12" t="s">
        <v>60</v>
      </c>
      <c r="O3274" s="12" t="s">
        <v>2549</v>
      </c>
      <c r="P3274" s="12" t="s">
        <v>11837</v>
      </c>
      <c r="Q3274">
        <v>21197</v>
      </c>
      <c r="R3274" s="12" t="s">
        <v>63</v>
      </c>
      <c r="S3274" s="12" t="s">
        <v>2550</v>
      </c>
      <c r="T3274" s="12" t="s">
        <v>2550</v>
      </c>
      <c r="U3274" s="12" t="s">
        <v>79</v>
      </c>
    </row>
    <row r="3275" spans="1:21" hidden="1" x14ac:dyDescent="0.25">
      <c r="A3275">
        <v>24762</v>
      </c>
      <c r="B3275" s="12" t="s">
        <v>52</v>
      </c>
      <c r="C3275" s="12" t="s">
        <v>5540</v>
      </c>
      <c r="D3275" s="12" t="s">
        <v>5541</v>
      </c>
      <c r="E3275">
        <v>6606</v>
      </c>
      <c r="F3275">
        <v>1</v>
      </c>
      <c r="G3275" s="12" t="s">
        <v>55</v>
      </c>
      <c r="H3275" s="12" t="s">
        <v>56</v>
      </c>
      <c r="I3275">
        <v>40436</v>
      </c>
      <c r="J3275" s="12" t="s">
        <v>57</v>
      </c>
      <c r="K3275" s="12" t="s">
        <v>2547</v>
      </c>
      <c r="L3275" s="12" t="s">
        <v>2548</v>
      </c>
      <c r="M3275">
        <v>21196</v>
      </c>
      <c r="N3275" s="12" t="s">
        <v>60</v>
      </c>
      <c r="O3275" s="12" t="s">
        <v>2549</v>
      </c>
      <c r="P3275" s="12" t="s">
        <v>11837</v>
      </c>
      <c r="Q3275">
        <v>21197</v>
      </c>
      <c r="R3275" s="12" t="s">
        <v>63</v>
      </c>
      <c r="S3275" s="12" t="s">
        <v>2550</v>
      </c>
      <c r="T3275" s="12" t="s">
        <v>2550</v>
      </c>
      <c r="U3275" s="12" t="s">
        <v>14760</v>
      </c>
    </row>
    <row r="3276" spans="1:21" hidden="1" x14ac:dyDescent="0.25">
      <c r="A3276">
        <v>25395</v>
      </c>
      <c r="B3276" s="12" t="s">
        <v>52</v>
      </c>
      <c r="C3276" s="12" t="s">
        <v>12470</v>
      </c>
      <c r="D3276" s="12" t="s">
        <v>12471</v>
      </c>
      <c r="E3276">
        <v>6606</v>
      </c>
      <c r="F3276">
        <v>1</v>
      </c>
      <c r="G3276" s="12" t="s">
        <v>55</v>
      </c>
      <c r="H3276" s="12" t="s">
        <v>56</v>
      </c>
      <c r="I3276">
        <v>29010</v>
      </c>
      <c r="J3276" s="12" t="s">
        <v>57</v>
      </c>
      <c r="K3276" s="12" t="s">
        <v>77</v>
      </c>
      <c r="L3276" s="12" t="s">
        <v>78</v>
      </c>
      <c r="M3276">
        <v>35351</v>
      </c>
      <c r="N3276" s="12" t="s">
        <v>60</v>
      </c>
      <c r="O3276" s="12" t="s">
        <v>14481</v>
      </c>
      <c r="P3276" s="12" t="s">
        <v>14482</v>
      </c>
      <c r="Q3276">
        <v>7783</v>
      </c>
      <c r="R3276" s="12" t="s">
        <v>63</v>
      </c>
      <c r="S3276" s="12" t="s">
        <v>11115</v>
      </c>
      <c r="T3276" s="12" t="s">
        <v>11116</v>
      </c>
      <c r="U3276" s="12" t="s">
        <v>79</v>
      </c>
    </row>
    <row r="3277" spans="1:21" hidden="1" x14ac:dyDescent="0.25">
      <c r="A3277">
        <v>25396</v>
      </c>
      <c r="B3277" s="12" t="s">
        <v>52</v>
      </c>
      <c r="C3277" s="12" t="s">
        <v>12862</v>
      </c>
      <c r="D3277" s="12" t="s">
        <v>12863</v>
      </c>
      <c r="E3277">
        <v>6606</v>
      </c>
      <c r="F3277">
        <v>1</v>
      </c>
      <c r="G3277" s="12" t="s">
        <v>55</v>
      </c>
      <c r="H3277" s="12" t="s">
        <v>56</v>
      </c>
      <c r="I3277">
        <v>29010</v>
      </c>
      <c r="J3277" s="12" t="s">
        <v>57</v>
      </c>
      <c r="K3277" s="12" t="s">
        <v>77</v>
      </c>
      <c r="L3277" s="12" t="s">
        <v>78</v>
      </c>
      <c r="M3277">
        <v>35352</v>
      </c>
      <c r="N3277" s="12" t="s">
        <v>60</v>
      </c>
      <c r="O3277" s="12" t="s">
        <v>10754</v>
      </c>
      <c r="P3277" s="12" t="s">
        <v>85</v>
      </c>
      <c r="Q3277">
        <v>12524</v>
      </c>
      <c r="R3277" s="12" t="s">
        <v>63</v>
      </c>
      <c r="S3277" s="12" t="s">
        <v>11205</v>
      </c>
      <c r="T3277" s="12" t="s">
        <v>11206</v>
      </c>
      <c r="U3277" s="12" t="s">
        <v>79</v>
      </c>
    </row>
    <row r="3278" spans="1:21" hidden="1" x14ac:dyDescent="0.25">
      <c r="A3278">
        <v>25397</v>
      </c>
      <c r="B3278" s="12" t="s">
        <v>52</v>
      </c>
      <c r="C3278" s="12" t="s">
        <v>14782</v>
      </c>
      <c r="D3278" s="12" t="s">
        <v>14783</v>
      </c>
      <c r="E3278">
        <v>6606</v>
      </c>
      <c r="F3278">
        <v>1</v>
      </c>
      <c r="G3278" s="12" t="s">
        <v>55</v>
      </c>
      <c r="H3278" s="12" t="s">
        <v>56</v>
      </c>
      <c r="I3278">
        <v>29010</v>
      </c>
      <c r="J3278" s="12" t="s">
        <v>57</v>
      </c>
      <c r="K3278" s="12" t="s">
        <v>77</v>
      </c>
      <c r="L3278" s="12" t="s">
        <v>78</v>
      </c>
      <c r="M3278">
        <v>35352</v>
      </c>
      <c r="N3278" s="12" t="s">
        <v>60</v>
      </c>
      <c r="O3278" s="12" t="s">
        <v>10754</v>
      </c>
      <c r="P3278" s="12" t="s">
        <v>85</v>
      </c>
      <c r="Q3278">
        <v>12524</v>
      </c>
      <c r="R3278" s="12" t="s">
        <v>63</v>
      </c>
      <c r="S3278" s="12" t="s">
        <v>11205</v>
      </c>
      <c r="T3278" s="12" t="s">
        <v>11206</v>
      </c>
      <c r="U3278" s="12" t="s">
        <v>79</v>
      </c>
    </row>
    <row r="3279" spans="1:21" hidden="1" x14ac:dyDescent="0.25">
      <c r="A3279">
        <v>25398</v>
      </c>
      <c r="B3279" s="12" t="s">
        <v>52</v>
      </c>
      <c r="C3279" s="12" t="s">
        <v>14784</v>
      </c>
      <c r="D3279" s="12" t="s">
        <v>12864</v>
      </c>
      <c r="E3279">
        <v>6606</v>
      </c>
      <c r="F3279">
        <v>1</v>
      </c>
      <c r="G3279" s="12" t="s">
        <v>55</v>
      </c>
      <c r="H3279" s="12" t="s">
        <v>56</v>
      </c>
      <c r="I3279">
        <v>29010</v>
      </c>
      <c r="J3279" s="12" t="s">
        <v>57</v>
      </c>
      <c r="K3279" s="12" t="s">
        <v>77</v>
      </c>
      <c r="L3279" s="12" t="s">
        <v>78</v>
      </c>
      <c r="M3279">
        <v>35352</v>
      </c>
      <c r="N3279" s="12" t="s">
        <v>60</v>
      </c>
      <c r="O3279" s="12" t="s">
        <v>10754</v>
      </c>
      <c r="P3279" s="12" t="s">
        <v>85</v>
      </c>
      <c r="Q3279">
        <v>12317</v>
      </c>
      <c r="R3279" s="12" t="s">
        <v>63</v>
      </c>
      <c r="S3279" s="12" t="s">
        <v>11202</v>
      </c>
      <c r="T3279" s="12" t="s">
        <v>11203</v>
      </c>
      <c r="U3279" s="12" t="s">
        <v>79</v>
      </c>
    </row>
    <row r="3280" spans="1:21" hidden="1" x14ac:dyDescent="0.25">
      <c r="A3280">
        <v>25399</v>
      </c>
      <c r="B3280" s="12" t="s">
        <v>52</v>
      </c>
      <c r="C3280" s="12" t="s">
        <v>19192</v>
      </c>
      <c r="D3280" s="12" t="s">
        <v>19193</v>
      </c>
      <c r="E3280">
        <v>6606</v>
      </c>
      <c r="F3280">
        <v>1</v>
      </c>
      <c r="G3280" s="12" t="s">
        <v>55</v>
      </c>
      <c r="H3280" s="12" t="s">
        <v>56</v>
      </c>
      <c r="I3280">
        <v>29010</v>
      </c>
      <c r="J3280" s="12" t="s">
        <v>57</v>
      </c>
      <c r="K3280" s="12" t="s">
        <v>77</v>
      </c>
      <c r="L3280" s="12" t="s">
        <v>78</v>
      </c>
      <c r="M3280">
        <v>39281</v>
      </c>
      <c r="N3280" s="12" t="s">
        <v>60</v>
      </c>
      <c r="O3280" s="12" t="s">
        <v>10760</v>
      </c>
      <c r="P3280" s="12" t="s">
        <v>10761</v>
      </c>
      <c r="Q3280">
        <v>6996</v>
      </c>
      <c r="R3280" s="12" t="s">
        <v>63</v>
      </c>
      <c r="S3280" s="12" t="s">
        <v>17527</v>
      </c>
      <c r="T3280" s="12" t="s">
        <v>17528</v>
      </c>
      <c r="U3280" s="12" t="s">
        <v>79</v>
      </c>
    </row>
    <row r="3281" spans="1:21" hidden="1" x14ac:dyDescent="0.25">
      <c r="A3281">
        <v>25400</v>
      </c>
      <c r="B3281" s="12" t="s">
        <v>52</v>
      </c>
      <c r="C3281" s="12" t="s">
        <v>14785</v>
      </c>
      <c r="D3281" s="12" t="s">
        <v>14786</v>
      </c>
      <c r="E3281">
        <v>6606</v>
      </c>
      <c r="F3281">
        <v>1</v>
      </c>
      <c r="G3281" s="12" t="s">
        <v>55</v>
      </c>
      <c r="H3281" s="12" t="s">
        <v>56</v>
      </c>
      <c r="I3281">
        <v>29010</v>
      </c>
      <c r="J3281" s="12" t="s">
        <v>57</v>
      </c>
      <c r="K3281" s="12" t="s">
        <v>77</v>
      </c>
      <c r="L3281" s="12" t="s">
        <v>78</v>
      </c>
      <c r="M3281">
        <v>35344</v>
      </c>
      <c r="N3281" s="12" t="s">
        <v>60</v>
      </c>
      <c r="O3281" s="12" t="s">
        <v>807</v>
      </c>
      <c r="P3281" s="12" t="s">
        <v>808</v>
      </c>
      <c r="Q3281">
        <v>18065</v>
      </c>
      <c r="R3281" s="12" t="s">
        <v>63</v>
      </c>
      <c r="S3281" s="12" t="s">
        <v>2769</v>
      </c>
      <c r="T3281" s="12" t="s">
        <v>2770</v>
      </c>
      <c r="U3281" s="12" t="s">
        <v>79</v>
      </c>
    </row>
    <row r="3282" spans="1:21" hidden="1" x14ac:dyDescent="0.25">
      <c r="A3282">
        <v>25422</v>
      </c>
      <c r="B3282" s="12" t="s">
        <v>52</v>
      </c>
      <c r="C3282" s="12" t="s">
        <v>5542</v>
      </c>
      <c r="D3282" s="12" t="s">
        <v>5543</v>
      </c>
      <c r="E3282">
        <v>6606</v>
      </c>
      <c r="F3282">
        <v>1</v>
      </c>
      <c r="G3282" s="12" t="s">
        <v>55</v>
      </c>
      <c r="H3282" s="12" t="s">
        <v>56</v>
      </c>
      <c r="I3282">
        <v>29010</v>
      </c>
      <c r="J3282" s="12" t="s">
        <v>57</v>
      </c>
      <c r="K3282" s="12" t="s">
        <v>77</v>
      </c>
      <c r="L3282" s="12" t="s">
        <v>78</v>
      </c>
      <c r="M3282">
        <v>39281</v>
      </c>
      <c r="N3282" s="12" t="s">
        <v>60</v>
      </c>
      <c r="O3282" s="12" t="s">
        <v>10760</v>
      </c>
      <c r="P3282" s="12" t="s">
        <v>10761</v>
      </c>
      <c r="Q3282">
        <v>6996</v>
      </c>
      <c r="R3282" s="12" t="s">
        <v>63</v>
      </c>
      <c r="S3282" s="12" t="s">
        <v>17527</v>
      </c>
      <c r="T3282" s="12" t="s">
        <v>17528</v>
      </c>
      <c r="U3282" s="12" t="s">
        <v>4335</v>
      </c>
    </row>
    <row r="3283" spans="1:21" hidden="1" x14ac:dyDescent="0.25">
      <c r="A3283">
        <v>25423</v>
      </c>
      <c r="B3283" s="12" t="s">
        <v>52</v>
      </c>
      <c r="C3283" s="12" t="s">
        <v>5544</v>
      </c>
      <c r="D3283" s="12" t="s">
        <v>5545</v>
      </c>
      <c r="E3283">
        <v>6606</v>
      </c>
      <c r="F3283">
        <v>1</v>
      </c>
      <c r="G3283" s="12" t="s">
        <v>55</v>
      </c>
      <c r="H3283" s="12" t="s">
        <v>56</v>
      </c>
      <c r="I3283">
        <v>29010</v>
      </c>
      <c r="J3283" s="12" t="s">
        <v>57</v>
      </c>
      <c r="K3283" s="12" t="s">
        <v>77</v>
      </c>
      <c r="L3283" s="12" t="s">
        <v>78</v>
      </c>
      <c r="M3283">
        <v>39281</v>
      </c>
      <c r="N3283" s="12" t="s">
        <v>60</v>
      </c>
      <c r="O3283" s="12" t="s">
        <v>10760</v>
      </c>
      <c r="P3283" s="12" t="s">
        <v>10761</v>
      </c>
      <c r="Q3283">
        <v>6996</v>
      </c>
      <c r="R3283" s="12" t="s">
        <v>63</v>
      </c>
      <c r="S3283" s="12" t="s">
        <v>17527</v>
      </c>
      <c r="T3283" s="12" t="s">
        <v>17528</v>
      </c>
      <c r="U3283" s="12" t="s">
        <v>4335</v>
      </c>
    </row>
    <row r="3284" spans="1:21" hidden="1" x14ac:dyDescent="0.25">
      <c r="A3284">
        <v>25424</v>
      </c>
      <c r="B3284" s="12" t="s">
        <v>52</v>
      </c>
      <c r="C3284" s="12" t="s">
        <v>5546</v>
      </c>
      <c r="D3284" s="12" t="s">
        <v>5547</v>
      </c>
      <c r="E3284">
        <v>6606</v>
      </c>
      <c r="F3284">
        <v>1</v>
      </c>
      <c r="G3284" s="12" t="s">
        <v>55</v>
      </c>
      <c r="H3284" s="12" t="s">
        <v>56</v>
      </c>
      <c r="I3284">
        <v>29013</v>
      </c>
      <c r="J3284" s="12" t="s">
        <v>57</v>
      </c>
      <c r="K3284" s="12" t="s">
        <v>58</v>
      </c>
      <c r="L3284" s="12" t="s">
        <v>59</v>
      </c>
      <c r="M3284">
        <v>35324</v>
      </c>
      <c r="N3284" s="12" t="s">
        <v>60</v>
      </c>
      <c r="O3284" s="12" t="s">
        <v>456</v>
      </c>
      <c r="P3284" s="12" t="s">
        <v>457</v>
      </c>
      <c r="Q3284">
        <v>7119</v>
      </c>
      <c r="R3284" s="12" t="s">
        <v>63</v>
      </c>
      <c r="S3284" s="12" t="s">
        <v>678</v>
      </c>
      <c r="T3284" s="12" t="s">
        <v>678</v>
      </c>
      <c r="U3284" s="12" t="s">
        <v>3090</v>
      </c>
    </row>
    <row r="3285" spans="1:21" hidden="1" x14ac:dyDescent="0.25">
      <c r="A3285">
        <v>25457</v>
      </c>
      <c r="B3285" s="12" t="s">
        <v>52</v>
      </c>
      <c r="C3285" s="12" t="s">
        <v>12472</v>
      </c>
      <c r="D3285" s="12" t="s">
        <v>12473</v>
      </c>
      <c r="E3285">
        <v>6606</v>
      </c>
      <c r="F3285">
        <v>1</v>
      </c>
      <c r="G3285" s="12" t="s">
        <v>55</v>
      </c>
      <c r="H3285" s="12" t="s">
        <v>56</v>
      </c>
      <c r="I3285">
        <v>29013</v>
      </c>
      <c r="J3285" s="12" t="s">
        <v>57</v>
      </c>
      <c r="K3285" s="12" t="s">
        <v>58</v>
      </c>
      <c r="L3285" s="12" t="s">
        <v>59</v>
      </c>
      <c r="M3285">
        <v>34493</v>
      </c>
      <c r="N3285" s="12" t="s">
        <v>60</v>
      </c>
      <c r="O3285" s="12" t="s">
        <v>61</v>
      </c>
      <c r="P3285" s="12" t="s">
        <v>62</v>
      </c>
      <c r="Q3285">
        <v>7138</v>
      </c>
      <c r="R3285" s="12" t="s">
        <v>63</v>
      </c>
      <c r="S3285" s="12" t="s">
        <v>102</v>
      </c>
      <c r="T3285" s="12" t="s">
        <v>10744</v>
      </c>
      <c r="U3285" s="12" t="s">
        <v>10816</v>
      </c>
    </row>
    <row r="3286" spans="1:21" hidden="1" x14ac:dyDescent="0.25">
      <c r="A3286">
        <v>25471</v>
      </c>
      <c r="B3286" s="12" t="s">
        <v>52</v>
      </c>
      <c r="C3286" s="12" t="s">
        <v>19194</v>
      </c>
      <c r="D3286" s="12" t="s">
        <v>14132</v>
      </c>
      <c r="E3286">
        <v>6606</v>
      </c>
      <c r="F3286">
        <v>1</v>
      </c>
      <c r="G3286" s="12" t="s">
        <v>55</v>
      </c>
      <c r="H3286" s="12" t="s">
        <v>56</v>
      </c>
      <c r="I3286">
        <v>29010</v>
      </c>
      <c r="J3286" s="12" t="s">
        <v>57</v>
      </c>
      <c r="K3286" s="12" t="s">
        <v>77</v>
      </c>
      <c r="L3286" s="12" t="s">
        <v>78</v>
      </c>
      <c r="M3286">
        <v>35346</v>
      </c>
      <c r="N3286" s="12" t="s">
        <v>60</v>
      </c>
      <c r="O3286" s="12" t="s">
        <v>10752</v>
      </c>
      <c r="P3286" s="12" t="s">
        <v>2522</v>
      </c>
      <c r="Q3286">
        <v>21488</v>
      </c>
      <c r="R3286" s="12" t="s">
        <v>63</v>
      </c>
      <c r="S3286" s="12" t="s">
        <v>11259</v>
      </c>
      <c r="T3286" s="12" t="s">
        <v>11260</v>
      </c>
      <c r="U3286" s="12" t="s">
        <v>79</v>
      </c>
    </row>
    <row r="3287" spans="1:21" hidden="1" x14ac:dyDescent="0.25">
      <c r="A3287">
        <v>25475</v>
      </c>
      <c r="B3287" s="12" t="s">
        <v>52</v>
      </c>
      <c r="C3287" s="12" t="s">
        <v>5548</v>
      </c>
      <c r="D3287" s="12" t="s">
        <v>5549</v>
      </c>
      <c r="E3287">
        <v>6606</v>
      </c>
      <c r="F3287">
        <v>1</v>
      </c>
      <c r="G3287" s="12" t="s">
        <v>55</v>
      </c>
      <c r="H3287" s="12" t="s">
        <v>56</v>
      </c>
      <c r="I3287">
        <v>40436</v>
      </c>
      <c r="J3287" s="12" t="s">
        <v>57</v>
      </c>
      <c r="K3287" s="12" t="s">
        <v>2547</v>
      </c>
      <c r="L3287" s="12" t="s">
        <v>2548</v>
      </c>
      <c r="M3287">
        <v>21196</v>
      </c>
      <c r="N3287" s="12" t="s">
        <v>60</v>
      </c>
      <c r="O3287" s="12" t="s">
        <v>2549</v>
      </c>
      <c r="P3287" s="12" t="s">
        <v>11837</v>
      </c>
      <c r="Q3287">
        <v>21197</v>
      </c>
      <c r="R3287" s="12" t="s">
        <v>63</v>
      </c>
      <c r="S3287" s="12" t="s">
        <v>2550</v>
      </c>
      <c r="T3287" s="12" t="s">
        <v>2550</v>
      </c>
      <c r="U3287" s="12" t="s">
        <v>4609</v>
      </c>
    </row>
    <row r="3288" spans="1:21" hidden="1" x14ac:dyDescent="0.25">
      <c r="A3288">
        <v>25487</v>
      </c>
      <c r="B3288" s="12" t="s">
        <v>52</v>
      </c>
      <c r="C3288" s="12" t="s">
        <v>5480</v>
      </c>
      <c r="D3288" s="12" t="s">
        <v>5550</v>
      </c>
      <c r="E3288">
        <v>6606</v>
      </c>
      <c r="F3288">
        <v>1</v>
      </c>
      <c r="G3288" s="12" t="s">
        <v>55</v>
      </c>
      <c r="H3288" s="12" t="s">
        <v>56</v>
      </c>
      <c r="I3288">
        <v>29010</v>
      </c>
      <c r="J3288" s="12" t="s">
        <v>57</v>
      </c>
      <c r="K3288" s="12" t="s">
        <v>77</v>
      </c>
      <c r="L3288" s="12" t="s">
        <v>78</v>
      </c>
      <c r="M3288">
        <v>35351</v>
      </c>
      <c r="N3288" s="12" t="s">
        <v>60</v>
      </c>
      <c r="O3288" s="12" t="s">
        <v>14481</v>
      </c>
      <c r="P3288" s="12" t="s">
        <v>14482</v>
      </c>
      <c r="Q3288">
        <v>7778</v>
      </c>
      <c r="R3288" s="12" t="s">
        <v>63</v>
      </c>
      <c r="S3288" s="12" t="s">
        <v>11109</v>
      </c>
      <c r="T3288" s="12" t="s">
        <v>11110</v>
      </c>
      <c r="U3288" s="12" t="s">
        <v>4335</v>
      </c>
    </row>
    <row r="3289" spans="1:21" hidden="1" x14ac:dyDescent="0.25">
      <c r="A3289">
        <v>25488</v>
      </c>
      <c r="B3289" s="12" t="s">
        <v>52</v>
      </c>
      <c r="C3289" s="12" t="s">
        <v>5551</v>
      </c>
      <c r="D3289" s="12" t="s">
        <v>5552</v>
      </c>
      <c r="E3289">
        <v>6606</v>
      </c>
      <c r="F3289">
        <v>1</v>
      </c>
      <c r="G3289" s="12" t="s">
        <v>55</v>
      </c>
      <c r="H3289" s="12" t="s">
        <v>56</v>
      </c>
      <c r="I3289">
        <v>29010</v>
      </c>
      <c r="J3289" s="12" t="s">
        <v>57</v>
      </c>
      <c r="K3289" s="12" t="s">
        <v>77</v>
      </c>
      <c r="L3289" s="12" t="s">
        <v>78</v>
      </c>
      <c r="M3289">
        <v>35346</v>
      </c>
      <c r="N3289" s="12" t="s">
        <v>60</v>
      </c>
      <c r="O3289" s="12" t="s">
        <v>10752</v>
      </c>
      <c r="P3289" s="12" t="s">
        <v>2522</v>
      </c>
      <c r="Q3289">
        <v>21488</v>
      </c>
      <c r="R3289" s="12" t="s">
        <v>63</v>
      </c>
      <c r="S3289" s="12" t="s">
        <v>11259</v>
      </c>
      <c r="T3289" s="12" t="s">
        <v>11260</v>
      </c>
      <c r="U3289" s="12" t="s">
        <v>4335</v>
      </c>
    </row>
    <row r="3290" spans="1:21" hidden="1" x14ac:dyDescent="0.25">
      <c r="A3290">
        <v>25495</v>
      </c>
      <c r="B3290" s="12" t="s">
        <v>52</v>
      </c>
      <c r="C3290" s="12" t="s">
        <v>5553</v>
      </c>
      <c r="D3290" s="12" t="s">
        <v>5554</v>
      </c>
      <c r="E3290">
        <v>6606</v>
      </c>
      <c r="F3290">
        <v>1</v>
      </c>
      <c r="G3290" s="12" t="s">
        <v>55</v>
      </c>
      <c r="H3290" s="12" t="s">
        <v>56</v>
      </c>
      <c r="I3290">
        <v>29013</v>
      </c>
      <c r="J3290" s="12" t="s">
        <v>57</v>
      </c>
      <c r="K3290" s="12" t="s">
        <v>58</v>
      </c>
      <c r="L3290" s="12" t="s">
        <v>59</v>
      </c>
      <c r="M3290">
        <v>35332</v>
      </c>
      <c r="N3290" s="12" t="s">
        <v>60</v>
      </c>
      <c r="O3290" s="12" t="s">
        <v>282</v>
      </c>
      <c r="P3290" s="12" t="s">
        <v>283</v>
      </c>
      <c r="Q3290">
        <v>7949</v>
      </c>
      <c r="R3290" s="12" t="s">
        <v>63</v>
      </c>
      <c r="S3290" s="12" t="s">
        <v>284</v>
      </c>
      <c r="T3290" s="12" t="s">
        <v>284</v>
      </c>
      <c r="U3290" s="12" t="s">
        <v>3090</v>
      </c>
    </row>
    <row r="3291" spans="1:21" hidden="1" x14ac:dyDescent="0.25">
      <c r="A3291">
        <v>25502</v>
      </c>
      <c r="B3291" s="12" t="s">
        <v>52</v>
      </c>
      <c r="C3291" s="12" t="s">
        <v>5555</v>
      </c>
      <c r="D3291" s="12" t="s">
        <v>5556</v>
      </c>
      <c r="E3291">
        <v>6606</v>
      </c>
      <c r="F3291">
        <v>1</v>
      </c>
      <c r="G3291" s="12" t="s">
        <v>55</v>
      </c>
      <c r="H3291" s="12" t="s">
        <v>56</v>
      </c>
      <c r="I3291">
        <v>40436</v>
      </c>
      <c r="J3291" s="12" t="s">
        <v>57</v>
      </c>
      <c r="K3291" s="12" t="s">
        <v>2547</v>
      </c>
      <c r="L3291" s="12" t="s">
        <v>2548</v>
      </c>
      <c r="M3291">
        <v>21196</v>
      </c>
      <c r="N3291" s="12" t="s">
        <v>60</v>
      </c>
      <c r="O3291" s="12" t="s">
        <v>2549</v>
      </c>
      <c r="P3291" s="12" t="s">
        <v>11837</v>
      </c>
      <c r="Q3291">
        <v>21197</v>
      </c>
      <c r="R3291" s="12" t="s">
        <v>63</v>
      </c>
      <c r="S3291" s="12" t="s">
        <v>2550</v>
      </c>
      <c r="T3291" s="12" t="s">
        <v>2550</v>
      </c>
      <c r="U3291" s="12" t="s">
        <v>5535</v>
      </c>
    </row>
    <row r="3292" spans="1:21" hidden="1" x14ac:dyDescent="0.25">
      <c r="A3292">
        <v>25503</v>
      </c>
      <c r="B3292" s="12" t="s">
        <v>52</v>
      </c>
      <c r="C3292" s="12" t="s">
        <v>5557</v>
      </c>
      <c r="D3292" s="12" t="s">
        <v>5558</v>
      </c>
      <c r="E3292">
        <v>6606</v>
      </c>
      <c r="F3292">
        <v>1</v>
      </c>
      <c r="G3292" s="12" t="s">
        <v>55</v>
      </c>
      <c r="H3292" s="12" t="s">
        <v>56</v>
      </c>
      <c r="I3292">
        <v>40436</v>
      </c>
      <c r="J3292" s="12" t="s">
        <v>57</v>
      </c>
      <c r="K3292" s="12" t="s">
        <v>2547</v>
      </c>
      <c r="L3292" s="12" t="s">
        <v>2548</v>
      </c>
      <c r="M3292">
        <v>21196</v>
      </c>
      <c r="N3292" s="12" t="s">
        <v>60</v>
      </c>
      <c r="O3292" s="12" t="s">
        <v>2549</v>
      </c>
      <c r="P3292" s="12" t="s">
        <v>11837</v>
      </c>
      <c r="Q3292">
        <v>21197</v>
      </c>
      <c r="R3292" s="12" t="s">
        <v>63</v>
      </c>
      <c r="S3292" s="12" t="s">
        <v>2550</v>
      </c>
      <c r="T3292" s="12" t="s">
        <v>2550</v>
      </c>
      <c r="U3292" s="12" t="s">
        <v>5535</v>
      </c>
    </row>
    <row r="3293" spans="1:21" hidden="1" x14ac:dyDescent="0.25">
      <c r="A3293">
        <v>25504</v>
      </c>
      <c r="B3293" s="12" t="s">
        <v>52</v>
      </c>
      <c r="C3293" s="12" t="s">
        <v>5559</v>
      </c>
      <c r="D3293" s="12" t="s">
        <v>5560</v>
      </c>
      <c r="E3293">
        <v>6606</v>
      </c>
      <c r="F3293">
        <v>1</v>
      </c>
      <c r="G3293" s="12" t="s">
        <v>55</v>
      </c>
      <c r="H3293" s="12" t="s">
        <v>56</v>
      </c>
      <c r="I3293">
        <v>40436</v>
      </c>
      <c r="J3293" s="12" t="s">
        <v>57</v>
      </c>
      <c r="K3293" s="12" t="s">
        <v>2547</v>
      </c>
      <c r="L3293" s="12" t="s">
        <v>2548</v>
      </c>
      <c r="M3293">
        <v>21196</v>
      </c>
      <c r="N3293" s="12" t="s">
        <v>60</v>
      </c>
      <c r="O3293" s="12" t="s">
        <v>2549</v>
      </c>
      <c r="P3293" s="12" t="s">
        <v>11837</v>
      </c>
      <c r="Q3293">
        <v>21197</v>
      </c>
      <c r="R3293" s="12" t="s">
        <v>63</v>
      </c>
      <c r="S3293" s="12" t="s">
        <v>2550</v>
      </c>
      <c r="T3293" s="12" t="s">
        <v>2550</v>
      </c>
      <c r="U3293" s="12" t="s">
        <v>5535</v>
      </c>
    </row>
    <row r="3294" spans="1:21" hidden="1" x14ac:dyDescent="0.25">
      <c r="A3294">
        <v>25505</v>
      </c>
      <c r="B3294" s="12" t="s">
        <v>52</v>
      </c>
      <c r="C3294" s="12" t="s">
        <v>5561</v>
      </c>
      <c r="D3294" s="12" t="s">
        <v>5562</v>
      </c>
      <c r="E3294">
        <v>6606</v>
      </c>
      <c r="F3294">
        <v>1</v>
      </c>
      <c r="G3294" s="12" t="s">
        <v>55</v>
      </c>
      <c r="H3294" s="12" t="s">
        <v>56</v>
      </c>
      <c r="I3294">
        <v>40436</v>
      </c>
      <c r="J3294" s="12" t="s">
        <v>57</v>
      </c>
      <c r="K3294" s="12" t="s">
        <v>2547</v>
      </c>
      <c r="L3294" s="12" t="s">
        <v>2548</v>
      </c>
      <c r="M3294">
        <v>21196</v>
      </c>
      <c r="N3294" s="12" t="s">
        <v>60</v>
      </c>
      <c r="O3294" s="12" t="s">
        <v>2549</v>
      </c>
      <c r="P3294" s="12" t="s">
        <v>11837</v>
      </c>
      <c r="Q3294">
        <v>21197</v>
      </c>
      <c r="R3294" s="12" t="s">
        <v>63</v>
      </c>
      <c r="S3294" s="12" t="s">
        <v>2550</v>
      </c>
      <c r="T3294" s="12" t="s">
        <v>2550</v>
      </c>
      <c r="U3294" s="12" t="s">
        <v>5535</v>
      </c>
    </row>
    <row r="3295" spans="1:21" hidden="1" x14ac:dyDescent="0.25">
      <c r="A3295">
        <v>25506</v>
      </c>
      <c r="B3295" s="12" t="s">
        <v>52</v>
      </c>
      <c r="C3295" s="12" t="s">
        <v>5563</v>
      </c>
      <c r="D3295" s="12" t="s">
        <v>5564</v>
      </c>
      <c r="E3295">
        <v>6606</v>
      </c>
      <c r="F3295">
        <v>1</v>
      </c>
      <c r="G3295" s="12" t="s">
        <v>55</v>
      </c>
      <c r="H3295" s="12" t="s">
        <v>56</v>
      </c>
      <c r="I3295">
        <v>40436</v>
      </c>
      <c r="J3295" s="12" t="s">
        <v>57</v>
      </c>
      <c r="K3295" s="12" t="s">
        <v>2547</v>
      </c>
      <c r="L3295" s="12" t="s">
        <v>2548</v>
      </c>
      <c r="M3295">
        <v>21196</v>
      </c>
      <c r="N3295" s="12" t="s">
        <v>60</v>
      </c>
      <c r="O3295" s="12" t="s">
        <v>2549</v>
      </c>
      <c r="P3295" s="12" t="s">
        <v>11837</v>
      </c>
      <c r="Q3295">
        <v>21197</v>
      </c>
      <c r="R3295" s="12" t="s">
        <v>63</v>
      </c>
      <c r="S3295" s="12" t="s">
        <v>2550</v>
      </c>
      <c r="T3295" s="12" t="s">
        <v>2550</v>
      </c>
      <c r="U3295" s="12" t="s">
        <v>5535</v>
      </c>
    </row>
    <row r="3296" spans="1:21" hidden="1" x14ac:dyDescent="0.25">
      <c r="A3296">
        <v>25507</v>
      </c>
      <c r="B3296" s="12" t="s">
        <v>52</v>
      </c>
      <c r="C3296" s="12" t="s">
        <v>5565</v>
      </c>
      <c r="D3296" s="12" t="s">
        <v>5566</v>
      </c>
      <c r="E3296">
        <v>6606</v>
      </c>
      <c r="F3296">
        <v>1</v>
      </c>
      <c r="G3296" s="12" t="s">
        <v>55</v>
      </c>
      <c r="H3296" s="12" t="s">
        <v>56</v>
      </c>
      <c r="I3296">
        <v>40436</v>
      </c>
      <c r="J3296" s="12" t="s">
        <v>57</v>
      </c>
      <c r="K3296" s="12" t="s">
        <v>2547</v>
      </c>
      <c r="L3296" s="12" t="s">
        <v>2548</v>
      </c>
      <c r="M3296">
        <v>21196</v>
      </c>
      <c r="N3296" s="12" t="s">
        <v>60</v>
      </c>
      <c r="O3296" s="12" t="s">
        <v>2549</v>
      </c>
      <c r="P3296" s="12" t="s">
        <v>11837</v>
      </c>
      <c r="Q3296">
        <v>21197</v>
      </c>
      <c r="R3296" s="12" t="s">
        <v>63</v>
      </c>
      <c r="S3296" s="12" t="s">
        <v>2550</v>
      </c>
      <c r="T3296" s="12" t="s">
        <v>2550</v>
      </c>
      <c r="U3296" s="12" t="s">
        <v>5535</v>
      </c>
    </row>
    <row r="3297" spans="1:21" hidden="1" x14ac:dyDescent="0.25">
      <c r="A3297">
        <v>25508</v>
      </c>
      <c r="B3297" s="12" t="s">
        <v>52</v>
      </c>
      <c r="C3297" s="12" t="s">
        <v>5567</v>
      </c>
      <c r="D3297" s="12" t="s">
        <v>5568</v>
      </c>
      <c r="E3297">
        <v>6606</v>
      </c>
      <c r="F3297">
        <v>1</v>
      </c>
      <c r="G3297" s="12" t="s">
        <v>55</v>
      </c>
      <c r="H3297" s="12" t="s">
        <v>56</v>
      </c>
      <c r="I3297">
        <v>40436</v>
      </c>
      <c r="J3297" s="12" t="s">
        <v>57</v>
      </c>
      <c r="K3297" s="12" t="s">
        <v>2547</v>
      </c>
      <c r="L3297" s="12" t="s">
        <v>2548</v>
      </c>
      <c r="M3297">
        <v>21196</v>
      </c>
      <c r="N3297" s="12" t="s">
        <v>60</v>
      </c>
      <c r="O3297" s="12" t="s">
        <v>2549</v>
      </c>
      <c r="P3297" s="12" t="s">
        <v>11837</v>
      </c>
      <c r="Q3297">
        <v>21197</v>
      </c>
      <c r="R3297" s="12" t="s">
        <v>63</v>
      </c>
      <c r="S3297" s="12" t="s">
        <v>2550</v>
      </c>
      <c r="T3297" s="12" t="s">
        <v>2550</v>
      </c>
      <c r="U3297" s="12" t="s">
        <v>5535</v>
      </c>
    </row>
    <row r="3298" spans="1:21" hidden="1" x14ac:dyDescent="0.25">
      <c r="A3298">
        <v>25509</v>
      </c>
      <c r="B3298" s="12" t="s">
        <v>52</v>
      </c>
      <c r="C3298" s="12" t="s">
        <v>5569</v>
      </c>
      <c r="D3298" s="12" t="s">
        <v>5570</v>
      </c>
      <c r="E3298">
        <v>6606</v>
      </c>
      <c r="F3298">
        <v>1</v>
      </c>
      <c r="G3298" s="12" t="s">
        <v>55</v>
      </c>
      <c r="H3298" s="12" t="s">
        <v>56</v>
      </c>
      <c r="I3298">
        <v>40436</v>
      </c>
      <c r="J3298" s="12" t="s">
        <v>57</v>
      </c>
      <c r="K3298" s="12" t="s">
        <v>2547</v>
      </c>
      <c r="L3298" s="12" t="s">
        <v>2548</v>
      </c>
      <c r="M3298">
        <v>21196</v>
      </c>
      <c r="N3298" s="12" t="s">
        <v>60</v>
      </c>
      <c r="O3298" s="12" t="s">
        <v>2549</v>
      </c>
      <c r="P3298" s="12" t="s">
        <v>11837</v>
      </c>
      <c r="Q3298">
        <v>21197</v>
      </c>
      <c r="R3298" s="12" t="s">
        <v>63</v>
      </c>
      <c r="S3298" s="12" t="s">
        <v>2550</v>
      </c>
      <c r="T3298" s="12" t="s">
        <v>2550</v>
      </c>
      <c r="U3298" s="12" t="s">
        <v>5535</v>
      </c>
    </row>
    <row r="3299" spans="1:21" hidden="1" x14ac:dyDescent="0.25">
      <c r="A3299">
        <v>25510</v>
      </c>
      <c r="B3299" s="12" t="s">
        <v>52</v>
      </c>
      <c r="C3299" s="12" t="s">
        <v>5571</v>
      </c>
      <c r="D3299" s="12" t="s">
        <v>5572</v>
      </c>
      <c r="E3299">
        <v>6606</v>
      </c>
      <c r="F3299">
        <v>1</v>
      </c>
      <c r="G3299" s="12" t="s">
        <v>55</v>
      </c>
      <c r="H3299" s="12" t="s">
        <v>56</v>
      </c>
      <c r="I3299">
        <v>40436</v>
      </c>
      <c r="J3299" s="12" t="s">
        <v>57</v>
      </c>
      <c r="K3299" s="12" t="s">
        <v>2547</v>
      </c>
      <c r="L3299" s="12" t="s">
        <v>2548</v>
      </c>
      <c r="M3299">
        <v>21196</v>
      </c>
      <c r="N3299" s="12" t="s">
        <v>60</v>
      </c>
      <c r="O3299" s="12" t="s">
        <v>2549</v>
      </c>
      <c r="P3299" s="12" t="s">
        <v>11837</v>
      </c>
      <c r="Q3299">
        <v>21197</v>
      </c>
      <c r="R3299" s="12" t="s">
        <v>63</v>
      </c>
      <c r="S3299" s="12" t="s">
        <v>2550</v>
      </c>
      <c r="T3299" s="12" t="s">
        <v>2550</v>
      </c>
      <c r="U3299" s="12" t="s">
        <v>5535</v>
      </c>
    </row>
    <row r="3300" spans="1:21" hidden="1" x14ac:dyDescent="0.25">
      <c r="A3300">
        <v>25511</v>
      </c>
      <c r="B3300" s="12" t="s">
        <v>52</v>
      </c>
      <c r="C3300" s="12" t="s">
        <v>5573</v>
      </c>
      <c r="D3300" s="12" t="s">
        <v>5574</v>
      </c>
      <c r="E3300">
        <v>6606</v>
      </c>
      <c r="F3300">
        <v>1</v>
      </c>
      <c r="G3300" s="12" t="s">
        <v>55</v>
      </c>
      <c r="H3300" s="12" t="s">
        <v>56</v>
      </c>
      <c r="I3300">
        <v>40436</v>
      </c>
      <c r="J3300" s="12" t="s">
        <v>57</v>
      </c>
      <c r="K3300" s="12" t="s">
        <v>2547</v>
      </c>
      <c r="L3300" s="12" t="s">
        <v>2548</v>
      </c>
      <c r="M3300">
        <v>21196</v>
      </c>
      <c r="N3300" s="12" t="s">
        <v>60</v>
      </c>
      <c r="O3300" s="12" t="s">
        <v>2549</v>
      </c>
      <c r="P3300" s="12" t="s">
        <v>11837</v>
      </c>
      <c r="Q3300">
        <v>21197</v>
      </c>
      <c r="R3300" s="12" t="s">
        <v>63</v>
      </c>
      <c r="S3300" s="12" t="s">
        <v>2550</v>
      </c>
      <c r="T3300" s="12" t="s">
        <v>2550</v>
      </c>
      <c r="U3300" s="12" t="s">
        <v>5535</v>
      </c>
    </row>
    <row r="3301" spans="1:21" hidden="1" x14ac:dyDescent="0.25">
      <c r="A3301">
        <v>25512</v>
      </c>
      <c r="B3301" s="12" t="s">
        <v>52</v>
      </c>
      <c r="C3301" s="12" t="s">
        <v>5575</v>
      </c>
      <c r="D3301" s="12" t="s">
        <v>5576</v>
      </c>
      <c r="E3301">
        <v>6606</v>
      </c>
      <c r="F3301">
        <v>1</v>
      </c>
      <c r="G3301" s="12" t="s">
        <v>55</v>
      </c>
      <c r="H3301" s="12" t="s">
        <v>56</v>
      </c>
      <c r="I3301">
        <v>40436</v>
      </c>
      <c r="J3301" s="12" t="s">
        <v>57</v>
      </c>
      <c r="K3301" s="12" t="s">
        <v>2547</v>
      </c>
      <c r="L3301" s="12" t="s">
        <v>2548</v>
      </c>
      <c r="M3301">
        <v>21196</v>
      </c>
      <c r="N3301" s="12" t="s">
        <v>60</v>
      </c>
      <c r="O3301" s="12" t="s">
        <v>2549</v>
      </c>
      <c r="P3301" s="12" t="s">
        <v>11837</v>
      </c>
      <c r="Q3301">
        <v>21197</v>
      </c>
      <c r="R3301" s="12" t="s">
        <v>63</v>
      </c>
      <c r="S3301" s="12" t="s">
        <v>2550</v>
      </c>
      <c r="T3301" s="12" t="s">
        <v>2550</v>
      </c>
      <c r="U3301" s="12" t="s">
        <v>5535</v>
      </c>
    </row>
    <row r="3302" spans="1:21" hidden="1" x14ac:dyDescent="0.25">
      <c r="A3302">
        <v>25513</v>
      </c>
      <c r="B3302" s="12" t="s">
        <v>52</v>
      </c>
      <c r="C3302" s="12" t="s">
        <v>5577</v>
      </c>
      <c r="D3302" s="12" t="s">
        <v>5578</v>
      </c>
      <c r="E3302">
        <v>6606</v>
      </c>
      <c r="F3302">
        <v>1</v>
      </c>
      <c r="G3302" s="12" t="s">
        <v>55</v>
      </c>
      <c r="H3302" s="12" t="s">
        <v>56</v>
      </c>
      <c r="I3302">
        <v>40436</v>
      </c>
      <c r="J3302" s="12" t="s">
        <v>57</v>
      </c>
      <c r="K3302" s="12" t="s">
        <v>2547</v>
      </c>
      <c r="L3302" s="12" t="s">
        <v>2548</v>
      </c>
      <c r="M3302">
        <v>21196</v>
      </c>
      <c r="N3302" s="12" t="s">
        <v>60</v>
      </c>
      <c r="O3302" s="12" t="s">
        <v>2549</v>
      </c>
      <c r="P3302" s="12" t="s">
        <v>11837</v>
      </c>
      <c r="Q3302">
        <v>21197</v>
      </c>
      <c r="R3302" s="12" t="s">
        <v>63</v>
      </c>
      <c r="S3302" s="12" t="s">
        <v>2550</v>
      </c>
      <c r="T3302" s="12" t="s">
        <v>2550</v>
      </c>
      <c r="U3302" s="12" t="s">
        <v>5535</v>
      </c>
    </row>
    <row r="3303" spans="1:21" hidden="1" x14ac:dyDescent="0.25">
      <c r="A3303">
        <v>25514</v>
      </c>
      <c r="B3303" s="12" t="s">
        <v>52</v>
      </c>
      <c r="C3303" s="12" t="s">
        <v>5579</v>
      </c>
      <c r="D3303" s="12" t="s">
        <v>5580</v>
      </c>
      <c r="E3303">
        <v>6606</v>
      </c>
      <c r="F3303">
        <v>1</v>
      </c>
      <c r="G3303" s="12" t="s">
        <v>55</v>
      </c>
      <c r="H3303" s="12" t="s">
        <v>56</v>
      </c>
      <c r="I3303">
        <v>40436</v>
      </c>
      <c r="J3303" s="12" t="s">
        <v>57</v>
      </c>
      <c r="K3303" s="12" t="s">
        <v>2547</v>
      </c>
      <c r="L3303" s="12" t="s">
        <v>2548</v>
      </c>
      <c r="M3303">
        <v>21196</v>
      </c>
      <c r="N3303" s="12" t="s">
        <v>60</v>
      </c>
      <c r="O3303" s="12" t="s">
        <v>2549</v>
      </c>
      <c r="P3303" s="12" t="s">
        <v>11837</v>
      </c>
      <c r="Q3303">
        <v>21197</v>
      </c>
      <c r="R3303" s="12" t="s">
        <v>63</v>
      </c>
      <c r="S3303" s="12" t="s">
        <v>2550</v>
      </c>
      <c r="T3303" s="12" t="s">
        <v>2550</v>
      </c>
      <c r="U3303" s="12" t="s">
        <v>5535</v>
      </c>
    </row>
    <row r="3304" spans="1:21" hidden="1" x14ac:dyDescent="0.25">
      <c r="A3304">
        <v>25515</v>
      </c>
      <c r="B3304" s="12" t="s">
        <v>52</v>
      </c>
      <c r="C3304" s="12" t="s">
        <v>5581</v>
      </c>
      <c r="D3304" s="12" t="s">
        <v>5582</v>
      </c>
      <c r="E3304">
        <v>6606</v>
      </c>
      <c r="F3304">
        <v>1</v>
      </c>
      <c r="G3304" s="12" t="s">
        <v>55</v>
      </c>
      <c r="H3304" s="12" t="s">
        <v>56</v>
      </c>
      <c r="I3304">
        <v>40436</v>
      </c>
      <c r="J3304" s="12" t="s">
        <v>57</v>
      </c>
      <c r="K3304" s="12" t="s">
        <v>2547</v>
      </c>
      <c r="L3304" s="12" t="s">
        <v>2548</v>
      </c>
      <c r="M3304">
        <v>21196</v>
      </c>
      <c r="N3304" s="12" t="s">
        <v>60</v>
      </c>
      <c r="O3304" s="12" t="s">
        <v>2549</v>
      </c>
      <c r="P3304" s="12" t="s">
        <v>11837</v>
      </c>
      <c r="Q3304">
        <v>21197</v>
      </c>
      <c r="R3304" s="12" t="s">
        <v>63</v>
      </c>
      <c r="S3304" s="12" t="s">
        <v>2550</v>
      </c>
      <c r="T3304" s="12" t="s">
        <v>2550</v>
      </c>
      <c r="U3304" s="12" t="s">
        <v>5535</v>
      </c>
    </row>
    <row r="3305" spans="1:21" hidden="1" x14ac:dyDescent="0.25">
      <c r="A3305">
        <v>25516</v>
      </c>
      <c r="B3305" s="12" t="s">
        <v>52</v>
      </c>
      <c r="C3305" s="12" t="s">
        <v>5583</v>
      </c>
      <c r="D3305" s="12" t="s">
        <v>5584</v>
      </c>
      <c r="E3305">
        <v>6606</v>
      </c>
      <c r="F3305">
        <v>1</v>
      </c>
      <c r="G3305" s="12" t="s">
        <v>55</v>
      </c>
      <c r="H3305" s="12" t="s">
        <v>56</v>
      </c>
      <c r="I3305">
        <v>40436</v>
      </c>
      <c r="J3305" s="12" t="s">
        <v>57</v>
      </c>
      <c r="K3305" s="12" t="s">
        <v>2547</v>
      </c>
      <c r="L3305" s="12" t="s">
        <v>2548</v>
      </c>
      <c r="M3305">
        <v>21196</v>
      </c>
      <c r="N3305" s="12" t="s">
        <v>60</v>
      </c>
      <c r="O3305" s="12" t="s">
        <v>2549</v>
      </c>
      <c r="P3305" s="12" t="s">
        <v>11837</v>
      </c>
      <c r="Q3305">
        <v>21197</v>
      </c>
      <c r="R3305" s="12" t="s">
        <v>63</v>
      </c>
      <c r="S3305" s="12" t="s">
        <v>2550</v>
      </c>
      <c r="T3305" s="12" t="s">
        <v>2550</v>
      </c>
      <c r="U3305" s="12" t="s">
        <v>5535</v>
      </c>
    </row>
    <row r="3306" spans="1:21" hidden="1" x14ac:dyDescent="0.25">
      <c r="A3306">
        <v>25517</v>
      </c>
      <c r="B3306" s="12" t="s">
        <v>52</v>
      </c>
      <c r="C3306" s="12" t="s">
        <v>5585</v>
      </c>
      <c r="D3306" s="12" t="s">
        <v>5586</v>
      </c>
      <c r="E3306">
        <v>6606</v>
      </c>
      <c r="F3306">
        <v>1</v>
      </c>
      <c r="G3306" s="12" t="s">
        <v>55</v>
      </c>
      <c r="H3306" s="12" t="s">
        <v>56</v>
      </c>
      <c r="I3306">
        <v>40436</v>
      </c>
      <c r="J3306" s="12" t="s">
        <v>57</v>
      </c>
      <c r="K3306" s="12" t="s">
        <v>2547</v>
      </c>
      <c r="L3306" s="12" t="s">
        <v>2548</v>
      </c>
      <c r="M3306">
        <v>21196</v>
      </c>
      <c r="N3306" s="12" t="s">
        <v>60</v>
      </c>
      <c r="O3306" s="12" t="s">
        <v>2549</v>
      </c>
      <c r="P3306" s="12" t="s">
        <v>11837</v>
      </c>
      <c r="Q3306">
        <v>21197</v>
      </c>
      <c r="R3306" s="12" t="s">
        <v>63</v>
      </c>
      <c r="S3306" s="12" t="s">
        <v>2550</v>
      </c>
      <c r="T3306" s="12" t="s">
        <v>2550</v>
      </c>
      <c r="U3306" s="12" t="s">
        <v>5535</v>
      </c>
    </row>
    <row r="3307" spans="1:21" hidden="1" x14ac:dyDescent="0.25">
      <c r="A3307">
        <v>25518</v>
      </c>
      <c r="B3307" s="12" t="s">
        <v>52</v>
      </c>
      <c r="C3307" s="12" t="s">
        <v>5587</v>
      </c>
      <c r="D3307" s="12" t="s">
        <v>5588</v>
      </c>
      <c r="E3307">
        <v>6606</v>
      </c>
      <c r="F3307">
        <v>1</v>
      </c>
      <c r="G3307" s="12" t="s">
        <v>55</v>
      </c>
      <c r="H3307" s="12" t="s">
        <v>56</v>
      </c>
      <c r="I3307">
        <v>40436</v>
      </c>
      <c r="J3307" s="12" t="s">
        <v>57</v>
      </c>
      <c r="K3307" s="12" t="s">
        <v>2547</v>
      </c>
      <c r="L3307" s="12" t="s">
        <v>2548</v>
      </c>
      <c r="M3307">
        <v>21196</v>
      </c>
      <c r="N3307" s="12" t="s">
        <v>60</v>
      </c>
      <c r="O3307" s="12" t="s">
        <v>2549</v>
      </c>
      <c r="P3307" s="12" t="s">
        <v>11837</v>
      </c>
      <c r="Q3307">
        <v>21197</v>
      </c>
      <c r="R3307" s="12" t="s">
        <v>63</v>
      </c>
      <c r="S3307" s="12" t="s">
        <v>2550</v>
      </c>
      <c r="T3307" s="12" t="s">
        <v>2550</v>
      </c>
      <c r="U3307" s="12" t="s">
        <v>5535</v>
      </c>
    </row>
    <row r="3308" spans="1:21" hidden="1" x14ac:dyDescent="0.25">
      <c r="A3308">
        <v>25519</v>
      </c>
      <c r="B3308" s="12" t="s">
        <v>52</v>
      </c>
      <c r="C3308" s="12" t="s">
        <v>5589</v>
      </c>
      <c r="D3308" s="12" t="s">
        <v>5590</v>
      </c>
      <c r="E3308">
        <v>6606</v>
      </c>
      <c r="F3308">
        <v>1</v>
      </c>
      <c r="G3308" s="12" t="s">
        <v>55</v>
      </c>
      <c r="H3308" s="12" t="s">
        <v>56</v>
      </c>
      <c r="I3308">
        <v>40436</v>
      </c>
      <c r="J3308" s="12" t="s">
        <v>57</v>
      </c>
      <c r="K3308" s="12" t="s">
        <v>2547</v>
      </c>
      <c r="L3308" s="12" t="s">
        <v>2548</v>
      </c>
      <c r="M3308">
        <v>21196</v>
      </c>
      <c r="N3308" s="12" t="s">
        <v>60</v>
      </c>
      <c r="O3308" s="12" t="s">
        <v>2549</v>
      </c>
      <c r="P3308" s="12" t="s">
        <v>11837</v>
      </c>
      <c r="Q3308">
        <v>21197</v>
      </c>
      <c r="R3308" s="12" t="s">
        <v>63</v>
      </c>
      <c r="S3308" s="12" t="s">
        <v>2550</v>
      </c>
      <c r="T3308" s="12" t="s">
        <v>2550</v>
      </c>
      <c r="U3308" s="12" t="s">
        <v>5535</v>
      </c>
    </row>
    <row r="3309" spans="1:21" hidden="1" x14ac:dyDescent="0.25">
      <c r="A3309">
        <v>25520</v>
      </c>
      <c r="B3309" s="12" t="s">
        <v>52</v>
      </c>
      <c r="C3309" s="12" t="s">
        <v>5591</v>
      </c>
      <c r="D3309" s="12" t="s">
        <v>5592</v>
      </c>
      <c r="E3309">
        <v>6606</v>
      </c>
      <c r="F3309">
        <v>1</v>
      </c>
      <c r="G3309" s="12" t="s">
        <v>55</v>
      </c>
      <c r="H3309" s="12" t="s">
        <v>56</v>
      </c>
      <c r="I3309">
        <v>40436</v>
      </c>
      <c r="J3309" s="12" t="s">
        <v>57</v>
      </c>
      <c r="K3309" s="12" t="s">
        <v>2547</v>
      </c>
      <c r="L3309" s="12" t="s">
        <v>2548</v>
      </c>
      <c r="M3309">
        <v>21196</v>
      </c>
      <c r="N3309" s="12" t="s">
        <v>60</v>
      </c>
      <c r="O3309" s="12" t="s">
        <v>2549</v>
      </c>
      <c r="P3309" s="12" t="s">
        <v>11837</v>
      </c>
      <c r="Q3309">
        <v>21197</v>
      </c>
      <c r="R3309" s="12" t="s">
        <v>63</v>
      </c>
      <c r="S3309" s="12" t="s">
        <v>2550</v>
      </c>
      <c r="T3309" s="12" t="s">
        <v>2550</v>
      </c>
      <c r="U3309" s="12" t="s">
        <v>5535</v>
      </c>
    </row>
    <row r="3310" spans="1:21" hidden="1" x14ac:dyDescent="0.25">
      <c r="A3310">
        <v>25521</v>
      </c>
      <c r="B3310" s="12" t="s">
        <v>52</v>
      </c>
      <c r="C3310" s="12" t="s">
        <v>5593</v>
      </c>
      <c r="D3310" s="12" t="s">
        <v>5594</v>
      </c>
      <c r="E3310">
        <v>6606</v>
      </c>
      <c r="F3310">
        <v>1</v>
      </c>
      <c r="G3310" s="12" t="s">
        <v>55</v>
      </c>
      <c r="H3310" s="12" t="s">
        <v>56</v>
      </c>
      <c r="I3310">
        <v>40436</v>
      </c>
      <c r="J3310" s="12" t="s">
        <v>57</v>
      </c>
      <c r="K3310" s="12" t="s">
        <v>2547</v>
      </c>
      <c r="L3310" s="12" t="s">
        <v>2548</v>
      </c>
      <c r="M3310">
        <v>21196</v>
      </c>
      <c r="N3310" s="12" t="s">
        <v>60</v>
      </c>
      <c r="O3310" s="12" t="s">
        <v>2549</v>
      </c>
      <c r="P3310" s="12" t="s">
        <v>11837</v>
      </c>
      <c r="Q3310">
        <v>21197</v>
      </c>
      <c r="R3310" s="12" t="s">
        <v>63</v>
      </c>
      <c r="S3310" s="12" t="s">
        <v>2550</v>
      </c>
      <c r="T3310" s="12" t="s">
        <v>2550</v>
      </c>
      <c r="U3310" s="12" t="s">
        <v>5535</v>
      </c>
    </row>
    <row r="3311" spans="1:21" hidden="1" x14ac:dyDescent="0.25">
      <c r="A3311">
        <v>25522</v>
      </c>
      <c r="B3311" s="12" t="s">
        <v>52</v>
      </c>
      <c r="C3311" s="12" t="s">
        <v>5595</v>
      </c>
      <c r="D3311" s="12" t="s">
        <v>5596</v>
      </c>
      <c r="E3311">
        <v>6606</v>
      </c>
      <c r="F3311">
        <v>1</v>
      </c>
      <c r="G3311" s="12" t="s">
        <v>55</v>
      </c>
      <c r="H3311" s="12" t="s">
        <v>56</v>
      </c>
      <c r="I3311">
        <v>40436</v>
      </c>
      <c r="J3311" s="12" t="s">
        <v>57</v>
      </c>
      <c r="K3311" s="12" t="s">
        <v>2547</v>
      </c>
      <c r="L3311" s="12" t="s">
        <v>2548</v>
      </c>
      <c r="M3311">
        <v>21196</v>
      </c>
      <c r="N3311" s="12" t="s">
        <v>60</v>
      </c>
      <c r="O3311" s="12" t="s">
        <v>2549</v>
      </c>
      <c r="P3311" s="12" t="s">
        <v>11837</v>
      </c>
      <c r="Q3311">
        <v>21197</v>
      </c>
      <c r="R3311" s="12" t="s">
        <v>63</v>
      </c>
      <c r="S3311" s="12" t="s">
        <v>2550</v>
      </c>
      <c r="T3311" s="12" t="s">
        <v>2550</v>
      </c>
      <c r="U3311" s="12" t="s">
        <v>5535</v>
      </c>
    </row>
    <row r="3312" spans="1:21" hidden="1" x14ac:dyDescent="0.25">
      <c r="A3312">
        <v>25523</v>
      </c>
      <c r="B3312" s="12" t="s">
        <v>52</v>
      </c>
      <c r="C3312" s="12" t="s">
        <v>5597</v>
      </c>
      <c r="D3312" s="12" t="s">
        <v>5598</v>
      </c>
      <c r="E3312">
        <v>6606</v>
      </c>
      <c r="F3312">
        <v>1</v>
      </c>
      <c r="G3312" s="12" t="s">
        <v>55</v>
      </c>
      <c r="H3312" s="12" t="s">
        <v>56</v>
      </c>
      <c r="I3312">
        <v>40436</v>
      </c>
      <c r="J3312" s="12" t="s">
        <v>57</v>
      </c>
      <c r="K3312" s="12" t="s">
        <v>2547</v>
      </c>
      <c r="L3312" s="12" t="s">
        <v>2548</v>
      </c>
      <c r="M3312">
        <v>21196</v>
      </c>
      <c r="N3312" s="12" t="s">
        <v>60</v>
      </c>
      <c r="O3312" s="12" t="s">
        <v>2549</v>
      </c>
      <c r="P3312" s="12" t="s">
        <v>11837</v>
      </c>
      <c r="Q3312">
        <v>21197</v>
      </c>
      <c r="R3312" s="12" t="s">
        <v>63</v>
      </c>
      <c r="S3312" s="12" t="s">
        <v>2550</v>
      </c>
      <c r="T3312" s="12" t="s">
        <v>2550</v>
      </c>
      <c r="U3312" s="12" t="s">
        <v>5535</v>
      </c>
    </row>
    <row r="3313" spans="1:21" hidden="1" x14ac:dyDescent="0.25">
      <c r="A3313">
        <v>25524</v>
      </c>
      <c r="B3313" s="12" t="s">
        <v>52</v>
      </c>
      <c r="C3313" s="12" t="s">
        <v>5599</v>
      </c>
      <c r="D3313" s="12" t="s">
        <v>5600</v>
      </c>
      <c r="E3313">
        <v>6606</v>
      </c>
      <c r="F3313">
        <v>1</v>
      </c>
      <c r="G3313" s="12" t="s">
        <v>55</v>
      </c>
      <c r="H3313" s="12" t="s">
        <v>56</v>
      </c>
      <c r="I3313">
        <v>40436</v>
      </c>
      <c r="J3313" s="12" t="s">
        <v>57</v>
      </c>
      <c r="K3313" s="12" t="s">
        <v>2547</v>
      </c>
      <c r="L3313" s="12" t="s">
        <v>2548</v>
      </c>
      <c r="M3313">
        <v>21196</v>
      </c>
      <c r="N3313" s="12" t="s">
        <v>60</v>
      </c>
      <c r="O3313" s="12" t="s">
        <v>2549</v>
      </c>
      <c r="P3313" s="12" t="s">
        <v>11837</v>
      </c>
      <c r="Q3313">
        <v>21197</v>
      </c>
      <c r="R3313" s="12" t="s">
        <v>63</v>
      </c>
      <c r="S3313" s="12" t="s">
        <v>2550</v>
      </c>
      <c r="T3313" s="12" t="s">
        <v>2550</v>
      </c>
      <c r="U3313" s="12" t="s">
        <v>5535</v>
      </c>
    </row>
    <row r="3314" spans="1:21" hidden="1" x14ac:dyDescent="0.25">
      <c r="A3314">
        <v>25525</v>
      </c>
      <c r="B3314" s="12" t="s">
        <v>52</v>
      </c>
      <c r="C3314" s="12" t="s">
        <v>5601</v>
      </c>
      <c r="D3314" s="12" t="s">
        <v>5602</v>
      </c>
      <c r="E3314">
        <v>6606</v>
      </c>
      <c r="F3314">
        <v>1</v>
      </c>
      <c r="G3314" s="12" t="s">
        <v>55</v>
      </c>
      <c r="H3314" s="12" t="s">
        <v>56</v>
      </c>
      <c r="I3314">
        <v>40436</v>
      </c>
      <c r="J3314" s="12" t="s">
        <v>57</v>
      </c>
      <c r="K3314" s="12" t="s">
        <v>2547</v>
      </c>
      <c r="L3314" s="12" t="s">
        <v>2548</v>
      </c>
      <c r="M3314">
        <v>21196</v>
      </c>
      <c r="N3314" s="12" t="s">
        <v>60</v>
      </c>
      <c r="O3314" s="12" t="s">
        <v>2549</v>
      </c>
      <c r="P3314" s="12" t="s">
        <v>11837</v>
      </c>
      <c r="Q3314">
        <v>21197</v>
      </c>
      <c r="R3314" s="12" t="s">
        <v>63</v>
      </c>
      <c r="S3314" s="12" t="s">
        <v>2550</v>
      </c>
      <c r="T3314" s="12" t="s">
        <v>2550</v>
      </c>
      <c r="U3314" s="12" t="s">
        <v>5535</v>
      </c>
    </row>
    <row r="3315" spans="1:21" hidden="1" x14ac:dyDescent="0.25">
      <c r="A3315">
        <v>25526</v>
      </c>
      <c r="B3315" s="12" t="s">
        <v>52</v>
      </c>
      <c r="C3315" s="12" t="s">
        <v>5603</v>
      </c>
      <c r="D3315" s="12" t="s">
        <v>5604</v>
      </c>
      <c r="E3315">
        <v>6606</v>
      </c>
      <c r="F3315">
        <v>1</v>
      </c>
      <c r="G3315" s="12" t="s">
        <v>55</v>
      </c>
      <c r="H3315" s="12" t="s">
        <v>56</v>
      </c>
      <c r="I3315">
        <v>40436</v>
      </c>
      <c r="J3315" s="12" t="s">
        <v>57</v>
      </c>
      <c r="K3315" s="12" t="s">
        <v>2547</v>
      </c>
      <c r="L3315" s="12" t="s">
        <v>2548</v>
      </c>
      <c r="M3315">
        <v>21196</v>
      </c>
      <c r="N3315" s="12" t="s">
        <v>60</v>
      </c>
      <c r="O3315" s="12" t="s">
        <v>2549</v>
      </c>
      <c r="P3315" s="12" t="s">
        <v>11837</v>
      </c>
      <c r="Q3315">
        <v>21197</v>
      </c>
      <c r="R3315" s="12" t="s">
        <v>63</v>
      </c>
      <c r="S3315" s="12" t="s">
        <v>2550</v>
      </c>
      <c r="T3315" s="12" t="s">
        <v>2550</v>
      </c>
      <c r="U3315" s="12" t="s">
        <v>5535</v>
      </c>
    </row>
    <row r="3316" spans="1:21" hidden="1" x14ac:dyDescent="0.25">
      <c r="A3316">
        <v>25527</v>
      </c>
      <c r="B3316" s="12" t="s">
        <v>52</v>
      </c>
      <c r="C3316" s="12" t="s">
        <v>5605</v>
      </c>
      <c r="D3316" s="12" t="s">
        <v>5606</v>
      </c>
      <c r="E3316">
        <v>6606</v>
      </c>
      <c r="F3316">
        <v>1</v>
      </c>
      <c r="G3316" s="12" t="s">
        <v>55</v>
      </c>
      <c r="H3316" s="12" t="s">
        <v>56</v>
      </c>
      <c r="I3316">
        <v>40436</v>
      </c>
      <c r="J3316" s="12" t="s">
        <v>57</v>
      </c>
      <c r="K3316" s="12" t="s">
        <v>2547</v>
      </c>
      <c r="L3316" s="12" t="s">
        <v>2548</v>
      </c>
      <c r="M3316">
        <v>21196</v>
      </c>
      <c r="N3316" s="12" t="s">
        <v>60</v>
      </c>
      <c r="O3316" s="12" t="s">
        <v>2549</v>
      </c>
      <c r="P3316" s="12" t="s">
        <v>11837</v>
      </c>
      <c r="Q3316">
        <v>21197</v>
      </c>
      <c r="R3316" s="12" t="s">
        <v>63</v>
      </c>
      <c r="S3316" s="12" t="s">
        <v>2550</v>
      </c>
      <c r="T3316" s="12" t="s">
        <v>2550</v>
      </c>
      <c r="U3316" s="12" t="s">
        <v>5535</v>
      </c>
    </row>
    <row r="3317" spans="1:21" hidden="1" x14ac:dyDescent="0.25">
      <c r="A3317">
        <v>25528</v>
      </c>
      <c r="B3317" s="12" t="s">
        <v>52</v>
      </c>
      <c r="C3317" s="12" t="s">
        <v>5607</v>
      </c>
      <c r="D3317" s="12" t="s">
        <v>5608</v>
      </c>
      <c r="E3317">
        <v>6606</v>
      </c>
      <c r="F3317">
        <v>1</v>
      </c>
      <c r="G3317" s="12" t="s">
        <v>55</v>
      </c>
      <c r="H3317" s="12" t="s">
        <v>56</v>
      </c>
      <c r="I3317">
        <v>40436</v>
      </c>
      <c r="J3317" s="12" t="s">
        <v>57</v>
      </c>
      <c r="K3317" s="12" t="s">
        <v>2547</v>
      </c>
      <c r="L3317" s="12" t="s">
        <v>2548</v>
      </c>
      <c r="M3317">
        <v>21196</v>
      </c>
      <c r="N3317" s="12" t="s">
        <v>60</v>
      </c>
      <c r="O3317" s="12" t="s">
        <v>2549</v>
      </c>
      <c r="P3317" s="12" t="s">
        <v>11837</v>
      </c>
      <c r="Q3317">
        <v>21197</v>
      </c>
      <c r="R3317" s="12" t="s">
        <v>63</v>
      </c>
      <c r="S3317" s="12" t="s">
        <v>2550</v>
      </c>
      <c r="T3317" s="12" t="s">
        <v>2550</v>
      </c>
      <c r="U3317" s="12" t="s">
        <v>5535</v>
      </c>
    </row>
    <row r="3318" spans="1:21" hidden="1" x14ac:dyDescent="0.25">
      <c r="A3318">
        <v>25529</v>
      </c>
      <c r="B3318" s="12" t="s">
        <v>52</v>
      </c>
      <c r="C3318" s="12" t="s">
        <v>5609</v>
      </c>
      <c r="D3318" s="12" t="s">
        <v>5610</v>
      </c>
      <c r="E3318">
        <v>6606</v>
      </c>
      <c r="F3318">
        <v>1</v>
      </c>
      <c r="G3318" s="12" t="s">
        <v>55</v>
      </c>
      <c r="H3318" s="12" t="s">
        <v>56</v>
      </c>
      <c r="I3318">
        <v>40436</v>
      </c>
      <c r="J3318" s="12" t="s">
        <v>57</v>
      </c>
      <c r="K3318" s="12" t="s">
        <v>2547</v>
      </c>
      <c r="L3318" s="12" t="s">
        <v>2548</v>
      </c>
      <c r="M3318">
        <v>21196</v>
      </c>
      <c r="N3318" s="12" t="s">
        <v>60</v>
      </c>
      <c r="O3318" s="12" t="s">
        <v>2549</v>
      </c>
      <c r="P3318" s="12" t="s">
        <v>11837</v>
      </c>
      <c r="Q3318">
        <v>21197</v>
      </c>
      <c r="R3318" s="12" t="s">
        <v>63</v>
      </c>
      <c r="S3318" s="12" t="s">
        <v>2550</v>
      </c>
      <c r="T3318" s="12" t="s">
        <v>2550</v>
      </c>
      <c r="U3318" s="12" t="s">
        <v>5535</v>
      </c>
    </row>
    <row r="3319" spans="1:21" hidden="1" x14ac:dyDescent="0.25">
      <c r="A3319">
        <v>25530</v>
      </c>
      <c r="B3319" s="12" t="s">
        <v>52</v>
      </c>
      <c r="C3319" s="12" t="s">
        <v>5611</v>
      </c>
      <c r="D3319" s="12" t="s">
        <v>5612</v>
      </c>
      <c r="E3319">
        <v>6606</v>
      </c>
      <c r="F3319">
        <v>1</v>
      </c>
      <c r="G3319" s="12" t="s">
        <v>55</v>
      </c>
      <c r="H3319" s="12" t="s">
        <v>56</v>
      </c>
      <c r="I3319">
        <v>40436</v>
      </c>
      <c r="J3319" s="12" t="s">
        <v>57</v>
      </c>
      <c r="K3319" s="12" t="s">
        <v>2547</v>
      </c>
      <c r="L3319" s="12" t="s">
        <v>2548</v>
      </c>
      <c r="M3319">
        <v>21196</v>
      </c>
      <c r="N3319" s="12" t="s">
        <v>60</v>
      </c>
      <c r="O3319" s="12" t="s">
        <v>2549</v>
      </c>
      <c r="P3319" s="12" t="s">
        <v>11837</v>
      </c>
      <c r="Q3319">
        <v>21197</v>
      </c>
      <c r="R3319" s="12" t="s">
        <v>63</v>
      </c>
      <c r="S3319" s="12" t="s">
        <v>2550</v>
      </c>
      <c r="T3319" s="12" t="s">
        <v>2550</v>
      </c>
      <c r="U3319" s="12" t="s">
        <v>5535</v>
      </c>
    </row>
    <row r="3320" spans="1:21" hidden="1" x14ac:dyDescent="0.25">
      <c r="A3320">
        <v>25531</v>
      </c>
      <c r="B3320" s="12" t="s">
        <v>52</v>
      </c>
      <c r="C3320" s="12" t="s">
        <v>5613</v>
      </c>
      <c r="D3320" s="12" t="s">
        <v>5614</v>
      </c>
      <c r="E3320">
        <v>6606</v>
      </c>
      <c r="F3320">
        <v>1</v>
      </c>
      <c r="G3320" s="12" t="s">
        <v>55</v>
      </c>
      <c r="H3320" s="12" t="s">
        <v>56</v>
      </c>
      <c r="I3320">
        <v>40436</v>
      </c>
      <c r="J3320" s="12" t="s">
        <v>57</v>
      </c>
      <c r="K3320" s="12" t="s">
        <v>2547</v>
      </c>
      <c r="L3320" s="12" t="s">
        <v>2548</v>
      </c>
      <c r="M3320">
        <v>21196</v>
      </c>
      <c r="N3320" s="12" t="s">
        <v>60</v>
      </c>
      <c r="O3320" s="12" t="s">
        <v>2549</v>
      </c>
      <c r="P3320" s="12" t="s">
        <v>11837</v>
      </c>
      <c r="Q3320">
        <v>21197</v>
      </c>
      <c r="R3320" s="12" t="s">
        <v>63</v>
      </c>
      <c r="S3320" s="12" t="s">
        <v>2550</v>
      </c>
      <c r="T3320" s="12" t="s">
        <v>2550</v>
      </c>
      <c r="U3320" s="12" t="s">
        <v>5535</v>
      </c>
    </row>
    <row r="3321" spans="1:21" hidden="1" x14ac:dyDescent="0.25">
      <c r="A3321">
        <v>25532</v>
      </c>
      <c r="B3321" s="12" t="s">
        <v>52</v>
      </c>
      <c r="C3321" s="12" t="s">
        <v>5615</v>
      </c>
      <c r="D3321" s="12" t="s">
        <v>5616</v>
      </c>
      <c r="E3321">
        <v>6606</v>
      </c>
      <c r="F3321">
        <v>1</v>
      </c>
      <c r="G3321" s="12" t="s">
        <v>55</v>
      </c>
      <c r="H3321" s="12" t="s">
        <v>56</v>
      </c>
      <c r="I3321">
        <v>40436</v>
      </c>
      <c r="J3321" s="12" t="s">
        <v>57</v>
      </c>
      <c r="K3321" s="12" t="s">
        <v>2547</v>
      </c>
      <c r="L3321" s="12" t="s">
        <v>2548</v>
      </c>
      <c r="M3321">
        <v>21196</v>
      </c>
      <c r="N3321" s="12" t="s">
        <v>60</v>
      </c>
      <c r="O3321" s="12" t="s">
        <v>2549</v>
      </c>
      <c r="P3321" s="12" t="s">
        <v>11837</v>
      </c>
      <c r="Q3321">
        <v>21197</v>
      </c>
      <c r="R3321" s="12" t="s">
        <v>63</v>
      </c>
      <c r="S3321" s="12" t="s">
        <v>2550</v>
      </c>
      <c r="T3321" s="12" t="s">
        <v>2550</v>
      </c>
      <c r="U3321" s="12" t="s">
        <v>5535</v>
      </c>
    </row>
    <row r="3322" spans="1:21" hidden="1" x14ac:dyDescent="0.25">
      <c r="A3322">
        <v>25533</v>
      </c>
      <c r="B3322" s="12" t="s">
        <v>52</v>
      </c>
      <c r="C3322" s="12" t="s">
        <v>5617</v>
      </c>
      <c r="D3322" s="12" t="s">
        <v>5618</v>
      </c>
      <c r="E3322">
        <v>6606</v>
      </c>
      <c r="F3322">
        <v>1</v>
      </c>
      <c r="G3322" s="12" t="s">
        <v>55</v>
      </c>
      <c r="H3322" s="12" t="s">
        <v>56</v>
      </c>
      <c r="I3322">
        <v>40436</v>
      </c>
      <c r="J3322" s="12" t="s">
        <v>57</v>
      </c>
      <c r="K3322" s="12" t="s">
        <v>2547</v>
      </c>
      <c r="L3322" s="12" t="s">
        <v>2548</v>
      </c>
      <c r="M3322">
        <v>21196</v>
      </c>
      <c r="N3322" s="12" t="s">
        <v>60</v>
      </c>
      <c r="O3322" s="12" t="s">
        <v>2549</v>
      </c>
      <c r="P3322" s="12" t="s">
        <v>11837</v>
      </c>
      <c r="Q3322">
        <v>21197</v>
      </c>
      <c r="R3322" s="12" t="s">
        <v>63</v>
      </c>
      <c r="S3322" s="12" t="s">
        <v>2550</v>
      </c>
      <c r="T3322" s="12" t="s">
        <v>2550</v>
      </c>
      <c r="U3322" s="12" t="s">
        <v>5535</v>
      </c>
    </row>
    <row r="3323" spans="1:21" hidden="1" x14ac:dyDescent="0.25">
      <c r="A3323">
        <v>25534</v>
      </c>
      <c r="B3323" s="12" t="s">
        <v>52</v>
      </c>
      <c r="C3323" s="12" t="s">
        <v>5619</v>
      </c>
      <c r="D3323" s="12" t="s">
        <v>5620</v>
      </c>
      <c r="E3323">
        <v>6606</v>
      </c>
      <c r="F3323">
        <v>1</v>
      </c>
      <c r="G3323" s="12" t="s">
        <v>55</v>
      </c>
      <c r="H3323" s="12" t="s">
        <v>56</v>
      </c>
      <c r="I3323">
        <v>40436</v>
      </c>
      <c r="J3323" s="12" t="s">
        <v>57</v>
      </c>
      <c r="K3323" s="12" t="s">
        <v>2547</v>
      </c>
      <c r="L3323" s="12" t="s">
        <v>2548</v>
      </c>
      <c r="M3323">
        <v>21196</v>
      </c>
      <c r="N3323" s="12" t="s">
        <v>60</v>
      </c>
      <c r="O3323" s="12" t="s">
        <v>2549</v>
      </c>
      <c r="P3323" s="12" t="s">
        <v>11837</v>
      </c>
      <c r="Q3323">
        <v>21197</v>
      </c>
      <c r="R3323" s="12" t="s">
        <v>63</v>
      </c>
      <c r="S3323" s="12" t="s">
        <v>2550</v>
      </c>
      <c r="T3323" s="12" t="s">
        <v>2550</v>
      </c>
      <c r="U3323" s="12" t="s">
        <v>5535</v>
      </c>
    </row>
    <row r="3324" spans="1:21" hidden="1" x14ac:dyDescent="0.25">
      <c r="A3324">
        <v>25535</v>
      </c>
      <c r="B3324" s="12" t="s">
        <v>52</v>
      </c>
      <c r="C3324" s="12" t="s">
        <v>5621</v>
      </c>
      <c r="D3324" s="12" t="s">
        <v>5622</v>
      </c>
      <c r="E3324">
        <v>6606</v>
      </c>
      <c r="F3324">
        <v>1</v>
      </c>
      <c r="G3324" s="12" t="s">
        <v>55</v>
      </c>
      <c r="H3324" s="12" t="s">
        <v>56</v>
      </c>
      <c r="I3324">
        <v>40436</v>
      </c>
      <c r="J3324" s="12" t="s">
        <v>57</v>
      </c>
      <c r="K3324" s="12" t="s">
        <v>2547</v>
      </c>
      <c r="L3324" s="12" t="s">
        <v>2548</v>
      </c>
      <c r="M3324">
        <v>21196</v>
      </c>
      <c r="N3324" s="12" t="s">
        <v>60</v>
      </c>
      <c r="O3324" s="12" t="s">
        <v>2549</v>
      </c>
      <c r="P3324" s="12" t="s">
        <v>11837</v>
      </c>
      <c r="Q3324">
        <v>21197</v>
      </c>
      <c r="R3324" s="12" t="s">
        <v>63</v>
      </c>
      <c r="S3324" s="12" t="s">
        <v>2550</v>
      </c>
      <c r="T3324" s="12" t="s">
        <v>2550</v>
      </c>
      <c r="U3324" s="12" t="s">
        <v>5535</v>
      </c>
    </row>
    <row r="3325" spans="1:21" hidden="1" x14ac:dyDescent="0.25">
      <c r="A3325">
        <v>25536</v>
      </c>
      <c r="B3325" s="12" t="s">
        <v>52</v>
      </c>
      <c r="C3325" s="12" t="s">
        <v>5623</v>
      </c>
      <c r="D3325" s="12" t="s">
        <v>5624</v>
      </c>
      <c r="E3325">
        <v>6606</v>
      </c>
      <c r="F3325">
        <v>1</v>
      </c>
      <c r="G3325" s="12" t="s">
        <v>55</v>
      </c>
      <c r="H3325" s="12" t="s">
        <v>56</v>
      </c>
      <c r="I3325">
        <v>40436</v>
      </c>
      <c r="J3325" s="12" t="s">
        <v>57</v>
      </c>
      <c r="K3325" s="12" t="s">
        <v>2547</v>
      </c>
      <c r="L3325" s="12" t="s">
        <v>2548</v>
      </c>
      <c r="M3325">
        <v>21196</v>
      </c>
      <c r="N3325" s="12" t="s">
        <v>60</v>
      </c>
      <c r="O3325" s="12" t="s">
        <v>2549</v>
      </c>
      <c r="P3325" s="12" t="s">
        <v>11837</v>
      </c>
      <c r="Q3325">
        <v>21197</v>
      </c>
      <c r="R3325" s="12" t="s">
        <v>63</v>
      </c>
      <c r="S3325" s="12" t="s">
        <v>2550</v>
      </c>
      <c r="T3325" s="12" t="s">
        <v>2550</v>
      </c>
      <c r="U3325" s="12" t="s">
        <v>5535</v>
      </c>
    </row>
    <row r="3326" spans="1:21" hidden="1" x14ac:dyDescent="0.25">
      <c r="A3326">
        <v>25537</v>
      </c>
      <c r="B3326" s="12" t="s">
        <v>52</v>
      </c>
      <c r="C3326" s="12" t="s">
        <v>5625</v>
      </c>
      <c r="D3326" s="12" t="s">
        <v>5626</v>
      </c>
      <c r="E3326">
        <v>6606</v>
      </c>
      <c r="F3326">
        <v>1</v>
      </c>
      <c r="G3326" s="12" t="s">
        <v>55</v>
      </c>
      <c r="H3326" s="12" t="s">
        <v>56</v>
      </c>
      <c r="I3326">
        <v>40436</v>
      </c>
      <c r="J3326" s="12" t="s">
        <v>57</v>
      </c>
      <c r="K3326" s="12" t="s">
        <v>2547</v>
      </c>
      <c r="L3326" s="12" t="s">
        <v>2548</v>
      </c>
      <c r="M3326">
        <v>21196</v>
      </c>
      <c r="N3326" s="12" t="s">
        <v>60</v>
      </c>
      <c r="O3326" s="12" t="s">
        <v>2549</v>
      </c>
      <c r="P3326" s="12" t="s">
        <v>11837</v>
      </c>
      <c r="Q3326">
        <v>21197</v>
      </c>
      <c r="R3326" s="12" t="s">
        <v>63</v>
      </c>
      <c r="S3326" s="12" t="s">
        <v>2550</v>
      </c>
      <c r="T3326" s="12" t="s">
        <v>2550</v>
      </c>
      <c r="U3326" s="12" t="s">
        <v>5535</v>
      </c>
    </row>
    <row r="3327" spans="1:21" hidden="1" x14ac:dyDescent="0.25">
      <c r="A3327">
        <v>25538</v>
      </c>
      <c r="B3327" s="12" t="s">
        <v>52</v>
      </c>
      <c r="C3327" s="12" t="s">
        <v>5627</v>
      </c>
      <c r="D3327" s="12" t="s">
        <v>5628</v>
      </c>
      <c r="E3327">
        <v>6606</v>
      </c>
      <c r="F3327">
        <v>1</v>
      </c>
      <c r="G3327" s="12" t="s">
        <v>55</v>
      </c>
      <c r="H3327" s="12" t="s">
        <v>56</v>
      </c>
      <c r="I3327">
        <v>40436</v>
      </c>
      <c r="J3327" s="12" t="s">
        <v>57</v>
      </c>
      <c r="K3327" s="12" t="s">
        <v>2547</v>
      </c>
      <c r="L3327" s="12" t="s">
        <v>2548</v>
      </c>
      <c r="M3327">
        <v>21196</v>
      </c>
      <c r="N3327" s="12" t="s">
        <v>60</v>
      </c>
      <c r="O3327" s="12" t="s">
        <v>2549</v>
      </c>
      <c r="P3327" s="12" t="s">
        <v>11837</v>
      </c>
      <c r="Q3327">
        <v>21197</v>
      </c>
      <c r="R3327" s="12" t="s">
        <v>63</v>
      </c>
      <c r="S3327" s="12" t="s">
        <v>2550</v>
      </c>
      <c r="T3327" s="12" t="s">
        <v>2550</v>
      </c>
      <c r="U3327" s="12" t="s">
        <v>5535</v>
      </c>
    </row>
    <row r="3328" spans="1:21" hidden="1" x14ac:dyDescent="0.25">
      <c r="A3328">
        <v>25539</v>
      </c>
      <c r="B3328" s="12" t="s">
        <v>52</v>
      </c>
      <c r="C3328" s="12" t="s">
        <v>5629</v>
      </c>
      <c r="D3328" s="12" t="s">
        <v>5630</v>
      </c>
      <c r="E3328">
        <v>6606</v>
      </c>
      <c r="F3328">
        <v>1</v>
      </c>
      <c r="G3328" s="12" t="s">
        <v>55</v>
      </c>
      <c r="H3328" s="12" t="s">
        <v>56</v>
      </c>
      <c r="I3328">
        <v>40436</v>
      </c>
      <c r="J3328" s="12" t="s">
        <v>57</v>
      </c>
      <c r="K3328" s="12" t="s">
        <v>2547</v>
      </c>
      <c r="L3328" s="12" t="s">
        <v>2548</v>
      </c>
      <c r="M3328">
        <v>21196</v>
      </c>
      <c r="N3328" s="12" t="s">
        <v>60</v>
      </c>
      <c r="O3328" s="12" t="s">
        <v>2549</v>
      </c>
      <c r="P3328" s="12" t="s">
        <v>11837</v>
      </c>
      <c r="Q3328">
        <v>21197</v>
      </c>
      <c r="R3328" s="12" t="s">
        <v>63</v>
      </c>
      <c r="S3328" s="12" t="s">
        <v>2550</v>
      </c>
      <c r="T3328" s="12" t="s">
        <v>2550</v>
      </c>
      <c r="U3328" s="12" t="s">
        <v>5535</v>
      </c>
    </row>
    <row r="3329" spans="1:21" hidden="1" x14ac:dyDescent="0.25">
      <c r="A3329">
        <v>25540</v>
      </c>
      <c r="B3329" s="12" t="s">
        <v>52</v>
      </c>
      <c r="C3329" s="12" t="s">
        <v>5631</v>
      </c>
      <c r="D3329" s="12" t="s">
        <v>5632</v>
      </c>
      <c r="E3329">
        <v>6606</v>
      </c>
      <c r="F3329">
        <v>1</v>
      </c>
      <c r="G3329" s="12" t="s">
        <v>55</v>
      </c>
      <c r="H3329" s="12" t="s">
        <v>56</v>
      </c>
      <c r="I3329">
        <v>40436</v>
      </c>
      <c r="J3329" s="12" t="s">
        <v>57</v>
      </c>
      <c r="K3329" s="12" t="s">
        <v>2547</v>
      </c>
      <c r="L3329" s="12" t="s">
        <v>2548</v>
      </c>
      <c r="M3329">
        <v>21196</v>
      </c>
      <c r="N3329" s="12" t="s">
        <v>60</v>
      </c>
      <c r="O3329" s="12" t="s">
        <v>2549</v>
      </c>
      <c r="P3329" s="12" t="s">
        <v>11837</v>
      </c>
      <c r="Q3329">
        <v>21197</v>
      </c>
      <c r="R3329" s="12" t="s">
        <v>63</v>
      </c>
      <c r="S3329" s="12" t="s">
        <v>2550</v>
      </c>
      <c r="T3329" s="12" t="s">
        <v>2550</v>
      </c>
      <c r="U3329" s="12" t="s">
        <v>5535</v>
      </c>
    </row>
    <row r="3330" spans="1:21" hidden="1" x14ac:dyDescent="0.25">
      <c r="A3330">
        <v>25541</v>
      </c>
      <c r="B3330" s="12" t="s">
        <v>52</v>
      </c>
      <c r="C3330" s="12" t="s">
        <v>5633</v>
      </c>
      <c r="D3330" s="12" t="s">
        <v>5634</v>
      </c>
      <c r="E3330">
        <v>6606</v>
      </c>
      <c r="F3330">
        <v>1</v>
      </c>
      <c r="G3330" s="12" t="s">
        <v>55</v>
      </c>
      <c r="H3330" s="12" t="s">
        <v>56</v>
      </c>
      <c r="I3330">
        <v>40436</v>
      </c>
      <c r="J3330" s="12" t="s">
        <v>57</v>
      </c>
      <c r="K3330" s="12" t="s">
        <v>2547</v>
      </c>
      <c r="L3330" s="12" t="s">
        <v>2548</v>
      </c>
      <c r="M3330">
        <v>21196</v>
      </c>
      <c r="N3330" s="12" t="s">
        <v>60</v>
      </c>
      <c r="O3330" s="12" t="s">
        <v>2549</v>
      </c>
      <c r="P3330" s="12" t="s">
        <v>11837</v>
      </c>
      <c r="Q3330">
        <v>21197</v>
      </c>
      <c r="R3330" s="12" t="s">
        <v>63</v>
      </c>
      <c r="S3330" s="12" t="s">
        <v>2550</v>
      </c>
      <c r="T3330" s="12" t="s">
        <v>2550</v>
      </c>
      <c r="U3330" s="12" t="s">
        <v>5535</v>
      </c>
    </row>
    <row r="3331" spans="1:21" hidden="1" x14ac:dyDescent="0.25">
      <c r="A3331">
        <v>25542</v>
      </c>
      <c r="B3331" s="12" t="s">
        <v>52</v>
      </c>
      <c r="C3331" s="12" t="s">
        <v>5635</v>
      </c>
      <c r="D3331" s="12" t="s">
        <v>5636</v>
      </c>
      <c r="E3331">
        <v>6606</v>
      </c>
      <c r="F3331">
        <v>1</v>
      </c>
      <c r="G3331" s="12" t="s">
        <v>55</v>
      </c>
      <c r="H3331" s="12" t="s">
        <v>56</v>
      </c>
      <c r="I3331">
        <v>40436</v>
      </c>
      <c r="J3331" s="12" t="s">
        <v>57</v>
      </c>
      <c r="K3331" s="12" t="s">
        <v>2547</v>
      </c>
      <c r="L3331" s="12" t="s">
        <v>2548</v>
      </c>
      <c r="M3331">
        <v>21196</v>
      </c>
      <c r="N3331" s="12" t="s">
        <v>60</v>
      </c>
      <c r="O3331" s="12" t="s">
        <v>2549</v>
      </c>
      <c r="P3331" s="12" t="s">
        <v>11837</v>
      </c>
      <c r="Q3331">
        <v>21197</v>
      </c>
      <c r="R3331" s="12" t="s">
        <v>63</v>
      </c>
      <c r="S3331" s="12" t="s">
        <v>2550</v>
      </c>
      <c r="T3331" s="12" t="s">
        <v>2550</v>
      </c>
      <c r="U3331" s="12" t="s">
        <v>5535</v>
      </c>
    </row>
    <row r="3332" spans="1:21" hidden="1" x14ac:dyDescent="0.25">
      <c r="A3332">
        <v>25543</v>
      </c>
      <c r="B3332" s="12" t="s">
        <v>52</v>
      </c>
      <c r="C3332" s="12" t="s">
        <v>5637</v>
      </c>
      <c r="D3332" s="12" t="s">
        <v>5638</v>
      </c>
      <c r="E3332">
        <v>6606</v>
      </c>
      <c r="F3332">
        <v>1</v>
      </c>
      <c r="G3332" s="12" t="s">
        <v>55</v>
      </c>
      <c r="H3332" s="12" t="s">
        <v>56</v>
      </c>
      <c r="I3332">
        <v>40436</v>
      </c>
      <c r="J3332" s="12" t="s">
        <v>57</v>
      </c>
      <c r="K3332" s="12" t="s">
        <v>2547</v>
      </c>
      <c r="L3332" s="12" t="s">
        <v>2548</v>
      </c>
      <c r="M3332">
        <v>21196</v>
      </c>
      <c r="N3332" s="12" t="s">
        <v>60</v>
      </c>
      <c r="O3332" s="12" t="s">
        <v>2549</v>
      </c>
      <c r="P3332" s="12" t="s">
        <v>11837</v>
      </c>
      <c r="Q3332">
        <v>21197</v>
      </c>
      <c r="R3332" s="12" t="s">
        <v>63</v>
      </c>
      <c r="S3332" s="12" t="s">
        <v>2550</v>
      </c>
      <c r="T3332" s="12" t="s">
        <v>2550</v>
      </c>
      <c r="U3332" s="12" t="s">
        <v>5535</v>
      </c>
    </row>
    <row r="3333" spans="1:21" hidden="1" x14ac:dyDescent="0.25">
      <c r="A3333">
        <v>25544</v>
      </c>
      <c r="B3333" s="12" t="s">
        <v>52</v>
      </c>
      <c r="C3333" s="12" t="s">
        <v>5639</v>
      </c>
      <c r="D3333" s="12" t="s">
        <v>5640</v>
      </c>
      <c r="E3333">
        <v>6606</v>
      </c>
      <c r="F3333">
        <v>1</v>
      </c>
      <c r="G3333" s="12" t="s">
        <v>55</v>
      </c>
      <c r="H3333" s="12" t="s">
        <v>56</v>
      </c>
      <c r="I3333">
        <v>40436</v>
      </c>
      <c r="J3333" s="12" t="s">
        <v>57</v>
      </c>
      <c r="K3333" s="12" t="s">
        <v>2547</v>
      </c>
      <c r="L3333" s="12" t="s">
        <v>2548</v>
      </c>
      <c r="M3333">
        <v>21196</v>
      </c>
      <c r="N3333" s="12" t="s">
        <v>60</v>
      </c>
      <c r="O3333" s="12" t="s">
        <v>2549</v>
      </c>
      <c r="P3333" s="12" t="s">
        <v>11837</v>
      </c>
      <c r="Q3333">
        <v>21197</v>
      </c>
      <c r="R3333" s="12" t="s">
        <v>63</v>
      </c>
      <c r="S3333" s="12" t="s">
        <v>2550</v>
      </c>
      <c r="T3333" s="12" t="s">
        <v>2550</v>
      </c>
      <c r="U3333" s="12" t="s">
        <v>5535</v>
      </c>
    </row>
    <row r="3334" spans="1:21" hidden="1" x14ac:dyDescent="0.25">
      <c r="A3334">
        <v>25545</v>
      </c>
      <c r="B3334" s="12" t="s">
        <v>52</v>
      </c>
      <c r="C3334" s="12" t="s">
        <v>5641</v>
      </c>
      <c r="D3334" s="12" t="s">
        <v>5642</v>
      </c>
      <c r="E3334">
        <v>6606</v>
      </c>
      <c r="F3334">
        <v>1</v>
      </c>
      <c r="G3334" s="12" t="s">
        <v>55</v>
      </c>
      <c r="H3334" s="12" t="s">
        <v>56</v>
      </c>
      <c r="I3334">
        <v>40436</v>
      </c>
      <c r="J3334" s="12" t="s">
        <v>57</v>
      </c>
      <c r="K3334" s="12" t="s">
        <v>2547</v>
      </c>
      <c r="L3334" s="12" t="s">
        <v>2548</v>
      </c>
      <c r="M3334">
        <v>21196</v>
      </c>
      <c r="N3334" s="12" t="s">
        <v>60</v>
      </c>
      <c r="O3334" s="12" t="s">
        <v>2549</v>
      </c>
      <c r="P3334" s="12" t="s">
        <v>11837</v>
      </c>
      <c r="Q3334">
        <v>21197</v>
      </c>
      <c r="R3334" s="12" t="s">
        <v>63</v>
      </c>
      <c r="S3334" s="12" t="s">
        <v>2550</v>
      </c>
      <c r="T3334" s="12" t="s">
        <v>2550</v>
      </c>
      <c r="U3334" s="12" t="s">
        <v>5535</v>
      </c>
    </row>
    <row r="3335" spans="1:21" hidden="1" x14ac:dyDescent="0.25">
      <c r="A3335">
        <v>25546</v>
      </c>
      <c r="B3335" s="12" t="s">
        <v>52</v>
      </c>
      <c r="C3335" s="12" t="s">
        <v>5643</v>
      </c>
      <c r="D3335" s="12" t="s">
        <v>5644</v>
      </c>
      <c r="E3335">
        <v>6606</v>
      </c>
      <c r="F3335">
        <v>1</v>
      </c>
      <c r="G3335" s="12" t="s">
        <v>55</v>
      </c>
      <c r="H3335" s="12" t="s">
        <v>56</v>
      </c>
      <c r="I3335">
        <v>40436</v>
      </c>
      <c r="J3335" s="12" t="s">
        <v>57</v>
      </c>
      <c r="K3335" s="12" t="s">
        <v>2547</v>
      </c>
      <c r="L3335" s="12" t="s">
        <v>2548</v>
      </c>
      <c r="M3335">
        <v>21196</v>
      </c>
      <c r="N3335" s="12" t="s">
        <v>60</v>
      </c>
      <c r="O3335" s="12" t="s">
        <v>2549</v>
      </c>
      <c r="P3335" s="12" t="s">
        <v>11837</v>
      </c>
      <c r="Q3335">
        <v>21197</v>
      </c>
      <c r="R3335" s="12" t="s">
        <v>63</v>
      </c>
      <c r="S3335" s="12" t="s">
        <v>2550</v>
      </c>
      <c r="T3335" s="12" t="s">
        <v>2550</v>
      </c>
      <c r="U3335" s="12" t="s">
        <v>5535</v>
      </c>
    </row>
    <row r="3336" spans="1:21" hidden="1" x14ac:dyDescent="0.25">
      <c r="A3336">
        <v>25547</v>
      </c>
      <c r="B3336" s="12" t="s">
        <v>52</v>
      </c>
      <c r="C3336" s="12" t="s">
        <v>5645</v>
      </c>
      <c r="D3336" s="12" t="s">
        <v>5646</v>
      </c>
      <c r="E3336">
        <v>6606</v>
      </c>
      <c r="F3336">
        <v>1</v>
      </c>
      <c r="G3336" s="12" t="s">
        <v>55</v>
      </c>
      <c r="H3336" s="12" t="s">
        <v>56</v>
      </c>
      <c r="I3336">
        <v>40436</v>
      </c>
      <c r="J3336" s="12" t="s">
        <v>57</v>
      </c>
      <c r="K3336" s="12" t="s">
        <v>2547</v>
      </c>
      <c r="L3336" s="12" t="s">
        <v>2548</v>
      </c>
      <c r="M3336">
        <v>21196</v>
      </c>
      <c r="N3336" s="12" t="s">
        <v>60</v>
      </c>
      <c r="O3336" s="12" t="s">
        <v>2549</v>
      </c>
      <c r="P3336" s="12" t="s">
        <v>11837</v>
      </c>
      <c r="Q3336">
        <v>21197</v>
      </c>
      <c r="R3336" s="12" t="s">
        <v>63</v>
      </c>
      <c r="S3336" s="12" t="s">
        <v>2550</v>
      </c>
      <c r="T3336" s="12" t="s">
        <v>2550</v>
      </c>
      <c r="U3336" s="12" t="s">
        <v>5535</v>
      </c>
    </row>
    <row r="3337" spans="1:21" hidden="1" x14ac:dyDescent="0.25">
      <c r="A3337">
        <v>25548</v>
      </c>
      <c r="B3337" s="12" t="s">
        <v>52</v>
      </c>
      <c r="C3337" s="12" t="s">
        <v>5647</v>
      </c>
      <c r="D3337" s="12" t="s">
        <v>5648</v>
      </c>
      <c r="E3337">
        <v>6606</v>
      </c>
      <c r="F3337">
        <v>1</v>
      </c>
      <c r="G3337" s="12" t="s">
        <v>55</v>
      </c>
      <c r="H3337" s="12" t="s">
        <v>56</v>
      </c>
      <c r="I3337">
        <v>40436</v>
      </c>
      <c r="J3337" s="12" t="s">
        <v>57</v>
      </c>
      <c r="K3337" s="12" t="s">
        <v>2547</v>
      </c>
      <c r="L3337" s="12" t="s">
        <v>2548</v>
      </c>
      <c r="M3337">
        <v>21196</v>
      </c>
      <c r="N3337" s="12" t="s">
        <v>60</v>
      </c>
      <c r="O3337" s="12" t="s">
        <v>2549</v>
      </c>
      <c r="P3337" s="12" t="s">
        <v>11837</v>
      </c>
      <c r="Q3337">
        <v>21197</v>
      </c>
      <c r="R3337" s="12" t="s">
        <v>63</v>
      </c>
      <c r="S3337" s="12" t="s">
        <v>2550</v>
      </c>
      <c r="T3337" s="12" t="s">
        <v>2550</v>
      </c>
      <c r="U3337" s="12" t="s">
        <v>5535</v>
      </c>
    </row>
    <row r="3338" spans="1:21" hidden="1" x14ac:dyDescent="0.25">
      <c r="A3338">
        <v>25549</v>
      </c>
      <c r="B3338" s="12" t="s">
        <v>52</v>
      </c>
      <c r="C3338" s="12" t="s">
        <v>5649</v>
      </c>
      <c r="D3338" s="12" t="s">
        <v>5650</v>
      </c>
      <c r="E3338">
        <v>6606</v>
      </c>
      <c r="F3338">
        <v>1</v>
      </c>
      <c r="G3338" s="12" t="s">
        <v>55</v>
      </c>
      <c r="H3338" s="12" t="s">
        <v>56</v>
      </c>
      <c r="I3338">
        <v>40436</v>
      </c>
      <c r="J3338" s="12" t="s">
        <v>57</v>
      </c>
      <c r="K3338" s="12" t="s">
        <v>2547</v>
      </c>
      <c r="L3338" s="12" t="s">
        <v>2548</v>
      </c>
      <c r="M3338">
        <v>21196</v>
      </c>
      <c r="N3338" s="12" t="s">
        <v>60</v>
      </c>
      <c r="O3338" s="12" t="s">
        <v>2549</v>
      </c>
      <c r="P3338" s="12" t="s">
        <v>11837</v>
      </c>
      <c r="Q3338">
        <v>21197</v>
      </c>
      <c r="R3338" s="12" t="s">
        <v>63</v>
      </c>
      <c r="S3338" s="12" t="s">
        <v>2550</v>
      </c>
      <c r="T3338" s="12" t="s">
        <v>2550</v>
      </c>
      <c r="U3338" s="12" t="s">
        <v>5535</v>
      </c>
    </row>
    <row r="3339" spans="1:21" hidden="1" x14ac:dyDescent="0.25">
      <c r="A3339">
        <v>25550</v>
      </c>
      <c r="B3339" s="12" t="s">
        <v>52</v>
      </c>
      <c r="C3339" s="12" t="s">
        <v>5651</v>
      </c>
      <c r="D3339" s="12" t="s">
        <v>5652</v>
      </c>
      <c r="E3339">
        <v>6606</v>
      </c>
      <c r="F3339">
        <v>1</v>
      </c>
      <c r="G3339" s="12" t="s">
        <v>55</v>
      </c>
      <c r="H3339" s="12" t="s">
        <v>56</v>
      </c>
      <c r="I3339">
        <v>40436</v>
      </c>
      <c r="J3339" s="12" t="s">
        <v>57</v>
      </c>
      <c r="K3339" s="12" t="s">
        <v>2547</v>
      </c>
      <c r="L3339" s="12" t="s">
        <v>2548</v>
      </c>
      <c r="M3339">
        <v>21196</v>
      </c>
      <c r="N3339" s="12" t="s">
        <v>60</v>
      </c>
      <c r="O3339" s="12" t="s">
        <v>2549</v>
      </c>
      <c r="P3339" s="12" t="s">
        <v>11837</v>
      </c>
      <c r="Q3339">
        <v>21197</v>
      </c>
      <c r="R3339" s="12" t="s">
        <v>63</v>
      </c>
      <c r="S3339" s="12" t="s">
        <v>2550</v>
      </c>
      <c r="T3339" s="12" t="s">
        <v>2550</v>
      </c>
      <c r="U3339" s="12" t="s">
        <v>5535</v>
      </c>
    </row>
    <row r="3340" spans="1:21" hidden="1" x14ac:dyDescent="0.25">
      <c r="A3340">
        <v>25551</v>
      </c>
      <c r="B3340" s="12" t="s">
        <v>52</v>
      </c>
      <c r="C3340" s="12" t="s">
        <v>5653</v>
      </c>
      <c r="D3340" s="12" t="s">
        <v>5654</v>
      </c>
      <c r="E3340">
        <v>6606</v>
      </c>
      <c r="F3340">
        <v>1</v>
      </c>
      <c r="G3340" s="12" t="s">
        <v>55</v>
      </c>
      <c r="H3340" s="12" t="s">
        <v>56</v>
      </c>
      <c r="I3340">
        <v>40436</v>
      </c>
      <c r="J3340" s="12" t="s">
        <v>57</v>
      </c>
      <c r="K3340" s="12" t="s">
        <v>2547</v>
      </c>
      <c r="L3340" s="12" t="s">
        <v>2548</v>
      </c>
      <c r="M3340">
        <v>21196</v>
      </c>
      <c r="N3340" s="12" t="s">
        <v>60</v>
      </c>
      <c r="O3340" s="12" t="s">
        <v>2549</v>
      </c>
      <c r="P3340" s="12" t="s">
        <v>11837</v>
      </c>
      <c r="Q3340">
        <v>21197</v>
      </c>
      <c r="R3340" s="12" t="s">
        <v>63</v>
      </c>
      <c r="S3340" s="12" t="s">
        <v>2550</v>
      </c>
      <c r="T3340" s="12" t="s">
        <v>2550</v>
      </c>
      <c r="U3340" s="12" t="s">
        <v>5535</v>
      </c>
    </row>
    <row r="3341" spans="1:21" hidden="1" x14ac:dyDescent="0.25">
      <c r="A3341">
        <v>25552</v>
      </c>
      <c r="B3341" s="12" t="s">
        <v>52</v>
      </c>
      <c r="C3341" s="12" t="s">
        <v>5655</v>
      </c>
      <c r="D3341" s="12" t="s">
        <v>5656</v>
      </c>
      <c r="E3341">
        <v>6606</v>
      </c>
      <c r="F3341">
        <v>1</v>
      </c>
      <c r="G3341" s="12" t="s">
        <v>55</v>
      </c>
      <c r="H3341" s="12" t="s">
        <v>56</v>
      </c>
      <c r="I3341">
        <v>40436</v>
      </c>
      <c r="J3341" s="12" t="s">
        <v>57</v>
      </c>
      <c r="K3341" s="12" t="s">
        <v>2547</v>
      </c>
      <c r="L3341" s="12" t="s">
        <v>2548</v>
      </c>
      <c r="M3341">
        <v>21196</v>
      </c>
      <c r="N3341" s="12" t="s">
        <v>60</v>
      </c>
      <c r="O3341" s="12" t="s">
        <v>2549</v>
      </c>
      <c r="P3341" s="12" t="s">
        <v>11837</v>
      </c>
      <c r="Q3341">
        <v>21197</v>
      </c>
      <c r="R3341" s="12" t="s">
        <v>63</v>
      </c>
      <c r="S3341" s="12" t="s">
        <v>2550</v>
      </c>
      <c r="T3341" s="12" t="s">
        <v>2550</v>
      </c>
      <c r="U3341" s="12" t="s">
        <v>5535</v>
      </c>
    </row>
    <row r="3342" spans="1:21" hidden="1" x14ac:dyDescent="0.25">
      <c r="A3342">
        <v>25553</v>
      </c>
      <c r="B3342" s="12" t="s">
        <v>52</v>
      </c>
      <c r="C3342" s="12" t="s">
        <v>5657</v>
      </c>
      <c r="D3342" s="12" t="s">
        <v>5658</v>
      </c>
      <c r="E3342">
        <v>6606</v>
      </c>
      <c r="F3342">
        <v>1</v>
      </c>
      <c r="G3342" s="12" t="s">
        <v>55</v>
      </c>
      <c r="H3342" s="12" t="s">
        <v>56</v>
      </c>
      <c r="I3342">
        <v>40436</v>
      </c>
      <c r="J3342" s="12" t="s">
        <v>57</v>
      </c>
      <c r="K3342" s="12" t="s">
        <v>2547</v>
      </c>
      <c r="L3342" s="12" t="s">
        <v>2548</v>
      </c>
      <c r="M3342">
        <v>21196</v>
      </c>
      <c r="N3342" s="12" t="s">
        <v>60</v>
      </c>
      <c r="O3342" s="12" t="s">
        <v>2549</v>
      </c>
      <c r="P3342" s="12" t="s">
        <v>11837</v>
      </c>
      <c r="Q3342">
        <v>21197</v>
      </c>
      <c r="R3342" s="12" t="s">
        <v>63</v>
      </c>
      <c r="S3342" s="12" t="s">
        <v>2550</v>
      </c>
      <c r="T3342" s="12" t="s">
        <v>2550</v>
      </c>
      <c r="U3342" s="12" t="s">
        <v>5535</v>
      </c>
    </row>
    <row r="3343" spans="1:21" hidden="1" x14ac:dyDescent="0.25">
      <c r="A3343">
        <v>25554</v>
      </c>
      <c r="B3343" s="12" t="s">
        <v>52</v>
      </c>
      <c r="C3343" s="12" t="s">
        <v>5659</v>
      </c>
      <c r="D3343" s="12" t="s">
        <v>5660</v>
      </c>
      <c r="E3343">
        <v>6606</v>
      </c>
      <c r="F3343">
        <v>1</v>
      </c>
      <c r="G3343" s="12" t="s">
        <v>55</v>
      </c>
      <c r="H3343" s="12" t="s">
        <v>56</v>
      </c>
      <c r="I3343">
        <v>40436</v>
      </c>
      <c r="J3343" s="12" t="s">
        <v>57</v>
      </c>
      <c r="K3343" s="12" t="s">
        <v>2547</v>
      </c>
      <c r="L3343" s="12" t="s">
        <v>2548</v>
      </c>
      <c r="M3343">
        <v>21196</v>
      </c>
      <c r="N3343" s="12" t="s">
        <v>60</v>
      </c>
      <c r="O3343" s="12" t="s">
        <v>2549</v>
      </c>
      <c r="P3343" s="12" t="s">
        <v>11837</v>
      </c>
      <c r="Q3343">
        <v>21197</v>
      </c>
      <c r="R3343" s="12" t="s">
        <v>63</v>
      </c>
      <c r="S3343" s="12" t="s">
        <v>2550</v>
      </c>
      <c r="T3343" s="12" t="s">
        <v>2550</v>
      </c>
      <c r="U3343" s="12" t="s">
        <v>5535</v>
      </c>
    </row>
    <row r="3344" spans="1:21" hidden="1" x14ac:dyDescent="0.25">
      <c r="A3344">
        <v>25555</v>
      </c>
      <c r="B3344" s="12" t="s">
        <v>52</v>
      </c>
      <c r="C3344" s="12" t="s">
        <v>5661</v>
      </c>
      <c r="D3344" s="12" t="s">
        <v>5662</v>
      </c>
      <c r="E3344">
        <v>6606</v>
      </c>
      <c r="F3344">
        <v>1</v>
      </c>
      <c r="G3344" s="12" t="s">
        <v>55</v>
      </c>
      <c r="H3344" s="12" t="s">
        <v>56</v>
      </c>
      <c r="I3344">
        <v>40436</v>
      </c>
      <c r="J3344" s="12" t="s">
        <v>57</v>
      </c>
      <c r="K3344" s="12" t="s">
        <v>2547</v>
      </c>
      <c r="L3344" s="12" t="s">
        <v>2548</v>
      </c>
      <c r="M3344">
        <v>21196</v>
      </c>
      <c r="N3344" s="12" t="s">
        <v>60</v>
      </c>
      <c r="O3344" s="12" t="s">
        <v>2549</v>
      </c>
      <c r="P3344" s="12" t="s">
        <v>11837</v>
      </c>
      <c r="Q3344">
        <v>21197</v>
      </c>
      <c r="R3344" s="12" t="s">
        <v>63</v>
      </c>
      <c r="S3344" s="12" t="s">
        <v>2550</v>
      </c>
      <c r="T3344" s="12" t="s">
        <v>2550</v>
      </c>
      <c r="U3344" s="12" t="s">
        <v>5535</v>
      </c>
    </row>
    <row r="3345" spans="1:21" hidden="1" x14ac:dyDescent="0.25">
      <c r="A3345">
        <v>25556</v>
      </c>
      <c r="B3345" s="12" t="s">
        <v>52</v>
      </c>
      <c r="C3345" s="12" t="s">
        <v>5663</v>
      </c>
      <c r="D3345" s="12" t="s">
        <v>5664</v>
      </c>
      <c r="E3345">
        <v>6606</v>
      </c>
      <c r="F3345">
        <v>1</v>
      </c>
      <c r="G3345" s="12" t="s">
        <v>55</v>
      </c>
      <c r="H3345" s="12" t="s">
        <v>56</v>
      </c>
      <c r="I3345">
        <v>40436</v>
      </c>
      <c r="J3345" s="12" t="s">
        <v>57</v>
      </c>
      <c r="K3345" s="12" t="s">
        <v>2547</v>
      </c>
      <c r="L3345" s="12" t="s">
        <v>2548</v>
      </c>
      <c r="M3345">
        <v>21196</v>
      </c>
      <c r="N3345" s="12" t="s">
        <v>60</v>
      </c>
      <c r="O3345" s="12" t="s">
        <v>2549</v>
      </c>
      <c r="P3345" s="12" t="s">
        <v>11837</v>
      </c>
      <c r="Q3345">
        <v>21197</v>
      </c>
      <c r="R3345" s="12" t="s">
        <v>63</v>
      </c>
      <c r="S3345" s="12" t="s">
        <v>2550</v>
      </c>
      <c r="T3345" s="12" t="s">
        <v>2550</v>
      </c>
      <c r="U3345" s="12" t="s">
        <v>5535</v>
      </c>
    </row>
    <row r="3346" spans="1:21" hidden="1" x14ac:dyDescent="0.25">
      <c r="A3346">
        <v>25557</v>
      </c>
      <c r="B3346" s="12" t="s">
        <v>52</v>
      </c>
      <c r="C3346" s="12" t="s">
        <v>5665</v>
      </c>
      <c r="D3346" s="12" t="s">
        <v>5666</v>
      </c>
      <c r="E3346">
        <v>6606</v>
      </c>
      <c r="F3346">
        <v>1</v>
      </c>
      <c r="G3346" s="12" t="s">
        <v>55</v>
      </c>
      <c r="H3346" s="12" t="s">
        <v>56</v>
      </c>
      <c r="I3346">
        <v>40436</v>
      </c>
      <c r="J3346" s="12" t="s">
        <v>57</v>
      </c>
      <c r="K3346" s="12" t="s">
        <v>2547</v>
      </c>
      <c r="L3346" s="12" t="s">
        <v>2548</v>
      </c>
      <c r="M3346">
        <v>21196</v>
      </c>
      <c r="N3346" s="12" t="s">
        <v>60</v>
      </c>
      <c r="O3346" s="12" t="s">
        <v>2549</v>
      </c>
      <c r="P3346" s="12" t="s">
        <v>11837</v>
      </c>
      <c r="Q3346">
        <v>21197</v>
      </c>
      <c r="R3346" s="12" t="s">
        <v>63</v>
      </c>
      <c r="S3346" s="12" t="s">
        <v>2550</v>
      </c>
      <c r="T3346" s="12" t="s">
        <v>2550</v>
      </c>
      <c r="U3346" s="12" t="s">
        <v>5535</v>
      </c>
    </row>
    <row r="3347" spans="1:21" hidden="1" x14ac:dyDescent="0.25">
      <c r="A3347">
        <v>25558</v>
      </c>
      <c r="B3347" s="12" t="s">
        <v>52</v>
      </c>
      <c r="C3347" s="12" t="s">
        <v>5667</v>
      </c>
      <c r="D3347" s="12" t="s">
        <v>5668</v>
      </c>
      <c r="E3347">
        <v>6606</v>
      </c>
      <c r="F3347">
        <v>1</v>
      </c>
      <c r="G3347" s="12" t="s">
        <v>55</v>
      </c>
      <c r="H3347" s="12" t="s">
        <v>56</v>
      </c>
      <c r="I3347">
        <v>40436</v>
      </c>
      <c r="J3347" s="12" t="s">
        <v>57</v>
      </c>
      <c r="K3347" s="12" t="s">
        <v>2547</v>
      </c>
      <c r="L3347" s="12" t="s">
        <v>2548</v>
      </c>
      <c r="M3347">
        <v>21196</v>
      </c>
      <c r="N3347" s="12" t="s">
        <v>60</v>
      </c>
      <c r="O3347" s="12" t="s">
        <v>2549</v>
      </c>
      <c r="P3347" s="12" t="s">
        <v>11837</v>
      </c>
      <c r="Q3347">
        <v>21197</v>
      </c>
      <c r="R3347" s="12" t="s">
        <v>63</v>
      </c>
      <c r="S3347" s="12" t="s">
        <v>2550</v>
      </c>
      <c r="T3347" s="12" t="s">
        <v>2550</v>
      </c>
      <c r="U3347" s="12" t="s">
        <v>5535</v>
      </c>
    </row>
    <row r="3348" spans="1:21" hidden="1" x14ac:dyDescent="0.25">
      <c r="A3348">
        <v>25559</v>
      </c>
      <c r="B3348" s="12" t="s">
        <v>52</v>
      </c>
      <c r="C3348" s="12" t="s">
        <v>5669</v>
      </c>
      <c r="D3348" s="12" t="s">
        <v>5670</v>
      </c>
      <c r="E3348">
        <v>6606</v>
      </c>
      <c r="F3348">
        <v>1</v>
      </c>
      <c r="G3348" s="12" t="s">
        <v>55</v>
      </c>
      <c r="H3348" s="12" t="s">
        <v>56</v>
      </c>
      <c r="I3348">
        <v>40436</v>
      </c>
      <c r="J3348" s="12" t="s">
        <v>57</v>
      </c>
      <c r="K3348" s="12" t="s">
        <v>2547</v>
      </c>
      <c r="L3348" s="12" t="s">
        <v>2548</v>
      </c>
      <c r="M3348">
        <v>21196</v>
      </c>
      <c r="N3348" s="12" t="s">
        <v>60</v>
      </c>
      <c r="O3348" s="12" t="s">
        <v>2549</v>
      </c>
      <c r="P3348" s="12" t="s">
        <v>11837</v>
      </c>
      <c r="Q3348">
        <v>21197</v>
      </c>
      <c r="R3348" s="12" t="s">
        <v>63</v>
      </c>
      <c r="S3348" s="12" t="s">
        <v>2550</v>
      </c>
      <c r="T3348" s="12" t="s">
        <v>2550</v>
      </c>
      <c r="U3348" s="12" t="s">
        <v>5535</v>
      </c>
    </row>
    <row r="3349" spans="1:21" hidden="1" x14ac:dyDescent="0.25">
      <c r="A3349">
        <v>25560</v>
      </c>
      <c r="B3349" s="12" t="s">
        <v>52</v>
      </c>
      <c r="C3349" s="12" t="s">
        <v>5671</v>
      </c>
      <c r="D3349" s="12" t="s">
        <v>5672</v>
      </c>
      <c r="E3349">
        <v>6606</v>
      </c>
      <c r="F3349">
        <v>1</v>
      </c>
      <c r="G3349" s="12" t="s">
        <v>55</v>
      </c>
      <c r="H3349" s="12" t="s">
        <v>56</v>
      </c>
      <c r="I3349">
        <v>40436</v>
      </c>
      <c r="J3349" s="12" t="s">
        <v>57</v>
      </c>
      <c r="K3349" s="12" t="s">
        <v>2547</v>
      </c>
      <c r="L3349" s="12" t="s">
        <v>2548</v>
      </c>
      <c r="M3349">
        <v>21196</v>
      </c>
      <c r="N3349" s="12" t="s">
        <v>60</v>
      </c>
      <c r="O3349" s="12" t="s">
        <v>2549</v>
      </c>
      <c r="P3349" s="12" t="s">
        <v>11837</v>
      </c>
      <c r="Q3349">
        <v>21197</v>
      </c>
      <c r="R3349" s="12" t="s">
        <v>63</v>
      </c>
      <c r="S3349" s="12" t="s">
        <v>2550</v>
      </c>
      <c r="T3349" s="12" t="s">
        <v>2550</v>
      </c>
      <c r="U3349" s="12" t="s">
        <v>5535</v>
      </c>
    </row>
    <row r="3350" spans="1:21" hidden="1" x14ac:dyDescent="0.25">
      <c r="A3350">
        <v>25561</v>
      </c>
      <c r="B3350" s="12" t="s">
        <v>52</v>
      </c>
      <c r="C3350" s="12" t="s">
        <v>5673</v>
      </c>
      <c r="D3350" s="12" t="s">
        <v>5674</v>
      </c>
      <c r="E3350">
        <v>6606</v>
      </c>
      <c r="F3350">
        <v>1</v>
      </c>
      <c r="G3350" s="12" t="s">
        <v>55</v>
      </c>
      <c r="H3350" s="12" t="s">
        <v>56</v>
      </c>
      <c r="I3350">
        <v>40436</v>
      </c>
      <c r="J3350" s="12" t="s">
        <v>57</v>
      </c>
      <c r="K3350" s="12" t="s">
        <v>2547</v>
      </c>
      <c r="L3350" s="12" t="s">
        <v>2548</v>
      </c>
      <c r="M3350">
        <v>21196</v>
      </c>
      <c r="N3350" s="12" t="s">
        <v>60</v>
      </c>
      <c r="O3350" s="12" t="s">
        <v>2549</v>
      </c>
      <c r="P3350" s="12" t="s">
        <v>11837</v>
      </c>
      <c r="Q3350">
        <v>21197</v>
      </c>
      <c r="R3350" s="12" t="s">
        <v>63</v>
      </c>
      <c r="S3350" s="12" t="s">
        <v>2550</v>
      </c>
      <c r="T3350" s="12" t="s">
        <v>2550</v>
      </c>
      <c r="U3350" s="12" t="s">
        <v>5535</v>
      </c>
    </row>
    <row r="3351" spans="1:21" hidden="1" x14ac:dyDescent="0.25">
      <c r="A3351">
        <v>25562</v>
      </c>
      <c r="B3351" s="12" t="s">
        <v>52</v>
      </c>
      <c r="C3351" s="12" t="s">
        <v>5675</v>
      </c>
      <c r="D3351" s="12" t="s">
        <v>5676</v>
      </c>
      <c r="E3351">
        <v>6606</v>
      </c>
      <c r="F3351">
        <v>1</v>
      </c>
      <c r="G3351" s="12" t="s">
        <v>55</v>
      </c>
      <c r="H3351" s="12" t="s">
        <v>56</v>
      </c>
      <c r="I3351">
        <v>40436</v>
      </c>
      <c r="J3351" s="12" t="s">
        <v>57</v>
      </c>
      <c r="K3351" s="12" t="s">
        <v>2547</v>
      </c>
      <c r="L3351" s="12" t="s">
        <v>2548</v>
      </c>
      <c r="M3351">
        <v>21196</v>
      </c>
      <c r="N3351" s="12" t="s">
        <v>60</v>
      </c>
      <c r="O3351" s="12" t="s">
        <v>2549</v>
      </c>
      <c r="P3351" s="12" t="s">
        <v>11837</v>
      </c>
      <c r="Q3351">
        <v>21197</v>
      </c>
      <c r="R3351" s="12" t="s">
        <v>63</v>
      </c>
      <c r="S3351" s="12" t="s">
        <v>2550</v>
      </c>
      <c r="T3351" s="12" t="s">
        <v>2550</v>
      </c>
      <c r="U3351" s="12" t="s">
        <v>5535</v>
      </c>
    </row>
    <row r="3352" spans="1:21" hidden="1" x14ac:dyDescent="0.25">
      <c r="A3352">
        <v>25563</v>
      </c>
      <c r="B3352" s="12" t="s">
        <v>52</v>
      </c>
      <c r="C3352" s="12" t="s">
        <v>5677</v>
      </c>
      <c r="D3352" s="12" t="s">
        <v>5678</v>
      </c>
      <c r="E3352">
        <v>6606</v>
      </c>
      <c r="F3352">
        <v>1</v>
      </c>
      <c r="G3352" s="12" t="s">
        <v>55</v>
      </c>
      <c r="H3352" s="12" t="s">
        <v>56</v>
      </c>
      <c r="I3352">
        <v>40436</v>
      </c>
      <c r="J3352" s="12" t="s">
        <v>57</v>
      </c>
      <c r="K3352" s="12" t="s">
        <v>2547</v>
      </c>
      <c r="L3352" s="12" t="s">
        <v>2548</v>
      </c>
      <c r="M3352">
        <v>21196</v>
      </c>
      <c r="N3352" s="12" t="s">
        <v>60</v>
      </c>
      <c r="O3352" s="12" t="s">
        <v>2549</v>
      </c>
      <c r="P3352" s="12" t="s">
        <v>11837</v>
      </c>
      <c r="Q3352">
        <v>21197</v>
      </c>
      <c r="R3352" s="12" t="s">
        <v>63</v>
      </c>
      <c r="S3352" s="12" t="s">
        <v>2550</v>
      </c>
      <c r="T3352" s="12" t="s">
        <v>2550</v>
      </c>
      <c r="U3352" s="12" t="s">
        <v>5535</v>
      </c>
    </row>
    <row r="3353" spans="1:21" hidden="1" x14ac:dyDescent="0.25">
      <c r="A3353">
        <v>25564</v>
      </c>
      <c r="B3353" s="12" t="s">
        <v>52</v>
      </c>
      <c r="C3353" s="12" t="s">
        <v>5679</v>
      </c>
      <c r="D3353" s="12" t="s">
        <v>5680</v>
      </c>
      <c r="E3353">
        <v>6606</v>
      </c>
      <c r="F3353">
        <v>1</v>
      </c>
      <c r="G3353" s="12" t="s">
        <v>55</v>
      </c>
      <c r="H3353" s="12" t="s">
        <v>56</v>
      </c>
      <c r="I3353">
        <v>40436</v>
      </c>
      <c r="J3353" s="12" t="s">
        <v>57</v>
      </c>
      <c r="K3353" s="12" t="s">
        <v>2547</v>
      </c>
      <c r="L3353" s="12" t="s">
        <v>2548</v>
      </c>
      <c r="M3353">
        <v>21196</v>
      </c>
      <c r="N3353" s="12" t="s">
        <v>60</v>
      </c>
      <c r="O3353" s="12" t="s">
        <v>2549</v>
      </c>
      <c r="P3353" s="12" t="s">
        <v>11837</v>
      </c>
      <c r="Q3353">
        <v>21197</v>
      </c>
      <c r="R3353" s="12" t="s">
        <v>63</v>
      </c>
      <c r="S3353" s="12" t="s">
        <v>2550</v>
      </c>
      <c r="T3353" s="12" t="s">
        <v>2550</v>
      </c>
      <c r="U3353" s="12" t="s">
        <v>5535</v>
      </c>
    </row>
    <row r="3354" spans="1:21" hidden="1" x14ac:dyDescent="0.25">
      <c r="A3354">
        <v>25565</v>
      </c>
      <c r="B3354" s="12" t="s">
        <v>52</v>
      </c>
      <c r="C3354" s="12" t="s">
        <v>5681</v>
      </c>
      <c r="D3354" s="12" t="s">
        <v>5682</v>
      </c>
      <c r="E3354">
        <v>6606</v>
      </c>
      <c r="F3354">
        <v>1</v>
      </c>
      <c r="G3354" s="12" t="s">
        <v>55</v>
      </c>
      <c r="H3354" s="12" t="s">
        <v>56</v>
      </c>
      <c r="I3354">
        <v>40436</v>
      </c>
      <c r="J3354" s="12" t="s">
        <v>57</v>
      </c>
      <c r="K3354" s="12" t="s">
        <v>2547</v>
      </c>
      <c r="L3354" s="12" t="s">
        <v>2548</v>
      </c>
      <c r="M3354">
        <v>21196</v>
      </c>
      <c r="N3354" s="12" t="s">
        <v>60</v>
      </c>
      <c r="O3354" s="12" t="s">
        <v>2549</v>
      </c>
      <c r="P3354" s="12" t="s">
        <v>11837</v>
      </c>
      <c r="Q3354">
        <v>21197</v>
      </c>
      <c r="R3354" s="12" t="s">
        <v>63</v>
      </c>
      <c r="S3354" s="12" t="s">
        <v>2550</v>
      </c>
      <c r="T3354" s="12" t="s">
        <v>2550</v>
      </c>
      <c r="U3354" s="12" t="s">
        <v>5535</v>
      </c>
    </row>
    <row r="3355" spans="1:21" hidden="1" x14ac:dyDescent="0.25">
      <c r="A3355">
        <v>25566</v>
      </c>
      <c r="B3355" s="12" t="s">
        <v>52</v>
      </c>
      <c r="C3355" s="12" t="s">
        <v>5683</v>
      </c>
      <c r="D3355" s="12" t="s">
        <v>5684</v>
      </c>
      <c r="E3355">
        <v>6606</v>
      </c>
      <c r="F3355">
        <v>1</v>
      </c>
      <c r="G3355" s="12" t="s">
        <v>55</v>
      </c>
      <c r="H3355" s="12" t="s">
        <v>56</v>
      </c>
      <c r="I3355">
        <v>40436</v>
      </c>
      <c r="J3355" s="12" t="s">
        <v>57</v>
      </c>
      <c r="K3355" s="12" t="s">
        <v>2547</v>
      </c>
      <c r="L3355" s="12" t="s">
        <v>2548</v>
      </c>
      <c r="M3355">
        <v>21196</v>
      </c>
      <c r="N3355" s="12" t="s">
        <v>60</v>
      </c>
      <c r="O3355" s="12" t="s">
        <v>2549</v>
      </c>
      <c r="P3355" s="12" t="s">
        <v>11837</v>
      </c>
      <c r="Q3355">
        <v>21197</v>
      </c>
      <c r="R3355" s="12" t="s">
        <v>63</v>
      </c>
      <c r="S3355" s="12" t="s">
        <v>2550</v>
      </c>
      <c r="T3355" s="12" t="s">
        <v>2550</v>
      </c>
      <c r="U3355" s="12" t="s">
        <v>5535</v>
      </c>
    </row>
    <row r="3356" spans="1:21" hidden="1" x14ac:dyDescent="0.25">
      <c r="A3356">
        <v>25567</v>
      </c>
      <c r="B3356" s="12" t="s">
        <v>52</v>
      </c>
      <c r="C3356" s="12" t="s">
        <v>5685</v>
      </c>
      <c r="D3356" s="12" t="s">
        <v>5686</v>
      </c>
      <c r="E3356">
        <v>6606</v>
      </c>
      <c r="F3356">
        <v>1</v>
      </c>
      <c r="G3356" s="12" t="s">
        <v>55</v>
      </c>
      <c r="H3356" s="12" t="s">
        <v>56</v>
      </c>
      <c r="I3356">
        <v>40436</v>
      </c>
      <c r="J3356" s="12" t="s">
        <v>57</v>
      </c>
      <c r="K3356" s="12" t="s">
        <v>2547</v>
      </c>
      <c r="L3356" s="12" t="s">
        <v>2548</v>
      </c>
      <c r="M3356">
        <v>21196</v>
      </c>
      <c r="N3356" s="12" t="s">
        <v>60</v>
      </c>
      <c r="O3356" s="12" t="s">
        <v>2549</v>
      </c>
      <c r="P3356" s="12" t="s">
        <v>11837</v>
      </c>
      <c r="Q3356">
        <v>21197</v>
      </c>
      <c r="R3356" s="12" t="s">
        <v>63</v>
      </c>
      <c r="S3356" s="12" t="s">
        <v>2550</v>
      </c>
      <c r="T3356" s="12" t="s">
        <v>2550</v>
      </c>
      <c r="U3356" s="12" t="s">
        <v>5535</v>
      </c>
    </row>
    <row r="3357" spans="1:21" hidden="1" x14ac:dyDescent="0.25">
      <c r="A3357">
        <v>25568</v>
      </c>
      <c r="B3357" s="12" t="s">
        <v>52</v>
      </c>
      <c r="C3357" s="12" t="s">
        <v>5687</v>
      </c>
      <c r="D3357" s="12" t="s">
        <v>5688</v>
      </c>
      <c r="E3357">
        <v>6606</v>
      </c>
      <c r="F3357">
        <v>1</v>
      </c>
      <c r="G3357" s="12" t="s">
        <v>55</v>
      </c>
      <c r="H3357" s="12" t="s">
        <v>56</v>
      </c>
      <c r="I3357">
        <v>40436</v>
      </c>
      <c r="J3357" s="12" t="s">
        <v>57</v>
      </c>
      <c r="K3357" s="12" t="s">
        <v>2547</v>
      </c>
      <c r="L3357" s="12" t="s">
        <v>2548</v>
      </c>
      <c r="M3357">
        <v>21196</v>
      </c>
      <c r="N3357" s="12" t="s">
        <v>60</v>
      </c>
      <c r="O3357" s="12" t="s">
        <v>2549</v>
      </c>
      <c r="P3357" s="12" t="s">
        <v>11837</v>
      </c>
      <c r="Q3357">
        <v>21197</v>
      </c>
      <c r="R3357" s="12" t="s">
        <v>63</v>
      </c>
      <c r="S3357" s="12" t="s">
        <v>2550</v>
      </c>
      <c r="T3357" s="12" t="s">
        <v>2550</v>
      </c>
      <c r="U3357" s="12" t="s">
        <v>5535</v>
      </c>
    </row>
    <row r="3358" spans="1:21" hidden="1" x14ac:dyDescent="0.25">
      <c r="A3358">
        <v>25569</v>
      </c>
      <c r="B3358" s="12" t="s">
        <v>52</v>
      </c>
      <c r="C3358" s="12" t="s">
        <v>5689</v>
      </c>
      <c r="D3358" s="12" t="s">
        <v>5690</v>
      </c>
      <c r="E3358">
        <v>6606</v>
      </c>
      <c r="F3358">
        <v>1</v>
      </c>
      <c r="G3358" s="12" t="s">
        <v>55</v>
      </c>
      <c r="H3358" s="12" t="s">
        <v>56</v>
      </c>
      <c r="I3358">
        <v>40436</v>
      </c>
      <c r="J3358" s="12" t="s">
        <v>57</v>
      </c>
      <c r="K3358" s="12" t="s">
        <v>2547</v>
      </c>
      <c r="L3358" s="12" t="s">
        <v>2548</v>
      </c>
      <c r="M3358">
        <v>21196</v>
      </c>
      <c r="N3358" s="12" t="s">
        <v>60</v>
      </c>
      <c r="O3358" s="12" t="s">
        <v>2549</v>
      </c>
      <c r="P3358" s="12" t="s">
        <v>11837</v>
      </c>
      <c r="Q3358">
        <v>21197</v>
      </c>
      <c r="R3358" s="12" t="s">
        <v>63</v>
      </c>
      <c r="S3358" s="12" t="s">
        <v>2550</v>
      </c>
      <c r="T3358" s="12" t="s">
        <v>2550</v>
      </c>
      <c r="U3358" s="12" t="s">
        <v>5535</v>
      </c>
    </row>
    <row r="3359" spans="1:21" hidden="1" x14ac:dyDescent="0.25">
      <c r="A3359">
        <v>25570</v>
      </c>
      <c r="B3359" s="12" t="s">
        <v>52</v>
      </c>
      <c r="C3359" s="12" t="s">
        <v>5691</v>
      </c>
      <c r="D3359" s="12" t="s">
        <v>5692</v>
      </c>
      <c r="E3359">
        <v>6606</v>
      </c>
      <c r="F3359">
        <v>1</v>
      </c>
      <c r="G3359" s="12" t="s">
        <v>55</v>
      </c>
      <c r="H3359" s="12" t="s">
        <v>56</v>
      </c>
      <c r="I3359">
        <v>40436</v>
      </c>
      <c r="J3359" s="12" t="s">
        <v>57</v>
      </c>
      <c r="K3359" s="12" t="s">
        <v>2547</v>
      </c>
      <c r="L3359" s="12" t="s">
        <v>2548</v>
      </c>
      <c r="M3359">
        <v>21196</v>
      </c>
      <c r="N3359" s="12" t="s">
        <v>60</v>
      </c>
      <c r="O3359" s="12" t="s">
        <v>2549</v>
      </c>
      <c r="P3359" s="12" t="s">
        <v>11837</v>
      </c>
      <c r="Q3359">
        <v>21197</v>
      </c>
      <c r="R3359" s="12" t="s">
        <v>63</v>
      </c>
      <c r="S3359" s="12" t="s">
        <v>2550</v>
      </c>
      <c r="T3359" s="12" t="s">
        <v>2550</v>
      </c>
      <c r="U3359" s="12" t="s">
        <v>5535</v>
      </c>
    </row>
    <row r="3360" spans="1:21" hidden="1" x14ac:dyDescent="0.25">
      <c r="A3360">
        <v>25571</v>
      </c>
      <c r="B3360" s="12" t="s">
        <v>52</v>
      </c>
      <c r="C3360" s="12" t="s">
        <v>5693</v>
      </c>
      <c r="D3360" s="12" t="s">
        <v>5694</v>
      </c>
      <c r="E3360">
        <v>6606</v>
      </c>
      <c r="F3360">
        <v>1</v>
      </c>
      <c r="G3360" s="12" t="s">
        <v>55</v>
      </c>
      <c r="H3360" s="12" t="s">
        <v>56</v>
      </c>
      <c r="I3360">
        <v>40436</v>
      </c>
      <c r="J3360" s="12" t="s">
        <v>57</v>
      </c>
      <c r="K3360" s="12" t="s">
        <v>2547</v>
      </c>
      <c r="L3360" s="12" t="s">
        <v>2548</v>
      </c>
      <c r="M3360">
        <v>21196</v>
      </c>
      <c r="N3360" s="12" t="s">
        <v>60</v>
      </c>
      <c r="O3360" s="12" t="s">
        <v>2549</v>
      </c>
      <c r="P3360" s="12" t="s">
        <v>11837</v>
      </c>
      <c r="Q3360">
        <v>21197</v>
      </c>
      <c r="R3360" s="12" t="s">
        <v>63</v>
      </c>
      <c r="S3360" s="12" t="s">
        <v>2550</v>
      </c>
      <c r="T3360" s="12" t="s">
        <v>2550</v>
      </c>
      <c r="U3360" s="12" t="s">
        <v>5535</v>
      </c>
    </row>
    <row r="3361" spans="1:21" hidden="1" x14ac:dyDescent="0.25">
      <c r="A3361">
        <v>25572</v>
      </c>
      <c r="B3361" s="12" t="s">
        <v>52</v>
      </c>
      <c r="C3361" s="12" t="s">
        <v>5695</v>
      </c>
      <c r="D3361" s="12" t="s">
        <v>5696</v>
      </c>
      <c r="E3361">
        <v>6606</v>
      </c>
      <c r="F3361">
        <v>1</v>
      </c>
      <c r="G3361" s="12" t="s">
        <v>55</v>
      </c>
      <c r="H3361" s="12" t="s">
        <v>56</v>
      </c>
      <c r="I3361">
        <v>40436</v>
      </c>
      <c r="J3361" s="12" t="s">
        <v>57</v>
      </c>
      <c r="K3361" s="12" t="s">
        <v>2547</v>
      </c>
      <c r="L3361" s="12" t="s">
        <v>2548</v>
      </c>
      <c r="M3361">
        <v>21196</v>
      </c>
      <c r="N3361" s="12" t="s">
        <v>60</v>
      </c>
      <c r="O3361" s="12" t="s">
        <v>2549</v>
      </c>
      <c r="P3361" s="12" t="s">
        <v>11837</v>
      </c>
      <c r="Q3361">
        <v>21197</v>
      </c>
      <c r="R3361" s="12" t="s">
        <v>63</v>
      </c>
      <c r="S3361" s="12" t="s">
        <v>2550</v>
      </c>
      <c r="T3361" s="12" t="s">
        <v>2550</v>
      </c>
      <c r="U3361" s="12" t="s">
        <v>5535</v>
      </c>
    </row>
    <row r="3362" spans="1:21" hidden="1" x14ac:dyDescent="0.25">
      <c r="A3362">
        <v>25573</v>
      </c>
      <c r="B3362" s="12" t="s">
        <v>52</v>
      </c>
      <c r="C3362" s="12" t="s">
        <v>5697</v>
      </c>
      <c r="D3362" s="12" t="s">
        <v>5698</v>
      </c>
      <c r="E3362">
        <v>6606</v>
      </c>
      <c r="F3362">
        <v>1</v>
      </c>
      <c r="G3362" s="12" t="s">
        <v>55</v>
      </c>
      <c r="H3362" s="12" t="s">
        <v>56</v>
      </c>
      <c r="I3362">
        <v>40436</v>
      </c>
      <c r="J3362" s="12" t="s">
        <v>57</v>
      </c>
      <c r="K3362" s="12" t="s">
        <v>2547</v>
      </c>
      <c r="L3362" s="12" t="s">
        <v>2548</v>
      </c>
      <c r="M3362">
        <v>21196</v>
      </c>
      <c r="N3362" s="12" t="s">
        <v>60</v>
      </c>
      <c r="O3362" s="12" t="s">
        <v>2549</v>
      </c>
      <c r="P3362" s="12" t="s">
        <v>11837</v>
      </c>
      <c r="Q3362">
        <v>21197</v>
      </c>
      <c r="R3362" s="12" t="s">
        <v>63</v>
      </c>
      <c r="S3362" s="12" t="s">
        <v>2550</v>
      </c>
      <c r="T3362" s="12" t="s">
        <v>2550</v>
      </c>
      <c r="U3362" s="12" t="s">
        <v>5535</v>
      </c>
    </row>
    <row r="3363" spans="1:21" hidden="1" x14ac:dyDescent="0.25">
      <c r="A3363">
        <v>25574</v>
      </c>
      <c r="B3363" s="12" t="s">
        <v>52</v>
      </c>
      <c r="C3363" s="12" t="s">
        <v>5699</v>
      </c>
      <c r="D3363" s="12" t="s">
        <v>5700</v>
      </c>
      <c r="E3363">
        <v>6606</v>
      </c>
      <c r="F3363">
        <v>1</v>
      </c>
      <c r="G3363" s="12" t="s">
        <v>55</v>
      </c>
      <c r="H3363" s="12" t="s">
        <v>56</v>
      </c>
      <c r="I3363">
        <v>40436</v>
      </c>
      <c r="J3363" s="12" t="s">
        <v>57</v>
      </c>
      <c r="K3363" s="12" t="s">
        <v>2547</v>
      </c>
      <c r="L3363" s="12" t="s">
        <v>2548</v>
      </c>
      <c r="M3363">
        <v>21196</v>
      </c>
      <c r="N3363" s="12" t="s">
        <v>60</v>
      </c>
      <c r="O3363" s="12" t="s">
        <v>2549</v>
      </c>
      <c r="P3363" s="12" t="s">
        <v>11837</v>
      </c>
      <c r="Q3363">
        <v>21197</v>
      </c>
      <c r="R3363" s="12" t="s">
        <v>63</v>
      </c>
      <c r="S3363" s="12" t="s">
        <v>2550</v>
      </c>
      <c r="T3363" s="12" t="s">
        <v>2550</v>
      </c>
      <c r="U3363" s="12" t="s">
        <v>5535</v>
      </c>
    </row>
    <row r="3364" spans="1:21" hidden="1" x14ac:dyDescent="0.25">
      <c r="A3364">
        <v>25575</v>
      </c>
      <c r="B3364" s="12" t="s">
        <v>52</v>
      </c>
      <c r="C3364" s="12" t="s">
        <v>5701</v>
      </c>
      <c r="D3364" s="12" t="s">
        <v>5702</v>
      </c>
      <c r="E3364">
        <v>6606</v>
      </c>
      <c r="F3364">
        <v>1</v>
      </c>
      <c r="G3364" s="12" t="s">
        <v>55</v>
      </c>
      <c r="H3364" s="12" t="s">
        <v>56</v>
      </c>
      <c r="I3364">
        <v>40436</v>
      </c>
      <c r="J3364" s="12" t="s">
        <v>57</v>
      </c>
      <c r="K3364" s="12" t="s">
        <v>2547</v>
      </c>
      <c r="L3364" s="12" t="s">
        <v>2548</v>
      </c>
      <c r="M3364">
        <v>21196</v>
      </c>
      <c r="N3364" s="12" t="s">
        <v>60</v>
      </c>
      <c r="O3364" s="12" t="s">
        <v>2549</v>
      </c>
      <c r="P3364" s="12" t="s">
        <v>11837</v>
      </c>
      <c r="Q3364">
        <v>21197</v>
      </c>
      <c r="R3364" s="12" t="s">
        <v>63</v>
      </c>
      <c r="S3364" s="12" t="s">
        <v>2550</v>
      </c>
      <c r="T3364" s="12" t="s">
        <v>2550</v>
      </c>
      <c r="U3364" s="12" t="s">
        <v>5535</v>
      </c>
    </row>
    <row r="3365" spans="1:21" hidden="1" x14ac:dyDescent="0.25">
      <c r="A3365">
        <v>25576</v>
      </c>
      <c r="B3365" s="12" t="s">
        <v>52</v>
      </c>
      <c r="C3365" s="12" t="s">
        <v>5703</v>
      </c>
      <c r="D3365" s="12" t="s">
        <v>5704</v>
      </c>
      <c r="E3365">
        <v>6606</v>
      </c>
      <c r="F3365">
        <v>1</v>
      </c>
      <c r="G3365" s="12" t="s">
        <v>55</v>
      </c>
      <c r="H3365" s="12" t="s">
        <v>56</v>
      </c>
      <c r="I3365">
        <v>40436</v>
      </c>
      <c r="J3365" s="12" t="s">
        <v>57</v>
      </c>
      <c r="K3365" s="12" t="s">
        <v>2547</v>
      </c>
      <c r="L3365" s="12" t="s">
        <v>2548</v>
      </c>
      <c r="M3365">
        <v>21196</v>
      </c>
      <c r="N3365" s="12" t="s">
        <v>60</v>
      </c>
      <c r="O3365" s="12" t="s">
        <v>2549</v>
      </c>
      <c r="P3365" s="12" t="s">
        <v>11837</v>
      </c>
      <c r="Q3365">
        <v>21197</v>
      </c>
      <c r="R3365" s="12" t="s">
        <v>63</v>
      </c>
      <c r="S3365" s="12" t="s">
        <v>2550</v>
      </c>
      <c r="T3365" s="12" t="s">
        <v>2550</v>
      </c>
      <c r="U3365" s="12" t="s">
        <v>5535</v>
      </c>
    </row>
    <row r="3366" spans="1:21" hidden="1" x14ac:dyDescent="0.25">
      <c r="A3366">
        <v>25577</v>
      </c>
      <c r="B3366" s="12" t="s">
        <v>52</v>
      </c>
      <c r="C3366" s="12" t="s">
        <v>5705</v>
      </c>
      <c r="D3366" s="12" t="s">
        <v>5706</v>
      </c>
      <c r="E3366">
        <v>6606</v>
      </c>
      <c r="F3366">
        <v>1</v>
      </c>
      <c r="G3366" s="12" t="s">
        <v>55</v>
      </c>
      <c r="H3366" s="12" t="s">
        <v>56</v>
      </c>
      <c r="I3366">
        <v>40436</v>
      </c>
      <c r="J3366" s="12" t="s">
        <v>57</v>
      </c>
      <c r="K3366" s="12" t="s">
        <v>2547</v>
      </c>
      <c r="L3366" s="12" t="s">
        <v>2548</v>
      </c>
      <c r="M3366">
        <v>21196</v>
      </c>
      <c r="N3366" s="12" t="s">
        <v>60</v>
      </c>
      <c r="O3366" s="12" t="s">
        <v>2549</v>
      </c>
      <c r="P3366" s="12" t="s">
        <v>11837</v>
      </c>
      <c r="Q3366">
        <v>21197</v>
      </c>
      <c r="R3366" s="12" t="s">
        <v>63</v>
      </c>
      <c r="S3366" s="12" t="s">
        <v>2550</v>
      </c>
      <c r="T3366" s="12" t="s">
        <v>2550</v>
      </c>
      <c r="U3366" s="12" t="s">
        <v>5535</v>
      </c>
    </row>
    <row r="3367" spans="1:21" hidden="1" x14ac:dyDescent="0.25">
      <c r="A3367">
        <v>25578</v>
      </c>
      <c r="B3367" s="12" t="s">
        <v>52</v>
      </c>
      <c r="C3367" s="12" t="s">
        <v>5707</v>
      </c>
      <c r="D3367" s="12" t="s">
        <v>5708</v>
      </c>
      <c r="E3367">
        <v>6606</v>
      </c>
      <c r="F3367">
        <v>1</v>
      </c>
      <c r="G3367" s="12" t="s">
        <v>55</v>
      </c>
      <c r="H3367" s="12" t="s">
        <v>56</v>
      </c>
      <c r="I3367">
        <v>40436</v>
      </c>
      <c r="J3367" s="12" t="s">
        <v>57</v>
      </c>
      <c r="K3367" s="12" t="s">
        <v>2547</v>
      </c>
      <c r="L3367" s="12" t="s">
        <v>2548</v>
      </c>
      <c r="M3367">
        <v>21196</v>
      </c>
      <c r="N3367" s="12" t="s">
        <v>60</v>
      </c>
      <c r="O3367" s="12" t="s">
        <v>2549</v>
      </c>
      <c r="P3367" s="12" t="s">
        <v>11837</v>
      </c>
      <c r="Q3367">
        <v>21197</v>
      </c>
      <c r="R3367" s="12" t="s">
        <v>63</v>
      </c>
      <c r="S3367" s="12" t="s">
        <v>2550</v>
      </c>
      <c r="T3367" s="12" t="s">
        <v>2550</v>
      </c>
      <c r="U3367" s="12" t="s">
        <v>5535</v>
      </c>
    </row>
    <row r="3368" spans="1:21" hidden="1" x14ac:dyDescent="0.25">
      <c r="A3368">
        <v>25579</v>
      </c>
      <c r="B3368" s="12" t="s">
        <v>52</v>
      </c>
      <c r="C3368" s="12" t="s">
        <v>5709</v>
      </c>
      <c r="D3368" s="12" t="s">
        <v>5710</v>
      </c>
      <c r="E3368">
        <v>6606</v>
      </c>
      <c r="F3368">
        <v>1</v>
      </c>
      <c r="G3368" s="12" t="s">
        <v>55</v>
      </c>
      <c r="H3368" s="12" t="s">
        <v>56</v>
      </c>
      <c r="I3368">
        <v>40436</v>
      </c>
      <c r="J3368" s="12" t="s">
        <v>57</v>
      </c>
      <c r="K3368" s="12" t="s">
        <v>2547</v>
      </c>
      <c r="L3368" s="12" t="s">
        <v>2548</v>
      </c>
      <c r="M3368">
        <v>21196</v>
      </c>
      <c r="N3368" s="12" t="s">
        <v>60</v>
      </c>
      <c r="O3368" s="12" t="s">
        <v>2549</v>
      </c>
      <c r="P3368" s="12" t="s">
        <v>11837</v>
      </c>
      <c r="Q3368">
        <v>21197</v>
      </c>
      <c r="R3368" s="12" t="s">
        <v>63</v>
      </c>
      <c r="S3368" s="12" t="s">
        <v>2550</v>
      </c>
      <c r="T3368" s="12" t="s">
        <v>2550</v>
      </c>
      <c r="U3368" s="12" t="s">
        <v>5535</v>
      </c>
    </row>
    <row r="3369" spans="1:21" hidden="1" x14ac:dyDescent="0.25">
      <c r="A3369">
        <v>25580</v>
      </c>
      <c r="B3369" s="12" t="s">
        <v>52</v>
      </c>
      <c r="C3369" s="12" t="s">
        <v>5711</v>
      </c>
      <c r="D3369" s="12" t="s">
        <v>5712</v>
      </c>
      <c r="E3369">
        <v>6606</v>
      </c>
      <c r="F3369">
        <v>1</v>
      </c>
      <c r="G3369" s="12" t="s">
        <v>55</v>
      </c>
      <c r="H3369" s="12" t="s">
        <v>56</v>
      </c>
      <c r="I3369">
        <v>40436</v>
      </c>
      <c r="J3369" s="12" t="s">
        <v>57</v>
      </c>
      <c r="K3369" s="12" t="s">
        <v>2547</v>
      </c>
      <c r="L3369" s="12" t="s">
        <v>2548</v>
      </c>
      <c r="M3369">
        <v>21196</v>
      </c>
      <c r="N3369" s="12" t="s">
        <v>60</v>
      </c>
      <c r="O3369" s="12" t="s">
        <v>2549</v>
      </c>
      <c r="P3369" s="12" t="s">
        <v>11837</v>
      </c>
      <c r="Q3369">
        <v>21197</v>
      </c>
      <c r="R3369" s="12" t="s">
        <v>63</v>
      </c>
      <c r="S3369" s="12" t="s">
        <v>2550</v>
      </c>
      <c r="T3369" s="12" t="s">
        <v>2550</v>
      </c>
      <c r="U3369" s="12" t="s">
        <v>5535</v>
      </c>
    </row>
    <row r="3370" spans="1:21" hidden="1" x14ac:dyDescent="0.25">
      <c r="A3370">
        <v>25581</v>
      </c>
      <c r="B3370" s="12" t="s">
        <v>52</v>
      </c>
      <c r="C3370" s="12" t="s">
        <v>5713</v>
      </c>
      <c r="D3370" s="12" t="s">
        <v>5714</v>
      </c>
      <c r="E3370">
        <v>6606</v>
      </c>
      <c r="F3370">
        <v>1</v>
      </c>
      <c r="G3370" s="12" t="s">
        <v>55</v>
      </c>
      <c r="H3370" s="12" t="s">
        <v>56</v>
      </c>
      <c r="I3370">
        <v>40436</v>
      </c>
      <c r="J3370" s="12" t="s">
        <v>57</v>
      </c>
      <c r="K3370" s="12" t="s">
        <v>2547</v>
      </c>
      <c r="L3370" s="12" t="s">
        <v>2548</v>
      </c>
      <c r="M3370">
        <v>21196</v>
      </c>
      <c r="N3370" s="12" t="s">
        <v>60</v>
      </c>
      <c r="O3370" s="12" t="s">
        <v>2549</v>
      </c>
      <c r="P3370" s="12" t="s">
        <v>11837</v>
      </c>
      <c r="Q3370">
        <v>21197</v>
      </c>
      <c r="R3370" s="12" t="s">
        <v>63</v>
      </c>
      <c r="S3370" s="12" t="s">
        <v>2550</v>
      </c>
      <c r="T3370" s="12" t="s">
        <v>2550</v>
      </c>
      <c r="U3370" s="12" t="s">
        <v>5535</v>
      </c>
    </row>
    <row r="3371" spans="1:21" hidden="1" x14ac:dyDescent="0.25">
      <c r="A3371">
        <v>25582</v>
      </c>
      <c r="B3371" s="12" t="s">
        <v>52</v>
      </c>
      <c r="C3371" s="12" t="s">
        <v>5715</v>
      </c>
      <c r="D3371" s="12" t="s">
        <v>5716</v>
      </c>
      <c r="E3371">
        <v>6606</v>
      </c>
      <c r="F3371">
        <v>1</v>
      </c>
      <c r="G3371" s="12" t="s">
        <v>55</v>
      </c>
      <c r="H3371" s="12" t="s">
        <v>56</v>
      </c>
      <c r="I3371">
        <v>40436</v>
      </c>
      <c r="J3371" s="12" t="s">
        <v>57</v>
      </c>
      <c r="K3371" s="12" t="s">
        <v>2547</v>
      </c>
      <c r="L3371" s="12" t="s">
        <v>2548</v>
      </c>
      <c r="M3371">
        <v>21196</v>
      </c>
      <c r="N3371" s="12" t="s">
        <v>60</v>
      </c>
      <c r="O3371" s="12" t="s">
        <v>2549</v>
      </c>
      <c r="P3371" s="12" t="s">
        <v>11837</v>
      </c>
      <c r="Q3371">
        <v>21197</v>
      </c>
      <c r="R3371" s="12" t="s">
        <v>63</v>
      </c>
      <c r="S3371" s="12" t="s">
        <v>2550</v>
      </c>
      <c r="T3371" s="12" t="s">
        <v>2550</v>
      </c>
      <c r="U3371" s="12" t="s">
        <v>5535</v>
      </c>
    </row>
    <row r="3372" spans="1:21" hidden="1" x14ac:dyDescent="0.25">
      <c r="A3372">
        <v>25583</v>
      </c>
      <c r="B3372" s="12" t="s">
        <v>52</v>
      </c>
      <c r="C3372" s="12" t="s">
        <v>5717</v>
      </c>
      <c r="D3372" s="12" t="s">
        <v>5718</v>
      </c>
      <c r="E3372">
        <v>6606</v>
      </c>
      <c r="F3372">
        <v>1</v>
      </c>
      <c r="G3372" s="12" t="s">
        <v>55</v>
      </c>
      <c r="H3372" s="12" t="s">
        <v>56</v>
      </c>
      <c r="I3372">
        <v>40436</v>
      </c>
      <c r="J3372" s="12" t="s">
        <v>57</v>
      </c>
      <c r="K3372" s="12" t="s">
        <v>2547</v>
      </c>
      <c r="L3372" s="12" t="s">
        <v>2548</v>
      </c>
      <c r="M3372">
        <v>21196</v>
      </c>
      <c r="N3372" s="12" t="s">
        <v>60</v>
      </c>
      <c r="O3372" s="12" t="s">
        <v>2549</v>
      </c>
      <c r="P3372" s="12" t="s">
        <v>11837</v>
      </c>
      <c r="Q3372">
        <v>21197</v>
      </c>
      <c r="R3372" s="12" t="s">
        <v>63</v>
      </c>
      <c r="S3372" s="12" t="s">
        <v>2550</v>
      </c>
      <c r="T3372" s="12" t="s">
        <v>2550</v>
      </c>
      <c r="U3372" s="12" t="s">
        <v>5535</v>
      </c>
    </row>
    <row r="3373" spans="1:21" hidden="1" x14ac:dyDescent="0.25">
      <c r="A3373">
        <v>25584</v>
      </c>
      <c r="B3373" s="12" t="s">
        <v>52</v>
      </c>
      <c r="C3373" s="12" t="s">
        <v>5719</v>
      </c>
      <c r="D3373" s="12" t="s">
        <v>5720</v>
      </c>
      <c r="E3373">
        <v>6606</v>
      </c>
      <c r="F3373">
        <v>1</v>
      </c>
      <c r="G3373" s="12" t="s">
        <v>55</v>
      </c>
      <c r="H3373" s="12" t="s">
        <v>56</v>
      </c>
      <c r="I3373">
        <v>40436</v>
      </c>
      <c r="J3373" s="12" t="s">
        <v>57</v>
      </c>
      <c r="K3373" s="12" t="s">
        <v>2547</v>
      </c>
      <c r="L3373" s="12" t="s">
        <v>2548</v>
      </c>
      <c r="M3373">
        <v>21196</v>
      </c>
      <c r="N3373" s="12" t="s">
        <v>60</v>
      </c>
      <c r="O3373" s="12" t="s">
        <v>2549</v>
      </c>
      <c r="P3373" s="12" t="s">
        <v>11837</v>
      </c>
      <c r="Q3373">
        <v>21197</v>
      </c>
      <c r="R3373" s="12" t="s">
        <v>63</v>
      </c>
      <c r="S3373" s="12" t="s">
        <v>2550</v>
      </c>
      <c r="T3373" s="12" t="s">
        <v>2550</v>
      </c>
      <c r="U3373" s="12" t="s">
        <v>5535</v>
      </c>
    </row>
    <row r="3374" spans="1:21" hidden="1" x14ac:dyDescent="0.25">
      <c r="A3374">
        <v>25585</v>
      </c>
      <c r="B3374" s="12" t="s">
        <v>52</v>
      </c>
      <c r="C3374" s="12" t="s">
        <v>5721</v>
      </c>
      <c r="D3374" s="12" t="s">
        <v>5722</v>
      </c>
      <c r="E3374">
        <v>6606</v>
      </c>
      <c r="F3374">
        <v>1</v>
      </c>
      <c r="G3374" s="12" t="s">
        <v>55</v>
      </c>
      <c r="H3374" s="12" t="s">
        <v>56</v>
      </c>
      <c r="I3374">
        <v>40436</v>
      </c>
      <c r="J3374" s="12" t="s">
        <v>57</v>
      </c>
      <c r="K3374" s="12" t="s">
        <v>2547</v>
      </c>
      <c r="L3374" s="12" t="s">
        <v>2548</v>
      </c>
      <c r="M3374">
        <v>21196</v>
      </c>
      <c r="N3374" s="12" t="s">
        <v>60</v>
      </c>
      <c r="O3374" s="12" t="s">
        <v>2549</v>
      </c>
      <c r="P3374" s="12" t="s">
        <v>11837</v>
      </c>
      <c r="Q3374">
        <v>21197</v>
      </c>
      <c r="R3374" s="12" t="s">
        <v>63</v>
      </c>
      <c r="S3374" s="12" t="s">
        <v>2550</v>
      </c>
      <c r="T3374" s="12" t="s">
        <v>2550</v>
      </c>
      <c r="U3374" s="12" t="s">
        <v>5535</v>
      </c>
    </row>
    <row r="3375" spans="1:21" hidden="1" x14ac:dyDescent="0.25">
      <c r="A3375">
        <v>25586</v>
      </c>
      <c r="B3375" s="12" t="s">
        <v>52</v>
      </c>
      <c r="C3375" s="12" t="s">
        <v>5723</v>
      </c>
      <c r="D3375" s="12" t="s">
        <v>5724</v>
      </c>
      <c r="E3375">
        <v>6606</v>
      </c>
      <c r="F3375">
        <v>1</v>
      </c>
      <c r="G3375" s="12" t="s">
        <v>55</v>
      </c>
      <c r="H3375" s="12" t="s">
        <v>56</v>
      </c>
      <c r="I3375">
        <v>40436</v>
      </c>
      <c r="J3375" s="12" t="s">
        <v>57</v>
      </c>
      <c r="K3375" s="12" t="s">
        <v>2547</v>
      </c>
      <c r="L3375" s="12" t="s">
        <v>2548</v>
      </c>
      <c r="M3375">
        <v>21196</v>
      </c>
      <c r="N3375" s="12" t="s">
        <v>60</v>
      </c>
      <c r="O3375" s="12" t="s">
        <v>2549</v>
      </c>
      <c r="P3375" s="12" t="s">
        <v>11837</v>
      </c>
      <c r="Q3375">
        <v>21197</v>
      </c>
      <c r="R3375" s="12" t="s">
        <v>63</v>
      </c>
      <c r="S3375" s="12" t="s">
        <v>2550</v>
      </c>
      <c r="T3375" s="12" t="s">
        <v>2550</v>
      </c>
      <c r="U3375" s="12" t="s">
        <v>5535</v>
      </c>
    </row>
    <row r="3376" spans="1:21" hidden="1" x14ac:dyDescent="0.25">
      <c r="A3376">
        <v>25587</v>
      </c>
      <c r="B3376" s="12" t="s">
        <v>52</v>
      </c>
      <c r="C3376" s="12" t="s">
        <v>5725</v>
      </c>
      <c r="D3376" s="12" t="s">
        <v>5726</v>
      </c>
      <c r="E3376">
        <v>6606</v>
      </c>
      <c r="F3376">
        <v>1</v>
      </c>
      <c r="G3376" s="12" t="s">
        <v>55</v>
      </c>
      <c r="H3376" s="12" t="s">
        <v>56</v>
      </c>
      <c r="I3376">
        <v>40436</v>
      </c>
      <c r="J3376" s="12" t="s">
        <v>57</v>
      </c>
      <c r="K3376" s="12" t="s">
        <v>2547</v>
      </c>
      <c r="L3376" s="12" t="s">
        <v>2548</v>
      </c>
      <c r="M3376">
        <v>21196</v>
      </c>
      <c r="N3376" s="12" t="s">
        <v>60</v>
      </c>
      <c r="O3376" s="12" t="s">
        <v>2549</v>
      </c>
      <c r="P3376" s="12" t="s">
        <v>11837</v>
      </c>
      <c r="Q3376">
        <v>21197</v>
      </c>
      <c r="R3376" s="12" t="s">
        <v>63</v>
      </c>
      <c r="S3376" s="12" t="s">
        <v>2550</v>
      </c>
      <c r="T3376" s="12" t="s">
        <v>2550</v>
      </c>
      <c r="U3376" s="12" t="s">
        <v>5535</v>
      </c>
    </row>
    <row r="3377" spans="1:21" hidden="1" x14ac:dyDescent="0.25">
      <c r="A3377">
        <v>25588</v>
      </c>
      <c r="B3377" s="12" t="s">
        <v>52</v>
      </c>
      <c r="C3377" s="12" t="s">
        <v>5727</v>
      </c>
      <c r="D3377" s="12" t="s">
        <v>5728</v>
      </c>
      <c r="E3377">
        <v>6606</v>
      </c>
      <c r="F3377">
        <v>1</v>
      </c>
      <c r="G3377" s="12" t="s">
        <v>55</v>
      </c>
      <c r="H3377" s="12" t="s">
        <v>56</v>
      </c>
      <c r="I3377">
        <v>40436</v>
      </c>
      <c r="J3377" s="12" t="s">
        <v>57</v>
      </c>
      <c r="K3377" s="12" t="s">
        <v>2547</v>
      </c>
      <c r="L3377" s="12" t="s">
        <v>2548</v>
      </c>
      <c r="M3377">
        <v>21196</v>
      </c>
      <c r="N3377" s="12" t="s">
        <v>60</v>
      </c>
      <c r="O3377" s="12" t="s">
        <v>2549</v>
      </c>
      <c r="P3377" s="12" t="s">
        <v>11837</v>
      </c>
      <c r="Q3377">
        <v>21197</v>
      </c>
      <c r="R3377" s="12" t="s">
        <v>63</v>
      </c>
      <c r="S3377" s="12" t="s">
        <v>2550</v>
      </c>
      <c r="T3377" s="12" t="s">
        <v>2550</v>
      </c>
      <c r="U3377" s="12" t="s">
        <v>5535</v>
      </c>
    </row>
    <row r="3378" spans="1:21" hidden="1" x14ac:dyDescent="0.25">
      <c r="A3378">
        <v>25589</v>
      </c>
      <c r="B3378" s="12" t="s">
        <v>52</v>
      </c>
      <c r="C3378" s="12" t="s">
        <v>5729</v>
      </c>
      <c r="D3378" s="12" t="s">
        <v>5730</v>
      </c>
      <c r="E3378">
        <v>6606</v>
      </c>
      <c r="F3378">
        <v>1</v>
      </c>
      <c r="G3378" s="12" t="s">
        <v>55</v>
      </c>
      <c r="H3378" s="12" t="s">
        <v>56</v>
      </c>
      <c r="I3378">
        <v>40436</v>
      </c>
      <c r="J3378" s="12" t="s">
        <v>57</v>
      </c>
      <c r="K3378" s="12" t="s">
        <v>2547</v>
      </c>
      <c r="L3378" s="12" t="s">
        <v>2548</v>
      </c>
      <c r="M3378">
        <v>21196</v>
      </c>
      <c r="N3378" s="12" t="s">
        <v>60</v>
      </c>
      <c r="O3378" s="12" t="s">
        <v>2549</v>
      </c>
      <c r="P3378" s="12" t="s">
        <v>11837</v>
      </c>
      <c r="Q3378">
        <v>21197</v>
      </c>
      <c r="R3378" s="12" t="s">
        <v>63</v>
      </c>
      <c r="S3378" s="12" t="s">
        <v>2550</v>
      </c>
      <c r="T3378" s="12" t="s">
        <v>2550</v>
      </c>
      <c r="U3378" s="12" t="s">
        <v>5535</v>
      </c>
    </row>
    <row r="3379" spans="1:21" hidden="1" x14ac:dyDescent="0.25">
      <c r="A3379">
        <v>25590</v>
      </c>
      <c r="B3379" s="12" t="s">
        <v>52</v>
      </c>
      <c r="C3379" s="12" t="s">
        <v>5731</v>
      </c>
      <c r="D3379" s="12" t="s">
        <v>5732</v>
      </c>
      <c r="E3379">
        <v>6606</v>
      </c>
      <c r="F3379">
        <v>1</v>
      </c>
      <c r="G3379" s="12" t="s">
        <v>55</v>
      </c>
      <c r="H3379" s="12" t="s">
        <v>56</v>
      </c>
      <c r="I3379">
        <v>40436</v>
      </c>
      <c r="J3379" s="12" t="s">
        <v>57</v>
      </c>
      <c r="K3379" s="12" t="s">
        <v>2547</v>
      </c>
      <c r="L3379" s="12" t="s">
        <v>2548</v>
      </c>
      <c r="M3379">
        <v>21196</v>
      </c>
      <c r="N3379" s="12" t="s">
        <v>60</v>
      </c>
      <c r="O3379" s="12" t="s">
        <v>2549</v>
      </c>
      <c r="P3379" s="12" t="s">
        <v>11837</v>
      </c>
      <c r="Q3379">
        <v>21197</v>
      </c>
      <c r="R3379" s="12" t="s">
        <v>63</v>
      </c>
      <c r="S3379" s="12" t="s">
        <v>2550</v>
      </c>
      <c r="T3379" s="12" t="s">
        <v>2550</v>
      </c>
      <c r="U3379" s="12" t="s">
        <v>5535</v>
      </c>
    </row>
    <row r="3380" spans="1:21" hidden="1" x14ac:dyDescent="0.25">
      <c r="A3380">
        <v>25591</v>
      </c>
      <c r="B3380" s="12" t="s">
        <v>52</v>
      </c>
      <c r="C3380" s="12" t="s">
        <v>5733</v>
      </c>
      <c r="D3380" s="12" t="s">
        <v>5734</v>
      </c>
      <c r="E3380">
        <v>6606</v>
      </c>
      <c r="F3380">
        <v>1</v>
      </c>
      <c r="G3380" s="12" t="s">
        <v>55</v>
      </c>
      <c r="H3380" s="12" t="s">
        <v>56</v>
      </c>
      <c r="I3380">
        <v>40436</v>
      </c>
      <c r="J3380" s="12" t="s">
        <v>57</v>
      </c>
      <c r="K3380" s="12" t="s">
        <v>2547</v>
      </c>
      <c r="L3380" s="12" t="s">
        <v>2548</v>
      </c>
      <c r="M3380">
        <v>21196</v>
      </c>
      <c r="N3380" s="12" t="s">
        <v>60</v>
      </c>
      <c r="O3380" s="12" t="s">
        <v>2549</v>
      </c>
      <c r="P3380" s="12" t="s">
        <v>11837</v>
      </c>
      <c r="Q3380">
        <v>21197</v>
      </c>
      <c r="R3380" s="12" t="s">
        <v>63</v>
      </c>
      <c r="S3380" s="12" t="s">
        <v>2550</v>
      </c>
      <c r="T3380" s="12" t="s">
        <v>2550</v>
      </c>
      <c r="U3380" s="12" t="s">
        <v>5535</v>
      </c>
    </row>
    <row r="3381" spans="1:21" hidden="1" x14ac:dyDescent="0.25">
      <c r="A3381">
        <v>25592</v>
      </c>
      <c r="B3381" s="12" t="s">
        <v>52</v>
      </c>
      <c r="C3381" s="12" t="s">
        <v>5735</v>
      </c>
      <c r="D3381" s="12" t="s">
        <v>5736</v>
      </c>
      <c r="E3381">
        <v>6606</v>
      </c>
      <c r="F3381">
        <v>1</v>
      </c>
      <c r="G3381" s="12" t="s">
        <v>55</v>
      </c>
      <c r="H3381" s="12" t="s">
        <v>56</v>
      </c>
      <c r="I3381">
        <v>40436</v>
      </c>
      <c r="J3381" s="12" t="s">
        <v>57</v>
      </c>
      <c r="K3381" s="12" t="s">
        <v>2547</v>
      </c>
      <c r="L3381" s="12" t="s">
        <v>2548</v>
      </c>
      <c r="M3381">
        <v>21196</v>
      </c>
      <c r="N3381" s="12" t="s">
        <v>60</v>
      </c>
      <c r="O3381" s="12" t="s">
        <v>2549</v>
      </c>
      <c r="P3381" s="12" t="s">
        <v>11837</v>
      </c>
      <c r="Q3381">
        <v>21197</v>
      </c>
      <c r="R3381" s="12" t="s">
        <v>63</v>
      </c>
      <c r="S3381" s="12" t="s">
        <v>2550</v>
      </c>
      <c r="T3381" s="12" t="s">
        <v>2550</v>
      </c>
      <c r="U3381" s="12" t="s">
        <v>5535</v>
      </c>
    </row>
    <row r="3382" spans="1:21" hidden="1" x14ac:dyDescent="0.25">
      <c r="A3382">
        <v>25593</v>
      </c>
      <c r="B3382" s="12" t="s">
        <v>52</v>
      </c>
      <c r="C3382" s="12" t="s">
        <v>5737</v>
      </c>
      <c r="D3382" s="12" t="s">
        <v>5738</v>
      </c>
      <c r="E3382">
        <v>6606</v>
      </c>
      <c r="F3382">
        <v>1</v>
      </c>
      <c r="G3382" s="12" t="s">
        <v>55</v>
      </c>
      <c r="H3382" s="12" t="s">
        <v>56</v>
      </c>
      <c r="I3382">
        <v>40436</v>
      </c>
      <c r="J3382" s="12" t="s">
        <v>57</v>
      </c>
      <c r="K3382" s="12" t="s">
        <v>2547</v>
      </c>
      <c r="L3382" s="12" t="s">
        <v>2548</v>
      </c>
      <c r="M3382">
        <v>21196</v>
      </c>
      <c r="N3382" s="12" t="s">
        <v>60</v>
      </c>
      <c r="O3382" s="12" t="s">
        <v>2549</v>
      </c>
      <c r="P3382" s="12" t="s">
        <v>11837</v>
      </c>
      <c r="Q3382">
        <v>21197</v>
      </c>
      <c r="R3382" s="12" t="s">
        <v>63</v>
      </c>
      <c r="S3382" s="12" t="s">
        <v>2550</v>
      </c>
      <c r="T3382" s="12" t="s">
        <v>2550</v>
      </c>
      <c r="U3382" s="12" t="s">
        <v>5535</v>
      </c>
    </row>
    <row r="3383" spans="1:21" hidden="1" x14ac:dyDescent="0.25">
      <c r="A3383">
        <v>25594</v>
      </c>
      <c r="B3383" s="12" t="s">
        <v>52</v>
      </c>
      <c r="C3383" s="12" t="s">
        <v>5739</v>
      </c>
      <c r="D3383" s="12" t="s">
        <v>5740</v>
      </c>
      <c r="E3383">
        <v>6606</v>
      </c>
      <c r="F3383">
        <v>1</v>
      </c>
      <c r="G3383" s="12" t="s">
        <v>55</v>
      </c>
      <c r="H3383" s="12" t="s">
        <v>56</v>
      </c>
      <c r="I3383">
        <v>40436</v>
      </c>
      <c r="J3383" s="12" t="s">
        <v>57</v>
      </c>
      <c r="K3383" s="12" t="s">
        <v>2547</v>
      </c>
      <c r="L3383" s="12" t="s">
        <v>2548</v>
      </c>
      <c r="M3383">
        <v>21196</v>
      </c>
      <c r="N3383" s="12" t="s">
        <v>60</v>
      </c>
      <c r="O3383" s="12" t="s">
        <v>2549</v>
      </c>
      <c r="P3383" s="12" t="s">
        <v>11837</v>
      </c>
      <c r="Q3383">
        <v>21197</v>
      </c>
      <c r="R3383" s="12" t="s">
        <v>63</v>
      </c>
      <c r="S3383" s="12" t="s">
        <v>2550</v>
      </c>
      <c r="T3383" s="12" t="s">
        <v>2550</v>
      </c>
      <c r="U3383" s="12" t="s">
        <v>5535</v>
      </c>
    </row>
    <row r="3384" spans="1:21" hidden="1" x14ac:dyDescent="0.25">
      <c r="A3384">
        <v>25595</v>
      </c>
      <c r="B3384" s="12" t="s">
        <v>52</v>
      </c>
      <c r="C3384" s="12" t="s">
        <v>5741</v>
      </c>
      <c r="D3384" s="12" t="s">
        <v>5742</v>
      </c>
      <c r="E3384">
        <v>6606</v>
      </c>
      <c r="F3384">
        <v>1</v>
      </c>
      <c r="G3384" s="12" t="s">
        <v>55</v>
      </c>
      <c r="H3384" s="12" t="s">
        <v>56</v>
      </c>
      <c r="I3384">
        <v>40436</v>
      </c>
      <c r="J3384" s="12" t="s">
        <v>57</v>
      </c>
      <c r="K3384" s="12" t="s">
        <v>2547</v>
      </c>
      <c r="L3384" s="12" t="s">
        <v>2548</v>
      </c>
      <c r="M3384">
        <v>21196</v>
      </c>
      <c r="N3384" s="12" t="s">
        <v>60</v>
      </c>
      <c r="O3384" s="12" t="s">
        <v>2549</v>
      </c>
      <c r="P3384" s="12" t="s">
        <v>11837</v>
      </c>
      <c r="Q3384">
        <v>21197</v>
      </c>
      <c r="R3384" s="12" t="s">
        <v>63</v>
      </c>
      <c r="S3384" s="12" t="s">
        <v>2550</v>
      </c>
      <c r="T3384" s="12" t="s">
        <v>2550</v>
      </c>
      <c r="U3384" s="12" t="s">
        <v>5535</v>
      </c>
    </row>
    <row r="3385" spans="1:21" hidden="1" x14ac:dyDescent="0.25">
      <c r="A3385">
        <v>25596</v>
      </c>
      <c r="B3385" s="12" t="s">
        <v>52</v>
      </c>
      <c r="C3385" s="12" t="s">
        <v>5743</v>
      </c>
      <c r="D3385" s="12" t="s">
        <v>5744</v>
      </c>
      <c r="E3385">
        <v>6606</v>
      </c>
      <c r="F3385">
        <v>1</v>
      </c>
      <c r="G3385" s="12" t="s">
        <v>55</v>
      </c>
      <c r="H3385" s="12" t="s">
        <v>56</v>
      </c>
      <c r="I3385">
        <v>29013</v>
      </c>
      <c r="J3385" s="12" t="s">
        <v>57</v>
      </c>
      <c r="K3385" s="12" t="s">
        <v>58</v>
      </c>
      <c r="L3385" s="12" t="s">
        <v>59</v>
      </c>
      <c r="M3385">
        <v>35301</v>
      </c>
      <c r="N3385" s="12" t="s">
        <v>60</v>
      </c>
      <c r="O3385" s="12" t="s">
        <v>70</v>
      </c>
      <c r="P3385" s="12" t="s">
        <v>71</v>
      </c>
      <c r="Q3385">
        <v>6899</v>
      </c>
      <c r="R3385" s="12" t="s">
        <v>63</v>
      </c>
      <c r="S3385" s="12" t="s">
        <v>5</v>
      </c>
      <c r="T3385" s="12" t="s">
        <v>39</v>
      </c>
      <c r="U3385" s="12" t="s">
        <v>3090</v>
      </c>
    </row>
    <row r="3386" spans="1:21" hidden="1" x14ac:dyDescent="0.25">
      <c r="A3386">
        <v>25597</v>
      </c>
      <c r="B3386" s="12" t="s">
        <v>52</v>
      </c>
      <c r="C3386" s="12" t="s">
        <v>5745</v>
      </c>
      <c r="D3386" s="12" t="s">
        <v>5746</v>
      </c>
      <c r="E3386">
        <v>6606</v>
      </c>
      <c r="F3386">
        <v>1</v>
      </c>
      <c r="G3386" s="12" t="s">
        <v>55</v>
      </c>
      <c r="H3386" s="12" t="s">
        <v>56</v>
      </c>
      <c r="I3386">
        <v>29013</v>
      </c>
      <c r="J3386" s="12" t="s">
        <v>57</v>
      </c>
      <c r="K3386" s="12" t="s">
        <v>58</v>
      </c>
      <c r="L3386" s="12" t="s">
        <v>59</v>
      </c>
      <c r="M3386">
        <v>35301</v>
      </c>
      <c r="N3386" s="12" t="s">
        <v>60</v>
      </c>
      <c r="O3386" s="12" t="s">
        <v>70</v>
      </c>
      <c r="P3386" s="12" t="s">
        <v>71</v>
      </c>
      <c r="Q3386">
        <v>6899</v>
      </c>
      <c r="R3386" s="12" t="s">
        <v>63</v>
      </c>
      <c r="S3386" s="12" t="s">
        <v>5</v>
      </c>
      <c r="T3386" s="12" t="s">
        <v>39</v>
      </c>
      <c r="U3386" s="12" t="s">
        <v>3090</v>
      </c>
    </row>
    <row r="3387" spans="1:21" hidden="1" x14ac:dyDescent="0.25">
      <c r="A3387">
        <v>25625</v>
      </c>
      <c r="B3387" s="12" t="s">
        <v>52</v>
      </c>
      <c r="C3387" s="12" t="s">
        <v>10478</v>
      </c>
      <c r="D3387" s="12" t="s">
        <v>10479</v>
      </c>
      <c r="E3387">
        <v>6606</v>
      </c>
      <c r="F3387">
        <v>1</v>
      </c>
      <c r="G3387" s="12" t="s">
        <v>55</v>
      </c>
      <c r="H3387" s="12" t="s">
        <v>56</v>
      </c>
      <c r="I3387">
        <v>40436</v>
      </c>
      <c r="J3387" s="12" t="s">
        <v>57</v>
      </c>
      <c r="K3387" s="12" t="s">
        <v>2547</v>
      </c>
      <c r="L3387" s="12" t="s">
        <v>2548</v>
      </c>
      <c r="M3387">
        <v>21196</v>
      </c>
      <c r="N3387" s="12" t="s">
        <v>60</v>
      </c>
      <c r="O3387" s="12" t="s">
        <v>2549</v>
      </c>
      <c r="P3387" s="12" t="s">
        <v>11837</v>
      </c>
      <c r="Q3387">
        <v>21197</v>
      </c>
      <c r="R3387" s="12" t="s">
        <v>63</v>
      </c>
      <c r="S3387" s="12" t="s">
        <v>2550</v>
      </c>
      <c r="T3387" s="12" t="s">
        <v>2550</v>
      </c>
      <c r="U3387" s="12" t="s">
        <v>51</v>
      </c>
    </row>
    <row r="3388" spans="1:21" hidden="1" x14ac:dyDescent="0.25">
      <c r="A3388">
        <v>25631</v>
      </c>
      <c r="B3388" s="12" t="s">
        <v>52</v>
      </c>
      <c r="C3388" s="12" t="s">
        <v>5747</v>
      </c>
      <c r="D3388" s="12" t="s">
        <v>5748</v>
      </c>
      <c r="E3388">
        <v>6606</v>
      </c>
      <c r="F3388">
        <v>1</v>
      </c>
      <c r="G3388" s="12" t="s">
        <v>55</v>
      </c>
      <c r="H3388" s="12" t="s">
        <v>56</v>
      </c>
      <c r="I3388">
        <v>40436</v>
      </c>
      <c r="J3388" s="12" t="s">
        <v>57</v>
      </c>
      <c r="K3388" s="12" t="s">
        <v>2547</v>
      </c>
      <c r="L3388" s="12" t="s">
        <v>2548</v>
      </c>
      <c r="M3388">
        <v>21196</v>
      </c>
      <c r="N3388" s="12" t="s">
        <v>60</v>
      </c>
      <c r="O3388" s="12" t="s">
        <v>2549</v>
      </c>
      <c r="P3388" s="12" t="s">
        <v>11837</v>
      </c>
      <c r="Q3388">
        <v>21197</v>
      </c>
      <c r="R3388" s="12" t="s">
        <v>63</v>
      </c>
      <c r="S3388" s="12" t="s">
        <v>2550</v>
      </c>
      <c r="T3388" s="12" t="s">
        <v>2550</v>
      </c>
      <c r="U3388" s="12" t="s">
        <v>5535</v>
      </c>
    </row>
    <row r="3389" spans="1:21" hidden="1" x14ac:dyDescent="0.25">
      <c r="A3389">
        <v>25632</v>
      </c>
      <c r="B3389" s="12" t="s">
        <v>52</v>
      </c>
      <c r="C3389" s="12" t="s">
        <v>5749</v>
      </c>
      <c r="D3389" s="12" t="s">
        <v>5750</v>
      </c>
      <c r="E3389">
        <v>6606</v>
      </c>
      <c r="F3389">
        <v>1</v>
      </c>
      <c r="G3389" s="12" t="s">
        <v>55</v>
      </c>
      <c r="H3389" s="12" t="s">
        <v>56</v>
      </c>
      <c r="I3389">
        <v>40436</v>
      </c>
      <c r="J3389" s="12" t="s">
        <v>57</v>
      </c>
      <c r="K3389" s="12" t="s">
        <v>2547</v>
      </c>
      <c r="L3389" s="12" t="s">
        <v>2548</v>
      </c>
      <c r="M3389">
        <v>21196</v>
      </c>
      <c r="N3389" s="12" t="s">
        <v>60</v>
      </c>
      <c r="O3389" s="12" t="s">
        <v>2549</v>
      </c>
      <c r="P3389" s="12" t="s">
        <v>11837</v>
      </c>
      <c r="Q3389">
        <v>21197</v>
      </c>
      <c r="R3389" s="12" t="s">
        <v>63</v>
      </c>
      <c r="S3389" s="12" t="s">
        <v>2550</v>
      </c>
      <c r="T3389" s="12" t="s">
        <v>2550</v>
      </c>
      <c r="U3389" s="12" t="s">
        <v>5535</v>
      </c>
    </row>
    <row r="3390" spans="1:21" hidden="1" x14ac:dyDescent="0.25">
      <c r="A3390">
        <v>25633</v>
      </c>
      <c r="B3390" s="12" t="s">
        <v>52</v>
      </c>
      <c r="C3390" s="12" t="s">
        <v>5751</v>
      </c>
      <c r="D3390" s="12" t="s">
        <v>5752</v>
      </c>
      <c r="E3390">
        <v>6606</v>
      </c>
      <c r="F3390">
        <v>1</v>
      </c>
      <c r="G3390" s="12" t="s">
        <v>55</v>
      </c>
      <c r="H3390" s="12" t="s">
        <v>56</v>
      </c>
      <c r="I3390">
        <v>40436</v>
      </c>
      <c r="J3390" s="12" t="s">
        <v>57</v>
      </c>
      <c r="K3390" s="12" t="s">
        <v>2547</v>
      </c>
      <c r="L3390" s="12" t="s">
        <v>2548</v>
      </c>
      <c r="M3390">
        <v>21196</v>
      </c>
      <c r="N3390" s="12" t="s">
        <v>60</v>
      </c>
      <c r="O3390" s="12" t="s">
        <v>2549</v>
      </c>
      <c r="P3390" s="12" t="s">
        <v>11837</v>
      </c>
      <c r="Q3390">
        <v>21197</v>
      </c>
      <c r="R3390" s="12" t="s">
        <v>63</v>
      </c>
      <c r="S3390" s="12" t="s">
        <v>2550</v>
      </c>
      <c r="T3390" s="12" t="s">
        <v>2550</v>
      </c>
      <c r="U3390" s="12" t="s">
        <v>5535</v>
      </c>
    </row>
    <row r="3391" spans="1:21" hidden="1" x14ac:dyDescent="0.25">
      <c r="A3391">
        <v>25634</v>
      </c>
      <c r="B3391" s="12" t="s">
        <v>52</v>
      </c>
      <c r="C3391" s="12" t="s">
        <v>5753</v>
      </c>
      <c r="D3391" s="12" t="s">
        <v>5754</v>
      </c>
      <c r="E3391">
        <v>6606</v>
      </c>
      <c r="F3391">
        <v>1</v>
      </c>
      <c r="G3391" s="12" t="s">
        <v>55</v>
      </c>
      <c r="H3391" s="12" t="s">
        <v>56</v>
      </c>
      <c r="I3391">
        <v>40436</v>
      </c>
      <c r="J3391" s="12" t="s">
        <v>57</v>
      </c>
      <c r="K3391" s="12" t="s">
        <v>2547</v>
      </c>
      <c r="L3391" s="12" t="s">
        <v>2548</v>
      </c>
      <c r="M3391">
        <v>21196</v>
      </c>
      <c r="N3391" s="12" t="s">
        <v>60</v>
      </c>
      <c r="O3391" s="12" t="s">
        <v>2549</v>
      </c>
      <c r="P3391" s="12" t="s">
        <v>11837</v>
      </c>
      <c r="Q3391">
        <v>21197</v>
      </c>
      <c r="R3391" s="12" t="s">
        <v>63</v>
      </c>
      <c r="S3391" s="12" t="s">
        <v>2550</v>
      </c>
      <c r="T3391" s="12" t="s">
        <v>2550</v>
      </c>
      <c r="U3391" s="12" t="s">
        <v>5535</v>
      </c>
    </row>
    <row r="3392" spans="1:21" hidden="1" x14ac:dyDescent="0.25">
      <c r="A3392">
        <v>25635</v>
      </c>
      <c r="B3392" s="12" t="s">
        <v>52</v>
      </c>
      <c r="C3392" s="12" t="s">
        <v>5755</v>
      </c>
      <c r="D3392" s="12" t="s">
        <v>5756</v>
      </c>
      <c r="E3392">
        <v>6606</v>
      </c>
      <c r="F3392">
        <v>1</v>
      </c>
      <c r="G3392" s="12" t="s">
        <v>55</v>
      </c>
      <c r="H3392" s="12" t="s">
        <v>56</v>
      </c>
      <c r="I3392">
        <v>40436</v>
      </c>
      <c r="J3392" s="12" t="s">
        <v>57</v>
      </c>
      <c r="K3392" s="12" t="s">
        <v>2547</v>
      </c>
      <c r="L3392" s="12" t="s">
        <v>2548</v>
      </c>
      <c r="M3392">
        <v>21196</v>
      </c>
      <c r="N3392" s="12" t="s">
        <v>60</v>
      </c>
      <c r="O3392" s="12" t="s">
        <v>2549</v>
      </c>
      <c r="P3392" s="12" t="s">
        <v>11837</v>
      </c>
      <c r="Q3392">
        <v>21197</v>
      </c>
      <c r="R3392" s="12" t="s">
        <v>63</v>
      </c>
      <c r="S3392" s="12" t="s">
        <v>2550</v>
      </c>
      <c r="T3392" s="12" t="s">
        <v>2550</v>
      </c>
      <c r="U3392" s="12" t="s">
        <v>5535</v>
      </c>
    </row>
    <row r="3393" spans="1:21" hidden="1" x14ac:dyDescent="0.25">
      <c r="A3393">
        <v>25636</v>
      </c>
      <c r="B3393" s="12" t="s">
        <v>52</v>
      </c>
      <c r="C3393" s="12" t="s">
        <v>5757</v>
      </c>
      <c r="D3393" s="12" t="s">
        <v>5758</v>
      </c>
      <c r="E3393">
        <v>6606</v>
      </c>
      <c r="F3393">
        <v>1</v>
      </c>
      <c r="G3393" s="12" t="s">
        <v>55</v>
      </c>
      <c r="H3393" s="12" t="s">
        <v>56</v>
      </c>
      <c r="I3393">
        <v>40436</v>
      </c>
      <c r="J3393" s="12" t="s">
        <v>57</v>
      </c>
      <c r="K3393" s="12" t="s">
        <v>2547</v>
      </c>
      <c r="L3393" s="12" t="s">
        <v>2548</v>
      </c>
      <c r="M3393">
        <v>21196</v>
      </c>
      <c r="N3393" s="12" t="s">
        <v>60</v>
      </c>
      <c r="O3393" s="12" t="s">
        <v>2549</v>
      </c>
      <c r="P3393" s="12" t="s">
        <v>11837</v>
      </c>
      <c r="Q3393">
        <v>21197</v>
      </c>
      <c r="R3393" s="12" t="s">
        <v>63</v>
      </c>
      <c r="S3393" s="12" t="s">
        <v>2550</v>
      </c>
      <c r="T3393" s="12" t="s">
        <v>2550</v>
      </c>
      <c r="U3393" s="12" t="s">
        <v>5535</v>
      </c>
    </row>
    <row r="3394" spans="1:21" hidden="1" x14ac:dyDescent="0.25">
      <c r="A3394">
        <v>25637</v>
      </c>
      <c r="B3394" s="12" t="s">
        <v>52</v>
      </c>
      <c r="C3394" s="12" t="s">
        <v>5759</v>
      </c>
      <c r="D3394" s="12" t="s">
        <v>5760</v>
      </c>
      <c r="E3394">
        <v>6606</v>
      </c>
      <c r="F3394">
        <v>1</v>
      </c>
      <c r="G3394" s="12" t="s">
        <v>55</v>
      </c>
      <c r="H3394" s="12" t="s">
        <v>56</v>
      </c>
      <c r="I3394">
        <v>40436</v>
      </c>
      <c r="J3394" s="12" t="s">
        <v>57</v>
      </c>
      <c r="K3394" s="12" t="s">
        <v>2547</v>
      </c>
      <c r="L3394" s="12" t="s">
        <v>2548</v>
      </c>
      <c r="M3394">
        <v>21196</v>
      </c>
      <c r="N3394" s="12" t="s">
        <v>60</v>
      </c>
      <c r="O3394" s="12" t="s">
        <v>2549</v>
      </c>
      <c r="P3394" s="12" t="s">
        <v>11837</v>
      </c>
      <c r="Q3394">
        <v>21197</v>
      </c>
      <c r="R3394" s="12" t="s">
        <v>63</v>
      </c>
      <c r="S3394" s="12" t="s">
        <v>2550</v>
      </c>
      <c r="T3394" s="12" t="s">
        <v>2550</v>
      </c>
      <c r="U3394" s="12" t="s">
        <v>5535</v>
      </c>
    </row>
    <row r="3395" spans="1:21" hidden="1" x14ac:dyDescent="0.25">
      <c r="A3395">
        <v>25638</v>
      </c>
      <c r="B3395" s="12" t="s">
        <v>52</v>
      </c>
      <c r="C3395" s="12" t="s">
        <v>5761</v>
      </c>
      <c r="D3395" s="12" t="s">
        <v>5762</v>
      </c>
      <c r="E3395">
        <v>6606</v>
      </c>
      <c r="F3395">
        <v>1</v>
      </c>
      <c r="G3395" s="12" t="s">
        <v>55</v>
      </c>
      <c r="H3395" s="12" t="s">
        <v>56</v>
      </c>
      <c r="I3395">
        <v>40436</v>
      </c>
      <c r="J3395" s="12" t="s">
        <v>57</v>
      </c>
      <c r="K3395" s="12" t="s">
        <v>2547</v>
      </c>
      <c r="L3395" s="12" t="s">
        <v>2548</v>
      </c>
      <c r="M3395">
        <v>21196</v>
      </c>
      <c r="N3395" s="12" t="s">
        <v>60</v>
      </c>
      <c r="O3395" s="12" t="s">
        <v>2549</v>
      </c>
      <c r="P3395" s="12" t="s">
        <v>11837</v>
      </c>
      <c r="Q3395">
        <v>21197</v>
      </c>
      <c r="R3395" s="12" t="s">
        <v>63</v>
      </c>
      <c r="S3395" s="12" t="s">
        <v>2550</v>
      </c>
      <c r="T3395" s="12" t="s">
        <v>2550</v>
      </c>
      <c r="U3395" s="12" t="s">
        <v>5535</v>
      </c>
    </row>
    <row r="3396" spans="1:21" hidden="1" x14ac:dyDescent="0.25">
      <c r="A3396">
        <v>25639</v>
      </c>
      <c r="B3396" s="12" t="s">
        <v>52</v>
      </c>
      <c r="C3396" s="12" t="s">
        <v>5763</v>
      </c>
      <c r="D3396" s="12" t="s">
        <v>5764</v>
      </c>
      <c r="E3396">
        <v>6606</v>
      </c>
      <c r="F3396">
        <v>1</v>
      </c>
      <c r="G3396" s="12" t="s">
        <v>55</v>
      </c>
      <c r="H3396" s="12" t="s">
        <v>56</v>
      </c>
      <c r="I3396">
        <v>40436</v>
      </c>
      <c r="J3396" s="12" t="s">
        <v>57</v>
      </c>
      <c r="K3396" s="12" t="s">
        <v>2547</v>
      </c>
      <c r="L3396" s="12" t="s">
        <v>2548</v>
      </c>
      <c r="M3396">
        <v>21196</v>
      </c>
      <c r="N3396" s="12" t="s">
        <v>60</v>
      </c>
      <c r="O3396" s="12" t="s">
        <v>2549</v>
      </c>
      <c r="P3396" s="12" t="s">
        <v>11837</v>
      </c>
      <c r="Q3396">
        <v>21197</v>
      </c>
      <c r="R3396" s="12" t="s">
        <v>63</v>
      </c>
      <c r="S3396" s="12" t="s">
        <v>2550</v>
      </c>
      <c r="T3396" s="12" t="s">
        <v>2550</v>
      </c>
      <c r="U3396" s="12" t="s">
        <v>5535</v>
      </c>
    </row>
    <row r="3397" spans="1:21" hidden="1" x14ac:dyDescent="0.25">
      <c r="A3397">
        <v>25640</v>
      </c>
      <c r="B3397" s="12" t="s">
        <v>52</v>
      </c>
      <c r="C3397" s="12" t="s">
        <v>5765</v>
      </c>
      <c r="D3397" s="12" t="s">
        <v>5766</v>
      </c>
      <c r="E3397">
        <v>6606</v>
      </c>
      <c r="F3397">
        <v>1</v>
      </c>
      <c r="G3397" s="12" t="s">
        <v>55</v>
      </c>
      <c r="H3397" s="12" t="s">
        <v>56</v>
      </c>
      <c r="I3397">
        <v>40436</v>
      </c>
      <c r="J3397" s="12" t="s">
        <v>57</v>
      </c>
      <c r="K3397" s="12" t="s">
        <v>2547</v>
      </c>
      <c r="L3397" s="12" t="s">
        <v>2548</v>
      </c>
      <c r="M3397">
        <v>21196</v>
      </c>
      <c r="N3397" s="12" t="s">
        <v>60</v>
      </c>
      <c r="O3397" s="12" t="s">
        <v>2549</v>
      </c>
      <c r="P3397" s="12" t="s">
        <v>11837</v>
      </c>
      <c r="Q3397">
        <v>21197</v>
      </c>
      <c r="R3397" s="12" t="s">
        <v>63</v>
      </c>
      <c r="S3397" s="12" t="s">
        <v>2550</v>
      </c>
      <c r="T3397" s="12" t="s">
        <v>2550</v>
      </c>
      <c r="U3397" s="12" t="s">
        <v>5535</v>
      </c>
    </row>
    <row r="3398" spans="1:21" hidden="1" x14ac:dyDescent="0.25">
      <c r="A3398">
        <v>25641</v>
      </c>
      <c r="B3398" s="12" t="s">
        <v>52</v>
      </c>
      <c r="C3398" s="12" t="s">
        <v>5767</v>
      </c>
      <c r="D3398" s="12" t="s">
        <v>5768</v>
      </c>
      <c r="E3398">
        <v>6606</v>
      </c>
      <c r="F3398">
        <v>1</v>
      </c>
      <c r="G3398" s="12" t="s">
        <v>55</v>
      </c>
      <c r="H3398" s="12" t="s">
        <v>56</v>
      </c>
      <c r="I3398">
        <v>40436</v>
      </c>
      <c r="J3398" s="12" t="s">
        <v>57</v>
      </c>
      <c r="K3398" s="12" t="s">
        <v>2547</v>
      </c>
      <c r="L3398" s="12" t="s">
        <v>2548</v>
      </c>
      <c r="M3398">
        <v>21196</v>
      </c>
      <c r="N3398" s="12" t="s">
        <v>60</v>
      </c>
      <c r="O3398" s="12" t="s">
        <v>2549</v>
      </c>
      <c r="P3398" s="12" t="s">
        <v>11837</v>
      </c>
      <c r="Q3398">
        <v>21197</v>
      </c>
      <c r="R3398" s="12" t="s">
        <v>63</v>
      </c>
      <c r="S3398" s="12" t="s">
        <v>2550</v>
      </c>
      <c r="T3398" s="12" t="s">
        <v>2550</v>
      </c>
      <c r="U3398" s="12" t="s">
        <v>5535</v>
      </c>
    </row>
    <row r="3399" spans="1:21" hidden="1" x14ac:dyDescent="0.25">
      <c r="A3399">
        <v>25642</v>
      </c>
      <c r="B3399" s="12" t="s">
        <v>52</v>
      </c>
      <c r="C3399" s="12" t="s">
        <v>5769</v>
      </c>
      <c r="D3399" s="12" t="s">
        <v>5770</v>
      </c>
      <c r="E3399">
        <v>6606</v>
      </c>
      <c r="F3399">
        <v>1</v>
      </c>
      <c r="G3399" s="12" t="s">
        <v>55</v>
      </c>
      <c r="H3399" s="12" t="s">
        <v>56</v>
      </c>
      <c r="I3399">
        <v>40436</v>
      </c>
      <c r="J3399" s="12" t="s">
        <v>57</v>
      </c>
      <c r="K3399" s="12" t="s">
        <v>2547</v>
      </c>
      <c r="L3399" s="12" t="s">
        <v>2548</v>
      </c>
      <c r="M3399">
        <v>21196</v>
      </c>
      <c r="N3399" s="12" t="s">
        <v>60</v>
      </c>
      <c r="O3399" s="12" t="s">
        <v>2549</v>
      </c>
      <c r="P3399" s="12" t="s">
        <v>11837</v>
      </c>
      <c r="Q3399">
        <v>21197</v>
      </c>
      <c r="R3399" s="12" t="s">
        <v>63</v>
      </c>
      <c r="S3399" s="12" t="s">
        <v>2550</v>
      </c>
      <c r="T3399" s="12" t="s">
        <v>2550</v>
      </c>
      <c r="U3399" s="12" t="s">
        <v>5535</v>
      </c>
    </row>
    <row r="3400" spans="1:21" hidden="1" x14ac:dyDescent="0.25">
      <c r="A3400">
        <v>25643</v>
      </c>
      <c r="B3400" s="12" t="s">
        <v>52</v>
      </c>
      <c r="C3400" s="12" t="s">
        <v>5771</v>
      </c>
      <c r="D3400" s="12" t="s">
        <v>5772</v>
      </c>
      <c r="E3400">
        <v>6606</v>
      </c>
      <c r="F3400">
        <v>1</v>
      </c>
      <c r="G3400" s="12" t="s">
        <v>55</v>
      </c>
      <c r="H3400" s="12" t="s">
        <v>56</v>
      </c>
      <c r="I3400">
        <v>40436</v>
      </c>
      <c r="J3400" s="12" t="s">
        <v>57</v>
      </c>
      <c r="K3400" s="12" t="s">
        <v>2547</v>
      </c>
      <c r="L3400" s="12" t="s">
        <v>2548</v>
      </c>
      <c r="M3400">
        <v>21196</v>
      </c>
      <c r="N3400" s="12" t="s">
        <v>60</v>
      </c>
      <c r="O3400" s="12" t="s">
        <v>2549</v>
      </c>
      <c r="P3400" s="12" t="s">
        <v>11837</v>
      </c>
      <c r="Q3400">
        <v>21197</v>
      </c>
      <c r="R3400" s="12" t="s">
        <v>63</v>
      </c>
      <c r="S3400" s="12" t="s">
        <v>2550</v>
      </c>
      <c r="T3400" s="12" t="s">
        <v>2550</v>
      </c>
      <c r="U3400" s="12" t="s">
        <v>5535</v>
      </c>
    </row>
    <row r="3401" spans="1:21" hidden="1" x14ac:dyDescent="0.25">
      <c r="A3401">
        <v>25644</v>
      </c>
      <c r="B3401" s="12" t="s">
        <v>52</v>
      </c>
      <c r="C3401" s="12" t="s">
        <v>5773</v>
      </c>
      <c r="D3401" s="12" t="s">
        <v>5774</v>
      </c>
      <c r="E3401">
        <v>6606</v>
      </c>
      <c r="F3401">
        <v>1</v>
      </c>
      <c r="G3401" s="12" t="s">
        <v>55</v>
      </c>
      <c r="H3401" s="12" t="s">
        <v>56</v>
      </c>
      <c r="I3401">
        <v>40436</v>
      </c>
      <c r="J3401" s="12" t="s">
        <v>57</v>
      </c>
      <c r="K3401" s="12" t="s">
        <v>2547</v>
      </c>
      <c r="L3401" s="12" t="s">
        <v>2548</v>
      </c>
      <c r="M3401">
        <v>21196</v>
      </c>
      <c r="N3401" s="12" t="s">
        <v>60</v>
      </c>
      <c r="O3401" s="12" t="s">
        <v>2549</v>
      </c>
      <c r="P3401" s="12" t="s">
        <v>11837</v>
      </c>
      <c r="Q3401">
        <v>21197</v>
      </c>
      <c r="R3401" s="12" t="s">
        <v>63</v>
      </c>
      <c r="S3401" s="12" t="s">
        <v>2550</v>
      </c>
      <c r="T3401" s="12" t="s">
        <v>2550</v>
      </c>
      <c r="U3401" s="12" t="s">
        <v>5535</v>
      </c>
    </row>
    <row r="3402" spans="1:21" hidden="1" x14ac:dyDescent="0.25">
      <c r="A3402">
        <v>25645</v>
      </c>
      <c r="B3402" s="12" t="s">
        <v>52</v>
      </c>
      <c r="C3402" s="12" t="s">
        <v>5775</v>
      </c>
      <c r="D3402" s="12" t="s">
        <v>5776</v>
      </c>
      <c r="E3402">
        <v>6606</v>
      </c>
      <c r="F3402">
        <v>1</v>
      </c>
      <c r="G3402" s="12" t="s">
        <v>55</v>
      </c>
      <c r="H3402" s="12" t="s">
        <v>56</v>
      </c>
      <c r="I3402">
        <v>40436</v>
      </c>
      <c r="J3402" s="12" t="s">
        <v>57</v>
      </c>
      <c r="K3402" s="12" t="s">
        <v>2547</v>
      </c>
      <c r="L3402" s="12" t="s">
        <v>2548</v>
      </c>
      <c r="M3402">
        <v>21196</v>
      </c>
      <c r="N3402" s="12" t="s">
        <v>60</v>
      </c>
      <c r="O3402" s="12" t="s">
        <v>2549</v>
      </c>
      <c r="P3402" s="12" t="s">
        <v>11837</v>
      </c>
      <c r="Q3402">
        <v>21197</v>
      </c>
      <c r="R3402" s="12" t="s">
        <v>63</v>
      </c>
      <c r="S3402" s="12" t="s">
        <v>2550</v>
      </c>
      <c r="T3402" s="12" t="s">
        <v>2550</v>
      </c>
      <c r="U3402" s="12" t="s">
        <v>5535</v>
      </c>
    </row>
    <row r="3403" spans="1:21" hidden="1" x14ac:dyDescent="0.25">
      <c r="A3403">
        <v>25646</v>
      </c>
      <c r="B3403" s="12" t="s">
        <v>52</v>
      </c>
      <c r="C3403" s="12" t="s">
        <v>5777</v>
      </c>
      <c r="D3403" s="12" t="s">
        <v>5778</v>
      </c>
      <c r="E3403">
        <v>6606</v>
      </c>
      <c r="F3403">
        <v>1</v>
      </c>
      <c r="G3403" s="12" t="s">
        <v>55</v>
      </c>
      <c r="H3403" s="12" t="s">
        <v>56</v>
      </c>
      <c r="I3403">
        <v>40436</v>
      </c>
      <c r="J3403" s="12" t="s">
        <v>57</v>
      </c>
      <c r="K3403" s="12" t="s">
        <v>2547</v>
      </c>
      <c r="L3403" s="12" t="s">
        <v>2548</v>
      </c>
      <c r="M3403">
        <v>21196</v>
      </c>
      <c r="N3403" s="12" t="s">
        <v>60</v>
      </c>
      <c r="O3403" s="12" t="s">
        <v>2549</v>
      </c>
      <c r="P3403" s="12" t="s">
        <v>11837</v>
      </c>
      <c r="Q3403">
        <v>21197</v>
      </c>
      <c r="R3403" s="12" t="s">
        <v>63</v>
      </c>
      <c r="S3403" s="12" t="s">
        <v>2550</v>
      </c>
      <c r="T3403" s="12" t="s">
        <v>2550</v>
      </c>
      <c r="U3403" s="12" t="s">
        <v>5535</v>
      </c>
    </row>
    <row r="3404" spans="1:21" hidden="1" x14ac:dyDescent="0.25">
      <c r="A3404">
        <v>25647</v>
      </c>
      <c r="B3404" s="12" t="s">
        <v>52</v>
      </c>
      <c r="C3404" s="12" t="s">
        <v>5779</v>
      </c>
      <c r="D3404" s="12" t="s">
        <v>5780</v>
      </c>
      <c r="E3404">
        <v>6606</v>
      </c>
      <c r="F3404">
        <v>1</v>
      </c>
      <c r="G3404" s="12" t="s">
        <v>55</v>
      </c>
      <c r="H3404" s="12" t="s">
        <v>56</v>
      </c>
      <c r="I3404">
        <v>40436</v>
      </c>
      <c r="J3404" s="12" t="s">
        <v>57</v>
      </c>
      <c r="K3404" s="12" t="s">
        <v>2547</v>
      </c>
      <c r="L3404" s="12" t="s">
        <v>2548</v>
      </c>
      <c r="M3404">
        <v>21196</v>
      </c>
      <c r="N3404" s="12" t="s">
        <v>60</v>
      </c>
      <c r="O3404" s="12" t="s">
        <v>2549</v>
      </c>
      <c r="P3404" s="12" t="s">
        <v>11837</v>
      </c>
      <c r="Q3404">
        <v>21197</v>
      </c>
      <c r="R3404" s="12" t="s">
        <v>63</v>
      </c>
      <c r="S3404" s="12" t="s">
        <v>2550</v>
      </c>
      <c r="T3404" s="12" t="s">
        <v>2550</v>
      </c>
      <c r="U3404" s="12" t="s">
        <v>5535</v>
      </c>
    </row>
    <row r="3405" spans="1:21" hidden="1" x14ac:dyDescent="0.25">
      <c r="A3405">
        <v>25648</v>
      </c>
      <c r="B3405" s="12" t="s">
        <v>52</v>
      </c>
      <c r="C3405" s="12" t="s">
        <v>5781</v>
      </c>
      <c r="D3405" s="12" t="s">
        <v>5782</v>
      </c>
      <c r="E3405">
        <v>6606</v>
      </c>
      <c r="F3405">
        <v>1</v>
      </c>
      <c r="G3405" s="12" t="s">
        <v>55</v>
      </c>
      <c r="H3405" s="12" t="s">
        <v>56</v>
      </c>
      <c r="I3405">
        <v>40436</v>
      </c>
      <c r="J3405" s="12" t="s">
        <v>57</v>
      </c>
      <c r="K3405" s="12" t="s">
        <v>2547</v>
      </c>
      <c r="L3405" s="12" t="s">
        <v>2548</v>
      </c>
      <c r="M3405">
        <v>21196</v>
      </c>
      <c r="N3405" s="12" t="s">
        <v>60</v>
      </c>
      <c r="O3405" s="12" t="s">
        <v>2549</v>
      </c>
      <c r="P3405" s="12" t="s">
        <v>11837</v>
      </c>
      <c r="Q3405">
        <v>21197</v>
      </c>
      <c r="R3405" s="12" t="s">
        <v>63</v>
      </c>
      <c r="S3405" s="12" t="s">
        <v>2550</v>
      </c>
      <c r="T3405" s="12" t="s">
        <v>2550</v>
      </c>
      <c r="U3405" s="12" t="s">
        <v>5535</v>
      </c>
    </row>
    <row r="3406" spans="1:21" hidden="1" x14ac:dyDescent="0.25">
      <c r="A3406">
        <v>25649</v>
      </c>
      <c r="B3406" s="12" t="s">
        <v>52</v>
      </c>
      <c r="C3406" s="12" t="s">
        <v>5783</v>
      </c>
      <c r="D3406" s="12" t="s">
        <v>5784</v>
      </c>
      <c r="E3406">
        <v>6606</v>
      </c>
      <c r="F3406">
        <v>1</v>
      </c>
      <c r="G3406" s="12" t="s">
        <v>55</v>
      </c>
      <c r="H3406" s="12" t="s">
        <v>56</v>
      </c>
      <c r="I3406">
        <v>40436</v>
      </c>
      <c r="J3406" s="12" t="s">
        <v>57</v>
      </c>
      <c r="K3406" s="12" t="s">
        <v>2547</v>
      </c>
      <c r="L3406" s="12" t="s">
        <v>2548</v>
      </c>
      <c r="M3406">
        <v>21196</v>
      </c>
      <c r="N3406" s="12" t="s">
        <v>60</v>
      </c>
      <c r="O3406" s="12" t="s">
        <v>2549</v>
      </c>
      <c r="P3406" s="12" t="s">
        <v>11837</v>
      </c>
      <c r="Q3406">
        <v>21197</v>
      </c>
      <c r="R3406" s="12" t="s">
        <v>63</v>
      </c>
      <c r="S3406" s="12" t="s">
        <v>2550</v>
      </c>
      <c r="T3406" s="12" t="s">
        <v>2550</v>
      </c>
      <c r="U3406" s="12" t="s">
        <v>5535</v>
      </c>
    </row>
    <row r="3407" spans="1:21" hidden="1" x14ac:dyDescent="0.25">
      <c r="A3407">
        <v>25650</v>
      </c>
      <c r="B3407" s="12" t="s">
        <v>52</v>
      </c>
      <c r="C3407" s="12" t="s">
        <v>5785</v>
      </c>
      <c r="D3407" s="12" t="s">
        <v>5786</v>
      </c>
      <c r="E3407">
        <v>6606</v>
      </c>
      <c r="F3407">
        <v>1</v>
      </c>
      <c r="G3407" s="12" t="s">
        <v>55</v>
      </c>
      <c r="H3407" s="12" t="s">
        <v>56</v>
      </c>
      <c r="I3407">
        <v>40436</v>
      </c>
      <c r="J3407" s="12" t="s">
        <v>57</v>
      </c>
      <c r="K3407" s="12" t="s">
        <v>2547</v>
      </c>
      <c r="L3407" s="12" t="s">
        <v>2548</v>
      </c>
      <c r="M3407">
        <v>21196</v>
      </c>
      <c r="N3407" s="12" t="s">
        <v>60</v>
      </c>
      <c r="O3407" s="12" t="s">
        <v>2549</v>
      </c>
      <c r="P3407" s="12" t="s">
        <v>11837</v>
      </c>
      <c r="Q3407">
        <v>21197</v>
      </c>
      <c r="R3407" s="12" t="s">
        <v>63</v>
      </c>
      <c r="S3407" s="12" t="s">
        <v>2550</v>
      </c>
      <c r="T3407" s="12" t="s">
        <v>2550</v>
      </c>
      <c r="U3407" s="12" t="s">
        <v>5535</v>
      </c>
    </row>
    <row r="3408" spans="1:21" hidden="1" x14ac:dyDescent="0.25">
      <c r="A3408">
        <v>25651</v>
      </c>
      <c r="B3408" s="12" t="s">
        <v>52</v>
      </c>
      <c r="C3408" s="12" t="s">
        <v>5787</v>
      </c>
      <c r="D3408" s="12" t="s">
        <v>5788</v>
      </c>
      <c r="E3408">
        <v>6606</v>
      </c>
      <c r="F3408">
        <v>1</v>
      </c>
      <c r="G3408" s="12" t="s">
        <v>55</v>
      </c>
      <c r="H3408" s="12" t="s">
        <v>56</v>
      </c>
      <c r="I3408">
        <v>40436</v>
      </c>
      <c r="J3408" s="12" t="s">
        <v>57</v>
      </c>
      <c r="K3408" s="12" t="s">
        <v>2547</v>
      </c>
      <c r="L3408" s="12" t="s">
        <v>2548</v>
      </c>
      <c r="M3408">
        <v>21196</v>
      </c>
      <c r="N3408" s="12" t="s">
        <v>60</v>
      </c>
      <c r="O3408" s="12" t="s">
        <v>2549</v>
      </c>
      <c r="P3408" s="12" t="s">
        <v>11837</v>
      </c>
      <c r="Q3408">
        <v>21197</v>
      </c>
      <c r="R3408" s="12" t="s">
        <v>63</v>
      </c>
      <c r="S3408" s="12" t="s">
        <v>2550</v>
      </c>
      <c r="T3408" s="12" t="s">
        <v>2550</v>
      </c>
      <c r="U3408" s="12" t="s">
        <v>5535</v>
      </c>
    </row>
    <row r="3409" spans="1:21" hidden="1" x14ac:dyDescent="0.25">
      <c r="A3409">
        <v>25652</v>
      </c>
      <c r="B3409" s="12" t="s">
        <v>52</v>
      </c>
      <c r="C3409" s="12" t="s">
        <v>5789</v>
      </c>
      <c r="D3409" s="12" t="s">
        <v>5790</v>
      </c>
      <c r="E3409">
        <v>6606</v>
      </c>
      <c r="F3409">
        <v>1</v>
      </c>
      <c r="G3409" s="12" t="s">
        <v>55</v>
      </c>
      <c r="H3409" s="12" t="s">
        <v>56</v>
      </c>
      <c r="I3409">
        <v>40436</v>
      </c>
      <c r="J3409" s="12" t="s">
        <v>57</v>
      </c>
      <c r="K3409" s="12" t="s">
        <v>2547</v>
      </c>
      <c r="L3409" s="12" t="s">
        <v>2548</v>
      </c>
      <c r="M3409">
        <v>21196</v>
      </c>
      <c r="N3409" s="12" t="s">
        <v>60</v>
      </c>
      <c r="O3409" s="12" t="s">
        <v>2549</v>
      </c>
      <c r="P3409" s="12" t="s">
        <v>11837</v>
      </c>
      <c r="Q3409">
        <v>21197</v>
      </c>
      <c r="R3409" s="12" t="s">
        <v>63</v>
      </c>
      <c r="S3409" s="12" t="s">
        <v>2550</v>
      </c>
      <c r="T3409" s="12" t="s">
        <v>2550</v>
      </c>
      <c r="U3409" s="12" t="s">
        <v>5535</v>
      </c>
    </row>
    <row r="3410" spans="1:21" hidden="1" x14ac:dyDescent="0.25">
      <c r="A3410">
        <v>25653</v>
      </c>
      <c r="B3410" s="12" t="s">
        <v>52</v>
      </c>
      <c r="C3410" s="12" t="s">
        <v>5791</v>
      </c>
      <c r="D3410" s="12" t="s">
        <v>5792</v>
      </c>
      <c r="E3410">
        <v>6606</v>
      </c>
      <c r="F3410">
        <v>1</v>
      </c>
      <c r="G3410" s="12" t="s">
        <v>55</v>
      </c>
      <c r="H3410" s="12" t="s">
        <v>56</v>
      </c>
      <c r="I3410">
        <v>40436</v>
      </c>
      <c r="J3410" s="12" t="s">
        <v>57</v>
      </c>
      <c r="K3410" s="12" t="s">
        <v>2547</v>
      </c>
      <c r="L3410" s="12" t="s">
        <v>2548</v>
      </c>
      <c r="M3410">
        <v>21196</v>
      </c>
      <c r="N3410" s="12" t="s">
        <v>60</v>
      </c>
      <c r="O3410" s="12" t="s">
        <v>2549</v>
      </c>
      <c r="P3410" s="12" t="s">
        <v>11837</v>
      </c>
      <c r="Q3410">
        <v>21197</v>
      </c>
      <c r="R3410" s="12" t="s">
        <v>63</v>
      </c>
      <c r="S3410" s="12" t="s">
        <v>2550</v>
      </c>
      <c r="T3410" s="12" t="s">
        <v>2550</v>
      </c>
      <c r="U3410" s="12" t="s">
        <v>5535</v>
      </c>
    </row>
    <row r="3411" spans="1:21" hidden="1" x14ac:dyDescent="0.25">
      <c r="A3411">
        <v>25654</v>
      </c>
      <c r="B3411" s="12" t="s">
        <v>52</v>
      </c>
      <c r="C3411" s="12" t="s">
        <v>5793</v>
      </c>
      <c r="D3411" s="12" t="s">
        <v>5794</v>
      </c>
      <c r="E3411">
        <v>6606</v>
      </c>
      <c r="F3411">
        <v>1</v>
      </c>
      <c r="G3411" s="12" t="s">
        <v>55</v>
      </c>
      <c r="H3411" s="12" t="s">
        <v>56</v>
      </c>
      <c r="I3411">
        <v>40436</v>
      </c>
      <c r="J3411" s="12" t="s">
        <v>57</v>
      </c>
      <c r="K3411" s="12" t="s">
        <v>2547</v>
      </c>
      <c r="L3411" s="12" t="s">
        <v>2548</v>
      </c>
      <c r="M3411">
        <v>21196</v>
      </c>
      <c r="N3411" s="12" t="s">
        <v>60</v>
      </c>
      <c r="O3411" s="12" t="s">
        <v>2549</v>
      </c>
      <c r="P3411" s="12" t="s">
        <v>11837</v>
      </c>
      <c r="Q3411">
        <v>21197</v>
      </c>
      <c r="R3411" s="12" t="s">
        <v>63</v>
      </c>
      <c r="S3411" s="12" t="s">
        <v>2550</v>
      </c>
      <c r="T3411" s="12" t="s">
        <v>2550</v>
      </c>
      <c r="U3411" s="12" t="s">
        <v>5535</v>
      </c>
    </row>
    <row r="3412" spans="1:21" hidden="1" x14ac:dyDescent="0.25">
      <c r="A3412">
        <v>25655</v>
      </c>
      <c r="B3412" s="12" t="s">
        <v>52</v>
      </c>
      <c r="C3412" s="12" t="s">
        <v>5795</v>
      </c>
      <c r="D3412" s="12" t="s">
        <v>5796</v>
      </c>
      <c r="E3412">
        <v>6606</v>
      </c>
      <c r="F3412">
        <v>1</v>
      </c>
      <c r="G3412" s="12" t="s">
        <v>55</v>
      </c>
      <c r="H3412" s="12" t="s">
        <v>56</v>
      </c>
      <c r="I3412">
        <v>40436</v>
      </c>
      <c r="J3412" s="12" t="s">
        <v>57</v>
      </c>
      <c r="K3412" s="12" t="s">
        <v>2547</v>
      </c>
      <c r="L3412" s="12" t="s">
        <v>2548</v>
      </c>
      <c r="M3412">
        <v>21196</v>
      </c>
      <c r="N3412" s="12" t="s">
        <v>60</v>
      </c>
      <c r="O3412" s="12" t="s">
        <v>2549</v>
      </c>
      <c r="P3412" s="12" t="s">
        <v>11837</v>
      </c>
      <c r="Q3412">
        <v>21197</v>
      </c>
      <c r="R3412" s="12" t="s">
        <v>63</v>
      </c>
      <c r="S3412" s="12" t="s">
        <v>2550</v>
      </c>
      <c r="T3412" s="12" t="s">
        <v>2550</v>
      </c>
      <c r="U3412" s="12" t="s">
        <v>5535</v>
      </c>
    </row>
    <row r="3413" spans="1:21" hidden="1" x14ac:dyDescent="0.25">
      <c r="A3413">
        <v>25656</v>
      </c>
      <c r="B3413" s="12" t="s">
        <v>52</v>
      </c>
      <c r="C3413" s="12" t="s">
        <v>5797</v>
      </c>
      <c r="D3413" s="12" t="s">
        <v>5798</v>
      </c>
      <c r="E3413">
        <v>6606</v>
      </c>
      <c r="F3413">
        <v>1</v>
      </c>
      <c r="G3413" s="12" t="s">
        <v>55</v>
      </c>
      <c r="H3413" s="12" t="s">
        <v>56</v>
      </c>
      <c r="I3413">
        <v>40436</v>
      </c>
      <c r="J3413" s="12" t="s">
        <v>57</v>
      </c>
      <c r="K3413" s="12" t="s">
        <v>2547</v>
      </c>
      <c r="L3413" s="12" t="s">
        <v>2548</v>
      </c>
      <c r="M3413">
        <v>21196</v>
      </c>
      <c r="N3413" s="12" t="s">
        <v>60</v>
      </c>
      <c r="O3413" s="12" t="s">
        <v>2549</v>
      </c>
      <c r="P3413" s="12" t="s">
        <v>11837</v>
      </c>
      <c r="Q3413">
        <v>21197</v>
      </c>
      <c r="R3413" s="12" t="s">
        <v>63</v>
      </c>
      <c r="S3413" s="12" t="s">
        <v>2550</v>
      </c>
      <c r="T3413" s="12" t="s">
        <v>2550</v>
      </c>
      <c r="U3413" s="12" t="s">
        <v>5535</v>
      </c>
    </row>
    <row r="3414" spans="1:21" hidden="1" x14ac:dyDescent="0.25">
      <c r="A3414">
        <v>25657</v>
      </c>
      <c r="B3414" s="12" t="s">
        <v>52</v>
      </c>
      <c r="C3414" s="12" t="s">
        <v>5799</v>
      </c>
      <c r="D3414" s="12" t="s">
        <v>5800</v>
      </c>
      <c r="E3414">
        <v>6606</v>
      </c>
      <c r="F3414">
        <v>1</v>
      </c>
      <c r="G3414" s="12" t="s">
        <v>55</v>
      </c>
      <c r="H3414" s="12" t="s">
        <v>56</v>
      </c>
      <c r="I3414">
        <v>40436</v>
      </c>
      <c r="J3414" s="12" t="s">
        <v>57</v>
      </c>
      <c r="K3414" s="12" t="s">
        <v>2547</v>
      </c>
      <c r="L3414" s="12" t="s">
        <v>2548</v>
      </c>
      <c r="M3414">
        <v>21196</v>
      </c>
      <c r="N3414" s="12" t="s">
        <v>60</v>
      </c>
      <c r="O3414" s="12" t="s">
        <v>2549</v>
      </c>
      <c r="P3414" s="12" t="s">
        <v>11837</v>
      </c>
      <c r="Q3414">
        <v>21197</v>
      </c>
      <c r="R3414" s="12" t="s">
        <v>63</v>
      </c>
      <c r="S3414" s="12" t="s">
        <v>2550</v>
      </c>
      <c r="T3414" s="12" t="s">
        <v>2550</v>
      </c>
      <c r="U3414" s="12" t="s">
        <v>5535</v>
      </c>
    </row>
    <row r="3415" spans="1:21" hidden="1" x14ac:dyDescent="0.25">
      <c r="A3415">
        <v>25658</v>
      </c>
      <c r="B3415" s="12" t="s">
        <v>52</v>
      </c>
      <c r="C3415" s="12" t="s">
        <v>5801</v>
      </c>
      <c r="D3415" s="12" t="s">
        <v>5802</v>
      </c>
      <c r="E3415">
        <v>6606</v>
      </c>
      <c r="F3415">
        <v>1</v>
      </c>
      <c r="G3415" s="12" t="s">
        <v>55</v>
      </c>
      <c r="H3415" s="12" t="s">
        <v>56</v>
      </c>
      <c r="I3415">
        <v>40436</v>
      </c>
      <c r="J3415" s="12" t="s">
        <v>57</v>
      </c>
      <c r="K3415" s="12" t="s">
        <v>2547</v>
      </c>
      <c r="L3415" s="12" t="s">
        <v>2548</v>
      </c>
      <c r="M3415">
        <v>21196</v>
      </c>
      <c r="N3415" s="12" t="s">
        <v>60</v>
      </c>
      <c r="O3415" s="12" t="s">
        <v>2549</v>
      </c>
      <c r="P3415" s="12" t="s">
        <v>11837</v>
      </c>
      <c r="Q3415">
        <v>21197</v>
      </c>
      <c r="R3415" s="12" t="s">
        <v>63</v>
      </c>
      <c r="S3415" s="12" t="s">
        <v>2550</v>
      </c>
      <c r="T3415" s="12" t="s">
        <v>2550</v>
      </c>
      <c r="U3415" s="12" t="s">
        <v>5535</v>
      </c>
    </row>
    <row r="3416" spans="1:21" hidden="1" x14ac:dyDescent="0.25">
      <c r="A3416">
        <v>25659</v>
      </c>
      <c r="B3416" s="12" t="s">
        <v>52</v>
      </c>
      <c r="C3416" s="12" t="s">
        <v>5803</v>
      </c>
      <c r="D3416" s="12" t="s">
        <v>5804</v>
      </c>
      <c r="E3416">
        <v>6606</v>
      </c>
      <c r="F3416">
        <v>1</v>
      </c>
      <c r="G3416" s="12" t="s">
        <v>55</v>
      </c>
      <c r="H3416" s="12" t="s">
        <v>56</v>
      </c>
      <c r="I3416">
        <v>40436</v>
      </c>
      <c r="J3416" s="12" t="s">
        <v>57</v>
      </c>
      <c r="K3416" s="12" t="s">
        <v>2547</v>
      </c>
      <c r="L3416" s="12" t="s">
        <v>2548</v>
      </c>
      <c r="M3416">
        <v>21196</v>
      </c>
      <c r="N3416" s="12" t="s">
        <v>60</v>
      </c>
      <c r="O3416" s="12" t="s">
        <v>2549</v>
      </c>
      <c r="P3416" s="12" t="s">
        <v>11837</v>
      </c>
      <c r="Q3416">
        <v>21197</v>
      </c>
      <c r="R3416" s="12" t="s">
        <v>63</v>
      </c>
      <c r="S3416" s="12" t="s">
        <v>2550</v>
      </c>
      <c r="T3416" s="12" t="s">
        <v>2550</v>
      </c>
      <c r="U3416" s="12" t="s">
        <v>5535</v>
      </c>
    </row>
    <row r="3417" spans="1:21" hidden="1" x14ac:dyDescent="0.25">
      <c r="A3417">
        <v>25660</v>
      </c>
      <c r="B3417" s="12" t="s">
        <v>52</v>
      </c>
      <c r="C3417" s="12" t="s">
        <v>5805</v>
      </c>
      <c r="D3417" s="12" t="s">
        <v>5806</v>
      </c>
      <c r="E3417">
        <v>6606</v>
      </c>
      <c r="F3417">
        <v>1</v>
      </c>
      <c r="G3417" s="12" t="s">
        <v>55</v>
      </c>
      <c r="H3417" s="12" t="s">
        <v>56</v>
      </c>
      <c r="I3417">
        <v>40436</v>
      </c>
      <c r="J3417" s="12" t="s">
        <v>57</v>
      </c>
      <c r="K3417" s="12" t="s">
        <v>2547</v>
      </c>
      <c r="L3417" s="12" t="s">
        <v>2548</v>
      </c>
      <c r="M3417">
        <v>21196</v>
      </c>
      <c r="N3417" s="12" t="s">
        <v>60</v>
      </c>
      <c r="O3417" s="12" t="s">
        <v>2549</v>
      </c>
      <c r="P3417" s="12" t="s">
        <v>11837</v>
      </c>
      <c r="Q3417">
        <v>21197</v>
      </c>
      <c r="R3417" s="12" t="s">
        <v>63</v>
      </c>
      <c r="S3417" s="12" t="s">
        <v>2550</v>
      </c>
      <c r="T3417" s="12" t="s">
        <v>2550</v>
      </c>
      <c r="U3417" s="12" t="s">
        <v>5535</v>
      </c>
    </row>
    <row r="3418" spans="1:21" hidden="1" x14ac:dyDescent="0.25">
      <c r="A3418">
        <v>25661</v>
      </c>
      <c r="B3418" s="12" t="s">
        <v>52</v>
      </c>
      <c r="C3418" s="12" t="s">
        <v>5807</v>
      </c>
      <c r="D3418" s="12" t="s">
        <v>5808</v>
      </c>
      <c r="E3418">
        <v>6606</v>
      </c>
      <c r="F3418">
        <v>1</v>
      </c>
      <c r="G3418" s="12" t="s">
        <v>55</v>
      </c>
      <c r="H3418" s="12" t="s">
        <v>56</v>
      </c>
      <c r="I3418">
        <v>40436</v>
      </c>
      <c r="J3418" s="12" t="s">
        <v>57</v>
      </c>
      <c r="K3418" s="12" t="s">
        <v>2547</v>
      </c>
      <c r="L3418" s="12" t="s">
        <v>2548</v>
      </c>
      <c r="M3418">
        <v>21196</v>
      </c>
      <c r="N3418" s="12" t="s">
        <v>60</v>
      </c>
      <c r="O3418" s="12" t="s">
        <v>2549</v>
      </c>
      <c r="P3418" s="12" t="s">
        <v>11837</v>
      </c>
      <c r="Q3418">
        <v>21197</v>
      </c>
      <c r="R3418" s="12" t="s">
        <v>63</v>
      </c>
      <c r="S3418" s="12" t="s">
        <v>2550</v>
      </c>
      <c r="T3418" s="12" t="s">
        <v>2550</v>
      </c>
      <c r="U3418" s="12" t="s">
        <v>5535</v>
      </c>
    </row>
    <row r="3419" spans="1:21" hidden="1" x14ac:dyDescent="0.25">
      <c r="A3419">
        <v>25662</v>
      </c>
      <c r="B3419" s="12" t="s">
        <v>52</v>
      </c>
      <c r="C3419" s="12" t="s">
        <v>5809</v>
      </c>
      <c r="D3419" s="12" t="s">
        <v>5810</v>
      </c>
      <c r="E3419">
        <v>6606</v>
      </c>
      <c r="F3419">
        <v>1</v>
      </c>
      <c r="G3419" s="12" t="s">
        <v>55</v>
      </c>
      <c r="H3419" s="12" t="s">
        <v>56</v>
      </c>
      <c r="I3419">
        <v>40436</v>
      </c>
      <c r="J3419" s="12" t="s">
        <v>57</v>
      </c>
      <c r="K3419" s="12" t="s">
        <v>2547</v>
      </c>
      <c r="L3419" s="12" t="s">
        <v>2548</v>
      </c>
      <c r="M3419">
        <v>21196</v>
      </c>
      <c r="N3419" s="12" t="s">
        <v>60</v>
      </c>
      <c r="O3419" s="12" t="s">
        <v>2549</v>
      </c>
      <c r="P3419" s="12" t="s">
        <v>11837</v>
      </c>
      <c r="Q3419">
        <v>21197</v>
      </c>
      <c r="R3419" s="12" t="s">
        <v>63</v>
      </c>
      <c r="S3419" s="12" t="s">
        <v>2550</v>
      </c>
      <c r="T3419" s="12" t="s">
        <v>2550</v>
      </c>
      <c r="U3419" s="12" t="s">
        <v>5535</v>
      </c>
    </row>
    <row r="3420" spans="1:21" hidden="1" x14ac:dyDescent="0.25">
      <c r="A3420">
        <v>25663</v>
      </c>
      <c r="B3420" s="12" t="s">
        <v>52</v>
      </c>
      <c r="C3420" s="12" t="s">
        <v>5811</v>
      </c>
      <c r="D3420" s="12" t="s">
        <v>5812</v>
      </c>
      <c r="E3420">
        <v>6606</v>
      </c>
      <c r="F3420">
        <v>1</v>
      </c>
      <c r="G3420" s="12" t="s">
        <v>55</v>
      </c>
      <c r="H3420" s="12" t="s">
        <v>56</v>
      </c>
      <c r="I3420">
        <v>40436</v>
      </c>
      <c r="J3420" s="12" t="s">
        <v>57</v>
      </c>
      <c r="K3420" s="12" t="s">
        <v>2547</v>
      </c>
      <c r="L3420" s="12" t="s">
        <v>2548</v>
      </c>
      <c r="M3420">
        <v>21196</v>
      </c>
      <c r="N3420" s="12" t="s">
        <v>60</v>
      </c>
      <c r="O3420" s="12" t="s">
        <v>2549</v>
      </c>
      <c r="P3420" s="12" t="s">
        <v>11837</v>
      </c>
      <c r="Q3420">
        <v>21197</v>
      </c>
      <c r="R3420" s="12" t="s">
        <v>63</v>
      </c>
      <c r="S3420" s="12" t="s">
        <v>2550</v>
      </c>
      <c r="T3420" s="12" t="s">
        <v>2550</v>
      </c>
      <c r="U3420" s="12" t="s">
        <v>5535</v>
      </c>
    </row>
    <row r="3421" spans="1:21" hidden="1" x14ac:dyDescent="0.25">
      <c r="A3421">
        <v>25664</v>
      </c>
      <c r="B3421" s="12" t="s">
        <v>52</v>
      </c>
      <c r="C3421" s="12" t="s">
        <v>5813</v>
      </c>
      <c r="D3421" s="12" t="s">
        <v>5814</v>
      </c>
      <c r="E3421">
        <v>6606</v>
      </c>
      <c r="F3421">
        <v>1</v>
      </c>
      <c r="G3421" s="12" t="s">
        <v>55</v>
      </c>
      <c r="H3421" s="12" t="s">
        <v>56</v>
      </c>
      <c r="I3421">
        <v>40436</v>
      </c>
      <c r="J3421" s="12" t="s">
        <v>57</v>
      </c>
      <c r="K3421" s="12" t="s">
        <v>2547</v>
      </c>
      <c r="L3421" s="12" t="s">
        <v>2548</v>
      </c>
      <c r="M3421">
        <v>21196</v>
      </c>
      <c r="N3421" s="12" t="s">
        <v>60</v>
      </c>
      <c r="O3421" s="12" t="s">
        <v>2549</v>
      </c>
      <c r="P3421" s="12" t="s">
        <v>11837</v>
      </c>
      <c r="Q3421">
        <v>21197</v>
      </c>
      <c r="R3421" s="12" t="s">
        <v>63</v>
      </c>
      <c r="S3421" s="12" t="s">
        <v>2550</v>
      </c>
      <c r="T3421" s="12" t="s">
        <v>2550</v>
      </c>
      <c r="U3421" s="12" t="s">
        <v>5535</v>
      </c>
    </row>
    <row r="3422" spans="1:21" hidden="1" x14ac:dyDescent="0.25">
      <c r="A3422">
        <v>25665</v>
      </c>
      <c r="B3422" s="12" t="s">
        <v>52</v>
      </c>
      <c r="C3422" s="12" t="s">
        <v>5815</v>
      </c>
      <c r="D3422" s="12" t="s">
        <v>5816</v>
      </c>
      <c r="E3422">
        <v>6606</v>
      </c>
      <c r="F3422">
        <v>1</v>
      </c>
      <c r="G3422" s="12" t="s">
        <v>55</v>
      </c>
      <c r="H3422" s="12" t="s">
        <v>56</v>
      </c>
      <c r="I3422">
        <v>40436</v>
      </c>
      <c r="J3422" s="12" t="s">
        <v>57</v>
      </c>
      <c r="K3422" s="12" t="s">
        <v>2547</v>
      </c>
      <c r="L3422" s="12" t="s">
        <v>2548</v>
      </c>
      <c r="M3422">
        <v>21196</v>
      </c>
      <c r="N3422" s="12" t="s">
        <v>60</v>
      </c>
      <c r="O3422" s="12" t="s">
        <v>2549</v>
      </c>
      <c r="P3422" s="12" t="s">
        <v>11837</v>
      </c>
      <c r="Q3422">
        <v>21197</v>
      </c>
      <c r="R3422" s="12" t="s">
        <v>63</v>
      </c>
      <c r="S3422" s="12" t="s">
        <v>2550</v>
      </c>
      <c r="T3422" s="12" t="s">
        <v>2550</v>
      </c>
      <c r="U3422" s="12" t="s">
        <v>5535</v>
      </c>
    </row>
    <row r="3423" spans="1:21" hidden="1" x14ac:dyDescent="0.25">
      <c r="A3423">
        <v>25666</v>
      </c>
      <c r="B3423" s="12" t="s">
        <v>52</v>
      </c>
      <c r="C3423" s="12" t="s">
        <v>5817</v>
      </c>
      <c r="D3423" s="12" t="s">
        <v>5818</v>
      </c>
      <c r="E3423">
        <v>6606</v>
      </c>
      <c r="F3423">
        <v>1</v>
      </c>
      <c r="G3423" s="12" t="s">
        <v>55</v>
      </c>
      <c r="H3423" s="12" t="s">
        <v>56</v>
      </c>
      <c r="I3423">
        <v>40436</v>
      </c>
      <c r="J3423" s="12" t="s">
        <v>57</v>
      </c>
      <c r="K3423" s="12" t="s">
        <v>2547</v>
      </c>
      <c r="L3423" s="12" t="s">
        <v>2548</v>
      </c>
      <c r="M3423">
        <v>21196</v>
      </c>
      <c r="N3423" s="12" t="s">
        <v>60</v>
      </c>
      <c r="O3423" s="12" t="s">
        <v>2549</v>
      </c>
      <c r="P3423" s="12" t="s">
        <v>11837</v>
      </c>
      <c r="Q3423">
        <v>21197</v>
      </c>
      <c r="R3423" s="12" t="s">
        <v>63</v>
      </c>
      <c r="S3423" s="12" t="s">
        <v>2550</v>
      </c>
      <c r="T3423" s="12" t="s">
        <v>2550</v>
      </c>
      <c r="U3423" s="12" t="s">
        <v>5535</v>
      </c>
    </row>
    <row r="3424" spans="1:21" hidden="1" x14ac:dyDescent="0.25">
      <c r="A3424">
        <v>25667</v>
      </c>
      <c r="B3424" s="12" t="s">
        <v>52</v>
      </c>
      <c r="C3424" s="12" t="s">
        <v>5819</v>
      </c>
      <c r="D3424" s="12" t="s">
        <v>5820</v>
      </c>
      <c r="E3424">
        <v>6606</v>
      </c>
      <c r="F3424">
        <v>1</v>
      </c>
      <c r="G3424" s="12" t="s">
        <v>55</v>
      </c>
      <c r="H3424" s="12" t="s">
        <v>56</v>
      </c>
      <c r="I3424">
        <v>40436</v>
      </c>
      <c r="J3424" s="12" t="s">
        <v>57</v>
      </c>
      <c r="K3424" s="12" t="s">
        <v>2547</v>
      </c>
      <c r="L3424" s="12" t="s">
        <v>2548</v>
      </c>
      <c r="M3424">
        <v>21196</v>
      </c>
      <c r="N3424" s="12" t="s">
        <v>60</v>
      </c>
      <c r="O3424" s="12" t="s">
        <v>2549</v>
      </c>
      <c r="P3424" s="12" t="s">
        <v>11837</v>
      </c>
      <c r="Q3424">
        <v>21197</v>
      </c>
      <c r="R3424" s="12" t="s">
        <v>63</v>
      </c>
      <c r="S3424" s="12" t="s">
        <v>2550</v>
      </c>
      <c r="T3424" s="12" t="s">
        <v>2550</v>
      </c>
      <c r="U3424" s="12" t="s">
        <v>5535</v>
      </c>
    </row>
    <row r="3425" spans="1:21" hidden="1" x14ac:dyDescent="0.25">
      <c r="A3425">
        <v>25668</v>
      </c>
      <c r="B3425" s="12" t="s">
        <v>52</v>
      </c>
      <c r="C3425" s="12" t="s">
        <v>5821</v>
      </c>
      <c r="D3425" s="12" t="s">
        <v>5822</v>
      </c>
      <c r="E3425">
        <v>6606</v>
      </c>
      <c r="F3425">
        <v>1</v>
      </c>
      <c r="G3425" s="12" t="s">
        <v>55</v>
      </c>
      <c r="H3425" s="12" t="s">
        <v>56</v>
      </c>
      <c r="I3425">
        <v>40436</v>
      </c>
      <c r="J3425" s="12" t="s">
        <v>57</v>
      </c>
      <c r="K3425" s="12" t="s">
        <v>2547</v>
      </c>
      <c r="L3425" s="12" t="s">
        <v>2548</v>
      </c>
      <c r="M3425">
        <v>21196</v>
      </c>
      <c r="N3425" s="12" t="s">
        <v>60</v>
      </c>
      <c r="O3425" s="12" t="s">
        <v>2549</v>
      </c>
      <c r="P3425" s="12" t="s">
        <v>11837</v>
      </c>
      <c r="Q3425">
        <v>21197</v>
      </c>
      <c r="R3425" s="12" t="s">
        <v>63</v>
      </c>
      <c r="S3425" s="12" t="s">
        <v>2550</v>
      </c>
      <c r="T3425" s="12" t="s">
        <v>2550</v>
      </c>
      <c r="U3425" s="12" t="s">
        <v>5535</v>
      </c>
    </row>
    <row r="3426" spans="1:21" hidden="1" x14ac:dyDescent="0.25">
      <c r="A3426">
        <v>25669</v>
      </c>
      <c r="B3426" s="12" t="s">
        <v>52</v>
      </c>
      <c r="C3426" s="12" t="s">
        <v>5823</v>
      </c>
      <c r="D3426" s="12" t="s">
        <v>5824</v>
      </c>
      <c r="E3426">
        <v>6606</v>
      </c>
      <c r="F3426">
        <v>1</v>
      </c>
      <c r="G3426" s="12" t="s">
        <v>55</v>
      </c>
      <c r="H3426" s="12" t="s">
        <v>56</v>
      </c>
      <c r="I3426">
        <v>40436</v>
      </c>
      <c r="J3426" s="12" t="s">
        <v>57</v>
      </c>
      <c r="K3426" s="12" t="s">
        <v>2547</v>
      </c>
      <c r="L3426" s="12" t="s">
        <v>2548</v>
      </c>
      <c r="M3426">
        <v>21196</v>
      </c>
      <c r="N3426" s="12" t="s">
        <v>60</v>
      </c>
      <c r="O3426" s="12" t="s">
        <v>2549</v>
      </c>
      <c r="P3426" s="12" t="s">
        <v>11837</v>
      </c>
      <c r="Q3426">
        <v>21197</v>
      </c>
      <c r="R3426" s="12" t="s">
        <v>63</v>
      </c>
      <c r="S3426" s="12" t="s">
        <v>2550</v>
      </c>
      <c r="T3426" s="12" t="s">
        <v>2550</v>
      </c>
      <c r="U3426" s="12" t="s">
        <v>5535</v>
      </c>
    </row>
    <row r="3427" spans="1:21" hidden="1" x14ac:dyDescent="0.25">
      <c r="A3427">
        <v>25670</v>
      </c>
      <c r="B3427" s="12" t="s">
        <v>52</v>
      </c>
      <c r="C3427" s="12" t="s">
        <v>5825</v>
      </c>
      <c r="D3427" s="12" t="s">
        <v>5826</v>
      </c>
      <c r="E3427">
        <v>6606</v>
      </c>
      <c r="F3427">
        <v>1</v>
      </c>
      <c r="G3427" s="12" t="s">
        <v>55</v>
      </c>
      <c r="H3427" s="12" t="s">
        <v>56</v>
      </c>
      <c r="I3427">
        <v>40436</v>
      </c>
      <c r="J3427" s="12" t="s">
        <v>57</v>
      </c>
      <c r="K3427" s="12" t="s">
        <v>2547</v>
      </c>
      <c r="L3427" s="12" t="s">
        <v>2548</v>
      </c>
      <c r="M3427">
        <v>21196</v>
      </c>
      <c r="N3427" s="12" t="s">
        <v>60</v>
      </c>
      <c r="O3427" s="12" t="s">
        <v>2549</v>
      </c>
      <c r="P3427" s="12" t="s">
        <v>11837</v>
      </c>
      <c r="Q3427">
        <v>21197</v>
      </c>
      <c r="R3427" s="12" t="s">
        <v>63</v>
      </c>
      <c r="S3427" s="12" t="s">
        <v>2550</v>
      </c>
      <c r="T3427" s="12" t="s">
        <v>2550</v>
      </c>
      <c r="U3427" s="12" t="s">
        <v>5535</v>
      </c>
    </row>
    <row r="3428" spans="1:21" hidden="1" x14ac:dyDescent="0.25">
      <c r="A3428">
        <v>25671</v>
      </c>
      <c r="B3428" s="12" t="s">
        <v>52</v>
      </c>
      <c r="C3428" s="12" t="s">
        <v>5827</v>
      </c>
      <c r="D3428" s="12" t="s">
        <v>5828</v>
      </c>
      <c r="E3428">
        <v>6606</v>
      </c>
      <c r="F3428">
        <v>1</v>
      </c>
      <c r="G3428" s="12" t="s">
        <v>55</v>
      </c>
      <c r="H3428" s="12" t="s">
        <v>56</v>
      </c>
      <c r="I3428">
        <v>40436</v>
      </c>
      <c r="J3428" s="12" t="s">
        <v>57</v>
      </c>
      <c r="K3428" s="12" t="s">
        <v>2547</v>
      </c>
      <c r="L3428" s="12" t="s">
        <v>2548</v>
      </c>
      <c r="M3428">
        <v>21196</v>
      </c>
      <c r="N3428" s="12" t="s">
        <v>60</v>
      </c>
      <c r="O3428" s="12" t="s">
        <v>2549</v>
      </c>
      <c r="P3428" s="12" t="s">
        <v>11837</v>
      </c>
      <c r="Q3428">
        <v>21197</v>
      </c>
      <c r="R3428" s="12" t="s">
        <v>63</v>
      </c>
      <c r="S3428" s="12" t="s">
        <v>2550</v>
      </c>
      <c r="T3428" s="12" t="s">
        <v>2550</v>
      </c>
      <c r="U3428" s="12" t="s">
        <v>5535</v>
      </c>
    </row>
    <row r="3429" spans="1:21" hidden="1" x14ac:dyDescent="0.25">
      <c r="A3429">
        <v>25672</v>
      </c>
      <c r="B3429" s="12" t="s">
        <v>52</v>
      </c>
      <c r="C3429" s="12" t="s">
        <v>5829</v>
      </c>
      <c r="D3429" s="12" t="s">
        <v>5830</v>
      </c>
      <c r="E3429">
        <v>6606</v>
      </c>
      <c r="F3429">
        <v>1</v>
      </c>
      <c r="G3429" s="12" t="s">
        <v>55</v>
      </c>
      <c r="H3429" s="12" t="s">
        <v>56</v>
      </c>
      <c r="I3429">
        <v>40436</v>
      </c>
      <c r="J3429" s="12" t="s">
        <v>57</v>
      </c>
      <c r="K3429" s="12" t="s">
        <v>2547</v>
      </c>
      <c r="L3429" s="12" t="s">
        <v>2548</v>
      </c>
      <c r="M3429">
        <v>21196</v>
      </c>
      <c r="N3429" s="12" t="s">
        <v>60</v>
      </c>
      <c r="O3429" s="12" t="s">
        <v>2549</v>
      </c>
      <c r="P3429" s="12" t="s">
        <v>11837</v>
      </c>
      <c r="Q3429">
        <v>21197</v>
      </c>
      <c r="R3429" s="12" t="s">
        <v>63</v>
      </c>
      <c r="S3429" s="12" t="s">
        <v>2550</v>
      </c>
      <c r="T3429" s="12" t="s">
        <v>2550</v>
      </c>
      <c r="U3429" s="12" t="s">
        <v>5535</v>
      </c>
    </row>
    <row r="3430" spans="1:21" hidden="1" x14ac:dyDescent="0.25">
      <c r="A3430">
        <v>25673</v>
      </c>
      <c r="B3430" s="12" t="s">
        <v>52</v>
      </c>
      <c r="C3430" s="12" t="s">
        <v>5831</v>
      </c>
      <c r="D3430" s="12" t="s">
        <v>5832</v>
      </c>
      <c r="E3430">
        <v>6606</v>
      </c>
      <c r="F3430">
        <v>1</v>
      </c>
      <c r="G3430" s="12" t="s">
        <v>55</v>
      </c>
      <c r="H3430" s="12" t="s">
        <v>56</v>
      </c>
      <c r="I3430">
        <v>40436</v>
      </c>
      <c r="J3430" s="12" t="s">
        <v>57</v>
      </c>
      <c r="K3430" s="12" t="s">
        <v>2547</v>
      </c>
      <c r="L3430" s="12" t="s">
        <v>2548</v>
      </c>
      <c r="M3430">
        <v>21196</v>
      </c>
      <c r="N3430" s="12" t="s">
        <v>60</v>
      </c>
      <c r="O3430" s="12" t="s">
        <v>2549</v>
      </c>
      <c r="P3430" s="12" t="s">
        <v>11837</v>
      </c>
      <c r="Q3430">
        <v>21197</v>
      </c>
      <c r="R3430" s="12" t="s">
        <v>63</v>
      </c>
      <c r="S3430" s="12" t="s">
        <v>2550</v>
      </c>
      <c r="T3430" s="12" t="s">
        <v>2550</v>
      </c>
      <c r="U3430" s="12" t="s">
        <v>5535</v>
      </c>
    </row>
    <row r="3431" spans="1:21" hidden="1" x14ac:dyDescent="0.25">
      <c r="A3431">
        <v>25674</v>
      </c>
      <c r="B3431" s="12" t="s">
        <v>52</v>
      </c>
      <c r="C3431" s="12" t="s">
        <v>5833</v>
      </c>
      <c r="D3431" s="12" t="s">
        <v>5834</v>
      </c>
      <c r="E3431">
        <v>6606</v>
      </c>
      <c r="F3431">
        <v>1</v>
      </c>
      <c r="G3431" s="12" t="s">
        <v>55</v>
      </c>
      <c r="H3431" s="12" t="s">
        <v>56</v>
      </c>
      <c r="I3431">
        <v>40436</v>
      </c>
      <c r="J3431" s="12" t="s">
        <v>57</v>
      </c>
      <c r="K3431" s="12" t="s">
        <v>2547</v>
      </c>
      <c r="L3431" s="12" t="s">
        <v>2548</v>
      </c>
      <c r="M3431">
        <v>21196</v>
      </c>
      <c r="N3431" s="12" t="s">
        <v>60</v>
      </c>
      <c r="O3431" s="12" t="s">
        <v>2549</v>
      </c>
      <c r="P3431" s="12" t="s">
        <v>11837</v>
      </c>
      <c r="Q3431">
        <v>21197</v>
      </c>
      <c r="R3431" s="12" t="s">
        <v>63</v>
      </c>
      <c r="S3431" s="12" t="s">
        <v>2550</v>
      </c>
      <c r="T3431" s="12" t="s">
        <v>2550</v>
      </c>
      <c r="U3431" s="12" t="s">
        <v>5535</v>
      </c>
    </row>
    <row r="3432" spans="1:21" hidden="1" x14ac:dyDescent="0.25">
      <c r="A3432">
        <v>25675</v>
      </c>
      <c r="B3432" s="12" t="s">
        <v>52</v>
      </c>
      <c r="C3432" s="12" t="s">
        <v>5835</v>
      </c>
      <c r="D3432" s="12" t="s">
        <v>5836</v>
      </c>
      <c r="E3432">
        <v>6606</v>
      </c>
      <c r="F3432">
        <v>1</v>
      </c>
      <c r="G3432" s="12" t="s">
        <v>55</v>
      </c>
      <c r="H3432" s="12" t="s">
        <v>56</v>
      </c>
      <c r="I3432">
        <v>40436</v>
      </c>
      <c r="J3432" s="12" t="s">
        <v>57</v>
      </c>
      <c r="K3432" s="12" t="s">
        <v>2547</v>
      </c>
      <c r="L3432" s="12" t="s">
        <v>2548</v>
      </c>
      <c r="M3432">
        <v>21196</v>
      </c>
      <c r="N3432" s="12" t="s">
        <v>60</v>
      </c>
      <c r="O3432" s="12" t="s">
        <v>2549</v>
      </c>
      <c r="P3432" s="12" t="s">
        <v>11837</v>
      </c>
      <c r="Q3432">
        <v>21197</v>
      </c>
      <c r="R3432" s="12" t="s">
        <v>63</v>
      </c>
      <c r="S3432" s="12" t="s">
        <v>2550</v>
      </c>
      <c r="T3432" s="12" t="s">
        <v>2550</v>
      </c>
      <c r="U3432" s="12" t="s">
        <v>5535</v>
      </c>
    </row>
    <row r="3433" spans="1:21" hidden="1" x14ac:dyDescent="0.25">
      <c r="A3433">
        <v>25676</v>
      </c>
      <c r="B3433" s="12" t="s">
        <v>52</v>
      </c>
      <c r="C3433" s="12" t="s">
        <v>5837</v>
      </c>
      <c r="D3433" s="12" t="s">
        <v>5838</v>
      </c>
      <c r="E3433">
        <v>6606</v>
      </c>
      <c r="F3433">
        <v>1</v>
      </c>
      <c r="G3433" s="12" t="s">
        <v>55</v>
      </c>
      <c r="H3433" s="12" t="s">
        <v>56</v>
      </c>
      <c r="I3433">
        <v>40436</v>
      </c>
      <c r="J3433" s="12" t="s">
        <v>57</v>
      </c>
      <c r="K3433" s="12" t="s">
        <v>2547</v>
      </c>
      <c r="L3433" s="12" t="s">
        <v>2548</v>
      </c>
      <c r="M3433">
        <v>21196</v>
      </c>
      <c r="N3433" s="12" t="s">
        <v>60</v>
      </c>
      <c r="O3433" s="12" t="s">
        <v>2549</v>
      </c>
      <c r="P3433" s="12" t="s">
        <v>11837</v>
      </c>
      <c r="Q3433">
        <v>21197</v>
      </c>
      <c r="R3433" s="12" t="s">
        <v>63</v>
      </c>
      <c r="S3433" s="12" t="s">
        <v>2550</v>
      </c>
      <c r="T3433" s="12" t="s">
        <v>2550</v>
      </c>
      <c r="U3433" s="12" t="s">
        <v>5535</v>
      </c>
    </row>
    <row r="3434" spans="1:21" hidden="1" x14ac:dyDescent="0.25">
      <c r="A3434">
        <v>25677</v>
      </c>
      <c r="B3434" s="12" t="s">
        <v>52</v>
      </c>
      <c r="C3434" s="12" t="s">
        <v>5839</v>
      </c>
      <c r="D3434" s="12" t="s">
        <v>5840</v>
      </c>
      <c r="E3434">
        <v>6606</v>
      </c>
      <c r="F3434">
        <v>1</v>
      </c>
      <c r="G3434" s="12" t="s">
        <v>55</v>
      </c>
      <c r="H3434" s="12" t="s">
        <v>56</v>
      </c>
      <c r="I3434">
        <v>40436</v>
      </c>
      <c r="J3434" s="12" t="s">
        <v>57</v>
      </c>
      <c r="K3434" s="12" t="s">
        <v>2547</v>
      </c>
      <c r="L3434" s="12" t="s">
        <v>2548</v>
      </c>
      <c r="M3434">
        <v>21196</v>
      </c>
      <c r="N3434" s="12" t="s">
        <v>60</v>
      </c>
      <c r="O3434" s="12" t="s">
        <v>2549</v>
      </c>
      <c r="P3434" s="12" t="s">
        <v>11837</v>
      </c>
      <c r="Q3434">
        <v>21197</v>
      </c>
      <c r="R3434" s="12" t="s">
        <v>63</v>
      </c>
      <c r="S3434" s="12" t="s">
        <v>2550</v>
      </c>
      <c r="T3434" s="12" t="s">
        <v>2550</v>
      </c>
      <c r="U3434" s="12" t="s">
        <v>5535</v>
      </c>
    </row>
    <row r="3435" spans="1:21" hidden="1" x14ac:dyDescent="0.25">
      <c r="A3435">
        <v>26149</v>
      </c>
      <c r="B3435" s="12" t="s">
        <v>52</v>
      </c>
      <c r="C3435" s="12" t="s">
        <v>17537</v>
      </c>
      <c r="D3435" s="12" t="s">
        <v>17538</v>
      </c>
      <c r="E3435">
        <v>6606</v>
      </c>
      <c r="F3435">
        <v>1</v>
      </c>
      <c r="G3435" s="12" t="s">
        <v>55</v>
      </c>
      <c r="H3435" s="12" t="s">
        <v>56</v>
      </c>
      <c r="I3435">
        <v>29010</v>
      </c>
      <c r="J3435" s="12" t="s">
        <v>57</v>
      </c>
      <c r="K3435" s="12" t="s">
        <v>77</v>
      </c>
      <c r="L3435" s="12" t="s">
        <v>78</v>
      </c>
      <c r="M3435">
        <v>35347</v>
      </c>
      <c r="N3435" s="12" t="s">
        <v>60</v>
      </c>
      <c r="O3435" s="12" t="s">
        <v>14450</v>
      </c>
      <c r="P3435" s="12" t="s">
        <v>14451</v>
      </c>
      <c r="Q3435">
        <v>6923</v>
      </c>
      <c r="R3435" s="12" t="s">
        <v>63</v>
      </c>
      <c r="S3435" s="12" t="s">
        <v>11095</v>
      </c>
      <c r="T3435" s="12" t="s">
        <v>11096</v>
      </c>
      <c r="U3435" s="12" t="s">
        <v>10816</v>
      </c>
    </row>
    <row r="3436" spans="1:21" hidden="1" x14ac:dyDescent="0.25">
      <c r="A3436">
        <v>26150</v>
      </c>
      <c r="B3436" s="12" t="s">
        <v>52</v>
      </c>
      <c r="C3436" s="12" t="s">
        <v>14787</v>
      </c>
      <c r="D3436" s="12" t="s">
        <v>12474</v>
      </c>
      <c r="E3436">
        <v>6606</v>
      </c>
      <c r="F3436">
        <v>1</v>
      </c>
      <c r="G3436" s="12" t="s">
        <v>55</v>
      </c>
      <c r="H3436" s="12" t="s">
        <v>56</v>
      </c>
      <c r="I3436">
        <v>29010</v>
      </c>
      <c r="J3436" s="12" t="s">
        <v>57</v>
      </c>
      <c r="K3436" s="12" t="s">
        <v>77</v>
      </c>
      <c r="L3436" s="12" t="s">
        <v>78</v>
      </c>
      <c r="M3436">
        <v>35347</v>
      </c>
      <c r="N3436" s="12" t="s">
        <v>60</v>
      </c>
      <c r="O3436" s="12" t="s">
        <v>14450</v>
      </c>
      <c r="P3436" s="12" t="s">
        <v>14451</v>
      </c>
      <c r="Q3436">
        <v>6923</v>
      </c>
      <c r="R3436" s="12" t="s">
        <v>63</v>
      </c>
      <c r="S3436" s="12" t="s">
        <v>11095</v>
      </c>
      <c r="T3436" s="12" t="s">
        <v>11096</v>
      </c>
      <c r="U3436" s="12" t="s">
        <v>79</v>
      </c>
    </row>
    <row r="3437" spans="1:21" hidden="1" x14ac:dyDescent="0.25">
      <c r="A3437">
        <v>26151</v>
      </c>
      <c r="B3437" s="12" t="s">
        <v>52</v>
      </c>
      <c r="C3437" s="12" t="s">
        <v>12119</v>
      </c>
      <c r="D3437" s="12" t="s">
        <v>12120</v>
      </c>
      <c r="E3437">
        <v>6606</v>
      </c>
      <c r="F3437">
        <v>1</v>
      </c>
      <c r="G3437" s="12" t="s">
        <v>55</v>
      </c>
      <c r="H3437" s="12" t="s">
        <v>56</v>
      </c>
      <c r="I3437">
        <v>29010</v>
      </c>
      <c r="J3437" s="12" t="s">
        <v>57</v>
      </c>
      <c r="K3437" s="12" t="s">
        <v>77</v>
      </c>
      <c r="L3437" s="12" t="s">
        <v>78</v>
      </c>
      <c r="M3437">
        <v>35350</v>
      </c>
      <c r="N3437" s="12" t="s">
        <v>60</v>
      </c>
      <c r="O3437" s="12" t="s">
        <v>10753</v>
      </c>
      <c r="P3437" s="12" t="s">
        <v>96</v>
      </c>
      <c r="Q3437">
        <v>18274</v>
      </c>
      <c r="R3437" s="12" t="s">
        <v>63</v>
      </c>
      <c r="S3437" s="12" t="s">
        <v>11247</v>
      </c>
      <c r="T3437" s="12" t="s">
        <v>11248</v>
      </c>
      <c r="U3437" s="12" t="s">
        <v>10816</v>
      </c>
    </row>
    <row r="3438" spans="1:21" hidden="1" x14ac:dyDescent="0.25">
      <c r="A3438">
        <v>26152</v>
      </c>
      <c r="B3438" s="12" t="s">
        <v>52</v>
      </c>
      <c r="C3438" s="12" t="s">
        <v>12769</v>
      </c>
      <c r="D3438" s="12" t="s">
        <v>12770</v>
      </c>
      <c r="E3438">
        <v>6606</v>
      </c>
      <c r="F3438">
        <v>1</v>
      </c>
      <c r="G3438" s="12" t="s">
        <v>55</v>
      </c>
      <c r="H3438" s="12" t="s">
        <v>56</v>
      </c>
      <c r="I3438">
        <v>29010</v>
      </c>
      <c r="J3438" s="12" t="s">
        <v>57</v>
      </c>
      <c r="K3438" s="12" t="s">
        <v>77</v>
      </c>
      <c r="L3438" s="12" t="s">
        <v>78</v>
      </c>
      <c r="M3438">
        <v>35352</v>
      </c>
      <c r="N3438" s="12" t="s">
        <v>60</v>
      </c>
      <c r="O3438" s="12" t="s">
        <v>10754</v>
      </c>
      <c r="P3438" s="12" t="s">
        <v>85</v>
      </c>
      <c r="Q3438">
        <v>18072</v>
      </c>
      <c r="R3438" s="12" t="s">
        <v>63</v>
      </c>
      <c r="S3438" s="12" t="s">
        <v>11244</v>
      </c>
      <c r="T3438" s="12" t="s">
        <v>11245</v>
      </c>
      <c r="U3438" s="12" t="s">
        <v>79</v>
      </c>
    </row>
    <row r="3439" spans="1:21" hidden="1" x14ac:dyDescent="0.25">
      <c r="A3439">
        <v>26214</v>
      </c>
      <c r="B3439" s="12" t="s">
        <v>52</v>
      </c>
      <c r="C3439" s="12" t="s">
        <v>5841</v>
      </c>
      <c r="D3439" s="12" t="s">
        <v>5842</v>
      </c>
      <c r="E3439">
        <v>6606</v>
      </c>
      <c r="F3439">
        <v>1</v>
      </c>
      <c r="G3439" s="12" t="s">
        <v>55</v>
      </c>
      <c r="H3439" s="12" t="s">
        <v>56</v>
      </c>
      <c r="I3439">
        <v>29010</v>
      </c>
      <c r="J3439" s="12" t="s">
        <v>57</v>
      </c>
      <c r="K3439" s="12" t="s">
        <v>77</v>
      </c>
      <c r="L3439" s="12" t="s">
        <v>78</v>
      </c>
      <c r="M3439">
        <v>39281</v>
      </c>
      <c r="N3439" s="12" t="s">
        <v>60</v>
      </c>
      <c r="O3439" s="12" t="s">
        <v>10760</v>
      </c>
      <c r="P3439" s="12" t="s">
        <v>10761</v>
      </c>
      <c r="Q3439">
        <v>6996</v>
      </c>
      <c r="R3439" s="12" t="s">
        <v>63</v>
      </c>
      <c r="S3439" s="12" t="s">
        <v>17527</v>
      </c>
      <c r="T3439" s="12" t="s">
        <v>17528</v>
      </c>
      <c r="U3439" s="12" t="s">
        <v>4335</v>
      </c>
    </row>
    <row r="3440" spans="1:21" hidden="1" x14ac:dyDescent="0.25">
      <c r="A3440">
        <v>26275</v>
      </c>
      <c r="B3440" s="12" t="s">
        <v>52</v>
      </c>
      <c r="C3440" s="12" t="s">
        <v>14788</v>
      </c>
      <c r="D3440" s="12" t="s">
        <v>12475</v>
      </c>
      <c r="E3440">
        <v>6606</v>
      </c>
      <c r="F3440">
        <v>1</v>
      </c>
      <c r="G3440" s="12" t="s">
        <v>55</v>
      </c>
      <c r="H3440" s="12" t="s">
        <v>56</v>
      </c>
      <c r="I3440">
        <v>29010</v>
      </c>
      <c r="J3440" s="12" t="s">
        <v>57</v>
      </c>
      <c r="K3440" s="12" t="s">
        <v>77</v>
      </c>
      <c r="L3440" s="12" t="s">
        <v>78</v>
      </c>
      <c r="M3440">
        <v>35353</v>
      </c>
      <c r="N3440" s="12" t="s">
        <v>60</v>
      </c>
      <c r="O3440" s="12" t="s">
        <v>10755</v>
      </c>
      <c r="P3440" s="12" t="s">
        <v>541</v>
      </c>
      <c r="Q3440">
        <v>17862</v>
      </c>
      <c r="R3440" s="12" t="s">
        <v>63</v>
      </c>
      <c r="S3440" s="12" t="s">
        <v>11236</v>
      </c>
      <c r="T3440" s="12" t="s">
        <v>11237</v>
      </c>
      <c r="U3440" s="12" t="s">
        <v>79</v>
      </c>
    </row>
    <row r="3441" spans="1:21" hidden="1" x14ac:dyDescent="0.25">
      <c r="A3441">
        <v>26287</v>
      </c>
      <c r="B3441" s="12" t="s">
        <v>52</v>
      </c>
      <c r="C3441" s="12" t="s">
        <v>5843</v>
      </c>
      <c r="D3441" s="12" t="s">
        <v>5844</v>
      </c>
      <c r="E3441">
        <v>6606</v>
      </c>
      <c r="F3441">
        <v>1</v>
      </c>
      <c r="G3441" s="12" t="s">
        <v>55</v>
      </c>
      <c r="H3441" s="12" t="s">
        <v>56</v>
      </c>
      <c r="I3441">
        <v>29010</v>
      </c>
      <c r="J3441" s="12" t="s">
        <v>57</v>
      </c>
      <c r="K3441" s="12" t="s">
        <v>77</v>
      </c>
      <c r="L3441" s="12" t="s">
        <v>78</v>
      </c>
      <c r="M3441">
        <v>35352</v>
      </c>
      <c r="N3441" s="12" t="s">
        <v>60</v>
      </c>
      <c r="O3441" s="12" t="s">
        <v>10754</v>
      </c>
      <c r="P3441" s="12" t="s">
        <v>85</v>
      </c>
      <c r="Q3441">
        <v>20016</v>
      </c>
      <c r="R3441" s="12" t="s">
        <v>63</v>
      </c>
      <c r="S3441" s="12" t="s">
        <v>3135</v>
      </c>
      <c r="T3441" s="12" t="s">
        <v>50</v>
      </c>
      <c r="U3441" s="12" t="s">
        <v>4335</v>
      </c>
    </row>
    <row r="3442" spans="1:21" hidden="1" x14ac:dyDescent="0.25">
      <c r="A3442">
        <v>26416</v>
      </c>
      <c r="B3442" s="12" t="s">
        <v>52</v>
      </c>
      <c r="C3442" s="12" t="s">
        <v>5845</v>
      </c>
      <c r="D3442" s="12" t="s">
        <v>5846</v>
      </c>
      <c r="E3442">
        <v>6606</v>
      </c>
      <c r="F3442">
        <v>1</v>
      </c>
      <c r="G3442" s="12" t="s">
        <v>55</v>
      </c>
      <c r="H3442" s="12" t="s">
        <v>56</v>
      </c>
      <c r="I3442">
        <v>29010</v>
      </c>
      <c r="J3442" s="12" t="s">
        <v>57</v>
      </c>
      <c r="K3442" s="12" t="s">
        <v>77</v>
      </c>
      <c r="L3442" s="12" t="s">
        <v>78</v>
      </c>
      <c r="M3442">
        <v>39281</v>
      </c>
      <c r="N3442" s="12" t="s">
        <v>60</v>
      </c>
      <c r="O3442" s="12" t="s">
        <v>10760</v>
      </c>
      <c r="P3442" s="12" t="s">
        <v>10761</v>
      </c>
      <c r="Q3442">
        <v>6996</v>
      </c>
      <c r="R3442" s="12" t="s">
        <v>63</v>
      </c>
      <c r="S3442" s="12" t="s">
        <v>17527</v>
      </c>
      <c r="T3442" s="12" t="s">
        <v>17528</v>
      </c>
      <c r="U3442" s="12" t="s">
        <v>4335</v>
      </c>
    </row>
    <row r="3443" spans="1:21" hidden="1" x14ac:dyDescent="0.25">
      <c r="A3443">
        <v>26417</v>
      </c>
      <c r="B3443" s="12" t="s">
        <v>52</v>
      </c>
      <c r="C3443" s="12" t="s">
        <v>5847</v>
      </c>
      <c r="D3443" s="12" t="s">
        <v>5848</v>
      </c>
      <c r="E3443">
        <v>6606</v>
      </c>
      <c r="F3443">
        <v>1</v>
      </c>
      <c r="G3443" s="12" t="s">
        <v>55</v>
      </c>
      <c r="H3443" s="12" t="s">
        <v>56</v>
      </c>
      <c r="I3443">
        <v>34415</v>
      </c>
      <c r="J3443" s="12" t="s">
        <v>57</v>
      </c>
      <c r="K3443" s="12" t="s">
        <v>328</v>
      </c>
      <c r="L3443" s="12" t="s">
        <v>329</v>
      </c>
      <c r="M3443">
        <v>35316</v>
      </c>
      <c r="N3443" s="12" t="s">
        <v>60</v>
      </c>
      <c r="O3443" s="12" t="s">
        <v>766</v>
      </c>
      <c r="P3443" s="12" t="s">
        <v>767</v>
      </c>
      <c r="Q3443">
        <v>15079</v>
      </c>
      <c r="R3443" s="12" t="s">
        <v>63</v>
      </c>
      <c r="S3443" s="12" t="s">
        <v>1981</v>
      </c>
      <c r="T3443" s="12" t="s">
        <v>1981</v>
      </c>
      <c r="U3443" s="12" t="s">
        <v>4200</v>
      </c>
    </row>
    <row r="3444" spans="1:21" hidden="1" x14ac:dyDescent="0.25">
      <c r="A3444">
        <v>26439</v>
      </c>
      <c r="B3444" s="12" t="s">
        <v>52</v>
      </c>
      <c r="C3444" s="12" t="s">
        <v>5849</v>
      </c>
      <c r="D3444" s="12" t="s">
        <v>5850</v>
      </c>
      <c r="E3444">
        <v>6606</v>
      </c>
      <c r="F3444">
        <v>1</v>
      </c>
      <c r="G3444" s="12" t="s">
        <v>55</v>
      </c>
      <c r="H3444" s="12" t="s">
        <v>56</v>
      </c>
      <c r="I3444">
        <v>34415</v>
      </c>
      <c r="J3444" s="12" t="s">
        <v>57</v>
      </c>
      <c r="K3444" s="12" t="s">
        <v>328</v>
      </c>
      <c r="L3444" s="12" t="s">
        <v>329</v>
      </c>
      <c r="M3444">
        <v>35316</v>
      </c>
      <c r="N3444" s="12" t="s">
        <v>60</v>
      </c>
      <c r="O3444" s="12" t="s">
        <v>766</v>
      </c>
      <c r="P3444" s="12" t="s">
        <v>767</v>
      </c>
      <c r="Q3444">
        <v>15079</v>
      </c>
      <c r="R3444" s="12" t="s">
        <v>63</v>
      </c>
      <c r="S3444" s="12" t="s">
        <v>1981</v>
      </c>
      <c r="T3444" s="12" t="s">
        <v>1981</v>
      </c>
      <c r="U3444" s="12" t="s">
        <v>4200</v>
      </c>
    </row>
    <row r="3445" spans="1:21" hidden="1" x14ac:dyDescent="0.25">
      <c r="A3445">
        <v>26440</v>
      </c>
      <c r="B3445" s="12" t="s">
        <v>52</v>
      </c>
      <c r="C3445" s="12" t="s">
        <v>5851</v>
      </c>
      <c r="D3445" s="12" t="s">
        <v>5852</v>
      </c>
      <c r="E3445">
        <v>6606</v>
      </c>
      <c r="F3445">
        <v>1</v>
      </c>
      <c r="G3445" s="12" t="s">
        <v>55</v>
      </c>
      <c r="H3445" s="12" t="s">
        <v>56</v>
      </c>
      <c r="I3445">
        <v>34415</v>
      </c>
      <c r="J3445" s="12" t="s">
        <v>57</v>
      </c>
      <c r="K3445" s="12" t="s">
        <v>328</v>
      </c>
      <c r="L3445" s="12" t="s">
        <v>329</v>
      </c>
      <c r="M3445">
        <v>35316</v>
      </c>
      <c r="N3445" s="12" t="s">
        <v>60</v>
      </c>
      <c r="O3445" s="12" t="s">
        <v>766</v>
      </c>
      <c r="P3445" s="12" t="s">
        <v>767</v>
      </c>
      <c r="Q3445">
        <v>9722</v>
      </c>
      <c r="R3445" s="12" t="s">
        <v>63</v>
      </c>
      <c r="S3445" s="12" t="s">
        <v>14576</v>
      </c>
      <c r="T3445" s="12" t="s">
        <v>13941</v>
      </c>
      <c r="U3445" s="12" t="s">
        <v>3090</v>
      </c>
    </row>
    <row r="3446" spans="1:21" hidden="1" x14ac:dyDescent="0.25">
      <c r="A3446">
        <v>26458</v>
      </c>
      <c r="B3446" s="12" t="s">
        <v>52</v>
      </c>
      <c r="C3446" s="12" t="s">
        <v>5853</v>
      </c>
      <c r="D3446" s="12" t="s">
        <v>5854</v>
      </c>
      <c r="E3446">
        <v>6606</v>
      </c>
      <c r="F3446">
        <v>1</v>
      </c>
      <c r="G3446" s="12" t="s">
        <v>55</v>
      </c>
      <c r="H3446" s="12" t="s">
        <v>56</v>
      </c>
      <c r="I3446">
        <v>29013</v>
      </c>
      <c r="J3446" s="12" t="s">
        <v>57</v>
      </c>
      <c r="K3446" s="12" t="s">
        <v>58</v>
      </c>
      <c r="L3446" s="12" t="s">
        <v>59</v>
      </c>
      <c r="M3446">
        <v>34493</v>
      </c>
      <c r="N3446" s="12" t="s">
        <v>60</v>
      </c>
      <c r="O3446" s="12" t="s">
        <v>61</v>
      </c>
      <c r="P3446" s="12" t="s">
        <v>62</v>
      </c>
      <c r="Q3446">
        <v>7138</v>
      </c>
      <c r="R3446" s="12" t="s">
        <v>63</v>
      </c>
      <c r="S3446" s="12" t="s">
        <v>102</v>
      </c>
      <c r="T3446" s="12" t="s">
        <v>10744</v>
      </c>
      <c r="U3446" s="12" t="s">
        <v>3090</v>
      </c>
    </row>
    <row r="3447" spans="1:21" hidden="1" x14ac:dyDescent="0.25">
      <c r="A3447">
        <v>26459</v>
      </c>
      <c r="B3447" s="12" t="s">
        <v>52</v>
      </c>
      <c r="C3447" s="12" t="s">
        <v>10480</v>
      </c>
      <c r="D3447" s="12" t="s">
        <v>10481</v>
      </c>
      <c r="E3447">
        <v>6606</v>
      </c>
      <c r="F3447">
        <v>1</v>
      </c>
      <c r="G3447" s="12" t="s">
        <v>55</v>
      </c>
      <c r="H3447" s="12" t="s">
        <v>56</v>
      </c>
      <c r="I3447">
        <v>40436</v>
      </c>
      <c r="J3447" s="12" t="s">
        <v>57</v>
      </c>
      <c r="K3447" s="12" t="s">
        <v>2547</v>
      </c>
      <c r="L3447" s="12" t="s">
        <v>2548</v>
      </c>
      <c r="M3447">
        <v>21196</v>
      </c>
      <c r="N3447" s="12" t="s">
        <v>60</v>
      </c>
      <c r="O3447" s="12" t="s">
        <v>2549</v>
      </c>
      <c r="P3447" s="12" t="s">
        <v>11837</v>
      </c>
      <c r="Q3447">
        <v>21197</v>
      </c>
      <c r="R3447" s="12" t="s">
        <v>63</v>
      </c>
      <c r="S3447" s="12" t="s">
        <v>2550</v>
      </c>
      <c r="T3447" s="12" t="s">
        <v>2550</v>
      </c>
      <c r="U3447" s="12" t="s">
        <v>51</v>
      </c>
    </row>
    <row r="3448" spans="1:21" hidden="1" x14ac:dyDescent="0.25">
      <c r="A3448">
        <v>26472</v>
      </c>
      <c r="B3448" s="12" t="s">
        <v>52</v>
      </c>
      <c r="C3448" s="12" t="s">
        <v>10482</v>
      </c>
      <c r="D3448" s="12" t="s">
        <v>10483</v>
      </c>
      <c r="E3448">
        <v>6606</v>
      </c>
      <c r="F3448">
        <v>1</v>
      </c>
      <c r="G3448" s="12" t="s">
        <v>55</v>
      </c>
      <c r="H3448" s="12" t="s">
        <v>56</v>
      </c>
      <c r="I3448">
        <v>40436</v>
      </c>
      <c r="J3448" s="12" t="s">
        <v>57</v>
      </c>
      <c r="K3448" s="12" t="s">
        <v>2547</v>
      </c>
      <c r="L3448" s="12" t="s">
        <v>2548</v>
      </c>
      <c r="M3448">
        <v>21196</v>
      </c>
      <c r="N3448" s="12" t="s">
        <v>60</v>
      </c>
      <c r="O3448" s="12" t="s">
        <v>2549</v>
      </c>
      <c r="P3448" s="12" t="s">
        <v>11837</v>
      </c>
      <c r="Q3448">
        <v>21197</v>
      </c>
      <c r="R3448" s="12" t="s">
        <v>63</v>
      </c>
      <c r="S3448" s="12" t="s">
        <v>2550</v>
      </c>
      <c r="T3448" s="12" t="s">
        <v>2550</v>
      </c>
      <c r="U3448" s="12" t="s">
        <v>51</v>
      </c>
    </row>
    <row r="3449" spans="1:21" hidden="1" x14ac:dyDescent="0.25">
      <c r="A3449">
        <v>26474</v>
      </c>
      <c r="B3449" s="12" t="s">
        <v>52</v>
      </c>
      <c r="C3449" s="12" t="s">
        <v>5855</v>
      </c>
      <c r="D3449" s="12" t="s">
        <v>5856</v>
      </c>
      <c r="E3449">
        <v>6606</v>
      </c>
      <c r="F3449">
        <v>1</v>
      </c>
      <c r="G3449" s="12" t="s">
        <v>55</v>
      </c>
      <c r="H3449" s="12" t="s">
        <v>56</v>
      </c>
      <c r="I3449">
        <v>40436</v>
      </c>
      <c r="J3449" s="12" t="s">
        <v>57</v>
      </c>
      <c r="K3449" s="12" t="s">
        <v>2547</v>
      </c>
      <c r="L3449" s="12" t="s">
        <v>2548</v>
      </c>
      <c r="M3449">
        <v>21196</v>
      </c>
      <c r="N3449" s="12" t="s">
        <v>60</v>
      </c>
      <c r="O3449" s="12" t="s">
        <v>2549</v>
      </c>
      <c r="P3449" s="12" t="s">
        <v>11837</v>
      </c>
      <c r="Q3449">
        <v>21197</v>
      </c>
      <c r="R3449" s="12" t="s">
        <v>63</v>
      </c>
      <c r="S3449" s="12" t="s">
        <v>2550</v>
      </c>
      <c r="T3449" s="12" t="s">
        <v>2550</v>
      </c>
      <c r="U3449" s="12" t="s">
        <v>14760</v>
      </c>
    </row>
    <row r="3450" spans="1:21" hidden="1" x14ac:dyDescent="0.25">
      <c r="A3450">
        <v>26475</v>
      </c>
      <c r="B3450" s="12" t="s">
        <v>52</v>
      </c>
      <c r="C3450" s="12" t="s">
        <v>5857</v>
      </c>
      <c r="D3450" s="12" t="s">
        <v>5858</v>
      </c>
      <c r="E3450">
        <v>6606</v>
      </c>
      <c r="F3450">
        <v>1</v>
      </c>
      <c r="G3450" s="12" t="s">
        <v>55</v>
      </c>
      <c r="H3450" s="12" t="s">
        <v>56</v>
      </c>
      <c r="I3450">
        <v>40436</v>
      </c>
      <c r="J3450" s="12" t="s">
        <v>57</v>
      </c>
      <c r="K3450" s="12" t="s">
        <v>2547</v>
      </c>
      <c r="L3450" s="12" t="s">
        <v>2548</v>
      </c>
      <c r="M3450">
        <v>21196</v>
      </c>
      <c r="N3450" s="12" t="s">
        <v>60</v>
      </c>
      <c r="O3450" s="12" t="s">
        <v>2549</v>
      </c>
      <c r="P3450" s="12" t="s">
        <v>11837</v>
      </c>
      <c r="Q3450">
        <v>21197</v>
      </c>
      <c r="R3450" s="12" t="s">
        <v>63</v>
      </c>
      <c r="S3450" s="12" t="s">
        <v>2550</v>
      </c>
      <c r="T3450" s="12" t="s">
        <v>2550</v>
      </c>
      <c r="U3450" s="12" t="s">
        <v>5535</v>
      </c>
    </row>
    <row r="3451" spans="1:21" hidden="1" x14ac:dyDescent="0.25">
      <c r="A3451">
        <v>26476</v>
      </c>
      <c r="B3451" s="12" t="s">
        <v>52</v>
      </c>
      <c r="C3451" s="12" t="s">
        <v>5859</v>
      </c>
      <c r="D3451" s="12" t="s">
        <v>5860</v>
      </c>
      <c r="E3451">
        <v>6606</v>
      </c>
      <c r="F3451">
        <v>1</v>
      </c>
      <c r="G3451" s="12" t="s">
        <v>55</v>
      </c>
      <c r="H3451" s="12" t="s">
        <v>56</v>
      </c>
      <c r="I3451">
        <v>40436</v>
      </c>
      <c r="J3451" s="12" t="s">
        <v>57</v>
      </c>
      <c r="K3451" s="12" t="s">
        <v>2547</v>
      </c>
      <c r="L3451" s="12" t="s">
        <v>2548</v>
      </c>
      <c r="M3451">
        <v>21196</v>
      </c>
      <c r="N3451" s="12" t="s">
        <v>60</v>
      </c>
      <c r="O3451" s="12" t="s">
        <v>2549</v>
      </c>
      <c r="P3451" s="12" t="s">
        <v>11837</v>
      </c>
      <c r="Q3451">
        <v>21197</v>
      </c>
      <c r="R3451" s="12" t="s">
        <v>63</v>
      </c>
      <c r="S3451" s="12" t="s">
        <v>2550</v>
      </c>
      <c r="T3451" s="12" t="s">
        <v>2550</v>
      </c>
      <c r="U3451" s="12" t="s">
        <v>5535</v>
      </c>
    </row>
    <row r="3452" spans="1:21" hidden="1" x14ac:dyDescent="0.25">
      <c r="A3452">
        <v>26477</v>
      </c>
      <c r="B3452" s="12" t="s">
        <v>52</v>
      </c>
      <c r="C3452" s="12" t="s">
        <v>5861</v>
      </c>
      <c r="D3452" s="12" t="s">
        <v>5862</v>
      </c>
      <c r="E3452">
        <v>6606</v>
      </c>
      <c r="F3452">
        <v>1</v>
      </c>
      <c r="G3452" s="12" t="s">
        <v>55</v>
      </c>
      <c r="H3452" s="12" t="s">
        <v>56</v>
      </c>
      <c r="I3452">
        <v>40436</v>
      </c>
      <c r="J3452" s="12" t="s">
        <v>57</v>
      </c>
      <c r="K3452" s="12" t="s">
        <v>2547</v>
      </c>
      <c r="L3452" s="12" t="s">
        <v>2548</v>
      </c>
      <c r="M3452">
        <v>21196</v>
      </c>
      <c r="N3452" s="12" t="s">
        <v>60</v>
      </c>
      <c r="O3452" s="12" t="s">
        <v>2549</v>
      </c>
      <c r="P3452" s="12" t="s">
        <v>11837</v>
      </c>
      <c r="Q3452">
        <v>21197</v>
      </c>
      <c r="R3452" s="12" t="s">
        <v>63</v>
      </c>
      <c r="S3452" s="12" t="s">
        <v>2550</v>
      </c>
      <c r="T3452" s="12" t="s">
        <v>2550</v>
      </c>
      <c r="U3452" s="12" t="s">
        <v>5535</v>
      </c>
    </row>
    <row r="3453" spans="1:21" hidden="1" x14ac:dyDescent="0.25">
      <c r="A3453">
        <v>26478</v>
      </c>
      <c r="B3453" s="12" t="s">
        <v>52</v>
      </c>
      <c r="C3453" s="12" t="s">
        <v>5863</v>
      </c>
      <c r="D3453" s="12" t="s">
        <v>5864</v>
      </c>
      <c r="E3453">
        <v>6606</v>
      </c>
      <c r="F3453">
        <v>1</v>
      </c>
      <c r="G3453" s="12" t="s">
        <v>55</v>
      </c>
      <c r="H3453" s="12" t="s">
        <v>56</v>
      </c>
      <c r="I3453">
        <v>40436</v>
      </c>
      <c r="J3453" s="12" t="s">
        <v>57</v>
      </c>
      <c r="K3453" s="12" t="s">
        <v>2547</v>
      </c>
      <c r="L3453" s="12" t="s">
        <v>2548</v>
      </c>
      <c r="M3453">
        <v>21196</v>
      </c>
      <c r="N3453" s="12" t="s">
        <v>60</v>
      </c>
      <c r="O3453" s="12" t="s">
        <v>2549</v>
      </c>
      <c r="P3453" s="12" t="s">
        <v>11837</v>
      </c>
      <c r="Q3453">
        <v>21197</v>
      </c>
      <c r="R3453" s="12" t="s">
        <v>63</v>
      </c>
      <c r="S3453" s="12" t="s">
        <v>2550</v>
      </c>
      <c r="T3453" s="12" t="s">
        <v>2550</v>
      </c>
      <c r="U3453" s="12" t="s">
        <v>5535</v>
      </c>
    </row>
    <row r="3454" spans="1:21" hidden="1" x14ac:dyDescent="0.25">
      <c r="A3454">
        <v>26479</v>
      </c>
      <c r="B3454" s="12" t="s">
        <v>52</v>
      </c>
      <c r="C3454" s="12" t="s">
        <v>5865</v>
      </c>
      <c r="D3454" s="12" t="s">
        <v>5866</v>
      </c>
      <c r="E3454">
        <v>6606</v>
      </c>
      <c r="F3454">
        <v>1</v>
      </c>
      <c r="G3454" s="12" t="s">
        <v>55</v>
      </c>
      <c r="H3454" s="12" t="s">
        <v>56</v>
      </c>
      <c r="I3454">
        <v>40436</v>
      </c>
      <c r="J3454" s="12" t="s">
        <v>57</v>
      </c>
      <c r="K3454" s="12" t="s">
        <v>2547</v>
      </c>
      <c r="L3454" s="12" t="s">
        <v>2548</v>
      </c>
      <c r="M3454">
        <v>21196</v>
      </c>
      <c r="N3454" s="12" t="s">
        <v>60</v>
      </c>
      <c r="O3454" s="12" t="s">
        <v>2549</v>
      </c>
      <c r="P3454" s="12" t="s">
        <v>11837</v>
      </c>
      <c r="Q3454">
        <v>21197</v>
      </c>
      <c r="R3454" s="12" t="s">
        <v>63</v>
      </c>
      <c r="S3454" s="12" t="s">
        <v>2550</v>
      </c>
      <c r="T3454" s="12" t="s">
        <v>2550</v>
      </c>
      <c r="U3454" s="12" t="s">
        <v>5535</v>
      </c>
    </row>
    <row r="3455" spans="1:21" hidden="1" x14ac:dyDescent="0.25">
      <c r="A3455">
        <v>26480</v>
      </c>
      <c r="B3455" s="12" t="s">
        <v>52</v>
      </c>
      <c r="C3455" s="12" t="s">
        <v>5867</v>
      </c>
      <c r="D3455" s="12" t="s">
        <v>5868</v>
      </c>
      <c r="E3455">
        <v>6606</v>
      </c>
      <c r="F3455">
        <v>1</v>
      </c>
      <c r="G3455" s="12" t="s">
        <v>55</v>
      </c>
      <c r="H3455" s="12" t="s">
        <v>56</v>
      </c>
      <c r="I3455">
        <v>40436</v>
      </c>
      <c r="J3455" s="12" t="s">
        <v>57</v>
      </c>
      <c r="K3455" s="12" t="s">
        <v>2547</v>
      </c>
      <c r="L3455" s="12" t="s">
        <v>2548</v>
      </c>
      <c r="M3455">
        <v>21196</v>
      </c>
      <c r="N3455" s="12" t="s">
        <v>60</v>
      </c>
      <c r="O3455" s="12" t="s">
        <v>2549</v>
      </c>
      <c r="P3455" s="12" t="s">
        <v>11837</v>
      </c>
      <c r="Q3455">
        <v>21197</v>
      </c>
      <c r="R3455" s="12" t="s">
        <v>63</v>
      </c>
      <c r="S3455" s="12" t="s">
        <v>2550</v>
      </c>
      <c r="T3455" s="12" t="s">
        <v>2550</v>
      </c>
      <c r="U3455" s="12" t="s">
        <v>5535</v>
      </c>
    </row>
    <row r="3456" spans="1:21" hidden="1" x14ac:dyDescent="0.25">
      <c r="A3456">
        <v>26481</v>
      </c>
      <c r="B3456" s="12" t="s">
        <v>52</v>
      </c>
      <c r="C3456" s="12" t="s">
        <v>5869</v>
      </c>
      <c r="D3456" s="12" t="s">
        <v>5870</v>
      </c>
      <c r="E3456">
        <v>6606</v>
      </c>
      <c r="F3456">
        <v>1</v>
      </c>
      <c r="G3456" s="12" t="s">
        <v>55</v>
      </c>
      <c r="H3456" s="12" t="s">
        <v>56</v>
      </c>
      <c r="I3456">
        <v>40436</v>
      </c>
      <c r="J3456" s="12" t="s">
        <v>57</v>
      </c>
      <c r="K3456" s="12" t="s">
        <v>2547</v>
      </c>
      <c r="L3456" s="12" t="s">
        <v>2548</v>
      </c>
      <c r="M3456">
        <v>21196</v>
      </c>
      <c r="N3456" s="12" t="s">
        <v>60</v>
      </c>
      <c r="O3456" s="12" t="s">
        <v>2549</v>
      </c>
      <c r="P3456" s="12" t="s">
        <v>11837</v>
      </c>
      <c r="Q3456">
        <v>21197</v>
      </c>
      <c r="R3456" s="12" t="s">
        <v>63</v>
      </c>
      <c r="S3456" s="12" t="s">
        <v>2550</v>
      </c>
      <c r="T3456" s="12" t="s">
        <v>2550</v>
      </c>
      <c r="U3456" s="12" t="s">
        <v>5535</v>
      </c>
    </row>
    <row r="3457" spans="1:21" hidden="1" x14ac:dyDescent="0.25">
      <c r="A3457">
        <v>26482</v>
      </c>
      <c r="B3457" s="12" t="s">
        <v>52</v>
      </c>
      <c r="C3457" s="12" t="s">
        <v>5871</v>
      </c>
      <c r="D3457" s="12" t="s">
        <v>5872</v>
      </c>
      <c r="E3457">
        <v>6606</v>
      </c>
      <c r="F3457">
        <v>1</v>
      </c>
      <c r="G3457" s="12" t="s">
        <v>55</v>
      </c>
      <c r="H3457" s="12" t="s">
        <v>56</v>
      </c>
      <c r="I3457">
        <v>40436</v>
      </c>
      <c r="J3457" s="12" t="s">
        <v>57</v>
      </c>
      <c r="K3457" s="12" t="s">
        <v>2547</v>
      </c>
      <c r="L3457" s="12" t="s">
        <v>2548</v>
      </c>
      <c r="M3457">
        <v>21196</v>
      </c>
      <c r="N3457" s="12" t="s">
        <v>60</v>
      </c>
      <c r="O3457" s="12" t="s">
        <v>2549</v>
      </c>
      <c r="P3457" s="12" t="s">
        <v>11837</v>
      </c>
      <c r="Q3457">
        <v>21197</v>
      </c>
      <c r="R3457" s="12" t="s">
        <v>63</v>
      </c>
      <c r="S3457" s="12" t="s">
        <v>2550</v>
      </c>
      <c r="T3457" s="12" t="s">
        <v>2550</v>
      </c>
      <c r="U3457" s="12" t="s">
        <v>5535</v>
      </c>
    </row>
    <row r="3458" spans="1:21" hidden="1" x14ac:dyDescent="0.25">
      <c r="A3458">
        <v>26483</v>
      </c>
      <c r="B3458" s="12" t="s">
        <v>52</v>
      </c>
      <c r="C3458" s="12" t="s">
        <v>5873</v>
      </c>
      <c r="D3458" s="12" t="s">
        <v>5874</v>
      </c>
      <c r="E3458">
        <v>6606</v>
      </c>
      <c r="F3458">
        <v>1</v>
      </c>
      <c r="G3458" s="12" t="s">
        <v>55</v>
      </c>
      <c r="H3458" s="12" t="s">
        <v>56</v>
      </c>
      <c r="I3458">
        <v>40436</v>
      </c>
      <c r="J3458" s="12" t="s">
        <v>57</v>
      </c>
      <c r="K3458" s="12" t="s">
        <v>2547</v>
      </c>
      <c r="L3458" s="12" t="s">
        <v>2548</v>
      </c>
      <c r="M3458">
        <v>21196</v>
      </c>
      <c r="N3458" s="12" t="s">
        <v>60</v>
      </c>
      <c r="O3458" s="12" t="s">
        <v>2549</v>
      </c>
      <c r="P3458" s="12" t="s">
        <v>11837</v>
      </c>
      <c r="Q3458">
        <v>21197</v>
      </c>
      <c r="R3458" s="12" t="s">
        <v>63</v>
      </c>
      <c r="S3458" s="12" t="s">
        <v>2550</v>
      </c>
      <c r="T3458" s="12" t="s">
        <v>2550</v>
      </c>
      <c r="U3458" s="12" t="s">
        <v>5535</v>
      </c>
    </row>
    <row r="3459" spans="1:21" hidden="1" x14ac:dyDescent="0.25">
      <c r="A3459">
        <v>26484</v>
      </c>
      <c r="B3459" s="12" t="s">
        <v>52</v>
      </c>
      <c r="C3459" s="12" t="s">
        <v>5875</v>
      </c>
      <c r="D3459" s="12" t="s">
        <v>5876</v>
      </c>
      <c r="E3459">
        <v>6606</v>
      </c>
      <c r="F3459">
        <v>1</v>
      </c>
      <c r="G3459" s="12" t="s">
        <v>55</v>
      </c>
      <c r="H3459" s="12" t="s">
        <v>56</v>
      </c>
      <c r="I3459">
        <v>40436</v>
      </c>
      <c r="J3459" s="12" t="s">
        <v>57</v>
      </c>
      <c r="K3459" s="12" t="s">
        <v>2547</v>
      </c>
      <c r="L3459" s="12" t="s">
        <v>2548</v>
      </c>
      <c r="M3459">
        <v>21196</v>
      </c>
      <c r="N3459" s="12" t="s">
        <v>60</v>
      </c>
      <c r="O3459" s="12" t="s">
        <v>2549</v>
      </c>
      <c r="P3459" s="12" t="s">
        <v>11837</v>
      </c>
      <c r="Q3459">
        <v>21197</v>
      </c>
      <c r="R3459" s="12" t="s">
        <v>63</v>
      </c>
      <c r="S3459" s="12" t="s">
        <v>2550</v>
      </c>
      <c r="T3459" s="12" t="s">
        <v>2550</v>
      </c>
      <c r="U3459" s="12" t="s">
        <v>5535</v>
      </c>
    </row>
    <row r="3460" spans="1:21" hidden="1" x14ac:dyDescent="0.25">
      <c r="A3460">
        <v>26485</v>
      </c>
      <c r="B3460" s="12" t="s">
        <v>52</v>
      </c>
      <c r="C3460" s="12" t="s">
        <v>5877</v>
      </c>
      <c r="D3460" s="12" t="s">
        <v>5878</v>
      </c>
      <c r="E3460">
        <v>6606</v>
      </c>
      <c r="F3460">
        <v>1</v>
      </c>
      <c r="G3460" s="12" t="s">
        <v>55</v>
      </c>
      <c r="H3460" s="12" t="s">
        <v>56</v>
      </c>
      <c r="I3460">
        <v>40436</v>
      </c>
      <c r="J3460" s="12" t="s">
        <v>57</v>
      </c>
      <c r="K3460" s="12" t="s">
        <v>2547</v>
      </c>
      <c r="L3460" s="12" t="s">
        <v>2548</v>
      </c>
      <c r="M3460">
        <v>21196</v>
      </c>
      <c r="N3460" s="12" t="s">
        <v>60</v>
      </c>
      <c r="O3460" s="12" t="s">
        <v>2549</v>
      </c>
      <c r="P3460" s="12" t="s">
        <v>11837</v>
      </c>
      <c r="Q3460">
        <v>21197</v>
      </c>
      <c r="R3460" s="12" t="s">
        <v>63</v>
      </c>
      <c r="S3460" s="12" t="s">
        <v>2550</v>
      </c>
      <c r="T3460" s="12" t="s">
        <v>2550</v>
      </c>
      <c r="U3460" s="12" t="s">
        <v>5535</v>
      </c>
    </row>
    <row r="3461" spans="1:21" hidden="1" x14ac:dyDescent="0.25">
      <c r="A3461">
        <v>26486</v>
      </c>
      <c r="B3461" s="12" t="s">
        <v>52</v>
      </c>
      <c r="C3461" s="12" t="s">
        <v>5879</v>
      </c>
      <c r="D3461" s="12" t="s">
        <v>5880</v>
      </c>
      <c r="E3461">
        <v>6606</v>
      </c>
      <c r="F3461">
        <v>1</v>
      </c>
      <c r="G3461" s="12" t="s">
        <v>55</v>
      </c>
      <c r="H3461" s="12" t="s">
        <v>56</v>
      </c>
      <c r="I3461">
        <v>40436</v>
      </c>
      <c r="J3461" s="12" t="s">
        <v>57</v>
      </c>
      <c r="K3461" s="12" t="s">
        <v>2547</v>
      </c>
      <c r="L3461" s="12" t="s">
        <v>2548</v>
      </c>
      <c r="M3461">
        <v>21196</v>
      </c>
      <c r="N3461" s="12" t="s">
        <v>60</v>
      </c>
      <c r="O3461" s="12" t="s">
        <v>2549</v>
      </c>
      <c r="P3461" s="12" t="s">
        <v>11837</v>
      </c>
      <c r="Q3461">
        <v>21197</v>
      </c>
      <c r="R3461" s="12" t="s">
        <v>63</v>
      </c>
      <c r="S3461" s="12" t="s">
        <v>2550</v>
      </c>
      <c r="T3461" s="12" t="s">
        <v>2550</v>
      </c>
      <c r="U3461" s="12" t="s">
        <v>5535</v>
      </c>
    </row>
    <row r="3462" spans="1:21" hidden="1" x14ac:dyDescent="0.25">
      <c r="A3462">
        <v>26487</v>
      </c>
      <c r="B3462" s="12" t="s">
        <v>52</v>
      </c>
      <c r="C3462" s="12" t="s">
        <v>5881</v>
      </c>
      <c r="D3462" s="12" t="s">
        <v>5882</v>
      </c>
      <c r="E3462">
        <v>6606</v>
      </c>
      <c r="F3462">
        <v>1</v>
      </c>
      <c r="G3462" s="12" t="s">
        <v>55</v>
      </c>
      <c r="H3462" s="12" t="s">
        <v>56</v>
      </c>
      <c r="I3462">
        <v>40436</v>
      </c>
      <c r="J3462" s="12" t="s">
        <v>57</v>
      </c>
      <c r="K3462" s="12" t="s">
        <v>2547</v>
      </c>
      <c r="L3462" s="12" t="s">
        <v>2548</v>
      </c>
      <c r="M3462">
        <v>21196</v>
      </c>
      <c r="N3462" s="12" t="s">
        <v>60</v>
      </c>
      <c r="O3462" s="12" t="s">
        <v>2549</v>
      </c>
      <c r="P3462" s="12" t="s">
        <v>11837</v>
      </c>
      <c r="Q3462">
        <v>21197</v>
      </c>
      <c r="R3462" s="12" t="s">
        <v>63</v>
      </c>
      <c r="S3462" s="12" t="s">
        <v>2550</v>
      </c>
      <c r="T3462" s="12" t="s">
        <v>2550</v>
      </c>
      <c r="U3462" s="12" t="s">
        <v>5535</v>
      </c>
    </row>
    <row r="3463" spans="1:21" hidden="1" x14ac:dyDescent="0.25">
      <c r="A3463">
        <v>26488</v>
      </c>
      <c r="B3463" s="12" t="s">
        <v>52</v>
      </c>
      <c r="C3463" s="12" t="s">
        <v>5883</v>
      </c>
      <c r="D3463" s="12" t="s">
        <v>5884</v>
      </c>
      <c r="E3463">
        <v>6606</v>
      </c>
      <c r="F3463">
        <v>1</v>
      </c>
      <c r="G3463" s="12" t="s">
        <v>55</v>
      </c>
      <c r="H3463" s="12" t="s">
        <v>56</v>
      </c>
      <c r="I3463">
        <v>40436</v>
      </c>
      <c r="J3463" s="12" t="s">
        <v>57</v>
      </c>
      <c r="K3463" s="12" t="s">
        <v>2547</v>
      </c>
      <c r="L3463" s="12" t="s">
        <v>2548</v>
      </c>
      <c r="M3463">
        <v>21196</v>
      </c>
      <c r="N3463" s="12" t="s">
        <v>60</v>
      </c>
      <c r="O3463" s="12" t="s">
        <v>2549</v>
      </c>
      <c r="P3463" s="12" t="s">
        <v>11837</v>
      </c>
      <c r="Q3463">
        <v>21197</v>
      </c>
      <c r="R3463" s="12" t="s">
        <v>63</v>
      </c>
      <c r="S3463" s="12" t="s">
        <v>2550</v>
      </c>
      <c r="T3463" s="12" t="s">
        <v>2550</v>
      </c>
      <c r="U3463" s="12" t="s">
        <v>5535</v>
      </c>
    </row>
    <row r="3464" spans="1:21" hidden="1" x14ac:dyDescent="0.25">
      <c r="A3464">
        <v>26489</v>
      </c>
      <c r="B3464" s="12" t="s">
        <v>52</v>
      </c>
      <c r="C3464" s="12" t="s">
        <v>5885</v>
      </c>
      <c r="D3464" s="12" t="s">
        <v>5886</v>
      </c>
      <c r="E3464">
        <v>6606</v>
      </c>
      <c r="F3464">
        <v>1</v>
      </c>
      <c r="G3464" s="12" t="s">
        <v>55</v>
      </c>
      <c r="H3464" s="12" t="s">
        <v>56</v>
      </c>
      <c r="I3464">
        <v>40436</v>
      </c>
      <c r="J3464" s="12" t="s">
        <v>57</v>
      </c>
      <c r="K3464" s="12" t="s">
        <v>2547</v>
      </c>
      <c r="L3464" s="12" t="s">
        <v>2548</v>
      </c>
      <c r="M3464">
        <v>21196</v>
      </c>
      <c r="N3464" s="12" t="s">
        <v>60</v>
      </c>
      <c r="O3464" s="12" t="s">
        <v>2549</v>
      </c>
      <c r="P3464" s="12" t="s">
        <v>11837</v>
      </c>
      <c r="Q3464">
        <v>21197</v>
      </c>
      <c r="R3464" s="12" t="s">
        <v>63</v>
      </c>
      <c r="S3464" s="12" t="s">
        <v>2550</v>
      </c>
      <c r="T3464" s="12" t="s">
        <v>2550</v>
      </c>
      <c r="U3464" s="12" t="s">
        <v>5535</v>
      </c>
    </row>
    <row r="3465" spans="1:21" hidden="1" x14ac:dyDescent="0.25">
      <c r="A3465">
        <v>26490</v>
      </c>
      <c r="B3465" s="12" t="s">
        <v>52</v>
      </c>
      <c r="C3465" s="12" t="s">
        <v>5887</v>
      </c>
      <c r="D3465" s="12" t="s">
        <v>5888</v>
      </c>
      <c r="E3465">
        <v>6606</v>
      </c>
      <c r="F3465">
        <v>1</v>
      </c>
      <c r="G3465" s="12" t="s">
        <v>55</v>
      </c>
      <c r="H3465" s="12" t="s">
        <v>56</v>
      </c>
      <c r="I3465">
        <v>40436</v>
      </c>
      <c r="J3465" s="12" t="s">
        <v>57</v>
      </c>
      <c r="K3465" s="12" t="s">
        <v>2547</v>
      </c>
      <c r="L3465" s="12" t="s">
        <v>2548</v>
      </c>
      <c r="M3465">
        <v>21196</v>
      </c>
      <c r="N3465" s="12" t="s">
        <v>60</v>
      </c>
      <c r="O3465" s="12" t="s">
        <v>2549</v>
      </c>
      <c r="P3465" s="12" t="s">
        <v>11837</v>
      </c>
      <c r="Q3465">
        <v>21197</v>
      </c>
      <c r="R3465" s="12" t="s">
        <v>63</v>
      </c>
      <c r="S3465" s="12" t="s">
        <v>2550</v>
      </c>
      <c r="T3465" s="12" t="s">
        <v>2550</v>
      </c>
      <c r="U3465" s="12" t="s">
        <v>5535</v>
      </c>
    </row>
    <row r="3466" spans="1:21" hidden="1" x14ac:dyDescent="0.25">
      <c r="A3466">
        <v>26491</v>
      </c>
      <c r="B3466" s="12" t="s">
        <v>52</v>
      </c>
      <c r="C3466" s="12" t="s">
        <v>5889</v>
      </c>
      <c r="D3466" s="12" t="s">
        <v>5890</v>
      </c>
      <c r="E3466">
        <v>6606</v>
      </c>
      <c r="F3466">
        <v>1</v>
      </c>
      <c r="G3466" s="12" t="s">
        <v>55</v>
      </c>
      <c r="H3466" s="12" t="s">
        <v>56</v>
      </c>
      <c r="I3466">
        <v>40436</v>
      </c>
      <c r="J3466" s="12" t="s">
        <v>57</v>
      </c>
      <c r="K3466" s="12" t="s">
        <v>2547</v>
      </c>
      <c r="L3466" s="12" t="s">
        <v>2548</v>
      </c>
      <c r="M3466">
        <v>21196</v>
      </c>
      <c r="N3466" s="12" t="s">
        <v>60</v>
      </c>
      <c r="O3466" s="12" t="s">
        <v>2549</v>
      </c>
      <c r="P3466" s="12" t="s">
        <v>11837</v>
      </c>
      <c r="Q3466">
        <v>21197</v>
      </c>
      <c r="R3466" s="12" t="s">
        <v>63</v>
      </c>
      <c r="S3466" s="12" t="s">
        <v>2550</v>
      </c>
      <c r="T3466" s="12" t="s">
        <v>2550</v>
      </c>
      <c r="U3466" s="12" t="s">
        <v>5535</v>
      </c>
    </row>
    <row r="3467" spans="1:21" hidden="1" x14ac:dyDescent="0.25">
      <c r="A3467">
        <v>26492</v>
      </c>
      <c r="B3467" s="12" t="s">
        <v>52</v>
      </c>
      <c r="C3467" s="12" t="s">
        <v>5891</v>
      </c>
      <c r="D3467" s="12" t="s">
        <v>5892</v>
      </c>
      <c r="E3467">
        <v>6606</v>
      </c>
      <c r="F3467">
        <v>1</v>
      </c>
      <c r="G3467" s="12" t="s">
        <v>55</v>
      </c>
      <c r="H3467" s="12" t="s">
        <v>56</v>
      </c>
      <c r="I3467">
        <v>40436</v>
      </c>
      <c r="J3467" s="12" t="s">
        <v>57</v>
      </c>
      <c r="K3467" s="12" t="s">
        <v>2547</v>
      </c>
      <c r="L3467" s="12" t="s">
        <v>2548</v>
      </c>
      <c r="M3467">
        <v>21196</v>
      </c>
      <c r="N3467" s="12" t="s">
        <v>60</v>
      </c>
      <c r="O3467" s="12" t="s">
        <v>2549</v>
      </c>
      <c r="P3467" s="12" t="s">
        <v>11837</v>
      </c>
      <c r="Q3467">
        <v>21197</v>
      </c>
      <c r="R3467" s="12" t="s">
        <v>63</v>
      </c>
      <c r="S3467" s="12" t="s">
        <v>2550</v>
      </c>
      <c r="T3467" s="12" t="s">
        <v>2550</v>
      </c>
      <c r="U3467" s="12" t="s">
        <v>5535</v>
      </c>
    </row>
    <row r="3468" spans="1:21" hidden="1" x14ac:dyDescent="0.25">
      <c r="A3468">
        <v>26493</v>
      </c>
      <c r="B3468" s="12" t="s">
        <v>52</v>
      </c>
      <c r="C3468" s="12" t="s">
        <v>5893</v>
      </c>
      <c r="D3468" s="12" t="s">
        <v>5894</v>
      </c>
      <c r="E3468">
        <v>6606</v>
      </c>
      <c r="F3468">
        <v>1</v>
      </c>
      <c r="G3468" s="12" t="s">
        <v>55</v>
      </c>
      <c r="H3468" s="12" t="s">
        <v>56</v>
      </c>
      <c r="I3468">
        <v>40436</v>
      </c>
      <c r="J3468" s="12" t="s">
        <v>57</v>
      </c>
      <c r="K3468" s="12" t="s">
        <v>2547</v>
      </c>
      <c r="L3468" s="12" t="s">
        <v>2548</v>
      </c>
      <c r="M3468">
        <v>21196</v>
      </c>
      <c r="N3468" s="12" t="s">
        <v>60</v>
      </c>
      <c r="O3468" s="12" t="s">
        <v>2549</v>
      </c>
      <c r="P3468" s="12" t="s">
        <v>11837</v>
      </c>
      <c r="Q3468">
        <v>21197</v>
      </c>
      <c r="R3468" s="12" t="s">
        <v>63</v>
      </c>
      <c r="S3468" s="12" t="s">
        <v>2550</v>
      </c>
      <c r="T3468" s="12" t="s">
        <v>2550</v>
      </c>
      <c r="U3468" s="12" t="s">
        <v>5535</v>
      </c>
    </row>
    <row r="3469" spans="1:21" hidden="1" x14ac:dyDescent="0.25">
      <c r="A3469">
        <v>26494</v>
      </c>
      <c r="B3469" s="12" t="s">
        <v>52</v>
      </c>
      <c r="C3469" s="12" t="s">
        <v>5895</v>
      </c>
      <c r="D3469" s="12" t="s">
        <v>5896</v>
      </c>
      <c r="E3469">
        <v>6606</v>
      </c>
      <c r="F3469">
        <v>1</v>
      </c>
      <c r="G3469" s="12" t="s">
        <v>55</v>
      </c>
      <c r="H3469" s="12" t="s">
        <v>56</v>
      </c>
      <c r="I3469">
        <v>40436</v>
      </c>
      <c r="J3469" s="12" t="s">
        <v>57</v>
      </c>
      <c r="K3469" s="12" t="s">
        <v>2547</v>
      </c>
      <c r="L3469" s="12" t="s">
        <v>2548</v>
      </c>
      <c r="M3469">
        <v>21196</v>
      </c>
      <c r="N3469" s="12" t="s">
        <v>60</v>
      </c>
      <c r="O3469" s="12" t="s">
        <v>2549</v>
      </c>
      <c r="P3469" s="12" t="s">
        <v>11837</v>
      </c>
      <c r="Q3469">
        <v>21197</v>
      </c>
      <c r="R3469" s="12" t="s">
        <v>63</v>
      </c>
      <c r="S3469" s="12" t="s">
        <v>2550</v>
      </c>
      <c r="T3469" s="12" t="s">
        <v>2550</v>
      </c>
      <c r="U3469" s="12" t="s">
        <v>5535</v>
      </c>
    </row>
    <row r="3470" spans="1:21" hidden="1" x14ac:dyDescent="0.25">
      <c r="A3470">
        <v>26495</v>
      </c>
      <c r="B3470" s="12" t="s">
        <v>52</v>
      </c>
      <c r="C3470" s="12" t="s">
        <v>5897</v>
      </c>
      <c r="D3470" s="12" t="s">
        <v>5898</v>
      </c>
      <c r="E3470">
        <v>6606</v>
      </c>
      <c r="F3470">
        <v>1</v>
      </c>
      <c r="G3470" s="12" t="s">
        <v>55</v>
      </c>
      <c r="H3470" s="12" t="s">
        <v>56</v>
      </c>
      <c r="I3470">
        <v>40436</v>
      </c>
      <c r="J3470" s="12" t="s">
        <v>57</v>
      </c>
      <c r="K3470" s="12" t="s">
        <v>2547</v>
      </c>
      <c r="L3470" s="12" t="s">
        <v>2548</v>
      </c>
      <c r="M3470">
        <v>21196</v>
      </c>
      <c r="N3470" s="12" t="s">
        <v>60</v>
      </c>
      <c r="O3470" s="12" t="s">
        <v>2549</v>
      </c>
      <c r="P3470" s="12" t="s">
        <v>11837</v>
      </c>
      <c r="Q3470">
        <v>21197</v>
      </c>
      <c r="R3470" s="12" t="s">
        <v>63</v>
      </c>
      <c r="S3470" s="12" t="s">
        <v>2550</v>
      </c>
      <c r="T3470" s="12" t="s">
        <v>2550</v>
      </c>
      <c r="U3470" s="12" t="s">
        <v>5535</v>
      </c>
    </row>
    <row r="3471" spans="1:21" hidden="1" x14ac:dyDescent="0.25">
      <c r="A3471">
        <v>26568</v>
      </c>
      <c r="B3471" s="12" t="s">
        <v>52</v>
      </c>
      <c r="C3471" s="12" t="s">
        <v>5899</v>
      </c>
      <c r="D3471" s="12" t="s">
        <v>5900</v>
      </c>
      <c r="E3471">
        <v>6606</v>
      </c>
      <c r="F3471">
        <v>1</v>
      </c>
      <c r="G3471" s="12" t="s">
        <v>55</v>
      </c>
      <c r="H3471" s="12" t="s">
        <v>56</v>
      </c>
      <c r="I3471">
        <v>29010</v>
      </c>
      <c r="J3471" s="12" t="s">
        <v>57</v>
      </c>
      <c r="K3471" s="12" t="s">
        <v>77</v>
      </c>
      <c r="L3471" s="12" t="s">
        <v>78</v>
      </c>
      <c r="M3471">
        <v>35346</v>
      </c>
      <c r="N3471" s="12" t="s">
        <v>60</v>
      </c>
      <c r="O3471" s="12" t="s">
        <v>10752</v>
      </c>
      <c r="P3471" s="12" t="s">
        <v>2522</v>
      </c>
      <c r="Q3471">
        <v>21488</v>
      </c>
      <c r="R3471" s="12" t="s">
        <v>63</v>
      </c>
      <c r="S3471" s="12" t="s">
        <v>11259</v>
      </c>
      <c r="T3471" s="12" t="s">
        <v>11260</v>
      </c>
      <c r="U3471" s="12" t="s">
        <v>4335</v>
      </c>
    </row>
    <row r="3472" spans="1:21" hidden="1" x14ac:dyDescent="0.25">
      <c r="A3472">
        <v>26573</v>
      </c>
      <c r="B3472" s="12" t="s">
        <v>52</v>
      </c>
      <c r="C3472" s="12" t="s">
        <v>12476</v>
      </c>
      <c r="D3472" s="12" t="s">
        <v>12477</v>
      </c>
      <c r="E3472">
        <v>6606</v>
      </c>
      <c r="F3472">
        <v>1</v>
      </c>
      <c r="G3472" s="12" t="s">
        <v>55</v>
      </c>
      <c r="H3472" s="12" t="s">
        <v>56</v>
      </c>
      <c r="I3472">
        <v>29010</v>
      </c>
      <c r="J3472" s="12" t="s">
        <v>57</v>
      </c>
      <c r="K3472" s="12" t="s">
        <v>77</v>
      </c>
      <c r="L3472" s="12" t="s">
        <v>78</v>
      </c>
      <c r="M3472">
        <v>35351</v>
      </c>
      <c r="N3472" s="12" t="s">
        <v>60</v>
      </c>
      <c r="O3472" s="12" t="s">
        <v>14481</v>
      </c>
      <c r="P3472" s="12" t="s">
        <v>14482</v>
      </c>
      <c r="Q3472">
        <v>8996</v>
      </c>
      <c r="R3472" s="12" t="s">
        <v>63</v>
      </c>
      <c r="S3472" s="12" t="s">
        <v>11164</v>
      </c>
      <c r="T3472" s="12" t="s">
        <v>11165</v>
      </c>
      <c r="U3472" s="12" t="s">
        <v>79</v>
      </c>
    </row>
    <row r="3473" spans="1:21" hidden="1" x14ac:dyDescent="0.25">
      <c r="A3473">
        <v>26574</v>
      </c>
      <c r="B3473" s="12" t="s">
        <v>52</v>
      </c>
      <c r="C3473" s="12" t="s">
        <v>12478</v>
      </c>
      <c r="D3473" s="12" t="s">
        <v>12479</v>
      </c>
      <c r="E3473">
        <v>6606</v>
      </c>
      <c r="F3473">
        <v>1</v>
      </c>
      <c r="G3473" s="12" t="s">
        <v>55</v>
      </c>
      <c r="H3473" s="12" t="s">
        <v>56</v>
      </c>
      <c r="I3473">
        <v>29010</v>
      </c>
      <c r="J3473" s="12" t="s">
        <v>57</v>
      </c>
      <c r="K3473" s="12" t="s">
        <v>77</v>
      </c>
      <c r="L3473" s="12" t="s">
        <v>78</v>
      </c>
      <c r="M3473">
        <v>35346</v>
      </c>
      <c r="N3473" s="12" t="s">
        <v>60</v>
      </c>
      <c r="O3473" s="12" t="s">
        <v>10752</v>
      </c>
      <c r="P3473" s="12" t="s">
        <v>2522</v>
      </c>
      <c r="Q3473">
        <v>21488</v>
      </c>
      <c r="R3473" s="12" t="s">
        <v>63</v>
      </c>
      <c r="S3473" s="12" t="s">
        <v>11259</v>
      </c>
      <c r="T3473" s="12" t="s">
        <v>11260</v>
      </c>
      <c r="U3473" s="12" t="s">
        <v>79</v>
      </c>
    </row>
    <row r="3474" spans="1:21" hidden="1" x14ac:dyDescent="0.25">
      <c r="A3474">
        <v>26575</v>
      </c>
      <c r="B3474" s="12" t="s">
        <v>52</v>
      </c>
      <c r="C3474" s="12" t="s">
        <v>12480</v>
      </c>
      <c r="D3474" s="12" t="s">
        <v>12481</v>
      </c>
      <c r="E3474">
        <v>6606</v>
      </c>
      <c r="F3474">
        <v>1</v>
      </c>
      <c r="G3474" s="12" t="s">
        <v>55</v>
      </c>
      <c r="H3474" s="12" t="s">
        <v>56</v>
      </c>
      <c r="I3474">
        <v>29010</v>
      </c>
      <c r="J3474" s="12" t="s">
        <v>57</v>
      </c>
      <c r="K3474" s="12" t="s">
        <v>77</v>
      </c>
      <c r="L3474" s="12" t="s">
        <v>78</v>
      </c>
      <c r="M3474">
        <v>35346</v>
      </c>
      <c r="N3474" s="12" t="s">
        <v>60</v>
      </c>
      <c r="O3474" s="12" t="s">
        <v>10752</v>
      </c>
      <c r="P3474" s="12" t="s">
        <v>2522</v>
      </c>
      <c r="Q3474">
        <v>21488</v>
      </c>
      <c r="R3474" s="12" t="s">
        <v>63</v>
      </c>
      <c r="S3474" s="12" t="s">
        <v>11259</v>
      </c>
      <c r="T3474" s="12" t="s">
        <v>11260</v>
      </c>
      <c r="U3474" s="12" t="s">
        <v>79</v>
      </c>
    </row>
    <row r="3475" spans="1:21" hidden="1" x14ac:dyDescent="0.25">
      <c r="A3475">
        <v>26576</v>
      </c>
      <c r="B3475" s="12" t="s">
        <v>52</v>
      </c>
      <c r="C3475" s="12" t="s">
        <v>14789</v>
      </c>
      <c r="D3475" s="12" t="s">
        <v>12865</v>
      </c>
      <c r="E3475">
        <v>6606</v>
      </c>
      <c r="F3475">
        <v>1</v>
      </c>
      <c r="G3475" s="12" t="s">
        <v>55</v>
      </c>
      <c r="H3475" s="12" t="s">
        <v>56</v>
      </c>
      <c r="I3475">
        <v>29010</v>
      </c>
      <c r="J3475" s="12" t="s">
        <v>57</v>
      </c>
      <c r="K3475" s="12" t="s">
        <v>77</v>
      </c>
      <c r="L3475" s="12" t="s">
        <v>78</v>
      </c>
      <c r="M3475">
        <v>35346</v>
      </c>
      <c r="N3475" s="12" t="s">
        <v>60</v>
      </c>
      <c r="O3475" s="12" t="s">
        <v>10752</v>
      </c>
      <c r="P3475" s="12" t="s">
        <v>2522</v>
      </c>
      <c r="Q3475">
        <v>17167</v>
      </c>
      <c r="R3475" s="12" t="s">
        <v>63</v>
      </c>
      <c r="S3475" s="12" t="s">
        <v>11232</v>
      </c>
      <c r="T3475" s="12" t="s">
        <v>11233</v>
      </c>
      <c r="U3475" s="12" t="s">
        <v>79</v>
      </c>
    </row>
    <row r="3476" spans="1:21" hidden="1" x14ac:dyDescent="0.25">
      <c r="A3476">
        <v>26577</v>
      </c>
      <c r="B3476" s="12" t="s">
        <v>52</v>
      </c>
      <c r="C3476" s="12" t="s">
        <v>14790</v>
      </c>
      <c r="D3476" s="12" t="s">
        <v>12866</v>
      </c>
      <c r="E3476">
        <v>6606</v>
      </c>
      <c r="F3476">
        <v>1</v>
      </c>
      <c r="G3476" s="12" t="s">
        <v>55</v>
      </c>
      <c r="H3476" s="12" t="s">
        <v>56</v>
      </c>
      <c r="I3476">
        <v>29010</v>
      </c>
      <c r="J3476" s="12" t="s">
        <v>57</v>
      </c>
      <c r="K3476" s="12" t="s">
        <v>77</v>
      </c>
      <c r="L3476" s="12" t="s">
        <v>78</v>
      </c>
      <c r="M3476">
        <v>35352</v>
      </c>
      <c r="N3476" s="12" t="s">
        <v>60</v>
      </c>
      <c r="O3476" s="12" t="s">
        <v>10754</v>
      </c>
      <c r="P3476" s="12" t="s">
        <v>85</v>
      </c>
      <c r="Q3476">
        <v>12524</v>
      </c>
      <c r="R3476" s="12" t="s">
        <v>63</v>
      </c>
      <c r="S3476" s="12" t="s">
        <v>11205</v>
      </c>
      <c r="T3476" s="12" t="s">
        <v>11206</v>
      </c>
      <c r="U3476" s="12" t="s">
        <v>79</v>
      </c>
    </row>
    <row r="3477" spans="1:21" hidden="1" x14ac:dyDescent="0.25">
      <c r="A3477">
        <v>26578</v>
      </c>
      <c r="B3477" s="12" t="s">
        <v>52</v>
      </c>
      <c r="C3477" s="12" t="s">
        <v>14791</v>
      </c>
      <c r="D3477" s="12" t="s">
        <v>14792</v>
      </c>
      <c r="E3477">
        <v>6606</v>
      </c>
      <c r="F3477">
        <v>1</v>
      </c>
      <c r="G3477" s="12" t="s">
        <v>55</v>
      </c>
      <c r="H3477" s="12" t="s">
        <v>56</v>
      </c>
      <c r="I3477">
        <v>29010</v>
      </c>
      <c r="J3477" s="12" t="s">
        <v>57</v>
      </c>
      <c r="K3477" s="12" t="s">
        <v>77</v>
      </c>
      <c r="L3477" s="12" t="s">
        <v>78</v>
      </c>
      <c r="M3477">
        <v>35352</v>
      </c>
      <c r="N3477" s="12" t="s">
        <v>60</v>
      </c>
      <c r="O3477" s="12" t="s">
        <v>10754</v>
      </c>
      <c r="P3477" s="12" t="s">
        <v>85</v>
      </c>
      <c r="Q3477">
        <v>18072</v>
      </c>
      <c r="R3477" s="12" t="s">
        <v>63</v>
      </c>
      <c r="S3477" s="12" t="s">
        <v>11244</v>
      </c>
      <c r="T3477" s="12" t="s">
        <v>11245</v>
      </c>
      <c r="U3477" s="12" t="s">
        <v>79</v>
      </c>
    </row>
    <row r="3478" spans="1:21" hidden="1" x14ac:dyDescent="0.25">
      <c r="A3478">
        <v>26579</v>
      </c>
      <c r="B3478" s="12" t="s">
        <v>52</v>
      </c>
      <c r="C3478" s="12" t="s">
        <v>14793</v>
      </c>
      <c r="D3478" s="12" t="s">
        <v>14133</v>
      </c>
      <c r="E3478">
        <v>6606</v>
      </c>
      <c r="F3478">
        <v>1</v>
      </c>
      <c r="G3478" s="12" t="s">
        <v>55</v>
      </c>
      <c r="H3478" s="12" t="s">
        <v>56</v>
      </c>
      <c r="I3478">
        <v>29010</v>
      </c>
      <c r="J3478" s="12" t="s">
        <v>57</v>
      </c>
      <c r="K3478" s="12" t="s">
        <v>77</v>
      </c>
      <c r="L3478" s="12" t="s">
        <v>78</v>
      </c>
      <c r="M3478">
        <v>35346</v>
      </c>
      <c r="N3478" s="12" t="s">
        <v>60</v>
      </c>
      <c r="O3478" s="12" t="s">
        <v>10752</v>
      </c>
      <c r="P3478" s="12" t="s">
        <v>2522</v>
      </c>
      <c r="Q3478">
        <v>17167</v>
      </c>
      <c r="R3478" s="12" t="s">
        <v>63</v>
      </c>
      <c r="S3478" s="12" t="s">
        <v>11232</v>
      </c>
      <c r="T3478" s="12" t="s">
        <v>11233</v>
      </c>
      <c r="U3478" s="12" t="s">
        <v>79</v>
      </c>
    </row>
    <row r="3479" spans="1:21" hidden="1" x14ac:dyDescent="0.25">
      <c r="A3479">
        <v>26580</v>
      </c>
      <c r="B3479" s="12" t="s">
        <v>52</v>
      </c>
      <c r="C3479" s="12" t="s">
        <v>17539</v>
      </c>
      <c r="D3479" s="12" t="s">
        <v>17540</v>
      </c>
      <c r="E3479">
        <v>6606</v>
      </c>
      <c r="F3479">
        <v>1</v>
      </c>
      <c r="G3479" s="12" t="s">
        <v>55</v>
      </c>
      <c r="H3479" s="12" t="s">
        <v>56</v>
      </c>
      <c r="I3479">
        <v>29010</v>
      </c>
      <c r="J3479" s="12" t="s">
        <v>57</v>
      </c>
      <c r="K3479" s="12" t="s">
        <v>77</v>
      </c>
      <c r="L3479" s="12" t="s">
        <v>78</v>
      </c>
      <c r="M3479">
        <v>35350</v>
      </c>
      <c r="N3479" s="12" t="s">
        <v>60</v>
      </c>
      <c r="O3479" s="12" t="s">
        <v>10753</v>
      </c>
      <c r="P3479" s="12" t="s">
        <v>96</v>
      </c>
      <c r="Q3479">
        <v>18269</v>
      </c>
      <c r="R3479" s="12" t="s">
        <v>63</v>
      </c>
      <c r="S3479" s="12" t="s">
        <v>12918</v>
      </c>
      <c r="T3479" s="12" t="s">
        <v>12919</v>
      </c>
      <c r="U3479" s="12" t="s">
        <v>10816</v>
      </c>
    </row>
    <row r="3480" spans="1:21" hidden="1" x14ac:dyDescent="0.25">
      <c r="A3480">
        <v>26581</v>
      </c>
      <c r="B3480" s="12" t="s">
        <v>52</v>
      </c>
      <c r="C3480" s="12" t="s">
        <v>5901</v>
      </c>
      <c r="D3480" s="12" t="s">
        <v>5902</v>
      </c>
      <c r="E3480">
        <v>6606</v>
      </c>
      <c r="F3480">
        <v>1</v>
      </c>
      <c r="G3480" s="12" t="s">
        <v>55</v>
      </c>
      <c r="H3480" s="12" t="s">
        <v>56</v>
      </c>
      <c r="I3480">
        <v>29010</v>
      </c>
      <c r="J3480" s="12" t="s">
        <v>57</v>
      </c>
      <c r="K3480" s="12" t="s">
        <v>77</v>
      </c>
      <c r="L3480" s="12" t="s">
        <v>78</v>
      </c>
      <c r="M3480">
        <v>35347</v>
      </c>
      <c r="N3480" s="12" t="s">
        <v>60</v>
      </c>
      <c r="O3480" s="12" t="s">
        <v>14450</v>
      </c>
      <c r="P3480" s="12" t="s">
        <v>14451</v>
      </c>
      <c r="Q3480">
        <v>6904</v>
      </c>
      <c r="R3480" s="12" t="s">
        <v>63</v>
      </c>
      <c r="S3480" s="12" t="s">
        <v>14452</v>
      </c>
      <c r="T3480" s="12" t="s">
        <v>11073</v>
      </c>
      <c r="U3480" s="12" t="s">
        <v>4335</v>
      </c>
    </row>
    <row r="3481" spans="1:21" hidden="1" x14ac:dyDescent="0.25">
      <c r="A3481">
        <v>26582</v>
      </c>
      <c r="B3481" s="12" t="s">
        <v>52</v>
      </c>
      <c r="C3481" s="12" t="s">
        <v>5903</v>
      </c>
      <c r="D3481" s="12" t="s">
        <v>5904</v>
      </c>
      <c r="E3481">
        <v>6606</v>
      </c>
      <c r="F3481">
        <v>1</v>
      </c>
      <c r="G3481" s="12" t="s">
        <v>55</v>
      </c>
      <c r="H3481" s="12" t="s">
        <v>56</v>
      </c>
      <c r="I3481">
        <v>29010</v>
      </c>
      <c r="J3481" s="12" t="s">
        <v>57</v>
      </c>
      <c r="K3481" s="12" t="s">
        <v>77</v>
      </c>
      <c r="L3481" s="12" t="s">
        <v>78</v>
      </c>
      <c r="M3481">
        <v>35352</v>
      </c>
      <c r="N3481" s="12" t="s">
        <v>60</v>
      </c>
      <c r="O3481" s="12" t="s">
        <v>10754</v>
      </c>
      <c r="P3481" s="12" t="s">
        <v>85</v>
      </c>
      <c r="Q3481">
        <v>6691</v>
      </c>
      <c r="R3481" s="12" t="s">
        <v>63</v>
      </c>
      <c r="S3481" s="12" t="s">
        <v>11079</v>
      </c>
      <c r="T3481" s="12" t="s">
        <v>11080</v>
      </c>
      <c r="U3481" s="12" t="s">
        <v>4335</v>
      </c>
    </row>
    <row r="3482" spans="1:21" hidden="1" x14ac:dyDescent="0.25">
      <c r="A3482">
        <v>26583</v>
      </c>
      <c r="B3482" s="12" t="s">
        <v>52</v>
      </c>
      <c r="C3482" s="12" t="s">
        <v>5905</v>
      </c>
      <c r="D3482" s="12" t="s">
        <v>5906</v>
      </c>
      <c r="E3482">
        <v>6606</v>
      </c>
      <c r="F3482">
        <v>1</v>
      </c>
      <c r="G3482" s="12" t="s">
        <v>55</v>
      </c>
      <c r="H3482" s="12" t="s">
        <v>56</v>
      </c>
      <c r="I3482">
        <v>29010</v>
      </c>
      <c r="J3482" s="12" t="s">
        <v>57</v>
      </c>
      <c r="K3482" s="12" t="s">
        <v>77</v>
      </c>
      <c r="L3482" s="12" t="s">
        <v>78</v>
      </c>
      <c r="M3482">
        <v>35352</v>
      </c>
      <c r="N3482" s="12" t="s">
        <v>60</v>
      </c>
      <c r="O3482" s="12" t="s">
        <v>10754</v>
      </c>
      <c r="P3482" s="12" t="s">
        <v>85</v>
      </c>
      <c r="Q3482">
        <v>6691</v>
      </c>
      <c r="R3482" s="12" t="s">
        <v>63</v>
      </c>
      <c r="S3482" s="12" t="s">
        <v>11079</v>
      </c>
      <c r="T3482" s="12" t="s">
        <v>11080</v>
      </c>
      <c r="U3482" s="12" t="s">
        <v>4335</v>
      </c>
    </row>
    <row r="3483" spans="1:21" hidden="1" x14ac:dyDescent="0.25">
      <c r="A3483">
        <v>26584</v>
      </c>
      <c r="B3483" s="12" t="s">
        <v>52</v>
      </c>
      <c r="C3483" s="12" t="s">
        <v>5907</v>
      </c>
      <c r="D3483" s="12" t="s">
        <v>5908</v>
      </c>
      <c r="E3483">
        <v>6606</v>
      </c>
      <c r="F3483">
        <v>1</v>
      </c>
      <c r="G3483" s="12" t="s">
        <v>55</v>
      </c>
      <c r="H3483" s="12" t="s">
        <v>56</v>
      </c>
      <c r="I3483">
        <v>29010</v>
      </c>
      <c r="J3483" s="12" t="s">
        <v>57</v>
      </c>
      <c r="K3483" s="12" t="s">
        <v>77</v>
      </c>
      <c r="L3483" s="12" t="s">
        <v>78</v>
      </c>
      <c r="M3483">
        <v>35352</v>
      </c>
      <c r="N3483" s="12" t="s">
        <v>60</v>
      </c>
      <c r="O3483" s="12" t="s">
        <v>10754</v>
      </c>
      <c r="P3483" s="12" t="s">
        <v>85</v>
      </c>
      <c r="Q3483">
        <v>6691</v>
      </c>
      <c r="R3483" s="12" t="s">
        <v>63</v>
      </c>
      <c r="S3483" s="12" t="s">
        <v>11079</v>
      </c>
      <c r="T3483" s="12" t="s">
        <v>11080</v>
      </c>
      <c r="U3483" s="12" t="s">
        <v>4335</v>
      </c>
    </row>
    <row r="3484" spans="1:21" hidden="1" x14ac:dyDescent="0.25">
      <c r="A3484">
        <v>26585</v>
      </c>
      <c r="B3484" s="12" t="s">
        <v>52</v>
      </c>
      <c r="C3484" s="12" t="s">
        <v>5909</v>
      </c>
      <c r="D3484" s="12" t="s">
        <v>5910</v>
      </c>
      <c r="E3484">
        <v>6606</v>
      </c>
      <c r="F3484">
        <v>1</v>
      </c>
      <c r="G3484" s="12" t="s">
        <v>55</v>
      </c>
      <c r="H3484" s="12" t="s">
        <v>56</v>
      </c>
      <c r="I3484">
        <v>29010</v>
      </c>
      <c r="J3484" s="12" t="s">
        <v>57</v>
      </c>
      <c r="K3484" s="12" t="s">
        <v>77</v>
      </c>
      <c r="L3484" s="12" t="s">
        <v>78</v>
      </c>
      <c r="M3484">
        <v>35352</v>
      </c>
      <c r="N3484" s="12" t="s">
        <v>60</v>
      </c>
      <c r="O3484" s="12" t="s">
        <v>10754</v>
      </c>
      <c r="P3484" s="12" t="s">
        <v>85</v>
      </c>
      <c r="Q3484">
        <v>6691</v>
      </c>
      <c r="R3484" s="12" t="s">
        <v>63</v>
      </c>
      <c r="S3484" s="12" t="s">
        <v>11079</v>
      </c>
      <c r="T3484" s="12" t="s">
        <v>11080</v>
      </c>
      <c r="U3484" s="12" t="s">
        <v>4335</v>
      </c>
    </row>
    <row r="3485" spans="1:21" hidden="1" x14ac:dyDescent="0.25">
      <c r="A3485">
        <v>26586</v>
      </c>
      <c r="B3485" s="12" t="s">
        <v>52</v>
      </c>
      <c r="C3485" s="12" t="s">
        <v>5911</v>
      </c>
      <c r="D3485" s="12" t="s">
        <v>5912</v>
      </c>
      <c r="E3485">
        <v>6606</v>
      </c>
      <c r="F3485">
        <v>1</v>
      </c>
      <c r="G3485" s="12" t="s">
        <v>55</v>
      </c>
      <c r="H3485" s="12" t="s">
        <v>56</v>
      </c>
      <c r="I3485">
        <v>29010</v>
      </c>
      <c r="J3485" s="12" t="s">
        <v>57</v>
      </c>
      <c r="K3485" s="12" t="s">
        <v>77</v>
      </c>
      <c r="L3485" s="12" t="s">
        <v>78</v>
      </c>
      <c r="M3485">
        <v>35352</v>
      </c>
      <c r="N3485" s="12" t="s">
        <v>60</v>
      </c>
      <c r="O3485" s="12" t="s">
        <v>10754</v>
      </c>
      <c r="P3485" s="12" t="s">
        <v>85</v>
      </c>
      <c r="Q3485">
        <v>6691</v>
      </c>
      <c r="R3485" s="12" t="s">
        <v>63</v>
      </c>
      <c r="S3485" s="12" t="s">
        <v>11079</v>
      </c>
      <c r="T3485" s="12" t="s">
        <v>11080</v>
      </c>
      <c r="U3485" s="12" t="s">
        <v>4335</v>
      </c>
    </row>
    <row r="3486" spans="1:21" hidden="1" x14ac:dyDescent="0.25">
      <c r="A3486">
        <v>26587</v>
      </c>
      <c r="B3486" s="12" t="s">
        <v>52</v>
      </c>
      <c r="C3486" s="12" t="s">
        <v>5913</v>
      </c>
      <c r="D3486" s="12" t="s">
        <v>5914</v>
      </c>
      <c r="E3486">
        <v>6606</v>
      </c>
      <c r="F3486">
        <v>1</v>
      </c>
      <c r="G3486" s="12" t="s">
        <v>55</v>
      </c>
      <c r="H3486" s="12" t="s">
        <v>56</v>
      </c>
      <c r="I3486">
        <v>29010</v>
      </c>
      <c r="J3486" s="12" t="s">
        <v>57</v>
      </c>
      <c r="K3486" s="12" t="s">
        <v>77</v>
      </c>
      <c r="L3486" s="12" t="s">
        <v>78</v>
      </c>
      <c r="M3486">
        <v>35352</v>
      </c>
      <c r="N3486" s="12" t="s">
        <v>60</v>
      </c>
      <c r="O3486" s="12" t="s">
        <v>10754</v>
      </c>
      <c r="P3486" s="12" t="s">
        <v>85</v>
      </c>
      <c r="Q3486">
        <v>6691</v>
      </c>
      <c r="R3486" s="12" t="s">
        <v>63</v>
      </c>
      <c r="S3486" s="12" t="s">
        <v>11079</v>
      </c>
      <c r="T3486" s="12" t="s">
        <v>11080</v>
      </c>
      <c r="U3486" s="12" t="s">
        <v>4335</v>
      </c>
    </row>
    <row r="3487" spans="1:21" hidden="1" x14ac:dyDescent="0.25">
      <c r="A3487">
        <v>26588</v>
      </c>
      <c r="B3487" s="12" t="s">
        <v>52</v>
      </c>
      <c r="C3487" s="12" t="s">
        <v>5915</v>
      </c>
      <c r="D3487" s="12" t="s">
        <v>5916</v>
      </c>
      <c r="E3487">
        <v>6606</v>
      </c>
      <c r="F3487">
        <v>1</v>
      </c>
      <c r="G3487" s="12" t="s">
        <v>55</v>
      </c>
      <c r="H3487" s="12" t="s">
        <v>56</v>
      </c>
      <c r="I3487">
        <v>29010</v>
      </c>
      <c r="J3487" s="12" t="s">
        <v>57</v>
      </c>
      <c r="K3487" s="12" t="s">
        <v>77</v>
      </c>
      <c r="L3487" s="12" t="s">
        <v>78</v>
      </c>
      <c r="M3487">
        <v>35352</v>
      </c>
      <c r="N3487" s="12" t="s">
        <v>60</v>
      </c>
      <c r="O3487" s="12" t="s">
        <v>10754</v>
      </c>
      <c r="P3487" s="12" t="s">
        <v>85</v>
      </c>
      <c r="Q3487">
        <v>6691</v>
      </c>
      <c r="R3487" s="12" t="s">
        <v>63</v>
      </c>
      <c r="S3487" s="12" t="s">
        <v>11079</v>
      </c>
      <c r="T3487" s="12" t="s">
        <v>11080</v>
      </c>
      <c r="U3487" s="12" t="s">
        <v>4335</v>
      </c>
    </row>
    <row r="3488" spans="1:21" hidden="1" x14ac:dyDescent="0.25">
      <c r="A3488">
        <v>26589</v>
      </c>
      <c r="B3488" s="12" t="s">
        <v>52</v>
      </c>
      <c r="C3488" s="12" t="s">
        <v>5917</v>
      </c>
      <c r="D3488" s="12" t="s">
        <v>5918</v>
      </c>
      <c r="E3488">
        <v>6606</v>
      </c>
      <c r="F3488">
        <v>1</v>
      </c>
      <c r="G3488" s="12" t="s">
        <v>55</v>
      </c>
      <c r="H3488" s="12" t="s">
        <v>56</v>
      </c>
      <c r="I3488">
        <v>29010</v>
      </c>
      <c r="J3488" s="12" t="s">
        <v>57</v>
      </c>
      <c r="K3488" s="12" t="s">
        <v>77</v>
      </c>
      <c r="L3488" s="12" t="s">
        <v>78</v>
      </c>
      <c r="M3488">
        <v>35352</v>
      </c>
      <c r="N3488" s="12" t="s">
        <v>60</v>
      </c>
      <c r="O3488" s="12" t="s">
        <v>10754</v>
      </c>
      <c r="P3488" s="12" t="s">
        <v>85</v>
      </c>
      <c r="Q3488">
        <v>6691</v>
      </c>
      <c r="R3488" s="12" t="s">
        <v>63</v>
      </c>
      <c r="S3488" s="12" t="s">
        <v>11079</v>
      </c>
      <c r="T3488" s="12" t="s">
        <v>11080</v>
      </c>
      <c r="U3488" s="12" t="s">
        <v>4335</v>
      </c>
    </row>
    <row r="3489" spans="1:21" hidden="1" x14ac:dyDescent="0.25">
      <c r="A3489">
        <v>26590</v>
      </c>
      <c r="B3489" s="12" t="s">
        <v>52</v>
      </c>
      <c r="C3489" s="12" t="s">
        <v>5919</v>
      </c>
      <c r="D3489" s="12" t="s">
        <v>5920</v>
      </c>
      <c r="E3489">
        <v>6606</v>
      </c>
      <c r="F3489">
        <v>1</v>
      </c>
      <c r="G3489" s="12" t="s">
        <v>55</v>
      </c>
      <c r="H3489" s="12" t="s">
        <v>56</v>
      </c>
      <c r="I3489">
        <v>29010</v>
      </c>
      <c r="J3489" s="12" t="s">
        <v>57</v>
      </c>
      <c r="K3489" s="12" t="s">
        <v>77</v>
      </c>
      <c r="L3489" s="12" t="s">
        <v>78</v>
      </c>
      <c r="M3489">
        <v>35352</v>
      </c>
      <c r="N3489" s="12" t="s">
        <v>60</v>
      </c>
      <c r="O3489" s="12" t="s">
        <v>10754</v>
      </c>
      <c r="P3489" s="12" t="s">
        <v>85</v>
      </c>
      <c r="Q3489">
        <v>6691</v>
      </c>
      <c r="R3489" s="12" t="s">
        <v>63</v>
      </c>
      <c r="S3489" s="12" t="s">
        <v>11079</v>
      </c>
      <c r="T3489" s="12" t="s">
        <v>11080</v>
      </c>
      <c r="U3489" s="12" t="s">
        <v>4335</v>
      </c>
    </row>
    <row r="3490" spans="1:21" hidden="1" x14ac:dyDescent="0.25">
      <c r="A3490">
        <v>26591</v>
      </c>
      <c r="B3490" s="12" t="s">
        <v>52</v>
      </c>
      <c r="C3490" s="12" t="s">
        <v>5921</v>
      </c>
      <c r="D3490" s="12" t="s">
        <v>5922</v>
      </c>
      <c r="E3490">
        <v>6606</v>
      </c>
      <c r="F3490">
        <v>1</v>
      </c>
      <c r="G3490" s="12" t="s">
        <v>55</v>
      </c>
      <c r="H3490" s="12" t="s">
        <v>56</v>
      </c>
      <c r="I3490">
        <v>29010</v>
      </c>
      <c r="J3490" s="12" t="s">
        <v>57</v>
      </c>
      <c r="K3490" s="12" t="s">
        <v>77</v>
      </c>
      <c r="L3490" s="12" t="s">
        <v>78</v>
      </c>
      <c r="M3490">
        <v>35352</v>
      </c>
      <c r="N3490" s="12" t="s">
        <v>60</v>
      </c>
      <c r="O3490" s="12" t="s">
        <v>10754</v>
      </c>
      <c r="P3490" s="12" t="s">
        <v>85</v>
      </c>
      <c r="Q3490">
        <v>12317</v>
      </c>
      <c r="R3490" s="12" t="s">
        <v>63</v>
      </c>
      <c r="S3490" s="12" t="s">
        <v>11202</v>
      </c>
      <c r="T3490" s="12" t="s">
        <v>11203</v>
      </c>
      <c r="U3490" s="12" t="s">
        <v>4335</v>
      </c>
    </row>
    <row r="3491" spans="1:21" hidden="1" x14ac:dyDescent="0.25">
      <c r="A3491">
        <v>26592</v>
      </c>
      <c r="B3491" s="12" t="s">
        <v>52</v>
      </c>
      <c r="C3491" s="12" t="s">
        <v>5923</v>
      </c>
      <c r="D3491" s="12" t="s">
        <v>5924</v>
      </c>
      <c r="E3491">
        <v>6606</v>
      </c>
      <c r="F3491">
        <v>1</v>
      </c>
      <c r="G3491" s="12" t="s">
        <v>55</v>
      </c>
      <c r="H3491" s="12" t="s">
        <v>56</v>
      </c>
      <c r="I3491">
        <v>29010</v>
      </c>
      <c r="J3491" s="12" t="s">
        <v>57</v>
      </c>
      <c r="K3491" s="12" t="s">
        <v>77</v>
      </c>
      <c r="L3491" s="12" t="s">
        <v>78</v>
      </c>
      <c r="M3491">
        <v>35351</v>
      </c>
      <c r="N3491" s="12" t="s">
        <v>60</v>
      </c>
      <c r="O3491" s="12" t="s">
        <v>14481</v>
      </c>
      <c r="P3491" s="12" t="s">
        <v>14482</v>
      </c>
      <c r="Q3491">
        <v>7778</v>
      </c>
      <c r="R3491" s="12" t="s">
        <v>63</v>
      </c>
      <c r="S3491" s="12" t="s">
        <v>11109</v>
      </c>
      <c r="T3491" s="12" t="s">
        <v>11110</v>
      </c>
      <c r="U3491" s="12" t="s">
        <v>4335</v>
      </c>
    </row>
    <row r="3492" spans="1:21" hidden="1" x14ac:dyDescent="0.25">
      <c r="A3492">
        <v>26593</v>
      </c>
      <c r="B3492" s="12" t="s">
        <v>52</v>
      </c>
      <c r="C3492" s="12" t="s">
        <v>5925</v>
      </c>
      <c r="D3492" s="12" t="s">
        <v>5926</v>
      </c>
      <c r="E3492">
        <v>6606</v>
      </c>
      <c r="F3492">
        <v>1</v>
      </c>
      <c r="G3492" s="12" t="s">
        <v>55</v>
      </c>
      <c r="H3492" s="12" t="s">
        <v>56</v>
      </c>
      <c r="I3492">
        <v>29010</v>
      </c>
      <c r="J3492" s="12" t="s">
        <v>57</v>
      </c>
      <c r="K3492" s="12" t="s">
        <v>77</v>
      </c>
      <c r="L3492" s="12" t="s">
        <v>78</v>
      </c>
      <c r="M3492">
        <v>35351</v>
      </c>
      <c r="N3492" s="12" t="s">
        <v>60</v>
      </c>
      <c r="O3492" s="12" t="s">
        <v>14481</v>
      </c>
      <c r="P3492" s="12" t="s">
        <v>14482</v>
      </c>
      <c r="Q3492">
        <v>7778</v>
      </c>
      <c r="R3492" s="12" t="s">
        <v>63</v>
      </c>
      <c r="S3492" s="12" t="s">
        <v>11109</v>
      </c>
      <c r="T3492" s="12" t="s">
        <v>11110</v>
      </c>
      <c r="U3492" s="12" t="s">
        <v>4335</v>
      </c>
    </row>
    <row r="3493" spans="1:21" hidden="1" x14ac:dyDescent="0.25">
      <c r="A3493">
        <v>26594</v>
      </c>
      <c r="B3493" s="12" t="s">
        <v>52</v>
      </c>
      <c r="C3493" s="12" t="s">
        <v>5927</v>
      </c>
      <c r="D3493" s="12" t="s">
        <v>5928</v>
      </c>
      <c r="E3493">
        <v>6606</v>
      </c>
      <c r="F3493">
        <v>1</v>
      </c>
      <c r="G3493" s="12" t="s">
        <v>55</v>
      </c>
      <c r="H3493" s="12" t="s">
        <v>56</v>
      </c>
      <c r="I3493">
        <v>29010</v>
      </c>
      <c r="J3493" s="12" t="s">
        <v>57</v>
      </c>
      <c r="K3493" s="12" t="s">
        <v>77</v>
      </c>
      <c r="L3493" s="12" t="s">
        <v>78</v>
      </c>
      <c r="M3493">
        <v>35351</v>
      </c>
      <c r="N3493" s="12" t="s">
        <v>60</v>
      </c>
      <c r="O3493" s="12" t="s">
        <v>14481</v>
      </c>
      <c r="P3493" s="12" t="s">
        <v>14482</v>
      </c>
      <c r="Q3493">
        <v>7778</v>
      </c>
      <c r="R3493" s="12" t="s">
        <v>63</v>
      </c>
      <c r="S3493" s="12" t="s">
        <v>11109</v>
      </c>
      <c r="T3493" s="12" t="s">
        <v>11110</v>
      </c>
      <c r="U3493" s="12" t="s">
        <v>4335</v>
      </c>
    </row>
    <row r="3494" spans="1:21" hidden="1" x14ac:dyDescent="0.25">
      <c r="A3494">
        <v>26596</v>
      </c>
      <c r="B3494" s="12" t="s">
        <v>52</v>
      </c>
      <c r="C3494" s="12" t="s">
        <v>5929</v>
      </c>
      <c r="D3494" s="12" t="s">
        <v>5930</v>
      </c>
      <c r="E3494">
        <v>6606</v>
      </c>
      <c r="F3494">
        <v>1</v>
      </c>
      <c r="G3494" s="12" t="s">
        <v>55</v>
      </c>
      <c r="H3494" s="12" t="s">
        <v>56</v>
      </c>
      <c r="I3494">
        <v>29010</v>
      </c>
      <c r="J3494" s="12" t="s">
        <v>57</v>
      </c>
      <c r="K3494" s="12" t="s">
        <v>77</v>
      </c>
      <c r="L3494" s="12" t="s">
        <v>78</v>
      </c>
      <c r="M3494">
        <v>35347</v>
      </c>
      <c r="N3494" s="12" t="s">
        <v>60</v>
      </c>
      <c r="O3494" s="12" t="s">
        <v>14450</v>
      </c>
      <c r="P3494" s="12" t="s">
        <v>14451</v>
      </c>
      <c r="Q3494">
        <v>6923</v>
      </c>
      <c r="R3494" s="12" t="s">
        <v>63</v>
      </c>
      <c r="S3494" s="12" t="s">
        <v>11095</v>
      </c>
      <c r="T3494" s="12" t="s">
        <v>11096</v>
      </c>
      <c r="U3494" s="12" t="s">
        <v>4335</v>
      </c>
    </row>
    <row r="3495" spans="1:21" hidden="1" x14ac:dyDescent="0.25">
      <c r="A3495">
        <v>26597</v>
      </c>
      <c r="B3495" s="12" t="s">
        <v>52</v>
      </c>
      <c r="C3495" s="12" t="s">
        <v>5931</v>
      </c>
      <c r="D3495" s="12" t="s">
        <v>5932</v>
      </c>
      <c r="E3495">
        <v>6606</v>
      </c>
      <c r="F3495">
        <v>1</v>
      </c>
      <c r="G3495" s="12" t="s">
        <v>55</v>
      </c>
      <c r="H3495" s="12" t="s">
        <v>56</v>
      </c>
      <c r="I3495">
        <v>29010</v>
      </c>
      <c r="J3495" s="12" t="s">
        <v>57</v>
      </c>
      <c r="K3495" s="12" t="s">
        <v>77</v>
      </c>
      <c r="L3495" s="12" t="s">
        <v>78</v>
      </c>
      <c r="M3495">
        <v>35347</v>
      </c>
      <c r="N3495" s="12" t="s">
        <v>60</v>
      </c>
      <c r="O3495" s="12" t="s">
        <v>14450</v>
      </c>
      <c r="P3495" s="12" t="s">
        <v>14451</v>
      </c>
      <c r="Q3495">
        <v>6923</v>
      </c>
      <c r="R3495" s="12" t="s">
        <v>63</v>
      </c>
      <c r="S3495" s="12" t="s">
        <v>11095</v>
      </c>
      <c r="T3495" s="12" t="s">
        <v>11096</v>
      </c>
      <c r="U3495" s="12" t="s">
        <v>4335</v>
      </c>
    </row>
    <row r="3496" spans="1:21" hidden="1" x14ac:dyDescent="0.25">
      <c r="A3496">
        <v>26598</v>
      </c>
      <c r="B3496" s="12" t="s">
        <v>52</v>
      </c>
      <c r="C3496" s="12" t="s">
        <v>5933</v>
      </c>
      <c r="D3496" s="12" t="s">
        <v>5934</v>
      </c>
      <c r="E3496">
        <v>6606</v>
      </c>
      <c r="F3496">
        <v>1</v>
      </c>
      <c r="G3496" s="12" t="s">
        <v>55</v>
      </c>
      <c r="H3496" s="12" t="s">
        <v>56</v>
      </c>
      <c r="I3496">
        <v>29010</v>
      </c>
      <c r="J3496" s="12" t="s">
        <v>57</v>
      </c>
      <c r="K3496" s="12" t="s">
        <v>77</v>
      </c>
      <c r="L3496" s="12" t="s">
        <v>78</v>
      </c>
      <c r="M3496">
        <v>35347</v>
      </c>
      <c r="N3496" s="12" t="s">
        <v>60</v>
      </c>
      <c r="O3496" s="12" t="s">
        <v>14450</v>
      </c>
      <c r="P3496" s="12" t="s">
        <v>14451</v>
      </c>
      <c r="Q3496">
        <v>6923</v>
      </c>
      <c r="R3496" s="12" t="s">
        <v>63</v>
      </c>
      <c r="S3496" s="12" t="s">
        <v>11095</v>
      </c>
      <c r="T3496" s="12" t="s">
        <v>11096</v>
      </c>
      <c r="U3496" s="12" t="s">
        <v>4335</v>
      </c>
    </row>
    <row r="3497" spans="1:21" hidden="1" x14ac:dyDescent="0.25">
      <c r="A3497">
        <v>26599</v>
      </c>
      <c r="B3497" s="12" t="s">
        <v>52</v>
      </c>
      <c r="C3497" s="12" t="s">
        <v>5935</v>
      </c>
      <c r="D3497" s="12" t="s">
        <v>5936</v>
      </c>
      <c r="E3497">
        <v>6606</v>
      </c>
      <c r="F3497">
        <v>1</v>
      </c>
      <c r="G3497" s="12" t="s">
        <v>55</v>
      </c>
      <c r="H3497" s="12" t="s">
        <v>56</v>
      </c>
      <c r="I3497">
        <v>29010</v>
      </c>
      <c r="J3497" s="12" t="s">
        <v>57</v>
      </c>
      <c r="K3497" s="12" t="s">
        <v>77</v>
      </c>
      <c r="L3497" s="12" t="s">
        <v>78</v>
      </c>
      <c r="M3497">
        <v>35351</v>
      </c>
      <c r="N3497" s="12" t="s">
        <v>60</v>
      </c>
      <c r="O3497" s="12" t="s">
        <v>14481</v>
      </c>
      <c r="P3497" s="12" t="s">
        <v>14482</v>
      </c>
      <c r="Q3497">
        <v>7783</v>
      </c>
      <c r="R3497" s="12" t="s">
        <v>63</v>
      </c>
      <c r="S3497" s="12" t="s">
        <v>11115</v>
      </c>
      <c r="T3497" s="12" t="s">
        <v>11116</v>
      </c>
      <c r="U3497" s="12" t="s">
        <v>4335</v>
      </c>
    </row>
    <row r="3498" spans="1:21" hidden="1" x14ac:dyDescent="0.25">
      <c r="A3498">
        <v>26600</v>
      </c>
      <c r="B3498" s="12" t="s">
        <v>52</v>
      </c>
      <c r="C3498" s="12" t="s">
        <v>5937</v>
      </c>
      <c r="D3498" s="12" t="s">
        <v>5938</v>
      </c>
      <c r="E3498">
        <v>6606</v>
      </c>
      <c r="F3498">
        <v>1</v>
      </c>
      <c r="G3498" s="12" t="s">
        <v>55</v>
      </c>
      <c r="H3498" s="12" t="s">
        <v>56</v>
      </c>
      <c r="I3498">
        <v>29010</v>
      </c>
      <c r="J3498" s="12" t="s">
        <v>57</v>
      </c>
      <c r="K3498" s="12" t="s">
        <v>77</v>
      </c>
      <c r="L3498" s="12" t="s">
        <v>78</v>
      </c>
      <c r="M3498">
        <v>35351</v>
      </c>
      <c r="N3498" s="12" t="s">
        <v>60</v>
      </c>
      <c r="O3498" s="12" t="s">
        <v>14481</v>
      </c>
      <c r="P3498" s="12" t="s">
        <v>14482</v>
      </c>
      <c r="Q3498">
        <v>7783</v>
      </c>
      <c r="R3498" s="12" t="s">
        <v>63</v>
      </c>
      <c r="S3498" s="12" t="s">
        <v>11115</v>
      </c>
      <c r="T3498" s="12" t="s">
        <v>11116</v>
      </c>
      <c r="U3498" s="12" t="s">
        <v>4335</v>
      </c>
    </row>
    <row r="3499" spans="1:21" hidden="1" x14ac:dyDescent="0.25">
      <c r="A3499">
        <v>26601</v>
      </c>
      <c r="B3499" s="12" t="s">
        <v>52</v>
      </c>
      <c r="C3499" s="12" t="s">
        <v>5939</v>
      </c>
      <c r="D3499" s="12" t="s">
        <v>5940</v>
      </c>
      <c r="E3499">
        <v>6606</v>
      </c>
      <c r="F3499">
        <v>1</v>
      </c>
      <c r="G3499" s="12" t="s">
        <v>55</v>
      </c>
      <c r="H3499" s="12" t="s">
        <v>56</v>
      </c>
      <c r="I3499">
        <v>29010</v>
      </c>
      <c r="J3499" s="12" t="s">
        <v>57</v>
      </c>
      <c r="K3499" s="12" t="s">
        <v>77</v>
      </c>
      <c r="L3499" s="12" t="s">
        <v>78</v>
      </c>
      <c r="M3499">
        <v>35351</v>
      </c>
      <c r="N3499" s="12" t="s">
        <v>60</v>
      </c>
      <c r="O3499" s="12" t="s">
        <v>14481</v>
      </c>
      <c r="P3499" s="12" t="s">
        <v>14482</v>
      </c>
      <c r="Q3499">
        <v>7783</v>
      </c>
      <c r="R3499" s="12" t="s">
        <v>63</v>
      </c>
      <c r="S3499" s="12" t="s">
        <v>11115</v>
      </c>
      <c r="T3499" s="12" t="s">
        <v>11116</v>
      </c>
      <c r="U3499" s="12" t="s">
        <v>4335</v>
      </c>
    </row>
    <row r="3500" spans="1:21" hidden="1" x14ac:dyDescent="0.25">
      <c r="A3500">
        <v>26602</v>
      </c>
      <c r="B3500" s="12" t="s">
        <v>52</v>
      </c>
      <c r="C3500" s="12" t="s">
        <v>5941</v>
      </c>
      <c r="D3500" s="12" t="s">
        <v>5942</v>
      </c>
      <c r="E3500">
        <v>6606</v>
      </c>
      <c r="F3500">
        <v>1</v>
      </c>
      <c r="G3500" s="12" t="s">
        <v>55</v>
      </c>
      <c r="H3500" s="12" t="s">
        <v>56</v>
      </c>
      <c r="I3500">
        <v>29010</v>
      </c>
      <c r="J3500" s="12" t="s">
        <v>57</v>
      </c>
      <c r="K3500" s="12" t="s">
        <v>77</v>
      </c>
      <c r="L3500" s="12" t="s">
        <v>78</v>
      </c>
      <c r="M3500">
        <v>35351</v>
      </c>
      <c r="N3500" s="12" t="s">
        <v>60</v>
      </c>
      <c r="O3500" s="12" t="s">
        <v>14481</v>
      </c>
      <c r="P3500" s="12" t="s">
        <v>14482</v>
      </c>
      <c r="Q3500">
        <v>7783</v>
      </c>
      <c r="R3500" s="12" t="s">
        <v>63</v>
      </c>
      <c r="S3500" s="12" t="s">
        <v>11115</v>
      </c>
      <c r="T3500" s="12" t="s">
        <v>11116</v>
      </c>
      <c r="U3500" s="12" t="s">
        <v>4335</v>
      </c>
    </row>
    <row r="3501" spans="1:21" hidden="1" x14ac:dyDescent="0.25">
      <c r="A3501">
        <v>26603</v>
      </c>
      <c r="B3501" s="12" t="s">
        <v>52</v>
      </c>
      <c r="C3501" s="12" t="s">
        <v>5943</v>
      </c>
      <c r="D3501" s="12" t="s">
        <v>5944</v>
      </c>
      <c r="E3501">
        <v>6606</v>
      </c>
      <c r="F3501">
        <v>1</v>
      </c>
      <c r="G3501" s="12" t="s">
        <v>55</v>
      </c>
      <c r="H3501" s="12" t="s">
        <v>56</v>
      </c>
      <c r="I3501">
        <v>29010</v>
      </c>
      <c r="J3501" s="12" t="s">
        <v>57</v>
      </c>
      <c r="K3501" s="12" t="s">
        <v>77</v>
      </c>
      <c r="L3501" s="12" t="s">
        <v>78</v>
      </c>
      <c r="M3501">
        <v>35351</v>
      </c>
      <c r="N3501" s="12" t="s">
        <v>60</v>
      </c>
      <c r="O3501" s="12" t="s">
        <v>14481</v>
      </c>
      <c r="P3501" s="12" t="s">
        <v>14482</v>
      </c>
      <c r="Q3501">
        <v>7783</v>
      </c>
      <c r="R3501" s="12" t="s">
        <v>63</v>
      </c>
      <c r="S3501" s="12" t="s">
        <v>11115</v>
      </c>
      <c r="T3501" s="12" t="s">
        <v>11116</v>
      </c>
      <c r="U3501" s="12" t="s">
        <v>4335</v>
      </c>
    </row>
    <row r="3502" spans="1:21" hidden="1" x14ac:dyDescent="0.25">
      <c r="A3502">
        <v>26604</v>
      </c>
      <c r="B3502" s="12" t="s">
        <v>52</v>
      </c>
      <c r="C3502" s="12" t="s">
        <v>5945</v>
      </c>
      <c r="D3502" s="12" t="s">
        <v>5946</v>
      </c>
      <c r="E3502">
        <v>6606</v>
      </c>
      <c r="F3502">
        <v>1</v>
      </c>
      <c r="G3502" s="12" t="s">
        <v>55</v>
      </c>
      <c r="H3502" s="12" t="s">
        <v>56</v>
      </c>
      <c r="I3502">
        <v>29010</v>
      </c>
      <c r="J3502" s="12" t="s">
        <v>57</v>
      </c>
      <c r="K3502" s="12" t="s">
        <v>77</v>
      </c>
      <c r="L3502" s="12" t="s">
        <v>78</v>
      </c>
      <c r="M3502">
        <v>35351</v>
      </c>
      <c r="N3502" s="12" t="s">
        <v>60</v>
      </c>
      <c r="O3502" s="12" t="s">
        <v>14481</v>
      </c>
      <c r="P3502" s="12" t="s">
        <v>14482</v>
      </c>
      <c r="Q3502">
        <v>7783</v>
      </c>
      <c r="R3502" s="12" t="s">
        <v>63</v>
      </c>
      <c r="S3502" s="12" t="s">
        <v>11115</v>
      </c>
      <c r="T3502" s="12" t="s">
        <v>11116</v>
      </c>
      <c r="U3502" s="12" t="s">
        <v>4335</v>
      </c>
    </row>
    <row r="3503" spans="1:21" hidden="1" x14ac:dyDescent="0.25">
      <c r="A3503">
        <v>26605</v>
      </c>
      <c r="B3503" s="12" t="s">
        <v>52</v>
      </c>
      <c r="C3503" s="12" t="s">
        <v>5947</v>
      </c>
      <c r="D3503" s="12" t="s">
        <v>5948</v>
      </c>
      <c r="E3503">
        <v>6606</v>
      </c>
      <c r="F3503">
        <v>1</v>
      </c>
      <c r="G3503" s="12" t="s">
        <v>55</v>
      </c>
      <c r="H3503" s="12" t="s">
        <v>56</v>
      </c>
      <c r="I3503">
        <v>29010</v>
      </c>
      <c r="J3503" s="12" t="s">
        <v>57</v>
      </c>
      <c r="K3503" s="12" t="s">
        <v>77</v>
      </c>
      <c r="L3503" s="12" t="s">
        <v>78</v>
      </c>
      <c r="M3503">
        <v>35351</v>
      </c>
      <c r="N3503" s="12" t="s">
        <v>60</v>
      </c>
      <c r="O3503" s="12" t="s">
        <v>14481</v>
      </c>
      <c r="P3503" s="12" t="s">
        <v>14482</v>
      </c>
      <c r="Q3503">
        <v>7783</v>
      </c>
      <c r="R3503" s="12" t="s">
        <v>63</v>
      </c>
      <c r="S3503" s="12" t="s">
        <v>11115</v>
      </c>
      <c r="T3503" s="12" t="s">
        <v>11116</v>
      </c>
      <c r="U3503" s="12" t="s">
        <v>4335</v>
      </c>
    </row>
    <row r="3504" spans="1:21" hidden="1" x14ac:dyDescent="0.25">
      <c r="A3504">
        <v>26606</v>
      </c>
      <c r="B3504" s="12" t="s">
        <v>52</v>
      </c>
      <c r="C3504" s="12" t="s">
        <v>5949</v>
      </c>
      <c r="D3504" s="12" t="s">
        <v>5950</v>
      </c>
      <c r="E3504">
        <v>6606</v>
      </c>
      <c r="F3504">
        <v>1</v>
      </c>
      <c r="G3504" s="12" t="s">
        <v>55</v>
      </c>
      <c r="H3504" s="12" t="s">
        <v>56</v>
      </c>
      <c r="I3504">
        <v>29010</v>
      </c>
      <c r="J3504" s="12" t="s">
        <v>57</v>
      </c>
      <c r="K3504" s="12" t="s">
        <v>77</v>
      </c>
      <c r="L3504" s="12" t="s">
        <v>78</v>
      </c>
      <c r="M3504">
        <v>35346</v>
      </c>
      <c r="N3504" s="12" t="s">
        <v>60</v>
      </c>
      <c r="O3504" s="12" t="s">
        <v>10752</v>
      </c>
      <c r="P3504" s="12" t="s">
        <v>2522</v>
      </c>
      <c r="Q3504">
        <v>21488</v>
      </c>
      <c r="R3504" s="12" t="s">
        <v>63</v>
      </c>
      <c r="S3504" s="12" t="s">
        <v>11259</v>
      </c>
      <c r="T3504" s="12" t="s">
        <v>11260</v>
      </c>
      <c r="U3504" s="12" t="s">
        <v>4335</v>
      </c>
    </row>
    <row r="3505" spans="1:21" hidden="1" x14ac:dyDescent="0.25">
      <c r="A3505">
        <v>26607</v>
      </c>
      <c r="B3505" s="12" t="s">
        <v>52</v>
      </c>
      <c r="C3505" s="12" t="s">
        <v>5951</v>
      </c>
      <c r="D3505" s="12" t="s">
        <v>5952</v>
      </c>
      <c r="E3505">
        <v>6606</v>
      </c>
      <c r="F3505">
        <v>1</v>
      </c>
      <c r="G3505" s="12" t="s">
        <v>55</v>
      </c>
      <c r="H3505" s="12" t="s">
        <v>56</v>
      </c>
      <c r="I3505">
        <v>29010</v>
      </c>
      <c r="J3505" s="12" t="s">
        <v>57</v>
      </c>
      <c r="K3505" s="12" t="s">
        <v>77</v>
      </c>
      <c r="L3505" s="12" t="s">
        <v>78</v>
      </c>
      <c r="M3505">
        <v>35346</v>
      </c>
      <c r="N3505" s="12" t="s">
        <v>60</v>
      </c>
      <c r="O3505" s="12" t="s">
        <v>10752</v>
      </c>
      <c r="P3505" s="12" t="s">
        <v>2522</v>
      </c>
      <c r="Q3505">
        <v>21488</v>
      </c>
      <c r="R3505" s="12" t="s">
        <v>63</v>
      </c>
      <c r="S3505" s="12" t="s">
        <v>11259</v>
      </c>
      <c r="T3505" s="12" t="s">
        <v>11260</v>
      </c>
      <c r="U3505" s="12" t="s">
        <v>4335</v>
      </c>
    </row>
    <row r="3506" spans="1:21" hidden="1" x14ac:dyDescent="0.25">
      <c r="A3506">
        <v>26608</v>
      </c>
      <c r="B3506" s="12" t="s">
        <v>52</v>
      </c>
      <c r="C3506" s="12" t="s">
        <v>5953</v>
      </c>
      <c r="D3506" s="12" t="s">
        <v>5954</v>
      </c>
      <c r="E3506">
        <v>6606</v>
      </c>
      <c r="F3506">
        <v>1</v>
      </c>
      <c r="G3506" s="12" t="s">
        <v>55</v>
      </c>
      <c r="H3506" s="12" t="s">
        <v>56</v>
      </c>
      <c r="I3506">
        <v>29010</v>
      </c>
      <c r="J3506" s="12" t="s">
        <v>57</v>
      </c>
      <c r="K3506" s="12" t="s">
        <v>77</v>
      </c>
      <c r="L3506" s="12" t="s">
        <v>78</v>
      </c>
      <c r="M3506">
        <v>35351</v>
      </c>
      <c r="N3506" s="12" t="s">
        <v>60</v>
      </c>
      <c r="O3506" s="12" t="s">
        <v>14481</v>
      </c>
      <c r="P3506" s="12" t="s">
        <v>14482</v>
      </c>
      <c r="Q3506">
        <v>8996</v>
      </c>
      <c r="R3506" s="12" t="s">
        <v>63</v>
      </c>
      <c r="S3506" s="12" t="s">
        <v>11164</v>
      </c>
      <c r="T3506" s="12" t="s">
        <v>11165</v>
      </c>
      <c r="U3506" s="12" t="s">
        <v>4335</v>
      </c>
    </row>
    <row r="3507" spans="1:21" hidden="1" x14ac:dyDescent="0.25">
      <c r="A3507">
        <v>26609</v>
      </c>
      <c r="B3507" s="12" t="s">
        <v>52</v>
      </c>
      <c r="C3507" s="12" t="s">
        <v>5955</v>
      </c>
      <c r="D3507" s="12" t="s">
        <v>5956</v>
      </c>
      <c r="E3507">
        <v>6606</v>
      </c>
      <c r="F3507">
        <v>1</v>
      </c>
      <c r="G3507" s="12" t="s">
        <v>55</v>
      </c>
      <c r="H3507" s="12" t="s">
        <v>56</v>
      </c>
      <c r="I3507">
        <v>29010</v>
      </c>
      <c r="J3507" s="12" t="s">
        <v>57</v>
      </c>
      <c r="K3507" s="12" t="s">
        <v>77</v>
      </c>
      <c r="L3507" s="12" t="s">
        <v>78</v>
      </c>
      <c r="M3507">
        <v>35351</v>
      </c>
      <c r="N3507" s="12" t="s">
        <v>60</v>
      </c>
      <c r="O3507" s="12" t="s">
        <v>14481</v>
      </c>
      <c r="P3507" s="12" t="s">
        <v>14482</v>
      </c>
      <c r="Q3507">
        <v>8996</v>
      </c>
      <c r="R3507" s="12" t="s">
        <v>63</v>
      </c>
      <c r="S3507" s="12" t="s">
        <v>11164</v>
      </c>
      <c r="T3507" s="12" t="s">
        <v>11165</v>
      </c>
      <c r="U3507" s="12" t="s">
        <v>4335</v>
      </c>
    </row>
    <row r="3508" spans="1:21" hidden="1" x14ac:dyDescent="0.25">
      <c r="A3508">
        <v>26701</v>
      </c>
      <c r="B3508" s="12" t="s">
        <v>52</v>
      </c>
      <c r="C3508" s="12" t="s">
        <v>5957</v>
      </c>
      <c r="D3508" s="12" t="s">
        <v>5958</v>
      </c>
      <c r="E3508">
        <v>6606</v>
      </c>
      <c r="F3508">
        <v>1</v>
      </c>
      <c r="G3508" s="12" t="s">
        <v>55</v>
      </c>
      <c r="H3508" s="12" t="s">
        <v>56</v>
      </c>
      <c r="I3508">
        <v>29010</v>
      </c>
      <c r="J3508" s="12" t="s">
        <v>57</v>
      </c>
      <c r="K3508" s="12" t="s">
        <v>77</v>
      </c>
      <c r="L3508" s="12" t="s">
        <v>78</v>
      </c>
      <c r="M3508">
        <v>35351</v>
      </c>
      <c r="N3508" s="12" t="s">
        <v>60</v>
      </c>
      <c r="O3508" s="12" t="s">
        <v>14481</v>
      </c>
      <c r="P3508" s="12" t="s">
        <v>14482</v>
      </c>
      <c r="Q3508">
        <v>7783</v>
      </c>
      <c r="R3508" s="12" t="s">
        <v>63</v>
      </c>
      <c r="S3508" s="12" t="s">
        <v>11115</v>
      </c>
      <c r="T3508" s="12" t="s">
        <v>11116</v>
      </c>
      <c r="U3508" s="12" t="s">
        <v>4335</v>
      </c>
    </row>
    <row r="3509" spans="1:21" hidden="1" x14ac:dyDescent="0.25">
      <c r="A3509">
        <v>26703</v>
      </c>
      <c r="B3509" s="12" t="s">
        <v>52</v>
      </c>
      <c r="C3509" s="12" t="s">
        <v>5959</v>
      </c>
      <c r="D3509" s="12" t="s">
        <v>5960</v>
      </c>
      <c r="E3509">
        <v>6606</v>
      </c>
      <c r="F3509">
        <v>1</v>
      </c>
      <c r="G3509" s="12" t="s">
        <v>55</v>
      </c>
      <c r="H3509" s="12" t="s">
        <v>56</v>
      </c>
      <c r="I3509">
        <v>29010</v>
      </c>
      <c r="J3509" s="12" t="s">
        <v>57</v>
      </c>
      <c r="K3509" s="12" t="s">
        <v>77</v>
      </c>
      <c r="L3509" s="12" t="s">
        <v>78</v>
      </c>
      <c r="M3509">
        <v>35353</v>
      </c>
      <c r="N3509" s="12" t="s">
        <v>60</v>
      </c>
      <c r="O3509" s="12" t="s">
        <v>10755</v>
      </c>
      <c r="P3509" s="12" t="s">
        <v>541</v>
      </c>
      <c r="Q3509">
        <v>17862</v>
      </c>
      <c r="R3509" s="12" t="s">
        <v>63</v>
      </c>
      <c r="S3509" s="12" t="s">
        <v>11236</v>
      </c>
      <c r="T3509" s="12" t="s">
        <v>11237</v>
      </c>
      <c r="U3509" s="12" t="s">
        <v>4335</v>
      </c>
    </row>
    <row r="3510" spans="1:21" hidden="1" x14ac:dyDescent="0.25">
      <c r="A3510">
        <v>26705</v>
      </c>
      <c r="B3510" s="12" t="s">
        <v>52</v>
      </c>
      <c r="C3510" s="12" t="s">
        <v>5961</v>
      </c>
      <c r="D3510" s="12" t="s">
        <v>5962</v>
      </c>
      <c r="E3510">
        <v>6606</v>
      </c>
      <c r="F3510">
        <v>1</v>
      </c>
      <c r="G3510" s="12" t="s">
        <v>55</v>
      </c>
      <c r="H3510" s="12" t="s">
        <v>56</v>
      </c>
      <c r="I3510">
        <v>29010</v>
      </c>
      <c r="J3510" s="12" t="s">
        <v>57</v>
      </c>
      <c r="K3510" s="12" t="s">
        <v>77</v>
      </c>
      <c r="L3510" s="12" t="s">
        <v>78</v>
      </c>
      <c r="M3510">
        <v>39281</v>
      </c>
      <c r="N3510" s="12" t="s">
        <v>60</v>
      </c>
      <c r="O3510" s="12" t="s">
        <v>10760</v>
      </c>
      <c r="P3510" s="12" t="s">
        <v>10761</v>
      </c>
      <c r="Q3510">
        <v>6996</v>
      </c>
      <c r="R3510" s="12" t="s">
        <v>63</v>
      </c>
      <c r="S3510" s="12" t="s">
        <v>17527</v>
      </c>
      <c r="T3510" s="12" t="s">
        <v>17528</v>
      </c>
      <c r="U3510" s="12" t="s">
        <v>4335</v>
      </c>
    </row>
    <row r="3511" spans="1:21" hidden="1" x14ac:dyDescent="0.25">
      <c r="A3511">
        <v>26706</v>
      </c>
      <c r="B3511" s="12" t="s">
        <v>52</v>
      </c>
      <c r="C3511" s="12" t="s">
        <v>5963</v>
      </c>
      <c r="D3511" s="12" t="s">
        <v>5964</v>
      </c>
      <c r="E3511">
        <v>6606</v>
      </c>
      <c r="F3511">
        <v>1</v>
      </c>
      <c r="G3511" s="12" t="s">
        <v>55</v>
      </c>
      <c r="H3511" s="12" t="s">
        <v>56</v>
      </c>
      <c r="I3511">
        <v>29010</v>
      </c>
      <c r="J3511" s="12" t="s">
        <v>57</v>
      </c>
      <c r="K3511" s="12" t="s">
        <v>77</v>
      </c>
      <c r="L3511" s="12" t="s">
        <v>78</v>
      </c>
      <c r="M3511">
        <v>39281</v>
      </c>
      <c r="N3511" s="12" t="s">
        <v>60</v>
      </c>
      <c r="O3511" s="12" t="s">
        <v>10760</v>
      </c>
      <c r="P3511" s="12" t="s">
        <v>10761</v>
      </c>
      <c r="Q3511">
        <v>6996</v>
      </c>
      <c r="R3511" s="12" t="s">
        <v>63</v>
      </c>
      <c r="S3511" s="12" t="s">
        <v>17527</v>
      </c>
      <c r="T3511" s="12" t="s">
        <v>17528</v>
      </c>
      <c r="U3511" s="12" t="s">
        <v>4335</v>
      </c>
    </row>
    <row r="3512" spans="1:21" hidden="1" x14ac:dyDescent="0.25">
      <c r="A3512">
        <v>26707</v>
      </c>
      <c r="B3512" s="12" t="s">
        <v>52</v>
      </c>
      <c r="C3512" s="12" t="s">
        <v>5965</v>
      </c>
      <c r="D3512" s="12" t="s">
        <v>5966</v>
      </c>
      <c r="E3512">
        <v>6606</v>
      </c>
      <c r="F3512">
        <v>1</v>
      </c>
      <c r="G3512" s="12" t="s">
        <v>55</v>
      </c>
      <c r="H3512" s="12" t="s">
        <v>56</v>
      </c>
      <c r="I3512">
        <v>29010</v>
      </c>
      <c r="J3512" s="12" t="s">
        <v>57</v>
      </c>
      <c r="K3512" s="12" t="s">
        <v>77</v>
      </c>
      <c r="L3512" s="12" t="s">
        <v>78</v>
      </c>
      <c r="M3512">
        <v>39281</v>
      </c>
      <c r="N3512" s="12" t="s">
        <v>60</v>
      </c>
      <c r="O3512" s="12" t="s">
        <v>10760</v>
      </c>
      <c r="P3512" s="12" t="s">
        <v>10761</v>
      </c>
      <c r="Q3512">
        <v>6996</v>
      </c>
      <c r="R3512" s="12" t="s">
        <v>63</v>
      </c>
      <c r="S3512" s="12" t="s">
        <v>17527</v>
      </c>
      <c r="T3512" s="12" t="s">
        <v>17528</v>
      </c>
      <c r="U3512" s="12" t="s">
        <v>4335</v>
      </c>
    </row>
    <row r="3513" spans="1:21" hidden="1" x14ac:dyDescent="0.25">
      <c r="A3513">
        <v>26708</v>
      </c>
      <c r="B3513" s="12" t="s">
        <v>52</v>
      </c>
      <c r="C3513" s="12" t="s">
        <v>5967</v>
      </c>
      <c r="D3513" s="12" t="s">
        <v>5968</v>
      </c>
      <c r="E3513">
        <v>6606</v>
      </c>
      <c r="F3513">
        <v>1</v>
      </c>
      <c r="G3513" s="12" t="s">
        <v>55</v>
      </c>
      <c r="H3513" s="12" t="s">
        <v>56</v>
      </c>
      <c r="I3513">
        <v>29010</v>
      </c>
      <c r="J3513" s="12" t="s">
        <v>57</v>
      </c>
      <c r="K3513" s="12" t="s">
        <v>77</v>
      </c>
      <c r="L3513" s="12" t="s">
        <v>78</v>
      </c>
      <c r="M3513">
        <v>35346</v>
      </c>
      <c r="N3513" s="12" t="s">
        <v>60</v>
      </c>
      <c r="O3513" s="12" t="s">
        <v>10752</v>
      </c>
      <c r="P3513" s="12" t="s">
        <v>2522</v>
      </c>
      <c r="Q3513">
        <v>17167</v>
      </c>
      <c r="R3513" s="12" t="s">
        <v>63</v>
      </c>
      <c r="S3513" s="12" t="s">
        <v>11232</v>
      </c>
      <c r="T3513" s="12" t="s">
        <v>11233</v>
      </c>
      <c r="U3513" s="12" t="s">
        <v>4335</v>
      </c>
    </row>
    <row r="3514" spans="1:21" hidden="1" x14ac:dyDescent="0.25">
      <c r="A3514">
        <v>26709</v>
      </c>
      <c r="B3514" s="12" t="s">
        <v>52</v>
      </c>
      <c r="C3514" s="12" t="s">
        <v>5969</v>
      </c>
      <c r="D3514" s="12" t="s">
        <v>5970</v>
      </c>
      <c r="E3514">
        <v>6606</v>
      </c>
      <c r="F3514">
        <v>1</v>
      </c>
      <c r="G3514" s="12" t="s">
        <v>55</v>
      </c>
      <c r="H3514" s="12" t="s">
        <v>56</v>
      </c>
      <c r="I3514">
        <v>29010</v>
      </c>
      <c r="J3514" s="12" t="s">
        <v>57</v>
      </c>
      <c r="K3514" s="12" t="s">
        <v>77</v>
      </c>
      <c r="L3514" s="12" t="s">
        <v>78</v>
      </c>
      <c r="M3514">
        <v>35351</v>
      </c>
      <c r="N3514" s="12" t="s">
        <v>60</v>
      </c>
      <c r="O3514" s="12" t="s">
        <v>14481</v>
      </c>
      <c r="P3514" s="12" t="s">
        <v>14482</v>
      </c>
      <c r="Q3514">
        <v>7116</v>
      </c>
      <c r="R3514" s="12" t="s">
        <v>63</v>
      </c>
      <c r="S3514" s="12" t="s">
        <v>11105</v>
      </c>
      <c r="T3514" s="12" t="s">
        <v>11106</v>
      </c>
      <c r="U3514" s="12" t="s">
        <v>4335</v>
      </c>
    </row>
    <row r="3515" spans="1:21" hidden="1" x14ac:dyDescent="0.25">
      <c r="A3515">
        <v>26710</v>
      </c>
      <c r="B3515" s="12" t="s">
        <v>52</v>
      </c>
      <c r="C3515" s="12" t="s">
        <v>5971</v>
      </c>
      <c r="D3515" s="12" t="s">
        <v>5972</v>
      </c>
      <c r="E3515">
        <v>6606</v>
      </c>
      <c r="F3515">
        <v>1</v>
      </c>
      <c r="G3515" s="12" t="s">
        <v>55</v>
      </c>
      <c r="H3515" s="12" t="s">
        <v>56</v>
      </c>
      <c r="I3515">
        <v>29010</v>
      </c>
      <c r="J3515" s="12" t="s">
        <v>57</v>
      </c>
      <c r="K3515" s="12" t="s">
        <v>77</v>
      </c>
      <c r="L3515" s="12" t="s">
        <v>78</v>
      </c>
      <c r="M3515">
        <v>35351</v>
      </c>
      <c r="N3515" s="12" t="s">
        <v>60</v>
      </c>
      <c r="O3515" s="12" t="s">
        <v>14481</v>
      </c>
      <c r="P3515" s="12" t="s">
        <v>14482</v>
      </c>
      <c r="Q3515">
        <v>7116</v>
      </c>
      <c r="R3515" s="12" t="s">
        <v>63</v>
      </c>
      <c r="S3515" s="12" t="s">
        <v>11105</v>
      </c>
      <c r="T3515" s="12" t="s">
        <v>11106</v>
      </c>
      <c r="U3515" s="12" t="s">
        <v>4335</v>
      </c>
    </row>
    <row r="3516" spans="1:21" hidden="1" x14ac:dyDescent="0.25">
      <c r="A3516">
        <v>26711</v>
      </c>
      <c r="B3516" s="12" t="s">
        <v>52</v>
      </c>
      <c r="C3516" s="12" t="s">
        <v>5973</v>
      </c>
      <c r="D3516" s="12" t="s">
        <v>5974</v>
      </c>
      <c r="E3516">
        <v>6606</v>
      </c>
      <c r="F3516">
        <v>1</v>
      </c>
      <c r="G3516" s="12" t="s">
        <v>55</v>
      </c>
      <c r="H3516" s="12" t="s">
        <v>56</v>
      </c>
      <c r="I3516">
        <v>29010</v>
      </c>
      <c r="J3516" s="12" t="s">
        <v>57</v>
      </c>
      <c r="K3516" s="12" t="s">
        <v>77</v>
      </c>
      <c r="L3516" s="12" t="s">
        <v>78</v>
      </c>
      <c r="M3516">
        <v>39281</v>
      </c>
      <c r="N3516" s="12" t="s">
        <v>60</v>
      </c>
      <c r="O3516" s="12" t="s">
        <v>10760</v>
      </c>
      <c r="P3516" s="12" t="s">
        <v>10761</v>
      </c>
      <c r="Q3516">
        <v>6996</v>
      </c>
      <c r="R3516" s="12" t="s">
        <v>63</v>
      </c>
      <c r="S3516" s="12" t="s">
        <v>17527</v>
      </c>
      <c r="T3516" s="12" t="s">
        <v>17528</v>
      </c>
      <c r="U3516" s="12" t="s">
        <v>4335</v>
      </c>
    </row>
    <row r="3517" spans="1:21" hidden="1" x14ac:dyDescent="0.25">
      <c r="A3517">
        <v>26712</v>
      </c>
      <c r="B3517" s="12" t="s">
        <v>52</v>
      </c>
      <c r="C3517" s="12" t="s">
        <v>5975</v>
      </c>
      <c r="D3517" s="12" t="s">
        <v>5976</v>
      </c>
      <c r="E3517">
        <v>6606</v>
      </c>
      <c r="F3517">
        <v>1</v>
      </c>
      <c r="G3517" s="12" t="s">
        <v>55</v>
      </c>
      <c r="H3517" s="12" t="s">
        <v>56</v>
      </c>
      <c r="I3517">
        <v>29010</v>
      </c>
      <c r="J3517" s="12" t="s">
        <v>57</v>
      </c>
      <c r="K3517" s="12" t="s">
        <v>77</v>
      </c>
      <c r="L3517" s="12" t="s">
        <v>78</v>
      </c>
      <c r="M3517">
        <v>39281</v>
      </c>
      <c r="N3517" s="12" t="s">
        <v>60</v>
      </c>
      <c r="O3517" s="12" t="s">
        <v>10760</v>
      </c>
      <c r="P3517" s="12" t="s">
        <v>10761</v>
      </c>
      <c r="Q3517">
        <v>6996</v>
      </c>
      <c r="R3517" s="12" t="s">
        <v>63</v>
      </c>
      <c r="S3517" s="12" t="s">
        <v>17527</v>
      </c>
      <c r="T3517" s="12" t="s">
        <v>17528</v>
      </c>
      <c r="U3517" s="12" t="s">
        <v>4335</v>
      </c>
    </row>
    <row r="3518" spans="1:21" hidden="1" x14ac:dyDescent="0.25">
      <c r="A3518">
        <v>26713</v>
      </c>
      <c r="B3518" s="12" t="s">
        <v>52</v>
      </c>
      <c r="C3518" s="12" t="s">
        <v>5977</v>
      </c>
      <c r="D3518" s="12" t="s">
        <v>5978</v>
      </c>
      <c r="E3518">
        <v>6606</v>
      </c>
      <c r="F3518">
        <v>1</v>
      </c>
      <c r="G3518" s="12" t="s">
        <v>55</v>
      </c>
      <c r="H3518" s="12" t="s">
        <v>56</v>
      </c>
      <c r="I3518">
        <v>29010</v>
      </c>
      <c r="J3518" s="12" t="s">
        <v>57</v>
      </c>
      <c r="K3518" s="12" t="s">
        <v>77</v>
      </c>
      <c r="L3518" s="12" t="s">
        <v>78</v>
      </c>
      <c r="M3518">
        <v>35351</v>
      </c>
      <c r="N3518" s="12" t="s">
        <v>60</v>
      </c>
      <c r="O3518" s="12" t="s">
        <v>14481</v>
      </c>
      <c r="P3518" s="12" t="s">
        <v>14482</v>
      </c>
      <c r="Q3518">
        <v>7783</v>
      </c>
      <c r="R3518" s="12" t="s">
        <v>63</v>
      </c>
      <c r="S3518" s="12" t="s">
        <v>11115</v>
      </c>
      <c r="T3518" s="12" t="s">
        <v>11116</v>
      </c>
      <c r="U3518" s="12" t="s">
        <v>4335</v>
      </c>
    </row>
    <row r="3519" spans="1:21" hidden="1" x14ac:dyDescent="0.25">
      <c r="A3519">
        <v>26714</v>
      </c>
      <c r="B3519" s="12" t="s">
        <v>52</v>
      </c>
      <c r="C3519" s="12" t="s">
        <v>5979</v>
      </c>
      <c r="D3519" s="12" t="s">
        <v>5980</v>
      </c>
      <c r="E3519">
        <v>6606</v>
      </c>
      <c r="F3519">
        <v>1</v>
      </c>
      <c r="G3519" s="12" t="s">
        <v>55</v>
      </c>
      <c r="H3519" s="12" t="s">
        <v>56</v>
      </c>
      <c r="I3519">
        <v>29010</v>
      </c>
      <c r="J3519" s="12" t="s">
        <v>57</v>
      </c>
      <c r="K3519" s="12" t="s">
        <v>77</v>
      </c>
      <c r="L3519" s="12" t="s">
        <v>78</v>
      </c>
      <c r="M3519">
        <v>35351</v>
      </c>
      <c r="N3519" s="12" t="s">
        <v>60</v>
      </c>
      <c r="O3519" s="12" t="s">
        <v>14481</v>
      </c>
      <c r="P3519" s="12" t="s">
        <v>14482</v>
      </c>
      <c r="Q3519">
        <v>7783</v>
      </c>
      <c r="R3519" s="12" t="s">
        <v>63</v>
      </c>
      <c r="S3519" s="12" t="s">
        <v>11115</v>
      </c>
      <c r="T3519" s="12" t="s">
        <v>11116</v>
      </c>
      <c r="U3519" s="12" t="s">
        <v>4335</v>
      </c>
    </row>
    <row r="3520" spans="1:21" hidden="1" x14ac:dyDescent="0.25">
      <c r="A3520">
        <v>26715</v>
      </c>
      <c r="B3520" s="12" t="s">
        <v>52</v>
      </c>
      <c r="C3520" s="12" t="s">
        <v>5981</v>
      </c>
      <c r="D3520" s="12" t="s">
        <v>5982</v>
      </c>
      <c r="E3520">
        <v>6606</v>
      </c>
      <c r="F3520">
        <v>1</v>
      </c>
      <c r="G3520" s="12" t="s">
        <v>55</v>
      </c>
      <c r="H3520" s="12" t="s">
        <v>56</v>
      </c>
      <c r="I3520">
        <v>29010</v>
      </c>
      <c r="J3520" s="12" t="s">
        <v>57</v>
      </c>
      <c r="K3520" s="12" t="s">
        <v>77</v>
      </c>
      <c r="L3520" s="12" t="s">
        <v>78</v>
      </c>
      <c r="M3520">
        <v>35351</v>
      </c>
      <c r="N3520" s="12" t="s">
        <v>60</v>
      </c>
      <c r="O3520" s="12" t="s">
        <v>14481</v>
      </c>
      <c r="P3520" s="12" t="s">
        <v>14482</v>
      </c>
      <c r="Q3520">
        <v>7116</v>
      </c>
      <c r="R3520" s="12" t="s">
        <v>63</v>
      </c>
      <c r="S3520" s="12" t="s">
        <v>11105</v>
      </c>
      <c r="T3520" s="12" t="s">
        <v>11106</v>
      </c>
      <c r="U3520" s="12" t="s">
        <v>4335</v>
      </c>
    </row>
    <row r="3521" spans="1:21" hidden="1" x14ac:dyDescent="0.25">
      <c r="A3521">
        <v>26717</v>
      </c>
      <c r="B3521" s="12" t="s">
        <v>52</v>
      </c>
      <c r="C3521" s="12" t="s">
        <v>5983</v>
      </c>
      <c r="D3521" s="12" t="s">
        <v>5984</v>
      </c>
      <c r="E3521">
        <v>6606</v>
      </c>
      <c r="F3521">
        <v>1</v>
      </c>
      <c r="G3521" s="12" t="s">
        <v>55</v>
      </c>
      <c r="H3521" s="12" t="s">
        <v>56</v>
      </c>
      <c r="I3521">
        <v>29010</v>
      </c>
      <c r="J3521" s="12" t="s">
        <v>57</v>
      </c>
      <c r="K3521" s="12" t="s">
        <v>77</v>
      </c>
      <c r="L3521" s="12" t="s">
        <v>78</v>
      </c>
      <c r="M3521">
        <v>35351</v>
      </c>
      <c r="N3521" s="12" t="s">
        <v>60</v>
      </c>
      <c r="O3521" s="12" t="s">
        <v>14481</v>
      </c>
      <c r="P3521" s="12" t="s">
        <v>14482</v>
      </c>
      <c r="Q3521">
        <v>7116</v>
      </c>
      <c r="R3521" s="12" t="s">
        <v>63</v>
      </c>
      <c r="S3521" s="12" t="s">
        <v>11105</v>
      </c>
      <c r="T3521" s="12" t="s">
        <v>11106</v>
      </c>
      <c r="U3521" s="12" t="s">
        <v>4335</v>
      </c>
    </row>
    <row r="3522" spans="1:21" hidden="1" x14ac:dyDescent="0.25">
      <c r="A3522">
        <v>26719</v>
      </c>
      <c r="B3522" s="12" t="s">
        <v>52</v>
      </c>
      <c r="C3522" s="12" t="s">
        <v>5985</v>
      </c>
      <c r="D3522" s="12" t="s">
        <v>5986</v>
      </c>
      <c r="E3522">
        <v>6606</v>
      </c>
      <c r="F3522">
        <v>1</v>
      </c>
      <c r="G3522" s="12" t="s">
        <v>55</v>
      </c>
      <c r="H3522" s="12" t="s">
        <v>56</v>
      </c>
      <c r="I3522">
        <v>29010</v>
      </c>
      <c r="J3522" s="12" t="s">
        <v>57</v>
      </c>
      <c r="K3522" s="12" t="s">
        <v>77</v>
      </c>
      <c r="L3522" s="12" t="s">
        <v>78</v>
      </c>
      <c r="M3522">
        <v>35351</v>
      </c>
      <c r="N3522" s="12" t="s">
        <v>60</v>
      </c>
      <c r="O3522" s="12" t="s">
        <v>14481</v>
      </c>
      <c r="P3522" s="12" t="s">
        <v>14482</v>
      </c>
      <c r="Q3522">
        <v>7116</v>
      </c>
      <c r="R3522" s="12" t="s">
        <v>63</v>
      </c>
      <c r="S3522" s="12" t="s">
        <v>11105</v>
      </c>
      <c r="T3522" s="12" t="s">
        <v>11106</v>
      </c>
      <c r="U3522" s="12" t="s">
        <v>4335</v>
      </c>
    </row>
    <row r="3523" spans="1:21" hidden="1" x14ac:dyDescent="0.25">
      <c r="A3523">
        <v>26722</v>
      </c>
      <c r="B3523" s="12" t="s">
        <v>52</v>
      </c>
      <c r="C3523" s="12" t="s">
        <v>5987</v>
      </c>
      <c r="D3523" s="12" t="s">
        <v>5988</v>
      </c>
      <c r="E3523">
        <v>6606</v>
      </c>
      <c r="F3523">
        <v>1</v>
      </c>
      <c r="G3523" s="12" t="s">
        <v>55</v>
      </c>
      <c r="H3523" s="12" t="s">
        <v>56</v>
      </c>
      <c r="I3523">
        <v>29010</v>
      </c>
      <c r="J3523" s="12" t="s">
        <v>57</v>
      </c>
      <c r="K3523" s="12" t="s">
        <v>77</v>
      </c>
      <c r="L3523" s="12" t="s">
        <v>78</v>
      </c>
      <c r="M3523">
        <v>35351</v>
      </c>
      <c r="N3523" s="12" t="s">
        <v>60</v>
      </c>
      <c r="O3523" s="12" t="s">
        <v>14481</v>
      </c>
      <c r="P3523" s="12" t="s">
        <v>14482</v>
      </c>
      <c r="Q3523">
        <v>7116</v>
      </c>
      <c r="R3523" s="12" t="s">
        <v>63</v>
      </c>
      <c r="S3523" s="12" t="s">
        <v>11105</v>
      </c>
      <c r="T3523" s="12" t="s">
        <v>11106</v>
      </c>
      <c r="U3523" s="12" t="s">
        <v>4335</v>
      </c>
    </row>
    <row r="3524" spans="1:21" hidden="1" x14ac:dyDescent="0.25">
      <c r="A3524">
        <v>26725</v>
      </c>
      <c r="B3524" s="12" t="s">
        <v>52</v>
      </c>
      <c r="C3524" s="12" t="s">
        <v>5989</v>
      </c>
      <c r="D3524" s="12" t="s">
        <v>5990</v>
      </c>
      <c r="E3524">
        <v>6606</v>
      </c>
      <c r="F3524">
        <v>1</v>
      </c>
      <c r="G3524" s="12" t="s">
        <v>55</v>
      </c>
      <c r="H3524" s="12" t="s">
        <v>56</v>
      </c>
      <c r="I3524">
        <v>29010</v>
      </c>
      <c r="J3524" s="12" t="s">
        <v>57</v>
      </c>
      <c r="K3524" s="12" t="s">
        <v>77</v>
      </c>
      <c r="L3524" s="12" t="s">
        <v>78</v>
      </c>
      <c r="M3524">
        <v>35352</v>
      </c>
      <c r="N3524" s="12" t="s">
        <v>60</v>
      </c>
      <c r="O3524" s="12" t="s">
        <v>10754</v>
      </c>
      <c r="P3524" s="12" t="s">
        <v>85</v>
      </c>
      <c r="Q3524">
        <v>6691</v>
      </c>
      <c r="R3524" s="12" t="s">
        <v>63</v>
      </c>
      <c r="S3524" s="12" t="s">
        <v>11079</v>
      </c>
      <c r="T3524" s="12" t="s">
        <v>11080</v>
      </c>
      <c r="U3524" s="12" t="s">
        <v>4335</v>
      </c>
    </row>
    <row r="3525" spans="1:21" hidden="1" x14ac:dyDescent="0.25">
      <c r="A3525">
        <v>26731</v>
      </c>
      <c r="B3525" s="12" t="s">
        <v>52</v>
      </c>
      <c r="C3525" s="12" t="s">
        <v>5991</v>
      </c>
      <c r="D3525" s="12" t="s">
        <v>5992</v>
      </c>
      <c r="E3525">
        <v>6606</v>
      </c>
      <c r="F3525">
        <v>1</v>
      </c>
      <c r="G3525" s="12" t="s">
        <v>55</v>
      </c>
      <c r="H3525" s="12" t="s">
        <v>56</v>
      </c>
      <c r="I3525">
        <v>29010</v>
      </c>
      <c r="J3525" s="12" t="s">
        <v>57</v>
      </c>
      <c r="K3525" s="12" t="s">
        <v>77</v>
      </c>
      <c r="L3525" s="12" t="s">
        <v>78</v>
      </c>
      <c r="M3525">
        <v>35352</v>
      </c>
      <c r="N3525" s="12" t="s">
        <v>60</v>
      </c>
      <c r="O3525" s="12" t="s">
        <v>10754</v>
      </c>
      <c r="P3525" s="12" t="s">
        <v>85</v>
      </c>
      <c r="Q3525">
        <v>6691</v>
      </c>
      <c r="R3525" s="12" t="s">
        <v>63</v>
      </c>
      <c r="S3525" s="12" t="s">
        <v>11079</v>
      </c>
      <c r="T3525" s="12" t="s">
        <v>11080</v>
      </c>
      <c r="U3525" s="12" t="s">
        <v>4335</v>
      </c>
    </row>
    <row r="3526" spans="1:21" hidden="1" x14ac:dyDescent="0.25">
      <c r="A3526">
        <v>26748</v>
      </c>
      <c r="B3526" s="12" t="s">
        <v>52</v>
      </c>
      <c r="C3526" s="12" t="s">
        <v>5993</v>
      </c>
      <c r="D3526" s="12" t="s">
        <v>5994</v>
      </c>
      <c r="E3526">
        <v>6606</v>
      </c>
      <c r="F3526">
        <v>1</v>
      </c>
      <c r="G3526" s="12" t="s">
        <v>55</v>
      </c>
      <c r="H3526" s="12" t="s">
        <v>56</v>
      </c>
      <c r="I3526">
        <v>29010</v>
      </c>
      <c r="J3526" s="12" t="s">
        <v>57</v>
      </c>
      <c r="K3526" s="12" t="s">
        <v>77</v>
      </c>
      <c r="L3526" s="12" t="s">
        <v>78</v>
      </c>
      <c r="M3526">
        <v>35352</v>
      </c>
      <c r="N3526" s="12" t="s">
        <v>60</v>
      </c>
      <c r="O3526" s="12" t="s">
        <v>10754</v>
      </c>
      <c r="P3526" s="12" t="s">
        <v>85</v>
      </c>
      <c r="Q3526">
        <v>7134</v>
      </c>
      <c r="R3526" s="12" t="s">
        <v>63</v>
      </c>
      <c r="S3526" s="12" t="s">
        <v>11077</v>
      </c>
      <c r="T3526" s="12" t="s">
        <v>11078</v>
      </c>
      <c r="U3526" s="12" t="s">
        <v>4335</v>
      </c>
    </row>
    <row r="3527" spans="1:21" hidden="1" x14ac:dyDescent="0.25">
      <c r="A3527">
        <v>26755</v>
      </c>
      <c r="B3527" s="12" t="s">
        <v>52</v>
      </c>
      <c r="C3527" s="12" t="s">
        <v>5995</v>
      </c>
      <c r="D3527" s="12" t="s">
        <v>5996</v>
      </c>
      <c r="E3527">
        <v>6606</v>
      </c>
      <c r="F3527">
        <v>1</v>
      </c>
      <c r="G3527" s="12" t="s">
        <v>55</v>
      </c>
      <c r="H3527" s="12" t="s">
        <v>56</v>
      </c>
      <c r="I3527">
        <v>29010</v>
      </c>
      <c r="J3527" s="12" t="s">
        <v>57</v>
      </c>
      <c r="K3527" s="12" t="s">
        <v>77</v>
      </c>
      <c r="L3527" s="12" t="s">
        <v>78</v>
      </c>
      <c r="M3527">
        <v>35352</v>
      </c>
      <c r="N3527" s="12" t="s">
        <v>60</v>
      </c>
      <c r="O3527" s="12" t="s">
        <v>10754</v>
      </c>
      <c r="P3527" s="12" t="s">
        <v>85</v>
      </c>
      <c r="Q3527">
        <v>6691</v>
      </c>
      <c r="R3527" s="12" t="s">
        <v>63</v>
      </c>
      <c r="S3527" s="12" t="s">
        <v>11079</v>
      </c>
      <c r="T3527" s="12" t="s">
        <v>11080</v>
      </c>
      <c r="U3527" s="12" t="s">
        <v>4335</v>
      </c>
    </row>
    <row r="3528" spans="1:21" hidden="1" x14ac:dyDescent="0.25">
      <c r="A3528">
        <v>26762</v>
      </c>
      <c r="B3528" s="12" t="s">
        <v>52</v>
      </c>
      <c r="C3528" s="12" t="s">
        <v>5997</v>
      </c>
      <c r="D3528" s="12" t="s">
        <v>5998</v>
      </c>
      <c r="E3528">
        <v>6606</v>
      </c>
      <c r="F3528">
        <v>1</v>
      </c>
      <c r="G3528" s="12" t="s">
        <v>55</v>
      </c>
      <c r="H3528" s="12" t="s">
        <v>56</v>
      </c>
      <c r="I3528">
        <v>29010</v>
      </c>
      <c r="J3528" s="12" t="s">
        <v>57</v>
      </c>
      <c r="K3528" s="12" t="s">
        <v>77</v>
      </c>
      <c r="L3528" s="12" t="s">
        <v>78</v>
      </c>
      <c r="M3528">
        <v>35352</v>
      </c>
      <c r="N3528" s="12" t="s">
        <v>60</v>
      </c>
      <c r="O3528" s="12" t="s">
        <v>10754</v>
      </c>
      <c r="P3528" s="12" t="s">
        <v>85</v>
      </c>
      <c r="Q3528">
        <v>7134</v>
      </c>
      <c r="R3528" s="12" t="s">
        <v>63</v>
      </c>
      <c r="S3528" s="12" t="s">
        <v>11077</v>
      </c>
      <c r="T3528" s="12" t="s">
        <v>11078</v>
      </c>
      <c r="U3528" s="12" t="s">
        <v>4335</v>
      </c>
    </row>
    <row r="3529" spans="1:21" hidden="1" x14ac:dyDescent="0.25">
      <c r="A3529">
        <v>26769</v>
      </c>
      <c r="B3529" s="12" t="s">
        <v>52</v>
      </c>
      <c r="C3529" s="12" t="s">
        <v>5999</v>
      </c>
      <c r="D3529" s="12" t="s">
        <v>6000</v>
      </c>
      <c r="E3529">
        <v>6606</v>
      </c>
      <c r="F3529">
        <v>1</v>
      </c>
      <c r="G3529" s="12" t="s">
        <v>55</v>
      </c>
      <c r="H3529" s="12" t="s">
        <v>56</v>
      </c>
      <c r="I3529">
        <v>29010</v>
      </c>
      <c r="J3529" s="12" t="s">
        <v>57</v>
      </c>
      <c r="K3529" s="12" t="s">
        <v>77</v>
      </c>
      <c r="L3529" s="12" t="s">
        <v>78</v>
      </c>
      <c r="M3529">
        <v>35352</v>
      </c>
      <c r="N3529" s="12" t="s">
        <v>60</v>
      </c>
      <c r="O3529" s="12" t="s">
        <v>10754</v>
      </c>
      <c r="P3529" s="12" t="s">
        <v>85</v>
      </c>
      <c r="Q3529">
        <v>6691</v>
      </c>
      <c r="R3529" s="12" t="s">
        <v>63</v>
      </c>
      <c r="S3529" s="12" t="s">
        <v>11079</v>
      </c>
      <c r="T3529" s="12" t="s">
        <v>11080</v>
      </c>
      <c r="U3529" s="12" t="s">
        <v>4335</v>
      </c>
    </row>
    <row r="3530" spans="1:21" hidden="1" x14ac:dyDescent="0.25">
      <c r="A3530">
        <v>26776</v>
      </c>
      <c r="B3530" s="12" t="s">
        <v>52</v>
      </c>
      <c r="C3530" s="12" t="s">
        <v>6001</v>
      </c>
      <c r="D3530" s="12" t="s">
        <v>6002</v>
      </c>
      <c r="E3530">
        <v>6606</v>
      </c>
      <c r="F3530">
        <v>1</v>
      </c>
      <c r="G3530" s="12" t="s">
        <v>55</v>
      </c>
      <c r="H3530" s="12" t="s">
        <v>56</v>
      </c>
      <c r="I3530">
        <v>29010</v>
      </c>
      <c r="J3530" s="12" t="s">
        <v>57</v>
      </c>
      <c r="K3530" s="12" t="s">
        <v>77</v>
      </c>
      <c r="L3530" s="12" t="s">
        <v>78</v>
      </c>
      <c r="M3530">
        <v>35352</v>
      </c>
      <c r="N3530" s="12" t="s">
        <v>60</v>
      </c>
      <c r="O3530" s="12" t="s">
        <v>10754</v>
      </c>
      <c r="P3530" s="12" t="s">
        <v>85</v>
      </c>
      <c r="Q3530">
        <v>6691</v>
      </c>
      <c r="R3530" s="12" t="s">
        <v>63</v>
      </c>
      <c r="S3530" s="12" t="s">
        <v>11079</v>
      </c>
      <c r="T3530" s="12" t="s">
        <v>11080</v>
      </c>
      <c r="U3530" s="12" t="s">
        <v>4335</v>
      </c>
    </row>
    <row r="3531" spans="1:21" hidden="1" x14ac:dyDescent="0.25">
      <c r="A3531">
        <v>26788</v>
      </c>
      <c r="B3531" s="12" t="s">
        <v>52</v>
      </c>
      <c r="C3531" s="12" t="s">
        <v>14794</v>
      </c>
      <c r="D3531" s="12" t="s">
        <v>14737</v>
      </c>
      <c r="E3531">
        <v>6606</v>
      </c>
      <c r="F3531">
        <v>1</v>
      </c>
      <c r="G3531" s="12" t="s">
        <v>55</v>
      </c>
      <c r="H3531" s="12" t="s">
        <v>56</v>
      </c>
      <c r="I3531">
        <v>29010</v>
      </c>
      <c r="J3531" s="12" t="s">
        <v>57</v>
      </c>
      <c r="K3531" s="12" t="s">
        <v>77</v>
      </c>
      <c r="L3531" s="12" t="s">
        <v>78</v>
      </c>
      <c r="M3531">
        <v>35350</v>
      </c>
      <c r="N3531" s="12" t="s">
        <v>60</v>
      </c>
      <c r="O3531" s="12" t="s">
        <v>10753</v>
      </c>
      <c r="P3531" s="12" t="s">
        <v>96</v>
      </c>
      <c r="Q3531">
        <v>26787</v>
      </c>
      <c r="R3531" s="12" t="s">
        <v>63</v>
      </c>
      <c r="S3531" s="12" t="s">
        <v>14134</v>
      </c>
      <c r="T3531" s="12" t="s">
        <v>11277</v>
      </c>
      <c r="U3531" s="12" t="s">
        <v>79</v>
      </c>
    </row>
    <row r="3532" spans="1:21" hidden="1" x14ac:dyDescent="0.25">
      <c r="A3532">
        <v>26789</v>
      </c>
      <c r="B3532" s="12" t="s">
        <v>52</v>
      </c>
      <c r="C3532" s="12" t="s">
        <v>13293</v>
      </c>
      <c r="D3532" s="12" t="s">
        <v>13294</v>
      </c>
      <c r="E3532">
        <v>6606</v>
      </c>
      <c r="F3532">
        <v>1</v>
      </c>
      <c r="G3532" s="12" t="s">
        <v>55</v>
      </c>
      <c r="H3532" s="12" t="s">
        <v>56</v>
      </c>
      <c r="I3532">
        <v>29010</v>
      </c>
      <c r="J3532" s="12" t="s">
        <v>57</v>
      </c>
      <c r="K3532" s="12" t="s">
        <v>77</v>
      </c>
      <c r="L3532" s="12" t="s">
        <v>78</v>
      </c>
      <c r="M3532">
        <v>35350</v>
      </c>
      <c r="N3532" s="12" t="s">
        <v>60</v>
      </c>
      <c r="O3532" s="12" t="s">
        <v>10753</v>
      </c>
      <c r="P3532" s="12" t="s">
        <v>96</v>
      </c>
      <c r="Q3532">
        <v>26787</v>
      </c>
      <c r="R3532" s="12" t="s">
        <v>63</v>
      </c>
      <c r="S3532" s="12" t="s">
        <v>14134</v>
      </c>
      <c r="T3532" s="12" t="s">
        <v>11277</v>
      </c>
      <c r="U3532" s="12" t="s">
        <v>10816</v>
      </c>
    </row>
    <row r="3533" spans="1:21" hidden="1" x14ac:dyDescent="0.25">
      <c r="A3533">
        <v>26800</v>
      </c>
      <c r="B3533" s="12" t="s">
        <v>52</v>
      </c>
      <c r="C3533" s="12" t="s">
        <v>11278</v>
      </c>
      <c r="D3533" s="12" t="s">
        <v>11279</v>
      </c>
      <c r="E3533">
        <v>6606</v>
      </c>
      <c r="F3533">
        <v>1</v>
      </c>
      <c r="G3533" s="12" t="s">
        <v>55</v>
      </c>
      <c r="H3533" s="12" t="s">
        <v>56</v>
      </c>
      <c r="I3533">
        <v>29010</v>
      </c>
      <c r="J3533" s="12" t="s">
        <v>57</v>
      </c>
      <c r="K3533" s="12" t="s">
        <v>77</v>
      </c>
      <c r="L3533" s="12" t="s">
        <v>78</v>
      </c>
      <c r="M3533">
        <v>35350</v>
      </c>
      <c r="N3533" s="12" t="s">
        <v>60</v>
      </c>
      <c r="O3533" s="12" t="s">
        <v>10753</v>
      </c>
      <c r="P3533" s="12" t="s">
        <v>96</v>
      </c>
      <c r="Q3533">
        <v>26787</v>
      </c>
      <c r="R3533" s="12" t="s">
        <v>63</v>
      </c>
      <c r="S3533" s="12" t="s">
        <v>14134</v>
      </c>
      <c r="T3533" s="12" t="s">
        <v>11277</v>
      </c>
      <c r="U3533" s="12" t="s">
        <v>10816</v>
      </c>
    </row>
    <row r="3534" spans="1:21" hidden="1" x14ac:dyDescent="0.25">
      <c r="A3534">
        <v>26801</v>
      </c>
      <c r="B3534" s="12" t="s">
        <v>52</v>
      </c>
      <c r="C3534" s="12" t="s">
        <v>14795</v>
      </c>
      <c r="D3534" s="12" t="s">
        <v>14796</v>
      </c>
      <c r="E3534">
        <v>6606</v>
      </c>
      <c r="F3534">
        <v>1</v>
      </c>
      <c r="G3534" s="12" t="s">
        <v>55</v>
      </c>
      <c r="H3534" s="12" t="s">
        <v>56</v>
      </c>
      <c r="I3534">
        <v>29010</v>
      </c>
      <c r="J3534" s="12" t="s">
        <v>57</v>
      </c>
      <c r="K3534" s="12" t="s">
        <v>77</v>
      </c>
      <c r="L3534" s="12" t="s">
        <v>78</v>
      </c>
      <c r="M3534">
        <v>35350</v>
      </c>
      <c r="N3534" s="12" t="s">
        <v>60</v>
      </c>
      <c r="O3534" s="12" t="s">
        <v>10753</v>
      </c>
      <c r="P3534" s="12" t="s">
        <v>96</v>
      </c>
      <c r="Q3534">
        <v>26787</v>
      </c>
      <c r="R3534" s="12" t="s">
        <v>63</v>
      </c>
      <c r="S3534" s="12" t="s">
        <v>14134</v>
      </c>
      <c r="T3534" s="12" t="s">
        <v>11277</v>
      </c>
      <c r="U3534" s="12" t="s">
        <v>79</v>
      </c>
    </row>
    <row r="3535" spans="1:21" hidden="1" x14ac:dyDescent="0.25">
      <c r="A3535">
        <v>26802</v>
      </c>
      <c r="B3535" s="12" t="s">
        <v>52</v>
      </c>
      <c r="C3535" s="12" t="s">
        <v>19195</v>
      </c>
      <c r="D3535" s="12" t="s">
        <v>19196</v>
      </c>
      <c r="E3535">
        <v>6606</v>
      </c>
      <c r="F3535">
        <v>1</v>
      </c>
      <c r="G3535" s="12" t="s">
        <v>55</v>
      </c>
      <c r="H3535" s="12" t="s">
        <v>56</v>
      </c>
      <c r="I3535">
        <v>29010</v>
      </c>
      <c r="J3535" s="12" t="s">
        <v>57</v>
      </c>
      <c r="K3535" s="12" t="s">
        <v>77</v>
      </c>
      <c r="L3535" s="12" t="s">
        <v>78</v>
      </c>
      <c r="M3535">
        <v>35350</v>
      </c>
      <c r="N3535" s="12" t="s">
        <v>60</v>
      </c>
      <c r="O3535" s="12" t="s">
        <v>10753</v>
      </c>
      <c r="P3535" s="12" t="s">
        <v>96</v>
      </c>
      <c r="Q3535">
        <v>26787</v>
      </c>
      <c r="R3535" s="12" t="s">
        <v>63</v>
      </c>
      <c r="S3535" s="12" t="s">
        <v>14134</v>
      </c>
      <c r="T3535" s="12" t="s">
        <v>11277</v>
      </c>
      <c r="U3535" s="12" t="s">
        <v>10816</v>
      </c>
    </row>
    <row r="3536" spans="1:21" hidden="1" x14ac:dyDescent="0.25">
      <c r="A3536">
        <v>26803</v>
      </c>
      <c r="B3536" s="12" t="s">
        <v>52</v>
      </c>
      <c r="C3536" s="12" t="s">
        <v>14797</v>
      </c>
      <c r="D3536" s="12" t="s">
        <v>14798</v>
      </c>
      <c r="E3536">
        <v>6606</v>
      </c>
      <c r="F3536">
        <v>1</v>
      </c>
      <c r="G3536" s="12" t="s">
        <v>55</v>
      </c>
      <c r="H3536" s="12" t="s">
        <v>56</v>
      </c>
      <c r="I3536">
        <v>29010</v>
      </c>
      <c r="J3536" s="12" t="s">
        <v>57</v>
      </c>
      <c r="K3536" s="12" t="s">
        <v>77</v>
      </c>
      <c r="L3536" s="12" t="s">
        <v>78</v>
      </c>
      <c r="M3536">
        <v>35350</v>
      </c>
      <c r="N3536" s="12" t="s">
        <v>60</v>
      </c>
      <c r="O3536" s="12" t="s">
        <v>10753</v>
      </c>
      <c r="P3536" s="12" t="s">
        <v>96</v>
      </c>
      <c r="Q3536">
        <v>26787</v>
      </c>
      <c r="R3536" s="12" t="s">
        <v>63</v>
      </c>
      <c r="S3536" s="12" t="s">
        <v>14134</v>
      </c>
      <c r="T3536" s="12" t="s">
        <v>11277</v>
      </c>
      <c r="U3536" s="12" t="s">
        <v>79</v>
      </c>
    </row>
    <row r="3537" spans="1:21" hidden="1" x14ac:dyDescent="0.25">
      <c r="A3537">
        <v>26804</v>
      </c>
      <c r="B3537" s="12" t="s">
        <v>52</v>
      </c>
      <c r="C3537" s="12" t="s">
        <v>14799</v>
      </c>
      <c r="D3537" s="12" t="s">
        <v>14800</v>
      </c>
      <c r="E3537">
        <v>6606</v>
      </c>
      <c r="F3537">
        <v>1</v>
      </c>
      <c r="G3537" s="12" t="s">
        <v>55</v>
      </c>
      <c r="H3537" s="12" t="s">
        <v>56</v>
      </c>
      <c r="I3537">
        <v>29010</v>
      </c>
      <c r="J3537" s="12" t="s">
        <v>57</v>
      </c>
      <c r="K3537" s="12" t="s">
        <v>77</v>
      </c>
      <c r="L3537" s="12" t="s">
        <v>78</v>
      </c>
      <c r="M3537">
        <v>35350</v>
      </c>
      <c r="N3537" s="12" t="s">
        <v>60</v>
      </c>
      <c r="O3537" s="12" t="s">
        <v>10753</v>
      </c>
      <c r="P3537" s="12" t="s">
        <v>96</v>
      </c>
      <c r="Q3537">
        <v>26787</v>
      </c>
      <c r="R3537" s="12" t="s">
        <v>63</v>
      </c>
      <c r="S3537" s="12" t="s">
        <v>14134</v>
      </c>
      <c r="T3537" s="12" t="s">
        <v>11277</v>
      </c>
      <c r="U3537" s="12" t="s">
        <v>10816</v>
      </c>
    </row>
    <row r="3538" spans="1:21" hidden="1" x14ac:dyDescent="0.25">
      <c r="A3538">
        <v>26805</v>
      </c>
      <c r="B3538" s="12" t="s">
        <v>52</v>
      </c>
      <c r="C3538" s="12" t="s">
        <v>14801</v>
      </c>
      <c r="D3538" s="12" t="s">
        <v>14802</v>
      </c>
      <c r="E3538">
        <v>6606</v>
      </c>
      <c r="F3538">
        <v>1</v>
      </c>
      <c r="G3538" s="12" t="s">
        <v>55</v>
      </c>
      <c r="H3538" s="12" t="s">
        <v>56</v>
      </c>
      <c r="I3538">
        <v>29010</v>
      </c>
      <c r="J3538" s="12" t="s">
        <v>57</v>
      </c>
      <c r="K3538" s="12" t="s">
        <v>77</v>
      </c>
      <c r="L3538" s="12" t="s">
        <v>78</v>
      </c>
      <c r="M3538">
        <v>35350</v>
      </c>
      <c r="N3538" s="12" t="s">
        <v>60</v>
      </c>
      <c r="O3538" s="12" t="s">
        <v>10753</v>
      </c>
      <c r="P3538" s="12" t="s">
        <v>96</v>
      </c>
      <c r="Q3538">
        <v>26787</v>
      </c>
      <c r="R3538" s="12" t="s">
        <v>63</v>
      </c>
      <c r="S3538" s="12" t="s">
        <v>14134</v>
      </c>
      <c r="T3538" s="12" t="s">
        <v>11277</v>
      </c>
      <c r="U3538" s="12" t="s">
        <v>79</v>
      </c>
    </row>
    <row r="3539" spans="1:21" hidden="1" x14ac:dyDescent="0.25">
      <c r="A3539">
        <v>26806</v>
      </c>
      <c r="B3539" s="12" t="s">
        <v>52</v>
      </c>
      <c r="C3539" s="12" t="s">
        <v>6003</v>
      </c>
      <c r="D3539" s="12" t="s">
        <v>14803</v>
      </c>
      <c r="E3539">
        <v>6606</v>
      </c>
      <c r="F3539">
        <v>1</v>
      </c>
      <c r="G3539" s="12" t="s">
        <v>55</v>
      </c>
      <c r="H3539" s="12" t="s">
        <v>56</v>
      </c>
      <c r="I3539">
        <v>29010</v>
      </c>
      <c r="J3539" s="12" t="s">
        <v>57</v>
      </c>
      <c r="K3539" s="12" t="s">
        <v>77</v>
      </c>
      <c r="L3539" s="12" t="s">
        <v>78</v>
      </c>
      <c r="M3539">
        <v>35350</v>
      </c>
      <c r="N3539" s="12" t="s">
        <v>60</v>
      </c>
      <c r="O3539" s="12" t="s">
        <v>10753</v>
      </c>
      <c r="P3539" s="12" t="s">
        <v>96</v>
      </c>
      <c r="Q3539">
        <v>26787</v>
      </c>
      <c r="R3539" s="12" t="s">
        <v>63</v>
      </c>
      <c r="S3539" s="12" t="s">
        <v>14134</v>
      </c>
      <c r="T3539" s="12" t="s">
        <v>11277</v>
      </c>
      <c r="U3539" s="12" t="s">
        <v>79</v>
      </c>
    </row>
    <row r="3540" spans="1:21" hidden="1" x14ac:dyDescent="0.25">
      <c r="A3540">
        <v>26820</v>
      </c>
      <c r="B3540" s="12" t="s">
        <v>52</v>
      </c>
      <c r="C3540" s="12" t="s">
        <v>6004</v>
      </c>
      <c r="D3540" s="12" t="s">
        <v>6005</v>
      </c>
      <c r="E3540">
        <v>6606</v>
      </c>
      <c r="F3540">
        <v>1</v>
      </c>
      <c r="G3540" s="12" t="s">
        <v>55</v>
      </c>
      <c r="H3540" s="12" t="s">
        <v>56</v>
      </c>
      <c r="I3540">
        <v>40436</v>
      </c>
      <c r="J3540" s="12" t="s">
        <v>57</v>
      </c>
      <c r="K3540" s="12" t="s">
        <v>2547</v>
      </c>
      <c r="L3540" s="12" t="s">
        <v>2548</v>
      </c>
      <c r="M3540">
        <v>21196</v>
      </c>
      <c r="N3540" s="12" t="s">
        <v>60</v>
      </c>
      <c r="O3540" s="12" t="s">
        <v>2549</v>
      </c>
      <c r="P3540" s="12" t="s">
        <v>11837</v>
      </c>
      <c r="Q3540">
        <v>21197</v>
      </c>
      <c r="R3540" s="12" t="s">
        <v>63</v>
      </c>
      <c r="S3540" s="12" t="s">
        <v>2550</v>
      </c>
      <c r="T3540" s="12" t="s">
        <v>2550</v>
      </c>
      <c r="U3540" s="12" t="s">
        <v>14760</v>
      </c>
    </row>
    <row r="3541" spans="1:21" hidden="1" x14ac:dyDescent="0.25">
      <c r="A3541">
        <v>26847</v>
      </c>
      <c r="B3541" s="12" t="s">
        <v>52</v>
      </c>
      <c r="C3541" s="12" t="s">
        <v>6006</v>
      </c>
      <c r="D3541" s="12" t="s">
        <v>6007</v>
      </c>
      <c r="E3541">
        <v>6606</v>
      </c>
      <c r="F3541">
        <v>1</v>
      </c>
      <c r="G3541" s="12" t="s">
        <v>55</v>
      </c>
      <c r="H3541" s="12" t="s">
        <v>56</v>
      </c>
      <c r="I3541">
        <v>29013</v>
      </c>
      <c r="J3541" s="12" t="s">
        <v>57</v>
      </c>
      <c r="K3541" s="12" t="s">
        <v>58</v>
      </c>
      <c r="L3541" s="12" t="s">
        <v>59</v>
      </c>
      <c r="M3541">
        <v>35301</v>
      </c>
      <c r="N3541" s="12" t="s">
        <v>60</v>
      </c>
      <c r="O3541" s="12" t="s">
        <v>70</v>
      </c>
      <c r="P3541" s="12" t="s">
        <v>71</v>
      </c>
      <c r="Q3541">
        <v>6899</v>
      </c>
      <c r="R3541" s="12" t="s">
        <v>63</v>
      </c>
      <c r="S3541" s="12" t="s">
        <v>5</v>
      </c>
      <c r="T3541" s="12" t="s">
        <v>39</v>
      </c>
      <c r="U3541" s="12" t="s">
        <v>3090</v>
      </c>
    </row>
    <row r="3542" spans="1:21" hidden="1" x14ac:dyDescent="0.25">
      <c r="A3542">
        <v>26848</v>
      </c>
      <c r="B3542" s="12" t="s">
        <v>52</v>
      </c>
      <c r="C3542" s="12" t="s">
        <v>6008</v>
      </c>
      <c r="D3542" s="12" t="s">
        <v>6009</v>
      </c>
      <c r="E3542">
        <v>6606</v>
      </c>
      <c r="F3542">
        <v>1</v>
      </c>
      <c r="G3542" s="12" t="s">
        <v>55</v>
      </c>
      <c r="H3542" s="12" t="s">
        <v>56</v>
      </c>
      <c r="I3542">
        <v>29013</v>
      </c>
      <c r="J3542" s="12" t="s">
        <v>57</v>
      </c>
      <c r="K3542" s="12" t="s">
        <v>58</v>
      </c>
      <c r="L3542" s="12" t="s">
        <v>59</v>
      </c>
      <c r="M3542">
        <v>35301</v>
      </c>
      <c r="N3542" s="12" t="s">
        <v>60</v>
      </c>
      <c r="O3542" s="12" t="s">
        <v>70</v>
      </c>
      <c r="P3542" s="12" t="s">
        <v>71</v>
      </c>
      <c r="Q3542">
        <v>6899</v>
      </c>
      <c r="R3542" s="12" t="s">
        <v>63</v>
      </c>
      <c r="S3542" s="12" t="s">
        <v>5</v>
      </c>
      <c r="T3542" s="12" t="s">
        <v>39</v>
      </c>
      <c r="U3542" s="12" t="s">
        <v>3090</v>
      </c>
    </row>
    <row r="3543" spans="1:21" hidden="1" x14ac:dyDescent="0.25">
      <c r="A3543">
        <v>26853</v>
      </c>
      <c r="B3543" s="12" t="s">
        <v>52</v>
      </c>
      <c r="C3543" s="12" t="s">
        <v>6010</v>
      </c>
      <c r="D3543" s="12" t="s">
        <v>6011</v>
      </c>
      <c r="E3543">
        <v>6606</v>
      </c>
      <c r="F3543">
        <v>1</v>
      </c>
      <c r="G3543" s="12" t="s">
        <v>55</v>
      </c>
      <c r="H3543" s="12" t="s">
        <v>56</v>
      </c>
      <c r="I3543">
        <v>29013</v>
      </c>
      <c r="J3543" s="12" t="s">
        <v>57</v>
      </c>
      <c r="K3543" s="12" t="s">
        <v>58</v>
      </c>
      <c r="L3543" s="12" t="s">
        <v>59</v>
      </c>
      <c r="M3543">
        <v>35319</v>
      </c>
      <c r="N3543" s="12" t="s">
        <v>60</v>
      </c>
      <c r="O3543" s="12" t="s">
        <v>10751</v>
      </c>
      <c r="P3543" s="12" t="s">
        <v>652</v>
      </c>
      <c r="Q3543">
        <v>8292</v>
      </c>
      <c r="R3543" s="12" t="s">
        <v>63</v>
      </c>
      <c r="S3543" s="12" t="s">
        <v>10745</v>
      </c>
      <c r="T3543" s="12" t="s">
        <v>10746</v>
      </c>
      <c r="U3543" s="12" t="s">
        <v>3090</v>
      </c>
    </row>
    <row r="3544" spans="1:21" hidden="1" x14ac:dyDescent="0.25">
      <c r="A3544">
        <v>26859</v>
      </c>
      <c r="B3544" s="12" t="s">
        <v>52</v>
      </c>
      <c r="C3544" s="12" t="s">
        <v>14804</v>
      </c>
      <c r="D3544" s="12" t="s">
        <v>12482</v>
      </c>
      <c r="E3544">
        <v>6606</v>
      </c>
      <c r="F3544">
        <v>1</v>
      </c>
      <c r="G3544" s="12" t="s">
        <v>55</v>
      </c>
      <c r="H3544" s="12" t="s">
        <v>56</v>
      </c>
      <c r="I3544">
        <v>29010</v>
      </c>
      <c r="J3544" s="12" t="s">
        <v>57</v>
      </c>
      <c r="K3544" s="12" t="s">
        <v>77</v>
      </c>
      <c r="L3544" s="12" t="s">
        <v>78</v>
      </c>
      <c r="M3544">
        <v>35351</v>
      </c>
      <c r="N3544" s="12" t="s">
        <v>60</v>
      </c>
      <c r="O3544" s="12" t="s">
        <v>14481</v>
      </c>
      <c r="P3544" s="12" t="s">
        <v>14482</v>
      </c>
      <c r="Q3544">
        <v>8996</v>
      </c>
      <c r="R3544" s="12" t="s">
        <v>63</v>
      </c>
      <c r="S3544" s="12" t="s">
        <v>11164</v>
      </c>
      <c r="T3544" s="12" t="s">
        <v>11165</v>
      </c>
      <c r="U3544" s="12" t="s">
        <v>79</v>
      </c>
    </row>
    <row r="3545" spans="1:21" hidden="1" x14ac:dyDescent="0.25">
      <c r="A3545">
        <v>26860</v>
      </c>
      <c r="B3545" s="12" t="s">
        <v>52</v>
      </c>
      <c r="C3545" s="12" t="s">
        <v>6012</v>
      </c>
      <c r="D3545" s="12" t="s">
        <v>6013</v>
      </c>
      <c r="E3545">
        <v>6606</v>
      </c>
      <c r="F3545">
        <v>1</v>
      </c>
      <c r="G3545" s="12" t="s">
        <v>55</v>
      </c>
      <c r="H3545" s="12" t="s">
        <v>56</v>
      </c>
      <c r="I3545">
        <v>29010</v>
      </c>
      <c r="J3545" s="12" t="s">
        <v>57</v>
      </c>
      <c r="K3545" s="12" t="s">
        <v>77</v>
      </c>
      <c r="L3545" s="12" t="s">
        <v>78</v>
      </c>
      <c r="M3545">
        <v>35347</v>
      </c>
      <c r="N3545" s="12" t="s">
        <v>60</v>
      </c>
      <c r="O3545" s="12" t="s">
        <v>14450</v>
      </c>
      <c r="P3545" s="12" t="s">
        <v>14451</v>
      </c>
      <c r="Q3545">
        <v>6923</v>
      </c>
      <c r="R3545" s="12" t="s">
        <v>63</v>
      </c>
      <c r="S3545" s="12" t="s">
        <v>11095</v>
      </c>
      <c r="T3545" s="12" t="s">
        <v>11096</v>
      </c>
      <c r="U3545" s="12" t="s">
        <v>4335</v>
      </c>
    </row>
    <row r="3546" spans="1:21" hidden="1" x14ac:dyDescent="0.25">
      <c r="A3546">
        <v>26861</v>
      </c>
      <c r="B3546" s="12" t="s">
        <v>52</v>
      </c>
      <c r="C3546" s="12" t="s">
        <v>6014</v>
      </c>
      <c r="D3546" s="12" t="s">
        <v>6015</v>
      </c>
      <c r="E3546">
        <v>6606</v>
      </c>
      <c r="F3546">
        <v>1</v>
      </c>
      <c r="G3546" s="12" t="s">
        <v>55</v>
      </c>
      <c r="H3546" s="12" t="s">
        <v>56</v>
      </c>
      <c r="I3546">
        <v>29010</v>
      </c>
      <c r="J3546" s="12" t="s">
        <v>57</v>
      </c>
      <c r="K3546" s="12" t="s">
        <v>77</v>
      </c>
      <c r="L3546" s="12" t="s">
        <v>78</v>
      </c>
      <c r="M3546">
        <v>35347</v>
      </c>
      <c r="N3546" s="12" t="s">
        <v>60</v>
      </c>
      <c r="O3546" s="12" t="s">
        <v>14450</v>
      </c>
      <c r="P3546" s="12" t="s">
        <v>14451</v>
      </c>
      <c r="Q3546">
        <v>6904</v>
      </c>
      <c r="R3546" s="12" t="s">
        <v>63</v>
      </c>
      <c r="S3546" s="12" t="s">
        <v>14452</v>
      </c>
      <c r="T3546" s="12" t="s">
        <v>11073</v>
      </c>
      <c r="U3546" s="12" t="s">
        <v>4335</v>
      </c>
    </row>
    <row r="3547" spans="1:21" hidden="1" x14ac:dyDescent="0.25">
      <c r="A3547">
        <v>26872</v>
      </c>
      <c r="B3547" s="12" t="s">
        <v>52</v>
      </c>
      <c r="C3547" s="12" t="s">
        <v>6016</v>
      </c>
      <c r="D3547" s="12" t="s">
        <v>6017</v>
      </c>
      <c r="E3547">
        <v>6606</v>
      </c>
      <c r="F3547">
        <v>1</v>
      </c>
      <c r="G3547" s="12" t="s">
        <v>55</v>
      </c>
      <c r="H3547" s="12" t="s">
        <v>56</v>
      </c>
      <c r="I3547">
        <v>29010</v>
      </c>
      <c r="J3547" s="12" t="s">
        <v>57</v>
      </c>
      <c r="K3547" s="12" t="s">
        <v>77</v>
      </c>
      <c r="L3547" s="12" t="s">
        <v>78</v>
      </c>
      <c r="M3547">
        <v>35347</v>
      </c>
      <c r="N3547" s="12" t="s">
        <v>60</v>
      </c>
      <c r="O3547" s="12" t="s">
        <v>14450</v>
      </c>
      <c r="P3547" s="12" t="s">
        <v>14451</v>
      </c>
      <c r="Q3547">
        <v>6923</v>
      </c>
      <c r="R3547" s="12" t="s">
        <v>63</v>
      </c>
      <c r="S3547" s="12" t="s">
        <v>11095</v>
      </c>
      <c r="T3547" s="12" t="s">
        <v>11096</v>
      </c>
      <c r="U3547" s="12" t="s">
        <v>4335</v>
      </c>
    </row>
    <row r="3548" spans="1:21" hidden="1" x14ac:dyDescent="0.25">
      <c r="A3548">
        <v>26875</v>
      </c>
      <c r="B3548" s="12" t="s">
        <v>52</v>
      </c>
      <c r="C3548" s="12" t="s">
        <v>6018</v>
      </c>
      <c r="D3548" s="12" t="s">
        <v>6019</v>
      </c>
      <c r="E3548">
        <v>6606</v>
      </c>
      <c r="F3548">
        <v>1</v>
      </c>
      <c r="G3548" s="12" t="s">
        <v>55</v>
      </c>
      <c r="H3548" s="12" t="s">
        <v>56</v>
      </c>
      <c r="I3548">
        <v>29010</v>
      </c>
      <c r="J3548" s="12" t="s">
        <v>57</v>
      </c>
      <c r="K3548" s="12" t="s">
        <v>77</v>
      </c>
      <c r="L3548" s="12" t="s">
        <v>78</v>
      </c>
      <c r="M3548">
        <v>35346</v>
      </c>
      <c r="N3548" s="12" t="s">
        <v>60</v>
      </c>
      <c r="O3548" s="12" t="s">
        <v>10752</v>
      </c>
      <c r="P3548" s="12" t="s">
        <v>2522</v>
      </c>
      <c r="Q3548">
        <v>17167</v>
      </c>
      <c r="R3548" s="12" t="s">
        <v>63</v>
      </c>
      <c r="S3548" s="12" t="s">
        <v>11232</v>
      </c>
      <c r="T3548" s="12" t="s">
        <v>11233</v>
      </c>
      <c r="U3548" s="12" t="s">
        <v>4335</v>
      </c>
    </row>
    <row r="3549" spans="1:21" hidden="1" x14ac:dyDescent="0.25">
      <c r="A3549">
        <v>27294</v>
      </c>
      <c r="B3549" s="12" t="s">
        <v>52</v>
      </c>
      <c r="C3549" s="12" t="s">
        <v>6020</v>
      </c>
      <c r="D3549" s="12" t="s">
        <v>6021</v>
      </c>
      <c r="E3549">
        <v>6606</v>
      </c>
      <c r="F3549">
        <v>1</v>
      </c>
      <c r="G3549" s="12" t="s">
        <v>55</v>
      </c>
      <c r="H3549" s="12" t="s">
        <v>56</v>
      </c>
      <c r="I3549">
        <v>29010</v>
      </c>
      <c r="J3549" s="12" t="s">
        <v>57</v>
      </c>
      <c r="K3549" s="12" t="s">
        <v>77</v>
      </c>
      <c r="L3549" s="12" t="s">
        <v>78</v>
      </c>
      <c r="M3549">
        <v>35353</v>
      </c>
      <c r="N3549" s="12" t="s">
        <v>60</v>
      </c>
      <c r="O3549" s="12" t="s">
        <v>10755</v>
      </c>
      <c r="P3549" s="12" t="s">
        <v>541</v>
      </c>
      <c r="Q3549">
        <v>17862</v>
      </c>
      <c r="R3549" s="12" t="s">
        <v>63</v>
      </c>
      <c r="S3549" s="12" t="s">
        <v>11236</v>
      </c>
      <c r="T3549" s="12" t="s">
        <v>11237</v>
      </c>
      <c r="U3549" s="12" t="s">
        <v>4335</v>
      </c>
    </row>
    <row r="3550" spans="1:21" hidden="1" x14ac:dyDescent="0.25">
      <c r="A3550">
        <v>28541</v>
      </c>
      <c r="B3550" s="12" t="s">
        <v>52</v>
      </c>
      <c r="C3550" s="12" t="s">
        <v>6022</v>
      </c>
      <c r="D3550" s="12" t="s">
        <v>6023</v>
      </c>
      <c r="E3550">
        <v>6606</v>
      </c>
      <c r="F3550">
        <v>1</v>
      </c>
      <c r="G3550" s="12" t="s">
        <v>55</v>
      </c>
      <c r="H3550" s="12" t="s">
        <v>56</v>
      </c>
      <c r="I3550">
        <v>29010</v>
      </c>
      <c r="J3550" s="12" t="s">
        <v>57</v>
      </c>
      <c r="K3550" s="12" t="s">
        <v>77</v>
      </c>
      <c r="L3550" s="12" t="s">
        <v>78</v>
      </c>
      <c r="M3550">
        <v>35351</v>
      </c>
      <c r="N3550" s="12" t="s">
        <v>60</v>
      </c>
      <c r="O3550" s="12" t="s">
        <v>14481</v>
      </c>
      <c r="P3550" s="12" t="s">
        <v>14482</v>
      </c>
      <c r="Q3550">
        <v>8996</v>
      </c>
      <c r="R3550" s="12" t="s">
        <v>63</v>
      </c>
      <c r="S3550" s="12" t="s">
        <v>11164</v>
      </c>
      <c r="T3550" s="12" t="s">
        <v>11165</v>
      </c>
      <c r="U3550" s="12" t="s">
        <v>4335</v>
      </c>
    </row>
    <row r="3551" spans="1:21" hidden="1" x14ac:dyDescent="0.25">
      <c r="A3551">
        <v>28763</v>
      </c>
      <c r="B3551" s="12" t="s">
        <v>52</v>
      </c>
      <c r="C3551" s="12" t="s">
        <v>10490</v>
      </c>
      <c r="D3551" s="12" t="s">
        <v>6024</v>
      </c>
      <c r="E3551">
        <v>6606</v>
      </c>
      <c r="F3551">
        <v>1</v>
      </c>
      <c r="G3551" s="12" t="s">
        <v>55</v>
      </c>
      <c r="H3551" s="12" t="s">
        <v>56</v>
      </c>
      <c r="I3551">
        <v>40436</v>
      </c>
      <c r="J3551" s="12" t="s">
        <v>57</v>
      </c>
      <c r="K3551" s="12" t="s">
        <v>2547</v>
      </c>
      <c r="L3551" s="12" t="s">
        <v>2548</v>
      </c>
      <c r="M3551">
        <v>21196</v>
      </c>
      <c r="N3551" s="12" t="s">
        <v>60</v>
      </c>
      <c r="O3551" s="12" t="s">
        <v>2549</v>
      </c>
      <c r="P3551" s="12" t="s">
        <v>11837</v>
      </c>
      <c r="Q3551">
        <v>21197</v>
      </c>
      <c r="R3551" s="12" t="s">
        <v>63</v>
      </c>
      <c r="S3551" s="12" t="s">
        <v>2550</v>
      </c>
      <c r="T3551" s="12" t="s">
        <v>2550</v>
      </c>
      <c r="U3551" s="12" t="s">
        <v>14760</v>
      </c>
    </row>
    <row r="3552" spans="1:21" hidden="1" x14ac:dyDescent="0.25">
      <c r="A3552">
        <v>28769</v>
      </c>
      <c r="B3552" s="12" t="s">
        <v>52</v>
      </c>
      <c r="C3552" s="12" t="s">
        <v>6025</v>
      </c>
      <c r="D3552" s="12" t="s">
        <v>6026</v>
      </c>
      <c r="E3552">
        <v>6606</v>
      </c>
      <c r="F3552">
        <v>1</v>
      </c>
      <c r="G3552" s="12" t="s">
        <v>55</v>
      </c>
      <c r="H3552" s="12" t="s">
        <v>56</v>
      </c>
      <c r="I3552">
        <v>40436</v>
      </c>
      <c r="J3552" s="12" t="s">
        <v>57</v>
      </c>
      <c r="K3552" s="12" t="s">
        <v>2547</v>
      </c>
      <c r="L3552" s="12" t="s">
        <v>2548</v>
      </c>
      <c r="M3552">
        <v>21196</v>
      </c>
      <c r="N3552" s="12" t="s">
        <v>60</v>
      </c>
      <c r="O3552" s="12" t="s">
        <v>2549</v>
      </c>
      <c r="P3552" s="12" t="s">
        <v>11837</v>
      </c>
      <c r="Q3552">
        <v>21728</v>
      </c>
      <c r="R3552" s="12" t="s">
        <v>63</v>
      </c>
      <c r="S3552" s="12" t="s">
        <v>3541</v>
      </c>
      <c r="T3552" s="12" t="s">
        <v>3541</v>
      </c>
      <c r="U3552" s="12" t="s">
        <v>6027</v>
      </c>
    </row>
    <row r="3553" spans="1:21" hidden="1" x14ac:dyDescent="0.25">
      <c r="A3553">
        <v>28770</v>
      </c>
      <c r="B3553" s="12" t="s">
        <v>52</v>
      </c>
      <c r="C3553" s="12" t="s">
        <v>6028</v>
      </c>
      <c r="D3553" s="12" t="s">
        <v>6029</v>
      </c>
      <c r="E3553">
        <v>6606</v>
      </c>
      <c r="F3553">
        <v>1</v>
      </c>
      <c r="G3553" s="12" t="s">
        <v>55</v>
      </c>
      <c r="H3553" s="12" t="s">
        <v>56</v>
      </c>
      <c r="I3553">
        <v>40436</v>
      </c>
      <c r="J3553" s="12" t="s">
        <v>57</v>
      </c>
      <c r="K3553" s="12" t="s">
        <v>2547</v>
      </c>
      <c r="L3553" s="12" t="s">
        <v>2548</v>
      </c>
      <c r="M3553">
        <v>21196</v>
      </c>
      <c r="N3553" s="12" t="s">
        <v>60</v>
      </c>
      <c r="O3553" s="12" t="s">
        <v>2549</v>
      </c>
      <c r="P3553" s="12" t="s">
        <v>11837</v>
      </c>
      <c r="Q3553">
        <v>21728</v>
      </c>
      <c r="R3553" s="12" t="s">
        <v>63</v>
      </c>
      <c r="S3553" s="12" t="s">
        <v>3541</v>
      </c>
      <c r="T3553" s="12" t="s">
        <v>3541</v>
      </c>
      <c r="U3553" s="12" t="s">
        <v>6027</v>
      </c>
    </row>
    <row r="3554" spans="1:21" hidden="1" x14ac:dyDescent="0.25">
      <c r="A3554">
        <v>28776</v>
      </c>
      <c r="B3554" s="12" t="s">
        <v>52</v>
      </c>
      <c r="C3554" s="12" t="s">
        <v>6030</v>
      </c>
      <c r="D3554" s="12" t="s">
        <v>6031</v>
      </c>
      <c r="E3554">
        <v>6606</v>
      </c>
      <c r="F3554">
        <v>1</v>
      </c>
      <c r="G3554" s="12" t="s">
        <v>55</v>
      </c>
      <c r="H3554" s="12" t="s">
        <v>56</v>
      </c>
      <c r="I3554">
        <v>29010</v>
      </c>
      <c r="J3554" s="12" t="s">
        <v>57</v>
      </c>
      <c r="K3554" s="12" t="s">
        <v>77</v>
      </c>
      <c r="L3554" s="12" t="s">
        <v>78</v>
      </c>
      <c r="M3554">
        <v>35347</v>
      </c>
      <c r="N3554" s="12" t="s">
        <v>60</v>
      </c>
      <c r="O3554" s="12" t="s">
        <v>14450</v>
      </c>
      <c r="P3554" s="12" t="s">
        <v>14451</v>
      </c>
      <c r="Q3554">
        <v>6923</v>
      </c>
      <c r="R3554" s="12" t="s">
        <v>63</v>
      </c>
      <c r="S3554" s="12" t="s">
        <v>11095</v>
      </c>
      <c r="T3554" s="12" t="s">
        <v>11096</v>
      </c>
      <c r="U3554" s="12" t="s">
        <v>4335</v>
      </c>
    </row>
    <row r="3555" spans="1:21" hidden="1" x14ac:dyDescent="0.25">
      <c r="A3555">
        <v>28829</v>
      </c>
      <c r="B3555" s="12" t="s">
        <v>52</v>
      </c>
      <c r="C3555" s="12" t="s">
        <v>14805</v>
      </c>
      <c r="D3555" s="12" t="s">
        <v>14806</v>
      </c>
      <c r="E3555">
        <v>6606</v>
      </c>
      <c r="F3555">
        <v>1</v>
      </c>
      <c r="G3555" s="12" t="s">
        <v>55</v>
      </c>
      <c r="H3555" s="12" t="s">
        <v>56</v>
      </c>
      <c r="I3555">
        <v>29010</v>
      </c>
      <c r="J3555" s="12" t="s">
        <v>57</v>
      </c>
      <c r="K3555" s="12" t="s">
        <v>77</v>
      </c>
      <c r="L3555" s="12" t="s">
        <v>78</v>
      </c>
      <c r="M3555">
        <v>35346</v>
      </c>
      <c r="N3555" s="12" t="s">
        <v>60</v>
      </c>
      <c r="O3555" s="12" t="s">
        <v>10752</v>
      </c>
      <c r="P3555" s="12" t="s">
        <v>2522</v>
      </c>
      <c r="Q3555">
        <v>17167</v>
      </c>
      <c r="R3555" s="12" t="s">
        <v>63</v>
      </c>
      <c r="S3555" s="12" t="s">
        <v>11232</v>
      </c>
      <c r="T3555" s="12" t="s">
        <v>11233</v>
      </c>
      <c r="U3555" s="12" t="s">
        <v>10816</v>
      </c>
    </row>
    <row r="3556" spans="1:21" hidden="1" x14ac:dyDescent="0.25">
      <c r="A3556">
        <v>28830</v>
      </c>
      <c r="B3556" s="12" t="s">
        <v>52</v>
      </c>
      <c r="C3556" s="12" t="s">
        <v>14807</v>
      </c>
      <c r="D3556" s="12" t="s">
        <v>14808</v>
      </c>
      <c r="E3556">
        <v>6606</v>
      </c>
      <c r="F3556">
        <v>1</v>
      </c>
      <c r="G3556" s="12" t="s">
        <v>55</v>
      </c>
      <c r="H3556" s="12" t="s">
        <v>56</v>
      </c>
      <c r="I3556">
        <v>29010</v>
      </c>
      <c r="J3556" s="12" t="s">
        <v>57</v>
      </c>
      <c r="K3556" s="12" t="s">
        <v>77</v>
      </c>
      <c r="L3556" s="12" t="s">
        <v>78</v>
      </c>
      <c r="M3556">
        <v>35346</v>
      </c>
      <c r="N3556" s="12" t="s">
        <v>60</v>
      </c>
      <c r="O3556" s="12" t="s">
        <v>10752</v>
      </c>
      <c r="P3556" s="12" t="s">
        <v>2522</v>
      </c>
      <c r="Q3556">
        <v>17167</v>
      </c>
      <c r="R3556" s="12" t="s">
        <v>63</v>
      </c>
      <c r="S3556" s="12" t="s">
        <v>11232</v>
      </c>
      <c r="T3556" s="12" t="s">
        <v>11233</v>
      </c>
      <c r="U3556" s="12" t="s">
        <v>79</v>
      </c>
    </row>
    <row r="3557" spans="1:21" hidden="1" x14ac:dyDescent="0.25">
      <c r="A3557">
        <v>28831</v>
      </c>
      <c r="B3557" s="12" t="s">
        <v>52</v>
      </c>
      <c r="C3557" s="12" t="s">
        <v>12121</v>
      </c>
      <c r="D3557" s="12" t="s">
        <v>12122</v>
      </c>
      <c r="E3557">
        <v>6606</v>
      </c>
      <c r="F3557">
        <v>1</v>
      </c>
      <c r="G3557" s="12" t="s">
        <v>55</v>
      </c>
      <c r="H3557" s="12" t="s">
        <v>56</v>
      </c>
      <c r="I3557">
        <v>29010</v>
      </c>
      <c r="J3557" s="12" t="s">
        <v>57</v>
      </c>
      <c r="K3557" s="12" t="s">
        <v>77</v>
      </c>
      <c r="L3557" s="12" t="s">
        <v>78</v>
      </c>
      <c r="M3557">
        <v>35352</v>
      </c>
      <c r="N3557" s="12" t="s">
        <v>60</v>
      </c>
      <c r="O3557" s="12" t="s">
        <v>10754</v>
      </c>
      <c r="P3557" s="12" t="s">
        <v>85</v>
      </c>
      <c r="Q3557">
        <v>6691</v>
      </c>
      <c r="R3557" s="12" t="s">
        <v>63</v>
      </c>
      <c r="S3557" s="12" t="s">
        <v>11079</v>
      </c>
      <c r="T3557" s="12" t="s">
        <v>11080</v>
      </c>
      <c r="U3557" s="12" t="s">
        <v>10816</v>
      </c>
    </row>
    <row r="3558" spans="1:21" hidden="1" x14ac:dyDescent="0.25">
      <c r="A3558">
        <v>28832</v>
      </c>
      <c r="B3558" s="12" t="s">
        <v>52</v>
      </c>
      <c r="C3558" s="12" t="s">
        <v>24236</v>
      </c>
      <c r="D3558" s="12" t="s">
        <v>24237</v>
      </c>
      <c r="E3558">
        <v>6606</v>
      </c>
      <c r="F3558">
        <v>1</v>
      </c>
      <c r="G3558" s="12" t="s">
        <v>55</v>
      </c>
      <c r="H3558" s="12" t="s">
        <v>56</v>
      </c>
      <c r="I3558">
        <v>29010</v>
      </c>
      <c r="J3558" s="12" t="s">
        <v>57</v>
      </c>
      <c r="K3558" s="12" t="s">
        <v>77</v>
      </c>
      <c r="L3558" s="12" t="s">
        <v>78</v>
      </c>
      <c r="M3558">
        <v>35346</v>
      </c>
      <c r="N3558" s="12" t="s">
        <v>60</v>
      </c>
      <c r="O3558" s="12" t="s">
        <v>10752</v>
      </c>
      <c r="P3558" s="12" t="s">
        <v>2522</v>
      </c>
      <c r="Q3558">
        <v>17167</v>
      </c>
      <c r="R3558" s="12" t="s">
        <v>63</v>
      </c>
      <c r="S3558" s="12" t="s">
        <v>11232</v>
      </c>
      <c r="T3558" s="12" t="s">
        <v>11233</v>
      </c>
      <c r="U3558" s="12" t="s">
        <v>10816</v>
      </c>
    </row>
    <row r="3559" spans="1:21" hidden="1" x14ac:dyDescent="0.25">
      <c r="A3559">
        <v>28832</v>
      </c>
      <c r="B3559" s="12" t="s">
        <v>52</v>
      </c>
      <c r="C3559" s="12" t="s">
        <v>24236</v>
      </c>
      <c r="D3559" s="12" t="s">
        <v>24237</v>
      </c>
      <c r="E3559">
        <v>6606</v>
      </c>
      <c r="F3559">
        <v>1</v>
      </c>
      <c r="G3559" s="12" t="s">
        <v>55</v>
      </c>
      <c r="H3559" s="12" t="s">
        <v>56</v>
      </c>
      <c r="I3559">
        <v>29010</v>
      </c>
      <c r="J3559" s="12" t="s">
        <v>57</v>
      </c>
      <c r="K3559" s="12" t="s">
        <v>77</v>
      </c>
      <c r="L3559" s="12" t="s">
        <v>78</v>
      </c>
      <c r="M3559">
        <v>35346</v>
      </c>
      <c r="N3559" s="12" t="s">
        <v>60</v>
      </c>
      <c r="O3559" s="12" t="s">
        <v>10752</v>
      </c>
      <c r="P3559" s="12" t="s">
        <v>2522</v>
      </c>
      <c r="Q3559">
        <v>17167</v>
      </c>
      <c r="R3559" s="12" t="s">
        <v>63</v>
      </c>
      <c r="S3559" s="12" t="s">
        <v>11232</v>
      </c>
      <c r="T3559" s="12" t="s">
        <v>11233</v>
      </c>
      <c r="U3559" s="12" t="s">
        <v>79</v>
      </c>
    </row>
    <row r="3560" spans="1:21" hidden="1" x14ac:dyDescent="0.25">
      <c r="A3560">
        <v>28873</v>
      </c>
      <c r="B3560" s="12" t="s">
        <v>52</v>
      </c>
      <c r="C3560" s="12" t="s">
        <v>14809</v>
      </c>
      <c r="D3560" s="12" t="s">
        <v>14810</v>
      </c>
      <c r="E3560">
        <v>6606</v>
      </c>
      <c r="F3560">
        <v>1</v>
      </c>
      <c r="G3560" s="12" t="s">
        <v>55</v>
      </c>
      <c r="H3560" s="12" t="s">
        <v>56</v>
      </c>
      <c r="I3560">
        <v>29010</v>
      </c>
      <c r="J3560" s="12" t="s">
        <v>57</v>
      </c>
      <c r="K3560" s="12" t="s">
        <v>77</v>
      </c>
      <c r="L3560" s="12" t="s">
        <v>78</v>
      </c>
      <c r="M3560">
        <v>35347</v>
      </c>
      <c r="N3560" s="12" t="s">
        <v>60</v>
      </c>
      <c r="O3560" s="12" t="s">
        <v>14450</v>
      </c>
      <c r="P3560" s="12" t="s">
        <v>14451</v>
      </c>
      <c r="Q3560">
        <v>6904</v>
      </c>
      <c r="R3560" s="12" t="s">
        <v>63</v>
      </c>
      <c r="S3560" s="12" t="s">
        <v>14452</v>
      </c>
      <c r="T3560" s="12" t="s">
        <v>11073</v>
      </c>
      <c r="U3560" s="12" t="s">
        <v>79</v>
      </c>
    </row>
    <row r="3561" spans="1:21" hidden="1" x14ac:dyDescent="0.25">
      <c r="A3561">
        <v>28874</v>
      </c>
      <c r="B3561" s="12" t="s">
        <v>52</v>
      </c>
      <c r="C3561" s="12" t="s">
        <v>12869</v>
      </c>
      <c r="D3561" s="12" t="s">
        <v>12870</v>
      </c>
      <c r="E3561">
        <v>6606</v>
      </c>
      <c r="F3561">
        <v>1</v>
      </c>
      <c r="G3561" s="12" t="s">
        <v>55</v>
      </c>
      <c r="H3561" s="12" t="s">
        <v>56</v>
      </c>
      <c r="I3561">
        <v>29010</v>
      </c>
      <c r="J3561" s="12" t="s">
        <v>57</v>
      </c>
      <c r="K3561" s="12" t="s">
        <v>77</v>
      </c>
      <c r="L3561" s="12" t="s">
        <v>78</v>
      </c>
      <c r="M3561">
        <v>35346</v>
      </c>
      <c r="N3561" s="12" t="s">
        <v>60</v>
      </c>
      <c r="O3561" s="12" t="s">
        <v>10752</v>
      </c>
      <c r="P3561" s="12" t="s">
        <v>2522</v>
      </c>
      <c r="Q3561">
        <v>17167</v>
      </c>
      <c r="R3561" s="12" t="s">
        <v>63</v>
      </c>
      <c r="S3561" s="12" t="s">
        <v>11232</v>
      </c>
      <c r="T3561" s="12" t="s">
        <v>11233</v>
      </c>
      <c r="U3561" s="12" t="s">
        <v>79</v>
      </c>
    </row>
    <row r="3562" spans="1:21" hidden="1" x14ac:dyDescent="0.25">
      <c r="A3562">
        <v>28875</v>
      </c>
      <c r="B3562" s="12" t="s">
        <v>52</v>
      </c>
      <c r="C3562" s="12" t="s">
        <v>12123</v>
      </c>
      <c r="D3562" s="12" t="s">
        <v>12124</v>
      </c>
      <c r="E3562">
        <v>6606</v>
      </c>
      <c r="F3562">
        <v>1</v>
      </c>
      <c r="G3562" s="12" t="s">
        <v>55</v>
      </c>
      <c r="H3562" s="12" t="s">
        <v>56</v>
      </c>
      <c r="I3562">
        <v>29010</v>
      </c>
      <c r="J3562" s="12" t="s">
        <v>57</v>
      </c>
      <c r="K3562" s="12" t="s">
        <v>77</v>
      </c>
      <c r="L3562" s="12" t="s">
        <v>78</v>
      </c>
      <c r="M3562">
        <v>35350</v>
      </c>
      <c r="N3562" s="12" t="s">
        <v>60</v>
      </c>
      <c r="O3562" s="12" t="s">
        <v>10753</v>
      </c>
      <c r="P3562" s="12" t="s">
        <v>96</v>
      </c>
      <c r="Q3562">
        <v>18274</v>
      </c>
      <c r="R3562" s="12" t="s">
        <v>63</v>
      </c>
      <c r="S3562" s="12" t="s">
        <v>11247</v>
      </c>
      <c r="T3562" s="12" t="s">
        <v>11248</v>
      </c>
      <c r="U3562" s="12" t="s">
        <v>10816</v>
      </c>
    </row>
    <row r="3563" spans="1:21" hidden="1" x14ac:dyDescent="0.25">
      <c r="A3563">
        <v>28876</v>
      </c>
      <c r="B3563" s="12" t="s">
        <v>52</v>
      </c>
      <c r="C3563" s="12" t="s">
        <v>14811</v>
      </c>
      <c r="D3563" s="12" t="s">
        <v>14812</v>
      </c>
      <c r="E3563">
        <v>6606</v>
      </c>
      <c r="F3563">
        <v>1</v>
      </c>
      <c r="G3563" s="12" t="s">
        <v>55</v>
      </c>
      <c r="H3563" s="12" t="s">
        <v>56</v>
      </c>
      <c r="I3563">
        <v>29010</v>
      </c>
      <c r="J3563" s="12" t="s">
        <v>57</v>
      </c>
      <c r="K3563" s="12" t="s">
        <v>77</v>
      </c>
      <c r="L3563" s="12" t="s">
        <v>78</v>
      </c>
      <c r="M3563">
        <v>35344</v>
      </c>
      <c r="N3563" s="12" t="s">
        <v>60</v>
      </c>
      <c r="O3563" s="12" t="s">
        <v>807</v>
      </c>
      <c r="P3563" s="12" t="s">
        <v>808</v>
      </c>
      <c r="Q3563">
        <v>18065</v>
      </c>
      <c r="R3563" s="12" t="s">
        <v>63</v>
      </c>
      <c r="S3563" s="12" t="s">
        <v>2769</v>
      </c>
      <c r="T3563" s="12" t="s">
        <v>2770</v>
      </c>
      <c r="U3563" s="12" t="s">
        <v>79</v>
      </c>
    </row>
    <row r="3564" spans="1:21" hidden="1" x14ac:dyDescent="0.25">
      <c r="A3564">
        <v>28877</v>
      </c>
      <c r="B3564" s="12" t="s">
        <v>52</v>
      </c>
      <c r="C3564" s="12" t="s">
        <v>12483</v>
      </c>
      <c r="D3564" s="12" t="s">
        <v>12484</v>
      </c>
      <c r="E3564">
        <v>6606</v>
      </c>
      <c r="F3564">
        <v>1</v>
      </c>
      <c r="G3564" s="12" t="s">
        <v>55</v>
      </c>
      <c r="H3564" s="12" t="s">
        <v>56</v>
      </c>
      <c r="I3564">
        <v>29010</v>
      </c>
      <c r="J3564" s="12" t="s">
        <v>57</v>
      </c>
      <c r="K3564" s="12" t="s">
        <v>77</v>
      </c>
      <c r="L3564" s="12" t="s">
        <v>78</v>
      </c>
      <c r="M3564">
        <v>35346</v>
      </c>
      <c r="N3564" s="12" t="s">
        <v>60</v>
      </c>
      <c r="O3564" s="12" t="s">
        <v>10752</v>
      </c>
      <c r="P3564" s="12" t="s">
        <v>2522</v>
      </c>
      <c r="Q3564">
        <v>21488</v>
      </c>
      <c r="R3564" s="12" t="s">
        <v>63</v>
      </c>
      <c r="S3564" s="12" t="s">
        <v>11259</v>
      </c>
      <c r="T3564" s="12" t="s">
        <v>11260</v>
      </c>
      <c r="U3564" s="12" t="s">
        <v>79</v>
      </c>
    </row>
    <row r="3565" spans="1:21" hidden="1" x14ac:dyDescent="0.25">
      <c r="A3565">
        <v>28884</v>
      </c>
      <c r="B3565" s="12" t="s">
        <v>52</v>
      </c>
      <c r="C3565" s="12" t="s">
        <v>6032</v>
      </c>
      <c r="D3565" s="12" t="s">
        <v>6033</v>
      </c>
      <c r="E3565">
        <v>6606</v>
      </c>
      <c r="F3565">
        <v>1</v>
      </c>
      <c r="G3565" s="12" t="s">
        <v>55</v>
      </c>
      <c r="H3565" s="12" t="s">
        <v>56</v>
      </c>
      <c r="I3565">
        <v>29010</v>
      </c>
      <c r="J3565" s="12" t="s">
        <v>57</v>
      </c>
      <c r="K3565" s="12" t="s">
        <v>77</v>
      </c>
      <c r="L3565" s="12" t="s">
        <v>78</v>
      </c>
      <c r="M3565">
        <v>35351</v>
      </c>
      <c r="N3565" s="12" t="s">
        <v>60</v>
      </c>
      <c r="O3565" s="12" t="s">
        <v>14481</v>
      </c>
      <c r="P3565" s="12" t="s">
        <v>14482</v>
      </c>
      <c r="Q3565">
        <v>8996</v>
      </c>
      <c r="R3565" s="12" t="s">
        <v>63</v>
      </c>
      <c r="S3565" s="12" t="s">
        <v>11164</v>
      </c>
      <c r="T3565" s="12" t="s">
        <v>11165</v>
      </c>
      <c r="U3565" s="12" t="s">
        <v>4335</v>
      </c>
    </row>
    <row r="3566" spans="1:21" hidden="1" x14ac:dyDescent="0.25">
      <c r="A3566">
        <v>28910</v>
      </c>
      <c r="B3566" s="12" t="s">
        <v>52</v>
      </c>
      <c r="C3566" s="12" t="s">
        <v>6034</v>
      </c>
      <c r="D3566" s="12" t="s">
        <v>6035</v>
      </c>
      <c r="E3566">
        <v>6606</v>
      </c>
      <c r="F3566">
        <v>1</v>
      </c>
      <c r="G3566" s="12" t="s">
        <v>55</v>
      </c>
      <c r="H3566" s="12" t="s">
        <v>56</v>
      </c>
      <c r="I3566">
        <v>40436</v>
      </c>
      <c r="J3566" s="12" t="s">
        <v>57</v>
      </c>
      <c r="K3566" s="12" t="s">
        <v>2547</v>
      </c>
      <c r="L3566" s="12" t="s">
        <v>2548</v>
      </c>
      <c r="M3566">
        <v>21196</v>
      </c>
      <c r="N3566" s="12" t="s">
        <v>60</v>
      </c>
      <c r="O3566" s="12" t="s">
        <v>2549</v>
      </c>
      <c r="P3566" s="12" t="s">
        <v>11837</v>
      </c>
      <c r="Q3566">
        <v>21197</v>
      </c>
      <c r="R3566" s="12" t="s">
        <v>63</v>
      </c>
      <c r="S3566" s="12" t="s">
        <v>2550</v>
      </c>
      <c r="T3566" s="12" t="s">
        <v>2550</v>
      </c>
      <c r="U3566" s="12" t="s">
        <v>14760</v>
      </c>
    </row>
    <row r="3567" spans="1:21" hidden="1" x14ac:dyDescent="0.25">
      <c r="A3567">
        <v>28911</v>
      </c>
      <c r="B3567" s="12" t="s">
        <v>52</v>
      </c>
      <c r="C3567" s="12" t="s">
        <v>6036</v>
      </c>
      <c r="D3567" s="12" t="s">
        <v>6037</v>
      </c>
      <c r="E3567">
        <v>6606</v>
      </c>
      <c r="F3567">
        <v>1</v>
      </c>
      <c r="G3567" s="12" t="s">
        <v>55</v>
      </c>
      <c r="H3567" s="12" t="s">
        <v>56</v>
      </c>
      <c r="I3567">
        <v>40436</v>
      </c>
      <c r="J3567" s="12" t="s">
        <v>57</v>
      </c>
      <c r="K3567" s="12" t="s">
        <v>2547</v>
      </c>
      <c r="L3567" s="12" t="s">
        <v>2548</v>
      </c>
      <c r="M3567">
        <v>21196</v>
      </c>
      <c r="N3567" s="12" t="s">
        <v>60</v>
      </c>
      <c r="O3567" s="12" t="s">
        <v>2549</v>
      </c>
      <c r="P3567" s="12" t="s">
        <v>11837</v>
      </c>
      <c r="Q3567">
        <v>21197</v>
      </c>
      <c r="R3567" s="12" t="s">
        <v>63</v>
      </c>
      <c r="S3567" s="12" t="s">
        <v>2550</v>
      </c>
      <c r="T3567" s="12" t="s">
        <v>2550</v>
      </c>
      <c r="U3567" s="12" t="s">
        <v>14760</v>
      </c>
    </row>
    <row r="3568" spans="1:21" hidden="1" x14ac:dyDescent="0.25">
      <c r="A3568">
        <v>28912</v>
      </c>
      <c r="B3568" s="12" t="s">
        <v>52</v>
      </c>
      <c r="C3568" s="12" t="s">
        <v>6038</v>
      </c>
      <c r="D3568" s="12" t="s">
        <v>6039</v>
      </c>
      <c r="E3568">
        <v>6606</v>
      </c>
      <c r="F3568">
        <v>1</v>
      </c>
      <c r="G3568" s="12" t="s">
        <v>55</v>
      </c>
      <c r="H3568" s="12" t="s">
        <v>56</v>
      </c>
      <c r="I3568">
        <v>40436</v>
      </c>
      <c r="J3568" s="12" t="s">
        <v>57</v>
      </c>
      <c r="K3568" s="12" t="s">
        <v>2547</v>
      </c>
      <c r="L3568" s="12" t="s">
        <v>2548</v>
      </c>
      <c r="M3568">
        <v>21196</v>
      </c>
      <c r="N3568" s="12" t="s">
        <v>60</v>
      </c>
      <c r="O3568" s="12" t="s">
        <v>2549</v>
      </c>
      <c r="P3568" s="12" t="s">
        <v>11837</v>
      </c>
      <c r="Q3568">
        <v>21197</v>
      </c>
      <c r="R3568" s="12" t="s">
        <v>63</v>
      </c>
      <c r="S3568" s="12" t="s">
        <v>2550</v>
      </c>
      <c r="T3568" s="12" t="s">
        <v>2550</v>
      </c>
      <c r="U3568" s="12" t="s">
        <v>14760</v>
      </c>
    </row>
    <row r="3569" spans="1:21" hidden="1" x14ac:dyDescent="0.25">
      <c r="A3569">
        <v>28913</v>
      </c>
      <c r="B3569" s="12" t="s">
        <v>52</v>
      </c>
      <c r="C3569" s="12" t="s">
        <v>6040</v>
      </c>
      <c r="D3569" s="12" t="s">
        <v>6041</v>
      </c>
      <c r="E3569">
        <v>6606</v>
      </c>
      <c r="F3569">
        <v>1</v>
      </c>
      <c r="G3569" s="12" t="s">
        <v>55</v>
      </c>
      <c r="H3569" s="12" t="s">
        <v>56</v>
      </c>
      <c r="I3569">
        <v>40436</v>
      </c>
      <c r="J3569" s="12" t="s">
        <v>57</v>
      </c>
      <c r="K3569" s="12" t="s">
        <v>2547</v>
      </c>
      <c r="L3569" s="12" t="s">
        <v>2548</v>
      </c>
      <c r="M3569">
        <v>21196</v>
      </c>
      <c r="N3569" s="12" t="s">
        <v>60</v>
      </c>
      <c r="O3569" s="12" t="s">
        <v>2549</v>
      </c>
      <c r="P3569" s="12" t="s">
        <v>11837</v>
      </c>
      <c r="Q3569">
        <v>21197</v>
      </c>
      <c r="R3569" s="12" t="s">
        <v>63</v>
      </c>
      <c r="S3569" s="12" t="s">
        <v>2550</v>
      </c>
      <c r="T3569" s="12" t="s">
        <v>2550</v>
      </c>
      <c r="U3569" s="12" t="s">
        <v>14760</v>
      </c>
    </row>
    <row r="3570" spans="1:21" hidden="1" x14ac:dyDescent="0.25">
      <c r="A3570">
        <v>28921</v>
      </c>
      <c r="B3570" s="12" t="s">
        <v>52</v>
      </c>
      <c r="C3570" s="12" t="s">
        <v>6042</v>
      </c>
      <c r="D3570" s="12" t="s">
        <v>6043</v>
      </c>
      <c r="E3570">
        <v>6606</v>
      </c>
      <c r="F3570">
        <v>1</v>
      </c>
      <c r="G3570" s="12" t="s">
        <v>55</v>
      </c>
      <c r="H3570" s="12" t="s">
        <v>56</v>
      </c>
      <c r="I3570">
        <v>29010</v>
      </c>
      <c r="J3570" s="12" t="s">
        <v>57</v>
      </c>
      <c r="K3570" s="12" t="s">
        <v>77</v>
      </c>
      <c r="L3570" s="12" t="s">
        <v>78</v>
      </c>
      <c r="M3570">
        <v>35347</v>
      </c>
      <c r="N3570" s="12" t="s">
        <v>60</v>
      </c>
      <c r="O3570" s="12" t="s">
        <v>14450</v>
      </c>
      <c r="P3570" s="12" t="s">
        <v>14451</v>
      </c>
      <c r="Q3570">
        <v>6904</v>
      </c>
      <c r="R3570" s="12" t="s">
        <v>63</v>
      </c>
      <c r="S3570" s="12" t="s">
        <v>14452</v>
      </c>
      <c r="T3570" s="12" t="s">
        <v>11073</v>
      </c>
      <c r="U3570" s="12" t="s">
        <v>4335</v>
      </c>
    </row>
    <row r="3571" spans="1:21" hidden="1" x14ac:dyDescent="0.25">
      <c r="A3571">
        <v>28922</v>
      </c>
      <c r="B3571" s="12" t="s">
        <v>52</v>
      </c>
      <c r="C3571" s="12" t="s">
        <v>6044</v>
      </c>
      <c r="D3571" s="12" t="s">
        <v>6045</v>
      </c>
      <c r="E3571">
        <v>6606</v>
      </c>
      <c r="F3571">
        <v>1</v>
      </c>
      <c r="G3571" s="12" t="s">
        <v>55</v>
      </c>
      <c r="H3571" s="12" t="s">
        <v>56</v>
      </c>
      <c r="I3571">
        <v>29010</v>
      </c>
      <c r="J3571" s="12" t="s">
        <v>57</v>
      </c>
      <c r="K3571" s="12" t="s">
        <v>77</v>
      </c>
      <c r="L3571" s="12" t="s">
        <v>78</v>
      </c>
      <c r="M3571">
        <v>39281</v>
      </c>
      <c r="N3571" s="12" t="s">
        <v>60</v>
      </c>
      <c r="O3571" s="12" t="s">
        <v>10760</v>
      </c>
      <c r="P3571" s="12" t="s">
        <v>10761</v>
      </c>
      <c r="Q3571">
        <v>6996</v>
      </c>
      <c r="R3571" s="12" t="s">
        <v>63</v>
      </c>
      <c r="S3571" s="12" t="s">
        <v>17527</v>
      </c>
      <c r="T3571" s="12" t="s">
        <v>17528</v>
      </c>
      <c r="U3571" s="12" t="s">
        <v>4335</v>
      </c>
    </row>
    <row r="3572" spans="1:21" hidden="1" x14ac:dyDescent="0.25">
      <c r="A3572">
        <v>28935</v>
      </c>
      <c r="B3572" s="12" t="s">
        <v>52</v>
      </c>
      <c r="C3572" s="12" t="s">
        <v>6046</v>
      </c>
      <c r="D3572" s="12" t="s">
        <v>6047</v>
      </c>
      <c r="E3572">
        <v>6606</v>
      </c>
      <c r="F3572">
        <v>1</v>
      </c>
      <c r="G3572" s="12" t="s">
        <v>55</v>
      </c>
      <c r="H3572" s="12" t="s">
        <v>56</v>
      </c>
      <c r="I3572">
        <v>29010</v>
      </c>
      <c r="J3572" s="12" t="s">
        <v>57</v>
      </c>
      <c r="K3572" s="12" t="s">
        <v>77</v>
      </c>
      <c r="L3572" s="12" t="s">
        <v>78</v>
      </c>
      <c r="M3572">
        <v>35346</v>
      </c>
      <c r="N3572" s="12" t="s">
        <v>60</v>
      </c>
      <c r="O3572" s="12" t="s">
        <v>10752</v>
      </c>
      <c r="P3572" s="12" t="s">
        <v>2522</v>
      </c>
      <c r="Q3572">
        <v>21488</v>
      </c>
      <c r="R3572" s="12" t="s">
        <v>63</v>
      </c>
      <c r="S3572" s="12" t="s">
        <v>11259</v>
      </c>
      <c r="T3572" s="12" t="s">
        <v>11260</v>
      </c>
      <c r="U3572" s="12" t="s">
        <v>4335</v>
      </c>
    </row>
    <row r="3573" spans="1:21" hidden="1" x14ac:dyDescent="0.25">
      <c r="A3573">
        <v>28936</v>
      </c>
      <c r="B3573" s="12" t="s">
        <v>52</v>
      </c>
      <c r="C3573" s="12" t="s">
        <v>6048</v>
      </c>
      <c r="D3573" s="12" t="s">
        <v>6049</v>
      </c>
      <c r="E3573">
        <v>6606</v>
      </c>
      <c r="F3573">
        <v>1</v>
      </c>
      <c r="G3573" s="12" t="s">
        <v>55</v>
      </c>
      <c r="H3573" s="12" t="s">
        <v>56</v>
      </c>
      <c r="I3573">
        <v>29010</v>
      </c>
      <c r="J3573" s="12" t="s">
        <v>57</v>
      </c>
      <c r="K3573" s="12" t="s">
        <v>77</v>
      </c>
      <c r="L3573" s="12" t="s">
        <v>78</v>
      </c>
      <c r="M3573">
        <v>35346</v>
      </c>
      <c r="N3573" s="12" t="s">
        <v>60</v>
      </c>
      <c r="O3573" s="12" t="s">
        <v>10752</v>
      </c>
      <c r="P3573" s="12" t="s">
        <v>2522</v>
      </c>
      <c r="Q3573">
        <v>21488</v>
      </c>
      <c r="R3573" s="12" t="s">
        <v>63</v>
      </c>
      <c r="S3573" s="12" t="s">
        <v>11259</v>
      </c>
      <c r="T3573" s="12" t="s">
        <v>11260</v>
      </c>
      <c r="U3573" s="12" t="s">
        <v>4335</v>
      </c>
    </row>
    <row r="3574" spans="1:21" hidden="1" x14ac:dyDescent="0.25">
      <c r="A3574">
        <v>28938</v>
      </c>
      <c r="B3574" s="12" t="s">
        <v>52</v>
      </c>
      <c r="C3574" s="12" t="s">
        <v>6050</v>
      </c>
      <c r="D3574" s="12" t="s">
        <v>6051</v>
      </c>
      <c r="E3574">
        <v>6606</v>
      </c>
      <c r="F3574">
        <v>1</v>
      </c>
      <c r="G3574" s="12" t="s">
        <v>55</v>
      </c>
      <c r="H3574" s="12" t="s">
        <v>56</v>
      </c>
      <c r="I3574">
        <v>29010</v>
      </c>
      <c r="J3574" s="12" t="s">
        <v>57</v>
      </c>
      <c r="K3574" s="12" t="s">
        <v>77</v>
      </c>
      <c r="L3574" s="12" t="s">
        <v>78</v>
      </c>
      <c r="M3574">
        <v>35346</v>
      </c>
      <c r="N3574" s="12" t="s">
        <v>60</v>
      </c>
      <c r="O3574" s="12" t="s">
        <v>10752</v>
      </c>
      <c r="P3574" s="12" t="s">
        <v>2522</v>
      </c>
      <c r="Q3574">
        <v>21488</v>
      </c>
      <c r="R3574" s="12" t="s">
        <v>63</v>
      </c>
      <c r="S3574" s="12" t="s">
        <v>11259</v>
      </c>
      <c r="T3574" s="12" t="s">
        <v>11260</v>
      </c>
      <c r="U3574" s="12" t="s">
        <v>4335</v>
      </c>
    </row>
    <row r="3575" spans="1:21" hidden="1" x14ac:dyDescent="0.25">
      <c r="A3575">
        <v>28939</v>
      </c>
      <c r="B3575" s="12" t="s">
        <v>52</v>
      </c>
      <c r="C3575" s="12" t="s">
        <v>6052</v>
      </c>
      <c r="D3575" s="12" t="s">
        <v>6053</v>
      </c>
      <c r="E3575">
        <v>6606</v>
      </c>
      <c r="F3575">
        <v>1</v>
      </c>
      <c r="G3575" s="12" t="s">
        <v>55</v>
      </c>
      <c r="H3575" s="12" t="s">
        <v>56</v>
      </c>
      <c r="I3575">
        <v>29010</v>
      </c>
      <c r="J3575" s="12" t="s">
        <v>57</v>
      </c>
      <c r="K3575" s="12" t="s">
        <v>77</v>
      </c>
      <c r="L3575" s="12" t="s">
        <v>78</v>
      </c>
      <c r="M3575">
        <v>35347</v>
      </c>
      <c r="N3575" s="12" t="s">
        <v>60</v>
      </c>
      <c r="O3575" s="12" t="s">
        <v>14450</v>
      </c>
      <c r="P3575" s="12" t="s">
        <v>14451</v>
      </c>
      <c r="Q3575">
        <v>6904</v>
      </c>
      <c r="R3575" s="12" t="s">
        <v>63</v>
      </c>
      <c r="S3575" s="12" t="s">
        <v>14452</v>
      </c>
      <c r="T3575" s="12" t="s">
        <v>11073</v>
      </c>
      <c r="U3575" s="12" t="s">
        <v>4335</v>
      </c>
    </row>
    <row r="3576" spans="1:21" hidden="1" x14ac:dyDescent="0.25">
      <c r="A3576">
        <v>28940</v>
      </c>
      <c r="B3576" s="12" t="s">
        <v>52</v>
      </c>
      <c r="C3576" s="12" t="s">
        <v>6054</v>
      </c>
      <c r="D3576" s="12" t="s">
        <v>6055</v>
      </c>
      <c r="E3576">
        <v>6606</v>
      </c>
      <c r="F3576">
        <v>1</v>
      </c>
      <c r="G3576" s="12" t="s">
        <v>55</v>
      </c>
      <c r="H3576" s="12" t="s">
        <v>56</v>
      </c>
      <c r="I3576">
        <v>29010</v>
      </c>
      <c r="J3576" s="12" t="s">
        <v>57</v>
      </c>
      <c r="K3576" s="12" t="s">
        <v>77</v>
      </c>
      <c r="L3576" s="12" t="s">
        <v>78</v>
      </c>
      <c r="M3576">
        <v>35347</v>
      </c>
      <c r="N3576" s="12" t="s">
        <v>60</v>
      </c>
      <c r="O3576" s="12" t="s">
        <v>14450</v>
      </c>
      <c r="P3576" s="12" t="s">
        <v>14451</v>
      </c>
      <c r="Q3576">
        <v>6904</v>
      </c>
      <c r="R3576" s="12" t="s">
        <v>63</v>
      </c>
      <c r="S3576" s="12" t="s">
        <v>14452</v>
      </c>
      <c r="T3576" s="12" t="s">
        <v>11073</v>
      </c>
      <c r="U3576" s="12" t="s">
        <v>4335</v>
      </c>
    </row>
    <row r="3577" spans="1:21" hidden="1" x14ac:dyDescent="0.25">
      <c r="A3577">
        <v>28941</v>
      </c>
      <c r="B3577" s="12" t="s">
        <v>52</v>
      </c>
      <c r="C3577" s="12" t="s">
        <v>6056</v>
      </c>
      <c r="D3577" s="12" t="s">
        <v>6057</v>
      </c>
      <c r="E3577">
        <v>6606</v>
      </c>
      <c r="F3577">
        <v>1</v>
      </c>
      <c r="G3577" s="12" t="s">
        <v>55</v>
      </c>
      <c r="H3577" s="12" t="s">
        <v>56</v>
      </c>
      <c r="I3577">
        <v>29010</v>
      </c>
      <c r="J3577" s="12" t="s">
        <v>57</v>
      </c>
      <c r="K3577" s="12" t="s">
        <v>77</v>
      </c>
      <c r="L3577" s="12" t="s">
        <v>78</v>
      </c>
      <c r="M3577">
        <v>39281</v>
      </c>
      <c r="N3577" s="12" t="s">
        <v>60</v>
      </c>
      <c r="O3577" s="12" t="s">
        <v>10760</v>
      </c>
      <c r="P3577" s="12" t="s">
        <v>10761</v>
      </c>
      <c r="Q3577">
        <v>6996</v>
      </c>
      <c r="R3577" s="12" t="s">
        <v>63</v>
      </c>
      <c r="S3577" s="12" t="s">
        <v>17527</v>
      </c>
      <c r="T3577" s="12" t="s">
        <v>17528</v>
      </c>
      <c r="U3577" s="12" t="s">
        <v>4335</v>
      </c>
    </row>
    <row r="3578" spans="1:21" hidden="1" x14ac:dyDescent="0.25">
      <c r="A3578">
        <v>28942</v>
      </c>
      <c r="B3578" s="12" t="s">
        <v>52</v>
      </c>
      <c r="C3578" s="12" t="s">
        <v>6058</v>
      </c>
      <c r="D3578" s="12" t="s">
        <v>6059</v>
      </c>
      <c r="E3578">
        <v>6606</v>
      </c>
      <c r="F3578">
        <v>1</v>
      </c>
      <c r="G3578" s="12" t="s">
        <v>55</v>
      </c>
      <c r="H3578" s="12" t="s">
        <v>56</v>
      </c>
      <c r="I3578">
        <v>29010</v>
      </c>
      <c r="J3578" s="12" t="s">
        <v>57</v>
      </c>
      <c r="K3578" s="12" t="s">
        <v>77</v>
      </c>
      <c r="L3578" s="12" t="s">
        <v>78</v>
      </c>
      <c r="M3578">
        <v>35351</v>
      </c>
      <c r="N3578" s="12" t="s">
        <v>60</v>
      </c>
      <c r="O3578" s="12" t="s">
        <v>14481</v>
      </c>
      <c r="P3578" s="12" t="s">
        <v>14482</v>
      </c>
      <c r="Q3578">
        <v>7116</v>
      </c>
      <c r="R3578" s="12" t="s">
        <v>63</v>
      </c>
      <c r="S3578" s="12" t="s">
        <v>11105</v>
      </c>
      <c r="T3578" s="12" t="s">
        <v>11106</v>
      </c>
      <c r="U3578" s="12" t="s">
        <v>4335</v>
      </c>
    </row>
    <row r="3579" spans="1:21" hidden="1" x14ac:dyDescent="0.25">
      <c r="A3579">
        <v>28943</v>
      </c>
      <c r="B3579" s="12" t="s">
        <v>52</v>
      </c>
      <c r="C3579" s="12" t="s">
        <v>6060</v>
      </c>
      <c r="D3579" s="12" t="s">
        <v>6061</v>
      </c>
      <c r="E3579">
        <v>6606</v>
      </c>
      <c r="F3579">
        <v>1</v>
      </c>
      <c r="G3579" s="12" t="s">
        <v>55</v>
      </c>
      <c r="H3579" s="12" t="s">
        <v>56</v>
      </c>
      <c r="I3579">
        <v>29010</v>
      </c>
      <c r="J3579" s="12" t="s">
        <v>57</v>
      </c>
      <c r="K3579" s="12" t="s">
        <v>77</v>
      </c>
      <c r="L3579" s="12" t="s">
        <v>78</v>
      </c>
      <c r="M3579">
        <v>35351</v>
      </c>
      <c r="N3579" s="12" t="s">
        <v>60</v>
      </c>
      <c r="O3579" s="12" t="s">
        <v>14481</v>
      </c>
      <c r="P3579" s="12" t="s">
        <v>14482</v>
      </c>
      <c r="Q3579">
        <v>7116</v>
      </c>
      <c r="R3579" s="12" t="s">
        <v>63</v>
      </c>
      <c r="S3579" s="12" t="s">
        <v>11105</v>
      </c>
      <c r="T3579" s="12" t="s">
        <v>11106</v>
      </c>
      <c r="U3579" s="12" t="s">
        <v>4335</v>
      </c>
    </row>
    <row r="3580" spans="1:21" hidden="1" x14ac:dyDescent="0.25">
      <c r="A3580">
        <v>28944</v>
      </c>
      <c r="B3580" s="12" t="s">
        <v>52</v>
      </c>
      <c r="C3580" s="12" t="s">
        <v>6062</v>
      </c>
      <c r="D3580" s="12" t="s">
        <v>6063</v>
      </c>
      <c r="E3580">
        <v>6606</v>
      </c>
      <c r="F3580">
        <v>1</v>
      </c>
      <c r="G3580" s="12" t="s">
        <v>55</v>
      </c>
      <c r="H3580" s="12" t="s">
        <v>56</v>
      </c>
      <c r="I3580">
        <v>29010</v>
      </c>
      <c r="J3580" s="12" t="s">
        <v>57</v>
      </c>
      <c r="K3580" s="12" t="s">
        <v>77</v>
      </c>
      <c r="L3580" s="12" t="s">
        <v>78</v>
      </c>
      <c r="M3580">
        <v>35351</v>
      </c>
      <c r="N3580" s="12" t="s">
        <v>60</v>
      </c>
      <c r="O3580" s="12" t="s">
        <v>14481</v>
      </c>
      <c r="P3580" s="12" t="s">
        <v>14482</v>
      </c>
      <c r="Q3580">
        <v>7116</v>
      </c>
      <c r="R3580" s="12" t="s">
        <v>63</v>
      </c>
      <c r="S3580" s="12" t="s">
        <v>11105</v>
      </c>
      <c r="T3580" s="12" t="s">
        <v>11106</v>
      </c>
      <c r="U3580" s="12" t="s">
        <v>4335</v>
      </c>
    </row>
    <row r="3581" spans="1:21" hidden="1" x14ac:dyDescent="0.25">
      <c r="A3581">
        <v>28945</v>
      </c>
      <c r="B3581" s="12" t="s">
        <v>52</v>
      </c>
      <c r="C3581" s="12" t="s">
        <v>6064</v>
      </c>
      <c r="D3581" s="12" t="s">
        <v>6065</v>
      </c>
      <c r="E3581">
        <v>6606</v>
      </c>
      <c r="F3581">
        <v>1</v>
      </c>
      <c r="G3581" s="12" t="s">
        <v>55</v>
      </c>
      <c r="H3581" s="12" t="s">
        <v>56</v>
      </c>
      <c r="I3581">
        <v>29010</v>
      </c>
      <c r="J3581" s="12" t="s">
        <v>57</v>
      </c>
      <c r="K3581" s="12" t="s">
        <v>77</v>
      </c>
      <c r="L3581" s="12" t="s">
        <v>78</v>
      </c>
      <c r="M3581">
        <v>35351</v>
      </c>
      <c r="N3581" s="12" t="s">
        <v>60</v>
      </c>
      <c r="O3581" s="12" t="s">
        <v>14481</v>
      </c>
      <c r="P3581" s="12" t="s">
        <v>14482</v>
      </c>
      <c r="Q3581">
        <v>7116</v>
      </c>
      <c r="R3581" s="12" t="s">
        <v>63</v>
      </c>
      <c r="S3581" s="12" t="s">
        <v>11105</v>
      </c>
      <c r="T3581" s="12" t="s">
        <v>11106</v>
      </c>
      <c r="U3581" s="12" t="s">
        <v>4335</v>
      </c>
    </row>
    <row r="3582" spans="1:21" hidden="1" x14ac:dyDescent="0.25">
      <c r="A3582">
        <v>28946</v>
      </c>
      <c r="B3582" s="12" t="s">
        <v>52</v>
      </c>
      <c r="C3582" s="12" t="s">
        <v>6066</v>
      </c>
      <c r="D3582" s="12" t="s">
        <v>6067</v>
      </c>
      <c r="E3582">
        <v>6606</v>
      </c>
      <c r="F3582">
        <v>1</v>
      </c>
      <c r="G3582" s="12" t="s">
        <v>55</v>
      </c>
      <c r="H3582" s="12" t="s">
        <v>56</v>
      </c>
      <c r="I3582">
        <v>29010</v>
      </c>
      <c r="J3582" s="12" t="s">
        <v>57</v>
      </c>
      <c r="K3582" s="12" t="s">
        <v>77</v>
      </c>
      <c r="L3582" s="12" t="s">
        <v>78</v>
      </c>
      <c r="M3582">
        <v>35351</v>
      </c>
      <c r="N3582" s="12" t="s">
        <v>60</v>
      </c>
      <c r="O3582" s="12" t="s">
        <v>14481</v>
      </c>
      <c r="P3582" s="12" t="s">
        <v>14482</v>
      </c>
      <c r="Q3582">
        <v>7778</v>
      </c>
      <c r="R3582" s="12" t="s">
        <v>63</v>
      </c>
      <c r="S3582" s="12" t="s">
        <v>11109</v>
      </c>
      <c r="T3582" s="12" t="s">
        <v>11110</v>
      </c>
      <c r="U3582" s="12" t="s">
        <v>4335</v>
      </c>
    </row>
    <row r="3583" spans="1:21" hidden="1" x14ac:dyDescent="0.25">
      <c r="A3583">
        <v>28983</v>
      </c>
      <c r="B3583" s="12" t="s">
        <v>52</v>
      </c>
      <c r="C3583" s="12" t="s">
        <v>6068</v>
      </c>
      <c r="D3583" s="12" t="s">
        <v>6069</v>
      </c>
      <c r="E3583">
        <v>6606</v>
      </c>
      <c r="F3583">
        <v>1</v>
      </c>
      <c r="G3583" s="12" t="s">
        <v>55</v>
      </c>
      <c r="H3583" s="12" t="s">
        <v>56</v>
      </c>
      <c r="I3583">
        <v>40436</v>
      </c>
      <c r="J3583" s="12" t="s">
        <v>57</v>
      </c>
      <c r="K3583" s="12" t="s">
        <v>2547</v>
      </c>
      <c r="L3583" s="12" t="s">
        <v>2548</v>
      </c>
      <c r="M3583">
        <v>21196</v>
      </c>
      <c r="N3583" s="12" t="s">
        <v>60</v>
      </c>
      <c r="O3583" s="12" t="s">
        <v>2549</v>
      </c>
      <c r="P3583" s="12" t="s">
        <v>11837</v>
      </c>
      <c r="Q3583">
        <v>21197</v>
      </c>
      <c r="R3583" s="12" t="s">
        <v>63</v>
      </c>
      <c r="S3583" s="12" t="s">
        <v>2550</v>
      </c>
      <c r="T3583" s="12" t="s">
        <v>2550</v>
      </c>
      <c r="U3583" s="12" t="s">
        <v>14760</v>
      </c>
    </row>
    <row r="3584" spans="1:21" hidden="1" x14ac:dyDescent="0.25">
      <c r="A3584">
        <v>28996</v>
      </c>
      <c r="B3584" s="12" t="s">
        <v>52</v>
      </c>
      <c r="C3584" s="12" t="s">
        <v>20330</v>
      </c>
      <c r="D3584" s="12" t="s">
        <v>20331</v>
      </c>
      <c r="E3584">
        <v>6606</v>
      </c>
      <c r="F3584">
        <v>1</v>
      </c>
      <c r="G3584" s="12" t="s">
        <v>55</v>
      </c>
      <c r="H3584" s="12" t="s">
        <v>56</v>
      </c>
      <c r="I3584">
        <v>29006</v>
      </c>
      <c r="J3584" s="12" t="s">
        <v>57</v>
      </c>
      <c r="K3584" s="12" t="s">
        <v>91</v>
      </c>
      <c r="L3584" s="12" t="s">
        <v>92</v>
      </c>
      <c r="M3584">
        <v>35338</v>
      </c>
      <c r="N3584" s="12" t="s">
        <v>60</v>
      </c>
      <c r="O3584" s="12" t="s">
        <v>305</v>
      </c>
      <c r="P3584" s="12" t="s">
        <v>306</v>
      </c>
      <c r="Q3584">
        <v>29009</v>
      </c>
      <c r="R3584" s="12" t="s">
        <v>63</v>
      </c>
      <c r="S3584" s="12" t="s">
        <v>14503</v>
      </c>
      <c r="T3584" s="12" t="s">
        <v>14504</v>
      </c>
      <c r="U3584" s="12" t="s">
        <v>10816</v>
      </c>
    </row>
    <row r="3585" spans="1:21" hidden="1" x14ac:dyDescent="0.25">
      <c r="A3585">
        <v>28997</v>
      </c>
      <c r="B3585" s="12" t="s">
        <v>52</v>
      </c>
      <c r="C3585" s="12" t="s">
        <v>11882</v>
      </c>
      <c r="D3585" s="12" t="s">
        <v>11883</v>
      </c>
      <c r="E3585">
        <v>6606</v>
      </c>
      <c r="F3585">
        <v>1</v>
      </c>
      <c r="G3585" s="12" t="s">
        <v>55</v>
      </c>
      <c r="H3585" s="12" t="s">
        <v>56</v>
      </c>
      <c r="I3585">
        <v>29006</v>
      </c>
      <c r="J3585" s="12" t="s">
        <v>57</v>
      </c>
      <c r="K3585" s="12" t="s">
        <v>91</v>
      </c>
      <c r="L3585" s="12" t="s">
        <v>92</v>
      </c>
      <c r="M3585">
        <v>35338</v>
      </c>
      <c r="N3585" s="12" t="s">
        <v>60</v>
      </c>
      <c r="O3585" s="12" t="s">
        <v>305</v>
      </c>
      <c r="P3585" s="12" t="s">
        <v>306</v>
      </c>
      <c r="Q3585">
        <v>29009</v>
      </c>
      <c r="R3585" s="12" t="s">
        <v>63</v>
      </c>
      <c r="S3585" s="12" t="s">
        <v>14503</v>
      </c>
      <c r="T3585" s="12" t="s">
        <v>14504</v>
      </c>
      <c r="U3585" s="12" t="s">
        <v>10816</v>
      </c>
    </row>
    <row r="3586" spans="1:21" hidden="1" x14ac:dyDescent="0.25">
      <c r="A3586">
        <v>28998</v>
      </c>
      <c r="B3586" s="12" t="s">
        <v>52</v>
      </c>
      <c r="C3586" s="12" t="s">
        <v>20107</v>
      </c>
      <c r="D3586" s="12" t="s">
        <v>20108</v>
      </c>
      <c r="E3586">
        <v>6606</v>
      </c>
      <c r="F3586">
        <v>1</v>
      </c>
      <c r="G3586" s="12" t="s">
        <v>55</v>
      </c>
      <c r="H3586" s="12" t="s">
        <v>56</v>
      </c>
      <c r="I3586">
        <v>29006</v>
      </c>
      <c r="J3586" s="12" t="s">
        <v>57</v>
      </c>
      <c r="K3586" s="12" t="s">
        <v>91</v>
      </c>
      <c r="L3586" s="12" t="s">
        <v>92</v>
      </c>
      <c r="M3586">
        <v>35338</v>
      </c>
      <c r="N3586" s="12" t="s">
        <v>60</v>
      </c>
      <c r="O3586" s="12" t="s">
        <v>305</v>
      </c>
      <c r="P3586" s="12" t="s">
        <v>306</v>
      </c>
      <c r="Q3586">
        <v>29009</v>
      </c>
      <c r="R3586" s="12" t="s">
        <v>63</v>
      </c>
      <c r="S3586" s="12" t="s">
        <v>14503</v>
      </c>
      <c r="T3586" s="12" t="s">
        <v>14504</v>
      </c>
      <c r="U3586" s="12" t="s">
        <v>10816</v>
      </c>
    </row>
    <row r="3587" spans="1:21" hidden="1" x14ac:dyDescent="0.25">
      <c r="A3587">
        <v>28999</v>
      </c>
      <c r="B3587" s="12" t="s">
        <v>52</v>
      </c>
      <c r="C3587" s="12" t="s">
        <v>19197</v>
      </c>
      <c r="D3587" s="12" t="s">
        <v>19198</v>
      </c>
      <c r="E3587">
        <v>6606</v>
      </c>
      <c r="F3587">
        <v>1</v>
      </c>
      <c r="G3587" s="12" t="s">
        <v>55</v>
      </c>
      <c r="H3587" s="12" t="s">
        <v>56</v>
      </c>
      <c r="I3587">
        <v>29006</v>
      </c>
      <c r="J3587" s="12" t="s">
        <v>57</v>
      </c>
      <c r="K3587" s="12" t="s">
        <v>91</v>
      </c>
      <c r="L3587" s="12" t="s">
        <v>92</v>
      </c>
      <c r="M3587">
        <v>35338</v>
      </c>
      <c r="N3587" s="12" t="s">
        <v>60</v>
      </c>
      <c r="O3587" s="12" t="s">
        <v>305</v>
      </c>
      <c r="P3587" s="12" t="s">
        <v>306</v>
      </c>
      <c r="Q3587">
        <v>29009</v>
      </c>
      <c r="R3587" s="12" t="s">
        <v>63</v>
      </c>
      <c r="S3587" s="12" t="s">
        <v>14503</v>
      </c>
      <c r="T3587" s="12" t="s">
        <v>14504</v>
      </c>
      <c r="U3587" s="12" t="s">
        <v>10816</v>
      </c>
    </row>
    <row r="3588" spans="1:21" hidden="1" x14ac:dyDescent="0.25">
      <c r="A3588">
        <v>29000</v>
      </c>
      <c r="B3588" s="12" t="s">
        <v>52</v>
      </c>
      <c r="C3588" s="12" t="s">
        <v>20791</v>
      </c>
      <c r="D3588" s="12" t="s">
        <v>20792</v>
      </c>
      <c r="E3588">
        <v>6606</v>
      </c>
      <c r="F3588">
        <v>1</v>
      </c>
      <c r="G3588" s="12" t="s">
        <v>55</v>
      </c>
      <c r="H3588" s="12" t="s">
        <v>56</v>
      </c>
      <c r="I3588">
        <v>29006</v>
      </c>
      <c r="J3588" s="12" t="s">
        <v>57</v>
      </c>
      <c r="K3588" s="12" t="s">
        <v>91</v>
      </c>
      <c r="L3588" s="12" t="s">
        <v>92</v>
      </c>
      <c r="M3588">
        <v>35338</v>
      </c>
      <c r="N3588" s="12" t="s">
        <v>60</v>
      </c>
      <c r="O3588" s="12" t="s">
        <v>305</v>
      </c>
      <c r="P3588" s="12" t="s">
        <v>306</v>
      </c>
      <c r="Q3588">
        <v>29009</v>
      </c>
      <c r="R3588" s="12" t="s">
        <v>63</v>
      </c>
      <c r="S3588" s="12" t="s">
        <v>14503</v>
      </c>
      <c r="T3588" s="12" t="s">
        <v>14504</v>
      </c>
      <c r="U3588" s="12" t="s">
        <v>10816</v>
      </c>
    </row>
    <row r="3589" spans="1:21" hidden="1" x14ac:dyDescent="0.25">
      <c r="A3589">
        <v>29001</v>
      </c>
      <c r="B3589" s="12" t="s">
        <v>52</v>
      </c>
      <c r="C3589" s="12" t="s">
        <v>11280</v>
      </c>
      <c r="D3589" s="12" t="s">
        <v>11281</v>
      </c>
      <c r="E3589">
        <v>6606</v>
      </c>
      <c r="F3589">
        <v>1</v>
      </c>
      <c r="G3589" s="12" t="s">
        <v>55</v>
      </c>
      <c r="H3589" s="12" t="s">
        <v>56</v>
      </c>
      <c r="I3589">
        <v>29006</v>
      </c>
      <c r="J3589" s="12" t="s">
        <v>57</v>
      </c>
      <c r="K3589" s="12" t="s">
        <v>91</v>
      </c>
      <c r="L3589" s="12" t="s">
        <v>92</v>
      </c>
      <c r="M3589">
        <v>35338</v>
      </c>
      <c r="N3589" s="12" t="s">
        <v>60</v>
      </c>
      <c r="O3589" s="12" t="s">
        <v>305</v>
      </c>
      <c r="P3589" s="12" t="s">
        <v>306</v>
      </c>
      <c r="Q3589">
        <v>29009</v>
      </c>
      <c r="R3589" s="12" t="s">
        <v>63</v>
      </c>
      <c r="S3589" s="12" t="s">
        <v>14503</v>
      </c>
      <c r="T3589" s="12" t="s">
        <v>14504</v>
      </c>
      <c r="U3589" s="12" t="s">
        <v>10816</v>
      </c>
    </row>
    <row r="3590" spans="1:21" hidden="1" x14ac:dyDescent="0.25">
      <c r="A3590">
        <v>29019</v>
      </c>
      <c r="B3590" s="12" t="s">
        <v>52</v>
      </c>
      <c r="C3590" s="12" t="s">
        <v>14813</v>
      </c>
      <c r="D3590" s="12" t="s">
        <v>14814</v>
      </c>
      <c r="E3590">
        <v>6606</v>
      </c>
      <c r="F3590">
        <v>1</v>
      </c>
      <c r="G3590" s="12" t="s">
        <v>55</v>
      </c>
      <c r="H3590" s="12" t="s">
        <v>56</v>
      </c>
      <c r="I3590">
        <v>29010</v>
      </c>
      <c r="J3590" s="12" t="s">
        <v>57</v>
      </c>
      <c r="K3590" s="12" t="s">
        <v>77</v>
      </c>
      <c r="L3590" s="12" t="s">
        <v>78</v>
      </c>
      <c r="M3590">
        <v>35350</v>
      </c>
      <c r="N3590" s="12" t="s">
        <v>60</v>
      </c>
      <c r="O3590" s="12" t="s">
        <v>10753</v>
      </c>
      <c r="P3590" s="12" t="s">
        <v>96</v>
      </c>
      <c r="Q3590">
        <v>29016</v>
      </c>
      <c r="R3590" s="12" t="s">
        <v>63</v>
      </c>
      <c r="S3590" s="12" t="s">
        <v>6070</v>
      </c>
      <c r="T3590" s="12" t="s">
        <v>6071</v>
      </c>
      <c r="U3590" s="12" t="s">
        <v>79</v>
      </c>
    </row>
    <row r="3591" spans="1:21" hidden="1" x14ac:dyDescent="0.25">
      <c r="A3591">
        <v>29020</v>
      </c>
      <c r="B3591" s="12" t="s">
        <v>52</v>
      </c>
      <c r="C3591" s="12" t="s">
        <v>19199</v>
      </c>
      <c r="D3591" s="12" t="s">
        <v>19200</v>
      </c>
      <c r="E3591">
        <v>6606</v>
      </c>
      <c r="F3591">
        <v>1</v>
      </c>
      <c r="G3591" s="12" t="s">
        <v>55</v>
      </c>
      <c r="H3591" s="12" t="s">
        <v>56</v>
      </c>
      <c r="I3591">
        <v>29010</v>
      </c>
      <c r="J3591" s="12" t="s">
        <v>57</v>
      </c>
      <c r="K3591" s="12" t="s">
        <v>77</v>
      </c>
      <c r="L3591" s="12" t="s">
        <v>78</v>
      </c>
      <c r="M3591">
        <v>35350</v>
      </c>
      <c r="N3591" s="12" t="s">
        <v>60</v>
      </c>
      <c r="O3591" s="12" t="s">
        <v>10753</v>
      </c>
      <c r="P3591" s="12" t="s">
        <v>96</v>
      </c>
      <c r="Q3591">
        <v>29016</v>
      </c>
      <c r="R3591" s="12" t="s">
        <v>63</v>
      </c>
      <c r="S3591" s="12" t="s">
        <v>6070</v>
      </c>
      <c r="T3591" s="12" t="s">
        <v>6071</v>
      </c>
      <c r="U3591" s="12" t="s">
        <v>10816</v>
      </c>
    </row>
    <row r="3592" spans="1:21" hidden="1" x14ac:dyDescent="0.25">
      <c r="A3592">
        <v>29021</v>
      </c>
      <c r="B3592" s="12" t="s">
        <v>52</v>
      </c>
      <c r="C3592" s="12" t="s">
        <v>22473</v>
      </c>
      <c r="D3592" s="12" t="s">
        <v>22474</v>
      </c>
      <c r="E3592">
        <v>6606</v>
      </c>
      <c r="F3592">
        <v>1</v>
      </c>
      <c r="G3592" s="12" t="s">
        <v>55</v>
      </c>
      <c r="H3592" s="12" t="s">
        <v>56</v>
      </c>
      <c r="I3592">
        <v>29010</v>
      </c>
      <c r="J3592" s="12" t="s">
        <v>57</v>
      </c>
      <c r="K3592" s="12" t="s">
        <v>77</v>
      </c>
      <c r="L3592" s="12" t="s">
        <v>78</v>
      </c>
      <c r="M3592">
        <v>35347</v>
      </c>
      <c r="N3592" s="12" t="s">
        <v>60</v>
      </c>
      <c r="O3592" s="12" t="s">
        <v>14450</v>
      </c>
      <c r="P3592" s="12" t="s">
        <v>14451</v>
      </c>
      <c r="Q3592">
        <v>29018</v>
      </c>
      <c r="R3592" s="12" t="s">
        <v>63</v>
      </c>
      <c r="S3592" s="12" t="s">
        <v>6072</v>
      </c>
      <c r="T3592" s="12" t="s">
        <v>46</v>
      </c>
      <c r="U3592" s="12" t="s">
        <v>10816</v>
      </c>
    </row>
    <row r="3593" spans="1:21" hidden="1" x14ac:dyDescent="0.25">
      <c r="A3593">
        <v>29022</v>
      </c>
      <c r="B3593" s="12" t="s">
        <v>52</v>
      </c>
      <c r="C3593" s="12" t="s">
        <v>12485</v>
      </c>
      <c r="D3593" s="12" t="s">
        <v>12486</v>
      </c>
      <c r="E3593">
        <v>6606</v>
      </c>
      <c r="F3593">
        <v>1</v>
      </c>
      <c r="G3593" s="12" t="s">
        <v>55</v>
      </c>
      <c r="H3593" s="12" t="s">
        <v>56</v>
      </c>
      <c r="I3593">
        <v>29010</v>
      </c>
      <c r="J3593" s="12" t="s">
        <v>57</v>
      </c>
      <c r="K3593" s="12" t="s">
        <v>77</v>
      </c>
      <c r="L3593" s="12" t="s">
        <v>78</v>
      </c>
      <c r="M3593">
        <v>35353</v>
      </c>
      <c r="N3593" s="12" t="s">
        <v>60</v>
      </c>
      <c r="O3593" s="12" t="s">
        <v>10755</v>
      </c>
      <c r="P3593" s="12" t="s">
        <v>541</v>
      </c>
      <c r="Q3593">
        <v>17862</v>
      </c>
      <c r="R3593" s="12" t="s">
        <v>63</v>
      </c>
      <c r="S3593" s="12" t="s">
        <v>11236</v>
      </c>
      <c r="T3593" s="12" t="s">
        <v>11237</v>
      </c>
      <c r="U3593" s="12" t="s">
        <v>79</v>
      </c>
    </row>
    <row r="3594" spans="1:21" hidden="1" x14ac:dyDescent="0.25">
      <c r="A3594">
        <v>29023</v>
      </c>
      <c r="B3594" s="12" t="s">
        <v>52</v>
      </c>
      <c r="C3594" s="12" t="s">
        <v>18534</v>
      </c>
      <c r="D3594" s="12" t="s">
        <v>18535</v>
      </c>
      <c r="E3594">
        <v>6606</v>
      </c>
      <c r="F3594">
        <v>1</v>
      </c>
      <c r="G3594" s="12" t="s">
        <v>55</v>
      </c>
      <c r="H3594" s="12" t="s">
        <v>56</v>
      </c>
      <c r="I3594">
        <v>29006</v>
      </c>
      <c r="J3594" s="12" t="s">
        <v>57</v>
      </c>
      <c r="K3594" s="12" t="s">
        <v>91</v>
      </c>
      <c r="L3594" s="12" t="s">
        <v>92</v>
      </c>
      <c r="M3594">
        <v>35338</v>
      </c>
      <c r="N3594" s="12" t="s">
        <v>60</v>
      </c>
      <c r="O3594" s="12" t="s">
        <v>305</v>
      </c>
      <c r="P3594" s="12" t="s">
        <v>306</v>
      </c>
      <c r="Q3594">
        <v>29009</v>
      </c>
      <c r="R3594" s="12" t="s">
        <v>63</v>
      </c>
      <c r="S3594" s="12" t="s">
        <v>14503</v>
      </c>
      <c r="T3594" s="12" t="s">
        <v>14504</v>
      </c>
      <c r="U3594" s="12" t="s">
        <v>10816</v>
      </c>
    </row>
    <row r="3595" spans="1:21" hidden="1" x14ac:dyDescent="0.25">
      <c r="A3595">
        <v>29024</v>
      </c>
      <c r="B3595" s="12" t="s">
        <v>52</v>
      </c>
      <c r="C3595" s="12" t="s">
        <v>12487</v>
      </c>
      <c r="D3595" s="12" t="s">
        <v>12488</v>
      </c>
      <c r="E3595">
        <v>6606</v>
      </c>
      <c r="F3595">
        <v>1</v>
      </c>
      <c r="G3595" s="12" t="s">
        <v>55</v>
      </c>
      <c r="H3595" s="12" t="s">
        <v>56</v>
      </c>
      <c r="I3595">
        <v>29010</v>
      </c>
      <c r="J3595" s="12" t="s">
        <v>57</v>
      </c>
      <c r="K3595" s="12" t="s">
        <v>77</v>
      </c>
      <c r="L3595" s="12" t="s">
        <v>78</v>
      </c>
      <c r="M3595">
        <v>35353</v>
      </c>
      <c r="N3595" s="12" t="s">
        <v>60</v>
      </c>
      <c r="O3595" s="12" t="s">
        <v>10755</v>
      </c>
      <c r="P3595" s="12" t="s">
        <v>541</v>
      </c>
      <c r="Q3595">
        <v>17862</v>
      </c>
      <c r="R3595" s="12" t="s">
        <v>63</v>
      </c>
      <c r="S3595" s="12" t="s">
        <v>11236</v>
      </c>
      <c r="T3595" s="12" t="s">
        <v>11237</v>
      </c>
      <c r="U3595" s="12" t="s">
        <v>79</v>
      </c>
    </row>
    <row r="3596" spans="1:21" hidden="1" x14ac:dyDescent="0.25">
      <c r="A3596">
        <v>29026</v>
      </c>
      <c r="B3596" s="12" t="s">
        <v>52</v>
      </c>
      <c r="C3596" s="12" t="s">
        <v>12489</v>
      </c>
      <c r="D3596" s="12" t="s">
        <v>12490</v>
      </c>
      <c r="E3596">
        <v>6606</v>
      </c>
      <c r="F3596">
        <v>1</v>
      </c>
      <c r="G3596" s="12" t="s">
        <v>55</v>
      </c>
      <c r="H3596" s="12" t="s">
        <v>56</v>
      </c>
      <c r="I3596">
        <v>29010</v>
      </c>
      <c r="J3596" s="12" t="s">
        <v>57</v>
      </c>
      <c r="K3596" s="12" t="s">
        <v>77</v>
      </c>
      <c r="L3596" s="12" t="s">
        <v>78</v>
      </c>
      <c r="M3596">
        <v>35351</v>
      </c>
      <c r="N3596" s="12" t="s">
        <v>60</v>
      </c>
      <c r="O3596" s="12" t="s">
        <v>14481</v>
      </c>
      <c r="P3596" s="12" t="s">
        <v>14482</v>
      </c>
      <c r="Q3596">
        <v>8996</v>
      </c>
      <c r="R3596" s="12" t="s">
        <v>63</v>
      </c>
      <c r="S3596" s="12" t="s">
        <v>11164</v>
      </c>
      <c r="T3596" s="12" t="s">
        <v>11165</v>
      </c>
      <c r="U3596" s="12" t="s">
        <v>79</v>
      </c>
    </row>
    <row r="3597" spans="1:21" hidden="1" x14ac:dyDescent="0.25">
      <c r="A3597">
        <v>29028</v>
      </c>
      <c r="B3597" s="12" t="s">
        <v>52</v>
      </c>
      <c r="C3597" s="12" t="s">
        <v>6073</v>
      </c>
      <c r="D3597" s="12" t="s">
        <v>14815</v>
      </c>
      <c r="E3597">
        <v>6606</v>
      </c>
      <c r="F3597">
        <v>1</v>
      </c>
      <c r="G3597" s="12" t="s">
        <v>55</v>
      </c>
      <c r="H3597" s="12" t="s">
        <v>56</v>
      </c>
      <c r="I3597">
        <v>29010</v>
      </c>
      <c r="J3597" s="12" t="s">
        <v>57</v>
      </c>
      <c r="K3597" s="12" t="s">
        <v>77</v>
      </c>
      <c r="L3597" s="12" t="s">
        <v>78</v>
      </c>
      <c r="M3597">
        <v>35350</v>
      </c>
      <c r="N3597" s="12" t="s">
        <v>60</v>
      </c>
      <c r="O3597" s="12" t="s">
        <v>10753</v>
      </c>
      <c r="P3597" s="12" t="s">
        <v>96</v>
      </c>
      <c r="Q3597">
        <v>29027</v>
      </c>
      <c r="R3597" s="12" t="s">
        <v>63</v>
      </c>
      <c r="S3597" s="12" t="s">
        <v>6074</v>
      </c>
      <c r="T3597" s="12" t="s">
        <v>6075</v>
      </c>
      <c r="U3597" s="12" t="s">
        <v>79</v>
      </c>
    </row>
    <row r="3598" spans="1:21" hidden="1" x14ac:dyDescent="0.25">
      <c r="A3598">
        <v>29029</v>
      </c>
      <c r="B3598" s="12" t="s">
        <v>52</v>
      </c>
      <c r="C3598" s="12" t="s">
        <v>14816</v>
      </c>
      <c r="D3598" s="12" t="s">
        <v>14817</v>
      </c>
      <c r="E3598">
        <v>6606</v>
      </c>
      <c r="F3598">
        <v>1</v>
      </c>
      <c r="G3598" s="12" t="s">
        <v>55</v>
      </c>
      <c r="H3598" s="12" t="s">
        <v>56</v>
      </c>
      <c r="I3598">
        <v>29010</v>
      </c>
      <c r="J3598" s="12" t="s">
        <v>57</v>
      </c>
      <c r="K3598" s="12" t="s">
        <v>77</v>
      </c>
      <c r="L3598" s="12" t="s">
        <v>78</v>
      </c>
      <c r="M3598">
        <v>35350</v>
      </c>
      <c r="N3598" s="12" t="s">
        <v>60</v>
      </c>
      <c r="O3598" s="12" t="s">
        <v>10753</v>
      </c>
      <c r="P3598" s="12" t="s">
        <v>96</v>
      </c>
      <c r="Q3598">
        <v>29027</v>
      </c>
      <c r="R3598" s="12" t="s">
        <v>63</v>
      </c>
      <c r="S3598" s="12" t="s">
        <v>6074</v>
      </c>
      <c r="T3598" s="12" t="s">
        <v>6075</v>
      </c>
      <c r="U3598" s="12" t="s">
        <v>79</v>
      </c>
    </row>
    <row r="3599" spans="1:21" hidden="1" x14ac:dyDescent="0.25">
      <c r="A3599">
        <v>29030</v>
      </c>
      <c r="B3599" s="12" t="s">
        <v>52</v>
      </c>
      <c r="C3599" s="12" t="s">
        <v>14818</v>
      </c>
      <c r="D3599" s="12" t="s">
        <v>14819</v>
      </c>
      <c r="E3599">
        <v>6606</v>
      </c>
      <c r="F3599">
        <v>1</v>
      </c>
      <c r="G3599" s="12" t="s">
        <v>55</v>
      </c>
      <c r="H3599" s="12" t="s">
        <v>56</v>
      </c>
      <c r="I3599">
        <v>29010</v>
      </c>
      <c r="J3599" s="12" t="s">
        <v>57</v>
      </c>
      <c r="K3599" s="12" t="s">
        <v>77</v>
      </c>
      <c r="L3599" s="12" t="s">
        <v>78</v>
      </c>
      <c r="M3599">
        <v>35350</v>
      </c>
      <c r="N3599" s="12" t="s">
        <v>60</v>
      </c>
      <c r="O3599" s="12" t="s">
        <v>10753</v>
      </c>
      <c r="P3599" s="12" t="s">
        <v>96</v>
      </c>
      <c r="Q3599">
        <v>29027</v>
      </c>
      <c r="R3599" s="12" t="s">
        <v>63</v>
      </c>
      <c r="S3599" s="12" t="s">
        <v>6074</v>
      </c>
      <c r="T3599" s="12" t="s">
        <v>6075</v>
      </c>
      <c r="U3599" s="12" t="s">
        <v>79</v>
      </c>
    </row>
    <row r="3600" spans="1:21" hidden="1" x14ac:dyDescent="0.25">
      <c r="A3600">
        <v>29031</v>
      </c>
      <c r="B3600" s="12" t="s">
        <v>52</v>
      </c>
      <c r="C3600" s="12" t="s">
        <v>12491</v>
      </c>
      <c r="D3600" s="12" t="s">
        <v>12492</v>
      </c>
      <c r="E3600">
        <v>6606</v>
      </c>
      <c r="F3600">
        <v>1</v>
      </c>
      <c r="G3600" s="12" t="s">
        <v>55</v>
      </c>
      <c r="H3600" s="12" t="s">
        <v>56</v>
      </c>
      <c r="I3600">
        <v>29010</v>
      </c>
      <c r="J3600" s="12" t="s">
        <v>57</v>
      </c>
      <c r="K3600" s="12" t="s">
        <v>77</v>
      </c>
      <c r="L3600" s="12" t="s">
        <v>78</v>
      </c>
      <c r="M3600">
        <v>35353</v>
      </c>
      <c r="N3600" s="12" t="s">
        <v>60</v>
      </c>
      <c r="O3600" s="12" t="s">
        <v>10755</v>
      </c>
      <c r="P3600" s="12" t="s">
        <v>541</v>
      </c>
      <c r="Q3600">
        <v>17862</v>
      </c>
      <c r="R3600" s="12" t="s">
        <v>63</v>
      </c>
      <c r="S3600" s="12" t="s">
        <v>11236</v>
      </c>
      <c r="T3600" s="12" t="s">
        <v>11237</v>
      </c>
      <c r="U3600" s="12" t="s">
        <v>79</v>
      </c>
    </row>
    <row r="3601" spans="1:21" hidden="1" x14ac:dyDescent="0.25">
      <c r="A3601">
        <v>29032</v>
      </c>
      <c r="B3601" s="12" t="s">
        <v>52</v>
      </c>
      <c r="C3601" s="12" t="s">
        <v>6076</v>
      </c>
      <c r="D3601" s="12" t="s">
        <v>6077</v>
      </c>
      <c r="E3601">
        <v>6606</v>
      </c>
      <c r="F3601">
        <v>1</v>
      </c>
      <c r="G3601" s="12" t="s">
        <v>55</v>
      </c>
      <c r="H3601" s="12" t="s">
        <v>56</v>
      </c>
      <c r="I3601">
        <v>29010</v>
      </c>
      <c r="J3601" s="12" t="s">
        <v>57</v>
      </c>
      <c r="K3601" s="12" t="s">
        <v>77</v>
      </c>
      <c r="L3601" s="12" t="s">
        <v>78</v>
      </c>
      <c r="M3601">
        <v>35352</v>
      </c>
      <c r="N3601" s="12" t="s">
        <v>60</v>
      </c>
      <c r="O3601" s="12" t="s">
        <v>10754</v>
      </c>
      <c r="P3601" s="12" t="s">
        <v>85</v>
      </c>
      <c r="Q3601">
        <v>20016</v>
      </c>
      <c r="R3601" s="12" t="s">
        <v>63</v>
      </c>
      <c r="S3601" s="12" t="s">
        <v>3135</v>
      </c>
      <c r="T3601" s="12" t="s">
        <v>50</v>
      </c>
      <c r="U3601" s="12" t="s">
        <v>4335</v>
      </c>
    </row>
    <row r="3602" spans="1:21" hidden="1" x14ac:dyDescent="0.25">
      <c r="A3602">
        <v>29061</v>
      </c>
      <c r="B3602" s="12" t="s">
        <v>52</v>
      </c>
      <c r="C3602" s="12" t="s">
        <v>6078</v>
      </c>
      <c r="D3602" s="12" t="s">
        <v>6079</v>
      </c>
      <c r="E3602">
        <v>6606</v>
      </c>
      <c r="F3602">
        <v>1</v>
      </c>
      <c r="G3602" s="12" t="s">
        <v>55</v>
      </c>
      <c r="H3602" s="12" t="s">
        <v>56</v>
      </c>
      <c r="I3602">
        <v>40436</v>
      </c>
      <c r="J3602" s="12" t="s">
        <v>57</v>
      </c>
      <c r="K3602" s="12" t="s">
        <v>2547</v>
      </c>
      <c r="L3602" s="12" t="s">
        <v>2548</v>
      </c>
      <c r="M3602">
        <v>21196</v>
      </c>
      <c r="N3602" s="12" t="s">
        <v>60</v>
      </c>
      <c r="O3602" s="12" t="s">
        <v>2549</v>
      </c>
      <c r="P3602" s="12" t="s">
        <v>11837</v>
      </c>
      <c r="Q3602">
        <v>21197</v>
      </c>
      <c r="R3602" s="12" t="s">
        <v>63</v>
      </c>
      <c r="S3602" s="12" t="s">
        <v>2550</v>
      </c>
      <c r="T3602" s="12" t="s">
        <v>2550</v>
      </c>
      <c r="U3602" s="12" t="s">
        <v>6027</v>
      </c>
    </row>
    <row r="3603" spans="1:21" hidden="1" x14ac:dyDescent="0.25">
      <c r="A3603">
        <v>29107</v>
      </c>
      <c r="B3603" s="12" t="s">
        <v>52</v>
      </c>
      <c r="C3603" s="12" t="s">
        <v>6080</v>
      </c>
      <c r="D3603" s="12" t="s">
        <v>6081</v>
      </c>
      <c r="E3603">
        <v>6606</v>
      </c>
      <c r="F3603">
        <v>1</v>
      </c>
      <c r="G3603" s="12" t="s">
        <v>55</v>
      </c>
      <c r="H3603" s="12" t="s">
        <v>56</v>
      </c>
      <c r="I3603">
        <v>29010</v>
      </c>
      <c r="J3603" s="12" t="s">
        <v>57</v>
      </c>
      <c r="K3603" s="12" t="s">
        <v>77</v>
      </c>
      <c r="L3603" s="12" t="s">
        <v>78</v>
      </c>
      <c r="M3603">
        <v>35352</v>
      </c>
      <c r="N3603" s="12" t="s">
        <v>60</v>
      </c>
      <c r="O3603" s="12" t="s">
        <v>10754</v>
      </c>
      <c r="P3603" s="12" t="s">
        <v>85</v>
      </c>
      <c r="Q3603">
        <v>12317</v>
      </c>
      <c r="R3603" s="12" t="s">
        <v>63</v>
      </c>
      <c r="S3603" s="12" t="s">
        <v>11202</v>
      </c>
      <c r="T3603" s="12" t="s">
        <v>11203</v>
      </c>
      <c r="U3603" s="12" t="s">
        <v>4335</v>
      </c>
    </row>
    <row r="3604" spans="1:21" hidden="1" x14ac:dyDescent="0.25">
      <c r="A3604">
        <v>29108</v>
      </c>
      <c r="B3604" s="12" t="s">
        <v>52</v>
      </c>
      <c r="C3604" s="12" t="s">
        <v>6082</v>
      </c>
      <c r="D3604" s="12" t="s">
        <v>6083</v>
      </c>
      <c r="E3604">
        <v>6606</v>
      </c>
      <c r="F3604">
        <v>1</v>
      </c>
      <c r="G3604" s="12" t="s">
        <v>55</v>
      </c>
      <c r="H3604" s="12" t="s">
        <v>56</v>
      </c>
      <c r="I3604">
        <v>29010</v>
      </c>
      <c r="J3604" s="12" t="s">
        <v>57</v>
      </c>
      <c r="K3604" s="12" t="s">
        <v>77</v>
      </c>
      <c r="L3604" s="12" t="s">
        <v>78</v>
      </c>
      <c r="M3604">
        <v>35352</v>
      </c>
      <c r="N3604" s="12" t="s">
        <v>60</v>
      </c>
      <c r="O3604" s="12" t="s">
        <v>10754</v>
      </c>
      <c r="P3604" s="12" t="s">
        <v>85</v>
      </c>
      <c r="Q3604">
        <v>6691</v>
      </c>
      <c r="R3604" s="12" t="s">
        <v>63</v>
      </c>
      <c r="S3604" s="12" t="s">
        <v>11079</v>
      </c>
      <c r="T3604" s="12" t="s">
        <v>11080</v>
      </c>
      <c r="U3604" s="12" t="s">
        <v>4335</v>
      </c>
    </row>
    <row r="3605" spans="1:21" hidden="1" x14ac:dyDescent="0.25">
      <c r="A3605">
        <v>29109</v>
      </c>
      <c r="B3605" s="12" t="s">
        <v>52</v>
      </c>
      <c r="C3605" s="12" t="s">
        <v>6084</v>
      </c>
      <c r="D3605" s="12" t="s">
        <v>6085</v>
      </c>
      <c r="E3605">
        <v>6606</v>
      </c>
      <c r="F3605">
        <v>1</v>
      </c>
      <c r="G3605" s="12" t="s">
        <v>55</v>
      </c>
      <c r="H3605" s="12" t="s">
        <v>56</v>
      </c>
      <c r="I3605">
        <v>29010</v>
      </c>
      <c r="J3605" s="12" t="s">
        <v>57</v>
      </c>
      <c r="K3605" s="12" t="s">
        <v>77</v>
      </c>
      <c r="L3605" s="12" t="s">
        <v>78</v>
      </c>
      <c r="M3605">
        <v>35352</v>
      </c>
      <c r="N3605" s="12" t="s">
        <v>60</v>
      </c>
      <c r="O3605" s="12" t="s">
        <v>10754</v>
      </c>
      <c r="P3605" s="12" t="s">
        <v>85</v>
      </c>
      <c r="Q3605">
        <v>6691</v>
      </c>
      <c r="R3605" s="12" t="s">
        <v>63</v>
      </c>
      <c r="S3605" s="12" t="s">
        <v>11079</v>
      </c>
      <c r="T3605" s="12" t="s">
        <v>11080</v>
      </c>
      <c r="U3605" s="12" t="s">
        <v>4335</v>
      </c>
    </row>
    <row r="3606" spans="1:21" hidden="1" x14ac:dyDescent="0.25">
      <c r="A3606">
        <v>29110</v>
      </c>
      <c r="B3606" s="12" t="s">
        <v>52</v>
      </c>
      <c r="C3606" s="12" t="s">
        <v>6086</v>
      </c>
      <c r="D3606" s="12" t="s">
        <v>6087</v>
      </c>
      <c r="E3606">
        <v>6606</v>
      </c>
      <c r="F3606">
        <v>1</v>
      </c>
      <c r="G3606" s="12" t="s">
        <v>55</v>
      </c>
      <c r="H3606" s="12" t="s">
        <v>56</v>
      </c>
      <c r="I3606">
        <v>29010</v>
      </c>
      <c r="J3606" s="12" t="s">
        <v>57</v>
      </c>
      <c r="K3606" s="12" t="s">
        <v>77</v>
      </c>
      <c r="L3606" s="12" t="s">
        <v>78</v>
      </c>
      <c r="M3606">
        <v>35352</v>
      </c>
      <c r="N3606" s="12" t="s">
        <v>60</v>
      </c>
      <c r="O3606" s="12" t="s">
        <v>10754</v>
      </c>
      <c r="P3606" s="12" t="s">
        <v>85</v>
      </c>
      <c r="Q3606">
        <v>6691</v>
      </c>
      <c r="R3606" s="12" t="s">
        <v>63</v>
      </c>
      <c r="S3606" s="12" t="s">
        <v>11079</v>
      </c>
      <c r="T3606" s="12" t="s">
        <v>11080</v>
      </c>
      <c r="U3606" s="12" t="s">
        <v>4335</v>
      </c>
    </row>
    <row r="3607" spans="1:21" hidden="1" x14ac:dyDescent="0.25">
      <c r="A3607">
        <v>29111</v>
      </c>
      <c r="B3607" s="12" t="s">
        <v>52</v>
      </c>
      <c r="C3607" s="12" t="s">
        <v>6088</v>
      </c>
      <c r="D3607" s="12" t="s">
        <v>6089</v>
      </c>
      <c r="E3607">
        <v>6606</v>
      </c>
      <c r="F3607">
        <v>1</v>
      </c>
      <c r="G3607" s="12" t="s">
        <v>55</v>
      </c>
      <c r="H3607" s="12" t="s">
        <v>56</v>
      </c>
      <c r="I3607">
        <v>29010</v>
      </c>
      <c r="J3607" s="12" t="s">
        <v>57</v>
      </c>
      <c r="K3607" s="12" t="s">
        <v>77</v>
      </c>
      <c r="L3607" s="12" t="s">
        <v>78</v>
      </c>
      <c r="M3607">
        <v>35352</v>
      </c>
      <c r="N3607" s="12" t="s">
        <v>60</v>
      </c>
      <c r="O3607" s="12" t="s">
        <v>10754</v>
      </c>
      <c r="P3607" s="12" t="s">
        <v>85</v>
      </c>
      <c r="Q3607">
        <v>6691</v>
      </c>
      <c r="R3607" s="12" t="s">
        <v>63</v>
      </c>
      <c r="S3607" s="12" t="s">
        <v>11079</v>
      </c>
      <c r="T3607" s="12" t="s">
        <v>11080</v>
      </c>
      <c r="U3607" s="12" t="s">
        <v>4335</v>
      </c>
    </row>
    <row r="3608" spans="1:21" hidden="1" x14ac:dyDescent="0.25">
      <c r="A3608">
        <v>29112</v>
      </c>
      <c r="B3608" s="12" t="s">
        <v>52</v>
      </c>
      <c r="C3608" s="12" t="s">
        <v>6090</v>
      </c>
      <c r="D3608" s="12" t="s">
        <v>6091</v>
      </c>
      <c r="E3608">
        <v>6606</v>
      </c>
      <c r="F3608">
        <v>1</v>
      </c>
      <c r="G3608" s="12" t="s">
        <v>55</v>
      </c>
      <c r="H3608" s="12" t="s">
        <v>56</v>
      </c>
      <c r="I3608">
        <v>29013</v>
      </c>
      <c r="J3608" s="12" t="s">
        <v>57</v>
      </c>
      <c r="K3608" s="12" t="s">
        <v>58</v>
      </c>
      <c r="L3608" s="12" t="s">
        <v>59</v>
      </c>
      <c r="M3608">
        <v>35301</v>
      </c>
      <c r="N3608" s="12" t="s">
        <v>60</v>
      </c>
      <c r="O3608" s="12" t="s">
        <v>70</v>
      </c>
      <c r="P3608" s="12" t="s">
        <v>71</v>
      </c>
      <c r="Q3608">
        <v>6899</v>
      </c>
      <c r="R3608" s="12" t="s">
        <v>63</v>
      </c>
      <c r="S3608" s="12" t="s">
        <v>5</v>
      </c>
      <c r="T3608" s="12" t="s">
        <v>39</v>
      </c>
      <c r="U3608" s="12" t="s">
        <v>3090</v>
      </c>
    </row>
    <row r="3609" spans="1:21" hidden="1" x14ac:dyDescent="0.25">
      <c r="A3609">
        <v>29113</v>
      </c>
      <c r="B3609" s="12" t="s">
        <v>52</v>
      </c>
      <c r="C3609" s="12" t="s">
        <v>6092</v>
      </c>
      <c r="D3609" s="12" t="s">
        <v>6093</v>
      </c>
      <c r="E3609">
        <v>6606</v>
      </c>
      <c r="F3609">
        <v>1</v>
      </c>
      <c r="G3609" s="12" t="s">
        <v>55</v>
      </c>
      <c r="H3609" s="12" t="s">
        <v>56</v>
      </c>
      <c r="I3609">
        <v>29013</v>
      </c>
      <c r="J3609" s="12" t="s">
        <v>57</v>
      </c>
      <c r="K3609" s="12" t="s">
        <v>58</v>
      </c>
      <c r="L3609" s="12" t="s">
        <v>59</v>
      </c>
      <c r="M3609">
        <v>35301</v>
      </c>
      <c r="N3609" s="12" t="s">
        <v>60</v>
      </c>
      <c r="O3609" s="12" t="s">
        <v>70</v>
      </c>
      <c r="P3609" s="12" t="s">
        <v>71</v>
      </c>
      <c r="Q3609">
        <v>6899</v>
      </c>
      <c r="R3609" s="12" t="s">
        <v>63</v>
      </c>
      <c r="S3609" s="12" t="s">
        <v>5</v>
      </c>
      <c r="T3609" s="12" t="s">
        <v>39</v>
      </c>
      <c r="U3609" s="12" t="s">
        <v>3090</v>
      </c>
    </row>
    <row r="3610" spans="1:21" hidden="1" x14ac:dyDescent="0.25">
      <c r="A3610">
        <v>29114</v>
      </c>
      <c r="B3610" s="12" t="s">
        <v>52</v>
      </c>
      <c r="C3610" s="12" t="s">
        <v>6094</v>
      </c>
      <c r="D3610" s="12" t="s">
        <v>6095</v>
      </c>
      <c r="E3610">
        <v>6606</v>
      </c>
      <c r="F3610">
        <v>1</v>
      </c>
      <c r="G3610" s="12" t="s">
        <v>55</v>
      </c>
      <c r="H3610" s="12" t="s">
        <v>56</v>
      </c>
      <c r="I3610">
        <v>29010</v>
      </c>
      <c r="J3610" s="12" t="s">
        <v>57</v>
      </c>
      <c r="K3610" s="12" t="s">
        <v>77</v>
      </c>
      <c r="L3610" s="12" t="s">
        <v>78</v>
      </c>
      <c r="M3610">
        <v>39281</v>
      </c>
      <c r="N3610" s="12" t="s">
        <v>60</v>
      </c>
      <c r="O3610" s="12" t="s">
        <v>10760</v>
      </c>
      <c r="P3610" s="12" t="s">
        <v>10761</v>
      </c>
      <c r="Q3610">
        <v>6996</v>
      </c>
      <c r="R3610" s="12" t="s">
        <v>63</v>
      </c>
      <c r="S3610" s="12" t="s">
        <v>17527</v>
      </c>
      <c r="T3610" s="12" t="s">
        <v>17528</v>
      </c>
      <c r="U3610" s="12" t="s">
        <v>4335</v>
      </c>
    </row>
    <row r="3611" spans="1:21" hidden="1" x14ac:dyDescent="0.25">
      <c r="A3611">
        <v>29115</v>
      </c>
      <c r="B3611" s="12" t="s">
        <v>52</v>
      </c>
      <c r="C3611" s="12" t="s">
        <v>6096</v>
      </c>
      <c r="D3611" s="12" t="s">
        <v>6097</v>
      </c>
      <c r="E3611">
        <v>6606</v>
      </c>
      <c r="F3611">
        <v>1</v>
      </c>
      <c r="G3611" s="12" t="s">
        <v>55</v>
      </c>
      <c r="H3611" s="12" t="s">
        <v>56</v>
      </c>
      <c r="I3611">
        <v>29010</v>
      </c>
      <c r="J3611" s="12" t="s">
        <v>57</v>
      </c>
      <c r="K3611" s="12" t="s">
        <v>77</v>
      </c>
      <c r="L3611" s="12" t="s">
        <v>78</v>
      </c>
      <c r="M3611">
        <v>39281</v>
      </c>
      <c r="N3611" s="12" t="s">
        <v>60</v>
      </c>
      <c r="O3611" s="12" t="s">
        <v>10760</v>
      </c>
      <c r="P3611" s="12" t="s">
        <v>10761</v>
      </c>
      <c r="Q3611">
        <v>6996</v>
      </c>
      <c r="R3611" s="12" t="s">
        <v>63</v>
      </c>
      <c r="S3611" s="12" t="s">
        <v>17527</v>
      </c>
      <c r="T3611" s="12" t="s">
        <v>17528</v>
      </c>
      <c r="U3611" s="12" t="s">
        <v>4335</v>
      </c>
    </row>
    <row r="3612" spans="1:21" hidden="1" x14ac:dyDescent="0.25">
      <c r="A3612">
        <v>29116</v>
      </c>
      <c r="B3612" s="12" t="s">
        <v>52</v>
      </c>
      <c r="C3612" s="12" t="s">
        <v>6098</v>
      </c>
      <c r="D3612" s="12" t="s">
        <v>6099</v>
      </c>
      <c r="E3612">
        <v>6606</v>
      </c>
      <c r="F3612">
        <v>1</v>
      </c>
      <c r="G3612" s="12" t="s">
        <v>55</v>
      </c>
      <c r="H3612" s="12" t="s">
        <v>56</v>
      </c>
      <c r="I3612">
        <v>29010</v>
      </c>
      <c r="J3612" s="12" t="s">
        <v>57</v>
      </c>
      <c r="K3612" s="12" t="s">
        <v>77</v>
      </c>
      <c r="L3612" s="12" t="s">
        <v>78</v>
      </c>
      <c r="M3612">
        <v>39281</v>
      </c>
      <c r="N3612" s="12" t="s">
        <v>60</v>
      </c>
      <c r="O3612" s="12" t="s">
        <v>10760</v>
      </c>
      <c r="P3612" s="12" t="s">
        <v>10761</v>
      </c>
      <c r="Q3612">
        <v>6996</v>
      </c>
      <c r="R3612" s="12" t="s">
        <v>63</v>
      </c>
      <c r="S3612" s="12" t="s">
        <v>17527</v>
      </c>
      <c r="T3612" s="12" t="s">
        <v>17528</v>
      </c>
      <c r="U3612" s="12" t="s">
        <v>4335</v>
      </c>
    </row>
    <row r="3613" spans="1:21" hidden="1" x14ac:dyDescent="0.25">
      <c r="A3613">
        <v>29117</v>
      </c>
      <c r="B3613" s="12" t="s">
        <v>52</v>
      </c>
      <c r="C3613" s="12" t="s">
        <v>6100</v>
      </c>
      <c r="D3613" s="12" t="s">
        <v>6101</v>
      </c>
      <c r="E3613">
        <v>6606</v>
      </c>
      <c r="F3613">
        <v>1</v>
      </c>
      <c r="G3613" s="12" t="s">
        <v>55</v>
      </c>
      <c r="H3613" s="12" t="s">
        <v>56</v>
      </c>
      <c r="I3613">
        <v>29010</v>
      </c>
      <c r="J3613" s="12" t="s">
        <v>57</v>
      </c>
      <c r="K3613" s="12" t="s">
        <v>77</v>
      </c>
      <c r="L3613" s="12" t="s">
        <v>78</v>
      </c>
      <c r="M3613">
        <v>39281</v>
      </c>
      <c r="N3613" s="12" t="s">
        <v>60</v>
      </c>
      <c r="O3613" s="12" t="s">
        <v>10760</v>
      </c>
      <c r="P3613" s="12" t="s">
        <v>10761</v>
      </c>
      <c r="Q3613">
        <v>6996</v>
      </c>
      <c r="R3613" s="12" t="s">
        <v>63</v>
      </c>
      <c r="S3613" s="12" t="s">
        <v>17527</v>
      </c>
      <c r="T3613" s="12" t="s">
        <v>17528</v>
      </c>
      <c r="U3613" s="12" t="s">
        <v>4335</v>
      </c>
    </row>
    <row r="3614" spans="1:21" hidden="1" x14ac:dyDescent="0.25">
      <c r="A3614">
        <v>29118</v>
      </c>
      <c r="B3614" s="12" t="s">
        <v>52</v>
      </c>
      <c r="C3614" s="12" t="s">
        <v>6102</v>
      </c>
      <c r="D3614" s="12" t="s">
        <v>6103</v>
      </c>
      <c r="E3614">
        <v>6606</v>
      </c>
      <c r="F3614">
        <v>1</v>
      </c>
      <c r="G3614" s="12" t="s">
        <v>55</v>
      </c>
      <c r="H3614" s="12" t="s">
        <v>56</v>
      </c>
      <c r="I3614">
        <v>29006</v>
      </c>
      <c r="J3614" s="12" t="s">
        <v>57</v>
      </c>
      <c r="K3614" s="12" t="s">
        <v>91</v>
      </c>
      <c r="L3614" s="12" t="s">
        <v>92</v>
      </c>
      <c r="M3614">
        <v>35343</v>
      </c>
      <c r="N3614" s="12" t="s">
        <v>60</v>
      </c>
      <c r="O3614" s="12" t="s">
        <v>93</v>
      </c>
      <c r="P3614" s="12" t="s">
        <v>94</v>
      </c>
      <c r="Q3614">
        <v>6992</v>
      </c>
      <c r="R3614" s="12" t="s">
        <v>63</v>
      </c>
      <c r="S3614" s="12" t="s">
        <v>14</v>
      </c>
      <c r="T3614" s="12" t="s">
        <v>95</v>
      </c>
      <c r="U3614" s="12" t="s">
        <v>6104</v>
      </c>
    </row>
    <row r="3615" spans="1:21" hidden="1" x14ac:dyDescent="0.25">
      <c r="A3615">
        <v>29119</v>
      </c>
      <c r="B3615" s="12" t="s">
        <v>52</v>
      </c>
      <c r="C3615" s="12" t="s">
        <v>6105</v>
      </c>
      <c r="D3615" s="12" t="s">
        <v>6106</v>
      </c>
      <c r="E3615">
        <v>6606</v>
      </c>
      <c r="F3615">
        <v>1</v>
      </c>
      <c r="G3615" s="12" t="s">
        <v>55</v>
      </c>
      <c r="H3615" s="12" t="s">
        <v>56</v>
      </c>
      <c r="I3615">
        <v>29006</v>
      </c>
      <c r="J3615" s="12" t="s">
        <v>57</v>
      </c>
      <c r="K3615" s="12" t="s">
        <v>91</v>
      </c>
      <c r="L3615" s="12" t="s">
        <v>92</v>
      </c>
      <c r="M3615">
        <v>35343</v>
      </c>
      <c r="N3615" s="12" t="s">
        <v>60</v>
      </c>
      <c r="O3615" s="12" t="s">
        <v>93</v>
      </c>
      <c r="P3615" s="12" t="s">
        <v>94</v>
      </c>
      <c r="Q3615">
        <v>6992</v>
      </c>
      <c r="R3615" s="12" t="s">
        <v>63</v>
      </c>
      <c r="S3615" s="12" t="s">
        <v>14</v>
      </c>
      <c r="T3615" s="12" t="s">
        <v>95</v>
      </c>
      <c r="U3615" s="12" t="s">
        <v>6104</v>
      </c>
    </row>
    <row r="3616" spans="1:21" hidden="1" x14ac:dyDescent="0.25">
      <c r="A3616">
        <v>29120</v>
      </c>
      <c r="B3616" s="12" t="s">
        <v>52</v>
      </c>
      <c r="C3616" s="12" t="s">
        <v>6107</v>
      </c>
      <c r="D3616" s="12" t="s">
        <v>6108</v>
      </c>
      <c r="E3616">
        <v>6606</v>
      </c>
      <c r="F3616">
        <v>1</v>
      </c>
      <c r="G3616" s="12" t="s">
        <v>55</v>
      </c>
      <c r="H3616" s="12" t="s">
        <v>56</v>
      </c>
      <c r="I3616">
        <v>29006</v>
      </c>
      <c r="J3616" s="12" t="s">
        <v>57</v>
      </c>
      <c r="K3616" s="12" t="s">
        <v>91</v>
      </c>
      <c r="L3616" s="12" t="s">
        <v>92</v>
      </c>
      <c r="M3616">
        <v>35343</v>
      </c>
      <c r="N3616" s="12" t="s">
        <v>60</v>
      </c>
      <c r="O3616" s="12" t="s">
        <v>93</v>
      </c>
      <c r="P3616" s="12" t="s">
        <v>94</v>
      </c>
      <c r="Q3616">
        <v>6992</v>
      </c>
      <c r="R3616" s="12" t="s">
        <v>63</v>
      </c>
      <c r="S3616" s="12" t="s">
        <v>14</v>
      </c>
      <c r="T3616" s="12" t="s">
        <v>95</v>
      </c>
      <c r="U3616" s="12" t="s">
        <v>6104</v>
      </c>
    </row>
    <row r="3617" spans="1:21" hidden="1" x14ac:dyDescent="0.25">
      <c r="A3617">
        <v>29121</v>
      </c>
      <c r="B3617" s="12" t="s">
        <v>52</v>
      </c>
      <c r="C3617" s="12" t="s">
        <v>6109</v>
      </c>
      <c r="D3617" s="12" t="s">
        <v>6110</v>
      </c>
      <c r="E3617">
        <v>6606</v>
      </c>
      <c r="F3617">
        <v>1</v>
      </c>
      <c r="G3617" s="12" t="s">
        <v>55</v>
      </c>
      <c r="H3617" s="12" t="s">
        <v>56</v>
      </c>
      <c r="I3617">
        <v>29006</v>
      </c>
      <c r="J3617" s="12" t="s">
        <v>57</v>
      </c>
      <c r="K3617" s="12" t="s">
        <v>91</v>
      </c>
      <c r="L3617" s="12" t="s">
        <v>92</v>
      </c>
      <c r="M3617">
        <v>35343</v>
      </c>
      <c r="N3617" s="12" t="s">
        <v>60</v>
      </c>
      <c r="O3617" s="12" t="s">
        <v>93</v>
      </c>
      <c r="P3617" s="12" t="s">
        <v>94</v>
      </c>
      <c r="Q3617">
        <v>6992</v>
      </c>
      <c r="R3617" s="12" t="s">
        <v>63</v>
      </c>
      <c r="S3617" s="12" t="s">
        <v>14</v>
      </c>
      <c r="T3617" s="12" t="s">
        <v>95</v>
      </c>
      <c r="U3617" s="12" t="s">
        <v>6104</v>
      </c>
    </row>
    <row r="3618" spans="1:21" hidden="1" x14ac:dyDescent="0.25">
      <c r="A3618">
        <v>29122</v>
      </c>
      <c r="B3618" s="12" t="s">
        <v>52</v>
      </c>
      <c r="C3618" s="12" t="s">
        <v>6111</v>
      </c>
      <c r="D3618" s="12" t="s">
        <v>6112</v>
      </c>
      <c r="E3618">
        <v>6606</v>
      </c>
      <c r="F3618">
        <v>1</v>
      </c>
      <c r="G3618" s="12" t="s">
        <v>55</v>
      </c>
      <c r="H3618" s="12" t="s">
        <v>56</v>
      </c>
      <c r="I3618">
        <v>29006</v>
      </c>
      <c r="J3618" s="12" t="s">
        <v>57</v>
      </c>
      <c r="K3618" s="12" t="s">
        <v>91</v>
      </c>
      <c r="L3618" s="12" t="s">
        <v>92</v>
      </c>
      <c r="M3618">
        <v>35343</v>
      </c>
      <c r="N3618" s="12" t="s">
        <v>60</v>
      </c>
      <c r="O3618" s="12" t="s">
        <v>93</v>
      </c>
      <c r="P3618" s="12" t="s">
        <v>94</v>
      </c>
      <c r="Q3618">
        <v>6992</v>
      </c>
      <c r="R3618" s="12" t="s">
        <v>63</v>
      </c>
      <c r="S3618" s="12" t="s">
        <v>14</v>
      </c>
      <c r="T3618" s="12" t="s">
        <v>95</v>
      </c>
      <c r="U3618" s="12" t="s">
        <v>6104</v>
      </c>
    </row>
    <row r="3619" spans="1:21" hidden="1" x14ac:dyDescent="0.25">
      <c r="A3619">
        <v>29152</v>
      </c>
      <c r="B3619" s="12" t="s">
        <v>52</v>
      </c>
      <c r="C3619" s="12" t="s">
        <v>6113</v>
      </c>
      <c r="D3619" s="12" t="s">
        <v>6114</v>
      </c>
      <c r="E3619">
        <v>6606</v>
      </c>
      <c r="F3619">
        <v>1</v>
      </c>
      <c r="G3619" s="12" t="s">
        <v>55</v>
      </c>
      <c r="H3619" s="12" t="s">
        <v>56</v>
      </c>
      <c r="I3619">
        <v>29010</v>
      </c>
      <c r="J3619" s="12" t="s">
        <v>57</v>
      </c>
      <c r="K3619" s="12" t="s">
        <v>77</v>
      </c>
      <c r="L3619" s="12" t="s">
        <v>78</v>
      </c>
      <c r="M3619">
        <v>35352</v>
      </c>
      <c r="N3619" s="12" t="s">
        <v>60</v>
      </c>
      <c r="O3619" s="12" t="s">
        <v>10754</v>
      </c>
      <c r="P3619" s="12" t="s">
        <v>85</v>
      </c>
      <c r="Q3619">
        <v>6691</v>
      </c>
      <c r="R3619" s="12" t="s">
        <v>63</v>
      </c>
      <c r="S3619" s="12" t="s">
        <v>11079</v>
      </c>
      <c r="T3619" s="12" t="s">
        <v>11080</v>
      </c>
      <c r="U3619" s="12" t="s">
        <v>4335</v>
      </c>
    </row>
    <row r="3620" spans="1:21" hidden="1" x14ac:dyDescent="0.25">
      <c r="A3620">
        <v>29158</v>
      </c>
      <c r="B3620" s="12" t="s">
        <v>52</v>
      </c>
      <c r="C3620" s="12" t="s">
        <v>6115</v>
      </c>
      <c r="D3620" s="12" t="s">
        <v>6116</v>
      </c>
      <c r="E3620">
        <v>6606</v>
      </c>
      <c r="F3620">
        <v>1</v>
      </c>
      <c r="G3620" s="12" t="s">
        <v>55</v>
      </c>
      <c r="H3620" s="12" t="s">
        <v>56</v>
      </c>
      <c r="I3620">
        <v>29010</v>
      </c>
      <c r="J3620" s="12" t="s">
        <v>57</v>
      </c>
      <c r="K3620" s="12" t="s">
        <v>77</v>
      </c>
      <c r="L3620" s="12" t="s">
        <v>78</v>
      </c>
      <c r="M3620">
        <v>35352</v>
      </c>
      <c r="N3620" s="12" t="s">
        <v>60</v>
      </c>
      <c r="O3620" s="12" t="s">
        <v>10754</v>
      </c>
      <c r="P3620" s="12" t="s">
        <v>85</v>
      </c>
      <c r="Q3620">
        <v>6691</v>
      </c>
      <c r="R3620" s="12" t="s">
        <v>63</v>
      </c>
      <c r="S3620" s="12" t="s">
        <v>11079</v>
      </c>
      <c r="T3620" s="12" t="s">
        <v>11080</v>
      </c>
      <c r="U3620" s="12" t="s">
        <v>4335</v>
      </c>
    </row>
    <row r="3621" spans="1:21" hidden="1" x14ac:dyDescent="0.25">
      <c r="A3621">
        <v>29164</v>
      </c>
      <c r="B3621" s="12" t="s">
        <v>52</v>
      </c>
      <c r="C3621" s="12" t="s">
        <v>6117</v>
      </c>
      <c r="D3621" s="12" t="s">
        <v>6118</v>
      </c>
      <c r="E3621">
        <v>6606</v>
      </c>
      <c r="F3621">
        <v>1</v>
      </c>
      <c r="G3621" s="12" t="s">
        <v>55</v>
      </c>
      <c r="H3621" s="12" t="s">
        <v>56</v>
      </c>
      <c r="I3621">
        <v>29010</v>
      </c>
      <c r="J3621" s="12" t="s">
        <v>57</v>
      </c>
      <c r="K3621" s="12" t="s">
        <v>77</v>
      </c>
      <c r="L3621" s="12" t="s">
        <v>78</v>
      </c>
      <c r="M3621">
        <v>35352</v>
      </c>
      <c r="N3621" s="12" t="s">
        <v>60</v>
      </c>
      <c r="O3621" s="12" t="s">
        <v>10754</v>
      </c>
      <c r="P3621" s="12" t="s">
        <v>85</v>
      </c>
      <c r="Q3621">
        <v>7134</v>
      </c>
      <c r="R3621" s="12" t="s">
        <v>63</v>
      </c>
      <c r="S3621" s="12" t="s">
        <v>11077</v>
      </c>
      <c r="T3621" s="12" t="s">
        <v>11078</v>
      </c>
      <c r="U3621" s="12" t="s">
        <v>4335</v>
      </c>
    </row>
    <row r="3622" spans="1:21" hidden="1" x14ac:dyDescent="0.25">
      <c r="A3622">
        <v>29170</v>
      </c>
      <c r="B3622" s="12" t="s">
        <v>52</v>
      </c>
      <c r="C3622" s="12" t="s">
        <v>6119</v>
      </c>
      <c r="D3622" s="12" t="s">
        <v>6120</v>
      </c>
      <c r="E3622">
        <v>6606</v>
      </c>
      <c r="F3622">
        <v>1</v>
      </c>
      <c r="G3622" s="12" t="s">
        <v>55</v>
      </c>
      <c r="H3622" s="12" t="s">
        <v>56</v>
      </c>
      <c r="I3622">
        <v>29010</v>
      </c>
      <c r="J3622" s="12" t="s">
        <v>57</v>
      </c>
      <c r="K3622" s="12" t="s">
        <v>77</v>
      </c>
      <c r="L3622" s="12" t="s">
        <v>78</v>
      </c>
      <c r="M3622">
        <v>35351</v>
      </c>
      <c r="N3622" s="12" t="s">
        <v>60</v>
      </c>
      <c r="O3622" s="12" t="s">
        <v>14481</v>
      </c>
      <c r="P3622" s="12" t="s">
        <v>14482</v>
      </c>
      <c r="Q3622">
        <v>8996</v>
      </c>
      <c r="R3622" s="12" t="s">
        <v>63</v>
      </c>
      <c r="S3622" s="12" t="s">
        <v>11164</v>
      </c>
      <c r="T3622" s="12" t="s">
        <v>11165</v>
      </c>
      <c r="U3622" s="12" t="s">
        <v>4335</v>
      </c>
    </row>
    <row r="3623" spans="1:21" hidden="1" x14ac:dyDescent="0.25">
      <c r="A3623">
        <v>29171</v>
      </c>
      <c r="B3623" s="12" t="s">
        <v>52</v>
      </c>
      <c r="C3623" s="12" t="s">
        <v>6121</v>
      </c>
      <c r="D3623" s="12" t="s">
        <v>6122</v>
      </c>
      <c r="E3623">
        <v>6606</v>
      </c>
      <c r="F3623">
        <v>1</v>
      </c>
      <c r="G3623" s="12" t="s">
        <v>55</v>
      </c>
      <c r="H3623" s="12" t="s">
        <v>56</v>
      </c>
      <c r="I3623">
        <v>29010</v>
      </c>
      <c r="J3623" s="12" t="s">
        <v>57</v>
      </c>
      <c r="K3623" s="12" t="s">
        <v>77</v>
      </c>
      <c r="L3623" s="12" t="s">
        <v>78</v>
      </c>
      <c r="M3623">
        <v>35351</v>
      </c>
      <c r="N3623" s="12" t="s">
        <v>60</v>
      </c>
      <c r="O3623" s="12" t="s">
        <v>14481</v>
      </c>
      <c r="P3623" s="12" t="s">
        <v>14482</v>
      </c>
      <c r="Q3623">
        <v>7778</v>
      </c>
      <c r="R3623" s="12" t="s">
        <v>63</v>
      </c>
      <c r="S3623" s="12" t="s">
        <v>11109</v>
      </c>
      <c r="T3623" s="12" t="s">
        <v>11110</v>
      </c>
      <c r="U3623" s="12" t="s">
        <v>4335</v>
      </c>
    </row>
    <row r="3624" spans="1:21" hidden="1" x14ac:dyDescent="0.25">
      <c r="A3624">
        <v>29179</v>
      </c>
      <c r="B3624" s="12" t="s">
        <v>52</v>
      </c>
      <c r="C3624" s="12" t="s">
        <v>6123</v>
      </c>
      <c r="D3624" s="12" t="s">
        <v>6124</v>
      </c>
      <c r="E3624">
        <v>6606</v>
      </c>
      <c r="F3624">
        <v>1</v>
      </c>
      <c r="G3624" s="12" t="s">
        <v>55</v>
      </c>
      <c r="H3624" s="12" t="s">
        <v>56</v>
      </c>
      <c r="I3624">
        <v>40436</v>
      </c>
      <c r="J3624" s="12" t="s">
        <v>57</v>
      </c>
      <c r="K3624" s="12" t="s">
        <v>2547</v>
      </c>
      <c r="L3624" s="12" t="s">
        <v>2548</v>
      </c>
      <c r="M3624">
        <v>21196</v>
      </c>
      <c r="N3624" s="12" t="s">
        <v>60</v>
      </c>
      <c r="O3624" s="12" t="s">
        <v>2549</v>
      </c>
      <c r="P3624" s="12" t="s">
        <v>11837</v>
      </c>
      <c r="Q3624">
        <v>21197</v>
      </c>
      <c r="R3624" s="12" t="s">
        <v>63</v>
      </c>
      <c r="S3624" s="12" t="s">
        <v>2550</v>
      </c>
      <c r="T3624" s="12" t="s">
        <v>2550</v>
      </c>
      <c r="U3624" s="12" t="s">
        <v>6027</v>
      </c>
    </row>
    <row r="3625" spans="1:21" hidden="1" x14ac:dyDescent="0.25">
      <c r="A3625">
        <v>29180</v>
      </c>
      <c r="B3625" s="12" t="s">
        <v>52</v>
      </c>
      <c r="C3625" s="12" t="s">
        <v>6125</v>
      </c>
      <c r="D3625" s="12" t="s">
        <v>6126</v>
      </c>
      <c r="E3625">
        <v>6606</v>
      </c>
      <c r="F3625">
        <v>1</v>
      </c>
      <c r="G3625" s="12" t="s">
        <v>55</v>
      </c>
      <c r="H3625" s="12" t="s">
        <v>56</v>
      </c>
      <c r="I3625">
        <v>40436</v>
      </c>
      <c r="J3625" s="12" t="s">
        <v>57</v>
      </c>
      <c r="K3625" s="12" t="s">
        <v>2547</v>
      </c>
      <c r="L3625" s="12" t="s">
        <v>2548</v>
      </c>
      <c r="M3625">
        <v>21196</v>
      </c>
      <c r="N3625" s="12" t="s">
        <v>60</v>
      </c>
      <c r="O3625" s="12" t="s">
        <v>2549</v>
      </c>
      <c r="P3625" s="12" t="s">
        <v>11837</v>
      </c>
      <c r="Q3625">
        <v>21197</v>
      </c>
      <c r="R3625" s="12" t="s">
        <v>63</v>
      </c>
      <c r="S3625" s="12" t="s">
        <v>2550</v>
      </c>
      <c r="T3625" s="12" t="s">
        <v>2550</v>
      </c>
      <c r="U3625" s="12" t="s">
        <v>6027</v>
      </c>
    </row>
    <row r="3626" spans="1:21" hidden="1" x14ac:dyDescent="0.25">
      <c r="A3626">
        <v>29181</v>
      </c>
      <c r="B3626" s="12" t="s">
        <v>52</v>
      </c>
      <c r="C3626" s="12" t="s">
        <v>6127</v>
      </c>
      <c r="D3626" s="12" t="s">
        <v>6128</v>
      </c>
      <c r="E3626">
        <v>6606</v>
      </c>
      <c r="F3626">
        <v>1</v>
      </c>
      <c r="G3626" s="12" t="s">
        <v>55</v>
      </c>
      <c r="H3626" s="12" t="s">
        <v>56</v>
      </c>
      <c r="I3626">
        <v>40436</v>
      </c>
      <c r="J3626" s="12" t="s">
        <v>57</v>
      </c>
      <c r="K3626" s="12" t="s">
        <v>2547</v>
      </c>
      <c r="L3626" s="12" t="s">
        <v>2548</v>
      </c>
      <c r="M3626">
        <v>21196</v>
      </c>
      <c r="N3626" s="12" t="s">
        <v>60</v>
      </c>
      <c r="O3626" s="12" t="s">
        <v>2549</v>
      </c>
      <c r="P3626" s="12" t="s">
        <v>11837</v>
      </c>
      <c r="Q3626">
        <v>21197</v>
      </c>
      <c r="R3626" s="12" t="s">
        <v>63</v>
      </c>
      <c r="S3626" s="12" t="s">
        <v>2550</v>
      </c>
      <c r="T3626" s="12" t="s">
        <v>2550</v>
      </c>
      <c r="U3626" s="12" t="s">
        <v>6027</v>
      </c>
    </row>
    <row r="3627" spans="1:21" hidden="1" x14ac:dyDescent="0.25">
      <c r="A3627">
        <v>29182</v>
      </c>
      <c r="B3627" s="12" t="s">
        <v>52</v>
      </c>
      <c r="C3627" s="12" t="s">
        <v>6129</v>
      </c>
      <c r="D3627" s="12" t="s">
        <v>6130</v>
      </c>
      <c r="E3627">
        <v>6606</v>
      </c>
      <c r="F3627">
        <v>1</v>
      </c>
      <c r="G3627" s="12" t="s">
        <v>55</v>
      </c>
      <c r="H3627" s="12" t="s">
        <v>56</v>
      </c>
      <c r="I3627">
        <v>40436</v>
      </c>
      <c r="J3627" s="12" t="s">
        <v>57</v>
      </c>
      <c r="K3627" s="12" t="s">
        <v>2547</v>
      </c>
      <c r="L3627" s="12" t="s">
        <v>2548</v>
      </c>
      <c r="M3627">
        <v>21196</v>
      </c>
      <c r="N3627" s="12" t="s">
        <v>60</v>
      </c>
      <c r="O3627" s="12" t="s">
        <v>2549</v>
      </c>
      <c r="P3627" s="12" t="s">
        <v>11837</v>
      </c>
      <c r="Q3627">
        <v>21197</v>
      </c>
      <c r="R3627" s="12" t="s">
        <v>63</v>
      </c>
      <c r="S3627" s="12" t="s">
        <v>2550</v>
      </c>
      <c r="T3627" s="12" t="s">
        <v>2550</v>
      </c>
      <c r="U3627" s="12" t="s">
        <v>6027</v>
      </c>
    </row>
    <row r="3628" spans="1:21" hidden="1" x14ac:dyDescent="0.25">
      <c r="A3628">
        <v>29183</v>
      </c>
      <c r="B3628" s="12" t="s">
        <v>52</v>
      </c>
      <c r="C3628" s="12" t="s">
        <v>6131</v>
      </c>
      <c r="D3628" s="12" t="s">
        <v>6132</v>
      </c>
      <c r="E3628">
        <v>6606</v>
      </c>
      <c r="F3628">
        <v>1</v>
      </c>
      <c r="G3628" s="12" t="s">
        <v>55</v>
      </c>
      <c r="H3628" s="12" t="s">
        <v>56</v>
      </c>
      <c r="I3628">
        <v>40436</v>
      </c>
      <c r="J3628" s="12" t="s">
        <v>57</v>
      </c>
      <c r="K3628" s="12" t="s">
        <v>2547</v>
      </c>
      <c r="L3628" s="12" t="s">
        <v>2548</v>
      </c>
      <c r="M3628">
        <v>21196</v>
      </c>
      <c r="N3628" s="12" t="s">
        <v>60</v>
      </c>
      <c r="O3628" s="12" t="s">
        <v>2549</v>
      </c>
      <c r="P3628" s="12" t="s">
        <v>11837</v>
      </c>
      <c r="Q3628">
        <v>21197</v>
      </c>
      <c r="R3628" s="12" t="s">
        <v>63</v>
      </c>
      <c r="S3628" s="12" t="s">
        <v>2550</v>
      </c>
      <c r="T3628" s="12" t="s">
        <v>2550</v>
      </c>
      <c r="U3628" s="12" t="s">
        <v>6027</v>
      </c>
    </row>
    <row r="3629" spans="1:21" hidden="1" x14ac:dyDescent="0.25">
      <c r="A3629">
        <v>29184</v>
      </c>
      <c r="B3629" s="12" t="s">
        <v>52</v>
      </c>
      <c r="C3629" s="12" t="s">
        <v>6133</v>
      </c>
      <c r="D3629" s="12" t="s">
        <v>6134</v>
      </c>
      <c r="E3629">
        <v>6606</v>
      </c>
      <c r="F3629">
        <v>1</v>
      </c>
      <c r="G3629" s="12" t="s">
        <v>55</v>
      </c>
      <c r="H3629" s="12" t="s">
        <v>56</v>
      </c>
      <c r="I3629">
        <v>40436</v>
      </c>
      <c r="J3629" s="12" t="s">
        <v>57</v>
      </c>
      <c r="K3629" s="12" t="s">
        <v>2547</v>
      </c>
      <c r="L3629" s="12" t="s">
        <v>2548</v>
      </c>
      <c r="M3629">
        <v>21196</v>
      </c>
      <c r="N3629" s="12" t="s">
        <v>60</v>
      </c>
      <c r="O3629" s="12" t="s">
        <v>2549</v>
      </c>
      <c r="P3629" s="12" t="s">
        <v>11837</v>
      </c>
      <c r="Q3629">
        <v>21197</v>
      </c>
      <c r="R3629" s="12" t="s">
        <v>63</v>
      </c>
      <c r="S3629" s="12" t="s">
        <v>2550</v>
      </c>
      <c r="T3629" s="12" t="s">
        <v>2550</v>
      </c>
      <c r="U3629" s="12" t="s">
        <v>6027</v>
      </c>
    </row>
    <row r="3630" spans="1:21" hidden="1" x14ac:dyDescent="0.25">
      <c r="A3630">
        <v>29185</v>
      </c>
      <c r="B3630" s="12" t="s">
        <v>52</v>
      </c>
      <c r="C3630" s="12" t="s">
        <v>6135</v>
      </c>
      <c r="D3630" s="12" t="s">
        <v>6136</v>
      </c>
      <c r="E3630">
        <v>6606</v>
      </c>
      <c r="F3630">
        <v>1</v>
      </c>
      <c r="G3630" s="12" t="s">
        <v>55</v>
      </c>
      <c r="H3630" s="12" t="s">
        <v>56</v>
      </c>
      <c r="I3630">
        <v>40436</v>
      </c>
      <c r="J3630" s="12" t="s">
        <v>57</v>
      </c>
      <c r="K3630" s="12" t="s">
        <v>2547</v>
      </c>
      <c r="L3630" s="12" t="s">
        <v>2548</v>
      </c>
      <c r="M3630">
        <v>21196</v>
      </c>
      <c r="N3630" s="12" t="s">
        <v>60</v>
      </c>
      <c r="O3630" s="12" t="s">
        <v>2549</v>
      </c>
      <c r="P3630" s="12" t="s">
        <v>11837</v>
      </c>
      <c r="Q3630">
        <v>21197</v>
      </c>
      <c r="R3630" s="12" t="s">
        <v>63</v>
      </c>
      <c r="S3630" s="12" t="s">
        <v>2550</v>
      </c>
      <c r="T3630" s="12" t="s">
        <v>2550</v>
      </c>
      <c r="U3630" s="12" t="s">
        <v>6027</v>
      </c>
    </row>
    <row r="3631" spans="1:21" hidden="1" x14ac:dyDescent="0.25">
      <c r="A3631">
        <v>29186</v>
      </c>
      <c r="B3631" s="12" t="s">
        <v>52</v>
      </c>
      <c r="C3631" s="12" t="s">
        <v>6137</v>
      </c>
      <c r="D3631" s="12" t="s">
        <v>6138</v>
      </c>
      <c r="E3631">
        <v>6606</v>
      </c>
      <c r="F3631">
        <v>1</v>
      </c>
      <c r="G3631" s="12" t="s">
        <v>55</v>
      </c>
      <c r="H3631" s="12" t="s">
        <v>56</v>
      </c>
      <c r="I3631">
        <v>40436</v>
      </c>
      <c r="J3631" s="12" t="s">
        <v>57</v>
      </c>
      <c r="K3631" s="12" t="s">
        <v>2547</v>
      </c>
      <c r="L3631" s="12" t="s">
        <v>2548</v>
      </c>
      <c r="M3631">
        <v>21196</v>
      </c>
      <c r="N3631" s="12" t="s">
        <v>60</v>
      </c>
      <c r="O3631" s="12" t="s">
        <v>2549</v>
      </c>
      <c r="P3631" s="12" t="s">
        <v>11837</v>
      </c>
      <c r="Q3631">
        <v>21197</v>
      </c>
      <c r="R3631" s="12" t="s">
        <v>63</v>
      </c>
      <c r="S3631" s="12" t="s">
        <v>2550</v>
      </c>
      <c r="T3631" s="12" t="s">
        <v>2550</v>
      </c>
      <c r="U3631" s="12" t="s">
        <v>6027</v>
      </c>
    </row>
    <row r="3632" spans="1:21" hidden="1" x14ac:dyDescent="0.25">
      <c r="A3632">
        <v>29187</v>
      </c>
      <c r="B3632" s="12" t="s">
        <v>52</v>
      </c>
      <c r="C3632" s="12" t="s">
        <v>6139</v>
      </c>
      <c r="D3632" s="12" t="s">
        <v>6140</v>
      </c>
      <c r="E3632">
        <v>6606</v>
      </c>
      <c r="F3632">
        <v>1</v>
      </c>
      <c r="G3632" s="12" t="s">
        <v>55</v>
      </c>
      <c r="H3632" s="12" t="s">
        <v>56</v>
      </c>
      <c r="I3632">
        <v>40436</v>
      </c>
      <c r="J3632" s="12" t="s">
        <v>57</v>
      </c>
      <c r="K3632" s="12" t="s">
        <v>2547</v>
      </c>
      <c r="L3632" s="12" t="s">
        <v>2548</v>
      </c>
      <c r="M3632">
        <v>21196</v>
      </c>
      <c r="N3632" s="12" t="s">
        <v>60</v>
      </c>
      <c r="O3632" s="12" t="s">
        <v>2549</v>
      </c>
      <c r="P3632" s="12" t="s">
        <v>11837</v>
      </c>
      <c r="Q3632">
        <v>21197</v>
      </c>
      <c r="R3632" s="12" t="s">
        <v>63</v>
      </c>
      <c r="S3632" s="12" t="s">
        <v>2550</v>
      </c>
      <c r="T3632" s="12" t="s">
        <v>2550</v>
      </c>
      <c r="U3632" s="12" t="s">
        <v>6027</v>
      </c>
    </row>
    <row r="3633" spans="1:21" hidden="1" x14ac:dyDescent="0.25">
      <c r="A3633">
        <v>29188</v>
      </c>
      <c r="B3633" s="12" t="s">
        <v>52</v>
      </c>
      <c r="C3633" s="12" t="s">
        <v>6141</v>
      </c>
      <c r="D3633" s="12" t="s">
        <v>6142</v>
      </c>
      <c r="E3633">
        <v>6606</v>
      </c>
      <c r="F3633">
        <v>1</v>
      </c>
      <c r="G3633" s="12" t="s">
        <v>55</v>
      </c>
      <c r="H3633" s="12" t="s">
        <v>56</v>
      </c>
      <c r="I3633">
        <v>40436</v>
      </c>
      <c r="J3633" s="12" t="s">
        <v>57</v>
      </c>
      <c r="K3633" s="12" t="s">
        <v>2547</v>
      </c>
      <c r="L3633" s="12" t="s">
        <v>2548</v>
      </c>
      <c r="M3633">
        <v>21196</v>
      </c>
      <c r="N3633" s="12" t="s">
        <v>60</v>
      </c>
      <c r="O3633" s="12" t="s">
        <v>2549</v>
      </c>
      <c r="P3633" s="12" t="s">
        <v>11837</v>
      </c>
      <c r="Q3633">
        <v>21197</v>
      </c>
      <c r="R3633" s="12" t="s">
        <v>63</v>
      </c>
      <c r="S3633" s="12" t="s">
        <v>2550</v>
      </c>
      <c r="T3633" s="12" t="s">
        <v>2550</v>
      </c>
      <c r="U3633" s="12" t="s">
        <v>6027</v>
      </c>
    </row>
    <row r="3634" spans="1:21" hidden="1" x14ac:dyDescent="0.25">
      <c r="A3634">
        <v>29189</v>
      </c>
      <c r="B3634" s="12" t="s">
        <v>52</v>
      </c>
      <c r="C3634" s="12" t="s">
        <v>6143</v>
      </c>
      <c r="D3634" s="12" t="s">
        <v>6144</v>
      </c>
      <c r="E3634">
        <v>6606</v>
      </c>
      <c r="F3634">
        <v>1</v>
      </c>
      <c r="G3634" s="12" t="s">
        <v>55</v>
      </c>
      <c r="H3634" s="12" t="s">
        <v>56</v>
      </c>
      <c r="I3634">
        <v>40436</v>
      </c>
      <c r="J3634" s="12" t="s">
        <v>57</v>
      </c>
      <c r="K3634" s="12" t="s">
        <v>2547</v>
      </c>
      <c r="L3634" s="12" t="s">
        <v>2548</v>
      </c>
      <c r="M3634">
        <v>21196</v>
      </c>
      <c r="N3634" s="12" t="s">
        <v>60</v>
      </c>
      <c r="O3634" s="12" t="s">
        <v>2549</v>
      </c>
      <c r="P3634" s="12" t="s">
        <v>11837</v>
      </c>
      <c r="Q3634">
        <v>21197</v>
      </c>
      <c r="R3634" s="12" t="s">
        <v>63</v>
      </c>
      <c r="S3634" s="12" t="s">
        <v>2550</v>
      </c>
      <c r="T3634" s="12" t="s">
        <v>2550</v>
      </c>
      <c r="U3634" s="12" t="s">
        <v>6027</v>
      </c>
    </row>
    <row r="3635" spans="1:21" hidden="1" x14ac:dyDescent="0.25">
      <c r="A3635">
        <v>29190</v>
      </c>
      <c r="B3635" s="12" t="s">
        <v>52</v>
      </c>
      <c r="C3635" s="12" t="s">
        <v>6145</v>
      </c>
      <c r="D3635" s="12" t="s">
        <v>6146</v>
      </c>
      <c r="E3635">
        <v>6606</v>
      </c>
      <c r="F3635">
        <v>1</v>
      </c>
      <c r="G3635" s="12" t="s">
        <v>55</v>
      </c>
      <c r="H3635" s="12" t="s">
        <v>56</v>
      </c>
      <c r="I3635">
        <v>40436</v>
      </c>
      <c r="J3635" s="12" t="s">
        <v>57</v>
      </c>
      <c r="K3635" s="12" t="s">
        <v>2547</v>
      </c>
      <c r="L3635" s="12" t="s">
        <v>2548</v>
      </c>
      <c r="M3635">
        <v>21196</v>
      </c>
      <c r="N3635" s="12" t="s">
        <v>60</v>
      </c>
      <c r="O3635" s="12" t="s">
        <v>2549</v>
      </c>
      <c r="P3635" s="12" t="s">
        <v>11837</v>
      </c>
      <c r="Q3635">
        <v>21197</v>
      </c>
      <c r="R3635" s="12" t="s">
        <v>63</v>
      </c>
      <c r="S3635" s="12" t="s">
        <v>2550</v>
      </c>
      <c r="T3635" s="12" t="s">
        <v>2550</v>
      </c>
      <c r="U3635" s="12" t="s">
        <v>6027</v>
      </c>
    </row>
    <row r="3636" spans="1:21" hidden="1" x14ac:dyDescent="0.25">
      <c r="A3636">
        <v>29191</v>
      </c>
      <c r="B3636" s="12" t="s">
        <v>52</v>
      </c>
      <c r="C3636" s="12" t="s">
        <v>6147</v>
      </c>
      <c r="D3636" s="12" t="s">
        <v>6148</v>
      </c>
      <c r="E3636">
        <v>6606</v>
      </c>
      <c r="F3636">
        <v>1</v>
      </c>
      <c r="G3636" s="12" t="s">
        <v>55</v>
      </c>
      <c r="H3636" s="12" t="s">
        <v>56</v>
      </c>
      <c r="I3636">
        <v>40436</v>
      </c>
      <c r="J3636" s="12" t="s">
        <v>57</v>
      </c>
      <c r="K3636" s="12" t="s">
        <v>2547</v>
      </c>
      <c r="L3636" s="12" t="s">
        <v>2548</v>
      </c>
      <c r="M3636">
        <v>21196</v>
      </c>
      <c r="N3636" s="12" t="s">
        <v>60</v>
      </c>
      <c r="O3636" s="12" t="s">
        <v>2549</v>
      </c>
      <c r="P3636" s="12" t="s">
        <v>11837</v>
      </c>
      <c r="Q3636">
        <v>21197</v>
      </c>
      <c r="R3636" s="12" t="s">
        <v>63</v>
      </c>
      <c r="S3636" s="12" t="s">
        <v>2550</v>
      </c>
      <c r="T3636" s="12" t="s">
        <v>2550</v>
      </c>
      <c r="U3636" s="12" t="s">
        <v>6027</v>
      </c>
    </row>
    <row r="3637" spans="1:21" hidden="1" x14ac:dyDescent="0.25">
      <c r="A3637">
        <v>29192</v>
      </c>
      <c r="B3637" s="12" t="s">
        <v>52</v>
      </c>
      <c r="C3637" s="12" t="s">
        <v>6149</v>
      </c>
      <c r="D3637" s="12" t="s">
        <v>6150</v>
      </c>
      <c r="E3637">
        <v>6606</v>
      </c>
      <c r="F3637">
        <v>1</v>
      </c>
      <c r="G3637" s="12" t="s">
        <v>55</v>
      </c>
      <c r="H3637" s="12" t="s">
        <v>56</v>
      </c>
      <c r="I3637">
        <v>40436</v>
      </c>
      <c r="J3637" s="12" t="s">
        <v>57</v>
      </c>
      <c r="K3637" s="12" t="s">
        <v>2547</v>
      </c>
      <c r="L3637" s="12" t="s">
        <v>2548</v>
      </c>
      <c r="M3637">
        <v>21196</v>
      </c>
      <c r="N3637" s="12" t="s">
        <v>60</v>
      </c>
      <c r="O3637" s="12" t="s">
        <v>2549</v>
      </c>
      <c r="P3637" s="12" t="s">
        <v>11837</v>
      </c>
      <c r="Q3637">
        <v>21197</v>
      </c>
      <c r="R3637" s="12" t="s">
        <v>63</v>
      </c>
      <c r="S3637" s="12" t="s">
        <v>2550</v>
      </c>
      <c r="T3637" s="12" t="s">
        <v>2550</v>
      </c>
      <c r="U3637" s="12" t="s">
        <v>6027</v>
      </c>
    </row>
    <row r="3638" spans="1:21" hidden="1" x14ac:dyDescent="0.25">
      <c r="A3638">
        <v>29193</v>
      </c>
      <c r="B3638" s="12" t="s">
        <v>52</v>
      </c>
      <c r="C3638" s="12" t="s">
        <v>6151</v>
      </c>
      <c r="D3638" s="12" t="s">
        <v>6152</v>
      </c>
      <c r="E3638">
        <v>6606</v>
      </c>
      <c r="F3638">
        <v>1</v>
      </c>
      <c r="G3638" s="12" t="s">
        <v>55</v>
      </c>
      <c r="H3638" s="12" t="s">
        <v>56</v>
      </c>
      <c r="I3638">
        <v>40436</v>
      </c>
      <c r="J3638" s="12" t="s">
        <v>57</v>
      </c>
      <c r="K3638" s="12" t="s">
        <v>2547</v>
      </c>
      <c r="L3638" s="12" t="s">
        <v>2548</v>
      </c>
      <c r="M3638">
        <v>21196</v>
      </c>
      <c r="N3638" s="12" t="s">
        <v>60</v>
      </c>
      <c r="O3638" s="12" t="s">
        <v>2549</v>
      </c>
      <c r="P3638" s="12" t="s">
        <v>11837</v>
      </c>
      <c r="Q3638">
        <v>21197</v>
      </c>
      <c r="R3638" s="12" t="s">
        <v>63</v>
      </c>
      <c r="S3638" s="12" t="s">
        <v>2550</v>
      </c>
      <c r="T3638" s="12" t="s">
        <v>2550</v>
      </c>
      <c r="U3638" s="12" t="s">
        <v>6027</v>
      </c>
    </row>
    <row r="3639" spans="1:21" hidden="1" x14ac:dyDescent="0.25">
      <c r="A3639">
        <v>29194</v>
      </c>
      <c r="B3639" s="12" t="s">
        <v>52</v>
      </c>
      <c r="C3639" s="12" t="s">
        <v>6153</v>
      </c>
      <c r="D3639" s="12" t="s">
        <v>6154</v>
      </c>
      <c r="E3639">
        <v>6606</v>
      </c>
      <c r="F3639">
        <v>1</v>
      </c>
      <c r="G3639" s="12" t="s">
        <v>55</v>
      </c>
      <c r="H3639" s="12" t="s">
        <v>56</v>
      </c>
      <c r="I3639">
        <v>40436</v>
      </c>
      <c r="J3639" s="12" t="s">
        <v>57</v>
      </c>
      <c r="K3639" s="12" t="s">
        <v>2547</v>
      </c>
      <c r="L3639" s="12" t="s">
        <v>2548</v>
      </c>
      <c r="M3639">
        <v>21196</v>
      </c>
      <c r="N3639" s="12" t="s">
        <v>60</v>
      </c>
      <c r="O3639" s="12" t="s">
        <v>2549</v>
      </c>
      <c r="P3639" s="12" t="s">
        <v>11837</v>
      </c>
      <c r="Q3639">
        <v>21197</v>
      </c>
      <c r="R3639" s="12" t="s">
        <v>63</v>
      </c>
      <c r="S3639" s="12" t="s">
        <v>2550</v>
      </c>
      <c r="T3639" s="12" t="s">
        <v>2550</v>
      </c>
      <c r="U3639" s="12" t="s">
        <v>6027</v>
      </c>
    </row>
    <row r="3640" spans="1:21" hidden="1" x14ac:dyDescent="0.25">
      <c r="A3640">
        <v>29195</v>
      </c>
      <c r="B3640" s="12" t="s">
        <v>52</v>
      </c>
      <c r="C3640" s="12" t="s">
        <v>6155</v>
      </c>
      <c r="D3640" s="12" t="s">
        <v>6156</v>
      </c>
      <c r="E3640">
        <v>6606</v>
      </c>
      <c r="F3640">
        <v>1</v>
      </c>
      <c r="G3640" s="12" t="s">
        <v>55</v>
      </c>
      <c r="H3640" s="12" t="s">
        <v>56</v>
      </c>
      <c r="I3640">
        <v>40436</v>
      </c>
      <c r="J3640" s="12" t="s">
        <v>57</v>
      </c>
      <c r="K3640" s="12" t="s">
        <v>2547</v>
      </c>
      <c r="L3640" s="12" t="s">
        <v>2548</v>
      </c>
      <c r="M3640">
        <v>21196</v>
      </c>
      <c r="N3640" s="12" t="s">
        <v>60</v>
      </c>
      <c r="O3640" s="12" t="s">
        <v>2549</v>
      </c>
      <c r="P3640" s="12" t="s">
        <v>11837</v>
      </c>
      <c r="Q3640">
        <v>21197</v>
      </c>
      <c r="R3640" s="12" t="s">
        <v>63</v>
      </c>
      <c r="S3640" s="12" t="s">
        <v>2550</v>
      </c>
      <c r="T3640" s="12" t="s">
        <v>2550</v>
      </c>
      <c r="U3640" s="12" t="s">
        <v>6027</v>
      </c>
    </row>
    <row r="3641" spans="1:21" hidden="1" x14ac:dyDescent="0.25">
      <c r="A3641">
        <v>29196</v>
      </c>
      <c r="B3641" s="12" t="s">
        <v>52</v>
      </c>
      <c r="C3641" s="12" t="s">
        <v>6157</v>
      </c>
      <c r="D3641" s="12" t="s">
        <v>6158</v>
      </c>
      <c r="E3641">
        <v>6606</v>
      </c>
      <c r="F3641">
        <v>1</v>
      </c>
      <c r="G3641" s="12" t="s">
        <v>55</v>
      </c>
      <c r="H3641" s="12" t="s">
        <v>56</v>
      </c>
      <c r="I3641">
        <v>40436</v>
      </c>
      <c r="J3641" s="12" t="s">
        <v>57</v>
      </c>
      <c r="K3641" s="12" t="s">
        <v>2547</v>
      </c>
      <c r="L3641" s="12" t="s">
        <v>2548</v>
      </c>
      <c r="M3641">
        <v>21196</v>
      </c>
      <c r="N3641" s="12" t="s">
        <v>60</v>
      </c>
      <c r="O3641" s="12" t="s">
        <v>2549</v>
      </c>
      <c r="P3641" s="12" t="s">
        <v>11837</v>
      </c>
      <c r="Q3641">
        <v>21197</v>
      </c>
      <c r="R3641" s="12" t="s">
        <v>63</v>
      </c>
      <c r="S3641" s="12" t="s">
        <v>2550</v>
      </c>
      <c r="T3641" s="12" t="s">
        <v>2550</v>
      </c>
      <c r="U3641" s="12" t="s">
        <v>6027</v>
      </c>
    </row>
    <row r="3642" spans="1:21" hidden="1" x14ac:dyDescent="0.25">
      <c r="A3642">
        <v>29197</v>
      </c>
      <c r="B3642" s="12" t="s">
        <v>52</v>
      </c>
      <c r="C3642" s="12" t="s">
        <v>6159</v>
      </c>
      <c r="D3642" s="12" t="s">
        <v>6160</v>
      </c>
      <c r="E3642">
        <v>6606</v>
      </c>
      <c r="F3642">
        <v>1</v>
      </c>
      <c r="G3642" s="12" t="s">
        <v>55</v>
      </c>
      <c r="H3642" s="12" t="s">
        <v>56</v>
      </c>
      <c r="I3642">
        <v>40436</v>
      </c>
      <c r="J3642" s="12" t="s">
        <v>57</v>
      </c>
      <c r="K3642" s="12" t="s">
        <v>2547</v>
      </c>
      <c r="L3642" s="12" t="s">
        <v>2548</v>
      </c>
      <c r="M3642">
        <v>21196</v>
      </c>
      <c r="N3642" s="12" t="s">
        <v>60</v>
      </c>
      <c r="O3642" s="12" t="s">
        <v>2549</v>
      </c>
      <c r="P3642" s="12" t="s">
        <v>11837</v>
      </c>
      <c r="Q3642">
        <v>21197</v>
      </c>
      <c r="R3642" s="12" t="s">
        <v>63</v>
      </c>
      <c r="S3642" s="12" t="s">
        <v>2550</v>
      </c>
      <c r="T3642" s="12" t="s">
        <v>2550</v>
      </c>
      <c r="U3642" s="12" t="s">
        <v>6027</v>
      </c>
    </row>
    <row r="3643" spans="1:21" hidden="1" x14ac:dyDescent="0.25">
      <c r="A3643">
        <v>29198</v>
      </c>
      <c r="B3643" s="12" t="s">
        <v>52</v>
      </c>
      <c r="C3643" s="12" t="s">
        <v>6161</v>
      </c>
      <c r="D3643" s="12" t="s">
        <v>6162</v>
      </c>
      <c r="E3643">
        <v>6606</v>
      </c>
      <c r="F3643">
        <v>1</v>
      </c>
      <c r="G3643" s="12" t="s">
        <v>55</v>
      </c>
      <c r="H3643" s="12" t="s">
        <v>56</v>
      </c>
      <c r="I3643">
        <v>40436</v>
      </c>
      <c r="J3643" s="12" t="s">
        <v>57</v>
      </c>
      <c r="K3643" s="12" t="s">
        <v>2547</v>
      </c>
      <c r="L3643" s="12" t="s">
        <v>2548</v>
      </c>
      <c r="M3643">
        <v>21196</v>
      </c>
      <c r="N3643" s="12" t="s">
        <v>60</v>
      </c>
      <c r="O3643" s="12" t="s">
        <v>2549</v>
      </c>
      <c r="P3643" s="12" t="s">
        <v>11837</v>
      </c>
      <c r="Q3643">
        <v>21197</v>
      </c>
      <c r="R3643" s="12" t="s">
        <v>63</v>
      </c>
      <c r="S3643" s="12" t="s">
        <v>2550</v>
      </c>
      <c r="T3643" s="12" t="s">
        <v>2550</v>
      </c>
      <c r="U3643" s="12" t="s">
        <v>6027</v>
      </c>
    </row>
    <row r="3644" spans="1:21" hidden="1" x14ac:dyDescent="0.25">
      <c r="A3644">
        <v>29199</v>
      </c>
      <c r="B3644" s="12" t="s">
        <v>52</v>
      </c>
      <c r="C3644" s="12" t="s">
        <v>6163</v>
      </c>
      <c r="D3644" s="12" t="s">
        <v>6164</v>
      </c>
      <c r="E3644">
        <v>6606</v>
      </c>
      <c r="F3644">
        <v>1</v>
      </c>
      <c r="G3644" s="12" t="s">
        <v>55</v>
      </c>
      <c r="H3644" s="12" t="s">
        <v>56</v>
      </c>
      <c r="I3644">
        <v>40436</v>
      </c>
      <c r="J3644" s="12" t="s">
        <v>57</v>
      </c>
      <c r="K3644" s="12" t="s">
        <v>2547</v>
      </c>
      <c r="L3644" s="12" t="s">
        <v>2548</v>
      </c>
      <c r="M3644">
        <v>21196</v>
      </c>
      <c r="N3644" s="12" t="s">
        <v>60</v>
      </c>
      <c r="O3644" s="12" t="s">
        <v>2549</v>
      </c>
      <c r="P3644" s="12" t="s">
        <v>11837</v>
      </c>
      <c r="Q3644">
        <v>21197</v>
      </c>
      <c r="R3644" s="12" t="s">
        <v>63</v>
      </c>
      <c r="S3644" s="12" t="s">
        <v>2550</v>
      </c>
      <c r="T3644" s="12" t="s">
        <v>2550</v>
      </c>
      <c r="U3644" s="12" t="s">
        <v>6027</v>
      </c>
    </row>
    <row r="3645" spans="1:21" hidden="1" x14ac:dyDescent="0.25">
      <c r="A3645">
        <v>29200</v>
      </c>
      <c r="B3645" s="12" t="s">
        <v>52</v>
      </c>
      <c r="C3645" s="12" t="s">
        <v>6165</v>
      </c>
      <c r="D3645" s="12" t="s">
        <v>6166</v>
      </c>
      <c r="E3645">
        <v>6606</v>
      </c>
      <c r="F3645">
        <v>1</v>
      </c>
      <c r="G3645" s="12" t="s">
        <v>55</v>
      </c>
      <c r="H3645" s="12" t="s">
        <v>56</v>
      </c>
      <c r="I3645">
        <v>40436</v>
      </c>
      <c r="J3645" s="12" t="s">
        <v>57</v>
      </c>
      <c r="K3645" s="12" t="s">
        <v>2547</v>
      </c>
      <c r="L3645" s="12" t="s">
        <v>2548</v>
      </c>
      <c r="M3645">
        <v>21196</v>
      </c>
      <c r="N3645" s="12" t="s">
        <v>60</v>
      </c>
      <c r="O3645" s="12" t="s">
        <v>2549</v>
      </c>
      <c r="P3645" s="12" t="s">
        <v>11837</v>
      </c>
      <c r="Q3645">
        <v>21197</v>
      </c>
      <c r="R3645" s="12" t="s">
        <v>63</v>
      </c>
      <c r="S3645" s="12" t="s">
        <v>2550</v>
      </c>
      <c r="T3645" s="12" t="s">
        <v>2550</v>
      </c>
      <c r="U3645" s="12" t="s">
        <v>6027</v>
      </c>
    </row>
    <row r="3646" spans="1:21" hidden="1" x14ac:dyDescent="0.25">
      <c r="A3646">
        <v>29201</v>
      </c>
      <c r="B3646" s="12" t="s">
        <v>52</v>
      </c>
      <c r="C3646" s="12" t="s">
        <v>6167</v>
      </c>
      <c r="D3646" s="12" t="s">
        <v>6168</v>
      </c>
      <c r="E3646">
        <v>6606</v>
      </c>
      <c r="F3646">
        <v>1</v>
      </c>
      <c r="G3646" s="12" t="s">
        <v>55</v>
      </c>
      <c r="H3646" s="12" t="s">
        <v>56</v>
      </c>
      <c r="I3646">
        <v>40436</v>
      </c>
      <c r="J3646" s="12" t="s">
        <v>57</v>
      </c>
      <c r="K3646" s="12" t="s">
        <v>2547</v>
      </c>
      <c r="L3646" s="12" t="s">
        <v>2548</v>
      </c>
      <c r="M3646">
        <v>21196</v>
      </c>
      <c r="N3646" s="12" t="s">
        <v>60</v>
      </c>
      <c r="O3646" s="12" t="s">
        <v>2549</v>
      </c>
      <c r="P3646" s="12" t="s">
        <v>11837</v>
      </c>
      <c r="Q3646">
        <v>21197</v>
      </c>
      <c r="R3646" s="12" t="s">
        <v>63</v>
      </c>
      <c r="S3646" s="12" t="s">
        <v>2550</v>
      </c>
      <c r="T3646" s="12" t="s">
        <v>2550</v>
      </c>
      <c r="U3646" s="12" t="s">
        <v>6027</v>
      </c>
    </row>
    <row r="3647" spans="1:21" hidden="1" x14ac:dyDescent="0.25">
      <c r="A3647">
        <v>29202</v>
      </c>
      <c r="B3647" s="12" t="s">
        <v>52</v>
      </c>
      <c r="C3647" s="12" t="s">
        <v>6169</v>
      </c>
      <c r="D3647" s="12" t="s">
        <v>6170</v>
      </c>
      <c r="E3647">
        <v>6606</v>
      </c>
      <c r="F3647">
        <v>1</v>
      </c>
      <c r="G3647" s="12" t="s">
        <v>55</v>
      </c>
      <c r="H3647" s="12" t="s">
        <v>56</v>
      </c>
      <c r="I3647">
        <v>40436</v>
      </c>
      <c r="J3647" s="12" t="s">
        <v>57</v>
      </c>
      <c r="K3647" s="12" t="s">
        <v>2547</v>
      </c>
      <c r="L3647" s="12" t="s">
        <v>2548</v>
      </c>
      <c r="M3647">
        <v>21196</v>
      </c>
      <c r="N3647" s="12" t="s">
        <v>60</v>
      </c>
      <c r="O3647" s="12" t="s">
        <v>2549</v>
      </c>
      <c r="P3647" s="12" t="s">
        <v>11837</v>
      </c>
      <c r="Q3647">
        <v>21197</v>
      </c>
      <c r="R3647" s="12" t="s">
        <v>63</v>
      </c>
      <c r="S3647" s="12" t="s">
        <v>2550</v>
      </c>
      <c r="T3647" s="12" t="s">
        <v>2550</v>
      </c>
      <c r="U3647" s="12" t="s">
        <v>6027</v>
      </c>
    </row>
    <row r="3648" spans="1:21" hidden="1" x14ac:dyDescent="0.25">
      <c r="A3648">
        <v>29203</v>
      </c>
      <c r="B3648" s="12" t="s">
        <v>52</v>
      </c>
      <c r="C3648" s="12" t="s">
        <v>6171</v>
      </c>
      <c r="D3648" s="12" t="s">
        <v>6172</v>
      </c>
      <c r="E3648">
        <v>6606</v>
      </c>
      <c r="F3648">
        <v>1</v>
      </c>
      <c r="G3648" s="12" t="s">
        <v>55</v>
      </c>
      <c r="H3648" s="12" t="s">
        <v>56</v>
      </c>
      <c r="I3648">
        <v>40436</v>
      </c>
      <c r="J3648" s="12" t="s">
        <v>57</v>
      </c>
      <c r="K3648" s="12" t="s">
        <v>2547</v>
      </c>
      <c r="L3648" s="12" t="s">
        <v>2548</v>
      </c>
      <c r="M3648">
        <v>21196</v>
      </c>
      <c r="N3648" s="12" t="s">
        <v>60</v>
      </c>
      <c r="O3648" s="12" t="s">
        <v>2549</v>
      </c>
      <c r="P3648" s="12" t="s">
        <v>11837</v>
      </c>
      <c r="Q3648">
        <v>21197</v>
      </c>
      <c r="R3648" s="12" t="s">
        <v>63</v>
      </c>
      <c r="S3648" s="12" t="s">
        <v>2550</v>
      </c>
      <c r="T3648" s="12" t="s">
        <v>2550</v>
      </c>
      <c r="U3648" s="12" t="s">
        <v>6027</v>
      </c>
    </row>
    <row r="3649" spans="1:21" hidden="1" x14ac:dyDescent="0.25">
      <c r="A3649">
        <v>29204</v>
      </c>
      <c r="B3649" s="12" t="s">
        <v>52</v>
      </c>
      <c r="C3649" s="12" t="s">
        <v>6173</v>
      </c>
      <c r="D3649" s="12" t="s">
        <v>6174</v>
      </c>
      <c r="E3649">
        <v>6606</v>
      </c>
      <c r="F3649">
        <v>1</v>
      </c>
      <c r="G3649" s="12" t="s">
        <v>55</v>
      </c>
      <c r="H3649" s="12" t="s">
        <v>56</v>
      </c>
      <c r="I3649">
        <v>40436</v>
      </c>
      <c r="J3649" s="12" t="s">
        <v>57</v>
      </c>
      <c r="K3649" s="12" t="s">
        <v>2547</v>
      </c>
      <c r="L3649" s="12" t="s">
        <v>2548</v>
      </c>
      <c r="M3649">
        <v>21196</v>
      </c>
      <c r="N3649" s="12" t="s">
        <v>60</v>
      </c>
      <c r="O3649" s="12" t="s">
        <v>2549</v>
      </c>
      <c r="P3649" s="12" t="s">
        <v>11837</v>
      </c>
      <c r="Q3649">
        <v>21197</v>
      </c>
      <c r="R3649" s="12" t="s">
        <v>63</v>
      </c>
      <c r="S3649" s="12" t="s">
        <v>2550</v>
      </c>
      <c r="T3649" s="12" t="s">
        <v>2550</v>
      </c>
      <c r="U3649" s="12" t="s">
        <v>6027</v>
      </c>
    </row>
    <row r="3650" spans="1:21" hidden="1" x14ac:dyDescent="0.25">
      <c r="A3650">
        <v>29205</v>
      </c>
      <c r="B3650" s="12" t="s">
        <v>52</v>
      </c>
      <c r="C3650" s="12" t="s">
        <v>6175</v>
      </c>
      <c r="D3650" s="12" t="s">
        <v>6176</v>
      </c>
      <c r="E3650">
        <v>6606</v>
      </c>
      <c r="F3650">
        <v>1</v>
      </c>
      <c r="G3650" s="12" t="s">
        <v>55</v>
      </c>
      <c r="H3650" s="12" t="s">
        <v>56</v>
      </c>
      <c r="I3650">
        <v>40436</v>
      </c>
      <c r="J3650" s="12" t="s">
        <v>57</v>
      </c>
      <c r="K3650" s="12" t="s">
        <v>2547</v>
      </c>
      <c r="L3650" s="12" t="s">
        <v>2548</v>
      </c>
      <c r="M3650">
        <v>21196</v>
      </c>
      <c r="N3650" s="12" t="s">
        <v>60</v>
      </c>
      <c r="O3650" s="12" t="s">
        <v>2549</v>
      </c>
      <c r="P3650" s="12" t="s">
        <v>11837</v>
      </c>
      <c r="Q3650">
        <v>21197</v>
      </c>
      <c r="R3650" s="12" t="s">
        <v>63</v>
      </c>
      <c r="S3650" s="12" t="s">
        <v>2550</v>
      </c>
      <c r="T3650" s="12" t="s">
        <v>2550</v>
      </c>
      <c r="U3650" s="12" t="s">
        <v>6027</v>
      </c>
    </row>
    <row r="3651" spans="1:21" hidden="1" x14ac:dyDescent="0.25">
      <c r="A3651">
        <v>29206</v>
      </c>
      <c r="B3651" s="12" t="s">
        <v>52</v>
      </c>
      <c r="C3651" s="12" t="s">
        <v>6177</v>
      </c>
      <c r="D3651" s="12" t="s">
        <v>6178</v>
      </c>
      <c r="E3651">
        <v>6606</v>
      </c>
      <c r="F3651">
        <v>1</v>
      </c>
      <c r="G3651" s="12" t="s">
        <v>55</v>
      </c>
      <c r="H3651" s="12" t="s">
        <v>56</v>
      </c>
      <c r="I3651">
        <v>40436</v>
      </c>
      <c r="J3651" s="12" t="s">
        <v>57</v>
      </c>
      <c r="K3651" s="12" t="s">
        <v>2547</v>
      </c>
      <c r="L3651" s="12" t="s">
        <v>2548</v>
      </c>
      <c r="M3651">
        <v>21196</v>
      </c>
      <c r="N3651" s="12" t="s">
        <v>60</v>
      </c>
      <c r="O3651" s="12" t="s">
        <v>2549</v>
      </c>
      <c r="P3651" s="12" t="s">
        <v>11837</v>
      </c>
      <c r="Q3651">
        <v>21197</v>
      </c>
      <c r="R3651" s="12" t="s">
        <v>63</v>
      </c>
      <c r="S3651" s="12" t="s">
        <v>2550</v>
      </c>
      <c r="T3651" s="12" t="s">
        <v>2550</v>
      </c>
      <c r="U3651" s="12" t="s">
        <v>6027</v>
      </c>
    </row>
    <row r="3652" spans="1:21" hidden="1" x14ac:dyDescent="0.25">
      <c r="A3652">
        <v>29207</v>
      </c>
      <c r="B3652" s="12" t="s">
        <v>52</v>
      </c>
      <c r="C3652" s="12" t="s">
        <v>6179</v>
      </c>
      <c r="D3652" s="12" t="s">
        <v>6180</v>
      </c>
      <c r="E3652">
        <v>6606</v>
      </c>
      <c r="F3652">
        <v>1</v>
      </c>
      <c r="G3652" s="12" t="s">
        <v>55</v>
      </c>
      <c r="H3652" s="12" t="s">
        <v>56</v>
      </c>
      <c r="I3652">
        <v>40436</v>
      </c>
      <c r="J3652" s="12" t="s">
        <v>57</v>
      </c>
      <c r="K3652" s="12" t="s">
        <v>2547</v>
      </c>
      <c r="L3652" s="12" t="s">
        <v>2548</v>
      </c>
      <c r="M3652">
        <v>21196</v>
      </c>
      <c r="N3652" s="12" t="s">
        <v>60</v>
      </c>
      <c r="O3652" s="12" t="s">
        <v>2549</v>
      </c>
      <c r="P3652" s="12" t="s">
        <v>11837</v>
      </c>
      <c r="Q3652">
        <v>21197</v>
      </c>
      <c r="R3652" s="12" t="s">
        <v>63</v>
      </c>
      <c r="S3652" s="12" t="s">
        <v>2550</v>
      </c>
      <c r="T3652" s="12" t="s">
        <v>2550</v>
      </c>
      <c r="U3652" s="12" t="s">
        <v>6027</v>
      </c>
    </row>
    <row r="3653" spans="1:21" hidden="1" x14ac:dyDescent="0.25">
      <c r="A3653">
        <v>29208</v>
      </c>
      <c r="B3653" s="12" t="s">
        <v>52</v>
      </c>
      <c r="C3653" s="12" t="s">
        <v>6181</v>
      </c>
      <c r="D3653" s="12" t="s">
        <v>6182</v>
      </c>
      <c r="E3653">
        <v>6606</v>
      </c>
      <c r="F3653">
        <v>1</v>
      </c>
      <c r="G3653" s="12" t="s">
        <v>55</v>
      </c>
      <c r="H3653" s="12" t="s">
        <v>56</v>
      </c>
      <c r="I3653">
        <v>40436</v>
      </c>
      <c r="J3653" s="12" t="s">
        <v>57</v>
      </c>
      <c r="K3653" s="12" t="s">
        <v>2547</v>
      </c>
      <c r="L3653" s="12" t="s">
        <v>2548</v>
      </c>
      <c r="M3653">
        <v>21196</v>
      </c>
      <c r="N3653" s="12" t="s">
        <v>60</v>
      </c>
      <c r="O3653" s="12" t="s">
        <v>2549</v>
      </c>
      <c r="P3653" s="12" t="s">
        <v>11837</v>
      </c>
      <c r="Q3653">
        <v>21197</v>
      </c>
      <c r="R3653" s="12" t="s">
        <v>63</v>
      </c>
      <c r="S3653" s="12" t="s">
        <v>2550</v>
      </c>
      <c r="T3653" s="12" t="s">
        <v>2550</v>
      </c>
      <c r="U3653" s="12" t="s">
        <v>6027</v>
      </c>
    </row>
    <row r="3654" spans="1:21" hidden="1" x14ac:dyDescent="0.25">
      <c r="A3654">
        <v>29209</v>
      </c>
      <c r="B3654" s="12" t="s">
        <v>52</v>
      </c>
      <c r="C3654" s="12" t="s">
        <v>6183</v>
      </c>
      <c r="D3654" s="12" t="s">
        <v>6184</v>
      </c>
      <c r="E3654">
        <v>6606</v>
      </c>
      <c r="F3654">
        <v>1</v>
      </c>
      <c r="G3654" s="12" t="s">
        <v>55</v>
      </c>
      <c r="H3654" s="12" t="s">
        <v>56</v>
      </c>
      <c r="I3654">
        <v>40436</v>
      </c>
      <c r="J3654" s="12" t="s">
        <v>57</v>
      </c>
      <c r="K3654" s="12" t="s">
        <v>2547</v>
      </c>
      <c r="L3654" s="12" t="s">
        <v>2548</v>
      </c>
      <c r="M3654">
        <v>21196</v>
      </c>
      <c r="N3654" s="12" t="s">
        <v>60</v>
      </c>
      <c r="O3654" s="12" t="s">
        <v>2549</v>
      </c>
      <c r="P3654" s="12" t="s">
        <v>11837</v>
      </c>
      <c r="Q3654">
        <v>21197</v>
      </c>
      <c r="R3654" s="12" t="s">
        <v>63</v>
      </c>
      <c r="S3654" s="12" t="s">
        <v>2550</v>
      </c>
      <c r="T3654" s="12" t="s">
        <v>2550</v>
      </c>
      <c r="U3654" s="12" t="s">
        <v>6027</v>
      </c>
    </row>
    <row r="3655" spans="1:21" hidden="1" x14ac:dyDescent="0.25">
      <c r="A3655">
        <v>29210</v>
      </c>
      <c r="B3655" s="12" t="s">
        <v>52</v>
      </c>
      <c r="C3655" s="12" t="s">
        <v>6185</v>
      </c>
      <c r="D3655" s="12" t="s">
        <v>6186</v>
      </c>
      <c r="E3655">
        <v>6606</v>
      </c>
      <c r="F3655">
        <v>1</v>
      </c>
      <c r="G3655" s="12" t="s">
        <v>55</v>
      </c>
      <c r="H3655" s="12" t="s">
        <v>56</v>
      </c>
      <c r="I3655">
        <v>40436</v>
      </c>
      <c r="J3655" s="12" t="s">
        <v>57</v>
      </c>
      <c r="K3655" s="12" t="s">
        <v>2547</v>
      </c>
      <c r="L3655" s="12" t="s">
        <v>2548</v>
      </c>
      <c r="M3655">
        <v>21196</v>
      </c>
      <c r="N3655" s="12" t="s">
        <v>60</v>
      </c>
      <c r="O3655" s="12" t="s">
        <v>2549</v>
      </c>
      <c r="P3655" s="12" t="s">
        <v>11837</v>
      </c>
      <c r="Q3655">
        <v>21197</v>
      </c>
      <c r="R3655" s="12" t="s">
        <v>63</v>
      </c>
      <c r="S3655" s="12" t="s">
        <v>2550</v>
      </c>
      <c r="T3655" s="12" t="s">
        <v>2550</v>
      </c>
      <c r="U3655" s="12" t="s">
        <v>6027</v>
      </c>
    </row>
    <row r="3656" spans="1:21" hidden="1" x14ac:dyDescent="0.25">
      <c r="A3656">
        <v>29211</v>
      </c>
      <c r="B3656" s="12" t="s">
        <v>52</v>
      </c>
      <c r="C3656" s="12" t="s">
        <v>6187</v>
      </c>
      <c r="D3656" s="12" t="s">
        <v>6188</v>
      </c>
      <c r="E3656">
        <v>6606</v>
      </c>
      <c r="F3656">
        <v>1</v>
      </c>
      <c r="G3656" s="12" t="s">
        <v>55</v>
      </c>
      <c r="H3656" s="12" t="s">
        <v>56</v>
      </c>
      <c r="I3656">
        <v>40436</v>
      </c>
      <c r="J3656" s="12" t="s">
        <v>57</v>
      </c>
      <c r="K3656" s="12" t="s">
        <v>2547</v>
      </c>
      <c r="L3656" s="12" t="s">
        <v>2548</v>
      </c>
      <c r="M3656">
        <v>21196</v>
      </c>
      <c r="N3656" s="12" t="s">
        <v>60</v>
      </c>
      <c r="O3656" s="12" t="s">
        <v>2549</v>
      </c>
      <c r="P3656" s="12" t="s">
        <v>11837</v>
      </c>
      <c r="Q3656">
        <v>21197</v>
      </c>
      <c r="R3656" s="12" t="s">
        <v>63</v>
      </c>
      <c r="S3656" s="12" t="s">
        <v>2550</v>
      </c>
      <c r="T3656" s="12" t="s">
        <v>2550</v>
      </c>
      <c r="U3656" s="12" t="s">
        <v>6027</v>
      </c>
    </row>
    <row r="3657" spans="1:21" hidden="1" x14ac:dyDescent="0.25">
      <c r="A3657">
        <v>29212</v>
      </c>
      <c r="B3657" s="12" t="s">
        <v>52</v>
      </c>
      <c r="C3657" s="12" t="s">
        <v>6189</v>
      </c>
      <c r="D3657" s="12" t="s">
        <v>6190</v>
      </c>
      <c r="E3657">
        <v>6606</v>
      </c>
      <c r="F3657">
        <v>1</v>
      </c>
      <c r="G3657" s="12" t="s">
        <v>55</v>
      </c>
      <c r="H3657" s="12" t="s">
        <v>56</v>
      </c>
      <c r="I3657">
        <v>40436</v>
      </c>
      <c r="J3657" s="12" t="s">
        <v>57</v>
      </c>
      <c r="K3657" s="12" t="s">
        <v>2547</v>
      </c>
      <c r="L3657" s="12" t="s">
        <v>2548</v>
      </c>
      <c r="M3657">
        <v>21196</v>
      </c>
      <c r="N3657" s="12" t="s">
        <v>60</v>
      </c>
      <c r="O3657" s="12" t="s">
        <v>2549</v>
      </c>
      <c r="P3657" s="12" t="s">
        <v>11837</v>
      </c>
      <c r="Q3657">
        <v>21197</v>
      </c>
      <c r="R3657" s="12" t="s">
        <v>63</v>
      </c>
      <c r="S3657" s="12" t="s">
        <v>2550</v>
      </c>
      <c r="T3657" s="12" t="s">
        <v>2550</v>
      </c>
      <c r="U3657" s="12" t="s">
        <v>6027</v>
      </c>
    </row>
    <row r="3658" spans="1:21" hidden="1" x14ac:dyDescent="0.25">
      <c r="A3658">
        <v>29213</v>
      </c>
      <c r="B3658" s="12" t="s">
        <v>52</v>
      </c>
      <c r="C3658" s="12" t="s">
        <v>6191</v>
      </c>
      <c r="D3658" s="12" t="s">
        <v>6192</v>
      </c>
      <c r="E3658">
        <v>6606</v>
      </c>
      <c r="F3658">
        <v>1</v>
      </c>
      <c r="G3658" s="12" t="s">
        <v>55</v>
      </c>
      <c r="H3658" s="12" t="s">
        <v>56</v>
      </c>
      <c r="I3658">
        <v>40436</v>
      </c>
      <c r="J3658" s="12" t="s">
        <v>57</v>
      </c>
      <c r="K3658" s="12" t="s">
        <v>2547</v>
      </c>
      <c r="L3658" s="12" t="s">
        <v>2548</v>
      </c>
      <c r="M3658">
        <v>21196</v>
      </c>
      <c r="N3658" s="12" t="s">
        <v>60</v>
      </c>
      <c r="O3658" s="12" t="s">
        <v>2549</v>
      </c>
      <c r="P3658" s="12" t="s">
        <v>11837</v>
      </c>
      <c r="Q3658">
        <v>21197</v>
      </c>
      <c r="R3658" s="12" t="s">
        <v>63</v>
      </c>
      <c r="S3658" s="12" t="s">
        <v>2550</v>
      </c>
      <c r="T3658" s="12" t="s">
        <v>2550</v>
      </c>
      <c r="U3658" s="12" t="s">
        <v>6027</v>
      </c>
    </row>
    <row r="3659" spans="1:21" hidden="1" x14ac:dyDescent="0.25">
      <c r="A3659">
        <v>29214</v>
      </c>
      <c r="B3659" s="12" t="s">
        <v>52</v>
      </c>
      <c r="C3659" s="12" t="s">
        <v>6193</v>
      </c>
      <c r="D3659" s="12" t="s">
        <v>6194</v>
      </c>
      <c r="E3659">
        <v>6606</v>
      </c>
      <c r="F3659">
        <v>1</v>
      </c>
      <c r="G3659" s="12" t="s">
        <v>55</v>
      </c>
      <c r="H3659" s="12" t="s">
        <v>56</v>
      </c>
      <c r="I3659">
        <v>40436</v>
      </c>
      <c r="J3659" s="12" t="s">
        <v>57</v>
      </c>
      <c r="K3659" s="12" t="s">
        <v>2547</v>
      </c>
      <c r="L3659" s="12" t="s">
        <v>2548</v>
      </c>
      <c r="M3659">
        <v>21196</v>
      </c>
      <c r="N3659" s="12" t="s">
        <v>60</v>
      </c>
      <c r="O3659" s="12" t="s">
        <v>2549</v>
      </c>
      <c r="P3659" s="12" t="s">
        <v>11837</v>
      </c>
      <c r="Q3659">
        <v>21197</v>
      </c>
      <c r="R3659" s="12" t="s">
        <v>63</v>
      </c>
      <c r="S3659" s="12" t="s">
        <v>2550</v>
      </c>
      <c r="T3659" s="12" t="s">
        <v>2550</v>
      </c>
      <c r="U3659" s="12" t="s">
        <v>6027</v>
      </c>
    </row>
    <row r="3660" spans="1:21" hidden="1" x14ac:dyDescent="0.25">
      <c r="A3660">
        <v>29215</v>
      </c>
      <c r="B3660" s="12" t="s">
        <v>52</v>
      </c>
      <c r="C3660" s="12" t="s">
        <v>6195</v>
      </c>
      <c r="D3660" s="12" t="s">
        <v>6196</v>
      </c>
      <c r="E3660">
        <v>6606</v>
      </c>
      <c r="F3660">
        <v>1</v>
      </c>
      <c r="G3660" s="12" t="s">
        <v>55</v>
      </c>
      <c r="H3660" s="12" t="s">
        <v>56</v>
      </c>
      <c r="I3660">
        <v>40436</v>
      </c>
      <c r="J3660" s="12" t="s">
        <v>57</v>
      </c>
      <c r="K3660" s="12" t="s">
        <v>2547</v>
      </c>
      <c r="L3660" s="12" t="s">
        <v>2548</v>
      </c>
      <c r="M3660">
        <v>21196</v>
      </c>
      <c r="N3660" s="12" t="s">
        <v>60</v>
      </c>
      <c r="O3660" s="12" t="s">
        <v>2549</v>
      </c>
      <c r="P3660" s="12" t="s">
        <v>11837</v>
      </c>
      <c r="Q3660">
        <v>21197</v>
      </c>
      <c r="R3660" s="12" t="s">
        <v>63</v>
      </c>
      <c r="S3660" s="12" t="s">
        <v>2550</v>
      </c>
      <c r="T3660" s="12" t="s">
        <v>2550</v>
      </c>
      <c r="U3660" s="12" t="s">
        <v>6027</v>
      </c>
    </row>
    <row r="3661" spans="1:21" hidden="1" x14ac:dyDescent="0.25">
      <c r="A3661">
        <v>29224</v>
      </c>
      <c r="B3661" s="12" t="s">
        <v>52</v>
      </c>
      <c r="C3661" s="12" t="s">
        <v>17541</v>
      </c>
      <c r="D3661" s="12" t="s">
        <v>14135</v>
      </c>
      <c r="E3661">
        <v>6606</v>
      </c>
      <c r="F3661">
        <v>1</v>
      </c>
      <c r="G3661" s="12" t="s">
        <v>55</v>
      </c>
      <c r="H3661" s="12" t="s">
        <v>56</v>
      </c>
      <c r="I3661">
        <v>29010</v>
      </c>
      <c r="J3661" s="12" t="s">
        <v>57</v>
      </c>
      <c r="K3661" s="12" t="s">
        <v>77</v>
      </c>
      <c r="L3661" s="12" t="s">
        <v>78</v>
      </c>
      <c r="M3661">
        <v>35352</v>
      </c>
      <c r="N3661" s="12" t="s">
        <v>60</v>
      </c>
      <c r="O3661" s="12" t="s">
        <v>10754</v>
      </c>
      <c r="P3661" s="12" t="s">
        <v>85</v>
      </c>
      <c r="Q3661">
        <v>12317</v>
      </c>
      <c r="R3661" s="12" t="s">
        <v>63</v>
      </c>
      <c r="S3661" s="12" t="s">
        <v>11202</v>
      </c>
      <c r="T3661" s="12" t="s">
        <v>11203</v>
      </c>
      <c r="U3661" s="12" t="s">
        <v>79</v>
      </c>
    </row>
    <row r="3662" spans="1:21" hidden="1" x14ac:dyDescent="0.25">
      <c r="A3662">
        <v>29225</v>
      </c>
      <c r="B3662" s="12" t="s">
        <v>52</v>
      </c>
      <c r="C3662" s="12" t="s">
        <v>19201</v>
      </c>
      <c r="D3662" s="12" t="s">
        <v>16433</v>
      </c>
      <c r="E3662">
        <v>6606</v>
      </c>
      <c r="F3662">
        <v>1</v>
      </c>
      <c r="G3662" s="12" t="s">
        <v>55</v>
      </c>
      <c r="H3662" s="12" t="s">
        <v>56</v>
      </c>
      <c r="I3662">
        <v>29006</v>
      </c>
      <c r="J3662" s="12" t="s">
        <v>57</v>
      </c>
      <c r="K3662" s="12" t="s">
        <v>91</v>
      </c>
      <c r="L3662" s="12" t="s">
        <v>92</v>
      </c>
      <c r="M3662">
        <v>35338</v>
      </c>
      <c r="N3662" s="12" t="s">
        <v>60</v>
      </c>
      <c r="O3662" s="12" t="s">
        <v>305</v>
      </c>
      <c r="P3662" s="12" t="s">
        <v>306</v>
      </c>
      <c r="Q3662">
        <v>29009</v>
      </c>
      <c r="R3662" s="12" t="s">
        <v>63</v>
      </c>
      <c r="S3662" s="12" t="s">
        <v>14503</v>
      </c>
      <c r="T3662" s="12" t="s">
        <v>14504</v>
      </c>
      <c r="U3662" s="12" t="s">
        <v>10816</v>
      </c>
    </row>
    <row r="3663" spans="1:21" hidden="1" x14ac:dyDescent="0.25">
      <c r="A3663">
        <v>29226</v>
      </c>
      <c r="B3663" s="12" t="s">
        <v>52</v>
      </c>
      <c r="C3663" s="12" t="s">
        <v>17542</v>
      </c>
      <c r="D3663" s="12" t="s">
        <v>17543</v>
      </c>
      <c r="E3663">
        <v>6606</v>
      </c>
      <c r="F3663">
        <v>1</v>
      </c>
      <c r="G3663" s="12" t="s">
        <v>55</v>
      </c>
      <c r="H3663" s="12" t="s">
        <v>56</v>
      </c>
      <c r="I3663">
        <v>29006</v>
      </c>
      <c r="J3663" s="12" t="s">
        <v>57</v>
      </c>
      <c r="K3663" s="12" t="s">
        <v>91</v>
      </c>
      <c r="L3663" s="12" t="s">
        <v>92</v>
      </c>
      <c r="M3663">
        <v>35338</v>
      </c>
      <c r="N3663" s="12" t="s">
        <v>60</v>
      </c>
      <c r="O3663" s="12" t="s">
        <v>305</v>
      </c>
      <c r="P3663" s="12" t="s">
        <v>306</v>
      </c>
      <c r="Q3663">
        <v>29009</v>
      </c>
      <c r="R3663" s="12" t="s">
        <v>63</v>
      </c>
      <c r="S3663" s="12" t="s">
        <v>14503</v>
      </c>
      <c r="T3663" s="12" t="s">
        <v>14504</v>
      </c>
      <c r="U3663" s="12" t="s">
        <v>10816</v>
      </c>
    </row>
    <row r="3664" spans="1:21" hidden="1" x14ac:dyDescent="0.25">
      <c r="A3664">
        <v>29227</v>
      </c>
      <c r="B3664" s="12" t="s">
        <v>52</v>
      </c>
      <c r="C3664" s="12" t="s">
        <v>14820</v>
      </c>
      <c r="D3664" s="12" t="s">
        <v>14821</v>
      </c>
      <c r="E3664">
        <v>6606</v>
      </c>
      <c r="F3664">
        <v>1</v>
      </c>
      <c r="G3664" s="12" t="s">
        <v>55</v>
      </c>
      <c r="H3664" s="12" t="s">
        <v>56</v>
      </c>
      <c r="I3664">
        <v>29010</v>
      </c>
      <c r="J3664" s="12" t="s">
        <v>57</v>
      </c>
      <c r="K3664" s="12" t="s">
        <v>77</v>
      </c>
      <c r="L3664" s="12" t="s">
        <v>78</v>
      </c>
      <c r="M3664">
        <v>35352</v>
      </c>
      <c r="N3664" s="12" t="s">
        <v>60</v>
      </c>
      <c r="O3664" s="12" t="s">
        <v>10754</v>
      </c>
      <c r="P3664" s="12" t="s">
        <v>85</v>
      </c>
      <c r="Q3664">
        <v>18072</v>
      </c>
      <c r="R3664" s="12" t="s">
        <v>63</v>
      </c>
      <c r="S3664" s="12" t="s">
        <v>11244</v>
      </c>
      <c r="T3664" s="12" t="s">
        <v>11245</v>
      </c>
      <c r="U3664" s="12" t="s">
        <v>79</v>
      </c>
    </row>
    <row r="3665" spans="1:21" hidden="1" x14ac:dyDescent="0.25">
      <c r="A3665">
        <v>29228</v>
      </c>
      <c r="B3665" s="12" t="s">
        <v>52</v>
      </c>
      <c r="C3665" s="12" t="s">
        <v>6197</v>
      </c>
      <c r="D3665" s="12" t="s">
        <v>6198</v>
      </c>
      <c r="E3665">
        <v>6606</v>
      </c>
      <c r="F3665">
        <v>1</v>
      </c>
      <c r="G3665" s="12" t="s">
        <v>55</v>
      </c>
      <c r="H3665" s="12" t="s">
        <v>56</v>
      </c>
      <c r="I3665">
        <v>40436</v>
      </c>
      <c r="J3665" s="12" t="s">
        <v>57</v>
      </c>
      <c r="K3665" s="12" t="s">
        <v>2547</v>
      </c>
      <c r="L3665" s="12" t="s">
        <v>2548</v>
      </c>
      <c r="M3665">
        <v>21196</v>
      </c>
      <c r="N3665" s="12" t="s">
        <v>60</v>
      </c>
      <c r="O3665" s="12" t="s">
        <v>2549</v>
      </c>
      <c r="P3665" s="12" t="s">
        <v>11837</v>
      </c>
      <c r="Q3665">
        <v>21197</v>
      </c>
      <c r="R3665" s="12" t="s">
        <v>63</v>
      </c>
      <c r="S3665" s="12" t="s">
        <v>2550</v>
      </c>
      <c r="T3665" s="12" t="s">
        <v>2550</v>
      </c>
      <c r="U3665" s="12" t="s">
        <v>6027</v>
      </c>
    </row>
    <row r="3666" spans="1:21" hidden="1" x14ac:dyDescent="0.25">
      <c r="A3666">
        <v>29237</v>
      </c>
      <c r="B3666" s="12" t="s">
        <v>52</v>
      </c>
      <c r="C3666" s="12" t="s">
        <v>6199</v>
      </c>
      <c r="D3666" s="12" t="s">
        <v>6200</v>
      </c>
      <c r="E3666">
        <v>6606</v>
      </c>
      <c r="F3666">
        <v>1</v>
      </c>
      <c r="G3666" s="12" t="s">
        <v>55</v>
      </c>
      <c r="H3666" s="12" t="s">
        <v>56</v>
      </c>
      <c r="I3666">
        <v>40436</v>
      </c>
      <c r="J3666" s="12" t="s">
        <v>57</v>
      </c>
      <c r="K3666" s="12" t="s">
        <v>2547</v>
      </c>
      <c r="L3666" s="12" t="s">
        <v>2548</v>
      </c>
      <c r="M3666">
        <v>21196</v>
      </c>
      <c r="N3666" s="12" t="s">
        <v>60</v>
      </c>
      <c r="O3666" s="12" t="s">
        <v>2549</v>
      </c>
      <c r="P3666" s="12" t="s">
        <v>11837</v>
      </c>
      <c r="Q3666">
        <v>21197</v>
      </c>
      <c r="R3666" s="12" t="s">
        <v>63</v>
      </c>
      <c r="S3666" s="12" t="s">
        <v>2550</v>
      </c>
      <c r="T3666" s="12" t="s">
        <v>2550</v>
      </c>
      <c r="U3666" s="12" t="s">
        <v>6027</v>
      </c>
    </row>
    <row r="3667" spans="1:21" hidden="1" x14ac:dyDescent="0.25">
      <c r="A3667">
        <v>29238</v>
      </c>
      <c r="B3667" s="12" t="s">
        <v>52</v>
      </c>
      <c r="C3667" s="12" t="s">
        <v>6201</v>
      </c>
      <c r="D3667" s="12" t="s">
        <v>6202</v>
      </c>
      <c r="E3667">
        <v>6606</v>
      </c>
      <c r="F3667">
        <v>1</v>
      </c>
      <c r="G3667" s="12" t="s">
        <v>55</v>
      </c>
      <c r="H3667" s="12" t="s">
        <v>56</v>
      </c>
      <c r="I3667">
        <v>40436</v>
      </c>
      <c r="J3667" s="12" t="s">
        <v>57</v>
      </c>
      <c r="K3667" s="12" t="s">
        <v>2547</v>
      </c>
      <c r="L3667" s="12" t="s">
        <v>2548</v>
      </c>
      <c r="M3667">
        <v>21196</v>
      </c>
      <c r="N3667" s="12" t="s">
        <v>60</v>
      </c>
      <c r="O3667" s="12" t="s">
        <v>2549</v>
      </c>
      <c r="P3667" s="12" t="s">
        <v>11837</v>
      </c>
      <c r="Q3667">
        <v>21197</v>
      </c>
      <c r="R3667" s="12" t="s">
        <v>63</v>
      </c>
      <c r="S3667" s="12" t="s">
        <v>2550</v>
      </c>
      <c r="T3667" s="12" t="s">
        <v>2550</v>
      </c>
      <c r="U3667" s="12" t="s">
        <v>6027</v>
      </c>
    </row>
    <row r="3668" spans="1:21" hidden="1" x14ac:dyDescent="0.25">
      <c r="A3668">
        <v>29239</v>
      </c>
      <c r="B3668" s="12" t="s">
        <v>52</v>
      </c>
      <c r="C3668" s="12" t="s">
        <v>6203</v>
      </c>
      <c r="D3668" s="12" t="s">
        <v>6204</v>
      </c>
      <c r="E3668">
        <v>6606</v>
      </c>
      <c r="F3668">
        <v>1</v>
      </c>
      <c r="G3668" s="12" t="s">
        <v>55</v>
      </c>
      <c r="H3668" s="12" t="s">
        <v>56</v>
      </c>
      <c r="I3668">
        <v>40436</v>
      </c>
      <c r="J3668" s="12" t="s">
        <v>57</v>
      </c>
      <c r="K3668" s="12" t="s">
        <v>2547</v>
      </c>
      <c r="L3668" s="12" t="s">
        <v>2548</v>
      </c>
      <c r="M3668">
        <v>21196</v>
      </c>
      <c r="N3668" s="12" t="s">
        <v>60</v>
      </c>
      <c r="O3668" s="12" t="s">
        <v>2549</v>
      </c>
      <c r="P3668" s="12" t="s">
        <v>11837</v>
      </c>
      <c r="Q3668">
        <v>21197</v>
      </c>
      <c r="R3668" s="12" t="s">
        <v>63</v>
      </c>
      <c r="S3668" s="12" t="s">
        <v>2550</v>
      </c>
      <c r="T3668" s="12" t="s">
        <v>2550</v>
      </c>
      <c r="U3668" s="12" t="s">
        <v>6027</v>
      </c>
    </row>
    <row r="3669" spans="1:21" hidden="1" x14ac:dyDescent="0.25">
      <c r="A3669">
        <v>29240</v>
      </c>
      <c r="B3669" s="12" t="s">
        <v>52</v>
      </c>
      <c r="C3669" s="12" t="s">
        <v>6205</v>
      </c>
      <c r="D3669" s="12" t="s">
        <v>6206</v>
      </c>
      <c r="E3669">
        <v>6606</v>
      </c>
      <c r="F3669">
        <v>1</v>
      </c>
      <c r="G3669" s="12" t="s">
        <v>55</v>
      </c>
      <c r="H3669" s="12" t="s">
        <v>56</v>
      </c>
      <c r="I3669">
        <v>40436</v>
      </c>
      <c r="J3669" s="12" t="s">
        <v>57</v>
      </c>
      <c r="K3669" s="12" t="s">
        <v>2547</v>
      </c>
      <c r="L3669" s="12" t="s">
        <v>2548</v>
      </c>
      <c r="M3669">
        <v>21196</v>
      </c>
      <c r="N3669" s="12" t="s">
        <v>60</v>
      </c>
      <c r="O3669" s="12" t="s">
        <v>2549</v>
      </c>
      <c r="P3669" s="12" t="s">
        <v>11837</v>
      </c>
      <c r="Q3669">
        <v>21197</v>
      </c>
      <c r="R3669" s="12" t="s">
        <v>63</v>
      </c>
      <c r="S3669" s="12" t="s">
        <v>2550</v>
      </c>
      <c r="T3669" s="12" t="s">
        <v>2550</v>
      </c>
      <c r="U3669" s="12" t="s">
        <v>6027</v>
      </c>
    </row>
    <row r="3670" spans="1:21" hidden="1" x14ac:dyDescent="0.25">
      <c r="A3670">
        <v>29241</v>
      </c>
      <c r="B3670" s="12" t="s">
        <v>52</v>
      </c>
      <c r="C3670" s="12" t="s">
        <v>6207</v>
      </c>
      <c r="D3670" s="12" t="s">
        <v>6208</v>
      </c>
      <c r="E3670">
        <v>6606</v>
      </c>
      <c r="F3670">
        <v>1</v>
      </c>
      <c r="G3670" s="12" t="s">
        <v>55</v>
      </c>
      <c r="H3670" s="12" t="s">
        <v>56</v>
      </c>
      <c r="I3670">
        <v>29010</v>
      </c>
      <c r="J3670" s="12" t="s">
        <v>57</v>
      </c>
      <c r="K3670" s="12" t="s">
        <v>77</v>
      </c>
      <c r="L3670" s="12" t="s">
        <v>78</v>
      </c>
      <c r="M3670">
        <v>35351</v>
      </c>
      <c r="N3670" s="12" t="s">
        <v>60</v>
      </c>
      <c r="O3670" s="12" t="s">
        <v>14481</v>
      </c>
      <c r="P3670" s="12" t="s">
        <v>14482</v>
      </c>
      <c r="Q3670">
        <v>8996</v>
      </c>
      <c r="R3670" s="12" t="s">
        <v>63</v>
      </c>
      <c r="S3670" s="12" t="s">
        <v>11164</v>
      </c>
      <c r="T3670" s="12" t="s">
        <v>11165</v>
      </c>
      <c r="U3670" s="12" t="s">
        <v>4335</v>
      </c>
    </row>
    <row r="3671" spans="1:21" hidden="1" x14ac:dyDescent="0.25">
      <c r="A3671">
        <v>29242</v>
      </c>
      <c r="B3671" s="12" t="s">
        <v>52</v>
      </c>
      <c r="C3671" s="12" t="s">
        <v>6209</v>
      </c>
      <c r="D3671" s="12" t="s">
        <v>6210</v>
      </c>
      <c r="E3671">
        <v>6606</v>
      </c>
      <c r="F3671">
        <v>1</v>
      </c>
      <c r="G3671" s="12" t="s">
        <v>55</v>
      </c>
      <c r="H3671" s="12" t="s">
        <v>56</v>
      </c>
      <c r="I3671">
        <v>40436</v>
      </c>
      <c r="J3671" s="12" t="s">
        <v>57</v>
      </c>
      <c r="K3671" s="12" t="s">
        <v>2547</v>
      </c>
      <c r="L3671" s="12" t="s">
        <v>2548</v>
      </c>
      <c r="M3671">
        <v>21196</v>
      </c>
      <c r="N3671" s="12" t="s">
        <v>60</v>
      </c>
      <c r="O3671" s="12" t="s">
        <v>2549</v>
      </c>
      <c r="P3671" s="12" t="s">
        <v>11837</v>
      </c>
      <c r="Q3671">
        <v>21197</v>
      </c>
      <c r="R3671" s="12" t="s">
        <v>63</v>
      </c>
      <c r="S3671" s="12" t="s">
        <v>2550</v>
      </c>
      <c r="T3671" s="12" t="s">
        <v>2550</v>
      </c>
      <c r="U3671" s="12" t="s">
        <v>6027</v>
      </c>
    </row>
    <row r="3672" spans="1:21" hidden="1" x14ac:dyDescent="0.25">
      <c r="A3672">
        <v>29243</v>
      </c>
      <c r="B3672" s="12" t="s">
        <v>52</v>
      </c>
      <c r="C3672" s="12" t="s">
        <v>6211</v>
      </c>
      <c r="D3672" s="12" t="s">
        <v>6212</v>
      </c>
      <c r="E3672">
        <v>6606</v>
      </c>
      <c r="F3672">
        <v>1</v>
      </c>
      <c r="G3672" s="12" t="s">
        <v>55</v>
      </c>
      <c r="H3672" s="12" t="s">
        <v>56</v>
      </c>
      <c r="I3672">
        <v>40436</v>
      </c>
      <c r="J3672" s="12" t="s">
        <v>57</v>
      </c>
      <c r="K3672" s="12" t="s">
        <v>2547</v>
      </c>
      <c r="L3672" s="12" t="s">
        <v>2548</v>
      </c>
      <c r="M3672">
        <v>21196</v>
      </c>
      <c r="N3672" s="12" t="s">
        <v>60</v>
      </c>
      <c r="O3672" s="12" t="s">
        <v>2549</v>
      </c>
      <c r="P3672" s="12" t="s">
        <v>11837</v>
      </c>
      <c r="Q3672">
        <v>21197</v>
      </c>
      <c r="R3672" s="12" t="s">
        <v>63</v>
      </c>
      <c r="S3672" s="12" t="s">
        <v>2550</v>
      </c>
      <c r="T3672" s="12" t="s">
        <v>2550</v>
      </c>
      <c r="U3672" s="12" t="s">
        <v>6027</v>
      </c>
    </row>
    <row r="3673" spans="1:21" hidden="1" x14ac:dyDescent="0.25">
      <c r="A3673">
        <v>29244</v>
      </c>
      <c r="B3673" s="12" t="s">
        <v>52</v>
      </c>
      <c r="C3673" s="12" t="s">
        <v>6213</v>
      </c>
      <c r="D3673" s="12" t="s">
        <v>6214</v>
      </c>
      <c r="E3673">
        <v>6606</v>
      </c>
      <c r="F3673">
        <v>1</v>
      </c>
      <c r="G3673" s="12" t="s">
        <v>55</v>
      </c>
      <c r="H3673" s="12" t="s">
        <v>56</v>
      </c>
      <c r="I3673">
        <v>40436</v>
      </c>
      <c r="J3673" s="12" t="s">
        <v>57</v>
      </c>
      <c r="K3673" s="12" t="s">
        <v>2547</v>
      </c>
      <c r="L3673" s="12" t="s">
        <v>2548</v>
      </c>
      <c r="M3673">
        <v>21196</v>
      </c>
      <c r="N3673" s="12" t="s">
        <v>60</v>
      </c>
      <c r="O3673" s="12" t="s">
        <v>2549</v>
      </c>
      <c r="P3673" s="12" t="s">
        <v>11837</v>
      </c>
      <c r="Q3673">
        <v>21197</v>
      </c>
      <c r="R3673" s="12" t="s">
        <v>63</v>
      </c>
      <c r="S3673" s="12" t="s">
        <v>2550</v>
      </c>
      <c r="T3673" s="12" t="s">
        <v>2550</v>
      </c>
      <c r="U3673" s="12" t="s">
        <v>6027</v>
      </c>
    </row>
    <row r="3674" spans="1:21" hidden="1" x14ac:dyDescent="0.25">
      <c r="A3674">
        <v>29260</v>
      </c>
      <c r="B3674" s="12" t="s">
        <v>52</v>
      </c>
      <c r="C3674" s="12" t="s">
        <v>6215</v>
      </c>
      <c r="D3674" s="12" t="s">
        <v>6216</v>
      </c>
      <c r="E3674">
        <v>6606</v>
      </c>
      <c r="F3674">
        <v>1</v>
      </c>
      <c r="G3674" s="12" t="s">
        <v>55</v>
      </c>
      <c r="H3674" s="12" t="s">
        <v>56</v>
      </c>
      <c r="I3674">
        <v>40436</v>
      </c>
      <c r="J3674" s="12" t="s">
        <v>57</v>
      </c>
      <c r="K3674" s="12" t="s">
        <v>2547</v>
      </c>
      <c r="L3674" s="12" t="s">
        <v>2548</v>
      </c>
      <c r="M3674">
        <v>21196</v>
      </c>
      <c r="N3674" s="12" t="s">
        <v>60</v>
      </c>
      <c r="O3674" s="12" t="s">
        <v>2549</v>
      </c>
      <c r="P3674" s="12" t="s">
        <v>11837</v>
      </c>
      <c r="Q3674">
        <v>21197</v>
      </c>
      <c r="R3674" s="12" t="s">
        <v>63</v>
      </c>
      <c r="S3674" s="12" t="s">
        <v>2550</v>
      </c>
      <c r="T3674" s="12" t="s">
        <v>2550</v>
      </c>
      <c r="U3674" s="12" t="s">
        <v>6027</v>
      </c>
    </row>
    <row r="3675" spans="1:21" hidden="1" x14ac:dyDescent="0.25">
      <c r="A3675">
        <v>29261</v>
      </c>
      <c r="B3675" s="12" t="s">
        <v>52</v>
      </c>
      <c r="C3675" s="12" t="s">
        <v>6217</v>
      </c>
      <c r="D3675" s="12" t="s">
        <v>6218</v>
      </c>
      <c r="E3675">
        <v>6606</v>
      </c>
      <c r="F3675">
        <v>1</v>
      </c>
      <c r="G3675" s="12" t="s">
        <v>55</v>
      </c>
      <c r="H3675" s="12" t="s">
        <v>56</v>
      </c>
      <c r="I3675">
        <v>40436</v>
      </c>
      <c r="J3675" s="12" t="s">
        <v>57</v>
      </c>
      <c r="K3675" s="12" t="s">
        <v>2547</v>
      </c>
      <c r="L3675" s="12" t="s">
        <v>2548</v>
      </c>
      <c r="M3675">
        <v>21196</v>
      </c>
      <c r="N3675" s="12" t="s">
        <v>60</v>
      </c>
      <c r="O3675" s="12" t="s">
        <v>2549</v>
      </c>
      <c r="P3675" s="12" t="s">
        <v>11837</v>
      </c>
      <c r="Q3675">
        <v>21197</v>
      </c>
      <c r="R3675" s="12" t="s">
        <v>63</v>
      </c>
      <c r="S3675" s="12" t="s">
        <v>2550</v>
      </c>
      <c r="T3675" s="12" t="s">
        <v>2550</v>
      </c>
      <c r="U3675" s="12" t="s">
        <v>6027</v>
      </c>
    </row>
    <row r="3676" spans="1:21" hidden="1" x14ac:dyDescent="0.25">
      <c r="A3676">
        <v>29262</v>
      </c>
      <c r="B3676" s="12" t="s">
        <v>52</v>
      </c>
      <c r="C3676" s="12" t="s">
        <v>6219</v>
      </c>
      <c r="D3676" s="12" t="s">
        <v>6220</v>
      </c>
      <c r="E3676">
        <v>6606</v>
      </c>
      <c r="F3676">
        <v>1</v>
      </c>
      <c r="G3676" s="12" t="s">
        <v>55</v>
      </c>
      <c r="H3676" s="12" t="s">
        <v>56</v>
      </c>
      <c r="I3676">
        <v>40436</v>
      </c>
      <c r="J3676" s="12" t="s">
        <v>57</v>
      </c>
      <c r="K3676" s="12" t="s">
        <v>2547</v>
      </c>
      <c r="L3676" s="12" t="s">
        <v>2548</v>
      </c>
      <c r="M3676">
        <v>21196</v>
      </c>
      <c r="N3676" s="12" t="s">
        <v>60</v>
      </c>
      <c r="O3676" s="12" t="s">
        <v>2549</v>
      </c>
      <c r="P3676" s="12" t="s">
        <v>11837</v>
      </c>
      <c r="Q3676">
        <v>21197</v>
      </c>
      <c r="R3676" s="12" t="s">
        <v>63</v>
      </c>
      <c r="S3676" s="12" t="s">
        <v>2550</v>
      </c>
      <c r="T3676" s="12" t="s">
        <v>2550</v>
      </c>
      <c r="U3676" s="12" t="s">
        <v>6027</v>
      </c>
    </row>
    <row r="3677" spans="1:21" hidden="1" x14ac:dyDescent="0.25">
      <c r="A3677">
        <v>29263</v>
      </c>
      <c r="B3677" s="12" t="s">
        <v>52</v>
      </c>
      <c r="C3677" s="12" t="s">
        <v>6221</v>
      </c>
      <c r="D3677" s="12" t="s">
        <v>6222</v>
      </c>
      <c r="E3677">
        <v>6606</v>
      </c>
      <c r="F3677">
        <v>1</v>
      </c>
      <c r="G3677" s="12" t="s">
        <v>55</v>
      </c>
      <c r="H3677" s="12" t="s">
        <v>56</v>
      </c>
      <c r="I3677">
        <v>40436</v>
      </c>
      <c r="J3677" s="12" t="s">
        <v>57</v>
      </c>
      <c r="K3677" s="12" t="s">
        <v>2547</v>
      </c>
      <c r="L3677" s="12" t="s">
        <v>2548</v>
      </c>
      <c r="M3677">
        <v>21196</v>
      </c>
      <c r="N3677" s="12" t="s">
        <v>60</v>
      </c>
      <c r="O3677" s="12" t="s">
        <v>2549</v>
      </c>
      <c r="P3677" s="12" t="s">
        <v>11837</v>
      </c>
      <c r="Q3677">
        <v>21197</v>
      </c>
      <c r="R3677" s="12" t="s">
        <v>63</v>
      </c>
      <c r="S3677" s="12" t="s">
        <v>2550</v>
      </c>
      <c r="T3677" s="12" t="s">
        <v>2550</v>
      </c>
      <c r="U3677" s="12" t="s">
        <v>6027</v>
      </c>
    </row>
    <row r="3678" spans="1:21" hidden="1" x14ac:dyDescent="0.25">
      <c r="A3678">
        <v>29264</v>
      </c>
      <c r="B3678" s="12" t="s">
        <v>52</v>
      </c>
      <c r="C3678" s="12" t="s">
        <v>6223</v>
      </c>
      <c r="D3678" s="12" t="s">
        <v>6224</v>
      </c>
      <c r="E3678">
        <v>6606</v>
      </c>
      <c r="F3678">
        <v>1</v>
      </c>
      <c r="G3678" s="12" t="s">
        <v>55</v>
      </c>
      <c r="H3678" s="12" t="s">
        <v>56</v>
      </c>
      <c r="I3678">
        <v>40436</v>
      </c>
      <c r="J3678" s="12" t="s">
        <v>57</v>
      </c>
      <c r="K3678" s="12" t="s">
        <v>2547</v>
      </c>
      <c r="L3678" s="12" t="s">
        <v>2548</v>
      </c>
      <c r="M3678">
        <v>21196</v>
      </c>
      <c r="N3678" s="12" t="s">
        <v>60</v>
      </c>
      <c r="O3678" s="12" t="s">
        <v>2549</v>
      </c>
      <c r="P3678" s="12" t="s">
        <v>11837</v>
      </c>
      <c r="Q3678">
        <v>21197</v>
      </c>
      <c r="R3678" s="12" t="s">
        <v>63</v>
      </c>
      <c r="S3678" s="12" t="s">
        <v>2550</v>
      </c>
      <c r="T3678" s="12" t="s">
        <v>2550</v>
      </c>
      <c r="U3678" s="12" t="s">
        <v>6027</v>
      </c>
    </row>
    <row r="3679" spans="1:21" hidden="1" x14ac:dyDescent="0.25">
      <c r="A3679">
        <v>29265</v>
      </c>
      <c r="B3679" s="12" t="s">
        <v>52</v>
      </c>
      <c r="C3679" s="12" t="s">
        <v>6225</v>
      </c>
      <c r="D3679" s="12" t="s">
        <v>6226</v>
      </c>
      <c r="E3679">
        <v>6606</v>
      </c>
      <c r="F3679">
        <v>1</v>
      </c>
      <c r="G3679" s="12" t="s">
        <v>55</v>
      </c>
      <c r="H3679" s="12" t="s">
        <v>56</v>
      </c>
      <c r="I3679">
        <v>40436</v>
      </c>
      <c r="J3679" s="12" t="s">
        <v>57</v>
      </c>
      <c r="K3679" s="12" t="s">
        <v>2547</v>
      </c>
      <c r="L3679" s="12" t="s">
        <v>2548</v>
      </c>
      <c r="M3679">
        <v>21196</v>
      </c>
      <c r="N3679" s="12" t="s">
        <v>60</v>
      </c>
      <c r="O3679" s="12" t="s">
        <v>2549</v>
      </c>
      <c r="P3679" s="12" t="s">
        <v>11837</v>
      </c>
      <c r="Q3679">
        <v>21197</v>
      </c>
      <c r="R3679" s="12" t="s">
        <v>63</v>
      </c>
      <c r="S3679" s="12" t="s">
        <v>2550</v>
      </c>
      <c r="T3679" s="12" t="s">
        <v>2550</v>
      </c>
      <c r="U3679" s="12" t="s">
        <v>6027</v>
      </c>
    </row>
    <row r="3680" spans="1:21" hidden="1" x14ac:dyDescent="0.25">
      <c r="A3680">
        <v>29266</v>
      </c>
      <c r="B3680" s="12" t="s">
        <v>52</v>
      </c>
      <c r="C3680" s="12" t="s">
        <v>6227</v>
      </c>
      <c r="D3680" s="12" t="s">
        <v>6228</v>
      </c>
      <c r="E3680">
        <v>6606</v>
      </c>
      <c r="F3680">
        <v>1</v>
      </c>
      <c r="G3680" s="12" t="s">
        <v>55</v>
      </c>
      <c r="H3680" s="12" t="s">
        <v>56</v>
      </c>
      <c r="I3680">
        <v>40436</v>
      </c>
      <c r="J3680" s="12" t="s">
        <v>57</v>
      </c>
      <c r="K3680" s="12" t="s">
        <v>2547</v>
      </c>
      <c r="L3680" s="12" t="s">
        <v>2548</v>
      </c>
      <c r="M3680">
        <v>21196</v>
      </c>
      <c r="N3680" s="12" t="s">
        <v>60</v>
      </c>
      <c r="O3680" s="12" t="s">
        <v>2549</v>
      </c>
      <c r="P3680" s="12" t="s">
        <v>11837</v>
      </c>
      <c r="Q3680">
        <v>21197</v>
      </c>
      <c r="R3680" s="12" t="s">
        <v>63</v>
      </c>
      <c r="S3680" s="12" t="s">
        <v>2550</v>
      </c>
      <c r="T3680" s="12" t="s">
        <v>2550</v>
      </c>
      <c r="U3680" s="12" t="s">
        <v>6027</v>
      </c>
    </row>
    <row r="3681" spans="1:21" hidden="1" x14ac:dyDescent="0.25">
      <c r="A3681">
        <v>29267</v>
      </c>
      <c r="B3681" s="12" t="s">
        <v>52</v>
      </c>
      <c r="C3681" s="12" t="s">
        <v>6229</v>
      </c>
      <c r="D3681" s="12" t="s">
        <v>6230</v>
      </c>
      <c r="E3681">
        <v>6606</v>
      </c>
      <c r="F3681">
        <v>1</v>
      </c>
      <c r="G3681" s="12" t="s">
        <v>55</v>
      </c>
      <c r="H3681" s="12" t="s">
        <v>56</v>
      </c>
      <c r="I3681">
        <v>40436</v>
      </c>
      <c r="J3681" s="12" t="s">
        <v>57</v>
      </c>
      <c r="K3681" s="12" t="s">
        <v>2547</v>
      </c>
      <c r="L3681" s="12" t="s">
        <v>2548</v>
      </c>
      <c r="M3681">
        <v>21196</v>
      </c>
      <c r="N3681" s="12" t="s">
        <v>60</v>
      </c>
      <c r="O3681" s="12" t="s">
        <v>2549</v>
      </c>
      <c r="P3681" s="12" t="s">
        <v>11837</v>
      </c>
      <c r="Q3681">
        <v>21197</v>
      </c>
      <c r="R3681" s="12" t="s">
        <v>63</v>
      </c>
      <c r="S3681" s="12" t="s">
        <v>2550</v>
      </c>
      <c r="T3681" s="12" t="s">
        <v>2550</v>
      </c>
      <c r="U3681" s="12" t="s">
        <v>6027</v>
      </c>
    </row>
    <row r="3682" spans="1:21" hidden="1" x14ac:dyDescent="0.25">
      <c r="A3682">
        <v>29268</v>
      </c>
      <c r="B3682" s="12" t="s">
        <v>52</v>
      </c>
      <c r="C3682" s="12" t="s">
        <v>6231</v>
      </c>
      <c r="D3682" s="12" t="s">
        <v>6232</v>
      </c>
      <c r="E3682">
        <v>6606</v>
      </c>
      <c r="F3682">
        <v>1</v>
      </c>
      <c r="G3682" s="12" t="s">
        <v>55</v>
      </c>
      <c r="H3682" s="12" t="s">
        <v>56</v>
      </c>
      <c r="I3682">
        <v>40436</v>
      </c>
      <c r="J3682" s="12" t="s">
        <v>57</v>
      </c>
      <c r="K3682" s="12" t="s">
        <v>2547</v>
      </c>
      <c r="L3682" s="12" t="s">
        <v>2548</v>
      </c>
      <c r="M3682">
        <v>21196</v>
      </c>
      <c r="N3682" s="12" t="s">
        <v>60</v>
      </c>
      <c r="O3682" s="12" t="s">
        <v>2549</v>
      </c>
      <c r="P3682" s="12" t="s">
        <v>11837</v>
      </c>
      <c r="Q3682">
        <v>21197</v>
      </c>
      <c r="R3682" s="12" t="s">
        <v>63</v>
      </c>
      <c r="S3682" s="12" t="s">
        <v>2550</v>
      </c>
      <c r="T3682" s="12" t="s">
        <v>2550</v>
      </c>
      <c r="U3682" s="12" t="s">
        <v>6027</v>
      </c>
    </row>
    <row r="3683" spans="1:21" hidden="1" x14ac:dyDescent="0.25">
      <c r="A3683">
        <v>29269</v>
      </c>
      <c r="B3683" s="12" t="s">
        <v>52</v>
      </c>
      <c r="C3683" s="12" t="s">
        <v>6233</v>
      </c>
      <c r="D3683" s="12" t="s">
        <v>6234</v>
      </c>
      <c r="E3683">
        <v>6606</v>
      </c>
      <c r="F3683">
        <v>1</v>
      </c>
      <c r="G3683" s="12" t="s">
        <v>55</v>
      </c>
      <c r="H3683" s="12" t="s">
        <v>56</v>
      </c>
      <c r="I3683">
        <v>40436</v>
      </c>
      <c r="J3683" s="12" t="s">
        <v>57</v>
      </c>
      <c r="K3683" s="12" t="s">
        <v>2547</v>
      </c>
      <c r="L3683" s="12" t="s">
        <v>2548</v>
      </c>
      <c r="M3683">
        <v>21196</v>
      </c>
      <c r="N3683" s="12" t="s">
        <v>60</v>
      </c>
      <c r="O3683" s="12" t="s">
        <v>2549</v>
      </c>
      <c r="P3683" s="12" t="s">
        <v>11837</v>
      </c>
      <c r="Q3683">
        <v>21197</v>
      </c>
      <c r="R3683" s="12" t="s">
        <v>63</v>
      </c>
      <c r="S3683" s="12" t="s">
        <v>2550</v>
      </c>
      <c r="T3683" s="12" t="s">
        <v>2550</v>
      </c>
      <c r="U3683" s="12" t="s">
        <v>6027</v>
      </c>
    </row>
    <row r="3684" spans="1:21" hidden="1" x14ac:dyDescent="0.25">
      <c r="A3684">
        <v>29270</v>
      </c>
      <c r="B3684" s="12" t="s">
        <v>52</v>
      </c>
      <c r="C3684" s="12" t="s">
        <v>6235</v>
      </c>
      <c r="D3684" s="12" t="s">
        <v>6236</v>
      </c>
      <c r="E3684">
        <v>6606</v>
      </c>
      <c r="F3684">
        <v>1</v>
      </c>
      <c r="G3684" s="12" t="s">
        <v>55</v>
      </c>
      <c r="H3684" s="12" t="s">
        <v>56</v>
      </c>
      <c r="I3684">
        <v>40436</v>
      </c>
      <c r="J3684" s="12" t="s">
        <v>57</v>
      </c>
      <c r="K3684" s="12" t="s">
        <v>2547</v>
      </c>
      <c r="L3684" s="12" t="s">
        <v>2548</v>
      </c>
      <c r="M3684">
        <v>21196</v>
      </c>
      <c r="N3684" s="12" t="s">
        <v>60</v>
      </c>
      <c r="O3684" s="12" t="s">
        <v>2549</v>
      </c>
      <c r="P3684" s="12" t="s">
        <v>11837</v>
      </c>
      <c r="Q3684">
        <v>21197</v>
      </c>
      <c r="R3684" s="12" t="s">
        <v>63</v>
      </c>
      <c r="S3684" s="12" t="s">
        <v>2550</v>
      </c>
      <c r="T3684" s="12" t="s">
        <v>2550</v>
      </c>
      <c r="U3684" s="12" t="s">
        <v>6027</v>
      </c>
    </row>
    <row r="3685" spans="1:21" hidden="1" x14ac:dyDescent="0.25">
      <c r="A3685">
        <v>29271</v>
      </c>
      <c r="B3685" s="12" t="s">
        <v>52</v>
      </c>
      <c r="C3685" s="12" t="s">
        <v>6237</v>
      </c>
      <c r="D3685" s="12" t="s">
        <v>6238</v>
      </c>
      <c r="E3685">
        <v>6606</v>
      </c>
      <c r="F3685">
        <v>1</v>
      </c>
      <c r="G3685" s="12" t="s">
        <v>55</v>
      </c>
      <c r="H3685" s="12" t="s">
        <v>56</v>
      </c>
      <c r="I3685">
        <v>40436</v>
      </c>
      <c r="J3685" s="12" t="s">
        <v>57</v>
      </c>
      <c r="K3685" s="12" t="s">
        <v>2547</v>
      </c>
      <c r="L3685" s="12" t="s">
        <v>2548</v>
      </c>
      <c r="M3685">
        <v>21196</v>
      </c>
      <c r="N3685" s="12" t="s">
        <v>60</v>
      </c>
      <c r="O3685" s="12" t="s">
        <v>2549</v>
      </c>
      <c r="P3685" s="12" t="s">
        <v>11837</v>
      </c>
      <c r="Q3685">
        <v>21197</v>
      </c>
      <c r="R3685" s="12" t="s">
        <v>63</v>
      </c>
      <c r="S3685" s="12" t="s">
        <v>2550</v>
      </c>
      <c r="T3685" s="12" t="s">
        <v>2550</v>
      </c>
      <c r="U3685" s="12" t="s">
        <v>6027</v>
      </c>
    </row>
    <row r="3686" spans="1:21" hidden="1" x14ac:dyDescent="0.25">
      <c r="A3686">
        <v>29272</v>
      </c>
      <c r="B3686" s="12" t="s">
        <v>52</v>
      </c>
      <c r="C3686" s="12" t="s">
        <v>6239</v>
      </c>
      <c r="D3686" s="12" t="s">
        <v>6240</v>
      </c>
      <c r="E3686">
        <v>6606</v>
      </c>
      <c r="F3686">
        <v>1</v>
      </c>
      <c r="G3686" s="12" t="s">
        <v>55</v>
      </c>
      <c r="H3686" s="12" t="s">
        <v>56</v>
      </c>
      <c r="I3686">
        <v>40436</v>
      </c>
      <c r="J3686" s="12" t="s">
        <v>57</v>
      </c>
      <c r="K3686" s="12" t="s">
        <v>2547</v>
      </c>
      <c r="L3686" s="12" t="s">
        <v>2548</v>
      </c>
      <c r="M3686">
        <v>21196</v>
      </c>
      <c r="N3686" s="12" t="s">
        <v>60</v>
      </c>
      <c r="O3686" s="12" t="s">
        <v>2549</v>
      </c>
      <c r="P3686" s="12" t="s">
        <v>11837</v>
      </c>
      <c r="Q3686">
        <v>21197</v>
      </c>
      <c r="R3686" s="12" t="s">
        <v>63</v>
      </c>
      <c r="S3686" s="12" t="s">
        <v>2550</v>
      </c>
      <c r="T3686" s="12" t="s">
        <v>2550</v>
      </c>
      <c r="U3686" s="12" t="s">
        <v>6027</v>
      </c>
    </row>
    <row r="3687" spans="1:21" hidden="1" x14ac:dyDescent="0.25">
      <c r="A3687">
        <v>29273</v>
      </c>
      <c r="B3687" s="12" t="s">
        <v>52</v>
      </c>
      <c r="C3687" s="12" t="s">
        <v>6241</v>
      </c>
      <c r="D3687" s="12" t="s">
        <v>6242</v>
      </c>
      <c r="E3687">
        <v>6606</v>
      </c>
      <c r="F3687">
        <v>1</v>
      </c>
      <c r="G3687" s="12" t="s">
        <v>55</v>
      </c>
      <c r="H3687" s="12" t="s">
        <v>56</v>
      </c>
      <c r="I3687">
        <v>40436</v>
      </c>
      <c r="J3687" s="12" t="s">
        <v>57</v>
      </c>
      <c r="K3687" s="12" t="s">
        <v>2547</v>
      </c>
      <c r="L3687" s="12" t="s">
        <v>2548</v>
      </c>
      <c r="M3687">
        <v>21196</v>
      </c>
      <c r="N3687" s="12" t="s">
        <v>60</v>
      </c>
      <c r="O3687" s="12" t="s">
        <v>2549</v>
      </c>
      <c r="P3687" s="12" t="s">
        <v>11837</v>
      </c>
      <c r="Q3687">
        <v>21197</v>
      </c>
      <c r="R3687" s="12" t="s">
        <v>63</v>
      </c>
      <c r="S3687" s="12" t="s">
        <v>2550</v>
      </c>
      <c r="T3687" s="12" t="s">
        <v>2550</v>
      </c>
      <c r="U3687" s="12" t="s">
        <v>6027</v>
      </c>
    </row>
    <row r="3688" spans="1:21" hidden="1" x14ac:dyDescent="0.25">
      <c r="A3688">
        <v>29274</v>
      </c>
      <c r="B3688" s="12" t="s">
        <v>52</v>
      </c>
      <c r="C3688" s="12" t="s">
        <v>6243</v>
      </c>
      <c r="D3688" s="12" t="s">
        <v>6244</v>
      </c>
      <c r="E3688">
        <v>6606</v>
      </c>
      <c r="F3688">
        <v>1</v>
      </c>
      <c r="G3688" s="12" t="s">
        <v>55</v>
      </c>
      <c r="H3688" s="12" t="s">
        <v>56</v>
      </c>
      <c r="I3688">
        <v>40436</v>
      </c>
      <c r="J3688" s="12" t="s">
        <v>57</v>
      </c>
      <c r="K3688" s="12" t="s">
        <v>2547</v>
      </c>
      <c r="L3688" s="12" t="s">
        <v>2548</v>
      </c>
      <c r="M3688">
        <v>21196</v>
      </c>
      <c r="N3688" s="12" t="s">
        <v>60</v>
      </c>
      <c r="O3688" s="12" t="s">
        <v>2549</v>
      </c>
      <c r="P3688" s="12" t="s">
        <v>11837</v>
      </c>
      <c r="Q3688">
        <v>21197</v>
      </c>
      <c r="R3688" s="12" t="s">
        <v>63</v>
      </c>
      <c r="S3688" s="12" t="s">
        <v>2550</v>
      </c>
      <c r="T3688" s="12" t="s">
        <v>2550</v>
      </c>
      <c r="U3688" s="12" t="s">
        <v>6027</v>
      </c>
    </row>
    <row r="3689" spans="1:21" hidden="1" x14ac:dyDescent="0.25">
      <c r="A3689">
        <v>29275</v>
      </c>
      <c r="B3689" s="12" t="s">
        <v>52</v>
      </c>
      <c r="C3689" s="12" t="s">
        <v>6245</v>
      </c>
      <c r="D3689" s="12" t="s">
        <v>6246</v>
      </c>
      <c r="E3689">
        <v>6606</v>
      </c>
      <c r="F3689">
        <v>1</v>
      </c>
      <c r="G3689" s="12" t="s">
        <v>55</v>
      </c>
      <c r="H3689" s="12" t="s">
        <v>56</v>
      </c>
      <c r="I3689">
        <v>40436</v>
      </c>
      <c r="J3689" s="12" t="s">
        <v>57</v>
      </c>
      <c r="K3689" s="12" t="s">
        <v>2547</v>
      </c>
      <c r="L3689" s="12" t="s">
        <v>2548</v>
      </c>
      <c r="M3689">
        <v>21196</v>
      </c>
      <c r="N3689" s="12" t="s">
        <v>60</v>
      </c>
      <c r="O3689" s="12" t="s">
        <v>2549</v>
      </c>
      <c r="P3689" s="12" t="s">
        <v>11837</v>
      </c>
      <c r="Q3689">
        <v>21197</v>
      </c>
      <c r="R3689" s="12" t="s">
        <v>63</v>
      </c>
      <c r="S3689" s="12" t="s">
        <v>2550</v>
      </c>
      <c r="T3689" s="12" t="s">
        <v>2550</v>
      </c>
      <c r="U3689" s="12" t="s">
        <v>6027</v>
      </c>
    </row>
    <row r="3690" spans="1:21" hidden="1" x14ac:dyDescent="0.25">
      <c r="A3690">
        <v>29276</v>
      </c>
      <c r="B3690" s="12" t="s">
        <v>52</v>
      </c>
      <c r="C3690" s="12" t="s">
        <v>6247</v>
      </c>
      <c r="D3690" s="12" t="s">
        <v>6248</v>
      </c>
      <c r="E3690">
        <v>6606</v>
      </c>
      <c r="F3690">
        <v>1</v>
      </c>
      <c r="G3690" s="12" t="s">
        <v>55</v>
      </c>
      <c r="H3690" s="12" t="s">
        <v>56</v>
      </c>
      <c r="I3690">
        <v>40436</v>
      </c>
      <c r="J3690" s="12" t="s">
        <v>57</v>
      </c>
      <c r="K3690" s="12" t="s">
        <v>2547</v>
      </c>
      <c r="L3690" s="12" t="s">
        <v>2548</v>
      </c>
      <c r="M3690">
        <v>21196</v>
      </c>
      <c r="N3690" s="12" t="s">
        <v>60</v>
      </c>
      <c r="O3690" s="12" t="s">
        <v>2549</v>
      </c>
      <c r="P3690" s="12" t="s">
        <v>11837</v>
      </c>
      <c r="Q3690">
        <v>21197</v>
      </c>
      <c r="R3690" s="12" t="s">
        <v>63</v>
      </c>
      <c r="S3690" s="12" t="s">
        <v>2550</v>
      </c>
      <c r="T3690" s="12" t="s">
        <v>2550</v>
      </c>
      <c r="U3690" s="12" t="s">
        <v>6027</v>
      </c>
    </row>
    <row r="3691" spans="1:21" hidden="1" x14ac:dyDescent="0.25">
      <c r="A3691">
        <v>29277</v>
      </c>
      <c r="B3691" s="12" t="s">
        <v>52</v>
      </c>
      <c r="C3691" s="12" t="s">
        <v>6249</v>
      </c>
      <c r="D3691" s="12" t="s">
        <v>6250</v>
      </c>
      <c r="E3691">
        <v>6606</v>
      </c>
      <c r="F3691">
        <v>1</v>
      </c>
      <c r="G3691" s="12" t="s">
        <v>55</v>
      </c>
      <c r="H3691" s="12" t="s">
        <v>56</v>
      </c>
      <c r="I3691">
        <v>40436</v>
      </c>
      <c r="J3691" s="12" t="s">
        <v>57</v>
      </c>
      <c r="K3691" s="12" t="s">
        <v>2547</v>
      </c>
      <c r="L3691" s="12" t="s">
        <v>2548</v>
      </c>
      <c r="M3691">
        <v>21196</v>
      </c>
      <c r="N3691" s="12" t="s">
        <v>60</v>
      </c>
      <c r="O3691" s="12" t="s">
        <v>2549</v>
      </c>
      <c r="P3691" s="12" t="s">
        <v>11837</v>
      </c>
      <c r="Q3691">
        <v>21197</v>
      </c>
      <c r="R3691" s="12" t="s">
        <v>63</v>
      </c>
      <c r="S3691" s="12" t="s">
        <v>2550</v>
      </c>
      <c r="T3691" s="12" t="s">
        <v>2550</v>
      </c>
      <c r="U3691" s="12" t="s">
        <v>6027</v>
      </c>
    </row>
    <row r="3692" spans="1:21" hidden="1" x14ac:dyDescent="0.25">
      <c r="A3692">
        <v>29278</v>
      </c>
      <c r="B3692" s="12" t="s">
        <v>52</v>
      </c>
      <c r="C3692" s="12" t="s">
        <v>6251</v>
      </c>
      <c r="D3692" s="12" t="s">
        <v>6252</v>
      </c>
      <c r="E3692">
        <v>6606</v>
      </c>
      <c r="F3692">
        <v>1</v>
      </c>
      <c r="G3692" s="12" t="s">
        <v>55</v>
      </c>
      <c r="H3692" s="12" t="s">
        <v>56</v>
      </c>
      <c r="I3692">
        <v>40436</v>
      </c>
      <c r="J3692" s="12" t="s">
        <v>57</v>
      </c>
      <c r="K3692" s="12" t="s">
        <v>2547</v>
      </c>
      <c r="L3692" s="12" t="s">
        <v>2548</v>
      </c>
      <c r="M3692">
        <v>21196</v>
      </c>
      <c r="N3692" s="12" t="s">
        <v>60</v>
      </c>
      <c r="O3692" s="12" t="s">
        <v>2549</v>
      </c>
      <c r="P3692" s="12" t="s">
        <v>11837</v>
      </c>
      <c r="Q3692">
        <v>21197</v>
      </c>
      <c r="R3692" s="12" t="s">
        <v>63</v>
      </c>
      <c r="S3692" s="12" t="s">
        <v>2550</v>
      </c>
      <c r="T3692" s="12" t="s">
        <v>2550</v>
      </c>
      <c r="U3692" s="12" t="s">
        <v>6027</v>
      </c>
    </row>
    <row r="3693" spans="1:21" hidden="1" x14ac:dyDescent="0.25">
      <c r="A3693">
        <v>29279</v>
      </c>
      <c r="B3693" s="12" t="s">
        <v>52</v>
      </c>
      <c r="C3693" s="12" t="s">
        <v>6253</v>
      </c>
      <c r="D3693" s="12" t="s">
        <v>6254</v>
      </c>
      <c r="E3693">
        <v>6606</v>
      </c>
      <c r="F3693">
        <v>1</v>
      </c>
      <c r="G3693" s="12" t="s">
        <v>55</v>
      </c>
      <c r="H3693" s="12" t="s">
        <v>56</v>
      </c>
      <c r="I3693">
        <v>40436</v>
      </c>
      <c r="J3693" s="12" t="s">
        <v>57</v>
      </c>
      <c r="K3693" s="12" t="s">
        <v>2547</v>
      </c>
      <c r="L3693" s="12" t="s">
        <v>2548</v>
      </c>
      <c r="M3693">
        <v>21196</v>
      </c>
      <c r="N3693" s="12" t="s">
        <v>60</v>
      </c>
      <c r="O3693" s="12" t="s">
        <v>2549</v>
      </c>
      <c r="P3693" s="12" t="s">
        <v>11837</v>
      </c>
      <c r="Q3693">
        <v>21197</v>
      </c>
      <c r="R3693" s="12" t="s">
        <v>63</v>
      </c>
      <c r="S3693" s="12" t="s">
        <v>2550</v>
      </c>
      <c r="T3693" s="12" t="s">
        <v>2550</v>
      </c>
      <c r="U3693" s="12" t="s">
        <v>6027</v>
      </c>
    </row>
    <row r="3694" spans="1:21" hidden="1" x14ac:dyDescent="0.25">
      <c r="A3694">
        <v>29280</v>
      </c>
      <c r="B3694" s="12" t="s">
        <v>52</v>
      </c>
      <c r="C3694" s="12" t="s">
        <v>6255</v>
      </c>
      <c r="D3694" s="12" t="s">
        <v>6256</v>
      </c>
      <c r="E3694">
        <v>6606</v>
      </c>
      <c r="F3694">
        <v>1</v>
      </c>
      <c r="G3694" s="12" t="s">
        <v>55</v>
      </c>
      <c r="H3694" s="12" t="s">
        <v>56</v>
      </c>
      <c r="I3694">
        <v>40436</v>
      </c>
      <c r="J3694" s="12" t="s">
        <v>57</v>
      </c>
      <c r="K3694" s="12" t="s">
        <v>2547</v>
      </c>
      <c r="L3694" s="12" t="s">
        <v>2548</v>
      </c>
      <c r="M3694">
        <v>21196</v>
      </c>
      <c r="N3694" s="12" t="s">
        <v>60</v>
      </c>
      <c r="O3694" s="12" t="s">
        <v>2549</v>
      </c>
      <c r="P3694" s="12" t="s">
        <v>11837</v>
      </c>
      <c r="Q3694">
        <v>21197</v>
      </c>
      <c r="R3694" s="12" t="s">
        <v>63</v>
      </c>
      <c r="S3694" s="12" t="s">
        <v>2550</v>
      </c>
      <c r="T3694" s="12" t="s">
        <v>2550</v>
      </c>
      <c r="U3694" s="12" t="s">
        <v>6027</v>
      </c>
    </row>
    <row r="3695" spans="1:21" hidden="1" x14ac:dyDescent="0.25">
      <c r="A3695">
        <v>29281</v>
      </c>
      <c r="B3695" s="12" t="s">
        <v>52</v>
      </c>
      <c r="C3695" s="12" t="s">
        <v>6257</v>
      </c>
      <c r="D3695" s="12" t="s">
        <v>6258</v>
      </c>
      <c r="E3695">
        <v>6606</v>
      </c>
      <c r="F3695">
        <v>1</v>
      </c>
      <c r="G3695" s="12" t="s">
        <v>55</v>
      </c>
      <c r="H3695" s="12" t="s">
        <v>56</v>
      </c>
      <c r="I3695">
        <v>40436</v>
      </c>
      <c r="J3695" s="12" t="s">
        <v>57</v>
      </c>
      <c r="K3695" s="12" t="s">
        <v>2547</v>
      </c>
      <c r="L3695" s="12" t="s">
        <v>2548</v>
      </c>
      <c r="M3695">
        <v>21196</v>
      </c>
      <c r="N3695" s="12" t="s">
        <v>60</v>
      </c>
      <c r="O3695" s="12" t="s">
        <v>2549</v>
      </c>
      <c r="P3695" s="12" t="s">
        <v>11837</v>
      </c>
      <c r="Q3695">
        <v>21197</v>
      </c>
      <c r="R3695" s="12" t="s">
        <v>63</v>
      </c>
      <c r="S3695" s="12" t="s">
        <v>2550</v>
      </c>
      <c r="T3695" s="12" t="s">
        <v>2550</v>
      </c>
      <c r="U3695" s="12" t="s">
        <v>6027</v>
      </c>
    </row>
    <row r="3696" spans="1:21" hidden="1" x14ac:dyDescent="0.25">
      <c r="A3696">
        <v>29282</v>
      </c>
      <c r="B3696" s="12" t="s">
        <v>52</v>
      </c>
      <c r="C3696" s="12" t="s">
        <v>6259</v>
      </c>
      <c r="D3696" s="12" t="s">
        <v>6260</v>
      </c>
      <c r="E3696">
        <v>6606</v>
      </c>
      <c r="F3696">
        <v>1</v>
      </c>
      <c r="G3696" s="12" t="s">
        <v>55</v>
      </c>
      <c r="H3696" s="12" t="s">
        <v>56</v>
      </c>
      <c r="I3696">
        <v>40436</v>
      </c>
      <c r="J3696" s="12" t="s">
        <v>57</v>
      </c>
      <c r="K3696" s="12" t="s">
        <v>2547</v>
      </c>
      <c r="L3696" s="12" t="s">
        <v>2548</v>
      </c>
      <c r="M3696">
        <v>21196</v>
      </c>
      <c r="N3696" s="12" t="s">
        <v>60</v>
      </c>
      <c r="O3696" s="12" t="s">
        <v>2549</v>
      </c>
      <c r="P3696" s="12" t="s">
        <v>11837</v>
      </c>
      <c r="Q3696">
        <v>21197</v>
      </c>
      <c r="R3696" s="12" t="s">
        <v>63</v>
      </c>
      <c r="S3696" s="12" t="s">
        <v>2550</v>
      </c>
      <c r="T3696" s="12" t="s">
        <v>2550</v>
      </c>
      <c r="U3696" s="12" t="s">
        <v>6027</v>
      </c>
    </row>
    <row r="3697" spans="1:21" hidden="1" x14ac:dyDescent="0.25">
      <c r="A3697">
        <v>29283</v>
      </c>
      <c r="B3697" s="12" t="s">
        <v>52</v>
      </c>
      <c r="C3697" s="12" t="s">
        <v>6261</v>
      </c>
      <c r="D3697" s="12" t="s">
        <v>6262</v>
      </c>
      <c r="E3697">
        <v>6606</v>
      </c>
      <c r="F3697">
        <v>1</v>
      </c>
      <c r="G3697" s="12" t="s">
        <v>55</v>
      </c>
      <c r="H3697" s="12" t="s">
        <v>56</v>
      </c>
      <c r="I3697">
        <v>40436</v>
      </c>
      <c r="J3697" s="12" t="s">
        <v>57</v>
      </c>
      <c r="K3697" s="12" t="s">
        <v>2547</v>
      </c>
      <c r="L3697" s="12" t="s">
        <v>2548</v>
      </c>
      <c r="M3697">
        <v>21196</v>
      </c>
      <c r="N3697" s="12" t="s">
        <v>60</v>
      </c>
      <c r="O3697" s="12" t="s">
        <v>2549</v>
      </c>
      <c r="P3697" s="12" t="s">
        <v>11837</v>
      </c>
      <c r="Q3697">
        <v>21197</v>
      </c>
      <c r="R3697" s="12" t="s">
        <v>63</v>
      </c>
      <c r="S3697" s="12" t="s">
        <v>2550</v>
      </c>
      <c r="T3697" s="12" t="s">
        <v>2550</v>
      </c>
      <c r="U3697" s="12" t="s">
        <v>6027</v>
      </c>
    </row>
    <row r="3698" spans="1:21" hidden="1" x14ac:dyDescent="0.25">
      <c r="A3698">
        <v>29284</v>
      </c>
      <c r="B3698" s="12" t="s">
        <v>52</v>
      </c>
      <c r="C3698" s="12" t="s">
        <v>6263</v>
      </c>
      <c r="D3698" s="12" t="s">
        <v>6264</v>
      </c>
      <c r="E3698">
        <v>6606</v>
      </c>
      <c r="F3698">
        <v>1</v>
      </c>
      <c r="G3698" s="12" t="s">
        <v>55</v>
      </c>
      <c r="H3698" s="12" t="s">
        <v>56</v>
      </c>
      <c r="I3698">
        <v>40436</v>
      </c>
      <c r="J3698" s="12" t="s">
        <v>57</v>
      </c>
      <c r="K3698" s="12" t="s">
        <v>2547</v>
      </c>
      <c r="L3698" s="12" t="s">
        <v>2548</v>
      </c>
      <c r="M3698">
        <v>21196</v>
      </c>
      <c r="N3698" s="12" t="s">
        <v>60</v>
      </c>
      <c r="O3698" s="12" t="s">
        <v>2549</v>
      </c>
      <c r="P3698" s="12" t="s">
        <v>11837</v>
      </c>
      <c r="Q3698">
        <v>21197</v>
      </c>
      <c r="R3698" s="12" t="s">
        <v>63</v>
      </c>
      <c r="S3698" s="12" t="s">
        <v>2550</v>
      </c>
      <c r="T3698" s="12" t="s">
        <v>2550</v>
      </c>
      <c r="U3698" s="12" t="s">
        <v>6027</v>
      </c>
    </row>
    <row r="3699" spans="1:21" hidden="1" x14ac:dyDescent="0.25">
      <c r="A3699">
        <v>29285</v>
      </c>
      <c r="B3699" s="12" t="s">
        <v>52</v>
      </c>
      <c r="C3699" s="12" t="s">
        <v>6265</v>
      </c>
      <c r="D3699" s="12" t="s">
        <v>6266</v>
      </c>
      <c r="E3699">
        <v>6606</v>
      </c>
      <c r="F3699">
        <v>1</v>
      </c>
      <c r="G3699" s="12" t="s">
        <v>55</v>
      </c>
      <c r="H3699" s="12" t="s">
        <v>56</v>
      </c>
      <c r="I3699">
        <v>40436</v>
      </c>
      <c r="J3699" s="12" t="s">
        <v>57</v>
      </c>
      <c r="K3699" s="12" t="s">
        <v>2547</v>
      </c>
      <c r="L3699" s="12" t="s">
        <v>2548</v>
      </c>
      <c r="M3699">
        <v>21196</v>
      </c>
      <c r="N3699" s="12" t="s">
        <v>60</v>
      </c>
      <c r="O3699" s="12" t="s">
        <v>2549</v>
      </c>
      <c r="P3699" s="12" t="s">
        <v>11837</v>
      </c>
      <c r="Q3699">
        <v>21197</v>
      </c>
      <c r="R3699" s="12" t="s">
        <v>63</v>
      </c>
      <c r="S3699" s="12" t="s">
        <v>2550</v>
      </c>
      <c r="T3699" s="12" t="s">
        <v>2550</v>
      </c>
      <c r="U3699" s="12" t="s">
        <v>6027</v>
      </c>
    </row>
    <row r="3700" spans="1:21" hidden="1" x14ac:dyDescent="0.25">
      <c r="A3700">
        <v>29286</v>
      </c>
      <c r="B3700" s="12" t="s">
        <v>52</v>
      </c>
      <c r="C3700" s="12" t="s">
        <v>6267</v>
      </c>
      <c r="D3700" s="12" t="s">
        <v>6268</v>
      </c>
      <c r="E3700">
        <v>6606</v>
      </c>
      <c r="F3700">
        <v>1</v>
      </c>
      <c r="G3700" s="12" t="s">
        <v>55</v>
      </c>
      <c r="H3700" s="12" t="s">
        <v>56</v>
      </c>
      <c r="I3700">
        <v>40436</v>
      </c>
      <c r="J3700" s="12" t="s">
        <v>57</v>
      </c>
      <c r="K3700" s="12" t="s">
        <v>2547</v>
      </c>
      <c r="L3700" s="12" t="s">
        <v>2548</v>
      </c>
      <c r="M3700">
        <v>21196</v>
      </c>
      <c r="N3700" s="12" t="s">
        <v>60</v>
      </c>
      <c r="O3700" s="12" t="s">
        <v>2549</v>
      </c>
      <c r="P3700" s="12" t="s">
        <v>11837</v>
      </c>
      <c r="Q3700">
        <v>21197</v>
      </c>
      <c r="R3700" s="12" t="s">
        <v>63</v>
      </c>
      <c r="S3700" s="12" t="s">
        <v>2550</v>
      </c>
      <c r="T3700" s="12" t="s">
        <v>2550</v>
      </c>
      <c r="U3700" s="12" t="s">
        <v>6027</v>
      </c>
    </row>
    <row r="3701" spans="1:21" hidden="1" x14ac:dyDescent="0.25">
      <c r="A3701">
        <v>29287</v>
      </c>
      <c r="B3701" s="12" t="s">
        <v>52</v>
      </c>
      <c r="C3701" s="12" t="s">
        <v>6269</v>
      </c>
      <c r="D3701" s="12" t="s">
        <v>6270</v>
      </c>
      <c r="E3701">
        <v>6606</v>
      </c>
      <c r="F3701">
        <v>1</v>
      </c>
      <c r="G3701" s="12" t="s">
        <v>55</v>
      </c>
      <c r="H3701" s="12" t="s">
        <v>56</v>
      </c>
      <c r="I3701">
        <v>40436</v>
      </c>
      <c r="J3701" s="12" t="s">
        <v>57</v>
      </c>
      <c r="K3701" s="12" t="s">
        <v>2547</v>
      </c>
      <c r="L3701" s="12" t="s">
        <v>2548</v>
      </c>
      <c r="M3701">
        <v>21196</v>
      </c>
      <c r="N3701" s="12" t="s">
        <v>60</v>
      </c>
      <c r="O3701" s="12" t="s">
        <v>2549</v>
      </c>
      <c r="P3701" s="12" t="s">
        <v>11837</v>
      </c>
      <c r="Q3701">
        <v>21197</v>
      </c>
      <c r="R3701" s="12" t="s">
        <v>63</v>
      </c>
      <c r="S3701" s="12" t="s">
        <v>2550</v>
      </c>
      <c r="T3701" s="12" t="s">
        <v>2550</v>
      </c>
      <c r="U3701" s="12" t="s">
        <v>6027</v>
      </c>
    </row>
    <row r="3702" spans="1:21" hidden="1" x14ac:dyDescent="0.25">
      <c r="A3702">
        <v>29288</v>
      </c>
      <c r="B3702" s="12" t="s">
        <v>52</v>
      </c>
      <c r="C3702" s="12" t="s">
        <v>6271</v>
      </c>
      <c r="D3702" s="12" t="s">
        <v>6272</v>
      </c>
      <c r="E3702">
        <v>6606</v>
      </c>
      <c r="F3702">
        <v>1</v>
      </c>
      <c r="G3702" s="12" t="s">
        <v>55</v>
      </c>
      <c r="H3702" s="12" t="s">
        <v>56</v>
      </c>
      <c r="I3702">
        <v>40436</v>
      </c>
      <c r="J3702" s="12" t="s">
        <v>57</v>
      </c>
      <c r="K3702" s="12" t="s">
        <v>2547</v>
      </c>
      <c r="L3702" s="12" t="s">
        <v>2548</v>
      </c>
      <c r="M3702">
        <v>21196</v>
      </c>
      <c r="N3702" s="12" t="s">
        <v>60</v>
      </c>
      <c r="O3702" s="12" t="s">
        <v>2549</v>
      </c>
      <c r="P3702" s="12" t="s">
        <v>11837</v>
      </c>
      <c r="Q3702">
        <v>21197</v>
      </c>
      <c r="R3702" s="12" t="s">
        <v>63</v>
      </c>
      <c r="S3702" s="12" t="s">
        <v>2550</v>
      </c>
      <c r="T3702" s="12" t="s">
        <v>2550</v>
      </c>
      <c r="U3702" s="12" t="s">
        <v>6027</v>
      </c>
    </row>
    <row r="3703" spans="1:21" hidden="1" x14ac:dyDescent="0.25">
      <c r="A3703">
        <v>29289</v>
      </c>
      <c r="B3703" s="12" t="s">
        <v>52</v>
      </c>
      <c r="C3703" s="12" t="s">
        <v>6273</v>
      </c>
      <c r="D3703" s="12" t="s">
        <v>6274</v>
      </c>
      <c r="E3703">
        <v>6606</v>
      </c>
      <c r="F3703">
        <v>1</v>
      </c>
      <c r="G3703" s="12" t="s">
        <v>55</v>
      </c>
      <c r="H3703" s="12" t="s">
        <v>56</v>
      </c>
      <c r="I3703">
        <v>40436</v>
      </c>
      <c r="J3703" s="12" t="s">
        <v>57</v>
      </c>
      <c r="K3703" s="12" t="s">
        <v>2547</v>
      </c>
      <c r="L3703" s="12" t="s">
        <v>2548</v>
      </c>
      <c r="M3703">
        <v>21196</v>
      </c>
      <c r="N3703" s="12" t="s">
        <v>60</v>
      </c>
      <c r="O3703" s="12" t="s">
        <v>2549</v>
      </c>
      <c r="P3703" s="12" t="s">
        <v>11837</v>
      </c>
      <c r="Q3703">
        <v>21197</v>
      </c>
      <c r="R3703" s="12" t="s">
        <v>63</v>
      </c>
      <c r="S3703" s="12" t="s">
        <v>2550</v>
      </c>
      <c r="T3703" s="12" t="s">
        <v>2550</v>
      </c>
      <c r="U3703" s="12" t="s">
        <v>6027</v>
      </c>
    </row>
    <row r="3704" spans="1:21" hidden="1" x14ac:dyDescent="0.25">
      <c r="A3704">
        <v>29290</v>
      </c>
      <c r="B3704" s="12" t="s">
        <v>52</v>
      </c>
      <c r="C3704" s="12" t="s">
        <v>6275</v>
      </c>
      <c r="D3704" s="12" t="s">
        <v>6276</v>
      </c>
      <c r="E3704">
        <v>6606</v>
      </c>
      <c r="F3704">
        <v>1</v>
      </c>
      <c r="G3704" s="12" t="s">
        <v>55</v>
      </c>
      <c r="H3704" s="12" t="s">
        <v>56</v>
      </c>
      <c r="I3704">
        <v>40436</v>
      </c>
      <c r="J3704" s="12" t="s">
        <v>57</v>
      </c>
      <c r="K3704" s="12" t="s">
        <v>2547</v>
      </c>
      <c r="L3704" s="12" t="s">
        <v>2548</v>
      </c>
      <c r="M3704">
        <v>21196</v>
      </c>
      <c r="N3704" s="12" t="s">
        <v>60</v>
      </c>
      <c r="O3704" s="12" t="s">
        <v>2549</v>
      </c>
      <c r="P3704" s="12" t="s">
        <v>11837</v>
      </c>
      <c r="Q3704">
        <v>21197</v>
      </c>
      <c r="R3704" s="12" t="s">
        <v>63</v>
      </c>
      <c r="S3704" s="12" t="s">
        <v>2550</v>
      </c>
      <c r="T3704" s="12" t="s">
        <v>2550</v>
      </c>
      <c r="U3704" s="12" t="s">
        <v>6027</v>
      </c>
    </row>
    <row r="3705" spans="1:21" hidden="1" x14ac:dyDescent="0.25">
      <c r="A3705">
        <v>29291</v>
      </c>
      <c r="B3705" s="12" t="s">
        <v>52</v>
      </c>
      <c r="C3705" s="12" t="s">
        <v>6277</v>
      </c>
      <c r="D3705" s="12" t="s">
        <v>6278</v>
      </c>
      <c r="E3705">
        <v>6606</v>
      </c>
      <c r="F3705">
        <v>1</v>
      </c>
      <c r="G3705" s="12" t="s">
        <v>55</v>
      </c>
      <c r="H3705" s="12" t="s">
        <v>56</v>
      </c>
      <c r="I3705">
        <v>40436</v>
      </c>
      <c r="J3705" s="12" t="s">
        <v>57</v>
      </c>
      <c r="K3705" s="12" t="s">
        <v>2547</v>
      </c>
      <c r="L3705" s="12" t="s">
        <v>2548</v>
      </c>
      <c r="M3705">
        <v>21196</v>
      </c>
      <c r="N3705" s="12" t="s">
        <v>60</v>
      </c>
      <c r="O3705" s="12" t="s">
        <v>2549</v>
      </c>
      <c r="P3705" s="12" t="s">
        <v>11837</v>
      </c>
      <c r="Q3705">
        <v>21197</v>
      </c>
      <c r="R3705" s="12" t="s">
        <v>63</v>
      </c>
      <c r="S3705" s="12" t="s">
        <v>2550</v>
      </c>
      <c r="T3705" s="12" t="s">
        <v>2550</v>
      </c>
      <c r="U3705" s="12" t="s">
        <v>14760</v>
      </c>
    </row>
    <row r="3706" spans="1:21" hidden="1" x14ac:dyDescent="0.25">
      <c r="A3706">
        <v>29292</v>
      </c>
      <c r="B3706" s="12" t="s">
        <v>52</v>
      </c>
      <c r="C3706" s="12" t="s">
        <v>6279</v>
      </c>
      <c r="D3706" s="12" t="s">
        <v>6280</v>
      </c>
      <c r="E3706">
        <v>6606</v>
      </c>
      <c r="F3706">
        <v>1</v>
      </c>
      <c r="G3706" s="12" t="s">
        <v>55</v>
      </c>
      <c r="H3706" s="12" t="s">
        <v>56</v>
      </c>
      <c r="I3706">
        <v>40436</v>
      </c>
      <c r="J3706" s="12" t="s">
        <v>57</v>
      </c>
      <c r="K3706" s="12" t="s">
        <v>2547</v>
      </c>
      <c r="L3706" s="12" t="s">
        <v>2548</v>
      </c>
      <c r="M3706">
        <v>21196</v>
      </c>
      <c r="N3706" s="12" t="s">
        <v>60</v>
      </c>
      <c r="O3706" s="12" t="s">
        <v>2549</v>
      </c>
      <c r="P3706" s="12" t="s">
        <v>11837</v>
      </c>
      <c r="Q3706">
        <v>21197</v>
      </c>
      <c r="R3706" s="12" t="s">
        <v>63</v>
      </c>
      <c r="S3706" s="12" t="s">
        <v>2550</v>
      </c>
      <c r="T3706" s="12" t="s">
        <v>2550</v>
      </c>
      <c r="U3706" s="12" t="s">
        <v>14760</v>
      </c>
    </row>
    <row r="3707" spans="1:21" hidden="1" x14ac:dyDescent="0.25">
      <c r="A3707">
        <v>29293</v>
      </c>
      <c r="B3707" s="12" t="s">
        <v>52</v>
      </c>
      <c r="C3707" s="12" t="s">
        <v>6281</v>
      </c>
      <c r="D3707" s="12" t="s">
        <v>6282</v>
      </c>
      <c r="E3707">
        <v>6606</v>
      </c>
      <c r="F3707">
        <v>1</v>
      </c>
      <c r="G3707" s="12" t="s">
        <v>55</v>
      </c>
      <c r="H3707" s="12" t="s">
        <v>56</v>
      </c>
      <c r="I3707">
        <v>40436</v>
      </c>
      <c r="J3707" s="12" t="s">
        <v>57</v>
      </c>
      <c r="K3707" s="12" t="s">
        <v>2547</v>
      </c>
      <c r="L3707" s="12" t="s">
        <v>2548</v>
      </c>
      <c r="M3707">
        <v>21196</v>
      </c>
      <c r="N3707" s="12" t="s">
        <v>60</v>
      </c>
      <c r="O3707" s="12" t="s">
        <v>2549</v>
      </c>
      <c r="P3707" s="12" t="s">
        <v>11837</v>
      </c>
      <c r="Q3707">
        <v>21197</v>
      </c>
      <c r="R3707" s="12" t="s">
        <v>63</v>
      </c>
      <c r="S3707" s="12" t="s">
        <v>2550</v>
      </c>
      <c r="T3707" s="12" t="s">
        <v>2550</v>
      </c>
      <c r="U3707" s="12" t="s">
        <v>6027</v>
      </c>
    </row>
    <row r="3708" spans="1:21" hidden="1" x14ac:dyDescent="0.25">
      <c r="A3708">
        <v>29294</v>
      </c>
      <c r="B3708" s="12" t="s">
        <v>52</v>
      </c>
      <c r="C3708" s="12" t="s">
        <v>6283</v>
      </c>
      <c r="D3708" s="12" t="s">
        <v>6284</v>
      </c>
      <c r="E3708">
        <v>6606</v>
      </c>
      <c r="F3708">
        <v>1</v>
      </c>
      <c r="G3708" s="12" t="s">
        <v>55</v>
      </c>
      <c r="H3708" s="12" t="s">
        <v>56</v>
      </c>
      <c r="I3708">
        <v>40436</v>
      </c>
      <c r="J3708" s="12" t="s">
        <v>57</v>
      </c>
      <c r="K3708" s="12" t="s">
        <v>2547</v>
      </c>
      <c r="L3708" s="12" t="s">
        <v>2548</v>
      </c>
      <c r="M3708">
        <v>21196</v>
      </c>
      <c r="N3708" s="12" t="s">
        <v>60</v>
      </c>
      <c r="O3708" s="12" t="s">
        <v>2549</v>
      </c>
      <c r="P3708" s="12" t="s">
        <v>11837</v>
      </c>
      <c r="Q3708">
        <v>21197</v>
      </c>
      <c r="R3708" s="12" t="s">
        <v>63</v>
      </c>
      <c r="S3708" s="12" t="s">
        <v>2550</v>
      </c>
      <c r="T3708" s="12" t="s">
        <v>2550</v>
      </c>
      <c r="U3708" s="12" t="s">
        <v>6027</v>
      </c>
    </row>
    <row r="3709" spans="1:21" hidden="1" x14ac:dyDescent="0.25">
      <c r="A3709">
        <v>29295</v>
      </c>
      <c r="B3709" s="12" t="s">
        <v>52</v>
      </c>
      <c r="C3709" s="12" t="s">
        <v>6285</v>
      </c>
      <c r="D3709" s="12" t="s">
        <v>6286</v>
      </c>
      <c r="E3709">
        <v>6606</v>
      </c>
      <c r="F3709">
        <v>1</v>
      </c>
      <c r="G3709" s="12" t="s">
        <v>55</v>
      </c>
      <c r="H3709" s="12" t="s">
        <v>56</v>
      </c>
      <c r="I3709">
        <v>40436</v>
      </c>
      <c r="J3709" s="12" t="s">
        <v>57</v>
      </c>
      <c r="K3709" s="12" t="s">
        <v>2547</v>
      </c>
      <c r="L3709" s="12" t="s">
        <v>2548</v>
      </c>
      <c r="M3709">
        <v>21196</v>
      </c>
      <c r="N3709" s="12" t="s">
        <v>60</v>
      </c>
      <c r="O3709" s="12" t="s">
        <v>2549</v>
      </c>
      <c r="P3709" s="12" t="s">
        <v>11837</v>
      </c>
      <c r="Q3709">
        <v>21197</v>
      </c>
      <c r="R3709" s="12" t="s">
        <v>63</v>
      </c>
      <c r="S3709" s="12" t="s">
        <v>2550</v>
      </c>
      <c r="T3709" s="12" t="s">
        <v>2550</v>
      </c>
      <c r="U3709" s="12" t="s">
        <v>6027</v>
      </c>
    </row>
    <row r="3710" spans="1:21" hidden="1" x14ac:dyDescent="0.25">
      <c r="A3710">
        <v>29296</v>
      </c>
      <c r="B3710" s="12" t="s">
        <v>52</v>
      </c>
      <c r="C3710" s="12" t="s">
        <v>6287</v>
      </c>
      <c r="D3710" s="12" t="s">
        <v>6288</v>
      </c>
      <c r="E3710">
        <v>6606</v>
      </c>
      <c r="F3710">
        <v>1</v>
      </c>
      <c r="G3710" s="12" t="s">
        <v>55</v>
      </c>
      <c r="H3710" s="12" t="s">
        <v>56</v>
      </c>
      <c r="I3710">
        <v>40436</v>
      </c>
      <c r="J3710" s="12" t="s">
        <v>57</v>
      </c>
      <c r="K3710" s="12" t="s">
        <v>2547</v>
      </c>
      <c r="L3710" s="12" t="s">
        <v>2548</v>
      </c>
      <c r="M3710">
        <v>21196</v>
      </c>
      <c r="N3710" s="12" t="s">
        <v>60</v>
      </c>
      <c r="O3710" s="12" t="s">
        <v>2549</v>
      </c>
      <c r="P3710" s="12" t="s">
        <v>11837</v>
      </c>
      <c r="Q3710">
        <v>21197</v>
      </c>
      <c r="R3710" s="12" t="s">
        <v>63</v>
      </c>
      <c r="S3710" s="12" t="s">
        <v>2550</v>
      </c>
      <c r="T3710" s="12" t="s">
        <v>2550</v>
      </c>
      <c r="U3710" s="12" t="s">
        <v>6027</v>
      </c>
    </row>
    <row r="3711" spans="1:21" hidden="1" x14ac:dyDescent="0.25">
      <c r="A3711">
        <v>29297</v>
      </c>
      <c r="B3711" s="12" t="s">
        <v>52</v>
      </c>
      <c r="C3711" s="12" t="s">
        <v>6289</v>
      </c>
      <c r="D3711" s="12" t="s">
        <v>6290</v>
      </c>
      <c r="E3711">
        <v>6606</v>
      </c>
      <c r="F3711">
        <v>1</v>
      </c>
      <c r="G3711" s="12" t="s">
        <v>55</v>
      </c>
      <c r="H3711" s="12" t="s">
        <v>56</v>
      </c>
      <c r="I3711">
        <v>40436</v>
      </c>
      <c r="J3711" s="12" t="s">
        <v>57</v>
      </c>
      <c r="K3711" s="12" t="s">
        <v>2547</v>
      </c>
      <c r="L3711" s="12" t="s">
        <v>2548</v>
      </c>
      <c r="M3711">
        <v>21196</v>
      </c>
      <c r="N3711" s="12" t="s">
        <v>60</v>
      </c>
      <c r="O3711" s="12" t="s">
        <v>2549</v>
      </c>
      <c r="P3711" s="12" t="s">
        <v>11837</v>
      </c>
      <c r="Q3711">
        <v>21197</v>
      </c>
      <c r="R3711" s="12" t="s">
        <v>63</v>
      </c>
      <c r="S3711" s="12" t="s">
        <v>2550</v>
      </c>
      <c r="T3711" s="12" t="s">
        <v>2550</v>
      </c>
      <c r="U3711" s="12" t="s">
        <v>6027</v>
      </c>
    </row>
    <row r="3712" spans="1:21" hidden="1" x14ac:dyDescent="0.25">
      <c r="A3712">
        <v>29298</v>
      </c>
      <c r="B3712" s="12" t="s">
        <v>52</v>
      </c>
      <c r="C3712" s="12" t="s">
        <v>6291</v>
      </c>
      <c r="D3712" s="12" t="s">
        <v>6292</v>
      </c>
      <c r="E3712">
        <v>6606</v>
      </c>
      <c r="F3712">
        <v>1</v>
      </c>
      <c r="G3712" s="12" t="s">
        <v>55</v>
      </c>
      <c r="H3712" s="12" t="s">
        <v>56</v>
      </c>
      <c r="I3712">
        <v>40436</v>
      </c>
      <c r="J3712" s="12" t="s">
        <v>57</v>
      </c>
      <c r="K3712" s="12" t="s">
        <v>2547</v>
      </c>
      <c r="L3712" s="12" t="s">
        <v>2548</v>
      </c>
      <c r="M3712">
        <v>21196</v>
      </c>
      <c r="N3712" s="12" t="s">
        <v>60</v>
      </c>
      <c r="O3712" s="12" t="s">
        <v>2549</v>
      </c>
      <c r="P3712" s="12" t="s">
        <v>11837</v>
      </c>
      <c r="Q3712">
        <v>21197</v>
      </c>
      <c r="R3712" s="12" t="s">
        <v>63</v>
      </c>
      <c r="S3712" s="12" t="s">
        <v>2550</v>
      </c>
      <c r="T3712" s="12" t="s">
        <v>2550</v>
      </c>
      <c r="U3712" s="12" t="s">
        <v>6027</v>
      </c>
    </row>
    <row r="3713" spans="1:21" hidden="1" x14ac:dyDescent="0.25">
      <c r="A3713">
        <v>29299</v>
      </c>
      <c r="B3713" s="12" t="s">
        <v>52</v>
      </c>
      <c r="C3713" s="12" t="s">
        <v>6293</v>
      </c>
      <c r="D3713" s="12" t="s">
        <v>6294</v>
      </c>
      <c r="E3713">
        <v>6606</v>
      </c>
      <c r="F3713">
        <v>1</v>
      </c>
      <c r="G3713" s="12" t="s">
        <v>55</v>
      </c>
      <c r="H3713" s="12" t="s">
        <v>56</v>
      </c>
      <c r="I3713">
        <v>40436</v>
      </c>
      <c r="J3713" s="12" t="s">
        <v>57</v>
      </c>
      <c r="K3713" s="12" t="s">
        <v>2547</v>
      </c>
      <c r="L3713" s="12" t="s">
        <v>2548</v>
      </c>
      <c r="M3713">
        <v>21196</v>
      </c>
      <c r="N3713" s="12" t="s">
        <v>60</v>
      </c>
      <c r="O3713" s="12" t="s">
        <v>2549</v>
      </c>
      <c r="P3713" s="12" t="s">
        <v>11837</v>
      </c>
      <c r="Q3713">
        <v>21197</v>
      </c>
      <c r="R3713" s="12" t="s">
        <v>63</v>
      </c>
      <c r="S3713" s="12" t="s">
        <v>2550</v>
      </c>
      <c r="T3713" s="12" t="s">
        <v>2550</v>
      </c>
      <c r="U3713" s="12" t="s">
        <v>6027</v>
      </c>
    </row>
    <row r="3714" spans="1:21" hidden="1" x14ac:dyDescent="0.25">
      <c r="A3714">
        <v>29300</v>
      </c>
      <c r="B3714" s="12" t="s">
        <v>52</v>
      </c>
      <c r="C3714" s="12" t="s">
        <v>6295</v>
      </c>
      <c r="D3714" s="12" t="s">
        <v>6296</v>
      </c>
      <c r="E3714">
        <v>6606</v>
      </c>
      <c r="F3714">
        <v>1</v>
      </c>
      <c r="G3714" s="12" t="s">
        <v>55</v>
      </c>
      <c r="H3714" s="12" t="s">
        <v>56</v>
      </c>
      <c r="I3714">
        <v>40436</v>
      </c>
      <c r="J3714" s="12" t="s">
        <v>57</v>
      </c>
      <c r="K3714" s="12" t="s">
        <v>2547</v>
      </c>
      <c r="L3714" s="12" t="s">
        <v>2548</v>
      </c>
      <c r="M3714">
        <v>21196</v>
      </c>
      <c r="N3714" s="12" t="s">
        <v>60</v>
      </c>
      <c r="O3714" s="12" t="s">
        <v>2549</v>
      </c>
      <c r="P3714" s="12" t="s">
        <v>11837</v>
      </c>
      <c r="Q3714">
        <v>21197</v>
      </c>
      <c r="R3714" s="12" t="s">
        <v>63</v>
      </c>
      <c r="S3714" s="12" t="s">
        <v>2550</v>
      </c>
      <c r="T3714" s="12" t="s">
        <v>2550</v>
      </c>
      <c r="U3714" s="12" t="s">
        <v>6027</v>
      </c>
    </row>
    <row r="3715" spans="1:21" hidden="1" x14ac:dyDescent="0.25">
      <c r="A3715">
        <v>29301</v>
      </c>
      <c r="B3715" s="12" t="s">
        <v>52</v>
      </c>
      <c r="C3715" s="12" t="s">
        <v>6297</v>
      </c>
      <c r="D3715" s="12" t="s">
        <v>6298</v>
      </c>
      <c r="E3715">
        <v>6606</v>
      </c>
      <c r="F3715">
        <v>1</v>
      </c>
      <c r="G3715" s="12" t="s">
        <v>55</v>
      </c>
      <c r="H3715" s="12" t="s">
        <v>56</v>
      </c>
      <c r="I3715">
        <v>40436</v>
      </c>
      <c r="J3715" s="12" t="s">
        <v>57</v>
      </c>
      <c r="K3715" s="12" t="s">
        <v>2547</v>
      </c>
      <c r="L3715" s="12" t="s">
        <v>2548</v>
      </c>
      <c r="M3715">
        <v>21196</v>
      </c>
      <c r="N3715" s="12" t="s">
        <v>60</v>
      </c>
      <c r="O3715" s="12" t="s">
        <v>2549</v>
      </c>
      <c r="P3715" s="12" t="s">
        <v>11837</v>
      </c>
      <c r="Q3715">
        <v>21197</v>
      </c>
      <c r="R3715" s="12" t="s">
        <v>63</v>
      </c>
      <c r="S3715" s="12" t="s">
        <v>2550</v>
      </c>
      <c r="T3715" s="12" t="s">
        <v>2550</v>
      </c>
      <c r="U3715" s="12" t="s">
        <v>6027</v>
      </c>
    </row>
    <row r="3716" spans="1:21" hidden="1" x14ac:dyDescent="0.25">
      <c r="A3716">
        <v>29302</v>
      </c>
      <c r="B3716" s="12" t="s">
        <v>52</v>
      </c>
      <c r="C3716" s="12" t="s">
        <v>6299</v>
      </c>
      <c r="D3716" s="12" t="s">
        <v>6300</v>
      </c>
      <c r="E3716">
        <v>6606</v>
      </c>
      <c r="F3716">
        <v>1</v>
      </c>
      <c r="G3716" s="12" t="s">
        <v>55</v>
      </c>
      <c r="H3716" s="12" t="s">
        <v>56</v>
      </c>
      <c r="I3716">
        <v>40436</v>
      </c>
      <c r="J3716" s="12" t="s">
        <v>57</v>
      </c>
      <c r="K3716" s="12" t="s">
        <v>2547</v>
      </c>
      <c r="L3716" s="12" t="s">
        <v>2548</v>
      </c>
      <c r="M3716">
        <v>21196</v>
      </c>
      <c r="N3716" s="12" t="s">
        <v>60</v>
      </c>
      <c r="O3716" s="12" t="s">
        <v>2549</v>
      </c>
      <c r="P3716" s="12" t="s">
        <v>11837</v>
      </c>
      <c r="Q3716">
        <v>21197</v>
      </c>
      <c r="R3716" s="12" t="s">
        <v>63</v>
      </c>
      <c r="S3716" s="12" t="s">
        <v>2550</v>
      </c>
      <c r="T3716" s="12" t="s">
        <v>2550</v>
      </c>
      <c r="U3716" s="12" t="s">
        <v>6027</v>
      </c>
    </row>
    <row r="3717" spans="1:21" hidden="1" x14ac:dyDescent="0.25">
      <c r="A3717">
        <v>29303</v>
      </c>
      <c r="B3717" s="12" t="s">
        <v>52</v>
      </c>
      <c r="C3717" s="12" t="s">
        <v>6301</v>
      </c>
      <c r="D3717" s="12" t="s">
        <v>6302</v>
      </c>
      <c r="E3717">
        <v>6606</v>
      </c>
      <c r="F3717">
        <v>1</v>
      </c>
      <c r="G3717" s="12" t="s">
        <v>55</v>
      </c>
      <c r="H3717" s="12" t="s">
        <v>56</v>
      </c>
      <c r="I3717">
        <v>40436</v>
      </c>
      <c r="J3717" s="12" t="s">
        <v>57</v>
      </c>
      <c r="K3717" s="12" t="s">
        <v>2547</v>
      </c>
      <c r="L3717" s="12" t="s">
        <v>2548</v>
      </c>
      <c r="M3717">
        <v>21196</v>
      </c>
      <c r="N3717" s="12" t="s">
        <v>60</v>
      </c>
      <c r="O3717" s="12" t="s">
        <v>2549</v>
      </c>
      <c r="P3717" s="12" t="s">
        <v>11837</v>
      </c>
      <c r="Q3717">
        <v>21197</v>
      </c>
      <c r="R3717" s="12" t="s">
        <v>63</v>
      </c>
      <c r="S3717" s="12" t="s">
        <v>2550</v>
      </c>
      <c r="T3717" s="12" t="s">
        <v>2550</v>
      </c>
      <c r="U3717" s="12" t="s">
        <v>6027</v>
      </c>
    </row>
    <row r="3718" spans="1:21" hidden="1" x14ac:dyDescent="0.25">
      <c r="A3718">
        <v>29304</v>
      </c>
      <c r="B3718" s="12" t="s">
        <v>52</v>
      </c>
      <c r="C3718" s="12" t="s">
        <v>6303</v>
      </c>
      <c r="D3718" s="12" t="s">
        <v>6304</v>
      </c>
      <c r="E3718">
        <v>6606</v>
      </c>
      <c r="F3718">
        <v>1</v>
      </c>
      <c r="G3718" s="12" t="s">
        <v>55</v>
      </c>
      <c r="H3718" s="12" t="s">
        <v>56</v>
      </c>
      <c r="I3718">
        <v>40436</v>
      </c>
      <c r="J3718" s="12" t="s">
        <v>57</v>
      </c>
      <c r="K3718" s="12" t="s">
        <v>2547</v>
      </c>
      <c r="L3718" s="12" t="s">
        <v>2548</v>
      </c>
      <c r="M3718">
        <v>21196</v>
      </c>
      <c r="N3718" s="12" t="s">
        <v>60</v>
      </c>
      <c r="O3718" s="12" t="s">
        <v>2549</v>
      </c>
      <c r="P3718" s="12" t="s">
        <v>11837</v>
      </c>
      <c r="Q3718">
        <v>21197</v>
      </c>
      <c r="R3718" s="12" t="s">
        <v>63</v>
      </c>
      <c r="S3718" s="12" t="s">
        <v>2550</v>
      </c>
      <c r="T3718" s="12" t="s">
        <v>2550</v>
      </c>
      <c r="U3718" s="12" t="s">
        <v>6027</v>
      </c>
    </row>
    <row r="3719" spans="1:21" hidden="1" x14ac:dyDescent="0.25">
      <c r="A3719">
        <v>29305</v>
      </c>
      <c r="B3719" s="12" t="s">
        <v>52</v>
      </c>
      <c r="C3719" s="12" t="s">
        <v>6305</v>
      </c>
      <c r="D3719" s="12" t="s">
        <v>6306</v>
      </c>
      <c r="E3719">
        <v>6606</v>
      </c>
      <c r="F3719">
        <v>1</v>
      </c>
      <c r="G3719" s="12" t="s">
        <v>55</v>
      </c>
      <c r="H3719" s="12" t="s">
        <v>56</v>
      </c>
      <c r="I3719">
        <v>40436</v>
      </c>
      <c r="J3719" s="12" t="s">
        <v>57</v>
      </c>
      <c r="K3719" s="12" t="s">
        <v>2547</v>
      </c>
      <c r="L3719" s="12" t="s">
        <v>2548</v>
      </c>
      <c r="M3719">
        <v>21196</v>
      </c>
      <c r="N3719" s="12" t="s">
        <v>60</v>
      </c>
      <c r="O3719" s="12" t="s">
        <v>2549</v>
      </c>
      <c r="P3719" s="12" t="s">
        <v>11837</v>
      </c>
      <c r="Q3719">
        <v>21197</v>
      </c>
      <c r="R3719" s="12" t="s">
        <v>63</v>
      </c>
      <c r="S3719" s="12" t="s">
        <v>2550</v>
      </c>
      <c r="T3719" s="12" t="s">
        <v>2550</v>
      </c>
      <c r="U3719" s="12" t="s">
        <v>6027</v>
      </c>
    </row>
    <row r="3720" spans="1:21" hidden="1" x14ac:dyDescent="0.25">
      <c r="A3720">
        <v>29306</v>
      </c>
      <c r="B3720" s="12" t="s">
        <v>52</v>
      </c>
      <c r="C3720" s="12" t="s">
        <v>6307</v>
      </c>
      <c r="D3720" s="12" t="s">
        <v>6308</v>
      </c>
      <c r="E3720">
        <v>6606</v>
      </c>
      <c r="F3720">
        <v>1</v>
      </c>
      <c r="G3720" s="12" t="s">
        <v>55</v>
      </c>
      <c r="H3720" s="12" t="s">
        <v>56</v>
      </c>
      <c r="I3720">
        <v>40436</v>
      </c>
      <c r="J3720" s="12" t="s">
        <v>57</v>
      </c>
      <c r="K3720" s="12" t="s">
        <v>2547</v>
      </c>
      <c r="L3720" s="12" t="s">
        <v>2548</v>
      </c>
      <c r="M3720">
        <v>21196</v>
      </c>
      <c r="N3720" s="12" t="s">
        <v>60</v>
      </c>
      <c r="O3720" s="12" t="s">
        <v>2549</v>
      </c>
      <c r="P3720" s="12" t="s">
        <v>11837</v>
      </c>
      <c r="Q3720">
        <v>21197</v>
      </c>
      <c r="R3720" s="12" t="s">
        <v>63</v>
      </c>
      <c r="S3720" s="12" t="s">
        <v>2550</v>
      </c>
      <c r="T3720" s="12" t="s">
        <v>2550</v>
      </c>
      <c r="U3720" s="12" t="s">
        <v>6027</v>
      </c>
    </row>
    <row r="3721" spans="1:21" hidden="1" x14ac:dyDescent="0.25">
      <c r="A3721">
        <v>29307</v>
      </c>
      <c r="B3721" s="12" t="s">
        <v>52</v>
      </c>
      <c r="C3721" s="12" t="s">
        <v>6309</v>
      </c>
      <c r="D3721" s="12" t="s">
        <v>6310</v>
      </c>
      <c r="E3721">
        <v>6606</v>
      </c>
      <c r="F3721">
        <v>1</v>
      </c>
      <c r="G3721" s="12" t="s">
        <v>55</v>
      </c>
      <c r="H3721" s="12" t="s">
        <v>56</v>
      </c>
      <c r="I3721">
        <v>40436</v>
      </c>
      <c r="J3721" s="12" t="s">
        <v>57</v>
      </c>
      <c r="K3721" s="12" t="s">
        <v>2547</v>
      </c>
      <c r="L3721" s="12" t="s">
        <v>2548</v>
      </c>
      <c r="M3721">
        <v>21196</v>
      </c>
      <c r="N3721" s="12" t="s">
        <v>60</v>
      </c>
      <c r="O3721" s="12" t="s">
        <v>2549</v>
      </c>
      <c r="P3721" s="12" t="s">
        <v>11837</v>
      </c>
      <c r="Q3721">
        <v>21197</v>
      </c>
      <c r="R3721" s="12" t="s">
        <v>63</v>
      </c>
      <c r="S3721" s="12" t="s">
        <v>2550</v>
      </c>
      <c r="T3721" s="12" t="s">
        <v>2550</v>
      </c>
      <c r="U3721" s="12" t="s">
        <v>6027</v>
      </c>
    </row>
    <row r="3722" spans="1:21" hidden="1" x14ac:dyDescent="0.25">
      <c r="A3722">
        <v>29308</v>
      </c>
      <c r="B3722" s="12" t="s">
        <v>52</v>
      </c>
      <c r="C3722" s="12" t="s">
        <v>6311</v>
      </c>
      <c r="D3722" s="12" t="s">
        <v>6312</v>
      </c>
      <c r="E3722">
        <v>6606</v>
      </c>
      <c r="F3722">
        <v>1</v>
      </c>
      <c r="G3722" s="12" t="s">
        <v>55</v>
      </c>
      <c r="H3722" s="12" t="s">
        <v>56</v>
      </c>
      <c r="I3722">
        <v>40436</v>
      </c>
      <c r="J3722" s="12" t="s">
        <v>57</v>
      </c>
      <c r="K3722" s="12" t="s">
        <v>2547</v>
      </c>
      <c r="L3722" s="12" t="s">
        <v>2548</v>
      </c>
      <c r="M3722">
        <v>21196</v>
      </c>
      <c r="N3722" s="12" t="s">
        <v>60</v>
      </c>
      <c r="O3722" s="12" t="s">
        <v>2549</v>
      </c>
      <c r="P3722" s="12" t="s">
        <v>11837</v>
      </c>
      <c r="Q3722">
        <v>21197</v>
      </c>
      <c r="R3722" s="12" t="s">
        <v>63</v>
      </c>
      <c r="S3722" s="12" t="s">
        <v>2550</v>
      </c>
      <c r="T3722" s="12" t="s">
        <v>2550</v>
      </c>
      <c r="U3722" s="12" t="s">
        <v>6027</v>
      </c>
    </row>
    <row r="3723" spans="1:21" hidden="1" x14ac:dyDescent="0.25">
      <c r="A3723">
        <v>29309</v>
      </c>
      <c r="B3723" s="12" t="s">
        <v>52</v>
      </c>
      <c r="C3723" s="12" t="s">
        <v>6313</v>
      </c>
      <c r="D3723" s="12" t="s">
        <v>6314</v>
      </c>
      <c r="E3723">
        <v>6606</v>
      </c>
      <c r="F3723">
        <v>1</v>
      </c>
      <c r="G3723" s="12" t="s">
        <v>55</v>
      </c>
      <c r="H3723" s="12" t="s">
        <v>56</v>
      </c>
      <c r="I3723">
        <v>40436</v>
      </c>
      <c r="J3723" s="12" t="s">
        <v>57</v>
      </c>
      <c r="K3723" s="12" t="s">
        <v>2547</v>
      </c>
      <c r="L3723" s="12" t="s">
        <v>2548</v>
      </c>
      <c r="M3723">
        <v>21196</v>
      </c>
      <c r="N3723" s="12" t="s">
        <v>60</v>
      </c>
      <c r="O3723" s="12" t="s">
        <v>2549</v>
      </c>
      <c r="P3723" s="12" t="s">
        <v>11837</v>
      </c>
      <c r="Q3723">
        <v>21197</v>
      </c>
      <c r="R3723" s="12" t="s">
        <v>63</v>
      </c>
      <c r="S3723" s="12" t="s">
        <v>2550</v>
      </c>
      <c r="T3723" s="12" t="s">
        <v>2550</v>
      </c>
      <c r="U3723" s="12" t="s">
        <v>6027</v>
      </c>
    </row>
    <row r="3724" spans="1:21" hidden="1" x14ac:dyDescent="0.25">
      <c r="A3724">
        <v>29310</v>
      </c>
      <c r="B3724" s="12" t="s">
        <v>52</v>
      </c>
      <c r="C3724" s="12" t="s">
        <v>6315</v>
      </c>
      <c r="D3724" s="12" t="s">
        <v>6316</v>
      </c>
      <c r="E3724">
        <v>6606</v>
      </c>
      <c r="F3724">
        <v>1</v>
      </c>
      <c r="G3724" s="12" t="s">
        <v>55</v>
      </c>
      <c r="H3724" s="12" t="s">
        <v>56</v>
      </c>
      <c r="I3724">
        <v>40436</v>
      </c>
      <c r="J3724" s="12" t="s">
        <v>57</v>
      </c>
      <c r="K3724" s="12" t="s">
        <v>2547</v>
      </c>
      <c r="L3724" s="12" t="s">
        <v>2548</v>
      </c>
      <c r="M3724">
        <v>21196</v>
      </c>
      <c r="N3724" s="12" t="s">
        <v>60</v>
      </c>
      <c r="O3724" s="12" t="s">
        <v>2549</v>
      </c>
      <c r="P3724" s="12" t="s">
        <v>11837</v>
      </c>
      <c r="Q3724">
        <v>21197</v>
      </c>
      <c r="R3724" s="12" t="s">
        <v>63</v>
      </c>
      <c r="S3724" s="12" t="s">
        <v>2550</v>
      </c>
      <c r="T3724" s="12" t="s">
        <v>2550</v>
      </c>
      <c r="U3724" s="12" t="s">
        <v>6027</v>
      </c>
    </row>
    <row r="3725" spans="1:21" hidden="1" x14ac:dyDescent="0.25">
      <c r="A3725">
        <v>29311</v>
      </c>
      <c r="B3725" s="12" t="s">
        <v>52</v>
      </c>
      <c r="C3725" s="12" t="s">
        <v>6317</v>
      </c>
      <c r="D3725" s="12" t="s">
        <v>6318</v>
      </c>
      <c r="E3725">
        <v>6606</v>
      </c>
      <c r="F3725">
        <v>1</v>
      </c>
      <c r="G3725" s="12" t="s">
        <v>55</v>
      </c>
      <c r="H3725" s="12" t="s">
        <v>56</v>
      </c>
      <c r="I3725">
        <v>40436</v>
      </c>
      <c r="J3725" s="12" t="s">
        <v>57</v>
      </c>
      <c r="K3725" s="12" t="s">
        <v>2547</v>
      </c>
      <c r="L3725" s="12" t="s">
        <v>2548</v>
      </c>
      <c r="M3725">
        <v>21196</v>
      </c>
      <c r="N3725" s="12" t="s">
        <v>60</v>
      </c>
      <c r="O3725" s="12" t="s">
        <v>2549</v>
      </c>
      <c r="P3725" s="12" t="s">
        <v>11837</v>
      </c>
      <c r="Q3725">
        <v>21197</v>
      </c>
      <c r="R3725" s="12" t="s">
        <v>63</v>
      </c>
      <c r="S3725" s="12" t="s">
        <v>2550</v>
      </c>
      <c r="T3725" s="12" t="s">
        <v>2550</v>
      </c>
      <c r="U3725" s="12" t="s">
        <v>6027</v>
      </c>
    </row>
    <row r="3726" spans="1:21" hidden="1" x14ac:dyDescent="0.25">
      <c r="A3726">
        <v>29312</v>
      </c>
      <c r="B3726" s="12" t="s">
        <v>52</v>
      </c>
      <c r="C3726" s="12" t="s">
        <v>6319</v>
      </c>
      <c r="D3726" s="12" t="s">
        <v>6320</v>
      </c>
      <c r="E3726">
        <v>6606</v>
      </c>
      <c r="F3726">
        <v>1</v>
      </c>
      <c r="G3726" s="12" t="s">
        <v>55</v>
      </c>
      <c r="H3726" s="12" t="s">
        <v>56</v>
      </c>
      <c r="I3726">
        <v>40436</v>
      </c>
      <c r="J3726" s="12" t="s">
        <v>57</v>
      </c>
      <c r="K3726" s="12" t="s">
        <v>2547</v>
      </c>
      <c r="L3726" s="12" t="s">
        <v>2548</v>
      </c>
      <c r="M3726">
        <v>21196</v>
      </c>
      <c r="N3726" s="12" t="s">
        <v>60</v>
      </c>
      <c r="O3726" s="12" t="s">
        <v>2549</v>
      </c>
      <c r="P3726" s="12" t="s">
        <v>11837</v>
      </c>
      <c r="Q3726">
        <v>21197</v>
      </c>
      <c r="R3726" s="12" t="s">
        <v>63</v>
      </c>
      <c r="S3726" s="12" t="s">
        <v>2550</v>
      </c>
      <c r="T3726" s="12" t="s">
        <v>2550</v>
      </c>
      <c r="U3726" s="12" t="s">
        <v>6027</v>
      </c>
    </row>
    <row r="3727" spans="1:21" hidden="1" x14ac:dyDescent="0.25">
      <c r="A3727">
        <v>29313</v>
      </c>
      <c r="B3727" s="12" t="s">
        <v>52</v>
      </c>
      <c r="C3727" s="12" t="s">
        <v>6321</v>
      </c>
      <c r="D3727" s="12" t="s">
        <v>6322</v>
      </c>
      <c r="E3727">
        <v>6606</v>
      </c>
      <c r="F3727">
        <v>1</v>
      </c>
      <c r="G3727" s="12" t="s">
        <v>55</v>
      </c>
      <c r="H3727" s="12" t="s">
        <v>56</v>
      </c>
      <c r="I3727">
        <v>40436</v>
      </c>
      <c r="J3727" s="12" t="s">
        <v>57</v>
      </c>
      <c r="K3727" s="12" t="s">
        <v>2547</v>
      </c>
      <c r="L3727" s="12" t="s">
        <v>2548</v>
      </c>
      <c r="M3727">
        <v>21196</v>
      </c>
      <c r="N3727" s="12" t="s">
        <v>60</v>
      </c>
      <c r="O3727" s="12" t="s">
        <v>2549</v>
      </c>
      <c r="P3727" s="12" t="s">
        <v>11837</v>
      </c>
      <c r="Q3727">
        <v>21197</v>
      </c>
      <c r="R3727" s="12" t="s">
        <v>63</v>
      </c>
      <c r="S3727" s="12" t="s">
        <v>2550</v>
      </c>
      <c r="T3727" s="12" t="s">
        <v>2550</v>
      </c>
      <c r="U3727" s="12" t="s">
        <v>6027</v>
      </c>
    </row>
    <row r="3728" spans="1:21" hidden="1" x14ac:dyDescent="0.25">
      <c r="A3728">
        <v>29314</v>
      </c>
      <c r="B3728" s="12" t="s">
        <v>52</v>
      </c>
      <c r="C3728" s="12" t="s">
        <v>6323</v>
      </c>
      <c r="D3728" s="12" t="s">
        <v>6324</v>
      </c>
      <c r="E3728">
        <v>6606</v>
      </c>
      <c r="F3728">
        <v>1</v>
      </c>
      <c r="G3728" s="12" t="s">
        <v>55</v>
      </c>
      <c r="H3728" s="12" t="s">
        <v>56</v>
      </c>
      <c r="I3728">
        <v>40436</v>
      </c>
      <c r="J3728" s="12" t="s">
        <v>57</v>
      </c>
      <c r="K3728" s="12" t="s">
        <v>2547</v>
      </c>
      <c r="L3728" s="12" t="s">
        <v>2548</v>
      </c>
      <c r="M3728">
        <v>21196</v>
      </c>
      <c r="N3728" s="12" t="s">
        <v>60</v>
      </c>
      <c r="O3728" s="12" t="s">
        <v>2549</v>
      </c>
      <c r="P3728" s="12" t="s">
        <v>11837</v>
      </c>
      <c r="Q3728">
        <v>21197</v>
      </c>
      <c r="R3728" s="12" t="s">
        <v>63</v>
      </c>
      <c r="S3728" s="12" t="s">
        <v>2550</v>
      </c>
      <c r="T3728" s="12" t="s">
        <v>2550</v>
      </c>
      <c r="U3728" s="12" t="s">
        <v>6027</v>
      </c>
    </row>
    <row r="3729" spans="1:21" hidden="1" x14ac:dyDescent="0.25">
      <c r="A3729">
        <v>29315</v>
      </c>
      <c r="B3729" s="12" t="s">
        <v>52</v>
      </c>
      <c r="C3729" s="12" t="s">
        <v>6325</v>
      </c>
      <c r="D3729" s="12" t="s">
        <v>6326</v>
      </c>
      <c r="E3729">
        <v>6606</v>
      </c>
      <c r="F3729">
        <v>1</v>
      </c>
      <c r="G3729" s="12" t="s">
        <v>55</v>
      </c>
      <c r="H3729" s="12" t="s">
        <v>56</v>
      </c>
      <c r="I3729">
        <v>40436</v>
      </c>
      <c r="J3729" s="12" t="s">
        <v>57</v>
      </c>
      <c r="K3729" s="12" t="s">
        <v>2547</v>
      </c>
      <c r="L3729" s="12" t="s">
        <v>2548</v>
      </c>
      <c r="M3729">
        <v>21196</v>
      </c>
      <c r="N3729" s="12" t="s">
        <v>60</v>
      </c>
      <c r="O3729" s="12" t="s">
        <v>2549</v>
      </c>
      <c r="P3729" s="12" t="s">
        <v>11837</v>
      </c>
      <c r="Q3729">
        <v>21197</v>
      </c>
      <c r="R3729" s="12" t="s">
        <v>63</v>
      </c>
      <c r="S3729" s="12" t="s">
        <v>2550</v>
      </c>
      <c r="T3729" s="12" t="s">
        <v>2550</v>
      </c>
      <c r="U3729" s="12" t="s">
        <v>6027</v>
      </c>
    </row>
    <row r="3730" spans="1:21" hidden="1" x14ac:dyDescent="0.25">
      <c r="A3730">
        <v>29316</v>
      </c>
      <c r="B3730" s="12" t="s">
        <v>52</v>
      </c>
      <c r="C3730" s="12" t="s">
        <v>6327</v>
      </c>
      <c r="D3730" s="12" t="s">
        <v>6328</v>
      </c>
      <c r="E3730">
        <v>6606</v>
      </c>
      <c r="F3730">
        <v>1</v>
      </c>
      <c r="G3730" s="12" t="s">
        <v>55</v>
      </c>
      <c r="H3730" s="12" t="s">
        <v>56</v>
      </c>
      <c r="I3730">
        <v>40436</v>
      </c>
      <c r="J3730" s="12" t="s">
        <v>57</v>
      </c>
      <c r="K3730" s="12" t="s">
        <v>2547</v>
      </c>
      <c r="L3730" s="12" t="s">
        <v>2548</v>
      </c>
      <c r="M3730">
        <v>21196</v>
      </c>
      <c r="N3730" s="12" t="s">
        <v>60</v>
      </c>
      <c r="O3730" s="12" t="s">
        <v>2549</v>
      </c>
      <c r="P3730" s="12" t="s">
        <v>11837</v>
      </c>
      <c r="Q3730">
        <v>21197</v>
      </c>
      <c r="R3730" s="12" t="s">
        <v>63</v>
      </c>
      <c r="S3730" s="12" t="s">
        <v>2550</v>
      </c>
      <c r="T3730" s="12" t="s">
        <v>2550</v>
      </c>
      <c r="U3730" s="12" t="s">
        <v>6027</v>
      </c>
    </row>
    <row r="3731" spans="1:21" hidden="1" x14ac:dyDescent="0.25">
      <c r="A3731">
        <v>29317</v>
      </c>
      <c r="B3731" s="12" t="s">
        <v>52</v>
      </c>
      <c r="C3731" s="12" t="s">
        <v>6329</v>
      </c>
      <c r="D3731" s="12" t="s">
        <v>6330</v>
      </c>
      <c r="E3731">
        <v>6606</v>
      </c>
      <c r="F3731">
        <v>1</v>
      </c>
      <c r="G3731" s="12" t="s">
        <v>55</v>
      </c>
      <c r="H3731" s="12" t="s">
        <v>56</v>
      </c>
      <c r="I3731">
        <v>40436</v>
      </c>
      <c r="J3731" s="12" t="s">
        <v>57</v>
      </c>
      <c r="K3731" s="12" t="s">
        <v>2547</v>
      </c>
      <c r="L3731" s="12" t="s">
        <v>2548</v>
      </c>
      <c r="M3731">
        <v>21196</v>
      </c>
      <c r="N3731" s="12" t="s">
        <v>60</v>
      </c>
      <c r="O3731" s="12" t="s">
        <v>2549</v>
      </c>
      <c r="P3731" s="12" t="s">
        <v>11837</v>
      </c>
      <c r="Q3731">
        <v>21197</v>
      </c>
      <c r="R3731" s="12" t="s">
        <v>63</v>
      </c>
      <c r="S3731" s="12" t="s">
        <v>2550</v>
      </c>
      <c r="T3731" s="12" t="s">
        <v>2550</v>
      </c>
      <c r="U3731" s="12" t="s">
        <v>6027</v>
      </c>
    </row>
    <row r="3732" spans="1:21" hidden="1" x14ac:dyDescent="0.25">
      <c r="A3732">
        <v>29318</v>
      </c>
      <c r="B3732" s="12" t="s">
        <v>52</v>
      </c>
      <c r="C3732" s="12" t="s">
        <v>6331</v>
      </c>
      <c r="D3732" s="12" t="s">
        <v>6332</v>
      </c>
      <c r="E3732">
        <v>6606</v>
      </c>
      <c r="F3732">
        <v>1</v>
      </c>
      <c r="G3732" s="12" t="s">
        <v>55</v>
      </c>
      <c r="H3732" s="12" t="s">
        <v>56</v>
      </c>
      <c r="I3732">
        <v>40436</v>
      </c>
      <c r="J3732" s="12" t="s">
        <v>57</v>
      </c>
      <c r="K3732" s="12" t="s">
        <v>2547</v>
      </c>
      <c r="L3732" s="12" t="s">
        <v>2548</v>
      </c>
      <c r="M3732">
        <v>21196</v>
      </c>
      <c r="N3732" s="12" t="s">
        <v>60</v>
      </c>
      <c r="O3732" s="12" t="s">
        <v>2549</v>
      </c>
      <c r="P3732" s="12" t="s">
        <v>11837</v>
      </c>
      <c r="Q3732">
        <v>21197</v>
      </c>
      <c r="R3732" s="12" t="s">
        <v>63</v>
      </c>
      <c r="S3732" s="12" t="s">
        <v>2550</v>
      </c>
      <c r="T3732" s="12" t="s">
        <v>2550</v>
      </c>
      <c r="U3732" s="12" t="s">
        <v>6027</v>
      </c>
    </row>
    <row r="3733" spans="1:21" hidden="1" x14ac:dyDescent="0.25">
      <c r="A3733">
        <v>29319</v>
      </c>
      <c r="B3733" s="12" t="s">
        <v>52</v>
      </c>
      <c r="C3733" s="12" t="s">
        <v>6333</v>
      </c>
      <c r="D3733" s="12" t="s">
        <v>6334</v>
      </c>
      <c r="E3733">
        <v>6606</v>
      </c>
      <c r="F3733">
        <v>1</v>
      </c>
      <c r="G3733" s="12" t="s">
        <v>55</v>
      </c>
      <c r="H3733" s="12" t="s">
        <v>56</v>
      </c>
      <c r="I3733">
        <v>40436</v>
      </c>
      <c r="J3733" s="12" t="s">
        <v>57</v>
      </c>
      <c r="K3733" s="12" t="s">
        <v>2547</v>
      </c>
      <c r="L3733" s="12" t="s">
        <v>2548</v>
      </c>
      <c r="M3733">
        <v>21196</v>
      </c>
      <c r="N3733" s="12" t="s">
        <v>60</v>
      </c>
      <c r="O3733" s="12" t="s">
        <v>2549</v>
      </c>
      <c r="P3733" s="12" t="s">
        <v>11837</v>
      </c>
      <c r="Q3733">
        <v>21197</v>
      </c>
      <c r="R3733" s="12" t="s">
        <v>63</v>
      </c>
      <c r="S3733" s="12" t="s">
        <v>2550</v>
      </c>
      <c r="T3733" s="12" t="s">
        <v>2550</v>
      </c>
      <c r="U3733" s="12" t="s">
        <v>6027</v>
      </c>
    </row>
    <row r="3734" spans="1:21" hidden="1" x14ac:dyDescent="0.25">
      <c r="A3734">
        <v>29320</v>
      </c>
      <c r="B3734" s="12" t="s">
        <v>52</v>
      </c>
      <c r="C3734" s="12" t="s">
        <v>6335</v>
      </c>
      <c r="D3734" s="12" t="s">
        <v>6336</v>
      </c>
      <c r="E3734">
        <v>6606</v>
      </c>
      <c r="F3734">
        <v>1</v>
      </c>
      <c r="G3734" s="12" t="s">
        <v>55</v>
      </c>
      <c r="H3734" s="12" t="s">
        <v>56</v>
      </c>
      <c r="I3734">
        <v>40436</v>
      </c>
      <c r="J3734" s="12" t="s">
        <v>57</v>
      </c>
      <c r="K3734" s="12" t="s">
        <v>2547</v>
      </c>
      <c r="L3734" s="12" t="s">
        <v>2548</v>
      </c>
      <c r="M3734">
        <v>21196</v>
      </c>
      <c r="N3734" s="12" t="s">
        <v>60</v>
      </c>
      <c r="O3734" s="12" t="s">
        <v>2549</v>
      </c>
      <c r="P3734" s="12" t="s">
        <v>11837</v>
      </c>
      <c r="Q3734">
        <v>21197</v>
      </c>
      <c r="R3734" s="12" t="s">
        <v>63</v>
      </c>
      <c r="S3734" s="12" t="s">
        <v>2550</v>
      </c>
      <c r="T3734" s="12" t="s">
        <v>2550</v>
      </c>
      <c r="U3734" s="12" t="s">
        <v>6027</v>
      </c>
    </row>
    <row r="3735" spans="1:21" hidden="1" x14ac:dyDescent="0.25">
      <c r="A3735">
        <v>29321</v>
      </c>
      <c r="B3735" s="12" t="s">
        <v>52</v>
      </c>
      <c r="C3735" s="12" t="s">
        <v>6337</v>
      </c>
      <c r="D3735" s="12" t="s">
        <v>6338</v>
      </c>
      <c r="E3735">
        <v>6606</v>
      </c>
      <c r="F3735">
        <v>1</v>
      </c>
      <c r="G3735" s="12" t="s">
        <v>55</v>
      </c>
      <c r="H3735" s="12" t="s">
        <v>56</v>
      </c>
      <c r="I3735">
        <v>40436</v>
      </c>
      <c r="J3735" s="12" t="s">
        <v>57</v>
      </c>
      <c r="K3735" s="12" t="s">
        <v>2547</v>
      </c>
      <c r="L3735" s="12" t="s">
        <v>2548</v>
      </c>
      <c r="M3735">
        <v>21196</v>
      </c>
      <c r="N3735" s="12" t="s">
        <v>60</v>
      </c>
      <c r="O3735" s="12" t="s">
        <v>2549</v>
      </c>
      <c r="P3735" s="12" t="s">
        <v>11837</v>
      </c>
      <c r="Q3735">
        <v>21197</v>
      </c>
      <c r="R3735" s="12" t="s">
        <v>63</v>
      </c>
      <c r="S3735" s="12" t="s">
        <v>2550</v>
      </c>
      <c r="T3735" s="12" t="s">
        <v>2550</v>
      </c>
      <c r="U3735" s="12" t="s">
        <v>6027</v>
      </c>
    </row>
    <row r="3736" spans="1:21" hidden="1" x14ac:dyDescent="0.25">
      <c r="A3736">
        <v>29322</v>
      </c>
      <c r="B3736" s="12" t="s">
        <v>52</v>
      </c>
      <c r="C3736" s="12" t="s">
        <v>6339</v>
      </c>
      <c r="D3736" s="12" t="s">
        <v>6340</v>
      </c>
      <c r="E3736">
        <v>6606</v>
      </c>
      <c r="F3736">
        <v>1</v>
      </c>
      <c r="G3736" s="12" t="s">
        <v>55</v>
      </c>
      <c r="H3736" s="12" t="s">
        <v>56</v>
      </c>
      <c r="I3736">
        <v>40436</v>
      </c>
      <c r="J3736" s="12" t="s">
        <v>57</v>
      </c>
      <c r="K3736" s="12" t="s">
        <v>2547</v>
      </c>
      <c r="L3736" s="12" t="s">
        <v>2548</v>
      </c>
      <c r="M3736">
        <v>21196</v>
      </c>
      <c r="N3736" s="12" t="s">
        <v>60</v>
      </c>
      <c r="O3736" s="12" t="s">
        <v>2549</v>
      </c>
      <c r="P3736" s="12" t="s">
        <v>11837</v>
      </c>
      <c r="Q3736">
        <v>21197</v>
      </c>
      <c r="R3736" s="12" t="s">
        <v>63</v>
      </c>
      <c r="S3736" s="12" t="s">
        <v>2550</v>
      </c>
      <c r="T3736" s="12" t="s">
        <v>2550</v>
      </c>
      <c r="U3736" s="12" t="s">
        <v>6027</v>
      </c>
    </row>
    <row r="3737" spans="1:21" hidden="1" x14ac:dyDescent="0.25">
      <c r="A3737">
        <v>29323</v>
      </c>
      <c r="B3737" s="12" t="s">
        <v>52</v>
      </c>
      <c r="C3737" s="12" t="s">
        <v>6341</v>
      </c>
      <c r="D3737" s="12" t="s">
        <v>6342</v>
      </c>
      <c r="E3737">
        <v>6606</v>
      </c>
      <c r="F3737">
        <v>1</v>
      </c>
      <c r="G3737" s="12" t="s">
        <v>55</v>
      </c>
      <c r="H3737" s="12" t="s">
        <v>56</v>
      </c>
      <c r="I3737">
        <v>40436</v>
      </c>
      <c r="J3737" s="12" t="s">
        <v>57</v>
      </c>
      <c r="K3737" s="12" t="s">
        <v>2547</v>
      </c>
      <c r="L3737" s="12" t="s">
        <v>2548</v>
      </c>
      <c r="M3737">
        <v>21196</v>
      </c>
      <c r="N3737" s="12" t="s">
        <v>60</v>
      </c>
      <c r="O3737" s="12" t="s">
        <v>2549</v>
      </c>
      <c r="P3737" s="12" t="s">
        <v>11837</v>
      </c>
      <c r="Q3737">
        <v>21197</v>
      </c>
      <c r="R3737" s="12" t="s">
        <v>63</v>
      </c>
      <c r="S3737" s="12" t="s">
        <v>2550</v>
      </c>
      <c r="T3737" s="12" t="s">
        <v>2550</v>
      </c>
      <c r="U3737" s="12" t="s">
        <v>6027</v>
      </c>
    </row>
    <row r="3738" spans="1:21" hidden="1" x14ac:dyDescent="0.25">
      <c r="A3738">
        <v>29324</v>
      </c>
      <c r="B3738" s="12" t="s">
        <v>52</v>
      </c>
      <c r="C3738" s="12" t="s">
        <v>6343</v>
      </c>
      <c r="D3738" s="12" t="s">
        <v>6344</v>
      </c>
      <c r="E3738">
        <v>6606</v>
      </c>
      <c r="F3738">
        <v>1</v>
      </c>
      <c r="G3738" s="12" t="s">
        <v>55</v>
      </c>
      <c r="H3738" s="12" t="s">
        <v>56</v>
      </c>
      <c r="I3738">
        <v>40436</v>
      </c>
      <c r="J3738" s="12" t="s">
        <v>57</v>
      </c>
      <c r="K3738" s="12" t="s">
        <v>2547</v>
      </c>
      <c r="L3738" s="12" t="s">
        <v>2548</v>
      </c>
      <c r="M3738">
        <v>21196</v>
      </c>
      <c r="N3738" s="12" t="s">
        <v>60</v>
      </c>
      <c r="O3738" s="12" t="s">
        <v>2549</v>
      </c>
      <c r="P3738" s="12" t="s">
        <v>11837</v>
      </c>
      <c r="Q3738">
        <v>21197</v>
      </c>
      <c r="R3738" s="12" t="s">
        <v>63</v>
      </c>
      <c r="S3738" s="12" t="s">
        <v>2550</v>
      </c>
      <c r="T3738" s="12" t="s">
        <v>2550</v>
      </c>
      <c r="U3738" s="12" t="s">
        <v>6027</v>
      </c>
    </row>
    <row r="3739" spans="1:21" hidden="1" x14ac:dyDescent="0.25">
      <c r="A3739">
        <v>29325</v>
      </c>
      <c r="B3739" s="12" t="s">
        <v>52</v>
      </c>
      <c r="C3739" s="12" t="s">
        <v>6345</v>
      </c>
      <c r="D3739" s="12" t="s">
        <v>6346</v>
      </c>
      <c r="E3739">
        <v>6606</v>
      </c>
      <c r="F3739">
        <v>1</v>
      </c>
      <c r="G3739" s="12" t="s">
        <v>55</v>
      </c>
      <c r="H3739" s="12" t="s">
        <v>56</v>
      </c>
      <c r="I3739">
        <v>40436</v>
      </c>
      <c r="J3739" s="12" t="s">
        <v>57</v>
      </c>
      <c r="K3739" s="12" t="s">
        <v>2547</v>
      </c>
      <c r="L3739" s="12" t="s">
        <v>2548</v>
      </c>
      <c r="M3739">
        <v>21196</v>
      </c>
      <c r="N3739" s="12" t="s">
        <v>60</v>
      </c>
      <c r="O3739" s="12" t="s">
        <v>2549</v>
      </c>
      <c r="P3739" s="12" t="s">
        <v>11837</v>
      </c>
      <c r="Q3739">
        <v>21197</v>
      </c>
      <c r="R3739" s="12" t="s">
        <v>63</v>
      </c>
      <c r="S3739" s="12" t="s">
        <v>2550</v>
      </c>
      <c r="T3739" s="12" t="s">
        <v>2550</v>
      </c>
      <c r="U3739" s="12" t="s">
        <v>6027</v>
      </c>
    </row>
    <row r="3740" spans="1:21" hidden="1" x14ac:dyDescent="0.25">
      <c r="A3740">
        <v>29326</v>
      </c>
      <c r="B3740" s="12" t="s">
        <v>52</v>
      </c>
      <c r="C3740" s="12" t="s">
        <v>6347</v>
      </c>
      <c r="D3740" s="12" t="s">
        <v>6348</v>
      </c>
      <c r="E3740">
        <v>6606</v>
      </c>
      <c r="F3740">
        <v>1</v>
      </c>
      <c r="G3740" s="12" t="s">
        <v>55</v>
      </c>
      <c r="H3740" s="12" t="s">
        <v>56</v>
      </c>
      <c r="I3740">
        <v>40436</v>
      </c>
      <c r="J3740" s="12" t="s">
        <v>57</v>
      </c>
      <c r="K3740" s="12" t="s">
        <v>2547</v>
      </c>
      <c r="L3740" s="12" t="s">
        <v>2548</v>
      </c>
      <c r="M3740">
        <v>21196</v>
      </c>
      <c r="N3740" s="12" t="s">
        <v>60</v>
      </c>
      <c r="O3740" s="12" t="s">
        <v>2549</v>
      </c>
      <c r="P3740" s="12" t="s">
        <v>11837</v>
      </c>
      <c r="Q3740">
        <v>21197</v>
      </c>
      <c r="R3740" s="12" t="s">
        <v>63</v>
      </c>
      <c r="S3740" s="12" t="s">
        <v>2550</v>
      </c>
      <c r="T3740" s="12" t="s">
        <v>2550</v>
      </c>
      <c r="U3740" s="12" t="s">
        <v>6027</v>
      </c>
    </row>
    <row r="3741" spans="1:21" hidden="1" x14ac:dyDescent="0.25">
      <c r="A3741">
        <v>29327</v>
      </c>
      <c r="B3741" s="12" t="s">
        <v>52</v>
      </c>
      <c r="C3741" s="12" t="s">
        <v>6349</v>
      </c>
      <c r="D3741" s="12" t="s">
        <v>6350</v>
      </c>
      <c r="E3741">
        <v>6606</v>
      </c>
      <c r="F3741">
        <v>1</v>
      </c>
      <c r="G3741" s="12" t="s">
        <v>55</v>
      </c>
      <c r="H3741" s="12" t="s">
        <v>56</v>
      </c>
      <c r="I3741">
        <v>40436</v>
      </c>
      <c r="J3741" s="12" t="s">
        <v>57</v>
      </c>
      <c r="K3741" s="12" t="s">
        <v>2547</v>
      </c>
      <c r="L3741" s="12" t="s">
        <v>2548</v>
      </c>
      <c r="M3741">
        <v>21196</v>
      </c>
      <c r="N3741" s="12" t="s">
        <v>60</v>
      </c>
      <c r="O3741" s="12" t="s">
        <v>2549</v>
      </c>
      <c r="P3741" s="12" t="s">
        <v>11837</v>
      </c>
      <c r="Q3741">
        <v>21197</v>
      </c>
      <c r="R3741" s="12" t="s">
        <v>63</v>
      </c>
      <c r="S3741" s="12" t="s">
        <v>2550</v>
      </c>
      <c r="T3741" s="12" t="s">
        <v>2550</v>
      </c>
      <c r="U3741" s="12" t="s">
        <v>6027</v>
      </c>
    </row>
    <row r="3742" spans="1:21" hidden="1" x14ac:dyDescent="0.25">
      <c r="A3742">
        <v>29328</v>
      </c>
      <c r="B3742" s="12" t="s">
        <v>52</v>
      </c>
      <c r="C3742" s="12" t="s">
        <v>6351</v>
      </c>
      <c r="D3742" s="12" t="s">
        <v>6352</v>
      </c>
      <c r="E3742">
        <v>6606</v>
      </c>
      <c r="F3742">
        <v>1</v>
      </c>
      <c r="G3742" s="12" t="s">
        <v>55</v>
      </c>
      <c r="H3742" s="12" t="s">
        <v>56</v>
      </c>
      <c r="I3742">
        <v>40436</v>
      </c>
      <c r="J3742" s="12" t="s">
        <v>57</v>
      </c>
      <c r="K3742" s="12" t="s">
        <v>2547</v>
      </c>
      <c r="L3742" s="12" t="s">
        <v>2548</v>
      </c>
      <c r="M3742">
        <v>21196</v>
      </c>
      <c r="N3742" s="12" t="s">
        <v>60</v>
      </c>
      <c r="O3742" s="12" t="s">
        <v>2549</v>
      </c>
      <c r="P3742" s="12" t="s">
        <v>11837</v>
      </c>
      <c r="Q3742">
        <v>21197</v>
      </c>
      <c r="R3742" s="12" t="s">
        <v>63</v>
      </c>
      <c r="S3742" s="12" t="s">
        <v>2550</v>
      </c>
      <c r="T3742" s="12" t="s">
        <v>2550</v>
      </c>
      <c r="U3742" s="12" t="s">
        <v>6027</v>
      </c>
    </row>
    <row r="3743" spans="1:21" hidden="1" x14ac:dyDescent="0.25">
      <c r="A3743">
        <v>29329</v>
      </c>
      <c r="B3743" s="12" t="s">
        <v>52</v>
      </c>
      <c r="C3743" s="12" t="s">
        <v>6353</v>
      </c>
      <c r="D3743" s="12" t="s">
        <v>6354</v>
      </c>
      <c r="E3743">
        <v>6606</v>
      </c>
      <c r="F3743">
        <v>1</v>
      </c>
      <c r="G3743" s="12" t="s">
        <v>55</v>
      </c>
      <c r="H3743" s="12" t="s">
        <v>56</v>
      </c>
      <c r="I3743">
        <v>40436</v>
      </c>
      <c r="J3743" s="12" t="s">
        <v>57</v>
      </c>
      <c r="K3743" s="12" t="s">
        <v>2547</v>
      </c>
      <c r="L3743" s="12" t="s">
        <v>2548</v>
      </c>
      <c r="M3743">
        <v>21196</v>
      </c>
      <c r="N3743" s="12" t="s">
        <v>60</v>
      </c>
      <c r="O3743" s="12" t="s">
        <v>2549</v>
      </c>
      <c r="P3743" s="12" t="s">
        <v>11837</v>
      </c>
      <c r="Q3743">
        <v>21197</v>
      </c>
      <c r="R3743" s="12" t="s">
        <v>63</v>
      </c>
      <c r="S3743" s="12" t="s">
        <v>2550</v>
      </c>
      <c r="T3743" s="12" t="s">
        <v>2550</v>
      </c>
      <c r="U3743" s="12" t="s">
        <v>6027</v>
      </c>
    </row>
    <row r="3744" spans="1:21" hidden="1" x14ac:dyDescent="0.25">
      <c r="A3744">
        <v>29330</v>
      </c>
      <c r="B3744" s="12" t="s">
        <v>52</v>
      </c>
      <c r="C3744" s="12" t="s">
        <v>6355</v>
      </c>
      <c r="D3744" s="12" t="s">
        <v>6356</v>
      </c>
      <c r="E3744">
        <v>6606</v>
      </c>
      <c r="F3744">
        <v>1</v>
      </c>
      <c r="G3744" s="12" t="s">
        <v>55</v>
      </c>
      <c r="H3744" s="12" t="s">
        <v>56</v>
      </c>
      <c r="I3744">
        <v>40436</v>
      </c>
      <c r="J3744" s="12" t="s">
        <v>57</v>
      </c>
      <c r="K3744" s="12" t="s">
        <v>2547</v>
      </c>
      <c r="L3744" s="12" t="s">
        <v>2548</v>
      </c>
      <c r="M3744">
        <v>21196</v>
      </c>
      <c r="N3744" s="12" t="s">
        <v>60</v>
      </c>
      <c r="O3744" s="12" t="s">
        <v>2549</v>
      </c>
      <c r="P3744" s="12" t="s">
        <v>11837</v>
      </c>
      <c r="Q3744">
        <v>21197</v>
      </c>
      <c r="R3744" s="12" t="s">
        <v>63</v>
      </c>
      <c r="S3744" s="12" t="s">
        <v>2550</v>
      </c>
      <c r="T3744" s="12" t="s">
        <v>2550</v>
      </c>
      <c r="U3744" s="12" t="s">
        <v>6027</v>
      </c>
    </row>
    <row r="3745" spans="1:21" hidden="1" x14ac:dyDescent="0.25">
      <c r="A3745">
        <v>29379</v>
      </c>
      <c r="B3745" s="12" t="s">
        <v>52</v>
      </c>
      <c r="C3745" s="12" t="s">
        <v>6357</v>
      </c>
      <c r="D3745" s="12" t="s">
        <v>6358</v>
      </c>
      <c r="E3745">
        <v>6606</v>
      </c>
      <c r="F3745">
        <v>1</v>
      </c>
      <c r="G3745" s="12" t="s">
        <v>55</v>
      </c>
      <c r="H3745" s="12" t="s">
        <v>56</v>
      </c>
      <c r="I3745">
        <v>29010</v>
      </c>
      <c r="J3745" s="12" t="s">
        <v>57</v>
      </c>
      <c r="K3745" s="12" t="s">
        <v>77</v>
      </c>
      <c r="L3745" s="12" t="s">
        <v>78</v>
      </c>
      <c r="M3745">
        <v>39281</v>
      </c>
      <c r="N3745" s="12" t="s">
        <v>60</v>
      </c>
      <c r="O3745" s="12" t="s">
        <v>10760</v>
      </c>
      <c r="P3745" s="12" t="s">
        <v>10761</v>
      </c>
      <c r="Q3745">
        <v>6996</v>
      </c>
      <c r="R3745" s="12" t="s">
        <v>63</v>
      </c>
      <c r="S3745" s="12" t="s">
        <v>17527</v>
      </c>
      <c r="T3745" s="12" t="s">
        <v>17528</v>
      </c>
      <c r="U3745" s="12" t="s">
        <v>4335</v>
      </c>
    </row>
    <row r="3746" spans="1:21" hidden="1" x14ac:dyDescent="0.25">
      <c r="A3746">
        <v>29382</v>
      </c>
      <c r="B3746" s="12" t="s">
        <v>52</v>
      </c>
      <c r="C3746" s="12" t="s">
        <v>6361</v>
      </c>
      <c r="D3746" s="12" t="s">
        <v>6362</v>
      </c>
      <c r="E3746">
        <v>6606</v>
      </c>
      <c r="F3746">
        <v>1</v>
      </c>
      <c r="G3746" s="12" t="s">
        <v>55</v>
      </c>
      <c r="H3746" s="12" t="s">
        <v>56</v>
      </c>
      <c r="I3746">
        <v>29013</v>
      </c>
      <c r="J3746" s="12" t="s">
        <v>57</v>
      </c>
      <c r="K3746" s="12" t="s">
        <v>58</v>
      </c>
      <c r="L3746" s="12" t="s">
        <v>59</v>
      </c>
      <c r="M3746">
        <v>35331</v>
      </c>
      <c r="N3746" s="12" t="s">
        <v>60</v>
      </c>
      <c r="O3746" s="12" t="s">
        <v>425</v>
      </c>
      <c r="P3746" s="12" t="s">
        <v>426</v>
      </c>
      <c r="Q3746">
        <v>8437</v>
      </c>
      <c r="R3746" s="12" t="s">
        <v>63</v>
      </c>
      <c r="S3746" s="12" t="s">
        <v>427</v>
      </c>
      <c r="T3746" s="12" t="s">
        <v>428</v>
      </c>
      <c r="U3746" s="12" t="s">
        <v>3090</v>
      </c>
    </row>
    <row r="3747" spans="1:21" hidden="1" x14ac:dyDescent="0.25">
      <c r="A3747">
        <v>29404</v>
      </c>
      <c r="B3747" s="12" t="s">
        <v>52</v>
      </c>
      <c r="C3747" s="12" t="s">
        <v>6363</v>
      </c>
      <c r="D3747" s="12" t="s">
        <v>6364</v>
      </c>
      <c r="E3747">
        <v>6606</v>
      </c>
      <c r="F3747">
        <v>1</v>
      </c>
      <c r="G3747" s="12" t="s">
        <v>55</v>
      </c>
      <c r="H3747" s="12" t="s">
        <v>56</v>
      </c>
      <c r="I3747">
        <v>29010</v>
      </c>
      <c r="J3747" s="12" t="s">
        <v>57</v>
      </c>
      <c r="K3747" s="12" t="s">
        <v>77</v>
      </c>
      <c r="L3747" s="12" t="s">
        <v>78</v>
      </c>
      <c r="M3747">
        <v>35347</v>
      </c>
      <c r="N3747" s="12" t="s">
        <v>60</v>
      </c>
      <c r="O3747" s="12" t="s">
        <v>14450</v>
      </c>
      <c r="P3747" s="12" t="s">
        <v>14451</v>
      </c>
      <c r="Q3747">
        <v>6923</v>
      </c>
      <c r="R3747" s="12" t="s">
        <v>63</v>
      </c>
      <c r="S3747" s="12" t="s">
        <v>11095</v>
      </c>
      <c r="T3747" s="12" t="s">
        <v>11096</v>
      </c>
      <c r="U3747" s="12" t="s">
        <v>79</v>
      </c>
    </row>
    <row r="3748" spans="1:21" hidden="1" x14ac:dyDescent="0.25">
      <c r="A3748">
        <v>29409</v>
      </c>
      <c r="B3748" s="12" t="s">
        <v>52</v>
      </c>
      <c r="C3748" s="12" t="s">
        <v>10498</v>
      </c>
      <c r="D3748" s="12" t="s">
        <v>10499</v>
      </c>
      <c r="E3748">
        <v>6606</v>
      </c>
      <c r="F3748">
        <v>1</v>
      </c>
      <c r="G3748" s="12" t="s">
        <v>55</v>
      </c>
      <c r="H3748" s="12" t="s">
        <v>56</v>
      </c>
      <c r="I3748">
        <v>29013</v>
      </c>
      <c r="J3748" s="12" t="s">
        <v>57</v>
      </c>
      <c r="K3748" s="12" t="s">
        <v>58</v>
      </c>
      <c r="L3748" s="12" t="s">
        <v>59</v>
      </c>
      <c r="M3748">
        <v>34493</v>
      </c>
      <c r="N3748" s="12" t="s">
        <v>60</v>
      </c>
      <c r="O3748" s="12" t="s">
        <v>61</v>
      </c>
      <c r="P3748" s="12" t="s">
        <v>62</v>
      </c>
      <c r="Q3748">
        <v>7208</v>
      </c>
      <c r="R3748" s="12" t="s">
        <v>63</v>
      </c>
      <c r="S3748" s="12" t="s">
        <v>409</v>
      </c>
      <c r="T3748" s="12" t="s">
        <v>409</v>
      </c>
      <c r="U3748" s="12" t="s">
        <v>51</v>
      </c>
    </row>
    <row r="3749" spans="1:21" hidden="1" x14ac:dyDescent="0.25">
      <c r="A3749">
        <v>29433</v>
      </c>
      <c r="B3749" s="12" t="s">
        <v>52</v>
      </c>
      <c r="C3749" s="12" t="s">
        <v>6365</v>
      </c>
      <c r="D3749" s="12" t="s">
        <v>6366</v>
      </c>
      <c r="E3749">
        <v>6606</v>
      </c>
      <c r="F3749">
        <v>1</v>
      </c>
      <c r="G3749" s="12" t="s">
        <v>55</v>
      </c>
      <c r="H3749" s="12" t="s">
        <v>56</v>
      </c>
      <c r="I3749">
        <v>29010</v>
      </c>
      <c r="J3749" s="12" t="s">
        <v>57</v>
      </c>
      <c r="K3749" s="12" t="s">
        <v>77</v>
      </c>
      <c r="L3749" s="12" t="s">
        <v>78</v>
      </c>
      <c r="M3749">
        <v>35352</v>
      </c>
      <c r="N3749" s="12" t="s">
        <v>60</v>
      </c>
      <c r="O3749" s="12" t="s">
        <v>10754</v>
      </c>
      <c r="P3749" s="12" t="s">
        <v>85</v>
      </c>
      <c r="Q3749">
        <v>6691</v>
      </c>
      <c r="R3749" s="12" t="s">
        <v>63</v>
      </c>
      <c r="S3749" s="12" t="s">
        <v>11079</v>
      </c>
      <c r="T3749" s="12" t="s">
        <v>11080</v>
      </c>
      <c r="U3749" s="12" t="s">
        <v>4335</v>
      </c>
    </row>
    <row r="3750" spans="1:21" hidden="1" x14ac:dyDescent="0.25">
      <c r="A3750">
        <v>29439</v>
      </c>
      <c r="B3750" s="12" t="s">
        <v>52</v>
      </c>
      <c r="C3750" s="12" t="s">
        <v>6367</v>
      </c>
      <c r="D3750" s="12" t="s">
        <v>6368</v>
      </c>
      <c r="E3750">
        <v>6606</v>
      </c>
      <c r="F3750">
        <v>1</v>
      </c>
      <c r="G3750" s="12" t="s">
        <v>55</v>
      </c>
      <c r="H3750" s="12" t="s">
        <v>56</v>
      </c>
      <c r="I3750">
        <v>29010</v>
      </c>
      <c r="J3750" s="12" t="s">
        <v>57</v>
      </c>
      <c r="K3750" s="12" t="s">
        <v>77</v>
      </c>
      <c r="L3750" s="12" t="s">
        <v>78</v>
      </c>
      <c r="M3750">
        <v>35352</v>
      </c>
      <c r="N3750" s="12" t="s">
        <v>60</v>
      </c>
      <c r="O3750" s="12" t="s">
        <v>10754</v>
      </c>
      <c r="P3750" s="12" t="s">
        <v>85</v>
      </c>
      <c r="Q3750">
        <v>6691</v>
      </c>
      <c r="R3750" s="12" t="s">
        <v>63</v>
      </c>
      <c r="S3750" s="12" t="s">
        <v>11079</v>
      </c>
      <c r="T3750" s="12" t="s">
        <v>11080</v>
      </c>
      <c r="U3750" s="12" t="s">
        <v>4335</v>
      </c>
    </row>
    <row r="3751" spans="1:21" hidden="1" x14ac:dyDescent="0.25">
      <c r="A3751">
        <v>29445</v>
      </c>
      <c r="B3751" s="12" t="s">
        <v>52</v>
      </c>
      <c r="C3751" s="12" t="s">
        <v>6369</v>
      </c>
      <c r="D3751" s="12" t="s">
        <v>6370</v>
      </c>
      <c r="E3751">
        <v>6606</v>
      </c>
      <c r="F3751">
        <v>1</v>
      </c>
      <c r="G3751" s="12" t="s">
        <v>55</v>
      </c>
      <c r="H3751" s="12" t="s">
        <v>56</v>
      </c>
      <c r="I3751">
        <v>29013</v>
      </c>
      <c r="J3751" s="12" t="s">
        <v>57</v>
      </c>
      <c r="K3751" s="12" t="s">
        <v>58</v>
      </c>
      <c r="L3751" s="12" t="s">
        <v>59</v>
      </c>
      <c r="M3751">
        <v>34493</v>
      </c>
      <c r="N3751" s="12" t="s">
        <v>60</v>
      </c>
      <c r="O3751" s="12" t="s">
        <v>61</v>
      </c>
      <c r="P3751" s="12" t="s">
        <v>62</v>
      </c>
      <c r="Q3751">
        <v>7138</v>
      </c>
      <c r="R3751" s="12" t="s">
        <v>63</v>
      </c>
      <c r="S3751" s="12" t="s">
        <v>102</v>
      </c>
      <c r="T3751" s="12" t="s">
        <v>10744</v>
      </c>
      <c r="U3751" s="12" t="s">
        <v>3090</v>
      </c>
    </row>
    <row r="3752" spans="1:21" hidden="1" x14ac:dyDescent="0.25">
      <c r="A3752">
        <v>29465</v>
      </c>
      <c r="B3752" s="12" t="s">
        <v>52</v>
      </c>
      <c r="C3752" s="12" t="s">
        <v>6371</v>
      </c>
      <c r="D3752" s="12" t="s">
        <v>6372</v>
      </c>
      <c r="E3752">
        <v>6606</v>
      </c>
      <c r="F3752">
        <v>1</v>
      </c>
      <c r="G3752" s="12" t="s">
        <v>55</v>
      </c>
      <c r="H3752" s="12" t="s">
        <v>56</v>
      </c>
      <c r="I3752">
        <v>40436</v>
      </c>
      <c r="J3752" s="12" t="s">
        <v>57</v>
      </c>
      <c r="K3752" s="12" t="s">
        <v>2547</v>
      </c>
      <c r="L3752" s="12" t="s">
        <v>2548</v>
      </c>
      <c r="M3752">
        <v>21196</v>
      </c>
      <c r="N3752" s="12" t="s">
        <v>60</v>
      </c>
      <c r="O3752" s="12" t="s">
        <v>2549</v>
      </c>
      <c r="P3752" s="12" t="s">
        <v>11837</v>
      </c>
      <c r="Q3752">
        <v>21197</v>
      </c>
      <c r="R3752" s="12" t="s">
        <v>63</v>
      </c>
      <c r="S3752" s="12" t="s">
        <v>2550</v>
      </c>
      <c r="T3752" s="12" t="s">
        <v>2550</v>
      </c>
      <c r="U3752" s="12" t="s">
        <v>14760</v>
      </c>
    </row>
    <row r="3753" spans="1:21" hidden="1" x14ac:dyDescent="0.25">
      <c r="A3753">
        <v>29501</v>
      </c>
      <c r="B3753" s="12" t="s">
        <v>52</v>
      </c>
      <c r="C3753" s="12" t="s">
        <v>6373</v>
      </c>
      <c r="D3753" s="12" t="s">
        <v>6374</v>
      </c>
      <c r="E3753">
        <v>6606</v>
      </c>
      <c r="F3753">
        <v>1</v>
      </c>
      <c r="G3753" s="12" t="s">
        <v>55</v>
      </c>
      <c r="H3753" s="12" t="s">
        <v>56</v>
      </c>
      <c r="I3753">
        <v>40436</v>
      </c>
      <c r="J3753" s="12" t="s">
        <v>57</v>
      </c>
      <c r="K3753" s="12" t="s">
        <v>2547</v>
      </c>
      <c r="L3753" s="12" t="s">
        <v>2548</v>
      </c>
      <c r="M3753">
        <v>21196</v>
      </c>
      <c r="N3753" s="12" t="s">
        <v>60</v>
      </c>
      <c r="O3753" s="12" t="s">
        <v>2549</v>
      </c>
      <c r="P3753" s="12" t="s">
        <v>11837</v>
      </c>
      <c r="Q3753">
        <v>21197</v>
      </c>
      <c r="R3753" s="12" t="s">
        <v>63</v>
      </c>
      <c r="S3753" s="12" t="s">
        <v>2550</v>
      </c>
      <c r="T3753" s="12" t="s">
        <v>2550</v>
      </c>
      <c r="U3753" s="12" t="s">
        <v>14760</v>
      </c>
    </row>
    <row r="3754" spans="1:21" hidden="1" x14ac:dyDescent="0.25">
      <c r="A3754">
        <v>29925</v>
      </c>
      <c r="B3754" s="12" t="s">
        <v>52</v>
      </c>
      <c r="C3754" s="12" t="s">
        <v>6375</v>
      </c>
      <c r="D3754" s="12" t="s">
        <v>6376</v>
      </c>
      <c r="E3754">
        <v>6606</v>
      </c>
      <c r="F3754">
        <v>1</v>
      </c>
      <c r="G3754" s="12" t="s">
        <v>55</v>
      </c>
      <c r="H3754" s="12" t="s">
        <v>56</v>
      </c>
      <c r="I3754">
        <v>29010</v>
      </c>
      <c r="J3754" s="12" t="s">
        <v>57</v>
      </c>
      <c r="K3754" s="12" t="s">
        <v>77</v>
      </c>
      <c r="L3754" s="12" t="s">
        <v>78</v>
      </c>
      <c r="M3754">
        <v>39281</v>
      </c>
      <c r="N3754" s="12" t="s">
        <v>60</v>
      </c>
      <c r="O3754" s="12" t="s">
        <v>10760</v>
      </c>
      <c r="P3754" s="12" t="s">
        <v>10761</v>
      </c>
      <c r="Q3754">
        <v>6996</v>
      </c>
      <c r="R3754" s="12" t="s">
        <v>63</v>
      </c>
      <c r="S3754" s="12" t="s">
        <v>17527</v>
      </c>
      <c r="T3754" s="12" t="s">
        <v>17528</v>
      </c>
      <c r="U3754" s="12" t="s">
        <v>4335</v>
      </c>
    </row>
    <row r="3755" spans="1:21" hidden="1" x14ac:dyDescent="0.25">
      <c r="A3755">
        <v>29942</v>
      </c>
      <c r="B3755" s="12" t="s">
        <v>52</v>
      </c>
      <c r="C3755" s="12" t="s">
        <v>12871</v>
      </c>
      <c r="D3755" s="12" t="s">
        <v>12872</v>
      </c>
      <c r="E3755">
        <v>6606</v>
      </c>
      <c r="F3755">
        <v>1</v>
      </c>
      <c r="G3755" s="12" t="s">
        <v>55</v>
      </c>
      <c r="H3755" s="12" t="s">
        <v>56</v>
      </c>
      <c r="I3755">
        <v>29010</v>
      </c>
      <c r="J3755" s="12" t="s">
        <v>57</v>
      </c>
      <c r="K3755" s="12" t="s">
        <v>77</v>
      </c>
      <c r="L3755" s="12" t="s">
        <v>78</v>
      </c>
      <c r="M3755">
        <v>35346</v>
      </c>
      <c r="N3755" s="12" t="s">
        <v>60</v>
      </c>
      <c r="O3755" s="12" t="s">
        <v>10752</v>
      </c>
      <c r="P3755" s="12" t="s">
        <v>2522</v>
      </c>
      <c r="Q3755">
        <v>17167</v>
      </c>
      <c r="R3755" s="12" t="s">
        <v>63</v>
      </c>
      <c r="S3755" s="12" t="s">
        <v>11232</v>
      </c>
      <c r="T3755" s="12" t="s">
        <v>11233</v>
      </c>
      <c r="U3755" s="12" t="s">
        <v>79</v>
      </c>
    </row>
    <row r="3756" spans="1:21" hidden="1" x14ac:dyDescent="0.25">
      <c r="A3756">
        <v>29943</v>
      </c>
      <c r="B3756" s="12" t="s">
        <v>52</v>
      </c>
      <c r="C3756" s="12" t="s">
        <v>14822</v>
      </c>
      <c r="D3756" s="12" t="s">
        <v>14823</v>
      </c>
      <c r="E3756">
        <v>6606</v>
      </c>
      <c r="F3756">
        <v>1</v>
      </c>
      <c r="G3756" s="12" t="s">
        <v>55</v>
      </c>
      <c r="H3756" s="12" t="s">
        <v>56</v>
      </c>
      <c r="I3756">
        <v>29010</v>
      </c>
      <c r="J3756" s="12" t="s">
        <v>57</v>
      </c>
      <c r="K3756" s="12" t="s">
        <v>77</v>
      </c>
      <c r="L3756" s="12" t="s">
        <v>78</v>
      </c>
      <c r="M3756">
        <v>35352</v>
      </c>
      <c r="N3756" s="12" t="s">
        <v>60</v>
      </c>
      <c r="O3756" s="12" t="s">
        <v>10754</v>
      </c>
      <c r="P3756" s="12" t="s">
        <v>85</v>
      </c>
      <c r="Q3756">
        <v>6691</v>
      </c>
      <c r="R3756" s="12" t="s">
        <v>63</v>
      </c>
      <c r="S3756" s="12" t="s">
        <v>11079</v>
      </c>
      <c r="T3756" s="12" t="s">
        <v>11080</v>
      </c>
      <c r="U3756" s="12" t="s">
        <v>10816</v>
      </c>
    </row>
    <row r="3757" spans="1:21" hidden="1" x14ac:dyDescent="0.25">
      <c r="A3757">
        <v>29944</v>
      </c>
      <c r="B3757" s="12" t="s">
        <v>52</v>
      </c>
      <c r="C3757" s="12" t="s">
        <v>17544</v>
      </c>
      <c r="D3757" s="12" t="s">
        <v>17545</v>
      </c>
      <c r="E3757">
        <v>6606</v>
      </c>
      <c r="F3757">
        <v>1</v>
      </c>
      <c r="G3757" s="12" t="s">
        <v>55</v>
      </c>
      <c r="H3757" s="12" t="s">
        <v>56</v>
      </c>
      <c r="I3757">
        <v>29010</v>
      </c>
      <c r="J3757" s="12" t="s">
        <v>57</v>
      </c>
      <c r="K3757" s="12" t="s">
        <v>77</v>
      </c>
      <c r="L3757" s="12" t="s">
        <v>78</v>
      </c>
      <c r="M3757">
        <v>35350</v>
      </c>
      <c r="N3757" s="12" t="s">
        <v>60</v>
      </c>
      <c r="O3757" s="12" t="s">
        <v>10753</v>
      </c>
      <c r="P3757" s="12" t="s">
        <v>96</v>
      </c>
      <c r="Q3757">
        <v>29016</v>
      </c>
      <c r="R3757" s="12" t="s">
        <v>63</v>
      </c>
      <c r="S3757" s="12" t="s">
        <v>6070</v>
      </c>
      <c r="T3757" s="12" t="s">
        <v>6071</v>
      </c>
      <c r="U3757" s="12" t="s">
        <v>10816</v>
      </c>
    </row>
    <row r="3758" spans="1:21" hidden="1" x14ac:dyDescent="0.25">
      <c r="A3758">
        <v>29945</v>
      </c>
      <c r="B3758" s="12" t="s">
        <v>52</v>
      </c>
      <c r="C3758" s="12" t="s">
        <v>22475</v>
      </c>
      <c r="D3758" s="12" t="s">
        <v>22476</v>
      </c>
      <c r="E3758">
        <v>6606</v>
      </c>
      <c r="F3758">
        <v>1</v>
      </c>
      <c r="G3758" s="12" t="s">
        <v>55</v>
      </c>
      <c r="H3758" s="12" t="s">
        <v>56</v>
      </c>
      <c r="I3758">
        <v>29010</v>
      </c>
      <c r="J3758" s="12" t="s">
        <v>57</v>
      </c>
      <c r="K3758" s="12" t="s">
        <v>77</v>
      </c>
      <c r="L3758" s="12" t="s">
        <v>78</v>
      </c>
      <c r="M3758">
        <v>35347</v>
      </c>
      <c r="N3758" s="12" t="s">
        <v>60</v>
      </c>
      <c r="O3758" s="12" t="s">
        <v>14450</v>
      </c>
      <c r="P3758" s="12" t="s">
        <v>14451</v>
      </c>
      <c r="Q3758">
        <v>29018</v>
      </c>
      <c r="R3758" s="12" t="s">
        <v>63</v>
      </c>
      <c r="S3758" s="12" t="s">
        <v>6072</v>
      </c>
      <c r="T3758" s="12" t="s">
        <v>46</v>
      </c>
      <c r="U3758" s="12" t="s">
        <v>10816</v>
      </c>
    </row>
    <row r="3759" spans="1:21" hidden="1" x14ac:dyDescent="0.25">
      <c r="A3759">
        <v>29952</v>
      </c>
      <c r="B3759" s="12" t="s">
        <v>52</v>
      </c>
      <c r="C3759" s="12" t="s">
        <v>6377</v>
      </c>
      <c r="D3759" s="12" t="s">
        <v>6378</v>
      </c>
      <c r="E3759">
        <v>6606</v>
      </c>
      <c r="F3759">
        <v>1</v>
      </c>
      <c r="G3759" s="12" t="s">
        <v>55</v>
      </c>
      <c r="H3759" s="12" t="s">
        <v>56</v>
      </c>
      <c r="I3759">
        <v>40436</v>
      </c>
      <c r="J3759" s="12" t="s">
        <v>57</v>
      </c>
      <c r="K3759" s="12" t="s">
        <v>2547</v>
      </c>
      <c r="L3759" s="12" t="s">
        <v>2548</v>
      </c>
      <c r="M3759">
        <v>21196</v>
      </c>
      <c r="N3759" s="12" t="s">
        <v>60</v>
      </c>
      <c r="O3759" s="12" t="s">
        <v>2549</v>
      </c>
      <c r="P3759" s="12" t="s">
        <v>11837</v>
      </c>
      <c r="Q3759">
        <v>21197</v>
      </c>
      <c r="R3759" s="12" t="s">
        <v>63</v>
      </c>
      <c r="S3759" s="12" t="s">
        <v>2550</v>
      </c>
      <c r="T3759" s="12" t="s">
        <v>2550</v>
      </c>
      <c r="U3759" s="12" t="s">
        <v>6027</v>
      </c>
    </row>
    <row r="3760" spans="1:21" hidden="1" x14ac:dyDescent="0.25">
      <c r="A3760">
        <v>29953</v>
      </c>
      <c r="B3760" s="12" t="s">
        <v>52</v>
      </c>
      <c r="C3760" s="12" t="s">
        <v>6379</v>
      </c>
      <c r="D3760" s="12" t="s">
        <v>6380</v>
      </c>
      <c r="E3760">
        <v>6606</v>
      </c>
      <c r="F3760">
        <v>1</v>
      </c>
      <c r="G3760" s="12" t="s">
        <v>55</v>
      </c>
      <c r="H3760" s="12" t="s">
        <v>56</v>
      </c>
      <c r="I3760">
        <v>40436</v>
      </c>
      <c r="J3760" s="12" t="s">
        <v>57</v>
      </c>
      <c r="K3760" s="12" t="s">
        <v>2547</v>
      </c>
      <c r="L3760" s="12" t="s">
        <v>2548</v>
      </c>
      <c r="M3760">
        <v>21196</v>
      </c>
      <c r="N3760" s="12" t="s">
        <v>60</v>
      </c>
      <c r="O3760" s="12" t="s">
        <v>2549</v>
      </c>
      <c r="P3760" s="12" t="s">
        <v>11837</v>
      </c>
      <c r="Q3760">
        <v>21197</v>
      </c>
      <c r="R3760" s="12" t="s">
        <v>63</v>
      </c>
      <c r="S3760" s="12" t="s">
        <v>2550</v>
      </c>
      <c r="T3760" s="12" t="s">
        <v>2550</v>
      </c>
      <c r="U3760" s="12" t="s">
        <v>6027</v>
      </c>
    </row>
    <row r="3761" spans="1:21" hidden="1" x14ac:dyDescent="0.25">
      <c r="A3761">
        <v>29954</v>
      </c>
      <c r="B3761" s="12" t="s">
        <v>52</v>
      </c>
      <c r="C3761" s="12" t="s">
        <v>6381</v>
      </c>
      <c r="D3761" s="12" t="s">
        <v>6382</v>
      </c>
      <c r="E3761">
        <v>6606</v>
      </c>
      <c r="F3761">
        <v>1</v>
      </c>
      <c r="G3761" s="12" t="s">
        <v>55</v>
      </c>
      <c r="H3761" s="12" t="s">
        <v>56</v>
      </c>
      <c r="I3761">
        <v>40436</v>
      </c>
      <c r="J3761" s="12" t="s">
        <v>57</v>
      </c>
      <c r="K3761" s="12" t="s">
        <v>2547</v>
      </c>
      <c r="L3761" s="12" t="s">
        <v>2548</v>
      </c>
      <c r="M3761">
        <v>21196</v>
      </c>
      <c r="N3761" s="12" t="s">
        <v>60</v>
      </c>
      <c r="O3761" s="12" t="s">
        <v>2549</v>
      </c>
      <c r="P3761" s="12" t="s">
        <v>11837</v>
      </c>
      <c r="Q3761">
        <v>21197</v>
      </c>
      <c r="R3761" s="12" t="s">
        <v>63</v>
      </c>
      <c r="S3761" s="12" t="s">
        <v>2550</v>
      </c>
      <c r="T3761" s="12" t="s">
        <v>2550</v>
      </c>
      <c r="U3761" s="12" t="s">
        <v>6027</v>
      </c>
    </row>
    <row r="3762" spans="1:21" hidden="1" x14ac:dyDescent="0.25">
      <c r="A3762">
        <v>29955</v>
      </c>
      <c r="B3762" s="12" t="s">
        <v>52</v>
      </c>
      <c r="C3762" s="12" t="s">
        <v>6383</v>
      </c>
      <c r="D3762" s="12" t="s">
        <v>6384</v>
      </c>
      <c r="E3762">
        <v>6606</v>
      </c>
      <c r="F3762">
        <v>1</v>
      </c>
      <c r="G3762" s="12" t="s">
        <v>55</v>
      </c>
      <c r="H3762" s="12" t="s">
        <v>56</v>
      </c>
      <c r="I3762">
        <v>40436</v>
      </c>
      <c r="J3762" s="12" t="s">
        <v>57</v>
      </c>
      <c r="K3762" s="12" t="s">
        <v>2547</v>
      </c>
      <c r="L3762" s="12" t="s">
        <v>2548</v>
      </c>
      <c r="M3762">
        <v>21196</v>
      </c>
      <c r="N3762" s="12" t="s">
        <v>60</v>
      </c>
      <c r="O3762" s="12" t="s">
        <v>2549</v>
      </c>
      <c r="P3762" s="12" t="s">
        <v>11837</v>
      </c>
      <c r="Q3762">
        <v>21197</v>
      </c>
      <c r="R3762" s="12" t="s">
        <v>63</v>
      </c>
      <c r="S3762" s="12" t="s">
        <v>2550</v>
      </c>
      <c r="T3762" s="12" t="s">
        <v>2550</v>
      </c>
      <c r="U3762" s="12" t="s">
        <v>6027</v>
      </c>
    </row>
    <row r="3763" spans="1:21" hidden="1" x14ac:dyDescent="0.25">
      <c r="A3763">
        <v>29956</v>
      </c>
      <c r="B3763" s="12" t="s">
        <v>52</v>
      </c>
      <c r="C3763" s="12" t="s">
        <v>6385</v>
      </c>
      <c r="D3763" s="12" t="s">
        <v>6386</v>
      </c>
      <c r="E3763">
        <v>6606</v>
      </c>
      <c r="F3763">
        <v>1</v>
      </c>
      <c r="G3763" s="12" t="s">
        <v>55</v>
      </c>
      <c r="H3763" s="12" t="s">
        <v>56</v>
      </c>
      <c r="I3763">
        <v>40436</v>
      </c>
      <c r="J3763" s="12" t="s">
        <v>57</v>
      </c>
      <c r="K3763" s="12" t="s">
        <v>2547</v>
      </c>
      <c r="L3763" s="12" t="s">
        <v>2548</v>
      </c>
      <c r="M3763">
        <v>21196</v>
      </c>
      <c r="N3763" s="12" t="s">
        <v>60</v>
      </c>
      <c r="O3763" s="12" t="s">
        <v>2549</v>
      </c>
      <c r="P3763" s="12" t="s">
        <v>11837</v>
      </c>
      <c r="Q3763">
        <v>21197</v>
      </c>
      <c r="R3763" s="12" t="s">
        <v>63</v>
      </c>
      <c r="S3763" s="12" t="s">
        <v>2550</v>
      </c>
      <c r="T3763" s="12" t="s">
        <v>2550</v>
      </c>
      <c r="U3763" s="12" t="s">
        <v>6027</v>
      </c>
    </row>
    <row r="3764" spans="1:21" hidden="1" x14ac:dyDescent="0.25">
      <c r="A3764">
        <v>29957</v>
      </c>
      <c r="B3764" s="12" t="s">
        <v>52</v>
      </c>
      <c r="C3764" s="12" t="s">
        <v>6387</v>
      </c>
      <c r="D3764" s="12" t="s">
        <v>6388</v>
      </c>
      <c r="E3764">
        <v>6606</v>
      </c>
      <c r="F3764">
        <v>1</v>
      </c>
      <c r="G3764" s="12" t="s">
        <v>55</v>
      </c>
      <c r="H3764" s="12" t="s">
        <v>56</v>
      </c>
      <c r="I3764">
        <v>40436</v>
      </c>
      <c r="J3764" s="12" t="s">
        <v>57</v>
      </c>
      <c r="K3764" s="12" t="s">
        <v>2547</v>
      </c>
      <c r="L3764" s="12" t="s">
        <v>2548</v>
      </c>
      <c r="M3764">
        <v>21196</v>
      </c>
      <c r="N3764" s="12" t="s">
        <v>60</v>
      </c>
      <c r="O3764" s="12" t="s">
        <v>2549</v>
      </c>
      <c r="P3764" s="12" t="s">
        <v>11837</v>
      </c>
      <c r="Q3764">
        <v>21197</v>
      </c>
      <c r="R3764" s="12" t="s">
        <v>63</v>
      </c>
      <c r="S3764" s="12" t="s">
        <v>2550</v>
      </c>
      <c r="T3764" s="12" t="s">
        <v>2550</v>
      </c>
      <c r="U3764" s="12" t="s">
        <v>6027</v>
      </c>
    </row>
    <row r="3765" spans="1:21" hidden="1" x14ac:dyDescent="0.25">
      <c r="A3765">
        <v>29981</v>
      </c>
      <c r="B3765" s="12" t="s">
        <v>52</v>
      </c>
      <c r="C3765" s="12" t="s">
        <v>6389</v>
      </c>
      <c r="D3765" s="12" t="s">
        <v>6390</v>
      </c>
      <c r="E3765">
        <v>6606</v>
      </c>
      <c r="F3765">
        <v>1</v>
      </c>
      <c r="G3765" s="12" t="s">
        <v>55</v>
      </c>
      <c r="H3765" s="12" t="s">
        <v>56</v>
      </c>
      <c r="I3765">
        <v>29006</v>
      </c>
      <c r="J3765" s="12" t="s">
        <v>57</v>
      </c>
      <c r="K3765" s="12" t="s">
        <v>91</v>
      </c>
      <c r="L3765" s="12" t="s">
        <v>92</v>
      </c>
      <c r="M3765">
        <v>35343</v>
      </c>
      <c r="N3765" s="12" t="s">
        <v>60</v>
      </c>
      <c r="O3765" s="12" t="s">
        <v>93</v>
      </c>
      <c r="P3765" s="12" t="s">
        <v>94</v>
      </c>
      <c r="Q3765">
        <v>6992</v>
      </c>
      <c r="R3765" s="12" t="s">
        <v>63</v>
      </c>
      <c r="S3765" s="12" t="s">
        <v>14</v>
      </c>
      <c r="T3765" s="12" t="s">
        <v>95</v>
      </c>
      <c r="U3765" s="12" t="s">
        <v>6104</v>
      </c>
    </row>
    <row r="3766" spans="1:21" hidden="1" x14ac:dyDescent="0.25">
      <c r="A3766">
        <v>29982</v>
      </c>
      <c r="B3766" s="12" t="s">
        <v>52</v>
      </c>
      <c r="C3766" s="12" t="s">
        <v>6391</v>
      </c>
      <c r="D3766" s="12" t="s">
        <v>6392</v>
      </c>
      <c r="E3766">
        <v>6606</v>
      </c>
      <c r="F3766">
        <v>1</v>
      </c>
      <c r="G3766" s="12" t="s">
        <v>55</v>
      </c>
      <c r="H3766" s="12" t="s">
        <v>56</v>
      </c>
      <c r="I3766">
        <v>29006</v>
      </c>
      <c r="J3766" s="12" t="s">
        <v>57</v>
      </c>
      <c r="K3766" s="12" t="s">
        <v>91</v>
      </c>
      <c r="L3766" s="12" t="s">
        <v>92</v>
      </c>
      <c r="M3766">
        <v>35343</v>
      </c>
      <c r="N3766" s="12" t="s">
        <v>60</v>
      </c>
      <c r="O3766" s="12" t="s">
        <v>93</v>
      </c>
      <c r="P3766" s="12" t="s">
        <v>94</v>
      </c>
      <c r="Q3766">
        <v>6992</v>
      </c>
      <c r="R3766" s="12" t="s">
        <v>63</v>
      </c>
      <c r="S3766" s="12" t="s">
        <v>14</v>
      </c>
      <c r="T3766" s="12" t="s">
        <v>95</v>
      </c>
      <c r="U3766" s="12" t="s">
        <v>6104</v>
      </c>
    </row>
    <row r="3767" spans="1:21" hidden="1" x14ac:dyDescent="0.25">
      <c r="A3767">
        <v>29988</v>
      </c>
      <c r="B3767" s="12" t="s">
        <v>52</v>
      </c>
      <c r="C3767" s="12" t="s">
        <v>6393</v>
      </c>
      <c r="D3767" s="12" t="s">
        <v>6394</v>
      </c>
      <c r="E3767">
        <v>6606</v>
      </c>
      <c r="F3767">
        <v>1</v>
      </c>
      <c r="G3767" s="12" t="s">
        <v>55</v>
      </c>
      <c r="H3767" s="12" t="s">
        <v>56</v>
      </c>
      <c r="I3767">
        <v>29006</v>
      </c>
      <c r="J3767" s="12" t="s">
        <v>57</v>
      </c>
      <c r="K3767" s="12" t="s">
        <v>91</v>
      </c>
      <c r="L3767" s="12" t="s">
        <v>92</v>
      </c>
      <c r="M3767">
        <v>35343</v>
      </c>
      <c r="N3767" s="12" t="s">
        <v>60</v>
      </c>
      <c r="O3767" s="12" t="s">
        <v>93</v>
      </c>
      <c r="P3767" s="12" t="s">
        <v>94</v>
      </c>
      <c r="Q3767">
        <v>6992</v>
      </c>
      <c r="R3767" s="12" t="s">
        <v>63</v>
      </c>
      <c r="S3767" s="12" t="s">
        <v>14</v>
      </c>
      <c r="T3767" s="12" t="s">
        <v>95</v>
      </c>
      <c r="U3767" s="12" t="s">
        <v>6104</v>
      </c>
    </row>
    <row r="3768" spans="1:21" hidden="1" x14ac:dyDescent="0.25">
      <c r="A3768">
        <v>29989</v>
      </c>
      <c r="B3768" s="12" t="s">
        <v>52</v>
      </c>
      <c r="C3768" s="12" t="s">
        <v>6395</v>
      </c>
      <c r="D3768" s="12" t="s">
        <v>6396</v>
      </c>
      <c r="E3768">
        <v>6606</v>
      </c>
      <c r="F3768">
        <v>1</v>
      </c>
      <c r="G3768" s="12" t="s">
        <v>55</v>
      </c>
      <c r="H3768" s="12" t="s">
        <v>56</v>
      </c>
      <c r="I3768">
        <v>29006</v>
      </c>
      <c r="J3768" s="12" t="s">
        <v>57</v>
      </c>
      <c r="K3768" s="12" t="s">
        <v>91</v>
      </c>
      <c r="L3768" s="12" t="s">
        <v>92</v>
      </c>
      <c r="M3768">
        <v>35343</v>
      </c>
      <c r="N3768" s="12" t="s">
        <v>60</v>
      </c>
      <c r="O3768" s="12" t="s">
        <v>93</v>
      </c>
      <c r="P3768" s="12" t="s">
        <v>94</v>
      </c>
      <c r="Q3768">
        <v>6992</v>
      </c>
      <c r="R3768" s="12" t="s">
        <v>63</v>
      </c>
      <c r="S3768" s="12" t="s">
        <v>14</v>
      </c>
      <c r="T3768" s="12" t="s">
        <v>95</v>
      </c>
      <c r="U3768" s="12" t="s">
        <v>6104</v>
      </c>
    </row>
    <row r="3769" spans="1:21" hidden="1" x14ac:dyDescent="0.25">
      <c r="A3769">
        <v>29990</v>
      </c>
      <c r="B3769" s="12" t="s">
        <v>52</v>
      </c>
      <c r="C3769" s="12" t="s">
        <v>6397</v>
      </c>
      <c r="D3769" s="12" t="s">
        <v>6398</v>
      </c>
      <c r="E3769">
        <v>6606</v>
      </c>
      <c r="F3769">
        <v>1</v>
      </c>
      <c r="G3769" s="12" t="s">
        <v>55</v>
      </c>
      <c r="H3769" s="12" t="s">
        <v>56</v>
      </c>
      <c r="I3769">
        <v>29006</v>
      </c>
      <c r="J3769" s="12" t="s">
        <v>57</v>
      </c>
      <c r="K3769" s="12" t="s">
        <v>91</v>
      </c>
      <c r="L3769" s="12" t="s">
        <v>92</v>
      </c>
      <c r="M3769">
        <v>35343</v>
      </c>
      <c r="N3769" s="12" t="s">
        <v>60</v>
      </c>
      <c r="O3769" s="12" t="s">
        <v>93</v>
      </c>
      <c r="P3769" s="12" t="s">
        <v>94</v>
      </c>
      <c r="Q3769">
        <v>6992</v>
      </c>
      <c r="R3769" s="12" t="s">
        <v>63</v>
      </c>
      <c r="S3769" s="12" t="s">
        <v>14</v>
      </c>
      <c r="T3769" s="12" t="s">
        <v>95</v>
      </c>
      <c r="U3769" s="12" t="s">
        <v>6104</v>
      </c>
    </row>
    <row r="3770" spans="1:21" hidden="1" x14ac:dyDescent="0.25">
      <c r="A3770">
        <v>29991</v>
      </c>
      <c r="B3770" s="12" t="s">
        <v>52</v>
      </c>
      <c r="C3770" s="12" t="s">
        <v>6399</v>
      </c>
      <c r="D3770" s="12" t="s">
        <v>6400</v>
      </c>
      <c r="E3770">
        <v>6606</v>
      </c>
      <c r="F3770">
        <v>1</v>
      </c>
      <c r="G3770" s="12" t="s">
        <v>55</v>
      </c>
      <c r="H3770" s="12" t="s">
        <v>56</v>
      </c>
      <c r="I3770">
        <v>29006</v>
      </c>
      <c r="J3770" s="12" t="s">
        <v>57</v>
      </c>
      <c r="K3770" s="12" t="s">
        <v>91</v>
      </c>
      <c r="L3770" s="12" t="s">
        <v>92</v>
      </c>
      <c r="M3770">
        <v>35343</v>
      </c>
      <c r="N3770" s="12" t="s">
        <v>60</v>
      </c>
      <c r="O3770" s="12" t="s">
        <v>93</v>
      </c>
      <c r="P3770" s="12" t="s">
        <v>94</v>
      </c>
      <c r="Q3770">
        <v>6992</v>
      </c>
      <c r="R3770" s="12" t="s">
        <v>63</v>
      </c>
      <c r="S3770" s="12" t="s">
        <v>14</v>
      </c>
      <c r="T3770" s="12" t="s">
        <v>95</v>
      </c>
      <c r="U3770" s="12" t="s">
        <v>6104</v>
      </c>
    </row>
    <row r="3771" spans="1:21" hidden="1" x14ac:dyDescent="0.25">
      <c r="A3771">
        <v>29992</v>
      </c>
      <c r="B3771" s="12" t="s">
        <v>52</v>
      </c>
      <c r="C3771" s="12" t="s">
        <v>6401</v>
      </c>
      <c r="D3771" s="12" t="s">
        <v>6402</v>
      </c>
      <c r="E3771">
        <v>6606</v>
      </c>
      <c r="F3771">
        <v>1</v>
      </c>
      <c r="G3771" s="12" t="s">
        <v>55</v>
      </c>
      <c r="H3771" s="12" t="s">
        <v>56</v>
      </c>
      <c r="I3771">
        <v>29006</v>
      </c>
      <c r="J3771" s="12" t="s">
        <v>57</v>
      </c>
      <c r="K3771" s="12" t="s">
        <v>91</v>
      </c>
      <c r="L3771" s="12" t="s">
        <v>92</v>
      </c>
      <c r="M3771">
        <v>35343</v>
      </c>
      <c r="N3771" s="12" t="s">
        <v>60</v>
      </c>
      <c r="O3771" s="12" t="s">
        <v>93</v>
      </c>
      <c r="P3771" s="12" t="s">
        <v>94</v>
      </c>
      <c r="Q3771">
        <v>6992</v>
      </c>
      <c r="R3771" s="12" t="s">
        <v>63</v>
      </c>
      <c r="S3771" s="12" t="s">
        <v>14</v>
      </c>
      <c r="T3771" s="12" t="s">
        <v>95</v>
      </c>
      <c r="U3771" s="12" t="s">
        <v>6104</v>
      </c>
    </row>
    <row r="3772" spans="1:21" hidden="1" x14ac:dyDescent="0.25">
      <c r="A3772">
        <v>29993</v>
      </c>
      <c r="B3772" s="12" t="s">
        <v>52</v>
      </c>
      <c r="C3772" s="12" t="s">
        <v>6403</v>
      </c>
      <c r="D3772" s="12" t="s">
        <v>6404</v>
      </c>
      <c r="E3772">
        <v>6606</v>
      </c>
      <c r="F3772">
        <v>1</v>
      </c>
      <c r="G3772" s="12" t="s">
        <v>55</v>
      </c>
      <c r="H3772" s="12" t="s">
        <v>56</v>
      </c>
      <c r="I3772">
        <v>29006</v>
      </c>
      <c r="J3772" s="12" t="s">
        <v>57</v>
      </c>
      <c r="K3772" s="12" t="s">
        <v>91</v>
      </c>
      <c r="L3772" s="12" t="s">
        <v>92</v>
      </c>
      <c r="M3772">
        <v>35343</v>
      </c>
      <c r="N3772" s="12" t="s">
        <v>60</v>
      </c>
      <c r="O3772" s="12" t="s">
        <v>93</v>
      </c>
      <c r="P3772" s="12" t="s">
        <v>94</v>
      </c>
      <c r="Q3772">
        <v>6992</v>
      </c>
      <c r="R3772" s="12" t="s">
        <v>63</v>
      </c>
      <c r="S3772" s="12" t="s">
        <v>14</v>
      </c>
      <c r="T3772" s="12" t="s">
        <v>95</v>
      </c>
      <c r="U3772" s="12" t="s">
        <v>6104</v>
      </c>
    </row>
    <row r="3773" spans="1:21" hidden="1" x14ac:dyDescent="0.25">
      <c r="A3773">
        <v>29994</v>
      </c>
      <c r="B3773" s="12" t="s">
        <v>52</v>
      </c>
      <c r="C3773" s="12" t="s">
        <v>6405</v>
      </c>
      <c r="D3773" s="12" t="s">
        <v>6406</v>
      </c>
      <c r="E3773">
        <v>6606</v>
      </c>
      <c r="F3773">
        <v>1</v>
      </c>
      <c r="G3773" s="12" t="s">
        <v>55</v>
      </c>
      <c r="H3773" s="12" t="s">
        <v>56</v>
      </c>
      <c r="I3773">
        <v>29006</v>
      </c>
      <c r="J3773" s="12" t="s">
        <v>57</v>
      </c>
      <c r="K3773" s="12" t="s">
        <v>91</v>
      </c>
      <c r="L3773" s="12" t="s">
        <v>92</v>
      </c>
      <c r="M3773">
        <v>35343</v>
      </c>
      <c r="N3773" s="12" t="s">
        <v>60</v>
      </c>
      <c r="O3773" s="12" t="s">
        <v>93</v>
      </c>
      <c r="P3773" s="12" t="s">
        <v>94</v>
      </c>
      <c r="Q3773">
        <v>6992</v>
      </c>
      <c r="R3773" s="12" t="s">
        <v>63</v>
      </c>
      <c r="S3773" s="12" t="s">
        <v>14</v>
      </c>
      <c r="T3773" s="12" t="s">
        <v>95</v>
      </c>
      <c r="U3773" s="12" t="s">
        <v>6104</v>
      </c>
    </row>
    <row r="3774" spans="1:21" hidden="1" x14ac:dyDescent="0.25">
      <c r="A3774">
        <v>29995</v>
      </c>
      <c r="B3774" s="12" t="s">
        <v>52</v>
      </c>
      <c r="C3774" s="12" t="s">
        <v>6407</v>
      </c>
      <c r="D3774" s="12" t="s">
        <v>6408</v>
      </c>
      <c r="E3774">
        <v>6606</v>
      </c>
      <c r="F3774">
        <v>1</v>
      </c>
      <c r="G3774" s="12" t="s">
        <v>55</v>
      </c>
      <c r="H3774" s="12" t="s">
        <v>56</v>
      </c>
      <c r="I3774">
        <v>29006</v>
      </c>
      <c r="J3774" s="12" t="s">
        <v>57</v>
      </c>
      <c r="K3774" s="12" t="s">
        <v>91</v>
      </c>
      <c r="L3774" s="12" t="s">
        <v>92</v>
      </c>
      <c r="M3774">
        <v>35343</v>
      </c>
      <c r="N3774" s="12" t="s">
        <v>60</v>
      </c>
      <c r="O3774" s="12" t="s">
        <v>93</v>
      </c>
      <c r="P3774" s="12" t="s">
        <v>94</v>
      </c>
      <c r="Q3774">
        <v>6992</v>
      </c>
      <c r="R3774" s="12" t="s">
        <v>63</v>
      </c>
      <c r="S3774" s="12" t="s">
        <v>14</v>
      </c>
      <c r="T3774" s="12" t="s">
        <v>95</v>
      </c>
      <c r="U3774" s="12" t="s">
        <v>6104</v>
      </c>
    </row>
    <row r="3775" spans="1:21" hidden="1" x14ac:dyDescent="0.25">
      <c r="A3775">
        <v>29999</v>
      </c>
      <c r="B3775" s="12" t="s">
        <v>52</v>
      </c>
      <c r="C3775" s="12" t="s">
        <v>6409</v>
      </c>
      <c r="D3775" s="12" t="s">
        <v>6410</v>
      </c>
      <c r="E3775">
        <v>6606</v>
      </c>
      <c r="F3775">
        <v>1</v>
      </c>
      <c r="G3775" s="12" t="s">
        <v>55</v>
      </c>
      <c r="H3775" s="12" t="s">
        <v>56</v>
      </c>
      <c r="I3775">
        <v>29006</v>
      </c>
      <c r="J3775" s="12" t="s">
        <v>57</v>
      </c>
      <c r="K3775" s="12" t="s">
        <v>91</v>
      </c>
      <c r="L3775" s="12" t="s">
        <v>92</v>
      </c>
      <c r="M3775">
        <v>35343</v>
      </c>
      <c r="N3775" s="12" t="s">
        <v>60</v>
      </c>
      <c r="O3775" s="12" t="s">
        <v>93</v>
      </c>
      <c r="P3775" s="12" t="s">
        <v>94</v>
      </c>
      <c r="Q3775">
        <v>6992</v>
      </c>
      <c r="R3775" s="12" t="s">
        <v>63</v>
      </c>
      <c r="S3775" s="12" t="s">
        <v>14</v>
      </c>
      <c r="T3775" s="12" t="s">
        <v>95</v>
      </c>
      <c r="U3775" s="12" t="s">
        <v>6104</v>
      </c>
    </row>
    <row r="3776" spans="1:21" hidden="1" x14ac:dyDescent="0.25">
      <c r="A3776">
        <v>30012</v>
      </c>
      <c r="B3776" s="12" t="s">
        <v>52</v>
      </c>
      <c r="C3776" s="12" t="s">
        <v>12493</v>
      </c>
      <c r="D3776" s="12" t="s">
        <v>12494</v>
      </c>
      <c r="E3776">
        <v>6606</v>
      </c>
      <c r="F3776">
        <v>1</v>
      </c>
      <c r="G3776" s="12" t="s">
        <v>55</v>
      </c>
      <c r="H3776" s="12" t="s">
        <v>56</v>
      </c>
      <c r="I3776">
        <v>29010</v>
      </c>
      <c r="J3776" s="12" t="s">
        <v>57</v>
      </c>
      <c r="K3776" s="12" t="s">
        <v>77</v>
      </c>
      <c r="L3776" s="12" t="s">
        <v>78</v>
      </c>
      <c r="M3776">
        <v>35351</v>
      </c>
      <c r="N3776" s="12" t="s">
        <v>60</v>
      </c>
      <c r="O3776" s="12" t="s">
        <v>14481</v>
      </c>
      <c r="P3776" s="12" t="s">
        <v>14482</v>
      </c>
      <c r="Q3776">
        <v>7783</v>
      </c>
      <c r="R3776" s="12" t="s">
        <v>63</v>
      </c>
      <c r="S3776" s="12" t="s">
        <v>11115</v>
      </c>
      <c r="T3776" s="12" t="s">
        <v>11116</v>
      </c>
      <c r="U3776" s="12" t="s">
        <v>79</v>
      </c>
    </row>
    <row r="3777" spans="1:21" hidden="1" x14ac:dyDescent="0.25">
      <c r="A3777">
        <v>30027</v>
      </c>
      <c r="B3777" s="12" t="s">
        <v>52</v>
      </c>
      <c r="C3777" s="12" t="s">
        <v>6411</v>
      </c>
      <c r="D3777" s="12" t="s">
        <v>6412</v>
      </c>
      <c r="E3777">
        <v>6606</v>
      </c>
      <c r="F3777">
        <v>1</v>
      </c>
      <c r="G3777" s="12" t="s">
        <v>55</v>
      </c>
      <c r="H3777" s="12" t="s">
        <v>56</v>
      </c>
      <c r="I3777">
        <v>29010</v>
      </c>
      <c r="J3777" s="12" t="s">
        <v>57</v>
      </c>
      <c r="K3777" s="12" t="s">
        <v>77</v>
      </c>
      <c r="L3777" s="12" t="s">
        <v>78</v>
      </c>
      <c r="M3777">
        <v>35352</v>
      </c>
      <c r="N3777" s="12" t="s">
        <v>60</v>
      </c>
      <c r="O3777" s="12" t="s">
        <v>10754</v>
      </c>
      <c r="P3777" s="12" t="s">
        <v>85</v>
      </c>
      <c r="Q3777">
        <v>7134</v>
      </c>
      <c r="R3777" s="12" t="s">
        <v>63</v>
      </c>
      <c r="S3777" s="12" t="s">
        <v>11077</v>
      </c>
      <c r="T3777" s="12" t="s">
        <v>11078</v>
      </c>
      <c r="U3777" s="12" t="s">
        <v>4335</v>
      </c>
    </row>
    <row r="3778" spans="1:21" hidden="1" x14ac:dyDescent="0.25">
      <c r="A3778">
        <v>30035</v>
      </c>
      <c r="B3778" s="12" t="s">
        <v>52</v>
      </c>
      <c r="C3778" s="12" t="s">
        <v>14824</v>
      </c>
      <c r="D3778" s="12" t="s">
        <v>14825</v>
      </c>
      <c r="E3778">
        <v>6606</v>
      </c>
      <c r="F3778">
        <v>1</v>
      </c>
      <c r="G3778" s="12" t="s">
        <v>55</v>
      </c>
      <c r="H3778" s="12" t="s">
        <v>56</v>
      </c>
      <c r="I3778">
        <v>29010</v>
      </c>
      <c r="J3778" s="12" t="s">
        <v>57</v>
      </c>
      <c r="K3778" s="12" t="s">
        <v>77</v>
      </c>
      <c r="L3778" s="12" t="s">
        <v>78</v>
      </c>
      <c r="M3778">
        <v>35347</v>
      </c>
      <c r="N3778" s="12" t="s">
        <v>60</v>
      </c>
      <c r="O3778" s="12" t="s">
        <v>14450</v>
      </c>
      <c r="P3778" s="12" t="s">
        <v>14451</v>
      </c>
      <c r="Q3778">
        <v>30034</v>
      </c>
      <c r="R3778" s="12" t="s">
        <v>63</v>
      </c>
      <c r="S3778" s="12" t="s">
        <v>6413</v>
      </c>
      <c r="T3778" s="12" t="s">
        <v>13295</v>
      </c>
      <c r="U3778" s="12" t="s">
        <v>79</v>
      </c>
    </row>
    <row r="3779" spans="1:21" hidden="1" x14ac:dyDescent="0.25">
      <c r="A3779">
        <v>30036</v>
      </c>
      <c r="B3779" s="12" t="s">
        <v>52</v>
      </c>
      <c r="C3779" s="12" t="s">
        <v>19202</v>
      </c>
      <c r="D3779" s="12" t="s">
        <v>19203</v>
      </c>
      <c r="E3779">
        <v>6606</v>
      </c>
      <c r="F3779">
        <v>1</v>
      </c>
      <c r="G3779" s="12" t="s">
        <v>55</v>
      </c>
      <c r="H3779" s="12" t="s">
        <v>56</v>
      </c>
      <c r="I3779">
        <v>29010</v>
      </c>
      <c r="J3779" s="12" t="s">
        <v>57</v>
      </c>
      <c r="K3779" s="12" t="s">
        <v>77</v>
      </c>
      <c r="L3779" s="12" t="s">
        <v>78</v>
      </c>
      <c r="M3779">
        <v>35344</v>
      </c>
      <c r="N3779" s="12" t="s">
        <v>60</v>
      </c>
      <c r="O3779" s="12" t="s">
        <v>807</v>
      </c>
      <c r="P3779" s="12" t="s">
        <v>808</v>
      </c>
      <c r="Q3779">
        <v>18065</v>
      </c>
      <c r="R3779" s="12" t="s">
        <v>63</v>
      </c>
      <c r="S3779" s="12" t="s">
        <v>2769</v>
      </c>
      <c r="T3779" s="12" t="s">
        <v>2770</v>
      </c>
      <c r="U3779" s="12" t="s">
        <v>10816</v>
      </c>
    </row>
    <row r="3780" spans="1:21" hidden="1" x14ac:dyDescent="0.25">
      <c r="A3780">
        <v>30037</v>
      </c>
      <c r="B3780" s="12" t="s">
        <v>52</v>
      </c>
      <c r="C3780" s="12" t="s">
        <v>14826</v>
      </c>
      <c r="D3780" s="12" t="s">
        <v>14827</v>
      </c>
      <c r="E3780">
        <v>6606</v>
      </c>
      <c r="F3780">
        <v>1</v>
      </c>
      <c r="G3780" s="12" t="s">
        <v>55</v>
      </c>
      <c r="H3780" s="12" t="s">
        <v>56</v>
      </c>
      <c r="I3780">
        <v>29010</v>
      </c>
      <c r="J3780" s="12" t="s">
        <v>57</v>
      </c>
      <c r="K3780" s="12" t="s">
        <v>77</v>
      </c>
      <c r="L3780" s="12" t="s">
        <v>78</v>
      </c>
      <c r="M3780">
        <v>35344</v>
      </c>
      <c r="N3780" s="12" t="s">
        <v>60</v>
      </c>
      <c r="O3780" s="12" t="s">
        <v>807</v>
      </c>
      <c r="P3780" s="12" t="s">
        <v>808</v>
      </c>
      <c r="Q3780">
        <v>18065</v>
      </c>
      <c r="R3780" s="12" t="s">
        <v>63</v>
      </c>
      <c r="S3780" s="12" t="s">
        <v>2769</v>
      </c>
      <c r="T3780" s="12" t="s">
        <v>2770</v>
      </c>
      <c r="U3780" s="12" t="s">
        <v>79</v>
      </c>
    </row>
    <row r="3781" spans="1:21" hidden="1" x14ac:dyDescent="0.25">
      <c r="A3781">
        <v>30051</v>
      </c>
      <c r="B3781" s="12" t="s">
        <v>52</v>
      </c>
      <c r="C3781" s="12" t="s">
        <v>10500</v>
      </c>
      <c r="D3781" s="12" t="s">
        <v>10501</v>
      </c>
      <c r="E3781">
        <v>6606</v>
      </c>
      <c r="F3781">
        <v>1</v>
      </c>
      <c r="G3781" s="12" t="s">
        <v>55</v>
      </c>
      <c r="H3781" s="12" t="s">
        <v>56</v>
      </c>
      <c r="I3781">
        <v>40436</v>
      </c>
      <c r="J3781" s="12" t="s">
        <v>57</v>
      </c>
      <c r="K3781" s="12" t="s">
        <v>2547</v>
      </c>
      <c r="L3781" s="12" t="s">
        <v>2548</v>
      </c>
      <c r="M3781">
        <v>21196</v>
      </c>
      <c r="N3781" s="12" t="s">
        <v>60</v>
      </c>
      <c r="O3781" s="12" t="s">
        <v>2549</v>
      </c>
      <c r="P3781" s="12" t="s">
        <v>11837</v>
      </c>
      <c r="Q3781">
        <v>21197</v>
      </c>
      <c r="R3781" s="12" t="s">
        <v>63</v>
      </c>
      <c r="S3781" s="12" t="s">
        <v>2550</v>
      </c>
      <c r="T3781" s="12" t="s">
        <v>2550</v>
      </c>
      <c r="U3781" s="12" t="s">
        <v>51</v>
      </c>
    </row>
    <row r="3782" spans="1:21" hidden="1" x14ac:dyDescent="0.25">
      <c r="A3782">
        <v>30052</v>
      </c>
      <c r="B3782" s="12" t="s">
        <v>52</v>
      </c>
      <c r="C3782" s="12" t="s">
        <v>12772</v>
      </c>
      <c r="D3782" s="12" t="s">
        <v>12773</v>
      </c>
      <c r="E3782">
        <v>6606</v>
      </c>
      <c r="F3782">
        <v>1</v>
      </c>
      <c r="G3782" s="12" t="s">
        <v>55</v>
      </c>
      <c r="H3782" s="12" t="s">
        <v>56</v>
      </c>
      <c r="I3782">
        <v>29010</v>
      </c>
      <c r="J3782" s="12" t="s">
        <v>57</v>
      </c>
      <c r="K3782" s="12" t="s">
        <v>77</v>
      </c>
      <c r="L3782" s="12" t="s">
        <v>78</v>
      </c>
      <c r="M3782">
        <v>35352</v>
      </c>
      <c r="N3782" s="12" t="s">
        <v>60</v>
      </c>
      <c r="O3782" s="12" t="s">
        <v>10754</v>
      </c>
      <c r="P3782" s="12" t="s">
        <v>85</v>
      </c>
      <c r="Q3782">
        <v>18072</v>
      </c>
      <c r="R3782" s="12" t="s">
        <v>63</v>
      </c>
      <c r="S3782" s="12" t="s">
        <v>11244</v>
      </c>
      <c r="T3782" s="12" t="s">
        <v>11245</v>
      </c>
      <c r="U3782" s="12" t="s">
        <v>79</v>
      </c>
    </row>
    <row r="3783" spans="1:21" hidden="1" x14ac:dyDescent="0.25">
      <c r="A3783">
        <v>30053</v>
      </c>
      <c r="B3783" s="12" t="s">
        <v>52</v>
      </c>
      <c r="C3783" s="12" t="s">
        <v>6414</v>
      </c>
      <c r="D3783" s="12" t="s">
        <v>6415</v>
      </c>
      <c r="E3783">
        <v>6606</v>
      </c>
      <c r="F3783">
        <v>1</v>
      </c>
      <c r="G3783" s="12" t="s">
        <v>55</v>
      </c>
      <c r="H3783" s="12" t="s">
        <v>56</v>
      </c>
      <c r="I3783">
        <v>40436</v>
      </c>
      <c r="J3783" s="12" t="s">
        <v>57</v>
      </c>
      <c r="K3783" s="12" t="s">
        <v>2547</v>
      </c>
      <c r="L3783" s="12" t="s">
        <v>2548</v>
      </c>
      <c r="M3783">
        <v>21196</v>
      </c>
      <c r="N3783" s="12" t="s">
        <v>60</v>
      </c>
      <c r="O3783" s="12" t="s">
        <v>2549</v>
      </c>
      <c r="P3783" s="12" t="s">
        <v>11837</v>
      </c>
      <c r="Q3783">
        <v>21197</v>
      </c>
      <c r="R3783" s="12" t="s">
        <v>63</v>
      </c>
      <c r="S3783" s="12" t="s">
        <v>2550</v>
      </c>
      <c r="T3783" s="12" t="s">
        <v>2550</v>
      </c>
      <c r="U3783" s="12" t="s">
        <v>14760</v>
      </c>
    </row>
    <row r="3784" spans="1:21" hidden="1" x14ac:dyDescent="0.25">
      <c r="A3784">
        <v>30061</v>
      </c>
      <c r="B3784" s="12" t="s">
        <v>52</v>
      </c>
      <c r="C3784" s="12" t="s">
        <v>6418</v>
      </c>
      <c r="D3784" s="12" t="s">
        <v>6419</v>
      </c>
      <c r="E3784">
        <v>6606</v>
      </c>
      <c r="F3784">
        <v>1</v>
      </c>
      <c r="G3784" s="12" t="s">
        <v>55</v>
      </c>
      <c r="H3784" s="12" t="s">
        <v>56</v>
      </c>
      <c r="I3784">
        <v>29010</v>
      </c>
      <c r="J3784" s="12" t="s">
        <v>57</v>
      </c>
      <c r="K3784" s="12" t="s">
        <v>77</v>
      </c>
      <c r="L3784" s="12" t="s">
        <v>78</v>
      </c>
      <c r="M3784">
        <v>35347</v>
      </c>
      <c r="N3784" s="12" t="s">
        <v>60</v>
      </c>
      <c r="O3784" s="12" t="s">
        <v>14450</v>
      </c>
      <c r="P3784" s="12" t="s">
        <v>14451</v>
      </c>
      <c r="Q3784">
        <v>6923</v>
      </c>
      <c r="R3784" s="12" t="s">
        <v>63</v>
      </c>
      <c r="S3784" s="12" t="s">
        <v>11095</v>
      </c>
      <c r="T3784" s="12" t="s">
        <v>11096</v>
      </c>
      <c r="U3784" s="12" t="s">
        <v>79</v>
      </c>
    </row>
    <row r="3785" spans="1:21" hidden="1" x14ac:dyDescent="0.25">
      <c r="A3785">
        <v>30062</v>
      </c>
      <c r="B3785" s="12" t="s">
        <v>52</v>
      </c>
      <c r="C3785" s="12" t="s">
        <v>6420</v>
      </c>
      <c r="D3785" s="12" t="s">
        <v>6421</v>
      </c>
      <c r="E3785">
        <v>6606</v>
      </c>
      <c r="F3785">
        <v>1</v>
      </c>
      <c r="G3785" s="12" t="s">
        <v>55</v>
      </c>
      <c r="H3785" s="12" t="s">
        <v>56</v>
      </c>
      <c r="I3785">
        <v>29010</v>
      </c>
      <c r="J3785" s="12" t="s">
        <v>57</v>
      </c>
      <c r="K3785" s="12" t="s">
        <v>77</v>
      </c>
      <c r="L3785" s="12" t="s">
        <v>78</v>
      </c>
      <c r="M3785">
        <v>35347</v>
      </c>
      <c r="N3785" s="12" t="s">
        <v>60</v>
      </c>
      <c r="O3785" s="12" t="s">
        <v>14450</v>
      </c>
      <c r="P3785" s="12" t="s">
        <v>14451</v>
      </c>
      <c r="Q3785">
        <v>6923</v>
      </c>
      <c r="R3785" s="12" t="s">
        <v>63</v>
      </c>
      <c r="S3785" s="12" t="s">
        <v>11095</v>
      </c>
      <c r="T3785" s="12" t="s">
        <v>11096</v>
      </c>
      <c r="U3785" s="12" t="s">
        <v>79</v>
      </c>
    </row>
    <row r="3786" spans="1:21" hidden="1" x14ac:dyDescent="0.25">
      <c r="A3786">
        <v>30073</v>
      </c>
      <c r="B3786" s="12" t="s">
        <v>52</v>
      </c>
      <c r="C3786" s="12" t="s">
        <v>6422</v>
      </c>
      <c r="D3786" s="12" t="s">
        <v>6423</v>
      </c>
      <c r="E3786">
        <v>6606</v>
      </c>
      <c r="F3786">
        <v>1</v>
      </c>
      <c r="G3786" s="12" t="s">
        <v>55</v>
      </c>
      <c r="H3786" s="12" t="s">
        <v>56</v>
      </c>
      <c r="I3786">
        <v>34415</v>
      </c>
      <c r="J3786" s="12" t="s">
        <v>57</v>
      </c>
      <c r="K3786" s="12" t="s">
        <v>328</v>
      </c>
      <c r="L3786" s="12" t="s">
        <v>329</v>
      </c>
      <c r="M3786">
        <v>35317</v>
      </c>
      <c r="N3786" s="12" t="s">
        <v>60</v>
      </c>
      <c r="O3786" s="12" t="s">
        <v>330</v>
      </c>
      <c r="P3786" s="12" t="s">
        <v>331</v>
      </c>
      <c r="Q3786">
        <v>8095</v>
      </c>
      <c r="R3786" s="12" t="s">
        <v>63</v>
      </c>
      <c r="S3786" s="12" t="s">
        <v>36</v>
      </c>
      <c r="T3786" s="12" t="s">
        <v>30</v>
      </c>
      <c r="U3786" s="12" t="s">
        <v>6104</v>
      </c>
    </row>
    <row r="3787" spans="1:21" hidden="1" x14ac:dyDescent="0.25">
      <c r="A3787">
        <v>30074</v>
      </c>
      <c r="B3787" s="12" t="s">
        <v>52</v>
      </c>
      <c r="C3787" s="12" t="s">
        <v>6424</v>
      </c>
      <c r="D3787" s="12" t="s">
        <v>6425</v>
      </c>
      <c r="E3787">
        <v>6606</v>
      </c>
      <c r="F3787">
        <v>1</v>
      </c>
      <c r="G3787" s="12" t="s">
        <v>55</v>
      </c>
      <c r="H3787" s="12" t="s">
        <v>56</v>
      </c>
      <c r="I3787">
        <v>34415</v>
      </c>
      <c r="J3787" s="12" t="s">
        <v>57</v>
      </c>
      <c r="K3787" s="12" t="s">
        <v>328</v>
      </c>
      <c r="L3787" s="12" t="s">
        <v>329</v>
      </c>
      <c r="M3787">
        <v>35316</v>
      </c>
      <c r="N3787" s="12" t="s">
        <v>60</v>
      </c>
      <c r="O3787" s="12" t="s">
        <v>766</v>
      </c>
      <c r="P3787" s="12" t="s">
        <v>767</v>
      </c>
      <c r="Q3787">
        <v>9722</v>
      </c>
      <c r="R3787" s="12" t="s">
        <v>63</v>
      </c>
      <c r="S3787" s="12" t="s">
        <v>14576</v>
      </c>
      <c r="T3787" s="12" t="s">
        <v>13941</v>
      </c>
      <c r="U3787" s="12" t="s">
        <v>6104</v>
      </c>
    </row>
    <row r="3788" spans="1:21" hidden="1" x14ac:dyDescent="0.25">
      <c r="A3788">
        <v>30076</v>
      </c>
      <c r="B3788" s="12" t="s">
        <v>52</v>
      </c>
      <c r="C3788" s="12" t="s">
        <v>6426</v>
      </c>
      <c r="D3788" s="12" t="s">
        <v>6427</v>
      </c>
      <c r="E3788">
        <v>6606</v>
      </c>
      <c r="F3788">
        <v>1</v>
      </c>
      <c r="G3788" s="12" t="s">
        <v>55</v>
      </c>
      <c r="H3788" s="12" t="s">
        <v>56</v>
      </c>
      <c r="I3788">
        <v>34415</v>
      </c>
      <c r="J3788" s="12" t="s">
        <v>57</v>
      </c>
      <c r="K3788" s="12" t="s">
        <v>328</v>
      </c>
      <c r="L3788" s="12" t="s">
        <v>329</v>
      </c>
      <c r="M3788">
        <v>35316</v>
      </c>
      <c r="N3788" s="12" t="s">
        <v>60</v>
      </c>
      <c r="O3788" s="12" t="s">
        <v>766</v>
      </c>
      <c r="P3788" s="12" t="s">
        <v>767</v>
      </c>
      <c r="Q3788">
        <v>9722</v>
      </c>
      <c r="R3788" s="12" t="s">
        <v>63</v>
      </c>
      <c r="S3788" s="12" t="s">
        <v>14576</v>
      </c>
      <c r="T3788" s="12" t="s">
        <v>13941</v>
      </c>
      <c r="U3788" s="12" t="s">
        <v>6104</v>
      </c>
    </row>
    <row r="3789" spans="1:21" hidden="1" x14ac:dyDescent="0.25">
      <c r="A3789">
        <v>30078</v>
      </c>
      <c r="B3789" s="12" t="s">
        <v>52</v>
      </c>
      <c r="C3789" s="12" t="s">
        <v>6428</v>
      </c>
      <c r="D3789" s="12" t="s">
        <v>6429</v>
      </c>
      <c r="E3789">
        <v>6606</v>
      </c>
      <c r="F3789">
        <v>1</v>
      </c>
      <c r="G3789" s="12" t="s">
        <v>55</v>
      </c>
      <c r="H3789" s="12" t="s">
        <v>56</v>
      </c>
      <c r="I3789">
        <v>34415</v>
      </c>
      <c r="J3789" s="12" t="s">
        <v>57</v>
      </c>
      <c r="K3789" s="12" t="s">
        <v>328</v>
      </c>
      <c r="L3789" s="12" t="s">
        <v>329</v>
      </c>
      <c r="M3789">
        <v>35316</v>
      </c>
      <c r="N3789" s="12" t="s">
        <v>60</v>
      </c>
      <c r="O3789" s="12" t="s">
        <v>766</v>
      </c>
      <c r="P3789" s="12" t="s">
        <v>767</v>
      </c>
      <c r="Q3789">
        <v>9722</v>
      </c>
      <c r="R3789" s="12" t="s">
        <v>63</v>
      </c>
      <c r="S3789" s="12" t="s">
        <v>14576</v>
      </c>
      <c r="T3789" s="12" t="s">
        <v>13941</v>
      </c>
      <c r="U3789" s="12" t="s">
        <v>6104</v>
      </c>
    </row>
    <row r="3790" spans="1:21" hidden="1" x14ac:dyDescent="0.25">
      <c r="A3790">
        <v>30080</v>
      </c>
      <c r="B3790" s="12" t="s">
        <v>52</v>
      </c>
      <c r="C3790" s="12" t="s">
        <v>6430</v>
      </c>
      <c r="D3790" s="12" t="s">
        <v>6431</v>
      </c>
      <c r="E3790">
        <v>6606</v>
      </c>
      <c r="F3790">
        <v>1</v>
      </c>
      <c r="G3790" s="12" t="s">
        <v>55</v>
      </c>
      <c r="H3790" s="12" t="s">
        <v>56</v>
      </c>
      <c r="I3790">
        <v>34415</v>
      </c>
      <c r="J3790" s="12" t="s">
        <v>57</v>
      </c>
      <c r="K3790" s="12" t="s">
        <v>328</v>
      </c>
      <c r="L3790" s="12" t="s">
        <v>329</v>
      </c>
      <c r="M3790">
        <v>35316</v>
      </c>
      <c r="N3790" s="12" t="s">
        <v>60</v>
      </c>
      <c r="O3790" s="12" t="s">
        <v>766</v>
      </c>
      <c r="P3790" s="12" t="s">
        <v>767</v>
      </c>
      <c r="Q3790">
        <v>9722</v>
      </c>
      <c r="R3790" s="12" t="s">
        <v>63</v>
      </c>
      <c r="S3790" s="12" t="s">
        <v>14576</v>
      </c>
      <c r="T3790" s="12" t="s">
        <v>13941</v>
      </c>
      <c r="U3790" s="12" t="s">
        <v>6104</v>
      </c>
    </row>
    <row r="3791" spans="1:21" hidden="1" x14ac:dyDescent="0.25">
      <c r="A3791">
        <v>30082</v>
      </c>
      <c r="B3791" s="12" t="s">
        <v>52</v>
      </c>
      <c r="C3791" s="12" t="s">
        <v>6432</v>
      </c>
      <c r="D3791" s="12" t="s">
        <v>6433</v>
      </c>
      <c r="E3791">
        <v>6606</v>
      </c>
      <c r="F3791">
        <v>1</v>
      </c>
      <c r="G3791" s="12" t="s">
        <v>55</v>
      </c>
      <c r="H3791" s="12" t="s">
        <v>56</v>
      </c>
      <c r="I3791">
        <v>29006</v>
      </c>
      <c r="J3791" s="12" t="s">
        <v>57</v>
      </c>
      <c r="K3791" s="12" t="s">
        <v>91</v>
      </c>
      <c r="L3791" s="12" t="s">
        <v>92</v>
      </c>
      <c r="M3791">
        <v>35343</v>
      </c>
      <c r="N3791" s="12" t="s">
        <v>60</v>
      </c>
      <c r="O3791" s="12" t="s">
        <v>93</v>
      </c>
      <c r="P3791" s="12" t="s">
        <v>94</v>
      </c>
      <c r="Q3791">
        <v>6992</v>
      </c>
      <c r="R3791" s="12" t="s">
        <v>63</v>
      </c>
      <c r="S3791" s="12" t="s">
        <v>14</v>
      </c>
      <c r="T3791" s="12" t="s">
        <v>95</v>
      </c>
      <c r="U3791" s="12" t="s">
        <v>2729</v>
      </c>
    </row>
    <row r="3792" spans="1:21" hidden="1" x14ac:dyDescent="0.25">
      <c r="A3792">
        <v>30088</v>
      </c>
      <c r="B3792" s="12" t="s">
        <v>52</v>
      </c>
      <c r="C3792" s="12" t="s">
        <v>6434</v>
      </c>
      <c r="D3792" s="12" t="s">
        <v>6435</v>
      </c>
      <c r="E3792">
        <v>6606</v>
      </c>
      <c r="F3792">
        <v>1</v>
      </c>
      <c r="G3792" s="12" t="s">
        <v>55</v>
      </c>
      <c r="H3792" s="12" t="s">
        <v>56</v>
      </c>
      <c r="I3792">
        <v>29006</v>
      </c>
      <c r="J3792" s="12" t="s">
        <v>57</v>
      </c>
      <c r="K3792" s="12" t="s">
        <v>91</v>
      </c>
      <c r="L3792" s="12" t="s">
        <v>92</v>
      </c>
      <c r="M3792">
        <v>35337</v>
      </c>
      <c r="N3792" s="12" t="s">
        <v>60</v>
      </c>
      <c r="O3792" s="12" t="s">
        <v>239</v>
      </c>
      <c r="P3792" s="12" t="s">
        <v>240</v>
      </c>
      <c r="Q3792">
        <v>8750</v>
      </c>
      <c r="R3792" s="12" t="s">
        <v>63</v>
      </c>
      <c r="S3792" s="12" t="s">
        <v>17</v>
      </c>
      <c r="T3792" s="12" t="s">
        <v>15</v>
      </c>
      <c r="U3792" s="12" t="s">
        <v>6104</v>
      </c>
    </row>
    <row r="3793" spans="1:21" hidden="1" x14ac:dyDescent="0.25">
      <c r="A3793">
        <v>30089</v>
      </c>
      <c r="B3793" s="12" t="s">
        <v>52</v>
      </c>
      <c r="C3793" s="12" t="s">
        <v>6436</v>
      </c>
      <c r="D3793" s="12" t="s">
        <v>6437</v>
      </c>
      <c r="E3793">
        <v>6606</v>
      </c>
      <c r="F3793">
        <v>1</v>
      </c>
      <c r="G3793" s="12" t="s">
        <v>55</v>
      </c>
      <c r="H3793" s="12" t="s">
        <v>56</v>
      </c>
      <c r="I3793">
        <v>29010</v>
      </c>
      <c r="J3793" s="12" t="s">
        <v>57</v>
      </c>
      <c r="K3793" s="12" t="s">
        <v>77</v>
      </c>
      <c r="L3793" s="12" t="s">
        <v>78</v>
      </c>
      <c r="M3793">
        <v>39281</v>
      </c>
      <c r="N3793" s="12" t="s">
        <v>60</v>
      </c>
      <c r="O3793" s="12" t="s">
        <v>10760</v>
      </c>
      <c r="P3793" s="12" t="s">
        <v>10761</v>
      </c>
      <c r="Q3793">
        <v>6996</v>
      </c>
      <c r="R3793" s="12" t="s">
        <v>63</v>
      </c>
      <c r="S3793" s="12" t="s">
        <v>17527</v>
      </c>
      <c r="T3793" s="12" t="s">
        <v>17528</v>
      </c>
      <c r="U3793" s="12" t="s">
        <v>4335</v>
      </c>
    </row>
    <row r="3794" spans="1:21" hidden="1" x14ac:dyDescent="0.25">
      <c r="A3794">
        <v>30095</v>
      </c>
      <c r="B3794" s="12" t="s">
        <v>52</v>
      </c>
      <c r="C3794" s="12" t="s">
        <v>6438</v>
      </c>
      <c r="D3794" s="12" t="s">
        <v>6439</v>
      </c>
      <c r="E3794">
        <v>6606</v>
      </c>
      <c r="F3794">
        <v>1</v>
      </c>
      <c r="G3794" s="12" t="s">
        <v>55</v>
      </c>
      <c r="H3794" s="12" t="s">
        <v>56</v>
      </c>
      <c r="I3794">
        <v>29013</v>
      </c>
      <c r="J3794" s="12" t="s">
        <v>57</v>
      </c>
      <c r="K3794" s="12" t="s">
        <v>58</v>
      </c>
      <c r="L3794" s="12" t="s">
        <v>59</v>
      </c>
      <c r="M3794">
        <v>34493</v>
      </c>
      <c r="N3794" s="12" t="s">
        <v>60</v>
      </c>
      <c r="O3794" s="12" t="s">
        <v>61</v>
      </c>
      <c r="P3794" s="12" t="s">
        <v>62</v>
      </c>
      <c r="Q3794">
        <v>7138</v>
      </c>
      <c r="R3794" s="12" t="s">
        <v>63</v>
      </c>
      <c r="S3794" s="12" t="s">
        <v>102</v>
      </c>
      <c r="T3794" s="12" t="s">
        <v>10744</v>
      </c>
      <c r="U3794" s="12" t="s">
        <v>3090</v>
      </c>
    </row>
    <row r="3795" spans="1:21" hidden="1" x14ac:dyDescent="0.25">
      <c r="A3795">
        <v>30193</v>
      </c>
      <c r="B3795" s="12" t="s">
        <v>52</v>
      </c>
      <c r="C3795" s="12" t="s">
        <v>6440</v>
      </c>
      <c r="D3795" s="12" t="s">
        <v>6441</v>
      </c>
      <c r="E3795">
        <v>6606</v>
      </c>
      <c r="F3795">
        <v>1</v>
      </c>
      <c r="G3795" s="12" t="s">
        <v>55</v>
      </c>
      <c r="H3795" s="12" t="s">
        <v>56</v>
      </c>
      <c r="I3795">
        <v>40436</v>
      </c>
      <c r="J3795" s="12" t="s">
        <v>57</v>
      </c>
      <c r="K3795" s="12" t="s">
        <v>2547</v>
      </c>
      <c r="L3795" s="12" t="s">
        <v>2548</v>
      </c>
      <c r="M3795">
        <v>21196</v>
      </c>
      <c r="N3795" s="12" t="s">
        <v>60</v>
      </c>
      <c r="O3795" s="12" t="s">
        <v>2549</v>
      </c>
      <c r="P3795" s="12" t="s">
        <v>11837</v>
      </c>
      <c r="Q3795">
        <v>21197</v>
      </c>
      <c r="R3795" s="12" t="s">
        <v>63</v>
      </c>
      <c r="S3795" s="12" t="s">
        <v>2550</v>
      </c>
      <c r="T3795" s="12" t="s">
        <v>2550</v>
      </c>
      <c r="U3795" s="12" t="s">
        <v>14760</v>
      </c>
    </row>
    <row r="3796" spans="1:21" hidden="1" x14ac:dyDescent="0.25">
      <c r="A3796">
        <v>30231</v>
      </c>
      <c r="B3796" s="12" t="s">
        <v>52</v>
      </c>
      <c r="C3796" s="12" t="s">
        <v>6442</v>
      </c>
      <c r="D3796" s="12" t="s">
        <v>6443</v>
      </c>
      <c r="E3796">
        <v>6606</v>
      </c>
      <c r="F3796">
        <v>1</v>
      </c>
      <c r="G3796" s="12" t="s">
        <v>55</v>
      </c>
      <c r="H3796" s="12" t="s">
        <v>56</v>
      </c>
      <c r="I3796">
        <v>29010</v>
      </c>
      <c r="J3796" s="12" t="s">
        <v>57</v>
      </c>
      <c r="K3796" s="12" t="s">
        <v>77</v>
      </c>
      <c r="L3796" s="12" t="s">
        <v>78</v>
      </c>
      <c r="M3796">
        <v>39281</v>
      </c>
      <c r="N3796" s="12" t="s">
        <v>60</v>
      </c>
      <c r="O3796" s="12" t="s">
        <v>10760</v>
      </c>
      <c r="P3796" s="12" t="s">
        <v>10761</v>
      </c>
      <c r="Q3796">
        <v>6996</v>
      </c>
      <c r="R3796" s="12" t="s">
        <v>63</v>
      </c>
      <c r="S3796" s="12" t="s">
        <v>17527</v>
      </c>
      <c r="T3796" s="12" t="s">
        <v>17528</v>
      </c>
      <c r="U3796" s="12" t="s">
        <v>4335</v>
      </c>
    </row>
    <row r="3797" spans="1:21" hidden="1" x14ac:dyDescent="0.25">
      <c r="A3797">
        <v>30233</v>
      </c>
      <c r="B3797" s="12" t="s">
        <v>52</v>
      </c>
      <c r="C3797" s="12" t="s">
        <v>17546</v>
      </c>
      <c r="D3797" s="12" t="s">
        <v>17547</v>
      </c>
      <c r="E3797">
        <v>6606</v>
      </c>
      <c r="F3797">
        <v>1</v>
      </c>
      <c r="G3797" s="12" t="s">
        <v>55</v>
      </c>
      <c r="H3797" s="12" t="s">
        <v>56</v>
      </c>
      <c r="I3797">
        <v>29010</v>
      </c>
      <c r="J3797" s="12" t="s">
        <v>57</v>
      </c>
      <c r="K3797" s="12" t="s">
        <v>77</v>
      </c>
      <c r="L3797" s="12" t="s">
        <v>78</v>
      </c>
      <c r="M3797">
        <v>35350</v>
      </c>
      <c r="N3797" s="12" t="s">
        <v>60</v>
      </c>
      <c r="O3797" s="12" t="s">
        <v>10753</v>
      </c>
      <c r="P3797" s="12" t="s">
        <v>96</v>
      </c>
      <c r="Q3797">
        <v>29027</v>
      </c>
      <c r="R3797" s="12" t="s">
        <v>63</v>
      </c>
      <c r="S3797" s="12" t="s">
        <v>6074</v>
      </c>
      <c r="T3797" s="12" t="s">
        <v>6075</v>
      </c>
      <c r="U3797" s="12" t="s">
        <v>10816</v>
      </c>
    </row>
    <row r="3798" spans="1:21" hidden="1" x14ac:dyDescent="0.25">
      <c r="A3798">
        <v>30234</v>
      </c>
      <c r="B3798" s="12" t="s">
        <v>52</v>
      </c>
      <c r="C3798" s="12" t="s">
        <v>12496</v>
      </c>
      <c r="D3798" s="12" t="s">
        <v>12497</v>
      </c>
      <c r="E3798">
        <v>6606</v>
      </c>
      <c r="F3798">
        <v>1</v>
      </c>
      <c r="G3798" s="12" t="s">
        <v>55</v>
      </c>
      <c r="H3798" s="12" t="s">
        <v>56</v>
      </c>
      <c r="I3798">
        <v>29010</v>
      </c>
      <c r="J3798" s="12" t="s">
        <v>57</v>
      </c>
      <c r="K3798" s="12" t="s">
        <v>77</v>
      </c>
      <c r="L3798" s="12" t="s">
        <v>78</v>
      </c>
      <c r="M3798">
        <v>35351</v>
      </c>
      <c r="N3798" s="12" t="s">
        <v>60</v>
      </c>
      <c r="O3798" s="12" t="s">
        <v>14481</v>
      </c>
      <c r="P3798" s="12" t="s">
        <v>14482</v>
      </c>
      <c r="Q3798">
        <v>7778</v>
      </c>
      <c r="R3798" s="12" t="s">
        <v>63</v>
      </c>
      <c r="S3798" s="12" t="s">
        <v>11109</v>
      </c>
      <c r="T3798" s="12" t="s">
        <v>11110</v>
      </c>
      <c r="U3798" s="12" t="s">
        <v>79</v>
      </c>
    </row>
    <row r="3799" spans="1:21" hidden="1" x14ac:dyDescent="0.25">
      <c r="A3799">
        <v>30235</v>
      </c>
      <c r="B3799" s="12" t="s">
        <v>52</v>
      </c>
      <c r="C3799" s="12" t="s">
        <v>6444</v>
      </c>
      <c r="D3799" s="12" t="s">
        <v>6445</v>
      </c>
      <c r="E3799">
        <v>6606</v>
      </c>
      <c r="F3799">
        <v>1</v>
      </c>
      <c r="G3799" s="12" t="s">
        <v>55</v>
      </c>
      <c r="H3799" s="12" t="s">
        <v>56</v>
      </c>
      <c r="I3799">
        <v>40436</v>
      </c>
      <c r="J3799" s="12" t="s">
        <v>57</v>
      </c>
      <c r="K3799" s="12" t="s">
        <v>2547</v>
      </c>
      <c r="L3799" s="12" t="s">
        <v>2548</v>
      </c>
      <c r="M3799">
        <v>21196</v>
      </c>
      <c r="N3799" s="12" t="s">
        <v>60</v>
      </c>
      <c r="O3799" s="12" t="s">
        <v>2549</v>
      </c>
      <c r="P3799" s="12" t="s">
        <v>11837</v>
      </c>
      <c r="Q3799">
        <v>21197</v>
      </c>
      <c r="R3799" s="12" t="s">
        <v>63</v>
      </c>
      <c r="S3799" s="12" t="s">
        <v>2550</v>
      </c>
      <c r="T3799" s="12" t="s">
        <v>2550</v>
      </c>
      <c r="U3799" s="12" t="s">
        <v>14760</v>
      </c>
    </row>
    <row r="3800" spans="1:21" hidden="1" x14ac:dyDescent="0.25">
      <c r="A3800">
        <v>30240</v>
      </c>
      <c r="B3800" s="12" t="s">
        <v>52</v>
      </c>
      <c r="C3800" s="12" t="s">
        <v>14828</v>
      </c>
      <c r="D3800" s="12" t="s">
        <v>14829</v>
      </c>
      <c r="E3800">
        <v>6606</v>
      </c>
      <c r="F3800">
        <v>1</v>
      </c>
      <c r="G3800" s="12" t="s">
        <v>55</v>
      </c>
      <c r="H3800" s="12" t="s">
        <v>56</v>
      </c>
      <c r="I3800">
        <v>29010</v>
      </c>
      <c r="J3800" s="12" t="s">
        <v>57</v>
      </c>
      <c r="K3800" s="12" t="s">
        <v>77</v>
      </c>
      <c r="L3800" s="12" t="s">
        <v>78</v>
      </c>
      <c r="M3800">
        <v>35350</v>
      </c>
      <c r="N3800" s="12" t="s">
        <v>60</v>
      </c>
      <c r="O3800" s="12" t="s">
        <v>10753</v>
      </c>
      <c r="P3800" s="12" t="s">
        <v>96</v>
      </c>
      <c r="Q3800">
        <v>26787</v>
      </c>
      <c r="R3800" s="12" t="s">
        <v>63</v>
      </c>
      <c r="S3800" s="12" t="s">
        <v>14134</v>
      </c>
      <c r="T3800" s="12" t="s">
        <v>11277</v>
      </c>
      <c r="U3800" s="12" t="s">
        <v>79</v>
      </c>
    </row>
    <row r="3801" spans="1:21" hidden="1" x14ac:dyDescent="0.25">
      <c r="A3801">
        <v>30269</v>
      </c>
      <c r="B3801" s="12" t="s">
        <v>52</v>
      </c>
      <c r="C3801" s="12" t="s">
        <v>12920</v>
      </c>
      <c r="D3801" s="12" t="s">
        <v>12921</v>
      </c>
      <c r="E3801">
        <v>6606</v>
      </c>
      <c r="F3801">
        <v>1</v>
      </c>
      <c r="G3801" s="12" t="s">
        <v>55</v>
      </c>
      <c r="H3801" s="12" t="s">
        <v>56</v>
      </c>
      <c r="I3801">
        <v>29006</v>
      </c>
      <c r="J3801" s="12" t="s">
        <v>57</v>
      </c>
      <c r="K3801" s="12" t="s">
        <v>91</v>
      </c>
      <c r="L3801" s="12" t="s">
        <v>92</v>
      </c>
      <c r="M3801">
        <v>35336</v>
      </c>
      <c r="N3801" s="12" t="s">
        <v>60</v>
      </c>
      <c r="O3801" s="12" t="s">
        <v>430</v>
      </c>
      <c r="P3801" s="12" t="s">
        <v>431</v>
      </c>
      <c r="Q3801">
        <v>30268</v>
      </c>
      <c r="R3801" s="12" t="s">
        <v>63</v>
      </c>
      <c r="S3801" s="12" t="s">
        <v>18</v>
      </c>
      <c r="T3801" s="12" t="s">
        <v>16</v>
      </c>
      <c r="U3801" s="12" t="s">
        <v>79</v>
      </c>
    </row>
    <row r="3802" spans="1:21" hidden="1" x14ac:dyDescent="0.25">
      <c r="A3802">
        <v>30286</v>
      </c>
      <c r="B3802" s="12" t="s">
        <v>52</v>
      </c>
      <c r="C3802" s="12" t="s">
        <v>6446</v>
      </c>
      <c r="D3802" s="12" t="s">
        <v>6447</v>
      </c>
      <c r="E3802">
        <v>6606</v>
      </c>
      <c r="F3802">
        <v>1</v>
      </c>
      <c r="G3802" s="12" t="s">
        <v>55</v>
      </c>
      <c r="H3802" s="12" t="s">
        <v>56</v>
      </c>
      <c r="I3802">
        <v>40436</v>
      </c>
      <c r="J3802" s="12" t="s">
        <v>57</v>
      </c>
      <c r="K3802" s="12" t="s">
        <v>2547</v>
      </c>
      <c r="L3802" s="12" t="s">
        <v>2548</v>
      </c>
      <c r="M3802">
        <v>21196</v>
      </c>
      <c r="N3802" s="12" t="s">
        <v>60</v>
      </c>
      <c r="O3802" s="12" t="s">
        <v>2549</v>
      </c>
      <c r="P3802" s="12" t="s">
        <v>11837</v>
      </c>
      <c r="Q3802">
        <v>21197</v>
      </c>
      <c r="R3802" s="12" t="s">
        <v>63</v>
      </c>
      <c r="S3802" s="12" t="s">
        <v>2550</v>
      </c>
      <c r="T3802" s="12" t="s">
        <v>2550</v>
      </c>
      <c r="U3802" s="12" t="s">
        <v>14760</v>
      </c>
    </row>
    <row r="3803" spans="1:21" hidden="1" x14ac:dyDescent="0.25">
      <c r="A3803">
        <v>30293</v>
      </c>
      <c r="B3803" s="12" t="s">
        <v>52</v>
      </c>
      <c r="C3803" s="12" t="s">
        <v>6448</v>
      </c>
      <c r="D3803" s="12" t="s">
        <v>6449</v>
      </c>
      <c r="E3803">
        <v>6606</v>
      </c>
      <c r="F3803">
        <v>1</v>
      </c>
      <c r="G3803" s="12" t="s">
        <v>55</v>
      </c>
      <c r="H3803" s="12" t="s">
        <v>56</v>
      </c>
      <c r="I3803">
        <v>29010</v>
      </c>
      <c r="J3803" s="12" t="s">
        <v>57</v>
      </c>
      <c r="K3803" s="12" t="s">
        <v>77</v>
      </c>
      <c r="L3803" s="12" t="s">
        <v>78</v>
      </c>
      <c r="M3803">
        <v>35352</v>
      </c>
      <c r="N3803" s="12" t="s">
        <v>60</v>
      </c>
      <c r="O3803" s="12" t="s">
        <v>10754</v>
      </c>
      <c r="P3803" s="12" t="s">
        <v>85</v>
      </c>
      <c r="Q3803">
        <v>6691</v>
      </c>
      <c r="R3803" s="12" t="s">
        <v>63</v>
      </c>
      <c r="S3803" s="12" t="s">
        <v>11079</v>
      </c>
      <c r="T3803" s="12" t="s">
        <v>11080</v>
      </c>
      <c r="U3803" s="12" t="s">
        <v>4335</v>
      </c>
    </row>
    <row r="3804" spans="1:21" hidden="1" x14ac:dyDescent="0.25">
      <c r="A3804">
        <v>30300</v>
      </c>
      <c r="B3804" s="12" t="s">
        <v>52</v>
      </c>
      <c r="C3804" s="12" t="s">
        <v>6450</v>
      </c>
      <c r="D3804" s="12" t="s">
        <v>6451</v>
      </c>
      <c r="E3804">
        <v>6606</v>
      </c>
      <c r="F3804">
        <v>1</v>
      </c>
      <c r="G3804" s="12" t="s">
        <v>55</v>
      </c>
      <c r="H3804" s="12" t="s">
        <v>56</v>
      </c>
      <c r="I3804">
        <v>29010</v>
      </c>
      <c r="J3804" s="12" t="s">
        <v>57</v>
      </c>
      <c r="K3804" s="12" t="s">
        <v>77</v>
      </c>
      <c r="L3804" s="12" t="s">
        <v>78</v>
      </c>
      <c r="M3804">
        <v>35352</v>
      </c>
      <c r="N3804" s="12" t="s">
        <v>60</v>
      </c>
      <c r="O3804" s="12" t="s">
        <v>10754</v>
      </c>
      <c r="P3804" s="12" t="s">
        <v>85</v>
      </c>
      <c r="Q3804">
        <v>6691</v>
      </c>
      <c r="R3804" s="12" t="s">
        <v>63</v>
      </c>
      <c r="S3804" s="12" t="s">
        <v>11079</v>
      </c>
      <c r="T3804" s="12" t="s">
        <v>11080</v>
      </c>
      <c r="U3804" s="12" t="s">
        <v>4335</v>
      </c>
    </row>
    <row r="3805" spans="1:21" hidden="1" x14ac:dyDescent="0.25">
      <c r="A3805">
        <v>30307</v>
      </c>
      <c r="B3805" s="12" t="s">
        <v>52</v>
      </c>
      <c r="C3805" s="12" t="s">
        <v>6452</v>
      </c>
      <c r="D3805" s="12" t="s">
        <v>6453</v>
      </c>
      <c r="E3805">
        <v>6606</v>
      </c>
      <c r="F3805">
        <v>1</v>
      </c>
      <c r="G3805" s="12" t="s">
        <v>55</v>
      </c>
      <c r="H3805" s="12" t="s">
        <v>56</v>
      </c>
      <c r="I3805">
        <v>29010</v>
      </c>
      <c r="J3805" s="12" t="s">
        <v>57</v>
      </c>
      <c r="K3805" s="12" t="s">
        <v>77</v>
      </c>
      <c r="L3805" s="12" t="s">
        <v>78</v>
      </c>
      <c r="M3805">
        <v>35352</v>
      </c>
      <c r="N3805" s="12" t="s">
        <v>60</v>
      </c>
      <c r="O3805" s="12" t="s">
        <v>10754</v>
      </c>
      <c r="P3805" s="12" t="s">
        <v>85</v>
      </c>
      <c r="Q3805">
        <v>6691</v>
      </c>
      <c r="R3805" s="12" t="s">
        <v>63</v>
      </c>
      <c r="S3805" s="12" t="s">
        <v>11079</v>
      </c>
      <c r="T3805" s="12" t="s">
        <v>11080</v>
      </c>
      <c r="U3805" s="12" t="s">
        <v>4335</v>
      </c>
    </row>
    <row r="3806" spans="1:21" hidden="1" x14ac:dyDescent="0.25">
      <c r="A3806">
        <v>30308</v>
      </c>
      <c r="B3806" s="12" t="s">
        <v>52</v>
      </c>
      <c r="C3806" s="12" t="s">
        <v>6454</v>
      </c>
      <c r="D3806" s="12" t="s">
        <v>6455</v>
      </c>
      <c r="E3806">
        <v>6606</v>
      </c>
      <c r="F3806">
        <v>1</v>
      </c>
      <c r="G3806" s="12" t="s">
        <v>55</v>
      </c>
      <c r="H3806" s="12" t="s">
        <v>56</v>
      </c>
      <c r="I3806">
        <v>29010</v>
      </c>
      <c r="J3806" s="12" t="s">
        <v>57</v>
      </c>
      <c r="K3806" s="12" t="s">
        <v>77</v>
      </c>
      <c r="L3806" s="12" t="s">
        <v>78</v>
      </c>
      <c r="M3806">
        <v>35352</v>
      </c>
      <c r="N3806" s="12" t="s">
        <v>60</v>
      </c>
      <c r="O3806" s="12" t="s">
        <v>10754</v>
      </c>
      <c r="P3806" s="12" t="s">
        <v>85</v>
      </c>
      <c r="Q3806">
        <v>6691</v>
      </c>
      <c r="R3806" s="12" t="s">
        <v>63</v>
      </c>
      <c r="S3806" s="12" t="s">
        <v>11079</v>
      </c>
      <c r="T3806" s="12" t="s">
        <v>11080</v>
      </c>
      <c r="U3806" s="12" t="s">
        <v>4335</v>
      </c>
    </row>
    <row r="3807" spans="1:21" hidden="1" x14ac:dyDescent="0.25">
      <c r="A3807">
        <v>30309</v>
      </c>
      <c r="B3807" s="12" t="s">
        <v>52</v>
      </c>
      <c r="C3807" s="12" t="s">
        <v>6456</v>
      </c>
      <c r="D3807" s="12" t="s">
        <v>6457</v>
      </c>
      <c r="E3807">
        <v>6606</v>
      </c>
      <c r="F3807">
        <v>1</v>
      </c>
      <c r="G3807" s="12" t="s">
        <v>55</v>
      </c>
      <c r="H3807" s="12" t="s">
        <v>56</v>
      </c>
      <c r="I3807">
        <v>29010</v>
      </c>
      <c r="J3807" s="12" t="s">
        <v>57</v>
      </c>
      <c r="K3807" s="12" t="s">
        <v>77</v>
      </c>
      <c r="L3807" s="12" t="s">
        <v>78</v>
      </c>
      <c r="M3807">
        <v>35352</v>
      </c>
      <c r="N3807" s="12" t="s">
        <v>60</v>
      </c>
      <c r="O3807" s="12" t="s">
        <v>10754</v>
      </c>
      <c r="P3807" s="12" t="s">
        <v>85</v>
      </c>
      <c r="Q3807">
        <v>6691</v>
      </c>
      <c r="R3807" s="12" t="s">
        <v>63</v>
      </c>
      <c r="S3807" s="12" t="s">
        <v>11079</v>
      </c>
      <c r="T3807" s="12" t="s">
        <v>11080</v>
      </c>
      <c r="U3807" s="12" t="s">
        <v>4335</v>
      </c>
    </row>
    <row r="3808" spans="1:21" hidden="1" x14ac:dyDescent="0.25">
      <c r="A3808">
        <v>30310</v>
      </c>
      <c r="B3808" s="12" t="s">
        <v>52</v>
      </c>
      <c r="C3808" s="12" t="s">
        <v>6458</v>
      </c>
      <c r="D3808" s="12" t="s">
        <v>6459</v>
      </c>
      <c r="E3808">
        <v>6606</v>
      </c>
      <c r="F3808">
        <v>1</v>
      </c>
      <c r="G3808" s="12" t="s">
        <v>55</v>
      </c>
      <c r="H3808" s="12" t="s">
        <v>56</v>
      </c>
      <c r="I3808">
        <v>29010</v>
      </c>
      <c r="J3808" s="12" t="s">
        <v>57</v>
      </c>
      <c r="K3808" s="12" t="s">
        <v>77</v>
      </c>
      <c r="L3808" s="12" t="s">
        <v>78</v>
      </c>
      <c r="M3808">
        <v>35352</v>
      </c>
      <c r="N3808" s="12" t="s">
        <v>60</v>
      </c>
      <c r="O3808" s="12" t="s">
        <v>10754</v>
      </c>
      <c r="P3808" s="12" t="s">
        <v>85</v>
      </c>
      <c r="Q3808">
        <v>6691</v>
      </c>
      <c r="R3808" s="12" t="s">
        <v>63</v>
      </c>
      <c r="S3808" s="12" t="s">
        <v>11079</v>
      </c>
      <c r="T3808" s="12" t="s">
        <v>11080</v>
      </c>
      <c r="U3808" s="12" t="s">
        <v>4335</v>
      </c>
    </row>
    <row r="3809" spans="1:21" hidden="1" x14ac:dyDescent="0.25">
      <c r="A3809">
        <v>30334</v>
      </c>
      <c r="B3809" s="12" t="s">
        <v>52</v>
      </c>
      <c r="C3809" s="12" t="s">
        <v>6460</v>
      </c>
      <c r="D3809" s="12" t="s">
        <v>6461</v>
      </c>
      <c r="E3809">
        <v>6606</v>
      </c>
      <c r="F3809">
        <v>1</v>
      </c>
      <c r="G3809" s="12" t="s">
        <v>55</v>
      </c>
      <c r="H3809" s="12" t="s">
        <v>56</v>
      </c>
      <c r="I3809">
        <v>29010</v>
      </c>
      <c r="J3809" s="12" t="s">
        <v>57</v>
      </c>
      <c r="K3809" s="12" t="s">
        <v>77</v>
      </c>
      <c r="L3809" s="12" t="s">
        <v>78</v>
      </c>
      <c r="M3809">
        <v>35347</v>
      </c>
      <c r="N3809" s="12" t="s">
        <v>60</v>
      </c>
      <c r="O3809" s="12" t="s">
        <v>14450</v>
      </c>
      <c r="P3809" s="12" t="s">
        <v>14451</v>
      </c>
      <c r="Q3809">
        <v>6923</v>
      </c>
      <c r="R3809" s="12" t="s">
        <v>63</v>
      </c>
      <c r="S3809" s="12" t="s">
        <v>11095</v>
      </c>
      <c r="T3809" s="12" t="s">
        <v>11096</v>
      </c>
      <c r="U3809" s="12" t="s">
        <v>79</v>
      </c>
    </row>
    <row r="3810" spans="1:21" hidden="1" x14ac:dyDescent="0.25">
      <c r="A3810">
        <v>30337</v>
      </c>
      <c r="B3810" s="12" t="s">
        <v>52</v>
      </c>
      <c r="C3810" s="12" t="s">
        <v>17549</v>
      </c>
      <c r="D3810" s="12" t="s">
        <v>17550</v>
      </c>
      <c r="E3810">
        <v>6606</v>
      </c>
      <c r="F3810">
        <v>1</v>
      </c>
      <c r="G3810" s="12" t="s">
        <v>55</v>
      </c>
      <c r="H3810" s="12" t="s">
        <v>56</v>
      </c>
      <c r="I3810">
        <v>29010</v>
      </c>
      <c r="J3810" s="12" t="s">
        <v>57</v>
      </c>
      <c r="K3810" s="12" t="s">
        <v>77</v>
      </c>
      <c r="L3810" s="12" t="s">
        <v>78</v>
      </c>
      <c r="M3810">
        <v>35350</v>
      </c>
      <c r="N3810" s="12" t="s">
        <v>60</v>
      </c>
      <c r="O3810" s="12" t="s">
        <v>10753</v>
      </c>
      <c r="P3810" s="12" t="s">
        <v>96</v>
      </c>
      <c r="Q3810">
        <v>30336</v>
      </c>
      <c r="R3810" s="12" t="s">
        <v>63</v>
      </c>
      <c r="S3810" s="12" t="s">
        <v>17548</v>
      </c>
      <c r="T3810" s="12" t="s">
        <v>13944</v>
      </c>
      <c r="U3810" s="12" t="s">
        <v>10816</v>
      </c>
    </row>
    <row r="3811" spans="1:21" hidden="1" x14ac:dyDescent="0.25">
      <c r="A3811">
        <v>30340</v>
      </c>
      <c r="B3811" s="12" t="s">
        <v>52</v>
      </c>
      <c r="C3811" s="12" t="s">
        <v>14830</v>
      </c>
      <c r="D3811" s="12" t="s">
        <v>14831</v>
      </c>
      <c r="E3811">
        <v>6606</v>
      </c>
      <c r="F3811">
        <v>1</v>
      </c>
      <c r="G3811" s="12" t="s">
        <v>55</v>
      </c>
      <c r="H3811" s="12" t="s">
        <v>56</v>
      </c>
      <c r="I3811">
        <v>29010</v>
      </c>
      <c r="J3811" s="12" t="s">
        <v>57</v>
      </c>
      <c r="K3811" s="12" t="s">
        <v>77</v>
      </c>
      <c r="L3811" s="12" t="s">
        <v>78</v>
      </c>
      <c r="M3811">
        <v>35350</v>
      </c>
      <c r="N3811" s="12" t="s">
        <v>60</v>
      </c>
      <c r="O3811" s="12" t="s">
        <v>10753</v>
      </c>
      <c r="P3811" s="12" t="s">
        <v>96</v>
      </c>
      <c r="Q3811">
        <v>30336</v>
      </c>
      <c r="R3811" s="12" t="s">
        <v>63</v>
      </c>
      <c r="S3811" s="12" t="s">
        <v>17548</v>
      </c>
      <c r="T3811" s="12" t="s">
        <v>13944</v>
      </c>
      <c r="U3811" s="12" t="s">
        <v>79</v>
      </c>
    </row>
    <row r="3812" spans="1:21" hidden="1" x14ac:dyDescent="0.25">
      <c r="A3812">
        <v>30342</v>
      </c>
      <c r="B3812" s="12" t="s">
        <v>52</v>
      </c>
      <c r="C3812" s="12" t="s">
        <v>14832</v>
      </c>
      <c r="D3812" s="12" t="s">
        <v>14833</v>
      </c>
      <c r="E3812">
        <v>6606</v>
      </c>
      <c r="F3812">
        <v>1</v>
      </c>
      <c r="G3812" s="12" t="s">
        <v>55</v>
      </c>
      <c r="H3812" s="12" t="s">
        <v>56</v>
      </c>
      <c r="I3812">
        <v>29010</v>
      </c>
      <c r="J3812" s="12" t="s">
        <v>57</v>
      </c>
      <c r="K3812" s="12" t="s">
        <v>77</v>
      </c>
      <c r="L3812" s="12" t="s">
        <v>78</v>
      </c>
      <c r="M3812">
        <v>35350</v>
      </c>
      <c r="N3812" s="12" t="s">
        <v>60</v>
      </c>
      <c r="O3812" s="12" t="s">
        <v>10753</v>
      </c>
      <c r="P3812" s="12" t="s">
        <v>96</v>
      </c>
      <c r="Q3812">
        <v>30336</v>
      </c>
      <c r="R3812" s="12" t="s">
        <v>63</v>
      </c>
      <c r="S3812" s="12" t="s">
        <v>17548</v>
      </c>
      <c r="T3812" s="12" t="s">
        <v>13944</v>
      </c>
      <c r="U3812" s="12" t="s">
        <v>79</v>
      </c>
    </row>
    <row r="3813" spans="1:21" hidden="1" x14ac:dyDescent="0.25">
      <c r="A3813">
        <v>30344</v>
      </c>
      <c r="B3813" s="12" t="s">
        <v>52</v>
      </c>
      <c r="C3813" s="12" t="s">
        <v>14834</v>
      </c>
      <c r="D3813" s="12" t="s">
        <v>14815</v>
      </c>
      <c r="E3813">
        <v>6606</v>
      </c>
      <c r="F3813">
        <v>1</v>
      </c>
      <c r="G3813" s="12" t="s">
        <v>55</v>
      </c>
      <c r="H3813" s="12" t="s">
        <v>56</v>
      </c>
      <c r="I3813">
        <v>29010</v>
      </c>
      <c r="J3813" s="12" t="s">
        <v>57</v>
      </c>
      <c r="K3813" s="12" t="s">
        <v>77</v>
      </c>
      <c r="L3813" s="12" t="s">
        <v>78</v>
      </c>
      <c r="M3813">
        <v>35350</v>
      </c>
      <c r="N3813" s="12" t="s">
        <v>60</v>
      </c>
      <c r="O3813" s="12" t="s">
        <v>10753</v>
      </c>
      <c r="P3813" s="12" t="s">
        <v>96</v>
      </c>
      <c r="Q3813">
        <v>30336</v>
      </c>
      <c r="R3813" s="12" t="s">
        <v>63</v>
      </c>
      <c r="S3813" s="12" t="s">
        <v>17548</v>
      </c>
      <c r="T3813" s="12" t="s">
        <v>13944</v>
      </c>
      <c r="U3813" s="12" t="s">
        <v>79</v>
      </c>
    </row>
    <row r="3814" spans="1:21" hidden="1" x14ac:dyDescent="0.25">
      <c r="A3814">
        <v>30361</v>
      </c>
      <c r="B3814" s="12" t="s">
        <v>52</v>
      </c>
      <c r="C3814" s="12" t="s">
        <v>6462</v>
      </c>
      <c r="D3814" s="12" t="s">
        <v>6463</v>
      </c>
      <c r="E3814">
        <v>6606</v>
      </c>
      <c r="F3814">
        <v>1</v>
      </c>
      <c r="G3814" s="12" t="s">
        <v>55</v>
      </c>
      <c r="H3814" s="12" t="s">
        <v>56</v>
      </c>
      <c r="I3814">
        <v>40436</v>
      </c>
      <c r="J3814" s="12" t="s">
        <v>57</v>
      </c>
      <c r="K3814" s="12" t="s">
        <v>2547</v>
      </c>
      <c r="L3814" s="12" t="s">
        <v>2548</v>
      </c>
      <c r="M3814">
        <v>21196</v>
      </c>
      <c r="N3814" s="12" t="s">
        <v>60</v>
      </c>
      <c r="O3814" s="12" t="s">
        <v>2549</v>
      </c>
      <c r="P3814" s="12" t="s">
        <v>11837</v>
      </c>
      <c r="Q3814">
        <v>21197</v>
      </c>
      <c r="R3814" s="12" t="s">
        <v>63</v>
      </c>
      <c r="S3814" s="12" t="s">
        <v>2550</v>
      </c>
      <c r="T3814" s="12" t="s">
        <v>2550</v>
      </c>
      <c r="U3814" s="12" t="s">
        <v>6027</v>
      </c>
    </row>
    <row r="3815" spans="1:21" hidden="1" x14ac:dyDescent="0.25">
      <c r="A3815">
        <v>30362</v>
      </c>
      <c r="B3815" s="12" t="s">
        <v>52</v>
      </c>
      <c r="C3815" s="12" t="s">
        <v>6464</v>
      </c>
      <c r="D3815" s="12" t="s">
        <v>6465</v>
      </c>
      <c r="E3815">
        <v>6606</v>
      </c>
      <c r="F3815">
        <v>1</v>
      </c>
      <c r="G3815" s="12" t="s">
        <v>55</v>
      </c>
      <c r="H3815" s="12" t="s">
        <v>56</v>
      </c>
      <c r="I3815">
        <v>40436</v>
      </c>
      <c r="J3815" s="12" t="s">
        <v>57</v>
      </c>
      <c r="K3815" s="12" t="s">
        <v>2547</v>
      </c>
      <c r="L3815" s="12" t="s">
        <v>2548</v>
      </c>
      <c r="M3815">
        <v>21196</v>
      </c>
      <c r="N3815" s="12" t="s">
        <v>60</v>
      </c>
      <c r="O3815" s="12" t="s">
        <v>2549</v>
      </c>
      <c r="P3815" s="12" t="s">
        <v>11837</v>
      </c>
      <c r="Q3815">
        <v>21197</v>
      </c>
      <c r="R3815" s="12" t="s">
        <v>63</v>
      </c>
      <c r="S3815" s="12" t="s">
        <v>2550</v>
      </c>
      <c r="T3815" s="12" t="s">
        <v>2550</v>
      </c>
      <c r="U3815" s="12" t="s">
        <v>6027</v>
      </c>
    </row>
    <row r="3816" spans="1:21" hidden="1" x14ac:dyDescent="0.25">
      <c r="A3816">
        <v>30365</v>
      </c>
      <c r="B3816" s="12" t="s">
        <v>52</v>
      </c>
      <c r="C3816" s="12" t="s">
        <v>16914</v>
      </c>
      <c r="D3816" s="12" t="s">
        <v>12498</v>
      </c>
      <c r="E3816">
        <v>6606</v>
      </c>
      <c r="F3816">
        <v>1</v>
      </c>
      <c r="G3816" s="12" t="s">
        <v>55</v>
      </c>
      <c r="H3816" s="12" t="s">
        <v>56</v>
      </c>
      <c r="I3816">
        <v>29010</v>
      </c>
      <c r="J3816" s="12" t="s">
        <v>57</v>
      </c>
      <c r="K3816" s="12" t="s">
        <v>77</v>
      </c>
      <c r="L3816" s="12" t="s">
        <v>78</v>
      </c>
      <c r="M3816">
        <v>35349</v>
      </c>
      <c r="N3816" s="12" t="s">
        <v>60</v>
      </c>
      <c r="O3816" s="12" t="s">
        <v>11231</v>
      </c>
      <c r="P3816" s="12" t="s">
        <v>3284</v>
      </c>
      <c r="Q3816">
        <v>36285</v>
      </c>
      <c r="R3816" s="12" t="s">
        <v>63</v>
      </c>
      <c r="S3816" s="12" t="s">
        <v>8090</v>
      </c>
      <c r="T3816" s="12" t="s">
        <v>40</v>
      </c>
      <c r="U3816" s="12" t="s">
        <v>79</v>
      </c>
    </row>
    <row r="3817" spans="1:21" hidden="1" x14ac:dyDescent="0.25">
      <c r="A3817">
        <v>30366</v>
      </c>
      <c r="B3817" s="12" t="s">
        <v>52</v>
      </c>
      <c r="C3817" s="12" t="s">
        <v>12499</v>
      </c>
      <c r="D3817" s="12" t="s">
        <v>12500</v>
      </c>
      <c r="E3817">
        <v>6606</v>
      </c>
      <c r="F3817">
        <v>1</v>
      </c>
      <c r="G3817" s="12" t="s">
        <v>55</v>
      </c>
      <c r="H3817" s="12" t="s">
        <v>56</v>
      </c>
      <c r="I3817">
        <v>29010</v>
      </c>
      <c r="J3817" s="12" t="s">
        <v>57</v>
      </c>
      <c r="K3817" s="12" t="s">
        <v>77</v>
      </c>
      <c r="L3817" s="12" t="s">
        <v>78</v>
      </c>
      <c r="M3817">
        <v>35351</v>
      </c>
      <c r="N3817" s="12" t="s">
        <v>60</v>
      </c>
      <c r="O3817" s="12" t="s">
        <v>14481</v>
      </c>
      <c r="P3817" s="12" t="s">
        <v>14482</v>
      </c>
      <c r="Q3817">
        <v>8996</v>
      </c>
      <c r="R3817" s="12" t="s">
        <v>63</v>
      </c>
      <c r="S3817" s="12" t="s">
        <v>11164</v>
      </c>
      <c r="T3817" s="12" t="s">
        <v>11165</v>
      </c>
      <c r="U3817" s="12" t="s">
        <v>79</v>
      </c>
    </row>
    <row r="3818" spans="1:21" hidden="1" x14ac:dyDescent="0.25">
      <c r="A3818">
        <v>30367</v>
      </c>
      <c r="B3818" s="12" t="s">
        <v>52</v>
      </c>
      <c r="C3818" s="12" t="s">
        <v>13782</v>
      </c>
      <c r="D3818" s="12" t="s">
        <v>13783</v>
      </c>
      <c r="E3818">
        <v>6606</v>
      </c>
      <c r="F3818">
        <v>1</v>
      </c>
      <c r="G3818" s="12" t="s">
        <v>55</v>
      </c>
      <c r="H3818" s="12" t="s">
        <v>56</v>
      </c>
      <c r="I3818">
        <v>29010</v>
      </c>
      <c r="J3818" s="12" t="s">
        <v>57</v>
      </c>
      <c r="K3818" s="12" t="s">
        <v>77</v>
      </c>
      <c r="L3818" s="12" t="s">
        <v>78</v>
      </c>
      <c r="M3818">
        <v>35350</v>
      </c>
      <c r="N3818" s="12" t="s">
        <v>60</v>
      </c>
      <c r="O3818" s="12" t="s">
        <v>10753</v>
      </c>
      <c r="P3818" s="12" t="s">
        <v>96</v>
      </c>
      <c r="Q3818">
        <v>18269</v>
      </c>
      <c r="R3818" s="12" t="s">
        <v>63</v>
      </c>
      <c r="S3818" s="12" t="s">
        <v>12918</v>
      </c>
      <c r="T3818" s="12" t="s">
        <v>12919</v>
      </c>
      <c r="U3818" s="12" t="s">
        <v>10816</v>
      </c>
    </row>
    <row r="3819" spans="1:21" hidden="1" x14ac:dyDescent="0.25">
      <c r="A3819">
        <v>30368</v>
      </c>
      <c r="B3819" s="12" t="s">
        <v>52</v>
      </c>
      <c r="C3819" s="12" t="s">
        <v>14835</v>
      </c>
      <c r="D3819" s="12" t="s">
        <v>14836</v>
      </c>
      <c r="E3819">
        <v>6606</v>
      </c>
      <c r="F3819">
        <v>1</v>
      </c>
      <c r="G3819" s="12" t="s">
        <v>55</v>
      </c>
      <c r="H3819" s="12" t="s">
        <v>56</v>
      </c>
      <c r="I3819">
        <v>29010</v>
      </c>
      <c r="J3819" s="12" t="s">
        <v>57</v>
      </c>
      <c r="K3819" s="12" t="s">
        <v>77</v>
      </c>
      <c r="L3819" s="12" t="s">
        <v>78</v>
      </c>
      <c r="M3819">
        <v>35344</v>
      </c>
      <c r="N3819" s="12" t="s">
        <v>60</v>
      </c>
      <c r="O3819" s="12" t="s">
        <v>807</v>
      </c>
      <c r="P3819" s="12" t="s">
        <v>808</v>
      </c>
      <c r="Q3819">
        <v>18065</v>
      </c>
      <c r="R3819" s="12" t="s">
        <v>63</v>
      </c>
      <c r="S3819" s="12" t="s">
        <v>2769</v>
      </c>
      <c r="T3819" s="12" t="s">
        <v>2770</v>
      </c>
      <c r="U3819" s="12" t="s">
        <v>79</v>
      </c>
    </row>
    <row r="3820" spans="1:21" hidden="1" x14ac:dyDescent="0.25">
      <c r="A3820">
        <v>30369</v>
      </c>
      <c r="B3820" s="12" t="s">
        <v>52</v>
      </c>
      <c r="C3820" s="12" t="s">
        <v>12774</v>
      </c>
      <c r="D3820" s="12" t="s">
        <v>12775</v>
      </c>
      <c r="E3820">
        <v>6606</v>
      </c>
      <c r="F3820">
        <v>1</v>
      </c>
      <c r="G3820" s="12" t="s">
        <v>55</v>
      </c>
      <c r="H3820" s="12" t="s">
        <v>56</v>
      </c>
      <c r="I3820">
        <v>29010</v>
      </c>
      <c r="J3820" s="12" t="s">
        <v>57</v>
      </c>
      <c r="K3820" s="12" t="s">
        <v>77</v>
      </c>
      <c r="L3820" s="12" t="s">
        <v>78</v>
      </c>
      <c r="M3820">
        <v>35352</v>
      </c>
      <c r="N3820" s="12" t="s">
        <v>60</v>
      </c>
      <c r="O3820" s="12" t="s">
        <v>10754</v>
      </c>
      <c r="P3820" s="12" t="s">
        <v>85</v>
      </c>
      <c r="Q3820">
        <v>18072</v>
      </c>
      <c r="R3820" s="12" t="s">
        <v>63</v>
      </c>
      <c r="S3820" s="12" t="s">
        <v>11244</v>
      </c>
      <c r="T3820" s="12" t="s">
        <v>11245</v>
      </c>
      <c r="U3820" s="12" t="s">
        <v>79</v>
      </c>
    </row>
    <row r="3821" spans="1:21" hidden="1" x14ac:dyDescent="0.25">
      <c r="A3821">
        <v>30371</v>
      </c>
      <c r="B3821" s="12" t="s">
        <v>52</v>
      </c>
      <c r="C3821" s="12" t="s">
        <v>6466</v>
      </c>
      <c r="D3821" s="12" t="s">
        <v>6467</v>
      </c>
      <c r="E3821">
        <v>6606</v>
      </c>
      <c r="F3821">
        <v>1</v>
      </c>
      <c r="G3821" s="12" t="s">
        <v>55</v>
      </c>
      <c r="H3821" s="12" t="s">
        <v>56</v>
      </c>
      <c r="I3821">
        <v>29013</v>
      </c>
      <c r="J3821" s="12" t="s">
        <v>57</v>
      </c>
      <c r="K3821" s="12" t="s">
        <v>58</v>
      </c>
      <c r="L3821" s="12" t="s">
        <v>59</v>
      </c>
      <c r="M3821">
        <v>35319</v>
      </c>
      <c r="N3821" s="12" t="s">
        <v>60</v>
      </c>
      <c r="O3821" s="12" t="s">
        <v>10751</v>
      </c>
      <c r="P3821" s="12" t="s">
        <v>652</v>
      </c>
      <c r="Q3821">
        <v>8292</v>
      </c>
      <c r="R3821" s="12" t="s">
        <v>63</v>
      </c>
      <c r="S3821" s="12" t="s">
        <v>10745</v>
      </c>
      <c r="T3821" s="12" t="s">
        <v>10746</v>
      </c>
      <c r="U3821" s="12" t="s">
        <v>6468</v>
      </c>
    </row>
    <row r="3822" spans="1:21" hidden="1" x14ac:dyDescent="0.25">
      <c r="A3822">
        <v>30470</v>
      </c>
      <c r="B3822" s="12" t="s">
        <v>52</v>
      </c>
      <c r="C3822" s="12" t="s">
        <v>6469</v>
      </c>
      <c r="D3822" s="12" t="s">
        <v>6470</v>
      </c>
      <c r="E3822">
        <v>6606</v>
      </c>
      <c r="F3822">
        <v>1</v>
      </c>
      <c r="G3822" s="12" t="s">
        <v>55</v>
      </c>
      <c r="H3822" s="12" t="s">
        <v>56</v>
      </c>
      <c r="I3822">
        <v>29010</v>
      </c>
      <c r="J3822" s="12" t="s">
        <v>57</v>
      </c>
      <c r="K3822" s="12" t="s">
        <v>77</v>
      </c>
      <c r="L3822" s="12" t="s">
        <v>78</v>
      </c>
      <c r="M3822">
        <v>53969</v>
      </c>
      <c r="N3822" s="12" t="s">
        <v>60</v>
      </c>
      <c r="O3822" s="12" t="s">
        <v>14478</v>
      </c>
      <c r="P3822" s="12" t="s">
        <v>14479</v>
      </c>
      <c r="Q3822">
        <v>8211</v>
      </c>
      <c r="R3822" s="12" t="s">
        <v>63</v>
      </c>
      <c r="S3822" s="12" t="s">
        <v>14477</v>
      </c>
      <c r="T3822" s="12" t="s">
        <v>225</v>
      </c>
      <c r="U3822" s="12" t="s">
        <v>6471</v>
      </c>
    </row>
    <row r="3823" spans="1:21" hidden="1" x14ac:dyDescent="0.25">
      <c r="A3823">
        <v>30470</v>
      </c>
      <c r="B3823" s="12" t="s">
        <v>52</v>
      </c>
      <c r="C3823" s="12" t="s">
        <v>6469</v>
      </c>
      <c r="D3823" s="12" t="s">
        <v>6470</v>
      </c>
      <c r="E3823">
        <v>6606</v>
      </c>
      <c r="F3823">
        <v>1</v>
      </c>
      <c r="G3823" s="12" t="s">
        <v>55</v>
      </c>
      <c r="H3823" s="12" t="s">
        <v>56</v>
      </c>
      <c r="I3823">
        <v>29010</v>
      </c>
      <c r="J3823" s="12" t="s">
        <v>57</v>
      </c>
      <c r="K3823" s="12" t="s">
        <v>77</v>
      </c>
      <c r="L3823" s="12" t="s">
        <v>78</v>
      </c>
      <c r="M3823">
        <v>8210</v>
      </c>
      <c r="N3823" s="12" t="s">
        <v>60</v>
      </c>
      <c r="O3823" s="12" t="s">
        <v>224</v>
      </c>
      <c r="P3823" s="12" t="s">
        <v>19148</v>
      </c>
      <c r="Q3823">
        <v>8211</v>
      </c>
      <c r="R3823" s="12" t="s">
        <v>63</v>
      </c>
      <c r="S3823" s="12" t="s">
        <v>14477</v>
      </c>
      <c r="T3823" s="12" t="s">
        <v>225</v>
      </c>
      <c r="U3823" s="12" t="s">
        <v>6471</v>
      </c>
    </row>
    <row r="3824" spans="1:21" hidden="1" x14ac:dyDescent="0.25">
      <c r="A3824">
        <v>30471</v>
      </c>
      <c r="B3824" s="12" t="s">
        <v>52</v>
      </c>
      <c r="C3824" s="12" t="s">
        <v>6472</v>
      </c>
      <c r="D3824" s="12" t="s">
        <v>6473</v>
      </c>
      <c r="E3824">
        <v>6606</v>
      </c>
      <c r="F3824">
        <v>1</v>
      </c>
      <c r="G3824" s="12" t="s">
        <v>55</v>
      </c>
      <c r="H3824" s="12" t="s">
        <v>56</v>
      </c>
      <c r="I3824">
        <v>29010</v>
      </c>
      <c r="J3824" s="12" t="s">
        <v>57</v>
      </c>
      <c r="K3824" s="12" t="s">
        <v>77</v>
      </c>
      <c r="L3824" s="12" t="s">
        <v>78</v>
      </c>
      <c r="M3824">
        <v>35347</v>
      </c>
      <c r="N3824" s="12" t="s">
        <v>60</v>
      </c>
      <c r="O3824" s="12" t="s">
        <v>14450</v>
      </c>
      <c r="P3824" s="12" t="s">
        <v>14451</v>
      </c>
      <c r="Q3824">
        <v>6923</v>
      </c>
      <c r="R3824" s="12" t="s">
        <v>63</v>
      </c>
      <c r="S3824" s="12" t="s">
        <v>11095</v>
      </c>
      <c r="T3824" s="12" t="s">
        <v>11096</v>
      </c>
      <c r="U3824" s="12" t="s">
        <v>6471</v>
      </c>
    </row>
    <row r="3825" spans="1:21" hidden="1" x14ac:dyDescent="0.25">
      <c r="A3825">
        <v>30472</v>
      </c>
      <c r="B3825" s="12" t="s">
        <v>52</v>
      </c>
      <c r="C3825" s="12" t="s">
        <v>6474</v>
      </c>
      <c r="D3825" s="12" t="s">
        <v>6475</v>
      </c>
      <c r="E3825">
        <v>6606</v>
      </c>
      <c r="F3825">
        <v>1</v>
      </c>
      <c r="G3825" s="12" t="s">
        <v>55</v>
      </c>
      <c r="H3825" s="12" t="s">
        <v>56</v>
      </c>
      <c r="I3825">
        <v>29010</v>
      </c>
      <c r="J3825" s="12" t="s">
        <v>57</v>
      </c>
      <c r="K3825" s="12" t="s">
        <v>77</v>
      </c>
      <c r="L3825" s="12" t="s">
        <v>78</v>
      </c>
      <c r="M3825">
        <v>35347</v>
      </c>
      <c r="N3825" s="12" t="s">
        <v>60</v>
      </c>
      <c r="O3825" s="12" t="s">
        <v>14450</v>
      </c>
      <c r="P3825" s="12" t="s">
        <v>14451</v>
      </c>
      <c r="Q3825">
        <v>6923</v>
      </c>
      <c r="R3825" s="12" t="s">
        <v>63</v>
      </c>
      <c r="S3825" s="12" t="s">
        <v>11095</v>
      </c>
      <c r="T3825" s="12" t="s">
        <v>11096</v>
      </c>
      <c r="U3825" s="12" t="s">
        <v>6471</v>
      </c>
    </row>
    <row r="3826" spans="1:21" hidden="1" x14ac:dyDescent="0.25">
      <c r="A3826">
        <v>30473</v>
      </c>
      <c r="B3826" s="12" t="s">
        <v>52</v>
      </c>
      <c r="C3826" s="12" t="s">
        <v>6476</v>
      </c>
      <c r="D3826" s="12" t="s">
        <v>6477</v>
      </c>
      <c r="E3826">
        <v>6606</v>
      </c>
      <c r="F3826">
        <v>1</v>
      </c>
      <c r="G3826" s="12" t="s">
        <v>55</v>
      </c>
      <c r="H3826" s="12" t="s">
        <v>56</v>
      </c>
      <c r="I3826">
        <v>29010</v>
      </c>
      <c r="J3826" s="12" t="s">
        <v>57</v>
      </c>
      <c r="K3826" s="12" t="s">
        <v>77</v>
      </c>
      <c r="L3826" s="12" t="s">
        <v>78</v>
      </c>
      <c r="M3826">
        <v>53969</v>
      </c>
      <c r="N3826" s="12" t="s">
        <v>60</v>
      </c>
      <c r="O3826" s="12" t="s">
        <v>14478</v>
      </c>
      <c r="P3826" s="12" t="s">
        <v>14479</v>
      </c>
      <c r="Q3826">
        <v>8211</v>
      </c>
      <c r="R3826" s="12" t="s">
        <v>63</v>
      </c>
      <c r="S3826" s="12" t="s">
        <v>14477</v>
      </c>
      <c r="T3826" s="12" t="s">
        <v>225</v>
      </c>
      <c r="U3826" s="12" t="s">
        <v>6471</v>
      </c>
    </row>
    <row r="3827" spans="1:21" hidden="1" x14ac:dyDescent="0.25">
      <c r="A3827">
        <v>30473</v>
      </c>
      <c r="B3827" s="12" t="s">
        <v>52</v>
      </c>
      <c r="C3827" s="12" t="s">
        <v>6476</v>
      </c>
      <c r="D3827" s="12" t="s">
        <v>6477</v>
      </c>
      <c r="E3827">
        <v>6606</v>
      </c>
      <c r="F3827">
        <v>1</v>
      </c>
      <c r="G3827" s="12" t="s">
        <v>55</v>
      </c>
      <c r="H3827" s="12" t="s">
        <v>56</v>
      </c>
      <c r="I3827">
        <v>29010</v>
      </c>
      <c r="J3827" s="12" t="s">
        <v>57</v>
      </c>
      <c r="K3827" s="12" t="s">
        <v>77</v>
      </c>
      <c r="L3827" s="12" t="s">
        <v>78</v>
      </c>
      <c r="M3827">
        <v>8210</v>
      </c>
      <c r="N3827" s="12" t="s">
        <v>60</v>
      </c>
      <c r="O3827" s="12" t="s">
        <v>224</v>
      </c>
      <c r="P3827" s="12" t="s">
        <v>19148</v>
      </c>
      <c r="Q3827">
        <v>8211</v>
      </c>
      <c r="R3827" s="12" t="s">
        <v>63</v>
      </c>
      <c r="S3827" s="12" t="s">
        <v>14477</v>
      </c>
      <c r="T3827" s="12" t="s">
        <v>225</v>
      </c>
      <c r="U3827" s="12" t="s">
        <v>6471</v>
      </c>
    </row>
    <row r="3828" spans="1:21" hidden="1" x14ac:dyDescent="0.25">
      <c r="A3828">
        <v>30474</v>
      </c>
      <c r="B3828" s="12" t="s">
        <v>52</v>
      </c>
      <c r="C3828" s="12" t="s">
        <v>6478</v>
      </c>
      <c r="D3828" s="12" t="s">
        <v>6479</v>
      </c>
      <c r="E3828">
        <v>6606</v>
      </c>
      <c r="F3828">
        <v>1</v>
      </c>
      <c r="G3828" s="12" t="s">
        <v>55</v>
      </c>
      <c r="H3828" s="12" t="s">
        <v>56</v>
      </c>
      <c r="I3828">
        <v>29010</v>
      </c>
      <c r="J3828" s="12" t="s">
        <v>57</v>
      </c>
      <c r="K3828" s="12" t="s">
        <v>77</v>
      </c>
      <c r="L3828" s="12" t="s">
        <v>78</v>
      </c>
      <c r="M3828">
        <v>35347</v>
      </c>
      <c r="N3828" s="12" t="s">
        <v>60</v>
      </c>
      <c r="O3828" s="12" t="s">
        <v>14450</v>
      </c>
      <c r="P3828" s="12" t="s">
        <v>14451</v>
      </c>
      <c r="Q3828">
        <v>6904</v>
      </c>
      <c r="R3828" s="12" t="s">
        <v>63</v>
      </c>
      <c r="S3828" s="12" t="s">
        <v>14452</v>
      </c>
      <c r="T3828" s="12" t="s">
        <v>11073</v>
      </c>
      <c r="U3828" s="12" t="s">
        <v>6471</v>
      </c>
    </row>
    <row r="3829" spans="1:21" hidden="1" x14ac:dyDescent="0.25">
      <c r="A3829">
        <v>30475</v>
      </c>
      <c r="B3829" s="12" t="s">
        <v>52</v>
      </c>
      <c r="C3829" s="12" t="s">
        <v>6480</v>
      </c>
      <c r="D3829" s="12" t="s">
        <v>6481</v>
      </c>
      <c r="E3829">
        <v>6606</v>
      </c>
      <c r="F3829">
        <v>1</v>
      </c>
      <c r="G3829" s="12" t="s">
        <v>55</v>
      </c>
      <c r="H3829" s="12" t="s">
        <v>56</v>
      </c>
      <c r="I3829">
        <v>29010</v>
      </c>
      <c r="J3829" s="12" t="s">
        <v>57</v>
      </c>
      <c r="K3829" s="12" t="s">
        <v>77</v>
      </c>
      <c r="L3829" s="12" t="s">
        <v>78</v>
      </c>
      <c r="M3829">
        <v>53969</v>
      </c>
      <c r="N3829" s="12" t="s">
        <v>60</v>
      </c>
      <c r="O3829" s="12" t="s">
        <v>14478</v>
      </c>
      <c r="P3829" s="12" t="s">
        <v>14479</v>
      </c>
      <c r="Q3829">
        <v>8211</v>
      </c>
      <c r="R3829" s="12" t="s">
        <v>63</v>
      </c>
      <c r="S3829" s="12" t="s">
        <v>14477</v>
      </c>
      <c r="T3829" s="12" t="s">
        <v>225</v>
      </c>
      <c r="U3829" s="12" t="s">
        <v>6471</v>
      </c>
    </row>
    <row r="3830" spans="1:21" hidden="1" x14ac:dyDescent="0.25">
      <c r="A3830">
        <v>30475</v>
      </c>
      <c r="B3830" s="12" t="s">
        <v>52</v>
      </c>
      <c r="C3830" s="12" t="s">
        <v>6480</v>
      </c>
      <c r="D3830" s="12" t="s">
        <v>6481</v>
      </c>
      <c r="E3830">
        <v>6606</v>
      </c>
      <c r="F3830">
        <v>1</v>
      </c>
      <c r="G3830" s="12" t="s">
        <v>55</v>
      </c>
      <c r="H3830" s="12" t="s">
        <v>56</v>
      </c>
      <c r="I3830">
        <v>29010</v>
      </c>
      <c r="J3830" s="12" t="s">
        <v>57</v>
      </c>
      <c r="K3830" s="12" t="s">
        <v>77</v>
      </c>
      <c r="L3830" s="12" t="s">
        <v>78</v>
      </c>
      <c r="M3830">
        <v>8210</v>
      </c>
      <c r="N3830" s="12" t="s">
        <v>60</v>
      </c>
      <c r="O3830" s="12" t="s">
        <v>224</v>
      </c>
      <c r="P3830" s="12" t="s">
        <v>19148</v>
      </c>
      <c r="Q3830">
        <v>8211</v>
      </c>
      <c r="R3830" s="12" t="s">
        <v>63</v>
      </c>
      <c r="S3830" s="12" t="s">
        <v>14477</v>
      </c>
      <c r="T3830" s="12" t="s">
        <v>225</v>
      </c>
      <c r="U3830" s="12" t="s">
        <v>6471</v>
      </c>
    </row>
    <row r="3831" spans="1:21" hidden="1" x14ac:dyDescent="0.25">
      <c r="A3831">
        <v>30476</v>
      </c>
      <c r="B3831" s="12" t="s">
        <v>52</v>
      </c>
      <c r="C3831" s="12" t="s">
        <v>6482</v>
      </c>
      <c r="D3831" s="12" t="s">
        <v>6483</v>
      </c>
      <c r="E3831">
        <v>6606</v>
      </c>
      <c r="F3831">
        <v>1</v>
      </c>
      <c r="G3831" s="12" t="s">
        <v>55</v>
      </c>
      <c r="H3831" s="12" t="s">
        <v>56</v>
      </c>
      <c r="I3831">
        <v>29010</v>
      </c>
      <c r="J3831" s="12" t="s">
        <v>57</v>
      </c>
      <c r="K3831" s="12" t="s">
        <v>77</v>
      </c>
      <c r="L3831" s="12" t="s">
        <v>78</v>
      </c>
      <c r="M3831">
        <v>39281</v>
      </c>
      <c r="N3831" s="12" t="s">
        <v>60</v>
      </c>
      <c r="O3831" s="12" t="s">
        <v>10760</v>
      </c>
      <c r="P3831" s="12" t="s">
        <v>10761</v>
      </c>
      <c r="Q3831">
        <v>6996</v>
      </c>
      <c r="R3831" s="12" t="s">
        <v>63</v>
      </c>
      <c r="S3831" s="12" t="s">
        <v>17527</v>
      </c>
      <c r="T3831" s="12" t="s">
        <v>17528</v>
      </c>
      <c r="U3831" s="12" t="s">
        <v>6471</v>
      </c>
    </row>
    <row r="3832" spans="1:21" hidden="1" x14ac:dyDescent="0.25">
      <c r="A3832">
        <v>30477</v>
      </c>
      <c r="B3832" s="12" t="s">
        <v>52</v>
      </c>
      <c r="C3832" s="12" t="s">
        <v>6484</v>
      </c>
      <c r="D3832" s="12" t="s">
        <v>6485</v>
      </c>
      <c r="E3832">
        <v>6606</v>
      </c>
      <c r="F3832">
        <v>1</v>
      </c>
      <c r="G3832" s="12" t="s">
        <v>55</v>
      </c>
      <c r="H3832" s="12" t="s">
        <v>56</v>
      </c>
      <c r="I3832">
        <v>29010</v>
      </c>
      <c r="J3832" s="12" t="s">
        <v>57</v>
      </c>
      <c r="K3832" s="12" t="s">
        <v>77</v>
      </c>
      <c r="L3832" s="12" t="s">
        <v>78</v>
      </c>
      <c r="M3832">
        <v>53969</v>
      </c>
      <c r="N3832" s="12" t="s">
        <v>60</v>
      </c>
      <c r="O3832" s="12" t="s">
        <v>14478</v>
      </c>
      <c r="P3832" s="12" t="s">
        <v>14479</v>
      </c>
      <c r="Q3832">
        <v>8211</v>
      </c>
      <c r="R3832" s="12" t="s">
        <v>63</v>
      </c>
      <c r="S3832" s="12" t="s">
        <v>14477</v>
      </c>
      <c r="T3832" s="12" t="s">
        <v>225</v>
      </c>
      <c r="U3832" s="12" t="s">
        <v>6471</v>
      </c>
    </row>
    <row r="3833" spans="1:21" hidden="1" x14ac:dyDescent="0.25">
      <c r="A3833">
        <v>30477</v>
      </c>
      <c r="B3833" s="12" t="s">
        <v>52</v>
      </c>
      <c r="C3833" s="12" t="s">
        <v>6484</v>
      </c>
      <c r="D3833" s="12" t="s">
        <v>6485</v>
      </c>
      <c r="E3833">
        <v>6606</v>
      </c>
      <c r="F3833">
        <v>1</v>
      </c>
      <c r="G3833" s="12" t="s">
        <v>55</v>
      </c>
      <c r="H3833" s="12" t="s">
        <v>56</v>
      </c>
      <c r="I3833">
        <v>29010</v>
      </c>
      <c r="J3833" s="12" t="s">
        <v>57</v>
      </c>
      <c r="K3833" s="12" t="s">
        <v>77</v>
      </c>
      <c r="L3833" s="12" t="s">
        <v>78</v>
      </c>
      <c r="M3833">
        <v>8210</v>
      </c>
      <c r="N3833" s="12" t="s">
        <v>60</v>
      </c>
      <c r="O3833" s="12" t="s">
        <v>224</v>
      </c>
      <c r="P3833" s="12" t="s">
        <v>19148</v>
      </c>
      <c r="Q3833">
        <v>8211</v>
      </c>
      <c r="R3833" s="12" t="s">
        <v>63</v>
      </c>
      <c r="S3833" s="12" t="s">
        <v>14477</v>
      </c>
      <c r="T3833" s="12" t="s">
        <v>225</v>
      </c>
      <c r="U3833" s="12" t="s">
        <v>6471</v>
      </c>
    </row>
    <row r="3834" spans="1:21" hidden="1" x14ac:dyDescent="0.25">
      <c r="A3834">
        <v>30478</v>
      </c>
      <c r="B3834" s="12" t="s">
        <v>52</v>
      </c>
      <c r="C3834" s="12" t="s">
        <v>6486</v>
      </c>
      <c r="D3834" s="12" t="s">
        <v>6487</v>
      </c>
      <c r="E3834">
        <v>6606</v>
      </c>
      <c r="F3834">
        <v>1</v>
      </c>
      <c r="G3834" s="12" t="s">
        <v>55</v>
      </c>
      <c r="H3834" s="12" t="s">
        <v>56</v>
      </c>
      <c r="I3834">
        <v>29010</v>
      </c>
      <c r="J3834" s="12" t="s">
        <v>57</v>
      </c>
      <c r="K3834" s="12" t="s">
        <v>77</v>
      </c>
      <c r="L3834" s="12" t="s">
        <v>78</v>
      </c>
      <c r="M3834">
        <v>35352</v>
      </c>
      <c r="N3834" s="12" t="s">
        <v>60</v>
      </c>
      <c r="O3834" s="12" t="s">
        <v>10754</v>
      </c>
      <c r="P3834" s="12" t="s">
        <v>85</v>
      </c>
      <c r="Q3834">
        <v>7134</v>
      </c>
      <c r="R3834" s="12" t="s">
        <v>63</v>
      </c>
      <c r="S3834" s="12" t="s">
        <v>11077</v>
      </c>
      <c r="T3834" s="12" t="s">
        <v>11078</v>
      </c>
      <c r="U3834" s="12" t="s">
        <v>6471</v>
      </c>
    </row>
    <row r="3835" spans="1:21" hidden="1" x14ac:dyDescent="0.25">
      <c r="A3835">
        <v>30479</v>
      </c>
      <c r="B3835" s="12" t="s">
        <v>52</v>
      </c>
      <c r="C3835" s="12" t="s">
        <v>6488</v>
      </c>
      <c r="D3835" s="12" t="s">
        <v>6489</v>
      </c>
      <c r="E3835">
        <v>6606</v>
      </c>
      <c r="F3835">
        <v>1</v>
      </c>
      <c r="G3835" s="12" t="s">
        <v>55</v>
      </c>
      <c r="H3835" s="12" t="s">
        <v>56</v>
      </c>
      <c r="I3835">
        <v>29010</v>
      </c>
      <c r="J3835" s="12" t="s">
        <v>57</v>
      </c>
      <c r="K3835" s="12" t="s">
        <v>77</v>
      </c>
      <c r="L3835" s="12" t="s">
        <v>78</v>
      </c>
      <c r="M3835">
        <v>35347</v>
      </c>
      <c r="N3835" s="12" t="s">
        <v>60</v>
      </c>
      <c r="O3835" s="12" t="s">
        <v>14450</v>
      </c>
      <c r="P3835" s="12" t="s">
        <v>14451</v>
      </c>
      <c r="Q3835">
        <v>6904</v>
      </c>
      <c r="R3835" s="12" t="s">
        <v>63</v>
      </c>
      <c r="S3835" s="12" t="s">
        <v>14452</v>
      </c>
      <c r="T3835" s="12" t="s">
        <v>11073</v>
      </c>
      <c r="U3835" s="12" t="s">
        <v>6471</v>
      </c>
    </row>
    <row r="3836" spans="1:21" hidden="1" x14ac:dyDescent="0.25">
      <c r="A3836">
        <v>30480</v>
      </c>
      <c r="B3836" s="12" t="s">
        <v>52</v>
      </c>
      <c r="C3836" s="12" t="s">
        <v>6490</v>
      </c>
      <c r="D3836" s="12" t="s">
        <v>6491</v>
      </c>
      <c r="E3836">
        <v>6606</v>
      </c>
      <c r="F3836">
        <v>1</v>
      </c>
      <c r="G3836" s="12" t="s">
        <v>55</v>
      </c>
      <c r="H3836" s="12" t="s">
        <v>56</v>
      </c>
      <c r="I3836">
        <v>29010</v>
      </c>
      <c r="J3836" s="12" t="s">
        <v>57</v>
      </c>
      <c r="K3836" s="12" t="s">
        <v>77</v>
      </c>
      <c r="L3836" s="12" t="s">
        <v>78</v>
      </c>
      <c r="M3836">
        <v>53969</v>
      </c>
      <c r="N3836" s="12" t="s">
        <v>60</v>
      </c>
      <c r="O3836" s="12" t="s">
        <v>14478</v>
      </c>
      <c r="P3836" s="12" t="s">
        <v>14479</v>
      </c>
      <c r="Q3836">
        <v>8211</v>
      </c>
      <c r="R3836" s="12" t="s">
        <v>63</v>
      </c>
      <c r="S3836" s="12" t="s">
        <v>14477</v>
      </c>
      <c r="T3836" s="12" t="s">
        <v>225</v>
      </c>
      <c r="U3836" s="12" t="s">
        <v>6471</v>
      </c>
    </row>
    <row r="3837" spans="1:21" hidden="1" x14ac:dyDescent="0.25">
      <c r="A3837">
        <v>30480</v>
      </c>
      <c r="B3837" s="12" t="s">
        <v>52</v>
      </c>
      <c r="C3837" s="12" t="s">
        <v>6490</v>
      </c>
      <c r="D3837" s="12" t="s">
        <v>6491</v>
      </c>
      <c r="E3837">
        <v>6606</v>
      </c>
      <c r="F3837">
        <v>1</v>
      </c>
      <c r="G3837" s="12" t="s">
        <v>55</v>
      </c>
      <c r="H3837" s="12" t="s">
        <v>56</v>
      </c>
      <c r="I3837">
        <v>29010</v>
      </c>
      <c r="J3837" s="12" t="s">
        <v>57</v>
      </c>
      <c r="K3837" s="12" t="s">
        <v>77</v>
      </c>
      <c r="L3837" s="12" t="s">
        <v>78</v>
      </c>
      <c r="M3837">
        <v>8210</v>
      </c>
      <c r="N3837" s="12" t="s">
        <v>60</v>
      </c>
      <c r="O3837" s="12" t="s">
        <v>224</v>
      </c>
      <c r="P3837" s="12" t="s">
        <v>19148</v>
      </c>
      <c r="Q3837">
        <v>8211</v>
      </c>
      <c r="R3837" s="12" t="s">
        <v>63</v>
      </c>
      <c r="S3837" s="12" t="s">
        <v>14477</v>
      </c>
      <c r="T3837" s="12" t="s">
        <v>225</v>
      </c>
      <c r="U3837" s="12" t="s">
        <v>6471</v>
      </c>
    </row>
    <row r="3838" spans="1:21" hidden="1" x14ac:dyDescent="0.25">
      <c r="A3838">
        <v>30481</v>
      </c>
      <c r="B3838" s="12" t="s">
        <v>52</v>
      </c>
      <c r="C3838" s="12" t="s">
        <v>6492</v>
      </c>
      <c r="D3838" s="12" t="s">
        <v>6493</v>
      </c>
      <c r="E3838">
        <v>6606</v>
      </c>
      <c r="F3838">
        <v>1</v>
      </c>
      <c r="G3838" s="12" t="s">
        <v>55</v>
      </c>
      <c r="H3838" s="12" t="s">
        <v>56</v>
      </c>
      <c r="I3838">
        <v>29010</v>
      </c>
      <c r="J3838" s="12" t="s">
        <v>57</v>
      </c>
      <c r="K3838" s="12" t="s">
        <v>77</v>
      </c>
      <c r="L3838" s="12" t="s">
        <v>78</v>
      </c>
      <c r="M3838">
        <v>39281</v>
      </c>
      <c r="N3838" s="12" t="s">
        <v>60</v>
      </c>
      <c r="O3838" s="12" t="s">
        <v>10760</v>
      </c>
      <c r="P3838" s="12" t="s">
        <v>10761</v>
      </c>
      <c r="Q3838">
        <v>6996</v>
      </c>
      <c r="R3838" s="12" t="s">
        <v>63</v>
      </c>
      <c r="S3838" s="12" t="s">
        <v>17527</v>
      </c>
      <c r="T3838" s="12" t="s">
        <v>17528</v>
      </c>
      <c r="U3838" s="12" t="s">
        <v>6471</v>
      </c>
    </row>
    <row r="3839" spans="1:21" hidden="1" x14ac:dyDescent="0.25">
      <c r="A3839">
        <v>30482</v>
      </c>
      <c r="B3839" s="12" t="s">
        <v>52</v>
      </c>
      <c r="C3839" s="12" t="s">
        <v>6494</v>
      </c>
      <c r="D3839" s="12" t="s">
        <v>6495</v>
      </c>
      <c r="E3839">
        <v>6606</v>
      </c>
      <c r="F3839">
        <v>1</v>
      </c>
      <c r="G3839" s="12" t="s">
        <v>55</v>
      </c>
      <c r="H3839" s="12" t="s">
        <v>56</v>
      </c>
      <c r="I3839">
        <v>29010</v>
      </c>
      <c r="J3839" s="12" t="s">
        <v>57</v>
      </c>
      <c r="K3839" s="12" t="s">
        <v>77</v>
      </c>
      <c r="L3839" s="12" t="s">
        <v>78</v>
      </c>
      <c r="M3839">
        <v>53969</v>
      </c>
      <c r="N3839" s="12" t="s">
        <v>60</v>
      </c>
      <c r="O3839" s="12" t="s">
        <v>14478</v>
      </c>
      <c r="P3839" s="12" t="s">
        <v>14479</v>
      </c>
      <c r="Q3839">
        <v>8211</v>
      </c>
      <c r="R3839" s="12" t="s">
        <v>63</v>
      </c>
      <c r="S3839" s="12" t="s">
        <v>14477</v>
      </c>
      <c r="T3839" s="12" t="s">
        <v>225</v>
      </c>
      <c r="U3839" s="12" t="s">
        <v>6471</v>
      </c>
    </row>
    <row r="3840" spans="1:21" hidden="1" x14ac:dyDescent="0.25">
      <c r="A3840">
        <v>30482</v>
      </c>
      <c r="B3840" s="12" t="s">
        <v>52</v>
      </c>
      <c r="C3840" s="12" t="s">
        <v>6494</v>
      </c>
      <c r="D3840" s="12" t="s">
        <v>6495</v>
      </c>
      <c r="E3840">
        <v>6606</v>
      </c>
      <c r="F3840">
        <v>1</v>
      </c>
      <c r="G3840" s="12" t="s">
        <v>55</v>
      </c>
      <c r="H3840" s="12" t="s">
        <v>56</v>
      </c>
      <c r="I3840">
        <v>29010</v>
      </c>
      <c r="J3840" s="12" t="s">
        <v>57</v>
      </c>
      <c r="K3840" s="12" t="s">
        <v>77</v>
      </c>
      <c r="L3840" s="12" t="s">
        <v>78</v>
      </c>
      <c r="M3840">
        <v>8210</v>
      </c>
      <c r="N3840" s="12" t="s">
        <v>60</v>
      </c>
      <c r="O3840" s="12" t="s">
        <v>224</v>
      </c>
      <c r="P3840" s="12" t="s">
        <v>19148</v>
      </c>
      <c r="Q3840">
        <v>8211</v>
      </c>
      <c r="R3840" s="12" t="s">
        <v>63</v>
      </c>
      <c r="S3840" s="12" t="s">
        <v>14477</v>
      </c>
      <c r="T3840" s="12" t="s">
        <v>225</v>
      </c>
      <c r="U3840" s="12" t="s">
        <v>6471</v>
      </c>
    </row>
    <row r="3841" spans="1:21" hidden="1" x14ac:dyDescent="0.25">
      <c r="A3841">
        <v>30483</v>
      </c>
      <c r="B3841" s="12" t="s">
        <v>52</v>
      </c>
      <c r="C3841" s="12" t="s">
        <v>6496</v>
      </c>
      <c r="D3841" s="12" t="s">
        <v>6497</v>
      </c>
      <c r="E3841">
        <v>6606</v>
      </c>
      <c r="F3841">
        <v>1</v>
      </c>
      <c r="G3841" s="12" t="s">
        <v>55</v>
      </c>
      <c r="H3841" s="12" t="s">
        <v>56</v>
      </c>
      <c r="I3841">
        <v>29010</v>
      </c>
      <c r="J3841" s="12" t="s">
        <v>57</v>
      </c>
      <c r="K3841" s="12" t="s">
        <v>77</v>
      </c>
      <c r="L3841" s="12" t="s">
        <v>78</v>
      </c>
      <c r="M3841">
        <v>35346</v>
      </c>
      <c r="N3841" s="12" t="s">
        <v>60</v>
      </c>
      <c r="O3841" s="12" t="s">
        <v>10752</v>
      </c>
      <c r="P3841" s="12" t="s">
        <v>2522</v>
      </c>
      <c r="Q3841">
        <v>17167</v>
      </c>
      <c r="R3841" s="12" t="s">
        <v>63</v>
      </c>
      <c r="S3841" s="12" t="s">
        <v>11232</v>
      </c>
      <c r="T3841" s="12" t="s">
        <v>11233</v>
      </c>
      <c r="U3841" s="12" t="s">
        <v>6471</v>
      </c>
    </row>
    <row r="3842" spans="1:21" hidden="1" x14ac:dyDescent="0.25">
      <c r="A3842">
        <v>30484</v>
      </c>
      <c r="B3842" s="12" t="s">
        <v>52</v>
      </c>
      <c r="C3842" s="12" t="s">
        <v>6498</v>
      </c>
      <c r="D3842" s="12" t="s">
        <v>6499</v>
      </c>
      <c r="E3842">
        <v>6606</v>
      </c>
      <c r="F3842">
        <v>1</v>
      </c>
      <c r="G3842" s="12" t="s">
        <v>55</v>
      </c>
      <c r="H3842" s="12" t="s">
        <v>56</v>
      </c>
      <c r="I3842">
        <v>29010</v>
      </c>
      <c r="J3842" s="12" t="s">
        <v>57</v>
      </c>
      <c r="K3842" s="12" t="s">
        <v>77</v>
      </c>
      <c r="L3842" s="12" t="s">
        <v>78</v>
      </c>
      <c r="M3842">
        <v>53969</v>
      </c>
      <c r="N3842" s="12" t="s">
        <v>60</v>
      </c>
      <c r="O3842" s="12" t="s">
        <v>14478</v>
      </c>
      <c r="P3842" s="12" t="s">
        <v>14479</v>
      </c>
      <c r="Q3842">
        <v>8211</v>
      </c>
      <c r="R3842" s="12" t="s">
        <v>63</v>
      </c>
      <c r="S3842" s="12" t="s">
        <v>14477</v>
      </c>
      <c r="T3842" s="12" t="s">
        <v>225</v>
      </c>
      <c r="U3842" s="12" t="s">
        <v>6471</v>
      </c>
    </row>
    <row r="3843" spans="1:21" hidden="1" x14ac:dyDescent="0.25">
      <c r="A3843">
        <v>30484</v>
      </c>
      <c r="B3843" s="12" t="s">
        <v>52</v>
      </c>
      <c r="C3843" s="12" t="s">
        <v>6498</v>
      </c>
      <c r="D3843" s="12" t="s">
        <v>6499</v>
      </c>
      <c r="E3843">
        <v>6606</v>
      </c>
      <c r="F3843">
        <v>1</v>
      </c>
      <c r="G3843" s="12" t="s">
        <v>55</v>
      </c>
      <c r="H3843" s="12" t="s">
        <v>56</v>
      </c>
      <c r="I3843">
        <v>29010</v>
      </c>
      <c r="J3843" s="12" t="s">
        <v>57</v>
      </c>
      <c r="K3843" s="12" t="s">
        <v>77</v>
      </c>
      <c r="L3843" s="12" t="s">
        <v>78</v>
      </c>
      <c r="M3843">
        <v>8210</v>
      </c>
      <c r="N3843" s="12" t="s">
        <v>60</v>
      </c>
      <c r="O3843" s="12" t="s">
        <v>224</v>
      </c>
      <c r="P3843" s="12" t="s">
        <v>19148</v>
      </c>
      <c r="Q3843">
        <v>8211</v>
      </c>
      <c r="R3843" s="12" t="s">
        <v>63</v>
      </c>
      <c r="S3843" s="12" t="s">
        <v>14477</v>
      </c>
      <c r="T3843" s="12" t="s">
        <v>225</v>
      </c>
      <c r="U3843" s="12" t="s">
        <v>6471</v>
      </c>
    </row>
    <row r="3844" spans="1:21" hidden="1" x14ac:dyDescent="0.25">
      <c r="A3844">
        <v>30485</v>
      </c>
      <c r="B3844" s="12" t="s">
        <v>52</v>
      </c>
      <c r="C3844" s="12" t="s">
        <v>6500</v>
      </c>
      <c r="D3844" s="12" t="s">
        <v>6501</v>
      </c>
      <c r="E3844">
        <v>6606</v>
      </c>
      <c r="F3844">
        <v>1</v>
      </c>
      <c r="G3844" s="12" t="s">
        <v>55</v>
      </c>
      <c r="H3844" s="12" t="s">
        <v>56</v>
      </c>
      <c r="I3844">
        <v>29010</v>
      </c>
      <c r="J3844" s="12" t="s">
        <v>57</v>
      </c>
      <c r="K3844" s="12" t="s">
        <v>77</v>
      </c>
      <c r="L3844" s="12" t="s">
        <v>78</v>
      </c>
      <c r="M3844">
        <v>35352</v>
      </c>
      <c r="N3844" s="12" t="s">
        <v>60</v>
      </c>
      <c r="O3844" s="12" t="s">
        <v>10754</v>
      </c>
      <c r="P3844" s="12" t="s">
        <v>85</v>
      </c>
      <c r="Q3844">
        <v>6691</v>
      </c>
      <c r="R3844" s="12" t="s">
        <v>63</v>
      </c>
      <c r="S3844" s="12" t="s">
        <v>11079</v>
      </c>
      <c r="T3844" s="12" t="s">
        <v>11080</v>
      </c>
      <c r="U3844" s="12" t="s">
        <v>6471</v>
      </c>
    </row>
    <row r="3845" spans="1:21" hidden="1" x14ac:dyDescent="0.25">
      <c r="A3845">
        <v>30486</v>
      </c>
      <c r="B3845" s="12" t="s">
        <v>52</v>
      </c>
      <c r="C3845" s="12" t="s">
        <v>6502</v>
      </c>
      <c r="D3845" s="12" t="s">
        <v>6503</v>
      </c>
      <c r="E3845">
        <v>6606</v>
      </c>
      <c r="F3845">
        <v>1</v>
      </c>
      <c r="G3845" s="12" t="s">
        <v>55</v>
      </c>
      <c r="H3845" s="12" t="s">
        <v>56</v>
      </c>
      <c r="I3845">
        <v>29010</v>
      </c>
      <c r="J3845" s="12" t="s">
        <v>57</v>
      </c>
      <c r="K3845" s="12" t="s">
        <v>77</v>
      </c>
      <c r="L3845" s="12" t="s">
        <v>78</v>
      </c>
      <c r="M3845">
        <v>53969</v>
      </c>
      <c r="N3845" s="12" t="s">
        <v>60</v>
      </c>
      <c r="O3845" s="12" t="s">
        <v>14478</v>
      </c>
      <c r="P3845" s="12" t="s">
        <v>14479</v>
      </c>
      <c r="Q3845">
        <v>8211</v>
      </c>
      <c r="R3845" s="12" t="s">
        <v>63</v>
      </c>
      <c r="S3845" s="12" t="s">
        <v>14477</v>
      </c>
      <c r="T3845" s="12" t="s">
        <v>225</v>
      </c>
      <c r="U3845" s="12" t="s">
        <v>6471</v>
      </c>
    </row>
    <row r="3846" spans="1:21" hidden="1" x14ac:dyDescent="0.25">
      <c r="A3846">
        <v>30486</v>
      </c>
      <c r="B3846" s="12" t="s">
        <v>52</v>
      </c>
      <c r="C3846" s="12" t="s">
        <v>6502</v>
      </c>
      <c r="D3846" s="12" t="s">
        <v>6503</v>
      </c>
      <c r="E3846">
        <v>6606</v>
      </c>
      <c r="F3846">
        <v>1</v>
      </c>
      <c r="G3846" s="12" t="s">
        <v>55</v>
      </c>
      <c r="H3846" s="12" t="s">
        <v>56</v>
      </c>
      <c r="I3846">
        <v>29010</v>
      </c>
      <c r="J3846" s="12" t="s">
        <v>57</v>
      </c>
      <c r="K3846" s="12" t="s">
        <v>77</v>
      </c>
      <c r="L3846" s="12" t="s">
        <v>78</v>
      </c>
      <c r="M3846">
        <v>8210</v>
      </c>
      <c r="N3846" s="12" t="s">
        <v>60</v>
      </c>
      <c r="O3846" s="12" t="s">
        <v>224</v>
      </c>
      <c r="P3846" s="12" t="s">
        <v>19148</v>
      </c>
      <c r="Q3846">
        <v>8211</v>
      </c>
      <c r="R3846" s="12" t="s">
        <v>63</v>
      </c>
      <c r="S3846" s="12" t="s">
        <v>14477</v>
      </c>
      <c r="T3846" s="12" t="s">
        <v>225</v>
      </c>
      <c r="U3846" s="12" t="s">
        <v>6471</v>
      </c>
    </row>
    <row r="3847" spans="1:21" hidden="1" x14ac:dyDescent="0.25">
      <c r="A3847">
        <v>30487</v>
      </c>
      <c r="B3847" s="12" t="s">
        <v>52</v>
      </c>
      <c r="C3847" s="12" t="s">
        <v>6504</v>
      </c>
      <c r="D3847" s="12" t="s">
        <v>6505</v>
      </c>
      <c r="E3847">
        <v>6606</v>
      </c>
      <c r="F3847">
        <v>1</v>
      </c>
      <c r="G3847" s="12" t="s">
        <v>55</v>
      </c>
      <c r="H3847" s="12" t="s">
        <v>56</v>
      </c>
      <c r="I3847">
        <v>29010</v>
      </c>
      <c r="J3847" s="12" t="s">
        <v>57</v>
      </c>
      <c r="K3847" s="12" t="s">
        <v>77</v>
      </c>
      <c r="L3847" s="12" t="s">
        <v>78</v>
      </c>
      <c r="M3847">
        <v>53969</v>
      </c>
      <c r="N3847" s="12" t="s">
        <v>60</v>
      </c>
      <c r="O3847" s="12" t="s">
        <v>14478</v>
      </c>
      <c r="P3847" s="12" t="s">
        <v>14479</v>
      </c>
      <c r="Q3847">
        <v>8211</v>
      </c>
      <c r="R3847" s="12" t="s">
        <v>63</v>
      </c>
      <c r="S3847" s="12" t="s">
        <v>14477</v>
      </c>
      <c r="T3847" s="12" t="s">
        <v>225</v>
      </c>
      <c r="U3847" s="12" t="s">
        <v>6471</v>
      </c>
    </row>
    <row r="3848" spans="1:21" hidden="1" x14ac:dyDescent="0.25">
      <c r="A3848">
        <v>30487</v>
      </c>
      <c r="B3848" s="12" t="s">
        <v>52</v>
      </c>
      <c r="C3848" s="12" t="s">
        <v>6504</v>
      </c>
      <c r="D3848" s="12" t="s">
        <v>6505</v>
      </c>
      <c r="E3848">
        <v>6606</v>
      </c>
      <c r="F3848">
        <v>1</v>
      </c>
      <c r="G3848" s="12" t="s">
        <v>55</v>
      </c>
      <c r="H3848" s="12" t="s">
        <v>56</v>
      </c>
      <c r="I3848">
        <v>29010</v>
      </c>
      <c r="J3848" s="12" t="s">
        <v>57</v>
      </c>
      <c r="K3848" s="12" t="s">
        <v>77</v>
      </c>
      <c r="L3848" s="12" t="s">
        <v>78</v>
      </c>
      <c r="M3848">
        <v>8210</v>
      </c>
      <c r="N3848" s="12" t="s">
        <v>60</v>
      </c>
      <c r="O3848" s="12" t="s">
        <v>224</v>
      </c>
      <c r="P3848" s="12" t="s">
        <v>19148</v>
      </c>
      <c r="Q3848">
        <v>8211</v>
      </c>
      <c r="R3848" s="12" t="s">
        <v>63</v>
      </c>
      <c r="S3848" s="12" t="s">
        <v>14477</v>
      </c>
      <c r="T3848" s="12" t="s">
        <v>225</v>
      </c>
      <c r="U3848" s="12" t="s">
        <v>6471</v>
      </c>
    </row>
    <row r="3849" spans="1:21" hidden="1" x14ac:dyDescent="0.25">
      <c r="A3849">
        <v>30488</v>
      </c>
      <c r="B3849" s="12" t="s">
        <v>52</v>
      </c>
      <c r="C3849" s="12" t="s">
        <v>6506</v>
      </c>
      <c r="D3849" s="12" t="s">
        <v>6507</v>
      </c>
      <c r="E3849">
        <v>6606</v>
      </c>
      <c r="F3849">
        <v>1</v>
      </c>
      <c r="G3849" s="12" t="s">
        <v>55</v>
      </c>
      <c r="H3849" s="12" t="s">
        <v>56</v>
      </c>
      <c r="I3849">
        <v>29010</v>
      </c>
      <c r="J3849" s="12" t="s">
        <v>57</v>
      </c>
      <c r="K3849" s="12" t="s">
        <v>77</v>
      </c>
      <c r="L3849" s="12" t="s">
        <v>78</v>
      </c>
      <c r="M3849">
        <v>35352</v>
      </c>
      <c r="N3849" s="12" t="s">
        <v>60</v>
      </c>
      <c r="O3849" s="12" t="s">
        <v>10754</v>
      </c>
      <c r="P3849" s="12" t="s">
        <v>85</v>
      </c>
      <c r="Q3849">
        <v>7134</v>
      </c>
      <c r="R3849" s="12" t="s">
        <v>63</v>
      </c>
      <c r="S3849" s="12" t="s">
        <v>11077</v>
      </c>
      <c r="T3849" s="12" t="s">
        <v>11078</v>
      </c>
      <c r="U3849" s="12" t="s">
        <v>6471</v>
      </c>
    </row>
    <row r="3850" spans="1:21" hidden="1" x14ac:dyDescent="0.25">
      <c r="A3850">
        <v>30489</v>
      </c>
      <c r="B3850" s="12" t="s">
        <v>52</v>
      </c>
      <c r="C3850" s="12" t="s">
        <v>6508</v>
      </c>
      <c r="D3850" s="12" t="s">
        <v>6509</v>
      </c>
      <c r="E3850">
        <v>6606</v>
      </c>
      <c r="F3850">
        <v>1</v>
      </c>
      <c r="G3850" s="12" t="s">
        <v>55</v>
      </c>
      <c r="H3850" s="12" t="s">
        <v>56</v>
      </c>
      <c r="I3850">
        <v>29006</v>
      </c>
      <c r="J3850" s="12" t="s">
        <v>57</v>
      </c>
      <c r="K3850" s="12" t="s">
        <v>91</v>
      </c>
      <c r="L3850" s="12" t="s">
        <v>92</v>
      </c>
      <c r="M3850">
        <v>35335</v>
      </c>
      <c r="N3850" s="12" t="s">
        <v>60</v>
      </c>
      <c r="O3850" s="12" t="s">
        <v>466</v>
      </c>
      <c r="P3850" s="12" t="s">
        <v>467</v>
      </c>
      <c r="Q3850">
        <v>26246</v>
      </c>
      <c r="R3850" s="12" t="s">
        <v>63</v>
      </c>
      <c r="S3850" s="12" t="s">
        <v>34</v>
      </c>
      <c r="T3850" s="12" t="s">
        <v>14600</v>
      </c>
      <c r="U3850" s="12" t="s">
        <v>6468</v>
      </c>
    </row>
    <row r="3851" spans="1:21" hidden="1" x14ac:dyDescent="0.25">
      <c r="A3851">
        <v>30490</v>
      </c>
      <c r="B3851" s="12" t="s">
        <v>52</v>
      </c>
      <c r="C3851" s="12" t="s">
        <v>6510</v>
      </c>
      <c r="D3851" s="12" t="s">
        <v>6511</v>
      </c>
      <c r="E3851">
        <v>6606</v>
      </c>
      <c r="F3851">
        <v>1</v>
      </c>
      <c r="G3851" s="12" t="s">
        <v>55</v>
      </c>
      <c r="H3851" s="12" t="s">
        <v>56</v>
      </c>
      <c r="I3851">
        <v>29006</v>
      </c>
      <c r="J3851" s="12" t="s">
        <v>57</v>
      </c>
      <c r="K3851" s="12" t="s">
        <v>91</v>
      </c>
      <c r="L3851" s="12" t="s">
        <v>92</v>
      </c>
      <c r="M3851">
        <v>35335</v>
      </c>
      <c r="N3851" s="12" t="s">
        <v>60</v>
      </c>
      <c r="O3851" s="12" t="s">
        <v>466</v>
      </c>
      <c r="P3851" s="12" t="s">
        <v>467</v>
      </c>
      <c r="Q3851">
        <v>26246</v>
      </c>
      <c r="R3851" s="12" t="s">
        <v>63</v>
      </c>
      <c r="S3851" s="12" t="s">
        <v>34</v>
      </c>
      <c r="T3851" s="12" t="s">
        <v>14600</v>
      </c>
      <c r="U3851" s="12" t="s">
        <v>6468</v>
      </c>
    </row>
    <row r="3852" spans="1:21" hidden="1" x14ac:dyDescent="0.25">
      <c r="A3852">
        <v>30491</v>
      </c>
      <c r="B3852" s="12" t="s">
        <v>52</v>
      </c>
      <c r="C3852" s="12" t="s">
        <v>6512</v>
      </c>
      <c r="D3852" s="12" t="s">
        <v>6513</v>
      </c>
      <c r="E3852">
        <v>6606</v>
      </c>
      <c r="F3852">
        <v>1</v>
      </c>
      <c r="G3852" s="12" t="s">
        <v>55</v>
      </c>
      <c r="H3852" s="12" t="s">
        <v>56</v>
      </c>
      <c r="I3852">
        <v>29006</v>
      </c>
      <c r="J3852" s="12" t="s">
        <v>57</v>
      </c>
      <c r="K3852" s="12" t="s">
        <v>91</v>
      </c>
      <c r="L3852" s="12" t="s">
        <v>92</v>
      </c>
      <c r="M3852">
        <v>35335</v>
      </c>
      <c r="N3852" s="12" t="s">
        <v>60</v>
      </c>
      <c r="O3852" s="12" t="s">
        <v>466</v>
      </c>
      <c r="P3852" s="12" t="s">
        <v>467</v>
      </c>
      <c r="Q3852">
        <v>26246</v>
      </c>
      <c r="R3852" s="12" t="s">
        <v>63</v>
      </c>
      <c r="S3852" s="12" t="s">
        <v>34</v>
      </c>
      <c r="T3852" s="12" t="s">
        <v>14600</v>
      </c>
      <c r="U3852" s="12" t="s">
        <v>6468</v>
      </c>
    </row>
    <row r="3853" spans="1:21" hidden="1" x14ac:dyDescent="0.25">
      <c r="A3853">
        <v>30492</v>
      </c>
      <c r="B3853" s="12" t="s">
        <v>52</v>
      </c>
      <c r="C3853" s="12" t="s">
        <v>6514</v>
      </c>
      <c r="D3853" s="12" t="s">
        <v>6515</v>
      </c>
      <c r="E3853">
        <v>6606</v>
      </c>
      <c r="F3853">
        <v>1</v>
      </c>
      <c r="G3853" s="12" t="s">
        <v>55</v>
      </c>
      <c r="H3853" s="12" t="s">
        <v>56</v>
      </c>
      <c r="I3853">
        <v>29006</v>
      </c>
      <c r="J3853" s="12" t="s">
        <v>57</v>
      </c>
      <c r="K3853" s="12" t="s">
        <v>91</v>
      </c>
      <c r="L3853" s="12" t="s">
        <v>92</v>
      </c>
      <c r="M3853">
        <v>35335</v>
      </c>
      <c r="N3853" s="12" t="s">
        <v>60</v>
      </c>
      <c r="O3853" s="12" t="s">
        <v>466</v>
      </c>
      <c r="P3853" s="12" t="s">
        <v>467</v>
      </c>
      <c r="Q3853">
        <v>26246</v>
      </c>
      <c r="R3853" s="12" t="s">
        <v>63</v>
      </c>
      <c r="S3853" s="12" t="s">
        <v>34</v>
      </c>
      <c r="T3853" s="12" t="s">
        <v>14600</v>
      </c>
      <c r="U3853" s="12" t="s">
        <v>6468</v>
      </c>
    </row>
    <row r="3854" spans="1:21" hidden="1" x14ac:dyDescent="0.25">
      <c r="A3854">
        <v>30493</v>
      </c>
      <c r="B3854" s="12" t="s">
        <v>52</v>
      </c>
      <c r="C3854" s="12" t="s">
        <v>6516</v>
      </c>
      <c r="D3854" s="12" t="s">
        <v>6517</v>
      </c>
      <c r="E3854">
        <v>6606</v>
      </c>
      <c r="F3854">
        <v>1</v>
      </c>
      <c r="G3854" s="12" t="s">
        <v>55</v>
      </c>
      <c r="H3854" s="12" t="s">
        <v>56</v>
      </c>
      <c r="I3854">
        <v>29006</v>
      </c>
      <c r="J3854" s="12" t="s">
        <v>57</v>
      </c>
      <c r="K3854" s="12" t="s">
        <v>91</v>
      </c>
      <c r="L3854" s="12" t="s">
        <v>92</v>
      </c>
      <c r="M3854">
        <v>35335</v>
      </c>
      <c r="N3854" s="12" t="s">
        <v>60</v>
      </c>
      <c r="O3854" s="12" t="s">
        <v>466</v>
      </c>
      <c r="P3854" s="12" t="s">
        <v>467</v>
      </c>
      <c r="Q3854">
        <v>8564</v>
      </c>
      <c r="R3854" s="12" t="s">
        <v>63</v>
      </c>
      <c r="S3854" s="12" t="s">
        <v>468</v>
      </c>
      <c r="T3854" s="12" t="s">
        <v>43</v>
      </c>
      <c r="U3854" s="12" t="s">
        <v>6468</v>
      </c>
    </row>
    <row r="3855" spans="1:21" hidden="1" x14ac:dyDescent="0.25">
      <c r="A3855">
        <v>30494</v>
      </c>
      <c r="B3855" s="12" t="s">
        <v>52</v>
      </c>
      <c r="C3855" s="12" t="s">
        <v>6518</v>
      </c>
      <c r="D3855" s="12" t="s">
        <v>6519</v>
      </c>
      <c r="E3855">
        <v>6606</v>
      </c>
      <c r="F3855">
        <v>1</v>
      </c>
      <c r="G3855" s="12" t="s">
        <v>55</v>
      </c>
      <c r="H3855" s="12" t="s">
        <v>56</v>
      </c>
      <c r="I3855">
        <v>29006</v>
      </c>
      <c r="J3855" s="12" t="s">
        <v>57</v>
      </c>
      <c r="K3855" s="12" t="s">
        <v>91</v>
      </c>
      <c r="L3855" s="12" t="s">
        <v>92</v>
      </c>
      <c r="M3855">
        <v>35340</v>
      </c>
      <c r="N3855" s="12" t="s">
        <v>60</v>
      </c>
      <c r="O3855" s="12" t="s">
        <v>11094</v>
      </c>
      <c r="P3855" s="12" t="s">
        <v>141</v>
      </c>
      <c r="Q3855">
        <v>7128</v>
      </c>
      <c r="R3855" s="12" t="s">
        <v>63</v>
      </c>
      <c r="S3855" s="12" t="s">
        <v>14473</v>
      </c>
      <c r="T3855" s="12" t="s">
        <v>14474</v>
      </c>
      <c r="U3855" s="12" t="s">
        <v>6468</v>
      </c>
    </row>
    <row r="3856" spans="1:21" hidden="1" x14ac:dyDescent="0.25">
      <c r="A3856">
        <v>30495</v>
      </c>
      <c r="B3856" s="12" t="s">
        <v>52</v>
      </c>
      <c r="C3856" s="12" t="s">
        <v>6520</v>
      </c>
      <c r="D3856" s="12" t="s">
        <v>6521</v>
      </c>
      <c r="E3856">
        <v>6606</v>
      </c>
      <c r="F3856">
        <v>1</v>
      </c>
      <c r="G3856" s="12" t="s">
        <v>55</v>
      </c>
      <c r="H3856" s="12" t="s">
        <v>56</v>
      </c>
      <c r="I3856">
        <v>29006</v>
      </c>
      <c r="J3856" s="12" t="s">
        <v>57</v>
      </c>
      <c r="K3856" s="12" t="s">
        <v>91</v>
      </c>
      <c r="L3856" s="12" t="s">
        <v>92</v>
      </c>
      <c r="M3856">
        <v>35335</v>
      </c>
      <c r="N3856" s="12" t="s">
        <v>60</v>
      </c>
      <c r="O3856" s="12" t="s">
        <v>466</v>
      </c>
      <c r="P3856" s="12" t="s">
        <v>467</v>
      </c>
      <c r="Q3856">
        <v>26246</v>
      </c>
      <c r="R3856" s="12" t="s">
        <v>63</v>
      </c>
      <c r="S3856" s="12" t="s">
        <v>34</v>
      </c>
      <c r="T3856" s="12" t="s">
        <v>14600</v>
      </c>
      <c r="U3856" s="12" t="s">
        <v>6468</v>
      </c>
    </row>
    <row r="3857" spans="1:21" hidden="1" x14ac:dyDescent="0.25">
      <c r="A3857">
        <v>30496</v>
      </c>
      <c r="B3857" s="12" t="s">
        <v>52</v>
      </c>
      <c r="C3857" s="12" t="s">
        <v>6522</v>
      </c>
      <c r="D3857" s="12" t="s">
        <v>6523</v>
      </c>
      <c r="E3857">
        <v>6606</v>
      </c>
      <c r="F3857">
        <v>1</v>
      </c>
      <c r="G3857" s="12" t="s">
        <v>55</v>
      </c>
      <c r="H3857" s="12" t="s">
        <v>56</v>
      </c>
      <c r="I3857">
        <v>29006</v>
      </c>
      <c r="J3857" s="12" t="s">
        <v>57</v>
      </c>
      <c r="K3857" s="12" t="s">
        <v>91</v>
      </c>
      <c r="L3857" s="12" t="s">
        <v>92</v>
      </c>
      <c r="M3857">
        <v>35335</v>
      </c>
      <c r="N3857" s="12" t="s">
        <v>60</v>
      </c>
      <c r="O3857" s="12" t="s">
        <v>466</v>
      </c>
      <c r="P3857" s="12" t="s">
        <v>467</v>
      </c>
      <c r="Q3857">
        <v>26246</v>
      </c>
      <c r="R3857" s="12" t="s">
        <v>63</v>
      </c>
      <c r="S3857" s="12" t="s">
        <v>34</v>
      </c>
      <c r="T3857" s="12" t="s">
        <v>14600</v>
      </c>
      <c r="U3857" s="12" t="s">
        <v>6468</v>
      </c>
    </row>
    <row r="3858" spans="1:21" hidden="1" x14ac:dyDescent="0.25">
      <c r="A3858">
        <v>30497</v>
      </c>
      <c r="B3858" s="12" t="s">
        <v>52</v>
      </c>
      <c r="C3858" s="12" t="s">
        <v>6524</v>
      </c>
      <c r="D3858" s="12" t="s">
        <v>6525</v>
      </c>
      <c r="E3858">
        <v>6606</v>
      </c>
      <c r="F3858">
        <v>1</v>
      </c>
      <c r="G3858" s="12" t="s">
        <v>55</v>
      </c>
      <c r="H3858" s="12" t="s">
        <v>56</v>
      </c>
      <c r="I3858">
        <v>29006</v>
      </c>
      <c r="J3858" s="12" t="s">
        <v>57</v>
      </c>
      <c r="K3858" s="12" t="s">
        <v>91</v>
      </c>
      <c r="L3858" s="12" t="s">
        <v>92</v>
      </c>
      <c r="M3858">
        <v>35342</v>
      </c>
      <c r="N3858" s="12" t="s">
        <v>60</v>
      </c>
      <c r="O3858" s="12" t="s">
        <v>527</v>
      </c>
      <c r="P3858" s="12" t="s">
        <v>528</v>
      </c>
      <c r="Q3858">
        <v>8793</v>
      </c>
      <c r="R3858" s="12" t="s">
        <v>63</v>
      </c>
      <c r="S3858" s="12" t="s">
        <v>544</v>
      </c>
      <c r="T3858" s="12" t="s">
        <v>30</v>
      </c>
      <c r="U3858" s="12" t="s">
        <v>6468</v>
      </c>
    </row>
    <row r="3859" spans="1:21" hidden="1" x14ac:dyDescent="0.25">
      <c r="A3859">
        <v>30498</v>
      </c>
      <c r="B3859" s="12" t="s">
        <v>52</v>
      </c>
      <c r="C3859" s="12" t="s">
        <v>6526</v>
      </c>
      <c r="D3859" s="12" t="s">
        <v>6527</v>
      </c>
      <c r="E3859">
        <v>6606</v>
      </c>
      <c r="F3859">
        <v>1</v>
      </c>
      <c r="G3859" s="12" t="s">
        <v>55</v>
      </c>
      <c r="H3859" s="12" t="s">
        <v>56</v>
      </c>
      <c r="I3859">
        <v>29006</v>
      </c>
      <c r="J3859" s="12" t="s">
        <v>57</v>
      </c>
      <c r="K3859" s="12" t="s">
        <v>91</v>
      </c>
      <c r="L3859" s="12" t="s">
        <v>92</v>
      </c>
      <c r="M3859">
        <v>35343</v>
      </c>
      <c r="N3859" s="12" t="s">
        <v>60</v>
      </c>
      <c r="O3859" s="12" t="s">
        <v>93</v>
      </c>
      <c r="P3859" s="12" t="s">
        <v>94</v>
      </c>
      <c r="Q3859">
        <v>9738</v>
      </c>
      <c r="R3859" s="12" t="s">
        <v>63</v>
      </c>
      <c r="S3859" s="12" t="s">
        <v>35</v>
      </c>
      <c r="T3859" s="12" t="s">
        <v>31</v>
      </c>
      <c r="U3859" s="12" t="s">
        <v>6468</v>
      </c>
    </row>
    <row r="3860" spans="1:21" hidden="1" x14ac:dyDescent="0.25">
      <c r="A3860">
        <v>30499</v>
      </c>
      <c r="B3860" s="12" t="s">
        <v>52</v>
      </c>
      <c r="C3860" s="12" t="s">
        <v>6528</v>
      </c>
      <c r="D3860" s="12" t="s">
        <v>6529</v>
      </c>
      <c r="E3860">
        <v>6606</v>
      </c>
      <c r="F3860">
        <v>1</v>
      </c>
      <c r="G3860" s="12" t="s">
        <v>55</v>
      </c>
      <c r="H3860" s="12" t="s">
        <v>56</v>
      </c>
      <c r="I3860">
        <v>29006</v>
      </c>
      <c r="J3860" s="12" t="s">
        <v>57</v>
      </c>
      <c r="K3860" s="12" t="s">
        <v>91</v>
      </c>
      <c r="L3860" s="12" t="s">
        <v>92</v>
      </c>
      <c r="M3860">
        <v>35343</v>
      </c>
      <c r="N3860" s="12" t="s">
        <v>60</v>
      </c>
      <c r="O3860" s="12" t="s">
        <v>93</v>
      </c>
      <c r="P3860" s="12" t="s">
        <v>94</v>
      </c>
      <c r="Q3860">
        <v>6992</v>
      </c>
      <c r="R3860" s="12" t="s">
        <v>63</v>
      </c>
      <c r="S3860" s="12" t="s">
        <v>14</v>
      </c>
      <c r="T3860" s="12" t="s">
        <v>95</v>
      </c>
      <c r="U3860" s="12" t="s">
        <v>6468</v>
      </c>
    </row>
    <row r="3861" spans="1:21" hidden="1" x14ac:dyDescent="0.25">
      <c r="A3861">
        <v>30500</v>
      </c>
      <c r="B3861" s="12" t="s">
        <v>52</v>
      </c>
      <c r="C3861" s="12" t="s">
        <v>6530</v>
      </c>
      <c r="D3861" s="12" t="s">
        <v>6531</v>
      </c>
      <c r="E3861">
        <v>6606</v>
      </c>
      <c r="F3861">
        <v>1</v>
      </c>
      <c r="G3861" s="12" t="s">
        <v>55</v>
      </c>
      <c r="H3861" s="12" t="s">
        <v>56</v>
      </c>
      <c r="I3861">
        <v>29006</v>
      </c>
      <c r="J3861" s="12" t="s">
        <v>57</v>
      </c>
      <c r="K3861" s="12" t="s">
        <v>91</v>
      </c>
      <c r="L3861" s="12" t="s">
        <v>92</v>
      </c>
      <c r="M3861">
        <v>35340</v>
      </c>
      <c r="N3861" s="12" t="s">
        <v>60</v>
      </c>
      <c r="O3861" s="12" t="s">
        <v>11094</v>
      </c>
      <c r="P3861" s="12" t="s">
        <v>141</v>
      </c>
      <c r="Q3861">
        <v>7128</v>
      </c>
      <c r="R3861" s="12" t="s">
        <v>63</v>
      </c>
      <c r="S3861" s="12" t="s">
        <v>14473</v>
      </c>
      <c r="T3861" s="12" t="s">
        <v>14474</v>
      </c>
      <c r="U3861" s="12" t="s">
        <v>6468</v>
      </c>
    </row>
    <row r="3862" spans="1:21" hidden="1" x14ac:dyDescent="0.25">
      <c r="A3862">
        <v>30501</v>
      </c>
      <c r="B3862" s="12" t="s">
        <v>52</v>
      </c>
      <c r="C3862" s="12" t="s">
        <v>6532</v>
      </c>
      <c r="D3862" s="12" t="s">
        <v>6533</v>
      </c>
      <c r="E3862">
        <v>6606</v>
      </c>
      <c r="F3862">
        <v>1</v>
      </c>
      <c r="G3862" s="12" t="s">
        <v>55</v>
      </c>
      <c r="H3862" s="12" t="s">
        <v>56</v>
      </c>
      <c r="I3862">
        <v>29006</v>
      </c>
      <c r="J3862" s="12" t="s">
        <v>57</v>
      </c>
      <c r="K3862" s="12" t="s">
        <v>91</v>
      </c>
      <c r="L3862" s="12" t="s">
        <v>92</v>
      </c>
      <c r="M3862">
        <v>35343</v>
      </c>
      <c r="N3862" s="12" t="s">
        <v>60</v>
      </c>
      <c r="O3862" s="12" t="s">
        <v>93</v>
      </c>
      <c r="P3862" s="12" t="s">
        <v>94</v>
      </c>
      <c r="Q3862">
        <v>6992</v>
      </c>
      <c r="R3862" s="12" t="s">
        <v>63</v>
      </c>
      <c r="S3862" s="12" t="s">
        <v>14</v>
      </c>
      <c r="T3862" s="12" t="s">
        <v>95</v>
      </c>
      <c r="U3862" s="12" t="s">
        <v>6468</v>
      </c>
    </row>
    <row r="3863" spans="1:21" hidden="1" x14ac:dyDescent="0.25">
      <c r="A3863">
        <v>30502</v>
      </c>
      <c r="B3863" s="12" t="s">
        <v>52</v>
      </c>
      <c r="C3863" s="12" t="s">
        <v>6534</v>
      </c>
      <c r="D3863" s="12" t="s">
        <v>6535</v>
      </c>
      <c r="E3863">
        <v>6606</v>
      </c>
      <c r="F3863">
        <v>1</v>
      </c>
      <c r="G3863" s="12" t="s">
        <v>55</v>
      </c>
      <c r="H3863" s="12" t="s">
        <v>56</v>
      </c>
      <c r="I3863">
        <v>29006</v>
      </c>
      <c r="J3863" s="12" t="s">
        <v>57</v>
      </c>
      <c r="K3863" s="12" t="s">
        <v>91</v>
      </c>
      <c r="L3863" s="12" t="s">
        <v>92</v>
      </c>
      <c r="M3863">
        <v>35337</v>
      </c>
      <c r="N3863" s="12" t="s">
        <v>60</v>
      </c>
      <c r="O3863" s="12" t="s">
        <v>239</v>
      </c>
      <c r="P3863" s="12" t="s">
        <v>240</v>
      </c>
      <c r="Q3863">
        <v>8750</v>
      </c>
      <c r="R3863" s="12" t="s">
        <v>63</v>
      </c>
      <c r="S3863" s="12" t="s">
        <v>17</v>
      </c>
      <c r="T3863" s="12" t="s">
        <v>15</v>
      </c>
      <c r="U3863" s="12" t="s">
        <v>6468</v>
      </c>
    </row>
    <row r="3864" spans="1:21" hidden="1" x14ac:dyDescent="0.25">
      <c r="A3864">
        <v>30503</v>
      </c>
      <c r="B3864" s="12" t="s">
        <v>52</v>
      </c>
      <c r="C3864" s="12" t="s">
        <v>6536</v>
      </c>
      <c r="D3864" s="12" t="s">
        <v>6537</v>
      </c>
      <c r="E3864">
        <v>6606</v>
      </c>
      <c r="F3864">
        <v>1</v>
      </c>
      <c r="G3864" s="12" t="s">
        <v>55</v>
      </c>
      <c r="H3864" s="12" t="s">
        <v>56</v>
      </c>
      <c r="I3864">
        <v>29006</v>
      </c>
      <c r="J3864" s="12" t="s">
        <v>57</v>
      </c>
      <c r="K3864" s="12" t="s">
        <v>91</v>
      </c>
      <c r="L3864" s="12" t="s">
        <v>92</v>
      </c>
      <c r="M3864">
        <v>35343</v>
      </c>
      <c r="N3864" s="12" t="s">
        <v>60</v>
      </c>
      <c r="O3864" s="12" t="s">
        <v>93</v>
      </c>
      <c r="P3864" s="12" t="s">
        <v>94</v>
      </c>
      <c r="Q3864">
        <v>6992</v>
      </c>
      <c r="R3864" s="12" t="s">
        <v>63</v>
      </c>
      <c r="S3864" s="12" t="s">
        <v>14</v>
      </c>
      <c r="T3864" s="12" t="s">
        <v>95</v>
      </c>
      <c r="U3864" s="12" t="s">
        <v>6468</v>
      </c>
    </row>
    <row r="3865" spans="1:21" hidden="1" x14ac:dyDescent="0.25">
      <c r="A3865">
        <v>30504</v>
      </c>
      <c r="B3865" s="12" t="s">
        <v>52</v>
      </c>
      <c r="C3865" s="12" t="s">
        <v>6538</v>
      </c>
      <c r="D3865" s="12" t="s">
        <v>6539</v>
      </c>
      <c r="E3865">
        <v>6606</v>
      </c>
      <c r="F3865">
        <v>1</v>
      </c>
      <c r="G3865" s="12" t="s">
        <v>55</v>
      </c>
      <c r="H3865" s="12" t="s">
        <v>56</v>
      </c>
      <c r="I3865">
        <v>29006</v>
      </c>
      <c r="J3865" s="12" t="s">
        <v>57</v>
      </c>
      <c r="K3865" s="12" t="s">
        <v>91</v>
      </c>
      <c r="L3865" s="12" t="s">
        <v>92</v>
      </c>
      <c r="M3865">
        <v>35343</v>
      </c>
      <c r="N3865" s="12" t="s">
        <v>60</v>
      </c>
      <c r="O3865" s="12" t="s">
        <v>93</v>
      </c>
      <c r="P3865" s="12" t="s">
        <v>94</v>
      </c>
      <c r="Q3865">
        <v>6992</v>
      </c>
      <c r="R3865" s="12" t="s">
        <v>63</v>
      </c>
      <c r="S3865" s="12" t="s">
        <v>14</v>
      </c>
      <c r="T3865" s="12" t="s">
        <v>95</v>
      </c>
      <c r="U3865" s="12" t="s">
        <v>6468</v>
      </c>
    </row>
    <row r="3866" spans="1:21" hidden="1" x14ac:dyDescent="0.25">
      <c r="A3866">
        <v>30505</v>
      </c>
      <c r="B3866" s="12" t="s">
        <v>52</v>
      </c>
      <c r="C3866" s="12" t="s">
        <v>6540</v>
      </c>
      <c r="D3866" s="12" t="s">
        <v>6541</v>
      </c>
      <c r="E3866">
        <v>6606</v>
      </c>
      <c r="F3866">
        <v>1</v>
      </c>
      <c r="G3866" s="12" t="s">
        <v>55</v>
      </c>
      <c r="H3866" s="12" t="s">
        <v>56</v>
      </c>
      <c r="I3866">
        <v>29006</v>
      </c>
      <c r="J3866" s="12" t="s">
        <v>57</v>
      </c>
      <c r="K3866" s="12" t="s">
        <v>91</v>
      </c>
      <c r="L3866" s="12" t="s">
        <v>92</v>
      </c>
      <c r="M3866">
        <v>35343</v>
      </c>
      <c r="N3866" s="12" t="s">
        <v>60</v>
      </c>
      <c r="O3866" s="12" t="s">
        <v>93</v>
      </c>
      <c r="P3866" s="12" t="s">
        <v>94</v>
      </c>
      <c r="Q3866">
        <v>6992</v>
      </c>
      <c r="R3866" s="12" t="s">
        <v>63</v>
      </c>
      <c r="S3866" s="12" t="s">
        <v>14</v>
      </c>
      <c r="T3866" s="12" t="s">
        <v>95</v>
      </c>
      <c r="U3866" s="12" t="s">
        <v>6468</v>
      </c>
    </row>
    <row r="3867" spans="1:21" hidden="1" x14ac:dyDescent="0.25">
      <c r="A3867">
        <v>30506</v>
      </c>
      <c r="B3867" s="12" t="s">
        <v>52</v>
      </c>
      <c r="C3867" s="12" t="s">
        <v>6542</v>
      </c>
      <c r="D3867" s="12" t="s">
        <v>6543</v>
      </c>
      <c r="E3867">
        <v>6606</v>
      </c>
      <c r="F3867">
        <v>1</v>
      </c>
      <c r="G3867" s="12" t="s">
        <v>55</v>
      </c>
      <c r="H3867" s="12" t="s">
        <v>56</v>
      </c>
      <c r="I3867">
        <v>29006</v>
      </c>
      <c r="J3867" s="12" t="s">
        <v>57</v>
      </c>
      <c r="K3867" s="12" t="s">
        <v>91</v>
      </c>
      <c r="L3867" s="12" t="s">
        <v>92</v>
      </c>
      <c r="M3867">
        <v>35340</v>
      </c>
      <c r="N3867" s="12" t="s">
        <v>60</v>
      </c>
      <c r="O3867" s="12" t="s">
        <v>11094</v>
      </c>
      <c r="P3867" s="12" t="s">
        <v>141</v>
      </c>
      <c r="Q3867">
        <v>22388</v>
      </c>
      <c r="R3867" s="12" t="s">
        <v>63</v>
      </c>
      <c r="S3867" s="12" t="s">
        <v>10749</v>
      </c>
      <c r="T3867" s="12" t="s">
        <v>44</v>
      </c>
      <c r="U3867" s="12" t="s">
        <v>6468</v>
      </c>
    </row>
    <row r="3868" spans="1:21" hidden="1" x14ac:dyDescent="0.25">
      <c r="A3868">
        <v>30507</v>
      </c>
      <c r="B3868" s="12" t="s">
        <v>52</v>
      </c>
      <c r="C3868" s="12" t="s">
        <v>6544</v>
      </c>
      <c r="D3868" s="12" t="s">
        <v>6545</v>
      </c>
      <c r="E3868">
        <v>6606</v>
      </c>
      <c r="F3868">
        <v>1</v>
      </c>
      <c r="G3868" s="12" t="s">
        <v>55</v>
      </c>
      <c r="H3868" s="12" t="s">
        <v>56</v>
      </c>
      <c r="I3868">
        <v>29006</v>
      </c>
      <c r="J3868" s="12" t="s">
        <v>57</v>
      </c>
      <c r="K3868" s="12" t="s">
        <v>91</v>
      </c>
      <c r="L3868" s="12" t="s">
        <v>92</v>
      </c>
      <c r="M3868">
        <v>35343</v>
      </c>
      <c r="N3868" s="12" t="s">
        <v>60</v>
      </c>
      <c r="O3868" s="12" t="s">
        <v>93</v>
      </c>
      <c r="P3868" s="12" t="s">
        <v>94</v>
      </c>
      <c r="Q3868">
        <v>6992</v>
      </c>
      <c r="R3868" s="12" t="s">
        <v>63</v>
      </c>
      <c r="S3868" s="12" t="s">
        <v>14</v>
      </c>
      <c r="T3868" s="12" t="s">
        <v>95</v>
      </c>
      <c r="U3868" s="12" t="s">
        <v>6468</v>
      </c>
    </row>
    <row r="3869" spans="1:21" hidden="1" x14ac:dyDescent="0.25">
      <c r="A3869">
        <v>30508</v>
      </c>
      <c r="B3869" s="12" t="s">
        <v>52</v>
      </c>
      <c r="C3869" s="12" t="s">
        <v>6546</v>
      </c>
      <c r="D3869" s="12" t="s">
        <v>6547</v>
      </c>
      <c r="E3869">
        <v>6606</v>
      </c>
      <c r="F3869">
        <v>1</v>
      </c>
      <c r="G3869" s="12" t="s">
        <v>55</v>
      </c>
      <c r="H3869" s="12" t="s">
        <v>56</v>
      </c>
      <c r="I3869">
        <v>29006</v>
      </c>
      <c r="J3869" s="12" t="s">
        <v>57</v>
      </c>
      <c r="K3869" s="12" t="s">
        <v>91</v>
      </c>
      <c r="L3869" s="12" t="s">
        <v>92</v>
      </c>
      <c r="M3869">
        <v>35343</v>
      </c>
      <c r="N3869" s="12" t="s">
        <v>60</v>
      </c>
      <c r="O3869" s="12" t="s">
        <v>93</v>
      </c>
      <c r="P3869" s="12" t="s">
        <v>94</v>
      </c>
      <c r="Q3869">
        <v>6992</v>
      </c>
      <c r="R3869" s="12" t="s">
        <v>63</v>
      </c>
      <c r="S3869" s="12" t="s">
        <v>14</v>
      </c>
      <c r="T3869" s="12" t="s">
        <v>95</v>
      </c>
      <c r="U3869" s="12" t="s">
        <v>6468</v>
      </c>
    </row>
    <row r="3870" spans="1:21" hidden="1" x14ac:dyDescent="0.25">
      <c r="A3870">
        <v>30509</v>
      </c>
      <c r="B3870" s="12" t="s">
        <v>52</v>
      </c>
      <c r="C3870" s="12" t="s">
        <v>6548</v>
      </c>
      <c r="D3870" s="12" t="s">
        <v>6549</v>
      </c>
      <c r="E3870">
        <v>6606</v>
      </c>
      <c r="F3870">
        <v>1</v>
      </c>
      <c r="G3870" s="12" t="s">
        <v>55</v>
      </c>
      <c r="H3870" s="12" t="s">
        <v>56</v>
      </c>
      <c r="I3870">
        <v>29013</v>
      </c>
      <c r="J3870" s="12" t="s">
        <v>57</v>
      </c>
      <c r="K3870" s="12" t="s">
        <v>58</v>
      </c>
      <c r="L3870" s="12" t="s">
        <v>59</v>
      </c>
      <c r="M3870">
        <v>35321</v>
      </c>
      <c r="N3870" s="12" t="s">
        <v>60</v>
      </c>
      <c r="O3870" s="12" t="s">
        <v>81</v>
      </c>
      <c r="P3870" s="12" t="s">
        <v>82</v>
      </c>
      <c r="Q3870">
        <v>7122</v>
      </c>
      <c r="R3870" s="12" t="s">
        <v>63</v>
      </c>
      <c r="S3870" s="12" t="s">
        <v>83</v>
      </c>
      <c r="T3870" s="12" t="s">
        <v>84</v>
      </c>
      <c r="U3870" s="12" t="s">
        <v>6468</v>
      </c>
    </row>
    <row r="3871" spans="1:21" hidden="1" x14ac:dyDescent="0.25">
      <c r="A3871">
        <v>30510</v>
      </c>
      <c r="B3871" s="12" t="s">
        <v>52</v>
      </c>
      <c r="C3871" s="12" t="s">
        <v>6550</v>
      </c>
      <c r="D3871" s="12" t="s">
        <v>6551</v>
      </c>
      <c r="E3871">
        <v>6606</v>
      </c>
      <c r="F3871">
        <v>1</v>
      </c>
      <c r="G3871" s="12" t="s">
        <v>55</v>
      </c>
      <c r="H3871" s="12" t="s">
        <v>56</v>
      </c>
      <c r="I3871">
        <v>29013</v>
      </c>
      <c r="J3871" s="12" t="s">
        <v>57</v>
      </c>
      <c r="K3871" s="12" t="s">
        <v>58</v>
      </c>
      <c r="L3871" s="12" t="s">
        <v>59</v>
      </c>
      <c r="M3871">
        <v>35321</v>
      </c>
      <c r="N3871" s="12" t="s">
        <v>60</v>
      </c>
      <c r="O3871" s="12" t="s">
        <v>81</v>
      </c>
      <c r="P3871" s="12" t="s">
        <v>82</v>
      </c>
      <c r="Q3871">
        <v>7122</v>
      </c>
      <c r="R3871" s="12" t="s">
        <v>63</v>
      </c>
      <c r="S3871" s="12" t="s">
        <v>83</v>
      </c>
      <c r="T3871" s="12" t="s">
        <v>84</v>
      </c>
      <c r="U3871" s="12" t="s">
        <v>6468</v>
      </c>
    </row>
    <row r="3872" spans="1:21" hidden="1" x14ac:dyDescent="0.25">
      <c r="A3872">
        <v>30511</v>
      </c>
      <c r="B3872" s="12" t="s">
        <v>52</v>
      </c>
      <c r="C3872" s="12" t="s">
        <v>6552</v>
      </c>
      <c r="D3872" s="12" t="s">
        <v>6553</v>
      </c>
      <c r="E3872">
        <v>6606</v>
      </c>
      <c r="F3872">
        <v>1</v>
      </c>
      <c r="G3872" s="12" t="s">
        <v>55</v>
      </c>
      <c r="H3872" s="12" t="s">
        <v>56</v>
      </c>
      <c r="I3872">
        <v>29006</v>
      </c>
      <c r="J3872" s="12" t="s">
        <v>57</v>
      </c>
      <c r="K3872" s="12" t="s">
        <v>91</v>
      </c>
      <c r="L3872" s="12" t="s">
        <v>92</v>
      </c>
      <c r="M3872">
        <v>35343</v>
      </c>
      <c r="N3872" s="12" t="s">
        <v>60</v>
      </c>
      <c r="O3872" s="12" t="s">
        <v>93</v>
      </c>
      <c r="P3872" s="12" t="s">
        <v>94</v>
      </c>
      <c r="Q3872">
        <v>6992</v>
      </c>
      <c r="R3872" s="12" t="s">
        <v>63</v>
      </c>
      <c r="S3872" s="12" t="s">
        <v>14</v>
      </c>
      <c r="T3872" s="12" t="s">
        <v>95</v>
      </c>
      <c r="U3872" s="12" t="s">
        <v>6468</v>
      </c>
    </row>
    <row r="3873" spans="1:21" hidden="1" x14ac:dyDescent="0.25">
      <c r="A3873">
        <v>30512</v>
      </c>
      <c r="B3873" s="12" t="s">
        <v>52</v>
      </c>
      <c r="C3873" s="12" t="s">
        <v>6554</v>
      </c>
      <c r="D3873" s="12" t="s">
        <v>6555</v>
      </c>
      <c r="E3873">
        <v>6606</v>
      </c>
      <c r="F3873">
        <v>1</v>
      </c>
      <c r="G3873" s="12" t="s">
        <v>55</v>
      </c>
      <c r="H3873" s="12" t="s">
        <v>56</v>
      </c>
      <c r="I3873">
        <v>34415</v>
      </c>
      <c r="J3873" s="12" t="s">
        <v>57</v>
      </c>
      <c r="K3873" s="12" t="s">
        <v>328</v>
      </c>
      <c r="L3873" s="12" t="s">
        <v>329</v>
      </c>
      <c r="M3873">
        <v>35316</v>
      </c>
      <c r="N3873" s="12" t="s">
        <v>60</v>
      </c>
      <c r="O3873" s="12" t="s">
        <v>766</v>
      </c>
      <c r="P3873" s="12" t="s">
        <v>767</v>
      </c>
      <c r="Q3873">
        <v>9722</v>
      </c>
      <c r="R3873" s="12" t="s">
        <v>63</v>
      </c>
      <c r="S3873" s="12" t="s">
        <v>14576</v>
      </c>
      <c r="T3873" s="12" t="s">
        <v>13941</v>
      </c>
      <c r="U3873" s="12" t="s">
        <v>6468</v>
      </c>
    </row>
    <row r="3874" spans="1:21" hidden="1" x14ac:dyDescent="0.25">
      <c r="A3874">
        <v>30513</v>
      </c>
      <c r="B3874" s="12" t="s">
        <v>52</v>
      </c>
      <c r="C3874" s="12" t="s">
        <v>6556</v>
      </c>
      <c r="D3874" s="12" t="s">
        <v>6557</v>
      </c>
      <c r="E3874">
        <v>6606</v>
      </c>
      <c r="F3874">
        <v>1</v>
      </c>
      <c r="G3874" s="12" t="s">
        <v>55</v>
      </c>
      <c r="H3874" s="12" t="s">
        <v>56</v>
      </c>
      <c r="I3874">
        <v>29006</v>
      </c>
      <c r="J3874" s="12" t="s">
        <v>57</v>
      </c>
      <c r="K3874" s="12" t="s">
        <v>91</v>
      </c>
      <c r="L3874" s="12" t="s">
        <v>92</v>
      </c>
      <c r="M3874">
        <v>35337</v>
      </c>
      <c r="N3874" s="12" t="s">
        <v>60</v>
      </c>
      <c r="O3874" s="12" t="s">
        <v>239</v>
      </c>
      <c r="P3874" s="12" t="s">
        <v>240</v>
      </c>
      <c r="Q3874">
        <v>8750</v>
      </c>
      <c r="R3874" s="12" t="s">
        <v>63</v>
      </c>
      <c r="S3874" s="12" t="s">
        <v>17</v>
      </c>
      <c r="T3874" s="12" t="s">
        <v>15</v>
      </c>
      <c r="U3874" s="12" t="s">
        <v>6468</v>
      </c>
    </row>
    <row r="3875" spans="1:21" hidden="1" x14ac:dyDescent="0.25">
      <c r="A3875">
        <v>30514</v>
      </c>
      <c r="B3875" s="12" t="s">
        <v>52</v>
      </c>
      <c r="C3875" s="12" t="s">
        <v>6558</v>
      </c>
      <c r="D3875" s="12" t="s">
        <v>6559</v>
      </c>
      <c r="E3875">
        <v>6606</v>
      </c>
      <c r="F3875">
        <v>1</v>
      </c>
      <c r="G3875" s="12" t="s">
        <v>55</v>
      </c>
      <c r="H3875" s="12" t="s">
        <v>56</v>
      </c>
      <c r="I3875">
        <v>29006</v>
      </c>
      <c r="J3875" s="12" t="s">
        <v>57</v>
      </c>
      <c r="K3875" s="12" t="s">
        <v>91</v>
      </c>
      <c r="L3875" s="12" t="s">
        <v>92</v>
      </c>
      <c r="M3875">
        <v>35343</v>
      </c>
      <c r="N3875" s="12" t="s">
        <v>60</v>
      </c>
      <c r="O3875" s="12" t="s">
        <v>93</v>
      </c>
      <c r="P3875" s="12" t="s">
        <v>94</v>
      </c>
      <c r="Q3875">
        <v>6992</v>
      </c>
      <c r="R3875" s="12" t="s">
        <v>63</v>
      </c>
      <c r="S3875" s="12" t="s">
        <v>14</v>
      </c>
      <c r="T3875" s="12" t="s">
        <v>95</v>
      </c>
      <c r="U3875" s="12" t="s">
        <v>6468</v>
      </c>
    </row>
    <row r="3876" spans="1:21" hidden="1" x14ac:dyDescent="0.25">
      <c r="A3876">
        <v>30515</v>
      </c>
      <c r="B3876" s="12" t="s">
        <v>52</v>
      </c>
      <c r="C3876" s="12" t="s">
        <v>6560</v>
      </c>
      <c r="D3876" s="12" t="s">
        <v>6561</v>
      </c>
      <c r="E3876">
        <v>6606</v>
      </c>
      <c r="F3876">
        <v>1</v>
      </c>
      <c r="G3876" s="12" t="s">
        <v>55</v>
      </c>
      <c r="H3876" s="12" t="s">
        <v>56</v>
      </c>
      <c r="I3876">
        <v>29006</v>
      </c>
      <c r="J3876" s="12" t="s">
        <v>57</v>
      </c>
      <c r="K3876" s="12" t="s">
        <v>91</v>
      </c>
      <c r="L3876" s="12" t="s">
        <v>92</v>
      </c>
      <c r="M3876">
        <v>35337</v>
      </c>
      <c r="N3876" s="12" t="s">
        <v>60</v>
      </c>
      <c r="O3876" s="12" t="s">
        <v>239</v>
      </c>
      <c r="P3876" s="12" t="s">
        <v>240</v>
      </c>
      <c r="Q3876">
        <v>8750</v>
      </c>
      <c r="R3876" s="12" t="s">
        <v>63</v>
      </c>
      <c r="S3876" s="12" t="s">
        <v>17</v>
      </c>
      <c r="T3876" s="12" t="s">
        <v>15</v>
      </c>
      <c r="U3876" s="12" t="s">
        <v>6468</v>
      </c>
    </row>
    <row r="3877" spans="1:21" hidden="1" x14ac:dyDescent="0.25">
      <c r="A3877">
        <v>30516</v>
      </c>
      <c r="B3877" s="12" t="s">
        <v>52</v>
      </c>
      <c r="C3877" s="12" t="s">
        <v>6562</v>
      </c>
      <c r="D3877" s="12" t="s">
        <v>6563</v>
      </c>
      <c r="E3877">
        <v>6606</v>
      </c>
      <c r="F3877">
        <v>1</v>
      </c>
      <c r="G3877" s="12" t="s">
        <v>55</v>
      </c>
      <c r="H3877" s="12" t="s">
        <v>56</v>
      </c>
      <c r="I3877">
        <v>29006</v>
      </c>
      <c r="J3877" s="12" t="s">
        <v>57</v>
      </c>
      <c r="K3877" s="12" t="s">
        <v>91</v>
      </c>
      <c r="L3877" s="12" t="s">
        <v>92</v>
      </c>
      <c r="M3877">
        <v>35343</v>
      </c>
      <c r="N3877" s="12" t="s">
        <v>60</v>
      </c>
      <c r="O3877" s="12" t="s">
        <v>93</v>
      </c>
      <c r="P3877" s="12" t="s">
        <v>94</v>
      </c>
      <c r="Q3877">
        <v>6992</v>
      </c>
      <c r="R3877" s="12" t="s">
        <v>63</v>
      </c>
      <c r="S3877" s="12" t="s">
        <v>14</v>
      </c>
      <c r="T3877" s="12" t="s">
        <v>95</v>
      </c>
      <c r="U3877" s="12" t="s">
        <v>6468</v>
      </c>
    </row>
    <row r="3878" spans="1:21" hidden="1" x14ac:dyDescent="0.25">
      <c r="A3878">
        <v>30517</v>
      </c>
      <c r="B3878" s="12" t="s">
        <v>52</v>
      </c>
      <c r="C3878" s="12" t="s">
        <v>6564</v>
      </c>
      <c r="D3878" s="12" t="s">
        <v>6565</v>
      </c>
      <c r="E3878">
        <v>6606</v>
      </c>
      <c r="F3878">
        <v>1</v>
      </c>
      <c r="G3878" s="12" t="s">
        <v>55</v>
      </c>
      <c r="H3878" s="12" t="s">
        <v>56</v>
      </c>
      <c r="I3878">
        <v>29006</v>
      </c>
      <c r="J3878" s="12" t="s">
        <v>57</v>
      </c>
      <c r="K3878" s="12" t="s">
        <v>91</v>
      </c>
      <c r="L3878" s="12" t="s">
        <v>92</v>
      </c>
      <c r="M3878">
        <v>35343</v>
      </c>
      <c r="N3878" s="12" t="s">
        <v>60</v>
      </c>
      <c r="O3878" s="12" t="s">
        <v>93</v>
      </c>
      <c r="P3878" s="12" t="s">
        <v>94</v>
      </c>
      <c r="Q3878">
        <v>6992</v>
      </c>
      <c r="R3878" s="12" t="s">
        <v>63</v>
      </c>
      <c r="S3878" s="12" t="s">
        <v>14</v>
      </c>
      <c r="T3878" s="12" t="s">
        <v>95</v>
      </c>
      <c r="U3878" s="12" t="s">
        <v>6468</v>
      </c>
    </row>
    <row r="3879" spans="1:21" hidden="1" x14ac:dyDescent="0.25">
      <c r="A3879">
        <v>30518</v>
      </c>
      <c r="B3879" s="12" t="s">
        <v>52</v>
      </c>
      <c r="C3879" s="12" t="s">
        <v>6566</v>
      </c>
      <c r="D3879" s="12" t="s">
        <v>6567</v>
      </c>
      <c r="E3879">
        <v>6606</v>
      </c>
      <c r="F3879">
        <v>1</v>
      </c>
      <c r="G3879" s="12" t="s">
        <v>55</v>
      </c>
      <c r="H3879" s="12" t="s">
        <v>56</v>
      </c>
      <c r="I3879">
        <v>29006</v>
      </c>
      <c r="J3879" s="12" t="s">
        <v>57</v>
      </c>
      <c r="K3879" s="12" t="s">
        <v>91</v>
      </c>
      <c r="L3879" s="12" t="s">
        <v>92</v>
      </c>
      <c r="M3879">
        <v>35343</v>
      </c>
      <c r="N3879" s="12" t="s">
        <v>60</v>
      </c>
      <c r="O3879" s="12" t="s">
        <v>93</v>
      </c>
      <c r="P3879" s="12" t="s">
        <v>94</v>
      </c>
      <c r="Q3879">
        <v>6992</v>
      </c>
      <c r="R3879" s="12" t="s">
        <v>63</v>
      </c>
      <c r="S3879" s="12" t="s">
        <v>14</v>
      </c>
      <c r="T3879" s="12" t="s">
        <v>95</v>
      </c>
      <c r="U3879" s="12" t="s">
        <v>6468</v>
      </c>
    </row>
    <row r="3880" spans="1:21" hidden="1" x14ac:dyDescent="0.25">
      <c r="A3880">
        <v>30519</v>
      </c>
      <c r="B3880" s="12" t="s">
        <v>52</v>
      </c>
      <c r="C3880" s="12" t="s">
        <v>6568</v>
      </c>
      <c r="D3880" s="12" t="s">
        <v>6569</v>
      </c>
      <c r="E3880">
        <v>6606</v>
      </c>
      <c r="F3880">
        <v>1</v>
      </c>
      <c r="G3880" s="12" t="s">
        <v>55</v>
      </c>
      <c r="H3880" s="12" t="s">
        <v>56</v>
      </c>
      <c r="I3880">
        <v>29006</v>
      </c>
      <c r="J3880" s="12" t="s">
        <v>57</v>
      </c>
      <c r="K3880" s="12" t="s">
        <v>91</v>
      </c>
      <c r="L3880" s="12" t="s">
        <v>92</v>
      </c>
      <c r="M3880">
        <v>35336</v>
      </c>
      <c r="N3880" s="12" t="s">
        <v>60</v>
      </c>
      <c r="O3880" s="12" t="s">
        <v>430</v>
      </c>
      <c r="P3880" s="12" t="s">
        <v>431</v>
      </c>
      <c r="Q3880">
        <v>30268</v>
      </c>
      <c r="R3880" s="12" t="s">
        <v>63</v>
      </c>
      <c r="S3880" s="12" t="s">
        <v>18</v>
      </c>
      <c r="T3880" s="12" t="s">
        <v>16</v>
      </c>
      <c r="U3880" s="12" t="s">
        <v>6468</v>
      </c>
    </row>
    <row r="3881" spans="1:21" hidden="1" x14ac:dyDescent="0.25">
      <c r="A3881">
        <v>30520</v>
      </c>
      <c r="B3881" s="12" t="s">
        <v>52</v>
      </c>
      <c r="C3881" s="12" t="s">
        <v>6570</v>
      </c>
      <c r="D3881" s="12" t="s">
        <v>6571</v>
      </c>
      <c r="E3881">
        <v>6606</v>
      </c>
      <c r="F3881">
        <v>1</v>
      </c>
      <c r="G3881" s="12" t="s">
        <v>55</v>
      </c>
      <c r="H3881" s="12" t="s">
        <v>56</v>
      </c>
      <c r="I3881">
        <v>29006</v>
      </c>
      <c r="J3881" s="12" t="s">
        <v>57</v>
      </c>
      <c r="K3881" s="12" t="s">
        <v>91</v>
      </c>
      <c r="L3881" s="12" t="s">
        <v>92</v>
      </c>
      <c r="M3881">
        <v>35343</v>
      </c>
      <c r="N3881" s="12" t="s">
        <v>60</v>
      </c>
      <c r="O3881" s="12" t="s">
        <v>93</v>
      </c>
      <c r="P3881" s="12" t="s">
        <v>94</v>
      </c>
      <c r="Q3881">
        <v>6992</v>
      </c>
      <c r="R3881" s="12" t="s">
        <v>63</v>
      </c>
      <c r="S3881" s="12" t="s">
        <v>14</v>
      </c>
      <c r="T3881" s="12" t="s">
        <v>95</v>
      </c>
      <c r="U3881" s="12" t="s">
        <v>6468</v>
      </c>
    </row>
    <row r="3882" spans="1:21" hidden="1" x14ac:dyDescent="0.25">
      <c r="A3882">
        <v>30521</v>
      </c>
      <c r="B3882" s="12" t="s">
        <v>52</v>
      </c>
      <c r="C3882" s="12" t="s">
        <v>6572</v>
      </c>
      <c r="D3882" s="12" t="s">
        <v>6573</v>
      </c>
      <c r="E3882">
        <v>6606</v>
      </c>
      <c r="F3882">
        <v>1</v>
      </c>
      <c r="G3882" s="12" t="s">
        <v>55</v>
      </c>
      <c r="H3882" s="12" t="s">
        <v>56</v>
      </c>
      <c r="I3882">
        <v>29006</v>
      </c>
      <c r="J3882" s="12" t="s">
        <v>57</v>
      </c>
      <c r="K3882" s="12" t="s">
        <v>91</v>
      </c>
      <c r="L3882" s="12" t="s">
        <v>92</v>
      </c>
      <c r="M3882">
        <v>35343</v>
      </c>
      <c r="N3882" s="12" t="s">
        <v>60</v>
      </c>
      <c r="O3882" s="12" t="s">
        <v>93</v>
      </c>
      <c r="P3882" s="12" t="s">
        <v>94</v>
      </c>
      <c r="Q3882">
        <v>6992</v>
      </c>
      <c r="R3882" s="12" t="s">
        <v>63</v>
      </c>
      <c r="S3882" s="12" t="s">
        <v>14</v>
      </c>
      <c r="T3882" s="12" t="s">
        <v>95</v>
      </c>
      <c r="U3882" s="12" t="s">
        <v>6468</v>
      </c>
    </row>
    <row r="3883" spans="1:21" hidden="1" x14ac:dyDescent="0.25">
      <c r="A3883">
        <v>30522</v>
      </c>
      <c r="B3883" s="12" t="s">
        <v>52</v>
      </c>
      <c r="C3883" s="12" t="s">
        <v>6574</v>
      </c>
      <c r="D3883" s="12" t="s">
        <v>6575</v>
      </c>
      <c r="E3883">
        <v>6606</v>
      </c>
      <c r="F3883">
        <v>1</v>
      </c>
      <c r="G3883" s="12" t="s">
        <v>55</v>
      </c>
      <c r="H3883" s="12" t="s">
        <v>56</v>
      </c>
      <c r="I3883">
        <v>29006</v>
      </c>
      <c r="J3883" s="12" t="s">
        <v>57</v>
      </c>
      <c r="K3883" s="12" t="s">
        <v>91</v>
      </c>
      <c r="L3883" s="12" t="s">
        <v>92</v>
      </c>
      <c r="M3883">
        <v>35343</v>
      </c>
      <c r="N3883" s="12" t="s">
        <v>60</v>
      </c>
      <c r="O3883" s="12" t="s">
        <v>93</v>
      </c>
      <c r="P3883" s="12" t="s">
        <v>94</v>
      </c>
      <c r="Q3883">
        <v>6992</v>
      </c>
      <c r="R3883" s="12" t="s">
        <v>63</v>
      </c>
      <c r="S3883" s="12" t="s">
        <v>14</v>
      </c>
      <c r="T3883" s="12" t="s">
        <v>95</v>
      </c>
      <c r="U3883" s="12" t="s">
        <v>6468</v>
      </c>
    </row>
    <row r="3884" spans="1:21" hidden="1" x14ac:dyDescent="0.25">
      <c r="A3884">
        <v>30523</v>
      </c>
      <c r="B3884" s="12" t="s">
        <v>52</v>
      </c>
      <c r="C3884" s="12" t="s">
        <v>6576</v>
      </c>
      <c r="D3884" s="12" t="s">
        <v>6577</v>
      </c>
      <c r="E3884">
        <v>6606</v>
      </c>
      <c r="F3884">
        <v>1</v>
      </c>
      <c r="G3884" s="12" t="s">
        <v>55</v>
      </c>
      <c r="H3884" s="12" t="s">
        <v>56</v>
      </c>
      <c r="I3884">
        <v>29006</v>
      </c>
      <c r="J3884" s="12" t="s">
        <v>57</v>
      </c>
      <c r="K3884" s="12" t="s">
        <v>91</v>
      </c>
      <c r="L3884" s="12" t="s">
        <v>92</v>
      </c>
      <c r="M3884">
        <v>35343</v>
      </c>
      <c r="N3884" s="12" t="s">
        <v>60</v>
      </c>
      <c r="O3884" s="12" t="s">
        <v>93</v>
      </c>
      <c r="P3884" s="12" t="s">
        <v>94</v>
      </c>
      <c r="Q3884">
        <v>6992</v>
      </c>
      <c r="R3884" s="12" t="s">
        <v>63</v>
      </c>
      <c r="S3884" s="12" t="s">
        <v>14</v>
      </c>
      <c r="T3884" s="12" t="s">
        <v>95</v>
      </c>
      <c r="U3884" s="12" t="s">
        <v>6468</v>
      </c>
    </row>
    <row r="3885" spans="1:21" hidden="1" x14ac:dyDescent="0.25">
      <c r="A3885">
        <v>30524</v>
      </c>
      <c r="B3885" s="12" t="s">
        <v>52</v>
      </c>
      <c r="C3885" s="12" t="s">
        <v>6578</v>
      </c>
      <c r="D3885" s="12" t="s">
        <v>6579</v>
      </c>
      <c r="E3885">
        <v>6606</v>
      </c>
      <c r="F3885">
        <v>1</v>
      </c>
      <c r="G3885" s="12" t="s">
        <v>55</v>
      </c>
      <c r="H3885" s="12" t="s">
        <v>56</v>
      </c>
      <c r="I3885">
        <v>29006</v>
      </c>
      <c r="J3885" s="12" t="s">
        <v>57</v>
      </c>
      <c r="K3885" s="12" t="s">
        <v>91</v>
      </c>
      <c r="L3885" s="12" t="s">
        <v>92</v>
      </c>
      <c r="M3885">
        <v>35335</v>
      </c>
      <c r="N3885" s="12" t="s">
        <v>60</v>
      </c>
      <c r="O3885" s="12" t="s">
        <v>466</v>
      </c>
      <c r="P3885" s="12" t="s">
        <v>467</v>
      </c>
      <c r="Q3885">
        <v>26246</v>
      </c>
      <c r="R3885" s="12" t="s">
        <v>63</v>
      </c>
      <c r="S3885" s="12" t="s">
        <v>34</v>
      </c>
      <c r="T3885" s="12" t="s">
        <v>14600</v>
      </c>
      <c r="U3885" s="12" t="s">
        <v>6468</v>
      </c>
    </row>
    <row r="3886" spans="1:21" hidden="1" x14ac:dyDescent="0.25">
      <c r="A3886">
        <v>30525</v>
      </c>
      <c r="B3886" s="12" t="s">
        <v>52</v>
      </c>
      <c r="C3886" s="12" t="s">
        <v>6580</v>
      </c>
      <c r="D3886" s="12" t="s">
        <v>6581</v>
      </c>
      <c r="E3886">
        <v>6606</v>
      </c>
      <c r="F3886">
        <v>1</v>
      </c>
      <c r="G3886" s="12" t="s">
        <v>55</v>
      </c>
      <c r="H3886" s="12" t="s">
        <v>56</v>
      </c>
      <c r="I3886">
        <v>29006</v>
      </c>
      <c r="J3886" s="12" t="s">
        <v>57</v>
      </c>
      <c r="K3886" s="12" t="s">
        <v>91</v>
      </c>
      <c r="L3886" s="12" t="s">
        <v>92</v>
      </c>
      <c r="M3886">
        <v>35335</v>
      </c>
      <c r="N3886" s="12" t="s">
        <v>60</v>
      </c>
      <c r="O3886" s="12" t="s">
        <v>466</v>
      </c>
      <c r="P3886" s="12" t="s">
        <v>467</v>
      </c>
      <c r="Q3886">
        <v>26246</v>
      </c>
      <c r="R3886" s="12" t="s">
        <v>63</v>
      </c>
      <c r="S3886" s="12" t="s">
        <v>34</v>
      </c>
      <c r="T3886" s="12" t="s">
        <v>14600</v>
      </c>
      <c r="U3886" s="12" t="s">
        <v>6468</v>
      </c>
    </row>
    <row r="3887" spans="1:21" hidden="1" x14ac:dyDescent="0.25">
      <c r="A3887">
        <v>30526</v>
      </c>
      <c r="B3887" s="12" t="s">
        <v>52</v>
      </c>
      <c r="C3887" s="12" t="s">
        <v>6582</v>
      </c>
      <c r="D3887" s="12" t="s">
        <v>6583</v>
      </c>
      <c r="E3887">
        <v>6606</v>
      </c>
      <c r="F3887">
        <v>1</v>
      </c>
      <c r="G3887" s="12" t="s">
        <v>55</v>
      </c>
      <c r="H3887" s="12" t="s">
        <v>56</v>
      </c>
      <c r="I3887">
        <v>29006</v>
      </c>
      <c r="J3887" s="12" t="s">
        <v>57</v>
      </c>
      <c r="K3887" s="12" t="s">
        <v>91</v>
      </c>
      <c r="L3887" s="12" t="s">
        <v>92</v>
      </c>
      <c r="M3887">
        <v>35335</v>
      </c>
      <c r="N3887" s="12" t="s">
        <v>60</v>
      </c>
      <c r="O3887" s="12" t="s">
        <v>466</v>
      </c>
      <c r="P3887" s="12" t="s">
        <v>467</v>
      </c>
      <c r="Q3887">
        <v>26246</v>
      </c>
      <c r="R3887" s="12" t="s">
        <v>63</v>
      </c>
      <c r="S3887" s="12" t="s">
        <v>34</v>
      </c>
      <c r="T3887" s="12" t="s">
        <v>14600</v>
      </c>
      <c r="U3887" s="12" t="s">
        <v>6468</v>
      </c>
    </row>
    <row r="3888" spans="1:21" hidden="1" x14ac:dyDescent="0.25">
      <c r="A3888">
        <v>30527</v>
      </c>
      <c r="B3888" s="12" t="s">
        <v>52</v>
      </c>
      <c r="C3888" s="12" t="s">
        <v>6584</v>
      </c>
      <c r="D3888" s="12" t="s">
        <v>6585</v>
      </c>
      <c r="E3888">
        <v>6606</v>
      </c>
      <c r="F3888">
        <v>1</v>
      </c>
      <c r="G3888" s="12" t="s">
        <v>55</v>
      </c>
      <c r="H3888" s="12" t="s">
        <v>56</v>
      </c>
      <c r="I3888">
        <v>29006</v>
      </c>
      <c r="J3888" s="12" t="s">
        <v>57</v>
      </c>
      <c r="K3888" s="12" t="s">
        <v>91</v>
      </c>
      <c r="L3888" s="12" t="s">
        <v>92</v>
      </c>
      <c r="M3888">
        <v>35335</v>
      </c>
      <c r="N3888" s="12" t="s">
        <v>60</v>
      </c>
      <c r="O3888" s="12" t="s">
        <v>466</v>
      </c>
      <c r="P3888" s="12" t="s">
        <v>467</v>
      </c>
      <c r="Q3888">
        <v>26246</v>
      </c>
      <c r="R3888" s="12" t="s">
        <v>63</v>
      </c>
      <c r="S3888" s="12" t="s">
        <v>34</v>
      </c>
      <c r="T3888" s="12" t="s">
        <v>14600</v>
      </c>
      <c r="U3888" s="12" t="s">
        <v>6468</v>
      </c>
    </row>
    <row r="3889" spans="1:21" hidden="1" x14ac:dyDescent="0.25">
      <c r="A3889">
        <v>30528</v>
      </c>
      <c r="B3889" s="12" t="s">
        <v>52</v>
      </c>
      <c r="C3889" s="12" t="s">
        <v>6586</v>
      </c>
      <c r="D3889" s="12" t="s">
        <v>6587</v>
      </c>
      <c r="E3889">
        <v>6606</v>
      </c>
      <c r="F3889">
        <v>1</v>
      </c>
      <c r="G3889" s="12" t="s">
        <v>55</v>
      </c>
      <c r="H3889" s="12" t="s">
        <v>56</v>
      </c>
      <c r="I3889">
        <v>29006</v>
      </c>
      <c r="J3889" s="12" t="s">
        <v>57</v>
      </c>
      <c r="K3889" s="12" t="s">
        <v>91</v>
      </c>
      <c r="L3889" s="12" t="s">
        <v>92</v>
      </c>
      <c r="M3889">
        <v>35335</v>
      </c>
      <c r="N3889" s="12" t="s">
        <v>60</v>
      </c>
      <c r="O3889" s="12" t="s">
        <v>466</v>
      </c>
      <c r="P3889" s="12" t="s">
        <v>467</v>
      </c>
      <c r="Q3889">
        <v>26246</v>
      </c>
      <c r="R3889" s="12" t="s">
        <v>63</v>
      </c>
      <c r="S3889" s="12" t="s">
        <v>34</v>
      </c>
      <c r="T3889" s="12" t="s">
        <v>14600</v>
      </c>
      <c r="U3889" s="12" t="s">
        <v>6468</v>
      </c>
    </row>
    <row r="3890" spans="1:21" hidden="1" x14ac:dyDescent="0.25">
      <c r="A3890">
        <v>30529</v>
      </c>
      <c r="B3890" s="12" t="s">
        <v>52</v>
      </c>
      <c r="C3890" s="12" t="s">
        <v>6588</v>
      </c>
      <c r="D3890" s="12" t="s">
        <v>6589</v>
      </c>
      <c r="E3890">
        <v>6606</v>
      </c>
      <c r="F3890">
        <v>1</v>
      </c>
      <c r="G3890" s="12" t="s">
        <v>55</v>
      </c>
      <c r="H3890" s="12" t="s">
        <v>56</v>
      </c>
      <c r="I3890">
        <v>29006</v>
      </c>
      <c r="J3890" s="12" t="s">
        <v>57</v>
      </c>
      <c r="K3890" s="12" t="s">
        <v>91</v>
      </c>
      <c r="L3890" s="12" t="s">
        <v>92</v>
      </c>
      <c r="M3890">
        <v>35335</v>
      </c>
      <c r="N3890" s="12" t="s">
        <v>60</v>
      </c>
      <c r="O3890" s="12" t="s">
        <v>466</v>
      </c>
      <c r="P3890" s="12" t="s">
        <v>467</v>
      </c>
      <c r="Q3890">
        <v>26246</v>
      </c>
      <c r="R3890" s="12" t="s">
        <v>63</v>
      </c>
      <c r="S3890" s="12" t="s">
        <v>34</v>
      </c>
      <c r="T3890" s="12" t="s">
        <v>14600</v>
      </c>
      <c r="U3890" s="12" t="s">
        <v>6468</v>
      </c>
    </row>
    <row r="3891" spans="1:21" hidden="1" x14ac:dyDescent="0.25">
      <c r="A3891">
        <v>30530</v>
      </c>
      <c r="B3891" s="12" t="s">
        <v>52</v>
      </c>
      <c r="C3891" s="12" t="s">
        <v>6590</v>
      </c>
      <c r="D3891" s="12" t="s">
        <v>6591</v>
      </c>
      <c r="E3891">
        <v>6606</v>
      </c>
      <c r="F3891">
        <v>1</v>
      </c>
      <c r="G3891" s="12" t="s">
        <v>55</v>
      </c>
      <c r="H3891" s="12" t="s">
        <v>56</v>
      </c>
      <c r="I3891">
        <v>29006</v>
      </c>
      <c r="J3891" s="12" t="s">
        <v>57</v>
      </c>
      <c r="K3891" s="12" t="s">
        <v>91</v>
      </c>
      <c r="L3891" s="12" t="s">
        <v>92</v>
      </c>
      <c r="M3891">
        <v>35335</v>
      </c>
      <c r="N3891" s="12" t="s">
        <v>60</v>
      </c>
      <c r="O3891" s="12" t="s">
        <v>466</v>
      </c>
      <c r="P3891" s="12" t="s">
        <v>467</v>
      </c>
      <c r="Q3891">
        <v>26246</v>
      </c>
      <c r="R3891" s="12" t="s">
        <v>63</v>
      </c>
      <c r="S3891" s="12" t="s">
        <v>34</v>
      </c>
      <c r="T3891" s="12" t="s">
        <v>14600</v>
      </c>
      <c r="U3891" s="12" t="s">
        <v>6468</v>
      </c>
    </row>
    <row r="3892" spans="1:21" hidden="1" x14ac:dyDescent="0.25">
      <c r="A3892">
        <v>30531</v>
      </c>
      <c r="B3892" s="12" t="s">
        <v>52</v>
      </c>
      <c r="C3892" s="12" t="s">
        <v>6592</v>
      </c>
      <c r="D3892" s="12" t="s">
        <v>6593</v>
      </c>
      <c r="E3892">
        <v>6606</v>
      </c>
      <c r="F3892">
        <v>1</v>
      </c>
      <c r="G3892" s="12" t="s">
        <v>55</v>
      </c>
      <c r="H3892" s="12" t="s">
        <v>56</v>
      </c>
      <c r="I3892">
        <v>29006</v>
      </c>
      <c r="J3892" s="12" t="s">
        <v>57</v>
      </c>
      <c r="K3892" s="12" t="s">
        <v>91</v>
      </c>
      <c r="L3892" s="12" t="s">
        <v>92</v>
      </c>
      <c r="M3892">
        <v>35335</v>
      </c>
      <c r="N3892" s="12" t="s">
        <v>60</v>
      </c>
      <c r="O3892" s="12" t="s">
        <v>466</v>
      </c>
      <c r="P3892" s="12" t="s">
        <v>467</v>
      </c>
      <c r="Q3892">
        <v>26246</v>
      </c>
      <c r="R3892" s="12" t="s">
        <v>63</v>
      </c>
      <c r="S3892" s="12" t="s">
        <v>34</v>
      </c>
      <c r="T3892" s="12" t="s">
        <v>14600</v>
      </c>
      <c r="U3892" s="12" t="s">
        <v>6468</v>
      </c>
    </row>
    <row r="3893" spans="1:21" hidden="1" x14ac:dyDescent="0.25">
      <c r="A3893">
        <v>30532</v>
      </c>
      <c r="B3893" s="12" t="s">
        <v>52</v>
      </c>
      <c r="C3893" s="12" t="s">
        <v>6594</v>
      </c>
      <c r="D3893" s="12" t="s">
        <v>6595</v>
      </c>
      <c r="E3893">
        <v>6606</v>
      </c>
      <c r="F3893">
        <v>1</v>
      </c>
      <c r="G3893" s="12" t="s">
        <v>55</v>
      </c>
      <c r="H3893" s="12" t="s">
        <v>56</v>
      </c>
      <c r="I3893">
        <v>29006</v>
      </c>
      <c r="J3893" s="12" t="s">
        <v>57</v>
      </c>
      <c r="K3893" s="12" t="s">
        <v>91</v>
      </c>
      <c r="L3893" s="12" t="s">
        <v>92</v>
      </c>
      <c r="M3893">
        <v>35335</v>
      </c>
      <c r="N3893" s="12" t="s">
        <v>60</v>
      </c>
      <c r="O3893" s="12" t="s">
        <v>466</v>
      </c>
      <c r="P3893" s="12" t="s">
        <v>467</v>
      </c>
      <c r="Q3893">
        <v>26246</v>
      </c>
      <c r="R3893" s="12" t="s">
        <v>63</v>
      </c>
      <c r="S3893" s="12" t="s">
        <v>34</v>
      </c>
      <c r="T3893" s="12" t="s">
        <v>14600</v>
      </c>
      <c r="U3893" s="12" t="s">
        <v>6468</v>
      </c>
    </row>
    <row r="3894" spans="1:21" hidden="1" x14ac:dyDescent="0.25">
      <c r="A3894">
        <v>30533</v>
      </c>
      <c r="B3894" s="12" t="s">
        <v>52</v>
      </c>
      <c r="C3894" s="12" t="s">
        <v>6596</v>
      </c>
      <c r="D3894" s="12" t="s">
        <v>6597</v>
      </c>
      <c r="E3894">
        <v>6606</v>
      </c>
      <c r="F3894">
        <v>1</v>
      </c>
      <c r="G3894" s="12" t="s">
        <v>55</v>
      </c>
      <c r="H3894" s="12" t="s">
        <v>56</v>
      </c>
      <c r="I3894">
        <v>29006</v>
      </c>
      <c r="J3894" s="12" t="s">
        <v>57</v>
      </c>
      <c r="K3894" s="12" t="s">
        <v>91</v>
      </c>
      <c r="L3894" s="12" t="s">
        <v>92</v>
      </c>
      <c r="M3894">
        <v>35335</v>
      </c>
      <c r="N3894" s="12" t="s">
        <v>60</v>
      </c>
      <c r="O3894" s="12" t="s">
        <v>466</v>
      </c>
      <c r="P3894" s="12" t="s">
        <v>467</v>
      </c>
      <c r="Q3894">
        <v>26246</v>
      </c>
      <c r="R3894" s="12" t="s">
        <v>63</v>
      </c>
      <c r="S3894" s="12" t="s">
        <v>34</v>
      </c>
      <c r="T3894" s="12" t="s">
        <v>14600</v>
      </c>
      <c r="U3894" s="12" t="s">
        <v>6468</v>
      </c>
    </row>
    <row r="3895" spans="1:21" hidden="1" x14ac:dyDescent="0.25">
      <c r="A3895">
        <v>30534</v>
      </c>
      <c r="B3895" s="12" t="s">
        <v>52</v>
      </c>
      <c r="C3895" s="12" t="s">
        <v>6598</v>
      </c>
      <c r="D3895" s="12" t="s">
        <v>6599</v>
      </c>
      <c r="E3895">
        <v>6606</v>
      </c>
      <c r="F3895">
        <v>1</v>
      </c>
      <c r="G3895" s="12" t="s">
        <v>55</v>
      </c>
      <c r="H3895" s="12" t="s">
        <v>56</v>
      </c>
      <c r="I3895">
        <v>29006</v>
      </c>
      <c r="J3895" s="12" t="s">
        <v>57</v>
      </c>
      <c r="K3895" s="12" t="s">
        <v>91</v>
      </c>
      <c r="L3895" s="12" t="s">
        <v>92</v>
      </c>
      <c r="M3895">
        <v>35335</v>
      </c>
      <c r="N3895" s="12" t="s">
        <v>60</v>
      </c>
      <c r="O3895" s="12" t="s">
        <v>466</v>
      </c>
      <c r="P3895" s="12" t="s">
        <v>467</v>
      </c>
      <c r="Q3895">
        <v>8564</v>
      </c>
      <c r="R3895" s="12" t="s">
        <v>63</v>
      </c>
      <c r="S3895" s="12" t="s">
        <v>468</v>
      </c>
      <c r="T3895" s="12" t="s">
        <v>43</v>
      </c>
      <c r="U3895" s="12" t="s">
        <v>6468</v>
      </c>
    </row>
    <row r="3896" spans="1:21" hidden="1" x14ac:dyDescent="0.25">
      <c r="A3896">
        <v>30535</v>
      </c>
      <c r="B3896" s="12" t="s">
        <v>52</v>
      </c>
      <c r="C3896" s="12" t="s">
        <v>6600</v>
      </c>
      <c r="D3896" s="12" t="s">
        <v>6601</v>
      </c>
      <c r="E3896">
        <v>6606</v>
      </c>
      <c r="F3896">
        <v>1</v>
      </c>
      <c r="G3896" s="12" t="s">
        <v>55</v>
      </c>
      <c r="H3896" s="12" t="s">
        <v>56</v>
      </c>
      <c r="I3896">
        <v>29006</v>
      </c>
      <c r="J3896" s="12" t="s">
        <v>57</v>
      </c>
      <c r="K3896" s="12" t="s">
        <v>91</v>
      </c>
      <c r="L3896" s="12" t="s">
        <v>92</v>
      </c>
      <c r="M3896">
        <v>35335</v>
      </c>
      <c r="N3896" s="12" t="s">
        <v>60</v>
      </c>
      <c r="O3896" s="12" t="s">
        <v>466</v>
      </c>
      <c r="P3896" s="12" t="s">
        <v>467</v>
      </c>
      <c r="Q3896">
        <v>8564</v>
      </c>
      <c r="R3896" s="12" t="s">
        <v>63</v>
      </c>
      <c r="S3896" s="12" t="s">
        <v>468</v>
      </c>
      <c r="T3896" s="12" t="s">
        <v>43</v>
      </c>
      <c r="U3896" s="12" t="s">
        <v>6468</v>
      </c>
    </row>
    <row r="3897" spans="1:21" hidden="1" x14ac:dyDescent="0.25">
      <c r="A3897">
        <v>30536</v>
      </c>
      <c r="B3897" s="12" t="s">
        <v>52</v>
      </c>
      <c r="C3897" s="12" t="s">
        <v>6602</v>
      </c>
      <c r="D3897" s="12" t="s">
        <v>6603</v>
      </c>
      <c r="E3897">
        <v>6606</v>
      </c>
      <c r="F3897">
        <v>1</v>
      </c>
      <c r="G3897" s="12" t="s">
        <v>55</v>
      </c>
      <c r="H3897" s="12" t="s">
        <v>56</v>
      </c>
      <c r="I3897">
        <v>29006</v>
      </c>
      <c r="J3897" s="12" t="s">
        <v>57</v>
      </c>
      <c r="K3897" s="12" t="s">
        <v>91</v>
      </c>
      <c r="L3897" s="12" t="s">
        <v>92</v>
      </c>
      <c r="M3897">
        <v>35335</v>
      </c>
      <c r="N3897" s="12" t="s">
        <v>60</v>
      </c>
      <c r="O3897" s="12" t="s">
        <v>466</v>
      </c>
      <c r="P3897" s="12" t="s">
        <v>467</v>
      </c>
      <c r="Q3897">
        <v>8564</v>
      </c>
      <c r="R3897" s="12" t="s">
        <v>63</v>
      </c>
      <c r="S3897" s="12" t="s">
        <v>468</v>
      </c>
      <c r="T3897" s="12" t="s">
        <v>43</v>
      </c>
      <c r="U3897" s="12" t="s">
        <v>6468</v>
      </c>
    </row>
    <row r="3898" spans="1:21" hidden="1" x14ac:dyDescent="0.25">
      <c r="A3898">
        <v>30537</v>
      </c>
      <c r="B3898" s="12" t="s">
        <v>52</v>
      </c>
      <c r="C3898" s="12" t="s">
        <v>6604</v>
      </c>
      <c r="D3898" s="12" t="s">
        <v>6605</v>
      </c>
      <c r="E3898">
        <v>6606</v>
      </c>
      <c r="F3898">
        <v>1</v>
      </c>
      <c r="G3898" s="12" t="s">
        <v>55</v>
      </c>
      <c r="H3898" s="12" t="s">
        <v>56</v>
      </c>
      <c r="I3898">
        <v>29006</v>
      </c>
      <c r="J3898" s="12" t="s">
        <v>57</v>
      </c>
      <c r="K3898" s="12" t="s">
        <v>91</v>
      </c>
      <c r="L3898" s="12" t="s">
        <v>92</v>
      </c>
      <c r="M3898">
        <v>35335</v>
      </c>
      <c r="N3898" s="12" t="s">
        <v>60</v>
      </c>
      <c r="O3898" s="12" t="s">
        <v>466</v>
      </c>
      <c r="P3898" s="12" t="s">
        <v>467</v>
      </c>
      <c r="Q3898">
        <v>8564</v>
      </c>
      <c r="R3898" s="12" t="s">
        <v>63</v>
      </c>
      <c r="S3898" s="12" t="s">
        <v>468</v>
      </c>
      <c r="T3898" s="12" t="s">
        <v>43</v>
      </c>
      <c r="U3898" s="12" t="s">
        <v>6468</v>
      </c>
    </row>
    <row r="3899" spans="1:21" hidden="1" x14ac:dyDescent="0.25">
      <c r="A3899">
        <v>30538</v>
      </c>
      <c r="B3899" s="12" t="s">
        <v>52</v>
      </c>
      <c r="C3899" s="12" t="s">
        <v>6606</v>
      </c>
      <c r="D3899" s="12" t="s">
        <v>6607</v>
      </c>
      <c r="E3899">
        <v>6606</v>
      </c>
      <c r="F3899">
        <v>1</v>
      </c>
      <c r="G3899" s="12" t="s">
        <v>55</v>
      </c>
      <c r="H3899" s="12" t="s">
        <v>56</v>
      </c>
      <c r="I3899">
        <v>29006</v>
      </c>
      <c r="J3899" s="12" t="s">
        <v>57</v>
      </c>
      <c r="K3899" s="12" t="s">
        <v>91</v>
      </c>
      <c r="L3899" s="12" t="s">
        <v>92</v>
      </c>
      <c r="M3899">
        <v>35335</v>
      </c>
      <c r="N3899" s="12" t="s">
        <v>60</v>
      </c>
      <c r="O3899" s="12" t="s">
        <v>466</v>
      </c>
      <c r="P3899" s="12" t="s">
        <v>467</v>
      </c>
      <c r="Q3899">
        <v>8564</v>
      </c>
      <c r="R3899" s="12" t="s">
        <v>63</v>
      </c>
      <c r="S3899" s="12" t="s">
        <v>468</v>
      </c>
      <c r="T3899" s="12" t="s">
        <v>43</v>
      </c>
      <c r="U3899" s="12" t="s">
        <v>6468</v>
      </c>
    </row>
    <row r="3900" spans="1:21" hidden="1" x14ac:dyDescent="0.25">
      <c r="A3900">
        <v>30539</v>
      </c>
      <c r="B3900" s="12" t="s">
        <v>52</v>
      </c>
      <c r="C3900" s="12" t="s">
        <v>6608</v>
      </c>
      <c r="D3900" s="12" t="s">
        <v>6609</v>
      </c>
      <c r="E3900">
        <v>6606</v>
      </c>
      <c r="F3900">
        <v>1</v>
      </c>
      <c r="G3900" s="12" t="s">
        <v>55</v>
      </c>
      <c r="H3900" s="12" t="s">
        <v>56</v>
      </c>
      <c r="I3900">
        <v>29006</v>
      </c>
      <c r="J3900" s="12" t="s">
        <v>57</v>
      </c>
      <c r="K3900" s="12" t="s">
        <v>91</v>
      </c>
      <c r="L3900" s="12" t="s">
        <v>92</v>
      </c>
      <c r="M3900">
        <v>35335</v>
      </c>
      <c r="N3900" s="12" t="s">
        <v>60</v>
      </c>
      <c r="O3900" s="12" t="s">
        <v>466</v>
      </c>
      <c r="P3900" s="12" t="s">
        <v>467</v>
      </c>
      <c r="Q3900">
        <v>8564</v>
      </c>
      <c r="R3900" s="12" t="s">
        <v>63</v>
      </c>
      <c r="S3900" s="12" t="s">
        <v>468</v>
      </c>
      <c r="T3900" s="12" t="s">
        <v>43</v>
      </c>
      <c r="U3900" s="12" t="s">
        <v>6468</v>
      </c>
    </row>
    <row r="3901" spans="1:21" hidden="1" x14ac:dyDescent="0.25">
      <c r="A3901">
        <v>30540</v>
      </c>
      <c r="B3901" s="12" t="s">
        <v>52</v>
      </c>
      <c r="C3901" s="12" t="s">
        <v>6610</v>
      </c>
      <c r="D3901" s="12" t="s">
        <v>6611</v>
      </c>
      <c r="E3901">
        <v>6606</v>
      </c>
      <c r="F3901">
        <v>1</v>
      </c>
      <c r="G3901" s="12" t="s">
        <v>55</v>
      </c>
      <c r="H3901" s="12" t="s">
        <v>56</v>
      </c>
      <c r="I3901">
        <v>29006</v>
      </c>
      <c r="J3901" s="12" t="s">
        <v>57</v>
      </c>
      <c r="K3901" s="12" t="s">
        <v>91</v>
      </c>
      <c r="L3901" s="12" t="s">
        <v>92</v>
      </c>
      <c r="M3901">
        <v>35343</v>
      </c>
      <c r="N3901" s="12" t="s">
        <v>60</v>
      </c>
      <c r="O3901" s="12" t="s">
        <v>93</v>
      </c>
      <c r="P3901" s="12" t="s">
        <v>94</v>
      </c>
      <c r="Q3901">
        <v>6992</v>
      </c>
      <c r="R3901" s="12" t="s">
        <v>63</v>
      </c>
      <c r="S3901" s="12" t="s">
        <v>14</v>
      </c>
      <c r="T3901" s="12" t="s">
        <v>95</v>
      </c>
      <c r="U3901" s="12" t="s">
        <v>6468</v>
      </c>
    </row>
    <row r="3902" spans="1:21" hidden="1" x14ac:dyDescent="0.25">
      <c r="A3902">
        <v>30541</v>
      </c>
      <c r="B3902" s="12" t="s">
        <v>52</v>
      </c>
      <c r="C3902" s="12" t="s">
        <v>6612</v>
      </c>
      <c r="D3902" s="12" t="s">
        <v>6613</v>
      </c>
      <c r="E3902">
        <v>6606</v>
      </c>
      <c r="F3902">
        <v>1</v>
      </c>
      <c r="G3902" s="12" t="s">
        <v>55</v>
      </c>
      <c r="H3902" s="12" t="s">
        <v>56</v>
      </c>
      <c r="I3902">
        <v>29006</v>
      </c>
      <c r="J3902" s="12" t="s">
        <v>57</v>
      </c>
      <c r="K3902" s="12" t="s">
        <v>91</v>
      </c>
      <c r="L3902" s="12" t="s">
        <v>92</v>
      </c>
      <c r="M3902">
        <v>35343</v>
      </c>
      <c r="N3902" s="12" t="s">
        <v>60</v>
      </c>
      <c r="O3902" s="12" t="s">
        <v>93</v>
      </c>
      <c r="P3902" s="12" t="s">
        <v>94</v>
      </c>
      <c r="Q3902">
        <v>6992</v>
      </c>
      <c r="R3902" s="12" t="s">
        <v>63</v>
      </c>
      <c r="S3902" s="12" t="s">
        <v>14</v>
      </c>
      <c r="T3902" s="12" t="s">
        <v>95</v>
      </c>
      <c r="U3902" s="12" t="s">
        <v>6468</v>
      </c>
    </row>
    <row r="3903" spans="1:21" hidden="1" x14ac:dyDescent="0.25">
      <c r="A3903">
        <v>30542</v>
      </c>
      <c r="B3903" s="12" t="s">
        <v>52</v>
      </c>
      <c r="C3903" s="12" t="s">
        <v>6614</v>
      </c>
      <c r="D3903" s="12" t="s">
        <v>6615</v>
      </c>
      <c r="E3903">
        <v>6606</v>
      </c>
      <c r="F3903">
        <v>1</v>
      </c>
      <c r="G3903" s="12" t="s">
        <v>55</v>
      </c>
      <c r="H3903" s="12" t="s">
        <v>56</v>
      </c>
      <c r="I3903">
        <v>29006</v>
      </c>
      <c r="J3903" s="12" t="s">
        <v>57</v>
      </c>
      <c r="K3903" s="12" t="s">
        <v>91</v>
      </c>
      <c r="L3903" s="12" t="s">
        <v>92</v>
      </c>
      <c r="M3903">
        <v>35343</v>
      </c>
      <c r="N3903" s="12" t="s">
        <v>60</v>
      </c>
      <c r="O3903" s="12" t="s">
        <v>93</v>
      </c>
      <c r="P3903" s="12" t="s">
        <v>94</v>
      </c>
      <c r="Q3903">
        <v>6992</v>
      </c>
      <c r="R3903" s="12" t="s">
        <v>63</v>
      </c>
      <c r="S3903" s="12" t="s">
        <v>14</v>
      </c>
      <c r="T3903" s="12" t="s">
        <v>95</v>
      </c>
      <c r="U3903" s="12" t="s">
        <v>6468</v>
      </c>
    </row>
    <row r="3904" spans="1:21" hidden="1" x14ac:dyDescent="0.25">
      <c r="A3904">
        <v>30543</v>
      </c>
      <c r="B3904" s="12" t="s">
        <v>52</v>
      </c>
      <c r="C3904" s="12" t="s">
        <v>6616</v>
      </c>
      <c r="D3904" s="12" t="s">
        <v>6617</v>
      </c>
      <c r="E3904">
        <v>6606</v>
      </c>
      <c r="F3904">
        <v>1</v>
      </c>
      <c r="G3904" s="12" t="s">
        <v>55</v>
      </c>
      <c r="H3904" s="12" t="s">
        <v>56</v>
      </c>
      <c r="I3904">
        <v>29006</v>
      </c>
      <c r="J3904" s="12" t="s">
        <v>57</v>
      </c>
      <c r="K3904" s="12" t="s">
        <v>91</v>
      </c>
      <c r="L3904" s="12" t="s">
        <v>92</v>
      </c>
      <c r="M3904">
        <v>35343</v>
      </c>
      <c r="N3904" s="12" t="s">
        <v>60</v>
      </c>
      <c r="O3904" s="12" t="s">
        <v>93</v>
      </c>
      <c r="P3904" s="12" t="s">
        <v>94</v>
      </c>
      <c r="Q3904">
        <v>6992</v>
      </c>
      <c r="R3904" s="12" t="s">
        <v>63</v>
      </c>
      <c r="S3904" s="12" t="s">
        <v>14</v>
      </c>
      <c r="T3904" s="12" t="s">
        <v>95</v>
      </c>
      <c r="U3904" s="12" t="s">
        <v>6468</v>
      </c>
    </row>
    <row r="3905" spans="1:21" hidden="1" x14ac:dyDescent="0.25">
      <c r="A3905">
        <v>30544</v>
      </c>
      <c r="B3905" s="12" t="s">
        <v>52</v>
      </c>
      <c r="C3905" s="12" t="s">
        <v>6618</v>
      </c>
      <c r="D3905" s="12" t="s">
        <v>6619</v>
      </c>
      <c r="E3905">
        <v>6606</v>
      </c>
      <c r="F3905">
        <v>1</v>
      </c>
      <c r="G3905" s="12" t="s">
        <v>55</v>
      </c>
      <c r="H3905" s="12" t="s">
        <v>56</v>
      </c>
      <c r="I3905">
        <v>29006</v>
      </c>
      <c r="J3905" s="12" t="s">
        <v>57</v>
      </c>
      <c r="K3905" s="12" t="s">
        <v>91</v>
      </c>
      <c r="L3905" s="12" t="s">
        <v>92</v>
      </c>
      <c r="M3905">
        <v>35343</v>
      </c>
      <c r="N3905" s="12" t="s">
        <v>60</v>
      </c>
      <c r="O3905" s="12" t="s">
        <v>93</v>
      </c>
      <c r="P3905" s="12" t="s">
        <v>94</v>
      </c>
      <c r="Q3905">
        <v>6992</v>
      </c>
      <c r="R3905" s="12" t="s">
        <v>63</v>
      </c>
      <c r="S3905" s="12" t="s">
        <v>14</v>
      </c>
      <c r="T3905" s="12" t="s">
        <v>95</v>
      </c>
      <c r="U3905" s="12" t="s">
        <v>6468</v>
      </c>
    </row>
    <row r="3906" spans="1:21" hidden="1" x14ac:dyDescent="0.25">
      <c r="A3906">
        <v>30545</v>
      </c>
      <c r="B3906" s="12" t="s">
        <v>52</v>
      </c>
      <c r="C3906" s="12" t="s">
        <v>6620</v>
      </c>
      <c r="D3906" s="12" t="s">
        <v>6621</v>
      </c>
      <c r="E3906">
        <v>6606</v>
      </c>
      <c r="F3906">
        <v>1</v>
      </c>
      <c r="G3906" s="12" t="s">
        <v>55</v>
      </c>
      <c r="H3906" s="12" t="s">
        <v>56</v>
      </c>
      <c r="I3906">
        <v>29006</v>
      </c>
      <c r="J3906" s="12" t="s">
        <v>57</v>
      </c>
      <c r="K3906" s="12" t="s">
        <v>91</v>
      </c>
      <c r="L3906" s="12" t="s">
        <v>92</v>
      </c>
      <c r="M3906">
        <v>35343</v>
      </c>
      <c r="N3906" s="12" t="s">
        <v>60</v>
      </c>
      <c r="O3906" s="12" t="s">
        <v>93</v>
      </c>
      <c r="P3906" s="12" t="s">
        <v>94</v>
      </c>
      <c r="Q3906">
        <v>6992</v>
      </c>
      <c r="R3906" s="12" t="s">
        <v>63</v>
      </c>
      <c r="S3906" s="12" t="s">
        <v>14</v>
      </c>
      <c r="T3906" s="12" t="s">
        <v>95</v>
      </c>
      <c r="U3906" s="12" t="s">
        <v>6468</v>
      </c>
    </row>
    <row r="3907" spans="1:21" hidden="1" x14ac:dyDescent="0.25">
      <c r="A3907">
        <v>30546</v>
      </c>
      <c r="B3907" s="12" t="s">
        <v>52</v>
      </c>
      <c r="C3907" s="12" t="s">
        <v>6622</v>
      </c>
      <c r="D3907" s="12" t="s">
        <v>6623</v>
      </c>
      <c r="E3907">
        <v>6606</v>
      </c>
      <c r="F3907">
        <v>1</v>
      </c>
      <c r="G3907" s="12" t="s">
        <v>55</v>
      </c>
      <c r="H3907" s="12" t="s">
        <v>56</v>
      </c>
      <c r="I3907">
        <v>29006</v>
      </c>
      <c r="J3907" s="12" t="s">
        <v>57</v>
      </c>
      <c r="K3907" s="12" t="s">
        <v>91</v>
      </c>
      <c r="L3907" s="12" t="s">
        <v>92</v>
      </c>
      <c r="M3907">
        <v>35343</v>
      </c>
      <c r="N3907" s="12" t="s">
        <v>60</v>
      </c>
      <c r="O3907" s="12" t="s">
        <v>93</v>
      </c>
      <c r="P3907" s="12" t="s">
        <v>94</v>
      </c>
      <c r="Q3907">
        <v>6992</v>
      </c>
      <c r="R3907" s="12" t="s">
        <v>63</v>
      </c>
      <c r="S3907" s="12" t="s">
        <v>14</v>
      </c>
      <c r="T3907" s="12" t="s">
        <v>95</v>
      </c>
      <c r="U3907" s="12" t="s">
        <v>6468</v>
      </c>
    </row>
    <row r="3908" spans="1:21" hidden="1" x14ac:dyDescent="0.25">
      <c r="A3908">
        <v>30547</v>
      </c>
      <c r="B3908" s="12" t="s">
        <v>52</v>
      </c>
      <c r="C3908" s="12" t="s">
        <v>6624</v>
      </c>
      <c r="D3908" s="12" t="s">
        <v>6625</v>
      </c>
      <c r="E3908">
        <v>6606</v>
      </c>
      <c r="F3908">
        <v>1</v>
      </c>
      <c r="G3908" s="12" t="s">
        <v>55</v>
      </c>
      <c r="H3908" s="12" t="s">
        <v>56</v>
      </c>
      <c r="I3908">
        <v>29006</v>
      </c>
      <c r="J3908" s="12" t="s">
        <v>57</v>
      </c>
      <c r="K3908" s="12" t="s">
        <v>91</v>
      </c>
      <c r="L3908" s="12" t="s">
        <v>92</v>
      </c>
      <c r="M3908">
        <v>35343</v>
      </c>
      <c r="N3908" s="12" t="s">
        <v>60</v>
      </c>
      <c r="O3908" s="12" t="s">
        <v>93</v>
      </c>
      <c r="P3908" s="12" t="s">
        <v>94</v>
      </c>
      <c r="Q3908">
        <v>6992</v>
      </c>
      <c r="R3908" s="12" t="s">
        <v>63</v>
      </c>
      <c r="S3908" s="12" t="s">
        <v>14</v>
      </c>
      <c r="T3908" s="12" t="s">
        <v>95</v>
      </c>
      <c r="U3908" s="12" t="s">
        <v>6468</v>
      </c>
    </row>
    <row r="3909" spans="1:21" hidden="1" x14ac:dyDescent="0.25">
      <c r="A3909">
        <v>30548</v>
      </c>
      <c r="B3909" s="12" t="s">
        <v>52</v>
      </c>
      <c r="C3909" s="12" t="s">
        <v>6626</v>
      </c>
      <c r="D3909" s="12" t="s">
        <v>6627</v>
      </c>
      <c r="E3909">
        <v>6606</v>
      </c>
      <c r="F3909">
        <v>1</v>
      </c>
      <c r="G3909" s="12" t="s">
        <v>55</v>
      </c>
      <c r="H3909" s="12" t="s">
        <v>56</v>
      </c>
      <c r="I3909">
        <v>29006</v>
      </c>
      <c r="J3909" s="12" t="s">
        <v>57</v>
      </c>
      <c r="K3909" s="12" t="s">
        <v>91</v>
      </c>
      <c r="L3909" s="12" t="s">
        <v>92</v>
      </c>
      <c r="M3909">
        <v>35343</v>
      </c>
      <c r="N3909" s="12" t="s">
        <v>60</v>
      </c>
      <c r="O3909" s="12" t="s">
        <v>93</v>
      </c>
      <c r="P3909" s="12" t="s">
        <v>94</v>
      </c>
      <c r="Q3909">
        <v>6992</v>
      </c>
      <c r="R3909" s="12" t="s">
        <v>63</v>
      </c>
      <c r="S3909" s="12" t="s">
        <v>14</v>
      </c>
      <c r="T3909" s="12" t="s">
        <v>95</v>
      </c>
      <c r="U3909" s="12" t="s">
        <v>6468</v>
      </c>
    </row>
    <row r="3910" spans="1:21" hidden="1" x14ac:dyDescent="0.25">
      <c r="A3910">
        <v>30549</v>
      </c>
      <c r="B3910" s="12" t="s">
        <v>52</v>
      </c>
      <c r="C3910" s="12" t="s">
        <v>6628</v>
      </c>
      <c r="D3910" s="12" t="s">
        <v>6629</v>
      </c>
      <c r="E3910">
        <v>6606</v>
      </c>
      <c r="F3910">
        <v>1</v>
      </c>
      <c r="G3910" s="12" t="s">
        <v>55</v>
      </c>
      <c r="H3910" s="12" t="s">
        <v>56</v>
      </c>
      <c r="I3910">
        <v>29006</v>
      </c>
      <c r="J3910" s="12" t="s">
        <v>57</v>
      </c>
      <c r="K3910" s="12" t="s">
        <v>91</v>
      </c>
      <c r="L3910" s="12" t="s">
        <v>92</v>
      </c>
      <c r="M3910">
        <v>35343</v>
      </c>
      <c r="N3910" s="12" t="s">
        <v>60</v>
      </c>
      <c r="O3910" s="12" t="s">
        <v>93</v>
      </c>
      <c r="P3910" s="12" t="s">
        <v>94</v>
      </c>
      <c r="Q3910">
        <v>6992</v>
      </c>
      <c r="R3910" s="12" t="s">
        <v>63</v>
      </c>
      <c r="S3910" s="12" t="s">
        <v>14</v>
      </c>
      <c r="T3910" s="12" t="s">
        <v>95</v>
      </c>
      <c r="U3910" s="12" t="s">
        <v>6468</v>
      </c>
    </row>
    <row r="3911" spans="1:21" hidden="1" x14ac:dyDescent="0.25">
      <c r="A3911">
        <v>30550</v>
      </c>
      <c r="B3911" s="12" t="s">
        <v>52</v>
      </c>
      <c r="C3911" s="12" t="s">
        <v>6630</v>
      </c>
      <c r="D3911" s="12" t="s">
        <v>6631</v>
      </c>
      <c r="E3911">
        <v>6606</v>
      </c>
      <c r="F3911">
        <v>1</v>
      </c>
      <c r="G3911" s="12" t="s">
        <v>55</v>
      </c>
      <c r="H3911" s="12" t="s">
        <v>56</v>
      </c>
      <c r="I3911">
        <v>29006</v>
      </c>
      <c r="J3911" s="12" t="s">
        <v>57</v>
      </c>
      <c r="K3911" s="12" t="s">
        <v>91</v>
      </c>
      <c r="L3911" s="12" t="s">
        <v>92</v>
      </c>
      <c r="M3911">
        <v>35343</v>
      </c>
      <c r="N3911" s="12" t="s">
        <v>60</v>
      </c>
      <c r="O3911" s="12" t="s">
        <v>93</v>
      </c>
      <c r="P3911" s="12" t="s">
        <v>94</v>
      </c>
      <c r="Q3911">
        <v>6992</v>
      </c>
      <c r="R3911" s="12" t="s">
        <v>63</v>
      </c>
      <c r="S3911" s="12" t="s">
        <v>14</v>
      </c>
      <c r="T3911" s="12" t="s">
        <v>95</v>
      </c>
      <c r="U3911" s="12" t="s">
        <v>6468</v>
      </c>
    </row>
    <row r="3912" spans="1:21" hidden="1" x14ac:dyDescent="0.25">
      <c r="A3912">
        <v>30551</v>
      </c>
      <c r="B3912" s="12" t="s">
        <v>52</v>
      </c>
      <c r="C3912" s="12" t="s">
        <v>6632</v>
      </c>
      <c r="D3912" s="12" t="s">
        <v>6633</v>
      </c>
      <c r="E3912">
        <v>6606</v>
      </c>
      <c r="F3912">
        <v>1</v>
      </c>
      <c r="G3912" s="12" t="s">
        <v>55</v>
      </c>
      <c r="H3912" s="12" t="s">
        <v>56</v>
      </c>
      <c r="I3912">
        <v>29006</v>
      </c>
      <c r="J3912" s="12" t="s">
        <v>57</v>
      </c>
      <c r="K3912" s="12" t="s">
        <v>91</v>
      </c>
      <c r="L3912" s="12" t="s">
        <v>92</v>
      </c>
      <c r="M3912">
        <v>35343</v>
      </c>
      <c r="N3912" s="12" t="s">
        <v>60</v>
      </c>
      <c r="O3912" s="12" t="s">
        <v>93</v>
      </c>
      <c r="P3912" s="12" t="s">
        <v>94</v>
      </c>
      <c r="Q3912">
        <v>6992</v>
      </c>
      <c r="R3912" s="12" t="s">
        <v>63</v>
      </c>
      <c r="S3912" s="12" t="s">
        <v>14</v>
      </c>
      <c r="T3912" s="12" t="s">
        <v>95</v>
      </c>
      <c r="U3912" s="12" t="s">
        <v>6468</v>
      </c>
    </row>
    <row r="3913" spans="1:21" hidden="1" x14ac:dyDescent="0.25">
      <c r="A3913">
        <v>30552</v>
      </c>
      <c r="B3913" s="12" t="s">
        <v>52</v>
      </c>
      <c r="C3913" s="12" t="s">
        <v>6634</v>
      </c>
      <c r="D3913" s="12" t="s">
        <v>6635</v>
      </c>
      <c r="E3913">
        <v>6606</v>
      </c>
      <c r="F3913">
        <v>1</v>
      </c>
      <c r="G3913" s="12" t="s">
        <v>55</v>
      </c>
      <c r="H3913" s="12" t="s">
        <v>56</v>
      </c>
      <c r="I3913">
        <v>29006</v>
      </c>
      <c r="J3913" s="12" t="s">
        <v>57</v>
      </c>
      <c r="K3913" s="12" t="s">
        <v>91</v>
      </c>
      <c r="L3913" s="12" t="s">
        <v>92</v>
      </c>
      <c r="M3913">
        <v>35343</v>
      </c>
      <c r="N3913" s="12" t="s">
        <v>60</v>
      </c>
      <c r="O3913" s="12" t="s">
        <v>93</v>
      </c>
      <c r="P3913" s="12" t="s">
        <v>94</v>
      </c>
      <c r="Q3913">
        <v>6992</v>
      </c>
      <c r="R3913" s="12" t="s">
        <v>63</v>
      </c>
      <c r="S3913" s="12" t="s">
        <v>14</v>
      </c>
      <c r="T3913" s="12" t="s">
        <v>95</v>
      </c>
      <c r="U3913" s="12" t="s">
        <v>6468</v>
      </c>
    </row>
    <row r="3914" spans="1:21" hidden="1" x14ac:dyDescent="0.25">
      <c r="A3914">
        <v>30553</v>
      </c>
      <c r="B3914" s="12" t="s">
        <v>52</v>
      </c>
      <c r="C3914" s="12" t="s">
        <v>6636</v>
      </c>
      <c r="D3914" s="12" t="s">
        <v>6637</v>
      </c>
      <c r="E3914">
        <v>6606</v>
      </c>
      <c r="F3914">
        <v>1</v>
      </c>
      <c r="G3914" s="12" t="s">
        <v>55</v>
      </c>
      <c r="H3914" s="12" t="s">
        <v>56</v>
      </c>
      <c r="I3914">
        <v>29006</v>
      </c>
      <c r="J3914" s="12" t="s">
        <v>57</v>
      </c>
      <c r="K3914" s="12" t="s">
        <v>91</v>
      </c>
      <c r="L3914" s="12" t="s">
        <v>92</v>
      </c>
      <c r="M3914">
        <v>35343</v>
      </c>
      <c r="N3914" s="12" t="s">
        <v>60</v>
      </c>
      <c r="O3914" s="12" t="s">
        <v>93</v>
      </c>
      <c r="P3914" s="12" t="s">
        <v>94</v>
      </c>
      <c r="Q3914">
        <v>6992</v>
      </c>
      <c r="R3914" s="12" t="s">
        <v>63</v>
      </c>
      <c r="S3914" s="12" t="s">
        <v>14</v>
      </c>
      <c r="T3914" s="12" t="s">
        <v>95</v>
      </c>
      <c r="U3914" s="12" t="s">
        <v>6468</v>
      </c>
    </row>
    <row r="3915" spans="1:21" hidden="1" x14ac:dyDescent="0.25">
      <c r="A3915">
        <v>30554</v>
      </c>
      <c r="B3915" s="12" t="s">
        <v>52</v>
      </c>
      <c r="C3915" s="12" t="s">
        <v>6638</v>
      </c>
      <c r="D3915" s="12" t="s">
        <v>6639</v>
      </c>
      <c r="E3915">
        <v>6606</v>
      </c>
      <c r="F3915">
        <v>1</v>
      </c>
      <c r="G3915" s="12" t="s">
        <v>55</v>
      </c>
      <c r="H3915" s="12" t="s">
        <v>56</v>
      </c>
      <c r="I3915">
        <v>29006</v>
      </c>
      <c r="J3915" s="12" t="s">
        <v>57</v>
      </c>
      <c r="K3915" s="12" t="s">
        <v>91</v>
      </c>
      <c r="L3915" s="12" t="s">
        <v>92</v>
      </c>
      <c r="M3915">
        <v>35343</v>
      </c>
      <c r="N3915" s="12" t="s">
        <v>60</v>
      </c>
      <c r="O3915" s="12" t="s">
        <v>93</v>
      </c>
      <c r="P3915" s="12" t="s">
        <v>94</v>
      </c>
      <c r="Q3915">
        <v>6992</v>
      </c>
      <c r="R3915" s="12" t="s">
        <v>63</v>
      </c>
      <c r="S3915" s="12" t="s">
        <v>14</v>
      </c>
      <c r="T3915" s="12" t="s">
        <v>95</v>
      </c>
      <c r="U3915" s="12" t="s">
        <v>6468</v>
      </c>
    </row>
    <row r="3916" spans="1:21" hidden="1" x14ac:dyDescent="0.25">
      <c r="A3916">
        <v>30555</v>
      </c>
      <c r="B3916" s="12" t="s">
        <v>52</v>
      </c>
      <c r="C3916" s="12" t="s">
        <v>6640</v>
      </c>
      <c r="D3916" s="12" t="s">
        <v>6641</v>
      </c>
      <c r="E3916">
        <v>6606</v>
      </c>
      <c r="F3916">
        <v>1</v>
      </c>
      <c r="G3916" s="12" t="s">
        <v>55</v>
      </c>
      <c r="H3916" s="12" t="s">
        <v>56</v>
      </c>
      <c r="I3916">
        <v>29006</v>
      </c>
      <c r="J3916" s="12" t="s">
        <v>57</v>
      </c>
      <c r="K3916" s="12" t="s">
        <v>91</v>
      </c>
      <c r="L3916" s="12" t="s">
        <v>92</v>
      </c>
      <c r="M3916">
        <v>35343</v>
      </c>
      <c r="N3916" s="12" t="s">
        <v>60</v>
      </c>
      <c r="O3916" s="12" t="s">
        <v>93</v>
      </c>
      <c r="P3916" s="12" t="s">
        <v>94</v>
      </c>
      <c r="Q3916">
        <v>6992</v>
      </c>
      <c r="R3916" s="12" t="s">
        <v>63</v>
      </c>
      <c r="S3916" s="12" t="s">
        <v>14</v>
      </c>
      <c r="T3916" s="12" t="s">
        <v>95</v>
      </c>
      <c r="U3916" s="12" t="s">
        <v>6468</v>
      </c>
    </row>
    <row r="3917" spans="1:21" hidden="1" x14ac:dyDescent="0.25">
      <c r="A3917">
        <v>30556</v>
      </c>
      <c r="B3917" s="12" t="s">
        <v>52</v>
      </c>
      <c r="C3917" s="12" t="s">
        <v>6642</v>
      </c>
      <c r="D3917" s="12" t="s">
        <v>6643</v>
      </c>
      <c r="E3917">
        <v>6606</v>
      </c>
      <c r="F3917">
        <v>1</v>
      </c>
      <c r="G3917" s="12" t="s">
        <v>55</v>
      </c>
      <c r="H3917" s="12" t="s">
        <v>56</v>
      </c>
      <c r="I3917">
        <v>29006</v>
      </c>
      <c r="J3917" s="12" t="s">
        <v>57</v>
      </c>
      <c r="K3917" s="12" t="s">
        <v>91</v>
      </c>
      <c r="L3917" s="12" t="s">
        <v>92</v>
      </c>
      <c r="M3917">
        <v>35343</v>
      </c>
      <c r="N3917" s="12" t="s">
        <v>60</v>
      </c>
      <c r="O3917" s="12" t="s">
        <v>93</v>
      </c>
      <c r="P3917" s="12" t="s">
        <v>94</v>
      </c>
      <c r="Q3917">
        <v>6992</v>
      </c>
      <c r="R3917" s="12" t="s">
        <v>63</v>
      </c>
      <c r="S3917" s="12" t="s">
        <v>14</v>
      </c>
      <c r="T3917" s="12" t="s">
        <v>95</v>
      </c>
      <c r="U3917" s="12" t="s">
        <v>6468</v>
      </c>
    </row>
    <row r="3918" spans="1:21" hidden="1" x14ac:dyDescent="0.25">
      <c r="A3918">
        <v>30557</v>
      </c>
      <c r="B3918" s="12" t="s">
        <v>52</v>
      </c>
      <c r="C3918" s="12" t="s">
        <v>6644</v>
      </c>
      <c r="D3918" s="12" t="s">
        <v>6645</v>
      </c>
      <c r="E3918">
        <v>6606</v>
      </c>
      <c r="F3918">
        <v>1</v>
      </c>
      <c r="G3918" s="12" t="s">
        <v>55</v>
      </c>
      <c r="H3918" s="12" t="s">
        <v>56</v>
      </c>
      <c r="I3918">
        <v>29006</v>
      </c>
      <c r="J3918" s="12" t="s">
        <v>57</v>
      </c>
      <c r="K3918" s="12" t="s">
        <v>91</v>
      </c>
      <c r="L3918" s="12" t="s">
        <v>92</v>
      </c>
      <c r="M3918">
        <v>35343</v>
      </c>
      <c r="N3918" s="12" t="s">
        <v>60</v>
      </c>
      <c r="O3918" s="12" t="s">
        <v>93</v>
      </c>
      <c r="P3918" s="12" t="s">
        <v>94</v>
      </c>
      <c r="Q3918">
        <v>6992</v>
      </c>
      <c r="R3918" s="12" t="s">
        <v>63</v>
      </c>
      <c r="S3918" s="12" t="s">
        <v>14</v>
      </c>
      <c r="T3918" s="12" t="s">
        <v>95</v>
      </c>
      <c r="U3918" s="12" t="s">
        <v>6468</v>
      </c>
    </row>
    <row r="3919" spans="1:21" hidden="1" x14ac:dyDescent="0.25">
      <c r="A3919">
        <v>30558</v>
      </c>
      <c r="B3919" s="12" t="s">
        <v>52</v>
      </c>
      <c r="C3919" s="12" t="s">
        <v>6646</v>
      </c>
      <c r="D3919" s="12" t="s">
        <v>6647</v>
      </c>
      <c r="E3919">
        <v>6606</v>
      </c>
      <c r="F3919">
        <v>1</v>
      </c>
      <c r="G3919" s="12" t="s">
        <v>55</v>
      </c>
      <c r="H3919" s="12" t="s">
        <v>56</v>
      </c>
      <c r="I3919">
        <v>29006</v>
      </c>
      <c r="J3919" s="12" t="s">
        <v>57</v>
      </c>
      <c r="K3919" s="12" t="s">
        <v>91</v>
      </c>
      <c r="L3919" s="12" t="s">
        <v>92</v>
      </c>
      <c r="M3919">
        <v>35343</v>
      </c>
      <c r="N3919" s="12" t="s">
        <v>60</v>
      </c>
      <c r="O3919" s="12" t="s">
        <v>93</v>
      </c>
      <c r="P3919" s="12" t="s">
        <v>94</v>
      </c>
      <c r="Q3919">
        <v>6992</v>
      </c>
      <c r="R3919" s="12" t="s">
        <v>63</v>
      </c>
      <c r="S3919" s="12" t="s">
        <v>14</v>
      </c>
      <c r="T3919" s="12" t="s">
        <v>95</v>
      </c>
      <c r="U3919" s="12" t="s">
        <v>6468</v>
      </c>
    </row>
    <row r="3920" spans="1:21" hidden="1" x14ac:dyDescent="0.25">
      <c r="A3920">
        <v>30559</v>
      </c>
      <c r="B3920" s="12" t="s">
        <v>52</v>
      </c>
      <c r="C3920" s="12" t="s">
        <v>6648</v>
      </c>
      <c r="D3920" s="12" t="s">
        <v>6649</v>
      </c>
      <c r="E3920">
        <v>6606</v>
      </c>
      <c r="F3920">
        <v>1</v>
      </c>
      <c r="G3920" s="12" t="s">
        <v>55</v>
      </c>
      <c r="H3920" s="12" t="s">
        <v>56</v>
      </c>
      <c r="I3920">
        <v>29006</v>
      </c>
      <c r="J3920" s="12" t="s">
        <v>57</v>
      </c>
      <c r="K3920" s="12" t="s">
        <v>91</v>
      </c>
      <c r="L3920" s="12" t="s">
        <v>92</v>
      </c>
      <c r="M3920">
        <v>35343</v>
      </c>
      <c r="N3920" s="12" t="s">
        <v>60</v>
      </c>
      <c r="O3920" s="12" t="s">
        <v>93</v>
      </c>
      <c r="P3920" s="12" t="s">
        <v>94</v>
      </c>
      <c r="Q3920">
        <v>6992</v>
      </c>
      <c r="R3920" s="12" t="s">
        <v>63</v>
      </c>
      <c r="S3920" s="12" t="s">
        <v>14</v>
      </c>
      <c r="T3920" s="12" t="s">
        <v>95</v>
      </c>
      <c r="U3920" s="12" t="s">
        <v>6468</v>
      </c>
    </row>
    <row r="3921" spans="1:21" hidden="1" x14ac:dyDescent="0.25">
      <c r="A3921">
        <v>30726</v>
      </c>
      <c r="B3921" s="12" t="s">
        <v>52</v>
      </c>
      <c r="C3921" s="12" t="s">
        <v>6650</v>
      </c>
      <c r="D3921" s="12" t="s">
        <v>6651</v>
      </c>
      <c r="E3921">
        <v>6606</v>
      </c>
      <c r="F3921">
        <v>1</v>
      </c>
      <c r="G3921" s="12" t="s">
        <v>55</v>
      </c>
      <c r="H3921" s="12" t="s">
        <v>56</v>
      </c>
      <c r="I3921">
        <v>29010</v>
      </c>
      <c r="J3921" s="12" t="s">
        <v>57</v>
      </c>
      <c r="K3921" s="12" t="s">
        <v>77</v>
      </c>
      <c r="L3921" s="12" t="s">
        <v>78</v>
      </c>
      <c r="M3921">
        <v>35352</v>
      </c>
      <c r="N3921" s="12" t="s">
        <v>60</v>
      </c>
      <c r="O3921" s="12" t="s">
        <v>10754</v>
      </c>
      <c r="P3921" s="12" t="s">
        <v>85</v>
      </c>
      <c r="Q3921">
        <v>6691</v>
      </c>
      <c r="R3921" s="12" t="s">
        <v>63</v>
      </c>
      <c r="S3921" s="12" t="s">
        <v>11079</v>
      </c>
      <c r="T3921" s="12" t="s">
        <v>11080</v>
      </c>
      <c r="U3921" s="12" t="s">
        <v>4335</v>
      </c>
    </row>
    <row r="3922" spans="1:21" hidden="1" x14ac:dyDescent="0.25">
      <c r="A3922">
        <v>30733</v>
      </c>
      <c r="B3922" s="12" t="s">
        <v>52</v>
      </c>
      <c r="C3922" s="12" t="s">
        <v>6652</v>
      </c>
      <c r="D3922" s="12" t="s">
        <v>6653</v>
      </c>
      <c r="E3922">
        <v>6606</v>
      </c>
      <c r="F3922">
        <v>1</v>
      </c>
      <c r="G3922" s="12" t="s">
        <v>55</v>
      </c>
      <c r="H3922" s="12" t="s">
        <v>56</v>
      </c>
      <c r="I3922">
        <v>29010</v>
      </c>
      <c r="J3922" s="12" t="s">
        <v>57</v>
      </c>
      <c r="K3922" s="12" t="s">
        <v>77</v>
      </c>
      <c r="L3922" s="12" t="s">
        <v>78</v>
      </c>
      <c r="M3922">
        <v>35352</v>
      </c>
      <c r="N3922" s="12" t="s">
        <v>60</v>
      </c>
      <c r="O3922" s="12" t="s">
        <v>10754</v>
      </c>
      <c r="P3922" s="12" t="s">
        <v>85</v>
      </c>
      <c r="Q3922">
        <v>6691</v>
      </c>
      <c r="R3922" s="12" t="s">
        <v>63</v>
      </c>
      <c r="S3922" s="12" t="s">
        <v>11079</v>
      </c>
      <c r="T3922" s="12" t="s">
        <v>11080</v>
      </c>
      <c r="U3922" s="12" t="s">
        <v>4335</v>
      </c>
    </row>
    <row r="3923" spans="1:21" hidden="1" x14ac:dyDescent="0.25">
      <c r="A3923">
        <v>30740</v>
      </c>
      <c r="B3923" s="12" t="s">
        <v>52</v>
      </c>
      <c r="C3923" s="12" t="s">
        <v>6654</v>
      </c>
      <c r="D3923" s="12" t="s">
        <v>6655</v>
      </c>
      <c r="E3923">
        <v>6606</v>
      </c>
      <c r="F3923">
        <v>1</v>
      </c>
      <c r="G3923" s="12" t="s">
        <v>55</v>
      </c>
      <c r="H3923" s="12" t="s">
        <v>56</v>
      </c>
      <c r="I3923">
        <v>29010</v>
      </c>
      <c r="J3923" s="12" t="s">
        <v>57</v>
      </c>
      <c r="K3923" s="12" t="s">
        <v>77</v>
      </c>
      <c r="L3923" s="12" t="s">
        <v>78</v>
      </c>
      <c r="M3923">
        <v>35347</v>
      </c>
      <c r="N3923" s="12" t="s">
        <v>60</v>
      </c>
      <c r="O3923" s="12" t="s">
        <v>14450</v>
      </c>
      <c r="P3923" s="12" t="s">
        <v>14451</v>
      </c>
      <c r="Q3923">
        <v>6923</v>
      </c>
      <c r="R3923" s="12" t="s">
        <v>63</v>
      </c>
      <c r="S3923" s="12" t="s">
        <v>11095</v>
      </c>
      <c r="T3923" s="12" t="s">
        <v>11096</v>
      </c>
      <c r="U3923" s="12" t="s">
        <v>6471</v>
      </c>
    </row>
    <row r="3924" spans="1:21" hidden="1" x14ac:dyDescent="0.25">
      <c r="A3924">
        <v>30741</v>
      </c>
      <c r="B3924" s="12" t="s">
        <v>52</v>
      </c>
      <c r="C3924" s="12" t="s">
        <v>6656</v>
      </c>
      <c r="D3924" s="12" t="s">
        <v>6657</v>
      </c>
      <c r="E3924">
        <v>6606</v>
      </c>
      <c r="F3924">
        <v>1</v>
      </c>
      <c r="G3924" s="12" t="s">
        <v>55</v>
      </c>
      <c r="H3924" s="12" t="s">
        <v>56</v>
      </c>
      <c r="I3924">
        <v>29010</v>
      </c>
      <c r="J3924" s="12" t="s">
        <v>57</v>
      </c>
      <c r="K3924" s="12" t="s">
        <v>77</v>
      </c>
      <c r="L3924" s="12" t="s">
        <v>78</v>
      </c>
      <c r="M3924">
        <v>53969</v>
      </c>
      <c r="N3924" s="12" t="s">
        <v>60</v>
      </c>
      <c r="O3924" s="12" t="s">
        <v>14478</v>
      </c>
      <c r="P3924" s="12" t="s">
        <v>14479</v>
      </c>
      <c r="Q3924">
        <v>8211</v>
      </c>
      <c r="R3924" s="12" t="s">
        <v>63</v>
      </c>
      <c r="S3924" s="12" t="s">
        <v>14477</v>
      </c>
      <c r="T3924" s="12" t="s">
        <v>225</v>
      </c>
      <c r="U3924" s="12" t="s">
        <v>6471</v>
      </c>
    </row>
    <row r="3925" spans="1:21" hidden="1" x14ac:dyDescent="0.25">
      <c r="A3925">
        <v>30741</v>
      </c>
      <c r="B3925" s="12" t="s">
        <v>52</v>
      </c>
      <c r="C3925" s="12" t="s">
        <v>6656</v>
      </c>
      <c r="D3925" s="12" t="s">
        <v>6657</v>
      </c>
      <c r="E3925">
        <v>6606</v>
      </c>
      <c r="F3925">
        <v>1</v>
      </c>
      <c r="G3925" s="12" t="s">
        <v>55</v>
      </c>
      <c r="H3925" s="12" t="s">
        <v>56</v>
      </c>
      <c r="I3925">
        <v>29010</v>
      </c>
      <c r="J3925" s="12" t="s">
        <v>57</v>
      </c>
      <c r="K3925" s="12" t="s">
        <v>77</v>
      </c>
      <c r="L3925" s="12" t="s">
        <v>78</v>
      </c>
      <c r="M3925">
        <v>8210</v>
      </c>
      <c r="N3925" s="12" t="s">
        <v>60</v>
      </c>
      <c r="O3925" s="12" t="s">
        <v>224</v>
      </c>
      <c r="P3925" s="12" t="s">
        <v>19148</v>
      </c>
      <c r="Q3925">
        <v>8211</v>
      </c>
      <c r="R3925" s="12" t="s">
        <v>63</v>
      </c>
      <c r="S3925" s="12" t="s">
        <v>14477</v>
      </c>
      <c r="T3925" s="12" t="s">
        <v>225</v>
      </c>
      <c r="U3925" s="12" t="s">
        <v>6471</v>
      </c>
    </row>
    <row r="3926" spans="1:21" hidden="1" x14ac:dyDescent="0.25">
      <c r="A3926">
        <v>30742</v>
      </c>
      <c r="B3926" s="12" t="s">
        <v>52</v>
      </c>
      <c r="C3926" s="12" t="s">
        <v>6658</v>
      </c>
      <c r="D3926" s="12" t="s">
        <v>6659</v>
      </c>
      <c r="E3926">
        <v>6606</v>
      </c>
      <c r="F3926">
        <v>1</v>
      </c>
      <c r="G3926" s="12" t="s">
        <v>55</v>
      </c>
      <c r="H3926" s="12" t="s">
        <v>56</v>
      </c>
      <c r="I3926">
        <v>29010</v>
      </c>
      <c r="J3926" s="12" t="s">
        <v>57</v>
      </c>
      <c r="K3926" s="12" t="s">
        <v>77</v>
      </c>
      <c r="L3926" s="12" t="s">
        <v>78</v>
      </c>
      <c r="M3926">
        <v>53969</v>
      </c>
      <c r="N3926" s="12" t="s">
        <v>60</v>
      </c>
      <c r="O3926" s="12" t="s">
        <v>14478</v>
      </c>
      <c r="P3926" s="12" t="s">
        <v>14479</v>
      </c>
      <c r="Q3926">
        <v>8211</v>
      </c>
      <c r="R3926" s="12" t="s">
        <v>63</v>
      </c>
      <c r="S3926" s="12" t="s">
        <v>14477</v>
      </c>
      <c r="T3926" s="12" t="s">
        <v>225</v>
      </c>
      <c r="U3926" s="12" t="s">
        <v>6471</v>
      </c>
    </row>
    <row r="3927" spans="1:21" hidden="1" x14ac:dyDescent="0.25">
      <c r="A3927">
        <v>30742</v>
      </c>
      <c r="B3927" s="12" t="s">
        <v>52</v>
      </c>
      <c r="C3927" s="12" t="s">
        <v>6658</v>
      </c>
      <c r="D3927" s="12" t="s">
        <v>6659</v>
      </c>
      <c r="E3927">
        <v>6606</v>
      </c>
      <c r="F3927">
        <v>1</v>
      </c>
      <c r="G3927" s="12" t="s">
        <v>55</v>
      </c>
      <c r="H3927" s="12" t="s">
        <v>56</v>
      </c>
      <c r="I3927">
        <v>29010</v>
      </c>
      <c r="J3927" s="12" t="s">
        <v>57</v>
      </c>
      <c r="K3927" s="12" t="s">
        <v>77</v>
      </c>
      <c r="L3927" s="12" t="s">
        <v>78</v>
      </c>
      <c r="M3927">
        <v>8210</v>
      </c>
      <c r="N3927" s="12" t="s">
        <v>60</v>
      </c>
      <c r="O3927" s="12" t="s">
        <v>224</v>
      </c>
      <c r="P3927" s="12" t="s">
        <v>19148</v>
      </c>
      <c r="Q3927">
        <v>8211</v>
      </c>
      <c r="R3927" s="12" t="s">
        <v>63</v>
      </c>
      <c r="S3927" s="12" t="s">
        <v>14477</v>
      </c>
      <c r="T3927" s="12" t="s">
        <v>225</v>
      </c>
      <c r="U3927" s="12" t="s">
        <v>6471</v>
      </c>
    </row>
    <row r="3928" spans="1:21" hidden="1" x14ac:dyDescent="0.25">
      <c r="A3928">
        <v>30743</v>
      </c>
      <c r="B3928" s="12" t="s">
        <v>52</v>
      </c>
      <c r="C3928" s="12" t="s">
        <v>6660</v>
      </c>
      <c r="D3928" s="12" t="s">
        <v>6661</v>
      </c>
      <c r="E3928">
        <v>6606</v>
      </c>
      <c r="F3928">
        <v>1</v>
      </c>
      <c r="G3928" s="12" t="s">
        <v>55</v>
      </c>
      <c r="H3928" s="12" t="s">
        <v>56</v>
      </c>
      <c r="I3928">
        <v>29010</v>
      </c>
      <c r="J3928" s="12" t="s">
        <v>57</v>
      </c>
      <c r="K3928" s="12" t="s">
        <v>77</v>
      </c>
      <c r="L3928" s="12" t="s">
        <v>78</v>
      </c>
      <c r="M3928">
        <v>53969</v>
      </c>
      <c r="N3928" s="12" t="s">
        <v>60</v>
      </c>
      <c r="O3928" s="12" t="s">
        <v>14478</v>
      </c>
      <c r="P3928" s="12" t="s">
        <v>14479</v>
      </c>
      <c r="Q3928">
        <v>8211</v>
      </c>
      <c r="R3928" s="12" t="s">
        <v>63</v>
      </c>
      <c r="S3928" s="12" t="s">
        <v>14477</v>
      </c>
      <c r="T3928" s="12" t="s">
        <v>225</v>
      </c>
      <c r="U3928" s="12" t="s">
        <v>6471</v>
      </c>
    </row>
    <row r="3929" spans="1:21" hidden="1" x14ac:dyDescent="0.25">
      <c r="A3929">
        <v>30743</v>
      </c>
      <c r="B3929" s="12" t="s">
        <v>52</v>
      </c>
      <c r="C3929" s="12" t="s">
        <v>6660</v>
      </c>
      <c r="D3929" s="12" t="s">
        <v>6661</v>
      </c>
      <c r="E3929">
        <v>6606</v>
      </c>
      <c r="F3929">
        <v>1</v>
      </c>
      <c r="G3929" s="12" t="s">
        <v>55</v>
      </c>
      <c r="H3929" s="12" t="s">
        <v>56</v>
      </c>
      <c r="I3929">
        <v>29010</v>
      </c>
      <c r="J3929" s="12" t="s">
        <v>57</v>
      </c>
      <c r="K3929" s="12" t="s">
        <v>77</v>
      </c>
      <c r="L3929" s="12" t="s">
        <v>78</v>
      </c>
      <c r="M3929">
        <v>8210</v>
      </c>
      <c r="N3929" s="12" t="s">
        <v>60</v>
      </c>
      <c r="O3929" s="12" t="s">
        <v>224</v>
      </c>
      <c r="P3929" s="12" t="s">
        <v>19148</v>
      </c>
      <c r="Q3929">
        <v>8211</v>
      </c>
      <c r="R3929" s="12" t="s">
        <v>63</v>
      </c>
      <c r="S3929" s="12" t="s">
        <v>14477</v>
      </c>
      <c r="T3929" s="12" t="s">
        <v>225</v>
      </c>
      <c r="U3929" s="12" t="s">
        <v>6471</v>
      </c>
    </row>
    <row r="3930" spans="1:21" hidden="1" x14ac:dyDescent="0.25">
      <c r="A3930">
        <v>30744</v>
      </c>
      <c r="B3930" s="12" t="s">
        <v>52</v>
      </c>
      <c r="C3930" s="12" t="s">
        <v>6662</v>
      </c>
      <c r="D3930" s="12" t="s">
        <v>6663</v>
      </c>
      <c r="E3930">
        <v>6606</v>
      </c>
      <c r="F3930">
        <v>1</v>
      </c>
      <c r="G3930" s="12" t="s">
        <v>55</v>
      </c>
      <c r="H3930" s="12" t="s">
        <v>56</v>
      </c>
      <c r="I3930">
        <v>29010</v>
      </c>
      <c r="J3930" s="12" t="s">
        <v>57</v>
      </c>
      <c r="K3930" s="12" t="s">
        <v>77</v>
      </c>
      <c r="L3930" s="12" t="s">
        <v>78</v>
      </c>
      <c r="M3930">
        <v>53969</v>
      </c>
      <c r="N3930" s="12" t="s">
        <v>60</v>
      </c>
      <c r="O3930" s="12" t="s">
        <v>14478</v>
      </c>
      <c r="P3930" s="12" t="s">
        <v>14479</v>
      </c>
      <c r="Q3930">
        <v>8211</v>
      </c>
      <c r="R3930" s="12" t="s">
        <v>63</v>
      </c>
      <c r="S3930" s="12" t="s">
        <v>14477</v>
      </c>
      <c r="T3930" s="12" t="s">
        <v>225</v>
      </c>
      <c r="U3930" s="12" t="s">
        <v>6471</v>
      </c>
    </row>
    <row r="3931" spans="1:21" hidden="1" x14ac:dyDescent="0.25">
      <c r="A3931">
        <v>30744</v>
      </c>
      <c r="B3931" s="12" t="s">
        <v>52</v>
      </c>
      <c r="C3931" s="12" t="s">
        <v>6662</v>
      </c>
      <c r="D3931" s="12" t="s">
        <v>6663</v>
      </c>
      <c r="E3931">
        <v>6606</v>
      </c>
      <c r="F3931">
        <v>1</v>
      </c>
      <c r="G3931" s="12" t="s">
        <v>55</v>
      </c>
      <c r="H3931" s="12" t="s">
        <v>56</v>
      </c>
      <c r="I3931">
        <v>29010</v>
      </c>
      <c r="J3931" s="12" t="s">
        <v>57</v>
      </c>
      <c r="K3931" s="12" t="s">
        <v>77</v>
      </c>
      <c r="L3931" s="12" t="s">
        <v>78</v>
      </c>
      <c r="M3931">
        <v>8210</v>
      </c>
      <c r="N3931" s="12" t="s">
        <v>60</v>
      </c>
      <c r="O3931" s="12" t="s">
        <v>224</v>
      </c>
      <c r="P3931" s="12" t="s">
        <v>19148</v>
      </c>
      <c r="Q3931">
        <v>8211</v>
      </c>
      <c r="R3931" s="12" t="s">
        <v>63</v>
      </c>
      <c r="S3931" s="12" t="s">
        <v>14477</v>
      </c>
      <c r="T3931" s="12" t="s">
        <v>225</v>
      </c>
      <c r="U3931" s="12" t="s">
        <v>6471</v>
      </c>
    </row>
    <row r="3932" spans="1:21" hidden="1" x14ac:dyDescent="0.25">
      <c r="A3932">
        <v>30745</v>
      </c>
      <c r="B3932" s="12" t="s">
        <v>52</v>
      </c>
      <c r="C3932" s="12" t="s">
        <v>6664</v>
      </c>
      <c r="D3932" s="12" t="s">
        <v>6665</v>
      </c>
      <c r="E3932">
        <v>6606</v>
      </c>
      <c r="F3932">
        <v>1</v>
      </c>
      <c r="G3932" s="12" t="s">
        <v>55</v>
      </c>
      <c r="H3932" s="12" t="s">
        <v>56</v>
      </c>
      <c r="I3932">
        <v>29010</v>
      </c>
      <c r="J3932" s="12" t="s">
        <v>57</v>
      </c>
      <c r="K3932" s="12" t="s">
        <v>77</v>
      </c>
      <c r="L3932" s="12" t="s">
        <v>78</v>
      </c>
      <c r="M3932">
        <v>35351</v>
      </c>
      <c r="N3932" s="12" t="s">
        <v>60</v>
      </c>
      <c r="O3932" s="12" t="s">
        <v>14481</v>
      </c>
      <c r="P3932" s="12" t="s">
        <v>14482</v>
      </c>
      <c r="Q3932">
        <v>7783</v>
      </c>
      <c r="R3932" s="12" t="s">
        <v>63</v>
      </c>
      <c r="S3932" s="12" t="s">
        <v>11115</v>
      </c>
      <c r="T3932" s="12" t="s">
        <v>11116</v>
      </c>
      <c r="U3932" s="12" t="s">
        <v>6471</v>
      </c>
    </row>
    <row r="3933" spans="1:21" hidden="1" x14ac:dyDescent="0.25">
      <c r="A3933">
        <v>30746</v>
      </c>
      <c r="B3933" s="12" t="s">
        <v>52</v>
      </c>
      <c r="C3933" s="12" t="s">
        <v>6666</v>
      </c>
      <c r="D3933" s="12" t="s">
        <v>6667</v>
      </c>
      <c r="E3933">
        <v>6606</v>
      </c>
      <c r="F3933">
        <v>1</v>
      </c>
      <c r="G3933" s="12" t="s">
        <v>55</v>
      </c>
      <c r="H3933" s="12" t="s">
        <v>56</v>
      </c>
      <c r="I3933">
        <v>29010</v>
      </c>
      <c r="J3933" s="12" t="s">
        <v>57</v>
      </c>
      <c r="K3933" s="12" t="s">
        <v>77</v>
      </c>
      <c r="L3933" s="12" t="s">
        <v>78</v>
      </c>
      <c r="M3933">
        <v>35351</v>
      </c>
      <c r="N3933" s="12" t="s">
        <v>60</v>
      </c>
      <c r="O3933" s="12" t="s">
        <v>14481</v>
      </c>
      <c r="P3933" s="12" t="s">
        <v>14482</v>
      </c>
      <c r="Q3933">
        <v>7116</v>
      </c>
      <c r="R3933" s="12" t="s">
        <v>63</v>
      </c>
      <c r="S3933" s="12" t="s">
        <v>11105</v>
      </c>
      <c r="T3933" s="12" t="s">
        <v>11106</v>
      </c>
      <c r="U3933" s="12" t="s">
        <v>6471</v>
      </c>
    </row>
    <row r="3934" spans="1:21" hidden="1" x14ac:dyDescent="0.25">
      <c r="A3934">
        <v>30747</v>
      </c>
      <c r="B3934" s="12" t="s">
        <v>52</v>
      </c>
      <c r="C3934" s="12" t="s">
        <v>6668</v>
      </c>
      <c r="D3934" s="12" t="s">
        <v>6669</v>
      </c>
      <c r="E3934">
        <v>6606</v>
      </c>
      <c r="F3934">
        <v>1</v>
      </c>
      <c r="G3934" s="12" t="s">
        <v>55</v>
      </c>
      <c r="H3934" s="12" t="s">
        <v>56</v>
      </c>
      <c r="I3934">
        <v>29010</v>
      </c>
      <c r="J3934" s="12" t="s">
        <v>57</v>
      </c>
      <c r="K3934" s="12" t="s">
        <v>77</v>
      </c>
      <c r="L3934" s="12" t="s">
        <v>78</v>
      </c>
      <c r="M3934">
        <v>35351</v>
      </c>
      <c r="N3934" s="12" t="s">
        <v>60</v>
      </c>
      <c r="O3934" s="12" t="s">
        <v>14481</v>
      </c>
      <c r="P3934" s="12" t="s">
        <v>14482</v>
      </c>
      <c r="Q3934">
        <v>7116</v>
      </c>
      <c r="R3934" s="12" t="s">
        <v>63</v>
      </c>
      <c r="S3934" s="12" t="s">
        <v>11105</v>
      </c>
      <c r="T3934" s="12" t="s">
        <v>11106</v>
      </c>
      <c r="U3934" s="12" t="s">
        <v>6471</v>
      </c>
    </row>
    <row r="3935" spans="1:21" hidden="1" x14ac:dyDescent="0.25">
      <c r="A3935">
        <v>30748</v>
      </c>
      <c r="B3935" s="12" t="s">
        <v>52</v>
      </c>
      <c r="C3935" s="12" t="s">
        <v>6670</v>
      </c>
      <c r="D3935" s="12" t="s">
        <v>6671</v>
      </c>
      <c r="E3935">
        <v>6606</v>
      </c>
      <c r="F3935">
        <v>1</v>
      </c>
      <c r="G3935" s="12" t="s">
        <v>55</v>
      </c>
      <c r="H3935" s="12" t="s">
        <v>56</v>
      </c>
      <c r="I3935">
        <v>29010</v>
      </c>
      <c r="J3935" s="12" t="s">
        <v>57</v>
      </c>
      <c r="K3935" s="12" t="s">
        <v>77</v>
      </c>
      <c r="L3935" s="12" t="s">
        <v>78</v>
      </c>
      <c r="M3935">
        <v>53969</v>
      </c>
      <c r="N3935" s="12" t="s">
        <v>60</v>
      </c>
      <c r="O3935" s="12" t="s">
        <v>14478</v>
      </c>
      <c r="P3935" s="12" t="s">
        <v>14479</v>
      </c>
      <c r="Q3935">
        <v>8211</v>
      </c>
      <c r="R3935" s="12" t="s">
        <v>63</v>
      </c>
      <c r="S3935" s="12" t="s">
        <v>14477</v>
      </c>
      <c r="T3935" s="12" t="s">
        <v>225</v>
      </c>
      <c r="U3935" s="12" t="s">
        <v>6471</v>
      </c>
    </row>
    <row r="3936" spans="1:21" hidden="1" x14ac:dyDescent="0.25">
      <c r="A3936">
        <v>30748</v>
      </c>
      <c r="B3936" s="12" t="s">
        <v>52</v>
      </c>
      <c r="C3936" s="12" t="s">
        <v>6670</v>
      </c>
      <c r="D3936" s="12" t="s">
        <v>6671</v>
      </c>
      <c r="E3936">
        <v>6606</v>
      </c>
      <c r="F3936">
        <v>1</v>
      </c>
      <c r="G3936" s="12" t="s">
        <v>55</v>
      </c>
      <c r="H3936" s="12" t="s">
        <v>56</v>
      </c>
      <c r="I3936">
        <v>29010</v>
      </c>
      <c r="J3936" s="12" t="s">
        <v>57</v>
      </c>
      <c r="K3936" s="12" t="s">
        <v>77</v>
      </c>
      <c r="L3936" s="12" t="s">
        <v>78</v>
      </c>
      <c r="M3936">
        <v>8210</v>
      </c>
      <c r="N3936" s="12" t="s">
        <v>60</v>
      </c>
      <c r="O3936" s="12" t="s">
        <v>224</v>
      </c>
      <c r="P3936" s="12" t="s">
        <v>19148</v>
      </c>
      <c r="Q3936">
        <v>8211</v>
      </c>
      <c r="R3936" s="12" t="s">
        <v>63</v>
      </c>
      <c r="S3936" s="12" t="s">
        <v>14477</v>
      </c>
      <c r="T3936" s="12" t="s">
        <v>225</v>
      </c>
      <c r="U3936" s="12" t="s">
        <v>6471</v>
      </c>
    </row>
    <row r="3937" spans="1:21" hidden="1" x14ac:dyDescent="0.25">
      <c r="A3937">
        <v>30749</v>
      </c>
      <c r="B3937" s="12" t="s">
        <v>52</v>
      </c>
      <c r="C3937" s="12" t="s">
        <v>6672</v>
      </c>
      <c r="D3937" s="12" t="s">
        <v>6673</v>
      </c>
      <c r="E3937">
        <v>6606</v>
      </c>
      <c r="F3937">
        <v>1</v>
      </c>
      <c r="G3937" s="12" t="s">
        <v>55</v>
      </c>
      <c r="H3937" s="12" t="s">
        <v>56</v>
      </c>
      <c r="I3937">
        <v>29010</v>
      </c>
      <c r="J3937" s="12" t="s">
        <v>57</v>
      </c>
      <c r="K3937" s="12" t="s">
        <v>77</v>
      </c>
      <c r="L3937" s="12" t="s">
        <v>78</v>
      </c>
      <c r="M3937">
        <v>39281</v>
      </c>
      <c r="N3937" s="12" t="s">
        <v>60</v>
      </c>
      <c r="O3937" s="12" t="s">
        <v>10760</v>
      </c>
      <c r="P3937" s="12" t="s">
        <v>10761</v>
      </c>
      <c r="Q3937">
        <v>6996</v>
      </c>
      <c r="R3937" s="12" t="s">
        <v>63</v>
      </c>
      <c r="S3937" s="12" t="s">
        <v>17527</v>
      </c>
      <c r="T3937" s="12" t="s">
        <v>17528</v>
      </c>
      <c r="U3937" s="12" t="s">
        <v>6471</v>
      </c>
    </row>
    <row r="3938" spans="1:21" hidden="1" x14ac:dyDescent="0.25">
      <c r="A3938">
        <v>30750</v>
      </c>
      <c r="B3938" s="12" t="s">
        <v>52</v>
      </c>
      <c r="C3938" s="12" t="s">
        <v>6674</v>
      </c>
      <c r="D3938" s="12" t="s">
        <v>6675</v>
      </c>
      <c r="E3938">
        <v>6606</v>
      </c>
      <c r="F3938">
        <v>1</v>
      </c>
      <c r="G3938" s="12" t="s">
        <v>55</v>
      </c>
      <c r="H3938" s="12" t="s">
        <v>56</v>
      </c>
      <c r="I3938">
        <v>29010</v>
      </c>
      <c r="J3938" s="12" t="s">
        <v>57</v>
      </c>
      <c r="K3938" s="12" t="s">
        <v>77</v>
      </c>
      <c r="L3938" s="12" t="s">
        <v>78</v>
      </c>
      <c r="M3938">
        <v>35346</v>
      </c>
      <c r="N3938" s="12" t="s">
        <v>60</v>
      </c>
      <c r="O3938" s="12" t="s">
        <v>10752</v>
      </c>
      <c r="P3938" s="12" t="s">
        <v>2522</v>
      </c>
      <c r="Q3938">
        <v>17167</v>
      </c>
      <c r="R3938" s="12" t="s">
        <v>63</v>
      </c>
      <c r="S3938" s="12" t="s">
        <v>11232</v>
      </c>
      <c r="T3938" s="12" t="s">
        <v>11233</v>
      </c>
      <c r="U3938" s="12" t="s">
        <v>6471</v>
      </c>
    </row>
    <row r="3939" spans="1:21" hidden="1" x14ac:dyDescent="0.25">
      <c r="A3939">
        <v>30751</v>
      </c>
      <c r="B3939" s="12" t="s">
        <v>52</v>
      </c>
      <c r="C3939" s="12" t="s">
        <v>6676</v>
      </c>
      <c r="D3939" s="12" t="s">
        <v>6677</v>
      </c>
      <c r="E3939">
        <v>6606</v>
      </c>
      <c r="F3939">
        <v>1</v>
      </c>
      <c r="G3939" s="12" t="s">
        <v>55</v>
      </c>
      <c r="H3939" s="12" t="s">
        <v>56</v>
      </c>
      <c r="I3939">
        <v>29010</v>
      </c>
      <c r="J3939" s="12" t="s">
        <v>57</v>
      </c>
      <c r="K3939" s="12" t="s">
        <v>77</v>
      </c>
      <c r="L3939" s="12" t="s">
        <v>78</v>
      </c>
      <c r="M3939">
        <v>35352</v>
      </c>
      <c r="N3939" s="12" t="s">
        <v>60</v>
      </c>
      <c r="O3939" s="12" t="s">
        <v>10754</v>
      </c>
      <c r="P3939" s="12" t="s">
        <v>85</v>
      </c>
      <c r="Q3939">
        <v>12317</v>
      </c>
      <c r="R3939" s="12" t="s">
        <v>63</v>
      </c>
      <c r="S3939" s="12" t="s">
        <v>11202</v>
      </c>
      <c r="T3939" s="12" t="s">
        <v>11203</v>
      </c>
      <c r="U3939" s="12" t="s">
        <v>4335</v>
      </c>
    </row>
    <row r="3940" spans="1:21" hidden="1" x14ac:dyDescent="0.25">
      <c r="A3940">
        <v>30752</v>
      </c>
      <c r="B3940" s="12" t="s">
        <v>52</v>
      </c>
      <c r="C3940" s="12" t="s">
        <v>6678</v>
      </c>
      <c r="D3940" s="12" t="s">
        <v>6679</v>
      </c>
      <c r="E3940">
        <v>6606</v>
      </c>
      <c r="F3940">
        <v>1</v>
      </c>
      <c r="G3940" s="12" t="s">
        <v>55</v>
      </c>
      <c r="H3940" s="12" t="s">
        <v>56</v>
      </c>
      <c r="I3940">
        <v>29010</v>
      </c>
      <c r="J3940" s="12" t="s">
        <v>57</v>
      </c>
      <c r="K3940" s="12" t="s">
        <v>77</v>
      </c>
      <c r="L3940" s="12" t="s">
        <v>78</v>
      </c>
      <c r="M3940">
        <v>35352</v>
      </c>
      <c r="N3940" s="12" t="s">
        <v>60</v>
      </c>
      <c r="O3940" s="12" t="s">
        <v>10754</v>
      </c>
      <c r="P3940" s="12" t="s">
        <v>85</v>
      </c>
      <c r="Q3940">
        <v>6691</v>
      </c>
      <c r="R3940" s="12" t="s">
        <v>63</v>
      </c>
      <c r="S3940" s="12" t="s">
        <v>11079</v>
      </c>
      <c r="T3940" s="12" t="s">
        <v>11080</v>
      </c>
      <c r="U3940" s="12" t="s">
        <v>4335</v>
      </c>
    </row>
    <row r="3941" spans="1:21" hidden="1" x14ac:dyDescent="0.25">
      <c r="A3941">
        <v>30753</v>
      </c>
      <c r="B3941" s="12" t="s">
        <v>52</v>
      </c>
      <c r="C3941" s="12" t="s">
        <v>6680</v>
      </c>
      <c r="D3941" s="12" t="s">
        <v>6681</v>
      </c>
      <c r="E3941">
        <v>6606</v>
      </c>
      <c r="F3941">
        <v>1</v>
      </c>
      <c r="G3941" s="12" t="s">
        <v>55</v>
      </c>
      <c r="H3941" s="12" t="s">
        <v>56</v>
      </c>
      <c r="I3941">
        <v>29010</v>
      </c>
      <c r="J3941" s="12" t="s">
        <v>57</v>
      </c>
      <c r="K3941" s="12" t="s">
        <v>77</v>
      </c>
      <c r="L3941" s="12" t="s">
        <v>78</v>
      </c>
      <c r="M3941">
        <v>35352</v>
      </c>
      <c r="N3941" s="12" t="s">
        <v>60</v>
      </c>
      <c r="O3941" s="12" t="s">
        <v>10754</v>
      </c>
      <c r="P3941" s="12" t="s">
        <v>85</v>
      </c>
      <c r="Q3941">
        <v>6691</v>
      </c>
      <c r="R3941" s="12" t="s">
        <v>63</v>
      </c>
      <c r="S3941" s="12" t="s">
        <v>11079</v>
      </c>
      <c r="T3941" s="12" t="s">
        <v>11080</v>
      </c>
      <c r="U3941" s="12" t="s">
        <v>4335</v>
      </c>
    </row>
    <row r="3942" spans="1:21" hidden="1" x14ac:dyDescent="0.25">
      <c r="A3942">
        <v>30754</v>
      </c>
      <c r="B3942" s="12" t="s">
        <v>52</v>
      </c>
      <c r="C3942" s="12" t="s">
        <v>6682</v>
      </c>
      <c r="D3942" s="12" t="s">
        <v>6683</v>
      </c>
      <c r="E3942">
        <v>6606</v>
      </c>
      <c r="F3942">
        <v>1</v>
      </c>
      <c r="G3942" s="12" t="s">
        <v>55</v>
      </c>
      <c r="H3942" s="12" t="s">
        <v>56</v>
      </c>
      <c r="I3942">
        <v>29010</v>
      </c>
      <c r="J3942" s="12" t="s">
        <v>57</v>
      </c>
      <c r="K3942" s="12" t="s">
        <v>77</v>
      </c>
      <c r="L3942" s="12" t="s">
        <v>78</v>
      </c>
      <c r="M3942">
        <v>35352</v>
      </c>
      <c r="N3942" s="12" t="s">
        <v>60</v>
      </c>
      <c r="O3942" s="12" t="s">
        <v>10754</v>
      </c>
      <c r="P3942" s="12" t="s">
        <v>85</v>
      </c>
      <c r="Q3942">
        <v>6691</v>
      </c>
      <c r="R3942" s="12" t="s">
        <v>63</v>
      </c>
      <c r="S3942" s="12" t="s">
        <v>11079</v>
      </c>
      <c r="T3942" s="12" t="s">
        <v>11080</v>
      </c>
      <c r="U3942" s="12" t="s">
        <v>4335</v>
      </c>
    </row>
    <row r="3943" spans="1:21" hidden="1" x14ac:dyDescent="0.25">
      <c r="A3943">
        <v>30755</v>
      </c>
      <c r="B3943" s="12" t="s">
        <v>52</v>
      </c>
      <c r="C3943" s="12" t="s">
        <v>6684</v>
      </c>
      <c r="D3943" s="12" t="s">
        <v>6685</v>
      </c>
      <c r="E3943">
        <v>6606</v>
      </c>
      <c r="F3943">
        <v>1</v>
      </c>
      <c r="G3943" s="12" t="s">
        <v>55</v>
      </c>
      <c r="H3943" s="12" t="s">
        <v>56</v>
      </c>
      <c r="I3943">
        <v>29010</v>
      </c>
      <c r="J3943" s="12" t="s">
        <v>57</v>
      </c>
      <c r="K3943" s="12" t="s">
        <v>77</v>
      </c>
      <c r="L3943" s="12" t="s">
        <v>78</v>
      </c>
      <c r="M3943">
        <v>35352</v>
      </c>
      <c r="N3943" s="12" t="s">
        <v>60</v>
      </c>
      <c r="O3943" s="12" t="s">
        <v>10754</v>
      </c>
      <c r="P3943" s="12" t="s">
        <v>85</v>
      </c>
      <c r="Q3943">
        <v>6691</v>
      </c>
      <c r="R3943" s="12" t="s">
        <v>63</v>
      </c>
      <c r="S3943" s="12" t="s">
        <v>11079</v>
      </c>
      <c r="T3943" s="12" t="s">
        <v>11080</v>
      </c>
      <c r="U3943" s="12" t="s">
        <v>4335</v>
      </c>
    </row>
    <row r="3944" spans="1:21" hidden="1" x14ac:dyDescent="0.25">
      <c r="A3944">
        <v>30816</v>
      </c>
      <c r="B3944" s="12" t="s">
        <v>52</v>
      </c>
      <c r="C3944" s="12" t="s">
        <v>6686</v>
      </c>
      <c r="D3944" s="12" t="s">
        <v>6687</v>
      </c>
      <c r="E3944">
        <v>6606</v>
      </c>
      <c r="F3944">
        <v>1</v>
      </c>
      <c r="G3944" s="12" t="s">
        <v>55</v>
      </c>
      <c r="H3944" s="12" t="s">
        <v>56</v>
      </c>
      <c r="I3944">
        <v>29006</v>
      </c>
      <c r="J3944" s="12" t="s">
        <v>57</v>
      </c>
      <c r="K3944" s="12" t="s">
        <v>91</v>
      </c>
      <c r="L3944" s="12" t="s">
        <v>92</v>
      </c>
      <c r="M3944">
        <v>35337</v>
      </c>
      <c r="N3944" s="12" t="s">
        <v>60</v>
      </c>
      <c r="O3944" s="12" t="s">
        <v>239</v>
      </c>
      <c r="P3944" s="12" t="s">
        <v>240</v>
      </c>
      <c r="Q3944">
        <v>8750</v>
      </c>
      <c r="R3944" s="12" t="s">
        <v>63</v>
      </c>
      <c r="S3944" s="12" t="s">
        <v>17</v>
      </c>
      <c r="T3944" s="12" t="s">
        <v>15</v>
      </c>
      <c r="U3944" s="12" t="s">
        <v>6468</v>
      </c>
    </row>
    <row r="3945" spans="1:21" hidden="1" x14ac:dyDescent="0.25">
      <c r="A3945">
        <v>30825</v>
      </c>
      <c r="B3945" s="12" t="s">
        <v>52</v>
      </c>
      <c r="C3945" s="12" t="s">
        <v>14837</v>
      </c>
      <c r="D3945" s="12" t="s">
        <v>14838</v>
      </c>
      <c r="E3945">
        <v>6606</v>
      </c>
      <c r="F3945">
        <v>1</v>
      </c>
      <c r="G3945" s="12" t="s">
        <v>55</v>
      </c>
      <c r="H3945" s="12" t="s">
        <v>56</v>
      </c>
      <c r="I3945">
        <v>29010</v>
      </c>
      <c r="J3945" s="12" t="s">
        <v>57</v>
      </c>
      <c r="K3945" s="12" t="s">
        <v>77</v>
      </c>
      <c r="L3945" s="12" t="s">
        <v>78</v>
      </c>
      <c r="M3945">
        <v>35350</v>
      </c>
      <c r="N3945" s="12" t="s">
        <v>60</v>
      </c>
      <c r="O3945" s="12" t="s">
        <v>10753</v>
      </c>
      <c r="P3945" s="12" t="s">
        <v>96</v>
      </c>
      <c r="Q3945">
        <v>31821</v>
      </c>
      <c r="R3945" s="12" t="s">
        <v>63</v>
      </c>
      <c r="S3945" s="12" t="s">
        <v>12917</v>
      </c>
      <c r="T3945" s="12" t="s">
        <v>11915</v>
      </c>
      <c r="U3945" s="12" t="s">
        <v>10816</v>
      </c>
    </row>
    <row r="3946" spans="1:21" hidden="1" x14ac:dyDescent="0.25">
      <c r="A3946">
        <v>30826</v>
      </c>
      <c r="B3946" s="12" t="s">
        <v>52</v>
      </c>
      <c r="C3946" s="12" t="s">
        <v>14839</v>
      </c>
      <c r="D3946" s="12" t="s">
        <v>14840</v>
      </c>
      <c r="E3946">
        <v>6606</v>
      </c>
      <c r="F3946">
        <v>1</v>
      </c>
      <c r="G3946" s="12" t="s">
        <v>55</v>
      </c>
      <c r="H3946" s="12" t="s">
        <v>56</v>
      </c>
      <c r="I3946">
        <v>29010</v>
      </c>
      <c r="J3946" s="12" t="s">
        <v>57</v>
      </c>
      <c r="K3946" s="12" t="s">
        <v>77</v>
      </c>
      <c r="L3946" s="12" t="s">
        <v>78</v>
      </c>
      <c r="M3946">
        <v>35350</v>
      </c>
      <c r="N3946" s="12" t="s">
        <v>60</v>
      </c>
      <c r="O3946" s="12" t="s">
        <v>10753</v>
      </c>
      <c r="P3946" s="12" t="s">
        <v>96</v>
      </c>
      <c r="Q3946">
        <v>7986</v>
      </c>
      <c r="R3946" s="12" t="s">
        <v>63</v>
      </c>
      <c r="S3946" s="12" t="s">
        <v>11126</v>
      </c>
      <c r="T3946" s="12" t="s">
        <v>11127</v>
      </c>
      <c r="U3946" s="12" t="s">
        <v>10816</v>
      </c>
    </row>
    <row r="3947" spans="1:21" hidden="1" x14ac:dyDescent="0.25">
      <c r="A3947">
        <v>30827</v>
      </c>
      <c r="B3947" s="12" t="s">
        <v>52</v>
      </c>
      <c r="C3947" s="12" t="s">
        <v>12501</v>
      </c>
      <c r="D3947" s="12" t="s">
        <v>12502</v>
      </c>
      <c r="E3947">
        <v>6606</v>
      </c>
      <c r="F3947">
        <v>1</v>
      </c>
      <c r="G3947" s="12" t="s">
        <v>55</v>
      </c>
      <c r="H3947" s="12" t="s">
        <v>56</v>
      </c>
      <c r="I3947">
        <v>29013</v>
      </c>
      <c r="J3947" s="12" t="s">
        <v>57</v>
      </c>
      <c r="K3947" s="12" t="s">
        <v>58</v>
      </c>
      <c r="L3947" s="12" t="s">
        <v>59</v>
      </c>
      <c r="M3947">
        <v>35301</v>
      </c>
      <c r="N3947" s="12" t="s">
        <v>60</v>
      </c>
      <c r="O3947" s="12" t="s">
        <v>70</v>
      </c>
      <c r="P3947" s="12" t="s">
        <v>71</v>
      </c>
      <c r="Q3947">
        <v>6899</v>
      </c>
      <c r="R3947" s="12" t="s">
        <v>63</v>
      </c>
      <c r="S3947" s="12" t="s">
        <v>5</v>
      </c>
      <c r="T3947" s="12" t="s">
        <v>39</v>
      </c>
      <c r="U3947" s="12" t="s">
        <v>79</v>
      </c>
    </row>
    <row r="3948" spans="1:21" hidden="1" x14ac:dyDescent="0.25">
      <c r="A3948">
        <v>30829</v>
      </c>
      <c r="B3948" s="12" t="s">
        <v>52</v>
      </c>
      <c r="C3948" s="12" t="s">
        <v>6688</v>
      </c>
      <c r="D3948" s="12" t="s">
        <v>6689</v>
      </c>
      <c r="E3948">
        <v>6606</v>
      </c>
      <c r="F3948">
        <v>1</v>
      </c>
      <c r="G3948" s="12" t="s">
        <v>55</v>
      </c>
      <c r="H3948" s="12" t="s">
        <v>56</v>
      </c>
      <c r="I3948">
        <v>29013</v>
      </c>
      <c r="J3948" s="12" t="s">
        <v>57</v>
      </c>
      <c r="K3948" s="12" t="s">
        <v>58</v>
      </c>
      <c r="L3948" s="12" t="s">
        <v>59</v>
      </c>
      <c r="M3948">
        <v>35301</v>
      </c>
      <c r="N3948" s="12" t="s">
        <v>60</v>
      </c>
      <c r="O3948" s="12" t="s">
        <v>70</v>
      </c>
      <c r="P3948" s="12" t="s">
        <v>71</v>
      </c>
      <c r="Q3948">
        <v>6899</v>
      </c>
      <c r="R3948" s="12" t="s">
        <v>63</v>
      </c>
      <c r="S3948" s="12" t="s">
        <v>5</v>
      </c>
      <c r="T3948" s="12" t="s">
        <v>39</v>
      </c>
      <c r="U3948" s="12" t="s">
        <v>6690</v>
      </c>
    </row>
    <row r="3949" spans="1:21" hidden="1" x14ac:dyDescent="0.25">
      <c r="A3949">
        <v>30830</v>
      </c>
      <c r="B3949" s="12" t="s">
        <v>52</v>
      </c>
      <c r="C3949" s="12" t="s">
        <v>11257</v>
      </c>
      <c r="D3949" s="12" t="s">
        <v>11282</v>
      </c>
      <c r="E3949">
        <v>6606</v>
      </c>
      <c r="F3949">
        <v>1</v>
      </c>
      <c r="G3949" s="12" t="s">
        <v>55</v>
      </c>
      <c r="H3949" s="12" t="s">
        <v>56</v>
      </c>
      <c r="I3949">
        <v>29010</v>
      </c>
      <c r="J3949" s="12" t="s">
        <v>57</v>
      </c>
      <c r="K3949" s="12" t="s">
        <v>77</v>
      </c>
      <c r="L3949" s="12" t="s">
        <v>78</v>
      </c>
      <c r="M3949">
        <v>35346</v>
      </c>
      <c r="N3949" s="12" t="s">
        <v>60</v>
      </c>
      <c r="O3949" s="12" t="s">
        <v>10752</v>
      </c>
      <c r="P3949" s="12" t="s">
        <v>2522</v>
      </c>
      <c r="Q3949">
        <v>21488</v>
      </c>
      <c r="R3949" s="12" t="s">
        <v>63</v>
      </c>
      <c r="S3949" s="12" t="s">
        <v>11259</v>
      </c>
      <c r="T3949" s="12" t="s">
        <v>11260</v>
      </c>
      <c r="U3949" s="12" t="s">
        <v>10816</v>
      </c>
    </row>
    <row r="3950" spans="1:21" hidden="1" x14ac:dyDescent="0.25">
      <c r="A3950">
        <v>30843</v>
      </c>
      <c r="B3950" s="12" t="s">
        <v>52</v>
      </c>
      <c r="C3950" s="12" t="s">
        <v>12874</v>
      </c>
      <c r="D3950" s="12" t="s">
        <v>12875</v>
      </c>
      <c r="E3950">
        <v>6606</v>
      </c>
      <c r="F3950">
        <v>1</v>
      </c>
      <c r="G3950" s="12" t="s">
        <v>55</v>
      </c>
      <c r="H3950" s="12" t="s">
        <v>56</v>
      </c>
      <c r="I3950">
        <v>29010</v>
      </c>
      <c r="J3950" s="12" t="s">
        <v>57</v>
      </c>
      <c r="K3950" s="12" t="s">
        <v>77</v>
      </c>
      <c r="L3950" s="12" t="s">
        <v>78</v>
      </c>
      <c r="M3950">
        <v>35346</v>
      </c>
      <c r="N3950" s="12" t="s">
        <v>60</v>
      </c>
      <c r="O3950" s="12" t="s">
        <v>10752</v>
      </c>
      <c r="P3950" s="12" t="s">
        <v>2522</v>
      </c>
      <c r="Q3950">
        <v>17167</v>
      </c>
      <c r="R3950" s="12" t="s">
        <v>63</v>
      </c>
      <c r="S3950" s="12" t="s">
        <v>11232</v>
      </c>
      <c r="T3950" s="12" t="s">
        <v>11233</v>
      </c>
      <c r="U3950" s="12" t="s">
        <v>79</v>
      </c>
    </row>
    <row r="3951" spans="1:21" hidden="1" x14ac:dyDescent="0.25">
      <c r="A3951">
        <v>31137</v>
      </c>
      <c r="B3951" s="12" t="s">
        <v>52</v>
      </c>
      <c r="C3951" s="12" t="s">
        <v>6691</v>
      </c>
      <c r="D3951" s="12" t="s">
        <v>6692</v>
      </c>
      <c r="E3951">
        <v>6606</v>
      </c>
      <c r="F3951">
        <v>1</v>
      </c>
      <c r="G3951" s="12" t="s">
        <v>55</v>
      </c>
      <c r="H3951" s="12" t="s">
        <v>56</v>
      </c>
      <c r="I3951">
        <v>29006</v>
      </c>
      <c r="J3951" s="12" t="s">
        <v>57</v>
      </c>
      <c r="K3951" s="12" t="s">
        <v>91</v>
      </c>
      <c r="L3951" s="12" t="s">
        <v>92</v>
      </c>
      <c r="M3951">
        <v>35343</v>
      </c>
      <c r="N3951" s="12" t="s">
        <v>60</v>
      </c>
      <c r="O3951" s="12" t="s">
        <v>93</v>
      </c>
      <c r="P3951" s="12" t="s">
        <v>94</v>
      </c>
      <c r="Q3951">
        <v>6992</v>
      </c>
      <c r="R3951" s="12" t="s">
        <v>63</v>
      </c>
      <c r="S3951" s="12" t="s">
        <v>14</v>
      </c>
      <c r="T3951" s="12" t="s">
        <v>95</v>
      </c>
      <c r="U3951" s="12" t="s">
        <v>6468</v>
      </c>
    </row>
    <row r="3952" spans="1:21" hidden="1" x14ac:dyDescent="0.25">
      <c r="A3952">
        <v>31143</v>
      </c>
      <c r="B3952" s="12" t="s">
        <v>52</v>
      </c>
      <c r="C3952" s="12" t="s">
        <v>6693</v>
      </c>
      <c r="D3952" s="12" t="s">
        <v>6694</v>
      </c>
      <c r="E3952">
        <v>6606</v>
      </c>
      <c r="F3952">
        <v>1</v>
      </c>
      <c r="G3952" s="12" t="s">
        <v>55</v>
      </c>
      <c r="H3952" s="12" t="s">
        <v>56</v>
      </c>
      <c r="I3952">
        <v>29006</v>
      </c>
      <c r="J3952" s="12" t="s">
        <v>57</v>
      </c>
      <c r="K3952" s="12" t="s">
        <v>91</v>
      </c>
      <c r="L3952" s="12" t="s">
        <v>92</v>
      </c>
      <c r="M3952">
        <v>35343</v>
      </c>
      <c r="N3952" s="12" t="s">
        <v>60</v>
      </c>
      <c r="O3952" s="12" t="s">
        <v>93</v>
      </c>
      <c r="P3952" s="12" t="s">
        <v>94</v>
      </c>
      <c r="Q3952">
        <v>6992</v>
      </c>
      <c r="R3952" s="12" t="s">
        <v>63</v>
      </c>
      <c r="S3952" s="12" t="s">
        <v>14</v>
      </c>
      <c r="T3952" s="12" t="s">
        <v>95</v>
      </c>
      <c r="U3952" s="12" t="s">
        <v>6468</v>
      </c>
    </row>
    <row r="3953" spans="1:21" hidden="1" x14ac:dyDescent="0.25">
      <c r="A3953">
        <v>31149</v>
      </c>
      <c r="B3953" s="12" t="s">
        <v>52</v>
      </c>
      <c r="C3953" s="12" t="s">
        <v>6695</v>
      </c>
      <c r="D3953" s="12" t="s">
        <v>6696</v>
      </c>
      <c r="E3953">
        <v>6606</v>
      </c>
      <c r="F3953">
        <v>1</v>
      </c>
      <c r="G3953" s="12" t="s">
        <v>55</v>
      </c>
      <c r="H3953" s="12" t="s">
        <v>56</v>
      </c>
      <c r="I3953">
        <v>29006</v>
      </c>
      <c r="J3953" s="12" t="s">
        <v>57</v>
      </c>
      <c r="K3953" s="12" t="s">
        <v>91</v>
      </c>
      <c r="L3953" s="12" t="s">
        <v>92</v>
      </c>
      <c r="M3953">
        <v>35343</v>
      </c>
      <c r="N3953" s="12" t="s">
        <v>60</v>
      </c>
      <c r="O3953" s="12" t="s">
        <v>93</v>
      </c>
      <c r="P3953" s="12" t="s">
        <v>94</v>
      </c>
      <c r="Q3953">
        <v>6992</v>
      </c>
      <c r="R3953" s="12" t="s">
        <v>63</v>
      </c>
      <c r="S3953" s="12" t="s">
        <v>14</v>
      </c>
      <c r="T3953" s="12" t="s">
        <v>95</v>
      </c>
      <c r="U3953" s="12" t="s">
        <v>6468</v>
      </c>
    </row>
    <row r="3954" spans="1:21" hidden="1" x14ac:dyDescent="0.25">
      <c r="A3954">
        <v>31155</v>
      </c>
      <c r="B3954" s="12" t="s">
        <v>52</v>
      </c>
      <c r="C3954" s="12" t="s">
        <v>6697</v>
      </c>
      <c r="D3954" s="12" t="s">
        <v>6698</v>
      </c>
      <c r="E3954">
        <v>6606</v>
      </c>
      <c r="F3954">
        <v>1</v>
      </c>
      <c r="G3954" s="12" t="s">
        <v>55</v>
      </c>
      <c r="H3954" s="12" t="s">
        <v>56</v>
      </c>
      <c r="I3954">
        <v>29006</v>
      </c>
      <c r="J3954" s="12" t="s">
        <v>57</v>
      </c>
      <c r="K3954" s="12" t="s">
        <v>91</v>
      </c>
      <c r="L3954" s="12" t="s">
        <v>92</v>
      </c>
      <c r="M3954">
        <v>35343</v>
      </c>
      <c r="N3954" s="12" t="s">
        <v>60</v>
      </c>
      <c r="O3954" s="12" t="s">
        <v>93</v>
      </c>
      <c r="P3954" s="12" t="s">
        <v>94</v>
      </c>
      <c r="Q3954">
        <v>6992</v>
      </c>
      <c r="R3954" s="12" t="s">
        <v>63</v>
      </c>
      <c r="S3954" s="12" t="s">
        <v>14</v>
      </c>
      <c r="T3954" s="12" t="s">
        <v>95</v>
      </c>
      <c r="U3954" s="12" t="s">
        <v>6468</v>
      </c>
    </row>
    <row r="3955" spans="1:21" hidden="1" x14ac:dyDescent="0.25">
      <c r="A3955">
        <v>31156</v>
      </c>
      <c r="B3955" s="12" t="s">
        <v>52</v>
      </c>
      <c r="C3955" s="12" t="s">
        <v>6699</v>
      </c>
      <c r="D3955" s="12" t="s">
        <v>6700</v>
      </c>
      <c r="E3955">
        <v>6606</v>
      </c>
      <c r="F3955">
        <v>1</v>
      </c>
      <c r="G3955" s="12" t="s">
        <v>55</v>
      </c>
      <c r="H3955" s="12" t="s">
        <v>56</v>
      </c>
      <c r="I3955">
        <v>29006</v>
      </c>
      <c r="J3955" s="12" t="s">
        <v>57</v>
      </c>
      <c r="K3955" s="12" t="s">
        <v>91</v>
      </c>
      <c r="L3955" s="12" t="s">
        <v>92</v>
      </c>
      <c r="M3955">
        <v>35343</v>
      </c>
      <c r="N3955" s="12" t="s">
        <v>60</v>
      </c>
      <c r="O3955" s="12" t="s">
        <v>93</v>
      </c>
      <c r="P3955" s="12" t="s">
        <v>94</v>
      </c>
      <c r="Q3955">
        <v>6992</v>
      </c>
      <c r="R3955" s="12" t="s">
        <v>63</v>
      </c>
      <c r="S3955" s="12" t="s">
        <v>14</v>
      </c>
      <c r="T3955" s="12" t="s">
        <v>95</v>
      </c>
      <c r="U3955" s="12" t="s">
        <v>6468</v>
      </c>
    </row>
    <row r="3956" spans="1:21" hidden="1" x14ac:dyDescent="0.25">
      <c r="A3956">
        <v>31157</v>
      </c>
      <c r="B3956" s="12" t="s">
        <v>52</v>
      </c>
      <c r="C3956" s="12" t="s">
        <v>6701</v>
      </c>
      <c r="D3956" s="12" t="s">
        <v>6702</v>
      </c>
      <c r="E3956">
        <v>6606</v>
      </c>
      <c r="F3956">
        <v>1</v>
      </c>
      <c r="G3956" s="12" t="s">
        <v>55</v>
      </c>
      <c r="H3956" s="12" t="s">
        <v>56</v>
      </c>
      <c r="I3956">
        <v>29006</v>
      </c>
      <c r="J3956" s="12" t="s">
        <v>57</v>
      </c>
      <c r="K3956" s="12" t="s">
        <v>91</v>
      </c>
      <c r="L3956" s="12" t="s">
        <v>92</v>
      </c>
      <c r="M3956">
        <v>35343</v>
      </c>
      <c r="N3956" s="12" t="s">
        <v>60</v>
      </c>
      <c r="O3956" s="12" t="s">
        <v>93</v>
      </c>
      <c r="P3956" s="12" t="s">
        <v>94</v>
      </c>
      <c r="Q3956">
        <v>6992</v>
      </c>
      <c r="R3956" s="12" t="s">
        <v>63</v>
      </c>
      <c r="S3956" s="12" t="s">
        <v>14</v>
      </c>
      <c r="T3956" s="12" t="s">
        <v>95</v>
      </c>
      <c r="U3956" s="12" t="s">
        <v>6468</v>
      </c>
    </row>
    <row r="3957" spans="1:21" hidden="1" x14ac:dyDescent="0.25">
      <c r="A3957">
        <v>31158</v>
      </c>
      <c r="B3957" s="12" t="s">
        <v>52</v>
      </c>
      <c r="C3957" s="12" t="s">
        <v>6703</v>
      </c>
      <c r="D3957" s="12" t="s">
        <v>6704</v>
      </c>
      <c r="E3957">
        <v>6606</v>
      </c>
      <c r="F3957">
        <v>1</v>
      </c>
      <c r="G3957" s="12" t="s">
        <v>55</v>
      </c>
      <c r="H3957" s="12" t="s">
        <v>56</v>
      </c>
      <c r="I3957">
        <v>29006</v>
      </c>
      <c r="J3957" s="12" t="s">
        <v>57</v>
      </c>
      <c r="K3957" s="12" t="s">
        <v>91</v>
      </c>
      <c r="L3957" s="12" t="s">
        <v>92</v>
      </c>
      <c r="M3957">
        <v>35343</v>
      </c>
      <c r="N3957" s="12" t="s">
        <v>60</v>
      </c>
      <c r="O3957" s="12" t="s">
        <v>93</v>
      </c>
      <c r="P3957" s="12" t="s">
        <v>94</v>
      </c>
      <c r="Q3957">
        <v>6992</v>
      </c>
      <c r="R3957" s="12" t="s">
        <v>63</v>
      </c>
      <c r="S3957" s="12" t="s">
        <v>14</v>
      </c>
      <c r="T3957" s="12" t="s">
        <v>95</v>
      </c>
      <c r="U3957" s="12" t="s">
        <v>6468</v>
      </c>
    </row>
    <row r="3958" spans="1:21" hidden="1" x14ac:dyDescent="0.25">
      <c r="A3958">
        <v>31159</v>
      </c>
      <c r="B3958" s="12" t="s">
        <v>52</v>
      </c>
      <c r="C3958" s="12" t="s">
        <v>6705</v>
      </c>
      <c r="D3958" s="12" t="s">
        <v>6706</v>
      </c>
      <c r="E3958">
        <v>6606</v>
      </c>
      <c r="F3958">
        <v>1</v>
      </c>
      <c r="G3958" s="12" t="s">
        <v>55</v>
      </c>
      <c r="H3958" s="12" t="s">
        <v>56</v>
      </c>
      <c r="I3958">
        <v>29013</v>
      </c>
      <c r="J3958" s="12" t="s">
        <v>57</v>
      </c>
      <c r="K3958" s="12" t="s">
        <v>58</v>
      </c>
      <c r="L3958" s="12" t="s">
        <v>59</v>
      </c>
      <c r="M3958">
        <v>35319</v>
      </c>
      <c r="N3958" s="12" t="s">
        <v>60</v>
      </c>
      <c r="O3958" s="12" t="s">
        <v>10751</v>
      </c>
      <c r="P3958" s="12" t="s">
        <v>652</v>
      </c>
      <c r="Q3958">
        <v>8292</v>
      </c>
      <c r="R3958" s="12" t="s">
        <v>63</v>
      </c>
      <c r="S3958" s="12" t="s">
        <v>10745</v>
      </c>
      <c r="T3958" s="12" t="s">
        <v>10746</v>
      </c>
      <c r="U3958" s="12" t="s">
        <v>6690</v>
      </c>
    </row>
    <row r="3959" spans="1:21" hidden="1" x14ac:dyDescent="0.25">
      <c r="A3959">
        <v>31178</v>
      </c>
      <c r="B3959" s="12" t="s">
        <v>52</v>
      </c>
      <c r="C3959" s="12" t="s">
        <v>6707</v>
      </c>
      <c r="D3959" s="12" t="s">
        <v>6708</v>
      </c>
      <c r="E3959">
        <v>6606</v>
      </c>
      <c r="F3959">
        <v>1</v>
      </c>
      <c r="G3959" s="12" t="s">
        <v>55</v>
      </c>
      <c r="H3959" s="12" t="s">
        <v>56</v>
      </c>
      <c r="I3959">
        <v>29010</v>
      </c>
      <c r="J3959" s="12" t="s">
        <v>57</v>
      </c>
      <c r="K3959" s="12" t="s">
        <v>77</v>
      </c>
      <c r="L3959" s="12" t="s">
        <v>78</v>
      </c>
      <c r="M3959">
        <v>35352</v>
      </c>
      <c r="N3959" s="12" t="s">
        <v>60</v>
      </c>
      <c r="O3959" s="12" t="s">
        <v>10754</v>
      </c>
      <c r="P3959" s="12" t="s">
        <v>85</v>
      </c>
      <c r="Q3959">
        <v>6691</v>
      </c>
      <c r="R3959" s="12" t="s">
        <v>63</v>
      </c>
      <c r="S3959" s="12" t="s">
        <v>11079</v>
      </c>
      <c r="T3959" s="12" t="s">
        <v>11080</v>
      </c>
      <c r="U3959" s="12" t="s">
        <v>6471</v>
      </c>
    </row>
    <row r="3960" spans="1:21" hidden="1" x14ac:dyDescent="0.25">
      <c r="A3960">
        <v>31182</v>
      </c>
      <c r="B3960" s="12" t="s">
        <v>52</v>
      </c>
      <c r="C3960" s="12" t="s">
        <v>6709</v>
      </c>
      <c r="D3960" s="12" t="s">
        <v>6710</v>
      </c>
      <c r="E3960">
        <v>6606</v>
      </c>
      <c r="F3960">
        <v>1</v>
      </c>
      <c r="G3960" s="12" t="s">
        <v>55</v>
      </c>
      <c r="H3960" s="12" t="s">
        <v>56</v>
      </c>
      <c r="I3960">
        <v>29006</v>
      </c>
      <c r="J3960" s="12" t="s">
        <v>57</v>
      </c>
      <c r="K3960" s="12" t="s">
        <v>91</v>
      </c>
      <c r="L3960" s="12" t="s">
        <v>92</v>
      </c>
      <c r="M3960">
        <v>35340</v>
      </c>
      <c r="N3960" s="12" t="s">
        <v>60</v>
      </c>
      <c r="O3960" s="12" t="s">
        <v>11094</v>
      </c>
      <c r="P3960" s="12" t="s">
        <v>141</v>
      </c>
      <c r="Q3960">
        <v>22388</v>
      </c>
      <c r="R3960" s="12" t="s">
        <v>63</v>
      </c>
      <c r="S3960" s="12" t="s">
        <v>10749</v>
      </c>
      <c r="T3960" s="12" t="s">
        <v>44</v>
      </c>
      <c r="U3960" s="12" t="s">
        <v>6468</v>
      </c>
    </row>
    <row r="3961" spans="1:21" hidden="1" x14ac:dyDescent="0.25">
      <c r="A3961">
        <v>31183</v>
      </c>
      <c r="B3961" s="12" t="s">
        <v>52</v>
      </c>
      <c r="C3961" s="12" t="s">
        <v>6711</v>
      </c>
      <c r="D3961" s="12" t="s">
        <v>6712</v>
      </c>
      <c r="E3961">
        <v>6606</v>
      </c>
      <c r="F3961">
        <v>1</v>
      </c>
      <c r="G3961" s="12" t="s">
        <v>55</v>
      </c>
      <c r="H3961" s="12" t="s">
        <v>56</v>
      </c>
      <c r="I3961">
        <v>34415</v>
      </c>
      <c r="J3961" s="12" t="s">
        <v>57</v>
      </c>
      <c r="K3961" s="12" t="s">
        <v>328</v>
      </c>
      <c r="L3961" s="12" t="s">
        <v>329</v>
      </c>
      <c r="M3961">
        <v>35316</v>
      </c>
      <c r="N3961" s="12" t="s">
        <v>60</v>
      </c>
      <c r="O3961" s="12" t="s">
        <v>766</v>
      </c>
      <c r="P3961" s="12" t="s">
        <v>767</v>
      </c>
      <c r="Q3961">
        <v>9722</v>
      </c>
      <c r="R3961" s="12" t="s">
        <v>63</v>
      </c>
      <c r="S3961" s="12" t="s">
        <v>14576</v>
      </c>
      <c r="T3961" s="12" t="s">
        <v>13941</v>
      </c>
      <c r="U3961" s="12" t="s">
        <v>6468</v>
      </c>
    </row>
    <row r="3962" spans="1:21" hidden="1" x14ac:dyDescent="0.25">
      <c r="A3962">
        <v>31185</v>
      </c>
      <c r="B3962" s="12" t="s">
        <v>52</v>
      </c>
      <c r="C3962" s="12" t="s">
        <v>6713</v>
      </c>
      <c r="D3962" s="12" t="s">
        <v>6714</v>
      </c>
      <c r="E3962">
        <v>6606</v>
      </c>
      <c r="F3962">
        <v>1</v>
      </c>
      <c r="G3962" s="12" t="s">
        <v>55</v>
      </c>
      <c r="H3962" s="12" t="s">
        <v>56</v>
      </c>
      <c r="I3962">
        <v>34415</v>
      </c>
      <c r="J3962" s="12" t="s">
        <v>57</v>
      </c>
      <c r="K3962" s="12" t="s">
        <v>328</v>
      </c>
      <c r="L3962" s="12" t="s">
        <v>329</v>
      </c>
      <c r="M3962">
        <v>35316</v>
      </c>
      <c r="N3962" s="12" t="s">
        <v>60</v>
      </c>
      <c r="O3962" s="12" t="s">
        <v>766</v>
      </c>
      <c r="P3962" s="12" t="s">
        <v>767</v>
      </c>
      <c r="Q3962">
        <v>9722</v>
      </c>
      <c r="R3962" s="12" t="s">
        <v>63</v>
      </c>
      <c r="S3962" s="12" t="s">
        <v>14576</v>
      </c>
      <c r="T3962" s="12" t="s">
        <v>13941</v>
      </c>
      <c r="U3962" s="12" t="s">
        <v>6468</v>
      </c>
    </row>
    <row r="3963" spans="1:21" hidden="1" x14ac:dyDescent="0.25">
      <c r="A3963">
        <v>31187</v>
      </c>
      <c r="B3963" s="12" t="s">
        <v>52</v>
      </c>
      <c r="C3963" s="12" t="s">
        <v>6715</v>
      </c>
      <c r="D3963" s="12" t="s">
        <v>6716</v>
      </c>
      <c r="E3963">
        <v>6606</v>
      </c>
      <c r="F3963">
        <v>1</v>
      </c>
      <c r="G3963" s="12" t="s">
        <v>55</v>
      </c>
      <c r="H3963" s="12" t="s">
        <v>56</v>
      </c>
      <c r="I3963">
        <v>34415</v>
      </c>
      <c r="J3963" s="12" t="s">
        <v>57</v>
      </c>
      <c r="K3963" s="12" t="s">
        <v>328</v>
      </c>
      <c r="L3963" s="12" t="s">
        <v>329</v>
      </c>
      <c r="M3963">
        <v>35316</v>
      </c>
      <c r="N3963" s="12" t="s">
        <v>60</v>
      </c>
      <c r="O3963" s="12" t="s">
        <v>766</v>
      </c>
      <c r="P3963" s="12" t="s">
        <v>767</v>
      </c>
      <c r="Q3963">
        <v>9722</v>
      </c>
      <c r="R3963" s="12" t="s">
        <v>63</v>
      </c>
      <c r="S3963" s="12" t="s">
        <v>14576</v>
      </c>
      <c r="T3963" s="12" t="s">
        <v>13941</v>
      </c>
      <c r="U3963" s="12" t="s">
        <v>6468</v>
      </c>
    </row>
    <row r="3964" spans="1:21" hidden="1" x14ac:dyDescent="0.25">
      <c r="A3964">
        <v>31189</v>
      </c>
      <c r="B3964" s="12" t="s">
        <v>52</v>
      </c>
      <c r="C3964" s="12" t="s">
        <v>6717</v>
      </c>
      <c r="D3964" s="12" t="s">
        <v>6718</v>
      </c>
      <c r="E3964">
        <v>6606</v>
      </c>
      <c r="F3964">
        <v>1</v>
      </c>
      <c r="G3964" s="12" t="s">
        <v>55</v>
      </c>
      <c r="H3964" s="12" t="s">
        <v>56</v>
      </c>
      <c r="I3964">
        <v>34415</v>
      </c>
      <c r="J3964" s="12" t="s">
        <v>57</v>
      </c>
      <c r="K3964" s="12" t="s">
        <v>328</v>
      </c>
      <c r="L3964" s="12" t="s">
        <v>329</v>
      </c>
      <c r="M3964">
        <v>35316</v>
      </c>
      <c r="N3964" s="12" t="s">
        <v>60</v>
      </c>
      <c r="O3964" s="12" t="s">
        <v>766</v>
      </c>
      <c r="P3964" s="12" t="s">
        <v>767</v>
      </c>
      <c r="Q3964">
        <v>9722</v>
      </c>
      <c r="R3964" s="12" t="s">
        <v>63</v>
      </c>
      <c r="S3964" s="12" t="s">
        <v>14576</v>
      </c>
      <c r="T3964" s="12" t="s">
        <v>13941</v>
      </c>
      <c r="U3964" s="12" t="s">
        <v>6468</v>
      </c>
    </row>
    <row r="3965" spans="1:21" hidden="1" x14ac:dyDescent="0.25">
      <c r="A3965">
        <v>31191</v>
      </c>
      <c r="B3965" s="12" t="s">
        <v>52</v>
      </c>
      <c r="C3965" s="12" t="s">
        <v>6719</v>
      </c>
      <c r="D3965" s="12" t="s">
        <v>6720</v>
      </c>
      <c r="E3965">
        <v>6606</v>
      </c>
      <c r="F3965">
        <v>1</v>
      </c>
      <c r="G3965" s="12" t="s">
        <v>55</v>
      </c>
      <c r="H3965" s="12" t="s">
        <v>56</v>
      </c>
      <c r="I3965">
        <v>34415</v>
      </c>
      <c r="J3965" s="12" t="s">
        <v>57</v>
      </c>
      <c r="K3965" s="12" t="s">
        <v>328</v>
      </c>
      <c r="L3965" s="12" t="s">
        <v>329</v>
      </c>
      <c r="M3965">
        <v>35316</v>
      </c>
      <c r="N3965" s="12" t="s">
        <v>60</v>
      </c>
      <c r="O3965" s="12" t="s">
        <v>766</v>
      </c>
      <c r="P3965" s="12" t="s">
        <v>767</v>
      </c>
      <c r="Q3965">
        <v>9722</v>
      </c>
      <c r="R3965" s="12" t="s">
        <v>63</v>
      </c>
      <c r="S3965" s="12" t="s">
        <v>14576</v>
      </c>
      <c r="T3965" s="12" t="s">
        <v>13941</v>
      </c>
      <c r="U3965" s="12" t="s">
        <v>6468</v>
      </c>
    </row>
    <row r="3966" spans="1:21" hidden="1" x14ac:dyDescent="0.25">
      <c r="A3966">
        <v>31195</v>
      </c>
      <c r="B3966" s="12" t="s">
        <v>52</v>
      </c>
      <c r="C3966" s="12" t="s">
        <v>6722</v>
      </c>
      <c r="D3966" s="12" t="s">
        <v>6723</v>
      </c>
      <c r="E3966">
        <v>6606</v>
      </c>
      <c r="F3966">
        <v>1</v>
      </c>
      <c r="G3966" s="12" t="s">
        <v>55</v>
      </c>
      <c r="H3966" s="12" t="s">
        <v>56</v>
      </c>
      <c r="I3966">
        <v>34415</v>
      </c>
      <c r="J3966" s="12" t="s">
        <v>57</v>
      </c>
      <c r="K3966" s="12" t="s">
        <v>328</v>
      </c>
      <c r="L3966" s="12" t="s">
        <v>329</v>
      </c>
      <c r="M3966">
        <v>35316</v>
      </c>
      <c r="N3966" s="12" t="s">
        <v>60</v>
      </c>
      <c r="O3966" s="12" t="s">
        <v>766</v>
      </c>
      <c r="P3966" s="12" t="s">
        <v>767</v>
      </c>
      <c r="Q3966">
        <v>9722</v>
      </c>
      <c r="R3966" s="12" t="s">
        <v>63</v>
      </c>
      <c r="S3966" s="12" t="s">
        <v>14576</v>
      </c>
      <c r="T3966" s="12" t="s">
        <v>13941</v>
      </c>
      <c r="U3966" s="12" t="s">
        <v>6468</v>
      </c>
    </row>
    <row r="3967" spans="1:21" hidden="1" x14ac:dyDescent="0.25">
      <c r="A3967">
        <v>31246</v>
      </c>
      <c r="B3967" s="12" t="s">
        <v>52</v>
      </c>
      <c r="C3967" s="12" t="s">
        <v>6724</v>
      </c>
      <c r="D3967" s="12" t="s">
        <v>6725</v>
      </c>
      <c r="E3967">
        <v>6606</v>
      </c>
      <c r="F3967">
        <v>1</v>
      </c>
      <c r="G3967" s="12" t="s">
        <v>55</v>
      </c>
      <c r="H3967" s="12" t="s">
        <v>56</v>
      </c>
      <c r="I3967">
        <v>29006</v>
      </c>
      <c r="J3967" s="12" t="s">
        <v>57</v>
      </c>
      <c r="K3967" s="12" t="s">
        <v>91</v>
      </c>
      <c r="L3967" s="12" t="s">
        <v>92</v>
      </c>
      <c r="M3967">
        <v>35340</v>
      </c>
      <c r="N3967" s="12" t="s">
        <v>60</v>
      </c>
      <c r="O3967" s="12" t="s">
        <v>11094</v>
      </c>
      <c r="P3967" s="12" t="s">
        <v>141</v>
      </c>
      <c r="Q3967">
        <v>7128</v>
      </c>
      <c r="R3967" s="12" t="s">
        <v>63</v>
      </c>
      <c r="S3967" s="12" t="s">
        <v>14473</v>
      </c>
      <c r="T3967" s="12" t="s">
        <v>14474</v>
      </c>
      <c r="U3967" s="12" t="s">
        <v>6468</v>
      </c>
    </row>
    <row r="3968" spans="1:21" hidden="1" x14ac:dyDescent="0.25">
      <c r="A3968">
        <v>31247</v>
      </c>
      <c r="B3968" s="12" t="s">
        <v>52</v>
      </c>
      <c r="C3968" s="12" t="s">
        <v>12503</v>
      </c>
      <c r="D3968" s="12" t="s">
        <v>12504</v>
      </c>
      <c r="E3968">
        <v>6606</v>
      </c>
      <c r="F3968">
        <v>1</v>
      </c>
      <c r="G3968" s="12" t="s">
        <v>55</v>
      </c>
      <c r="H3968" s="12" t="s">
        <v>56</v>
      </c>
      <c r="I3968">
        <v>29010</v>
      </c>
      <c r="J3968" s="12" t="s">
        <v>57</v>
      </c>
      <c r="K3968" s="12" t="s">
        <v>77</v>
      </c>
      <c r="L3968" s="12" t="s">
        <v>78</v>
      </c>
      <c r="M3968">
        <v>35353</v>
      </c>
      <c r="N3968" s="12" t="s">
        <v>60</v>
      </c>
      <c r="O3968" s="12" t="s">
        <v>10755</v>
      </c>
      <c r="P3968" s="12" t="s">
        <v>541</v>
      </c>
      <c r="Q3968">
        <v>17862</v>
      </c>
      <c r="R3968" s="12" t="s">
        <v>63</v>
      </c>
      <c r="S3968" s="12" t="s">
        <v>11236</v>
      </c>
      <c r="T3968" s="12" t="s">
        <v>11237</v>
      </c>
      <c r="U3968" s="12" t="s">
        <v>79</v>
      </c>
    </row>
    <row r="3969" spans="1:21" hidden="1" x14ac:dyDescent="0.25">
      <c r="A3969">
        <v>31248</v>
      </c>
      <c r="B3969" s="12" t="s">
        <v>52</v>
      </c>
      <c r="C3969" s="12" t="s">
        <v>6726</v>
      </c>
      <c r="D3969" s="12" t="s">
        <v>6727</v>
      </c>
      <c r="E3969">
        <v>6606</v>
      </c>
      <c r="F3969">
        <v>1</v>
      </c>
      <c r="G3969" s="12" t="s">
        <v>55</v>
      </c>
      <c r="H3969" s="12" t="s">
        <v>56</v>
      </c>
      <c r="I3969">
        <v>29013</v>
      </c>
      <c r="J3969" s="12" t="s">
        <v>57</v>
      </c>
      <c r="K3969" s="12" t="s">
        <v>58</v>
      </c>
      <c r="L3969" s="12" t="s">
        <v>59</v>
      </c>
      <c r="M3969">
        <v>35301</v>
      </c>
      <c r="N3969" s="12" t="s">
        <v>60</v>
      </c>
      <c r="O3969" s="12" t="s">
        <v>70</v>
      </c>
      <c r="P3969" s="12" t="s">
        <v>71</v>
      </c>
      <c r="Q3969">
        <v>6899</v>
      </c>
      <c r="R3969" s="12" t="s">
        <v>63</v>
      </c>
      <c r="S3969" s="12" t="s">
        <v>5</v>
      </c>
      <c r="T3969" s="12" t="s">
        <v>39</v>
      </c>
      <c r="U3969" s="12" t="s">
        <v>6690</v>
      </c>
    </row>
    <row r="3970" spans="1:21" hidden="1" x14ac:dyDescent="0.25">
      <c r="A3970">
        <v>31257</v>
      </c>
      <c r="B3970" s="12" t="s">
        <v>52</v>
      </c>
      <c r="C3970" s="12" t="s">
        <v>6728</v>
      </c>
      <c r="D3970" s="12" t="s">
        <v>6729</v>
      </c>
      <c r="E3970">
        <v>6606</v>
      </c>
      <c r="F3970">
        <v>1</v>
      </c>
      <c r="G3970" s="12" t="s">
        <v>55</v>
      </c>
      <c r="H3970" s="12" t="s">
        <v>56</v>
      </c>
      <c r="I3970">
        <v>29006</v>
      </c>
      <c r="J3970" s="12" t="s">
        <v>57</v>
      </c>
      <c r="K3970" s="12" t="s">
        <v>91</v>
      </c>
      <c r="L3970" s="12" t="s">
        <v>92</v>
      </c>
      <c r="M3970">
        <v>35340</v>
      </c>
      <c r="N3970" s="12" t="s">
        <v>60</v>
      </c>
      <c r="O3970" s="12" t="s">
        <v>11094</v>
      </c>
      <c r="P3970" s="12" t="s">
        <v>141</v>
      </c>
      <c r="Q3970">
        <v>7128</v>
      </c>
      <c r="R3970" s="12" t="s">
        <v>63</v>
      </c>
      <c r="S3970" s="12" t="s">
        <v>14473</v>
      </c>
      <c r="T3970" s="12" t="s">
        <v>14474</v>
      </c>
      <c r="U3970" s="12" t="s">
        <v>6468</v>
      </c>
    </row>
    <row r="3971" spans="1:21" hidden="1" x14ac:dyDescent="0.25">
      <c r="A3971">
        <v>31258</v>
      </c>
      <c r="B3971" s="12" t="s">
        <v>52</v>
      </c>
      <c r="C3971" s="12" t="s">
        <v>6730</v>
      </c>
      <c r="D3971" s="12" t="s">
        <v>6731</v>
      </c>
      <c r="E3971">
        <v>6606</v>
      </c>
      <c r="F3971">
        <v>1</v>
      </c>
      <c r="G3971" s="12" t="s">
        <v>55</v>
      </c>
      <c r="H3971" s="12" t="s">
        <v>56</v>
      </c>
      <c r="I3971">
        <v>29006</v>
      </c>
      <c r="J3971" s="12" t="s">
        <v>57</v>
      </c>
      <c r="K3971" s="12" t="s">
        <v>91</v>
      </c>
      <c r="L3971" s="12" t="s">
        <v>92</v>
      </c>
      <c r="M3971">
        <v>35340</v>
      </c>
      <c r="N3971" s="12" t="s">
        <v>60</v>
      </c>
      <c r="O3971" s="12" t="s">
        <v>11094</v>
      </c>
      <c r="P3971" s="12" t="s">
        <v>141</v>
      </c>
      <c r="Q3971">
        <v>7128</v>
      </c>
      <c r="R3971" s="12" t="s">
        <v>63</v>
      </c>
      <c r="S3971" s="12" t="s">
        <v>14473</v>
      </c>
      <c r="T3971" s="12" t="s">
        <v>14474</v>
      </c>
      <c r="U3971" s="12" t="s">
        <v>6468</v>
      </c>
    </row>
    <row r="3972" spans="1:21" hidden="1" x14ac:dyDescent="0.25">
      <c r="A3972">
        <v>31259</v>
      </c>
      <c r="B3972" s="12" t="s">
        <v>52</v>
      </c>
      <c r="C3972" s="12" t="s">
        <v>6732</v>
      </c>
      <c r="D3972" s="12" t="s">
        <v>6733</v>
      </c>
      <c r="E3972">
        <v>6606</v>
      </c>
      <c r="F3972">
        <v>1</v>
      </c>
      <c r="G3972" s="12" t="s">
        <v>55</v>
      </c>
      <c r="H3972" s="12" t="s">
        <v>56</v>
      </c>
      <c r="I3972">
        <v>29006</v>
      </c>
      <c r="J3972" s="12" t="s">
        <v>57</v>
      </c>
      <c r="K3972" s="12" t="s">
        <v>91</v>
      </c>
      <c r="L3972" s="12" t="s">
        <v>92</v>
      </c>
      <c r="M3972">
        <v>35340</v>
      </c>
      <c r="N3972" s="12" t="s">
        <v>60</v>
      </c>
      <c r="O3972" s="12" t="s">
        <v>11094</v>
      </c>
      <c r="P3972" s="12" t="s">
        <v>141</v>
      </c>
      <c r="Q3972">
        <v>22388</v>
      </c>
      <c r="R3972" s="12" t="s">
        <v>63</v>
      </c>
      <c r="S3972" s="12" t="s">
        <v>10749</v>
      </c>
      <c r="T3972" s="12" t="s">
        <v>44</v>
      </c>
      <c r="U3972" s="12" t="s">
        <v>6468</v>
      </c>
    </row>
    <row r="3973" spans="1:21" hidden="1" x14ac:dyDescent="0.25">
      <c r="A3973">
        <v>31266</v>
      </c>
      <c r="B3973" s="12" t="s">
        <v>52</v>
      </c>
      <c r="C3973" s="12" t="s">
        <v>6734</v>
      </c>
      <c r="D3973" s="12" t="s">
        <v>6735</v>
      </c>
      <c r="E3973">
        <v>6606</v>
      </c>
      <c r="F3973">
        <v>1</v>
      </c>
      <c r="G3973" s="12" t="s">
        <v>55</v>
      </c>
      <c r="H3973" s="12" t="s">
        <v>56</v>
      </c>
      <c r="I3973">
        <v>29010</v>
      </c>
      <c r="J3973" s="12" t="s">
        <v>57</v>
      </c>
      <c r="K3973" s="12" t="s">
        <v>77</v>
      </c>
      <c r="L3973" s="12" t="s">
        <v>78</v>
      </c>
      <c r="M3973">
        <v>35351</v>
      </c>
      <c r="N3973" s="12" t="s">
        <v>60</v>
      </c>
      <c r="O3973" s="12" t="s">
        <v>14481</v>
      </c>
      <c r="P3973" s="12" t="s">
        <v>14482</v>
      </c>
      <c r="Q3973">
        <v>7783</v>
      </c>
      <c r="R3973" s="12" t="s">
        <v>63</v>
      </c>
      <c r="S3973" s="12" t="s">
        <v>11115</v>
      </c>
      <c r="T3973" s="12" t="s">
        <v>11116</v>
      </c>
      <c r="U3973" s="12" t="s">
        <v>6471</v>
      </c>
    </row>
    <row r="3974" spans="1:21" hidden="1" x14ac:dyDescent="0.25">
      <c r="A3974">
        <v>31267</v>
      </c>
      <c r="B3974" s="12" t="s">
        <v>52</v>
      </c>
      <c r="C3974" s="12" t="s">
        <v>6736</v>
      </c>
      <c r="D3974" s="12" t="s">
        <v>6737</v>
      </c>
      <c r="E3974">
        <v>6606</v>
      </c>
      <c r="F3974">
        <v>1</v>
      </c>
      <c r="G3974" s="12" t="s">
        <v>55</v>
      </c>
      <c r="H3974" s="12" t="s">
        <v>56</v>
      </c>
      <c r="I3974">
        <v>29010</v>
      </c>
      <c r="J3974" s="12" t="s">
        <v>57</v>
      </c>
      <c r="K3974" s="12" t="s">
        <v>77</v>
      </c>
      <c r="L3974" s="12" t="s">
        <v>78</v>
      </c>
      <c r="M3974">
        <v>35351</v>
      </c>
      <c r="N3974" s="12" t="s">
        <v>60</v>
      </c>
      <c r="O3974" s="12" t="s">
        <v>14481</v>
      </c>
      <c r="P3974" s="12" t="s">
        <v>14482</v>
      </c>
      <c r="Q3974">
        <v>7783</v>
      </c>
      <c r="R3974" s="12" t="s">
        <v>63</v>
      </c>
      <c r="S3974" s="12" t="s">
        <v>11115</v>
      </c>
      <c r="T3974" s="12" t="s">
        <v>11116</v>
      </c>
      <c r="U3974" s="12" t="s">
        <v>6471</v>
      </c>
    </row>
    <row r="3975" spans="1:21" hidden="1" x14ac:dyDescent="0.25">
      <c r="A3975">
        <v>31268</v>
      </c>
      <c r="B3975" s="12" t="s">
        <v>52</v>
      </c>
      <c r="C3975" s="12" t="s">
        <v>6738</v>
      </c>
      <c r="D3975" s="12" t="s">
        <v>6739</v>
      </c>
      <c r="E3975">
        <v>6606</v>
      </c>
      <c r="F3975">
        <v>1</v>
      </c>
      <c r="G3975" s="12" t="s">
        <v>55</v>
      </c>
      <c r="H3975" s="12" t="s">
        <v>56</v>
      </c>
      <c r="I3975">
        <v>29010</v>
      </c>
      <c r="J3975" s="12" t="s">
        <v>57</v>
      </c>
      <c r="K3975" s="12" t="s">
        <v>77</v>
      </c>
      <c r="L3975" s="12" t="s">
        <v>78</v>
      </c>
      <c r="M3975">
        <v>35351</v>
      </c>
      <c r="N3975" s="12" t="s">
        <v>60</v>
      </c>
      <c r="O3975" s="12" t="s">
        <v>14481</v>
      </c>
      <c r="P3975" s="12" t="s">
        <v>14482</v>
      </c>
      <c r="Q3975">
        <v>7783</v>
      </c>
      <c r="R3975" s="12" t="s">
        <v>63</v>
      </c>
      <c r="S3975" s="12" t="s">
        <v>11115</v>
      </c>
      <c r="T3975" s="12" t="s">
        <v>11116</v>
      </c>
      <c r="U3975" s="12" t="s">
        <v>6471</v>
      </c>
    </row>
    <row r="3976" spans="1:21" hidden="1" x14ac:dyDescent="0.25">
      <c r="A3976">
        <v>31269</v>
      </c>
      <c r="B3976" s="12" t="s">
        <v>52</v>
      </c>
      <c r="C3976" s="12" t="s">
        <v>6740</v>
      </c>
      <c r="D3976" s="12" t="s">
        <v>6741</v>
      </c>
      <c r="E3976">
        <v>6606</v>
      </c>
      <c r="F3976">
        <v>1</v>
      </c>
      <c r="G3976" s="12" t="s">
        <v>55</v>
      </c>
      <c r="H3976" s="12" t="s">
        <v>56</v>
      </c>
      <c r="I3976">
        <v>29010</v>
      </c>
      <c r="J3976" s="12" t="s">
        <v>57</v>
      </c>
      <c r="K3976" s="12" t="s">
        <v>77</v>
      </c>
      <c r="L3976" s="12" t="s">
        <v>78</v>
      </c>
      <c r="M3976">
        <v>35351</v>
      </c>
      <c r="N3976" s="12" t="s">
        <v>60</v>
      </c>
      <c r="O3976" s="12" t="s">
        <v>14481</v>
      </c>
      <c r="P3976" s="12" t="s">
        <v>14482</v>
      </c>
      <c r="Q3976">
        <v>7783</v>
      </c>
      <c r="R3976" s="12" t="s">
        <v>63</v>
      </c>
      <c r="S3976" s="12" t="s">
        <v>11115</v>
      </c>
      <c r="T3976" s="12" t="s">
        <v>11116</v>
      </c>
      <c r="U3976" s="12" t="s">
        <v>6471</v>
      </c>
    </row>
    <row r="3977" spans="1:21" hidden="1" x14ac:dyDescent="0.25">
      <c r="A3977">
        <v>31270</v>
      </c>
      <c r="B3977" s="12" t="s">
        <v>52</v>
      </c>
      <c r="C3977" s="12" t="s">
        <v>6742</v>
      </c>
      <c r="D3977" s="12" t="s">
        <v>6743</v>
      </c>
      <c r="E3977">
        <v>6606</v>
      </c>
      <c r="F3977">
        <v>1</v>
      </c>
      <c r="G3977" s="12" t="s">
        <v>55</v>
      </c>
      <c r="H3977" s="12" t="s">
        <v>56</v>
      </c>
      <c r="I3977">
        <v>29010</v>
      </c>
      <c r="J3977" s="12" t="s">
        <v>57</v>
      </c>
      <c r="K3977" s="12" t="s">
        <v>77</v>
      </c>
      <c r="L3977" s="12" t="s">
        <v>78</v>
      </c>
      <c r="M3977">
        <v>35351</v>
      </c>
      <c r="N3977" s="12" t="s">
        <v>60</v>
      </c>
      <c r="O3977" s="12" t="s">
        <v>14481</v>
      </c>
      <c r="P3977" s="12" t="s">
        <v>14482</v>
      </c>
      <c r="Q3977">
        <v>7783</v>
      </c>
      <c r="R3977" s="12" t="s">
        <v>63</v>
      </c>
      <c r="S3977" s="12" t="s">
        <v>11115</v>
      </c>
      <c r="T3977" s="12" t="s">
        <v>11116</v>
      </c>
      <c r="U3977" s="12" t="s">
        <v>6471</v>
      </c>
    </row>
    <row r="3978" spans="1:21" hidden="1" x14ac:dyDescent="0.25">
      <c r="A3978">
        <v>31272</v>
      </c>
      <c r="B3978" s="12" t="s">
        <v>52</v>
      </c>
      <c r="C3978" s="12" t="s">
        <v>6744</v>
      </c>
      <c r="D3978" s="12" t="s">
        <v>6745</v>
      </c>
      <c r="E3978">
        <v>6606</v>
      </c>
      <c r="F3978">
        <v>1</v>
      </c>
      <c r="G3978" s="12" t="s">
        <v>55</v>
      </c>
      <c r="H3978" s="12" t="s">
        <v>56</v>
      </c>
      <c r="I3978">
        <v>29010</v>
      </c>
      <c r="J3978" s="12" t="s">
        <v>57</v>
      </c>
      <c r="K3978" s="12" t="s">
        <v>77</v>
      </c>
      <c r="L3978" s="12" t="s">
        <v>78</v>
      </c>
      <c r="M3978">
        <v>35351</v>
      </c>
      <c r="N3978" s="12" t="s">
        <v>60</v>
      </c>
      <c r="O3978" s="12" t="s">
        <v>14481</v>
      </c>
      <c r="P3978" s="12" t="s">
        <v>14482</v>
      </c>
      <c r="Q3978">
        <v>7783</v>
      </c>
      <c r="R3978" s="12" t="s">
        <v>63</v>
      </c>
      <c r="S3978" s="12" t="s">
        <v>11115</v>
      </c>
      <c r="T3978" s="12" t="s">
        <v>11116</v>
      </c>
      <c r="U3978" s="12" t="s">
        <v>6471</v>
      </c>
    </row>
    <row r="3979" spans="1:21" hidden="1" x14ac:dyDescent="0.25">
      <c r="A3979">
        <v>31273</v>
      </c>
      <c r="B3979" s="12" t="s">
        <v>52</v>
      </c>
      <c r="C3979" s="12" t="s">
        <v>6746</v>
      </c>
      <c r="D3979" s="12" t="s">
        <v>6747</v>
      </c>
      <c r="E3979">
        <v>6606</v>
      </c>
      <c r="F3979">
        <v>1</v>
      </c>
      <c r="G3979" s="12" t="s">
        <v>55</v>
      </c>
      <c r="H3979" s="12" t="s">
        <v>56</v>
      </c>
      <c r="I3979">
        <v>29010</v>
      </c>
      <c r="J3979" s="12" t="s">
        <v>57</v>
      </c>
      <c r="K3979" s="12" t="s">
        <v>77</v>
      </c>
      <c r="L3979" s="12" t="s">
        <v>78</v>
      </c>
      <c r="M3979">
        <v>35351</v>
      </c>
      <c r="N3979" s="12" t="s">
        <v>60</v>
      </c>
      <c r="O3979" s="12" t="s">
        <v>14481</v>
      </c>
      <c r="P3979" s="12" t="s">
        <v>14482</v>
      </c>
      <c r="Q3979">
        <v>7783</v>
      </c>
      <c r="R3979" s="12" t="s">
        <v>63</v>
      </c>
      <c r="S3979" s="12" t="s">
        <v>11115</v>
      </c>
      <c r="T3979" s="12" t="s">
        <v>11116</v>
      </c>
      <c r="U3979" s="12" t="s">
        <v>6471</v>
      </c>
    </row>
    <row r="3980" spans="1:21" hidden="1" x14ac:dyDescent="0.25">
      <c r="A3980">
        <v>31275</v>
      </c>
      <c r="B3980" s="12" t="s">
        <v>52</v>
      </c>
      <c r="C3980" s="12" t="s">
        <v>6748</v>
      </c>
      <c r="D3980" s="12" t="s">
        <v>6749</v>
      </c>
      <c r="E3980">
        <v>6606</v>
      </c>
      <c r="F3980">
        <v>1</v>
      </c>
      <c r="G3980" s="12" t="s">
        <v>55</v>
      </c>
      <c r="H3980" s="12" t="s">
        <v>56</v>
      </c>
      <c r="I3980">
        <v>29006</v>
      </c>
      <c r="J3980" s="12" t="s">
        <v>57</v>
      </c>
      <c r="K3980" s="12" t="s">
        <v>91</v>
      </c>
      <c r="L3980" s="12" t="s">
        <v>92</v>
      </c>
      <c r="M3980">
        <v>35336</v>
      </c>
      <c r="N3980" s="12" t="s">
        <v>60</v>
      </c>
      <c r="O3980" s="12" t="s">
        <v>430</v>
      </c>
      <c r="P3980" s="12" t="s">
        <v>431</v>
      </c>
      <c r="Q3980">
        <v>8760</v>
      </c>
      <c r="R3980" s="12" t="s">
        <v>63</v>
      </c>
      <c r="S3980" s="12" t="s">
        <v>42</v>
      </c>
      <c r="T3980" s="12" t="s">
        <v>41</v>
      </c>
      <c r="U3980" s="12" t="s">
        <v>6468</v>
      </c>
    </row>
    <row r="3981" spans="1:21" hidden="1" x14ac:dyDescent="0.25">
      <c r="A3981">
        <v>31280</v>
      </c>
      <c r="B3981" s="12" t="s">
        <v>52</v>
      </c>
      <c r="C3981" s="12" t="s">
        <v>6750</v>
      </c>
      <c r="D3981" s="12" t="s">
        <v>6751</v>
      </c>
      <c r="E3981">
        <v>6606</v>
      </c>
      <c r="F3981">
        <v>1</v>
      </c>
      <c r="G3981" s="12" t="s">
        <v>55</v>
      </c>
      <c r="H3981" s="12" t="s">
        <v>56</v>
      </c>
      <c r="I3981">
        <v>29010</v>
      </c>
      <c r="J3981" s="12" t="s">
        <v>57</v>
      </c>
      <c r="K3981" s="12" t="s">
        <v>77</v>
      </c>
      <c r="L3981" s="12" t="s">
        <v>78</v>
      </c>
      <c r="M3981">
        <v>35352</v>
      </c>
      <c r="N3981" s="12" t="s">
        <v>60</v>
      </c>
      <c r="O3981" s="12" t="s">
        <v>10754</v>
      </c>
      <c r="P3981" s="12" t="s">
        <v>85</v>
      </c>
      <c r="Q3981">
        <v>6691</v>
      </c>
      <c r="R3981" s="12" t="s">
        <v>63</v>
      </c>
      <c r="S3981" s="12" t="s">
        <v>11079</v>
      </c>
      <c r="T3981" s="12" t="s">
        <v>11080</v>
      </c>
      <c r="U3981" s="12" t="s">
        <v>6471</v>
      </c>
    </row>
    <row r="3982" spans="1:21" hidden="1" x14ac:dyDescent="0.25">
      <c r="A3982">
        <v>31282</v>
      </c>
      <c r="B3982" s="12" t="s">
        <v>52</v>
      </c>
      <c r="C3982" s="12" t="s">
        <v>6752</v>
      </c>
      <c r="D3982" s="12" t="s">
        <v>6753</v>
      </c>
      <c r="E3982">
        <v>6606</v>
      </c>
      <c r="F3982">
        <v>1</v>
      </c>
      <c r="G3982" s="12" t="s">
        <v>55</v>
      </c>
      <c r="H3982" s="12" t="s">
        <v>56</v>
      </c>
      <c r="I3982">
        <v>29010</v>
      </c>
      <c r="J3982" s="12" t="s">
        <v>57</v>
      </c>
      <c r="K3982" s="12" t="s">
        <v>77</v>
      </c>
      <c r="L3982" s="12" t="s">
        <v>78</v>
      </c>
      <c r="M3982">
        <v>35352</v>
      </c>
      <c r="N3982" s="12" t="s">
        <v>60</v>
      </c>
      <c r="O3982" s="12" t="s">
        <v>10754</v>
      </c>
      <c r="P3982" s="12" t="s">
        <v>85</v>
      </c>
      <c r="Q3982">
        <v>6691</v>
      </c>
      <c r="R3982" s="12" t="s">
        <v>63</v>
      </c>
      <c r="S3982" s="12" t="s">
        <v>11079</v>
      </c>
      <c r="T3982" s="12" t="s">
        <v>11080</v>
      </c>
      <c r="U3982" s="12" t="s">
        <v>6471</v>
      </c>
    </row>
    <row r="3983" spans="1:21" hidden="1" x14ac:dyDescent="0.25">
      <c r="A3983">
        <v>31364</v>
      </c>
      <c r="B3983" s="12" t="s">
        <v>52</v>
      </c>
      <c r="C3983" s="12" t="s">
        <v>6754</v>
      </c>
      <c r="D3983" s="12" t="s">
        <v>6755</v>
      </c>
      <c r="E3983">
        <v>6606</v>
      </c>
      <c r="F3983">
        <v>1</v>
      </c>
      <c r="G3983" s="12" t="s">
        <v>55</v>
      </c>
      <c r="H3983" s="12" t="s">
        <v>56</v>
      </c>
      <c r="I3983">
        <v>29006</v>
      </c>
      <c r="J3983" s="12" t="s">
        <v>57</v>
      </c>
      <c r="K3983" s="12" t="s">
        <v>91</v>
      </c>
      <c r="L3983" s="12" t="s">
        <v>92</v>
      </c>
      <c r="M3983">
        <v>35340</v>
      </c>
      <c r="N3983" s="12" t="s">
        <v>60</v>
      </c>
      <c r="O3983" s="12" t="s">
        <v>11094</v>
      </c>
      <c r="P3983" s="12" t="s">
        <v>141</v>
      </c>
      <c r="Q3983">
        <v>7128</v>
      </c>
      <c r="R3983" s="12" t="s">
        <v>63</v>
      </c>
      <c r="S3983" s="12" t="s">
        <v>14473</v>
      </c>
      <c r="T3983" s="12" t="s">
        <v>14474</v>
      </c>
      <c r="U3983" s="12" t="s">
        <v>6468</v>
      </c>
    </row>
    <row r="3984" spans="1:21" hidden="1" x14ac:dyDescent="0.25">
      <c r="A3984">
        <v>31365</v>
      </c>
      <c r="B3984" s="12" t="s">
        <v>52</v>
      </c>
      <c r="C3984" s="12" t="s">
        <v>6756</v>
      </c>
      <c r="D3984" s="12" t="s">
        <v>6757</v>
      </c>
      <c r="E3984">
        <v>6606</v>
      </c>
      <c r="F3984">
        <v>1</v>
      </c>
      <c r="G3984" s="12" t="s">
        <v>55</v>
      </c>
      <c r="H3984" s="12" t="s">
        <v>56</v>
      </c>
      <c r="I3984">
        <v>29006</v>
      </c>
      <c r="J3984" s="12" t="s">
        <v>57</v>
      </c>
      <c r="K3984" s="12" t="s">
        <v>91</v>
      </c>
      <c r="L3984" s="12" t="s">
        <v>92</v>
      </c>
      <c r="M3984">
        <v>35338</v>
      </c>
      <c r="N3984" s="12" t="s">
        <v>60</v>
      </c>
      <c r="O3984" s="12" t="s">
        <v>305</v>
      </c>
      <c r="P3984" s="12" t="s">
        <v>306</v>
      </c>
      <c r="Q3984">
        <v>29009</v>
      </c>
      <c r="R3984" s="12" t="s">
        <v>63</v>
      </c>
      <c r="S3984" s="12" t="s">
        <v>14503</v>
      </c>
      <c r="T3984" s="12" t="s">
        <v>14504</v>
      </c>
      <c r="U3984" s="12" t="s">
        <v>6468</v>
      </c>
    </row>
    <row r="3985" spans="1:21" hidden="1" x14ac:dyDescent="0.25">
      <c r="A3985">
        <v>31376</v>
      </c>
      <c r="B3985" s="12" t="s">
        <v>52</v>
      </c>
      <c r="C3985" s="12" t="s">
        <v>14841</v>
      </c>
      <c r="D3985" s="12" t="s">
        <v>12505</v>
      </c>
      <c r="E3985">
        <v>6606</v>
      </c>
      <c r="F3985">
        <v>1</v>
      </c>
      <c r="G3985" s="12" t="s">
        <v>55</v>
      </c>
      <c r="H3985" s="12" t="s">
        <v>56</v>
      </c>
      <c r="I3985">
        <v>29013</v>
      </c>
      <c r="J3985" s="12" t="s">
        <v>57</v>
      </c>
      <c r="K3985" s="12" t="s">
        <v>58</v>
      </c>
      <c r="L3985" s="12" t="s">
        <v>59</v>
      </c>
      <c r="M3985">
        <v>34493</v>
      </c>
      <c r="N3985" s="12" t="s">
        <v>60</v>
      </c>
      <c r="O3985" s="12" t="s">
        <v>61</v>
      </c>
      <c r="P3985" s="12" t="s">
        <v>62</v>
      </c>
      <c r="Q3985">
        <v>34494</v>
      </c>
      <c r="R3985" s="12" t="s">
        <v>63</v>
      </c>
      <c r="S3985" s="12" t="s">
        <v>64</v>
      </c>
      <c r="T3985" s="12" t="s">
        <v>14449</v>
      </c>
      <c r="U3985" s="12" t="s">
        <v>79</v>
      </c>
    </row>
    <row r="3986" spans="1:21" hidden="1" x14ac:dyDescent="0.25">
      <c r="A3986">
        <v>31385</v>
      </c>
      <c r="B3986" s="12" t="s">
        <v>52</v>
      </c>
      <c r="C3986" s="12" t="s">
        <v>6758</v>
      </c>
      <c r="D3986" s="12" t="s">
        <v>6759</v>
      </c>
      <c r="E3986">
        <v>6606</v>
      </c>
      <c r="F3986">
        <v>1</v>
      </c>
      <c r="G3986" s="12" t="s">
        <v>55</v>
      </c>
      <c r="H3986" s="12" t="s">
        <v>56</v>
      </c>
      <c r="I3986">
        <v>29010</v>
      </c>
      <c r="J3986" s="12" t="s">
        <v>57</v>
      </c>
      <c r="K3986" s="12" t="s">
        <v>77</v>
      </c>
      <c r="L3986" s="12" t="s">
        <v>78</v>
      </c>
      <c r="M3986">
        <v>35351</v>
      </c>
      <c r="N3986" s="12" t="s">
        <v>60</v>
      </c>
      <c r="O3986" s="12" t="s">
        <v>14481</v>
      </c>
      <c r="P3986" s="12" t="s">
        <v>14482</v>
      </c>
      <c r="Q3986">
        <v>8996</v>
      </c>
      <c r="R3986" s="12" t="s">
        <v>63</v>
      </c>
      <c r="S3986" s="12" t="s">
        <v>11164</v>
      </c>
      <c r="T3986" s="12" t="s">
        <v>11165</v>
      </c>
      <c r="U3986" s="12" t="s">
        <v>6471</v>
      </c>
    </row>
    <row r="3987" spans="1:21" hidden="1" x14ac:dyDescent="0.25">
      <c r="A3987">
        <v>31386</v>
      </c>
      <c r="B3987" s="12" t="s">
        <v>52</v>
      </c>
      <c r="C3987" s="12" t="s">
        <v>6760</v>
      </c>
      <c r="D3987" s="12" t="s">
        <v>6761</v>
      </c>
      <c r="E3987">
        <v>6606</v>
      </c>
      <c r="F3987">
        <v>1</v>
      </c>
      <c r="G3987" s="12" t="s">
        <v>55</v>
      </c>
      <c r="H3987" s="12" t="s">
        <v>56</v>
      </c>
      <c r="I3987">
        <v>29010</v>
      </c>
      <c r="J3987" s="12" t="s">
        <v>57</v>
      </c>
      <c r="K3987" s="12" t="s">
        <v>77</v>
      </c>
      <c r="L3987" s="12" t="s">
        <v>78</v>
      </c>
      <c r="M3987">
        <v>35351</v>
      </c>
      <c r="N3987" s="12" t="s">
        <v>60</v>
      </c>
      <c r="O3987" s="12" t="s">
        <v>14481</v>
      </c>
      <c r="P3987" s="12" t="s">
        <v>14482</v>
      </c>
      <c r="Q3987">
        <v>7783</v>
      </c>
      <c r="R3987" s="12" t="s">
        <v>63</v>
      </c>
      <c r="S3987" s="12" t="s">
        <v>11115</v>
      </c>
      <c r="T3987" s="12" t="s">
        <v>11116</v>
      </c>
      <c r="U3987" s="12" t="s">
        <v>6471</v>
      </c>
    </row>
    <row r="3988" spans="1:21" hidden="1" x14ac:dyDescent="0.25">
      <c r="A3988">
        <v>31387</v>
      </c>
      <c r="B3988" s="12" t="s">
        <v>52</v>
      </c>
      <c r="C3988" s="12" t="s">
        <v>6762</v>
      </c>
      <c r="D3988" s="12" t="s">
        <v>6763</v>
      </c>
      <c r="E3988">
        <v>6606</v>
      </c>
      <c r="F3988">
        <v>1</v>
      </c>
      <c r="G3988" s="12" t="s">
        <v>55</v>
      </c>
      <c r="H3988" s="12" t="s">
        <v>56</v>
      </c>
      <c r="I3988">
        <v>29010</v>
      </c>
      <c r="J3988" s="12" t="s">
        <v>57</v>
      </c>
      <c r="K3988" s="12" t="s">
        <v>77</v>
      </c>
      <c r="L3988" s="12" t="s">
        <v>78</v>
      </c>
      <c r="M3988">
        <v>35351</v>
      </c>
      <c r="N3988" s="12" t="s">
        <v>60</v>
      </c>
      <c r="O3988" s="12" t="s">
        <v>14481</v>
      </c>
      <c r="P3988" s="12" t="s">
        <v>14482</v>
      </c>
      <c r="Q3988">
        <v>8996</v>
      </c>
      <c r="R3988" s="12" t="s">
        <v>63</v>
      </c>
      <c r="S3988" s="12" t="s">
        <v>11164</v>
      </c>
      <c r="T3988" s="12" t="s">
        <v>11165</v>
      </c>
      <c r="U3988" s="12" t="s">
        <v>6471</v>
      </c>
    </row>
    <row r="3989" spans="1:21" hidden="1" x14ac:dyDescent="0.25">
      <c r="A3989">
        <v>31388</v>
      </c>
      <c r="B3989" s="12" t="s">
        <v>52</v>
      </c>
      <c r="C3989" s="12" t="s">
        <v>6764</v>
      </c>
      <c r="D3989" s="12" t="s">
        <v>6765</v>
      </c>
      <c r="E3989">
        <v>6606</v>
      </c>
      <c r="F3989">
        <v>1</v>
      </c>
      <c r="G3989" s="12" t="s">
        <v>55</v>
      </c>
      <c r="H3989" s="12" t="s">
        <v>56</v>
      </c>
      <c r="I3989">
        <v>29010</v>
      </c>
      <c r="J3989" s="12" t="s">
        <v>57</v>
      </c>
      <c r="K3989" s="12" t="s">
        <v>77</v>
      </c>
      <c r="L3989" s="12" t="s">
        <v>78</v>
      </c>
      <c r="M3989">
        <v>53969</v>
      </c>
      <c r="N3989" s="12" t="s">
        <v>60</v>
      </c>
      <c r="O3989" s="12" t="s">
        <v>14478</v>
      </c>
      <c r="P3989" s="12" t="s">
        <v>14479</v>
      </c>
      <c r="Q3989">
        <v>8211</v>
      </c>
      <c r="R3989" s="12" t="s">
        <v>63</v>
      </c>
      <c r="S3989" s="12" t="s">
        <v>14477</v>
      </c>
      <c r="T3989" s="12" t="s">
        <v>225</v>
      </c>
      <c r="U3989" s="12" t="s">
        <v>6471</v>
      </c>
    </row>
    <row r="3990" spans="1:21" hidden="1" x14ac:dyDescent="0.25">
      <c r="A3990">
        <v>31388</v>
      </c>
      <c r="B3990" s="12" t="s">
        <v>52</v>
      </c>
      <c r="C3990" s="12" t="s">
        <v>6764</v>
      </c>
      <c r="D3990" s="12" t="s">
        <v>6765</v>
      </c>
      <c r="E3990">
        <v>6606</v>
      </c>
      <c r="F3990">
        <v>1</v>
      </c>
      <c r="G3990" s="12" t="s">
        <v>55</v>
      </c>
      <c r="H3990" s="12" t="s">
        <v>56</v>
      </c>
      <c r="I3990">
        <v>29010</v>
      </c>
      <c r="J3990" s="12" t="s">
        <v>57</v>
      </c>
      <c r="K3990" s="12" t="s">
        <v>77</v>
      </c>
      <c r="L3990" s="12" t="s">
        <v>78</v>
      </c>
      <c r="M3990">
        <v>8210</v>
      </c>
      <c r="N3990" s="12" t="s">
        <v>60</v>
      </c>
      <c r="O3990" s="12" t="s">
        <v>224</v>
      </c>
      <c r="P3990" s="12" t="s">
        <v>19148</v>
      </c>
      <c r="Q3990">
        <v>8211</v>
      </c>
      <c r="R3990" s="12" t="s">
        <v>63</v>
      </c>
      <c r="S3990" s="12" t="s">
        <v>14477</v>
      </c>
      <c r="T3990" s="12" t="s">
        <v>225</v>
      </c>
      <c r="U3990" s="12" t="s">
        <v>6471</v>
      </c>
    </row>
    <row r="3991" spans="1:21" hidden="1" x14ac:dyDescent="0.25">
      <c r="A3991">
        <v>31389</v>
      </c>
      <c r="B3991" s="12" t="s">
        <v>52</v>
      </c>
      <c r="C3991" s="12" t="s">
        <v>6766</v>
      </c>
      <c r="D3991" s="12" t="s">
        <v>6767</v>
      </c>
      <c r="E3991">
        <v>6606</v>
      </c>
      <c r="F3991">
        <v>1</v>
      </c>
      <c r="G3991" s="12" t="s">
        <v>55</v>
      </c>
      <c r="H3991" s="12" t="s">
        <v>56</v>
      </c>
      <c r="I3991">
        <v>29010</v>
      </c>
      <c r="J3991" s="12" t="s">
        <v>57</v>
      </c>
      <c r="K3991" s="12" t="s">
        <v>77</v>
      </c>
      <c r="L3991" s="12" t="s">
        <v>78</v>
      </c>
      <c r="M3991">
        <v>53969</v>
      </c>
      <c r="N3991" s="12" t="s">
        <v>60</v>
      </c>
      <c r="O3991" s="12" t="s">
        <v>14478</v>
      </c>
      <c r="P3991" s="12" t="s">
        <v>14479</v>
      </c>
      <c r="Q3991">
        <v>8211</v>
      </c>
      <c r="R3991" s="12" t="s">
        <v>63</v>
      </c>
      <c r="S3991" s="12" t="s">
        <v>14477</v>
      </c>
      <c r="T3991" s="12" t="s">
        <v>225</v>
      </c>
      <c r="U3991" s="12" t="s">
        <v>6471</v>
      </c>
    </row>
    <row r="3992" spans="1:21" hidden="1" x14ac:dyDescent="0.25">
      <c r="A3992">
        <v>31389</v>
      </c>
      <c r="B3992" s="12" t="s">
        <v>52</v>
      </c>
      <c r="C3992" s="12" t="s">
        <v>6766</v>
      </c>
      <c r="D3992" s="12" t="s">
        <v>6767</v>
      </c>
      <c r="E3992">
        <v>6606</v>
      </c>
      <c r="F3992">
        <v>1</v>
      </c>
      <c r="G3992" s="12" t="s">
        <v>55</v>
      </c>
      <c r="H3992" s="12" t="s">
        <v>56</v>
      </c>
      <c r="I3992">
        <v>29010</v>
      </c>
      <c r="J3992" s="12" t="s">
        <v>57</v>
      </c>
      <c r="K3992" s="12" t="s">
        <v>77</v>
      </c>
      <c r="L3992" s="12" t="s">
        <v>78</v>
      </c>
      <c r="M3992">
        <v>8210</v>
      </c>
      <c r="N3992" s="12" t="s">
        <v>60</v>
      </c>
      <c r="O3992" s="12" t="s">
        <v>224</v>
      </c>
      <c r="P3992" s="12" t="s">
        <v>19148</v>
      </c>
      <c r="Q3992">
        <v>8211</v>
      </c>
      <c r="R3992" s="12" t="s">
        <v>63</v>
      </c>
      <c r="S3992" s="12" t="s">
        <v>14477</v>
      </c>
      <c r="T3992" s="12" t="s">
        <v>225</v>
      </c>
      <c r="U3992" s="12" t="s">
        <v>6471</v>
      </c>
    </row>
    <row r="3993" spans="1:21" hidden="1" x14ac:dyDescent="0.25">
      <c r="A3993">
        <v>31390</v>
      </c>
      <c r="B3993" s="12" t="s">
        <v>52</v>
      </c>
      <c r="C3993" s="12" t="s">
        <v>6768</v>
      </c>
      <c r="D3993" s="12" t="s">
        <v>6769</v>
      </c>
      <c r="E3993">
        <v>6606</v>
      </c>
      <c r="F3993">
        <v>1</v>
      </c>
      <c r="G3993" s="12" t="s">
        <v>55</v>
      </c>
      <c r="H3993" s="12" t="s">
        <v>56</v>
      </c>
      <c r="I3993">
        <v>29010</v>
      </c>
      <c r="J3993" s="12" t="s">
        <v>57</v>
      </c>
      <c r="K3993" s="12" t="s">
        <v>77</v>
      </c>
      <c r="L3993" s="12" t="s">
        <v>78</v>
      </c>
      <c r="M3993">
        <v>53969</v>
      </c>
      <c r="N3993" s="12" t="s">
        <v>60</v>
      </c>
      <c r="O3993" s="12" t="s">
        <v>14478</v>
      </c>
      <c r="P3993" s="12" t="s">
        <v>14479</v>
      </c>
      <c r="Q3993">
        <v>8211</v>
      </c>
      <c r="R3993" s="12" t="s">
        <v>63</v>
      </c>
      <c r="S3993" s="12" t="s">
        <v>14477</v>
      </c>
      <c r="T3993" s="12" t="s">
        <v>225</v>
      </c>
      <c r="U3993" s="12" t="s">
        <v>6471</v>
      </c>
    </row>
    <row r="3994" spans="1:21" hidden="1" x14ac:dyDescent="0.25">
      <c r="A3994">
        <v>31390</v>
      </c>
      <c r="B3994" s="12" t="s">
        <v>52</v>
      </c>
      <c r="C3994" s="12" t="s">
        <v>6768</v>
      </c>
      <c r="D3994" s="12" t="s">
        <v>6769</v>
      </c>
      <c r="E3994">
        <v>6606</v>
      </c>
      <c r="F3994">
        <v>1</v>
      </c>
      <c r="G3994" s="12" t="s">
        <v>55</v>
      </c>
      <c r="H3994" s="12" t="s">
        <v>56</v>
      </c>
      <c r="I3994">
        <v>29010</v>
      </c>
      <c r="J3994" s="12" t="s">
        <v>57</v>
      </c>
      <c r="K3994" s="12" t="s">
        <v>77</v>
      </c>
      <c r="L3994" s="12" t="s">
        <v>78</v>
      </c>
      <c r="M3994">
        <v>8210</v>
      </c>
      <c r="N3994" s="12" t="s">
        <v>60</v>
      </c>
      <c r="O3994" s="12" t="s">
        <v>224</v>
      </c>
      <c r="P3994" s="12" t="s">
        <v>19148</v>
      </c>
      <c r="Q3994">
        <v>8211</v>
      </c>
      <c r="R3994" s="12" t="s">
        <v>63</v>
      </c>
      <c r="S3994" s="12" t="s">
        <v>14477</v>
      </c>
      <c r="T3994" s="12" t="s">
        <v>225</v>
      </c>
      <c r="U3994" s="12" t="s">
        <v>6471</v>
      </c>
    </row>
    <row r="3995" spans="1:21" hidden="1" x14ac:dyDescent="0.25">
      <c r="A3995">
        <v>31391</v>
      </c>
      <c r="B3995" s="12" t="s">
        <v>52</v>
      </c>
      <c r="C3995" s="12" t="s">
        <v>6770</v>
      </c>
      <c r="D3995" s="12" t="s">
        <v>6771</v>
      </c>
      <c r="E3995">
        <v>6606</v>
      </c>
      <c r="F3995">
        <v>1</v>
      </c>
      <c r="G3995" s="12" t="s">
        <v>55</v>
      </c>
      <c r="H3995" s="12" t="s">
        <v>56</v>
      </c>
      <c r="I3995">
        <v>29010</v>
      </c>
      <c r="J3995" s="12" t="s">
        <v>57</v>
      </c>
      <c r="K3995" s="12" t="s">
        <v>77</v>
      </c>
      <c r="L3995" s="12" t="s">
        <v>78</v>
      </c>
      <c r="M3995">
        <v>35351</v>
      </c>
      <c r="N3995" s="12" t="s">
        <v>60</v>
      </c>
      <c r="O3995" s="12" t="s">
        <v>14481</v>
      </c>
      <c r="P3995" s="12" t="s">
        <v>14482</v>
      </c>
      <c r="Q3995">
        <v>7783</v>
      </c>
      <c r="R3995" s="12" t="s">
        <v>63</v>
      </c>
      <c r="S3995" s="12" t="s">
        <v>11115</v>
      </c>
      <c r="T3995" s="12" t="s">
        <v>11116</v>
      </c>
      <c r="U3995" s="12" t="s">
        <v>6471</v>
      </c>
    </row>
    <row r="3996" spans="1:21" hidden="1" x14ac:dyDescent="0.25">
      <c r="A3996">
        <v>31392</v>
      </c>
      <c r="B3996" s="12" t="s">
        <v>52</v>
      </c>
      <c r="C3996" s="12" t="s">
        <v>6772</v>
      </c>
      <c r="D3996" s="12" t="s">
        <v>6773</v>
      </c>
      <c r="E3996">
        <v>6606</v>
      </c>
      <c r="F3996">
        <v>1</v>
      </c>
      <c r="G3996" s="12" t="s">
        <v>55</v>
      </c>
      <c r="H3996" s="12" t="s">
        <v>56</v>
      </c>
      <c r="I3996">
        <v>29010</v>
      </c>
      <c r="J3996" s="12" t="s">
        <v>57</v>
      </c>
      <c r="K3996" s="12" t="s">
        <v>77</v>
      </c>
      <c r="L3996" s="12" t="s">
        <v>78</v>
      </c>
      <c r="M3996">
        <v>35351</v>
      </c>
      <c r="N3996" s="12" t="s">
        <v>60</v>
      </c>
      <c r="O3996" s="12" t="s">
        <v>14481</v>
      </c>
      <c r="P3996" s="12" t="s">
        <v>14482</v>
      </c>
      <c r="Q3996">
        <v>7116</v>
      </c>
      <c r="R3996" s="12" t="s">
        <v>63</v>
      </c>
      <c r="S3996" s="12" t="s">
        <v>11105</v>
      </c>
      <c r="T3996" s="12" t="s">
        <v>11106</v>
      </c>
      <c r="U3996" s="12" t="s">
        <v>6471</v>
      </c>
    </row>
    <row r="3997" spans="1:21" hidden="1" x14ac:dyDescent="0.25">
      <c r="A3997">
        <v>31393</v>
      </c>
      <c r="B3997" s="12" t="s">
        <v>52</v>
      </c>
      <c r="C3997" s="12" t="s">
        <v>6774</v>
      </c>
      <c r="D3997" s="12" t="s">
        <v>6775</v>
      </c>
      <c r="E3997">
        <v>6606</v>
      </c>
      <c r="F3997">
        <v>1</v>
      </c>
      <c r="G3997" s="12" t="s">
        <v>55</v>
      </c>
      <c r="H3997" s="12" t="s">
        <v>56</v>
      </c>
      <c r="I3997">
        <v>29010</v>
      </c>
      <c r="J3997" s="12" t="s">
        <v>57</v>
      </c>
      <c r="K3997" s="12" t="s">
        <v>77</v>
      </c>
      <c r="L3997" s="12" t="s">
        <v>78</v>
      </c>
      <c r="M3997">
        <v>35351</v>
      </c>
      <c r="N3997" s="12" t="s">
        <v>60</v>
      </c>
      <c r="O3997" s="12" t="s">
        <v>14481</v>
      </c>
      <c r="P3997" s="12" t="s">
        <v>14482</v>
      </c>
      <c r="Q3997">
        <v>7116</v>
      </c>
      <c r="R3997" s="12" t="s">
        <v>63</v>
      </c>
      <c r="S3997" s="12" t="s">
        <v>11105</v>
      </c>
      <c r="T3997" s="12" t="s">
        <v>11106</v>
      </c>
      <c r="U3997" s="12" t="s">
        <v>6471</v>
      </c>
    </row>
    <row r="3998" spans="1:21" hidden="1" x14ac:dyDescent="0.25">
      <c r="A3998">
        <v>31394</v>
      </c>
      <c r="B3998" s="12" t="s">
        <v>52</v>
      </c>
      <c r="C3998" s="12" t="s">
        <v>6776</v>
      </c>
      <c r="D3998" s="12" t="s">
        <v>6777</v>
      </c>
      <c r="E3998">
        <v>6606</v>
      </c>
      <c r="F3998">
        <v>1</v>
      </c>
      <c r="G3998" s="12" t="s">
        <v>55</v>
      </c>
      <c r="H3998" s="12" t="s">
        <v>56</v>
      </c>
      <c r="I3998">
        <v>29010</v>
      </c>
      <c r="J3998" s="12" t="s">
        <v>57</v>
      </c>
      <c r="K3998" s="12" t="s">
        <v>77</v>
      </c>
      <c r="L3998" s="12" t="s">
        <v>78</v>
      </c>
      <c r="M3998">
        <v>53969</v>
      </c>
      <c r="N3998" s="12" t="s">
        <v>60</v>
      </c>
      <c r="O3998" s="12" t="s">
        <v>14478</v>
      </c>
      <c r="P3998" s="12" t="s">
        <v>14479</v>
      </c>
      <c r="Q3998">
        <v>8211</v>
      </c>
      <c r="R3998" s="12" t="s">
        <v>63</v>
      </c>
      <c r="S3998" s="12" t="s">
        <v>14477</v>
      </c>
      <c r="T3998" s="12" t="s">
        <v>225</v>
      </c>
      <c r="U3998" s="12" t="s">
        <v>6471</v>
      </c>
    </row>
    <row r="3999" spans="1:21" hidden="1" x14ac:dyDescent="0.25">
      <c r="A3999">
        <v>31394</v>
      </c>
      <c r="B3999" s="12" t="s">
        <v>52</v>
      </c>
      <c r="C3999" s="12" t="s">
        <v>6776</v>
      </c>
      <c r="D3999" s="12" t="s">
        <v>6777</v>
      </c>
      <c r="E3999">
        <v>6606</v>
      </c>
      <c r="F3999">
        <v>1</v>
      </c>
      <c r="G3999" s="12" t="s">
        <v>55</v>
      </c>
      <c r="H3999" s="12" t="s">
        <v>56</v>
      </c>
      <c r="I3999">
        <v>29010</v>
      </c>
      <c r="J3999" s="12" t="s">
        <v>57</v>
      </c>
      <c r="K3999" s="12" t="s">
        <v>77</v>
      </c>
      <c r="L3999" s="12" t="s">
        <v>78</v>
      </c>
      <c r="M3999">
        <v>8210</v>
      </c>
      <c r="N3999" s="12" t="s">
        <v>60</v>
      </c>
      <c r="O3999" s="12" t="s">
        <v>224</v>
      </c>
      <c r="P3999" s="12" t="s">
        <v>19148</v>
      </c>
      <c r="Q3999">
        <v>8211</v>
      </c>
      <c r="R3999" s="12" t="s">
        <v>63</v>
      </c>
      <c r="S3999" s="12" t="s">
        <v>14477</v>
      </c>
      <c r="T3999" s="12" t="s">
        <v>225</v>
      </c>
      <c r="U3999" s="12" t="s">
        <v>6471</v>
      </c>
    </row>
    <row r="4000" spans="1:21" hidden="1" x14ac:dyDescent="0.25">
      <c r="A4000">
        <v>31395</v>
      </c>
      <c r="B4000" s="12" t="s">
        <v>52</v>
      </c>
      <c r="C4000" s="12" t="s">
        <v>6778</v>
      </c>
      <c r="D4000" s="12" t="s">
        <v>6779</v>
      </c>
      <c r="E4000">
        <v>6606</v>
      </c>
      <c r="F4000">
        <v>1</v>
      </c>
      <c r="G4000" s="12" t="s">
        <v>55</v>
      </c>
      <c r="H4000" s="12" t="s">
        <v>56</v>
      </c>
      <c r="I4000">
        <v>29010</v>
      </c>
      <c r="J4000" s="12" t="s">
        <v>57</v>
      </c>
      <c r="K4000" s="12" t="s">
        <v>77</v>
      </c>
      <c r="L4000" s="12" t="s">
        <v>78</v>
      </c>
      <c r="M4000">
        <v>35346</v>
      </c>
      <c r="N4000" s="12" t="s">
        <v>60</v>
      </c>
      <c r="O4000" s="12" t="s">
        <v>10752</v>
      </c>
      <c r="P4000" s="12" t="s">
        <v>2522</v>
      </c>
      <c r="Q4000">
        <v>17167</v>
      </c>
      <c r="R4000" s="12" t="s">
        <v>63</v>
      </c>
      <c r="S4000" s="12" t="s">
        <v>11232</v>
      </c>
      <c r="T4000" s="12" t="s">
        <v>11233</v>
      </c>
      <c r="U4000" s="12" t="s">
        <v>6471</v>
      </c>
    </row>
    <row r="4001" spans="1:21" hidden="1" x14ac:dyDescent="0.25">
      <c r="A4001">
        <v>31396</v>
      </c>
      <c r="B4001" s="12" t="s">
        <v>52</v>
      </c>
      <c r="C4001" s="12" t="s">
        <v>6780</v>
      </c>
      <c r="D4001" s="12" t="s">
        <v>6781</v>
      </c>
      <c r="E4001">
        <v>6606</v>
      </c>
      <c r="F4001">
        <v>1</v>
      </c>
      <c r="G4001" s="12" t="s">
        <v>55</v>
      </c>
      <c r="H4001" s="12" t="s">
        <v>56</v>
      </c>
      <c r="I4001">
        <v>29010</v>
      </c>
      <c r="J4001" s="12" t="s">
        <v>57</v>
      </c>
      <c r="K4001" s="12" t="s">
        <v>77</v>
      </c>
      <c r="L4001" s="12" t="s">
        <v>78</v>
      </c>
      <c r="M4001">
        <v>35346</v>
      </c>
      <c r="N4001" s="12" t="s">
        <v>60</v>
      </c>
      <c r="O4001" s="12" t="s">
        <v>10752</v>
      </c>
      <c r="P4001" s="12" t="s">
        <v>2522</v>
      </c>
      <c r="Q4001">
        <v>17167</v>
      </c>
      <c r="R4001" s="12" t="s">
        <v>63</v>
      </c>
      <c r="S4001" s="12" t="s">
        <v>11232</v>
      </c>
      <c r="T4001" s="12" t="s">
        <v>11233</v>
      </c>
      <c r="U4001" s="12" t="s">
        <v>6471</v>
      </c>
    </row>
    <row r="4002" spans="1:21" hidden="1" x14ac:dyDescent="0.25">
      <c r="A4002">
        <v>31397</v>
      </c>
      <c r="B4002" s="12" t="s">
        <v>52</v>
      </c>
      <c r="C4002" s="12" t="s">
        <v>6782</v>
      </c>
      <c r="D4002" s="12" t="s">
        <v>6783</v>
      </c>
      <c r="E4002">
        <v>6606</v>
      </c>
      <c r="F4002">
        <v>1</v>
      </c>
      <c r="G4002" s="12" t="s">
        <v>55</v>
      </c>
      <c r="H4002" s="12" t="s">
        <v>56</v>
      </c>
      <c r="I4002">
        <v>29010</v>
      </c>
      <c r="J4002" s="12" t="s">
        <v>57</v>
      </c>
      <c r="K4002" s="12" t="s">
        <v>77</v>
      </c>
      <c r="L4002" s="12" t="s">
        <v>78</v>
      </c>
      <c r="M4002">
        <v>35346</v>
      </c>
      <c r="N4002" s="12" t="s">
        <v>60</v>
      </c>
      <c r="O4002" s="12" t="s">
        <v>10752</v>
      </c>
      <c r="P4002" s="12" t="s">
        <v>2522</v>
      </c>
      <c r="Q4002">
        <v>17167</v>
      </c>
      <c r="R4002" s="12" t="s">
        <v>63</v>
      </c>
      <c r="S4002" s="12" t="s">
        <v>11232</v>
      </c>
      <c r="T4002" s="12" t="s">
        <v>11233</v>
      </c>
      <c r="U4002" s="12" t="s">
        <v>6471</v>
      </c>
    </row>
    <row r="4003" spans="1:21" hidden="1" x14ac:dyDescent="0.25">
      <c r="A4003">
        <v>31398</v>
      </c>
      <c r="B4003" s="12" t="s">
        <v>52</v>
      </c>
      <c r="C4003" s="12" t="s">
        <v>6784</v>
      </c>
      <c r="D4003" s="12" t="s">
        <v>6785</v>
      </c>
      <c r="E4003">
        <v>6606</v>
      </c>
      <c r="F4003">
        <v>1</v>
      </c>
      <c r="G4003" s="12" t="s">
        <v>55</v>
      </c>
      <c r="H4003" s="12" t="s">
        <v>56</v>
      </c>
      <c r="I4003">
        <v>29010</v>
      </c>
      <c r="J4003" s="12" t="s">
        <v>57</v>
      </c>
      <c r="K4003" s="12" t="s">
        <v>77</v>
      </c>
      <c r="L4003" s="12" t="s">
        <v>78</v>
      </c>
      <c r="M4003">
        <v>35346</v>
      </c>
      <c r="N4003" s="12" t="s">
        <v>60</v>
      </c>
      <c r="O4003" s="12" t="s">
        <v>10752</v>
      </c>
      <c r="P4003" s="12" t="s">
        <v>2522</v>
      </c>
      <c r="Q4003">
        <v>17167</v>
      </c>
      <c r="R4003" s="12" t="s">
        <v>63</v>
      </c>
      <c r="S4003" s="12" t="s">
        <v>11232</v>
      </c>
      <c r="T4003" s="12" t="s">
        <v>11233</v>
      </c>
      <c r="U4003" s="12" t="s">
        <v>6471</v>
      </c>
    </row>
    <row r="4004" spans="1:21" hidden="1" x14ac:dyDescent="0.25">
      <c r="A4004">
        <v>31399</v>
      </c>
      <c r="B4004" s="12" t="s">
        <v>52</v>
      </c>
      <c r="C4004" s="12" t="s">
        <v>6786</v>
      </c>
      <c r="D4004" s="12" t="s">
        <v>6787</v>
      </c>
      <c r="E4004">
        <v>6606</v>
      </c>
      <c r="F4004">
        <v>1</v>
      </c>
      <c r="G4004" s="12" t="s">
        <v>55</v>
      </c>
      <c r="H4004" s="12" t="s">
        <v>56</v>
      </c>
      <c r="I4004">
        <v>29010</v>
      </c>
      <c r="J4004" s="12" t="s">
        <v>57</v>
      </c>
      <c r="K4004" s="12" t="s">
        <v>77</v>
      </c>
      <c r="L4004" s="12" t="s">
        <v>78</v>
      </c>
      <c r="M4004">
        <v>35346</v>
      </c>
      <c r="N4004" s="12" t="s">
        <v>60</v>
      </c>
      <c r="O4004" s="12" t="s">
        <v>10752</v>
      </c>
      <c r="P4004" s="12" t="s">
        <v>2522</v>
      </c>
      <c r="Q4004">
        <v>21488</v>
      </c>
      <c r="R4004" s="12" t="s">
        <v>63</v>
      </c>
      <c r="S4004" s="12" t="s">
        <v>11259</v>
      </c>
      <c r="T4004" s="12" t="s">
        <v>11260</v>
      </c>
      <c r="U4004" s="12" t="s">
        <v>6471</v>
      </c>
    </row>
    <row r="4005" spans="1:21" hidden="1" x14ac:dyDescent="0.25">
      <c r="A4005">
        <v>31400</v>
      </c>
      <c r="B4005" s="12" t="s">
        <v>52</v>
      </c>
      <c r="C4005" s="12" t="s">
        <v>6788</v>
      </c>
      <c r="D4005" s="12" t="s">
        <v>6789</v>
      </c>
      <c r="E4005">
        <v>6606</v>
      </c>
      <c r="F4005">
        <v>1</v>
      </c>
      <c r="G4005" s="12" t="s">
        <v>55</v>
      </c>
      <c r="H4005" s="12" t="s">
        <v>56</v>
      </c>
      <c r="I4005">
        <v>29010</v>
      </c>
      <c r="J4005" s="12" t="s">
        <v>57</v>
      </c>
      <c r="K4005" s="12" t="s">
        <v>77</v>
      </c>
      <c r="L4005" s="12" t="s">
        <v>78</v>
      </c>
      <c r="M4005">
        <v>35346</v>
      </c>
      <c r="N4005" s="12" t="s">
        <v>60</v>
      </c>
      <c r="O4005" s="12" t="s">
        <v>10752</v>
      </c>
      <c r="P4005" s="12" t="s">
        <v>2522</v>
      </c>
      <c r="Q4005">
        <v>21488</v>
      </c>
      <c r="R4005" s="12" t="s">
        <v>63</v>
      </c>
      <c r="S4005" s="12" t="s">
        <v>11259</v>
      </c>
      <c r="T4005" s="12" t="s">
        <v>11260</v>
      </c>
      <c r="U4005" s="12" t="s">
        <v>6471</v>
      </c>
    </row>
    <row r="4006" spans="1:21" hidden="1" x14ac:dyDescent="0.25">
      <c r="A4006">
        <v>31401</v>
      </c>
      <c r="B4006" s="12" t="s">
        <v>52</v>
      </c>
      <c r="C4006" s="12" t="s">
        <v>6790</v>
      </c>
      <c r="D4006" s="12" t="s">
        <v>6791</v>
      </c>
      <c r="E4006">
        <v>6606</v>
      </c>
      <c r="F4006">
        <v>1</v>
      </c>
      <c r="G4006" s="12" t="s">
        <v>55</v>
      </c>
      <c r="H4006" s="12" t="s">
        <v>56</v>
      </c>
      <c r="I4006">
        <v>29010</v>
      </c>
      <c r="J4006" s="12" t="s">
        <v>57</v>
      </c>
      <c r="K4006" s="12" t="s">
        <v>77</v>
      </c>
      <c r="L4006" s="12" t="s">
        <v>78</v>
      </c>
      <c r="M4006">
        <v>35346</v>
      </c>
      <c r="N4006" s="12" t="s">
        <v>60</v>
      </c>
      <c r="O4006" s="12" t="s">
        <v>10752</v>
      </c>
      <c r="P4006" s="12" t="s">
        <v>2522</v>
      </c>
      <c r="Q4006">
        <v>21488</v>
      </c>
      <c r="R4006" s="12" t="s">
        <v>63</v>
      </c>
      <c r="S4006" s="12" t="s">
        <v>11259</v>
      </c>
      <c r="T4006" s="12" t="s">
        <v>11260</v>
      </c>
      <c r="U4006" s="12" t="s">
        <v>6471</v>
      </c>
    </row>
    <row r="4007" spans="1:21" hidden="1" x14ac:dyDescent="0.25">
      <c r="A4007">
        <v>31402</v>
      </c>
      <c r="B4007" s="12" t="s">
        <v>52</v>
      </c>
      <c r="C4007" s="12" t="s">
        <v>6792</v>
      </c>
      <c r="D4007" s="12" t="s">
        <v>6793</v>
      </c>
      <c r="E4007">
        <v>6606</v>
      </c>
      <c r="F4007">
        <v>1</v>
      </c>
      <c r="G4007" s="12" t="s">
        <v>55</v>
      </c>
      <c r="H4007" s="12" t="s">
        <v>56</v>
      </c>
      <c r="I4007">
        <v>34415</v>
      </c>
      <c r="J4007" s="12" t="s">
        <v>57</v>
      </c>
      <c r="K4007" s="12" t="s">
        <v>328</v>
      </c>
      <c r="L4007" s="12" t="s">
        <v>329</v>
      </c>
      <c r="M4007">
        <v>35317</v>
      </c>
      <c r="N4007" s="12" t="s">
        <v>60</v>
      </c>
      <c r="O4007" s="12" t="s">
        <v>330</v>
      </c>
      <c r="P4007" s="12" t="s">
        <v>331</v>
      </c>
      <c r="Q4007">
        <v>8095</v>
      </c>
      <c r="R4007" s="12" t="s">
        <v>63</v>
      </c>
      <c r="S4007" s="12" t="s">
        <v>36</v>
      </c>
      <c r="T4007" s="12" t="s">
        <v>30</v>
      </c>
      <c r="U4007" s="12" t="s">
        <v>6468</v>
      </c>
    </row>
    <row r="4008" spans="1:21" hidden="1" x14ac:dyDescent="0.25">
      <c r="A4008">
        <v>31403</v>
      </c>
      <c r="B4008" s="12" t="s">
        <v>52</v>
      </c>
      <c r="C4008" s="12" t="s">
        <v>6794</v>
      </c>
      <c r="D4008" s="12" t="s">
        <v>6795</v>
      </c>
      <c r="E4008">
        <v>6606</v>
      </c>
      <c r="F4008">
        <v>1</v>
      </c>
      <c r="G4008" s="12" t="s">
        <v>55</v>
      </c>
      <c r="H4008" s="12" t="s">
        <v>56</v>
      </c>
      <c r="I4008">
        <v>34415</v>
      </c>
      <c r="J4008" s="12" t="s">
        <v>57</v>
      </c>
      <c r="K4008" s="12" t="s">
        <v>328</v>
      </c>
      <c r="L4008" s="12" t="s">
        <v>329</v>
      </c>
      <c r="M4008">
        <v>35317</v>
      </c>
      <c r="N4008" s="12" t="s">
        <v>60</v>
      </c>
      <c r="O4008" s="12" t="s">
        <v>330</v>
      </c>
      <c r="P4008" s="12" t="s">
        <v>331</v>
      </c>
      <c r="Q4008">
        <v>8095</v>
      </c>
      <c r="R4008" s="12" t="s">
        <v>63</v>
      </c>
      <c r="S4008" s="12" t="s">
        <v>36</v>
      </c>
      <c r="T4008" s="12" t="s">
        <v>30</v>
      </c>
      <c r="U4008" s="12" t="s">
        <v>6468</v>
      </c>
    </row>
    <row r="4009" spans="1:21" hidden="1" x14ac:dyDescent="0.25">
      <c r="A4009">
        <v>31404</v>
      </c>
      <c r="B4009" s="12" t="s">
        <v>52</v>
      </c>
      <c r="C4009" s="12" t="s">
        <v>6796</v>
      </c>
      <c r="D4009" s="12" t="s">
        <v>6797</v>
      </c>
      <c r="E4009">
        <v>6606</v>
      </c>
      <c r="F4009">
        <v>1</v>
      </c>
      <c r="G4009" s="12" t="s">
        <v>55</v>
      </c>
      <c r="H4009" s="12" t="s">
        <v>56</v>
      </c>
      <c r="I4009">
        <v>29010</v>
      </c>
      <c r="J4009" s="12" t="s">
        <v>57</v>
      </c>
      <c r="K4009" s="12" t="s">
        <v>77</v>
      </c>
      <c r="L4009" s="12" t="s">
        <v>78</v>
      </c>
      <c r="M4009">
        <v>35353</v>
      </c>
      <c r="N4009" s="12" t="s">
        <v>60</v>
      </c>
      <c r="O4009" s="12" t="s">
        <v>10755</v>
      </c>
      <c r="P4009" s="12" t="s">
        <v>541</v>
      </c>
      <c r="Q4009">
        <v>17862</v>
      </c>
      <c r="R4009" s="12" t="s">
        <v>63</v>
      </c>
      <c r="S4009" s="12" t="s">
        <v>11236</v>
      </c>
      <c r="T4009" s="12" t="s">
        <v>11237</v>
      </c>
      <c r="U4009" s="12" t="s">
        <v>6471</v>
      </c>
    </row>
    <row r="4010" spans="1:21" hidden="1" x14ac:dyDescent="0.25">
      <c r="A4010">
        <v>31405</v>
      </c>
      <c r="B4010" s="12" t="s">
        <v>52</v>
      </c>
      <c r="C4010" s="12" t="s">
        <v>6798</v>
      </c>
      <c r="D4010" s="12" t="s">
        <v>6799</v>
      </c>
      <c r="E4010">
        <v>6606</v>
      </c>
      <c r="F4010">
        <v>1</v>
      </c>
      <c r="G4010" s="12" t="s">
        <v>55</v>
      </c>
      <c r="H4010" s="12" t="s">
        <v>56</v>
      </c>
      <c r="I4010">
        <v>29010</v>
      </c>
      <c r="J4010" s="12" t="s">
        <v>57</v>
      </c>
      <c r="K4010" s="12" t="s">
        <v>77</v>
      </c>
      <c r="L4010" s="12" t="s">
        <v>78</v>
      </c>
      <c r="M4010">
        <v>35351</v>
      </c>
      <c r="N4010" s="12" t="s">
        <v>60</v>
      </c>
      <c r="O4010" s="12" t="s">
        <v>14481</v>
      </c>
      <c r="P4010" s="12" t="s">
        <v>14482</v>
      </c>
      <c r="Q4010">
        <v>8996</v>
      </c>
      <c r="R4010" s="12" t="s">
        <v>63</v>
      </c>
      <c r="S4010" s="12" t="s">
        <v>11164</v>
      </c>
      <c r="T4010" s="12" t="s">
        <v>11165</v>
      </c>
      <c r="U4010" s="12" t="s">
        <v>6471</v>
      </c>
    </row>
    <row r="4011" spans="1:21" hidden="1" x14ac:dyDescent="0.25">
      <c r="A4011">
        <v>31406</v>
      </c>
      <c r="B4011" s="12" t="s">
        <v>52</v>
      </c>
      <c r="C4011" s="12" t="s">
        <v>6800</v>
      </c>
      <c r="D4011" s="12" t="s">
        <v>6801</v>
      </c>
      <c r="E4011">
        <v>6606</v>
      </c>
      <c r="F4011">
        <v>1</v>
      </c>
      <c r="G4011" s="12" t="s">
        <v>55</v>
      </c>
      <c r="H4011" s="12" t="s">
        <v>56</v>
      </c>
      <c r="I4011">
        <v>29010</v>
      </c>
      <c r="J4011" s="12" t="s">
        <v>57</v>
      </c>
      <c r="K4011" s="12" t="s">
        <v>77</v>
      </c>
      <c r="L4011" s="12" t="s">
        <v>78</v>
      </c>
      <c r="M4011">
        <v>35351</v>
      </c>
      <c r="N4011" s="12" t="s">
        <v>60</v>
      </c>
      <c r="O4011" s="12" t="s">
        <v>14481</v>
      </c>
      <c r="P4011" s="12" t="s">
        <v>14482</v>
      </c>
      <c r="Q4011">
        <v>8996</v>
      </c>
      <c r="R4011" s="12" t="s">
        <v>63</v>
      </c>
      <c r="S4011" s="12" t="s">
        <v>11164</v>
      </c>
      <c r="T4011" s="12" t="s">
        <v>11165</v>
      </c>
      <c r="U4011" s="12" t="s">
        <v>6471</v>
      </c>
    </row>
    <row r="4012" spans="1:21" hidden="1" x14ac:dyDescent="0.25">
      <c r="A4012">
        <v>31407</v>
      </c>
      <c r="B4012" s="12" t="s">
        <v>52</v>
      </c>
      <c r="C4012" s="12" t="s">
        <v>6802</v>
      </c>
      <c r="D4012" s="12" t="s">
        <v>6803</v>
      </c>
      <c r="E4012">
        <v>6606</v>
      </c>
      <c r="F4012">
        <v>1</v>
      </c>
      <c r="G4012" s="12" t="s">
        <v>55</v>
      </c>
      <c r="H4012" s="12" t="s">
        <v>56</v>
      </c>
      <c r="I4012">
        <v>29010</v>
      </c>
      <c r="J4012" s="12" t="s">
        <v>57</v>
      </c>
      <c r="K4012" s="12" t="s">
        <v>77</v>
      </c>
      <c r="L4012" s="12" t="s">
        <v>78</v>
      </c>
      <c r="M4012">
        <v>35352</v>
      </c>
      <c r="N4012" s="12" t="s">
        <v>60</v>
      </c>
      <c r="O4012" s="12" t="s">
        <v>10754</v>
      </c>
      <c r="P4012" s="12" t="s">
        <v>85</v>
      </c>
      <c r="Q4012">
        <v>6691</v>
      </c>
      <c r="R4012" s="12" t="s">
        <v>63</v>
      </c>
      <c r="S4012" s="12" t="s">
        <v>11079</v>
      </c>
      <c r="T4012" s="12" t="s">
        <v>11080</v>
      </c>
      <c r="U4012" s="12" t="s">
        <v>6471</v>
      </c>
    </row>
    <row r="4013" spans="1:21" hidden="1" x14ac:dyDescent="0.25">
      <c r="A4013">
        <v>31408</v>
      </c>
      <c r="B4013" s="12" t="s">
        <v>52</v>
      </c>
      <c r="C4013" s="12" t="s">
        <v>6804</v>
      </c>
      <c r="D4013" s="12" t="s">
        <v>6805</v>
      </c>
      <c r="E4013">
        <v>6606</v>
      </c>
      <c r="F4013">
        <v>1</v>
      </c>
      <c r="G4013" s="12" t="s">
        <v>55</v>
      </c>
      <c r="H4013" s="12" t="s">
        <v>56</v>
      </c>
      <c r="I4013">
        <v>29010</v>
      </c>
      <c r="J4013" s="12" t="s">
        <v>57</v>
      </c>
      <c r="K4013" s="12" t="s">
        <v>77</v>
      </c>
      <c r="L4013" s="12" t="s">
        <v>78</v>
      </c>
      <c r="M4013">
        <v>35352</v>
      </c>
      <c r="N4013" s="12" t="s">
        <v>60</v>
      </c>
      <c r="O4013" s="12" t="s">
        <v>10754</v>
      </c>
      <c r="P4013" s="12" t="s">
        <v>85</v>
      </c>
      <c r="Q4013">
        <v>6691</v>
      </c>
      <c r="R4013" s="12" t="s">
        <v>63</v>
      </c>
      <c r="S4013" s="12" t="s">
        <v>11079</v>
      </c>
      <c r="T4013" s="12" t="s">
        <v>11080</v>
      </c>
      <c r="U4013" s="12" t="s">
        <v>6471</v>
      </c>
    </row>
    <row r="4014" spans="1:21" hidden="1" x14ac:dyDescent="0.25">
      <c r="A4014">
        <v>31443</v>
      </c>
      <c r="B4014" s="12" t="s">
        <v>52</v>
      </c>
      <c r="C4014" s="12" t="s">
        <v>6806</v>
      </c>
      <c r="D4014" s="12" t="s">
        <v>6807</v>
      </c>
      <c r="E4014">
        <v>6606</v>
      </c>
      <c r="F4014">
        <v>1</v>
      </c>
      <c r="G4014" s="12" t="s">
        <v>55</v>
      </c>
      <c r="H4014" s="12" t="s">
        <v>56</v>
      </c>
      <c r="I4014">
        <v>34415</v>
      </c>
      <c r="J4014" s="12" t="s">
        <v>57</v>
      </c>
      <c r="K4014" s="12" t="s">
        <v>328</v>
      </c>
      <c r="L4014" s="12" t="s">
        <v>329</v>
      </c>
      <c r="M4014">
        <v>35316</v>
      </c>
      <c r="N4014" s="12" t="s">
        <v>60</v>
      </c>
      <c r="O4014" s="12" t="s">
        <v>766</v>
      </c>
      <c r="P4014" s="12" t="s">
        <v>767</v>
      </c>
      <c r="Q4014">
        <v>9722</v>
      </c>
      <c r="R4014" s="12" t="s">
        <v>63</v>
      </c>
      <c r="S4014" s="12" t="s">
        <v>14576</v>
      </c>
      <c r="T4014" s="12" t="s">
        <v>13941</v>
      </c>
      <c r="U4014" s="12" t="s">
        <v>6468</v>
      </c>
    </row>
    <row r="4015" spans="1:21" hidden="1" x14ac:dyDescent="0.25">
      <c r="A4015">
        <v>31492</v>
      </c>
      <c r="B4015" s="12" t="s">
        <v>52</v>
      </c>
      <c r="C4015" s="12" t="s">
        <v>6808</v>
      </c>
      <c r="D4015" s="12" t="s">
        <v>6809</v>
      </c>
      <c r="E4015">
        <v>6606</v>
      </c>
      <c r="F4015">
        <v>1</v>
      </c>
      <c r="G4015" s="12" t="s">
        <v>55</v>
      </c>
      <c r="H4015" s="12" t="s">
        <v>56</v>
      </c>
      <c r="I4015">
        <v>29006</v>
      </c>
      <c r="J4015" s="12" t="s">
        <v>57</v>
      </c>
      <c r="K4015" s="12" t="s">
        <v>91</v>
      </c>
      <c r="L4015" s="12" t="s">
        <v>92</v>
      </c>
      <c r="M4015">
        <v>35336</v>
      </c>
      <c r="N4015" s="12" t="s">
        <v>60</v>
      </c>
      <c r="O4015" s="12" t="s">
        <v>430</v>
      </c>
      <c r="P4015" s="12" t="s">
        <v>431</v>
      </c>
      <c r="Q4015">
        <v>30268</v>
      </c>
      <c r="R4015" s="12" t="s">
        <v>63</v>
      </c>
      <c r="S4015" s="12" t="s">
        <v>18</v>
      </c>
      <c r="T4015" s="12" t="s">
        <v>16</v>
      </c>
      <c r="U4015" s="12" t="s">
        <v>6468</v>
      </c>
    </row>
    <row r="4016" spans="1:21" hidden="1" x14ac:dyDescent="0.25">
      <c r="A4016">
        <v>31493</v>
      </c>
      <c r="B4016" s="12" t="s">
        <v>52</v>
      </c>
      <c r="C4016" s="12" t="s">
        <v>6810</v>
      </c>
      <c r="D4016" s="12" t="s">
        <v>6811</v>
      </c>
      <c r="E4016">
        <v>6606</v>
      </c>
      <c r="F4016">
        <v>1</v>
      </c>
      <c r="G4016" s="12" t="s">
        <v>55</v>
      </c>
      <c r="H4016" s="12" t="s">
        <v>56</v>
      </c>
      <c r="I4016">
        <v>29010</v>
      </c>
      <c r="J4016" s="12" t="s">
        <v>57</v>
      </c>
      <c r="K4016" s="12" t="s">
        <v>77</v>
      </c>
      <c r="L4016" s="12" t="s">
        <v>78</v>
      </c>
      <c r="M4016">
        <v>35351</v>
      </c>
      <c r="N4016" s="12" t="s">
        <v>60</v>
      </c>
      <c r="O4016" s="12" t="s">
        <v>14481</v>
      </c>
      <c r="P4016" s="12" t="s">
        <v>14482</v>
      </c>
      <c r="Q4016">
        <v>7783</v>
      </c>
      <c r="R4016" s="12" t="s">
        <v>63</v>
      </c>
      <c r="S4016" s="12" t="s">
        <v>11115</v>
      </c>
      <c r="T4016" s="12" t="s">
        <v>11116</v>
      </c>
      <c r="U4016" s="12" t="s">
        <v>6471</v>
      </c>
    </row>
    <row r="4017" spans="1:21" hidden="1" x14ac:dyDescent="0.25">
      <c r="A4017">
        <v>31498</v>
      </c>
      <c r="B4017" s="12" t="s">
        <v>52</v>
      </c>
      <c r="C4017" s="12" t="s">
        <v>6812</v>
      </c>
      <c r="D4017" s="12" t="s">
        <v>6813</v>
      </c>
      <c r="E4017">
        <v>6606</v>
      </c>
      <c r="F4017">
        <v>1</v>
      </c>
      <c r="G4017" s="12" t="s">
        <v>55</v>
      </c>
      <c r="H4017" s="12" t="s">
        <v>56</v>
      </c>
      <c r="I4017">
        <v>29010</v>
      </c>
      <c r="J4017" s="12" t="s">
        <v>57</v>
      </c>
      <c r="K4017" s="12" t="s">
        <v>77</v>
      </c>
      <c r="L4017" s="12" t="s">
        <v>78</v>
      </c>
      <c r="M4017">
        <v>35353</v>
      </c>
      <c r="N4017" s="12" t="s">
        <v>60</v>
      </c>
      <c r="O4017" s="12" t="s">
        <v>10755</v>
      </c>
      <c r="P4017" s="12" t="s">
        <v>541</v>
      </c>
      <c r="Q4017">
        <v>17862</v>
      </c>
      <c r="R4017" s="12" t="s">
        <v>63</v>
      </c>
      <c r="S4017" s="12" t="s">
        <v>11236</v>
      </c>
      <c r="T4017" s="12" t="s">
        <v>11237</v>
      </c>
      <c r="U4017" s="12" t="s">
        <v>6471</v>
      </c>
    </row>
    <row r="4018" spans="1:21" hidden="1" x14ac:dyDescent="0.25">
      <c r="A4018">
        <v>31499</v>
      </c>
      <c r="B4018" s="12" t="s">
        <v>52</v>
      </c>
      <c r="C4018" s="12" t="s">
        <v>6814</v>
      </c>
      <c r="D4018" s="12" t="s">
        <v>6815</v>
      </c>
      <c r="E4018">
        <v>6606</v>
      </c>
      <c r="F4018">
        <v>1</v>
      </c>
      <c r="G4018" s="12" t="s">
        <v>55</v>
      </c>
      <c r="H4018" s="12" t="s">
        <v>56</v>
      </c>
      <c r="I4018">
        <v>29010</v>
      </c>
      <c r="J4018" s="12" t="s">
        <v>57</v>
      </c>
      <c r="K4018" s="12" t="s">
        <v>77</v>
      </c>
      <c r="L4018" s="12" t="s">
        <v>78</v>
      </c>
      <c r="M4018">
        <v>35353</v>
      </c>
      <c r="N4018" s="12" t="s">
        <v>60</v>
      </c>
      <c r="O4018" s="12" t="s">
        <v>10755</v>
      </c>
      <c r="P4018" s="12" t="s">
        <v>541</v>
      </c>
      <c r="Q4018">
        <v>17862</v>
      </c>
      <c r="R4018" s="12" t="s">
        <v>63</v>
      </c>
      <c r="S4018" s="12" t="s">
        <v>11236</v>
      </c>
      <c r="T4018" s="12" t="s">
        <v>11237</v>
      </c>
      <c r="U4018" s="12" t="s">
        <v>6471</v>
      </c>
    </row>
    <row r="4019" spans="1:21" hidden="1" x14ac:dyDescent="0.25">
      <c r="A4019">
        <v>31500</v>
      </c>
      <c r="B4019" s="12" t="s">
        <v>52</v>
      </c>
      <c r="C4019" s="12" t="s">
        <v>6816</v>
      </c>
      <c r="D4019" s="12" t="s">
        <v>6817</v>
      </c>
      <c r="E4019">
        <v>6606</v>
      </c>
      <c r="F4019">
        <v>1</v>
      </c>
      <c r="G4019" s="12" t="s">
        <v>55</v>
      </c>
      <c r="H4019" s="12" t="s">
        <v>56</v>
      </c>
      <c r="I4019">
        <v>29010</v>
      </c>
      <c r="J4019" s="12" t="s">
        <v>57</v>
      </c>
      <c r="K4019" s="12" t="s">
        <v>77</v>
      </c>
      <c r="L4019" s="12" t="s">
        <v>78</v>
      </c>
      <c r="M4019">
        <v>35353</v>
      </c>
      <c r="N4019" s="12" t="s">
        <v>60</v>
      </c>
      <c r="O4019" s="12" t="s">
        <v>10755</v>
      </c>
      <c r="P4019" s="12" t="s">
        <v>541</v>
      </c>
      <c r="Q4019">
        <v>17862</v>
      </c>
      <c r="R4019" s="12" t="s">
        <v>63</v>
      </c>
      <c r="S4019" s="12" t="s">
        <v>11236</v>
      </c>
      <c r="T4019" s="12" t="s">
        <v>11237</v>
      </c>
      <c r="U4019" s="12" t="s">
        <v>6471</v>
      </c>
    </row>
    <row r="4020" spans="1:21" hidden="1" x14ac:dyDescent="0.25">
      <c r="A4020">
        <v>31501</v>
      </c>
      <c r="B4020" s="12" t="s">
        <v>52</v>
      </c>
      <c r="C4020" s="12" t="s">
        <v>6818</v>
      </c>
      <c r="D4020" s="12" t="s">
        <v>6819</v>
      </c>
      <c r="E4020">
        <v>6606</v>
      </c>
      <c r="F4020">
        <v>1</v>
      </c>
      <c r="G4020" s="12" t="s">
        <v>55</v>
      </c>
      <c r="H4020" s="12" t="s">
        <v>56</v>
      </c>
      <c r="I4020">
        <v>29010</v>
      </c>
      <c r="J4020" s="12" t="s">
        <v>57</v>
      </c>
      <c r="K4020" s="12" t="s">
        <v>77</v>
      </c>
      <c r="L4020" s="12" t="s">
        <v>78</v>
      </c>
      <c r="M4020">
        <v>35353</v>
      </c>
      <c r="N4020" s="12" t="s">
        <v>60</v>
      </c>
      <c r="O4020" s="12" t="s">
        <v>10755</v>
      </c>
      <c r="P4020" s="12" t="s">
        <v>541</v>
      </c>
      <c r="Q4020">
        <v>17862</v>
      </c>
      <c r="R4020" s="12" t="s">
        <v>63</v>
      </c>
      <c r="S4020" s="12" t="s">
        <v>11236</v>
      </c>
      <c r="T4020" s="12" t="s">
        <v>11237</v>
      </c>
      <c r="U4020" s="12" t="s">
        <v>6471</v>
      </c>
    </row>
    <row r="4021" spans="1:21" hidden="1" x14ac:dyDescent="0.25">
      <c r="A4021">
        <v>31505</v>
      </c>
      <c r="B4021" s="12" t="s">
        <v>52</v>
      </c>
      <c r="C4021" s="12" t="s">
        <v>6820</v>
      </c>
      <c r="D4021" s="12" t="s">
        <v>6821</v>
      </c>
      <c r="E4021">
        <v>6606</v>
      </c>
      <c r="F4021">
        <v>1</v>
      </c>
      <c r="G4021" s="12" t="s">
        <v>55</v>
      </c>
      <c r="H4021" s="12" t="s">
        <v>56</v>
      </c>
      <c r="I4021">
        <v>29010</v>
      </c>
      <c r="J4021" s="12" t="s">
        <v>57</v>
      </c>
      <c r="K4021" s="12" t="s">
        <v>77</v>
      </c>
      <c r="L4021" s="12" t="s">
        <v>78</v>
      </c>
      <c r="M4021">
        <v>35353</v>
      </c>
      <c r="N4021" s="12" t="s">
        <v>60</v>
      </c>
      <c r="O4021" s="12" t="s">
        <v>10755</v>
      </c>
      <c r="P4021" s="12" t="s">
        <v>541</v>
      </c>
      <c r="Q4021">
        <v>17862</v>
      </c>
      <c r="R4021" s="12" t="s">
        <v>63</v>
      </c>
      <c r="S4021" s="12" t="s">
        <v>11236</v>
      </c>
      <c r="T4021" s="12" t="s">
        <v>11237</v>
      </c>
      <c r="U4021" s="12" t="s">
        <v>6471</v>
      </c>
    </row>
    <row r="4022" spans="1:21" hidden="1" x14ac:dyDescent="0.25">
      <c r="A4022">
        <v>31506</v>
      </c>
      <c r="B4022" s="12" t="s">
        <v>52</v>
      </c>
      <c r="C4022" s="12" t="s">
        <v>6822</v>
      </c>
      <c r="D4022" s="12" t="s">
        <v>6823</v>
      </c>
      <c r="E4022">
        <v>6606</v>
      </c>
      <c r="F4022">
        <v>1</v>
      </c>
      <c r="G4022" s="12" t="s">
        <v>55</v>
      </c>
      <c r="H4022" s="12" t="s">
        <v>56</v>
      </c>
      <c r="I4022">
        <v>29010</v>
      </c>
      <c r="J4022" s="12" t="s">
        <v>57</v>
      </c>
      <c r="K4022" s="12" t="s">
        <v>77</v>
      </c>
      <c r="L4022" s="12" t="s">
        <v>78</v>
      </c>
      <c r="M4022">
        <v>39281</v>
      </c>
      <c r="N4022" s="12" t="s">
        <v>60</v>
      </c>
      <c r="O4022" s="12" t="s">
        <v>10760</v>
      </c>
      <c r="P4022" s="12" t="s">
        <v>10761</v>
      </c>
      <c r="Q4022">
        <v>6996</v>
      </c>
      <c r="R4022" s="12" t="s">
        <v>63</v>
      </c>
      <c r="S4022" s="12" t="s">
        <v>17527</v>
      </c>
      <c r="T4022" s="12" t="s">
        <v>17528</v>
      </c>
      <c r="U4022" s="12" t="s">
        <v>6471</v>
      </c>
    </row>
    <row r="4023" spans="1:21" hidden="1" x14ac:dyDescent="0.25">
      <c r="A4023">
        <v>31511</v>
      </c>
      <c r="B4023" s="12" t="s">
        <v>52</v>
      </c>
      <c r="C4023" s="12" t="s">
        <v>6824</v>
      </c>
      <c r="D4023" s="12" t="s">
        <v>6825</v>
      </c>
      <c r="E4023">
        <v>6606</v>
      </c>
      <c r="F4023">
        <v>1</v>
      </c>
      <c r="G4023" s="12" t="s">
        <v>55</v>
      </c>
      <c r="H4023" s="12" t="s">
        <v>56</v>
      </c>
      <c r="I4023">
        <v>29010</v>
      </c>
      <c r="J4023" s="12" t="s">
        <v>57</v>
      </c>
      <c r="K4023" s="12" t="s">
        <v>77</v>
      </c>
      <c r="L4023" s="12" t="s">
        <v>78</v>
      </c>
      <c r="M4023">
        <v>53969</v>
      </c>
      <c r="N4023" s="12" t="s">
        <v>60</v>
      </c>
      <c r="O4023" s="12" t="s">
        <v>14478</v>
      </c>
      <c r="P4023" s="12" t="s">
        <v>14479</v>
      </c>
      <c r="Q4023">
        <v>8211</v>
      </c>
      <c r="R4023" s="12" t="s">
        <v>63</v>
      </c>
      <c r="S4023" s="12" t="s">
        <v>14477</v>
      </c>
      <c r="T4023" s="12" t="s">
        <v>225</v>
      </c>
      <c r="U4023" s="12" t="s">
        <v>6471</v>
      </c>
    </row>
    <row r="4024" spans="1:21" hidden="1" x14ac:dyDescent="0.25">
      <c r="A4024">
        <v>31511</v>
      </c>
      <c r="B4024" s="12" t="s">
        <v>52</v>
      </c>
      <c r="C4024" s="12" t="s">
        <v>6824</v>
      </c>
      <c r="D4024" s="12" t="s">
        <v>6825</v>
      </c>
      <c r="E4024">
        <v>6606</v>
      </c>
      <c r="F4024">
        <v>1</v>
      </c>
      <c r="G4024" s="12" t="s">
        <v>55</v>
      </c>
      <c r="H4024" s="12" t="s">
        <v>56</v>
      </c>
      <c r="I4024">
        <v>29010</v>
      </c>
      <c r="J4024" s="12" t="s">
        <v>57</v>
      </c>
      <c r="K4024" s="12" t="s">
        <v>77</v>
      </c>
      <c r="L4024" s="12" t="s">
        <v>78</v>
      </c>
      <c r="M4024">
        <v>8210</v>
      </c>
      <c r="N4024" s="12" t="s">
        <v>60</v>
      </c>
      <c r="O4024" s="12" t="s">
        <v>224</v>
      </c>
      <c r="P4024" s="12" t="s">
        <v>19148</v>
      </c>
      <c r="Q4024">
        <v>8211</v>
      </c>
      <c r="R4024" s="12" t="s">
        <v>63</v>
      </c>
      <c r="S4024" s="12" t="s">
        <v>14477</v>
      </c>
      <c r="T4024" s="12" t="s">
        <v>225</v>
      </c>
      <c r="U4024" s="12" t="s">
        <v>6471</v>
      </c>
    </row>
    <row r="4025" spans="1:21" hidden="1" x14ac:dyDescent="0.25">
      <c r="A4025">
        <v>31516</v>
      </c>
      <c r="B4025" s="12" t="s">
        <v>52</v>
      </c>
      <c r="C4025" s="12" t="s">
        <v>6826</v>
      </c>
      <c r="D4025" s="12" t="s">
        <v>6827</v>
      </c>
      <c r="E4025">
        <v>6606</v>
      </c>
      <c r="F4025">
        <v>1</v>
      </c>
      <c r="G4025" s="12" t="s">
        <v>55</v>
      </c>
      <c r="H4025" s="12" t="s">
        <v>56</v>
      </c>
      <c r="I4025">
        <v>29010</v>
      </c>
      <c r="J4025" s="12" t="s">
        <v>57</v>
      </c>
      <c r="K4025" s="12" t="s">
        <v>77</v>
      </c>
      <c r="L4025" s="12" t="s">
        <v>78</v>
      </c>
      <c r="M4025">
        <v>35352</v>
      </c>
      <c r="N4025" s="12" t="s">
        <v>60</v>
      </c>
      <c r="O4025" s="12" t="s">
        <v>10754</v>
      </c>
      <c r="P4025" s="12" t="s">
        <v>85</v>
      </c>
      <c r="Q4025">
        <v>12524</v>
      </c>
      <c r="R4025" s="12" t="s">
        <v>63</v>
      </c>
      <c r="S4025" s="12" t="s">
        <v>11205</v>
      </c>
      <c r="T4025" s="12" t="s">
        <v>11206</v>
      </c>
      <c r="U4025" s="12" t="s">
        <v>6471</v>
      </c>
    </row>
    <row r="4026" spans="1:21" hidden="1" x14ac:dyDescent="0.25">
      <c r="A4026">
        <v>31517</v>
      </c>
      <c r="B4026" s="12" t="s">
        <v>52</v>
      </c>
      <c r="C4026" s="12" t="s">
        <v>6828</v>
      </c>
      <c r="D4026" s="12" t="s">
        <v>6829</v>
      </c>
      <c r="E4026">
        <v>6606</v>
      </c>
      <c r="F4026">
        <v>1</v>
      </c>
      <c r="G4026" s="12" t="s">
        <v>55</v>
      </c>
      <c r="H4026" s="12" t="s">
        <v>56</v>
      </c>
      <c r="I4026">
        <v>29013</v>
      </c>
      <c r="J4026" s="12" t="s">
        <v>57</v>
      </c>
      <c r="K4026" s="12" t="s">
        <v>58</v>
      </c>
      <c r="L4026" s="12" t="s">
        <v>59</v>
      </c>
      <c r="M4026">
        <v>34493</v>
      </c>
      <c r="N4026" s="12" t="s">
        <v>60</v>
      </c>
      <c r="O4026" s="12" t="s">
        <v>61</v>
      </c>
      <c r="P4026" s="12" t="s">
        <v>62</v>
      </c>
      <c r="Q4026">
        <v>7208</v>
      </c>
      <c r="R4026" s="12" t="s">
        <v>63</v>
      </c>
      <c r="S4026" s="12" t="s">
        <v>409</v>
      </c>
      <c r="T4026" s="12" t="s">
        <v>409</v>
      </c>
      <c r="U4026" s="12" t="s">
        <v>103</v>
      </c>
    </row>
    <row r="4027" spans="1:21" hidden="1" x14ac:dyDescent="0.25">
      <c r="A4027">
        <v>31522</v>
      </c>
      <c r="B4027" s="12" t="s">
        <v>52</v>
      </c>
      <c r="C4027" s="12" t="s">
        <v>6830</v>
      </c>
      <c r="D4027" s="12" t="s">
        <v>6831</v>
      </c>
      <c r="E4027">
        <v>6606</v>
      </c>
      <c r="F4027">
        <v>1</v>
      </c>
      <c r="G4027" s="12" t="s">
        <v>55</v>
      </c>
      <c r="H4027" s="12" t="s">
        <v>56</v>
      </c>
      <c r="I4027">
        <v>29010</v>
      </c>
      <c r="J4027" s="12" t="s">
        <v>57</v>
      </c>
      <c r="K4027" s="12" t="s">
        <v>77</v>
      </c>
      <c r="L4027" s="12" t="s">
        <v>78</v>
      </c>
      <c r="M4027">
        <v>35353</v>
      </c>
      <c r="N4027" s="12" t="s">
        <v>60</v>
      </c>
      <c r="O4027" s="12" t="s">
        <v>10755</v>
      </c>
      <c r="P4027" s="12" t="s">
        <v>541</v>
      </c>
      <c r="Q4027">
        <v>17862</v>
      </c>
      <c r="R4027" s="12" t="s">
        <v>63</v>
      </c>
      <c r="S4027" s="12" t="s">
        <v>11236</v>
      </c>
      <c r="T4027" s="12" t="s">
        <v>11237</v>
      </c>
      <c r="U4027" s="12" t="s">
        <v>6471</v>
      </c>
    </row>
    <row r="4028" spans="1:21" hidden="1" x14ac:dyDescent="0.25">
      <c r="A4028">
        <v>31534</v>
      </c>
      <c r="B4028" s="12" t="s">
        <v>52</v>
      </c>
      <c r="C4028" s="12" t="s">
        <v>6833</v>
      </c>
      <c r="D4028" s="12" t="s">
        <v>6834</v>
      </c>
      <c r="E4028">
        <v>6606</v>
      </c>
      <c r="F4028">
        <v>1</v>
      </c>
      <c r="G4028" s="12" t="s">
        <v>55</v>
      </c>
      <c r="H4028" s="12" t="s">
        <v>56</v>
      </c>
      <c r="I4028">
        <v>29010</v>
      </c>
      <c r="J4028" s="12" t="s">
        <v>57</v>
      </c>
      <c r="K4028" s="12" t="s">
        <v>77</v>
      </c>
      <c r="L4028" s="12" t="s">
        <v>78</v>
      </c>
      <c r="M4028">
        <v>35347</v>
      </c>
      <c r="N4028" s="12" t="s">
        <v>60</v>
      </c>
      <c r="O4028" s="12" t="s">
        <v>14450</v>
      </c>
      <c r="P4028" s="12" t="s">
        <v>14451</v>
      </c>
      <c r="Q4028">
        <v>6923</v>
      </c>
      <c r="R4028" s="12" t="s">
        <v>63</v>
      </c>
      <c r="S4028" s="12" t="s">
        <v>11095</v>
      </c>
      <c r="T4028" s="12" t="s">
        <v>11096</v>
      </c>
      <c r="U4028" s="12" t="s">
        <v>6471</v>
      </c>
    </row>
    <row r="4029" spans="1:21" hidden="1" x14ac:dyDescent="0.25">
      <c r="A4029">
        <v>31632</v>
      </c>
      <c r="B4029" s="12" t="s">
        <v>52</v>
      </c>
      <c r="C4029" s="12" t="s">
        <v>6835</v>
      </c>
      <c r="D4029" s="12" t="s">
        <v>6836</v>
      </c>
      <c r="E4029">
        <v>6606</v>
      </c>
      <c r="F4029">
        <v>1</v>
      </c>
      <c r="G4029" s="12" t="s">
        <v>55</v>
      </c>
      <c r="H4029" s="12" t="s">
        <v>56</v>
      </c>
      <c r="I4029">
        <v>29010</v>
      </c>
      <c r="J4029" s="12" t="s">
        <v>57</v>
      </c>
      <c r="K4029" s="12" t="s">
        <v>77</v>
      </c>
      <c r="L4029" s="12" t="s">
        <v>78</v>
      </c>
      <c r="M4029">
        <v>35353</v>
      </c>
      <c r="N4029" s="12" t="s">
        <v>60</v>
      </c>
      <c r="O4029" s="12" t="s">
        <v>10755</v>
      </c>
      <c r="P4029" s="12" t="s">
        <v>541</v>
      </c>
      <c r="Q4029">
        <v>17862</v>
      </c>
      <c r="R4029" s="12" t="s">
        <v>63</v>
      </c>
      <c r="S4029" s="12" t="s">
        <v>11236</v>
      </c>
      <c r="T4029" s="12" t="s">
        <v>11237</v>
      </c>
      <c r="U4029" s="12" t="s">
        <v>6471</v>
      </c>
    </row>
    <row r="4030" spans="1:21" hidden="1" x14ac:dyDescent="0.25">
      <c r="A4030">
        <v>31633</v>
      </c>
      <c r="B4030" s="12" t="s">
        <v>52</v>
      </c>
      <c r="C4030" s="12" t="s">
        <v>6837</v>
      </c>
      <c r="D4030" s="12" t="s">
        <v>6838</v>
      </c>
      <c r="E4030">
        <v>6606</v>
      </c>
      <c r="F4030">
        <v>1</v>
      </c>
      <c r="G4030" s="12" t="s">
        <v>55</v>
      </c>
      <c r="H4030" s="12" t="s">
        <v>56</v>
      </c>
      <c r="I4030">
        <v>29010</v>
      </c>
      <c r="J4030" s="12" t="s">
        <v>57</v>
      </c>
      <c r="K4030" s="12" t="s">
        <v>77</v>
      </c>
      <c r="L4030" s="12" t="s">
        <v>78</v>
      </c>
      <c r="M4030">
        <v>35353</v>
      </c>
      <c r="N4030" s="12" t="s">
        <v>60</v>
      </c>
      <c r="O4030" s="12" t="s">
        <v>10755</v>
      </c>
      <c r="P4030" s="12" t="s">
        <v>541</v>
      </c>
      <c r="Q4030">
        <v>17862</v>
      </c>
      <c r="R4030" s="12" t="s">
        <v>63</v>
      </c>
      <c r="S4030" s="12" t="s">
        <v>11236</v>
      </c>
      <c r="T4030" s="12" t="s">
        <v>11237</v>
      </c>
      <c r="U4030" s="12" t="s">
        <v>6471</v>
      </c>
    </row>
    <row r="4031" spans="1:21" hidden="1" x14ac:dyDescent="0.25">
      <c r="A4031">
        <v>31634</v>
      </c>
      <c r="B4031" s="12" t="s">
        <v>52</v>
      </c>
      <c r="C4031" s="12" t="s">
        <v>6839</v>
      </c>
      <c r="D4031" s="12" t="s">
        <v>6840</v>
      </c>
      <c r="E4031">
        <v>6606</v>
      </c>
      <c r="F4031">
        <v>1</v>
      </c>
      <c r="G4031" s="12" t="s">
        <v>55</v>
      </c>
      <c r="H4031" s="12" t="s">
        <v>56</v>
      </c>
      <c r="I4031">
        <v>29010</v>
      </c>
      <c r="J4031" s="12" t="s">
        <v>57</v>
      </c>
      <c r="K4031" s="12" t="s">
        <v>77</v>
      </c>
      <c r="L4031" s="12" t="s">
        <v>78</v>
      </c>
      <c r="M4031">
        <v>35347</v>
      </c>
      <c r="N4031" s="12" t="s">
        <v>60</v>
      </c>
      <c r="O4031" s="12" t="s">
        <v>14450</v>
      </c>
      <c r="P4031" s="12" t="s">
        <v>14451</v>
      </c>
      <c r="Q4031">
        <v>6904</v>
      </c>
      <c r="R4031" s="12" t="s">
        <v>63</v>
      </c>
      <c r="S4031" s="12" t="s">
        <v>14452</v>
      </c>
      <c r="T4031" s="12" t="s">
        <v>11073</v>
      </c>
      <c r="U4031" s="12" t="s">
        <v>6471</v>
      </c>
    </row>
    <row r="4032" spans="1:21" hidden="1" x14ac:dyDescent="0.25">
      <c r="A4032">
        <v>31635</v>
      </c>
      <c r="B4032" s="12" t="s">
        <v>52</v>
      </c>
      <c r="C4032" s="12" t="s">
        <v>6841</v>
      </c>
      <c r="D4032" s="12" t="s">
        <v>6842</v>
      </c>
      <c r="E4032">
        <v>6606</v>
      </c>
      <c r="F4032">
        <v>1</v>
      </c>
      <c r="G4032" s="12" t="s">
        <v>55</v>
      </c>
      <c r="H4032" s="12" t="s">
        <v>56</v>
      </c>
      <c r="I4032">
        <v>29010</v>
      </c>
      <c r="J4032" s="12" t="s">
        <v>57</v>
      </c>
      <c r="K4032" s="12" t="s">
        <v>77</v>
      </c>
      <c r="L4032" s="12" t="s">
        <v>78</v>
      </c>
      <c r="M4032">
        <v>35352</v>
      </c>
      <c r="N4032" s="12" t="s">
        <v>60</v>
      </c>
      <c r="O4032" s="12" t="s">
        <v>10754</v>
      </c>
      <c r="P4032" s="12" t="s">
        <v>85</v>
      </c>
      <c r="Q4032">
        <v>6691</v>
      </c>
      <c r="R4032" s="12" t="s">
        <v>63</v>
      </c>
      <c r="S4032" s="12" t="s">
        <v>11079</v>
      </c>
      <c r="T4032" s="12" t="s">
        <v>11080</v>
      </c>
      <c r="U4032" s="12" t="s">
        <v>6471</v>
      </c>
    </row>
    <row r="4033" spans="1:21" hidden="1" x14ac:dyDescent="0.25">
      <c r="A4033">
        <v>31636</v>
      </c>
      <c r="B4033" s="12" t="s">
        <v>52</v>
      </c>
      <c r="C4033" s="12" t="s">
        <v>6843</v>
      </c>
      <c r="D4033" s="12" t="s">
        <v>6844</v>
      </c>
      <c r="E4033">
        <v>6606</v>
      </c>
      <c r="F4033">
        <v>1</v>
      </c>
      <c r="G4033" s="12" t="s">
        <v>55</v>
      </c>
      <c r="H4033" s="12" t="s">
        <v>56</v>
      </c>
      <c r="I4033">
        <v>29010</v>
      </c>
      <c r="J4033" s="12" t="s">
        <v>57</v>
      </c>
      <c r="K4033" s="12" t="s">
        <v>77</v>
      </c>
      <c r="L4033" s="12" t="s">
        <v>78</v>
      </c>
      <c r="M4033">
        <v>35352</v>
      </c>
      <c r="N4033" s="12" t="s">
        <v>60</v>
      </c>
      <c r="O4033" s="12" t="s">
        <v>10754</v>
      </c>
      <c r="P4033" s="12" t="s">
        <v>85</v>
      </c>
      <c r="Q4033">
        <v>6691</v>
      </c>
      <c r="R4033" s="12" t="s">
        <v>63</v>
      </c>
      <c r="S4033" s="12" t="s">
        <v>11079</v>
      </c>
      <c r="T4033" s="12" t="s">
        <v>11080</v>
      </c>
      <c r="U4033" s="12" t="s">
        <v>6471</v>
      </c>
    </row>
    <row r="4034" spans="1:21" hidden="1" x14ac:dyDescent="0.25">
      <c r="A4034">
        <v>31637</v>
      </c>
      <c r="B4034" s="12" t="s">
        <v>52</v>
      </c>
      <c r="C4034" s="12" t="s">
        <v>6845</v>
      </c>
      <c r="D4034" s="12" t="s">
        <v>6846</v>
      </c>
      <c r="E4034">
        <v>6606</v>
      </c>
      <c r="F4034">
        <v>1</v>
      </c>
      <c r="G4034" s="12" t="s">
        <v>55</v>
      </c>
      <c r="H4034" s="12" t="s">
        <v>56</v>
      </c>
      <c r="I4034">
        <v>29010</v>
      </c>
      <c r="J4034" s="12" t="s">
        <v>57</v>
      </c>
      <c r="K4034" s="12" t="s">
        <v>77</v>
      </c>
      <c r="L4034" s="12" t="s">
        <v>78</v>
      </c>
      <c r="M4034">
        <v>53969</v>
      </c>
      <c r="N4034" s="12" t="s">
        <v>60</v>
      </c>
      <c r="O4034" s="12" t="s">
        <v>14478</v>
      </c>
      <c r="P4034" s="12" t="s">
        <v>14479</v>
      </c>
      <c r="Q4034">
        <v>8211</v>
      </c>
      <c r="R4034" s="12" t="s">
        <v>63</v>
      </c>
      <c r="S4034" s="12" t="s">
        <v>14477</v>
      </c>
      <c r="T4034" s="12" t="s">
        <v>225</v>
      </c>
      <c r="U4034" s="12" t="s">
        <v>6471</v>
      </c>
    </row>
    <row r="4035" spans="1:21" hidden="1" x14ac:dyDescent="0.25">
      <c r="A4035">
        <v>31637</v>
      </c>
      <c r="B4035" s="12" t="s">
        <v>52</v>
      </c>
      <c r="C4035" s="12" t="s">
        <v>6845</v>
      </c>
      <c r="D4035" s="12" t="s">
        <v>6846</v>
      </c>
      <c r="E4035">
        <v>6606</v>
      </c>
      <c r="F4035">
        <v>1</v>
      </c>
      <c r="G4035" s="12" t="s">
        <v>55</v>
      </c>
      <c r="H4035" s="12" t="s">
        <v>56</v>
      </c>
      <c r="I4035">
        <v>29010</v>
      </c>
      <c r="J4035" s="12" t="s">
        <v>57</v>
      </c>
      <c r="K4035" s="12" t="s">
        <v>77</v>
      </c>
      <c r="L4035" s="12" t="s">
        <v>78</v>
      </c>
      <c r="M4035">
        <v>8210</v>
      </c>
      <c r="N4035" s="12" t="s">
        <v>60</v>
      </c>
      <c r="O4035" s="12" t="s">
        <v>224</v>
      </c>
      <c r="P4035" s="12" t="s">
        <v>19148</v>
      </c>
      <c r="Q4035">
        <v>8211</v>
      </c>
      <c r="R4035" s="12" t="s">
        <v>63</v>
      </c>
      <c r="S4035" s="12" t="s">
        <v>14477</v>
      </c>
      <c r="T4035" s="12" t="s">
        <v>225</v>
      </c>
      <c r="U4035" s="12" t="s">
        <v>6471</v>
      </c>
    </row>
    <row r="4036" spans="1:21" hidden="1" x14ac:dyDescent="0.25">
      <c r="A4036">
        <v>31638</v>
      </c>
      <c r="B4036" s="12" t="s">
        <v>52</v>
      </c>
      <c r="C4036" s="12" t="s">
        <v>6847</v>
      </c>
      <c r="D4036" s="12" t="s">
        <v>6848</v>
      </c>
      <c r="E4036">
        <v>6606</v>
      </c>
      <c r="F4036">
        <v>1</v>
      </c>
      <c r="G4036" s="12" t="s">
        <v>55</v>
      </c>
      <c r="H4036" s="12" t="s">
        <v>56</v>
      </c>
      <c r="I4036">
        <v>29010</v>
      </c>
      <c r="J4036" s="12" t="s">
        <v>57</v>
      </c>
      <c r="K4036" s="12" t="s">
        <v>77</v>
      </c>
      <c r="L4036" s="12" t="s">
        <v>78</v>
      </c>
      <c r="M4036">
        <v>35352</v>
      </c>
      <c r="N4036" s="12" t="s">
        <v>60</v>
      </c>
      <c r="O4036" s="12" t="s">
        <v>10754</v>
      </c>
      <c r="P4036" s="12" t="s">
        <v>85</v>
      </c>
      <c r="Q4036">
        <v>6691</v>
      </c>
      <c r="R4036" s="12" t="s">
        <v>63</v>
      </c>
      <c r="S4036" s="12" t="s">
        <v>11079</v>
      </c>
      <c r="T4036" s="12" t="s">
        <v>11080</v>
      </c>
      <c r="U4036" s="12" t="s">
        <v>6471</v>
      </c>
    </row>
    <row r="4037" spans="1:21" hidden="1" x14ac:dyDescent="0.25">
      <c r="A4037">
        <v>31640</v>
      </c>
      <c r="B4037" s="12" t="s">
        <v>52</v>
      </c>
      <c r="C4037" s="12" t="s">
        <v>6849</v>
      </c>
      <c r="D4037" s="12" t="s">
        <v>6850</v>
      </c>
      <c r="E4037">
        <v>6606</v>
      </c>
      <c r="F4037">
        <v>1</v>
      </c>
      <c r="G4037" s="12" t="s">
        <v>55</v>
      </c>
      <c r="H4037" s="12" t="s">
        <v>56</v>
      </c>
      <c r="I4037">
        <v>29010</v>
      </c>
      <c r="J4037" s="12" t="s">
        <v>57</v>
      </c>
      <c r="K4037" s="12" t="s">
        <v>77</v>
      </c>
      <c r="L4037" s="12" t="s">
        <v>78</v>
      </c>
      <c r="M4037">
        <v>35352</v>
      </c>
      <c r="N4037" s="12" t="s">
        <v>60</v>
      </c>
      <c r="O4037" s="12" t="s">
        <v>10754</v>
      </c>
      <c r="P4037" s="12" t="s">
        <v>85</v>
      </c>
      <c r="Q4037">
        <v>6691</v>
      </c>
      <c r="R4037" s="12" t="s">
        <v>63</v>
      </c>
      <c r="S4037" s="12" t="s">
        <v>11079</v>
      </c>
      <c r="T4037" s="12" t="s">
        <v>11080</v>
      </c>
      <c r="U4037" s="12" t="s">
        <v>6471</v>
      </c>
    </row>
    <row r="4038" spans="1:21" hidden="1" x14ac:dyDescent="0.25">
      <c r="A4038">
        <v>31641</v>
      </c>
      <c r="B4038" s="12" t="s">
        <v>52</v>
      </c>
      <c r="C4038" s="12" t="s">
        <v>6851</v>
      </c>
      <c r="D4038" s="12" t="s">
        <v>6852</v>
      </c>
      <c r="E4038">
        <v>6606</v>
      </c>
      <c r="F4038">
        <v>1</v>
      </c>
      <c r="G4038" s="12" t="s">
        <v>55</v>
      </c>
      <c r="H4038" s="12" t="s">
        <v>56</v>
      </c>
      <c r="I4038">
        <v>29010</v>
      </c>
      <c r="J4038" s="12" t="s">
        <v>57</v>
      </c>
      <c r="K4038" s="12" t="s">
        <v>77</v>
      </c>
      <c r="L4038" s="12" t="s">
        <v>78</v>
      </c>
      <c r="M4038">
        <v>35352</v>
      </c>
      <c r="N4038" s="12" t="s">
        <v>60</v>
      </c>
      <c r="O4038" s="12" t="s">
        <v>10754</v>
      </c>
      <c r="P4038" s="12" t="s">
        <v>85</v>
      </c>
      <c r="Q4038">
        <v>6691</v>
      </c>
      <c r="R4038" s="12" t="s">
        <v>63</v>
      </c>
      <c r="S4038" s="12" t="s">
        <v>11079</v>
      </c>
      <c r="T4038" s="12" t="s">
        <v>11080</v>
      </c>
      <c r="U4038" s="12" t="s">
        <v>6471</v>
      </c>
    </row>
    <row r="4039" spans="1:21" hidden="1" x14ac:dyDescent="0.25">
      <c r="A4039">
        <v>31642</v>
      </c>
      <c r="B4039" s="12" t="s">
        <v>52</v>
      </c>
      <c r="C4039" s="12" t="s">
        <v>6853</v>
      </c>
      <c r="D4039" s="12" t="s">
        <v>6854</v>
      </c>
      <c r="E4039">
        <v>6606</v>
      </c>
      <c r="F4039">
        <v>1</v>
      </c>
      <c r="G4039" s="12" t="s">
        <v>55</v>
      </c>
      <c r="H4039" s="12" t="s">
        <v>56</v>
      </c>
      <c r="I4039">
        <v>29010</v>
      </c>
      <c r="J4039" s="12" t="s">
        <v>57</v>
      </c>
      <c r="K4039" s="12" t="s">
        <v>77</v>
      </c>
      <c r="L4039" s="12" t="s">
        <v>78</v>
      </c>
      <c r="M4039">
        <v>35352</v>
      </c>
      <c r="N4039" s="12" t="s">
        <v>60</v>
      </c>
      <c r="O4039" s="12" t="s">
        <v>10754</v>
      </c>
      <c r="P4039" s="12" t="s">
        <v>85</v>
      </c>
      <c r="Q4039">
        <v>6691</v>
      </c>
      <c r="R4039" s="12" t="s">
        <v>63</v>
      </c>
      <c r="S4039" s="12" t="s">
        <v>11079</v>
      </c>
      <c r="T4039" s="12" t="s">
        <v>11080</v>
      </c>
      <c r="U4039" s="12" t="s">
        <v>6471</v>
      </c>
    </row>
    <row r="4040" spans="1:21" hidden="1" x14ac:dyDescent="0.25">
      <c r="A4040">
        <v>31643</v>
      </c>
      <c r="B4040" s="12" t="s">
        <v>52</v>
      </c>
      <c r="C4040" s="12" t="s">
        <v>6855</v>
      </c>
      <c r="D4040" s="12" t="s">
        <v>6856</v>
      </c>
      <c r="E4040">
        <v>6606</v>
      </c>
      <c r="F4040">
        <v>1</v>
      </c>
      <c r="G4040" s="12" t="s">
        <v>55</v>
      </c>
      <c r="H4040" s="12" t="s">
        <v>56</v>
      </c>
      <c r="I4040">
        <v>29010</v>
      </c>
      <c r="J4040" s="12" t="s">
        <v>57</v>
      </c>
      <c r="K4040" s="12" t="s">
        <v>77</v>
      </c>
      <c r="L4040" s="12" t="s">
        <v>78</v>
      </c>
      <c r="M4040">
        <v>35352</v>
      </c>
      <c r="N4040" s="12" t="s">
        <v>60</v>
      </c>
      <c r="O4040" s="12" t="s">
        <v>10754</v>
      </c>
      <c r="P4040" s="12" t="s">
        <v>85</v>
      </c>
      <c r="Q4040">
        <v>6691</v>
      </c>
      <c r="R4040" s="12" t="s">
        <v>63</v>
      </c>
      <c r="S4040" s="12" t="s">
        <v>11079</v>
      </c>
      <c r="T4040" s="12" t="s">
        <v>11080</v>
      </c>
      <c r="U4040" s="12" t="s">
        <v>6471</v>
      </c>
    </row>
    <row r="4041" spans="1:21" hidden="1" x14ac:dyDescent="0.25">
      <c r="A4041">
        <v>31644</v>
      </c>
      <c r="B4041" s="12" t="s">
        <v>52</v>
      </c>
      <c r="C4041" s="12" t="s">
        <v>6857</v>
      </c>
      <c r="D4041" s="12" t="s">
        <v>6858</v>
      </c>
      <c r="E4041">
        <v>6606</v>
      </c>
      <c r="F4041">
        <v>1</v>
      </c>
      <c r="G4041" s="12" t="s">
        <v>55</v>
      </c>
      <c r="H4041" s="12" t="s">
        <v>56</v>
      </c>
      <c r="I4041">
        <v>29010</v>
      </c>
      <c r="J4041" s="12" t="s">
        <v>57</v>
      </c>
      <c r="K4041" s="12" t="s">
        <v>77</v>
      </c>
      <c r="L4041" s="12" t="s">
        <v>78</v>
      </c>
      <c r="M4041">
        <v>35352</v>
      </c>
      <c r="N4041" s="12" t="s">
        <v>60</v>
      </c>
      <c r="O4041" s="12" t="s">
        <v>10754</v>
      </c>
      <c r="P4041" s="12" t="s">
        <v>85</v>
      </c>
      <c r="Q4041">
        <v>6691</v>
      </c>
      <c r="R4041" s="12" t="s">
        <v>63</v>
      </c>
      <c r="S4041" s="12" t="s">
        <v>11079</v>
      </c>
      <c r="T4041" s="12" t="s">
        <v>11080</v>
      </c>
      <c r="U4041" s="12" t="s">
        <v>6471</v>
      </c>
    </row>
    <row r="4042" spans="1:21" hidden="1" x14ac:dyDescent="0.25">
      <c r="A4042">
        <v>31645</v>
      </c>
      <c r="B4042" s="12" t="s">
        <v>52</v>
      </c>
      <c r="C4042" s="12" t="s">
        <v>6859</v>
      </c>
      <c r="D4042" s="12" t="s">
        <v>6860</v>
      </c>
      <c r="E4042">
        <v>6606</v>
      </c>
      <c r="F4042">
        <v>1</v>
      </c>
      <c r="G4042" s="12" t="s">
        <v>55</v>
      </c>
      <c r="H4042" s="12" t="s">
        <v>56</v>
      </c>
      <c r="I4042">
        <v>29010</v>
      </c>
      <c r="J4042" s="12" t="s">
        <v>57</v>
      </c>
      <c r="K4042" s="12" t="s">
        <v>77</v>
      </c>
      <c r="L4042" s="12" t="s">
        <v>78</v>
      </c>
      <c r="M4042">
        <v>35352</v>
      </c>
      <c r="N4042" s="12" t="s">
        <v>60</v>
      </c>
      <c r="O4042" s="12" t="s">
        <v>10754</v>
      </c>
      <c r="P4042" s="12" t="s">
        <v>85</v>
      </c>
      <c r="Q4042">
        <v>6691</v>
      </c>
      <c r="R4042" s="12" t="s">
        <v>63</v>
      </c>
      <c r="S4042" s="12" t="s">
        <v>11079</v>
      </c>
      <c r="T4042" s="12" t="s">
        <v>11080</v>
      </c>
      <c r="U4042" s="12" t="s">
        <v>6471</v>
      </c>
    </row>
    <row r="4043" spans="1:21" hidden="1" x14ac:dyDescent="0.25">
      <c r="A4043">
        <v>31646</v>
      </c>
      <c r="B4043" s="12" t="s">
        <v>52</v>
      </c>
      <c r="C4043" s="12" t="s">
        <v>6861</v>
      </c>
      <c r="D4043" s="12" t="s">
        <v>6862</v>
      </c>
      <c r="E4043">
        <v>6606</v>
      </c>
      <c r="F4043">
        <v>1</v>
      </c>
      <c r="G4043" s="12" t="s">
        <v>55</v>
      </c>
      <c r="H4043" s="12" t="s">
        <v>56</v>
      </c>
      <c r="I4043">
        <v>29010</v>
      </c>
      <c r="J4043" s="12" t="s">
        <v>57</v>
      </c>
      <c r="K4043" s="12" t="s">
        <v>77</v>
      </c>
      <c r="L4043" s="12" t="s">
        <v>78</v>
      </c>
      <c r="M4043">
        <v>35352</v>
      </c>
      <c r="N4043" s="12" t="s">
        <v>60</v>
      </c>
      <c r="O4043" s="12" t="s">
        <v>10754</v>
      </c>
      <c r="P4043" s="12" t="s">
        <v>85</v>
      </c>
      <c r="Q4043">
        <v>6691</v>
      </c>
      <c r="R4043" s="12" t="s">
        <v>63</v>
      </c>
      <c r="S4043" s="12" t="s">
        <v>11079</v>
      </c>
      <c r="T4043" s="12" t="s">
        <v>11080</v>
      </c>
      <c r="U4043" s="12" t="s">
        <v>6471</v>
      </c>
    </row>
    <row r="4044" spans="1:21" hidden="1" x14ac:dyDescent="0.25">
      <c r="A4044">
        <v>31647</v>
      </c>
      <c r="B4044" s="12" t="s">
        <v>52</v>
      </c>
      <c r="C4044" s="12" t="s">
        <v>6863</v>
      </c>
      <c r="D4044" s="12" t="s">
        <v>6864</v>
      </c>
      <c r="E4044">
        <v>6606</v>
      </c>
      <c r="F4044">
        <v>1</v>
      </c>
      <c r="G4044" s="12" t="s">
        <v>55</v>
      </c>
      <c r="H4044" s="12" t="s">
        <v>56</v>
      </c>
      <c r="I4044">
        <v>29010</v>
      </c>
      <c r="J4044" s="12" t="s">
        <v>57</v>
      </c>
      <c r="K4044" s="12" t="s">
        <v>77</v>
      </c>
      <c r="L4044" s="12" t="s">
        <v>78</v>
      </c>
      <c r="M4044">
        <v>35352</v>
      </c>
      <c r="N4044" s="12" t="s">
        <v>60</v>
      </c>
      <c r="O4044" s="12" t="s">
        <v>10754</v>
      </c>
      <c r="P4044" s="12" t="s">
        <v>85</v>
      </c>
      <c r="Q4044">
        <v>7134</v>
      </c>
      <c r="R4044" s="12" t="s">
        <v>63</v>
      </c>
      <c r="S4044" s="12" t="s">
        <v>11077</v>
      </c>
      <c r="T4044" s="12" t="s">
        <v>11078</v>
      </c>
      <c r="U4044" s="12" t="s">
        <v>6471</v>
      </c>
    </row>
    <row r="4045" spans="1:21" hidden="1" x14ac:dyDescent="0.25">
      <c r="A4045">
        <v>31648</v>
      </c>
      <c r="B4045" s="12" t="s">
        <v>52</v>
      </c>
      <c r="C4045" s="12" t="s">
        <v>6865</v>
      </c>
      <c r="D4045" s="12" t="s">
        <v>6866</v>
      </c>
      <c r="E4045">
        <v>6606</v>
      </c>
      <c r="F4045">
        <v>1</v>
      </c>
      <c r="G4045" s="12" t="s">
        <v>55</v>
      </c>
      <c r="H4045" s="12" t="s">
        <v>56</v>
      </c>
      <c r="I4045">
        <v>29010</v>
      </c>
      <c r="J4045" s="12" t="s">
        <v>57</v>
      </c>
      <c r="K4045" s="12" t="s">
        <v>77</v>
      </c>
      <c r="L4045" s="12" t="s">
        <v>78</v>
      </c>
      <c r="M4045">
        <v>35352</v>
      </c>
      <c r="N4045" s="12" t="s">
        <v>60</v>
      </c>
      <c r="O4045" s="12" t="s">
        <v>10754</v>
      </c>
      <c r="P4045" s="12" t="s">
        <v>85</v>
      </c>
      <c r="Q4045">
        <v>7134</v>
      </c>
      <c r="R4045" s="12" t="s">
        <v>63</v>
      </c>
      <c r="S4045" s="12" t="s">
        <v>11077</v>
      </c>
      <c r="T4045" s="12" t="s">
        <v>11078</v>
      </c>
      <c r="U4045" s="12" t="s">
        <v>6471</v>
      </c>
    </row>
    <row r="4046" spans="1:21" hidden="1" x14ac:dyDescent="0.25">
      <c r="A4046">
        <v>31649</v>
      </c>
      <c r="B4046" s="12" t="s">
        <v>52</v>
      </c>
      <c r="C4046" s="12" t="s">
        <v>6867</v>
      </c>
      <c r="D4046" s="12" t="s">
        <v>6868</v>
      </c>
      <c r="E4046">
        <v>6606</v>
      </c>
      <c r="F4046">
        <v>1</v>
      </c>
      <c r="G4046" s="12" t="s">
        <v>55</v>
      </c>
      <c r="H4046" s="12" t="s">
        <v>56</v>
      </c>
      <c r="I4046">
        <v>29010</v>
      </c>
      <c r="J4046" s="12" t="s">
        <v>57</v>
      </c>
      <c r="K4046" s="12" t="s">
        <v>77</v>
      </c>
      <c r="L4046" s="12" t="s">
        <v>78</v>
      </c>
      <c r="M4046">
        <v>35347</v>
      </c>
      <c r="N4046" s="12" t="s">
        <v>60</v>
      </c>
      <c r="O4046" s="12" t="s">
        <v>14450</v>
      </c>
      <c r="P4046" s="12" t="s">
        <v>14451</v>
      </c>
      <c r="Q4046">
        <v>6904</v>
      </c>
      <c r="R4046" s="12" t="s">
        <v>63</v>
      </c>
      <c r="S4046" s="12" t="s">
        <v>14452</v>
      </c>
      <c r="T4046" s="12" t="s">
        <v>11073</v>
      </c>
      <c r="U4046" s="12" t="s">
        <v>6471</v>
      </c>
    </row>
    <row r="4047" spans="1:21" hidden="1" x14ac:dyDescent="0.25">
      <c r="A4047">
        <v>31650</v>
      </c>
      <c r="B4047" s="12" t="s">
        <v>52</v>
      </c>
      <c r="C4047" s="12" t="s">
        <v>6869</v>
      </c>
      <c r="D4047" s="12" t="s">
        <v>6870</v>
      </c>
      <c r="E4047">
        <v>6606</v>
      </c>
      <c r="F4047">
        <v>1</v>
      </c>
      <c r="G4047" s="12" t="s">
        <v>55</v>
      </c>
      <c r="H4047" s="12" t="s">
        <v>56</v>
      </c>
      <c r="I4047">
        <v>29010</v>
      </c>
      <c r="J4047" s="12" t="s">
        <v>57</v>
      </c>
      <c r="K4047" s="12" t="s">
        <v>77</v>
      </c>
      <c r="L4047" s="12" t="s">
        <v>78</v>
      </c>
      <c r="M4047">
        <v>39281</v>
      </c>
      <c r="N4047" s="12" t="s">
        <v>60</v>
      </c>
      <c r="O4047" s="12" t="s">
        <v>10760</v>
      </c>
      <c r="P4047" s="12" t="s">
        <v>10761</v>
      </c>
      <c r="Q4047">
        <v>6996</v>
      </c>
      <c r="R4047" s="12" t="s">
        <v>63</v>
      </c>
      <c r="S4047" s="12" t="s">
        <v>17527</v>
      </c>
      <c r="T4047" s="12" t="s">
        <v>17528</v>
      </c>
      <c r="U4047" s="12" t="s">
        <v>6471</v>
      </c>
    </row>
    <row r="4048" spans="1:21" hidden="1" x14ac:dyDescent="0.25">
      <c r="A4048">
        <v>31651</v>
      </c>
      <c r="B4048" s="12" t="s">
        <v>52</v>
      </c>
      <c r="C4048" s="12" t="s">
        <v>6871</v>
      </c>
      <c r="D4048" s="12" t="s">
        <v>6872</v>
      </c>
      <c r="E4048">
        <v>6606</v>
      </c>
      <c r="F4048">
        <v>1</v>
      </c>
      <c r="G4048" s="12" t="s">
        <v>55</v>
      </c>
      <c r="H4048" s="12" t="s">
        <v>56</v>
      </c>
      <c r="I4048">
        <v>29010</v>
      </c>
      <c r="J4048" s="12" t="s">
        <v>57</v>
      </c>
      <c r="K4048" s="12" t="s">
        <v>77</v>
      </c>
      <c r="L4048" s="12" t="s">
        <v>78</v>
      </c>
      <c r="M4048">
        <v>35351</v>
      </c>
      <c r="N4048" s="12" t="s">
        <v>60</v>
      </c>
      <c r="O4048" s="12" t="s">
        <v>14481</v>
      </c>
      <c r="P4048" s="12" t="s">
        <v>14482</v>
      </c>
      <c r="Q4048">
        <v>7116</v>
      </c>
      <c r="R4048" s="12" t="s">
        <v>63</v>
      </c>
      <c r="S4048" s="12" t="s">
        <v>11105</v>
      </c>
      <c r="T4048" s="12" t="s">
        <v>11106</v>
      </c>
      <c r="U4048" s="12" t="s">
        <v>6471</v>
      </c>
    </row>
    <row r="4049" spans="1:21" hidden="1" x14ac:dyDescent="0.25">
      <c r="A4049">
        <v>31653</v>
      </c>
      <c r="B4049" s="12" t="s">
        <v>52</v>
      </c>
      <c r="C4049" s="12" t="s">
        <v>6875</v>
      </c>
      <c r="D4049" s="12" t="s">
        <v>6876</v>
      </c>
      <c r="E4049">
        <v>6606</v>
      </c>
      <c r="F4049">
        <v>1</v>
      </c>
      <c r="G4049" s="12" t="s">
        <v>55</v>
      </c>
      <c r="H4049" s="12" t="s">
        <v>56</v>
      </c>
      <c r="I4049">
        <v>29010</v>
      </c>
      <c r="J4049" s="12" t="s">
        <v>57</v>
      </c>
      <c r="K4049" s="12" t="s">
        <v>77</v>
      </c>
      <c r="L4049" s="12" t="s">
        <v>78</v>
      </c>
      <c r="M4049">
        <v>35351</v>
      </c>
      <c r="N4049" s="12" t="s">
        <v>60</v>
      </c>
      <c r="O4049" s="12" t="s">
        <v>14481</v>
      </c>
      <c r="P4049" s="12" t="s">
        <v>14482</v>
      </c>
      <c r="Q4049">
        <v>7778</v>
      </c>
      <c r="R4049" s="12" t="s">
        <v>63</v>
      </c>
      <c r="S4049" s="12" t="s">
        <v>11109</v>
      </c>
      <c r="T4049" s="12" t="s">
        <v>11110</v>
      </c>
      <c r="U4049" s="12" t="s">
        <v>6471</v>
      </c>
    </row>
    <row r="4050" spans="1:21" hidden="1" x14ac:dyDescent="0.25">
      <c r="A4050">
        <v>31654</v>
      </c>
      <c r="B4050" s="12" t="s">
        <v>52</v>
      </c>
      <c r="C4050" s="12" t="s">
        <v>6877</v>
      </c>
      <c r="D4050" s="12" t="s">
        <v>6878</v>
      </c>
      <c r="E4050">
        <v>6606</v>
      </c>
      <c r="F4050">
        <v>1</v>
      </c>
      <c r="G4050" s="12" t="s">
        <v>55</v>
      </c>
      <c r="H4050" s="12" t="s">
        <v>56</v>
      </c>
      <c r="I4050">
        <v>29010</v>
      </c>
      <c r="J4050" s="12" t="s">
        <v>57</v>
      </c>
      <c r="K4050" s="12" t="s">
        <v>77</v>
      </c>
      <c r="L4050" s="12" t="s">
        <v>78</v>
      </c>
      <c r="M4050">
        <v>35352</v>
      </c>
      <c r="N4050" s="12" t="s">
        <v>60</v>
      </c>
      <c r="O4050" s="12" t="s">
        <v>10754</v>
      </c>
      <c r="P4050" s="12" t="s">
        <v>85</v>
      </c>
      <c r="Q4050">
        <v>12317</v>
      </c>
      <c r="R4050" s="12" t="s">
        <v>63</v>
      </c>
      <c r="S4050" s="12" t="s">
        <v>11202</v>
      </c>
      <c r="T4050" s="12" t="s">
        <v>11203</v>
      </c>
      <c r="U4050" s="12" t="s">
        <v>6471</v>
      </c>
    </row>
    <row r="4051" spans="1:21" hidden="1" x14ac:dyDescent="0.25">
      <c r="A4051">
        <v>31655</v>
      </c>
      <c r="B4051" s="12" t="s">
        <v>52</v>
      </c>
      <c r="C4051" s="12" t="s">
        <v>6879</v>
      </c>
      <c r="D4051" s="12" t="s">
        <v>6880</v>
      </c>
      <c r="E4051">
        <v>6606</v>
      </c>
      <c r="F4051">
        <v>1</v>
      </c>
      <c r="G4051" s="12" t="s">
        <v>55</v>
      </c>
      <c r="H4051" s="12" t="s">
        <v>56</v>
      </c>
      <c r="I4051">
        <v>29010</v>
      </c>
      <c r="J4051" s="12" t="s">
        <v>57</v>
      </c>
      <c r="K4051" s="12" t="s">
        <v>77</v>
      </c>
      <c r="L4051" s="12" t="s">
        <v>78</v>
      </c>
      <c r="M4051">
        <v>35352</v>
      </c>
      <c r="N4051" s="12" t="s">
        <v>60</v>
      </c>
      <c r="O4051" s="12" t="s">
        <v>10754</v>
      </c>
      <c r="P4051" s="12" t="s">
        <v>85</v>
      </c>
      <c r="Q4051">
        <v>12317</v>
      </c>
      <c r="R4051" s="12" t="s">
        <v>63</v>
      </c>
      <c r="S4051" s="12" t="s">
        <v>11202</v>
      </c>
      <c r="T4051" s="12" t="s">
        <v>11203</v>
      </c>
      <c r="U4051" s="12" t="s">
        <v>6471</v>
      </c>
    </row>
    <row r="4052" spans="1:21" hidden="1" x14ac:dyDescent="0.25">
      <c r="A4052">
        <v>31656</v>
      </c>
      <c r="B4052" s="12" t="s">
        <v>52</v>
      </c>
      <c r="C4052" s="12" t="s">
        <v>6881</v>
      </c>
      <c r="D4052" s="12" t="s">
        <v>6882</v>
      </c>
      <c r="E4052">
        <v>6606</v>
      </c>
      <c r="F4052">
        <v>1</v>
      </c>
      <c r="G4052" s="12" t="s">
        <v>55</v>
      </c>
      <c r="H4052" s="12" t="s">
        <v>56</v>
      </c>
      <c r="I4052">
        <v>29010</v>
      </c>
      <c r="J4052" s="12" t="s">
        <v>57</v>
      </c>
      <c r="K4052" s="12" t="s">
        <v>77</v>
      </c>
      <c r="L4052" s="12" t="s">
        <v>78</v>
      </c>
      <c r="M4052">
        <v>35352</v>
      </c>
      <c r="N4052" s="12" t="s">
        <v>60</v>
      </c>
      <c r="O4052" s="12" t="s">
        <v>10754</v>
      </c>
      <c r="P4052" s="12" t="s">
        <v>85</v>
      </c>
      <c r="Q4052">
        <v>12317</v>
      </c>
      <c r="R4052" s="12" t="s">
        <v>63</v>
      </c>
      <c r="S4052" s="12" t="s">
        <v>11202</v>
      </c>
      <c r="T4052" s="12" t="s">
        <v>11203</v>
      </c>
      <c r="U4052" s="12" t="s">
        <v>6471</v>
      </c>
    </row>
    <row r="4053" spans="1:21" hidden="1" x14ac:dyDescent="0.25">
      <c r="A4053">
        <v>31657</v>
      </c>
      <c r="B4053" s="12" t="s">
        <v>52</v>
      </c>
      <c r="C4053" s="12" t="s">
        <v>6883</v>
      </c>
      <c r="D4053" s="12" t="s">
        <v>6884</v>
      </c>
      <c r="E4053">
        <v>6606</v>
      </c>
      <c r="F4053">
        <v>1</v>
      </c>
      <c r="G4053" s="12" t="s">
        <v>55</v>
      </c>
      <c r="H4053" s="12" t="s">
        <v>56</v>
      </c>
      <c r="I4053">
        <v>29010</v>
      </c>
      <c r="J4053" s="12" t="s">
        <v>57</v>
      </c>
      <c r="K4053" s="12" t="s">
        <v>77</v>
      </c>
      <c r="L4053" s="12" t="s">
        <v>78</v>
      </c>
      <c r="M4053">
        <v>35352</v>
      </c>
      <c r="N4053" s="12" t="s">
        <v>60</v>
      </c>
      <c r="O4053" s="12" t="s">
        <v>10754</v>
      </c>
      <c r="P4053" s="12" t="s">
        <v>85</v>
      </c>
      <c r="Q4053">
        <v>12317</v>
      </c>
      <c r="R4053" s="12" t="s">
        <v>63</v>
      </c>
      <c r="S4053" s="12" t="s">
        <v>11202</v>
      </c>
      <c r="T4053" s="12" t="s">
        <v>11203</v>
      </c>
      <c r="U4053" s="12" t="s">
        <v>6471</v>
      </c>
    </row>
    <row r="4054" spans="1:21" hidden="1" x14ac:dyDescent="0.25">
      <c r="A4054">
        <v>31658</v>
      </c>
      <c r="B4054" s="12" t="s">
        <v>52</v>
      </c>
      <c r="C4054" s="12" t="s">
        <v>6885</v>
      </c>
      <c r="D4054" s="12" t="s">
        <v>6886</v>
      </c>
      <c r="E4054">
        <v>6606</v>
      </c>
      <c r="F4054">
        <v>1</v>
      </c>
      <c r="G4054" s="12" t="s">
        <v>55</v>
      </c>
      <c r="H4054" s="12" t="s">
        <v>56</v>
      </c>
      <c r="I4054">
        <v>29010</v>
      </c>
      <c r="J4054" s="12" t="s">
        <v>57</v>
      </c>
      <c r="K4054" s="12" t="s">
        <v>77</v>
      </c>
      <c r="L4054" s="12" t="s">
        <v>78</v>
      </c>
      <c r="M4054">
        <v>39281</v>
      </c>
      <c r="N4054" s="12" t="s">
        <v>60</v>
      </c>
      <c r="O4054" s="12" t="s">
        <v>10760</v>
      </c>
      <c r="P4054" s="12" t="s">
        <v>10761</v>
      </c>
      <c r="Q4054">
        <v>6996</v>
      </c>
      <c r="R4054" s="12" t="s">
        <v>63</v>
      </c>
      <c r="S4054" s="12" t="s">
        <v>17527</v>
      </c>
      <c r="T4054" s="12" t="s">
        <v>17528</v>
      </c>
      <c r="U4054" s="12" t="s">
        <v>6471</v>
      </c>
    </row>
    <row r="4055" spans="1:21" hidden="1" x14ac:dyDescent="0.25">
      <c r="A4055">
        <v>31659</v>
      </c>
      <c r="B4055" s="12" t="s">
        <v>52</v>
      </c>
      <c r="C4055" s="12" t="s">
        <v>6887</v>
      </c>
      <c r="D4055" s="12" t="s">
        <v>6888</v>
      </c>
      <c r="E4055">
        <v>6606</v>
      </c>
      <c r="F4055">
        <v>1</v>
      </c>
      <c r="G4055" s="12" t="s">
        <v>55</v>
      </c>
      <c r="H4055" s="12" t="s">
        <v>56</v>
      </c>
      <c r="I4055">
        <v>29010</v>
      </c>
      <c r="J4055" s="12" t="s">
        <v>57</v>
      </c>
      <c r="K4055" s="12" t="s">
        <v>77</v>
      </c>
      <c r="L4055" s="12" t="s">
        <v>78</v>
      </c>
      <c r="M4055">
        <v>35346</v>
      </c>
      <c r="N4055" s="12" t="s">
        <v>60</v>
      </c>
      <c r="O4055" s="12" t="s">
        <v>10752</v>
      </c>
      <c r="P4055" s="12" t="s">
        <v>2522</v>
      </c>
      <c r="Q4055">
        <v>17167</v>
      </c>
      <c r="R4055" s="12" t="s">
        <v>63</v>
      </c>
      <c r="S4055" s="12" t="s">
        <v>11232</v>
      </c>
      <c r="T4055" s="12" t="s">
        <v>11233</v>
      </c>
      <c r="U4055" s="12" t="s">
        <v>6471</v>
      </c>
    </row>
    <row r="4056" spans="1:21" hidden="1" x14ac:dyDescent="0.25">
      <c r="A4056">
        <v>31660</v>
      </c>
      <c r="B4056" s="12" t="s">
        <v>52</v>
      </c>
      <c r="C4056" s="12" t="s">
        <v>6889</v>
      </c>
      <c r="D4056" s="12" t="s">
        <v>6890</v>
      </c>
      <c r="E4056">
        <v>6606</v>
      </c>
      <c r="F4056">
        <v>1</v>
      </c>
      <c r="G4056" s="12" t="s">
        <v>55</v>
      </c>
      <c r="H4056" s="12" t="s">
        <v>56</v>
      </c>
      <c r="I4056">
        <v>29010</v>
      </c>
      <c r="J4056" s="12" t="s">
        <v>57</v>
      </c>
      <c r="K4056" s="12" t="s">
        <v>77</v>
      </c>
      <c r="L4056" s="12" t="s">
        <v>78</v>
      </c>
      <c r="M4056">
        <v>35346</v>
      </c>
      <c r="N4056" s="12" t="s">
        <v>60</v>
      </c>
      <c r="O4056" s="12" t="s">
        <v>10752</v>
      </c>
      <c r="P4056" s="12" t="s">
        <v>2522</v>
      </c>
      <c r="Q4056">
        <v>17167</v>
      </c>
      <c r="R4056" s="12" t="s">
        <v>63</v>
      </c>
      <c r="S4056" s="12" t="s">
        <v>11232</v>
      </c>
      <c r="T4056" s="12" t="s">
        <v>11233</v>
      </c>
      <c r="U4056" s="12" t="s">
        <v>6471</v>
      </c>
    </row>
    <row r="4057" spans="1:21" hidden="1" x14ac:dyDescent="0.25">
      <c r="A4057">
        <v>31661</v>
      </c>
      <c r="B4057" s="12" t="s">
        <v>52</v>
      </c>
      <c r="C4057" s="12" t="s">
        <v>6891</v>
      </c>
      <c r="D4057" s="12" t="s">
        <v>6892</v>
      </c>
      <c r="E4057">
        <v>6606</v>
      </c>
      <c r="F4057">
        <v>1</v>
      </c>
      <c r="G4057" s="12" t="s">
        <v>55</v>
      </c>
      <c r="H4057" s="12" t="s">
        <v>56</v>
      </c>
      <c r="I4057">
        <v>29010</v>
      </c>
      <c r="J4057" s="12" t="s">
        <v>57</v>
      </c>
      <c r="K4057" s="12" t="s">
        <v>77</v>
      </c>
      <c r="L4057" s="12" t="s">
        <v>78</v>
      </c>
      <c r="M4057">
        <v>35346</v>
      </c>
      <c r="N4057" s="12" t="s">
        <v>60</v>
      </c>
      <c r="O4057" s="12" t="s">
        <v>10752</v>
      </c>
      <c r="P4057" s="12" t="s">
        <v>2522</v>
      </c>
      <c r="Q4057">
        <v>17167</v>
      </c>
      <c r="R4057" s="12" t="s">
        <v>63</v>
      </c>
      <c r="S4057" s="12" t="s">
        <v>11232</v>
      </c>
      <c r="T4057" s="12" t="s">
        <v>11233</v>
      </c>
      <c r="U4057" s="12" t="s">
        <v>6471</v>
      </c>
    </row>
    <row r="4058" spans="1:21" hidden="1" x14ac:dyDescent="0.25">
      <c r="A4058">
        <v>31662</v>
      </c>
      <c r="B4058" s="12" t="s">
        <v>52</v>
      </c>
      <c r="C4058" s="12" t="s">
        <v>6893</v>
      </c>
      <c r="D4058" s="12" t="s">
        <v>6894</v>
      </c>
      <c r="E4058">
        <v>6606</v>
      </c>
      <c r="F4058">
        <v>1</v>
      </c>
      <c r="G4058" s="12" t="s">
        <v>55</v>
      </c>
      <c r="H4058" s="12" t="s">
        <v>56</v>
      </c>
      <c r="I4058">
        <v>29010</v>
      </c>
      <c r="J4058" s="12" t="s">
        <v>57</v>
      </c>
      <c r="K4058" s="12" t="s">
        <v>77</v>
      </c>
      <c r="L4058" s="12" t="s">
        <v>78</v>
      </c>
      <c r="M4058">
        <v>35351</v>
      </c>
      <c r="N4058" s="12" t="s">
        <v>60</v>
      </c>
      <c r="O4058" s="12" t="s">
        <v>14481</v>
      </c>
      <c r="P4058" s="12" t="s">
        <v>14482</v>
      </c>
      <c r="Q4058">
        <v>8996</v>
      </c>
      <c r="R4058" s="12" t="s">
        <v>63</v>
      </c>
      <c r="S4058" s="12" t="s">
        <v>11164</v>
      </c>
      <c r="T4058" s="12" t="s">
        <v>11165</v>
      </c>
      <c r="U4058" s="12" t="s">
        <v>6471</v>
      </c>
    </row>
    <row r="4059" spans="1:21" hidden="1" x14ac:dyDescent="0.25">
      <c r="A4059">
        <v>31663</v>
      </c>
      <c r="B4059" s="12" t="s">
        <v>52</v>
      </c>
      <c r="C4059" s="12" t="s">
        <v>6895</v>
      </c>
      <c r="D4059" s="12" t="s">
        <v>6896</v>
      </c>
      <c r="E4059">
        <v>6606</v>
      </c>
      <c r="F4059">
        <v>1</v>
      </c>
      <c r="G4059" s="12" t="s">
        <v>55</v>
      </c>
      <c r="H4059" s="12" t="s">
        <v>56</v>
      </c>
      <c r="I4059">
        <v>29010</v>
      </c>
      <c r="J4059" s="12" t="s">
        <v>57</v>
      </c>
      <c r="K4059" s="12" t="s">
        <v>77</v>
      </c>
      <c r="L4059" s="12" t="s">
        <v>78</v>
      </c>
      <c r="M4059">
        <v>35346</v>
      </c>
      <c r="N4059" s="12" t="s">
        <v>60</v>
      </c>
      <c r="O4059" s="12" t="s">
        <v>10752</v>
      </c>
      <c r="P4059" s="12" t="s">
        <v>2522</v>
      </c>
      <c r="Q4059">
        <v>21488</v>
      </c>
      <c r="R4059" s="12" t="s">
        <v>63</v>
      </c>
      <c r="S4059" s="12" t="s">
        <v>11259</v>
      </c>
      <c r="T4059" s="12" t="s">
        <v>11260</v>
      </c>
      <c r="U4059" s="12" t="s">
        <v>6471</v>
      </c>
    </row>
    <row r="4060" spans="1:21" hidden="1" x14ac:dyDescent="0.25">
      <c r="A4060">
        <v>31664</v>
      </c>
      <c r="B4060" s="12" t="s">
        <v>52</v>
      </c>
      <c r="C4060" s="12" t="s">
        <v>6897</v>
      </c>
      <c r="D4060" s="12" t="s">
        <v>6898</v>
      </c>
      <c r="E4060">
        <v>6606</v>
      </c>
      <c r="F4060">
        <v>1</v>
      </c>
      <c r="G4060" s="12" t="s">
        <v>55</v>
      </c>
      <c r="H4060" s="12" t="s">
        <v>56</v>
      </c>
      <c r="I4060">
        <v>29010</v>
      </c>
      <c r="J4060" s="12" t="s">
        <v>57</v>
      </c>
      <c r="K4060" s="12" t="s">
        <v>77</v>
      </c>
      <c r="L4060" s="12" t="s">
        <v>78</v>
      </c>
      <c r="M4060">
        <v>35346</v>
      </c>
      <c r="N4060" s="12" t="s">
        <v>60</v>
      </c>
      <c r="O4060" s="12" t="s">
        <v>10752</v>
      </c>
      <c r="P4060" s="12" t="s">
        <v>2522</v>
      </c>
      <c r="Q4060">
        <v>21488</v>
      </c>
      <c r="R4060" s="12" t="s">
        <v>63</v>
      </c>
      <c r="S4060" s="12" t="s">
        <v>11259</v>
      </c>
      <c r="T4060" s="12" t="s">
        <v>11260</v>
      </c>
      <c r="U4060" s="12" t="s">
        <v>6471</v>
      </c>
    </row>
    <row r="4061" spans="1:21" hidden="1" x14ac:dyDescent="0.25">
      <c r="A4061">
        <v>31665</v>
      </c>
      <c r="B4061" s="12" t="s">
        <v>52</v>
      </c>
      <c r="C4061" s="12" t="s">
        <v>6899</v>
      </c>
      <c r="D4061" s="12" t="s">
        <v>6900</v>
      </c>
      <c r="E4061">
        <v>6606</v>
      </c>
      <c r="F4061">
        <v>1</v>
      </c>
      <c r="G4061" s="12" t="s">
        <v>55</v>
      </c>
      <c r="H4061" s="12" t="s">
        <v>56</v>
      </c>
      <c r="I4061">
        <v>29010</v>
      </c>
      <c r="J4061" s="12" t="s">
        <v>57</v>
      </c>
      <c r="K4061" s="12" t="s">
        <v>77</v>
      </c>
      <c r="L4061" s="12" t="s">
        <v>78</v>
      </c>
      <c r="M4061">
        <v>35347</v>
      </c>
      <c r="N4061" s="12" t="s">
        <v>60</v>
      </c>
      <c r="O4061" s="12" t="s">
        <v>14450</v>
      </c>
      <c r="P4061" s="12" t="s">
        <v>14451</v>
      </c>
      <c r="Q4061">
        <v>6904</v>
      </c>
      <c r="R4061" s="12" t="s">
        <v>63</v>
      </c>
      <c r="S4061" s="12" t="s">
        <v>14452</v>
      </c>
      <c r="T4061" s="12" t="s">
        <v>11073</v>
      </c>
      <c r="U4061" s="12" t="s">
        <v>6471</v>
      </c>
    </row>
    <row r="4062" spans="1:21" hidden="1" x14ac:dyDescent="0.25">
      <c r="A4062">
        <v>31666</v>
      </c>
      <c r="B4062" s="12" t="s">
        <v>52</v>
      </c>
      <c r="C4062" s="12" t="s">
        <v>6901</v>
      </c>
      <c r="D4062" s="12" t="s">
        <v>6902</v>
      </c>
      <c r="E4062">
        <v>6606</v>
      </c>
      <c r="F4062">
        <v>1</v>
      </c>
      <c r="G4062" s="12" t="s">
        <v>55</v>
      </c>
      <c r="H4062" s="12" t="s">
        <v>56</v>
      </c>
      <c r="I4062">
        <v>29010</v>
      </c>
      <c r="J4062" s="12" t="s">
        <v>57</v>
      </c>
      <c r="K4062" s="12" t="s">
        <v>77</v>
      </c>
      <c r="L4062" s="12" t="s">
        <v>78</v>
      </c>
      <c r="M4062">
        <v>35352</v>
      </c>
      <c r="N4062" s="12" t="s">
        <v>60</v>
      </c>
      <c r="O4062" s="12" t="s">
        <v>10754</v>
      </c>
      <c r="P4062" s="12" t="s">
        <v>85</v>
      </c>
      <c r="Q4062">
        <v>18072</v>
      </c>
      <c r="R4062" s="12" t="s">
        <v>63</v>
      </c>
      <c r="S4062" s="12" t="s">
        <v>11244</v>
      </c>
      <c r="T4062" s="12" t="s">
        <v>11245</v>
      </c>
      <c r="U4062" s="12" t="s">
        <v>6471</v>
      </c>
    </row>
    <row r="4063" spans="1:21" hidden="1" x14ac:dyDescent="0.25">
      <c r="A4063">
        <v>31667</v>
      </c>
      <c r="B4063" s="12" t="s">
        <v>52</v>
      </c>
      <c r="C4063" s="12" t="s">
        <v>6903</v>
      </c>
      <c r="D4063" s="12" t="s">
        <v>6904</v>
      </c>
      <c r="E4063">
        <v>6606</v>
      </c>
      <c r="F4063">
        <v>1</v>
      </c>
      <c r="G4063" s="12" t="s">
        <v>55</v>
      </c>
      <c r="H4063" s="12" t="s">
        <v>56</v>
      </c>
      <c r="I4063">
        <v>29010</v>
      </c>
      <c r="J4063" s="12" t="s">
        <v>57</v>
      </c>
      <c r="K4063" s="12" t="s">
        <v>77</v>
      </c>
      <c r="L4063" s="12" t="s">
        <v>78</v>
      </c>
      <c r="M4063">
        <v>35351</v>
      </c>
      <c r="N4063" s="12" t="s">
        <v>60</v>
      </c>
      <c r="O4063" s="12" t="s">
        <v>14481</v>
      </c>
      <c r="P4063" s="12" t="s">
        <v>14482</v>
      </c>
      <c r="Q4063">
        <v>8996</v>
      </c>
      <c r="R4063" s="12" t="s">
        <v>63</v>
      </c>
      <c r="S4063" s="12" t="s">
        <v>11164</v>
      </c>
      <c r="T4063" s="12" t="s">
        <v>11165</v>
      </c>
      <c r="U4063" s="12" t="s">
        <v>6471</v>
      </c>
    </row>
    <row r="4064" spans="1:21" hidden="1" x14ac:dyDescent="0.25">
      <c r="A4064">
        <v>31668</v>
      </c>
      <c r="B4064" s="12" t="s">
        <v>52</v>
      </c>
      <c r="C4064" s="12" t="s">
        <v>6905</v>
      </c>
      <c r="D4064" s="12" t="s">
        <v>6906</v>
      </c>
      <c r="E4064">
        <v>6606</v>
      </c>
      <c r="F4064">
        <v>1</v>
      </c>
      <c r="G4064" s="12" t="s">
        <v>55</v>
      </c>
      <c r="H4064" s="12" t="s">
        <v>56</v>
      </c>
      <c r="I4064">
        <v>29010</v>
      </c>
      <c r="J4064" s="12" t="s">
        <v>57</v>
      </c>
      <c r="K4064" s="12" t="s">
        <v>77</v>
      </c>
      <c r="L4064" s="12" t="s">
        <v>78</v>
      </c>
      <c r="M4064">
        <v>35351</v>
      </c>
      <c r="N4064" s="12" t="s">
        <v>60</v>
      </c>
      <c r="O4064" s="12" t="s">
        <v>14481</v>
      </c>
      <c r="P4064" s="12" t="s">
        <v>14482</v>
      </c>
      <c r="Q4064">
        <v>7116</v>
      </c>
      <c r="R4064" s="12" t="s">
        <v>63</v>
      </c>
      <c r="S4064" s="12" t="s">
        <v>11105</v>
      </c>
      <c r="T4064" s="12" t="s">
        <v>11106</v>
      </c>
      <c r="U4064" s="12" t="s">
        <v>6471</v>
      </c>
    </row>
    <row r="4065" spans="1:21" hidden="1" x14ac:dyDescent="0.25">
      <c r="A4065">
        <v>31669</v>
      </c>
      <c r="B4065" s="12" t="s">
        <v>52</v>
      </c>
      <c r="C4065" s="12" t="s">
        <v>6907</v>
      </c>
      <c r="D4065" s="12" t="s">
        <v>6908</v>
      </c>
      <c r="E4065">
        <v>6606</v>
      </c>
      <c r="F4065">
        <v>1</v>
      </c>
      <c r="G4065" s="12" t="s">
        <v>55</v>
      </c>
      <c r="H4065" s="12" t="s">
        <v>56</v>
      </c>
      <c r="I4065">
        <v>29010</v>
      </c>
      <c r="J4065" s="12" t="s">
        <v>57</v>
      </c>
      <c r="K4065" s="12" t="s">
        <v>77</v>
      </c>
      <c r="L4065" s="12" t="s">
        <v>78</v>
      </c>
      <c r="M4065">
        <v>35352</v>
      </c>
      <c r="N4065" s="12" t="s">
        <v>60</v>
      </c>
      <c r="O4065" s="12" t="s">
        <v>10754</v>
      </c>
      <c r="P4065" s="12" t="s">
        <v>85</v>
      </c>
      <c r="Q4065">
        <v>7134</v>
      </c>
      <c r="R4065" s="12" t="s">
        <v>63</v>
      </c>
      <c r="S4065" s="12" t="s">
        <v>11077</v>
      </c>
      <c r="T4065" s="12" t="s">
        <v>11078</v>
      </c>
      <c r="U4065" s="12" t="s">
        <v>6471</v>
      </c>
    </row>
    <row r="4066" spans="1:21" hidden="1" x14ac:dyDescent="0.25">
      <c r="A4066">
        <v>31670</v>
      </c>
      <c r="B4066" s="12" t="s">
        <v>52</v>
      </c>
      <c r="C4066" s="12" t="s">
        <v>6909</v>
      </c>
      <c r="D4066" s="12" t="s">
        <v>6910</v>
      </c>
      <c r="E4066">
        <v>6606</v>
      </c>
      <c r="F4066">
        <v>1</v>
      </c>
      <c r="G4066" s="12" t="s">
        <v>55</v>
      </c>
      <c r="H4066" s="12" t="s">
        <v>56</v>
      </c>
      <c r="I4066">
        <v>29010</v>
      </c>
      <c r="J4066" s="12" t="s">
        <v>57</v>
      </c>
      <c r="K4066" s="12" t="s">
        <v>77</v>
      </c>
      <c r="L4066" s="12" t="s">
        <v>78</v>
      </c>
      <c r="M4066">
        <v>35353</v>
      </c>
      <c r="N4066" s="12" t="s">
        <v>60</v>
      </c>
      <c r="O4066" s="12" t="s">
        <v>10755</v>
      </c>
      <c r="P4066" s="12" t="s">
        <v>541</v>
      </c>
      <c r="Q4066">
        <v>17862</v>
      </c>
      <c r="R4066" s="12" t="s">
        <v>63</v>
      </c>
      <c r="S4066" s="12" t="s">
        <v>11236</v>
      </c>
      <c r="T4066" s="12" t="s">
        <v>11237</v>
      </c>
      <c r="U4066" s="12" t="s">
        <v>6471</v>
      </c>
    </row>
    <row r="4067" spans="1:21" hidden="1" x14ac:dyDescent="0.25">
      <c r="A4067">
        <v>31671</v>
      </c>
      <c r="B4067" s="12" t="s">
        <v>52</v>
      </c>
      <c r="C4067" s="12" t="s">
        <v>6911</v>
      </c>
      <c r="D4067" s="12" t="s">
        <v>6912</v>
      </c>
      <c r="E4067">
        <v>6606</v>
      </c>
      <c r="F4067">
        <v>1</v>
      </c>
      <c r="G4067" s="12" t="s">
        <v>55</v>
      </c>
      <c r="H4067" s="12" t="s">
        <v>56</v>
      </c>
      <c r="I4067">
        <v>29010</v>
      </c>
      <c r="J4067" s="12" t="s">
        <v>57</v>
      </c>
      <c r="K4067" s="12" t="s">
        <v>77</v>
      </c>
      <c r="L4067" s="12" t="s">
        <v>78</v>
      </c>
      <c r="M4067">
        <v>39281</v>
      </c>
      <c r="N4067" s="12" t="s">
        <v>60</v>
      </c>
      <c r="O4067" s="12" t="s">
        <v>10760</v>
      </c>
      <c r="P4067" s="12" t="s">
        <v>10761</v>
      </c>
      <c r="Q4067">
        <v>6996</v>
      </c>
      <c r="R4067" s="12" t="s">
        <v>63</v>
      </c>
      <c r="S4067" s="12" t="s">
        <v>17527</v>
      </c>
      <c r="T4067" s="12" t="s">
        <v>17528</v>
      </c>
      <c r="U4067" s="12" t="s">
        <v>6471</v>
      </c>
    </row>
    <row r="4068" spans="1:21" hidden="1" x14ac:dyDescent="0.25">
      <c r="A4068">
        <v>31672</v>
      </c>
      <c r="B4068" s="12" t="s">
        <v>52</v>
      </c>
      <c r="C4068" s="12" t="s">
        <v>6913</v>
      </c>
      <c r="D4068" s="12" t="s">
        <v>6914</v>
      </c>
      <c r="E4068">
        <v>6606</v>
      </c>
      <c r="F4068">
        <v>1</v>
      </c>
      <c r="G4068" s="12" t="s">
        <v>55</v>
      </c>
      <c r="H4068" s="12" t="s">
        <v>56</v>
      </c>
      <c r="I4068">
        <v>29013</v>
      </c>
      <c r="J4068" s="12" t="s">
        <v>57</v>
      </c>
      <c r="K4068" s="12" t="s">
        <v>58</v>
      </c>
      <c r="L4068" s="12" t="s">
        <v>59</v>
      </c>
      <c r="M4068">
        <v>35301</v>
      </c>
      <c r="N4068" s="12" t="s">
        <v>60</v>
      </c>
      <c r="O4068" s="12" t="s">
        <v>70</v>
      </c>
      <c r="P4068" s="12" t="s">
        <v>71</v>
      </c>
      <c r="Q4068">
        <v>6899</v>
      </c>
      <c r="R4068" s="12" t="s">
        <v>63</v>
      </c>
      <c r="S4068" s="12" t="s">
        <v>5</v>
      </c>
      <c r="T4068" s="12" t="s">
        <v>39</v>
      </c>
      <c r="U4068" s="12" t="s">
        <v>6690</v>
      </c>
    </row>
    <row r="4069" spans="1:21" hidden="1" x14ac:dyDescent="0.25">
      <c r="A4069">
        <v>31819</v>
      </c>
      <c r="B4069" s="12" t="s">
        <v>52</v>
      </c>
      <c r="C4069" s="12" t="s">
        <v>13296</v>
      </c>
      <c r="D4069" s="12" t="s">
        <v>13297</v>
      </c>
      <c r="E4069">
        <v>6606</v>
      </c>
      <c r="F4069">
        <v>1</v>
      </c>
      <c r="G4069" s="12" t="s">
        <v>55</v>
      </c>
      <c r="H4069" s="12" t="s">
        <v>56</v>
      </c>
      <c r="I4069">
        <v>29010</v>
      </c>
      <c r="J4069" s="12" t="s">
        <v>57</v>
      </c>
      <c r="K4069" s="12" t="s">
        <v>77</v>
      </c>
      <c r="L4069" s="12" t="s">
        <v>78</v>
      </c>
      <c r="M4069">
        <v>35347</v>
      </c>
      <c r="N4069" s="12" t="s">
        <v>60</v>
      </c>
      <c r="O4069" s="12" t="s">
        <v>14450</v>
      </c>
      <c r="P4069" s="12" t="s">
        <v>14451</v>
      </c>
      <c r="Q4069">
        <v>30034</v>
      </c>
      <c r="R4069" s="12" t="s">
        <v>63</v>
      </c>
      <c r="S4069" s="12" t="s">
        <v>6413</v>
      </c>
      <c r="T4069" s="12" t="s">
        <v>13295</v>
      </c>
      <c r="U4069" s="12" t="s">
        <v>79</v>
      </c>
    </row>
    <row r="4070" spans="1:21" hidden="1" x14ac:dyDescent="0.25">
      <c r="A4070">
        <v>31820</v>
      </c>
      <c r="B4070" s="12" t="s">
        <v>52</v>
      </c>
      <c r="C4070" s="12" t="s">
        <v>14842</v>
      </c>
      <c r="D4070" s="12" t="s">
        <v>12506</v>
      </c>
      <c r="E4070">
        <v>6606</v>
      </c>
      <c r="F4070">
        <v>1</v>
      </c>
      <c r="G4070" s="12" t="s">
        <v>55</v>
      </c>
      <c r="H4070" s="12" t="s">
        <v>56</v>
      </c>
      <c r="I4070">
        <v>29010</v>
      </c>
      <c r="J4070" s="12" t="s">
        <v>57</v>
      </c>
      <c r="K4070" s="12" t="s">
        <v>77</v>
      </c>
      <c r="L4070" s="12" t="s">
        <v>78</v>
      </c>
      <c r="M4070">
        <v>35353</v>
      </c>
      <c r="N4070" s="12" t="s">
        <v>60</v>
      </c>
      <c r="O4070" s="12" t="s">
        <v>10755</v>
      </c>
      <c r="P4070" s="12" t="s">
        <v>541</v>
      </c>
      <c r="Q4070">
        <v>17862</v>
      </c>
      <c r="R4070" s="12" t="s">
        <v>63</v>
      </c>
      <c r="S4070" s="12" t="s">
        <v>11236</v>
      </c>
      <c r="T4070" s="12" t="s">
        <v>11237</v>
      </c>
      <c r="U4070" s="12" t="s">
        <v>79</v>
      </c>
    </row>
    <row r="4071" spans="1:21" hidden="1" x14ac:dyDescent="0.25">
      <c r="A4071">
        <v>31822</v>
      </c>
      <c r="B4071" s="12" t="s">
        <v>52</v>
      </c>
      <c r="C4071" s="12" t="s">
        <v>14843</v>
      </c>
      <c r="D4071" s="12" t="s">
        <v>14844</v>
      </c>
      <c r="E4071">
        <v>6606</v>
      </c>
      <c r="F4071">
        <v>1</v>
      </c>
      <c r="G4071" s="12" t="s">
        <v>55</v>
      </c>
      <c r="H4071" s="12" t="s">
        <v>56</v>
      </c>
      <c r="I4071">
        <v>29010</v>
      </c>
      <c r="J4071" s="12" t="s">
        <v>57</v>
      </c>
      <c r="K4071" s="12" t="s">
        <v>77</v>
      </c>
      <c r="L4071" s="12" t="s">
        <v>78</v>
      </c>
      <c r="M4071">
        <v>35350</v>
      </c>
      <c r="N4071" s="12" t="s">
        <v>60</v>
      </c>
      <c r="O4071" s="12" t="s">
        <v>10753</v>
      </c>
      <c r="P4071" s="12" t="s">
        <v>96</v>
      </c>
      <c r="Q4071">
        <v>31821</v>
      </c>
      <c r="R4071" s="12" t="s">
        <v>63</v>
      </c>
      <c r="S4071" s="12" t="s">
        <v>12917</v>
      </c>
      <c r="T4071" s="12" t="s">
        <v>11915</v>
      </c>
      <c r="U4071" s="12" t="s">
        <v>10816</v>
      </c>
    </row>
    <row r="4072" spans="1:21" hidden="1" x14ac:dyDescent="0.25">
      <c r="A4072">
        <v>31830</v>
      </c>
      <c r="B4072" s="12" t="s">
        <v>52</v>
      </c>
      <c r="C4072" s="12" t="s">
        <v>6915</v>
      </c>
      <c r="D4072" s="12" t="s">
        <v>6916</v>
      </c>
      <c r="E4072">
        <v>6606</v>
      </c>
      <c r="F4072">
        <v>1</v>
      </c>
      <c r="G4072" s="12" t="s">
        <v>55</v>
      </c>
      <c r="H4072" s="12" t="s">
        <v>56</v>
      </c>
      <c r="I4072">
        <v>29010</v>
      </c>
      <c r="J4072" s="12" t="s">
        <v>57</v>
      </c>
      <c r="K4072" s="12" t="s">
        <v>77</v>
      </c>
      <c r="L4072" s="12" t="s">
        <v>78</v>
      </c>
      <c r="M4072">
        <v>35351</v>
      </c>
      <c r="N4072" s="12" t="s">
        <v>60</v>
      </c>
      <c r="O4072" s="12" t="s">
        <v>14481</v>
      </c>
      <c r="P4072" s="12" t="s">
        <v>14482</v>
      </c>
      <c r="Q4072">
        <v>7783</v>
      </c>
      <c r="R4072" s="12" t="s">
        <v>63</v>
      </c>
      <c r="S4072" s="12" t="s">
        <v>11115</v>
      </c>
      <c r="T4072" s="12" t="s">
        <v>11116</v>
      </c>
      <c r="U4072" s="12" t="s">
        <v>6471</v>
      </c>
    </row>
    <row r="4073" spans="1:21" hidden="1" x14ac:dyDescent="0.25">
      <c r="A4073">
        <v>31831</v>
      </c>
      <c r="B4073" s="12" t="s">
        <v>52</v>
      </c>
      <c r="C4073" s="12" t="s">
        <v>6917</v>
      </c>
      <c r="D4073" s="12" t="s">
        <v>6918</v>
      </c>
      <c r="E4073">
        <v>6606</v>
      </c>
      <c r="F4073">
        <v>1</v>
      </c>
      <c r="G4073" s="12" t="s">
        <v>55</v>
      </c>
      <c r="H4073" s="12" t="s">
        <v>56</v>
      </c>
      <c r="I4073">
        <v>29010</v>
      </c>
      <c r="J4073" s="12" t="s">
        <v>57</v>
      </c>
      <c r="K4073" s="12" t="s">
        <v>77</v>
      </c>
      <c r="L4073" s="12" t="s">
        <v>78</v>
      </c>
      <c r="M4073">
        <v>35351</v>
      </c>
      <c r="N4073" s="12" t="s">
        <v>60</v>
      </c>
      <c r="O4073" s="12" t="s">
        <v>14481</v>
      </c>
      <c r="P4073" s="12" t="s">
        <v>14482</v>
      </c>
      <c r="Q4073">
        <v>7783</v>
      </c>
      <c r="R4073" s="12" t="s">
        <v>63</v>
      </c>
      <c r="S4073" s="12" t="s">
        <v>11115</v>
      </c>
      <c r="T4073" s="12" t="s">
        <v>11116</v>
      </c>
      <c r="U4073" s="12" t="s">
        <v>6471</v>
      </c>
    </row>
    <row r="4074" spans="1:21" hidden="1" x14ac:dyDescent="0.25">
      <c r="A4074">
        <v>31832</v>
      </c>
      <c r="B4074" s="12" t="s">
        <v>52</v>
      </c>
      <c r="C4074" s="12" t="s">
        <v>6919</v>
      </c>
      <c r="D4074" s="12" t="s">
        <v>6920</v>
      </c>
      <c r="E4074">
        <v>6606</v>
      </c>
      <c r="F4074">
        <v>1</v>
      </c>
      <c r="G4074" s="12" t="s">
        <v>55</v>
      </c>
      <c r="H4074" s="12" t="s">
        <v>56</v>
      </c>
      <c r="I4074">
        <v>29010</v>
      </c>
      <c r="J4074" s="12" t="s">
        <v>57</v>
      </c>
      <c r="K4074" s="12" t="s">
        <v>77</v>
      </c>
      <c r="L4074" s="12" t="s">
        <v>78</v>
      </c>
      <c r="M4074">
        <v>35351</v>
      </c>
      <c r="N4074" s="12" t="s">
        <v>60</v>
      </c>
      <c r="O4074" s="12" t="s">
        <v>14481</v>
      </c>
      <c r="P4074" s="12" t="s">
        <v>14482</v>
      </c>
      <c r="Q4074">
        <v>7783</v>
      </c>
      <c r="R4074" s="12" t="s">
        <v>63</v>
      </c>
      <c r="S4074" s="12" t="s">
        <v>11115</v>
      </c>
      <c r="T4074" s="12" t="s">
        <v>11116</v>
      </c>
      <c r="U4074" s="12" t="s">
        <v>6471</v>
      </c>
    </row>
    <row r="4075" spans="1:21" hidden="1" x14ac:dyDescent="0.25">
      <c r="A4075">
        <v>31844</v>
      </c>
      <c r="B4075" s="12" t="s">
        <v>52</v>
      </c>
      <c r="C4075" s="12" t="s">
        <v>17024</v>
      </c>
      <c r="D4075" s="12" t="s">
        <v>17025</v>
      </c>
      <c r="E4075">
        <v>6606</v>
      </c>
      <c r="F4075">
        <v>1</v>
      </c>
      <c r="G4075" s="12" t="s">
        <v>55</v>
      </c>
      <c r="H4075" s="12" t="s">
        <v>56</v>
      </c>
      <c r="I4075">
        <v>29010</v>
      </c>
      <c r="J4075" s="12" t="s">
        <v>57</v>
      </c>
      <c r="K4075" s="12" t="s">
        <v>77</v>
      </c>
      <c r="L4075" s="12" t="s">
        <v>78</v>
      </c>
      <c r="M4075">
        <v>35351</v>
      </c>
      <c r="N4075" s="12" t="s">
        <v>60</v>
      </c>
      <c r="O4075" s="12" t="s">
        <v>14481</v>
      </c>
      <c r="P4075" s="12" t="s">
        <v>14482</v>
      </c>
      <c r="Q4075">
        <v>7783</v>
      </c>
      <c r="R4075" s="12" t="s">
        <v>63</v>
      </c>
      <c r="S4075" s="12" t="s">
        <v>11115</v>
      </c>
      <c r="T4075" s="12" t="s">
        <v>11116</v>
      </c>
      <c r="U4075" s="12" t="s">
        <v>10816</v>
      </c>
    </row>
    <row r="4076" spans="1:21" hidden="1" x14ac:dyDescent="0.25">
      <c r="A4076">
        <v>31845</v>
      </c>
      <c r="B4076" s="12" t="s">
        <v>52</v>
      </c>
      <c r="C4076" s="12" t="s">
        <v>6921</v>
      </c>
      <c r="D4076" s="12" t="s">
        <v>6922</v>
      </c>
      <c r="E4076">
        <v>6606</v>
      </c>
      <c r="F4076">
        <v>1</v>
      </c>
      <c r="G4076" s="12" t="s">
        <v>55</v>
      </c>
      <c r="H4076" s="12" t="s">
        <v>56</v>
      </c>
      <c r="I4076">
        <v>29010</v>
      </c>
      <c r="J4076" s="12" t="s">
        <v>57</v>
      </c>
      <c r="K4076" s="12" t="s">
        <v>77</v>
      </c>
      <c r="L4076" s="12" t="s">
        <v>78</v>
      </c>
      <c r="M4076">
        <v>35351</v>
      </c>
      <c r="N4076" s="12" t="s">
        <v>60</v>
      </c>
      <c r="O4076" s="12" t="s">
        <v>14481</v>
      </c>
      <c r="P4076" s="12" t="s">
        <v>14482</v>
      </c>
      <c r="Q4076">
        <v>7783</v>
      </c>
      <c r="R4076" s="12" t="s">
        <v>63</v>
      </c>
      <c r="S4076" s="12" t="s">
        <v>11115</v>
      </c>
      <c r="T4076" s="12" t="s">
        <v>11116</v>
      </c>
      <c r="U4076" s="12" t="s">
        <v>6471</v>
      </c>
    </row>
    <row r="4077" spans="1:21" hidden="1" x14ac:dyDescent="0.25">
      <c r="A4077">
        <v>31846</v>
      </c>
      <c r="B4077" s="12" t="s">
        <v>52</v>
      </c>
      <c r="C4077" s="12" t="s">
        <v>6923</v>
      </c>
      <c r="D4077" s="12" t="s">
        <v>6924</v>
      </c>
      <c r="E4077">
        <v>6606</v>
      </c>
      <c r="F4077">
        <v>1</v>
      </c>
      <c r="G4077" s="12" t="s">
        <v>55</v>
      </c>
      <c r="H4077" s="12" t="s">
        <v>56</v>
      </c>
      <c r="I4077">
        <v>29010</v>
      </c>
      <c r="J4077" s="12" t="s">
        <v>57</v>
      </c>
      <c r="K4077" s="12" t="s">
        <v>77</v>
      </c>
      <c r="L4077" s="12" t="s">
        <v>78</v>
      </c>
      <c r="M4077">
        <v>35351</v>
      </c>
      <c r="N4077" s="12" t="s">
        <v>60</v>
      </c>
      <c r="O4077" s="12" t="s">
        <v>14481</v>
      </c>
      <c r="P4077" s="12" t="s">
        <v>14482</v>
      </c>
      <c r="Q4077">
        <v>7116</v>
      </c>
      <c r="R4077" s="12" t="s">
        <v>63</v>
      </c>
      <c r="S4077" s="12" t="s">
        <v>11105</v>
      </c>
      <c r="T4077" s="12" t="s">
        <v>11106</v>
      </c>
      <c r="U4077" s="12" t="s">
        <v>6471</v>
      </c>
    </row>
    <row r="4078" spans="1:21" hidden="1" x14ac:dyDescent="0.25">
      <c r="A4078">
        <v>31898</v>
      </c>
      <c r="B4078" s="12" t="s">
        <v>52</v>
      </c>
      <c r="C4078" s="12" t="s">
        <v>6925</v>
      </c>
      <c r="D4078" s="12" t="s">
        <v>6926</v>
      </c>
      <c r="E4078">
        <v>6606</v>
      </c>
      <c r="F4078">
        <v>1</v>
      </c>
      <c r="G4078" s="12" t="s">
        <v>55</v>
      </c>
      <c r="H4078" s="12" t="s">
        <v>56</v>
      </c>
      <c r="I4078">
        <v>29010</v>
      </c>
      <c r="J4078" s="12" t="s">
        <v>57</v>
      </c>
      <c r="K4078" s="12" t="s">
        <v>77</v>
      </c>
      <c r="L4078" s="12" t="s">
        <v>78</v>
      </c>
      <c r="M4078">
        <v>35351</v>
      </c>
      <c r="N4078" s="12" t="s">
        <v>60</v>
      </c>
      <c r="O4078" s="12" t="s">
        <v>14481</v>
      </c>
      <c r="P4078" s="12" t="s">
        <v>14482</v>
      </c>
      <c r="Q4078">
        <v>7778</v>
      </c>
      <c r="R4078" s="12" t="s">
        <v>63</v>
      </c>
      <c r="S4078" s="12" t="s">
        <v>11109</v>
      </c>
      <c r="T4078" s="12" t="s">
        <v>11110</v>
      </c>
      <c r="U4078" s="12" t="s">
        <v>6471</v>
      </c>
    </row>
    <row r="4079" spans="1:21" hidden="1" x14ac:dyDescent="0.25">
      <c r="A4079">
        <v>31900</v>
      </c>
      <c r="B4079" s="12" t="s">
        <v>52</v>
      </c>
      <c r="C4079" s="12" t="s">
        <v>6927</v>
      </c>
      <c r="D4079" s="12" t="s">
        <v>6928</v>
      </c>
      <c r="E4079">
        <v>6606</v>
      </c>
      <c r="F4079">
        <v>1</v>
      </c>
      <c r="G4079" s="12" t="s">
        <v>55</v>
      </c>
      <c r="H4079" s="12" t="s">
        <v>56</v>
      </c>
      <c r="I4079">
        <v>29010</v>
      </c>
      <c r="J4079" s="12" t="s">
        <v>57</v>
      </c>
      <c r="K4079" s="12" t="s">
        <v>77</v>
      </c>
      <c r="L4079" s="12" t="s">
        <v>78</v>
      </c>
      <c r="M4079">
        <v>35351</v>
      </c>
      <c r="N4079" s="12" t="s">
        <v>60</v>
      </c>
      <c r="O4079" s="12" t="s">
        <v>14481</v>
      </c>
      <c r="P4079" s="12" t="s">
        <v>14482</v>
      </c>
      <c r="Q4079">
        <v>7778</v>
      </c>
      <c r="R4079" s="12" t="s">
        <v>63</v>
      </c>
      <c r="S4079" s="12" t="s">
        <v>11109</v>
      </c>
      <c r="T4079" s="12" t="s">
        <v>11110</v>
      </c>
      <c r="U4079" s="12" t="s">
        <v>6471</v>
      </c>
    </row>
    <row r="4080" spans="1:21" hidden="1" x14ac:dyDescent="0.25">
      <c r="A4080">
        <v>31901</v>
      </c>
      <c r="B4080" s="12" t="s">
        <v>52</v>
      </c>
      <c r="C4080" s="12" t="s">
        <v>6929</v>
      </c>
      <c r="D4080" s="12" t="s">
        <v>6930</v>
      </c>
      <c r="E4080">
        <v>6606</v>
      </c>
      <c r="F4080">
        <v>1</v>
      </c>
      <c r="G4080" s="12" t="s">
        <v>55</v>
      </c>
      <c r="H4080" s="12" t="s">
        <v>56</v>
      </c>
      <c r="I4080">
        <v>29010</v>
      </c>
      <c r="J4080" s="12" t="s">
        <v>57</v>
      </c>
      <c r="K4080" s="12" t="s">
        <v>77</v>
      </c>
      <c r="L4080" s="12" t="s">
        <v>78</v>
      </c>
      <c r="M4080">
        <v>35351</v>
      </c>
      <c r="N4080" s="12" t="s">
        <v>60</v>
      </c>
      <c r="O4080" s="12" t="s">
        <v>14481</v>
      </c>
      <c r="P4080" s="12" t="s">
        <v>14482</v>
      </c>
      <c r="Q4080">
        <v>7778</v>
      </c>
      <c r="R4080" s="12" t="s">
        <v>63</v>
      </c>
      <c r="S4080" s="12" t="s">
        <v>11109</v>
      </c>
      <c r="T4080" s="12" t="s">
        <v>11110</v>
      </c>
      <c r="U4080" s="12" t="s">
        <v>6471</v>
      </c>
    </row>
    <row r="4081" spans="1:21" hidden="1" x14ac:dyDescent="0.25">
      <c r="A4081">
        <v>31905</v>
      </c>
      <c r="B4081" s="12" t="s">
        <v>52</v>
      </c>
      <c r="C4081" s="12" t="s">
        <v>6931</v>
      </c>
      <c r="D4081" s="12" t="s">
        <v>6932</v>
      </c>
      <c r="E4081">
        <v>6606</v>
      </c>
      <c r="F4081">
        <v>1</v>
      </c>
      <c r="G4081" s="12" t="s">
        <v>55</v>
      </c>
      <c r="H4081" s="12" t="s">
        <v>56</v>
      </c>
      <c r="I4081">
        <v>29010</v>
      </c>
      <c r="J4081" s="12" t="s">
        <v>57</v>
      </c>
      <c r="K4081" s="12" t="s">
        <v>77</v>
      </c>
      <c r="L4081" s="12" t="s">
        <v>78</v>
      </c>
      <c r="M4081">
        <v>35347</v>
      </c>
      <c r="N4081" s="12" t="s">
        <v>60</v>
      </c>
      <c r="O4081" s="12" t="s">
        <v>14450</v>
      </c>
      <c r="P4081" s="12" t="s">
        <v>14451</v>
      </c>
      <c r="Q4081">
        <v>6923</v>
      </c>
      <c r="R4081" s="12" t="s">
        <v>63</v>
      </c>
      <c r="S4081" s="12" t="s">
        <v>11095</v>
      </c>
      <c r="T4081" s="12" t="s">
        <v>11096</v>
      </c>
      <c r="U4081" s="12" t="s">
        <v>6471</v>
      </c>
    </row>
    <row r="4082" spans="1:21" hidden="1" x14ac:dyDescent="0.25">
      <c r="A4082">
        <v>31914</v>
      </c>
      <c r="B4082" s="12" t="s">
        <v>52</v>
      </c>
      <c r="C4082" s="12" t="s">
        <v>6933</v>
      </c>
      <c r="D4082" s="12" t="s">
        <v>6934</v>
      </c>
      <c r="E4082">
        <v>6606</v>
      </c>
      <c r="F4082">
        <v>1</v>
      </c>
      <c r="G4082" s="12" t="s">
        <v>55</v>
      </c>
      <c r="H4082" s="12" t="s">
        <v>56</v>
      </c>
      <c r="I4082">
        <v>29010</v>
      </c>
      <c r="J4082" s="12" t="s">
        <v>57</v>
      </c>
      <c r="K4082" s="12" t="s">
        <v>77</v>
      </c>
      <c r="L4082" s="12" t="s">
        <v>78</v>
      </c>
      <c r="M4082">
        <v>53969</v>
      </c>
      <c r="N4082" s="12" t="s">
        <v>60</v>
      </c>
      <c r="O4082" s="12" t="s">
        <v>14478</v>
      </c>
      <c r="P4082" s="12" t="s">
        <v>14479</v>
      </c>
      <c r="Q4082">
        <v>8211</v>
      </c>
      <c r="R4082" s="12" t="s">
        <v>63</v>
      </c>
      <c r="S4082" s="12" t="s">
        <v>14477</v>
      </c>
      <c r="T4082" s="12" t="s">
        <v>225</v>
      </c>
      <c r="U4082" s="12" t="s">
        <v>6471</v>
      </c>
    </row>
    <row r="4083" spans="1:21" hidden="1" x14ac:dyDescent="0.25">
      <c r="A4083">
        <v>31914</v>
      </c>
      <c r="B4083" s="12" t="s">
        <v>52</v>
      </c>
      <c r="C4083" s="12" t="s">
        <v>6933</v>
      </c>
      <c r="D4083" s="12" t="s">
        <v>6934</v>
      </c>
      <c r="E4083">
        <v>6606</v>
      </c>
      <c r="F4083">
        <v>1</v>
      </c>
      <c r="G4083" s="12" t="s">
        <v>55</v>
      </c>
      <c r="H4083" s="12" t="s">
        <v>56</v>
      </c>
      <c r="I4083">
        <v>29010</v>
      </c>
      <c r="J4083" s="12" t="s">
        <v>57</v>
      </c>
      <c r="K4083" s="12" t="s">
        <v>77</v>
      </c>
      <c r="L4083" s="12" t="s">
        <v>78</v>
      </c>
      <c r="M4083">
        <v>8210</v>
      </c>
      <c r="N4083" s="12" t="s">
        <v>60</v>
      </c>
      <c r="O4083" s="12" t="s">
        <v>224</v>
      </c>
      <c r="P4083" s="12" t="s">
        <v>19148</v>
      </c>
      <c r="Q4083">
        <v>8211</v>
      </c>
      <c r="R4083" s="12" t="s">
        <v>63</v>
      </c>
      <c r="S4083" s="12" t="s">
        <v>14477</v>
      </c>
      <c r="T4083" s="12" t="s">
        <v>225</v>
      </c>
      <c r="U4083" s="12" t="s">
        <v>6471</v>
      </c>
    </row>
    <row r="4084" spans="1:21" hidden="1" x14ac:dyDescent="0.25">
      <c r="A4084">
        <v>31945</v>
      </c>
      <c r="B4084" s="12" t="s">
        <v>52</v>
      </c>
      <c r="C4084" s="12" t="s">
        <v>6935</v>
      </c>
      <c r="D4084" s="12" t="s">
        <v>6936</v>
      </c>
      <c r="E4084">
        <v>6606</v>
      </c>
      <c r="F4084">
        <v>1</v>
      </c>
      <c r="G4084" s="12" t="s">
        <v>55</v>
      </c>
      <c r="H4084" s="12" t="s">
        <v>56</v>
      </c>
      <c r="I4084">
        <v>29010</v>
      </c>
      <c r="J4084" s="12" t="s">
        <v>57</v>
      </c>
      <c r="K4084" s="12" t="s">
        <v>77</v>
      </c>
      <c r="L4084" s="12" t="s">
        <v>78</v>
      </c>
      <c r="M4084">
        <v>39281</v>
      </c>
      <c r="N4084" s="12" t="s">
        <v>60</v>
      </c>
      <c r="O4084" s="12" t="s">
        <v>10760</v>
      </c>
      <c r="P4084" s="12" t="s">
        <v>10761</v>
      </c>
      <c r="Q4084">
        <v>6996</v>
      </c>
      <c r="R4084" s="12" t="s">
        <v>63</v>
      </c>
      <c r="S4084" s="12" t="s">
        <v>17527</v>
      </c>
      <c r="T4084" s="12" t="s">
        <v>17528</v>
      </c>
      <c r="U4084" s="12" t="s">
        <v>6471</v>
      </c>
    </row>
    <row r="4085" spans="1:21" hidden="1" x14ac:dyDescent="0.25">
      <c r="A4085">
        <v>31951</v>
      </c>
      <c r="B4085" s="12" t="s">
        <v>52</v>
      </c>
      <c r="C4085" s="12" t="s">
        <v>6937</v>
      </c>
      <c r="D4085" s="12" t="s">
        <v>6938</v>
      </c>
      <c r="E4085">
        <v>6606</v>
      </c>
      <c r="F4085">
        <v>1</v>
      </c>
      <c r="G4085" s="12" t="s">
        <v>55</v>
      </c>
      <c r="H4085" s="12" t="s">
        <v>56</v>
      </c>
      <c r="I4085">
        <v>29010</v>
      </c>
      <c r="J4085" s="12" t="s">
        <v>57</v>
      </c>
      <c r="K4085" s="12" t="s">
        <v>77</v>
      </c>
      <c r="L4085" s="12" t="s">
        <v>78</v>
      </c>
      <c r="M4085">
        <v>35353</v>
      </c>
      <c r="N4085" s="12" t="s">
        <v>60</v>
      </c>
      <c r="O4085" s="12" t="s">
        <v>10755</v>
      </c>
      <c r="P4085" s="12" t="s">
        <v>541</v>
      </c>
      <c r="Q4085">
        <v>17862</v>
      </c>
      <c r="R4085" s="12" t="s">
        <v>63</v>
      </c>
      <c r="S4085" s="12" t="s">
        <v>11236</v>
      </c>
      <c r="T4085" s="12" t="s">
        <v>11237</v>
      </c>
      <c r="U4085" s="12" t="s">
        <v>6471</v>
      </c>
    </row>
    <row r="4086" spans="1:21" hidden="1" x14ac:dyDescent="0.25">
      <c r="A4086">
        <v>31953</v>
      </c>
      <c r="B4086" s="12" t="s">
        <v>52</v>
      </c>
      <c r="C4086" s="12" t="s">
        <v>6504</v>
      </c>
      <c r="D4086" s="12" t="s">
        <v>6939</v>
      </c>
      <c r="E4086">
        <v>6606</v>
      </c>
      <c r="F4086">
        <v>1</v>
      </c>
      <c r="G4086" s="12" t="s">
        <v>55</v>
      </c>
      <c r="H4086" s="12" t="s">
        <v>56</v>
      </c>
      <c r="I4086">
        <v>29010</v>
      </c>
      <c r="J4086" s="12" t="s">
        <v>57</v>
      </c>
      <c r="K4086" s="12" t="s">
        <v>77</v>
      </c>
      <c r="L4086" s="12" t="s">
        <v>78</v>
      </c>
      <c r="M4086">
        <v>53969</v>
      </c>
      <c r="N4086" s="12" t="s">
        <v>60</v>
      </c>
      <c r="O4086" s="12" t="s">
        <v>14478</v>
      </c>
      <c r="P4086" s="12" t="s">
        <v>14479</v>
      </c>
      <c r="Q4086">
        <v>8211</v>
      </c>
      <c r="R4086" s="12" t="s">
        <v>63</v>
      </c>
      <c r="S4086" s="12" t="s">
        <v>14477</v>
      </c>
      <c r="T4086" s="12" t="s">
        <v>225</v>
      </c>
      <c r="U4086" s="12" t="s">
        <v>6471</v>
      </c>
    </row>
    <row r="4087" spans="1:21" hidden="1" x14ac:dyDescent="0.25">
      <c r="A4087">
        <v>31953</v>
      </c>
      <c r="B4087" s="12" t="s">
        <v>52</v>
      </c>
      <c r="C4087" s="12" t="s">
        <v>6504</v>
      </c>
      <c r="D4087" s="12" t="s">
        <v>6939</v>
      </c>
      <c r="E4087">
        <v>6606</v>
      </c>
      <c r="F4087">
        <v>1</v>
      </c>
      <c r="G4087" s="12" t="s">
        <v>55</v>
      </c>
      <c r="H4087" s="12" t="s">
        <v>56</v>
      </c>
      <c r="I4087">
        <v>29010</v>
      </c>
      <c r="J4087" s="12" t="s">
        <v>57</v>
      </c>
      <c r="K4087" s="12" t="s">
        <v>77</v>
      </c>
      <c r="L4087" s="12" t="s">
        <v>78</v>
      </c>
      <c r="M4087">
        <v>8210</v>
      </c>
      <c r="N4087" s="12" t="s">
        <v>60</v>
      </c>
      <c r="O4087" s="12" t="s">
        <v>224</v>
      </c>
      <c r="P4087" s="12" t="s">
        <v>19148</v>
      </c>
      <c r="Q4087">
        <v>8211</v>
      </c>
      <c r="R4087" s="12" t="s">
        <v>63</v>
      </c>
      <c r="S4087" s="12" t="s">
        <v>14477</v>
      </c>
      <c r="T4087" s="12" t="s">
        <v>225</v>
      </c>
      <c r="U4087" s="12" t="s">
        <v>6471</v>
      </c>
    </row>
    <row r="4088" spans="1:21" hidden="1" x14ac:dyDescent="0.25">
      <c r="A4088">
        <v>32050</v>
      </c>
      <c r="B4088" s="12" t="s">
        <v>52</v>
      </c>
      <c r="C4088" s="12" t="s">
        <v>6940</v>
      </c>
      <c r="D4088" s="12" t="s">
        <v>6941</v>
      </c>
      <c r="E4088">
        <v>6606</v>
      </c>
      <c r="F4088">
        <v>1</v>
      </c>
      <c r="G4088" s="12" t="s">
        <v>55</v>
      </c>
      <c r="H4088" s="12" t="s">
        <v>56</v>
      </c>
      <c r="I4088">
        <v>34415</v>
      </c>
      <c r="J4088" s="12" t="s">
        <v>57</v>
      </c>
      <c r="K4088" s="12" t="s">
        <v>328</v>
      </c>
      <c r="L4088" s="12" t="s">
        <v>329</v>
      </c>
      <c r="M4088">
        <v>35316</v>
      </c>
      <c r="N4088" s="12" t="s">
        <v>60</v>
      </c>
      <c r="O4088" s="12" t="s">
        <v>766</v>
      </c>
      <c r="P4088" s="12" t="s">
        <v>767</v>
      </c>
      <c r="Q4088">
        <v>15079</v>
      </c>
      <c r="R4088" s="12" t="s">
        <v>63</v>
      </c>
      <c r="S4088" s="12" t="s">
        <v>1981</v>
      </c>
      <c r="T4088" s="12" t="s">
        <v>1981</v>
      </c>
      <c r="U4088" s="12" t="s">
        <v>6471</v>
      </c>
    </row>
    <row r="4089" spans="1:21" hidden="1" x14ac:dyDescent="0.25">
      <c r="A4089">
        <v>32051</v>
      </c>
      <c r="B4089" s="12" t="s">
        <v>52</v>
      </c>
      <c r="C4089" s="12" t="s">
        <v>6942</v>
      </c>
      <c r="D4089" s="12" t="s">
        <v>6943</v>
      </c>
      <c r="E4089">
        <v>6606</v>
      </c>
      <c r="F4089">
        <v>1</v>
      </c>
      <c r="G4089" s="12" t="s">
        <v>55</v>
      </c>
      <c r="H4089" s="12" t="s">
        <v>56</v>
      </c>
      <c r="I4089">
        <v>29010</v>
      </c>
      <c r="J4089" s="12" t="s">
        <v>57</v>
      </c>
      <c r="K4089" s="12" t="s">
        <v>77</v>
      </c>
      <c r="L4089" s="12" t="s">
        <v>78</v>
      </c>
      <c r="M4089">
        <v>35352</v>
      </c>
      <c r="N4089" s="12" t="s">
        <v>60</v>
      </c>
      <c r="O4089" s="12" t="s">
        <v>10754</v>
      </c>
      <c r="P4089" s="12" t="s">
        <v>85</v>
      </c>
      <c r="Q4089">
        <v>6691</v>
      </c>
      <c r="R4089" s="12" t="s">
        <v>63</v>
      </c>
      <c r="S4089" s="12" t="s">
        <v>11079</v>
      </c>
      <c r="T4089" s="12" t="s">
        <v>11080</v>
      </c>
      <c r="U4089" s="12" t="s">
        <v>6471</v>
      </c>
    </row>
    <row r="4090" spans="1:21" hidden="1" x14ac:dyDescent="0.25">
      <c r="A4090">
        <v>32059</v>
      </c>
      <c r="B4090" s="12" t="s">
        <v>52</v>
      </c>
      <c r="C4090" s="12" t="s">
        <v>6944</v>
      </c>
      <c r="D4090" s="12" t="s">
        <v>6945</v>
      </c>
      <c r="E4090">
        <v>6606</v>
      </c>
      <c r="F4090">
        <v>1</v>
      </c>
      <c r="G4090" s="12" t="s">
        <v>55</v>
      </c>
      <c r="H4090" s="12" t="s">
        <v>56</v>
      </c>
      <c r="I4090">
        <v>29010</v>
      </c>
      <c r="J4090" s="12" t="s">
        <v>57</v>
      </c>
      <c r="K4090" s="12" t="s">
        <v>77</v>
      </c>
      <c r="L4090" s="12" t="s">
        <v>78</v>
      </c>
      <c r="M4090">
        <v>35352</v>
      </c>
      <c r="N4090" s="12" t="s">
        <v>60</v>
      </c>
      <c r="O4090" s="12" t="s">
        <v>10754</v>
      </c>
      <c r="P4090" s="12" t="s">
        <v>85</v>
      </c>
      <c r="Q4090">
        <v>6691</v>
      </c>
      <c r="R4090" s="12" t="s">
        <v>63</v>
      </c>
      <c r="S4090" s="12" t="s">
        <v>11079</v>
      </c>
      <c r="T4090" s="12" t="s">
        <v>11080</v>
      </c>
      <c r="U4090" s="12" t="s">
        <v>6471</v>
      </c>
    </row>
    <row r="4091" spans="1:21" hidden="1" x14ac:dyDescent="0.25">
      <c r="A4091">
        <v>32279</v>
      </c>
      <c r="B4091" s="12" t="s">
        <v>52</v>
      </c>
      <c r="C4091" s="12" t="s">
        <v>6946</v>
      </c>
      <c r="D4091" s="12" t="s">
        <v>6947</v>
      </c>
      <c r="E4091">
        <v>6606</v>
      </c>
      <c r="F4091">
        <v>1</v>
      </c>
      <c r="G4091" s="12" t="s">
        <v>55</v>
      </c>
      <c r="H4091" s="12" t="s">
        <v>56</v>
      </c>
      <c r="I4091">
        <v>29013</v>
      </c>
      <c r="J4091" s="12" t="s">
        <v>57</v>
      </c>
      <c r="K4091" s="12" t="s">
        <v>58</v>
      </c>
      <c r="L4091" s="12" t="s">
        <v>59</v>
      </c>
      <c r="M4091">
        <v>35301</v>
      </c>
      <c r="N4091" s="12" t="s">
        <v>60</v>
      </c>
      <c r="O4091" s="12" t="s">
        <v>70</v>
      </c>
      <c r="P4091" s="12" t="s">
        <v>71</v>
      </c>
      <c r="Q4091">
        <v>6899</v>
      </c>
      <c r="R4091" s="12" t="s">
        <v>63</v>
      </c>
      <c r="S4091" s="12" t="s">
        <v>5</v>
      </c>
      <c r="T4091" s="12" t="s">
        <v>39</v>
      </c>
      <c r="U4091" s="12" t="s">
        <v>6690</v>
      </c>
    </row>
    <row r="4092" spans="1:21" hidden="1" x14ac:dyDescent="0.25">
      <c r="A4092">
        <v>32280</v>
      </c>
      <c r="B4092" s="12" t="s">
        <v>52</v>
      </c>
      <c r="C4092" s="12" t="s">
        <v>6948</v>
      </c>
      <c r="D4092" s="12" t="s">
        <v>6949</v>
      </c>
      <c r="E4092">
        <v>6606</v>
      </c>
      <c r="F4092">
        <v>1</v>
      </c>
      <c r="G4092" s="12" t="s">
        <v>55</v>
      </c>
      <c r="H4092" s="12" t="s">
        <v>56</v>
      </c>
      <c r="I4092">
        <v>29013</v>
      </c>
      <c r="J4092" s="12" t="s">
        <v>57</v>
      </c>
      <c r="K4092" s="12" t="s">
        <v>58</v>
      </c>
      <c r="L4092" s="12" t="s">
        <v>59</v>
      </c>
      <c r="M4092">
        <v>35301</v>
      </c>
      <c r="N4092" s="12" t="s">
        <v>60</v>
      </c>
      <c r="O4092" s="12" t="s">
        <v>70</v>
      </c>
      <c r="P4092" s="12" t="s">
        <v>71</v>
      </c>
      <c r="Q4092">
        <v>6899</v>
      </c>
      <c r="R4092" s="12" t="s">
        <v>63</v>
      </c>
      <c r="S4092" s="12" t="s">
        <v>5</v>
      </c>
      <c r="T4092" s="12" t="s">
        <v>39</v>
      </c>
      <c r="U4092" s="12" t="s">
        <v>6690</v>
      </c>
    </row>
    <row r="4093" spans="1:21" hidden="1" x14ac:dyDescent="0.25">
      <c r="A4093">
        <v>32287</v>
      </c>
      <c r="B4093" s="12" t="s">
        <v>52</v>
      </c>
      <c r="C4093" s="12" t="s">
        <v>6950</v>
      </c>
      <c r="D4093" s="12" t="s">
        <v>6951</v>
      </c>
      <c r="E4093">
        <v>6606</v>
      </c>
      <c r="F4093">
        <v>1</v>
      </c>
      <c r="G4093" s="12" t="s">
        <v>55</v>
      </c>
      <c r="H4093" s="12" t="s">
        <v>56</v>
      </c>
      <c r="I4093">
        <v>29013</v>
      </c>
      <c r="J4093" s="12" t="s">
        <v>57</v>
      </c>
      <c r="K4093" s="12" t="s">
        <v>58</v>
      </c>
      <c r="L4093" s="12" t="s">
        <v>59</v>
      </c>
      <c r="M4093">
        <v>35301</v>
      </c>
      <c r="N4093" s="12" t="s">
        <v>60</v>
      </c>
      <c r="O4093" s="12" t="s">
        <v>70</v>
      </c>
      <c r="P4093" s="12" t="s">
        <v>71</v>
      </c>
      <c r="Q4093">
        <v>6899</v>
      </c>
      <c r="R4093" s="12" t="s">
        <v>63</v>
      </c>
      <c r="S4093" s="12" t="s">
        <v>5</v>
      </c>
      <c r="T4093" s="12" t="s">
        <v>39</v>
      </c>
      <c r="U4093" s="12" t="s">
        <v>6690</v>
      </c>
    </row>
    <row r="4094" spans="1:21" hidden="1" x14ac:dyDescent="0.25">
      <c r="A4094">
        <v>32297</v>
      </c>
      <c r="B4094" s="12" t="s">
        <v>52</v>
      </c>
      <c r="C4094" s="12" t="s">
        <v>6952</v>
      </c>
      <c r="D4094" s="12" t="s">
        <v>6953</v>
      </c>
      <c r="E4094">
        <v>6606</v>
      </c>
      <c r="F4094">
        <v>1</v>
      </c>
      <c r="G4094" s="12" t="s">
        <v>55</v>
      </c>
      <c r="H4094" s="12" t="s">
        <v>56</v>
      </c>
      <c r="I4094">
        <v>29010</v>
      </c>
      <c r="J4094" s="12" t="s">
        <v>57</v>
      </c>
      <c r="K4094" s="12" t="s">
        <v>77</v>
      </c>
      <c r="L4094" s="12" t="s">
        <v>78</v>
      </c>
      <c r="M4094">
        <v>35353</v>
      </c>
      <c r="N4094" s="12" t="s">
        <v>60</v>
      </c>
      <c r="O4094" s="12" t="s">
        <v>10755</v>
      </c>
      <c r="P4094" s="12" t="s">
        <v>541</v>
      </c>
      <c r="Q4094">
        <v>17862</v>
      </c>
      <c r="R4094" s="12" t="s">
        <v>63</v>
      </c>
      <c r="S4094" s="12" t="s">
        <v>11236</v>
      </c>
      <c r="T4094" s="12" t="s">
        <v>11237</v>
      </c>
      <c r="U4094" s="12" t="s">
        <v>6471</v>
      </c>
    </row>
    <row r="4095" spans="1:21" hidden="1" x14ac:dyDescent="0.25">
      <c r="A4095">
        <v>32298</v>
      </c>
      <c r="B4095" s="12" t="s">
        <v>52</v>
      </c>
      <c r="C4095" s="12" t="s">
        <v>6954</v>
      </c>
      <c r="D4095" s="12" t="s">
        <v>6955</v>
      </c>
      <c r="E4095">
        <v>6606</v>
      </c>
      <c r="F4095">
        <v>1</v>
      </c>
      <c r="G4095" s="12" t="s">
        <v>55</v>
      </c>
      <c r="H4095" s="12" t="s">
        <v>56</v>
      </c>
      <c r="I4095">
        <v>29010</v>
      </c>
      <c r="J4095" s="12" t="s">
        <v>57</v>
      </c>
      <c r="K4095" s="12" t="s">
        <v>77</v>
      </c>
      <c r="L4095" s="12" t="s">
        <v>78</v>
      </c>
      <c r="M4095">
        <v>35353</v>
      </c>
      <c r="N4095" s="12" t="s">
        <v>60</v>
      </c>
      <c r="O4095" s="12" t="s">
        <v>10755</v>
      </c>
      <c r="P4095" s="12" t="s">
        <v>541</v>
      </c>
      <c r="Q4095">
        <v>17862</v>
      </c>
      <c r="R4095" s="12" t="s">
        <v>63</v>
      </c>
      <c r="S4095" s="12" t="s">
        <v>11236</v>
      </c>
      <c r="T4095" s="12" t="s">
        <v>11237</v>
      </c>
      <c r="U4095" s="12" t="s">
        <v>6471</v>
      </c>
    </row>
    <row r="4096" spans="1:21" hidden="1" x14ac:dyDescent="0.25">
      <c r="A4096">
        <v>32305</v>
      </c>
      <c r="B4096" s="12" t="s">
        <v>52</v>
      </c>
      <c r="C4096" s="12" t="s">
        <v>18536</v>
      </c>
      <c r="D4096" s="12" t="s">
        <v>18537</v>
      </c>
      <c r="E4096">
        <v>6606</v>
      </c>
      <c r="F4096">
        <v>1</v>
      </c>
      <c r="G4096" s="12" t="s">
        <v>55</v>
      </c>
      <c r="H4096" s="12" t="s">
        <v>56</v>
      </c>
      <c r="I4096">
        <v>29006</v>
      </c>
      <c r="J4096" s="12" t="s">
        <v>57</v>
      </c>
      <c r="K4096" s="12" t="s">
        <v>91</v>
      </c>
      <c r="L4096" s="12" t="s">
        <v>92</v>
      </c>
      <c r="M4096">
        <v>35340</v>
      </c>
      <c r="N4096" s="12" t="s">
        <v>60</v>
      </c>
      <c r="O4096" s="12" t="s">
        <v>11094</v>
      </c>
      <c r="P4096" s="12" t="s">
        <v>141</v>
      </c>
      <c r="Q4096">
        <v>7128</v>
      </c>
      <c r="R4096" s="12" t="s">
        <v>63</v>
      </c>
      <c r="S4096" s="12" t="s">
        <v>14473</v>
      </c>
      <c r="T4096" s="12" t="s">
        <v>14474</v>
      </c>
      <c r="U4096" s="12" t="s">
        <v>10816</v>
      </c>
    </row>
    <row r="4097" spans="1:21" hidden="1" x14ac:dyDescent="0.25">
      <c r="A4097">
        <v>32324</v>
      </c>
      <c r="B4097" s="12" t="s">
        <v>52</v>
      </c>
      <c r="C4097" s="12" t="s">
        <v>12508</v>
      </c>
      <c r="D4097" s="12" t="s">
        <v>12509</v>
      </c>
      <c r="E4097">
        <v>6606</v>
      </c>
      <c r="F4097">
        <v>1</v>
      </c>
      <c r="G4097" s="12" t="s">
        <v>55</v>
      </c>
      <c r="H4097" s="12" t="s">
        <v>56</v>
      </c>
      <c r="I4097">
        <v>29010</v>
      </c>
      <c r="J4097" s="12" t="s">
        <v>57</v>
      </c>
      <c r="K4097" s="12" t="s">
        <v>77</v>
      </c>
      <c r="L4097" s="12" t="s">
        <v>78</v>
      </c>
      <c r="M4097">
        <v>35346</v>
      </c>
      <c r="N4097" s="12" t="s">
        <v>60</v>
      </c>
      <c r="O4097" s="12" t="s">
        <v>10752</v>
      </c>
      <c r="P4097" s="12" t="s">
        <v>2522</v>
      </c>
      <c r="Q4097">
        <v>21488</v>
      </c>
      <c r="R4097" s="12" t="s">
        <v>63</v>
      </c>
      <c r="S4097" s="12" t="s">
        <v>11259</v>
      </c>
      <c r="T4097" s="12" t="s">
        <v>11260</v>
      </c>
      <c r="U4097" s="12" t="s">
        <v>79</v>
      </c>
    </row>
    <row r="4098" spans="1:21" hidden="1" x14ac:dyDescent="0.25">
      <c r="A4098">
        <v>32337</v>
      </c>
      <c r="B4098" s="12" t="s">
        <v>52</v>
      </c>
      <c r="C4098" s="12" t="s">
        <v>6956</v>
      </c>
      <c r="D4098" s="12" t="s">
        <v>6957</v>
      </c>
      <c r="E4098">
        <v>6606</v>
      </c>
      <c r="F4098">
        <v>1</v>
      </c>
      <c r="G4098" s="12" t="s">
        <v>55</v>
      </c>
      <c r="H4098" s="12" t="s">
        <v>56</v>
      </c>
      <c r="I4098">
        <v>29013</v>
      </c>
      <c r="J4098" s="12" t="s">
        <v>57</v>
      </c>
      <c r="K4098" s="12" t="s">
        <v>58</v>
      </c>
      <c r="L4098" s="12" t="s">
        <v>59</v>
      </c>
      <c r="M4098">
        <v>35301</v>
      </c>
      <c r="N4098" s="12" t="s">
        <v>60</v>
      </c>
      <c r="O4098" s="12" t="s">
        <v>70</v>
      </c>
      <c r="P4098" s="12" t="s">
        <v>71</v>
      </c>
      <c r="Q4098">
        <v>9733</v>
      </c>
      <c r="R4098" s="12" t="s">
        <v>63</v>
      </c>
      <c r="S4098" s="12" t="s">
        <v>772</v>
      </c>
      <c r="T4098" s="12" t="s">
        <v>773</v>
      </c>
      <c r="U4098" s="12" t="s">
        <v>6690</v>
      </c>
    </row>
    <row r="4099" spans="1:21" hidden="1" x14ac:dyDescent="0.25">
      <c r="A4099">
        <v>32338</v>
      </c>
      <c r="B4099" s="12" t="s">
        <v>52</v>
      </c>
      <c r="C4099" s="12" t="s">
        <v>6958</v>
      </c>
      <c r="D4099" s="12" t="s">
        <v>6959</v>
      </c>
      <c r="E4099">
        <v>6606</v>
      </c>
      <c r="F4099">
        <v>1</v>
      </c>
      <c r="G4099" s="12" t="s">
        <v>55</v>
      </c>
      <c r="H4099" s="12" t="s">
        <v>56</v>
      </c>
      <c r="I4099">
        <v>29013</v>
      </c>
      <c r="J4099" s="12" t="s">
        <v>57</v>
      </c>
      <c r="K4099" s="12" t="s">
        <v>58</v>
      </c>
      <c r="L4099" s="12" t="s">
        <v>59</v>
      </c>
      <c r="M4099">
        <v>35332</v>
      </c>
      <c r="N4099" s="12" t="s">
        <v>60</v>
      </c>
      <c r="O4099" s="12" t="s">
        <v>282</v>
      </c>
      <c r="P4099" s="12" t="s">
        <v>283</v>
      </c>
      <c r="Q4099">
        <v>7949</v>
      </c>
      <c r="R4099" s="12" t="s">
        <v>63</v>
      </c>
      <c r="S4099" s="12" t="s">
        <v>284</v>
      </c>
      <c r="T4099" s="12" t="s">
        <v>284</v>
      </c>
      <c r="U4099" s="12" t="s">
        <v>6468</v>
      </c>
    </row>
    <row r="4100" spans="1:21" hidden="1" x14ac:dyDescent="0.25">
      <c r="A4100">
        <v>32340</v>
      </c>
      <c r="B4100" s="12" t="s">
        <v>52</v>
      </c>
      <c r="C4100" s="12" t="s">
        <v>6960</v>
      </c>
      <c r="D4100" s="12" t="s">
        <v>6961</v>
      </c>
      <c r="E4100">
        <v>6606</v>
      </c>
      <c r="F4100">
        <v>1</v>
      </c>
      <c r="G4100" s="12" t="s">
        <v>55</v>
      </c>
      <c r="H4100" s="12" t="s">
        <v>56</v>
      </c>
      <c r="I4100">
        <v>29013</v>
      </c>
      <c r="J4100" s="12" t="s">
        <v>57</v>
      </c>
      <c r="K4100" s="12" t="s">
        <v>58</v>
      </c>
      <c r="L4100" s="12" t="s">
        <v>59</v>
      </c>
      <c r="M4100">
        <v>35332</v>
      </c>
      <c r="N4100" s="12" t="s">
        <v>60</v>
      </c>
      <c r="O4100" s="12" t="s">
        <v>282</v>
      </c>
      <c r="P4100" s="12" t="s">
        <v>283</v>
      </c>
      <c r="Q4100">
        <v>7949</v>
      </c>
      <c r="R4100" s="12" t="s">
        <v>63</v>
      </c>
      <c r="S4100" s="12" t="s">
        <v>284</v>
      </c>
      <c r="T4100" s="12" t="s">
        <v>284</v>
      </c>
      <c r="U4100" s="12" t="s">
        <v>6468</v>
      </c>
    </row>
    <row r="4101" spans="1:21" hidden="1" x14ac:dyDescent="0.25">
      <c r="A4101">
        <v>32351</v>
      </c>
      <c r="B4101" s="12" t="s">
        <v>52</v>
      </c>
      <c r="C4101" s="12" t="s">
        <v>6962</v>
      </c>
      <c r="D4101" s="12" t="s">
        <v>6963</v>
      </c>
      <c r="E4101">
        <v>6606</v>
      </c>
      <c r="F4101">
        <v>1</v>
      </c>
      <c r="G4101" s="12" t="s">
        <v>55</v>
      </c>
      <c r="H4101" s="12" t="s">
        <v>56</v>
      </c>
      <c r="I4101">
        <v>29013</v>
      </c>
      <c r="J4101" s="12" t="s">
        <v>57</v>
      </c>
      <c r="K4101" s="12" t="s">
        <v>58</v>
      </c>
      <c r="L4101" s="12" t="s">
        <v>59</v>
      </c>
      <c r="M4101">
        <v>35332</v>
      </c>
      <c r="N4101" s="12" t="s">
        <v>60</v>
      </c>
      <c r="O4101" s="12" t="s">
        <v>282</v>
      </c>
      <c r="P4101" s="12" t="s">
        <v>283</v>
      </c>
      <c r="Q4101">
        <v>7949</v>
      </c>
      <c r="R4101" s="12" t="s">
        <v>63</v>
      </c>
      <c r="S4101" s="12" t="s">
        <v>284</v>
      </c>
      <c r="T4101" s="12" t="s">
        <v>284</v>
      </c>
      <c r="U4101" s="12" t="s">
        <v>6690</v>
      </c>
    </row>
    <row r="4102" spans="1:21" hidden="1" x14ac:dyDescent="0.25">
      <c r="A4102">
        <v>32352</v>
      </c>
      <c r="B4102" s="12" t="s">
        <v>52</v>
      </c>
      <c r="C4102" s="12" t="s">
        <v>6964</v>
      </c>
      <c r="D4102" s="12" t="s">
        <v>6965</v>
      </c>
      <c r="E4102">
        <v>6606</v>
      </c>
      <c r="F4102">
        <v>1</v>
      </c>
      <c r="G4102" s="12" t="s">
        <v>55</v>
      </c>
      <c r="H4102" s="12" t="s">
        <v>56</v>
      </c>
      <c r="I4102">
        <v>29013</v>
      </c>
      <c r="J4102" s="12" t="s">
        <v>57</v>
      </c>
      <c r="K4102" s="12" t="s">
        <v>58</v>
      </c>
      <c r="L4102" s="12" t="s">
        <v>59</v>
      </c>
      <c r="M4102">
        <v>35332</v>
      </c>
      <c r="N4102" s="12" t="s">
        <v>60</v>
      </c>
      <c r="O4102" s="12" t="s">
        <v>282</v>
      </c>
      <c r="P4102" s="12" t="s">
        <v>283</v>
      </c>
      <c r="Q4102">
        <v>7949</v>
      </c>
      <c r="R4102" s="12" t="s">
        <v>63</v>
      </c>
      <c r="S4102" s="12" t="s">
        <v>284</v>
      </c>
      <c r="T4102" s="12" t="s">
        <v>284</v>
      </c>
      <c r="U4102" s="12" t="s">
        <v>6690</v>
      </c>
    </row>
    <row r="4103" spans="1:21" hidden="1" x14ac:dyDescent="0.25">
      <c r="A4103">
        <v>32353</v>
      </c>
      <c r="B4103" s="12" t="s">
        <v>52</v>
      </c>
      <c r="C4103" s="12" t="s">
        <v>6966</v>
      </c>
      <c r="D4103" s="12" t="s">
        <v>6967</v>
      </c>
      <c r="E4103">
        <v>6606</v>
      </c>
      <c r="F4103">
        <v>1</v>
      </c>
      <c r="G4103" s="12" t="s">
        <v>55</v>
      </c>
      <c r="H4103" s="12" t="s">
        <v>56</v>
      </c>
      <c r="I4103">
        <v>29010</v>
      </c>
      <c r="J4103" s="12" t="s">
        <v>57</v>
      </c>
      <c r="K4103" s="12" t="s">
        <v>77</v>
      </c>
      <c r="L4103" s="12" t="s">
        <v>78</v>
      </c>
      <c r="M4103">
        <v>35347</v>
      </c>
      <c r="N4103" s="12" t="s">
        <v>60</v>
      </c>
      <c r="O4103" s="12" t="s">
        <v>14450</v>
      </c>
      <c r="P4103" s="12" t="s">
        <v>14451</v>
      </c>
      <c r="Q4103">
        <v>6923</v>
      </c>
      <c r="R4103" s="12" t="s">
        <v>63</v>
      </c>
      <c r="S4103" s="12" t="s">
        <v>11095</v>
      </c>
      <c r="T4103" s="12" t="s">
        <v>11096</v>
      </c>
      <c r="U4103" s="12" t="s">
        <v>6471</v>
      </c>
    </row>
    <row r="4104" spans="1:21" hidden="1" x14ac:dyDescent="0.25">
      <c r="A4104">
        <v>32354</v>
      </c>
      <c r="B4104" s="12" t="s">
        <v>52</v>
      </c>
      <c r="C4104" s="12" t="s">
        <v>6968</v>
      </c>
      <c r="D4104" s="12" t="s">
        <v>6969</v>
      </c>
      <c r="E4104">
        <v>6606</v>
      </c>
      <c r="F4104">
        <v>1</v>
      </c>
      <c r="G4104" s="12" t="s">
        <v>55</v>
      </c>
      <c r="H4104" s="12" t="s">
        <v>56</v>
      </c>
      <c r="I4104">
        <v>29010</v>
      </c>
      <c r="J4104" s="12" t="s">
        <v>57</v>
      </c>
      <c r="K4104" s="12" t="s">
        <v>77</v>
      </c>
      <c r="L4104" s="12" t="s">
        <v>78</v>
      </c>
      <c r="M4104">
        <v>35347</v>
      </c>
      <c r="N4104" s="12" t="s">
        <v>60</v>
      </c>
      <c r="O4104" s="12" t="s">
        <v>14450</v>
      </c>
      <c r="P4104" s="12" t="s">
        <v>14451</v>
      </c>
      <c r="Q4104">
        <v>6923</v>
      </c>
      <c r="R4104" s="12" t="s">
        <v>63</v>
      </c>
      <c r="S4104" s="12" t="s">
        <v>11095</v>
      </c>
      <c r="T4104" s="12" t="s">
        <v>11096</v>
      </c>
      <c r="U4104" s="12" t="s">
        <v>6471</v>
      </c>
    </row>
    <row r="4105" spans="1:21" hidden="1" x14ac:dyDescent="0.25">
      <c r="A4105">
        <v>32367</v>
      </c>
      <c r="B4105" s="12" t="s">
        <v>52</v>
      </c>
      <c r="C4105" s="12" t="s">
        <v>6970</v>
      </c>
      <c r="D4105" s="12" t="s">
        <v>6971</v>
      </c>
      <c r="E4105">
        <v>6606</v>
      </c>
      <c r="F4105">
        <v>1</v>
      </c>
      <c r="G4105" s="12" t="s">
        <v>55</v>
      </c>
      <c r="H4105" s="12" t="s">
        <v>56</v>
      </c>
      <c r="I4105">
        <v>29010</v>
      </c>
      <c r="J4105" s="12" t="s">
        <v>57</v>
      </c>
      <c r="K4105" s="12" t="s">
        <v>77</v>
      </c>
      <c r="L4105" s="12" t="s">
        <v>78</v>
      </c>
      <c r="M4105">
        <v>35346</v>
      </c>
      <c r="N4105" s="12" t="s">
        <v>60</v>
      </c>
      <c r="O4105" s="12" t="s">
        <v>10752</v>
      </c>
      <c r="P4105" s="12" t="s">
        <v>2522</v>
      </c>
      <c r="Q4105">
        <v>21488</v>
      </c>
      <c r="R4105" s="12" t="s">
        <v>63</v>
      </c>
      <c r="S4105" s="12" t="s">
        <v>11259</v>
      </c>
      <c r="T4105" s="12" t="s">
        <v>11260</v>
      </c>
      <c r="U4105" s="12" t="s">
        <v>6471</v>
      </c>
    </row>
    <row r="4106" spans="1:21" hidden="1" x14ac:dyDescent="0.25">
      <c r="A4106">
        <v>32404</v>
      </c>
      <c r="B4106" s="12" t="s">
        <v>52</v>
      </c>
      <c r="C4106" s="12" t="s">
        <v>6972</v>
      </c>
      <c r="D4106" s="12" t="s">
        <v>6973</v>
      </c>
      <c r="E4106">
        <v>6606</v>
      </c>
      <c r="F4106">
        <v>1</v>
      </c>
      <c r="G4106" s="12" t="s">
        <v>55</v>
      </c>
      <c r="H4106" s="12" t="s">
        <v>56</v>
      </c>
      <c r="I4106">
        <v>29010</v>
      </c>
      <c r="J4106" s="12" t="s">
        <v>57</v>
      </c>
      <c r="K4106" s="12" t="s">
        <v>77</v>
      </c>
      <c r="L4106" s="12" t="s">
        <v>78</v>
      </c>
      <c r="M4106">
        <v>35347</v>
      </c>
      <c r="N4106" s="12" t="s">
        <v>60</v>
      </c>
      <c r="O4106" s="12" t="s">
        <v>14450</v>
      </c>
      <c r="P4106" s="12" t="s">
        <v>14451</v>
      </c>
      <c r="Q4106">
        <v>6923</v>
      </c>
      <c r="R4106" s="12" t="s">
        <v>63</v>
      </c>
      <c r="S4106" s="12" t="s">
        <v>11095</v>
      </c>
      <c r="T4106" s="12" t="s">
        <v>11096</v>
      </c>
      <c r="U4106" s="12" t="s">
        <v>6471</v>
      </c>
    </row>
    <row r="4107" spans="1:21" hidden="1" x14ac:dyDescent="0.25">
      <c r="A4107">
        <v>32413</v>
      </c>
      <c r="B4107" s="12" t="s">
        <v>52</v>
      </c>
      <c r="C4107" s="12" t="s">
        <v>6974</v>
      </c>
      <c r="D4107" s="12" t="s">
        <v>6975</v>
      </c>
      <c r="E4107">
        <v>6606</v>
      </c>
      <c r="F4107">
        <v>1</v>
      </c>
      <c r="G4107" s="12" t="s">
        <v>55</v>
      </c>
      <c r="H4107" s="12" t="s">
        <v>56</v>
      </c>
      <c r="I4107">
        <v>29010</v>
      </c>
      <c r="J4107" s="12" t="s">
        <v>57</v>
      </c>
      <c r="K4107" s="12" t="s">
        <v>77</v>
      </c>
      <c r="L4107" s="12" t="s">
        <v>78</v>
      </c>
      <c r="M4107">
        <v>35351</v>
      </c>
      <c r="N4107" s="12" t="s">
        <v>60</v>
      </c>
      <c r="O4107" s="12" t="s">
        <v>14481</v>
      </c>
      <c r="P4107" s="12" t="s">
        <v>14482</v>
      </c>
      <c r="Q4107">
        <v>7778</v>
      </c>
      <c r="R4107" s="12" t="s">
        <v>63</v>
      </c>
      <c r="S4107" s="12" t="s">
        <v>11109</v>
      </c>
      <c r="T4107" s="12" t="s">
        <v>11110</v>
      </c>
      <c r="U4107" s="12" t="s">
        <v>6471</v>
      </c>
    </row>
    <row r="4108" spans="1:21" hidden="1" x14ac:dyDescent="0.25">
      <c r="A4108">
        <v>32414</v>
      </c>
      <c r="B4108" s="12" t="s">
        <v>52</v>
      </c>
      <c r="C4108" s="12" t="s">
        <v>6976</v>
      </c>
      <c r="D4108" s="12" t="s">
        <v>6977</v>
      </c>
      <c r="E4108">
        <v>6606</v>
      </c>
      <c r="F4108">
        <v>1</v>
      </c>
      <c r="G4108" s="12" t="s">
        <v>55</v>
      </c>
      <c r="H4108" s="12" t="s">
        <v>56</v>
      </c>
      <c r="I4108">
        <v>29010</v>
      </c>
      <c r="J4108" s="12" t="s">
        <v>57</v>
      </c>
      <c r="K4108" s="12" t="s">
        <v>77</v>
      </c>
      <c r="L4108" s="12" t="s">
        <v>78</v>
      </c>
      <c r="M4108">
        <v>35351</v>
      </c>
      <c r="N4108" s="12" t="s">
        <v>60</v>
      </c>
      <c r="O4108" s="12" t="s">
        <v>14481</v>
      </c>
      <c r="P4108" s="12" t="s">
        <v>14482</v>
      </c>
      <c r="Q4108">
        <v>7778</v>
      </c>
      <c r="R4108" s="12" t="s">
        <v>63</v>
      </c>
      <c r="S4108" s="12" t="s">
        <v>11109</v>
      </c>
      <c r="T4108" s="12" t="s">
        <v>11110</v>
      </c>
      <c r="U4108" s="12" t="s">
        <v>6471</v>
      </c>
    </row>
    <row r="4109" spans="1:21" hidden="1" x14ac:dyDescent="0.25">
      <c r="A4109">
        <v>32415</v>
      </c>
      <c r="B4109" s="12" t="s">
        <v>52</v>
      </c>
      <c r="C4109" s="12" t="s">
        <v>6978</v>
      </c>
      <c r="D4109" s="12" t="s">
        <v>6979</v>
      </c>
      <c r="E4109">
        <v>6606</v>
      </c>
      <c r="F4109">
        <v>1</v>
      </c>
      <c r="G4109" s="12" t="s">
        <v>55</v>
      </c>
      <c r="H4109" s="12" t="s">
        <v>56</v>
      </c>
      <c r="I4109">
        <v>29010</v>
      </c>
      <c r="J4109" s="12" t="s">
        <v>57</v>
      </c>
      <c r="K4109" s="12" t="s">
        <v>77</v>
      </c>
      <c r="L4109" s="12" t="s">
        <v>78</v>
      </c>
      <c r="M4109">
        <v>35351</v>
      </c>
      <c r="N4109" s="12" t="s">
        <v>60</v>
      </c>
      <c r="O4109" s="12" t="s">
        <v>14481</v>
      </c>
      <c r="P4109" s="12" t="s">
        <v>14482</v>
      </c>
      <c r="Q4109">
        <v>7778</v>
      </c>
      <c r="R4109" s="12" t="s">
        <v>63</v>
      </c>
      <c r="S4109" s="12" t="s">
        <v>11109</v>
      </c>
      <c r="T4109" s="12" t="s">
        <v>11110</v>
      </c>
      <c r="U4109" s="12" t="s">
        <v>6471</v>
      </c>
    </row>
    <row r="4110" spans="1:21" hidden="1" x14ac:dyDescent="0.25">
      <c r="A4110">
        <v>32416</v>
      </c>
      <c r="B4110" s="12" t="s">
        <v>52</v>
      </c>
      <c r="C4110" s="12" t="s">
        <v>6980</v>
      </c>
      <c r="D4110" s="12" t="s">
        <v>6981</v>
      </c>
      <c r="E4110">
        <v>6606</v>
      </c>
      <c r="F4110">
        <v>1</v>
      </c>
      <c r="G4110" s="12" t="s">
        <v>55</v>
      </c>
      <c r="H4110" s="12" t="s">
        <v>56</v>
      </c>
      <c r="I4110">
        <v>29010</v>
      </c>
      <c r="J4110" s="12" t="s">
        <v>57</v>
      </c>
      <c r="K4110" s="12" t="s">
        <v>77</v>
      </c>
      <c r="L4110" s="12" t="s">
        <v>78</v>
      </c>
      <c r="M4110">
        <v>35351</v>
      </c>
      <c r="N4110" s="12" t="s">
        <v>60</v>
      </c>
      <c r="O4110" s="12" t="s">
        <v>14481</v>
      </c>
      <c r="P4110" s="12" t="s">
        <v>14482</v>
      </c>
      <c r="Q4110">
        <v>7778</v>
      </c>
      <c r="R4110" s="12" t="s">
        <v>63</v>
      </c>
      <c r="S4110" s="12" t="s">
        <v>11109</v>
      </c>
      <c r="T4110" s="12" t="s">
        <v>11110</v>
      </c>
      <c r="U4110" s="12" t="s">
        <v>6471</v>
      </c>
    </row>
    <row r="4111" spans="1:21" hidden="1" x14ac:dyDescent="0.25">
      <c r="A4111">
        <v>32417</v>
      </c>
      <c r="B4111" s="12" t="s">
        <v>52</v>
      </c>
      <c r="C4111" s="12" t="s">
        <v>6982</v>
      </c>
      <c r="D4111" s="12" t="s">
        <v>6983</v>
      </c>
      <c r="E4111">
        <v>6606</v>
      </c>
      <c r="F4111">
        <v>1</v>
      </c>
      <c r="G4111" s="12" t="s">
        <v>55</v>
      </c>
      <c r="H4111" s="12" t="s">
        <v>56</v>
      </c>
      <c r="I4111">
        <v>29010</v>
      </c>
      <c r="J4111" s="12" t="s">
        <v>57</v>
      </c>
      <c r="K4111" s="12" t="s">
        <v>77</v>
      </c>
      <c r="L4111" s="12" t="s">
        <v>78</v>
      </c>
      <c r="M4111">
        <v>35351</v>
      </c>
      <c r="N4111" s="12" t="s">
        <v>60</v>
      </c>
      <c r="O4111" s="12" t="s">
        <v>14481</v>
      </c>
      <c r="P4111" s="12" t="s">
        <v>14482</v>
      </c>
      <c r="Q4111">
        <v>7778</v>
      </c>
      <c r="R4111" s="12" t="s">
        <v>63</v>
      </c>
      <c r="S4111" s="12" t="s">
        <v>11109</v>
      </c>
      <c r="T4111" s="12" t="s">
        <v>11110</v>
      </c>
      <c r="U4111" s="12" t="s">
        <v>6471</v>
      </c>
    </row>
    <row r="4112" spans="1:21" hidden="1" x14ac:dyDescent="0.25">
      <c r="A4112">
        <v>32418</v>
      </c>
      <c r="B4112" s="12" t="s">
        <v>52</v>
      </c>
      <c r="C4112" s="12" t="s">
        <v>6984</v>
      </c>
      <c r="D4112" s="12" t="s">
        <v>6985</v>
      </c>
      <c r="E4112">
        <v>6606</v>
      </c>
      <c r="F4112">
        <v>1</v>
      </c>
      <c r="G4112" s="12" t="s">
        <v>55</v>
      </c>
      <c r="H4112" s="12" t="s">
        <v>56</v>
      </c>
      <c r="I4112">
        <v>29010</v>
      </c>
      <c r="J4112" s="12" t="s">
        <v>57</v>
      </c>
      <c r="K4112" s="12" t="s">
        <v>77</v>
      </c>
      <c r="L4112" s="12" t="s">
        <v>78</v>
      </c>
      <c r="M4112">
        <v>35351</v>
      </c>
      <c r="N4112" s="12" t="s">
        <v>60</v>
      </c>
      <c r="O4112" s="12" t="s">
        <v>14481</v>
      </c>
      <c r="P4112" s="12" t="s">
        <v>14482</v>
      </c>
      <c r="Q4112">
        <v>7778</v>
      </c>
      <c r="R4112" s="12" t="s">
        <v>63</v>
      </c>
      <c r="S4112" s="12" t="s">
        <v>11109</v>
      </c>
      <c r="T4112" s="12" t="s">
        <v>11110</v>
      </c>
      <c r="U4112" s="12" t="s">
        <v>6471</v>
      </c>
    </row>
    <row r="4113" spans="1:21" hidden="1" x14ac:dyDescent="0.25">
      <c r="A4113">
        <v>32419</v>
      </c>
      <c r="B4113" s="12" t="s">
        <v>52</v>
      </c>
      <c r="C4113" s="12" t="s">
        <v>6986</v>
      </c>
      <c r="D4113" s="12" t="s">
        <v>6987</v>
      </c>
      <c r="E4113">
        <v>6606</v>
      </c>
      <c r="F4113">
        <v>1</v>
      </c>
      <c r="G4113" s="12" t="s">
        <v>55</v>
      </c>
      <c r="H4113" s="12" t="s">
        <v>56</v>
      </c>
      <c r="I4113">
        <v>29010</v>
      </c>
      <c r="J4113" s="12" t="s">
        <v>57</v>
      </c>
      <c r="K4113" s="12" t="s">
        <v>77</v>
      </c>
      <c r="L4113" s="12" t="s">
        <v>78</v>
      </c>
      <c r="M4113">
        <v>35351</v>
      </c>
      <c r="N4113" s="12" t="s">
        <v>60</v>
      </c>
      <c r="O4113" s="12" t="s">
        <v>14481</v>
      </c>
      <c r="P4113" s="12" t="s">
        <v>14482</v>
      </c>
      <c r="Q4113">
        <v>7778</v>
      </c>
      <c r="R4113" s="12" t="s">
        <v>63</v>
      </c>
      <c r="S4113" s="12" t="s">
        <v>11109</v>
      </c>
      <c r="T4113" s="12" t="s">
        <v>11110</v>
      </c>
      <c r="U4113" s="12" t="s">
        <v>6471</v>
      </c>
    </row>
    <row r="4114" spans="1:21" hidden="1" x14ac:dyDescent="0.25">
      <c r="A4114">
        <v>32420</v>
      </c>
      <c r="B4114" s="12" t="s">
        <v>52</v>
      </c>
      <c r="C4114" s="12" t="s">
        <v>6988</v>
      </c>
      <c r="D4114" s="12" t="s">
        <v>6989</v>
      </c>
      <c r="E4114">
        <v>6606</v>
      </c>
      <c r="F4114">
        <v>1</v>
      </c>
      <c r="G4114" s="12" t="s">
        <v>55</v>
      </c>
      <c r="H4114" s="12" t="s">
        <v>56</v>
      </c>
      <c r="I4114">
        <v>29010</v>
      </c>
      <c r="J4114" s="12" t="s">
        <v>57</v>
      </c>
      <c r="K4114" s="12" t="s">
        <v>77</v>
      </c>
      <c r="L4114" s="12" t="s">
        <v>78</v>
      </c>
      <c r="M4114">
        <v>35351</v>
      </c>
      <c r="N4114" s="12" t="s">
        <v>60</v>
      </c>
      <c r="O4114" s="12" t="s">
        <v>14481</v>
      </c>
      <c r="P4114" s="12" t="s">
        <v>14482</v>
      </c>
      <c r="Q4114">
        <v>7778</v>
      </c>
      <c r="R4114" s="12" t="s">
        <v>63</v>
      </c>
      <c r="S4114" s="12" t="s">
        <v>11109</v>
      </c>
      <c r="T4114" s="12" t="s">
        <v>11110</v>
      </c>
      <c r="U4114" s="12" t="s">
        <v>6471</v>
      </c>
    </row>
    <row r="4115" spans="1:21" hidden="1" x14ac:dyDescent="0.25">
      <c r="A4115">
        <v>32421</v>
      </c>
      <c r="B4115" s="12" t="s">
        <v>52</v>
      </c>
      <c r="C4115" s="12" t="s">
        <v>6990</v>
      </c>
      <c r="D4115" s="12" t="s">
        <v>6991</v>
      </c>
      <c r="E4115">
        <v>6606</v>
      </c>
      <c r="F4115">
        <v>1</v>
      </c>
      <c r="G4115" s="12" t="s">
        <v>55</v>
      </c>
      <c r="H4115" s="12" t="s">
        <v>56</v>
      </c>
      <c r="I4115">
        <v>29010</v>
      </c>
      <c r="J4115" s="12" t="s">
        <v>57</v>
      </c>
      <c r="K4115" s="12" t="s">
        <v>77</v>
      </c>
      <c r="L4115" s="12" t="s">
        <v>78</v>
      </c>
      <c r="M4115">
        <v>35351</v>
      </c>
      <c r="N4115" s="12" t="s">
        <v>60</v>
      </c>
      <c r="O4115" s="12" t="s">
        <v>14481</v>
      </c>
      <c r="P4115" s="12" t="s">
        <v>14482</v>
      </c>
      <c r="Q4115">
        <v>7778</v>
      </c>
      <c r="R4115" s="12" t="s">
        <v>63</v>
      </c>
      <c r="S4115" s="12" t="s">
        <v>11109</v>
      </c>
      <c r="T4115" s="12" t="s">
        <v>11110</v>
      </c>
      <c r="U4115" s="12" t="s">
        <v>6471</v>
      </c>
    </row>
    <row r="4116" spans="1:21" hidden="1" x14ac:dyDescent="0.25">
      <c r="A4116">
        <v>32422</v>
      </c>
      <c r="B4116" s="12" t="s">
        <v>52</v>
      </c>
      <c r="C4116" s="12" t="s">
        <v>6992</v>
      </c>
      <c r="D4116" s="12" t="s">
        <v>6993</v>
      </c>
      <c r="E4116">
        <v>6606</v>
      </c>
      <c r="F4116">
        <v>1</v>
      </c>
      <c r="G4116" s="12" t="s">
        <v>55</v>
      </c>
      <c r="H4116" s="12" t="s">
        <v>56</v>
      </c>
      <c r="I4116">
        <v>29010</v>
      </c>
      <c r="J4116" s="12" t="s">
        <v>57</v>
      </c>
      <c r="K4116" s="12" t="s">
        <v>77</v>
      </c>
      <c r="L4116" s="12" t="s">
        <v>78</v>
      </c>
      <c r="M4116">
        <v>35351</v>
      </c>
      <c r="N4116" s="12" t="s">
        <v>60</v>
      </c>
      <c r="O4116" s="12" t="s">
        <v>14481</v>
      </c>
      <c r="P4116" s="12" t="s">
        <v>14482</v>
      </c>
      <c r="Q4116">
        <v>7778</v>
      </c>
      <c r="R4116" s="12" t="s">
        <v>63</v>
      </c>
      <c r="S4116" s="12" t="s">
        <v>11109</v>
      </c>
      <c r="T4116" s="12" t="s">
        <v>11110</v>
      </c>
      <c r="U4116" s="12" t="s">
        <v>6471</v>
      </c>
    </row>
    <row r="4117" spans="1:21" hidden="1" x14ac:dyDescent="0.25">
      <c r="A4117">
        <v>32425</v>
      </c>
      <c r="B4117" s="12" t="s">
        <v>52</v>
      </c>
      <c r="C4117" s="12" t="s">
        <v>6994</v>
      </c>
      <c r="D4117" s="12" t="s">
        <v>6995</v>
      </c>
      <c r="E4117">
        <v>6606</v>
      </c>
      <c r="F4117">
        <v>1</v>
      </c>
      <c r="G4117" s="12" t="s">
        <v>55</v>
      </c>
      <c r="H4117" s="12" t="s">
        <v>56</v>
      </c>
      <c r="I4117">
        <v>29010</v>
      </c>
      <c r="J4117" s="12" t="s">
        <v>57</v>
      </c>
      <c r="K4117" s="12" t="s">
        <v>77</v>
      </c>
      <c r="L4117" s="12" t="s">
        <v>78</v>
      </c>
      <c r="M4117">
        <v>35351</v>
      </c>
      <c r="N4117" s="12" t="s">
        <v>60</v>
      </c>
      <c r="O4117" s="12" t="s">
        <v>14481</v>
      </c>
      <c r="P4117" s="12" t="s">
        <v>14482</v>
      </c>
      <c r="Q4117">
        <v>7778</v>
      </c>
      <c r="R4117" s="12" t="s">
        <v>63</v>
      </c>
      <c r="S4117" s="12" t="s">
        <v>11109</v>
      </c>
      <c r="T4117" s="12" t="s">
        <v>11110</v>
      </c>
      <c r="U4117" s="12" t="s">
        <v>6471</v>
      </c>
    </row>
    <row r="4118" spans="1:21" hidden="1" x14ac:dyDescent="0.25">
      <c r="A4118">
        <v>32426</v>
      </c>
      <c r="B4118" s="12" t="s">
        <v>52</v>
      </c>
      <c r="C4118" s="12" t="s">
        <v>6996</v>
      </c>
      <c r="D4118" s="12" t="s">
        <v>6997</v>
      </c>
      <c r="E4118">
        <v>6606</v>
      </c>
      <c r="F4118">
        <v>1</v>
      </c>
      <c r="G4118" s="12" t="s">
        <v>55</v>
      </c>
      <c r="H4118" s="12" t="s">
        <v>56</v>
      </c>
      <c r="I4118">
        <v>29010</v>
      </c>
      <c r="J4118" s="12" t="s">
        <v>57</v>
      </c>
      <c r="K4118" s="12" t="s">
        <v>77</v>
      </c>
      <c r="L4118" s="12" t="s">
        <v>78</v>
      </c>
      <c r="M4118">
        <v>35351</v>
      </c>
      <c r="N4118" s="12" t="s">
        <v>60</v>
      </c>
      <c r="O4118" s="12" t="s">
        <v>14481</v>
      </c>
      <c r="P4118" s="12" t="s">
        <v>14482</v>
      </c>
      <c r="Q4118">
        <v>7778</v>
      </c>
      <c r="R4118" s="12" t="s">
        <v>63</v>
      </c>
      <c r="S4118" s="12" t="s">
        <v>11109</v>
      </c>
      <c r="T4118" s="12" t="s">
        <v>11110</v>
      </c>
      <c r="U4118" s="12" t="s">
        <v>6471</v>
      </c>
    </row>
    <row r="4119" spans="1:21" hidden="1" x14ac:dyDescent="0.25">
      <c r="A4119">
        <v>32427</v>
      </c>
      <c r="B4119" s="12" t="s">
        <v>52</v>
      </c>
      <c r="C4119" s="12" t="s">
        <v>6998</v>
      </c>
      <c r="D4119" s="12" t="s">
        <v>6999</v>
      </c>
      <c r="E4119">
        <v>6606</v>
      </c>
      <c r="F4119">
        <v>1</v>
      </c>
      <c r="G4119" s="12" t="s">
        <v>55</v>
      </c>
      <c r="H4119" s="12" t="s">
        <v>56</v>
      </c>
      <c r="I4119">
        <v>29010</v>
      </c>
      <c r="J4119" s="12" t="s">
        <v>57</v>
      </c>
      <c r="K4119" s="12" t="s">
        <v>77</v>
      </c>
      <c r="L4119" s="12" t="s">
        <v>78</v>
      </c>
      <c r="M4119">
        <v>35351</v>
      </c>
      <c r="N4119" s="12" t="s">
        <v>60</v>
      </c>
      <c r="O4119" s="12" t="s">
        <v>14481</v>
      </c>
      <c r="P4119" s="12" t="s">
        <v>14482</v>
      </c>
      <c r="Q4119">
        <v>7778</v>
      </c>
      <c r="R4119" s="12" t="s">
        <v>63</v>
      </c>
      <c r="S4119" s="12" t="s">
        <v>11109</v>
      </c>
      <c r="T4119" s="12" t="s">
        <v>11110</v>
      </c>
      <c r="U4119" s="12" t="s">
        <v>6471</v>
      </c>
    </row>
    <row r="4120" spans="1:21" hidden="1" x14ac:dyDescent="0.25">
      <c r="A4120">
        <v>32429</v>
      </c>
      <c r="B4120" s="12" t="s">
        <v>52</v>
      </c>
      <c r="C4120" s="12" t="s">
        <v>7000</v>
      </c>
      <c r="D4120" s="12" t="s">
        <v>7001</v>
      </c>
      <c r="E4120">
        <v>6606</v>
      </c>
      <c r="F4120">
        <v>1</v>
      </c>
      <c r="G4120" s="12" t="s">
        <v>55</v>
      </c>
      <c r="H4120" s="12" t="s">
        <v>56</v>
      </c>
      <c r="I4120">
        <v>29010</v>
      </c>
      <c r="J4120" s="12" t="s">
        <v>57</v>
      </c>
      <c r="K4120" s="12" t="s">
        <v>77</v>
      </c>
      <c r="L4120" s="12" t="s">
        <v>78</v>
      </c>
      <c r="M4120">
        <v>35351</v>
      </c>
      <c r="N4120" s="12" t="s">
        <v>60</v>
      </c>
      <c r="O4120" s="12" t="s">
        <v>14481</v>
      </c>
      <c r="P4120" s="12" t="s">
        <v>14482</v>
      </c>
      <c r="Q4120">
        <v>7778</v>
      </c>
      <c r="R4120" s="12" t="s">
        <v>63</v>
      </c>
      <c r="S4120" s="12" t="s">
        <v>11109</v>
      </c>
      <c r="T4120" s="12" t="s">
        <v>11110</v>
      </c>
      <c r="U4120" s="12" t="s">
        <v>6471</v>
      </c>
    </row>
    <row r="4121" spans="1:21" hidden="1" x14ac:dyDescent="0.25">
      <c r="A4121">
        <v>32430</v>
      </c>
      <c r="B4121" s="12" t="s">
        <v>52</v>
      </c>
      <c r="C4121" s="12" t="s">
        <v>7002</v>
      </c>
      <c r="D4121" s="12" t="s">
        <v>7003</v>
      </c>
      <c r="E4121">
        <v>6606</v>
      </c>
      <c r="F4121">
        <v>1</v>
      </c>
      <c r="G4121" s="12" t="s">
        <v>55</v>
      </c>
      <c r="H4121" s="12" t="s">
        <v>56</v>
      </c>
      <c r="I4121">
        <v>29010</v>
      </c>
      <c r="J4121" s="12" t="s">
        <v>57</v>
      </c>
      <c r="K4121" s="12" t="s">
        <v>77</v>
      </c>
      <c r="L4121" s="12" t="s">
        <v>78</v>
      </c>
      <c r="M4121">
        <v>35351</v>
      </c>
      <c r="N4121" s="12" t="s">
        <v>60</v>
      </c>
      <c r="O4121" s="12" t="s">
        <v>14481</v>
      </c>
      <c r="P4121" s="12" t="s">
        <v>14482</v>
      </c>
      <c r="Q4121">
        <v>7778</v>
      </c>
      <c r="R4121" s="12" t="s">
        <v>63</v>
      </c>
      <c r="S4121" s="12" t="s">
        <v>11109</v>
      </c>
      <c r="T4121" s="12" t="s">
        <v>11110</v>
      </c>
      <c r="U4121" s="12" t="s">
        <v>6471</v>
      </c>
    </row>
    <row r="4122" spans="1:21" hidden="1" x14ac:dyDescent="0.25">
      <c r="A4122">
        <v>32431</v>
      </c>
      <c r="B4122" s="12" t="s">
        <v>52</v>
      </c>
      <c r="C4122" s="12" t="s">
        <v>7004</v>
      </c>
      <c r="D4122" s="12" t="s">
        <v>7005</v>
      </c>
      <c r="E4122">
        <v>6606</v>
      </c>
      <c r="F4122">
        <v>1</v>
      </c>
      <c r="G4122" s="12" t="s">
        <v>55</v>
      </c>
      <c r="H4122" s="12" t="s">
        <v>56</v>
      </c>
      <c r="I4122">
        <v>29010</v>
      </c>
      <c r="J4122" s="12" t="s">
        <v>57</v>
      </c>
      <c r="K4122" s="12" t="s">
        <v>77</v>
      </c>
      <c r="L4122" s="12" t="s">
        <v>78</v>
      </c>
      <c r="M4122">
        <v>35351</v>
      </c>
      <c r="N4122" s="12" t="s">
        <v>60</v>
      </c>
      <c r="O4122" s="12" t="s">
        <v>14481</v>
      </c>
      <c r="P4122" s="12" t="s">
        <v>14482</v>
      </c>
      <c r="Q4122">
        <v>7778</v>
      </c>
      <c r="R4122" s="12" t="s">
        <v>63</v>
      </c>
      <c r="S4122" s="12" t="s">
        <v>11109</v>
      </c>
      <c r="T4122" s="12" t="s">
        <v>11110</v>
      </c>
      <c r="U4122" s="12" t="s">
        <v>6471</v>
      </c>
    </row>
    <row r="4123" spans="1:21" hidden="1" x14ac:dyDescent="0.25">
      <c r="A4123">
        <v>32432</v>
      </c>
      <c r="B4123" s="12" t="s">
        <v>52</v>
      </c>
      <c r="C4123" s="12" t="s">
        <v>7006</v>
      </c>
      <c r="D4123" s="12" t="s">
        <v>7007</v>
      </c>
      <c r="E4123">
        <v>6606</v>
      </c>
      <c r="F4123">
        <v>1</v>
      </c>
      <c r="G4123" s="12" t="s">
        <v>55</v>
      </c>
      <c r="H4123" s="12" t="s">
        <v>56</v>
      </c>
      <c r="I4123">
        <v>29010</v>
      </c>
      <c r="J4123" s="12" t="s">
        <v>57</v>
      </c>
      <c r="K4123" s="12" t="s">
        <v>77</v>
      </c>
      <c r="L4123" s="12" t="s">
        <v>78</v>
      </c>
      <c r="M4123">
        <v>35351</v>
      </c>
      <c r="N4123" s="12" t="s">
        <v>60</v>
      </c>
      <c r="O4123" s="12" t="s">
        <v>14481</v>
      </c>
      <c r="P4123" s="12" t="s">
        <v>14482</v>
      </c>
      <c r="Q4123">
        <v>7778</v>
      </c>
      <c r="R4123" s="12" t="s">
        <v>63</v>
      </c>
      <c r="S4123" s="12" t="s">
        <v>11109</v>
      </c>
      <c r="T4123" s="12" t="s">
        <v>11110</v>
      </c>
      <c r="U4123" s="12" t="s">
        <v>6471</v>
      </c>
    </row>
    <row r="4124" spans="1:21" hidden="1" x14ac:dyDescent="0.25">
      <c r="A4124">
        <v>32433</v>
      </c>
      <c r="B4124" s="12" t="s">
        <v>52</v>
      </c>
      <c r="C4124" s="12" t="s">
        <v>7008</v>
      </c>
      <c r="D4124" s="12" t="s">
        <v>7009</v>
      </c>
      <c r="E4124">
        <v>6606</v>
      </c>
      <c r="F4124">
        <v>1</v>
      </c>
      <c r="G4124" s="12" t="s">
        <v>55</v>
      </c>
      <c r="H4124" s="12" t="s">
        <v>56</v>
      </c>
      <c r="I4124">
        <v>29010</v>
      </c>
      <c r="J4124" s="12" t="s">
        <v>57</v>
      </c>
      <c r="K4124" s="12" t="s">
        <v>77</v>
      </c>
      <c r="L4124" s="12" t="s">
        <v>78</v>
      </c>
      <c r="M4124">
        <v>35351</v>
      </c>
      <c r="N4124" s="12" t="s">
        <v>60</v>
      </c>
      <c r="O4124" s="12" t="s">
        <v>14481</v>
      </c>
      <c r="P4124" s="12" t="s">
        <v>14482</v>
      </c>
      <c r="Q4124">
        <v>7778</v>
      </c>
      <c r="R4124" s="12" t="s">
        <v>63</v>
      </c>
      <c r="S4124" s="12" t="s">
        <v>11109</v>
      </c>
      <c r="T4124" s="12" t="s">
        <v>11110</v>
      </c>
      <c r="U4124" s="12" t="s">
        <v>6471</v>
      </c>
    </row>
    <row r="4125" spans="1:21" hidden="1" x14ac:dyDescent="0.25">
      <c r="A4125">
        <v>32434</v>
      </c>
      <c r="B4125" s="12" t="s">
        <v>52</v>
      </c>
      <c r="C4125" s="12" t="s">
        <v>7010</v>
      </c>
      <c r="D4125" s="12" t="s">
        <v>7011</v>
      </c>
      <c r="E4125">
        <v>6606</v>
      </c>
      <c r="F4125">
        <v>1</v>
      </c>
      <c r="G4125" s="12" t="s">
        <v>55</v>
      </c>
      <c r="H4125" s="12" t="s">
        <v>56</v>
      </c>
      <c r="I4125">
        <v>29010</v>
      </c>
      <c r="J4125" s="12" t="s">
        <v>57</v>
      </c>
      <c r="K4125" s="12" t="s">
        <v>77</v>
      </c>
      <c r="L4125" s="12" t="s">
        <v>78</v>
      </c>
      <c r="M4125">
        <v>35351</v>
      </c>
      <c r="N4125" s="12" t="s">
        <v>60</v>
      </c>
      <c r="O4125" s="12" t="s">
        <v>14481</v>
      </c>
      <c r="P4125" s="12" t="s">
        <v>14482</v>
      </c>
      <c r="Q4125">
        <v>7778</v>
      </c>
      <c r="R4125" s="12" t="s">
        <v>63</v>
      </c>
      <c r="S4125" s="12" t="s">
        <v>11109</v>
      </c>
      <c r="T4125" s="12" t="s">
        <v>11110</v>
      </c>
      <c r="U4125" s="12" t="s">
        <v>6471</v>
      </c>
    </row>
    <row r="4126" spans="1:21" hidden="1" x14ac:dyDescent="0.25">
      <c r="A4126">
        <v>32435</v>
      </c>
      <c r="B4126" s="12" t="s">
        <v>52</v>
      </c>
      <c r="C4126" s="12" t="s">
        <v>7012</v>
      </c>
      <c r="D4126" s="12" t="s">
        <v>7013</v>
      </c>
      <c r="E4126">
        <v>6606</v>
      </c>
      <c r="F4126">
        <v>1</v>
      </c>
      <c r="G4126" s="12" t="s">
        <v>55</v>
      </c>
      <c r="H4126" s="12" t="s">
        <v>56</v>
      </c>
      <c r="I4126">
        <v>29010</v>
      </c>
      <c r="J4126" s="12" t="s">
        <v>57</v>
      </c>
      <c r="K4126" s="12" t="s">
        <v>77</v>
      </c>
      <c r="L4126" s="12" t="s">
        <v>78</v>
      </c>
      <c r="M4126">
        <v>35351</v>
      </c>
      <c r="N4126" s="12" t="s">
        <v>60</v>
      </c>
      <c r="O4126" s="12" t="s">
        <v>14481</v>
      </c>
      <c r="P4126" s="12" t="s">
        <v>14482</v>
      </c>
      <c r="Q4126">
        <v>7778</v>
      </c>
      <c r="R4126" s="12" t="s">
        <v>63</v>
      </c>
      <c r="S4126" s="12" t="s">
        <v>11109</v>
      </c>
      <c r="T4126" s="12" t="s">
        <v>11110</v>
      </c>
      <c r="U4126" s="12" t="s">
        <v>6471</v>
      </c>
    </row>
    <row r="4127" spans="1:21" hidden="1" x14ac:dyDescent="0.25">
      <c r="A4127">
        <v>32452</v>
      </c>
      <c r="B4127" s="12" t="s">
        <v>52</v>
      </c>
      <c r="C4127" s="12" t="s">
        <v>11283</v>
      </c>
      <c r="D4127" s="12" t="s">
        <v>11284</v>
      </c>
      <c r="E4127">
        <v>6606</v>
      </c>
      <c r="F4127">
        <v>1</v>
      </c>
      <c r="G4127" s="12" t="s">
        <v>55</v>
      </c>
      <c r="H4127" s="12" t="s">
        <v>56</v>
      </c>
      <c r="I4127">
        <v>29010</v>
      </c>
      <c r="J4127" s="12" t="s">
        <v>57</v>
      </c>
      <c r="K4127" s="12" t="s">
        <v>77</v>
      </c>
      <c r="L4127" s="12" t="s">
        <v>78</v>
      </c>
      <c r="M4127">
        <v>35346</v>
      </c>
      <c r="N4127" s="12" t="s">
        <v>60</v>
      </c>
      <c r="O4127" s="12" t="s">
        <v>10752</v>
      </c>
      <c r="P4127" s="12" t="s">
        <v>2522</v>
      </c>
      <c r="Q4127">
        <v>21488</v>
      </c>
      <c r="R4127" s="12" t="s">
        <v>63</v>
      </c>
      <c r="S4127" s="12" t="s">
        <v>11259</v>
      </c>
      <c r="T4127" s="12" t="s">
        <v>11260</v>
      </c>
      <c r="U4127" s="12" t="s">
        <v>10816</v>
      </c>
    </row>
    <row r="4128" spans="1:21" hidden="1" x14ac:dyDescent="0.25">
      <c r="A4128">
        <v>32458</v>
      </c>
      <c r="B4128" s="12" t="s">
        <v>52</v>
      </c>
      <c r="C4128" s="12" t="s">
        <v>7014</v>
      </c>
      <c r="D4128" s="12" t="s">
        <v>7015</v>
      </c>
      <c r="E4128">
        <v>6606</v>
      </c>
      <c r="F4128">
        <v>1</v>
      </c>
      <c r="G4128" s="12" t="s">
        <v>55</v>
      </c>
      <c r="H4128" s="12" t="s">
        <v>56</v>
      </c>
      <c r="I4128">
        <v>29013</v>
      </c>
      <c r="J4128" s="12" t="s">
        <v>57</v>
      </c>
      <c r="K4128" s="12" t="s">
        <v>58</v>
      </c>
      <c r="L4128" s="12" t="s">
        <v>59</v>
      </c>
      <c r="M4128">
        <v>35330</v>
      </c>
      <c r="N4128" s="12" t="s">
        <v>60</v>
      </c>
      <c r="O4128" s="12" t="s">
        <v>241</v>
      </c>
      <c r="P4128" s="12" t="s">
        <v>242</v>
      </c>
      <c r="Q4128">
        <v>15060</v>
      </c>
      <c r="R4128" s="12" t="s">
        <v>63</v>
      </c>
      <c r="S4128" s="12" t="s">
        <v>1964</v>
      </c>
      <c r="T4128" s="12" t="s">
        <v>7300</v>
      </c>
      <c r="U4128" s="12" t="s">
        <v>6690</v>
      </c>
    </row>
    <row r="4129" spans="1:21" hidden="1" x14ac:dyDescent="0.25">
      <c r="A4129">
        <v>32463</v>
      </c>
      <c r="B4129" s="12" t="s">
        <v>52</v>
      </c>
      <c r="C4129" s="12" t="s">
        <v>19204</v>
      </c>
      <c r="D4129" s="12" t="s">
        <v>19205</v>
      </c>
      <c r="E4129">
        <v>6606</v>
      </c>
      <c r="F4129">
        <v>1</v>
      </c>
      <c r="G4129" s="12" t="s">
        <v>55</v>
      </c>
      <c r="H4129" s="12" t="s">
        <v>56</v>
      </c>
      <c r="I4129">
        <v>29010</v>
      </c>
      <c r="J4129" s="12" t="s">
        <v>57</v>
      </c>
      <c r="K4129" s="12" t="s">
        <v>77</v>
      </c>
      <c r="L4129" s="12" t="s">
        <v>78</v>
      </c>
      <c r="M4129">
        <v>35347</v>
      </c>
      <c r="N4129" s="12" t="s">
        <v>60</v>
      </c>
      <c r="O4129" s="12" t="s">
        <v>14450</v>
      </c>
      <c r="P4129" s="12" t="s">
        <v>14451</v>
      </c>
      <c r="Q4129">
        <v>6904</v>
      </c>
      <c r="R4129" s="12" t="s">
        <v>63</v>
      </c>
      <c r="S4129" s="12" t="s">
        <v>14452</v>
      </c>
      <c r="T4129" s="12" t="s">
        <v>11073</v>
      </c>
      <c r="U4129" s="12" t="s">
        <v>79</v>
      </c>
    </row>
    <row r="4130" spans="1:21" hidden="1" x14ac:dyDescent="0.25">
      <c r="A4130">
        <v>32499</v>
      </c>
      <c r="B4130" s="12" t="s">
        <v>52</v>
      </c>
      <c r="C4130" s="12" t="s">
        <v>16555</v>
      </c>
      <c r="D4130" s="12" t="s">
        <v>13170</v>
      </c>
      <c r="E4130">
        <v>6606</v>
      </c>
      <c r="F4130">
        <v>1</v>
      </c>
      <c r="G4130" s="12" t="s">
        <v>55</v>
      </c>
      <c r="H4130" s="12" t="s">
        <v>56</v>
      </c>
      <c r="I4130">
        <v>29006</v>
      </c>
      <c r="J4130" s="12" t="s">
        <v>57</v>
      </c>
      <c r="K4130" s="12" t="s">
        <v>91</v>
      </c>
      <c r="L4130" s="12" t="s">
        <v>92</v>
      </c>
      <c r="M4130">
        <v>35340</v>
      </c>
      <c r="N4130" s="12" t="s">
        <v>60</v>
      </c>
      <c r="O4130" s="12" t="s">
        <v>11094</v>
      </c>
      <c r="P4130" s="12" t="s">
        <v>141</v>
      </c>
      <c r="Q4130">
        <v>22388</v>
      </c>
      <c r="R4130" s="12" t="s">
        <v>63</v>
      </c>
      <c r="S4130" s="12" t="s">
        <v>10749</v>
      </c>
      <c r="T4130" s="12" t="s">
        <v>44</v>
      </c>
      <c r="U4130" s="12" t="s">
        <v>79</v>
      </c>
    </row>
    <row r="4131" spans="1:21" hidden="1" x14ac:dyDescent="0.25">
      <c r="A4131">
        <v>32540</v>
      </c>
      <c r="B4131" s="12" t="s">
        <v>52</v>
      </c>
      <c r="C4131" s="12" t="s">
        <v>14845</v>
      </c>
      <c r="D4131" s="12" t="s">
        <v>14136</v>
      </c>
      <c r="E4131">
        <v>6606</v>
      </c>
      <c r="F4131">
        <v>1</v>
      </c>
      <c r="G4131" s="12" t="s">
        <v>55</v>
      </c>
      <c r="H4131" s="12" t="s">
        <v>56</v>
      </c>
      <c r="I4131">
        <v>29010</v>
      </c>
      <c r="J4131" s="12" t="s">
        <v>57</v>
      </c>
      <c r="K4131" s="12" t="s">
        <v>77</v>
      </c>
      <c r="L4131" s="12" t="s">
        <v>78</v>
      </c>
      <c r="M4131">
        <v>35346</v>
      </c>
      <c r="N4131" s="12" t="s">
        <v>60</v>
      </c>
      <c r="O4131" s="12" t="s">
        <v>10752</v>
      </c>
      <c r="P4131" s="12" t="s">
        <v>2522</v>
      </c>
      <c r="Q4131">
        <v>21488</v>
      </c>
      <c r="R4131" s="12" t="s">
        <v>63</v>
      </c>
      <c r="S4131" s="12" t="s">
        <v>11259</v>
      </c>
      <c r="T4131" s="12" t="s">
        <v>11260</v>
      </c>
      <c r="U4131" s="12" t="s">
        <v>79</v>
      </c>
    </row>
    <row r="4132" spans="1:21" hidden="1" x14ac:dyDescent="0.25">
      <c r="A4132">
        <v>32557</v>
      </c>
      <c r="B4132" s="12" t="s">
        <v>52</v>
      </c>
      <c r="C4132" s="12" t="s">
        <v>7016</v>
      </c>
      <c r="D4132" s="12" t="s">
        <v>7017</v>
      </c>
      <c r="E4132">
        <v>6606</v>
      </c>
      <c r="F4132">
        <v>1</v>
      </c>
      <c r="G4132" s="12" t="s">
        <v>55</v>
      </c>
      <c r="H4132" s="12" t="s">
        <v>56</v>
      </c>
      <c r="I4132">
        <v>29010</v>
      </c>
      <c r="J4132" s="12" t="s">
        <v>57</v>
      </c>
      <c r="K4132" s="12" t="s">
        <v>77</v>
      </c>
      <c r="L4132" s="12" t="s">
        <v>78</v>
      </c>
      <c r="M4132">
        <v>53969</v>
      </c>
      <c r="N4132" s="12" t="s">
        <v>60</v>
      </c>
      <c r="O4132" s="12" t="s">
        <v>14478</v>
      </c>
      <c r="P4132" s="12" t="s">
        <v>14479</v>
      </c>
      <c r="Q4132">
        <v>8211</v>
      </c>
      <c r="R4132" s="12" t="s">
        <v>63</v>
      </c>
      <c r="S4132" s="12" t="s">
        <v>14477</v>
      </c>
      <c r="T4132" s="12" t="s">
        <v>225</v>
      </c>
      <c r="U4132" s="12" t="s">
        <v>6471</v>
      </c>
    </row>
    <row r="4133" spans="1:21" hidden="1" x14ac:dyDescent="0.25">
      <c r="A4133">
        <v>32557</v>
      </c>
      <c r="B4133" s="12" t="s">
        <v>52</v>
      </c>
      <c r="C4133" s="12" t="s">
        <v>7016</v>
      </c>
      <c r="D4133" s="12" t="s">
        <v>7017</v>
      </c>
      <c r="E4133">
        <v>6606</v>
      </c>
      <c r="F4133">
        <v>1</v>
      </c>
      <c r="G4133" s="12" t="s">
        <v>55</v>
      </c>
      <c r="H4133" s="12" t="s">
        <v>56</v>
      </c>
      <c r="I4133">
        <v>29010</v>
      </c>
      <c r="J4133" s="12" t="s">
        <v>57</v>
      </c>
      <c r="K4133" s="12" t="s">
        <v>77</v>
      </c>
      <c r="L4133" s="12" t="s">
        <v>78</v>
      </c>
      <c r="M4133">
        <v>8210</v>
      </c>
      <c r="N4133" s="12" t="s">
        <v>60</v>
      </c>
      <c r="O4133" s="12" t="s">
        <v>224</v>
      </c>
      <c r="P4133" s="12" t="s">
        <v>19148</v>
      </c>
      <c r="Q4133">
        <v>8211</v>
      </c>
      <c r="R4133" s="12" t="s">
        <v>63</v>
      </c>
      <c r="S4133" s="12" t="s">
        <v>14477</v>
      </c>
      <c r="T4133" s="12" t="s">
        <v>225</v>
      </c>
      <c r="U4133" s="12" t="s">
        <v>6471</v>
      </c>
    </row>
    <row r="4134" spans="1:21" hidden="1" x14ac:dyDescent="0.25">
      <c r="A4134">
        <v>32562</v>
      </c>
      <c r="B4134" s="12" t="s">
        <v>52</v>
      </c>
      <c r="C4134" s="12" t="s">
        <v>7018</v>
      </c>
      <c r="D4134" s="12" t="s">
        <v>7019</v>
      </c>
      <c r="E4134">
        <v>6606</v>
      </c>
      <c r="F4134">
        <v>1</v>
      </c>
      <c r="G4134" s="12" t="s">
        <v>55</v>
      </c>
      <c r="H4134" s="12" t="s">
        <v>56</v>
      </c>
      <c r="I4134">
        <v>29010</v>
      </c>
      <c r="J4134" s="12" t="s">
        <v>57</v>
      </c>
      <c r="K4134" s="12" t="s">
        <v>77</v>
      </c>
      <c r="L4134" s="12" t="s">
        <v>78</v>
      </c>
      <c r="M4134">
        <v>35351</v>
      </c>
      <c r="N4134" s="12" t="s">
        <v>60</v>
      </c>
      <c r="O4134" s="12" t="s">
        <v>14481</v>
      </c>
      <c r="P4134" s="12" t="s">
        <v>14482</v>
      </c>
      <c r="Q4134">
        <v>7116</v>
      </c>
      <c r="R4134" s="12" t="s">
        <v>63</v>
      </c>
      <c r="S4134" s="12" t="s">
        <v>11105</v>
      </c>
      <c r="T4134" s="12" t="s">
        <v>11106</v>
      </c>
      <c r="U4134" s="12" t="s">
        <v>6471</v>
      </c>
    </row>
    <row r="4135" spans="1:21" hidden="1" x14ac:dyDescent="0.25">
      <c r="A4135">
        <v>32563</v>
      </c>
      <c r="B4135" s="12" t="s">
        <v>52</v>
      </c>
      <c r="C4135" s="12" t="s">
        <v>7020</v>
      </c>
      <c r="D4135" s="12" t="s">
        <v>7021</v>
      </c>
      <c r="E4135">
        <v>6606</v>
      </c>
      <c r="F4135">
        <v>1</v>
      </c>
      <c r="G4135" s="12" t="s">
        <v>55</v>
      </c>
      <c r="H4135" s="12" t="s">
        <v>56</v>
      </c>
      <c r="I4135">
        <v>29010</v>
      </c>
      <c r="J4135" s="12" t="s">
        <v>57</v>
      </c>
      <c r="K4135" s="12" t="s">
        <v>77</v>
      </c>
      <c r="L4135" s="12" t="s">
        <v>78</v>
      </c>
      <c r="M4135">
        <v>35351</v>
      </c>
      <c r="N4135" s="12" t="s">
        <v>60</v>
      </c>
      <c r="O4135" s="12" t="s">
        <v>14481</v>
      </c>
      <c r="P4135" s="12" t="s">
        <v>14482</v>
      </c>
      <c r="Q4135">
        <v>7116</v>
      </c>
      <c r="R4135" s="12" t="s">
        <v>63</v>
      </c>
      <c r="S4135" s="12" t="s">
        <v>11105</v>
      </c>
      <c r="T4135" s="12" t="s">
        <v>11106</v>
      </c>
      <c r="U4135" s="12" t="s">
        <v>6471</v>
      </c>
    </row>
    <row r="4136" spans="1:21" hidden="1" x14ac:dyDescent="0.25">
      <c r="A4136">
        <v>32564</v>
      </c>
      <c r="B4136" s="12" t="s">
        <v>52</v>
      </c>
      <c r="C4136" s="12" t="s">
        <v>7022</v>
      </c>
      <c r="D4136" s="12" t="s">
        <v>7023</v>
      </c>
      <c r="E4136">
        <v>6606</v>
      </c>
      <c r="F4136">
        <v>1</v>
      </c>
      <c r="G4136" s="12" t="s">
        <v>55</v>
      </c>
      <c r="H4136" s="12" t="s">
        <v>56</v>
      </c>
      <c r="I4136">
        <v>29010</v>
      </c>
      <c r="J4136" s="12" t="s">
        <v>57</v>
      </c>
      <c r="K4136" s="12" t="s">
        <v>77</v>
      </c>
      <c r="L4136" s="12" t="s">
        <v>78</v>
      </c>
      <c r="M4136">
        <v>35351</v>
      </c>
      <c r="N4136" s="12" t="s">
        <v>60</v>
      </c>
      <c r="O4136" s="12" t="s">
        <v>14481</v>
      </c>
      <c r="P4136" s="12" t="s">
        <v>14482</v>
      </c>
      <c r="Q4136">
        <v>7116</v>
      </c>
      <c r="R4136" s="12" t="s">
        <v>63</v>
      </c>
      <c r="S4136" s="12" t="s">
        <v>11105</v>
      </c>
      <c r="T4136" s="12" t="s">
        <v>11106</v>
      </c>
      <c r="U4136" s="12" t="s">
        <v>6471</v>
      </c>
    </row>
    <row r="4137" spans="1:21" hidden="1" x14ac:dyDescent="0.25">
      <c r="A4137">
        <v>32565</v>
      </c>
      <c r="B4137" s="12" t="s">
        <v>52</v>
      </c>
      <c r="C4137" s="12" t="s">
        <v>7024</v>
      </c>
      <c r="D4137" s="12" t="s">
        <v>7025</v>
      </c>
      <c r="E4137">
        <v>6606</v>
      </c>
      <c r="F4137">
        <v>1</v>
      </c>
      <c r="G4137" s="12" t="s">
        <v>55</v>
      </c>
      <c r="H4137" s="12" t="s">
        <v>56</v>
      </c>
      <c r="I4137">
        <v>29013</v>
      </c>
      <c r="J4137" s="12" t="s">
        <v>57</v>
      </c>
      <c r="K4137" s="12" t="s">
        <v>58</v>
      </c>
      <c r="L4137" s="12" t="s">
        <v>59</v>
      </c>
      <c r="M4137">
        <v>35331</v>
      </c>
      <c r="N4137" s="12" t="s">
        <v>60</v>
      </c>
      <c r="O4137" s="12" t="s">
        <v>425</v>
      </c>
      <c r="P4137" s="12" t="s">
        <v>426</v>
      </c>
      <c r="Q4137">
        <v>8437</v>
      </c>
      <c r="R4137" s="12" t="s">
        <v>63</v>
      </c>
      <c r="S4137" s="12" t="s">
        <v>427</v>
      </c>
      <c r="T4137" s="12" t="s">
        <v>428</v>
      </c>
      <c r="U4137" s="12" t="s">
        <v>6471</v>
      </c>
    </row>
    <row r="4138" spans="1:21" hidden="1" x14ac:dyDescent="0.25">
      <c r="A4138">
        <v>32570</v>
      </c>
      <c r="B4138" s="12" t="s">
        <v>52</v>
      </c>
      <c r="C4138" s="12" t="s">
        <v>7026</v>
      </c>
      <c r="D4138" s="12" t="s">
        <v>7027</v>
      </c>
      <c r="E4138">
        <v>6606</v>
      </c>
      <c r="F4138">
        <v>1</v>
      </c>
      <c r="G4138" s="12" t="s">
        <v>55</v>
      </c>
      <c r="H4138" s="12" t="s">
        <v>56</v>
      </c>
      <c r="I4138">
        <v>29013</v>
      </c>
      <c r="J4138" s="12" t="s">
        <v>57</v>
      </c>
      <c r="K4138" s="12" t="s">
        <v>58</v>
      </c>
      <c r="L4138" s="12" t="s">
        <v>59</v>
      </c>
      <c r="M4138">
        <v>34493</v>
      </c>
      <c r="N4138" s="12" t="s">
        <v>60</v>
      </c>
      <c r="O4138" s="12" t="s">
        <v>61</v>
      </c>
      <c r="P4138" s="12" t="s">
        <v>62</v>
      </c>
      <c r="Q4138">
        <v>7208</v>
      </c>
      <c r="R4138" s="12" t="s">
        <v>63</v>
      </c>
      <c r="S4138" s="12" t="s">
        <v>409</v>
      </c>
      <c r="T4138" s="12" t="s">
        <v>409</v>
      </c>
      <c r="U4138" s="12" t="s">
        <v>6690</v>
      </c>
    </row>
    <row r="4139" spans="1:21" hidden="1" x14ac:dyDescent="0.25">
      <c r="A4139">
        <v>32585</v>
      </c>
      <c r="B4139" s="12" t="s">
        <v>52</v>
      </c>
      <c r="C4139" s="12" t="s">
        <v>7028</v>
      </c>
      <c r="D4139" s="12" t="s">
        <v>7029</v>
      </c>
      <c r="E4139">
        <v>6606</v>
      </c>
      <c r="F4139">
        <v>1</v>
      </c>
      <c r="G4139" s="12" t="s">
        <v>55</v>
      </c>
      <c r="H4139" s="12" t="s">
        <v>56</v>
      </c>
      <c r="I4139">
        <v>29010</v>
      </c>
      <c r="J4139" s="12" t="s">
        <v>57</v>
      </c>
      <c r="K4139" s="12" t="s">
        <v>77</v>
      </c>
      <c r="L4139" s="12" t="s">
        <v>78</v>
      </c>
      <c r="M4139">
        <v>35353</v>
      </c>
      <c r="N4139" s="12" t="s">
        <v>60</v>
      </c>
      <c r="O4139" s="12" t="s">
        <v>10755</v>
      </c>
      <c r="P4139" s="12" t="s">
        <v>541</v>
      </c>
      <c r="Q4139">
        <v>17862</v>
      </c>
      <c r="R4139" s="12" t="s">
        <v>63</v>
      </c>
      <c r="S4139" s="12" t="s">
        <v>11236</v>
      </c>
      <c r="T4139" s="12" t="s">
        <v>11237</v>
      </c>
      <c r="U4139" s="12" t="s">
        <v>6471</v>
      </c>
    </row>
    <row r="4140" spans="1:21" hidden="1" x14ac:dyDescent="0.25">
      <c r="A4140">
        <v>32596</v>
      </c>
      <c r="B4140" s="12" t="s">
        <v>52</v>
      </c>
      <c r="C4140" s="12" t="s">
        <v>19206</v>
      </c>
      <c r="D4140" s="12" t="s">
        <v>14137</v>
      </c>
      <c r="E4140">
        <v>6606</v>
      </c>
      <c r="F4140">
        <v>1</v>
      </c>
      <c r="G4140" s="12" t="s">
        <v>55</v>
      </c>
      <c r="H4140" s="12" t="s">
        <v>56</v>
      </c>
      <c r="I4140">
        <v>29010</v>
      </c>
      <c r="J4140" s="12" t="s">
        <v>57</v>
      </c>
      <c r="K4140" s="12" t="s">
        <v>77</v>
      </c>
      <c r="L4140" s="12" t="s">
        <v>78</v>
      </c>
      <c r="M4140">
        <v>35352</v>
      </c>
      <c r="N4140" s="12" t="s">
        <v>60</v>
      </c>
      <c r="O4140" s="12" t="s">
        <v>10754</v>
      </c>
      <c r="P4140" s="12" t="s">
        <v>85</v>
      </c>
      <c r="Q4140">
        <v>12524</v>
      </c>
      <c r="R4140" s="12" t="s">
        <v>63</v>
      </c>
      <c r="S4140" s="12" t="s">
        <v>11205</v>
      </c>
      <c r="T4140" s="12" t="s">
        <v>11206</v>
      </c>
      <c r="U4140" s="12" t="s">
        <v>79</v>
      </c>
    </row>
    <row r="4141" spans="1:21" hidden="1" x14ac:dyDescent="0.25">
      <c r="A4141">
        <v>32597</v>
      </c>
      <c r="B4141" s="12" t="s">
        <v>52</v>
      </c>
      <c r="C4141" s="12" t="s">
        <v>7030</v>
      </c>
      <c r="D4141" s="12" t="s">
        <v>11285</v>
      </c>
      <c r="E4141">
        <v>6606</v>
      </c>
      <c r="F4141">
        <v>1</v>
      </c>
      <c r="G4141" s="12" t="s">
        <v>55</v>
      </c>
      <c r="H4141" s="12" t="s">
        <v>56</v>
      </c>
      <c r="I4141">
        <v>29010</v>
      </c>
      <c r="J4141" s="12" t="s">
        <v>57</v>
      </c>
      <c r="K4141" s="12" t="s">
        <v>77</v>
      </c>
      <c r="L4141" s="12" t="s">
        <v>78</v>
      </c>
      <c r="M4141">
        <v>35350</v>
      </c>
      <c r="N4141" s="12" t="s">
        <v>60</v>
      </c>
      <c r="O4141" s="12" t="s">
        <v>10753</v>
      </c>
      <c r="P4141" s="12" t="s">
        <v>96</v>
      </c>
      <c r="Q4141">
        <v>18274</v>
      </c>
      <c r="R4141" s="12" t="s">
        <v>63</v>
      </c>
      <c r="S4141" s="12" t="s">
        <v>11247</v>
      </c>
      <c r="T4141" s="12" t="s">
        <v>11248</v>
      </c>
      <c r="U4141" s="12" t="s">
        <v>12101</v>
      </c>
    </row>
    <row r="4142" spans="1:21" hidden="1" x14ac:dyDescent="0.25">
      <c r="A4142">
        <v>32607</v>
      </c>
      <c r="B4142" s="12" t="s">
        <v>52</v>
      </c>
      <c r="C4142" s="12" t="s">
        <v>7031</v>
      </c>
      <c r="D4142" s="12" t="s">
        <v>7032</v>
      </c>
      <c r="E4142">
        <v>6606</v>
      </c>
      <c r="F4142">
        <v>1</v>
      </c>
      <c r="G4142" s="12" t="s">
        <v>55</v>
      </c>
      <c r="H4142" s="12" t="s">
        <v>56</v>
      </c>
      <c r="I4142">
        <v>29010</v>
      </c>
      <c r="J4142" s="12" t="s">
        <v>57</v>
      </c>
      <c r="K4142" s="12" t="s">
        <v>77</v>
      </c>
      <c r="L4142" s="12" t="s">
        <v>78</v>
      </c>
      <c r="M4142">
        <v>39281</v>
      </c>
      <c r="N4142" s="12" t="s">
        <v>60</v>
      </c>
      <c r="O4142" s="12" t="s">
        <v>10760</v>
      </c>
      <c r="P4142" s="12" t="s">
        <v>10761</v>
      </c>
      <c r="Q4142">
        <v>6996</v>
      </c>
      <c r="R4142" s="12" t="s">
        <v>63</v>
      </c>
      <c r="S4142" s="12" t="s">
        <v>17527</v>
      </c>
      <c r="T4142" s="12" t="s">
        <v>17528</v>
      </c>
      <c r="U4142" s="12" t="s">
        <v>6471</v>
      </c>
    </row>
    <row r="4143" spans="1:21" hidden="1" x14ac:dyDescent="0.25">
      <c r="A4143">
        <v>32608</v>
      </c>
      <c r="B4143" s="12" t="s">
        <v>52</v>
      </c>
      <c r="C4143" s="12" t="s">
        <v>7033</v>
      </c>
      <c r="D4143" s="12" t="s">
        <v>7034</v>
      </c>
      <c r="E4143">
        <v>6606</v>
      </c>
      <c r="F4143">
        <v>1</v>
      </c>
      <c r="G4143" s="12" t="s">
        <v>55</v>
      </c>
      <c r="H4143" s="12" t="s">
        <v>56</v>
      </c>
      <c r="I4143">
        <v>29010</v>
      </c>
      <c r="J4143" s="12" t="s">
        <v>57</v>
      </c>
      <c r="K4143" s="12" t="s">
        <v>77</v>
      </c>
      <c r="L4143" s="12" t="s">
        <v>78</v>
      </c>
      <c r="M4143">
        <v>39281</v>
      </c>
      <c r="N4143" s="12" t="s">
        <v>60</v>
      </c>
      <c r="O4143" s="12" t="s">
        <v>10760</v>
      </c>
      <c r="P4143" s="12" t="s">
        <v>10761</v>
      </c>
      <c r="Q4143">
        <v>6996</v>
      </c>
      <c r="R4143" s="12" t="s">
        <v>63</v>
      </c>
      <c r="S4143" s="12" t="s">
        <v>17527</v>
      </c>
      <c r="T4143" s="12" t="s">
        <v>17528</v>
      </c>
      <c r="U4143" s="12" t="s">
        <v>6471</v>
      </c>
    </row>
    <row r="4144" spans="1:21" hidden="1" x14ac:dyDescent="0.25">
      <c r="A4144">
        <v>32609</v>
      </c>
      <c r="B4144" s="12" t="s">
        <v>52</v>
      </c>
      <c r="C4144" s="12" t="s">
        <v>7035</v>
      </c>
      <c r="D4144" s="12" t="s">
        <v>7036</v>
      </c>
      <c r="E4144">
        <v>6606</v>
      </c>
      <c r="F4144">
        <v>1</v>
      </c>
      <c r="G4144" s="12" t="s">
        <v>55</v>
      </c>
      <c r="H4144" s="12" t="s">
        <v>56</v>
      </c>
      <c r="I4144">
        <v>29010</v>
      </c>
      <c r="J4144" s="12" t="s">
        <v>57</v>
      </c>
      <c r="K4144" s="12" t="s">
        <v>77</v>
      </c>
      <c r="L4144" s="12" t="s">
        <v>78</v>
      </c>
      <c r="M4144">
        <v>35351</v>
      </c>
      <c r="N4144" s="12" t="s">
        <v>60</v>
      </c>
      <c r="O4144" s="12" t="s">
        <v>14481</v>
      </c>
      <c r="P4144" s="12" t="s">
        <v>14482</v>
      </c>
      <c r="Q4144">
        <v>7783</v>
      </c>
      <c r="R4144" s="12" t="s">
        <v>63</v>
      </c>
      <c r="S4144" s="12" t="s">
        <v>11115</v>
      </c>
      <c r="T4144" s="12" t="s">
        <v>11116</v>
      </c>
      <c r="U4144" s="12" t="s">
        <v>6471</v>
      </c>
    </row>
    <row r="4145" spans="1:21" hidden="1" x14ac:dyDescent="0.25">
      <c r="A4145">
        <v>32610</v>
      </c>
      <c r="B4145" s="12" t="s">
        <v>52</v>
      </c>
      <c r="C4145" s="12" t="s">
        <v>7037</v>
      </c>
      <c r="D4145" s="12" t="s">
        <v>7038</v>
      </c>
      <c r="E4145">
        <v>6606</v>
      </c>
      <c r="F4145">
        <v>1</v>
      </c>
      <c r="G4145" s="12" t="s">
        <v>55</v>
      </c>
      <c r="H4145" s="12" t="s">
        <v>56</v>
      </c>
      <c r="I4145">
        <v>29010</v>
      </c>
      <c r="J4145" s="12" t="s">
        <v>57</v>
      </c>
      <c r="K4145" s="12" t="s">
        <v>77</v>
      </c>
      <c r="L4145" s="12" t="s">
        <v>78</v>
      </c>
      <c r="M4145">
        <v>35351</v>
      </c>
      <c r="N4145" s="12" t="s">
        <v>60</v>
      </c>
      <c r="O4145" s="12" t="s">
        <v>14481</v>
      </c>
      <c r="P4145" s="12" t="s">
        <v>14482</v>
      </c>
      <c r="Q4145">
        <v>7783</v>
      </c>
      <c r="R4145" s="12" t="s">
        <v>63</v>
      </c>
      <c r="S4145" s="12" t="s">
        <v>11115</v>
      </c>
      <c r="T4145" s="12" t="s">
        <v>11116</v>
      </c>
      <c r="U4145" s="12" t="s">
        <v>6471</v>
      </c>
    </row>
    <row r="4146" spans="1:21" hidden="1" x14ac:dyDescent="0.25">
      <c r="A4146">
        <v>32611</v>
      </c>
      <c r="B4146" s="12" t="s">
        <v>52</v>
      </c>
      <c r="C4146" s="12" t="s">
        <v>7039</v>
      </c>
      <c r="D4146" s="12" t="s">
        <v>7040</v>
      </c>
      <c r="E4146">
        <v>6606</v>
      </c>
      <c r="F4146">
        <v>1</v>
      </c>
      <c r="G4146" s="12" t="s">
        <v>55</v>
      </c>
      <c r="H4146" s="12" t="s">
        <v>56</v>
      </c>
      <c r="I4146">
        <v>29010</v>
      </c>
      <c r="J4146" s="12" t="s">
        <v>57</v>
      </c>
      <c r="K4146" s="12" t="s">
        <v>77</v>
      </c>
      <c r="L4146" s="12" t="s">
        <v>78</v>
      </c>
      <c r="M4146">
        <v>35351</v>
      </c>
      <c r="N4146" s="12" t="s">
        <v>60</v>
      </c>
      <c r="O4146" s="12" t="s">
        <v>14481</v>
      </c>
      <c r="P4146" s="12" t="s">
        <v>14482</v>
      </c>
      <c r="Q4146">
        <v>7783</v>
      </c>
      <c r="R4146" s="12" t="s">
        <v>63</v>
      </c>
      <c r="S4146" s="12" t="s">
        <v>11115</v>
      </c>
      <c r="T4146" s="12" t="s">
        <v>11116</v>
      </c>
      <c r="U4146" s="12" t="s">
        <v>6471</v>
      </c>
    </row>
    <row r="4147" spans="1:21" hidden="1" x14ac:dyDescent="0.25">
      <c r="A4147">
        <v>32617</v>
      </c>
      <c r="B4147" s="12" t="s">
        <v>52</v>
      </c>
      <c r="C4147" s="12" t="s">
        <v>7041</v>
      </c>
      <c r="D4147" s="12" t="s">
        <v>7042</v>
      </c>
      <c r="E4147">
        <v>6606</v>
      </c>
      <c r="F4147">
        <v>1</v>
      </c>
      <c r="G4147" s="12" t="s">
        <v>55</v>
      </c>
      <c r="H4147" s="12" t="s">
        <v>56</v>
      </c>
      <c r="I4147">
        <v>29010</v>
      </c>
      <c r="J4147" s="12" t="s">
        <v>57</v>
      </c>
      <c r="K4147" s="12" t="s">
        <v>77</v>
      </c>
      <c r="L4147" s="12" t="s">
        <v>78</v>
      </c>
      <c r="M4147">
        <v>35351</v>
      </c>
      <c r="N4147" s="12" t="s">
        <v>60</v>
      </c>
      <c r="O4147" s="12" t="s">
        <v>14481</v>
      </c>
      <c r="P4147" s="12" t="s">
        <v>14482</v>
      </c>
      <c r="Q4147">
        <v>7778</v>
      </c>
      <c r="R4147" s="12" t="s">
        <v>63</v>
      </c>
      <c r="S4147" s="12" t="s">
        <v>11109</v>
      </c>
      <c r="T4147" s="12" t="s">
        <v>11110</v>
      </c>
      <c r="U4147" s="12" t="s">
        <v>6471</v>
      </c>
    </row>
    <row r="4148" spans="1:21" hidden="1" x14ac:dyDescent="0.25">
      <c r="A4148">
        <v>32618</v>
      </c>
      <c r="B4148" s="12" t="s">
        <v>52</v>
      </c>
      <c r="C4148" s="12" t="s">
        <v>7043</v>
      </c>
      <c r="D4148" s="12" t="s">
        <v>7044</v>
      </c>
      <c r="E4148">
        <v>6606</v>
      </c>
      <c r="F4148">
        <v>1</v>
      </c>
      <c r="G4148" s="12" t="s">
        <v>55</v>
      </c>
      <c r="H4148" s="12" t="s">
        <v>56</v>
      </c>
      <c r="I4148">
        <v>29013</v>
      </c>
      <c r="J4148" s="12" t="s">
        <v>57</v>
      </c>
      <c r="K4148" s="12" t="s">
        <v>58</v>
      </c>
      <c r="L4148" s="12" t="s">
        <v>59</v>
      </c>
      <c r="M4148">
        <v>34493</v>
      </c>
      <c r="N4148" s="12" t="s">
        <v>60</v>
      </c>
      <c r="O4148" s="12" t="s">
        <v>61</v>
      </c>
      <c r="P4148" s="12" t="s">
        <v>62</v>
      </c>
      <c r="Q4148">
        <v>7208</v>
      </c>
      <c r="R4148" s="12" t="s">
        <v>63</v>
      </c>
      <c r="S4148" s="12" t="s">
        <v>409</v>
      </c>
      <c r="T4148" s="12" t="s">
        <v>409</v>
      </c>
      <c r="U4148" s="12" t="s">
        <v>103</v>
      </c>
    </row>
    <row r="4149" spans="1:21" hidden="1" x14ac:dyDescent="0.25">
      <c r="A4149">
        <v>32633</v>
      </c>
      <c r="B4149" s="12" t="s">
        <v>52</v>
      </c>
      <c r="C4149" s="12" t="s">
        <v>7047</v>
      </c>
      <c r="D4149" s="12" t="s">
        <v>7048</v>
      </c>
      <c r="E4149">
        <v>6606</v>
      </c>
      <c r="F4149">
        <v>1</v>
      </c>
      <c r="G4149" s="12" t="s">
        <v>55</v>
      </c>
      <c r="H4149" s="12" t="s">
        <v>56</v>
      </c>
      <c r="I4149">
        <v>29010</v>
      </c>
      <c r="J4149" s="12" t="s">
        <v>57</v>
      </c>
      <c r="K4149" s="12" t="s">
        <v>77</v>
      </c>
      <c r="L4149" s="12" t="s">
        <v>78</v>
      </c>
      <c r="M4149">
        <v>53969</v>
      </c>
      <c r="N4149" s="12" t="s">
        <v>60</v>
      </c>
      <c r="O4149" s="12" t="s">
        <v>14478</v>
      </c>
      <c r="P4149" s="12" t="s">
        <v>14479</v>
      </c>
      <c r="Q4149">
        <v>8211</v>
      </c>
      <c r="R4149" s="12" t="s">
        <v>63</v>
      </c>
      <c r="S4149" s="12" t="s">
        <v>14477</v>
      </c>
      <c r="T4149" s="12" t="s">
        <v>225</v>
      </c>
      <c r="U4149" s="12" t="s">
        <v>6471</v>
      </c>
    </row>
    <row r="4150" spans="1:21" hidden="1" x14ac:dyDescent="0.25">
      <c r="A4150">
        <v>32633</v>
      </c>
      <c r="B4150" s="12" t="s">
        <v>52</v>
      </c>
      <c r="C4150" s="12" t="s">
        <v>7047</v>
      </c>
      <c r="D4150" s="12" t="s">
        <v>7048</v>
      </c>
      <c r="E4150">
        <v>6606</v>
      </c>
      <c r="F4150">
        <v>1</v>
      </c>
      <c r="G4150" s="12" t="s">
        <v>55</v>
      </c>
      <c r="H4150" s="12" t="s">
        <v>56</v>
      </c>
      <c r="I4150">
        <v>29010</v>
      </c>
      <c r="J4150" s="12" t="s">
        <v>57</v>
      </c>
      <c r="K4150" s="12" t="s">
        <v>77</v>
      </c>
      <c r="L4150" s="12" t="s">
        <v>78</v>
      </c>
      <c r="M4150">
        <v>8210</v>
      </c>
      <c r="N4150" s="12" t="s">
        <v>60</v>
      </c>
      <c r="O4150" s="12" t="s">
        <v>224</v>
      </c>
      <c r="P4150" s="12" t="s">
        <v>19148</v>
      </c>
      <c r="Q4150">
        <v>8211</v>
      </c>
      <c r="R4150" s="12" t="s">
        <v>63</v>
      </c>
      <c r="S4150" s="12" t="s">
        <v>14477</v>
      </c>
      <c r="T4150" s="12" t="s">
        <v>225</v>
      </c>
      <c r="U4150" s="12" t="s">
        <v>6471</v>
      </c>
    </row>
    <row r="4151" spans="1:21" hidden="1" x14ac:dyDescent="0.25">
      <c r="A4151">
        <v>32634</v>
      </c>
      <c r="B4151" s="12" t="s">
        <v>52</v>
      </c>
      <c r="C4151" s="12" t="s">
        <v>7049</v>
      </c>
      <c r="D4151" s="12" t="s">
        <v>7050</v>
      </c>
      <c r="E4151">
        <v>6606</v>
      </c>
      <c r="F4151">
        <v>1</v>
      </c>
      <c r="G4151" s="12" t="s">
        <v>55</v>
      </c>
      <c r="H4151" s="12" t="s">
        <v>56</v>
      </c>
      <c r="I4151">
        <v>29010</v>
      </c>
      <c r="J4151" s="12" t="s">
        <v>57</v>
      </c>
      <c r="K4151" s="12" t="s">
        <v>77</v>
      </c>
      <c r="L4151" s="12" t="s">
        <v>78</v>
      </c>
      <c r="M4151">
        <v>35352</v>
      </c>
      <c r="N4151" s="12" t="s">
        <v>60</v>
      </c>
      <c r="O4151" s="12" t="s">
        <v>10754</v>
      </c>
      <c r="P4151" s="12" t="s">
        <v>85</v>
      </c>
      <c r="Q4151">
        <v>12524</v>
      </c>
      <c r="R4151" s="12" t="s">
        <v>63</v>
      </c>
      <c r="S4151" s="12" t="s">
        <v>11205</v>
      </c>
      <c r="T4151" s="12" t="s">
        <v>11206</v>
      </c>
      <c r="U4151" s="12" t="s">
        <v>6471</v>
      </c>
    </row>
    <row r="4152" spans="1:21" hidden="1" x14ac:dyDescent="0.25">
      <c r="A4152">
        <v>32640</v>
      </c>
      <c r="B4152" s="12" t="s">
        <v>52</v>
      </c>
      <c r="C4152" s="12" t="s">
        <v>7051</v>
      </c>
      <c r="D4152" s="12" t="s">
        <v>7052</v>
      </c>
      <c r="E4152">
        <v>6606</v>
      </c>
      <c r="F4152">
        <v>1</v>
      </c>
      <c r="G4152" s="12" t="s">
        <v>55</v>
      </c>
      <c r="H4152" s="12" t="s">
        <v>56</v>
      </c>
      <c r="I4152">
        <v>29010</v>
      </c>
      <c r="J4152" s="12" t="s">
        <v>57</v>
      </c>
      <c r="K4152" s="12" t="s">
        <v>77</v>
      </c>
      <c r="L4152" s="12" t="s">
        <v>78</v>
      </c>
      <c r="M4152">
        <v>35352</v>
      </c>
      <c r="N4152" s="12" t="s">
        <v>60</v>
      </c>
      <c r="O4152" s="12" t="s">
        <v>10754</v>
      </c>
      <c r="P4152" s="12" t="s">
        <v>85</v>
      </c>
      <c r="Q4152">
        <v>6691</v>
      </c>
      <c r="R4152" s="12" t="s">
        <v>63</v>
      </c>
      <c r="S4152" s="12" t="s">
        <v>11079</v>
      </c>
      <c r="T4152" s="12" t="s">
        <v>11080</v>
      </c>
      <c r="U4152" s="12" t="s">
        <v>6471</v>
      </c>
    </row>
    <row r="4153" spans="1:21" hidden="1" x14ac:dyDescent="0.25">
      <c r="A4153">
        <v>32648</v>
      </c>
      <c r="B4153" s="12" t="s">
        <v>52</v>
      </c>
      <c r="C4153" s="12" t="s">
        <v>7053</v>
      </c>
      <c r="D4153" s="12" t="s">
        <v>7054</v>
      </c>
      <c r="E4153">
        <v>6606</v>
      </c>
      <c r="F4153">
        <v>1</v>
      </c>
      <c r="G4153" s="12" t="s">
        <v>55</v>
      </c>
      <c r="H4153" s="12" t="s">
        <v>56</v>
      </c>
      <c r="I4153">
        <v>29010</v>
      </c>
      <c r="J4153" s="12" t="s">
        <v>57</v>
      </c>
      <c r="K4153" s="12" t="s">
        <v>77</v>
      </c>
      <c r="L4153" s="12" t="s">
        <v>78</v>
      </c>
      <c r="M4153">
        <v>35352</v>
      </c>
      <c r="N4153" s="12" t="s">
        <v>60</v>
      </c>
      <c r="O4153" s="12" t="s">
        <v>10754</v>
      </c>
      <c r="P4153" s="12" t="s">
        <v>85</v>
      </c>
      <c r="Q4153">
        <v>6691</v>
      </c>
      <c r="R4153" s="12" t="s">
        <v>63</v>
      </c>
      <c r="S4153" s="12" t="s">
        <v>11079</v>
      </c>
      <c r="T4153" s="12" t="s">
        <v>11080</v>
      </c>
      <c r="U4153" s="12" t="s">
        <v>6471</v>
      </c>
    </row>
    <row r="4154" spans="1:21" hidden="1" x14ac:dyDescent="0.25">
      <c r="A4154">
        <v>32704</v>
      </c>
      <c r="B4154" s="12" t="s">
        <v>52</v>
      </c>
      <c r="C4154" s="12" t="s">
        <v>7055</v>
      </c>
      <c r="D4154" s="12" t="s">
        <v>7056</v>
      </c>
      <c r="E4154">
        <v>6606</v>
      </c>
      <c r="F4154">
        <v>1</v>
      </c>
      <c r="G4154" s="12" t="s">
        <v>55</v>
      </c>
      <c r="H4154" s="12" t="s">
        <v>56</v>
      </c>
      <c r="I4154">
        <v>29010</v>
      </c>
      <c r="J4154" s="12" t="s">
        <v>57</v>
      </c>
      <c r="K4154" s="12" t="s">
        <v>77</v>
      </c>
      <c r="L4154" s="12" t="s">
        <v>78</v>
      </c>
      <c r="M4154">
        <v>35352</v>
      </c>
      <c r="N4154" s="12" t="s">
        <v>60</v>
      </c>
      <c r="O4154" s="12" t="s">
        <v>10754</v>
      </c>
      <c r="P4154" s="12" t="s">
        <v>85</v>
      </c>
      <c r="Q4154">
        <v>7134</v>
      </c>
      <c r="R4154" s="12" t="s">
        <v>63</v>
      </c>
      <c r="S4154" s="12" t="s">
        <v>11077</v>
      </c>
      <c r="T4154" s="12" t="s">
        <v>11078</v>
      </c>
      <c r="U4154" s="12" t="s">
        <v>6471</v>
      </c>
    </row>
    <row r="4155" spans="1:21" hidden="1" x14ac:dyDescent="0.25">
      <c r="A4155">
        <v>32711</v>
      </c>
      <c r="B4155" s="12" t="s">
        <v>52</v>
      </c>
      <c r="C4155" s="12" t="s">
        <v>7057</v>
      </c>
      <c r="D4155" s="12" t="s">
        <v>7058</v>
      </c>
      <c r="E4155">
        <v>6606</v>
      </c>
      <c r="F4155">
        <v>1</v>
      </c>
      <c r="G4155" s="12" t="s">
        <v>55</v>
      </c>
      <c r="H4155" s="12" t="s">
        <v>56</v>
      </c>
      <c r="I4155">
        <v>29010</v>
      </c>
      <c r="J4155" s="12" t="s">
        <v>57</v>
      </c>
      <c r="K4155" s="12" t="s">
        <v>77</v>
      </c>
      <c r="L4155" s="12" t="s">
        <v>78</v>
      </c>
      <c r="M4155">
        <v>35351</v>
      </c>
      <c r="N4155" s="12" t="s">
        <v>60</v>
      </c>
      <c r="O4155" s="12" t="s">
        <v>14481</v>
      </c>
      <c r="P4155" s="12" t="s">
        <v>14482</v>
      </c>
      <c r="Q4155">
        <v>7778</v>
      </c>
      <c r="R4155" s="12" t="s">
        <v>63</v>
      </c>
      <c r="S4155" s="12" t="s">
        <v>11109</v>
      </c>
      <c r="T4155" s="12" t="s">
        <v>11110</v>
      </c>
      <c r="U4155" s="12" t="s">
        <v>6471</v>
      </c>
    </row>
    <row r="4156" spans="1:21" hidden="1" x14ac:dyDescent="0.25">
      <c r="A4156">
        <v>32714</v>
      </c>
      <c r="B4156" s="12" t="s">
        <v>52</v>
      </c>
      <c r="C4156" s="12" t="s">
        <v>7059</v>
      </c>
      <c r="D4156" s="12" t="s">
        <v>7060</v>
      </c>
      <c r="E4156">
        <v>6606</v>
      </c>
      <c r="F4156">
        <v>1</v>
      </c>
      <c r="G4156" s="12" t="s">
        <v>55</v>
      </c>
      <c r="H4156" s="12" t="s">
        <v>56</v>
      </c>
      <c r="I4156">
        <v>29010</v>
      </c>
      <c r="J4156" s="12" t="s">
        <v>57</v>
      </c>
      <c r="K4156" s="12" t="s">
        <v>77</v>
      </c>
      <c r="L4156" s="12" t="s">
        <v>78</v>
      </c>
      <c r="M4156">
        <v>35351</v>
      </c>
      <c r="N4156" s="12" t="s">
        <v>60</v>
      </c>
      <c r="O4156" s="12" t="s">
        <v>14481</v>
      </c>
      <c r="P4156" s="12" t="s">
        <v>14482</v>
      </c>
      <c r="Q4156">
        <v>8996</v>
      </c>
      <c r="R4156" s="12" t="s">
        <v>63</v>
      </c>
      <c r="S4156" s="12" t="s">
        <v>11164</v>
      </c>
      <c r="T4156" s="12" t="s">
        <v>11165</v>
      </c>
      <c r="U4156" s="12" t="s">
        <v>6471</v>
      </c>
    </row>
    <row r="4157" spans="1:21" hidden="1" x14ac:dyDescent="0.25">
      <c r="A4157">
        <v>32715</v>
      </c>
      <c r="B4157" s="12" t="s">
        <v>52</v>
      </c>
      <c r="C4157" s="12" t="s">
        <v>7061</v>
      </c>
      <c r="D4157" s="12" t="s">
        <v>7062</v>
      </c>
      <c r="E4157">
        <v>6606</v>
      </c>
      <c r="F4157">
        <v>1</v>
      </c>
      <c r="G4157" s="12" t="s">
        <v>55</v>
      </c>
      <c r="H4157" s="12" t="s">
        <v>56</v>
      </c>
      <c r="I4157">
        <v>29010</v>
      </c>
      <c r="J4157" s="12" t="s">
        <v>57</v>
      </c>
      <c r="K4157" s="12" t="s">
        <v>77</v>
      </c>
      <c r="L4157" s="12" t="s">
        <v>78</v>
      </c>
      <c r="M4157">
        <v>35351</v>
      </c>
      <c r="N4157" s="12" t="s">
        <v>60</v>
      </c>
      <c r="O4157" s="12" t="s">
        <v>14481</v>
      </c>
      <c r="P4157" s="12" t="s">
        <v>14482</v>
      </c>
      <c r="Q4157">
        <v>8996</v>
      </c>
      <c r="R4157" s="12" t="s">
        <v>63</v>
      </c>
      <c r="S4157" s="12" t="s">
        <v>11164</v>
      </c>
      <c r="T4157" s="12" t="s">
        <v>11165</v>
      </c>
      <c r="U4157" s="12" t="s">
        <v>6471</v>
      </c>
    </row>
    <row r="4158" spans="1:21" hidden="1" x14ac:dyDescent="0.25">
      <c r="A4158">
        <v>32716</v>
      </c>
      <c r="B4158" s="12" t="s">
        <v>52</v>
      </c>
      <c r="C4158" s="12" t="s">
        <v>7063</v>
      </c>
      <c r="D4158" s="12" t="s">
        <v>7064</v>
      </c>
      <c r="E4158">
        <v>6606</v>
      </c>
      <c r="F4158">
        <v>1</v>
      </c>
      <c r="G4158" s="12" t="s">
        <v>55</v>
      </c>
      <c r="H4158" s="12" t="s">
        <v>56</v>
      </c>
      <c r="I4158">
        <v>29010</v>
      </c>
      <c r="J4158" s="12" t="s">
        <v>57</v>
      </c>
      <c r="K4158" s="12" t="s">
        <v>77</v>
      </c>
      <c r="L4158" s="12" t="s">
        <v>78</v>
      </c>
      <c r="M4158">
        <v>35351</v>
      </c>
      <c r="N4158" s="12" t="s">
        <v>60</v>
      </c>
      <c r="O4158" s="12" t="s">
        <v>14481</v>
      </c>
      <c r="P4158" s="12" t="s">
        <v>14482</v>
      </c>
      <c r="Q4158">
        <v>8996</v>
      </c>
      <c r="R4158" s="12" t="s">
        <v>63</v>
      </c>
      <c r="S4158" s="12" t="s">
        <v>11164</v>
      </c>
      <c r="T4158" s="12" t="s">
        <v>11165</v>
      </c>
      <c r="U4158" s="12" t="s">
        <v>6471</v>
      </c>
    </row>
    <row r="4159" spans="1:21" hidden="1" x14ac:dyDescent="0.25">
      <c r="A4159">
        <v>32717</v>
      </c>
      <c r="B4159" s="12" t="s">
        <v>52</v>
      </c>
      <c r="C4159" s="12" t="s">
        <v>7065</v>
      </c>
      <c r="D4159" s="12" t="s">
        <v>7066</v>
      </c>
      <c r="E4159">
        <v>6606</v>
      </c>
      <c r="F4159">
        <v>1</v>
      </c>
      <c r="G4159" s="12" t="s">
        <v>55</v>
      </c>
      <c r="H4159" s="12" t="s">
        <v>56</v>
      </c>
      <c r="I4159">
        <v>29010</v>
      </c>
      <c r="J4159" s="12" t="s">
        <v>57</v>
      </c>
      <c r="K4159" s="12" t="s">
        <v>77</v>
      </c>
      <c r="L4159" s="12" t="s">
        <v>78</v>
      </c>
      <c r="M4159">
        <v>35351</v>
      </c>
      <c r="N4159" s="12" t="s">
        <v>60</v>
      </c>
      <c r="O4159" s="12" t="s">
        <v>14481</v>
      </c>
      <c r="P4159" s="12" t="s">
        <v>14482</v>
      </c>
      <c r="Q4159">
        <v>7778</v>
      </c>
      <c r="R4159" s="12" t="s">
        <v>63</v>
      </c>
      <c r="S4159" s="12" t="s">
        <v>11109</v>
      </c>
      <c r="T4159" s="12" t="s">
        <v>11110</v>
      </c>
      <c r="U4159" s="12" t="s">
        <v>6471</v>
      </c>
    </row>
    <row r="4160" spans="1:21" hidden="1" x14ac:dyDescent="0.25">
      <c r="A4160">
        <v>32718</v>
      </c>
      <c r="B4160" s="12" t="s">
        <v>52</v>
      </c>
      <c r="C4160" s="12" t="s">
        <v>7067</v>
      </c>
      <c r="D4160" s="12" t="s">
        <v>7068</v>
      </c>
      <c r="E4160">
        <v>6606</v>
      </c>
      <c r="F4160">
        <v>1</v>
      </c>
      <c r="G4160" s="12" t="s">
        <v>55</v>
      </c>
      <c r="H4160" s="12" t="s">
        <v>56</v>
      </c>
      <c r="I4160">
        <v>29010</v>
      </c>
      <c r="J4160" s="12" t="s">
        <v>57</v>
      </c>
      <c r="K4160" s="12" t="s">
        <v>77</v>
      </c>
      <c r="L4160" s="12" t="s">
        <v>78</v>
      </c>
      <c r="M4160">
        <v>35351</v>
      </c>
      <c r="N4160" s="12" t="s">
        <v>60</v>
      </c>
      <c r="O4160" s="12" t="s">
        <v>14481</v>
      </c>
      <c r="P4160" s="12" t="s">
        <v>14482</v>
      </c>
      <c r="Q4160">
        <v>7778</v>
      </c>
      <c r="R4160" s="12" t="s">
        <v>63</v>
      </c>
      <c r="S4160" s="12" t="s">
        <v>11109</v>
      </c>
      <c r="T4160" s="12" t="s">
        <v>11110</v>
      </c>
      <c r="U4160" s="12" t="s">
        <v>6471</v>
      </c>
    </row>
    <row r="4161" spans="1:21" hidden="1" x14ac:dyDescent="0.25">
      <c r="A4161">
        <v>32719</v>
      </c>
      <c r="B4161" s="12" t="s">
        <v>52</v>
      </c>
      <c r="C4161" s="12" t="s">
        <v>7069</v>
      </c>
      <c r="D4161" s="12" t="s">
        <v>7070</v>
      </c>
      <c r="E4161">
        <v>6606</v>
      </c>
      <c r="F4161">
        <v>1</v>
      </c>
      <c r="G4161" s="12" t="s">
        <v>55</v>
      </c>
      <c r="H4161" s="12" t="s">
        <v>56</v>
      </c>
      <c r="I4161">
        <v>29010</v>
      </c>
      <c r="J4161" s="12" t="s">
        <v>57</v>
      </c>
      <c r="K4161" s="12" t="s">
        <v>77</v>
      </c>
      <c r="L4161" s="12" t="s">
        <v>78</v>
      </c>
      <c r="M4161">
        <v>35351</v>
      </c>
      <c r="N4161" s="12" t="s">
        <v>60</v>
      </c>
      <c r="O4161" s="12" t="s">
        <v>14481</v>
      </c>
      <c r="P4161" s="12" t="s">
        <v>14482</v>
      </c>
      <c r="Q4161">
        <v>7778</v>
      </c>
      <c r="R4161" s="12" t="s">
        <v>63</v>
      </c>
      <c r="S4161" s="12" t="s">
        <v>11109</v>
      </c>
      <c r="T4161" s="12" t="s">
        <v>11110</v>
      </c>
      <c r="U4161" s="12" t="s">
        <v>6471</v>
      </c>
    </row>
    <row r="4162" spans="1:21" hidden="1" x14ac:dyDescent="0.25">
      <c r="A4162">
        <v>32720</v>
      </c>
      <c r="B4162" s="12" t="s">
        <v>52</v>
      </c>
      <c r="C4162" s="12" t="s">
        <v>7071</v>
      </c>
      <c r="D4162" s="12" t="s">
        <v>7072</v>
      </c>
      <c r="E4162">
        <v>6606</v>
      </c>
      <c r="F4162">
        <v>1</v>
      </c>
      <c r="G4162" s="12" t="s">
        <v>55</v>
      </c>
      <c r="H4162" s="12" t="s">
        <v>56</v>
      </c>
      <c r="I4162">
        <v>29010</v>
      </c>
      <c r="J4162" s="12" t="s">
        <v>57</v>
      </c>
      <c r="K4162" s="12" t="s">
        <v>77</v>
      </c>
      <c r="L4162" s="12" t="s">
        <v>78</v>
      </c>
      <c r="M4162">
        <v>35351</v>
      </c>
      <c r="N4162" s="12" t="s">
        <v>60</v>
      </c>
      <c r="O4162" s="12" t="s">
        <v>14481</v>
      </c>
      <c r="P4162" s="12" t="s">
        <v>14482</v>
      </c>
      <c r="Q4162">
        <v>8996</v>
      </c>
      <c r="R4162" s="12" t="s">
        <v>63</v>
      </c>
      <c r="S4162" s="12" t="s">
        <v>11164</v>
      </c>
      <c r="T4162" s="12" t="s">
        <v>11165</v>
      </c>
      <c r="U4162" s="12" t="s">
        <v>6471</v>
      </c>
    </row>
    <row r="4163" spans="1:21" hidden="1" x14ac:dyDescent="0.25">
      <c r="A4163">
        <v>32721</v>
      </c>
      <c r="B4163" s="12" t="s">
        <v>52</v>
      </c>
      <c r="C4163" s="12" t="s">
        <v>7073</v>
      </c>
      <c r="D4163" s="12" t="s">
        <v>7074</v>
      </c>
      <c r="E4163">
        <v>6606</v>
      </c>
      <c r="F4163">
        <v>1</v>
      </c>
      <c r="G4163" s="12" t="s">
        <v>55</v>
      </c>
      <c r="H4163" s="12" t="s">
        <v>56</v>
      </c>
      <c r="I4163">
        <v>29006</v>
      </c>
      <c r="J4163" s="12" t="s">
        <v>57</v>
      </c>
      <c r="K4163" s="12" t="s">
        <v>91</v>
      </c>
      <c r="L4163" s="12" t="s">
        <v>92</v>
      </c>
      <c r="M4163">
        <v>35343</v>
      </c>
      <c r="N4163" s="12" t="s">
        <v>60</v>
      </c>
      <c r="O4163" s="12" t="s">
        <v>93</v>
      </c>
      <c r="P4163" s="12" t="s">
        <v>94</v>
      </c>
      <c r="Q4163">
        <v>6992</v>
      </c>
      <c r="R4163" s="12" t="s">
        <v>63</v>
      </c>
      <c r="S4163" s="12" t="s">
        <v>14</v>
      </c>
      <c r="T4163" s="12" t="s">
        <v>95</v>
      </c>
      <c r="U4163" s="12" t="s">
        <v>6468</v>
      </c>
    </row>
    <row r="4164" spans="1:21" hidden="1" x14ac:dyDescent="0.25">
      <c r="A4164">
        <v>32728</v>
      </c>
      <c r="B4164" s="12" t="s">
        <v>52</v>
      </c>
      <c r="C4164" s="12" t="s">
        <v>7075</v>
      </c>
      <c r="D4164" s="12" t="s">
        <v>7076</v>
      </c>
      <c r="E4164">
        <v>6606</v>
      </c>
      <c r="F4164">
        <v>1</v>
      </c>
      <c r="G4164" s="12" t="s">
        <v>55</v>
      </c>
      <c r="H4164" s="12" t="s">
        <v>56</v>
      </c>
      <c r="I4164">
        <v>29010</v>
      </c>
      <c r="J4164" s="12" t="s">
        <v>57</v>
      </c>
      <c r="K4164" s="12" t="s">
        <v>77</v>
      </c>
      <c r="L4164" s="12" t="s">
        <v>78</v>
      </c>
      <c r="M4164">
        <v>35351</v>
      </c>
      <c r="N4164" s="12" t="s">
        <v>60</v>
      </c>
      <c r="O4164" s="12" t="s">
        <v>14481</v>
      </c>
      <c r="P4164" s="12" t="s">
        <v>14482</v>
      </c>
      <c r="Q4164">
        <v>7783</v>
      </c>
      <c r="R4164" s="12" t="s">
        <v>63</v>
      </c>
      <c r="S4164" s="12" t="s">
        <v>11115</v>
      </c>
      <c r="T4164" s="12" t="s">
        <v>11116</v>
      </c>
      <c r="U4164" s="12" t="s">
        <v>6471</v>
      </c>
    </row>
    <row r="4165" spans="1:21" hidden="1" x14ac:dyDescent="0.25">
      <c r="A4165">
        <v>32779</v>
      </c>
      <c r="B4165" s="12" t="s">
        <v>52</v>
      </c>
      <c r="C4165" s="12" t="s">
        <v>7077</v>
      </c>
      <c r="D4165" s="12" t="s">
        <v>7078</v>
      </c>
      <c r="E4165">
        <v>6606</v>
      </c>
      <c r="F4165">
        <v>1</v>
      </c>
      <c r="G4165" s="12" t="s">
        <v>55</v>
      </c>
      <c r="H4165" s="12" t="s">
        <v>56</v>
      </c>
      <c r="I4165">
        <v>29013</v>
      </c>
      <c r="J4165" s="12" t="s">
        <v>57</v>
      </c>
      <c r="K4165" s="12" t="s">
        <v>58</v>
      </c>
      <c r="L4165" s="12" t="s">
        <v>59</v>
      </c>
      <c r="M4165">
        <v>35301</v>
      </c>
      <c r="N4165" s="12" t="s">
        <v>60</v>
      </c>
      <c r="O4165" s="12" t="s">
        <v>70</v>
      </c>
      <c r="P4165" s="12" t="s">
        <v>71</v>
      </c>
      <c r="Q4165">
        <v>6899</v>
      </c>
      <c r="R4165" s="12" t="s">
        <v>63</v>
      </c>
      <c r="S4165" s="12" t="s">
        <v>5</v>
      </c>
      <c r="T4165" s="12" t="s">
        <v>39</v>
      </c>
      <c r="U4165" s="12" t="s">
        <v>6690</v>
      </c>
    </row>
    <row r="4166" spans="1:21" hidden="1" x14ac:dyDescent="0.25">
      <c r="A4166">
        <v>32780</v>
      </c>
      <c r="B4166" s="12" t="s">
        <v>52</v>
      </c>
      <c r="C4166" s="12" t="s">
        <v>7079</v>
      </c>
      <c r="D4166" s="12" t="s">
        <v>7080</v>
      </c>
      <c r="E4166">
        <v>6606</v>
      </c>
      <c r="F4166">
        <v>1</v>
      </c>
      <c r="G4166" s="12" t="s">
        <v>55</v>
      </c>
      <c r="H4166" s="12" t="s">
        <v>56</v>
      </c>
      <c r="I4166">
        <v>29013</v>
      </c>
      <c r="J4166" s="12" t="s">
        <v>57</v>
      </c>
      <c r="K4166" s="12" t="s">
        <v>58</v>
      </c>
      <c r="L4166" s="12" t="s">
        <v>59</v>
      </c>
      <c r="M4166">
        <v>35301</v>
      </c>
      <c r="N4166" s="12" t="s">
        <v>60</v>
      </c>
      <c r="O4166" s="12" t="s">
        <v>70</v>
      </c>
      <c r="P4166" s="12" t="s">
        <v>71</v>
      </c>
      <c r="Q4166">
        <v>6899</v>
      </c>
      <c r="R4166" s="12" t="s">
        <v>63</v>
      </c>
      <c r="S4166" s="12" t="s">
        <v>5</v>
      </c>
      <c r="T4166" s="12" t="s">
        <v>39</v>
      </c>
      <c r="U4166" s="12" t="s">
        <v>6690</v>
      </c>
    </row>
    <row r="4167" spans="1:21" hidden="1" x14ac:dyDescent="0.25">
      <c r="A4167">
        <v>32781</v>
      </c>
      <c r="B4167" s="12" t="s">
        <v>52</v>
      </c>
      <c r="C4167" s="12" t="s">
        <v>7081</v>
      </c>
      <c r="D4167" s="12" t="s">
        <v>7082</v>
      </c>
      <c r="E4167">
        <v>6606</v>
      </c>
      <c r="F4167">
        <v>1</v>
      </c>
      <c r="G4167" s="12" t="s">
        <v>55</v>
      </c>
      <c r="H4167" s="12" t="s">
        <v>56</v>
      </c>
      <c r="I4167">
        <v>29013</v>
      </c>
      <c r="J4167" s="12" t="s">
        <v>57</v>
      </c>
      <c r="K4167" s="12" t="s">
        <v>58</v>
      </c>
      <c r="L4167" s="12" t="s">
        <v>59</v>
      </c>
      <c r="M4167">
        <v>35301</v>
      </c>
      <c r="N4167" s="12" t="s">
        <v>60</v>
      </c>
      <c r="O4167" s="12" t="s">
        <v>70</v>
      </c>
      <c r="P4167" s="12" t="s">
        <v>71</v>
      </c>
      <c r="Q4167">
        <v>6899</v>
      </c>
      <c r="R4167" s="12" t="s">
        <v>63</v>
      </c>
      <c r="S4167" s="12" t="s">
        <v>5</v>
      </c>
      <c r="T4167" s="12" t="s">
        <v>39</v>
      </c>
      <c r="U4167" s="12" t="s">
        <v>6690</v>
      </c>
    </row>
    <row r="4168" spans="1:21" hidden="1" x14ac:dyDescent="0.25">
      <c r="A4168">
        <v>32782</v>
      </c>
      <c r="B4168" s="12" t="s">
        <v>52</v>
      </c>
      <c r="C4168" s="12" t="s">
        <v>7083</v>
      </c>
      <c r="D4168" s="12" t="s">
        <v>7084</v>
      </c>
      <c r="E4168">
        <v>6606</v>
      </c>
      <c r="F4168">
        <v>1</v>
      </c>
      <c r="G4168" s="12" t="s">
        <v>55</v>
      </c>
      <c r="H4168" s="12" t="s">
        <v>56</v>
      </c>
      <c r="I4168">
        <v>29013</v>
      </c>
      <c r="J4168" s="12" t="s">
        <v>57</v>
      </c>
      <c r="K4168" s="12" t="s">
        <v>58</v>
      </c>
      <c r="L4168" s="12" t="s">
        <v>59</v>
      </c>
      <c r="M4168">
        <v>35301</v>
      </c>
      <c r="N4168" s="12" t="s">
        <v>60</v>
      </c>
      <c r="O4168" s="12" t="s">
        <v>70</v>
      </c>
      <c r="P4168" s="12" t="s">
        <v>71</v>
      </c>
      <c r="Q4168">
        <v>6899</v>
      </c>
      <c r="R4168" s="12" t="s">
        <v>63</v>
      </c>
      <c r="S4168" s="12" t="s">
        <v>5</v>
      </c>
      <c r="T4168" s="12" t="s">
        <v>39</v>
      </c>
      <c r="U4168" s="12" t="s">
        <v>6690</v>
      </c>
    </row>
    <row r="4169" spans="1:21" hidden="1" x14ac:dyDescent="0.25">
      <c r="A4169">
        <v>32783</v>
      </c>
      <c r="B4169" s="12" t="s">
        <v>52</v>
      </c>
      <c r="C4169" s="12" t="s">
        <v>7085</v>
      </c>
      <c r="D4169" s="12" t="s">
        <v>7086</v>
      </c>
      <c r="E4169">
        <v>6606</v>
      </c>
      <c r="F4169">
        <v>1</v>
      </c>
      <c r="G4169" s="12" t="s">
        <v>55</v>
      </c>
      <c r="H4169" s="12" t="s">
        <v>56</v>
      </c>
      <c r="I4169">
        <v>29013</v>
      </c>
      <c r="J4169" s="12" t="s">
        <v>57</v>
      </c>
      <c r="K4169" s="12" t="s">
        <v>58</v>
      </c>
      <c r="L4169" s="12" t="s">
        <v>59</v>
      </c>
      <c r="M4169">
        <v>35301</v>
      </c>
      <c r="N4169" s="12" t="s">
        <v>60</v>
      </c>
      <c r="O4169" s="12" t="s">
        <v>70</v>
      </c>
      <c r="P4169" s="12" t="s">
        <v>71</v>
      </c>
      <c r="Q4169">
        <v>6899</v>
      </c>
      <c r="R4169" s="12" t="s">
        <v>63</v>
      </c>
      <c r="S4169" s="12" t="s">
        <v>5</v>
      </c>
      <c r="T4169" s="12" t="s">
        <v>39</v>
      </c>
      <c r="U4169" s="12" t="s">
        <v>6690</v>
      </c>
    </row>
    <row r="4170" spans="1:21" hidden="1" x14ac:dyDescent="0.25">
      <c r="A4170">
        <v>32784</v>
      </c>
      <c r="B4170" s="12" t="s">
        <v>52</v>
      </c>
      <c r="C4170" s="12" t="s">
        <v>7087</v>
      </c>
      <c r="D4170" s="12" t="s">
        <v>7088</v>
      </c>
      <c r="E4170">
        <v>6606</v>
      </c>
      <c r="F4170">
        <v>1</v>
      </c>
      <c r="G4170" s="12" t="s">
        <v>55</v>
      </c>
      <c r="H4170" s="12" t="s">
        <v>56</v>
      </c>
      <c r="I4170">
        <v>29013</v>
      </c>
      <c r="J4170" s="12" t="s">
        <v>57</v>
      </c>
      <c r="K4170" s="12" t="s">
        <v>58</v>
      </c>
      <c r="L4170" s="12" t="s">
        <v>59</v>
      </c>
      <c r="M4170">
        <v>35301</v>
      </c>
      <c r="N4170" s="12" t="s">
        <v>60</v>
      </c>
      <c r="O4170" s="12" t="s">
        <v>70</v>
      </c>
      <c r="P4170" s="12" t="s">
        <v>71</v>
      </c>
      <c r="Q4170">
        <v>6899</v>
      </c>
      <c r="R4170" s="12" t="s">
        <v>63</v>
      </c>
      <c r="S4170" s="12" t="s">
        <v>5</v>
      </c>
      <c r="T4170" s="12" t="s">
        <v>39</v>
      </c>
      <c r="U4170" s="12" t="s">
        <v>6690</v>
      </c>
    </row>
    <row r="4171" spans="1:21" hidden="1" x14ac:dyDescent="0.25">
      <c r="A4171">
        <v>32785</v>
      </c>
      <c r="B4171" s="12" t="s">
        <v>52</v>
      </c>
      <c r="C4171" s="12" t="s">
        <v>7089</v>
      </c>
      <c r="D4171" s="12" t="s">
        <v>7090</v>
      </c>
      <c r="E4171">
        <v>6606</v>
      </c>
      <c r="F4171">
        <v>1</v>
      </c>
      <c r="G4171" s="12" t="s">
        <v>55</v>
      </c>
      <c r="H4171" s="12" t="s">
        <v>56</v>
      </c>
      <c r="I4171">
        <v>29013</v>
      </c>
      <c r="J4171" s="12" t="s">
        <v>57</v>
      </c>
      <c r="K4171" s="12" t="s">
        <v>58</v>
      </c>
      <c r="L4171" s="12" t="s">
        <v>59</v>
      </c>
      <c r="M4171">
        <v>35301</v>
      </c>
      <c r="N4171" s="12" t="s">
        <v>60</v>
      </c>
      <c r="O4171" s="12" t="s">
        <v>70</v>
      </c>
      <c r="P4171" s="12" t="s">
        <v>71</v>
      </c>
      <c r="Q4171">
        <v>6899</v>
      </c>
      <c r="R4171" s="12" t="s">
        <v>63</v>
      </c>
      <c r="S4171" s="12" t="s">
        <v>5</v>
      </c>
      <c r="T4171" s="12" t="s">
        <v>39</v>
      </c>
      <c r="U4171" s="12" t="s">
        <v>6690</v>
      </c>
    </row>
    <row r="4172" spans="1:21" hidden="1" x14ac:dyDescent="0.25">
      <c r="A4172">
        <v>32786</v>
      </c>
      <c r="B4172" s="12" t="s">
        <v>52</v>
      </c>
      <c r="C4172" s="12" t="s">
        <v>7091</v>
      </c>
      <c r="D4172" s="12" t="s">
        <v>7092</v>
      </c>
      <c r="E4172">
        <v>6606</v>
      </c>
      <c r="F4172">
        <v>1</v>
      </c>
      <c r="G4172" s="12" t="s">
        <v>55</v>
      </c>
      <c r="H4172" s="12" t="s">
        <v>56</v>
      </c>
      <c r="I4172">
        <v>29013</v>
      </c>
      <c r="J4172" s="12" t="s">
        <v>57</v>
      </c>
      <c r="K4172" s="12" t="s">
        <v>58</v>
      </c>
      <c r="L4172" s="12" t="s">
        <v>59</v>
      </c>
      <c r="M4172">
        <v>35301</v>
      </c>
      <c r="N4172" s="12" t="s">
        <v>60</v>
      </c>
      <c r="O4172" s="12" t="s">
        <v>70</v>
      </c>
      <c r="P4172" s="12" t="s">
        <v>71</v>
      </c>
      <c r="Q4172">
        <v>6899</v>
      </c>
      <c r="R4172" s="12" t="s">
        <v>63</v>
      </c>
      <c r="S4172" s="12" t="s">
        <v>5</v>
      </c>
      <c r="T4172" s="12" t="s">
        <v>39</v>
      </c>
      <c r="U4172" s="12" t="s">
        <v>6690</v>
      </c>
    </row>
    <row r="4173" spans="1:21" hidden="1" x14ac:dyDescent="0.25">
      <c r="A4173">
        <v>32787</v>
      </c>
      <c r="B4173" s="12" t="s">
        <v>52</v>
      </c>
      <c r="C4173" s="12" t="s">
        <v>7093</v>
      </c>
      <c r="D4173" s="12" t="s">
        <v>7094</v>
      </c>
      <c r="E4173">
        <v>6606</v>
      </c>
      <c r="F4173">
        <v>1</v>
      </c>
      <c r="G4173" s="12" t="s">
        <v>55</v>
      </c>
      <c r="H4173" s="12" t="s">
        <v>56</v>
      </c>
      <c r="I4173">
        <v>29013</v>
      </c>
      <c r="J4173" s="12" t="s">
        <v>57</v>
      </c>
      <c r="K4173" s="12" t="s">
        <v>58</v>
      </c>
      <c r="L4173" s="12" t="s">
        <v>59</v>
      </c>
      <c r="M4173">
        <v>35301</v>
      </c>
      <c r="N4173" s="12" t="s">
        <v>60</v>
      </c>
      <c r="O4173" s="12" t="s">
        <v>70</v>
      </c>
      <c r="P4173" s="12" t="s">
        <v>71</v>
      </c>
      <c r="Q4173">
        <v>6899</v>
      </c>
      <c r="R4173" s="12" t="s">
        <v>63</v>
      </c>
      <c r="S4173" s="12" t="s">
        <v>5</v>
      </c>
      <c r="T4173" s="12" t="s">
        <v>39</v>
      </c>
      <c r="U4173" s="12" t="s">
        <v>6690</v>
      </c>
    </row>
    <row r="4174" spans="1:21" hidden="1" x14ac:dyDescent="0.25">
      <c r="A4174">
        <v>32804</v>
      </c>
      <c r="B4174" s="12" t="s">
        <v>52</v>
      </c>
      <c r="C4174" s="12" t="s">
        <v>7097</v>
      </c>
      <c r="D4174" s="12" t="s">
        <v>7098</v>
      </c>
      <c r="E4174">
        <v>6606</v>
      </c>
      <c r="F4174">
        <v>1</v>
      </c>
      <c r="G4174" s="12" t="s">
        <v>55</v>
      </c>
      <c r="H4174" s="12" t="s">
        <v>56</v>
      </c>
      <c r="I4174">
        <v>29010</v>
      </c>
      <c r="J4174" s="12" t="s">
        <v>57</v>
      </c>
      <c r="K4174" s="12" t="s">
        <v>77</v>
      </c>
      <c r="L4174" s="12" t="s">
        <v>78</v>
      </c>
      <c r="M4174">
        <v>35352</v>
      </c>
      <c r="N4174" s="12" t="s">
        <v>60</v>
      </c>
      <c r="O4174" s="12" t="s">
        <v>10754</v>
      </c>
      <c r="P4174" s="12" t="s">
        <v>85</v>
      </c>
      <c r="Q4174">
        <v>18072</v>
      </c>
      <c r="R4174" s="12" t="s">
        <v>63</v>
      </c>
      <c r="S4174" s="12" t="s">
        <v>11244</v>
      </c>
      <c r="T4174" s="12" t="s">
        <v>11245</v>
      </c>
      <c r="U4174" s="12" t="s">
        <v>6471</v>
      </c>
    </row>
    <row r="4175" spans="1:21" hidden="1" x14ac:dyDescent="0.25">
      <c r="A4175">
        <v>32832</v>
      </c>
      <c r="B4175" s="12" t="s">
        <v>52</v>
      </c>
      <c r="C4175" s="12" t="s">
        <v>7099</v>
      </c>
      <c r="D4175" s="12" t="s">
        <v>7100</v>
      </c>
      <c r="E4175">
        <v>6606</v>
      </c>
      <c r="F4175">
        <v>1</v>
      </c>
      <c r="G4175" s="12" t="s">
        <v>55</v>
      </c>
      <c r="H4175" s="12" t="s">
        <v>56</v>
      </c>
      <c r="I4175">
        <v>29013</v>
      </c>
      <c r="J4175" s="12" t="s">
        <v>57</v>
      </c>
      <c r="K4175" s="12" t="s">
        <v>58</v>
      </c>
      <c r="L4175" s="12" t="s">
        <v>59</v>
      </c>
      <c r="M4175">
        <v>35301</v>
      </c>
      <c r="N4175" s="12" t="s">
        <v>60</v>
      </c>
      <c r="O4175" s="12" t="s">
        <v>70</v>
      </c>
      <c r="P4175" s="12" t="s">
        <v>71</v>
      </c>
      <c r="Q4175">
        <v>9733</v>
      </c>
      <c r="R4175" s="12" t="s">
        <v>63</v>
      </c>
      <c r="S4175" s="12" t="s">
        <v>772</v>
      </c>
      <c r="T4175" s="12" t="s">
        <v>773</v>
      </c>
      <c r="U4175" s="12" t="s">
        <v>6690</v>
      </c>
    </row>
    <row r="4176" spans="1:21" hidden="1" x14ac:dyDescent="0.25">
      <c r="A4176">
        <v>32839</v>
      </c>
      <c r="B4176" s="12" t="s">
        <v>52</v>
      </c>
      <c r="C4176" s="12" t="s">
        <v>18538</v>
      </c>
      <c r="D4176" s="12" t="s">
        <v>18539</v>
      </c>
      <c r="E4176">
        <v>6606</v>
      </c>
      <c r="F4176">
        <v>1</v>
      </c>
      <c r="G4176" s="12" t="s">
        <v>55</v>
      </c>
      <c r="H4176" s="12" t="s">
        <v>56</v>
      </c>
      <c r="I4176">
        <v>29010</v>
      </c>
      <c r="J4176" s="12" t="s">
        <v>57</v>
      </c>
      <c r="K4176" s="12" t="s">
        <v>77</v>
      </c>
      <c r="L4176" s="12" t="s">
        <v>78</v>
      </c>
      <c r="M4176">
        <v>35349</v>
      </c>
      <c r="N4176" s="12" t="s">
        <v>60</v>
      </c>
      <c r="O4176" s="12" t="s">
        <v>11231</v>
      </c>
      <c r="P4176" s="12" t="s">
        <v>3284</v>
      </c>
      <c r="Q4176">
        <v>20422</v>
      </c>
      <c r="R4176" s="12" t="s">
        <v>63</v>
      </c>
      <c r="S4176" s="12" t="s">
        <v>3285</v>
      </c>
      <c r="T4176" s="12" t="s">
        <v>47</v>
      </c>
      <c r="U4176" s="12" t="s">
        <v>10816</v>
      </c>
    </row>
    <row r="4177" spans="1:21" hidden="1" x14ac:dyDescent="0.25">
      <c r="A4177">
        <v>32850</v>
      </c>
      <c r="B4177" s="12" t="s">
        <v>52</v>
      </c>
      <c r="C4177" s="12" t="s">
        <v>7101</v>
      </c>
      <c r="D4177" s="12" t="s">
        <v>7102</v>
      </c>
      <c r="E4177">
        <v>6606</v>
      </c>
      <c r="F4177">
        <v>1</v>
      </c>
      <c r="G4177" s="12" t="s">
        <v>55</v>
      </c>
      <c r="H4177" s="12" t="s">
        <v>56</v>
      </c>
      <c r="I4177">
        <v>29010</v>
      </c>
      <c r="J4177" s="12" t="s">
        <v>57</v>
      </c>
      <c r="K4177" s="12" t="s">
        <v>77</v>
      </c>
      <c r="L4177" s="12" t="s">
        <v>78</v>
      </c>
      <c r="M4177">
        <v>35349</v>
      </c>
      <c r="N4177" s="12" t="s">
        <v>60</v>
      </c>
      <c r="O4177" s="12" t="s">
        <v>11231</v>
      </c>
      <c r="P4177" s="12" t="s">
        <v>3284</v>
      </c>
      <c r="Q4177">
        <v>20422</v>
      </c>
      <c r="R4177" s="12" t="s">
        <v>63</v>
      </c>
      <c r="S4177" s="12" t="s">
        <v>3285</v>
      </c>
      <c r="T4177" s="12" t="s">
        <v>47</v>
      </c>
      <c r="U4177" s="12" t="s">
        <v>6471</v>
      </c>
    </row>
    <row r="4178" spans="1:21" hidden="1" x14ac:dyDescent="0.25">
      <c r="A4178">
        <v>32869</v>
      </c>
      <c r="B4178" s="12" t="s">
        <v>52</v>
      </c>
      <c r="C4178" s="12" t="s">
        <v>7105</v>
      </c>
      <c r="D4178" s="12" t="s">
        <v>7106</v>
      </c>
      <c r="E4178">
        <v>6606</v>
      </c>
      <c r="F4178">
        <v>1</v>
      </c>
      <c r="G4178" s="12" t="s">
        <v>55</v>
      </c>
      <c r="H4178" s="12" t="s">
        <v>56</v>
      </c>
      <c r="I4178">
        <v>29010</v>
      </c>
      <c r="J4178" s="12" t="s">
        <v>57</v>
      </c>
      <c r="K4178" s="12" t="s">
        <v>77</v>
      </c>
      <c r="L4178" s="12" t="s">
        <v>78</v>
      </c>
      <c r="M4178">
        <v>35352</v>
      </c>
      <c r="N4178" s="12" t="s">
        <v>60</v>
      </c>
      <c r="O4178" s="12" t="s">
        <v>10754</v>
      </c>
      <c r="P4178" s="12" t="s">
        <v>85</v>
      </c>
      <c r="Q4178">
        <v>7134</v>
      </c>
      <c r="R4178" s="12" t="s">
        <v>63</v>
      </c>
      <c r="S4178" s="12" t="s">
        <v>11077</v>
      </c>
      <c r="T4178" s="12" t="s">
        <v>11078</v>
      </c>
      <c r="U4178" s="12" t="s">
        <v>6471</v>
      </c>
    </row>
    <row r="4179" spans="1:21" hidden="1" x14ac:dyDescent="0.25">
      <c r="A4179">
        <v>32875</v>
      </c>
      <c r="B4179" s="12" t="s">
        <v>52</v>
      </c>
      <c r="C4179" s="12" t="s">
        <v>7107</v>
      </c>
      <c r="D4179" s="12" t="s">
        <v>7108</v>
      </c>
      <c r="E4179">
        <v>6606</v>
      </c>
      <c r="F4179">
        <v>1</v>
      </c>
      <c r="G4179" s="12" t="s">
        <v>55</v>
      </c>
      <c r="H4179" s="12" t="s">
        <v>56</v>
      </c>
      <c r="I4179">
        <v>29010</v>
      </c>
      <c r="J4179" s="12" t="s">
        <v>57</v>
      </c>
      <c r="K4179" s="12" t="s">
        <v>77</v>
      </c>
      <c r="L4179" s="12" t="s">
        <v>78</v>
      </c>
      <c r="M4179">
        <v>35350</v>
      </c>
      <c r="N4179" s="12" t="s">
        <v>60</v>
      </c>
      <c r="O4179" s="12" t="s">
        <v>10753</v>
      </c>
      <c r="P4179" s="12" t="s">
        <v>96</v>
      </c>
      <c r="Q4179">
        <v>18274</v>
      </c>
      <c r="R4179" s="12" t="s">
        <v>63</v>
      </c>
      <c r="S4179" s="12" t="s">
        <v>11247</v>
      </c>
      <c r="T4179" s="12" t="s">
        <v>11248</v>
      </c>
      <c r="U4179" s="12" t="s">
        <v>6471</v>
      </c>
    </row>
    <row r="4180" spans="1:21" hidden="1" x14ac:dyDescent="0.25">
      <c r="A4180">
        <v>32886</v>
      </c>
      <c r="B4180" s="12" t="s">
        <v>52</v>
      </c>
      <c r="C4180" s="12" t="s">
        <v>7109</v>
      </c>
      <c r="D4180" s="12" t="s">
        <v>7110</v>
      </c>
      <c r="E4180">
        <v>6606</v>
      </c>
      <c r="F4180">
        <v>1</v>
      </c>
      <c r="G4180" s="12" t="s">
        <v>55</v>
      </c>
      <c r="H4180" s="12" t="s">
        <v>56</v>
      </c>
      <c r="I4180">
        <v>29010</v>
      </c>
      <c r="J4180" s="12" t="s">
        <v>57</v>
      </c>
      <c r="K4180" s="12" t="s">
        <v>77</v>
      </c>
      <c r="L4180" s="12" t="s">
        <v>78</v>
      </c>
      <c r="M4180">
        <v>35346</v>
      </c>
      <c r="N4180" s="12" t="s">
        <v>60</v>
      </c>
      <c r="O4180" s="12" t="s">
        <v>10752</v>
      </c>
      <c r="P4180" s="12" t="s">
        <v>2522</v>
      </c>
      <c r="Q4180">
        <v>21488</v>
      </c>
      <c r="R4180" s="12" t="s">
        <v>63</v>
      </c>
      <c r="S4180" s="12" t="s">
        <v>11259</v>
      </c>
      <c r="T4180" s="12" t="s">
        <v>11260</v>
      </c>
      <c r="U4180" s="12" t="s">
        <v>6471</v>
      </c>
    </row>
    <row r="4181" spans="1:21" hidden="1" x14ac:dyDescent="0.25">
      <c r="A4181">
        <v>32933</v>
      </c>
      <c r="B4181" s="12" t="s">
        <v>52</v>
      </c>
      <c r="C4181" s="12" t="s">
        <v>7111</v>
      </c>
      <c r="D4181" s="12" t="s">
        <v>7112</v>
      </c>
      <c r="E4181">
        <v>6606</v>
      </c>
      <c r="F4181">
        <v>1</v>
      </c>
      <c r="G4181" s="12" t="s">
        <v>55</v>
      </c>
      <c r="H4181" s="12" t="s">
        <v>56</v>
      </c>
      <c r="I4181">
        <v>29010</v>
      </c>
      <c r="J4181" s="12" t="s">
        <v>57</v>
      </c>
      <c r="K4181" s="12" t="s">
        <v>77</v>
      </c>
      <c r="L4181" s="12" t="s">
        <v>78</v>
      </c>
      <c r="M4181">
        <v>35346</v>
      </c>
      <c r="N4181" s="12" t="s">
        <v>60</v>
      </c>
      <c r="O4181" s="12" t="s">
        <v>10752</v>
      </c>
      <c r="P4181" s="12" t="s">
        <v>2522</v>
      </c>
      <c r="Q4181">
        <v>17167</v>
      </c>
      <c r="R4181" s="12" t="s">
        <v>63</v>
      </c>
      <c r="S4181" s="12" t="s">
        <v>11232</v>
      </c>
      <c r="T4181" s="12" t="s">
        <v>11233</v>
      </c>
      <c r="U4181" s="12" t="s">
        <v>6471</v>
      </c>
    </row>
    <row r="4182" spans="1:21" hidden="1" x14ac:dyDescent="0.25">
      <c r="A4182">
        <v>32934</v>
      </c>
      <c r="B4182" s="12" t="s">
        <v>52</v>
      </c>
      <c r="C4182" s="12" t="s">
        <v>7113</v>
      </c>
      <c r="D4182" s="12" t="s">
        <v>7114</v>
      </c>
      <c r="E4182">
        <v>6606</v>
      </c>
      <c r="F4182">
        <v>1</v>
      </c>
      <c r="G4182" s="12" t="s">
        <v>55</v>
      </c>
      <c r="H4182" s="12" t="s">
        <v>56</v>
      </c>
      <c r="I4182">
        <v>29010</v>
      </c>
      <c r="J4182" s="12" t="s">
        <v>57</v>
      </c>
      <c r="K4182" s="12" t="s">
        <v>77</v>
      </c>
      <c r="L4182" s="12" t="s">
        <v>78</v>
      </c>
      <c r="M4182">
        <v>35346</v>
      </c>
      <c r="N4182" s="12" t="s">
        <v>60</v>
      </c>
      <c r="O4182" s="12" t="s">
        <v>10752</v>
      </c>
      <c r="P4182" s="12" t="s">
        <v>2522</v>
      </c>
      <c r="Q4182">
        <v>17167</v>
      </c>
      <c r="R4182" s="12" t="s">
        <v>63</v>
      </c>
      <c r="S4182" s="12" t="s">
        <v>11232</v>
      </c>
      <c r="T4182" s="12" t="s">
        <v>11233</v>
      </c>
      <c r="U4182" s="12" t="s">
        <v>6471</v>
      </c>
    </row>
    <row r="4183" spans="1:21" hidden="1" x14ac:dyDescent="0.25">
      <c r="A4183">
        <v>32936</v>
      </c>
      <c r="B4183" s="12" t="s">
        <v>52</v>
      </c>
      <c r="C4183" s="12" t="s">
        <v>7115</v>
      </c>
      <c r="D4183" s="12" t="s">
        <v>7116</v>
      </c>
      <c r="E4183">
        <v>6606</v>
      </c>
      <c r="F4183">
        <v>1</v>
      </c>
      <c r="G4183" s="12" t="s">
        <v>55</v>
      </c>
      <c r="H4183" s="12" t="s">
        <v>56</v>
      </c>
      <c r="I4183">
        <v>29010</v>
      </c>
      <c r="J4183" s="12" t="s">
        <v>57</v>
      </c>
      <c r="K4183" s="12" t="s">
        <v>77</v>
      </c>
      <c r="L4183" s="12" t="s">
        <v>78</v>
      </c>
      <c r="M4183">
        <v>35347</v>
      </c>
      <c r="N4183" s="12" t="s">
        <v>60</v>
      </c>
      <c r="O4183" s="12" t="s">
        <v>14450</v>
      </c>
      <c r="P4183" s="12" t="s">
        <v>14451</v>
      </c>
      <c r="Q4183">
        <v>6904</v>
      </c>
      <c r="R4183" s="12" t="s">
        <v>63</v>
      </c>
      <c r="S4183" s="12" t="s">
        <v>14452</v>
      </c>
      <c r="T4183" s="12" t="s">
        <v>11073</v>
      </c>
      <c r="U4183" s="12" t="s">
        <v>6471</v>
      </c>
    </row>
    <row r="4184" spans="1:21" hidden="1" x14ac:dyDescent="0.25">
      <c r="A4184">
        <v>32937</v>
      </c>
      <c r="B4184" s="12" t="s">
        <v>52</v>
      </c>
      <c r="C4184" s="12" t="s">
        <v>7117</v>
      </c>
      <c r="D4184" s="12" t="s">
        <v>7118</v>
      </c>
      <c r="E4184">
        <v>6606</v>
      </c>
      <c r="F4184">
        <v>1</v>
      </c>
      <c r="G4184" s="12" t="s">
        <v>55</v>
      </c>
      <c r="H4184" s="12" t="s">
        <v>56</v>
      </c>
      <c r="I4184">
        <v>29010</v>
      </c>
      <c r="J4184" s="12" t="s">
        <v>57</v>
      </c>
      <c r="K4184" s="12" t="s">
        <v>77</v>
      </c>
      <c r="L4184" s="12" t="s">
        <v>78</v>
      </c>
      <c r="M4184">
        <v>35347</v>
      </c>
      <c r="N4184" s="12" t="s">
        <v>60</v>
      </c>
      <c r="O4184" s="12" t="s">
        <v>14450</v>
      </c>
      <c r="P4184" s="12" t="s">
        <v>14451</v>
      </c>
      <c r="Q4184">
        <v>6923</v>
      </c>
      <c r="R4184" s="12" t="s">
        <v>63</v>
      </c>
      <c r="S4184" s="12" t="s">
        <v>11095</v>
      </c>
      <c r="T4184" s="12" t="s">
        <v>11096</v>
      </c>
      <c r="U4184" s="12" t="s">
        <v>6471</v>
      </c>
    </row>
    <row r="4185" spans="1:21" hidden="1" x14ac:dyDescent="0.25">
      <c r="A4185">
        <v>32951</v>
      </c>
      <c r="B4185" s="12" t="s">
        <v>52</v>
      </c>
      <c r="C4185" s="12" t="s">
        <v>7119</v>
      </c>
      <c r="D4185" s="12" t="s">
        <v>7120</v>
      </c>
      <c r="E4185">
        <v>6606</v>
      </c>
      <c r="F4185">
        <v>1</v>
      </c>
      <c r="G4185" s="12" t="s">
        <v>55</v>
      </c>
      <c r="H4185" s="12" t="s">
        <v>56</v>
      </c>
      <c r="I4185">
        <v>29010</v>
      </c>
      <c r="J4185" s="12" t="s">
        <v>57</v>
      </c>
      <c r="K4185" s="12" t="s">
        <v>77</v>
      </c>
      <c r="L4185" s="12" t="s">
        <v>78</v>
      </c>
      <c r="M4185">
        <v>35347</v>
      </c>
      <c r="N4185" s="12" t="s">
        <v>60</v>
      </c>
      <c r="O4185" s="12" t="s">
        <v>14450</v>
      </c>
      <c r="P4185" s="12" t="s">
        <v>14451</v>
      </c>
      <c r="Q4185">
        <v>6923</v>
      </c>
      <c r="R4185" s="12" t="s">
        <v>63</v>
      </c>
      <c r="S4185" s="12" t="s">
        <v>11095</v>
      </c>
      <c r="T4185" s="12" t="s">
        <v>11096</v>
      </c>
      <c r="U4185" s="12" t="s">
        <v>6471</v>
      </c>
    </row>
    <row r="4186" spans="1:21" hidden="1" x14ac:dyDescent="0.25">
      <c r="A4186">
        <v>32998</v>
      </c>
      <c r="B4186" s="12" t="s">
        <v>52</v>
      </c>
      <c r="C4186" s="12" t="s">
        <v>7121</v>
      </c>
      <c r="D4186" s="12" t="s">
        <v>7122</v>
      </c>
      <c r="E4186">
        <v>6606</v>
      </c>
      <c r="F4186">
        <v>1</v>
      </c>
      <c r="G4186" s="12" t="s">
        <v>55</v>
      </c>
      <c r="H4186" s="12" t="s">
        <v>56</v>
      </c>
      <c r="I4186">
        <v>29010</v>
      </c>
      <c r="J4186" s="12" t="s">
        <v>57</v>
      </c>
      <c r="K4186" s="12" t="s">
        <v>77</v>
      </c>
      <c r="L4186" s="12" t="s">
        <v>78</v>
      </c>
      <c r="M4186">
        <v>35351</v>
      </c>
      <c r="N4186" s="12" t="s">
        <v>60</v>
      </c>
      <c r="O4186" s="12" t="s">
        <v>14481</v>
      </c>
      <c r="P4186" s="12" t="s">
        <v>14482</v>
      </c>
      <c r="Q4186">
        <v>7116</v>
      </c>
      <c r="R4186" s="12" t="s">
        <v>63</v>
      </c>
      <c r="S4186" s="12" t="s">
        <v>11105</v>
      </c>
      <c r="T4186" s="12" t="s">
        <v>11106</v>
      </c>
      <c r="U4186" s="12" t="s">
        <v>6471</v>
      </c>
    </row>
    <row r="4187" spans="1:21" hidden="1" x14ac:dyDescent="0.25">
      <c r="A4187">
        <v>33000</v>
      </c>
      <c r="B4187" s="12" t="s">
        <v>52</v>
      </c>
      <c r="C4187" s="12" t="s">
        <v>7123</v>
      </c>
      <c r="D4187" s="12" t="s">
        <v>7124</v>
      </c>
      <c r="E4187">
        <v>6606</v>
      </c>
      <c r="F4187">
        <v>1</v>
      </c>
      <c r="G4187" s="12" t="s">
        <v>55</v>
      </c>
      <c r="H4187" s="12" t="s">
        <v>56</v>
      </c>
      <c r="I4187">
        <v>29010</v>
      </c>
      <c r="J4187" s="12" t="s">
        <v>57</v>
      </c>
      <c r="K4187" s="12" t="s">
        <v>77</v>
      </c>
      <c r="L4187" s="12" t="s">
        <v>78</v>
      </c>
      <c r="M4187">
        <v>35351</v>
      </c>
      <c r="N4187" s="12" t="s">
        <v>60</v>
      </c>
      <c r="O4187" s="12" t="s">
        <v>14481</v>
      </c>
      <c r="P4187" s="12" t="s">
        <v>14482</v>
      </c>
      <c r="Q4187">
        <v>7116</v>
      </c>
      <c r="R4187" s="12" t="s">
        <v>63</v>
      </c>
      <c r="S4187" s="12" t="s">
        <v>11105</v>
      </c>
      <c r="T4187" s="12" t="s">
        <v>11106</v>
      </c>
      <c r="U4187" s="12" t="s">
        <v>6471</v>
      </c>
    </row>
    <row r="4188" spans="1:21" hidden="1" x14ac:dyDescent="0.25">
      <c r="A4188">
        <v>33024</v>
      </c>
      <c r="B4188" s="12" t="s">
        <v>52</v>
      </c>
      <c r="C4188" s="12" t="s">
        <v>7125</v>
      </c>
      <c r="D4188" s="12" t="s">
        <v>7126</v>
      </c>
      <c r="E4188">
        <v>6606</v>
      </c>
      <c r="F4188">
        <v>1</v>
      </c>
      <c r="G4188" s="12" t="s">
        <v>55</v>
      </c>
      <c r="H4188" s="12" t="s">
        <v>56</v>
      </c>
      <c r="I4188">
        <v>29010</v>
      </c>
      <c r="J4188" s="12" t="s">
        <v>57</v>
      </c>
      <c r="K4188" s="12" t="s">
        <v>77</v>
      </c>
      <c r="L4188" s="12" t="s">
        <v>78</v>
      </c>
      <c r="M4188">
        <v>39281</v>
      </c>
      <c r="N4188" s="12" t="s">
        <v>60</v>
      </c>
      <c r="O4188" s="12" t="s">
        <v>10760</v>
      </c>
      <c r="P4188" s="12" t="s">
        <v>10761</v>
      </c>
      <c r="Q4188">
        <v>6996</v>
      </c>
      <c r="R4188" s="12" t="s">
        <v>63</v>
      </c>
      <c r="S4188" s="12" t="s">
        <v>17527</v>
      </c>
      <c r="T4188" s="12" t="s">
        <v>17528</v>
      </c>
      <c r="U4188" s="12" t="s">
        <v>6471</v>
      </c>
    </row>
    <row r="4189" spans="1:21" hidden="1" x14ac:dyDescent="0.25">
      <c r="A4189">
        <v>33025</v>
      </c>
      <c r="B4189" s="12" t="s">
        <v>52</v>
      </c>
      <c r="C4189" s="12" t="s">
        <v>7127</v>
      </c>
      <c r="D4189" s="12" t="s">
        <v>7128</v>
      </c>
      <c r="E4189">
        <v>6606</v>
      </c>
      <c r="F4189">
        <v>1</v>
      </c>
      <c r="G4189" s="12" t="s">
        <v>55</v>
      </c>
      <c r="H4189" s="12" t="s">
        <v>56</v>
      </c>
      <c r="I4189">
        <v>29010</v>
      </c>
      <c r="J4189" s="12" t="s">
        <v>57</v>
      </c>
      <c r="K4189" s="12" t="s">
        <v>77</v>
      </c>
      <c r="L4189" s="12" t="s">
        <v>78</v>
      </c>
      <c r="M4189">
        <v>35346</v>
      </c>
      <c r="N4189" s="12" t="s">
        <v>60</v>
      </c>
      <c r="O4189" s="12" t="s">
        <v>10752</v>
      </c>
      <c r="P4189" s="12" t="s">
        <v>2522</v>
      </c>
      <c r="Q4189">
        <v>21488</v>
      </c>
      <c r="R4189" s="12" t="s">
        <v>63</v>
      </c>
      <c r="S4189" s="12" t="s">
        <v>11259</v>
      </c>
      <c r="T4189" s="12" t="s">
        <v>11260</v>
      </c>
      <c r="U4189" s="12" t="s">
        <v>6471</v>
      </c>
    </row>
    <row r="4190" spans="1:21" hidden="1" x14ac:dyDescent="0.25">
      <c r="A4190">
        <v>33031</v>
      </c>
      <c r="B4190" s="12" t="s">
        <v>52</v>
      </c>
      <c r="C4190" s="12" t="s">
        <v>7129</v>
      </c>
      <c r="D4190" s="12" t="s">
        <v>7130</v>
      </c>
      <c r="E4190">
        <v>6606</v>
      </c>
      <c r="F4190">
        <v>1</v>
      </c>
      <c r="G4190" s="12" t="s">
        <v>55</v>
      </c>
      <c r="H4190" s="12" t="s">
        <v>56</v>
      </c>
      <c r="I4190">
        <v>29010</v>
      </c>
      <c r="J4190" s="12" t="s">
        <v>57</v>
      </c>
      <c r="K4190" s="12" t="s">
        <v>77</v>
      </c>
      <c r="L4190" s="12" t="s">
        <v>78</v>
      </c>
      <c r="M4190">
        <v>35347</v>
      </c>
      <c r="N4190" s="12" t="s">
        <v>60</v>
      </c>
      <c r="O4190" s="12" t="s">
        <v>14450</v>
      </c>
      <c r="P4190" s="12" t="s">
        <v>14451</v>
      </c>
      <c r="Q4190">
        <v>6923</v>
      </c>
      <c r="R4190" s="12" t="s">
        <v>63</v>
      </c>
      <c r="S4190" s="12" t="s">
        <v>11095</v>
      </c>
      <c r="T4190" s="12" t="s">
        <v>11096</v>
      </c>
      <c r="U4190" s="12" t="s">
        <v>6471</v>
      </c>
    </row>
    <row r="4191" spans="1:21" hidden="1" x14ac:dyDescent="0.25">
      <c r="A4191">
        <v>33032</v>
      </c>
      <c r="B4191" s="12" t="s">
        <v>52</v>
      </c>
      <c r="C4191" s="12" t="s">
        <v>7131</v>
      </c>
      <c r="D4191" s="12" t="s">
        <v>7132</v>
      </c>
      <c r="E4191">
        <v>6606</v>
      </c>
      <c r="F4191">
        <v>1</v>
      </c>
      <c r="G4191" s="12" t="s">
        <v>55</v>
      </c>
      <c r="H4191" s="12" t="s">
        <v>56</v>
      </c>
      <c r="I4191">
        <v>29010</v>
      </c>
      <c r="J4191" s="12" t="s">
        <v>57</v>
      </c>
      <c r="K4191" s="12" t="s">
        <v>77</v>
      </c>
      <c r="L4191" s="12" t="s">
        <v>78</v>
      </c>
      <c r="M4191">
        <v>35347</v>
      </c>
      <c r="N4191" s="12" t="s">
        <v>60</v>
      </c>
      <c r="O4191" s="12" t="s">
        <v>14450</v>
      </c>
      <c r="P4191" s="12" t="s">
        <v>14451</v>
      </c>
      <c r="Q4191">
        <v>6923</v>
      </c>
      <c r="R4191" s="12" t="s">
        <v>63</v>
      </c>
      <c r="S4191" s="12" t="s">
        <v>11095</v>
      </c>
      <c r="T4191" s="12" t="s">
        <v>11096</v>
      </c>
      <c r="U4191" s="12" t="s">
        <v>6471</v>
      </c>
    </row>
    <row r="4192" spans="1:21" hidden="1" x14ac:dyDescent="0.25">
      <c r="A4192">
        <v>33033</v>
      </c>
      <c r="B4192" s="12" t="s">
        <v>52</v>
      </c>
      <c r="C4192" s="12" t="s">
        <v>7133</v>
      </c>
      <c r="D4192" s="12" t="s">
        <v>7134</v>
      </c>
      <c r="E4192">
        <v>6606</v>
      </c>
      <c r="F4192">
        <v>1</v>
      </c>
      <c r="G4192" s="12" t="s">
        <v>55</v>
      </c>
      <c r="H4192" s="12" t="s">
        <v>56</v>
      </c>
      <c r="I4192">
        <v>29010</v>
      </c>
      <c r="J4192" s="12" t="s">
        <v>57</v>
      </c>
      <c r="K4192" s="12" t="s">
        <v>77</v>
      </c>
      <c r="L4192" s="12" t="s">
        <v>78</v>
      </c>
      <c r="M4192">
        <v>35347</v>
      </c>
      <c r="N4192" s="12" t="s">
        <v>60</v>
      </c>
      <c r="O4192" s="12" t="s">
        <v>14450</v>
      </c>
      <c r="P4192" s="12" t="s">
        <v>14451</v>
      </c>
      <c r="Q4192">
        <v>6904</v>
      </c>
      <c r="R4192" s="12" t="s">
        <v>63</v>
      </c>
      <c r="S4192" s="12" t="s">
        <v>14452</v>
      </c>
      <c r="T4192" s="12" t="s">
        <v>11073</v>
      </c>
      <c r="U4192" s="12" t="s">
        <v>6471</v>
      </c>
    </row>
    <row r="4193" spans="1:21" hidden="1" x14ac:dyDescent="0.25">
      <c r="A4193">
        <v>33042</v>
      </c>
      <c r="B4193" s="12" t="s">
        <v>52</v>
      </c>
      <c r="C4193" s="12" t="s">
        <v>7135</v>
      </c>
      <c r="D4193" s="12" t="s">
        <v>7136</v>
      </c>
      <c r="E4193">
        <v>6606</v>
      </c>
      <c r="F4193">
        <v>1</v>
      </c>
      <c r="G4193" s="12" t="s">
        <v>55</v>
      </c>
      <c r="H4193" s="12" t="s">
        <v>56</v>
      </c>
      <c r="I4193">
        <v>29010</v>
      </c>
      <c r="J4193" s="12" t="s">
        <v>57</v>
      </c>
      <c r="K4193" s="12" t="s">
        <v>77</v>
      </c>
      <c r="L4193" s="12" t="s">
        <v>78</v>
      </c>
      <c r="M4193">
        <v>35351</v>
      </c>
      <c r="N4193" s="12" t="s">
        <v>60</v>
      </c>
      <c r="O4193" s="12" t="s">
        <v>14481</v>
      </c>
      <c r="P4193" s="12" t="s">
        <v>14482</v>
      </c>
      <c r="Q4193">
        <v>7116</v>
      </c>
      <c r="R4193" s="12" t="s">
        <v>63</v>
      </c>
      <c r="S4193" s="12" t="s">
        <v>11105</v>
      </c>
      <c r="T4193" s="12" t="s">
        <v>11106</v>
      </c>
      <c r="U4193" s="12" t="s">
        <v>6471</v>
      </c>
    </row>
    <row r="4194" spans="1:21" hidden="1" x14ac:dyDescent="0.25">
      <c r="A4194">
        <v>33048</v>
      </c>
      <c r="B4194" s="12" t="s">
        <v>52</v>
      </c>
      <c r="C4194" s="12" t="s">
        <v>7137</v>
      </c>
      <c r="D4194" s="12" t="s">
        <v>7138</v>
      </c>
      <c r="E4194">
        <v>6606</v>
      </c>
      <c r="F4194">
        <v>1</v>
      </c>
      <c r="G4194" s="12" t="s">
        <v>55</v>
      </c>
      <c r="H4194" s="12" t="s">
        <v>56</v>
      </c>
      <c r="I4194">
        <v>29010</v>
      </c>
      <c r="J4194" s="12" t="s">
        <v>57</v>
      </c>
      <c r="K4194" s="12" t="s">
        <v>77</v>
      </c>
      <c r="L4194" s="12" t="s">
        <v>78</v>
      </c>
      <c r="M4194">
        <v>35351</v>
      </c>
      <c r="N4194" s="12" t="s">
        <v>60</v>
      </c>
      <c r="O4194" s="12" t="s">
        <v>14481</v>
      </c>
      <c r="P4194" s="12" t="s">
        <v>14482</v>
      </c>
      <c r="Q4194">
        <v>7116</v>
      </c>
      <c r="R4194" s="12" t="s">
        <v>63</v>
      </c>
      <c r="S4194" s="12" t="s">
        <v>11105</v>
      </c>
      <c r="T4194" s="12" t="s">
        <v>11106</v>
      </c>
      <c r="U4194" s="12" t="s">
        <v>6471</v>
      </c>
    </row>
    <row r="4195" spans="1:21" hidden="1" x14ac:dyDescent="0.25">
      <c r="A4195">
        <v>33054</v>
      </c>
      <c r="B4195" s="12" t="s">
        <v>52</v>
      </c>
      <c r="C4195" s="12" t="s">
        <v>7139</v>
      </c>
      <c r="D4195" s="12" t="s">
        <v>7140</v>
      </c>
      <c r="E4195">
        <v>6606</v>
      </c>
      <c r="F4195">
        <v>1</v>
      </c>
      <c r="G4195" s="12" t="s">
        <v>55</v>
      </c>
      <c r="H4195" s="12" t="s">
        <v>56</v>
      </c>
      <c r="I4195">
        <v>29010</v>
      </c>
      <c r="J4195" s="12" t="s">
        <v>57</v>
      </c>
      <c r="K4195" s="12" t="s">
        <v>77</v>
      </c>
      <c r="L4195" s="12" t="s">
        <v>78</v>
      </c>
      <c r="M4195">
        <v>35352</v>
      </c>
      <c r="N4195" s="12" t="s">
        <v>60</v>
      </c>
      <c r="O4195" s="12" t="s">
        <v>10754</v>
      </c>
      <c r="P4195" s="12" t="s">
        <v>85</v>
      </c>
      <c r="Q4195">
        <v>12317</v>
      </c>
      <c r="R4195" s="12" t="s">
        <v>63</v>
      </c>
      <c r="S4195" s="12" t="s">
        <v>11202</v>
      </c>
      <c r="T4195" s="12" t="s">
        <v>11203</v>
      </c>
      <c r="U4195" s="12" t="s">
        <v>6471</v>
      </c>
    </row>
    <row r="4196" spans="1:21" hidden="1" x14ac:dyDescent="0.25">
      <c r="A4196">
        <v>33055</v>
      </c>
      <c r="B4196" s="12" t="s">
        <v>52</v>
      </c>
      <c r="C4196" s="12" t="s">
        <v>7141</v>
      </c>
      <c r="D4196" s="12" t="s">
        <v>7142</v>
      </c>
      <c r="E4196">
        <v>6606</v>
      </c>
      <c r="F4196">
        <v>1</v>
      </c>
      <c r="G4196" s="12" t="s">
        <v>55</v>
      </c>
      <c r="H4196" s="12" t="s">
        <v>56</v>
      </c>
      <c r="I4196">
        <v>29010</v>
      </c>
      <c r="J4196" s="12" t="s">
        <v>57</v>
      </c>
      <c r="K4196" s="12" t="s">
        <v>77</v>
      </c>
      <c r="L4196" s="12" t="s">
        <v>78</v>
      </c>
      <c r="M4196">
        <v>35352</v>
      </c>
      <c r="N4196" s="12" t="s">
        <v>60</v>
      </c>
      <c r="O4196" s="12" t="s">
        <v>10754</v>
      </c>
      <c r="P4196" s="12" t="s">
        <v>85</v>
      </c>
      <c r="Q4196">
        <v>20016</v>
      </c>
      <c r="R4196" s="12" t="s">
        <v>63</v>
      </c>
      <c r="S4196" s="12" t="s">
        <v>3135</v>
      </c>
      <c r="T4196" s="12" t="s">
        <v>50</v>
      </c>
      <c r="U4196" s="12" t="s">
        <v>6471</v>
      </c>
    </row>
    <row r="4197" spans="1:21" hidden="1" x14ac:dyDescent="0.25">
      <c r="A4197">
        <v>33061</v>
      </c>
      <c r="B4197" s="12" t="s">
        <v>52</v>
      </c>
      <c r="C4197" s="12" t="s">
        <v>7143</v>
      </c>
      <c r="D4197" s="12" t="s">
        <v>7144</v>
      </c>
      <c r="E4197">
        <v>6606</v>
      </c>
      <c r="F4197">
        <v>1</v>
      </c>
      <c r="G4197" s="12" t="s">
        <v>55</v>
      </c>
      <c r="H4197" s="12" t="s">
        <v>56</v>
      </c>
      <c r="I4197">
        <v>29010</v>
      </c>
      <c r="J4197" s="12" t="s">
        <v>57</v>
      </c>
      <c r="K4197" s="12" t="s">
        <v>77</v>
      </c>
      <c r="L4197" s="12" t="s">
        <v>78</v>
      </c>
      <c r="M4197">
        <v>35346</v>
      </c>
      <c r="N4197" s="12" t="s">
        <v>60</v>
      </c>
      <c r="O4197" s="12" t="s">
        <v>10752</v>
      </c>
      <c r="P4197" s="12" t="s">
        <v>2522</v>
      </c>
      <c r="Q4197">
        <v>17167</v>
      </c>
      <c r="R4197" s="12" t="s">
        <v>63</v>
      </c>
      <c r="S4197" s="12" t="s">
        <v>11232</v>
      </c>
      <c r="T4197" s="12" t="s">
        <v>11233</v>
      </c>
      <c r="U4197" s="12" t="s">
        <v>6471</v>
      </c>
    </row>
    <row r="4198" spans="1:21" hidden="1" x14ac:dyDescent="0.25">
      <c r="A4198">
        <v>33063</v>
      </c>
      <c r="B4198" s="12" t="s">
        <v>52</v>
      </c>
      <c r="C4198" s="12" t="s">
        <v>7145</v>
      </c>
      <c r="D4198" s="12" t="s">
        <v>7146</v>
      </c>
      <c r="E4198">
        <v>6606</v>
      </c>
      <c r="F4198">
        <v>1</v>
      </c>
      <c r="G4198" s="12" t="s">
        <v>55</v>
      </c>
      <c r="H4198" s="12" t="s">
        <v>56</v>
      </c>
      <c r="I4198">
        <v>29010</v>
      </c>
      <c r="J4198" s="12" t="s">
        <v>57</v>
      </c>
      <c r="K4198" s="12" t="s">
        <v>77</v>
      </c>
      <c r="L4198" s="12" t="s">
        <v>78</v>
      </c>
      <c r="M4198">
        <v>35346</v>
      </c>
      <c r="N4198" s="12" t="s">
        <v>60</v>
      </c>
      <c r="O4198" s="12" t="s">
        <v>10752</v>
      </c>
      <c r="P4198" s="12" t="s">
        <v>2522</v>
      </c>
      <c r="Q4198">
        <v>21488</v>
      </c>
      <c r="R4198" s="12" t="s">
        <v>63</v>
      </c>
      <c r="S4198" s="12" t="s">
        <v>11259</v>
      </c>
      <c r="T4198" s="12" t="s">
        <v>11260</v>
      </c>
      <c r="U4198" s="12" t="s">
        <v>6471</v>
      </c>
    </row>
    <row r="4199" spans="1:21" hidden="1" x14ac:dyDescent="0.25">
      <c r="A4199">
        <v>33065</v>
      </c>
      <c r="B4199" s="12" t="s">
        <v>52</v>
      </c>
      <c r="C4199" s="12" t="s">
        <v>7147</v>
      </c>
      <c r="D4199" s="12" t="s">
        <v>7148</v>
      </c>
      <c r="E4199">
        <v>6606</v>
      </c>
      <c r="F4199">
        <v>1</v>
      </c>
      <c r="G4199" s="12" t="s">
        <v>55</v>
      </c>
      <c r="H4199" s="12" t="s">
        <v>56</v>
      </c>
      <c r="I4199">
        <v>29010</v>
      </c>
      <c r="J4199" s="12" t="s">
        <v>57</v>
      </c>
      <c r="K4199" s="12" t="s">
        <v>77</v>
      </c>
      <c r="L4199" s="12" t="s">
        <v>78</v>
      </c>
      <c r="M4199">
        <v>35346</v>
      </c>
      <c r="N4199" s="12" t="s">
        <v>60</v>
      </c>
      <c r="O4199" s="12" t="s">
        <v>10752</v>
      </c>
      <c r="P4199" s="12" t="s">
        <v>2522</v>
      </c>
      <c r="Q4199">
        <v>21488</v>
      </c>
      <c r="R4199" s="12" t="s">
        <v>63</v>
      </c>
      <c r="S4199" s="12" t="s">
        <v>11259</v>
      </c>
      <c r="T4199" s="12" t="s">
        <v>11260</v>
      </c>
      <c r="U4199" s="12" t="s">
        <v>6471</v>
      </c>
    </row>
    <row r="4200" spans="1:21" hidden="1" x14ac:dyDescent="0.25">
      <c r="A4200">
        <v>33067</v>
      </c>
      <c r="B4200" s="12" t="s">
        <v>52</v>
      </c>
      <c r="C4200" s="12" t="s">
        <v>7149</v>
      </c>
      <c r="D4200" s="12" t="s">
        <v>7150</v>
      </c>
      <c r="E4200">
        <v>6606</v>
      </c>
      <c r="F4200">
        <v>1</v>
      </c>
      <c r="G4200" s="12" t="s">
        <v>55</v>
      </c>
      <c r="H4200" s="12" t="s">
        <v>56</v>
      </c>
      <c r="I4200">
        <v>29013</v>
      </c>
      <c r="J4200" s="12" t="s">
        <v>57</v>
      </c>
      <c r="K4200" s="12" t="s">
        <v>58</v>
      </c>
      <c r="L4200" s="12" t="s">
        <v>59</v>
      </c>
      <c r="M4200">
        <v>35301</v>
      </c>
      <c r="N4200" s="12" t="s">
        <v>60</v>
      </c>
      <c r="O4200" s="12" t="s">
        <v>70</v>
      </c>
      <c r="P4200" s="12" t="s">
        <v>71</v>
      </c>
      <c r="Q4200">
        <v>6899</v>
      </c>
      <c r="R4200" s="12" t="s">
        <v>63</v>
      </c>
      <c r="S4200" s="12" t="s">
        <v>5</v>
      </c>
      <c r="T4200" s="12" t="s">
        <v>39</v>
      </c>
      <c r="U4200" s="12" t="s">
        <v>6690</v>
      </c>
    </row>
    <row r="4201" spans="1:21" hidden="1" x14ac:dyDescent="0.25">
      <c r="A4201">
        <v>33068</v>
      </c>
      <c r="B4201" s="12" t="s">
        <v>52</v>
      </c>
      <c r="C4201" s="12" t="s">
        <v>7151</v>
      </c>
      <c r="D4201" s="12" t="s">
        <v>7152</v>
      </c>
      <c r="E4201">
        <v>6606</v>
      </c>
      <c r="F4201">
        <v>1</v>
      </c>
      <c r="G4201" s="12" t="s">
        <v>55</v>
      </c>
      <c r="H4201" s="12" t="s">
        <v>56</v>
      </c>
      <c r="I4201">
        <v>29010</v>
      </c>
      <c r="J4201" s="12" t="s">
        <v>57</v>
      </c>
      <c r="K4201" s="12" t="s">
        <v>77</v>
      </c>
      <c r="L4201" s="12" t="s">
        <v>78</v>
      </c>
      <c r="M4201">
        <v>39281</v>
      </c>
      <c r="N4201" s="12" t="s">
        <v>60</v>
      </c>
      <c r="O4201" s="12" t="s">
        <v>10760</v>
      </c>
      <c r="P4201" s="12" t="s">
        <v>10761</v>
      </c>
      <c r="Q4201">
        <v>6996</v>
      </c>
      <c r="R4201" s="12" t="s">
        <v>63</v>
      </c>
      <c r="S4201" s="12" t="s">
        <v>17527</v>
      </c>
      <c r="T4201" s="12" t="s">
        <v>17528</v>
      </c>
      <c r="U4201" s="12" t="s">
        <v>6471</v>
      </c>
    </row>
    <row r="4202" spans="1:21" hidden="1" x14ac:dyDescent="0.25">
      <c r="A4202">
        <v>33073</v>
      </c>
      <c r="B4202" s="12" t="s">
        <v>52</v>
      </c>
      <c r="C4202" s="12" t="s">
        <v>7153</v>
      </c>
      <c r="D4202" s="12" t="s">
        <v>7154</v>
      </c>
      <c r="E4202">
        <v>6606</v>
      </c>
      <c r="F4202">
        <v>1</v>
      </c>
      <c r="G4202" s="12" t="s">
        <v>55</v>
      </c>
      <c r="H4202" s="12" t="s">
        <v>56</v>
      </c>
      <c r="I4202">
        <v>29010</v>
      </c>
      <c r="J4202" s="12" t="s">
        <v>57</v>
      </c>
      <c r="K4202" s="12" t="s">
        <v>77</v>
      </c>
      <c r="L4202" s="12" t="s">
        <v>78</v>
      </c>
      <c r="M4202">
        <v>35351</v>
      </c>
      <c r="N4202" s="12" t="s">
        <v>60</v>
      </c>
      <c r="O4202" s="12" t="s">
        <v>14481</v>
      </c>
      <c r="P4202" s="12" t="s">
        <v>14482</v>
      </c>
      <c r="Q4202">
        <v>8996</v>
      </c>
      <c r="R4202" s="12" t="s">
        <v>63</v>
      </c>
      <c r="S4202" s="12" t="s">
        <v>11164</v>
      </c>
      <c r="T4202" s="12" t="s">
        <v>11165</v>
      </c>
      <c r="U4202" s="12" t="s">
        <v>6471</v>
      </c>
    </row>
    <row r="4203" spans="1:21" hidden="1" x14ac:dyDescent="0.25">
      <c r="A4203">
        <v>33076</v>
      </c>
      <c r="B4203" s="12" t="s">
        <v>52</v>
      </c>
      <c r="C4203" s="12" t="s">
        <v>7155</v>
      </c>
      <c r="D4203" s="12" t="s">
        <v>7156</v>
      </c>
      <c r="E4203">
        <v>6606</v>
      </c>
      <c r="F4203">
        <v>1</v>
      </c>
      <c r="G4203" s="12" t="s">
        <v>55</v>
      </c>
      <c r="H4203" s="12" t="s">
        <v>56</v>
      </c>
      <c r="I4203">
        <v>29010</v>
      </c>
      <c r="J4203" s="12" t="s">
        <v>57</v>
      </c>
      <c r="K4203" s="12" t="s">
        <v>77</v>
      </c>
      <c r="L4203" s="12" t="s">
        <v>78</v>
      </c>
      <c r="M4203">
        <v>39281</v>
      </c>
      <c r="N4203" s="12" t="s">
        <v>60</v>
      </c>
      <c r="O4203" s="12" t="s">
        <v>10760</v>
      </c>
      <c r="P4203" s="12" t="s">
        <v>10761</v>
      </c>
      <c r="Q4203">
        <v>6996</v>
      </c>
      <c r="R4203" s="12" t="s">
        <v>63</v>
      </c>
      <c r="S4203" s="12" t="s">
        <v>17527</v>
      </c>
      <c r="T4203" s="12" t="s">
        <v>17528</v>
      </c>
      <c r="U4203" s="12" t="s">
        <v>6471</v>
      </c>
    </row>
    <row r="4204" spans="1:21" hidden="1" x14ac:dyDescent="0.25">
      <c r="A4204">
        <v>33077</v>
      </c>
      <c r="B4204" s="12" t="s">
        <v>52</v>
      </c>
      <c r="C4204" s="12" t="s">
        <v>7157</v>
      </c>
      <c r="D4204" s="12" t="s">
        <v>7158</v>
      </c>
      <c r="E4204">
        <v>6606</v>
      </c>
      <c r="F4204">
        <v>1</v>
      </c>
      <c r="G4204" s="12" t="s">
        <v>55</v>
      </c>
      <c r="H4204" s="12" t="s">
        <v>56</v>
      </c>
      <c r="I4204">
        <v>29010</v>
      </c>
      <c r="J4204" s="12" t="s">
        <v>57</v>
      </c>
      <c r="K4204" s="12" t="s">
        <v>77</v>
      </c>
      <c r="L4204" s="12" t="s">
        <v>78</v>
      </c>
      <c r="M4204">
        <v>35346</v>
      </c>
      <c r="N4204" s="12" t="s">
        <v>60</v>
      </c>
      <c r="O4204" s="12" t="s">
        <v>10752</v>
      </c>
      <c r="P4204" s="12" t="s">
        <v>2522</v>
      </c>
      <c r="Q4204">
        <v>17167</v>
      </c>
      <c r="R4204" s="12" t="s">
        <v>63</v>
      </c>
      <c r="S4204" s="12" t="s">
        <v>11232</v>
      </c>
      <c r="T4204" s="12" t="s">
        <v>11233</v>
      </c>
      <c r="U4204" s="12" t="s">
        <v>6471</v>
      </c>
    </row>
    <row r="4205" spans="1:21" hidden="1" x14ac:dyDescent="0.25">
      <c r="A4205">
        <v>33079</v>
      </c>
      <c r="B4205" s="12" t="s">
        <v>52</v>
      </c>
      <c r="C4205" s="12" t="s">
        <v>7159</v>
      </c>
      <c r="D4205" s="12" t="s">
        <v>7160</v>
      </c>
      <c r="E4205">
        <v>6606</v>
      </c>
      <c r="F4205">
        <v>1</v>
      </c>
      <c r="G4205" s="12" t="s">
        <v>55</v>
      </c>
      <c r="H4205" s="12" t="s">
        <v>56</v>
      </c>
      <c r="I4205">
        <v>29010</v>
      </c>
      <c r="J4205" s="12" t="s">
        <v>57</v>
      </c>
      <c r="K4205" s="12" t="s">
        <v>77</v>
      </c>
      <c r="L4205" s="12" t="s">
        <v>78</v>
      </c>
      <c r="M4205">
        <v>35353</v>
      </c>
      <c r="N4205" s="12" t="s">
        <v>60</v>
      </c>
      <c r="O4205" s="12" t="s">
        <v>10755</v>
      </c>
      <c r="P4205" s="12" t="s">
        <v>541</v>
      </c>
      <c r="Q4205">
        <v>17862</v>
      </c>
      <c r="R4205" s="12" t="s">
        <v>63</v>
      </c>
      <c r="S4205" s="12" t="s">
        <v>11236</v>
      </c>
      <c r="T4205" s="12" t="s">
        <v>11237</v>
      </c>
      <c r="U4205" s="12" t="s">
        <v>6471</v>
      </c>
    </row>
    <row r="4206" spans="1:21" hidden="1" x14ac:dyDescent="0.25">
      <c r="A4206">
        <v>33081</v>
      </c>
      <c r="B4206" s="12" t="s">
        <v>52</v>
      </c>
      <c r="C4206" s="12" t="s">
        <v>7161</v>
      </c>
      <c r="D4206" s="12" t="s">
        <v>7162</v>
      </c>
      <c r="E4206">
        <v>6606</v>
      </c>
      <c r="F4206">
        <v>1</v>
      </c>
      <c r="G4206" s="12" t="s">
        <v>55</v>
      </c>
      <c r="H4206" s="12" t="s">
        <v>56</v>
      </c>
      <c r="I4206">
        <v>29013</v>
      </c>
      <c r="J4206" s="12" t="s">
        <v>57</v>
      </c>
      <c r="K4206" s="12" t="s">
        <v>58</v>
      </c>
      <c r="L4206" s="12" t="s">
        <v>59</v>
      </c>
      <c r="M4206">
        <v>34493</v>
      </c>
      <c r="N4206" s="12" t="s">
        <v>60</v>
      </c>
      <c r="O4206" s="12" t="s">
        <v>61</v>
      </c>
      <c r="P4206" s="12" t="s">
        <v>62</v>
      </c>
      <c r="Q4206">
        <v>7138</v>
      </c>
      <c r="R4206" s="12" t="s">
        <v>63</v>
      </c>
      <c r="S4206" s="12" t="s">
        <v>102</v>
      </c>
      <c r="T4206" s="12" t="s">
        <v>10744</v>
      </c>
      <c r="U4206" s="12" t="s">
        <v>6690</v>
      </c>
    </row>
    <row r="4207" spans="1:21" hidden="1" x14ac:dyDescent="0.25">
      <c r="A4207">
        <v>33082</v>
      </c>
      <c r="B4207" s="12" t="s">
        <v>52</v>
      </c>
      <c r="C4207" s="12" t="s">
        <v>7163</v>
      </c>
      <c r="D4207" s="12" t="s">
        <v>7164</v>
      </c>
      <c r="E4207">
        <v>6606</v>
      </c>
      <c r="F4207">
        <v>1</v>
      </c>
      <c r="G4207" s="12" t="s">
        <v>55</v>
      </c>
      <c r="H4207" s="12" t="s">
        <v>56</v>
      </c>
      <c r="I4207">
        <v>29010</v>
      </c>
      <c r="J4207" s="12" t="s">
        <v>57</v>
      </c>
      <c r="K4207" s="12" t="s">
        <v>77</v>
      </c>
      <c r="L4207" s="12" t="s">
        <v>78</v>
      </c>
      <c r="M4207">
        <v>35347</v>
      </c>
      <c r="N4207" s="12" t="s">
        <v>60</v>
      </c>
      <c r="O4207" s="12" t="s">
        <v>14450</v>
      </c>
      <c r="P4207" s="12" t="s">
        <v>14451</v>
      </c>
      <c r="Q4207">
        <v>6923</v>
      </c>
      <c r="R4207" s="12" t="s">
        <v>63</v>
      </c>
      <c r="S4207" s="12" t="s">
        <v>11095</v>
      </c>
      <c r="T4207" s="12" t="s">
        <v>11096</v>
      </c>
      <c r="U4207" s="12" t="s">
        <v>79</v>
      </c>
    </row>
    <row r="4208" spans="1:21" hidden="1" x14ac:dyDescent="0.25">
      <c r="A4208">
        <v>33087</v>
      </c>
      <c r="B4208" s="12" t="s">
        <v>52</v>
      </c>
      <c r="C4208" s="12" t="s">
        <v>12511</v>
      </c>
      <c r="D4208" s="12" t="s">
        <v>12512</v>
      </c>
      <c r="E4208">
        <v>6606</v>
      </c>
      <c r="F4208">
        <v>1</v>
      </c>
      <c r="G4208" s="12" t="s">
        <v>55</v>
      </c>
      <c r="H4208" s="12" t="s">
        <v>56</v>
      </c>
      <c r="I4208">
        <v>29010</v>
      </c>
      <c r="J4208" s="12" t="s">
        <v>57</v>
      </c>
      <c r="K4208" s="12" t="s">
        <v>77</v>
      </c>
      <c r="L4208" s="12" t="s">
        <v>78</v>
      </c>
      <c r="M4208">
        <v>35346</v>
      </c>
      <c r="N4208" s="12" t="s">
        <v>60</v>
      </c>
      <c r="O4208" s="12" t="s">
        <v>10752</v>
      </c>
      <c r="P4208" s="12" t="s">
        <v>2522</v>
      </c>
      <c r="Q4208">
        <v>21488</v>
      </c>
      <c r="R4208" s="12" t="s">
        <v>63</v>
      </c>
      <c r="S4208" s="12" t="s">
        <v>11259</v>
      </c>
      <c r="T4208" s="12" t="s">
        <v>11260</v>
      </c>
      <c r="U4208" s="12" t="s">
        <v>79</v>
      </c>
    </row>
    <row r="4209" spans="1:21" hidden="1" x14ac:dyDescent="0.25">
      <c r="A4209">
        <v>33088</v>
      </c>
      <c r="B4209" s="12" t="s">
        <v>52</v>
      </c>
      <c r="C4209" s="12" t="s">
        <v>7165</v>
      </c>
      <c r="D4209" s="12" t="s">
        <v>7166</v>
      </c>
      <c r="E4209">
        <v>6606</v>
      </c>
      <c r="F4209">
        <v>1</v>
      </c>
      <c r="G4209" s="12" t="s">
        <v>55</v>
      </c>
      <c r="H4209" s="12" t="s">
        <v>56</v>
      </c>
      <c r="I4209">
        <v>29010</v>
      </c>
      <c r="J4209" s="12" t="s">
        <v>57</v>
      </c>
      <c r="K4209" s="12" t="s">
        <v>77</v>
      </c>
      <c r="L4209" s="12" t="s">
        <v>78</v>
      </c>
      <c r="M4209">
        <v>35352</v>
      </c>
      <c r="N4209" s="12" t="s">
        <v>60</v>
      </c>
      <c r="O4209" s="12" t="s">
        <v>10754</v>
      </c>
      <c r="P4209" s="12" t="s">
        <v>85</v>
      </c>
      <c r="Q4209">
        <v>6691</v>
      </c>
      <c r="R4209" s="12" t="s">
        <v>63</v>
      </c>
      <c r="S4209" s="12" t="s">
        <v>11079</v>
      </c>
      <c r="T4209" s="12" t="s">
        <v>11080</v>
      </c>
      <c r="U4209" s="12" t="s">
        <v>6471</v>
      </c>
    </row>
    <row r="4210" spans="1:21" hidden="1" x14ac:dyDescent="0.25">
      <c r="A4210">
        <v>33094</v>
      </c>
      <c r="B4210" s="12" t="s">
        <v>52</v>
      </c>
      <c r="C4210" s="12" t="s">
        <v>7167</v>
      </c>
      <c r="D4210" s="12" t="s">
        <v>7168</v>
      </c>
      <c r="E4210">
        <v>6606</v>
      </c>
      <c r="F4210">
        <v>1</v>
      </c>
      <c r="G4210" s="12" t="s">
        <v>55</v>
      </c>
      <c r="H4210" s="12" t="s">
        <v>56</v>
      </c>
      <c r="I4210">
        <v>29010</v>
      </c>
      <c r="J4210" s="12" t="s">
        <v>57</v>
      </c>
      <c r="K4210" s="12" t="s">
        <v>77</v>
      </c>
      <c r="L4210" s="12" t="s">
        <v>78</v>
      </c>
      <c r="M4210">
        <v>35352</v>
      </c>
      <c r="N4210" s="12" t="s">
        <v>60</v>
      </c>
      <c r="O4210" s="12" t="s">
        <v>10754</v>
      </c>
      <c r="P4210" s="12" t="s">
        <v>85</v>
      </c>
      <c r="Q4210">
        <v>6691</v>
      </c>
      <c r="R4210" s="12" t="s">
        <v>63</v>
      </c>
      <c r="S4210" s="12" t="s">
        <v>11079</v>
      </c>
      <c r="T4210" s="12" t="s">
        <v>11080</v>
      </c>
      <c r="U4210" s="12" t="s">
        <v>6471</v>
      </c>
    </row>
    <row r="4211" spans="1:21" hidden="1" x14ac:dyDescent="0.25">
      <c r="A4211">
        <v>33100</v>
      </c>
      <c r="B4211" s="12" t="s">
        <v>52</v>
      </c>
      <c r="C4211" s="12" t="s">
        <v>7169</v>
      </c>
      <c r="D4211" s="12" t="s">
        <v>7170</v>
      </c>
      <c r="E4211">
        <v>6606</v>
      </c>
      <c r="F4211">
        <v>1</v>
      </c>
      <c r="G4211" s="12" t="s">
        <v>55</v>
      </c>
      <c r="H4211" s="12" t="s">
        <v>56</v>
      </c>
      <c r="I4211">
        <v>29010</v>
      </c>
      <c r="J4211" s="12" t="s">
        <v>57</v>
      </c>
      <c r="K4211" s="12" t="s">
        <v>77</v>
      </c>
      <c r="L4211" s="12" t="s">
        <v>78</v>
      </c>
      <c r="M4211">
        <v>35352</v>
      </c>
      <c r="N4211" s="12" t="s">
        <v>60</v>
      </c>
      <c r="O4211" s="12" t="s">
        <v>10754</v>
      </c>
      <c r="P4211" s="12" t="s">
        <v>85</v>
      </c>
      <c r="Q4211">
        <v>6691</v>
      </c>
      <c r="R4211" s="12" t="s">
        <v>63</v>
      </c>
      <c r="S4211" s="12" t="s">
        <v>11079</v>
      </c>
      <c r="T4211" s="12" t="s">
        <v>11080</v>
      </c>
      <c r="U4211" s="12" t="s">
        <v>6471</v>
      </c>
    </row>
    <row r="4212" spans="1:21" hidden="1" x14ac:dyDescent="0.25">
      <c r="A4212">
        <v>33108</v>
      </c>
      <c r="B4212" s="12" t="s">
        <v>52</v>
      </c>
      <c r="C4212" s="12" t="s">
        <v>7171</v>
      </c>
      <c r="D4212" s="12" t="s">
        <v>7172</v>
      </c>
      <c r="E4212">
        <v>6606</v>
      </c>
      <c r="F4212">
        <v>1</v>
      </c>
      <c r="G4212" s="12" t="s">
        <v>55</v>
      </c>
      <c r="H4212" s="12" t="s">
        <v>56</v>
      </c>
      <c r="I4212">
        <v>29010</v>
      </c>
      <c r="J4212" s="12" t="s">
        <v>57</v>
      </c>
      <c r="K4212" s="12" t="s">
        <v>77</v>
      </c>
      <c r="L4212" s="12" t="s">
        <v>78</v>
      </c>
      <c r="M4212">
        <v>35346</v>
      </c>
      <c r="N4212" s="12" t="s">
        <v>60</v>
      </c>
      <c r="O4212" s="12" t="s">
        <v>10752</v>
      </c>
      <c r="P4212" s="12" t="s">
        <v>2522</v>
      </c>
      <c r="Q4212">
        <v>17167</v>
      </c>
      <c r="R4212" s="12" t="s">
        <v>63</v>
      </c>
      <c r="S4212" s="12" t="s">
        <v>11232</v>
      </c>
      <c r="T4212" s="12" t="s">
        <v>11233</v>
      </c>
      <c r="U4212" s="12" t="s">
        <v>6471</v>
      </c>
    </row>
    <row r="4213" spans="1:21" hidden="1" x14ac:dyDescent="0.25">
      <c r="A4213">
        <v>33111</v>
      </c>
      <c r="B4213" s="12" t="s">
        <v>52</v>
      </c>
      <c r="C4213" s="12" t="s">
        <v>7173</v>
      </c>
      <c r="D4213" s="12" t="s">
        <v>7174</v>
      </c>
      <c r="E4213">
        <v>6606</v>
      </c>
      <c r="F4213">
        <v>1</v>
      </c>
      <c r="G4213" s="12" t="s">
        <v>55</v>
      </c>
      <c r="H4213" s="12" t="s">
        <v>56</v>
      </c>
      <c r="I4213">
        <v>29010</v>
      </c>
      <c r="J4213" s="12" t="s">
        <v>57</v>
      </c>
      <c r="K4213" s="12" t="s">
        <v>77</v>
      </c>
      <c r="L4213" s="12" t="s">
        <v>78</v>
      </c>
      <c r="M4213">
        <v>35346</v>
      </c>
      <c r="N4213" s="12" t="s">
        <v>60</v>
      </c>
      <c r="O4213" s="12" t="s">
        <v>10752</v>
      </c>
      <c r="P4213" s="12" t="s">
        <v>2522</v>
      </c>
      <c r="Q4213">
        <v>17167</v>
      </c>
      <c r="R4213" s="12" t="s">
        <v>63</v>
      </c>
      <c r="S4213" s="12" t="s">
        <v>11232</v>
      </c>
      <c r="T4213" s="12" t="s">
        <v>11233</v>
      </c>
      <c r="U4213" s="12" t="s">
        <v>6471</v>
      </c>
    </row>
    <row r="4214" spans="1:21" hidden="1" x14ac:dyDescent="0.25">
      <c r="A4214">
        <v>33114</v>
      </c>
      <c r="B4214" s="12" t="s">
        <v>52</v>
      </c>
      <c r="C4214" s="12" t="s">
        <v>7175</v>
      </c>
      <c r="D4214" s="12" t="s">
        <v>7176</v>
      </c>
      <c r="E4214">
        <v>6606</v>
      </c>
      <c r="F4214">
        <v>1</v>
      </c>
      <c r="G4214" s="12" t="s">
        <v>55</v>
      </c>
      <c r="H4214" s="12" t="s">
        <v>56</v>
      </c>
      <c r="I4214">
        <v>29010</v>
      </c>
      <c r="J4214" s="12" t="s">
        <v>57</v>
      </c>
      <c r="K4214" s="12" t="s">
        <v>77</v>
      </c>
      <c r="L4214" s="12" t="s">
        <v>78</v>
      </c>
      <c r="M4214">
        <v>35352</v>
      </c>
      <c r="N4214" s="12" t="s">
        <v>60</v>
      </c>
      <c r="O4214" s="12" t="s">
        <v>10754</v>
      </c>
      <c r="P4214" s="12" t="s">
        <v>85</v>
      </c>
      <c r="Q4214">
        <v>12317</v>
      </c>
      <c r="R4214" s="12" t="s">
        <v>63</v>
      </c>
      <c r="S4214" s="12" t="s">
        <v>11202</v>
      </c>
      <c r="T4214" s="12" t="s">
        <v>11203</v>
      </c>
      <c r="U4214" s="12" t="s">
        <v>6471</v>
      </c>
    </row>
    <row r="4215" spans="1:21" hidden="1" x14ac:dyDescent="0.25">
      <c r="A4215">
        <v>33115</v>
      </c>
      <c r="B4215" s="12" t="s">
        <v>52</v>
      </c>
      <c r="C4215" s="12" t="s">
        <v>7177</v>
      </c>
      <c r="D4215" s="12" t="s">
        <v>7178</v>
      </c>
      <c r="E4215">
        <v>6606</v>
      </c>
      <c r="F4215">
        <v>1</v>
      </c>
      <c r="G4215" s="12" t="s">
        <v>55</v>
      </c>
      <c r="H4215" s="12" t="s">
        <v>56</v>
      </c>
      <c r="I4215">
        <v>29010</v>
      </c>
      <c r="J4215" s="12" t="s">
        <v>57</v>
      </c>
      <c r="K4215" s="12" t="s">
        <v>77</v>
      </c>
      <c r="L4215" s="12" t="s">
        <v>78</v>
      </c>
      <c r="M4215">
        <v>35352</v>
      </c>
      <c r="N4215" s="12" t="s">
        <v>60</v>
      </c>
      <c r="O4215" s="12" t="s">
        <v>10754</v>
      </c>
      <c r="P4215" s="12" t="s">
        <v>85</v>
      </c>
      <c r="Q4215">
        <v>12524</v>
      </c>
      <c r="R4215" s="12" t="s">
        <v>63</v>
      </c>
      <c r="S4215" s="12" t="s">
        <v>11205</v>
      </c>
      <c r="T4215" s="12" t="s">
        <v>11206</v>
      </c>
      <c r="U4215" s="12" t="s">
        <v>6471</v>
      </c>
    </row>
    <row r="4216" spans="1:21" hidden="1" x14ac:dyDescent="0.25">
      <c r="A4216">
        <v>33128</v>
      </c>
      <c r="B4216" s="12" t="s">
        <v>52</v>
      </c>
      <c r="C4216" s="12" t="s">
        <v>7179</v>
      </c>
      <c r="D4216" s="12" t="s">
        <v>7180</v>
      </c>
      <c r="E4216">
        <v>6606</v>
      </c>
      <c r="F4216">
        <v>1</v>
      </c>
      <c r="G4216" s="12" t="s">
        <v>55</v>
      </c>
      <c r="H4216" s="12" t="s">
        <v>56</v>
      </c>
      <c r="I4216">
        <v>29010</v>
      </c>
      <c r="J4216" s="12" t="s">
        <v>57</v>
      </c>
      <c r="K4216" s="12" t="s">
        <v>77</v>
      </c>
      <c r="L4216" s="12" t="s">
        <v>78</v>
      </c>
      <c r="M4216">
        <v>35352</v>
      </c>
      <c r="N4216" s="12" t="s">
        <v>60</v>
      </c>
      <c r="O4216" s="12" t="s">
        <v>10754</v>
      </c>
      <c r="P4216" s="12" t="s">
        <v>85</v>
      </c>
      <c r="Q4216">
        <v>7134</v>
      </c>
      <c r="R4216" s="12" t="s">
        <v>63</v>
      </c>
      <c r="S4216" s="12" t="s">
        <v>11077</v>
      </c>
      <c r="T4216" s="12" t="s">
        <v>11078</v>
      </c>
      <c r="U4216" s="12" t="s">
        <v>6471</v>
      </c>
    </row>
    <row r="4217" spans="1:21" hidden="1" x14ac:dyDescent="0.25">
      <c r="A4217">
        <v>33136</v>
      </c>
      <c r="B4217" s="12" t="s">
        <v>52</v>
      </c>
      <c r="C4217" s="12" t="s">
        <v>7181</v>
      </c>
      <c r="D4217" s="12" t="s">
        <v>7182</v>
      </c>
      <c r="E4217">
        <v>6606</v>
      </c>
      <c r="F4217">
        <v>1</v>
      </c>
      <c r="G4217" s="12" t="s">
        <v>55</v>
      </c>
      <c r="H4217" s="12" t="s">
        <v>56</v>
      </c>
      <c r="I4217">
        <v>29010</v>
      </c>
      <c r="J4217" s="12" t="s">
        <v>57</v>
      </c>
      <c r="K4217" s="12" t="s">
        <v>77</v>
      </c>
      <c r="L4217" s="12" t="s">
        <v>78</v>
      </c>
      <c r="M4217">
        <v>35351</v>
      </c>
      <c r="N4217" s="12" t="s">
        <v>60</v>
      </c>
      <c r="O4217" s="12" t="s">
        <v>14481</v>
      </c>
      <c r="P4217" s="12" t="s">
        <v>14482</v>
      </c>
      <c r="Q4217">
        <v>7116</v>
      </c>
      <c r="R4217" s="12" t="s">
        <v>63</v>
      </c>
      <c r="S4217" s="12" t="s">
        <v>11105</v>
      </c>
      <c r="T4217" s="12" t="s">
        <v>11106</v>
      </c>
      <c r="U4217" s="12" t="s">
        <v>6471</v>
      </c>
    </row>
    <row r="4218" spans="1:21" hidden="1" x14ac:dyDescent="0.25">
      <c r="A4218">
        <v>33137</v>
      </c>
      <c r="B4218" s="12" t="s">
        <v>52</v>
      </c>
      <c r="C4218" s="12" t="s">
        <v>7183</v>
      </c>
      <c r="D4218" s="12" t="s">
        <v>7184</v>
      </c>
      <c r="E4218">
        <v>6606</v>
      </c>
      <c r="F4218">
        <v>1</v>
      </c>
      <c r="G4218" s="12" t="s">
        <v>55</v>
      </c>
      <c r="H4218" s="12" t="s">
        <v>56</v>
      </c>
      <c r="I4218">
        <v>29010</v>
      </c>
      <c r="J4218" s="12" t="s">
        <v>57</v>
      </c>
      <c r="K4218" s="12" t="s">
        <v>77</v>
      </c>
      <c r="L4218" s="12" t="s">
        <v>78</v>
      </c>
      <c r="M4218">
        <v>35351</v>
      </c>
      <c r="N4218" s="12" t="s">
        <v>60</v>
      </c>
      <c r="O4218" s="12" t="s">
        <v>14481</v>
      </c>
      <c r="P4218" s="12" t="s">
        <v>14482</v>
      </c>
      <c r="Q4218">
        <v>7116</v>
      </c>
      <c r="R4218" s="12" t="s">
        <v>63</v>
      </c>
      <c r="S4218" s="12" t="s">
        <v>11105</v>
      </c>
      <c r="T4218" s="12" t="s">
        <v>11106</v>
      </c>
      <c r="U4218" s="12" t="s">
        <v>6471</v>
      </c>
    </row>
    <row r="4219" spans="1:21" hidden="1" x14ac:dyDescent="0.25">
      <c r="A4219">
        <v>33138</v>
      </c>
      <c r="B4219" s="12" t="s">
        <v>52</v>
      </c>
      <c r="C4219" s="12" t="s">
        <v>7185</v>
      </c>
      <c r="D4219" s="12" t="s">
        <v>7186</v>
      </c>
      <c r="E4219">
        <v>6606</v>
      </c>
      <c r="F4219">
        <v>1</v>
      </c>
      <c r="G4219" s="12" t="s">
        <v>55</v>
      </c>
      <c r="H4219" s="12" t="s">
        <v>56</v>
      </c>
      <c r="I4219">
        <v>29006</v>
      </c>
      <c r="J4219" s="12" t="s">
        <v>57</v>
      </c>
      <c r="K4219" s="12" t="s">
        <v>91</v>
      </c>
      <c r="L4219" s="12" t="s">
        <v>92</v>
      </c>
      <c r="M4219">
        <v>35340</v>
      </c>
      <c r="N4219" s="12" t="s">
        <v>60</v>
      </c>
      <c r="O4219" s="12" t="s">
        <v>11094</v>
      </c>
      <c r="P4219" s="12" t="s">
        <v>141</v>
      </c>
      <c r="Q4219">
        <v>22388</v>
      </c>
      <c r="R4219" s="12" t="s">
        <v>63</v>
      </c>
      <c r="S4219" s="12" t="s">
        <v>10749</v>
      </c>
      <c r="T4219" s="12" t="s">
        <v>44</v>
      </c>
      <c r="U4219" s="12" t="s">
        <v>6468</v>
      </c>
    </row>
    <row r="4220" spans="1:21" hidden="1" x14ac:dyDescent="0.25">
      <c r="A4220">
        <v>33242</v>
      </c>
      <c r="B4220" s="12" t="s">
        <v>52</v>
      </c>
      <c r="C4220" s="12" t="s">
        <v>7187</v>
      </c>
      <c r="D4220" s="12" t="s">
        <v>7188</v>
      </c>
      <c r="E4220">
        <v>6606</v>
      </c>
      <c r="F4220">
        <v>1</v>
      </c>
      <c r="G4220" s="12" t="s">
        <v>55</v>
      </c>
      <c r="H4220" s="12" t="s">
        <v>56</v>
      </c>
      <c r="I4220">
        <v>29010</v>
      </c>
      <c r="J4220" s="12" t="s">
        <v>57</v>
      </c>
      <c r="K4220" s="12" t="s">
        <v>77</v>
      </c>
      <c r="L4220" s="12" t="s">
        <v>78</v>
      </c>
      <c r="M4220">
        <v>35352</v>
      </c>
      <c r="N4220" s="12" t="s">
        <v>60</v>
      </c>
      <c r="O4220" s="12" t="s">
        <v>10754</v>
      </c>
      <c r="P4220" s="12" t="s">
        <v>85</v>
      </c>
      <c r="Q4220">
        <v>6691</v>
      </c>
      <c r="R4220" s="12" t="s">
        <v>63</v>
      </c>
      <c r="S4220" s="12" t="s">
        <v>11079</v>
      </c>
      <c r="T4220" s="12" t="s">
        <v>11080</v>
      </c>
      <c r="U4220" s="12" t="s">
        <v>6471</v>
      </c>
    </row>
    <row r="4221" spans="1:21" hidden="1" x14ac:dyDescent="0.25">
      <c r="A4221">
        <v>33250</v>
      </c>
      <c r="B4221" s="12" t="s">
        <v>52</v>
      </c>
      <c r="C4221" s="12" t="s">
        <v>7189</v>
      </c>
      <c r="D4221" s="12" t="s">
        <v>7190</v>
      </c>
      <c r="E4221">
        <v>6606</v>
      </c>
      <c r="F4221">
        <v>1</v>
      </c>
      <c r="G4221" s="12" t="s">
        <v>55</v>
      </c>
      <c r="H4221" s="12" t="s">
        <v>56</v>
      </c>
      <c r="I4221">
        <v>29010</v>
      </c>
      <c r="J4221" s="12" t="s">
        <v>57</v>
      </c>
      <c r="K4221" s="12" t="s">
        <v>77</v>
      </c>
      <c r="L4221" s="12" t="s">
        <v>78</v>
      </c>
      <c r="M4221">
        <v>35352</v>
      </c>
      <c r="N4221" s="12" t="s">
        <v>60</v>
      </c>
      <c r="O4221" s="12" t="s">
        <v>10754</v>
      </c>
      <c r="P4221" s="12" t="s">
        <v>85</v>
      </c>
      <c r="Q4221">
        <v>6691</v>
      </c>
      <c r="R4221" s="12" t="s">
        <v>63</v>
      </c>
      <c r="S4221" s="12" t="s">
        <v>11079</v>
      </c>
      <c r="T4221" s="12" t="s">
        <v>11080</v>
      </c>
      <c r="U4221" s="12" t="s">
        <v>6471</v>
      </c>
    </row>
    <row r="4222" spans="1:21" hidden="1" x14ac:dyDescent="0.25">
      <c r="A4222">
        <v>33258</v>
      </c>
      <c r="B4222" s="12" t="s">
        <v>52</v>
      </c>
      <c r="C4222" s="12" t="s">
        <v>7191</v>
      </c>
      <c r="D4222" s="12" t="s">
        <v>7192</v>
      </c>
      <c r="E4222">
        <v>6606</v>
      </c>
      <c r="F4222">
        <v>1</v>
      </c>
      <c r="G4222" s="12" t="s">
        <v>55</v>
      </c>
      <c r="H4222" s="12" t="s">
        <v>56</v>
      </c>
      <c r="I4222">
        <v>29010</v>
      </c>
      <c r="J4222" s="12" t="s">
        <v>57</v>
      </c>
      <c r="K4222" s="12" t="s">
        <v>77</v>
      </c>
      <c r="L4222" s="12" t="s">
        <v>78</v>
      </c>
      <c r="M4222">
        <v>35352</v>
      </c>
      <c r="N4222" s="12" t="s">
        <v>60</v>
      </c>
      <c r="O4222" s="12" t="s">
        <v>10754</v>
      </c>
      <c r="P4222" s="12" t="s">
        <v>85</v>
      </c>
      <c r="Q4222">
        <v>6691</v>
      </c>
      <c r="R4222" s="12" t="s">
        <v>63</v>
      </c>
      <c r="S4222" s="12" t="s">
        <v>11079</v>
      </c>
      <c r="T4222" s="12" t="s">
        <v>11080</v>
      </c>
      <c r="U4222" s="12" t="s">
        <v>6471</v>
      </c>
    </row>
    <row r="4223" spans="1:21" hidden="1" x14ac:dyDescent="0.25">
      <c r="A4223">
        <v>33266</v>
      </c>
      <c r="B4223" s="12" t="s">
        <v>52</v>
      </c>
      <c r="C4223" s="12" t="s">
        <v>7193</v>
      </c>
      <c r="D4223" s="12" t="s">
        <v>7194</v>
      </c>
      <c r="E4223">
        <v>6606</v>
      </c>
      <c r="F4223">
        <v>1</v>
      </c>
      <c r="G4223" s="12" t="s">
        <v>55</v>
      </c>
      <c r="H4223" s="12" t="s">
        <v>56</v>
      </c>
      <c r="I4223">
        <v>29010</v>
      </c>
      <c r="J4223" s="12" t="s">
        <v>57</v>
      </c>
      <c r="K4223" s="12" t="s">
        <v>77</v>
      </c>
      <c r="L4223" s="12" t="s">
        <v>78</v>
      </c>
      <c r="M4223">
        <v>35347</v>
      </c>
      <c r="N4223" s="12" t="s">
        <v>60</v>
      </c>
      <c r="O4223" s="12" t="s">
        <v>14450</v>
      </c>
      <c r="P4223" s="12" t="s">
        <v>14451</v>
      </c>
      <c r="Q4223">
        <v>6923</v>
      </c>
      <c r="R4223" s="12" t="s">
        <v>63</v>
      </c>
      <c r="S4223" s="12" t="s">
        <v>11095</v>
      </c>
      <c r="T4223" s="12" t="s">
        <v>11096</v>
      </c>
      <c r="U4223" s="12" t="s">
        <v>6471</v>
      </c>
    </row>
    <row r="4224" spans="1:21" hidden="1" x14ac:dyDescent="0.25">
      <c r="A4224">
        <v>33267</v>
      </c>
      <c r="B4224" s="12" t="s">
        <v>52</v>
      </c>
      <c r="C4224" s="12" t="s">
        <v>7195</v>
      </c>
      <c r="D4224" s="12" t="s">
        <v>7196</v>
      </c>
      <c r="E4224">
        <v>6606</v>
      </c>
      <c r="F4224">
        <v>1</v>
      </c>
      <c r="G4224" s="12" t="s">
        <v>55</v>
      </c>
      <c r="H4224" s="12" t="s">
        <v>56</v>
      </c>
      <c r="I4224">
        <v>29010</v>
      </c>
      <c r="J4224" s="12" t="s">
        <v>57</v>
      </c>
      <c r="K4224" s="12" t="s">
        <v>77</v>
      </c>
      <c r="L4224" s="12" t="s">
        <v>78</v>
      </c>
      <c r="M4224">
        <v>35347</v>
      </c>
      <c r="N4224" s="12" t="s">
        <v>60</v>
      </c>
      <c r="O4224" s="12" t="s">
        <v>14450</v>
      </c>
      <c r="P4224" s="12" t="s">
        <v>14451</v>
      </c>
      <c r="Q4224">
        <v>6923</v>
      </c>
      <c r="R4224" s="12" t="s">
        <v>63</v>
      </c>
      <c r="S4224" s="12" t="s">
        <v>11095</v>
      </c>
      <c r="T4224" s="12" t="s">
        <v>11096</v>
      </c>
      <c r="U4224" s="12" t="s">
        <v>6471</v>
      </c>
    </row>
    <row r="4225" spans="1:21" hidden="1" x14ac:dyDescent="0.25">
      <c r="A4225">
        <v>33268</v>
      </c>
      <c r="B4225" s="12" t="s">
        <v>52</v>
      </c>
      <c r="C4225" s="12" t="s">
        <v>7197</v>
      </c>
      <c r="D4225" s="12" t="s">
        <v>7198</v>
      </c>
      <c r="E4225">
        <v>6606</v>
      </c>
      <c r="F4225">
        <v>1</v>
      </c>
      <c r="G4225" s="12" t="s">
        <v>55</v>
      </c>
      <c r="H4225" s="12" t="s">
        <v>56</v>
      </c>
      <c r="I4225">
        <v>29010</v>
      </c>
      <c r="J4225" s="12" t="s">
        <v>57</v>
      </c>
      <c r="K4225" s="12" t="s">
        <v>77</v>
      </c>
      <c r="L4225" s="12" t="s">
        <v>78</v>
      </c>
      <c r="M4225">
        <v>35347</v>
      </c>
      <c r="N4225" s="12" t="s">
        <v>60</v>
      </c>
      <c r="O4225" s="12" t="s">
        <v>14450</v>
      </c>
      <c r="P4225" s="12" t="s">
        <v>14451</v>
      </c>
      <c r="Q4225">
        <v>6904</v>
      </c>
      <c r="R4225" s="12" t="s">
        <v>63</v>
      </c>
      <c r="S4225" s="12" t="s">
        <v>14452</v>
      </c>
      <c r="T4225" s="12" t="s">
        <v>11073</v>
      </c>
      <c r="U4225" s="12" t="s">
        <v>6471</v>
      </c>
    </row>
    <row r="4226" spans="1:21" hidden="1" x14ac:dyDescent="0.25">
      <c r="A4226">
        <v>33269</v>
      </c>
      <c r="B4226" s="12" t="s">
        <v>52</v>
      </c>
      <c r="C4226" s="12" t="s">
        <v>7199</v>
      </c>
      <c r="D4226" s="12" t="s">
        <v>7200</v>
      </c>
      <c r="E4226">
        <v>6606</v>
      </c>
      <c r="F4226">
        <v>1</v>
      </c>
      <c r="G4226" s="12" t="s">
        <v>55</v>
      </c>
      <c r="H4226" s="12" t="s">
        <v>56</v>
      </c>
      <c r="I4226">
        <v>29010</v>
      </c>
      <c r="J4226" s="12" t="s">
        <v>57</v>
      </c>
      <c r="K4226" s="12" t="s">
        <v>77</v>
      </c>
      <c r="L4226" s="12" t="s">
        <v>78</v>
      </c>
      <c r="M4226">
        <v>35352</v>
      </c>
      <c r="N4226" s="12" t="s">
        <v>60</v>
      </c>
      <c r="O4226" s="12" t="s">
        <v>10754</v>
      </c>
      <c r="P4226" s="12" t="s">
        <v>85</v>
      </c>
      <c r="Q4226">
        <v>7134</v>
      </c>
      <c r="R4226" s="12" t="s">
        <v>63</v>
      </c>
      <c r="S4226" s="12" t="s">
        <v>11077</v>
      </c>
      <c r="T4226" s="12" t="s">
        <v>11078</v>
      </c>
      <c r="U4226" s="12" t="s">
        <v>6471</v>
      </c>
    </row>
    <row r="4227" spans="1:21" hidden="1" x14ac:dyDescent="0.25">
      <c r="A4227">
        <v>33275</v>
      </c>
      <c r="B4227" s="12" t="s">
        <v>52</v>
      </c>
      <c r="C4227" s="12" t="s">
        <v>7201</v>
      </c>
      <c r="D4227" s="12" t="s">
        <v>7202</v>
      </c>
      <c r="E4227">
        <v>6606</v>
      </c>
      <c r="F4227">
        <v>1</v>
      </c>
      <c r="G4227" s="12" t="s">
        <v>55</v>
      </c>
      <c r="H4227" s="12" t="s">
        <v>56</v>
      </c>
      <c r="I4227">
        <v>29010</v>
      </c>
      <c r="J4227" s="12" t="s">
        <v>57</v>
      </c>
      <c r="K4227" s="12" t="s">
        <v>77</v>
      </c>
      <c r="L4227" s="12" t="s">
        <v>78</v>
      </c>
      <c r="M4227">
        <v>35351</v>
      </c>
      <c r="N4227" s="12" t="s">
        <v>60</v>
      </c>
      <c r="O4227" s="12" t="s">
        <v>14481</v>
      </c>
      <c r="P4227" s="12" t="s">
        <v>14482</v>
      </c>
      <c r="Q4227">
        <v>7116</v>
      </c>
      <c r="R4227" s="12" t="s">
        <v>63</v>
      </c>
      <c r="S4227" s="12" t="s">
        <v>11105</v>
      </c>
      <c r="T4227" s="12" t="s">
        <v>11106</v>
      </c>
      <c r="U4227" s="12" t="s">
        <v>6471</v>
      </c>
    </row>
    <row r="4228" spans="1:21" hidden="1" x14ac:dyDescent="0.25">
      <c r="A4228">
        <v>33283</v>
      </c>
      <c r="B4228" s="12" t="s">
        <v>52</v>
      </c>
      <c r="C4228" s="12" t="s">
        <v>7203</v>
      </c>
      <c r="D4228" s="12" t="s">
        <v>7204</v>
      </c>
      <c r="E4228">
        <v>6606</v>
      </c>
      <c r="F4228">
        <v>1</v>
      </c>
      <c r="G4228" s="12" t="s">
        <v>55</v>
      </c>
      <c r="H4228" s="12" t="s">
        <v>56</v>
      </c>
      <c r="I4228">
        <v>29010</v>
      </c>
      <c r="J4228" s="12" t="s">
        <v>57</v>
      </c>
      <c r="K4228" s="12" t="s">
        <v>77</v>
      </c>
      <c r="L4228" s="12" t="s">
        <v>78</v>
      </c>
      <c r="M4228">
        <v>35351</v>
      </c>
      <c r="N4228" s="12" t="s">
        <v>60</v>
      </c>
      <c r="O4228" s="12" t="s">
        <v>14481</v>
      </c>
      <c r="P4228" s="12" t="s">
        <v>14482</v>
      </c>
      <c r="Q4228">
        <v>7116</v>
      </c>
      <c r="R4228" s="12" t="s">
        <v>63</v>
      </c>
      <c r="S4228" s="12" t="s">
        <v>11105</v>
      </c>
      <c r="T4228" s="12" t="s">
        <v>11106</v>
      </c>
      <c r="U4228" s="12" t="s">
        <v>6471</v>
      </c>
    </row>
    <row r="4229" spans="1:21" hidden="1" x14ac:dyDescent="0.25">
      <c r="A4229">
        <v>33291</v>
      </c>
      <c r="B4229" s="12" t="s">
        <v>52</v>
      </c>
      <c r="C4229" s="12" t="s">
        <v>7205</v>
      </c>
      <c r="D4229" s="12" t="s">
        <v>7206</v>
      </c>
      <c r="E4229">
        <v>6606</v>
      </c>
      <c r="F4229">
        <v>1</v>
      </c>
      <c r="G4229" s="12" t="s">
        <v>55</v>
      </c>
      <c r="H4229" s="12" t="s">
        <v>56</v>
      </c>
      <c r="I4229">
        <v>29010</v>
      </c>
      <c r="J4229" s="12" t="s">
        <v>57</v>
      </c>
      <c r="K4229" s="12" t="s">
        <v>77</v>
      </c>
      <c r="L4229" s="12" t="s">
        <v>78</v>
      </c>
      <c r="M4229">
        <v>35352</v>
      </c>
      <c r="N4229" s="12" t="s">
        <v>60</v>
      </c>
      <c r="O4229" s="12" t="s">
        <v>10754</v>
      </c>
      <c r="P4229" s="12" t="s">
        <v>85</v>
      </c>
      <c r="Q4229">
        <v>12317</v>
      </c>
      <c r="R4229" s="12" t="s">
        <v>63</v>
      </c>
      <c r="S4229" s="12" t="s">
        <v>11202</v>
      </c>
      <c r="T4229" s="12" t="s">
        <v>11203</v>
      </c>
      <c r="U4229" s="12" t="s">
        <v>6471</v>
      </c>
    </row>
    <row r="4230" spans="1:21" hidden="1" x14ac:dyDescent="0.25">
      <c r="A4230">
        <v>33293</v>
      </c>
      <c r="B4230" s="12" t="s">
        <v>52</v>
      </c>
      <c r="C4230" s="12" t="s">
        <v>7207</v>
      </c>
      <c r="D4230" s="12" t="s">
        <v>7208</v>
      </c>
      <c r="E4230">
        <v>6606</v>
      </c>
      <c r="F4230">
        <v>1</v>
      </c>
      <c r="G4230" s="12" t="s">
        <v>55</v>
      </c>
      <c r="H4230" s="12" t="s">
        <v>56</v>
      </c>
      <c r="I4230">
        <v>29013</v>
      </c>
      <c r="J4230" s="12" t="s">
        <v>57</v>
      </c>
      <c r="K4230" s="12" t="s">
        <v>58</v>
      </c>
      <c r="L4230" s="12" t="s">
        <v>59</v>
      </c>
      <c r="M4230">
        <v>35301</v>
      </c>
      <c r="N4230" s="12" t="s">
        <v>60</v>
      </c>
      <c r="O4230" s="12" t="s">
        <v>70</v>
      </c>
      <c r="P4230" s="12" t="s">
        <v>71</v>
      </c>
      <c r="Q4230">
        <v>6899</v>
      </c>
      <c r="R4230" s="12" t="s">
        <v>63</v>
      </c>
      <c r="S4230" s="12" t="s">
        <v>5</v>
      </c>
      <c r="T4230" s="12" t="s">
        <v>39</v>
      </c>
      <c r="U4230" s="12" t="s">
        <v>6690</v>
      </c>
    </row>
    <row r="4231" spans="1:21" hidden="1" x14ac:dyDescent="0.25">
      <c r="A4231">
        <v>33294</v>
      </c>
      <c r="B4231" s="12" t="s">
        <v>52</v>
      </c>
      <c r="C4231" s="12" t="s">
        <v>7209</v>
      </c>
      <c r="D4231" s="12" t="s">
        <v>7210</v>
      </c>
      <c r="E4231">
        <v>6606</v>
      </c>
      <c r="F4231">
        <v>1</v>
      </c>
      <c r="G4231" s="12" t="s">
        <v>55</v>
      </c>
      <c r="H4231" s="12" t="s">
        <v>56</v>
      </c>
      <c r="I4231">
        <v>29010</v>
      </c>
      <c r="J4231" s="12" t="s">
        <v>57</v>
      </c>
      <c r="K4231" s="12" t="s">
        <v>77</v>
      </c>
      <c r="L4231" s="12" t="s">
        <v>78</v>
      </c>
      <c r="M4231">
        <v>39281</v>
      </c>
      <c r="N4231" s="12" t="s">
        <v>60</v>
      </c>
      <c r="O4231" s="12" t="s">
        <v>10760</v>
      </c>
      <c r="P4231" s="12" t="s">
        <v>10761</v>
      </c>
      <c r="Q4231">
        <v>6996</v>
      </c>
      <c r="R4231" s="12" t="s">
        <v>63</v>
      </c>
      <c r="S4231" s="12" t="s">
        <v>17527</v>
      </c>
      <c r="T4231" s="12" t="s">
        <v>17528</v>
      </c>
      <c r="U4231" s="12" t="s">
        <v>6471</v>
      </c>
    </row>
    <row r="4232" spans="1:21" hidden="1" x14ac:dyDescent="0.25">
      <c r="A4232">
        <v>33331</v>
      </c>
      <c r="B4232" s="12" t="s">
        <v>52</v>
      </c>
      <c r="C4232" s="12" t="s">
        <v>7215</v>
      </c>
      <c r="D4232" s="12" t="s">
        <v>7216</v>
      </c>
      <c r="E4232">
        <v>6606</v>
      </c>
      <c r="F4232">
        <v>1</v>
      </c>
      <c r="G4232" s="12" t="s">
        <v>55</v>
      </c>
      <c r="H4232" s="12" t="s">
        <v>56</v>
      </c>
      <c r="I4232">
        <v>29010</v>
      </c>
      <c r="J4232" s="12" t="s">
        <v>57</v>
      </c>
      <c r="K4232" s="12" t="s">
        <v>77</v>
      </c>
      <c r="L4232" s="12" t="s">
        <v>78</v>
      </c>
      <c r="M4232">
        <v>39281</v>
      </c>
      <c r="N4232" s="12" t="s">
        <v>60</v>
      </c>
      <c r="O4232" s="12" t="s">
        <v>10760</v>
      </c>
      <c r="P4232" s="12" t="s">
        <v>10761</v>
      </c>
      <c r="Q4232">
        <v>6996</v>
      </c>
      <c r="R4232" s="12" t="s">
        <v>63</v>
      </c>
      <c r="S4232" s="12" t="s">
        <v>17527</v>
      </c>
      <c r="T4232" s="12" t="s">
        <v>17528</v>
      </c>
      <c r="U4232" s="12" t="s">
        <v>6471</v>
      </c>
    </row>
    <row r="4233" spans="1:21" hidden="1" x14ac:dyDescent="0.25">
      <c r="A4233">
        <v>33337</v>
      </c>
      <c r="B4233" s="12" t="s">
        <v>52</v>
      </c>
      <c r="C4233" s="12" t="s">
        <v>7217</v>
      </c>
      <c r="D4233" s="12" t="s">
        <v>7218</v>
      </c>
      <c r="E4233">
        <v>6606</v>
      </c>
      <c r="F4233">
        <v>1</v>
      </c>
      <c r="G4233" s="12" t="s">
        <v>55</v>
      </c>
      <c r="H4233" s="12" t="s">
        <v>56</v>
      </c>
      <c r="I4233">
        <v>29010</v>
      </c>
      <c r="J4233" s="12" t="s">
        <v>57</v>
      </c>
      <c r="K4233" s="12" t="s">
        <v>77</v>
      </c>
      <c r="L4233" s="12" t="s">
        <v>78</v>
      </c>
      <c r="M4233">
        <v>35352</v>
      </c>
      <c r="N4233" s="12" t="s">
        <v>60</v>
      </c>
      <c r="O4233" s="12" t="s">
        <v>10754</v>
      </c>
      <c r="P4233" s="12" t="s">
        <v>85</v>
      </c>
      <c r="Q4233">
        <v>7134</v>
      </c>
      <c r="R4233" s="12" t="s">
        <v>63</v>
      </c>
      <c r="S4233" s="12" t="s">
        <v>11077</v>
      </c>
      <c r="T4233" s="12" t="s">
        <v>11078</v>
      </c>
      <c r="U4233" s="12" t="s">
        <v>6471</v>
      </c>
    </row>
    <row r="4234" spans="1:21" hidden="1" x14ac:dyDescent="0.25">
      <c r="A4234">
        <v>33344</v>
      </c>
      <c r="B4234" s="12" t="s">
        <v>52</v>
      </c>
      <c r="C4234" s="12" t="s">
        <v>7219</v>
      </c>
      <c r="D4234" s="12" t="s">
        <v>7220</v>
      </c>
      <c r="E4234">
        <v>6606</v>
      </c>
      <c r="F4234">
        <v>1</v>
      </c>
      <c r="G4234" s="12" t="s">
        <v>55</v>
      </c>
      <c r="H4234" s="12" t="s">
        <v>56</v>
      </c>
      <c r="I4234">
        <v>29010</v>
      </c>
      <c r="J4234" s="12" t="s">
        <v>57</v>
      </c>
      <c r="K4234" s="12" t="s">
        <v>77</v>
      </c>
      <c r="L4234" s="12" t="s">
        <v>78</v>
      </c>
      <c r="M4234">
        <v>35352</v>
      </c>
      <c r="N4234" s="12" t="s">
        <v>60</v>
      </c>
      <c r="O4234" s="12" t="s">
        <v>10754</v>
      </c>
      <c r="P4234" s="12" t="s">
        <v>85</v>
      </c>
      <c r="Q4234">
        <v>7134</v>
      </c>
      <c r="R4234" s="12" t="s">
        <v>63</v>
      </c>
      <c r="S4234" s="12" t="s">
        <v>11077</v>
      </c>
      <c r="T4234" s="12" t="s">
        <v>11078</v>
      </c>
      <c r="U4234" s="12" t="s">
        <v>6471</v>
      </c>
    </row>
    <row r="4235" spans="1:21" hidden="1" x14ac:dyDescent="0.25">
      <c r="A4235">
        <v>33351</v>
      </c>
      <c r="B4235" s="12" t="s">
        <v>52</v>
      </c>
      <c r="C4235" s="12" t="s">
        <v>7221</v>
      </c>
      <c r="D4235" s="12" t="s">
        <v>7222</v>
      </c>
      <c r="E4235">
        <v>6606</v>
      </c>
      <c r="F4235">
        <v>1</v>
      </c>
      <c r="G4235" s="12" t="s">
        <v>55</v>
      </c>
      <c r="H4235" s="12" t="s">
        <v>56</v>
      </c>
      <c r="I4235">
        <v>29010</v>
      </c>
      <c r="J4235" s="12" t="s">
        <v>57</v>
      </c>
      <c r="K4235" s="12" t="s">
        <v>77</v>
      </c>
      <c r="L4235" s="12" t="s">
        <v>78</v>
      </c>
      <c r="M4235">
        <v>35352</v>
      </c>
      <c r="N4235" s="12" t="s">
        <v>60</v>
      </c>
      <c r="O4235" s="12" t="s">
        <v>10754</v>
      </c>
      <c r="P4235" s="12" t="s">
        <v>85</v>
      </c>
      <c r="Q4235">
        <v>7134</v>
      </c>
      <c r="R4235" s="12" t="s">
        <v>63</v>
      </c>
      <c r="S4235" s="12" t="s">
        <v>11077</v>
      </c>
      <c r="T4235" s="12" t="s">
        <v>11078</v>
      </c>
      <c r="U4235" s="12" t="s">
        <v>6471</v>
      </c>
    </row>
    <row r="4236" spans="1:21" hidden="1" x14ac:dyDescent="0.25">
      <c r="A4236">
        <v>33358</v>
      </c>
      <c r="B4236" s="12" t="s">
        <v>52</v>
      </c>
      <c r="C4236" s="12" t="s">
        <v>7223</v>
      </c>
      <c r="D4236" s="12" t="s">
        <v>7224</v>
      </c>
      <c r="E4236">
        <v>6606</v>
      </c>
      <c r="F4236">
        <v>1</v>
      </c>
      <c r="G4236" s="12" t="s">
        <v>55</v>
      </c>
      <c r="H4236" s="12" t="s">
        <v>56</v>
      </c>
      <c r="I4236">
        <v>29010</v>
      </c>
      <c r="J4236" s="12" t="s">
        <v>57</v>
      </c>
      <c r="K4236" s="12" t="s">
        <v>77</v>
      </c>
      <c r="L4236" s="12" t="s">
        <v>78</v>
      </c>
      <c r="M4236">
        <v>35352</v>
      </c>
      <c r="N4236" s="12" t="s">
        <v>60</v>
      </c>
      <c r="O4236" s="12" t="s">
        <v>10754</v>
      </c>
      <c r="P4236" s="12" t="s">
        <v>85</v>
      </c>
      <c r="Q4236">
        <v>6691</v>
      </c>
      <c r="R4236" s="12" t="s">
        <v>63</v>
      </c>
      <c r="S4236" s="12" t="s">
        <v>11079</v>
      </c>
      <c r="T4236" s="12" t="s">
        <v>11080</v>
      </c>
      <c r="U4236" s="12" t="s">
        <v>6471</v>
      </c>
    </row>
    <row r="4237" spans="1:21" hidden="1" x14ac:dyDescent="0.25">
      <c r="A4237">
        <v>33372</v>
      </c>
      <c r="B4237" s="12" t="s">
        <v>52</v>
      </c>
      <c r="C4237" s="12" t="s">
        <v>7227</v>
      </c>
      <c r="D4237" s="12" t="s">
        <v>7228</v>
      </c>
      <c r="E4237">
        <v>6606</v>
      </c>
      <c r="F4237">
        <v>1</v>
      </c>
      <c r="G4237" s="12" t="s">
        <v>55</v>
      </c>
      <c r="H4237" s="12" t="s">
        <v>56</v>
      </c>
      <c r="I4237">
        <v>29010</v>
      </c>
      <c r="J4237" s="12" t="s">
        <v>57</v>
      </c>
      <c r="K4237" s="12" t="s">
        <v>77</v>
      </c>
      <c r="L4237" s="12" t="s">
        <v>78</v>
      </c>
      <c r="M4237">
        <v>35352</v>
      </c>
      <c r="N4237" s="12" t="s">
        <v>60</v>
      </c>
      <c r="O4237" s="12" t="s">
        <v>10754</v>
      </c>
      <c r="P4237" s="12" t="s">
        <v>85</v>
      </c>
      <c r="Q4237">
        <v>6691</v>
      </c>
      <c r="R4237" s="12" t="s">
        <v>63</v>
      </c>
      <c r="S4237" s="12" t="s">
        <v>11079</v>
      </c>
      <c r="T4237" s="12" t="s">
        <v>11080</v>
      </c>
      <c r="U4237" s="12" t="s">
        <v>6471</v>
      </c>
    </row>
    <row r="4238" spans="1:21" hidden="1" x14ac:dyDescent="0.25">
      <c r="A4238">
        <v>33379</v>
      </c>
      <c r="B4238" s="12" t="s">
        <v>52</v>
      </c>
      <c r="C4238" s="12" t="s">
        <v>7229</v>
      </c>
      <c r="D4238" s="12" t="s">
        <v>7230</v>
      </c>
      <c r="E4238">
        <v>6606</v>
      </c>
      <c r="F4238">
        <v>1</v>
      </c>
      <c r="G4238" s="12" t="s">
        <v>55</v>
      </c>
      <c r="H4238" s="12" t="s">
        <v>56</v>
      </c>
      <c r="I4238">
        <v>29010</v>
      </c>
      <c r="J4238" s="12" t="s">
        <v>57</v>
      </c>
      <c r="K4238" s="12" t="s">
        <v>77</v>
      </c>
      <c r="L4238" s="12" t="s">
        <v>78</v>
      </c>
      <c r="M4238">
        <v>35352</v>
      </c>
      <c r="N4238" s="12" t="s">
        <v>60</v>
      </c>
      <c r="O4238" s="12" t="s">
        <v>10754</v>
      </c>
      <c r="P4238" s="12" t="s">
        <v>85</v>
      </c>
      <c r="Q4238">
        <v>6691</v>
      </c>
      <c r="R4238" s="12" t="s">
        <v>63</v>
      </c>
      <c r="S4238" s="12" t="s">
        <v>11079</v>
      </c>
      <c r="T4238" s="12" t="s">
        <v>11080</v>
      </c>
      <c r="U4238" s="12" t="s">
        <v>6471</v>
      </c>
    </row>
    <row r="4239" spans="1:21" hidden="1" x14ac:dyDescent="0.25">
      <c r="A4239">
        <v>33393</v>
      </c>
      <c r="B4239" s="12" t="s">
        <v>52</v>
      </c>
      <c r="C4239" s="12" t="s">
        <v>7233</v>
      </c>
      <c r="D4239" s="12" t="s">
        <v>7234</v>
      </c>
      <c r="E4239">
        <v>6606</v>
      </c>
      <c r="F4239">
        <v>1</v>
      </c>
      <c r="G4239" s="12" t="s">
        <v>55</v>
      </c>
      <c r="H4239" s="12" t="s">
        <v>56</v>
      </c>
      <c r="I4239">
        <v>29010</v>
      </c>
      <c r="J4239" s="12" t="s">
        <v>57</v>
      </c>
      <c r="K4239" s="12" t="s">
        <v>77</v>
      </c>
      <c r="L4239" s="12" t="s">
        <v>78</v>
      </c>
      <c r="M4239">
        <v>35352</v>
      </c>
      <c r="N4239" s="12" t="s">
        <v>60</v>
      </c>
      <c r="O4239" s="12" t="s">
        <v>10754</v>
      </c>
      <c r="P4239" s="12" t="s">
        <v>85</v>
      </c>
      <c r="Q4239">
        <v>6691</v>
      </c>
      <c r="R4239" s="12" t="s">
        <v>63</v>
      </c>
      <c r="S4239" s="12" t="s">
        <v>11079</v>
      </c>
      <c r="T4239" s="12" t="s">
        <v>11080</v>
      </c>
      <c r="U4239" s="12" t="s">
        <v>6471</v>
      </c>
    </row>
    <row r="4240" spans="1:21" hidden="1" x14ac:dyDescent="0.25">
      <c r="A4240">
        <v>33430</v>
      </c>
      <c r="B4240" s="12" t="s">
        <v>52</v>
      </c>
      <c r="C4240" s="12" t="s">
        <v>14846</v>
      </c>
      <c r="D4240" s="12" t="s">
        <v>14847</v>
      </c>
      <c r="E4240">
        <v>6606</v>
      </c>
      <c r="F4240">
        <v>1</v>
      </c>
      <c r="G4240" s="12" t="s">
        <v>55</v>
      </c>
      <c r="H4240" s="12" t="s">
        <v>56</v>
      </c>
      <c r="I4240">
        <v>29010</v>
      </c>
      <c r="J4240" s="12" t="s">
        <v>57</v>
      </c>
      <c r="K4240" s="12" t="s">
        <v>77</v>
      </c>
      <c r="L4240" s="12" t="s">
        <v>78</v>
      </c>
      <c r="M4240">
        <v>35350</v>
      </c>
      <c r="N4240" s="12" t="s">
        <v>60</v>
      </c>
      <c r="O4240" s="12" t="s">
        <v>10753</v>
      </c>
      <c r="P4240" s="12" t="s">
        <v>96</v>
      </c>
      <c r="Q4240">
        <v>7986</v>
      </c>
      <c r="R4240" s="12" t="s">
        <v>63</v>
      </c>
      <c r="S4240" s="12" t="s">
        <v>11126</v>
      </c>
      <c r="T4240" s="12" t="s">
        <v>11127</v>
      </c>
      <c r="U4240" s="12" t="s">
        <v>10816</v>
      </c>
    </row>
    <row r="4241" spans="1:21" hidden="1" x14ac:dyDescent="0.25">
      <c r="A4241">
        <v>33431</v>
      </c>
      <c r="B4241" s="12" t="s">
        <v>52</v>
      </c>
      <c r="C4241" s="12" t="s">
        <v>7235</v>
      </c>
      <c r="D4241" s="12" t="s">
        <v>7236</v>
      </c>
      <c r="E4241">
        <v>6606</v>
      </c>
      <c r="F4241">
        <v>1</v>
      </c>
      <c r="G4241" s="12" t="s">
        <v>55</v>
      </c>
      <c r="H4241" s="12" t="s">
        <v>56</v>
      </c>
      <c r="I4241">
        <v>29013</v>
      </c>
      <c r="J4241" s="12" t="s">
        <v>57</v>
      </c>
      <c r="K4241" s="12" t="s">
        <v>58</v>
      </c>
      <c r="L4241" s="12" t="s">
        <v>59</v>
      </c>
      <c r="M4241">
        <v>35301</v>
      </c>
      <c r="N4241" s="12" t="s">
        <v>60</v>
      </c>
      <c r="O4241" s="12" t="s">
        <v>70</v>
      </c>
      <c r="P4241" s="12" t="s">
        <v>71</v>
      </c>
      <c r="Q4241">
        <v>6899</v>
      </c>
      <c r="R4241" s="12" t="s">
        <v>63</v>
      </c>
      <c r="S4241" s="12" t="s">
        <v>5</v>
      </c>
      <c r="T4241" s="12" t="s">
        <v>39</v>
      </c>
      <c r="U4241" s="12" t="s">
        <v>6690</v>
      </c>
    </row>
    <row r="4242" spans="1:21" hidden="1" x14ac:dyDescent="0.25">
      <c r="A4242">
        <v>33433</v>
      </c>
      <c r="B4242" s="12" t="s">
        <v>52</v>
      </c>
      <c r="C4242" s="12" t="s">
        <v>7237</v>
      </c>
      <c r="D4242" s="12" t="s">
        <v>7238</v>
      </c>
      <c r="E4242">
        <v>6606</v>
      </c>
      <c r="F4242">
        <v>1</v>
      </c>
      <c r="G4242" s="12" t="s">
        <v>55</v>
      </c>
      <c r="H4242" s="12" t="s">
        <v>56</v>
      </c>
      <c r="I4242">
        <v>29013</v>
      </c>
      <c r="J4242" s="12" t="s">
        <v>57</v>
      </c>
      <c r="K4242" s="12" t="s">
        <v>58</v>
      </c>
      <c r="L4242" s="12" t="s">
        <v>59</v>
      </c>
      <c r="M4242">
        <v>35301</v>
      </c>
      <c r="N4242" s="12" t="s">
        <v>60</v>
      </c>
      <c r="O4242" s="12" t="s">
        <v>70</v>
      </c>
      <c r="P4242" s="12" t="s">
        <v>71</v>
      </c>
      <c r="Q4242">
        <v>6899</v>
      </c>
      <c r="R4242" s="12" t="s">
        <v>63</v>
      </c>
      <c r="S4242" s="12" t="s">
        <v>5</v>
      </c>
      <c r="T4242" s="12" t="s">
        <v>39</v>
      </c>
      <c r="U4242" s="12" t="s">
        <v>6690</v>
      </c>
    </row>
    <row r="4243" spans="1:21" hidden="1" x14ac:dyDescent="0.25">
      <c r="A4243">
        <v>33434</v>
      </c>
      <c r="B4243" s="12" t="s">
        <v>52</v>
      </c>
      <c r="C4243" s="12" t="s">
        <v>7239</v>
      </c>
      <c r="D4243" s="12" t="s">
        <v>7240</v>
      </c>
      <c r="E4243">
        <v>6606</v>
      </c>
      <c r="F4243">
        <v>1</v>
      </c>
      <c r="G4243" s="12" t="s">
        <v>55</v>
      </c>
      <c r="H4243" s="12" t="s">
        <v>56</v>
      </c>
      <c r="I4243">
        <v>29010</v>
      </c>
      <c r="J4243" s="12" t="s">
        <v>57</v>
      </c>
      <c r="K4243" s="12" t="s">
        <v>77</v>
      </c>
      <c r="L4243" s="12" t="s">
        <v>78</v>
      </c>
      <c r="M4243">
        <v>35351</v>
      </c>
      <c r="N4243" s="12" t="s">
        <v>60</v>
      </c>
      <c r="O4243" s="12" t="s">
        <v>14481</v>
      </c>
      <c r="P4243" s="12" t="s">
        <v>14482</v>
      </c>
      <c r="Q4243">
        <v>7778</v>
      </c>
      <c r="R4243" s="12" t="s">
        <v>63</v>
      </c>
      <c r="S4243" s="12" t="s">
        <v>11109</v>
      </c>
      <c r="T4243" s="12" t="s">
        <v>11110</v>
      </c>
      <c r="U4243" s="12" t="s">
        <v>6471</v>
      </c>
    </row>
    <row r="4244" spans="1:21" hidden="1" x14ac:dyDescent="0.25">
      <c r="A4244">
        <v>33435</v>
      </c>
      <c r="B4244" s="12" t="s">
        <v>52</v>
      </c>
      <c r="C4244" s="12" t="s">
        <v>7241</v>
      </c>
      <c r="D4244" s="12" t="s">
        <v>7242</v>
      </c>
      <c r="E4244">
        <v>6606</v>
      </c>
      <c r="F4244">
        <v>1</v>
      </c>
      <c r="G4244" s="12" t="s">
        <v>55</v>
      </c>
      <c r="H4244" s="12" t="s">
        <v>56</v>
      </c>
      <c r="I4244">
        <v>29010</v>
      </c>
      <c r="J4244" s="12" t="s">
        <v>57</v>
      </c>
      <c r="K4244" s="12" t="s">
        <v>77</v>
      </c>
      <c r="L4244" s="12" t="s">
        <v>78</v>
      </c>
      <c r="M4244">
        <v>35351</v>
      </c>
      <c r="N4244" s="12" t="s">
        <v>60</v>
      </c>
      <c r="O4244" s="12" t="s">
        <v>14481</v>
      </c>
      <c r="P4244" s="12" t="s">
        <v>14482</v>
      </c>
      <c r="Q4244">
        <v>8996</v>
      </c>
      <c r="R4244" s="12" t="s">
        <v>63</v>
      </c>
      <c r="S4244" s="12" t="s">
        <v>11164</v>
      </c>
      <c r="T4244" s="12" t="s">
        <v>11165</v>
      </c>
      <c r="U4244" s="12" t="s">
        <v>6471</v>
      </c>
    </row>
    <row r="4245" spans="1:21" hidden="1" x14ac:dyDescent="0.25">
      <c r="A4245">
        <v>33454</v>
      </c>
      <c r="B4245" s="12" t="s">
        <v>52</v>
      </c>
      <c r="C4245" s="12" t="s">
        <v>7243</v>
      </c>
      <c r="D4245" s="12" t="s">
        <v>7244</v>
      </c>
      <c r="E4245">
        <v>6606</v>
      </c>
      <c r="F4245">
        <v>1</v>
      </c>
      <c r="G4245" s="12" t="s">
        <v>55</v>
      </c>
      <c r="H4245" s="12" t="s">
        <v>56</v>
      </c>
      <c r="I4245">
        <v>29010</v>
      </c>
      <c r="J4245" s="12" t="s">
        <v>57</v>
      </c>
      <c r="K4245" s="12" t="s">
        <v>77</v>
      </c>
      <c r="L4245" s="12" t="s">
        <v>78</v>
      </c>
      <c r="M4245">
        <v>35346</v>
      </c>
      <c r="N4245" s="12" t="s">
        <v>60</v>
      </c>
      <c r="O4245" s="12" t="s">
        <v>10752</v>
      </c>
      <c r="P4245" s="12" t="s">
        <v>2522</v>
      </c>
      <c r="Q4245">
        <v>17167</v>
      </c>
      <c r="R4245" s="12" t="s">
        <v>63</v>
      </c>
      <c r="S4245" s="12" t="s">
        <v>11232</v>
      </c>
      <c r="T4245" s="12" t="s">
        <v>11233</v>
      </c>
      <c r="U4245" s="12" t="s">
        <v>6471</v>
      </c>
    </row>
    <row r="4246" spans="1:21" hidden="1" x14ac:dyDescent="0.25">
      <c r="A4246">
        <v>33486</v>
      </c>
      <c r="B4246" s="12" t="s">
        <v>52</v>
      </c>
      <c r="C4246" s="12" t="s">
        <v>7245</v>
      </c>
      <c r="D4246" s="12" t="s">
        <v>7246</v>
      </c>
      <c r="E4246">
        <v>6606</v>
      </c>
      <c r="F4246">
        <v>1</v>
      </c>
      <c r="G4246" s="12" t="s">
        <v>55</v>
      </c>
      <c r="H4246" s="12" t="s">
        <v>56</v>
      </c>
      <c r="I4246">
        <v>29010</v>
      </c>
      <c r="J4246" s="12" t="s">
        <v>57</v>
      </c>
      <c r="K4246" s="12" t="s">
        <v>77</v>
      </c>
      <c r="L4246" s="12" t="s">
        <v>78</v>
      </c>
      <c r="M4246">
        <v>35346</v>
      </c>
      <c r="N4246" s="12" t="s">
        <v>60</v>
      </c>
      <c r="O4246" s="12" t="s">
        <v>10752</v>
      </c>
      <c r="P4246" s="12" t="s">
        <v>2522</v>
      </c>
      <c r="Q4246">
        <v>21488</v>
      </c>
      <c r="R4246" s="12" t="s">
        <v>63</v>
      </c>
      <c r="S4246" s="12" t="s">
        <v>11259</v>
      </c>
      <c r="T4246" s="12" t="s">
        <v>11260</v>
      </c>
      <c r="U4246" s="12" t="s">
        <v>6471</v>
      </c>
    </row>
    <row r="4247" spans="1:21" hidden="1" x14ac:dyDescent="0.25">
      <c r="A4247">
        <v>33487</v>
      </c>
      <c r="B4247" s="12" t="s">
        <v>52</v>
      </c>
      <c r="C4247" s="12" t="s">
        <v>7247</v>
      </c>
      <c r="D4247" s="12" t="s">
        <v>7248</v>
      </c>
      <c r="E4247">
        <v>6606</v>
      </c>
      <c r="F4247">
        <v>1</v>
      </c>
      <c r="G4247" s="12" t="s">
        <v>55</v>
      </c>
      <c r="H4247" s="12" t="s">
        <v>56</v>
      </c>
      <c r="I4247">
        <v>29010</v>
      </c>
      <c r="J4247" s="12" t="s">
        <v>57</v>
      </c>
      <c r="K4247" s="12" t="s">
        <v>77</v>
      </c>
      <c r="L4247" s="12" t="s">
        <v>78</v>
      </c>
      <c r="M4247">
        <v>35346</v>
      </c>
      <c r="N4247" s="12" t="s">
        <v>60</v>
      </c>
      <c r="O4247" s="12" t="s">
        <v>10752</v>
      </c>
      <c r="P4247" s="12" t="s">
        <v>2522</v>
      </c>
      <c r="Q4247">
        <v>21488</v>
      </c>
      <c r="R4247" s="12" t="s">
        <v>63</v>
      </c>
      <c r="S4247" s="12" t="s">
        <v>11259</v>
      </c>
      <c r="T4247" s="12" t="s">
        <v>11260</v>
      </c>
      <c r="U4247" s="12" t="s">
        <v>6471</v>
      </c>
    </row>
    <row r="4248" spans="1:21" hidden="1" x14ac:dyDescent="0.25">
      <c r="A4248">
        <v>33498</v>
      </c>
      <c r="B4248" s="12" t="s">
        <v>52</v>
      </c>
      <c r="C4248" s="12" t="s">
        <v>7249</v>
      </c>
      <c r="D4248" s="12" t="s">
        <v>7250</v>
      </c>
      <c r="E4248">
        <v>6606</v>
      </c>
      <c r="F4248">
        <v>1</v>
      </c>
      <c r="G4248" s="12" t="s">
        <v>55</v>
      </c>
      <c r="H4248" s="12" t="s">
        <v>56</v>
      </c>
      <c r="I4248">
        <v>29010</v>
      </c>
      <c r="J4248" s="12" t="s">
        <v>57</v>
      </c>
      <c r="K4248" s="12" t="s">
        <v>77</v>
      </c>
      <c r="L4248" s="12" t="s">
        <v>78</v>
      </c>
      <c r="M4248">
        <v>35346</v>
      </c>
      <c r="N4248" s="12" t="s">
        <v>60</v>
      </c>
      <c r="O4248" s="12" t="s">
        <v>10752</v>
      </c>
      <c r="P4248" s="12" t="s">
        <v>2522</v>
      </c>
      <c r="Q4248">
        <v>17167</v>
      </c>
      <c r="R4248" s="12" t="s">
        <v>63</v>
      </c>
      <c r="S4248" s="12" t="s">
        <v>11232</v>
      </c>
      <c r="T4248" s="12" t="s">
        <v>11233</v>
      </c>
      <c r="U4248" s="12" t="s">
        <v>6471</v>
      </c>
    </row>
    <row r="4249" spans="1:21" hidden="1" x14ac:dyDescent="0.25">
      <c r="A4249">
        <v>33500</v>
      </c>
      <c r="B4249" s="12" t="s">
        <v>52</v>
      </c>
      <c r="C4249" s="12" t="s">
        <v>7251</v>
      </c>
      <c r="D4249" s="12" t="s">
        <v>7252</v>
      </c>
      <c r="E4249">
        <v>6606</v>
      </c>
      <c r="F4249">
        <v>1</v>
      </c>
      <c r="G4249" s="12" t="s">
        <v>55</v>
      </c>
      <c r="H4249" s="12" t="s">
        <v>56</v>
      </c>
      <c r="I4249">
        <v>29010</v>
      </c>
      <c r="J4249" s="12" t="s">
        <v>57</v>
      </c>
      <c r="K4249" s="12" t="s">
        <v>77</v>
      </c>
      <c r="L4249" s="12" t="s">
        <v>78</v>
      </c>
      <c r="M4249">
        <v>35351</v>
      </c>
      <c r="N4249" s="12" t="s">
        <v>60</v>
      </c>
      <c r="O4249" s="12" t="s">
        <v>14481</v>
      </c>
      <c r="P4249" s="12" t="s">
        <v>14482</v>
      </c>
      <c r="Q4249">
        <v>7783</v>
      </c>
      <c r="R4249" s="12" t="s">
        <v>63</v>
      </c>
      <c r="S4249" s="12" t="s">
        <v>11115</v>
      </c>
      <c r="T4249" s="12" t="s">
        <v>11116</v>
      </c>
      <c r="U4249" s="12" t="s">
        <v>6471</v>
      </c>
    </row>
    <row r="4250" spans="1:21" hidden="1" x14ac:dyDescent="0.25">
      <c r="A4250">
        <v>33501</v>
      </c>
      <c r="B4250" s="12" t="s">
        <v>52</v>
      </c>
      <c r="C4250" s="12" t="s">
        <v>7253</v>
      </c>
      <c r="D4250" s="12" t="s">
        <v>7254</v>
      </c>
      <c r="E4250">
        <v>6606</v>
      </c>
      <c r="F4250">
        <v>1</v>
      </c>
      <c r="G4250" s="12" t="s">
        <v>55</v>
      </c>
      <c r="H4250" s="12" t="s">
        <v>56</v>
      </c>
      <c r="I4250">
        <v>29010</v>
      </c>
      <c r="J4250" s="12" t="s">
        <v>57</v>
      </c>
      <c r="K4250" s="12" t="s">
        <v>77</v>
      </c>
      <c r="L4250" s="12" t="s">
        <v>78</v>
      </c>
      <c r="M4250">
        <v>35347</v>
      </c>
      <c r="N4250" s="12" t="s">
        <v>60</v>
      </c>
      <c r="O4250" s="12" t="s">
        <v>14450</v>
      </c>
      <c r="P4250" s="12" t="s">
        <v>14451</v>
      </c>
      <c r="Q4250">
        <v>6904</v>
      </c>
      <c r="R4250" s="12" t="s">
        <v>63</v>
      </c>
      <c r="S4250" s="12" t="s">
        <v>14452</v>
      </c>
      <c r="T4250" s="12" t="s">
        <v>11073</v>
      </c>
      <c r="U4250" s="12" t="s">
        <v>6471</v>
      </c>
    </row>
    <row r="4251" spans="1:21" hidden="1" x14ac:dyDescent="0.25">
      <c r="A4251">
        <v>33514</v>
      </c>
      <c r="B4251" s="12" t="s">
        <v>52</v>
      </c>
      <c r="C4251" s="12" t="s">
        <v>14848</v>
      </c>
      <c r="D4251" s="12" t="s">
        <v>14849</v>
      </c>
      <c r="E4251">
        <v>6606</v>
      </c>
      <c r="F4251">
        <v>1</v>
      </c>
      <c r="G4251" s="12" t="s">
        <v>55</v>
      </c>
      <c r="H4251" s="12" t="s">
        <v>56</v>
      </c>
      <c r="I4251">
        <v>29010</v>
      </c>
      <c r="J4251" s="12" t="s">
        <v>57</v>
      </c>
      <c r="K4251" s="12" t="s">
        <v>77</v>
      </c>
      <c r="L4251" s="12" t="s">
        <v>78</v>
      </c>
      <c r="M4251">
        <v>35352</v>
      </c>
      <c r="N4251" s="12" t="s">
        <v>60</v>
      </c>
      <c r="O4251" s="12" t="s">
        <v>10754</v>
      </c>
      <c r="P4251" s="12" t="s">
        <v>85</v>
      </c>
      <c r="Q4251">
        <v>12524</v>
      </c>
      <c r="R4251" s="12" t="s">
        <v>63</v>
      </c>
      <c r="S4251" s="12" t="s">
        <v>11205</v>
      </c>
      <c r="T4251" s="12" t="s">
        <v>11206</v>
      </c>
      <c r="U4251" s="12" t="s">
        <v>79</v>
      </c>
    </row>
    <row r="4252" spans="1:21" hidden="1" x14ac:dyDescent="0.25">
      <c r="A4252">
        <v>33515</v>
      </c>
      <c r="B4252" s="12" t="s">
        <v>52</v>
      </c>
      <c r="C4252" s="12" t="s">
        <v>7255</v>
      </c>
      <c r="D4252" s="12" t="s">
        <v>7256</v>
      </c>
      <c r="E4252">
        <v>6606</v>
      </c>
      <c r="F4252">
        <v>1</v>
      </c>
      <c r="G4252" s="12" t="s">
        <v>55</v>
      </c>
      <c r="H4252" s="12" t="s">
        <v>56</v>
      </c>
      <c r="I4252">
        <v>29010</v>
      </c>
      <c r="J4252" s="12" t="s">
        <v>57</v>
      </c>
      <c r="K4252" s="12" t="s">
        <v>77</v>
      </c>
      <c r="L4252" s="12" t="s">
        <v>78</v>
      </c>
      <c r="M4252">
        <v>35346</v>
      </c>
      <c r="N4252" s="12" t="s">
        <v>60</v>
      </c>
      <c r="O4252" s="12" t="s">
        <v>10752</v>
      </c>
      <c r="P4252" s="12" t="s">
        <v>2522</v>
      </c>
      <c r="Q4252">
        <v>21488</v>
      </c>
      <c r="R4252" s="12" t="s">
        <v>63</v>
      </c>
      <c r="S4252" s="12" t="s">
        <v>11259</v>
      </c>
      <c r="T4252" s="12" t="s">
        <v>11260</v>
      </c>
      <c r="U4252" s="12" t="s">
        <v>6471</v>
      </c>
    </row>
    <row r="4253" spans="1:21" hidden="1" x14ac:dyDescent="0.25">
      <c r="A4253">
        <v>33516</v>
      </c>
      <c r="B4253" s="12" t="s">
        <v>52</v>
      </c>
      <c r="C4253" s="12" t="s">
        <v>7257</v>
      </c>
      <c r="D4253" s="12" t="s">
        <v>7258</v>
      </c>
      <c r="E4253">
        <v>6606</v>
      </c>
      <c r="F4253">
        <v>1</v>
      </c>
      <c r="G4253" s="12" t="s">
        <v>55</v>
      </c>
      <c r="H4253" s="12" t="s">
        <v>56</v>
      </c>
      <c r="I4253">
        <v>29010</v>
      </c>
      <c r="J4253" s="12" t="s">
        <v>57</v>
      </c>
      <c r="K4253" s="12" t="s">
        <v>77</v>
      </c>
      <c r="L4253" s="12" t="s">
        <v>78</v>
      </c>
      <c r="M4253">
        <v>35346</v>
      </c>
      <c r="N4253" s="12" t="s">
        <v>60</v>
      </c>
      <c r="O4253" s="12" t="s">
        <v>10752</v>
      </c>
      <c r="P4253" s="12" t="s">
        <v>2522</v>
      </c>
      <c r="Q4253">
        <v>21488</v>
      </c>
      <c r="R4253" s="12" t="s">
        <v>63</v>
      </c>
      <c r="S4253" s="12" t="s">
        <v>11259</v>
      </c>
      <c r="T4253" s="12" t="s">
        <v>11260</v>
      </c>
      <c r="U4253" s="12" t="s">
        <v>6471</v>
      </c>
    </row>
    <row r="4254" spans="1:21" hidden="1" x14ac:dyDescent="0.25">
      <c r="A4254">
        <v>33517</v>
      </c>
      <c r="B4254" s="12" t="s">
        <v>52</v>
      </c>
      <c r="C4254" s="12" t="s">
        <v>7259</v>
      </c>
      <c r="D4254" s="12" t="s">
        <v>7260</v>
      </c>
      <c r="E4254">
        <v>6606</v>
      </c>
      <c r="F4254">
        <v>1</v>
      </c>
      <c r="G4254" s="12" t="s">
        <v>55</v>
      </c>
      <c r="H4254" s="12" t="s">
        <v>56</v>
      </c>
      <c r="I4254">
        <v>29010</v>
      </c>
      <c r="J4254" s="12" t="s">
        <v>57</v>
      </c>
      <c r="K4254" s="12" t="s">
        <v>77</v>
      </c>
      <c r="L4254" s="12" t="s">
        <v>78</v>
      </c>
      <c r="M4254">
        <v>35346</v>
      </c>
      <c r="N4254" s="12" t="s">
        <v>60</v>
      </c>
      <c r="O4254" s="12" t="s">
        <v>10752</v>
      </c>
      <c r="P4254" s="12" t="s">
        <v>2522</v>
      </c>
      <c r="Q4254">
        <v>21488</v>
      </c>
      <c r="R4254" s="12" t="s">
        <v>63</v>
      </c>
      <c r="S4254" s="12" t="s">
        <v>11259</v>
      </c>
      <c r="T4254" s="12" t="s">
        <v>11260</v>
      </c>
      <c r="U4254" s="12" t="s">
        <v>6471</v>
      </c>
    </row>
    <row r="4255" spans="1:21" hidden="1" x14ac:dyDescent="0.25">
      <c r="A4255">
        <v>33518</v>
      </c>
      <c r="B4255" s="12" t="s">
        <v>52</v>
      </c>
      <c r="C4255" s="12" t="s">
        <v>7261</v>
      </c>
      <c r="D4255" s="12" t="s">
        <v>7262</v>
      </c>
      <c r="E4255">
        <v>6606</v>
      </c>
      <c r="F4255">
        <v>1</v>
      </c>
      <c r="G4255" s="12" t="s">
        <v>55</v>
      </c>
      <c r="H4255" s="12" t="s">
        <v>56</v>
      </c>
      <c r="I4255">
        <v>29010</v>
      </c>
      <c r="J4255" s="12" t="s">
        <v>57</v>
      </c>
      <c r="K4255" s="12" t="s">
        <v>77</v>
      </c>
      <c r="L4255" s="12" t="s">
        <v>78</v>
      </c>
      <c r="M4255">
        <v>35351</v>
      </c>
      <c r="N4255" s="12" t="s">
        <v>60</v>
      </c>
      <c r="O4255" s="12" t="s">
        <v>14481</v>
      </c>
      <c r="P4255" s="12" t="s">
        <v>14482</v>
      </c>
      <c r="Q4255">
        <v>7116</v>
      </c>
      <c r="R4255" s="12" t="s">
        <v>63</v>
      </c>
      <c r="S4255" s="12" t="s">
        <v>11105</v>
      </c>
      <c r="T4255" s="12" t="s">
        <v>11106</v>
      </c>
      <c r="U4255" s="12" t="s">
        <v>6471</v>
      </c>
    </row>
    <row r="4256" spans="1:21" hidden="1" x14ac:dyDescent="0.25">
      <c r="A4256">
        <v>33519</v>
      </c>
      <c r="B4256" s="12" t="s">
        <v>52</v>
      </c>
      <c r="C4256" s="12" t="s">
        <v>7263</v>
      </c>
      <c r="D4256" s="12" t="s">
        <v>7264</v>
      </c>
      <c r="E4256">
        <v>6606</v>
      </c>
      <c r="F4256">
        <v>1</v>
      </c>
      <c r="G4256" s="12" t="s">
        <v>55</v>
      </c>
      <c r="H4256" s="12" t="s">
        <v>56</v>
      </c>
      <c r="I4256">
        <v>29010</v>
      </c>
      <c r="J4256" s="12" t="s">
        <v>57</v>
      </c>
      <c r="K4256" s="12" t="s">
        <v>77</v>
      </c>
      <c r="L4256" s="12" t="s">
        <v>78</v>
      </c>
      <c r="M4256">
        <v>35351</v>
      </c>
      <c r="N4256" s="12" t="s">
        <v>60</v>
      </c>
      <c r="O4256" s="12" t="s">
        <v>14481</v>
      </c>
      <c r="P4256" s="12" t="s">
        <v>14482</v>
      </c>
      <c r="Q4256">
        <v>7116</v>
      </c>
      <c r="R4256" s="12" t="s">
        <v>63</v>
      </c>
      <c r="S4256" s="12" t="s">
        <v>11105</v>
      </c>
      <c r="T4256" s="12" t="s">
        <v>11106</v>
      </c>
      <c r="U4256" s="12" t="s">
        <v>6471</v>
      </c>
    </row>
    <row r="4257" spans="1:21" hidden="1" x14ac:dyDescent="0.25">
      <c r="A4257">
        <v>33520</v>
      </c>
      <c r="B4257" s="12" t="s">
        <v>52</v>
      </c>
      <c r="C4257" s="12" t="s">
        <v>7265</v>
      </c>
      <c r="D4257" s="12" t="s">
        <v>7266</v>
      </c>
      <c r="E4257">
        <v>6606</v>
      </c>
      <c r="F4257">
        <v>1</v>
      </c>
      <c r="G4257" s="12" t="s">
        <v>55</v>
      </c>
      <c r="H4257" s="12" t="s">
        <v>56</v>
      </c>
      <c r="I4257">
        <v>29010</v>
      </c>
      <c r="J4257" s="12" t="s">
        <v>57</v>
      </c>
      <c r="K4257" s="12" t="s">
        <v>77</v>
      </c>
      <c r="L4257" s="12" t="s">
        <v>78</v>
      </c>
      <c r="M4257">
        <v>35351</v>
      </c>
      <c r="N4257" s="12" t="s">
        <v>60</v>
      </c>
      <c r="O4257" s="12" t="s">
        <v>14481</v>
      </c>
      <c r="P4257" s="12" t="s">
        <v>14482</v>
      </c>
      <c r="Q4257">
        <v>7783</v>
      </c>
      <c r="R4257" s="12" t="s">
        <v>63</v>
      </c>
      <c r="S4257" s="12" t="s">
        <v>11115</v>
      </c>
      <c r="T4257" s="12" t="s">
        <v>11116</v>
      </c>
      <c r="U4257" s="12" t="s">
        <v>6471</v>
      </c>
    </row>
    <row r="4258" spans="1:21" hidden="1" x14ac:dyDescent="0.25">
      <c r="A4258">
        <v>33521</v>
      </c>
      <c r="B4258" s="12" t="s">
        <v>52</v>
      </c>
      <c r="C4258" s="12" t="s">
        <v>7267</v>
      </c>
      <c r="D4258" s="12" t="s">
        <v>7268</v>
      </c>
      <c r="E4258">
        <v>6606</v>
      </c>
      <c r="F4258">
        <v>1</v>
      </c>
      <c r="G4258" s="12" t="s">
        <v>55</v>
      </c>
      <c r="H4258" s="12" t="s">
        <v>56</v>
      </c>
      <c r="I4258">
        <v>29010</v>
      </c>
      <c r="J4258" s="12" t="s">
        <v>57</v>
      </c>
      <c r="K4258" s="12" t="s">
        <v>77</v>
      </c>
      <c r="L4258" s="12" t="s">
        <v>78</v>
      </c>
      <c r="M4258">
        <v>35351</v>
      </c>
      <c r="N4258" s="12" t="s">
        <v>60</v>
      </c>
      <c r="O4258" s="12" t="s">
        <v>14481</v>
      </c>
      <c r="P4258" s="12" t="s">
        <v>14482</v>
      </c>
      <c r="Q4258">
        <v>7783</v>
      </c>
      <c r="R4258" s="12" t="s">
        <v>63</v>
      </c>
      <c r="S4258" s="12" t="s">
        <v>11115</v>
      </c>
      <c r="T4258" s="12" t="s">
        <v>11116</v>
      </c>
      <c r="U4258" s="12" t="s">
        <v>6471</v>
      </c>
    </row>
    <row r="4259" spans="1:21" hidden="1" x14ac:dyDescent="0.25">
      <c r="A4259">
        <v>33522</v>
      </c>
      <c r="B4259" s="12" t="s">
        <v>52</v>
      </c>
      <c r="C4259" s="12" t="s">
        <v>7269</v>
      </c>
      <c r="D4259" s="12" t="s">
        <v>7270</v>
      </c>
      <c r="E4259">
        <v>6606</v>
      </c>
      <c r="F4259">
        <v>1</v>
      </c>
      <c r="G4259" s="12" t="s">
        <v>55</v>
      </c>
      <c r="H4259" s="12" t="s">
        <v>56</v>
      </c>
      <c r="I4259">
        <v>29010</v>
      </c>
      <c r="J4259" s="12" t="s">
        <v>57</v>
      </c>
      <c r="K4259" s="12" t="s">
        <v>77</v>
      </c>
      <c r="L4259" s="12" t="s">
        <v>78</v>
      </c>
      <c r="M4259">
        <v>35351</v>
      </c>
      <c r="N4259" s="12" t="s">
        <v>60</v>
      </c>
      <c r="O4259" s="12" t="s">
        <v>14481</v>
      </c>
      <c r="P4259" s="12" t="s">
        <v>14482</v>
      </c>
      <c r="Q4259">
        <v>7783</v>
      </c>
      <c r="R4259" s="12" t="s">
        <v>63</v>
      </c>
      <c r="S4259" s="12" t="s">
        <v>11115</v>
      </c>
      <c r="T4259" s="12" t="s">
        <v>11116</v>
      </c>
      <c r="U4259" s="12" t="s">
        <v>6471</v>
      </c>
    </row>
    <row r="4260" spans="1:21" hidden="1" x14ac:dyDescent="0.25">
      <c r="A4260">
        <v>33523</v>
      </c>
      <c r="B4260" s="12" t="s">
        <v>52</v>
      </c>
      <c r="C4260" s="12" t="s">
        <v>7271</v>
      </c>
      <c r="D4260" s="12" t="s">
        <v>7272</v>
      </c>
      <c r="E4260">
        <v>6606</v>
      </c>
      <c r="F4260">
        <v>1</v>
      </c>
      <c r="G4260" s="12" t="s">
        <v>55</v>
      </c>
      <c r="H4260" s="12" t="s">
        <v>56</v>
      </c>
      <c r="I4260">
        <v>29010</v>
      </c>
      <c r="J4260" s="12" t="s">
        <v>57</v>
      </c>
      <c r="K4260" s="12" t="s">
        <v>77</v>
      </c>
      <c r="L4260" s="12" t="s">
        <v>78</v>
      </c>
      <c r="M4260">
        <v>35351</v>
      </c>
      <c r="N4260" s="12" t="s">
        <v>60</v>
      </c>
      <c r="O4260" s="12" t="s">
        <v>14481</v>
      </c>
      <c r="P4260" s="12" t="s">
        <v>14482</v>
      </c>
      <c r="Q4260">
        <v>7783</v>
      </c>
      <c r="R4260" s="12" t="s">
        <v>63</v>
      </c>
      <c r="S4260" s="12" t="s">
        <v>11115</v>
      </c>
      <c r="T4260" s="12" t="s">
        <v>11116</v>
      </c>
      <c r="U4260" s="12" t="s">
        <v>6471</v>
      </c>
    </row>
    <row r="4261" spans="1:21" hidden="1" x14ac:dyDescent="0.25">
      <c r="A4261">
        <v>33526</v>
      </c>
      <c r="B4261" s="12" t="s">
        <v>52</v>
      </c>
      <c r="C4261" s="12" t="s">
        <v>7275</v>
      </c>
      <c r="D4261" s="12" t="s">
        <v>7276</v>
      </c>
      <c r="E4261">
        <v>6606</v>
      </c>
      <c r="F4261">
        <v>1</v>
      </c>
      <c r="G4261" s="12" t="s">
        <v>55</v>
      </c>
      <c r="H4261" s="12" t="s">
        <v>56</v>
      </c>
      <c r="I4261">
        <v>29013</v>
      </c>
      <c r="J4261" s="12" t="s">
        <v>57</v>
      </c>
      <c r="K4261" s="12" t="s">
        <v>58</v>
      </c>
      <c r="L4261" s="12" t="s">
        <v>59</v>
      </c>
      <c r="M4261">
        <v>35301</v>
      </c>
      <c r="N4261" s="12" t="s">
        <v>60</v>
      </c>
      <c r="O4261" s="12" t="s">
        <v>70</v>
      </c>
      <c r="P4261" s="12" t="s">
        <v>71</v>
      </c>
      <c r="Q4261">
        <v>6899</v>
      </c>
      <c r="R4261" s="12" t="s">
        <v>63</v>
      </c>
      <c r="S4261" s="12" t="s">
        <v>5</v>
      </c>
      <c r="T4261" s="12" t="s">
        <v>39</v>
      </c>
      <c r="U4261" s="12" t="s">
        <v>6690</v>
      </c>
    </row>
    <row r="4262" spans="1:21" hidden="1" x14ac:dyDescent="0.25">
      <c r="A4262">
        <v>33527</v>
      </c>
      <c r="B4262" s="12" t="s">
        <v>52</v>
      </c>
      <c r="C4262" s="12" t="s">
        <v>7277</v>
      </c>
      <c r="D4262" s="12" t="s">
        <v>7278</v>
      </c>
      <c r="E4262">
        <v>6606</v>
      </c>
      <c r="F4262">
        <v>1</v>
      </c>
      <c r="G4262" s="12" t="s">
        <v>55</v>
      </c>
      <c r="H4262" s="12" t="s">
        <v>56</v>
      </c>
      <c r="I4262">
        <v>29010</v>
      </c>
      <c r="J4262" s="12" t="s">
        <v>57</v>
      </c>
      <c r="K4262" s="12" t="s">
        <v>77</v>
      </c>
      <c r="L4262" s="12" t="s">
        <v>78</v>
      </c>
      <c r="M4262">
        <v>35352</v>
      </c>
      <c r="N4262" s="12" t="s">
        <v>60</v>
      </c>
      <c r="O4262" s="12" t="s">
        <v>10754</v>
      </c>
      <c r="P4262" s="12" t="s">
        <v>85</v>
      </c>
      <c r="Q4262">
        <v>12317</v>
      </c>
      <c r="R4262" s="12" t="s">
        <v>63</v>
      </c>
      <c r="S4262" s="12" t="s">
        <v>11202</v>
      </c>
      <c r="T4262" s="12" t="s">
        <v>11203</v>
      </c>
      <c r="U4262" s="12" t="s">
        <v>6471</v>
      </c>
    </row>
    <row r="4263" spans="1:21" hidden="1" x14ac:dyDescent="0.25">
      <c r="A4263">
        <v>33539</v>
      </c>
      <c r="B4263" s="12" t="s">
        <v>52</v>
      </c>
      <c r="C4263" s="12" t="s">
        <v>7279</v>
      </c>
      <c r="D4263" s="12" t="s">
        <v>7280</v>
      </c>
      <c r="E4263">
        <v>6606</v>
      </c>
      <c r="F4263">
        <v>1</v>
      </c>
      <c r="G4263" s="12" t="s">
        <v>55</v>
      </c>
      <c r="H4263" s="12" t="s">
        <v>56</v>
      </c>
      <c r="I4263">
        <v>29010</v>
      </c>
      <c r="J4263" s="12" t="s">
        <v>57</v>
      </c>
      <c r="K4263" s="12" t="s">
        <v>77</v>
      </c>
      <c r="L4263" s="12" t="s">
        <v>78</v>
      </c>
      <c r="M4263">
        <v>35347</v>
      </c>
      <c r="N4263" s="12" t="s">
        <v>60</v>
      </c>
      <c r="O4263" s="12" t="s">
        <v>14450</v>
      </c>
      <c r="P4263" s="12" t="s">
        <v>14451</v>
      </c>
      <c r="Q4263">
        <v>6904</v>
      </c>
      <c r="R4263" s="12" t="s">
        <v>63</v>
      </c>
      <c r="S4263" s="12" t="s">
        <v>14452</v>
      </c>
      <c r="T4263" s="12" t="s">
        <v>11073</v>
      </c>
      <c r="U4263" s="12" t="s">
        <v>6471</v>
      </c>
    </row>
    <row r="4264" spans="1:21" hidden="1" x14ac:dyDescent="0.25">
      <c r="A4264">
        <v>33557</v>
      </c>
      <c r="B4264" s="12" t="s">
        <v>52</v>
      </c>
      <c r="C4264" s="12" t="s">
        <v>7281</v>
      </c>
      <c r="D4264" s="12" t="s">
        <v>7282</v>
      </c>
      <c r="E4264">
        <v>6606</v>
      </c>
      <c r="F4264">
        <v>1</v>
      </c>
      <c r="G4264" s="12" t="s">
        <v>55</v>
      </c>
      <c r="H4264" s="12" t="s">
        <v>56</v>
      </c>
      <c r="I4264">
        <v>29010</v>
      </c>
      <c r="J4264" s="12" t="s">
        <v>57</v>
      </c>
      <c r="K4264" s="12" t="s">
        <v>77</v>
      </c>
      <c r="L4264" s="12" t="s">
        <v>78</v>
      </c>
      <c r="M4264">
        <v>35351</v>
      </c>
      <c r="N4264" s="12" t="s">
        <v>60</v>
      </c>
      <c r="O4264" s="12" t="s">
        <v>14481</v>
      </c>
      <c r="P4264" s="12" t="s">
        <v>14482</v>
      </c>
      <c r="Q4264">
        <v>8996</v>
      </c>
      <c r="R4264" s="12" t="s">
        <v>63</v>
      </c>
      <c r="S4264" s="12" t="s">
        <v>11164</v>
      </c>
      <c r="T4264" s="12" t="s">
        <v>11165</v>
      </c>
      <c r="U4264" s="12" t="s">
        <v>6471</v>
      </c>
    </row>
    <row r="4265" spans="1:21" hidden="1" x14ac:dyDescent="0.25">
      <c r="A4265">
        <v>33576</v>
      </c>
      <c r="B4265" s="12" t="s">
        <v>52</v>
      </c>
      <c r="C4265" s="12" t="s">
        <v>7283</v>
      </c>
      <c r="D4265" s="12" t="s">
        <v>7284</v>
      </c>
      <c r="E4265">
        <v>6606</v>
      </c>
      <c r="F4265">
        <v>1</v>
      </c>
      <c r="G4265" s="12" t="s">
        <v>55</v>
      </c>
      <c r="H4265" s="12" t="s">
        <v>56</v>
      </c>
      <c r="I4265">
        <v>29010</v>
      </c>
      <c r="J4265" s="12" t="s">
        <v>57</v>
      </c>
      <c r="K4265" s="12" t="s">
        <v>77</v>
      </c>
      <c r="L4265" s="12" t="s">
        <v>78</v>
      </c>
      <c r="M4265">
        <v>39281</v>
      </c>
      <c r="N4265" s="12" t="s">
        <v>60</v>
      </c>
      <c r="O4265" s="12" t="s">
        <v>10760</v>
      </c>
      <c r="P4265" s="12" t="s">
        <v>10761</v>
      </c>
      <c r="Q4265">
        <v>6996</v>
      </c>
      <c r="R4265" s="12" t="s">
        <v>63</v>
      </c>
      <c r="S4265" s="12" t="s">
        <v>17527</v>
      </c>
      <c r="T4265" s="12" t="s">
        <v>17528</v>
      </c>
      <c r="U4265" s="12" t="s">
        <v>6471</v>
      </c>
    </row>
    <row r="4266" spans="1:21" hidden="1" x14ac:dyDescent="0.25">
      <c r="A4266">
        <v>33600</v>
      </c>
      <c r="B4266" s="12" t="s">
        <v>52</v>
      </c>
      <c r="C4266" s="12" t="s">
        <v>7285</v>
      </c>
      <c r="D4266" s="12" t="s">
        <v>7286</v>
      </c>
      <c r="E4266">
        <v>6606</v>
      </c>
      <c r="F4266">
        <v>1</v>
      </c>
      <c r="G4266" s="12" t="s">
        <v>55</v>
      </c>
      <c r="H4266" s="12" t="s">
        <v>56</v>
      </c>
      <c r="I4266">
        <v>29010</v>
      </c>
      <c r="J4266" s="12" t="s">
        <v>57</v>
      </c>
      <c r="K4266" s="12" t="s">
        <v>77</v>
      </c>
      <c r="L4266" s="12" t="s">
        <v>78</v>
      </c>
      <c r="M4266">
        <v>35346</v>
      </c>
      <c r="N4266" s="12" t="s">
        <v>60</v>
      </c>
      <c r="O4266" s="12" t="s">
        <v>10752</v>
      </c>
      <c r="P4266" s="12" t="s">
        <v>2522</v>
      </c>
      <c r="Q4266">
        <v>17167</v>
      </c>
      <c r="R4266" s="12" t="s">
        <v>63</v>
      </c>
      <c r="S4266" s="12" t="s">
        <v>11232</v>
      </c>
      <c r="T4266" s="12" t="s">
        <v>11233</v>
      </c>
      <c r="U4266" s="12" t="s">
        <v>6471</v>
      </c>
    </row>
    <row r="4267" spans="1:21" hidden="1" x14ac:dyDescent="0.25">
      <c r="A4267">
        <v>33602</v>
      </c>
      <c r="B4267" s="12" t="s">
        <v>52</v>
      </c>
      <c r="C4267" s="12" t="s">
        <v>7287</v>
      </c>
      <c r="D4267" s="12" t="s">
        <v>7288</v>
      </c>
      <c r="E4267">
        <v>6606</v>
      </c>
      <c r="F4267">
        <v>1</v>
      </c>
      <c r="G4267" s="12" t="s">
        <v>55</v>
      </c>
      <c r="H4267" s="12" t="s">
        <v>56</v>
      </c>
      <c r="I4267">
        <v>29010</v>
      </c>
      <c r="J4267" s="12" t="s">
        <v>57</v>
      </c>
      <c r="K4267" s="12" t="s">
        <v>77</v>
      </c>
      <c r="L4267" s="12" t="s">
        <v>78</v>
      </c>
      <c r="M4267">
        <v>35346</v>
      </c>
      <c r="N4267" s="12" t="s">
        <v>60</v>
      </c>
      <c r="O4267" s="12" t="s">
        <v>10752</v>
      </c>
      <c r="P4267" s="12" t="s">
        <v>2522</v>
      </c>
      <c r="Q4267">
        <v>17167</v>
      </c>
      <c r="R4267" s="12" t="s">
        <v>63</v>
      </c>
      <c r="S4267" s="12" t="s">
        <v>11232</v>
      </c>
      <c r="T4267" s="12" t="s">
        <v>11233</v>
      </c>
      <c r="U4267" s="12" t="s">
        <v>6471</v>
      </c>
    </row>
    <row r="4268" spans="1:21" hidden="1" x14ac:dyDescent="0.25">
      <c r="A4268">
        <v>33603</v>
      </c>
      <c r="B4268" s="12" t="s">
        <v>52</v>
      </c>
      <c r="C4268" s="12" t="s">
        <v>7289</v>
      </c>
      <c r="D4268" s="12" t="s">
        <v>7290</v>
      </c>
      <c r="E4268">
        <v>6606</v>
      </c>
      <c r="F4268">
        <v>1</v>
      </c>
      <c r="G4268" s="12" t="s">
        <v>55</v>
      </c>
      <c r="H4268" s="12" t="s">
        <v>56</v>
      </c>
      <c r="I4268">
        <v>29010</v>
      </c>
      <c r="J4268" s="12" t="s">
        <v>57</v>
      </c>
      <c r="K4268" s="12" t="s">
        <v>77</v>
      </c>
      <c r="L4268" s="12" t="s">
        <v>78</v>
      </c>
      <c r="M4268">
        <v>35346</v>
      </c>
      <c r="N4268" s="12" t="s">
        <v>60</v>
      </c>
      <c r="O4268" s="12" t="s">
        <v>10752</v>
      </c>
      <c r="P4268" s="12" t="s">
        <v>2522</v>
      </c>
      <c r="Q4268">
        <v>17167</v>
      </c>
      <c r="R4268" s="12" t="s">
        <v>63</v>
      </c>
      <c r="S4268" s="12" t="s">
        <v>11232</v>
      </c>
      <c r="T4268" s="12" t="s">
        <v>11233</v>
      </c>
      <c r="U4268" s="12" t="s">
        <v>6471</v>
      </c>
    </row>
    <row r="4269" spans="1:21" hidden="1" x14ac:dyDescent="0.25">
      <c r="A4269">
        <v>33604</v>
      </c>
      <c r="B4269" s="12" t="s">
        <v>52</v>
      </c>
      <c r="C4269" s="12" t="s">
        <v>12513</v>
      </c>
      <c r="D4269" s="12" t="s">
        <v>12514</v>
      </c>
      <c r="E4269">
        <v>6606</v>
      </c>
      <c r="F4269">
        <v>1</v>
      </c>
      <c r="G4269" s="12" t="s">
        <v>55</v>
      </c>
      <c r="H4269" s="12" t="s">
        <v>56</v>
      </c>
      <c r="I4269">
        <v>29010</v>
      </c>
      <c r="J4269" s="12" t="s">
        <v>57</v>
      </c>
      <c r="K4269" s="12" t="s">
        <v>77</v>
      </c>
      <c r="L4269" s="12" t="s">
        <v>78</v>
      </c>
      <c r="M4269">
        <v>35351</v>
      </c>
      <c r="N4269" s="12" t="s">
        <v>60</v>
      </c>
      <c r="O4269" s="12" t="s">
        <v>14481</v>
      </c>
      <c r="P4269" s="12" t="s">
        <v>14482</v>
      </c>
      <c r="Q4269">
        <v>8996</v>
      </c>
      <c r="R4269" s="12" t="s">
        <v>63</v>
      </c>
      <c r="S4269" s="12" t="s">
        <v>11164</v>
      </c>
      <c r="T4269" s="12" t="s">
        <v>11165</v>
      </c>
      <c r="U4269" s="12" t="s">
        <v>79</v>
      </c>
    </row>
    <row r="4270" spans="1:21" hidden="1" x14ac:dyDescent="0.25">
      <c r="A4270">
        <v>33605</v>
      </c>
      <c r="B4270" s="12" t="s">
        <v>52</v>
      </c>
      <c r="C4270" s="12" t="s">
        <v>12777</v>
      </c>
      <c r="D4270" s="12" t="s">
        <v>12778</v>
      </c>
      <c r="E4270">
        <v>6606</v>
      </c>
      <c r="F4270">
        <v>1</v>
      </c>
      <c r="G4270" s="12" t="s">
        <v>55</v>
      </c>
      <c r="H4270" s="12" t="s">
        <v>56</v>
      </c>
      <c r="I4270">
        <v>29006</v>
      </c>
      <c r="J4270" s="12" t="s">
        <v>57</v>
      </c>
      <c r="K4270" s="12" t="s">
        <v>91</v>
      </c>
      <c r="L4270" s="12" t="s">
        <v>92</v>
      </c>
      <c r="M4270">
        <v>35338</v>
      </c>
      <c r="N4270" s="12" t="s">
        <v>60</v>
      </c>
      <c r="O4270" s="12" t="s">
        <v>305</v>
      </c>
      <c r="P4270" s="12" t="s">
        <v>306</v>
      </c>
      <c r="Q4270">
        <v>29009</v>
      </c>
      <c r="R4270" s="12" t="s">
        <v>63</v>
      </c>
      <c r="S4270" s="12" t="s">
        <v>14503</v>
      </c>
      <c r="T4270" s="12" t="s">
        <v>14504</v>
      </c>
      <c r="U4270" s="12" t="s">
        <v>79</v>
      </c>
    </row>
    <row r="4271" spans="1:21" hidden="1" x14ac:dyDescent="0.25">
      <c r="A4271">
        <v>33606</v>
      </c>
      <c r="B4271" s="12" t="s">
        <v>52</v>
      </c>
      <c r="C4271" s="12" t="s">
        <v>22722</v>
      </c>
      <c r="D4271" s="12" t="s">
        <v>22723</v>
      </c>
      <c r="E4271">
        <v>6606</v>
      </c>
      <c r="F4271">
        <v>1</v>
      </c>
      <c r="G4271" s="12" t="s">
        <v>55</v>
      </c>
      <c r="H4271" s="12" t="s">
        <v>56</v>
      </c>
      <c r="I4271">
        <v>29006</v>
      </c>
      <c r="J4271" s="12" t="s">
        <v>57</v>
      </c>
      <c r="K4271" s="12" t="s">
        <v>91</v>
      </c>
      <c r="L4271" s="12" t="s">
        <v>92</v>
      </c>
      <c r="M4271">
        <v>35338</v>
      </c>
      <c r="N4271" s="12" t="s">
        <v>60</v>
      </c>
      <c r="O4271" s="12" t="s">
        <v>305</v>
      </c>
      <c r="P4271" s="12" t="s">
        <v>306</v>
      </c>
      <c r="Q4271">
        <v>29009</v>
      </c>
      <c r="R4271" s="12" t="s">
        <v>63</v>
      </c>
      <c r="S4271" s="12" t="s">
        <v>14503</v>
      </c>
      <c r="T4271" s="12" t="s">
        <v>14504</v>
      </c>
      <c r="U4271" s="12" t="s">
        <v>10816</v>
      </c>
    </row>
    <row r="4272" spans="1:21" hidden="1" x14ac:dyDescent="0.25">
      <c r="A4272">
        <v>33609</v>
      </c>
      <c r="B4272" s="12" t="s">
        <v>52</v>
      </c>
      <c r="C4272" s="12" t="s">
        <v>14138</v>
      </c>
      <c r="D4272" s="12" t="s">
        <v>14139</v>
      </c>
      <c r="E4272">
        <v>6606</v>
      </c>
      <c r="F4272">
        <v>1</v>
      </c>
      <c r="G4272" s="12" t="s">
        <v>55</v>
      </c>
      <c r="H4272" s="12" t="s">
        <v>56</v>
      </c>
      <c r="I4272">
        <v>29013</v>
      </c>
      <c r="J4272" s="12" t="s">
        <v>57</v>
      </c>
      <c r="K4272" s="12" t="s">
        <v>58</v>
      </c>
      <c r="L4272" s="12" t="s">
        <v>59</v>
      </c>
      <c r="M4272">
        <v>33607</v>
      </c>
      <c r="N4272" s="12" t="s">
        <v>60</v>
      </c>
      <c r="O4272" s="12" t="s">
        <v>7291</v>
      </c>
      <c r="P4272" s="12" t="s">
        <v>7292</v>
      </c>
      <c r="Q4272">
        <v>33608</v>
      </c>
      <c r="R4272" s="12" t="s">
        <v>63</v>
      </c>
      <c r="S4272" s="12" t="s">
        <v>7293</v>
      </c>
      <c r="T4272" s="12" t="s">
        <v>7294</v>
      </c>
      <c r="U4272" s="12" t="s">
        <v>79</v>
      </c>
    </row>
    <row r="4273" spans="1:21" hidden="1" x14ac:dyDescent="0.25">
      <c r="A4273">
        <v>33924</v>
      </c>
      <c r="B4273" s="12" t="s">
        <v>52</v>
      </c>
      <c r="C4273" s="12" t="s">
        <v>7295</v>
      </c>
      <c r="D4273" s="12" t="s">
        <v>7296</v>
      </c>
      <c r="E4273">
        <v>6606</v>
      </c>
      <c r="F4273">
        <v>1</v>
      </c>
      <c r="G4273" s="12" t="s">
        <v>55</v>
      </c>
      <c r="H4273" s="12" t="s">
        <v>56</v>
      </c>
      <c r="I4273">
        <v>29010</v>
      </c>
      <c r="J4273" s="12" t="s">
        <v>57</v>
      </c>
      <c r="K4273" s="12" t="s">
        <v>77</v>
      </c>
      <c r="L4273" s="12" t="s">
        <v>78</v>
      </c>
      <c r="M4273">
        <v>35350</v>
      </c>
      <c r="N4273" s="12" t="s">
        <v>60</v>
      </c>
      <c r="O4273" s="12" t="s">
        <v>10753</v>
      </c>
      <c r="P4273" s="12" t="s">
        <v>96</v>
      </c>
      <c r="Q4273">
        <v>18274</v>
      </c>
      <c r="R4273" s="12" t="s">
        <v>63</v>
      </c>
      <c r="S4273" s="12" t="s">
        <v>11247</v>
      </c>
      <c r="T4273" s="12" t="s">
        <v>11248</v>
      </c>
      <c r="U4273" s="12" t="s">
        <v>6471</v>
      </c>
    </row>
    <row r="4274" spans="1:21" hidden="1" x14ac:dyDescent="0.25">
      <c r="A4274">
        <v>34016</v>
      </c>
      <c r="B4274" s="12" t="s">
        <v>52</v>
      </c>
      <c r="C4274" s="12" t="s">
        <v>7297</v>
      </c>
      <c r="D4274" s="12" t="s">
        <v>7298</v>
      </c>
      <c r="E4274">
        <v>6606</v>
      </c>
      <c r="F4274">
        <v>1</v>
      </c>
      <c r="G4274" s="12" t="s">
        <v>55</v>
      </c>
      <c r="H4274" s="12" t="s">
        <v>56</v>
      </c>
      <c r="I4274">
        <v>29013</v>
      </c>
      <c r="J4274" s="12" t="s">
        <v>57</v>
      </c>
      <c r="K4274" s="12" t="s">
        <v>58</v>
      </c>
      <c r="L4274" s="12" t="s">
        <v>59</v>
      </c>
      <c r="M4274">
        <v>34493</v>
      </c>
      <c r="N4274" s="12" t="s">
        <v>60</v>
      </c>
      <c r="O4274" s="12" t="s">
        <v>61</v>
      </c>
      <c r="P4274" s="12" t="s">
        <v>62</v>
      </c>
      <c r="Q4274">
        <v>34014</v>
      </c>
      <c r="R4274" s="12" t="s">
        <v>63</v>
      </c>
      <c r="S4274" s="12" t="s">
        <v>7299</v>
      </c>
      <c r="T4274" s="12" t="s">
        <v>7300</v>
      </c>
      <c r="U4274" s="12" t="s">
        <v>7301</v>
      </c>
    </row>
    <row r="4275" spans="1:21" hidden="1" x14ac:dyDescent="0.25">
      <c r="A4275">
        <v>34017</v>
      </c>
      <c r="B4275" s="12" t="s">
        <v>52</v>
      </c>
      <c r="C4275" s="12" t="s">
        <v>14850</v>
      </c>
      <c r="D4275" s="12" t="s">
        <v>12515</v>
      </c>
      <c r="E4275">
        <v>6606</v>
      </c>
      <c r="F4275">
        <v>1</v>
      </c>
      <c r="G4275" s="12" t="s">
        <v>55</v>
      </c>
      <c r="H4275" s="12" t="s">
        <v>56</v>
      </c>
      <c r="I4275">
        <v>29013</v>
      </c>
      <c r="J4275" s="12" t="s">
        <v>57</v>
      </c>
      <c r="K4275" s="12" t="s">
        <v>58</v>
      </c>
      <c r="L4275" s="12" t="s">
        <v>59</v>
      </c>
      <c r="M4275">
        <v>34493</v>
      </c>
      <c r="N4275" s="12" t="s">
        <v>60</v>
      </c>
      <c r="O4275" s="12" t="s">
        <v>61</v>
      </c>
      <c r="P4275" s="12" t="s">
        <v>62</v>
      </c>
      <c r="Q4275">
        <v>34014</v>
      </c>
      <c r="R4275" s="12" t="s">
        <v>63</v>
      </c>
      <c r="S4275" s="12" t="s">
        <v>7299</v>
      </c>
      <c r="T4275" s="12" t="s">
        <v>7300</v>
      </c>
      <c r="U4275" s="12" t="s">
        <v>79</v>
      </c>
    </row>
    <row r="4276" spans="1:21" hidden="1" x14ac:dyDescent="0.25">
      <c r="A4276">
        <v>34018</v>
      </c>
      <c r="B4276" s="12" t="s">
        <v>52</v>
      </c>
      <c r="C4276" s="12" t="s">
        <v>13298</v>
      </c>
      <c r="D4276" s="12" t="s">
        <v>13299</v>
      </c>
      <c r="E4276">
        <v>6606</v>
      </c>
      <c r="F4276">
        <v>1</v>
      </c>
      <c r="G4276" s="12" t="s">
        <v>55</v>
      </c>
      <c r="H4276" s="12" t="s">
        <v>56</v>
      </c>
      <c r="I4276">
        <v>29013</v>
      </c>
      <c r="J4276" s="12" t="s">
        <v>57</v>
      </c>
      <c r="K4276" s="12" t="s">
        <v>58</v>
      </c>
      <c r="L4276" s="12" t="s">
        <v>59</v>
      </c>
      <c r="M4276">
        <v>34493</v>
      </c>
      <c r="N4276" s="12" t="s">
        <v>60</v>
      </c>
      <c r="O4276" s="12" t="s">
        <v>61</v>
      </c>
      <c r="P4276" s="12" t="s">
        <v>62</v>
      </c>
      <c r="Q4276">
        <v>34014</v>
      </c>
      <c r="R4276" s="12" t="s">
        <v>63</v>
      </c>
      <c r="S4276" s="12" t="s">
        <v>7299</v>
      </c>
      <c r="T4276" s="12" t="s">
        <v>7300</v>
      </c>
      <c r="U4276" s="12" t="s">
        <v>10816</v>
      </c>
    </row>
    <row r="4277" spans="1:21" hidden="1" x14ac:dyDescent="0.25">
      <c r="A4277">
        <v>34019</v>
      </c>
      <c r="B4277" s="12" t="s">
        <v>52</v>
      </c>
      <c r="C4277" s="12" t="s">
        <v>7302</v>
      </c>
      <c r="D4277" s="12" t="s">
        <v>7303</v>
      </c>
      <c r="E4277">
        <v>6606</v>
      </c>
      <c r="F4277">
        <v>1</v>
      </c>
      <c r="G4277" s="12" t="s">
        <v>55</v>
      </c>
      <c r="H4277" s="12" t="s">
        <v>56</v>
      </c>
      <c r="I4277">
        <v>29010</v>
      </c>
      <c r="J4277" s="12" t="s">
        <v>57</v>
      </c>
      <c r="K4277" s="12" t="s">
        <v>77</v>
      </c>
      <c r="L4277" s="12" t="s">
        <v>78</v>
      </c>
      <c r="M4277">
        <v>35346</v>
      </c>
      <c r="N4277" s="12" t="s">
        <v>60</v>
      </c>
      <c r="O4277" s="12" t="s">
        <v>10752</v>
      </c>
      <c r="P4277" s="12" t="s">
        <v>2522</v>
      </c>
      <c r="Q4277">
        <v>17167</v>
      </c>
      <c r="R4277" s="12" t="s">
        <v>63</v>
      </c>
      <c r="S4277" s="12" t="s">
        <v>11232</v>
      </c>
      <c r="T4277" s="12" t="s">
        <v>11233</v>
      </c>
      <c r="U4277" s="12" t="s">
        <v>6471</v>
      </c>
    </row>
    <row r="4278" spans="1:21" hidden="1" x14ac:dyDescent="0.25">
      <c r="A4278">
        <v>34020</v>
      </c>
      <c r="B4278" s="12" t="s">
        <v>52</v>
      </c>
      <c r="C4278" s="12" t="s">
        <v>7304</v>
      </c>
      <c r="D4278" s="12" t="s">
        <v>7305</v>
      </c>
      <c r="E4278">
        <v>6606</v>
      </c>
      <c r="F4278">
        <v>1</v>
      </c>
      <c r="G4278" s="12" t="s">
        <v>55</v>
      </c>
      <c r="H4278" s="12" t="s">
        <v>56</v>
      </c>
      <c r="I4278">
        <v>29010</v>
      </c>
      <c r="J4278" s="12" t="s">
        <v>57</v>
      </c>
      <c r="K4278" s="12" t="s">
        <v>77</v>
      </c>
      <c r="L4278" s="12" t="s">
        <v>78</v>
      </c>
      <c r="M4278">
        <v>35346</v>
      </c>
      <c r="N4278" s="12" t="s">
        <v>60</v>
      </c>
      <c r="O4278" s="12" t="s">
        <v>10752</v>
      </c>
      <c r="P4278" s="12" t="s">
        <v>2522</v>
      </c>
      <c r="Q4278">
        <v>17167</v>
      </c>
      <c r="R4278" s="12" t="s">
        <v>63</v>
      </c>
      <c r="S4278" s="12" t="s">
        <v>11232</v>
      </c>
      <c r="T4278" s="12" t="s">
        <v>11233</v>
      </c>
      <c r="U4278" s="12" t="s">
        <v>6471</v>
      </c>
    </row>
    <row r="4279" spans="1:21" hidden="1" x14ac:dyDescent="0.25">
      <c r="A4279">
        <v>34021</v>
      </c>
      <c r="B4279" s="12" t="s">
        <v>52</v>
      </c>
      <c r="C4279" s="12" t="s">
        <v>7306</v>
      </c>
      <c r="D4279" s="12" t="s">
        <v>7307</v>
      </c>
      <c r="E4279">
        <v>6606</v>
      </c>
      <c r="F4279">
        <v>1</v>
      </c>
      <c r="G4279" s="12" t="s">
        <v>55</v>
      </c>
      <c r="H4279" s="12" t="s">
        <v>56</v>
      </c>
      <c r="I4279">
        <v>29010</v>
      </c>
      <c r="J4279" s="12" t="s">
        <v>57</v>
      </c>
      <c r="K4279" s="12" t="s">
        <v>77</v>
      </c>
      <c r="L4279" s="12" t="s">
        <v>78</v>
      </c>
      <c r="M4279">
        <v>35352</v>
      </c>
      <c r="N4279" s="12" t="s">
        <v>60</v>
      </c>
      <c r="O4279" s="12" t="s">
        <v>10754</v>
      </c>
      <c r="P4279" s="12" t="s">
        <v>85</v>
      </c>
      <c r="Q4279">
        <v>6691</v>
      </c>
      <c r="R4279" s="12" t="s">
        <v>63</v>
      </c>
      <c r="S4279" s="12" t="s">
        <v>11079</v>
      </c>
      <c r="T4279" s="12" t="s">
        <v>11080</v>
      </c>
      <c r="U4279" s="12" t="s">
        <v>6471</v>
      </c>
    </row>
    <row r="4280" spans="1:21" hidden="1" x14ac:dyDescent="0.25">
      <c r="A4280">
        <v>34028</v>
      </c>
      <c r="B4280" s="12" t="s">
        <v>52</v>
      </c>
      <c r="C4280" s="12" t="s">
        <v>7308</v>
      </c>
      <c r="D4280" s="12" t="s">
        <v>7309</v>
      </c>
      <c r="E4280">
        <v>6606</v>
      </c>
      <c r="F4280">
        <v>1</v>
      </c>
      <c r="G4280" s="12" t="s">
        <v>55</v>
      </c>
      <c r="H4280" s="12" t="s">
        <v>56</v>
      </c>
      <c r="I4280">
        <v>29010</v>
      </c>
      <c r="J4280" s="12" t="s">
        <v>57</v>
      </c>
      <c r="K4280" s="12" t="s">
        <v>77</v>
      </c>
      <c r="L4280" s="12" t="s">
        <v>78</v>
      </c>
      <c r="M4280">
        <v>35352</v>
      </c>
      <c r="N4280" s="12" t="s">
        <v>60</v>
      </c>
      <c r="O4280" s="12" t="s">
        <v>10754</v>
      </c>
      <c r="P4280" s="12" t="s">
        <v>85</v>
      </c>
      <c r="Q4280">
        <v>6691</v>
      </c>
      <c r="R4280" s="12" t="s">
        <v>63</v>
      </c>
      <c r="S4280" s="12" t="s">
        <v>11079</v>
      </c>
      <c r="T4280" s="12" t="s">
        <v>11080</v>
      </c>
      <c r="U4280" s="12" t="s">
        <v>6471</v>
      </c>
    </row>
    <row r="4281" spans="1:21" hidden="1" x14ac:dyDescent="0.25">
      <c r="A4281">
        <v>34035</v>
      </c>
      <c r="B4281" s="12" t="s">
        <v>52</v>
      </c>
      <c r="C4281" s="12" t="s">
        <v>7310</v>
      </c>
      <c r="D4281" s="12" t="s">
        <v>7311</v>
      </c>
      <c r="E4281">
        <v>6606</v>
      </c>
      <c r="F4281">
        <v>1</v>
      </c>
      <c r="G4281" s="12" t="s">
        <v>55</v>
      </c>
      <c r="H4281" s="12" t="s">
        <v>56</v>
      </c>
      <c r="I4281">
        <v>29010</v>
      </c>
      <c r="J4281" s="12" t="s">
        <v>57</v>
      </c>
      <c r="K4281" s="12" t="s">
        <v>77</v>
      </c>
      <c r="L4281" s="12" t="s">
        <v>78</v>
      </c>
      <c r="M4281">
        <v>35346</v>
      </c>
      <c r="N4281" s="12" t="s">
        <v>60</v>
      </c>
      <c r="O4281" s="12" t="s">
        <v>10752</v>
      </c>
      <c r="P4281" s="12" t="s">
        <v>2522</v>
      </c>
      <c r="Q4281">
        <v>21488</v>
      </c>
      <c r="R4281" s="12" t="s">
        <v>63</v>
      </c>
      <c r="S4281" s="12" t="s">
        <v>11259</v>
      </c>
      <c r="T4281" s="12" t="s">
        <v>11260</v>
      </c>
      <c r="U4281" s="12" t="s">
        <v>6471</v>
      </c>
    </row>
    <row r="4282" spans="1:21" hidden="1" x14ac:dyDescent="0.25">
      <c r="A4282">
        <v>34038</v>
      </c>
      <c r="B4282" s="12" t="s">
        <v>52</v>
      </c>
      <c r="C4282" s="12" t="s">
        <v>7312</v>
      </c>
      <c r="D4282" s="12" t="s">
        <v>7313</v>
      </c>
      <c r="E4282">
        <v>6606</v>
      </c>
      <c r="F4282">
        <v>1</v>
      </c>
      <c r="G4282" s="12" t="s">
        <v>55</v>
      </c>
      <c r="H4282" s="12" t="s">
        <v>56</v>
      </c>
      <c r="I4282">
        <v>29010</v>
      </c>
      <c r="J4282" s="12" t="s">
        <v>57</v>
      </c>
      <c r="K4282" s="12" t="s">
        <v>77</v>
      </c>
      <c r="L4282" s="12" t="s">
        <v>78</v>
      </c>
      <c r="M4282">
        <v>35346</v>
      </c>
      <c r="N4282" s="12" t="s">
        <v>60</v>
      </c>
      <c r="O4282" s="12" t="s">
        <v>10752</v>
      </c>
      <c r="P4282" s="12" t="s">
        <v>2522</v>
      </c>
      <c r="Q4282">
        <v>21488</v>
      </c>
      <c r="R4282" s="12" t="s">
        <v>63</v>
      </c>
      <c r="S4282" s="12" t="s">
        <v>11259</v>
      </c>
      <c r="T4282" s="12" t="s">
        <v>11260</v>
      </c>
      <c r="U4282" s="12" t="s">
        <v>6471</v>
      </c>
    </row>
    <row r="4283" spans="1:21" hidden="1" x14ac:dyDescent="0.25">
      <c r="A4283">
        <v>34041</v>
      </c>
      <c r="B4283" s="12" t="s">
        <v>52</v>
      </c>
      <c r="C4283" s="12" t="s">
        <v>7314</v>
      </c>
      <c r="D4283" s="12" t="s">
        <v>7315</v>
      </c>
      <c r="E4283">
        <v>6606</v>
      </c>
      <c r="F4283">
        <v>1</v>
      </c>
      <c r="G4283" s="12" t="s">
        <v>55</v>
      </c>
      <c r="H4283" s="12" t="s">
        <v>56</v>
      </c>
      <c r="I4283">
        <v>29010</v>
      </c>
      <c r="J4283" s="12" t="s">
        <v>57</v>
      </c>
      <c r="K4283" s="12" t="s">
        <v>77</v>
      </c>
      <c r="L4283" s="12" t="s">
        <v>78</v>
      </c>
      <c r="M4283">
        <v>35346</v>
      </c>
      <c r="N4283" s="12" t="s">
        <v>60</v>
      </c>
      <c r="O4283" s="12" t="s">
        <v>10752</v>
      </c>
      <c r="P4283" s="12" t="s">
        <v>2522</v>
      </c>
      <c r="Q4283">
        <v>21488</v>
      </c>
      <c r="R4283" s="12" t="s">
        <v>63</v>
      </c>
      <c r="S4283" s="12" t="s">
        <v>11259</v>
      </c>
      <c r="T4283" s="12" t="s">
        <v>11260</v>
      </c>
      <c r="U4283" s="12" t="s">
        <v>6471</v>
      </c>
    </row>
    <row r="4284" spans="1:21" hidden="1" x14ac:dyDescent="0.25">
      <c r="A4284">
        <v>34042</v>
      </c>
      <c r="B4284" s="12" t="s">
        <v>52</v>
      </c>
      <c r="C4284" s="12" t="s">
        <v>7316</v>
      </c>
      <c r="D4284" s="12" t="s">
        <v>7317</v>
      </c>
      <c r="E4284">
        <v>6606</v>
      </c>
      <c r="F4284">
        <v>1</v>
      </c>
      <c r="G4284" s="12" t="s">
        <v>55</v>
      </c>
      <c r="H4284" s="12" t="s">
        <v>56</v>
      </c>
      <c r="I4284">
        <v>29010</v>
      </c>
      <c r="J4284" s="12" t="s">
        <v>57</v>
      </c>
      <c r="K4284" s="12" t="s">
        <v>77</v>
      </c>
      <c r="L4284" s="12" t="s">
        <v>78</v>
      </c>
      <c r="M4284">
        <v>35346</v>
      </c>
      <c r="N4284" s="12" t="s">
        <v>60</v>
      </c>
      <c r="O4284" s="12" t="s">
        <v>10752</v>
      </c>
      <c r="P4284" s="12" t="s">
        <v>2522</v>
      </c>
      <c r="Q4284">
        <v>21488</v>
      </c>
      <c r="R4284" s="12" t="s">
        <v>63</v>
      </c>
      <c r="S4284" s="12" t="s">
        <v>11259</v>
      </c>
      <c r="T4284" s="12" t="s">
        <v>11260</v>
      </c>
      <c r="U4284" s="12" t="s">
        <v>6471</v>
      </c>
    </row>
    <row r="4285" spans="1:21" hidden="1" x14ac:dyDescent="0.25">
      <c r="A4285">
        <v>34043</v>
      </c>
      <c r="B4285" s="12" t="s">
        <v>52</v>
      </c>
      <c r="C4285" s="12" t="s">
        <v>7318</v>
      </c>
      <c r="D4285" s="12" t="s">
        <v>7319</v>
      </c>
      <c r="E4285">
        <v>6606</v>
      </c>
      <c r="F4285">
        <v>1</v>
      </c>
      <c r="G4285" s="12" t="s">
        <v>55</v>
      </c>
      <c r="H4285" s="12" t="s">
        <v>56</v>
      </c>
      <c r="I4285">
        <v>29010</v>
      </c>
      <c r="J4285" s="12" t="s">
        <v>57</v>
      </c>
      <c r="K4285" s="12" t="s">
        <v>77</v>
      </c>
      <c r="L4285" s="12" t="s">
        <v>78</v>
      </c>
      <c r="M4285">
        <v>35346</v>
      </c>
      <c r="N4285" s="12" t="s">
        <v>60</v>
      </c>
      <c r="O4285" s="12" t="s">
        <v>10752</v>
      </c>
      <c r="P4285" s="12" t="s">
        <v>2522</v>
      </c>
      <c r="Q4285">
        <v>21488</v>
      </c>
      <c r="R4285" s="12" t="s">
        <v>63</v>
      </c>
      <c r="S4285" s="12" t="s">
        <v>11259</v>
      </c>
      <c r="T4285" s="12" t="s">
        <v>11260</v>
      </c>
      <c r="U4285" s="12" t="s">
        <v>6471</v>
      </c>
    </row>
    <row r="4286" spans="1:21" hidden="1" x14ac:dyDescent="0.25">
      <c r="A4286">
        <v>34044</v>
      </c>
      <c r="B4286" s="12" t="s">
        <v>52</v>
      </c>
      <c r="C4286" s="12" t="s">
        <v>7320</v>
      </c>
      <c r="D4286" s="12" t="s">
        <v>7321</v>
      </c>
      <c r="E4286">
        <v>6606</v>
      </c>
      <c r="F4286">
        <v>1</v>
      </c>
      <c r="G4286" s="12" t="s">
        <v>55</v>
      </c>
      <c r="H4286" s="12" t="s">
        <v>56</v>
      </c>
      <c r="I4286">
        <v>29010</v>
      </c>
      <c r="J4286" s="12" t="s">
        <v>57</v>
      </c>
      <c r="K4286" s="12" t="s">
        <v>77</v>
      </c>
      <c r="L4286" s="12" t="s">
        <v>78</v>
      </c>
      <c r="M4286">
        <v>39281</v>
      </c>
      <c r="N4286" s="12" t="s">
        <v>60</v>
      </c>
      <c r="O4286" s="12" t="s">
        <v>10760</v>
      </c>
      <c r="P4286" s="12" t="s">
        <v>10761</v>
      </c>
      <c r="Q4286">
        <v>6996</v>
      </c>
      <c r="R4286" s="12" t="s">
        <v>63</v>
      </c>
      <c r="S4286" s="12" t="s">
        <v>17527</v>
      </c>
      <c r="T4286" s="12" t="s">
        <v>17528</v>
      </c>
      <c r="U4286" s="12" t="s">
        <v>6471</v>
      </c>
    </row>
    <row r="4287" spans="1:21" hidden="1" x14ac:dyDescent="0.25">
      <c r="A4287">
        <v>34045</v>
      </c>
      <c r="B4287" s="12" t="s">
        <v>52</v>
      </c>
      <c r="C4287" s="12" t="s">
        <v>7322</v>
      </c>
      <c r="D4287" s="12" t="s">
        <v>7323</v>
      </c>
      <c r="E4287">
        <v>6606</v>
      </c>
      <c r="F4287">
        <v>1</v>
      </c>
      <c r="G4287" s="12" t="s">
        <v>55</v>
      </c>
      <c r="H4287" s="12" t="s">
        <v>56</v>
      </c>
      <c r="I4287">
        <v>29010</v>
      </c>
      <c r="J4287" s="12" t="s">
        <v>57</v>
      </c>
      <c r="K4287" s="12" t="s">
        <v>77</v>
      </c>
      <c r="L4287" s="12" t="s">
        <v>78</v>
      </c>
      <c r="M4287">
        <v>39281</v>
      </c>
      <c r="N4287" s="12" t="s">
        <v>60</v>
      </c>
      <c r="O4287" s="12" t="s">
        <v>10760</v>
      </c>
      <c r="P4287" s="12" t="s">
        <v>10761</v>
      </c>
      <c r="Q4287">
        <v>6996</v>
      </c>
      <c r="R4287" s="12" t="s">
        <v>63</v>
      </c>
      <c r="S4287" s="12" t="s">
        <v>17527</v>
      </c>
      <c r="T4287" s="12" t="s">
        <v>17528</v>
      </c>
      <c r="U4287" s="12" t="s">
        <v>6471</v>
      </c>
    </row>
    <row r="4288" spans="1:21" hidden="1" x14ac:dyDescent="0.25">
      <c r="A4288">
        <v>34064</v>
      </c>
      <c r="B4288" s="12" t="s">
        <v>52</v>
      </c>
      <c r="C4288" s="12" t="s">
        <v>12516</v>
      </c>
      <c r="D4288" s="12" t="s">
        <v>12517</v>
      </c>
      <c r="E4288">
        <v>6606</v>
      </c>
      <c r="F4288">
        <v>1</v>
      </c>
      <c r="G4288" s="12" t="s">
        <v>55</v>
      </c>
      <c r="H4288" s="12" t="s">
        <v>56</v>
      </c>
      <c r="I4288">
        <v>29010</v>
      </c>
      <c r="J4288" s="12" t="s">
        <v>57</v>
      </c>
      <c r="K4288" s="12" t="s">
        <v>77</v>
      </c>
      <c r="L4288" s="12" t="s">
        <v>78</v>
      </c>
      <c r="M4288">
        <v>35353</v>
      </c>
      <c r="N4288" s="12" t="s">
        <v>60</v>
      </c>
      <c r="O4288" s="12" t="s">
        <v>10755</v>
      </c>
      <c r="P4288" s="12" t="s">
        <v>541</v>
      </c>
      <c r="Q4288">
        <v>17862</v>
      </c>
      <c r="R4288" s="12" t="s">
        <v>63</v>
      </c>
      <c r="S4288" s="12" t="s">
        <v>11236</v>
      </c>
      <c r="T4288" s="12" t="s">
        <v>11237</v>
      </c>
      <c r="U4288" s="12" t="s">
        <v>79</v>
      </c>
    </row>
    <row r="4289" spans="1:21" hidden="1" x14ac:dyDescent="0.25">
      <c r="A4289">
        <v>34065</v>
      </c>
      <c r="B4289" s="12" t="s">
        <v>52</v>
      </c>
      <c r="C4289" s="12" t="s">
        <v>12518</v>
      </c>
      <c r="D4289" s="12" t="s">
        <v>12519</v>
      </c>
      <c r="E4289">
        <v>6606</v>
      </c>
      <c r="F4289">
        <v>1</v>
      </c>
      <c r="G4289" s="12" t="s">
        <v>55</v>
      </c>
      <c r="H4289" s="12" t="s">
        <v>56</v>
      </c>
      <c r="I4289">
        <v>29010</v>
      </c>
      <c r="J4289" s="12" t="s">
        <v>57</v>
      </c>
      <c r="K4289" s="12" t="s">
        <v>77</v>
      </c>
      <c r="L4289" s="12" t="s">
        <v>78</v>
      </c>
      <c r="M4289">
        <v>35353</v>
      </c>
      <c r="N4289" s="12" t="s">
        <v>60</v>
      </c>
      <c r="O4289" s="12" t="s">
        <v>10755</v>
      </c>
      <c r="P4289" s="12" t="s">
        <v>541</v>
      </c>
      <c r="Q4289">
        <v>17862</v>
      </c>
      <c r="R4289" s="12" t="s">
        <v>63</v>
      </c>
      <c r="S4289" s="12" t="s">
        <v>11236</v>
      </c>
      <c r="T4289" s="12" t="s">
        <v>11237</v>
      </c>
      <c r="U4289" s="12" t="s">
        <v>79</v>
      </c>
    </row>
    <row r="4290" spans="1:21" hidden="1" x14ac:dyDescent="0.25">
      <c r="A4290">
        <v>34066</v>
      </c>
      <c r="B4290" s="12" t="s">
        <v>52</v>
      </c>
      <c r="C4290" s="12" t="s">
        <v>14851</v>
      </c>
      <c r="D4290" s="12" t="s">
        <v>14852</v>
      </c>
      <c r="E4290">
        <v>6606</v>
      </c>
      <c r="F4290">
        <v>1</v>
      </c>
      <c r="G4290" s="12" t="s">
        <v>55</v>
      </c>
      <c r="H4290" s="12" t="s">
        <v>56</v>
      </c>
      <c r="I4290">
        <v>29010</v>
      </c>
      <c r="J4290" s="12" t="s">
        <v>57</v>
      </c>
      <c r="K4290" s="12" t="s">
        <v>77</v>
      </c>
      <c r="L4290" s="12" t="s">
        <v>78</v>
      </c>
      <c r="M4290">
        <v>35344</v>
      </c>
      <c r="N4290" s="12" t="s">
        <v>60</v>
      </c>
      <c r="O4290" s="12" t="s">
        <v>807</v>
      </c>
      <c r="P4290" s="12" t="s">
        <v>808</v>
      </c>
      <c r="Q4290">
        <v>18065</v>
      </c>
      <c r="R4290" s="12" t="s">
        <v>63</v>
      </c>
      <c r="S4290" s="12" t="s">
        <v>2769</v>
      </c>
      <c r="T4290" s="12" t="s">
        <v>2770</v>
      </c>
      <c r="U4290" s="12" t="s">
        <v>79</v>
      </c>
    </row>
    <row r="4291" spans="1:21" hidden="1" x14ac:dyDescent="0.25">
      <c r="A4291">
        <v>34068</v>
      </c>
      <c r="B4291" s="12" t="s">
        <v>52</v>
      </c>
      <c r="C4291" s="12" t="s">
        <v>14140</v>
      </c>
      <c r="D4291" s="12" t="s">
        <v>12520</v>
      </c>
      <c r="E4291">
        <v>6606</v>
      </c>
      <c r="F4291">
        <v>1</v>
      </c>
      <c r="G4291" s="12" t="s">
        <v>55</v>
      </c>
      <c r="H4291" s="12" t="s">
        <v>56</v>
      </c>
      <c r="I4291">
        <v>29013</v>
      </c>
      <c r="J4291" s="12" t="s">
        <v>57</v>
      </c>
      <c r="K4291" s="12" t="s">
        <v>58</v>
      </c>
      <c r="L4291" s="12" t="s">
        <v>59</v>
      </c>
      <c r="M4291">
        <v>33607</v>
      </c>
      <c r="N4291" s="12" t="s">
        <v>60</v>
      </c>
      <c r="O4291" s="12" t="s">
        <v>7291</v>
      </c>
      <c r="P4291" s="12" t="s">
        <v>7292</v>
      </c>
      <c r="Q4291">
        <v>34067</v>
      </c>
      <c r="R4291" s="12" t="s">
        <v>63</v>
      </c>
      <c r="S4291" s="12" t="s">
        <v>7324</v>
      </c>
      <c r="T4291" s="12" t="s">
        <v>653</v>
      </c>
      <c r="U4291" s="12" t="s">
        <v>79</v>
      </c>
    </row>
    <row r="4292" spans="1:21" hidden="1" x14ac:dyDescent="0.25">
      <c r="A4292">
        <v>34087</v>
      </c>
      <c r="B4292" s="12" t="s">
        <v>52</v>
      </c>
      <c r="C4292" s="12" t="s">
        <v>7325</v>
      </c>
      <c r="D4292" s="12" t="s">
        <v>7326</v>
      </c>
      <c r="E4292">
        <v>6606</v>
      </c>
      <c r="F4292">
        <v>1</v>
      </c>
      <c r="G4292" s="12" t="s">
        <v>55</v>
      </c>
      <c r="H4292" s="12" t="s">
        <v>56</v>
      </c>
      <c r="I4292">
        <v>29010</v>
      </c>
      <c r="J4292" s="12" t="s">
        <v>57</v>
      </c>
      <c r="K4292" s="12" t="s">
        <v>77</v>
      </c>
      <c r="L4292" s="12" t="s">
        <v>78</v>
      </c>
      <c r="M4292">
        <v>35347</v>
      </c>
      <c r="N4292" s="12" t="s">
        <v>60</v>
      </c>
      <c r="O4292" s="12" t="s">
        <v>14450</v>
      </c>
      <c r="P4292" s="12" t="s">
        <v>14451</v>
      </c>
      <c r="Q4292">
        <v>6923</v>
      </c>
      <c r="R4292" s="12" t="s">
        <v>63</v>
      </c>
      <c r="S4292" s="12" t="s">
        <v>11095</v>
      </c>
      <c r="T4292" s="12" t="s">
        <v>11096</v>
      </c>
      <c r="U4292" s="12" t="s">
        <v>6471</v>
      </c>
    </row>
    <row r="4293" spans="1:21" hidden="1" x14ac:dyDescent="0.25">
      <c r="A4293">
        <v>34088</v>
      </c>
      <c r="B4293" s="12" t="s">
        <v>52</v>
      </c>
      <c r="C4293" s="12" t="s">
        <v>7327</v>
      </c>
      <c r="D4293" s="12" t="s">
        <v>7328</v>
      </c>
      <c r="E4293">
        <v>6606</v>
      </c>
      <c r="F4293">
        <v>1</v>
      </c>
      <c r="G4293" s="12" t="s">
        <v>55</v>
      </c>
      <c r="H4293" s="12" t="s">
        <v>56</v>
      </c>
      <c r="I4293">
        <v>29010</v>
      </c>
      <c r="J4293" s="12" t="s">
        <v>57</v>
      </c>
      <c r="K4293" s="12" t="s">
        <v>77</v>
      </c>
      <c r="L4293" s="12" t="s">
        <v>78</v>
      </c>
      <c r="M4293">
        <v>35347</v>
      </c>
      <c r="N4293" s="12" t="s">
        <v>60</v>
      </c>
      <c r="O4293" s="12" t="s">
        <v>14450</v>
      </c>
      <c r="P4293" s="12" t="s">
        <v>14451</v>
      </c>
      <c r="Q4293">
        <v>6923</v>
      </c>
      <c r="R4293" s="12" t="s">
        <v>63</v>
      </c>
      <c r="S4293" s="12" t="s">
        <v>11095</v>
      </c>
      <c r="T4293" s="12" t="s">
        <v>11096</v>
      </c>
      <c r="U4293" s="12" t="s">
        <v>6471</v>
      </c>
    </row>
    <row r="4294" spans="1:21" hidden="1" x14ac:dyDescent="0.25">
      <c r="A4294">
        <v>34089</v>
      </c>
      <c r="B4294" s="12" t="s">
        <v>52</v>
      </c>
      <c r="C4294" s="12" t="s">
        <v>7329</v>
      </c>
      <c r="D4294" s="12" t="s">
        <v>7330</v>
      </c>
      <c r="E4294">
        <v>6606</v>
      </c>
      <c r="F4294">
        <v>1</v>
      </c>
      <c r="G4294" s="12" t="s">
        <v>55</v>
      </c>
      <c r="H4294" s="12" t="s">
        <v>56</v>
      </c>
      <c r="I4294">
        <v>29010</v>
      </c>
      <c r="J4294" s="12" t="s">
        <v>57</v>
      </c>
      <c r="K4294" s="12" t="s">
        <v>77</v>
      </c>
      <c r="L4294" s="12" t="s">
        <v>78</v>
      </c>
      <c r="M4294">
        <v>35352</v>
      </c>
      <c r="N4294" s="12" t="s">
        <v>60</v>
      </c>
      <c r="O4294" s="12" t="s">
        <v>10754</v>
      </c>
      <c r="P4294" s="12" t="s">
        <v>85</v>
      </c>
      <c r="Q4294">
        <v>6691</v>
      </c>
      <c r="R4294" s="12" t="s">
        <v>63</v>
      </c>
      <c r="S4294" s="12" t="s">
        <v>11079</v>
      </c>
      <c r="T4294" s="12" t="s">
        <v>11080</v>
      </c>
      <c r="U4294" s="12" t="s">
        <v>6471</v>
      </c>
    </row>
    <row r="4295" spans="1:21" hidden="1" x14ac:dyDescent="0.25">
      <c r="A4295">
        <v>34096</v>
      </c>
      <c r="B4295" s="12" t="s">
        <v>52</v>
      </c>
      <c r="C4295" s="12" t="s">
        <v>7331</v>
      </c>
      <c r="D4295" s="12" t="s">
        <v>7332</v>
      </c>
      <c r="E4295">
        <v>6606</v>
      </c>
      <c r="F4295">
        <v>1</v>
      </c>
      <c r="G4295" s="12" t="s">
        <v>55</v>
      </c>
      <c r="H4295" s="12" t="s">
        <v>56</v>
      </c>
      <c r="I4295">
        <v>29010</v>
      </c>
      <c r="J4295" s="12" t="s">
        <v>57</v>
      </c>
      <c r="K4295" s="12" t="s">
        <v>77</v>
      </c>
      <c r="L4295" s="12" t="s">
        <v>78</v>
      </c>
      <c r="M4295">
        <v>35352</v>
      </c>
      <c r="N4295" s="12" t="s">
        <v>60</v>
      </c>
      <c r="O4295" s="12" t="s">
        <v>10754</v>
      </c>
      <c r="P4295" s="12" t="s">
        <v>85</v>
      </c>
      <c r="Q4295">
        <v>6691</v>
      </c>
      <c r="R4295" s="12" t="s">
        <v>63</v>
      </c>
      <c r="S4295" s="12" t="s">
        <v>11079</v>
      </c>
      <c r="T4295" s="12" t="s">
        <v>11080</v>
      </c>
      <c r="U4295" s="12" t="s">
        <v>6471</v>
      </c>
    </row>
    <row r="4296" spans="1:21" hidden="1" x14ac:dyDescent="0.25">
      <c r="A4296">
        <v>34103</v>
      </c>
      <c r="B4296" s="12" t="s">
        <v>52</v>
      </c>
      <c r="C4296" s="12" t="s">
        <v>7333</v>
      </c>
      <c r="D4296" s="12" t="s">
        <v>7334</v>
      </c>
      <c r="E4296">
        <v>6606</v>
      </c>
      <c r="F4296">
        <v>1</v>
      </c>
      <c r="G4296" s="12" t="s">
        <v>55</v>
      </c>
      <c r="H4296" s="12" t="s">
        <v>56</v>
      </c>
      <c r="I4296">
        <v>29010</v>
      </c>
      <c r="J4296" s="12" t="s">
        <v>57</v>
      </c>
      <c r="K4296" s="12" t="s">
        <v>77</v>
      </c>
      <c r="L4296" s="12" t="s">
        <v>78</v>
      </c>
      <c r="M4296">
        <v>35350</v>
      </c>
      <c r="N4296" s="12" t="s">
        <v>60</v>
      </c>
      <c r="O4296" s="12" t="s">
        <v>10753</v>
      </c>
      <c r="P4296" s="12" t="s">
        <v>96</v>
      </c>
      <c r="Q4296">
        <v>18274</v>
      </c>
      <c r="R4296" s="12" t="s">
        <v>63</v>
      </c>
      <c r="S4296" s="12" t="s">
        <v>11247</v>
      </c>
      <c r="T4296" s="12" t="s">
        <v>11248</v>
      </c>
      <c r="U4296" s="12" t="s">
        <v>6471</v>
      </c>
    </row>
    <row r="4297" spans="1:21" hidden="1" x14ac:dyDescent="0.25">
      <c r="A4297">
        <v>34104</v>
      </c>
      <c r="B4297" s="12" t="s">
        <v>52</v>
      </c>
      <c r="C4297" s="12" t="s">
        <v>7335</v>
      </c>
      <c r="D4297" s="12" t="s">
        <v>7336</v>
      </c>
      <c r="E4297">
        <v>6606</v>
      </c>
      <c r="F4297">
        <v>1</v>
      </c>
      <c r="G4297" s="12" t="s">
        <v>55</v>
      </c>
      <c r="H4297" s="12" t="s">
        <v>56</v>
      </c>
      <c r="I4297">
        <v>29010</v>
      </c>
      <c r="J4297" s="12" t="s">
        <v>57</v>
      </c>
      <c r="K4297" s="12" t="s">
        <v>77</v>
      </c>
      <c r="L4297" s="12" t="s">
        <v>78</v>
      </c>
      <c r="M4297">
        <v>35352</v>
      </c>
      <c r="N4297" s="12" t="s">
        <v>60</v>
      </c>
      <c r="O4297" s="12" t="s">
        <v>10754</v>
      </c>
      <c r="P4297" s="12" t="s">
        <v>85</v>
      </c>
      <c r="Q4297">
        <v>7134</v>
      </c>
      <c r="R4297" s="12" t="s">
        <v>63</v>
      </c>
      <c r="S4297" s="12" t="s">
        <v>11077</v>
      </c>
      <c r="T4297" s="12" t="s">
        <v>11078</v>
      </c>
      <c r="U4297" s="12" t="s">
        <v>6471</v>
      </c>
    </row>
    <row r="4298" spans="1:21" hidden="1" x14ac:dyDescent="0.25">
      <c r="A4298">
        <v>34110</v>
      </c>
      <c r="B4298" s="12" t="s">
        <v>52</v>
      </c>
      <c r="C4298" s="12" t="s">
        <v>7337</v>
      </c>
      <c r="D4298" s="12" t="s">
        <v>7338</v>
      </c>
      <c r="E4298">
        <v>6606</v>
      </c>
      <c r="F4298">
        <v>1</v>
      </c>
      <c r="G4298" s="12" t="s">
        <v>55</v>
      </c>
      <c r="H4298" s="12" t="s">
        <v>56</v>
      </c>
      <c r="I4298">
        <v>29010</v>
      </c>
      <c r="J4298" s="12" t="s">
        <v>57</v>
      </c>
      <c r="K4298" s="12" t="s">
        <v>77</v>
      </c>
      <c r="L4298" s="12" t="s">
        <v>78</v>
      </c>
      <c r="M4298">
        <v>35351</v>
      </c>
      <c r="N4298" s="12" t="s">
        <v>60</v>
      </c>
      <c r="O4298" s="12" t="s">
        <v>14481</v>
      </c>
      <c r="P4298" s="12" t="s">
        <v>14482</v>
      </c>
      <c r="Q4298">
        <v>7116</v>
      </c>
      <c r="R4298" s="12" t="s">
        <v>63</v>
      </c>
      <c r="S4298" s="12" t="s">
        <v>11105</v>
      </c>
      <c r="T4298" s="12" t="s">
        <v>11106</v>
      </c>
      <c r="U4298" s="12" t="s">
        <v>6471</v>
      </c>
    </row>
    <row r="4299" spans="1:21" hidden="1" x14ac:dyDescent="0.25">
      <c r="A4299">
        <v>34111</v>
      </c>
      <c r="B4299" s="12" t="s">
        <v>52</v>
      </c>
      <c r="C4299" s="12" t="s">
        <v>7339</v>
      </c>
      <c r="D4299" s="12" t="s">
        <v>7340</v>
      </c>
      <c r="E4299">
        <v>6606</v>
      </c>
      <c r="F4299">
        <v>1</v>
      </c>
      <c r="G4299" s="12" t="s">
        <v>55</v>
      </c>
      <c r="H4299" s="12" t="s">
        <v>56</v>
      </c>
      <c r="I4299">
        <v>29010</v>
      </c>
      <c r="J4299" s="12" t="s">
        <v>57</v>
      </c>
      <c r="K4299" s="12" t="s">
        <v>77</v>
      </c>
      <c r="L4299" s="12" t="s">
        <v>78</v>
      </c>
      <c r="M4299">
        <v>35351</v>
      </c>
      <c r="N4299" s="12" t="s">
        <v>60</v>
      </c>
      <c r="O4299" s="12" t="s">
        <v>14481</v>
      </c>
      <c r="P4299" s="12" t="s">
        <v>14482</v>
      </c>
      <c r="Q4299">
        <v>7116</v>
      </c>
      <c r="R4299" s="12" t="s">
        <v>63</v>
      </c>
      <c r="S4299" s="12" t="s">
        <v>11105</v>
      </c>
      <c r="T4299" s="12" t="s">
        <v>11106</v>
      </c>
      <c r="U4299" s="12" t="s">
        <v>6471</v>
      </c>
    </row>
    <row r="4300" spans="1:21" hidden="1" x14ac:dyDescent="0.25">
      <c r="A4300">
        <v>34112</v>
      </c>
      <c r="B4300" s="12" t="s">
        <v>52</v>
      </c>
      <c r="C4300" s="12" t="s">
        <v>7341</v>
      </c>
      <c r="D4300" s="12" t="s">
        <v>7342</v>
      </c>
      <c r="E4300">
        <v>6606</v>
      </c>
      <c r="F4300">
        <v>1</v>
      </c>
      <c r="G4300" s="12" t="s">
        <v>55</v>
      </c>
      <c r="H4300" s="12" t="s">
        <v>56</v>
      </c>
      <c r="I4300">
        <v>29010</v>
      </c>
      <c r="J4300" s="12" t="s">
        <v>57</v>
      </c>
      <c r="K4300" s="12" t="s">
        <v>77</v>
      </c>
      <c r="L4300" s="12" t="s">
        <v>78</v>
      </c>
      <c r="M4300">
        <v>35351</v>
      </c>
      <c r="N4300" s="12" t="s">
        <v>60</v>
      </c>
      <c r="O4300" s="12" t="s">
        <v>14481</v>
      </c>
      <c r="P4300" s="12" t="s">
        <v>14482</v>
      </c>
      <c r="Q4300">
        <v>7116</v>
      </c>
      <c r="R4300" s="12" t="s">
        <v>63</v>
      </c>
      <c r="S4300" s="12" t="s">
        <v>11105</v>
      </c>
      <c r="T4300" s="12" t="s">
        <v>11106</v>
      </c>
      <c r="U4300" s="12" t="s">
        <v>6471</v>
      </c>
    </row>
    <row r="4301" spans="1:21" hidden="1" x14ac:dyDescent="0.25">
      <c r="A4301">
        <v>34114</v>
      </c>
      <c r="B4301" s="12" t="s">
        <v>52</v>
      </c>
      <c r="C4301" s="12" t="s">
        <v>7343</v>
      </c>
      <c r="D4301" s="12" t="s">
        <v>7344</v>
      </c>
      <c r="E4301">
        <v>6606</v>
      </c>
      <c r="F4301">
        <v>1</v>
      </c>
      <c r="G4301" s="12" t="s">
        <v>55</v>
      </c>
      <c r="H4301" s="12" t="s">
        <v>56</v>
      </c>
      <c r="I4301">
        <v>29010</v>
      </c>
      <c r="J4301" s="12" t="s">
        <v>57</v>
      </c>
      <c r="K4301" s="12" t="s">
        <v>77</v>
      </c>
      <c r="L4301" s="12" t="s">
        <v>78</v>
      </c>
      <c r="M4301">
        <v>35351</v>
      </c>
      <c r="N4301" s="12" t="s">
        <v>60</v>
      </c>
      <c r="O4301" s="12" t="s">
        <v>14481</v>
      </c>
      <c r="P4301" s="12" t="s">
        <v>14482</v>
      </c>
      <c r="Q4301">
        <v>7116</v>
      </c>
      <c r="R4301" s="12" t="s">
        <v>63</v>
      </c>
      <c r="S4301" s="12" t="s">
        <v>11105</v>
      </c>
      <c r="T4301" s="12" t="s">
        <v>11106</v>
      </c>
      <c r="U4301" s="12" t="s">
        <v>6471</v>
      </c>
    </row>
    <row r="4302" spans="1:21" hidden="1" x14ac:dyDescent="0.25">
      <c r="A4302">
        <v>34116</v>
      </c>
      <c r="B4302" s="12" t="s">
        <v>52</v>
      </c>
      <c r="C4302" s="12" t="s">
        <v>7345</v>
      </c>
      <c r="D4302" s="12" t="s">
        <v>7346</v>
      </c>
      <c r="E4302">
        <v>6606</v>
      </c>
      <c r="F4302">
        <v>1</v>
      </c>
      <c r="G4302" s="12" t="s">
        <v>55</v>
      </c>
      <c r="H4302" s="12" t="s">
        <v>56</v>
      </c>
      <c r="I4302">
        <v>29010</v>
      </c>
      <c r="J4302" s="12" t="s">
        <v>57</v>
      </c>
      <c r="K4302" s="12" t="s">
        <v>77</v>
      </c>
      <c r="L4302" s="12" t="s">
        <v>78</v>
      </c>
      <c r="M4302">
        <v>35347</v>
      </c>
      <c r="N4302" s="12" t="s">
        <v>60</v>
      </c>
      <c r="O4302" s="12" t="s">
        <v>14450</v>
      </c>
      <c r="P4302" s="12" t="s">
        <v>14451</v>
      </c>
      <c r="Q4302">
        <v>6904</v>
      </c>
      <c r="R4302" s="12" t="s">
        <v>63</v>
      </c>
      <c r="S4302" s="12" t="s">
        <v>14452</v>
      </c>
      <c r="T4302" s="12" t="s">
        <v>11073</v>
      </c>
      <c r="U4302" s="12" t="s">
        <v>6471</v>
      </c>
    </row>
    <row r="4303" spans="1:21" hidden="1" x14ac:dyDescent="0.25">
      <c r="A4303">
        <v>34117</v>
      </c>
      <c r="B4303" s="12" t="s">
        <v>52</v>
      </c>
      <c r="C4303" s="12" t="s">
        <v>7347</v>
      </c>
      <c r="D4303" s="12" t="s">
        <v>7348</v>
      </c>
      <c r="E4303">
        <v>6606</v>
      </c>
      <c r="F4303">
        <v>1</v>
      </c>
      <c r="G4303" s="12" t="s">
        <v>55</v>
      </c>
      <c r="H4303" s="12" t="s">
        <v>56</v>
      </c>
      <c r="I4303">
        <v>29010</v>
      </c>
      <c r="J4303" s="12" t="s">
        <v>57</v>
      </c>
      <c r="K4303" s="12" t="s">
        <v>77</v>
      </c>
      <c r="L4303" s="12" t="s">
        <v>78</v>
      </c>
      <c r="M4303">
        <v>35352</v>
      </c>
      <c r="N4303" s="12" t="s">
        <v>60</v>
      </c>
      <c r="O4303" s="12" t="s">
        <v>10754</v>
      </c>
      <c r="P4303" s="12" t="s">
        <v>85</v>
      </c>
      <c r="Q4303">
        <v>18072</v>
      </c>
      <c r="R4303" s="12" t="s">
        <v>63</v>
      </c>
      <c r="S4303" s="12" t="s">
        <v>11244</v>
      </c>
      <c r="T4303" s="12" t="s">
        <v>11245</v>
      </c>
      <c r="U4303" s="12" t="s">
        <v>6471</v>
      </c>
    </row>
    <row r="4304" spans="1:21" hidden="1" x14ac:dyDescent="0.25">
      <c r="A4304">
        <v>34118</v>
      </c>
      <c r="B4304" s="12" t="s">
        <v>52</v>
      </c>
      <c r="C4304" s="12" t="s">
        <v>7349</v>
      </c>
      <c r="D4304" s="12" t="s">
        <v>7350</v>
      </c>
      <c r="E4304">
        <v>6606</v>
      </c>
      <c r="F4304">
        <v>1</v>
      </c>
      <c r="G4304" s="12" t="s">
        <v>55</v>
      </c>
      <c r="H4304" s="12" t="s">
        <v>56</v>
      </c>
      <c r="I4304">
        <v>29010</v>
      </c>
      <c r="J4304" s="12" t="s">
        <v>57</v>
      </c>
      <c r="K4304" s="12" t="s">
        <v>77</v>
      </c>
      <c r="L4304" s="12" t="s">
        <v>78</v>
      </c>
      <c r="M4304">
        <v>35352</v>
      </c>
      <c r="N4304" s="12" t="s">
        <v>60</v>
      </c>
      <c r="O4304" s="12" t="s">
        <v>10754</v>
      </c>
      <c r="P4304" s="12" t="s">
        <v>85</v>
      </c>
      <c r="Q4304">
        <v>12524</v>
      </c>
      <c r="R4304" s="12" t="s">
        <v>63</v>
      </c>
      <c r="S4304" s="12" t="s">
        <v>11205</v>
      </c>
      <c r="T4304" s="12" t="s">
        <v>11206</v>
      </c>
      <c r="U4304" s="12" t="s">
        <v>6471</v>
      </c>
    </row>
    <row r="4305" spans="1:21" hidden="1" x14ac:dyDescent="0.25">
      <c r="A4305">
        <v>34119</v>
      </c>
      <c r="B4305" s="12" t="s">
        <v>52</v>
      </c>
      <c r="C4305" s="12" t="s">
        <v>7351</v>
      </c>
      <c r="D4305" s="12" t="s">
        <v>7352</v>
      </c>
      <c r="E4305">
        <v>6606</v>
      </c>
      <c r="F4305">
        <v>1</v>
      </c>
      <c r="G4305" s="12" t="s">
        <v>55</v>
      </c>
      <c r="H4305" s="12" t="s">
        <v>56</v>
      </c>
      <c r="I4305">
        <v>29013</v>
      </c>
      <c r="J4305" s="12" t="s">
        <v>57</v>
      </c>
      <c r="K4305" s="12" t="s">
        <v>58</v>
      </c>
      <c r="L4305" s="12" t="s">
        <v>59</v>
      </c>
      <c r="M4305">
        <v>35301</v>
      </c>
      <c r="N4305" s="12" t="s">
        <v>60</v>
      </c>
      <c r="O4305" s="12" t="s">
        <v>70</v>
      </c>
      <c r="P4305" s="12" t="s">
        <v>71</v>
      </c>
      <c r="Q4305">
        <v>6899</v>
      </c>
      <c r="R4305" s="12" t="s">
        <v>63</v>
      </c>
      <c r="S4305" s="12" t="s">
        <v>5</v>
      </c>
      <c r="T4305" s="12" t="s">
        <v>39</v>
      </c>
      <c r="U4305" s="12" t="s">
        <v>6690</v>
      </c>
    </row>
    <row r="4306" spans="1:21" hidden="1" x14ac:dyDescent="0.25">
      <c r="A4306">
        <v>34124</v>
      </c>
      <c r="B4306" s="12" t="s">
        <v>52</v>
      </c>
      <c r="C4306" s="12" t="s">
        <v>12779</v>
      </c>
      <c r="D4306" s="12" t="s">
        <v>12521</v>
      </c>
      <c r="E4306">
        <v>6606</v>
      </c>
      <c r="F4306">
        <v>1</v>
      </c>
      <c r="G4306" s="12" t="s">
        <v>55</v>
      </c>
      <c r="H4306" s="12" t="s">
        <v>56</v>
      </c>
      <c r="I4306">
        <v>29013</v>
      </c>
      <c r="J4306" s="12" t="s">
        <v>57</v>
      </c>
      <c r="K4306" s="12" t="s">
        <v>58</v>
      </c>
      <c r="L4306" s="12" t="s">
        <v>59</v>
      </c>
      <c r="M4306">
        <v>33607</v>
      </c>
      <c r="N4306" s="12" t="s">
        <v>60</v>
      </c>
      <c r="O4306" s="12" t="s">
        <v>7291</v>
      </c>
      <c r="P4306" s="12" t="s">
        <v>7292</v>
      </c>
      <c r="Q4306">
        <v>34067</v>
      </c>
      <c r="R4306" s="12" t="s">
        <v>63</v>
      </c>
      <c r="S4306" s="12" t="s">
        <v>7324</v>
      </c>
      <c r="T4306" s="12" t="s">
        <v>653</v>
      </c>
      <c r="U4306" s="12" t="s">
        <v>79</v>
      </c>
    </row>
    <row r="4307" spans="1:21" hidden="1" x14ac:dyDescent="0.25">
      <c r="A4307">
        <v>34145</v>
      </c>
      <c r="B4307" s="12" t="s">
        <v>52</v>
      </c>
      <c r="C4307" s="12" t="s">
        <v>12319</v>
      </c>
      <c r="D4307" s="12" t="s">
        <v>12522</v>
      </c>
      <c r="E4307">
        <v>6606</v>
      </c>
      <c r="F4307">
        <v>1</v>
      </c>
      <c r="G4307" s="12" t="s">
        <v>55</v>
      </c>
      <c r="H4307" s="12" t="s">
        <v>56</v>
      </c>
      <c r="I4307">
        <v>29010</v>
      </c>
      <c r="J4307" s="12" t="s">
        <v>57</v>
      </c>
      <c r="K4307" s="12" t="s">
        <v>77</v>
      </c>
      <c r="L4307" s="12" t="s">
        <v>78</v>
      </c>
      <c r="M4307">
        <v>35346</v>
      </c>
      <c r="N4307" s="12" t="s">
        <v>60</v>
      </c>
      <c r="O4307" s="12" t="s">
        <v>10752</v>
      </c>
      <c r="P4307" s="12" t="s">
        <v>2522</v>
      </c>
      <c r="Q4307">
        <v>21488</v>
      </c>
      <c r="R4307" s="12" t="s">
        <v>63</v>
      </c>
      <c r="S4307" s="12" t="s">
        <v>11259</v>
      </c>
      <c r="T4307" s="12" t="s">
        <v>11260</v>
      </c>
      <c r="U4307" s="12" t="s">
        <v>79</v>
      </c>
    </row>
    <row r="4308" spans="1:21" hidden="1" x14ac:dyDescent="0.25">
      <c r="A4308">
        <v>34159</v>
      </c>
      <c r="B4308" s="12" t="s">
        <v>52</v>
      </c>
      <c r="C4308" s="12" t="s">
        <v>7353</v>
      </c>
      <c r="D4308" s="12" t="s">
        <v>7354</v>
      </c>
      <c r="E4308">
        <v>6606</v>
      </c>
      <c r="F4308">
        <v>1</v>
      </c>
      <c r="G4308" s="12" t="s">
        <v>55</v>
      </c>
      <c r="H4308" s="12" t="s">
        <v>56</v>
      </c>
      <c r="I4308">
        <v>29010</v>
      </c>
      <c r="J4308" s="12" t="s">
        <v>57</v>
      </c>
      <c r="K4308" s="12" t="s">
        <v>77</v>
      </c>
      <c r="L4308" s="12" t="s">
        <v>78</v>
      </c>
      <c r="M4308">
        <v>35353</v>
      </c>
      <c r="N4308" s="12" t="s">
        <v>60</v>
      </c>
      <c r="O4308" s="12" t="s">
        <v>10755</v>
      </c>
      <c r="P4308" s="12" t="s">
        <v>541</v>
      </c>
      <c r="Q4308">
        <v>17862</v>
      </c>
      <c r="R4308" s="12" t="s">
        <v>63</v>
      </c>
      <c r="S4308" s="12" t="s">
        <v>11236</v>
      </c>
      <c r="T4308" s="12" t="s">
        <v>11237</v>
      </c>
      <c r="U4308" s="12" t="s">
        <v>6471</v>
      </c>
    </row>
    <row r="4309" spans="1:21" hidden="1" x14ac:dyDescent="0.25">
      <c r="A4309">
        <v>34180</v>
      </c>
      <c r="B4309" s="12" t="s">
        <v>52</v>
      </c>
      <c r="C4309" s="12" t="s">
        <v>7355</v>
      </c>
      <c r="D4309" s="12" t="s">
        <v>7356</v>
      </c>
      <c r="E4309">
        <v>6606</v>
      </c>
      <c r="F4309">
        <v>1</v>
      </c>
      <c r="G4309" s="12" t="s">
        <v>55</v>
      </c>
      <c r="H4309" s="12" t="s">
        <v>56</v>
      </c>
      <c r="I4309">
        <v>29013</v>
      </c>
      <c r="J4309" s="12" t="s">
        <v>57</v>
      </c>
      <c r="K4309" s="12" t="s">
        <v>58</v>
      </c>
      <c r="L4309" s="12" t="s">
        <v>59</v>
      </c>
      <c r="M4309">
        <v>35301</v>
      </c>
      <c r="N4309" s="12" t="s">
        <v>60</v>
      </c>
      <c r="O4309" s="12" t="s">
        <v>70</v>
      </c>
      <c r="P4309" s="12" t="s">
        <v>71</v>
      </c>
      <c r="Q4309">
        <v>6899</v>
      </c>
      <c r="R4309" s="12" t="s">
        <v>63</v>
      </c>
      <c r="S4309" s="12" t="s">
        <v>5</v>
      </c>
      <c r="T4309" s="12" t="s">
        <v>39</v>
      </c>
      <c r="U4309" s="12" t="s">
        <v>79</v>
      </c>
    </row>
    <row r="4310" spans="1:21" hidden="1" x14ac:dyDescent="0.25">
      <c r="A4310">
        <v>34192</v>
      </c>
      <c r="B4310" s="12" t="s">
        <v>52</v>
      </c>
      <c r="C4310" s="12" t="s">
        <v>7357</v>
      </c>
      <c r="D4310" s="12" t="s">
        <v>7358</v>
      </c>
      <c r="E4310">
        <v>6606</v>
      </c>
      <c r="F4310">
        <v>1</v>
      </c>
      <c r="G4310" s="12" t="s">
        <v>55</v>
      </c>
      <c r="H4310" s="12" t="s">
        <v>56</v>
      </c>
      <c r="I4310">
        <v>29006</v>
      </c>
      <c r="J4310" s="12" t="s">
        <v>57</v>
      </c>
      <c r="K4310" s="12" t="s">
        <v>91</v>
      </c>
      <c r="L4310" s="12" t="s">
        <v>92</v>
      </c>
      <c r="M4310">
        <v>35335</v>
      </c>
      <c r="N4310" s="12" t="s">
        <v>60</v>
      </c>
      <c r="O4310" s="12" t="s">
        <v>466</v>
      </c>
      <c r="P4310" s="12" t="s">
        <v>467</v>
      </c>
      <c r="Q4310">
        <v>8564</v>
      </c>
      <c r="R4310" s="12" t="s">
        <v>63</v>
      </c>
      <c r="S4310" s="12" t="s">
        <v>468</v>
      </c>
      <c r="T4310" s="12" t="s">
        <v>43</v>
      </c>
      <c r="U4310" s="12" t="s">
        <v>6471</v>
      </c>
    </row>
    <row r="4311" spans="1:21" hidden="1" x14ac:dyDescent="0.25">
      <c r="A4311">
        <v>34196</v>
      </c>
      <c r="B4311" s="12" t="s">
        <v>52</v>
      </c>
      <c r="C4311" s="12" t="s">
        <v>7359</v>
      </c>
      <c r="D4311" s="12" t="s">
        <v>7360</v>
      </c>
      <c r="E4311">
        <v>6606</v>
      </c>
      <c r="F4311">
        <v>1</v>
      </c>
      <c r="G4311" s="12" t="s">
        <v>55</v>
      </c>
      <c r="H4311" s="12" t="s">
        <v>56</v>
      </c>
      <c r="I4311">
        <v>29006</v>
      </c>
      <c r="J4311" s="12" t="s">
        <v>57</v>
      </c>
      <c r="K4311" s="12" t="s">
        <v>91</v>
      </c>
      <c r="L4311" s="12" t="s">
        <v>92</v>
      </c>
      <c r="M4311">
        <v>35343</v>
      </c>
      <c r="N4311" s="12" t="s">
        <v>60</v>
      </c>
      <c r="O4311" s="12" t="s">
        <v>93</v>
      </c>
      <c r="P4311" s="12" t="s">
        <v>94</v>
      </c>
      <c r="Q4311">
        <v>6992</v>
      </c>
      <c r="R4311" s="12" t="s">
        <v>63</v>
      </c>
      <c r="S4311" s="12" t="s">
        <v>14</v>
      </c>
      <c r="T4311" s="12" t="s">
        <v>95</v>
      </c>
      <c r="U4311" s="12" t="s">
        <v>6468</v>
      </c>
    </row>
    <row r="4312" spans="1:21" hidden="1" x14ac:dyDescent="0.25">
      <c r="A4312">
        <v>34197</v>
      </c>
      <c r="B4312" s="12" t="s">
        <v>52</v>
      </c>
      <c r="C4312" s="12" t="s">
        <v>17525</v>
      </c>
      <c r="D4312" s="12" t="s">
        <v>12523</v>
      </c>
      <c r="E4312">
        <v>6606</v>
      </c>
      <c r="F4312">
        <v>1</v>
      </c>
      <c r="G4312" s="12" t="s">
        <v>55</v>
      </c>
      <c r="H4312" s="12" t="s">
        <v>56</v>
      </c>
      <c r="I4312">
        <v>29006</v>
      </c>
      <c r="J4312" s="12" t="s">
        <v>57</v>
      </c>
      <c r="K4312" s="12" t="s">
        <v>91</v>
      </c>
      <c r="L4312" s="12" t="s">
        <v>92</v>
      </c>
      <c r="M4312">
        <v>35343</v>
      </c>
      <c r="N4312" s="12" t="s">
        <v>60</v>
      </c>
      <c r="O4312" s="12" t="s">
        <v>93</v>
      </c>
      <c r="P4312" s="12" t="s">
        <v>94</v>
      </c>
      <c r="Q4312">
        <v>6992</v>
      </c>
      <c r="R4312" s="12" t="s">
        <v>63</v>
      </c>
      <c r="S4312" s="12" t="s">
        <v>14</v>
      </c>
      <c r="T4312" s="12" t="s">
        <v>95</v>
      </c>
      <c r="U4312" s="12" t="s">
        <v>79</v>
      </c>
    </row>
    <row r="4313" spans="1:21" hidden="1" x14ac:dyDescent="0.25">
      <c r="A4313">
        <v>34243</v>
      </c>
      <c r="B4313" s="12" t="s">
        <v>52</v>
      </c>
      <c r="C4313" s="12" t="s">
        <v>7361</v>
      </c>
      <c r="D4313" s="12" t="s">
        <v>7362</v>
      </c>
      <c r="E4313">
        <v>6606</v>
      </c>
      <c r="F4313">
        <v>1</v>
      </c>
      <c r="G4313" s="12" t="s">
        <v>55</v>
      </c>
      <c r="H4313" s="12" t="s">
        <v>56</v>
      </c>
      <c r="I4313">
        <v>29010</v>
      </c>
      <c r="J4313" s="12" t="s">
        <v>57</v>
      </c>
      <c r="K4313" s="12" t="s">
        <v>77</v>
      </c>
      <c r="L4313" s="12" t="s">
        <v>78</v>
      </c>
      <c r="M4313">
        <v>35351</v>
      </c>
      <c r="N4313" s="12" t="s">
        <v>60</v>
      </c>
      <c r="O4313" s="12" t="s">
        <v>14481</v>
      </c>
      <c r="P4313" s="12" t="s">
        <v>14482</v>
      </c>
      <c r="Q4313">
        <v>7116</v>
      </c>
      <c r="R4313" s="12" t="s">
        <v>63</v>
      </c>
      <c r="S4313" s="12" t="s">
        <v>11105</v>
      </c>
      <c r="T4313" s="12" t="s">
        <v>11106</v>
      </c>
      <c r="U4313" s="12" t="s">
        <v>6471</v>
      </c>
    </row>
    <row r="4314" spans="1:21" hidden="1" x14ac:dyDescent="0.25">
      <c r="A4314">
        <v>34246</v>
      </c>
      <c r="B4314" s="12" t="s">
        <v>52</v>
      </c>
      <c r="C4314" s="12" t="s">
        <v>7363</v>
      </c>
      <c r="D4314" s="12" t="s">
        <v>7364</v>
      </c>
      <c r="E4314">
        <v>6606</v>
      </c>
      <c r="F4314">
        <v>1</v>
      </c>
      <c r="G4314" s="12" t="s">
        <v>55</v>
      </c>
      <c r="H4314" s="12" t="s">
        <v>56</v>
      </c>
      <c r="I4314">
        <v>29010</v>
      </c>
      <c r="J4314" s="12" t="s">
        <v>57</v>
      </c>
      <c r="K4314" s="12" t="s">
        <v>77</v>
      </c>
      <c r="L4314" s="12" t="s">
        <v>78</v>
      </c>
      <c r="M4314">
        <v>35351</v>
      </c>
      <c r="N4314" s="12" t="s">
        <v>60</v>
      </c>
      <c r="O4314" s="12" t="s">
        <v>14481</v>
      </c>
      <c r="P4314" s="12" t="s">
        <v>14482</v>
      </c>
      <c r="Q4314">
        <v>7116</v>
      </c>
      <c r="R4314" s="12" t="s">
        <v>63</v>
      </c>
      <c r="S4314" s="12" t="s">
        <v>11105</v>
      </c>
      <c r="T4314" s="12" t="s">
        <v>11106</v>
      </c>
      <c r="U4314" s="12" t="s">
        <v>6471</v>
      </c>
    </row>
    <row r="4315" spans="1:21" hidden="1" x14ac:dyDescent="0.25">
      <c r="A4315">
        <v>34249</v>
      </c>
      <c r="B4315" s="12" t="s">
        <v>52</v>
      </c>
      <c r="C4315" s="12" t="s">
        <v>7365</v>
      </c>
      <c r="D4315" s="12" t="s">
        <v>7366</v>
      </c>
      <c r="E4315">
        <v>6606</v>
      </c>
      <c r="F4315">
        <v>1</v>
      </c>
      <c r="G4315" s="12" t="s">
        <v>55</v>
      </c>
      <c r="H4315" s="12" t="s">
        <v>56</v>
      </c>
      <c r="I4315">
        <v>29010</v>
      </c>
      <c r="J4315" s="12" t="s">
        <v>57</v>
      </c>
      <c r="K4315" s="12" t="s">
        <v>77</v>
      </c>
      <c r="L4315" s="12" t="s">
        <v>78</v>
      </c>
      <c r="M4315">
        <v>35352</v>
      </c>
      <c r="N4315" s="12" t="s">
        <v>60</v>
      </c>
      <c r="O4315" s="12" t="s">
        <v>10754</v>
      </c>
      <c r="P4315" s="12" t="s">
        <v>85</v>
      </c>
      <c r="Q4315">
        <v>7134</v>
      </c>
      <c r="R4315" s="12" t="s">
        <v>63</v>
      </c>
      <c r="S4315" s="12" t="s">
        <v>11077</v>
      </c>
      <c r="T4315" s="12" t="s">
        <v>11078</v>
      </c>
      <c r="U4315" s="12" t="s">
        <v>6471</v>
      </c>
    </row>
    <row r="4316" spans="1:21" hidden="1" x14ac:dyDescent="0.25">
      <c r="A4316">
        <v>34262</v>
      </c>
      <c r="B4316" s="12" t="s">
        <v>52</v>
      </c>
      <c r="C4316" s="12" t="s">
        <v>7367</v>
      </c>
      <c r="D4316" s="12" t="s">
        <v>7368</v>
      </c>
      <c r="E4316">
        <v>6606</v>
      </c>
      <c r="F4316">
        <v>1</v>
      </c>
      <c r="G4316" s="12" t="s">
        <v>55</v>
      </c>
      <c r="H4316" s="12" t="s">
        <v>56</v>
      </c>
      <c r="I4316">
        <v>29010</v>
      </c>
      <c r="J4316" s="12" t="s">
        <v>57</v>
      </c>
      <c r="K4316" s="12" t="s">
        <v>77</v>
      </c>
      <c r="L4316" s="12" t="s">
        <v>78</v>
      </c>
      <c r="M4316">
        <v>35351</v>
      </c>
      <c r="N4316" s="12" t="s">
        <v>60</v>
      </c>
      <c r="O4316" s="12" t="s">
        <v>14481</v>
      </c>
      <c r="P4316" s="12" t="s">
        <v>14482</v>
      </c>
      <c r="Q4316">
        <v>7778</v>
      </c>
      <c r="R4316" s="12" t="s">
        <v>63</v>
      </c>
      <c r="S4316" s="12" t="s">
        <v>11109</v>
      </c>
      <c r="T4316" s="12" t="s">
        <v>11110</v>
      </c>
      <c r="U4316" s="12" t="s">
        <v>6471</v>
      </c>
    </row>
    <row r="4317" spans="1:21" hidden="1" x14ac:dyDescent="0.25">
      <c r="A4317">
        <v>34263</v>
      </c>
      <c r="B4317" s="12" t="s">
        <v>52</v>
      </c>
      <c r="C4317" s="12" t="s">
        <v>7369</v>
      </c>
      <c r="D4317" s="12" t="s">
        <v>7370</v>
      </c>
      <c r="E4317">
        <v>6606</v>
      </c>
      <c r="F4317">
        <v>1</v>
      </c>
      <c r="G4317" s="12" t="s">
        <v>55</v>
      </c>
      <c r="H4317" s="12" t="s">
        <v>56</v>
      </c>
      <c r="I4317">
        <v>29010</v>
      </c>
      <c r="J4317" s="12" t="s">
        <v>57</v>
      </c>
      <c r="K4317" s="12" t="s">
        <v>77</v>
      </c>
      <c r="L4317" s="12" t="s">
        <v>78</v>
      </c>
      <c r="M4317">
        <v>35347</v>
      </c>
      <c r="N4317" s="12" t="s">
        <v>60</v>
      </c>
      <c r="O4317" s="12" t="s">
        <v>14450</v>
      </c>
      <c r="P4317" s="12" t="s">
        <v>14451</v>
      </c>
      <c r="Q4317">
        <v>6904</v>
      </c>
      <c r="R4317" s="12" t="s">
        <v>63</v>
      </c>
      <c r="S4317" s="12" t="s">
        <v>14452</v>
      </c>
      <c r="T4317" s="12" t="s">
        <v>11073</v>
      </c>
      <c r="U4317" s="12" t="s">
        <v>6471</v>
      </c>
    </row>
    <row r="4318" spans="1:21" hidden="1" x14ac:dyDescent="0.25">
      <c r="A4318">
        <v>34264</v>
      </c>
      <c r="B4318" s="12" t="s">
        <v>52</v>
      </c>
      <c r="C4318" s="12" t="s">
        <v>7371</v>
      </c>
      <c r="D4318" s="12" t="s">
        <v>7372</v>
      </c>
      <c r="E4318">
        <v>6606</v>
      </c>
      <c r="F4318">
        <v>1</v>
      </c>
      <c r="G4318" s="12" t="s">
        <v>55</v>
      </c>
      <c r="H4318" s="12" t="s">
        <v>56</v>
      </c>
      <c r="I4318">
        <v>29010</v>
      </c>
      <c r="J4318" s="12" t="s">
        <v>57</v>
      </c>
      <c r="K4318" s="12" t="s">
        <v>77</v>
      </c>
      <c r="L4318" s="12" t="s">
        <v>78</v>
      </c>
      <c r="M4318">
        <v>35351</v>
      </c>
      <c r="N4318" s="12" t="s">
        <v>60</v>
      </c>
      <c r="O4318" s="12" t="s">
        <v>14481</v>
      </c>
      <c r="P4318" s="12" t="s">
        <v>14482</v>
      </c>
      <c r="Q4318">
        <v>8996</v>
      </c>
      <c r="R4318" s="12" t="s">
        <v>63</v>
      </c>
      <c r="S4318" s="12" t="s">
        <v>11164</v>
      </c>
      <c r="T4318" s="12" t="s">
        <v>11165</v>
      </c>
      <c r="U4318" s="12" t="s">
        <v>6471</v>
      </c>
    </row>
    <row r="4319" spans="1:21" hidden="1" x14ac:dyDescent="0.25">
      <c r="A4319">
        <v>34265</v>
      </c>
      <c r="B4319" s="12" t="s">
        <v>52</v>
      </c>
      <c r="C4319" s="12" t="s">
        <v>7373</v>
      </c>
      <c r="D4319" s="12" t="s">
        <v>7374</v>
      </c>
      <c r="E4319">
        <v>6606</v>
      </c>
      <c r="F4319">
        <v>1</v>
      </c>
      <c r="G4319" s="12" t="s">
        <v>55</v>
      </c>
      <c r="H4319" s="12" t="s">
        <v>56</v>
      </c>
      <c r="I4319">
        <v>29010</v>
      </c>
      <c r="J4319" s="12" t="s">
        <v>57</v>
      </c>
      <c r="K4319" s="12" t="s">
        <v>77</v>
      </c>
      <c r="L4319" s="12" t="s">
        <v>78</v>
      </c>
      <c r="M4319">
        <v>35351</v>
      </c>
      <c r="N4319" s="12" t="s">
        <v>60</v>
      </c>
      <c r="O4319" s="12" t="s">
        <v>14481</v>
      </c>
      <c r="P4319" s="12" t="s">
        <v>14482</v>
      </c>
      <c r="Q4319">
        <v>8996</v>
      </c>
      <c r="R4319" s="12" t="s">
        <v>63</v>
      </c>
      <c r="S4319" s="12" t="s">
        <v>11164</v>
      </c>
      <c r="T4319" s="12" t="s">
        <v>11165</v>
      </c>
      <c r="U4319" s="12" t="s">
        <v>6471</v>
      </c>
    </row>
    <row r="4320" spans="1:21" hidden="1" x14ac:dyDescent="0.25">
      <c r="A4320">
        <v>34266</v>
      </c>
      <c r="B4320" s="12" t="s">
        <v>52</v>
      </c>
      <c r="C4320" s="12" t="s">
        <v>7375</v>
      </c>
      <c r="D4320" s="12" t="s">
        <v>7376</v>
      </c>
      <c r="E4320">
        <v>6606</v>
      </c>
      <c r="F4320">
        <v>1</v>
      </c>
      <c r="G4320" s="12" t="s">
        <v>55</v>
      </c>
      <c r="H4320" s="12" t="s">
        <v>56</v>
      </c>
      <c r="I4320">
        <v>29010</v>
      </c>
      <c r="J4320" s="12" t="s">
        <v>57</v>
      </c>
      <c r="K4320" s="12" t="s">
        <v>77</v>
      </c>
      <c r="L4320" s="12" t="s">
        <v>78</v>
      </c>
      <c r="M4320">
        <v>35351</v>
      </c>
      <c r="N4320" s="12" t="s">
        <v>60</v>
      </c>
      <c r="O4320" s="12" t="s">
        <v>14481</v>
      </c>
      <c r="P4320" s="12" t="s">
        <v>14482</v>
      </c>
      <c r="Q4320">
        <v>8996</v>
      </c>
      <c r="R4320" s="12" t="s">
        <v>63</v>
      </c>
      <c r="S4320" s="12" t="s">
        <v>11164</v>
      </c>
      <c r="T4320" s="12" t="s">
        <v>11165</v>
      </c>
      <c r="U4320" s="12" t="s">
        <v>6471</v>
      </c>
    </row>
    <row r="4321" spans="1:21" hidden="1" x14ac:dyDescent="0.25">
      <c r="A4321">
        <v>34267</v>
      </c>
      <c r="B4321" s="12" t="s">
        <v>52</v>
      </c>
      <c r="C4321" s="12" t="s">
        <v>7377</v>
      </c>
      <c r="D4321" s="12" t="s">
        <v>7378</v>
      </c>
      <c r="E4321">
        <v>6606</v>
      </c>
      <c r="F4321">
        <v>1</v>
      </c>
      <c r="G4321" s="12" t="s">
        <v>55</v>
      </c>
      <c r="H4321" s="12" t="s">
        <v>56</v>
      </c>
      <c r="I4321">
        <v>29010</v>
      </c>
      <c r="J4321" s="12" t="s">
        <v>57</v>
      </c>
      <c r="K4321" s="12" t="s">
        <v>77</v>
      </c>
      <c r="L4321" s="12" t="s">
        <v>78</v>
      </c>
      <c r="M4321">
        <v>35352</v>
      </c>
      <c r="N4321" s="12" t="s">
        <v>60</v>
      </c>
      <c r="O4321" s="12" t="s">
        <v>10754</v>
      </c>
      <c r="P4321" s="12" t="s">
        <v>85</v>
      </c>
      <c r="Q4321">
        <v>6691</v>
      </c>
      <c r="R4321" s="12" t="s">
        <v>63</v>
      </c>
      <c r="S4321" s="12" t="s">
        <v>11079</v>
      </c>
      <c r="T4321" s="12" t="s">
        <v>11080</v>
      </c>
      <c r="U4321" s="12" t="s">
        <v>6471</v>
      </c>
    </row>
    <row r="4322" spans="1:21" hidden="1" x14ac:dyDescent="0.25">
      <c r="A4322">
        <v>34273</v>
      </c>
      <c r="B4322" s="12" t="s">
        <v>52</v>
      </c>
      <c r="C4322" s="12" t="s">
        <v>7379</v>
      </c>
      <c r="D4322" s="12" t="s">
        <v>7380</v>
      </c>
      <c r="E4322">
        <v>6606</v>
      </c>
      <c r="F4322">
        <v>1</v>
      </c>
      <c r="G4322" s="12" t="s">
        <v>55</v>
      </c>
      <c r="H4322" s="12" t="s">
        <v>56</v>
      </c>
      <c r="I4322">
        <v>29010</v>
      </c>
      <c r="J4322" s="12" t="s">
        <v>57</v>
      </c>
      <c r="K4322" s="12" t="s">
        <v>77</v>
      </c>
      <c r="L4322" s="12" t="s">
        <v>78</v>
      </c>
      <c r="M4322">
        <v>35352</v>
      </c>
      <c r="N4322" s="12" t="s">
        <v>60</v>
      </c>
      <c r="O4322" s="12" t="s">
        <v>10754</v>
      </c>
      <c r="P4322" s="12" t="s">
        <v>85</v>
      </c>
      <c r="Q4322">
        <v>6691</v>
      </c>
      <c r="R4322" s="12" t="s">
        <v>63</v>
      </c>
      <c r="S4322" s="12" t="s">
        <v>11079</v>
      </c>
      <c r="T4322" s="12" t="s">
        <v>11080</v>
      </c>
      <c r="U4322" s="12" t="s">
        <v>6471</v>
      </c>
    </row>
    <row r="4323" spans="1:21" hidden="1" x14ac:dyDescent="0.25">
      <c r="A4323">
        <v>34279</v>
      </c>
      <c r="B4323" s="12" t="s">
        <v>52</v>
      </c>
      <c r="C4323" s="12" t="s">
        <v>7381</v>
      </c>
      <c r="D4323" s="12" t="s">
        <v>7382</v>
      </c>
      <c r="E4323">
        <v>6606</v>
      </c>
      <c r="F4323">
        <v>1</v>
      </c>
      <c r="G4323" s="12" t="s">
        <v>55</v>
      </c>
      <c r="H4323" s="12" t="s">
        <v>56</v>
      </c>
      <c r="I4323">
        <v>29010</v>
      </c>
      <c r="J4323" s="12" t="s">
        <v>57</v>
      </c>
      <c r="K4323" s="12" t="s">
        <v>77</v>
      </c>
      <c r="L4323" s="12" t="s">
        <v>78</v>
      </c>
      <c r="M4323">
        <v>35352</v>
      </c>
      <c r="N4323" s="12" t="s">
        <v>60</v>
      </c>
      <c r="O4323" s="12" t="s">
        <v>10754</v>
      </c>
      <c r="P4323" s="12" t="s">
        <v>85</v>
      </c>
      <c r="Q4323">
        <v>6691</v>
      </c>
      <c r="R4323" s="12" t="s">
        <v>63</v>
      </c>
      <c r="S4323" s="12" t="s">
        <v>11079</v>
      </c>
      <c r="T4323" s="12" t="s">
        <v>11080</v>
      </c>
      <c r="U4323" s="12" t="s">
        <v>6471</v>
      </c>
    </row>
    <row r="4324" spans="1:21" hidden="1" x14ac:dyDescent="0.25">
      <c r="A4324">
        <v>34287</v>
      </c>
      <c r="B4324" s="12" t="s">
        <v>52</v>
      </c>
      <c r="C4324" s="12" t="s">
        <v>7383</v>
      </c>
      <c r="D4324" s="12" t="s">
        <v>7384</v>
      </c>
      <c r="E4324">
        <v>6606</v>
      </c>
      <c r="F4324">
        <v>1</v>
      </c>
      <c r="G4324" s="12" t="s">
        <v>55</v>
      </c>
      <c r="H4324" s="12" t="s">
        <v>56</v>
      </c>
      <c r="I4324">
        <v>29010</v>
      </c>
      <c r="J4324" s="12" t="s">
        <v>57</v>
      </c>
      <c r="K4324" s="12" t="s">
        <v>77</v>
      </c>
      <c r="L4324" s="12" t="s">
        <v>78</v>
      </c>
      <c r="M4324">
        <v>35352</v>
      </c>
      <c r="N4324" s="12" t="s">
        <v>60</v>
      </c>
      <c r="O4324" s="12" t="s">
        <v>10754</v>
      </c>
      <c r="P4324" s="12" t="s">
        <v>85</v>
      </c>
      <c r="Q4324">
        <v>6691</v>
      </c>
      <c r="R4324" s="12" t="s">
        <v>63</v>
      </c>
      <c r="S4324" s="12" t="s">
        <v>11079</v>
      </c>
      <c r="T4324" s="12" t="s">
        <v>11080</v>
      </c>
      <c r="U4324" s="12" t="s">
        <v>6471</v>
      </c>
    </row>
    <row r="4325" spans="1:21" hidden="1" x14ac:dyDescent="0.25">
      <c r="A4325">
        <v>34295</v>
      </c>
      <c r="B4325" s="12" t="s">
        <v>52</v>
      </c>
      <c r="C4325" s="12" t="s">
        <v>7385</v>
      </c>
      <c r="D4325" s="12" t="s">
        <v>7386</v>
      </c>
      <c r="E4325">
        <v>6606</v>
      </c>
      <c r="F4325">
        <v>1</v>
      </c>
      <c r="G4325" s="12" t="s">
        <v>55</v>
      </c>
      <c r="H4325" s="12" t="s">
        <v>56</v>
      </c>
      <c r="I4325">
        <v>29010</v>
      </c>
      <c r="J4325" s="12" t="s">
        <v>57</v>
      </c>
      <c r="K4325" s="12" t="s">
        <v>77</v>
      </c>
      <c r="L4325" s="12" t="s">
        <v>78</v>
      </c>
      <c r="M4325">
        <v>35347</v>
      </c>
      <c r="N4325" s="12" t="s">
        <v>60</v>
      </c>
      <c r="O4325" s="12" t="s">
        <v>14450</v>
      </c>
      <c r="P4325" s="12" t="s">
        <v>14451</v>
      </c>
      <c r="Q4325">
        <v>6904</v>
      </c>
      <c r="R4325" s="12" t="s">
        <v>63</v>
      </c>
      <c r="S4325" s="12" t="s">
        <v>14452</v>
      </c>
      <c r="T4325" s="12" t="s">
        <v>11073</v>
      </c>
      <c r="U4325" s="12" t="s">
        <v>6471</v>
      </c>
    </row>
    <row r="4326" spans="1:21" hidden="1" x14ac:dyDescent="0.25">
      <c r="A4326">
        <v>34296</v>
      </c>
      <c r="B4326" s="12" t="s">
        <v>52</v>
      </c>
      <c r="C4326" s="12" t="s">
        <v>7387</v>
      </c>
      <c r="D4326" s="12" t="s">
        <v>7388</v>
      </c>
      <c r="E4326">
        <v>6606</v>
      </c>
      <c r="F4326">
        <v>1</v>
      </c>
      <c r="G4326" s="12" t="s">
        <v>55</v>
      </c>
      <c r="H4326" s="12" t="s">
        <v>56</v>
      </c>
      <c r="I4326">
        <v>29010</v>
      </c>
      <c r="J4326" s="12" t="s">
        <v>57</v>
      </c>
      <c r="K4326" s="12" t="s">
        <v>77</v>
      </c>
      <c r="L4326" s="12" t="s">
        <v>78</v>
      </c>
      <c r="M4326">
        <v>35351</v>
      </c>
      <c r="N4326" s="12" t="s">
        <v>60</v>
      </c>
      <c r="O4326" s="12" t="s">
        <v>14481</v>
      </c>
      <c r="P4326" s="12" t="s">
        <v>14482</v>
      </c>
      <c r="Q4326">
        <v>7116</v>
      </c>
      <c r="R4326" s="12" t="s">
        <v>63</v>
      </c>
      <c r="S4326" s="12" t="s">
        <v>11105</v>
      </c>
      <c r="T4326" s="12" t="s">
        <v>11106</v>
      </c>
      <c r="U4326" s="12" t="s">
        <v>6471</v>
      </c>
    </row>
    <row r="4327" spans="1:21" hidden="1" x14ac:dyDescent="0.25">
      <c r="A4327">
        <v>34297</v>
      </c>
      <c r="B4327" s="12" t="s">
        <v>52</v>
      </c>
      <c r="C4327" s="12" t="s">
        <v>7389</v>
      </c>
      <c r="D4327" s="12" t="s">
        <v>7390</v>
      </c>
      <c r="E4327">
        <v>6606</v>
      </c>
      <c r="F4327">
        <v>1</v>
      </c>
      <c r="G4327" s="12" t="s">
        <v>55</v>
      </c>
      <c r="H4327" s="12" t="s">
        <v>56</v>
      </c>
      <c r="I4327">
        <v>29010</v>
      </c>
      <c r="J4327" s="12" t="s">
        <v>57</v>
      </c>
      <c r="K4327" s="12" t="s">
        <v>77</v>
      </c>
      <c r="L4327" s="12" t="s">
        <v>78</v>
      </c>
      <c r="M4327">
        <v>35351</v>
      </c>
      <c r="N4327" s="12" t="s">
        <v>60</v>
      </c>
      <c r="O4327" s="12" t="s">
        <v>14481</v>
      </c>
      <c r="P4327" s="12" t="s">
        <v>14482</v>
      </c>
      <c r="Q4327">
        <v>7778</v>
      </c>
      <c r="R4327" s="12" t="s">
        <v>63</v>
      </c>
      <c r="S4327" s="12" t="s">
        <v>11109</v>
      </c>
      <c r="T4327" s="12" t="s">
        <v>11110</v>
      </c>
      <c r="U4327" s="12" t="s">
        <v>6471</v>
      </c>
    </row>
    <row r="4328" spans="1:21" hidden="1" x14ac:dyDescent="0.25">
      <c r="A4328">
        <v>34298</v>
      </c>
      <c r="B4328" s="12" t="s">
        <v>52</v>
      </c>
      <c r="C4328" s="12" t="s">
        <v>7391</v>
      </c>
      <c r="D4328" s="12" t="s">
        <v>7392</v>
      </c>
      <c r="E4328">
        <v>6606</v>
      </c>
      <c r="F4328">
        <v>1</v>
      </c>
      <c r="G4328" s="12" t="s">
        <v>55</v>
      </c>
      <c r="H4328" s="12" t="s">
        <v>56</v>
      </c>
      <c r="I4328">
        <v>29010</v>
      </c>
      <c r="J4328" s="12" t="s">
        <v>57</v>
      </c>
      <c r="K4328" s="12" t="s">
        <v>77</v>
      </c>
      <c r="L4328" s="12" t="s">
        <v>78</v>
      </c>
      <c r="M4328">
        <v>35352</v>
      </c>
      <c r="N4328" s="12" t="s">
        <v>60</v>
      </c>
      <c r="O4328" s="12" t="s">
        <v>10754</v>
      </c>
      <c r="P4328" s="12" t="s">
        <v>85</v>
      </c>
      <c r="Q4328">
        <v>12317</v>
      </c>
      <c r="R4328" s="12" t="s">
        <v>63</v>
      </c>
      <c r="S4328" s="12" t="s">
        <v>11202</v>
      </c>
      <c r="T4328" s="12" t="s">
        <v>11203</v>
      </c>
      <c r="U4328" s="12" t="s">
        <v>6471</v>
      </c>
    </row>
    <row r="4329" spans="1:21" hidden="1" x14ac:dyDescent="0.25">
      <c r="A4329">
        <v>34299</v>
      </c>
      <c r="B4329" s="12" t="s">
        <v>52</v>
      </c>
      <c r="C4329" s="12" t="s">
        <v>7393</v>
      </c>
      <c r="D4329" s="12" t="s">
        <v>7394</v>
      </c>
      <c r="E4329">
        <v>6606</v>
      </c>
      <c r="F4329">
        <v>1</v>
      </c>
      <c r="G4329" s="12" t="s">
        <v>55</v>
      </c>
      <c r="H4329" s="12" t="s">
        <v>56</v>
      </c>
      <c r="I4329">
        <v>29010</v>
      </c>
      <c r="J4329" s="12" t="s">
        <v>57</v>
      </c>
      <c r="K4329" s="12" t="s">
        <v>77</v>
      </c>
      <c r="L4329" s="12" t="s">
        <v>78</v>
      </c>
      <c r="M4329">
        <v>35352</v>
      </c>
      <c r="N4329" s="12" t="s">
        <v>60</v>
      </c>
      <c r="O4329" s="12" t="s">
        <v>10754</v>
      </c>
      <c r="P4329" s="12" t="s">
        <v>85</v>
      </c>
      <c r="Q4329">
        <v>12317</v>
      </c>
      <c r="R4329" s="12" t="s">
        <v>63</v>
      </c>
      <c r="S4329" s="12" t="s">
        <v>11202</v>
      </c>
      <c r="T4329" s="12" t="s">
        <v>11203</v>
      </c>
      <c r="U4329" s="12" t="s">
        <v>6471</v>
      </c>
    </row>
    <row r="4330" spans="1:21" hidden="1" x14ac:dyDescent="0.25">
      <c r="A4330">
        <v>34300</v>
      </c>
      <c r="B4330" s="12" t="s">
        <v>52</v>
      </c>
      <c r="C4330" s="12" t="s">
        <v>7395</v>
      </c>
      <c r="D4330" s="12" t="s">
        <v>7396</v>
      </c>
      <c r="E4330">
        <v>6606</v>
      </c>
      <c r="F4330">
        <v>1</v>
      </c>
      <c r="G4330" s="12" t="s">
        <v>55</v>
      </c>
      <c r="H4330" s="12" t="s">
        <v>56</v>
      </c>
      <c r="I4330">
        <v>29013</v>
      </c>
      <c r="J4330" s="12" t="s">
        <v>57</v>
      </c>
      <c r="K4330" s="12" t="s">
        <v>58</v>
      </c>
      <c r="L4330" s="12" t="s">
        <v>59</v>
      </c>
      <c r="M4330">
        <v>35301</v>
      </c>
      <c r="N4330" s="12" t="s">
        <v>60</v>
      </c>
      <c r="O4330" s="12" t="s">
        <v>70</v>
      </c>
      <c r="P4330" s="12" t="s">
        <v>71</v>
      </c>
      <c r="Q4330">
        <v>6899</v>
      </c>
      <c r="R4330" s="12" t="s">
        <v>63</v>
      </c>
      <c r="S4330" s="12" t="s">
        <v>5</v>
      </c>
      <c r="T4330" s="12" t="s">
        <v>39</v>
      </c>
      <c r="U4330" s="12" t="s">
        <v>6690</v>
      </c>
    </row>
    <row r="4331" spans="1:21" hidden="1" x14ac:dyDescent="0.25">
      <c r="A4331">
        <v>34331</v>
      </c>
      <c r="B4331" s="12" t="s">
        <v>52</v>
      </c>
      <c r="C4331" s="12" t="s">
        <v>7397</v>
      </c>
      <c r="D4331" s="12" t="s">
        <v>7398</v>
      </c>
      <c r="E4331">
        <v>6606</v>
      </c>
      <c r="F4331">
        <v>1</v>
      </c>
      <c r="G4331" s="12" t="s">
        <v>55</v>
      </c>
      <c r="H4331" s="12" t="s">
        <v>56</v>
      </c>
      <c r="I4331">
        <v>29013</v>
      </c>
      <c r="J4331" s="12" t="s">
        <v>57</v>
      </c>
      <c r="K4331" s="12" t="s">
        <v>58</v>
      </c>
      <c r="L4331" s="12" t="s">
        <v>59</v>
      </c>
      <c r="M4331">
        <v>35301</v>
      </c>
      <c r="N4331" s="12" t="s">
        <v>60</v>
      </c>
      <c r="O4331" s="12" t="s">
        <v>70</v>
      </c>
      <c r="P4331" s="12" t="s">
        <v>71</v>
      </c>
      <c r="Q4331">
        <v>6899</v>
      </c>
      <c r="R4331" s="12" t="s">
        <v>63</v>
      </c>
      <c r="S4331" s="12" t="s">
        <v>5</v>
      </c>
      <c r="T4331" s="12" t="s">
        <v>39</v>
      </c>
      <c r="U4331" s="12" t="s">
        <v>6690</v>
      </c>
    </row>
    <row r="4332" spans="1:21" hidden="1" x14ac:dyDescent="0.25">
      <c r="A4332">
        <v>34332</v>
      </c>
      <c r="B4332" s="12" t="s">
        <v>52</v>
      </c>
      <c r="C4332" s="12" t="s">
        <v>7399</v>
      </c>
      <c r="D4332" s="12" t="s">
        <v>7400</v>
      </c>
      <c r="E4332">
        <v>6606</v>
      </c>
      <c r="F4332">
        <v>1</v>
      </c>
      <c r="G4332" s="12" t="s">
        <v>55</v>
      </c>
      <c r="H4332" s="12" t="s">
        <v>56</v>
      </c>
      <c r="I4332">
        <v>29010</v>
      </c>
      <c r="J4332" s="12" t="s">
        <v>57</v>
      </c>
      <c r="K4332" s="12" t="s">
        <v>77</v>
      </c>
      <c r="L4332" s="12" t="s">
        <v>78</v>
      </c>
      <c r="M4332">
        <v>39281</v>
      </c>
      <c r="N4332" s="12" t="s">
        <v>60</v>
      </c>
      <c r="O4332" s="12" t="s">
        <v>10760</v>
      </c>
      <c r="P4332" s="12" t="s">
        <v>10761</v>
      </c>
      <c r="Q4332">
        <v>6996</v>
      </c>
      <c r="R4332" s="12" t="s">
        <v>63</v>
      </c>
      <c r="S4332" s="12" t="s">
        <v>17527</v>
      </c>
      <c r="T4332" s="12" t="s">
        <v>17528</v>
      </c>
      <c r="U4332" s="12" t="s">
        <v>6471</v>
      </c>
    </row>
    <row r="4333" spans="1:21" hidden="1" x14ac:dyDescent="0.25">
      <c r="A4333">
        <v>34361</v>
      </c>
      <c r="B4333" s="12" t="s">
        <v>52</v>
      </c>
      <c r="C4333" s="12" t="s">
        <v>7401</v>
      </c>
      <c r="D4333" s="12" t="s">
        <v>7402</v>
      </c>
      <c r="E4333">
        <v>6606</v>
      </c>
      <c r="F4333">
        <v>1</v>
      </c>
      <c r="G4333" s="12" t="s">
        <v>55</v>
      </c>
      <c r="H4333" s="12" t="s">
        <v>56</v>
      </c>
      <c r="I4333">
        <v>29010</v>
      </c>
      <c r="J4333" s="12" t="s">
        <v>57</v>
      </c>
      <c r="K4333" s="12" t="s">
        <v>77</v>
      </c>
      <c r="L4333" s="12" t="s">
        <v>78</v>
      </c>
      <c r="M4333">
        <v>35347</v>
      </c>
      <c r="N4333" s="12" t="s">
        <v>60</v>
      </c>
      <c r="O4333" s="12" t="s">
        <v>14450</v>
      </c>
      <c r="P4333" s="12" t="s">
        <v>14451</v>
      </c>
      <c r="Q4333">
        <v>6923</v>
      </c>
      <c r="R4333" s="12" t="s">
        <v>63</v>
      </c>
      <c r="S4333" s="12" t="s">
        <v>11095</v>
      </c>
      <c r="T4333" s="12" t="s">
        <v>11096</v>
      </c>
      <c r="U4333" s="12" t="s">
        <v>6471</v>
      </c>
    </row>
    <row r="4334" spans="1:21" hidden="1" x14ac:dyDescent="0.25">
      <c r="A4334">
        <v>34366</v>
      </c>
      <c r="B4334" s="12" t="s">
        <v>52</v>
      </c>
      <c r="C4334" s="12" t="s">
        <v>7403</v>
      </c>
      <c r="D4334" s="12" t="s">
        <v>7404</v>
      </c>
      <c r="E4334">
        <v>6606</v>
      </c>
      <c r="F4334">
        <v>1</v>
      </c>
      <c r="G4334" s="12" t="s">
        <v>55</v>
      </c>
      <c r="H4334" s="12" t="s">
        <v>56</v>
      </c>
      <c r="I4334">
        <v>29010</v>
      </c>
      <c r="J4334" s="12" t="s">
        <v>57</v>
      </c>
      <c r="K4334" s="12" t="s">
        <v>77</v>
      </c>
      <c r="L4334" s="12" t="s">
        <v>78</v>
      </c>
      <c r="M4334">
        <v>35347</v>
      </c>
      <c r="N4334" s="12" t="s">
        <v>60</v>
      </c>
      <c r="O4334" s="12" t="s">
        <v>14450</v>
      </c>
      <c r="P4334" s="12" t="s">
        <v>14451</v>
      </c>
      <c r="Q4334">
        <v>6923</v>
      </c>
      <c r="R4334" s="12" t="s">
        <v>63</v>
      </c>
      <c r="S4334" s="12" t="s">
        <v>11095</v>
      </c>
      <c r="T4334" s="12" t="s">
        <v>11096</v>
      </c>
      <c r="U4334" s="12" t="s">
        <v>6471</v>
      </c>
    </row>
    <row r="4335" spans="1:21" hidden="1" x14ac:dyDescent="0.25">
      <c r="A4335">
        <v>34371</v>
      </c>
      <c r="B4335" s="12" t="s">
        <v>52</v>
      </c>
      <c r="C4335" s="12" t="s">
        <v>7405</v>
      </c>
      <c r="D4335" s="12" t="s">
        <v>7406</v>
      </c>
      <c r="E4335">
        <v>6606</v>
      </c>
      <c r="F4335">
        <v>1</v>
      </c>
      <c r="G4335" s="12" t="s">
        <v>55</v>
      </c>
      <c r="H4335" s="12" t="s">
        <v>56</v>
      </c>
      <c r="I4335">
        <v>29010</v>
      </c>
      <c r="J4335" s="12" t="s">
        <v>57</v>
      </c>
      <c r="K4335" s="12" t="s">
        <v>77</v>
      </c>
      <c r="L4335" s="12" t="s">
        <v>78</v>
      </c>
      <c r="M4335">
        <v>35347</v>
      </c>
      <c r="N4335" s="12" t="s">
        <v>60</v>
      </c>
      <c r="O4335" s="12" t="s">
        <v>14450</v>
      </c>
      <c r="P4335" s="12" t="s">
        <v>14451</v>
      </c>
      <c r="Q4335">
        <v>6923</v>
      </c>
      <c r="R4335" s="12" t="s">
        <v>63</v>
      </c>
      <c r="S4335" s="12" t="s">
        <v>11095</v>
      </c>
      <c r="T4335" s="12" t="s">
        <v>11096</v>
      </c>
      <c r="U4335" s="12" t="s">
        <v>6471</v>
      </c>
    </row>
    <row r="4336" spans="1:21" hidden="1" x14ac:dyDescent="0.25">
      <c r="A4336">
        <v>34376</v>
      </c>
      <c r="B4336" s="12" t="s">
        <v>52</v>
      </c>
      <c r="C4336" s="12" t="s">
        <v>7407</v>
      </c>
      <c r="D4336" s="12" t="s">
        <v>7408</v>
      </c>
      <c r="E4336">
        <v>6606</v>
      </c>
      <c r="F4336">
        <v>1</v>
      </c>
      <c r="G4336" s="12" t="s">
        <v>55</v>
      </c>
      <c r="H4336" s="12" t="s">
        <v>56</v>
      </c>
      <c r="I4336">
        <v>29010</v>
      </c>
      <c r="J4336" s="12" t="s">
        <v>57</v>
      </c>
      <c r="K4336" s="12" t="s">
        <v>77</v>
      </c>
      <c r="L4336" s="12" t="s">
        <v>78</v>
      </c>
      <c r="M4336">
        <v>35347</v>
      </c>
      <c r="N4336" s="12" t="s">
        <v>60</v>
      </c>
      <c r="O4336" s="12" t="s">
        <v>14450</v>
      </c>
      <c r="P4336" s="12" t="s">
        <v>14451</v>
      </c>
      <c r="Q4336">
        <v>6923</v>
      </c>
      <c r="R4336" s="12" t="s">
        <v>63</v>
      </c>
      <c r="S4336" s="12" t="s">
        <v>11095</v>
      </c>
      <c r="T4336" s="12" t="s">
        <v>11096</v>
      </c>
      <c r="U4336" s="12" t="s">
        <v>6471</v>
      </c>
    </row>
    <row r="4337" spans="1:21" hidden="1" x14ac:dyDescent="0.25">
      <c r="A4337">
        <v>34377</v>
      </c>
      <c r="B4337" s="12" t="s">
        <v>52</v>
      </c>
      <c r="C4337" s="12" t="s">
        <v>7409</v>
      </c>
      <c r="D4337" s="12" t="s">
        <v>7410</v>
      </c>
      <c r="E4337">
        <v>6606</v>
      </c>
      <c r="F4337">
        <v>1</v>
      </c>
      <c r="G4337" s="12" t="s">
        <v>55</v>
      </c>
      <c r="H4337" s="12" t="s">
        <v>56</v>
      </c>
      <c r="I4337">
        <v>29010</v>
      </c>
      <c r="J4337" s="12" t="s">
        <v>57</v>
      </c>
      <c r="K4337" s="12" t="s">
        <v>77</v>
      </c>
      <c r="L4337" s="12" t="s">
        <v>78</v>
      </c>
      <c r="M4337">
        <v>35352</v>
      </c>
      <c r="N4337" s="12" t="s">
        <v>60</v>
      </c>
      <c r="O4337" s="12" t="s">
        <v>10754</v>
      </c>
      <c r="P4337" s="12" t="s">
        <v>85</v>
      </c>
      <c r="Q4337">
        <v>6691</v>
      </c>
      <c r="R4337" s="12" t="s">
        <v>63</v>
      </c>
      <c r="S4337" s="12" t="s">
        <v>11079</v>
      </c>
      <c r="T4337" s="12" t="s">
        <v>11080</v>
      </c>
      <c r="U4337" s="12" t="s">
        <v>6471</v>
      </c>
    </row>
    <row r="4338" spans="1:21" hidden="1" x14ac:dyDescent="0.25">
      <c r="A4338">
        <v>34383</v>
      </c>
      <c r="B4338" s="12" t="s">
        <v>52</v>
      </c>
      <c r="C4338" s="12" t="s">
        <v>7411</v>
      </c>
      <c r="D4338" s="12" t="s">
        <v>7412</v>
      </c>
      <c r="E4338">
        <v>6606</v>
      </c>
      <c r="F4338">
        <v>1</v>
      </c>
      <c r="G4338" s="12" t="s">
        <v>55</v>
      </c>
      <c r="H4338" s="12" t="s">
        <v>56</v>
      </c>
      <c r="I4338">
        <v>29010</v>
      </c>
      <c r="J4338" s="12" t="s">
        <v>57</v>
      </c>
      <c r="K4338" s="12" t="s">
        <v>77</v>
      </c>
      <c r="L4338" s="12" t="s">
        <v>78</v>
      </c>
      <c r="M4338">
        <v>35352</v>
      </c>
      <c r="N4338" s="12" t="s">
        <v>60</v>
      </c>
      <c r="O4338" s="12" t="s">
        <v>10754</v>
      </c>
      <c r="P4338" s="12" t="s">
        <v>85</v>
      </c>
      <c r="Q4338">
        <v>6691</v>
      </c>
      <c r="R4338" s="12" t="s">
        <v>63</v>
      </c>
      <c r="S4338" s="12" t="s">
        <v>11079</v>
      </c>
      <c r="T4338" s="12" t="s">
        <v>11080</v>
      </c>
      <c r="U4338" s="12" t="s">
        <v>6471</v>
      </c>
    </row>
    <row r="4339" spans="1:21" hidden="1" x14ac:dyDescent="0.25">
      <c r="A4339">
        <v>34389</v>
      </c>
      <c r="B4339" s="12" t="s">
        <v>52</v>
      </c>
      <c r="C4339" s="12" t="s">
        <v>7413</v>
      </c>
      <c r="D4339" s="12" t="s">
        <v>7414</v>
      </c>
      <c r="E4339">
        <v>6606</v>
      </c>
      <c r="F4339">
        <v>1</v>
      </c>
      <c r="G4339" s="12" t="s">
        <v>55</v>
      </c>
      <c r="H4339" s="12" t="s">
        <v>56</v>
      </c>
      <c r="I4339">
        <v>29010</v>
      </c>
      <c r="J4339" s="12" t="s">
        <v>57</v>
      </c>
      <c r="K4339" s="12" t="s">
        <v>77</v>
      </c>
      <c r="L4339" s="12" t="s">
        <v>78</v>
      </c>
      <c r="M4339">
        <v>35352</v>
      </c>
      <c r="N4339" s="12" t="s">
        <v>60</v>
      </c>
      <c r="O4339" s="12" t="s">
        <v>10754</v>
      </c>
      <c r="P4339" s="12" t="s">
        <v>85</v>
      </c>
      <c r="Q4339">
        <v>7134</v>
      </c>
      <c r="R4339" s="12" t="s">
        <v>63</v>
      </c>
      <c r="S4339" s="12" t="s">
        <v>11077</v>
      </c>
      <c r="T4339" s="12" t="s">
        <v>11078</v>
      </c>
      <c r="U4339" s="12" t="s">
        <v>6471</v>
      </c>
    </row>
    <row r="4340" spans="1:21" hidden="1" x14ac:dyDescent="0.25">
      <c r="A4340">
        <v>34396</v>
      </c>
      <c r="B4340" s="12" t="s">
        <v>52</v>
      </c>
      <c r="C4340" s="12" t="s">
        <v>7415</v>
      </c>
      <c r="D4340" s="12" t="s">
        <v>7416</v>
      </c>
      <c r="E4340">
        <v>6606</v>
      </c>
      <c r="F4340">
        <v>1</v>
      </c>
      <c r="G4340" s="12" t="s">
        <v>55</v>
      </c>
      <c r="H4340" s="12" t="s">
        <v>56</v>
      </c>
      <c r="I4340">
        <v>29010</v>
      </c>
      <c r="J4340" s="12" t="s">
        <v>57</v>
      </c>
      <c r="K4340" s="12" t="s">
        <v>77</v>
      </c>
      <c r="L4340" s="12" t="s">
        <v>78</v>
      </c>
      <c r="M4340">
        <v>35352</v>
      </c>
      <c r="N4340" s="12" t="s">
        <v>60</v>
      </c>
      <c r="O4340" s="12" t="s">
        <v>10754</v>
      </c>
      <c r="P4340" s="12" t="s">
        <v>85</v>
      </c>
      <c r="Q4340">
        <v>12317</v>
      </c>
      <c r="R4340" s="12" t="s">
        <v>63</v>
      </c>
      <c r="S4340" s="12" t="s">
        <v>11202</v>
      </c>
      <c r="T4340" s="12" t="s">
        <v>11203</v>
      </c>
      <c r="U4340" s="12" t="s">
        <v>6471</v>
      </c>
    </row>
    <row r="4341" spans="1:21" hidden="1" x14ac:dyDescent="0.25">
      <c r="A4341">
        <v>34397</v>
      </c>
      <c r="B4341" s="12" t="s">
        <v>52</v>
      </c>
      <c r="C4341" s="12" t="s">
        <v>7417</v>
      </c>
      <c r="D4341" s="12" t="s">
        <v>7418</v>
      </c>
      <c r="E4341">
        <v>6606</v>
      </c>
      <c r="F4341">
        <v>1</v>
      </c>
      <c r="G4341" s="12" t="s">
        <v>55</v>
      </c>
      <c r="H4341" s="12" t="s">
        <v>56</v>
      </c>
      <c r="I4341">
        <v>29010</v>
      </c>
      <c r="J4341" s="12" t="s">
        <v>57</v>
      </c>
      <c r="K4341" s="12" t="s">
        <v>77</v>
      </c>
      <c r="L4341" s="12" t="s">
        <v>78</v>
      </c>
      <c r="M4341">
        <v>35352</v>
      </c>
      <c r="N4341" s="12" t="s">
        <v>60</v>
      </c>
      <c r="O4341" s="12" t="s">
        <v>10754</v>
      </c>
      <c r="P4341" s="12" t="s">
        <v>85</v>
      </c>
      <c r="Q4341">
        <v>12524</v>
      </c>
      <c r="R4341" s="12" t="s">
        <v>63</v>
      </c>
      <c r="S4341" s="12" t="s">
        <v>11205</v>
      </c>
      <c r="T4341" s="12" t="s">
        <v>11206</v>
      </c>
      <c r="U4341" s="12" t="s">
        <v>6471</v>
      </c>
    </row>
    <row r="4342" spans="1:21" hidden="1" x14ac:dyDescent="0.25">
      <c r="A4342">
        <v>34398</v>
      </c>
      <c r="B4342" s="12" t="s">
        <v>52</v>
      </c>
      <c r="C4342" s="12" t="s">
        <v>7419</v>
      </c>
      <c r="D4342" s="12" t="s">
        <v>7420</v>
      </c>
      <c r="E4342">
        <v>6606</v>
      </c>
      <c r="F4342">
        <v>1</v>
      </c>
      <c r="G4342" s="12" t="s">
        <v>55</v>
      </c>
      <c r="H4342" s="12" t="s">
        <v>56</v>
      </c>
      <c r="I4342">
        <v>29010</v>
      </c>
      <c r="J4342" s="12" t="s">
        <v>57</v>
      </c>
      <c r="K4342" s="12" t="s">
        <v>77</v>
      </c>
      <c r="L4342" s="12" t="s">
        <v>78</v>
      </c>
      <c r="M4342">
        <v>35352</v>
      </c>
      <c r="N4342" s="12" t="s">
        <v>60</v>
      </c>
      <c r="O4342" s="12" t="s">
        <v>10754</v>
      </c>
      <c r="P4342" s="12" t="s">
        <v>85</v>
      </c>
      <c r="Q4342">
        <v>20016</v>
      </c>
      <c r="R4342" s="12" t="s">
        <v>63</v>
      </c>
      <c r="S4342" s="12" t="s">
        <v>3135</v>
      </c>
      <c r="T4342" s="12" t="s">
        <v>50</v>
      </c>
      <c r="U4342" s="12" t="s">
        <v>6471</v>
      </c>
    </row>
    <row r="4343" spans="1:21" hidden="1" x14ac:dyDescent="0.25">
      <c r="A4343">
        <v>34404</v>
      </c>
      <c r="B4343" s="12" t="s">
        <v>52</v>
      </c>
      <c r="C4343" s="12" t="s">
        <v>7421</v>
      </c>
      <c r="D4343" s="12" t="s">
        <v>7422</v>
      </c>
      <c r="E4343">
        <v>6606</v>
      </c>
      <c r="F4343">
        <v>1</v>
      </c>
      <c r="G4343" s="12" t="s">
        <v>55</v>
      </c>
      <c r="H4343" s="12" t="s">
        <v>56</v>
      </c>
      <c r="I4343">
        <v>29010</v>
      </c>
      <c r="J4343" s="12" t="s">
        <v>57</v>
      </c>
      <c r="K4343" s="12" t="s">
        <v>77</v>
      </c>
      <c r="L4343" s="12" t="s">
        <v>78</v>
      </c>
      <c r="M4343">
        <v>35352</v>
      </c>
      <c r="N4343" s="12" t="s">
        <v>60</v>
      </c>
      <c r="O4343" s="12" t="s">
        <v>10754</v>
      </c>
      <c r="P4343" s="12" t="s">
        <v>85</v>
      </c>
      <c r="Q4343">
        <v>7134</v>
      </c>
      <c r="R4343" s="12" t="s">
        <v>63</v>
      </c>
      <c r="S4343" s="12" t="s">
        <v>11077</v>
      </c>
      <c r="T4343" s="12" t="s">
        <v>11078</v>
      </c>
      <c r="U4343" s="12" t="s">
        <v>6471</v>
      </c>
    </row>
    <row r="4344" spans="1:21" hidden="1" x14ac:dyDescent="0.25">
      <c r="A4344">
        <v>34405</v>
      </c>
      <c r="B4344" s="12" t="s">
        <v>52</v>
      </c>
      <c r="C4344" s="12" t="s">
        <v>14853</v>
      </c>
      <c r="D4344" s="12" t="s">
        <v>14854</v>
      </c>
      <c r="E4344">
        <v>6606</v>
      </c>
      <c r="F4344">
        <v>1</v>
      </c>
      <c r="G4344" s="12" t="s">
        <v>55</v>
      </c>
      <c r="H4344" s="12" t="s">
        <v>56</v>
      </c>
      <c r="I4344">
        <v>29013</v>
      </c>
      <c r="J4344" s="12" t="s">
        <v>57</v>
      </c>
      <c r="K4344" s="12" t="s">
        <v>58</v>
      </c>
      <c r="L4344" s="12" t="s">
        <v>59</v>
      </c>
      <c r="M4344">
        <v>34493</v>
      </c>
      <c r="N4344" s="12" t="s">
        <v>60</v>
      </c>
      <c r="O4344" s="12" t="s">
        <v>61</v>
      </c>
      <c r="P4344" s="12" t="s">
        <v>62</v>
      </c>
      <c r="Q4344">
        <v>34014</v>
      </c>
      <c r="R4344" s="12" t="s">
        <v>63</v>
      </c>
      <c r="S4344" s="12" t="s">
        <v>7299</v>
      </c>
      <c r="T4344" s="12" t="s">
        <v>7300</v>
      </c>
      <c r="U4344" s="12" t="s">
        <v>79</v>
      </c>
    </row>
    <row r="4345" spans="1:21" hidden="1" x14ac:dyDescent="0.25">
      <c r="A4345">
        <v>34406</v>
      </c>
      <c r="B4345" s="12" t="s">
        <v>52</v>
      </c>
      <c r="C4345" s="12" t="s">
        <v>11286</v>
      </c>
      <c r="D4345" s="12" t="s">
        <v>13590</v>
      </c>
      <c r="E4345">
        <v>6606</v>
      </c>
      <c r="F4345">
        <v>1</v>
      </c>
      <c r="G4345" s="12" t="s">
        <v>55</v>
      </c>
      <c r="H4345" s="12" t="s">
        <v>56</v>
      </c>
      <c r="I4345">
        <v>29013</v>
      </c>
      <c r="J4345" s="12" t="s">
        <v>57</v>
      </c>
      <c r="K4345" s="12" t="s">
        <v>58</v>
      </c>
      <c r="L4345" s="12" t="s">
        <v>59</v>
      </c>
      <c r="M4345">
        <v>34493</v>
      </c>
      <c r="N4345" s="12" t="s">
        <v>60</v>
      </c>
      <c r="O4345" s="12" t="s">
        <v>61</v>
      </c>
      <c r="P4345" s="12" t="s">
        <v>62</v>
      </c>
      <c r="Q4345">
        <v>34014</v>
      </c>
      <c r="R4345" s="12" t="s">
        <v>63</v>
      </c>
      <c r="S4345" s="12" t="s">
        <v>7299</v>
      </c>
      <c r="T4345" s="12" t="s">
        <v>7300</v>
      </c>
      <c r="U4345" s="12" t="s">
        <v>79</v>
      </c>
    </row>
    <row r="4346" spans="1:21" hidden="1" x14ac:dyDescent="0.25">
      <c r="A4346">
        <v>34414</v>
      </c>
      <c r="B4346" s="12" t="s">
        <v>52</v>
      </c>
      <c r="C4346" s="12" t="s">
        <v>11287</v>
      </c>
      <c r="D4346" s="12" t="s">
        <v>11288</v>
      </c>
      <c r="E4346">
        <v>6606</v>
      </c>
      <c r="F4346">
        <v>1</v>
      </c>
      <c r="G4346" s="12" t="s">
        <v>55</v>
      </c>
      <c r="H4346" s="12" t="s">
        <v>56</v>
      </c>
      <c r="I4346">
        <v>29013</v>
      </c>
      <c r="J4346" s="12" t="s">
        <v>57</v>
      </c>
      <c r="K4346" s="12" t="s">
        <v>58</v>
      </c>
      <c r="L4346" s="12" t="s">
        <v>59</v>
      </c>
      <c r="M4346">
        <v>35330</v>
      </c>
      <c r="N4346" s="12" t="s">
        <v>60</v>
      </c>
      <c r="O4346" s="12" t="s">
        <v>241</v>
      </c>
      <c r="P4346" s="12" t="s">
        <v>242</v>
      </c>
      <c r="Q4346">
        <v>7770</v>
      </c>
      <c r="R4346" s="12" t="s">
        <v>63</v>
      </c>
      <c r="S4346" s="12" t="s">
        <v>243</v>
      </c>
      <c r="T4346" s="12" t="s">
        <v>243</v>
      </c>
      <c r="U4346" s="12" t="s">
        <v>10816</v>
      </c>
    </row>
    <row r="4347" spans="1:21" hidden="1" x14ac:dyDescent="0.25">
      <c r="A4347">
        <v>34418</v>
      </c>
      <c r="B4347" s="12" t="s">
        <v>52</v>
      </c>
      <c r="C4347" s="12" t="s">
        <v>18540</v>
      </c>
      <c r="D4347" s="12" t="s">
        <v>18541</v>
      </c>
      <c r="E4347">
        <v>6606</v>
      </c>
      <c r="F4347">
        <v>1</v>
      </c>
      <c r="G4347" s="12" t="s">
        <v>55</v>
      </c>
      <c r="H4347" s="12" t="s">
        <v>56</v>
      </c>
      <c r="I4347">
        <v>29010</v>
      </c>
      <c r="J4347" s="12" t="s">
        <v>57</v>
      </c>
      <c r="K4347" s="12" t="s">
        <v>77</v>
      </c>
      <c r="L4347" s="12" t="s">
        <v>78</v>
      </c>
      <c r="M4347">
        <v>35350</v>
      </c>
      <c r="N4347" s="12" t="s">
        <v>60</v>
      </c>
      <c r="O4347" s="12" t="s">
        <v>10753</v>
      </c>
      <c r="P4347" s="12" t="s">
        <v>96</v>
      </c>
      <c r="Q4347">
        <v>18269</v>
      </c>
      <c r="R4347" s="12" t="s">
        <v>63</v>
      </c>
      <c r="S4347" s="12" t="s">
        <v>12918</v>
      </c>
      <c r="T4347" s="12" t="s">
        <v>12919</v>
      </c>
      <c r="U4347" s="12" t="s">
        <v>10816</v>
      </c>
    </row>
    <row r="4348" spans="1:21" hidden="1" x14ac:dyDescent="0.25">
      <c r="A4348">
        <v>34419</v>
      </c>
      <c r="B4348" s="12" t="s">
        <v>52</v>
      </c>
      <c r="C4348" s="12" t="s">
        <v>12524</v>
      </c>
      <c r="D4348" s="12" t="s">
        <v>12525</v>
      </c>
      <c r="E4348">
        <v>6606</v>
      </c>
      <c r="F4348">
        <v>1</v>
      </c>
      <c r="G4348" s="12" t="s">
        <v>55</v>
      </c>
      <c r="H4348" s="12" t="s">
        <v>56</v>
      </c>
      <c r="I4348">
        <v>29010</v>
      </c>
      <c r="J4348" s="12" t="s">
        <v>57</v>
      </c>
      <c r="K4348" s="12" t="s">
        <v>77</v>
      </c>
      <c r="L4348" s="12" t="s">
        <v>78</v>
      </c>
      <c r="M4348">
        <v>35346</v>
      </c>
      <c r="N4348" s="12" t="s">
        <v>60</v>
      </c>
      <c r="O4348" s="12" t="s">
        <v>10752</v>
      </c>
      <c r="P4348" s="12" t="s">
        <v>2522</v>
      </c>
      <c r="Q4348">
        <v>21488</v>
      </c>
      <c r="R4348" s="12" t="s">
        <v>63</v>
      </c>
      <c r="S4348" s="12" t="s">
        <v>11259</v>
      </c>
      <c r="T4348" s="12" t="s">
        <v>11260</v>
      </c>
      <c r="U4348" s="12" t="s">
        <v>79</v>
      </c>
    </row>
    <row r="4349" spans="1:21" hidden="1" x14ac:dyDescent="0.25">
      <c r="A4349">
        <v>34420</v>
      </c>
      <c r="B4349" s="12" t="s">
        <v>52</v>
      </c>
      <c r="C4349" s="12" t="s">
        <v>12125</v>
      </c>
      <c r="D4349" s="12" t="s">
        <v>12126</v>
      </c>
      <c r="E4349">
        <v>6606</v>
      </c>
      <c r="F4349">
        <v>1</v>
      </c>
      <c r="G4349" s="12" t="s">
        <v>55</v>
      </c>
      <c r="H4349" s="12" t="s">
        <v>56</v>
      </c>
      <c r="I4349">
        <v>29010</v>
      </c>
      <c r="J4349" s="12" t="s">
        <v>57</v>
      </c>
      <c r="K4349" s="12" t="s">
        <v>77</v>
      </c>
      <c r="L4349" s="12" t="s">
        <v>78</v>
      </c>
      <c r="M4349">
        <v>35350</v>
      </c>
      <c r="N4349" s="12" t="s">
        <v>60</v>
      </c>
      <c r="O4349" s="12" t="s">
        <v>10753</v>
      </c>
      <c r="P4349" s="12" t="s">
        <v>96</v>
      </c>
      <c r="Q4349">
        <v>26787</v>
      </c>
      <c r="R4349" s="12" t="s">
        <v>63</v>
      </c>
      <c r="S4349" s="12" t="s">
        <v>14134</v>
      </c>
      <c r="T4349" s="12" t="s">
        <v>11277</v>
      </c>
      <c r="U4349" s="12" t="s">
        <v>10816</v>
      </c>
    </row>
    <row r="4350" spans="1:21" hidden="1" x14ac:dyDescent="0.25">
      <c r="A4350">
        <v>34421</v>
      </c>
      <c r="B4350" s="12" t="s">
        <v>52</v>
      </c>
      <c r="C4350" s="12" t="s">
        <v>14855</v>
      </c>
      <c r="D4350" s="12" t="s">
        <v>14856</v>
      </c>
      <c r="E4350">
        <v>6606</v>
      </c>
      <c r="F4350">
        <v>1</v>
      </c>
      <c r="G4350" s="12" t="s">
        <v>55</v>
      </c>
      <c r="H4350" s="12" t="s">
        <v>56</v>
      </c>
      <c r="I4350">
        <v>29010</v>
      </c>
      <c r="J4350" s="12" t="s">
        <v>57</v>
      </c>
      <c r="K4350" s="12" t="s">
        <v>77</v>
      </c>
      <c r="L4350" s="12" t="s">
        <v>78</v>
      </c>
      <c r="M4350">
        <v>35344</v>
      </c>
      <c r="N4350" s="12" t="s">
        <v>60</v>
      </c>
      <c r="O4350" s="12" t="s">
        <v>807</v>
      </c>
      <c r="P4350" s="12" t="s">
        <v>808</v>
      </c>
      <c r="Q4350">
        <v>18065</v>
      </c>
      <c r="R4350" s="12" t="s">
        <v>63</v>
      </c>
      <c r="S4350" s="12" t="s">
        <v>2769</v>
      </c>
      <c r="T4350" s="12" t="s">
        <v>2770</v>
      </c>
      <c r="U4350" s="12" t="s">
        <v>79</v>
      </c>
    </row>
    <row r="4351" spans="1:21" hidden="1" x14ac:dyDescent="0.25">
      <c r="A4351">
        <v>34425</v>
      </c>
      <c r="B4351" s="12" t="s">
        <v>52</v>
      </c>
      <c r="C4351" s="12" t="s">
        <v>7423</v>
      </c>
      <c r="D4351" s="12" t="s">
        <v>7424</v>
      </c>
      <c r="E4351">
        <v>6606</v>
      </c>
      <c r="F4351">
        <v>1</v>
      </c>
      <c r="G4351" s="12" t="s">
        <v>55</v>
      </c>
      <c r="H4351" s="12" t="s">
        <v>56</v>
      </c>
      <c r="I4351">
        <v>29013</v>
      </c>
      <c r="J4351" s="12" t="s">
        <v>57</v>
      </c>
      <c r="K4351" s="12" t="s">
        <v>58</v>
      </c>
      <c r="L4351" s="12" t="s">
        <v>59</v>
      </c>
      <c r="M4351">
        <v>35301</v>
      </c>
      <c r="N4351" s="12" t="s">
        <v>60</v>
      </c>
      <c r="O4351" s="12" t="s">
        <v>70</v>
      </c>
      <c r="P4351" s="12" t="s">
        <v>71</v>
      </c>
      <c r="Q4351">
        <v>6899</v>
      </c>
      <c r="R4351" s="12" t="s">
        <v>63</v>
      </c>
      <c r="S4351" s="12" t="s">
        <v>5</v>
      </c>
      <c r="T4351" s="12" t="s">
        <v>39</v>
      </c>
      <c r="U4351" s="12" t="s">
        <v>6690</v>
      </c>
    </row>
    <row r="4352" spans="1:21" hidden="1" x14ac:dyDescent="0.25">
      <c r="A4352">
        <v>34431</v>
      </c>
      <c r="B4352" s="12" t="s">
        <v>52</v>
      </c>
      <c r="C4352" s="12" t="s">
        <v>14857</v>
      </c>
      <c r="D4352" s="12" t="s">
        <v>12526</v>
      </c>
      <c r="E4352">
        <v>6606</v>
      </c>
      <c r="F4352">
        <v>1</v>
      </c>
      <c r="G4352" s="12" t="s">
        <v>55</v>
      </c>
      <c r="H4352" s="12" t="s">
        <v>56</v>
      </c>
      <c r="I4352">
        <v>29006</v>
      </c>
      <c r="J4352" s="12" t="s">
        <v>57</v>
      </c>
      <c r="K4352" s="12" t="s">
        <v>91</v>
      </c>
      <c r="L4352" s="12" t="s">
        <v>92</v>
      </c>
      <c r="M4352">
        <v>35338</v>
      </c>
      <c r="N4352" s="12" t="s">
        <v>60</v>
      </c>
      <c r="O4352" s="12" t="s">
        <v>305</v>
      </c>
      <c r="P4352" s="12" t="s">
        <v>306</v>
      </c>
      <c r="Q4352">
        <v>29009</v>
      </c>
      <c r="R4352" s="12" t="s">
        <v>63</v>
      </c>
      <c r="S4352" s="12" t="s">
        <v>14503</v>
      </c>
      <c r="T4352" s="12" t="s">
        <v>14504</v>
      </c>
      <c r="U4352" s="12" t="s">
        <v>79</v>
      </c>
    </row>
    <row r="4353" spans="1:21" hidden="1" x14ac:dyDescent="0.25">
      <c r="A4353">
        <v>34432</v>
      </c>
      <c r="B4353" s="12" t="s">
        <v>52</v>
      </c>
      <c r="C4353" s="12" t="s">
        <v>23038</v>
      </c>
      <c r="D4353" s="12" t="s">
        <v>23039</v>
      </c>
      <c r="E4353">
        <v>6606</v>
      </c>
      <c r="F4353">
        <v>1</v>
      </c>
      <c r="G4353" s="12" t="s">
        <v>55</v>
      </c>
      <c r="H4353" s="12" t="s">
        <v>56</v>
      </c>
      <c r="I4353">
        <v>29006</v>
      </c>
      <c r="J4353" s="12" t="s">
        <v>57</v>
      </c>
      <c r="K4353" s="12" t="s">
        <v>91</v>
      </c>
      <c r="L4353" s="12" t="s">
        <v>92</v>
      </c>
      <c r="M4353">
        <v>35338</v>
      </c>
      <c r="N4353" s="12" t="s">
        <v>60</v>
      </c>
      <c r="O4353" s="12" t="s">
        <v>305</v>
      </c>
      <c r="P4353" s="12" t="s">
        <v>306</v>
      </c>
      <c r="Q4353">
        <v>29009</v>
      </c>
      <c r="R4353" s="12" t="s">
        <v>63</v>
      </c>
      <c r="S4353" s="12" t="s">
        <v>14503</v>
      </c>
      <c r="T4353" s="12" t="s">
        <v>14504</v>
      </c>
      <c r="U4353" s="12" t="s">
        <v>10816</v>
      </c>
    </row>
    <row r="4354" spans="1:21" hidden="1" x14ac:dyDescent="0.25">
      <c r="A4354">
        <v>34445</v>
      </c>
      <c r="B4354" s="12" t="s">
        <v>52</v>
      </c>
      <c r="C4354" s="12" t="s">
        <v>7427</v>
      </c>
      <c r="D4354" s="12" t="s">
        <v>7428</v>
      </c>
      <c r="E4354">
        <v>6606</v>
      </c>
      <c r="F4354">
        <v>1</v>
      </c>
      <c r="G4354" s="12" t="s">
        <v>55</v>
      </c>
      <c r="H4354" s="12" t="s">
        <v>56</v>
      </c>
      <c r="I4354">
        <v>29010</v>
      </c>
      <c r="J4354" s="12" t="s">
        <v>57</v>
      </c>
      <c r="K4354" s="12" t="s">
        <v>77</v>
      </c>
      <c r="L4354" s="12" t="s">
        <v>78</v>
      </c>
      <c r="M4354">
        <v>35351</v>
      </c>
      <c r="N4354" s="12" t="s">
        <v>60</v>
      </c>
      <c r="O4354" s="12" t="s">
        <v>14481</v>
      </c>
      <c r="P4354" s="12" t="s">
        <v>14482</v>
      </c>
      <c r="Q4354">
        <v>8996</v>
      </c>
      <c r="R4354" s="12" t="s">
        <v>63</v>
      </c>
      <c r="S4354" s="12" t="s">
        <v>11164</v>
      </c>
      <c r="T4354" s="12" t="s">
        <v>11165</v>
      </c>
      <c r="U4354" s="12" t="s">
        <v>6471</v>
      </c>
    </row>
    <row r="4355" spans="1:21" hidden="1" x14ac:dyDescent="0.25">
      <c r="A4355">
        <v>34495</v>
      </c>
      <c r="B4355" s="12" t="s">
        <v>52</v>
      </c>
      <c r="C4355" s="12" t="s">
        <v>12527</v>
      </c>
      <c r="D4355" s="12" t="s">
        <v>12528</v>
      </c>
      <c r="E4355">
        <v>6606</v>
      </c>
      <c r="F4355">
        <v>1</v>
      </c>
      <c r="G4355" s="12" t="s">
        <v>55</v>
      </c>
      <c r="H4355" s="12" t="s">
        <v>56</v>
      </c>
      <c r="I4355">
        <v>29013</v>
      </c>
      <c r="J4355" s="12" t="s">
        <v>57</v>
      </c>
      <c r="K4355" s="12" t="s">
        <v>58</v>
      </c>
      <c r="L4355" s="12" t="s">
        <v>59</v>
      </c>
      <c r="M4355">
        <v>34493</v>
      </c>
      <c r="N4355" s="12" t="s">
        <v>60</v>
      </c>
      <c r="O4355" s="12" t="s">
        <v>61</v>
      </c>
      <c r="P4355" s="12" t="s">
        <v>62</v>
      </c>
      <c r="Q4355">
        <v>34494</v>
      </c>
      <c r="R4355" s="12" t="s">
        <v>63</v>
      </c>
      <c r="S4355" s="12" t="s">
        <v>64</v>
      </c>
      <c r="T4355" s="12" t="s">
        <v>14449</v>
      </c>
      <c r="U4355" s="12" t="s">
        <v>79</v>
      </c>
    </row>
    <row r="4356" spans="1:21" hidden="1" x14ac:dyDescent="0.25">
      <c r="A4356">
        <v>34496</v>
      </c>
      <c r="B4356" s="12" t="s">
        <v>52</v>
      </c>
      <c r="C4356" s="12" t="s">
        <v>7429</v>
      </c>
      <c r="D4356" s="12" t="s">
        <v>7430</v>
      </c>
      <c r="E4356">
        <v>6606</v>
      </c>
      <c r="F4356">
        <v>1</v>
      </c>
      <c r="G4356" s="12" t="s">
        <v>55</v>
      </c>
      <c r="H4356" s="12" t="s">
        <v>56</v>
      </c>
      <c r="I4356">
        <v>29013</v>
      </c>
      <c r="J4356" s="12" t="s">
        <v>57</v>
      </c>
      <c r="K4356" s="12" t="s">
        <v>58</v>
      </c>
      <c r="L4356" s="12" t="s">
        <v>59</v>
      </c>
      <c r="M4356">
        <v>34493</v>
      </c>
      <c r="N4356" s="12" t="s">
        <v>60</v>
      </c>
      <c r="O4356" s="12" t="s">
        <v>61</v>
      </c>
      <c r="P4356" s="12" t="s">
        <v>62</v>
      </c>
      <c r="Q4356">
        <v>34494</v>
      </c>
      <c r="R4356" s="12" t="s">
        <v>63</v>
      </c>
      <c r="S4356" s="12" t="s">
        <v>64</v>
      </c>
      <c r="T4356" s="12" t="s">
        <v>14449</v>
      </c>
      <c r="U4356" s="12" t="s">
        <v>6690</v>
      </c>
    </row>
    <row r="4357" spans="1:21" hidden="1" x14ac:dyDescent="0.25">
      <c r="A4357">
        <v>34497</v>
      </c>
      <c r="B4357" s="12" t="s">
        <v>52</v>
      </c>
      <c r="C4357" s="12" t="s">
        <v>7431</v>
      </c>
      <c r="D4357" s="12" t="s">
        <v>12529</v>
      </c>
      <c r="E4357">
        <v>6606</v>
      </c>
      <c r="F4357">
        <v>1</v>
      </c>
      <c r="G4357" s="12" t="s">
        <v>55</v>
      </c>
      <c r="H4357" s="12" t="s">
        <v>56</v>
      </c>
      <c r="I4357">
        <v>29013</v>
      </c>
      <c r="J4357" s="12" t="s">
        <v>57</v>
      </c>
      <c r="K4357" s="12" t="s">
        <v>58</v>
      </c>
      <c r="L4357" s="12" t="s">
        <v>59</v>
      </c>
      <c r="M4357">
        <v>34493</v>
      </c>
      <c r="N4357" s="12" t="s">
        <v>60</v>
      </c>
      <c r="O4357" s="12" t="s">
        <v>61</v>
      </c>
      <c r="P4357" s="12" t="s">
        <v>62</v>
      </c>
      <c r="Q4357">
        <v>34494</v>
      </c>
      <c r="R4357" s="12" t="s">
        <v>63</v>
      </c>
      <c r="S4357" s="12" t="s">
        <v>64</v>
      </c>
      <c r="T4357" s="12" t="s">
        <v>14449</v>
      </c>
      <c r="U4357" s="12" t="s">
        <v>79</v>
      </c>
    </row>
    <row r="4358" spans="1:21" hidden="1" x14ac:dyDescent="0.25">
      <c r="A4358">
        <v>34498</v>
      </c>
      <c r="B4358" s="12" t="s">
        <v>52</v>
      </c>
      <c r="C4358" s="12" t="s">
        <v>12530</v>
      </c>
      <c r="D4358" s="12" t="s">
        <v>12531</v>
      </c>
      <c r="E4358">
        <v>6606</v>
      </c>
      <c r="F4358">
        <v>1</v>
      </c>
      <c r="G4358" s="12" t="s">
        <v>55</v>
      </c>
      <c r="H4358" s="12" t="s">
        <v>56</v>
      </c>
      <c r="I4358">
        <v>29013</v>
      </c>
      <c r="J4358" s="12" t="s">
        <v>57</v>
      </c>
      <c r="K4358" s="12" t="s">
        <v>58</v>
      </c>
      <c r="L4358" s="12" t="s">
        <v>59</v>
      </c>
      <c r="M4358">
        <v>34493</v>
      </c>
      <c r="N4358" s="12" t="s">
        <v>60</v>
      </c>
      <c r="O4358" s="12" t="s">
        <v>61</v>
      </c>
      <c r="P4358" s="12" t="s">
        <v>62</v>
      </c>
      <c r="Q4358">
        <v>34494</v>
      </c>
      <c r="R4358" s="12" t="s">
        <v>63</v>
      </c>
      <c r="S4358" s="12" t="s">
        <v>64</v>
      </c>
      <c r="T4358" s="12" t="s">
        <v>14449</v>
      </c>
      <c r="U4358" s="12" t="s">
        <v>79</v>
      </c>
    </row>
    <row r="4359" spans="1:21" hidden="1" x14ac:dyDescent="0.25">
      <c r="A4359">
        <v>34505</v>
      </c>
      <c r="B4359" s="12" t="s">
        <v>52</v>
      </c>
      <c r="C4359" s="12" t="s">
        <v>14858</v>
      </c>
      <c r="D4359" s="12" t="s">
        <v>14859</v>
      </c>
      <c r="E4359">
        <v>6606</v>
      </c>
      <c r="F4359">
        <v>1</v>
      </c>
      <c r="G4359" s="12" t="s">
        <v>55</v>
      </c>
      <c r="H4359" s="12" t="s">
        <v>56</v>
      </c>
      <c r="I4359">
        <v>34415</v>
      </c>
      <c r="J4359" s="12" t="s">
        <v>57</v>
      </c>
      <c r="K4359" s="12" t="s">
        <v>328</v>
      </c>
      <c r="L4359" s="12" t="s">
        <v>329</v>
      </c>
      <c r="M4359">
        <v>35312</v>
      </c>
      <c r="N4359" s="12" t="s">
        <v>60</v>
      </c>
      <c r="O4359" s="12" t="s">
        <v>7432</v>
      </c>
      <c r="P4359" s="12" t="s">
        <v>7433</v>
      </c>
      <c r="Q4359">
        <v>34444</v>
      </c>
      <c r="R4359" s="12" t="s">
        <v>63</v>
      </c>
      <c r="S4359" s="12" t="s">
        <v>7434</v>
      </c>
      <c r="T4359" s="12" t="s">
        <v>13945</v>
      </c>
      <c r="U4359" s="12" t="s">
        <v>79</v>
      </c>
    </row>
    <row r="4360" spans="1:21" hidden="1" x14ac:dyDescent="0.25">
      <c r="A4360">
        <v>34506</v>
      </c>
      <c r="B4360" s="12" t="s">
        <v>52</v>
      </c>
      <c r="C4360" s="12" t="s">
        <v>14860</v>
      </c>
      <c r="D4360" s="12" t="s">
        <v>14861</v>
      </c>
      <c r="E4360">
        <v>6606</v>
      </c>
      <c r="F4360">
        <v>1</v>
      </c>
      <c r="G4360" s="12" t="s">
        <v>55</v>
      </c>
      <c r="H4360" s="12" t="s">
        <v>56</v>
      </c>
      <c r="I4360">
        <v>34415</v>
      </c>
      <c r="J4360" s="12" t="s">
        <v>57</v>
      </c>
      <c r="K4360" s="12" t="s">
        <v>328</v>
      </c>
      <c r="L4360" s="12" t="s">
        <v>329</v>
      </c>
      <c r="M4360">
        <v>35312</v>
      </c>
      <c r="N4360" s="12" t="s">
        <v>60</v>
      </c>
      <c r="O4360" s="12" t="s">
        <v>7432</v>
      </c>
      <c r="P4360" s="12" t="s">
        <v>7433</v>
      </c>
      <c r="Q4360">
        <v>34444</v>
      </c>
      <c r="R4360" s="12" t="s">
        <v>63</v>
      </c>
      <c r="S4360" s="12" t="s">
        <v>7434</v>
      </c>
      <c r="T4360" s="12" t="s">
        <v>13945</v>
      </c>
      <c r="U4360" s="12" t="s">
        <v>79</v>
      </c>
    </row>
    <row r="4361" spans="1:21" hidden="1" x14ac:dyDescent="0.25">
      <c r="A4361">
        <v>34507</v>
      </c>
      <c r="B4361" s="12" t="s">
        <v>52</v>
      </c>
      <c r="C4361" s="12" t="s">
        <v>7436</v>
      </c>
      <c r="D4361" s="12" t="s">
        <v>12532</v>
      </c>
      <c r="E4361">
        <v>6606</v>
      </c>
      <c r="F4361">
        <v>1</v>
      </c>
      <c r="G4361" s="12" t="s">
        <v>55</v>
      </c>
      <c r="H4361" s="12" t="s">
        <v>56</v>
      </c>
      <c r="I4361">
        <v>34415</v>
      </c>
      <c r="J4361" s="12" t="s">
        <v>57</v>
      </c>
      <c r="K4361" s="12" t="s">
        <v>328</v>
      </c>
      <c r="L4361" s="12" t="s">
        <v>329</v>
      </c>
      <c r="M4361">
        <v>35312</v>
      </c>
      <c r="N4361" s="12" t="s">
        <v>60</v>
      </c>
      <c r="O4361" s="12" t="s">
        <v>7432</v>
      </c>
      <c r="P4361" s="12" t="s">
        <v>7433</v>
      </c>
      <c r="Q4361">
        <v>34444</v>
      </c>
      <c r="R4361" s="12" t="s">
        <v>63</v>
      </c>
      <c r="S4361" s="12" t="s">
        <v>7434</v>
      </c>
      <c r="T4361" s="12" t="s">
        <v>13945</v>
      </c>
      <c r="U4361" s="12" t="s">
        <v>79</v>
      </c>
    </row>
    <row r="4362" spans="1:21" hidden="1" x14ac:dyDescent="0.25">
      <c r="A4362">
        <v>34508</v>
      </c>
      <c r="B4362" s="12" t="s">
        <v>52</v>
      </c>
      <c r="C4362" s="12" t="s">
        <v>14862</v>
      </c>
      <c r="D4362" s="12" t="s">
        <v>14863</v>
      </c>
      <c r="E4362">
        <v>6606</v>
      </c>
      <c r="F4362">
        <v>1</v>
      </c>
      <c r="G4362" s="12" t="s">
        <v>55</v>
      </c>
      <c r="H4362" s="12" t="s">
        <v>56</v>
      </c>
      <c r="I4362">
        <v>34415</v>
      </c>
      <c r="J4362" s="12" t="s">
        <v>57</v>
      </c>
      <c r="K4362" s="12" t="s">
        <v>328</v>
      </c>
      <c r="L4362" s="12" t="s">
        <v>329</v>
      </c>
      <c r="M4362">
        <v>35312</v>
      </c>
      <c r="N4362" s="12" t="s">
        <v>60</v>
      </c>
      <c r="O4362" s="12" t="s">
        <v>7432</v>
      </c>
      <c r="P4362" s="12" t="s">
        <v>7433</v>
      </c>
      <c r="Q4362">
        <v>34444</v>
      </c>
      <c r="R4362" s="12" t="s">
        <v>63</v>
      </c>
      <c r="S4362" s="12" t="s">
        <v>7434</v>
      </c>
      <c r="T4362" s="12" t="s">
        <v>13945</v>
      </c>
      <c r="U4362" s="12" t="s">
        <v>79</v>
      </c>
    </row>
    <row r="4363" spans="1:21" hidden="1" x14ac:dyDescent="0.25">
      <c r="A4363">
        <v>34509</v>
      </c>
      <c r="B4363" s="12" t="s">
        <v>52</v>
      </c>
      <c r="C4363" s="12" t="s">
        <v>14864</v>
      </c>
      <c r="D4363" s="12" t="s">
        <v>14865</v>
      </c>
      <c r="E4363">
        <v>6606</v>
      </c>
      <c r="F4363">
        <v>1</v>
      </c>
      <c r="G4363" s="12" t="s">
        <v>55</v>
      </c>
      <c r="H4363" s="12" t="s">
        <v>56</v>
      </c>
      <c r="I4363">
        <v>34415</v>
      </c>
      <c r="J4363" s="12" t="s">
        <v>57</v>
      </c>
      <c r="K4363" s="12" t="s">
        <v>328</v>
      </c>
      <c r="L4363" s="12" t="s">
        <v>329</v>
      </c>
      <c r="M4363">
        <v>35312</v>
      </c>
      <c r="N4363" s="12" t="s">
        <v>60</v>
      </c>
      <c r="O4363" s="12" t="s">
        <v>7432</v>
      </c>
      <c r="P4363" s="12" t="s">
        <v>7433</v>
      </c>
      <c r="Q4363">
        <v>34444</v>
      </c>
      <c r="R4363" s="12" t="s">
        <v>63</v>
      </c>
      <c r="S4363" s="12" t="s">
        <v>7434</v>
      </c>
      <c r="T4363" s="12" t="s">
        <v>13945</v>
      </c>
      <c r="U4363" s="12" t="s">
        <v>79</v>
      </c>
    </row>
    <row r="4364" spans="1:21" hidden="1" x14ac:dyDescent="0.25">
      <c r="A4364">
        <v>34510</v>
      </c>
      <c r="B4364" s="12" t="s">
        <v>52</v>
      </c>
      <c r="C4364" s="12" t="s">
        <v>14866</v>
      </c>
      <c r="D4364" s="12" t="s">
        <v>14867</v>
      </c>
      <c r="E4364">
        <v>6606</v>
      </c>
      <c r="F4364">
        <v>1</v>
      </c>
      <c r="G4364" s="12" t="s">
        <v>55</v>
      </c>
      <c r="H4364" s="12" t="s">
        <v>56</v>
      </c>
      <c r="I4364">
        <v>34415</v>
      </c>
      <c r="J4364" s="12" t="s">
        <v>57</v>
      </c>
      <c r="K4364" s="12" t="s">
        <v>328</v>
      </c>
      <c r="L4364" s="12" t="s">
        <v>329</v>
      </c>
      <c r="M4364">
        <v>35312</v>
      </c>
      <c r="N4364" s="12" t="s">
        <v>60</v>
      </c>
      <c r="O4364" s="12" t="s">
        <v>7432</v>
      </c>
      <c r="P4364" s="12" t="s">
        <v>7433</v>
      </c>
      <c r="Q4364">
        <v>34444</v>
      </c>
      <c r="R4364" s="12" t="s">
        <v>63</v>
      </c>
      <c r="S4364" s="12" t="s">
        <v>7434</v>
      </c>
      <c r="T4364" s="12" t="s">
        <v>13945</v>
      </c>
      <c r="U4364" s="12" t="s">
        <v>79</v>
      </c>
    </row>
    <row r="4365" spans="1:21" hidden="1" x14ac:dyDescent="0.25">
      <c r="A4365">
        <v>34511</v>
      </c>
      <c r="B4365" s="12" t="s">
        <v>52</v>
      </c>
      <c r="C4365" s="12" t="s">
        <v>14868</v>
      </c>
      <c r="D4365" s="12" t="s">
        <v>14869</v>
      </c>
      <c r="E4365">
        <v>6606</v>
      </c>
      <c r="F4365">
        <v>1</v>
      </c>
      <c r="G4365" s="12" t="s">
        <v>55</v>
      </c>
      <c r="H4365" s="12" t="s">
        <v>56</v>
      </c>
      <c r="I4365">
        <v>34415</v>
      </c>
      <c r="J4365" s="12" t="s">
        <v>57</v>
      </c>
      <c r="K4365" s="12" t="s">
        <v>328</v>
      </c>
      <c r="L4365" s="12" t="s">
        <v>329</v>
      </c>
      <c r="M4365">
        <v>35312</v>
      </c>
      <c r="N4365" s="12" t="s">
        <v>60</v>
      </c>
      <c r="O4365" s="12" t="s">
        <v>7432</v>
      </c>
      <c r="P4365" s="12" t="s">
        <v>7433</v>
      </c>
      <c r="Q4365">
        <v>34444</v>
      </c>
      <c r="R4365" s="12" t="s">
        <v>63</v>
      </c>
      <c r="S4365" s="12" t="s">
        <v>7434</v>
      </c>
      <c r="T4365" s="12" t="s">
        <v>13945</v>
      </c>
      <c r="U4365" s="12" t="s">
        <v>79</v>
      </c>
    </row>
    <row r="4366" spans="1:21" hidden="1" x14ac:dyDescent="0.25">
      <c r="A4366">
        <v>34512</v>
      </c>
      <c r="B4366" s="12" t="s">
        <v>52</v>
      </c>
      <c r="C4366" s="12" t="s">
        <v>14870</v>
      </c>
      <c r="D4366" s="12" t="s">
        <v>14871</v>
      </c>
      <c r="E4366">
        <v>6606</v>
      </c>
      <c r="F4366">
        <v>1</v>
      </c>
      <c r="G4366" s="12" t="s">
        <v>55</v>
      </c>
      <c r="H4366" s="12" t="s">
        <v>56</v>
      </c>
      <c r="I4366">
        <v>34415</v>
      </c>
      <c r="J4366" s="12" t="s">
        <v>57</v>
      </c>
      <c r="K4366" s="12" t="s">
        <v>328</v>
      </c>
      <c r="L4366" s="12" t="s">
        <v>329</v>
      </c>
      <c r="M4366">
        <v>35312</v>
      </c>
      <c r="N4366" s="12" t="s">
        <v>60</v>
      </c>
      <c r="O4366" s="12" t="s">
        <v>7432</v>
      </c>
      <c r="P4366" s="12" t="s">
        <v>7433</v>
      </c>
      <c r="Q4366">
        <v>34444</v>
      </c>
      <c r="R4366" s="12" t="s">
        <v>63</v>
      </c>
      <c r="S4366" s="12" t="s">
        <v>7434</v>
      </c>
      <c r="T4366" s="12" t="s">
        <v>13945</v>
      </c>
      <c r="U4366" s="12" t="s">
        <v>79</v>
      </c>
    </row>
    <row r="4367" spans="1:21" hidden="1" x14ac:dyDescent="0.25">
      <c r="A4367">
        <v>34513</v>
      </c>
      <c r="B4367" s="12" t="s">
        <v>52</v>
      </c>
      <c r="C4367" s="12" t="s">
        <v>14872</v>
      </c>
      <c r="D4367" s="12" t="s">
        <v>14873</v>
      </c>
      <c r="E4367">
        <v>6606</v>
      </c>
      <c r="F4367">
        <v>1</v>
      </c>
      <c r="G4367" s="12" t="s">
        <v>55</v>
      </c>
      <c r="H4367" s="12" t="s">
        <v>56</v>
      </c>
      <c r="I4367">
        <v>34415</v>
      </c>
      <c r="J4367" s="12" t="s">
        <v>57</v>
      </c>
      <c r="K4367" s="12" t="s">
        <v>328</v>
      </c>
      <c r="L4367" s="12" t="s">
        <v>329</v>
      </c>
      <c r="M4367">
        <v>35312</v>
      </c>
      <c r="N4367" s="12" t="s">
        <v>60</v>
      </c>
      <c r="O4367" s="12" t="s">
        <v>7432</v>
      </c>
      <c r="P4367" s="12" t="s">
        <v>7433</v>
      </c>
      <c r="Q4367">
        <v>34444</v>
      </c>
      <c r="R4367" s="12" t="s">
        <v>63</v>
      </c>
      <c r="S4367" s="12" t="s">
        <v>7434</v>
      </c>
      <c r="T4367" s="12" t="s">
        <v>13945</v>
      </c>
      <c r="U4367" s="12" t="s">
        <v>79</v>
      </c>
    </row>
    <row r="4368" spans="1:21" hidden="1" x14ac:dyDescent="0.25">
      <c r="A4368">
        <v>34514</v>
      </c>
      <c r="B4368" s="12" t="s">
        <v>52</v>
      </c>
      <c r="C4368" s="12" t="s">
        <v>14874</v>
      </c>
      <c r="D4368" s="12" t="s">
        <v>14875</v>
      </c>
      <c r="E4368">
        <v>6606</v>
      </c>
      <c r="F4368">
        <v>1</v>
      </c>
      <c r="G4368" s="12" t="s">
        <v>55</v>
      </c>
      <c r="H4368" s="12" t="s">
        <v>56</v>
      </c>
      <c r="I4368">
        <v>34415</v>
      </c>
      <c r="J4368" s="12" t="s">
        <v>57</v>
      </c>
      <c r="K4368" s="12" t="s">
        <v>328</v>
      </c>
      <c r="L4368" s="12" t="s">
        <v>329</v>
      </c>
      <c r="M4368">
        <v>35312</v>
      </c>
      <c r="N4368" s="12" t="s">
        <v>60</v>
      </c>
      <c r="O4368" s="12" t="s">
        <v>7432</v>
      </c>
      <c r="P4368" s="12" t="s">
        <v>7433</v>
      </c>
      <c r="Q4368">
        <v>34444</v>
      </c>
      <c r="R4368" s="12" t="s">
        <v>63</v>
      </c>
      <c r="S4368" s="12" t="s">
        <v>7434</v>
      </c>
      <c r="T4368" s="12" t="s">
        <v>13945</v>
      </c>
      <c r="U4368" s="12" t="s">
        <v>79</v>
      </c>
    </row>
    <row r="4369" spans="1:21" hidden="1" x14ac:dyDescent="0.25">
      <c r="A4369">
        <v>34515</v>
      </c>
      <c r="B4369" s="12" t="s">
        <v>52</v>
      </c>
      <c r="C4369" s="12" t="s">
        <v>14876</v>
      </c>
      <c r="D4369" s="12" t="s">
        <v>14877</v>
      </c>
      <c r="E4369">
        <v>6606</v>
      </c>
      <c r="F4369">
        <v>1</v>
      </c>
      <c r="G4369" s="12" t="s">
        <v>55</v>
      </c>
      <c r="H4369" s="12" t="s">
        <v>56</v>
      </c>
      <c r="I4369">
        <v>34415</v>
      </c>
      <c r="J4369" s="12" t="s">
        <v>57</v>
      </c>
      <c r="K4369" s="12" t="s">
        <v>328</v>
      </c>
      <c r="L4369" s="12" t="s">
        <v>329</v>
      </c>
      <c r="M4369">
        <v>35312</v>
      </c>
      <c r="N4369" s="12" t="s">
        <v>60</v>
      </c>
      <c r="O4369" s="12" t="s">
        <v>7432</v>
      </c>
      <c r="P4369" s="12" t="s">
        <v>7433</v>
      </c>
      <c r="Q4369">
        <v>34444</v>
      </c>
      <c r="R4369" s="12" t="s">
        <v>63</v>
      </c>
      <c r="S4369" s="12" t="s">
        <v>7434</v>
      </c>
      <c r="T4369" s="12" t="s">
        <v>13945</v>
      </c>
      <c r="U4369" s="12" t="s">
        <v>79</v>
      </c>
    </row>
    <row r="4370" spans="1:21" hidden="1" x14ac:dyDescent="0.25">
      <c r="A4370">
        <v>34516</v>
      </c>
      <c r="B4370" s="12" t="s">
        <v>52</v>
      </c>
      <c r="C4370" s="12" t="s">
        <v>14878</v>
      </c>
      <c r="D4370" s="12" t="s">
        <v>14879</v>
      </c>
      <c r="E4370">
        <v>6606</v>
      </c>
      <c r="F4370">
        <v>1</v>
      </c>
      <c r="G4370" s="12" t="s">
        <v>55</v>
      </c>
      <c r="H4370" s="12" t="s">
        <v>56</v>
      </c>
      <c r="I4370">
        <v>34415</v>
      </c>
      <c r="J4370" s="12" t="s">
        <v>57</v>
      </c>
      <c r="K4370" s="12" t="s">
        <v>328</v>
      </c>
      <c r="L4370" s="12" t="s">
        <v>329</v>
      </c>
      <c r="M4370">
        <v>35312</v>
      </c>
      <c r="N4370" s="12" t="s">
        <v>60</v>
      </c>
      <c r="O4370" s="12" t="s">
        <v>7432</v>
      </c>
      <c r="P4370" s="12" t="s">
        <v>7433</v>
      </c>
      <c r="Q4370">
        <v>34444</v>
      </c>
      <c r="R4370" s="12" t="s">
        <v>63</v>
      </c>
      <c r="S4370" s="12" t="s">
        <v>7434</v>
      </c>
      <c r="T4370" s="12" t="s">
        <v>13945</v>
      </c>
      <c r="U4370" s="12" t="s">
        <v>79</v>
      </c>
    </row>
    <row r="4371" spans="1:21" hidden="1" x14ac:dyDescent="0.25">
      <c r="A4371">
        <v>34517</v>
      </c>
      <c r="B4371" s="12" t="s">
        <v>52</v>
      </c>
      <c r="C4371" s="12" t="s">
        <v>14880</v>
      </c>
      <c r="D4371" s="12" t="s">
        <v>14881</v>
      </c>
      <c r="E4371">
        <v>6606</v>
      </c>
      <c r="F4371">
        <v>1</v>
      </c>
      <c r="G4371" s="12" t="s">
        <v>55</v>
      </c>
      <c r="H4371" s="12" t="s">
        <v>56</v>
      </c>
      <c r="I4371">
        <v>34415</v>
      </c>
      <c r="J4371" s="12" t="s">
        <v>57</v>
      </c>
      <c r="K4371" s="12" t="s">
        <v>328</v>
      </c>
      <c r="L4371" s="12" t="s">
        <v>329</v>
      </c>
      <c r="M4371">
        <v>35312</v>
      </c>
      <c r="N4371" s="12" t="s">
        <v>60</v>
      </c>
      <c r="O4371" s="12" t="s">
        <v>7432</v>
      </c>
      <c r="P4371" s="12" t="s">
        <v>7433</v>
      </c>
      <c r="Q4371">
        <v>34444</v>
      </c>
      <c r="R4371" s="12" t="s">
        <v>63</v>
      </c>
      <c r="S4371" s="12" t="s">
        <v>7434</v>
      </c>
      <c r="T4371" s="12" t="s">
        <v>13945</v>
      </c>
      <c r="U4371" s="12" t="s">
        <v>79</v>
      </c>
    </row>
    <row r="4372" spans="1:21" hidden="1" x14ac:dyDescent="0.25">
      <c r="A4372">
        <v>34518</v>
      </c>
      <c r="B4372" s="12" t="s">
        <v>52</v>
      </c>
      <c r="C4372" s="12" t="s">
        <v>7437</v>
      </c>
      <c r="D4372" s="12" t="s">
        <v>12533</v>
      </c>
      <c r="E4372">
        <v>6606</v>
      </c>
      <c r="F4372">
        <v>1</v>
      </c>
      <c r="G4372" s="12" t="s">
        <v>55</v>
      </c>
      <c r="H4372" s="12" t="s">
        <v>56</v>
      </c>
      <c r="I4372">
        <v>34415</v>
      </c>
      <c r="J4372" s="12" t="s">
        <v>57</v>
      </c>
      <c r="K4372" s="12" t="s">
        <v>328</v>
      </c>
      <c r="L4372" s="12" t="s">
        <v>329</v>
      </c>
      <c r="M4372">
        <v>35312</v>
      </c>
      <c r="N4372" s="12" t="s">
        <v>60</v>
      </c>
      <c r="O4372" s="12" t="s">
        <v>7432</v>
      </c>
      <c r="P4372" s="12" t="s">
        <v>7433</v>
      </c>
      <c r="Q4372">
        <v>34444</v>
      </c>
      <c r="R4372" s="12" t="s">
        <v>63</v>
      </c>
      <c r="S4372" s="12" t="s">
        <v>7434</v>
      </c>
      <c r="T4372" s="12" t="s">
        <v>13945</v>
      </c>
      <c r="U4372" s="12" t="s">
        <v>79</v>
      </c>
    </row>
    <row r="4373" spans="1:21" hidden="1" x14ac:dyDescent="0.25">
      <c r="A4373">
        <v>34519</v>
      </c>
      <c r="B4373" s="12" t="s">
        <v>52</v>
      </c>
      <c r="C4373" s="12" t="s">
        <v>14882</v>
      </c>
      <c r="D4373" s="12" t="s">
        <v>14883</v>
      </c>
      <c r="E4373">
        <v>6606</v>
      </c>
      <c r="F4373">
        <v>1</v>
      </c>
      <c r="G4373" s="12" t="s">
        <v>55</v>
      </c>
      <c r="H4373" s="12" t="s">
        <v>56</v>
      </c>
      <c r="I4373">
        <v>34415</v>
      </c>
      <c r="J4373" s="12" t="s">
        <v>57</v>
      </c>
      <c r="K4373" s="12" t="s">
        <v>328</v>
      </c>
      <c r="L4373" s="12" t="s">
        <v>329</v>
      </c>
      <c r="M4373">
        <v>35312</v>
      </c>
      <c r="N4373" s="12" t="s">
        <v>60</v>
      </c>
      <c r="O4373" s="12" t="s">
        <v>7432</v>
      </c>
      <c r="P4373" s="12" t="s">
        <v>7433</v>
      </c>
      <c r="Q4373">
        <v>34444</v>
      </c>
      <c r="R4373" s="12" t="s">
        <v>63</v>
      </c>
      <c r="S4373" s="12" t="s">
        <v>7434</v>
      </c>
      <c r="T4373" s="12" t="s">
        <v>13945</v>
      </c>
      <c r="U4373" s="12" t="s">
        <v>79</v>
      </c>
    </row>
    <row r="4374" spans="1:21" hidden="1" x14ac:dyDescent="0.25">
      <c r="A4374">
        <v>34524</v>
      </c>
      <c r="B4374" s="12" t="s">
        <v>52</v>
      </c>
      <c r="C4374" s="12" t="s">
        <v>7438</v>
      </c>
      <c r="D4374" s="12" t="s">
        <v>7439</v>
      </c>
      <c r="E4374">
        <v>6606</v>
      </c>
      <c r="F4374">
        <v>1</v>
      </c>
      <c r="G4374" s="12" t="s">
        <v>55</v>
      </c>
      <c r="H4374" s="12" t="s">
        <v>56</v>
      </c>
      <c r="I4374">
        <v>29010</v>
      </c>
      <c r="J4374" s="12" t="s">
        <v>57</v>
      </c>
      <c r="K4374" s="12" t="s">
        <v>77</v>
      </c>
      <c r="L4374" s="12" t="s">
        <v>78</v>
      </c>
      <c r="M4374">
        <v>35352</v>
      </c>
      <c r="N4374" s="12" t="s">
        <v>60</v>
      </c>
      <c r="O4374" s="12" t="s">
        <v>10754</v>
      </c>
      <c r="P4374" s="12" t="s">
        <v>85</v>
      </c>
      <c r="Q4374">
        <v>6691</v>
      </c>
      <c r="R4374" s="12" t="s">
        <v>63</v>
      </c>
      <c r="S4374" s="12" t="s">
        <v>11079</v>
      </c>
      <c r="T4374" s="12" t="s">
        <v>11080</v>
      </c>
      <c r="U4374" s="12" t="s">
        <v>6471</v>
      </c>
    </row>
    <row r="4375" spans="1:21" hidden="1" x14ac:dyDescent="0.25">
      <c r="A4375">
        <v>34530</v>
      </c>
      <c r="B4375" s="12" t="s">
        <v>52</v>
      </c>
      <c r="C4375" s="12" t="s">
        <v>7440</v>
      </c>
      <c r="D4375" s="12" t="s">
        <v>7441</v>
      </c>
      <c r="E4375">
        <v>6606</v>
      </c>
      <c r="F4375">
        <v>1</v>
      </c>
      <c r="G4375" s="12" t="s">
        <v>55</v>
      </c>
      <c r="H4375" s="12" t="s">
        <v>56</v>
      </c>
      <c r="I4375">
        <v>29010</v>
      </c>
      <c r="J4375" s="12" t="s">
        <v>57</v>
      </c>
      <c r="K4375" s="12" t="s">
        <v>77</v>
      </c>
      <c r="L4375" s="12" t="s">
        <v>78</v>
      </c>
      <c r="M4375">
        <v>35352</v>
      </c>
      <c r="N4375" s="12" t="s">
        <v>60</v>
      </c>
      <c r="O4375" s="12" t="s">
        <v>10754</v>
      </c>
      <c r="P4375" s="12" t="s">
        <v>85</v>
      </c>
      <c r="Q4375">
        <v>6691</v>
      </c>
      <c r="R4375" s="12" t="s">
        <v>63</v>
      </c>
      <c r="S4375" s="12" t="s">
        <v>11079</v>
      </c>
      <c r="T4375" s="12" t="s">
        <v>11080</v>
      </c>
      <c r="U4375" s="12" t="s">
        <v>6471</v>
      </c>
    </row>
    <row r="4376" spans="1:21" hidden="1" x14ac:dyDescent="0.25">
      <c r="A4376">
        <v>34536</v>
      </c>
      <c r="B4376" s="12" t="s">
        <v>52</v>
      </c>
      <c r="C4376" s="12" t="s">
        <v>7442</v>
      </c>
      <c r="D4376" s="12" t="s">
        <v>7443</v>
      </c>
      <c r="E4376">
        <v>6606</v>
      </c>
      <c r="F4376">
        <v>1</v>
      </c>
      <c r="G4376" s="12" t="s">
        <v>55</v>
      </c>
      <c r="H4376" s="12" t="s">
        <v>56</v>
      </c>
      <c r="I4376">
        <v>29010</v>
      </c>
      <c r="J4376" s="12" t="s">
        <v>57</v>
      </c>
      <c r="K4376" s="12" t="s">
        <v>77</v>
      </c>
      <c r="L4376" s="12" t="s">
        <v>78</v>
      </c>
      <c r="M4376">
        <v>35352</v>
      </c>
      <c r="N4376" s="12" t="s">
        <v>60</v>
      </c>
      <c r="O4376" s="12" t="s">
        <v>10754</v>
      </c>
      <c r="P4376" s="12" t="s">
        <v>85</v>
      </c>
      <c r="Q4376">
        <v>6691</v>
      </c>
      <c r="R4376" s="12" t="s">
        <v>63</v>
      </c>
      <c r="S4376" s="12" t="s">
        <v>11079</v>
      </c>
      <c r="T4376" s="12" t="s">
        <v>11080</v>
      </c>
      <c r="U4376" s="12" t="s">
        <v>6471</v>
      </c>
    </row>
    <row r="4377" spans="1:21" hidden="1" x14ac:dyDescent="0.25">
      <c r="A4377">
        <v>34544</v>
      </c>
      <c r="B4377" s="12" t="s">
        <v>52</v>
      </c>
      <c r="C4377" s="12" t="s">
        <v>7444</v>
      </c>
      <c r="D4377" s="12" t="s">
        <v>7445</v>
      </c>
      <c r="E4377">
        <v>6606</v>
      </c>
      <c r="F4377">
        <v>1</v>
      </c>
      <c r="G4377" s="12" t="s">
        <v>55</v>
      </c>
      <c r="H4377" s="12" t="s">
        <v>56</v>
      </c>
      <c r="I4377">
        <v>29010</v>
      </c>
      <c r="J4377" s="12" t="s">
        <v>57</v>
      </c>
      <c r="K4377" s="12" t="s">
        <v>77</v>
      </c>
      <c r="L4377" s="12" t="s">
        <v>78</v>
      </c>
      <c r="M4377">
        <v>35352</v>
      </c>
      <c r="N4377" s="12" t="s">
        <v>60</v>
      </c>
      <c r="O4377" s="12" t="s">
        <v>10754</v>
      </c>
      <c r="P4377" s="12" t="s">
        <v>85</v>
      </c>
      <c r="Q4377">
        <v>6691</v>
      </c>
      <c r="R4377" s="12" t="s">
        <v>63</v>
      </c>
      <c r="S4377" s="12" t="s">
        <v>11079</v>
      </c>
      <c r="T4377" s="12" t="s">
        <v>11080</v>
      </c>
      <c r="U4377" s="12" t="s">
        <v>6471</v>
      </c>
    </row>
    <row r="4378" spans="1:21" hidden="1" x14ac:dyDescent="0.25">
      <c r="A4378">
        <v>34552</v>
      </c>
      <c r="B4378" s="12" t="s">
        <v>52</v>
      </c>
      <c r="C4378" s="12" t="s">
        <v>7446</v>
      </c>
      <c r="D4378" s="12" t="s">
        <v>7447</v>
      </c>
      <c r="E4378">
        <v>6606</v>
      </c>
      <c r="F4378">
        <v>1</v>
      </c>
      <c r="G4378" s="12" t="s">
        <v>55</v>
      </c>
      <c r="H4378" s="12" t="s">
        <v>56</v>
      </c>
      <c r="I4378">
        <v>29010</v>
      </c>
      <c r="J4378" s="12" t="s">
        <v>57</v>
      </c>
      <c r="K4378" s="12" t="s">
        <v>77</v>
      </c>
      <c r="L4378" s="12" t="s">
        <v>78</v>
      </c>
      <c r="M4378">
        <v>35350</v>
      </c>
      <c r="N4378" s="12" t="s">
        <v>60</v>
      </c>
      <c r="O4378" s="12" t="s">
        <v>10753</v>
      </c>
      <c r="P4378" s="12" t="s">
        <v>96</v>
      </c>
      <c r="Q4378">
        <v>18274</v>
      </c>
      <c r="R4378" s="12" t="s">
        <v>63</v>
      </c>
      <c r="S4378" s="12" t="s">
        <v>11247</v>
      </c>
      <c r="T4378" s="12" t="s">
        <v>11248</v>
      </c>
      <c r="U4378" s="12" t="s">
        <v>6471</v>
      </c>
    </row>
    <row r="4379" spans="1:21" hidden="1" x14ac:dyDescent="0.25">
      <c r="A4379">
        <v>34553</v>
      </c>
      <c r="B4379" s="12" t="s">
        <v>52</v>
      </c>
      <c r="C4379" s="12" t="s">
        <v>7448</v>
      </c>
      <c r="D4379" s="12" t="s">
        <v>7449</v>
      </c>
      <c r="E4379">
        <v>6606</v>
      </c>
      <c r="F4379">
        <v>1</v>
      </c>
      <c r="G4379" s="12" t="s">
        <v>55</v>
      </c>
      <c r="H4379" s="12" t="s">
        <v>56</v>
      </c>
      <c r="I4379">
        <v>29010</v>
      </c>
      <c r="J4379" s="12" t="s">
        <v>57</v>
      </c>
      <c r="K4379" s="12" t="s">
        <v>77</v>
      </c>
      <c r="L4379" s="12" t="s">
        <v>78</v>
      </c>
      <c r="M4379">
        <v>35351</v>
      </c>
      <c r="N4379" s="12" t="s">
        <v>60</v>
      </c>
      <c r="O4379" s="12" t="s">
        <v>14481</v>
      </c>
      <c r="P4379" s="12" t="s">
        <v>14482</v>
      </c>
      <c r="Q4379">
        <v>7116</v>
      </c>
      <c r="R4379" s="12" t="s">
        <v>63</v>
      </c>
      <c r="S4379" s="12" t="s">
        <v>11105</v>
      </c>
      <c r="T4379" s="12" t="s">
        <v>11106</v>
      </c>
      <c r="U4379" s="12" t="s">
        <v>6471</v>
      </c>
    </row>
    <row r="4380" spans="1:21" hidden="1" x14ac:dyDescent="0.25">
      <c r="A4380">
        <v>34554</v>
      </c>
      <c r="B4380" s="12" t="s">
        <v>52</v>
      </c>
      <c r="C4380" s="12" t="s">
        <v>7450</v>
      </c>
      <c r="D4380" s="12" t="s">
        <v>7451</v>
      </c>
      <c r="E4380">
        <v>6606</v>
      </c>
      <c r="F4380">
        <v>1</v>
      </c>
      <c r="G4380" s="12" t="s">
        <v>55</v>
      </c>
      <c r="H4380" s="12" t="s">
        <v>56</v>
      </c>
      <c r="I4380">
        <v>29010</v>
      </c>
      <c r="J4380" s="12" t="s">
        <v>57</v>
      </c>
      <c r="K4380" s="12" t="s">
        <v>77</v>
      </c>
      <c r="L4380" s="12" t="s">
        <v>78</v>
      </c>
      <c r="M4380">
        <v>35351</v>
      </c>
      <c r="N4380" s="12" t="s">
        <v>60</v>
      </c>
      <c r="O4380" s="12" t="s">
        <v>14481</v>
      </c>
      <c r="P4380" s="12" t="s">
        <v>14482</v>
      </c>
      <c r="Q4380">
        <v>7116</v>
      </c>
      <c r="R4380" s="12" t="s">
        <v>63</v>
      </c>
      <c r="S4380" s="12" t="s">
        <v>11105</v>
      </c>
      <c r="T4380" s="12" t="s">
        <v>11106</v>
      </c>
      <c r="U4380" s="12" t="s">
        <v>6471</v>
      </c>
    </row>
    <row r="4381" spans="1:21" hidden="1" x14ac:dyDescent="0.25">
      <c r="A4381">
        <v>34555</v>
      </c>
      <c r="B4381" s="12" t="s">
        <v>52</v>
      </c>
      <c r="C4381" s="12" t="s">
        <v>7452</v>
      </c>
      <c r="D4381" s="12" t="s">
        <v>7453</v>
      </c>
      <c r="E4381">
        <v>6606</v>
      </c>
      <c r="F4381">
        <v>1</v>
      </c>
      <c r="G4381" s="12" t="s">
        <v>55</v>
      </c>
      <c r="H4381" s="12" t="s">
        <v>56</v>
      </c>
      <c r="I4381">
        <v>29010</v>
      </c>
      <c r="J4381" s="12" t="s">
        <v>57</v>
      </c>
      <c r="K4381" s="12" t="s">
        <v>77</v>
      </c>
      <c r="L4381" s="12" t="s">
        <v>78</v>
      </c>
      <c r="M4381">
        <v>35352</v>
      </c>
      <c r="N4381" s="12" t="s">
        <v>60</v>
      </c>
      <c r="O4381" s="12" t="s">
        <v>10754</v>
      </c>
      <c r="P4381" s="12" t="s">
        <v>85</v>
      </c>
      <c r="Q4381">
        <v>12317</v>
      </c>
      <c r="R4381" s="12" t="s">
        <v>63</v>
      </c>
      <c r="S4381" s="12" t="s">
        <v>11202</v>
      </c>
      <c r="T4381" s="12" t="s">
        <v>11203</v>
      </c>
      <c r="U4381" s="12" t="s">
        <v>6471</v>
      </c>
    </row>
    <row r="4382" spans="1:21" hidden="1" x14ac:dyDescent="0.25">
      <c r="A4382">
        <v>34596</v>
      </c>
      <c r="B4382" s="12" t="s">
        <v>52</v>
      </c>
      <c r="C4382" s="12" t="s">
        <v>7454</v>
      </c>
      <c r="D4382" s="12" t="s">
        <v>7455</v>
      </c>
      <c r="E4382">
        <v>6606</v>
      </c>
      <c r="F4382">
        <v>1</v>
      </c>
      <c r="G4382" s="12" t="s">
        <v>55</v>
      </c>
      <c r="H4382" s="12" t="s">
        <v>56</v>
      </c>
      <c r="I4382">
        <v>29013</v>
      </c>
      <c r="J4382" s="12" t="s">
        <v>57</v>
      </c>
      <c r="K4382" s="12" t="s">
        <v>58</v>
      </c>
      <c r="L4382" s="12" t="s">
        <v>59</v>
      </c>
      <c r="M4382">
        <v>35301</v>
      </c>
      <c r="N4382" s="12" t="s">
        <v>60</v>
      </c>
      <c r="O4382" s="12" t="s">
        <v>70</v>
      </c>
      <c r="P4382" s="12" t="s">
        <v>71</v>
      </c>
      <c r="Q4382">
        <v>6899</v>
      </c>
      <c r="R4382" s="12" t="s">
        <v>63</v>
      </c>
      <c r="S4382" s="12" t="s">
        <v>5</v>
      </c>
      <c r="T4382" s="12" t="s">
        <v>39</v>
      </c>
      <c r="U4382" s="12" t="s">
        <v>6690</v>
      </c>
    </row>
    <row r="4383" spans="1:21" hidden="1" x14ac:dyDescent="0.25">
      <c r="A4383">
        <v>34602</v>
      </c>
      <c r="B4383" s="12" t="s">
        <v>52</v>
      </c>
      <c r="C4383" s="12" t="s">
        <v>7456</v>
      </c>
      <c r="D4383" s="12" t="s">
        <v>7457</v>
      </c>
      <c r="E4383">
        <v>6606</v>
      </c>
      <c r="F4383">
        <v>1</v>
      </c>
      <c r="G4383" s="12" t="s">
        <v>55</v>
      </c>
      <c r="H4383" s="12" t="s">
        <v>56</v>
      </c>
      <c r="I4383">
        <v>29010</v>
      </c>
      <c r="J4383" s="12" t="s">
        <v>57</v>
      </c>
      <c r="K4383" s="12" t="s">
        <v>77</v>
      </c>
      <c r="L4383" s="12" t="s">
        <v>78</v>
      </c>
      <c r="M4383">
        <v>39281</v>
      </c>
      <c r="N4383" s="12" t="s">
        <v>60</v>
      </c>
      <c r="O4383" s="12" t="s">
        <v>10760</v>
      </c>
      <c r="P4383" s="12" t="s">
        <v>10761</v>
      </c>
      <c r="Q4383">
        <v>6996</v>
      </c>
      <c r="R4383" s="12" t="s">
        <v>63</v>
      </c>
      <c r="S4383" s="12" t="s">
        <v>17527</v>
      </c>
      <c r="T4383" s="12" t="s">
        <v>17528</v>
      </c>
      <c r="U4383" s="12" t="s">
        <v>6471</v>
      </c>
    </row>
    <row r="4384" spans="1:21" hidden="1" x14ac:dyDescent="0.25">
      <c r="A4384">
        <v>34603</v>
      </c>
      <c r="B4384" s="12" t="s">
        <v>52</v>
      </c>
      <c r="C4384" s="12" t="s">
        <v>7458</v>
      </c>
      <c r="D4384" s="12" t="s">
        <v>7459</v>
      </c>
      <c r="E4384">
        <v>6606</v>
      </c>
      <c r="F4384">
        <v>1</v>
      </c>
      <c r="G4384" s="12" t="s">
        <v>55</v>
      </c>
      <c r="H4384" s="12" t="s">
        <v>56</v>
      </c>
      <c r="I4384">
        <v>29010</v>
      </c>
      <c r="J4384" s="12" t="s">
        <v>57</v>
      </c>
      <c r="K4384" s="12" t="s">
        <v>77</v>
      </c>
      <c r="L4384" s="12" t="s">
        <v>78</v>
      </c>
      <c r="M4384">
        <v>35347</v>
      </c>
      <c r="N4384" s="12" t="s">
        <v>60</v>
      </c>
      <c r="O4384" s="12" t="s">
        <v>14450</v>
      </c>
      <c r="P4384" s="12" t="s">
        <v>14451</v>
      </c>
      <c r="Q4384">
        <v>6904</v>
      </c>
      <c r="R4384" s="12" t="s">
        <v>63</v>
      </c>
      <c r="S4384" s="12" t="s">
        <v>14452</v>
      </c>
      <c r="T4384" s="12" t="s">
        <v>11073</v>
      </c>
      <c r="U4384" s="12" t="s">
        <v>6471</v>
      </c>
    </row>
    <row r="4385" spans="1:21" hidden="1" x14ac:dyDescent="0.25">
      <c r="A4385">
        <v>34604</v>
      </c>
      <c r="B4385" s="12" t="s">
        <v>52</v>
      </c>
      <c r="C4385" s="12" t="s">
        <v>7460</v>
      </c>
      <c r="D4385" s="12" t="s">
        <v>7461</v>
      </c>
      <c r="E4385">
        <v>6606</v>
      </c>
      <c r="F4385">
        <v>1</v>
      </c>
      <c r="G4385" s="12" t="s">
        <v>55</v>
      </c>
      <c r="H4385" s="12" t="s">
        <v>56</v>
      </c>
      <c r="I4385">
        <v>29010</v>
      </c>
      <c r="J4385" s="12" t="s">
        <v>57</v>
      </c>
      <c r="K4385" s="12" t="s">
        <v>77</v>
      </c>
      <c r="L4385" s="12" t="s">
        <v>78</v>
      </c>
      <c r="M4385">
        <v>35347</v>
      </c>
      <c r="N4385" s="12" t="s">
        <v>60</v>
      </c>
      <c r="O4385" s="12" t="s">
        <v>14450</v>
      </c>
      <c r="P4385" s="12" t="s">
        <v>14451</v>
      </c>
      <c r="Q4385">
        <v>6904</v>
      </c>
      <c r="R4385" s="12" t="s">
        <v>63</v>
      </c>
      <c r="S4385" s="12" t="s">
        <v>14452</v>
      </c>
      <c r="T4385" s="12" t="s">
        <v>11073</v>
      </c>
      <c r="U4385" s="12" t="s">
        <v>6471</v>
      </c>
    </row>
    <row r="4386" spans="1:21" hidden="1" x14ac:dyDescent="0.25">
      <c r="A4386">
        <v>34605</v>
      </c>
      <c r="B4386" s="12" t="s">
        <v>52</v>
      </c>
      <c r="C4386" s="12" t="s">
        <v>7462</v>
      </c>
      <c r="D4386" s="12" t="s">
        <v>7463</v>
      </c>
      <c r="E4386">
        <v>6606</v>
      </c>
      <c r="F4386">
        <v>1</v>
      </c>
      <c r="G4386" s="12" t="s">
        <v>55</v>
      </c>
      <c r="H4386" s="12" t="s">
        <v>56</v>
      </c>
      <c r="I4386">
        <v>29010</v>
      </c>
      <c r="J4386" s="12" t="s">
        <v>57</v>
      </c>
      <c r="K4386" s="12" t="s">
        <v>77</v>
      </c>
      <c r="L4386" s="12" t="s">
        <v>78</v>
      </c>
      <c r="M4386">
        <v>35347</v>
      </c>
      <c r="N4386" s="12" t="s">
        <v>60</v>
      </c>
      <c r="O4386" s="12" t="s">
        <v>14450</v>
      </c>
      <c r="P4386" s="12" t="s">
        <v>14451</v>
      </c>
      <c r="Q4386">
        <v>6904</v>
      </c>
      <c r="R4386" s="12" t="s">
        <v>63</v>
      </c>
      <c r="S4386" s="12" t="s">
        <v>14452</v>
      </c>
      <c r="T4386" s="12" t="s">
        <v>11073</v>
      </c>
      <c r="U4386" s="12" t="s">
        <v>6471</v>
      </c>
    </row>
    <row r="4387" spans="1:21" hidden="1" x14ac:dyDescent="0.25">
      <c r="A4387">
        <v>34611</v>
      </c>
      <c r="B4387" s="12" t="s">
        <v>52</v>
      </c>
      <c r="C4387" s="12" t="s">
        <v>7464</v>
      </c>
      <c r="D4387" s="12" t="s">
        <v>7465</v>
      </c>
      <c r="E4387">
        <v>6606</v>
      </c>
      <c r="F4387">
        <v>1</v>
      </c>
      <c r="G4387" s="12" t="s">
        <v>55</v>
      </c>
      <c r="H4387" s="12" t="s">
        <v>56</v>
      </c>
      <c r="I4387">
        <v>29010</v>
      </c>
      <c r="J4387" s="12" t="s">
        <v>57</v>
      </c>
      <c r="K4387" s="12" t="s">
        <v>77</v>
      </c>
      <c r="L4387" s="12" t="s">
        <v>78</v>
      </c>
      <c r="M4387">
        <v>35352</v>
      </c>
      <c r="N4387" s="12" t="s">
        <v>60</v>
      </c>
      <c r="O4387" s="12" t="s">
        <v>10754</v>
      </c>
      <c r="P4387" s="12" t="s">
        <v>85</v>
      </c>
      <c r="Q4387">
        <v>12524</v>
      </c>
      <c r="R4387" s="12" t="s">
        <v>63</v>
      </c>
      <c r="S4387" s="12" t="s">
        <v>11205</v>
      </c>
      <c r="T4387" s="12" t="s">
        <v>11206</v>
      </c>
      <c r="U4387" s="12" t="s">
        <v>6471</v>
      </c>
    </row>
    <row r="4388" spans="1:21" hidden="1" x14ac:dyDescent="0.25">
      <c r="A4388">
        <v>34612</v>
      </c>
      <c r="B4388" s="12" t="s">
        <v>52</v>
      </c>
      <c r="C4388" s="12" t="s">
        <v>7466</v>
      </c>
      <c r="D4388" s="12" t="s">
        <v>7467</v>
      </c>
      <c r="E4388">
        <v>6606</v>
      </c>
      <c r="F4388">
        <v>1</v>
      </c>
      <c r="G4388" s="12" t="s">
        <v>55</v>
      </c>
      <c r="H4388" s="12" t="s">
        <v>56</v>
      </c>
      <c r="I4388">
        <v>29010</v>
      </c>
      <c r="J4388" s="12" t="s">
        <v>57</v>
      </c>
      <c r="K4388" s="12" t="s">
        <v>77</v>
      </c>
      <c r="L4388" s="12" t="s">
        <v>78</v>
      </c>
      <c r="M4388">
        <v>35352</v>
      </c>
      <c r="N4388" s="12" t="s">
        <v>60</v>
      </c>
      <c r="O4388" s="12" t="s">
        <v>10754</v>
      </c>
      <c r="P4388" s="12" t="s">
        <v>85</v>
      </c>
      <c r="Q4388">
        <v>7134</v>
      </c>
      <c r="R4388" s="12" t="s">
        <v>63</v>
      </c>
      <c r="S4388" s="12" t="s">
        <v>11077</v>
      </c>
      <c r="T4388" s="12" t="s">
        <v>11078</v>
      </c>
      <c r="U4388" s="12" t="s">
        <v>6471</v>
      </c>
    </row>
    <row r="4389" spans="1:21" hidden="1" x14ac:dyDescent="0.25">
      <c r="A4389">
        <v>34613</v>
      </c>
      <c r="B4389" s="12" t="s">
        <v>52</v>
      </c>
      <c r="C4389" s="12" t="s">
        <v>7468</v>
      </c>
      <c r="D4389" s="12" t="s">
        <v>7469</v>
      </c>
      <c r="E4389">
        <v>6606</v>
      </c>
      <c r="F4389">
        <v>1</v>
      </c>
      <c r="G4389" s="12" t="s">
        <v>55</v>
      </c>
      <c r="H4389" s="12" t="s">
        <v>56</v>
      </c>
      <c r="I4389">
        <v>29010</v>
      </c>
      <c r="J4389" s="12" t="s">
        <v>57</v>
      </c>
      <c r="K4389" s="12" t="s">
        <v>77</v>
      </c>
      <c r="L4389" s="12" t="s">
        <v>78</v>
      </c>
      <c r="M4389">
        <v>35352</v>
      </c>
      <c r="N4389" s="12" t="s">
        <v>60</v>
      </c>
      <c r="O4389" s="12" t="s">
        <v>10754</v>
      </c>
      <c r="P4389" s="12" t="s">
        <v>85</v>
      </c>
      <c r="Q4389">
        <v>6691</v>
      </c>
      <c r="R4389" s="12" t="s">
        <v>63</v>
      </c>
      <c r="S4389" s="12" t="s">
        <v>11079</v>
      </c>
      <c r="T4389" s="12" t="s">
        <v>11080</v>
      </c>
      <c r="U4389" s="12" t="s">
        <v>6471</v>
      </c>
    </row>
    <row r="4390" spans="1:21" hidden="1" x14ac:dyDescent="0.25">
      <c r="A4390">
        <v>34629</v>
      </c>
      <c r="B4390" s="12" t="s">
        <v>52</v>
      </c>
      <c r="C4390" s="12" t="s">
        <v>7472</v>
      </c>
      <c r="D4390" s="12" t="s">
        <v>11289</v>
      </c>
      <c r="E4390">
        <v>6606</v>
      </c>
      <c r="F4390">
        <v>1</v>
      </c>
      <c r="G4390" s="12" t="s">
        <v>55</v>
      </c>
      <c r="H4390" s="12" t="s">
        <v>56</v>
      </c>
      <c r="I4390">
        <v>29013</v>
      </c>
      <c r="J4390" s="12" t="s">
        <v>57</v>
      </c>
      <c r="K4390" s="12" t="s">
        <v>58</v>
      </c>
      <c r="L4390" s="12" t="s">
        <v>59</v>
      </c>
      <c r="M4390">
        <v>35301</v>
      </c>
      <c r="N4390" s="12" t="s">
        <v>60</v>
      </c>
      <c r="O4390" s="12" t="s">
        <v>70</v>
      </c>
      <c r="P4390" s="12" t="s">
        <v>71</v>
      </c>
      <c r="Q4390">
        <v>9733</v>
      </c>
      <c r="R4390" s="12" t="s">
        <v>63</v>
      </c>
      <c r="S4390" s="12" t="s">
        <v>772</v>
      </c>
      <c r="T4390" s="12" t="s">
        <v>773</v>
      </c>
      <c r="U4390" s="12" t="s">
        <v>10816</v>
      </c>
    </row>
    <row r="4391" spans="1:21" hidden="1" x14ac:dyDescent="0.25">
      <c r="A4391">
        <v>34630</v>
      </c>
      <c r="B4391" s="12" t="s">
        <v>52</v>
      </c>
      <c r="C4391" s="12" t="s">
        <v>7473</v>
      </c>
      <c r="D4391" s="12" t="s">
        <v>7474</v>
      </c>
      <c r="E4391">
        <v>6606</v>
      </c>
      <c r="F4391">
        <v>1</v>
      </c>
      <c r="G4391" s="12" t="s">
        <v>55</v>
      </c>
      <c r="H4391" s="12" t="s">
        <v>56</v>
      </c>
      <c r="I4391">
        <v>29010</v>
      </c>
      <c r="J4391" s="12" t="s">
        <v>57</v>
      </c>
      <c r="K4391" s="12" t="s">
        <v>77</v>
      </c>
      <c r="L4391" s="12" t="s">
        <v>78</v>
      </c>
      <c r="M4391">
        <v>53969</v>
      </c>
      <c r="N4391" s="12" t="s">
        <v>60</v>
      </c>
      <c r="O4391" s="12" t="s">
        <v>14478</v>
      </c>
      <c r="P4391" s="12" t="s">
        <v>14479</v>
      </c>
      <c r="Q4391">
        <v>8211</v>
      </c>
      <c r="R4391" s="12" t="s">
        <v>63</v>
      </c>
      <c r="S4391" s="12" t="s">
        <v>14477</v>
      </c>
      <c r="T4391" s="12" t="s">
        <v>225</v>
      </c>
      <c r="U4391" s="12" t="s">
        <v>79</v>
      </c>
    </row>
    <row r="4392" spans="1:21" hidden="1" x14ac:dyDescent="0.25">
      <c r="A4392">
        <v>34630</v>
      </c>
      <c r="B4392" s="12" t="s">
        <v>52</v>
      </c>
      <c r="C4392" s="12" t="s">
        <v>7473</v>
      </c>
      <c r="D4392" s="12" t="s">
        <v>7474</v>
      </c>
      <c r="E4392">
        <v>6606</v>
      </c>
      <c r="F4392">
        <v>1</v>
      </c>
      <c r="G4392" s="12" t="s">
        <v>55</v>
      </c>
      <c r="H4392" s="12" t="s">
        <v>56</v>
      </c>
      <c r="I4392">
        <v>29010</v>
      </c>
      <c r="J4392" s="12" t="s">
        <v>57</v>
      </c>
      <c r="K4392" s="12" t="s">
        <v>77</v>
      </c>
      <c r="L4392" s="12" t="s">
        <v>78</v>
      </c>
      <c r="M4392">
        <v>8210</v>
      </c>
      <c r="N4392" s="12" t="s">
        <v>60</v>
      </c>
      <c r="O4392" s="12" t="s">
        <v>224</v>
      </c>
      <c r="P4392" s="12" t="s">
        <v>19148</v>
      </c>
      <c r="Q4392">
        <v>8211</v>
      </c>
      <c r="R4392" s="12" t="s">
        <v>63</v>
      </c>
      <c r="S4392" s="12" t="s">
        <v>14477</v>
      </c>
      <c r="T4392" s="12" t="s">
        <v>225</v>
      </c>
      <c r="U4392" s="12" t="s">
        <v>79</v>
      </c>
    </row>
    <row r="4393" spans="1:21" hidden="1" x14ac:dyDescent="0.25">
      <c r="A4393">
        <v>34632</v>
      </c>
      <c r="B4393" s="12" t="s">
        <v>52</v>
      </c>
      <c r="C4393" s="12" t="s">
        <v>7479</v>
      </c>
      <c r="D4393" s="12" t="s">
        <v>7480</v>
      </c>
      <c r="E4393">
        <v>6606</v>
      </c>
      <c r="F4393">
        <v>1</v>
      </c>
      <c r="G4393" s="12" t="s">
        <v>55</v>
      </c>
      <c r="H4393" s="12" t="s">
        <v>56</v>
      </c>
      <c r="I4393">
        <v>29006</v>
      </c>
      <c r="J4393" s="12" t="s">
        <v>57</v>
      </c>
      <c r="K4393" s="12" t="s">
        <v>91</v>
      </c>
      <c r="L4393" s="12" t="s">
        <v>92</v>
      </c>
      <c r="M4393">
        <v>35337</v>
      </c>
      <c r="N4393" s="12" t="s">
        <v>60</v>
      </c>
      <c r="O4393" s="12" t="s">
        <v>239</v>
      </c>
      <c r="P4393" s="12" t="s">
        <v>240</v>
      </c>
      <c r="Q4393">
        <v>8750</v>
      </c>
      <c r="R4393" s="12" t="s">
        <v>63</v>
      </c>
      <c r="S4393" s="12" t="s">
        <v>17</v>
      </c>
      <c r="T4393" s="12" t="s">
        <v>15</v>
      </c>
      <c r="U4393" s="12" t="s">
        <v>13482</v>
      </c>
    </row>
    <row r="4394" spans="1:21" hidden="1" x14ac:dyDescent="0.25">
      <c r="A4394">
        <v>34640</v>
      </c>
      <c r="B4394" s="12" t="s">
        <v>52</v>
      </c>
      <c r="C4394" s="12" t="s">
        <v>17552</v>
      </c>
      <c r="D4394" s="12" t="s">
        <v>14141</v>
      </c>
      <c r="E4394">
        <v>6606</v>
      </c>
      <c r="F4394">
        <v>1</v>
      </c>
      <c r="G4394" s="12" t="s">
        <v>55</v>
      </c>
      <c r="H4394" s="12" t="s">
        <v>56</v>
      </c>
      <c r="I4394">
        <v>34415</v>
      </c>
      <c r="J4394" s="12" t="s">
        <v>57</v>
      </c>
      <c r="K4394" s="12" t="s">
        <v>328</v>
      </c>
      <c r="L4394" s="12" t="s">
        <v>329</v>
      </c>
      <c r="M4394">
        <v>35312</v>
      </c>
      <c r="N4394" s="12" t="s">
        <v>60</v>
      </c>
      <c r="O4394" s="12" t="s">
        <v>7432</v>
      </c>
      <c r="P4394" s="12" t="s">
        <v>7433</v>
      </c>
      <c r="Q4394">
        <v>34444</v>
      </c>
      <c r="R4394" s="12" t="s">
        <v>63</v>
      </c>
      <c r="S4394" s="12" t="s">
        <v>7434</v>
      </c>
      <c r="T4394" s="12" t="s">
        <v>13945</v>
      </c>
      <c r="U4394" s="12" t="s">
        <v>79</v>
      </c>
    </row>
    <row r="4395" spans="1:21" hidden="1" x14ac:dyDescent="0.25">
      <c r="A4395">
        <v>34641</v>
      </c>
      <c r="B4395" s="12" t="s">
        <v>52</v>
      </c>
      <c r="C4395" s="12" t="s">
        <v>7481</v>
      </c>
      <c r="D4395" s="12" t="s">
        <v>14884</v>
      </c>
      <c r="E4395">
        <v>6606</v>
      </c>
      <c r="F4395">
        <v>1</v>
      </c>
      <c r="G4395" s="12" t="s">
        <v>55</v>
      </c>
      <c r="H4395" s="12" t="s">
        <v>56</v>
      </c>
      <c r="I4395">
        <v>34415</v>
      </c>
      <c r="J4395" s="12" t="s">
        <v>57</v>
      </c>
      <c r="K4395" s="12" t="s">
        <v>328</v>
      </c>
      <c r="L4395" s="12" t="s">
        <v>329</v>
      </c>
      <c r="M4395">
        <v>35312</v>
      </c>
      <c r="N4395" s="12" t="s">
        <v>60</v>
      </c>
      <c r="O4395" s="12" t="s">
        <v>7432</v>
      </c>
      <c r="P4395" s="12" t="s">
        <v>7433</v>
      </c>
      <c r="Q4395">
        <v>34444</v>
      </c>
      <c r="R4395" s="12" t="s">
        <v>63</v>
      </c>
      <c r="S4395" s="12" t="s">
        <v>7434</v>
      </c>
      <c r="T4395" s="12" t="s">
        <v>13945</v>
      </c>
      <c r="U4395" s="12" t="s">
        <v>79</v>
      </c>
    </row>
    <row r="4396" spans="1:21" hidden="1" x14ac:dyDescent="0.25">
      <c r="A4396">
        <v>34678</v>
      </c>
      <c r="B4396" s="12" t="s">
        <v>52</v>
      </c>
      <c r="C4396" s="12" t="s">
        <v>7482</v>
      </c>
      <c r="D4396" s="12" t="s">
        <v>7483</v>
      </c>
      <c r="E4396">
        <v>6606</v>
      </c>
      <c r="F4396">
        <v>1</v>
      </c>
      <c r="G4396" s="12" t="s">
        <v>55</v>
      </c>
      <c r="H4396" s="12" t="s">
        <v>56</v>
      </c>
      <c r="I4396">
        <v>29010</v>
      </c>
      <c r="J4396" s="12" t="s">
        <v>57</v>
      </c>
      <c r="K4396" s="12" t="s">
        <v>77</v>
      </c>
      <c r="L4396" s="12" t="s">
        <v>78</v>
      </c>
      <c r="M4396">
        <v>53969</v>
      </c>
      <c r="N4396" s="12" t="s">
        <v>60</v>
      </c>
      <c r="O4396" s="12" t="s">
        <v>14478</v>
      </c>
      <c r="P4396" s="12" t="s">
        <v>14479</v>
      </c>
      <c r="Q4396">
        <v>8211</v>
      </c>
      <c r="R4396" s="12" t="s">
        <v>63</v>
      </c>
      <c r="S4396" s="12" t="s">
        <v>14477</v>
      </c>
      <c r="T4396" s="12" t="s">
        <v>225</v>
      </c>
      <c r="U4396" s="12" t="s">
        <v>79</v>
      </c>
    </row>
    <row r="4397" spans="1:21" hidden="1" x14ac:dyDescent="0.25">
      <c r="A4397">
        <v>34678</v>
      </c>
      <c r="B4397" s="12" t="s">
        <v>52</v>
      </c>
      <c r="C4397" s="12" t="s">
        <v>7482</v>
      </c>
      <c r="D4397" s="12" t="s">
        <v>7483</v>
      </c>
      <c r="E4397">
        <v>6606</v>
      </c>
      <c r="F4397">
        <v>1</v>
      </c>
      <c r="G4397" s="12" t="s">
        <v>55</v>
      </c>
      <c r="H4397" s="12" t="s">
        <v>56</v>
      </c>
      <c r="I4397">
        <v>29010</v>
      </c>
      <c r="J4397" s="12" t="s">
        <v>57</v>
      </c>
      <c r="K4397" s="12" t="s">
        <v>77</v>
      </c>
      <c r="L4397" s="12" t="s">
        <v>78</v>
      </c>
      <c r="M4397">
        <v>8210</v>
      </c>
      <c r="N4397" s="12" t="s">
        <v>60</v>
      </c>
      <c r="O4397" s="12" t="s">
        <v>224</v>
      </c>
      <c r="P4397" s="12" t="s">
        <v>19148</v>
      </c>
      <c r="Q4397">
        <v>8211</v>
      </c>
      <c r="R4397" s="12" t="s">
        <v>63</v>
      </c>
      <c r="S4397" s="12" t="s">
        <v>14477</v>
      </c>
      <c r="T4397" s="12" t="s">
        <v>225</v>
      </c>
      <c r="U4397" s="12" t="s">
        <v>79</v>
      </c>
    </row>
    <row r="4398" spans="1:21" hidden="1" x14ac:dyDescent="0.25">
      <c r="A4398">
        <v>34696</v>
      </c>
      <c r="B4398" s="12" t="s">
        <v>52</v>
      </c>
      <c r="C4398" s="12" t="s">
        <v>7484</v>
      </c>
      <c r="D4398" s="12" t="s">
        <v>7485</v>
      </c>
      <c r="E4398">
        <v>6606</v>
      </c>
      <c r="F4398">
        <v>1</v>
      </c>
      <c r="G4398" s="12" t="s">
        <v>55</v>
      </c>
      <c r="H4398" s="12" t="s">
        <v>56</v>
      </c>
      <c r="I4398">
        <v>29010</v>
      </c>
      <c r="J4398" s="12" t="s">
        <v>57</v>
      </c>
      <c r="K4398" s="12" t="s">
        <v>77</v>
      </c>
      <c r="L4398" s="12" t="s">
        <v>78</v>
      </c>
      <c r="M4398">
        <v>35352</v>
      </c>
      <c r="N4398" s="12" t="s">
        <v>60</v>
      </c>
      <c r="O4398" s="12" t="s">
        <v>10754</v>
      </c>
      <c r="P4398" s="12" t="s">
        <v>85</v>
      </c>
      <c r="Q4398">
        <v>7134</v>
      </c>
      <c r="R4398" s="12" t="s">
        <v>63</v>
      </c>
      <c r="S4398" s="12" t="s">
        <v>11077</v>
      </c>
      <c r="T4398" s="12" t="s">
        <v>11078</v>
      </c>
      <c r="U4398" s="12" t="s">
        <v>6690</v>
      </c>
    </row>
    <row r="4399" spans="1:21" hidden="1" x14ac:dyDescent="0.25">
      <c r="A4399">
        <v>34712</v>
      </c>
      <c r="B4399" s="12" t="s">
        <v>52</v>
      </c>
      <c r="C4399" s="12" t="s">
        <v>19207</v>
      </c>
      <c r="D4399" s="12" t="s">
        <v>19208</v>
      </c>
      <c r="E4399">
        <v>6606</v>
      </c>
      <c r="F4399">
        <v>1</v>
      </c>
      <c r="G4399" s="12" t="s">
        <v>55</v>
      </c>
      <c r="H4399" s="12" t="s">
        <v>56</v>
      </c>
      <c r="I4399">
        <v>29010</v>
      </c>
      <c r="J4399" s="12" t="s">
        <v>57</v>
      </c>
      <c r="K4399" s="12" t="s">
        <v>77</v>
      </c>
      <c r="L4399" s="12" t="s">
        <v>78</v>
      </c>
      <c r="M4399">
        <v>35347</v>
      </c>
      <c r="N4399" s="12" t="s">
        <v>60</v>
      </c>
      <c r="O4399" s="12" t="s">
        <v>14450</v>
      </c>
      <c r="P4399" s="12" t="s">
        <v>14451</v>
      </c>
      <c r="Q4399">
        <v>29018</v>
      </c>
      <c r="R4399" s="12" t="s">
        <v>63</v>
      </c>
      <c r="S4399" s="12" t="s">
        <v>6072</v>
      </c>
      <c r="T4399" s="12" t="s">
        <v>46</v>
      </c>
      <c r="U4399" s="12" t="s">
        <v>10816</v>
      </c>
    </row>
    <row r="4400" spans="1:21" hidden="1" x14ac:dyDescent="0.25">
      <c r="A4400">
        <v>34713</v>
      </c>
      <c r="B4400" s="12" t="s">
        <v>52</v>
      </c>
      <c r="C4400" s="12" t="s">
        <v>11290</v>
      </c>
      <c r="D4400" s="12" t="s">
        <v>11291</v>
      </c>
      <c r="E4400">
        <v>6606</v>
      </c>
      <c r="F4400">
        <v>1</v>
      </c>
      <c r="G4400" s="12" t="s">
        <v>55</v>
      </c>
      <c r="H4400" s="12" t="s">
        <v>56</v>
      </c>
      <c r="I4400">
        <v>29010</v>
      </c>
      <c r="J4400" s="12" t="s">
        <v>57</v>
      </c>
      <c r="K4400" s="12" t="s">
        <v>77</v>
      </c>
      <c r="L4400" s="12" t="s">
        <v>78</v>
      </c>
      <c r="M4400">
        <v>35350</v>
      </c>
      <c r="N4400" s="12" t="s">
        <v>60</v>
      </c>
      <c r="O4400" s="12" t="s">
        <v>10753</v>
      </c>
      <c r="P4400" s="12" t="s">
        <v>96</v>
      </c>
      <c r="Q4400">
        <v>26787</v>
      </c>
      <c r="R4400" s="12" t="s">
        <v>63</v>
      </c>
      <c r="S4400" s="12" t="s">
        <v>14134</v>
      </c>
      <c r="T4400" s="12" t="s">
        <v>11277</v>
      </c>
      <c r="U4400" s="12" t="s">
        <v>10816</v>
      </c>
    </row>
    <row r="4401" spans="1:21" hidden="1" x14ac:dyDescent="0.25">
      <c r="A4401">
        <v>34714</v>
      </c>
      <c r="B4401" s="12" t="s">
        <v>52</v>
      </c>
      <c r="C4401" s="12" t="s">
        <v>11292</v>
      </c>
      <c r="D4401" s="12" t="s">
        <v>11293</v>
      </c>
      <c r="E4401">
        <v>6606</v>
      </c>
      <c r="F4401">
        <v>1</v>
      </c>
      <c r="G4401" s="12" t="s">
        <v>55</v>
      </c>
      <c r="H4401" s="12" t="s">
        <v>56</v>
      </c>
      <c r="I4401">
        <v>29010</v>
      </c>
      <c r="J4401" s="12" t="s">
        <v>57</v>
      </c>
      <c r="K4401" s="12" t="s">
        <v>77</v>
      </c>
      <c r="L4401" s="12" t="s">
        <v>78</v>
      </c>
      <c r="M4401">
        <v>35350</v>
      </c>
      <c r="N4401" s="12" t="s">
        <v>60</v>
      </c>
      <c r="O4401" s="12" t="s">
        <v>10753</v>
      </c>
      <c r="P4401" s="12" t="s">
        <v>96</v>
      </c>
      <c r="Q4401">
        <v>26787</v>
      </c>
      <c r="R4401" s="12" t="s">
        <v>63</v>
      </c>
      <c r="S4401" s="12" t="s">
        <v>14134</v>
      </c>
      <c r="T4401" s="12" t="s">
        <v>11277</v>
      </c>
      <c r="U4401" s="12" t="s">
        <v>10816</v>
      </c>
    </row>
    <row r="4402" spans="1:21" hidden="1" x14ac:dyDescent="0.25">
      <c r="A4402">
        <v>34716</v>
      </c>
      <c r="B4402" s="12" t="s">
        <v>52</v>
      </c>
      <c r="C4402" s="12" t="s">
        <v>14885</v>
      </c>
      <c r="D4402" s="12" t="s">
        <v>14886</v>
      </c>
      <c r="E4402">
        <v>6606</v>
      </c>
      <c r="F4402">
        <v>1</v>
      </c>
      <c r="G4402" s="12" t="s">
        <v>55</v>
      </c>
      <c r="H4402" s="12" t="s">
        <v>56</v>
      </c>
      <c r="I4402">
        <v>29010</v>
      </c>
      <c r="J4402" s="12" t="s">
        <v>57</v>
      </c>
      <c r="K4402" s="12" t="s">
        <v>77</v>
      </c>
      <c r="L4402" s="12" t="s">
        <v>78</v>
      </c>
      <c r="M4402">
        <v>35344</v>
      </c>
      <c r="N4402" s="12" t="s">
        <v>60</v>
      </c>
      <c r="O4402" s="12" t="s">
        <v>807</v>
      </c>
      <c r="P4402" s="12" t="s">
        <v>808</v>
      </c>
      <c r="Q4402">
        <v>18065</v>
      </c>
      <c r="R4402" s="12" t="s">
        <v>63</v>
      </c>
      <c r="S4402" s="12" t="s">
        <v>2769</v>
      </c>
      <c r="T4402" s="12" t="s">
        <v>2770</v>
      </c>
      <c r="U4402" s="12" t="s">
        <v>79</v>
      </c>
    </row>
    <row r="4403" spans="1:21" hidden="1" x14ac:dyDescent="0.25">
      <c r="A4403">
        <v>34731</v>
      </c>
      <c r="B4403" s="12" t="s">
        <v>52</v>
      </c>
      <c r="C4403" s="12" t="s">
        <v>12534</v>
      </c>
      <c r="D4403" s="12" t="s">
        <v>12535</v>
      </c>
      <c r="E4403">
        <v>6606</v>
      </c>
      <c r="F4403">
        <v>1</v>
      </c>
      <c r="G4403" s="12" t="s">
        <v>55</v>
      </c>
      <c r="H4403" s="12" t="s">
        <v>56</v>
      </c>
      <c r="I4403">
        <v>29013</v>
      </c>
      <c r="J4403" s="12" t="s">
        <v>57</v>
      </c>
      <c r="K4403" s="12" t="s">
        <v>58</v>
      </c>
      <c r="L4403" s="12" t="s">
        <v>59</v>
      </c>
      <c r="M4403">
        <v>34493</v>
      </c>
      <c r="N4403" s="12" t="s">
        <v>60</v>
      </c>
      <c r="O4403" s="12" t="s">
        <v>61</v>
      </c>
      <c r="P4403" s="12" t="s">
        <v>62</v>
      </c>
      <c r="Q4403">
        <v>34494</v>
      </c>
      <c r="R4403" s="12" t="s">
        <v>63</v>
      </c>
      <c r="S4403" s="12" t="s">
        <v>64</v>
      </c>
      <c r="T4403" s="12" t="s">
        <v>14449</v>
      </c>
      <c r="U4403" s="12" t="s">
        <v>79</v>
      </c>
    </row>
    <row r="4404" spans="1:21" hidden="1" x14ac:dyDescent="0.25">
      <c r="A4404">
        <v>34743</v>
      </c>
      <c r="B4404" s="12" t="s">
        <v>52</v>
      </c>
      <c r="C4404" s="12" t="s">
        <v>7486</v>
      </c>
      <c r="D4404" s="12" t="s">
        <v>7487</v>
      </c>
      <c r="E4404">
        <v>6606</v>
      </c>
      <c r="F4404">
        <v>1</v>
      </c>
      <c r="G4404" s="12" t="s">
        <v>55</v>
      </c>
      <c r="H4404" s="12" t="s">
        <v>56</v>
      </c>
      <c r="I4404">
        <v>29010</v>
      </c>
      <c r="J4404" s="12" t="s">
        <v>57</v>
      </c>
      <c r="K4404" s="12" t="s">
        <v>77</v>
      </c>
      <c r="L4404" s="12" t="s">
        <v>78</v>
      </c>
      <c r="M4404">
        <v>35345</v>
      </c>
      <c r="N4404" s="12" t="s">
        <v>60</v>
      </c>
      <c r="O4404" s="12" t="s">
        <v>4380</v>
      </c>
      <c r="P4404" s="12" t="s">
        <v>4381</v>
      </c>
      <c r="Q4404">
        <v>22495</v>
      </c>
      <c r="R4404" s="12" t="s">
        <v>63</v>
      </c>
      <c r="S4404" s="12" t="s">
        <v>4382</v>
      </c>
      <c r="T4404" s="12" t="s">
        <v>4383</v>
      </c>
      <c r="U4404" s="12" t="s">
        <v>6471</v>
      </c>
    </row>
    <row r="4405" spans="1:21" hidden="1" x14ac:dyDescent="0.25">
      <c r="A4405">
        <v>34788</v>
      </c>
      <c r="B4405" s="12" t="s">
        <v>52</v>
      </c>
      <c r="C4405" s="12" t="s">
        <v>7488</v>
      </c>
      <c r="D4405" s="12" t="s">
        <v>7489</v>
      </c>
      <c r="E4405">
        <v>6606</v>
      </c>
      <c r="F4405">
        <v>1</v>
      </c>
      <c r="G4405" s="12" t="s">
        <v>55</v>
      </c>
      <c r="H4405" s="12" t="s">
        <v>56</v>
      </c>
      <c r="I4405">
        <v>29010</v>
      </c>
      <c r="J4405" s="12" t="s">
        <v>57</v>
      </c>
      <c r="K4405" s="12" t="s">
        <v>77</v>
      </c>
      <c r="L4405" s="12" t="s">
        <v>78</v>
      </c>
      <c r="M4405">
        <v>35352</v>
      </c>
      <c r="N4405" s="12" t="s">
        <v>60</v>
      </c>
      <c r="O4405" s="12" t="s">
        <v>10754</v>
      </c>
      <c r="P4405" s="12" t="s">
        <v>85</v>
      </c>
      <c r="Q4405">
        <v>18072</v>
      </c>
      <c r="R4405" s="12" t="s">
        <v>63</v>
      </c>
      <c r="S4405" s="12" t="s">
        <v>11244</v>
      </c>
      <c r="T4405" s="12" t="s">
        <v>11245</v>
      </c>
      <c r="U4405" s="12" t="s">
        <v>6471</v>
      </c>
    </row>
    <row r="4406" spans="1:21" hidden="1" x14ac:dyDescent="0.25">
      <c r="A4406">
        <v>34790</v>
      </c>
      <c r="B4406" s="12" t="s">
        <v>52</v>
      </c>
      <c r="C4406" s="12" t="s">
        <v>7490</v>
      </c>
      <c r="D4406" s="12" t="s">
        <v>12536</v>
      </c>
      <c r="E4406">
        <v>6606</v>
      </c>
      <c r="F4406">
        <v>1</v>
      </c>
      <c r="G4406" s="12" t="s">
        <v>55</v>
      </c>
      <c r="H4406" s="12" t="s">
        <v>56</v>
      </c>
      <c r="I4406">
        <v>29010</v>
      </c>
      <c r="J4406" s="12" t="s">
        <v>57</v>
      </c>
      <c r="K4406" s="12" t="s">
        <v>77</v>
      </c>
      <c r="L4406" s="12" t="s">
        <v>78</v>
      </c>
      <c r="M4406">
        <v>53969</v>
      </c>
      <c r="N4406" s="12" t="s">
        <v>60</v>
      </c>
      <c r="O4406" s="12" t="s">
        <v>14478</v>
      </c>
      <c r="P4406" s="12" t="s">
        <v>14479</v>
      </c>
      <c r="Q4406">
        <v>8211</v>
      </c>
      <c r="R4406" s="12" t="s">
        <v>63</v>
      </c>
      <c r="S4406" s="12" t="s">
        <v>14477</v>
      </c>
      <c r="T4406" s="12" t="s">
        <v>225</v>
      </c>
      <c r="U4406" s="12" t="s">
        <v>79</v>
      </c>
    </row>
    <row r="4407" spans="1:21" hidden="1" x14ac:dyDescent="0.25">
      <c r="A4407">
        <v>34790</v>
      </c>
      <c r="B4407" s="12" t="s">
        <v>52</v>
      </c>
      <c r="C4407" s="12" t="s">
        <v>7490</v>
      </c>
      <c r="D4407" s="12" t="s">
        <v>12536</v>
      </c>
      <c r="E4407">
        <v>6606</v>
      </c>
      <c r="F4407">
        <v>1</v>
      </c>
      <c r="G4407" s="12" t="s">
        <v>55</v>
      </c>
      <c r="H4407" s="12" t="s">
        <v>56</v>
      </c>
      <c r="I4407">
        <v>29010</v>
      </c>
      <c r="J4407" s="12" t="s">
        <v>57</v>
      </c>
      <c r="K4407" s="12" t="s">
        <v>77</v>
      </c>
      <c r="L4407" s="12" t="s">
        <v>78</v>
      </c>
      <c r="M4407">
        <v>8210</v>
      </c>
      <c r="N4407" s="12" t="s">
        <v>60</v>
      </c>
      <c r="O4407" s="12" t="s">
        <v>224</v>
      </c>
      <c r="P4407" s="12" t="s">
        <v>19148</v>
      </c>
      <c r="Q4407">
        <v>8211</v>
      </c>
      <c r="R4407" s="12" t="s">
        <v>63</v>
      </c>
      <c r="S4407" s="12" t="s">
        <v>14477</v>
      </c>
      <c r="T4407" s="12" t="s">
        <v>225</v>
      </c>
      <c r="U4407" s="12" t="s">
        <v>79</v>
      </c>
    </row>
    <row r="4408" spans="1:21" hidden="1" x14ac:dyDescent="0.25">
      <c r="A4408">
        <v>34792</v>
      </c>
      <c r="B4408" s="12" t="s">
        <v>52</v>
      </c>
      <c r="C4408" s="12" t="s">
        <v>14887</v>
      </c>
      <c r="D4408" s="12" t="s">
        <v>14888</v>
      </c>
      <c r="E4408">
        <v>6606</v>
      </c>
      <c r="F4408">
        <v>1</v>
      </c>
      <c r="G4408" s="12" t="s">
        <v>55</v>
      </c>
      <c r="H4408" s="12" t="s">
        <v>56</v>
      </c>
      <c r="I4408">
        <v>29013</v>
      </c>
      <c r="J4408" s="12" t="s">
        <v>57</v>
      </c>
      <c r="K4408" s="12" t="s">
        <v>58</v>
      </c>
      <c r="L4408" s="12" t="s">
        <v>59</v>
      </c>
      <c r="M4408">
        <v>35330</v>
      </c>
      <c r="N4408" s="12" t="s">
        <v>60</v>
      </c>
      <c r="O4408" s="12" t="s">
        <v>241</v>
      </c>
      <c r="P4408" s="12" t="s">
        <v>242</v>
      </c>
      <c r="Q4408">
        <v>7770</v>
      </c>
      <c r="R4408" s="12" t="s">
        <v>63</v>
      </c>
      <c r="S4408" s="12" t="s">
        <v>243</v>
      </c>
      <c r="T4408" s="12" t="s">
        <v>243</v>
      </c>
      <c r="U4408" s="12" t="s">
        <v>79</v>
      </c>
    </row>
    <row r="4409" spans="1:21" hidden="1" x14ac:dyDescent="0.25">
      <c r="A4409">
        <v>34793</v>
      </c>
      <c r="B4409" s="12" t="s">
        <v>52</v>
      </c>
      <c r="C4409" s="12" t="s">
        <v>12877</v>
      </c>
      <c r="D4409" s="12" t="s">
        <v>12878</v>
      </c>
      <c r="E4409">
        <v>6606</v>
      </c>
      <c r="F4409">
        <v>1</v>
      </c>
      <c r="G4409" s="12" t="s">
        <v>55</v>
      </c>
      <c r="H4409" s="12" t="s">
        <v>56</v>
      </c>
      <c r="I4409">
        <v>29010</v>
      </c>
      <c r="J4409" s="12" t="s">
        <v>57</v>
      </c>
      <c r="K4409" s="12" t="s">
        <v>77</v>
      </c>
      <c r="L4409" s="12" t="s">
        <v>78</v>
      </c>
      <c r="M4409">
        <v>35350</v>
      </c>
      <c r="N4409" s="12" t="s">
        <v>60</v>
      </c>
      <c r="O4409" s="12" t="s">
        <v>10753</v>
      </c>
      <c r="P4409" s="12" t="s">
        <v>96</v>
      </c>
      <c r="Q4409">
        <v>18269</v>
      </c>
      <c r="R4409" s="12" t="s">
        <v>63</v>
      </c>
      <c r="S4409" s="12" t="s">
        <v>12918</v>
      </c>
      <c r="T4409" s="12" t="s">
        <v>12919</v>
      </c>
      <c r="U4409" s="12" t="s">
        <v>79</v>
      </c>
    </row>
    <row r="4410" spans="1:21" hidden="1" x14ac:dyDescent="0.25">
      <c r="A4410">
        <v>34794</v>
      </c>
      <c r="B4410" s="12" t="s">
        <v>52</v>
      </c>
      <c r="C4410" s="12" t="s">
        <v>20332</v>
      </c>
      <c r="D4410" s="12" t="s">
        <v>20333</v>
      </c>
      <c r="E4410">
        <v>6606</v>
      </c>
      <c r="F4410">
        <v>1</v>
      </c>
      <c r="G4410" s="12" t="s">
        <v>55</v>
      </c>
      <c r="H4410" s="12" t="s">
        <v>56</v>
      </c>
      <c r="I4410">
        <v>29010</v>
      </c>
      <c r="J4410" s="12" t="s">
        <v>57</v>
      </c>
      <c r="K4410" s="12" t="s">
        <v>77</v>
      </c>
      <c r="L4410" s="12" t="s">
        <v>78</v>
      </c>
      <c r="M4410">
        <v>35347</v>
      </c>
      <c r="N4410" s="12" t="s">
        <v>60</v>
      </c>
      <c r="O4410" s="12" t="s">
        <v>14450</v>
      </c>
      <c r="P4410" s="12" t="s">
        <v>14451</v>
      </c>
      <c r="Q4410">
        <v>29018</v>
      </c>
      <c r="R4410" s="12" t="s">
        <v>63</v>
      </c>
      <c r="S4410" s="12" t="s">
        <v>6072</v>
      </c>
      <c r="T4410" s="12" t="s">
        <v>46</v>
      </c>
      <c r="U4410" s="12" t="s">
        <v>10816</v>
      </c>
    </row>
    <row r="4411" spans="1:21" hidden="1" x14ac:dyDescent="0.25">
      <c r="A4411">
        <v>34805</v>
      </c>
      <c r="B4411" s="12" t="s">
        <v>52</v>
      </c>
      <c r="C4411" s="12" t="s">
        <v>12537</v>
      </c>
      <c r="D4411" s="12" t="s">
        <v>12538</v>
      </c>
      <c r="E4411">
        <v>6606</v>
      </c>
      <c r="F4411">
        <v>1</v>
      </c>
      <c r="G4411" s="12" t="s">
        <v>55</v>
      </c>
      <c r="H4411" s="12" t="s">
        <v>56</v>
      </c>
      <c r="I4411">
        <v>29010</v>
      </c>
      <c r="J4411" s="12" t="s">
        <v>57</v>
      </c>
      <c r="K4411" s="12" t="s">
        <v>77</v>
      </c>
      <c r="L4411" s="12" t="s">
        <v>78</v>
      </c>
      <c r="M4411">
        <v>35346</v>
      </c>
      <c r="N4411" s="12" t="s">
        <v>60</v>
      </c>
      <c r="O4411" s="12" t="s">
        <v>10752</v>
      </c>
      <c r="P4411" s="12" t="s">
        <v>2522</v>
      </c>
      <c r="Q4411">
        <v>21488</v>
      </c>
      <c r="R4411" s="12" t="s">
        <v>63</v>
      </c>
      <c r="S4411" s="12" t="s">
        <v>11259</v>
      </c>
      <c r="T4411" s="12" t="s">
        <v>11260</v>
      </c>
      <c r="U4411" s="12" t="s">
        <v>79</v>
      </c>
    </row>
    <row r="4412" spans="1:21" hidden="1" x14ac:dyDescent="0.25">
      <c r="A4412">
        <v>34806</v>
      </c>
      <c r="B4412" s="12" t="s">
        <v>52</v>
      </c>
      <c r="C4412" s="12" t="s">
        <v>13939</v>
      </c>
      <c r="D4412" s="12" t="s">
        <v>13940</v>
      </c>
      <c r="E4412">
        <v>6606</v>
      </c>
      <c r="F4412">
        <v>1</v>
      </c>
      <c r="G4412" s="12" t="s">
        <v>55</v>
      </c>
      <c r="H4412" s="12" t="s">
        <v>56</v>
      </c>
      <c r="I4412">
        <v>29013</v>
      </c>
      <c r="J4412" s="12" t="s">
        <v>57</v>
      </c>
      <c r="K4412" s="12" t="s">
        <v>58</v>
      </c>
      <c r="L4412" s="12" t="s">
        <v>59</v>
      </c>
      <c r="M4412">
        <v>35301</v>
      </c>
      <c r="N4412" s="12" t="s">
        <v>60</v>
      </c>
      <c r="O4412" s="12" t="s">
        <v>70</v>
      </c>
      <c r="P4412" s="12" t="s">
        <v>71</v>
      </c>
      <c r="Q4412">
        <v>9733</v>
      </c>
      <c r="R4412" s="12" t="s">
        <v>63</v>
      </c>
      <c r="S4412" s="12" t="s">
        <v>772</v>
      </c>
      <c r="T4412" s="12" t="s">
        <v>773</v>
      </c>
      <c r="U4412" s="12" t="s">
        <v>79</v>
      </c>
    </row>
    <row r="4413" spans="1:21" hidden="1" x14ac:dyDescent="0.25">
      <c r="A4413">
        <v>34807</v>
      </c>
      <c r="B4413" s="12" t="s">
        <v>52</v>
      </c>
      <c r="C4413" s="12" t="s">
        <v>13946</v>
      </c>
      <c r="D4413" s="12" t="s">
        <v>17553</v>
      </c>
      <c r="E4413">
        <v>6606</v>
      </c>
      <c r="F4413">
        <v>1</v>
      </c>
      <c r="G4413" s="12" t="s">
        <v>55</v>
      </c>
      <c r="H4413" s="12" t="s">
        <v>56</v>
      </c>
      <c r="I4413">
        <v>29013</v>
      </c>
      <c r="J4413" s="12" t="s">
        <v>57</v>
      </c>
      <c r="K4413" s="12" t="s">
        <v>58</v>
      </c>
      <c r="L4413" s="12" t="s">
        <v>59</v>
      </c>
      <c r="M4413">
        <v>35301</v>
      </c>
      <c r="N4413" s="12" t="s">
        <v>60</v>
      </c>
      <c r="O4413" s="12" t="s">
        <v>70</v>
      </c>
      <c r="P4413" s="12" t="s">
        <v>71</v>
      </c>
      <c r="Q4413">
        <v>9733</v>
      </c>
      <c r="R4413" s="12" t="s">
        <v>63</v>
      </c>
      <c r="S4413" s="12" t="s">
        <v>772</v>
      </c>
      <c r="T4413" s="12" t="s">
        <v>773</v>
      </c>
      <c r="U4413" s="12" t="s">
        <v>79</v>
      </c>
    </row>
    <row r="4414" spans="1:21" hidden="1" x14ac:dyDescent="0.25">
      <c r="A4414">
        <v>34808</v>
      </c>
      <c r="B4414" s="12" t="s">
        <v>52</v>
      </c>
      <c r="C4414" s="12" t="s">
        <v>7491</v>
      </c>
      <c r="D4414" s="12" t="s">
        <v>7492</v>
      </c>
      <c r="E4414">
        <v>6606</v>
      </c>
      <c r="F4414">
        <v>1</v>
      </c>
      <c r="G4414" s="12" t="s">
        <v>55</v>
      </c>
      <c r="H4414" s="12" t="s">
        <v>56</v>
      </c>
      <c r="I4414">
        <v>29013</v>
      </c>
      <c r="J4414" s="12" t="s">
        <v>57</v>
      </c>
      <c r="K4414" s="12" t="s">
        <v>58</v>
      </c>
      <c r="L4414" s="12" t="s">
        <v>59</v>
      </c>
      <c r="M4414">
        <v>34493</v>
      </c>
      <c r="N4414" s="12" t="s">
        <v>60</v>
      </c>
      <c r="O4414" s="12" t="s">
        <v>61</v>
      </c>
      <c r="P4414" s="12" t="s">
        <v>62</v>
      </c>
      <c r="Q4414">
        <v>7208</v>
      </c>
      <c r="R4414" s="12" t="s">
        <v>63</v>
      </c>
      <c r="S4414" s="12" t="s">
        <v>409</v>
      </c>
      <c r="T4414" s="12" t="s">
        <v>409</v>
      </c>
      <c r="U4414" s="12" t="s">
        <v>103</v>
      </c>
    </row>
    <row r="4415" spans="1:21" hidden="1" x14ac:dyDescent="0.25">
      <c r="A4415">
        <v>34814</v>
      </c>
      <c r="B4415" s="12" t="s">
        <v>52</v>
      </c>
      <c r="C4415" s="12" t="s">
        <v>14142</v>
      </c>
      <c r="D4415" s="12" t="s">
        <v>17554</v>
      </c>
      <c r="E4415">
        <v>6606</v>
      </c>
      <c r="F4415">
        <v>1</v>
      </c>
      <c r="G4415" s="12" t="s">
        <v>55</v>
      </c>
      <c r="H4415" s="12" t="s">
        <v>56</v>
      </c>
      <c r="I4415">
        <v>29013</v>
      </c>
      <c r="J4415" s="12" t="s">
        <v>57</v>
      </c>
      <c r="K4415" s="12" t="s">
        <v>58</v>
      </c>
      <c r="L4415" s="12" t="s">
        <v>59</v>
      </c>
      <c r="M4415">
        <v>35301</v>
      </c>
      <c r="N4415" s="12" t="s">
        <v>60</v>
      </c>
      <c r="O4415" s="12" t="s">
        <v>70</v>
      </c>
      <c r="P4415" s="12" t="s">
        <v>71</v>
      </c>
      <c r="Q4415">
        <v>9733</v>
      </c>
      <c r="R4415" s="12" t="s">
        <v>63</v>
      </c>
      <c r="S4415" s="12" t="s">
        <v>772</v>
      </c>
      <c r="T4415" s="12" t="s">
        <v>773</v>
      </c>
      <c r="U4415" s="12" t="s">
        <v>79</v>
      </c>
    </row>
    <row r="4416" spans="1:21" hidden="1" x14ac:dyDescent="0.25">
      <c r="A4416">
        <v>34815</v>
      </c>
      <c r="B4416" s="12" t="s">
        <v>52</v>
      </c>
      <c r="C4416" s="12" t="s">
        <v>12922</v>
      </c>
      <c r="D4416" s="12" t="s">
        <v>22776</v>
      </c>
      <c r="E4416">
        <v>6606</v>
      </c>
      <c r="F4416">
        <v>1</v>
      </c>
      <c r="G4416" s="12" t="s">
        <v>55</v>
      </c>
      <c r="H4416" s="12" t="s">
        <v>56</v>
      </c>
      <c r="I4416">
        <v>29006</v>
      </c>
      <c r="J4416" s="12" t="s">
        <v>57</v>
      </c>
      <c r="K4416" s="12" t="s">
        <v>91</v>
      </c>
      <c r="L4416" s="12" t="s">
        <v>92</v>
      </c>
      <c r="M4416">
        <v>35336</v>
      </c>
      <c r="N4416" s="12" t="s">
        <v>60</v>
      </c>
      <c r="O4416" s="12" t="s">
        <v>430</v>
      </c>
      <c r="P4416" s="12" t="s">
        <v>431</v>
      </c>
      <c r="Q4416">
        <v>30268</v>
      </c>
      <c r="R4416" s="12" t="s">
        <v>63</v>
      </c>
      <c r="S4416" s="12" t="s">
        <v>18</v>
      </c>
      <c r="T4416" s="12" t="s">
        <v>16</v>
      </c>
      <c r="U4416" s="12" t="s">
        <v>79</v>
      </c>
    </row>
    <row r="4417" spans="1:21" hidden="1" x14ac:dyDescent="0.25">
      <c r="A4417">
        <v>34863</v>
      </c>
      <c r="B4417" s="12" t="s">
        <v>52</v>
      </c>
      <c r="C4417" s="12" t="s">
        <v>7493</v>
      </c>
      <c r="D4417" s="12" t="s">
        <v>7494</v>
      </c>
      <c r="E4417">
        <v>6606</v>
      </c>
      <c r="F4417">
        <v>1</v>
      </c>
      <c r="G4417" s="12" t="s">
        <v>55</v>
      </c>
      <c r="H4417" s="12" t="s">
        <v>56</v>
      </c>
      <c r="I4417">
        <v>29010</v>
      </c>
      <c r="J4417" s="12" t="s">
        <v>57</v>
      </c>
      <c r="K4417" s="12" t="s">
        <v>77</v>
      </c>
      <c r="L4417" s="12" t="s">
        <v>78</v>
      </c>
      <c r="M4417">
        <v>35347</v>
      </c>
      <c r="N4417" s="12" t="s">
        <v>60</v>
      </c>
      <c r="O4417" s="12" t="s">
        <v>14450</v>
      </c>
      <c r="P4417" s="12" t="s">
        <v>14451</v>
      </c>
      <c r="Q4417">
        <v>12555</v>
      </c>
      <c r="R4417" s="12" t="s">
        <v>63</v>
      </c>
      <c r="S4417" s="12" t="s">
        <v>12108</v>
      </c>
      <c r="T4417" s="12" t="s">
        <v>45</v>
      </c>
      <c r="U4417" s="12" t="s">
        <v>6471</v>
      </c>
    </row>
    <row r="4418" spans="1:21" hidden="1" x14ac:dyDescent="0.25">
      <c r="A4418">
        <v>34871</v>
      </c>
      <c r="B4418" s="12" t="s">
        <v>52</v>
      </c>
      <c r="C4418" s="12" t="s">
        <v>7495</v>
      </c>
      <c r="D4418" s="12" t="s">
        <v>7496</v>
      </c>
      <c r="E4418">
        <v>6606</v>
      </c>
      <c r="F4418">
        <v>1</v>
      </c>
      <c r="G4418" s="12" t="s">
        <v>55</v>
      </c>
      <c r="H4418" s="12" t="s">
        <v>56</v>
      </c>
      <c r="I4418">
        <v>29006</v>
      </c>
      <c r="J4418" s="12" t="s">
        <v>57</v>
      </c>
      <c r="K4418" s="12" t="s">
        <v>91</v>
      </c>
      <c r="L4418" s="12" t="s">
        <v>92</v>
      </c>
      <c r="M4418">
        <v>35337</v>
      </c>
      <c r="N4418" s="12" t="s">
        <v>60</v>
      </c>
      <c r="O4418" s="12" t="s">
        <v>239</v>
      </c>
      <c r="P4418" s="12" t="s">
        <v>240</v>
      </c>
      <c r="Q4418">
        <v>8750</v>
      </c>
      <c r="R4418" s="12" t="s">
        <v>63</v>
      </c>
      <c r="S4418" s="12" t="s">
        <v>17</v>
      </c>
      <c r="T4418" s="12" t="s">
        <v>15</v>
      </c>
      <c r="U4418" s="12" t="s">
        <v>7497</v>
      </c>
    </row>
    <row r="4419" spans="1:21" hidden="1" x14ac:dyDescent="0.25">
      <c r="A4419">
        <v>34872</v>
      </c>
      <c r="B4419" s="12" t="s">
        <v>52</v>
      </c>
      <c r="C4419" s="12" t="s">
        <v>7498</v>
      </c>
      <c r="D4419" s="12" t="s">
        <v>7499</v>
      </c>
      <c r="E4419">
        <v>6606</v>
      </c>
      <c r="F4419">
        <v>1</v>
      </c>
      <c r="G4419" s="12" t="s">
        <v>55</v>
      </c>
      <c r="H4419" s="12" t="s">
        <v>56</v>
      </c>
      <c r="I4419">
        <v>29006</v>
      </c>
      <c r="J4419" s="12" t="s">
        <v>57</v>
      </c>
      <c r="K4419" s="12" t="s">
        <v>91</v>
      </c>
      <c r="L4419" s="12" t="s">
        <v>92</v>
      </c>
      <c r="M4419">
        <v>35337</v>
      </c>
      <c r="N4419" s="12" t="s">
        <v>60</v>
      </c>
      <c r="O4419" s="12" t="s">
        <v>239</v>
      </c>
      <c r="P4419" s="12" t="s">
        <v>240</v>
      </c>
      <c r="Q4419">
        <v>8750</v>
      </c>
      <c r="R4419" s="12" t="s">
        <v>63</v>
      </c>
      <c r="S4419" s="12" t="s">
        <v>17</v>
      </c>
      <c r="T4419" s="12" t="s">
        <v>15</v>
      </c>
      <c r="U4419" s="12" t="s">
        <v>7497</v>
      </c>
    </row>
    <row r="4420" spans="1:21" hidden="1" x14ac:dyDescent="0.25">
      <c r="A4420">
        <v>34873</v>
      </c>
      <c r="B4420" s="12" t="s">
        <v>52</v>
      </c>
      <c r="C4420" s="12" t="s">
        <v>7500</v>
      </c>
      <c r="D4420" s="12" t="s">
        <v>7501</v>
      </c>
      <c r="E4420">
        <v>6606</v>
      </c>
      <c r="F4420">
        <v>1</v>
      </c>
      <c r="G4420" s="12" t="s">
        <v>55</v>
      </c>
      <c r="H4420" s="12" t="s">
        <v>56</v>
      </c>
      <c r="I4420">
        <v>29006</v>
      </c>
      <c r="J4420" s="12" t="s">
        <v>57</v>
      </c>
      <c r="K4420" s="12" t="s">
        <v>91</v>
      </c>
      <c r="L4420" s="12" t="s">
        <v>92</v>
      </c>
      <c r="M4420">
        <v>35343</v>
      </c>
      <c r="N4420" s="12" t="s">
        <v>60</v>
      </c>
      <c r="O4420" s="12" t="s">
        <v>93</v>
      </c>
      <c r="P4420" s="12" t="s">
        <v>94</v>
      </c>
      <c r="Q4420">
        <v>6992</v>
      </c>
      <c r="R4420" s="12" t="s">
        <v>63</v>
      </c>
      <c r="S4420" s="12" t="s">
        <v>14</v>
      </c>
      <c r="T4420" s="12" t="s">
        <v>95</v>
      </c>
      <c r="U4420" s="12" t="s">
        <v>7497</v>
      </c>
    </row>
    <row r="4421" spans="1:21" hidden="1" x14ac:dyDescent="0.25">
      <c r="A4421">
        <v>34874</v>
      </c>
      <c r="B4421" s="12" t="s">
        <v>52</v>
      </c>
      <c r="C4421" s="12" t="s">
        <v>7502</v>
      </c>
      <c r="D4421" s="12" t="s">
        <v>7503</v>
      </c>
      <c r="E4421">
        <v>6606</v>
      </c>
      <c r="F4421">
        <v>1</v>
      </c>
      <c r="G4421" s="12" t="s">
        <v>55</v>
      </c>
      <c r="H4421" s="12" t="s">
        <v>56</v>
      </c>
      <c r="I4421">
        <v>29006</v>
      </c>
      <c r="J4421" s="12" t="s">
        <v>57</v>
      </c>
      <c r="K4421" s="12" t="s">
        <v>91</v>
      </c>
      <c r="L4421" s="12" t="s">
        <v>92</v>
      </c>
      <c r="M4421">
        <v>35343</v>
      </c>
      <c r="N4421" s="12" t="s">
        <v>60</v>
      </c>
      <c r="O4421" s="12" t="s">
        <v>93</v>
      </c>
      <c r="P4421" s="12" t="s">
        <v>94</v>
      </c>
      <c r="Q4421">
        <v>6992</v>
      </c>
      <c r="R4421" s="12" t="s">
        <v>63</v>
      </c>
      <c r="S4421" s="12" t="s">
        <v>14</v>
      </c>
      <c r="T4421" s="12" t="s">
        <v>95</v>
      </c>
      <c r="U4421" s="12" t="s">
        <v>7497</v>
      </c>
    </row>
    <row r="4422" spans="1:21" hidden="1" x14ac:dyDescent="0.25">
      <c r="A4422">
        <v>34875</v>
      </c>
      <c r="B4422" s="12" t="s">
        <v>52</v>
      </c>
      <c r="C4422" s="12" t="s">
        <v>7504</v>
      </c>
      <c r="D4422" s="12" t="s">
        <v>7505</v>
      </c>
      <c r="E4422">
        <v>6606</v>
      </c>
      <c r="F4422">
        <v>1</v>
      </c>
      <c r="G4422" s="12" t="s">
        <v>55</v>
      </c>
      <c r="H4422" s="12" t="s">
        <v>56</v>
      </c>
      <c r="I4422">
        <v>29006</v>
      </c>
      <c r="J4422" s="12" t="s">
        <v>57</v>
      </c>
      <c r="K4422" s="12" t="s">
        <v>91</v>
      </c>
      <c r="L4422" s="12" t="s">
        <v>92</v>
      </c>
      <c r="M4422">
        <v>35343</v>
      </c>
      <c r="N4422" s="12" t="s">
        <v>60</v>
      </c>
      <c r="O4422" s="12" t="s">
        <v>93</v>
      </c>
      <c r="P4422" s="12" t="s">
        <v>94</v>
      </c>
      <c r="Q4422">
        <v>6992</v>
      </c>
      <c r="R4422" s="12" t="s">
        <v>63</v>
      </c>
      <c r="S4422" s="12" t="s">
        <v>14</v>
      </c>
      <c r="T4422" s="12" t="s">
        <v>95</v>
      </c>
      <c r="U4422" s="12" t="s">
        <v>7497</v>
      </c>
    </row>
    <row r="4423" spans="1:21" hidden="1" x14ac:dyDescent="0.25">
      <c r="A4423">
        <v>34881</v>
      </c>
      <c r="B4423" s="12" t="s">
        <v>52</v>
      </c>
      <c r="C4423" s="12" t="s">
        <v>7506</v>
      </c>
      <c r="D4423" s="12" t="s">
        <v>7507</v>
      </c>
      <c r="E4423">
        <v>6606</v>
      </c>
      <c r="F4423">
        <v>1</v>
      </c>
      <c r="G4423" s="12" t="s">
        <v>55</v>
      </c>
      <c r="H4423" s="12" t="s">
        <v>56</v>
      </c>
      <c r="I4423">
        <v>29006</v>
      </c>
      <c r="J4423" s="12" t="s">
        <v>57</v>
      </c>
      <c r="K4423" s="12" t="s">
        <v>91</v>
      </c>
      <c r="L4423" s="12" t="s">
        <v>92</v>
      </c>
      <c r="M4423">
        <v>35343</v>
      </c>
      <c r="N4423" s="12" t="s">
        <v>60</v>
      </c>
      <c r="O4423" s="12" t="s">
        <v>93</v>
      </c>
      <c r="P4423" s="12" t="s">
        <v>94</v>
      </c>
      <c r="Q4423">
        <v>6992</v>
      </c>
      <c r="R4423" s="12" t="s">
        <v>63</v>
      </c>
      <c r="S4423" s="12" t="s">
        <v>14</v>
      </c>
      <c r="T4423" s="12" t="s">
        <v>95</v>
      </c>
      <c r="U4423" s="12" t="s">
        <v>7497</v>
      </c>
    </row>
    <row r="4424" spans="1:21" hidden="1" x14ac:dyDescent="0.25">
      <c r="A4424">
        <v>34887</v>
      </c>
      <c r="B4424" s="12" t="s">
        <v>52</v>
      </c>
      <c r="C4424" s="12" t="s">
        <v>7508</v>
      </c>
      <c r="D4424" s="12" t="s">
        <v>7509</v>
      </c>
      <c r="E4424">
        <v>6606</v>
      </c>
      <c r="F4424">
        <v>1</v>
      </c>
      <c r="G4424" s="12" t="s">
        <v>55</v>
      </c>
      <c r="H4424" s="12" t="s">
        <v>56</v>
      </c>
      <c r="I4424">
        <v>29006</v>
      </c>
      <c r="J4424" s="12" t="s">
        <v>57</v>
      </c>
      <c r="K4424" s="12" t="s">
        <v>91</v>
      </c>
      <c r="L4424" s="12" t="s">
        <v>92</v>
      </c>
      <c r="M4424">
        <v>35343</v>
      </c>
      <c r="N4424" s="12" t="s">
        <v>60</v>
      </c>
      <c r="O4424" s="12" t="s">
        <v>93</v>
      </c>
      <c r="P4424" s="12" t="s">
        <v>94</v>
      </c>
      <c r="Q4424">
        <v>6992</v>
      </c>
      <c r="R4424" s="12" t="s">
        <v>63</v>
      </c>
      <c r="S4424" s="12" t="s">
        <v>14</v>
      </c>
      <c r="T4424" s="12" t="s">
        <v>95</v>
      </c>
      <c r="U4424" s="12" t="s">
        <v>7497</v>
      </c>
    </row>
    <row r="4425" spans="1:21" hidden="1" x14ac:dyDescent="0.25">
      <c r="A4425">
        <v>34893</v>
      </c>
      <c r="B4425" s="12" t="s">
        <v>52</v>
      </c>
      <c r="C4425" s="12" t="s">
        <v>7510</v>
      </c>
      <c r="D4425" s="12" t="s">
        <v>7511</v>
      </c>
      <c r="E4425">
        <v>6606</v>
      </c>
      <c r="F4425">
        <v>1</v>
      </c>
      <c r="G4425" s="12" t="s">
        <v>55</v>
      </c>
      <c r="H4425" s="12" t="s">
        <v>56</v>
      </c>
      <c r="I4425">
        <v>29006</v>
      </c>
      <c r="J4425" s="12" t="s">
        <v>57</v>
      </c>
      <c r="K4425" s="12" t="s">
        <v>91</v>
      </c>
      <c r="L4425" s="12" t="s">
        <v>92</v>
      </c>
      <c r="M4425">
        <v>35343</v>
      </c>
      <c r="N4425" s="12" t="s">
        <v>60</v>
      </c>
      <c r="O4425" s="12" t="s">
        <v>93</v>
      </c>
      <c r="P4425" s="12" t="s">
        <v>94</v>
      </c>
      <c r="Q4425">
        <v>6992</v>
      </c>
      <c r="R4425" s="12" t="s">
        <v>63</v>
      </c>
      <c r="S4425" s="12" t="s">
        <v>14</v>
      </c>
      <c r="T4425" s="12" t="s">
        <v>95</v>
      </c>
      <c r="U4425" s="12" t="s">
        <v>7497</v>
      </c>
    </row>
    <row r="4426" spans="1:21" hidden="1" x14ac:dyDescent="0.25">
      <c r="A4426">
        <v>34895</v>
      </c>
      <c r="B4426" s="12" t="s">
        <v>52</v>
      </c>
      <c r="C4426" s="12" t="s">
        <v>7512</v>
      </c>
      <c r="D4426" s="12" t="s">
        <v>7513</v>
      </c>
      <c r="E4426">
        <v>6606</v>
      </c>
      <c r="F4426">
        <v>1</v>
      </c>
      <c r="G4426" s="12" t="s">
        <v>55</v>
      </c>
      <c r="H4426" s="12" t="s">
        <v>56</v>
      </c>
      <c r="I4426">
        <v>29006</v>
      </c>
      <c r="J4426" s="12" t="s">
        <v>57</v>
      </c>
      <c r="K4426" s="12" t="s">
        <v>91</v>
      </c>
      <c r="L4426" s="12" t="s">
        <v>92</v>
      </c>
      <c r="M4426">
        <v>35343</v>
      </c>
      <c r="N4426" s="12" t="s">
        <v>60</v>
      </c>
      <c r="O4426" s="12" t="s">
        <v>93</v>
      </c>
      <c r="P4426" s="12" t="s">
        <v>94</v>
      </c>
      <c r="Q4426">
        <v>6992</v>
      </c>
      <c r="R4426" s="12" t="s">
        <v>63</v>
      </c>
      <c r="S4426" s="12" t="s">
        <v>14</v>
      </c>
      <c r="T4426" s="12" t="s">
        <v>95</v>
      </c>
      <c r="U4426" s="12" t="s">
        <v>7497</v>
      </c>
    </row>
    <row r="4427" spans="1:21" hidden="1" x14ac:dyDescent="0.25">
      <c r="A4427">
        <v>34897</v>
      </c>
      <c r="B4427" s="12" t="s">
        <v>52</v>
      </c>
      <c r="C4427" s="12" t="s">
        <v>7514</v>
      </c>
      <c r="D4427" s="12" t="s">
        <v>7515</v>
      </c>
      <c r="E4427">
        <v>6606</v>
      </c>
      <c r="F4427">
        <v>1</v>
      </c>
      <c r="G4427" s="12" t="s">
        <v>55</v>
      </c>
      <c r="H4427" s="12" t="s">
        <v>56</v>
      </c>
      <c r="I4427">
        <v>29006</v>
      </c>
      <c r="J4427" s="12" t="s">
        <v>57</v>
      </c>
      <c r="K4427" s="12" t="s">
        <v>91</v>
      </c>
      <c r="L4427" s="12" t="s">
        <v>92</v>
      </c>
      <c r="M4427">
        <v>35343</v>
      </c>
      <c r="N4427" s="12" t="s">
        <v>60</v>
      </c>
      <c r="O4427" s="12" t="s">
        <v>93</v>
      </c>
      <c r="P4427" s="12" t="s">
        <v>94</v>
      </c>
      <c r="Q4427">
        <v>6992</v>
      </c>
      <c r="R4427" s="12" t="s">
        <v>63</v>
      </c>
      <c r="S4427" s="12" t="s">
        <v>14</v>
      </c>
      <c r="T4427" s="12" t="s">
        <v>95</v>
      </c>
      <c r="U4427" s="12" t="s">
        <v>7497</v>
      </c>
    </row>
    <row r="4428" spans="1:21" hidden="1" x14ac:dyDescent="0.25">
      <c r="A4428">
        <v>34898</v>
      </c>
      <c r="B4428" s="12" t="s">
        <v>52</v>
      </c>
      <c r="C4428" s="12" t="s">
        <v>7516</v>
      </c>
      <c r="D4428" s="12" t="s">
        <v>7517</v>
      </c>
      <c r="E4428">
        <v>6606</v>
      </c>
      <c r="F4428">
        <v>1</v>
      </c>
      <c r="G4428" s="12" t="s">
        <v>55</v>
      </c>
      <c r="H4428" s="12" t="s">
        <v>56</v>
      </c>
      <c r="I4428">
        <v>29006</v>
      </c>
      <c r="J4428" s="12" t="s">
        <v>57</v>
      </c>
      <c r="K4428" s="12" t="s">
        <v>91</v>
      </c>
      <c r="L4428" s="12" t="s">
        <v>92</v>
      </c>
      <c r="M4428">
        <v>35343</v>
      </c>
      <c r="N4428" s="12" t="s">
        <v>60</v>
      </c>
      <c r="O4428" s="12" t="s">
        <v>93</v>
      </c>
      <c r="P4428" s="12" t="s">
        <v>94</v>
      </c>
      <c r="Q4428">
        <v>6992</v>
      </c>
      <c r="R4428" s="12" t="s">
        <v>63</v>
      </c>
      <c r="S4428" s="12" t="s">
        <v>14</v>
      </c>
      <c r="T4428" s="12" t="s">
        <v>95</v>
      </c>
      <c r="U4428" s="12" t="s">
        <v>7497</v>
      </c>
    </row>
    <row r="4429" spans="1:21" hidden="1" x14ac:dyDescent="0.25">
      <c r="A4429">
        <v>34904</v>
      </c>
      <c r="B4429" s="12" t="s">
        <v>52</v>
      </c>
      <c r="C4429" s="12" t="s">
        <v>7518</v>
      </c>
      <c r="D4429" s="12" t="s">
        <v>7519</v>
      </c>
      <c r="E4429">
        <v>6606</v>
      </c>
      <c r="F4429">
        <v>1</v>
      </c>
      <c r="G4429" s="12" t="s">
        <v>55</v>
      </c>
      <c r="H4429" s="12" t="s">
        <v>56</v>
      </c>
      <c r="I4429">
        <v>29006</v>
      </c>
      <c r="J4429" s="12" t="s">
        <v>57</v>
      </c>
      <c r="K4429" s="12" t="s">
        <v>91</v>
      </c>
      <c r="L4429" s="12" t="s">
        <v>92</v>
      </c>
      <c r="M4429">
        <v>35343</v>
      </c>
      <c r="N4429" s="12" t="s">
        <v>60</v>
      </c>
      <c r="O4429" s="12" t="s">
        <v>93</v>
      </c>
      <c r="P4429" s="12" t="s">
        <v>94</v>
      </c>
      <c r="Q4429">
        <v>6992</v>
      </c>
      <c r="R4429" s="12" t="s">
        <v>63</v>
      </c>
      <c r="S4429" s="12" t="s">
        <v>14</v>
      </c>
      <c r="T4429" s="12" t="s">
        <v>95</v>
      </c>
      <c r="U4429" s="12" t="s">
        <v>7497</v>
      </c>
    </row>
    <row r="4430" spans="1:21" hidden="1" x14ac:dyDescent="0.25">
      <c r="A4430">
        <v>34905</v>
      </c>
      <c r="B4430" s="12" t="s">
        <v>52</v>
      </c>
      <c r="C4430" s="12" t="s">
        <v>7520</v>
      </c>
      <c r="D4430" s="12" t="s">
        <v>7521</v>
      </c>
      <c r="E4430">
        <v>6606</v>
      </c>
      <c r="F4430">
        <v>1</v>
      </c>
      <c r="G4430" s="12" t="s">
        <v>55</v>
      </c>
      <c r="H4430" s="12" t="s">
        <v>56</v>
      </c>
      <c r="I4430">
        <v>29006</v>
      </c>
      <c r="J4430" s="12" t="s">
        <v>57</v>
      </c>
      <c r="K4430" s="12" t="s">
        <v>91</v>
      </c>
      <c r="L4430" s="12" t="s">
        <v>92</v>
      </c>
      <c r="M4430">
        <v>35343</v>
      </c>
      <c r="N4430" s="12" t="s">
        <v>60</v>
      </c>
      <c r="O4430" s="12" t="s">
        <v>93</v>
      </c>
      <c r="P4430" s="12" t="s">
        <v>94</v>
      </c>
      <c r="Q4430">
        <v>6992</v>
      </c>
      <c r="R4430" s="12" t="s">
        <v>63</v>
      </c>
      <c r="S4430" s="12" t="s">
        <v>14</v>
      </c>
      <c r="T4430" s="12" t="s">
        <v>95</v>
      </c>
      <c r="U4430" s="12" t="s">
        <v>7497</v>
      </c>
    </row>
    <row r="4431" spans="1:21" hidden="1" x14ac:dyDescent="0.25">
      <c r="A4431">
        <v>34906</v>
      </c>
      <c r="B4431" s="12" t="s">
        <v>52</v>
      </c>
      <c r="C4431" s="12" t="s">
        <v>7522</v>
      </c>
      <c r="D4431" s="12" t="s">
        <v>7523</v>
      </c>
      <c r="E4431">
        <v>6606</v>
      </c>
      <c r="F4431">
        <v>1</v>
      </c>
      <c r="G4431" s="12" t="s">
        <v>55</v>
      </c>
      <c r="H4431" s="12" t="s">
        <v>56</v>
      </c>
      <c r="I4431">
        <v>29006</v>
      </c>
      <c r="J4431" s="12" t="s">
        <v>57</v>
      </c>
      <c r="K4431" s="12" t="s">
        <v>91</v>
      </c>
      <c r="L4431" s="12" t="s">
        <v>92</v>
      </c>
      <c r="M4431">
        <v>35343</v>
      </c>
      <c r="N4431" s="12" t="s">
        <v>60</v>
      </c>
      <c r="O4431" s="12" t="s">
        <v>93</v>
      </c>
      <c r="P4431" s="12" t="s">
        <v>94</v>
      </c>
      <c r="Q4431">
        <v>6992</v>
      </c>
      <c r="R4431" s="12" t="s">
        <v>63</v>
      </c>
      <c r="S4431" s="12" t="s">
        <v>14</v>
      </c>
      <c r="T4431" s="12" t="s">
        <v>95</v>
      </c>
      <c r="U4431" s="12" t="s">
        <v>7497</v>
      </c>
    </row>
    <row r="4432" spans="1:21" hidden="1" x14ac:dyDescent="0.25">
      <c r="A4432">
        <v>34907</v>
      </c>
      <c r="B4432" s="12" t="s">
        <v>52</v>
      </c>
      <c r="C4432" s="12" t="s">
        <v>7524</v>
      </c>
      <c r="D4432" s="12" t="s">
        <v>7525</v>
      </c>
      <c r="E4432">
        <v>6606</v>
      </c>
      <c r="F4432">
        <v>1</v>
      </c>
      <c r="G4432" s="12" t="s">
        <v>55</v>
      </c>
      <c r="H4432" s="12" t="s">
        <v>56</v>
      </c>
      <c r="I4432">
        <v>29006</v>
      </c>
      <c r="J4432" s="12" t="s">
        <v>57</v>
      </c>
      <c r="K4432" s="12" t="s">
        <v>91</v>
      </c>
      <c r="L4432" s="12" t="s">
        <v>92</v>
      </c>
      <c r="M4432">
        <v>35343</v>
      </c>
      <c r="N4432" s="12" t="s">
        <v>60</v>
      </c>
      <c r="O4432" s="12" t="s">
        <v>93</v>
      </c>
      <c r="P4432" s="12" t="s">
        <v>94</v>
      </c>
      <c r="Q4432">
        <v>6992</v>
      </c>
      <c r="R4432" s="12" t="s">
        <v>63</v>
      </c>
      <c r="S4432" s="12" t="s">
        <v>14</v>
      </c>
      <c r="T4432" s="12" t="s">
        <v>95</v>
      </c>
      <c r="U4432" s="12" t="s">
        <v>7497</v>
      </c>
    </row>
    <row r="4433" spans="1:21" hidden="1" x14ac:dyDescent="0.25">
      <c r="A4433">
        <v>34908</v>
      </c>
      <c r="B4433" s="12" t="s">
        <v>52</v>
      </c>
      <c r="C4433" s="12" t="s">
        <v>7526</v>
      </c>
      <c r="D4433" s="12" t="s">
        <v>7527</v>
      </c>
      <c r="E4433">
        <v>6606</v>
      </c>
      <c r="F4433">
        <v>1</v>
      </c>
      <c r="G4433" s="12" t="s">
        <v>55</v>
      </c>
      <c r="H4433" s="12" t="s">
        <v>56</v>
      </c>
      <c r="I4433">
        <v>29006</v>
      </c>
      <c r="J4433" s="12" t="s">
        <v>57</v>
      </c>
      <c r="K4433" s="12" t="s">
        <v>91</v>
      </c>
      <c r="L4433" s="12" t="s">
        <v>92</v>
      </c>
      <c r="M4433">
        <v>35343</v>
      </c>
      <c r="N4433" s="12" t="s">
        <v>60</v>
      </c>
      <c r="O4433" s="12" t="s">
        <v>93</v>
      </c>
      <c r="P4433" s="12" t="s">
        <v>94</v>
      </c>
      <c r="Q4433">
        <v>6992</v>
      </c>
      <c r="R4433" s="12" t="s">
        <v>63</v>
      </c>
      <c r="S4433" s="12" t="s">
        <v>14</v>
      </c>
      <c r="T4433" s="12" t="s">
        <v>95</v>
      </c>
      <c r="U4433" s="12" t="s">
        <v>7497</v>
      </c>
    </row>
    <row r="4434" spans="1:21" hidden="1" x14ac:dyDescent="0.25">
      <c r="A4434">
        <v>34909</v>
      </c>
      <c r="B4434" s="12" t="s">
        <v>52</v>
      </c>
      <c r="C4434" s="12" t="s">
        <v>7528</v>
      </c>
      <c r="D4434" s="12" t="s">
        <v>7529</v>
      </c>
      <c r="E4434">
        <v>6606</v>
      </c>
      <c r="F4434">
        <v>1</v>
      </c>
      <c r="G4434" s="12" t="s">
        <v>55</v>
      </c>
      <c r="H4434" s="12" t="s">
        <v>56</v>
      </c>
      <c r="I4434">
        <v>29006</v>
      </c>
      <c r="J4434" s="12" t="s">
        <v>57</v>
      </c>
      <c r="K4434" s="12" t="s">
        <v>91</v>
      </c>
      <c r="L4434" s="12" t="s">
        <v>92</v>
      </c>
      <c r="M4434">
        <v>35343</v>
      </c>
      <c r="N4434" s="12" t="s">
        <v>60</v>
      </c>
      <c r="O4434" s="12" t="s">
        <v>93</v>
      </c>
      <c r="P4434" s="12" t="s">
        <v>94</v>
      </c>
      <c r="Q4434">
        <v>6992</v>
      </c>
      <c r="R4434" s="12" t="s">
        <v>63</v>
      </c>
      <c r="S4434" s="12" t="s">
        <v>14</v>
      </c>
      <c r="T4434" s="12" t="s">
        <v>95</v>
      </c>
      <c r="U4434" s="12" t="s">
        <v>7497</v>
      </c>
    </row>
    <row r="4435" spans="1:21" hidden="1" x14ac:dyDescent="0.25">
      <c r="A4435">
        <v>34910</v>
      </c>
      <c r="B4435" s="12" t="s">
        <v>52</v>
      </c>
      <c r="C4435" s="12" t="s">
        <v>7530</v>
      </c>
      <c r="D4435" s="12" t="s">
        <v>7531</v>
      </c>
      <c r="E4435">
        <v>6606</v>
      </c>
      <c r="F4435">
        <v>1</v>
      </c>
      <c r="G4435" s="12" t="s">
        <v>55</v>
      </c>
      <c r="H4435" s="12" t="s">
        <v>56</v>
      </c>
      <c r="I4435">
        <v>29006</v>
      </c>
      <c r="J4435" s="12" t="s">
        <v>57</v>
      </c>
      <c r="K4435" s="12" t="s">
        <v>91</v>
      </c>
      <c r="L4435" s="12" t="s">
        <v>92</v>
      </c>
      <c r="M4435">
        <v>35343</v>
      </c>
      <c r="N4435" s="12" t="s">
        <v>60</v>
      </c>
      <c r="O4435" s="12" t="s">
        <v>93</v>
      </c>
      <c r="P4435" s="12" t="s">
        <v>94</v>
      </c>
      <c r="Q4435">
        <v>6992</v>
      </c>
      <c r="R4435" s="12" t="s">
        <v>63</v>
      </c>
      <c r="S4435" s="12" t="s">
        <v>14</v>
      </c>
      <c r="T4435" s="12" t="s">
        <v>95</v>
      </c>
      <c r="U4435" s="12" t="s">
        <v>7497</v>
      </c>
    </row>
    <row r="4436" spans="1:21" hidden="1" x14ac:dyDescent="0.25">
      <c r="A4436">
        <v>34911</v>
      </c>
      <c r="B4436" s="12" t="s">
        <v>52</v>
      </c>
      <c r="C4436" s="12" t="s">
        <v>7532</v>
      </c>
      <c r="D4436" s="12" t="s">
        <v>7533</v>
      </c>
      <c r="E4436">
        <v>6606</v>
      </c>
      <c r="F4436">
        <v>1</v>
      </c>
      <c r="G4436" s="12" t="s">
        <v>55</v>
      </c>
      <c r="H4436" s="12" t="s">
        <v>56</v>
      </c>
      <c r="I4436">
        <v>29006</v>
      </c>
      <c r="J4436" s="12" t="s">
        <v>57</v>
      </c>
      <c r="K4436" s="12" t="s">
        <v>91</v>
      </c>
      <c r="L4436" s="12" t="s">
        <v>92</v>
      </c>
      <c r="M4436">
        <v>35343</v>
      </c>
      <c r="N4436" s="12" t="s">
        <v>60</v>
      </c>
      <c r="O4436" s="12" t="s">
        <v>93</v>
      </c>
      <c r="P4436" s="12" t="s">
        <v>94</v>
      </c>
      <c r="Q4436">
        <v>6992</v>
      </c>
      <c r="R4436" s="12" t="s">
        <v>63</v>
      </c>
      <c r="S4436" s="12" t="s">
        <v>14</v>
      </c>
      <c r="T4436" s="12" t="s">
        <v>95</v>
      </c>
      <c r="U4436" s="12" t="s">
        <v>7497</v>
      </c>
    </row>
    <row r="4437" spans="1:21" hidden="1" x14ac:dyDescent="0.25">
      <c r="A4437">
        <v>34915</v>
      </c>
      <c r="B4437" s="12" t="s">
        <v>52</v>
      </c>
      <c r="C4437" s="12" t="s">
        <v>7534</v>
      </c>
      <c r="D4437" s="12" t="s">
        <v>7535</v>
      </c>
      <c r="E4437">
        <v>6606</v>
      </c>
      <c r="F4437">
        <v>1</v>
      </c>
      <c r="G4437" s="12" t="s">
        <v>55</v>
      </c>
      <c r="H4437" s="12" t="s">
        <v>56</v>
      </c>
      <c r="I4437">
        <v>29006</v>
      </c>
      <c r="J4437" s="12" t="s">
        <v>57</v>
      </c>
      <c r="K4437" s="12" t="s">
        <v>91</v>
      </c>
      <c r="L4437" s="12" t="s">
        <v>92</v>
      </c>
      <c r="M4437">
        <v>35343</v>
      </c>
      <c r="N4437" s="12" t="s">
        <v>60</v>
      </c>
      <c r="O4437" s="12" t="s">
        <v>93</v>
      </c>
      <c r="P4437" s="12" t="s">
        <v>94</v>
      </c>
      <c r="Q4437">
        <v>6992</v>
      </c>
      <c r="R4437" s="12" t="s">
        <v>63</v>
      </c>
      <c r="S4437" s="12" t="s">
        <v>14</v>
      </c>
      <c r="T4437" s="12" t="s">
        <v>95</v>
      </c>
      <c r="U4437" s="12" t="s">
        <v>7497</v>
      </c>
    </row>
    <row r="4438" spans="1:21" hidden="1" x14ac:dyDescent="0.25">
      <c r="A4438">
        <v>34916</v>
      </c>
      <c r="B4438" s="12" t="s">
        <v>52</v>
      </c>
      <c r="C4438" s="12" t="s">
        <v>7536</v>
      </c>
      <c r="D4438" s="12" t="s">
        <v>7537</v>
      </c>
      <c r="E4438">
        <v>6606</v>
      </c>
      <c r="F4438">
        <v>1</v>
      </c>
      <c r="G4438" s="12" t="s">
        <v>55</v>
      </c>
      <c r="H4438" s="12" t="s">
        <v>56</v>
      </c>
      <c r="I4438">
        <v>34415</v>
      </c>
      <c r="J4438" s="12" t="s">
        <v>57</v>
      </c>
      <c r="K4438" s="12" t="s">
        <v>328</v>
      </c>
      <c r="L4438" s="12" t="s">
        <v>329</v>
      </c>
      <c r="M4438">
        <v>35316</v>
      </c>
      <c r="N4438" s="12" t="s">
        <v>60</v>
      </c>
      <c r="O4438" s="12" t="s">
        <v>766</v>
      </c>
      <c r="P4438" s="12" t="s">
        <v>767</v>
      </c>
      <c r="Q4438">
        <v>9722</v>
      </c>
      <c r="R4438" s="12" t="s">
        <v>63</v>
      </c>
      <c r="S4438" s="12" t="s">
        <v>14576</v>
      </c>
      <c r="T4438" s="12" t="s">
        <v>13941</v>
      </c>
      <c r="U4438" s="12" t="s">
        <v>7497</v>
      </c>
    </row>
    <row r="4439" spans="1:21" hidden="1" x14ac:dyDescent="0.25">
      <c r="A4439">
        <v>34918</v>
      </c>
      <c r="B4439" s="12" t="s">
        <v>52</v>
      </c>
      <c r="C4439" s="12" t="s">
        <v>7538</v>
      </c>
      <c r="D4439" s="12" t="s">
        <v>7539</v>
      </c>
      <c r="E4439">
        <v>6606</v>
      </c>
      <c r="F4439">
        <v>1</v>
      </c>
      <c r="G4439" s="12" t="s">
        <v>55</v>
      </c>
      <c r="H4439" s="12" t="s">
        <v>56</v>
      </c>
      <c r="I4439">
        <v>34415</v>
      </c>
      <c r="J4439" s="12" t="s">
        <v>57</v>
      </c>
      <c r="K4439" s="12" t="s">
        <v>328</v>
      </c>
      <c r="L4439" s="12" t="s">
        <v>329</v>
      </c>
      <c r="M4439">
        <v>35316</v>
      </c>
      <c r="N4439" s="12" t="s">
        <v>60</v>
      </c>
      <c r="O4439" s="12" t="s">
        <v>766</v>
      </c>
      <c r="P4439" s="12" t="s">
        <v>767</v>
      </c>
      <c r="Q4439">
        <v>9722</v>
      </c>
      <c r="R4439" s="12" t="s">
        <v>63</v>
      </c>
      <c r="S4439" s="12" t="s">
        <v>14576</v>
      </c>
      <c r="T4439" s="12" t="s">
        <v>13941</v>
      </c>
      <c r="U4439" s="12" t="s">
        <v>7497</v>
      </c>
    </row>
    <row r="4440" spans="1:21" hidden="1" x14ac:dyDescent="0.25">
      <c r="A4440">
        <v>34920</v>
      </c>
      <c r="B4440" s="12" t="s">
        <v>52</v>
      </c>
      <c r="C4440" s="12" t="s">
        <v>7540</v>
      </c>
      <c r="D4440" s="12" t="s">
        <v>7541</v>
      </c>
      <c r="E4440">
        <v>6606</v>
      </c>
      <c r="F4440">
        <v>1</v>
      </c>
      <c r="G4440" s="12" t="s">
        <v>55</v>
      </c>
      <c r="H4440" s="12" t="s">
        <v>56</v>
      </c>
      <c r="I4440">
        <v>34415</v>
      </c>
      <c r="J4440" s="12" t="s">
        <v>57</v>
      </c>
      <c r="K4440" s="12" t="s">
        <v>328</v>
      </c>
      <c r="L4440" s="12" t="s">
        <v>329</v>
      </c>
      <c r="M4440">
        <v>35316</v>
      </c>
      <c r="N4440" s="12" t="s">
        <v>60</v>
      </c>
      <c r="O4440" s="12" t="s">
        <v>766</v>
      </c>
      <c r="P4440" s="12" t="s">
        <v>767</v>
      </c>
      <c r="Q4440">
        <v>9722</v>
      </c>
      <c r="R4440" s="12" t="s">
        <v>63</v>
      </c>
      <c r="S4440" s="12" t="s">
        <v>14576</v>
      </c>
      <c r="T4440" s="12" t="s">
        <v>13941</v>
      </c>
      <c r="U4440" s="12" t="s">
        <v>7497</v>
      </c>
    </row>
    <row r="4441" spans="1:21" hidden="1" x14ac:dyDescent="0.25">
      <c r="A4441">
        <v>34922</v>
      </c>
      <c r="B4441" s="12" t="s">
        <v>52</v>
      </c>
      <c r="C4441" s="12" t="s">
        <v>7542</v>
      </c>
      <c r="D4441" s="12" t="s">
        <v>7543</v>
      </c>
      <c r="E4441">
        <v>6606</v>
      </c>
      <c r="F4441">
        <v>1</v>
      </c>
      <c r="G4441" s="12" t="s">
        <v>55</v>
      </c>
      <c r="H4441" s="12" t="s">
        <v>56</v>
      </c>
      <c r="I4441">
        <v>34415</v>
      </c>
      <c r="J4441" s="12" t="s">
        <v>57</v>
      </c>
      <c r="K4441" s="12" t="s">
        <v>328</v>
      </c>
      <c r="L4441" s="12" t="s">
        <v>329</v>
      </c>
      <c r="M4441">
        <v>35316</v>
      </c>
      <c r="N4441" s="12" t="s">
        <v>60</v>
      </c>
      <c r="O4441" s="12" t="s">
        <v>766</v>
      </c>
      <c r="P4441" s="12" t="s">
        <v>767</v>
      </c>
      <c r="Q4441">
        <v>9722</v>
      </c>
      <c r="R4441" s="12" t="s">
        <v>63</v>
      </c>
      <c r="S4441" s="12" t="s">
        <v>14576</v>
      </c>
      <c r="T4441" s="12" t="s">
        <v>13941</v>
      </c>
      <c r="U4441" s="12" t="s">
        <v>7497</v>
      </c>
    </row>
    <row r="4442" spans="1:21" hidden="1" x14ac:dyDescent="0.25">
      <c r="A4442">
        <v>34924</v>
      </c>
      <c r="B4442" s="12" t="s">
        <v>52</v>
      </c>
      <c r="C4442" s="12" t="s">
        <v>7544</v>
      </c>
      <c r="D4442" s="12" t="s">
        <v>7545</v>
      </c>
      <c r="E4442">
        <v>6606</v>
      </c>
      <c r="F4442">
        <v>1</v>
      </c>
      <c r="G4442" s="12" t="s">
        <v>55</v>
      </c>
      <c r="H4442" s="12" t="s">
        <v>56</v>
      </c>
      <c r="I4442">
        <v>29006</v>
      </c>
      <c r="J4442" s="12" t="s">
        <v>57</v>
      </c>
      <c r="K4442" s="12" t="s">
        <v>91</v>
      </c>
      <c r="L4442" s="12" t="s">
        <v>92</v>
      </c>
      <c r="M4442">
        <v>35340</v>
      </c>
      <c r="N4442" s="12" t="s">
        <v>60</v>
      </c>
      <c r="O4442" s="12" t="s">
        <v>11094</v>
      </c>
      <c r="P4442" s="12" t="s">
        <v>141</v>
      </c>
      <c r="Q4442">
        <v>7128</v>
      </c>
      <c r="R4442" s="12" t="s">
        <v>63</v>
      </c>
      <c r="S4442" s="12" t="s">
        <v>14473</v>
      </c>
      <c r="T4442" s="12" t="s">
        <v>14474</v>
      </c>
      <c r="U4442" s="12" t="s">
        <v>7497</v>
      </c>
    </row>
    <row r="4443" spans="1:21" hidden="1" x14ac:dyDescent="0.25">
      <c r="A4443">
        <v>34925</v>
      </c>
      <c r="B4443" s="12" t="s">
        <v>52</v>
      </c>
      <c r="C4443" s="12" t="s">
        <v>7546</v>
      </c>
      <c r="D4443" s="12" t="s">
        <v>7547</v>
      </c>
      <c r="E4443">
        <v>6606</v>
      </c>
      <c r="F4443">
        <v>1</v>
      </c>
      <c r="G4443" s="12" t="s">
        <v>55</v>
      </c>
      <c r="H4443" s="12" t="s">
        <v>56</v>
      </c>
      <c r="I4443">
        <v>29006</v>
      </c>
      <c r="J4443" s="12" t="s">
        <v>57</v>
      </c>
      <c r="K4443" s="12" t="s">
        <v>91</v>
      </c>
      <c r="L4443" s="12" t="s">
        <v>92</v>
      </c>
      <c r="M4443">
        <v>35340</v>
      </c>
      <c r="N4443" s="12" t="s">
        <v>60</v>
      </c>
      <c r="O4443" s="12" t="s">
        <v>11094</v>
      </c>
      <c r="P4443" s="12" t="s">
        <v>141</v>
      </c>
      <c r="Q4443">
        <v>7128</v>
      </c>
      <c r="R4443" s="12" t="s">
        <v>63</v>
      </c>
      <c r="S4443" s="12" t="s">
        <v>14473</v>
      </c>
      <c r="T4443" s="12" t="s">
        <v>14474</v>
      </c>
      <c r="U4443" s="12" t="s">
        <v>7497</v>
      </c>
    </row>
    <row r="4444" spans="1:21" hidden="1" x14ac:dyDescent="0.25">
      <c r="A4444">
        <v>34926</v>
      </c>
      <c r="B4444" s="12" t="s">
        <v>52</v>
      </c>
      <c r="C4444" s="12" t="s">
        <v>7548</v>
      </c>
      <c r="D4444" s="12" t="s">
        <v>7549</v>
      </c>
      <c r="E4444">
        <v>6606</v>
      </c>
      <c r="F4444">
        <v>1</v>
      </c>
      <c r="G4444" s="12" t="s">
        <v>55</v>
      </c>
      <c r="H4444" s="12" t="s">
        <v>56</v>
      </c>
      <c r="I4444">
        <v>29013</v>
      </c>
      <c r="J4444" s="12" t="s">
        <v>57</v>
      </c>
      <c r="K4444" s="12" t="s">
        <v>58</v>
      </c>
      <c r="L4444" s="12" t="s">
        <v>59</v>
      </c>
      <c r="M4444">
        <v>35301</v>
      </c>
      <c r="N4444" s="12" t="s">
        <v>60</v>
      </c>
      <c r="O4444" s="12" t="s">
        <v>70</v>
      </c>
      <c r="P4444" s="12" t="s">
        <v>71</v>
      </c>
      <c r="Q4444">
        <v>6899</v>
      </c>
      <c r="R4444" s="12" t="s">
        <v>63</v>
      </c>
      <c r="S4444" s="12" t="s">
        <v>5</v>
      </c>
      <c r="T4444" s="12" t="s">
        <v>39</v>
      </c>
      <c r="U4444" s="12" t="s">
        <v>6690</v>
      </c>
    </row>
    <row r="4445" spans="1:21" hidden="1" x14ac:dyDescent="0.25">
      <c r="A4445">
        <v>34927</v>
      </c>
      <c r="B4445" s="12" t="s">
        <v>52</v>
      </c>
      <c r="C4445" s="12" t="s">
        <v>7550</v>
      </c>
      <c r="D4445" s="12" t="s">
        <v>7551</v>
      </c>
      <c r="E4445">
        <v>6606</v>
      </c>
      <c r="F4445">
        <v>1</v>
      </c>
      <c r="G4445" s="12" t="s">
        <v>55</v>
      </c>
      <c r="H4445" s="12" t="s">
        <v>56</v>
      </c>
      <c r="I4445">
        <v>29010</v>
      </c>
      <c r="J4445" s="12" t="s">
        <v>57</v>
      </c>
      <c r="K4445" s="12" t="s">
        <v>77</v>
      </c>
      <c r="L4445" s="12" t="s">
        <v>78</v>
      </c>
      <c r="M4445">
        <v>39281</v>
      </c>
      <c r="N4445" s="12" t="s">
        <v>60</v>
      </c>
      <c r="O4445" s="12" t="s">
        <v>10760</v>
      </c>
      <c r="P4445" s="12" t="s">
        <v>10761</v>
      </c>
      <c r="Q4445">
        <v>6996</v>
      </c>
      <c r="R4445" s="12" t="s">
        <v>63</v>
      </c>
      <c r="S4445" s="12" t="s">
        <v>17527</v>
      </c>
      <c r="T4445" s="12" t="s">
        <v>17528</v>
      </c>
      <c r="U4445" s="12" t="s">
        <v>6471</v>
      </c>
    </row>
    <row r="4446" spans="1:21" hidden="1" x14ac:dyDescent="0.25">
      <c r="A4446">
        <v>34928</v>
      </c>
      <c r="B4446" s="12" t="s">
        <v>52</v>
      </c>
      <c r="C4446" s="12" t="s">
        <v>7552</v>
      </c>
      <c r="D4446" s="12" t="s">
        <v>7553</v>
      </c>
      <c r="E4446">
        <v>6606</v>
      </c>
      <c r="F4446">
        <v>1</v>
      </c>
      <c r="G4446" s="12" t="s">
        <v>55</v>
      </c>
      <c r="H4446" s="12" t="s">
        <v>56</v>
      </c>
      <c r="I4446">
        <v>29010</v>
      </c>
      <c r="J4446" s="12" t="s">
        <v>57</v>
      </c>
      <c r="K4446" s="12" t="s">
        <v>77</v>
      </c>
      <c r="L4446" s="12" t="s">
        <v>78</v>
      </c>
      <c r="M4446">
        <v>39281</v>
      </c>
      <c r="N4446" s="12" t="s">
        <v>60</v>
      </c>
      <c r="O4446" s="12" t="s">
        <v>10760</v>
      </c>
      <c r="P4446" s="12" t="s">
        <v>10761</v>
      </c>
      <c r="Q4446">
        <v>6996</v>
      </c>
      <c r="R4446" s="12" t="s">
        <v>63</v>
      </c>
      <c r="S4446" s="12" t="s">
        <v>17527</v>
      </c>
      <c r="T4446" s="12" t="s">
        <v>17528</v>
      </c>
      <c r="U4446" s="12" t="s">
        <v>4335</v>
      </c>
    </row>
    <row r="4447" spans="1:21" hidden="1" x14ac:dyDescent="0.25">
      <c r="A4447">
        <v>34929</v>
      </c>
      <c r="B4447" s="12" t="s">
        <v>52</v>
      </c>
      <c r="C4447" s="12" t="s">
        <v>7554</v>
      </c>
      <c r="D4447" s="12" t="s">
        <v>7555</v>
      </c>
      <c r="E4447">
        <v>6606</v>
      </c>
      <c r="F4447">
        <v>1</v>
      </c>
      <c r="G4447" s="12" t="s">
        <v>55</v>
      </c>
      <c r="H4447" s="12" t="s">
        <v>56</v>
      </c>
      <c r="I4447">
        <v>29010</v>
      </c>
      <c r="J4447" s="12" t="s">
        <v>57</v>
      </c>
      <c r="K4447" s="12" t="s">
        <v>77</v>
      </c>
      <c r="L4447" s="12" t="s">
        <v>78</v>
      </c>
      <c r="M4447">
        <v>35347</v>
      </c>
      <c r="N4447" s="12" t="s">
        <v>60</v>
      </c>
      <c r="O4447" s="12" t="s">
        <v>14450</v>
      </c>
      <c r="P4447" s="12" t="s">
        <v>14451</v>
      </c>
      <c r="Q4447">
        <v>6923</v>
      </c>
      <c r="R4447" s="12" t="s">
        <v>63</v>
      </c>
      <c r="S4447" s="12" t="s">
        <v>11095</v>
      </c>
      <c r="T4447" s="12" t="s">
        <v>11096</v>
      </c>
      <c r="U4447" s="12" t="s">
        <v>6471</v>
      </c>
    </row>
    <row r="4448" spans="1:21" hidden="1" x14ac:dyDescent="0.25">
      <c r="A4448">
        <v>34935</v>
      </c>
      <c r="B4448" s="12" t="s">
        <v>52</v>
      </c>
      <c r="C4448" s="12" t="s">
        <v>7556</v>
      </c>
      <c r="D4448" s="12" t="s">
        <v>7557</v>
      </c>
      <c r="E4448">
        <v>6606</v>
      </c>
      <c r="F4448">
        <v>1</v>
      </c>
      <c r="G4448" s="12" t="s">
        <v>55</v>
      </c>
      <c r="H4448" s="12" t="s">
        <v>56</v>
      </c>
      <c r="I4448">
        <v>29010</v>
      </c>
      <c r="J4448" s="12" t="s">
        <v>57</v>
      </c>
      <c r="K4448" s="12" t="s">
        <v>77</v>
      </c>
      <c r="L4448" s="12" t="s">
        <v>78</v>
      </c>
      <c r="M4448">
        <v>35351</v>
      </c>
      <c r="N4448" s="12" t="s">
        <v>60</v>
      </c>
      <c r="O4448" s="12" t="s">
        <v>14481</v>
      </c>
      <c r="P4448" s="12" t="s">
        <v>14482</v>
      </c>
      <c r="Q4448">
        <v>7778</v>
      </c>
      <c r="R4448" s="12" t="s">
        <v>63</v>
      </c>
      <c r="S4448" s="12" t="s">
        <v>11109</v>
      </c>
      <c r="T4448" s="12" t="s">
        <v>11110</v>
      </c>
      <c r="U4448" s="12" t="s">
        <v>6471</v>
      </c>
    </row>
    <row r="4449" spans="1:21" hidden="1" x14ac:dyDescent="0.25">
      <c r="A4449">
        <v>34937</v>
      </c>
      <c r="B4449" s="12" t="s">
        <v>52</v>
      </c>
      <c r="C4449" s="12" t="s">
        <v>7558</v>
      </c>
      <c r="D4449" s="12" t="s">
        <v>7559</v>
      </c>
      <c r="E4449">
        <v>6606</v>
      </c>
      <c r="F4449">
        <v>1</v>
      </c>
      <c r="G4449" s="12" t="s">
        <v>55</v>
      </c>
      <c r="H4449" s="12" t="s">
        <v>56</v>
      </c>
      <c r="I4449">
        <v>29010</v>
      </c>
      <c r="J4449" s="12" t="s">
        <v>57</v>
      </c>
      <c r="K4449" s="12" t="s">
        <v>77</v>
      </c>
      <c r="L4449" s="12" t="s">
        <v>78</v>
      </c>
      <c r="M4449">
        <v>35347</v>
      </c>
      <c r="N4449" s="12" t="s">
        <v>60</v>
      </c>
      <c r="O4449" s="12" t="s">
        <v>14450</v>
      </c>
      <c r="P4449" s="12" t="s">
        <v>14451</v>
      </c>
      <c r="Q4449">
        <v>6923</v>
      </c>
      <c r="R4449" s="12" t="s">
        <v>63</v>
      </c>
      <c r="S4449" s="12" t="s">
        <v>11095</v>
      </c>
      <c r="T4449" s="12" t="s">
        <v>11096</v>
      </c>
      <c r="U4449" s="12" t="s">
        <v>6471</v>
      </c>
    </row>
    <row r="4450" spans="1:21" hidden="1" x14ac:dyDescent="0.25">
      <c r="A4450">
        <v>34942</v>
      </c>
      <c r="B4450" s="12" t="s">
        <v>52</v>
      </c>
      <c r="C4450" s="12" t="s">
        <v>7560</v>
      </c>
      <c r="D4450" s="12" t="s">
        <v>7561</v>
      </c>
      <c r="E4450">
        <v>6606</v>
      </c>
      <c r="F4450">
        <v>1</v>
      </c>
      <c r="G4450" s="12" t="s">
        <v>55</v>
      </c>
      <c r="H4450" s="12" t="s">
        <v>56</v>
      </c>
      <c r="I4450">
        <v>29010</v>
      </c>
      <c r="J4450" s="12" t="s">
        <v>57</v>
      </c>
      <c r="K4450" s="12" t="s">
        <v>77</v>
      </c>
      <c r="L4450" s="12" t="s">
        <v>78</v>
      </c>
      <c r="M4450">
        <v>35352</v>
      </c>
      <c r="N4450" s="12" t="s">
        <v>60</v>
      </c>
      <c r="O4450" s="12" t="s">
        <v>10754</v>
      </c>
      <c r="P4450" s="12" t="s">
        <v>85</v>
      </c>
      <c r="Q4450">
        <v>6691</v>
      </c>
      <c r="R4450" s="12" t="s">
        <v>63</v>
      </c>
      <c r="S4450" s="12" t="s">
        <v>11079</v>
      </c>
      <c r="T4450" s="12" t="s">
        <v>11080</v>
      </c>
      <c r="U4450" s="12" t="s">
        <v>6471</v>
      </c>
    </row>
    <row r="4451" spans="1:21" hidden="1" x14ac:dyDescent="0.25">
      <c r="A4451">
        <v>34943</v>
      </c>
      <c r="B4451" s="12" t="s">
        <v>52</v>
      </c>
      <c r="C4451" s="12" t="s">
        <v>7562</v>
      </c>
      <c r="D4451" s="12" t="s">
        <v>7563</v>
      </c>
      <c r="E4451">
        <v>6606</v>
      </c>
      <c r="F4451">
        <v>1</v>
      </c>
      <c r="G4451" s="12" t="s">
        <v>55</v>
      </c>
      <c r="H4451" s="12" t="s">
        <v>56</v>
      </c>
      <c r="I4451">
        <v>29010</v>
      </c>
      <c r="J4451" s="12" t="s">
        <v>57</v>
      </c>
      <c r="K4451" s="12" t="s">
        <v>77</v>
      </c>
      <c r="L4451" s="12" t="s">
        <v>78</v>
      </c>
      <c r="M4451">
        <v>35351</v>
      </c>
      <c r="N4451" s="12" t="s">
        <v>60</v>
      </c>
      <c r="O4451" s="12" t="s">
        <v>14481</v>
      </c>
      <c r="P4451" s="12" t="s">
        <v>14482</v>
      </c>
      <c r="Q4451">
        <v>7778</v>
      </c>
      <c r="R4451" s="12" t="s">
        <v>63</v>
      </c>
      <c r="S4451" s="12" t="s">
        <v>11109</v>
      </c>
      <c r="T4451" s="12" t="s">
        <v>11110</v>
      </c>
      <c r="U4451" s="12" t="s">
        <v>6471</v>
      </c>
    </row>
    <row r="4452" spans="1:21" hidden="1" x14ac:dyDescent="0.25">
      <c r="A4452">
        <v>34945</v>
      </c>
      <c r="B4452" s="12" t="s">
        <v>52</v>
      </c>
      <c r="C4452" s="12" t="s">
        <v>7564</v>
      </c>
      <c r="D4452" s="12" t="s">
        <v>7565</v>
      </c>
      <c r="E4452">
        <v>6606</v>
      </c>
      <c r="F4452">
        <v>1</v>
      </c>
      <c r="G4452" s="12" t="s">
        <v>55</v>
      </c>
      <c r="H4452" s="12" t="s">
        <v>56</v>
      </c>
      <c r="I4452">
        <v>29010</v>
      </c>
      <c r="J4452" s="12" t="s">
        <v>57</v>
      </c>
      <c r="K4452" s="12" t="s">
        <v>77</v>
      </c>
      <c r="L4452" s="12" t="s">
        <v>78</v>
      </c>
      <c r="M4452">
        <v>39281</v>
      </c>
      <c r="N4452" s="12" t="s">
        <v>60</v>
      </c>
      <c r="O4452" s="12" t="s">
        <v>10760</v>
      </c>
      <c r="P4452" s="12" t="s">
        <v>10761</v>
      </c>
      <c r="Q4452">
        <v>6996</v>
      </c>
      <c r="R4452" s="12" t="s">
        <v>63</v>
      </c>
      <c r="S4452" s="12" t="s">
        <v>17527</v>
      </c>
      <c r="T4452" s="12" t="s">
        <v>17528</v>
      </c>
      <c r="U4452" s="12" t="s">
        <v>6471</v>
      </c>
    </row>
    <row r="4453" spans="1:21" hidden="1" x14ac:dyDescent="0.25">
      <c r="A4453">
        <v>34946</v>
      </c>
      <c r="B4453" s="12" t="s">
        <v>52</v>
      </c>
      <c r="C4453" s="12" t="s">
        <v>7566</v>
      </c>
      <c r="D4453" s="12" t="s">
        <v>7567</v>
      </c>
      <c r="E4453">
        <v>6606</v>
      </c>
      <c r="F4453">
        <v>1</v>
      </c>
      <c r="G4453" s="12" t="s">
        <v>55</v>
      </c>
      <c r="H4453" s="12" t="s">
        <v>56</v>
      </c>
      <c r="I4453">
        <v>29010</v>
      </c>
      <c r="J4453" s="12" t="s">
        <v>57</v>
      </c>
      <c r="K4453" s="12" t="s">
        <v>77</v>
      </c>
      <c r="L4453" s="12" t="s">
        <v>78</v>
      </c>
      <c r="M4453">
        <v>35352</v>
      </c>
      <c r="N4453" s="12" t="s">
        <v>60</v>
      </c>
      <c r="O4453" s="12" t="s">
        <v>10754</v>
      </c>
      <c r="P4453" s="12" t="s">
        <v>85</v>
      </c>
      <c r="Q4453">
        <v>12317</v>
      </c>
      <c r="R4453" s="12" t="s">
        <v>63</v>
      </c>
      <c r="S4453" s="12" t="s">
        <v>11202</v>
      </c>
      <c r="T4453" s="12" t="s">
        <v>11203</v>
      </c>
      <c r="U4453" s="12" t="s">
        <v>6471</v>
      </c>
    </row>
    <row r="4454" spans="1:21" hidden="1" x14ac:dyDescent="0.25">
      <c r="A4454">
        <v>34948</v>
      </c>
      <c r="B4454" s="12" t="s">
        <v>52</v>
      </c>
      <c r="C4454" s="12" t="s">
        <v>7570</v>
      </c>
      <c r="D4454" s="12" t="s">
        <v>7571</v>
      </c>
      <c r="E4454">
        <v>6606</v>
      </c>
      <c r="F4454">
        <v>1</v>
      </c>
      <c r="G4454" s="12" t="s">
        <v>55</v>
      </c>
      <c r="H4454" s="12" t="s">
        <v>56</v>
      </c>
      <c r="I4454">
        <v>29010</v>
      </c>
      <c r="J4454" s="12" t="s">
        <v>57</v>
      </c>
      <c r="K4454" s="12" t="s">
        <v>77</v>
      </c>
      <c r="L4454" s="12" t="s">
        <v>78</v>
      </c>
      <c r="M4454">
        <v>35352</v>
      </c>
      <c r="N4454" s="12" t="s">
        <v>60</v>
      </c>
      <c r="O4454" s="12" t="s">
        <v>10754</v>
      </c>
      <c r="P4454" s="12" t="s">
        <v>85</v>
      </c>
      <c r="Q4454">
        <v>18072</v>
      </c>
      <c r="R4454" s="12" t="s">
        <v>63</v>
      </c>
      <c r="S4454" s="12" t="s">
        <v>11244</v>
      </c>
      <c r="T4454" s="12" t="s">
        <v>11245</v>
      </c>
      <c r="U4454" s="12" t="s">
        <v>6471</v>
      </c>
    </row>
    <row r="4455" spans="1:21" hidden="1" x14ac:dyDescent="0.25">
      <c r="A4455">
        <v>34953</v>
      </c>
      <c r="B4455" s="12" t="s">
        <v>52</v>
      </c>
      <c r="C4455" s="12" t="s">
        <v>7572</v>
      </c>
      <c r="D4455" s="12" t="s">
        <v>7573</v>
      </c>
      <c r="E4455">
        <v>6606</v>
      </c>
      <c r="F4455">
        <v>1</v>
      </c>
      <c r="G4455" s="12" t="s">
        <v>55</v>
      </c>
      <c r="H4455" s="12" t="s">
        <v>56</v>
      </c>
      <c r="I4455">
        <v>29010</v>
      </c>
      <c r="J4455" s="12" t="s">
        <v>57</v>
      </c>
      <c r="K4455" s="12" t="s">
        <v>77</v>
      </c>
      <c r="L4455" s="12" t="s">
        <v>78</v>
      </c>
      <c r="M4455">
        <v>53969</v>
      </c>
      <c r="N4455" s="12" t="s">
        <v>60</v>
      </c>
      <c r="O4455" s="12" t="s">
        <v>14478</v>
      </c>
      <c r="P4455" s="12" t="s">
        <v>14479</v>
      </c>
      <c r="Q4455">
        <v>8211</v>
      </c>
      <c r="R4455" s="12" t="s">
        <v>63</v>
      </c>
      <c r="S4455" s="12" t="s">
        <v>14477</v>
      </c>
      <c r="T4455" s="12" t="s">
        <v>225</v>
      </c>
      <c r="U4455" s="12" t="s">
        <v>79</v>
      </c>
    </row>
    <row r="4456" spans="1:21" hidden="1" x14ac:dyDescent="0.25">
      <c r="A4456">
        <v>34953</v>
      </c>
      <c r="B4456" s="12" t="s">
        <v>52</v>
      </c>
      <c r="C4456" s="12" t="s">
        <v>7572</v>
      </c>
      <c r="D4456" s="12" t="s">
        <v>7573</v>
      </c>
      <c r="E4456">
        <v>6606</v>
      </c>
      <c r="F4456">
        <v>1</v>
      </c>
      <c r="G4456" s="12" t="s">
        <v>55</v>
      </c>
      <c r="H4456" s="12" t="s">
        <v>56</v>
      </c>
      <c r="I4456">
        <v>29010</v>
      </c>
      <c r="J4456" s="12" t="s">
        <v>57</v>
      </c>
      <c r="K4456" s="12" t="s">
        <v>77</v>
      </c>
      <c r="L4456" s="12" t="s">
        <v>78</v>
      </c>
      <c r="M4456">
        <v>8210</v>
      </c>
      <c r="N4456" s="12" t="s">
        <v>60</v>
      </c>
      <c r="O4456" s="12" t="s">
        <v>224</v>
      </c>
      <c r="P4456" s="12" t="s">
        <v>19148</v>
      </c>
      <c r="Q4456">
        <v>8211</v>
      </c>
      <c r="R4456" s="12" t="s">
        <v>63</v>
      </c>
      <c r="S4456" s="12" t="s">
        <v>14477</v>
      </c>
      <c r="T4456" s="12" t="s">
        <v>225</v>
      </c>
      <c r="U4456" s="12" t="s">
        <v>79</v>
      </c>
    </row>
    <row r="4457" spans="1:21" hidden="1" x14ac:dyDescent="0.25">
      <c r="A4457">
        <v>34954</v>
      </c>
      <c r="B4457" s="12" t="s">
        <v>52</v>
      </c>
      <c r="C4457" s="12" t="s">
        <v>12780</v>
      </c>
      <c r="D4457" s="12" t="s">
        <v>12539</v>
      </c>
      <c r="E4457">
        <v>6606</v>
      </c>
      <c r="F4457">
        <v>1</v>
      </c>
      <c r="G4457" s="12" t="s">
        <v>55</v>
      </c>
      <c r="H4457" s="12" t="s">
        <v>56</v>
      </c>
      <c r="I4457">
        <v>29006</v>
      </c>
      <c r="J4457" s="12" t="s">
        <v>57</v>
      </c>
      <c r="K4457" s="12" t="s">
        <v>91</v>
      </c>
      <c r="L4457" s="12" t="s">
        <v>92</v>
      </c>
      <c r="M4457">
        <v>35338</v>
      </c>
      <c r="N4457" s="12" t="s">
        <v>60</v>
      </c>
      <c r="O4457" s="12" t="s">
        <v>305</v>
      </c>
      <c r="P4457" s="12" t="s">
        <v>306</v>
      </c>
      <c r="Q4457">
        <v>29009</v>
      </c>
      <c r="R4457" s="12" t="s">
        <v>63</v>
      </c>
      <c r="S4457" s="12" t="s">
        <v>14503</v>
      </c>
      <c r="T4457" s="12" t="s">
        <v>14504</v>
      </c>
      <c r="U4457" s="12" t="s">
        <v>79</v>
      </c>
    </row>
    <row r="4458" spans="1:21" hidden="1" x14ac:dyDescent="0.25">
      <c r="A4458">
        <v>34955</v>
      </c>
      <c r="B4458" s="12" t="s">
        <v>52</v>
      </c>
      <c r="C4458" s="12" t="s">
        <v>20793</v>
      </c>
      <c r="D4458" s="12" t="s">
        <v>20794</v>
      </c>
      <c r="E4458">
        <v>6606</v>
      </c>
      <c r="F4458">
        <v>1</v>
      </c>
      <c r="G4458" s="12" t="s">
        <v>55</v>
      </c>
      <c r="H4458" s="12" t="s">
        <v>56</v>
      </c>
      <c r="I4458">
        <v>29006</v>
      </c>
      <c r="J4458" s="12" t="s">
        <v>57</v>
      </c>
      <c r="K4458" s="12" t="s">
        <v>91</v>
      </c>
      <c r="L4458" s="12" t="s">
        <v>92</v>
      </c>
      <c r="M4458">
        <v>35338</v>
      </c>
      <c r="N4458" s="12" t="s">
        <v>60</v>
      </c>
      <c r="O4458" s="12" t="s">
        <v>305</v>
      </c>
      <c r="P4458" s="12" t="s">
        <v>306</v>
      </c>
      <c r="Q4458">
        <v>29009</v>
      </c>
      <c r="R4458" s="12" t="s">
        <v>63</v>
      </c>
      <c r="S4458" s="12" t="s">
        <v>14503</v>
      </c>
      <c r="T4458" s="12" t="s">
        <v>14504</v>
      </c>
      <c r="U4458" s="12" t="s">
        <v>10816</v>
      </c>
    </row>
    <row r="4459" spans="1:21" hidden="1" x14ac:dyDescent="0.25">
      <c r="A4459">
        <v>34960</v>
      </c>
      <c r="B4459" s="12" t="s">
        <v>52</v>
      </c>
      <c r="C4459" s="12" t="s">
        <v>7574</v>
      </c>
      <c r="D4459" s="12" t="s">
        <v>7575</v>
      </c>
      <c r="E4459">
        <v>6606</v>
      </c>
      <c r="F4459">
        <v>1</v>
      </c>
      <c r="G4459" s="12" t="s">
        <v>55</v>
      </c>
      <c r="H4459" s="12" t="s">
        <v>56</v>
      </c>
      <c r="I4459">
        <v>29010</v>
      </c>
      <c r="J4459" s="12" t="s">
        <v>57</v>
      </c>
      <c r="K4459" s="12" t="s">
        <v>77</v>
      </c>
      <c r="L4459" s="12" t="s">
        <v>78</v>
      </c>
      <c r="M4459">
        <v>35352</v>
      </c>
      <c r="N4459" s="12" t="s">
        <v>60</v>
      </c>
      <c r="O4459" s="12" t="s">
        <v>10754</v>
      </c>
      <c r="P4459" s="12" t="s">
        <v>85</v>
      </c>
      <c r="Q4459">
        <v>7134</v>
      </c>
      <c r="R4459" s="12" t="s">
        <v>63</v>
      </c>
      <c r="S4459" s="12" t="s">
        <v>11077</v>
      </c>
      <c r="T4459" s="12" t="s">
        <v>11078</v>
      </c>
      <c r="U4459" s="12" t="s">
        <v>6471</v>
      </c>
    </row>
    <row r="4460" spans="1:21" hidden="1" x14ac:dyDescent="0.25">
      <c r="A4460">
        <v>34966</v>
      </c>
      <c r="B4460" s="12" t="s">
        <v>52</v>
      </c>
      <c r="C4460" s="12" t="s">
        <v>7576</v>
      </c>
      <c r="D4460" s="12" t="s">
        <v>7577</v>
      </c>
      <c r="E4460">
        <v>6606</v>
      </c>
      <c r="F4460">
        <v>1</v>
      </c>
      <c r="G4460" s="12" t="s">
        <v>55</v>
      </c>
      <c r="H4460" s="12" t="s">
        <v>56</v>
      </c>
      <c r="I4460">
        <v>29010</v>
      </c>
      <c r="J4460" s="12" t="s">
        <v>57</v>
      </c>
      <c r="K4460" s="12" t="s">
        <v>77</v>
      </c>
      <c r="L4460" s="12" t="s">
        <v>78</v>
      </c>
      <c r="M4460">
        <v>35352</v>
      </c>
      <c r="N4460" s="12" t="s">
        <v>60</v>
      </c>
      <c r="O4460" s="12" t="s">
        <v>10754</v>
      </c>
      <c r="P4460" s="12" t="s">
        <v>85</v>
      </c>
      <c r="Q4460">
        <v>12317</v>
      </c>
      <c r="R4460" s="12" t="s">
        <v>63</v>
      </c>
      <c r="S4460" s="12" t="s">
        <v>11202</v>
      </c>
      <c r="T4460" s="12" t="s">
        <v>11203</v>
      </c>
      <c r="U4460" s="12" t="s">
        <v>6471</v>
      </c>
    </row>
    <row r="4461" spans="1:21" hidden="1" x14ac:dyDescent="0.25">
      <c r="A4461">
        <v>34967</v>
      </c>
      <c r="B4461" s="12" t="s">
        <v>52</v>
      </c>
      <c r="C4461" s="12" t="s">
        <v>7578</v>
      </c>
      <c r="D4461" s="12" t="s">
        <v>7579</v>
      </c>
      <c r="E4461">
        <v>6606</v>
      </c>
      <c r="F4461">
        <v>1</v>
      </c>
      <c r="G4461" s="12" t="s">
        <v>55</v>
      </c>
      <c r="H4461" s="12" t="s">
        <v>56</v>
      </c>
      <c r="I4461">
        <v>29010</v>
      </c>
      <c r="J4461" s="12" t="s">
        <v>57</v>
      </c>
      <c r="K4461" s="12" t="s">
        <v>77</v>
      </c>
      <c r="L4461" s="12" t="s">
        <v>78</v>
      </c>
      <c r="M4461">
        <v>35352</v>
      </c>
      <c r="N4461" s="12" t="s">
        <v>60</v>
      </c>
      <c r="O4461" s="12" t="s">
        <v>10754</v>
      </c>
      <c r="P4461" s="12" t="s">
        <v>85</v>
      </c>
      <c r="Q4461">
        <v>12317</v>
      </c>
      <c r="R4461" s="12" t="s">
        <v>63</v>
      </c>
      <c r="S4461" s="12" t="s">
        <v>11202</v>
      </c>
      <c r="T4461" s="12" t="s">
        <v>11203</v>
      </c>
      <c r="U4461" s="12" t="s">
        <v>6471</v>
      </c>
    </row>
    <row r="4462" spans="1:21" hidden="1" x14ac:dyDescent="0.25">
      <c r="A4462">
        <v>34968</v>
      </c>
      <c r="B4462" s="12" t="s">
        <v>52</v>
      </c>
      <c r="C4462" s="12" t="s">
        <v>7580</v>
      </c>
      <c r="D4462" s="12" t="s">
        <v>7581</v>
      </c>
      <c r="E4462">
        <v>6606</v>
      </c>
      <c r="F4462">
        <v>1</v>
      </c>
      <c r="G4462" s="12" t="s">
        <v>55</v>
      </c>
      <c r="H4462" s="12" t="s">
        <v>56</v>
      </c>
      <c r="I4462">
        <v>29010</v>
      </c>
      <c r="J4462" s="12" t="s">
        <v>57</v>
      </c>
      <c r="K4462" s="12" t="s">
        <v>77</v>
      </c>
      <c r="L4462" s="12" t="s">
        <v>78</v>
      </c>
      <c r="M4462">
        <v>35347</v>
      </c>
      <c r="N4462" s="12" t="s">
        <v>60</v>
      </c>
      <c r="O4462" s="12" t="s">
        <v>14450</v>
      </c>
      <c r="P4462" s="12" t="s">
        <v>14451</v>
      </c>
      <c r="Q4462">
        <v>6904</v>
      </c>
      <c r="R4462" s="12" t="s">
        <v>63</v>
      </c>
      <c r="S4462" s="12" t="s">
        <v>14452</v>
      </c>
      <c r="T4462" s="12" t="s">
        <v>11073</v>
      </c>
      <c r="U4462" s="12" t="s">
        <v>6471</v>
      </c>
    </row>
    <row r="4463" spans="1:21" hidden="1" x14ac:dyDescent="0.25">
      <c r="A4463">
        <v>34974</v>
      </c>
      <c r="B4463" s="12" t="s">
        <v>52</v>
      </c>
      <c r="C4463" s="12" t="s">
        <v>7582</v>
      </c>
      <c r="D4463" s="12" t="s">
        <v>7583</v>
      </c>
      <c r="E4463">
        <v>6606</v>
      </c>
      <c r="F4463">
        <v>1</v>
      </c>
      <c r="G4463" s="12" t="s">
        <v>55</v>
      </c>
      <c r="H4463" s="12" t="s">
        <v>56</v>
      </c>
      <c r="I4463">
        <v>29010</v>
      </c>
      <c r="J4463" s="12" t="s">
        <v>57</v>
      </c>
      <c r="K4463" s="12" t="s">
        <v>77</v>
      </c>
      <c r="L4463" s="12" t="s">
        <v>78</v>
      </c>
      <c r="M4463">
        <v>35352</v>
      </c>
      <c r="N4463" s="12" t="s">
        <v>60</v>
      </c>
      <c r="O4463" s="12" t="s">
        <v>10754</v>
      </c>
      <c r="P4463" s="12" t="s">
        <v>85</v>
      </c>
      <c r="Q4463">
        <v>6691</v>
      </c>
      <c r="R4463" s="12" t="s">
        <v>63</v>
      </c>
      <c r="S4463" s="12" t="s">
        <v>11079</v>
      </c>
      <c r="T4463" s="12" t="s">
        <v>11080</v>
      </c>
      <c r="U4463" s="12" t="s">
        <v>6471</v>
      </c>
    </row>
    <row r="4464" spans="1:21" hidden="1" x14ac:dyDescent="0.25">
      <c r="A4464">
        <v>34981</v>
      </c>
      <c r="B4464" s="12" t="s">
        <v>52</v>
      </c>
      <c r="C4464" s="12" t="s">
        <v>7584</v>
      </c>
      <c r="D4464" s="12" t="s">
        <v>7585</v>
      </c>
      <c r="E4464">
        <v>6606</v>
      </c>
      <c r="F4464">
        <v>1</v>
      </c>
      <c r="G4464" s="12" t="s">
        <v>55</v>
      </c>
      <c r="H4464" s="12" t="s">
        <v>56</v>
      </c>
      <c r="I4464">
        <v>29010</v>
      </c>
      <c r="J4464" s="12" t="s">
        <v>57</v>
      </c>
      <c r="K4464" s="12" t="s">
        <v>77</v>
      </c>
      <c r="L4464" s="12" t="s">
        <v>78</v>
      </c>
      <c r="M4464">
        <v>35352</v>
      </c>
      <c r="N4464" s="12" t="s">
        <v>60</v>
      </c>
      <c r="O4464" s="12" t="s">
        <v>10754</v>
      </c>
      <c r="P4464" s="12" t="s">
        <v>85</v>
      </c>
      <c r="Q4464">
        <v>6691</v>
      </c>
      <c r="R4464" s="12" t="s">
        <v>63</v>
      </c>
      <c r="S4464" s="12" t="s">
        <v>11079</v>
      </c>
      <c r="T4464" s="12" t="s">
        <v>11080</v>
      </c>
      <c r="U4464" s="12" t="s">
        <v>6471</v>
      </c>
    </row>
    <row r="4465" spans="1:21" hidden="1" x14ac:dyDescent="0.25">
      <c r="A4465">
        <v>34988</v>
      </c>
      <c r="B4465" s="12" t="s">
        <v>52</v>
      </c>
      <c r="C4465" s="12" t="s">
        <v>7586</v>
      </c>
      <c r="D4465" s="12" t="s">
        <v>7587</v>
      </c>
      <c r="E4465">
        <v>6606</v>
      </c>
      <c r="F4465">
        <v>1</v>
      </c>
      <c r="G4465" s="12" t="s">
        <v>55</v>
      </c>
      <c r="H4465" s="12" t="s">
        <v>56</v>
      </c>
      <c r="I4465">
        <v>29010</v>
      </c>
      <c r="J4465" s="12" t="s">
        <v>57</v>
      </c>
      <c r="K4465" s="12" t="s">
        <v>77</v>
      </c>
      <c r="L4465" s="12" t="s">
        <v>78</v>
      </c>
      <c r="M4465">
        <v>35352</v>
      </c>
      <c r="N4465" s="12" t="s">
        <v>60</v>
      </c>
      <c r="O4465" s="12" t="s">
        <v>10754</v>
      </c>
      <c r="P4465" s="12" t="s">
        <v>85</v>
      </c>
      <c r="Q4465">
        <v>6691</v>
      </c>
      <c r="R4465" s="12" t="s">
        <v>63</v>
      </c>
      <c r="S4465" s="12" t="s">
        <v>11079</v>
      </c>
      <c r="T4465" s="12" t="s">
        <v>11080</v>
      </c>
      <c r="U4465" s="12" t="s">
        <v>6471</v>
      </c>
    </row>
    <row r="4466" spans="1:21" hidden="1" x14ac:dyDescent="0.25">
      <c r="A4466">
        <v>34995</v>
      </c>
      <c r="B4466" s="12" t="s">
        <v>52</v>
      </c>
      <c r="C4466" s="12" t="s">
        <v>7588</v>
      </c>
      <c r="D4466" s="12" t="s">
        <v>7589</v>
      </c>
      <c r="E4466">
        <v>6606</v>
      </c>
      <c r="F4466">
        <v>1</v>
      </c>
      <c r="G4466" s="12" t="s">
        <v>55</v>
      </c>
      <c r="H4466" s="12" t="s">
        <v>56</v>
      </c>
      <c r="I4466">
        <v>29010</v>
      </c>
      <c r="J4466" s="12" t="s">
        <v>57</v>
      </c>
      <c r="K4466" s="12" t="s">
        <v>77</v>
      </c>
      <c r="L4466" s="12" t="s">
        <v>78</v>
      </c>
      <c r="M4466">
        <v>35352</v>
      </c>
      <c r="N4466" s="12" t="s">
        <v>60</v>
      </c>
      <c r="O4466" s="12" t="s">
        <v>10754</v>
      </c>
      <c r="P4466" s="12" t="s">
        <v>85</v>
      </c>
      <c r="Q4466">
        <v>6691</v>
      </c>
      <c r="R4466" s="12" t="s">
        <v>63</v>
      </c>
      <c r="S4466" s="12" t="s">
        <v>11079</v>
      </c>
      <c r="T4466" s="12" t="s">
        <v>11080</v>
      </c>
      <c r="U4466" s="12" t="s">
        <v>6471</v>
      </c>
    </row>
    <row r="4467" spans="1:21" hidden="1" x14ac:dyDescent="0.25">
      <c r="A4467">
        <v>35002</v>
      </c>
      <c r="B4467" s="12" t="s">
        <v>52</v>
      </c>
      <c r="C4467" s="12" t="s">
        <v>7590</v>
      </c>
      <c r="D4467" s="12" t="s">
        <v>7591</v>
      </c>
      <c r="E4467">
        <v>6606</v>
      </c>
      <c r="F4467">
        <v>1</v>
      </c>
      <c r="G4467" s="12" t="s">
        <v>55</v>
      </c>
      <c r="H4467" s="12" t="s">
        <v>56</v>
      </c>
      <c r="I4467">
        <v>29010</v>
      </c>
      <c r="J4467" s="12" t="s">
        <v>57</v>
      </c>
      <c r="K4467" s="12" t="s">
        <v>77</v>
      </c>
      <c r="L4467" s="12" t="s">
        <v>78</v>
      </c>
      <c r="M4467">
        <v>35352</v>
      </c>
      <c r="N4467" s="12" t="s">
        <v>60</v>
      </c>
      <c r="O4467" s="12" t="s">
        <v>10754</v>
      </c>
      <c r="P4467" s="12" t="s">
        <v>85</v>
      </c>
      <c r="Q4467">
        <v>6691</v>
      </c>
      <c r="R4467" s="12" t="s">
        <v>63</v>
      </c>
      <c r="S4467" s="12" t="s">
        <v>11079</v>
      </c>
      <c r="T4467" s="12" t="s">
        <v>11080</v>
      </c>
      <c r="U4467" s="12" t="s">
        <v>6471</v>
      </c>
    </row>
    <row r="4468" spans="1:21" hidden="1" x14ac:dyDescent="0.25">
      <c r="A4468">
        <v>35003</v>
      </c>
      <c r="B4468" s="12" t="s">
        <v>52</v>
      </c>
      <c r="C4468" s="12" t="s">
        <v>7592</v>
      </c>
      <c r="D4468" s="12" t="s">
        <v>7593</v>
      </c>
      <c r="E4468">
        <v>6606</v>
      </c>
      <c r="F4468">
        <v>1</v>
      </c>
      <c r="G4468" s="12" t="s">
        <v>55</v>
      </c>
      <c r="H4468" s="12" t="s">
        <v>56</v>
      </c>
      <c r="I4468">
        <v>29010</v>
      </c>
      <c r="J4468" s="12" t="s">
        <v>57</v>
      </c>
      <c r="K4468" s="12" t="s">
        <v>77</v>
      </c>
      <c r="L4468" s="12" t="s">
        <v>78</v>
      </c>
      <c r="M4468">
        <v>35352</v>
      </c>
      <c r="N4468" s="12" t="s">
        <v>60</v>
      </c>
      <c r="O4468" s="12" t="s">
        <v>10754</v>
      </c>
      <c r="P4468" s="12" t="s">
        <v>85</v>
      </c>
      <c r="Q4468">
        <v>6691</v>
      </c>
      <c r="R4468" s="12" t="s">
        <v>63</v>
      </c>
      <c r="S4468" s="12" t="s">
        <v>11079</v>
      </c>
      <c r="T4468" s="12" t="s">
        <v>11080</v>
      </c>
      <c r="U4468" s="12" t="s">
        <v>6471</v>
      </c>
    </row>
    <row r="4469" spans="1:21" hidden="1" x14ac:dyDescent="0.25">
      <c r="A4469">
        <v>35004</v>
      </c>
      <c r="B4469" s="12" t="s">
        <v>52</v>
      </c>
      <c r="C4469" s="12" t="s">
        <v>7594</v>
      </c>
      <c r="D4469" s="12" t="s">
        <v>7595</v>
      </c>
      <c r="E4469">
        <v>6606</v>
      </c>
      <c r="F4469">
        <v>1</v>
      </c>
      <c r="G4469" s="12" t="s">
        <v>55</v>
      </c>
      <c r="H4469" s="12" t="s">
        <v>56</v>
      </c>
      <c r="I4469">
        <v>29010</v>
      </c>
      <c r="J4469" s="12" t="s">
        <v>57</v>
      </c>
      <c r="K4469" s="12" t="s">
        <v>77</v>
      </c>
      <c r="L4469" s="12" t="s">
        <v>78</v>
      </c>
      <c r="M4469">
        <v>35352</v>
      </c>
      <c r="N4469" s="12" t="s">
        <v>60</v>
      </c>
      <c r="O4469" s="12" t="s">
        <v>10754</v>
      </c>
      <c r="P4469" s="12" t="s">
        <v>85</v>
      </c>
      <c r="Q4469">
        <v>6691</v>
      </c>
      <c r="R4469" s="12" t="s">
        <v>63</v>
      </c>
      <c r="S4469" s="12" t="s">
        <v>11079</v>
      </c>
      <c r="T4469" s="12" t="s">
        <v>11080</v>
      </c>
      <c r="U4469" s="12" t="s">
        <v>6471</v>
      </c>
    </row>
    <row r="4470" spans="1:21" hidden="1" x14ac:dyDescent="0.25">
      <c r="A4470">
        <v>35005</v>
      </c>
      <c r="B4470" s="12" t="s">
        <v>52</v>
      </c>
      <c r="C4470" s="12" t="s">
        <v>7596</v>
      </c>
      <c r="D4470" s="12" t="s">
        <v>7597</v>
      </c>
      <c r="E4470">
        <v>6606</v>
      </c>
      <c r="F4470">
        <v>1</v>
      </c>
      <c r="G4470" s="12" t="s">
        <v>55</v>
      </c>
      <c r="H4470" s="12" t="s">
        <v>56</v>
      </c>
      <c r="I4470">
        <v>29010</v>
      </c>
      <c r="J4470" s="12" t="s">
        <v>57</v>
      </c>
      <c r="K4470" s="12" t="s">
        <v>77</v>
      </c>
      <c r="L4470" s="12" t="s">
        <v>78</v>
      </c>
      <c r="M4470">
        <v>35352</v>
      </c>
      <c r="N4470" s="12" t="s">
        <v>60</v>
      </c>
      <c r="O4470" s="12" t="s">
        <v>10754</v>
      </c>
      <c r="P4470" s="12" t="s">
        <v>85</v>
      </c>
      <c r="Q4470">
        <v>6691</v>
      </c>
      <c r="R4470" s="12" t="s">
        <v>63</v>
      </c>
      <c r="S4470" s="12" t="s">
        <v>11079</v>
      </c>
      <c r="T4470" s="12" t="s">
        <v>11080</v>
      </c>
      <c r="U4470" s="12" t="s">
        <v>6471</v>
      </c>
    </row>
    <row r="4471" spans="1:21" hidden="1" x14ac:dyDescent="0.25">
      <c r="A4471">
        <v>35040</v>
      </c>
      <c r="B4471" s="12" t="s">
        <v>52</v>
      </c>
      <c r="C4471" s="12" t="s">
        <v>7598</v>
      </c>
      <c r="D4471" s="12" t="s">
        <v>7599</v>
      </c>
      <c r="E4471">
        <v>6606</v>
      </c>
      <c r="F4471">
        <v>1</v>
      </c>
      <c r="G4471" s="12" t="s">
        <v>55</v>
      </c>
      <c r="H4471" s="12" t="s">
        <v>56</v>
      </c>
      <c r="I4471">
        <v>29010</v>
      </c>
      <c r="J4471" s="12" t="s">
        <v>57</v>
      </c>
      <c r="K4471" s="12" t="s">
        <v>77</v>
      </c>
      <c r="L4471" s="12" t="s">
        <v>78</v>
      </c>
      <c r="M4471">
        <v>35352</v>
      </c>
      <c r="N4471" s="12" t="s">
        <v>60</v>
      </c>
      <c r="O4471" s="12" t="s">
        <v>10754</v>
      </c>
      <c r="P4471" s="12" t="s">
        <v>85</v>
      </c>
      <c r="Q4471">
        <v>12317</v>
      </c>
      <c r="R4471" s="12" t="s">
        <v>63</v>
      </c>
      <c r="S4471" s="12" t="s">
        <v>11202</v>
      </c>
      <c r="T4471" s="12" t="s">
        <v>11203</v>
      </c>
      <c r="U4471" s="12" t="s">
        <v>6471</v>
      </c>
    </row>
    <row r="4472" spans="1:21" hidden="1" x14ac:dyDescent="0.25">
      <c r="A4472">
        <v>35041</v>
      </c>
      <c r="B4472" s="12" t="s">
        <v>52</v>
      </c>
      <c r="C4472" s="12" t="s">
        <v>7600</v>
      </c>
      <c r="D4472" s="12" t="s">
        <v>7601</v>
      </c>
      <c r="E4472">
        <v>6606</v>
      </c>
      <c r="F4472">
        <v>1</v>
      </c>
      <c r="G4472" s="12" t="s">
        <v>55</v>
      </c>
      <c r="H4472" s="12" t="s">
        <v>56</v>
      </c>
      <c r="I4472">
        <v>29013</v>
      </c>
      <c r="J4472" s="12" t="s">
        <v>57</v>
      </c>
      <c r="K4472" s="12" t="s">
        <v>58</v>
      </c>
      <c r="L4472" s="12" t="s">
        <v>59</v>
      </c>
      <c r="M4472">
        <v>35301</v>
      </c>
      <c r="N4472" s="12" t="s">
        <v>60</v>
      </c>
      <c r="O4472" s="12" t="s">
        <v>70</v>
      </c>
      <c r="P4472" s="12" t="s">
        <v>71</v>
      </c>
      <c r="Q4472">
        <v>6899</v>
      </c>
      <c r="R4472" s="12" t="s">
        <v>63</v>
      </c>
      <c r="S4472" s="12" t="s">
        <v>5</v>
      </c>
      <c r="T4472" s="12" t="s">
        <v>39</v>
      </c>
      <c r="U4472" s="12" t="s">
        <v>6690</v>
      </c>
    </row>
    <row r="4473" spans="1:21" hidden="1" x14ac:dyDescent="0.25">
      <c r="A4473">
        <v>35042</v>
      </c>
      <c r="B4473" s="12" t="s">
        <v>52</v>
      </c>
      <c r="C4473" s="12" t="s">
        <v>7602</v>
      </c>
      <c r="D4473" s="12" t="s">
        <v>7603</v>
      </c>
      <c r="E4473">
        <v>6606</v>
      </c>
      <c r="F4473">
        <v>1</v>
      </c>
      <c r="G4473" s="12" t="s">
        <v>55</v>
      </c>
      <c r="H4473" s="12" t="s">
        <v>56</v>
      </c>
      <c r="I4473">
        <v>29013</v>
      </c>
      <c r="J4473" s="12" t="s">
        <v>57</v>
      </c>
      <c r="K4473" s="12" t="s">
        <v>58</v>
      </c>
      <c r="L4473" s="12" t="s">
        <v>59</v>
      </c>
      <c r="M4473">
        <v>35301</v>
      </c>
      <c r="N4473" s="12" t="s">
        <v>60</v>
      </c>
      <c r="O4473" s="12" t="s">
        <v>70</v>
      </c>
      <c r="P4473" s="12" t="s">
        <v>71</v>
      </c>
      <c r="Q4473">
        <v>6899</v>
      </c>
      <c r="R4473" s="12" t="s">
        <v>63</v>
      </c>
      <c r="S4473" s="12" t="s">
        <v>5</v>
      </c>
      <c r="T4473" s="12" t="s">
        <v>39</v>
      </c>
      <c r="U4473" s="12" t="s">
        <v>6690</v>
      </c>
    </row>
    <row r="4474" spans="1:21" hidden="1" x14ac:dyDescent="0.25">
      <c r="A4474">
        <v>35043</v>
      </c>
      <c r="B4474" s="12" t="s">
        <v>52</v>
      </c>
      <c r="C4474" s="12" t="s">
        <v>7604</v>
      </c>
      <c r="D4474" s="12" t="s">
        <v>7605</v>
      </c>
      <c r="E4474">
        <v>6606</v>
      </c>
      <c r="F4474">
        <v>1</v>
      </c>
      <c r="G4474" s="12" t="s">
        <v>55</v>
      </c>
      <c r="H4474" s="12" t="s">
        <v>56</v>
      </c>
      <c r="I4474">
        <v>29013</v>
      </c>
      <c r="J4474" s="12" t="s">
        <v>57</v>
      </c>
      <c r="K4474" s="12" t="s">
        <v>58</v>
      </c>
      <c r="L4474" s="12" t="s">
        <v>59</v>
      </c>
      <c r="M4474">
        <v>35301</v>
      </c>
      <c r="N4474" s="12" t="s">
        <v>60</v>
      </c>
      <c r="O4474" s="12" t="s">
        <v>70</v>
      </c>
      <c r="P4474" s="12" t="s">
        <v>71</v>
      </c>
      <c r="Q4474">
        <v>6899</v>
      </c>
      <c r="R4474" s="12" t="s">
        <v>63</v>
      </c>
      <c r="S4474" s="12" t="s">
        <v>5</v>
      </c>
      <c r="T4474" s="12" t="s">
        <v>39</v>
      </c>
      <c r="U4474" s="12" t="s">
        <v>6690</v>
      </c>
    </row>
    <row r="4475" spans="1:21" hidden="1" x14ac:dyDescent="0.25">
      <c r="A4475">
        <v>35044</v>
      </c>
      <c r="B4475" s="12" t="s">
        <v>52</v>
      </c>
      <c r="C4475" s="12" t="s">
        <v>7606</v>
      </c>
      <c r="D4475" s="12" t="s">
        <v>7607</v>
      </c>
      <c r="E4475">
        <v>6606</v>
      </c>
      <c r="F4475">
        <v>1</v>
      </c>
      <c r="G4475" s="12" t="s">
        <v>55</v>
      </c>
      <c r="H4475" s="12" t="s">
        <v>56</v>
      </c>
      <c r="I4475">
        <v>29013</v>
      </c>
      <c r="J4475" s="12" t="s">
        <v>57</v>
      </c>
      <c r="K4475" s="12" t="s">
        <v>58</v>
      </c>
      <c r="L4475" s="12" t="s">
        <v>59</v>
      </c>
      <c r="M4475">
        <v>35301</v>
      </c>
      <c r="N4475" s="12" t="s">
        <v>60</v>
      </c>
      <c r="O4475" s="12" t="s">
        <v>70</v>
      </c>
      <c r="P4475" s="12" t="s">
        <v>71</v>
      </c>
      <c r="Q4475">
        <v>6899</v>
      </c>
      <c r="R4475" s="12" t="s">
        <v>63</v>
      </c>
      <c r="S4475" s="12" t="s">
        <v>5</v>
      </c>
      <c r="T4475" s="12" t="s">
        <v>39</v>
      </c>
      <c r="U4475" s="12" t="s">
        <v>6690</v>
      </c>
    </row>
    <row r="4476" spans="1:21" hidden="1" x14ac:dyDescent="0.25">
      <c r="A4476">
        <v>35050</v>
      </c>
      <c r="B4476" s="12" t="s">
        <v>52</v>
      </c>
      <c r="C4476" s="12" t="s">
        <v>14889</v>
      </c>
      <c r="D4476" s="12" t="s">
        <v>12781</v>
      </c>
      <c r="E4476">
        <v>6606</v>
      </c>
      <c r="F4476">
        <v>1</v>
      </c>
      <c r="G4476" s="12" t="s">
        <v>55</v>
      </c>
      <c r="H4476" s="12" t="s">
        <v>56</v>
      </c>
      <c r="I4476">
        <v>29010</v>
      </c>
      <c r="J4476" s="12" t="s">
        <v>57</v>
      </c>
      <c r="K4476" s="12" t="s">
        <v>77</v>
      </c>
      <c r="L4476" s="12" t="s">
        <v>78</v>
      </c>
      <c r="M4476">
        <v>35352</v>
      </c>
      <c r="N4476" s="12" t="s">
        <v>60</v>
      </c>
      <c r="O4476" s="12" t="s">
        <v>10754</v>
      </c>
      <c r="P4476" s="12" t="s">
        <v>85</v>
      </c>
      <c r="Q4476">
        <v>35068</v>
      </c>
      <c r="R4476" s="12" t="s">
        <v>63</v>
      </c>
      <c r="S4476" s="12" t="s">
        <v>49</v>
      </c>
      <c r="T4476" s="12" t="s">
        <v>48</v>
      </c>
      <c r="U4476" s="12" t="s">
        <v>79</v>
      </c>
    </row>
    <row r="4477" spans="1:21" hidden="1" x14ac:dyDescent="0.25">
      <c r="A4477">
        <v>35060</v>
      </c>
      <c r="B4477" s="12" t="s">
        <v>52</v>
      </c>
      <c r="C4477" s="12" t="s">
        <v>7610</v>
      </c>
      <c r="D4477" s="12" t="s">
        <v>7611</v>
      </c>
      <c r="E4477">
        <v>6606</v>
      </c>
      <c r="F4477">
        <v>1</v>
      </c>
      <c r="G4477" s="12" t="s">
        <v>55</v>
      </c>
      <c r="H4477" s="12" t="s">
        <v>56</v>
      </c>
      <c r="I4477">
        <v>29010</v>
      </c>
      <c r="J4477" s="12" t="s">
        <v>57</v>
      </c>
      <c r="K4477" s="12" t="s">
        <v>77</v>
      </c>
      <c r="L4477" s="12" t="s">
        <v>78</v>
      </c>
      <c r="M4477">
        <v>39281</v>
      </c>
      <c r="N4477" s="12" t="s">
        <v>60</v>
      </c>
      <c r="O4477" s="12" t="s">
        <v>10760</v>
      </c>
      <c r="P4477" s="12" t="s">
        <v>10761</v>
      </c>
      <c r="Q4477">
        <v>6996</v>
      </c>
      <c r="R4477" s="12" t="s">
        <v>63</v>
      </c>
      <c r="S4477" s="12" t="s">
        <v>17527</v>
      </c>
      <c r="T4477" s="12" t="s">
        <v>17528</v>
      </c>
      <c r="U4477" s="12" t="s">
        <v>6471</v>
      </c>
    </row>
    <row r="4478" spans="1:21" hidden="1" x14ac:dyDescent="0.25">
      <c r="A4478">
        <v>35061</v>
      </c>
      <c r="B4478" s="12" t="s">
        <v>52</v>
      </c>
      <c r="C4478" s="12" t="s">
        <v>7612</v>
      </c>
      <c r="D4478" s="12" t="s">
        <v>7613</v>
      </c>
      <c r="E4478">
        <v>6606</v>
      </c>
      <c r="F4478">
        <v>1</v>
      </c>
      <c r="G4478" s="12" t="s">
        <v>55</v>
      </c>
      <c r="H4478" s="12" t="s">
        <v>56</v>
      </c>
      <c r="I4478">
        <v>29010</v>
      </c>
      <c r="J4478" s="12" t="s">
        <v>57</v>
      </c>
      <c r="K4478" s="12" t="s">
        <v>77</v>
      </c>
      <c r="L4478" s="12" t="s">
        <v>78</v>
      </c>
      <c r="M4478">
        <v>39281</v>
      </c>
      <c r="N4478" s="12" t="s">
        <v>60</v>
      </c>
      <c r="O4478" s="12" t="s">
        <v>10760</v>
      </c>
      <c r="P4478" s="12" t="s">
        <v>10761</v>
      </c>
      <c r="Q4478">
        <v>6996</v>
      </c>
      <c r="R4478" s="12" t="s">
        <v>63</v>
      </c>
      <c r="S4478" s="12" t="s">
        <v>17527</v>
      </c>
      <c r="T4478" s="12" t="s">
        <v>17528</v>
      </c>
      <c r="U4478" s="12" t="s">
        <v>6471</v>
      </c>
    </row>
    <row r="4479" spans="1:21" hidden="1" x14ac:dyDescent="0.25">
      <c r="A4479">
        <v>35062</v>
      </c>
      <c r="B4479" s="12" t="s">
        <v>52</v>
      </c>
      <c r="C4479" s="12" t="s">
        <v>7614</v>
      </c>
      <c r="D4479" s="12" t="s">
        <v>7615</v>
      </c>
      <c r="E4479">
        <v>6606</v>
      </c>
      <c r="F4479">
        <v>1</v>
      </c>
      <c r="G4479" s="12" t="s">
        <v>55</v>
      </c>
      <c r="H4479" s="12" t="s">
        <v>56</v>
      </c>
      <c r="I4479">
        <v>29010</v>
      </c>
      <c r="J4479" s="12" t="s">
        <v>57</v>
      </c>
      <c r="K4479" s="12" t="s">
        <v>77</v>
      </c>
      <c r="L4479" s="12" t="s">
        <v>78</v>
      </c>
      <c r="M4479">
        <v>35352</v>
      </c>
      <c r="N4479" s="12" t="s">
        <v>60</v>
      </c>
      <c r="O4479" s="12" t="s">
        <v>10754</v>
      </c>
      <c r="P4479" s="12" t="s">
        <v>85</v>
      </c>
      <c r="Q4479">
        <v>35068</v>
      </c>
      <c r="R4479" s="12" t="s">
        <v>63</v>
      </c>
      <c r="S4479" s="12" t="s">
        <v>49</v>
      </c>
      <c r="T4479" s="12" t="s">
        <v>48</v>
      </c>
      <c r="U4479" s="12" t="s">
        <v>6471</v>
      </c>
    </row>
    <row r="4480" spans="1:21" hidden="1" x14ac:dyDescent="0.25">
      <c r="A4480">
        <v>35207</v>
      </c>
      <c r="B4480" s="12" t="s">
        <v>52</v>
      </c>
      <c r="C4480" s="12" t="s">
        <v>20795</v>
      </c>
      <c r="D4480" s="12" t="s">
        <v>20796</v>
      </c>
      <c r="E4480">
        <v>6606</v>
      </c>
      <c r="F4480">
        <v>1</v>
      </c>
      <c r="G4480" s="12" t="s">
        <v>55</v>
      </c>
      <c r="H4480" s="12" t="s">
        <v>56</v>
      </c>
      <c r="I4480">
        <v>29006</v>
      </c>
      <c r="J4480" s="12" t="s">
        <v>57</v>
      </c>
      <c r="K4480" s="12" t="s">
        <v>91</v>
      </c>
      <c r="L4480" s="12" t="s">
        <v>92</v>
      </c>
      <c r="M4480">
        <v>35338</v>
      </c>
      <c r="N4480" s="12" t="s">
        <v>60</v>
      </c>
      <c r="O4480" s="12" t="s">
        <v>305</v>
      </c>
      <c r="P4480" s="12" t="s">
        <v>306</v>
      </c>
      <c r="Q4480">
        <v>29009</v>
      </c>
      <c r="R4480" s="12" t="s">
        <v>63</v>
      </c>
      <c r="S4480" s="12" t="s">
        <v>14503</v>
      </c>
      <c r="T4480" s="12" t="s">
        <v>14504</v>
      </c>
      <c r="U4480" s="12" t="s">
        <v>10816</v>
      </c>
    </row>
    <row r="4481" spans="1:21" hidden="1" x14ac:dyDescent="0.25">
      <c r="A4481">
        <v>35208</v>
      </c>
      <c r="B4481" s="12" t="s">
        <v>52</v>
      </c>
      <c r="C4481" s="12" t="s">
        <v>20797</v>
      </c>
      <c r="D4481" s="12" t="s">
        <v>20798</v>
      </c>
      <c r="E4481">
        <v>6606</v>
      </c>
      <c r="F4481">
        <v>1</v>
      </c>
      <c r="G4481" s="12" t="s">
        <v>55</v>
      </c>
      <c r="H4481" s="12" t="s">
        <v>56</v>
      </c>
      <c r="I4481">
        <v>29010</v>
      </c>
      <c r="J4481" s="12" t="s">
        <v>57</v>
      </c>
      <c r="K4481" s="12" t="s">
        <v>77</v>
      </c>
      <c r="L4481" s="12" t="s">
        <v>78</v>
      </c>
      <c r="M4481">
        <v>35350</v>
      </c>
      <c r="N4481" s="12" t="s">
        <v>60</v>
      </c>
      <c r="O4481" s="12" t="s">
        <v>10753</v>
      </c>
      <c r="P4481" s="12" t="s">
        <v>96</v>
      </c>
      <c r="Q4481">
        <v>29016</v>
      </c>
      <c r="R4481" s="12" t="s">
        <v>63</v>
      </c>
      <c r="S4481" s="12" t="s">
        <v>6070</v>
      </c>
      <c r="T4481" s="12" t="s">
        <v>6071</v>
      </c>
      <c r="U4481" s="12" t="s">
        <v>10816</v>
      </c>
    </row>
    <row r="4482" spans="1:21" hidden="1" x14ac:dyDescent="0.25">
      <c r="A4482">
        <v>35209</v>
      </c>
      <c r="B4482" s="12" t="s">
        <v>52</v>
      </c>
      <c r="C4482" s="12" t="s">
        <v>7616</v>
      </c>
      <c r="D4482" s="12" t="s">
        <v>7617</v>
      </c>
      <c r="E4482">
        <v>6606</v>
      </c>
      <c r="F4482">
        <v>1</v>
      </c>
      <c r="G4482" s="12" t="s">
        <v>55</v>
      </c>
      <c r="H4482" s="12" t="s">
        <v>56</v>
      </c>
      <c r="I4482">
        <v>29013</v>
      </c>
      <c r="J4482" s="12" t="s">
        <v>57</v>
      </c>
      <c r="K4482" s="12" t="s">
        <v>58</v>
      </c>
      <c r="L4482" s="12" t="s">
        <v>59</v>
      </c>
      <c r="M4482">
        <v>34493</v>
      </c>
      <c r="N4482" s="12" t="s">
        <v>60</v>
      </c>
      <c r="O4482" s="12" t="s">
        <v>61</v>
      </c>
      <c r="P4482" s="12" t="s">
        <v>62</v>
      </c>
      <c r="Q4482">
        <v>34494</v>
      </c>
      <c r="R4482" s="12" t="s">
        <v>63</v>
      </c>
      <c r="S4482" s="12" t="s">
        <v>64</v>
      </c>
      <c r="T4482" s="12" t="s">
        <v>14449</v>
      </c>
      <c r="U4482" s="12" t="s">
        <v>6690</v>
      </c>
    </row>
    <row r="4483" spans="1:21" hidden="1" x14ac:dyDescent="0.25">
      <c r="A4483">
        <v>35210</v>
      </c>
      <c r="B4483" s="12" t="s">
        <v>52</v>
      </c>
      <c r="C4483" s="12" t="s">
        <v>7618</v>
      </c>
      <c r="D4483" s="12" t="s">
        <v>7619</v>
      </c>
      <c r="E4483">
        <v>6606</v>
      </c>
      <c r="F4483">
        <v>1</v>
      </c>
      <c r="G4483" s="12" t="s">
        <v>55</v>
      </c>
      <c r="H4483" s="12" t="s">
        <v>56</v>
      </c>
      <c r="I4483">
        <v>29013</v>
      </c>
      <c r="J4483" s="12" t="s">
        <v>57</v>
      </c>
      <c r="K4483" s="12" t="s">
        <v>58</v>
      </c>
      <c r="L4483" s="12" t="s">
        <v>59</v>
      </c>
      <c r="M4483">
        <v>34493</v>
      </c>
      <c r="N4483" s="12" t="s">
        <v>60</v>
      </c>
      <c r="O4483" s="12" t="s">
        <v>61</v>
      </c>
      <c r="P4483" s="12" t="s">
        <v>62</v>
      </c>
      <c r="Q4483">
        <v>34494</v>
      </c>
      <c r="R4483" s="12" t="s">
        <v>63</v>
      </c>
      <c r="S4483" s="12" t="s">
        <v>64</v>
      </c>
      <c r="T4483" s="12" t="s">
        <v>14449</v>
      </c>
      <c r="U4483" s="12" t="s">
        <v>6690</v>
      </c>
    </row>
    <row r="4484" spans="1:21" hidden="1" x14ac:dyDescent="0.25">
      <c r="A4484">
        <v>35211</v>
      </c>
      <c r="B4484" s="12" t="s">
        <v>52</v>
      </c>
      <c r="C4484" s="12" t="s">
        <v>7620</v>
      </c>
      <c r="D4484" s="12" t="s">
        <v>7621</v>
      </c>
      <c r="E4484">
        <v>6606</v>
      </c>
      <c r="F4484">
        <v>1</v>
      </c>
      <c r="G4484" s="12" t="s">
        <v>55</v>
      </c>
      <c r="H4484" s="12" t="s">
        <v>56</v>
      </c>
      <c r="I4484">
        <v>29013</v>
      </c>
      <c r="J4484" s="12" t="s">
        <v>57</v>
      </c>
      <c r="K4484" s="12" t="s">
        <v>58</v>
      </c>
      <c r="L4484" s="12" t="s">
        <v>59</v>
      </c>
      <c r="M4484">
        <v>34493</v>
      </c>
      <c r="N4484" s="12" t="s">
        <v>60</v>
      </c>
      <c r="O4484" s="12" t="s">
        <v>61</v>
      </c>
      <c r="P4484" s="12" t="s">
        <v>62</v>
      </c>
      <c r="Q4484">
        <v>34494</v>
      </c>
      <c r="R4484" s="12" t="s">
        <v>63</v>
      </c>
      <c r="S4484" s="12" t="s">
        <v>64</v>
      </c>
      <c r="T4484" s="12" t="s">
        <v>14449</v>
      </c>
      <c r="U4484" s="12" t="s">
        <v>6690</v>
      </c>
    </row>
    <row r="4485" spans="1:21" hidden="1" x14ac:dyDescent="0.25">
      <c r="A4485">
        <v>35212</v>
      </c>
      <c r="B4485" s="12" t="s">
        <v>52</v>
      </c>
      <c r="C4485" s="12" t="s">
        <v>12127</v>
      </c>
      <c r="D4485" s="12" t="s">
        <v>13591</v>
      </c>
      <c r="E4485">
        <v>6606</v>
      </c>
      <c r="F4485">
        <v>1</v>
      </c>
      <c r="G4485" s="12" t="s">
        <v>55</v>
      </c>
      <c r="H4485" s="12" t="s">
        <v>56</v>
      </c>
      <c r="I4485">
        <v>29010</v>
      </c>
      <c r="J4485" s="12" t="s">
        <v>57</v>
      </c>
      <c r="K4485" s="12" t="s">
        <v>77</v>
      </c>
      <c r="L4485" s="12" t="s">
        <v>78</v>
      </c>
      <c r="M4485">
        <v>53969</v>
      </c>
      <c r="N4485" s="12" t="s">
        <v>60</v>
      </c>
      <c r="O4485" s="12" t="s">
        <v>14478</v>
      </c>
      <c r="P4485" s="12" t="s">
        <v>14479</v>
      </c>
      <c r="Q4485">
        <v>8211</v>
      </c>
      <c r="R4485" s="12" t="s">
        <v>63</v>
      </c>
      <c r="S4485" s="12" t="s">
        <v>14477</v>
      </c>
      <c r="T4485" s="12" t="s">
        <v>225</v>
      </c>
      <c r="U4485" s="12" t="s">
        <v>79</v>
      </c>
    </row>
    <row r="4486" spans="1:21" hidden="1" x14ac:dyDescent="0.25">
      <c r="A4486">
        <v>35212</v>
      </c>
      <c r="B4486" s="12" t="s">
        <v>52</v>
      </c>
      <c r="C4486" s="12" t="s">
        <v>12127</v>
      </c>
      <c r="D4486" s="12" t="s">
        <v>13591</v>
      </c>
      <c r="E4486">
        <v>6606</v>
      </c>
      <c r="F4486">
        <v>1</v>
      </c>
      <c r="G4486" s="12" t="s">
        <v>55</v>
      </c>
      <c r="H4486" s="12" t="s">
        <v>56</v>
      </c>
      <c r="I4486">
        <v>29010</v>
      </c>
      <c r="J4486" s="12" t="s">
        <v>57</v>
      </c>
      <c r="K4486" s="12" t="s">
        <v>77</v>
      </c>
      <c r="L4486" s="12" t="s">
        <v>78</v>
      </c>
      <c r="M4486">
        <v>8210</v>
      </c>
      <c r="N4486" s="12" t="s">
        <v>60</v>
      </c>
      <c r="O4486" s="12" t="s">
        <v>224</v>
      </c>
      <c r="P4486" s="12" t="s">
        <v>19148</v>
      </c>
      <c r="Q4486">
        <v>8211</v>
      </c>
      <c r="R4486" s="12" t="s">
        <v>63</v>
      </c>
      <c r="S4486" s="12" t="s">
        <v>14477</v>
      </c>
      <c r="T4486" s="12" t="s">
        <v>225</v>
      </c>
      <c r="U4486" s="12" t="s">
        <v>79</v>
      </c>
    </row>
    <row r="4487" spans="1:21" hidden="1" x14ac:dyDescent="0.25">
      <c r="A4487">
        <v>35214</v>
      </c>
      <c r="B4487" s="12" t="s">
        <v>52</v>
      </c>
      <c r="C4487" s="12" t="s">
        <v>7622</v>
      </c>
      <c r="D4487" s="12" t="s">
        <v>7623</v>
      </c>
      <c r="E4487">
        <v>6606</v>
      </c>
      <c r="F4487">
        <v>1</v>
      </c>
      <c r="G4487" s="12" t="s">
        <v>55</v>
      </c>
      <c r="H4487" s="12" t="s">
        <v>56</v>
      </c>
      <c r="I4487">
        <v>29013</v>
      </c>
      <c r="J4487" s="12" t="s">
        <v>57</v>
      </c>
      <c r="K4487" s="12" t="s">
        <v>58</v>
      </c>
      <c r="L4487" s="12" t="s">
        <v>59</v>
      </c>
      <c r="M4487">
        <v>34493</v>
      </c>
      <c r="N4487" s="12" t="s">
        <v>60</v>
      </c>
      <c r="O4487" s="12" t="s">
        <v>61</v>
      </c>
      <c r="P4487" s="12" t="s">
        <v>62</v>
      </c>
      <c r="Q4487">
        <v>34494</v>
      </c>
      <c r="R4487" s="12" t="s">
        <v>63</v>
      </c>
      <c r="S4487" s="12" t="s">
        <v>64</v>
      </c>
      <c r="T4487" s="12" t="s">
        <v>14449</v>
      </c>
      <c r="U4487" s="12" t="s">
        <v>6690</v>
      </c>
    </row>
    <row r="4488" spans="1:21" hidden="1" x14ac:dyDescent="0.25">
      <c r="A4488">
        <v>35269</v>
      </c>
      <c r="B4488" s="12" t="s">
        <v>52</v>
      </c>
      <c r="C4488" s="12" t="s">
        <v>16556</v>
      </c>
      <c r="D4488" s="12" t="s">
        <v>14143</v>
      </c>
      <c r="E4488">
        <v>6606</v>
      </c>
      <c r="F4488">
        <v>1</v>
      </c>
      <c r="G4488" s="12" t="s">
        <v>55</v>
      </c>
      <c r="H4488" s="12" t="s">
        <v>56</v>
      </c>
      <c r="I4488">
        <v>29010</v>
      </c>
      <c r="J4488" s="12" t="s">
        <v>57</v>
      </c>
      <c r="K4488" s="12" t="s">
        <v>77</v>
      </c>
      <c r="L4488" s="12" t="s">
        <v>78</v>
      </c>
      <c r="M4488">
        <v>35352</v>
      </c>
      <c r="N4488" s="12" t="s">
        <v>60</v>
      </c>
      <c r="O4488" s="12" t="s">
        <v>10754</v>
      </c>
      <c r="P4488" s="12" t="s">
        <v>85</v>
      </c>
      <c r="Q4488">
        <v>6691</v>
      </c>
      <c r="R4488" s="12" t="s">
        <v>63</v>
      </c>
      <c r="S4488" s="12" t="s">
        <v>11079</v>
      </c>
      <c r="T4488" s="12" t="s">
        <v>11080</v>
      </c>
      <c r="U4488" s="12" t="s">
        <v>103</v>
      </c>
    </row>
    <row r="4489" spans="1:21" hidden="1" x14ac:dyDescent="0.25">
      <c r="A4489">
        <v>35270</v>
      </c>
      <c r="B4489" s="12" t="s">
        <v>52</v>
      </c>
      <c r="C4489" s="12" t="s">
        <v>7624</v>
      </c>
      <c r="D4489" s="12" t="s">
        <v>7625</v>
      </c>
      <c r="E4489">
        <v>6606</v>
      </c>
      <c r="F4489">
        <v>1</v>
      </c>
      <c r="G4489" s="12" t="s">
        <v>55</v>
      </c>
      <c r="H4489" s="12" t="s">
        <v>56</v>
      </c>
      <c r="I4489">
        <v>29010</v>
      </c>
      <c r="J4489" s="12" t="s">
        <v>57</v>
      </c>
      <c r="K4489" s="12" t="s">
        <v>77</v>
      </c>
      <c r="L4489" s="12" t="s">
        <v>78</v>
      </c>
      <c r="M4489">
        <v>35352</v>
      </c>
      <c r="N4489" s="12" t="s">
        <v>60</v>
      </c>
      <c r="O4489" s="12" t="s">
        <v>10754</v>
      </c>
      <c r="P4489" s="12" t="s">
        <v>85</v>
      </c>
      <c r="Q4489">
        <v>6691</v>
      </c>
      <c r="R4489" s="12" t="s">
        <v>63</v>
      </c>
      <c r="S4489" s="12" t="s">
        <v>11079</v>
      </c>
      <c r="T4489" s="12" t="s">
        <v>11080</v>
      </c>
      <c r="U4489" s="12" t="s">
        <v>6471</v>
      </c>
    </row>
    <row r="4490" spans="1:21" hidden="1" x14ac:dyDescent="0.25">
      <c r="A4490">
        <v>35308</v>
      </c>
      <c r="B4490" s="12" t="s">
        <v>52</v>
      </c>
      <c r="C4490" s="12" t="s">
        <v>10553</v>
      </c>
      <c r="D4490" s="12" t="s">
        <v>10554</v>
      </c>
      <c r="E4490">
        <v>6606</v>
      </c>
      <c r="F4490">
        <v>1</v>
      </c>
      <c r="G4490" s="12" t="s">
        <v>55</v>
      </c>
      <c r="H4490" s="12" t="s">
        <v>56</v>
      </c>
      <c r="I4490">
        <v>29013</v>
      </c>
      <c r="J4490" s="12" t="s">
        <v>57</v>
      </c>
      <c r="K4490" s="12" t="s">
        <v>58</v>
      </c>
      <c r="L4490" s="12" t="s">
        <v>59</v>
      </c>
      <c r="M4490">
        <v>34493</v>
      </c>
      <c r="N4490" s="12" t="s">
        <v>60</v>
      </c>
      <c r="O4490" s="12" t="s">
        <v>61</v>
      </c>
      <c r="P4490" s="12" t="s">
        <v>62</v>
      </c>
      <c r="Q4490">
        <v>35310</v>
      </c>
      <c r="R4490" s="12" t="s">
        <v>63</v>
      </c>
      <c r="S4490" s="12" t="s">
        <v>7628</v>
      </c>
      <c r="T4490" s="12" t="s">
        <v>7629</v>
      </c>
      <c r="U4490" s="12" t="s">
        <v>51</v>
      </c>
    </row>
    <row r="4491" spans="1:21" hidden="1" x14ac:dyDescent="0.25">
      <c r="A4491">
        <v>35315</v>
      </c>
      <c r="B4491" s="12" t="s">
        <v>52</v>
      </c>
      <c r="C4491" s="12" t="s">
        <v>7626</v>
      </c>
      <c r="D4491" s="12" t="s">
        <v>7627</v>
      </c>
      <c r="E4491">
        <v>6606</v>
      </c>
      <c r="F4491">
        <v>1</v>
      </c>
      <c r="G4491" s="12" t="s">
        <v>55</v>
      </c>
      <c r="H4491" s="12" t="s">
        <v>56</v>
      </c>
      <c r="I4491">
        <v>34415</v>
      </c>
      <c r="J4491" s="12" t="s">
        <v>57</v>
      </c>
      <c r="K4491" s="12" t="s">
        <v>328</v>
      </c>
      <c r="L4491" s="12" t="s">
        <v>329</v>
      </c>
      <c r="M4491">
        <v>35316</v>
      </c>
      <c r="N4491" s="12" t="s">
        <v>60</v>
      </c>
      <c r="O4491" s="12" t="s">
        <v>766</v>
      </c>
      <c r="P4491" s="12" t="s">
        <v>767</v>
      </c>
      <c r="Q4491">
        <v>9722</v>
      </c>
      <c r="R4491" s="12" t="s">
        <v>63</v>
      </c>
      <c r="S4491" s="12" t="s">
        <v>14576</v>
      </c>
      <c r="T4491" s="12" t="s">
        <v>13941</v>
      </c>
      <c r="U4491" s="12" t="s">
        <v>7435</v>
      </c>
    </row>
    <row r="4492" spans="1:21" hidden="1" x14ac:dyDescent="0.25">
      <c r="A4492">
        <v>35334</v>
      </c>
      <c r="B4492" s="12" t="s">
        <v>52</v>
      </c>
      <c r="C4492" s="12" t="s">
        <v>7630</v>
      </c>
      <c r="D4492" s="12" t="s">
        <v>7631</v>
      </c>
      <c r="E4492">
        <v>6606</v>
      </c>
      <c r="F4492">
        <v>1</v>
      </c>
      <c r="G4492" s="12" t="s">
        <v>55</v>
      </c>
      <c r="H4492" s="12" t="s">
        <v>56</v>
      </c>
      <c r="I4492">
        <v>29013</v>
      </c>
      <c r="J4492" s="12" t="s">
        <v>57</v>
      </c>
      <c r="K4492" s="12" t="s">
        <v>58</v>
      </c>
      <c r="L4492" s="12" t="s">
        <v>59</v>
      </c>
      <c r="M4492">
        <v>34493</v>
      </c>
      <c r="N4492" s="12" t="s">
        <v>60</v>
      </c>
      <c r="O4492" s="12" t="s">
        <v>61</v>
      </c>
      <c r="P4492" s="12" t="s">
        <v>62</v>
      </c>
      <c r="Q4492">
        <v>35310</v>
      </c>
      <c r="R4492" s="12" t="s">
        <v>63</v>
      </c>
      <c r="S4492" s="12" t="s">
        <v>7628</v>
      </c>
      <c r="T4492" s="12" t="s">
        <v>7629</v>
      </c>
      <c r="U4492" s="12" t="s">
        <v>7435</v>
      </c>
    </row>
    <row r="4493" spans="1:21" hidden="1" x14ac:dyDescent="0.25">
      <c r="A4493">
        <v>35362</v>
      </c>
      <c r="B4493" s="12" t="s">
        <v>52</v>
      </c>
      <c r="C4493" s="12" t="s">
        <v>7632</v>
      </c>
      <c r="D4493" s="12" t="s">
        <v>7633</v>
      </c>
      <c r="E4493">
        <v>6606</v>
      </c>
      <c r="F4493">
        <v>1</v>
      </c>
      <c r="G4493" s="12" t="s">
        <v>55</v>
      </c>
      <c r="H4493" s="12" t="s">
        <v>56</v>
      </c>
      <c r="I4493">
        <v>29013</v>
      </c>
      <c r="J4493" s="12" t="s">
        <v>57</v>
      </c>
      <c r="K4493" s="12" t="s">
        <v>58</v>
      </c>
      <c r="L4493" s="12" t="s">
        <v>59</v>
      </c>
      <c r="M4493">
        <v>35301</v>
      </c>
      <c r="N4493" s="12" t="s">
        <v>60</v>
      </c>
      <c r="O4493" s="12" t="s">
        <v>70</v>
      </c>
      <c r="P4493" s="12" t="s">
        <v>71</v>
      </c>
      <c r="Q4493">
        <v>9733</v>
      </c>
      <c r="R4493" s="12" t="s">
        <v>63</v>
      </c>
      <c r="S4493" s="12" t="s">
        <v>772</v>
      </c>
      <c r="T4493" s="12" t="s">
        <v>773</v>
      </c>
      <c r="U4493" s="12" t="s">
        <v>6690</v>
      </c>
    </row>
    <row r="4494" spans="1:21" hidden="1" x14ac:dyDescent="0.25">
      <c r="A4494">
        <v>35363</v>
      </c>
      <c r="B4494" s="12" t="s">
        <v>52</v>
      </c>
      <c r="C4494" s="12" t="s">
        <v>7634</v>
      </c>
      <c r="D4494" s="12" t="s">
        <v>7635</v>
      </c>
      <c r="E4494">
        <v>6606</v>
      </c>
      <c r="F4494">
        <v>1</v>
      </c>
      <c r="G4494" s="12" t="s">
        <v>55</v>
      </c>
      <c r="H4494" s="12" t="s">
        <v>56</v>
      </c>
      <c r="I4494">
        <v>29013</v>
      </c>
      <c r="J4494" s="12" t="s">
        <v>57</v>
      </c>
      <c r="K4494" s="12" t="s">
        <v>58</v>
      </c>
      <c r="L4494" s="12" t="s">
        <v>59</v>
      </c>
      <c r="M4494">
        <v>34493</v>
      </c>
      <c r="N4494" s="12" t="s">
        <v>60</v>
      </c>
      <c r="O4494" s="12" t="s">
        <v>61</v>
      </c>
      <c r="P4494" s="12" t="s">
        <v>62</v>
      </c>
      <c r="Q4494">
        <v>35310</v>
      </c>
      <c r="R4494" s="12" t="s">
        <v>63</v>
      </c>
      <c r="S4494" s="12" t="s">
        <v>7628</v>
      </c>
      <c r="T4494" s="12" t="s">
        <v>7629</v>
      </c>
      <c r="U4494" s="12" t="s">
        <v>7435</v>
      </c>
    </row>
    <row r="4495" spans="1:21" hidden="1" x14ac:dyDescent="0.25">
      <c r="A4495">
        <v>35364</v>
      </c>
      <c r="B4495" s="12" t="s">
        <v>52</v>
      </c>
      <c r="C4495" s="12" t="s">
        <v>7636</v>
      </c>
      <c r="D4495" s="12" t="s">
        <v>7637</v>
      </c>
      <c r="E4495">
        <v>6606</v>
      </c>
      <c r="F4495">
        <v>1</v>
      </c>
      <c r="G4495" s="12" t="s">
        <v>55</v>
      </c>
      <c r="H4495" s="12" t="s">
        <v>56</v>
      </c>
      <c r="I4495">
        <v>29013</v>
      </c>
      <c r="J4495" s="12" t="s">
        <v>57</v>
      </c>
      <c r="K4495" s="12" t="s">
        <v>58</v>
      </c>
      <c r="L4495" s="12" t="s">
        <v>59</v>
      </c>
      <c r="M4495">
        <v>34493</v>
      </c>
      <c r="N4495" s="12" t="s">
        <v>60</v>
      </c>
      <c r="O4495" s="12" t="s">
        <v>61</v>
      </c>
      <c r="P4495" s="12" t="s">
        <v>62</v>
      </c>
      <c r="Q4495">
        <v>35310</v>
      </c>
      <c r="R4495" s="12" t="s">
        <v>63</v>
      </c>
      <c r="S4495" s="12" t="s">
        <v>7628</v>
      </c>
      <c r="T4495" s="12" t="s">
        <v>7629</v>
      </c>
      <c r="U4495" s="12" t="s">
        <v>7435</v>
      </c>
    </row>
    <row r="4496" spans="1:21" hidden="1" x14ac:dyDescent="0.25">
      <c r="A4496">
        <v>35365</v>
      </c>
      <c r="B4496" s="12" t="s">
        <v>52</v>
      </c>
      <c r="C4496" s="12" t="s">
        <v>7638</v>
      </c>
      <c r="D4496" s="12" t="s">
        <v>13947</v>
      </c>
      <c r="E4496">
        <v>6606</v>
      </c>
      <c r="F4496">
        <v>1</v>
      </c>
      <c r="G4496" s="12" t="s">
        <v>55</v>
      </c>
      <c r="H4496" s="12" t="s">
        <v>56</v>
      </c>
      <c r="I4496">
        <v>34415</v>
      </c>
      <c r="J4496" s="12" t="s">
        <v>57</v>
      </c>
      <c r="K4496" s="12" t="s">
        <v>328</v>
      </c>
      <c r="L4496" s="12" t="s">
        <v>329</v>
      </c>
      <c r="M4496">
        <v>35312</v>
      </c>
      <c r="N4496" s="12" t="s">
        <v>60</v>
      </c>
      <c r="O4496" s="12" t="s">
        <v>7432</v>
      </c>
      <c r="P4496" s="12" t="s">
        <v>7433</v>
      </c>
      <c r="Q4496">
        <v>34444</v>
      </c>
      <c r="R4496" s="12" t="s">
        <v>63</v>
      </c>
      <c r="S4496" s="12" t="s">
        <v>7434</v>
      </c>
      <c r="T4496" s="12" t="s">
        <v>13945</v>
      </c>
      <c r="U4496" s="12" t="s">
        <v>7435</v>
      </c>
    </row>
    <row r="4497" spans="1:21" hidden="1" x14ac:dyDescent="0.25">
      <c r="A4497">
        <v>35366</v>
      </c>
      <c r="B4497" s="12" t="s">
        <v>52</v>
      </c>
      <c r="C4497" s="12" t="s">
        <v>7639</v>
      </c>
      <c r="D4497" s="12" t="s">
        <v>7640</v>
      </c>
      <c r="E4497">
        <v>6606</v>
      </c>
      <c r="F4497">
        <v>1</v>
      </c>
      <c r="G4497" s="12" t="s">
        <v>55</v>
      </c>
      <c r="H4497" s="12" t="s">
        <v>56</v>
      </c>
      <c r="I4497">
        <v>29013</v>
      </c>
      <c r="J4497" s="12" t="s">
        <v>57</v>
      </c>
      <c r="K4497" s="12" t="s">
        <v>58</v>
      </c>
      <c r="L4497" s="12" t="s">
        <v>59</v>
      </c>
      <c r="M4497">
        <v>34493</v>
      </c>
      <c r="N4497" s="12" t="s">
        <v>60</v>
      </c>
      <c r="O4497" s="12" t="s">
        <v>61</v>
      </c>
      <c r="P4497" s="12" t="s">
        <v>62</v>
      </c>
      <c r="Q4497">
        <v>35310</v>
      </c>
      <c r="R4497" s="12" t="s">
        <v>63</v>
      </c>
      <c r="S4497" s="12" t="s">
        <v>7628</v>
      </c>
      <c r="T4497" s="12" t="s">
        <v>7629</v>
      </c>
      <c r="U4497" s="12" t="s">
        <v>7435</v>
      </c>
    </row>
    <row r="4498" spans="1:21" hidden="1" x14ac:dyDescent="0.25">
      <c r="A4498">
        <v>35367</v>
      </c>
      <c r="B4498" s="12" t="s">
        <v>52</v>
      </c>
      <c r="C4498" s="12" t="s">
        <v>20799</v>
      </c>
      <c r="D4498" s="12" t="s">
        <v>20800</v>
      </c>
      <c r="E4498">
        <v>6606</v>
      </c>
      <c r="F4498">
        <v>1</v>
      </c>
      <c r="G4498" s="12" t="s">
        <v>55</v>
      </c>
      <c r="H4498" s="12" t="s">
        <v>56</v>
      </c>
      <c r="I4498">
        <v>29013</v>
      </c>
      <c r="J4498" s="12" t="s">
        <v>57</v>
      </c>
      <c r="K4498" s="12" t="s">
        <v>58</v>
      </c>
      <c r="L4498" s="12" t="s">
        <v>59</v>
      </c>
      <c r="M4498">
        <v>34493</v>
      </c>
      <c r="N4498" s="12" t="s">
        <v>60</v>
      </c>
      <c r="O4498" s="12" t="s">
        <v>61</v>
      </c>
      <c r="P4498" s="12" t="s">
        <v>62</v>
      </c>
      <c r="Q4498">
        <v>7138</v>
      </c>
      <c r="R4498" s="12" t="s">
        <v>63</v>
      </c>
      <c r="S4498" s="12" t="s">
        <v>102</v>
      </c>
      <c r="T4498" s="12" t="s">
        <v>10744</v>
      </c>
      <c r="U4498" s="12" t="s">
        <v>10816</v>
      </c>
    </row>
    <row r="4499" spans="1:21" hidden="1" x14ac:dyDescent="0.25">
      <c r="A4499">
        <v>35397</v>
      </c>
      <c r="B4499" s="12" t="s">
        <v>52</v>
      </c>
      <c r="C4499" s="12" t="s">
        <v>7641</v>
      </c>
      <c r="D4499" s="12" t="s">
        <v>7642</v>
      </c>
      <c r="E4499">
        <v>6606</v>
      </c>
      <c r="F4499">
        <v>1</v>
      </c>
      <c r="G4499" s="12" t="s">
        <v>55</v>
      </c>
      <c r="H4499" s="12" t="s">
        <v>56</v>
      </c>
      <c r="I4499">
        <v>29013</v>
      </c>
      <c r="J4499" s="12" t="s">
        <v>57</v>
      </c>
      <c r="K4499" s="12" t="s">
        <v>58</v>
      </c>
      <c r="L4499" s="12" t="s">
        <v>59</v>
      </c>
      <c r="M4499">
        <v>34493</v>
      </c>
      <c r="N4499" s="12" t="s">
        <v>60</v>
      </c>
      <c r="O4499" s="12" t="s">
        <v>61</v>
      </c>
      <c r="P4499" s="12" t="s">
        <v>62</v>
      </c>
      <c r="Q4499">
        <v>7138</v>
      </c>
      <c r="R4499" s="12" t="s">
        <v>63</v>
      </c>
      <c r="S4499" s="12" t="s">
        <v>102</v>
      </c>
      <c r="T4499" s="12" t="s">
        <v>10744</v>
      </c>
      <c r="U4499" s="12" t="s">
        <v>103</v>
      </c>
    </row>
    <row r="4500" spans="1:21" hidden="1" x14ac:dyDescent="0.25">
      <c r="A4500">
        <v>35401</v>
      </c>
      <c r="B4500" s="12" t="s">
        <v>52</v>
      </c>
      <c r="C4500" s="12" t="s">
        <v>7643</v>
      </c>
      <c r="D4500" s="12" t="s">
        <v>7644</v>
      </c>
      <c r="E4500">
        <v>6606</v>
      </c>
      <c r="F4500">
        <v>1</v>
      </c>
      <c r="G4500" s="12" t="s">
        <v>55</v>
      </c>
      <c r="H4500" s="12" t="s">
        <v>56</v>
      </c>
      <c r="I4500">
        <v>29013</v>
      </c>
      <c r="J4500" s="12" t="s">
        <v>57</v>
      </c>
      <c r="K4500" s="12" t="s">
        <v>58</v>
      </c>
      <c r="L4500" s="12" t="s">
        <v>59</v>
      </c>
      <c r="M4500">
        <v>34493</v>
      </c>
      <c r="N4500" s="12" t="s">
        <v>60</v>
      </c>
      <c r="O4500" s="12" t="s">
        <v>61</v>
      </c>
      <c r="P4500" s="12" t="s">
        <v>62</v>
      </c>
      <c r="Q4500">
        <v>7138</v>
      </c>
      <c r="R4500" s="12" t="s">
        <v>63</v>
      </c>
      <c r="S4500" s="12" t="s">
        <v>102</v>
      </c>
      <c r="T4500" s="12" t="s">
        <v>10744</v>
      </c>
      <c r="U4500" s="12" t="s">
        <v>103</v>
      </c>
    </row>
    <row r="4501" spans="1:21" hidden="1" x14ac:dyDescent="0.25">
      <c r="A4501">
        <v>35405</v>
      </c>
      <c r="B4501" s="12" t="s">
        <v>52</v>
      </c>
      <c r="C4501" s="12" t="s">
        <v>7645</v>
      </c>
      <c r="D4501" s="12" t="s">
        <v>7646</v>
      </c>
      <c r="E4501">
        <v>6606</v>
      </c>
      <c r="F4501">
        <v>1</v>
      </c>
      <c r="G4501" s="12" t="s">
        <v>55</v>
      </c>
      <c r="H4501" s="12" t="s">
        <v>56</v>
      </c>
      <c r="I4501">
        <v>29013</v>
      </c>
      <c r="J4501" s="12" t="s">
        <v>57</v>
      </c>
      <c r="K4501" s="12" t="s">
        <v>58</v>
      </c>
      <c r="L4501" s="12" t="s">
        <v>59</v>
      </c>
      <c r="M4501">
        <v>34493</v>
      </c>
      <c r="N4501" s="12" t="s">
        <v>60</v>
      </c>
      <c r="O4501" s="12" t="s">
        <v>61</v>
      </c>
      <c r="P4501" s="12" t="s">
        <v>62</v>
      </c>
      <c r="Q4501">
        <v>7138</v>
      </c>
      <c r="R4501" s="12" t="s">
        <v>63</v>
      </c>
      <c r="S4501" s="12" t="s">
        <v>102</v>
      </c>
      <c r="T4501" s="12" t="s">
        <v>10744</v>
      </c>
      <c r="U4501" s="12" t="s">
        <v>103</v>
      </c>
    </row>
    <row r="4502" spans="1:21" hidden="1" x14ac:dyDescent="0.25">
      <c r="A4502">
        <v>35409</v>
      </c>
      <c r="B4502" s="12" t="s">
        <v>52</v>
      </c>
      <c r="C4502" s="12" t="s">
        <v>7647</v>
      </c>
      <c r="D4502" s="12" t="s">
        <v>7648</v>
      </c>
      <c r="E4502">
        <v>6606</v>
      </c>
      <c r="F4502">
        <v>1</v>
      </c>
      <c r="G4502" s="12" t="s">
        <v>55</v>
      </c>
      <c r="H4502" s="12" t="s">
        <v>56</v>
      </c>
      <c r="I4502">
        <v>29013</v>
      </c>
      <c r="J4502" s="12" t="s">
        <v>57</v>
      </c>
      <c r="K4502" s="12" t="s">
        <v>58</v>
      </c>
      <c r="L4502" s="12" t="s">
        <v>59</v>
      </c>
      <c r="M4502">
        <v>34493</v>
      </c>
      <c r="N4502" s="12" t="s">
        <v>60</v>
      </c>
      <c r="O4502" s="12" t="s">
        <v>61</v>
      </c>
      <c r="P4502" s="12" t="s">
        <v>62</v>
      </c>
      <c r="Q4502">
        <v>7138</v>
      </c>
      <c r="R4502" s="12" t="s">
        <v>63</v>
      </c>
      <c r="S4502" s="12" t="s">
        <v>102</v>
      </c>
      <c r="T4502" s="12" t="s">
        <v>10744</v>
      </c>
      <c r="U4502" s="12" t="s">
        <v>103</v>
      </c>
    </row>
    <row r="4503" spans="1:21" hidden="1" x14ac:dyDescent="0.25">
      <c r="A4503">
        <v>35413</v>
      </c>
      <c r="B4503" s="12" t="s">
        <v>52</v>
      </c>
      <c r="C4503" s="12" t="s">
        <v>7649</v>
      </c>
      <c r="D4503" s="12" t="s">
        <v>7650</v>
      </c>
      <c r="E4503">
        <v>6606</v>
      </c>
      <c r="F4503">
        <v>1</v>
      </c>
      <c r="G4503" s="12" t="s">
        <v>55</v>
      </c>
      <c r="H4503" s="12" t="s">
        <v>56</v>
      </c>
      <c r="I4503">
        <v>29013</v>
      </c>
      <c r="J4503" s="12" t="s">
        <v>57</v>
      </c>
      <c r="K4503" s="12" t="s">
        <v>58</v>
      </c>
      <c r="L4503" s="12" t="s">
        <v>59</v>
      </c>
      <c r="M4503">
        <v>34493</v>
      </c>
      <c r="N4503" s="12" t="s">
        <v>60</v>
      </c>
      <c r="O4503" s="12" t="s">
        <v>61</v>
      </c>
      <c r="P4503" s="12" t="s">
        <v>62</v>
      </c>
      <c r="Q4503">
        <v>7138</v>
      </c>
      <c r="R4503" s="12" t="s">
        <v>63</v>
      </c>
      <c r="S4503" s="12" t="s">
        <v>102</v>
      </c>
      <c r="T4503" s="12" t="s">
        <v>10744</v>
      </c>
      <c r="U4503" s="12" t="s">
        <v>103</v>
      </c>
    </row>
    <row r="4504" spans="1:21" hidden="1" x14ac:dyDescent="0.25">
      <c r="A4504">
        <v>35414</v>
      </c>
      <c r="B4504" s="12" t="s">
        <v>52</v>
      </c>
      <c r="C4504" s="12" t="s">
        <v>7651</v>
      </c>
      <c r="D4504" s="12" t="s">
        <v>7652</v>
      </c>
      <c r="E4504">
        <v>6606</v>
      </c>
      <c r="F4504">
        <v>1</v>
      </c>
      <c r="G4504" s="12" t="s">
        <v>55</v>
      </c>
      <c r="H4504" s="12" t="s">
        <v>56</v>
      </c>
      <c r="I4504">
        <v>29013</v>
      </c>
      <c r="J4504" s="12" t="s">
        <v>57</v>
      </c>
      <c r="K4504" s="12" t="s">
        <v>58</v>
      </c>
      <c r="L4504" s="12" t="s">
        <v>59</v>
      </c>
      <c r="M4504">
        <v>34493</v>
      </c>
      <c r="N4504" s="12" t="s">
        <v>60</v>
      </c>
      <c r="O4504" s="12" t="s">
        <v>61</v>
      </c>
      <c r="P4504" s="12" t="s">
        <v>62</v>
      </c>
      <c r="Q4504">
        <v>7138</v>
      </c>
      <c r="R4504" s="12" t="s">
        <v>63</v>
      </c>
      <c r="S4504" s="12" t="s">
        <v>102</v>
      </c>
      <c r="T4504" s="12" t="s">
        <v>10744</v>
      </c>
      <c r="U4504" s="12" t="s">
        <v>103</v>
      </c>
    </row>
    <row r="4505" spans="1:21" hidden="1" x14ac:dyDescent="0.25">
      <c r="A4505">
        <v>35415</v>
      </c>
      <c r="B4505" s="12" t="s">
        <v>52</v>
      </c>
      <c r="C4505" s="12" t="s">
        <v>7653</v>
      </c>
      <c r="D4505" s="12" t="s">
        <v>7654</v>
      </c>
      <c r="E4505">
        <v>6606</v>
      </c>
      <c r="F4505">
        <v>1</v>
      </c>
      <c r="G4505" s="12" t="s">
        <v>55</v>
      </c>
      <c r="H4505" s="12" t="s">
        <v>56</v>
      </c>
      <c r="I4505">
        <v>29013</v>
      </c>
      <c r="J4505" s="12" t="s">
        <v>57</v>
      </c>
      <c r="K4505" s="12" t="s">
        <v>58</v>
      </c>
      <c r="L4505" s="12" t="s">
        <v>59</v>
      </c>
      <c r="M4505">
        <v>34493</v>
      </c>
      <c r="N4505" s="12" t="s">
        <v>60</v>
      </c>
      <c r="O4505" s="12" t="s">
        <v>61</v>
      </c>
      <c r="P4505" s="12" t="s">
        <v>62</v>
      </c>
      <c r="Q4505">
        <v>7138</v>
      </c>
      <c r="R4505" s="12" t="s">
        <v>63</v>
      </c>
      <c r="S4505" s="12" t="s">
        <v>102</v>
      </c>
      <c r="T4505" s="12" t="s">
        <v>10744</v>
      </c>
      <c r="U4505" s="12" t="s">
        <v>103</v>
      </c>
    </row>
    <row r="4506" spans="1:21" hidden="1" x14ac:dyDescent="0.25">
      <c r="A4506">
        <v>35416</v>
      </c>
      <c r="B4506" s="12" t="s">
        <v>52</v>
      </c>
      <c r="C4506" s="12" t="s">
        <v>7655</v>
      </c>
      <c r="D4506" s="12" t="s">
        <v>7656</v>
      </c>
      <c r="E4506">
        <v>6606</v>
      </c>
      <c r="F4506">
        <v>1</v>
      </c>
      <c r="G4506" s="12" t="s">
        <v>55</v>
      </c>
      <c r="H4506" s="12" t="s">
        <v>56</v>
      </c>
      <c r="I4506">
        <v>29013</v>
      </c>
      <c r="J4506" s="12" t="s">
        <v>57</v>
      </c>
      <c r="K4506" s="12" t="s">
        <v>58</v>
      </c>
      <c r="L4506" s="12" t="s">
        <v>59</v>
      </c>
      <c r="M4506">
        <v>34493</v>
      </c>
      <c r="N4506" s="12" t="s">
        <v>60</v>
      </c>
      <c r="O4506" s="12" t="s">
        <v>61</v>
      </c>
      <c r="P4506" s="12" t="s">
        <v>62</v>
      </c>
      <c r="Q4506">
        <v>7138</v>
      </c>
      <c r="R4506" s="12" t="s">
        <v>63</v>
      </c>
      <c r="S4506" s="12" t="s">
        <v>102</v>
      </c>
      <c r="T4506" s="12" t="s">
        <v>10744</v>
      </c>
      <c r="U4506" s="12" t="s">
        <v>103</v>
      </c>
    </row>
    <row r="4507" spans="1:21" hidden="1" x14ac:dyDescent="0.25">
      <c r="A4507">
        <v>35417</v>
      </c>
      <c r="B4507" s="12" t="s">
        <v>52</v>
      </c>
      <c r="C4507" s="12" t="s">
        <v>7657</v>
      </c>
      <c r="D4507" s="12" t="s">
        <v>7658</v>
      </c>
      <c r="E4507">
        <v>6606</v>
      </c>
      <c r="F4507">
        <v>1</v>
      </c>
      <c r="G4507" s="12" t="s">
        <v>55</v>
      </c>
      <c r="H4507" s="12" t="s">
        <v>56</v>
      </c>
      <c r="I4507">
        <v>29013</v>
      </c>
      <c r="J4507" s="12" t="s">
        <v>57</v>
      </c>
      <c r="K4507" s="12" t="s">
        <v>58</v>
      </c>
      <c r="L4507" s="12" t="s">
        <v>59</v>
      </c>
      <c r="M4507">
        <v>34493</v>
      </c>
      <c r="N4507" s="12" t="s">
        <v>60</v>
      </c>
      <c r="O4507" s="12" t="s">
        <v>61</v>
      </c>
      <c r="P4507" s="12" t="s">
        <v>62</v>
      </c>
      <c r="Q4507">
        <v>7138</v>
      </c>
      <c r="R4507" s="12" t="s">
        <v>63</v>
      </c>
      <c r="S4507" s="12" t="s">
        <v>102</v>
      </c>
      <c r="T4507" s="12" t="s">
        <v>10744</v>
      </c>
      <c r="U4507" s="12" t="s">
        <v>103</v>
      </c>
    </row>
    <row r="4508" spans="1:21" hidden="1" x14ac:dyDescent="0.25">
      <c r="A4508">
        <v>35418</v>
      </c>
      <c r="B4508" s="12" t="s">
        <v>52</v>
      </c>
      <c r="C4508" s="12" t="s">
        <v>7659</v>
      </c>
      <c r="D4508" s="12" t="s">
        <v>7660</v>
      </c>
      <c r="E4508">
        <v>6606</v>
      </c>
      <c r="F4508">
        <v>1</v>
      </c>
      <c r="G4508" s="12" t="s">
        <v>55</v>
      </c>
      <c r="H4508" s="12" t="s">
        <v>56</v>
      </c>
      <c r="I4508">
        <v>29013</v>
      </c>
      <c r="J4508" s="12" t="s">
        <v>57</v>
      </c>
      <c r="K4508" s="12" t="s">
        <v>58</v>
      </c>
      <c r="L4508" s="12" t="s">
        <v>59</v>
      </c>
      <c r="M4508">
        <v>34493</v>
      </c>
      <c r="N4508" s="12" t="s">
        <v>60</v>
      </c>
      <c r="O4508" s="12" t="s">
        <v>61</v>
      </c>
      <c r="P4508" s="12" t="s">
        <v>62</v>
      </c>
      <c r="Q4508">
        <v>7138</v>
      </c>
      <c r="R4508" s="12" t="s">
        <v>63</v>
      </c>
      <c r="S4508" s="12" t="s">
        <v>102</v>
      </c>
      <c r="T4508" s="12" t="s">
        <v>10744</v>
      </c>
      <c r="U4508" s="12" t="s">
        <v>103</v>
      </c>
    </row>
    <row r="4509" spans="1:21" hidden="1" x14ac:dyDescent="0.25">
      <c r="A4509">
        <v>35419</v>
      </c>
      <c r="B4509" s="12" t="s">
        <v>52</v>
      </c>
      <c r="C4509" s="12" t="s">
        <v>7661</v>
      </c>
      <c r="D4509" s="12" t="s">
        <v>7662</v>
      </c>
      <c r="E4509">
        <v>6606</v>
      </c>
      <c r="F4509">
        <v>1</v>
      </c>
      <c r="G4509" s="12" t="s">
        <v>55</v>
      </c>
      <c r="H4509" s="12" t="s">
        <v>56</v>
      </c>
      <c r="I4509">
        <v>29013</v>
      </c>
      <c r="J4509" s="12" t="s">
        <v>57</v>
      </c>
      <c r="K4509" s="12" t="s">
        <v>58</v>
      </c>
      <c r="L4509" s="12" t="s">
        <v>59</v>
      </c>
      <c r="M4509">
        <v>34493</v>
      </c>
      <c r="N4509" s="12" t="s">
        <v>60</v>
      </c>
      <c r="O4509" s="12" t="s">
        <v>61</v>
      </c>
      <c r="P4509" s="12" t="s">
        <v>62</v>
      </c>
      <c r="Q4509">
        <v>7138</v>
      </c>
      <c r="R4509" s="12" t="s">
        <v>63</v>
      </c>
      <c r="S4509" s="12" t="s">
        <v>102</v>
      </c>
      <c r="T4509" s="12" t="s">
        <v>10744</v>
      </c>
      <c r="U4509" s="12" t="s">
        <v>103</v>
      </c>
    </row>
    <row r="4510" spans="1:21" hidden="1" x14ac:dyDescent="0.25">
      <c r="A4510">
        <v>35420</v>
      </c>
      <c r="B4510" s="12" t="s">
        <v>52</v>
      </c>
      <c r="C4510" s="12" t="s">
        <v>7663</v>
      </c>
      <c r="D4510" s="12" t="s">
        <v>7664</v>
      </c>
      <c r="E4510">
        <v>6606</v>
      </c>
      <c r="F4510">
        <v>1</v>
      </c>
      <c r="G4510" s="12" t="s">
        <v>55</v>
      </c>
      <c r="H4510" s="12" t="s">
        <v>56</v>
      </c>
      <c r="I4510">
        <v>29013</v>
      </c>
      <c r="J4510" s="12" t="s">
        <v>57</v>
      </c>
      <c r="K4510" s="12" t="s">
        <v>58</v>
      </c>
      <c r="L4510" s="12" t="s">
        <v>59</v>
      </c>
      <c r="M4510">
        <v>34493</v>
      </c>
      <c r="N4510" s="12" t="s">
        <v>60</v>
      </c>
      <c r="O4510" s="12" t="s">
        <v>61</v>
      </c>
      <c r="P4510" s="12" t="s">
        <v>62</v>
      </c>
      <c r="Q4510">
        <v>7138</v>
      </c>
      <c r="R4510" s="12" t="s">
        <v>63</v>
      </c>
      <c r="S4510" s="12" t="s">
        <v>102</v>
      </c>
      <c r="T4510" s="12" t="s">
        <v>10744</v>
      </c>
      <c r="U4510" s="12" t="s">
        <v>103</v>
      </c>
    </row>
    <row r="4511" spans="1:21" hidden="1" x14ac:dyDescent="0.25">
      <c r="A4511">
        <v>35421</v>
      </c>
      <c r="B4511" s="12" t="s">
        <v>52</v>
      </c>
      <c r="C4511" s="12" t="s">
        <v>7665</v>
      </c>
      <c r="D4511" s="12" t="s">
        <v>7666</v>
      </c>
      <c r="E4511">
        <v>6606</v>
      </c>
      <c r="F4511">
        <v>1</v>
      </c>
      <c r="G4511" s="12" t="s">
        <v>55</v>
      </c>
      <c r="H4511" s="12" t="s">
        <v>56</v>
      </c>
      <c r="I4511">
        <v>29013</v>
      </c>
      <c r="J4511" s="12" t="s">
        <v>57</v>
      </c>
      <c r="K4511" s="12" t="s">
        <v>58</v>
      </c>
      <c r="L4511" s="12" t="s">
        <v>59</v>
      </c>
      <c r="M4511">
        <v>34493</v>
      </c>
      <c r="N4511" s="12" t="s">
        <v>60</v>
      </c>
      <c r="O4511" s="12" t="s">
        <v>61</v>
      </c>
      <c r="P4511" s="12" t="s">
        <v>62</v>
      </c>
      <c r="Q4511">
        <v>7138</v>
      </c>
      <c r="R4511" s="12" t="s">
        <v>63</v>
      </c>
      <c r="S4511" s="12" t="s">
        <v>102</v>
      </c>
      <c r="T4511" s="12" t="s">
        <v>10744</v>
      </c>
      <c r="U4511" s="12" t="s">
        <v>103</v>
      </c>
    </row>
    <row r="4512" spans="1:21" hidden="1" x14ac:dyDescent="0.25">
      <c r="A4512">
        <v>35422</v>
      </c>
      <c r="B4512" s="12" t="s">
        <v>52</v>
      </c>
      <c r="C4512" s="12" t="s">
        <v>7667</v>
      </c>
      <c r="D4512" s="12" t="s">
        <v>7668</v>
      </c>
      <c r="E4512">
        <v>6606</v>
      </c>
      <c r="F4512">
        <v>1</v>
      </c>
      <c r="G4512" s="12" t="s">
        <v>55</v>
      </c>
      <c r="H4512" s="12" t="s">
        <v>56</v>
      </c>
      <c r="I4512">
        <v>29013</v>
      </c>
      <c r="J4512" s="12" t="s">
        <v>57</v>
      </c>
      <c r="K4512" s="12" t="s">
        <v>58</v>
      </c>
      <c r="L4512" s="12" t="s">
        <v>59</v>
      </c>
      <c r="M4512">
        <v>34493</v>
      </c>
      <c r="N4512" s="12" t="s">
        <v>60</v>
      </c>
      <c r="O4512" s="12" t="s">
        <v>61</v>
      </c>
      <c r="P4512" s="12" t="s">
        <v>62</v>
      </c>
      <c r="Q4512">
        <v>7138</v>
      </c>
      <c r="R4512" s="12" t="s">
        <v>63</v>
      </c>
      <c r="S4512" s="12" t="s">
        <v>102</v>
      </c>
      <c r="T4512" s="12" t="s">
        <v>10744</v>
      </c>
      <c r="U4512" s="12" t="s">
        <v>103</v>
      </c>
    </row>
    <row r="4513" spans="1:21" hidden="1" x14ac:dyDescent="0.25">
      <c r="A4513">
        <v>35423</v>
      </c>
      <c r="B4513" s="12" t="s">
        <v>52</v>
      </c>
      <c r="C4513" s="12" t="s">
        <v>7669</v>
      </c>
      <c r="D4513" s="12" t="s">
        <v>7670</v>
      </c>
      <c r="E4513">
        <v>6606</v>
      </c>
      <c r="F4513">
        <v>1</v>
      </c>
      <c r="G4513" s="12" t="s">
        <v>55</v>
      </c>
      <c r="H4513" s="12" t="s">
        <v>56</v>
      </c>
      <c r="I4513">
        <v>29013</v>
      </c>
      <c r="J4513" s="12" t="s">
        <v>57</v>
      </c>
      <c r="K4513" s="12" t="s">
        <v>58</v>
      </c>
      <c r="L4513" s="12" t="s">
        <v>59</v>
      </c>
      <c r="M4513">
        <v>34493</v>
      </c>
      <c r="N4513" s="12" t="s">
        <v>60</v>
      </c>
      <c r="O4513" s="12" t="s">
        <v>61</v>
      </c>
      <c r="P4513" s="12" t="s">
        <v>62</v>
      </c>
      <c r="Q4513">
        <v>7138</v>
      </c>
      <c r="R4513" s="12" t="s">
        <v>63</v>
      </c>
      <c r="S4513" s="12" t="s">
        <v>102</v>
      </c>
      <c r="T4513" s="12" t="s">
        <v>10744</v>
      </c>
      <c r="U4513" s="12" t="s">
        <v>103</v>
      </c>
    </row>
    <row r="4514" spans="1:21" hidden="1" x14ac:dyDescent="0.25">
      <c r="A4514">
        <v>35424</v>
      </c>
      <c r="B4514" s="12" t="s">
        <v>52</v>
      </c>
      <c r="C4514" s="12" t="s">
        <v>7671</v>
      </c>
      <c r="D4514" s="12" t="s">
        <v>7672</v>
      </c>
      <c r="E4514">
        <v>6606</v>
      </c>
      <c r="F4514">
        <v>1</v>
      </c>
      <c r="G4514" s="12" t="s">
        <v>55</v>
      </c>
      <c r="H4514" s="12" t="s">
        <v>56</v>
      </c>
      <c r="I4514">
        <v>29013</v>
      </c>
      <c r="J4514" s="12" t="s">
        <v>57</v>
      </c>
      <c r="K4514" s="12" t="s">
        <v>58</v>
      </c>
      <c r="L4514" s="12" t="s">
        <v>59</v>
      </c>
      <c r="M4514">
        <v>34493</v>
      </c>
      <c r="N4514" s="12" t="s">
        <v>60</v>
      </c>
      <c r="O4514" s="12" t="s">
        <v>61</v>
      </c>
      <c r="P4514" s="12" t="s">
        <v>62</v>
      </c>
      <c r="Q4514">
        <v>7138</v>
      </c>
      <c r="R4514" s="12" t="s">
        <v>63</v>
      </c>
      <c r="S4514" s="12" t="s">
        <v>102</v>
      </c>
      <c r="T4514" s="12" t="s">
        <v>10744</v>
      </c>
      <c r="U4514" s="12" t="s">
        <v>103</v>
      </c>
    </row>
    <row r="4515" spans="1:21" hidden="1" x14ac:dyDescent="0.25">
      <c r="A4515">
        <v>35425</v>
      </c>
      <c r="B4515" s="12" t="s">
        <v>52</v>
      </c>
      <c r="C4515" s="12" t="s">
        <v>7673</v>
      </c>
      <c r="D4515" s="12" t="s">
        <v>7674</v>
      </c>
      <c r="E4515">
        <v>6606</v>
      </c>
      <c r="F4515">
        <v>1</v>
      </c>
      <c r="G4515" s="12" t="s">
        <v>55</v>
      </c>
      <c r="H4515" s="12" t="s">
        <v>56</v>
      </c>
      <c r="I4515">
        <v>29013</v>
      </c>
      <c r="J4515" s="12" t="s">
        <v>57</v>
      </c>
      <c r="K4515" s="12" t="s">
        <v>58</v>
      </c>
      <c r="L4515" s="12" t="s">
        <v>59</v>
      </c>
      <c r="M4515">
        <v>34493</v>
      </c>
      <c r="N4515" s="12" t="s">
        <v>60</v>
      </c>
      <c r="O4515" s="12" t="s">
        <v>61</v>
      </c>
      <c r="P4515" s="12" t="s">
        <v>62</v>
      </c>
      <c r="Q4515">
        <v>7138</v>
      </c>
      <c r="R4515" s="12" t="s">
        <v>63</v>
      </c>
      <c r="S4515" s="12" t="s">
        <v>102</v>
      </c>
      <c r="T4515" s="12" t="s">
        <v>10744</v>
      </c>
      <c r="U4515" s="12" t="s">
        <v>103</v>
      </c>
    </row>
    <row r="4516" spans="1:21" hidden="1" x14ac:dyDescent="0.25">
      <c r="A4516">
        <v>35426</v>
      </c>
      <c r="B4516" s="12" t="s">
        <v>52</v>
      </c>
      <c r="C4516" s="12" t="s">
        <v>7675</v>
      </c>
      <c r="D4516" s="12" t="s">
        <v>7676</v>
      </c>
      <c r="E4516">
        <v>6606</v>
      </c>
      <c r="F4516">
        <v>1</v>
      </c>
      <c r="G4516" s="12" t="s">
        <v>55</v>
      </c>
      <c r="H4516" s="12" t="s">
        <v>56</v>
      </c>
      <c r="I4516">
        <v>29013</v>
      </c>
      <c r="J4516" s="12" t="s">
        <v>57</v>
      </c>
      <c r="K4516" s="12" t="s">
        <v>58</v>
      </c>
      <c r="L4516" s="12" t="s">
        <v>59</v>
      </c>
      <c r="M4516">
        <v>34493</v>
      </c>
      <c r="N4516" s="12" t="s">
        <v>60</v>
      </c>
      <c r="O4516" s="12" t="s">
        <v>61</v>
      </c>
      <c r="P4516" s="12" t="s">
        <v>62</v>
      </c>
      <c r="Q4516">
        <v>7138</v>
      </c>
      <c r="R4516" s="12" t="s">
        <v>63</v>
      </c>
      <c r="S4516" s="12" t="s">
        <v>102</v>
      </c>
      <c r="T4516" s="12" t="s">
        <v>10744</v>
      </c>
      <c r="U4516" s="12" t="s">
        <v>103</v>
      </c>
    </row>
    <row r="4517" spans="1:21" hidden="1" x14ac:dyDescent="0.25">
      <c r="A4517">
        <v>35427</v>
      </c>
      <c r="B4517" s="12" t="s">
        <v>52</v>
      </c>
      <c r="C4517" s="12" t="s">
        <v>7677</v>
      </c>
      <c r="D4517" s="12" t="s">
        <v>7678</v>
      </c>
      <c r="E4517">
        <v>6606</v>
      </c>
      <c r="F4517">
        <v>1</v>
      </c>
      <c r="G4517" s="12" t="s">
        <v>55</v>
      </c>
      <c r="H4517" s="12" t="s">
        <v>56</v>
      </c>
      <c r="I4517">
        <v>29013</v>
      </c>
      <c r="J4517" s="12" t="s">
        <v>57</v>
      </c>
      <c r="K4517" s="12" t="s">
        <v>58</v>
      </c>
      <c r="L4517" s="12" t="s">
        <v>59</v>
      </c>
      <c r="M4517">
        <v>34493</v>
      </c>
      <c r="N4517" s="12" t="s">
        <v>60</v>
      </c>
      <c r="O4517" s="12" t="s">
        <v>61</v>
      </c>
      <c r="P4517" s="12" t="s">
        <v>62</v>
      </c>
      <c r="Q4517">
        <v>7138</v>
      </c>
      <c r="R4517" s="12" t="s">
        <v>63</v>
      </c>
      <c r="S4517" s="12" t="s">
        <v>102</v>
      </c>
      <c r="T4517" s="12" t="s">
        <v>10744</v>
      </c>
      <c r="U4517" s="12" t="s">
        <v>103</v>
      </c>
    </row>
    <row r="4518" spans="1:21" hidden="1" x14ac:dyDescent="0.25">
      <c r="A4518">
        <v>35428</v>
      </c>
      <c r="B4518" s="12" t="s">
        <v>52</v>
      </c>
      <c r="C4518" s="12" t="s">
        <v>7679</v>
      </c>
      <c r="D4518" s="12" t="s">
        <v>7680</v>
      </c>
      <c r="E4518">
        <v>6606</v>
      </c>
      <c r="F4518">
        <v>1</v>
      </c>
      <c r="G4518" s="12" t="s">
        <v>55</v>
      </c>
      <c r="H4518" s="12" t="s">
        <v>56</v>
      </c>
      <c r="I4518">
        <v>29013</v>
      </c>
      <c r="J4518" s="12" t="s">
        <v>57</v>
      </c>
      <c r="K4518" s="12" t="s">
        <v>58</v>
      </c>
      <c r="L4518" s="12" t="s">
        <v>59</v>
      </c>
      <c r="M4518">
        <v>34493</v>
      </c>
      <c r="N4518" s="12" t="s">
        <v>60</v>
      </c>
      <c r="O4518" s="12" t="s">
        <v>61</v>
      </c>
      <c r="P4518" s="12" t="s">
        <v>62</v>
      </c>
      <c r="Q4518">
        <v>7138</v>
      </c>
      <c r="R4518" s="12" t="s">
        <v>63</v>
      </c>
      <c r="S4518" s="12" t="s">
        <v>102</v>
      </c>
      <c r="T4518" s="12" t="s">
        <v>10744</v>
      </c>
      <c r="U4518" s="12" t="s">
        <v>103</v>
      </c>
    </row>
    <row r="4519" spans="1:21" hidden="1" x14ac:dyDescent="0.25">
      <c r="A4519">
        <v>35429</v>
      </c>
      <c r="B4519" s="12" t="s">
        <v>52</v>
      </c>
      <c r="C4519" s="12" t="s">
        <v>7681</v>
      </c>
      <c r="D4519" s="12" t="s">
        <v>7682</v>
      </c>
      <c r="E4519">
        <v>6606</v>
      </c>
      <c r="F4519">
        <v>1</v>
      </c>
      <c r="G4519" s="12" t="s">
        <v>55</v>
      </c>
      <c r="H4519" s="12" t="s">
        <v>56</v>
      </c>
      <c r="I4519">
        <v>29013</v>
      </c>
      <c r="J4519" s="12" t="s">
        <v>57</v>
      </c>
      <c r="K4519" s="12" t="s">
        <v>58</v>
      </c>
      <c r="L4519" s="12" t="s">
        <v>59</v>
      </c>
      <c r="M4519">
        <v>34493</v>
      </c>
      <c r="N4519" s="12" t="s">
        <v>60</v>
      </c>
      <c r="O4519" s="12" t="s">
        <v>61</v>
      </c>
      <c r="P4519" s="12" t="s">
        <v>62</v>
      </c>
      <c r="Q4519">
        <v>7138</v>
      </c>
      <c r="R4519" s="12" t="s">
        <v>63</v>
      </c>
      <c r="S4519" s="12" t="s">
        <v>102</v>
      </c>
      <c r="T4519" s="12" t="s">
        <v>10744</v>
      </c>
      <c r="U4519" s="12" t="s">
        <v>103</v>
      </c>
    </row>
    <row r="4520" spans="1:21" hidden="1" x14ac:dyDescent="0.25">
      <c r="A4520">
        <v>35430</v>
      </c>
      <c r="B4520" s="12" t="s">
        <v>52</v>
      </c>
      <c r="C4520" s="12" t="s">
        <v>7683</v>
      </c>
      <c r="D4520" s="12" t="s">
        <v>7684</v>
      </c>
      <c r="E4520">
        <v>6606</v>
      </c>
      <c r="F4520">
        <v>1</v>
      </c>
      <c r="G4520" s="12" t="s">
        <v>55</v>
      </c>
      <c r="H4520" s="12" t="s">
        <v>56</v>
      </c>
      <c r="I4520">
        <v>29013</v>
      </c>
      <c r="J4520" s="12" t="s">
        <v>57</v>
      </c>
      <c r="K4520" s="12" t="s">
        <v>58</v>
      </c>
      <c r="L4520" s="12" t="s">
        <v>59</v>
      </c>
      <c r="M4520">
        <v>34493</v>
      </c>
      <c r="N4520" s="12" t="s">
        <v>60</v>
      </c>
      <c r="O4520" s="12" t="s">
        <v>61</v>
      </c>
      <c r="P4520" s="12" t="s">
        <v>62</v>
      </c>
      <c r="Q4520">
        <v>7138</v>
      </c>
      <c r="R4520" s="12" t="s">
        <v>63</v>
      </c>
      <c r="S4520" s="12" t="s">
        <v>102</v>
      </c>
      <c r="T4520" s="12" t="s">
        <v>10744</v>
      </c>
      <c r="U4520" s="12" t="s">
        <v>103</v>
      </c>
    </row>
    <row r="4521" spans="1:21" hidden="1" x14ac:dyDescent="0.25">
      <c r="A4521">
        <v>35431</v>
      </c>
      <c r="B4521" s="12" t="s">
        <v>52</v>
      </c>
      <c r="C4521" s="12" t="s">
        <v>7685</v>
      </c>
      <c r="D4521" s="12" t="s">
        <v>7686</v>
      </c>
      <c r="E4521">
        <v>6606</v>
      </c>
      <c r="F4521">
        <v>1</v>
      </c>
      <c r="G4521" s="12" t="s">
        <v>55</v>
      </c>
      <c r="H4521" s="12" t="s">
        <v>56</v>
      </c>
      <c r="I4521">
        <v>29013</v>
      </c>
      <c r="J4521" s="12" t="s">
        <v>57</v>
      </c>
      <c r="K4521" s="12" t="s">
        <v>58</v>
      </c>
      <c r="L4521" s="12" t="s">
        <v>59</v>
      </c>
      <c r="M4521">
        <v>34493</v>
      </c>
      <c r="N4521" s="12" t="s">
        <v>60</v>
      </c>
      <c r="O4521" s="12" t="s">
        <v>61</v>
      </c>
      <c r="P4521" s="12" t="s">
        <v>62</v>
      </c>
      <c r="Q4521">
        <v>7138</v>
      </c>
      <c r="R4521" s="12" t="s">
        <v>63</v>
      </c>
      <c r="S4521" s="12" t="s">
        <v>102</v>
      </c>
      <c r="T4521" s="12" t="s">
        <v>10744</v>
      </c>
      <c r="U4521" s="12" t="s">
        <v>103</v>
      </c>
    </row>
    <row r="4522" spans="1:21" hidden="1" x14ac:dyDescent="0.25">
      <c r="A4522">
        <v>35432</v>
      </c>
      <c r="B4522" s="12" t="s">
        <v>52</v>
      </c>
      <c r="C4522" s="12" t="s">
        <v>7687</v>
      </c>
      <c r="D4522" s="12" t="s">
        <v>7688</v>
      </c>
      <c r="E4522">
        <v>6606</v>
      </c>
      <c r="F4522">
        <v>1</v>
      </c>
      <c r="G4522" s="12" t="s">
        <v>55</v>
      </c>
      <c r="H4522" s="12" t="s">
        <v>56</v>
      </c>
      <c r="I4522">
        <v>29013</v>
      </c>
      <c r="J4522" s="12" t="s">
        <v>57</v>
      </c>
      <c r="K4522" s="12" t="s">
        <v>58</v>
      </c>
      <c r="L4522" s="12" t="s">
        <v>59</v>
      </c>
      <c r="M4522">
        <v>34493</v>
      </c>
      <c r="N4522" s="12" t="s">
        <v>60</v>
      </c>
      <c r="O4522" s="12" t="s">
        <v>61</v>
      </c>
      <c r="P4522" s="12" t="s">
        <v>62</v>
      </c>
      <c r="Q4522">
        <v>7138</v>
      </c>
      <c r="R4522" s="12" t="s">
        <v>63</v>
      </c>
      <c r="S4522" s="12" t="s">
        <v>102</v>
      </c>
      <c r="T4522" s="12" t="s">
        <v>10744</v>
      </c>
      <c r="U4522" s="12" t="s">
        <v>103</v>
      </c>
    </row>
    <row r="4523" spans="1:21" hidden="1" x14ac:dyDescent="0.25">
      <c r="A4523">
        <v>35433</v>
      </c>
      <c r="B4523" s="12" t="s">
        <v>52</v>
      </c>
      <c r="C4523" s="12" t="s">
        <v>7689</v>
      </c>
      <c r="D4523" s="12" t="s">
        <v>7690</v>
      </c>
      <c r="E4523">
        <v>6606</v>
      </c>
      <c r="F4523">
        <v>1</v>
      </c>
      <c r="G4523" s="12" t="s">
        <v>55</v>
      </c>
      <c r="H4523" s="12" t="s">
        <v>56</v>
      </c>
      <c r="I4523">
        <v>29013</v>
      </c>
      <c r="J4523" s="12" t="s">
        <v>57</v>
      </c>
      <c r="K4523" s="12" t="s">
        <v>58</v>
      </c>
      <c r="L4523" s="12" t="s">
        <v>59</v>
      </c>
      <c r="M4523">
        <v>34493</v>
      </c>
      <c r="N4523" s="12" t="s">
        <v>60</v>
      </c>
      <c r="O4523" s="12" t="s">
        <v>61</v>
      </c>
      <c r="P4523" s="12" t="s">
        <v>62</v>
      </c>
      <c r="Q4523">
        <v>7138</v>
      </c>
      <c r="R4523" s="12" t="s">
        <v>63</v>
      </c>
      <c r="S4523" s="12" t="s">
        <v>102</v>
      </c>
      <c r="T4523" s="12" t="s">
        <v>10744</v>
      </c>
      <c r="U4523" s="12" t="s">
        <v>103</v>
      </c>
    </row>
    <row r="4524" spans="1:21" hidden="1" x14ac:dyDescent="0.25">
      <c r="A4524">
        <v>35434</v>
      </c>
      <c r="B4524" s="12" t="s">
        <v>52</v>
      </c>
      <c r="C4524" s="12" t="s">
        <v>7691</v>
      </c>
      <c r="D4524" s="12" t="s">
        <v>7692</v>
      </c>
      <c r="E4524">
        <v>6606</v>
      </c>
      <c r="F4524">
        <v>1</v>
      </c>
      <c r="G4524" s="12" t="s">
        <v>55</v>
      </c>
      <c r="H4524" s="12" t="s">
        <v>56</v>
      </c>
      <c r="I4524">
        <v>29013</v>
      </c>
      <c r="J4524" s="12" t="s">
        <v>57</v>
      </c>
      <c r="K4524" s="12" t="s">
        <v>58</v>
      </c>
      <c r="L4524" s="12" t="s">
        <v>59</v>
      </c>
      <c r="M4524">
        <v>34493</v>
      </c>
      <c r="N4524" s="12" t="s">
        <v>60</v>
      </c>
      <c r="O4524" s="12" t="s">
        <v>61</v>
      </c>
      <c r="P4524" s="12" t="s">
        <v>62</v>
      </c>
      <c r="Q4524">
        <v>7138</v>
      </c>
      <c r="R4524" s="12" t="s">
        <v>63</v>
      </c>
      <c r="S4524" s="12" t="s">
        <v>102</v>
      </c>
      <c r="T4524" s="12" t="s">
        <v>10744</v>
      </c>
      <c r="U4524" s="12" t="s">
        <v>103</v>
      </c>
    </row>
    <row r="4525" spans="1:21" hidden="1" x14ac:dyDescent="0.25">
      <c r="A4525">
        <v>35435</v>
      </c>
      <c r="B4525" s="12" t="s">
        <v>52</v>
      </c>
      <c r="C4525" s="12" t="s">
        <v>7693</v>
      </c>
      <c r="D4525" s="12" t="s">
        <v>7694</v>
      </c>
      <c r="E4525">
        <v>6606</v>
      </c>
      <c r="F4525">
        <v>1</v>
      </c>
      <c r="G4525" s="12" t="s">
        <v>55</v>
      </c>
      <c r="H4525" s="12" t="s">
        <v>56</v>
      </c>
      <c r="I4525">
        <v>29013</v>
      </c>
      <c r="J4525" s="12" t="s">
        <v>57</v>
      </c>
      <c r="K4525" s="12" t="s">
        <v>58</v>
      </c>
      <c r="L4525" s="12" t="s">
        <v>59</v>
      </c>
      <c r="M4525">
        <v>34493</v>
      </c>
      <c r="N4525" s="12" t="s">
        <v>60</v>
      </c>
      <c r="O4525" s="12" t="s">
        <v>61</v>
      </c>
      <c r="P4525" s="12" t="s">
        <v>62</v>
      </c>
      <c r="Q4525">
        <v>7138</v>
      </c>
      <c r="R4525" s="12" t="s">
        <v>63</v>
      </c>
      <c r="S4525" s="12" t="s">
        <v>102</v>
      </c>
      <c r="T4525" s="12" t="s">
        <v>10744</v>
      </c>
      <c r="U4525" s="12" t="s">
        <v>103</v>
      </c>
    </row>
    <row r="4526" spans="1:21" hidden="1" x14ac:dyDescent="0.25">
      <c r="A4526">
        <v>35436</v>
      </c>
      <c r="B4526" s="12" t="s">
        <v>52</v>
      </c>
      <c r="C4526" s="12" t="s">
        <v>7695</v>
      </c>
      <c r="D4526" s="12" t="s">
        <v>7696</v>
      </c>
      <c r="E4526">
        <v>6606</v>
      </c>
      <c r="F4526">
        <v>1</v>
      </c>
      <c r="G4526" s="12" t="s">
        <v>55</v>
      </c>
      <c r="H4526" s="12" t="s">
        <v>56</v>
      </c>
      <c r="I4526">
        <v>29013</v>
      </c>
      <c r="J4526" s="12" t="s">
        <v>57</v>
      </c>
      <c r="K4526" s="12" t="s">
        <v>58</v>
      </c>
      <c r="L4526" s="12" t="s">
        <v>59</v>
      </c>
      <c r="M4526">
        <v>34493</v>
      </c>
      <c r="N4526" s="12" t="s">
        <v>60</v>
      </c>
      <c r="O4526" s="12" t="s">
        <v>61</v>
      </c>
      <c r="P4526" s="12" t="s">
        <v>62</v>
      </c>
      <c r="Q4526">
        <v>7138</v>
      </c>
      <c r="R4526" s="12" t="s">
        <v>63</v>
      </c>
      <c r="S4526" s="12" t="s">
        <v>102</v>
      </c>
      <c r="T4526" s="12" t="s">
        <v>10744</v>
      </c>
      <c r="U4526" s="12" t="s">
        <v>103</v>
      </c>
    </row>
    <row r="4527" spans="1:21" hidden="1" x14ac:dyDescent="0.25">
      <c r="A4527">
        <v>35437</v>
      </c>
      <c r="B4527" s="12" t="s">
        <v>52</v>
      </c>
      <c r="C4527" s="12" t="s">
        <v>7697</v>
      </c>
      <c r="D4527" s="12" t="s">
        <v>7698</v>
      </c>
      <c r="E4527">
        <v>6606</v>
      </c>
      <c r="F4527">
        <v>1</v>
      </c>
      <c r="G4527" s="12" t="s">
        <v>55</v>
      </c>
      <c r="H4527" s="12" t="s">
        <v>56</v>
      </c>
      <c r="I4527">
        <v>29013</v>
      </c>
      <c r="J4527" s="12" t="s">
        <v>57</v>
      </c>
      <c r="K4527" s="12" t="s">
        <v>58</v>
      </c>
      <c r="L4527" s="12" t="s">
        <v>59</v>
      </c>
      <c r="M4527">
        <v>34493</v>
      </c>
      <c r="N4527" s="12" t="s">
        <v>60</v>
      </c>
      <c r="O4527" s="12" t="s">
        <v>61</v>
      </c>
      <c r="P4527" s="12" t="s">
        <v>62</v>
      </c>
      <c r="Q4527">
        <v>7138</v>
      </c>
      <c r="R4527" s="12" t="s">
        <v>63</v>
      </c>
      <c r="S4527" s="12" t="s">
        <v>102</v>
      </c>
      <c r="T4527" s="12" t="s">
        <v>10744</v>
      </c>
      <c r="U4527" s="12" t="s">
        <v>103</v>
      </c>
    </row>
    <row r="4528" spans="1:21" hidden="1" x14ac:dyDescent="0.25">
      <c r="A4528">
        <v>35438</v>
      </c>
      <c r="B4528" s="12" t="s">
        <v>52</v>
      </c>
      <c r="C4528" s="12" t="s">
        <v>7699</v>
      </c>
      <c r="D4528" s="12" t="s">
        <v>7700</v>
      </c>
      <c r="E4528">
        <v>6606</v>
      </c>
      <c r="F4528">
        <v>1</v>
      </c>
      <c r="G4528" s="12" t="s">
        <v>55</v>
      </c>
      <c r="H4528" s="12" t="s">
        <v>56</v>
      </c>
      <c r="I4528">
        <v>29013</v>
      </c>
      <c r="J4528" s="12" t="s">
        <v>57</v>
      </c>
      <c r="K4528" s="12" t="s">
        <v>58</v>
      </c>
      <c r="L4528" s="12" t="s">
        <v>59</v>
      </c>
      <c r="M4528">
        <v>34493</v>
      </c>
      <c r="N4528" s="12" t="s">
        <v>60</v>
      </c>
      <c r="O4528" s="12" t="s">
        <v>61</v>
      </c>
      <c r="P4528" s="12" t="s">
        <v>62</v>
      </c>
      <c r="Q4528">
        <v>7138</v>
      </c>
      <c r="R4528" s="12" t="s">
        <v>63</v>
      </c>
      <c r="S4528" s="12" t="s">
        <v>102</v>
      </c>
      <c r="T4528" s="12" t="s">
        <v>10744</v>
      </c>
      <c r="U4528" s="12" t="s">
        <v>103</v>
      </c>
    </row>
    <row r="4529" spans="1:21" hidden="1" x14ac:dyDescent="0.25">
      <c r="A4529">
        <v>35439</v>
      </c>
      <c r="B4529" s="12" t="s">
        <v>52</v>
      </c>
      <c r="C4529" s="12" t="s">
        <v>7701</v>
      </c>
      <c r="D4529" s="12" t="s">
        <v>7702</v>
      </c>
      <c r="E4529">
        <v>6606</v>
      </c>
      <c r="F4529">
        <v>1</v>
      </c>
      <c r="G4529" s="12" t="s">
        <v>55</v>
      </c>
      <c r="H4529" s="12" t="s">
        <v>56</v>
      </c>
      <c r="I4529">
        <v>29013</v>
      </c>
      <c r="J4529" s="12" t="s">
        <v>57</v>
      </c>
      <c r="K4529" s="12" t="s">
        <v>58</v>
      </c>
      <c r="L4529" s="12" t="s">
        <v>59</v>
      </c>
      <c r="M4529">
        <v>34493</v>
      </c>
      <c r="N4529" s="12" t="s">
        <v>60</v>
      </c>
      <c r="O4529" s="12" t="s">
        <v>61</v>
      </c>
      <c r="P4529" s="12" t="s">
        <v>62</v>
      </c>
      <c r="Q4529">
        <v>7138</v>
      </c>
      <c r="R4529" s="12" t="s">
        <v>63</v>
      </c>
      <c r="S4529" s="12" t="s">
        <v>102</v>
      </c>
      <c r="T4529" s="12" t="s">
        <v>10744</v>
      </c>
      <c r="U4529" s="12" t="s">
        <v>103</v>
      </c>
    </row>
    <row r="4530" spans="1:21" hidden="1" x14ac:dyDescent="0.25">
      <c r="A4530">
        <v>35440</v>
      </c>
      <c r="B4530" s="12" t="s">
        <v>52</v>
      </c>
      <c r="C4530" s="12" t="s">
        <v>7703</v>
      </c>
      <c r="D4530" s="12" t="s">
        <v>7704</v>
      </c>
      <c r="E4530">
        <v>6606</v>
      </c>
      <c r="F4530">
        <v>1</v>
      </c>
      <c r="G4530" s="12" t="s">
        <v>55</v>
      </c>
      <c r="H4530" s="12" t="s">
        <v>56</v>
      </c>
      <c r="I4530">
        <v>29013</v>
      </c>
      <c r="J4530" s="12" t="s">
        <v>57</v>
      </c>
      <c r="K4530" s="12" t="s">
        <v>58</v>
      </c>
      <c r="L4530" s="12" t="s">
        <v>59</v>
      </c>
      <c r="M4530">
        <v>34493</v>
      </c>
      <c r="N4530" s="12" t="s">
        <v>60</v>
      </c>
      <c r="O4530" s="12" t="s">
        <v>61</v>
      </c>
      <c r="P4530" s="12" t="s">
        <v>62</v>
      </c>
      <c r="Q4530">
        <v>7138</v>
      </c>
      <c r="R4530" s="12" t="s">
        <v>63</v>
      </c>
      <c r="S4530" s="12" t="s">
        <v>102</v>
      </c>
      <c r="T4530" s="12" t="s">
        <v>10744</v>
      </c>
      <c r="U4530" s="12" t="s">
        <v>103</v>
      </c>
    </row>
    <row r="4531" spans="1:21" hidden="1" x14ac:dyDescent="0.25">
      <c r="A4531">
        <v>35441</v>
      </c>
      <c r="B4531" s="12" t="s">
        <v>52</v>
      </c>
      <c r="C4531" s="12" t="s">
        <v>7705</v>
      </c>
      <c r="D4531" s="12" t="s">
        <v>7706</v>
      </c>
      <c r="E4531">
        <v>6606</v>
      </c>
      <c r="F4531">
        <v>1</v>
      </c>
      <c r="G4531" s="12" t="s">
        <v>55</v>
      </c>
      <c r="H4531" s="12" t="s">
        <v>56</v>
      </c>
      <c r="I4531">
        <v>29013</v>
      </c>
      <c r="J4531" s="12" t="s">
        <v>57</v>
      </c>
      <c r="K4531" s="12" t="s">
        <v>58</v>
      </c>
      <c r="L4531" s="12" t="s">
        <v>59</v>
      </c>
      <c r="M4531">
        <v>34493</v>
      </c>
      <c r="N4531" s="12" t="s">
        <v>60</v>
      </c>
      <c r="O4531" s="12" t="s">
        <v>61</v>
      </c>
      <c r="P4531" s="12" t="s">
        <v>62</v>
      </c>
      <c r="Q4531">
        <v>7138</v>
      </c>
      <c r="R4531" s="12" t="s">
        <v>63</v>
      </c>
      <c r="S4531" s="12" t="s">
        <v>102</v>
      </c>
      <c r="T4531" s="12" t="s">
        <v>10744</v>
      </c>
      <c r="U4531" s="12" t="s">
        <v>103</v>
      </c>
    </row>
    <row r="4532" spans="1:21" hidden="1" x14ac:dyDescent="0.25">
      <c r="A4532">
        <v>35442</v>
      </c>
      <c r="B4532" s="12" t="s">
        <v>52</v>
      </c>
      <c r="C4532" s="12" t="s">
        <v>7707</v>
      </c>
      <c r="D4532" s="12" t="s">
        <v>7708</v>
      </c>
      <c r="E4532">
        <v>6606</v>
      </c>
      <c r="F4532">
        <v>1</v>
      </c>
      <c r="G4532" s="12" t="s">
        <v>55</v>
      </c>
      <c r="H4532" s="12" t="s">
        <v>56</v>
      </c>
      <c r="I4532">
        <v>29013</v>
      </c>
      <c r="J4532" s="12" t="s">
        <v>57</v>
      </c>
      <c r="K4532" s="12" t="s">
        <v>58</v>
      </c>
      <c r="L4532" s="12" t="s">
        <v>59</v>
      </c>
      <c r="M4532">
        <v>34493</v>
      </c>
      <c r="N4532" s="12" t="s">
        <v>60</v>
      </c>
      <c r="O4532" s="12" t="s">
        <v>61</v>
      </c>
      <c r="P4532" s="12" t="s">
        <v>62</v>
      </c>
      <c r="Q4532">
        <v>7138</v>
      </c>
      <c r="R4532" s="12" t="s">
        <v>63</v>
      </c>
      <c r="S4532" s="12" t="s">
        <v>102</v>
      </c>
      <c r="T4532" s="12" t="s">
        <v>10744</v>
      </c>
      <c r="U4532" s="12" t="s">
        <v>103</v>
      </c>
    </row>
    <row r="4533" spans="1:21" hidden="1" x14ac:dyDescent="0.25">
      <c r="A4533">
        <v>35443</v>
      </c>
      <c r="B4533" s="12" t="s">
        <v>52</v>
      </c>
      <c r="C4533" s="12" t="s">
        <v>7709</v>
      </c>
      <c r="D4533" s="12" t="s">
        <v>7710</v>
      </c>
      <c r="E4533">
        <v>6606</v>
      </c>
      <c r="F4533">
        <v>1</v>
      </c>
      <c r="G4533" s="12" t="s">
        <v>55</v>
      </c>
      <c r="H4533" s="12" t="s">
        <v>56</v>
      </c>
      <c r="I4533">
        <v>29013</v>
      </c>
      <c r="J4533" s="12" t="s">
        <v>57</v>
      </c>
      <c r="K4533" s="12" t="s">
        <v>58</v>
      </c>
      <c r="L4533" s="12" t="s">
        <v>59</v>
      </c>
      <c r="M4533">
        <v>34493</v>
      </c>
      <c r="N4533" s="12" t="s">
        <v>60</v>
      </c>
      <c r="O4533" s="12" t="s">
        <v>61</v>
      </c>
      <c r="P4533" s="12" t="s">
        <v>62</v>
      </c>
      <c r="Q4533">
        <v>7138</v>
      </c>
      <c r="R4533" s="12" t="s">
        <v>63</v>
      </c>
      <c r="S4533" s="12" t="s">
        <v>102</v>
      </c>
      <c r="T4533" s="12" t="s">
        <v>10744</v>
      </c>
      <c r="U4533" s="12" t="s">
        <v>103</v>
      </c>
    </row>
    <row r="4534" spans="1:21" hidden="1" x14ac:dyDescent="0.25">
      <c r="A4534">
        <v>35444</v>
      </c>
      <c r="B4534" s="12" t="s">
        <v>52</v>
      </c>
      <c r="C4534" s="12" t="s">
        <v>7711</v>
      </c>
      <c r="D4534" s="12" t="s">
        <v>7712</v>
      </c>
      <c r="E4534">
        <v>6606</v>
      </c>
      <c r="F4534">
        <v>1</v>
      </c>
      <c r="G4534" s="12" t="s">
        <v>55</v>
      </c>
      <c r="H4534" s="12" t="s">
        <v>56</v>
      </c>
      <c r="I4534">
        <v>29013</v>
      </c>
      <c r="J4534" s="12" t="s">
        <v>57</v>
      </c>
      <c r="K4534" s="12" t="s">
        <v>58</v>
      </c>
      <c r="L4534" s="12" t="s">
        <v>59</v>
      </c>
      <c r="M4534">
        <v>34493</v>
      </c>
      <c r="N4534" s="12" t="s">
        <v>60</v>
      </c>
      <c r="O4534" s="12" t="s">
        <v>61</v>
      </c>
      <c r="P4534" s="12" t="s">
        <v>62</v>
      </c>
      <c r="Q4534">
        <v>7138</v>
      </c>
      <c r="R4534" s="12" t="s">
        <v>63</v>
      </c>
      <c r="S4534" s="12" t="s">
        <v>102</v>
      </c>
      <c r="T4534" s="12" t="s">
        <v>10744</v>
      </c>
      <c r="U4534" s="12" t="s">
        <v>103</v>
      </c>
    </row>
    <row r="4535" spans="1:21" hidden="1" x14ac:dyDescent="0.25">
      <c r="A4535">
        <v>35551</v>
      </c>
      <c r="B4535" s="12" t="s">
        <v>52</v>
      </c>
      <c r="C4535" s="12" t="s">
        <v>7713</v>
      </c>
      <c r="D4535" s="12" t="s">
        <v>7714</v>
      </c>
      <c r="E4535">
        <v>6606</v>
      </c>
      <c r="F4535">
        <v>1</v>
      </c>
      <c r="G4535" s="12" t="s">
        <v>55</v>
      </c>
      <c r="H4535" s="12" t="s">
        <v>56</v>
      </c>
      <c r="I4535">
        <v>29013</v>
      </c>
      <c r="J4535" s="12" t="s">
        <v>57</v>
      </c>
      <c r="K4535" s="12" t="s">
        <v>58</v>
      </c>
      <c r="L4535" s="12" t="s">
        <v>59</v>
      </c>
      <c r="M4535">
        <v>34493</v>
      </c>
      <c r="N4535" s="12" t="s">
        <v>60</v>
      </c>
      <c r="O4535" s="12" t="s">
        <v>61</v>
      </c>
      <c r="P4535" s="12" t="s">
        <v>62</v>
      </c>
      <c r="Q4535">
        <v>35310</v>
      </c>
      <c r="R4535" s="12" t="s">
        <v>63</v>
      </c>
      <c r="S4535" s="12" t="s">
        <v>7628</v>
      </c>
      <c r="T4535" s="12" t="s">
        <v>7629</v>
      </c>
      <c r="U4535" s="12" t="s">
        <v>7435</v>
      </c>
    </row>
    <row r="4536" spans="1:21" hidden="1" x14ac:dyDescent="0.25">
      <c r="A4536">
        <v>35552</v>
      </c>
      <c r="B4536" s="12" t="s">
        <v>52</v>
      </c>
      <c r="C4536" s="12" t="s">
        <v>7715</v>
      </c>
      <c r="D4536" s="12" t="s">
        <v>11296</v>
      </c>
      <c r="E4536">
        <v>6606</v>
      </c>
      <c r="F4536">
        <v>1</v>
      </c>
      <c r="G4536" s="12" t="s">
        <v>55</v>
      </c>
      <c r="H4536" s="12" t="s">
        <v>56</v>
      </c>
      <c r="I4536">
        <v>29010</v>
      </c>
      <c r="J4536" s="12" t="s">
        <v>57</v>
      </c>
      <c r="K4536" s="12" t="s">
        <v>77</v>
      </c>
      <c r="L4536" s="12" t="s">
        <v>78</v>
      </c>
      <c r="M4536">
        <v>35352</v>
      </c>
      <c r="N4536" s="12" t="s">
        <v>60</v>
      </c>
      <c r="O4536" s="12" t="s">
        <v>10754</v>
      </c>
      <c r="P4536" s="12" t="s">
        <v>85</v>
      </c>
      <c r="Q4536">
        <v>15109</v>
      </c>
      <c r="R4536" s="12" t="s">
        <v>63</v>
      </c>
      <c r="S4536" s="12" t="s">
        <v>2023</v>
      </c>
      <c r="T4536" s="12" t="s">
        <v>2023</v>
      </c>
      <c r="U4536" s="12" t="s">
        <v>12101</v>
      </c>
    </row>
    <row r="4537" spans="1:21" hidden="1" x14ac:dyDescent="0.25">
      <c r="A4537">
        <v>35555</v>
      </c>
      <c r="B4537" s="12" t="s">
        <v>52</v>
      </c>
      <c r="C4537" s="12" t="s">
        <v>7716</v>
      </c>
      <c r="D4537" s="12" t="s">
        <v>7717</v>
      </c>
      <c r="E4537">
        <v>6606</v>
      </c>
      <c r="F4537">
        <v>1</v>
      </c>
      <c r="G4537" s="12" t="s">
        <v>55</v>
      </c>
      <c r="H4537" s="12" t="s">
        <v>56</v>
      </c>
      <c r="I4537">
        <v>29013</v>
      </c>
      <c r="J4537" s="12" t="s">
        <v>57</v>
      </c>
      <c r="K4537" s="12" t="s">
        <v>58</v>
      </c>
      <c r="L4537" s="12" t="s">
        <v>59</v>
      </c>
      <c r="M4537">
        <v>34493</v>
      </c>
      <c r="N4537" s="12" t="s">
        <v>60</v>
      </c>
      <c r="O4537" s="12" t="s">
        <v>61</v>
      </c>
      <c r="P4537" s="12" t="s">
        <v>62</v>
      </c>
      <c r="Q4537">
        <v>35310</v>
      </c>
      <c r="R4537" s="12" t="s">
        <v>63</v>
      </c>
      <c r="S4537" s="12" t="s">
        <v>7628</v>
      </c>
      <c r="T4537" s="12" t="s">
        <v>7629</v>
      </c>
      <c r="U4537" s="12" t="s">
        <v>7435</v>
      </c>
    </row>
    <row r="4538" spans="1:21" hidden="1" x14ac:dyDescent="0.25">
      <c r="A4538">
        <v>35556</v>
      </c>
      <c r="B4538" s="12" t="s">
        <v>52</v>
      </c>
      <c r="C4538" s="12" t="s">
        <v>14890</v>
      </c>
      <c r="D4538" s="12" t="s">
        <v>14891</v>
      </c>
      <c r="E4538">
        <v>6606</v>
      </c>
      <c r="F4538">
        <v>1</v>
      </c>
      <c r="G4538" s="12" t="s">
        <v>55</v>
      </c>
      <c r="H4538" s="12" t="s">
        <v>56</v>
      </c>
      <c r="I4538">
        <v>29013</v>
      </c>
      <c r="J4538" s="12" t="s">
        <v>57</v>
      </c>
      <c r="K4538" s="12" t="s">
        <v>58</v>
      </c>
      <c r="L4538" s="12" t="s">
        <v>59</v>
      </c>
      <c r="M4538">
        <v>34493</v>
      </c>
      <c r="N4538" s="12" t="s">
        <v>60</v>
      </c>
      <c r="O4538" s="12" t="s">
        <v>61</v>
      </c>
      <c r="P4538" s="12" t="s">
        <v>62</v>
      </c>
      <c r="Q4538">
        <v>35310</v>
      </c>
      <c r="R4538" s="12" t="s">
        <v>63</v>
      </c>
      <c r="S4538" s="12" t="s">
        <v>7628</v>
      </c>
      <c r="T4538" s="12" t="s">
        <v>7629</v>
      </c>
      <c r="U4538" s="12" t="s">
        <v>7435</v>
      </c>
    </row>
    <row r="4539" spans="1:21" hidden="1" x14ac:dyDescent="0.25">
      <c r="A4539">
        <v>35557</v>
      </c>
      <c r="B4539" s="12" t="s">
        <v>52</v>
      </c>
      <c r="C4539" s="12" t="s">
        <v>7718</v>
      </c>
      <c r="D4539" s="12" t="s">
        <v>7719</v>
      </c>
      <c r="E4539">
        <v>6606</v>
      </c>
      <c r="F4539">
        <v>1</v>
      </c>
      <c r="G4539" s="12" t="s">
        <v>55</v>
      </c>
      <c r="H4539" s="12" t="s">
        <v>56</v>
      </c>
      <c r="I4539">
        <v>29010</v>
      </c>
      <c r="J4539" s="12" t="s">
        <v>57</v>
      </c>
      <c r="K4539" s="12" t="s">
        <v>77</v>
      </c>
      <c r="L4539" s="12" t="s">
        <v>78</v>
      </c>
      <c r="M4539">
        <v>35352</v>
      </c>
      <c r="N4539" s="12" t="s">
        <v>60</v>
      </c>
      <c r="O4539" s="12" t="s">
        <v>10754</v>
      </c>
      <c r="P4539" s="12" t="s">
        <v>85</v>
      </c>
      <c r="Q4539">
        <v>15109</v>
      </c>
      <c r="R4539" s="12" t="s">
        <v>63</v>
      </c>
      <c r="S4539" s="12" t="s">
        <v>2023</v>
      </c>
      <c r="T4539" s="12" t="s">
        <v>2023</v>
      </c>
      <c r="U4539" s="12" t="s">
        <v>12101</v>
      </c>
    </row>
    <row r="4540" spans="1:21" hidden="1" x14ac:dyDescent="0.25">
      <c r="A4540">
        <v>35563</v>
      </c>
      <c r="B4540" s="12" t="s">
        <v>52</v>
      </c>
      <c r="C4540" s="12" t="s">
        <v>7720</v>
      </c>
      <c r="D4540" s="12" t="s">
        <v>7721</v>
      </c>
      <c r="E4540">
        <v>6606</v>
      </c>
      <c r="F4540">
        <v>1</v>
      </c>
      <c r="G4540" s="12" t="s">
        <v>55</v>
      </c>
      <c r="H4540" s="12" t="s">
        <v>56</v>
      </c>
      <c r="I4540">
        <v>29013</v>
      </c>
      <c r="J4540" s="12" t="s">
        <v>57</v>
      </c>
      <c r="K4540" s="12" t="s">
        <v>58</v>
      </c>
      <c r="L4540" s="12" t="s">
        <v>59</v>
      </c>
      <c r="M4540">
        <v>34493</v>
      </c>
      <c r="N4540" s="12" t="s">
        <v>60</v>
      </c>
      <c r="O4540" s="12" t="s">
        <v>61</v>
      </c>
      <c r="P4540" s="12" t="s">
        <v>62</v>
      </c>
      <c r="Q4540">
        <v>7138</v>
      </c>
      <c r="R4540" s="12" t="s">
        <v>63</v>
      </c>
      <c r="S4540" s="12" t="s">
        <v>102</v>
      </c>
      <c r="T4540" s="12" t="s">
        <v>10744</v>
      </c>
      <c r="U4540" s="12" t="s">
        <v>103</v>
      </c>
    </row>
    <row r="4541" spans="1:21" hidden="1" x14ac:dyDescent="0.25">
      <c r="A4541">
        <v>35564</v>
      </c>
      <c r="B4541" s="12" t="s">
        <v>52</v>
      </c>
      <c r="C4541" s="12" t="s">
        <v>7722</v>
      </c>
      <c r="D4541" s="12" t="s">
        <v>7723</v>
      </c>
      <c r="E4541">
        <v>6606</v>
      </c>
      <c r="F4541">
        <v>1</v>
      </c>
      <c r="G4541" s="12" t="s">
        <v>55</v>
      </c>
      <c r="H4541" s="12" t="s">
        <v>56</v>
      </c>
      <c r="I4541">
        <v>29013</v>
      </c>
      <c r="J4541" s="12" t="s">
        <v>57</v>
      </c>
      <c r="K4541" s="12" t="s">
        <v>58</v>
      </c>
      <c r="L4541" s="12" t="s">
        <v>59</v>
      </c>
      <c r="M4541">
        <v>34493</v>
      </c>
      <c r="N4541" s="12" t="s">
        <v>60</v>
      </c>
      <c r="O4541" s="12" t="s">
        <v>61</v>
      </c>
      <c r="P4541" s="12" t="s">
        <v>62</v>
      </c>
      <c r="Q4541">
        <v>7138</v>
      </c>
      <c r="R4541" s="12" t="s">
        <v>63</v>
      </c>
      <c r="S4541" s="12" t="s">
        <v>102</v>
      </c>
      <c r="T4541" s="12" t="s">
        <v>10744</v>
      </c>
      <c r="U4541" s="12" t="s">
        <v>103</v>
      </c>
    </row>
    <row r="4542" spans="1:21" hidden="1" x14ac:dyDescent="0.25">
      <c r="A4542">
        <v>35565</v>
      </c>
      <c r="B4542" s="12" t="s">
        <v>52</v>
      </c>
      <c r="C4542" s="12" t="s">
        <v>7724</v>
      </c>
      <c r="D4542" s="12" t="s">
        <v>7725</v>
      </c>
      <c r="E4542">
        <v>6606</v>
      </c>
      <c r="F4542">
        <v>1</v>
      </c>
      <c r="G4542" s="12" t="s">
        <v>55</v>
      </c>
      <c r="H4542" s="12" t="s">
        <v>56</v>
      </c>
      <c r="I4542">
        <v>29013</v>
      </c>
      <c r="J4542" s="12" t="s">
        <v>57</v>
      </c>
      <c r="K4542" s="12" t="s">
        <v>58</v>
      </c>
      <c r="L4542" s="12" t="s">
        <v>59</v>
      </c>
      <c r="M4542">
        <v>34493</v>
      </c>
      <c r="N4542" s="12" t="s">
        <v>60</v>
      </c>
      <c r="O4542" s="12" t="s">
        <v>61</v>
      </c>
      <c r="P4542" s="12" t="s">
        <v>62</v>
      </c>
      <c r="Q4542">
        <v>7138</v>
      </c>
      <c r="R4542" s="12" t="s">
        <v>63</v>
      </c>
      <c r="S4542" s="12" t="s">
        <v>102</v>
      </c>
      <c r="T4542" s="12" t="s">
        <v>10744</v>
      </c>
      <c r="U4542" s="12" t="s">
        <v>103</v>
      </c>
    </row>
    <row r="4543" spans="1:21" hidden="1" x14ac:dyDescent="0.25">
      <c r="A4543">
        <v>35566</v>
      </c>
      <c r="B4543" s="12" t="s">
        <v>52</v>
      </c>
      <c r="C4543" s="12" t="s">
        <v>7726</v>
      </c>
      <c r="D4543" s="12" t="s">
        <v>7727</v>
      </c>
      <c r="E4543">
        <v>6606</v>
      </c>
      <c r="F4543">
        <v>1</v>
      </c>
      <c r="G4543" s="12" t="s">
        <v>55</v>
      </c>
      <c r="H4543" s="12" t="s">
        <v>56</v>
      </c>
      <c r="I4543">
        <v>29013</v>
      </c>
      <c r="J4543" s="12" t="s">
        <v>57</v>
      </c>
      <c r="K4543" s="12" t="s">
        <v>58</v>
      </c>
      <c r="L4543" s="12" t="s">
        <v>59</v>
      </c>
      <c r="M4543">
        <v>34493</v>
      </c>
      <c r="N4543" s="12" t="s">
        <v>60</v>
      </c>
      <c r="O4543" s="12" t="s">
        <v>61</v>
      </c>
      <c r="P4543" s="12" t="s">
        <v>62</v>
      </c>
      <c r="Q4543">
        <v>7138</v>
      </c>
      <c r="R4543" s="12" t="s">
        <v>63</v>
      </c>
      <c r="S4543" s="12" t="s">
        <v>102</v>
      </c>
      <c r="T4543" s="12" t="s">
        <v>10744</v>
      </c>
      <c r="U4543" s="12" t="s">
        <v>103</v>
      </c>
    </row>
    <row r="4544" spans="1:21" hidden="1" x14ac:dyDescent="0.25">
      <c r="A4544">
        <v>35567</v>
      </c>
      <c r="B4544" s="12" t="s">
        <v>52</v>
      </c>
      <c r="C4544" s="12" t="s">
        <v>7728</v>
      </c>
      <c r="D4544" s="12" t="s">
        <v>7729</v>
      </c>
      <c r="E4544">
        <v>6606</v>
      </c>
      <c r="F4544">
        <v>1</v>
      </c>
      <c r="G4544" s="12" t="s">
        <v>55</v>
      </c>
      <c r="H4544" s="12" t="s">
        <v>56</v>
      </c>
      <c r="I4544">
        <v>29013</v>
      </c>
      <c r="J4544" s="12" t="s">
        <v>57</v>
      </c>
      <c r="K4544" s="12" t="s">
        <v>58</v>
      </c>
      <c r="L4544" s="12" t="s">
        <v>59</v>
      </c>
      <c r="M4544">
        <v>34493</v>
      </c>
      <c r="N4544" s="12" t="s">
        <v>60</v>
      </c>
      <c r="O4544" s="12" t="s">
        <v>61</v>
      </c>
      <c r="P4544" s="12" t="s">
        <v>62</v>
      </c>
      <c r="Q4544">
        <v>7138</v>
      </c>
      <c r="R4544" s="12" t="s">
        <v>63</v>
      </c>
      <c r="S4544" s="12" t="s">
        <v>102</v>
      </c>
      <c r="T4544" s="12" t="s">
        <v>10744</v>
      </c>
      <c r="U4544" s="12" t="s">
        <v>103</v>
      </c>
    </row>
    <row r="4545" spans="1:21" hidden="1" x14ac:dyDescent="0.25">
      <c r="A4545">
        <v>35568</v>
      </c>
      <c r="B4545" s="12" t="s">
        <v>52</v>
      </c>
      <c r="C4545" s="12" t="s">
        <v>7730</v>
      </c>
      <c r="D4545" s="12" t="s">
        <v>7731</v>
      </c>
      <c r="E4545">
        <v>6606</v>
      </c>
      <c r="F4545">
        <v>1</v>
      </c>
      <c r="G4545" s="12" t="s">
        <v>55</v>
      </c>
      <c r="H4545" s="12" t="s">
        <v>56</v>
      </c>
      <c r="I4545">
        <v>29013</v>
      </c>
      <c r="J4545" s="12" t="s">
        <v>57</v>
      </c>
      <c r="K4545" s="12" t="s">
        <v>58</v>
      </c>
      <c r="L4545" s="12" t="s">
        <v>59</v>
      </c>
      <c r="M4545">
        <v>34493</v>
      </c>
      <c r="N4545" s="12" t="s">
        <v>60</v>
      </c>
      <c r="O4545" s="12" t="s">
        <v>61</v>
      </c>
      <c r="P4545" s="12" t="s">
        <v>62</v>
      </c>
      <c r="Q4545">
        <v>7138</v>
      </c>
      <c r="R4545" s="12" t="s">
        <v>63</v>
      </c>
      <c r="S4545" s="12" t="s">
        <v>102</v>
      </c>
      <c r="T4545" s="12" t="s">
        <v>10744</v>
      </c>
      <c r="U4545" s="12" t="s">
        <v>103</v>
      </c>
    </row>
    <row r="4546" spans="1:21" hidden="1" x14ac:dyDescent="0.25">
      <c r="A4546">
        <v>35569</v>
      </c>
      <c r="B4546" s="12" t="s">
        <v>52</v>
      </c>
      <c r="C4546" s="12" t="s">
        <v>7732</v>
      </c>
      <c r="D4546" s="12" t="s">
        <v>7733</v>
      </c>
      <c r="E4546">
        <v>6606</v>
      </c>
      <c r="F4546">
        <v>1</v>
      </c>
      <c r="G4546" s="12" t="s">
        <v>55</v>
      </c>
      <c r="H4546" s="12" t="s">
        <v>56</v>
      </c>
      <c r="I4546">
        <v>29013</v>
      </c>
      <c r="J4546" s="12" t="s">
        <v>57</v>
      </c>
      <c r="K4546" s="12" t="s">
        <v>58</v>
      </c>
      <c r="L4546" s="12" t="s">
        <v>59</v>
      </c>
      <c r="M4546">
        <v>34493</v>
      </c>
      <c r="N4546" s="12" t="s">
        <v>60</v>
      </c>
      <c r="O4546" s="12" t="s">
        <v>61</v>
      </c>
      <c r="P4546" s="12" t="s">
        <v>62</v>
      </c>
      <c r="Q4546">
        <v>7138</v>
      </c>
      <c r="R4546" s="12" t="s">
        <v>63</v>
      </c>
      <c r="S4546" s="12" t="s">
        <v>102</v>
      </c>
      <c r="T4546" s="12" t="s">
        <v>10744</v>
      </c>
      <c r="U4546" s="12" t="s">
        <v>103</v>
      </c>
    </row>
    <row r="4547" spans="1:21" hidden="1" x14ac:dyDescent="0.25">
      <c r="A4547">
        <v>35570</v>
      </c>
      <c r="B4547" s="12" t="s">
        <v>52</v>
      </c>
      <c r="C4547" s="12" t="s">
        <v>7734</v>
      </c>
      <c r="D4547" s="12" t="s">
        <v>7735</v>
      </c>
      <c r="E4547">
        <v>6606</v>
      </c>
      <c r="F4547">
        <v>1</v>
      </c>
      <c r="G4547" s="12" t="s">
        <v>55</v>
      </c>
      <c r="H4547" s="12" t="s">
        <v>56</v>
      </c>
      <c r="I4547">
        <v>29013</v>
      </c>
      <c r="J4547" s="12" t="s">
        <v>57</v>
      </c>
      <c r="K4547" s="12" t="s">
        <v>58</v>
      </c>
      <c r="L4547" s="12" t="s">
        <v>59</v>
      </c>
      <c r="M4547">
        <v>34493</v>
      </c>
      <c r="N4547" s="12" t="s">
        <v>60</v>
      </c>
      <c r="O4547" s="12" t="s">
        <v>61</v>
      </c>
      <c r="P4547" s="12" t="s">
        <v>62</v>
      </c>
      <c r="Q4547">
        <v>7138</v>
      </c>
      <c r="R4547" s="12" t="s">
        <v>63</v>
      </c>
      <c r="S4547" s="12" t="s">
        <v>102</v>
      </c>
      <c r="T4547" s="12" t="s">
        <v>10744</v>
      </c>
      <c r="U4547" s="12" t="s">
        <v>103</v>
      </c>
    </row>
    <row r="4548" spans="1:21" hidden="1" x14ac:dyDescent="0.25">
      <c r="A4548">
        <v>35571</v>
      </c>
      <c r="B4548" s="12" t="s">
        <v>52</v>
      </c>
      <c r="C4548" s="12" t="s">
        <v>7736</v>
      </c>
      <c r="D4548" s="12" t="s">
        <v>7737</v>
      </c>
      <c r="E4548">
        <v>6606</v>
      </c>
      <c r="F4548">
        <v>1</v>
      </c>
      <c r="G4548" s="12" t="s">
        <v>55</v>
      </c>
      <c r="H4548" s="12" t="s">
        <v>56</v>
      </c>
      <c r="I4548">
        <v>29013</v>
      </c>
      <c r="J4548" s="12" t="s">
        <v>57</v>
      </c>
      <c r="K4548" s="12" t="s">
        <v>58</v>
      </c>
      <c r="L4548" s="12" t="s">
        <v>59</v>
      </c>
      <c r="M4548">
        <v>34493</v>
      </c>
      <c r="N4548" s="12" t="s">
        <v>60</v>
      </c>
      <c r="O4548" s="12" t="s">
        <v>61</v>
      </c>
      <c r="P4548" s="12" t="s">
        <v>62</v>
      </c>
      <c r="Q4548">
        <v>7138</v>
      </c>
      <c r="R4548" s="12" t="s">
        <v>63</v>
      </c>
      <c r="S4548" s="12" t="s">
        <v>102</v>
      </c>
      <c r="T4548" s="12" t="s">
        <v>10744</v>
      </c>
      <c r="U4548" s="12" t="s">
        <v>103</v>
      </c>
    </row>
    <row r="4549" spans="1:21" hidden="1" x14ac:dyDescent="0.25">
      <c r="A4549">
        <v>35572</v>
      </c>
      <c r="B4549" s="12" t="s">
        <v>52</v>
      </c>
      <c r="C4549" s="12" t="s">
        <v>7738</v>
      </c>
      <c r="D4549" s="12" t="s">
        <v>7739</v>
      </c>
      <c r="E4549">
        <v>6606</v>
      </c>
      <c r="F4549">
        <v>1</v>
      </c>
      <c r="G4549" s="12" t="s">
        <v>55</v>
      </c>
      <c r="H4549" s="12" t="s">
        <v>56</v>
      </c>
      <c r="I4549">
        <v>29013</v>
      </c>
      <c r="J4549" s="12" t="s">
        <v>57</v>
      </c>
      <c r="K4549" s="12" t="s">
        <v>58</v>
      </c>
      <c r="L4549" s="12" t="s">
        <v>59</v>
      </c>
      <c r="M4549">
        <v>34493</v>
      </c>
      <c r="N4549" s="12" t="s">
        <v>60</v>
      </c>
      <c r="O4549" s="12" t="s">
        <v>61</v>
      </c>
      <c r="P4549" s="12" t="s">
        <v>62</v>
      </c>
      <c r="Q4549">
        <v>7138</v>
      </c>
      <c r="R4549" s="12" t="s">
        <v>63</v>
      </c>
      <c r="S4549" s="12" t="s">
        <v>102</v>
      </c>
      <c r="T4549" s="12" t="s">
        <v>10744</v>
      </c>
      <c r="U4549" s="12" t="s">
        <v>103</v>
      </c>
    </row>
    <row r="4550" spans="1:21" hidden="1" x14ac:dyDescent="0.25">
      <c r="A4550">
        <v>35573</v>
      </c>
      <c r="B4550" s="12" t="s">
        <v>52</v>
      </c>
      <c r="C4550" s="12" t="s">
        <v>7740</v>
      </c>
      <c r="D4550" s="12" t="s">
        <v>7741</v>
      </c>
      <c r="E4550">
        <v>6606</v>
      </c>
      <c r="F4550">
        <v>1</v>
      </c>
      <c r="G4550" s="12" t="s">
        <v>55</v>
      </c>
      <c r="H4550" s="12" t="s">
        <v>56</v>
      </c>
      <c r="I4550">
        <v>29013</v>
      </c>
      <c r="J4550" s="12" t="s">
        <v>57</v>
      </c>
      <c r="K4550" s="12" t="s">
        <v>58</v>
      </c>
      <c r="L4550" s="12" t="s">
        <v>59</v>
      </c>
      <c r="M4550">
        <v>34493</v>
      </c>
      <c r="N4550" s="12" t="s">
        <v>60</v>
      </c>
      <c r="O4550" s="12" t="s">
        <v>61</v>
      </c>
      <c r="P4550" s="12" t="s">
        <v>62</v>
      </c>
      <c r="Q4550">
        <v>7138</v>
      </c>
      <c r="R4550" s="12" t="s">
        <v>63</v>
      </c>
      <c r="S4550" s="12" t="s">
        <v>102</v>
      </c>
      <c r="T4550" s="12" t="s">
        <v>10744</v>
      </c>
      <c r="U4550" s="12" t="s">
        <v>103</v>
      </c>
    </row>
    <row r="4551" spans="1:21" hidden="1" x14ac:dyDescent="0.25">
      <c r="A4551">
        <v>35574</v>
      </c>
      <c r="B4551" s="12" t="s">
        <v>52</v>
      </c>
      <c r="C4551" s="12" t="s">
        <v>7742</v>
      </c>
      <c r="D4551" s="12" t="s">
        <v>7743</v>
      </c>
      <c r="E4551">
        <v>6606</v>
      </c>
      <c r="F4551">
        <v>1</v>
      </c>
      <c r="G4551" s="12" t="s">
        <v>55</v>
      </c>
      <c r="H4551" s="12" t="s">
        <v>56</v>
      </c>
      <c r="I4551">
        <v>29013</v>
      </c>
      <c r="J4551" s="12" t="s">
        <v>57</v>
      </c>
      <c r="K4551" s="12" t="s">
        <v>58</v>
      </c>
      <c r="L4551" s="12" t="s">
        <v>59</v>
      </c>
      <c r="M4551">
        <v>34493</v>
      </c>
      <c r="N4551" s="12" t="s">
        <v>60</v>
      </c>
      <c r="O4551" s="12" t="s">
        <v>61</v>
      </c>
      <c r="P4551" s="12" t="s">
        <v>62</v>
      </c>
      <c r="Q4551">
        <v>7138</v>
      </c>
      <c r="R4551" s="12" t="s">
        <v>63</v>
      </c>
      <c r="S4551" s="12" t="s">
        <v>102</v>
      </c>
      <c r="T4551" s="12" t="s">
        <v>10744</v>
      </c>
      <c r="U4551" s="12" t="s">
        <v>103</v>
      </c>
    </row>
    <row r="4552" spans="1:21" hidden="1" x14ac:dyDescent="0.25">
      <c r="A4552">
        <v>35575</v>
      </c>
      <c r="B4552" s="12" t="s">
        <v>52</v>
      </c>
      <c r="C4552" s="12" t="s">
        <v>7744</v>
      </c>
      <c r="D4552" s="12" t="s">
        <v>7745</v>
      </c>
      <c r="E4552">
        <v>6606</v>
      </c>
      <c r="F4552">
        <v>1</v>
      </c>
      <c r="G4552" s="12" t="s">
        <v>55</v>
      </c>
      <c r="H4552" s="12" t="s">
        <v>56</v>
      </c>
      <c r="I4552">
        <v>29013</v>
      </c>
      <c r="J4552" s="12" t="s">
        <v>57</v>
      </c>
      <c r="K4552" s="12" t="s">
        <v>58</v>
      </c>
      <c r="L4552" s="12" t="s">
        <v>59</v>
      </c>
      <c r="M4552">
        <v>34493</v>
      </c>
      <c r="N4552" s="12" t="s">
        <v>60</v>
      </c>
      <c r="O4552" s="12" t="s">
        <v>61</v>
      </c>
      <c r="P4552" s="12" t="s">
        <v>62</v>
      </c>
      <c r="Q4552">
        <v>7138</v>
      </c>
      <c r="R4552" s="12" t="s">
        <v>63</v>
      </c>
      <c r="S4552" s="12" t="s">
        <v>102</v>
      </c>
      <c r="T4552" s="12" t="s">
        <v>10744</v>
      </c>
      <c r="U4552" s="12" t="s">
        <v>103</v>
      </c>
    </row>
    <row r="4553" spans="1:21" hidden="1" x14ac:dyDescent="0.25">
      <c r="A4553">
        <v>35576</v>
      </c>
      <c r="B4553" s="12" t="s">
        <v>52</v>
      </c>
      <c r="C4553" s="12" t="s">
        <v>7746</v>
      </c>
      <c r="D4553" s="12" t="s">
        <v>7747</v>
      </c>
      <c r="E4553">
        <v>6606</v>
      </c>
      <c r="F4553">
        <v>1</v>
      </c>
      <c r="G4553" s="12" t="s">
        <v>55</v>
      </c>
      <c r="H4553" s="12" t="s">
        <v>56</v>
      </c>
      <c r="I4553">
        <v>29013</v>
      </c>
      <c r="J4553" s="12" t="s">
        <v>57</v>
      </c>
      <c r="K4553" s="12" t="s">
        <v>58</v>
      </c>
      <c r="L4553" s="12" t="s">
        <v>59</v>
      </c>
      <c r="M4553">
        <v>34493</v>
      </c>
      <c r="N4553" s="12" t="s">
        <v>60</v>
      </c>
      <c r="O4553" s="12" t="s">
        <v>61</v>
      </c>
      <c r="P4553" s="12" t="s">
        <v>62</v>
      </c>
      <c r="Q4553">
        <v>7138</v>
      </c>
      <c r="R4553" s="12" t="s">
        <v>63</v>
      </c>
      <c r="S4553" s="12" t="s">
        <v>102</v>
      </c>
      <c r="T4553" s="12" t="s">
        <v>10744</v>
      </c>
      <c r="U4553" s="12" t="s">
        <v>103</v>
      </c>
    </row>
    <row r="4554" spans="1:21" hidden="1" x14ac:dyDescent="0.25">
      <c r="A4554">
        <v>35577</v>
      </c>
      <c r="B4554" s="12" t="s">
        <v>52</v>
      </c>
      <c r="C4554" s="12" t="s">
        <v>7748</v>
      </c>
      <c r="D4554" s="12" t="s">
        <v>7749</v>
      </c>
      <c r="E4554">
        <v>6606</v>
      </c>
      <c r="F4554">
        <v>1</v>
      </c>
      <c r="G4554" s="12" t="s">
        <v>55</v>
      </c>
      <c r="H4554" s="12" t="s">
        <v>56</v>
      </c>
      <c r="I4554">
        <v>29013</v>
      </c>
      <c r="J4554" s="12" t="s">
        <v>57</v>
      </c>
      <c r="K4554" s="12" t="s">
        <v>58</v>
      </c>
      <c r="L4554" s="12" t="s">
        <v>59</v>
      </c>
      <c r="M4554">
        <v>34493</v>
      </c>
      <c r="N4554" s="12" t="s">
        <v>60</v>
      </c>
      <c r="O4554" s="12" t="s">
        <v>61</v>
      </c>
      <c r="P4554" s="12" t="s">
        <v>62</v>
      </c>
      <c r="Q4554">
        <v>7138</v>
      </c>
      <c r="R4554" s="12" t="s">
        <v>63</v>
      </c>
      <c r="S4554" s="12" t="s">
        <v>102</v>
      </c>
      <c r="T4554" s="12" t="s">
        <v>10744</v>
      </c>
      <c r="U4554" s="12" t="s">
        <v>103</v>
      </c>
    </row>
    <row r="4555" spans="1:21" hidden="1" x14ac:dyDescent="0.25">
      <c r="A4555">
        <v>35578</v>
      </c>
      <c r="B4555" s="12" t="s">
        <v>52</v>
      </c>
      <c r="C4555" s="12" t="s">
        <v>7750</v>
      </c>
      <c r="D4555" s="12" t="s">
        <v>7751</v>
      </c>
      <c r="E4555">
        <v>6606</v>
      </c>
      <c r="F4555">
        <v>1</v>
      </c>
      <c r="G4555" s="12" t="s">
        <v>55</v>
      </c>
      <c r="H4555" s="12" t="s">
        <v>56</v>
      </c>
      <c r="I4555">
        <v>29013</v>
      </c>
      <c r="J4555" s="12" t="s">
        <v>57</v>
      </c>
      <c r="K4555" s="12" t="s">
        <v>58</v>
      </c>
      <c r="L4555" s="12" t="s">
        <v>59</v>
      </c>
      <c r="M4555">
        <v>34493</v>
      </c>
      <c r="N4555" s="12" t="s">
        <v>60</v>
      </c>
      <c r="O4555" s="12" t="s">
        <v>61</v>
      </c>
      <c r="P4555" s="12" t="s">
        <v>62</v>
      </c>
      <c r="Q4555">
        <v>7138</v>
      </c>
      <c r="R4555" s="12" t="s">
        <v>63</v>
      </c>
      <c r="S4555" s="12" t="s">
        <v>102</v>
      </c>
      <c r="T4555" s="12" t="s">
        <v>10744</v>
      </c>
      <c r="U4555" s="12" t="s">
        <v>103</v>
      </c>
    </row>
    <row r="4556" spans="1:21" hidden="1" x14ac:dyDescent="0.25">
      <c r="A4556">
        <v>35579</v>
      </c>
      <c r="B4556" s="12" t="s">
        <v>52</v>
      </c>
      <c r="C4556" s="12" t="s">
        <v>7752</v>
      </c>
      <c r="D4556" s="12" t="s">
        <v>7753</v>
      </c>
      <c r="E4556">
        <v>6606</v>
      </c>
      <c r="F4556">
        <v>1</v>
      </c>
      <c r="G4556" s="12" t="s">
        <v>55</v>
      </c>
      <c r="H4556" s="12" t="s">
        <v>56</v>
      </c>
      <c r="I4556">
        <v>29013</v>
      </c>
      <c r="J4556" s="12" t="s">
        <v>57</v>
      </c>
      <c r="K4556" s="12" t="s">
        <v>58</v>
      </c>
      <c r="L4556" s="12" t="s">
        <v>59</v>
      </c>
      <c r="M4556">
        <v>34493</v>
      </c>
      <c r="N4556" s="12" t="s">
        <v>60</v>
      </c>
      <c r="O4556" s="12" t="s">
        <v>61</v>
      </c>
      <c r="P4556" s="12" t="s">
        <v>62</v>
      </c>
      <c r="Q4556">
        <v>7138</v>
      </c>
      <c r="R4556" s="12" t="s">
        <v>63</v>
      </c>
      <c r="S4556" s="12" t="s">
        <v>102</v>
      </c>
      <c r="T4556" s="12" t="s">
        <v>10744</v>
      </c>
      <c r="U4556" s="12" t="s">
        <v>103</v>
      </c>
    </row>
    <row r="4557" spans="1:21" hidden="1" x14ac:dyDescent="0.25">
      <c r="A4557">
        <v>35580</v>
      </c>
      <c r="B4557" s="12" t="s">
        <v>52</v>
      </c>
      <c r="C4557" s="12" t="s">
        <v>7754</v>
      </c>
      <c r="D4557" s="12" t="s">
        <v>7755</v>
      </c>
      <c r="E4557">
        <v>6606</v>
      </c>
      <c r="F4557">
        <v>1</v>
      </c>
      <c r="G4557" s="12" t="s">
        <v>55</v>
      </c>
      <c r="H4557" s="12" t="s">
        <v>56</v>
      </c>
      <c r="I4557">
        <v>29013</v>
      </c>
      <c r="J4557" s="12" t="s">
        <v>57</v>
      </c>
      <c r="K4557" s="12" t="s">
        <v>58</v>
      </c>
      <c r="L4557" s="12" t="s">
        <v>59</v>
      </c>
      <c r="M4557">
        <v>34493</v>
      </c>
      <c r="N4557" s="12" t="s">
        <v>60</v>
      </c>
      <c r="O4557" s="12" t="s">
        <v>61</v>
      </c>
      <c r="P4557" s="12" t="s">
        <v>62</v>
      </c>
      <c r="Q4557">
        <v>7138</v>
      </c>
      <c r="R4557" s="12" t="s">
        <v>63</v>
      </c>
      <c r="S4557" s="12" t="s">
        <v>102</v>
      </c>
      <c r="T4557" s="12" t="s">
        <v>10744</v>
      </c>
      <c r="U4557" s="12" t="s">
        <v>103</v>
      </c>
    </row>
    <row r="4558" spans="1:21" hidden="1" x14ac:dyDescent="0.25">
      <c r="A4558">
        <v>35581</v>
      </c>
      <c r="B4558" s="12" t="s">
        <v>52</v>
      </c>
      <c r="C4558" s="12" t="s">
        <v>7756</v>
      </c>
      <c r="D4558" s="12" t="s">
        <v>7757</v>
      </c>
      <c r="E4558">
        <v>6606</v>
      </c>
      <c r="F4558">
        <v>1</v>
      </c>
      <c r="G4558" s="12" t="s">
        <v>55</v>
      </c>
      <c r="H4558" s="12" t="s">
        <v>56</v>
      </c>
      <c r="I4558">
        <v>29013</v>
      </c>
      <c r="J4558" s="12" t="s">
        <v>57</v>
      </c>
      <c r="K4558" s="12" t="s">
        <v>58</v>
      </c>
      <c r="L4558" s="12" t="s">
        <v>59</v>
      </c>
      <c r="M4558">
        <v>34493</v>
      </c>
      <c r="N4558" s="12" t="s">
        <v>60</v>
      </c>
      <c r="O4558" s="12" t="s">
        <v>61</v>
      </c>
      <c r="P4558" s="12" t="s">
        <v>62</v>
      </c>
      <c r="Q4558">
        <v>7138</v>
      </c>
      <c r="R4558" s="12" t="s">
        <v>63</v>
      </c>
      <c r="S4558" s="12" t="s">
        <v>102</v>
      </c>
      <c r="T4558" s="12" t="s">
        <v>10744</v>
      </c>
      <c r="U4558" s="12" t="s">
        <v>103</v>
      </c>
    </row>
    <row r="4559" spans="1:21" hidden="1" x14ac:dyDescent="0.25">
      <c r="A4559">
        <v>35582</v>
      </c>
      <c r="B4559" s="12" t="s">
        <v>52</v>
      </c>
      <c r="C4559" s="12" t="s">
        <v>7758</v>
      </c>
      <c r="D4559" s="12" t="s">
        <v>7759</v>
      </c>
      <c r="E4559">
        <v>6606</v>
      </c>
      <c r="F4559">
        <v>1</v>
      </c>
      <c r="G4559" s="12" t="s">
        <v>55</v>
      </c>
      <c r="H4559" s="12" t="s">
        <v>56</v>
      </c>
      <c r="I4559">
        <v>29013</v>
      </c>
      <c r="J4559" s="12" t="s">
        <v>57</v>
      </c>
      <c r="K4559" s="12" t="s">
        <v>58</v>
      </c>
      <c r="L4559" s="12" t="s">
        <v>59</v>
      </c>
      <c r="M4559">
        <v>34493</v>
      </c>
      <c r="N4559" s="12" t="s">
        <v>60</v>
      </c>
      <c r="O4559" s="12" t="s">
        <v>61</v>
      </c>
      <c r="P4559" s="12" t="s">
        <v>62</v>
      </c>
      <c r="Q4559">
        <v>7138</v>
      </c>
      <c r="R4559" s="12" t="s">
        <v>63</v>
      </c>
      <c r="S4559" s="12" t="s">
        <v>102</v>
      </c>
      <c r="T4559" s="12" t="s">
        <v>10744</v>
      </c>
      <c r="U4559" s="12" t="s">
        <v>103</v>
      </c>
    </row>
    <row r="4560" spans="1:21" hidden="1" x14ac:dyDescent="0.25">
      <c r="A4560">
        <v>35583</v>
      </c>
      <c r="B4560" s="12" t="s">
        <v>52</v>
      </c>
      <c r="C4560" s="12" t="s">
        <v>7760</v>
      </c>
      <c r="D4560" s="12" t="s">
        <v>7761</v>
      </c>
      <c r="E4560">
        <v>6606</v>
      </c>
      <c r="F4560">
        <v>1</v>
      </c>
      <c r="G4560" s="12" t="s">
        <v>55</v>
      </c>
      <c r="H4560" s="12" t="s">
        <v>56</v>
      </c>
      <c r="I4560">
        <v>29013</v>
      </c>
      <c r="J4560" s="12" t="s">
        <v>57</v>
      </c>
      <c r="K4560" s="12" t="s">
        <v>58</v>
      </c>
      <c r="L4560" s="12" t="s">
        <v>59</v>
      </c>
      <c r="M4560">
        <v>34493</v>
      </c>
      <c r="N4560" s="12" t="s">
        <v>60</v>
      </c>
      <c r="O4560" s="12" t="s">
        <v>61</v>
      </c>
      <c r="P4560" s="12" t="s">
        <v>62</v>
      </c>
      <c r="Q4560">
        <v>7138</v>
      </c>
      <c r="R4560" s="12" t="s">
        <v>63</v>
      </c>
      <c r="S4560" s="12" t="s">
        <v>102</v>
      </c>
      <c r="T4560" s="12" t="s">
        <v>10744</v>
      </c>
      <c r="U4560" s="12" t="s">
        <v>103</v>
      </c>
    </row>
    <row r="4561" spans="1:21" hidden="1" x14ac:dyDescent="0.25">
      <c r="A4561">
        <v>35584</v>
      </c>
      <c r="B4561" s="12" t="s">
        <v>52</v>
      </c>
      <c r="C4561" s="12" t="s">
        <v>7762</v>
      </c>
      <c r="D4561" s="12" t="s">
        <v>7763</v>
      </c>
      <c r="E4561">
        <v>6606</v>
      </c>
      <c r="F4561">
        <v>1</v>
      </c>
      <c r="G4561" s="12" t="s">
        <v>55</v>
      </c>
      <c r="H4561" s="12" t="s">
        <v>56</v>
      </c>
      <c r="I4561">
        <v>29013</v>
      </c>
      <c r="J4561" s="12" t="s">
        <v>57</v>
      </c>
      <c r="K4561" s="12" t="s">
        <v>58</v>
      </c>
      <c r="L4561" s="12" t="s">
        <v>59</v>
      </c>
      <c r="M4561">
        <v>34493</v>
      </c>
      <c r="N4561" s="12" t="s">
        <v>60</v>
      </c>
      <c r="O4561" s="12" t="s">
        <v>61</v>
      </c>
      <c r="P4561" s="12" t="s">
        <v>62</v>
      </c>
      <c r="Q4561">
        <v>7138</v>
      </c>
      <c r="R4561" s="12" t="s">
        <v>63</v>
      </c>
      <c r="S4561" s="12" t="s">
        <v>102</v>
      </c>
      <c r="T4561" s="12" t="s">
        <v>10744</v>
      </c>
      <c r="U4561" s="12" t="s">
        <v>103</v>
      </c>
    </row>
    <row r="4562" spans="1:21" hidden="1" x14ac:dyDescent="0.25">
      <c r="A4562">
        <v>35585</v>
      </c>
      <c r="B4562" s="12" t="s">
        <v>52</v>
      </c>
      <c r="C4562" s="12" t="s">
        <v>7764</v>
      </c>
      <c r="D4562" s="12" t="s">
        <v>7765</v>
      </c>
      <c r="E4562">
        <v>6606</v>
      </c>
      <c r="F4562">
        <v>1</v>
      </c>
      <c r="G4562" s="12" t="s">
        <v>55</v>
      </c>
      <c r="H4562" s="12" t="s">
        <v>56</v>
      </c>
      <c r="I4562">
        <v>29013</v>
      </c>
      <c r="J4562" s="12" t="s">
        <v>57</v>
      </c>
      <c r="K4562" s="12" t="s">
        <v>58</v>
      </c>
      <c r="L4562" s="12" t="s">
        <v>59</v>
      </c>
      <c r="M4562">
        <v>34493</v>
      </c>
      <c r="N4562" s="12" t="s">
        <v>60</v>
      </c>
      <c r="O4562" s="12" t="s">
        <v>61</v>
      </c>
      <c r="P4562" s="12" t="s">
        <v>62</v>
      </c>
      <c r="Q4562">
        <v>7138</v>
      </c>
      <c r="R4562" s="12" t="s">
        <v>63</v>
      </c>
      <c r="S4562" s="12" t="s">
        <v>102</v>
      </c>
      <c r="T4562" s="12" t="s">
        <v>10744</v>
      </c>
      <c r="U4562" s="12" t="s">
        <v>103</v>
      </c>
    </row>
    <row r="4563" spans="1:21" hidden="1" x14ac:dyDescent="0.25">
      <c r="A4563">
        <v>35586</v>
      </c>
      <c r="B4563" s="12" t="s">
        <v>52</v>
      </c>
      <c r="C4563" s="12" t="s">
        <v>7766</v>
      </c>
      <c r="D4563" s="12" t="s">
        <v>7767</v>
      </c>
      <c r="E4563">
        <v>6606</v>
      </c>
      <c r="F4563">
        <v>1</v>
      </c>
      <c r="G4563" s="12" t="s">
        <v>55</v>
      </c>
      <c r="H4563" s="12" t="s">
        <v>56</v>
      </c>
      <c r="I4563">
        <v>29013</v>
      </c>
      <c r="J4563" s="12" t="s">
        <v>57</v>
      </c>
      <c r="K4563" s="12" t="s">
        <v>58</v>
      </c>
      <c r="L4563" s="12" t="s">
        <v>59</v>
      </c>
      <c r="M4563">
        <v>34493</v>
      </c>
      <c r="N4563" s="12" t="s">
        <v>60</v>
      </c>
      <c r="O4563" s="12" t="s">
        <v>61</v>
      </c>
      <c r="P4563" s="12" t="s">
        <v>62</v>
      </c>
      <c r="Q4563">
        <v>7138</v>
      </c>
      <c r="R4563" s="12" t="s">
        <v>63</v>
      </c>
      <c r="S4563" s="12" t="s">
        <v>102</v>
      </c>
      <c r="T4563" s="12" t="s">
        <v>10744</v>
      </c>
      <c r="U4563" s="12" t="s">
        <v>103</v>
      </c>
    </row>
    <row r="4564" spans="1:21" hidden="1" x14ac:dyDescent="0.25">
      <c r="A4564">
        <v>35587</v>
      </c>
      <c r="B4564" s="12" t="s">
        <v>52</v>
      </c>
      <c r="C4564" s="12" t="s">
        <v>7768</v>
      </c>
      <c r="D4564" s="12" t="s">
        <v>7769</v>
      </c>
      <c r="E4564">
        <v>6606</v>
      </c>
      <c r="F4564">
        <v>1</v>
      </c>
      <c r="G4564" s="12" t="s">
        <v>55</v>
      </c>
      <c r="H4564" s="12" t="s">
        <v>56</v>
      </c>
      <c r="I4564">
        <v>29013</v>
      </c>
      <c r="J4564" s="12" t="s">
        <v>57</v>
      </c>
      <c r="K4564" s="12" t="s">
        <v>58</v>
      </c>
      <c r="L4564" s="12" t="s">
        <v>59</v>
      </c>
      <c r="M4564">
        <v>34493</v>
      </c>
      <c r="N4564" s="12" t="s">
        <v>60</v>
      </c>
      <c r="O4564" s="12" t="s">
        <v>61</v>
      </c>
      <c r="P4564" s="12" t="s">
        <v>62</v>
      </c>
      <c r="Q4564">
        <v>7138</v>
      </c>
      <c r="R4564" s="12" t="s">
        <v>63</v>
      </c>
      <c r="S4564" s="12" t="s">
        <v>102</v>
      </c>
      <c r="T4564" s="12" t="s">
        <v>10744</v>
      </c>
      <c r="U4564" s="12" t="s">
        <v>103</v>
      </c>
    </row>
    <row r="4565" spans="1:21" hidden="1" x14ac:dyDescent="0.25">
      <c r="A4565">
        <v>35588</v>
      </c>
      <c r="B4565" s="12" t="s">
        <v>52</v>
      </c>
      <c r="C4565" s="12" t="s">
        <v>7770</v>
      </c>
      <c r="D4565" s="12" t="s">
        <v>7771</v>
      </c>
      <c r="E4565">
        <v>6606</v>
      </c>
      <c r="F4565">
        <v>1</v>
      </c>
      <c r="G4565" s="12" t="s">
        <v>55</v>
      </c>
      <c r="H4565" s="12" t="s">
        <v>56</v>
      </c>
      <c r="I4565">
        <v>29013</v>
      </c>
      <c r="J4565" s="12" t="s">
        <v>57</v>
      </c>
      <c r="K4565" s="12" t="s">
        <v>58</v>
      </c>
      <c r="L4565" s="12" t="s">
        <v>59</v>
      </c>
      <c r="M4565">
        <v>34493</v>
      </c>
      <c r="N4565" s="12" t="s">
        <v>60</v>
      </c>
      <c r="O4565" s="12" t="s">
        <v>61</v>
      </c>
      <c r="P4565" s="12" t="s">
        <v>62</v>
      </c>
      <c r="Q4565">
        <v>7138</v>
      </c>
      <c r="R4565" s="12" t="s">
        <v>63</v>
      </c>
      <c r="S4565" s="12" t="s">
        <v>102</v>
      </c>
      <c r="T4565" s="12" t="s">
        <v>10744</v>
      </c>
      <c r="U4565" s="12" t="s">
        <v>103</v>
      </c>
    </row>
    <row r="4566" spans="1:21" hidden="1" x14ac:dyDescent="0.25">
      <c r="A4566">
        <v>35589</v>
      </c>
      <c r="B4566" s="12" t="s">
        <v>52</v>
      </c>
      <c r="C4566" s="12" t="s">
        <v>7772</v>
      </c>
      <c r="D4566" s="12" t="s">
        <v>7773</v>
      </c>
      <c r="E4566">
        <v>6606</v>
      </c>
      <c r="F4566">
        <v>1</v>
      </c>
      <c r="G4566" s="12" t="s">
        <v>55</v>
      </c>
      <c r="H4566" s="12" t="s">
        <v>56</v>
      </c>
      <c r="I4566">
        <v>29013</v>
      </c>
      <c r="J4566" s="12" t="s">
        <v>57</v>
      </c>
      <c r="K4566" s="12" t="s">
        <v>58</v>
      </c>
      <c r="L4566" s="12" t="s">
        <v>59</v>
      </c>
      <c r="M4566">
        <v>34493</v>
      </c>
      <c r="N4566" s="12" t="s">
        <v>60</v>
      </c>
      <c r="O4566" s="12" t="s">
        <v>61</v>
      </c>
      <c r="P4566" s="12" t="s">
        <v>62</v>
      </c>
      <c r="Q4566">
        <v>7138</v>
      </c>
      <c r="R4566" s="12" t="s">
        <v>63</v>
      </c>
      <c r="S4566" s="12" t="s">
        <v>102</v>
      </c>
      <c r="T4566" s="12" t="s">
        <v>10744</v>
      </c>
      <c r="U4566" s="12" t="s">
        <v>103</v>
      </c>
    </row>
    <row r="4567" spans="1:21" hidden="1" x14ac:dyDescent="0.25">
      <c r="A4567">
        <v>35590</v>
      </c>
      <c r="B4567" s="12" t="s">
        <v>52</v>
      </c>
      <c r="C4567" s="12" t="s">
        <v>7774</v>
      </c>
      <c r="D4567" s="12" t="s">
        <v>7775</v>
      </c>
      <c r="E4567">
        <v>6606</v>
      </c>
      <c r="F4567">
        <v>1</v>
      </c>
      <c r="G4567" s="12" t="s">
        <v>55</v>
      </c>
      <c r="H4567" s="12" t="s">
        <v>56</v>
      </c>
      <c r="I4567">
        <v>29013</v>
      </c>
      <c r="J4567" s="12" t="s">
        <v>57</v>
      </c>
      <c r="K4567" s="12" t="s">
        <v>58</v>
      </c>
      <c r="L4567" s="12" t="s">
        <v>59</v>
      </c>
      <c r="M4567">
        <v>34493</v>
      </c>
      <c r="N4567" s="12" t="s">
        <v>60</v>
      </c>
      <c r="O4567" s="12" t="s">
        <v>61</v>
      </c>
      <c r="P4567" s="12" t="s">
        <v>62</v>
      </c>
      <c r="Q4567">
        <v>7138</v>
      </c>
      <c r="R4567" s="12" t="s">
        <v>63</v>
      </c>
      <c r="S4567" s="12" t="s">
        <v>102</v>
      </c>
      <c r="T4567" s="12" t="s">
        <v>10744</v>
      </c>
      <c r="U4567" s="12" t="s">
        <v>103</v>
      </c>
    </row>
    <row r="4568" spans="1:21" hidden="1" x14ac:dyDescent="0.25">
      <c r="A4568">
        <v>35591</v>
      </c>
      <c r="B4568" s="12" t="s">
        <v>52</v>
      </c>
      <c r="C4568" s="12" t="s">
        <v>7776</v>
      </c>
      <c r="D4568" s="12" t="s">
        <v>7777</v>
      </c>
      <c r="E4568">
        <v>6606</v>
      </c>
      <c r="F4568">
        <v>1</v>
      </c>
      <c r="G4568" s="12" t="s">
        <v>55</v>
      </c>
      <c r="H4568" s="12" t="s">
        <v>56</v>
      </c>
      <c r="I4568">
        <v>29013</v>
      </c>
      <c r="J4568" s="12" t="s">
        <v>57</v>
      </c>
      <c r="K4568" s="12" t="s">
        <v>58</v>
      </c>
      <c r="L4568" s="12" t="s">
        <v>59</v>
      </c>
      <c r="M4568">
        <v>34493</v>
      </c>
      <c r="N4568" s="12" t="s">
        <v>60</v>
      </c>
      <c r="O4568" s="12" t="s">
        <v>61</v>
      </c>
      <c r="P4568" s="12" t="s">
        <v>62</v>
      </c>
      <c r="Q4568">
        <v>7138</v>
      </c>
      <c r="R4568" s="12" t="s">
        <v>63</v>
      </c>
      <c r="S4568" s="12" t="s">
        <v>102</v>
      </c>
      <c r="T4568" s="12" t="s">
        <v>10744</v>
      </c>
      <c r="U4568" s="12" t="s">
        <v>103</v>
      </c>
    </row>
    <row r="4569" spans="1:21" hidden="1" x14ac:dyDescent="0.25">
      <c r="A4569">
        <v>35592</v>
      </c>
      <c r="B4569" s="12" t="s">
        <v>52</v>
      </c>
      <c r="C4569" s="12" t="s">
        <v>7778</v>
      </c>
      <c r="D4569" s="12" t="s">
        <v>7779</v>
      </c>
      <c r="E4569">
        <v>6606</v>
      </c>
      <c r="F4569">
        <v>1</v>
      </c>
      <c r="G4569" s="12" t="s">
        <v>55</v>
      </c>
      <c r="H4569" s="12" t="s">
        <v>56</v>
      </c>
      <c r="I4569">
        <v>29013</v>
      </c>
      <c r="J4569" s="12" t="s">
        <v>57</v>
      </c>
      <c r="K4569" s="12" t="s">
        <v>58</v>
      </c>
      <c r="L4569" s="12" t="s">
        <v>59</v>
      </c>
      <c r="M4569">
        <v>34493</v>
      </c>
      <c r="N4569" s="12" t="s">
        <v>60</v>
      </c>
      <c r="O4569" s="12" t="s">
        <v>61</v>
      </c>
      <c r="P4569" s="12" t="s">
        <v>62</v>
      </c>
      <c r="Q4569">
        <v>7138</v>
      </c>
      <c r="R4569" s="12" t="s">
        <v>63</v>
      </c>
      <c r="S4569" s="12" t="s">
        <v>102</v>
      </c>
      <c r="T4569" s="12" t="s">
        <v>10744</v>
      </c>
      <c r="U4569" s="12" t="s">
        <v>103</v>
      </c>
    </row>
    <row r="4570" spans="1:21" hidden="1" x14ac:dyDescent="0.25">
      <c r="A4570">
        <v>35593</v>
      </c>
      <c r="B4570" s="12" t="s">
        <v>52</v>
      </c>
      <c r="C4570" s="12" t="s">
        <v>7780</v>
      </c>
      <c r="D4570" s="12" t="s">
        <v>7781</v>
      </c>
      <c r="E4570">
        <v>6606</v>
      </c>
      <c r="F4570">
        <v>1</v>
      </c>
      <c r="G4570" s="12" t="s">
        <v>55</v>
      </c>
      <c r="H4570" s="12" t="s">
        <v>56</v>
      </c>
      <c r="I4570">
        <v>29013</v>
      </c>
      <c r="J4570" s="12" t="s">
        <v>57</v>
      </c>
      <c r="K4570" s="12" t="s">
        <v>58</v>
      </c>
      <c r="L4570" s="12" t="s">
        <v>59</v>
      </c>
      <c r="M4570">
        <v>34493</v>
      </c>
      <c r="N4570" s="12" t="s">
        <v>60</v>
      </c>
      <c r="O4570" s="12" t="s">
        <v>61</v>
      </c>
      <c r="P4570" s="12" t="s">
        <v>62</v>
      </c>
      <c r="Q4570">
        <v>7138</v>
      </c>
      <c r="R4570" s="12" t="s">
        <v>63</v>
      </c>
      <c r="S4570" s="12" t="s">
        <v>102</v>
      </c>
      <c r="T4570" s="12" t="s">
        <v>10744</v>
      </c>
      <c r="U4570" s="12" t="s">
        <v>103</v>
      </c>
    </row>
    <row r="4571" spans="1:21" hidden="1" x14ac:dyDescent="0.25">
      <c r="A4571">
        <v>35594</v>
      </c>
      <c r="B4571" s="12" t="s">
        <v>52</v>
      </c>
      <c r="C4571" s="12" t="s">
        <v>7782</v>
      </c>
      <c r="D4571" s="12" t="s">
        <v>7783</v>
      </c>
      <c r="E4571">
        <v>6606</v>
      </c>
      <c r="F4571">
        <v>1</v>
      </c>
      <c r="G4571" s="12" t="s">
        <v>55</v>
      </c>
      <c r="H4571" s="12" t="s">
        <v>56</v>
      </c>
      <c r="I4571">
        <v>29013</v>
      </c>
      <c r="J4571" s="12" t="s">
        <v>57</v>
      </c>
      <c r="K4571" s="12" t="s">
        <v>58</v>
      </c>
      <c r="L4571" s="12" t="s">
        <v>59</v>
      </c>
      <c r="M4571">
        <v>34493</v>
      </c>
      <c r="N4571" s="12" t="s">
        <v>60</v>
      </c>
      <c r="O4571" s="12" t="s">
        <v>61</v>
      </c>
      <c r="P4571" s="12" t="s">
        <v>62</v>
      </c>
      <c r="Q4571">
        <v>7138</v>
      </c>
      <c r="R4571" s="12" t="s">
        <v>63</v>
      </c>
      <c r="S4571" s="12" t="s">
        <v>102</v>
      </c>
      <c r="T4571" s="12" t="s">
        <v>10744</v>
      </c>
      <c r="U4571" s="12" t="s">
        <v>103</v>
      </c>
    </row>
    <row r="4572" spans="1:21" hidden="1" x14ac:dyDescent="0.25">
      <c r="A4572">
        <v>35595</v>
      </c>
      <c r="B4572" s="12" t="s">
        <v>52</v>
      </c>
      <c r="C4572" s="12" t="s">
        <v>7784</v>
      </c>
      <c r="D4572" s="12" t="s">
        <v>7785</v>
      </c>
      <c r="E4572">
        <v>6606</v>
      </c>
      <c r="F4572">
        <v>1</v>
      </c>
      <c r="G4572" s="12" t="s">
        <v>55</v>
      </c>
      <c r="H4572" s="12" t="s">
        <v>56</v>
      </c>
      <c r="I4572">
        <v>29013</v>
      </c>
      <c r="J4572" s="12" t="s">
        <v>57</v>
      </c>
      <c r="K4572" s="12" t="s">
        <v>58</v>
      </c>
      <c r="L4572" s="12" t="s">
        <v>59</v>
      </c>
      <c r="M4572">
        <v>34493</v>
      </c>
      <c r="N4572" s="12" t="s">
        <v>60</v>
      </c>
      <c r="O4572" s="12" t="s">
        <v>61</v>
      </c>
      <c r="P4572" s="12" t="s">
        <v>62</v>
      </c>
      <c r="Q4572">
        <v>7138</v>
      </c>
      <c r="R4572" s="12" t="s">
        <v>63</v>
      </c>
      <c r="S4572" s="12" t="s">
        <v>102</v>
      </c>
      <c r="T4572" s="12" t="s">
        <v>10744</v>
      </c>
      <c r="U4572" s="12" t="s">
        <v>103</v>
      </c>
    </row>
    <row r="4573" spans="1:21" hidden="1" x14ac:dyDescent="0.25">
      <c r="A4573">
        <v>35596</v>
      </c>
      <c r="B4573" s="12" t="s">
        <v>52</v>
      </c>
      <c r="C4573" s="12" t="s">
        <v>7786</v>
      </c>
      <c r="D4573" s="12" t="s">
        <v>7787</v>
      </c>
      <c r="E4573">
        <v>6606</v>
      </c>
      <c r="F4573">
        <v>1</v>
      </c>
      <c r="G4573" s="12" t="s">
        <v>55</v>
      </c>
      <c r="H4573" s="12" t="s">
        <v>56</v>
      </c>
      <c r="I4573">
        <v>29013</v>
      </c>
      <c r="J4573" s="12" t="s">
        <v>57</v>
      </c>
      <c r="K4573" s="12" t="s">
        <v>58</v>
      </c>
      <c r="L4573" s="12" t="s">
        <v>59</v>
      </c>
      <c r="M4573">
        <v>34493</v>
      </c>
      <c r="N4573" s="12" t="s">
        <v>60</v>
      </c>
      <c r="O4573" s="12" t="s">
        <v>61</v>
      </c>
      <c r="P4573" s="12" t="s">
        <v>62</v>
      </c>
      <c r="Q4573">
        <v>7138</v>
      </c>
      <c r="R4573" s="12" t="s">
        <v>63</v>
      </c>
      <c r="S4573" s="12" t="s">
        <v>102</v>
      </c>
      <c r="T4573" s="12" t="s">
        <v>10744</v>
      </c>
      <c r="U4573" s="12" t="s">
        <v>103</v>
      </c>
    </row>
    <row r="4574" spans="1:21" hidden="1" x14ac:dyDescent="0.25">
      <c r="A4574">
        <v>35597</v>
      </c>
      <c r="B4574" s="12" t="s">
        <v>52</v>
      </c>
      <c r="C4574" s="12" t="s">
        <v>7788</v>
      </c>
      <c r="D4574" s="12" t="s">
        <v>7789</v>
      </c>
      <c r="E4574">
        <v>6606</v>
      </c>
      <c r="F4574">
        <v>1</v>
      </c>
      <c r="G4574" s="12" t="s">
        <v>55</v>
      </c>
      <c r="H4574" s="12" t="s">
        <v>56</v>
      </c>
      <c r="I4574">
        <v>29013</v>
      </c>
      <c r="J4574" s="12" t="s">
        <v>57</v>
      </c>
      <c r="K4574" s="12" t="s">
        <v>58</v>
      </c>
      <c r="L4574" s="12" t="s">
        <v>59</v>
      </c>
      <c r="M4574">
        <v>34493</v>
      </c>
      <c r="N4574" s="12" t="s">
        <v>60</v>
      </c>
      <c r="O4574" s="12" t="s">
        <v>61</v>
      </c>
      <c r="P4574" s="12" t="s">
        <v>62</v>
      </c>
      <c r="Q4574">
        <v>7138</v>
      </c>
      <c r="R4574" s="12" t="s">
        <v>63</v>
      </c>
      <c r="S4574" s="12" t="s">
        <v>102</v>
      </c>
      <c r="T4574" s="12" t="s">
        <v>10744</v>
      </c>
      <c r="U4574" s="12" t="s">
        <v>103</v>
      </c>
    </row>
    <row r="4575" spans="1:21" hidden="1" x14ac:dyDescent="0.25">
      <c r="A4575">
        <v>35598</v>
      </c>
      <c r="B4575" s="12" t="s">
        <v>52</v>
      </c>
      <c r="C4575" s="12" t="s">
        <v>7790</v>
      </c>
      <c r="D4575" s="12" t="s">
        <v>7791</v>
      </c>
      <c r="E4575">
        <v>6606</v>
      </c>
      <c r="F4575">
        <v>1</v>
      </c>
      <c r="G4575" s="12" t="s">
        <v>55</v>
      </c>
      <c r="H4575" s="12" t="s">
        <v>56</v>
      </c>
      <c r="I4575">
        <v>29013</v>
      </c>
      <c r="J4575" s="12" t="s">
        <v>57</v>
      </c>
      <c r="K4575" s="12" t="s">
        <v>58</v>
      </c>
      <c r="L4575" s="12" t="s">
        <v>59</v>
      </c>
      <c r="M4575">
        <v>34493</v>
      </c>
      <c r="N4575" s="12" t="s">
        <v>60</v>
      </c>
      <c r="O4575" s="12" t="s">
        <v>61</v>
      </c>
      <c r="P4575" s="12" t="s">
        <v>62</v>
      </c>
      <c r="Q4575">
        <v>7138</v>
      </c>
      <c r="R4575" s="12" t="s">
        <v>63</v>
      </c>
      <c r="S4575" s="12" t="s">
        <v>102</v>
      </c>
      <c r="T4575" s="12" t="s">
        <v>10744</v>
      </c>
      <c r="U4575" s="12" t="s">
        <v>103</v>
      </c>
    </row>
    <row r="4576" spans="1:21" hidden="1" x14ac:dyDescent="0.25">
      <c r="A4576">
        <v>35599</v>
      </c>
      <c r="B4576" s="12" t="s">
        <v>52</v>
      </c>
      <c r="C4576" s="12" t="s">
        <v>7792</v>
      </c>
      <c r="D4576" s="12" t="s">
        <v>7793</v>
      </c>
      <c r="E4576">
        <v>6606</v>
      </c>
      <c r="F4576">
        <v>1</v>
      </c>
      <c r="G4576" s="12" t="s">
        <v>55</v>
      </c>
      <c r="H4576" s="12" t="s">
        <v>56</v>
      </c>
      <c r="I4576">
        <v>29013</v>
      </c>
      <c r="J4576" s="12" t="s">
        <v>57</v>
      </c>
      <c r="K4576" s="12" t="s">
        <v>58</v>
      </c>
      <c r="L4576" s="12" t="s">
        <v>59</v>
      </c>
      <c r="M4576">
        <v>34493</v>
      </c>
      <c r="N4576" s="12" t="s">
        <v>60</v>
      </c>
      <c r="O4576" s="12" t="s">
        <v>61</v>
      </c>
      <c r="P4576" s="12" t="s">
        <v>62</v>
      </c>
      <c r="Q4576">
        <v>7138</v>
      </c>
      <c r="R4576" s="12" t="s">
        <v>63</v>
      </c>
      <c r="S4576" s="12" t="s">
        <v>102</v>
      </c>
      <c r="T4576" s="12" t="s">
        <v>10744</v>
      </c>
      <c r="U4576" s="12" t="s">
        <v>103</v>
      </c>
    </row>
    <row r="4577" spans="1:21" hidden="1" x14ac:dyDescent="0.25">
      <c r="A4577">
        <v>35600</v>
      </c>
      <c r="B4577" s="12" t="s">
        <v>52</v>
      </c>
      <c r="C4577" s="12" t="s">
        <v>7794</v>
      </c>
      <c r="D4577" s="12" t="s">
        <v>7795</v>
      </c>
      <c r="E4577">
        <v>6606</v>
      </c>
      <c r="F4577">
        <v>1</v>
      </c>
      <c r="G4577" s="12" t="s">
        <v>55</v>
      </c>
      <c r="H4577" s="12" t="s">
        <v>56</v>
      </c>
      <c r="I4577">
        <v>29013</v>
      </c>
      <c r="J4577" s="12" t="s">
        <v>57</v>
      </c>
      <c r="K4577" s="12" t="s">
        <v>58</v>
      </c>
      <c r="L4577" s="12" t="s">
        <v>59</v>
      </c>
      <c r="M4577">
        <v>34493</v>
      </c>
      <c r="N4577" s="12" t="s">
        <v>60</v>
      </c>
      <c r="O4577" s="12" t="s">
        <v>61</v>
      </c>
      <c r="P4577" s="12" t="s">
        <v>62</v>
      </c>
      <c r="Q4577">
        <v>7138</v>
      </c>
      <c r="R4577" s="12" t="s">
        <v>63</v>
      </c>
      <c r="S4577" s="12" t="s">
        <v>102</v>
      </c>
      <c r="T4577" s="12" t="s">
        <v>10744</v>
      </c>
      <c r="U4577" s="12" t="s">
        <v>103</v>
      </c>
    </row>
    <row r="4578" spans="1:21" hidden="1" x14ac:dyDescent="0.25">
      <c r="A4578">
        <v>35601</v>
      </c>
      <c r="B4578" s="12" t="s">
        <v>52</v>
      </c>
      <c r="C4578" s="12" t="s">
        <v>7796</v>
      </c>
      <c r="D4578" s="12" t="s">
        <v>7797</v>
      </c>
      <c r="E4578">
        <v>6606</v>
      </c>
      <c r="F4578">
        <v>1</v>
      </c>
      <c r="G4578" s="12" t="s">
        <v>55</v>
      </c>
      <c r="H4578" s="12" t="s">
        <v>56</v>
      </c>
      <c r="I4578">
        <v>29013</v>
      </c>
      <c r="J4578" s="12" t="s">
        <v>57</v>
      </c>
      <c r="K4578" s="12" t="s">
        <v>58</v>
      </c>
      <c r="L4578" s="12" t="s">
        <v>59</v>
      </c>
      <c r="M4578">
        <v>34493</v>
      </c>
      <c r="N4578" s="12" t="s">
        <v>60</v>
      </c>
      <c r="O4578" s="12" t="s">
        <v>61</v>
      </c>
      <c r="P4578" s="12" t="s">
        <v>62</v>
      </c>
      <c r="Q4578">
        <v>7138</v>
      </c>
      <c r="R4578" s="12" t="s">
        <v>63</v>
      </c>
      <c r="S4578" s="12" t="s">
        <v>102</v>
      </c>
      <c r="T4578" s="12" t="s">
        <v>10744</v>
      </c>
      <c r="U4578" s="12" t="s">
        <v>103</v>
      </c>
    </row>
    <row r="4579" spans="1:21" hidden="1" x14ac:dyDescent="0.25">
      <c r="A4579">
        <v>35602</v>
      </c>
      <c r="B4579" s="12" t="s">
        <v>52</v>
      </c>
      <c r="C4579" s="12" t="s">
        <v>7798</v>
      </c>
      <c r="D4579" s="12" t="s">
        <v>7799</v>
      </c>
      <c r="E4579">
        <v>6606</v>
      </c>
      <c r="F4579">
        <v>1</v>
      </c>
      <c r="G4579" s="12" t="s">
        <v>55</v>
      </c>
      <c r="H4579" s="12" t="s">
        <v>56</v>
      </c>
      <c r="I4579">
        <v>29013</v>
      </c>
      <c r="J4579" s="12" t="s">
        <v>57</v>
      </c>
      <c r="K4579" s="12" t="s">
        <v>58</v>
      </c>
      <c r="L4579" s="12" t="s">
        <v>59</v>
      </c>
      <c r="M4579">
        <v>34493</v>
      </c>
      <c r="N4579" s="12" t="s">
        <v>60</v>
      </c>
      <c r="O4579" s="12" t="s">
        <v>61</v>
      </c>
      <c r="P4579" s="12" t="s">
        <v>62</v>
      </c>
      <c r="Q4579">
        <v>7138</v>
      </c>
      <c r="R4579" s="12" t="s">
        <v>63</v>
      </c>
      <c r="S4579" s="12" t="s">
        <v>102</v>
      </c>
      <c r="T4579" s="12" t="s">
        <v>10744</v>
      </c>
      <c r="U4579" s="12" t="s">
        <v>103</v>
      </c>
    </row>
    <row r="4580" spans="1:21" hidden="1" x14ac:dyDescent="0.25">
      <c r="A4580">
        <v>35603</v>
      </c>
      <c r="B4580" s="12" t="s">
        <v>52</v>
      </c>
      <c r="C4580" s="12" t="s">
        <v>7800</v>
      </c>
      <c r="D4580" s="12" t="s">
        <v>7801</v>
      </c>
      <c r="E4580">
        <v>6606</v>
      </c>
      <c r="F4580">
        <v>1</v>
      </c>
      <c r="G4580" s="12" t="s">
        <v>55</v>
      </c>
      <c r="H4580" s="12" t="s">
        <v>56</v>
      </c>
      <c r="I4580">
        <v>29013</v>
      </c>
      <c r="J4580" s="12" t="s">
        <v>57</v>
      </c>
      <c r="K4580" s="12" t="s">
        <v>58</v>
      </c>
      <c r="L4580" s="12" t="s">
        <v>59</v>
      </c>
      <c r="M4580">
        <v>34493</v>
      </c>
      <c r="N4580" s="12" t="s">
        <v>60</v>
      </c>
      <c r="O4580" s="12" t="s">
        <v>61</v>
      </c>
      <c r="P4580" s="12" t="s">
        <v>62</v>
      </c>
      <c r="Q4580">
        <v>7138</v>
      </c>
      <c r="R4580" s="12" t="s">
        <v>63</v>
      </c>
      <c r="S4580" s="12" t="s">
        <v>102</v>
      </c>
      <c r="T4580" s="12" t="s">
        <v>10744</v>
      </c>
      <c r="U4580" s="12" t="s">
        <v>103</v>
      </c>
    </row>
    <row r="4581" spans="1:21" hidden="1" x14ac:dyDescent="0.25">
      <c r="A4581">
        <v>35604</v>
      </c>
      <c r="B4581" s="12" t="s">
        <v>52</v>
      </c>
      <c r="C4581" s="12" t="s">
        <v>7802</v>
      </c>
      <c r="D4581" s="12" t="s">
        <v>7803</v>
      </c>
      <c r="E4581">
        <v>6606</v>
      </c>
      <c r="F4581">
        <v>1</v>
      </c>
      <c r="G4581" s="12" t="s">
        <v>55</v>
      </c>
      <c r="H4581" s="12" t="s">
        <v>56</v>
      </c>
      <c r="I4581">
        <v>29013</v>
      </c>
      <c r="J4581" s="12" t="s">
        <v>57</v>
      </c>
      <c r="K4581" s="12" t="s">
        <v>58</v>
      </c>
      <c r="L4581" s="12" t="s">
        <v>59</v>
      </c>
      <c r="M4581">
        <v>34493</v>
      </c>
      <c r="N4581" s="12" t="s">
        <v>60</v>
      </c>
      <c r="O4581" s="12" t="s">
        <v>61</v>
      </c>
      <c r="P4581" s="12" t="s">
        <v>62</v>
      </c>
      <c r="Q4581">
        <v>7138</v>
      </c>
      <c r="R4581" s="12" t="s">
        <v>63</v>
      </c>
      <c r="S4581" s="12" t="s">
        <v>102</v>
      </c>
      <c r="T4581" s="12" t="s">
        <v>10744</v>
      </c>
      <c r="U4581" s="12" t="s">
        <v>103</v>
      </c>
    </row>
    <row r="4582" spans="1:21" hidden="1" x14ac:dyDescent="0.25">
      <c r="A4582">
        <v>35605</v>
      </c>
      <c r="B4582" s="12" t="s">
        <v>52</v>
      </c>
      <c r="C4582" s="12" t="s">
        <v>7804</v>
      </c>
      <c r="D4582" s="12" t="s">
        <v>7805</v>
      </c>
      <c r="E4582">
        <v>6606</v>
      </c>
      <c r="F4582">
        <v>1</v>
      </c>
      <c r="G4582" s="12" t="s">
        <v>55</v>
      </c>
      <c r="H4582" s="12" t="s">
        <v>56</v>
      </c>
      <c r="I4582">
        <v>29013</v>
      </c>
      <c r="J4582" s="12" t="s">
        <v>57</v>
      </c>
      <c r="K4582" s="12" t="s">
        <v>58</v>
      </c>
      <c r="L4582" s="12" t="s">
        <v>59</v>
      </c>
      <c r="M4582">
        <v>34493</v>
      </c>
      <c r="N4582" s="12" t="s">
        <v>60</v>
      </c>
      <c r="O4582" s="12" t="s">
        <v>61</v>
      </c>
      <c r="P4582" s="12" t="s">
        <v>62</v>
      </c>
      <c r="Q4582">
        <v>7138</v>
      </c>
      <c r="R4582" s="12" t="s">
        <v>63</v>
      </c>
      <c r="S4582" s="12" t="s">
        <v>102</v>
      </c>
      <c r="T4582" s="12" t="s">
        <v>10744</v>
      </c>
      <c r="U4582" s="12" t="s">
        <v>103</v>
      </c>
    </row>
    <row r="4583" spans="1:21" hidden="1" x14ac:dyDescent="0.25">
      <c r="A4583">
        <v>35606</v>
      </c>
      <c r="B4583" s="12" t="s">
        <v>52</v>
      </c>
      <c r="C4583" s="12" t="s">
        <v>7806</v>
      </c>
      <c r="D4583" s="12" t="s">
        <v>7807</v>
      </c>
      <c r="E4583">
        <v>6606</v>
      </c>
      <c r="F4583">
        <v>1</v>
      </c>
      <c r="G4583" s="12" t="s">
        <v>55</v>
      </c>
      <c r="H4583" s="12" t="s">
        <v>56</v>
      </c>
      <c r="I4583">
        <v>29013</v>
      </c>
      <c r="J4583" s="12" t="s">
        <v>57</v>
      </c>
      <c r="K4583" s="12" t="s">
        <v>58</v>
      </c>
      <c r="L4583" s="12" t="s">
        <v>59</v>
      </c>
      <c r="M4583">
        <v>34493</v>
      </c>
      <c r="N4583" s="12" t="s">
        <v>60</v>
      </c>
      <c r="O4583" s="12" t="s">
        <v>61</v>
      </c>
      <c r="P4583" s="12" t="s">
        <v>62</v>
      </c>
      <c r="Q4583">
        <v>7138</v>
      </c>
      <c r="R4583" s="12" t="s">
        <v>63</v>
      </c>
      <c r="S4583" s="12" t="s">
        <v>102</v>
      </c>
      <c r="T4583" s="12" t="s">
        <v>10744</v>
      </c>
      <c r="U4583" s="12" t="s">
        <v>103</v>
      </c>
    </row>
    <row r="4584" spans="1:21" hidden="1" x14ac:dyDescent="0.25">
      <c r="A4584">
        <v>35607</v>
      </c>
      <c r="B4584" s="12" t="s">
        <v>52</v>
      </c>
      <c r="C4584" s="12" t="s">
        <v>7808</v>
      </c>
      <c r="D4584" s="12" t="s">
        <v>7809</v>
      </c>
      <c r="E4584">
        <v>6606</v>
      </c>
      <c r="F4584">
        <v>1</v>
      </c>
      <c r="G4584" s="12" t="s">
        <v>55</v>
      </c>
      <c r="H4584" s="12" t="s">
        <v>56</v>
      </c>
      <c r="I4584">
        <v>29013</v>
      </c>
      <c r="J4584" s="12" t="s">
        <v>57</v>
      </c>
      <c r="K4584" s="12" t="s">
        <v>58</v>
      </c>
      <c r="L4584" s="12" t="s">
        <v>59</v>
      </c>
      <c r="M4584">
        <v>34493</v>
      </c>
      <c r="N4584" s="12" t="s">
        <v>60</v>
      </c>
      <c r="O4584" s="12" t="s">
        <v>61</v>
      </c>
      <c r="P4584" s="12" t="s">
        <v>62</v>
      </c>
      <c r="Q4584">
        <v>7138</v>
      </c>
      <c r="R4584" s="12" t="s">
        <v>63</v>
      </c>
      <c r="S4584" s="12" t="s">
        <v>102</v>
      </c>
      <c r="T4584" s="12" t="s">
        <v>10744</v>
      </c>
      <c r="U4584" s="12" t="s">
        <v>103</v>
      </c>
    </row>
    <row r="4585" spans="1:21" hidden="1" x14ac:dyDescent="0.25">
      <c r="A4585">
        <v>35608</v>
      </c>
      <c r="B4585" s="12" t="s">
        <v>52</v>
      </c>
      <c r="C4585" s="12" t="s">
        <v>7810</v>
      </c>
      <c r="D4585" s="12" t="s">
        <v>7811</v>
      </c>
      <c r="E4585">
        <v>6606</v>
      </c>
      <c r="F4585">
        <v>1</v>
      </c>
      <c r="G4585" s="12" t="s">
        <v>55</v>
      </c>
      <c r="H4585" s="12" t="s">
        <v>56</v>
      </c>
      <c r="I4585">
        <v>29013</v>
      </c>
      <c r="J4585" s="12" t="s">
        <v>57</v>
      </c>
      <c r="K4585" s="12" t="s">
        <v>58</v>
      </c>
      <c r="L4585" s="12" t="s">
        <v>59</v>
      </c>
      <c r="M4585">
        <v>34493</v>
      </c>
      <c r="N4585" s="12" t="s">
        <v>60</v>
      </c>
      <c r="O4585" s="12" t="s">
        <v>61</v>
      </c>
      <c r="P4585" s="12" t="s">
        <v>62</v>
      </c>
      <c r="Q4585">
        <v>7138</v>
      </c>
      <c r="R4585" s="12" t="s">
        <v>63</v>
      </c>
      <c r="S4585" s="12" t="s">
        <v>102</v>
      </c>
      <c r="T4585" s="12" t="s">
        <v>10744</v>
      </c>
      <c r="U4585" s="12" t="s">
        <v>103</v>
      </c>
    </row>
    <row r="4586" spans="1:21" hidden="1" x14ac:dyDescent="0.25">
      <c r="A4586">
        <v>35609</v>
      </c>
      <c r="B4586" s="12" t="s">
        <v>52</v>
      </c>
      <c r="C4586" s="12" t="s">
        <v>7812</v>
      </c>
      <c r="D4586" s="12" t="s">
        <v>7813</v>
      </c>
      <c r="E4586">
        <v>6606</v>
      </c>
      <c r="F4586">
        <v>1</v>
      </c>
      <c r="G4586" s="12" t="s">
        <v>55</v>
      </c>
      <c r="H4586" s="12" t="s">
        <v>56</v>
      </c>
      <c r="I4586">
        <v>29013</v>
      </c>
      <c r="J4586" s="12" t="s">
        <v>57</v>
      </c>
      <c r="K4586" s="12" t="s">
        <v>58</v>
      </c>
      <c r="L4586" s="12" t="s">
        <v>59</v>
      </c>
      <c r="M4586">
        <v>34493</v>
      </c>
      <c r="N4586" s="12" t="s">
        <v>60</v>
      </c>
      <c r="O4586" s="12" t="s">
        <v>61</v>
      </c>
      <c r="P4586" s="12" t="s">
        <v>62</v>
      </c>
      <c r="Q4586">
        <v>7138</v>
      </c>
      <c r="R4586" s="12" t="s">
        <v>63</v>
      </c>
      <c r="S4586" s="12" t="s">
        <v>102</v>
      </c>
      <c r="T4586" s="12" t="s">
        <v>10744</v>
      </c>
      <c r="U4586" s="12" t="s">
        <v>103</v>
      </c>
    </row>
    <row r="4587" spans="1:21" hidden="1" x14ac:dyDescent="0.25">
      <c r="A4587">
        <v>35610</v>
      </c>
      <c r="B4587" s="12" t="s">
        <v>52</v>
      </c>
      <c r="C4587" s="12" t="s">
        <v>7814</v>
      </c>
      <c r="D4587" s="12" t="s">
        <v>7815</v>
      </c>
      <c r="E4587">
        <v>6606</v>
      </c>
      <c r="F4587">
        <v>1</v>
      </c>
      <c r="G4587" s="12" t="s">
        <v>55</v>
      </c>
      <c r="H4587" s="12" t="s">
        <v>56</v>
      </c>
      <c r="I4587">
        <v>29013</v>
      </c>
      <c r="J4587" s="12" t="s">
        <v>57</v>
      </c>
      <c r="K4587" s="12" t="s">
        <v>58</v>
      </c>
      <c r="L4587" s="12" t="s">
        <v>59</v>
      </c>
      <c r="M4587">
        <v>34493</v>
      </c>
      <c r="N4587" s="12" t="s">
        <v>60</v>
      </c>
      <c r="O4587" s="12" t="s">
        <v>61</v>
      </c>
      <c r="P4587" s="12" t="s">
        <v>62</v>
      </c>
      <c r="Q4587">
        <v>7138</v>
      </c>
      <c r="R4587" s="12" t="s">
        <v>63</v>
      </c>
      <c r="S4587" s="12" t="s">
        <v>102</v>
      </c>
      <c r="T4587" s="12" t="s">
        <v>10744</v>
      </c>
      <c r="U4587" s="12" t="s">
        <v>103</v>
      </c>
    </row>
    <row r="4588" spans="1:21" hidden="1" x14ac:dyDescent="0.25">
      <c r="A4588">
        <v>35611</v>
      </c>
      <c r="B4588" s="12" t="s">
        <v>52</v>
      </c>
      <c r="C4588" s="12" t="s">
        <v>7816</v>
      </c>
      <c r="D4588" s="12" t="s">
        <v>7817</v>
      </c>
      <c r="E4588">
        <v>6606</v>
      </c>
      <c r="F4588">
        <v>1</v>
      </c>
      <c r="G4588" s="12" t="s">
        <v>55</v>
      </c>
      <c r="H4588" s="12" t="s">
        <v>56</v>
      </c>
      <c r="I4588">
        <v>29013</v>
      </c>
      <c r="J4588" s="12" t="s">
        <v>57</v>
      </c>
      <c r="K4588" s="12" t="s">
        <v>58</v>
      </c>
      <c r="L4588" s="12" t="s">
        <v>59</v>
      </c>
      <c r="M4588">
        <v>34493</v>
      </c>
      <c r="N4588" s="12" t="s">
        <v>60</v>
      </c>
      <c r="O4588" s="12" t="s">
        <v>61</v>
      </c>
      <c r="P4588" s="12" t="s">
        <v>62</v>
      </c>
      <c r="Q4588">
        <v>7138</v>
      </c>
      <c r="R4588" s="12" t="s">
        <v>63</v>
      </c>
      <c r="S4588" s="12" t="s">
        <v>102</v>
      </c>
      <c r="T4588" s="12" t="s">
        <v>10744</v>
      </c>
      <c r="U4588" s="12" t="s">
        <v>103</v>
      </c>
    </row>
    <row r="4589" spans="1:21" hidden="1" x14ac:dyDescent="0.25">
      <c r="A4589">
        <v>35612</v>
      </c>
      <c r="B4589" s="12" t="s">
        <v>52</v>
      </c>
      <c r="C4589" s="12" t="s">
        <v>7818</v>
      </c>
      <c r="D4589" s="12" t="s">
        <v>7819</v>
      </c>
      <c r="E4589">
        <v>6606</v>
      </c>
      <c r="F4589">
        <v>1</v>
      </c>
      <c r="G4589" s="12" t="s">
        <v>55</v>
      </c>
      <c r="H4589" s="12" t="s">
        <v>56</v>
      </c>
      <c r="I4589">
        <v>29013</v>
      </c>
      <c r="J4589" s="12" t="s">
        <v>57</v>
      </c>
      <c r="K4589" s="12" t="s">
        <v>58</v>
      </c>
      <c r="L4589" s="12" t="s">
        <v>59</v>
      </c>
      <c r="M4589">
        <v>34493</v>
      </c>
      <c r="N4589" s="12" t="s">
        <v>60</v>
      </c>
      <c r="O4589" s="12" t="s">
        <v>61</v>
      </c>
      <c r="P4589" s="12" t="s">
        <v>62</v>
      </c>
      <c r="Q4589">
        <v>7138</v>
      </c>
      <c r="R4589" s="12" t="s">
        <v>63</v>
      </c>
      <c r="S4589" s="12" t="s">
        <v>102</v>
      </c>
      <c r="T4589" s="12" t="s">
        <v>10744</v>
      </c>
      <c r="U4589" s="12" t="s">
        <v>103</v>
      </c>
    </row>
    <row r="4590" spans="1:21" hidden="1" x14ac:dyDescent="0.25">
      <c r="A4590">
        <v>35613</v>
      </c>
      <c r="B4590" s="12" t="s">
        <v>52</v>
      </c>
      <c r="C4590" s="12" t="s">
        <v>7820</v>
      </c>
      <c r="D4590" s="12" t="s">
        <v>7821</v>
      </c>
      <c r="E4590">
        <v>6606</v>
      </c>
      <c r="F4590">
        <v>1</v>
      </c>
      <c r="G4590" s="12" t="s">
        <v>55</v>
      </c>
      <c r="H4590" s="12" t="s">
        <v>56</v>
      </c>
      <c r="I4590">
        <v>29013</v>
      </c>
      <c r="J4590" s="12" t="s">
        <v>57</v>
      </c>
      <c r="K4590" s="12" t="s">
        <v>58</v>
      </c>
      <c r="L4590" s="12" t="s">
        <v>59</v>
      </c>
      <c r="M4590">
        <v>34493</v>
      </c>
      <c r="N4590" s="12" t="s">
        <v>60</v>
      </c>
      <c r="O4590" s="12" t="s">
        <v>61</v>
      </c>
      <c r="P4590" s="12" t="s">
        <v>62</v>
      </c>
      <c r="Q4590">
        <v>7138</v>
      </c>
      <c r="R4590" s="12" t="s">
        <v>63</v>
      </c>
      <c r="S4590" s="12" t="s">
        <v>102</v>
      </c>
      <c r="T4590" s="12" t="s">
        <v>10744</v>
      </c>
      <c r="U4590" s="12" t="s">
        <v>103</v>
      </c>
    </row>
    <row r="4591" spans="1:21" hidden="1" x14ac:dyDescent="0.25">
      <c r="A4591">
        <v>35614</v>
      </c>
      <c r="B4591" s="12" t="s">
        <v>52</v>
      </c>
      <c r="C4591" s="12" t="s">
        <v>7822</v>
      </c>
      <c r="D4591" s="12" t="s">
        <v>7823</v>
      </c>
      <c r="E4591">
        <v>6606</v>
      </c>
      <c r="F4591">
        <v>1</v>
      </c>
      <c r="G4591" s="12" t="s">
        <v>55</v>
      </c>
      <c r="H4591" s="12" t="s">
        <v>56</v>
      </c>
      <c r="I4591">
        <v>29013</v>
      </c>
      <c r="J4591" s="12" t="s">
        <v>57</v>
      </c>
      <c r="K4591" s="12" t="s">
        <v>58</v>
      </c>
      <c r="L4591" s="12" t="s">
        <v>59</v>
      </c>
      <c r="M4591">
        <v>34493</v>
      </c>
      <c r="N4591" s="12" t="s">
        <v>60</v>
      </c>
      <c r="O4591" s="12" t="s">
        <v>61</v>
      </c>
      <c r="P4591" s="12" t="s">
        <v>62</v>
      </c>
      <c r="Q4591">
        <v>7138</v>
      </c>
      <c r="R4591" s="12" t="s">
        <v>63</v>
      </c>
      <c r="S4591" s="12" t="s">
        <v>102</v>
      </c>
      <c r="T4591" s="12" t="s">
        <v>10744</v>
      </c>
      <c r="U4591" s="12" t="s">
        <v>103</v>
      </c>
    </row>
    <row r="4592" spans="1:21" hidden="1" x14ac:dyDescent="0.25">
      <c r="A4592">
        <v>35615</v>
      </c>
      <c r="B4592" s="12" t="s">
        <v>52</v>
      </c>
      <c r="C4592" s="12" t="s">
        <v>7824</v>
      </c>
      <c r="D4592" s="12" t="s">
        <v>7825</v>
      </c>
      <c r="E4592">
        <v>6606</v>
      </c>
      <c r="F4592">
        <v>1</v>
      </c>
      <c r="G4592" s="12" t="s">
        <v>55</v>
      </c>
      <c r="H4592" s="12" t="s">
        <v>56</v>
      </c>
      <c r="I4592">
        <v>29013</v>
      </c>
      <c r="J4592" s="12" t="s">
        <v>57</v>
      </c>
      <c r="K4592" s="12" t="s">
        <v>58</v>
      </c>
      <c r="L4592" s="12" t="s">
        <v>59</v>
      </c>
      <c r="M4592">
        <v>34493</v>
      </c>
      <c r="N4592" s="12" t="s">
        <v>60</v>
      </c>
      <c r="O4592" s="12" t="s">
        <v>61</v>
      </c>
      <c r="P4592" s="12" t="s">
        <v>62</v>
      </c>
      <c r="Q4592">
        <v>7138</v>
      </c>
      <c r="R4592" s="12" t="s">
        <v>63</v>
      </c>
      <c r="S4592" s="12" t="s">
        <v>102</v>
      </c>
      <c r="T4592" s="12" t="s">
        <v>10744</v>
      </c>
      <c r="U4592" s="12" t="s">
        <v>103</v>
      </c>
    </row>
    <row r="4593" spans="1:21" hidden="1" x14ac:dyDescent="0.25">
      <c r="A4593">
        <v>35616</v>
      </c>
      <c r="B4593" s="12" t="s">
        <v>52</v>
      </c>
      <c r="C4593" s="12" t="s">
        <v>7826</v>
      </c>
      <c r="D4593" s="12" t="s">
        <v>7827</v>
      </c>
      <c r="E4593">
        <v>6606</v>
      </c>
      <c r="F4593">
        <v>1</v>
      </c>
      <c r="G4593" s="12" t="s">
        <v>55</v>
      </c>
      <c r="H4593" s="12" t="s">
        <v>56</v>
      </c>
      <c r="I4593">
        <v>29013</v>
      </c>
      <c r="J4593" s="12" t="s">
        <v>57</v>
      </c>
      <c r="K4593" s="12" t="s">
        <v>58</v>
      </c>
      <c r="L4593" s="12" t="s">
        <v>59</v>
      </c>
      <c r="M4593">
        <v>34493</v>
      </c>
      <c r="N4593" s="12" t="s">
        <v>60</v>
      </c>
      <c r="O4593" s="12" t="s">
        <v>61</v>
      </c>
      <c r="P4593" s="12" t="s">
        <v>62</v>
      </c>
      <c r="Q4593">
        <v>7138</v>
      </c>
      <c r="R4593" s="12" t="s">
        <v>63</v>
      </c>
      <c r="S4593" s="12" t="s">
        <v>102</v>
      </c>
      <c r="T4593" s="12" t="s">
        <v>10744</v>
      </c>
      <c r="U4593" s="12" t="s">
        <v>103</v>
      </c>
    </row>
    <row r="4594" spans="1:21" hidden="1" x14ac:dyDescent="0.25">
      <c r="A4594">
        <v>35617</v>
      </c>
      <c r="B4594" s="12" t="s">
        <v>52</v>
      </c>
      <c r="C4594" s="12" t="s">
        <v>7828</v>
      </c>
      <c r="D4594" s="12" t="s">
        <v>7829</v>
      </c>
      <c r="E4594">
        <v>6606</v>
      </c>
      <c r="F4594">
        <v>1</v>
      </c>
      <c r="G4594" s="12" t="s">
        <v>55</v>
      </c>
      <c r="H4594" s="12" t="s">
        <v>56</v>
      </c>
      <c r="I4594">
        <v>29013</v>
      </c>
      <c r="J4594" s="12" t="s">
        <v>57</v>
      </c>
      <c r="K4594" s="12" t="s">
        <v>58</v>
      </c>
      <c r="L4594" s="12" t="s">
        <v>59</v>
      </c>
      <c r="M4594">
        <v>34493</v>
      </c>
      <c r="N4594" s="12" t="s">
        <v>60</v>
      </c>
      <c r="O4594" s="12" t="s">
        <v>61</v>
      </c>
      <c r="P4594" s="12" t="s">
        <v>62</v>
      </c>
      <c r="Q4594">
        <v>7138</v>
      </c>
      <c r="R4594" s="12" t="s">
        <v>63</v>
      </c>
      <c r="S4594" s="12" t="s">
        <v>102</v>
      </c>
      <c r="T4594" s="12" t="s">
        <v>10744</v>
      </c>
      <c r="U4594" s="12" t="s">
        <v>103</v>
      </c>
    </row>
    <row r="4595" spans="1:21" hidden="1" x14ac:dyDescent="0.25">
      <c r="A4595">
        <v>35618</v>
      </c>
      <c r="B4595" s="12" t="s">
        <v>52</v>
      </c>
      <c r="C4595" s="12" t="s">
        <v>7830</v>
      </c>
      <c r="D4595" s="12" t="s">
        <v>7831</v>
      </c>
      <c r="E4595">
        <v>6606</v>
      </c>
      <c r="F4595">
        <v>1</v>
      </c>
      <c r="G4595" s="12" t="s">
        <v>55</v>
      </c>
      <c r="H4595" s="12" t="s">
        <v>56</v>
      </c>
      <c r="I4595">
        <v>29013</v>
      </c>
      <c r="J4595" s="12" t="s">
        <v>57</v>
      </c>
      <c r="K4595" s="12" t="s">
        <v>58</v>
      </c>
      <c r="L4595" s="12" t="s">
        <v>59</v>
      </c>
      <c r="M4595">
        <v>34493</v>
      </c>
      <c r="N4595" s="12" t="s">
        <v>60</v>
      </c>
      <c r="O4595" s="12" t="s">
        <v>61</v>
      </c>
      <c r="P4595" s="12" t="s">
        <v>62</v>
      </c>
      <c r="Q4595">
        <v>7138</v>
      </c>
      <c r="R4595" s="12" t="s">
        <v>63</v>
      </c>
      <c r="S4595" s="12" t="s">
        <v>102</v>
      </c>
      <c r="T4595" s="12" t="s">
        <v>10744</v>
      </c>
      <c r="U4595" s="12" t="s">
        <v>103</v>
      </c>
    </row>
    <row r="4596" spans="1:21" hidden="1" x14ac:dyDescent="0.25">
      <c r="A4596">
        <v>35806</v>
      </c>
      <c r="B4596" s="12" t="s">
        <v>52</v>
      </c>
      <c r="C4596" s="12" t="s">
        <v>7832</v>
      </c>
      <c r="D4596" s="12" t="s">
        <v>7833</v>
      </c>
      <c r="E4596">
        <v>6606</v>
      </c>
      <c r="F4596">
        <v>1</v>
      </c>
      <c r="G4596" s="12" t="s">
        <v>55</v>
      </c>
      <c r="H4596" s="12" t="s">
        <v>56</v>
      </c>
      <c r="I4596">
        <v>34415</v>
      </c>
      <c r="J4596" s="12" t="s">
        <v>57</v>
      </c>
      <c r="K4596" s="12" t="s">
        <v>328</v>
      </c>
      <c r="L4596" s="12" t="s">
        <v>329</v>
      </c>
      <c r="M4596">
        <v>42737</v>
      </c>
      <c r="N4596" s="12" t="s">
        <v>60</v>
      </c>
      <c r="O4596" s="12" t="s">
        <v>11340</v>
      </c>
      <c r="P4596" s="12" t="s">
        <v>11341</v>
      </c>
      <c r="Q4596">
        <v>42738</v>
      </c>
      <c r="R4596" s="12" t="s">
        <v>63</v>
      </c>
      <c r="S4596" s="12" t="s">
        <v>11342</v>
      </c>
      <c r="T4596" s="12" t="s">
        <v>11343</v>
      </c>
      <c r="U4596" s="12" t="s">
        <v>7435</v>
      </c>
    </row>
    <row r="4597" spans="1:21" hidden="1" x14ac:dyDescent="0.25">
      <c r="A4597">
        <v>35807</v>
      </c>
      <c r="B4597" s="12" t="s">
        <v>52</v>
      </c>
      <c r="C4597" s="12" t="s">
        <v>7834</v>
      </c>
      <c r="D4597" s="12" t="s">
        <v>7835</v>
      </c>
      <c r="E4597">
        <v>6606</v>
      </c>
      <c r="F4597">
        <v>1</v>
      </c>
      <c r="G4597" s="12" t="s">
        <v>55</v>
      </c>
      <c r="H4597" s="12" t="s">
        <v>56</v>
      </c>
      <c r="I4597">
        <v>29013</v>
      </c>
      <c r="J4597" s="12" t="s">
        <v>57</v>
      </c>
      <c r="K4597" s="12" t="s">
        <v>58</v>
      </c>
      <c r="L4597" s="12" t="s">
        <v>59</v>
      </c>
      <c r="M4597">
        <v>34493</v>
      </c>
      <c r="N4597" s="12" t="s">
        <v>60</v>
      </c>
      <c r="O4597" s="12" t="s">
        <v>61</v>
      </c>
      <c r="P4597" s="12" t="s">
        <v>62</v>
      </c>
      <c r="Q4597">
        <v>35310</v>
      </c>
      <c r="R4597" s="12" t="s">
        <v>63</v>
      </c>
      <c r="S4597" s="12" t="s">
        <v>7628</v>
      </c>
      <c r="T4597" s="12" t="s">
        <v>7629</v>
      </c>
      <c r="U4597" s="12" t="s">
        <v>7435</v>
      </c>
    </row>
    <row r="4598" spans="1:21" hidden="1" x14ac:dyDescent="0.25">
      <c r="A4598">
        <v>35824</v>
      </c>
      <c r="B4598" s="12" t="s">
        <v>52</v>
      </c>
      <c r="C4598" s="12" t="s">
        <v>17026</v>
      </c>
      <c r="D4598" s="12" t="s">
        <v>17027</v>
      </c>
      <c r="E4598">
        <v>6606</v>
      </c>
      <c r="F4598">
        <v>1</v>
      </c>
      <c r="G4598" s="12" t="s">
        <v>55</v>
      </c>
      <c r="H4598" s="12" t="s">
        <v>56</v>
      </c>
      <c r="I4598">
        <v>34415</v>
      </c>
      <c r="J4598" s="12" t="s">
        <v>57</v>
      </c>
      <c r="K4598" s="12" t="s">
        <v>328</v>
      </c>
      <c r="L4598" s="12" t="s">
        <v>329</v>
      </c>
      <c r="M4598">
        <v>49228</v>
      </c>
      <c r="N4598" s="12" t="s">
        <v>60</v>
      </c>
      <c r="O4598" s="12" t="s">
        <v>14106</v>
      </c>
      <c r="P4598" s="12" t="s">
        <v>14107</v>
      </c>
      <c r="Q4598">
        <v>49229</v>
      </c>
      <c r="R4598" s="12" t="s">
        <v>63</v>
      </c>
      <c r="S4598" s="12" t="s">
        <v>14108</v>
      </c>
      <c r="T4598" s="12" t="s">
        <v>14109</v>
      </c>
      <c r="U4598" s="12" t="s">
        <v>7435</v>
      </c>
    </row>
    <row r="4599" spans="1:21" hidden="1" x14ac:dyDescent="0.25">
      <c r="A4599">
        <v>35825</v>
      </c>
      <c r="B4599" s="12" t="s">
        <v>52</v>
      </c>
      <c r="C4599" s="12" t="s">
        <v>7836</v>
      </c>
      <c r="D4599" s="12" t="s">
        <v>7837</v>
      </c>
      <c r="E4599">
        <v>6606</v>
      </c>
      <c r="F4599">
        <v>1</v>
      </c>
      <c r="G4599" s="12" t="s">
        <v>55</v>
      </c>
      <c r="H4599" s="12" t="s">
        <v>56</v>
      </c>
      <c r="I4599">
        <v>34415</v>
      </c>
      <c r="J4599" s="12" t="s">
        <v>57</v>
      </c>
      <c r="K4599" s="12" t="s">
        <v>328</v>
      </c>
      <c r="L4599" s="12" t="s">
        <v>329</v>
      </c>
      <c r="M4599">
        <v>42737</v>
      </c>
      <c r="N4599" s="12" t="s">
        <v>60</v>
      </c>
      <c r="O4599" s="12" t="s">
        <v>11340</v>
      </c>
      <c r="P4599" s="12" t="s">
        <v>11341</v>
      </c>
      <c r="Q4599">
        <v>49230</v>
      </c>
      <c r="R4599" s="12" t="s">
        <v>63</v>
      </c>
      <c r="S4599" s="12" t="s">
        <v>14110</v>
      </c>
      <c r="T4599" s="12" t="s">
        <v>14111</v>
      </c>
      <c r="U4599" s="12" t="s">
        <v>7435</v>
      </c>
    </row>
    <row r="4600" spans="1:21" hidden="1" x14ac:dyDescent="0.25">
      <c r="A4600">
        <v>35826</v>
      </c>
      <c r="B4600" s="12" t="s">
        <v>52</v>
      </c>
      <c r="C4600" s="12" t="s">
        <v>17028</v>
      </c>
      <c r="D4600" s="12" t="s">
        <v>17029</v>
      </c>
      <c r="E4600">
        <v>6606</v>
      </c>
      <c r="F4600">
        <v>1</v>
      </c>
      <c r="G4600" s="12" t="s">
        <v>55</v>
      </c>
      <c r="H4600" s="12" t="s">
        <v>56</v>
      </c>
      <c r="I4600">
        <v>34415</v>
      </c>
      <c r="J4600" s="12" t="s">
        <v>57</v>
      </c>
      <c r="K4600" s="12" t="s">
        <v>328</v>
      </c>
      <c r="L4600" s="12" t="s">
        <v>329</v>
      </c>
      <c r="M4600">
        <v>49228</v>
      </c>
      <c r="N4600" s="12" t="s">
        <v>60</v>
      </c>
      <c r="O4600" s="12" t="s">
        <v>14106</v>
      </c>
      <c r="P4600" s="12" t="s">
        <v>14107</v>
      </c>
      <c r="Q4600">
        <v>49229</v>
      </c>
      <c r="R4600" s="12" t="s">
        <v>63</v>
      </c>
      <c r="S4600" s="12" t="s">
        <v>14108</v>
      </c>
      <c r="T4600" s="12" t="s">
        <v>14109</v>
      </c>
      <c r="U4600" s="12" t="s">
        <v>7435</v>
      </c>
    </row>
    <row r="4601" spans="1:21" hidden="1" x14ac:dyDescent="0.25">
      <c r="A4601">
        <v>35827</v>
      </c>
      <c r="B4601" s="12" t="s">
        <v>52</v>
      </c>
      <c r="C4601" s="12" t="s">
        <v>7838</v>
      </c>
      <c r="D4601" s="12" t="s">
        <v>7839</v>
      </c>
      <c r="E4601">
        <v>6606</v>
      </c>
      <c r="F4601">
        <v>1</v>
      </c>
      <c r="G4601" s="12" t="s">
        <v>55</v>
      </c>
      <c r="H4601" s="12" t="s">
        <v>56</v>
      </c>
      <c r="I4601">
        <v>34415</v>
      </c>
      <c r="J4601" s="12" t="s">
        <v>57</v>
      </c>
      <c r="K4601" s="12" t="s">
        <v>328</v>
      </c>
      <c r="L4601" s="12" t="s">
        <v>329</v>
      </c>
      <c r="M4601">
        <v>49228</v>
      </c>
      <c r="N4601" s="12" t="s">
        <v>60</v>
      </c>
      <c r="O4601" s="12" t="s">
        <v>14106</v>
      </c>
      <c r="P4601" s="12" t="s">
        <v>14107</v>
      </c>
      <c r="Q4601">
        <v>49229</v>
      </c>
      <c r="R4601" s="12" t="s">
        <v>63</v>
      </c>
      <c r="S4601" s="12" t="s">
        <v>14108</v>
      </c>
      <c r="T4601" s="12" t="s">
        <v>14109</v>
      </c>
      <c r="U4601" s="12" t="s">
        <v>7435</v>
      </c>
    </row>
    <row r="4602" spans="1:21" hidden="1" x14ac:dyDescent="0.25">
      <c r="A4602">
        <v>35828</v>
      </c>
      <c r="B4602" s="12" t="s">
        <v>52</v>
      </c>
      <c r="C4602" s="12" t="s">
        <v>7840</v>
      </c>
      <c r="D4602" s="12" t="s">
        <v>7841</v>
      </c>
      <c r="E4602">
        <v>6606</v>
      </c>
      <c r="F4602">
        <v>1</v>
      </c>
      <c r="G4602" s="12" t="s">
        <v>55</v>
      </c>
      <c r="H4602" s="12" t="s">
        <v>56</v>
      </c>
      <c r="I4602">
        <v>29013</v>
      </c>
      <c r="J4602" s="12" t="s">
        <v>57</v>
      </c>
      <c r="K4602" s="12" t="s">
        <v>58</v>
      </c>
      <c r="L4602" s="12" t="s">
        <v>59</v>
      </c>
      <c r="M4602">
        <v>34493</v>
      </c>
      <c r="N4602" s="12" t="s">
        <v>60</v>
      </c>
      <c r="O4602" s="12" t="s">
        <v>61</v>
      </c>
      <c r="P4602" s="12" t="s">
        <v>62</v>
      </c>
      <c r="Q4602">
        <v>35310</v>
      </c>
      <c r="R4602" s="12" t="s">
        <v>63</v>
      </c>
      <c r="S4602" s="12" t="s">
        <v>7628</v>
      </c>
      <c r="T4602" s="12" t="s">
        <v>7629</v>
      </c>
      <c r="U4602" s="12" t="s">
        <v>7435</v>
      </c>
    </row>
    <row r="4603" spans="1:21" hidden="1" x14ac:dyDescent="0.25">
      <c r="A4603">
        <v>35829</v>
      </c>
      <c r="B4603" s="12" t="s">
        <v>52</v>
      </c>
      <c r="C4603" s="12" t="s">
        <v>7842</v>
      </c>
      <c r="D4603" s="12" t="s">
        <v>7843</v>
      </c>
      <c r="E4603">
        <v>6606</v>
      </c>
      <c r="F4603">
        <v>1</v>
      </c>
      <c r="G4603" s="12" t="s">
        <v>55</v>
      </c>
      <c r="H4603" s="12" t="s">
        <v>56</v>
      </c>
      <c r="I4603">
        <v>29013</v>
      </c>
      <c r="J4603" s="12" t="s">
        <v>57</v>
      </c>
      <c r="K4603" s="12" t="s">
        <v>58</v>
      </c>
      <c r="L4603" s="12" t="s">
        <v>59</v>
      </c>
      <c r="M4603">
        <v>34493</v>
      </c>
      <c r="N4603" s="12" t="s">
        <v>60</v>
      </c>
      <c r="O4603" s="12" t="s">
        <v>61</v>
      </c>
      <c r="P4603" s="12" t="s">
        <v>62</v>
      </c>
      <c r="Q4603">
        <v>35310</v>
      </c>
      <c r="R4603" s="12" t="s">
        <v>63</v>
      </c>
      <c r="S4603" s="12" t="s">
        <v>7628</v>
      </c>
      <c r="T4603" s="12" t="s">
        <v>7629</v>
      </c>
      <c r="U4603" s="12" t="s">
        <v>7435</v>
      </c>
    </row>
    <row r="4604" spans="1:21" hidden="1" x14ac:dyDescent="0.25">
      <c r="A4604">
        <v>35837</v>
      </c>
      <c r="B4604" s="12" t="s">
        <v>52</v>
      </c>
      <c r="C4604" s="12" t="s">
        <v>7848</v>
      </c>
      <c r="D4604" s="12" t="s">
        <v>7849</v>
      </c>
      <c r="E4604">
        <v>6606</v>
      </c>
      <c r="F4604">
        <v>1</v>
      </c>
      <c r="G4604" s="12" t="s">
        <v>55</v>
      </c>
      <c r="H4604" s="12" t="s">
        <v>56</v>
      </c>
      <c r="I4604">
        <v>29013</v>
      </c>
      <c r="J4604" s="12" t="s">
        <v>57</v>
      </c>
      <c r="K4604" s="12" t="s">
        <v>58</v>
      </c>
      <c r="L4604" s="12" t="s">
        <v>59</v>
      </c>
      <c r="M4604">
        <v>34493</v>
      </c>
      <c r="N4604" s="12" t="s">
        <v>60</v>
      </c>
      <c r="O4604" s="12" t="s">
        <v>61</v>
      </c>
      <c r="P4604" s="12" t="s">
        <v>62</v>
      </c>
      <c r="Q4604">
        <v>35835</v>
      </c>
      <c r="R4604" s="12" t="s">
        <v>63</v>
      </c>
      <c r="S4604" s="12" t="s">
        <v>7846</v>
      </c>
      <c r="T4604" s="12" t="s">
        <v>7847</v>
      </c>
      <c r="U4604" s="12" t="s">
        <v>6690</v>
      </c>
    </row>
    <row r="4605" spans="1:21" hidden="1" x14ac:dyDescent="0.25">
      <c r="A4605">
        <v>35838</v>
      </c>
      <c r="B4605" s="12" t="s">
        <v>52</v>
      </c>
      <c r="C4605" s="12" t="s">
        <v>20801</v>
      </c>
      <c r="D4605" s="12" t="s">
        <v>7849</v>
      </c>
      <c r="E4605">
        <v>6606</v>
      </c>
      <c r="F4605">
        <v>1</v>
      </c>
      <c r="G4605" s="12" t="s">
        <v>55</v>
      </c>
      <c r="H4605" s="12" t="s">
        <v>56</v>
      </c>
      <c r="I4605">
        <v>29013</v>
      </c>
      <c r="J4605" s="12" t="s">
        <v>57</v>
      </c>
      <c r="K4605" s="12" t="s">
        <v>58</v>
      </c>
      <c r="L4605" s="12" t="s">
        <v>59</v>
      </c>
      <c r="M4605">
        <v>34493</v>
      </c>
      <c r="N4605" s="12" t="s">
        <v>60</v>
      </c>
      <c r="O4605" s="12" t="s">
        <v>61</v>
      </c>
      <c r="P4605" s="12" t="s">
        <v>62</v>
      </c>
      <c r="Q4605">
        <v>35835</v>
      </c>
      <c r="R4605" s="12" t="s">
        <v>63</v>
      </c>
      <c r="S4605" s="12" t="s">
        <v>7846</v>
      </c>
      <c r="T4605" s="12" t="s">
        <v>7847</v>
      </c>
      <c r="U4605" s="12" t="s">
        <v>6690</v>
      </c>
    </row>
    <row r="4606" spans="1:21" hidden="1" x14ac:dyDescent="0.25">
      <c r="A4606">
        <v>35839</v>
      </c>
      <c r="B4606" s="12" t="s">
        <v>52</v>
      </c>
      <c r="C4606" s="12" t="s">
        <v>7850</v>
      </c>
      <c r="D4606" s="12" t="s">
        <v>7851</v>
      </c>
      <c r="E4606">
        <v>6606</v>
      </c>
      <c r="F4606">
        <v>1</v>
      </c>
      <c r="G4606" s="12" t="s">
        <v>55</v>
      </c>
      <c r="H4606" s="12" t="s">
        <v>56</v>
      </c>
      <c r="I4606">
        <v>29013</v>
      </c>
      <c r="J4606" s="12" t="s">
        <v>57</v>
      </c>
      <c r="K4606" s="12" t="s">
        <v>58</v>
      </c>
      <c r="L4606" s="12" t="s">
        <v>59</v>
      </c>
      <c r="M4606">
        <v>34493</v>
      </c>
      <c r="N4606" s="12" t="s">
        <v>60</v>
      </c>
      <c r="O4606" s="12" t="s">
        <v>61</v>
      </c>
      <c r="P4606" s="12" t="s">
        <v>62</v>
      </c>
      <c r="Q4606">
        <v>35835</v>
      </c>
      <c r="R4606" s="12" t="s">
        <v>63</v>
      </c>
      <c r="S4606" s="12" t="s">
        <v>7846</v>
      </c>
      <c r="T4606" s="12" t="s">
        <v>7847</v>
      </c>
      <c r="U4606" s="12" t="s">
        <v>6690</v>
      </c>
    </row>
    <row r="4607" spans="1:21" hidden="1" x14ac:dyDescent="0.25">
      <c r="A4607">
        <v>35840</v>
      </c>
      <c r="B4607" s="12" t="s">
        <v>52</v>
      </c>
      <c r="C4607" s="12" t="s">
        <v>7852</v>
      </c>
      <c r="D4607" s="12" t="s">
        <v>7853</v>
      </c>
      <c r="E4607">
        <v>6606</v>
      </c>
      <c r="F4607">
        <v>1</v>
      </c>
      <c r="G4607" s="12" t="s">
        <v>55</v>
      </c>
      <c r="H4607" s="12" t="s">
        <v>56</v>
      </c>
      <c r="I4607">
        <v>29013</v>
      </c>
      <c r="J4607" s="12" t="s">
        <v>57</v>
      </c>
      <c r="K4607" s="12" t="s">
        <v>58</v>
      </c>
      <c r="L4607" s="12" t="s">
        <v>59</v>
      </c>
      <c r="M4607">
        <v>34493</v>
      </c>
      <c r="N4607" s="12" t="s">
        <v>60</v>
      </c>
      <c r="O4607" s="12" t="s">
        <v>61</v>
      </c>
      <c r="P4607" s="12" t="s">
        <v>62</v>
      </c>
      <c r="Q4607">
        <v>35835</v>
      </c>
      <c r="R4607" s="12" t="s">
        <v>63</v>
      </c>
      <c r="S4607" s="12" t="s">
        <v>7846</v>
      </c>
      <c r="T4607" s="12" t="s">
        <v>7847</v>
      </c>
      <c r="U4607" s="12" t="s">
        <v>6690</v>
      </c>
    </row>
    <row r="4608" spans="1:21" hidden="1" x14ac:dyDescent="0.25">
      <c r="A4608">
        <v>35841</v>
      </c>
      <c r="B4608" s="12" t="s">
        <v>52</v>
      </c>
      <c r="C4608" s="12" t="s">
        <v>7854</v>
      </c>
      <c r="D4608" s="12" t="s">
        <v>7855</v>
      </c>
      <c r="E4608">
        <v>6606</v>
      </c>
      <c r="F4608">
        <v>1</v>
      </c>
      <c r="G4608" s="12" t="s">
        <v>55</v>
      </c>
      <c r="H4608" s="12" t="s">
        <v>56</v>
      </c>
      <c r="I4608">
        <v>29013</v>
      </c>
      <c r="J4608" s="12" t="s">
        <v>57</v>
      </c>
      <c r="K4608" s="12" t="s">
        <v>58</v>
      </c>
      <c r="L4608" s="12" t="s">
        <v>59</v>
      </c>
      <c r="M4608">
        <v>34493</v>
      </c>
      <c r="N4608" s="12" t="s">
        <v>60</v>
      </c>
      <c r="O4608" s="12" t="s">
        <v>61</v>
      </c>
      <c r="P4608" s="12" t="s">
        <v>62</v>
      </c>
      <c r="Q4608">
        <v>35835</v>
      </c>
      <c r="R4608" s="12" t="s">
        <v>63</v>
      </c>
      <c r="S4608" s="12" t="s">
        <v>7846</v>
      </c>
      <c r="T4608" s="12" t="s">
        <v>7847</v>
      </c>
      <c r="U4608" s="12" t="s">
        <v>6690</v>
      </c>
    </row>
    <row r="4609" spans="1:21" hidden="1" x14ac:dyDescent="0.25">
      <c r="A4609">
        <v>35842</v>
      </c>
      <c r="B4609" s="12" t="s">
        <v>52</v>
      </c>
      <c r="C4609" s="12" t="s">
        <v>7856</v>
      </c>
      <c r="D4609" s="12" t="s">
        <v>7857</v>
      </c>
      <c r="E4609">
        <v>6606</v>
      </c>
      <c r="F4609">
        <v>1</v>
      </c>
      <c r="G4609" s="12" t="s">
        <v>55</v>
      </c>
      <c r="H4609" s="12" t="s">
        <v>56</v>
      </c>
      <c r="I4609">
        <v>29013</v>
      </c>
      <c r="J4609" s="12" t="s">
        <v>57</v>
      </c>
      <c r="K4609" s="12" t="s">
        <v>58</v>
      </c>
      <c r="L4609" s="12" t="s">
        <v>59</v>
      </c>
      <c r="M4609">
        <v>34493</v>
      </c>
      <c r="N4609" s="12" t="s">
        <v>60</v>
      </c>
      <c r="O4609" s="12" t="s">
        <v>61</v>
      </c>
      <c r="P4609" s="12" t="s">
        <v>62</v>
      </c>
      <c r="Q4609">
        <v>35835</v>
      </c>
      <c r="R4609" s="12" t="s">
        <v>63</v>
      </c>
      <c r="S4609" s="12" t="s">
        <v>7846</v>
      </c>
      <c r="T4609" s="12" t="s">
        <v>7847</v>
      </c>
      <c r="U4609" s="12" t="s">
        <v>6690</v>
      </c>
    </row>
    <row r="4610" spans="1:21" hidden="1" x14ac:dyDescent="0.25">
      <c r="A4610">
        <v>35843</v>
      </c>
      <c r="B4610" s="12" t="s">
        <v>52</v>
      </c>
      <c r="C4610" s="12" t="s">
        <v>7858</v>
      </c>
      <c r="D4610" s="12" t="s">
        <v>7859</v>
      </c>
      <c r="E4610">
        <v>6606</v>
      </c>
      <c r="F4610">
        <v>1</v>
      </c>
      <c r="G4610" s="12" t="s">
        <v>55</v>
      </c>
      <c r="H4610" s="12" t="s">
        <v>56</v>
      </c>
      <c r="I4610">
        <v>29013</v>
      </c>
      <c r="J4610" s="12" t="s">
        <v>57</v>
      </c>
      <c r="K4610" s="12" t="s">
        <v>58</v>
      </c>
      <c r="L4610" s="12" t="s">
        <v>59</v>
      </c>
      <c r="M4610">
        <v>34493</v>
      </c>
      <c r="N4610" s="12" t="s">
        <v>60</v>
      </c>
      <c r="O4610" s="12" t="s">
        <v>61</v>
      </c>
      <c r="P4610" s="12" t="s">
        <v>62</v>
      </c>
      <c r="Q4610">
        <v>35310</v>
      </c>
      <c r="R4610" s="12" t="s">
        <v>63</v>
      </c>
      <c r="S4610" s="12" t="s">
        <v>7628</v>
      </c>
      <c r="T4610" s="12" t="s">
        <v>7629</v>
      </c>
      <c r="U4610" s="12" t="s">
        <v>7435</v>
      </c>
    </row>
    <row r="4611" spans="1:21" hidden="1" x14ac:dyDescent="0.25">
      <c r="A4611">
        <v>35845</v>
      </c>
      <c r="B4611" s="12" t="s">
        <v>52</v>
      </c>
      <c r="C4611" s="12" t="s">
        <v>7860</v>
      </c>
      <c r="D4611" s="12" t="s">
        <v>7861</v>
      </c>
      <c r="E4611">
        <v>6606</v>
      </c>
      <c r="F4611">
        <v>1</v>
      </c>
      <c r="G4611" s="12" t="s">
        <v>55</v>
      </c>
      <c r="H4611" s="12" t="s">
        <v>56</v>
      </c>
      <c r="I4611">
        <v>29013</v>
      </c>
      <c r="J4611" s="12" t="s">
        <v>57</v>
      </c>
      <c r="K4611" s="12" t="s">
        <v>58</v>
      </c>
      <c r="L4611" s="12" t="s">
        <v>59</v>
      </c>
      <c r="M4611">
        <v>34493</v>
      </c>
      <c r="N4611" s="12" t="s">
        <v>60</v>
      </c>
      <c r="O4611" s="12" t="s">
        <v>61</v>
      </c>
      <c r="P4611" s="12" t="s">
        <v>62</v>
      </c>
      <c r="Q4611">
        <v>35310</v>
      </c>
      <c r="R4611" s="12" t="s">
        <v>63</v>
      </c>
      <c r="S4611" s="12" t="s">
        <v>7628</v>
      </c>
      <c r="T4611" s="12" t="s">
        <v>7629</v>
      </c>
      <c r="U4611" s="12" t="s">
        <v>7862</v>
      </c>
    </row>
    <row r="4612" spans="1:21" hidden="1" x14ac:dyDescent="0.25">
      <c r="A4612">
        <v>35848</v>
      </c>
      <c r="B4612" s="12" t="s">
        <v>52</v>
      </c>
      <c r="C4612" s="12" t="s">
        <v>7867</v>
      </c>
      <c r="D4612" s="12" t="s">
        <v>7868</v>
      </c>
      <c r="E4612">
        <v>6606</v>
      </c>
      <c r="F4612">
        <v>1</v>
      </c>
      <c r="G4612" s="12" t="s">
        <v>55</v>
      </c>
      <c r="H4612" s="12" t="s">
        <v>56</v>
      </c>
      <c r="I4612">
        <v>29013</v>
      </c>
      <c r="J4612" s="12" t="s">
        <v>57</v>
      </c>
      <c r="K4612" s="12" t="s">
        <v>58</v>
      </c>
      <c r="L4612" s="12" t="s">
        <v>59</v>
      </c>
      <c r="M4612">
        <v>34493</v>
      </c>
      <c r="N4612" s="12" t="s">
        <v>60</v>
      </c>
      <c r="O4612" s="12" t="s">
        <v>61</v>
      </c>
      <c r="P4612" s="12" t="s">
        <v>62</v>
      </c>
      <c r="Q4612">
        <v>35310</v>
      </c>
      <c r="R4612" s="12" t="s">
        <v>63</v>
      </c>
      <c r="S4612" s="12" t="s">
        <v>7628</v>
      </c>
      <c r="T4612" s="12" t="s">
        <v>7629</v>
      </c>
      <c r="U4612" s="12" t="s">
        <v>7435</v>
      </c>
    </row>
    <row r="4613" spans="1:21" hidden="1" x14ac:dyDescent="0.25">
      <c r="A4613">
        <v>35849</v>
      </c>
      <c r="B4613" s="12" t="s">
        <v>52</v>
      </c>
      <c r="C4613" s="12" t="s">
        <v>7869</v>
      </c>
      <c r="D4613" s="12" t="s">
        <v>7870</v>
      </c>
      <c r="E4613">
        <v>6606</v>
      </c>
      <c r="F4613">
        <v>1</v>
      </c>
      <c r="G4613" s="12" t="s">
        <v>55</v>
      </c>
      <c r="H4613" s="12" t="s">
        <v>56</v>
      </c>
      <c r="I4613">
        <v>29013</v>
      </c>
      <c r="J4613" s="12" t="s">
        <v>57</v>
      </c>
      <c r="K4613" s="12" t="s">
        <v>58</v>
      </c>
      <c r="L4613" s="12" t="s">
        <v>59</v>
      </c>
      <c r="M4613">
        <v>34493</v>
      </c>
      <c r="N4613" s="12" t="s">
        <v>60</v>
      </c>
      <c r="O4613" s="12" t="s">
        <v>61</v>
      </c>
      <c r="P4613" s="12" t="s">
        <v>62</v>
      </c>
      <c r="Q4613">
        <v>35310</v>
      </c>
      <c r="R4613" s="12" t="s">
        <v>63</v>
      </c>
      <c r="S4613" s="12" t="s">
        <v>7628</v>
      </c>
      <c r="T4613" s="12" t="s">
        <v>7629</v>
      </c>
      <c r="U4613" s="12" t="s">
        <v>7435</v>
      </c>
    </row>
    <row r="4614" spans="1:21" hidden="1" x14ac:dyDescent="0.25">
      <c r="A4614">
        <v>35852</v>
      </c>
      <c r="B4614" s="12" t="s">
        <v>52</v>
      </c>
      <c r="C4614" s="12" t="s">
        <v>7871</v>
      </c>
      <c r="D4614" s="12" t="s">
        <v>7872</v>
      </c>
      <c r="E4614">
        <v>6606</v>
      </c>
      <c r="F4614">
        <v>1</v>
      </c>
      <c r="G4614" s="12" t="s">
        <v>55</v>
      </c>
      <c r="H4614" s="12" t="s">
        <v>56</v>
      </c>
      <c r="I4614">
        <v>29013</v>
      </c>
      <c r="J4614" s="12" t="s">
        <v>57</v>
      </c>
      <c r="K4614" s="12" t="s">
        <v>58</v>
      </c>
      <c r="L4614" s="12" t="s">
        <v>59</v>
      </c>
      <c r="M4614">
        <v>34493</v>
      </c>
      <c r="N4614" s="12" t="s">
        <v>60</v>
      </c>
      <c r="O4614" s="12" t="s">
        <v>61</v>
      </c>
      <c r="P4614" s="12" t="s">
        <v>62</v>
      </c>
      <c r="Q4614">
        <v>35835</v>
      </c>
      <c r="R4614" s="12" t="s">
        <v>63</v>
      </c>
      <c r="S4614" s="12" t="s">
        <v>7846</v>
      </c>
      <c r="T4614" s="12" t="s">
        <v>7847</v>
      </c>
      <c r="U4614" s="12" t="s">
        <v>6690</v>
      </c>
    </row>
    <row r="4615" spans="1:21" hidden="1" x14ac:dyDescent="0.25">
      <c r="A4615">
        <v>35858</v>
      </c>
      <c r="B4615" s="12" t="s">
        <v>52</v>
      </c>
      <c r="C4615" s="12" t="s">
        <v>7873</v>
      </c>
      <c r="D4615" s="12" t="s">
        <v>7874</v>
      </c>
      <c r="E4615">
        <v>6606</v>
      </c>
      <c r="F4615">
        <v>1</v>
      </c>
      <c r="G4615" s="12" t="s">
        <v>55</v>
      </c>
      <c r="H4615" s="12" t="s">
        <v>56</v>
      </c>
      <c r="I4615">
        <v>29013</v>
      </c>
      <c r="J4615" s="12" t="s">
        <v>57</v>
      </c>
      <c r="K4615" s="12" t="s">
        <v>58</v>
      </c>
      <c r="L4615" s="12" t="s">
        <v>59</v>
      </c>
      <c r="M4615">
        <v>34493</v>
      </c>
      <c r="N4615" s="12" t="s">
        <v>60</v>
      </c>
      <c r="O4615" s="12" t="s">
        <v>61</v>
      </c>
      <c r="P4615" s="12" t="s">
        <v>62</v>
      </c>
      <c r="Q4615">
        <v>35846</v>
      </c>
      <c r="R4615" s="12" t="s">
        <v>63</v>
      </c>
      <c r="S4615" s="12" t="s">
        <v>7865</v>
      </c>
      <c r="T4615" s="12" t="s">
        <v>7866</v>
      </c>
      <c r="U4615" s="12" t="s">
        <v>6690</v>
      </c>
    </row>
    <row r="4616" spans="1:21" hidden="1" x14ac:dyDescent="0.25">
      <c r="A4616">
        <v>35863</v>
      </c>
      <c r="B4616" s="12" t="s">
        <v>52</v>
      </c>
      <c r="C4616" s="12" t="s">
        <v>7875</v>
      </c>
      <c r="D4616" s="12" t="s">
        <v>7876</v>
      </c>
      <c r="E4616">
        <v>6606</v>
      </c>
      <c r="F4616">
        <v>1</v>
      </c>
      <c r="G4616" s="12" t="s">
        <v>55</v>
      </c>
      <c r="H4616" s="12" t="s">
        <v>56</v>
      </c>
      <c r="I4616">
        <v>29013</v>
      </c>
      <c r="J4616" s="12" t="s">
        <v>57</v>
      </c>
      <c r="K4616" s="12" t="s">
        <v>58</v>
      </c>
      <c r="L4616" s="12" t="s">
        <v>59</v>
      </c>
      <c r="M4616">
        <v>34493</v>
      </c>
      <c r="N4616" s="12" t="s">
        <v>60</v>
      </c>
      <c r="O4616" s="12" t="s">
        <v>61</v>
      </c>
      <c r="P4616" s="12" t="s">
        <v>62</v>
      </c>
      <c r="Q4616">
        <v>35846</v>
      </c>
      <c r="R4616" s="12" t="s">
        <v>63</v>
      </c>
      <c r="S4616" s="12" t="s">
        <v>7865</v>
      </c>
      <c r="T4616" s="12" t="s">
        <v>7866</v>
      </c>
      <c r="U4616" s="12" t="s">
        <v>6690</v>
      </c>
    </row>
    <row r="4617" spans="1:21" hidden="1" x14ac:dyDescent="0.25">
      <c r="A4617">
        <v>35864</v>
      </c>
      <c r="B4617" s="12" t="s">
        <v>52</v>
      </c>
      <c r="C4617" s="12" t="s">
        <v>7877</v>
      </c>
      <c r="D4617" s="12" t="s">
        <v>7878</v>
      </c>
      <c r="E4617">
        <v>6606</v>
      </c>
      <c r="F4617">
        <v>1</v>
      </c>
      <c r="G4617" s="12" t="s">
        <v>55</v>
      </c>
      <c r="H4617" s="12" t="s">
        <v>56</v>
      </c>
      <c r="I4617">
        <v>29013</v>
      </c>
      <c r="J4617" s="12" t="s">
        <v>57</v>
      </c>
      <c r="K4617" s="12" t="s">
        <v>58</v>
      </c>
      <c r="L4617" s="12" t="s">
        <v>59</v>
      </c>
      <c r="M4617">
        <v>34493</v>
      </c>
      <c r="N4617" s="12" t="s">
        <v>60</v>
      </c>
      <c r="O4617" s="12" t="s">
        <v>61</v>
      </c>
      <c r="P4617" s="12" t="s">
        <v>62</v>
      </c>
      <c r="Q4617">
        <v>35846</v>
      </c>
      <c r="R4617" s="12" t="s">
        <v>63</v>
      </c>
      <c r="S4617" s="12" t="s">
        <v>7865</v>
      </c>
      <c r="T4617" s="12" t="s">
        <v>7866</v>
      </c>
      <c r="U4617" s="12" t="s">
        <v>6690</v>
      </c>
    </row>
    <row r="4618" spans="1:21" hidden="1" x14ac:dyDescent="0.25">
      <c r="A4618">
        <v>35865</v>
      </c>
      <c r="B4618" s="12" t="s">
        <v>52</v>
      </c>
      <c r="C4618" s="12" t="s">
        <v>7879</v>
      </c>
      <c r="D4618" s="12" t="s">
        <v>7880</v>
      </c>
      <c r="E4618">
        <v>6606</v>
      </c>
      <c r="F4618">
        <v>1</v>
      </c>
      <c r="G4618" s="12" t="s">
        <v>55</v>
      </c>
      <c r="H4618" s="12" t="s">
        <v>56</v>
      </c>
      <c r="I4618">
        <v>29013</v>
      </c>
      <c r="J4618" s="12" t="s">
        <v>57</v>
      </c>
      <c r="K4618" s="12" t="s">
        <v>58</v>
      </c>
      <c r="L4618" s="12" t="s">
        <v>59</v>
      </c>
      <c r="M4618">
        <v>34493</v>
      </c>
      <c r="N4618" s="12" t="s">
        <v>60</v>
      </c>
      <c r="O4618" s="12" t="s">
        <v>61</v>
      </c>
      <c r="P4618" s="12" t="s">
        <v>62</v>
      </c>
      <c r="Q4618">
        <v>35846</v>
      </c>
      <c r="R4618" s="12" t="s">
        <v>63</v>
      </c>
      <c r="S4618" s="12" t="s">
        <v>7865</v>
      </c>
      <c r="T4618" s="12" t="s">
        <v>7866</v>
      </c>
      <c r="U4618" s="12" t="s">
        <v>6690</v>
      </c>
    </row>
    <row r="4619" spans="1:21" hidden="1" x14ac:dyDescent="0.25">
      <c r="A4619">
        <v>35866</v>
      </c>
      <c r="B4619" s="12" t="s">
        <v>52</v>
      </c>
      <c r="C4619" s="12" t="s">
        <v>7881</v>
      </c>
      <c r="D4619" s="12" t="s">
        <v>7882</v>
      </c>
      <c r="E4619">
        <v>6606</v>
      </c>
      <c r="F4619">
        <v>1</v>
      </c>
      <c r="G4619" s="12" t="s">
        <v>55</v>
      </c>
      <c r="H4619" s="12" t="s">
        <v>56</v>
      </c>
      <c r="I4619">
        <v>29013</v>
      </c>
      <c r="J4619" s="12" t="s">
        <v>57</v>
      </c>
      <c r="K4619" s="12" t="s">
        <v>58</v>
      </c>
      <c r="L4619" s="12" t="s">
        <v>59</v>
      </c>
      <c r="M4619">
        <v>34493</v>
      </c>
      <c r="N4619" s="12" t="s">
        <v>60</v>
      </c>
      <c r="O4619" s="12" t="s">
        <v>61</v>
      </c>
      <c r="P4619" s="12" t="s">
        <v>62</v>
      </c>
      <c r="Q4619">
        <v>35846</v>
      </c>
      <c r="R4619" s="12" t="s">
        <v>63</v>
      </c>
      <c r="S4619" s="12" t="s">
        <v>7865</v>
      </c>
      <c r="T4619" s="12" t="s">
        <v>7866</v>
      </c>
      <c r="U4619" s="12" t="s">
        <v>6690</v>
      </c>
    </row>
    <row r="4620" spans="1:21" hidden="1" x14ac:dyDescent="0.25">
      <c r="A4620">
        <v>35867</v>
      </c>
      <c r="B4620" s="12" t="s">
        <v>52</v>
      </c>
      <c r="C4620" s="12" t="s">
        <v>7883</v>
      </c>
      <c r="D4620" s="12" t="s">
        <v>7884</v>
      </c>
      <c r="E4620">
        <v>6606</v>
      </c>
      <c r="F4620">
        <v>1</v>
      </c>
      <c r="G4620" s="12" t="s">
        <v>55</v>
      </c>
      <c r="H4620" s="12" t="s">
        <v>56</v>
      </c>
      <c r="I4620">
        <v>29013</v>
      </c>
      <c r="J4620" s="12" t="s">
        <v>57</v>
      </c>
      <c r="K4620" s="12" t="s">
        <v>58</v>
      </c>
      <c r="L4620" s="12" t="s">
        <v>59</v>
      </c>
      <c r="M4620">
        <v>34493</v>
      </c>
      <c r="N4620" s="12" t="s">
        <v>60</v>
      </c>
      <c r="O4620" s="12" t="s">
        <v>61</v>
      </c>
      <c r="P4620" s="12" t="s">
        <v>62</v>
      </c>
      <c r="Q4620">
        <v>35846</v>
      </c>
      <c r="R4620" s="12" t="s">
        <v>63</v>
      </c>
      <c r="S4620" s="12" t="s">
        <v>7865</v>
      </c>
      <c r="T4620" s="12" t="s">
        <v>7866</v>
      </c>
      <c r="U4620" s="12" t="s">
        <v>6690</v>
      </c>
    </row>
    <row r="4621" spans="1:21" hidden="1" x14ac:dyDescent="0.25">
      <c r="A4621">
        <v>35868</v>
      </c>
      <c r="B4621" s="12" t="s">
        <v>52</v>
      </c>
      <c r="C4621" s="12" t="s">
        <v>7885</v>
      </c>
      <c r="D4621" s="12" t="s">
        <v>7886</v>
      </c>
      <c r="E4621">
        <v>6606</v>
      </c>
      <c r="F4621">
        <v>1</v>
      </c>
      <c r="G4621" s="12" t="s">
        <v>55</v>
      </c>
      <c r="H4621" s="12" t="s">
        <v>56</v>
      </c>
      <c r="I4621">
        <v>29013</v>
      </c>
      <c r="J4621" s="12" t="s">
        <v>57</v>
      </c>
      <c r="K4621" s="12" t="s">
        <v>58</v>
      </c>
      <c r="L4621" s="12" t="s">
        <v>59</v>
      </c>
      <c r="M4621">
        <v>34493</v>
      </c>
      <c r="N4621" s="12" t="s">
        <v>60</v>
      </c>
      <c r="O4621" s="12" t="s">
        <v>61</v>
      </c>
      <c r="P4621" s="12" t="s">
        <v>62</v>
      </c>
      <c r="Q4621">
        <v>35846</v>
      </c>
      <c r="R4621" s="12" t="s">
        <v>63</v>
      </c>
      <c r="S4621" s="12" t="s">
        <v>7865</v>
      </c>
      <c r="T4621" s="12" t="s">
        <v>7866</v>
      </c>
      <c r="U4621" s="12" t="s">
        <v>6690</v>
      </c>
    </row>
    <row r="4622" spans="1:21" hidden="1" x14ac:dyDescent="0.25">
      <c r="A4622">
        <v>35869</v>
      </c>
      <c r="B4622" s="12" t="s">
        <v>52</v>
      </c>
      <c r="C4622" s="12" t="s">
        <v>7887</v>
      </c>
      <c r="D4622" s="12" t="s">
        <v>7888</v>
      </c>
      <c r="E4622">
        <v>6606</v>
      </c>
      <c r="F4622">
        <v>1</v>
      </c>
      <c r="G4622" s="12" t="s">
        <v>55</v>
      </c>
      <c r="H4622" s="12" t="s">
        <v>56</v>
      </c>
      <c r="I4622">
        <v>29013</v>
      </c>
      <c r="J4622" s="12" t="s">
        <v>57</v>
      </c>
      <c r="K4622" s="12" t="s">
        <v>58</v>
      </c>
      <c r="L4622" s="12" t="s">
        <v>59</v>
      </c>
      <c r="M4622">
        <v>34493</v>
      </c>
      <c r="N4622" s="12" t="s">
        <v>60</v>
      </c>
      <c r="O4622" s="12" t="s">
        <v>61</v>
      </c>
      <c r="P4622" s="12" t="s">
        <v>62</v>
      </c>
      <c r="Q4622">
        <v>35846</v>
      </c>
      <c r="R4622" s="12" t="s">
        <v>63</v>
      </c>
      <c r="S4622" s="12" t="s">
        <v>7865</v>
      </c>
      <c r="T4622" s="12" t="s">
        <v>7866</v>
      </c>
      <c r="U4622" s="12" t="s">
        <v>7435</v>
      </c>
    </row>
    <row r="4623" spans="1:21" hidden="1" x14ac:dyDescent="0.25">
      <c r="A4623">
        <v>35870</v>
      </c>
      <c r="B4623" s="12" t="s">
        <v>52</v>
      </c>
      <c r="C4623" s="12" t="s">
        <v>7889</v>
      </c>
      <c r="D4623" s="12" t="s">
        <v>7890</v>
      </c>
      <c r="E4623">
        <v>6606</v>
      </c>
      <c r="F4623">
        <v>1</v>
      </c>
      <c r="G4623" s="12" t="s">
        <v>55</v>
      </c>
      <c r="H4623" s="12" t="s">
        <v>56</v>
      </c>
      <c r="I4623">
        <v>29013</v>
      </c>
      <c r="J4623" s="12" t="s">
        <v>57</v>
      </c>
      <c r="K4623" s="12" t="s">
        <v>58</v>
      </c>
      <c r="L4623" s="12" t="s">
        <v>59</v>
      </c>
      <c r="M4623">
        <v>34493</v>
      </c>
      <c r="N4623" s="12" t="s">
        <v>60</v>
      </c>
      <c r="O4623" s="12" t="s">
        <v>61</v>
      </c>
      <c r="P4623" s="12" t="s">
        <v>62</v>
      </c>
      <c r="Q4623">
        <v>35835</v>
      </c>
      <c r="R4623" s="12" t="s">
        <v>63</v>
      </c>
      <c r="S4623" s="12" t="s">
        <v>7846</v>
      </c>
      <c r="T4623" s="12" t="s">
        <v>7847</v>
      </c>
      <c r="U4623" s="12" t="s">
        <v>6690</v>
      </c>
    </row>
    <row r="4624" spans="1:21" hidden="1" x14ac:dyDescent="0.25">
      <c r="A4624">
        <v>35892</v>
      </c>
      <c r="B4624" s="12" t="s">
        <v>52</v>
      </c>
      <c r="C4624" s="12" t="s">
        <v>7891</v>
      </c>
      <c r="D4624" s="12" t="s">
        <v>7892</v>
      </c>
      <c r="E4624">
        <v>6606</v>
      </c>
      <c r="F4624">
        <v>1</v>
      </c>
      <c r="G4624" s="12" t="s">
        <v>55</v>
      </c>
      <c r="H4624" s="12" t="s">
        <v>56</v>
      </c>
      <c r="I4624">
        <v>29013</v>
      </c>
      <c r="J4624" s="12" t="s">
        <v>57</v>
      </c>
      <c r="K4624" s="12" t="s">
        <v>58</v>
      </c>
      <c r="L4624" s="12" t="s">
        <v>59</v>
      </c>
      <c r="M4624">
        <v>34493</v>
      </c>
      <c r="N4624" s="12" t="s">
        <v>60</v>
      </c>
      <c r="O4624" s="12" t="s">
        <v>61</v>
      </c>
      <c r="P4624" s="12" t="s">
        <v>62</v>
      </c>
      <c r="Q4624">
        <v>7138</v>
      </c>
      <c r="R4624" s="12" t="s">
        <v>63</v>
      </c>
      <c r="S4624" s="12" t="s">
        <v>102</v>
      </c>
      <c r="T4624" s="12" t="s">
        <v>10744</v>
      </c>
      <c r="U4624" s="12" t="s">
        <v>103</v>
      </c>
    </row>
    <row r="4625" spans="1:21" hidden="1" x14ac:dyDescent="0.25">
      <c r="A4625">
        <v>35893</v>
      </c>
      <c r="B4625" s="12" t="s">
        <v>52</v>
      </c>
      <c r="C4625" s="12" t="s">
        <v>7893</v>
      </c>
      <c r="D4625" s="12" t="s">
        <v>7894</v>
      </c>
      <c r="E4625">
        <v>6606</v>
      </c>
      <c r="F4625">
        <v>1</v>
      </c>
      <c r="G4625" s="12" t="s">
        <v>55</v>
      </c>
      <c r="H4625" s="12" t="s">
        <v>56</v>
      </c>
      <c r="I4625">
        <v>29013</v>
      </c>
      <c r="J4625" s="12" t="s">
        <v>57</v>
      </c>
      <c r="K4625" s="12" t="s">
        <v>58</v>
      </c>
      <c r="L4625" s="12" t="s">
        <v>59</v>
      </c>
      <c r="M4625">
        <v>34493</v>
      </c>
      <c r="N4625" s="12" t="s">
        <v>60</v>
      </c>
      <c r="O4625" s="12" t="s">
        <v>61</v>
      </c>
      <c r="P4625" s="12" t="s">
        <v>62</v>
      </c>
      <c r="Q4625">
        <v>7138</v>
      </c>
      <c r="R4625" s="12" t="s">
        <v>63</v>
      </c>
      <c r="S4625" s="12" t="s">
        <v>102</v>
      </c>
      <c r="T4625" s="12" t="s">
        <v>10744</v>
      </c>
      <c r="U4625" s="12" t="s">
        <v>103</v>
      </c>
    </row>
    <row r="4626" spans="1:21" hidden="1" x14ac:dyDescent="0.25">
      <c r="A4626">
        <v>35894</v>
      </c>
      <c r="B4626" s="12" t="s">
        <v>52</v>
      </c>
      <c r="C4626" s="12" t="s">
        <v>7895</v>
      </c>
      <c r="D4626" s="12" t="s">
        <v>7896</v>
      </c>
      <c r="E4626">
        <v>6606</v>
      </c>
      <c r="F4626">
        <v>1</v>
      </c>
      <c r="G4626" s="12" t="s">
        <v>55</v>
      </c>
      <c r="H4626" s="12" t="s">
        <v>56</v>
      </c>
      <c r="I4626">
        <v>29013</v>
      </c>
      <c r="J4626" s="12" t="s">
        <v>57</v>
      </c>
      <c r="K4626" s="12" t="s">
        <v>58</v>
      </c>
      <c r="L4626" s="12" t="s">
        <v>59</v>
      </c>
      <c r="M4626">
        <v>34493</v>
      </c>
      <c r="N4626" s="12" t="s">
        <v>60</v>
      </c>
      <c r="O4626" s="12" t="s">
        <v>61</v>
      </c>
      <c r="P4626" s="12" t="s">
        <v>62</v>
      </c>
      <c r="Q4626">
        <v>7138</v>
      </c>
      <c r="R4626" s="12" t="s">
        <v>63</v>
      </c>
      <c r="S4626" s="12" t="s">
        <v>102</v>
      </c>
      <c r="T4626" s="12" t="s">
        <v>10744</v>
      </c>
      <c r="U4626" s="12" t="s">
        <v>103</v>
      </c>
    </row>
    <row r="4627" spans="1:21" hidden="1" x14ac:dyDescent="0.25">
      <c r="A4627">
        <v>35895</v>
      </c>
      <c r="B4627" s="12" t="s">
        <v>52</v>
      </c>
      <c r="C4627" s="12" t="s">
        <v>7897</v>
      </c>
      <c r="D4627" s="12" t="s">
        <v>7898</v>
      </c>
      <c r="E4627">
        <v>6606</v>
      </c>
      <c r="F4627">
        <v>1</v>
      </c>
      <c r="G4627" s="12" t="s">
        <v>55</v>
      </c>
      <c r="H4627" s="12" t="s">
        <v>56</v>
      </c>
      <c r="I4627">
        <v>29013</v>
      </c>
      <c r="J4627" s="12" t="s">
        <v>57</v>
      </c>
      <c r="K4627" s="12" t="s">
        <v>58</v>
      </c>
      <c r="L4627" s="12" t="s">
        <v>59</v>
      </c>
      <c r="M4627">
        <v>34493</v>
      </c>
      <c r="N4627" s="12" t="s">
        <v>60</v>
      </c>
      <c r="O4627" s="12" t="s">
        <v>61</v>
      </c>
      <c r="P4627" s="12" t="s">
        <v>62</v>
      </c>
      <c r="Q4627">
        <v>7138</v>
      </c>
      <c r="R4627" s="12" t="s">
        <v>63</v>
      </c>
      <c r="S4627" s="12" t="s">
        <v>102</v>
      </c>
      <c r="T4627" s="12" t="s">
        <v>10744</v>
      </c>
      <c r="U4627" s="12" t="s">
        <v>103</v>
      </c>
    </row>
    <row r="4628" spans="1:21" hidden="1" x14ac:dyDescent="0.25">
      <c r="A4628">
        <v>35896</v>
      </c>
      <c r="B4628" s="12" t="s">
        <v>52</v>
      </c>
      <c r="C4628" s="12" t="s">
        <v>7899</v>
      </c>
      <c r="D4628" s="12" t="s">
        <v>7900</v>
      </c>
      <c r="E4628">
        <v>6606</v>
      </c>
      <c r="F4628">
        <v>1</v>
      </c>
      <c r="G4628" s="12" t="s">
        <v>55</v>
      </c>
      <c r="H4628" s="12" t="s">
        <v>56</v>
      </c>
      <c r="I4628">
        <v>29013</v>
      </c>
      <c r="J4628" s="12" t="s">
        <v>57</v>
      </c>
      <c r="K4628" s="12" t="s">
        <v>58</v>
      </c>
      <c r="L4628" s="12" t="s">
        <v>59</v>
      </c>
      <c r="M4628">
        <v>34493</v>
      </c>
      <c r="N4628" s="12" t="s">
        <v>60</v>
      </c>
      <c r="O4628" s="12" t="s">
        <v>61</v>
      </c>
      <c r="P4628" s="12" t="s">
        <v>62</v>
      </c>
      <c r="Q4628">
        <v>7138</v>
      </c>
      <c r="R4628" s="12" t="s">
        <v>63</v>
      </c>
      <c r="S4628" s="12" t="s">
        <v>102</v>
      </c>
      <c r="T4628" s="12" t="s">
        <v>10744</v>
      </c>
      <c r="U4628" s="12" t="s">
        <v>103</v>
      </c>
    </row>
    <row r="4629" spans="1:21" hidden="1" x14ac:dyDescent="0.25">
      <c r="A4629">
        <v>35897</v>
      </c>
      <c r="B4629" s="12" t="s">
        <v>52</v>
      </c>
      <c r="C4629" s="12" t="s">
        <v>7901</v>
      </c>
      <c r="D4629" s="12" t="s">
        <v>7902</v>
      </c>
      <c r="E4629">
        <v>6606</v>
      </c>
      <c r="F4629">
        <v>1</v>
      </c>
      <c r="G4629" s="12" t="s">
        <v>55</v>
      </c>
      <c r="H4629" s="12" t="s">
        <v>56</v>
      </c>
      <c r="I4629">
        <v>29013</v>
      </c>
      <c r="J4629" s="12" t="s">
        <v>57</v>
      </c>
      <c r="K4629" s="12" t="s">
        <v>58</v>
      </c>
      <c r="L4629" s="12" t="s">
        <v>59</v>
      </c>
      <c r="M4629">
        <v>34493</v>
      </c>
      <c r="N4629" s="12" t="s">
        <v>60</v>
      </c>
      <c r="O4629" s="12" t="s">
        <v>61</v>
      </c>
      <c r="P4629" s="12" t="s">
        <v>62</v>
      </c>
      <c r="Q4629">
        <v>7138</v>
      </c>
      <c r="R4629" s="12" t="s">
        <v>63</v>
      </c>
      <c r="S4629" s="12" t="s">
        <v>102</v>
      </c>
      <c r="T4629" s="12" t="s">
        <v>10744</v>
      </c>
      <c r="U4629" s="12" t="s">
        <v>103</v>
      </c>
    </row>
    <row r="4630" spans="1:21" hidden="1" x14ac:dyDescent="0.25">
      <c r="A4630">
        <v>35898</v>
      </c>
      <c r="B4630" s="12" t="s">
        <v>52</v>
      </c>
      <c r="C4630" s="12" t="s">
        <v>7903</v>
      </c>
      <c r="D4630" s="12" t="s">
        <v>7904</v>
      </c>
      <c r="E4630">
        <v>6606</v>
      </c>
      <c r="F4630">
        <v>1</v>
      </c>
      <c r="G4630" s="12" t="s">
        <v>55</v>
      </c>
      <c r="H4630" s="12" t="s">
        <v>56</v>
      </c>
      <c r="I4630">
        <v>29013</v>
      </c>
      <c r="J4630" s="12" t="s">
        <v>57</v>
      </c>
      <c r="K4630" s="12" t="s">
        <v>58</v>
      </c>
      <c r="L4630" s="12" t="s">
        <v>59</v>
      </c>
      <c r="M4630">
        <v>34493</v>
      </c>
      <c r="N4630" s="12" t="s">
        <v>60</v>
      </c>
      <c r="O4630" s="12" t="s">
        <v>61</v>
      </c>
      <c r="P4630" s="12" t="s">
        <v>62</v>
      </c>
      <c r="Q4630">
        <v>7138</v>
      </c>
      <c r="R4630" s="12" t="s">
        <v>63</v>
      </c>
      <c r="S4630" s="12" t="s">
        <v>102</v>
      </c>
      <c r="T4630" s="12" t="s">
        <v>10744</v>
      </c>
      <c r="U4630" s="12" t="s">
        <v>103</v>
      </c>
    </row>
    <row r="4631" spans="1:21" hidden="1" x14ac:dyDescent="0.25">
      <c r="A4631">
        <v>35899</v>
      </c>
      <c r="B4631" s="12" t="s">
        <v>52</v>
      </c>
      <c r="C4631" s="12" t="s">
        <v>7905</v>
      </c>
      <c r="D4631" s="12" t="s">
        <v>7906</v>
      </c>
      <c r="E4631">
        <v>6606</v>
      </c>
      <c r="F4631">
        <v>1</v>
      </c>
      <c r="G4631" s="12" t="s">
        <v>55</v>
      </c>
      <c r="H4631" s="12" t="s">
        <v>56</v>
      </c>
      <c r="I4631">
        <v>29013</v>
      </c>
      <c r="J4631" s="12" t="s">
        <v>57</v>
      </c>
      <c r="K4631" s="12" t="s">
        <v>58</v>
      </c>
      <c r="L4631" s="12" t="s">
        <v>59</v>
      </c>
      <c r="M4631">
        <v>34493</v>
      </c>
      <c r="N4631" s="12" t="s">
        <v>60</v>
      </c>
      <c r="O4631" s="12" t="s">
        <v>61</v>
      </c>
      <c r="P4631" s="12" t="s">
        <v>62</v>
      </c>
      <c r="Q4631">
        <v>7138</v>
      </c>
      <c r="R4631" s="12" t="s">
        <v>63</v>
      </c>
      <c r="S4631" s="12" t="s">
        <v>102</v>
      </c>
      <c r="T4631" s="12" t="s">
        <v>10744</v>
      </c>
      <c r="U4631" s="12" t="s">
        <v>103</v>
      </c>
    </row>
    <row r="4632" spans="1:21" hidden="1" x14ac:dyDescent="0.25">
      <c r="A4632">
        <v>35900</v>
      </c>
      <c r="B4632" s="12" t="s">
        <v>52</v>
      </c>
      <c r="C4632" s="12" t="s">
        <v>7907</v>
      </c>
      <c r="D4632" s="12" t="s">
        <v>7908</v>
      </c>
      <c r="E4632">
        <v>6606</v>
      </c>
      <c r="F4632">
        <v>1</v>
      </c>
      <c r="G4632" s="12" t="s">
        <v>55</v>
      </c>
      <c r="H4632" s="12" t="s">
        <v>56</v>
      </c>
      <c r="I4632">
        <v>29013</v>
      </c>
      <c r="J4632" s="12" t="s">
        <v>57</v>
      </c>
      <c r="K4632" s="12" t="s">
        <v>58</v>
      </c>
      <c r="L4632" s="12" t="s">
        <v>59</v>
      </c>
      <c r="M4632">
        <v>34493</v>
      </c>
      <c r="N4632" s="12" t="s">
        <v>60</v>
      </c>
      <c r="O4632" s="12" t="s">
        <v>61</v>
      </c>
      <c r="P4632" s="12" t="s">
        <v>62</v>
      </c>
      <c r="Q4632">
        <v>7138</v>
      </c>
      <c r="R4632" s="12" t="s">
        <v>63</v>
      </c>
      <c r="S4632" s="12" t="s">
        <v>102</v>
      </c>
      <c r="T4632" s="12" t="s">
        <v>10744</v>
      </c>
      <c r="U4632" s="12" t="s">
        <v>103</v>
      </c>
    </row>
    <row r="4633" spans="1:21" hidden="1" x14ac:dyDescent="0.25">
      <c r="A4633">
        <v>35901</v>
      </c>
      <c r="B4633" s="12" t="s">
        <v>52</v>
      </c>
      <c r="C4633" s="12" t="s">
        <v>7909</v>
      </c>
      <c r="D4633" s="12" t="s">
        <v>7910</v>
      </c>
      <c r="E4633">
        <v>6606</v>
      </c>
      <c r="F4633">
        <v>1</v>
      </c>
      <c r="G4633" s="12" t="s">
        <v>55</v>
      </c>
      <c r="H4633" s="12" t="s">
        <v>56</v>
      </c>
      <c r="I4633">
        <v>29013</v>
      </c>
      <c r="J4633" s="12" t="s">
        <v>57</v>
      </c>
      <c r="K4633" s="12" t="s">
        <v>58</v>
      </c>
      <c r="L4633" s="12" t="s">
        <v>59</v>
      </c>
      <c r="M4633">
        <v>34493</v>
      </c>
      <c r="N4633" s="12" t="s">
        <v>60</v>
      </c>
      <c r="O4633" s="12" t="s">
        <v>61</v>
      </c>
      <c r="P4633" s="12" t="s">
        <v>62</v>
      </c>
      <c r="Q4633">
        <v>7138</v>
      </c>
      <c r="R4633" s="12" t="s">
        <v>63</v>
      </c>
      <c r="S4633" s="12" t="s">
        <v>102</v>
      </c>
      <c r="T4633" s="12" t="s">
        <v>10744</v>
      </c>
      <c r="U4633" s="12" t="s">
        <v>103</v>
      </c>
    </row>
    <row r="4634" spans="1:21" hidden="1" x14ac:dyDescent="0.25">
      <c r="A4634">
        <v>35902</v>
      </c>
      <c r="B4634" s="12" t="s">
        <v>52</v>
      </c>
      <c r="C4634" s="12" t="s">
        <v>7911</v>
      </c>
      <c r="D4634" s="12" t="s">
        <v>7912</v>
      </c>
      <c r="E4634">
        <v>6606</v>
      </c>
      <c r="F4634">
        <v>1</v>
      </c>
      <c r="G4634" s="12" t="s">
        <v>55</v>
      </c>
      <c r="H4634" s="12" t="s">
        <v>56</v>
      </c>
      <c r="I4634">
        <v>29013</v>
      </c>
      <c r="J4634" s="12" t="s">
        <v>57</v>
      </c>
      <c r="K4634" s="12" t="s">
        <v>58</v>
      </c>
      <c r="L4634" s="12" t="s">
        <v>59</v>
      </c>
      <c r="M4634">
        <v>34493</v>
      </c>
      <c r="N4634" s="12" t="s">
        <v>60</v>
      </c>
      <c r="O4634" s="12" t="s">
        <v>61</v>
      </c>
      <c r="P4634" s="12" t="s">
        <v>62</v>
      </c>
      <c r="Q4634">
        <v>7138</v>
      </c>
      <c r="R4634" s="12" t="s">
        <v>63</v>
      </c>
      <c r="S4634" s="12" t="s">
        <v>102</v>
      </c>
      <c r="T4634" s="12" t="s">
        <v>10744</v>
      </c>
      <c r="U4634" s="12" t="s">
        <v>103</v>
      </c>
    </row>
    <row r="4635" spans="1:21" hidden="1" x14ac:dyDescent="0.25">
      <c r="A4635">
        <v>35903</v>
      </c>
      <c r="B4635" s="12" t="s">
        <v>52</v>
      </c>
      <c r="C4635" s="12" t="s">
        <v>7913</v>
      </c>
      <c r="D4635" s="12" t="s">
        <v>7914</v>
      </c>
      <c r="E4635">
        <v>6606</v>
      </c>
      <c r="F4635">
        <v>1</v>
      </c>
      <c r="G4635" s="12" t="s">
        <v>55</v>
      </c>
      <c r="H4635" s="12" t="s">
        <v>56</v>
      </c>
      <c r="I4635">
        <v>29013</v>
      </c>
      <c r="J4635" s="12" t="s">
        <v>57</v>
      </c>
      <c r="K4635" s="12" t="s">
        <v>58</v>
      </c>
      <c r="L4635" s="12" t="s">
        <v>59</v>
      </c>
      <c r="M4635">
        <v>34493</v>
      </c>
      <c r="N4635" s="12" t="s">
        <v>60</v>
      </c>
      <c r="O4635" s="12" t="s">
        <v>61</v>
      </c>
      <c r="P4635" s="12" t="s">
        <v>62</v>
      </c>
      <c r="Q4635">
        <v>7138</v>
      </c>
      <c r="R4635" s="12" t="s">
        <v>63</v>
      </c>
      <c r="S4635" s="12" t="s">
        <v>102</v>
      </c>
      <c r="T4635" s="12" t="s">
        <v>10744</v>
      </c>
      <c r="U4635" s="12" t="s">
        <v>103</v>
      </c>
    </row>
    <row r="4636" spans="1:21" hidden="1" x14ac:dyDescent="0.25">
      <c r="A4636">
        <v>35904</v>
      </c>
      <c r="B4636" s="12" t="s">
        <v>52</v>
      </c>
      <c r="C4636" s="12" t="s">
        <v>7915</v>
      </c>
      <c r="D4636" s="12" t="s">
        <v>7916</v>
      </c>
      <c r="E4636">
        <v>6606</v>
      </c>
      <c r="F4636">
        <v>1</v>
      </c>
      <c r="G4636" s="12" t="s">
        <v>55</v>
      </c>
      <c r="H4636" s="12" t="s">
        <v>56</v>
      </c>
      <c r="I4636">
        <v>29013</v>
      </c>
      <c r="J4636" s="12" t="s">
        <v>57</v>
      </c>
      <c r="K4636" s="12" t="s">
        <v>58</v>
      </c>
      <c r="L4636" s="12" t="s">
        <v>59</v>
      </c>
      <c r="M4636">
        <v>34493</v>
      </c>
      <c r="N4636" s="12" t="s">
        <v>60</v>
      </c>
      <c r="O4636" s="12" t="s">
        <v>61</v>
      </c>
      <c r="P4636" s="12" t="s">
        <v>62</v>
      </c>
      <c r="Q4636">
        <v>7138</v>
      </c>
      <c r="R4636" s="12" t="s">
        <v>63</v>
      </c>
      <c r="S4636" s="12" t="s">
        <v>102</v>
      </c>
      <c r="T4636" s="12" t="s">
        <v>10744</v>
      </c>
      <c r="U4636" s="12" t="s">
        <v>103</v>
      </c>
    </row>
    <row r="4637" spans="1:21" hidden="1" x14ac:dyDescent="0.25">
      <c r="A4637">
        <v>35905</v>
      </c>
      <c r="B4637" s="12" t="s">
        <v>52</v>
      </c>
      <c r="C4637" s="12" t="s">
        <v>7917</v>
      </c>
      <c r="D4637" s="12" t="s">
        <v>7918</v>
      </c>
      <c r="E4637">
        <v>6606</v>
      </c>
      <c r="F4637">
        <v>1</v>
      </c>
      <c r="G4637" s="12" t="s">
        <v>55</v>
      </c>
      <c r="H4637" s="12" t="s">
        <v>56</v>
      </c>
      <c r="I4637">
        <v>29013</v>
      </c>
      <c r="J4637" s="12" t="s">
        <v>57</v>
      </c>
      <c r="K4637" s="12" t="s">
        <v>58</v>
      </c>
      <c r="L4637" s="12" t="s">
        <v>59</v>
      </c>
      <c r="M4637">
        <v>34493</v>
      </c>
      <c r="N4637" s="12" t="s">
        <v>60</v>
      </c>
      <c r="O4637" s="12" t="s">
        <v>61</v>
      </c>
      <c r="P4637" s="12" t="s">
        <v>62</v>
      </c>
      <c r="Q4637">
        <v>7138</v>
      </c>
      <c r="R4637" s="12" t="s">
        <v>63</v>
      </c>
      <c r="S4637" s="12" t="s">
        <v>102</v>
      </c>
      <c r="T4637" s="12" t="s">
        <v>10744</v>
      </c>
      <c r="U4637" s="12" t="s">
        <v>103</v>
      </c>
    </row>
    <row r="4638" spans="1:21" hidden="1" x14ac:dyDescent="0.25">
      <c r="A4638">
        <v>35906</v>
      </c>
      <c r="B4638" s="12" t="s">
        <v>52</v>
      </c>
      <c r="C4638" s="12" t="s">
        <v>7919</v>
      </c>
      <c r="D4638" s="12" t="s">
        <v>7920</v>
      </c>
      <c r="E4638">
        <v>6606</v>
      </c>
      <c r="F4638">
        <v>1</v>
      </c>
      <c r="G4638" s="12" t="s">
        <v>55</v>
      </c>
      <c r="H4638" s="12" t="s">
        <v>56</v>
      </c>
      <c r="I4638">
        <v>29013</v>
      </c>
      <c r="J4638" s="12" t="s">
        <v>57</v>
      </c>
      <c r="K4638" s="12" t="s">
        <v>58</v>
      </c>
      <c r="L4638" s="12" t="s">
        <v>59</v>
      </c>
      <c r="M4638">
        <v>34493</v>
      </c>
      <c r="N4638" s="12" t="s">
        <v>60</v>
      </c>
      <c r="O4638" s="12" t="s">
        <v>61</v>
      </c>
      <c r="P4638" s="12" t="s">
        <v>62</v>
      </c>
      <c r="Q4638">
        <v>7138</v>
      </c>
      <c r="R4638" s="12" t="s">
        <v>63</v>
      </c>
      <c r="S4638" s="12" t="s">
        <v>102</v>
      </c>
      <c r="T4638" s="12" t="s">
        <v>10744</v>
      </c>
      <c r="U4638" s="12" t="s">
        <v>103</v>
      </c>
    </row>
    <row r="4639" spans="1:21" hidden="1" x14ac:dyDescent="0.25">
      <c r="A4639">
        <v>35907</v>
      </c>
      <c r="B4639" s="12" t="s">
        <v>52</v>
      </c>
      <c r="C4639" s="12" t="s">
        <v>7921</v>
      </c>
      <c r="D4639" s="12" t="s">
        <v>7922</v>
      </c>
      <c r="E4639">
        <v>6606</v>
      </c>
      <c r="F4639">
        <v>1</v>
      </c>
      <c r="G4639" s="12" t="s">
        <v>55</v>
      </c>
      <c r="H4639" s="12" t="s">
        <v>56</v>
      </c>
      <c r="I4639">
        <v>29013</v>
      </c>
      <c r="J4639" s="12" t="s">
        <v>57</v>
      </c>
      <c r="K4639" s="12" t="s">
        <v>58</v>
      </c>
      <c r="L4639" s="12" t="s">
        <v>59</v>
      </c>
      <c r="M4639">
        <v>34493</v>
      </c>
      <c r="N4639" s="12" t="s">
        <v>60</v>
      </c>
      <c r="O4639" s="12" t="s">
        <v>61</v>
      </c>
      <c r="P4639" s="12" t="s">
        <v>62</v>
      </c>
      <c r="Q4639">
        <v>7138</v>
      </c>
      <c r="R4639" s="12" t="s">
        <v>63</v>
      </c>
      <c r="S4639" s="12" t="s">
        <v>102</v>
      </c>
      <c r="T4639" s="12" t="s">
        <v>10744</v>
      </c>
      <c r="U4639" s="12" t="s">
        <v>103</v>
      </c>
    </row>
    <row r="4640" spans="1:21" hidden="1" x14ac:dyDescent="0.25">
      <c r="A4640">
        <v>35908</v>
      </c>
      <c r="B4640" s="12" t="s">
        <v>52</v>
      </c>
      <c r="C4640" s="12" t="s">
        <v>7923</v>
      </c>
      <c r="D4640" s="12" t="s">
        <v>7924</v>
      </c>
      <c r="E4640">
        <v>6606</v>
      </c>
      <c r="F4640">
        <v>1</v>
      </c>
      <c r="G4640" s="12" t="s">
        <v>55</v>
      </c>
      <c r="H4640" s="12" t="s">
        <v>56</v>
      </c>
      <c r="I4640">
        <v>29013</v>
      </c>
      <c r="J4640" s="12" t="s">
        <v>57</v>
      </c>
      <c r="K4640" s="12" t="s">
        <v>58</v>
      </c>
      <c r="L4640" s="12" t="s">
        <v>59</v>
      </c>
      <c r="M4640">
        <v>34493</v>
      </c>
      <c r="N4640" s="12" t="s">
        <v>60</v>
      </c>
      <c r="O4640" s="12" t="s">
        <v>61</v>
      </c>
      <c r="P4640" s="12" t="s">
        <v>62</v>
      </c>
      <c r="Q4640">
        <v>7138</v>
      </c>
      <c r="R4640" s="12" t="s">
        <v>63</v>
      </c>
      <c r="S4640" s="12" t="s">
        <v>102</v>
      </c>
      <c r="T4640" s="12" t="s">
        <v>10744</v>
      </c>
      <c r="U4640" s="12" t="s">
        <v>103</v>
      </c>
    </row>
    <row r="4641" spans="1:21" hidden="1" x14ac:dyDescent="0.25">
      <c r="A4641">
        <v>35909</v>
      </c>
      <c r="B4641" s="12" t="s">
        <v>52</v>
      </c>
      <c r="C4641" s="12" t="s">
        <v>7925</v>
      </c>
      <c r="D4641" s="12" t="s">
        <v>7926</v>
      </c>
      <c r="E4641">
        <v>6606</v>
      </c>
      <c r="F4641">
        <v>1</v>
      </c>
      <c r="G4641" s="12" t="s">
        <v>55</v>
      </c>
      <c r="H4641" s="12" t="s">
        <v>56</v>
      </c>
      <c r="I4641">
        <v>29013</v>
      </c>
      <c r="J4641" s="12" t="s">
        <v>57</v>
      </c>
      <c r="K4641" s="12" t="s">
        <v>58</v>
      </c>
      <c r="L4641" s="12" t="s">
        <v>59</v>
      </c>
      <c r="M4641">
        <v>34493</v>
      </c>
      <c r="N4641" s="12" t="s">
        <v>60</v>
      </c>
      <c r="O4641" s="12" t="s">
        <v>61</v>
      </c>
      <c r="P4641" s="12" t="s">
        <v>62</v>
      </c>
      <c r="Q4641">
        <v>7138</v>
      </c>
      <c r="R4641" s="12" t="s">
        <v>63</v>
      </c>
      <c r="S4641" s="12" t="s">
        <v>102</v>
      </c>
      <c r="T4641" s="12" t="s">
        <v>10744</v>
      </c>
      <c r="U4641" s="12" t="s">
        <v>103</v>
      </c>
    </row>
    <row r="4642" spans="1:21" hidden="1" x14ac:dyDescent="0.25">
      <c r="A4642">
        <v>35910</v>
      </c>
      <c r="B4642" s="12" t="s">
        <v>52</v>
      </c>
      <c r="C4642" s="12" t="s">
        <v>7927</v>
      </c>
      <c r="D4642" s="12" t="s">
        <v>7928</v>
      </c>
      <c r="E4642">
        <v>6606</v>
      </c>
      <c r="F4642">
        <v>1</v>
      </c>
      <c r="G4642" s="12" t="s">
        <v>55</v>
      </c>
      <c r="H4642" s="12" t="s">
        <v>56</v>
      </c>
      <c r="I4642">
        <v>29013</v>
      </c>
      <c r="J4642" s="12" t="s">
        <v>57</v>
      </c>
      <c r="K4642" s="12" t="s">
        <v>58</v>
      </c>
      <c r="L4642" s="12" t="s">
        <v>59</v>
      </c>
      <c r="M4642">
        <v>34493</v>
      </c>
      <c r="N4642" s="12" t="s">
        <v>60</v>
      </c>
      <c r="O4642" s="12" t="s">
        <v>61</v>
      </c>
      <c r="P4642" s="12" t="s">
        <v>62</v>
      </c>
      <c r="Q4642">
        <v>7138</v>
      </c>
      <c r="R4642" s="12" t="s">
        <v>63</v>
      </c>
      <c r="S4642" s="12" t="s">
        <v>102</v>
      </c>
      <c r="T4642" s="12" t="s">
        <v>10744</v>
      </c>
      <c r="U4642" s="12" t="s">
        <v>103</v>
      </c>
    </row>
    <row r="4643" spans="1:21" hidden="1" x14ac:dyDescent="0.25">
      <c r="A4643">
        <v>35911</v>
      </c>
      <c r="B4643" s="12" t="s">
        <v>52</v>
      </c>
      <c r="C4643" s="12" t="s">
        <v>7929</v>
      </c>
      <c r="D4643" s="12" t="s">
        <v>7930</v>
      </c>
      <c r="E4643">
        <v>6606</v>
      </c>
      <c r="F4643">
        <v>1</v>
      </c>
      <c r="G4643" s="12" t="s">
        <v>55</v>
      </c>
      <c r="H4643" s="12" t="s">
        <v>56</v>
      </c>
      <c r="I4643">
        <v>29013</v>
      </c>
      <c r="J4643" s="12" t="s">
        <v>57</v>
      </c>
      <c r="K4643" s="12" t="s">
        <v>58</v>
      </c>
      <c r="L4643" s="12" t="s">
        <v>59</v>
      </c>
      <c r="M4643">
        <v>34493</v>
      </c>
      <c r="N4643" s="12" t="s">
        <v>60</v>
      </c>
      <c r="O4643" s="12" t="s">
        <v>61</v>
      </c>
      <c r="P4643" s="12" t="s">
        <v>62</v>
      </c>
      <c r="Q4643">
        <v>7138</v>
      </c>
      <c r="R4643" s="12" t="s">
        <v>63</v>
      </c>
      <c r="S4643" s="12" t="s">
        <v>102</v>
      </c>
      <c r="T4643" s="12" t="s">
        <v>10744</v>
      </c>
      <c r="U4643" s="12" t="s">
        <v>103</v>
      </c>
    </row>
    <row r="4644" spans="1:21" hidden="1" x14ac:dyDescent="0.25">
      <c r="A4644">
        <v>35912</v>
      </c>
      <c r="B4644" s="12" t="s">
        <v>52</v>
      </c>
      <c r="C4644" s="12" t="s">
        <v>7931</v>
      </c>
      <c r="D4644" s="12" t="s">
        <v>7932</v>
      </c>
      <c r="E4644">
        <v>6606</v>
      </c>
      <c r="F4644">
        <v>1</v>
      </c>
      <c r="G4644" s="12" t="s">
        <v>55</v>
      </c>
      <c r="H4644" s="12" t="s">
        <v>56</v>
      </c>
      <c r="I4644">
        <v>29013</v>
      </c>
      <c r="J4644" s="12" t="s">
        <v>57</v>
      </c>
      <c r="K4644" s="12" t="s">
        <v>58</v>
      </c>
      <c r="L4644" s="12" t="s">
        <v>59</v>
      </c>
      <c r="M4644">
        <v>34493</v>
      </c>
      <c r="N4644" s="12" t="s">
        <v>60</v>
      </c>
      <c r="O4644" s="12" t="s">
        <v>61</v>
      </c>
      <c r="P4644" s="12" t="s">
        <v>62</v>
      </c>
      <c r="Q4644">
        <v>7138</v>
      </c>
      <c r="R4644" s="12" t="s">
        <v>63</v>
      </c>
      <c r="S4644" s="12" t="s">
        <v>102</v>
      </c>
      <c r="T4644" s="12" t="s">
        <v>10744</v>
      </c>
      <c r="U4644" s="12" t="s">
        <v>103</v>
      </c>
    </row>
    <row r="4645" spans="1:21" hidden="1" x14ac:dyDescent="0.25">
      <c r="A4645">
        <v>35913</v>
      </c>
      <c r="B4645" s="12" t="s">
        <v>52</v>
      </c>
      <c r="C4645" s="12" t="s">
        <v>7933</v>
      </c>
      <c r="D4645" s="12" t="s">
        <v>7934</v>
      </c>
      <c r="E4645">
        <v>6606</v>
      </c>
      <c r="F4645">
        <v>1</v>
      </c>
      <c r="G4645" s="12" t="s">
        <v>55</v>
      </c>
      <c r="H4645" s="12" t="s">
        <v>56</v>
      </c>
      <c r="I4645">
        <v>29013</v>
      </c>
      <c r="J4645" s="12" t="s">
        <v>57</v>
      </c>
      <c r="K4645" s="12" t="s">
        <v>58</v>
      </c>
      <c r="L4645" s="12" t="s">
        <v>59</v>
      </c>
      <c r="M4645">
        <v>34493</v>
      </c>
      <c r="N4645" s="12" t="s">
        <v>60</v>
      </c>
      <c r="O4645" s="12" t="s">
        <v>61</v>
      </c>
      <c r="P4645" s="12" t="s">
        <v>62</v>
      </c>
      <c r="Q4645">
        <v>7138</v>
      </c>
      <c r="R4645" s="12" t="s">
        <v>63</v>
      </c>
      <c r="S4645" s="12" t="s">
        <v>102</v>
      </c>
      <c r="T4645" s="12" t="s">
        <v>10744</v>
      </c>
      <c r="U4645" s="12" t="s">
        <v>103</v>
      </c>
    </row>
    <row r="4646" spans="1:21" hidden="1" x14ac:dyDescent="0.25">
      <c r="A4646">
        <v>35914</v>
      </c>
      <c r="B4646" s="12" t="s">
        <v>52</v>
      </c>
      <c r="C4646" s="12" t="s">
        <v>7935</v>
      </c>
      <c r="D4646" s="12" t="s">
        <v>7936</v>
      </c>
      <c r="E4646">
        <v>6606</v>
      </c>
      <c r="F4646">
        <v>1</v>
      </c>
      <c r="G4646" s="12" t="s">
        <v>55</v>
      </c>
      <c r="H4646" s="12" t="s">
        <v>56</v>
      </c>
      <c r="I4646">
        <v>29013</v>
      </c>
      <c r="J4646" s="12" t="s">
        <v>57</v>
      </c>
      <c r="K4646" s="12" t="s">
        <v>58</v>
      </c>
      <c r="L4646" s="12" t="s">
        <v>59</v>
      </c>
      <c r="M4646">
        <v>34493</v>
      </c>
      <c r="N4646" s="12" t="s">
        <v>60</v>
      </c>
      <c r="O4646" s="12" t="s">
        <v>61</v>
      </c>
      <c r="P4646" s="12" t="s">
        <v>62</v>
      </c>
      <c r="Q4646">
        <v>7138</v>
      </c>
      <c r="R4646" s="12" t="s">
        <v>63</v>
      </c>
      <c r="S4646" s="12" t="s">
        <v>102</v>
      </c>
      <c r="T4646" s="12" t="s">
        <v>10744</v>
      </c>
      <c r="U4646" s="12" t="s">
        <v>103</v>
      </c>
    </row>
    <row r="4647" spans="1:21" hidden="1" x14ac:dyDescent="0.25">
      <c r="A4647">
        <v>35915</v>
      </c>
      <c r="B4647" s="12" t="s">
        <v>52</v>
      </c>
      <c r="C4647" s="12" t="s">
        <v>7937</v>
      </c>
      <c r="D4647" s="12" t="s">
        <v>7938</v>
      </c>
      <c r="E4647">
        <v>6606</v>
      </c>
      <c r="F4647">
        <v>1</v>
      </c>
      <c r="G4647" s="12" t="s">
        <v>55</v>
      </c>
      <c r="H4647" s="12" t="s">
        <v>56</v>
      </c>
      <c r="I4647">
        <v>29013</v>
      </c>
      <c r="J4647" s="12" t="s">
        <v>57</v>
      </c>
      <c r="K4647" s="12" t="s">
        <v>58</v>
      </c>
      <c r="L4647" s="12" t="s">
        <v>59</v>
      </c>
      <c r="M4647">
        <v>34493</v>
      </c>
      <c r="N4647" s="12" t="s">
        <v>60</v>
      </c>
      <c r="O4647" s="12" t="s">
        <v>61</v>
      </c>
      <c r="P4647" s="12" t="s">
        <v>62</v>
      </c>
      <c r="Q4647">
        <v>7138</v>
      </c>
      <c r="R4647" s="12" t="s">
        <v>63</v>
      </c>
      <c r="S4647" s="12" t="s">
        <v>102</v>
      </c>
      <c r="T4647" s="12" t="s">
        <v>10744</v>
      </c>
      <c r="U4647" s="12" t="s">
        <v>103</v>
      </c>
    </row>
    <row r="4648" spans="1:21" hidden="1" x14ac:dyDescent="0.25">
      <c r="A4648">
        <v>35916</v>
      </c>
      <c r="B4648" s="12" t="s">
        <v>52</v>
      </c>
      <c r="C4648" s="12" t="s">
        <v>7939</v>
      </c>
      <c r="D4648" s="12" t="s">
        <v>7940</v>
      </c>
      <c r="E4648">
        <v>6606</v>
      </c>
      <c r="F4648">
        <v>1</v>
      </c>
      <c r="G4648" s="12" t="s">
        <v>55</v>
      </c>
      <c r="H4648" s="12" t="s">
        <v>56</v>
      </c>
      <c r="I4648">
        <v>29013</v>
      </c>
      <c r="J4648" s="12" t="s">
        <v>57</v>
      </c>
      <c r="K4648" s="12" t="s">
        <v>58</v>
      </c>
      <c r="L4648" s="12" t="s">
        <v>59</v>
      </c>
      <c r="M4648">
        <v>34493</v>
      </c>
      <c r="N4648" s="12" t="s">
        <v>60</v>
      </c>
      <c r="O4648" s="12" t="s">
        <v>61</v>
      </c>
      <c r="P4648" s="12" t="s">
        <v>62</v>
      </c>
      <c r="Q4648">
        <v>7138</v>
      </c>
      <c r="R4648" s="12" t="s">
        <v>63</v>
      </c>
      <c r="S4648" s="12" t="s">
        <v>102</v>
      </c>
      <c r="T4648" s="12" t="s">
        <v>10744</v>
      </c>
      <c r="U4648" s="12" t="s">
        <v>103</v>
      </c>
    </row>
    <row r="4649" spans="1:21" hidden="1" x14ac:dyDescent="0.25">
      <c r="A4649">
        <v>35917</v>
      </c>
      <c r="B4649" s="12" t="s">
        <v>52</v>
      </c>
      <c r="C4649" s="12" t="s">
        <v>7941</v>
      </c>
      <c r="D4649" s="12" t="s">
        <v>7942</v>
      </c>
      <c r="E4649">
        <v>6606</v>
      </c>
      <c r="F4649">
        <v>1</v>
      </c>
      <c r="G4649" s="12" t="s">
        <v>55</v>
      </c>
      <c r="H4649" s="12" t="s">
        <v>56</v>
      </c>
      <c r="I4649">
        <v>29013</v>
      </c>
      <c r="J4649" s="12" t="s">
        <v>57</v>
      </c>
      <c r="K4649" s="12" t="s">
        <v>58</v>
      </c>
      <c r="L4649" s="12" t="s">
        <v>59</v>
      </c>
      <c r="M4649">
        <v>34493</v>
      </c>
      <c r="N4649" s="12" t="s">
        <v>60</v>
      </c>
      <c r="O4649" s="12" t="s">
        <v>61</v>
      </c>
      <c r="P4649" s="12" t="s">
        <v>62</v>
      </c>
      <c r="Q4649">
        <v>7138</v>
      </c>
      <c r="R4649" s="12" t="s">
        <v>63</v>
      </c>
      <c r="S4649" s="12" t="s">
        <v>102</v>
      </c>
      <c r="T4649" s="12" t="s">
        <v>10744</v>
      </c>
      <c r="U4649" s="12" t="s">
        <v>103</v>
      </c>
    </row>
    <row r="4650" spans="1:21" hidden="1" x14ac:dyDescent="0.25">
      <c r="A4650">
        <v>35918</v>
      </c>
      <c r="B4650" s="12" t="s">
        <v>52</v>
      </c>
      <c r="C4650" s="12" t="s">
        <v>7943</v>
      </c>
      <c r="D4650" s="12" t="s">
        <v>7944</v>
      </c>
      <c r="E4650">
        <v>6606</v>
      </c>
      <c r="F4650">
        <v>1</v>
      </c>
      <c r="G4650" s="12" t="s">
        <v>55</v>
      </c>
      <c r="H4650" s="12" t="s">
        <v>56</v>
      </c>
      <c r="I4650">
        <v>29013</v>
      </c>
      <c r="J4650" s="12" t="s">
        <v>57</v>
      </c>
      <c r="K4650" s="12" t="s">
        <v>58</v>
      </c>
      <c r="L4650" s="12" t="s">
        <v>59</v>
      </c>
      <c r="M4650">
        <v>34493</v>
      </c>
      <c r="N4650" s="12" t="s">
        <v>60</v>
      </c>
      <c r="O4650" s="12" t="s">
        <v>61</v>
      </c>
      <c r="P4650" s="12" t="s">
        <v>62</v>
      </c>
      <c r="Q4650">
        <v>7138</v>
      </c>
      <c r="R4650" s="12" t="s">
        <v>63</v>
      </c>
      <c r="S4650" s="12" t="s">
        <v>102</v>
      </c>
      <c r="T4650" s="12" t="s">
        <v>10744</v>
      </c>
      <c r="U4650" s="12" t="s">
        <v>103</v>
      </c>
    </row>
    <row r="4651" spans="1:21" hidden="1" x14ac:dyDescent="0.25">
      <c r="A4651">
        <v>35919</v>
      </c>
      <c r="B4651" s="12" t="s">
        <v>52</v>
      </c>
      <c r="C4651" s="12" t="s">
        <v>7945</v>
      </c>
      <c r="D4651" s="12" t="s">
        <v>7946</v>
      </c>
      <c r="E4651">
        <v>6606</v>
      </c>
      <c r="F4651">
        <v>1</v>
      </c>
      <c r="G4651" s="12" t="s">
        <v>55</v>
      </c>
      <c r="H4651" s="12" t="s">
        <v>56</v>
      </c>
      <c r="I4651">
        <v>29013</v>
      </c>
      <c r="J4651" s="12" t="s">
        <v>57</v>
      </c>
      <c r="K4651" s="12" t="s">
        <v>58</v>
      </c>
      <c r="L4651" s="12" t="s">
        <v>59</v>
      </c>
      <c r="M4651">
        <v>34493</v>
      </c>
      <c r="N4651" s="12" t="s">
        <v>60</v>
      </c>
      <c r="O4651" s="12" t="s">
        <v>61</v>
      </c>
      <c r="P4651" s="12" t="s">
        <v>62</v>
      </c>
      <c r="Q4651">
        <v>7138</v>
      </c>
      <c r="R4651" s="12" t="s">
        <v>63</v>
      </c>
      <c r="S4651" s="12" t="s">
        <v>102</v>
      </c>
      <c r="T4651" s="12" t="s">
        <v>10744</v>
      </c>
      <c r="U4651" s="12" t="s">
        <v>103</v>
      </c>
    </row>
    <row r="4652" spans="1:21" hidden="1" x14ac:dyDescent="0.25">
      <c r="A4652">
        <v>35920</v>
      </c>
      <c r="B4652" s="12" t="s">
        <v>52</v>
      </c>
      <c r="C4652" s="12" t="s">
        <v>7947</v>
      </c>
      <c r="D4652" s="12" t="s">
        <v>7948</v>
      </c>
      <c r="E4652">
        <v>6606</v>
      </c>
      <c r="F4652">
        <v>1</v>
      </c>
      <c r="G4652" s="12" t="s">
        <v>55</v>
      </c>
      <c r="H4652" s="12" t="s">
        <v>56</v>
      </c>
      <c r="I4652">
        <v>29013</v>
      </c>
      <c r="J4652" s="12" t="s">
        <v>57</v>
      </c>
      <c r="K4652" s="12" t="s">
        <v>58</v>
      </c>
      <c r="L4652" s="12" t="s">
        <v>59</v>
      </c>
      <c r="M4652">
        <v>34493</v>
      </c>
      <c r="N4652" s="12" t="s">
        <v>60</v>
      </c>
      <c r="O4652" s="12" t="s">
        <v>61</v>
      </c>
      <c r="P4652" s="12" t="s">
        <v>62</v>
      </c>
      <c r="Q4652">
        <v>7138</v>
      </c>
      <c r="R4652" s="12" t="s">
        <v>63</v>
      </c>
      <c r="S4652" s="12" t="s">
        <v>102</v>
      </c>
      <c r="T4652" s="12" t="s">
        <v>10744</v>
      </c>
      <c r="U4652" s="12" t="s">
        <v>103</v>
      </c>
    </row>
    <row r="4653" spans="1:21" hidden="1" x14ac:dyDescent="0.25">
      <c r="A4653">
        <v>35921</v>
      </c>
      <c r="B4653" s="12" t="s">
        <v>52</v>
      </c>
      <c r="C4653" s="12" t="s">
        <v>7949</v>
      </c>
      <c r="D4653" s="12" t="s">
        <v>7950</v>
      </c>
      <c r="E4653">
        <v>6606</v>
      </c>
      <c r="F4653">
        <v>1</v>
      </c>
      <c r="G4653" s="12" t="s">
        <v>55</v>
      </c>
      <c r="H4653" s="12" t="s">
        <v>56</v>
      </c>
      <c r="I4653">
        <v>29013</v>
      </c>
      <c r="J4653" s="12" t="s">
        <v>57</v>
      </c>
      <c r="K4653" s="12" t="s">
        <v>58</v>
      </c>
      <c r="L4653" s="12" t="s">
        <v>59</v>
      </c>
      <c r="M4653">
        <v>34493</v>
      </c>
      <c r="N4653" s="12" t="s">
        <v>60</v>
      </c>
      <c r="O4653" s="12" t="s">
        <v>61</v>
      </c>
      <c r="P4653" s="12" t="s">
        <v>62</v>
      </c>
      <c r="Q4653">
        <v>7138</v>
      </c>
      <c r="R4653" s="12" t="s">
        <v>63</v>
      </c>
      <c r="S4653" s="12" t="s">
        <v>102</v>
      </c>
      <c r="T4653" s="12" t="s">
        <v>10744</v>
      </c>
      <c r="U4653" s="12" t="s">
        <v>103</v>
      </c>
    </row>
    <row r="4654" spans="1:21" hidden="1" x14ac:dyDescent="0.25">
      <c r="A4654">
        <v>35922</v>
      </c>
      <c r="B4654" s="12" t="s">
        <v>52</v>
      </c>
      <c r="C4654" s="12" t="s">
        <v>7951</v>
      </c>
      <c r="D4654" s="12" t="s">
        <v>7952</v>
      </c>
      <c r="E4654">
        <v>6606</v>
      </c>
      <c r="F4654">
        <v>1</v>
      </c>
      <c r="G4654" s="12" t="s">
        <v>55</v>
      </c>
      <c r="H4654" s="12" t="s">
        <v>56</v>
      </c>
      <c r="I4654">
        <v>29013</v>
      </c>
      <c r="J4654" s="12" t="s">
        <v>57</v>
      </c>
      <c r="K4654" s="12" t="s">
        <v>58</v>
      </c>
      <c r="L4654" s="12" t="s">
        <v>59</v>
      </c>
      <c r="M4654">
        <v>34493</v>
      </c>
      <c r="N4654" s="12" t="s">
        <v>60</v>
      </c>
      <c r="O4654" s="12" t="s">
        <v>61</v>
      </c>
      <c r="P4654" s="12" t="s">
        <v>62</v>
      </c>
      <c r="Q4654">
        <v>7138</v>
      </c>
      <c r="R4654" s="12" t="s">
        <v>63</v>
      </c>
      <c r="S4654" s="12" t="s">
        <v>102</v>
      </c>
      <c r="T4654" s="12" t="s">
        <v>10744</v>
      </c>
      <c r="U4654" s="12" t="s">
        <v>103</v>
      </c>
    </row>
    <row r="4655" spans="1:21" hidden="1" x14ac:dyDescent="0.25">
      <c r="A4655">
        <v>35923</v>
      </c>
      <c r="B4655" s="12" t="s">
        <v>52</v>
      </c>
      <c r="C4655" s="12" t="s">
        <v>7953</v>
      </c>
      <c r="D4655" s="12" t="s">
        <v>7954</v>
      </c>
      <c r="E4655">
        <v>6606</v>
      </c>
      <c r="F4655">
        <v>1</v>
      </c>
      <c r="G4655" s="12" t="s">
        <v>55</v>
      </c>
      <c r="H4655" s="12" t="s">
        <v>56</v>
      </c>
      <c r="I4655">
        <v>29013</v>
      </c>
      <c r="J4655" s="12" t="s">
        <v>57</v>
      </c>
      <c r="K4655" s="12" t="s">
        <v>58</v>
      </c>
      <c r="L4655" s="12" t="s">
        <v>59</v>
      </c>
      <c r="M4655">
        <v>34493</v>
      </c>
      <c r="N4655" s="12" t="s">
        <v>60</v>
      </c>
      <c r="O4655" s="12" t="s">
        <v>61</v>
      </c>
      <c r="P4655" s="12" t="s">
        <v>62</v>
      </c>
      <c r="Q4655">
        <v>7138</v>
      </c>
      <c r="R4655" s="12" t="s">
        <v>63</v>
      </c>
      <c r="S4655" s="12" t="s">
        <v>102</v>
      </c>
      <c r="T4655" s="12" t="s">
        <v>10744</v>
      </c>
      <c r="U4655" s="12" t="s">
        <v>103</v>
      </c>
    </row>
    <row r="4656" spans="1:21" hidden="1" x14ac:dyDescent="0.25">
      <c r="A4656">
        <v>35924</v>
      </c>
      <c r="B4656" s="12" t="s">
        <v>52</v>
      </c>
      <c r="C4656" s="12" t="s">
        <v>7955</v>
      </c>
      <c r="D4656" s="12" t="s">
        <v>7956</v>
      </c>
      <c r="E4656">
        <v>6606</v>
      </c>
      <c r="F4656">
        <v>1</v>
      </c>
      <c r="G4656" s="12" t="s">
        <v>55</v>
      </c>
      <c r="H4656" s="12" t="s">
        <v>56</v>
      </c>
      <c r="I4656">
        <v>29013</v>
      </c>
      <c r="J4656" s="12" t="s">
        <v>57</v>
      </c>
      <c r="K4656" s="12" t="s">
        <v>58</v>
      </c>
      <c r="L4656" s="12" t="s">
        <v>59</v>
      </c>
      <c r="M4656">
        <v>34493</v>
      </c>
      <c r="N4656" s="12" t="s">
        <v>60</v>
      </c>
      <c r="O4656" s="12" t="s">
        <v>61</v>
      </c>
      <c r="P4656" s="12" t="s">
        <v>62</v>
      </c>
      <c r="Q4656">
        <v>7138</v>
      </c>
      <c r="R4656" s="12" t="s">
        <v>63</v>
      </c>
      <c r="S4656" s="12" t="s">
        <v>102</v>
      </c>
      <c r="T4656" s="12" t="s">
        <v>10744</v>
      </c>
      <c r="U4656" s="12" t="s">
        <v>103</v>
      </c>
    </row>
    <row r="4657" spans="1:21" hidden="1" x14ac:dyDescent="0.25">
      <c r="A4657">
        <v>35925</v>
      </c>
      <c r="B4657" s="12" t="s">
        <v>52</v>
      </c>
      <c r="C4657" s="12" t="s">
        <v>7957</v>
      </c>
      <c r="D4657" s="12" t="s">
        <v>7958</v>
      </c>
      <c r="E4657">
        <v>6606</v>
      </c>
      <c r="F4657">
        <v>1</v>
      </c>
      <c r="G4657" s="12" t="s">
        <v>55</v>
      </c>
      <c r="H4657" s="12" t="s">
        <v>56</v>
      </c>
      <c r="I4657">
        <v>29013</v>
      </c>
      <c r="J4657" s="12" t="s">
        <v>57</v>
      </c>
      <c r="K4657" s="12" t="s">
        <v>58</v>
      </c>
      <c r="L4657" s="12" t="s">
        <v>59</v>
      </c>
      <c r="M4657">
        <v>34493</v>
      </c>
      <c r="N4657" s="12" t="s">
        <v>60</v>
      </c>
      <c r="O4657" s="12" t="s">
        <v>61</v>
      </c>
      <c r="P4657" s="12" t="s">
        <v>62</v>
      </c>
      <c r="Q4657">
        <v>7138</v>
      </c>
      <c r="R4657" s="12" t="s">
        <v>63</v>
      </c>
      <c r="S4657" s="12" t="s">
        <v>102</v>
      </c>
      <c r="T4657" s="12" t="s">
        <v>10744</v>
      </c>
      <c r="U4657" s="12" t="s">
        <v>103</v>
      </c>
    </row>
    <row r="4658" spans="1:21" hidden="1" x14ac:dyDescent="0.25">
      <c r="A4658">
        <v>35926</v>
      </c>
      <c r="B4658" s="12" t="s">
        <v>52</v>
      </c>
      <c r="C4658" s="12" t="s">
        <v>7959</v>
      </c>
      <c r="D4658" s="12" t="s">
        <v>7960</v>
      </c>
      <c r="E4658">
        <v>6606</v>
      </c>
      <c r="F4658">
        <v>1</v>
      </c>
      <c r="G4658" s="12" t="s">
        <v>55</v>
      </c>
      <c r="H4658" s="12" t="s">
        <v>56</v>
      </c>
      <c r="I4658">
        <v>29013</v>
      </c>
      <c r="J4658" s="12" t="s">
        <v>57</v>
      </c>
      <c r="K4658" s="12" t="s">
        <v>58</v>
      </c>
      <c r="L4658" s="12" t="s">
        <v>59</v>
      </c>
      <c r="M4658">
        <v>34493</v>
      </c>
      <c r="N4658" s="12" t="s">
        <v>60</v>
      </c>
      <c r="O4658" s="12" t="s">
        <v>61</v>
      </c>
      <c r="P4658" s="12" t="s">
        <v>62</v>
      </c>
      <c r="Q4658">
        <v>7138</v>
      </c>
      <c r="R4658" s="12" t="s">
        <v>63</v>
      </c>
      <c r="S4658" s="12" t="s">
        <v>102</v>
      </c>
      <c r="T4658" s="12" t="s">
        <v>10744</v>
      </c>
      <c r="U4658" s="12" t="s">
        <v>103</v>
      </c>
    </row>
    <row r="4659" spans="1:21" hidden="1" x14ac:dyDescent="0.25">
      <c r="A4659">
        <v>35927</v>
      </c>
      <c r="B4659" s="12" t="s">
        <v>52</v>
      </c>
      <c r="C4659" s="12" t="s">
        <v>7961</v>
      </c>
      <c r="D4659" s="12" t="s">
        <v>7962</v>
      </c>
      <c r="E4659">
        <v>6606</v>
      </c>
      <c r="F4659">
        <v>1</v>
      </c>
      <c r="G4659" s="12" t="s">
        <v>55</v>
      </c>
      <c r="H4659" s="12" t="s">
        <v>56</v>
      </c>
      <c r="I4659">
        <v>29013</v>
      </c>
      <c r="J4659" s="12" t="s">
        <v>57</v>
      </c>
      <c r="K4659" s="12" t="s">
        <v>58</v>
      </c>
      <c r="L4659" s="12" t="s">
        <v>59</v>
      </c>
      <c r="M4659">
        <v>34493</v>
      </c>
      <c r="N4659" s="12" t="s">
        <v>60</v>
      </c>
      <c r="O4659" s="12" t="s">
        <v>61</v>
      </c>
      <c r="P4659" s="12" t="s">
        <v>62</v>
      </c>
      <c r="Q4659">
        <v>7138</v>
      </c>
      <c r="R4659" s="12" t="s">
        <v>63</v>
      </c>
      <c r="S4659" s="12" t="s">
        <v>102</v>
      </c>
      <c r="T4659" s="12" t="s">
        <v>10744</v>
      </c>
      <c r="U4659" s="12" t="s">
        <v>103</v>
      </c>
    </row>
    <row r="4660" spans="1:21" hidden="1" x14ac:dyDescent="0.25">
      <c r="A4660">
        <v>35928</v>
      </c>
      <c r="B4660" s="12" t="s">
        <v>52</v>
      </c>
      <c r="C4660" s="12" t="s">
        <v>7963</v>
      </c>
      <c r="D4660" s="12" t="s">
        <v>7964</v>
      </c>
      <c r="E4660">
        <v>6606</v>
      </c>
      <c r="F4660">
        <v>1</v>
      </c>
      <c r="G4660" s="12" t="s">
        <v>55</v>
      </c>
      <c r="H4660" s="12" t="s">
        <v>56</v>
      </c>
      <c r="I4660">
        <v>29013</v>
      </c>
      <c r="J4660" s="12" t="s">
        <v>57</v>
      </c>
      <c r="K4660" s="12" t="s">
        <v>58</v>
      </c>
      <c r="L4660" s="12" t="s">
        <v>59</v>
      </c>
      <c r="M4660">
        <v>34493</v>
      </c>
      <c r="N4660" s="12" t="s">
        <v>60</v>
      </c>
      <c r="O4660" s="12" t="s">
        <v>61</v>
      </c>
      <c r="P4660" s="12" t="s">
        <v>62</v>
      </c>
      <c r="Q4660">
        <v>7138</v>
      </c>
      <c r="R4660" s="12" t="s">
        <v>63</v>
      </c>
      <c r="S4660" s="12" t="s">
        <v>102</v>
      </c>
      <c r="T4660" s="12" t="s">
        <v>10744</v>
      </c>
      <c r="U4660" s="12" t="s">
        <v>103</v>
      </c>
    </row>
    <row r="4661" spans="1:21" hidden="1" x14ac:dyDescent="0.25">
      <c r="A4661">
        <v>35929</v>
      </c>
      <c r="B4661" s="12" t="s">
        <v>52</v>
      </c>
      <c r="C4661" s="12" t="s">
        <v>7965</v>
      </c>
      <c r="D4661" s="12" t="s">
        <v>7966</v>
      </c>
      <c r="E4661">
        <v>6606</v>
      </c>
      <c r="F4661">
        <v>1</v>
      </c>
      <c r="G4661" s="12" t="s">
        <v>55</v>
      </c>
      <c r="H4661" s="12" t="s">
        <v>56</v>
      </c>
      <c r="I4661">
        <v>29013</v>
      </c>
      <c r="J4661" s="12" t="s">
        <v>57</v>
      </c>
      <c r="K4661" s="12" t="s">
        <v>58</v>
      </c>
      <c r="L4661" s="12" t="s">
        <v>59</v>
      </c>
      <c r="M4661">
        <v>34493</v>
      </c>
      <c r="N4661" s="12" t="s">
        <v>60</v>
      </c>
      <c r="O4661" s="12" t="s">
        <v>61</v>
      </c>
      <c r="P4661" s="12" t="s">
        <v>62</v>
      </c>
      <c r="Q4661">
        <v>7138</v>
      </c>
      <c r="R4661" s="12" t="s">
        <v>63</v>
      </c>
      <c r="S4661" s="12" t="s">
        <v>102</v>
      </c>
      <c r="T4661" s="12" t="s">
        <v>10744</v>
      </c>
      <c r="U4661" s="12" t="s">
        <v>103</v>
      </c>
    </row>
    <row r="4662" spans="1:21" hidden="1" x14ac:dyDescent="0.25">
      <c r="A4662">
        <v>35930</v>
      </c>
      <c r="B4662" s="12" t="s">
        <v>52</v>
      </c>
      <c r="C4662" s="12" t="s">
        <v>7967</v>
      </c>
      <c r="D4662" s="12" t="s">
        <v>7968</v>
      </c>
      <c r="E4662">
        <v>6606</v>
      </c>
      <c r="F4662">
        <v>1</v>
      </c>
      <c r="G4662" s="12" t="s">
        <v>55</v>
      </c>
      <c r="H4662" s="12" t="s">
        <v>56</v>
      </c>
      <c r="I4662">
        <v>29013</v>
      </c>
      <c r="J4662" s="12" t="s">
        <v>57</v>
      </c>
      <c r="K4662" s="12" t="s">
        <v>58</v>
      </c>
      <c r="L4662" s="12" t="s">
        <v>59</v>
      </c>
      <c r="M4662">
        <v>34493</v>
      </c>
      <c r="N4662" s="12" t="s">
        <v>60</v>
      </c>
      <c r="O4662" s="12" t="s">
        <v>61</v>
      </c>
      <c r="P4662" s="12" t="s">
        <v>62</v>
      </c>
      <c r="Q4662">
        <v>7138</v>
      </c>
      <c r="R4662" s="12" t="s">
        <v>63</v>
      </c>
      <c r="S4662" s="12" t="s">
        <v>102</v>
      </c>
      <c r="T4662" s="12" t="s">
        <v>10744</v>
      </c>
      <c r="U4662" s="12" t="s">
        <v>103</v>
      </c>
    </row>
    <row r="4663" spans="1:21" hidden="1" x14ac:dyDescent="0.25">
      <c r="A4663">
        <v>35931</v>
      </c>
      <c r="B4663" s="12" t="s">
        <v>52</v>
      </c>
      <c r="C4663" s="12" t="s">
        <v>7969</v>
      </c>
      <c r="D4663" s="12" t="s">
        <v>7970</v>
      </c>
      <c r="E4663">
        <v>6606</v>
      </c>
      <c r="F4663">
        <v>1</v>
      </c>
      <c r="G4663" s="12" t="s">
        <v>55</v>
      </c>
      <c r="H4663" s="12" t="s">
        <v>56</v>
      </c>
      <c r="I4663">
        <v>29013</v>
      </c>
      <c r="J4663" s="12" t="s">
        <v>57</v>
      </c>
      <c r="K4663" s="12" t="s">
        <v>58</v>
      </c>
      <c r="L4663" s="12" t="s">
        <v>59</v>
      </c>
      <c r="M4663">
        <v>34493</v>
      </c>
      <c r="N4663" s="12" t="s">
        <v>60</v>
      </c>
      <c r="O4663" s="12" t="s">
        <v>61</v>
      </c>
      <c r="P4663" s="12" t="s">
        <v>62</v>
      </c>
      <c r="Q4663">
        <v>7138</v>
      </c>
      <c r="R4663" s="12" t="s">
        <v>63</v>
      </c>
      <c r="S4663" s="12" t="s">
        <v>102</v>
      </c>
      <c r="T4663" s="12" t="s">
        <v>10744</v>
      </c>
      <c r="U4663" s="12" t="s">
        <v>103</v>
      </c>
    </row>
    <row r="4664" spans="1:21" hidden="1" x14ac:dyDescent="0.25">
      <c r="A4664">
        <v>35932</v>
      </c>
      <c r="B4664" s="12" t="s">
        <v>52</v>
      </c>
      <c r="C4664" s="12" t="s">
        <v>7971</v>
      </c>
      <c r="D4664" s="12" t="s">
        <v>7972</v>
      </c>
      <c r="E4664">
        <v>6606</v>
      </c>
      <c r="F4664">
        <v>1</v>
      </c>
      <c r="G4664" s="12" t="s">
        <v>55</v>
      </c>
      <c r="H4664" s="12" t="s">
        <v>56</v>
      </c>
      <c r="I4664">
        <v>29013</v>
      </c>
      <c r="J4664" s="12" t="s">
        <v>57</v>
      </c>
      <c r="K4664" s="12" t="s">
        <v>58</v>
      </c>
      <c r="L4664" s="12" t="s">
        <v>59</v>
      </c>
      <c r="M4664">
        <v>34493</v>
      </c>
      <c r="N4664" s="12" t="s">
        <v>60</v>
      </c>
      <c r="O4664" s="12" t="s">
        <v>61</v>
      </c>
      <c r="P4664" s="12" t="s">
        <v>62</v>
      </c>
      <c r="Q4664">
        <v>7138</v>
      </c>
      <c r="R4664" s="12" t="s">
        <v>63</v>
      </c>
      <c r="S4664" s="12" t="s">
        <v>102</v>
      </c>
      <c r="T4664" s="12" t="s">
        <v>10744</v>
      </c>
      <c r="U4664" s="12" t="s">
        <v>103</v>
      </c>
    </row>
    <row r="4665" spans="1:21" hidden="1" x14ac:dyDescent="0.25">
      <c r="A4665">
        <v>35933</v>
      </c>
      <c r="B4665" s="12" t="s">
        <v>52</v>
      </c>
      <c r="C4665" s="12" t="s">
        <v>7973</v>
      </c>
      <c r="D4665" s="12" t="s">
        <v>7974</v>
      </c>
      <c r="E4665">
        <v>6606</v>
      </c>
      <c r="F4665">
        <v>1</v>
      </c>
      <c r="G4665" s="12" t="s">
        <v>55</v>
      </c>
      <c r="H4665" s="12" t="s">
        <v>56</v>
      </c>
      <c r="I4665">
        <v>29013</v>
      </c>
      <c r="J4665" s="12" t="s">
        <v>57</v>
      </c>
      <c r="K4665" s="12" t="s">
        <v>58</v>
      </c>
      <c r="L4665" s="12" t="s">
        <v>59</v>
      </c>
      <c r="M4665">
        <v>34493</v>
      </c>
      <c r="N4665" s="12" t="s">
        <v>60</v>
      </c>
      <c r="O4665" s="12" t="s">
        <v>61</v>
      </c>
      <c r="P4665" s="12" t="s">
        <v>62</v>
      </c>
      <c r="Q4665">
        <v>7138</v>
      </c>
      <c r="R4665" s="12" t="s">
        <v>63</v>
      </c>
      <c r="S4665" s="12" t="s">
        <v>102</v>
      </c>
      <c r="T4665" s="12" t="s">
        <v>10744</v>
      </c>
      <c r="U4665" s="12" t="s">
        <v>103</v>
      </c>
    </row>
    <row r="4666" spans="1:21" hidden="1" x14ac:dyDescent="0.25">
      <c r="A4666">
        <v>35934</v>
      </c>
      <c r="B4666" s="12" t="s">
        <v>52</v>
      </c>
      <c r="C4666" s="12" t="s">
        <v>7975</v>
      </c>
      <c r="D4666" s="12" t="s">
        <v>7976</v>
      </c>
      <c r="E4666">
        <v>6606</v>
      </c>
      <c r="F4666">
        <v>1</v>
      </c>
      <c r="G4666" s="12" t="s">
        <v>55</v>
      </c>
      <c r="H4666" s="12" t="s">
        <v>56</v>
      </c>
      <c r="I4666">
        <v>29013</v>
      </c>
      <c r="J4666" s="12" t="s">
        <v>57</v>
      </c>
      <c r="K4666" s="12" t="s">
        <v>58</v>
      </c>
      <c r="L4666" s="12" t="s">
        <v>59</v>
      </c>
      <c r="M4666">
        <v>34493</v>
      </c>
      <c r="N4666" s="12" t="s">
        <v>60</v>
      </c>
      <c r="O4666" s="12" t="s">
        <v>61</v>
      </c>
      <c r="P4666" s="12" t="s">
        <v>62</v>
      </c>
      <c r="Q4666">
        <v>7138</v>
      </c>
      <c r="R4666" s="12" t="s">
        <v>63</v>
      </c>
      <c r="S4666" s="12" t="s">
        <v>102</v>
      </c>
      <c r="T4666" s="12" t="s">
        <v>10744</v>
      </c>
      <c r="U4666" s="12" t="s">
        <v>103</v>
      </c>
    </row>
    <row r="4667" spans="1:21" hidden="1" x14ac:dyDescent="0.25">
      <c r="A4667">
        <v>35935</v>
      </c>
      <c r="B4667" s="12" t="s">
        <v>52</v>
      </c>
      <c r="C4667" s="12" t="s">
        <v>7977</v>
      </c>
      <c r="D4667" s="12" t="s">
        <v>7978</v>
      </c>
      <c r="E4667">
        <v>6606</v>
      </c>
      <c r="F4667">
        <v>1</v>
      </c>
      <c r="G4667" s="12" t="s">
        <v>55</v>
      </c>
      <c r="H4667" s="12" t="s">
        <v>56</v>
      </c>
      <c r="I4667">
        <v>29013</v>
      </c>
      <c r="J4667" s="12" t="s">
        <v>57</v>
      </c>
      <c r="K4667" s="12" t="s">
        <v>58</v>
      </c>
      <c r="L4667" s="12" t="s">
        <v>59</v>
      </c>
      <c r="M4667">
        <v>34493</v>
      </c>
      <c r="N4667" s="12" t="s">
        <v>60</v>
      </c>
      <c r="O4667" s="12" t="s">
        <v>61</v>
      </c>
      <c r="P4667" s="12" t="s">
        <v>62</v>
      </c>
      <c r="Q4667">
        <v>7138</v>
      </c>
      <c r="R4667" s="12" t="s">
        <v>63</v>
      </c>
      <c r="S4667" s="12" t="s">
        <v>102</v>
      </c>
      <c r="T4667" s="12" t="s">
        <v>10744</v>
      </c>
      <c r="U4667" s="12" t="s">
        <v>103</v>
      </c>
    </row>
    <row r="4668" spans="1:21" hidden="1" x14ac:dyDescent="0.25">
      <c r="A4668">
        <v>35936</v>
      </c>
      <c r="B4668" s="12" t="s">
        <v>52</v>
      </c>
      <c r="C4668" s="12" t="s">
        <v>7979</v>
      </c>
      <c r="D4668" s="12" t="s">
        <v>7980</v>
      </c>
      <c r="E4668">
        <v>6606</v>
      </c>
      <c r="F4668">
        <v>1</v>
      </c>
      <c r="G4668" s="12" t="s">
        <v>55</v>
      </c>
      <c r="H4668" s="12" t="s">
        <v>56</v>
      </c>
      <c r="I4668">
        <v>29013</v>
      </c>
      <c r="J4668" s="12" t="s">
        <v>57</v>
      </c>
      <c r="K4668" s="12" t="s">
        <v>58</v>
      </c>
      <c r="L4668" s="12" t="s">
        <v>59</v>
      </c>
      <c r="M4668">
        <v>34493</v>
      </c>
      <c r="N4668" s="12" t="s">
        <v>60</v>
      </c>
      <c r="O4668" s="12" t="s">
        <v>61</v>
      </c>
      <c r="P4668" s="12" t="s">
        <v>62</v>
      </c>
      <c r="Q4668">
        <v>7138</v>
      </c>
      <c r="R4668" s="12" t="s">
        <v>63</v>
      </c>
      <c r="S4668" s="12" t="s">
        <v>102</v>
      </c>
      <c r="T4668" s="12" t="s">
        <v>10744</v>
      </c>
      <c r="U4668" s="12" t="s">
        <v>103</v>
      </c>
    </row>
    <row r="4669" spans="1:21" hidden="1" x14ac:dyDescent="0.25">
      <c r="A4669">
        <v>35937</v>
      </c>
      <c r="B4669" s="12" t="s">
        <v>52</v>
      </c>
      <c r="C4669" s="12" t="s">
        <v>7981</v>
      </c>
      <c r="D4669" s="12" t="s">
        <v>7982</v>
      </c>
      <c r="E4669">
        <v>6606</v>
      </c>
      <c r="F4669">
        <v>1</v>
      </c>
      <c r="G4669" s="12" t="s">
        <v>55</v>
      </c>
      <c r="H4669" s="12" t="s">
        <v>56</v>
      </c>
      <c r="I4669">
        <v>29013</v>
      </c>
      <c r="J4669" s="12" t="s">
        <v>57</v>
      </c>
      <c r="K4669" s="12" t="s">
        <v>58</v>
      </c>
      <c r="L4669" s="12" t="s">
        <v>59</v>
      </c>
      <c r="M4669">
        <v>34493</v>
      </c>
      <c r="N4669" s="12" t="s">
        <v>60</v>
      </c>
      <c r="O4669" s="12" t="s">
        <v>61</v>
      </c>
      <c r="P4669" s="12" t="s">
        <v>62</v>
      </c>
      <c r="Q4669">
        <v>7138</v>
      </c>
      <c r="R4669" s="12" t="s">
        <v>63</v>
      </c>
      <c r="S4669" s="12" t="s">
        <v>102</v>
      </c>
      <c r="T4669" s="12" t="s">
        <v>10744</v>
      </c>
      <c r="U4669" s="12" t="s">
        <v>103</v>
      </c>
    </row>
    <row r="4670" spans="1:21" hidden="1" x14ac:dyDescent="0.25">
      <c r="A4670">
        <v>35938</v>
      </c>
      <c r="B4670" s="12" t="s">
        <v>52</v>
      </c>
      <c r="C4670" s="12" t="s">
        <v>7983</v>
      </c>
      <c r="D4670" s="12" t="s">
        <v>7984</v>
      </c>
      <c r="E4670">
        <v>6606</v>
      </c>
      <c r="F4670">
        <v>1</v>
      </c>
      <c r="G4670" s="12" t="s">
        <v>55</v>
      </c>
      <c r="H4670" s="12" t="s">
        <v>56</v>
      </c>
      <c r="I4670">
        <v>29013</v>
      </c>
      <c r="J4670" s="12" t="s">
        <v>57</v>
      </c>
      <c r="K4670" s="12" t="s">
        <v>58</v>
      </c>
      <c r="L4670" s="12" t="s">
        <v>59</v>
      </c>
      <c r="M4670">
        <v>34493</v>
      </c>
      <c r="N4670" s="12" t="s">
        <v>60</v>
      </c>
      <c r="O4670" s="12" t="s">
        <v>61</v>
      </c>
      <c r="P4670" s="12" t="s">
        <v>62</v>
      </c>
      <c r="Q4670">
        <v>7138</v>
      </c>
      <c r="R4670" s="12" t="s">
        <v>63</v>
      </c>
      <c r="S4670" s="12" t="s">
        <v>102</v>
      </c>
      <c r="T4670" s="12" t="s">
        <v>10744</v>
      </c>
      <c r="U4670" s="12" t="s">
        <v>103</v>
      </c>
    </row>
    <row r="4671" spans="1:21" hidden="1" x14ac:dyDescent="0.25">
      <c r="A4671">
        <v>35939</v>
      </c>
      <c r="B4671" s="12" t="s">
        <v>52</v>
      </c>
      <c r="C4671" s="12" t="s">
        <v>7985</v>
      </c>
      <c r="D4671" s="12" t="s">
        <v>7986</v>
      </c>
      <c r="E4671">
        <v>6606</v>
      </c>
      <c r="F4671">
        <v>1</v>
      </c>
      <c r="G4671" s="12" t="s">
        <v>55</v>
      </c>
      <c r="H4671" s="12" t="s">
        <v>56</v>
      </c>
      <c r="I4671">
        <v>29013</v>
      </c>
      <c r="J4671" s="12" t="s">
        <v>57</v>
      </c>
      <c r="K4671" s="12" t="s">
        <v>58</v>
      </c>
      <c r="L4671" s="12" t="s">
        <v>59</v>
      </c>
      <c r="M4671">
        <v>34493</v>
      </c>
      <c r="N4671" s="12" t="s">
        <v>60</v>
      </c>
      <c r="O4671" s="12" t="s">
        <v>61</v>
      </c>
      <c r="P4671" s="12" t="s">
        <v>62</v>
      </c>
      <c r="Q4671">
        <v>7138</v>
      </c>
      <c r="R4671" s="12" t="s">
        <v>63</v>
      </c>
      <c r="S4671" s="12" t="s">
        <v>102</v>
      </c>
      <c r="T4671" s="12" t="s">
        <v>10744</v>
      </c>
      <c r="U4671" s="12" t="s">
        <v>103</v>
      </c>
    </row>
    <row r="4672" spans="1:21" hidden="1" x14ac:dyDescent="0.25">
      <c r="A4672">
        <v>35940</v>
      </c>
      <c r="B4672" s="12" t="s">
        <v>52</v>
      </c>
      <c r="C4672" s="12" t="s">
        <v>7987</v>
      </c>
      <c r="D4672" s="12" t="s">
        <v>7988</v>
      </c>
      <c r="E4672">
        <v>6606</v>
      </c>
      <c r="F4672">
        <v>1</v>
      </c>
      <c r="G4672" s="12" t="s">
        <v>55</v>
      </c>
      <c r="H4672" s="12" t="s">
        <v>56</v>
      </c>
      <c r="I4672">
        <v>29013</v>
      </c>
      <c r="J4672" s="12" t="s">
        <v>57</v>
      </c>
      <c r="K4672" s="12" t="s">
        <v>58</v>
      </c>
      <c r="L4672" s="12" t="s">
        <v>59</v>
      </c>
      <c r="M4672">
        <v>34493</v>
      </c>
      <c r="N4672" s="12" t="s">
        <v>60</v>
      </c>
      <c r="O4672" s="12" t="s">
        <v>61</v>
      </c>
      <c r="P4672" s="12" t="s">
        <v>62</v>
      </c>
      <c r="Q4672">
        <v>7138</v>
      </c>
      <c r="R4672" s="12" t="s">
        <v>63</v>
      </c>
      <c r="S4672" s="12" t="s">
        <v>102</v>
      </c>
      <c r="T4672" s="12" t="s">
        <v>10744</v>
      </c>
      <c r="U4672" s="12" t="s">
        <v>103</v>
      </c>
    </row>
    <row r="4673" spans="1:21" hidden="1" x14ac:dyDescent="0.25">
      <c r="A4673">
        <v>35941</v>
      </c>
      <c r="B4673" s="12" t="s">
        <v>52</v>
      </c>
      <c r="C4673" s="12" t="s">
        <v>7989</v>
      </c>
      <c r="D4673" s="12" t="s">
        <v>7990</v>
      </c>
      <c r="E4673">
        <v>6606</v>
      </c>
      <c r="F4673">
        <v>1</v>
      </c>
      <c r="G4673" s="12" t="s">
        <v>55</v>
      </c>
      <c r="H4673" s="12" t="s">
        <v>56</v>
      </c>
      <c r="I4673">
        <v>29013</v>
      </c>
      <c r="J4673" s="12" t="s">
        <v>57</v>
      </c>
      <c r="K4673" s="12" t="s">
        <v>58</v>
      </c>
      <c r="L4673" s="12" t="s">
        <v>59</v>
      </c>
      <c r="M4673">
        <v>34493</v>
      </c>
      <c r="N4673" s="12" t="s">
        <v>60</v>
      </c>
      <c r="O4673" s="12" t="s">
        <v>61</v>
      </c>
      <c r="P4673" s="12" t="s">
        <v>62</v>
      </c>
      <c r="Q4673">
        <v>7138</v>
      </c>
      <c r="R4673" s="12" t="s">
        <v>63</v>
      </c>
      <c r="S4673" s="12" t="s">
        <v>102</v>
      </c>
      <c r="T4673" s="12" t="s">
        <v>10744</v>
      </c>
      <c r="U4673" s="12" t="s">
        <v>103</v>
      </c>
    </row>
    <row r="4674" spans="1:21" hidden="1" x14ac:dyDescent="0.25">
      <c r="A4674">
        <v>35942</v>
      </c>
      <c r="B4674" s="12" t="s">
        <v>52</v>
      </c>
      <c r="C4674" s="12" t="s">
        <v>7991</v>
      </c>
      <c r="D4674" s="12" t="s">
        <v>7992</v>
      </c>
      <c r="E4674">
        <v>6606</v>
      </c>
      <c r="F4674">
        <v>1</v>
      </c>
      <c r="G4674" s="12" t="s">
        <v>55</v>
      </c>
      <c r="H4674" s="12" t="s">
        <v>56</v>
      </c>
      <c r="I4674">
        <v>29013</v>
      </c>
      <c r="J4674" s="12" t="s">
        <v>57</v>
      </c>
      <c r="K4674" s="12" t="s">
        <v>58</v>
      </c>
      <c r="L4674" s="12" t="s">
        <v>59</v>
      </c>
      <c r="M4674">
        <v>34493</v>
      </c>
      <c r="N4674" s="12" t="s">
        <v>60</v>
      </c>
      <c r="O4674" s="12" t="s">
        <v>61</v>
      </c>
      <c r="P4674" s="12" t="s">
        <v>62</v>
      </c>
      <c r="Q4674">
        <v>7138</v>
      </c>
      <c r="R4674" s="12" t="s">
        <v>63</v>
      </c>
      <c r="S4674" s="12" t="s">
        <v>102</v>
      </c>
      <c r="T4674" s="12" t="s">
        <v>10744</v>
      </c>
      <c r="U4674" s="12" t="s">
        <v>103</v>
      </c>
    </row>
    <row r="4675" spans="1:21" hidden="1" x14ac:dyDescent="0.25">
      <c r="A4675">
        <v>35943</v>
      </c>
      <c r="B4675" s="12" t="s">
        <v>52</v>
      </c>
      <c r="C4675" s="12" t="s">
        <v>7993</v>
      </c>
      <c r="D4675" s="12" t="s">
        <v>7994</v>
      </c>
      <c r="E4675">
        <v>6606</v>
      </c>
      <c r="F4675">
        <v>1</v>
      </c>
      <c r="G4675" s="12" t="s">
        <v>55</v>
      </c>
      <c r="H4675" s="12" t="s">
        <v>56</v>
      </c>
      <c r="I4675">
        <v>29013</v>
      </c>
      <c r="J4675" s="12" t="s">
        <v>57</v>
      </c>
      <c r="K4675" s="12" t="s">
        <v>58</v>
      </c>
      <c r="L4675" s="12" t="s">
        <v>59</v>
      </c>
      <c r="M4675">
        <v>34493</v>
      </c>
      <c r="N4675" s="12" t="s">
        <v>60</v>
      </c>
      <c r="O4675" s="12" t="s">
        <v>61</v>
      </c>
      <c r="P4675" s="12" t="s">
        <v>62</v>
      </c>
      <c r="Q4675">
        <v>7138</v>
      </c>
      <c r="R4675" s="12" t="s">
        <v>63</v>
      </c>
      <c r="S4675" s="12" t="s">
        <v>102</v>
      </c>
      <c r="T4675" s="12" t="s">
        <v>10744</v>
      </c>
      <c r="U4675" s="12" t="s">
        <v>103</v>
      </c>
    </row>
    <row r="4676" spans="1:21" hidden="1" x14ac:dyDescent="0.25">
      <c r="A4676">
        <v>35944</v>
      </c>
      <c r="B4676" s="12" t="s">
        <v>52</v>
      </c>
      <c r="C4676" s="12" t="s">
        <v>7995</v>
      </c>
      <c r="D4676" s="12" t="s">
        <v>7996</v>
      </c>
      <c r="E4676">
        <v>6606</v>
      </c>
      <c r="F4676">
        <v>1</v>
      </c>
      <c r="G4676" s="12" t="s">
        <v>55</v>
      </c>
      <c r="H4676" s="12" t="s">
        <v>56</v>
      </c>
      <c r="I4676">
        <v>29013</v>
      </c>
      <c r="J4676" s="12" t="s">
        <v>57</v>
      </c>
      <c r="K4676" s="12" t="s">
        <v>58</v>
      </c>
      <c r="L4676" s="12" t="s">
        <v>59</v>
      </c>
      <c r="M4676">
        <v>34493</v>
      </c>
      <c r="N4676" s="12" t="s">
        <v>60</v>
      </c>
      <c r="O4676" s="12" t="s">
        <v>61</v>
      </c>
      <c r="P4676" s="12" t="s">
        <v>62</v>
      </c>
      <c r="Q4676">
        <v>7138</v>
      </c>
      <c r="R4676" s="12" t="s">
        <v>63</v>
      </c>
      <c r="S4676" s="12" t="s">
        <v>102</v>
      </c>
      <c r="T4676" s="12" t="s">
        <v>10744</v>
      </c>
      <c r="U4676" s="12" t="s">
        <v>103</v>
      </c>
    </row>
    <row r="4677" spans="1:21" hidden="1" x14ac:dyDescent="0.25">
      <c r="A4677">
        <v>35945</v>
      </c>
      <c r="B4677" s="12" t="s">
        <v>52</v>
      </c>
      <c r="C4677" s="12" t="s">
        <v>7997</v>
      </c>
      <c r="D4677" s="12" t="s">
        <v>7998</v>
      </c>
      <c r="E4677">
        <v>6606</v>
      </c>
      <c r="F4677">
        <v>1</v>
      </c>
      <c r="G4677" s="12" t="s">
        <v>55</v>
      </c>
      <c r="H4677" s="12" t="s">
        <v>56</v>
      </c>
      <c r="I4677">
        <v>29013</v>
      </c>
      <c r="J4677" s="12" t="s">
        <v>57</v>
      </c>
      <c r="K4677" s="12" t="s">
        <v>58</v>
      </c>
      <c r="L4677" s="12" t="s">
        <v>59</v>
      </c>
      <c r="M4677">
        <v>34493</v>
      </c>
      <c r="N4677" s="12" t="s">
        <v>60</v>
      </c>
      <c r="O4677" s="12" t="s">
        <v>61</v>
      </c>
      <c r="P4677" s="12" t="s">
        <v>62</v>
      </c>
      <c r="Q4677">
        <v>7138</v>
      </c>
      <c r="R4677" s="12" t="s">
        <v>63</v>
      </c>
      <c r="S4677" s="12" t="s">
        <v>102</v>
      </c>
      <c r="T4677" s="12" t="s">
        <v>10744</v>
      </c>
      <c r="U4677" s="12" t="s">
        <v>103</v>
      </c>
    </row>
    <row r="4678" spans="1:21" hidden="1" x14ac:dyDescent="0.25">
      <c r="A4678">
        <v>35946</v>
      </c>
      <c r="B4678" s="12" t="s">
        <v>52</v>
      </c>
      <c r="C4678" s="12" t="s">
        <v>7999</v>
      </c>
      <c r="D4678" s="12" t="s">
        <v>8000</v>
      </c>
      <c r="E4678">
        <v>6606</v>
      </c>
      <c r="F4678">
        <v>1</v>
      </c>
      <c r="G4678" s="12" t="s">
        <v>55</v>
      </c>
      <c r="H4678" s="12" t="s">
        <v>56</v>
      </c>
      <c r="I4678">
        <v>29013</v>
      </c>
      <c r="J4678" s="12" t="s">
        <v>57</v>
      </c>
      <c r="K4678" s="12" t="s">
        <v>58</v>
      </c>
      <c r="L4678" s="12" t="s">
        <v>59</v>
      </c>
      <c r="M4678">
        <v>34493</v>
      </c>
      <c r="N4678" s="12" t="s">
        <v>60</v>
      </c>
      <c r="O4678" s="12" t="s">
        <v>61</v>
      </c>
      <c r="P4678" s="12" t="s">
        <v>62</v>
      </c>
      <c r="Q4678">
        <v>7138</v>
      </c>
      <c r="R4678" s="12" t="s">
        <v>63</v>
      </c>
      <c r="S4678" s="12" t="s">
        <v>102</v>
      </c>
      <c r="T4678" s="12" t="s">
        <v>10744</v>
      </c>
      <c r="U4678" s="12" t="s">
        <v>103</v>
      </c>
    </row>
    <row r="4679" spans="1:21" hidden="1" x14ac:dyDescent="0.25">
      <c r="A4679">
        <v>35947</v>
      </c>
      <c r="B4679" s="12" t="s">
        <v>52</v>
      </c>
      <c r="C4679" s="12" t="s">
        <v>8001</v>
      </c>
      <c r="D4679" s="12" t="s">
        <v>8002</v>
      </c>
      <c r="E4679">
        <v>6606</v>
      </c>
      <c r="F4679">
        <v>1</v>
      </c>
      <c r="G4679" s="12" t="s">
        <v>55</v>
      </c>
      <c r="H4679" s="12" t="s">
        <v>56</v>
      </c>
      <c r="I4679">
        <v>29013</v>
      </c>
      <c r="J4679" s="12" t="s">
        <v>57</v>
      </c>
      <c r="K4679" s="12" t="s">
        <v>58</v>
      </c>
      <c r="L4679" s="12" t="s">
        <v>59</v>
      </c>
      <c r="M4679">
        <v>34493</v>
      </c>
      <c r="N4679" s="12" t="s">
        <v>60</v>
      </c>
      <c r="O4679" s="12" t="s">
        <v>61</v>
      </c>
      <c r="P4679" s="12" t="s">
        <v>62</v>
      </c>
      <c r="Q4679">
        <v>7138</v>
      </c>
      <c r="R4679" s="12" t="s">
        <v>63</v>
      </c>
      <c r="S4679" s="12" t="s">
        <v>102</v>
      </c>
      <c r="T4679" s="12" t="s">
        <v>10744</v>
      </c>
      <c r="U4679" s="12" t="s">
        <v>103</v>
      </c>
    </row>
    <row r="4680" spans="1:21" hidden="1" x14ac:dyDescent="0.25">
      <c r="A4680">
        <v>35948</v>
      </c>
      <c r="B4680" s="12" t="s">
        <v>52</v>
      </c>
      <c r="C4680" s="12" t="s">
        <v>8003</v>
      </c>
      <c r="D4680" s="12" t="s">
        <v>8004</v>
      </c>
      <c r="E4680">
        <v>6606</v>
      </c>
      <c r="F4680">
        <v>1</v>
      </c>
      <c r="G4680" s="12" t="s">
        <v>55</v>
      </c>
      <c r="H4680" s="12" t="s">
        <v>56</v>
      </c>
      <c r="I4680">
        <v>29013</v>
      </c>
      <c r="J4680" s="12" t="s">
        <v>57</v>
      </c>
      <c r="K4680" s="12" t="s">
        <v>58</v>
      </c>
      <c r="L4680" s="12" t="s">
        <v>59</v>
      </c>
      <c r="M4680">
        <v>34493</v>
      </c>
      <c r="N4680" s="12" t="s">
        <v>60</v>
      </c>
      <c r="O4680" s="12" t="s">
        <v>61</v>
      </c>
      <c r="P4680" s="12" t="s">
        <v>62</v>
      </c>
      <c r="Q4680">
        <v>7138</v>
      </c>
      <c r="R4680" s="12" t="s">
        <v>63</v>
      </c>
      <c r="S4680" s="12" t="s">
        <v>102</v>
      </c>
      <c r="T4680" s="12" t="s">
        <v>10744</v>
      </c>
      <c r="U4680" s="12" t="s">
        <v>103</v>
      </c>
    </row>
    <row r="4681" spans="1:21" hidden="1" x14ac:dyDescent="0.25">
      <c r="A4681">
        <v>35949</v>
      </c>
      <c r="B4681" s="12" t="s">
        <v>52</v>
      </c>
      <c r="C4681" s="12" t="s">
        <v>8005</v>
      </c>
      <c r="D4681" s="12" t="s">
        <v>8006</v>
      </c>
      <c r="E4681">
        <v>6606</v>
      </c>
      <c r="F4681">
        <v>1</v>
      </c>
      <c r="G4681" s="12" t="s">
        <v>55</v>
      </c>
      <c r="H4681" s="12" t="s">
        <v>56</v>
      </c>
      <c r="I4681">
        <v>29013</v>
      </c>
      <c r="J4681" s="12" t="s">
        <v>57</v>
      </c>
      <c r="K4681" s="12" t="s">
        <v>58</v>
      </c>
      <c r="L4681" s="12" t="s">
        <v>59</v>
      </c>
      <c r="M4681">
        <v>34493</v>
      </c>
      <c r="N4681" s="12" t="s">
        <v>60</v>
      </c>
      <c r="O4681" s="12" t="s">
        <v>61</v>
      </c>
      <c r="P4681" s="12" t="s">
        <v>62</v>
      </c>
      <c r="Q4681">
        <v>7138</v>
      </c>
      <c r="R4681" s="12" t="s">
        <v>63</v>
      </c>
      <c r="S4681" s="12" t="s">
        <v>102</v>
      </c>
      <c r="T4681" s="12" t="s">
        <v>10744</v>
      </c>
      <c r="U4681" s="12" t="s">
        <v>103</v>
      </c>
    </row>
    <row r="4682" spans="1:21" hidden="1" x14ac:dyDescent="0.25">
      <c r="A4682">
        <v>35950</v>
      </c>
      <c r="B4682" s="12" t="s">
        <v>52</v>
      </c>
      <c r="C4682" s="12" t="s">
        <v>8007</v>
      </c>
      <c r="D4682" s="12" t="s">
        <v>8008</v>
      </c>
      <c r="E4682">
        <v>6606</v>
      </c>
      <c r="F4682">
        <v>1</v>
      </c>
      <c r="G4682" s="12" t="s">
        <v>55</v>
      </c>
      <c r="H4682" s="12" t="s">
        <v>56</v>
      </c>
      <c r="I4682">
        <v>29013</v>
      </c>
      <c r="J4682" s="12" t="s">
        <v>57</v>
      </c>
      <c r="K4682" s="12" t="s">
        <v>58</v>
      </c>
      <c r="L4682" s="12" t="s">
        <v>59</v>
      </c>
      <c r="M4682">
        <v>34493</v>
      </c>
      <c r="N4682" s="12" t="s">
        <v>60</v>
      </c>
      <c r="O4682" s="12" t="s">
        <v>61</v>
      </c>
      <c r="P4682" s="12" t="s">
        <v>62</v>
      </c>
      <c r="Q4682">
        <v>7138</v>
      </c>
      <c r="R4682" s="12" t="s">
        <v>63</v>
      </c>
      <c r="S4682" s="12" t="s">
        <v>102</v>
      </c>
      <c r="T4682" s="12" t="s">
        <v>10744</v>
      </c>
      <c r="U4682" s="12" t="s">
        <v>103</v>
      </c>
    </row>
    <row r="4683" spans="1:21" hidden="1" x14ac:dyDescent="0.25">
      <c r="A4683">
        <v>35951</v>
      </c>
      <c r="B4683" s="12" t="s">
        <v>52</v>
      </c>
      <c r="C4683" s="12" t="s">
        <v>8009</v>
      </c>
      <c r="D4683" s="12" t="s">
        <v>8010</v>
      </c>
      <c r="E4683">
        <v>6606</v>
      </c>
      <c r="F4683">
        <v>1</v>
      </c>
      <c r="G4683" s="12" t="s">
        <v>55</v>
      </c>
      <c r="H4683" s="12" t="s">
        <v>56</v>
      </c>
      <c r="I4683">
        <v>29013</v>
      </c>
      <c r="J4683" s="12" t="s">
        <v>57</v>
      </c>
      <c r="K4683" s="12" t="s">
        <v>58</v>
      </c>
      <c r="L4683" s="12" t="s">
        <v>59</v>
      </c>
      <c r="M4683">
        <v>34493</v>
      </c>
      <c r="N4683" s="12" t="s">
        <v>60</v>
      </c>
      <c r="O4683" s="12" t="s">
        <v>61</v>
      </c>
      <c r="P4683" s="12" t="s">
        <v>62</v>
      </c>
      <c r="Q4683">
        <v>7138</v>
      </c>
      <c r="R4683" s="12" t="s">
        <v>63</v>
      </c>
      <c r="S4683" s="12" t="s">
        <v>102</v>
      </c>
      <c r="T4683" s="12" t="s">
        <v>10744</v>
      </c>
      <c r="U4683" s="12" t="s">
        <v>103</v>
      </c>
    </row>
    <row r="4684" spans="1:21" hidden="1" x14ac:dyDescent="0.25">
      <c r="A4684">
        <v>35952</v>
      </c>
      <c r="B4684" s="12" t="s">
        <v>52</v>
      </c>
      <c r="C4684" s="12" t="s">
        <v>8011</v>
      </c>
      <c r="D4684" s="12" t="s">
        <v>8012</v>
      </c>
      <c r="E4684">
        <v>6606</v>
      </c>
      <c r="F4684">
        <v>1</v>
      </c>
      <c r="G4684" s="12" t="s">
        <v>55</v>
      </c>
      <c r="H4684" s="12" t="s">
        <v>56</v>
      </c>
      <c r="I4684">
        <v>29013</v>
      </c>
      <c r="J4684" s="12" t="s">
        <v>57</v>
      </c>
      <c r="K4684" s="12" t="s">
        <v>58</v>
      </c>
      <c r="L4684" s="12" t="s">
        <v>59</v>
      </c>
      <c r="M4684">
        <v>34493</v>
      </c>
      <c r="N4684" s="12" t="s">
        <v>60</v>
      </c>
      <c r="O4684" s="12" t="s">
        <v>61</v>
      </c>
      <c r="P4684" s="12" t="s">
        <v>62</v>
      </c>
      <c r="Q4684">
        <v>7138</v>
      </c>
      <c r="R4684" s="12" t="s">
        <v>63</v>
      </c>
      <c r="S4684" s="12" t="s">
        <v>102</v>
      </c>
      <c r="T4684" s="12" t="s">
        <v>10744</v>
      </c>
      <c r="U4684" s="12" t="s">
        <v>103</v>
      </c>
    </row>
    <row r="4685" spans="1:21" hidden="1" x14ac:dyDescent="0.25">
      <c r="A4685">
        <v>35953</v>
      </c>
      <c r="B4685" s="12" t="s">
        <v>52</v>
      </c>
      <c r="C4685" s="12" t="s">
        <v>8013</v>
      </c>
      <c r="D4685" s="12" t="s">
        <v>8014</v>
      </c>
      <c r="E4685">
        <v>6606</v>
      </c>
      <c r="F4685">
        <v>1</v>
      </c>
      <c r="G4685" s="12" t="s">
        <v>55</v>
      </c>
      <c r="H4685" s="12" t="s">
        <v>56</v>
      </c>
      <c r="I4685">
        <v>29013</v>
      </c>
      <c r="J4685" s="12" t="s">
        <v>57</v>
      </c>
      <c r="K4685" s="12" t="s">
        <v>58</v>
      </c>
      <c r="L4685" s="12" t="s">
        <v>59</v>
      </c>
      <c r="M4685">
        <v>34493</v>
      </c>
      <c r="N4685" s="12" t="s">
        <v>60</v>
      </c>
      <c r="O4685" s="12" t="s">
        <v>61</v>
      </c>
      <c r="P4685" s="12" t="s">
        <v>62</v>
      </c>
      <c r="Q4685">
        <v>7138</v>
      </c>
      <c r="R4685" s="12" t="s">
        <v>63</v>
      </c>
      <c r="S4685" s="12" t="s">
        <v>102</v>
      </c>
      <c r="T4685" s="12" t="s">
        <v>10744</v>
      </c>
      <c r="U4685" s="12" t="s">
        <v>103</v>
      </c>
    </row>
    <row r="4686" spans="1:21" hidden="1" x14ac:dyDescent="0.25">
      <c r="A4686">
        <v>35954</v>
      </c>
      <c r="B4686" s="12" t="s">
        <v>52</v>
      </c>
      <c r="C4686" s="12" t="s">
        <v>8015</v>
      </c>
      <c r="D4686" s="12" t="s">
        <v>8016</v>
      </c>
      <c r="E4686">
        <v>6606</v>
      </c>
      <c r="F4686">
        <v>1</v>
      </c>
      <c r="G4686" s="12" t="s">
        <v>55</v>
      </c>
      <c r="H4686" s="12" t="s">
        <v>56</v>
      </c>
      <c r="I4686">
        <v>29013</v>
      </c>
      <c r="J4686" s="12" t="s">
        <v>57</v>
      </c>
      <c r="K4686" s="12" t="s">
        <v>58</v>
      </c>
      <c r="L4686" s="12" t="s">
        <v>59</v>
      </c>
      <c r="M4686">
        <v>34493</v>
      </c>
      <c r="N4686" s="12" t="s">
        <v>60</v>
      </c>
      <c r="O4686" s="12" t="s">
        <v>61</v>
      </c>
      <c r="P4686" s="12" t="s">
        <v>62</v>
      </c>
      <c r="Q4686">
        <v>7138</v>
      </c>
      <c r="R4686" s="12" t="s">
        <v>63</v>
      </c>
      <c r="S4686" s="12" t="s">
        <v>102</v>
      </c>
      <c r="T4686" s="12" t="s">
        <v>10744</v>
      </c>
      <c r="U4686" s="12" t="s">
        <v>103</v>
      </c>
    </row>
    <row r="4687" spans="1:21" hidden="1" x14ac:dyDescent="0.25">
      <c r="A4687">
        <v>35955</v>
      </c>
      <c r="B4687" s="12" t="s">
        <v>52</v>
      </c>
      <c r="C4687" s="12" t="s">
        <v>8017</v>
      </c>
      <c r="D4687" s="12" t="s">
        <v>8018</v>
      </c>
      <c r="E4687">
        <v>6606</v>
      </c>
      <c r="F4687">
        <v>1</v>
      </c>
      <c r="G4687" s="12" t="s">
        <v>55</v>
      </c>
      <c r="H4687" s="12" t="s">
        <v>56</v>
      </c>
      <c r="I4687">
        <v>29013</v>
      </c>
      <c r="J4687" s="12" t="s">
        <v>57</v>
      </c>
      <c r="K4687" s="12" t="s">
        <v>58</v>
      </c>
      <c r="L4687" s="12" t="s">
        <v>59</v>
      </c>
      <c r="M4687">
        <v>34493</v>
      </c>
      <c r="N4687" s="12" t="s">
        <v>60</v>
      </c>
      <c r="O4687" s="12" t="s">
        <v>61</v>
      </c>
      <c r="P4687" s="12" t="s">
        <v>62</v>
      </c>
      <c r="Q4687">
        <v>7138</v>
      </c>
      <c r="R4687" s="12" t="s">
        <v>63</v>
      </c>
      <c r="S4687" s="12" t="s">
        <v>102</v>
      </c>
      <c r="T4687" s="12" t="s">
        <v>10744</v>
      </c>
      <c r="U4687" s="12" t="s">
        <v>103</v>
      </c>
    </row>
    <row r="4688" spans="1:21" hidden="1" x14ac:dyDescent="0.25">
      <c r="A4688">
        <v>35956</v>
      </c>
      <c r="B4688" s="12" t="s">
        <v>52</v>
      </c>
      <c r="C4688" s="12" t="s">
        <v>8019</v>
      </c>
      <c r="D4688" s="12" t="s">
        <v>8020</v>
      </c>
      <c r="E4688">
        <v>6606</v>
      </c>
      <c r="F4688">
        <v>1</v>
      </c>
      <c r="G4688" s="12" t="s">
        <v>55</v>
      </c>
      <c r="H4688" s="12" t="s">
        <v>56</v>
      </c>
      <c r="I4688">
        <v>29013</v>
      </c>
      <c r="J4688" s="12" t="s">
        <v>57</v>
      </c>
      <c r="K4688" s="12" t="s">
        <v>58</v>
      </c>
      <c r="L4688" s="12" t="s">
        <v>59</v>
      </c>
      <c r="M4688">
        <v>34493</v>
      </c>
      <c r="N4688" s="12" t="s">
        <v>60</v>
      </c>
      <c r="O4688" s="12" t="s">
        <v>61</v>
      </c>
      <c r="P4688" s="12" t="s">
        <v>62</v>
      </c>
      <c r="Q4688">
        <v>7138</v>
      </c>
      <c r="R4688" s="12" t="s">
        <v>63</v>
      </c>
      <c r="S4688" s="12" t="s">
        <v>102</v>
      </c>
      <c r="T4688" s="12" t="s">
        <v>10744</v>
      </c>
      <c r="U4688" s="12" t="s">
        <v>103</v>
      </c>
    </row>
    <row r="4689" spans="1:21" hidden="1" x14ac:dyDescent="0.25">
      <c r="A4689">
        <v>35957</v>
      </c>
      <c r="B4689" s="12" t="s">
        <v>52</v>
      </c>
      <c r="C4689" s="12" t="s">
        <v>8021</v>
      </c>
      <c r="D4689" s="12" t="s">
        <v>8022</v>
      </c>
      <c r="E4689">
        <v>6606</v>
      </c>
      <c r="F4689">
        <v>1</v>
      </c>
      <c r="G4689" s="12" t="s">
        <v>55</v>
      </c>
      <c r="H4689" s="12" t="s">
        <v>56</v>
      </c>
      <c r="I4689">
        <v>29013</v>
      </c>
      <c r="J4689" s="12" t="s">
        <v>57</v>
      </c>
      <c r="K4689" s="12" t="s">
        <v>58</v>
      </c>
      <c r="L4689" s="12" t="s">
        <v>59</v>
      </c>
      <c r="M4689">
        <v>34493</v>
      </c>
      <c r="N4689" s="12" t="s">
        <v>60</v>
      </c>
      <c r="O4689" s="12" t="s">
        <v>61</v>
      </c>
      <c r="P4689" s="12" t="s">
        <v>62</v>
      </c>
      <c r="Q4689">
        <v>7138</v>
      </c>
      <c r="R4689" s="12" t="s">
        <v>63</v>
      </c>
      <c r="S4689" s="12" t="s">
        <v>102</v>
      </c>
      <c r="T4689" s="12" t="s">
        <v>10744</v>
      </c>
      <c r="U4689" s="12" t="s">
        <v>103</v>
      </c>
    </row>
    <row r="4690" spans="1:21" hidden="1" x14ac:dyDescent="0.25">
      <c r="A4690">
        <v>35958</v>
      </c>
      <c r="B4690" s="12" t="s">
        <v>52</v>
      </c>
      <c r="C4690" s="12" t="s">
        <v>8023</v>
      </c>
      <c r="D4690" s="12" t="s">
        <v>8024</v>
      </c>
      <c r="E4690">
        <v>6606</v>
      </c>
      <c r="F4690">
        <v>1</v>
      </c>
      <c r="G4690" s="12" t="s">
        <v>55</v>
      </c>
      <c r="H4690" s="12" t="s">
        <v>56</v>
      </c>
      <c r="I4690">
        <v>29013</v>
      </c>
      <c r="J4690" s="12" t="s">
        <v>57</v>
      </c>
      <c r="K4690" s="12" t="s">
        <v>58</v>
      </c>
      <c r="L4690" s="12" t="s">
        <v>59</v>
      </c>
      <c r="M4690">
        <v>34493</v>
      </c>
      <c r="N4690" s="12" t="s">
        <v>60</v>
      </c>
      <c r="O4690" s="12" t="s">
        <v>61</v>
      </c>
      <c r="P4690" s="12" t="s">
        <v>62</v>
      </c>
      <c r="Q4690">
        <v>7138</v>
      </c>
      <c r="R4690" s="12" t="s">
        <v>63</v>
      </c>
      <c r="S4690" s="12" t="s">
        <v>102</v>
      </c>
      <c r="T4690" s="12" t="s">
        <v>10744</v>
      </c>
      <c r="U4690" s="12" t="s">
        <v>103</v>
      </c>
    </row>
    <row r="4691" spans="1:21" hidden="1" x14ac:dyDescent="0.25">
      <c r="A4691">
        <v>35959</v>
      </c>
      <c r="B4691" s="12" t="s">
        <v>52</v>
      </c>
      <c r="C4691" s="12" t="s">
        <v>8025</v>
      </c>
      <c r="D4691" s="12" t="s">
        <v>8026</v>
      </c>
      <c r="E4691">
        <v>6606</v>
      </c>
      <c r="F4691">
        <v>1</v>
      </c>
      <c r="G4691" s="12" t="s">
        <v>55</v>
      </c>
      <c r="H4691" s="12" t="s">
        <v>56</v>
      </c>
      <c r="I4691">
        <v>29013</v>
      </c>
      <c r="J4691" s="12" t="s">
        <v>57</v>
      </c>
      <c r="K4691" s="12" t="s">
        <v>58</v>
      </c>
      <c r="L4691" s="12" t="s">
        <v>59</v>
      </c>
      <c r="M4691">
        <v>34493</v>
      </c>
      <c r="N4691" s="12" t="s">
        <v>60</v>
      </c>
      <c r="O4691" s="12" t="s">
        <v>61</v>
      </c>
      <c r="P4691" s="12" t="s">
        <v>62</v>
      </c>
      <c r="Q4691">
        <v>7138</v>
      </c>
      <c r="R4691" s="12" t="s">
        <v>63</v>
      </c>
      <c r="S4691" s="12" t="s">
        <v>102</v>
      </c>
      <c r="T4691" s="12" t="s">
        <v>10744</v>
      </c>
      <c r="U4691" s="12" t="s">
        <v>103</v>
      </c>
    </row>
    <row r="4692" spans="1:21" hidden="1" x14ac:dyDescent="0.25">
      <c r="A4692">
        <v>35960</v>
      </c>
      <c r="B4692" s="12" t="s">
        <v>52</v>
      </c>
      <c r="C4692" s="12" t="s">
        <v>8027</v>
      </c>
      <c r="D4692" s="12" t="s">
        <v>8028</v>
      </c>
      <c r="E4692">
        <v>6606</v>
      </c>
      <c r="F4692">
        <v>1</v>
      </c>
      <c r="G4692" s="12" t="s">
        <v>55</v>
      </c>
      <c r="H4692" s="12" t="s">
        <v>56</v>
      </c>
      <c r="I4692">
        <v>29013</v>
      </c>
      <c r="J4692" s="12" t="s">
        <v>57</v>
      </c>
      <c r="K4692" s="12" t="s">
        <v>58</v>
      </c>
      <c r="L4692" s="12" t="s">
        <v>59</v>
      </c>
      <c r="M4692">
        <v>34493</v>
      </c>
      <c r="N4692" s="12" t="s">
        <v>60</v>
      </c>
      <c r="O4692" s="12" t="s">
        <v>61</v>
      </c>
      <c r="P4692" s="12" t="s">
        <v>62</v>
      </c>
      <c r="Q4692">
        <v>7138</v>
      </c>
      <c r="R4692" s="12" t="s">
        <v>63</v>
      </c>
      <c r="S4692" s="12" t="s">
        <v>102</v>
      </c>
      <c r="T4692" s="12" t="s">
        <v>10744</v>
      </c>
      <c r="U4692" s="12" t="s">
        <v>103</v>
      </c>
    </row>
    <row r="4693" spans="1:21" hidden="1" x14ac:dyDescent="0.25">
      <c r="A4693">
        <v>36187</v>
      </c>
      <c r="B4693" s="12" t="s">
        <v>52</v>
      </c>
      <c r="C4693" s="12" t="s">
        <v>12879</v>
      </c>
      <c r="D4693" s="12" t="s">
        <v>12540</v>
      </c>
      <c r="E4693">
        <v>6606</v>
      </c>
      <c r="F4693">
        <v>1</v>
      </c>
      <c r="G4693" s="12" t="s">
        <v>55</v>
      </c>
      <c r="H4693" s="12" t="s">
        <v>56</v>
      </c>
      <c r="I4693">
        <v>29006</v>
      </c>
      <c r="J4693" s="12" t="s">
        <v>57</v>
      </c>
      <c r="K4693" s="12" t="s">
        <v>91</v>
      </c>
      <c r="L4693" s="12" t="s">
        <v>92</v>
      </c>
      <c r="M4693">
        <v>35338</v>
      </c>
      <c r="N4693" s="12" t="s">
        <v>60</v>
      </c>
      <c r="O4693" s="12" t="s">
        <v>305</v>
      </c>
      <c r="P4693" s="12" t="s">
        <v>306</v>
      </c>
      <c r="Q4693">
        <v>29009</v>
      </c>
      <c r="R4693" s="12" t="s">
        <v>63</v>
      </c>
      <c r="S4693" s="12" t="s">
        <v>14503</v>
      </c>
      <c r="T4693" s="12" t="s">
        <v>14504</v>
      </c>
      <c r="U4693" s="12" t="s">
        <v>79</v>
      </c>
    </row>
    <row r="4694" spans="1:21" hidden="1" x14ac:dyDescent="0.25">
      <c r="A4694">
        <v>36188</v>
      </c>
      <c r="B4694" s="12" t="s">
        <v>52</v>
      </c>
      <c r="C4694" s="12" t="s">
        <v>12880</v>
      </c>
      <c r="D4694" s="12" t="s">
        <v>12541</v>
      </c>
      <c r="E4694">
        <v>6606</v>
      </c>
      <c r="F4694">
        <v>1</v>
      </c>
      <c r="G4694" s="12" t="s">
        <v>55</v>
      </c>
      <c r="H4694" s="12" t="s">
        <v>56</v>
      </c>
      <c r="I4694">
        <v>29006</v>
      </c>
      <c r="J4694" s="12" t="s">
        <v>57</v>
      </c>
      <c r="K4694" s="12" t="s">
        <v>91</v>
      </c>
      <c r="L4694" s="12" t="s">
        <v>92</v>
      </c>
      <c r="M4694">
        <v>35338</v>
      </c>
      <c r="N4694" s="12" t="s">
        <v>60</v>
      </c>
      <c r="O4694" s="12" t="s">
        <v>305</v>
      </c>
      <c r="P4694" s="12" t="s">
        <v>306</v>
      </c>
      <c r="Q4694">
        <v>29009</v>
      </c>
      <c r="R4694" s="12" t="s">
        <v>63</v>
      </c>
      <c r="S4694" s="12" t="s">
        <v>14503</v>
      </c>
      <c r="T4694" s="12" t="s">
        <v>14504</v>
      </c>
      <c r="U4694" s="12" t="s">
        <v>79</v>
      </c>
    </row>
    <row r="4695" spans="1:21" hidden="1" x14ac:dyDescent="0.25">
      <c r="A4695">
        <v>36189</v>
      </c>
      <c r="B4695" s="12" t="s">
        <v>52</v>
      </c>
      <c r="C4695" s="12" t="s">
        <v>14892</v>
      </c>
      <c r="D4695" s="12" t="s">
        <v>14893</v>
      </c>
      <c r="E4695">
        <v>6606</v>
      </c>
      <c r="F4695">
        <v>1</v>
      </c>
      <c r="G4695" s="12" t="s">
        <v>55</v>
      </c>
      <c r="H4695" s="12" t="s">
        <v>56</v>
      </c>
      <c r="I4695">
        <v>29010</v>
      </c>
      <c r="J4695" s="12" t="s">
        <v>57</v>
      </c>
      <c r="K4695" s="12" t="s">
        <v>77</v>
      </c>
      <c r="L4695" s="12" t="s">
        <v>78</v>
      </c>
      <c r="M4695">
        <v>35352</v>
      </c>
      <c r="N4695" s="12" t="s">
        <v>60</v>
      </c>
      <c r="O4695" s="12" t="s">
        <v>10754</v>
      </c>
      <c r="P4695" s="12" t="s">
        <v>85</v>
      </c>
      <c r="Q4695">
        <v>12524</v>
      </c>
      <c r="R4695" s="12" t="s">
        <v>63</v>
      </c>
      <c r="S4695" s="12" t="s">
        <v>11205</v>
      </c>
      <c r="T4695" s="12" t="s">
        <v>11206</v>
      </c>
      <c r="U4695" s="12" t="s">
        <v>13482</v>
      </c>
    </row>
    <row r="4696" spans="1:21" hidden="1" x14ac:dyDescent="0.25">
      <c r="A4696">
        <v>36190</v>
      </c>
      <c r="B4696" s="12" t="s">
        <v>52</v>
      </c>
      <c r="C4696" s="12" t="s">
        <v>14894</v>
      </c>
      <c r="D4696" s="12" t="s">
        <v>14895</v>
      </c>
      <c r="E4696">
        <v>6606</v>
      </c>
      <c r="F4696">
        <v>1</v>
      </c>
      <c r="G4696" s="12" t="s">
        <v>55</v>
      </c>
      <c r="H4696" s="12" t="s">
        <v>56</v>
      </c>
      <c r="I4696">
        <v>29010</v>
      </c>
      <c r="J4696" s="12" t="s">
        <v>57</v>
      </c>
      <c r="K4696" s="12" t="s">
        <v>77</v>
      </c>
      <c r="L4696" s="12" t="s">
        <v>78</v>
      </c>
      <c r="M4696">
        <v>35344</v>
      </c>
      <c r="N4696" s="12" t="s">
        <v>60</v>
      </c>
      <c r="O4696" s="12" t="s">
        <v>807</v>
      </c>
      <c r="P4696" s="12" t="s">
        <v>808</v>
      </c>
      <c r="Q4696">
        <v>18065</v>
      </c>
      <c r="R4696" s="12" t="s">
        <v>63</v>
      </c>
      <c r="S4696" s="12" t="s">
        <v>2769</v>
      </c>
      <c r="T4696" s="12" t="s">
        <v>2770</v>
      </c>
      <c r="U4696" s="12" t="s">
        <v>79</v>
      </c>
    </row>
    <row r="4697" spans="1:21" hidden="1" x14ac:dyDescent="0.25">
      <c r="A4697">
        <v>36192</v>
      </c>
      <c r="B4697" s="12" t="s">
        <v>52</v>
      </c>
      <c r="C4697" s="12" t="s">
        <v>12542</v>
      </c>
      <c r="D4697" s="12" t="s">
        <v>12543</v>
      </c>
      <c r="E4697">
        <v>6606</v>
      </c>
      <c r="F4697">
        <v>1</v>
      </c>
      <c r="G4697" s="12" t="s">
        <v>55</v>
      </c>
      <c r="H4697" s="12" t="s">
        <v>56</v>
      </c>
      <c r="I4697">
        <v>29010</v>
      </c>
      <c r="J4697" s="12" t="s">
        <v>57</v>
      </c>
      <c r="K4697" s="12" t="s">
        <v>77</v>
      </c>
      <c r="L4697" s="12" t="s">
        <v>78</v>
      </c>
      <c r="M4697">
        <v>35348</v>
      </c>
      <c r="N4697" s="12" t="s">
        <v>60</v>
      </c>
      <c r="O4697" s="12" t="s">
        <v>11246</v>
      </c>
      <c r="P4697" s="12" t="s">
        <v>2779</v>
      </c>
      <c r="Q4697">
        <v>36191</v>
      </c>
      <c r="R4697" s="12" t="s">
        <v>63</v>
      </c>
      <c r="S4697" s="12" t="s">
        <v>10758</v>
      </c>
      <c r="T4697" s="12" t="s">
        <v>10743</v>
      </c>
      <c r="U4697" s="12" t="s">
        <v>79</v>
      </c>
    </row>
    <row r="4698" spans="1:21" hidden="1" x14ac:dyDescent="0.25">
      <c r="A4698">
        <v>36193</v>
      </c>
      <c r="B4698" s="12" t="s">
        <v>52</v>
      </c>
      <c r="C4698" s="12" t="s">
        <v>8029</v>
      </c>
      <c r="D4698" s="12" t="s">
        <v>12544</v>
      </c>
      <c r="E4698">
        <v>6606</v>
      </c>
      <c r="F4698">
        <v>1</v>
      </c>
      <c r="G4698" s="12" t="s">
        <v>55</v>
      </c>
      <c r="H4698" s="12" t="s">
        <v>56</v>
      </c>
      <c r="I4698">
        <v>29013</v>
      </c>
      <c r="J4698" s="12" t="s">
        <v>57</v>
      </c>
      <c r="K4698" s="12" t="s">
        <v>58</v>
      </c>
      <c r="L4698" s="12" t="s">
        <v>59</v>
      </c>
      <c r="M4698">
        <v>35332</v>
      </c>
      <c r="N4698" s="12" t="s">
        <v>60</v>
      </c>
      <c r="O4698" s="12" t="s">
        <v>282</v>
      </c>
      <c r="P4698" s="12" t="s">
        <v>283</v>
      </c>
      <c r="Q4698">
        <v>7949</v>
      </c>
      <c r="R4698" s="12" t="s">
        <v>63</v>
      </c>
      <c r="S4698" s="12" t="s">
        <v>284</v>
      </c>
      <c r="T4698" s="12" t="s">
        <v>284</v>
      </c>
      <c r="U4698" s="12" t="s">
        <v>10816</v>
      </c>
    </row>
    <row r="4699" spans="1:21" hidden="1" x14ac:dyDescent="0.25">
      <c r="A4699">
        <v>36194</v>
      </c>
      <c r="B4699" s="12" t="s">
        <v>52</v>
      </c>
      <c r="C4699" s="12" t="s">
        <v>8030</v>
      </c>
      <c r="D4699" s="12" t="s">
        <v>8031</v>
      </c>
      <c r="E4699">
        <v>6606</v>
      </c>
      <c r="F4699">
        <v>1</v>
      </c>
      <c r="G4699" s="12" t="s">
        <v>55</v>
      </c>
      <c r="H4699" s="12" t="s">
        <v>56</v>
      </c>
      <c r="I4699">
        <v>29006</v>
      </c>
      <c r="J4699" s="12" t="s">
        <v>57</v>
      </c>
      <c r="K4699" s="12" t="s">
        <v>91</v>
      </c>
      <c r="L4699" s="12" t="s">
        <v>92</v>
      </c>
      <c r="M4699">
        <v>35343</v>
      </c>
      <c r="N4699" s="12" t="s">
        <v>60</v>
      </c>
      <c r="O4699" s="12" t="s">
        <v>93</v>
      </c>
      <c r="P4699" s="12" t="s">
        <v>94</v>
      </c>
      <c r="Q4699">
        <v>6992</v>
      </c>
      <c r="R4699" s="12" t="s">
        <v>63</v>
      </c>
      <c r="S4699" s="12" t="s">
        <v>14</v>
      </c>
      <c r="T4699" s="12" t="s">
        <v>95</v>
      </c>
      <c r="U4699" s="12" t="s">
        <v>6468</v>
      </c>
    </row>
    <row r="4700" spans="1:21" hidden="1" x14ac:dyDescent="0.25">
      <c r="A4700">
        <v>36195</v>
      </c>
      <c r="B4700" s="12" t="s">
        <v>52</v>
      </c>
      <c r="C4700" s="12" t="s">
        <v>12545</v>
      </c>
      <c r="D4700" s="12" t="s">
        <v>12546</v>
      </c>
      <c r="E4700">
        <v>6606</v>
      </c>
      <c r="F4700">
        <v>1</v>
      </c>
      <c r="G4700" s="12" t="s">
        <v>55</v>
      </c>
      <c r="H4700" s="12" t="s">
        <v>56</v>
      </c>
      <c r="I4700">
        <v>29010</v>
      </c>
      <c r="J4700" s="12" t="s">
        <v>57</v>
      </c>
      <c r="K4700" s="12" t="s">
        <v>77</v>
      </c>
      <c r="L4700" s="12" t="s">
        <v>78</v>
      </c>
      <c r="M4700">
        <v>53969</v>
      </c>
      <c r="N4700" s="12" t="s">
        <v>60</v>
      </c>
      <c r="O4700" s="12" t="s">
        <v>14478</v>
      </c>
      <c r="P4700" s="12" t="s">
        <v>14479</v>
      </c>
      <c r="Q4700">
        <v>8211</v>
      </c>
      <c r="R4700" s="12" t="s">
        <v>63</v>
      </c>
      <c r="S4700" s="12" t="s">
        <v>14477</v>
      </c>
      <c r="T4700" s="12" t="s">
        <v>225</v>
      </c>
      <c r="U4700" s="12" t="s">
        <v>10816</v>
      </c>
    </row>
    <row r="4701" spans="1:21" hidden="1" x14ac:dyDescent="0.25">
      <c r="A4701">
        <v>36195</v>
      </c>
      <c r="B4701" s="12" t="s">
        <v>52</v>
      </c>
      <c r="C4701" s="12" t="s">
        <v>12545</v>
      </c>
      <c r="D4701" s="12" t="s">
        <v>12546</v>
      </c>
      <c r="E4701">
        <v>6606</v>
      </c>
      <c r="F4701">
        <v>1</v>
      </c>
      <c r="G4701" s="12" t="s">
        <v>55</v>
      </c>
      <c r="H4701" s="12" t="s">
        <v>56</v>
      </c>
      <c r="I4701">
        <v>29010</v>
      </c>
      <c r="J4701" s="12" t="s">
        <v>57</v>
      </c>
      <c r="K4701" s="12" t="s">
        <v>77</v>
      </c>
      <c r="L4701" s="12" t="s">
        <v>78</v>
      </c>
      <c r="M4701">
        <v>8210</v>
      </c>
      <c r="N4701" s="12" t="s">
        <v>60</v>
      </c>
      <c r="O4701" s="12" t="s">
        <v>224</v>
      </c>
      <c r="P4701" s="12" t="s">
        <v>19148</v>
      </c>
      <c r="Q4701">
        <v>8211</v>
      </c>
      <c r="R4701" s="12" t="s">
        <v>63</v>
      </c>
      <c r="S4701" s="12" t="s">
        <v>14477</v>
      </c>
      <c r="T4701" s="12" t="s">
        <v>225</v>
      </c>
      <c r="U4701" s="12" t="s">
        <v>10816</v>
      </c>
    </row>
    <row r="4702" spans="1:21" hidden="1" x14ac:dyDescent="0.25">
      <c r="A4702">
        <v>36201</v>
      </c>
      <c r="B4702" s="12" t="s">
        <v>52</v>
      </c>
      <c r="C4702" s="12" t="s">
        <v>19209</v>
      </c>
      <c r="D4702" s="12" t="s">
        <v>19210</v>
      </c>
      <c r="E4702">
        <v>6606</v>
      </c>
      <c r="F4702">
        <v>1</v>
      </c>
      <c r="G4702" s="12" t="s">
        <v>55</v>
      </c>
      <c r="H4702" s="12" t="s">
        <v>56</v>
      </c>
      <c r="I4702">
        <v>29010</v>
      </c>
      <c r="J4702" s="12" t="s">
        <v>57</v>
      </c>
      <c r="K4702" s="12" t="s">
        <v>77</v>
      </c>
      <c r="L4702" s="12" t="s">
        <v>78</v>
      </c>
      <c r="M4702">
        <v>35352</v>
      </c>
      <c r="N4702" s="12" t="s">
        <v>60</v>
      </c>
      <c r="O4702" s="12" t="s">
        <v>10754</v>
      </c>
      <c r="P4702" s="12" t="s">
        <v>85</v>
      </c>
      <c r="Q4702">
        <v>12524</v>
      </c>
      <c r="R4702" s="12" t="s">
        <v>63</v>
      </c>
      <c r="S4702" s="12" t="s">
        <v>11205</v>
      </c>
      <c r="T4702" s="12" t="s">
        <v>11206</v>
      </c>
      <c r="U4702" s="12" t="s">
        <v>10816</v>
      </c>
    </row>
    <row r="4703" spans="1:21" hidden="1" x14ac:dyDescent="0.25">
      <c r="A4703">
        <v>36205</v>
      </c>
      <c r="B4703" s="12" t="s">
        <v>52</v>
      </c>
      <c r="C4703" s="12" t="s">
        <v>8032</v>
      </c>
      <c r="D4703" s="12" t="s">
        <v>8033</v>
      </c>
      <c r="E4703">
        <v>6606</v>
      </c>
      <c r="F4703">
        <v>1</v>
      </c>
      <c r="G4703" s="12" t="s">
        <v>55</v>
      </c>
      <c r="H4703" s="12" t="s">
        <v>56</v>
      </c>
      <c r="I4703">
        <v>29013</v>
      </c>
      <c r="J4703" s="12" t="s">
        <v>57</v>
      </c>
      <c r="K4703" s="12" t="s">
        <v>58</v>
      </c>
      <c r="L4703" s="12" t="s">
        <v>59</v>
      </c>
      <c r="M4703">
        <v>34493</v>
      </c>
      <c r="N4703" s="12" t="s">
        <v>60</v>
      </c>
      <c r="O4703" s="12" t="s">
        <v>61</v>
      </c>
      <c r="P4703" s="12" t="s">
        <v>62</v>
      </c>
      <c r="Q4703">
        <v>35310</v>
      </c>
      <c r="R4703" s="12" t="s">
        <v>63</v>
      </c>
      <c r="S4703" s="12" t="s">
        <v>7628</v>
      </c>
      <c r="T4703" s="12" t="s">
        <v>7629</v>
      </c>
      <c r="U4703" s="12" t="s">
        <v>7435</v>
      </c>
    </row>
    <row r="4704" spans="1:21" hidden="1" x14ac:dyDescent="0.25">
      <c r="A4704">
        <v>36206</v>
      </c>
      <c r="B4704" s="12" t="s">
        <v>52</v>
      </c>
      <c r="C4704" s="12" t="s">
        <v>8034</v>
      </c>
      <c r="D4704" s="12" t="s">
        <v>8035</v>
      </c>
      <c r="E4704">
        <v>6606</v>
      </c>
      <c r="F4704">
        <v>1</v>
      </c>
      <c r="G4704" s="12" t="s">
        <v>55</v>
      </c>
      <c r="H4704" s="12" t="s">
        <v>56</v>
      </c>
      <c r="I4704">
        <v>29013</v>
      </c>
      <c r="J4704" s="12" t="s">
        <v>57</v>
      </c>
      <c r="K4704" s="12" t="s">
        <v>58</v>
      </c>
      <c r="L4704" s="12" t="s">
        <v>59</v>
      </c>
      <c r="M4704">
        <v>34493</v>
      </c>
      <c r="N4704" s="12" t="s">
        <v>60</v>
      </c>
      <c r="O4704" s="12" t="s">
        <v>61</v>
      </c>
      <c r="P4704" s="12" t="s">
        <v>62</v>
      </c>
      <c r="Q4704">
        <v>35310</v>
      </c>
      <c r="R4704" s="12" t="s">
        <v>63</v>
      </c>
      <c r="S4704" s="12" t="s">
        <v>7628</v>
      </c>
      <c r="T4704" s="12" t="s">
        <v>7629</v>
      </c>
      <c r="U4704" s="12" t="s">
        <v>7435</v>
      </c>
    </row>
    <row r="4705" spans="1:21" hidden="1" x14ac:dyDescent="0.25">
      <c r="A4705">
        <v>36207</v>
      </c>
      <c r="B4705" s="12" t="s">
        <v>52</v>
      </c>
      <c r="C4705" s="12" t="s">
        <v>8036</v>
      </c>
      <c r="D4705" s="12" t="s">
        <v>8037</v>
      </c>
      <c r="E4705">
        <v>6606</v>
      </c>
      <c r="F4705">
        <v>1</v>
      </c>
      <c r="G4705" s="12" t="s">
        <v>55</v>
      </c>
      <c r="H4705" s="12" t="s">
        <v>56</v>
      </c>
      <c r="I4705">
        <v>29013</v>
      </c>
      <c r="J4705" s="12" t="s">
        <v>57</v>
      </c>
      <c r="K4705" s="12" t="s">
        <v>58</v>
      </c>
      <c r="L4705" s="12" t="s">
        <v>59</v>
      </c>
      <c r="M4705">
        <v>34493</v>
      </c>
      <c r="N4705" s="12" t="s">
        <v>60</v>
      </c>
      <c r="O4705" s="12" t="s">
        <v>61</v>
      </c>
      <c r="P4705" s="12" t="s">
        <v>62</v>
      </c>
      <c r="Q4705">
        <v>35310</v>
      </c>
      <c r="R4705" s="12" t="s">
        <v>63</v>
      </c>
      <c r="S4705" s="12" t="s">
        <v>7628</v>
      </c>
      <c r="T4705" s="12" t="s">
        <v>7629</v>
      </c>
      <c r="U4705" s="12" t="s">
        <v>7862</v>
      </c>
    </row>
    <row r="4706" spans="1:21" hidden="1" x14ac:dyDescent="0.25">
      <c r="A4706">
        <v>36208</v>
      </c>
      <c r="B4706" s="12" t="s">
        <v>52</v>
      </c>
      <c r="C4706" s="12" t="s">
        <v>8038</v>
      </c>
      <c r="D4706" s="12" t="s">
        <v>8039</v>
      </c>
      <c r="E4706">
        <v>6606</v>
      </c>
      <c r="F4706">
        <v>1</v>
      </c>
      <c r="G4706" s="12" t="s">
        <v>55</v>
      </c>
      <c r="H4706" s="12" t="s">
        <v>56</v>
      </c>
      <c r="I4706">
        <v>29013</v>
      </c>
      <c r="J4706" s="12" t="s">
        <v>57</v>
      </c>
      <c r="K4706" s="12" t="s">
        <v>58</v>
      </c>
      <c r="L4706" s="12" t="s">
        <v>59</v>
      </c>
      <c r="M4706">
        <v>34493</v>
      </c>
      <c r="N4706" s="12" t="s">
        <v>60</v>
      </c>
      <c r="O4706" s="12" t="s">
        <v>61</v>
      </c>
      <c r="P4706" s="12" t="s">
        <v>62</v>
      </c>
      <c r="Q4706">
        <v>35310</v>
      </c>
      <c r="R4706" s="12" t="s">
        <v>63</v>
      </c>
      <c r="S4706" s="12" t="s">
        <v>7628</v>
      </c>
      <c r="T4706" s="12" t="s">
        <v>7629</v>
      </c>
      <c r="U4706" s="12" t="s">
        <v>7435</v>
      </c>
    </row>
    <row r="4707" spans="1:21" hidden="1" x14ac:dyDescent="0.25">
      <c r="A4707">
        <v>36218</v>
      </c>
      <c r="B4707" s="12" t="s">
        <v>52</v>
      </c>
      <c r="C4707" s="12" t="s">
        <v>8040</v>
      </c>
      <c r="D4707" s="12" t="s">
        <v>8041</v>
      </c>
      <c r="E4707">
        <v>6606</v>
      </c>
      <c r="F4707">
        <v>1</v>
      </c>
      <c r="G4707" s="12" t="s">
        <v>55</v>
      </c>
      <c r="H4707" s="12" t="s">
        <v>56</v>
      </c>
      <c r="I4707">
        <v>29013</v>
      </c>
      <c r="J4707" s="12" t="s">
        <v>57</v>
      </c>
      <c r="K4707" s="12" t="s">
        <v>58</v>
      </c>
      <c r="L4707" s="12" t="s">
        <v>59</v>
      </c>
      <c r="M4707">
        <v>34493</v>
      </c>
      <c r="N4707" s="12" t="s">
        <v>60</v>
      </c>
      <c r="O4707" s="12" t="s">
        <v>61</v>
      </c>
      <c r="P4707" s="12" t="s">
        <v>62</v>
      </c>
      <c r="Q4707">
        <v>7208</v>
      </c>
      <c r="R4707" s="12" t="s">
        <v>63</v>
      </c>
      <c r="S4707" s="12" t="s">
        <v>409</v>
      </c>
      <c r="T4707" s="12" t="s">
        <v>409</v>
      </c>
      <c r="U4707" s="12" t="s">
        <v>103</v>
      </c>
    </row>
    <row r="4708" spans="1:21" hidden="1" x14ac:dyDescent="0.25">
      <c r="A4708">
        <v>36237</v>
      </c>
      <c r="B4708" s="12" t="s">
        <v>52</v>
      </c>
      <c r="C4708" s="12" t="s">
        <v>8042</v>
      </c>
      <c r="D4708" s="12" t="s">
        <v>8043</v>
      </c>
      <c r="E4708">
        <v>6606</v>
      </c>
      <c r="F4708">
        <v>1</v>
      </c>
      <c r="G4708" s="12" t="s">
        <v>55</v>
      </c>
      <c r="H4708" s="12" t="s">
        <v>56</v>
      </c>
      <c r="I4708">
        <v>29006</v>
      </c>
      <c r="J4708" s="12" t="s">
        <v>57</v>
      </c>
      <c r="K4708" s="12" t="s">
        <v>91</v>
      </c>
      <c r="L4708" s="12" t="s">
        <v>92</v>
      </c>
      <c r="M4708">
        <v>35343</v>
      </c>
      <c r="N4708" s="12" t="s">
        <v>60</v>
      </c>
      <c r="O4708" s="12" t="s">
        <v>93</v>
      </c>
      <c r="P4708" s="12" t="s">
        <v>94</v>
      </c>
      <c r="Q4708">
        <v>9738</v>
      </c>
      <c r="R4708" s="12" t="s">
        <v>63</v>
      </c>
      <c r="S4708" s="12" t="s">
        <v>35</v>
      </c>
      <c r="T4708" s="12" t="s">
        <v>31</v>
      </c>
      <c r="U4708" s="12" t="s">
        <v>7435</v>
      </c>
    </row>
    <row r="4709" spans="1:21" hidden="1" x14ac:dyDescent="0.25">
      <c r="A4709">
        <v>36243</v>
      </c>
      <c r="B4709" s="12" t="s">
        <v>52</v>
      </c>
      <c r="C4709" s="12" t="s">
        <v>8044</v>
      </c>
      <c r="D4709" s="12" t="s">
        <v>8045</v>
      </c>
      <c r="E4709">
        <v>6606</v>
      </c>
      <c r="F4709">
        <v>1</v>
      </c>
      <c r="G4709" s="12" t="s">
        <v>55</v>
      </c>
      <c r="H4709" s="12" t="s">
        <v>56</v>
      </c>
      <c r="I4709">
        <v>29010</v>
      </c>
      <c r="J4709" s="12" t="s">
        <v>57</v>
      </c>
      <c r="K4709" s="12" t="s">
        <v>77</v>
      </c>
      <c r="L4709" s="12" t="s">
        <v>78</v>
      </c>
      <c r="M4709">
        <v>39281</v>
      </c>
      <c r="N4709" s="12" t="s">
        <v>60</v>
      </c>
      <c r="O4709" s="12" t="s">
        <v>10760</v>
      </c>
      <c r="P4709" s="12" t="s">
        <v>10761</v>
      </c>
      <c r="Q4709">
        <v>6996</v>
      </c>
      <c r="R4709" s="12" t="s">
        <v>63</v>
      </c>
      <c r="S4709" s="12" t="s">
        <v>17527</v>
      </c>
      <c r="T4709" s="12" t="s">
        <v>17528</v>
      </c>
      <c r="U4709" s="12" t="s">
        <v>7862</v>
      </c>
    </row>
    <row r="4710" spans="1:21" hidden="1" x14ac:dyDescent="0.25">
      <c r="A4710">
        <v>36244</v>
      </c>
      <c r="B4710" s="12" t="s">
        <v>52</v>
      </c>
      <c r="C4710" s="12" t="s">
        <v>8046</v>
      </c>
      <c r="D4710" s="12" t="s">
        <v>8047</v>
      </c>
      <c r="E4710">
        <v>6606</v>
      </c>
      <c r="F4710">
        <v>1</v>
      </c>
      <c r="G4710" s="12" t="s">
        <v>55</v>
      </c>
      <c r="H4710" s="12" t="s">
        <v>56</v>
      </c>
      <c r="I4710">
        <v>29010</v>
      </c>
      <c r="J4710" s="12" t="s">
        <v>57</v>
      </c>
      <c r="K4710" s="12" t="s">
        <v>77</v>
      </c>
      <c r="L4710" s="12" t="s">
        <v>78</v>
      </c>
      <c r="M4710">
        <v>39281</v>
      </c>
      <c r="N4710" s="12" t="s">
        <v>60</v>
      </c>
      <c r="O4710" s="12" t="s">
        <v>10760</v>
      </c>
      <c r="P4710" s="12" t="s">
        <v>10761</v>
      </c>
      <c r="Q4710">
        <v>6996</v>
      </c>
      <c r="R4710" s="12" t="s">
        <v>63</v>
      </c>
      <c r="S4710" s="12" t="s">
        <v>17527</v>
      </c>
      <c r="T4710" s="12" t="s">
        <v>17528</v>
      </c>
      <c r="U4710" s="12" t="s">
        <v>7435</v>
      </c>
    </row>
    <row r="4711" spans="1:21" hidden="1" x14ac:dyDescent="0.25">
      <c r="A4711">
        <v>36245</v>
      </c>
      <c r="B4711" s="12" t="s">
        <v>52</v>
      </c>
      <c r="C4711" s="12" t="s">
        <v>8048</v>
      </c>
      <c r="D4711" s="12" t="s">
        <v>8049</v>
      </c>
      <c r="E4711">
        <v>6606</v>
      </c>
      <c r="F4711">
        <v>1</v>
      </c>
      <c r="G4711" s="12" t="s">
        <v>55</v>
      </c>
      <c r="H4711" s="12" t="s">
        <v>56</v>
      </c>
      <c r="I4711">
        <v>29013</v>
      </c>
      <c r="J4711" s="12" t="s">
        <v>57</v>
      </c>
      <c r="K4711" s="12" t="s">
        <v>58</v>
      </c>
      <c r="L4711" s="12" t="s">
        <v>59</v>
      </c>
      <c r="M4711">
        <v>34493</v>
      </c>
      <c r="N4711" s="12" t="s">
        <v>60</v>
      </c>
      <c r="O4711" s="12" t="s">
        <v>61</v>
      </c>
      <c r="P4711" s="12" t="s">
        <v>62</v>
      </c>
      <c r="Q4711">
        <v>35310</v>
      </c>
      <c r="R4711" s="12" t="s">
        <v>63</v>
      </c>
      <c r="S4711" s="12" t="s">
        <v>7628</v>
      </c>
      <c r="T4711" s="12" t="s">
        <v>7629</v>
      </c>
      <c r="U4711" s="12" t="s">
        <v>7435</v>
      </c>
    </row>
    <row r="4712" spans="1:21" hidden="1" x14ac:dyDescent="0.25">
      <c r="A4712">
        <v>36246</v>
      </c>
      <c r="B4712" s="12" t="s">
        <v>52</v>
      </c>
      <c r="C4712" s="12" t="s">
        <v>8050</v>
      </c>
      <c r="D4712" s="12" t="s">
        <v>8051</v>
      </c>
      <c r="E4712">
        <v>6606</v>
      </c>
      <c r="F4712">
        <v>1</v>
      </c>
      <c r="G4712" s="12" t="s">
        <v>55</v>
      </c>
      <c r="H4712" s="12" t="s">
        <v>56</v>
      </c>
      <c r="I4712">
        <v>29013</v>
      </c>
      <c r="J4712" s="12" t="s">
        <v>57</v>
      </c>
      <c r="K4712" s="12" t="s">
        <v>58</v>
      </c>
      <c r="L4712" s="12" t="s">
        <v>59</v>
      </c>
      <c r="M4712">
        <v>34493</v>
      </c>
      <c r="N4712" s="12" t="s">
        <v>60</v>
      </c>
      <c r="O4712" s="12" t="s">
        <v>61</v>
      </c>
      <c r="P4712" s="12" t="s">
        <v>62</v>
      </c>
      <c r="Q4712">
        <v>35310</v>
      </c>
      <c r="R4712" s="12" t="s">
        <v>63</v>
      </c>
      <c r="S4712" s="12" t="s">
        <v>7628</v>
      </c>
      <c r="T4712" s="12" t="s">
        <v>7629</v>
      </c>
      <c r="U4712" s="12" t="s">
        <v>7435</v>
      </c>
    </row>
    <row r="4713" spans="1:21" hidden="1" x14ac:dyDescent="0.25">
      <c r="A4713">
        <v>36247</v>
      </c>
      <c r="B4713" s="12" t="s">
        <v>52</v>
      </c>
      <c r="C4713" s="12" t="s">
        <v>8052</v>
      </c>
      <c r="D4713" s="12" t="s">
        <v>8053</v>
      </c>
      <c r="E4713">
        <v>6606</v>
      </c>
      <c r="F4713">
        <v>1</v>
      </c>
      <c r="G4713" s="12" t="s">
        <v>55</v>
      </c>
      <c r="H4713" s="12" t="s">
        <v>56</v>
      </c>
      <c r="I4713">
        <v>29013</v>
      </c>
      <c r="J4713" s="12" t="s">
        <v>57</v>
      </c>
      <c r="K4713" s="12" t="s">
        <v>58</v>
      </c>
      <c r="L4713" s="12" t="s">
        <v>59</v>
      </c>
      <c r="M4713">
        <v>34493</v>
      </c>
      <c r="N4713" s="12" t="s">
        <v>60</v>
      </c>
      <c r="O4713" s="12" t="s">
        <v>61</v>
      </c>
      <c r="P4713" s="12" t="s">
        <v>62</v>
      </c>
      <c r="Q4713">
        <v>35310</v>
      </c>
      <c r="R4713" s="12" t="s">
        <v>63</v>
      </c>
      <c r="S4713" s="12" t="s">
        <v>7628</v>
      </c>
      <c r="T4713" s="12" t="s">
        <v>7629</v>
      </c>
      <c r="U4713" s="12" t="s">
        <v>7862</v>
      </c>
    </row>
    <row r="4714" spans="1:21" hidden="1" x14ac:dyDescent="0.25">
      <c r="A4714">
        <v>36248</v>
      </c>
      <c r="B4714" s="12" t="s">
        <v>52</v>
      </c>
      <c r="C4714" s="12" t="s">
        <v>8054</v>
      </c>
      <c r="D4714" s="12" t="s">
        <v>8055</v>
      </c>
      <c r="E4714">
        <v>6606</v>
      </c>
      <c r="F4714">
        <v>1</v>
      </c>
      <c r="G4714" s="12" t="s">
        <v>55</v>
      </c>
      <c r="H4714" s="12" t="s">
        <v>56</v>
      </c>
      <c r="I4714">
        <v>29013</v>
      </c>
      <c r="J4714" s="12" t="s">
        <v>57</v>
      </c>
      <c r="K4714" s="12" t="s">
        <v>58</v>
      </c>
      <c r="L4714" s="12" t="s">
        <v>59</v>
      </c>
      <c r="M4714">
        <v>34493</v>
      </c>
      <c r="N4714" s="12" t="s">
        <v>60</v>
      </c>
      <c r="O4714" s="12" t="s">
        <v>61</v>
      </c>
      <c r="P4714" s="12" t="s">
        <v>62</v>
      </c>
      <c r="Q4714">
        <v>35310</v>
      </c>
      <c r="R4714" s="12" t="s">
        <v>63</v>
      </c>
      <c r="S4714" s="12" t="s">
        <v>7628</v>
      </c>
      <c r="T4714" s="12" t="s">
        <v>7629</v>
      </c>
      <c r="U4714" s="12" t="s">
        <v>7862</v>
      </c>
    </row>
    <row r="4715" spans="1:21" hidden="1" x14ac:dyDescent="0.25">
      <c r="A4715">
        <v>36249</v>
      </c>
      <c r="B4715" s="12" t="s">
        <v>52</v>
      </c>
      <c r="C4715" s="12" t="s">
        <v>8056</v>
      </c>
      <c r="D4715" s="12" t="s">
        <v>8057</v>
      </c>
      <c r="E4715">
        <v>6606</v>
      </c>
      <c r="F4715">
        <v>1</v>
      </c>
      <c r="G4715" s="12" t="s">
        <v>55</v>
      </c>
      <c r="H4715" s="12" t="s">
        <v>56</v>
      </c>
      <c r="I4715">
        <v>29013</v>
      </c>
      <c r="J4715" s="12" t="s">
        <v>57</v>
      </c>
      <c r="K4715" s="12" t="s">
        <v>58</v>
      </c>
      <c r="L4715" s="12" t="s">
        <v>59</v>
      </c>
      <c r="M4715">
        <v>34493</v>
      </c>
      <c r="N4715" s="12" t="s">
        <v>60</v>
      </c>
      <c r="O4715" s="12" t="s">
        <v>61</v>
      </c>
      <c r="P4715" s="12" t="s">
        <v>62</v>
      </c>
      <c r="Q4715">
        <v>35310</v>
      </c>
      <c r="R4715" s="12" t="s">
        <v>63</v>
      </c>
      <c r="S4715" s="12" t="s">
        <v>7628</v>
      </c>
      <c r="T4715" s="12" t="s">
        <v>7629</v>
      </c>
      <c r="U4715" s="12" t="s">
        <v>7435</v>
      </c>
    </row>
    <row r="4716" spans="1:21" hidden="1" x14ac:dyDescent="0.25">
      <c r="A4716">
        <v>36250</v>
      </c>
      <c r="B4716" s="12" t="s">
        <v>52</v>
      </c>
      <c r="C4716" s="12" t="s">
        <v>8058</v>
      </c>
      <c r="D4716" s="12" t="s">
        <v>8059</v>
      </c>
      <c r="E4716">
        <v>6606</v>
      </c>
      <c r="F4716">
        <v>1</v>
      </c>
      <c r="G4716" s="12" t="s">
        <v>55</v>
      </c>
      <c r="H4716" s="12" t="s">
        <v>56</v>
      </c>
      <c r="I4716">
        <v>29013</v>
      </c>
      <c r="J4716" s="12" t="s">
        <v>57</v>
      </c>
      <c r="K4716" s="12" t="s">
        <v>58</v>
      </c>
      <c r="L4716" s="12" t="s">
        <v>59</v>
      </c>
      <c r="M4716">
        <v>34493</v>
      </c>
      <c r="N4716" s="12" t="s">
        <v>60</v>
      </c>
      <c r="O4716" s="12" t="s">
        <v>61</v>
      </c>
      <c r="P4716" s="12" t="s">
        <v>62</v>
      </c>
      <c r="Q4716">
        <v>35310</v>
      </c>
      <c r="R4716" s="12" t="s">
        <v>63</v>
      </c>
      <c r="S4716" s="12" t="s">
        <v>7628</v>
      </c>
      <c r="T4716" s="12" t="s">
        <v>7629</v>
      </c>
      <c r="U4716" s="12" t="s">
        <v>7435</v>
      </c>
    </row>
    <row r="4717" spans="1:21" hidden="1" x14ac:dyDescent="0.25">
      <c r="A4717">
        <v>36251</v>
      </c>
      <c r="B4717" s="12" t="s">
        <v>52</v>
      </c>
      <c r="C4717" s="12" t="s">
        <v>8060</v>
      </c>
      <c r="D4717" s="12" t="s">
        <v>8061</v>
      </c>
      <c r="E4717">
        <v>6606</v>
      </c>
      <c r="F4717">
        <v>1</v>
      </c>
      <c r="G4717" s="12" t="s">
        <v>55</v>
      </c>
      <c r="H4717" s="12" t="s">
        <v>56</v>
      </c>
      <c r="I4717">
        <v>29013</v>
      </c>
      <c r="J4717" s="12" t="s">
        <v>57</v>
      </c>
      <c r="K4717" s="12" t="s">
        <v>58</v>
      </c>
      <c r="L4717" s="12" t="s">
        <v>59</v>
      </c>
      <c r="M4717">
        <v>34493</v>
      </c>
      <c r="N4717" s="12" t="s">
        <v>60</v>
      </c>
      <c r="O4717" s="12" t="s">
        <v>61</v>
      </c>
      <c r="P4717" s="12" t="s">
        <v>62</v>
      </c>
      <c r="Q4717">
        <v>35310</v>
      </c>
      <c r="R4717" s="12" t="s">
        <v>63</v>
      </c>
      <c r="S4717" s="12" t="s">
        <v>7628</v>
      </c>
      <c r="T4717" s="12" t="s">
        <v>7629</v>
      </c>
      <c r="U4717" s="12" t="s">
        <v>7435</v>
      </c>
    </row>
    <row r="4718" spans="1:21" hidden="1" x14ac:dyDescent="0.25">
      <c r="A4718">
        <v>36252</v>
      </c>
      <c r="B4718" s="12" t="s">
        <v>52</v>
      </c>
      <c r="C4718" s="12" t="s">
        <v>8062</v>
      </c>
      <c r="D4718" s="12" t="s">
        <v>8063</v>
      </c>
      <c r="E4718">
        <v>6606</v>
      </c>
      <c r="F4718">
        <v>1</v>
      </c>
      <c r="G4718" s="12" t="s">
        <v>55</v>
      </c>
      <c r="H4718" s="12" t="s">
        <v>56</v>
      </c>
      <c r="I4718">
        <v>29013</v>
      </c>
      <c r="J4718" s="12" t="s">
        <v>57</v>
      </c>
      <c r="K4718" s="12" t="s">
        <v>58</v>
      </c>
      <c r="L4718" s="12" t="s">
        <v>59</v>
      </c>
      <c r="M4718">
        <v>34493</v>
      </c>
      <c r="N4718" s="12" t="s">
        <v>60</v>
      </c>
      <c r="O4718" s="12" t="s">
        <v>61</v>
      </c>
      <c r="P4718" s="12" t="s">
        <v>62</v>
      </c>
      <c r="Q4718">
        <v>35310</v>
      </c>
      <c r="R4718" s="12" t="s">
        <v>63</v>
      </c>
      <c r="S4718" s="12" t="s">
        <v>7628</v>
      </c>
      <c r="T4718" s="12" t="s">
        <v>7629</v>
      </c>
      <c r="U4718" s="12" t="s">
        <v>7435</v>
      </c>
    </row>
    <row r="4719" spans="1:21" hidden="1" x14ac:dyDescent="0.25">
      <c r="A4719">
        <v>36253</v>
      </c>
      <c r="B4719" s="12" t="s">
        <v>52</v>
      </c>
      <c r="C4719" s="12" t="s">
        <v>8064</v>
      </c>
      <c r="D4719" s="12" t="s">
        <v>8065</v>
      </c>
      <c r="E4719">
        <v>6606</v>
      </c>
      <c r="F4719">
        <v>1</v>
      </c>
      <c r="G4719" s="12" t="s">
        <v>55</v>
      </c>
      <c r="H4719" s="12" t="s">
        <v>56</v>
      </c>
      <c r="I4719">
        <v>29013</v>
      </c>
      <c r="J4719" s="12" t="s">
        <v>57</v>
      </c>
      <c r="K4719" s="12" t="s">
        <v>58</v>
      </c>
      <c r="L4719" s="12" t="s">
        <v>59</v>
      </c>
      <c r="M4719">
        <v>34493</v>
      </c>
      <c r="N4719" s="12" t="s">
        <v>60</v>
      </c>
      <c r="O4719" s="12" t="s">
        <v>61</v>
      </c>
      <c r="P4719" s="12" t="s">
        <v>62</v>
      </c>
      <c r="Q4719">
        <v>35310</v>
      </c>
      <c r="R4719" s="12" t="s">
        <v>63</v>
      </c>
      <c r="S4719" s="12" t="s">
        <v>7628</v>
      </c>
      <c r="T4719" s="12" t="s">
        <v>7629</v>
      </c>
      <c r="U4719" s="12" t="s">
        <v>7435</v>
      </c>
    </row>
    <row r="4720" spans="1:21" hidden="1" x14ac:dyDescent="0.25">
      <c r="A4720">
        <v>36254</v>
      </c>
      <c r="B4720" s="12" t="s">
        <v>52</v>
      </c>
      <c r="C4720" s="12" t="s">
        <v>8066</v>
      </c>
      <c r="D4720" s="12" t="s">
        <v>8067</v>
      </c>
      <c r="E4720">
        <v>6606</v>
      </c>
      <c r="F4720">
        <v>1</v>
      </c>
      <c r="G4720" s="12" t="s">
        <v>55</v>
      </c>
      <c r="H4720" s="12" t="s">
        <v>56</v>
      </c>
      <c r="I4720">
        <v>29013</v>
      </c>
      <c r="J4720" s="12" t="s">
        <v>57</v>
      </c>
      <c r="K4720" s="12" t="s">
        <v>58</v>
      </c>
      <c r="L4720" s="12" t="s">
        <v>59</v>
      </c>
      <c r="M4720">
        <v>34493</v>
      </c>
      <c r="N4720" s="12" t="s">
        <v>60</v>
      </c>
      <c r="O4720" s="12" t="s">
        <v>61</v>
      </c>
      <c r="P4720" s="12" t="s">
        <v>62</v>
      </c>
      <c r="Q4720">
        <v>35310</v>
      </c>
      <c r="R4720" s="12" t="s">
        <v>63</v>
      </c>
      <c r="S4720" s="12" t="s">
        <v>7628</v>
      </c>
      <c r="T4720" s="12" t="s">
        <v>7629</v>
      </c>
      <c r="U4720" s="12" t="s">
        <v>7435</v>
      </c>
    </row>
    <row r="4721" spans="1:21" hidden="1" x14ac:dyDescent="0.25">
      <c r="A4721">
        <v>36255</v>
      </c>
      <c r="B4721" s="12" t="s">
        <v>52</v>
      </c>
      <c r="C4721" s="12" t="s">
        <v>8068</v>
      </c>
      <c r="D4721" s="12" t="s">
        <v>8069</v>
      </c>
      <c r="E4721">
        <v>6606</v>
      </c>
      <c r="F4721">
        <v>1</v>
      </c>
      <c r="G4721" s="12" t="s">
        <v>55</v>
      </c>
      <c r="H4721" s="12" t="s">
        <v>56</v>
      </c>
      <c r="I4721">
        <v>29013</v>
      </c>
      <c r="J4721" s="12" t="s">
        <v>57</v>
      </c>
      <c r="K4721" s="12" t="s">
        <v>58</v>
      </c>
      <c r="L4721" s="12" t="s">
        <v>59</v>
      </c>
      <c r="M4721">
        <v>34493</v>
      </c>
      <c r="N4721" s="12" t="s">
        <v>60</v>
      </c>
      <c r="O4721" s="12" t="s">
        <v>61</v>
      </c>
      <c r="P4721" s="12" t="s">
        <v>62</v>
      </c>
      <c r="Q4721">
        <v>35310</v>
      </c>
      <c r="R4721" s="12" t="s">
        <v>63</v>
      </c>
      <c r="S4721" s="12" t="s">
        <v>7628</v>
      </c>
      <c r="T4721" s="12" t="s">
        <v>7629</v>
      </c>
      <c r="U4721" s="12" t="s">
        <v>7435</v>
      </c>
    </row>
    <row r="4722" spans="1:21" hidden="1" x14ac:dyDescent="0.25">
      <c r="A4722">
        <v>36256</v>
      </c>
      <c r="B4722" s="12" t="s">
        <v>52</v>
      </c>
      <c r="C4722" s="12" t="s">
        <v>8070</v>
      </c>
      <c r="D4722" s="12" t="s">
        <v>8071</v>
      </c>
      <c r="E4722">
        <v>6606</v>
      </c>
      <c r="F4722">
        <v>1</v>
      </c>
      <c r="G4722" s="12" t="s">
        <v>55</v>
      </c>
      <c r="H4722" s="12" t="s">
        <v>56</v>
      </c>
      <c r="I4722">
        <v>29006</v>
      </c>
      <c r="J4722" s="12" t="s">
        <v>57</v>
      </c>
      <c r="K4722" s="12" t="s">
        <v>91</v>
      </c>
      <c r="L4722" s="12" t="s">
        <v>92</v>
      </c>
      <c r="M4722">
        <v>35337</v>
      </c>
      <c r="N4722" s="12" t="s">
        <v>60</v>
      </c>
      <c r="O4722" s="12" t="s">
        <v>239</v>
      </c>
      <c r="P4722" s="12" t="s">
        <v>240</v>
      </c>
      <c r="Q4722">
        <v>8750</v>
      </c>
      <c r="R4722" s="12" t="s">
        <v>63</v>
      </c>
      <c r="S4722" s="12" t="s">
        <v>17</v>
      </c>
      <c r="T4722" s="12" t="s">
        <v>15</v>
      </c>
      <c r="U4722" s="12" t="s">
        <v>7435</v>
      </c>
    </row>
    <row r="4723" spans="1:21" hidden="1" x14ac:dyDescent="0.25">
      <c r="A4723">
        <v>36265</v>
      </c>
      <c r="B4723" s="12" t="s">
        <v>52</v>
      </c>
      <c r="C4723" s="12" t="s">
        <v>8072</v>
      </c>
      <c r="D4723" s="12" t="s">
        <v>8073</v>
      </c>
      <c r="E4723">
        <v>6606</v>
      </c>
      <c r="F4723">
        <v>1</v>
      </c>
      <c r="G4723" s="12" t="s">
        <v>55</v>
      </c>
      <c r="H4723" s="12" t="s">
        <v>56</v>
      </c>
      <c r="I4723">
        <v>29010</v>
      </c>
      <c r="J4723" s="12" t="s">
        <v>57</v>
      </c>
      <c r="K4723" s="12" t="s">
        <v>77</v>
      </c>
      <c r="L4723" s="12" t="s">
        <v>78</v>
      </c>
      <c r="M4723">
        <v>35352</v>
      </c>
      <c r="N4723" s="12" t="s">
        <v>60</v>
      </c>
      <c r="O4723" s="12" t="s">
        <v>10754</v>
      </c>
      <c r="P4723" s="12" t="s">
        <v>85</v>
      </c>
      <c r="Q4723">
        <v>6691</v>
      </c>
      <c r="R4723" s="12" t="s">
        <v>63</v>
      </c>
      <c r="S4723" s="12" t="s">
        <v>11079</v>
      </c>
      <c r="T4723" s="12" t="s">
        <v>11080</v>
      </c>
      <c r="U4723" s="12" t="s">
        <v>7862</v>
      </c>
    </row>
    <row r="4724" spans="1:21" hidden="1" x14ac:dyDescent="0.25">
      <c r="A4724">
        <v>36272</v>
      </c>
      <c r="B4724" s="12" t="s">
        <v>52</v>
      </c>
      <c r="C4724" s="12" t="s">
        <v>8074</v>
      </c>
      <c r="D4724" s="12" t="s">
        <v>8075</v>
      </c>
      <c r="E4724">
        <v>6606</v>
      </c>
      <c r="F4724">
        <v>1</v>
      </c>
      <c r="G4724" s="12" t="s">
        <v>55</v>
      </c>
      <c r="H4724" s="12" t="s">
        <v>56</v>
      </c>
      <c r="I4724">
        <v>29010</v>
      </c>
      <c r="J4724" s="12" t="s">
        <v>57</v>
      </c>
      <c r="K4724" s="12" t="s">
        <v>77</v>
      </c>
      <c r="L4724" s="12" t="s">
        <v>78</v>
      </c>
      <c r="M4724">
        <v>35352</v>
      </c>
      <c r="N4724" s="12" t="s">
        <v>60</v>
      </c>
      <c r="O4724" s="12" t="s">
        <v>10754</v>
      </c>
      <c r="P4724" s="12" t="s">
        <v>85</v>
      </c>
      <c r="Q4724">
        <v>6691</v>
      </c>
      <c r="R4724" s="12" t="s">
        <v>63</v>
      </c>
      <c r="S4724" s="12" t="s">
        <v>11079</v>
      </c>
      <c r="T4724" s="12" t="s">
        <v>11080</v>
      </c>
      <c r="U4724" s="12" t="s">
        <v>7862</v>
      </c>
    </row>
    <row r="4725" spans="1:21" hidden="1" x14ac:dyDescent="0.25">
      <c r="A4725">
        <v>36273</v>
      </c>
      <c r="B4725" s="12" t="s">
        <v>52</v>
      </c>
      <c r="C4725" s="12" t="s">
        <v>8076</v>
      </c>
      <c r="D4725" s="12" t="s">
        <v>8077</v>
      </c>
      <c r="E4725">
        <v>6606</v>
      </c>
      <c r="F4725">
        <v>1</v>
      </c>
      <c r="G4725" s="12" t="s">
        <v>55</v>
      </c>
      <c r="H4725" s="12" t="s">
        <v>56</v>
      </c>
      <c r="I4725">
        <v>29010</v>
      </c>
      <c r="J4725" s="12" t="s">
        <v>57</v>
      </c>
      <c r="K4725" s="12" t="s">
        <v>77</v>
      </c>
      <c r="L4725" s="12" t="s">
        <v>78</v>
      </c>
      <c r="M4725">
        <v>35352</v>
      </c>
      <c r="N4725" s="12" t="s">
        <v>60</v>
      </c>
      <c r="O4725" s="12" t="s">
        <v>10754</v>
      </c>
      <c r="P4725" s="12" t="s">
        <v>85</v>
      </c>
      <c r="Q4725">
        <v>12317</v>
      </c>
      <c r="R4725" s="12" t="s">
        <v>63</v>
      </c>
      <c r="S4725" s="12" t="s">
        <v>11202</v>
      </c>
      <c r="T4725" s="12" t="s">
        <v>11203</v>
      </c>
      <c r="U4725" s="12" t="s">
        <v>7862</v>
      </c>
    </row>
    <row r="4726" spans="1:21" hidden="1" x14ac:dyDescent="0.25">
      <c r="A4726">
        <v>36274</v>
      </c>
      <c r="B4726" s="12" t="s">
        <v>52</v>
      </c>
      <c r="C4726" s="12" t="s">
        <v>8078</v>
      </c>
      <c r="D4726" s="12" t="s">
        <v>8079</v>
      </c>
      <c r="E4726">
        <v>6606</v>
      </c>
      <c r="F4726">
        <v>1</v>
      </c>
      <c r="G4726" s="12" t="s">
        <v>55</v>
      </c>
      <c r="H4726" s="12" t="s">
        <v>56</v>
      </c>
      <c r="I4726">
        <v>29010</v>
      </c>
      <c r="J4726" s="12" t="s">
        <v>57</v>
      </c>
      <c r="K4726" s="12" t="s">
        <v>77</v>
      </c>
      <c r="L4726" s="12" t="s">
        <v>78</v>
      </c>
      <c r="M4726">
        <v>35352</v>
      </c>
      <c r="N4726" s="12" t="s">
        <v>60</v>
      </c>
      <c r="O4726" s="12" t="s">
        <v>10754</v>
      </c>
      <c r="P4726" s="12" t="s">
        <v>85</v>
      </c>
      <c r="Q4726">
        <v>12317</v>
      </c>
      <c r="R4726" s="12" t="s">
        <v>63</v>
      </c>
      <c r="S4726" s="12" t="s">
        <v>11202</v>
      </c>
      <c r="T4726" s="12" t="s">
        <v>11203</v>
      </c>
      <c r="U4726" s="12" t="s">
        <v>7862</v>
      </c>
    </row>
    <row r="4727" spans="1:21" hidden="1" x14ac:dyDescent="0.25">
      <c r="A4727">
        <v>36275</v>
      </c>
      <c r="B4727" s="12" t="s">
        <v>52</v>
      </c>
      <c r="C4727" s="12" t="s">
        <v>8080</v>
      </c>
      <c r="D4727" s="12" t="s">
        <v>8081</v>
      </c>
      <c r="E4727">
        <v>6606</v>
      </c>
      <c r="F4727">
        <v>1</v>
      </c>
      <c r="G4727" s="12" t="s">
        <v>55</v>
      </c>
      <c r="H4727" s="12" t="s">
        <v>56</v>
      </c>
      <c r="I4727">
        <v>29010</v>
      </c>
      <c r="J4727" s="12" t="s">
        <v>57</v>
      </c>
      <c r="K4727" s="12" t="s">
        <v>77</v>
      </c>
      <c r="L4727" s="12" t="s">
        <v>78</v>
      </c>
      <c r="M4727">
        <v>35351</v>
      </c>
      <c r="N4727" s="12" t="s">
        <v>60</v>
      </c>
      <c r="O4727" s="12" t="s">
        <v>14481</v>
      </c>
      <c r="P4727" s="12" t="s">
        <v>14482</v>
      </c>
      <c r="Q4727">
        <v>8996</v>
      </c>
      <c r="R4727" s="12" t="s">
        <v>63</v>
      </c>
      <c r="S4727" s="12" t="s">
        <v>11164</v>
      </c>
      <c r="T4727" s="12" t="s">
        <v>11165</v>
      </c>
      <c r="U4727" s="12" t="s">
        <v>7862</v>
      </c>
    </row>
    <row r="4728" spans="1:21" hidden="1" x14ac:dyDescent="0.25">
      <c r="A4728">
        <v>36276</v>
      </c>
      <c r="B4728" s="12" t="s">
        <v>52</v>
      </c>
      <c r="C4728" s="12" t="s">
        <v>8082</v>
      </c>
      <c r="D4728" s="12" t="s">
        <v>8083</v>
      </c>
      <c r="E4728">
        <v>6606</v>
      </c>
      <c r="F4728">
        <v>1</v>
      </c>
      <c r="G4728" s="12" t="s">
        <v>55</v>
      </c>
      <c r="H4728" s="12" t="s">
        <v>56</v>
      </c>
      <c r="I4728">
        <v>29010</v>
      </c>
      <c r="J4728" s="12" t="s">
        <v>57</v>
      </c>
      <c r="K4728" s="12" t="s">
        <v>77</v>
      </c>
      <c r="L4728" s="12" t="s">
        <v>78</v>
      </c>
      <c r="M4728">
        <v>39281</v>
      </c>
      <c r="N4728" s="12" t="s">
        <v>60</v>
      </c>
      <c r="O4728" s="12" t="s">
        <v>10760</v>
      </c>
      <c r="P4728" s="12" t="s">
        <v>10761</v>
      </c>
      <c r="Q4728">
        <v>6996</v>
      </c>
      <c r="R4728" s="12" t="s">
        <v>63</v>
      </c>
      <c r="S4728" s="12" t="s">
        <v>17527</v>
      </c>
      <c r="T4728" s="12" t="s">
        <v>17528</v>
      </c>
      <c r="U4728" s="12" t="s">
        <v>7862</v>
      </c>
    </row>
    <row r="4729" spans="1:21" hidden="1" x14ac:dyDescent="0.25">
      <c r="A4729">
        <v>36277</v>
      </c>
      <c r="B4729" s="12" t="s">
        <v>52</v>
      </c>
      <c r="C4729" s="12" t="s">
        <v>8084</v>
      </c>
      <c r="D4729" s="12" t="s">
        <v>8085</v>
      </c>
      <c r="E4729">
        <v>6606</v>
      </c>
      <c r="F4729">
        <v>1</v>
      </c>
      <c r="G4729" s="12" t="s">
        <v>55</v>
      </c>
      <c r="H4729" s="12" t="s">
        <v>56</v>
      </c>
      <c r="I4729">
        <v>29010</v>
      </c>
      <c r="J4729" s="12" t="s">
        <v>57</v>
      </c>
      <c r="K4729" s="12" t="s">
        <v>77</v>
      </c>
      <c r="L4729" s="12" t="s">
        <v>78</v>
      </c>
      <c r="M4729">
        <v>39281</v>
      </c>
      <c r="N4729" s="12" t="s">
        <v>60</v>
      </c>
      <c r="O4729" s="12" t="s">
        <v>10760</v>
      </c>
      <c r="P4729" s="12" t="s">
        <v>10761</v>
      </c>
      <c r="Q4729">
        <v>6996</v>
      </c>
      <c r="R4729" s="12" t="s">
        <v>63</v>
      </c>
      <c r="S4729" s="12" t="s">
        <v>17527</v>
      </c>
      <c r="T4729" s="12" t="s">
        <v>17528</v>
      </c>
      <c r="U4729" s="12" t="s">
        <v>7862</v>
      </c>
    </row>
    <row r="4730" spans="1:21" hidden="1" x14ac:dyDescent="0.25">
      <c r="A4730">
        <v>36278</v>
      </c>
      <c r="B4730" s="12" t="s">
        <v>52</v>
      </c>
      <c r="C4730" s="12" t="s">
        <v>8086</v>
      </c>
      <c r="D4730" s="12" t="s">
        <v>8087</v>
      </c>
      <c r="E4730">
        <v>6606</v>
      </c>
      <c r="F4730">
        <v>1</v>
      </c>
      <c r="G4730" s="12" t="s">
        <v>55</v>
      </c>
      <c r="H4730" s="12" t="s">
        <v>56</v>
      </c>
      <c r="I4730">
        <v>29010</v>
      </c>
      <c r="J4730" s="12" t="s">
        <v>57</v>
      </c>
      <c r="K4730" s="12" t="s">
        <v>77</v>
      </c>
      <c r="L4730" s="12" t="s">
        <v>78</v>
      </c>
      <c r="M4730">
        <v>35351</v>
      </c>
      <c r="N4730" s="12" t="s">
        <v>60</v>
      </c>
      <c r="O4730" s="12" t="s">
        <v>14481</v>
      </c>
      <c r="P4730" s="12" t="s">
        <v>14482</v>
      </c>
      <c r="Q4730">
        <v>8996</v>
      </c>
      <c r="R4730" s="12" t="s">
        <v>63</v>
      </c>
      <c r="S4730" s="12" t="s">
        <v>11164</v>
      </c>
      <c r="T4730" s="12" t="s">
        <v>11165</v>
      </c>
      <c r="U4730" s="12" t="s">
        <v>7862</v>
      </c>
    </row>
    <row r="4731" spans="1:21" hidden="1" x14ac:dyDescent="0.25">
      <c r="A4731">
        <v>36279</v>
      </c>
      <c r="B4731" s="12" t="s">
        <v>52</v>
      </c>
      <c r="C4731" s="12" t="s">
        <v>8088</v>
      </c>
      <c r="D4731" s="12" t="s">
        <v>8089</v>
      </c>
      <c r="E4731">
        <v>6606</v>
      </c>
      <c r="F4731">
        <v>1</v>
      </c>
      <c r="G4731" s="12" t="s">
        <v>55</v>
      </c>
      <c r="H4731" s="12" t="s">
        <v>56</v>
      </c>
      <c r="I4731">
        <v>29013</v>
      </c>
      <c r="J4731" s="12" t="s">
        <v>57</v>
      </c>
      <c r="K4731" s="12" t="s">
        <v>58</v>
      </c>
      <c r="L4731" s="12" t="s">
        <v>59</v>
      </c>
      <c r="M4731">
        <v>35319</v>
      </c>
      <c r="N4731" s="12" t="s">
        <v>60</v>
      </c>
      <c r="O4731" s="12" t="s">
        <v>10751</v>
      </c>
      <c r="P4731" s="12" t="s">
        <v>652</v>
      </c>
      <c r="Q4731">
        <v>8292</v>
      </c>
      <c r="R4731" s="12" t="s">
        <v>63</v>
      </c>
      <c r="S4731" s="12" t="s">
        <v>10745</v>
      </c>
      <c r="T4731" s="12" t="s">
        <v>10746</v>
      </c>
      <c r="U4731" s="12" t="s">
        <v>7435</v>
      </c>
    </row>
    <row r="4732" spans="1:21" hidden="1" x14ac:dyDescent="0.25">
      <c r="A4732">
        <v>36280</v>
      </c>
      <c r="B4732" s="12" t="s">
        <v>52</v>
      </c>
      <c r="C4732" s="12" t="s">
        <v>12782</v>
      </c>
      <c r="D4732" s="12" t="s">
        <v>12783</v>
      </c>
      <c r="E4732">
        <v>6606</v>
      </c>
      <c r="F4732">
        <v>1</v>
      </c>
      <c r="G4732" s="12" t="s">
        <v>55</v>
      </c>
      <c r="H4732" s="12" t="s">
        <v>56</v>
      </c>
      <c r="I4732">
        <v>29010</v>
      </c>
      <c r="J4732" s="12" t="s">
        <v>57</v>
      </c>
      <c r="K4732" s="12" t="s">
        <v>77</v>
      </c>
      <c r="L4732" s="12" t="s">
        <v>78</v>
      </c>
      <c r="M4732">
        <v>35352</v>
      </c>
      <c r="N4732" s="12" t="s">
        <v>60</v>
      </c>
      <c r="O4732" s="12" t="s">
        <v>10754</v>
      </c>
      <c r="P4732" s="12" t="s">
        <v>85</v>
      </c>
      <c r="Q4732">
        <v>18072</v>
      </c>
      <c r="R4732" s="12" t="s">
        <v>63</v>
      </c>
      <c r="S4732" s="12" t="s">
        <v>11244</v>
      </c>
      <c r="T4732" s="12" t="s">
        <v>11245</v>
      </c>
      <c r="U4732" s="12" t="s">
        <v>79</v>
      </c>
    </row>
    <row r="4733" spans="1:21" hidden="1" x14ac:dyDescent="0.25">
      <c r="A4733">
        <v>36281</v>
      </c>
      <c r="B4733" s="12" t="s">
        <v>52</v>
      </c>
      <c r="C4733" s="12" t="s">
        <v>12547</v>
      </c>
      <c r="D4733" s="12" t="s">
        <v>12548</v>
      </c>
      <c r="E4733">
        <v>6606</v>
      </c>
      <c r="F4733">
        <v>1</v>
      </c>
      <c r="G4733" s="12" t="s">
        <v>55</v>
      </c>
      <c r="H4733" s="12" t="s">
        <v>56</v>
      </c>
      <c r="I4733">
        <v>29006</v>
      </c>
      <c r="J4733" s="12" t="s">
        <v>57</v>
      </c>
      <c r="K4733" s="12" t="s">
        <v>91</v>
      </c>
      <c r="L4733" s="12" t="s">
        <v>92</v>
      </c>
      <c r="M4733">
        <v>35335</v>
      </c>
      <c r="N4733" s="12" t="s">
        <v>60</v>
      </c>
      <c r="O4733" s="12" t="s">
        <v>466</v>
      </c>
      <c r="P4733" s="12" t="s">
        <v>467</v>
      </c>
      <c r="Q4733">
        <v>26246</v>
      </c>
      <c r="R4733" s="12" t="s">
        <v>63</v>
      </c>
      <c r="S4733" s="12" t="s">
        <v>34</v>
      </c>
      <c r="T4733" s="12" t="s">
        <v>14600</v>
      </c>
      <c r="U4733" s="12" t="s">
        <v>79</v>
      </c>
    </row>
    <row r="4734" spans="1:21" hidden="1" x14ac:dyDescent="0.25">
      <c r="A4734">
        <v>36282</v>
      </c>
      <c r="B4734" s="12" t="s">
        <v>52</v>
      </c>
      <c r="C4734" s="12" t="s">
        <v>12128</v>
      </c>
      <c r="D4734" s="12" t="s">
        <v>12129</v>
      </c>
      <c r="E4734">
        <v>6606</v>
      </c>
      <c r="F4734">
        <v>1</v>
      </c>
      <c r="G4734" s="12" t="s">
        <v>55</v>
      </c>
      <c r="H4734" s="12" t="s">
        <v>56</v>
      </c>
      <c r="I4734">
        <v>29010</v>
      </c>
      <c r="J4734" s="12" t="s">
        <v>57</v>
      </c>
      <c r="K4734" s="12" t="s">
        <v>77</v>
      </c>
      <c r="L4734" s="12" t="s">
        <v>78</v>
      </c>
      <c r="M4734">
        <v>35350</v>
      </c>
      <c r="N4734" s="12" t="s">
        <v>60</v>
      </c>
      <c r="O4734" s="12" t="s">
        <v>10753</v>
      </c>
      <c r="P4734" s="12" t="s">
        <v>96</v>
      </c>
      <c r="Q4734">
        <v>7986</v>
      </c>
      <c r="R4734" s="12" t="s">
        <v>63</v>
      </c>
      <c r="S4734" s="12" t="s">
        <v>11126</v>
      </c>
      <c r="T4734" s="12" t="s">
        <v>11127</v>
      </c>
      <c r="U4734" s="12" t="s">
        <v>10816</v>
      </c>
    </row>
    <row r="4735" spans="1:21" hidden="1" x14ac:dyDescent="0.25">
      <c r="A4735">
        <v>36283</v>
      </c>
      <c r="B4735" s="12" t="s">
        <v>52</v>
      </c>
      <c r="C4735" s="12" t="s">
        <v>12549</v>
      </c>
      <c r="D4735" s="12" t="s">
        <v>12550</v>
      </c>
      <c r="E4735">
        <v>6606</v>
      </c>
      <c r="F4735">
        <v>1</v>
      </c>
      <c r="G4735" s="12" t="s">
        <v>55</v>
      </c>
      <c r="H4735" s="12" t="s">
        <v>56</v>
      </c>
      <c r="I4735">
        <v>29006</v>
      </c>
      <c r="J4735" s="12" t="s">
        <v>57</v>
      </c>
      <c r="K4735" s="12" t="s">
        <v>91</v>
      </c>
      <c r="L4735" s="12" t="s">
        <v>92</v>
      </c>
      <c r="M4735">
        <v>35338</v>
      </c>
      <c r="N4735" s="12" t="s">
        <v>60</v>
      </c>
      <c r="O4735" s="12" t="s">
        <v>305</v>
      </c>
      <c r="P4735" s="12" t="s">
        <v>306</v>
      </c>
      <c r="Q4735">
        <v>29009</v>
      </c>
      <c r="R4735" s="12" t="s">
        <v>63</v>
      </c>
      <c r="S4735" s="12" t="s">
        <v>14503</v>
      </c>
      <c r="T4735" s="12" t="s">
        <v>14504</v>
      </c>
      <c r="U4735" s="12" t="s">
        <v>79</v>
      </c>
    </row>
    <row r="4736" spans="1:21" hidden="1" x14ac:dyDescent="0.25">
      <c r="A4736">
        <v>36286</v>
      </c>
      <c r="B4736" s="12" t="s">
        <v>52</v>
      </c>
      <c r="C4736" s="12" t="s">
        <v>12914</v>
      </c>
      <c r="D4736" s="12" t="s">
        <v>12799</v>
      </c>
      <c r="E4736">
        <v>6606</v>
      </c>
      <c r="F4736">
        <v>1</v>
      </c>
      <c r="G4736" s="12" t="s">
        <v>55</v>
      </c>
      <c r="H4736" s="12" t="s">
        <v>56</v>
      </c>
      <c r="I4736">
        <v>29010</v>
      </c>
      <c r="J4736" s="12" t="s">
        <v>57</v>
      </c>
      <c r="K4736" s="12" t="s">
        <v>77</v>
      </c>
      <c r="L4736" s="12" t="s">
        <v>78</v>
      </c>
      <c r="M4736">
        <v>35349</v>
      </c>
      <c r="N4736" s="12" t="s">
        <v>60</v>
      </c>
      <c r="O4736" s="12" t="s">
        <v>11231</v>
      </c>
      <c r="P4736" s="12" t="s">
        <v>3284</v>
      </c>
      <c r="Q4736">
        <v>36285</v>
      </c>
      <c r="R4736" s="12" t="s">
        <v>63</v>
      </c>
      <c r="S4736" s="12" t="s">
        <v>8090</v>
      </c>
      <c r="T4736" s="12" t="s">
        <v>40</v>
      </c>
      <c r="U4736" s="12" t="s">
        <v>79</v>
      </c>
    </row>
    <row r="4737" spans="1:21" hidden="1" x14ac:dyDescent="0.25">
      <c r="A4737">
        <v>36287</v>
      </c>
      <c r="B4737" s="12" t="s">
        <v>52</v>
      </c>
      <c r="C4737" s="12" t="s">
        <v>20802</v>
      </c>
      <c r="D4737" s="12" t="s">
        <v>20803</v>
      </c>
      <c r="E4737">
        <v>6606</v>
      </c>
      <c r="F4737">
        <v>1</v>
      </c>
      <c r="G4737" s="12" t="s">
        <v>55</v>
      </c>
      <c r="H4737" s="12" t="s">
        <v>56</v>
      </c>
      <c r="I4737">
        <v>29010</v>
      </c>
      <c r="J4737" s="12" t="s">
        <v>57</v>
      </c>
      <c r="K4737" s="12" t="s">
        <v>77</v>
      </c>
      <c r="L4737" s="12" t="s">
        <v>78</v>
      </c>
      <c r="M4737">
        <v>35350</v>
      </c>
      <c r="N4737" s="12" t="s">
        <v>60</v>
      </c>
      <c r="O4737" s="12" t="s">
        <v>10753</v>
      </c>
      <c r="P4737" s="12" t="s">
        <v>96</v>
      </c>
      <c r="Q4737">
        <v>29016</v>
      </c>
      <c r="R4737" s="12" t="s">
        <v>63</v>
      </c>
      <c r="S4737" s="12" t="s">
        <v>6070</v>
      </c>
      <c r="T4737" s="12" t="s">
        <v>6071</v>
      </c>
      <c r="U4737" s="12" t="s">
        <v>10816</v>
      </c>
    </row>
    <row r="4738" spans="1:21" hidden="1" x14ac:dyDescent="0.25">
      <c r="A4738">
        <v>36288</v>
      </c>
      <c r="B4738" s="12" t="s">
        <v>52</v>
      </c>
      <c r="C4738" s="12" t="s">
        <v>12130</v>
      </c>
      <c r="D4738" s="12" t="s">
        <v>12131</v>
      </c>
      <c r="E4738">
        <v>6606</v>
      </c>
      <c r="F4738">
        <v>1</v>
      </c>
      <c r="G4738" s="12" t="s">
        <v>55</v>
      </c>
      <c r="H4738" s="12" t="s">
        <v>56</v>
      </c>
      <c r="I4738">
        <v>29010</v>
      </c>
      <c r="J4738" s="12" t="s">
        <v>57</v>
      </c>
      <c r="K4738" s="12" t="s">
        <v>77</v>
      </c>
      <c r="L4738" s="12" t="s">
        <v>78</v>
      </c>
      <c r="M4738">
        <v>35350</v>
      </c>
      <c r="N4738" s="12" t="s">
        <v>60</v>
      </c>
      <c r="O4738" s="12" t="s">
        <v>10753</v>
      </c>
      <c r="P4738" s="12" t="s">
        <v>96</v>
      </c>
      <c r="Q4738">
        <v>26787</v>
      </c>
      <c r="R4738" s="12" t="s">
        <v>63</v>
      </c>
      <c r="S4738" s="12" t="s">
        <v>14134</v>
      </c>
      <c r="T4738" s="12" t="s">
        <v>11277</v>
      </c>
      <c r="U4738" s="12" t="s">
        <v>10816</v>
      </c>
    </row>
    <row r="4739" spans="1:21" hidden="1" x14ac:dyDescent="0.25">
      <c r="A4739">
        <v>36289</v>
      </c>
      <c r="B4739" s="12" t="s">
        <v>52</v>
      </c>
      <c r="C4739" s="12" t="s">
        <v>8091</v>
      </c>
      <c r="D4739" s="12" t="s">
        <v>8092</v>
      </c>
      <c r="E4739">
        <v>6606</v>
      </c>
      <c r="F4739">
        <v>1</v>
      </c>
      <c r="G4739" s="12" t="s">
        <v>55</v>
      </c>
      <c r="H4739" s="12" t="s">
        <v>56</v>
      </c>
      <c r="I4739">
        <v>29010</v>
      </c>
      <c r="J4739" s="12" t="s">
        <v>57</v>
      </c>
      <c r="K4739" s="12" t="s">
        <v>77</v>
      </c>
      <c r="L4739" s="12" t="s">
        <v>78</v>
      </c>
      <c r="M4739">
        <v>35350</v>
      </c>
      <c r="N4739" s="12" t="s">
        <v>60</v>
      </c>
      <c r="O4739" s="12" t="s">
        <v>10753</v>
      </c>
      <c r="P4739" s="12" t="s">
        <v>96</v>
      </c>
      <c r="Q4739">
        <v>18274</v>
      </c>
      <c r="R4739" s="12" t="s">
        <v>63</v>
      </c>
      <c r="S4739" s="12" t="s">
        <v>11247</v>
      </c>
      <c r="T4739" s="12" t="s">
        <v>11248</v>
      </c>
      <c r="U4739" s="12" t="s">
        <v>7862</v>
      </c>
    </row>
    <row r="4740" spans="1:21" hidden="1" x14ac:dyDescent="0.25">
      <c r="A4740">
        <v>36290</v>
      </c>
      <c r="B4740" s="12" t="s">
        <v>52</v>
      </c>
      <c r="C4740" s="12" t="s">
        <v>8093</v>
      </c>
      <c r="D4740" s="12" t="s">
        <v>8094</v>
      </c>
      <c r="E4740">
        <v>6606</v>
      </c>
      <c r="F4740">
        <v>1</v>
      </c>
      <c r="G4740" s="12" t="s">
        <v>55</v>
      </c>
      <c r="H4740" s="12" t="s">
        <v>56</v>
      </c>
      <c r="I4740">
        <v>29010</v>
      </c>
      <c r="J4740" s="12" t="s">
        <v>57</v>
      </c>
      <c r="K4740" s="12" t="s">
        <v>77</v>
      </c>
      <c r="L4740" s="12" t="s">
        <v>78</v>
      </c>
      <c r="M4740">
        <v>35350</v>
      </c>
      <c r="N4740" s="12" t="s">
        <v>60</v>
      </c>
      <c r="O4740" s="12" t="s">
        <v>10753</v>
      </c>
      <c r="P4740" s="12" t="s">
        <v>96</v>
      </c>
      <c r="Q4740">
        <v>18274</v>
      </c>
      <c r="R4740" s="12" t="s">
        <v>63</v>
      </c>
      <c r="S4740" s="12" t="s">
        <v>11247</v>
      </c>
      <c r="T4740" s="12" t="s">
        <v>11248</v>
      </c>
      <c r="U4740" s="12" t="s">
        <v>7862</v>
      </c>
    </row>
    <row r="4741" spans="1:21" hidden="1" x14ac:dyDescent="0.25">
      <c r="A4741">
        <v>36291</v>
      </c>
      <c r="B4741" s="12" t="s">
        <v>52</v>
      </c>
      <c r="C4741" s="12" t="s">
        <v>8095</v>
      </c>
      <c r="D4741" s="12" t="s">
        <v>8096</v>
      </c>
      <c r="E4741">
        <v>6606</v>
      </c>
      <c r="F4741">
        <v>1</v>
      </c>
      <c r="G4741" s="12" t="s">
        <v>55</v>
      </c>
      <c r="H4741" s="12" t="s">
        <v>56</v>
      </c>
      <c r="I4741">
        <v>29010</v>
      </c>
      <c r="J4741" s="12" t="s">
        <v>57</v>
      </c>
      <c r="K4741" s="12" t="s">
        <v>77</v>
      </c>
      <c r="L4741" s="12" t="s">
        <v>78</v>
      </c>
      <c r="M4741">
        <v>35347</v>
      </c>
      <c r="N4741" s="12" t="s">
        <v>60</v>
      </c>
      <c r="O4741" s="12" t="s">
        <v>14450</v>
      </c>
      <c r="P4741" s="12" t="s">
        <v>14451</v>
      </c>
      <c r="Q4741">
        <v>6923</v>
      </c>
      <c r="R4741" s="12" t="s">
        <v>63</v>
      </c>
      <c r="S4741" s="12" t="s">
        <v>11095</v>
      </c>
      <c r="T4741" s="12" t="s">
        <v>11096</v>
      </c>
      <c r="U4741" s="12" t="s">
        <v>7862</v>
      </c>
    </row>
    <row r="4742" spans="1:21" hidden="1" x14ac:dyDescent="0.25">
      <c r="A4742">
        <v>36292</v>
      </c>
      <c r="B4742" s="12" t="s">
        <v>52</v>
      </c>
      <c r="C4742" s="12" t="s">
        <v>8097</v>
      </c>
      <c r="D4742" s="12" t="s">
        <v>8098</v>
      </c>
      <c r="E4742">
        <v>6606</v>
      </c>
      <c r="F4742">
        <v>1</v>
      </c>
      <c r="G4742" s="12" t="s">
        <v>55</v>
      </c>
      <c r="H4742" s="12" t="s">
        <v>56</v>
      </c>
      <c r="I4742">
        <v>29010</v>
      </c>
      <c r="J4742" s="12" t="s">
        <v>57</v>
      </c>
      <c r="K4742" s="12" t="s">
        <v>77</v>
      </c>
      <c r="L4742" s="12" t="s">
        <v>78</v>
      </c>
      <c r="M4742">
        <v>35347</v>
      </c>
      <c r="N4742" s="12" t="s">
        <v>60</v>
      </c>
      <c r="O4742" s="12" t="s">
        <v>14450</v>
      </c>
      <c r="P4742" s="12" t="s">
        <v>14451</v>
      </c>
      <c r="Q4742">
        <v>6923</v>
      </c>
      <c r="R4742" s="12" t="s">
        <v>63</v>
      </c>
      <c r="S4742" s="12" t="s">
        <v>11095</v>
      </c>
      <c r="T4742" s="12" t="s">
        <v>11096</v>
      </c>
      <c r="U4742" s="12" t="s">
        <v>7862</v>
      </c>
    </row>
    <row r="4743" spans="1:21" hidden="1" x14ac:dyDescent="0.25">
      <c r="A4743">
        <v>36293</v>
      </c>
      <c r="B4743" s="12" t="s">
        <v>52</v>
      </c>
      <c r="C4743" s="12" t="s">
        <v>8099</v>
      </c>
      <c r="D4743" s="12" t="s">
        <v>8100</v>
      </c>
      <c r="E4743">
        <v>6606</v>
      </c>
      <c r="F4743">
        <v>1</v>
      </c>
      <c r="G4743" s="12" t="s">
        <v>55</v>
      </c>
      <c r="H4743" s="12" t="s">
        <v>56</v>
      </c>
      <c r="I4743">
        <v>29013</v>
      </c>
      <c r="J4743" s="12" t="s">
        <v>57</v>
      </c>
      <c r="K4743" s="12" t="s">
        <v>58</v>
      </c>
      <c r="L4743" s="12" t="s">
        <v>59</v>
      </c>
      <c r="M4743">
        <v>34493</v>
      </c>
      <c r="N4743" s="12" t="s">
        <v>60</v>
      </c>
      <c r="O4743" s="12" t="s">
        <v>61</v>
      </c>
      <c r="P4743" s="12" t="s">
        <v>62</v>
      </c>
      <c r="Q4743">
        <v>35310</v>
      </c>
      <c r="R4743" s="12" t="s">
        <v>63</v>
      </c>
      <c r="S4743" s="12" t="s">
        <v>7628</v>
      </c>
      <c r="T4743" s="12" t="s">
        <v>7629</v>
      </c>
      <c r="U4743" s="12" t="s">
        <v>7435</v>
      </c>
    </row>
    <row r="4744" spans="1:21" hidden="1" x14ac:dyDescent="0.25">
      <c r="A4744">
        <v>36294</v>
      </c>
      <c r="B4744" s="12" t="s">
        <v>52</v>
      </c>
      <c r="C4744" s="12" t="s">
        <v>8101</v>
      </c>
      <c r="D4744" s="12" t="s">
        <v>8102</v>
      </c>
      <c r="E4744">
        <v>6606</v>
      </c>
      <c r="F4744">
        <v>1</v>
      </c>
      <c r="G4744" s="12" t="s">
        <v>55</v>
      </c>
      <c r="H4744" s="12" t="s">
        <v>56</v>
      </c>
      <c r="I4744">
        <v>29013</v>
      </c>
      <c r="J4744" s="12" t="s">
        <v>57</v>
      </c>
      <c r="K4744" s="12" t="s">
        <v>58</v>
      </c>
      <c r="L4744" s="12" t="s">
        <v>59</v>
      </c>
      <c r="M4744">
        <v>34493</v>
      </c>
      <c r="N4744" s="12" t="s">
        <v>60</v>
      </c>
      <c r="O4744" s="12" t="s">
        <v>61</v>
      </c>
      <c r="P4744" s="12" t="s">
        <v>62</v>
      </c>
      <c r="Q4744">
        <v>35310</v>
      </c>
      <c r="R4744" s="12" t="s">
        <v>63</v>
      </c>
      <c r="S4744" s="12" t="s">
        <v>7628</v>
      </c>
      <c r="T4744" s="12" t="s">
        <v>7629</v>
      </c>
      <c r="U4744" s="12" t="s">
        <v>7435</v>
      </c>
    </row>
    <row r="4745" spans="1:21" hidden="1" x14ac:dyDescent="0.25">
      <c r="A4745">
        <v>36295</v>
      </c>
      <c r="B4745" s="12" t="s">
        <v>52</v>
      </c>
      <c r="C4745" s="12" t="s">
        <v>8103</v>
      </c>
      <c r="D4745" s="12" t="s">
        <v>8104</v>
      </c>
      <c r="E4745">
        <v>6606</v>
      </c>
      <c r="F4745">
        <v>1</v>
      </c>
      <c r="G4745" s="12" t="s">
        <v>55</v>
      </c>
      <c r="H4745" s="12" t="s">
        <v>56</v>
      </c>
      <c r="I4745">
        <v>29010</v>
      </c>
      <c r="J4745" s="12" t="s">
        <v>57</v>
      </c>
      <c r="K4745" s="12" t="s">
        <v>77</v>
      </c>
      <c r="L4745" s="12" t="s">
        <v>78</v>
      </c>
      <c r="M4745">
        <v>35347</v>
      </c>
      <c r="N4745" s="12" t="s">
        <v>60</v>
      </c>
      <c r="O4745" s="12" t="s">
        <v>14450</v>
      </c>
      <c r="P4745" s="12" t="s">
        <v>14451</v>
      </c>
      <c r="Q4745">
        <v>6904</v>
      </c>
      <c r="R4745" s="12" t="s">
        <v>63</v>
      </c>
      <c r="S4745" s="12" t="s">
        <v>14452</v>
      </c>
      <c r="T4745" s="12" t="s">
        <v>11073</v>
      </c>
      <c r="U4745" s="12" t="s">
        <v>7862</v>
      </c>
    </row>
    <row r="4746" spans="1:21" hidden="1" x14ac:dyDescent="0.25">
      <c r="A4746">
        <v>36296</v>
      </c>
      <c r="B4746" s="12" t="s">
        <v>52</v>
      </c>
      <c r="C4746" s="12" t="s">
        <v>8105</v>
      </c>
      <c r="D4746" s="12" t="s">
        <v>8106</v>
      </c>
      <c r="E4746">
        <v>6606</v>
      </c>
      <c r="F4746">
        <v>1</v>
      </c>
      <c r="G4746" s="12" t="s">
        <v>55</v>
      </c>
      <c r="H4746" s="12" t="s">
        <v>56</v>
      </c>
      <c r="I4746">
        <v>29010</v>
      </c>
      <c r="J4746" s="12" t="s">
        <v>57</v>
      </c>
      <c r="K4746" s="12" t="s">
        <v>77</v>
      </c>
      <c r="L4746" s="12" t="s">
        <v>78</v>
      </c>
      <c r="M4746">
        <v>35350</v>
      </c>
      <c r="N4746" s="12" t="s">
        <v>60</v>
      </c>
      <c r="O4746" s="12" t="s">
        <v>10753</v>
      </c>
      <c r="P4746" s="12" t="s">
        <v>96</v>
      </c>
      <c r="Q4746">
        <v>18274</v>
      </c>
      <c r="R4746" s="12" t="s">
        <v>63</v>
      </c>
      <c r="S4746" s="12" t="s">
        <v>11247</v>
      </c>
      <c r="T4746" s="12" t="s">
        <v>11248</v>
      </c>
      <c r="U4746" s="12" t="s">
        <v>7862</v>
      </c>
    </row>
    <row r="4747" spans="1:21" hidden="1" x14ac:dyDescent="0.25">
      <c r="A4747">
        <v>36307</v>
      </c>
      <c r="B4747" s="12" t="s">
        <v>52</v>
      </c>
      <c r="C4747" s="12" t="s">
        <v>8107</v>
      </c>
      <c r="D4747" s="12" t="s">
        <v>8108</v>
      </c>
      <c r="E4747">
        <v>6606</v>
      </c>
      <c r="F4747">
        <v>1</v>
      </c>
      <c r="G4747" s="12" t="s">
        <v>55</v>
      </c>
      <c r="H4747" s="12" t="s">
        <v>56</v>
      </c>
      <c r="I4747">
        <v>29010</v>
      </c>
      <c r="J4747" s="12" t="s">
        <v>57</v>
      </c>
      <c r="K4747" s="12" t="s">
        <v>77</v>
      </c>
      <c r="L4747" s="12" t="s">
        <v>78</v>
      </c>
      <c r="M4747">
        <v>35352</v>
      </c>
      <c r="N4747" s="12" t="s">
        <v>60</v>
      </c>
      <c r="O4747" s="12" t="s">
        <v>10754</v>
      </c>
      <c r="P4747" s="12" t="s">
        <v>85</v>
      </c>
      <c r="Q4747">
        <v>7134</v>
      </c>
      <c r="R4747" s="12" t="s">
        <v>63</v>
      </c>
      <c r="S4747" s="12" t="s">
        <v>11077</v>
      </c>
      <c r="T4747" s="12" t="s">
        <v>11078</v>
      </c>
      <c r="U4747" s="12" t="s">
        <v>7862</v>
      </c>
    </row>
    <row r="4748" spans="1:21" hidden="1" x14ac:dyDescent="0.25">
      <c r="A4748">
        <v>36323</v>
      </c>
      <c r="B4748" s="12" t="s">
        <v>52</v>
      </c>
      <c r="C4748" s="12" t="s">
        <v>8109</v>
      </c>
      <c r="D4748" s="12" t="s">
        <v>8110</v>
      </c>
      <c r="E4748">
        <v>6606</v>
      </c>
      <c r="F4748">
        <v>1</v>
      </c>
      <c r="G4748" s="12" t="s">
        <v>55</v>
      </c>
      <c r="H4748" s="12" t="s">
        <v>56</v>
      </c>
      <c r="I4748">
        <v>29010</v>
      </c>
      <c r="J4748" s="12" t="s">
        <v>57</v>
      </c>
      <c r="K4748" s="12" t="s">
        <v>77</v>
      </c>
      <c r="L4748" s="12" t="s">
        <v>78</v>
      </c>
      <c r="M4748">
        <v>35351</v>
      </c>
      <c r="N4748" s="12" t="s">
        <v>60</v>
      </c>
      <c r="O4748" s="12" t="s">
        <v>14481</v>
      </c>
      <c r="P4748" s="12" t="s">
        <v>14482</v>
      </c>
      <c r="Q4748">
        <v>7783</v>
      </c>
      <c r="R4748" s="12" t="s">
        <v>63</v>
      </c>
      <c r="S4748" s="12" t="s">
        <v>11115</v>
      </c>
      <c r="T4748" s="12" t="s">
        <v>11116</v>
      </c>
      <c r="U4748" s="12" t="s">
        <v>7862</v>
      </c>
    </row>
    <row r="4749" spans="1:21" hidden="1" x14ac:dyDescent="0.25">
      <c r="A4749">
        <v>36324</v>
      </c>
      <c r="B4749" s="12" t="s">
        <v>52</v>
      </c>
      <c r="C4749" s="12" t="s">
        <v>8111</v>
      </c>
      <c r="D4749" s="12" t="s">
        <v>8112</v>
      </c>
      <c r="E4749">
        <v>6606</v>
      </c>
      <c r="F4749">
        <v>1</v>
      </c>
      <c r="G4749" s="12" t="s">
        <v>55</v>
      </c>
      <c r="H4749" s="12" t="s">
        <v>56</v>
      </c>
      <c r="I4749">
        <v>29010</v>
      </c>
      <c r="J4749" s="12" t="s">
        <v>57</v>
      </c>
      <c r="K4749" s="12" t="s">
        <v>77</v>
      </c>
      <c r="L4749" s="12" t="s">
        <v>78</v>
      </c>
      <c r="M4749">
        <v>35351</v>
      </c>
      <c r="N4749" s="12" t="s">
        <v>60</v>
      </c>
      <c r="O4749" s="12" t="s">
        <v>14481</v>
      </c>
      <c r="P4749" s="12" t="s">
        <v>14482</v>
      </c>
      <c r="Q4749">
        <v>7116</v>
      </c>
      <c r="R4749" s="12" t="s">
        <v>63</v>
      </c>
      <c r="S4749" s="12" t="s">
        <v>11105</v>
      </c>
      <c r="T4749" s="12" t="s">
        <v>11106</v>
      </c>
      <c r="U4749" s="12" t="s">
        <v>7862</v>
      </c>
    </row>
    <row r="4750" spans="1:21" hidden="1" x14ac:dyDescent="0.25">
      <c r="A4750">
        <v>36327</v>
      </c>
      <c r="B4750" s="12" t="s">
        <v>52</v>
      </c>
      <c r="C4750" s="12" t="s">
        <v>8113</v>
      </c>
      <c r="D4750" s="12" t="s">
        <v>8114</v>
      </c>
      <c r="E4750">
        <v>6606</v>
      </c>
      <c r="F4750">
        <v>1</v>
      </c>
      <c r="G4750" s="12" t="s">
        <v>55</v>
      </c>
      <c r="H4750" s="12" t="s">
        <v>56</v>
      </c>
      <c r="I4750">
        <v>29010</v>
      </c>
      <c r="J4750" s="12" t="s">
        <v>57</v>
      </c>
      <c r="K4750" s="12" t="s">
        <v>77</v>
      </c>
      <c r="L4750" s="12" t="s">
        <v>78</v>
      </c>
      <c r="M4750">
        <v>35351</v>
      </c>
      <c r="N4750" s="12" t="s">
        <v>60</v>
      </c>
      <c r="O4750" s="12" t="s">
        <v>14481</v>
      </c>
      <c r="P4750" s="12" t="s">
        <v>14482</v>
      </c>
      <c r="Q4750">
        <v>7116</v>
      </c>
      <c r="R4750" s="12" t="s">
        <v>63</v>
      </c>
      <c r="S4750" s="12" t="s">
        <v>11105</v>
      </c>
      <c r="T4750" s="12" t="s">
        <v>11106</v>
      </c>
      <c r="U4750" s="12" t="s">
        <v>7862</v>
      </c>
    </row>
    <row r="4751" spans="1:21" hidden="1" x14ac:dyDescent="0.25">
      <c r="A4751">
        <v>36330</v>
      </c>
      <c r="B4751" s="12" t="s">
        <v>52</v>
      </c>
      <c r="C4751" s="12" t="s">
        <v>8115</v>
      </c>
      <c r="D4751" s="12" t="s">
        <v>8116</v>
      </c>
      <c r="E4751">
        <v>6606</v>
      </c>
      <c r="F4751">
        <v>1</v>
      </c>
      <c r="G4751" s="12" t="s">
        <v>55</v>
      </c>
      <c r="H4751" s="12" t="s">
        <v>56</v>
      </c>
      <c r="I4751">
        <v>29010</v>
      </c>
      <c r="J4751" s="12" t="s">
        <v>57</v>
      </c>
      <c r="K4751" s="12" t="s">
        <v>77</v>
      </c>
      <c r="L4751" s="12" t="s">
        <v>78</v>
      </c>
      <c r="M4751">
        <v>35351</v>
      </c>
      <c r="N4751" s="12" t="s">
        <v>60</v>
      </c>
      <c r="O4751" s="12" t="s">
        <v>14481</v>
      </c>
      <c r="P4751" s="12" t="s">
        <v>14482</v>
      </c>
      <c r="Q4751">
        <v>7116</v>
      </c>
      <c r="R4751" s="12" t="s">
        <v>63</v>
      </c>
      <c r="S4751" s="12" t="s">
        <v>11105</v>
      </c>
      <c r="T4751" s="12" t="s">
        <v>11106</v>
      </c>
      <c r="U4751" s="12" t="s">
        <v>7862</v>
      </c>
    </row>
    <row r="4752" spans="1:21" hidden="1" x14ac:dyDescent="0.25">
      <c r="A4752">
        <v>36345</v>
      </c>
      <c r="B4752" s="12" t="s">
        <v>52</v>
      </c>
      <c r="C4752" s="12" t="s">
        <v>8117</v>
      </c>
      <c r="D4752" s="12" t="s">
        <v>8118</v>
      </c>
      <c r="E4752">
        <v>6606</v>
      </c>
      <c r="F4752">
        <v>1</v>
      </c>
      <c r="G4752" s="12" t="s">
        <v>55</v>
      </c>
      <c r="H4752" s="12" t="s">
        <v>56</v>
      </c>
      <c r="I4752">
        <v>29010</v>
      </c>
      <c r="J4752" s="12" t="s">
        <v>57</v>
      </c>
      <c r="K4752" s="12" t="s">
        <v>77</v>
      </c>
      <c r="L4752" s="12" t="s">
        <v>78</v>
      </c>
      <c r="M4752">
        <v>35351</v>
      </c>
      <c r="N4752" s="12" t="s">
        <v>60</v>
      </c>
      <c r="O4752" s="12" t="s">
        <v>14481</v>
      </c>
      <c r="P4752" s="12" t="s">
        <v>14482</v>
      </c>
      <c r="Q4752">
        <v>7116</v>
      </c>
      <c r="R4752" s="12" t="s">
        <v>63</v>
      </c>
      <c r="S4752" s="12" t="s">
        <v>11105</v>
      </c>
      <c r="T4752" s="12" t="s">
        <v>11106</v>
      </c>
      <c r="U4752" s="12" t="s">
        <v>7862</v>
      </c>
    </row>
    <row r="4753" spans="1:21" hidden="1" x14ac:dyDescent="0.25">
      <c r="A4753">
        <v>36360</v>
      </c>
      <c r="B4753" s="12" t="s">
        <v>52</v>
      </c>
      <c r="C4753" s="12" t="s">
        <v>8119</v>
      </c>
      <c r="D4753" s="12" t="s">
        <v>8120</v>
      </c>
      <c r="E4753">
        <v>6606</v>
      </c>
      <c r="F4753">
        <v>1</v>
      </c>
      <c r="G4753" s="12" t="s">
        <v>55</v>
      </c>
      <c r="H4753" s="12" t="s">
        <v>56</v>
      </c>
      <c r="I4753">
        <v>29010</v>
      </c>
      <c r="J4753" s="12" t="s">
        <v>57</v>
      </c>
      <c r="K4753" s="12" t="s">
        <v>77</v>
      </c>
      <c r="L4753" s="12" t="s">
        <v>78</v>
      </c>
      <c r="M4753">
        <v>35352</v>
      </c>
      <c r="N4753" s="12" t="s">
        <v>60</v>
      </c>
      <c r="O4753" s="12" t="s">
        <v>10754</v>
      </c>
      <c r="P4753" s="12" t="s">
        <v>85</v>
      </c>
      <c r="Q4753">
        <v>12524</v>
      </c>
      <c r="R4753" s="12" t="s">
        <v>63</v>
      </c>
      <c r="S4753" s="12" t="s">
        <v>11205</v>
      </c>
      <c r="T4753" s="12" t="s">
        <v>11206</v>
      </c>
      <c r="U4753" s="12" t="s">
        <v>7862</v>
      </c>
    </row>
    <row r="4754" spans="1:21" hidden="1" x14ac:dyDescent="0.25">
      <c r="A4754">
        <v>36361</v>
      </c>
      <c r="B4754" s="12" t="s">
        <v>52</v>
      </c>
      <c r="C4754" s="12" t="s">
        <v>8121</v>
      </c>
      <c r="D4754" s="12" t="s">
        <v>8122</v>
      </c>
      <c r="E4754">
        <v>6606</v>
      </c>
      <c r="F4754">
        <v>1</v>
      </c>
      <c r="G4754" s="12" t="s">
        <v>55</v>
      </c>
      <c r="H4754" s="12" t="s">
        <v>56</v>
      </c>
      <c r="I4754">
        <v>29010</v>
      </c>
      <c r="J4754" s="12" t="s">
        <v>57</v>
      </c>
      <c r="K4754" s="12" t="s">
        <v>77</v>
      </c>
      <c r="L4754" s="12" t="s">
        <v>78</v>
      </c>
      <c r="M4754">
        <v>35352</v>
      </c>
      <c r="N4754" s="12" t="s">
        <v>60</v>
      </c>
      <c r="O4754" s="12" t="s">
        <v>10754</v>
      </c>
      <c r="P4754" s="12" t="s">
        <v>85</v>
      </c>
      <c r="Q4754">
        <v>6691</v>
      </c>
      <c r="R4754" s="12" t="s">
        <v>63</v>
      </c>
      <c r="S4754" s="12" t="s">
        <v>11079</v>
      </c>
      <c r="T4754" s="12" t="s">
        <v>11080</v>
      </c>
      <c r="U4754" s="12" t="s">
        <v>7862</v>
      </c>
    </row>
    <row r="4755" spans="1:21" hidden="1" x14ac:dyDescent="0.25">
      <c r="A4755">
        <v>36362</v>
      </c>
      <c r="B4755" s="12" t="s">
        <v>52</v>
      </c>
      <c r="C4755" s="12" t="s">
        <v>8123</v>
      </c>
      <c r="D4755" s="12" t="s">
        <v>8124</v>
      </c>
      <c r="E4755">
        <v>6606</v>
      </c>
      <c r="F4755">
        <v>1</v>
      </c>
      <c r="G4755" s="12" t="s">
        <v>55</v>
      </c>
      <c r="H4755" s="12" t="s">
        <v>56</v>
      </c>
      <c r="I4755">
        <v>29010</v>
      </c>
      <c r="J4755" s="12" t="s">
        <v>57</v>
      </c>
      <c r="K4755" s="12" t="s">
        <v>77</v>
      </c>
      <c r="L4755" s="12" t="s">
        <v>78</v>
      </c>
      <c r="M4755">
        <v>35352</v>
      </c>
      <c r="N4755" s="12" t="s">
        <v>60</v>
      </c>
      <c r="O4755" s="12" t="s">
        <v>10754</v>
      </c>
      <c r="P4755" s="12" t="s">
        <v>85</v>
      </c>
      <c r="Q4755">
        <v>6691</v>
      </c>
      <c r="R4755" s="12" t="s">
        <v>63</v>
      </c>
      <c r="S4755" s="12" t="s">
        <v>11079</v>
      </c>
      <c r="T4755" s="12" t="s">
        <v>11080</v>
      </c>
      <c r="U4755" s="12" t="s">
        <v>7862</v>
      </c>
    </row>
    <row r="4756" spans="1:21" hidden="1" x14ac:dyDescent="0.25">
      <c r="A4756">
        <v>36364</v>
      </c>
      <c r="B4756" s="12" t="s">
        <v>52</v>
      </c>
      <c r="C4756" s="12" t="s">
        <v>8125</v>
      </c>
      <c r="D4756" s="12" t="s">
        <v>8126</v>
      </c>
      <c r="E4756">
        <v>6606</v>
      </c>
      <c r="F4756">
        <v>1</v>
      </c>
      <c r="G4756" s="12" t="s">
        <v>55</v>
      </c>
      <c r="H4756" s="12" t="s">
        <v>56</v>
      </c>
      <c r="I4756">
        <v>29010</v>
      </c>
      <c r="J4756" s="12" t="s">
        <v>57</v>
      </c>
      <c r="K4756" s="12" t="s">
        <v>77</v>
      </c>
      <c r="L4756" s="12" t="s">
        <v>78</v>
      </c>
      <c r="M4756">
        <v>35352</v>
      </c>
      <c r="N4756" s="12" t="s">
        <v>60</v>
      </c>
      <c r="O4756" s="12" t="s">
        <v>10754</v>
      </c>
      <c r="P4756" s="12" t="s">
        <v>85</v>
      </c>
      <c r="Q4756">
        <v>6691</v>
      </c>
      <c r="R4756" s="12" t="s">
        <v>63</v>
      </c>
      <c r="S4756" s="12" t="s">
        <v>11079</v>
      </c>
      <c r="T4756" s="12" t="s">
        <v>11080</v>
      </c>
      <c r="U4756" s="12" t="s">
        <v>7862</v>
      </c>
    </row>
    <row r="4757" spans="1:21" hidden="1" x14ac:dyDescent="0.25">
      <c r="A4757">
        <v>36366</v>
      </c>
      <c r="B4757" s="12" t="s">
        <v>52</v>
      </c>
      <c r="C4757" s="12" t="s">
        <v>8127</v>
      </c>
      <c r="D4757" s="12" t="s">
        <v>8128</v>
      </c>
      <c r="E4757">
        <v>6606</v>
      </c>
      <c r="F4757">
        <v>1</v>
      </c>
      <c r="G4757" s="12" t="s">
        <v>55</v>
      </c>
      <c r="H4757" s="12" t="s">
        <v>56</v>
      </c>
      <c r="I4757">
        <v>29013</v>
      </c>
      <c r="J4757" s="12" t="s">
        <v>57</v>
      </c>
      <c r="K4757" s="12" t="s">
        <v>58</v>
      </c>
      <c r="L4757" s="12" t="s">
        <v>59</v>
      </c>
      <c r="M4757">
        <v>35319</v>
      </c>
      <c r="N4757" s="12" t="s">
        <v>60</v>
      </c>
      <c r="O4757" s="12" t="s">
        <v>10751</v>
      </c>
      <c r="P4757" s="12" t="s">
        <v>652</v>
      </c>
      <c r="Q4757">
        <v>8292</v>
      </c>
      <c r="R4757" s="12" t="s">
        <v>63</v>
      </c>
      <c r="S4757" s="12" t="s">
        <v>10745</v>
      </c>
      <c r="T4757" s="12" t="s">
        <v>10746</v>
      </c>
      <c r="U4757" s="12" t="s">
        <v>7862</v>
      </c>
    </row>
    <row r="4758" spans="1:21" hidden="1" x14ac:dyDescent="0.25">
      <c r="A4758">
        <v>36379</v>
      </c>
      <c r="B4758" s="12" t="s">
        <v>52</v>
      </c>
      <c r="C4758" s="12" t="s">
        <v>8129</v>
      </c>
      <c r="D4758" s="12" t="s">
        <v>8130</v>
      </c>
      <c r="E4758">
        <v>6606</v>
      </c>
      <c r="F4758">
        <v>1</v>
      </c>
      <c r="G4758" s="12" t="s">
        <v>55</v>
      </c>
      <c r="H4758" s="12" t="s">
        <v>56</v>
      </c>
      <c r="I4758">
        <v>29010</v>
      </c>
      <c r="J4758" s="12" t="s">
        <v>57</v>
      </c>
      <c r="K4758" s="12" t="s">
        <v>77</v>
      </c>
      <c r="L4758" s="12" t="s">
        <v>78</v>
      </c>
      <c r="M4758">
        <v>35346</v>
      </c>
      <c r="N4758" s="12" t="s">
        <v>60</v>
      </c>
      <c r="O4758" s="12" t="s">
        <v>10752</v>
      </c>
      <c r="P4758" s="12" t="s">
        <v>2522</v>
      </c>
      <c r="Q4758">
        <v>17167</v>
      </c>
      <c r="R4758" s="12" t="s">
        <v>63</v>
      </c>
      <c r="S4758" s="12" t="s">
        <v>11232</v>
      </c>
      <c r="T4758" s="12" t="s">
        <v>11233</v>
      </c>
      <c r="U4758" s="12" t="s">
        <v>7862</v>
      </c>
    </row>
    <row r="4759" spans="1:21" hidden="1" x14ac:dyDescent="0.25">
      <c r="A4759">
        <v>36382</v>
      </c>
      <c r="B4759" s="12" t="s">
        <v>52</v>
      </c>
      <c r="C4759" s="12" t="s">
        <v>8131</v>
      </c>
      <c r="D4759" s="12" t="s">
        <v>8132</v>
      </c>
      <c r="E4759">
        <v>6606</v>
      </c>
      <c r="F4759">
        <v>1</v>
      </c>
      <c r="G4759" s="12" t="s">
        <v>55</v>
      </c>
      <c r="H4759" s="12" t="s">
        <v>56</v>
      </c>
      <c r="I4759">
        <v>29010</v>
      </c>
      <c r="J4759" s="12" t="s">
        <v>57</v>
      </c>
      <c r="K4759" s="12" t="s">
        <v>77</v>
      </c>
      <c r="L4759" s="12" t="s">
        <v>78</v>
      </c>
      <c r="M4759">
        <v>35346</v>
      </c>
      <c r="N4759" s="12" t="s">
        <v>60</v>
      </c>
      <c r="O4759" s="12" t="s">
        <v>10752</v>
      </c>
      <c r="P4759" s="12" t="s">
        <v>2522</v>
      </c>
      <c r="Q4759">
        <v>17167</v>
      </c>
      <c r="R4759" s="12" t="s">
        <v>63</v>
      </c>
      <c r="S4759" s="12" t="s">
        <v>11232</v>
      </c>
      <c r="T4759" s="12" t="s">
        <v>11233</v>
      </c>
      <c r="U4759" s="12" t="s">
        <v>7862</v>
      </c>
    </row>
    <row r="4760" spans="1:21" hidden="1" x14ac:dyDescent="0.25">
      <c r="A4760">
        <v>36385</v>
      </c>
      <c r="B4760" s="12" t="s">
        <v>52</v>
      </c>
      <c r="C4760" s="12" t="s">
        <v>8133</v>
      </c>
      <c r="D4760" s="12" t="s">
        <v>8134</v>
      </c>
      <c r="E4760">
        <v>6606</v>
      </c>
      <c r="F4760">
        <v>1</v>
      </c>
      <c r="G4760" s="12" t="s">
        <v>55</v>
      </c>
      <c r="H4760" s="12" t="s">
        <v>56</v>
      </c>
      <c r="I4760">
        <v>29010</v>
      </c>
      <c r="J4760" s="12" t="s">
        <v>57</v>
      </c>
      <c r="K4760" s="12" t="s">
        <v>77</v>
      </c>
      <c r="L4760" s="12" t="s">
        <v>78</v>
      </c>
      <c r="M4760">
        <v>35346</v>
      </c>
      <c r="N4760" s="12" t="s">
        <v>60</v>
      </c>
      <c r="O4760" s="12" t="s">
        <v>10752</v>
      </c>
      <c r="P4760" s="12" t="s">
        <v>2522</v>
      </c>
      <c r="Q4760">
        <v>17167</v>
      </c>
      <c r="R4760" s="12" t="s">
        <v>63</v>
      </c>
      <c r="S4760" s="12" t="s">
        <v>11232</v>
      </c>
      <c r="T4760" s="12" t="s">
        <v>11233</v>
      </c>
      <c r="U4760" s="12" t="s">
        <v>7862</v>
      </c>
    </row>
    <row r="4761" spans="1:21" hidden="1" x14ac:dyDescent="0.25">
      <c r="A4761">
        <v>36388</v>
      </c>
      <c r="B4761" s="12" t="s">
        <v>52</v>
      </c>
      <c r="C4761" s="12" t="s">
        <v>8135</v>
      </c>
      <c r="D4761" s="12" t="s">
        <v>8136</v>
      </c>
      <c r="E4761">
        <v>6606</v>
      </c>
      <c r="F4761">
        <v>1</v>
      </c>
      <c r="G4761" s="12" t="s">
        <v>55</v>
      </c>
      <c r="H4761" s="12" t="s">
        <v>56</v>
      </c>
      <c r="I4761">
        <v>29010</v>
      </c>
      <c r="J4761" s="12" t="s">
        <v>57</v>
      </c>
      <c r="K4761" s="12" t="s">
        <v>77</v>
      </c>
      <c r="L4761" s="12" t="s">
        <v>78</v>
      </c>
      <c r="M4761">
        <v>35346</v>
      </c>
      <c r="N4761" s="12" t="s">
        <v>60</v>
      </c>
      <c r="O4761" s="12" t="s">
        <v>10752</v>
      </c>
      <c r="P4761" s="12" t="s">
        <v>2522</v>
      </c>
      <c r="Q4761">
        <v>17167</v>
      </c>
      <c r="R4761" s="12" t="s">
        <v>63</v>
      </c>
      <c r="S4761" s="12" t="s">
        <v>11232</v>
      </c>
      <c r="T4761" s="12" t="s">
        <v>11233</v>
      </c>
      <c r="U4761" s="12" t="s">
        <v>7862</v>
      </c>
    </row>
    <row r="4762" spans="1:21" hidden="1" x14ac:dyDescent="0.25">
      <c r="A4762">
        <v>36389</v>
      </c>
      <c r="B4762" s="12" t="s">
        <v>52</v>
      </c>
      <c r="C4762" s="12" t="s">
        <v>8137</v>
      </c>
      <c r="D4762" s="12" t="s">
        <v>8138</v>
      </c>
      <c r="E4762">
        <v>6606</v>
      </c>
      <c r="F4762">
        <v>1</v>
      </c>
      <c r="G4762" s="12" t="s">
        <v>55</v>
      </c>
      <c r="H4762" s="12" t="s">
        <v>56</v>
      </c>
      <c r="I4762">
        <v>29010</v>
      </c>
      <c r="J4762" s="12" t="s">
        <v>57</v>
      </c>
      <c r="K4762" s="12" t="s">
        <v>77</v>
      </c>
      <c r="L4762" s="12" t="s">
        <v>78</v>
      </c>
      <c r="M4762">
        <v>35346</v>
      </c>
      <c r="N4762" s="12" t="s">
        <v>60</v>
      </c>
      <c r="O4762" s="12" t="s">
        <v>10752</v>
      </c>
      <c r="P4762" s="12" t="s">
        <v>2522</v>
      </c>
      <c r="Q4762">
        <v>17167</v>
      </c>
      <c r="R4762" s="12" t="s">
        <v>63</v>
      </c>
      <c r="S4762" s="12" t="s">
        <v>11232</v>
      </c>
      <c r="T4762" s="12" t="s">
        <v>11233</v>
      </c>
      <c r="U4762" s="12" t="s">
        <v>7497</v>
      </c>
    </row>
    <row r="4763" spans="1:21" hidden="1" x14ac:dyDescent="0.25">
      <c r="A4763">
        <v>36392</v>
      </c>
      <c r="B4763" s="12" t="s">
        <v>52</v>
      </c>
      <c r="C4763" s="12" t="s">
        <v>8139</v>
      </c>
      <c r="D4763" s="12" t="s">
        <v>8140</v>
      </c>
      <c r="E4763">
        <v>6606</v>
      </c>
      <c r="F4763">
        <v>1</v>
      </c>
      <c r="G4763" s="12" t="s">
        <v>55</v>
      </c>
      <c r="H4763" s="12" t="s">
        <v>56</v>
      </c>
      <c r="I4763">
        <v>29010</v>
      </c>
      <c r="J4763" s="12" t="s">
        <v>57</v>
      </c>
      <c r="K4763" s="12" t="s">
        <v>77</v>
      </c>
      <c r="L4763" s="12" t="s">
        <v>78</v>
      </c>
      <c r="M4763">
        <v>35353</v>
      </c>
      <c r="N4763" s="12" t="s">
        <v>60</v>
      </c>
      <c r="O4763" s="12" t="s">
        <v>10755</v>
      </c>
      <c r="P4763" s="12" t="s">
        <v>541</v>
      </c>
      <c r="Q4763">
        <v>17862</v>
      </c>
      <c r="R4763" s="12" t="s">
        <v>63</v>
      </c>
      <c r="S4763" s="12" t="s">
        <v>11236</v>
      </c>
      <c r="T4763" s="12" t="s">
        <v>11237</v>
      </c>
      <c r="U4763" s="12" t="s">
        <v>7862</v>
      </c>
    </row>
    <row r="4764" spans="1:21" hidden="1" x14ac:dyDescent="0.25">
      <c r="A4764">
        <v>36393</v>
      </c>
      <c r="B4764" s="12" t="s">
        <v>52</v>
      </c>
      <c r="C4764" s="12" t="s">
        <v>8141</v>
      </c>
      <c r="D4764" s="12" t="s">
        <v>8142</v>
      </c>
      <c r="E4764">
        <v>6606</v>
      </c>
      <c r="F4764">
        <v>1</v>
      </c>
      <c r="G4764" s="12" t="s">
        <v>55</v>
      </c>
      <c r="H4764" s="12" t="s">
        <v>56</v>
      </c>
      <c r="I4764">
        <v>29010</v>
      </c>
      <c r="J4764" s="12" t="s">
        <v>57</v>
      </c>
      <c r="K4764" s="12" t="s">
        <v>77</v>
      </c>
      <c r="L4764" s="12" t="s">
        <v>78</v>
      </c>
      <c r="M4764">
        <v>35353</v>
      </c>
      <c r="N4764" s="12" t="s">
        <v>60</v>
      </c>
      <c r="O4764" s="12" t="s">
        <v>10755</v>
      </c>
      <c r="P4764" s="12" t="s">
        <v>541</v>
      </c>
      <c r="Q4764">
        <v>17862</v>
      </c>
      <c r="R4764" s="12" t="s">
        <v>63</v>
      </c>
      <c r="S4764" s="12" t="s">
        <v>11236</v>
      </c>
      <c r="T4764" s="12" t="s">
        <v>11237</v>
      </c>
      <c r="U4764" s="12" t="s">
        <v>7862</v>
      </c>
    </row>
    <row r="4765" spans="1:21" hidden="1" x14ac:dyDescent="0.25">
      <c r="A4765">
        <v>36394</v>
      </c>
      <c r="B4765" s="12" t="s">
        <v>52</v>
      </c>
      <c r="C4765" s="12" t="s">
        <v>8143</v>
      </c>
      <c r="D4765" s="12" t="s">
        <v>8144</v>
      </c>
      <c r="E4765">
        <v>6606</v>
      </c>
      <c r="F4765">
        <v>1</v>
      </c>
      <c r="G4765" s="12" t="s">
        <v>55</v>
      </c>
      <c r="H4765" s="12" t="s">
        <v>56</v>
      </c>
      <c r="I4765">
        <v>29010</v>
      </c>
      <c r="J4765" s="12" t="s">
        <v>57</v>
      </c>
      <c r="K4765" s="12" t="s">
        <v>77</v>
      </c>
      <c r="L4765" s="12" t="s">
        <v>78</v>
      </c>
      <c r="M4765">
        <v>35353</v>
      </c>
      <c r="N4765" s="12" t="s">
        <v>60</v>
      </c>
      <c r="O4765" s="12" t="s">
        <v>10755</v>
      </c>
      <c r="P4765" s="12" t="s">
        <v>541</v>
      </c>
      <c r="Q4765">
        <v>17862</v>
      </c>
      <c r="R4765" s="12" t="s">
        <v>63</v>
      </c>
      <c r="S4765" s="12" t="s">
        <v>11236</v>
      </c>
      <c r="T4765" s="12" t="s">
        <v>11237</v>
      </c>
      <c r="U4765" s="12" t="s">
        <v>7862</v>
      </c>
    </row>
    <row r="4766" spans="1:21" hidden="1" x14ac:dyDescent="0.25">
      <c r="A4766">
        <v>36395</v>
      </c>
      <c r="B4766" s="12" t="s">
        <v>52</v>
      </c>
      <c r="C4766" s="12" t="s">
        <v>8145</v>
      </c>
      <c r="D4766" s="12" t="s">
        <v>8146</v>
      </c>
      <c r="E4766">
        <v>6606</v>
      </c>
      <c r="F4766">
        <v>1</v>
      </c>
      <c r="G4766" s="12" t="s">
        <v>55</v>
      </c>
      <c r="H4766" s="12" t="s">
        <v>56</v>
      </c>
      <c r="I4766">
        <v>29010</v>
      </c>
      <c r="J4766" s="12" t="s">
        <v>57</v>
      </c>
      <c r="K4766" s="12" t="s">
        <v>77</v>
      </c>
      <c r="L4766" s="12" t="s">
        <v>78</v>
      </c>
      <c r="M4766">
        <v>35353</v>
      </c>
      <c r="N4766" s="12" t="s">
        <v>60</v>
      </c>
      <c r="O4766" s="12" t="s">
        <v>10755</v>
      </c>
      <c r="P4766" s="12" t="s">
        <v>541</v>
      </c>
      <c r="Q4766">
        <v>17862</v>
      </c>
      <c r="R4766" s="12" t="s">
        <v>63</v>
      </c>
      <c r="S4766" s="12" t="s">
        <v>11236</v>
      </c>
      <c r="T4766" s="12" t="s">
        <v>11237</v>
      </c>
      <c r="U4766" s="12" t="s">
        <v>7862</v>
      </c>
    </row>
    <row r="4767" spans="1:21" hidden="1" x14ac:dyDescent="0.25">
      <c r="A4767">
        <v>36399</v>
      </c>
      <c r="B4767" s="12" t="s">
        <v>52</v>
      </c>
      <c r="C4767" s="12" t="s">
        <v>8147</v>
      </c>
      <c r="D4767" s="12" t="s">
        <v>8148</v>
      </c>
      <c r="E4767">
        <v>6606</v>
      </c>
      <c r="F4767">
        <v>1</v>
      </c>
      <c r="G4767" s="12" t="s">
        <v>55</v>
      </c>
      <c r="H4767" s="12" t="s">
        <v>56</v>
      </c>
      <c r="I4767">
        <v>29010</v>
      </c>
      <c r="J4767" s="12" t="s">
        <v>57</v>
      </c>
      <c r="K4767" s="12" t="s">
        <v>77</v>
      </c>
      <c r="L4767" s="12" t="s">
        <v>78</v>
      </c>
      <c r="M4767">
        <v>35353</v>
      </c>
      <c r="N4767" s="12" t="s">
        <v>60</v>
      </c>
      <c r="O4767" s="12" t="s">
        <v>10755</v>
      </c>
      <c r="P4767" s="12" t="s">
        <v>541</v>
      </c>
      <c r="Q4767">
        <v>17862</v>
      </c>
      <c r="R4767" s="12" t="s">
        <v>63</v>
      </c>
      <c r="S4767" s="12" t="s">
        <v>11236</v>
      </c>
      <c r="T4767" s="12" t="s">
        <v>11237</v>
      </c>
      <c r="U4767" s="12" t="s">
        <v>7862</v>
      </c>
    </row>
    <row r="4768" spans="1:21" hidden="1" x14ac:dyDescent="0.25">
      <c r="A4768">
        <v>36400</v>
      </c>
      <c r="B4768" s="12" t="s">
        <v>52</v>
      </c>
      <c r="C4768" s="12" t="s">
        <v>8149</v>
      </c>
      <c r="D4768" s="12" t="s">
        <v>8150</v>
      </c>
      <c r="E4768">
        <v>6606</v>
      </c>
      <c r="F4768">
        <v>1</v>
      </c>
      <c r="G4768" s="12" t="s">
        <v>55</v>
      </c>
      <c r="H4768" s="12" t="s">
        <v>56</v>
      </c>
      <c r="I4768">
        <v>29010</v>
      </c>
      <c r="J4768" s="12" t="s">
        <v>57</v>
      </c>
      <c r="K4768" s="12" t="s">
        <v>77</v>
      </c>
      <c r="L4768" s="12" t="s">
        <v>78</v>
      </c>
      <c r="M4768">
        <v>39281</v>
      </c>
      <c r="N4768" s="12" t="s">
        <v>60</v>
      </c>
      <c r="O4768" s="12" t="s">
        <v>10760</v>
      </c>
      <c r="P4768" s="12" t="s">
        <v>10761</v>
      </c>
      <c r="Q4768">
        <v>6996</v>
      </c>
      <c r="R4768" s="12" t="s">
        <v>63</v>
      </c>
      <c r="S4768" s="12" t="s">
        <v>17527</v>
      </c>
      <c r="T4768" s="12" t="s">
        <v>17528</v>
      </c>
      <c r="U4768" s="12" t="s">
        <v>7862</v>
      </c>
    </row>
    <row r="4769" spans="1:21" hidden="1" x14ac:dyDescent="0.25">
      <c r="A4769">
        <v>36401</v>
      </c>
      <c r="B4769" s="12" t="s">
        <v>52</v>
      </c>
      <c r="C4769" s="12" t="s">
        <v>8151</v>
      </c>
      <c r="D4769" s="12" t="s">
        <v>8152</v>
      </c>
      <c r="E4769">
        <v>6606</v>
      </c>
      <c r="F4769">
        <v>1</v>
      </c>
      <c r="G4769" s="12" t="s">
        <v>55</v>
      </c>
      <c r="H4769" s="12" t="s">
        <v>56</v>
      </c>
      <c r="I4769">
        <v>29010</v>
      </c>
      <c r="J4769" s="12" t="s">
        <v>57</v>
      </c>
      <c r="K4769" s="12" t="s">
        <v>77</v>
      </c>
      <c r="L4769" s="12" t="s">
        <v>78</v>
      </c>
      <c r="M4769">
        <v>35353</v>
      </c>
      <c r="N4769" s="12" t="s">
        <v>60</v>
      </c>
      <c r="O4769" s="12" t="s">
        <v>10755</v>
      </c>
      <c r="P4769" s="12" t="s">
        <v>541</v>
      </c>
      <c r="Q4769">
        <v>17862</v>
      </c>
      <c r="R4769" s="12" t="s">
        <v>63</v>
      </c>
      <c r="S4769" s="12" t="s">
        <v>11236</v>
      </c>
      <c r="T4769" s="12" t="s">
        <v>11237</v>
      </c>
      <c r="U4769" s="12" t="s">
        <v>7862</v>
      </c>
    </row>
    <row r="4770" spans="1:21" hidden="1" x14ac:dyDescent="0.25">
      <c r="A4770">
        <v>36403</v>
      </c>
      <c r="B4770" s="12" t="s">
        <v>52</v>
      </c>
      <c r="C4770" s="12" t="s">
        <v>8155</v>
      </c>
      <c r="D4770" s="12" t="s">
        <v>8156</v>
      </c>
      <c r="E4770">
        <v>6606</v>
      </c>
      <c r="F4770">
        <v>1</v>
      </c>
      <c r="G4770" s="12" t="s">
        <v>55</v>
      </c>
      <c r="H4770" s="12" t="s">
        <v>56</v>
      </c>
      <c r="I4770">
        <v>29010</v>
      </c>
      <c r="J4770" s="12" t="s">
        <v>57</v>
      </c>
      <c r="K4770" s="12" t="s">
        <v>77</v>
      </c>
      <c r="L4770" s="12" t="s">
        <v>78</v>
      </c>
      <c r="M4770">
        <v>35346</v>
      </c>
      <c r="N4770" s="12" t="s">
        <v>60</v>
      </c>
      <c r="O4770" s="12" t="s">
        <v>10752</v>
      </c>
      <c r="P4770" s="12" t="s">
        <v>2522</v>
      </c>
      <c r="Q4770">
        <v>21488</v>
      </c>
      <c r="R4770" s="12" t="s">
        <v>63</v>
      </c>
      <c r="S4770" s="12" t="s">
        <v>11259</v>
      </c>
      <c r="T4770" s="12" t="s">
        <v>11260</v>
      </c>
      <c r="U4770" s="12" t="s">
        <v>7497</v>
      </c>
    </row>
    <row r="4771" spans="1:21" hidden="1" x14ac:dyDescent="0.25">
      <c r="A4771">
        <v>36405</v>
      </c>
      <c r="B4771" s="12" t="s">
        <v>52</v>
      </c>
      <c r="C4771" s="12" t="s">
        <v>8157</v>
      </c>
      <c r="D4771" s="12" t="s">
        <v>8158</v>
      </c>
      <c r="E4771">
        <v>6606</v>
      </c>
      <c r="F4771">
        <v>1</v>
      </c>
      <c r="G4771" s="12" t="s">
        <v>55</v>
      </c>
      <c r="H4771" s="12" t="s">
        <v>56</v>
      </c>
      <c r="I4771">
        <v>29010</v>
      </c>
      <c r="J4771" s="12" t="s">
        <v>57</v>
      </c>
      <c r="K4771" s="12" t="s">
        <v>77</v>
      </c>
      <c r="L4771" s="12" t="s">
        <v>78</v>
      </c>
      <c r="M4771">
        <v>35346</v>
      </c>
      <c r="N4771" s="12" t="s">
        <v>60</v>
      </c>
      <c r="O4771" s="12" t="s">
        <v>10752</v>
      </c>
      <c r="P4771" s="12" t="s">
        <v>2522</v>
      </c>
      <c r="Q4771">
        <v>21488</v>
      </c>
      <c r="R4771" s="12" t="s">
        <v>63</v>
      </c>
      <c r="S4771" s="12" t="s">
        <v>11259</v>
      </c>
      <c r="T4771" s="12" t="s">
        <v>11260</v>
      </c>
      <c r="U4771" s="12" t="s">
        <v>7862</v>
      </c>
    </row>
    <row r="4772" spans="1:21" hidden="1" x14ac:dyDescent="0.25">
      <c r="A4772">
        <v>36406</v>
      </c>
      <c r="B4772" s="12" t="s">
        <v>52</v>
      </c>
      <c r="C4772" s="12" t="s">
        <v>8159</v>
      </c>
      <c r="D4772" s="12" t="s">
        <v>8160</v>
      </c>
      <c r="E4772">
        <v>6606</v>
      </c>
      <c r="F4772">
        <v>1</v>
      </c>
      <c r="G4772" s="12" t="s">
        <v>55</v>
      </c>
      <c r="H4772" s="12" t="s">
        <v>56</v>
      </c>
      <c r="I4772">
        <v>29010</v>
      </c>
      <c r="J4772" s="12" t="s">
        <v>57</v>
      </c>
      <c r="K4772" s="12" t="s">
        <v>77</v>
      </c>
      <c r="L4772" s="12" t="s">
        <v>78</v>
      </c>
      <c r="M4772">
        <v>35346</v>
      </c>
      <c r="N4772" s="12" t="s">
        <v>60</v>
      </c>
      <c r="O4772" s="12" t="s">
        <v>10752</v>
      </c>
      <c r="P4772" s="12" t="s">
        <v>2522</v>
      </c>
      <c r="Q4772">
        <v>21488</v>
      </c>
      <c r="R4772" s="12" t="s">
        <v>63</v>
      </c>
      <c r="S4772" s="12" t="s">
        <v>11259</v>
      </c>
      <c r="T4772" s="12" t="s">
        <v>11260</v>
      </c>
      <c r="U4772" s="12" t="s">
        <v>7862</v>
      </c>
    </row>
    <row r="4773" spans="1:21" hidden="1" x14ac:dyDescent="0.25">
      <c r="A4773">
        <v>36407</v>
      </c>
      <c r="B4773" s="12" t="s">
        <v>52</v>
      </c>
      <c r="C4773" s="12" t="s">
        <v>8161</v>
      </c>
      <c r="D4773" s="12" t="s">
        <v>8162</v>
      </c>
      <c r="E4773">
        <v>6606</v>
      </c>
      <c r="F4773">
        <v>1</v>
      </c>
      <c r="G4773" s="12" t="s">
        <v>55</v>
      </c>
      <c r="H4773" s="12" t="s">
        <v>56</v>
      </c>
      <c r="I4773">
        <v>29010</v>
      </c>
      <c r="J4773" s="12" t="s">
        <v>57</v>
      </c>
      <c r="K4773" s="12" t="s">
        <v>77</v>
      </c>
      <c r="L4773" s="12" t="s">
        <v>78</v>
      </c>
      <c r="M4773">
        <v>35346</v>
      </c>
      <c r="N4773" s="12" t="s">
        <v>60</v>
      </c>
      <c r="O4773" s="12" t="s">
        <v>10752</v>
      </c>
      <c r="P4773" s="12" t="s">
        <v>2522</v>
      </c>
      <c r="Q4773">
        <v>17167</v>
      </c>
      <c r="R4773" s="12" t="s">
        <v>63</v>
      </c>
      <c r="S4773" s="12" t="s">
        <v>11232</v>
      </c>
      <c r="T4773" s="12" t="s">
        <v>11233</v>
      </c>
      <c r="U4773" s="12" t="s">
        <v>7862</v>
      </c>
    </row>
    <row r="4774" spans="1:21" hidden="1" x14ac:dyDescent="0.25">
      <c r="A4774">
        <v>36416</v>
      </c>
      <c r="B4774" s="12" t="s">
        <v>52</v>
      </c>
      <c r="C4774" s="12" t="s">
        <v>8163</v>
      </c>
      <c r="D4774" s="12" t="s">
        <v>8164</v>
      </c>
      <c r="E4774">
        <v>6606</v>
      </c>
      <c r="F4774">
        <v>1</v>
      </c>
      <c r="G4774" s="12" t="s">
        <v>55</v>
      </c>
      <c r="H4774" s="12" t="s">
        <v>56</v>
      </c>
      <c r="I4774">
        <v>29006</v>
      </c>
      <c r="J4774" s="12" t="s">
        <v>57</v>
      </c>
      <c r="K4774" s="12" t="s">
        <v>91</v>
      </c>
      <c r="L4774" s="12" t="s">
        <v>92</v>
      </c>
      <c r="M4774">
        <v>35335</v>
      </c>
      <c r="N4774" s="12" t="s">
        <v>60</v>
      </c>
      <c r="O4774" s="12" t="s">
        <v>466</v>
      </c>
      <c r="P4774" s="12" t="s">
        <v>467</v>
      </c>
      <c r="Q4774">
        <v>26246</v>
      </c>
      <c r="R4774" s="12" t="s">
        <v>63</v>
      </c>
      <c r="S4774" s="12" t="s">
        <v>34</v>
      </c>
      <c r="T4774" s="12" t="s">
        <v>14600</v>
      </c>
      <c r="U4774" s="12" t="s">
        <v>7435</v>
      </c>
    </row>
    <row r="4775" spans="1:21" hidden="1" x14ac:dyDescent="0.25">
      <c r="A4775">
        <v>36417</v>
      </c>
      <c r="B4775" s="12" t="s">
        <v>52</v>
      </c>
      <c r="C4775" s="12" t="s">
        <v>8165</v>
      </c>
      <c r="D4775" s="12" t="s">
        <v>8166</v>
      </c>
      <c r="E4775">
        <v>6606</v>
      </c>
      <c r="F4775">
        <v>1</v>
      </c>
      <c r="G4775" s="12" t="s">
        <v>55</v>
      </c>
      <c r="H4775" s="12" t="s">
        <v>56</v>
      </c>
      <c r="I4775">
        <v>29006</v>
      </c>
      <c r="J4775" s="12" t="s">
        <v>57</v>
      </c>
      <c r="K4775" s="12" t="s">
        <v>91</v>
      </c>
      <c r="L4775" s="12" t="s">
        <v>92</v>
      </c>
      <c r="M4775">
        <v>35335</v>
      </c>
      <c r="N4775" s="12" t="s">
        <v>60</v>
      </c>
      <c r="O4775" s="12" t="s">
        <v>466</v>
      </c>
      <c r="P4775" s="12" t="s">
        <v>467</v>
      </c>
      <c r="Q4775">
        <v>26246</v>
      </c>
      <c r="R4775" s="12" t="s">
        <v>63</v>
      </c>
      <c r="S4775" s="12" t="s">
        <v>34</v>
      </c>
      <c r="T4775" s="12" t="s">
        <v>14600</v>
      </c>
      <c r="U4775" s="12" t="s">
        <v>7435</v>
      </c>
    </row>
    <row r="4776" spans="1:21" hidden="1" x14ac:dyDescent="0.25">
      <c r="A4776">
        <v>36418</v>
      </c>
      <c r="B4776" s="12" t="s">
        <v>52</v>
      </c>
      <c r="C4776" s="12" t="s">
        <v>8167</v>
      </c>
      <c r="D4776" s="12" t="s">
        <v>8168</v>
      </c>
      <c r="E4776">
        <v>6606</v>
      </c>
      <c r="F4776">
        <v>1</v>
      </c>
      <c r="G4776" s="12" t="s">
        <v>55</v>
      </c>
      <c r="H4776" s="12" t="s">
        <v>56</v>
      </c>
      <c r="I4776">
        <v>29006</v>
      </c>
      <c r="J4776" s="12" t="s">
        <v>57</v>
      </c>
      <c r="K4776" s="12" t="s">
        <v>91</v>
      </c>
      <c r="L4776" s="12" t="s">
        <v>92</v>
      </c>
      <c r="M4776">
        <v>35335</v>
      </c>
      <c r="N4776" s="12" t="s">
        <v>60</v>
      </c>
      <c r="O4776" s="12" t="s">
        <v>466</v>
      </c>
      <c r="P4776" s="12" t="s">
        <v>467</v>
      </c>
      <c r="Q4776">
        <v>26246</v>
      </c>
      <c r="R4776" s="12" t="s">
        <v>63</v>
      </c>
      <c r="S4776" s="12" t="s">
        <v>34</v>
      </c>
      <c r="T4776" s="12" t="s">
        <v>14600</v>
      </c>
      <c r="U4776" s="12" t="s">
        <v>7435</v>
      </c>
    </row>
    <row r="4777" spans="1:21" hidden="1" x14ac:dyDescent="0.25">
      <c r="A4777">
        <v>36419</v>
      </c>
      <c r="B4777" s="12" t="s">
        <v>52</v>
      </c>
      <c r="C4777" s="12" t="s">
        <v>8169</v>
      </c>
      <c r="D4777" s="12" t="s">
        <v>8170</v>
      </c>
      <c r="E4777">
        <v>6606</v>
      </c>
      <c r="F4777">
        <v>1</v>
      </c>
      <c r="G4777" s="12" t="s">
        <v>55</v>
      </c>
      <c r="H4777" s="12" t="s">
        <v>56</v>
      </c>
      <c r="I4777">
        <v>29006</v>
      </c>
      <c r="J4777" s="12" t="s">
        <v>57</v>
      </c>
      <c r="K4777" s="12" t="s">
        <v>91</v>
      </c>
      <c r="L4777" s="12" t="s">
        <v>92</v>
      </c>
      <c r="M4777">
        <v>35335</v>
      </c>
      <c r="N4777" s="12" t="s">
        <v>60</v>
      </c>
      <c r="O4777" s="12" t="s">
        <v>466</v>
      </c>
      <c r="P4777" s="12" t="s">
        <v>467</v>
      </c>
      <c r="Q4777">
        <v>26246</v>
      </c>
      <c r="R4777" s="12" t="s">
        <v>63</v>
      </c>
      <c r="S4777" s="12" t="s">
        <v>34</v>
      </c>
      <c r="T4777" s="12" t="s">
        <v>14600</v>
      </c>
      <c r="U4777" s="12" t="s">
        <v>7435</v>
      </c>
    </row>
    <row r="4778" spans="1:21" hidden="1" x14ac:dyDescent="0.25">
      <c r="A4778">
        <v>36420</v>
      </c>
      <c r="B4778" s="12" t="s">
        <v>52</v>
      </c>
      <c r="C4778" s="12" t="s">
        <v>8171</v>
      </c>
      <c r="D4778" s="12" t="s">
        <v>8172</v>
      </c>
      <c r="E4778">
        <v>6606</v>
      </c>
      <c r="F4778">
        <v>1</v>
      </c>
      <c r="G4778" s="12" t="s">
        <v>55</v>
      </c>
      <c r="H4778" s="12" t="s">
        <v>56</v>
      </c>
      <c r="I4778">
        <v>29006</v>
      </c>
      <c r="J4778" s="12" t="s">
        <v>57</v>
      </c>
      <c r="K4778" s="12" t="s">
        <v>91</v>
      </c>
      <c r="L4778" s="12" t="s">
        <v>92</v>
      </c>
      <c r="M4778">
        <v>35335</v>
      </c>
      <c r="N4778" s="12" t="s">
        <v>60</v>
      </c>
      <c r="O4778" s="12" t="s">
        <v>466</v>
      </c>
      <c r="P4778" s="12" t="s">
        <v>467</v>
      </c>
      <c r="Q4778">
        <v>26246</v>
      </c>
      <c r="R4778" s="12" t="s">
        <v>63</v>
      </c>
      <c r="S4778" s="12" t="s">
        <v>34</v>
      </c>
      <c r="T4778" s="12" t="s">
        <v>14600</v>
      </c>
      <c r="U4778" s="12" t="s">
        <v>7435</v>
      </c>
    </row>
    <row r="4779" spans="1:21" hidden="1" x14ac:dyDescent="0.25">
      <c r="A4779">
        <v>36421</v>
      </c>
      <c r="B4779" s="12" t="s">
        <v>52</v>
      </c>
      <c r="C4779" s="12" t="s">
        <v>8173</v>
      </c>
      <c r="D4779" s="12" t="s">
        <v>8174</v>
      </c>
      <c r="E4779">
        <v>6606</v>
      </c>
      <c r="F4779">
        <v>1</v>
      </c>
      <c r="G4779" s="12" t="s">
        <v>55</v>
      </c>
      <c r="H4779" s="12" t="s">
        <v>56</v>
      </c>
      <c r="I4779">
        <v>29006</v>
      </c>
      <c r="J4779" s="12" t="s">
        <v>57</v>
      </c>
      <c r="K4779" s="12" t="s">
        <v>91</v>
      </c>
      <c r="L4779" s="12" t="s">
        <v>92</v>
      </c>
      <c r="M4779">
        <v>35335</v>
      </c>
      <c r="N4779" s="12" t="s">
        <v>60</v>
      </c>
      <c r="O4779" s="12" t="s">
        <v>466</v>
      </c>
      <c r="P4779" s="12" t="s">
        <v>467</v>
      </c>
      <c r="Q4779">
        <v>26246</v>
      </c>
      <c r="R4779" s="12" t="s">
        <v>63</v>
      </c>
      <c r="S4779" s="12" t="s">
        <v>34</v>
      </c>
      <c r="T4779" s="12" t="s">
        <v>14600</v>
      </c>
      <c r="U4779" s="12" t="s">
        <v>7435</v>
      </c>
    </row>
    <row r="4780" spans="1:21" hidden="1" x14ac:dyDescent="0.25">
      <c r="A4780">
        <v>36422</v>
      </c>
      <c r="B4780" s="12" t="s">
        <v>52</v>
      </c>
      <c r="C4780" s="12" t="s">
        <v>8175</v>
      </c>
      <c r="D4780" s="12" t="s">
        <v>8176</v>
      </c>
      <c r="E4780">
        <v>6606</v>
      </c>
      <c r="F4780">
        <v>1</v>
      </c>
      <c r="G4780" s="12" t="s">
        <v>55</v>
      </c>
      <c r="H4780" s="12" t="s">
        <v>56</v>
      </c>
      <c r="I4780">
        <v>29006</v>
      </c>
      <c r="J4780" s="12" t="s">
        <v>57</v>
      </c>
      <c r="K4780" s="12" t="s">
        <v>91</v>
      </c>
      <c r="L4780" s="12" t="s">
        <v>92</v>
      </c>
      <c r="M4780">
        <v>35335</v>
      </c>
      <c r="N4780" s="12" t="s">
        <v>60</v>
      </c>
      <c r="O4780" s="12" t="s">
        <v>466</v>
      </c>
      <c r="P4780" s="12" t="s">
        <v>467</v>
      </c>
      <c r="Q4780">
        <v>26246</v>
      </c>
      <c r="R4780" s="12" t="s">
        <v>63</v>
      </c>
      <c r="S4780" s="12" t="s">
        <v>34</v>
      </c>
      <c r="T4780" s="12" t="s">
        <v>14600</v>
      </c>
      <c r="U4780" s="12" t="s">
        <v>7435</v>
      </c>
    </row>
    <row r="4781" spans="1:21" hidden="1" x14ac:dyDescent="0.25">
      <c r="A4781">
        <v>36423</v>
      </c>
      <c r="B4781" s="12" t="s">
        <v>52</v>
      </c>
      <c r="C4781" s="12" t="s">
        <v>8177</v>
      </c>
      <c r="D4781" s="12" t="s">
        <v>8178</v>
      </c>
      <c r="E4781">
        <v>6606</v>
      </c>
      <c r="F4781">
        <v>1</v>
      </c>
      <c r="G4781" s="12" t="s">
        <v>55</v>
      </c>
      <c r="H4781" s="12" t="s">
        <v>56</v>
      </c>
      <c r="I4781">
        <v>29006</v>
      </c>
      <c r="J4781" s="12" t="s">
        <v>57</v>
      </c>
      <c r="K4781" s="12" t="s">
        <v>91</v>
      </c>
      <c r="L4781" s="12" t="s">
        <v>92</v>
      </c>
      <c r="M4781">
        <v>35335</v>
      </c>
      <c r="N4781" s="12" t="s">
        <v>60</v>
      </c>
      <c r="O4781" s="12" t="s">
        <v>466</v>
      </c>
      <c r="P4781" s="12" t="s">
        <v>467</v>
      </c>
      <c r="Q4781">
        <v>26246</v>
      </c>
      <c r="R4781" s="12" t="s">
        <v>63</v>
      </c>
      <c r="S4781" s="12" t="s">
        <v>34</v>
      </c>
      <c r="T4781" s="12" t="s">
        <v>14600</v>
      </c>
      <c r="U4781" s="12" t="s">
        <v>7435</v>
      </c>
    </row>
    <row r="4782" spans="1:21" hidden="1" x14ac:dyDescent="0.25">
      <c r="A4782">
        <v>36424</v>
      </c>
      <c r="B4782" s="12" t="s">
        <v>52</v>
      </c>
      <c r="C4782" s="12" t="s">
        <v>8179</v>
      </c>
      <c r="D4782" s="12" t="s">
        <v>8180</v>
      </c>
      <c r="E4782">
        <v>6606</v>
      </c>
      <c r="F4782">
        <v>1</v>
      </c>
      <c r="G4782" s="12" t="s">
        <v>55</v>
      </c>
      <c r="H4782" s="12" t="s">
        <v>56</v>
      </c>
      <c r="I4782">
        <v>29006</v>
      </c>
      <c r="J4782" s="12" t="s">
        <v>57</v>
      </c>
      <c r="K4782" s="12" t="s">
        <v>91</v>
      </c>
      <c r="L4782" s="12" t="s">
        <v>92</v>
      </c>
      <c r="M4782">
        <v>35335</v>
      </c>
      <c r="N4782" s="12" t="s">
        <v>60</v>
      </c>
      <c r="O4782" s="12" t="s">
        <v>466</v>
      </c>
      <c r="P4782" s="12" t="s">
        <v>467</v>
      </c>
      <c r="Q4782">
        <v>26246</v>
      </c>
      <c r="R4782" s="12" t="s">
        <v>63</v>
      </c>
      <c r="S4782" s="12" t="s">
        <v>34</v>
      </c>
      <c r="T4782" s="12" t="s">
        <v>14600</v>
      </c>
      <c r="U4782" s="12" t="s">
        <v>7435</v>
      </c>
    </row>
    <row r="4783" spans="1:21" hidden="1" x14ac:dyDescent="0.25">
      <c r="A4783">
        <v>36425</v>
      </c>
      <c r="B4783" s="12" t="s">
        <v>52</v>
      </c>
      <c r="C4783" s="12" t="s">
        <v>8181</v>
      </c>
      <c r="D4783" s="12" t="s">
        <v>8182</v>
      </c>
      <c r="E4783">
        <v>6606</v>
      </c>
      <c r="F4783">
        <v>1</v>
      </c>
      <c r="G4783" s="12" t="s">
        <v>55</v>
      </c>
      <c r="H4783" s="12" t="s">
        <v>56</v>
      </c>
      <c r="I4783">
        <v>29006</v>
      </c>
      <c r="J4783" s="12" t="s">
        <v>57</v>
      </c>
      <c r="K4783" s="12" t="s">
        <v>91</v>
      </c>
      <c r="L4783" s="12" t="s">
        <v>92</v>
      </c>
      <c r="M4783">
        <v>35335</v>
      </c>
      <c r="N4783" s="12" t="s">
        <v>60</v>
      </c>
      <c r="O4783" s="12" t="s">
        <v>466</v>
      </c>
      <c r="P4783" s="12" t="s">
        <v>467</v>
      </c>
      <c r="Q4783">
        <v>26246</v>
      </c>
      <c r="R4783" s="12" t="s">
        <v>63</v>
      </c>
      <c r="S4783" s="12" t="s">
        <v>34</v>
      </c>
      <c r="T4783" s="12" t="s">
        <v>14600</v>
      </c>
      <c r="U4783" s="12" t="s">
        <v>7435</v>
      </c>
    </row>
    <row r="4784" spans="1:21" hidden="1" x14ac:dyDescent="0.25">
      <c r="A4784">
        <v>36426</v>
      </c>
      <c r="B4784" s="12" t="s">
        <v>52</v>
      </c>
      <c r="C4784" s="12" t="s">
        <v>8183</v>
      </c>
      <c r="D4784" s="12" t="s">
        <v>8184</v>
      </c>
      <c r="E4784">
        <v>6606</v>
      </c>
      <c r="F4784">
        <v>1</v>
      </c>
      <c r="G4784" s="12" t="s">
        <v>55</v>
      </c>
      <c r="H4784" s="12" t="s">
        <v>56</v>
      </c>
      <c r="I4784">
        <v>29006</v>
      </c>
      <c r="J4784" s="12" t="s">
        <v>57</v>
      </c>
      <c r="K4784" s="12" t="s">
        <v>91</v>
      </c>
      <c r="L4784" s="12" t="s">
        <v>92</v>
      </c>
      <c r="M4784">
        <v>35335</v>
      </c>
      <c r="N4784" s="12" t="s">
        <v>60</v>
      </c>
      <c r="O4784" s="12" t="s">
        <v>466</v>
      </c>
      <c r="P4784" s="12" t="s">
        <v>467</v>
      </c>
      <c r="Q4784">
        <v>26246</v>
      </c>
      <c r="R4784" s="12" t="s">
        <v>63</v>
      </c>
      <c r="S4784" s="12" t="s">
        <v>34</v>
      </c>
      <c r="T4784" s="12" t="s">
        <v>14600</v>
      </c>
      <c r="U4784" s="12" t="s">
        <v>7435</v>
      </c>
    </row>
    <row r="4785" spans="1:21" hidden="1" x14ac:dyDescent="0.25">
      <c r="A4785">
        <v>36427</v>
      </c>
      <c r="B4785" s="12" t="s">
        <v>52</v>
      </c>
      <c r="C4785" s="12" t="s">
        <v>8185</v>
      </c>
      <c r="D4785" s="12" t="s">
        <v>8186</v>
      </c>
      <c r="E4785">
        <v>6606</v>
      </c>
      <c r="F4785">
        <v>1</v>
      </c>
      <c r="G4785" s="12" t="s">
        <v>55</v>
      </c>
      <c r="H4785" s="12" t="s">
        <v>56</v>
      </c>
      <c r="I4785">
        <v>29006</v>
      </c>
      <c r="J4785" s="12" t="s">
        <v>57</v>
      </c>
      <c r="K4785" s="12" t="s">
        <v>91</v>
      </c>
      <c r="L4785" s="12" t="s">
        <v>92</v>
      </c>
      <c r="M4785">
        <v>35335</v>
      </c>
      <c r="N4785" s="12" t="s">
        <v>60</v>
      </c>
      <c r="O4785" s="12" t="s">
        <v>466</v>
      </c>
      <c r="P4785" s="12" t="s">
        <v>467</v>
      </c>
      <c r="Q4785">
        <v>26246</v>
      </c>
      <c r="R4785" s="12" t="s">
        <v>63</v>
      </c>
      <c r="S4785" s="12" t="s">
        <v>34</v>
      </c>
      <c r="T4785" s="12" t="s">
        <v>14600</v>
      </c>
      <c r="U4785" s="12" t="s">
        <v>7435</v>
      </c>
    </row>
    <row r="4786" spans="1:21" hidden="1" x14ac:dyDescent="0.25">
      <c r="A4786">
        <v>36428</v>
      </c>
      <c r="B4786" s="12" t="s">
        <v>52</v>
      </c>
      <c r="C4786" s="12" t="s">
        <v>8187</v>
      </c>
      <c r="D4786" s="12" t="s">
        <v>8188</v>
      </c>
      <c r="E4786">
        <v>6606</v>
      </c>
      <c r="F4786">
        <v>1</v>
      </c>
      <c r="G4786" s="12" t="s">
        <v>55</v>
      </c>
      <c r="H4786" s="12" t="s">
        <v>56</v>
      </c>
      <c r="I4786">
        <v>29006</v>
      </c>
      <c r="J4786" s="12" t="s">
        <v>57</v>
      </c>
      <c r="K4786" s="12" t="s">
        <v>91</v>
      </c>
      <c r="L4786" s="12" t="s">
        <v>92</v>
      </c>
      <c r="M4786">
        <v>35335</v>
      </c>
      <c r="N4786" s="12" t="s">
        <v>60</v>
      </c>
      <c r="O4786" s="12" t="s">
        <v>466</v>
      </c>
      <c r="P4786" s="12" t="s">
        <v>467</v>
      </c>
      <c r="Q4786">
        <v>26246</v>
      </c>
      <c r="R4786" s="12" t="s">
        <v>63</v>
      </c>
      <c r="S4786" s="12" t="s">
        <v>34</v>
      </c>
      <c r="T4786" s="12" t="s">
        <v>14600</v>
      </c>
      <c r="U4786" s="12" t="s">
        <v>7435</v>
      </c>
    </row>
    <row r="4787" spans="1:21" hidden="1" x14ac:dyDescent="0.25">
      <c r="A4787">
        <v>36429</v>
      </c>
      <c r="B4787" s="12" t="s">
        <v>52</v>
      </c>
      <c r="C4787" s="12" t="s">
        <v>8189</v>
      </c>
      <c r="D4787" s="12" t="s">
        <v>8190</v>
      </c>
      <c r="E4787">
        <v>6606</v>
      </c>
      <c r="F4787">
        <v>1</v>
      </c>
      <c r="G4787" s="12" t="s">
        <v>55</v>
      </c>
      <c r="H4787" s="12" t="s">
        <v>56</v>
      </c>
      <c r="I4787">
        <v>29006</v>
      </c>
      <c r="J4787" s="12" t="s">
        <v>57</v>
      </c>
      <c r="K4787" s="12" t="s">
        <v>91</v>
      </c>
      <c r="L4787" s="12" t="s">
        <v>92</v>
      </c>
      <c r="M4787">
        <v>35335</v>
      </c>
      <c r="N4787" s="12" t="s">
        <v>60</v>
      </c>
      <c r="O4787" s="12" t="s">
        <v>466</v>
      </c>
      <c r="P4787" s="12" t="s">
        <v>467</v>
      </c>
      <c r="Q4787">
        <v>26246</v>
      </c>
      <c r="R4787" s="12" t="s">
        <v>63</v>
      </c>
      <c r="S4787" s="12" t="s">
        <v>34</v>
      </c>
      <c r="T4787" s="12" t="s">
        <v>14600</v>
      </c>
      <c r="U4787" s="12" t="s">
        <v>7435</v>
      </c>
    </row>
    <row r="4788" spans="1:21" hidden="1" x14ac:dyDescent="0.25">
      <c r="A4788">
        <v>36430</v>
      </c>
      <c r="B4788" s="12" t="s">
        <v>52</v>
      </c>
      <c r="C4788" s="12" t="s">
        <v>8191</v>
      </c>
      <c r="D4788" s="12" t="s">
        <v>8192</v>
      </c>
      <c r="E4788">
        <v>6606</v>
      </c>
      <c r="F4788">
        <v>1</v>
      </c>
      <c r="G4788" s="12" t="s">
        <v>55</v>
      </c>
      <c r="H4788" s="12" t="s">
        <v>56</v>
      </c>
      <c r="I4788">
        <v>29006</v>
      </c>
      <c r="J4788" s="12" t="s">
        <v>57</v>
      </c>
      <c r="K4788" s="12" t="s">
        <v>91</v>
      </c>
      <c r="L4788" s="12" t="s">
        <v>92</v>
      </c>
      <c r="M4788">
        <v>35335</v>
      </c>
      <c r="N4788" s="12" t="s">
        <v>60</v>
      </c>
      <c r="O4788" s="12" t="s">
        <v>466</v>
      </c>
      <c r="P4788" s="12" t="s">
        <v>467</v>
      </c>
      <c r="Q4788">
        <v>26246</v>
      </c>
      <c r="R4788" s="12" t="s">
        <v>63</v>
      </c>
      <c r="S4788" s="12" t="s">
        <v>34</v>
      </c>
      <c r="T4788" s="12" t="s">
        <v>14600</v>
      </c>
      <c r="U4788" s="12" t="s">
        <v>7435</v>
      </c>
    </row>
    <row r="4789" spans="1:21" hidden="1" x14ac:dyDescent="0.25">
      <c r="A4789">
        <v>36431</v>
      </c>
      <c r="B4789" s="12" t="s">
        <v>52</v>
      </c>
      <c r="C4789" s="12" t="s">
        <v>8193</v>
      </c>
      <c r="D4789" s="12" t="s">
        <v>8194</v>
      </c>
      <c r="E4789">
        <v>6606</v>
      </c>
      <c r="F4789">
        <v>1</v>
      </c>
      <c r="G4789" s="12" t="s">
        <v>55</v>
      </c>
      <c r="H4789" s="12" t="s">
        <v>56</v>
      </c>
      <c r="I4789">
        <v>29006</v>
      </c>
      <c r="J4789" s="12" t="s">
        <v>57</v>
      </c>
      <c r="K4789" s="12" t="s">
        <v>91</v>
      </c>
      <c r="L4789" s="12" t="s">
        <v>92</v>
      </c>
      <c r="M4789">
        <v>35335</v>
      </c>
      <c r="N4789" s="12" t="s">
        <v>60</v>
      </c>
      <c r="O4789" s="12" t="s">
        <v>466</v>
      </c>
      <c r="P4789" s="12" t="s">
        <v>467</v>
      </c>
      <c r="Q4789">
        <v>26246</v>
      </c>
      <c r="R4789" s="12" t="s">
        <v>63</v>
      </c>
      <c r="S4789" s="12" t="s">
        <v>34</v>
      </c>
      <c r="T4789" s="12" t="s">
        <v>14600</v>
      </c>
      <c r="U4789" s="12" t="s">
        <v>7435</v>
      </c>
    </row>
    <row r="4790" spans="1:21" hidden="1" x14ac:dyDescent="0.25">
      <c r="A4790">
        <v>36432</v>
      </c>
      <c r="B4790" s="12" t="s">
        <v>52</v>
      </c>
      <c r="C4790" s="12" t="s">
        <v>8195</v>
      </c>
      <c r="D4790" s="12" t="s">
        <v>8196</v>
      </c>
      <c r="E4790">
        <v>6606</v>
      </c>
      <c r="F4790">
        <v>1</v>
      </c>
      <c r="G4790" s="12" t="s">
        <v>55</v>
      </c>
      <c r="H4790" s="12" t="s">
        <v>56</v>
      </c>
      <c r="I4790">
        <v>29006</v>
      </c>
      <c r="J4790" s="12" t="s">
        <v>57</v>
      </c>
      <c r="K4790" s="12" t="s">
        <v>91</v>
      </c>
      <c r="L4790" s="12" t="s">
        <v>92</v>
      </c>
      <c r="M4790">
        <v>35335</v>
      </c>
      <c r="N4790" s="12" t="s">
        <v>60</v>
      </c>
      <c r="O4790" s="12" t="s">
        <v>466</v>
      </c>
      <c r="P4790" s="12" t="s">
        <v>467</v>
      </c>
      <c r="Q4790">
        <v>8564</v>
      </c>
      <c r="R4790" s="12" t="s">
        <v>63</v>
      </c>
      <c r="S4790" s="12" t="s">
        <v>468</v>
      </c>
      <c r="T4790" s="12" t="s">
        <v>43</v>
      </c>
      <c r="U4790" s="12" t="s">
        <v>7435</v>
      </c>
    </row>
    <row r="4791" spans="1:21" hidden="1" x14ac:dyDescent="0.25">
      <c r="A4791">
        <v>36433</v>
      </c>
      <c r="B4791" s="12" t="s">
        <v>52</v>
      </c>
      <c r="C4791" s="12" t="s">
        <v>8197</v>
      </c>
      <c r="D4791" s="12" t="s">
        <v>8198</v>
      </c>
      <c r="E4791">
        <v>6606</v>
      </c>
      <c r="F4791">
        <v>1</v>
      </c>
      <c r="G4791" s="12" t="s">
        <v>55</v>
      </c>
      <c r="H4791" s="12" t="s">
        <v>56</v>
      </c>
      <c r="I4791">
        <v>29006</v>
      </c>
      <c r="J4791" s="12" t="s">
        <v>57</v>
      </c>
      <c r="K4791" s="12" t="s">
        <v>91</v>
      </c>
      <c r="L4791" s="12" t="s">
        <v>92</v>
      </c>
      <c r="M4791">
        <v>35335</v>
      </c>
      <c r="N4791" s="12" t="s">
        <v>60</v>
      </c>
      <c r="O4791" s="12" t="s">
        <v>466</v>
      </c>
      <c r="P4791" s="12" t="s">
        <v>467</v>
      </c>
      <c r="Q4791">
        <v>8564</v>
      </c>
      <c r="R4791" s="12" t="s">
        <v>63</v>
      </c>
      <c r="S4791" s="12" t="s">
        <v>468</v>
      </c>
      <c r="T4791" s="12" t="s">
        <v>43</v>
      </c>
      <c r="U4791" s="12" t="s">
        <v>7435</v>
      </c>
    </row>
    <row r="4792" spans="1:21" hidden="1" x14ac:dyDescent="0.25">
      <c r="A4792">
        <v>36434</v>
      </c>
      <c r="B4792" s="12" t="s">
        <v>52</v>
      </c>
      <c r="C4792" s="12" t="s">
        <v>8199</v>
      </c>
      <c r="D4792" s="12" t="s">
        <v>8200</v>
      </c>
      <c r="E4792">
        <v>6606</v>
      </c>
      <c r="F4792">
        <v>1</v>
      </c>
      <c r="G4792" s="12" t="s">
        <v>55</v>
      </c>
      <c r="H4792" s="12" t="s">
        <v>56</v>
      </c>
      <c r="I4792">
        <v>29006</v>
      </c>
      <c r="J4792" s="12" t="s">
        <v>57</v>
      </c>
      <c r="K4792" s="12" t="s">
        <v>91</v>
      </c>
      <c r="L4792" s="12" t="s">
        <v>92</v>
      </c>
      <c r="M4792">
        <v>35336</v>
      </c>
      <c r="N4792" s="12" t="s">
        <v>60</v>
      </c>
      <c r="O4792" s="12" t="s">
        <v>430</v>
      </c>
      <c r="P4792" s="12" t="s">
        <v>431</v>
      </c>
      <c r="Q4792">
        <v>8760</v>
      </c>
      <c r="R4792" s="12" t="s">
        <v>63</v>
      </c>
      <c r="S4792" s="12" t="s">
        <v>42</v>
      </c>
      <c r="T4792" s="12" t="s">
        <v>41</v>
      </c>
      <c r="U4792" s="12" t="s">
        <v>7435</v>
      </c>
    </row>
    <row r="4793" spans="1:21" hidden="1" x14ac:dyDescent="0.25">
      <c r="A4793">
        <v>36435</v>
      </c>
      <c r="B4793" s="12" t="s">
        <v>52</v>
      </c>
      <c r="C4793" s="12" t="s">
        <v>8201</v>
      </c>
      <c r="D4793" s="12" t="s">
        <v>8202</v>
      </c>
      <c r="E4793">
        <v>6606</v>
      </c>
      <c r="F4793">
        <v>1</v>
      </c>
      <c r="G4793" s="12" t="s">
        <v>55</v>
      </c>
      <c r="H4793" s="12" t="s">
        <v>56</v>
      </c>
      <c r="I4793">
        <v>29006</v>
      </c>
      <c r="J4793" s="12" t="s">
        <v>57</v>
      </c>
      <c r="K4793" s="12" t="s">
        <v>91</v>
      </c>
      <c r="L4793" s="12" t="s">
        <v>92</v>
      </c>
      <c r="M4793">
        <v>35340</v>
      </c>
      <c r="N4793" s="12" t="s">
        <v>60</v>
      </c>
      <c r="O4793" s="12" t="s">
        <v>11094</v>
      </c>
      <c r="P4793" s="12" t="s">
        <v>141</v>
      </c>
      <c r="Q4793">
        <v>7128</v>
      </c>
      <c r="R4793" s="12" t="s">
        <v>63</v>
      </c>
      <c r="S4793" s="12" t="s">
        <v>14473</v>
      </c>
      <c r="T4793" s="12" t="s">
        <v>14474</v>
      </c>
      <c r="U4793" s="12" t="s">
        <v>7435</v>
      </c>
    </row>
    <row r="4794" spans="1:21" hidden="1" x14ac:dyDescent="0.25">
      <c r="A4794">
        <v>36436</v>
      </c>
      <c r="B4794" s="12" t="s">
        <v>52</v>
      </c>
      <c r="C4794" s="12" t="s">
        <v>8203</v>
      </c>
      <c r="D4794" s="12" t="s">
        <v>8204</v>
      </c>
      <c r="E4794">
        <v>6606</v>
      </c>
      <c r="F4794">
        <v>1</v>
      </c>
      <c r="G4794" s="12" t="s">
        <v>55</v>
      </c>
      <c r="H4794" s="12" t="s">
        <v>56</v>
      </c>
      <c r="I4794">
        <v>29006</v>
      </c>
      <c r="J4794" s="12" t="s">
        <v>57</v>
      </c>
      <c r="K4794" s="12" t="s">
        <v>91</v>
      </c>
      <c r="L4794" s="12" t="s">
        <v>92</v>
      </c>
      <c r="M4794">
        <v>35340</v>
      </c>
      <c r="N4794" s="12" t="s">
        <v>60</v>
      </c>
      <c r="O4794" s="12" t="s">
        <v>11094</v>
      </c>
      <c r="P4794" s="12" t="s">
        <v>141</v>
      </c>
      <c r="Q4794">
        <v>7128</v>
      </c>
      <c r="R4794" s="12" t="s">
        <v>63</v>
      </c>
      <c r="S4794" s="12" t="s">
        <v>14473</v>
      </c>
      <c r="T4794" s="12" t="s">
        <v>14474</v>
      </c>
      <c r="U4794" s="12" t="s">
        <v>7435</v>
      </c>
    </row>
    <row r="4795" spans="1:21" hidden="1" x14ac:dyDescent="0.25">
      <c r="A4795">
        <v>36437</v>
      </c>
      <c r="B4795" s="12" t="s">
        <v>52</v>
      </c>
      <c r="C4795" s="12" t="s">
        <v>8205</v>
      </c>
      <c r="D4795" s="12" t="s">
        <v>8206</v>
      </c>
      <c r="E4795">
        <v>6606</v>
      </c>
      <c r="F4795">
        <v>1</v>
      </c>
      <c r="G4795" s="12" t="s">
        <v>55</v>
      </c>
      <c r="H4795" s="12" t="s">
        <v>56</v>
      </c>
      <c r="I4795">
        <v>29006</v>
      </c>
      <c r="J4795" s="12" t="s">
        <v>57</v>
      </c>
      <c r="K4795" s="12" t="s">
        <v>91</v>
      </c>
      <c r="L4795" s="12" t="s">
        <v>92</v>
      </c>
      <c r="M4795">
        <v>35340</v>
      </c>
      <c r="N4795" s="12" t="s">
        <v>60</v>
      </c>
      <c r="O4795" s="12" t="s">
        <v>11094</v>
      </c>
      <c r="P4795" s="12" t="s">
        <v>141</v>
      </c>
      <c r="Q4795">
        <v>7128</v>
      </c>
      <c r="R4795" s="12" t="s">
        <v>63</v>
      </c>
      <c r="S4795" s="12" t="s">
        <v>14473</v>
      </c>
      <c r="T4795" s="12" t="s">
        <v>14474</v>
      </c>
      <c r="U4795" s="12" t="s">
        <v>7435</v>
      </c>
    </row>
    <row r="4796" spans="1:21" hidden="1" x14ac:dyDescent="0.25">
      <c r="A4796">
        <v>36438</v>
      </c>
      <c r="B4796" s="12" t="s">
        <v>52</v>
      </c>
      <c r="C4796" s="12" t="s">
        <v>8207</v>
      </c>
      <c r="D4796" s="12" t="s">
        <v>8208</v>
      </c>
      <c r="E4796">
        <v>6606</v>
      </c>
      <c r="F4796">
        <v>1</v>
      </c>
      <c r="G4796" s="12" t="s">
        <v>55</v>
      </c>
      <c r="H4796" s="12" t="s">
        <v>56</v>
      </c>
      <c r="I4796">
        <v>29006</v>
      </c>
      <c r="J4796" s="12" t="s">
        <v>57</v>
      </c>
      <c r="K4796" s="12" t="s">
        <v>91</v>
      </c>
      <c r="L4796" s="12" t="s">
        <v>92</v>
      </c>
      <c r="M4796">
        <v>35340</v>
      </c>
      <c r="N4796" s="12" t="s">
        <v>60</v>
      </c>
      <c r="O4796" s="12" t="s">
        <v>11094</v>
      </c>
      <c r="P4796" s="12" t="s">
        <v>141</v>
      </c>
      <c r="Q4796">
        <v>7128</v>
      </c>
      <c r="R4796" s="12" t="s">
        <v>63</v>
      </c>
      <c r="S4796" s="12" t="s">
        <v>14473</v>
      </c>
      <c r="T4796" s="12" t="s">
        <v>14474</v>
      </c>
      <c r="U4796" s="12" t="s">
        <v>7435</v>
      </c>
    </row>
    <row r="4797" spans="1:21" hidden="1" x14ac:dyDescent="0.25">
      <c r="A4797">
        <v>36439</v>
      </c>
      <c r="B4797" s="12" t="s">
        <v>52</v>
      </c>
      <c r="C4797" s="12" t="s">
        <v>8209</v>
      </c>
      <c r="D4797" s="12" t="s">
        <v>8210</v>
      </c>
      <c r="E4797">
        <v>6606</v>
      </c>
      <c r="F4797">
        <v>1</v>
      </c>
      <c r="G4797" s="12" t="s">
        <v>55</v>
      </c>
      <c r="H4797" s="12" t="s">
        <v>56</v>
      </c>
      <c r="I4797">
        <v>29006</v>
      </c>
      <c r="J4797" s="12" t="s">
        <v>57</v>
      </c>
      <c r="K4797" s="12" t="s">
        <v>91</v>
      </c>
      <c r="L4797" s="12" t="s">
        <v>92</v>
      </c>
      <c r="M4797">
        <v>35340</v>
      </c>
      <c r="N4797" s="12" t="s">
        <v>60</v>
      </c>
      <c r="O4797" s="12" t="s">
        <v>11094</v>
      </c>
      <c r="P4797" s="12" t="s">
        <v>141</v>
      </c>
      <c r="Q4797">
        <v>7128</v>
      </c>
      <c r="R4797" s="12" t="s">
        <v>63</v>
      </c>
      <c r="S4797" s="12" t="s">
        <v>14473</v>
      </c>
      <c r="T4797" s="12" t="s">
        <v>14474</v>
      </c>
      <c r="U4797" s="12" t="s">
        <v>7435</v>
      </c>
    </row>
    <row r="4798" spans="1:21" hidden="1" x14ac:dyDescent="0.25">
      <c r="A4798">
        <v>36440</v>
      </c>
      <c r="B4798" s="12" t="s">
        <v>52</v>
      </c>
      <c r="C4798" s="12" t="s">
        <v>8211</v>
      </c>
      <c r="D4798" s="12" t="s">
        <v>8212</v>
      </c>
      <c r="E4798">
        <v>6606</v>
      </c>
      <c r="F4798">
        <v>1</v>
      </c>
      <c r="G4798" s="12" t="s">
        <v>55</v>
      </c>
      <c r="H4798" s="12" t="s">
        <v>56</v>
      </c>
      <c r="I4798">
        <v>29006</v>
      </c>
      <c r="J4798" s="12" t="s">
        <v>57</v>
      </c>
      <c r="K4798" s="12" t="s">
        <v>91</v>
      </c>
      <c r="L4798" s="12" t="s">
        <v>92</v>
      </c>
      <c r="M4798">
        <v>35340</v>
      </c>
      <c r="N4798" s="12" t="s">
        <v>60</v>
      </c>
      <c r="O4798" s="12" t="s">
        <v>11094</v>
      </c>
      <c r="P4798" s="12" t="s">
        <v>141</v>
      </c>
      <c r="Q4798">
        <v>7128</v>
      </c>
      <c r="R4798" s="12" t="s">
        <v>63</v>
      </c>
      <c r="S4798" s="12" t="s">
        <v>14473</v>
      </c>
      <c r="T4798" s="12" t="s">
        <v>14474</v>
      </c>
      <c r="U4798" s="12" t="s">
        <v>7435</v>
      </c>
    </row>
    <row r="4799" spans="1:21" hidden="1" x14ac:dyDescent="0.25">
      <c r="A4799">
        <v>36441</v>
      </c>
      <c r="B4799" s="12" t="s">
        <v>52</v>
      </c>
      <c r="C4799" s="12" t="s">
        <v>8213</v>
      </c>
      <c r="D4799" s="12" t="s">
        <v>8214</v>
      </c>
      <c r="E4799">
        <v>6606</v>
      </c>
      <c r="F4799">
        <v>1</v>
      </c>
      <c r="G4799" s="12" t="s">
        <v>55</v>
      </c>
      <c r="H4799" s="12" t="s">
        <v>56</v>
      </c>
      <c r="I4799">
        <v>29006</v>
      </c>
      <c r="J4799" s="12" t="s">
        <v>57</v>
      </c>
      <c r="K4799" s="12" t="s">
        <v>91</v>
      </c>
      <c r="L4799" s="12" t="s">
        <v>92</v>
      </c>
      <c r="M4799">
        <v>35340</v>
      </c>
      <c r="N4799" s="12" t="s">
        <v>60</v>
      </c>
      <c r="O4799" s="12" t="s">
        <v>11094</v>
      </c>
      <c r="P4799" s="12" t="s">
        <v>141</v>
      </c>
      <c r="Q4799">
        <v>7128</v>
      </c>
      <c r="R4799" s="12" t="s">
        <v>63</v>
      </c>
      <c r="S4799" s="12" t="s">
        <v>14473</v>
      </c>
      <c r="T4799" s="12" t="s">
        <v>14474</v>
      </c>
      <c r="U4799" s="12" t="s">
        <v>7435</v>
      </c>
    </row>
    <row r="4800" spans="1:21" hidden="1" x14ac:dyDescent="0.25">
      <c r="A4800">
        <v>36442</v>
      </c>
      <c r="B4800" s="12" t="s">
        <v>52</v>
      </c>
      <c r="C4800" s="12" t="s">
        <v>8215</v>
      </c>
      <c r="D4800" s="12" t="s">
        <v>8216</v>
      </c>
      <c r="E4800">
        <v>6606</v>
      </c>
      <c r="F4800">
        <v>1</v>
      </c>
      <c r="G4800" s="12" t="s">
        <v>55</v>
      </c>
      <c r="H4800" s="12" t="s">
        <v>56</v>
      </c>
      <c r="I4800">
        <v>29006</v>
      </c>
      <c r="J4800" s="12" t="s">
        <v>57</v>
      </c>
      <c r="K4800" s="12" t="s">
        <v>91</v>
      </c>
      <c r="L4800" s="12" t="s">
        <v>92</v>
      </c>
      <c r="M4800">
        <v>35340</v>
      </c>
      <c r="N4800" s="12" t="s">
        <v>60</v>
      </c>
      <c r="O4800" s="12" t="s">
        <v>11094</v>
      </c>
      <c r="P4800" s="12" t="s">
        <v>141</v>
      </c>
      <c r="Q4800">
        <v>22388</v>
      </c>
      <c r="R4800" s="12" t="s">
        <v>63</v>
      </c>
      <c r="S4800" s="12" t="s">
        <v>10749</v>
      </c>
      <c r="T4800" s="12" t="s">
        <v>44</v>
      </c>
      <c r="U4800" s="12" t="s">
        <v>7435</v>
      </c>
    </row>
    <row r="4801" spans="1:21" hidden="1" x14ac:dyDescent="0.25">
      <c r="A4801">
        <v>36443</v>
      </c>
      <c r="B4801" s="12" t="s">
        <v>52</v>
      </c>
      <c r="C4801" s="12" t="s">
        <v>8217</v>
      </c>
      <c r="D4801" s="12" t="s">
        <v>8218</v>
      </c>
      <c r="E4801">
        <v>6606</v>
      </c>
      <c r="F4801">
        <v>1</v>
      </c>
      <c r="G4801" s="12" t="s">
        <v>55</v>
      </c>
      <c r="H4801" s="12" t="s">
        <v>56</v>
      </c>
      <c r="I4801">
        <v>29006</v>
      </c>
      <c r="J4801" s="12" t="s">
        <v>57</v>
      </c>
      <c r="K4801" s="12" t="s">
        <v>91</v>
      </c>
      <c r="L4801" s="12" t="s">
        <v>92</v>
      </c>
      <c r="M4801">
        <v>35340</v>
      </c>
      <c r="N4801" s="12" t="s">
        <v>60</v>
      </c>
      <c r="O4801" s="12" t="s">
        <v>11094</v>
      </c>
      <c r="P4801" s="12" t="s">
        <v>141</v>
      </c>
      <c r="Q4801">
        <v>22388</v>
      </c>
      <c r="R4801" s="12" t="s">
        <v>63</v>
      </c>
      <c r="S4801" s="12" t="s">
        <v>10749</v>
      </c>
      <c r="T4801" s="12" t="s">
        <v>44</v>
      </c>
      <c r="U4801" s="12" t="s">
        <v>7435</v>
      </c>
    </row>
    <row r="4802" spans="1:21" hidden="1" x14ac:dyDescent="0.25">
      <c r="A4802">
        <v>36444</v>
      </c>
      <c r="B4802" s="12" t="s">
        <v>52</v>
      </c>
      <c r="C4802" s="12" t="s">
        <v>8219</v>
      </c>
      <c r="D4802" s="12" t="s">
        <v>8220</v>
      </c>
      <c r="E4802">
        <v>6606</v>
      </c>
      <c r="F4802">
        <v>1</v>
      </c>
      <c r="G4802" s="12" t="s">
        <v>55</v>
      </c>
      <c r="H4802" s="12" t="s">
        <v>56</v>
      </c>
      <c r="I4802">
        <v>29006</v>
      </c>
      <c r="J4802" s="12" t="s">
        <v>57</v>
      </c>
      <c r="K4802" s="12" t="s">
        <v>91</v>
      </c>
      <c r="L4802" s="12" t="s">
        <v>92</v>
      </c>
      <c r="M4802">
        <v>35343</v>
      </c>
      <c r="N4802" s="12" t="s">
        <v>60</v>
      </c>
      <c r="O4802" s="12" t="s">
        <v>93</v>
      </c>
      <c r="P4802" s="12" t="s">
        <v>94</v>
      </c>
      <c r="Q4802">
        <v>6992</v>
      </c>
      <c r="R4802" s="12" t="s">
        <v>63</v>
      </c>
      <c r="S4802" s="12" t="s">
        <v>14</v>
      </c>
      <c r="T4802" s="12" t="s">
        <v>95</v>
      </c>
      <c r="U4802" s="12" t="s">
        <v>7435</v>
      </c>
    </row>
    <row r="4803" spans="1:21" hidden="1" x14ac:dyDescent="0.25">
      <c r="A4803">
        <v>36445</v>
      </c>
      <c r="B4803" s="12" t="s">
        <v>52</v>
      </c>
      <c r="C4803" s="12" t="s">
        <v>8221</v>
      </c>
      <c r="D4803" s="12" t="s">
        <v>8222</v>
      </c>
      <c r="E4803">
        <v>6606</v>
      </c>
      <c r="F4803">
        <v>1</v>
      </c>
      <c r="G4803" s="12" t="s">
        <v>55</v>
      </c>
      <c r="H4803" s="12" t="s">
        <v>56</v>
      </c>
      <c r="I4803">
        <v>29006</v>
      </c>
      <c r="J4803" s="12" t="s">
        <v>57</v>
      </c>
      <c r="K4803" s="12" t="s">
        <v>91</v>
      </c>
      <c r="L4803" s="12" t="s">
        <v>92</v>
      </c>
      <c r="M4803">
        <v>35343</v>
      </c>
      <c r="N4803" s="12" t="s">
        <v>60</v>
      </c>
      <c r="O4803" s="12" t="s">
        <v>93</v>
      </c>
      <c r="P4803" s="12" t="s">
        <v>94</v>
      </c>
      <c r="Q4803">
        <v>6992</v>
      </c>
      <c r="R4803" s="12" t="s">
        <v>63</v>
      </c>
      <c r="S4803" s="12" t="s">
        <v>14</v>
      </c>
      <c r="T4803" s="12" t="s">
        <v>95</v>
      </c>
      <c r="U4803" s="12" t="s">
        <v>7435</v>
      </c>
    </row>
    <row r="4804" spans="1:21" hidden="1" x14ac:dyDescent="0.25">
      <c r="A4804">
        <v>36446</v>
      </c>
      <c r="B4804" s="12" t="s">
        <v>52</v>
      </c>
      <c r="C4804" s="12" t="s">
        <v>8223</v>
      </c>
      <c r="D4804" s="12" t="s">
        <v>8224</v>
      </c>
      <c r="E4804">
        <v>6606</v>
      </c>
      <c r="F4804">
        <v>1</v>
      </c>
      <c r="G4804" s="12" t="s">
        <v>55</v>
      </c>
      <c r="H4804" s="12" t="s">
        <v>56</v>
      </c>
      <c r="I4804">
        <v>29006</v>
      </c>
      <c r="J4804" s="12" t="s">
        <v>57</v>
      </c>
      <c r="K4804" s="12" t="s">
        <v>91</v>
      </c>
      <c r="L4804" s="12" t="s">
        <v>92</v>
      </c>
      <c r="M4804">
        <v>35343</v>
      </c>
      <c r="N4804" s="12" t="s">
        <v>60</v>
      </c>
      <c r="O4804" s="12" t="s">
        <v>93</v>
      </c>
      <c r="P4804" s="12" t="s">
        <v>94</v>
      </c>
      <c r="Q4804">
        <v>6992</v>
      </c>
      <c r="R4804" s="12" t="s">
        <v>63</v>
      </c>
      <c r="S4804" s="12" t="s">
        <v>14</v>
      </c>
      <c r="T4804" s="12" t="s">
        <v>95</v>
      </c>
      <c r="U4804" s="12" t="s">
        <v>7435</v>
      </c>
    </row>
    <row r="4805" spans="1:21" hidden="1" x14ac:dyDescent="0.25">
      <c r="A4805">
        <v>36447</v>
      </c>
      <c r="B4805" s="12" t="s">
        <v>52</v>
      </c>
      <c r="C4805" s="12" t="s">
        <v>8225</v>
      </c>
      <c r="D4805" s="12" t="s">
        <v>8226</v>
      </c>
      <c r="E4805">
        <v>6606</v>
      </c>
      <c r="F4805">
        <v>1</v>
      </c>
      <c r="G4805" s="12" t="s">
        <v>55</v>
      </c>
      <c r="H4805" s="12" t="s">
        <v>56</v>
      </c>
      <c r="I4805">
        <v>29006</v>
      </c>
      <c r="J4805" s="12" t="s">
        <v>57</v>
      </c>
      <c r="K4805" s="12" t="s">
        <v>91</v>
      </c>
      <c r="L4805" s="12" t="s">
        <v>92</v>
      </c>
      <c r="M4805">
        <v>35343</v>
      </c>
      <c r="N4805" s="12" t="s">
        <v>60</v>
      </c>
      <c r="O4805" s="12" t="s">
        <v>93</v>
      </c>
      <c r="P4805" s="12" t="s">
        <v>94</v>
      </c>
      <c r="Q4805">
        <v>6992</v>
      </c>
      <c r="R4805" s="12" t="s">
        <v>63</v>
      </c>
      <c r="S4805" s="12" t="s">
        <v>14</v>
      </c>
      <c r="T4805" s="12" t="s">
        <v>95</v>
      </c>
      <c r="U4805" s="12" t="s">
        <v>7435</v>
      </c>
    </row>
    <row r="4806" spans="1:21" hidden="1" x14ac:dyDescent="0.25">
      <c r="A4806">
        <v>36448</v>
      </c>
      <c r="B4806" s="12" t="s">
        <v>52</v>
      </c>
      <c r="C4806" s="12" t="s">
        <v>8227</v>
      </c>
      <c r="D4806" s="12" t="s">
        <v>8228</v>
      </c>
      <c r="E4806">
        <v>6606</v>
      </c>
      <c r="F4806">
        <v>1</v>
      </c>
      <c r="G4806" s="12" t="s">
        <v>55</v>
      </c>
      <c r="H4806" s="12" t="s">
        <v>56</v>
      </c>
      <c r="I4806">
        <v>29006</v>
      </c>
      <c r="J4806" s="12" t="s">
        <v>57</v>
      </c>
      <c r="K4806" s="12" t="s">
        <v>91</v>
      </c>
      <c r="L4806" s="12" t="s">
        <v>92</v>
      </c>
      <c r="M4806">
        <v>35343</v>
      </c>
      <c r="N4806" s="12" t="s">
        <v>60</v>
      </c>
      <c r="O4806" s="12" t="s">
        <v>93</v>
      </c>
      <c r="P4806" s="12" t="s">
        <v>94</v>
      </c>
      <c r="Q4806">
        <v>6992</v>
      </c>
      <c r="R4806" s="12" t="s">
        <v>63</v>
      </c>
      <c r="S4806" s="12" t="s">
        <v>14</v>
      </c>
      <c r="T4806" s="12" t="s">
        <v>95</v>
      </c>
      <c r="U4806" s="12" t="s">
        <v>7435</v>
      </c>
    </row>
    <row r="4807" spans="1:21" hidden="1" x14ac:dyDescent="0.25">
      <c r="A4807">
        <v>36449</v>
      </c>
      <c r="B4807" s="12" t="s">
        <v>52</v>
      </c>
      <c r="C4807" s="12" t="s">
        <v>8229</v>
      </c>
      <c r="D4807" s="12" t="s">
        <v>8230</v>
      </c>
      <c r="E4807">
        <v>6606</v>
      </c>
      <c r="F4807">
        <v>1</v>
      </c>
      <c r="G4807" s="12" t="s">
        <v>55</v>
      </c>
      <c r="H4807" s="12" t="s">
        <v>56</v>
      </c>
      <c r="I4807">
        <v>29006</v>
      </c>
      <c r="J4807" s="12" t="s">
        <v>57</v>
      </c>
      <c r="K4807" s="12" t="s">
        <v>91</v>
      </c>
      <c r="L4807" s="12" t="s">
        <v>92</v>
      </c>
      <c r="M4807">
        <v>35343</v>
      </c>
      <c r="N4807" s="12" t="s">
        <v>60</v>
      </c>
      <c r="O4807" s="12" t="s">
        <v>93</v>
      </c>
      <c r="P4807" s="12" t="s">
        <v>94</v>
      </c>
      <c r="Q4807">
        <v>6992</v>
      </c>
      <c r="R4807" s="12" t="s">
        <v>63</v>
      </c>
      <c r="S4807" s="12" t="s">
        <v>14</v>
      </c>
      <c r="T4807" s="12" t="s">
        <v>95</v>
      </c>
      <c r="U4807" s="12" t="s">
        <v>7435</v>
      </c>
    </row>
    <row r="4808" spans="1:21" hidden="1" x14ac:dyDescent="0.25">
      <c r="A4808">
        <v>36450</v>
      </c>
      <c r="B4808" s="12" t="s">
        <v>52</v>
      </c>
      <c r="C4808" s="12" t="s">
        <v>8231</v>
      </c>
      <c r="D4808" s="12" t="s">
        <v>8232</v>
      </c>
      <c r="E4808">
        <v>6606</v>
      </c>
      <c r="F4808">
        <v>1</v>
      </c>
      <c r="G4808" s="12" t="s">
        <v>55</v>
      </c>
      <c r="H4808" s="12" t="s">
        <v>56</v>
      </c>
      <c r="I4808">
        <v>29006</v>
      </c>
      <c r="J4808" s="12" t="s">
        <v>57</v>
      </c>
      <c r="K4808" s="12" t="s">
        <v>91</v>
      </c>
      <c r="L4808" s="12" t="s">
        <v>92</v>
      </c>
      <c r="M4808">
        <v>35343</v>
      </c>
      <c r="N4808" s="12" t="s">
        <v>60</v>
      </c>
      <c r="O4808" s="12" t="s">
        <v>93</v>
      </c>
      <c r="P4808" s="12" t="s">
        <v>94</v>
      </c>
      <c r="Q4808">
        <v>6992</v>
      </c>
      <c r="R4808" s="12" t="s">
        <v>63</v>
      </c>
      <c r="S4808" s="12" t="s">
        <v>14</v>
      </c>
      <c r="T4808" s="12" t="s">
        <v>95</v>
      </c>
      <c r="U4808" s="12" t="s">
        <v>7435</v>
      </c>
    </row>
    <row r="4809" spans="1:21" hidden="1" x14ac:dyDescent="0.25">
      <c r="A4809">
        <v>36451</v>
      </c>
      <c r="B4809" s="12" t="s">
        <v>52</v>
      </c>
      <c r="C4809" s="12" t="s">
        <v>8233</v>
      </c>
      <c r="D4809" s="12" t="s">
        <v>8234</v>
      </c>
      <c r="E4809">
        <v>6606</v>
      </c>
      <c r="F4809">
        <v>1</v>
      </c>
      <c r="G4809" s="12" t="s">
        <v>55</v>
      </c>
      <c r="H4809" s="12" t="s">
        <v>56</v>
      </c>
      <c r="I4809">
        <v>29006</v>
      </c>
      <c r="J4809" s="12" t="s">
        <v>57</v>
      </c>
      <c r="K4809" s="12" t="s">
        <v>91</v>
      </c>
      <c r="L4809" s="12" t="s">
        <v>92</v>
      </c>
      <c r="M4809">
        <v>35343</v>
      </c>
      <c r="N4809" s="12" t="s">
        <v>60</v>
      </c>
      <c r="O4809" s="12" t="s">
        <v>93</v>
      </c>
      <c r="P4809" s="12" t="s">
        <v>94</v>
      </c>
      <c r="Q4809">
        <v>6992</v>
      </c>
      <c r="R4809" s="12" t="s">
        <v>63</v>
      </c>
      <c r="S4809" s="12" t="s">
        <v>14</v>
      </c>
      <c r="T4809" s="12" t="s">
        <v>95</v>
      </c>
      <c r="U4809" s="12" t="s">
        <v>7435</v>
      </c>
    </row>
    <row r="4810" spans="1:21" hidden="1" x14ac:dyDescent="0.25">
      <c r="A4810">
        <v>36452</v>
      </c>
      <c r="B4810" s="12" t="s">
        <v>52</v>
      </c>
      <c r="C4810" s="12" t="s">
        <v>8235</v>
      </c>
      <c r="D4810" s="12" t="s">
        <v>8236</v>
      </c>
      <c r="E4810">
        <v>6606</v>
      </c>
      <c r="F4810">
        <v>1</v>
      </c>
      <c r="G4810" s="12" t="s">
        <v>55</v>
      </c>
      <c r="H4810" s="12" t="s">
        <v>56</v>
      </c>
      <c r="I4810">
        <v>29006</v>
      </c>
      <c r="J4810" s="12" t="s">
        <v>57</v>
      </c>
      <c r="K4810" s="12" t="s">
        <v>91</v>
      </c>
      <c r="L4810" s="12" t="s">
        <v>92</v>
      </c>
      <c r="M4810">
        <v>35343</v>
      </c>
      <c r="N4810" s="12" t="s">
        <v>60</v>
      </c>
      <c r="O4810" s="12" t="s">
        <v>93</v>
      </c>
      <c r="P4810" s="12" t="s">
        <v>94</v>
      </c>
      <c r="Q4810">
        <v>6992</v>
      </c>
      <c r="R4810" s="12" t="s">
        <v>63</v>
      </c>
      <c r="S4810" s="12" t="s">
        <v>14</v>
      </c>
      <c r="T4810" s="12" t="s">
        <v>95</v>
      </c>
      <c r="U4810" s="12" t="s">
        <v>7435</v>
      </c>
    </row>
    <row r="4811" spans="1:21" hidden="1" x14ac:dyDescent="0.25">
      <c r="A4811">
        <v>36453</v>
      </c>
      <c r="B4811" s="12" t="s">
        <v>52</v>
      </c>
      <c r="C4811" s="12" t="s">
        <v>8237</v>
      </c>
      <c r="D4811" s="12" t="s">
        <v>8238</v>
      </c>
      <c r="E4811">
        <v>6606</v>
      </c>
      <c r="F4811">
        <v>1</v>
      </c>
      <c r="G4811" s="12" t="s">
        <v>55</v>
      </c>
      <c r="H4811" s="12" t="s">
        <v>56</v>
      </c>
      <c r="I4811">
        <v>29006</v>
      </c>
      <c r="J4811" s="12" t="s">
        <v>57</v>
      </c>
      <c r="K4811" s="12" t="s">
        <v>91</v>
      </c>
      <c r="L4811" s="12" t="s">
        <v>92</v>
      </c>
      <c r="M4811">
        <v>35343</v>
      </c>
      <c r="N4811" s="12" t="s">
        <v>60</v>
      </c>
      <c r="O4811" s="12" t="s">
        <v>93</v>
      </c>
      <c r="P4811" s="12" t="s">
        <v>94</v>
      </c>
      <c r="Q4811">
        <v>6992</v>
      </c>
      <c r="R4811" s="12" t="s">
        <v>63</v>
      </c>
      <c r="S4811" s="12" t="s">
        <v>14</v>
      </c>
      <c r="T4811" s="12" t="s">
        <v>95</v>
      </c>
      <c r="U4811" s="12" t="s">
        <v>7435</v>
      </c>
    </row>
    <row r="4812" spans="1:21" hidden="1" x14ac:dyDescent="0.25">
      <c r="A4812">
        <v>36454</v>
      </c>
      <c r="B4812" s="12" t="s">
        <v>52</v>
      </c>
      <c r="C4812" s="12" t="s">
        <v>8239</v>
      </c>
      <c r="D4812" s="12" t="s">
        <v>8240</v>
      </c>
      <c r="E4812">
        <v>6606</v>
      </c>
      <c r="F4812">
        <v>1</v>
      </c>
      <c r="G4812" s="12" t="s">
        <v>55</v>
      </c>
      <c r="H4812" s="12" t="s">
        <v>56</v>
      </c>
      <c r="I4812">
        <v>29006</v>
      </c>
      <c r="J4812" s="12" t="s">
        <v>57</v>
      </c>
      <c r="K4812" s="12" t="s">
        <v>91</v>
      </c>
      <c r="L4812" s="12" t="s">
        <v>92</v>
      </c>
      <c r="M4812">
        <v>35343</v>
      </c>
      <c r="N4812" s="12" t="s">
        <v>60</v>
      </c>
      <c r="O4812" s="12" t="s">
        <v>93</v>
      </c>
      <c r="P4812" s="12" t="s">
        <v>94</v>
      </c>
      <c r="Q4812">
        <v>6992</v>
      </c>
      <c r="R4812" s="12" t="s">
        <v>63</v>
      </c>
      <c r="S4812" s="12" t="s">
        <v>14</v>
      </c>
      <c r="T4812" s="12" t="s">
        <v>95</v>
      </c>
      <c r="U4812" s="12" t="s">
        <v>7435</v>
      </c>
    </row>
    <row r="4813" spans="1:21" hidden="1" x14ac:dyDescent="0.25">
      <c r="A4813">
        <v>36455</v>
      </c>
      <c r="B4813" s="12" t="s">
        <v>52</v>
      </c>
      <c r="C4813" s="12" t="s">
        <v>8241</v>
      </c>
      <c r="D4813" s="12" t="s">
        <v>8242</v>
      </c>
      <c r="E4813">
        <v>6606</v>
      </c>
      <c r="F4813">
        <v>1</v>
      </c>
      <c r="G4813" s="12" t="s">
        <v>55</v>
      </c>
      <c r="H4813" s="12" t="s">
        <v>56</v>
      </c>
      <c r="I4813">
        <v>29006</v>
      </c>
      <c r="J4813" s="12" t="s">
        <v>57</v>
      </c>
      <c r="K4813" s="12" t="s">
        <v>91</v>
      </c>
      <c r="L4813" s="12" t="s">
        <v>92</v>
      </c>
      <c r="M4813">
        <v>35343</v>
      </c>
      <c r="N4813" s="12" t="s">
        <v>60</v>
      </c>
      <c r="O4813" s="12" t="s">
        <v>93</v>
      </c>
      <c r="P4813" s="12" t="s">
        <v>94</v>
      </c>
      <c r="Q4813">
        <v>6992</v>
      </c>
      <c r="R4813" s="12" t="s">
        <v>63</v>
      </c>
      <c r="S4813" s="12" t="s">
        <v>14</v>
      </c>
      <c r="T4813" s="12" t="s">
        <v>95</v>
      </c>
      <c r="U4813" s="12" t="s">
        <v>7435</v>
      </c>
    </row>
    <row r="4814" spans="1:21" hidden="1" x14ac:dyDescent="0.25">
      <c r="A4814">
        <v>36456</v>
      </c>
      <c r="B4814" s="12" t="s">
        <v>52</v>
      </c>
      <c r="C4814" s="12" t="s">
        <v>8243</v>
      </c>
      <c r="D4814" s="12" t="s">
        <v>8244</v>
      </c>
      <c r="E4814">
        <v>6606</v>
      </c>
      <c r="F4814">
        <v>1</v>
      </c>
      <c r="G4814" s="12" t="s">
        <v>55</v>
      </c>
      <c r="H4814" s="12" t="s">
        <v>56</v>
      </c>
      <c r="I4814">
        <v>29006</v>
      </c>
      <c r="J4814" s="12" t="s">
        <v>57</v>
      </c>
      <c r="K4814" s="12" t="s">
        <v>91</v>
      </c>
      <c r="L4814" s="12" t="s">
        <v>92</v>
      </c>
      <c r="M4814">
        <v>35343</v>
      </c>
      <c r="N4814" s="12" t="s">
        <v>60</v>
      </c>
      <c r="O4814" s="12" t="s">
        <v>93</v>
      </c>
      <c r="P4814" s="12" t="s">
        <v>94</v>
      </c>
      <c r="Q4814">
        <v>6992</v>
      </c>
      <c r="R4814" s="12" t="s">
        <v>63</v>
      </c>
      <c r="S4814" s="12" t="s">
        <v>14</v>
      </c>
      <c r="T4814" s="12" t="s">
        <v>95</v>
      </c>
      <c r="U4814" s="12" t="s">
        <v>7435</v>
      </c>
    </row>
    <row r="4815" spans="1:21" hidden="1" x14ac:dyDescent="0.25">
      <c r="A4815">
        <v>36457</v>
      </c>
      <c r="B4815" s="12" t="s">
        <v>52</v>
      </c>
      <c r="C4815" s="12" t="s">
        <v>8245</v>
      </c>
      <c r="D4815" s="12" t="s">
        <v>8246</v>
      </c>
      <c r="E4815">
        <v>6606</v>
      </c>
      <c r="F4815">
        <v>1</v>
      </c>
      <c r="G4815" s="12" t="s">
        <v>55</v>
      </c>
      <c r="H4815" s="12" t="s">
        <v>56</v>
      </c>
      <c r="I4815">
        <v>29006</v>
      </c>
      <c r="J4815" s="12" t="s">
        <v>57</v>
      </c>
      <c r="K4815" s="12" t="s">
        <v>91</v>
      </c>
      <c r="L4815" s="12" t="s">
        <v>92</v>
      </c>
      <c r="M4815">
        <v>35343</v>
      </c>
      <c r="N4815" s="12" t="s">
        <v>60</v>
      </c>
      <c r="O4815" s="12" t="s">
        <v>93</v>
      </c>
      <c r="P4815" s="12" t="s">
        <v>94</v>
      </c>
      <c r="Q4815">
        <v>6992</v>
      </c>
      <c r="R4815" s="12" t="s">
        <v>63</v>
      </c>
      <c r="S4815" s="12" t="s">
        <v>14</v>
      </c>
      <c r="T4815" s="12" t="s">
        <v>95</v>
      </c>
      <c r="U4815" s="12" t="s">
        <v>7435</v>
      </c>
    </row>
    <row r="4816" spans="1:21" hidden="1" x14ac:dyDescent="0.25">
      <c r="A4816">
        <v>36458</v>
      </c>
      <c r="B4816" s="12" t="s">
        <v>52</v>
      </c>
      <c r="C4816" s="12" t="s">
        <v>8247</v>
      </c>
      <c r="D4816" s="12" t="s">
        <v>8248</v>
      </c>
      <c r="E4816">
        <v>6606</v>
      </c>
      <c r="F4816">
        <v>1</v>
      </c>
      <c r="G4816" s="12" t="s">
        <v>55</v>
      </c>
      <c r="H4816" s="12" t="s">
        <v>56</v>
      </c>
      <c r="I4816">
        <v>29006</v>
      </c>
      <c r="J4816" s="12" t="s">
        <v>57</v>
      </c>
      <c r="K4816" s="12" t="s">
        <v>91</v>
      </c>
      <c r="L4816" s="12" t="s">
        <v>92</v>
      </c>
      <c r="M4816">
        <v>35343</v>
      </c>
      <c r="N4816" s="12" t="s">
        <v>60</v>
      </c>
      <c r="O4816" s="12" t="s">
        <v>93</v>
      </c>
      <c r="P4816" s="12" t="s">
        <v>94</v>
      </c>
      <c r="Q4816">
        <v>6992</v>
      </c>
      <c r="R4816" s="12" t="s">
        <v>63</v>
      </c>
      <c r="S4816" s="12" t="s">
        <v>14</v>
      </c>
      <c r="T4816" s="12" t="s">
        <v>95</v>
      </c>
      <c r="U4816" s="12" t="s">
        <v>7435</v>
      </c>
    </row>
    <row r="4817" spans="1:21" hidden="1" x14ac:dyDescent="0.25">
      <c r="A4817">
        <v>36459</v>
      </c>
      <c r="B4817" s="12" t="s">
        <v>52</v>
      </c>
      <c r="C4817" s="12" t="s">
        <v>8249</v>
      </c>
      <c r="D4817" s="12" t="s">
        <v>8250</v>
      </c>
      <c r="E4817">
        <v>6606</v>
      </c>
      <c r="F4817">
        <v>1</v>
      </c>
      <c r="G4817" s="12" t="s">
        <v>55</v>
      </c>
      <c r="H4817" s="12" t="s">
        <v>56</v>
      </c>
      <c r="I4817">
        <v>29006</v>
      </c>
      <c r="J4817" s="12" t="s">
        <v>57</v>
      </c>
      <c r="K4817" s="12" t="s">
        <v>91</v>
      </c>
      <c r="L4817" s="12" t="s">
        <v>92</v>
      </c>
      <c r="M4817">
        <v>35343</v>
      </c>
      <c r="N4817" s="12" t="s">
        <v>60</v>
      </c>
      <c r="O4817" s="12" t="s">
        <v>93</v>
      </c>
      <c r="P4817" s="12" t="s">
        <v>94</v>
      </c>
      <c r="Q4817">
        <v>6992</v>
      </c>
      <c r="R4817" s="12" t="s">
        <v>63</v>
      </c>
      <c r="S4817" s="12" t="s">
        <v>14</v>
      </c>
      <c r="T4817" s="12" t="s">
        <v>95</v>
      </c>
      <c r="U4817" s="12" t="s">
        <v>7435</v>
      </c>
    </row>
    <row r="4818" spans="1:21" hidden="1" x14ac:dyDescent="0.25">
      <c r="A4818">
        <v>36460</v>
      </c>
      <c r="B4818" s="12" t="s">
        <v>52</v>
      </c>
      <c r="C4818" s="12" t="s">
        <v>8251</v>
      </c>
      <c r="D4818" s="12" t="s">
        <v>8252</v>
      </c>
      <c r="E4818">
        <v>6606</v>
      </c>
      <c r="F4818">
        <v>1</v>
      </c>
      <c r="G4818" s="12" t="s">
        <v>55</v>
      </c>
      <c r="H4818" s="12" t="s">
        <v>56</v>
      </c>
      <c r="I4818">
        <v>29006</v>
      </c>
      <c r="J4818" s="12" t="s">
        <v>57</v>
      </c>
      <c r="K4818" s="12" t="s">
        <v>91</v>
      </c>
      <c r="L4818" s="12" t="s">
        <v>92</v>
      </c>
      <c r="M4818">
        <v>35343</v>
      </c>
      <c r="N4818" s="12" t="s">
        <v>60</v>
      </c>
      <c r="O4818" s="12" t="s">
        <v>93</v>
      </c>
      <c r="P4818" s="12" t="s">
        <v>94</v>
      </c>
      <c r="Q4818">
        <v>6992</v>
      </c>
      <c r="R4818" s="12" t="s">
        <v>63</v>
      </c>
      <c r="S4818" s="12" t="s">
        <v>14</v>
      </c>
      <c r="T4818" s="12" t="s">
        <v>95</v>
      </c>
      <c r="U4818" s="12" t="s">
        <v>7435</v>
      </c>
    </row>
    <row r="4819" spans="1:21" hidden="1" x14ac:dyDescent="0.25">
      <c r="A4819">
        <v>36461</v>
      </c>
      <c r="B4819" s="12" t="s">
        <v>52</v>
      </c>
      <c r="C4819" s="12" t="s">
        <v>8253</v>
      </c>
      <c r="D4819" s="12" t="s">
        <v>8254</v>
      </c>
      <c r="E4819">
        <v>6606</v>
      </c>
      <c r="F4819">
        <v>1</v>
      </c>
      <c r="G4819" s="12" t="s">
        <v>55</v>
      </c>
      <c r="H4819" s="12" t="s">
        <v>56</v>
      </c>
      <c r="I4819">
        <v>29006</v>
      </c>
      <c r="J4819" s="12" t="s">
        <v>57</v>
      </c>
      <c r="K4819" s="12" t="s">
        <v>91</v>
      </c>
      <c r="L4819" s="12" t="s">
        <v>92</v>
      </c>
      <c r="M4819">
        <v>35343</v>
      </c>
      <c r="N4819" s="12" t="s">
        <v>60</v>
      </c>
      <c r="O4819" s="12" t="s">
        <v>93</v>
      </c>
      <c r="P4819" s="12" t="s">
        <v>94</v>
      </c>
      <c r="Q4819">
        <v>6992</v>
      </c>
      <c r="R4819" s="12" t="s">
        <v>63</v>
      </c>
      <c r="S4819" s="12" t="s">
        <v>14</v>
      </c>
      <c r="T4819" s="12" t="s">
        <v>95</v>
      </c>
      <c r="U4819" s="12" t="s">
        <v>7435</v>
      </c>
    </row>
    <row r="4820" spans="1:21" hidden="1" x14ac:dyDescent="0.25">
      <c r="A4820">
        <v>36462</v>
      </c>
      <c r="B4820" s="12" t="s">
        <v>52</v>
      </c>
      <c r="C4820" s="12" t="s">
        <v>8255</v>
      </c>
      <c r="D4820" s="12" t="s">
        <v>8256</v>
      </c>
      <c r="E4820">
        <v>6606</v>
      </c>
      <c r="F4820">
        <v>1</v>
      </c>
      <c r="G4820" s="12" t="s">
        <v>55</v>
      </c>
      <c r="H4820" s="12" t="s">
        <v>56</v>
      </c>
      <c r="I4820">
        <v>29006</v>
      </c>
      <c r="J4820" s="12" t="s">
        <v>57</v>
      </c>
      <c r="K4820" s="12" t="s">
        <v>91</v>
      </c>
      <c r="L4820" s="12" t="s">
        <v>92</v>
      </c>
      <c r="M4820">
        <v>35343</v>
      </c>
      <c r="N4820" s="12" t="s">
        <v>60</v>
      </c>
      <c r="O4820" s="12" t="s">
        <v>93</v>
      </c>
      <c r="P4820" s="12" t="s">
        <v>94</v>
      </c>
      <c r="Q4820">
        <v>6992</v>
      </c>
      <c r="R4820" s="12" t="s">
        <v>63</v>
      </c>
      <c r="S4820" s="12" t="s">
        <v>14</v>
      </c>
      <c r="T4820" s="12" t="s">
        <v>95</v>
      </c>
      <c r="U4820" s="12" t="s">
        <v>7435</v>
      </c>
    </row>
    <row r="4821" spans="1:21" hidden="1" x14ac:dyDescent="0.25">
      <c r="A4821">
        <v>36463</v>
      </c>
      <c r="B4821" s="12" t="s">
        <v>52</v>
      </c>
      <c r="C4821" s="12" t="s">
        <v>8257</v>
      </c>
      <c r="D4821" s="12" t="s">
        <v>8258</v>
      </c>
      <c r="E4821">
        <v>6606</v>
      </c>
      <c r="F4821">
        <v>1</v>
      </c>
      <c r="G4821" s="12" t="s">
        <v>55</v>
      </c>
      <c r="H4821" s="12" t="s">
        <v>56</v>
      </c>
      <c r="I4821">
        <v>29006</v>
      </c>
      <c r="J4821" s="12" t="s">
        <v>57</v>
      </c>
      <c r="K4821" s="12" t="s">
        <v>91</v>
      </c>
      <c r="L4821" s="12" t="s">
        <v>92</v>
      </c>
      <c r="M4821">
        <v>35343</v>
      </c>
      <c r="N4821" s="12" t="s">
        <v>60</v>
      </c>
      <c r="O4821" s="12" t="s">
        <v>93</v>
      </c>
      <c r="P4821" s="12" t="s">
        <v>94</v>
      </c>
      <c r="Q4821">
        <v>6992</v>
      </c>
      <c r="R4821" s="12" t="s">
        <v>63</v>
      </c>
      <c r="S4821" s="12" t="s">
        <v>14</v>
      </c>
      <c r="T4821" s="12" t="s">
        <v>95</v>
      </c>
      <c r="U4821" s="12" t="s">
        <v>7435</v>
      </c>
    </row>
    <row r="4822" spans="1:21" hidden="1" x14ac:dyDescent="0.25">
      <c r="A4822">
        <v>36464</v>
      </c>
      <c r="B4822" s="12" t="s">
        <v>52</v>
      </c>
      <c r="C4822" s="12" t="s">
        <v>8259</v>
      </c>
      <c r="D4822" s="12" t="s">
        <v>8260</v>
      </c>
      <c r="E4822">
        <v>6606</v>
      </c>
      <c r="F4822">
        <v>1</v>
      </c>
      <c r="G4822" s="12" t="s">
        <v>55</v>
      </c>
      <c r="H4822" s="12" t="s">
        <v>56</v>
      </c>
      <c r="I4822">
        <v>29006</v>
      </c>
      <c r="J4822" s="12" t="s">
        <v>57</v>
      </c>
      <c r="K4822" s="12" t="s">
        <v>91</v>
      </c>
      <c r="L4822" s="12" t="s">
        <v>92</v>
      </c>
      <c r="M4822">
        <v>35343</v>
      </c>
      <c r="N4822" s="12" t="s">
        <v>60</v>
      </c>
      <c r="O4822" s="12" t="s">
        <v>93</v>
      </c>
      <c r="P4822" s="12" t="s">
        <v>94</v>
      </c>
      <c r="Q4822">
        <v>6992</v>
      </c>
      <c r="R4822" s="12" t="s">
        <v>63</v>
      </c>
      <c r="S4822" s="12" t="s">
        <v>14</v>
      </c>
      <c r="T4822" s="12" t="s">
        <v>95</v>
      </c>
      <c r="U4822" s="12" t="s">
        <v>7435</v>
      </c>
    </row>
    <row r="4823" spans="1:21" hidden="1" x14ac:dyDescent="0.25">
      <c r="A4823">
        <v>36465</v>
      </c>
      <c r="B4823" s="12" t="s">
        <v>52</v>
      </c>
      <c r="C4823" s="12" t="s">
        <v>8261</v>
      </c>
      <c r="D4823" s="12" t="s">
        <v>8262</v>
      </c>
      <c r="E4823">
        <v>6606</v>
      </c>
      <c r="F4823">
        <v>1</v>
      </c>
      <c r="G4823" s="12" t="s">
        <v>55</v>
      </c>
      <c r="H4823" s="12" t="s">
        <v>56</v>
      </c>
      <c r="I4823">
        <v>29006</v>
      </c>
      <c r="J4823" s="12" t="s">
        <v>57</v>
      </c>
      <c r="K4823" s="12" t="s">
        <v>91</v>
      </c>
      <c r="L4823" s="12" t="s">
        <v>92</v>
      </c>
      <c r="M4823">
        <v>35343</v>
      </c>
      <c r="N4823" s="12" t="s">
        <v>60</v>
      </c>
      <c r="O4823" s="12" t="s">
        <v>93</v>
      </c>
      <c r="P4823" s="12" t="s">
        <v>94</v>
      </c>
      <c r="Q4823">
        <v>6992</v>
      </c>
      <c r="R4823" s="12" t="s">
        <v>63</v>
      </c>
      <c r="S4823" s="12" t="s">
        <v>14</v>
      </c>
      <c r="T4823" s="12" t="s">
        <v>95</v>
      </c>
      <c r="U4823" s="12" t="s">
        <v>7435</v>
      </c>
    </row>
    <row r="4824" spans="1:21" hidden="1" x14ac:dyDescent="0.25">
      <c r="A4824">
        <v>36466</v>
      </c>
      <c r="B4824" s="12" t="s">
        <v>52</v>
      </c>
      <c r="C4824" s="12" t="s">
        <v>8263</v>
      </c>
      <c r="D4824" s="12" t="s">
        <v>8264</v>
      </c>
      <c r="E4824">
        <v>6606</v>
      </c>
      <c r="F4824">
        <v>1</v>
      </c>
      <c r="G4824" s="12" t="s">
        <v>55</v>
      </c>
      <c r="H4824" s="12" t="s">
        <v>56</v>
      </c>
      <c r="I4824">
        <v>29006</v>
      </c>
      <c r="J4824" s="12" t="s">
        <v>57</v>
      </c>
      <c r="K4824" s="12" t="s">
        <v>91</v>
      </c>
      <c r="L4824" s="12" t="s">
        <v>92</v>
      </c>
      <c r="M4824">
        <v>35343</v>
      </c>
      <c r="N4824" s="12" t="s">
        <v>60</v>
      </c>
      <c r="O4824" s="12" t="s">
        <v>93</v>
      </c>
      <c r="P4824" s="12" t="s">
        <v>94</v>
      </c>
      <c r="Q4824">
        <v>6992</v>
      </c>
      <c r="R4824" s="12" t="s">
        <v>63</v>
      </c>
      <c r="S4824" s="12" t="s">
        <v>14</v>
      </c>
      <c r="T4824" s="12" t="s">
        <v>95</v>
      </c>
      <c r="U4824" s="12" t="s">
        <v>7435</v>
      </c>
    </row>
    <row r="4825" spans="1:21" hidden="1" x14ac:dyDescent="0.25">
      <c r="A4825">
        <v>36467</v>
      </c>
      <c r="B4825" s="12" t="s">
        <v>52</v>
      </c>
      <c r="C4825" s="12" t="s">
        <v>8265</v>
      </c>
      <c r="D4825" s="12" t="s">
        <v>8266</v>
      </c>
      <c r="E4825">
        <v>6606</v>
      </c>
      <c r="F4825">
        <v>1</v>
      </c>
      <c r="G4825" s="12" t="s">
        <v>55</v>
      </c>
      <c r="H4825" s="12" t="s">
        <v>56</v>
      </c>
      <c r="I4825">
        <v>29006</v>
      </c>
      <c r="J4825" s="12" t="s">
        <v>57</v>
      </c>
      <c r="K4825" s="12" t="s">
        <v>91</v>
      </c>
      <c r="L4825" s="12" t="s">
        <v>92</v>
      </c>
      <c r="M4825">
        <v>35343</v>
      </c>
      <c r="N4825" s="12" t="s">
        <v>60</v>
      </c>
      <c r="O4825" s="12" t="s">
        <v>93</v>
      </c>
      <c r="P4825" s="12" t="s">
        <v>94</v>
      </c>
      <c r="Q4825">
        <v>6992</v>
      </c>
      <c r="R4825" s="12" t="s">
        <v>63</v>
      </c>
      <c r="S4825" s="12" t="s">
        <v>14</v>
      </c>
      <c r="T4825" s="12" t="s">
        <v>95</v>
      </c>
      <c r="U4825" s="12" t="s">
        <v>7435</v>
      </c>
    </row>
    <row r="4826" spans="1:21" hidden="1" x14ac:dyDescent="0.25">
      <c r="A4826">
        <v>36468</v>
      </c>
      <c r="B4826" s="12" t="s">
        <v>52</v>
      </c>
      <c r="C4826" s="12" t="s">
        <v>8267</v>
      </c>
      <c r="D4826" s="12" t="s">
        <v>8268</v>
      </c>
      <c r="E4826">
        <v>6606</v>
      </c>
      <c r="F4826">
        <v>1</v>
      </c>
      <c r="G4826" s="12" t="s">
        <v>55</v>
      </c>
      <c r="H4826" s="12" t="s">
        <v>56</v>
      </c>
      <c r="I4826">
        <v>29006</v>
      </c>
      <c r="J4826" s="12" t="s">
        <v>57</v>
      </c>
      <c r="K4826" s="12" t="s">
        <v>91</v>
      </c>
      <c r="L4826" s="12" t="s">
        <v>92</v>
      </c>
      <c r="M4826">
        <v>35343</v>
      </c>
      <c r="N4826" s="12" t="s">
        <v>60</v>
      </c>
      <c r="O4826" s="12" t="s">
        <v>93</v>
      </c>
      <c r="P4826" s="12" t="s">
        <v>94</v>
      </c>
      <c r="Q4826">
        <v>6992</v>
      </c>
      <c r="R4826" s="12" t="s">
        <v>63</v>
      </c>
      <c r="S4826" s="12" t="s">
        <v>14</v>
      </c>
      <c r="T4826" s="12" t="s">
        <v>95</v>
      </c>
      <c r="U4826" s="12" t="s">
        <v>7435</v>
      </c>
    </row>
    <row r="4827" spans="1:21" hidden="1" x14ac:dyDescent="0.25">
      <c r="A4827">
        <v>36469</v>
      </c>
      <c r="B4827" s="12" t="s">
        <v>52</v>
      </c>
      <c r="C4827" s="12" t="s">
        <v>8269</v>
      </c>
      <c r="D4827" s="12" t="s">
        <v>8270</v>
      </c>
      <c r="E4827">
        <v>6606</v>
      </c>
      <c r="F4827">
        <v>1</v>
      </c>
      <c r="G4827" s="12" t="s">
        <v>55</v>
      </c>
      <c r="H4827" s="12" t="s">
        <v>56</v>
      </c>
      <c r="I4827">
        <v>29006</v>
      </c>
      <c r="J4827" s="12" t="s">
        <v>57</v>
      </c>
      <c r="K4827" s="12" t="s">
        <v>91</v>
      </c>
      <c r="L4827" s="12" t="s">
        <v>92</v>
      </c>
      <c r="M4827">
        <v>35343</v>
      </c>
      <c r="N4827" s="12" t="s">
        <v>60</v>
      </c>
      <c r="O4827" s="12" t="s">
        <v>93</v>
      </c>
      <c r="P4827" s="12" t="s">
        <v>94</v>
      </c>
      <c r="Q4827">
        <v>6992</v>
      </c>
      <c r="R4827" s="12" t="s">
        <v>63</v>
      </c>
      <c r="S4827" s="12" t="s">
        <v>14</v>
      </c>
      <c r="T4827" s="12" t="s">
        <v>95</v>
      </c>
      <c r="U4827" s="12" t="s">
        <v>7435</v>
      </c>
    </row>
    <row r="4828" spans="1:21" hidden="1" x14ac:dyDescent="0.25">
      <c r="A4828">
        <v>36470</v>
      </c>
      <c r="B4828" s="12" t="s">
        <v>52</v>
      </c>
      <c r="C4828" s="12" t="s">
        <v>8271</v>
      </c>
      <c r="D4828" s="12" t="s">
        <v>8272</v>
      </c>
      <c r="E4828">
        <v>6606</v>
      </c>
      <c r="F4828">
        <v>1</v>
      </c>
      <c r="G4828" s="12" t="s">
        <v>55</v>
      </c>
      <c r="H4828" s="12" t="s">
        <v>56</v>
      </c>
      <c r="I4828">
        <v>29006</v>
      </c>
      <c r="J4828" s="12" t="s">
        <v>57</v>
      </c>
      <c r="K4828" s="12" t="s">
        <v>91</v>
      </c>
      <c r="L4828" s="12" t="s">
        <v>92</v>
      </c>
      <c r="M4828">
        <v>35343</v>
      </c>
      <c r="N4828" s="12" t="s">
        <v>60</v>
      </c>
      <c r="O4828" s="12" t="s">
        <v>93</v>
      </c>
      <c r="P4828" s="12" t="s">
        <v>94</v>
      </c>
      <c r="Q4828">
        <v>6992</v>
      </c>
      <c r="R4828" s="12" t="s">
        <v>63</v>
      </c>
      <c r="S4828" s="12" t="s">
        <v>14</v>
      </c>
      <c r="T4828" s="12" t="s">
        <v>95</v>
      </c>
      <c r="U4828" s="12" t="s">
        <v>7435</v>
      </c>
    </row>
    <row r="4829" spans="1:21" hidden="1" x14ac:dyDescent="0.25">
      <c r="A4829">
        <v>36471</v>
      </c>
      <c r="B4829" s="12" t="s">
        <v>52</v>
      </c>
      <c r="C4829" s="12" t="s">
        <v>8273</v>
      </c>
      <c r="D4829" s="12" t="s">
        <v>8274</v>
      </c>
      <c r="E4829">
        <v>6606</v>
      </c>
      <c r="F4829">
        <v>1</v>
      </c>
      <c r="G4829" s="12" t="s">
        <v>55</v>
      </c>
      <c r="H4829" s="12" t="s">
        <v>56</v>
      </c>
      <c r="I4829">
        <v>29006</v>
      </c>
      <c r="J4829" s="12" t="s">
        <v>57</v>
      </c>
      <c r="K4829" s="12" t="s">
        <v>91</v>
      </c>
      <c r="L4829" s="12" t="s">
        <v>92</v>
      </c>
      <c r="M4829">
        <v>35343</v>
      </c>
      <c r="N4829" s="12" t="s">
        <v>60</v>
      </c>
      <c r="O4829" s="12" t="s">
        <v>93</v>
      </c>
      <c r="P4829" s="12" t="s">
        <v>94</v>
      </c>
      <c r="Q4829">
        <v>6992</v>
      </c>
      <c r="R4829" s="12" t="s">
        <v>63</v>
      </c>
      <c r="S4829" s="12" t="s">
        <v>14</v>
      </c>
      <c r="T4829" s="12" t="s">
        <v>95</v>
      </c>
      <c r="U4829" s="12" t="s">
        <v>7435</v>
      </c>
    </row>
    <row r="4830" spans="1:21" hidden="1" x14ac:dyDescent="0.25">
      <c r="A4830">
        <v>36472</v>
      </c>
      <c r="B4830" s="12" t="s">
        <v>52</v>
      </c>
      <c r="C4830" s="12" t="s">
        <v>8275</v>
      </c>
      <c r="D4830" s="12" t="s">
        <v>8276</v>
      </c>
      <c r="E4830">
        <v>6606</v>
      </c>
      <c r="F4830">
        <v>1</v>
      </c>
      <c r="G4830" s="12" t="s">
        <v>55</v>
      </c>
      <c r="H4830" s="12" t="s">
        <v>56</v>
      </c>
      <c r="I4830">
        <v>29006</v>
      </c>
      <c r="J4830" s="12" t="s">
        <v>57</v>
      </c>
      <c r="K4830" s="12" t="s">
        <v>91</v>
      </c>
      <c r="L4830" s="12" t="s">
        <v>92</v>
      </c>
      <c r="M4830">
        <v>35343</v>
      </c>
      <c r="N4830" s="12" t="s">
        <v>60</v>
      </c>
      <c r="O4830" s="12" t="s">
        <v>93</v>
      </c>
      <c r="P4830" s="12" t="s">
        <v>94</v>
      </c>
      <c r="Q4830">
        <v>6992</v>
      </c>
      <c r="R4830" s="12" t="s">
        <v>63</v>
      </c>
      <c r="S4830" s="12" t="s">
        <v>14</v>
      </c>
      <c r="T4830" s="12" t="s">
        <v>95</v>
      </c>
      <c r="U4830" s="12" t="s">
        <v>7435</v>
      </c>
    </row>
    <row r="4831" spans="1:21" hidden="1" x14ac:dyDescent="0.25">
      <c r="A4831">
        <v>36473</v>
      </c>
      <c r="B4831" s="12" t="s">
        <v>52</v>
      </c>
      <c r="C4831" s="12" t="s">
        <v>8277</v>
      </c>
      <c r="D4831" s="12" t="s">
        <v>8278</v>
      </c>
      <c r="E4831">
        <v>6606</v>
      </c>
      <c r="F4831">
        <v>1</v>
      </c>
      <c r="G4831" s="12" t="s">
        <v>55</v>
      </c>
      <c r="H4831" s="12" t="s">
        <v>56</v>
      </c>
      <c r="I4831">
        <v>29006</v>
      </c>
      <c r="J4831" s="12" t="s">
        <v>57</v>
      </c>
      <c r="K4831" s="12" t="s">
        <v>91</v>
      </c>
      <c r="L4831" s="12" t="s">
        <v>92</v>
      </c>
      <c r="M4831">
        <v>35343</v>
      </c>
      <c r="N4831" s="12" t="s">
        <v>60</v>
      </c>
      <c r="O4831" s="12" t="s">
        <v>93</v>
      </c>
      <c r="P4831" s="12" t="s">
        <v>94</v>
      </c>
      <c r="Q4831">
        <v>6992</v>
      </c>
      <c r="R4831" s="12" t="s">
        <v>63</v>
      </c>
      <c r="S4831" s="12" t="s">
        <v>14</v>
      </c>
      <c r="T4831" s="12" t="s">
        <v>95</v>
      </c>
      <c r="U4831" s="12" t="s">
        <v>7435</v>
      </c>
    </row>
    <row r="4832" spans="1:21" hidden="1" x14ac:dyDescent="0.25">
      <c r="A4832">
        <v>36474</v>
      </c>
      <c r="B4832" s="12" t="s">
        <v>52</v>
      </c>
      <c r="C4832" s="12" t="s">
        <v>8279</v>
      </c>
      <c r="D4832" s="12" t="s">
        <v>8280</v>
      </c>
      <c r="E4832">
        <v>6606</v>
      </c>
      <c r="F4832">
        <v>1</v>
      </c>
      <c r="G4832" s="12" t="s">
        <v>55</v>
      </c>
      <c r="H4832" s="12" t="s">
        <v>56</v>
      </c>
      <c r="I4832">
        <v>29006</v>
      </c>
      <c r="J4832" s="12" t="s">
        <v>57</v>
      </c>
      <c r="K4832" s="12" t="s">
        <v>91</v>
      </c>
      <c r="L4832" s="12" t="s">
        <v>92</v>
      </c>
      <c r="M4832">
        <v>35343</v>
      </c>
      <c r="N4832" s="12" t="s">
        <v>60</v>
      </c>
      <c r="O4832" s="12" t="s">
        <v>93</v>
      </c>
      <c r="P4832" s="12" t="s">
        <v>94</v>
      </c>
      <c r="Q4832">
        <v>6992</v>
      </c>
      <c r="R4832" s="12" t="s">
        <v>63</v>
      </c>
      <c r="S4832" s="12" t="s">
        <v>14</v>
      </c>
      <c r="T4832" s="12" t="s">
        <v>95</v>
      </c>
      <c r="U4832" s="12" t="s">
        <v>7435</v>
      </c>
    </row>
    <row r="4833" spans="1:21" hidden="1" x14ac:dyDescent="0.25">
      <c r="A4833">
        <v>36475</v>
      </c>
      <c r="B4833" s="12" t="s">
        <v>52</v>
      </c>
      <c r="C4833" s="12" t="s">
        <v>8281</v>
      </c>
      <c r="D4833" s="12" t="s">
        <v>8282</v>
      </c>
      <c r="E4833">
        <v>6606</v>
      </c>
      <c r="F4833">
        <v>1</v>
      </c>
      <c r="G4833" s="12" t="s">
        <v>55</v>
      </c>
      <c r="H4833" s="12" t="s">
        <v>56</v>
      </c>
      <c r="I4833">
        <v>29006</v>
      </c>
      <c r="J4833" s="12" t="s">
        <v>57</v>
      </c>
      <c r="K4833" s="12" t="s">
        <v>91</v>
      </c>
      <c r="L4833" s="12" t="s">
        <v>92</v>
      </c>
      <c r="M4833">
        <v>35343</v>
      </c>
      <c r="N4833" s="12" t="s">
        <v>60</v>
      </c>
      <c r="O4833" s="12" t="s">
        <v>93</v>
      </c>
      <c r="P4833" s="12" t="s">
        <v>94</v>
      </c>
      <c r="Q4833">
        <v>9738</v>
      </c>
      <c r="R4833" s="12" t="s">
        <v>63</v>
      </c>
      <c r="S4833" s="12" t="s">
        <v>35</v>
      </c>
      <c r="T4833" s="12" t="s">
        <v>31</v>
      </c>
      <c r="U4833" s="12" t="s">
        <v>7435</v>
      </c>
    </row>
    <row r="4834" spans="1:21" hidden="1" x14ac:dyDescent="0.25">
      <c r="A4834">
        <v>36477</v>
      </c>
      <c r="B4834" s="12" t="s">
        <v>52</v>
      </c>
      <c r="C4834" s="12" t="s">
        <v>8285</v>
      </c>
      <c r="D4834" s="12" t="s">
        <v>8286</v>
      </c>
      <c r="E4834">
        <v>6606</v>
      </c>
      <c r="F4834">
        <v>1</v>
      </c>
      <c r="G4834" s="12" t="s">
        <v>55</v>
      </c>
      <c r="H4834" s="12" t="s">
        <v>56</v>
      </c>
      <c r="I4834">
        <v>29006</v>
      </c>
      <c r="J4834" s="12" t="s">
        <v>57</v>
      </c>
      <c r="K4834" s="12" t="s">
        <v>91</v>
      </c>
      <c r="L4834" s="12" t="s">
        <v>92</v>
      </c>
      <c r="M4834">
        <v>35342</v>
      </c>
      <c r="N4834" s="12" t="s">
        <v>60</v>
      </c>
      <c r="O4834" s="12" t="s">
        <v>527</v>
      </c>
      <c r="P4834" s="12" t="s">
        <v>528</v>
      </c>
      <c r="Q4834">
        <v>8793</v>
      </c>
      <c r="R4834" s="12" t="s">
        <v>63</v>
      </c>
      <c r="S4834" s="12" t="s">
        <v>544</v>
      </c>
      <c r="T4834" s="12" t="s">
        <v>30</v>
      </c>
      <c r="U4834" s="12" t="s">
        <v>7435</v>
      </c>
    </row>
    <row r="4835" spans="1:21" hidden="1" x14ac:dyDescent="0.25">
      <c r="A4835">
        <v>36479</v>
      </c>
      <c r="B4835" s="12" t="s">
        <v>52</v>
      </c>
      <c r="C4835" s="12" t="s">
        <v>8289</v>
      </c>
      <c r="D4835" s="12" t="s">
        <v>8290</v>
      </c>
      <c r="E4835">
        <v>6606</v>
      </c>
      <c r="F4835">
        <v>1</v>
      </c>
      <c r="G4835" s="12" t="s">
        <v>55</v>
      </c>
      <c r="H4835" s="12" t="s">
        <v>56</v>
      </c>
      <c r="I4835">
        <v>34415</v>
      </c>
      <c r="J4835" s="12" t="s">
        <v>57</v>
      </c>
      <c r="K4835" s="12" t="s">
        <v>328</v>
      </c>
      <c r="L4835" s="12" t="s">
        <v>329</v>
      </c>
      <c r="M4835">
        <v>35317</v>
      </c>
      <c r="N4835" s="12" t="s">
        <v>60</v>
      </c>
      <c r="O4835" s="12" t="s">
        <v>330</v>
      </c>
      <c r="P4835" s="12" t="s">
        <v>331</v>
      </c>
      <c r="Q4835">
        <v>8095</v>
      </c>
      <c r="R4835" s="12" t="s">
        <v>63</v>
      </c>
      <c r="S4835" s="12" t="s">
        <v>36</v>
      </c>
      <c r="T4835" s="12" t="s">
        <v>30</v>
      </c>
      <c r="U4835" s="12" t="s">
        <v>7435</v>
      </c>
    </row>
    <row r="4836" spans="1:21" hidden="1" x14ac:dyDescent="0.25">
      <c r="A4836">
        <v>36480</v>
      </c>
      <c r="B4836" s="12" t="s">
        <v>52</v>
      </c>
      <c r="C4836" s="12" t="s">
        <v>8291</v>
      </c>
      <c r="D4836" s="12" t="s">
        <v>8292</v>
      </c>
      <c r="E4836">
        <v>6606</v>
      </c>
      <c r="F4836">
        <v>1</v>
      </c>
      <c r="G4836" s="12" t="s">
        <v>55</v>
      </c>
      <c r="H4836" s="12" t="s">
        <v>56</v>
      </c>
      <c r="I4836">
        <v>34415</v>
      </c>
      <c r="J4836" s="12" t="s">
        <v>57</v>
      </c>
      <c r="K4836" s="12" t="s">
        <v>328</v>
      </c>
      <c r="L4836" s="12" t="s">
        <v>329</v>
      </c>
      <c r="M4836">
        <v>35317</v>
      </c>
      <c r="N4836" s="12" t="s">
        <v>60</v>
      </c>
      <c r="O4836" s="12" t="s">
        <v>330</v>
      </c>
      <c r="P4836" s="12" t="s">
        <v>331</v>
      </c>
      <c r="Q4836">
        <v>8095</v>
      </c>
      <c r="R4836" s="12" t="s">
        <v>63</v>
      </c>
      <c r="S4836" s="12" t="s">
        <v>36</v>
      </c>
      <c r="T4836" s="12" t="s">
        <v>30</v>
      </c>
      <c r="U4836" s="12" t="s">
        <v>7435</v>
      </c>
    </row>
    <row r="4837" spans="1:21" hidden="1" x14ac:dyDescent="0.25">
      <c r="A4837">
        <v>36481</v>
      </c>
      <c r="B4837" s="12" t="s">
        <v>52</v>
      </c>
      <c r="C4837" s="12" t="s">
        <v>8293</v>
      </c>
      <c r="D4837" s="12" t="s">
        <v>8294</v>
      </c>
      <c r="E4837">
        <v>6606</v>
      </c>
      <c r="F4837">
        <v>1</v>
      </c>
      <c r="G4837" s="12" t="s">
        <v>55</v>
      </c>
      <c r="H4837" s="12" t="s">
        <v>56</v>
      </c>
      <c r="I4837">
        <v>34415</v>
      </c>
      <c r="J4837" s="12" t="s">
        <v>57</v>
      </c>
      <c r="K4837" s="12" t="s">
        <v>328</v>
      </c>
      <c r="L4837" s="12" t="s">
        <v>329</v>
      </c>
      <c r="M4837">
        <v>35317</v>
      </c>
      <c r="N4837" s="12" t="s">
        <v>60</v>
      </c>
      <c r="O4837" s="12" t="s">
        <v>330</v>
      </c>
      <c r="P4837" s="12" t="s">
        <v>331</v>
      </c>
      <c r="Q4837">
        <v>8095</v>
      </c>
      <c r="R4837" s="12" t="s">
        <v>63</v>
      </c>
      <c r="S4837" s="12" t="s">
        <v>36</v>
      </c>
      <c r="T4837" s="12" t="s">
        <v>30</v>
      </c>
      <c r="U4837" s="12" t="s">
        <v>7435</v>
      </c>
    </row>
    <row r="4838" spans="1:21" hidden="1" x14ac:dyDescent="0.25">
      <c r="A4838">
        <v>36482</v>
      </c>
      <c r="B4838" s="12" t="s">
        <v>52</v>
      </c>
      <c r="C4838" s="12" t="s">
        <v>8295</v>
      </c>
      <c r="D4838" s="12" t="s">
        <v>8296</v>
      </c>
      <c r="E4838">
        <v>6606</v>
      </c>
      <c r="F4838">
        <v>1</v>
      </c>
      <c r="G4838" s="12" t="s">
        <v>55</v>
      </c>
      <c r="H4838" s="12" t="s">
        <v>56</v>
      </c>
      <c r="I4838">
        <v>29006</v>
      </c>
      <c r="J4838" s="12" t="s">
        <v>57</v>
      </c>
      <c r="K4838" s="12" t="s">
        <v>91</v>
      </c>
      <c r="L4838" s="12" t="s">
        <v>92</v>
      </c>
      <c r="M4838">
        <v>35338</v>
      </c>
      <c r="N4838" s="12" t="s">
        <v>60</v>
      </c>
      <c r="O4838" s="12" t="s">
        <v>305</v>
      </c>
      <c r="P4838" s="12" t="s">
        <v>306</v>
      </c>
      <c r="Q4838">
        <v>29009</v>
      </c>
      <c r="R4838" s="12" t="s">
        <v>63</v>
      </c>
      <c r="S4838" s="12" t="s">
        <v>14503</v>
      </c>
      <c r="T4838" s="12" t="s">
        <v>14504</v>
      </c>
      <c r="U4838" s="12" t="s">
        <v>7435</v>
      </c>
    </row>
    <row r="4839" spans="1:21" hidden="1" x14ac:dyDescent="0.25">
      <c r="A4839">
        <v>36483</v>
      </c>
      <c r="B4839" s="12" t="s">
        <v>52</v>
      </c>
      <c r="C4839" s="12" t="s">
        <v>8297</v>
      </c>
      <c r="D4839" s="12" t="s">
        <v>8298</v>
      </c>
      <c r="E4839">
        <v>6606</v>
      </c>
      <c r="F4839">
        <v>1</v>
      </c>
      <c r="G4839" s="12" t="s">
        <v>55</v>
      </c>
      <c r="H4839" s="12" t="s">
        <v>56</v>
      </c>
      <c r="I4839">
        <v>29006</v>
      </c>
      <c r="J4839" s="12" t="s">
        <v>57</v>
      </c>
      <c r="K4839" s="12" t="s">
        <v>91</v>
      </c>
      <c r="L4839" s="12" t="s">
        <v>92</v>
      </c>
      <c r="M4839">
        <v>35336</v>
      </c>
      <c r="N4839" s="12" t="s">
        <v>60</v>
      </c>
      <c r="O4839" s="12" t="s">
        <v>430</v>
      </c>
      <c r="P4839" s="12" t="s">
        <v>431</v>
      </c>
      <c r="Q4839">
        <v>30268</v>
      </c>
      <c r="R4839" s="12" t="s">
        <v>63</v>
      </c>
      <c r="S4839" s="12" t="s">
        <v>18</v>
      </c>
      <c r="T4839" s="12" t="s">
        <v>16</v>
      </c>
      <c r="U4839" s="12" t="s">
        <v>7435</v>
      </c>
    </row>
    <row r="4840" spans="1:21" hidden="1" x14ac:dyDescent="0.25">
      <c r="A4840">
        <v>36484</v>
      </c>
      <c r="B4840" s="12" t="s">
        <v>52</v>
      </c>
      <c r="C4840" s="12" t="s">
        <v>8299</v>
      </c>
      <c r="D4840" s="12" t="s">
        <v>8300</v>
      </c>
      <c r="E4840">
        <v>6606</v>
      </c>
      <c r="F4840">
        <v>1</v>
      </c>
      <c r="G4840" s="12" t="s">
        <v>55</v>
      </c>
      <c r="H4840" s="12" t="s">
        <v>56</v>
      </c>
      <c r="I4840">
        <v>29006</v>
      </c>
      <c r="J4840" s="12" t="s">
        <v>57</v>
      </c>
      <c r="K4840" s="12" t="s">
        <v>91</v>
      </c>
      <c r="L4840" s="12" t="s">
        <v>92</v>
      </c>
      <c r="M4840">
        <v>35337</v>
      </c>
      <c r="N4840" s="12" t="s">
        <v>60</v>
      </c>
      <c r="O4840" s="12" t="s">
        <v>239</v>
      </c>
      <c r="P4840" s="12" t="s">
        <v>240</v>
      </c>
      <c r="Q4840">
        <v>8750</v>
      </c>
      <c r="R4840" s="12" t="s">
        <v>63</v>
      </c>
      <c r="S4840" s="12" t="s">
        <v>17</v>
      </c>
      <c r="T4840" s="12" t="s">
        <v>15</v>
      </c>
      <c r="U4840" s="12" t="s">
        <v>7435</v>
      </c>
    </row>
    <row r="4841" spans="1:21" hidden="1" x14ac:dyDescent="0.25">
      <c r="A4841">
        <v>36485</v>
      </c>
      <c r="B4841" s="12" t="s">
        <v>52</v>
      </c>
      <c r="C4841" s="12" t="s">
        <v>8301</v>
      </c>
      <c r="D4841" s="12" t="s">
        <v>8302</v>
      </c>
      <c r="E4841">
        <v>6606</v>
      </c>
      <c r="F4841">
        <v>1</v>
      </c>
      <c r="G4841" s="12" t="s">
        <v>55</v>
      </c>
      <c r="H4841" s="12" t="s">
        <v>56</v>
      </c>
      <c r="I4841">
        <v>29006</v>
      </c>
      <c r="J4841" s="12" t="s">
        <v>57</v>
      </c>
      <c r="K4841" s="12" t="s">
        <v>91</v>
      </c>
      <c r="L4841" s="12" t="s">
        <v>92</v>
      </c>
      <c r="M4841">
        <v>35337</v>
      </c>
      <c r="N4841" s="12" t="s">
        <v>60</v>
      </c>
      <c r="O4841" s="12" t="s">
        <v>239</v>
      </c>
      <c r="P4841" s="12" t="s">
        <v>240</v>
      </c>
      <c r="Q4841">
        <v>8750</v>
      </c>
      <c r="R4841" s="12" t="s">
        <v>63</v>
      </c>
      <c r="S4841" s="12" t="s">
        <v>17</v>
      </c>
      <c r="T4841" s="12" t="s">
        <v>15</v>
      </c>
      <c r="U4841" s="12" t="s">
        <v>7435</v>
      </c>
    </row>
    <row r="4842" spans="1:21" hidden="1" x14ac:dyDescent="0.25">
      <c r="A4842">
        <v>36486</v>
      </c>
      <c r="B4842" s="12" t="s">
        <v>52</v>
      </c>
      <c r="C4842" s="12" t="s">
        <v>8303</v>
      </c>
      <c r="D4842" s="12" t="s">
        <v>8304</v>
      </c>
      <c r="E4842">
        <v>6606</v>
      </c>
      <c r="F4842">
        <v>1</v>
      </c>
      <c r="G4842" s="12" t="s">
        <v>55</v>
      </c>
      <c r="H4842" s="12" t="s">
        <v>56</v>
      </c>
      <c r="I4842">
        <v>34415</v>
      </c>
      <c r="J4842" s="12" t="s">
        <v>57</v>
      </c>
      <c r="K4842" s="12" t="s">
        <v>328</v>
      </c>
      <c r="L4842" s="12" t="s">
        <v>329</v>
      </c>
      <c r="M4842">
        <v>35316</v>
      </c>
      <c r="N4842" s="12" t="s">
        <v>60</v>
      </c>
      <c r="O4842" s="12" t="s">
        <v>766</v>
      </c>
      <c r="P4842" s="12" t="s">
        <v>767</v>
      </c>
      <c r="Q4842">
        <v>9722</v>
      </c>
      <c r="R4842" s="12" t="s">
        <v>63</v>
      </c>
      <c r="S4842" s="12" t="s">
        <v>14576</v>
      </c>
      <c r="T4842" s="12" t="s">
        <v>13941</v>
      </c>
      <c r="U4842" s="12" t="s">
        <v>7435</v>
      </c>
    </row>
    <row r="4843" spans="1:21" hidden="1" x14ac:dyDescent="0.25">
      <c r="A4843">
        <v>36487</v>
      </c>
      <c r="B4843" s="12" t="s">
        <v>52</v>
      </c>
      <c r="C4843" s="12" t="s">
        <v>8305</v>
      </c>
      <c r="D4843" s="12" t="s">
        <v>8306</v>
      </c>
      <c r="E4843">
        <v>6606</v>
      </c>
      <c r="F4843">
        <v>1</v>
      </c>
      <c r="G4843" s="12" t="s">
        <v>55</v>
      </c>
      <c r="H4843" s="12" t="s">
        <v>56</v>
      </c>
      <c r="I4843">
        <v>34415</v>
      </c>
      <c r="J4843" s="12" t="s">
        <v>57</v>
      </c>
      <c r="K4843" s="12" t="s">
        <v>328</v>
      </c>
      <c r="L4843" s="12" t="s">
        <v>329</v>
      </c>
      <c r="M4843">
        <v>35316</v>
      </c>
      <c r="N4843" s="12" t="s">
        <v>60</v>
      </c>
      <c r="O4843" s="12" t="s">
        <v>766</v>
      </c>
      <c r="P4843" s="12" t="s">
        <v>767</v>
      </c>
      <c r="Q4843">
        <v>9722</v>
      </c>
      <c r="R4843" s="12" t="s">
        <v>63</v>
      </c>
      <c r="S4843" s="12" t="s">
        <v>14576</v>
      </c>
      <c r="T4843" s="12" t="s">
        <v>13941</v>
      </c>
      <c r="U4843" s="12" t="s">
        <v>7435</v>
      </c>
    </row>
    <row r="4844" spans="1:21" hidden="1" x14ac:dyDescent="0.25">
      <c r="A4844">
        <v>36488</v>
      </c>
      <c r="B4844" s="12" t="s">
        <v>52</v>
      </c>
      <c r="C4844" s="12" t="s">
        <v>8307</v>
      </c>
      <c r="D4844" s="12" t="s">
        <v>8308</v>
      </c>
      <c r="E4844">
        <v>6606</v>
      </c>
      <c r="F4844">
        <v>1</v>
      </c>
      <c r="G4844" s="12" t="s">
        <v>55</v>
      </c>
      <c r="H4844" s="12" t="s">
        <v>56</v>
      </c>
      <c r="I4844">
        <v>34415</v>
      </c>
      <c r="J4844" s="12" t="s">
        <v>57</v>
      </c>
      <c r="K4844" s="12" t="s">
        <v>328</v>
      </c>
      <c r="L4844" s="12" t="s">
        <v>329</v>
      </c>
      <c r="M4844">
        <v>35316</v>
      </c>
      <c r="N4844" s="12" t="s">
        <v>60</v>
      </c>
      <c r="O4844" s="12" t="s">
        <v>766</v>
      </c>
      <c r="P4844" s="12" t="s">
        <v>767</v>
      </c>
      <c r="Q4844">
        <v>9722</v>
      </c>
      <c r="R4844" s="12" t="s">
        <v>63</v>
      </c>
      <c r="S4844" s="12" t="s">
        <v>14576</v>
      </c>
      <c r="T4844" s="12" t="s">
        <v>13941</v>
      </c>
      <c r="U4844" s="12" t="s">
        <v>7435</v>
      </c>
    </row>
    <row r="4845" spans="1:21" hidden="1" x14ac:dyDescent="0.25">
      <c r="A4845">
        <v>36489</v>
      </c>
      <c r="B4845" s="12" t="s">
        <v>52</v>
      </c>
      <c r="C4845" s="12" t="s">
        <v>8309</v>
      </c>
      <c r="D4845" s="12" t="s">
        <v>8310</v>
      </c>
      <c r="E4845">
        <v>6606</v>
      </c>
      <c r="F4845">
        <v>1</v>
      </c>
      <c r="G4845" s="12" t="s">
        <v>55</v>
      </c>
      <c r="H4845" s="12" t="s">
        <v>56</v>
      </c>
      <c r="I4845">
        <v>34415</v>
      </c>
      <c r="J4845" s="12" t="s">
        <v>57</v>
      </c>
      <c r="K4845" s="12" t="s">
        <v>328</v>
      </c>
      <c r="L4845" s="12" t="s">
        <v>329</v>
      </c>
      <c r="M4845">
        <v>35316</v>
      </c>
      <c r="N4845" s="12" t="s">
        <v>60</v>
      </c>
      <c r="O4845" s="12" t="s">
        <v>766</v>
      </c>
      <c r="P4845" s="12" t="s">
        <v>767</v>
      </c>
      <c r="Q4845">
        <v>9722</v>
      </c>
      <c r="R4845" s="12" t="s">
        <v>63</v>
      </c>
      <c r="S4845" s="12" t="s">
        <v>14576</v>
      </c>
      <c r="T4845" s="12" t="s">
        <v>13941</v>
      </c>
      <c r="U4845" s="12" t="s">
        <v>7435</v>
      </c>
    </row>
    <row r="4846" spans="1:21" hidden="1" x14ac:dyDescent="0.25">
      <c r="A4846">
        <v>36490</v>
      </c>
      <c r="B4846" s="12" t="s">
        <v>52</v>
      </c>
      <c r="C4846" s="12" t="s">
        <v>8311</v>
      </c>
      <c r="D4846" s="12" t="s">
        <v>8312</v>
      </c>
      <c r="E4846">
        <v>6606</v>
      </c>
      <c r="F4846">
        <v>1</v>
      </c>
      <c r="G4846" s="12" t="s">
        <v>55</v>
      </c>
      <c r="H4846" s="12" t="s">
        <v>56</v>
      </c>
      <c r="I4846">
        <v>34415</v>
      </c>
      <c r="J4846" s="12" t="s">
        <v>57</v>
      </c>
      <c r="K4846" s="12" t="s">
        <v>328</v>
      </c>
      <c r="L4846" s="12" t="s">
        <v>329</v>
      </c>
      <c r="M4846">
        <v>35316</v>
      </c>
      <c r="N4846" s="12" t="s">
        <v>60</v>
      </c>
      <c r="O4846" s="12" t="s">
        <v>766</v>
      </c>
      <c r="P4846" s="12" t="s">
        <v>767</v>
      </c>
      <c r="Q4846">
        <v>9722</v>
      </c>
      <c r="R4846" s="12" t="s">
        <v>63</v>
      </c>
      <c r="S4846" s="12" t="s">
        <v>14576</v>
      </c>
      <c r="T4846" s="12" t="s">
        <v>13941</v>
      </c>
      <c r="U4846" s="12" t="s">
        <v>7435</v>
      </c>
    </row>
    <row r="4847" spans="1:21" hidden="1" x14ac:dyDescent="0.25">
      <c r="A4847">
        <v>36491</v>
      </c>
      <c r="B4847" s="12" t="s">
        <v>52</v>
      </c>
      <c r="C4847" s="12" t="s">
        <v>8313</v>
      </c>
      <c r="D4847" s="12" t="s">
        <v>8314</v>
      </c>
      <c r="E4847">
        <v>6606</v>
      </c>
      <c r="F4847">
        <v>1</v>
      </c>
      <c r="G4847" s="12" t="s">
        <v>55</v>
      </c>
      <c r="H4847" s="12" t="s">
        <v>56</v>
      </c>
      <c r="I4847">
        <v>34415</v>
      </c>
      <c r="J4847" s="12" t="s">
        <v>57</v>
      </c>
      <c r="K4847" s="12" t="s">
        <v>328</v>
      </c>
      <c r="L4847" s="12" t="s">
        <v>329</v>
      </c>
      <c r="M4847">
        <v>35316</v>
      </c>
      <c r="N4847" s="12" t="s">
        <v>60</v>
      </c>
      <c r="O4847" s="12" t="s">
        <v>766</v>
      </c>
      <c r="P4847" s="12" t="s">
        <v>767</v>
      </c>
      <c r="Q4847">
        <v>9722</v>
      </c>
      <c r="R4847" s="12" t="s">
        <v>63</v>
      </c>
      <c r="S4847" s="12" t="s">
        <v>14576</v>
      </c>
      <c r="T4847" s="12" t="s">
        <v>13941</v>
      </c>
      <c r="U4847" s="12" t="s">
        <v>7435</v>
      </c>
    </row>
    <row r="4848" spans="1:21" hidden="1" x14ac:dyDescent="0.25">
      <c r="A4848">
        <v>36492</v>
      </c>
      <c r="B4848" s="12" t="s">
        <v>52</v>
      </c>
      <c r="C4848" s="12" t="s">
        <v>8315</v>
      </c>
      <c r="D4848" s="12" t="s">
        <v>8316</v>
      </c>
      <c r="E4848">
        <v>6606</v>
      </c>
      <c r="F4848">
        <v>1</v>
      </c>
      <c r="G4848" s="12" t="s">
        <v>55</v>
      </c>
      <c r="H4848" s="12" t="s">
        <v>56</v>
      </c>
      <c r="I4848">
        <v>29006</v>
      </c>
      <c r="J4848" s="12" t="s">
        <v>57</v>
      </c>
      <c r="K4848" s="12" t="s">
        <v>91</v>
      </c>
      <c r="L4848" s="12" t="s">
        <v>92</v>
      </c>
      <c r="M4848">
        <v>35337</v>
      </c>
      <c r="N4848" s="12" t="s">
        <v>60</v>
      </c>
      <c r="O4848" s="12" t="s">
        <v>239</v>
      </c>
      <c r="P4848" s="12" t="s">
        <v>240</v>
      </c>
      <c r="Q4848">
        <v>8750</v>
      </c>
      <c r="R4848" s="12" t="s">
        <v>63</v>
      </c>
      <c r="S4848" s="12" t="s">
        <v>17</v>
      </c>
      <c r="T4848" s="12" t="s">
        <v>15</v>
      </c>
      <c r="U4848" s="12" t="s">
        <v>7435</v>
      </c>
    </row>
    <row r="4849" spans="1:21" hidden="1" x14ac:dyDescent="0.25">
      <c r="A4849">
        <v>36493</v>
      </c>
      <c r="B4849" s="12" t="s">
        <v>52</v>
      </c>
      <c r="C4849" s="12" t="s">
        <v>8317</v>
      </c>
      <c r="D4849" s="12" t="s">
        <v>8318</v>
      </c>
      <c r="E4849">
        <v>6606</v>
      </c>
      <c r="F4849">
        <v>1</v>
      </c>
      <c r="G4849" s="12" t="s">
        <v>55</v>
      </c>
      <c r="H4849" s="12" t="s">
        <v>56</v>
      </c>
      <c r="I4849">
        <v>29006</v>
      </c>
      <c r="J4849" s="12" t="s">
        <v>57</v>
      </c>
      <c r="K4849" s="12" t="s">
        <v>91</v>
      </c>
      <c r="L4849" s="12" t="s">
        <v>92</v>
      </c>
      <c r="M4849">
        <v>35336</v>
      </c>
      <c r="N4849" s="12" t="s">
        <v>60</v>
      </c>
      <c r="O4849" s="12" t="s">
        <v>430</v>
      </c>
      <c r="P4849" s="12" t="s">
        <v>431</v>
      </c>
      <c r="Q4849">
        <v>30268</v>
      </c>
      <c r="R4849" s="12" t="s">
        <v>63</v>
      </c>
      <c r="S4849" s="12" t="s">
        <v>18</v>
      </c>
      <c r="T4849" s="12" t="s">
        <v>16</v>
      </c>
      <c r="U4849" s="12" t="s">
        <v>7435</v>
      </c>
    </row>
    <row r="4850" spans="1:21" hidden="1" x14ac:dyDescent="0.25">
      <c r="A4850">
        <v>36494</v>
      </c>
      <c r="B4850" s="12" t="s">
        <v>52</v>
      </c>
      <c r="C4850" s="12" t="s">
        <v>8319</v>
      </c>
      <c r="D4850" s="12" t="s">
        <v>8320</v>
      </c>
      <c r="E4850">
        <v>6606</v>
      </c>
      <c r="F4850">
        <v>1</v>
      </c>
      <c r="G4850" s="12" t="s">
        <v>55</v>
      </c>
      <c r="H4850" s="12" t="s">
        <v>56</v>
      </c>
      <c r="I4850">
        <v>29006</v>
      </c>
      <c r="J4850" s="12" t="s">
        <v>57</v>
      </c>
      <c r="K4850" s="12" t="s">
        <v>91</v>
      </c>
      <c r="L4850" s="12" t="s">
        <v>92</v>
      </c>
      <c r="M4850">
        <v>35336</v>
      </c>
      <c r="N4850" s="12" t="s">
        <v>60</v>
      </c>
      <c r="O4850" s="12" t="s">
        <v>430</v>
      </c>
      <c r="P4850" s="12" t="s">
        <v>431</v>
      </c>
      <c r="Q4850">
        <v>30268</v>
      </c>
      <c r="R4850" s="12" t="s">
        <v>63</v>
      </c>
      <c r="S4850" s="12" t="s">
        <v>18</v>
      </c>
      <c r="T4850" s="12" t="s">
        <v>16</v>
      </c>
      <c r="U4850" s="12" t="s">
        <v>7435</v>
      </c>
    </row>
    <row r="4851" spans="1:21" hidden="1" x14ac:dyDescent="0.25">
      <c r="A4851">
        <v>36495</v>
      </c>
      <c r="B4851" s="12" t="s">
        <v>52</v>
      </c>
      <c r="C4851" s="12" t="s">
        <v>8321</v>
      </c>
      <c r="D4851" s="12" t="s">
        <v>8322</v>
      </c>
      <c r="E4851">
        <v>6606</v>
      </c>
      <c r="F4851">
        <v>1</v>
      </c>
      <c r="G4851" s="12" t="s">
        <v>55</v>
      </c>
      <c r="H4851" s="12" t="s">
        <v>56</v>
      </c>
      <c r="I4851">
        <v>29006</v>
      </c>
      <c r="J4851" s="12" t="s">
        <v>57</v>
      </c>
      <c r="K4851" s="12" t="s">
        <v>91</v>
      </c>
      <c r="L4851" s="12" t="s">
        <v>92</v>
      </c>
      <c r="M4851">
        <v>35336</v>
      </c>
      <c r="N4851" s="12" t="s">
        <v>60</v>
      </c>
      <c r="O4851" s="12" t="s">
        <v>430</v>
      </c>
      <c r="P4851" s="12" t="s">
        <v>431</v>
      </c>
      <c r="Q4851">
        <v>30268</v>
      </c>
      <c r="R4851" s="12" t="s">
        <v>63</v>
      </c>
      <c r="S4851" s="12" t="s">
        <v>18</v>
      </c>
      <c r="T4851" s="12" t="s">
        <v>16</v>
      </c>
      <c r="U4851" s="12" t="s">
        <v>7435</v>
      </c>
    </row>
    <row r="4852" spans="1:21" hidden="1" x14ac:dyDescent="0.25">
      <c r="A4852">
        <v>36496</v>
      </c>
      <c r="B4852" s="12" t="s">
        <v>52</v>
      </c>
      <c r="C4852" s="12" t="s">
        <v>8323</v>
      </c>
      <c r="D4852" s="12" t="s">
        <v>8324</v>
      </c>
      <c r="E4852">
        <v>6606</v>
      </c>
      <c r="F4852">
        <v>1</v>
      </c>
      <c r="G4852" s="12" t="s">
        <v>55</v>
      </c>
      <c r="H4852" s="12" t="s">
        <v>56</v>
      </c>
      <c r="I4852">
        <v>29006</v>
      </c>
      <c r="J4852" s="12" t="s">
        <v>57</v>
      </c>
      <c r="K4852" s="12" t="s">
        <v>91</v>
      </c>
      <c r="L4852" s="12" t="s">
        <v>92</v>
      </c>
      <c r="M4852">
        <v>35335</v>
      </c>
      <c r="N4852" s="12" t="s">
        <v>60</v>
      </c>
      <c r="O4852" s="12" t="s">
        <v>466</v>
      </c>
      <c r="P4852" s="12" t="s">
        <v>467</v>
      </c>
      <c r="Q4852">
        <v>8564</v>
      </c>
      <c r="R4852" s="12" t="s">
        <v>63</v>
      </c>
      <c r="S4852" s="12" t="s">
        <v>468</v>
      </c>
      <c r="T4852" s="12" t="s">
        <v>43</v>
      </c>
      <c r="U4852" s="12" t="s">
        <v>7435</v>
      </c>
    </row>
    <row r="4853" spans="1:21" hidden="1" x14ac:dyDescent="0.25">
      <c r="A4853">
        <v>36497</v>
      </c>
      <c r="B4853" s="12" t="s">
        <v>52</v>
      </c>
      <c r="C4853" s="12" t="s">
        <v>8325</v>
      </c>
      <c r="D4853" s="12" t="s">
        <v>8326</v>
      </c>
      <c r="E4853">
        <v>6606</v>
      </c>
      <c r="F4853">
        <v>1</v>
      </c>
      <c r="G4853" s="12" t="s">
        <v>55</v>
      </c>
      <c r="H4853" s="12" t="s">
        <v>56</v>
      </c>
      <c r="I4853">
        <v>29006</v>
      </c>
      <c r="J4853" s="12" t="s">
        <v>57</v>
      </c>
      <c r="K4853" s="12" t="s">
        <v>91</v>
      </c>
      <c r="L4853" s="12" t="s">
        <v>92</v>
      </c>
      <c r="M4853">
        <v>35335</v>
      </c>
      <c r="N4853" s="12" t="s">
        <v>60</v>
      </c>
      <c r="O4853" s="12" t="s">
        <v>466</v>
      </c>
      <c r="P4853" s="12" t="s">
        <v>467</v>
      </c>
      <c r="Q4853">
        <v>8564</v>
      </c>
      <c r="R4853" s="12" t="s">
        <v>63</v>
      </c>
      <c r="S4853" s="12" t="s">
        <v>468</v>
      </c>
      <c r="T4853" s="12" t="s">
        <v>43</v>
      </c>
      <c r="U4853" s="12" t="s">
        <v>7435</v>
      </c>
    </row>
    <row r="4854" spans="1:21" hidden="1" x14ac:dyDescent="0.25">
      <c r="A4854">
        <v>36498</v>
      </c>
      <c r="B4854" s="12" t="s">
        <v>52</v>
      </c>
      <c r="C4854" s="12" t="s">
        <v>8327</v>
      </c>
      <c r="D4854" s="12" t="s">
        <v>8328</v>
      </c>
      <c r="E4854">
        <v>6606</v>
      </c>
      <c r="F4854">
        <v>1</v>
      </c>
      <c r="G4854" s="12" t="s">
        <v>55</v>
      </c>
      <c r="H4854" s="12" t="s">
        <v>56</v>
      </c>
      <c r="I4854">
        <v>29006</v>
      </c>
      <c r="J4854" s="12" t="s">
        <v>57</v>
      </c>
      <c r="K4854" s="12" t="s">
        <v>91</v>
      </c>
      <c r="L4854" s="12" t="s">
        <v>92</v>
      </c>
      <c r="M4854">
        <v>35335</v>
      </c>
      <c r="N4854" s="12" t="s">
        <v>60</v>
      </c>
      <c r="O4854" s="12" t="s">
        <v>466</v>
      </c>
      <c r="P4854" s="12" t="s">
        <v>467</v>
      </c>
      <c r="Q4854">
        <v>8564</v>
      </c>
      <c r="R4854" s="12" t="s">
        <v>63</v>
      </c>
      <c r="S4854" s="12" t="s">
        <v>468</v>
      </c>
      <c r="T4854" s="12" t="s">
        <v>43</v>
      </c>
      <c r="U4854" s="12" t="s">
        <v>7435</v>
      </c>
    </row>
    <row r="4855" spans="1:21" hidden="1" x14ac:dyDescent="0.25">
      <c r="A4855">
        <v>36499</v>
      </c>
      <c r="B4855" s="12" t="s">
        <v>52</v>
      </c>
      <c r="C4855" s="12" t="s">
        <v>8329</v>
      </c>
      <c r="D4855" s="12" t="s">
        <v>8330</v>
      </c>
      <c r="E4855">
        <v>6606</v>
      </c>
      <c r="F4855">
        <v>1</v>
      </c>
      <c r="G4855" s="12" t="s">
        <v>55</v>
      </c>
      <c r="H4855" s="12" t="s">
        <v>56</v>
      </c>
      <c r="I4855">
        <v>29006</v>
      </c>
      <c r="J4855" s="12" t="s">
        <v>57</v>
      </c>
      <c r="K4855" s="12" t="s">
        <v>91</v>
      </c>
      <c r="L4855" s="12" t="s">
        <v>92</v>
      </c>
      <c r="M4855">
        <v>35335</v>
      </c>
      <c r="N4855" s="12" t="s">
        <v>60</v>
      </c>
      <c r="O4855" s="12" t="s">
        <v>466</v>
      </c>
      <c r="P4855" s="12" t="s">
        <v>467</v>
      </c>
      <c r="Q4855">
        <v>8564</v>
      </c>
      <c r="R4855" s="12" t="s">
        <v>63</v>
      </c>
      <c r="S4855" s="12" t="s">
        <v>468</v>
      </c>
      <c r="T4855" s="12" t="s">
        <v>43</v>
      </c>
      <c r="U4855" s="12" t="s">
        <v>7435</v>
      </c>
    </row>
    <row r="4856" spans="1:21" hidden="1" x14ac:dyDescent="0.25">
      <c r="A4856">
        <v>36666</v>
      </c>
      <c r="B4856" s="12" t="s">
        <v>52</v>
      </c>
      <c r="C4856" s="12" t="s">
        <v>8331</v>
      </c>
      <c r="D4856" s="12" t="s">
        <v>8332</v>
      </c>
      <c r="E4856">
        <v>6606</v>
      </c>
      <c r="F4856">
        <v>1</v>
      </c>
      <c r="G4856" s="12" t="s">
        <v>55</v>
      </c>
      <c r="H4856" s="12" t="s">
        <v>56</v>
      </c>
      <c r="I4856">
        <v>29006</v>
      </c>
      <c r="J4856" s="12" t="s">
        <v>57</v>
      </c>
      <c r="K4856" s="12" t="s">
        <v>91</v>
      </c>
      <c r="L4856" s="12" t="s">
        <v>92</v>
      </c>
      <c r="M4856">
        <v>35343</v>
      </c>
      <c r="N4856" s="12" t="s">
        <v>60</v>
      </c>
      <c r="O4856" s="12" t="s">
        <v>93</v>
      </c>
      <c r="P4856" s="12" t="s">
        <v>94</v>
      </c>
      <c r="Q4856">
        <v>6992</v>
      </c>
      <c r="R4856" s="12" t="s">
        <v>63</v>
      </c>
      <c r="S4856" s="12" t="s">
        <v>14</v>
      </c>
      <c r="T4856" s="12" t="s">
        <v>95</v>
      </c>
      <c r="U4856" s="12" t="s">
        <v>7435</v>
      </c>
    </row>
    <row r="4857" spans="1:21" hidden="1" x14ac:dyDescent="0.25">
      <c r="A4857">
        <v>36672</v>
      </c>
      <c r="B4857" s="12" t="s">
        <v>52</v>
      </c>
      <c r="C4857" s="12" t="s">
        <v>8333</v>
      </c>
      <c r="D4857" s="12" t="s">
        <v>8334</v>
      </c>
      <c r="E4857">
        <v>6606</v>
      </c>
      <c r="F4857">
        <v>1</v>
      </c>
      <c r="G4857" s="12" t="s">
        <v>55</v>
      </c>
      <c r="H4857" s="12" t="s">
        <v>56</v>
      </c>
      <c r="I4857">
        <v>29006</v>
      </c>
      <c r="J4857" s="12" t="s">
        <v>57</v>
      </c>
      <c r="K4857" s="12" t="s">
        <v>91</v>
      </c>
      <c r="L4857" s="12" t="s">
        <v>92</v>
      </c>
      <c r="M4857">
        <v>35343</v>
      </c>
      <c r="N4857" s="12" t="s">
        <v>60</v>
      </c>
      <c r="O4857" s="12" t="s">
        <v>93</v>
      </c>
      <c r="P4857" s="12" t="s">
        <v>94</v>
      </c>
      <c r="Q4857">
        <v>6992</v>
      </c>
      <c r="R4857" s="12" t="s">
        <v>63</v>
      </c>
      <c r="S4857" s="12" t="s">
        <v>14</v>
      </c>
      <c r="T4857" s="12" t="s">
        <v>95</v>
      </c>
      <c r="U4857" s="12" t="s">
        <v>7435</v>
      </c>
    </row>
    <row r="4858" spans="1:21" hidden="1" x14ac:dyDescent="0.25">
      <c r="A4858">
        <v>36678</v>
      </c>
      <c r="B4858" s="12" t="s">
        <v>52</v>
      </c>
      <c r="C4858" s="12" t="s">
        <v>8335</v>
      </c>
      <c r="D4858" s="12" t="s">
        <v>8336</v>
      </c>
      <c r="E4858">
        <v>6606</v>
      </c>
      <c r="F4858">
        <v>1</v>
      </c>
      <c r="G4858" s="12" t="s">
        <v>55</v>
      </c>
      <c r="H4858" s="12" t="s">
        <v>56</v>
      </c>
      <c r="I4858">
        <v>29006</v>
      </c>
      <c r="J4858" s="12" t="s">
        <v>57</v>
      </c>
      <c r="K4858" s="12" t="s">
        <v>91</v>
      </c>
      <c r="L4858" s="12" t="s">
        <v>92</v>
      </c>
      <c r="M4858">
        <v>35337</v>
      </c>
      <c r="N4858" s="12" t="s">
        <v>60</v>
      </c>
      <c r="O4858" s="12" t="s">
        <v>239</v>
      </c>
      <c r="P4858" s="12" t="s">
        <v>240</v>
      </c>
      <c r="Q4858">
        <v>8750</v>
      </c>
      <c r="R4858" s="12" t="s">
        <v>63</v>
      </c>
      <c r="S4858" s="12" t="s">
        <v>17</v>
      </c>
      <c r="T4858" s="12" t="s">
        <v>15</v>
      </c>
      <c r="U4858" s="12" t="s">
        <v>7435</v>
      </c>
    </row>
    <row r="4859" spans="1:21" hidden="1" x14ac:dyDescent="0.25">
      <c r="A4859">
        <v>36679</v>
      </c>
      <c r="B4859" s="12" t="s">
        <v>52</v>
      </c>
      <c r="C4859" s="12" t="s">
        <v>8337</v>
      </c>
      <c r="D4859" s="12" t="s">
        <v>8338</v>
      </c>
      <c r="E4859">
        <v>6606</v>
      </c>
      <c r="F4859">
        <v>1</v>
      </c>
      <c r="G4859" s="12" t="s">
        <v>55</v>
      </c>
      <c r="H4859" s="12" t="s">
        <v>56</v>
      </c>
      <c r="I4859">
        <v>29006</v>
      </c>
      <c r="J4859" s="12" t="s">
        <v>57</v>
      </c>
      <c r="K4859" s="12" t="s">
        <v>91</v>
      </c>
      <c r="L4859" s="12" t="s">
        <v>92</v>
      </c>
      <c r="M4859">
        <v>35337</v>
      </c>
      <c r="N4859" s="12" t="s">
        <v>60</v>
      </c>
      <c r="O4859" s="12" t="s">
        <v>239</v>
      </c>
      <c r="P4859" s="12" t="s">
        <v>240</v>
      </c>
      <c r="Q4859">
        <v>8750</v>
      </c>
      <c r="R4859" s="12" t="s">
        <v>63</v>
      </c>
      <c r="S4859" s="12" t="s">
        <v>17</v>
      </c>
      <c r="T4859" s="12" t="s">
        <v>15</v>
      </c>
      <c r="U4859" s="12" t="s">
        <v>7435</v>
      </c>
    </row>
    <row r="4860" spans="1:21" hidden="1" x14ac:dyDescent="0.25">
      <c r="A4860">
        <v>36702</v>
      </c>
      <c r="B4860" s="12" t="s">
        <v>52</v>
      </c>
      <c r="C4860" s="12" t="s">
        <v>8339</v>
      </c>
      <c r="D4860" s="12" t="s">
        <v>8340</v>
      </c>
      <c r="E4860">
        <v>6606</v>
      </c>
      <c r="F4860">
        <v>1</v>
      </c>
      <c r="G4860" s="12" t="s">
        <v>55</v>
      </c>
      <c r="H4860" s="12" t="s">
        <v>56</v>
      </c>
      <c r="I4860">
        <v>29010</v>
      </c>
      <c r="J4860" s="12" t="s">
        <v>57</v>
      </c>
      <c r="K4860" s="12" t="s">
        <v>77</v>
      </c>
      <c r="L4860" s="12" t="s">
        <v>78</v>
      </c>
      <c r="M4860">
        <v>35352</v>
      </c>
      <c r="N4860" s="12" t="s">
        <v>60</v>
      </c>
      <c r="O4860" s="12" t="s">
        <v>10754</v>
      </c>
      <c r="P4860" s="12" t="s">
        <v>85</v>
      </c>
      <c r="Q4860">
        <v>7134</v>
      </c>
      <c r="R4860" s="12" t="s">
        <v>63</v>
      </c>
      <c r="S4860" s="12" t="s">
        <v>11077</v>
      </c>
      <c r="T4860" s="12" t="s">
        <v>11078</v>
      </c>
      <c r="U4860" s="12" t="s">
        <v>7862</v>
      </c>
    </row>
    <row r="4861" spans="1:21" hidden="1" x14ac:dyDescent="0.25">
      <c r="A4861">
        <v>36716</v>
      </c>
      <c r="B4861" s="12" t="s">
        <v>52</v>
      </c>
      <c r="C4861" s="12" t="s">
        <v>8341</v>
      </c>
      <c r="D4861" s="12" t="s">
        <v>8342</v>
      </c>
      <c r="E4861">
        <v>6606</v>
      </c>
      <c r="F4861">
        <v>1</v>
      </c>
      <c r="G4861" s="12" t="s">
        <v>55</v>
      </c>
      <c r="H4861" s="12" t="s">
        <v>56</v>
      </c>
      <c r="I4861">
        <v>29010</v>
      </c>
      <c r="J4861" s="12" t="s">
        <v>57</v>
      </c>
      <c r="K4861" s="12" t="s">
        <v>77</v>
      </c>
      <c r="L4861" s="12" t="s">
        <v>78</v>
      </c>
      <c r="M4861">
        <v>39281</v>
      </c>
      <c r="N4861" s="12" t="s">
        <v>60</v>
      </c>
      <c r="O4861" s="12" t="s">
        <v>10760</v>
      </c>
      <c r="P4861" s="12" t="s">
        <v>10761</v>
      </c>
      <c r="Q4861">
        <v>6996</v>
      </c>
      <c r="R4861" s="12" t="s">
        <v>63</v>
      </c>
      <c r="S4861" s="12" t="s">
        <v>17527</v>
      </c>
      <c r="T4861" s="12" t="s">
        <v>17528</v>
      </c>
      <c r="U4861" s="12" t="s">
        <v>7862</v>
      </c>
    </row>
    <row r="4862" spans="1:21" hidden="1" x14ac:dyDescent="0.25">
      <c r="A4862">
        <v>36717</v>
      </c>
      <c r="B4862" s="12" t="s">
        <v>52</v>
      </c>
      <c r="C4862" s="12" t="s">
        <v>11297</v>
      </c>
      <c r="D4862" s="12" t="s">
        <v>13592</v>
      </c>
      <c r="E4862">
        <v>6606</v>
      </c>
      <c r="F4862">
        <v>1</v>
      </c>
      <c r="G4862" s="12" t="s">
        <v>55</v>
      </c>
      <c r="H4862" s="12" t="s">
        <v>56</v>
      </c>
      <c r="I4862">
        <v>34415</v>
      </c>
      <c r="J4862" s="12" t="s">
        <v>57</v>
      </c>
      <c r="K4862" s="12" t="s">
        <v>328</v>
      </c>
      <c r="L4862" s="12" t="s">
        <v>329</v>
      </c>
      <c r="M4862">
        <v>35316</v>
      </c>
      <c r="N4862" s="12" t="s">
        <v>60</v>
      </c>
      <c r="O4862" s="12" t="s">
        <v>766</v>
      </c>
      <c r="P4862" s="12" t="s">
        <v>767</v>
      </c>
      <c r="Q4862">
        <v>9722</v>
      </c>
      <c r="R4862" s="12" t="s">
        <v>63</v>
      </c>
      <c r="S4862" s="12" t="s">
        <v>14576</v>
      </c>
      <c r="T4862" s="12" t="s">
        <v>13941</v>
      </c>
      <c r="U4862" s="12" t="s">
        <v>79</v>
      </c>
    </row>
    <row r="4863" spans="1:21" hidden="1" x14ac:dyDescent="0.25">
      <c r="A4863">
        <v>36731</v>
      </c>
      <c r="B4863" s="12" t="s">
        <v>52</v>
      </c>
      <c r="C4863" s="12" t="s">
        <v>8343</v>
      </c>
      <c r="D4863" s="12" t="s">
        <v>8344</v>
      </c>
      <c r="E4863">
        <v>6606</v>
      </c>
      <c r="F4863">
        <v>1</v>
      </c>
      <c r="G4863" s="12" t="s">
        <v>55</v>
      </c>
      <c r="H4863" s="12" t="s">
        <v>56</v>
      </c>
      <c r="I4863">
        <v>34415</v>
      </c>
      <c r="J4863" s="12" t="s">
        <v>57</v>
      </c>
      <c r="K4863" s="12" t="s">
        <v>328</v>
      </c>
      <c r="L4863" s="12" t="s">
        <v>329</v>
      </c>
      <c r="M4863">
        <v>35316</v>
      </c>
      <c r="N4863" s="12" t="s">
        <v>60</v>
      </c>
      <c r="O4863" s="12" t="s">
        <v>766</v>
      </c>
      <c r="P4863" s="12" t="s">
        <v>767</v>
      </c>
      <c r="Q4863">
        <v>9722</v>
      </c>
      <c r="R4863" s="12" t="s">
        <v>63</v>
      </c>
      <c r="S4863" s="12" t="s">
        <v>14576</v>
      </c>
      <c r="T4863" s="12" t="s">
        <v>13941</v>
      </c>
      <c r="U4863" s="12" t="s">
        <v>7435</v>
      </c>
    </row>
    <row r="4864" spans="1:21" hidden="1" x14ac:dyDescent="0.25">
      <c r="A4864">
        <v>36763</v>
      </c>
      <c r="B4864" s="12" t="s">
        <v>52</v>
      </c>
      <c r="C4864" s="12" t="s">
        <v>8345</v>
      </c>
      <c r="D4864" s="12" t="s">
        <v>8346</v>
      </c>
      <c r="E4864">
        <v>6606</v>
      </c>
      <c r="F4864">
        <v>1</v>
      </c>
      <c r="G4864" s="12" t="s">
        <v>55</v>
      </c>
      <c r="H4864" s="12" t="s">
        <v>56</v>
      </c>
      <c r="I4864">
        <v>29013</v>
      </c>
      <c r="J4864" s="12" t="s">
        <v>57</v>
      </c>
      <c r="K4864" s="12" t="s">
        <v>58</v>
      </c>
      <c r="L4864" s="12" t="s">
        <v>59</v>
      </c>
      <c r="M4864">
        <v>34493</v>
      </c>
      <c r="N4864" s="12" t="s">
        <v>60</v>
      </c>
      <c r="O4864" s="12" t="s">
        <v>61</v>
      </c>
      <c r="P4864" s="12" t="s">
        <v>62</v>
      </c>
      <c r="Q4864">
        <v>6892</v>
      </c>
      <c r="R4864" s="12" t="s">
        <v>63</v>
      </c>
      <c r="S4864" s="12" t="s">
        <v>8347</v>
      </c>
      <c r="T4864" s="12" t="s">
        <v>8348</v>
      </c>
      <c r="U4864" s="12" t="s">
        <v>103</v>
      </c>
    </row>
    <row r="4865" spans="1:21" hidden="1" x14ac:dyDescent="0.25">
      <c r="A4865">
        <v>36764</v>
      </c>
      <c r="B4865" s="12" t="s">
        <v>52</v>
      </c>
      <c r="C4865" s="12" t="s">
        <v>11298</v>
      </c>
      <c r="D4865" s="12" t="s">
        <v>14896</v>
      </c>
      <c r="E4865">
        <v>6606</v>
      </c>
      <c r="F4865">
        <v>1</v>
      </c>
      <c r="G4865" s="12" t="s">
        <v>55</v>
      </c>
      <c r="H4865" s="12" t="s">
        <v>56</v>
      </c>
      <c r="I4865">
        <v>29006</v>
      </c>
      <c r="J4865" s="12" t="s">
        <v>57</v>
      </c>
      <c r="K4865" s="12" t="s">
        <v>91</v>
      </c>
      <c r="L4865" s="12" t="s">
        <v>92</v>
      </c>
      <c r="M4865">
        <v>35343</v>
      </c>
      <c r="N4865" s="12" t="s">
        <v>60</v>
      </c>
      <c r="O4865" s="12" t="s">
        <v>93</v>
      </c>
      <c r="P4865" s="12" t="s">
        <v>94</v>
      </c>
      <c r="Q4865">
        <v>6992</v>
      </c>
      <c r="R4865" s="12" t="s">
        <v>63</v>
      </c>
      <c r="S4865" s="12" t="s">
        <v>14</v>
      </c>
      <c r="T4865" s="12" t="s">
        <v>95</v>
      </c>
      <c r="U4865" s="12" t="s">
        <v>79</v>
      </c>
    </row>
    <row r="4866" spans="1:21" hidden="1" x14ac:dyDescent="0.25">
      <c r="A4866">
        <v>36765</v>
      </c>
      <c r="B4866" s="12" t="s">
        <v>52</v>
      </c>
      <c r="C4866" s="12" t="s">
        <v>11299</v>
      </c>
      <c r="D4866" s="12" t="s">
        <v>12883</v>
      </c>
      <c r="E4866">
        <v>6606</v>
      </c>
      <c r="F4866">
        <v>1</v>
      </c>
      <c r="G4866" s="12" t="s">
        <v>55</v>
      </c>
      <c r="H4866" s="12" t="s">
        <v>56</v>
      </c>
      <c r="I4866">
        <v>29006</v>
      </c>
      <c r="J4866" s="12" t="s">
        <v>57</v>
      </c>
      <c r="K4866" s="12" t="s">
        <v>91</v>
      </c>
      <c r="L4866" s="12" t="s">
        <v>92</v>
      </c>
      <c r="M4866">
        <v>35343</v>
      </c>
      <c r="N4866" s="12" t="s">
        <v>60</v>
      </c>
      <c r="O4866" s="12" t="s">
        <v>93</v>
      </c>
      <c r="P4866" s="12" t="s">
        <v>94</v>
      </c>
      <c r="Q4866">
        <v>6992</v>
      </c>
      <c r="R4866" s="12" t="s">
        <v>63</v>
      </c>
      <c r="S4866" s="12" t="s">
        <v>14</v>
      </c>
      <c r="T4866" s="12" t="s">
        <v>95</v>
      </c>
      <c r="U4866" s="12" t="s">
        <v>79</v>
      </c>
    </row>
    <row r="4867" spans="1:21" hidden="1" x14ac:dyDescent="0.25">
      <c r="A4867">
        <v>36766</v>
      </c>
      <c r="B4867" s="12" t="s">
        <v>52</v>
      </c>
      <c r="C4867" s="12" t="s">
        <v>18542</v>
      </c>
      <c r="D4867" s="12" t="s">
        <v>18543</v>
      </c>
      <c r="E4867">
        <v>6606</v>
      </c>
      <c r="F4867">
        <v>1</v>
      </c>
      <c r="G4867" s="12" t="s">
        <v>55</v>
      </c>
      <c r="H4867" s="12" t="s">
        <v>56</v>
      </c>
      <c r="I4867">
        <v>29006</v>
      </c>
      <c r="J4867" s="12" t="s">
        <v>57</v>
      </c>
      <c r="K4867" s="12" t="s">
        <v>91</v>
      </c>
      <c r="L4867" s="12" t="s">
        <v>92</v>
      </c>
      <c r="M4867">
        <v>35343</v>
      </c>
      <c r="N4867" s="12" t="s">
        <v>60</v>
      </c>
      <c r="O4867" s="12" t="s">
        <v>93</v>
      </c>
      <c r="P4867" s="12" t="s">
        <v>94</v>
      </c>
      <c r="Q4867">
        <v>6992</v>
      </c>
      <c r="R4867" s="12" t="s">
        <v>63</v>
      </c>
      <c r="S4867" s="12" t="s">
        <v>14</v>
      </c>
      <c r="T4867" s="12" t="s">
        <v>95</v>
      </c>
      <c r="U4867" s="12" t="s">
        <v>10816</v>
      </c>
    </row>
    <row r="4868" spans="1:21" hidden="1" x14ac:dyDescent="0.25">
      <c r="A4868">
        <v>36767</v>
      </c>
      <c r="B4868" s="12" t="s">
        <v>52</v>
      </c>
      <c r="C4868" s="12" t="s">
        <v>8349</v>
      </c>
      <c r="D4868" s="12" t="s">
        <v>8350</v>
      </c>
      <c r="E4868">
        <v>6606</v>
      </c>
      <c r="F4868">
        <v>1</v>
      </c>
      <c r="G4868" s="12" t="s">
        <v>55</v>
      </c>
      <c r="H4868" s="12" t="s">
        <v>56</v>
      </c>
      <c r="I4868">
        <v>29006</v>
      </c>
      <c r="J4868" s="12" t="s">
        <v>57</v>
      </c>
      <c r="K4868" s="12" t="s">
        <v>91</v>
      </c>
      <c r="L4868" s="12" t="s">
        <v>92</v>
      </c>
      <c r="M4868">
        <v>35343</v>
      </c>
      <c r="N4868" s="12" t="s">
        <v>60</v>
      </c>
      <c r="O4868" s="12" t="s">
        <v>93</v>
      </c>
      <c r="P4868" s="12" t="s">
        <v>94</v>
      </c>
      <c r="Q4868">
        <v>6992</v>
      </c>
      <c r="R4868" s="12" t="s">
        <v>63</v>
      </c>
      <c r="S4868" s="12" t="s">
        <v>14</v>
      </c>
      <c r="T4868" s="12" t="s">
        <v>95</v>
      </c>
      <c r="U4868" s="12" t="s">
        <v>7435</v>
      </c>
    </row>
    <row r="4869" spans="1:21" hidden="1" x14ac:dyDescent="0.25">
      <c r="A4869">
        <v>36772</v>
      </c>
      <c r="B4869" s="12" t="s">
        <v>52</v>
      </c>
      <c r="C4869" s="12" t="s">
        <v>8351</v>
      </c>
      <c r="D4869" s="12" t="s">
        <v>8352</v>
      </c>
      <c r="E4869">
        <v>6606</v>
      </c>
      <c r="F4869">
        <v>1</v>
      </c>
      <c r="G4869" s="12" t="s">
        <v>55</v>
      </c>
      <c r="H4869" s="12" t="s">
        <v>56</v>
      </c>
      <c r="I4869">
        <v>29006</v>
      </c>
      <c r="J4869" s="12" t="s">
        <v>57</v>
      </c>
      <c r="K4869" s="12" t="s">
        <v>91</v>
      </c>
      <c r="L4869" s="12" t="s">
        <v>92</v>
      </c>
      <c r="M4869">
        <v>35343</v>
      </c>
      <c r="N4869" s="12" t="s">
        <v>60</v>
      </c>
      <c r="O4869" s="12" t="s">
        <v>93</v>
      </c>
      <c r="P4869" s="12" t="s">
        <v>94</v>
      </c>
      <c r="Q4869">
        <v>6992</v>
      </c>
      <c r="R4869" s="12" t="s">
        <v>63</v>
      </c>
      <c r="S4869" s="12" t="s">
        <v>14</v>
      </c>
      <c r="T4869" s="12" t="s">
        <v>95</v>
      </c>
      <c r="U4869" s="12" t="s">
        <v>7435</v>
      </c>
    </row>
    <row r="4870" spans="1:21" hidden="1" x14ac:dyDescent="0.25">
      <c r="A4870">
        <v>36774</v>
      </c>
      <c r="B4870" s="12" t="s">
        <v>52</v>
      </c>
      <c r="C4870" s="12" t="s">
        <v>8353</v>
      </c>
      <c r="D4870" s="12" t="s">
        <v>8354</v>
      </c>
      <c r="E4870">
        <v>6606</v>
      </c>
      <c r="F4870">
        <v>1</v>
      </c>
      <c r="G4870" s="12" t="s">
        <v>55</v>
      </c>
      <c r="H4870" s="12" t="s">
        <v>56</v>
      </c>
      <c r="I4870">
        <v>29006</v>
      </c>
      <c r="J4870" s="12" t="s">
        <v>57</v>
      </c>
      <c r="K4870" s="12" t="s">
        <v>91</v>
      </c>
      <c r="L4870" s="12" t="s">
        <v>92</v>
      </c>
      <c r="M4870">
        <v>35343</v>
      </c>
      <c r="N4870" s="12" t="s">
        <v>60</v>
      </c>
      <c r="O4870" s="12" t="s">
        <v>93</v>
      </c>
      <c r="P4870" s="12" t="s">
        <v>94</v>
      </c>
      <c r="Q4870">
        <v>6992</v>
      </c>
      <c r="R4870" s="12" t="s">
        <v>63</v>
      </c>
      <c r="S4870" s="12" t="s">
        <v>14</v>
      </c>
      <c r="T4870" s="12" t="s">
        <v>95</v>
      </c>
      <c r="U4870" s="12" t="s">
        <v>7435</v>
      </c>
    </row>
    <row r="4871" spans="1:21" hidden="1" x14ac:dyDescent="0.25">
      <c r="A4871">
        <v>36776</v>
      </c>
      <c r="B4871" s="12" t="s">
        <v>52</v>
      </c>
      <c r="C4871" s="12" t="s">
        <v>8355</v>
      </c>
      <c r="D4871" s="12" t="s">
        <v>8356</v>
      </c>
      <c r="E4871">
        <v>6606</v>
      </c>
      <c r="F4871">
        <v>1</v>
      </c>
      <c r="G4871" s="12" t="s">
        <v>55</v>
      </c>
      <c r="H4871" s="12" t="s">
        <v>56</v>
      </c>
      <c r="I4871">
        <v>29006</v>
      </c>
      <c r="J4871" s="12" t="s">
        <v>57</v>
      </c>
      <c r="K4871" s="12" t="s">
        <v>91</v>
      </c>
      <c r="L4871" s="12" t="s">
        <v>92</v>
      </c>
      <c r="M4871">
        <v>35343</v>
      </c>
      <c r="N4871" s="12" t="s">
        <v>60</v>
      </c>
      <c r="O4871" s="12" t="s">
        <v>93</v>
      </c>
      <c r="P4871" s="12" t="s">
        <v>94</v>
      </c>
      <c r="Q4871">
        <v>6992</v>
      </c>
      <c r="R4871" s="12" t="s">
        <v>63</v>
      </c>
      <c r="S4871" s="12" t="s">
        <v>14</v>
      </c>
      <c r="T4871" s="12" t="s">
        <v>95</v>
      </c>
      <c r="U4871" s="12" t="s">
        <v>7435</v>
      </c>
    </row>
    <row r="4872" spans="1:21" hidden="1" x14ac:dyDescent="0.25">
      <c r="A4872">
        <v>36778</v>
      </c>
      <c r="B4872" s="12" t="s">
        <v>52</v>
      </c>
      <c r="C4872" s="12" t="s">
        <v>8357</v>
      </c>
      <c r="D4872" s="12" t="s">
        <v>8358</v>
      </c>
      <c r="E4872">
        <v>6606</v>
      </c>
      <c r="F4872">
        <v>1</v>
      </c>
      <c r="G4872" s="12" t="s">
        <v>55</v>
      </c>
      <c r="H4872" s="12" t="s">
        <v>56</v>
      </c>
      <c r="I4872">
        <v>29006</v>
      </c>
      <c r="J4872" s="12" t="s">
        <v>57</v>
      </c>
      <c r="K4872" s="12" t="s">
        <v>91</v>
      </c>
      <c r="L4872" s="12" t="s">
        <v>92</v>
      </c>
      <c r="M4872">
        <v>35343</v>
      </c>
      <c r="N4872" s="12" t="s">
        <v>60</v>
      </c>
      <c r="O4872" s="12" t="s">
        <v>93</v>
      </c>
      <c r="P4872" s="12" t="s">
        <v>94</v>
      </c>
      <c r="Q4872">
        <v>6992</v>
      </c>
      <c r="R4872" s="12" t="s">
        <v>63</v>
      </c>
      <c r="S4872" s="12" t="s">
        <v>14</v>
      </c>
      <c r="T4872" s="12" t="s">
        <v>95</v>
      </c>
      <c r="U4872" s="12" t="s">
        <v>7435</v>
      </c>
    </row>
    <row r="4873" spans="1:21" hidden="1" x14ac:dyDescent="0.25">
      <c r="A4873">
        <v>36779</v>
      </c>
      <c r="B4873" s="12" t="s">
        <v>52</v>
      </c>
      <c r="C4873" s="12" t="s">
        <v>8359</v>
      </c>
      <c r="D4873" s="12" t="s">
        <v>8360</v>
      </c>
      <c r="E4873">
        <v>6606</v>
      </c>
      <c r="F4873">
        <v>1</v>
      </c>
      <c r="G4873" s="12" t="s">
        <v>55</v>
      </c>
      <c r="H4873" s="12" t="s">
        <v>56</v>
      </c>
      <c r="I4873">
        <v>29006</v>
      </c>
      <c r="J4873" s="12" t="s">
        <v>57</v>
      </c>
      <c r="K4873" s="12" t="s">
        <v>91</v>
      </c>
      <c r="L4873" s="12" t="s">
        <v>92</v>
      </c>
      <c r="M4873">
        <v>35343</v>
      </c>
      <c r="N4873" s="12" t="s">
        <v>60</v>
      </c>
      <c r="O4873" s="12" t="s">
        <v>93</v>
      </c>
      <c r="P4873" s="12" t="s">
        <v>94</v>
      </c>
      <c r="Q4873">
        <v>6992</v>
      </c>
      <c r="R4873" s="12" t="s">
        <v>63</v>
      </c>
      <c r="S4873" s="12" t="s">
        <v>14</v>
      </c>
      <c r="T4873" s="12" t="s">
        <v>95</v>
      </c>
      <c r="U4873" s="12" t="s">
        <v>7435</v>
      </c>
    </row>
    <row r="4874" spans="1:21" hidden="1" x14ac:dyDescent="0.25">
      <c r="A4874">
        <v>36780</v>
      </c>
      <c r="B4874" s="12" t="s">
        <v>52</v>
      </c>
      <c r="C4874" s="12" t="s">
        <v>8361</v>
      </c>
      <c r="D4874" s="12" t="s">
        <v>8362</v>
      </c>
      <c r="E4874">
        <v>6606</v>
      </c>
      <c r="F4874">
        <v>1</v>
      </c>
      <c r="G4874" s="12" t="s">
        <v>55</v>
      </c>
      <c r="H4874" s="12" t="s">
        <v>56</v>
      </c>
      <c r="I4874">
        <v>29006</v>
      </c>
      <c r="J4874" s="12" t="s">
        <v>57</v>
      </c>
      <c r="K4874" s="12" t="s">
        <v>91</v>
      </c>
      <c r="L4874" s="12" t="s">
        <v>92</v>
      </c>
      <c r="M4874">
        <v>35343</v>
      </c>
      <c r="N4874" s="12" t="s">
        <v>60</v>
      </c>
      <c r="O4874" s="12" t="s">
        <v>93</v>
      </c>
      <c r="P4874" s="12" t="s">
        <v>94</v>
      </c>
      <c r="Q4874">
        <v>6992</v>
      </c>
      <c r="R4874" s="12" t="s">
        <v>63</v>
      </c>
      <c r="S4874" s="12" t="s">
        <v>14</v>
      </c>
      <c r="T4874" s="12" t="s">
        <v>95</v>
      </c>
      <c r="U4874" s="12" t="s">
        <v>7435</v>
      </c>
    </row>
    <row r="4875" spans="1:21" hidden="1" x14ac:dyDescent="0.25">
      <c r="A4875">
        <v>36781</v>
      </c>
      <c r="B4875" s="12" t="s">
        <v>52</v>
      </c>
      <c r="C4875" s="12" t="s">
        <v>8363</v>
      </c>
      <c r="D4875" s="12" t="s">
        <v>8364</v>
      </c>
      <c r="E4875">
        <v>6606</v>
      </c>
      <c r="F4875">
        <v>1</v>
      </c>
      <c r="G4875" s="12" t="s">
        <v>55</v>
      </c>
      <c r="H4875" s="12" t="s">
        <v>56</v>
      </c>
      <c r="I4875">
        <v>29006</v>
      </c>
      <c r="J4875" s="12" t="s">
        <v>57</v>
      </c>
      <c r="K4875" s="12" t="s">
        <v>91</v>
      </c>
      <c r="L4875" s="12" t="s">
        <v>92</v>
      </c>
      <c r="M4875">
        <v>35343</v>
      </c>
      <c r="N4875" s="12" t="s">
        <v>60</v>
      </c>
      <c r="O4875" s="12" t="s">
        <v>93</v>
      </c>
      <c r="P4875" s="12" t="s">
        <v>94</v>
      </c>
      <c r="Q4875">
        <v>6992</v>
      </c>
      <c r="R4875" s="12" t="s">
        <v>63</v>
      </c>
      <c r="S4875" s="12" t="s">
        <v>14</v>
      </c>
      <c r="T4875" s="12" t="s">
        <v>95</v>
      </c>
      <c r="U4875" s="12" t="s">
        <v>7435</v>
      </c>
    </row>
    <row r="4876" spans="1:21" hidden="1" x14ac:dyDescent="0.25">
      <c r="A4876">
        <v>36782</v>
      </c>
      <c r="B4876" s="12" t="s">
        <v>52</v>
      </c>
      <c r="C4876" s="12" t="s">
        <v>8365</v>
      </c>
      <c r="D4876" s="12" t="s">
        <v>8366</v>
      </c>
      <c r="E4876">
        <v>6606</v>
      </c>
      <c r="F4876">
        <v>1</v>
      </c>
      <c r="G4876" s="12" t="s">
        <v>55</v>
      </c>
      <c r="H4876" s="12" t="s">
        <v>56</v>
      </c>
      <c r="I4876">
        <v>29006</v>
      </c>
      <c r="J4876" s="12" t="s">
        <v>57</v>
      </c>
      <c r="K4876" s="12" t="s">
        <v>91</v>
      </c>
      <c r="L4876" s="12" t="s">
        <v>92</v>
      </c>
      <c r="M4876">
        <v>35343</v>
      </c>
      <c r="N4876" s="12" t="s">
        <v>60</v>
      </c>
      <c r="O4876" s="12" t="s">
        <v>93</v>
      </c>
      <c r="P4876" s="12" t="s">
        <v>94</v>
      </c>
      <c r="Q4876">
        <v>6992</v>
      </c>
      <c r="R4876" s="12" t="s">
        <v>63</v>
      </c>
      <c r="S4876" s="12" t="s">
        <v>14</v>
      </c>
      <c r="T4876" s="12" t="s">
        <v>95</v>
      </c>
      <c r="U4876" s="12" t="s">
        <v>7435</v>
      </c>
    </row>
    <row r="4877" spans="1:21" hidden="1" x14ac:dyDescent="0.25">
      <c r="A4877">
        <v>36783</v>
      </c>
      <c r="B4877" s="12" t="s">
        <v>52</v>
      </c>
      <c r="C4877" s="12" t="s">
        <v>8367</v>
      </c>
      <c r="D4877" s="12" t="s">
        <v>8368</v>
      </c>
      <c r="E4877">
        <v>6606</v>
      </c>
      <c r="F4877">
        <v>1</v>
      </c>
      <c r="G4877" s="12" t="s">
        <v>55</v>
      </c>
      <c r="H4877" s="12" t="s">
        <v>56</v>
      </c>
      <c r="I4877">
        <v>29006</v>
      </c>
      <c r="J4877" s="12" t="s">
        <v>57</v>
      </c>
      <c r="K4877" s="12" t="s">
        <v>91</v>
      </c>
      <c r="L4877" s="12" t="s">
        <v>92</v>
      </c>
      <c r="M4877">
        <v>35343</v>
      </c>
      <c r="N4877" s="12" t="s">
        <v>60</v>
      </c>
      <c r="O4877" s="12" t="s">
        <v>93</v>
      </c>
      <c r="P4877" s="12" t="s">
        <v>94</v>
      </c>
      <c r="Q4877">
        <v>6992</v>
      </c>
      <c r="R4877" s="12" t="s">
        <v>63</v>
      </c>
      <c r="S4877" s="12" t="s">
        <v>14</v>
      </c>
      <c r="T4877" s="12" t="s">
        <v>95</v>
      </c>
      <c r="U4877" s="12" t="s">
        <v>7435</v>
      </c>
    </row>
    <row r="4878" spans="1:21" hidden="1" x14ac:dyDescent="0.25">
      <c r="A4878">
        <v>36784</v>
      </c>
      <c r="B4878" s="12" t="s">
        <v>52</v>
      </c>
      <c r="C4878" s="12" t="s">
        <v>8369</v>
      </c>
      <c r="D4878" s="12" t="s">
        <v>8370</v>
      </c>
      <c r="E4878">
        <v>6606</v>
      </c>
      <c r="F4878">
        <v>1</v>
      </c>
      <c r="G4878" s="12" t="s">
        <v>55</v>
      </c>
      <c r="H4878" s="12" t="s">
        <v>56</v>
      </c>
      <c r="I4878">
        <v>29006</v>
      </c>
      <c r="J4878" s="12" t="s">
        <v>57</v>
      </c>
      <c r="K4878" s="12" t="s">
        <v>91</v>
      </c>
      <c r="L4878" s="12" t="s">
        <v>92</v>
      </c>
      <c r="M4878">
        <v>35343</v>
      </c>
      <c r="N4878" s="12" t="s">
        <v>60</v>
      </c>
      <c r="O4878" s="12" t="s">
        <v>93</v>
      </c>
      <c r="P4878" s="12" t="s">
        <v>94</v>
      </c>
      <c r="Q4878">
        <v>6992</v>
      </c>
      <c r="R4878" s="12" t="s">
        <v>63</v>
      </c>
      <c r="S4878" s="12" t="s">
        <v>14</v>
      </c>
      <c r="T4878" s="12" t="s">
        <v>95</v>
      </c>
      <c r="U4878" s="12" t="s">
        <v>7435</v>
      </c>
    </row>
    <row r="4879" spans="1:21" hidden="1" x14ac:dyDescent="0.25">
      <c r="A4879">
        <v>36795</v>
      </c>
      <c r="B4879" s="12" t="s">
        <v>52</v>
      </c>
      <c r="C4879" s="12" t="s">
        <v>8371</v>
      </c>
      <c r="D4879" s="12" t="s">
        <v>8372</v>
      </c>
      <c r="E4879">
        <v>6606</v>
      </c>
      <c r="F4879">
        <v>1</v>
      </c>
      <c r="G4879" s="12" t="s">
        <v>55</v>
      </c>
      <c r="H4879" s="12" t="s">
        <v>56</v>
      </c>
      <c r="I4879">
        <v>29010</v>
      </c>
      <c r="J4879" s="12" t="s">
        <v>57</v>
      </c>
      <c r="K4879" s="12" t="s">
        <v>77</v>
      </c>
      <c r="L4879" s="12" t="s">
        <v>78</v>
      </c>
      <c r="M4879">
        <v>53969</v>
      </c>
      <c r="N4879" s="12" t="s">
        <v>60</v>
      </c>
      <c r="O4879" s="12" t="s">
        <v>14478</v>
      </c>
      <c r="P4879" s="12" t="s">
        <v>14479</v>
      </c>
      <c r="Q4879">
        <v>8211</v>
      </c>
      <c r="R4879" s="12" t="s">
        <v>63</v>
      </c>
      <c r="S4879" s="12" t="s">
        <v>14477</v>
      </c>
      <c r="T4879" s="12" t="s">
        <v>225</v>
      </c>
      <c r="U4879" s="12" t="s">
        <v>7862</v>
      </c>
    </row>
    <row r="4880" spans="1:21" hidden="1" x14ac:dyDescent="0.25">
      <c r="A4880">
        <v>36795</v>
      </c>
      <c r="B4880" s="12" t="s">
        <v>52</v>
      </c>
      <c r="C4880" s="12" t="s">
        <v>8371</v>
      </c>
      <c r="D4880" s="12" t="s">
        <v>8372</v>
      </c>
      <c r="E4880">
        <v>6606</v>
      </c>
      <c r="F4880">
        <v>1</v>
      </c>
      <c r="G4880" s="12" t="s">
        <v>55</v>
      </c>
      <c r="H4880" s="12" t="s">
        <v>56</v>
      </c>
      <c r="I4880">
        <v>29010</v>
      </c>
      <c r="J4880" s="12" t="s">
        <v>57</v>
      </c>
      <c r="K4880" s="12" t="s">
        <v>77</v>
      </c>
      <c r="L4880" s="12" t="s">
        <v>78</v>
      </c>
      <c r="M4880">
        <v>8210</v>
      </c>
      <c r="N4880" s="12" t="s">
        <v>60</v>
      </c>
      <c r="O4880" s="12" t="s">
        <v>224</v>
      </c>
      <c r="P4880" s="12" t="s">
        <v>19148</v>
      </c>
      <c r="Q4880">
        <v>8211</v>
      </c>
      <c r="R4880" s="12" t="s">
        <v>63</v>
      </c>
      <c r="S4880" s="12" t="s">
        <v>14477</v>
      </c>
      <c r="T4880" s="12" t="s">
        <v>225</v>
      </c>
      <c r="U4880" s="12" t="s">
        <v>7862</v>
      </c>
    </row>
    <row r="4881" spans="1:21" hidden="1" x14ac:dyDescent="0.25">
      <c r="A4881">
        <v>36796</v>
      </c>
      <c r="B4881" s="12" t="s">
        <v>52</v>
      </c>
      <c r="C4881" s="12" t="s">
        <v>8373</v>
      </c>
      <c r="D4881" s="12" t="s">
        <v>8374</v>
      </c>
      <c r="E4881">
        <v>6606</v>
      </c>
      <c r="F4881">
        <v>1</v>
      </c>
      <c r="G4881" s="12" t="s">
        <v>55</v>
      </c>
      <c r="H4881" s="12" t="s">
        <v>56</v>
      </c>
      <c r="I4881">
        <v>29010</v>
      </c>
      <c r="J4881" s="12" t="s">
        <v>57</v>
      </c>
      <c r="K4881" s="12" t="s">
        <v>77</v>
      </c>
      <c r="L4881" s="12" t="s">
        <v>78</v>
      </c>
      <c r="M4881">
        <v>53969</v>
      </c>
      <c r="N4881" s="12" t="s">
        <v>60</v>
      </c>
      <c r="O4881" s="12" t="s">
        <v>14478</v>
      </c>
      <c r="P4881" s="12" t="s">
        <v>14479</v>
      </c>
      <c r="Q4881">
        <v>8211</v>
      </c>
      <c r="R4881" s="12" t="s">
        <v>63</v>
      </c>
      <c r="S4881" s="12" t="s">
        <v>14477</v>
      </c>
      <c r="T4881" s="12" t="s">
        <v>225</v>
      </c>
      <c r="U4881" s="12" t="s">
        <v>7862</v>
      </c>
    </row>
    <row r="4882" spans="1:21" hidden="1" x14ac:dyDescent="0.25">
      <c r="A4882">
        <v>36796</v>
      </c>
      <c r="B4882" s="12" t="s">
        <v>52</v>
      </c>
      <c r="C4882" s="12" t="s">
        <v>8373</v>
      </c>
      <c r="D4882" s="12" t="s">
        <v>8374</v>
      </c>
      <c r="E4882">
        <v>6606</v>
      </c>
      <c r="F4882">
        <v>1</v>
      </c>
      <c r="G4882" s="12" t="s">
        <v>55</v>
      </c>
      <c r="H4882" s="12" t="s">
        <v>56</v>
      </c>
      <c r="I4882">
        <v>29010</v>
      </c>
      <c r="J4882" s="12" t="s">
        <v>57</v>
      </c>
      <c r="K4882" s="12" t="s">
        <v>77</v>
      </c>
      <c r="L4882" s="12" t="s">
        <v>78</v>
      </c>
      <c r="M4882">
        <v>8210</v>
      </c>
      <c r="N4882" s="12" t="s">
        <v>60</v>
      </c>
      <c r="O4882" s="12" t="s">
        <v>224</v>
      </c>
      <c r="P4882" s="12" t="s">
        <v>19148</v>
      </c>
      <c r="Q4882">
        <v>8211</v>
      </c>
      <c r="R4882" s="12" t="s">
        <v>63</v>
      </c>
      <c r="S4882" s="12" t="s">
        <v>14477</v>
      </c>
      <c r="T4882" s="12" t="s">
        <v>225</v>
      </c>
      <c r="U4882" s="12" t="s">
        <v>7862</v>
      </c>
    </row>
    <row r="4883" spans="1:21" hidden="1" x14ac:dyDescent="0.25">
      <c r="A4883">
        <v>36797</v>
      </c>
      <c r="B4883" s="12" t="s">
        <v>52</v>
      </c>
      <c r="C4883" s="12" t="s">
        <v>8375</v>
      </c>
      <c r="D4883" s="12" t="s">
        <v>8376</v>
      </c>
      <c r="E4883">
        <v>6606</v>
      </c>
      <c r="F4883">
        <v>1</v>
      </c>
      <c r="G4883" s="12" t="s">
        <v>55</v>
      </c>
      <c r="H4883" s="12" t="s">
        <v>56</v>
      </c>
      <c r="I4883">
        <v>29010</v>
      </c>
      <c r="J4883" s="12" t="s">
        <v>57</v>
      </c>
      <c r="K4883" s="12" t="s">
        <v>77</v>
      </c>
      <c r="L4883" s="12" t="s">
        <v>78</v>
      </c>
      <c r="M4883">
        <v>53969</v>
      </c>
      <c r="N4883" s="12" t="s">
        <v>60</v>
      </c>
      <c r="O4883" s="12" t="s">
        <v>14478</v>
      </c>
      <c r="P4883" s="12" t="s">
        <v>14479</v>
      </c>
      <c r="Q4883">
        <v>8211</v>
      </c>
      <c r="R4883" s="12" t="s">
        <v>63</v>
      </c>
      <c r="S4883" s="12" t="s">
        <v>14477</v>
      </c>
      <c r="T4883" s="12" t="s">
        <v>225</v>
      </c>
      <c r="U4883" s="12" t="s">
        <v>7862</v>
      </c>
    </row>
    <row r="4884" spans="1:21" hidden="1" x14ac:dyDescent="0.25">
      <c r="A4884">
        <v>36797</v>
      </c>
      <c r="B4884" s="12" t="s">
        <v>52</v>
      </c>
      <c r="C4884" s="12" t="s">
        <v>8375</v>
      </c>
      <c r="D4884" s="12" t="s">
        <v>8376</v>
      </c>
      <c r="E4884">
        <v>6606</v>
      </c>
      <c r="F4884">
        <v>1</v>
      </c>
      <c r="G4884" s="12" t="s">
        <v>55</v>
      </c>
      <c r="H4884" s="12" t="s">
        <v>56</v>
      </c>
      <c r="I4884">
        <v>29010</v>
      </c>
      <c r="J4884" s="12" t="s">
        <v>57</v>
      </c>
      <c r="K4884" s="12" t="s">
        <v>77</v>
      </c>
      <c r="L4884" s="12" t="s">
        <v>78</v>
      </c>
      <c r="M4884">
        <v>8210</v>
      </c>
      <c r="N4884" s="12" t="s">
        <v>60</v>
      </c>
      <c r="O4884" s="12" t="s">
        <v>224</v>
      </c>
      <c r="P4884" s="12" t="s">
        <v>19148</v>
      </c>
      <c r="Q4884">
        <v>8211</v>
      </c>
      <c r="R4884" s="12" t="s">
        <v>63</v>
      </c>
      <c r="S4884" s="12" t="s">
        <v>14477</v>
      </c>
      <c r="T4884" s="12" t="s">
        <v>225</v>
      </c>
      <c r="U4884" s="12" t="s">
        <v>7862</v>
      </c>
    </row>
    <row r="4885" spans="1:21" hidden="1" x14ac:dyDescent="0.25">
      <c r="A4885">
        <v>36798</v>
      </c>
      <c r="B4885" s="12" t="s">
        <v>52</v>
      </c>
      <c r="C4885" s="12" t="s">
        <v>8377</v>
      </c>
      <c r="D4885" s="12" t="s">
        <v>8378</v>
      </c>
      <c r="E4885">
        <v>6606</v>
      </c>
      <c r="F4885">
        <v>1</v>
      </c>
      <c r="G4885" s="12" t="s">
        <v>55</v>
      </c>
      <c r="H4885" s="12" t="s">
        <v>56</v>
      </c>
      <c r="I4885">
        <v>29010</v>
      </c>
      <c r="J4885" s="12" t="s">
        <v>57</v>
      </c>
      <c r="K4885" s="12" t="s">
        <v>77</v>
      </c>
      <c r="L4885" s="12" t="s">
        <v>78</v>
      </c>
      <c r="M4885">
        <v>53969</v>
      </c>
      <c r="N4885" s="12" t="s">
        <v>60</v>
      </c>
      <c r="O4885" s="12" t="s">
        <v>14478</v>
      </c>
      <c r="P4885" s="12" t="s">
        <v>14479</v>
      </c>
      <c r="Q4885">
        <v>8211</v>
      </c>
      <c r="R4885" s="12" t="s">
        <v>63</v>
      </c>
      <c r="S4885" s="12" t="s">
        <v>14477</v>
      </c>
      <c r="T4885" s="12" t="s">
        <v>225</v>
      </c>
      <c r="U4885" s="12" t="s">
        <v>7862</v>
      </c>
    </row>
    <row r="4886" spans="1:21" hidden="1" x14ac:dyDescent="0.25">
      <c r="A4886">
        <v>36798</v>
      </c>
      <c r="B4886" s="12" t="s">
        <v>52</v>
      </c>
      <c r="C4886" s="12" t="s">
        <v>8377</v>
      </c>
      <c r="D4886" s="12" t="s">
        <v>8378</v>
      </c>
      <c r="E4886">
        <v>6606</v>
      </c>
      <c r="F4886">
        <v>1</v>
      </c>
      <c r="G4886" s="12" t="s">
        <v>55</v>
      </c>
      <c r="H4886" s="12" t="s">
        <v>56</v>
      </c>
      <c r="I4886">
        <v>29010</v>
      </c>
      <c r="J4886" s="12" t="s">
        <v>57</v>
      </c>
      <c r="K4886" s="12" t="s">
        <v>77</v>
      </c>
      <c r="L4886" s="12" t="s">
        <v>78</v>
      </c>
      <c r="M4886">
        <v>8210</v>
      </c>
      <c r="N4886" s="12" t="s">
        <v>60</v>
      </c>
      <c r="O4886" s="12" t="s">
        <v>224</v>
      </c>
      <c r="P4886" s="12" t="s">
        <v>19148</v>
      </c>
      <c r="Q4886">
        <v>8211</v>
      </c>
      <c r="R4886" s="12" t="s">
        <v>63</v>
      </c>
      <c r="S4886" s="12" t="s">
        <v>14477</v>
      </c>
      <c r="T4886" s="12" t="s">
        <v>225</v>
      </c>
      <c r="U4886" s="12" t="s">
        <v>7862</v>
      </c>
    </row>
    <row r="4887" spans="1:21" hidden="1" x14ac:dyDescent="0.25">
      <c r="A4887">
        <v>36799</v>
      </c>
      <c r="B4887" s="12" t="s">
        <v>52</v>
      </c>
      <c r="C4887" s="12" t="s">
        <v>8379</v>
      </c>
      <c r="D4887" s="12" t="s">
        <v>8380</v>
      </c>
      <c r="E4887">
        <v>6606</v>
      </c>
      <c r="F4887">
        <v>1</v>
      </c>
      <c r="G4887" s="12" t="s">
        <v>55</v>
      </c>
      <c r="H4887" s="12" t="s">
        <v>56</v>
      </c>
      <c r="I4887">
        <v>29010</v>
      </c>
      <c r="J4887" s="12" t="s">
        <v>57</v>
      </c>
      <c r="K4887" s="12" t="s">
        <v>77</v>
      </c>
      <c r="L4887" s="12" t="s">
        <v>78</v>
      </c>
      <c r="M4887">
        <v>53969</v>
      </c>
      <c r="N4887" s="12" t="s">
        <v>60</v>
      </c>
      <c r="O4887" s="12" t="s">
        <v>14478</v>
      </c>
      <c r="P4887" s="12" t="s">
        <v>14479</v>
      </c>
      <c r="Q4887">
        <v>8211</v>
      </c>
      <c r="R4887" s="12" t="s">
        <v>63</v>
      </c>
      <c r="S4887" s="12" t="s">
        <v>14477</v>
      </c>
      <c r="T4887" s="12" t="s">
        <v>225</v>
      </c>
      <c r="U4887" s="12" t="s">
        <v>7862</v>
      </c>
    </row>
    <row r="4888" spans="1:21" hidden="1" x14ac:dyDescent="0.25">
      <c r="A4888">
        <v>36799</v>
      </c>
      <c r="B4888" s="12" t="s">
        <v>52</v>
      </c>
      <c r="C4888" s="12" t="s">
        <v>8379</v>
      </c>
      <c r="D4888" s="12" t="s">
        <v>8380</v>
      </c>
      <c r="E4888">
        <v>6606</v>
      </c>
      <c r="F4888">
        <v>1</v>
      </c>
      <c r="G4888" s="12" t="s">
        <v>55</v>
      </c>
      <c r="H4888" s="12" t="s">
        <v>56</v>
      </c>
      <c r="I4888">
        <v>29010</v>
      </c>
      <c r="J4888" s="12" t="s">
        <v>57</v>
      </c>
      <c r="K4888" s="12" t="s">
        <v>77</v>
      </c>
      <c r="L4888" s="12" t="s">
        <v>78</v>
      </c>
      <c r="M4888">
        <v>8210</v>
      </c>
      <c r="N4888" s="12" t="s">
        <v>60</v>
      </c>
      <c r="O4888" s="12" t="s">
        <v>224</v>
      </c>
      <c r="P4888" s="12" t="s">
        <v>19148</v>
      </c>
      <c r="Q4888">
        <v>8211</v>
      </c>
      <c r="R4888" s="12" t="s">
        <v>63</v>
      </c>
      <c r="S4888" s="12" t="s">
        <v>14477</v>
      </c>
      <c r="T4888" s="12" t="s">
        <v>225</v>
      </c>
      <c r="U4888" s="12" t="s">
        <v>7862</v>
      </c>
    </row>
    <row r="4889" spans="1:21" hidden="1" x14ac:dyDescent="0.25">
      <c r="A4889">
        <v>36800</v>
      </c>
      <c r="B4889" s="12" t="s">
        <v>52</v>
      </c>
      <c r="C4889" s="12" t="s">
        <v>8381</v>
      </c>
      <c r="D4889" s="12" t="s">
        <v>8382</v>
      </c>
      <c r="E4889">
        <v>6606</v>
      </c>
      <c r="F4889">
        <v>1</v>
      </c>
      <c r="G4889" s="12" t="s">
        <v>55</v>
      </c>
      <c r="H4889" s="12" t="s">
        <v>56</v>
      </c>
      <c r="I4889">
        <v>29010</v>
      </c>
      <c r="J4889" s="12" t="s">
        <v>57</v>
      </c>
      <c r="K4889" s="12" t="s">
        <v>77</v>
      </c>
      <c r="L4889" s="12" t="s">
        <v>78</v>
      </c>
      <c r="M4889">
        <v>53969</v>
      </c>
      <c r="N4889" s="12" t="s">
        <v>60</v>
      </c>
      <c r="O4889" s="12" t="s">
        <v>14478</v>
      </c>
      <c r="P4889" s="12" t="s">
        <v>14479</v>
      </c>
      <c r="Q4889">
        <v>8211</v>
      </c>
      <c r="R4889" s="12" t="s">
        <v>63</v>
      </c>
      <c r="S4889" s="12" t="s">
        <v>14477</v>
      </c>
      <c r="T4889" s="12" t="s">
        <v>225</v>
      </c>
      <c r="U4889" s="12" t="s">
        <v>7862</v>
      </c>
    </row>
    <row r="4890" spans="1:21" hidden="1" x14ac:dyDescent="0.25">
      <c r="A4890">
        <v>36800</v>
      </c>
      <c r="B4890" s="12" t="s">
        <v>52</v>
      </c>
      <c r="C4890" s="12" t="s">
        <v>8381</v>
      </c>
      <c r="D4890" s="12" t="s">
        <v>8382</v>
      </c>
      <c r="E4890">
        <v>6606</v>
      </c>
      <c r="F4890">
        <v>1</v>
      </c>
      <c r="G4890" s="12" t="s">
        <v>55</v>
      </c>
      <c r="H4890" s="12" t="s">
        <v>56</v>
      </c>
      <c r="I4890">
        <v>29010</v>
      </c>
      <c r="J4890" s="12" t="s">
        <v>57</v>
      </c>
      <c r="K4890" s="12" t="s">
        <v>77</v>
      </c>
      <c r="L4890" s="12" t="s">
        <v>78</v>
      </c>
      <c r="M4890">
        <v>8210</v>
      </c>
      <c r="N4890" s="12" t="s">
        <v>60</v>
      </c>
      <c r="O4890" s="12" t="s">
        <v>224</v>
      </c>
      <c r="P4890" s="12" t="s">
        <v>19148</v>
      </c>
      <c r="Q4890">
        <v>8211</v>
      </c>
      <c r="R4890" s="12" t="s">
        <v>63</v>
      </c>
      <c r="S4890" s="12" t="s">
        <v>14477</v>
      </c>
      <c r="T4890" s="12" t="s">
        <v>225</v>
      </c>
      <c r="U4890" s="12" t="s">
        <v>7862</v>
      </c>
    </row>
    <row r="4891" spans="1:21" hidden="1" x14ac:dyDescent="0.25">
      <c r="A4891">
        <v>36801</v>
      </c>
      <c r="B4891" s="12" t="s">
        <v>52</v>
      </c>
      <c r="C4891" s="12" t="s">
        <v>8383</v>
      </c>
      <c r="D4891" s="12" t="s">
        <v>8384</v>
      </c>
      <c r="E4891">
        <v>6606</v>
      </c>
      <c r="F4891">
        <v>1</v>
      </c>
      <c r="G4891" s="12" t="s">
        <v>55</v>
      </c>
      <c r="H4891" s="12" t="s">
        <v>56</v>
      </c>
      <c r="I4891">
        <v>29010</v>
      </c>
      <c r="J4891" s="12" t="s">
        <v>57</v>
      </c>
      <c r="K4891" s="12" t="s">
        <v>77</v>
      </c>
      <c r="L4891" s="12" t="s">
        <v>78</v>
      </c>
      <c r="M4891">
        <v>53969</v>
      </c>
      <c r="N4891" s="12" t="s">
        <v>60</v>
      </c>
      <c r="O4891" s="12" t="s">
        <v>14478</v>
      </c>
      <c r="P4891" s="12" t="s">
        <v>14479</v>
      </c>
      <c r="Q4891">
        <v>8211</v>
      </c>
      <c r="R4891" s="12" t="s">
        <v>63</v>
      </c>
      <c r="S4891" s="12" t="s">
        <v>14477</v>
      </c>
      <c r="T4891" s="12" t="s">
        <v>225</v>
      </c>
      <c r="U4891" s="12" t="s">
        <v>7862</v>
      </c>
    </row>
    <row r="4892" spans="1:21" hidden="1" x14ac:dyDescent="0.25">
      <c r="A4892">
        <v>36801</v>
      </c>
      <c r="B4892" s="12" t="s">
        <v>52</v>
      </c>
      <c r="C4892" s="12" t="s">
        <v>8383</v>
      </c>
      <c r="D4892" s="12" t="s">
        <v>8384</v>
      </c>
      <c r="E4892">
        <v>6606</v>
      </c>
      <c r="F4892">
        <v>1</v>
      </c>
      <c r="G4892" s="12" t="s">
        <v>55</v>
      </c>
      <c r="H4892" s="12" t="s">
        <v>56</v>
      </c>
      <c r="I4892">
        <v>29010</v>
      </c>
      <c r="J4892" s="12" t="s">
        <v>57</v>
      </c>
      <c r="K4892" s="12" t="s">
        <v>77</v>
      </c>
      <c r="L4892" s="12" t="s">
        <v>78</v>
      </c>
      <c r="M4892">
        <v>8210</v>
      </c>
      <c r="N4892" s="12" t="s">
        <v>60</v>
      </c>
      <c r="O4892" s="12" t="s">
        <v>224</v>
      </c>
      <c r="P4892" s="12" t="s">
        <v>19148</v>
      </c>
      <c r="Q4892">
        <v>8211</v>
      </c>
      <c r="R4892" s="12" t="s">
        <v>63</v>
      </c>
      <c r="S4892" s="12" t="s">
        <v>14477</v>
      </c>
      <c r="T4892" s="12" t="s">
        <v>225</v>
      </c>
      <c r="U4892" s="12" t="s">
        <v>7862</v>
      </c>
    </row>
    <row r="4893" spans="1:21" hidden="1" x14ac:dyDescent="0.25">
      <c r="A4893">
        <v>36802</v>
      </c>
      <c r="B4893" s="12" t="s">
        <v>52</v>
      </c>
      <c r="C4893" s="12" t="s">
        <v>8385</v>
      </c>
      <c r="D4893" s="12" t="s">
        <v>8386</v>
      </c>
      <c r="E4893">
        <v>6606</v>
      </c>
      <c r="F4893">
        <v>1</v>
      </c>
      <c r="G4893" s="12" t="s">
        <v>55</v>
      </c>
      <c r="H4893" s="12" t="s">
        <v>56</v>
      </c>
      <c r="I4893">
        <v>29010</v>
      </c>
      <c r="J4893" s="12" t="s">
        <v>57</v>
      </c>
      <c r="K4893" s="12" t="s">
        <v>77</v>
      </c>
      <c r="L4893" s="12" t="s">
        <v>78</v>
      </c>
      <c r="M4893">
        <v>53969</v>
      </c>
      <c r="N4893" s="12" t="s">
        <v>60</v>
      </c>
      <c r="O4893" s="12" t="s">
        <v>14478</v>
      </c>
      <c r="P4893" s="12" t="s">
        <v>14479</v>
      </c>
      <c r="Q4893">
        <v>8211</v>
      </c>
      <c r="R4893" s="12" t="s">
        <v>63</v>
      </c>
      <c r="S4893" s="12" t="s">
        <v>14477</v>
      </c>
      <c r="T4893" s="12" t="s">
        <v>225</v>
      </c>
      <c r="U4893" s="12" t="s">
        <v>7862</v>
      </c>
    </row>
    <row r="4894" spans="1:21" hidden="1" x14ac:dyDescent="0.25">
      <c r="A4894">
        <v>36802</v>
      </c>
      <c r="B4894" s="12" t="s">
        <v>52</v>
      </c>
      <c r="C4894" s="12" t="s">
        <v>8385</v>
      </c>
      <c r="D4894" s="12" t="s">
        <v>8386</v>
      </c>
      <c r="E4894">
        <v>6606</v>
      </c>
      <c r="F4894">
        <v>1</v>
      </c>
      <c r="G4894" s="12" t="s">
        <v>55</v>
      </c>
      <c r="H4894" s="12" t="s">
        <v>56</v>
      </c>
      <c r="I4894">
        <v>29010</v>
      </c>
      <c r="J4894" s="12" t="s">
        <v>57</v>
      </c>
      <c r="K4894" s="12" t="s">
        <v>77</v>
      </c>
      <c r="L4894" s="12" t="s">
        <v>78</v>
      </c>
      <c r="M4894">
        <v>8210</v>
      </c>
      <c r="N4894" s="12" t="s">
        <v>60</v>
      </c>
      <c r="O4894" s="12" t="s">
        <v>224</v>
      </c>
      <c r="P4894" s="12" t="s">
        <v>19148</v>
      </c>
      <c r="Q4894">
        <v>8211</v>
      </c>
      <c r="R4894" s="12" t="s">
        <v>63</v>
      </c>
      <c r="S4894" s="12" t="s">
        <v>14477</v>
      </c>
      <c r="T4894" s="12" t="s">
        <v>225</v>
      </c>
      <c r="U4894" s="12" t="s">
        <v>7862</v>
      </c>
    </row>
    <row r="4895" spans="1:21" hidden="1" x14ac:dyDescent="0.25">
      <c r="A4895">
        <v>36803</v>
      </c>
      <c r="B4895" s="12" t="s">
        <v>52</v>
      </c>
      <c r="C4895" s="12" t="s">
        <v>8387</v>
      </c>
      <c r="D4895" s="12" t="s">
        <v>8388</v>
      </c>
      <c r="E4895">
        <v>6606</v>
      </c>
      <c r="F4895">
        <v>1</v>
      </c>
      <c r="G4895" s="12" t="s">
        <v>55</v>
      </c>
      <c r="H4895" s="12" t="s">
        <v>56</v>
      </c>
      <c r="I4895">
        <v>29010</v>
      </c>
      <c r="J4895" s="12" t="s">
        <v>57</v>
      </c>
      <c r="K4895" s="12" t="s">
        <v>77</v>
      </c>
      <c r="L4895" s="12" t="s">
        <v>78</v>
      </c>
      <c r="M4895">
        <v>53969</v>
      </c>
      <c r="N4895" s="12" t="s">
        <v>60</v>
      </c>
      <c r="O4895" s="12" t="s">
        <v>14478</v>
      </c>
      <c r="P4895" s="12" t="s">
        <v>14479</v>
      </c>
      <c r="Q4895">
        <v>8211</v>
      </c>
      <c r="R4895" s="12" t="s">
        <v>63</v>
      </c>
      <c r="S4895" s="12" t="s">
        <v>14477</v>
      </c>
      <c r="T4895" s="12" t="s">
        <v>225</v>
      </c>
      <c r="U4895" s="12" t="s">
        <v>7862</v>
      </c>
    </row>
    <row r="4896" spans="1:21" hidden="1" x14ac:dyDescent="0.25">
      <c r="A4896">
        <v>36803</v>
      </c>
      <c r="B4896" s="12" t="s">
        <v>52</v>
      </c>
      <c r="C4896" s="12" t="s">
        <v>8387</v>
      </c>
      <c r="D4896" s="12" t="s">
        <v>8388</v>
      </c>
      <c r="E4896">
        <v>6606</v>
      </c>
      <c r="F4896">
        <v>1</v>
      </c>
      <c r="G4896" s="12" t="s">
        <v>55</v>
      </c>
      <c r="H4896" s="12" t="s">
        <v>56</v>
      </c>
      <c r="I4896">
        <v>29010</v>
      </c>
      <c r="J4896" s="12" t="s">
        <v>57</v>
      </c>
      <c r="K4896" s="12" t="s">
        <v>77</v>
      </c>
      <c r="L4896" s="12" t="s">
        <v>78</v>
      </c>
      <c r="M4896">
        <v>8210</v>
      </c>
      <c r="N4896" s="12" t="s">
        <v>60</v>
      </c>
      <c r="O4896" s="12" t="s">
        <v>224</v>
      </c>
      <c r="P4896" s="12" t="s">
        <v>19148</v>
      </c>
      <c r="Q4896">
        <v>8211</v>
      </c>
      <c r="R4896" s="12" t="s">
        <v>63</v>
      </c>
      <c r="S4896" s="12" t="s">
        <v>14477</v>
      </c>
      <c r="T4896" s="12" t="s">
        <v>225</v>
      </c>
      <c r="U4896" s="12" t="s">
        <v>7862</v>
      </c>
    </row>
    <row r="4897" spans="1:21" hidden="1" x14ac:dyDescent="0.25">
      <c r="A4897">
        <v>36804</v>
      </c>
      <c r="B4897" s="12" t="s">
        <v>52</v>
      </c>
      <c r="C4897" s="12" t="s">
        <v>8389</v>
      </c>
      <c r="D4897" s="12" t="s">
        <v>8390</v>
      </c>
      <c r="E4897">
        <v>6606</v>
      </c>
      <c r="F4897">
        <v>1</v>
      </c>
      <c r="G4897" s="12" t="s">
        <v>55</v>
      </c>
      <c r="H4897" s="12" t="s">
        <v>56</v>
      </c>
      <c r="I4897">
        <v>29010</v>
      </c>
      <c r="J4897" s="12" t="s">
        <v>57</v>
      </c>
      <c r="K4897" s="12" t="s">
        <v>77</v>
      </c>
      <c r="L4897" s="12" t="s">
        <v>78</v>
      </c>
      <c r="M4897">
        <v>53969</v>
      </c>
      <c r="N4897" s="12" t="s">
        <v>60</v>
      </c>
      <c r="O4897" s="12" t="s">
        <v>14478</v>
      </c>
      <c r="P4897" s="12" t="s">
        <v>14479</v>
      </c>
      <c r="Q4897">
        <v>8211</v>
      </c>
      <c r="R4897" s="12" t="s">
        <v>63</v>
      </c>
      <c r="S4897" s="12" t="s">
        <v>14477</v>
      </c>
      <c r="T4897" s="12" t="s">
        <v>225</v>
      </c>
      <c r="U4897" s="12" t="s">
        <v>7862</v>
      </c>
    </row>
    <row r="4898" spans="1:21" hidden="1" x14ac:dyDescent="0.25">
      <c r="A4898">
        <v>36804</v>
      </c>
      <c r="B4898" s="12" t="s">
        <v>52</v>
      </c>
      <c r="C4898" s="12" t="s">
        <v>8389</v>
      </c>
      <c r="D4898" s="12" t="s">
        <v>8390</v>
      </c>
      <c r="E4898">
        <v>6606</v>
      </c>
      <c r="F4898">
        <v>1</v>
      </c>
      <c r="G4898" s="12" t="s">
        <v>55</v>
      </c>
      <c r="H4898" s="12" t="s">
        <v>56</v>
      </c>
      <c r="I4898">
        <v>29010</v>
      </c>
      <c r="J4898" s="12" t="s">
        <v>57</v>
      </c>
      <c r="K4898" s="12" t="s">
        <v>77</v>
      </c>
      <c r="L4898" s="12" t="s">
        <v>78</v>
      </c>
      <c r="M4898">
        <v>8210</v>
      </c>
      <c r="N4898" s="12" t="s">
        <v>60</v>
      </c>
      <c r="O4898" s="12" t="s">
        <v>224</v>
      </c>
      <c r="P4898" s="12" t="s">
        <v>19148</v>
      </c>
      <c r="Q4898">
        <v>8211</v>
      </c>
      <c r="R4898" s="12" t="s">
        <v>63</v>
      </c>
      <c r="S4898" s="12" t="s">
        <v>14477</v>
      </c>
      <c r="T4898" s="12" t="s">
        <v>225</v>
      </c>
      <c r="U4898" s="12" t="s">
        <v>7862</v>
      </c>
    </row>
    <row r="4899" spans="1:21" hidden="1" x14ac:dyDescent="0.25">
      <c r="A4899">
        <v>36805</v>
      </c>
      <c r="B4899" s="12" t="s">
        <v>52</v>
      </c>
      <c r="C4899" s="12" t="s">
        <v>8391</v>
      </c>
      <c r="D4899" s="12" t="s">
        <v>8392</v>
      </c>
      <c r="E4899">
        <v>6606</v>
      </c>
      <c r="F4899">
        <v>1</v>
      </c>
      <c r="G4899" s="12" t="s">
        <v>55</v>
      </c>
      <c r="H4899" s="12" t="s">
        <v>56</v>
      </c>
      <c r="I4899">
        <v>29010</v>
      </c>
      <c r="J4899" s="12" t="s">
        <v>57</v>
      </c>
      <c r="K4899" s="12" t="s">
        <v>77</v>
      </c>
      <c r="L4899" s="12" t="s">
        <v>78</v>
      </c>
      <c r="M4899">
        <v>53969</v>
      </c>
      <c r="N4899" s="12" t="s">
        <v>60</v>
      </c>
      <c r="O4899" s="12" t="s">
        <v>14478</v>
      </c>
      <c r="P4899" s="12" t="s">
        <v>14479</v>
      </c>
      <c r="Q4899">
        <v>8211</v>
      </c>
      <c r="R4899" s="12" t="s">
        <v>63</v>
      </c>
      <c r="S4899" s="12" t="s">
        <v>14477</v>
      </c>
      <c r="T4899" s="12" t="s">
        <v>225</v>
      </c>
      <c r="U4899" s="12" t="s">
        <v>7862</v>
      </c>
    </row>
    <row r="4900" spans="1:21" hidden="1" x14ac:dyDescent="0.25">
      <c r="A4900">
        <v>36805</v>
      </c>
      <c r="B4900" s="12" t="s">
        <v>52</v>
      </c>
      <c r="C4900" s="12" t="s">
        <v>8391</v>
      </c>
      <c r="D4900" s="12" t="s">
        <v>8392</v>
      </c>
      <c r="E4900">
        <v>6606</v>
      </c>
      <c r="F4900">
        <v>1</v>
      </c>
      <c r="G4900" s="12" t="s">
        <v>55</v>
      </c>
      <c r="H4900" s="12" t="s">
        <v>56</v>
      </c>
      <c r="I4900">
        <v>29010</v>
      </c>
      <c r="J4900" s="12" t="s">
        <v>57</v>
      </c>
      <c r="K4900" s="12" t="s">
        <v>77</v>
      </c>
      <c r="L4900" s="12" t="s">
        <v>78</v>
      </c>
      <c r="M4900">
        <v>8210</v>
      </c>
      <c r="N4900" s="12" t="s">
        <v>60</v>
      </c>
      <c r="O4900" s="12" t="s">
        <v>224</v>
      </c>
      <c r="P4900" s="12" t="s">
        <v>19148</v>
      </c>
      <c r="Q4900">
        <v>8211</v>
      </c>
      <c r="R4900" s="12" t="s">
        <v>63</v>
      </c>
      <c r="S4900" s="12" t="s">
        <v>14477</v>
      </c>
      <c r="T4900" s="12" t="s">
        <v>225</v>
      </c>
      <c r="U4900" s="12" t="s">
        <v>7862</v>
      </c>
    </row>
    <row r="4901" spans="1:21" hidden="1" x14ac:dyDescent="0.25">
      <c r="A4901">
        <v>36806</v>
      </c>
      <c r="B4901" s="12" t="s">
        <v>52</v>
      </c>
      <c r="C4901" s="12" t="s">
        <v>8393</v>
      </c>
      <c r="D4901" s="12" t="s">
        <v>8394</v>
      </c>
      <c r="E4901">
        <v>6606</v>
      </c>
      <c r="F4901">
        <v>1</v>
      </c>
      <c r="G4901" s="12" t="s">
        <v>55</v>
      </c>
      <c r="H4901" s="12" t="s">
        <v>56</v>
      </c>
      <c r="I4901">
        <v>29010</v>
      </c>
      <c r="J4901" s="12" t="s">
        <v>57</v>
      </c>
      <c r="K4901" s="12" t="s">
        <v>77</v>
      </c>
      <c r="L4901" s="12" t="s">
        <v>78</v>
      </c>
      <c r="M4901">
        <v>53969</v>
      </c>
      <c r="N4901" s="12" t="s">
        <v>60</v>
      </c>
      <c r="O4901" s="12" t="s">
        <v>14478</v>
      </c>
      <c r="P4901" s="12" t="s">
        <v>14479</v>
      </c>
      <c r="Q4901">
        <v>8211</v>
      </c>
      <c r="R4901" s="12" t="s">
        <v>63</v>
      </c>
      <c r="S4901" s="12" t="s">
        <v>14477</v>
      </c>
      <c r="T4901" s="12" t="s">
        <v>225</v>
      </c>
      <c r="U4901" s="12" t="s">
        <v>7862</v>
      </c>
    </row>
    <row r="4902" spans="1:21" hidden="1" x14ac:dyDescent="0.25">
      <c r="A4902">
        <v>36806</v>
      </c>
      <c r="B4902" s="12" t="s">
        <v>52</v>
      </c>
      <c r="C4902" s="12" t="s">
        <v>8393</v>
      </c>
      <c r="D4902" s="12" t="s">
        <v>8394</v>
      </c>
      <c r="E4902">
        <v>6606</v>
      </c>
      <c r="F4902">
        <v>1</v>
      </c>
      <c r="G4902" s="12" t="s">
        <v>55</v>
      </c>
      <c r="H4902" s="12" t="s">
        <v>56</v>
      </c>
      <c r="I4902">
        <v>29010</v>
      </c>
      <c r="J4902" s="12" t="s">
        <v>57</v>
      </c>
      <c r="K4902" s="12" t="s">
        <v>77</v>
      </c>
      <c r="L4902" s="12" t="s">
        <v>78</v>
      </c>
      <c r="M4902">
        <v>8210</v>
      </c>
      <c r="N4902" s="12" t="s">
        <v>60</v>
      </c>
      <c r="O4902" s="12" t="s">
        <v>224</v>
      </c>
      <c r="P4902" s="12" t="s">
        <v>19148</v>
      </c>
      <c r="Q4902">
        <v>8211</v>
      </c>
      <c r="R4902" s="12" t="s">
        <v>63</v>
      </c>
      <c r="S4902" s="12" t="s">
        <v>14477</v>
      </c>
      <c r="T4902" s="12" t="s">
        <v>225</v>
      </c>
      <c r="U4902" s="12" t="s">
        <v>7862</v>
      </c>
    </row>
    <row r="4903" spans="1:21" hidden="1" x14ac:dyDescent="0.25">
      <c r="A4903">
        <v>36807</v>
      </c>
      <c r="B4903" s="12" t="s">
        <v>52</v>
      </c>
      <c r="C4903" s="12" t="s">
        <v>8395</v>
      </c>
      <c r="D4903" s="12" t="s">
        <v>8396</v>
      </c>
      <c r="E4903">
        <v>6606</v>
      </c>
      <c r="F4903">
        <v>1</v>
      </c>
      <c r="G4903" s="12" t="s">
        <v>55</v>
      </c>
      <c r="H4903" s="12" t="s">
        <v>56</v>
      </c>
      <c r="I4903">
        <v>29010</v>
      </c>
      <c r="J4903" s="12" t="s">
        <v>57</v>
      </c>
      <c r="K4903" s="12" t="s">
        <v>77</v>
      </c>
      <c r="L4903" s="12" t="s">
        <v>78</v>
      </c>
      <c r="M4903">
        <v>53969</v>
      </c>
      <c r="N4903" s="12" t="s">
        <v>60</v>
      </c>
      <c r="O4903" s="12" t="s">
        <v>14478</v>
      </c>
      <c r="P4903" s="12" t="s">
        <v>14479</v>
      </c>
      <c r="Q4903">
        <v>8211</v>
      </c>
      <c r="R4903" s="12" t="s">
        <v>63</v>
      </c>
      <c r="S4903" s="12" t="s">
        <v>14477</v>
      </c>
      <c r="T4903" s="12" t="s">
        <v>225</v>
      </c>
      <c r="U4903" s="12" t="s">
        <v>7862</v>
      </c>
    </row>
    <row r="4904" spans="1:21" hidden="1" x14ac:dyDescent="0.25">
      <c r="A4904">
        <v>36807</v>
      </c>
      <c r="B4904" s="12" t="s">
        <v>52</v>
      </c>
      <c r="C4904" s="12" t="s">
        <v>8395</v>
      </c>
      <c r="D4904" s="12" t="s">
        <v>8396</v>
      </c>
      <c r="E4904">
        <v>6606</v>
      </c>
      <c r="F4904">
        <v>1</v>
      </c>
      <c r="G4904" s="12" t="s">
        <v>55</v>
      </c>
      <c r="H4904" s="12" t="s">
        <v>56</v>
      </c>
      <c r="I4904">
        <v>29010</v>
      </c>
      <c r="J4904" s="12" t="s">
        <v>57</v>
      </c>
      <c r="K4904" s="12" t="s">
        <v>77</v>
      </c>
      <c r="L4904" s="12" t="s">
        <v>78</v>
      </c>
      <c r="M4904">
        <v>8210</v>
      </c>
      <c r="N4904" s="12" t="s">
        <v>60</v>
      </c>
      <c r="O4904" s="12" t="s">
        <v>224</v>
      </c>
      <c r="P4904" s="12" t="s">
        <v>19148</v>
      </c>
      <c r="Q4904">
        <v>8211</v>
      </c>
      <c r="R4904" s="12" t="s">
        <v>63</v>
      </c>
      <c r="S4904" s="12" t="s">
        <v>14477</v>
      </c>
      <c r="T4904" s="12" t="s">
        <v>225</v>
      </c>
      <c r="U4904" s="12" t="s">
        <v>7862</v>
      </c>
    </row>
    <row r="4905" spans="1:21" hidden="1" x14ac:dyDescent="0.25">
      <c r="A4905">
        <v>36808</v>
      </c>
      <c r="B4905" s="12" t="s">
        <v>52</v>
      </c>
      <c r="C4905" s="12" t="s">
        <v>8397</v>
      </c>
      <c r="D4905" s="12" t="s">
        <v>8398</v>
      </c>
      <c r="E4905">
        <v>6606</v>
      </c>
      <c r="F4905">
        <v>1</v>
      </c>
      <c r="G4905" s="12" t="s">
        <v>55</v>
      </c>
      <c r="H4905" s="12" t="s">
        <v>56</v>
      </c>
      <c r="I4905">
        <v>29010</v>
      </c>
      <c r="J4905" s="12" t="s">
        <v>57</v>
      </c>
      <c r="K4905" s="12" t="s">
        <v>77</v>
      </c>
      <c r="L4905" s="12" t="s">
        <v>78</v>
      </c>
      <c r="M4905">
        <v>53969</v>
      </c>
      <c r="N4905" s="12" t="s">
        <v>60</v>
      </c>
      <c r="O4905" s="12" t="s">
        <v>14478</v>
      </c>
      <c r="P4905" s="12" t="s">
        <v>14479</v>
      </c>
      <c r="Q4905">
        <v>8211</v>
      </c>
      <c r="R4905" s="12" t="s">
        <v>63</v>
      </c>
      <c r="S4905" s="12" t="s">
        <v>14477</v>
      </c>
      <c r="T4905" s="12" t="s">
        <v>225</v>
      </c>
      <c r="U4905" s="12" t="s">
        <v>7862</v>
      </c>
    </row>
    <row r="4906" spans="1:21" hidden="1" x14ac:dyDescent="0.25">
      <c r="A4906">
        <v>36808</v>
      </c>
      <c r="B4906" s="12" t="s">
        <v>52</v>
      </c>
      <c r="C4906" s="12" t="s">
        <v>8397</v>
      </c>
      <c r="D4906" s="12" t="s">
        <v>8398</v>
      </c>
      <c r="E4906">
        <v>6606</v>
      </c>
      <c r="F4906">
        <v>1</v>
      </c>
      <c r="G4906" s="12" t="s">
        <v>55</v>
      </c>
      <c r="H4906" s="12" t="s">
        <v>56</v>
      </c>
      <c r="I4906">
        <v>29010</v>
      </c>
      <c r="J4906" s="12" t="s">
        <v>57</v>
      </c>
      <c r="K4906" s="12" t="s">
        <v>77</v>
      </c>
      <c r="L4906" s="12" t="s">
        <v>78</v>
      </c>
      <c r="M4906">
        <v>8210</v>
      </c>
      <c r="N4906" s="12" t="s">
        <v>60</v>
      </c>
      <c r="O4906" s="12" t="s">
        <v>224</v>
      </c>
      <c r="P4906" s="12" t="s">
        <v>19148</v>
      </c>
      <c r="Q4906">
        <v>8211</v>
      </c>
      <c r="R4906" s="12" t="s">
        <v>63</v>
      </c>
      <c r="S4906" s="12" t="s">
        <v>14477</v>
      </c>
      <c r="T4906" s="12" t="s">
        <v>225</v>
      </c>
      <c r="U4906" s="12" t="s">
        <v>7862</v>
      </c>
    </row>
    <row r="4907" spans="1:21" hidden="1" x14ac:dyDescent="0.25">
      <c r="A4907">
        <v>36809</v>
      </c>
      <c r="B4907" s="12" t="s">
        <v>52</v>
      </c>
      <c r="C4907" s="12" t="s">
        <v>8399</v>
      </c>
      <c r="D4907" s="12" t="s">
        <v>8400</v>
      </c>
      <c r="E4907">
        <v>6606</v>
      </c>
      <c r="F4907">
        <v>1</v>
      </c>
      <c r="G4907" s="12" t="s">
        <v>55</v>
      </c>
      <c r="H4907" s="12" t="s">
        <v>56</v>
      </c>
      <c r="I4907">
        <v>29010</v>
      </c>
      <c r="J4907" s="12" t="s">
        <v>57</v>
      </c>
      <c r="K4907" s="12" t="s">
        <v>77</v>
      </c>
      <c r="L4907" s="12" t="s">
        <v>78</v>
      </c>
      <c r="M4907">
        <v>53969</v>
      </c>
      <c r="N4907" s="12" t="s">
        <v>60</v>
      </c>
      <c r="O4907" s="12" t="s">
        <v>14478</v>
      </c>
      <c r="P4907" s="12" t="s">
        <v>14479</v>
      </c>
      <c r="Q4907">
        <v>8211</v>
      </c>
      <c r="R4907" s="12" t="s">
        <v>63</v>
      </c>
      <c r="S4907" s="12" t="s">
        <v>14477</v>
      </c>
      <c r="T4907" s="12" t="s">
        <v>225</v>
      </c>
      <c r="U4907" s="12" t="s">
        <v>7862</v>
      </c>
    </row>
    <row r="4908" spans="1:21" hidden="1" x14ac:dyDescent="0.25">
      <c r="A4908">
        <v>36809</v>
      </c>
      <c r="B4908" s="12" t="s">
        <v>52</v>
      </c>
      <c r="C4908" s="12" t="s">
        <v>8399</v>
      </c>
      <c r="D4908" s="12" t="s">
        <v>8400</v>
      </c>
      <c r="E4908">
        <v>6606</v>
      </c>
      <c r="F4908">
        <v>1</v>
      </c>
      <c r="G4908" s="12" t="s">
        <v>55</v>
      </c>
      <c r="H4908" s="12" t="s">
        <v>56</v>
      </c>
      <c r="I4908">
        <v>29010</v>
      </c>
      <c r="J4908" s="12" t="s">
        <v>57</v>
      </c>
      <c r="K4908" s="12" t="s">
        <v>77</v>
      </c>
      <c r="L4908" s="12" t="s">
        <v>78</v>
      </c>
      <c r="M4908">
        <v>8210</v>
      </c>
      <c r="N4908" s="12" t="s">
        <v>60</v>
      </c>
      <c r="O4908" s="12" t="s">
        <v>224</v>
      </c>
      <c r="P4908" s="12" t="s">
        <v>19148</v>
      </c>
      <c r="Q4908">
        <v>8211</v>
      </c>
      <c r="R4908" s="12" t="s">
        <v>63</v>
      </c>
      <c r="S4908" s="12" t="s">
        <v>14477</v>
      </c>
      <c r="T4908" s="12" t="s">
        <v>225</v>
      </c>
      <c r="U4908" s="12" t="s">
        <v>7862</v>
      </c>
    </row>
    <row r="4909" spans="1:21" hidden="1" x14ac:dyDescent="0.25">
      <c r="A4909">
        <v>36810</v>
      </c>
      <c r="B4909" s="12" t="s">
        <v>52</v>
      </c>
      <c r="C4909" s="12" t="s">
        <v>8401</v>
      </c>
      <c r="D4909" s="12" t="s">
        <v>8402</v>
      </c>
      <c r="E4909">
        <v>6606</v>
      </c>
      <c r="F4909">
        <v>1</v>
      </c>
      <c r="G4909" s="12" t="s">
        <v>55</v>
      </c>
      <c r="H4909" s="12" t="s">
        <v>56</v>
      </c>
      <c r="I4909">
        <v>29010</v>
      </c>
      <c r="J4909" s="12" t="s">
        <v>57</v>
      </c>
      <c r="K4909" s="12" t="s">
        <v>77</v>
      </c>
      <c r="L4909" s="12" t="s">
        <v>78</v>
      </c>
      <c r="M4909">
        <v>53969</v>
      </c>
      <c r="N4909" s="12" t="s">
        <v>60</v>
      </c>
      <c r="O4909" s="12" t="s">
        <v>14478</v>
      </c>
      <c r="P4909" s="12" t="s">
        <v>14479</v>
      </c>
      <c r="Q4909">
        <v>8211</v>
      </c>
      <c r="R4909" s="12" t="s">
        <v>63</v>
      </c>
      <c r="S4909" s="12" t="s">
        <v>14477</v>
      </c>
      <c r="T4909" s="12" t="s">
        <v>225</v>
      </c>
      <c r="U4909" s="12" t="s">
        <v>7862</v>
      </c>
    </row>
    <row r="4910" spans="1:21" hidden="1" x14ac:dyDescent="0.25">
      <c r="A4910">
        <v>36810</v>
      </c>
      <c r="B4910" s="12" t="s">
        <v>52</v>
      </c>
      <c r="C4910" s="12" t="s">
        <v>8401</v>
      </c>
      <c r="D4910" s="12" t="s">
        <v>8402</v>
      </c>
      <c r="E4910">
        <v>6606</v>
      </c>
      <c r="F4910">
        <v>1</v>
      </c>
      <c r="G4910" s="12" t="s">
        <v>55</v>
      </c>
      <c r="H4910" s="12" t="s">
        <v>56</v>
      </c>
      <c r="I4910">
        <v>29010</v>
      </c>
      <c r="J4910" s="12" t="s">
        <v>57</v>
      </c>
      <c r="K4910" s="12" t="s">
        <v>77</v>
      </c>
      <c r="L4910" s="12" t="s">
        <v>78</v>
      </c>
      <c r="M4910">
        <v>8210</v>
      </c>
      <c r="N4910" s="12" t="s">
        <v>60</v>
      </c>
      <c r="O4910" s="12" t="s">
        <v>224</v>
      </c>
      <c r="P4910" s="12" t="s">
        <v>19148</v>
      </c>
      <c r="Q4910">
        <v>8211</v>
      </c>
      <c r="R4910" s="12" t="s">
        <v>63</v>
      </c>
      <c r="S4910" s="12" t="s">
        <v>14477</v>
      </c>
      <c r="T4910" s="12" t="s">
        <v>225</v>
      </c>
      <c r="U4910" s="12" t="s">
        <v>7862</v>
      </c>
    </row>
    <row r="4911" spans="1:21" hidden="1" x14ac:dyDescent="0.25">
      <c r="A4911">
        <v>36811</v>
      </c>
      <c r="B4911" s="12" t="s">
        <v>52</v>
      </c>
      <c r="C4911" s="12" t="s">
        <v>8403</v>
      </c>
      <c r="D4911" s="12" t="s">
        <v>8404</v>
      </c>
      <c r="E4911">
        <v>6606</v>
      </c>
      <c r="F4911">
        <v>1</v>
      </c>
      <c r="G4911" s="12" t="s">
        <v>55</v>
      </c>
      <c r="H4911" s="12" t="s">
        <v>56</v>
      </c>
      <c r="I4911">
        <v>29010</v>
      </c>
      <c r="J4911" s="12" t="s">
        <v>57</v>
      </c>
      <c r="K4911" s="12" t="s">
        <v>77</v>
      </c>
      <c r="L4911" s="12" t="s">
        <v>78</v>
      </c>
      <c r="M4911">
        <v>53969</v>
      </c>
      <c r="N4911" s="12" t="s">
        <v>60</v>
      </c>
      <c r="O4911" s="12" t="s">
        <v>14478</v>
      </c>
      <c r="P4911" s="12" t="s">
        <v>14479</v>
      </c>
      <c r="Q4911">
        <v>8211</v>
      </c>
      <c r="R4911" s="12" t="s">
        <v>63</v>
      </c>
      <c r="S4911" s="12" t="s">
        <v>14477</v>
      </c>
      <c r="T4911" s="12" t="s">
        <v>225</v>
      </c>
      <c r="U4911" s="12" t="s">
        <v>7862</v>
      </c>
    </row>
    <row r="4912" spans="1:21" hidden="1" x14ac:dyDescent="0.25">
      <c r="A4912">
        <v>36811</v>
      </c>
      <c r="B4912" s="12" t="s">
        <v>52</v>
      </c>
      <c r="C4912" s="12" t="s">
        <v>8403</v>
      </c>
      <c r="D4912" s="12" t="s">
        <v>8404</v>
      </c>
      <c r="E4912">
        <v>6606</v>
      </c>
      <c r="F4912">
        <v>1</v>
      </c>
      <c r="G4912" s="12" t="s">
        <v>55</v>
      </c>
      <c r="H4912" s="12" t="s">
        <v>56</v>
      </c>
      <c r="I4912">
        <v>29010</v>
      </c>
      <c r="J4912" s="12" t="s">
        <v>57</v>
      </c>
      <c r="K4912" s="12" t="s">
        <v>77</v>
      </c>
      <c r="L4912" s="12" t="s">
        <v>78</v>
      </c>
      <c r="M4912">
        <v>8210</v>
      </c>
      <c r="N4912" s="12" t="s">
        <v>60</v>
      </c>
      <c r="O4912" s="12" t="s">
        <v>224</v>
      </c>
      <c r="P4912" s="12" t="s">
        <v>19148</v>
      </c>
      <c r="Q4912">
        <v>8211</v>
      </c>
      <c r="R4912" s="12" t="s">
        <v>63</v>
      </c>
      <c r="S4912" s="12" t="s">
        <v>14477</v>
      </c>
      <c r="T4912" s="12" t="s">
        <v>225</v>
      </c>
      <c r="U4912" s="12" t="s">
        <v>7862</v>
      </c>
    </row>
    <row r="4913" spans="1:21" hidden="1" x14ac:dyDescent="0.25">
      <c r="A4913">
        <v>36812</v>
      </c>
      <c r="B4913" s="12" t="s">
        <v>52</v>
      </c>
      <c r="C4913" s="12" t="s">
        <v>8405</v>
      </c>
      <c r="D4913" s="12" t="s">
        <v>8406</v>
      </c>
      <c r="E4913">
        <v>6606</v>
      </c>
      <c r="F4913">
        <v>1</v>
      </c>
      <c r="G4913" s="12" t="s">
        <v>55</v>
      </c>
      <c r="H4913" s="12" t="s">
        <v>56</v>
      </c>
      <c r="I4913">
        <v>29010</v>
      </c>
      <c r="J4913" s="12" t="s">
        <v>57</v>
      </c>
      <c r="K4913" s="12" t="s">
        <v>77</v>
      </c>
      <c r="L4913" s="12" t="s">
        <v>78</v>
      </c>
      <c r="M4913">
        <v>53969</v>
      </c>
      <c r="N4913" s="12" t="s">
        <v>60</v>
      </c>
      <c r="O4913" s="12" t="s">
        <v>14478</v>
      </c>
      <c r="P4913" s="12" t="s">
        <v>14479</v>
      </c>
      <c r="Q4913">
        <v>8211</v>
      </c>
      <c r="R4913" s="12" t="s">
        <v>63</v>
      </c>
      <c r="S4913" s="12" t="s">
        <v>14477</v>
      </c>
      <c r="T4913" s="12" t="s">
        <v>225</v>
      </c>
      <c r="U4913" s="12" t="s">
        <v>7862</v>
      </c>
    </row>
    <row r="4914" spans="1:21" hidden="1" x14ac:dyDescent="0.25">
      <c r="A4914">
        <v>36812</v>
      </c>
      <c r="B4914" s="12" t="s">
        <v>52</v>
      </c>
      <c r="C4914" s="12" t="s">
        <v>8405</v>
      </c>
      <c r="D4914" s="12" t="s">
        <v>8406</v>
      </c>
      <c r="E4914">
        <v>6606</v>
      </c>
      <c r="F4914">
        <v>1</v>
      </c>
      <c r="G4914" s="12" t="s">
        <v>55</v>
      </c>
      <c r="H4914" s="12" t="s">
        <v>56</v>
      </c>
      <c r="I4914">
        <v>29010</v>
      </c>
      <c r="J4914" s="12" t="s">
        <v>57</v>
      </c>
      <c r="K4914" s="12" t="s">
        <v>77</v>
      </c>
      <c r="L4914" s="12" t="s">
        <v>78</v>
      </c>
      <c r="M4914">
        <v>8210</v>
      </c>
      <c r="N4914" s="12" t="s">
        <v>60</v>
      </c>
      <c r="O4914" s="12" t="s">
        <v>224</v>
      </c>
      <c r="P4914" s="12" t="s">
        <v>19148</v>
      </c>
      <c r="Q4914">
        <v>8211</v>
      </c>
      <c r="R4914" s="12" t="s">
        <v>63</v>
      </c>
      <c r="S4914" s="12" t="s">
        <v>14477</v>
      </c>
      <c r="T4914" s="12" t="s">
        <v>225</v>
      </c>
      <c r="U4914" s="12" t="s">
        <v>7862</v>
      </c>
    </row>
    <row r="4915" spans="1:21" hidden="1" x14ac:dyDescent="0.25">
      <c r="A4915">
        <v>36813</v>
      </c>
      <c r="B4915" s="12" t="s">
        <v>52</v>
      </c>
      <c r="C4915" s="12" t="s">
        <v>8407</v>
      </c>
      <c r="D4915" s="12" t="s">
        <v>8408</v>
      </c>
      <c r="E4915">
        <v>6606</v>
      </c>
      <c r="F4915">
        <v>1</v>
      </c>
      <c r="G4915" s="12" t="s">
        <v>55</v>
      </c>
      <c r="H4915" s="12" t="s">
        <v>56</v>
      </c>
      <c r="I4915">
        <v>29010</v>
      </c>
      <c r="J4915" s="12" t="s">
        <v>57</v>
      </c>
      <c r="K4915" s="12" t="s">
        <v>77</v>
      </c>
      <c r="L4915" s="12" t="s">
        <v>78</v>
      </c>
      <c r="M4915">
        <v>53969</v>
      </c>
      <c r="N4915" s="12" t="s">
        <v>60</v>
      </c>
      <c r="O4915" s="12" t="s">
        <v>14478</v>
      </c>
      <c r="P4915" s="12" t="s">
        <v>14479</v>
      </c>
      <c r="Q4915">
        <v>8211</v>
      </c>
      <c r="R4915" s="12" t="s">
        <v>63</v>
      </c>
      <c r="S4915" s="12" t="s">
        <v>14477</v>
      </c>
      <c r="T4915" s="12" t="s">
        <v>225</v>
      </c>
      <c r="U4915" s="12" t="s">
        <v>7862</v>
      </c>
    </row>
    <row r="4916" spans="1:21" hidden="1" x14ac:dyDescent="0.25">
      <c r="A4916">
        <v>36813</v>
      </c>
      <c r="B4916" s="12" t="s">
        <v>52</v>
      </c>
      <c r="C4916" s="12" t="s">
        <v>8407</v>
      </c>
      <c r="D4916" s="12" t="s">
        <v>8408</v>
      </c>
      <c r="E4916">
        <v>6606</v>
      </c>
      <c r="F4916">
        <v>1</v>
      </c>
      <c r="G4916" s="12" t="s">
        <v>55</v>
      </c>
      <c r="H4916" s="12" t="s">
        <v>56</v>
      </c>
      <c r="I4916">
        <v>29010</v>
      </c>
      <c r="J4916" s="12" t="s">
        <v>57</v>
      </c>
      <c r="K4916" s="12" t="s">
        <v>77</v>
      </c>
      <c r="L4916" s="12" t="s">
        <v>78</v>
      </c>
      <c r="M4916">
        <v>8210</v>
      </c>
      <c r="N4916" s="12" t="s">
        <v>60</v>
      </c>
      <c r="O4916" s="12" t="s">
        <v>224</v>
      </c>
      <c r="P4916" s="12" t="s">
        <v>19148</v>
      </c>
      <c r="Q4916">
        <v>8211</v>
      </c>
      <c r="R4916" s="12" t="s">
        <v>63</v>
      </c>
      <c r="S4916" s="12" t="s">
        <v>14477</v>
      </c>
      <c r="T4916" s="12" t="s">
        <v>225</v>
      </c>
      <c r="U4916" s="12" t="s">
        <v>7862</v>
      </c>
    </row>
    <row r="4917" spans="1:21" hidden="1" x14ac:dyDescent="0.25">
      <c r="A4917">
        <v>37260</v>
      </c>
      <c r="B4917" s="12" t="s">
        <v>52</v>
      </c>
      <c r="C4917" s="12" t="s">
        <v>8409</v>
      </c>
      <c r="D4917" s="12" t="s">
        <v>8410</v>
      </c>
      <c r="E4917">
        <v>6606</v>
      </c>
      <c r="F4917">
        <v>1</v>
      </c>
      <c r="G4917" s="12" t="s">
        <v>55</v>
      </c>
      <c r="H4917" s="12" t="s">
        <v>56</v>
      </c>
      <c r="I4917">
        <v>34415</v>
      </c>
      <c r="J4917" s="12" t="s">
        <v>57</v>
      </c>
      <c r="K4917" s="12" t="s">
        <v>328</v>
      </c>
      <c r="L4917" s="12" t="s">
        <v>329</v>
      </c>
      <c r="M4917">
        <v>49228</v>
      </c>
      <c r="N4917" s="12" t="s">
        <v>60</v>
      </c>
      <c r="O4917" s="12" t="s">
        <v>14106</v>
      </c>
      <c r="P4917" s="12" t="s">
        <v>14107</v>
      </c>
      <c r="Q4917">
        <v>49229</v>
      </c>
      <c r="R4917" s="12" t="s">
        <v>63</v>
      </c>
      <c r="S4917" s="12" t="s">
        <v>14108</v>
      </c>
      <c r="T4917" s="12" t="s">
        <v>14109</v>
      </c>
      <c r="U4917" s="12" t="s">
        <v>7435</v>
      </c>
    </row>
    <row r="4918" spans="1:21" hidden="1" x14ac:dyDescent="0.25">
      <c r="A4918">
        <v>37261</v>
      </c>
      <c r="B4918" s="12" t="s">
        <v>52</v>
      </c>
      <c r="C4918" s="12" t="s">
        <v>8411</v>
      </c>
      <c r="D4918" s="12" t="s">
        <v>8412</v>
      </c>
      <c r="E4918">
        <v>6606</v>
      </c>
      <c r="F4918">
        <v>1</v>
      </c>
      <c r="G4918" s="12" t="s">
        <v>55</v>
      </c>
      <c r="H4918" s="12" t="s">
        <v>56</v>
      </c>
      <c r="I4918">
        <v>29013</v>
      </c>
      <c r="J4918" s="12" t="s">
        <v>57</v>
      </c>
      <c r="K4918" s="12" t="s">
        <v>58</v>
      </c>
      <c r="L4918" s="12" t="s">
        <v>59</v>
      </c>
      <c r="M4918">
        <v>34493</v>
      </c>
      <c r="N4918" s="12" t="s">
        <v>60</v>
      </c>
      <c r="O4918" s="12" t="s">
        <v>61</v>
      </c>
      <c r="P4918" s="12" t="s">
        <v>62</v>
      </c>
      <c r="Q4918">
        <v>35310</v>
      </c>
      <c r="R4918" s="12" t="s">
        <v>63</v>
      </c>
      <c r="S4918" s="12" t="s">
        <v>7628</v>
      </c>
      <c r="T4918" s="12" t="s">
        <v>7629</v>
      </c>
      <c r="U4918" s="12" t="s">
        <v>7435</v>
      </c>
    </row>
    <row r="4919" spans="1:21" hidden="1" x14ac:dyDescent="0.25">
      <c r="A4919">
        <v>37262</v>
      </c>
      <c r="B4919" s="12" t="s">
        <v>52</v>
      </c>
      <c r="C4919" s="12" t="s">
        <v>8413</v>
      </c>
      <c r="D4919" s="12" t="s">
        <v>8414</v>
      </c>
      <c r="E4919">
        <v>6606</v>
      </c>
      <c r="F4919">
        <v>1</v>
      </c>
      <c r="G4919" s="12" t="s">
        <v>55</v>
      </c>
      <c r="H4919" s="12" t="s">
        <v>56</v>
      </c>
      <c r="I4919">
        <v>34415</v>
      </c>
      <c r="J4919" s="12" t="s">
        <v>57</v>
      </c>
      <c r="K4919" s="12" t="s">
        <v>328</v>
      </c>
      <c r="L4919" s="12" t="s">
        <v>329</v>
      </c>
      <c r="M4919">
        <v>49228</v>
      </c>
      <c r="N4919" s="12" t="s">
        <v>60</v>
      </c>
      <c r="O4919" s="12" t="s">
        <v>14106</v>
      </c>
      <c r="P4919" s="12" t="s">
        <v>14107</v>
      </c>
      <c r="Q4919">
        <v>49229</v>
      </c>
      <c r="R4919" s="12" t="s">
        <v>63</v>
      </c>
      <c r="S4919" s="12" t="s">
        <v>14108</v>
      </c>
      <c r="T4919" s="12" t="s">
        <v>14109</v>
      </c>
      <c r="U4919" s="12" t="s">
        <v>7435</v>
      </c>
    </row>
    <row r="4920" spans="1:21" hidden="1" x14ac:dyDescent="0.25">
      <c r="A4920">
        <v>37263</v>
      </c>
      <c r="B4920" s="12" t="s">
        <v>52</v>
      </c>
      <c r="C4920" s="12" t="s">
        <v>13300</v>
      </c>
      <c r="D4920" s="12" t="s">
        <v>13686</v>
      </c>
      <c r="E4920">
        <v>6606</v>
      </c>
      <c r="F4920">
        <v>1</v>
      </c>
      <c r="G4920" s="12" t="s">
        <v>55</v>
      </c>
      <c r="H4920" s="12" t="s">
        <v>56</v>
      </c>
      <c r="I4920">
        <v>34415</v>
      </c>
      <c r="J4920" s="12" t="s">
        <v>57</v>
      </c>
      <c r="K4920" s="12" t="s">
        <v>328</v>
      </c>
      <c r="L4920" s="12" t="s">
        <v>329</v>
      </c>
      <c r="M4920">
        <v>49228</v>
      </c>
      <c r="N4920" s="12" t="s">
        <v>60</v>
      </c>
      <c r="O4920" s="12" t="s">
        <v>14106</v>
      </c>
      <c r="P4920" s="12" t="s">
        <v>14107</v>
      </c>
      <c r="Q4920">
        <v>49229</v>
      </c>
      <c r="R4920" s="12" t="s">
        <v>63</v>
      </c>
      <c r="S4920" s="12" t="s">
        <v>14108</v>
      </c>
      <c r="T4920" s="12" t="s">
        <v>14109</v>
      </c>
      <c r="U4920" s="12" t="s">
        <v>7435</v>
      </c>
    </row>
    <row r="4921" spans="1:21" hidden="1" x14ac:dyDescent="0.25">
      <c r="A4921">
        <v>37264</v>
      </c>
      <c r="B4921" s="12" t="s">
        <v>52</v>
      </c>
      <c r="C4921" s="12" t="s">
        <v>8415</v>
      </c>
      <c r="D4921" s="12" t="s">
        <v>8416</v>
      </c>
      <c r="E4921">
        <v>6606</v>
      </c>
      <c r="F4921">
        <v>1</v>
      </c>
      <c r="G4921" s="12" t="s">
        <v>55</v>
      </c>
      <c r="H4921" s="12" t="s">
        <v>56</v>
      </c>
      <c r="I4921">
        <v>29013</v>
      </c>
      <c r="J4921" s="12" t="s">
        <v>57</v>
      </c>
      <c r="K4921" s="12" t="s">
        <v>58</v>
      </c>
      <c r="L4921" s="12" t="s">
        <v>59</v>
      </c>
      <c r="M4921">
        <v>34493</v>
      </c>
      <c r="N4921" s="12" t="s">
        <v>60</v>
      </c>
      <c r="O4921" s="12" t="s">
        <v>61</v>
      </c>
      <c r="P4921" s="12" t="s">
        <v>62</v>
      </c>
      <c r="Q4921">
        <v>35310</v>
      </c>
      <c r="R4921" s="12" t="s">
        <v>63</v>
      </c>
      <c r="S4921" s="12" t="s">
        <v>7628</v>
      </c>
      <c r="T4921" s="12" t="s">
        <v>7629</v>
      </c>
      <c r="U4921" s="12" t="s">
        <v>7435</v>
      </c>
    </row>
    <row r="4922" spans="1:21" hidden="1" x14ac:dyDescent="0.25">
      <c r="A4922">
        <v>37265</v>
      </c>
      <c r="B4922" s="12" t="s">
        <v>52</v>
      </c>
      <c r="C4922" s="12" t="s">
        <v>13301</v>
      </c>
      <c r="D4922" s="12" t="s">
        <v>13302</v>
      </c>
      <c r="E4922">
        <v>6606</v>
      </c>
      <c r="F4922">
        <v>1</v>
      </c>
      <c r="G4922" s="12" t="s">
        <v>55</v>
      </c>
      <c r="H4922" s="12" t="s">
        <v>56</v>
      </c>
      <c r="I4922">
        <v>34415</v>
      </c>
      <c r="J4922" s="12" t="s">
        <v>57</v>
      </c>
      <c r="K4922" s="12" t="s">
        <v>328</v>
      </c>
      <c r="L4922" s="12" t="s">
        <v>329</v>
      </c>
      <c r="M4922">
        <v>42737</v>
      </c>
      <c r="N4922" s="12" t="s">
        <v>60</v>
      </c>
      <c r="O4922" s="12" t="s">
        <v>11340</v>
      </c>
      <c r="P4922" s="12" t="s">
        <v>11341</v>
      </c>
      <c r="Q4922">
        <v>42738</v>
      </c>
      <c r="R4922" s="12" t="s">
        <v>63</v>
      </c>
      <c r="S4922" s="12" t="s">
        <v>11342</v>
      </c>
      <c r="T4922" s="12" t="s">
        <v>11343</v>
      </c>
      <c r="U4922" s="12" t="s">
        <v>7435</v>
      </c>
    </row>
    <row r="4923" spans="1:21" hidden="1" x14ac:dyDescent="0.25">
      <c r="A4923">
        <v>37266</v>
      </c>
      <c r="B4923" s="12" t="s">
        <v>52</v>
      </c>
      <c r="C4923" s="12" t="s">
        <v>8417</v>
      </c>
      <c r="D4923" s="12" t="s">
        <v>8418</v>
      </c>
      <c r="E4923">
        <v>6606</v>
      </c>
      <c r="F4923">
        <v>1</v>
      </c>
      <c r="G4923" s="12" t="s">
        <v>55</v>
      </c>
      <c r="H4923" s="12" t="s">
        <v>56</v>
      </c>
      <c r="I4923">
        <v>29013</v>
      </c>
      <c r="J4923" s="12" t="s">
        <v>57</v>
      </c>
      <c r="K4923" s="12" t="s">
        <v>58</v>
      </c>
      <c r="L4923" s="12" t="s">
        <v>59</v>
      </c>
      <c r="M4923">
        <v>34493</v>
      </c>
      <c r="N4923" s="12" t="s">
        <v>60</v>
      </c>
      <c r="O4923" s="12" t="s">
        <v>61</v>
      </c>
      <c r="P4923" s="12" t="s">
        <v>62</v>
      </c>
      <c r="Q4923">
        <v>35310</v>
      </c>
      <c r="R4923" s="12" t="s">
        <v>63</v>
      </c>
      <c r="S4923" s="12" t="s">
        <v>7628</v>
      </c>
      <c r="T4923" s="12" t="s">
        <v>7629</v>
      </c>
      <c r="U4923" s="12" t="s">
        <v>7435</v>
      </c>
    </row>
    <row r="4924" spans="1:21" hidden="1" x14ac:dyDescent="0.25">
      <c r="A4924">
        <v>37272</v>
      </c>
      <c r="B4924" s="12" t="s">
        <v>52</v>
      </c>
      <c r="C4924" s="12" t="s">
        <v>8419</v>
      </c>
      <c r="D4924" s="12" t="s">
        <v>8420</v>
      </c>
      <c r="E4924">
        <v>6606</v>
      </c>
      <c r="F4924">
        <v>1</v>
      </c>
      <c r="G4924" s="12" t="s">
        <v>55</v>
      </c>
      <c r="H4924" s="12" t="s">
        <v>56</v>
      </c>
      <c r="I4924">
        <v>29006</v>
      </c>
      <c r="J4924" s="12" t="s">
        <v>57</v>
      </c>
      <c r="K4924" s="12" t="s">
        <v>91</v>
      </c>
      <c r="L4924" s="12" t="s">
        <v>92</v>
      </c>
      <c r="M4924">
        <v>35336</v>
      </c>
      <c r="N4924" s="12" t="s">
        <v>60</v>
      </c>
      <c r="O4924" s="12" t="s">
        <v>430</v>
      </c>
      <c r="P4924" s="12" t="s">
        <v>431</v>
      </c>
      <c r="Q4924">
        <v>30268</v>
      </c>
      <c r="R4924" s="12" t="s">
        <v>63</v>
      </c>
      <c r="S4924" s="12" t="s">
        <v>18</v>
      </c>
      <c r="T4924" s="12" t="s">
        <v>16</v>
      </c>
      <c r="U4924" s="12" t="s">
        <v>7435</v>
      </c>
    </row>
    <row r="4925" spans="1:21" hidden="1" x14ac:dyDescent="0.25">
      <c r="A4925">
        <v>37301</v>
      </c>
      <c r="B4925" s="12" t="s">
        <v>52</v>
      </c>
      <c r="C4925" s="12" t="s">
        <v>14897</v>
      </c>
      <c r="D4925" s="12" t="s">
        <v>23040</v>
      </c>
      <c r="E4925">
        <v>6606</v>
      </c>
      <c r="F4925">
        <v>1</v>
      </c>
      <c r="G4925" s="12" t="s">
        <v>55</v>
      </c>
      <c r="H4925" s="12" t="s">
        <v>56</v>
      </c>
      <c r="I4925">
        <v>29006</v>
      </c>
      <c r="J4925" s="12" t="s">
        <v>57</v>
      </c>
      <c r="K4925" s="12" t="s">
        <v>91</v>
      </c>
      <c r="L4925" s="12" t="s">
        <v>92</v>
      </c>
      <c r="M4925">
        <v>35343</v>
      </c>
      <c r="N4925" s="12" t="s">
        <v>60</v>
      </c>
      <c r="O4925" s="12" t="s">
        <v>93</v>
      </c>
      <c r="P4925" s="12" t="s">
        <v>94</v>
      </c>
      <c r="Q4925">
        <v>6992</v>
      </c>
      <c r="R4925" s="12" t="s">
        <v>63</v>
      </c>
      <c r="S4925" s="12" t="s">
        <v>14</v>
      </c>
      <c r="T4925" s="12" t="s">
        <v>95</v>
      </c>
      <c r="U4925" s="12" t="s">
        <v>79</v>
      </c>
    </row>
    <row r="4926" spans="1:21" hidden="1" x14ac:dyDescent="0.25">
      <c r="A4926">
        <v>37384</v>
      </c>
      <c r="B4926" s="12" t="s">
        <v>52</v>
      </c>
      <c r="C4926" s="12" t="s">
        <v>8425</v>
      </c>
      <c r="D4926" s="12" t="s">
        <v>8426</v>
      </c>
      <c r="E4926">
        <v>6606</v>
      </c>
      <c r="F4926">
        <v>1</v>
      </c>
      <c r="G4926" s="12" t="s">
        <v>55</v>
      </c>
      <c r="H4926" s="12" t="s">
        <v>56</v>
      </c>
      <c r="I4926">
        <v>29010</v>
      </c>
      <c r="J4926" s="12" t="s">
        <v>57</v>
      </c>
      <c r="K4926" s="12" t="s">
        <v>77</v>
      </c>
      <c r="L4926" s="12" t="s">
        <v>78</v>
      </c>
      <c r="M4926">
        <v>35346</v>
      </c>
      <c r="N4926" s="12" t="s">
        <v>60</v>
      </c>
      <c r="O4926" s="12" t="s">
        <v>10752</v>
      </c>
      <c r="P4926" s="12" t="s">
        <v>2522</v>
      </c>
      <c r="Q4926">
        <v>21488</v>
      </c>
      <c r="R4926" s="12" t="s">
        <v>63</v>
      </c>
      <c r="S4926" s="12" t="s">
        <v>11259</v>
      </c>
      <c r="T4926" s="12" t="s">
        <v>11260</v>
      </c>
      <c r="U4926" s="12" t="s">
        <v>7862</v>
      </c>
    </row>
    <row r="4927" spans="1:21" hidden="1" x14ac:dyDescent="0.25">
      <c r="A4927">
        <v>37385</v>
      </c>
      <c r="B4927" s="12" t="s">
        <v>52</v>
      </c>
      <c r="C4927" s="12" t="s">
        <v>8427</v>
      </c>
      <c r="D4927" s="12" t="s">
        <v>8428</v>
      </c>
      <c r="E4927">
        <v>6606</v>
      </c>
      <c r="F4927">
        <v>1</v>
      </c>
      <c r="G4927" s="12" t="s">
        <v>55</v>
      </c>
      <c r="H4927" s="12" t="s">
        <v>56</v>
      </c>
      <c r="I4927">
        <v>29010</v>
      </c>
      <c r="J4927" s="12" t="s">
        <v>57</v>
      </c>
      <c r="K4927" s="12" t="s">
        <v>77</v>
      </c>
      <c r="L4927" s="12" t="s">
        <v>78</v>
      </c>
      <c r="M4927">
        <v>35346</v>
      </c>
      <c r="N4927" s="12" t="s">
        <v>60</v>
      </c>
      <c r="O4927" s="12" t="s">
        <v>10752</v>
      </c>
      <c r="P4927" s="12" t="s">
        <v>2522</v>
      </c>
      <c r="Q4927">
        <v>21488</v>
      </c>
      <c r="R4927" s="12" t="s">
        <v>63</v>
      </c>
      <c r="S4927" s="12" t="s">
        <v>11259</v>
      </c>
      <c r="T4927" s="12" t="s">
        <v>11260</v>
      </c>
      <c r="U4927" s="12" t="s">
        <v>7862</v>
      </c>
    </row>
    <row r="4928" spans="1:21" hidden="1" x14ac:dyDescent="0.25">
      <c r="A4928">
        <v>37386</v>
      </c>
      <c r="B4928" s="12" t="s">
        <v>52</v>
      </c>
      <c r="C4928" s="12" t="s">
        <v>8429</v>
      </c>
      <c r="D4928" s="12" t="s">
        <v>8430</v>
      </c>
      <c r="E4928">
        <v>6606</v>
      </c>
      <c r="F4928">
        <v>1</v>
      </c>
      <c r="G4928" s="12" t="s">
        <v>55</v>
      </c>
      <c r="H4928" s="12" t="s">
        <v>56</v>
      </c>
      <c r="I4928">
        <v>29010</v>
      </c>
      <c r="J4928" s="12" t="s">
        <v>57</v>
      </c>
      <c r="K4928" s="12" t="s">
        <v>77</v>
      </c>
      <c r="L4928" s="12" t="s">
        <v>78</v>
      </c>
      <c r="M4928">
        <v>35346</v>
      </c>
      <c r="N4928" s="12" t="s">
        <v>60</v>
      </c>
      <c r="O4928" s="12" t="s">
        <v>10752</v>
      </c>
      <c r="P4928" s="12" t="s">
        <v>2522</v>
      </c>
      <c r="Q4928">
        <v>21488</v>
      </c>
      <c r="R4928" s="12" t="s">
        <v>63</v>
      </c>
      <c r="S4928" s="12" t="s">
        <v>11259</v>
      </c>
      <c r="T4928" s="12" t="s">
        <v>11260</v>
      </c>
      <c r="U4928" s="12" t="s">
        <v>7862</v>
      </c>
    </row>
    <row r="4929" spans="1:21" hidden="1" x14ac:dyDescent="0.25">
      <c r="A4929">
        <v>37387</v>
      </c>
      <c r="B4929" s="12" t="s">
        <v>52</v>
      </c>
      <c r="C4929" s="12" t="s">
        <v>8431</v>
      </c>
      <c r="D4929" s="12" t="s">
        <v>8432</v>
      </c>
      <c r="E4929">
        <v>6606</v>
      </c>
      <c r="F4929">
        <v>1</v>
      </c>
      <c r="G4929" s="12" t="s">
        <v>55</v>
      </c>
      <c r="H4929" s="12" t="s">
        <v>56</v>
      </c>
      <c r="I4929">
        <v>29010</v>
      </c>
      <c r="J4929" s="12" t="s">
        <v>57</v>
      </c>
      <c r="K4929" s="12" t="s">
        <v>77</v>
      </c>
      <c r="L4929" s="12" t="s">
        <v>78</v>
      </c>
      <c r="M4929">
        <v>35346</v>
      </c>
      <c r="N4929" s="12" t="s">
        <v>60</v>
      </c>
      <c r="O4929" s="12" t="s">
        <v>10752</v>
      </c>
      <c r="P4929" s="12" t="s">
        <v>2522</v>
      </c>
      <c r="Q4929">
        <v>21488</v>
      </c>
      <c r="R4929" s="12" t="s">
        <v>63</v>
      </c>
      <c r="S4929" s="12" t="s">
        <v>11259</v>
      </c>
      <c r="T4929" s="12" t="s">
        <v>11260</v>
      </c>
      <c r="U4929" s="12" t="s">
        <v>7862</v>
      </c>
    </row>
    <row r="4930" spans="1:21" hidden="1" x14ac:dyDescent="0.25">
      <c r="A4930">
        <v>37388</v>
      </c>
      <c r="B4930" s="12" t="s">
        <v>52</v>
      </c>
      <c r="C4930" s="12" t="s">
        <v>8433</v>
      </c>
      <c r="D4930" s="12" t="s">
        <v>8434</v>
      </c>
      <c r="E4930">
        <v>6606</v>
      </c>
      <c r="F4930">
        <v>1</v>
      </c>
      <c r="G4930" s="12" t="s">
        <v>55</v>
      </c>
      <c r="H4930" s="12" t="s">
        <v>56</v>
      </c>
      <c r="I4930">
        <v>29010</v>
      </c>
      <c r="J4930" s="12" t="s">
        <v>57</v>
      </c>
      <c r="K4930" s="12" t="s">
        <v>77</v>
      </c>
      <c r="L4930" s="12" t="s">
        <v>78</v>
      </c>
      <c r="M4930">
        <v>35346</v>
      </c>
      <c r="N4930" s="12" t="s">
        <v>60</v>
      </c>
      <c r="O4930" s="12" t="s">
        <v>10752</v>
      </c>
      <c r="P4930" s="12" t="s">
        <v>2522</v>
      </c>
      <c r="Q4930">
        <v>21488</v>
      </c>
      <c r="R4930" s="12" t="s">
        <v>63</v>
      </c>
      <c r="S4930" s="12" t="s">
        <v>11259</v>
      </c>
      <c r="T4930" s="12" t="s">
        <v>11260</v>
      </c>
      <c r="U4930" s="12" t="s">
        <v>7862</v>
      </c>
    </row>
    <row r="4931" spans="1:21" hidden="1" x14ac:dyDescent="0.25">
      <c r="A4931">
        <v>37389</v>
      </c>
      <c r="B4931" s="12" t="s">
        <v>52</v>
      </c>
      <c r="C4931" s="12" t="s">
        <v>8435</v>
      </c>
      <c r="D4931" s="12" t="s">
        <v>8436</v>
      </c>
      <c r="E4931">
        <v>6606</v>
      </c>
      <c r="F4931">
        <v>1</v>
      </c>
      <c r="G4931" s="12" t="s">
        <v>55</v>
      </c>
      <c r="H4931" s="12" t="s">
        <v>56</v>
      </c>
      <c r="I4931">
        <v>29010</v>
      </c>
      <c r="J4931" s="12" t="s">
        <v>57</v>
      </c>
      <c r="K4931" s="12" t="s">
        <v>77</v>
      </c>
      <c r="L4931" s="12" t="s">
        <v>78</v>
      </c>
      <c r="M4931">
        <v>35346</v>
      </c>
      <c r="N4931" s="12" t="s">
        <v>60</v>
      </c>
      <c r="O4931" s="12" t="s">
        <v>10752</v>
      </c>
      <c r="P4931" s="12" t="s">
        <v>2522</v>
      </c>
      <c r="Q4931">
        <v>21488</v>
      </c>
      <c r="R4931" s="12" t="s">
        <v>63</v>
      </c>
      <c r="S4931" s="12" t="s">
        <v>11259</v>
      </c>
      <c r="T4931" s="12" t="s">
        <v>11260</v>
      </c>
      <c r="U4931" s="12" t="s">
        <v>7862</v>
      </c>
    </row>
    <row r="4932" spans="1:21" hidden="1" x14ac:dyDescent="0.25">
      <c r="A4932">
        <v>37390</v>
      </c>
      <c r="B4932" s="12" t="s">
        <v>52</v>
      </c>
      <c r="C4932" s="12" t="s">
        <v>8437</v>
      </c>
      <c r="D4932" s="12" t="s">
        <v>8438</v>
      </c>
      <c r="E4932">
        <v>6606</v>
      </c>
      <c r="F4932">
        <v>1</v>
      </c>
      <c r="G4932" s="12" t="s">
        <v>55</v>
      </c>
      <c r="H4932" s="12" t="s">
        <v>56</v>
      </c>
      <c r="I4932">
        <v>29010</v>
      </c>
      <c r="J4932" s="12" t="s">
        <v>57</v>
      </c>
      <c r="K4932" s="12" t="s">
        <v>77</v>
      </c>
      <c r="L4932" s="12" t="s">
        <v>78</v>
      </c>
      <c r="M4932">
        <v>35346</v>
      </c>
      <c r="N4932" s="12" t="s">
        <v>60</v>
      </c>
      <c r="O4932" s="12" t="s">
        <v>10752</v>
      </c>
      <c r="P4932" s="12" t="s">
        <v>2522</v>
      </c>
      <c r="Q4932">
        <v>21488</v>
      </c>
      <c r="R4932" s="12" t="s">
        <v>63</v>
      </c>
      <c r="S4932" s="12" t="s">
        <v>11259</v>
      </c>
      <c r="T4932" s="12" t="s">
        <v>11260</v>
      </c>
      <c r="U4932" s="12" t="s">
        <v>7862</v>
      </c>
    </row>
    <row r="4933" spans="1:21" hidden="1" x14ac:dyDescent="0.25">
      <c r="A4933">
        <v>37391</v>
      </c>
      <c r="B4933" s="12" t="s">
        <v>52</v>
      </c>
      <c r="C4933" s="12" t="s">
        <v>8439</v>
      </c>
      <c r="D4933" s="12" t="s">
        <v>8440</v>
      </c>
      <c r="E4933">
        <v>6606</v>
      </c>
      <c r="F4933">
        <v>1</v>
      </c>
      <c r="G4933" s="12" t="s">
        <v>55</v>
      </c>
      <c r="H4933" s="12" t="s">
        <v>56</v>
      </c>
      <c r="I4933">
        <v>29010</v>
      </c>
      <c r="J4933" s="12" t="s">
        <v>57</v>
      </c>
      <c r="K4933" s="12" t="s">
        <v>77</v>
      </c>
      <c r="L4933" s="12" t="s">
        <v>78</v>
      </c>
      <c r="M4933">
        <v>35346</v>
      </c>
      <c r="N4933" s="12" t="s">
        <v>60</v>
      </c>
      <c r="O4933" s="12" t="s">
        <v>10752</v>
      </c>
      <c r="P4933" s="12" t="s">
        <v>2522</v>
      </c>
      <c r="Q4933">
        <v>21488</v>
      </c>
      <c r="R4933" s="12" t="s">
        <v>63</v>
      </c>
      <c r="S4933" s="12" t="s">
        <v>11259</v>
      </c>
      <c r="T4933" s="12" t="s">
        <v>11260</v>
      </c>
      <c r="U4933" s="12" t="s">
        <v>7862</v>
      </c>
    </row>
    <row r="4934" spans="1:21" hidden="1" x14ac:dyDescent="0.25">
      <c r="A4934">
        <v>37392</v>
      </c>
      <c r="B4934" s="12" t="s">
        <v>52</v>
      </c>
      <c r="C4934" s="12" t="s">
        <v>8441</v>
      </c>
      <c r="D4934" s="12" t="s">
        <v>8442</v>
      </c>
      <c r="E4934">
        <v>6606</v>
      </c>
      <c r="F4934">
        <v>1</v>
      </c>
      <c r="G4934" s="12" t="s">
        <v>55</v>
      </c>
      <c r="H4934" s="12" t="s">
        <v>56</v>
      </c>
      <c r="I4934">
        <v>29010</v>
      </c>
      <c r="J4934" s="12" t="s">
        <v>57</v>
      </c>
      <c r="K4934" s="12" t="s">
        <v>77</v>
      </c>
      <c r="L4934" s="12" t="s">
        <v>78</v>
      </c>
      <c r="M4934">
        <v>35346</v>
      </c>
      <c r="N4934" s="12" t="s">
        <v>60</v>
      </c>
      <c r="O4934" s="12" t="s">
        <v>10752</v>
      </c>
      <c r="P4934" s="12" t="s">
        <v>2522</v>
      </c>
      <c r="Q4934">
        <v>21488</v>
      </c>
      <c r="R4934" s="12" t="s">
        <v>63</v>
      </c>
      <c r="S4934" s="12" t="s">
        <v>11259</v>
      </c>
      <c r="T4934" s="12" t="s">
        <v>11260</v>
      </c>
      <c r="U4934" s="12" t="s">
        <v>7862</v>
      </c>
    </row>
    <row r="4935" spans="1:21" hidden="1" x14ac:dyDescent="0.25">
      <c r="A4935">
        <v>37393</v>
      </c>
      <c r="B4935" s="12" t="s">
        <v>52</v>
      </c>
      <c r="C4935" s="12" t="s">
        <v>8443</v>
      </c>
      <c r="D4935" s="12" t="s">
        <v>8444</v>
      </c>
      <c r="E4935">
        <v>6606</v>
      </c>
      <c r="F4935">
        <v>1</v>
      </c>
      <c r="G4935" s="12" t="s">
        <v>55</v>
      </c>
      <c r="H4935" s="12" t="s">
        <v>56</v>
      </c>
      <c r="I4935">
        <v>29010</v>
      </c>
      <c r="J4935" s="12" t="s">
        <v>57</v>
      </c>
      <c r="K4935" s="12" t="s">
        <v>77</v>
      </c>
      <c r="L4935" s="12" t="s">
        <v>78</v>
      </c>
      <c r="M4935">
        <v>35346</v>
      </c>
      <c r="N4935" s="12" t="s">
        <v>60</v>
      </c>
      <c r="O4935" s="12" t="s">
        <v>10752</v>
      </c>
      <c r="P4935" s="12" t="s">
        <v>2522</v>
      </c>
      <c r="Q4935">
        <v>21488</v>
      </c>
      <c r="R4935" s="12" t="s">
        <v>63</v>
      </c>
      <c r="S4935" s="12" t="s">
        <v>11259</v>
      </c>
      <c r="T4935" s="12" t="s">
        <v>11260</v>
      </c>
      <c r="U4935" s="12" t="s">
        <v>7862</v>
      </c>
    </row>
    <row r="4936" spans="1:21" hidden="1" x14ac:dyDescent="0.25">
      <c r="A4936">
        <v>37394</v>
      </c>
      <c r="B4936" s="12" t="s">
        <v>52</v>
      </c>
      <c r="C4936" s="12" t="s">
        <v>8445</v>
      </c>
      <c r="D4936" s="12" t="s">
        <v>8446</v>
      </c>
      <c r="E4936">
        <v>6606</v>
      </c>
      <c r="F4936">
        <v>1</v>
      </c>
      <c r="G4936" s="12" t="s">
        <v>55</v>
      </c>
      <c r="H4936" s="12" t="s">
        <v>56</v>
      </c>
      <c r="I4936">
        <v>29010</v>
      </c>
      <c r="J4936" s="12" t="s">
        <v>57</v>
      </c>
      <c r="K4936" s="12" t="s">
        <v>77</v>
      </c>
      <c r="L4936" s="12" t="s">
        <v>78</v>
      </c>
      <c r="M4936">
        <v>35346</v>
      </c>
      <c r="N4936" s="12" t="s">
        <v>60</v>
      </c>
      <c r="O4936" s="12" t="s">
        <v>10752</v>
      </c>
      <c r="P4936" s="12" t="s">
        <v>2522</v>
      </c>
      <c r="Q4936">
        <v>21488</v>
      </c>
      <c r="R4936" s="12" t="s">
        <v>63</v>
      </c>
      <c r="S4936" s="12" t="s">
        <v>11259</v>
      </c>
      <c r="T4936" s="12" t="s">
        <v>11260</v>
      </c>
      <c r="U4936" s="12" t="s">
        <v>7862</v>
      </c>
    </row>
    <row r="4937" spans="1:21" hidden="1" x14ac:dyDescent="0.25">
      <c r="A4937">
        <v>37395</v>
      </c>
      <c r="B4937" s="12" t="s">
        <v>52</v>
      </c>
      <c r="C4937" s="12" t="s">
        <v>8447</v>
      </c>
      <c r="D4937" s="12" t="s">
        <v>8448</v>
      </c>
      <c r="E4937">
        <v>6606</v>
      </c>
      <c r="F4937">
        <v>1</v>
      </c>
      <c r="G4937" s="12" t="s">
        <v>55</v>
      </c>
      <c r="H4937" s="12" t="s">
        <v>56</v>
      </c>
      <c r="I4937">
        <v>29010</v>
      </c>
      <c r="J4937" s="12" t="s">
        <v>57</v>
      </c>
      <c r="K4937" s="12" t="s">
        <v>77</v>
      </c>
      <c r="L4937" s="12" t="s">
        <v>78</v>
      </c>
      <c r="M4937">
        <v>35346</v>
      </c>
      <c r="N4937" s="12" t="s">
        <v>60</v>
      </c>
      <c r="O4937" s="12" t="s">
        <v>10752</v>
      </c>
      <c r="P4937" s="12" t="s">
        <v>2522</v>
      </c>
      <c r="Q4937">
        <v>21488</v>
      </c>
      <c r="R4937" s="12" t="s">
        <v>63</v>
      </c>
      <c r="S4937" s="12" t="s">
        <v>11259</v>
      </c>
      <c r="T4937" s="12" t="s">
        <v>11260</v>
      </c>
      <c r="U4937" s="12" t="s">
        <v>7862</v>
      </c>
    </row>
    <row r="4938" spans="1:21" hidden="1" x14ac:dyDescent="0.25">
      <c r="A4938">
        <v>37396</v>
      </c>
      <c r="B4938" s="12" t="s">
        <v>52</v>
      </c>
      <c r="C4938" s="12" t="s">
        <v>8449</v>
      </c>
      <c r="D4938" s="12" t="s">
        <v>8450</v>
      </c>
      <c r="E4938">
        <v>6606</v>
      </c>
      <c r="F4938">
        <v>1</v>
      </c>
      <c r="G4938" s="12" t="s">
        <v>55</v>
      </c>
      <c r="H4938" s="12" t="s">
        <v>56</v>
      </c>
      <c r="I4938">
        <v>29010</v>
      </c>
      <c r="J4938" s="12" t="s">
        <v>57</v>
      </c>
      <c r="K4938" s="12" t="s">
        <v>77</v>
      </c>
      <c r="L4938" s="12" t="s">
        <v>78</v>
      </c>
      <c r="M4938">
        <v>35346</v>
      </c>
      <c r="N4938" s="12" t="s">
        <v>60</v>
      </c>
      <c r="O4938" s="12" t="s">
        <v>10752</v>
      </c>
      <c r="P4938" s="12" t="s">
        <v>2522</v>
      </c>
      <c r="Q4938">
        <v>21488</v>
      </c>
      <c r="R4938" s="12" t="s">
        <v>63</v>
      </c>
      <c r="S4938" s="12" t="s">
        <v>11259</v>
      </c>
      <c r="T4938" s="12" t="s">
        <v>11260</v>
      </c>
      <c r="U4938" s="12" t="s">
        <v>7862</v>
      </c>
    </row>
    <row r="4939" spans="1:21" hidden="1" x14ac:dyDescent="0.25">
      <c r="A4939">
        <v>37397</v>
      </c>
      <c r="B4939" s="12" t="s">
        <v>52</v>
      </c>
      <c r="C4939" s="12" t="s">
        <v>8451</v>
      </c>
      <c r="D4939" s="12" t="s">
        <v>8452</v>
      </c>
      <c r="E4939">
        <v>6606</v>
      </c>
      <c r="F4939">
        <v>1</v>
      </c>
      <c r="G4939" s="12" t="s">
        <v>55</v>
      </c>
      <c r="H4939" s="12" t="s">
        <v>56</v>
      </c>
      <c r="I4939">
        <v>29010</v>
      </c>
      <c r="J4939" s="12" t="s">
        <v>57</v>
      </c>
      <c r="K4939" s="12" t="s">
        <v>77</v>
      </c>
      <c r="L4939" s="12" t="s">
        <v>78</v>
      </c>
      <c r="M4939">
        <v>35346</v>
      </c>
      <c r="N4939" s="12" t="s">
        <v>60</v>
      </c>
      <c r="O4939" s="12" t="s">
        <v>10752</v>
      </c>
      <c r="P4939" s="12" t="s">
        <v>2522</v>
      </c>
      <c r="Q4939">
        <v>21488</v>
      </c>
      <c r="R4939" s="12" t="s">
        <v>63</v>
      </c>
      <c r="S4939" s="12" t="s">
        <v>11259</v>
      </c>
      <c r="T4939" s="12" t="s">
        <v>11260</v>
      </c>
      <c r="U4939" s="12" t="s">
        <v>7862</v>
      </c>
    </row>
    <row r="4940" spans="1:21" hidden="1" x14ac:dyDescent="0.25">
      <c r="A4940">
        <v>37398</v>
      </c>
      <c r="B4940" s="12" t="s">
        <v>52</v>
      </c>
      <c r="C4940" s="12" t="s">
        <v>8453</v>
      </c>
      <c r="D4940" s="12" t="s">
        <v>8454</v>
      </c>
      <c r="E4940">
        <v>6606</v>
      </c>
      <c r="F4940">
        <v>1</v>
      </c>
      <c r="G4940" s="12" t="s">
        <v>55</v>
      </c>
      <c r="H4940" s="12" t="s">
        <v>56</v>
      </c>
      <c r="I4940">
        <v>29010</v>
      </c>
      <c r="J4940" s="12" t="s">
        <v>57</v>
      </c>
      <c r="K4940" s="12" t="s">
        <v>77</v>
      </c>
      <c r="L4940" s="12" t="s">
        <v>78</v>
      </c>
      <c r="M4940">
        <v>35346</v>
      </c>
      <c r="N4940" s="12" t="s">
        <v>60</v>
      </c>
      <c r="O4940" s="12" t="s">
        <v>10752</v>
      </c>
      <c r="P4940" s="12" t="s">
        <v>2522</v>
      </c>
      <c r="Q4940">
        <v>21488</v>
      </c>
      <c r="R4940" s="12" t="s">
        <v>63</v>
      </c>
      <c r="S4940" s="12" t="s">
        <v>11259</v>
      </c>
      <c r="T4940" s="12" t="s">
        <v>11260</v>
      </c>
      <c r="U4940" s="12" t="s">
        <v>7862</v>
      </c>
    </row>
    <row r="4941" spans="1:21" hidden="1" x14ac:dyDescent="0.25">
      <c r="A4941">
        <v>37399</v>
      </c>
      <c r="B4941" s="12" t="s">
        <v>52</v>
      </c>
      <c r="C4941" s="12" t="s">
        <v>8455</v>
      </c>
      <c r="D4941" s="12" t="s">
        <v>8456</v>
      </c>
      <c r="E4941">
        <v>6606</v>
      </c>
      <c r="F4941">
        <v>1</v>
      </c>
      <c r="G4941" s="12" t="s">
        <v>55</v>
      </c>
      <c r="H4941" s="12" t="s">
        <v>56</v>
      </c>
      <c r="I4941">
        <v>29010</v>
      </c>
      <c r="J4941" s="12" t="s">
        <v>57</v>
      </c>
      <c r="K4941" s="12" t="s">
        <v>77</v>
      </c>
      <c r="L4941" s="12" t="s">
        <v>78</v>
      </c>
      <c r="M4941">
        <v>35346</v>
      </c>
      <c r="N4941" s="12" t="s">
        <v>60</v>
      </c>
      <c r="O4941" s="12" t="s">
        <v>10752</v>
      </c>
      <c r="P4941" s="12" t="s">
        <v>2522</v>
      </c>
      <c r="Q4941">
        <v>21488</v>
      </c>
      <c r="R4941" s="12" t="s">
        <v>63</v>
      </c>
      <c r="S4941" s="12" t="s">
        <v>11259</v>
      </c>
      <c r="T4941" s="12" t="s">
        <v>11260</v>
      </c>
      <c r="U4941" s="12" t="s">
        <v>7862</v>
      </c>
    </row>
    <row r="4942" spans="1:21" hidden="1" x14ac:dyDescent="0.25">
      <c r="A4942">
        <v>37400</v>
      </c>
      <c r="B4942" s="12" t="s">
        <v>52</v>
      </c>
      <c r="C4942" s="12" t="s">
        <v>8457</v>
      </c>
      <c r="D4942" s="12" t="s">
        <v>8458</v>
      </c>
      <c r="E4942">
        <v>6606</v>
      </c>
      <c r="F4942">
        <v>1</v>
      </c>
      <c r="G4942" s="12" t="s">
        <v>55</v>
      </c>
      <c r="H4942" s="12" t="s">
        <v>56</v>
      </c>
      <c r="I4942">
        <v>29010</v>
      </c>
      <c r="J4942" s="12" t="s">
        <v>57</v>
      </c>
      <c r="K4942" s="12" t="s">
        <v>77</v>
      </c>
      <c r="L4942" s="12" t="s">
        <v>78</v>
      </c>
      <c r="M4942">
        <v>35346</v>
      </c>
      <c r="N4942" s="12" t="s">
        <v>60</v>
      </c>
      <c r="O4942" s="12" t="s">
        <v>10752</v>
      </c>
      <c r="P4942" s="12" t="s">
        <v>2522</v>
      </c>
      <c r="Q4942">
        <v>21488</v>
      </c>
      <c r="R4942" s="12" t="s">
        <v>63</v>
      </c>
      <c r="S4942" s="12" t="s">
        <v>11259</v>
      </c>
      <c r="T4942" s="12" t="s">
        <v>11260</v>
      </c>
      <c r="U4942" s="12" t="s">
        <v>7862</v>
      </c>
    </row>
    <row r="4943" spans="1:21" hidden="1" x14ac:dyDescent="0.25">
      <c r="A4943">
        <v>37401</v>
      </c>
      <c r="B4943" s="12" t="s">
        <v>52</v>
      </c>
      <c r="C4943" s="12" t="s">
        <v>8459</v>
      </c>
      <c r="D4943" s="12" t="s">
        <v>8460</v>
      </c>
      <c r="E4943">
        <v>6606</v>
      </c>
      <c r="F4943">
        <v>1</v>
      </c>
      <c r="G4943" s="12" t="s">
        <v>55</v>
      </c>
      <c r="H4943" s="12" t="s">
        <v>56</v>
      </c>
      <c r="I4943">
        <v>29010</v>
      </c>
      <c r="J4943" s="12" t="s">
        <v>57</v>
      </c>
      <c r="K4943" s="12" t="s">
        <v>77</v>
      </c>
      <c r="L4943" s="12" t="s">
        <v>78</v>
      </c>
      <c r="M4943">
        <v>35346</v>
      </c>
      <c r="N4943" s="12" t="s">
        <v>60</v>
      </c>
      <c r="O4943" s="12" t="s">
        <v>10752</v>
      </c>
      <c r="P4943" s="12" t="s">
        <v>2522</v>
      </c>
      <c r="Q4943">
        <v>21488</v>
      </c>
      <c r="R4943" s="12" t="s">
        <v>63</v>
      </c>
      <c r="S4943" s="12" t="s">
        <v>11259</v>
      </c>
      <c r="T4943" s="12" t="s">
        <v>11260</v>
      </c>
      <c r="U4943" s="12" t="s">
        <v>7862</v>
      </c>
    </row>
    <row r="4944" spans="1:21" hidden="1" x14ac:dyDescent="0.25">
      <c r="A4944">
        <v>37402</v>
      </c>
      <c r="B4944" s="12" t="s">
        <v>52</v>
      </c>
      <c r="C4944" s="12" t="s">
        <v>8461</v>
      </c>
      <c r="D4944" s="12" t="s">
        <v>8462</v>
      </c>
      <c r="E4944">
        <v>6606</v>
      </c>
      <c r="F4944">
        <v>1</v>
      </c>
      <c r="G4944" s="12" t="s">
        <v>55</v>
      </c>
      <c r="H4944" s="12" t="s">
        <v>56</v>
      </c>
      <c r="I4944">
        <v>29010</v>
      </c>
      <c r="J4944" s="12" t="s">
        <v>57</v>
      </c>
      <c r="K4944" s="12" t="s">
        <v>77</v>
      </c>
      <c r="L4944" s="12" t="s">
        <v>78</v>
      </c>
      <c r="M4944">
        <v>35346</v>
      </c>
      <c r="N4944" s="12" t="s">
        <v>60</v>
      </c>
      <c r="O4944" s="12" t="s">
        <v>10752</v>
      </c>
      <c r="P4944" s="12" t="s">
        <v>2522</v>
      </c>
      <c r="Q4944">
        <v>21488</v>
      </c>
      <c r="R4944" s="12" t="s">
        <v>63</v>
      </c>
      <c r="S4944" s="12" t="s">
        <v>11259</v>
      </c>
      <c r="T4944" s="12" t="s">
        <v>11260</v>
      </c>
      <c r="U4944" s="12" t="s">
        <v>7862</v>
      </c>
    </row>
    <row r="4945" spans="1:21" hidden="1" x14ac:dyDescent="0.25">
      <c r="A4945">
        <v>37403</v>
      </c>
      <c r="B4945" s="12" t="s">
        <v>52</v>
      </c>
      <c r="C4945" s="12" t="s">
        <v>8463</v>
      </c>
      <c r="D4945" s="12" t="s">
        <v>8464</v>
      </c>
      <c r="E4945">
        <v>6606</v>
      </c>
      <c r="F4945">
        <v>1</v>
      </c>
      <c r="G4945" s="12" t="s">
        <v>55</v>
      </c>
      <c r="H4945" s="12" t="s">
        <v>56</v>
      </c>
      <c r="I4945">
        <v>29010</v>
      </c>
      <c r="J4945" s="12" t="s">
        <v>57</v>
      </c>
      <c r="K4945" s="12" t="s">
        <v>77</v>
      </c>
      <c r="L4945" s="12" t="s">
        <v>78</v>
      </c>
      <c r="M4945">
        <v>35346</v>
      </c>
      <c r="N4945" s="12" t="s">
        <v>60</v>
      </c>
      <c r="O4945" s="12" t="s">
        <v>10752</v>
      </c>
      <c r="P4945" s="12" t="s">
        <v>2522</v>
      </c>
      <c r="Q4945">
        <v>21488</v>
      </c>
      <c r="R4945" s="12" t="s">
        <v>63</v>
      </c>
      <c r="S4945" s="12" t="s">
        <v>11259</v>
      </c>
      <c r="T4945" s="12" t="s">
        <v>11260</v>
      </c>
      <c r="U4945" s="12" t="s">
        <v>7862</v>
      </c>
    </row>
    <row r="4946" spans="1:21" hidden="1" x14ac:dyDescent="0.25">
      <c r="A4946">
        <v>37404</v>
      </c>
      <c r="B4946" s="12" t="s">
        <v>52</v>
      </c>
      <c r="C4946" s="12" t="s">
        <v>8465</v>
      </c>
      <c r="D4946" s="12" t="s">
        <v>8466</v>
      </c>
      <c r="E4946">
        <v>6606</v>
      </c>
      <c r="F4946">
        <v>1</v>
      </c>
      <c r="G4946" s="12" t="s">
        <v>55</v>
      </c>
      <c r="H4946" s="12" t="s">
        <v>56</v>
      </c>
      <c r="I4946">
        <v>29010</v>
      </c>
      <c r="J4946" s="12" t="s">
        <v>57</v>
      </c>
      <c r="K4946" s="12" t="s">
        <v>77</v>
      </c>
      <c r="L4946" s="12" t="s">
        <v>78</v>
      </c>
      <c r="M4946">
        <v>35346</v>
      </c>
      <c r="N4946" s="12" t="s">
        <v>60</v>
      </c>
      <c r="O4946" s="12" t="s">
        <v>10752</v>
      </c>
      <c r="P4946" s="12" t="s">
        <v>2522</v>
      </c>
      <c r="Q4946">
        <v>21488</v>
      </c>
      <c r="R4946" s="12" t="s">
        <v>63</v>
      </c>
      <c r="S4946" s="12" t="s">
        <v>11259</v>
      </c>
      <c r="T4946" s="12" t="s">
        <v>11260</v>
      </c>
      <c r="U4946" s="12" t="s">
        <v>7862</v>
      </c>
    </row>
    <row r="4947" spans="1:21" hidden="1" x14ac:dyDescent="0.25">
      <c r="A4947">
        <v>37405</v>
      </c>
      <c r="B4947" s="12" t="s">
        <v>52</v>
      </c>
      <c r="C4947" s="12" t="s">
        <v>8467</v>
      </c>
      <c r="D4947" s="12" t="s">
        <v>8468</v>
      </c>
      <c r="E4947">
        <v>6606</v>
      </c>
      <c r="F4947">
        <v>1</v>
      </c>
      <c r="G4947" s="12" t="s">
        <v>55</v>
      </c>
      <c r="H4947" s="12" t="s">
        <v>56</v>
      </c>
      <c r="I4947">
        <v>29010</v>
      </c>
      <c r="J4947" s="12" t="s">
        <v>57</v>
      </c>
      <c r="K4947" s="12" t="s">
        <v>77</v>
      </c>
      <c r="L4947" s="12" t="s">
        <v>78</v>
      </c>
      <c r="M4947">
        <v>35346</v>
      </c>
      <c r="N4947" s="12" t="s">
        <v>60</v>
      </c>
      <c r="O4947" s="12" t="s">
        <v>10752</v>
      </c>
      <c r="P4947" s="12" t="s">
        <v>2522</v>
      </c>
      <c r="Q4947">
        <v>21488</v>
      </c>
      <c r="R4947" s="12" t="s">
        <v>63</v>
      </c>
      <c r="S4947" s="12" t="s">
        <v>11259</v>
      </c>
      <c r="T4947" s="12" t="s">
        <v>11260</v>
      </c>
      <c r="U4947" s="12" t="s">
        <v>7862</v>
      </c>
    </row>
    <row r="4948" spans="1:21" hidden="1" x14ac:dyDescent="0.25">
      <c r="A4948">
        <v>37406</v>
      </c>
      <c r="B4948" s="12" t="s">
        <v>52</v>
      </c>
      <c r="C4948" s="12" t="s">
        <v>8469</v>
      </c>
      <c r="D4948" s="12" t="s">
        <v>8470</v>
      </c>
      <c r="E4948">
        <v>6606</v>
      </c>
      <c r="F4948">
        <v>1</v>
      </c>
      <c r="G4948" s="12" t="s">
        <v>55</v>
      </c>
      <c r="H4948" s="12" t="s">
        <v>56</v>
      </c>
      <c r="I4948">
        <v>29010</v>
      </c>
      <c r="J4948" s="12" t="s">
        <v>57</v>
      </c>
      <c r="K4948" s="12" t="s">
        <v>77</v>
      </c>
      <c r="L4948" s="12" t="s">
        <v>78</v>
      </c>
      <c r="M4948">
        <v>35346</v>
      </c>
      <c r="N4948" s="12" t="s">
        <v>60</v>
      </c>
      <c r="O4948" s="12" t="s">
        <v>10752</v>
      </c>
      <c r="P4948" s="12" t="s">
        <v>2522</v>
      </c>
      <c r="Q4948">
        <v>21488</v>
      </c>
      <c r="R4948" s="12" t="s">
        <v>63</v>
      </c>
      <c r="S4948" s="12" t="s">
        <v>11259</v>
      </c>
      <c r="T4948" s="12" t="s">
        <v>11260</v>
      </c>
      <c r="U4948" s="12" t="s">
        <v>7862</v>
      </c>
    </row>
    <row r="4949" spans="1:21" hidden="1" x14ac:dyDescent="0.25">
      <c r="A4949">
        <v>37407</v>
      </c>
      <c r="B4949" s="12" t="s">
        <v>52</v>
      </c>
      <c r="C4949" s="12" t="s">
        <v>8471</v>
      </c>
      <c r="D4949" s="12" t="s">
        <v>8472</v>
      </c>
      <c r="E4949">
        <v>6606</v>
      </c>
      <c r="F4949">
        <v>1</v>
      </c>
      <c r="G4949" s="12" t="s">
        <v>55</v>
      </c>
      <c r="H4949" s="12" t="s">
        <v>56</v>
      </c>
      <c r="I4949">
        <v>29010</v>
      </c>
      <c r="J4949" s="12" t="s">
        <v>57</v>
      </c>
      <c r="K4949" s="12" t="s">
        <v>77</v>
      </c>
      <c r="L4949" s="12" t="s">
        <v>78</v>
      </c>
      <c r="M4949">
        <v>35346</v>
      </c>
      <c r="N4949" s="12" t="s">
        <v>60</v>
      </c>
      <c r="O4949" s="12" t="s">
        <v>10752</v>
      </c>
      <c r="P4949" s="12" t="s">
        <v>2522</v>
      </c>
      <c r="Q4949">
        <v>21488</v>
      </c>
      <c r="R4949" s="12" t="s">
        <v>63</v>
      </c>
      <c r="S4949" s="12" t="s">
        <v>11259</v>
      </c>
      <c r="T4949" s="12" t="s">
        <v>11260</v>
      </c>
      <c r="U4949" s="12" t="s">
        <v>7862</v>
      </c>
    </row>
    <row r="4950" spans="1:21" hidden="1" x14ac:dyDescent="0.25">
      <c r="A4950">
        <v>37408</v>
      </c>
      <c r="B4950" s="12" t="s">
        <v>52</v>
      </c>
      <c r="C4950" s="12" t="s">
        <v>8473</v>
      </c>
      <c r="D4950" s="12" t="s">
        <v>8474</v>
      </c>
      <c r="E4950">
        <v>6606</v>
      </c>
      <c r="F4950">
        <v>1</v>
      </c>
      <c r="G4950" s="12" t="s">
        <v>55</v>
      </c>
      <c r="H4950" s="12" t="s">
        <v>56</v>
      </c>
      <c r="I4950">
        <v>29010</v>
      </c>
      <c r="J4950" s="12" t="s">
        <v>57</v>
      </c>
      <c r="K4950" s="12" t="s">
        <v>77</v>
      </c>
      <c r="L4950" s="12" t="s">
        <v>78</v>
      </c>
      <c r="M4950">
        <v>35346</v>
      </c>
      <c r="N4950" s="12" t="s">
        <v>60</v>
      </c>
      <c r="O4950" s="12" t="s">
        <v>10752</v>
      </c>
      <c r="P4950" s="12" t="s">
        <v>2522</v>
      </c>
      <c r="Q4950">
        <v>21488</v>
      </c>
      <c r="R4950" s="12" t="s">
        <v>63</v>
      </c>
      <c r="S4950" s="12" t="s">
        <v>11259</v>
      </c>
      <c r="T4950" s="12" t="s">
        <v>11260</v>
      </c>
      <c r="U4950" s="12" t="s">
        <v>7862</v>
      </c>
    </row>
    <row r="4951" spans="1:21" hidden="1" x14ac:dyDescent="0.25">
      <c r="A4951">
        <v>37409</v>
      </c>
      <c r="B4951" s="12" t="s">
        <v>52</v>
      </c>
      <c r="C4951" s="12" t="s">
        <v>8475</v>
      </c>
      <c r="D4951" s="12" t="s">
        <v>8476</v>
      </c>
      <c r="E4951">
        <v>6606</v>
      </c>
      <c r="F4951">
        <v>1</v>
      </c>
      <c r="G4951" s="12" t="s">
        <v>55</v>
      </c>
      <c r="H4951" s="12" t="s">
        <v>56</v>
      </c>
      <c r="I4951">
        <v>29010</v>
      </c>
      <c r="J4951" s="12" t="s">
        <v>57</v>
      </c>
      <c r="K4951" s="12" t="s">
        <v>77</v>
      </c>
      <c r="L4951" s="12" t="s">
        <v>78</v>
      </c>
      <c r="M4951">
        <v>35346</v>
      </c>
      <c r="N4951" s="12" t="s">
        <v>60</v>
      </c>
      <c r="O4951" s="12" t="s">
        <v>10752</v>
      </c>
      <c r="P4951" s="12" t="s">
        <v>2522</v>
      </c>
      <c r="Q4951">
        <v>21488</v>
      </c>
      <c r="R4951" s="12" t="s">
        <v>63</v>
      </c>
      <c r="S4951" s="12" t="s">
        <v>11259</v>
      </c>
      <c r="T4951" s="12" t="s">
        <v>11260</v>
      </c>
      <c r="U4951" s="12" t="s">
        <v>7862</v>
      </c>
    </row>
    <row r="4952" spans="1:21" hidden="1" x14ac:dyDescent="0.25">
      <c r="A4952">
        <v>37449</v>
      </c>
      <c r="B4952" s="12" t="s">
        <v>52</v>
      </c>
      <c r="C4952" s="12" t="s">
        <v>8477</v>
      </c>
      <c r="D4952" s="12" t="s">
        <v>8478</v>
      </c>
      <c r="E4952">
        <v>6606</v>
      </c>
      <c r="F4952">
        <v>1</v>
      </c>
      <c r="G4952" s="12" t="s">
        <v>55</v>
      </c>
      <c r="H4952" s="12" t="s">
        <v>56</v>
      </c>
      <c r="I4952">
        <v>29010</v>
      </c>
      <c r="J4952" s="12" t="s">
        <v>57</v>
      </c>
      <c r="K4952" s="12" t="s">
        <v>77</v>
      </c>
      <c r="L4952" s="12" t="s">
        <v>78</v>
      </c>
      <c r="M4952">
        <v>35352</v>
      </c>
      <c r="N4952" s="12" t="s">
        <v>60</v>
      </c>
      <c r="O4952" s="12" t="s">
        <v>10754</v>
      </c>
      <c r="P4952" s="12" t="s">
        <v>85</v>
      </c>
      <c r="Q4952">
        <v>12524</v>
      </c>
      <c r="R4952" s="12" t="s">
        <v>63</v>
      </c>
      <c r="S4952" s="12" t="s">
        <v>11205</v>
      </c>
      <c r="T4952" s="12" t="s">
        <v>11206</v>
      </c>
      <c r="U4952" s="12" t="s">
        <v>7862</v>
      </c>
    </row>
    <row r="4953" spans="1:21" hidden="1" x14ac:dyDescent="0.25">
      <c r="A4953">
        <v>37464</v>
      </c>
      <c r="B4953" s="12" t="s">
        <v>52</v>
      </c>
      <c r="C4953" s="12" t="s">
        <v>12551</v>
      </c>
      <c r="D4953" s="12" t="s">
        <v>12552</v>
      </c>
      <c r="E4953">
        <v>6606</v>
      </c>
      <c r="F4953">
        <v>1</v>
      </c>
      <c r="G4953" s="12" t="s">
        <v>55</v>
      </c>
      <c r="H4953" s="12" t="s">
        <v>56</v>
      </c>
      <c r="I4953">
        <v>29006</v>
      </c>
      <c r="J4953" s="12" t="s">
        <v>57</v>
      </c>
      <c r="K4953" s="12" t="s">
        <v>91</v>
      </c>
      <c r="L4953" s="12" t="s">
        <v>92</v>
      </c>
      <c r="M4953">
        <v>35336</v>
      </c>
      <c r="N4953" s="12" t="s">
        <v>60</v>
      </c>
      <c r="O4953" s="12" t="s">
        <v>430</v>
      </c>
      <c r="P4953" s="12" t="s">
        <v>431</v>
      </c>
      <c r="Q4953">
        <v>8760</v>
      </c>
      <c r="R4953" s="12" t="s">
        <v>63</v>
      </c>
      <c r="S4953" s="12" t="s">
        <v>42</v>
      </c>
      <c r="T4953" s="12" t="s">
        <v>41</v>
      </c>
      <c r="U4953" s="12" t="s">
        <v>79</v>
      </c>
    </row>
    <row r="4954" spans="1:21" hidden="1" x14ac:dyDescent="0.25">
      <c r="A4954">
        <v>37478</v>
      </c>
      <c r="B4954" s="12" t="s">
        <v>52</v>
      </c>
      <c r="C4954" s="12" t="s">
        <v>8479</v>
      </c>
      <c r="D4954" s="12" t="s">
        <v>8480</v>
      </c>
      <c r="E4954">
        <v>6606</v>
      </c>
      <c r="F4954">
        <v>1</v>
      </c>
      <c r="G4954" s="12" t="s">
        <v>55</v>
      </c>
      <c r="H4954" s="12" t="s">
        <v>56</v>
      </c>
      <c r="I4954">
        <v>34415</v>
      </c>
      <c r="J4954" s="12" t="s">
        <v>57</v>
      </c>
      <c r="K4954" s="12" t="s">
        <v>328</v>
      </c>
      <c r="L4954" s="12" t="s">
        <v>329</v>
      </c>
      <c r="M4954">
        <v>35316</v>
      </c>
      <c r="N4954" s="12" t="s">
        <v>60</v>
      </c>
      <c r="O4954" s="12" t="s">
        <v>766</v>
      </c>
      <c r="P4954" s="12" t="s">
        <v>767</v>
      </c>
      <c r="Q4954">
        <v>9722</v>
      </c>
      <c r="R4954" s="12" t="s">
        <v>63</v>
      </c>
      <c r="S4954" s="12" t="s">
        <v>14576</v>
      </c>
      <c r="T4954" s="12" t="s">
        <v>13941</v>
      </c>
      <c r="U4954" s="12" t="s">
        <v>7435</v>
      </c>
    </row>
    <row r="4955" spans="1:21" hidden="1" x14ac:dyDescent="0.25">
      <c r="A4955">
        <v>37500</v>
      </c>
      <c r="B4955" s="12" t="s">
        <v>52</v>
      </c>
      <c r="C4955" s="12" t="s">
        <v>14898</v>
      </c>
      <c r="D4955" s="12" t="s">
        <v>14899</v>
      </c>
      <c r="E4955">
        <v>6606</v>
      </c>
      <c r="F4955">
        <v>1</v>
      </c>
      <c r="G4955" s="12" t="s">
        <v>55</v>
      </c>
      <c r="H4955" s="12" t="s">
        <v>56</v>
      </c>
      <c r="I4955">
        <v>29013</v>
      </c>
      <c r="J4955" s="12" t="s">
        <v>57</v>
      </c>
      <c r="K4955" s="12" t="s">
        <v>58</v>
      </c>
      <c r="L4955" s="12" t="s">
        <v>59</v>
      </c>
      <c r="M4955">
        <v>33607</v>
      </c>
      <c r="N4955" s="12" t="s">
        <v>60</v>
      </c>
      <c r="O4955" s="12" t="s">
        <v>7291</v>
      </c>
      <c r="P4955" s="12" t="s">
        <v>7292</v>
      </c>
      <c r="Q4955">
        <v>33608</v>
      </c>
      <c r="R4955" s="12" t="s">
        <v>63</v>
      </c>
      <c r="S4955" s="12" t="s">
        <v>7293</v>
      </c>
      <c r="T4955" s="12" t="s">
        <v>7294</v>
      </c>
      <c r="U4955" s="12" t="s">
        <v>79</v>
      </c>
    </row>
    <row r="4956" spans="1:21" hidden="1" x14ac:dyDescent="0.25">
      <c r="A4956">
        <v>37519</v>
      </c>
      <c r="B4956" s="12" t="s">
        <v>52</v>
      </c>
      <c r="C4956" s="12" t="s">
        <v>8481</v>
      </c>
      <c r="D4956" s="12" t="s">
        <v>8482</v>
      </c>
      <c r="E4956">
        <v>6606</v>
      </c>
      <c r="F4956">
        <v>1</v>
      </c>
      <c r="G4956" s="12" t="s">
        <v>55</v>
      </c>
      <c r="H4956" s="12" t="s">
        <v>56</v>
      </c>
      <c r="I4956">
        <v>29010</v>
      </c>
      <c r="J4956" s="12" t="s">
        <v>57</v>
      </c>
      <c r="K4956" s="12" t="s">
        <v>77</v>
      </c>
      <c r="L4956" s="12" t="s">
        <v>78</v>
      </c>
      <c r="M4956">
        <v>35352</v>
      </c>
      <c r="N4956" s="12" t="s">
        <v>60</v>
      </c>
      <c r="O4956" s="12" t="s">
        <v>10754</v>
      </c>
      <c r="P4956" s="12" t="s">
        <v>85</v>
      </c>
      <c r="Q4956">
        <v>12317</v>
      </c>
      <c r="R4956" s="12" t="s">
        <v>63</v>
      </c>
      <c r="S4956" s="12" t="s">
        <v>11202</v>
      </c>
      <c r="T4956" s="12" t="s">
        <v>11203</v>
      </c>
      <c r="U4956" s="12" t="s">
        <v>7862</v>
      </c>
    </row>
    <row r="4957" spans="1:21" hidden="1" x14ac:dyDescent="0.25">
      <c r="A4957">
        <v>37520</v>
      </c>
      <c r="B4957" s="12" t="s">
        <v>52</v>
      </c>
      <c r="C4957" s="12" t="s">
        <v>8483</v>
      </c>
      <c r="D4957" s="12" t="s">
        <v>8484</v>
      </c>
      <c r="E4957">
        <v>6606</v>
      </c>
      <c r="F4957">
        <v>1</v>
      </c>
      <c r="G4957" s="12" t="s">
        <v>55</v>
      </c>
      <c r="H4957" s="12" t="s">
        <v>56</v>
      </c>
      <c r="I4957">
        <v>29010</v>
      </c>
      <c r="J4957" s="12" t="s">
        <v>57</v>
      </c>
      <c r="K4957" s="12" t="s">
        <v>77</v>
      </c>
      <c r="L4957" s="12" t="s">
        <v>78</v>
      </c>
      <c r="M4957">
        <v>39281</v>
      </c>
      <c r="N4957" s="12" t="s">
        <v>60</v>
      </c>
      <c r="O4957" s="12" t="s">
        <v>10760</v>
      </c>
      <c r="P4957" s="12" t="s">
        <v>10761</v>
      </c>
      <c r="Q4957">
        <v>6996</v>
      </c>
      <c r="R4957" s="12" t="s">
        <v>63</v>
      </c>
      <c r="S4957" s="12" t="s">
        <v>17527</v>
      </c>
      <c r="T4957" s="12" t="s">
        <v>17528</v>
      </c>
      <c r="U4957" s="12" t="s">
        <v>7862</v>
      </c>
    </row>
    <row r="4958" spans="1:21" hidden="1" x14ac:dyDescent="0.25">
      <c r="A4958">
        <v>37521</v>
      </c>
      <c r="B4958" s="12" t="s">
        <v>52</v>
      </c>
      <c r="C4958" s="12" t="s">
        <v>8485</v>
      </c>
      <c r="D4958" s="12" t="s">
        <v>8486</v>
      </c>
      <c r="E4958">
        <v>6606</v>
      </c>
      <c r="F4958">
        <v>1</v>
      </c>
      <c r="G4958" s="12" t="s">
        <v>55</v>
      </c>
      <c r="H4958" s="12" t="s">
        <v>56</v>
      </c>
      <c r="I4958">
        <v>29010</v>
      </c>
      <c r="J4958" s="12" t="s">
        <v>57</v>
      </c>
      <c r="K4958" s="12" t="s">
        <v>77</v>
      </c>
      <c r="L4958" s="12" t="s">
        <v>78</v>
      </c>
      <c r="M4958">
        <v>39281</v>
      </c>
      <c r="N4958" s="12" t="s">
        <v>60</v>
      </c>
      <c r="O4958" s="12" t="s">
        <v>10760</v>
      </c>
      <c r="P4958" s="12" t="s">
        <v>10761</v>
      </c>
      <c r="Q4958">
        <v>6996</v>
      </c>
      <c r="R4958" s="12" t="s">
        <v>63</v>
      </c>
      <c r="S4958" s="12" t="s">
        <v>17527</v>
      </c>
      <c r="T4958" s="12" t="s">
        <v>17528</v>
      </c>
      <c r="U4958" s="12" t="s">
        <v>7862</v>
      </c>
    </row>
    <row r="4959" spans="1:21" hidden="1" x14ac:dyDescent="0.25">
      <c r="A4959">
        <v>37528</v>
      </c>
      <c r="B4959" s="12" t="s">
        <v>52</v>
      </c>
      <c r="C4959" s="12" t="s">
        <v>8487</v>
      </c>
      <c r="D4959" s="12" t="s">
        <v>8488</v>
      </c>
      <c r="E4959">
        <v>6606</v>
      </c>
      <c r="F4959">
        <v>1</v>
      </c>
      <c r="G4959" s="12" t="s">
        <v>55</v>
      </c>
      <c r="H4959" s="12" t="s">
        <v>56</v>
      </c>
      <c r="I4959">
        <v>29010</v>
      </c>
      <c r="J4959" s="12" t="s">
        <v>57</v>
      </c>
      <c r="K4959" s="12" t="s">
        <v>77</v>
      </c>
      <c r="L4959" s="12" t="s">
        <v>78</v>
      </c>
      <c r="M4959">
        <v>39281</v>
      </c>
      <c r="N4959" s="12" t="s">
        <v>60</v>
      </c>
      <c r="O4959" s="12" t="s">
        <v>10760</v>
      </c>
      <c r="P4959" s="12" t="s">
        <v>10761</v>
      </c>
      <c r="Q4959">
        <v>6996</v>
      </c>
      <c r="R4959" s="12" t="s">
        <v>63</v>
      </c>
      <c r="S4959" s="12" t="s">
        <v>17527</v>
      </c>
      <c r="T4959" s="12" t="s">
        <v>17528</v>
      </c>
      <c r="U4959" s="12" t="s">
        <v>7862</v>
      </c>
    </row>
    <row r="4960" spans="1:21" hidden="1" x14ac:dyDescent="0.25">
      <c r="A4960">
        <v>37535</v>
      </c>
      <c r="B4960" s="12" t="s">
        <v>52</v>
      </c>
      <c r="C4960" s="12" t="s">
        <v>8489</v>
      </c>
      <c r="D4960" s="12" t="s">
        <v>8490</v>
      </c>
      <c r="E4960">
        <v>6606</v>
      </c>
      <c r="F4960">
        <v>1</v>
      </c>
      <c r="G4960" s="12" t="s">
        <v>55</v>
      </c>
      <c r="H4960" s="12" t="s">
        <v>56</v>
      </c>
      <c r="I4960">
        <v>29010</v>
      </c>
      <c r="J4960" s="12" t="s">
        <v>57</v>
      </c>
      <c r="K4960" s="12" t="s">
        <v>77</v>
      </c>
      <c r="L4960" s="12" t="s">
        <v>78</v>
      </c>
      <c r="M4960">
        <v>35352</v>
      </c>
      <c r="N4960" s="12" t="s">
        <v>60</v>
      </c>
      <c r="O4960" s="12" t="s">
        <v>10754</v>
      </c>
      <c r="P4960" s="12" t="s">
        <v>85</v>
      </c>
      <c r="Q4960">
        <v>7134</v>
      </c>
      <c r="R4960" s="12" t="s">
        <v>63</v>
      </c>
      <c r="S4960" s="12" t="s">
        <v>11077</v>
      </c>
      <c r="T4960" s="12" t="s">
        <v>11078</v>
      </c>
      <c r="U4960" s="12" t="s">
        <v>7862</v>
      </c>
    </row>
    <row r="4961" spans="1:21" hidden="1" x14ac:dyDescent="0.25">
      <c r="A4961">
        <v>37558</v>
      </c>
      <c r="B4961" s="12" t="s">
        <v>52</v>
      </c>
      <c r="C4961" s="12" t="s">
        <v>8491</v>
      </c>
      <c r="D4961" s="12" t="s">
        <v>8492</v>
      </c>
      <c r="E4961">
        <v>6606</v>
      </c>
      <c r="F4961">
        <v>1</v>
      </c>
      <c r="G4961" s="12" t="s">
        <v>55</v>
      </c>
      <c r="H4961" s="12" t="s">
        <v>56</v>
      </c>
      <c r="I4961">
        <v>29010</v>
      </c>
      <c r="J4961" s="12" t="s">
        <v>57</v>
      </c>
      <c r="K4961" s="12" t="s">
        <v>77</v>
      </c>
      <c r="L4961" s="12" t="s">
        <v>78</v>
      </c>
      <c r="M4961">
        <v>35347</v>
      </c>
      <c r="N4961" s="12" t="s">
        <v>60</v>
      </c>
      <c r="O4961" s="12" t="s">
        <v>14450</v>
      </c>
      <c r="P4961" s="12" t="s">
        <v>14451</v>
      </c>
      <c r="Q4961">
        <v>6923</v>
      </c>
      <c r="R4961" s="12" t="s">
        <v>63</v>
      </c>
      <c r="S4961" s="12" t="s">
        <v>11095</v>
      </c>
      <c r="T4961" s="12" t="s">
        <v>11096</v>
      </c>
      <c r="U4961" s="12" t="s">
        <v>7862</v>
      </c>
    </row>
    <row r="4962" spans="1:21" hidden="1" x14ac:dyDescent="0.25">
      <c r="A4962">
        <v>37561</v>
      </c>
      <c r="B4962" s="12" t="s">
        <v>52</v>
      </c>
      <c r="C4962" s="12" t="s">
        <v>8493</v>
      </c>
      <c r="D4962" s="12" t="s">
        <v>8494</v>
      </c>
      <c r="E4962">
        <v>6606</v>
      </c>
      <c r="F4962">
        <v>1</v>
      </c>
      <c r="G4962" s="12" t="s">
        <v>55</v>
      </c>
      <c r="H4962" s="12" t="s">
        <v>56</v>
      </c>
      <c r="I4962">
        <v>29010</v>
      </c>
      <c r="J4962" s="12" t="s">
        <v>57</v>
      </c>
      <c r="K4962" s="12" t="s">
        <v>77</v>
      </c>
      <c r="L4962" s="12" t="s">
        <v>78</v>
      </c>
      <c r="M4962">
        <v>53969</v>
      </c>
      <c r="N4962" s="12" t="s">
        <v>60</v>
      </c>
      <c r="O4962" s="12" t="s">
        <v>14478</v>
      </c>
      <c r="P4962" s="12" t="s">
        <v>14479</v>
      </c>
      <c r="Q4962">
        <v>8211</v>
      </c>
      <c r="R4962" s="12" t="s">
        <v>63</v>
      </c>
      <c r="S4962" s="12" t="s">
        <v>14477</v>
      </c>
      <c r="T4962" s="12" t="s">
        <v>225</v>
      </c>
      <c r="U4962" s="12" t="s">
        <v>7862</v>
      </c>
    </row>
    <row r="4963" spans="1:21" hidden="1" x14ac:dyDescent="0.25">
      <c r="A4963">
        <v>37561</v>
      </c>
      <c r="B4963" s="12" t="s">
        <v>52</v>
      </c>
      <c r="C4963" s="12" t="s">
        <v>8493</v>
      </c>
      <c r="D4963" s="12" t="s">
        <v>8494</v>
      </c>
      <c r="E4963">
        <v>6606</v>
      </c>
      <c r="F4963">
        <v>1</v>
      </c>
      <c r="G4963" s="12" t="s">
        <v>55</v>
      </c>
      <c r="H4963" s="12" t="s">
        <v>56</v>
      </c>
      <c r="I4963">
        <v>29010</v>
      </c>
      <c r="J4963" s="12" t="s">
        <v>57</v>
      </c>
      <c r="K4963" s="12" t="s">
        <v>77</v>
      </c>
      <c r="L4963" s="12" t="s">
        <v>78</v>
      </c>
      <c r="M4963">
        <v>8210</v>
      </c>
      <c r="N4963" s="12" t="s">
        <v>60</v>
      </c>
      <c r="O4963" s="12" t="s">
        <v>224</v>
      </c>
      <c r="P4963" s="12" t="s">
        <v>19148</v>
      </c>
      <c r="Q4963">
        <v>8211</v>
      </c>
      <c r="R4963" s="12" t="s">
        <v>63</v>
      </c>
      <c r="S4963" s="12" t="s">
        <v>14477</v>
      </c>
      <c r="T4963" s="12" t="s">
        <v>225</v>
      </c>
      <c r="U4963" s="12" t="s">
        <v>7862</v>
      </c>
    </row>
    <row r="4964" spans="1:21" hidden="1" x14ac:dyDescent="0.25">
      <c r="A4964">
        <v>37572</v>
      </c>
      <c r="B4964" s="12" t="s">
        <v>52</v>
      </c>
      <c r="C4964" s="12" t="s">
        <v>8495</v>
      </c>
      <c r="D4964" s="12" t="s">
        <v>8496</v>
      </c>
      <c r="E4964">
        <v>6606</v>
      </c>
      <c r="F4964">
        <v>1</v>
      </c>
      <c r="G4964" s="12" t="s">
        <v>55</v>
      </c>
      <c r="H4964" s="12" t="s">
        <v>56</v>
      </c>
      <c r="I4964">
        <v>29013</v>
      </c>
      <c r="J4964" s="12" t="s">
        <v>57</v>
      </c>
      <c r="K4964" s="12" t="s">
        <v>58</v>
      </c>
      <c r="L4964" s="12" t="s">
        <v>59</v>
      </c>
      <c r="M4964">
        <v>35301</v>
      </c>
      <c r="N4964" s="12" t="s">
        <v>60</v>
      </c>
      <c r="O4964" s="12" t="s">
        <v>70</v>
      </c>
      <c r="P4964" s="12" t="s">
        <v>71</v>
      </c>
      <c r="Q4964">
        <v>6899</v>
      </c>
      <c r="R4964" s="12" t="s">
        <v>63</v>
      </c>
      <c r="S4964" s="12" t="s">
        <v>5</v>
      </c>
      <c r="T4964" s="12" t="s">
        <v>39</v>
      </c>
      <c r="U4964" s="12" t="s">
        <v>6690</v>
      </c>
    </row>
    <row r="4965" spans="1:21" hidden="1" x14ac:dyDescent="0.25">
      <c r="A4965">
        <v>37573</v>
      </c>
      <c r="B4965" s="12" t="s">
        <v>52</v>
      </c>
      <c r="C4965" s="12" t="s">
        <v>8497</v>
      </c>
      <c r="D4965" s="12" t="s">
        <v>8498</v>
      </c>
      <c r="E4965">
        <v>6606</v>
      </c>
      <c r="F4965">
        <v>1</v>
      </c>
      <c r="G4965" s="12" t="s">
        <v>55</v>
      </c>
      <c r="H4965" s="12" t="s">
        <v>56</v>
      </c>
      <c r="I4965">
        <v>29013</v>
      </c>
      <c r="J4965" s="12" t="s">
        <v>57</v>
      </c>
      <c r="K4965" s="12" t="s">
        <v>58</v>
      </c>
      <c r="L4965" s="12" t="s">
        <v>59</v>
      </c>
      <c r="M4965">
        <v>35301</v>
      </c>
      <c r="N4965" s="12" t="s">
        <v>60</v>
      </c>
      <c r="O4965" s="12" t="s">
        <v>70</v>
      </c>
      <c r="P4965" s="12" t="s">
        <v>71</v>
      </c>
      <c r="Q4965">
        <v>6899</v>
      </c>
      <c r="R4965" s="12" t="s">
        <v>63</v>
      </c>
      <c r="S4965" s="12" t="s">
        <v>5</v>
      </c>
      <c r="T4965" s="12" t="s">
        <v>39</v>
      </c>
      <c r="U4965" s="12" t="s">
        <v>6690</v>
      </c>
    </row>
    <row r="4966" spans="1:21" hidden="1" x14ac:dyDescent="0.25">
      <c r="A4966">
        <v>37574</v>
      </c>
      <c r="B4966" s="12" t="s">
        <v>52</v>
      </c>
      <c r="C4966" s="12" t="s">
        <v>8499</v>
      </c>
      <c r="D4966" s="12" t="s">
        <v>8500</v>
      </c>
      <c r="E4966">
        <v>6606</v>
      </c>
      <c r="F4966">
        <v>1</v>
      </c>
      <c r="G4966" s="12" t="s">
        <v>55</v>
      </c>
      <c r="H4966" s="12" t="s">
        <v>56</v>
      </c>
      <c r="I4966">
        <v>29013</v>
      </c>
      <c r="J4966" s="12" t="s">
        <v>57</v>
      </c>
      <c r="K4966" s="12" t="s">
        <v>58</v>
      </c>
      <c r="L4966" s="12" t="s">
        <v>59</v>
      </c>
      <c r="M4966">
        <v>35301</v>
      </c>
      <c r="N4966" s="12" t="s">
        <v>60</v>
      </c>
      <c r="O4966" s="12" t="s">
        <v>70</v>
      </c>
      <c r="P4966" s="12" t="s">
        <v>71</v>
      </c>
      <c r="Q4966">
        <v>6899</v>
      </c>
      <c r="R4966" s="12" t="s">
        <v>63</v>
      </c>
      <c r="S4966" s="12" t="s">
        <v>5</v>
      </c>
      <c r="T4966" s="12" t="s">
        <v>39</v>
      </c>
      <c r="U4966" s="12" t="s">
        <v>6690</v>
      </c>
    </row>
    <row r="4967" spans="1:21" hidden="1" x14ac:dyDescent="0.25">
      <c r="A4967">
        <v>37575</v>
      </c>
      <c r="B4967" s="12" t="s">
        <v>52</v>
      </c>
      <c r="C4967" s="12" t="s">
        <v>8501</v>
      </c>
      <c r="D4967" s="12" t="s">
        <v>8502</v>
      </c>
      <c r="E4967">
        <v>6606</v>
      </c>
      <c r="F4967">
        <v>1</v>
      </c>
      <c r="G4967" s="12" t="s">
        <v>55</v>
      </c>
      <c r="H4967" s="12" t="s">
        <v>56</v>
      </c>
      <c r="I4967">
        <v>29013</v>
      </c>
      <c r="J4967" s="12" t="s">
        <v>57</v>
      </c>
      <c r="K4967" s="12" t="s">
        <v>58</v>
      </c>
      <c r="L4967" s="12" t="s">
        <v>59</v>
      </c>
      <c r="M4967">
        <v>35301</v>
      </c>
      <c r="N4967" s="12" t="s">
        <v>60</v>
      </c>
      <c r="O4967" s="12" t="s">
        <v>70</v>
      </c>
      <c r="P4967" s="12" t="s">
        <v>71</v>
      </c>
      <c r="Q4967">
        <v>6899</v>
      </c>
      <c r="R4967" s="12" t="s">
        <v>63</v>
      </c>
      <c r="S4967" s="12" t="s">
        <v>5</v>
      </c>
      <c r="T4967" s="12" t="s">
        <v>39</v>
      </c>
      <c r="U4967" s="12" t="s">
        <v>6690</v>
      </c>
    </row>
    <row r="4968" spans="1:21" hidden="1" x14ac:dyDescent="0.25">
      <c r="A4968">
        <v>37576</v>
      </c>
      <c r="B4968" s="12" t="s">
        <v>52</v>
      </c>
      <c r="C4968" s="12" t="s">
        <v>8503</v>
      </c>
      <c r="D4968" s="12" t="s">
        <v>8504</v>
      </c>
      <c r="E4968">
        <v>6606</v>
      </c>
      <c r="F4968">
        <v>1</v>
      </c>
      <c r="G4968" s="12" t="s">
        <v>55</v>
      </c>
      <c r="H4968" s="12" t="s">
        <v>56</v>
      </c>
      <c r="I4968">
        <v>29013</v>
      </c>
      <c r="J4968" s="12" t="s">
        <v>57</v>
      </c>
      <c r="K4968" s="12" t="s">
        <v>58</v>
      </c>
      <c r="L4968" s="12" t="s">
        <v>59</v>
      </c>
      <c r="M4968">
        <v>35301</v>
      </c>
      <c r="N4968" s="12" t="s">
        <v>60</v>
      </c>
      <c r="O4968" s="12" t="s">
        <v>70</v>
      </c>
      <c r="P4968" s="12" t="s">
        <v>71</v>
      </c>
      <c r="Q4968">
        <v>6899</v>
      </c>
      <c r="R4968" s="12" t="s">
        <v>63</v>
      </c>
      <c r="S4968" s="12" t="s">
        <v>5</v>
      </c>
      <c r="T4968" s="12" t="s">
        <v>39</v>
      </c>
      <c r="U4968" s="12" t="s">
        <v>6690</v>
      </c>
    </row>
    <row r="4969" spans="1:21" hidden="1" x14ac:dyDescent="0.25">
      <c r="A4969">
        <v>37577</v>
      </c>
      <c r="B4969" s="12" t="s">
        <v>52</v>
      </c>
      <c r="C4969" s="12" t="s">
        <v>8505</v>
      </c>
      <c r="D4969" s="12" t="s">
        <v>8506</v>
      </c>
      <c r="E4969">
        <v>6606</v>
      </c>
      <c r="F4969">
        <v>1</v>
      </c>
      <c r="G4969" s="12" t="s">
        <v>55</v>
      </c>
      <c r="H4969" s="12" t="s">
        <v>56</v>
      </c>
      <c r="I4969">
        <v>29013</v>
      </c>
      <c r="J4969" s="12" t="s">
        <v>57</v>
      </c>
      <c r="K4969" s="12" t="s">
        <v>58</v>
      </c>
      <c r="L4969" s="12" t="s">
        <v>59</v>
      </c>
      <c r="M4969">
        <v>34493</v>
      </c>
      <c r="N4969" s="12" t="s">
        <v>60</v>
      </c>
      <c r="O4969" s="12" t="s">
        <v>61</v>
      </c>
      <c r="P4969" s="12" t="s">
        <v>62</v>
      </c>
      <c r="Q4969">
        <v>34014</v>
      </c>
      <c r="R4969" s="12" t="s">
        <v>63</v>
      </c>
      <c r="S4969" s="12" t="s">
        <v>7299</v>
      </c>
      <c r="T4969" s="12" t="s">
        <v>7300</v>
      </c>
      <c r="U4969" s="12" t="s">
        <v>6690</v>
      </c>
    </row>
    <row r="4970" spans="1:21" hidden="1" x14ac:dyDescent="0.25">
      <c r="A4970">
        <v>37582</v>
      </c>
      <c r="B4970" s="12" t="s">
        <v>52</v>
      </c>
      <c r="C4970" s="12" t="s">
        <v>8507</v>
      </c>
      <c r="D4970" s="12" t="s">
        <v>8508</v>
      </c>
      <c r="E4970">
        <v>6606</v>
      </c>
      <c r="F4970">
        <v>1</v>
      </c>
      <c r="G4970" s="12" t="s">
        <v>55</v>
      </c>
      <c r="H4970" s="12" t="s">
        <v>56</v>
      </c>
      <c r="I4970">
        <v>29010</v>
      </c>
      <c r="J4970" s="12" t="s">
        <v>57</v>
      </c>
      <c r="K4970" s="12" t="s">
        <v>77</v>
      </c>
      <c r="L4970" s="12" t="s">
        <v>78</v>
      </c>
      <c r="M4970">
        <v>35351</v>
      </c>
      <c r="N4970" s="12" t="s">
        <v>60</v>
      </c>
      <c r="O4970" s="12" t="s">
        <v>14481</v>
      </c>
      <c r="P4970" s="12" t="s">
        <v>14482</v>
      </c>
      <c r="Q4970">
        <v>7783</v>
      </c>
      <c r="R4970" s="12" t="s">
        <v>63</v>
      </c>
      <c r="S4970" s="12" t="s">
        <v>11115</v>
      </c>
      <c r="T4970" s="12" t="s">
        <v>11116</v>
      </c>
      <c r="U4970" s="12" t="s">
        <v>7862</v>
      </c>
    </row>
    <row r="4971" spans="1:21" hidden="1" x14ac:dyDescent="0.25">
      <c r="A4971">
        <v>37583</v>
      </c>
      <c r="B4971" s="12" t="s">
        <v>52</v>
      </c>
      <c r="C4971" s="12" t="s">
        <v>8509</v>
      </c>
      <c r="D4971" s="12" t="s">
        <v>8510</v>
      </c>
      <c r="E4971">
        <v>6606</v>
      </c>
      <c r="F4971">
        <v>1</v>
      </c>
      <c r="G4971" s="12" t="s">
        <v>55</v>
      </c>
      <c r="H4971" s="12" t="s">
        <v>56</v>
      </c>
      <c r="I4971">
        <v>29010</v>
      </c>
      <c r="J4971" s="12" t="s">
        <v>57</v>
      </c>
      <c r="K4971" s="12" t="s">
        <v>77</v>
      </c>
      <c r="L4971" s="12" t="s">
        <v>78</v>
      </c>
      <c r="M4971">
        <v>35351</v>
      </c>
      <c r="N4971" s="12" t="s">
        <v>60</v>
      </c>
      <c r="O4971" s="12" t="s">
        <v>14481</v>
      </c>
      <c r="P4971" s="12" t="s">
        <v>14482</v>
      </c>
      <c r="Q4971">
        <v>7783</v>
      </c>
      <c r="R4971" s="12" t="s">
        <v>63</v>
      </c>
      <c r="S4971" s="12" t="s">
        <v>11115</v>
      </c>
      <c r="T4971" s="12" t="s">
        <v>11116</v>
      </c>
      <c r="U4971" s="12" t="s">
        <v>7862</v>
      </c>
    </row>
    <row r="4972" spans="1:21" hidden="1" x14ac:dyDescent="0.25">
      <c r="A4972">
        <v>37584</v>
      </c>
      <c r="B4972" s="12" t="s">
        <v>52</v>
      </c>
      <c r="C4972" s="12" t="s">
        <v>8511</v>
      </c>
      <c r="D4972" s="12" t="s">
        <v>8512</v>
      </c>
      <c r="E4972">
        <v>6606</v>
      </c>
      <c r="F4972">
        <v>1</v>
      </c>
      <c r="G4972" s="12" t="s">
        <v>55</v>
      </c>
      <c r="H4972" s="12" t="s">
        <v>56</v>
      </c>
      <c r="I4972">
        <v>29010</v>
      </c>
      <c r="J4972" s="12" t="s">
        <v>57</v>
      </c>
      <c r="K4972" s="12" t="s">
        <v>77</v>
      </c>
      <c r="L4972" s="12" t="s">
        <v>78</v>
      </c>
      <c r="M4972">
        <v>35351</v>
      </c>
      <c r="N4972" s="12" t="s">
        <v>60</v>
      </c>
      <c r="O4972" s="12" t="s">
        <v>14481</v>
      </c>
      <c r="P4972" s="12" t="s">
        <v>14482</v>
      </c>
      <c r="Q4972">
        <v>7783</v>
      </c>
      <c r="R4972" s="12" t="s">
        <v>63</v>
      </c>
      <c r="S4972" s="12" t="s">
        <v>11115</v>
      </c>
      <c r="T4972" s="12" t="s">
        <v>11116</v>
      </c>
      <c r="U4972" s="12" t="s">
        <v>7862</v>
      </c>
    </row>
    <row r="4973" spans="1:21" hidden="1" x14ac:dyDescent="0.25">
      <c r="A4973">
        <v>37613</v>
      </c>
      <c r="B4973" s="12" t="s">
        <v>52</v>
      </c>
      <c r="C4973" s="12" t="s">
        <v>8513</v>
      </c>
      <c r="D4973" s="12" t="s">
        <v>8514</v>
      </c>
      <c r="E4973">
        <v>6606</v>
      </c>
      <c r="F4973">
        <v>1</v>
      </c>
      <c r="G4973" s="12" t="s">
        <v>55</v>
      </c>
      <c r="H4973" s="12" t="s">
        <v>56</v>
      </c>
      <c r="I4973">
        <v>29010</v>
      </c>
      <c r="J4973" s="12" t="s">
        <v>57</v>
      </c>
      <c r="K4973" s="12" t="s">
        <v>77</v>
      </c>
      <c r="L4973" s="12" t="s">
        <v>78</v>
      </c>
      <c r="M4973">
        <v>35351</v>
      </c>
      <c r="N4973" s="12" t="s">
        <v>60</v>
      </c>
      <c r="O4973" s="12" t="s">
        <v>14481</v>
      </c>
      <c r="P4973" s="12" t="s">
        <v>14482</v>
      </c>
      <c r="Q4973">
        <v>7783</v>
      </c>
      <c r="R4973" s="12" t="s">
        <v>63</v>
      </c>
      <c r="S4973" s="12" t="s">
        <v>11115</v>
      </c>
      <c r="T4973" s="12" t="s">
        <v>11116</v>
      </c>
      <c r="U4973" s="12" t="s">
        <v>7862</v>
      </c>
    </row>
    <row r="4974" spans="1:21" hidden="1" x14ac:dyDescent="0.25">
      <c r="A4974">
        <v>37614</v>
      </c>
      <c r="B4974" s="12" t="s">
        <v>52</v>
      </c>
      <c r="C4974" s="12" t="s">
        <v>8515</v>
      </c>
      <c r="D4974" s="12" t="s">
        <v>8516</v>
      </c>
      <c r="E4974">
        <v>6606</v>
      </c>
      <c r="F4974">
        <v>1</v>
      </c>
      <c r="G4974" s="12" t="s">
        <v>55</v>
      </c>
      <c r="H4974" s="12" t="s">
        <v>56</v>
      </c>
      <c r="I4974">
        <v>29010</v>
      </c>
      <c r="J4974" s="12" t="s">
        <v>57</v>
      </c>
      <c r="K4974" s="12" t="s">
        <v>77</v>
      </c>
      <c r="L4974" s="12" t="s">
        <v>78</v>
      </c>
      <c r="M4974">
        <v>35351</v>
      </c>
      <c r="N4974" s="12" t="s">
        <v>60</v>
      </c>
      <c r="O4974" s="12" t="s">
        <v>14481</v>
      </c>
      <c r="P4974" s="12" t="s">
        <v>14482</v>
      </c>
      <c r="Q4974">
        <v>7783</v>
      </c>
      <c r="R4974" s="12" t="s">
        <v>63</v>
      </c>
      <c r="S4974" s="12" t="s">
        <v>11115</v>
      </c>
      <c r="T4974" s="12" t="s">
        <v>11116</v>
      </c>
      <c r="U4974" s="12" t="s">
        <v>7862</v>
      </c>
    </row>
    <row r="4975" spans="1:21" hidden="1" x14ac:dyDescent="0.25">
      <c r="A4975">
        <v>37616</v>
      </c>
      <c r="B4975" s="12" t="s">
        <v>52</v>
      </c>
      <c r="C4975" s="12" t="s">
        <v>8519</v>
      </c>
      <c r="D4975" s="12" t="s">
        <v>8520</v>
      </c>
      <c r="E4975">
        <v>6606</v>
      </c>
      <c r="F4975">
        <v>1</v>
      </c>
      <c r="G4975" s="12" t="s">
        <v>55</v>
      </c>
      <c r="H4975" s="12" t="s">
        <v>56</v>
      </c>
      <c r="I4975">
        <v>29010</v>
      </c>
      <c r="J4975" s="12" t="s">
        <v>57</v>
      </c>
      <c r="K4975" s="12" t="s">
        <v>77</v>
      </c>
      <c r="L4975" s="12" t="s">
        <v>78</v>
      </c>
      <c r="M4975">
        <v>35351</v>
      </c>
      <c r="N4975" s="12" t="s">
        <v>60</v>
      </c>
      <c r="O4975" s="12" t="s">
        <v>14481</v>
      </c>
      <c r="P4975" s="12" t="s">
        <v>14482</v>
      </c>
      <c r="Q4975">
        <v>7783</v>
      </c>
      <c r="R4975" s="12" t="s">
        <v>63</v>
      </c>
      <c r="S4975" s="12" t="s">
        <v>11115</v>
      </c>
      <c r="T4975" s="12" t="s">
        <v>11116</v>
      </c>
      <c r="U4975" s="12" t="s">
        <v>7862</v>
      </c>
    </row>
    <row r="4976" spans="1:21" hidden="1" x14ac:dyDescent="0.25">
      <c r="A4976">
        <v>37617</v>
      </c>
      <c r="B4976" s="12" t="s">
        <v>52</v>
      </c>
      <c r="C4976" s="12" t="s">
        <v>8521</v>
      </c>
      <c r="D4976" s="12" t="s">
        <v>8522</v>
      </c>
      <c r="E4976">
        <v>6606</v>
      </c>
      <c r="F4976">
        <v>1</v>
      </c>
      <c r="G4976" s="12" t="s">
        <v>55</v>
      </c>
      <c r="H4976" s="12" t="s">
        <v>56</v>
      </c>
      <c r="I4976">
        <v>29013</v>
      </c>
      <c r="J4976" s="12" t="s">
        <v>57</v>
      </c>
      <c r="K4976" s="12" t="s">
        <v>58</v>
      </c>
      <c r="L4976" s="12" t="s">
        <v>59</v>
      </c>
      <c r="M4976">
        <v>33607</v>
      </c>
      <c r="N4976" s="12" t="s">
        <v>60</v>
      </c>
      <c r="O4976" s="12" t="s">
        <v>7291</v>
      </c>
      <c r="P4976" s="12" t="s">
        <v>7292</v>
      </c>
      <c r="Q4976">
        <v>34067</v>
      </c>
      <c r="R4976" s="12" t="s">
        <v>63</v>
      </c>
      <c r="S4976" s="12" t="s">
        <v>7324</v>
      </c>
      <c r="T4976" s="12" t="s">
        <v>653</v>
      </c>
      <c r="U4976" s="12" t="s">
        <v>7862</v>
      </c>
    </row>
    <row r="4977" spans="1:21" hidden="1" x14ac:dyDescent="0.25">
      <c r="A4977">
        <v>37626</v>
      </c>
      <c r="B4977" s="12" t="s">
        <v>52</v>
      </c>
      <c r="C4977" s="12" t="s">
        <v>8523</v>
      </c>
      <c r="D4977" s="12" t="s">
        <v>8524</v>
      </c>
      <c r="E4977">
        <v>6606</v>
      </c>
      <c r="F4977">
        <v>1</v>
      </c>
      <c r="G4977" s="12" t="s">
        <v>55</v>
      </c>
      <c r="H4977" s="12" t="s">
        <v>56</v>
      </c>
      <c r="I4977">
        <v>29010</v>
      </c>
      <c r="J4977" s="12" t="s">
        <v>57</v>
      </c>
      <c r="K4977" s="12" t="s">
        <v>77</v>
      </c>
      <c r="L4977" s="12" t="s">
        <v>78</v>
      </c>
      <c r="M4977">
        <v>35351</v>
      </c>
      <c r="N4977" s="12" t="s">
        <v>60</v>
      </c>
      <c r="O4977" s="12" t="s">
        <v>14481</v>
      </c>
      <c r="P4977" s="12" t="s">
        <v>14482</v>
      </c>
      <c r="Q4977">
        <v>7783</v>
      </c>
      <c r="R4977" s="12" t="s">
        <v>63</v>
      </c>
      <c r="S4977" s="12" t="s">
        <v>11115</v>
      </c>
      <c r="T4977" s="12" t="s">
        <v>11116</v>
      </c>
      <c r="U4977" s="12" t="s">
        <v>7862</v>
      </c>
    </row>
    <row r="4978" spans="1:21" hidden="1" x14ac:dyDescent="0.25">
      <c r="A4978">
        <v>37628</v>
      </c>
      <c r="B4978" s="12" t="s">
        <v>52</v>
      </c>
      <c r="C4978" s="12" t="s">
        <v>8525</v>
      </c>
      <c r="D4978" s="12" t="s">
        <v>8526</v>
      </c>
      <c r="E4978">
        <v>6606</v>
      </c>
      <c r="F4978">
        <v>1</v>
      </c>
      <c r="G4978" s="12" t="s">
        <v>55</v>
      </c>
      <c r="H4978" s="12" t="s">
        <v>56</v>
      </c>
      <c r="I4978">
        <v>29010</v>
      </c>
      <c r="J4978" s="12" t="s">
        <v>57</v>
      </c>
      <c r="K4978" s="12" t="s">
        <v>77</v>
      </c>
      <c r="L4978" s="12" t="s">
        <v>78</v>
      </c>
      <c r="M4978">
        <v>53969</v>
      </c>
      <c r="N4978" s="12" t="s">
        <v>60</v>
      </c>
      <c r="O4978" s="12" t="s">
        <v>14478</v>
      </c>
      <c r="P4978" s="12" t="s">
        <v>14479</v>
      </c>
      <c r="Q4978">
        <v>8211</v>
      </c>
      <c r="R4978" s="12" t="s">
        <v>63</v>
      </c>
      <c r="S4978" s="12" t="s">
        <v>14477</v>
      </c>
      <c r="T4978" s="12" t="s">
        <v>225</v>
      </c>
      <c r="U4978" s="12" t="s">
        <v>7862</v>
      </c>
    </row>
    <row r="4979" spans="1:21" hidden="1" x14ac:dyDescent="0.25">
      <c r="A4979">
        <v>37628</v>
      </c>
      <c r="B4979" s="12" t="s">
        <v>52</v>
      </c>
      <c r="C4979" s="12" t="s">
        <v>8525</v>
      </c>
      <c r="D4979" s="12" t="s">
        <v>8526</v>
      </c>
      <c r="E4979">
        <v>6606</v>
      </c>
      <c r="F4979">
        <v>1</v>
      </c>
      <c r="G4979" s="12" t="s">
        <v>55</v>
      </c>
      <c r="H4979" s="12" t="s">
        <v>56</v>
      </c>
      <c r="I4979">
        <v>29010</v>
      </c>
      <c r="J4979" s="12" t="s">
        <v>57</v>
      </c>
      <c r="K4979" s="12" t="s">
        <v>77</v>
      </c>
      <c r="L4979" s="12" t="s">
        <v>78</v>
      </c>
      <c r="M4979">
        <v>8210</v>
      </c>
      <c r="N4979" s="12" t="s">
        <v>60</v>
      </c>
      <c r="O4979" s="12" t="s">
        <v>224</v>
      </c>
      <c r="P4979" s="12" t="s">
        <v>19148</v>
      </c>
      <c r="Q4979">
        <v>8211</v>
      </c>
      <c r="R4979" s="12" t="s">
        <v>63</v>
      </c>
      <c r="S4979" s="12" t="s">
        <v>14477</v>
      </c>
      <c r="T4979" s="12" t="s">
        <v>225</v>
      </c>
      <c r="U4979" s="12" t="s">
        <v>7862</v>
      </c>
    </row>
    <row r="4980" spans="1:21" hidden="1" x14ac:dyDescent="0.25">
      <c r="A4980">
        <v>37629</v>
      </c>
      <c r="B4980" s="12" t="s">
        <v>52</v>
      </c>
      <c r="C4980" s="12" t="s">
        <v>8527</v>
      </c>
      <c r="D4980" s="12" t="s">
        <v>8528</v>
      </c>
      <c r="E4980">
        <v>6606</v>
      </c>
      <c r="F4980">
        <v>1</v>
      </c>
      <c r="G4980" s="12" t="s">
        <v>55</v>
      </c>
      <c r="H4980" s="12" t="s">
        <v>56</v>
      </c>
      <c r="I4980">
        <v>29010</v>
      </c>
      <c r="J4980" s="12" t="s">
        <v>57</v>
      </c>
      <c r="K4980" s="12" t="s">
        <v>77</v>
      </c>
      <c r="L4980" s="12" t="s">
        <v>78</v>
      </c>
      <c r="M4980">
        <v>35352</v>
      </c>
      <c r="N4980" s="12" t="s">
        <v>60</v>
      </c>
      <c r="O4980" s="12" t="s">
        <v>10754</v>
      </c>
      <c r="P4980" s="12" t="s">
        <v>85</v>
      </c>
      <c r="Q4980">
        <v>6691</v>
      </c>
      <c r="R4980" s="12" t="s">
        <v>63</v>
      </c>
      <c r="S4980" s="12" t="s">
        <v>11079</v>
      </c>
      <c r="T4980" s="12" t="s">
        <v>11080</v>
      </c>
      <c r="U4980" s="12" t="s">
        <v>7862</v>
      </c>
    </row>
    <row r="4981" spans="1:21" hidden="1" x14ac:dyDescent="0.25">
      <c r="A4981">
        <v>37637</v>
      </c>
      <c r="B4981" s="12" t="s">
        <v>52</v>
      </c>
      <c r="C4981" s="12" t="s">
        <v>8529</v>
      </c>
      <c r="D4981" s="12" t="s">
        <v>8530</v>
      </c>
      <c r="E4981">
        <v>6606</v>
      </c>
      <c r="F4981">
        <v>1</v>
      </c>
      <c r="G4981" s="12" t="s">
        <v>55</v>
      </c>
      <c r="H4981" s="12" t="s">
        <v>56</v>
      </c>
      <c r="I4981">
        <v>29010</v>
      </c>
      <c r="J4981" s="12" t="s">
        <v>57</v>
      </c>
      <c r="K4981" s="12" t="s">
        <v>77</v>
      </c>
      <c r="L4981" s="12" t="s">
        <v>78</v>
      </c>
      <c r="M4981">
        <v>35352</v>
      </c>
      <c r="N4981" s="12" t="s">
        <v>60</v>
      </c>
      <c r="O4981" s="12" t="s">
        <v>10754</v>
      </c>
      <c r="P4981" s="12" t="s">
        <v>85</v>
      </c>
      <c r="Q4981">
        <v>6691</v>
      </c>
      <c r="R4981" s="12" t="s">
        <v>63</v>
      </c>
      <c r="S4981" s="12" t="s">
        <v>11079</v>
      </c>
      <c r="T4981" s="12" t="s">
        <v>11080</v>
      </c>
      <c r="U4981" s="12" t="s">
        <v>7862</v>
      </c>
    </row>
    <row r="4982" spans="1:21" hidden="1" x14ac:dyDescent="0.25">
      <c r="A4982">
        <v>37645</v>
      </c>
      <c r="B4982" s="12" t="s">
        <v>52</v>
      </c>
      <c r="C4982" s="12" t="s">
        <v>8531</v>
      </c>
      <c r="D4982" s="12" t="s">
        <v>8532</v>
      </c>
      <c r="E4982">
        <v>6606</v>
      </c>
      <c r="F4982">
        <v>1</v>
      </c>
      <c r="G4982" s="12" t="s">
        <v>55</v>
      </c>
      <c r="H4982" s="12" t="s">
        <v>56</v>
      </c>
      <c r="I4982">
        <v>29010</v>
      </c>
      <c r="J4982" s="12" t="s">
        <v>57</v>
      </c>
      <c r="K4982" s="12" t="s">
        <v>77</v>
      </c>
      <c r="L4982" s="12" t="s">
        <v>78</v>
      </c>
      <c r="M4982">
        <v>35352</v>
      </c>
      <c r="N4982" s="12" t="s">
        <v>60</v>
      </c>
      <c r="O4982" s="12" t="s">
        <v>10754</v>
      </c>
      <c r="P4982" s="12" t="s">
        <v>85</v>
      </c>
      <c r="Q4982">
        <v>6691</v>
      </c>
      <c r="R4982" s="12" t="s">
        <v>63</v>
      </c>
      <c r="S4982" s="12" t="s">
        <v>11079</v>
      </c>
      <c r="T4982" s="12" t="s">
        <v>11080</v>
      </c>
      <c r="U4982" s="12" t="s">
        <v>7862</v>
      </c>
    </row>
    <row r="4983" spans="1:21" hidden="1" x14ac:dyDescent="0.25">
      <c r="A4983">
        <v>37653</v>
      </c>
      <c r="B4983" s="12" t="s">
        <v>52</v>
      </c>
      <c r="C4983" s="12" t="s">
        <v>8533</v>
      </c>
      <c r="D4983" s="12" t="s">
        <v>8534</v>
      </c>
      <c r="E4983">
        <v>6606</v>
      </c>
      <c r="F4983">
        <v>1</v>
      </c>
      <c r="G4983" s="12" t="s">
        <v>55</v>
      </c>
      <c r="H4983" s="12" t="s">
        <v>56</v>
      </c>
      <c r="I4983">
        <v>29010</v>
      </c>
      <c r="J4983" s="12" t="s">
        <v>57</v>
      </c>
      <c r="K4983" s="12" t="s">
        <v>77</v>
      </c>
      <c r="L4983" s="12" t="s">
        <v>78</v>
      </c>
      <c r="M4983">
        <v>35352</v>
      </c>
      <c r="N4983" s="12" t="s">
        <v>60</v>
      </c>
      <c r="O4983" s="12" t="s">
        <v>10754</v>
      </c>
      <c r="P4983" s="12" t="s">
        <v>85</v>
      </c>
      <c r="Q4983">
        <v>6691</v>
      </c>
      <c r="R4983" s="12" t="s">
        <v>63</v>
      </c>
      <c r="S4983" s="12" t="s">
        <v>11079</v>
      </c>
      <c r="T4983" s="12" t="s">
        <v>11080</v>
      </c>
      <c r="U4983" s="12" t="s">
        <v>7862</v>
      </c>
    </row>
    <row r="4984" spans="1:21" hidden="1" x14ac:dyDescent="0.25">
      <c r="A4984">
        <v>37661</v>
      </c>
      <c r="B4984" s="12" t="s">
        <v>52</v>
      </c>
      <c r="C4984" s="12" t="s">
        <v>8535</v>
      </c>
      <c r="D4984" s="12" t="s">
        <v>8536</v>
      </c>
      <c r="E4984">
        <v>6606</v>
      </c>
      <c r="F4984">
        <v>1</v>
      </c>
      <c r="G4984" s="12" t="s">
        <v>55</v>
      </c>
      <c r="H4984" s="12" t="s">
        <v>56</v>
      </c>
      <c r="I4984">
        <v>29010</v>
      </c>
      <c r="J4984" s="12" t="s">
        <v>57</v>
      </c>
      <c r="K4984" s="12" t="s">
        <v>77</v>
      </c>
      <c r="L4984" s="12" t="s">
        <v>78</v>
      </c>
      <c r="M4984">
        <v>35352</v>
      </c>
      <c r="N4984" s="12" t="s">
        <v>60</v>
      </c>
      <c r="O4984" s="12" t="s">
        <v>10754</v>
      </c>
      <c r="P4984" s="12" t="s">
        <v>85</v>
      </c>
      <c r="Q4984">
        <v>6691</v>
      </c>
      <c r="R4984" s="12" t="s">
        <v>63</v>
      </c>
      <c r="S4984" s="12" t="s">
        <v>11079</v>
      </c>
      <c r="T4984" s="12" t="s">
        <v>11080</v>
      </c>
      <c r="U4984" s="12" t="s">
        <v>7862</v>
      </c>
    </row>
    <row r="4985" spans="1:21" hidden="1" x14ac:dyDescent="0.25">
      <c r="A4985">
        <v>37669</v>
      </c>
      <c r="B4985" s="12" t="s">
        <v>52</v>
      </c>
      <c r="C4985" s="12" t="s">
        <v>8537</v>
      </c>
      <c r="D4985" s="12" t="s">
        <v>8538</v>
      </c>
      <c r="E4985">
        <v>6606</v>
      </c>
      <c r="F4985">
        <v>1</v>
      </c>
      <c r="G4985" s="12" t="s">
        <v>55</v>
      </c>
      <c r="H4985" s="12" t="s">
        <v>56</v>
      </c>
      <c r="I4985">
        <v>29010</v>
      </c>
      <c r="J4985" s="12" t="s">
        <v>57</v>
      </c>
      <c r="K4985" s="12" t="s">
        <v>77</v>
      </c>
      <c r="L4985" s="12" t="s">
        <v>78</v>
      </c>
      <c r="M4985">
        <v>35346</v>
      </c>
      <c r="N4985" s="12" t="s">
        <v>60</v>
      </c>
      <c r="O4985" s="12" t="s">
        <v>10752</v>
      </c>
      <c r="P4985" s="12" t="s">
        <v>2522</v>
      </c>
      <c r="Q4985">
        <v>21488</v>
      </c>
      <c r="R4985" s="12" t="s">
        <v>63</v>
      </c>
      <c r="S4985" s="12" t="s">
        <v>11259</v>
      </c>
      <c r="T4985" s="12" t="s">
        <v>11260</v>
      </c>
      <c r="U4985" s="12" t="s">
        <v>7862</v>
      </c>
    </row>
    <row r="4986" spans="1:21" hidden="1" x14ac:dyDescent="0.25">
      <c r="A4986">
        <v>37675</v>
      </c>
      <c r="B4986" s="12" t="s">
        <v>52</v>
      </c>
      <c r="C4986" s="12" t="s">
        <v>8539</v>
      </c>
      <c r="D4986" s="12" t="s">
        <v>8540</v>
      </c>
      <c r="E4986">
        <v>6606</v>
      </c>
      <c r="F4986">
        <v>1</v>
      </c>
      <c r="G4986" s="12" t="s">
        <v>55</v>
      </c>
      <c r="H4986" s="12" t="s">
        <v>56</v>
      </c>
      <c r="I4986">
        <v>29010</v>
      </c>
      <c r="J4986" s="12" t="s">
        <v>57</v>
      </c>
      <c r="K4986" s="12" t="s">
        <v>77</v>
      </c>
      <c r="L4986" s="12" t="s">
        <v>78</v>
      </c>
      <c r="M4986">
        <v>35346</v>
      </c>
      <c r="N4986" s="12" t="s">
        <v>60</v>
      </c>
      <c r="O4986" s="12" t="s">
        <v>10752</v>
      </c>
      <c r="P4986" s="12" t="s">
        <v>2522</v>
      </c>
      <c r="Q4986">
        <v>21488</v>
      </c>
      <c r="R4986" s="12" t="s">
        <v>63</v>
      </c>
      <c r="S4986" s="12" t="s">
        <v>11259</v>
      </c>
      <c r="T4986" s="12" t="s">
        <v>11260</v>
      </c>
      <c r="U4986" s="12" t="s">
        <v>7862</v>
      </c>
    </row>
    <row r="4987" spans="1:21" hidden="1" x14ac:dyDescent="0.25">
      <c r="A4987">
        <v>37676</v>
      </c>
      <c r="B4987" s="12" t="s">
        <v>52</v>
      </c>
      <c r="C4987" s="12" t="s">
        <v>8541</v>
      </c>
      <c r="D4987" s="12" t="s">
        <v>8542</v>
      </c>
      <c r="E4987">
        <v>6606</v>
      </c>
      <c r="F4987">
        <v>1</v>
      </c>
      <c r="G4987" s="12" t="s">
        <v>55</v>
      </c>
      <c r="H4987" s="12" t="s">
        <v>56</v>
      </c>
      <c r="I4987">
        <v>29010</v>
      </c>
      <c r="J4987" s="12" t="s">
        <v>57</v>
      </c>
      <c r="K4987" s="12" t="s">
        <v>77</v>
      </c>
      <c r="L4987" s="12" t="s">
        <v>78</v>
      </c>
      <c r="M4987">
        <v>35346</v>
      </c>
      <c r="N4987" s="12" t="s">
        <v>60</v>
      </c>
      <c r="O4987" s="12" t="s">
        <v>10752</v>
      </c>
      <c r="P4987" s="12" t="s">
        <v>2522</v>
      </c>
      <c r="Q4987">
        <v>21488</v>
      </c>
      <c r="R4987" s="12" t="s">
        <v>63</v>
      </c>
      <c r="S4987" s="12" t="s">
        <v>11259</v>
      </c>
      <c r="T4987" s="12" t="s">
        <v>11260</v>
      </c>
      <c r="U4987" s="12" t="s">
        <v>7862</v>
      </c>
    </row>
    <row r="4988" spans="1:21" hidden="1" x14ac:dyDescent="0.25">
      <c r="A4988">
        <v>37689</v>
      </c>
      <c r="B4988" s="12" t="s">
        <v>52</v>
      </c>
      <c r="C4988" s="12" t="s">
        <v>8543</v>
      </c>
      <c r="D4988" s="12" t="s">
        <v>8544</v>
      </c>
      <c r="E4988">
        <v>6606</v>
      </c>
      <c r="F4988">
        <v>1</v>
      </c>
      <c r="G4988" s="12" t="s">
        <v>55</v>
      </c>
      <c r="H4988" s="12" t="s">
        <v>56</v>
      </c>
      <c r="I4988">
        <v>29010</v>
      </c>
      <c r="J4988" s="12" t="s">
        <v>57</v>
      </c>
      <c r="K4988" s="12" t="s">
        <v>77</v>
      </c>
      <c r="L4988" s="12" t="s">
        <v>78</v>
      </c>
      <c r="M4988">
        <v>35346</v>
      </c>
      <c r="N4988" s="12" t="s">
        <v>60</v>
      </c>
      <c r="O4988" s="12" t="s">
        <v>10752</v>
      </c>
      <c r="P4988" s="12" t="s">
        <v>2522</v>
      </c>
      <c r="Q4988">
        <v>17167</v>
      </c>
      <c r="R4988" s="12" t="s">
        <v>63</v>
      </c>
      <c r="S4988" s="12" t="s">
        <v>11232</v>
      </c>
      <c r="T4988" s="12" t="s">
        <v>11233</v>
      </c>
      <c r="U4988" s="12" t="s">
        <v>7862</v>
      </c>
    </row>
    <row r="4989" spans="1:21" hidden="1" x14ac:dyDescent="0.25">
      <c r="A4989">
        <v>37690</v>
      </c>
      <c r="B4989" s="12" t="s">
        <v>52</v>
      </c>
      <c r="C4989" s="12" t="s">
        <v>8545</v>
      </c>
      <c r="D4989" s="12" t="s">
        <v>8546</v>
      </c>
      <c r="E4989">
        <v>6606</v>
      </c>
      <c r="F4989">
        <v>1</v>
      </c>
      <c r="G4989" s="12" t="s">
        <v>55</v>
      </c>
      <c r="H4989" s="12" t="s">
        <v>56</v>
      </c>
      <c r="I4989">
        <v>29010</v>
      </c>
      <c r="J4989" s="12" t="s">
        <v>57</v>
      </c>
      <c r="K4989" s="12" t="s">
        <v>77</v>
      </c>
      <c r="L4989" s="12" t="s">
        <v>78</v>
      </c>
      <c r="M4989">
        <v>39281</v>
      </c>
      <c r="N4989" s="12" t="s">
        <v>60</v>
      </c>
      <c r="O4989" s="12" t="s">
        <v>10760</v>
      </c>
      <c r="P4989" s="12" t="s">
        <v>10761</v>
      </c>
      <c r="Q4989">
        <v>6996</v>
      </c>
      <c r="R4989" s="12" t="s">
        <v>63</v>
      </c>
      <c r="S4989" s="12" t="s">
        <v>17527</v>
      </c>
      <c r="T4989" s="12" t="s">
        <v>17528</v>
      </c>
      <c r="U4989" s="12" t="s">
        <v>7862</v>
      </c>
    </row>
    <row r="4990" spans="1:21" hidden="1" x14ac:dyDescent="0.25">
      <c r="A4990">
        <v>37691</v>
      </c>
      <c r="B4990" s="12" t="s">
        <v>52</v>
      </c>
      <c r="C4990" s="12" t="s">
        <v>8547</v>
      </c>
      <c r="D4990" s="12" t="s">
        <v>8548</v>
      </c>
      <c r="E4990">
        <v>6606</v>
      </c>
      <c r="F4990">
        <v>1</v>
      </c>
      <c r="G4990" s="12" t="s">
        <v>55</v>
      </c>
      <c r="H4990" s="12" t="s">
        <v>56</v>
      </c>
      <c r="I4990">
        <v>29010</v>
      </c>
      <c r="J4990" s="12" t="s">
        <v>57</v>
      </c>
      <c r="K4990" s="12" t="s">
        <v>77</v>
      </c>
      <c r="L4990" s="12" t="s">
        <v>78</v>
      </c>
      <c r="M4990">
        <v>35351</v>
      </c>
      <c r="N4990" s="12" t="s">
        <v>60</v>
      </c>
      <c r="O4990" s="12" t="s">
        <v>14481</v>
      </c>
      <c r="P4990" s="12" t="s">
        <v>14482</v>
      </c>
      <c r="Q4990">
        <v>7778</v>
      </c>
      <c r="R4990" s="12" t="s">
        <v>63</v>
      </c>
      <c r="S4990" s="12" t="s">
        <v>11109</v>
      </c>
      <c r="T4990" s="12" t="s">
        <v>11110</v>
      </c>
      <c r="U4990" s="12" t="s">
        <v>7862</v>
      </c>
    </row>
    <row r="4991" spans="1:21" hidden="1" x14ac:dyDescent="0.25">
      <c r="A4991">
        <v>37695</v>
      </c>
      <c r="B4991" s="12" t="s">
        <v>52</v>
      </c>
      <c r="C4991" s="12" t="s">
        <v>8549</v>
      </c>
      <c r="D4991" s="12" t="s">
        <v>8550</v>
      </c>
      <c r="E4991">
        <v>6606</v>
      </c>
      <c r="F4991">
        <v>1</v>
      </c>
      <c r="G4991" s="12" t="s">
        <v>55</v>
      </c>
      <c r="H4991" s="12" t="s">
        <v>56</v>
      </c>
      <c r="I4991">
        <v>29010</v>
      </c>
      <c r="J4991" s="12" t="s">
        <v>57</v>
      </c>
      <c r="K4991" s="12" t="s">
        <v>77</v>
      </c>
      <c r="L4991" s="12" t="s">
        <v>78</v>
      </c>
      <c r="M4991">
        <v>35351</v>
      </c>
      <c r="N4991" s="12" t="s">
        <v>60</v>
      </c>
      <c r="O4991" s="12" t="s">
        <v>14481</v>
      </c>
      <c r="P4991" s="12" t="s">
        <v>14482</v>
      </c>
      <c r="Q4991">
        <v>7778</v>
      </c>
      <c r="R4991" s="12" t="s">
        <v>63</v>
      </c>
      <c r="S4991" s="12" t="s">
        <v>11109</v>
      </c>
      <c r="T4991" s="12" t="s">
        <v>11110</v>
      </c>
      <c r="U4991" s="12" t="s">
        <v>7862</v>
      </c>
    </row>
    <row r="4992" spans="1:21" hidden="1" x14ac:dyDescent="0.25">
      <c r="A4992">
        <v>37698</v>
      </c>
      <c r="B4992" s="12" t="s">
        <v>52</v>
      </c>
      <c r="C4992" s="12" t="s">
        <v>8551</v>
      </c>
      <c r="D4992" s="12" t="s">
        <v>8552</v>
      </c>
      <c r="E4992">
        <v>6606</v>
      </c>
      <c r="F4992">
        <v>1</v>
      </c>
      <c r="G4992" s="12" t="s">
        <v>55</v>
      </c>
      <c r="H4992" s="12" t="s">
        <v>56</v>
      </c>
      <c r="I4992">
        <v>29010</v>
      </c>
      <c r="J4992" s="12" t="s">
        <v>57</v>
      </c>
      <c r="K4992" s="12" t="s">
        <v>77</v>
      </c>
      <c r="L4992" s="12" t="s">
        <v>78</v>
      </c>
      <c r="M4992">
        <v>35351</v>
      </c>
      <c r="N4992" s="12" t="s">
        <v>60</v>
      </c>
      <c r="O4992" s="12" t="s">
        <v>14481</v>
      </c>
      <c r="P4992" s="12" t="s">
        <v>14482</v>
      </c>
      <c r="Q4992">
        <v>7778</v>
      </c>
      <c r="R4992" s="12" t="s">
        <v>63</v>
      </c>
      <c r="S4992" s="12" t="s">
        <v>11109</v>
      </c>
      <c r="T4992" s="12" t="s">
        <v>11110</v>
      </c>
      <c r="U4992" s="12" t="s">
        <v>7862</v>
      </c>
    </row>
    <row r="4993" spans="1:21" hidden="1" x14ac:dyDescent="0.25">
      <c r="A4993">
        <v>37699</v>
      </c>
      <c r="B4993" s="12" t="s">
        <v>52</v>
      </c>
      <c r="C4993" s="12" t="s">
        <v>8553</v>
      </c>
      <c r="D4993" s="12" t="s">
        <v>8554</v>
      </c>
      <c r="E4993">
        <v>6606</v>
      </c>
      <c r="F4993">
        <v>1</v>
      </c>
      <c r="G4993" s="12" t="s">
        <v>55</v>
      </c>
      <c r="H4993" s="12" t="s">
        <v>56</v>
      </c>
      <c r="I4993">
        <v>29010</v>
      </c>
      <c r="J4993" s="12" t="s">
        <v>57</v>
      </c>
      <c r="K4993" s="12" t="s">
        <v>77</v>
      </c>
      <c r="L4993" s="12" t="s">
        <v>78</v>
      </c>
      <c r="M4993">
        <v>35351</v>
      </c>
      <c r="N4993" s="12" t="s">
        <v>60</v>
      </c>
      <c r="O4993" s="12" t="s">
        <v>14481</v>
      </c>
      <c r="P4993" s="12" t="s">
        <v>14482</v>
      </c>
      <c r="Q4993">
        <v>7778</v>
      </c>
      <c r="R4993" s="12" t="s">
        <v>63</v>
      </c>
      <c r="S4993" s="12" t="s">
        <v>11109</v>
      </c>
      <c r="T4993" s="12" t="s">
        <v>11110</v>
      </c>
      <c r="U4993" s="12" t="s">
        <v>7862</v>
      </c>
    </row>
    <row r="4994" spans="1:21" hidden="1" x14ac:dyDescent="0.25">
      <c r="A4994">
        <v>37700</v>
      </c>
      <c r="B4994" s="12" t="s">
        <v>52</v>
      </c>
      <c r="C4994" s="12" t="s">
        <v>8555</v>
      </c>
      <c r="D4994" s="12" t="s">
        <v>8556</v>
      </c>
      <c r="E4994">
        <v>6606</v>
      </c>
      <c r="F4994">
        <v>1</v>
      </c>
      <c r="G4994" s="12" t="s">
        <v>55</v>
      </c>
      <c r="H4994" s="12" t="s">
        <v>56</v>
      </c>
      <c r="I4994">
        <v>29010</v>
      </c>
      <c r="J4994" s="12" t="s">
        <v>57</v>
      </c>
      <c r="K4994" s="12" t="s">
        <v>77</v>
      </c>
      <c r="L4994" s="12" t="s">
        <v>78</v>
      </c>
      <c r="M4994">
        <v>35351</v>
      </c>
      <c r="N4994" s="12" t="s">
        <v>60</v>
      </c>
      <c r="O4994" s="12" t="s">
        <v>14481</v>
      </c>
      <c r="P4994" s="12" t="s">
        <v>14482</v>
      </c>
      <c r="Q4994">
        <v>7778</v>
      </c>
      <c r="R4994" s="12" t="s">
        <v>63</v>
      </c>
      <c r="S4994" s="12" t="s">
        <v>11109</v>
      </c>
      <c r="T4994" s="12" t="s">
        <v>11110</v>
      </c>
      <c r="U4994" s="12" t="s">
        <v>7862</v>
      </c>
    </row>
    <row r="4995" spans="1:21" hidden="1" x14ac:dyDescent="0.25">
      <c r="A4995">
        <v>37701</v>
      </c>
      <c r="B4995" s="12" t="s">
        <v>52</v>
      </c>
      <c r="C4995" s="12" t="s">
        <v>8557</v>
      </c>
      <c r="D4995" s="12" t="s">
        <v>8558</v>
      </c>
      <c r="E4995">
        <v>6606</v>
      </c>
      <c r="F4995">
        <v>1</v>
      </c>
      <c r="G4995" s="12" t="s">
        <v>55</v>
      </c>
      <c r="H4995" s="12" t="s">
        <v>56</v>
      </c>
      <c r="I4995">
        <v>29010</v>
      </c>
      <c r="J4995" s="12" t="s">
        <v>57</v>
      </c>
      <c r="K4995" s="12" t="s">
        <v>77</v>
      </c>
      <c r="L4995" s="12" t="s">
        <v>78</v>
      </c>
      <c r="M4995">
        <v>35351</v>
      </c>
      <c r="N4995" s="12" t="s">
        <v>60</v>
      </c>
      <c r="O4995" s="12" t="s">
        <v>14481</v>
      </c>
      <c r="P4995" s="12" t="s">
        <v>14482</v>
      </c>
      <c r="Q4995">
        <v>7778</v>
      </c>
      <c r="R4995" s="12" t="s">
        <v>63</v>
      </c>
      <c r="S4995" s="12" t="s">
        <v>11109</v>
      </c>
      <c r="T4995" s="12" t="s">
        <v>11110</v>
      </c>
      <c r="U4995" s="12" t="s">
        <v>7862</v>
      </c>
    </row>
    <row r="4996" spans="1:21" hidden="1" x14ac:dyDescent="0.25">
      <c r="A4996">
        <v>37702</v>
      </c>
      <c r="B4996" s="12" t="s">
        <v>52</v>
      </c>
      <c r="C4996" s="12" t="s">
        <v>8559</v>
      </c>
      <c r="D4996" s="12" t="s">
        <v>8560</v>
      </c>
      <c r="E4996">
        <v>6606</v>
      </c>
      <c r="F4996">
        <v>1</v>
      </c>
      <c r="G4996" s="12" t="s">
        <v>55</v>
      </c>
      <c r="H4996" s="12" t="s">
        <v>56</v>
      </c>
      <c r="I4996">
        <v>29010</v>
      </c>
      <c r="J4996" s="12" t="s">
        <v>57</v>
      </c>
      <c r="K4996" s="12" t="s">
        <v>77</v>
      </c>
      <c r="L4996" s="12" t="s">
        <v>78</v>
      </c>
      <c r="M4996">
        <v>35351</v>
      </c>
      <c r="N4996" s="12" t="s">
        <v>60</v>
      </c>
      <c r="O4996" s="12" t="s">
        <v>14481</v>
      </c>
      <c r="P4996" s="12" t="s">
        <v>14482</v>
      </c>
      <c r="Q4996">
        <v>8996</v>
      </c>
      <c r="R4996" s="12" t="s">
        <v>63</v>
      </c>
      <c r="S4996" s="12" t="s">
        <v>11164</v>
      </c>
      <c r="T4996" s="12" t="s">
        <v>11165</v>
      </c>
      <c r="U4996" s="12" t="s">
        <v>7862</v>
      </c>
    </row>
    <row r="4997" spans="1:21" hidden="1" x14ac:dyDescent="0.25">
      <c r="A4997">
        <v>37703</v>
      </c>
      <c r="B4997" s="12" t="s">
        <v>52</v>
      </c>
      <c r="C4997" s="12" t="s">
        <v>8561</v>
      </c>
      <c r="D4997" s="12" t="s">
        <v>8562</v>
      </c>
      <c r="E4997">
        <v>6606</v>
      </c>
      <c r="F4997">
        <v>1</v>
      </c>
      <c r="G4997" s="12" t="s">
        <v>55</v>
      </c>
      <c r="H4997" s="12" t="s">
        <v>56</v>
      </c>
      <c r="I4997">
        <v>29010</v>
      </c>
      <c r="J4997" s="12" t="s">
        <v>57</v>
      </c>
      <c r="K4997" s="12" t="s">
        <v>77</v>
      </c>
      <c r="L4997" s="12" t="s">
        <v>78</v>
      </c>
      <c r="M4997">
        <v>35351</v>
      </c>
      <c r="N4997" s="12" t="s">
        <v>60</v>
      </c>
      <c r="O4997" s="12" t="s">
        <v>14481</v>
      </c>
      <c r="P4997" s="12" t="s">
        <v>14482</v>
      </c>
      <c r="Q4997">
        <v>8996</v>
      </c>
      <c r="R4997" s="12" t="s">
        <v>63</v>
      </c>
      <c r="S4997" s="12" t="s">
        <v>11164</v>
      </c>
      <c r="T4997" s="12" t="s">
        <v>11165</v>
      </c>
      <c r="U4997" s="12" t="s">
        <v>7862</v>
      </c>
    </row>
    <row r="4998" spans="1:21" hidden="1" x14ac:dyDescent="0.25">
      <c r="A4998">
        <v>37704</v>
      </c>
      <c r="B4998" s="12" t="s">
        <v>52</v>
      </c>
      <c r="C4998" s="12" t="s">
        <v>8563</v>
      </c>
      <c r="D4998" s="12" t="s">
        <v>8564</v>
      </c>
      <c r="E4998">
        <v>6606</v>
      </c>
      <c r="F4998">
        <v>1</v>
      </c>
      <c r="G4998" s="12" t="s">
        <v>55</v>
      </c>
      <c r="H4998" s="12" t="s">
        <v>56</v>
      </c>
      <c r="I4998">
        <v>29010</v>
      </c>
      <c r="J4998" s="12" t="s">
        <v>57</v>
      </c>
      <c r="K4998" s="12" t="s">
        <v>77</v>
      </c>
      <c r="L4998" s="12" t="s">
        <v>78</v>
      </c>
      <c r="M4998">
        <v>35351</v>
      </c>
      <c r="N4998" s="12" t="s">
        <v>60</v>
      </c>
      <c r="O4998" s="12" t="s">
        <v>14481</v>
      </c>
      <c r="P4998" s="12" t="s">
        <v>14482</v>
      </c>
      <c r="Q4998">
        <v>8996</v>
      </c>
      <c r="R4998" s="12" t="s">
        <v>63</v>
      </c>
      <c r="S4998" s="12" t="s">
        <v>11164</v>
      </c>
      <c r="T4998" s="12" t="s">
        <v>11165</v>
      </c>
      <c r="U4998" s="12" t="s">
        <v>7862</v>
      </c>
    </row>
    <row r="4999" spans="1:21" hidden="1" x14ac:dyDescent="0.25">
      <c r="A4999">
        <v>37705</v>
      </c>
      <c r="B4999" s="12" t="s">
        <v>52</v>
      </c>
      <c r="C4999" s="12" t="s">
        <v>8565</v>
      </c>
      <c r="D4999" s="12" t="s">
        <v>8566</v>
      </c>
      <c r="E4999">
        <v>6606</v>
      </c>
      <c r="F4999">
        <v>1</v>
      </c>
      <c r="G4999" s="12" t="s">
        <v>55</v>
      </c>
      <c r="H4999" s="12" t="s">
        <v>56</v>
      </c>
      <c r="I4999">
        <v>29010</v>
      </c>
      <c r="J4999" s="12" t="s">
        <v>57</v>
      </c>
      <c r="K4999" s="12" t="s">
        <v>77</v>
      </c>
      <c r="L4999" s="12" t="s">
        <v>78</v>
      </c>
      <c r="M4999">
        <v>35351</v>
      </c>
      <c r="N4999" s="12" t="s">
        <v>60</v>
      </c>
      <c r="O4999" s="12" t="s">
        <v>14481</v>
      </c>
      <c r="P4999" s="12" t="s">
        <v>14482</v>
      </c>
      <c r="Q4999">
        <v>7116</v>
      </c>
      <c r="R4999" s="12" t="s">
        <v>63</v>
      </c>
      <c r="S4999" s="12" t="s">
        <v>11105</v>
      </c>
      <c r="T4999" s="12" t="s">
        <v>11106</v>
      </c>
      <c r="U4999" s="12" t="s">
        <v>7862</v>
      </c>
    </row>
    <row r="5000" spans="1:21" hidden="1" x14ac:dyDescent="0.25">
      <c r="A5000">
        <v>37719</v>
      </c>
      <c r="B5000" s="12" t="s">
        <v>52</v>
      </c>
      <c r="C5000" s="12" t="s">
        <v>8567</v>
      </c>
      <c r="D5000" s="12" t="s">
        <v>8568</v>
      </c>
      <c r="E5000">
        <v>6606</v>
      </c>
      <c r="F5000">
        <v>1</v>
      </c>
      <c r="G5000" s="12" t="s">
        <v>55</v>
      </c>
      <c r="H5000" s="12" t="s">
        <v>56</v>
      </c>
      <c r="I5000">
        <v>29010</v>
      </c>
      <c r="J5000" s="12" t="s">
        <v>57</v>
      </c>
      <c r="K5000" s="12" t="s">
        <v>77</v>
      </c>
      <c r="L5000" s="12" t="s">
        <v>78</v>
      </c>
      <c r="M5000">
        <v>35351</v>
      </c>
      <c r="N5000" s="12" t="s">
        <v>60</v>
      </c>
      <c r="O5000" s="12" t="s">
        <v>14481</v>
      </c>
      <c r="P5000" s="12" t="s">
        <v>14482</v>
      </c>
      <c r="Q5000">
        <v>7116</v>
      </c>
      <c r="R5000" s="12" t="s">
        <v>63</v>
      </c>
      <c r="S5000" s="12" t="s">
        <v>11105</v>
      </c>
      <c r="T5000" s="12" t="s">
        <v>11106</v>
      </c>
      <c r="U5000" s="12" t="s">
        <v>7862</v>
      </c>
    </row>
    <row r="5001" spans="1:21" hidden="1" x14ac:dyDescent="0.25">
      <c r="A5001">
        <v>37733</v>
      </c>
      <c r="B5001" s="12" t="s">
        <v>52</v>
      </c>
      <c r="C5001" s="12" t="s">
        <v>8569</v>
      </c>
      <c r="D5001" s="12" t="s">
        <v>8570</v>
      </c>
      <c r="E5001">
        <v>6606</v>
      </c>
      <c r="F5001">
        <v>1</v>
      </c>
      <c r="G5001" s="12" t="s">
        <v>55</v>
      </c>
      <c r="H5001" s="12" t="s">
        <v>56</v>
      </c>
      <c r="I5001">
        <v>29010</v>
      </c>
      <c r="J5001" s="12" t="s">
        <v>57</v>
      </c>
      <c r="K5001" s="12" t="s">
        <v>77</v>
      </c>
      <c r="L5001" s="12" t="s">
        <v>78</v>
      </c>
      <c r="M5001">
        <v>35351</v>
      </c>
      <c r="N5001" s="12" t="s">
        <v>60</v>
      </c>
      <c r="O5001" s="12" t="s">
        <v>14481</v>
      </c>
      <c r="P5001" s="12" t="s">
        <v>14482</v>
      </c>
      <c r="Q5001">
        <v>7116</v>
      </c>
      <c r="R5001" s="12" t="s">
        <v>63</v>
      </c>
      <c r="S5001" s="12" t="s">
        <v>11105</v>
      </c>
      <c r="T5001" s="12" t="s">
        <v>11106</v>
      </c>
      <c r="U5001" s="12" t="s">
        <v>7862</v>
      </c>
    </row>
    <row r="5002" spans="1:21" hidden="1" x14ac:dyDescent="0.25">
      <c r="A5002">
        <v>37734</v>
      </c>
      <c r="B5002" s="12" t="s">
        <v>52</v>
      </c>
      <c r="C5002" s="12" t="s">
        <v>8571</v>
      </c>
      <c r="D5002" s="12" t="s">
        <v>8572</v>
      </c>
      <c r="E5002">
        <v>6606</v>
      </c>
      <c r="F5002">
        <v>1</v>
      </c>
      <c r="G5002" s="12" t="s">
        <v>55</v>
      </c>
      <c r="H5002" s="12" t="s">
        <v>56</v>
      </c>
      <c r="I5002">
        <v>29010</v>
      </c>
      <c r="J5002" s="12" t="s">
        <v>57</v>
      </c>
      <c r="K5002" s="12" t="s">
        <v>77</v>
      </c>
      <c r="L5002" s="12" t="s">
        <v>78</v>
      </c>
      <c r="M5002">
        <v>35353</v>
      </c>
      <c r="N5002" s="12" t="s">
        <v>60</v>
      </c>
      <c r="O5002" s="12" t="s">
        <v>10755</v>
      </c>
      <c r="P5002" s="12" t="s">
        <v>541</v>
      </c>
      <c r="Q5002">
        <v>17862</v>
      </c>
      <c r="R5002" s="12" t="s">
        <v>63</v>
      </c>
      <c r="S5002" s="12" t="s">
        <v>11236</v>
      </c>
      <c r="T5002" s="12" t="s">
        <v>11237</v>
      </c>
      <c r="U5002" s="12" t="s">
        <v>7862</v>
      </c>
    </row>
    <row r="5003" spans="1:21" hidden="1" x14ac:dyDescent="0.25">
      <c r="A5003">
        <v>37735</v>
      </c>
      <c r="B5003" s="12" t="s">
        <v>52</v>
      </c>
      <c r="C5003" s="12" t="s">
        <v>8573</v>
      </c>
      <c r="D5003" s="12" t="s">
        <v>8574</v>
      </c>
      <c r="E5003">
        <v>6606</v>
      </c>
      <c r="F5003">
        <v>1</v>
      </c>
      <c r="G5003" s="12" t="s">
        <v>55</v>
      </c>
      <c r="H5003" s="12" t="s">
        <v>56</v>
      </c>
      <c r="I5003">
        <v>29010</v>
      </c>
      <c r="J5003" s="12" t="s">
        <v>57</v>
      </c>
      <c r="K5003" s="12" t="s">
        <v>77</v>
      </c>
      <c r="L5003" s="12" t="s">
        <v>78</v>
      </c>
      <c r="M5003">
        <v>35353</v>
      </c>
      <c r="N5003" s="12" t="s">
        <v>60</v>
      </c>
      <c r="O5003" s="12" t="s">
        <v>10755</v>
      </c>
      <c r="P5003" s="12" t="s">
        <v>541</v>
      </c>
      <c r="Q5003">
        <v>17862</v>
      </c>
      <c r="R5003" s="12" t="s">
        <v>63</v>
      </c>
      <c r="S5003" s="12" t="s">
        <v>11236</v>
      </c>
      <c r="T5003" s="12" t="s">
        <v>11237</v>
      </c>
      <c r="U5003" s="12" t="s">
        <v>7862</v>
      </c>
    </row>
    <row r="5004" spans="1:21" hidden="1" x14ac:dyDescent="0.25">
      <c r="A5004">
        <v>37736</v>
      </c>
      <c r="B5004" s="12" t="s">
        <v>52</v>
      </c>
      <c r="C5004" s="12" t="s">
        <v>8575</v>
      </c>
      <c r="D5004" s="12" t="s">
        <v>8576</v>
      </c>
      <c r="E5004">
        <v>6606</v>
      </c>
      <c r="F5004">
        <v>1</v>
      </c>
      <c r="G5004" s="12" t="s">
        <v>55</v>
      </c>
      <c r="H5004" s="12" t="s">
        <v>56</v>
      </c>
      <c r="I5004">
        <v>29010</v>
      </c>
      <c r="J5004" s="12" t="s">
        <v>57</v>
      </c>
      <c r="K5004" s="12" t="s">
        <v>77</v>
      </c>
      <c r="L5004" s="12" t="s">
        <v>78</v>
      </c>
      <c r="M5004">
        <v>39281</v>
      </c>
      <c r="N5004" s="12" t="s">
        <v>60</v>
      </c>
      <c r="O5004" s="12" t="s">
        <v>10760</v>
      </c>
      <c r="P5004" s="12" t="s">
        <v>10761</v>
      </c>
      <c r="Q5004">
        <v>6996</v>
      </c>
      <c r="R5004" s="12" t="s">
        <v>63</v>
      </c>
      <c r="S5004" s="12" t="s">
        <v>17527</v>
      </c>
      <c r="T5004" s="12" t="s">
        <v>17528</v>
      </c>
      <c r="U5004" s="12" t="s">
        <v>7862</v>
      </c>
    </row>
    <row r="5005" spans="1:21" hidden="1" x14ac:dyDescent="0.25">
      <c r="A5005">
        <v>37743</v>
      </c>
      <c r="B5005" s="12" t="s">
        <v>52</v>
      </c>
      <c r="C5005" s="12" t="s">
        <v>8577</v>
      </c>
      <c r="D5005" s="12" t="s">
        <v>8578</v>
      </c>
      <c r="E5005">
        <v>6606</v>
      </c>
      <c r="F5005">
        <v>1</v>
      </c>
      <c r="G5005" s="12" t="s">
        <v>55</v>
      </c>
      <c r="H5005" s="12" t="s">
        <v>56</v>
      </c>
      <c r="I5005">
        <v>29010</v>
      </c>
      <c r="J5005" s="12" t="s">
        <v>57</v>
      </c>
      <c r="K5005" s="12" t="s">
        <v>77</v>
      </c>
      <c r="L5005" s="12" t="s">
        <v>78</v>
      </c>
      <c r="M5005">
        <v>35353</v>
      </c>
      <c r="N5005" s="12" t="s">
        <v>60</v>
      </c>
      <c r="O5005" s="12" t="s">
        <v>10755</v>
      </c>
      <c r="P5005" s="12" t="s">
        <v>541</v>
      </c>
      <c r="Q5005">
        <v>17862</v>
      </c>
      <c r="R5005" s="12" t="s">
        <v>63</v>
      </c>
      <c r="S5005" s="12" t="s">
        <v>11236</v>
      </c>
      <c r="T5005" s="12" t="s">
        <v>11237</v>
      </c>
      <c r="U5005" s="12" t="s">
        <v>7862</v>
      </c>
    </row>
    <row r="5006" spans="1:21" hidden="1" x14ac:dyDescent="0.25">
      <c r="A5006">
        <v>37744</v>
      </c>
      <c r="B5006" s="12" t="s">
        <v>52</v>
      </c>
      <c r="C5006" s="12" t="s">
        <v>8579</v>
      </c>
      <c r="D5006" s="12" t="s">
        <v>8580</v>
      </c>
      <c r="E5006">
        <v>6606</v>
      </c>
      <c r="F5006">
        <v>1</v>
      </c>
      <c r="G5006" s="12" t="s">
        <v>55</v>
      </c>
      <c r="H5006" s="12" t="s">
        <v>56</v>
      </c>
      <c r="I5006">
        <v>29010</v>
      </c>
      <c r="J5006" s="12" t="s">
        <v>57</v>
      </c>
      <c r="K5006" s="12" t="s">
        <v>77</v>
      </c>
      <c r="L5006" s="12" t="s">
        <v>78</v>
      </c>
      <c r="M5006">
        <v>35351</v>
      </c>
      <c r="N5006" s="12" t="s">
        <v>60</v>
      </c>
      <c r="O5006" s="12" t="s">
        <v>14481</v>
      </c>
      <c r="P5006" s="12" t="s">
        <v>14482</v>
      </c>
      <c r="Q5006">
        <v>7783</v>
      </c>
      <c r="R5006" s="12" t="s">
        <v>63</v>
      </c>
      <c r="S5006" s="12" t="s">
        <v>11115</v>
      </c>
      <c r="T5006" s="12" t="s">
        <v>11116</v>
      </c>
      <c r="U5006" s="12" t="s">
        <v>7862</v>
      </c>
    </row>
    <row r="5007" spans="1:21" hidden="1" x14ac:dyDescent="0.25">
      <c r="A5007">
        <v>37745</v>
      </c>
      <c r="B5007" s="12" t="s">
        <v>52</v>
      </c>
      <c r="C5007" s="12" t="s">
        <v>8581</v>
      </c>
      <c r="D5007" s="12" t="s">
        <v>8582</v>
      </c>
      <c r="E5007">
        <v>6606</v>
      </c>
      <c r="F5007">
        <v>1</v>
      </c>
      <c r="G5007" s="12" t="s">
        <v>55</v>
      </c>
      <c r="H5007" s="12" t="s">
        <v>56</v>
      </c>
      <c r="I5007">
        <v>29010</v>
      </c>
      <c r="J5007" s="12" t="s">
        <v>57</v>
      </c>
      <c r="K5007" s="12" t="s">
        <v>77</v>
      </c>
      <c r="L5007" s="12" t="s">
        <v>78</v>
      </c>
      <c r="M5007">
        <v>35351</v>
      </c>
      <c r="N5007" s="12" t="s">
        <v>60</v>
      </c>
      <c r="O5007" s="12" t="s">
        <v>14481</v>
      </c>
      <c r="P5007" s="12" t="s">
        <v>14482</v>
      </c>
      <c r="Q5007">
        <v>7783</v>
      </c>
      <c r="R5007" s="12" t="s">
        <v>63</v>
      </c>
      <c r="S5007" s="12" t="s">
        <v>11115</v>
      </c>
      <c r="T5007" s="12" t="s">
        <v>11116</v>
      </c>
      <c r="U5007" s="12" t="s">
        <v>7862</v>
      </c>
    </row>
    <row r="5008" spans="1:21" hidden="1" x14ac:dyDescent="0.25">
      <c r="A5008">
        <v>37750</v>
      </c>
      <c r="B5008" s="12" t="s">
        <v>52</v>
      </c>
      <c r="C5008" s="12" t="s">
        <v>12884</v>
      </c>
      <c r="D5008" s="12" t="s">
        <v>12885</v>
      </c>
      <c r="E5008">
        <v>6606</v>
      </c>
      <c r="F5008">
        <v>1</v>
      </c>
      <c r="G5008" s="12" t="s">
        <v>55</v>
      </c>
      <c r="H5008" s="12" t="s">
        <v>56</v>
      </c>
      <c r="I5008">
        <v>29010</v>
      </c>
      <c r="J5008" s="12" t="s">
        <v>57</v>
      </c>
      <c r="K5008" s="12" t="s">
        <v>77</v>
      </c>
      <c r="L5008" s="12" t="s">
        <v>78</v>
      </c>
      <c r="M5008">
        <v>35352</v>
      </c>
      <c r="N5008" s="12" t="s">
        <v>60</v>
      </c>
      <c r="O5008" s="12" t="s">
        <v>10754</v>
      </c>
      <c r="P5008" s="12" t="s">
        <v>85</v>
      </c>
      <c r="Q5008">
        <v>12524</v>
      </c>
      <c r="R5008" s="12" t="s">
        <v>63</v>
      </c>
      <c r="S5008" s="12" t="s">
        <v>11205</v>
      </c>
      <c r="T5008" s="12" t="s">
        <v>11206</v>
      </c>
      <c r="U5008" s="12" t="s">
        <v>79</v>
      </c>
    </row>
    <row r="5009" spans="1:21" hidden="1" x14ac:dyDescent="0.25">
      <c r="A5009">
        <v>37751</v>
      </c>
      <c r="B5009" s="12" t="s">
        <v>52</v>
      </c>
      <c r="C5009" s="12" t="s">
        <v>14900</v>
      </c>
      <c r="D5009" s="12" t="s">
        <v>14901</v>
      </c>
      <c r="E5009">
        <v>6606</v>
      </c>
      <c r="F5009">
        <v>1</v>
      </c>
      <c r="G5009" s="12" t="s">
        <v>55</v>
      </c>
      <c r="H5009" s="12" t="s">
        <v>56</v>
      </c>
      <c r="I5009">
        <v>29010</v>
      </c>
      <c r="J5009" s="12" t="s">
        <v>57</v>
      </c>
      <c r="K5009" s="12" t="s">
        <v>77</v>
      </c>
      <c r="L5009" s="12" t="s">
        <v>78</v>
      </c>
      <c r="M5009">
        <v>35352</v>
      </c>
      <c r="N5009" s="12" t="s">
        <v>60</v>
      </c>
      <c r="O5009" s="12" t="s">
        <v>10754</v>
      </c>
      <c r="P5009" s="12" t="s">
        <v>85</v>
      </c>
      <c r="Q5009">
        <v>12524</v>
      </c>
      <c r="R5009" s="12" t="s">
        <v>63</v>
      </c>
      <c r="S5009" s="12" t="s">
        <v>11205</v>
      </c>
      <c r="T5009" s="12" t="s">
        <v>11206</v>
      </c>
      <c r="U5009" s="12" t="s">
        <v>10816</v>
      </c>
    </row>
    <row r="5010" spans="1:21" hidden="1" x14ac:dyDescent="0.25">
      <c r="A5010">
        <v>37768</v>
      </c>
      <c r="B5010" s="12" t="s">
        <v>52</v>
      </c>
      <c r="C5010" s="12" t="s">
        <v>8583</v>
      </c>
      <c r="D5010" s="12" t="s">
        <v>8584</v>
      </c>
      <c r="E5010">
        <v>6606</v>
      </c>
      <c r="F5010">
        <v>1</v>
      </c>
      <c r="G5010" s="12" t="s">
        <v>55</v>
      </c>
      <c r="H5010" s="12" t="s">
        <v>56</v>
      </c>
      <c r="I5010">
        <v>29010</v>
      </c>
      <c r="J5010" s="12" t="s">
        <v>57</v>
      </c>
      <c r="K5010" s="12" t="s">
        <v>77</v>
      </c>
      <c r="L5010" s="12" t="s">
        <v>78</v>
      </c>
      <c r="M5010">
        <v>35351</v>
      </c>
      <c r="N5010" s="12" t="s">
        <v>60</v>
      </c>
      <c r="O5010" s="12" t="s">
        <v>14481</v>
      </c>
      <c r="P5010" s="12" t="s">
        <v>14482</v>
      </c>
      <c r="Q5010">
        <v>7116</v>
      </c>
      <c r="R5010" s="12" t="s">
        <v>63</v>
      </c>
      <c r="S5010" s="12" t="s">
        <v>11105</v>
      </c>
      <c r="T5010" s="12" t="s">
        <v>11106</v>
      </c>
      <c r="U5010" s="12" t="s">
        <v>7862</v>
      </c>
    </row>
    <row r="5011" spans="1:21" hidden="1" x14ac:dyDescent="0.25">
      <c r="A5011">
        <v>37769</v>
      </c>
      <c r="B5011" s="12" t="s">
        <v>52</v>
      </c>
      <c r="C5011" s="12" t="s">
        <v>8585</v>
      </c>
      <c r="D5011" s="12" t="s">
        <v>8586</v>
      </c>
      <c r="E5011">
        <v>6606</v>
      </c>
      <c r="F5011">
        <v>1</v>
      </c>
      <c r="G5011" s="12" t="s">
        <v>55</v>
      </c>
      <c r="H5011" s="12" t="s">
        <v>56</v>
      </c>
      <c r="I5011">
        <v>29010</v>
      </c>
      <c r="J5011" s="12" t="s">
        <v>57</v>
      </c>
      <c r="K5011" s="12" t="s">
        <v>77</v>
      </c>
      <c r="L5011" s="12" t="s">
        <v>78</v>
      </c>
      <c r="M5011">
        <v>35351</v>
      </c>
      <c r="N5011" s="12" t="s">
        <v>60</v>
      </c>
      <c r="O5011" s="12" t="s">
        <v>14481</v>
      </c>
      <c r="P5011" s="12" t="s">
        <v>14482</v>
      </c>
      <c r="Q5011">
        <v>7116</v>
      </c>
      <c r="R5011" s="12" t="s">
        <v>63</v>
      </c>
      <c r="S5011" s="12" t="s">
        <v>11105</v>
      </c>
      <c r="T5011" s="12" t="s">
        <v>11106</v>
      </c>
      <c r="U5011" s="12" t="s">
        <v>7862</v>
      </c>
    </row>
    <row r="5012" spans="1:21" hidden="1" x14ac:dyDescent="0.25">
      <c r="A5012">
        <v>37774</v>
      </c>
      <c r="B5012" s="12" t="s">
        <v>52</v>
      </c>
      <c r="C5012" s="12" t="s">
        <v>8587</v>
      </c>
      <c r="D5012" s="12" t="s">
        <v>8588</v>
      </c>
      <c r="E5012">
        <v>6606</v>
      </c>
      <c r="F5012">
        <v>1</v>
      </c>
      <c r="G5012" s="12" t="s">
        <v>55</v>
      </c>
      <c r="H5012" s="12" t="s">
        <v>56</v>
      </c>
      <c r="I5012">
        <v>29010</v>
      </c>
      <c r="J5012" s="12" t="s">
        <v>57</v>
      </c>
      <c r="K5012" s="12" t="s">
        <v>77</v>
      </c>
      <c r="L5012" s="12" t="s">
        <v>78</v>
      </c>
      <c r="M5012">
        <v>35351</v>
      </c>
      <c r="N5012" s="12" t="s">
        <v>60</v>
      </c>
      <c r="O5012" s="12" t="s">
        <v>14481</v>
      </c>
      <c r="P5012" s="12" t="s">
        <v>14482</v>
      </c>
      <c r="Q5012">
        <v>7116</v>
      </c>
      <c r="R5012" s="12" t="s">
        <v>63</v>
      </c>
      <c r="S5012" s="12" t="s">
        <v>11105</v>
      </c>
      <c r="T5012" s="12" t="s">
        <v>11106</v>
      </c>
      <c r="U5012" s="12" t="s">
        <v>7862</v>
      </c>
    </row>
    <row r="5013" spans="1:21" hidden="1" x14ac:dyDescent="0.25">
      <c r="A5013">
        <v>37778</v>
      </c>
      <c r="B5013" s="12" t="s">
        <v>52</v>
      </c>
      <c r="C5013" s="12" t="s">
        <v>8589</v>
      </c>
      <c r="D5013" s="12" t="s">
        <v>8590</v>
      </c>
      <c r="E5013">
        <v>6606</v>
      </c>
      <c r="F5013">
        <v>1</v>
      </c>
      <c r="G5013" s="12" t="s">
        <v>55</v>
      </c>
      <c r="H5013" s="12" t="s">
        <v>56</v>
      </c>
      <c r="I5013">
        <v>29010</v>
      </c>
      <c r="J5013" s="12" t="s">
        <v>57</v>
      </c>
      <c r="K5013" s="12" t="s">
        <v>77</v>
      </c>
      <c r="L5013" s="12" t="s">
        <v>78</v>
      </c>
      <c r="M5013">
        <v>35351</v>
      </c>
      <c r="N5013" s="12" t="s">
        <v>60</v>
      </c>
      <c r="O5013" s="12" t="s">
        <v>14481</v>
      </c>
      <c r="P5013" s="12" t="s">
        <v>14482</v>
      </c>
      <c r="Q5013">
        <v>7116</v>
      </c>
      <c r="R5013" s="12" t="s">
        <v>63</v>
      </c>
      <c r="S5013" s="12" t="s">
        <v>11105</v>
      </c>
      <c r="T5013" s="12" t="s">
        <v>11106</v>
      </c>
      <c r="U5013" s="12" t="s">
        <v>7862</v>
      </c>
    </row>
    <row r="5014" spans="1:21" hidden="1" x14ac:dyDescent="0.25">
      <c r="A5014">
        <v>37782</v>
      </c>
      <c r="B5014" s="12" t="s">
        <v>52</v>
      </c>
      <c r="C5014" s="12" t="s">
        <v>8591</v>
      </c>
      <c r="D5014" s="12" t="s">
        <v>8592</v>
      </c>
      <c r="E5014">
        <v>6606</v>
      </c>
      <c r="F5014">
        <v>1</v>
      </c>
      <c r="G5014" s="12" t="s">
        <v>55</v>
      </c>
      <c r="H5014" s="12" t="s">
        <v>56</v>
      </c>
      <c r="I5014">
        <v>29010</v>
      </c>
      <c r="J5014" s="12" t="s">
        <v>57</v>
      </c>
      <c r="K5014" s="12" t="s">
        <v>77</v>
      </c>
      <c r="L5014" s="12" t="s">
        <v>78</v>
      </c>
      <c r="M5014">
        <v>35351</v>
      </c>
      <c r="N5014" s="12" t="s">
        <v>60</v>
      </c>
      <c r="O5014" s="12" t="s">
        <v>14481</v>
      </c>
      <c r="P5014" s="12" t="s">
        <v>14482</v>
      </c>
      <c r="Q5014">
        <v>7116</v>
      </c>
      <c r="R5014" s="12" t="s">
        <v>63</v>
      </c>
      <c r="S5014" s="12" t="s">
        <v>11105</v>
      </c>
      <c r="T5014" s="12" t="s">
        <v>11106</v>
      </c>
      <c r="U5014" s="12" t="s">
        <v>7862</v>
      </c>
    </row>
    <row r="5015" spans="1:21" hidden="1" x14ac:dyDescent="0.25">
      <c r="A5015">
        <v>37783</v>
      </c>
      <c r="B5015" s="12" t="s">
        <v>52</v>
      </c>
      <c r="C5015" s="12" t="s">
        <v>8593</v>
      </c>
      <c r="D5015" s="12" t="s">
        <v>8594</v>
      </c>
      <c r="E5015">
        <v>6606</v>
      </c>
      <c r="F5015">
        <v>1</v>
      </c>
      <c r="G5015" s="12" t="s">
        <v>55</v>
      </c>
      <c r="H5015" s="12" t="s">
        <v>56</v>
      </c>
      <c r="I5015">
        <v>29010</v>
      </c>
      <c r="J5015" s="12" t="s">
        <v>57</v>
      </c>
      <c r="K5015" s="12" t="s">
        <v>77</v>
      </c>
      <c r="L5015" s="12" t="s">
        <v>78</v>
      </c>
      <c r="M5015">
        <v>35352</v>
      </c>
      <c r="N5015" s="12" t="s">
        <v>60</v>
      </c>
      <c r="O5015" s="12" t="s">
        <v>10754</v>
      </c>
      <c r="P5015" s="12" t="s">
        <v>85</v>
      </c>
      <c r="Q5015">
        <v>6691</v>
      </c>
      <c r="R5015" s="12" t="s">
        <v>63</v>
      </c>
      <c r="S5015" s="12" t="s">
        <v>11079</v>
      </c>
      <c r="T5015" s="12" t="s">
        <v>11080</v>
      </c>
      <c r="U5015" s="12" t="s">
        <v>7862</v>
      </c>
    </row>
    <row r="5016" spans="1:21" hidden="1" x14ac:dyDescent="0.25">
      <c r="A5016">
        <v>37791</v>
      </c>
      <c r="B5016" s="12" t="s">
        <v>52</v>
      </c>
      <c r="C5016" s="12" t="s">
        <v>8595</v>
      </c>
      <c r="D5016" s="12" t="s">
        <v>8596</v>
      </c>
      <c r="E5016">
        <v>6606</v>
      </c>
      <c r="F5016">
        <v>1</v>
      </c>
      <c r="G5016" s="12" t="s">
        <v>55</v>
      </c>
      <c r="H5016" s="12" t="s">
        <v>56</v>
      </c>
      <c r="I5016">
        <v>29010</v>
      </c>
      <c r="J5016" s="12" t="s">
        <v>57</v>
      </c>
      <c r="K5016" s="12" t="s">
        <v>77</v>
      </c>
      <c r="L5016" s="12" t="s">
        <v>78</v>
      </c>
      <c r="M5016">
        <v>53969</v>
      </c>
      <c r="N5016" s="12" t="s">
        <v>60</v>
      </c>
      <c r="O5016" s="12" t="s">
        <v>14478</v>
      </c>
      <c r="P5016" s="12" t="s">
        <v>14479</v>
      </c>
      <c r="Q5016">
        <v>8211</v>
      </c>
      <c r="R5016" s="12" t="s">
        <v>63</v>
      </c>
      <c r="S5016" s="12" t="s">
        <v>14477</v>
      </c>
      <c r="T5016" s="12" t="s">
        <v>225</v>
      </c>
      <c r="U5016" s="12" t="s">
        <v>7862</v>
      </c>
    </row>
    <row r="5017" spans="1:21" hidden="1" x14ac:dyDescent="0.25">
      <c r="A5017">
        <v>37791</v>
      </c>
      <c r="B5017" s="12" t="s">
        <v>52</v>
      </c>
      <c r="C5017" s="12" t="s">
        <v>8595</v>
      </c>
      <c r="D5017" s="12" t="s">
        <v>8596</v>
      </c>
      <c r="E5017">
        <v>6606</v>
      </c>
      <c r="F5017">
        <v>1</v>
      </c>
      <c r="G5017" s="12" t="s">
        <v>55</v>
      </c>
      <c r="H5017" s="12" t="s">
        <v>56</v>
      </c>
      <c r="I5017">
        <v>29010</v>
      </c>
      <c r="J5017" s="12" t="s">
        <v>57</v>
      </c>
      <c r="K5017" s="12" t="s">
        <v>77</v>
      </c>
      <c r="L5017" s="12" t="s">
        <v>78</v>
      </c>
      <c r="M5017">
        <v>8210</v>
      </c>
      <c r="N5017" s="12" t="s">
        <v>60</v>
      </c>
      <c r="O5017" s="12" t="s">
        <v>224</v>
      </c>
      <c r="P5017" s="12" t="s">
        <v>19148</v>
      </c>
      <c r="Q5017">
        <v>8211</v>
      </c>
      <c r="R5017" s="12" t="s">
        <v>63</v>
      </c>
      <c r="S5017" s="12" t="s">
        <v>14477</v>
      </c>
      <c r="T5017" s="12" t="s">
        <v>225</v>
      </c>
      <c r="U5017" s="12" t="s">
        <v>7862</v>
      </c>
    </row>
    <row r="5018" spans="1:21" hidden="1" x14ac:dyDescent="0.25">
      <c r="A5018">
        <v>37792</v>
      </c>
      <c r="B5018" s="12" t="s">
        <v>52</v>
      </c>
      <c r="C5018" s="12" t="s">
        <v>8597</v>
      </c>
      <c r="D5018" s="12" t="s">
        <v>8598</v>
      </c>
      <c r="E5018">
        <v>6606</v>
      </c>
      <c r="F5018">
        <v>1</v>
      </c>
      <c r="G5018" s="12" t="s">
        <v>55</v>
      </c>
      <c r="H5018" s="12" t="s">
        <v>56</v>
      </c>
      <c r="I5018">
        <v>29010</v>
      </c>
      <c r="J5018" s="12" t="s">
        <v>57</v>
      </c>
      <c r="K5018" s="12" t="s">
        <v>77</v>
      </c>
      <c r="L5018" s="12" t="s">
        <v>78</v>
      </c>
      <c r="M5018">
        <v>53969</v>
      </c>
      <c r="N5018" s="12" t="s">
        <v>60</v>
      </c>
      <c r="O5018" s="12" t="s">
        <v>14478</v>
      </c>
      <c r="P5018" s="12" t="s">
        <v>14479</v>
      </c>
      <c r="Q5018">
        <v>8211</v>
      </c>
      <c r="R5018" s="12" t="s">
        <v>63</v>
      </c>
      <c r="S5018" s="12" t="s">
        <v>14477</v>
      </c>
      <c r="T5018" s="12" t="s">
        <v>225</v>
      </c>
      <c r="U5018" s="12" t="s">
        <v>7862</v>
      </c>
    </row>
    <row r="5019" spans="1:21" hidden="1" x14ac:dyDescent="0.25">
      <c r="A5019">
        <v>37792</v>
      </c>
      <c r="B5019" s="12" t="s">
        <v>52</v>
      </c>
      <c r="C5019" s="12" t="s">
        <v>8597</v>
      </c>
      <c r="D5019" s="12" t="s">
        <v>8598</v>
      </c>
      <c r="E5019">
        <v>6606</v>
      </c>
      <c r="F5019">
        <v>1</v>
      </c>
      <c r="G5019" s="12" t="s">
        <v>55</v>
      </c>
      <c r="H5019" s="12" t="s">
        <v>56</v>
      </c>
      <c r="I5019">
        <v>29010</v>
      </c>
      <c r="J5019" s="12" t="s">
        <v>57</v>
      </c>
      <c r="K5019" s="12" t="s">
        <v>77</v>
      </c>
      <c r="L5019" s="12" t="s">
        <v>78</v>
      </c>
      <c r="M5019">
        <v>8210</v>
      </c>
      <c r="N5019" s="12" t="s">
        <v>60</v>
      </c>
      <c r="O5019" s="12" t="s">
        <v>224</v>
      </c>
      <c r="P5019" s="12" t="s">
        <v>19148</v>
      </c>
      <c r="Q5019">
        <v>8211</v>
      </c>
      <c r="R5019" s="12" t="s">
        <v>63</v>
      </c>
      <c r="S5019" s="12" t="s">
        <v>14477</v>
      </c>
      <c r="T5019" s="12" t="s">
        <v>225</v>
      </c>
      <c r="U5019" s="12" t="s">
        <v>7862</v>
      </c>
    </row>
    <row r="5020" spans="1:21" hidden="1" x14ac:dyDescent="0.25">
      <c r="A5020">
        <v>37793</v>
      </c>
      <c r="B5020" s="12" t="s">
        <v>52</v>
      </c>
      <c r="C5020" s="12" t="s">
        <v>8599</v>
      </c>
      <c r="D5020" s="12" t="s">
        <v>8600</v>
      </c>
      <c r="E5020">
        <v>6606</v>
      </c>
      <c r="F5020">
        <v>1</v>
      </c>
      <c r="G5020" s="12" t="s">
        <v>55</v>
      </c>
      <c r="H5020" s="12" t="s">
        <v>56</v>
      </c>
      <c r="I5020">
        <v>29010</v>
      </c>
      <c r="J5020" s="12" t="s">
        <v>57</v>
      </c>
      <c r="K5020" s="12" t="s">
        <v>77</v>
      </c>
      <c r="L5020" s="12" t="s">
        <v>78</v>
      </c>
      <c r="M5020">
        <v>35352</v>
      </c>
      <c r="N5020" s="12" t="s">
        <v>60</v>
      </c>
      <c r="O5020" s="12" t="s">
        <v>10754</v>
      </c>
      <c r="P5020" s="12" t="s">
        <v>85</v>
      </c>
      <c r="Q5020">
        <v>12317</v>
      </c>
      <c r="R5020" s="12" t="s">
        <v>63</v>
      </c>
      <c r="S5020" s="12" t="s">
        <v>11202</v>
      </c>
      <c r="T5020" s="12" t="s">
        <v>11203</v>
      </c>
      <c r="U5020" s="12" t="s">
        <v>7862</v>
      </c>
    </row>
    <row r="5021" spans="1:21" hidden="1" x14ac:dyDescent="0.25">
      <c r="A5021">
        <v>37794</v>
      </c>
      <c r="B5021" s="12" t="s">
        <v>52</v>
      </c>
      <c r="C5021" s="12" t="s">
        <v>8601</v>
      </c>
      <c r="D5021" s="12" t="s">
        <v>8602</v>
      </c>
      <c r="E5021">
        <v>6606</v>
      </c>
      <c r="F5021">
        <v>1</v>
      </c>
      <c r="G5021" s="12" t="s">
        <v>55</v>
      </c>
      <c r="H5021" s="12" t="s">
        <v>56</v>
      </c>
      <c r="I5021">
        <v>29010</v>
      </c>
      <c r="J5021" s="12" t="s">
        <v>57</v>
      </c>
      <c r="K5021" s="12" t="s">
        <v>77</v>
      </c>
      <c r="L5021" s="12" t="s">
        <v>78</v>
      </c>
      <c r="M5021">
        <v>35352</v>
      </c>
      <c r="N5021" s="12" t="s">
        <v>60</v>
      </c>
      <c r="O5021" s="12" t="s">
        <v>10754</v>
      </c>
      <c r="P5021" s="12" t="s">
        <v>85</v>
      </c>
      <c r="Q5021">
        <v>18072</v>
      </c>
      <c r="R5021" s="12" t="s">
        <v>63</v>
      </c>
      <c r="S5021" s="12" t="s">
        <v>11244</v>
      </c>
      <c r="T5021" s="12" t="s">
        <v>11245</v>
      </c>
      <c r="U5021" s="12" t="s">
        <v>7862</v>
      </c>
    </row>
    <row r="5022" spans="1:21" hidden="1" x14ac:dyDescent="0.25">
      <c r="A5022">
        <v>37835</v>
      </c>
      <c r="B5022" s="12" t="s">
        <v>52</v>
      </c>
      <c r="C5022" s="12" t="s">
        <v>16557</v>
      </c>
      <c r="D5022" s="12" t="s">
        <v>14144</v>
      </c>
      <c r="E5022">
        <v>6606</v>
      </c>
      <c r="F5022">
        <v>1</v>
      </c>
      <c r="G5022" s="12" t="s">
        <v>55</v>
      </c>
      <c r="H5022" s="12" t="s">
        <v>56</v>
      </c>
      <c r="I5022">
        <v>29010</v>
      </c>
      <c r="J5022" s="12" t="s">
        <v>57</v>
      </c>
      <c r="K5022" s="12" t="s">
        <v>77</v>
      </c>
      <c r="L5022" s="12" t="s">
        <v>78</v>
      </c>
      <c r="M5022">
        <v>35352</v>
      </c>
      <c r="N5022" s="12" t="s">
        <v>60</v>
      </c>
      <c r="O5022" s="12" t="s">
        <v>10754</v>
      </c>
      <c r="P5022" s="12" t="s">
        <v>85</v>
      </c>
      <c r="Q5022">
        <v>18072</v>
      </c>
      <c r="R5022" s="12" t="s">
        <v>63</v>
      </c>
      <c r="S5022" s="12" t="s">
        <v>11244</v>
      </c>
      <c r="T5022" s="12" t="s">
        <v>11245</v>
      </c>
      <c r="U5022" s="12" t="s">
        <v>79</v>
      </c>
    </row>
    <row r="5023" spans="1:21" hidden="1" x14ac:dyDescent="0.25">
      <c r="A5023">
        <v>37878</v>
      </c>
      <c r="B5023" s="12" t="s">
        <v>52</v>
      </c>
      <c r="C5023" s="12" t="s">
        <v>8603</v>
      </c>
      <c r="D5023" s="12" t="s">
        <v>8604</v>
      </c>
      <c r="E5023">
        <v>6606</v>
      </c>
      <c r="F5023">
        <v>1</v>
      </c>
      <c r="G5023" s="12" t="s">
        <v>55</v>
      </c>
      <c r="H5023" s="12" t="s">
        <v>56</v>
      </c>
      <c r="I5023">
        <v>29010</v>
      </c>
      <c r="J5023" s="12" t="s">
        <v>57</v>
      </c>
      <c r="K5023" s="12" t="s">
        <v>77</v>
      </c>
      <c r="L5023" s="12" t="s">
        <v>78</v>
      </c>
      <c r="M5023">
        <v>39281</v>
      </c>
      <c r="N5023" s="12" t="s">
        <v>60</v>
      </c>
      <c r="O5023" s="12" t="s">
        <v>10760</v>
      </c>
      <c r="P5023" s="12" t="s">
        <v>10761</v>
      </c>
      <c r="Q5023">
        <v>6996</v>
      </c>
      <c r="R5023" s="12" t="s">
        <v>63</v>
      </c>
      <c r="S5023" s="12" t="s">
        <v>17527</v>
      </c>
      <c r="T5023" s="12" t="s">
        <v>17528</v>
      </c>
      <c r="U5023" s="12" t="s">
        <v>7862</v>
      </c>
    </row>
    <row r="5024" spans="1:21" hidden="1" x14ac:dyDescent="0.25">
      <c r="A5024">
        <v>37913</v>
      </c>
      <c r="B5024" s="12" t="s">
        <v>52</v>
      </c>
      <c r="C5024" s="12" t="s">
        <v>8605</v>
      </c>
      <c r="D5024" s="12" t="s">
        <v>11300</v>
      </c>
      <c r="E5024">
        <v>6606</v>
      </c>
      <c r="F5024">
        <v>1</v>
      </c>
      <c r="G5024" s="12" t="s">
        <v>55</v>
      </c>
      <c r="H5024" s="12" t="s">
        <v>56</v>
      </c>
      <c r="I5024">
        <v>29010</v>
      </c>
      <c r="J5024" s="12" t="s">
        <v>57</v>
      </c>
      <c r="K5024" s="12" t="s">
        <v>77</v>
      </c>
      <c r="L5024" s="12" t="s">
        <v>78</v>
      </c>
      <c r="M5024">
        <v>35351</v>
      </c>
      <c r="N5024" s="12" t="s">
        <v>60</v>
      </c>
      <c r="O5024" s="12" t="s">
        <v>14481</v>
      </c>
      <c r="P5024" s="12" t="s">
        <v>14482</v>
      </c>
      <c r="Q5024">
        <v>7783</v>
      </c>
      <c r="R5024" s="12" t="s">
        <v>63</v>
      </c>
      <c r="S5024" s="12" t="s">
        <v>11115</v>
      </c>
      <c r="T5024" s="12" t="s">
        <v>11116</v>
      </c>
      <c r="U5024" s="12" t="s">
        <v>7862</v>
      </c>
    </row>
    <row r="5025" spans="1:21" hidden="1" x14ac:dyDescent="0.25">
      <c r="A5025">
        <v>37914</v>
      </c>
      <c r="B5025" s="12" t="s">
        <v>52</v>
      </c>
      <c r="C5025" s="12" t="s">
        <v>8606</v>
      </c>
      <c r="D5025" s="12" t="s">
        <v>8607</v>
      </c>
      <c r="E5025">
        <v>6606</v>
      </c>
      <c r="F5025">
        <v>1</v>
      </c>
      <c r="G5025" s="12" t="s">
        <v>55</v>
      </c>
      <c r="H5025" s="12" t="s">
        <v>56</v>
      </c>
      <c r="I5025">
        <v>29010</v>
      </c>
      <c r="J5025" s="12" t="s">
        <v>57</v>
      </c>
      <c r="K5025" s="12" t="s">
        <v>77</v>
      </c>
      <c r="L5025" s="12" t="s">
        <v>78</v>
      </c>
      <c r="M5025">
        <v>35351</v>
      </c>
      <c r="N5025" s="12" t="s">
        <v>60</v>
      </c>
      <c r="O5025" s="12" t="s">
        <v>14481</v>
      </c>
      <c r="P5025" s="12" t="s">
        <v>14482</v>
      </c>
      <c r="Q5025">
        <v>7783</v>
      </c>
      <c r="R5025" s="12" t="s">
        <v>63</v>
      </c>
      <c r="S5025" s="12" t="s">
        <v>11115</v>
      </c>
      <c r="T5025" s="12" t="s">
        <v>11116</v>
      </c>
      <c r="U5025" s="12" t="s">
        <v>7862</v>
      </c>
    </row>
    <row r="5026" spans="1:21" hidden="1" x14ac:dyDescent="0.25">
      <c r="A5026">
        <v>37915</v>
      </c>
      <c r="B5026" s="12" t="s">
        <v>52</v>
      </c>
      <c r="C5026" s="12" t="s">
        <v>8608</v>
      </c>
      <c r="D5026" s="12" t="s">
        <v>8609</v>
      </c>
      <c r="E5026">
        <v>6606</v>
      </c>
      <c r="F5026">
        <v>1</v>
      </c>
      <c r="G5026" s="12" t="s">
        <v>55</v>
      </c>
      <c r="H5026" s="12" t="s">
        <v>56</v>
      </c>
      <c r="I5026">
        <v>29010</v>
      </c>
      <c r="J5026" s="12" t="s">
        <v>57</v>
      </c>
      <c r="K5026" s="12" t="s">
        <v>77</v>
      </c>
      <c r="L5026" s="12" t="s">
        <v>78</v>
      </c>
      <c r="M5026">
        <v>35347</v>
      </c>
      <c r="N5026" s="12" t="s">
        <v>60</v>
      </c>
      <c r="O5026" s="12" t="s">
        <v>14450</v>
      </c>
      <c r="P5026" s="12" t="s">
        <v>14451</v>
      </c>
      <c r="Q5026">
        <v>6904</v>
      </c>
      <c r="R5026" s="12" t="s">
        <v>63</v>
      </c>
      <c r="S5026" s="12" t="s">
        <v>14452</v>
      </c>
      <c r="T5026" s="12" t="s">
        <v>11073</v>
      </c>
      <c r="U5026" s="12" t="s">
        <v>7862</v>
      </c>
    </row>
    <row r="5027" spans="1:21" hidden="1" x14ac:dyDescent="0.25">
      <c r="A5027">
        <v>37916</v>
      </c>
      <c r="B5027" s="12" t="s">
        <v>52</v>
      </c>
      <c r="C5027" s="12" t="s">
        <v>8610</v>
      </c>
      <c r="D5027" s="12" t="s">
        <v>8611</v>
      </c>
      <c r="E5027">
        <v>6606</v>
      </c>
      <c r="F5027">
        <v>1</v>
      </c>
      <c r="G5027" s="12" t="s">
        <v>55</v>
      </c>
      <c r="H5027" s="12" t="s">
        <v>56</v>
      </c>
      <c r="I5027">
        <v>29010</v>
      </c>
      <c r="J5027" s="12" t="s">
        <v>57</v>
      </c>
      <c r="K5027" s="12" t="s">
        <v>77</v>
      </c>
      <c r="L5027" s="12" t="s">
        <v>78</v>
      </c>
      <c r="M5027">
        <v>35352</v>
      </c>
      <c r="N5027" s="12" t="s">
        <v>60</v>
      </c>
      <c r="O5027" s="12" t="s">
        <v>10754</v>
      </c>
      <c r="P5027" s="12" t="s">
        <v>85</v>
      </c>
      <c r="Q5027">
        <v>12317</v>
      </c>
      <c r="R5027" s="12" t="s">
        <v>63</v>
      </c>
      <c r="S5027" s="12" t="s">
        <v>11202</v>
      </c>
      <c r="T5027" s="12" t="s">
        <v>11203</v>
      </c>
      <c r="U5027" s="12" t="s">
        <v>7862</v>
      </c>
    </row>
    <row r="5028" spans="1:21" hidden="1" x14ac:dyDescent="0.25">
      <c r="A5028">
        <v>37917</v>
      </c>
      <c r="B5028" s="12" t="s">
        <v>52</v>
      </c>
      <c r="C5028" s="12" t="s">
        <v>8612</v>
      </c>
      <c r="D5028" s="12" t="s">
        <v>8613</v>
      </c>
      <c r="E5028">
        <v>6606</v>
      </c>
      <c r="F5028">
        <v>1</v>
      </c>
      <c r="G5028" s="12" t="s">
        <v>55</v>
      </c>
      <c r="H5028" s="12" t="s">
        <v>56</v>
      </c>
      <c r="I5028">
        <v>29010</v>
      </c>
      <c r="J5028" s="12" t="s">
        <v>57</v>
      </c>
      <c r="K5028" s="12" t="s">
        <v>77</v>
      </c>
      <c r="L5028" s="12" t="s">
        <v>78</v>
      </c>
      <c r="M5028">
        <v>35352</v>
      </c>
      <c r="N5028" s="12" t="s">
        <v>60</v>
      </c>
      <c r="O5028" s="12" t="s">
        <v>10754</v>
      </c>
      <c r="P5028" s="12" t="s">
        <v>85</v>
      </c>
      <c r="Q5028">
        <v>18072</v>
      </c>
      <c r="R5028" s="12" t="s">
        <v>63</v>
      </c>
      <c r="S5028" s="12" t="s">
        <v>11244</v>
      </c>
      <c r="T5028" s="12" t="s">
        <v>11245</v>
      </c>
      <c r="U5028" s="12" t="s">
        <v>7862</v>
      </c>
    </row>
    <row r="5029" spans="1:21" hidden="1" x14ac:dyDescent="0.25">
      <c r="A5029">
        <v>37924</v>
      </c>
      <c r="B5029" s="12" t="s">
        <v>52</v>
      </c>
      <c r="C5029" s="12" t="s">
        <v>8614</v>
      </c>
      <c r="D5029" s="12" t="s">
        <v>8615</v>
      </c>
      <c r="E5029">
        <v>6606</v>
      </c>
      <c r="F5029">
        <v>1</v>
      </c>
      <c r="G5029" s="12" t="s">
        <v>55</v>
      </c>
      <c r="H5029" s="12" t="s">
        <v>56</v>
      </c>
      <c r="I5029">
        <v>29006</v>
      </c>
      <c r="J5029" s="12" t="s">
        <v>57</v>
      </c>
      <c r="K5029" s="12" t="s">
        <v>91</v>
      </c>
      <c r="L5029" s="12" t="s">
        <v>92</v>
      </c>
      <c r="M5029">
        <v>35343</v>
      </c>
      <c r="N5029" s="12" t="s">
        <v>60</v>
      </c>
      <c r="O5029" s="12" t="s">
        <v>93</v>
      </c>
      <c r="P5029" s="12" t="s">
        <v>94</v>
      </c>
      <c r="Q5029">
        <v>6992</v>
      </c>
      <c r="R5029" s="12" t="s">
        <v>63</v>
      </c>
      <c r="S5029" s="12" t="s">
        <v>14</v>
      </c>
      <c r="T5029" s="12" t="s">
        <v>95</v>
      </c>
      <c r="U5029" s="12" t="s">
        <v>7435</v>
      </c>
    </row>
    <row r="5030" spans="1:21" hidden="1" x14ac:dyDescent="0.25">
      <c r="A5030">
        <v>37926</v>
      </c>
      <c r="B5030" s="12" t="s">
        <v>52</v>
      </c>
      <c r="C5030" s="12" t="s">
        <v>8616</v>
      </c>
      <c r="D5030" s="12" t="s">
        <v>8617</v>
      </c>
      <c r="E5030">
        <v>6606</v>
      </c>
      <c r="F5030">
        <v>1</v>
      </c>
      <c r="G5030" s="12" t="s">
        <v>55</v>
      </c>
      <c r="H5030" s="12" t="s">
        <v>56</v>
      </c>
      <c r="I5030">
        <v>29010</v>
      </c>
      <c r="J5030" s="12" t="s">
        <v>57</v>
      </c>
      <c r="K5030" s="12" t="s">
        <v>77</v>
      </c>
      <c r="L5030" s="12" t="s">
        <v>78</v>
      </c>
      <c r="M5030">
        <v>53969</v>
      </c>
      <c r="N5030" s="12" t="s">
        <v>60</v>
      </c>
      <c r="O5030" s="12" t="s">
        <v>14478</v>
      </c>
      <c r="P5030" s="12" t="s">
        <v>14479</v>
      </c>
      <c r="Q5030">
        <v>8211</v>
      </c>
      <c r="R5030" s="12" t="s">
        <v>63</v>
      </c>
      <c r="S5030" s="12" t="s">
        <v>14477</v>
      </c>
      <c r="T5030" s="12" t="s">
        <v>225</v>
      </c>
      <c r="U5030" s="12" t="s">
        <v>7862</v>
      </c>
    </row>
    <row r="5031" spans="1:21" hidden="1" x14ac:dyDescent="0.25">
      <c r="A5031">
        <v>37926</v>
      </c>
      <c r="B5031" s="12" t="s">
        <v>52</v>
      </c>
      <c r="C5031" s="12" t="s">
        <v>8616</v>
      </c>
      <c r="D5031" s="12" t="s">
        <v>8617</v>
      </c>
      <c r="E5031">
        <v>6606</v>
      </c>
      <c r="F5031">
        <v>1</v>
      </c>
      <c r="G5031" s="12" t="s">
        <v>55</v>
      </c>
      <c r="H5031" s="12" t="s">
        <v>56</v>
      </c>
      <c r="I5031">
        <v>29010</v>
      </c>
      <c r="J5031" s="12" t="s">
        <v>57</v>
      </c>
      <c r="K5031" s="12" t="s">
        <v>77</v>
      </c>
      <c r="L5031" s="12" t="s">
        <v>78</v>
      </c>
      <c r="M5031">
        <v>8210</v>
      </c>
      <c r="N5031" s="12" t="s">
        <v>60</v>
      </c>
      <c r="O5031" s="12" t="s">
        <v>224</v>
      </c>
      <c r="P5031" s="12" t="s">
        <v>19148</v>
      </c>
      <c r="Q5031">
        <v>8211</v>
      </c>
      <c r="R5031" s="12" t="s">
        <v>63</v>
      </c>
      <c r="S5031" s="12" t="s">
        <v>14477</v>
      </c>
      <c r="T5031" s="12" t="s">
        <v>225</v>
      </c>
      <c r="U5031" s="12" t="s">
        <v>7862</v>
      </c>
    </row>
    <row r="5032" spans="1:21" hidden="1" x14ac:dyDescent="0.25">
      <c r="A5032">
        <v>37927</v>
      </c>
      <c r="B5032" s="12" t="s">
        <v>52</v>
      </c>
      <c r="C5032" s="12" t="s">
        <v>8618</v>
      </c>
      <c r="D5032" s="12" t="s">
        <v>8619</v>
      </c>
      <c r="E5032">
        <v>6606</v>
      </c>
      <c r="F5032">
        <v>1</v>
      </c>
      <c r="G5032" s="12" t="s">
        <v>55</v>
      </c>
      <c r="H5032" s="12" t="s">
        <v>56</v>
      </c>
      <c r="I5032">
        <v>29010</v>
      </c>
      <c r="J5032" s="12" t="s">
        <v>57</v>
      </c>
      <c r="K5032" s="12" t="s">
        <v>77</v>
      </c>
      <c r="L5032" s="12" t="s">
        <v>78</v>
      </c>
      <c r="M5032">
        <v>35352</v>
      </c>
      <c r="N5032" s="12" t="s">
        <v>60</v>
      </c>
      <c r="O5032" s="12" t="s">
        <v>10754</v>
      </c>
      <c r="P5032" s="12" t="s">
        <v>85</v>
      </c>
      <c r="Q5032">
        <v>6691</v>
      </c>
      <c r="R5032" s="12" t="s">
        <v>63</v>
      </c>
      <c r="S5032" s="12" t="s">
        <v>11079</v>
      </c>
      <c r="T5032" s="12" t="s">
        <v>11080</v>
      </c>
      <c r="U5032" s="12" t="s">
        <v>7862</v>
      </c>
    </row>
    <row r="5033" spans="1:21" hidden="1" x14ac:dyDescent="0.25">
      <c r="A5033">
        <v>37935</v>
      </c>
      <c r="B5033" s="12" t="s">
        <v>52</v>
      </c>
      <c r="C5033" s="12" t="s">
        <v>8620</v>
      </c>
      <c r="D5033" s="12" t="s">
        <v>8621</v>
      </c>
      <c r="E5033">
        <v>6606</v>
      </c>
      <c r="F5033">
        <v>1</v>
      </c>
      <c r="G5033" s="12" t="s">
        <v>55</v>
      </c>
      <c r="H5033" s="12" t="s">
        <v>56</v>
      </c>
      <c r="I5033">
        <v>29010</v>
      </c>
      <c r="J5033" s="12" t="s">
        <v>57</v>
      </c>
      <c r="K5033" s="12" t="s">
        <v>77</v>
      </c>
      <c r="L5033" s="12" t="s">
        <v>78</v>
      </c>
      <c r="M5033">
        <v>35352</v>
      </c>
      <c r="N5033" s="12" t="s">
        <v>60</v>
      </c>
      <c r="O5033" s="12" t="s">
        <v>10754</v>
      </c>
      <c r="P5033" s="12" t="s">
        <v>85</v>
      </c>
      <c r="Q5033">
        <v>6691</v>
      </c>
      <c r="R5033" s="12" t="s">
        <v>63</v>
      </c>
      <c r="S5033" s="12" t="s">
        <v>11079</v>
      </c>
      <c r="T5033" s="12" t="s">
        <v>11080</v>
      </c>
      <c r="U5033" s="12" t="s">
        <v>7862</v>
      </c>
    </row>
    <row r="5034" spans="1:21" hidden="1" x14ac:dyDescent="0.25">
      <c r="A5034">
        <v>37943</v>
      </c>
      <c r="B5034" s="12" t="s">
        <v>52</v>
      </c>
      <c r="C5034" s="12" t="s">
        <v>8622</v>
      </c>
      <c r="D5034" s="12" t="s">
        <v>8623</v>
      </c>
      <c r="E5034">
        <v>6606</v>
      </c>
      <c r="F5034">
        <v>1</v>
      </c>
      <c r="G5034" s="12" t="s">
        <v>55</v>
      </c>
      <c r="H5034" s="12" t="s">
        <v>56</v>
      </c>
      <c r="I5034">
        <v>29010</v>
      </c>
      <c r="J5034" s="12" t="s">
        <v>57</v>
      </c>
      <c r="K5034" s="12" t="s">
        <v>77</v>
      </c>
      <c r="L5034" s="12" t="s">
        <v>78</v>
      </c>
      <c r="M5034">
        <v>35352</v>
      </c>
      <c r="N5034" s="12" t="s">
        <v>60</v>
      </c>
      <c r="O5034" s="12" t="s">
        <v>10754</v>
      </c>
      <c r="P5034" s="12" t="s">
        <v>85</v>
      </c>
      <c r="Q5034">
        <v>6691</v>
      </c>
      <c r="R5034" s="12" t="s">
        <v>63</v>
      </c>
      <c r="S5034" s="12" t="s">
        <v>11079</v>
      </c>
      <c r="T5034" s="12" t="s">
        <v>11080</v>
      </c>
      <c r="U5034" s="12" t="s">
        <v>7862</v>
      </c>
    </row>
    <row r="5035" spans="1:21" hidden="1" x14ac:dyDescent="0.25">
      <c r="A5035">
        <v>37951</v>
      </c>
      <c r="B5035" s="12" t="s">
        <v>52</v>
      </c>
      <c r="C5035" s="12" t="s">
        <v>8624</v>
      </c>
      <c r="D5035" s="12" t="s">
        <v>8625</v>
      </c>
      <c r="E5035">
        <v>6606</v>
      </c>
      <c r="F5035">
        <v>1</v>
      </c>
      <c r="G5035" s="12" t="s">
        <v>55</v>
      </c>
      <c r="H5035" s="12" t="s">
        <v>56</v>
      </c>
      <c r="I5035">
        <v>29010</v>
      </c>
      <c r="J5035" s="12" t="s">
        <v>57</v>
      </c>
      <c r="K5035" s="12" t="s">
        <v>77</v>
      </c>
      <c r="L5035" s="12" t="s">
        <v>78</v>
      </c>
      <c r="M5035">
        <v>35352</v>
      </c>
      <c r="N5035" s="12" t="s">
        <v>60</v>
      </c>
      <c r="O5035" s="12" t="s">
        <v>10754</v>
      </c>
      <c r="P5035" s="12" t="s">
        <v>85</v>
      </c>
      <c r="Q5035">
        <v>6691</v>
      </c>
      <c r="R5035" s="12" t="s">
        <v>63</v>
      </c>
      <c r="S5035" s="12" t="s">
        <v>11079</v>
      </c>
      <c r="T5035" s="12" t="s">
        <v>11080</v>
      </c>
      <c r="U5035" s="12" t="s">
        <v>7862</v>
      </c>
    </row>
    <row r="5036" spans="1:21" hidden="1" x14ac:dyDescent="0.25">
      <c r="A5036">
        <v>37958</v>
      </c>
      <c r="B5036" s="12" t="s">
        <v>52</v>
      </c>
      <c r="C5036" s="12" t="s">
        <v>8626</v>
      </c>
      <c r="D5036" s="12" t="s">
        <v>8627</v>
      </c>
      <c r="E5036">
        <v>6606</v>
      </c>
      <c r="F5036">
        <v>1</v>
      </c>
      <c r="G5036" s="12" t="s">
        <v>55</v>
      </c>
      <c r="H5036" s="12" t="s">
        <v>56</v>
      </c>
      <c r="I5036">
        <v>29010</v>
      </c>
      <c r="J5036" s="12" t="s">
        <v>57</v>
      </c>
      <c r="K5036" s="12" t="s">
        <v>77</v>
      </c>
      <c r="L5036" s="12" t="s">
        <v>78</v>
      </c>
      <c r="M5036">
        <v>35351</v>
      </c>
      <c r="N5036" s="12" t="s">
        <v>60</v>
      </c>
      <c r="O5036" s="12" t="s">
        <v>14481</v>
      </c>
      <c r="P5036" s="12" t="s">
        <v>14482</v>
      </c>
      <c r="Q5036">
        <v>7116</v>
      </c>
      <c r="R5036" s="12" t="s">
        <v>63</v>
      </c>
      <c r="S5036" s="12" t="s">
        <v>11105</v>
      </c>
      <c r="T5036" s="12" t="s">
        <v>11106</v>
      </c>
      <c r="U5036" s="12" t="s">
        <v>7862</v>
      </c>
    </row>
    <row r="5037" spans="1:21" hidden="1" x14ac:dyDescent="0.25">
      <c r="A5037">
        <v>37964</v>
      </c>
      <c r="B5037" s="12" t="s">
        <v>52</v>
      </c>
      <c r="C5037" s="12" t="s">
        <v>8628</v>
      </c>
      <c r="D5037" s="12" t="s">
        <v>8629</v>
      </c>
      <c r="E5037">
        <v>6606</v>
      </c>
      <c r="F5037">
        <v>1</v>
      </c>
      <c r="G5037" s="12" t="s">
        <v>55</v>
      </c>
      <c r="H5037" s="12" t="s">
        <v>56</v>
      </c>
      <c r="I5037">
        <v>29010</v>
      </c>
      <c r="J5037" s="12" t="s">
        <v>57</v>
      </c>
      <c r="K5037" s="12" t="s">
        <v>77</v>
      </c>
      <c r="L5037" s="12" t="s">
        <v>78</v>
      </c>
      <c r="M5037">
        <v>35351</v>
      </c>
      <c r="N5037" s="12" t="s">
        <v>60</v>
      </c>
      <c r="O5037" s="12" t="s">
        <v>14481</v>
      </c>
      <c r="P5037" s="12" t="s">
        <v>14482</v>
      </c>
      <c r="Q5037">
        <v>7116</v>
      </c>
      <c r="R5037" s="12" t="s">
        <v>63</v>
      </c>
      <c r="S5037" s="12" t="s">
        <v>11105</v>
      </c>
      <c r="T5037" s="12" t="s">
        <v>11106</v>
      </c>
      <c r="U5037" s="12" t="s">
        <v>7862</v>
      </c>
    </row>
    <row r="5038" spans="1:21" hidden="1" x14ac:dyDescent="0.25">
      <c r="A5038">
        <v>37970</v>
      </c>
      <c r="B5038" s="12" t="s">
        <v>52</v>
      </c>
      <c r="C5038" s="12" t="s">
        <v>8630</v>
      </c>
      <c r="D5038" s="12" t="s">
        <v>8631</v>
      </c>
      <c r="E5038">
        <v>6606</v>
      </c>
      <c r="F5038">
        <v>1</v>
      </c>
      <c r="G5038" s="12" t="s">
        <v>55</v>
      </c>
      <c r="H5038" s="12" t="s">
        <v>56</v>
      </c>
      <c r="I5038">
        <v>29010</v>
      </c>
      <c r="J5038" s="12" t="s">
        <v>57</v>
      </c>
      <c r="K5038" s="12" t="s">
        <v>77</v>
      </c>
      <c r="L5038" s="12" t="s">
        <v>78</v>
      </c>
      <c r="M5038">
        <v>35351</v>
      </c>
      <c r="N5038" s="12" t="s">
        <v>60</v>
      </c>
      <c r="O5038" s="12" t="s">
        <v>14481</v>
      </c>
      <c r="P5038" s="12" t="s">
        <v>14482</v>
      </c>
      <c r="Q5038">
        <v>7116</v>
      </c>
      <c r="R5038" s="12" t="s">
        <v>63</v>
      </c>
      <c r="S5038" s="12" t="s">
        <v>11105</v>
      </c>
      <c r="T5038" s="12" t="s">
        <v>11106</v>
      </c>
      <c r="U5038" s="12" t="s">
        <v>7862</v>
      </c>
    </row>
    <row r="5039" spans="1:21" hidden="1" x14ac:dyDescent="0.25">
      <c r="A5039">
        <v>37978</v>
      </c>
      <c r="B5039" s="12" t="s">
        <v>52</v>
      </c>
      <c r="C5039" s="12" t="s">
        <v>8632</v>
      </c>
      <c r="D5039" s="12" t="s">
        <v>8633</v>
      </c>
      <c r="E5039">
        <v>6606</v>
      </c>
      <c r="F5039">
        <v>1</v>
      </c>
      <c r="G5039" s="12" t="s">
        <v>55</v>
      </c>
      <c r="H5039" s="12" t="s">
        <v>56</v>
      </c>
      <c r="I5039">
        <v>29010</v>
      </c>
      <c r="J5039" s="12" t="s">
        <v>57</v>
      </c>
      <c r="K5039" s="12" t="s">
        <v>77</v>
      </c>
      <c r="L5039" s="12" t="s">
        <v>78</v>
      </c>
      <c r="M5039">
        <v>35351</v>
      </c>
      <c r="N5039" s="12" t="s">
        <v>60</v>
      </c>
      <c r="O5039" s="12" t="s">
        <v>14481</v>
      </c>
      <c r="P5039" s="12" t="s">
        <v>14482</v>
      </c>
      <c r="Q5039">
        <v>7116</v>
      </c>
      <c r="R5039" s="12" t="s">
        <v>63</v>
      </c>
      <c r="S5039" s="12" t="s">
        <v>11105</v>
      </c>
      <c r="T5039" s="12" t="s">
        <v>11106</v>
      </c>
      <c r="U5039" s="12" t="s">
        <v>7862</v>
      </c>
    </row>
    <row r="5040" spans="1:21" hidden="1" x14ac:dyDescent="0.25">
      <c r="A5040">
        <v>37998</v>
      </c>
      <c r="B5040" s="12" t="s">
        <v>52</v>
      </c>
      <c r="C5040" s="12" t="s">
        <v>8634</v>
      </c>
      <c r="D5040" s="12" t="s">
        <v>8635</v>
      </c>
      <c r="E5040">
        <v>6606</v>
      </c>
      <c r="F5040">
        <v>1</v>
      </c>
      <c r="G5040" s="12" t="s">
        <v>55</v>
      </c>
      <c r="H5040" s="12" t="s">
        <v>56</v>
      </c>
      <c r="I5040">
        <v>29010</v>
      </c>
      <c r="J5040" s="12" t="s">
        <v>57</v>
      </c>
      <c r="K5040" s="12" t="s">
        <v>77</v>
      </c>
      <c r="L5040" s="12" t="s">
        <v>78</v>
      </c>
      <c r="M5040">
        <v>35350</v>
      </c>
      <c r="N5040" s="12" t="s">
        <v>60</v>
      </c>
      <c r="O5040" s="12" t="s">
        <v>10753</v>
      </c>
      <c r="P5040" s="12" t="s">
        <v>96</v>
      </c>
      <c r="Q5040">
        <v>18274</v>
      </c>
      <c r="R5040" s="12" t="s">
        <v>63</v>
      </c>
      <c r="S5040" s="12" t="s">
        <v>11247</v>
      </c>
      <c r="T5040" s="12" t="s">
        <v>11248</v>
      </c>
      <c r="U5040" s="12" t="s">
        <v>7862</v>
      </c>
    </row>
    <row r="5041" spans="1:21" hidden="1" x14ac:dyDescent="0.25">
      <c r="A5041">
        <v>38006</v>
      </c>
      <c r="B5041" s="12" t="s">
        <v>52</v>
      </c>
      <c r="C5041" s="12" t="s">
        <v>8636</v>
      </c>
      <c r="D5041" s="12" t="s">
        <v>8637</v>
      </c>
      <c r="E5041">
        <v>6606</v>
      </c>
      <c r="F5041">
        <v>1</v>
      </c>
      <c r="G5041" s="12" t="s">
        <v>55</v>
      </c>
      <c r="H5041" s="12" t="s">
        <v>56</v>
      </c>
      <c r="I5041">
        <v>29010</v>
      </c>
      <c r="J5041" s="12" t="s">
        <v>57</v>
      </c>
      <c r="K5041" s="12" t="s">
        <v>77</v>
      </c>
      <c r="L5041" s="12" t="s">
        <v>78</v>
      </c>
      <c r="M5041">
        <v>35350</v>
      </c>
      <c r="N5041" s="12" t="s">
        <v>60</v>
      </c>
      <c r="O5041" s="12" t="s">
        <v>10753</v>
      </c>
      <c r="P5041" s="12" t="s">
        <v>96</v>
      </c>
      <c r="Q5041">
        <v>18274</v>
      </c>
      <c r="R5041" s="12" t="s">
        <v>63</v>
      </c>
      <c r="S5041" s="12" t="s">
        <v>11247</v>
      </c>
      <c r="T5041" s="12" t="s">
        <v>11248</v>
      </c>
      <c r="U5041" s="12" t="s">
        <v>7862</v>
      </c>
    </row>
    <row r="5042" spans="1:21" hidden="1" x14ac:dyDescent="0.25">
      <c r="A5042">
        <v>38007</v>
      </c>
      <c r="B5042" s="12" t="s">
        <v>52</v>
      </c>
      <c r="C5042" s="12" t="s">
        <v>8638</v>
      </c>
      <c r="D5042" s="12" t="s">
        <v>8639</v>
      </c>
      <c r="E5042">
        <v>6606</v>
      </c>
      <c r="F5042">
        <v>1</v>
      </c>
      <c r="G5042" s="12" t="s">
        <v>55</v>
      </c>
      <c r="H5042" s="12" t="s">
        <v>56</v>
      </c>
      <c r="I5042">
        <v>29010</v>
      </c>
      <c r="J5042" s="12" t="s">
        <v>57</v>
      </c>
      <c r="K5042" s="12" t="s">
        <v>77</v>
      </c>
      <c r="L5042" s="12" t="s">
        <v>78</v>
      </c>
      <c r="M5042">
        <v>35350</v>
      </c>
      <c r="N5042" s="12" t="s">
        <v>60</v>
      </c>
      <c r="O5042" s="12" t="s">
        <v>10753</v>
      </c>
      <c r="P5042" s="12" t="s">
        <v>96</v>
      </c>
      <c r="Q5042">
        <v>18274</v>
      </c>
      <c r="R5042" s="12" t="s">
        <v>63</v>
      </c>
      <c r="S5042" s="12" t="s">
        <v>11247</v>
      </c>
      <c r="T5042" s="12" t="s">
        <v>11248</v>
      </c>
      <c r="U5042" s="12" t="s">
        <v>7862</v>
      </c>
    </row>
    <row r="5043" spans="1:21" hidden="1" x14ac:dyDescent="0.25">
      <c r="A5043">
        <v>38016</v>
      </c>
      <c r="B5043" s="12" t="s">
        <v>52</v>
      </c>
      <c r="C5043" s="12" t="s">
        <v>8640</v>
      </c>
      <c r="D5043" s="12" t="s">
        <v>8641</v>
      </c>
      <c r="E5043">
        <v>6606</v>
      </c>
      <c r="F5043">
        <v>1</v>
      </c>
      <c r="G5043" s="12" t="s">
        <v>55</v>
      </c>
      <c r="H5043" s="12" t="s">
        <v>56</v>
      </c>
      <c r="I5043">
        <v>29010</v>
      </c>
      <c r="J5043" s="12" t="s">
        <v>57</v>
      </c>
      <c r="K5043" s="12" t="s">
        <v>77</v>
      </c>
      <c r="L5043" s="12" t="s">
        <v>78</v>
      </c>
      <c r="M5043">
        <v>35351</v>
      </c>
      <c r="N5043" s="12" t="s">
        <v>60</v>
      </c>
      <c r="O5043" s="12" t="s">
        <v>14481</v>
      </c>
      <c r="P5043" s="12" t="s">
        <v>14482</v>
      </c>
      <c r="Q5043">
        <v>7783</v>
      </c>
      <c r="R5043" s="12" t="s">
        <v>63</v>
      </c>
      <c r="S5043" s="12" t="s">
        <v>11115</v>
      </c>
      <c r="T5043" s="12" t="s">
        <v>11116</v>
      </c>
      <c r="U5043" s="12" t="s">
        <v>7862</v>
      </c>
    </row>
    <row r="5044" spans="1:21" hidden="1" x14ac:dyDescent="0.25">
      <c r="A5044">
        <v>38026</v>
      </c>
      <c r="B5044" s="12" t="s">
        <v>52</v>
      </c>
      <c r="C5044" s="12" t="s">
        <v>8642</v>
      </c>
      <c r="D5044" s="12" t="s">
        <v>8643</v>
      </c>
      <c r="E5044">
        <v>6606</v>
      </c>
      <c r="F5044">
        <v>1</v>
      </c>
      <c r="G5044" s="12" t="s">
        <v>55</v>
      </c>
      <c r="H5044" s="12" t="s">
        <v>56</v>
      </c>
      <c r="I5044">
        <v>29010</v>
      </c>
      <c r="J5044" s="12" t="s">
        <v>57</v>
      </c>
      <c r="K5044" s="12" t="s">
        <v>77</v>
      </c>
      <c r="L5044" s="12" t="s">
        <v>78</v>
      </c>
      <c r="M5044">
        <v>35352</v>
      </c>
      <c r="N5044" s="12" t="s">
        <v>60</v>
      </c>
      <c r="O5044" s="12" t="s">
        <v>10754</v>
      </c>
      <c r="P5044" s="12" t="s">
        <v>85</v>
      </c>
      <c r="Q5044">
        <v>12317</v>
      </c>
      <c r="R5044" s="12" t="s">
        <v>63</v>
      </c>
      <c r="S5044" s="12" t="s">
        <v>11202</v>
      </c>
      <c r="T5044" s="12" t="s">
        <v>11203</v>
      </c>
      <c r="U5044" s="12" t="s">
        <v>7862</v>
      </c>
    </row>
    <row r="5045" spans="1:21" hidden="1" x14ac:dyDescent="0.25">
      <c r="A5045">
        <v>38027</v>
      </c>
      <c r="B5045" s="12" t="s">
        <v>52</v>
      </c>
      <c r="C5045" s="12" t="s">
        <v>8644</v>
      </c>
      <c r="D5045" s="12" t="s">
        <v>8645</v>
      </c>
      <c r="E5045">
        <v>6606</v>
      </c>
      <c r="F5045">
        <v>1</v>
      </c>
      <c r="G5045" s="12" t="s">
        <v>55</v>
      </c>
      <c r="H5045" s="12" t="s">
        <v>56</v>
      </c>
      <c r="I5045">
        <v>29010</v>
      </c>
      <c r="J5045" s="12" t="s">
        <v>57</v>
      </c>
      <c r="K5045" s="12" t="s">
        <v>77</v>
      </c>
      <c r="L5045" s="12" t="s">
        <v>78</v>
      </c>
      <c r="M5045">
        <v>35352</v>
      </c>
      <c r="N5045" s="12" t="s">
        <v>60</v>
      </c>
      <c r="O5045" s="12" t="s">
        <v>10754</v>
      </c>
      <c r="P5045" s="12" t="s">
        <v>85</v>
      </c>
      <c r="Q5045">
        <v>12524</v>
      </c>
      <c r="R5045" s="12" t="s">
        <v>63</v>
      </c>
      <c r="S5045" s="12" t="s">
        <v>11205</v>
      </c>
      <c r="T5045" s="12" t="s">
        <v>11206</v>
      </c>
      <c r="U5045" s="12" t="s">
        <v>7862</v>
      </c>
    </row>
    <row r="5046" spans="1:21" hidden="1" x14ac:dyDescent="0.25">
      <c r="A5046">
        <v>38029</v>
      </c>
      <c r="B5046" s="12" t="s">
        <v>52</v>
      </c>
      <c r="C5046" s="12" t="s">
        <v>8646</v>
      </c>
      <c r="D5046" s="12" t="s">
        <v>8647</v>
      </c>
      <c r="E5046">
        <v>6606</v>
      </c>
      <c r="F5046">
        <v>1</v>
      </c>
      <c r="G5046" s="12" t="s">
        <v>55</v>
      </c>
      <c r="H5046" s="12" t="s">
        <v>56</v>
      </c>
      <c r="I5046">
        <v>29010</v>
      </c>
      <c r="J5046" s="12" t="s">
        <v>57</v>
      </c>
      <c r="K5046" s="12" t="s">
        <v>77</v>
      </c>
      <c r="L5046" s="12" t="s">
        <v>78</v>
      </c>
      <c r="M5046">
        <v>35352</v>
      </c>
      <c r="N5046" s="12" t="s">
        <v>60</v>
      </c>
      <c r="O5046" s="12" t="s">
        <v>10754</v>
      </c>
      <c r="P5046" s="12" t="s">
        <v>85</v>
      </c>
      <c r="Q5046">
        <v>7134</v>
      </c>
      <c r="R5046" s="12" t="s">
        <v>63</v>
      </c>
      <c r="S5046" s="12" t="s">
        <v>11077</v>
      </c>
      <c r="T5046" s="12" t="s">
        <v>11078</v>
      </c>
      <c r="U5046" s="12" t="s">
        <v>7862</v>
      </c>
    </row>
    <row r="5047" spans="1:21" hidden="1" x14ac:dyDescent="0.25">
      <c r="A5047">
        <v>38036</v>
      </c>
      <c r="B5047" s="12" t="s">
        <v>52</v>
      </c>
      <c r="C5047" s="12" t="s">
        <v>8648</v>
      </c>
      <c r="D5047" s="12" t="s">
        <v>8649</v>
      </c>
      <c r="E5047">
        <v>6606</v>
      </c>
      <c r="F5047">
        <v>1</v>
      </c>
      <c r="G5047" s="12" t="s">
        <v>55</v>
      </c>
      <c r="H5047" s="12" t="s">
        <v>56</v>
      </c>
      <c r="I5047">
        <v>29010</v>
      </c>
      <c r="J5047" s="12" t="s">
        <v>57</v>
      </c>
      <c r="K5047" s="12" t="s">
        <v>77</v>
      </c>
      <c r="L5047" s="12" t="s">
        <v>78</v>
      </c>
      <c r="M5047">
        <v>35352</v>
      </c>
      <c r="N5047" s="12" t="s">
        <v>60</v>
      </c>
      <c r="O5047" s="12" t="s">
        <v>10754</v>
      </c>
      <c r="P5047" s="12" t="s">
        <v>85</v>
      </c>
      <c r="Q5047">
        <v>18072</v>
      </c>
      <c r="R5047" s="12" t="s">
        <v>63</v>
      </c>
      <c r="S5047" s="12" t="s">
        <v>11244</v>
      </c>
      <c r="T5047" s="12" t="s">
        <v>11245</v>
      </c>
      <c r="U5047" s="12" t="s">
        <v>7862</v>
      </c>
    </row>
    <row r="5048" spans="1:21" hidden="1" x14ac:dyDescent="0.25">
      <c r="A5048">
        <v>38037</v>
      </c>
      <c r="B5048" s="12" t="s">
        <v>52</v>
      </c>
      <c r="C5048" s="12" t="s">
        <v>11301</v>
      </c>
      <c r="D5048" s="12" t="s">
        <v>11302</v>
      </c>
      <c r="E5048">
        <v>6606</v>
      </c>
      <c r="F5048">
        <v>1</v>
      </c>
      <c r="G5048" s="12" t="s">
        <v>55</v>
      </c>
      <c r="H5048" s="12" t="s">
        <v>56</v>
      </c>
      <c r="I5048">
        <v>29013</v>
      </c>
      <c r="J5048" s="12" t="s">
        <v>57</v>
      </c>
      <c r="K5048" s="12" t="s">
        <v>58</v>
      </c>
      <c r="L5048" s="12" t="s">
        <v>59</v>
      </c>
      <c r="M5048">
        <v>35332</v>
      </c>
      <c r="N5048" s="12" t="s">
        <v>60</v>
      </c>
      <c r="O5048" s="12" t="s">
        <v>282</v>
      </c>
      <c r="P5048" s="12" t="s">
        <v>283</v>
      </c>
      <c r="Q5048">
        <v>7949</v>
      </c>
      <c r="R5048" s="12" t="s">
        <v>63</v>
      </c>
      <c r="S5048" s="12" t="s">
        <v>284</v>
      </c>
      <c r="T5048" s="12" t="s">
        <v>284</v>
      </c>
      <c r="U5048" s="12" t="s">
        <v>7435</v>
      </c>
    </row>
    <row r="5049" spans="1:21" hidden="1" x14ac:dyDescent="0.25">
      <c r="A5049">
        <v>38038</v>
      </c>
      <c r="B5049" s="12" t="s">
        <v>52</v>
      </c>
      <c r="C5049" s="12" t="s">
        <v>8650</v>
      </c>
      <c r="D5049" s="12" t="s">
        <v>8651</v>
      </c>
      <c r="E5049">
        <v>6606</v>
      </c>
      <c r="F5049">
        <v>1</v>
      </c>
      <c r="G5049" s="12" t="s">
        <v>55</v>
      </c>
      <c r="H5049" s="12" t="s">
        <v>56</v>
      </c>
      <c r="I5049">
        <v>29010</v>
      </c>
      <c r="J5049" s="12" t="s">
        <v>57</v>
      </c>
      <c r="K5049" s="12" t="s">
        <v>77</v>
      </c>
      <c r="L5049" s="12" t="s">
        <v>78</v>
      </c>
      <c r="M5049">
        <v>35353</v>
      </c>
      <c r="N5049" s="12" t="s">
        <v>60</v>
      </c>
      <c r="O5049" s="12" t="s">
        <v>10755</v>
      </c>
      <c r="P5049" s="12" t="s">
        <v>541</v>
      </c>
      <c r="Q5049">
        <v>8560</v>
      </c>
      <c r="R5049" s="12" t="s">
        <v>63</v>
      </c>
      <c r="S5049" s="12" t="s">
        <v>11160</v>
      </c>
      <c r="T5049" s="12" t="s">
        <v>11161</v>
      </c>
      <c r="U5049" s="12" t="s">
        <v>7862</v>
      </c>
    </row>
    <row r="5050" spans="1:21" hidden="1" x14ac:dyDescent="0.25">
      <c r="A5050">
        <v>38040</v>
      </c>
      <c r="B5050" s="12" t="s">
        <v>52</v>
      </c>
      <c r="C5050" s="12" t="s">
        <v>8652</v>
      </c>
      <c r="D5050" s="12" t="s">
        <v>8653</v>
      </c>
      <c r="E5050">
        <v>6606</v>
      </c>
      <c r="F5050">
        <v>1</v>
      </c>
      <c r="G5050" s="12" t="s">
        <v>55</v>
      </c>
      <c r="H5050" s="12" t="s">
        <v>56</v>
      </c>
      <c r="I5050">
        <v>29010</v>
      </c>
      <c r="J5050" s="12" t="s">
        <v>57</v>
      </c>
      <c r="K5050" s="12" t="s">
        <v>77</v>
      </c>
      <c r="L5050" s="12" t="s">
        <v>78</v>
      </c>
      <c r="M5050">
        <v>35351</v>
      </c>
      <c r="N5050" s="12" t="s">
        <v>60</v>
      </c>
      <c r="O5050" s="12" t="s">
        <v>14481</v>
      </c>
      <c r="P5050" s="12" t="s">
        <v>14482</v>
      </c>
      <c r="Q5050">
        <v>7783</v>
      </c>
      <c r="R5050" s="12" t="s">
        <v>63</v>
      </c>
      <c r="S5050" s="12" t="s">
        <v>11115</v>
      </c>
      <c r="T5050" s="12" t="s">
        <v>11116</v>
      </c>
      <c r="U5050" s="12" t="s">
        <v>7862</v>
      </c>
    </row>
    <row r="5051" spans="1:21" hidden="1" x14ac:dyDescent="0.25">
      <c r="A5051">
        <v>38041</v>
      </c>
      <c r="B5051" s="12" t="s">
        <v>52</v>
      </c>
      <c r="C5051" s="12" t="s">
        <v>12553</v>
      </c>
      <c r="D5051" s="12" t="s">
        <v>12554</v>
      </c>
      <c r="E5051">
        <v>6606</v>
      </c>
      <c r="F5051">
        <v>1</v>
      </c>
      <c r="G5051" s="12" t="s">
        <v>55</v>
      </c>
      <c r="H5051" s="12" t="s">
        <v>56</v>
      </c>
      <c r="I5051">
        <v>29010</v>
      </c>
      <c r="J5051" s="12" t="s">
        <v>57</v>
      </c>
      <c r="K5051" s="12" t="s">
        <v>77</v>
      </c>
      <c r="L5051" s="12" t="s">
        <v>78</v>
      </c>
      <c r="M5051">
        <v>35351</v>
      </c>
      <c r="N5051" s="12" t="s">
        <v>60</v>
      </c>
      <c r="O5051" s="12" t="s">
        <v>14481</v>
      </c>
      <c r="P5051" s="12" t="s">
        <v>14482</v>
      </c>
      <c r="Q5051">
        <v>7783</v>
      </c>
      <c r="R5051" s="12" t="s">
        <v>63</v>
      </c>
      <c r="S5051" s="12" t="s">
        <v>11115</v>
      </c>
      <c r="T5051" s="12" t="s">
        <v>11116</v>
      </c>
      <c r="U5051" s="12" t="s">
        <v>79</v>
      </c>
    </row>
    <row r="5052" spans="1:21" hidden="1" x14ac:dyDescent="0.25">
      <c r="A5052">
        <v>38050</v>
      </c>
      <c r="B5052" s="12" t="s">
        <v>52</v>
      </c>
      <c r="C5052" s="12" t="s">
        <v>8654</v>
      </c>
      <c r="D5052" s="12" t="s">
        <v>8655</v>
      </c>
      <c r="E5052">
        <v>6606</v>
      </c>
      <c r="F5052">
        <v>1</v>
      </c>
      <c r="G5052" s="12" t="s">
        <v>55</v>
      </c>
      <c r="H5052" s="12" t="s">
        <v>56</v>
      </c>
      <c r="I5052">
        <v>29013</v>
      </c>
      <c r="J5052" s="12" t="s">
        <v>57</v>
      </c>
      <c r="K5052" s="12" t="s">
        <v>58</v>
      </c>
      <c r="L5052" s="12" t="s">
        <v>59</v>
      </c>
      <c r="M5052">
        <v>35332</v>
      </c>
      <c r="N5052" s="12" t="s">
        <v>60</v>
      </c>
      <c r="O5052" s="12" t="s">
        <v>282</v>
      </c>
      <c r="P5052" s="12" t="s">
        <v>283</v>
      </c>
      <c r="Q5052">
        <v>7949</v>
      </c>
      <c r="R5052" s="12" t="s">
        <v>63</v>
      </c>
      <c r="S5052" s="12" t="s">
        <v>284</v>
      </c>
      <c r="T5052" s="12" t="s">
        <v>284</v>
      </c>
      <c r="U5052" s="12" t="s">
        <v>7435</v>
      </c>
    </row>
    <row r="5053" spans="1:21" hidden="1" x14ac:dyDescent="0.25">
      <c r="A5053">
        <v>38078</v>
      </c>
      <c r="B5053" s="12" t="s">
        <v>52</v>
      </c>
      <c r="C5053" s="12" t="s">
        <v>8656</v>
      </c>
      <c r="D5053" s="12" t="s">
        <v>8657</v>
      </c>
      <c r="E5053">
        <v>6606</v>
      </c>
      <c r="F5053">
        <v>1</v>
      </c>
      <c r="G5053" s="12" t="s">
        <v>55</v>
      </c>
      <c r="H5053" s="12" t="s">
        <v>56</v>
      </c>
      <c r="I5053">
        <v>29010</v>
      </c>
      <c r="J5053" s="12" t="s">
        <v>57</v>
      </c>
      <c r="K5053" s="12" t="s">
        <v>77</v>
      </c>
      <c r="L5053" s="12" t="s">
        <v>78</v>
      </c>
      <c r="M5053">
        <v>35346</v>
      </c>
      <c r="N5053" s="12" t="s">
        <v>60</v>
      </c>
      <c r="O5053" s="12" t="s">
        <v>10752</v>
      </c>
      <c r="P5053" s="12" t="s">
        <v>2522</v>
      </c>
      <c r="Q5053">
        <v>21488</v>
      </c>
      <c r="R5053" s="12" t="s">
        <v>63</v>
      </c>
      <c r="S5053" s="12" t="s">
        <v>11259</v>
      </c>
      <c r="T5053" s="12" t="s">
        <v>11260</v>
      </c>
      <c r="U5053" s="12" t="s">
        <v>7862</v>
      </c>
    </row>
    <row r="5054" spans="1:21" hidden="1" x14ac:dyDescent="0.25">
      <c r="A5054">
        <v>38082</v>
      </c>
      <c r="B5054" s="12" t="s">
        <v>52</v>
      </c>
      <c r="C5054" s="12" t="s">
        <v>8658</v>
      </c>
      <c r="D5054" s="12" t="s">
        <v>8659</v>
      </c>
      <c r="E5054">
        <v>6606</v>
      </c>
      <c r="F5054">
        <v>1</v>
      </c>
      <c r="G5054" s="12" t="s">
        <v>55</v>
      </c>
      <c r="H5054" s="12" t="s">
        <v>56</v>
      </c>
      <c r="I5054">
        <v>29010</v>
      </c>
      <c r="J5054" s="12" t="s">
        <v>57</v>
      </c>
      <c r="K5054" s="12" t="s">
        <v>77</v>
      </c>
      <c r="L5054" s="12" t="s">
        <v>78</v>
      </c>
      <c r="M5054">
        <v>35346</v>
      </c>
      <c r="N5054" s="12" t="s">
        <v>60</v>
      </c>
      <c r="O5054" s="12" t="s">
        <v>10752</v>
      </c>
      <c r="P5054" s="12" t="s">
        <v>2522</v>
      </c>
      <c r="Q5054">
        <v>21488</v>
      </c>
      <c r="R5054" s="12" t="s">
        <v>63</v>
      </c>
      <c r="S5054" s="12" t="s">
        <v>11259</v>
      </c>
      <c r="T5054" s="12" t="s">
        <v>11260</v>
      </c>
      <c r="U5054" s="12" t="s">
        <v>7862</v>
      </c>
    </row>
    <row r="5055" spans="1:21" hidden="1" x14ac:dyDescent="0.25">
      <c r="A5055">
        <v>38085</v>
      </c>
      <c r="B5055" s="12" t="s">
        <v>52</v>
      </c>
      <c r="C5055" s="12" t="s">
        <v>8660</v>
      </c>
      <c r="D5055" s="12" t="s">
        <v>8661</v>
      </c>
      <c r="E5055">
        <v>6606</v>
      </c>
      <c r="F5055">
        <v>1</v>
      </c>
      <c r="G5055" s="12" t="s">
        <v>55</v>
      </c>
      <c r="H5055" s="12" t="s">
        <v>56</v>
      </c>
      <c r="I5055">
        <v>29010</v>
      </c>
      <c r="J5055" s="12" t="s">
        <v>57</v>
      </c>
      <c r="K5055" s="12" t="s">
        <v>77</v>
      </c>
      <c r="L5055" s="12" t="s">
        <v>78</v>
      </c>
      <c r="M5055">
        <v>35353</v>
      </c>
      <c r="N5055" s="12" t="s">
        <v>60</v>
      </c>
      <c r="O5055" s="12" t="s">
        <v>10755</v>
      </c>
      <c r="P5055" s="12" t="s">
        <v>541</v>
      </c>
      <c r="Q5055">
        <v>8560</v>
      </c>
      <c r="R5055" s="12" t="s">
        <v>63</v>
      </c>
      <c r="S5055" s="12" t="s">
        <v>11160</v>
      </c>
      <c r="T5055" s="12" t="s">
        <v>11161</v>
      </c>
      <c r="U5055" s="12" t="s">
        <v>7862</v>
      </c>
    </row>
    <row r="5056" spans="1:21" hidden="1" x14ac:dyDescent="0.25">
      <c r="A5056">
        <v>38086</v>
      </c>
      <c r="B5056" s="12" t="s">
        <v>52</v>
      </c>
      <c r="C5056" s="12" t="s">
        <v>8662</v>
      </c>
      <c r="D5056" s="12" t="s">
        <v>8663</v>
      </c>
      <c r="E5056">
        <v>6606</v>
      </c>
      <c r="F5056">
        <v>1</v>
      </c>
      <c r="G5056" s="12" t="s">
        <v>55</v>
      </c>
      <c r="H5056" s="12" t="s">
        <v>56</v>
      </c>
      <c r="I5056">
        <v>29010</v>
      </c>
      <c r="J5056" s="12" t="s">
        <v>57</v>
      </c>
      <c r="K5056" s="12" t="s">
        <v>77</v>
      </c>
      <c r="L5056" s="12" t="s">
        <v>78</v>
      </c>
      <c r="M5056">
        <v>35353</v>
      </c>
      <c r="N5056" s="12" t="s">
        <v>60</v>
      </c>
      <c r="O5056" s="12" t="s">
        <v>10755</v>
      </c>
      <c r="P5056" s="12" t="s">
        <v>541</v>
      </c>
      <c r="Q5056">
        <v>8560</v>
      </c>
      <c r="R5056" s="12" t="s">
        <v>63</v>
      </c>
      <c r="S5056" s="12" t="s">
        <v>11160</v>
      </c>
      <c r="T5056" s="12" t="s">
        <v>11161</v>
      </c>
      <c r="U5056" s="12" t="s">
        <v>7862</v>
      </c>
    </row>
    <row r="5057" spans="1:21" hidden="1" x14ac:dyDescent="0.25">
      <c r="A5057">
        <v>38088</v>
      </c>
      <c r="B5057" s="12" t="s">
        <v>52</v>
      </c>
      <c r="C5057" s="12" t="s">
        <v>8666</v>
      </c>
      <c r="D5057" s="12" t="s">
        <v>8667</v>
      </c>
      <c r="E5057">
        <v>6606</v>
      </c>
      <c r="F5057">
        <v>1</v>
      </c>
      <c r="G5057" s="12" t="s">
        <v>55</v>
      </c>
      <c r="H5057" s="12" t="s">
        <v>56</v>
      </c>
      <c r="I5057">
        <v>29010</v>
      </c>
      <c r="J5057" s="12" t="s">
        <v>57</v>
      </c>
      <c r="K5057" s="12" t="s">
        <v>77</v>
      </c>
      <c r="L5057" s="12" t="s">
        <v>78</v>
      </c>
      <c r="M5057">
        <v>39281</v>
      </c>
      <c r="N5057" s="12" t="s">
        <v>60</v>
      </c>
      <c r="O5057" s="12" t="s">
        <v>10760</v>
      </c>
      <c r="P5057" s="12" t="s">
        <v>10761</v>
      </c>
      <c r="Q5057">
        <v>6996</v>
      </c>
      <c r="R5057" s="12" t="s">
        <v>63</v>
      </c>
      <c r="S5057" s="12" t="s">
        <v>17527</v>
      </c>
      <c r="T5057" s="12" t="s">
        <v>17528</v>
      </c>
      <c r="U5057" s="12" t="s">
        <v>7862</v>
      </c>
    </row>
    <row r="5058" spans="1:21" hidden="1" x14ac:dyDescent="0.25">
      <c r="A5058">
        <v>38089</v>
      </c>
      <c r="B5058" s="12" t="s">
        <v>52</v>
      </c>
      <c r="C5058" s="12" t="s">
        <v>8668</v>
      </c>
      <c r="D5058" s="12" t="s">
        <v>8669</v>
      </c>
      <c r="E5058">
        <v>6606</v>
      </c>
      <c r="F5058">
        <v>1</v>
      </c>
      <c r="G5058" s="12" t="s">
        <v>55</v>
      </c>
      <c r="H5058" s="12" t="s">
        <v>56</v>
      </c>
      <c r="I5058">
        <v>29010</v>
      </c>
      <c r="J5058" s="12" t="s">
        <v>57</v>
      </c>
      <c r="K5058" s="12" t="s">
        <v>77</v>
      </c>
      <c r="L5058" s="12" t="s">
        <v>78</v>
      </c>
      <c r="M5058">
        <v>35347</v>
      </c>
      <c r="N5058" s="12" t="s">
        <v>60</v>
      </c>
      <c r="O5058" s="12" t="s">
        <v>14450</v>
      </c>
      <c r="P5058" s="12" t="s">
        <v>14451</v>
      </c>
      <c r="Q5058">
        <v>6904</v>
      </c>
      <c r="R5058" s="12" t="s">
        <v>63</v>
      </c>
      <c r="S5058" s="12" t="s">
        <v>14452</v>
      </c>
      <c r="T5058" s="12" t="s">
        <v>11073</v>
      </c>
      <c r="U5058" s="12" t="s">
        <v>7862</v>
      </c>
    </row>
    <row r="5059" spans="1:21" hidden="1" x14ac:dyDescent="0.25">
      <c r="A5059">
        <v>38090</v>
      </c>
      <c r="B5059" s="12" t="s">
        <v>52</v>
      </c>
      <c r="C5059" s="12" t="s">
        <v>8670</v>
      </c>
      <c r="D5059" s="12" t="s">
        <v>8671</v>
      </c>
      <c r="E5059">
        <v>6606</v>
      </c>
      <c r="F5059">
        <v>1</v>
      </c>
      <c r="G5059" s="12" t="s">
        <v>55</v>
      </c>
      <c r="H5059" s="12" t="s">
        <v>56</v>
      </c>
      <c r="I5059">
        <v>29010</v>
      </c>
      <c r="J5059" s="12" t="s">
        <v>57</v>
      </c>
      <c r="K5059" s="12" t="s">
        <v>77</v>
      </c>
      <c r="L5059" s="12" t="s">
        <v>78</v>
      </c>
      <c r="M5059">
        <v>39281</v>
      </c>
      <c r="N5059" s="12" t="s">
        <v>60</v>
      </c>
      <c r="O5059" s="12" t="s">
        <v>10760</v>
      </c>
      <c r="P5059" s="12" t="s">
        <v>10761</v>
      </c>
      <c r="Q5059">
        <v>6996</v>
      </c>
      <c r="R5059" s="12" t="s">
        <v>63</v>
      </c>
      <c r="S5059" s="12" t="s">
        <v>17527</v>
      </c>
      <c r="T5059" s="12" t="s">
        <v>17528</v>
      </c>
      <c r="U5059" s="12" t="s">
        <v>7862</v>
      </c>
    </row>
    <row r="5060" spans="1:21" hidden="1" x14ac:dyDescent="0.25">
      <c r="A5060">
        <v>38091</v>
      </c>
      <c r="B5060" s="12" t="s">
        <v>52</v>
      </c>
      <c r="C5060" s="12" t="s">
        <v>8672</v>
      </c>
      <c r="D5060" s="12" t="s">
        <v>8673</v>
      </c>
      <c r="E5060">
        <v>6606</v>
      </c>
      <c r="F5060">
        <v>1</v>
      </c>
      <c r="G5060" s="12" t="s">
        <v>55</v>
      </c>
      <c r="H5060" s="12" t="s">
        <v>56</v>
      </c>
      <c r="I5060">
        <v>29010</v>
      </c>
      <c r="J5060" s="12" t="s">
        <v>57</v>
      </c>
      <c r="K5060" s="12" t="s">
        <v>77</v>
      </c>
      <c r="L5060" s="12" t="s">
        <v>78</v>
      </c>
      <c r="M5060">
        <v>35346</v>
      </c>
      <c r="N5060" s="12" t="s">
        <v>60</v>
      </c>
      <c r="O5060" s="12" t="s">
        <v>10752</v>
      </c>
      <c r="P5060" s="12" t="s">
        <v>2522</v>
      </c>
      <c r="Q5060">
        <v>17167</v>
      </c>
      <c r="R5060" s="12" t="s">
        <v>63</v>
      </c>
      <c r="S5060" s="12" t="s">
        <v>11232</v>
      </c>
      <c r="T5060" s="12" t="s">
        <v>11233</v>
      </c>
      <c r="U5060" s="12" t="s">
        <v>7862</v>
      </c>
    </row>
    <row r="5061" spans="1:21" hidden="1" x14ac:dyDescent="0.25">
      <c r="A5061">
        <v>38092</v>
      </c>
      <c r="B5061" s="12" t="s">
        <v>52</v>
      </c>
      <c r="C5061" s="12" t="s">
        <v>8674</v>
      </c>
      <c r="D5061" s="12" t="s">
        <v>8675</v>
      </c>
      <c r="E5061">
        <v>6606</v>
      </c>
      <c r="F5061">
        <v>1</v>
      </c>
      <c r="G5061" s="12" t="s">
        <v>55</v>
      </c>
      <c r="H5061" s="12" t="s">
        <v>56</v>
      </c>
      <c r="I5061">
        <v>29010</v>
      </c>
      <c r="J5061" s="12" t="s">
        <v>57</v>
      </c>
      <c r="K5061" s="12" t="s">
        <v>77</v>
      </c>
      <c r="L5061" s="12" t="s">
        <v>78</v>
      </c>
      <c r="M5061">
        <v>35346</v>
      </c>
      <c r="N5061" s="12" t="s">
        <v>60</v>
      </c>
      <c r="O5061" s="12" t="s">
        <v>10752</v>
      </c>
      <c r="P5061" s="12" t="s">
        <v>2522</v>
      </c>
      <c r="Q5061">
        <v>17167</v>
      </c>
      <c r="R5061" s="12" t="s">
        <v>63</v>
      </c>
      <c r="S5061" s="12" t="s">
        <v>11232</v>
      </c>
      <c r="T5061" s="12" t="s">
        <v>11233</v>
      </c>
      <c r="U5061" s="12" t="s">
        <v>7862</v>
      </c>
    </row>
    <row r="5062" spans="1:21" hidden="1" x14ac:dyDescent="0.25">
      <c r="A5062">
        <v>38096</v>
      </c>
      <c r="B5062" s="12" t="s">
        <v>52</v>
      </c>
      <c r="C5062" s="12" t="s">
        <v>8676</v>
      </c>
      <c r="D5062" s="12" t="s">
        <v>8677</v>
      </c>
      <c r="E5062">
        <v>6606</v>
      </c>
      <c r="F5062">
        <v>1</v>
      </c>
      <c r="G5062" s="12" t="s">
        <v>55</v>
      </c>
      <c r="H5062" s="12" t="s">
        <v>56</v>
      </c>
      <c r="I5062">
        <v>29010</v>
      </c>
      <c r="J5062" s="12" t="s">
        <v>57</v>
      </c>
      <c r="K5062" s="12" t="s">
        <v>77</v>
      </c>
      <c r="L5062" s="12" t="s">
        <v>78</v>
      </c>
      <c r="M5062">
        <v>35351</v>
      </c>
      <c r="N5062" s="12" t="s">
        <v>60</v>
      </c>
      <c r="O5062" s="12" t="s">
        <v>14481</v>
      </c>
      <c r="P5062" s="12" t="s">
        <v>14482</v>
      </c>
      <c r="Q5062">
        <v>7783</v>
      </c>
      <c r="R5062" s="12" t="s">
        <v>63</v>
      </c>
      <c r="S5062" s="12" t="s">
        <v>11115</v>
      </c>
      <c r="T5062" s="12" t="s">
        <v>11116</v>
      </c>
      <c r="U5062" s="12" t="s">
        <v>7862</v>
      </c>
    </row>
    <row r="5063" spans="1:21" hidden="1" x14ac:dyDescent="0.25">
      <c r="A5063">
        <v>38099</v>
      </c>
      <c r="B5063" s="12" t="s">
        <v>52</v>
      </c>
      <c r="C5063" s="12" t="s">
        <v>8678</v>
      </c>
      <c r="D5063" s="12" t="s">
        <v>8679</v>
      </c>
      <c r="E5063">
        <v>6606</v>
      </c>
      <c r="F5063">
        <v>1</v>
      </c>
      <c r="G5063" s="12" t="s">
        <v>55</v>
      </c>
      <c r="H5063" s="12" t="s">
        <v>56</v>
      </c>
      <c r="I5063">
        <v>29010</v>
      </c>
      <c r="J5063" s="12" t="s">
        <v>57</v>
      </c>
      <c r="K5063" s="12" t="s">
        <v>77</v>
      </c>
      <c r="L5063" s="12" t="s">
        <v>78</v>
      </c>
      <c r="M5063">
        <v>35351</v>
      </c>
      <c r="N5063" s="12" t="s">
        <v>60</v>
      </c>
      <c r="O5063" s="12" t="s">
        <v>14481</v>
      </c>
      <c r="P5063" s="12" t="s">
        <v>14482</v>
      </c>
      <c r="Q5063">
        <v>7783</v>
      </c>
      <c r="R5063" s="12" t="s">
        <v>63</v>
      </c>
      <c r="S5063" s="12" t="s">
        <v>11115</v>
      </c>
      <c r="T5063" s="12" t="s">
        <v>11116</v>
      </c>
      <c r="U5063" s="12" t="s">
        <v>7862</v>
      </c>
    </row>
    <row r="5064" spans="1:21" hidden="1" x14ac:dyDescent="0.25">
      <c r="A5064">
        <v>38100</v>
      </c>
      <c r="B5064" s="12" t="s">
        <v>52</v>
      </c>
      <c r="C5064" s="12" t="s">
        <v>8680</v>
      </c>
      <c r="D5064" s="12" t="s">
        <v>8681</v>
      </c>
      <c r="E5064">
        <v>6606</v>
      </c>
      <c r="F5064">
        <v>1</v>
      </c>
      <c r="G5064" s="12" t="s">
        <v>55</v>
      </c>
      <c r="H5064" s="12" t="s">
        <v>56</v>
      </c>
      <c r="I5064">
        <v>29010</v>
      </c>
      <c r="J5064" s="12" t="s">
        <v>57</v>
      </c>
      <c r="K5064" s="12" t="s">
        <v>77</v>
      </c>
      <c r="L5064" s="12" t="s">
        <v>78</v>
      </c>
      <c r="M5064">
        <v>35351</v>
      </c>
      <c r="N5064" s="12" t="s">
        <v>60</v>
      </c>
      <c r="O5064" s="12" t="s">
        <v>14481</v>
      </c>
      <c r="P5064" s="12" t="s">
        <v>14482</v>
      </c>
      <c r="Q5064">
        <v>7783</v>
      </c>
      <c r="R5064" s="12" t="s">
        <v>63</v>
      </c>
      <c r="S5064" s="12" t="s">
        <v>11115</v>
      </c>
      <c r="T5064" s="12" t="s">
        <v>11116</v>
      </c>
      <c r="U5064" s="12" t="s">
        <v>7862</v>
      </c>
    </row>
    <row r="5065" spans="1:21" hidden="1" x14ac:dyDescent="0.25">
      <c r="A5065">
        <v>38101</v>
      </c>
      <c r="B5065" s="12" t="s">
        <v>52</v>
      </c>
      <c r="C5065" s="12" t="s">
        <v>8682</v>
      </c>
      <c r="D5065" s="12" t="s">
        <v>8683</v>
      </c>
      <c r="E5065">
        <v>6606</v>
      </c>
      <c r="F5065">
        <v>1</v>
      </c>
      <c r="G5065" s="12" t="s">
        <v>55</v>
      </c>
      <c r="H5065" s="12" t="s">
        <v>56</v>
      </c>
      <c r="I5065">
        <v>29010</v>
      </c>
      <c r="J5065" s="12" t="s">
        <v>57</v>
      </c>
      <c r="K5065" s="12" t="s">
        <v>77</v>
      </c>
      <c r="L5065" s="12" t="s">
        <v>78</v>
      </c>
      <c r="M5065">
        <v>35351</v>
      </c>
      <c r="N5065" s="12" t="s">
        <v>60</v>
      </c>
      <c r="O5065" s="12" t="s">
        <v>14481</v>
      </c>
      <c r="P5065" s="12" t="s">
        <v>14482</v>
      </c>
      <c r="Q5065">
        <v>7783</v>
      </c>
      <c r="R5065" s="12" t="s">
        <v>63</v>
      </c>
      <c r="S5065" s="12" t="s">
        <v>11115</v>
      </c>
      <c r="T5065" s="12" t="s">
        <v>11116</v>
      </c>
      <c r="U5065" s="12" t="s">
        <v>7862</v>
      </c>
    </row>
    <row r="5066" spans="1:21" hidden="1" x14ac:dyDescent="0.25">
      <c r="A5066">
        <v>38110</v>
      </c>
      <c r="B5066" s="12" t="s">
        <v>52</v>
      </c>
      <c r="C5066" s="12" t="s">
        <v>8684</v>
      </c>
      <c r="D5066" s="12" t="s">
        <v>8685</v>
      </c>
      <c r="E5066">
        <v>6606</v>
      </c>
      <c r="F5066">
        <v>1</v>
      </c>
      <c r="G5066" s="12" t="s">
        <v>55</v>
      </c>
      <c r="H5066" s="12" t="s">
        <v>56</v>
      </c>
      <c r="I5066">
        <v>29010</v>
      </c>
      <c r="J5066" s="12" t="s">
        <v>57</v>
      </c>
      <c r="K5066" s="12" t="s">
        <v>77</v>
      </c>
      <c r="L5066" s="12" t="s">
        <v>78</v>
      </c>
      <c r="M5066">
        <v>39281</v>
      </c>
      <c r="N5066" s="12" t="s">
        <v>60</v>
      </c>
      <c r="O5066" s="12" t="s">
        <v>10760</v>
      </c>
      <c r="P5066" s="12" t="s">
        <v>10761</v>
      </c>
      <c r="Q5066">
        <v>6996</v>
      </c>
      <c r="R5066" s="12" t="s">
        <v>63</v>
      </c>
      <c r="S5066" s="12" t="s">
        <v>17527</v>
      </c>
      <c r="T5066" s="12" t="s">
        <v>17528</v>
      </c>
      <c r="U5066" s="12" t="s">
        <v>7862</v>
      </c>
    </row>
    <row r="5067" spans="1:21" hidden="1" x14ac:dyDescent="0.25">
      <c r="A5067">
        <v>38111</v>
      </c>
      <c r="B5067" s="12" t="s">
        <v>52</v>
      </c>
      <c r="C5067" s="12" t="s">
        <v>8686</v>
      </c>
      <c r="D5067" s="12" t="s">
        <v>8687</v>
      </c>
      <c r="E5067">
        <v>6606</v>
      </c>
      <c r="F5067">
        <v>1</v>
      </c>
      <c r="G5067" s="12" t="s">
        <v>55</v>
      </c>
      <c r="H5067" s="12" t="s">
        <v>56</v>
      </c>
      <c r="I5067">
        <v>29013</v>
      </c>
      <c r="J5067" s="12" t="s">
        <v>57</v>
      </c>
      <c r="K5067" s="12" t="s">
        <v>58</v>
      </c>
      <c r="L5067" s="12" t="s">
        <v>59</v>
      </c>
      <c r="M5067">
        <v>35332</v>
      </c>
      <c r="N5067" s="12" t="s">
        <v>60</v>
      </c>
      <c r="O5067" s="12" t="s">
        <v>282</v>
      </c>
      <c r="P5067" s="12" t="s">
        <v>283</v>
      </c>
      <c r="Q5067">
        <v>7949</v>
      </c>
      <c r="R5067" s="12" t="s">
        <v>63</v>
      </c>
      <c r="S5067" s="12" t="s">
        <v>284</v>
      </c>
      <c r="T5067" s="12" t="s">
        <v>284</v>
      </c>
      <c r="U5067" s="12" t="s">
        <v>6690</v>
      </c>
    </row>
    <row r="5068" spans="1:21" hidden="1" x14ac:dyDescent="0.25">
      <c r="A5068">
        <v>38112</v>
      </c>
      <c r="B5068" s="12" t="s">
        <v>52</v>
      </c>
      <c r="C5068" s="12" t="s">
        <v>8688</v>
      </c>
      <c r="D5068" s="12" t="s">
        <v>8689</v>
      </c>
      <c r="E5068">
        <v>6606</v>
      </c>
      <c r="F5068">
        <v>1</v>
      </c>
      <c r="G5068" s="12" t="s">
        <v>55</v>
      </c>
      <c r="H5068" s="12" t="s">
        <v>56</v>
      </c>
      <c r="I5068">
        <v>29013</v>
      </c>
      <c r="J5068" s="12" t="s">
        <v>57</v>
      </c>
      <c r="K5068" s="12" t="s">
        <v>58</v>
      </c>
      <c r="L5068" s="12" t="s">
        <v>59</v>
      </c>
      <c r="M5068">
        <v>35331</v>
      </c>
      <c r="N5068" s="12" t="s">
        <v>60</v>
      </c>
      <c r="O5068" s="12" t="s">
        <v>425</v>
      </c>
      <c r="P5068" s="12" t="s">
        <v>426</v>
      </c>
      <c r="Q5068">
        <v>8437</v>
      </c>
      <c r="R5068" s="12" t="s">
        <v>63</v>
      </c>
      <c r="S5068" s="12" t="s">
        <v>427</v>
      </c>
      <c r="T5068" s="12" t="s">
        <v>428</v>
      </c>
      <c r="U5068" s="12" t="s">
        <v>6690</v>
      </c>
    </row>
    <row r="5069" spans="1:21" hidden="1" x14ac:dyDescent="0.25">
      <c r="A5069">
        <v>38113</v>
      </c>
      <c r="B5069" s="12" t="s">
        <v>52</v>
      </c>
      <c r="C5069" s="12" t="s">
        <v>8690</v>
      </c>
      <c r="D5069" s="12" t="s">
        <v>8691</v>
      </c>
      <c r="E5069">
        <v>6606</v>
      </c>
      <c r="F5069">
        <v>1</v>
      </c>
      <c r="G5069" s="12" t="s">
        <v>55</v>
      </c>
      <c r="H5069" s="12" t="s">
        <v>56</v>
      </c>
      <c r="I5069">
        <v>29010</v>
      </c>
      <c r="J5069" s="12" t="s">
        <v>57</v>
      </c>
      <c r="K5069" s="12" t="s">
        <v>77</v>
      </c>
      <c r="L5069" s="12" t="s">
        <v>78</v>
      </c>
      <c r="M5069">
        <v>39281</v>
      </c>
      <c r="N5069" s="12" t="s">
        <v>60</v>
      </c>
      <c r="O5069" s="12" t="s">
        <v>10760</v>
      </c>
      <c r="P5069" s="12" t="s">
        <v>10761</v>
      </c>
      <c r="Q5069">
        <v>6996</v>
      </c>
      <c r="R5069" s="12" t="s">
        <v>63</v>
      </c>
      <c r="S5069" s="12" t="s">
        <v>17527</v>
      </c>
      <c r="T5069" s="12" t="s">
        <v>17528</v>
      </c>
      <c r="U5069" s="12" t="s">
        <v>7862</v>
      </c>
    </row>
    <row r="5070" spans="1:21" hidden="1" x14ac:dyDescent="0.25">
      <c r="A5070">
        <v>38114</v>
      </c>
      <c r="B5070" s="12" t="s">
        <v>52</v>
      </c>
      <c r="C5070" s="12" t="s">
        <v>8692</v>
      </c>
      <c r="D5070" s="12" t="s">
        <v>8693</v>
      </c>
      <c r="E5070">
        <v>6606</v>
      </c>
      <c r="F5070">
        <v>1</v>
      </c>
      <c r="G5070" s="12" t="s">
        <v>55</v>
      </c>
      <c r="H5070" s="12" t="s">
        <v>56</v>
      </c>
      <c r="I5070">
        <v>29010</v>
      </c>
      <c r="J5070" s="12" t="s">
        <v>57</v>
      </c>
      <c r="K5070" s="12" t="s">
        <v>77</v>
      </c>
      <c r="L5070" s="12" t="s">
        <v>78</v>
      </c>
      <c r="M5070">
        <v>35352</v>
      </c>
      <c r="N5070" s="12" t="s">
        <v>60</v>
      </c>
      <c r="O5070" s="12" t="s">
        <v>10754</v>
      </c>
      <c r="P5070" s="12" t="s">
        <v>85</v>
      </c>
      <c r="Q5070">
        <v>12524</v>
      </c>
      <c r="R5070" s="12" t="s">
        <v>63</v>
      </c>
      <c r="S5070" s="12" t="s">
        <v>11205</v>
      </c>
      <c r="T5070" s="12" t="s">
        <v>11206</v>
      </c>
      <c r="U5070" s="12" t="s">
        <v>7862</v>
      </c>
    </row>
    <row r="5071" spans="1:21" hidden="1" x14ac:dyDescent="0.25">
      <c r="A5071">
        <v>38115</v>
      </c>
      <c r="B5071" s="12" t="s">
        <v>52</v>
      </c>
      <c r="C5071" s="12" t="s">
        <v>8694</v>
      </c>
      <c r="D5071" s="12" t="s">
        <v>8695</v>
      </c>
      <c r="E5071">
        <v>6606</v>
      </c>
      <c r="F5071">
        <v>1</v>
      </c>
      <c r="G5071" s="12" t="s">
        <v>55</v>
      </c>
      <c r="H5071" s="12" t="s">
        <v>56</v>
      </c>
      <c r="I5071">
        <v>29010</v>
      </c>
      <c r="J5071" s="12" t="s">
        <v>57</v>
      </c>
      <c r="K5071" s="12" t="s">
        <v>77</v>
      </c>
      <c r="L5071" s="12" t="s">
        <v>78</v>
      </c>
      <c r="M5071">
        <v>35352</v>
      </c>
      <c r="N5071" s="12" t="s">
        <v>60</v>
      </c>
      <c r="O5071" s="12" t="s">
        <v>10754</v>
      </c>
      <c r="P5071" s="12" t="s">
        <v>85</v>
      </c>
      <c r="Q5071">
        <v>7134</v>
      </c>
      <c r="R5071" s="12" t="s">
        <v>63</v>
      </c>
      <c r="S5071" s="12" t="s">
        <v>11077</v>
      </c>
      <c r="T5071" s="12" t="s">
        <v>11078</v>
      </c>
      <c r="U5071" s="12" t="s">
        <v>7862</v>
      </c>
    </row>
    <row r="5072" spans="1:21" hidden="1" x14ac:dyDescent="0.25">
      <c r="A5072">
        <v>38134</v>
      </c>
      <c r="B5072" s="12" t="s">
        <v>52</v>
      </c>
      <c r="C5072" s="12" t="s">
        <v>8696</v>
      </c>
      <c r="D5072" s="12" t="s">
        <v>8697</v>
      </c>
      <c r="E5072">
        <v>6606</v>
      </c>
      <c r="F5072">
        <v>1</v>
      </c>
      <c r="G5072" s="12" t="s">
        <v>55</v>
      </c>
      <c r="H5072" s="12" t="s">
        <v>56</v>
      </c>
      <c r="I5072">
        <v>29010</v>
      </c>
      <c r="J5072" s="12" t="s">
        <v>57</v>
      </c>
      <c r="K5072" s="12" t="s">
        <v>77</v>
      </c>
      <c r="L5072" s="12" t="s">
        <v>78</v>
      </c>
      <c r="M5072">
        <v>35347</v>
      </c>
      <c r="N5072" s="12" t="s">
        <v>60</v>
      </c>
      <c r="O5072" s="12" t="s">
        <v>14450</v>
      </c>
      <c r="P5072" s="12" t="s">
        <v>14451</v>
      </c>
      <c r="Q5072">
        <v>6923</v>
      </c>
      <c r="R5072" s="12" t="s">
        <v>63</v>
      </c>
      <c r="S5072" s="12" t="s">
        <v>11095</v>
      </c>
      <c r="T5072" s="12" t="s">
        <v>11096</v>
      </c>
      <c r="U5072" s="12" t="s">
        <v>7862</v>
      </c>
    </row>
    <row r="5073" spans="1:21" hidden="1" x14ac:dyDescent="0.25">
      <c r="A5073">
        <v>38135</v>
      </c>
      <c r="B5073" s="12" t="s">
        <v>52</v>
      </c>
      <c r="C5073" s="12" t="s">
        <v>8698</v>
      </c>
      <c r="D5073" s="12" t="s">
        <v>8699</v>
      </c>
      <c r="E5073">
        <v>6606</v>
      </c>
      <c r="F5073">
        <v>1</v>
      </c>
      <c r="G5073" s="12" t="s">
        <v>55</v>
      </c>
      <c r="H5073" s="12" t="s">
        <v>56</v>
      </c>
      <c r="I5073">
        <v>29010</v>
      </c>
      <c r="J5073" s="12" t="s">
        <v>57</v>
      </c>
      <c r="K5073" s="12" t="s">
        <v>77</v>
      </c>
      <c r="L5073" s="12" t="s">
        <v>78</v>
      </c>
      <c r="M5073">
        <v>35347</v>
      </c>
      <c r="N5073" s="12" t="s">
        <v>60</v>
      </c>
      <c r="O5073" s="12" t="s">
        <v>14450</v>
      </c>
      <c r="P5073" s="12" t="s">
        <v>14451</v>
      </c>
      <c r="Q5073">
        <v>6923</v>
      </c>
      <c r="R5073" s="12" t="s">
        <v>63</v>
      </c>
      <c r="S5073" s="12" t="s">
        <v>11095</v>
      </c>
      <c r="T5073" s="12" t="s">
        <v>11096</v>
      </c>
      <c r="U5073" s="12" t="s">
        <v>7862</v>
      </c>
    </row>
    <row r="5074" spans="1:21" hidden="1" x14ac:dyDescent="0.25">
      <c r="A5074">
        <v>38136</v>
      </c>
      <c r="B5074" s="12" t="s">
        <v>52</v>
      </c>
      <c r="C5074" s="12" t="s">
        <v>8700</v>
      </c>
      <c r="D5074" s="12" t="s">
        <v>8701</v>
      </c>
      <c r="E5074">
        <v>6606</v>
      </c>
      <c r="F5074">
        <v>1</v>
      </c>
      <c r="G5074" s="12" t="s">
        <v>55</v>
      </c>
      <c r="H5074" s="12" t="s">
        <v>56</v>
      </c>
      <c r="I5074">
        <v>29010</v>
      </c>
      <c r="J5074" s="12" t="s">
        <v>57</v>
      </c>
      <c r="K5074" s="12" t="s">
        <v>77</v>
      </c>
      <c r="L5074" s="12" t="s">
        <v>78</v>
      </c>
      <c r="M5074">
        <v>35347</v>
      </c>
      <c r="N5074" s="12" t="s">
        <v>60</v>
      </c>
      <c r="O5074" s="12" t="s">
        <v>14450</v>
      </c>
      <c r="P5074" s="12" t="s">
        <v>14451</v>
      </c>
      <c r="Q5074">
        <v>6923</v>
      </c>
      <c r="R5074" s="12" t="s">
        <v>63</v>
      </c>
      <c r="S5074" s="12" t="s">
        <v>11095</v>
      </c>
      <c r="T5074" s="12" t="s">
        <v>11096</v>
      </c>
      <c r="U5074" s="12" t="s">
        <v>7862</v>
      </c>
    </row>
    <row r="5075" spans="1:21" hidden="1" x14ac:dyDescent="0.25">
      <c r="A5075">
        <v>38137</v>
      </c>
      <c r="B5075" s="12" t="s">
        <v>52</v>
      </c>
      <c r="C5075" s="12" t="s">
        <v>8702</v>
      </c>
      <c r="D5075" s="12" t="s">
        <v>8703</v>
      </c>
      <c r="E5075">
        <v>6606</v>
      </c>
      <c r="F5075">
        <v>1</v>
      </c>
      <c r="G5075" s="12" t="s">
        <v>55</v>
      </c>
      <c r="H5075" s="12" t="s">
        <v>56</v>
      </c>
      <c r="I5075">
        <v>29010</v>
      </c>
      <c r="J5075" s="12" t="s">
        <v>57</v>
      </c>
      <c r="K5075" s="12" t="s">
        <v>77</v>
      </c>
      <c r="L5075" s="12" t="s">
        <v>78</v>
      </c>
      <c r="M5075">
        <v>35347</v>
      </c>
      <c r="N5075" s="12" t="s">
        <v>60</v>
      </c>
      <c r="O5075" s="12" t="s">
        <v>14450</v>
      </c>
      <c r="P5075" s="12" t="s">
        <v>14451</v>
      </c>
      <c r="Q5075">
        <v>6923</v>
      </c>
      <c r="R5075" s="12" t="s">
        <v>63</v>
      </c>
      <c r="S5075" s="12" t="s">
        <v>11095</v>
      </c>
      <c r="T5075" s="12" t="s">
        <v>11096</v>
      </c>
      <c r="U5075" s="12" t="s">
        <v>7862</v>
      </c>
    </row>
    <row r="5076" spans="1:21" hidden="1" x14ac:dyDescent="0.25">
      <c r="A5076">
        <v>38138</v>
      </c>
      <c r="B5076" s="12" t="s">
        <v>52</v>
      </c>
      <c r="C5076" s="12" t="s">
        <v>8704</v>
      </c>
      <c r="D5076" s="12" t="s">
        <v>8705</v>
      </c>
      <c r="E5076">
        <v>6606</v>
      </c>
      <c r="F5076">
        <v>1</v>
      </c>
      <c r="G5076" s="12" t="s">
        <v>55</v>
      </c>
      <c r="H5076" s="12" t="s">
        <v>56</v>
      </c>
      <c r="I5076">
        <v>29010</v>
      </c>
      <c r="J5076" s="12" t="s">
        <v>57</v>
      </c>
      <c r="K5076" s="12" t="s">
        <v>77</v>
      </c>
      <c r="L5076" s="12" t="s">
        <v>78</v>
      </c>
      <c r="M5076">
        <v>39281</v>
      </c>
      <c r="N5076" s="12" t="s">
        <v>60</v>
      </c>
      <c r="O5076" s="12" t="s">
        <v>10760</v>
      </c>
      <c r="P5076" s="12" t="s">
        <v>10761</v>
      </c>
      <c r="Q5076">
        <v>6996</v>
      </c>
      <c r="R5076" s="12" t="s">
        <v>63</v>
      </c>
      <c r="S5076" s="12" t="s">
        <v>17527</v>
      </c>
      <c r="T5076" s="12" t="s">
        <v>17528</v>
      </c>
      <c r="U5076" s="12" t="s">
        <v>7862</v>
      </c>
    </row>
    <row r="5077" spans="1:21" hidden="1" x14ac:dyDescent="0.25">
      <c r="A5077">
        <v>38155</v>
      </c>
      <c r="B5077" s="12" t="s">
        <v>52</v>
      </c>
      <c r="C5077" s="12" t="s">
        <v>8706</v>
      </c>
      <c r="D5077" s="12" t="s">
        <v>8707</v>
      </c>
      <c r="E5077">
        <v>6606</v>
      </c>
      <c r="F5077">
        <v>1</v>
      </c>
      <c r="G5077" s="12" t="s">
        <v>55</v>
      </c>
      <c r="H5077" s="12" t="s">
        <v>56</v>
      </c>
      <c r="I5077">
        <v>29010</v>
      </c>
      <c r="J5077" s="12" t="s">
        <v>57</v>
      </c>
      <c r="K5077" s="12" t="s">
        <v>77</v>
      </c>
      <c r="L5077" s="12" t="s">
        <v>78</v>
      </c>
      <c r="M5077">
        <v>35347</v>
      </c>
      <c r="N5077" s="12" t="s">
        <v>60</v>
      </c>
      <c r="O5077" s="12" t="s">
        <v>14450</v>
      </c>
      <c r="P5077" s="12" t="s">
        <v>14451</v>
      </c>
      <c r="Q5077">
        <v>6923</v>
      </c>
      <c r="R5077" s="12" t="s">
        <v>63</v>
      </c>
      <c r="S5077" s="12" t="s">
        <v>11095</v>
      </c>
      <c r="T5077" s="12" t="s">
        <v>11096</v>
      </c>
      <c r="U5077" s="12" t="s">
        <v>7862</v>
      </c>
    </row>
    <row r="5078" spans="1:21" hidden="1" x14ac:dyDescent="0.25">
      <c r="A5078">
        <v>38159</v>
      </c>
      <c r="B5078" s="12" t="s">
        <v>52</v>
      </c>
      <c r="C5078" s="12" t="s">
        <v>8708</v>
      </c>
      <c r="D5078" s="12" t="s">
        <v>8709</v>
      </c>
      <c r="E5078">
        <v>6606</v>
      </c>
      <c r="F5078">
        <v>1</v>
      </c>
      <c r="G5078" s="12" t="s">
        <v>55</v>
      </c>
      <c r="H5078" s="12" t="s">
        <v>56</v>
      </c>
      <c r="I5078">
        <v>29010</v>
      </c>
      <c r="J5078" s="12" t="s">
        <v>57</v>
      </c>
      <c r="K5078" s="12" t="s">
        <v>77</v>
      </c>
      <c r="L5078" s="12" t="s">
        <v>78</v>
      </c>
      <c r="M5078">
        <v>35346</v>
      </c>
      <c r="N5078" s="12" t="s">
        <v>60</v>
      </c>
      <c r="O5078" s="12" t="s">
        <v>10752</v>
      </c>
      <c r="P5078" s="12" t="s">
        <v>2522</v>
      </c>
      <c r="Q5078">
        <v>21488</v>
      </c>
      <c r="R5078" s="12" t="s">
        <v>63</v>
      </c>
      <c r="S5078" s="12" t="s">
        <v>11259</v>
      </c>
      <c r="T5078" s="12" t="s">
        <v>11260</v>
      </c>
      <c r="U5078" s="12" t="s">
        <v>7862</v>
      </c>
    </row>
    <row r="5079" spans="1:21" hidden="1" x14ac:dyDescent="0.25">
      <c r="A5079">
        <v>38164</v>
      </c>
      <c r="B5079" s="12" t="s">
        <v>52</v>
      </c>
      <c r="C5079" s="12" t="s">
        <v>8710</v>
      </c>
      <c r="D5079" s="12" t="s">
        <v>8711</v>
      </c>
      <c r="E5079">
        <v>6606</v>
      </c>
      <c r="F5079">
        <v>1</v>
      </c>
      <c r="G5079" s="12" t="s">
        <v>55</v>
      </c>
      <c r="H5079" s="12" t="s">
        <v>56</v>
      </c>
      <c r="I5079">
        <v>29010</v>
      </c>
      <c r="J5079" s="12" t="s">
        <v>57</v>
      </c>
      <c r="K5079" s="12" t="s">
        <v>77</v>
      </c>
      <c r="L5079" s="12" t="s">
        <v>78</v>
      </c>
      <c r="M5079">
        <v>35346</v>
      </c>
      <c r="N5079" s="12" t="s">
        <v>60</v>
      </c>
      <c r="O5079" s="12" t="s">
        <v>10752</v>
      </c>
      <c r="P5079" s="12" t="s">
        <v>2522</v>
      </c>
      <c r="Q5079">
        <v>21488</v>
      </c>
      <c r="R5079" s="12" t="s">
        <v>63</v>
      </c>
      <c r="S5079" s="12" t="s">
        <v>11259</v>
      </c>
      <c r="T5079" s="12" t="s">
        <v>11260</v>
      </c>
      <c r="U5079" s="12" t="s">
        <v>7862</v>
      </c>
    </row>
    <row r="5080" spans="1:21" hidden="1" x14ac:dyDescent="0.25">
      <c r="A5080">
        <v>38166</v>
      </c>
      <c r="B5080" s="12" t="s">
        <v>52</v>
      </c>
      <c r="C5080" s="12" t="s">
        <v>8712</v>
      </c>
      <c r="D5080" s="12" t="s">
        <v>8713</v>
      </c>
      <c r="E5080">
        <v>6606</v>
      </c>
      <c r="F5080">
        <v>1</v>
      </c>
      <c r="G5080" s="12" t="s">
        <v>55</v>
      </c>
      <c r="H5080" s="12" t="s">
        <v>56</v>
      </c>
      <c r="I5080">
        <v>29010</v>
      </c>
      <c r="J5080" s="12" t="s">
        <v>57</v>
      </c>
      <c r="K5080" s="12" t="s">
        <v>77</v>
      </c>
      <c r="L5080" s="12" t="s">
        <v>78</v>
      </c>
      <c r="M5080">
        <v>35346</v>
      </c>
      <c r="N5080" s="12" t="s">
        <v>60</v>
      </c>
      <c r="O5080" s="12" t="s">
        <v>10752</v>
      </c>
      <c r="P5080" s="12" t="s">
        <v>2522</v>
      </c>
      <c r="Q5080">
        <v>21488</v>
      </c>
      <c r="R5080" s="12" t="s">
        <v>63</v>
      </c>
      <c r="S5080" s="12" t="s">
        <v>11259</v>
      </c>
      <c r="T5080" s="12" t="s">
        <v>11260</v>
      </c>
      <c r="U5080" s="12" t="s">
        <v>7862</v>
      </c>
    </row>
    <row r="5081" spans="1:21" hidden="1" x14ac:dyDescent="0.25">
      <c r="A5081">
        <v>38179</v>
      </c>
      <c r="B5081" s="12" t="s">
        <v>52</v>
      </c>
      <c r="C5081" s="12" t="s">
        <v>8714</v>
      </c>
      <c r="D5081" s="12" t="s">
        <v>8715</v>
      </c>
      <c r="E5081">
        <v>6606</v>
      </c>
      <c r="F5081">
        <v>1</v>
      </c>
      <c r="G5081" s="12" t="s">
        <v>55</v>
      </c>
      <c r="H5081" s="12" t="s">
        <v>56</v>
      </c>
      <c r="I5081">
        <v>29013</v>
      </c>
      <c r="J5081" s="12" t="s">
        <v>57</v>
      </c>
      <c r="K5081" s="12" t="s">
        <v>58</v>
      </c>
      <c r="L5081" s="12" t="s">
        <v>59</v>
      </c>
      <c r="M5081">
        <v>34493</v>
      </c>
      <c r="N5081" s="12" t="s">
        <v>60</v>
      </c>
      <c r="O5081" s="12" t="s">
        <v>61</v>
      </c>
      <c r="P5081" s="12" t="s">
        <v>62</v>
      </c>
      <c r="Q5081">
        <v>34494</v>
      </c>
      <c r="R5081" s="12" t="s">
        <v>63</v>
      </c>
      <c r="S5081" s="12" t="s">
        <v>64</v>
      </c>
      <c r="T5081" s="12" t="s">
        <v>14449</v>
      </c>
      <c r="U5081" s="12" t="s">
        <v>6690</v>
      </c>
    </row>
    <row r="5082" spans="1:21" hidden="1" x14ac:dyDescent="0.25">
      <c r="A5082">
        <v>38180</v>
      </c>
      <c r="B5082" s="12" t="s">
        <v>52</v>
      </c>
      <c r="C5082" s="12" t="s">
        <v>8716</v>
      </c>
      <c r="D5082" s="12" t="s">
        <v>8717</v>
      </c>
      <c r="E5082">
        <v>6606</v>
      </c>
      <c r="F5082">
        <v>1</v>
      </c>
      <c r="G5082" s="12" t="s">
        <v>55</v>
      </c>
      <c r="H5082" s="12" t="s">
        <v>56</v>
      </c>
      <c r="I5082">
        <v>29013</v>
      </c>
      <c r="J5082" s="12" t="s">
        <v>57</v>
      </c>
      <c r="K5082" s="12" t="s">
        <v>58</v>
      </c>
      <c r="L5082" s="12" t="s">
        <v>59</v>
      </c>
      <c r="M5082">
        <v>34493</v>
      </c>
      <c r="N5082" s="12" t="s">
        <v>60</v>
      </c>
      <c r="O5082" s="12" t="s">
        <v>61</v>
      </c>
      <c r="P5082" s="12" t="s">
        <v>62</v>
      </c>
      <c r="Q5082">
        <v>34494</v>
      </c>
      <c r="R5082" s="12" t="s">
        <v>63</v>
      </c>
      <c r="S5082" s="12" t="s">
        <v>64</v>
      </c>
      <c r="T5082" s="12" t="s">
        <v>14449</v>
      </c>
      <c r="U5082" s="12" t="s">
        <v>6690</v>
      </c>
    </row>
    <row r="5083" spans="1:21" hidden="1" x14ac:dyDescent="0.25">
      <c r="A5083">
        <v>38186</v>
      </c>
      <c r="B5083" s="12" t="s">
        <v>52</v>
      </c>
      <c r="C5083" s="12" t="s">
        <v>11303</v>
      </c>
      <c r="D5083" s="12" t="s">
        <v>10759</v>
      </c>
      <c r="E5083">
        <v>6606</v>
      </c>
      <c r="F5083">
        <v>1</v>
      </c>
      <c r="G5083" s="12" t="s">
        <v>55</v>
      </c>
      <c r="H5083" s="12" t="s">
        <v>56</v>
      </c>
      <c r="I5083">
        <v>29006</v>
      </c>
      <c r="J5083" s="12" t="s">
        <v>57</v>
      </c>
      <c r="K5083" s="12" t="s">
        <v>91</v>
      </c>
      <c r="L5083" s="12" t="s">
        <v>92</v>
      </c>
      <c r="M5083">
        <v>35335</v>
      </c>
      <c r="N5083" s="12" t="s">
        <v>60</v>
      </c>
      <c r="O5083" s="12" t="s">
        <v>466</v>
      </c>
      <c r="P5083" s="12" t="s">
        <v>467</v>
      </c>
      <c r="Q5083">
        <v>8564</v>
      </c>
      <c r="R5083" s="12" t="s">
        <v>63</v>
      </c>
      <c r="S5083" s="12" t="s">
        <v>468</v>
      </c>
      <c r="T5083" s="12" t="s">
        <v>43</v>
      </c>
      <c r="U5083" s="12" t="s">
        <v>38</v>
      </c>
    </row>
    <row r="5084" spans="1:21" hidden="1" x14ac:dyDescent="0.25">
      <c r="A5084">
        <v>38246</v>
      </c>
      <c r="B5084" s="12" t="s">
        <v>52</v>
      </c>
      <c r="C5084" s="12" t="s">
        <v>16413</v>
      </c>
      <c r="D5084" s="12" t="s">
        <v>16414</v>
      </c>
      <c r="E5084">
        <v>6606</v>
      </c>
      <c r="F5084">
        <v>1</v>
      </c>
      <c r="G5084" s="12" t="s">
        <v>55</v>
      </c>
      <c r="H5084" s="12" t="s">
        <v>56</v>
      </c>
      <c r="I5084">
        <v>29006</v>
      </c>
      <c r="J5084" s="12" t="s">
        <v>57</v>
      </c>
      <c r="K5084" s="12" t="s">
        <v>91</v>
      </c>
      <c r="L5084" s="12" t="s">
        <v>92</v>
      </c>
      <c r="M5084">
        <v>35340</v>
      </c>
      <c r="N5084" s="12" t="s">
        <v>60</v>
      </c>
      <c r="O5084" s="12" t="s">
        <v>11094</v>
      </c>
      <c r="P5084" s="12" t="s">
        <v>141</v>
      </c>
      <c r="Q5084">
        <v>7128</v>
      </c>
      <c r="R5084" s="12" t="s">
        <v>63</v>
      </c>
      <c r="S5084" s="12" t="s">
        <v>14473</v>
      </c>
      <c r="T5084" s="12" t="s">
        <v>14474</v>
      </c>
      <c r="U5084" s="12" t="s">
        <v>79</v>
      </c>
    </row>
    <row r="5085" spans="1:21" hidden="1" x14ac:dyDescent="0.25">
      <c r="A5085">
        <v>38262</v>
      </c>
      <c r="B5085" s="12" t="s">
        <v>52</v>
      </c>
      <c r="C5085" s="12" t="s">
        <v>8718</v>
      </c>
      <c r="D5085" s="12" t="s">
        <v>8719</v>
      </c>
      <c r="E5085">
        <v>6606</v>
      </c>
      <c r="F5085">
        <v>1</v>
      </c>
      <c r="G5085" s="12" t="s">
        <v>55</v>
      </c>
      <c r="H5085" s="12" t="s">
        <v>56</v>
      </c>
      <c r="I5085">
        <v>29010</v>
      </c>
      <c r="J5085" s="12" t="s">
        <v>57</v>
      </c>
      <c r="K5085" s="12" t="s">
        <v>77</v>
      </c>
      <c r="L5085" s="12" t="s">
        <v>78</v>
      </c>
      <c r="M5085">
        <v>35351</v>
      </c>
      <c r="N5085" s="12" t="s">
        <v>60</v>
      </c>
      <c r="O5085" s="12" t="s">
        <v>14481</v>
      </c>
      <c r="P5085" s="12" t="s">
        <v>14482</v>
      </c>
      <c r="Q5085">
        <v>7783</v>
      </c>
      <c r="R5085" s="12" t="s">
        <v>63</v>
      </c>
      <c r="S5085" s="12" t="s">
        <v>11115</v>
      </c>
      <c r="T5085" s="12" t="s">
        <v>11116</v>
      </c>
      <c r="U5085" s="12" t="s">
        <v>7862</v>
      </c>
    </row>
    <row r="5086" spans="1:21" hidden="1" x14ac:dyDescent="0.25">
      <c r="A5086">
        <v>38291</v>
      </c>
      <c r="B5086" s="12" t="s">
        <v>52</v>
      </c>
      <c r="C5086" s="12" t="s">
        <v>8720</v>
      </c>
      <c r="D5086" s="12" t="s">
        <v>8721</v>
      </c>
      <c r="E5086">
        <v>6606</v>
      </c>
      <c r="F5086">
        <v>1</v>
      </c>
      <c r="G5086" s="12" t="s">
        <v>55</v>
      </c>
      <c r="H5086" s="12" t="s">
        <v>56</v>
      </c>
      <c r="I5086">
        <v>29010</v>
      </c>
      <c r="J5086" s="12" t="s">
        <v>57</v>
      </c>
      <c r="K5086" s="12" t="s">
        <v>77</v>
      </c>
      <c r="L5086" s="12" t="s">
        <v>78</v>
      </c>
      <c r="M5086">
        <v>35351</v>
      </c>
      <c r="N5086" s="12" t="s">
        <v>60</v>
      </c>
      <c r="O5086" s="12" t="s">
        <v>14481</v>
      </c>
      <c r="P5086" s="12" t="s">
        <v>14482</v>
      </c>
      <c r="Q5086">
        <v>7783</v>
      </c>
      <c r="R5086" s="12" t="s">
        <v>63</v>
      </c>
      <c r="S5086" s="12" t="s">
        <v>11115</v>
      </c>
      <c r="T5086" s="12" t="s">
        <v>11116</v>
      </c>
      <c r="U5086" s="12" t="s">
        <v>7862</v>
      </c>
    </row>
    <row r="5087" spans="1:21" hidden="1" x14ac:dyDescent="0.25">
      <c r="A5087">
        <v>38299</v>
      </c>
      <c r="B5087" s="12" t="s">
        <v>52</v>
      </c>
      <c r="C5087" s="12" t="s">
        <v>12887</v>
      </c>
      <c r="D5087" s="12" t="s">
        <v>12888</v>
      </c>
      <c r="E5087">
        <v>6606</v>
      </c>
      <c r="F5087">
        <v>1</v>
      </c>
      <c r="G5087" s="12" t="s">
        <v>55</v>
      </c>
      <c r="H5087" s="12" t="s">
        <v>56</v>
      </c>
      <c r="I5087">
        <v>29006</v>
      </c>
      <c r="J5087" s="12" t="s">
        <v>57</v>
      </c>
      <c r="K5087" s="12" t="s">
        <v>91</v>
      </c>
      <c r="L5087" s="12" t="s">
        <v>92</v>
      </c>
      <c r="M5087">
        <v>35340</v>
      </c>
      <c r="N5087" s="12" t="s">
        <v>60</v>
      </c>
      <c r="O5087" s="12" t="s">
        <v>11094</v>
      </c>
      <c r="P5087" s="12" t="s">
        <v>141</v>
      </c>
      <c r="Q5087">
        <v>7128</v>
      </c>
      <c r="R5087" s="12" t="s">
        <v>63</v>
      </c>
      <c r="S5087" s="12" t="s">
        <v>14473</v>
      </c>
      <c r="T5087" s="12" t="s">
        <v>14474</v>
      </c>
      <c r="U5087" s="12" t="s">
        <v>79</v>
      </c>
    </row>
    <row r="5088" spans="1:21" hidden="1" x14ac:dyDescent="0.25">
      <c r="A5088">
        <v>38300</v>
      </c>
      <c r="B5088" s="12" t="s">
        <v>52</v>
      </c>
      <c r="C5088" s="12" t="s">
        <v>18365</v>
      </c>
      <c r="D5088" s="12" t="s">
        <v>13303</v>
      </c>
      <c r="E5088">
        <v>6606</v>
      </c>
      <c r="F5088">
        <v>1</v>
      </c>
      <c r="G5088" s="12" t="s">
        <v>55</v>
      </c>
      <c r="H5088" s="12" t="s">
        <v>56</v>
      </c>
      <c r="I5088">
        <v>29006</v>
      </c>
      <c r="J5088" s="12" t="s">
        <v>57</v>
      </c>
      <c r="K5088" s="12" t="s">
        <v>91</v>
      </c>
      <c r="L5088" s="12" t="s">
        <v>92</v>
      </c>
      <c r="M5088">
        <v>35340</v>
      </c>
      <c r="N5088" s="12" t="s">
        <v>60</v>
      </c>
      <c r="O5088" s="12" t="s">
        <v>11094</v>
      </c>
      <c r="P5088" s="12" t="s">
        <v>141</v>
      </c>
      <c r="Q5088">
        <v>7128</v>
      </c>
      <c r="R5088" s="12" t="s">
        <v>63</v>
      </c>
      <c r="S5088" s="12" t="s">
        <v>14473</v>
      </c>
      <c r="T5088" s="12" t="s">
        <v>14474</v>
      </c>
      <c r="U5088" s="12" t="s">
        <v>79</v>
      </c>
    </row>
    <row r="5089" spans="1:21" hidden="1" x14ac:dyDescent="0.25">
      <c r="A5089">
        <v>38308</v>
      </c>
      <c r="B5089" s="12" t="s">
        <v>52</v>
      </c>
      <c r="C5089" s="12" t="s">
        <v>17555</v>
      </c>
      <c r="D5089" s="12" t="s">
        <v>11304</v>
      </c>
      <c r="E5089">
        <v>6606</v>
      </c>
      <c r="F5089">
        <v>1</v>
      </c>
      <c r="G5089" s="12" t="s">
        <v>55</v>
      </c>
      <c r="H5089" s="12" t="s">
        <v>56</v>
      </c>
      <c r="I5089">
        <v>29006</v>
      </c>
      <c r="J5089" s="12" t="s">
        <v>57</v>
      </c>
      <c r="K5089" s="12" t="s">
        <v>91</v>
      </c>
      <c r="L5089" s="12" t="s">
        <v>92</v>
      </c>
      <c r="M5089">
        <v>35338</v>
      </c>
      <c r="N5089" s="12" t="s">
        <v>60</v>
      </c>
      <c r="O5089" s="12" t="s">
        <v>305</v>
      </c>
      <c r="P5089" s="12" t="s">
        <v>306</v>
      </c>
      <c r="Q5089">
        <v>29009</v>
      </c>
      <c r="R5089" s="12" t="s">
        <v>63</v>
      </c>
      <c r="S5089" s="12" t="s">
        <v>14503</v>
      </c>
      <c r="T5089" s="12" t="s">
        <v>14504</v>
      </c>
      <c r="U5089" s="12" t="s">
        <v>79</v>
      </c>
    </row>
    <row r="5090" spans="1:21" hidden="1" x14ac:dyDescent="0.25">
      <c r="A5090">
        <v>38311</v>
      </c>
      <c r="B5090" s="12" t="s">
        <v>52</v>
      </c>
      <c r="C5090" s="12" t="s">
        <v>12784</v>
      </c>
      <c r="D5090" s="12" t="s">
        <v>12785</v>
      </c>
      <c r="E5090">
        <v>6606</v>
      </c>
      <c r="F5090">
        <v>1</v>
      </c>
      <c r="G5090" s="12" t="s">
        <v>55</v>
      </c>
      <c r="H5090" s="12" t="s">
        <v>56</v>
      </c>
      <c r="I5090">
        <v>29010</v>
      </c>
      <c r="J5090" s="12" t="s">
        <v>57</v>
      </c>
      <c r="K5090" s="12" t="s">
        <v>77</v>
      </c>
      <c r="L5090" s="12" t="s">
        <v>78</v>
      </c>
      <c r="M5090">
        <v>35350</v>
      </c>
      <c r="N5090" s="12" t="s">
        <v>60</v>
      </c>
      <c r="O5090" s="12" t="s">
        <v>10753</v>
      </c>
      <c r="P5090" s="12" t="s">
        <v>96</v>
      </c>
      <c r="Q5090">
        <v>38310</v>
      </c>
      <c r="R5090" s="12" t="s">
        <v>63</v>
      </c>
      <c r="S5090" s="12" t="s">
        <v>8722</v>
      </c>
      <c r="T5090" s="12" t="s">
        <v>8723</v>
      </c>
      <c r="U5090" s="12" t="s">
        <v>79</v>
      </c>
    </row>
    <row r="5091" spans="1:21" hidden="1" x14ac:dyDescent="0.25">
      <c r="A5091">
        <v>38314</v>
      </c>
      <c r="B5091" s="12" t="s">
        <v>52</v>
      </c>
      <c r="C5091" s="12" t="s">
        <v>12555</v>
      </c>
      <c r="D5091" s="12" t="s">
        <v>12556</v>
      </c>
      <c r="E5091">
        <v>6606</v>
      </c>
      <c r="F5091">
        <v>1</v>
      </c>
      <c r="G5091" s="12" t="s">
        <v>55</v>
      </c>
      <c r="H5091" s="12" t="s">
        <v>56</v>
      </c>
      <c r="I5091">
        <v>34415</v>
      </c>
      <c r="J5091" s="12" t="s">
        <v>57</v>
      </c>
      <c r="K5091" s="12" t="s">
        <v>328</v>
      </c>
      <c r="L5091" s="12" t="s">
        <v>329</v>
      </c>
      <c r="M5091">
        <v>35312</v>
      </c>
      <c r="N5091" s="12" t="s">
        <v>60</v>
      </c>
      <c r="O5091" s="12" t="s">
        <v>7432</v>
      </c>
      <c r="P5091" s="12" t="s">
        <v>7433</v>
      </c>
      <c r="Q5091">
        <v>34444</v>
      </c>
      <c r="R5091" s="12" t="s">
        <v>63</v>
      </c>
      <c r="S5091" s="12" t="s">
        <v>7434</v>
      </c>
      <c r="T5091" s="12" t="s">
        <v>13945</v>
      </c>
      <c r="U5091" s="12" t="s">
        <v>79</v>
      </c>
    </row>
    <row r="5092" spans="1:21" hidden="1" x14ac:dyDescent="0.25">
      <c r="A5092">
        <v>38328</v>
      </c>
      <c r="B5092" s="12" t="s">
        <v>52</v>
      </c>
      <c r="C5092" s="12" t="s">
        <v>12786</v>
      </c>
      <c r="D5092" s="12" t="s">
        <v>12787</v>
      </c>
      <c r="E5092">
        <v>6606</v>
      </c>
      <c r="F5092">
        <v>1</v>
      </c>
      <c r="G5092" s="12" t="s">
        <v>55</v>
      </c>
      <c r="H5092" s="12" t="s">
        <v>56</v>
      </c>
      <c r="I5092">
        <v>29013</v>
      </c>
      <c r="J5092" s="12" t="s">
        <v>57</v>
      </c>
      <c r="K5092" s="12" t="s">
        <v>58</v>
      </c>
      <c r="L5092" s="12" t="s">
        <v>59</v>
      </c>
      <c r="M5092">
        <v>34493</v>
      </c>
      <c r="N5092" s="12" t="s">
        <v>60</v>
      </c>
      <c r="O5092" s="12" t="s">
        <v>61</v>
      </c>
      <c r="P5092" s="12" t="s">
        <v>62</v>
      </c>
      <c r="Q5092">
        <v>34494</v>
      </c>
      <c r="R5092" s="12" t="s">
        <v>63</v>
      </c>
      <c r="S5092" s="12" t="s">
        <v>64</v>
      </c>
      <c r="T5092" s="12" t="s">
        <v>14449</v>
      </c>
      <c r="U5092" s="12" t="s">
        <v>79</v>
      </c>
    </row>
    <row r="5093" spans="1:21" hidden="1" x14ac:dyDescent="0.25">
      <c r="A5093">
        <v>38369</v>
      </c>
      <c r="B5093" s="12" t="s">
        <v>52</v>
      </c>
      <c r="C5093" s="12" t="s">
        <v>8724</v>
      </c>
      <c r="D5093" s="12" t="s">
        <v>8725</v>
      </c>
      <c r="E5093">
        <v>6606</v>
      </c>
      <c r="F5093">
        <v>1</v>
      </c>
      <c r="G5093" s="12" t="s">
        <v>55</v>
      </c>
      <c r="H5093" s="12" t="s">
        <v>56</v>
      </c>
      <c r="I5093">
        <v>29010</v>
      </c>
      <c r="J5093" s="12" t="s">
        <v>57</v>
      </c>
      <c r="K5093" s="12" t="s">
        <v>77</v>
      </c>
      <c r="L5093" s="12" t="s">
        <v>78</v>
      </c>
      <c r="M5093">
        <v>35347</v>
      </c>
      <c r="N5093" s="12" t="s">
        <v>60</v>
      </c>
      <c r="O5093" s="12" t="s">
        <v>14450</v>
      </c>
      <c r="P5093" s="12" t="s">
        <v>14451</v>
      </c>
      <c r="Q5093">
        <v>6923</v>
      </c>
      <c r="R5093" s="12" t="s">
        <v>63</v>
      </c>
      <c r="S5093" s="12" t="s">
        <v>11095</v>
      </c>
      <c r="T5093" s="12" t="s">
        <v>11096</v>
      </c>
      <c r="U5093" s="12" t="s">
        <v>7862</v>
      </c>
    </row>
    <row r="5094" spans="1:21" hidden="1" x14ac:dyDescent="0.25">
      <c r="A5094">
        <v>38370</v>
      </c>
      <c r="B5094" s="12" t="s">
        <v>52</v>
      </c>
      <c r="C5094" s="12" t="s">
        <v>12557</v>
      </c>
      <c r="D5094" s="12" t="s">
        <v>12558</v>
      </c>
      <c r="E5094">
        <v>6606</v>
      </c>
      <c r="F5094">
        <v>1</v>
      </c>
      <c r="G5094" s="12" t="s">
        <v>55</v>
      </c>
      <c r="H5094" s="12" t="s">
        <v>56</v>
      </c>
      <c r="I5094">
        <v>29013</v>
      </c>
      <c r="J5094" s="12" t="s">
        <v>57</v>
      </c>
      <c r="K5094" s="12" t="s">
        <v>58</v>
      </c>
      <c r="L5094" s="12" t="s">
        <v>59</v>
      </c>
      <c r="M5094">
        <v>33607</v>
      </c>
      <c r="N5094" s="12" t="s">
        <v>60</v>
      </c>
      <c r="O5094" s="12" t="s">
        <v>7291</v>
      </c>
      <c r="P5094" s="12" t="s">
        <v>7292</v>
      </c>
      <c r="Q5094">
        <v>34067</v>
      </c>
      <c r="R5094" s="12" t="s">
        <v>63</v>
      </c>
      <c r="S5094" s="12" t="s">
        <v>7324</v>
      </c>
      <c r="T5094" s="12" t="s">
        <v>653</v>
      </c>
      <c r="U5094" s="12" t="s">
        <v>79</v>
      </c>
    </row>
    <row r="5095" spans="1:21" hidden="1" x14ac:dyDescent="0.25">
      <c r="A5095">
        <v>38371</v>
      </c>
      <c r="B5095" s="12" t="s">
        <v>52</v>
      </c>
      <c r="C5095" s="12" t="s">
        <v>12889</v>
      </c>
      <c r="D5095" s="12" t="s">
        <v>12890</v>
      </c>
      <c r="E5095">
        <v>6606</v>
      </c>
      <c r="F5095">
        <v>1</v>
      </c>
      <c r="G5095" s="12" t="s">
        <v>55</v>
      </c>
      <c r="H5095" s="12" t="s">
        <v>56</v>
      </c>
      <c r="I5095">
        <v>29013</v>
      </c>
      <c r="J5095" s="12" t="s">
        <v>57</v>
      </c>
      <c r="K5095" s="12" t="s">
        <v>58</v>
      </c>
      <c r="L5095" s="12" t="s">
        <v>59</v>
      </c>
      <c r="M5095">
        <v>33607</v>
      </c>
      <c r="N5095" s="12" t="s">
        <v>60</v>
      </c>
      <c r="O5095" s="12" t="s">
        <v>7291</v>
      </c>
      <c r="P5095" s="12" t="s">
        <v>7292</v>
      </c>
      <c r="Q5095">
        <v>38778</v>
      </c>
      <c r="R5095" s="12" t="s">
        <v>63</v>
      </c>
      <c r="S5095" s="12" t="s">
        <v>8726</v>
      </c>
      <c r="T5095" s="12" t="s">
        <v>8727</v>
      </c>
      <c r="U5095" s="12" t="s">
        <v>79</v>
      </c>
    </row>
    <row r="5096" spans="1:21" hidden="1" x14ac:dyDescent="0.25">
      <c r="A5096">
        <v>38419</v>
      </c>
      <c r="B5096" s="12" t="s">
        <v>52</v>
      </c>
      <c r="C5096" s="12" t="s">
        <v>8728</v>
      </c>
      <c r="D5096" s="12" t="s">
        <v>8729</v>
      </c>
      <c r="E5096">
        <v>6606</v>
      </c>
      <c r="F5096">
        <v>1</v>
      </c>
      <c r="G5096" s="12" t="s">
        <v>55</v>
      </c>
      <c r="H5096" s="12" t="s">
        <v>56</v>
      </c>
      <c r="I5096">
        <v>29013</v>
      </c>
      <c r="J5096" s="12" t="s">
        <v>57</v>
      </c>
      <c r="K5096" s="12" t="s">
        <v>58</v>
      </c>
      <c r="L5096" s="12" t="s">
        <v>59</v>
      </c>
      <c r="M5096">
        <v>34493</v>
      </c>
      <c r="N5096" s="12" t="s">
        <v>60</v>
      </c>
      <c r="O5096" s="12" t="s">
        <v>61</v>
      </c>
      <c r="P5096" s="12" t="s">
        <v>62</v>
      </c>
      <c r="Q5096">
        <v>35310</v>
      </c>
      <c r="R5096" s="12" t="s">
        <v>63</v>
      </c>
      <c r="S5096" s="12" t="s">
        <v>7628</v>
      </c>
      <c r="T5096" s="12" t="s">
        <v>7629</v>
      </c>
      <c r="U5096" s="12" t="s">
        <v>7435</v>
      </c>
    </row>
    <row r="5097" spans="1:21" hidden="1" x14ac:dyDescent="0.25">
      <c r="A5097">
        <v>38420</v>
      </c>
      <c r="B5097" s="12" t="s">
        <v>52</v>
      </c>
      <c r="C5097" s="12" t="s">
        <v>8730</v>
      </c>
      <c r="D5097" s="12" t="s">
        <v>8731</v>
      </c>
      <c r="E5097">
        <v>6606</v>
      </c>
      <c r="F5097">
        <v>1</v>
      </c>
      <c r="G5097" s="12" t="s">
        <v>55</v>
      </c>
      <c r="H5097" s="12" t="s">
        <v>56</v>
      </c>
      <c r="I5097">
        <v>29013</v>
      </c>
      <c r="J5097" s="12" t="s">
        <v>57</v>
      </c>
      <c r="K5097" s="12" t="s">
        <v>58</v>
      </c>
      <c r="L5097" s="12" t="s">
        <v>59</v>
      </c>
      <c r="M5097">
        <v>34493</v>
      </c>
      <c r="N5097" s="12" t="s">
        <v>60</v>
      </c>
      <c r="O5097" s="12" t="s">
        <v>61</v>
      </c>
      <c r="P5097" s="12" t="s">
        <v>62</v>
      </c>
      <c r="Q5097">
        <v>35310</v>
      </c>
      <c r="R5097" s="12" t="s">
        <v>63</v>
      </c>
      <c r="S5097" s="12" t="s">
        <v>7628</v>
      </c>
      <c r="T5097" s="12" t="s">
        <v>7629</v>
      </c>
      <c r="U5097" s="12" t="s">
        <v>7862</v>
      </c>
    </row>
    <row r="5098" spans="1:21" hidden="1" x14ac:dyDescent="0.25">
      <c r="A5098">
        <v>38421</v>
      </c>
      <c r="B5098" s="12" t="s">
        <v>52</v>
      </c>
      <c r="C5098" s="12" t="s">
        <v>8732</v>
      </c>
      <c r="D5098" s="12" t="s">
        <v>8733</v>
      </c>
      <c r="E5098">
        <v>6606</v>
      </c>
      <c r="F5098">
        <v>1</v>
      </c>
      <c r="G5098" s="12" t="s">
        <v>55</v>
      </c>
      <c r="H5098" s="12" t="s">
        <v>56</v>
      </c>
      <c r="I5098">
        <v>29013</v>
      </c>
      <c r="J5098" s="12" t="s">
        <v>57</v>
      </c>
      <c r="K5098" s="12" t="s">
        <v>58</v>
      </c>
      <c r="L5098" s="12" t="s">
        <v>59</v>
      </c>
      <c r="M5098">
        <v>34493</v>
      </c>
      <c r="N5098" s="12" t="s">
        <v>60</v>
      </c>
      <c r="O5098" s="12" t="s">
        <v>61</v>
      </c>
      <c r="P5098" s="12" t="s">
        <v>62</v>
      </c>
      <c r="Q5098">
        <v>35310</v>
      </c>
      <c r="R5098" s="12" t="s">
        <v>63</v>
      </c>
      <c r="S5098" s="12" t="s">
        <v>7628</v>
      </c>
      <c r="T5098" s="12" t="s">
        <v>7629</v>
      </c>
      <c r="U5098" s="12" t="s">
        <v>7435</v>
      </c>
    </row>
    <row r="5099" spans="1:21" hidden="1" x14ac:dyDescent="0.25">
      <c r="A5099">
        <v>38422</v>
      </c>
      <c r="B5099" s="12" t="s">
        <v>52</v>
      </c>
      <c r="C5099" s="12" t="s">
        <v>8734</v>
      </c>
      <c r="D5099" s="12" t="s">
        <v>8735</v>
      </c>
      <c r="E5099">
        <v>6606</v>
      </c>
      <c r="F5099">
        <v>1</v>
      </c>
      <c r="G5099" s="12" t="s">
        <v>55</v>
      </c>
      <c r="H5099" s="12" t="s">
        <v>56</v>
      </c>
      <c r="I5099">
        <v>29013</v>
      </c>
      <c r="J5099" s="12" t="s">
        <v>57</v>
      </c>
      <c r="K5099" s="12" t="s">
        <v>58</v>
      </c>
      <c r="L5099" s="12" t="s">
        <v>59</v>
      </c>
      <c r="M5099">
        <v>34493</v>
      </c>
      <c r="N5099" s="12" t="s">
        <v>60</v>
      </c>
      <c r="O5099" s="12" t="s">
        <v>61</v>
      </c>
      <c r="P5099" s="12" t="s">
        <v>62</v>
      </c>
      <c r="Q5099">
        <v>35310</v>
      </c>
      <c r="R5099" s="12" t="s">
        <v>63</v>
      </c>
      <c r="S5099" s="12" t="s">
        <v>7628</v>
      </c>
      <c r="T5099" s="12" t="s">
        <v>7629</v>
      </c>
      <c r="U5099" s="12" t="s">
        <v>7435</v>
      </c>
    </row>
    <row r="5100" spans="1:21" hidden="1" x14ac:dyDescent="0.25">
      <c r="A5100">
        <v>38423</v>
      </c>
      <c r="B5100" s="12" t="s">
        <v>52</v>
      </c>
      <c r="C5100" s="12" t="s">
        <v>8736</v>
      </c>
      <c r="D5100" s="12" t="s">
        <v>8737</v>
      </c>
      <c r="E5100">
        <v>6606</v>
      </c>
      <c r="F5100">
        <v>1</v>
      </c>
      <c r="G5100" s="12" t="s">
        <v>55</v>
      </c>
      <c r="H5100" s="12" t="s">
        <v>56</v>
      </c>
      <c r="I5100">
        <v>29013</v>
      </c>
      <c r="J5100" s="12" t="s">
        <v>57</v>
      </c>
      <c r="K5100" s="12" t="s">
        <v>58</v>
      </c>
      <c r="L5100" s="12" t="s">
        <v>59</v>
      </c>
      <c r="M5100">
        <v>34493</v>
      </c>
      <c r="N5100" s="12" t="s">
        <v>60</v>
      </c>
      <c r="O5100" s="12" t="s">
        <v>61</v>
      </c>
      <c r="P5100" s="12" t="s">
        <v>62</v>
      </c>
      <c r="Q5100">
        <v>35310</v>
      </c>
      <c r="R5100" s="12" t="s">
        <v>63</v>
      </c>
      <c r="S5100" s="12" t="s">
        <v>7628</v>
      </c>
      <c r="T5100" s="12" t="s">
        <v>7629</v>
      </c>
      <c r="U5100" s="12" t="s">
        <v>7435</v>
      </c>
    </row>
    <row r="5101" spans="1:21" hidden="1" x14ac:dyDescent="0.25">
      <c r="A5101">
        <v>38424</v>
      </c>
      <c r="B5101" s="12" t="s">
        <v>52</v>
      </c>
      <c r="C5101" s="12" t="s">
        <v>8738</v>
      </c>
      <c r="D5101" s="12" t="s">
        <v>8739</v>
      </c>
      <c r="E5101">
        <v>6606</v>
      </c>
      <c r="F5101">
        <v>1</v>
      </c>
      <c r="G5101" s="12" t="s">
        <v>55</v>
      </c>
      <c r="H5101" s="12" t="s">
        <v>56</v>
      </c>
      <c r="I5101">
        <v>29013</v>
      </c>
      <c r="J5101" s="12" t="s">
        <v>57</v>
      </c>
      <c r="K5101" s="12" t="s">
        <v>58</v>
      </c>
      <c r="L5101" s="12" t="s">
        <v>59</v>
      </c>
      <c r="M5101">
        <v>34493</v>
      </c>
      <c r="N5101" s="12" t="s">
        <v>60</v>
      </c>
      <c r="O5101" s="12" t="s">
        <v>61</v>
      </c>
      <c r="P5101" s="12" t="s">
        <v>62</v>
      </c>
      <c r="Q5101">
        <v>35310</v>
      </c>
      <c r="R5101" s="12" t="s">
        <v>63</v>
      </c>
      <c r="S5101" s="12" t="s">
        <v>7628</v>
      </c>
      <c r="T5101" s="12" t="s">
        <v>7629</v>
      </c>
      <c r="U5101" s="12" t="s">
        <v>7435</v>
      </c>
    </row>
    <row r="5102" spans="1:21" hidden="1" x14ac:dyDescent="0.25">
      <c r="A5102">
        <v>38425</v>
      </c>
      <c r="B5102" s="12" t="s">
        <v>52</v>
      </c>
      <c r="C5102" s="12" t="s">
        <v>8740</v>
      </c>
      <c r="D5102" s="12" t="s">
        <v>8741</v>
      </c>
      <c r="E5102">
        <v>6606</v>
      </c>
      <c r="F5102">
        <v>1</v>
      </c>
      <c r="G5102" s="12" t="s">
        <v>55</v>
      </c>
      <c r="H5102" s="12" t="s">
        <v>56</v>
      </c>
      <c r="I5102">
        <v>29013</v>
      </c>
      <c r="J5102" s="12" t="s">
        <v>57</v>
      </c>
      <c r="K5102" s="12" t="s">
        <v>58</v>
      </c>
      <c r="L5102" s="12" t="s">
        <v>59</v>
      </c>
      <c r="M5102">
        <v>34493</v>
      </c>
      <c r="N5102" s="12" t="s">
        <v>60</v>
      </c>
      <c r="O5102" s="12" t="s">
        <v>61</v>
      </c>
      <c r="P5102" s="12" t="s">
        <v>62</v>
      </c>
      <c r="Q5102">
        <v>35310</v>
      </c>
      <c r="R5102" s="12" t="s">
        <v>63</v>
      </c>
      <c r="S5102" s="12" t="s">
        <v>7628</v>
      </c>
      <c r="T5102" s="12" t="s">
        <v>7629</v>
      </c>
      <c r="U5102" s="12" t="s">
        <v>7435</v>
      </c>
    </row>
    <row r="5103" spans="1:21" hidden="1" x14ac:dyDescent="0.25">
      <c r="A5103">
        <v>38426</v>
      </c>
      <c r="B5103" s="12" t="s">
        <v>52</v>
      </c>
      <c r="C5103" s="12" t="s">
        <v>8742</v>
      </c>
      <c r="D5103" s="12" t="s">
        <v>8743</v>
      </c>
      <c r="E5103">
        <v>6606</v>
      </c>
      <c r="F5103">
        <v>1</v>
      </c>
      <c r="G5103" s="12" t="s">
        <v>55</v>
      </c>
      <c r="H5103" s="12" t="s">
        <v>56</v>
      </c>
      <c r="I5103">
        <v>29013</v>
      </c>
      <c r="J5103" s="12" t="s">
        <v>57</v>
      </c>
      <c r="K5103" s="12" t="s">
        <v>58</v>
      </c>
      <c r="L5103" s="12" t="s">
        <v>59</v>
      </c>
      <c r="M5103">
        <v>34493</v>
      </c>
      <c r="N5103" s="12" t="s">
        <v>60</v>
      </c>
      <c r="O5103" s="12" t="s">
        <v>61</v>
      </c>
      <c r="P5103" s="12" t="s">
        <v>62</v>
      </c>
      <c r="Q5103">
        <v>35310</v>
      </c>
      <c r="R5103" s="12" t="s">
        <v>63</v>
      </c>
      <c r="S5103" s="12" t="s">
        <v>7628</v>
      </c>
      <c r="T5103" s="12" t="s">
        <v>7629</v>
      </c>
      <c r="U5103" s="12" t="s">
        <v>7435</v>
      </c>
    </row>
    <row r="5104" spans="1:21" hidden="1" x14ac:dyDescent="0.25">
      <c r="A5104">
        <v>38427</v>
      </c>
      <c r="B5104" s="12" t="s">
        <v>52</v>
      </c>
      <c r="C5104" s="12" t="s">
        <v>8744</v>
      </c>
      <c r="D5104" s="12" t="s">
        <v>8745</v>
      </c>
      <c r="E5104">
        <v>6606</v>
      </c>
      <c r="F5104">
        <v>1</v>
      </c>
      <c r="G5104" s="12" t="s">
        <v>55</v>
      </c>
      <c r="H5104" s="12" t="s">
        <v>56</v>
      </c>
      <c r="I5104">
        <v>29013</v>
      </c>
      <c r="J5104" s="12" t="s">
        <v>57</v>
      </c>
      <c r="K5104" s="12" t="s">
        <v>58</v>
      </c>
      <c r="L5104" s="12" t="s">
        <v>59</v>
      </c>
      <c r="M5104">
        <v>34493</v>
      </c>
      <c r="N5104" s="12" t="s">
        <v>60</v>
      </c>
      <c r="O5104" s="12" t="s">
        <v>61</v>
      </c>
      <c r="P5104" s="12" t="s">
        <v>62</v>
      </c>
      <c r="Q5104">
        <v>35310</v>
      </c>
      <c r="R5104" s="12" t="s">
        <v>63</v>
      </c>
      <c r="S5104" s="12" t="s">
        <v>7628</v>
      </c>
      <c r="T5104" s="12" t="s">
        <v>7629</v>
      </c>
      <c r="U5104" s="12" t="s">
        <v>7435</v>
      </c>
    </row>
    <row r="5105" spans="1:21" hidden="1" x14ac:dyDescent="0.25">
      <c r="A5105">
        <v>38428</v>
      </c>
      <c r="B5105" s="12" t="s">
        <v>52</v>
      </c>
      <c r="C5105" s="12" t="s">
        <v>8746</v>
      </c>
      <c r="D5105" s="12" t="s">
        <v>8747</v>
      </c>
      <c r="E5105">
        <v>6606</v>
      </c>
      <c r="F5105">
        <v>1</v>
      </c>
      <c r="G5105" s="12" t="s">
        <v>55</v>
      </c>
      <c r="H5105" s="12" t="s">
        <v>56</v>
      </c>
      <c r="I5105">
        <v>29013</v>
      </c>
      <c r="J5105" s="12" t="s">
        <v>57</v>
      </c>
      <c r="K5105" s="12" t="s">
        <v>58</v>
      </c>
      <c r="L5105" s="12" t="s">
        <v>59</v>
      </c>
      <c r="M5105">
        <v>34493</v>
      </c>
      <c r="N5105" s="12" t="s">
        <v>60</v>
      </c>
      <c r="O5105" s="12" t="s">
        <v>61</v>
      </c>
      <c r="P5105" s="12" t="s">
        <v>62</v>
      </c>
      <c r="Q5105">
        <v>35310</v>
      </c>
      <c r="R5105" s="12" t="s">
        <v>63</v>
      </c>
      <c r="S5105" s="12" t="s">
        <v>7628</v>
      </c>
      <c r="T5105" s="12" t="s">
        <v>7629</v>
      </c>
      <c r="U5105" s="12" t="s">
        <v>7435</v>
      </c>
    </row>
    <row r="5106" spans="1:21" hidden="1" x14ac:dyDescent="0.25">
      <c r="A5106">
        <v>38429</v>
      </c>
      <c r="B5106" s="12" t="s">
        <v>52</v>
      </c>
      <c r="C5106" s="12" t="s">
        <v>8748</v>
      </c>
      <c r="D5106" s="12" t="s">
        <v>8749</v>
      </c>
      <c r="E5106">
        <v>6606</v>
      </c>
      <c r="F5106">
        <v>1</v>
      </c>
      <c r="G5106" s="12" t="s">
        <v>55</v>
      </c>
      <c r="H5106" s="12" t="s">
        <v>56</v>
      </c>
      <c r="I5106">
        <v>29013</v>
      </c>
      <c r="J5106" s="12" t="s">
        <v>57</v>
      </c>
      <c r="K5106" s="12" t="s">
        <v>58</v>
      </c>
      <c r="L5106" s="12" t="s">
        <v>59</v>
      </c>
      <c r="M5106">
        <v>35301</v>
      </c>
      <c r="N5106" s="12" t="s">
        <v>60</v>
      </c>
      <c r="O5106" s="12" t="s">
        <v>70</v>
      </c>
      <c r="P5106" s="12" t="s">
        <v>71</v>
      </c>
      <c r="Q5106">
        <v>6899</v>
      </c>
      <c r="R5106" s="12" t="s">
        <v>63</v>
      </c>
      <c r="S5106" s="12" t="s">
        <v>5</v>
      </c>
      <c r="T5106" s="12" t="s">
        <v>39</v>
      </c>
      <c r="U5106" s="12" t="s">
        <v>6690</v>
      </c>
    </row>
    <row r="5107" spans="1:21" hidden="1" x14ac:dyDescent="0.25">
      <c r="A5107">
        <v>38430</v>
      </c>
      <c r="B5107" s="12" t="s">
        <v>52</v>
      </c>
      <c r="C5107" s="12" t="s">
        <v>8750</v>
      </c>
      <c r="D5107" s="12" t="s">
        <v>8751</v>
      </c>
      <c r="E5107">
        <v>6606</v>
      </c>
      <c r="F5107">
        <v>1</v>
      </c>
      <c r="G5107" s="12" t="s">
        <v>55</v>
      </c>
      <c r="H5107" s="12" t="s">
        <v>56</v>
      </c>
      <c r="I5107">
        <v>29013</v>
      </c>
      <c r="J5107" s="12" t="s">
        <v>57</v>
      </c>
      <c r="K5107" s="12" t="s">
        <v>58</v>
      </c>
      <c r="L5107" s="12" t="s">
        <v>59</v>
      </c>
      <c r="M5107">
        <v>35301</v>
      </c>
      <c r="N5107" s="12" t="s">
        <v>60</v>
      </c>
      <c r="O5107" s="12" t="s">
        <v>70</v>
      </c>
      <c r="P5107" s="12" t="s">
        <v>71</v>
      </c>
      <c r="Q5107">
        <v>6899</v>
      </c>
      <c r="R5107" s="12" t="s">
        <v>63</v>
      </c>
      <c r="S5107" s="12" t="s">
        <v>5</v>
      </c>
      <c r="T5107" s="12" t="s">
        <v>39</v>
      </c>
      <c r="U5107" s="12" t="s">
        <v>6690</v>
      </c>
    </row>
    <row r="5108" spans="1:21" hidden="1" x14ac:dyDescent="0.25">
      <c r="A5108">
        <v>38431</v>
      </c>
      <c r="B5108" s="12" t="s">
        <v>52</v>
      </c>
      <c r="C5108" s="12" t="s">
        <v>8752</v>
      </c>
      <c r="D5108" s="12" t="s">
        <v>8753</v>
      </c>
      <c r="E5108">
        <v>6606</v>
      </c>
      <c r="F5108">
        <v>1</v>
      </c>
      <c r="G5108" s="12" t="s">
        <v>55</v>
      </c>
      <c r="H5108" s="12" t="s">
        <v>56</v>
      </c>
      <c r="I5108">
        <v>29010</v>
      </c>
      <c r="J5108" s="12" t="s">
        <v>57</v>
      </c>
      <c r="K5108" s="12" t="s">
        <v>77</v>
      </c>
      <c r="L5108" s="12" t="s">
        <v>78</v>
      </c>
      <c r="M5108">
        <v>39281</v>
      </c>
      <c r="N5108" s="12" t="s">
        <v>60</v>
      </c>
      <c r="O5108" s="12" t="s">
        <v>10760</v>
      </c>
      <c r="P5108" s="12" t="s">
        <v>10761</v>
      </c>
      <c r="Q5108">
        <v>6996</v>
      </c>
      <c r="R5108" s="12" t="s">
        <v>63</v>
      </c>
      <c r="S5108" s="12" t="s">
        <v>17527</v>
      </c>
      <c r="T5108" s="12" t="s">
        <v>17528</v>
      </c>
      <c r="U5108" s="12" t="s">
        <v>7862</v>
      </c>
    </row>
    <row r="5109" spans="1:21" hidden="1" x14ac:dyDescent="0.25">
      <c r="A5109">
        <v>38432</v>
      </c>
      <c r="B5109" s="12" t="s">
        <v>52</v>
      </c>
      <c r="C5109" s="12" t="s">
        <v>8754</v>
      </c>
      <c r="D5109" s="12" t="s">
        <v>8755</v>
      </c>
      <c r="E5109">
        <v>6606</v>
      </c>
      <c r="F5109">
        <v>1</v>
      </c>
      <c r="G5109" s="12" t="s">
        <v>55</v>
      </c>
      <c r="H5109" s="12" t="s">
        <v>56</v>
      </c>
      <c r="I5109">
        <v>29010</v>
      </c>
      <c r="J5109" s="12" t="s">
        <v>57</v>
      </c>
      <c r="K5109" s="12" t="s">
        <v>77</v>
      </c>
      <c r="L5109" s="12" t="s">
        <v>78</v>
      </c>
      <c r="M5109">
        <v>39281</v>
      </c>
      <c r="N5109" s="12" t="s">
        <v>60</v>
      </c>
      <c r="O5109" s="12" t="s">
        <v>10760</v>
      </c>
      <c r="P5109" s="12" t="s">
        <v>10761</v>
      </c>
      <c r="Q5109">
        <v>6996</v>
      </c>
      <c r="R5109" s="12" t="s">
        <v>63</v>
      </c>
      <c r="S5109" s="12" t="s">
        <v>17527</v>
      </c>
      <c r="T5109" s="12" t="s">
        <v>17528</v>
      </c>
      <c r="U5109" s="12" t="s">
        <v>7862</v>
      </c>
    </row>
    <row r="5110" spans="1:21" hidden="1" x14ac:dyDescent="0.25">
      <c r="A5110">
        <v>38433</v>
      </c>
      <c r="B5110" s="12" t="s">
        <v>52</v>
      </c>
      <c r="C5110" s="12" t="s">
        <v>8756</v>
      </c>
      <c r="D5110" s="12" t="s">
        <v>8757</v>
      </c>
      <c r="E5110">
        <v>6606</v>
      </c>
      <c r="F5110">
        <v>1</v>
      </c>
      <c r="G5110" s="12" t="s">
        <v>55</v>
      </c>
      <c r="H5110" s="12" t="s">
        <v>56</v>
      </c>
      <c r="I5110">
        <v>29010</v>
      </c>
      <c r="J5110" s="12" t="s">
        <v>57</v>
      </c>
      <c r="K5110" s="12" t="s">
        <v>77</v>
      </c>
      <c r="L5110" s="12" t="s">
        <v>78</v>
      </c>
      <c r="M5110">
        <v>35346</v>
      </c>
      <c r="N5110" s="12" t="s">
        <v>60</v>
      </c>
      <c r="O5110" s="12" t="s">
        <v>10752</v>
      </c>
      <c r="P5110" s="12" t="s">
        <v>2522</v>
      </c>
      <c r="Q5110">
        <v>21488</v>
      </c>
      <c r="R5110" s="12" t="s">
        <v>63</v>
      </c>
      <c r="S5110" s="12" t="s">
        <v>11259</v>
      </c>
      <c r="T5110" s="12" t="s">
        <v>11260</v>
      </c>
      <c r="U5110" s="12" t="s">
        <v>7862</v>
      </c>
    </row>
    <row r="5111" spans="1:21" hidden="1" x14ac:dyDescent="0.25">
      <c r="A5111">
        <v>38440</v>
      </c>
      <c r="B5111" s="12" t="s">
        <v>52</v>
      </c>
      <c r="C5111" s="12" t="s">
        <v>8760</v>
      </c>
      <c r="D5111" s="12" t="s">
        <v>8761</v>
      </c>
      <c r="E5111">
        <v>6606</v>
      </c>
      <c r="F5111">
        <v>1</v>
      </c>
      <c r="G5111" s="12" t="s">
        <v>55</v>
      </c>
      <c r="H5111" s="12" t="s">
        <v>56</v>
      </c>
      <c r="I5111">
        <v>29010</v>
      </c>
      <c r="J5111" s="12" t="s">
        <v>57</v>
      </c>
      <c r="K5111" s="12" t="s">
        <v>77</v>
      </c>
      <c r="L5111" s="12" t="s">
        <v>78</v>
      </c>
      <c r="M5111">
        <v>35353</v>
      </c>
      <c r="N5111" s="12" t="s">
        <v>60</v>
      </c>
      <c r="O5111" s="12" t="s">
        <v>10755</v>
      </c>
      <c r="P5111" s="12" t="s">
        <v>541</v>
      </c>
      <c r="Q5111">
        <v>17862</v>
      </c>
      <c r="R5111" s="12" t="s">
        <v>63</v>
      </c>
      <c r="S5111" s="12" t="s">
        <v>11236</v>
      </c>
      <c r="T5111" s="12" t="s">
        <v>11237</v>
      </c>
      <c r="U5111" s="12" t="s">
        <v>7862</v>
      </c>
    </row>
    <row r="5112" spans="1:21" hidden="1" x14ac:dyDescent="0.25">
      <c r="A5112">
        <v>38451</v>
      </c>
      <c r="B5112" s="12" t="s">
        <v>52</v>
      </c>
      <c r="C5112" s="12" t="s">
        <v>8762</v>
      </c>
      <c r="D5112" s="12" t="s">
        <v>8763</v>
      </c>
      <c r="E5112">
        <v>6606</v>
      </c>
      <c r="F5112">
        <v>1</v>
      </c>
      <c r="G5112" s="12" t="s">
        <v>55</v>
      </c>
      <c r="H5112" s="12" t="s">
        <v>56</v>
      </c>
      <c r="I5112">
        <v>29010</v>
      </c>
      <c r="J5112" s="12" t="s">
        <v>57</v>
      </c>
      <c r="K5112" s="12" t="s">
        <v>77</v>
      </c>
      <c r="L5112" s="12" t="s">
        <v>78</v>
      </c>
      <c r="M5112">
        <v>35353</v>
      </c>
      <c r="N5112" s="12" t="s">
        <v>60</v>
      </c>
      <c r="O5112" s="12" t="s">
        <v>10755</v>
      </c>
      <c r="P5112" s="12" t="s">
        <v>541</v>
      </c>
      <c r="Q5112">
        <v>17862</v>
      </c>
      <c r="R5112" s="12" t="s">
        <v>63</v>
      </c>
      <c r="S5112" s="12" t="s">
        <v>11236</v>
      </c>
      <c r="T5112" s="12" t="s">
        <v>11237</v>
      </c>
      <c r="U5112" s="12" t="s">
        <v>7862</v>
      </c>
    </row>
    <row r="5113" spans="1:21" hidden="1" x14ac:dyDescent="0.25">
      <c r="A5113">
        <v>38452</v>
      </c>
      <c r="B5113" s="12" t="s">
        <v>52</v>
      </c>
      <c r="C5113" s="12" t="s">
        <v>8764</v>
      </c>
      <c r="D5113" s="12" t="s">
        <v>8765</v>
      </c>
      <c r="E5113">
        <v>6606</v>
      </c>
      <c r="F5113">
        <v>1</v>
      </c>
      <c r="G5113" s="12" t="s">
        <v>55</v>
      </c>
      <c r="H5113" s="12" t="s">
        <v>56</v>
      </c>
      <c r="I5113">
        <v>29010</v>
      </c>
      <c r="J5113" s="12" t="s">
        <v>57</v>
      </c>
      <c r="K5113" s="12" t="s">
        <v>77</v>
      </c>
      <c r="L5113" s="12" t="s">
        <v>78</v>
      </c>
      <c r="M5113">
        <v>35351</v>
      </c>
      <c r="N5113" s="12" t="s">
        <v>60</v>
      </c>
      <c r="O5113" s="12" t="s">
        <v>14481</v>
      </c>
      <c r="P5113" s="12" t="s">
        <v>14482</v>
      </c>
      <c r="Q5113">
        <v>7116</v>
      </c>
      <c r="R5113" s="12" t="s">
        <v>63</v>
      </c>
      <c r="S5113" s="12" t="s">
        <v>11105</v>
      </c>
      <c r="T5113" s="12" t="s">
        <v>11106</v>
      </c>
      <c r="U5113" s="12" t="s">
        <v>7862</v>
      </c>
    </row>
    <row r="5114" spans="1:21" hidden="1" x14ac:dyDescent="0.25">
      <c r="A5114">
        <v>38453</v>
      </c>
      <c r="B5114" s="12" t="s">
        <v>52</v>
      </c>
      <c r="C5114" s="12" t="s">
        <v>8766</v>
      </c>
      <c r="D5114" s="12" t="s">
        <v>8767</v>
      </c>
      <c r="E5114">
        <v>6606</v>
      </c>
      <c r="F5114">
        <v>1</v>
      </c>
      <c r="G5114" s="12" t="s">
        <v>55</v>
      </c>
      <c r="H5114" s="12" t="s">
        <v>56</v>
      </c>
      <c r="I5114">
        <v>29010</v>
      </c>
      <c r="J5114" s="12" t="s">
        <v>57</v>
      </c>
      <c r="K5114" s="12" t="s">
        <v>77</v>
      </c>
      <c r="L5114" s="12" t="s">
        <v>78</v>
      </c>
      <c r="M5114">
        <v>35351</v>
      </c>
      <c r="N5114" s="12" t="s">
        <v>60</v>
      </c>
      <c r="O5114" s="12" t="s">
        <v>14481</v>
      </c>
      <c r="P5114" s="12" t="s">
        <v>14482</v>
      </c>
      <c r="Q5114">
        <v>7116</v>
      </c>
      <c r="R5114" s="12" t="s">
        <v>63</v>
      </c>
      <c r="S5114" s="12" t="s">
        <v>11105</v>
      </c>
      <c r="T5114" s="12" t="s">
        <v>11106</v>
      </c>
      <c r="U5114" s="12" t="s">
        <v>7862</v>
      </c>
    </row>
    <row r="5115" spans="1:21" hidden="1" x14ac:dyDescent="0.25">
      <c r="A5115">
        <v>38454</v>
      </c>
      <c r="B5115" s="12" t="s">
        <v>52</v>
      </c>
      <c r="C5115" s="12" t="s">
        <v>8768</v>
      </c>
      <c r="D5115" s="12" t="s">
        <v>8769</v>
      </c>
      <c r="E5115">
        <v>6606</v>
      </c>
      <c r="F5115">
        <v>1</v>
      </c>
      <c r="G5115" s="12" t="s">
        <v>55</v>
      </c>
      <c r="H5115" s="12" t="s">
        <v>56</v>
      </c>
      <c r="I5115">
        <v>29010</v>
      </c>
      <c r="J5115" s="12" t="s">
        <v>57</v>
      </c>
      <c r="K5115" s="12" t="s">
        <v>77</v>
      </c>
      <c r="L5115" s="12" t="s">
        <v>78</v>
      </c>
      <c r="M5115">
        <v>35352</v>
      </c>
      <c r="N5115" s="12" t="s">
        <v>60</v>
      </c>
      <c r="O5115" s="12" t="s">
        <v>10754</v>
      </c>
      <c r="P5115" s="12" t="s">
        <v>85</v>
      </c>
      <c r="Q5115">
        <v>12317</v>
      </c>
      <c r="R5115" s="12" t="s">
        <v>63</v>
      </c>
      <c r="S5115" s="12" t="s">
        <v>11202</v>
      </c>
      <c r="T5115" s="12" t="s">
        <v>11203</v>
      </c>
      <c r="U5115" s="12" t="s">
        <v>7862</v>
      </c>
    </row>
    <row r="5116" spans="1:21" hidden="1" x14ac:dyDescent="0.25">
      <c r="A5116">
        <v>38456</v>
      </c>
      <c r="B5116" s="12" t="s">
        <v>52</v>
      </c>
      <c r="C5116" s="12" t="s">
        <v>8770</v>
      </c>
      <c r="D5116" s="12" t="s">
        <v>8771</v>
      </c>
      <c r="E5116">
        <v>6606</v>
      </c>
      <c r="F5116">
        <v>1</v>
      </c>
      <c r="G5116" s="12" t="s">
        <v>55</v>
      </c>
      <c r="H5116" s="12" t="s">
        <v>56</v>
      </c>
      <c r="I5116">
        <v>29010</v>
      </c>
      <c r="J5116" s="12" t="s">
        <v>57</v>
      </c>
      <c r="K5116" s="12" t="s">
        <v>77</v>
      </c>
      <c r="L5116" s="12" t="s">
        <v>78</v>
      </c>
      <c r="M5116">
        <v>35352</v>
      </c>
      <c r="N5116" s="12" t="s">
        <v>60</v>
      </c>
      <c r="O5116" s="12" t="s">
        <v>10754</v>
      </c>
      <c r="P5116" s="12" t="s">
        <v>85</v>
      </c>
      <c r="Q5116">
        <v>12524</v>
      </c>
      <c r="R5116" s="12" t="s">
        <v>63</v>
      </c>
      <c r="S5116" s="12" t="s">
        <v>11205</v>
      </c>
      <c r="T5116" s="12" t="s">
        <v>11206</v>
      </c>
      <c r="U5116" s="12" t="s">
        <v>7862</v>
      </c>
    </row>
    <row r="5117" spans="1:21" hidden="1" x14ac:dyDescent="0.25">
      <c r="A5117">
        <v>38458</v>
      </c>
      <c r="B5117" s="12" t="s">
        <v>52</v>
      </c>
      <c r="C5117" s="12" t="s">
        <v>8772</v>
      </c>
      <c r="D5117" s="12" t="s">
        <v>8773</v>
      </c>
      <c r="E5117">
        <v>6606</v>
      </c>
      <c r="F5117">
        <v>1</v>
      </c>
      <c r="G5117" s="12" t="s">
        <v>55</v>
      </c>
      <c r="H5117" s="12" t="s">
        <v>56</v>
      </c>
      <c r="I5117">
        <v>29010</v>
      </c>
      <c r="J5117" s="12" t="s">
        <v>57</v>
      </c>
      <c r="K5117" s="12" t="s">
        <v>77</v>
      </c>
      <c r="L5117" s="12" t="s">
        <v>78</v>
      </c>
      <c r="M5117">
        <v>35352</v>
      </c>
      <c r="N5117" s="12" t="s">
        <v>60</v>
      </c>
      <c r="O5117" s="12" t="s">
        <v>10754</v>
      </c>
      <c r="P5117" s="12" t="s">
        <v>85</v>
      </c>
      <c r="Q5117">
        <v>7134</v>
      </c>
      <c r="R5117" s="12" t="s">
        <v>63</v>
      </c>
      <c r="S5117" s="12" t="s">
        <v>11077</v>
      </c>
      <c r="T5117" s="12" t="s">
        <v>11078</v>
      </c>
      <c r="U5117" s="12" t="s">
        <v>7862</v>
      </c>
    </row>
    <row r="5118" spans="1:21" hidden="1" x14ac:dyDescent="0.25">
      <c r="A5118">
        <v>38464</v>
      </c>
      <c r="B5118" s="12" t="s">
        <v>52</v>
      </c>
      <c r="C5118" s="12" t="s">
        <v>8774</v>
      </c>
      <c r="D5118" s="12" t="s">
        <v>8775</v>
      </c>
      <c r="E5118">
        <v>6606</v>
      </c>
      <c r="F5118">
        <v>1</v>
      </c>
      <c r="G5118" s="12" t="s">
        <v>55</v>
      </c>
      <c r="H5118" s="12" t="s">
        <v>56</v>
      </c>
      <c r="I5118">
        <v>29010</v>
      </c>
      <c r="J5118" s="12" t="s">
        <v>57</v>
      </c>
      <c r="K5118" s="12" t="s">
        <v>77</v>
      </c>
      <c r="L5118" s="12" t="s">
        <v>78</v>
      </c>
      <c r="M5118">
        <v>35352</v>
      </c>
      <c r="N5118" s="12" t="s">
        <v>60</v>
      </c>
      <c r="O5118" s="12" t="s">
        <v>10754</v>
      </c>
      <c r="P5118" s="12" t="s">
        <v>85</v>
      </c>
      <c r="Q5118">
        <v>18072</v>
      </c>
      <c r="R5118" s="12" t="s">
        <v>63</v>
      </c>
      <c r="S5118" s="12" t="s">
        <v>11244</v>
      </c>
      <c r="T5118" s="12" t="s">
        <v>11245</v>
      </c>
      <c r="U5118" s="12" t="s">
        <v>7862</v>
      </c>
    </row>
    <row r="5119" spans="1:21" hidden="1" x14ac:dyDescent="0.25">
      <c r="A5119">
        <v>38466</v>
      </c>
      <c r="B5119" s="12" t="s">
        <v>52</v>
      </c>
      <c r="C5119" s="12" t="s">
        <v>8776</v>
      </c>
      <c r="D5119" s="12" t="s">
        <v>8777</v>
      </c>
      <c r="E5119">
        <v>6606</v>
      </c>
      <c r="F5119">
        <v>1</v>
      </c>
      <c r="G5119" s="12" t="s">
        <v>55</v>
      </c>
      <c r="H5119" s="12" t="s">
        <v>56</v>
      </c>
      <c r="I5119">
        <v>29010</v>
      </c>
      <c r="J5119" s="12" t="s">
        <v>57</v>
      </c>
      <c r="K5119" s="12" t="s">
        <v>77</v>
      </c>
      <c r="L5119" s="12" t="s">
        <v>78</v>
      </c>
      <c r="M5119">
        <v>35351</v>
      </c>
      <c r="N5119" s="12" t="s">
        <v>60</v>
      </c>
      <c r="O5119" s="12" t="s">
        <v>14481</v>
      </c>
      <c r="P5119" s="12" t="s">
        <v>14482</v>
      </c>
      <c r="Q5119">
        <v>8996</v>
      </c>
      <c r="R5119" s="12" t="s">
        <v>63</v>
      </c>
      <c r="S5119" s="12" t="s">
        <v>11164</v>
      </c>
      <c r="T5119" s="12" t="s">
        <v>11165</v>
      </c>
      <c r="U5119" s="12" t="s">
        <v>7862</v>
      </c>
    </row>
    <row r="5120" spans="1:21" hidden="1" x14ac:dyDescent="0.25">
      <c r="A5120">
        <v>38472</v>
      </c>
      <c r="B5120" s="12" t="s">
        <v>52</v>
      </c>
      <c r="C5120" s="12" t="s">
        <v>8778</v>
      </c>
      <c r="D5120" s="12" t="s">
        <v>8779</v>
      </c>
      <c r="E5120">
        <v>6606</v>
      </c>
      <c r="F5120">
        <v>1</v>
      </c>
      <c r="G5120" s="12" t="s">
        <v>55</v>
      </c>
      <c r="H5120" s="12" t="s">
        <v>56</v>
      </c>
      <c r="I5120">
        <v>29010</v>
      </c>
      <c r="J5120" s="12" t="s">
        <v>57</v>
      </c>
      <c r="K5120" s="12" t="s">
        <v>77</v>
      </c>
      <c r="L5120" s="12" t="s">
        <v>78</v>
      </c>
      <c r="M5120">
        <v>35351</v>
      </c>
      <c r="N5120" s="12" t="s">
        <v>60</v>
      </c>
      <c r="O5120" s="12" t="s">
        <v>14481</v>
      </c>
      <c r="P5120" s="12" t="s">
        <v>14482</v>
      </c>
      <c r="Q5120">
        <v>8996</v>
      </c>
      <c r="R5120" s="12" t="s">
        <v>63</v>
      </c>
      <c r="S5120" s="12" t="s">
        <v>11164</v>
      </c>
      <c r="T5120" s="12" t="s">
        <v>11165</v>
      </c>
      <c r="U5120" s="12" t="s">
        <v>7862</v>
      </c>
    </row>
    <row r="5121" spans="1:21" hidden="1" x14ac:dyDescent="0.25">
      <c r="A5121">
        <v>38473</v>
      </c>
      <c r="B5121" s="12" t="s">
        <v>52</v>
      </c>
      <c r="C5121" s="12" t="s">
        <v>8780</v>
      </c>
      <c r="D5121" s="12" t="s">
        <v>8781</v>
      </c>
      <c r="E5121">
        <v>6606</v>
      </c>
      <c r="F5121">
        <v>1</v>
      </c>
      <c r="G5121" s="12" t="s">
        <v>55</v>
      </c>
      <c r="H5121" s="12" t="s">
        <v>56</v>
      </c>
      <c r="I5121">
        <v>29010</v>
      </c>
      <c r="J5121" s="12" t="s">
        <v>57</v>
      </c>
      <c r="K5121" s="12" t="s">
        <v>77</v>
      </c>
      <c r="L5121" s="12" t="s">
        <v>78</v>
      </c>
      <c r="M5121">
        <v>35351</v>
      </c>
      <c r="N5121" s="12" t="s">
        <v>60</v>
      </c>
      <c r="O5121" s="12" t="s">
        <v>14481</v>
      </c>
      <c r="P5121" s="12" t="s">
        <v>14482</v>
      </c>
      <c r="Q5121">
        <v>8996</v>
      </c>
      <c r="R5121" s="12" t="s">
        <v>63</v>
      </c>
      <c r="S5121" s="12" t="s">
        <v>11164</v>
      </c>
      <c r="T5121" s="12" t="s">
        <v>11165</v>
      </c>
      <c r="U5121" s="12" t="s">
        <v>7862</v>
      </c>
    </row>
    <row r="5122" spans="1:21" hidden="1" x14ac:dyDescent="0.25">
      <c r="A5122">
        <v>38474</v>
      </c>
      <c r="B5122" s="12" t="s">
        <v>52</v>
      </c>
      <c r="C5122" s="12" t="s">
        <v>8782</v>
      </c>
      <c r="D5122" s="12" t="s">
        <v>8783</v>
      </c>
      <c r="E5122">
        <v>6606</v>
      </c>
      <c r="F5122">
        <v>1</v>
      </c>
      <c r="G5122" s="12" t="s">
        <v>55</v>
      </c>
      <c r="H5122" s="12" t="s">
        <v>56</v>
      </c>
      <c r="I5122">
        <v>29010</v>
      </c>
      <c r="J5122" s="12" t="s">
        <v>57</v>
      </c>
      <c r="K5122" s="12" t="s">
        <v>77</v>
      </c>
      <c r="L5122" s="12" t="s">
        <v>78</v>
      </c>
      <c r="M5122">
        <v>35351</v>
      </c>
      <c r="N5122" s="12" t="s">
        <v>60</v>
      </c>
      <c r="O5122" s="12" t="s">
        <v>14481</v>
      </c>
      <c r="P5122" s="12" t="s">
        <v>14482</v>
      </c>
      <c r="Q5122">
        <v>7778</v>
      </c>
      <c r="R5122" s="12" t="s">
        <v>63</v>
      </c>
      <c r="S5122" s="12" t="s">
        <v>11109</v>
      </c>
      <c r="T5122" s="12" t="s">
        <v>11110</v>
      </c>
      <c r="U5122" s="12" t="s">
        <v>7862</v>
      </c>
    </row>
    <row r="5123" spans="1:21" hidden="1" x14ac:dyDescent="0.25">
      <c r="A5123">
        <v>38475</v>
      </c>
      <c r="B5123" s="12" t="s">
        <v>52</v>
      </c>
      <c r="C5123" s="12" t="s">
        <v>8784</v>
      </c>
      <c r="D5123" s="12" t="s">
        <v>8785</v>
      </c>
      <c r="E5123">
        <v>6606</v>
      </c>
      <c r="F5123">
        <v>1</v>
      </c>
      <c r="G5123" s="12" t="s">
        <v>55</v>
      </c>
      <c r="H5123" s="12" t="s">
        <v>56</v>
      </c>
      <c r="I5123">
        <v>29010</v>
      </c>
      <c r="J5123" s="12" t="s">
        <v>57</v>
      </c>
      <c r="K5123" s="12" t="s">
        <v>77</v>
      </c>
      <c r="L5123" s="12" t="s">
        <v>78</v>
      </c>
      <c r="M5123">
        <v>35351</v>
      </c>
      <c r="N5123" s="12" t="s">
        <v>60</v>
      </c>
      <c r="O5123" s="12" t="s">
        <v>14481</v>
      </c>
      <c r="P5123" s="12" t="s">
        <v>14482</v>
      </c>
      <c r="Q5123">
        <v>7778</v>
      </c>
      <c r="R5123" s="12" t="s">
        <v>63</v>
      </c>
      <c r="S5123" s="12" t="s">
        <v>11109</v>
      </c>
      <c r="T5123" s="12" t="s">
        <v>11110</v>
      </c>
      <c r="U5123" s="12" t="s">
        <v>7862</v>
      </c>
    </row>
    <row r="5124" spans="1:21" hidden="1" x14ac:dyDescent="0.25">
      <c r="A5124">
        <v>38476</v>
      </c>
      <c r="B5124" s="12" t="s">
        <v>52</v>
      </c>
      <c r="C5124" s="12" t="s">
        <v>8786</v>
      </c>
      <c r="D5124" s="12" t="s">
        <v>8787</v>
      </c>
      <c r="E5124">
        <v>6606</v>
      </c>
      <c r="F5124">
        <v>1</v>
      </c>
      <c r="G5124" s="12" t="s">
        <v>55</v>
      </c>
      <c r="H5124" s="12" t="s">
        <v>56</v>
      </c>
      <c r="I5124">
        <v>29010</v>
      </c>
      <c r="J5124" s="12" t="s">
        <v>57</v>
      </c>
      <c r="K5124" s="12" t="s">
        <v>77</v>
      </c>
      <c r="L5124" s="12" t="s">
        <v>78</v>
      </c>
      <c r="M5124">
        <v>35351</v>
      </c>
      <c r="N5124" s="12" t="s">
        <v>60</v>
      </c>
      <c r="O5124" s="12" t="s">
        <v>14481</v>
      </c>
      <c r="P5124" s="12" t="s">
        <v>14482</v>
      </c>
      <c r="Q5124">
        <v>7778</v>
      </c>
      <c r="R5124" s="12" t="s">
        <v>63</v>
      </c>
      <c r="S5124" s="12" t="s">
        <v>11109</v>
      </c>
      <c r="T5124" s="12" t="s">
        <v>11110</v>
      </c>
      <c r="U5124" s="12" t="s">
        <v>7862</v>
      </c>
    </row>
    <row r="5125" spans="1:21" hidden="1" x14ac:dyDescent="0.25">
      <c r="A5125">
        <v>38477</v>
      </c>
      <c r="B5125" s="12" t="s">
        <v>52</v>
      </c>
      <c r="C5125" s="12" t="s">
        <v>8788</v>
      </c>
      <c r="D5125" s="12" t="s">
        <v>8789</v>
      </c>
      <c r="E5125">
        <v>6606</v>
      </c>
      <c r="F5125">
        <v>1</v>
      </c>
      <c r="G5125" s="12" t="s">
        <v>55</v>
      </c>
      <c r="H5125" s="12" t="s">
        <v>56</v>
      </c>
      <c r="I5125">
        <v>29010</v>
      </c>
      <c r="J5125" s="12" t="s">
        <v>57</v>
      </c>
      <c r="K5125" s="12" t="s">
        <v>77</v>
      </c>
      <c r="L5125" s="12" t="s">
        <v>78</v>
      </c>
      <c r="M5125">
        <v>35347</v>
      </c>
      <c r="N5125" s="12" t="s">
        <v>60</v>
      </c>
      <c r="O5125" s="12" t="s">
        <v>14450</v>
      </c>
      <c r="P5125" s="12" t="s">
        <v>14451</v>
      </c>
      <c r="Q5125">
        <v>6904</v>
      </c>
      <c r="R5125" s="12" t="s">
        <v>63</v>
      </c>
      <c r="S5125" s="12" t="s">
        <v>14452</v>
      </c>
      <c r="T5125" s="12" t="s">
        <v>11073</v>
      </c>
      <c r="U5125" s="12" t="s">
        <v>7862</v>
      </c>
    </row>
    <row r="5126" spans="1:21" hidden="1" x14ac:dyDescent="0.25">
      <c r="A5126">
        <v>38488</v>
      </c>
      <c r="B5126" s="12" t="s">
        <v>52</v>
      </c>
      <c r="C5126" s="12" t="s">
        <v>8790</v>
      </c>
      <c r="D5126" s="12" t="s">
        <v>8791</v>
      </c>
      <c r="E5126">
        <v>6606</v>
      </c>
      <c r="F5126">
        <v>1</v>
      </c>
      <c r="G5126" s="12" t="s">
        <v>55</v>
      </c>
      <c r="H5126" s="12" t="s">
        <v>56</v>
      </c>
      <c r="I5126">
        <v>29010</v>
      </c>
      <c r="J5126" s="12" t="s">
        <v>57</v>
      </c>
      <c r="K5126" s="12" t="s">
        <v>77</v>
      </c>
      <c r="L5126" s="12" t="s">
        <v>78</v>
      </c>
      <c r="M5126">
        <v>35352</v>
      </c>
      <c r="N5126" s="12" t="s">
        <v>60</v>
      </c>
      <c r="O5126" s="12" t="s">
        <v>10754</v>
      </c>
      <c r="P5126" s="12" t="s">
        <v>85</v>
      </c>
      <c r="Q5126">
        <v>12317</v>
      </c>
      <c r="R5126" s="12" t="s">
        <v>63</v>
      </c>
      <c r="S5126" s="12" t="s">
        <v>11202</v>
      </c>
      <c r="T5126" s="12" t="s">
        <v>11203</v>
      </c>
      <c r="U5126" s="12" t="s">
        <v>7862</v>
      </c>
    </row>
    <row r="5127" spans="1:21" hidden="1" x14ac:dyDescent="0.25">
      <c r="A5127">
        <v>38489</v>
      </c>
      <c r="B5127" s="12" t="s">
        <v>52</v>
      </c>
      <c r="C5127" s="12" t="s">
        <v>8792</v>
      </c>
      <c r="D5127" s="12" t="s">
        <v>8793</v>
      </c>
      <c r="E5127">
        <v>6606</v>
      </c>
      <c r="F5127">
        <v>1</v>
      </c>
      <c r="G5127" s="12" t="s">
        <v>55</v>
      </c>
      <c r="H5127" s="12" t="s">
        <v>56</v>
      </c>
      <c r="I5127">
        <v>29010</v>
      </c>
      <c r="J5127" s="12" t="s">
        <v>57</v>
      </c>
      <c r="K5127" s="12" t="s">
        <v>77</v>
      </c>
      <c r="L5127" s="12" t="s">
        <v>78</v>
      </c>
      <c r="M5127">
        <v>35352</v>
      </c>
      <c r="N5127" s="12" t="s">
        <v>60</v>
      </c>
      <c r="O5127" s="12" t="s">
        <v>10754</v>
      </c>
      <c r="P5127" s="12" t="s">
        <v>85</v>
      </c>
      <c r="Q5127">
        <v>12317</v>
      </c>
      <c r="R5127" s="12" t="s">
        <v>63</v>
      </c>
      <c r="S5127" s="12" t="s">
        <v>11202</v>
      </c>
      <c r="T5127" s="12" t="s">
        <v>11203</v>
      </c>
      <c r="U5127" s="12" t="s">
        <v>7862</v>
      </c>
    </row>
    <row r="5128" spans="1:21" hidden="1" x14ac:dyDescent="0.25">
      <c r="A5128">
        <v>38490</v>
      </c>
      <c r="B5128" s="12" t="s">
        <v>52</v>
      </c>
      <c r="C5128" s="12" t="s">
        <v>8794</v>
      </c>
      <c r="D5128" s="12" t="s">
        <v>8795</v>
      </c>
      <c r="E5128">
        <v>6606</v>
      </c>
      <c r="F5128">
        <v>1</v>
      </c>
      <c r="G5128" s="12" t="s">
        <v>55</v>
      </c>
      <c r="H5128" s="12" t="s">
        <v>56</v>
      </c>
      <c r="I5128">
        <v>29010</v>
      </c>
      <c r="J5128" s="12" t="s">
        <v>57</v>
      </c>
      <c r="K5128" s="12" t="s">
        <v>77</v>
      </c>
      <c r="L5128" s="12" t="s">
        <v>78</v>
      </c>
      <c r="M5128">
        <v>35352</v>
      </c>
      <c r="N5128" s="12" t="s">
        <v>60</v>
      </c>
      <c r="O5128" s="12" t="s">
        <v>10754</v>
      </c>
      <c r="P5128" s="12" t="s">
        <v>85</v>
      </c>
      <c r="Q5128">
        <v>7134</v>
      </c>
      <c r="R5128" s="12" t="s">
        <v>63</v>
      </c>
      <c r="S5128" s="12" t="s">
        <v>11077</v>
      </c>
      <c r="T5128" s="12" t="s">
        <v>11078</v>
      </c>
      <c r="U5128" s="12" t="s">
        <v>7862</v>
      </c>
    </row>
    <row r="5129" spans="1:21" hidden="1" x14ac:dyDescent="0.25">
      <c r="A5129">
        <v>38498</v>
      </c>
      <c r="B5129" s="12" t="s">
        <v>52</v>
      </c>
      <c r="C5129" s="12" t="s">
        <v>8796</v>
      </c>
      <c r="D5129" s="12" t="s">
        <v>8797</v>
      </c>
      <c r="E5129">
        <v>6606</v>
      </c>
      <c r="F5129">
        <v>1</v>
      </c>
      <c r="G5129" s="12" t="s">
        <v>55</v>
      </c>
      <c r="H5129" s="12" t="s">
        <v>56</v>
      </c>
      <c r="I5129">
        <v>29010</v>
      </c>
      <c r="J5129" s="12" t="s">
        <v>57</v>
      </c>
      <c r="K5129" s="12" t="s">
        <v>77</v>
      </c>
      <c r="L5129" s="12" t="s">
        <v>78</v>
      </c>
      <c r="M5129">
        <v>35352</v>
      </c>
      <c r="N5129" s="12" t="s">
        <v>60</v>
      </c>
      <c r="O5129" s="12" t="s">
        <v>10754</v>
      </c>
      <c r="P5129" s="12" t="s">
        <v>85</v>
      </c>
      <c r="Q5129">
        <v>18072</v>
      </c>
      <c r="R5129" s="12" t="s">
        <v>63</v>
      </c>
      <c r="S5129" s="12" t="s">
        <v>11244</v>
      </c>
      <c r="T5129" s="12" t="s">
        <v>11245</v>
      </c>
      <c r="U5129" s="12" t="s">
        <v>7862</v>
      </c>
    </row>
    <row r="5130" spans="1:21" hidden="1" x14ac:dyDescent="0.25">
      <c r="A5130">
        <v>38499</v>
      </c>
      <c r="B5130" s="12" t="s">
        <v>52</v>
      </c>
      <c r="C5130" s="12" t="s">
        <v>8798</v>
      </c>
      <c r="D5130" s="12" t="s">
        <v>8799</v>
      </c>
      <c r="E5130">
        <v>6606</v>
      </c>
      <c r="F5130">
        <v>1</v>
      </c>
      <c r="G5130" s="12" t="s">
        <v>55</v>
      </c>
      <c r="H5130" s="12" t="s">
        <v>56</v>
      </c>
      <c r="I5130">
        <v>29010</v>
      </c>
      <c r="J5130" s="12" t="s">
        <v>57</v>
      </c>
      <c r="K5130" s="12" t="s">
        <v>77</v>
      </c>
      <c r="L5130" s="12" t="s">
        <v>78</v>
      </c>
      <c r="M5130">
        <v>35347</v>
      </c>
      <c r="N5130" s="12" t="s">
        <v>60</v>
      </c>
      <c r="O5130" s="12" t="s">
        <v>14450</v>
      </c>
      <c r="P5130" s="12" t="s">
        <v>14451</v>
      </c>
      <c r="Q5130">
        <v>6923</v>
      </c>
      <c r="R5130" s="12" t="s">
        <v>63</v>
      </c>
      <c r="S5130" s="12" t="s">
        <v>11095</v>
      </c>
      <c r="T5130" s="12" t="s">
        <v>11096</v>
      </c>
      <c r="U5130" s="12" t="s">
        <v>7862</v>
      </c>
    </row>
    <row r="5131" spans="1:21" hidden="1" x14ac:dyDescent="0.25">
      <c r="A5131">
        <v>38500</v>
      </c>
      <c r="B5131" s="12" t="s">
        <v>52</v>
      </c>
      <c r="C5131" s="12" t="s">
        <v>8800</v>
      </c>
      <c r="D5131" s="12" t="s">
        <v>8801</v>
      </c>
      <c r="E5131">
        <v>6606</v>
      </c>
      <c r="F5131">
        <v>1</v>
      </c>
      <c r="G5131" s="12" t="s">
        <v>55</v>
      </c>
      <c r="H5131" s="12" t="s">
        <v>56</v>
      </c>
      <c r="I5131">
        <v>29013</v>
      </c>
      <c r="J5131" s="12" t="s">
        <v>57</v>
      </c>
      <c r="K5131" s="12" t="s">
        <v>58</v>
      </c>
      <c r="L5131" s="12" t="s">
        <v>59</v>
      </c>
      <c r="M5131">
        <v>34493</v>
      </c>
      <c r="N5131" s="12" t="s">
        <v>60</v>
      </c>
      <c r="O5131" s="12" t="s">
        <v>61</v>
      </c>
      <c r="P5131" s="12" t="s">
        <v>62</v>
      </c>
      <c r="Q5131">
        <v>35310</v>
      </c>
      <c r="R5131" s="12" t="s">
        <v>63</v>
      </c>
      <c r="S5131" s="12" t="s">
        <v>7628</v>
      </c>
      <c r="T5131" s="12" t="s">
        <v>7629</v>
      </c>
      <c r="U5131" s="12" t="s">
        <v>7435</v>
      </c>
    </row>
    <row r="5132" spans="1:21" hidden="1" x14ac:dyDescent="0.25">
      <c r="A5132">
        <v>38501</v>
      </c>
      <c r="B5132" s="12" t="s">
        <v>52</v>
      </c>
      <c r="C5132" s="12" t="s">
        <v>8802</v>
      </c>
      <c r="D5132" s="12" t="s">
        <v>8803</v>
      </c>
      <c r="E5132">
        <v>6606</v>
      </c>
      <c r="F5132">
        <v>1</v>
      </c>
      <c r="G5132" s="12" t="s">
        <v>55</v>
      </c>
      <c r="H5132" s="12" t="s">
        <v>56</v>
      </c>
      <c r="I5132">
        <v>29013</v>
      </c>
      <c r="J5132" s="12" t="s">
        <v>57</v>
      </c>
      <c r="K5132" s="12" t="s">
        <v>58</v>
      </c>
      <c r="L5132" s="12" t="s">
        <v>59</v>
      </c>
      <c r="M5132">
        <v>34493</v>
      </c>
      <c r="N5132" s="12" t="s">
        <v>60</v>
      </c>
      <c r="O5132" s="12" t="s">
        <v>61</v>
      </c>
      <c r="P5132" s="12" t="s">
        <v>62</v>
      </c>
      <c r="Q5132">
        <v>35310</v>
      </c>
      <c r="R5132" s="12" t="s">
        <v>63</v>
      </c>
      <c r="S5132" s="12" t="s">
        <v>7628</v>
      </c>
      <c r="T5132" s="12" t="s">
        <v>7629</v>
      </c>
      <c r="U5132" s="12" t="s">
        <v>7435</v>
      </c>
    </row>
    <row r="5133" spans="1:21" hidden="1" x14ac:dyDescent="0.25">
      <c r="A5133">
        <v>38502</v>
      </c>
      <c r="B5133" s="12" t="s">
        <v>52</v>
      </c>
      <c r="C5133" s="12" t="s">
        <v>8804</v>
      </c>
      <c r="D5133" s="12" t="s">
        <v>8805</v>
      </c>
      <c r="E5133">
        <v>6606</v>
      </c>
      <c r="F5133">
        <v>1</v>
      </c>
      <c r="G5133" s="12" t="s">
        <v>55</v>
      </c>
      <c r="H5133" s="12" t="s">
        <v>56</v>
      </c>
      <c r="I5133">
        <v>29013</v>
      </c>
      <c r="J5133" s="12" t="s">
        <v>57</v>
      </c>
      <c r="K5133" s="12" t="s">
        <v>58</v>
      </c>
      <c r="L5133" s="12" t="s">
        <v>59</v>
      </c>
      <c r="M5133">
        <v>34493</v>
      </c>
      <c r="N5133" s="12" t="s">
        <v>60</v>
      </c>
      <c r="O5133" s="12" t="s">
        <v>61</v>
      </c>
      <c r="P5133" s="12" t="s">
        <v>62</v>
      </c>
      <c r="Q5133">
        <v>35310</v>
      </c>
      <c r="R5133" s="12" t="s">
        <v>63</v>
      </c>
      <c r="S5133" s="12" t="s">
        <v>7628</v>
      </c>
      <c r="T5133" s="12" t="s">
        <v>7629</v>
      </c>
      <c r="U5133" s="12" t="s">
        <v>7862</v>
      </c>
    </row>
    <row r="5134" spans="1:21" hidden="1" x14ac:dyDescent="0.25">
      <c r="A5134">
        <v>38503</v>
      </c>
      <c r="B5134" s="12" t="s">
        <v>52</v>
      </c>
      <c r="C5134" s="12" t="s">
        <v>8806</v>
      </c>
      <c r="D5134" s="12" t="s">
        <v>8807</v>
      </c>
      <c r="E5134">
        <v>6606</v>
      </c>
      <c r="F5134">
        <v>1</v>
      </c>
      <c r="G5134" s="12" t="s">
        <v>55</v>
      </c>
      <c r="H5134" s="12" t="s">
        <v>56</v>
      </c>
      <c r="I5134">
        <v>29013</v>
      </c>
      <c r="J5134" s="12" t="s">
        <v>57</v>
      </c>
      <c r="K5134" s="12" t="s">
        <v>58</v>
      </c>
      <c r="L5134" s="12" t="s">
        <v>59</v>
      </c>
      <c r="M5134">
        <v>34493</v>
      </c>
      <c r="N5134" s="12" t="s">
        <v>60</v>
      </c>
      <c r="O5134" s="12" t="s">
        <v>61</v>
      </c>
      <c r="P5134" s="12" t="s">
        <v>62</v>
      </c>
      <c r="Q5134">
        <v>35310</v>
      </c>
      <c r="R5134" s="12" t="s">
        <v>63</v>
      </c>
      <c r="S5134" s="12" t="s">
        <v>7628</v>
      </c>
      <c r="T5134" s="12" t="s">
        <v>7629</v>
      </c>
      <c r="U5134" s="12" t="s">
        <v>7862</v>
      </c>
    </row>
    <row r="5135" spans="1:21" hidden="1" x14ac:dyDescent="0.25">
      <c r="A5135">
        <v>38504</v>
      </c>
      <c r="B5135" s="12" t="s">
        <v>52</v>
      </c>
      <c r="C5135" s="12" t="s">
        <v>8808</v>
      </c>
      <c r="D5135" s="12" t="s">
        <v>8809</v>
      </c>
      <c r="E5135">
        <v>6606</v>
      </c>
      <c r="F5135">
        <v>1</v>
      </c>
      <c r="G5135" s="12" t="s">
        <v>55</v>
      </c>
      <c r="H5135" s="12" t="s">
        <v>56</v>
      </c>
      <c r="I5135">
        <v>29013</v>
      </c>
      <c r="J5135" s="12" t="s">
        <v>57</v>
      </c>
      <c r="K5135" s="12" t="s">
        <v>58</v>
      </c>
      <c r="L5135" s="12" t="s">
        <v>59</v>
      </c>
      <c r="M5135">
        <v>34493</v>
      </c>
      <c r="N5135" s="12" t="s">
        <v>60</v>
      </c>
      <c r="O5135" s="12" t="s">
        <v>61</v>
      </c>
      <c r="P5135" s="12" t="s">
        <v>62</v>
      </c>
      <c r="Q5135">
        <v>35310</v>
      </c>
      <c r="R5135" s="12" t="s">
        <v>63</v>
      </c>
      <c r="S5135" s="12" t="s">
        <v>7628</v>
      </c>
      <c r="T5135" s="12" t="s">
        <v>7629</v>
      </c>
      <c r="U5135" s="12" t="s">
        <v>7435</v>
      </c>
    </row>
    <row r="5136" spans="1:21" hidden="1" x14ac:dyDescent="0.25">
      <c r="A5136">
        <v>38505</v>
      </c>
      <c r="B5136" s="12" t="s">
        <v>52</v>
      </c>
      <c r="C5136" s="12" t="s">
        <v>8810</v>
      </c>
      <c r="D5136" s="12" t="s">
        <v>8811</v>
      </c>
      <c r="E5136">
        <v>6606</v>
      </c>
      <c r="F5136">
        <v>1</v>
      </c>
      <c r="G5136" s="12" t="s">
        <v>55</v>
      </c>
      <c r="H5136" s="12" t="s">
        <v>56</v>
      </c>
      <c r="I5136">
        <v>29013</v>
      </c>
      <c r="J5136" s="12" t="s">
        <v>57</v>
      </c>
      <c r="K5136" s="12" t="s">
        <v>58</v>
      </c>
      <c r="L5136" s="12" t="s">
        <v>59</v>
      </c>
      <c r="M5136">
        <v>34493</v>
      </c>
      <c r="N5136" s="12" t="s">
        <v>60</v>
      </c>
      <c r="O5136" s="12" t="s">
        <v>61</v>
      </c>
      <c r="P5136" s="12" t="s">
        <v>62</v>
      </c>
      <c r="Q5136">
        <v>35310</v>
      </c>
      <c r="R5136" s="12" t="s">
        <v>63</v>
      </c>
      <c r="S5136" s="12" t="s">
        <v>7628</v>
      </c>
      <c r="T5136" s="12" t="s">
        <v>7629</v>
      </c>
      <c r="U5136" s="12" t="s">
        <v>7862</v>
      </c>
    </row>
    <row r="5137" spans="1:21" hidden="1" x14ac:dyDescent="0.25">
      <c r="A5137">
        <v>38506</v>
      </c>
      <c r="B5137" s="12" t="s">
        <v>52</v>
      </c>
      <c r="C5137" s="12" t="s">
        <v>8812</v>
      </c>
      <c r="D5137" s="12" t="s">
        <v>8813</v>
      </c>
      <c r="E5137">
        <v>6606</v>
      </c>
      <c r="F5137">
        <v>1</v>
      </c>
      <c r="G5137" s="12" t="s">
        <v>55</v>
      </c>
      <c r="H5137" s="12" t="s">
        <v>56</v>
      </c>
      <c r="I5137">
        <v>29010</v>
      </c>
      <c r="J5137" s="12" t="s">
        <v>57</v>
      </c>
      <c r="K5137" s="12" t="s">
        <v>77</v>
      </c>
      <c r="L5137" s="12" t="s">
        <v>78</v>
      </c>
      <c r="M5137">
        <v>35351</v>
      </c>
      <c r="N5137" s="12" t="s">
        <v>60</v>
      </c>
      <c r="O5137" s="12" t="s">
        <v>14481</v>
      </c>
      <c r="P5137" s="12" t="s">
        <v>14482</v>
      </c>
      <c r="Q5137">
        <v>7116</v>
      </c>
      <c r="R5137" s="12" t="s">
        <v>63</v>
      </c>
      <c r="S5137" s="12" t="s">
        <v>11105</v>
      </c>
      <c r="T5137" s="12" t="s">
        <v>11106</v>
      </c>
      <c r="U5137" s="12" t="s">
        <v>7862</v>
      </c>
    </row>
    <row r="5138" spans="1:21" hidden="1" x14ac:dyDescent="0.25">
      <c r="A5138">
        <v>38512</v>
      </c>
      <c r="B5138" s="12" t="s">
        <v>52</v>
      </c>
      <c r="C5138" s="12" t="s">
        <v>8814</v>
      </c>
      <c r="D5138" s="12" t="s">
        <v>8815</v>
      </c>
      <c r="E5138">
        <v>6606</v>
      </c>
      <c r="F5138">
        <v>1</v>
      </c>
      <c r="G5138" s="12" t="s">
        <v>55</v>
      </c>
      <c r="H5138" s="12" t="s">
        <v>56</v>
      </c>
      <c r="I5138">
        <v>29010</v>
      </c>
      <c r="J5138" s="12" t="s">
        <v>57</v>
      </c>
      <c r="K5138" s="12" t="s">
        <v>77</v>
      </c>
      <c r="L5138" s="12" t="s">
        <v>78</v>
      </c>
      <c r="M5138">
        <v>35352</v>
      </c>
      <c r="N5138" s="12" t="s">
        <v>60</v>
      </c>
      <c r="O5138" s="12" t="s">
        <v>10754</v>
      </c>
      <c r="P5138" s="12" t="s">
        <v>85</v>
      </c>
      <c r="Q5138">
        <v>6691</v>
      </c>
      <c r="R5138" s="12" t="s">
        <v>63</v>
      </c>
      <c r="S5138" s="12" t="s">
        <v>11079</v>
      </c>
      <c r="T5138" s="12" t="s">
        <v>11080</v>
      </c>
      <c r="U5138" s="12" t="s">
        <v>7862</v>
      </c>
    </row>
    <row r="5139" spans="1:21" hidden="1" x14ac:dyDescent="0.25">
      <c r="A5139">
        <v>38518</v>
      </c>
      <c r="B5139" s="12" t="s">
        <v>52</v>
      </c>
      <c r="C5139" s="12" t="s">
        <v>8816</v>
      </c>
      <c r="D5139" s="12" t="s">
        <v>8817</v>
      </c>
      <c r="E5139">
        <v>6606</v>
      </c>
      <c r="F5139">
        <v>1</v>
      </c>
      <c r="G5139" s="12" t="s">
        <v>55</v>
      </c>
      <c r="H5139" s="12" t="s">
        <v>56</v>
      </c>
      <c r="I5139">
        <v>29010</v>
      </c>
      <c r="J5139" s="12" t="s">
        <v>57</v>
      </c>
      <c r="K5139" s="12" t="s">
        <v>77</v>
      </c>
      <c r="L5139" s="12" t="s">
        <v>78</v>
      </c>
      <c r="M5139">
        <v>35352</v>
      </c>
      <c r="N5139" s="12" t="s">
        <v>60</v>
      </c>
      <c r="O5139" s="12" t="s">
        <v>10754</v>
      </c>
      <c r="P5139" s="12" t="s">
        <v>85</v>
      </c>
      <c r="Q5139">
        <v>6691</v>
      </c>
      <c r="R5139" s="12" t="s">
        <v>63</v>
      </c>
      <c r="S5139" s="12" t="s">
        <v>11079</v>
      </c>
      <c r="T5139" s="12" t="s">
        <v>11080</v>
      </c>
      <c r="U5139" s="12" t="s">
        <v>7862</v>
      </c>
    </row>
    <row r="5140" spans="1:21" hidden="1" x14ac:dyDescent="0.25">
      <c r="A5140">
        <v>38524</v>
      </c>
      <c r="B5140" s="12" t="s">
        <v>52</v>
      </c>
      <c r="C5140" s="12" t="s">
        <v>8818</v>
      </c>
      <c r="D5140" s="12" t="s">
        <v>8819</v>
      </c>
      <c r="E5140">
        <v>6606</v>
      </c>
      <c r="F5140">
        <v>1</v>
      </c>
      <c r="G5140" s="12" t="s">
        <v>55</v>
      </c>
      <c r="H5140" s="12" t="s">
        <v>56</v>
      </c>
      <c r="I5140">
        <v>29010</v>
      </c>
      <c r="J5140" s="12" t="s">
        <v>57</v>
      </c>
      <c r="K5140" s="12" t="s">
        <v>77</v>
      </c>
      <c r="L5140" s="12" t="s">
        <v>78</v>
      </c>
      <c r="M5140">
        <v>35353</v>
      </c>
      <c r="N5140" s="12" t="s">
        <v>60</v>
      </c>
      <c r="O5140" s="12" t="s">
        <v>10755</v>
      </c>
      <c r="P5140" s="12" t="s">
        <v>541</v>
      </c>
      <c r="Q5140">
        <v>17862</v>
      </c>
      <c r="R5140" s="12" t="s">
        <v>63</v>
      </c>
      <c r="S5140" s="12" t="s">
        <v>11236</v>
      </c>
      <c r="T5140" s="12" t="s">
        <v>11237</v>
      </c>
      <c r="U5140" s="12" t="s">
        <v>7862</v>
      </c>
    </row>
    <row r="5141" spans="1:21" hidden="1" x14ac:dyDescent="0.25">
      <c r="A5141">
        <v>38525</v>
      </c>
      <c r="B5141" s="12" t="s">
        <v>52</v>
      </c>
      <c r="C5141" s="12" t="s">
        <v>8820</v>
      </c>
      <c r="D5141" s="12" t="s">
        <v>8821</v>
      </c>
      <c r="E5141">
        <v>6606</v>
      </c>
      <c r="F5141">
        <v>1</v>
      </c>
      <c r="G5141" s="12" t="s">
        <v>55</v>
      </c>
      <c r="H5141" s="12" t="s">
        <v>56</v>
      </c>
      <c r="I5141">
        <v>29010</v>
      </c>
      <c r="J5141" s="12" t="s">
        <v>57</v>
      </c>
      <c r="K5141" s="12" t="s">
        <v>77</v>
      </c>
      <c r="L5141" s="12" t="s">
        <v>78</v>
      </c>
      <c r="M5141">
        <v>39281</v>
      </c>
      <c r="N5141" s="12" t="s">
        <v>60</v>
      </c>
      <c r="O5141" s="12" t="s">
        <v>10760</v>
      </c>
      <c r="P5141" s="12" t="s">
        <v>10761</v>
      </c>
      <c r="Q5141">
        <v>6996</v>
      </c>
      <c r="R5141" s="12" t="s">
        <v>63</v>
      </c>
      <c r="S5141" s="12" t="s">
        <v>17527</v>
      </c>
      <c r="T5141" s="12" t="s">
        <v>17528</v>
      </c>
      <c r="U5141" s="12" t="s">
        <v>7862</v>
      </c>
    </row>
    <row r="5142" spans="1:21" hidden="1" x14ac:dyDescent="0.25">
      <c r="A5142">
        <v>38526</v>
      </c>
      <c r="B5142" s="12" t="s">
        <v>52</v>
      </c>
      <c r="C5142" s="12" t="s">
        <v>8822</v>
      </c>
      <c r="D5142" s="12" t="s">
        <v>8823</v>
      </c>
      <c r="E5142">
        <v>6606</v>
      </c>
      <c r="F5142">
        <v>1</v>
      </c>
      <c r="G5142" s="12" t="s">
        <v>55</v>
      </c>
      <c r="H5142" s="12" t="s">
        <v>56</v>
      </c>
      <c r="I5142">
        <v>29010</v>
      </c>
      <c r="J5142" s="12" t="s">
        <v>57</v>
      </c>
      <c r="K5142" s="12" t="s">
        <v>77</v>
      </c>
      <c r="L5142" s="12" t="s">
        <v>78</v>
      </c>
      <c r="M5142">
        <v>35352</v>
      </c>
      <c r="N5142" s="12" t="s">
        <v>60</v>
      </c>
      <c r="O5142" s="12" t="s">
        <v>10754</v>
      </c>
      <c r="P5142" s="12" t="s">
        <v>85</v>
      </c>
      <c r="Q5142">
        <v>20016</v>
      </c>
      <c r="R5142" s="12" t="s">
        <v>63</v>
      </c>
      <c r="S5142" s="12" t="s">
        <v>3135</v>
      </c>
      <c r="T5142" s="12" t="s">
        <v>50</v>
      </c>
      <c r="U5142" s="12" t="s">
        <v>7862</v>
      </c>
    </row>
    <row r="5143" spans="1:21" hidden="1" x14ac:dyDescent="0.25">
      <c r="A5143">
        <v>38532</v>
      </c>
      <c r="B5143" s="12" t="s">
        <v>52</v>
      </c>
      <c r="C5143" s="12" t="s">
        <v>8824</v>
      </c>
      <c r="D5143" s="12" t="s">
        <v>8825</v>
      </c>
      <c r="E5143">
        <v>6606</v>
      </c>
      <c r="F5143">
        <v>1</v>
      </c>
      <c r="G5143" s="12" t="s">
        <v>55</v>
      </c>
      <c r="H5143" s="12" t="s">
        <v>56</v>
      </c>
      <c r="I5143">
        <v>29010</v>
      </c>
      <c r="J5143" s="12" t="s">
        <v>57</v>
      </c>
      <c r="K5143" s="12" t="s">
        <v>77</v>
      </c>
      <c r="L5143" s="12" t="s">
        <v>78</v>
      </c>
      <c r="M5143">
        <v>35347</v>
      </c>
      <c r="N5143" s="12" t="s">
        <v>60</v>
      </c>
      <c r="O5143" s="12" t="s">
        <v>14450</v>
      </c>
      <c r="P5143" s="12" t="s">
        <v>14451</v>
      </c>
      <c r="Q5143">
        <v>6904</v>
      </c>
      <c r="R5143" s="12" t="s">
        <v>63</v>
      </c>
      <c r="S5143" s="12" t="s">
        <v>14452</v>
      </c>
      <c r="T5143" s="12" t="s">
        <v>11073</v>
      </c>
      <c r="U5143" s="12" t="s">
        <v>7862</v>
      </c>
    </row>
    <row r="5144" spans="1:21" hidden="1" x14ac:dyDescent="0.25">
      <c r="A5144">
        <v>38533</v>
      </c>
      <c r="B5144" s="12" t="s">
        <v>52</v>
      </c>
      <c r="C5144" s="12" t="s">
        <v>8826</v>
      </c>
      <c r="D5144" s="12" t="s">
        <v>8827</v>
      </c>
      <c r="E5144">
        <v>6606</v>
      </c>
      <c r="F5144">
        <v>1</v>
      </c>
      <c r="G5144" s="12" t="s">
        <v>55</v>
      </c>
      <c r="H5144" s="12" t="s">
        <v>56</v>
      </c>
      <c r="I5144">
        <v>29010</v>
      </c>
      <c r="J5144" s="12" t="s">
        <v>57</v>
      </c>
      <c r="K5144" s="12" t="s">
        <v>77</v>
      </c>
      <c r="L5144" s="12" t="s">
        <v>78</v>
      </c>
      <c r="M5144">
        <v>35346</v>
      </c>
      <c r="N5144" s="12" t="s">
        <v>60</v>
      </c>
      <c r="O5144" s="12" t="s">
        <v>10752</v>
      </c>
      <c r="P5144" s="12" t="s">
        <v>2522</v>
      </c>
      <c r="Q5144">
        <v>21488</v>
      </c>
      <c r="R5144" s="12" t="s">
        <v>63</v>
      </c>
      <c r="S5144" s="12" t="s">
        <v>11259</v>
      </c>
      <c r="T5144" s="12" t="s">
        <v>11260</v>
      </c>
      <c r="U5144" s="12" t="s">
        <v>7862</v>
      </c>
    </row>
    <row r="5145" spans="1:21" hidden="1" x14ac:dyDescent="0.25">
      <c r="A5145">
        <v>38534</v>
      </c>
      <c r="B5145" s="12" t="s">
        <v>52</v>
      </c>
      <c r="C5145" s="12" t="s">
        <v>8828</v>
      </c>
      <c r="D5145" s="12" t="s">
        <v>8829</v>
      </c>
      <c r="E5145">
        <v>6606</v>
      </c>
      <c r="F5145">
        <v>1</v>
      </c>
      <c r="G5145" s="12" t="s">
        <v>55</v>
      </c>
      <c r="H5145" s="12" t="s">
        <v>56</v>
      </c>
      <c r="I5145">
        <v>29010</v>
      </c>
      <c r="J5145" s="12" t="s">
        <v>57</v>
      </c>
      <c r="K5145" s="12" t="s">
        <v>77</v>
      </c>
      <c r="L5145" s="12" t="s">
        <v>78</v>
      </c>
      <c r="M5145">
        <v>35346</v>
      </c>
      <c r="N5145" s="12" t="s">
        <v>60</v>
      </c>
      <c r="O5145" s="12" t="s">
        <v>10752</v>
      </c>
      <c r="P5145" s="12" t="s">
        <v>2522</v>
      </c>
      <c r="Q5145">
        <v>21488</v>
      </c>
      <c r="R5145" s="12" t="s">
        <v>63</v>
      </c>
      <c r="S5145" s="12" t="s">
        <v>11259</v>
      </c>
      <c r="T5145" s="12" t="s">
        <v>11260</v>
      </c>
      <c r="U5145" s="12" t="s">
        <v>7862</v>
      </c>
    </row>
    <row r="5146" spans="1:21" hidden="1" x14ac:dyDescent="0.25">
      <c r="A5146">
        <v>38536</v>
      </c>
      <c r="B5146" s="12" t="s">
        <v>52</v>
      </c>
      <c r="C5146" s="12" t="s">
        <v>8830</v>
      </c>
      <c r="D5146" s="12" t="s">
        <v>8831</v>
      </c>
      <c r="E5146">
        <v>6606</v>
      </c>
      <c r="F5146">
        <v>1</v>
      </c>
      <c r="G5146" s="12" t="s">
        <v>55</v>
      </c>
      <c r="H5146" s="12" t="s">
        <v>56</v>
      </c>
      <c r="I5146">
        <v>29010</v>
      </c>
      <c r="J5146" s="12" t="s">
        <v>57</v>
      </c>
      <c r="K5146" s="12" t="s">
        <v>77</v>
      </c>
      <c r="L5146" s="12" t="s">
        <v>78</v>
      </c>
      <c r="M5146">
        <v>35346</v>
      </c>
      <c r="N5146" s="12" t="s">
        <v>60</v>
      </c>
      <c r="O5146" s="12" t="s">
        <v>10752</v>
      </c>
      <c r="P5146" s="12" t="s">
        <v>2522</v>
      </c>
      <c r="Q5146">
        <v>21488</v>
      </c>
      <c r="R5146" s="12" t="s">
        <v>63</v>
      </c>
      <c r="S5146" s="12" t="s">
        <v>11259</v>
      </c>
      <c r="T5146" s="12" t="s">
        <v>11260</v>
      </c>
      <c r="U5146" s="12" t="s">
        <v>7862</v>
      </c>
    </row>
    <row r="5147" spans="1:21" hidden="1" x14ac:dyDescent="0.25">
      <c r="A5147">
        <v>38538</v>
      </c>
      <c r="B5147" s="12" t="s">
        <v>52</v>
      </c>
      <c r="C5147" s="12" t="s">
        <v>8832</v>
      </c>
      <c r="D5147" s="12" t="s">
        <v>8833</v>
      </c>
      <c r="E5147">
        <v>6606</v>
      </c>
      <c r="F5147">
        <v>1</v>
      </c>
      <c r="G5147" s="12" t="s">
        <v>55</v>
      </c>
      <c r="H5147" s="12" t="s">
        <v>56</v>
      </c>
      <c r="I5147">
        <v>29010</v>
      </c>
      <c r="J5147" s="12" t="s">
        <v>57</v>
      </c>
      <c r="K5147" s="12" t="s">
        <v>77</v>
      </c>
      <c r="L5147" s="12" t="s">
        <v>78</v>
      </c>
      <c r="M5147">
        <v>35352</v>
      </c>
      <c r="N5147" s="12" t="s">
        <v>60</v>
      </c>
      <c r="O5147" s="12" t="s">
        <v>10754</v>
      </c>
      <c r="P5147" s="12" t="s">
        <v>85</v>
      </c>
      <c r="Q5147">
        <v>6691</v>
      </c>
      <c r="R5147" s="12" t="s">
        <v>63</v>
      </c>
      <c r="S5147" s="12" t="s">
        <v>11079</v>
      </c>
      <c r="T5147" s="12" t="s">
        <v>11080</v>
      </c>
      <c r="U5147" s="12" t="s">
        <v>7862</v>
      </c>
    </row>
    <row r="5148" spans="1:21" hidden="1" x14ac:dyDescent="0.25">
      <c r="A5148">
        <v>38546</v>
      </c>
      <c r="B5148" s="12" t="s">
        <v>52</v>
      </c>
      <c r="C5148" s="12" t="s">
        <v>8834</v>
      </c>
      <c r="D5148" s="12" t="s">
        <v>8835</v>
      </c>
      <c r="E5148">
        <v>6606</v>
      </c>
      <c r="F5148">
        <v>1</v>
      </c>
      <c r="G5148" s="12" t="s">
        <v>55</v>
      </c>
      <c r="H5148" s="12" t="s">
        <v>56</v>
      </c>
      <c r="I5148">
        <v>29010</v>
      </c>
      <c r="J5148" s="12" t="s">
        <v>57</v>
      </c>
      <c r="K5148" s="12" t="s">
        <v>77</v>
      </c>
      <c r="L5148" s="12" t="s">
        <v>78</v>
      </c>
      <c r="M5148">
        <v>35352</v>
      </c>
      <c r="N5148" s="12" t="s">
        <v>60</v>
      </c>
      <c r="O5148" s="12" t="s">
        <v>10754</v>
      </c>
      <c r="P5148" s="12" t="s">
        <v>85</v>
      </c>
      <c r="Q5148">
        <v>6691</v>
      </c>
      <c r="R5148" s="12" t="s">
        <v>63</v>
      </c>
      <c r="S5148" s="12" t="s">
        <v>11079</v>
      </c>
      <c r="T5148" s="12" t="s">
        <v>11080</v>
      </c>
      <c r="U5148" s="12" t="s">
        <v>7862</v>
      </c>
    </row>
    <row r="5149" spans="1:21" hidden="1" x14ac:dyDescent="0.25">
      <c r="A5149">
        <v>38559</v>
      </c>
      <c r="B5149" s="12" t="s">
        <v>52</v>
      </c>
      <c r="C5149" s="12" t="s">
        <v>8836</v>
      </c>
      <c r="D5149" s="12" t="s">
        <v>8837</v>
      </c>
      <c r="E5149">
        <v>6606</v>
      </c>
      <c r="F5149">
        <v>1</v>
      </c>
      <c r="G5149" s="12" t="s">
        <v>55</v>
      </c>
      <c r="H5149" s="12" t="s">
        <v>56</v>
      </c>
      <c r="I5149">
        <v>29010</v>
      </c>
      <c r="J5149" s="12" t="s">
        <v>57</v>
      </c>
      <c r="K5149" s="12" t="s">
        <v>77</v>
      </c>
      <c r="L5149" s="12" t="s">
        <v>78</v>
      </c>
      <c r="M5149">
        <v>35352</v>
      </c>
      <c r="N5149" s="12" t="s">
        <v>60</v>
      </c>
      <c r="O5149" s="12" t="s">
        <v>10754</v>
      </c>
      <c r="P5149" s="12" t="s">
        <v>85</v>
      </c>
      <c r="Q5149">
        <v>6691</v>
      </c>
      <c r="R5149" s="12" t="s">
        <v>63</v>
      </c>
      <c r="S5149" s="12" t="s">
        <v>11079</v>
      </c>
      <c r="T5149" s="12" t="s">
        <v>11080</v>
      </c>
      <c r="U5149" s="12" t="s">
        <v>7862</v>
      </c>
    </row>
    <row r="5150" spans="1:21" hidden="1" x14ac:dyDescent="0.25">
      <c r="A5150">
        <v>38585</v>
      </c>
      <c r="B5150" s="12" t="s">
        <v>52</v>
      </c>
      <c r="C5150" s="12" t="s">
        <v>14902</v>
      </c>
      <c r="D5150" s="12" t="s">
        <v>14903</v>
      </c>
      <c r="E5150">
        <v>6606</v>
      </c>
      <c r="F5150">
        <v>1</v>
      </c>
      <c r="G5150" s="12" t="s">
        <v>55</v>
      </c>
      <c r="H5150" s="12" t="s">
        <v>56</v>
      </c>
      <c r="I5150">
        <v>42693</v>
      </c>
      <c r="J5150" s="12" t="s">
        <v>57</v>
      </c>
      <c r="K5150" s="12" t="s">
        <v>11305</v>
      </c>
      <c r="L5150" s="12" t="s">
        <v>11306</v>
      </c>
      <c r="M5150">
        <v>34013</v>
      </c>
      <c r="N5150" s="12" t="s">
        <v>60</v>
      </c>
      <c r="O5150" s="12" t="s">
        <v>20804</v>
      </c>
      <c r="P5150" s="12" t="s">
        <v>20805</v>
      </c>
      <c r="Q5150">
        <v>40209</v>
      </c>
      <c r="R5150" s="12" t="s">
        <v>63</v>
      </c>
      <c r="S5150" s="12" t="s">
        <v>11307</v>
      </c>
      <c r="T5150" s="12" t="s">
        <v>11308</v>
      </c>
      <c r="U5150" s="12" t="s">
        <v>79</v>
      </c>
    </row>
    <row r="5151" spans="1:21" hidden="1" x14ac:dyDescent="0.25">
      <c r="A5151">
        <v>38586</v>
      </c>
      <c r="B5151" s="12" t="s">
        <v>52</v>
      </c>
      <c r="C5151" s="12" t="s">
        <v>13784</v>
      </c>
      <c r="D5151" s="12" t="s">
        <v>13785</v>
      </c>
      <c r="E5151">
        <v>6606</v>
      </c>
      <c r="F5151">
        <v>1</v>
      </c>
      <c r="G5151" s="12" t="s">
        <v>55</v>
      </c>
      <c r="H5151" s="12" t="s">
        <v>56</v>
      </c>
      <c r="I5151">
        <v>42693</v>
      </c>
      <c r="J5151" s="12" t="s">
        <v>57</v>
      </c>
      <c r="K5151" s="12" t="s">
        <v>11305</v>
      </c>
      <c r="L5151" s="12" t="s">
        <v>11306</v>
      </c>
      <c r="M5151">
        <v>34013</v>
      </c>
      <c r="N5151" s="12" t="s">
        <v>60</v>
      </c>
      <c r="O5151" s="12" t="s">
        <v>20804</v>
      </c>
      <c r="P5151" s="12" t="s">
        <v>20805</v>
      </c>
      <c r="Q5151">
        <v>40207</v>
      </c>
      <c r="R5151" s="12" t="s">
        <v>63</v>
      </c>
      <c r="S5151" s="12" t="s">
        <v>11309</v>
      </c>
      <c r="T5151" s="12" t="s">
        <v>11310</v>
      </c>
      <c r="U5151" s="12" t="s">
        <v>79</v>
      </c>
    </row>
    <row r="5152" spans="1:21" hidden="1" x14ac:dyDescent="0.25">
      <c r="A5152">
        <v>38587</v>
      </c>
      <c r="B5152" s="12" t="s">
        <v>52</v>
      </c>
      <c r="C5152" s="12" t="s">
        <v>13786</v>
      </c>
      <c r="D5152" s="12" t="s">
        <v>13787</v>
      </c>
      <c r="E5152">
        <v>6606</v>
      </c>
      <c r="F5152">
        <v>1</v>
      </c>
      <c r="G5152" s="12" t="s">
        <v>55</v>
      </c>
      <c r="H5152" s="12" t="s">
        <v>56</v>
      </c>
      <c r="I5152">
        <v>42693</v>
      </c>
      <c r="J5152" s="12" t="s">
        <v>57</v>
      </c>
      <c r="K5152" s="12" t="s">
        <v>11305</v>
      </c>
      <c r="L5152" s="12" t="s">
        <v>11306</v>
      </c>
      <c r="M5152">
        <v>34013</v>
      </c>
      <c r="N5152" s="12" t="s">
        <v>60</v>
      </c>
      <c r="O5152" s="12" t="s">
        <v>20804</v>
      </c>
      <c r="P5152" s="12" t="s">
        <v>20805</v>
      </c>
      <c r="Q5152">
        <v>40209</v>
      </c>
      <c r="R5152" s="12" t="s">
        <v>63</v>
      </c>
      <c r="S5152" s="12" t="s">
        <v>11307</v>
      </c>
      <c r="T5152" s="12" t="s">
        <v>11308</v>
      </c>
      <c r="U5152" s="12" t="s">
        <v>79</v>
      </c>
    </row>
    <row r="5153" spans="1:21" hidden="1" x14ac:dyDescent="0.25">
      <c r="A5153">
        <v>38596</v>
      </c>
      <c r="B5153" s="12" t="s">
        <v>52</v>
      </c>
      <c r="C5153" s="12" t="s">
        <v>8838</v>
      </c>
      <c r="D5153" s="12" t="s">
        <v>11978</v>
      </c>
      <c r="E5153">
        <v>6606</v>
      </c>
      <c r="F5153">
        <v>1</v>
      </c>
      <c r="G5153" s="12" t="s">
        <v>55</v>
      </c>
      <c r="H5153" s="12" t="s">
        <v>56</v>
      </c>
      <c r="I5153">
        <v>29013</v>
      </c>
      <c r="J5153" s="12" t="s">
        <v>57</v>
      </c>
      <c r="K5153" s="12" t="s">
        <v>58</v>
      </c>
      <c r="L5153" s="12" t="s">
        <v>59</v>
      </c>
      <c r="M5153">
        <v>34493</v>
      </c>
      <c r="N5153" s="12" t="s">
        <v>60</v>
      </c>
      <c r="O5153" s="12" t="s">
        <v>61</v>
      </c>
      <c r="P5153" s="12" t="s">
        <v>62</v>
      </c>
      <c r="Q5153">
        <v>42736</v>
      </c>
      <c r="R5153" s="12" t="s">
        <v>63</v>
      </c>
      <c r="S5153" s="12" t="s">
        <v>11319</v>
      </c>
      <c r="T5153" s="12" t="s">
        <v>11320</v>
      </c>
      <c r="U5153" s="12" t="s">
        <v>6690</v>
      </c>
    </row>
    <row r="5154" spans="1:21" hidden="1" x14ac:dyDescent="0.25">
      <c r="A5154">
        <v>38597</v>
      </c>
      <c r="B5154" s="12" t="s">
        <v>52</v>
      </c>
      <c r="C5154" s="12" t="s">
        <v>8839</v>
      </c>
      <c r="D5154" s="12" t="s">
        <v>8840</v>
      </c>
      <c r="E5154">
        <v>6606</v>
      </c>
      <c r="F5154">
        <v>1</v>
      </c>
      <c r="G5154" s="12" t="s">
        <v>55</v>
      </c>
      <c r="H5154" s="12" t="s">
        <v>56</v>
      </c>
      <c r="I5154">
        <v>29013</v>
      </c>
      <c r="J5154" s="12" t="s">
        <v>57</v>
      </c>
      <c r="K5154" s="12" t="s">
        <v>58</v>
      </c>
      <c r="L5154" s="12" t="s">
        <v>59</v>
      </c>
      <c r="M5154">
        <v>35301</v>
      </c>
      <c r="N5154" s="12" t="s">
        <v>60</v>
      </c>
      <c r="O5154" s="12" t="s">
        <v>70</v>
      </c>
      <c r="P5154" s="12" t="s">
        <v>71</v>
      </c>
      <c r="Q5154">
        <v>6899</v>
      </c>
      <c r="R5154" s="12" t="s">
        <v>63</v>
      </c>
      <c r="S5154" s="12" t="s">
        <v>5</v>
      </c>
      <c r="T5154" s="12" t="s">
        <v>39</v>
      </c>
      <c r="U5154" s="12" t="s">
        <v>6690</v>
      </c>
    </row>
    <row r="5155" spans="1:21" hidden="1" x14ac:dyDescent="0.25">
      <c r="A5155">
        <v>38598</v>
      </c>
      <c r="B5155" s="12" t="s">
        <v>52</v>
      </c>
      <c r="C5155" s="12" t="s">
        <v>8841</v>
      </c>
      <c r="D5155" s="12" t="s">
        <v>8842</v>
      </c>
      <c r="E5155">
        <v>6606</v>
      </c>
      <c r="F5155">
        <v>1</v>
      </c>
      <c r="G5155" s="12" t="s">
        <v>55</v>
      </c>
      <c r="H5155" s="12" t="s">
        <v>56</v>
      </c>
      <c r="I5155">
        <v>29013</v>
      </c>
      <c r="J5155" s="12" t="s">
        <v>57</v>
      </c>
      <c r="K5155" s="12" t="s">
        <v>58</v>
      </c>
      <c r="L5155" s="12" t="s">
        <v>59</v>
      </c>
      <c r="M5155">
        <v>35301</v>
      </c>
      <c r="N5155" s="12" t="s">
        <v>60</v>
      </c>
      <c r="O5155" s="12" t="s">
        <v>70</v>
      </c>
      <c r="P5155" s="12" t="s">
        <v>71</v>
      </c>
      <c r="Q5155">
        <v>6899</v>
      </c>
      <c r="R5155" s="12" t="s">
        <v>63</v>
      </c>
      <c r="S5155" s="12" t="s">
        <v>5</v>
      </c>
      <c r="T5155" s="12" t="s">
        <v>39</v>
      </c>
      <c r="U5155" s="12" t="s">
        <v>6690</v>
      </c>
    </row>
    <row r="5156" spans="1:21" hidden="1" x14ac:dyDescent="0.25">
      <c r="A5156">
        <v>38599</v>
      </c>
      <c r="B5156" s="12" t="s">
        <v>52</v>
      </c>
      <c r="C5156" s="12" t="s">
        <v>14145</v>
      </c>
      <c r="D5156" s="12" t="s">
        <v>14146</v>
      </c>
      <c r="E5156">
        <v>6606</v>
      </c>
      <c r="F5156">
        <v>1</v>
      </c>
      <c r="G5156" s="12" t="s">
        <v>55</v>
      </c>
      <c r="H5156" s="12" t="s">
        <v>56</v>
      </c>
      <c r="I5156">
        <v>29010</v>
      </c>
      <c r="J5156" s="12" t="s">
        <v>57</v>
      </c>
      <c r="K5156" s="12" t="s">
        <v>77</v>
      </c>
      <c r="L5156" s="12" t="s">
        <v>78</v>
      </c>
      <c r="M5156">
        <v>35350</v>
      </c>
      <c r="N5156" s="12" t="s">
        <v>60</v>
      </c>
      <c r="O5156" s="12" t="s">
        <v>10753</v>
      </c>
      <c r="P5156" s="12" t="s">
        <v>96</v>
      </c>
      <c r="Q5156">
        <v>26787</v>
      </c>
      <c r="R5156" s="12" t="s">
        <v>63</v>
      </c>
      <c r="S5156" s="12" t="s">
        <v>14134</v>
      </c>
      <c r="T5156" s="12" t="s">
        <v>11277</v>
      </c>
      <c r="U5156" s="12" t="s">
        <v>12721</v>
      </c>
    </row>
    <row r="5157" spans="1:21" hidden="1" x14ac:dyDescent="0.25">
      <c r="A5157">
        <v>38601</v>
      </c>
      <c r="B5157" s="12" t="s">
        <v>52</v>
      </c>
      <c r="C5157" s="12" t="s">
        <v>12559</v>
      </c>
      <c r="D5157" s="12" t="s">
        <v>12560</v>
      </c>
      <c r="E5157">
        <v>6606</v>
      </c>
      <c r="F5157">
        <v>1</v>
      </c>
      <c r="G5157" s="12" t="s">
        <v>55</v>
      </c>
      <c r="H5157" s="12" t="s">
        <v>56</v>
      </c>
      <c r="I5157">
        <v>29006</v>
      </c>
      <c r="J5157" s="12" t="s">
        <v>57</v>
      </c>
      <c r="K5157" s="12" t="s">
        <v>91</v>
      </c>
      <c r="L5157" s="12" t="s">
        <v>92</v>
      </c>
      <c r="M5157">
        <v>38312</v>
      </c>
      <c r="N5157" s="12" t="s">
        <v>60</v>
      </c>
      <c r="O5157" s="12" t="s">
        <v>11321</v>
      </c>
      <c r="P5157" s="12" t="s">
        <v>11322</v>
      </c>
      <c r="Q5157">
        <v>38600</v>
      </c>
      <c r="R5157" s="12" t="s">
        <v>63</v>
      </c>
      <c r="S5157" s="12" t="s">
        <v>19</v>
      </c>
      <c r="T5157" s="12" t="s">
        <v>14904</v>
      </c>
      <c r="U5157" s="12" t="s">
        <v>79</v>
      </c>
    </row>
    <row r="5158" spans="1:21" hidden="1" x14ac:dyDescent="0.25">
      <c r="A5158">
        <v>38602</v>
      </c>
      <c r="B5158" s="12" t="s">
        <v>52</v>
      </c>
      <c r="C5158" s="12" t="s">
        <v>12788</v>
      </c>
      <c r="D5158" s="12" t="s">
        <v>12561</v>
      </c>
      <c r="E5158">
        <v>6606</v>
      </c>
      <c r="F5158">
        <v>1</v>
      </c>
      <c r="G5158" s="12" t="s">
        <v>55</v>
      </c>
      <c r="H5158" s="12" t="s">
        <v>56</v>
      </c>
      <c r="I5158">
        <v>29006</v>
      </c>
      <c r="J5158" s="12" t="s">
        <v>57</v>
      </c>
      <c r="K5158" s="12" t="s">
        <v>91</v>
      </c>
      <c r="L5158" s="12" t="s">
        <v>92</v>
      </c>
      <c r="M5158">
        <v>38312</v>
      </c>
      <c r="N5158" s="12" t="s">
        <v>60</v>
      </c>
      <c r="O5158" s="12" t="s">
        <v>11321</v>
      </c>
      <c r="P5158" s="12" t="s">
        <v>11322</v>
      </c>
      <c r="Q5158">
        <v>38600</v>
      </c>
      <c r="R5158" s="12" t="s">
        <v>63</v>
      </c>
      <c r="S5158" s="12" t="s">
        <v>19</v>
      </c>
      <c r="T5158" s="12" t="s">
        <v>14904</v>
      </c>
      <c r="U5158" s="12" t="s">
        <v>79</v>
      </c>
    </row>
    <row r="5159" spans="1:21" hidden="1" x14ac:dyDescent="0.25">
      <c r="A5159">
        <v>38603</v>
      </c>
      <c r="B5159" s="12" t="s">
        <v>52</v>
      </c>
      <c r="C5159" s="12" t="s">
        <v>12562</v>
      </c>
      <c r="D5159" s="12" t="s">
        <v>12563</v>
      </c>
      <c r="E5159">
        <v>6606</v>
      </c>
      <c r="F5159">
        <v>1</v>
      </c>
      <c r="G5159" s="12" t="s">
        <v>55</v>
      </c>
      <c r="H5159" s="12" t="s">
        <v>56</v>
      </c>
      <c r="I5159">
        <v>29006</v>
      </c>
      <c r="J5159" s="12" t="s">
        <v>57</v>
      </c>
      <c r="K5159" s="12" t="s">
        <v>91</v>
      </c>
      <c r="L5159" s="12" t="s">
        <v>92</v>
      </c>
      <c r="M5159">
        <v>38312</v>
      </c>
      <c r="N5159" s="12" t="s">
        <v>60</v>
      </c>
      <c r="O5159" s="12" t="s">
        <v>11321</v>
      </c>
      <c r="P5159" s="12" t="s">
        <v>11322</v>
      </c>
      <c r="Q5159">
        <v>38600</v>
      </c>
      <c r="R5159" s="12" t="s">
        <v>63</v>
      </c>
      <c r="S5159" s="12" t="s">
        <v>19</v>
      </c>
      <c r="T5159" s="12" t="s">
        <v>14904</v>
      </c>
      <c r="U5159" s="12" t="s">
        <v>79</v>
      </c>
    </row>
    <row r="5160" spans="1:21" hidden="1" x14ac:dyDescent="0.25">
      <c r="A5160">
        <v>38604</v>
      </c>
      <c r="B5160" s="12" t="s">
        <v>52</v>
      </c>
      <c r="C5160" s="12" t="s">
        <v>23041</v>
      </c>
      <c r="D5160" s="12" t="s">
        <v>23042</v>
      </c>
      <c r="E5160">
        <v>6606</v>
      </c>
      <c r="F5160">
        <v>1</v>
      </c>
      <c r="G5160" s="12" t="s">
        <v>55</v>
      </c>
      <c r="H5160" s="12" t="s">
        <v>56</v>
      </c>
      <c r="I5160">
        <v>29006</v>
      </c>
      <c r="J5160" s="12" t="s">
        <v>57</v>
      </c>
      <c r="K5160" s="12" t="s">
        <v>91</v>
      </c>
      <c r="L5160" s="12" t="s">
        <v>92</v>
      </c>
      <c r="M5160">
        <v>35338</v>
      </c>
      <c r="N5160" s="12" t="s">
        <v>60</v>
      </c>
      <c r="O5160" s="12" t="s">
        <v>305</v>
      </c>
      <c r="P5160" s="12" t="s">
        <v>306</v>
      </c>
      <c r="Q5160">
        <v>29009</v>
      </c>
      <c r="R5160" s="12" t="s">
        <v>63</v>
      </c>
      <c r="S5160" s="12" t="s">
        <v>14503</v>
      </c>
      <c r="T5160" s="12" t="s">
        <v>14504</v>
      </c>
      <c r="U5160" s="12" t="s">
        <v>10816</v>
      </c>
    </row>
    <row r="5161" spans="1:21" hidden="1" x14ac:dyDescent="0.25">
      <c r="A5161">
        <v>38605</v>
      </c>
      <c r="B5161" s="12" t="s">
        <v>52</v>
      </c>
      <c r="C5161" s="12" t="s">
        <v>8844</v>
      </c>
      <c r="D5161" s="12" t="s">
        <v>8845</v>
      </c>
      <c r="E5161">
        <v>6606</v>
      </c>
      <c r="F5161">
        <v>1</v>
      </c>
      <c r="G5161" s="12" t="s">
        <v>55</v>
      </c>
      <c r="H5161" s="12" t="s">
        <v>56</v>
      </c>
      <c r="I5161">
        <v>29010</v>
      </c>
      <c r="J5161" s="12" t="s">
        <v>57</v>
      </c>
      <c r="K5161" s="12" t="s">
        <v>77</v>
      </c>
      <c r="L5161" s="12" t="s">
        <v>78</v>
      </c>
      <c r="M5161">
        <v>35352</v>
      </c>
      <c r="N5161" s="12" t="s">
        <v>60</v>
      </c>
      <c r="O5161" s="12" t="s">
        <v>10754</v>
      </c>
      <c r="P5161" s="12" t="s">
        <v>85</v>
      </c>
      <c r="Q5161">
        <v>12524</v>
      </c>
      <c r="R5161" s="12" t="s">
        <v>63</v>
      </c>
      <c r="S5161" s="12" t="s">
        <v>11205</v>
      </c>
      <c r="T5161" s="12" t="s">
        <v>11206</v>
      </c>
      <c r="U5161" s="12" t="s">
        <v>7862</v>
      </c>
    </row>
    <row r="5162" spans="1:21" hidden="1" x14ac:dyDescent="0.25">
      <c r="A5162">
        <v>38607</v>
      </c>
      <c r="B5162" s="12" t="s">
        <v>52</v>
      </c>
      <c r="C5162" s="12" t="s">
        <v>8846</v>
      </c>
      <c r="D5162" s="12" t="s">
        <v>8847</v>
      </c>
      <c r="E5162">
        <v>6606</v>
      </c>
      <c r="F5162">
        <v>1</v>
      </c>
      <c r="G5162" s="12" t="s">
        <v>55</v>
      </c>
      <c r="H5162" s="12" t="s">
        <v>56</v>
      </c>
      <c r="I5162">
        <v>29010</v>
      </c>
      <c r="J5162" s="12" t="s">
        <v>57</v>
      </c>
      <c r="K5162" s="12" t="s">
        <v>77</v>
      </c>
      <c r="L5162" s="12" t="s">
        <v>78</v>
      </c>
      <c r="M5162">
        <v>35351</v>
      </c>
      <c r="N5162" s="12" t="s">
        <v>60</v>
      </c>
      <c r="O5162" s="12" t="s">
        <v>14481</v>
      </c>
      <c r="P5162" s="12" t="s">
        <v>14482</v>
      </c>
      <c r="Q5162">
        <v>7116</v>
      </c>
      <c r="R5162" s="12" t="s">
        <v>63</v>
      </c>
      <c r="S5162" s="12" t="s">
        <v>11105</v>
      </c>
      <c r="T5162" s="12" t="s">
        <v>11106</v>
      </c>
      <c r="U5162" s="12" t="s">
        <v>7862</v>
      </c>
    </row>
    <row r="5163" spans="1:21" hidden="1" x14ac:dyDescent="0.25">
      <c r="A5163">
        <v>38610</v>
      </c>
      <c r="B5163" s="12" t="s">
        <v>52</v>
      </c>
      <c r="C5163" s="12" t="s">
        <v>8848</v>
      </c>
      <c r="D5163" s="12" t="s">
        <v>8849</v>
      </c>
      <c r="E5163">
        <v>6606</v>
      </c>
      <c r="F5163">
        <v>1</v>
      </c>
      <c r="G5163" s="12" t="s">
        <v>55</v>
      </c>
      <c r="H5163" s="12" t="s">
        <v>56</v>
      </c>
      <c r="I5163">
        <v>29010</v>
      </c>
      <c r="J5163" s="12" t="s">
        <v>57</v>
      </c>
      <c r="K5163" s="12" t="s">
        <v>77</v>
      </c>
      <c r="L5163" s="12" t="s">
        <v>78</v>
      </c>
      <c r="M5163">
        <v>35351</v>
      </c>
      <c r="N5163" s="12" t="s">
        <v>60</v>
      </c>
      <c r="O5163" s="12" t="s">
        <v>14481</v>
      </c>
      <c r="P5163" s="12" t="s">
        <v>14482</v>
      </c>
      <c r="Q5163">
        <v>7116</v>
      </c>
      <c r="R5163" s="12" t="s">
        <v>63</v>
      </c>
      <c r="S5163" s="12" t="s">
        <v>11105</v>
      </c>
      <c r="T5163" s="12" t="s">
        <v>11106</v>
      </c>
      <c r="U5163" s="12" t="s">
        <v>7862</v>
      </c>
    </row>
    <row r="5164" spans="1:21" hidden="1" x14ac:dyDescent="0.25">
      <c r="A5164">
        <v>38613</v>
      </c>
      <c r="B5164" s="12" t="s">
        <v>52</v>
      </c>
      <c r="C5164" s="12" t="s">
        <v>8850</v>
      </c>
      <c r="D5164" s="12" t="s">
        <v>8851</v>
      </c>
      <c r="E5164">
        <v>6606</v>
      </c>
      <c r="F5164">
        <v>1</v>
      </c>
      <c r="G5164" s="12" t="s">
        <v>55</v>
      </c>
      <c r="H5164" s="12" t="s">
        <v>56</v>
      </c>
      <c r="I5164">
        <v>29010</v>
      </c>
      <c r="J5164" s="12" t="s">
        <v>57</v>
      </c>
      <c r="K5164" s="12" t="s">
        <v>77</v>
      </c>
      <c r="L5164" s="12" t="s">
        <v>78</v>
      </c>
      <c r="M5164">
        <v>35352</v>
      </c>
      <c r="N5164" s="12" t="s">
        <v>60</v>
      </c>
      <c r="O5164" s="12" t="s">
        <v>10754</v>
      </c>
      <c r="P5164" s="12" t="s">
        <v>85</v>
      </c>
      <c r="Q5164">
        <v>6691</v>
      </c>
      <c r="R5164" s="12" t="s">
        <v>63</v>
      </c>
      <c r="S5164" s="12" t="s">
        <v>11079</v>
      </c>
      <c r="T5164" s="12" t="s">
        <v>11080</v>
      </c>
      <c r="U5164" s="12" t="s">
        <v>7862</v>
      </c>
    </row>
    <row r="5165" spans="1:21" hidden="1" x14ac:dyDescent="0.25">
      <c r="A5165">
        <v>38627</v>
      </c>
      <c r="B5165" s="12" t="s">
        <v>52</v>
      </c>
      <c r="C5165" s="12" t="s">
        <v>8852</v>
      </c>
      <c r="D5165" s="12" t="s">
        <v>8853</v>
      </c>
      <c r="E5165">
        <v>6606</v>
      </c>
      <c r="F5165">
        <v>1</v>
      </c>
      <c r="G5165" s="12" t="s">
        <v>55</v>
      </c>
      <c r="H5165" s="12" t="s">
        <v>56</v>
      </c>
      <c r="I5165">
        <v>29013</v>
      </c>
      <c r="J5165" s="12" t="s">
        <v>57</v>
      </c>
      <c r="K5165" s="12" t="s">
        <v>58</v>
      </c>
      <c r="L5165" s="12" t="s">
        <v>59</v>
      </c>
      <c r="M5165">
        <v>33607</v>
      </c>
      <c r="N5165" s="12" t="s">
        <v>60</v>
      </c>
      <c r="O5165" s="12" t="s">
        <v>7291</v>
      </c>
      <c r="P5165" s="12" t="s">
        <v>7292</v>
      </c>
      <c r="Q5165">
        <v>38778</v>
      </c>
      <c r="R5165" s="12" t="s">
        <v>63</v>
      </c>
      <c r="S5165" s="12" t="s">
        <v>8726</v>
      </c>
      <c r="T5165" s="12" t="s">
        <v>8727</v>
      </c>
      <c r="U5165" s="12" t="s">
        <v>6690</v>
      </c>
    </row>
    <row r="5166" spans="1:21" hidden="1" x14ac:dyDescent="0.25">
      <c r="A5166">
        <v>38632</v>
      </c>
      <c r="B5166" s="12" t="s">
        <v>52</v>
      </c>
      <c r="C5166" s="12" t="s">
        <v>8854</v>
      </c>
      <c r="D5166" s="12" t="s">
        <v>8855</v>
      </c>
      <c r="E5166">
        <v>6606</v>
      </c>
      <c r="F5166">
        <v>1</v>
      </c>
      <c r="G5166" s="12" t="s">
        <v>55</v>
      </c>
      <c r="H5166" s="12" t="s">
        <v>56</v>
      </c>
      <c r="I5166">
        <v>29010</v>
      </c>
      <c r="J5166" s="12" t="s">
        <v>57</v>
      </c>
      <c r="K5166" s="12" t="s">
        <v>77</v>
      </c>
      <c r="L5166" s="12" t="s">
        <v>78</v>
      </c>
      <c r="M5166">
        <v>35350</v>
      </c>
      <c r="N5166" s="12" t="s">
        <v>60</v>
      </c>
      <c r="O5166" s="12" t="s">
        <v>10753</v>
      </c>
      <c r="P5166" s="12" t="s">
        <v>96</v>
      </c>
      <c r="Q5166">
        <v>18274</v>
      </c>
      <c r="R5166" s="12" t="s">
        <v>63</v>
      </c>
      <c r="S5166" s="12" t="s">
        <v>11247</v>
      </c>
      <c r="T5166" s="12" t="s">
        <v>11248</v>
      </c>
      <c r="U5166" s="12" t="s">
        <v>7862</v>
      </c>
    </row>
    <row r="5167" spans="1:21" hidden="1" x14ac:dyDescent="0.25">
      <c r="A5167">
        <v>38633</v>
      </c>
      <c r="B5167" s="12" t="s">
        <v>52</v>
      </c>
      <c r="C5167" s="12" t="s">
        <v>8856</v>
      </c>
      <c r="D5167" s="12" t="s">
        <v>8857</v>
      </c>
      <c r="E5167">
        <v>6606</v>
      </c>
      <c r="F5167">
        <v>1</v>
      </c>
      <c r="G5167" s="12" t="s">
        <v>55</v>
      </c>
      <c r="H5167" s="12" t="s">
        <v>56</v>
      </c>
      <c r="I5167">
        <v>29010</v>
      </c>
      <c r="J5167" s="12" t="s">
        <v>57</v>
      </c>
      <c r="K5167" s="12" t="s">
        <v>77</v>
      </c>
      <c r="L5167" s="12" t="s">
        <v>78</v>
      </c>
      <c r="M5167">
        <v>35350</v>
      </c>
      <c r="N5167" s="12" t="s">
        <v>60</v>
      </c>
      <c r="O5167" s="12" t="s">
        <v>10753</v>
      </c>
      <c r="P5167" s="12" t="s">
        <v>96</v>
      </c>
      <c r="Q5167">
        <v>18274</v>
      </c>
      <c r="R5167" s="12" t="s">
        <v>63</v>
      </c>
      <c r="S5167" s="12" t="s">
        <v>11247</v>
      </c>
      <c r="T5167" s="12" t="s">
        <v>11248</v>
      </c>
      <c r="U5167" s="12" t="s">
        <v>7862</v>
      </c>
    </row>
    <row r="5168" spans="1:21" hidden="1" x14ac:dyDescent="0.25">
      <c r="A5168">
        <v>38634</v>
      </c>
      <c r="B5168" s="12" t="s">
        <v>52</v>
      </c>
      <c r="C5168" s="12" t="s">
        <v>8858</v>
      </c>
      <c r="D5168" s="12" t="s">
        <v>8859</v>
      </c>
      <c r="E5168">
        <v>6606</v>
      </c>
      <c r="F5168">
        <v>1</v>
      </c>
      <c r="G5168" s="12" t="s">
        <v>55</v>
      </c>
      <c r="H5168" s="12" t="s">
        <v>56</v>
      </c>
      <c r="I5168">
        <v>29010</v>
      </c>
      <c r="J5168" s="12" t="s">
        <v>57</v>
      </c>
      <c r="K5168" s="12" t="s">
        <v>77</v>
      </c>
      <c r="L5168" s="12" t="s">
        <v>78</v>
      </c>
      <c r="M5168">
        <v>35347</v>
      </c>
      <c r="N5168" s="12" t="s">
        <v>60</v>
      </c>
      <c r="O5168" s="12" t="s">
        <v>14450</v>
      </c>
      <c r="P5168" s="12" t="s">
        <v>14451</v>
      </c>
      <c r="Q5168">
        <v>6923</v>
      </c>
      <c r="R5168" s="12" t="s">
        <v>63</v>
      </c>
      <c r="S5168" s="12" t="s">
        <v>11095</v>
      </c>
      <c r="T5168" s="12" t="s">
        <v>11096</v>
      </c>
      <c r="U5168" s="12" t="s">
        <v>7862</v>
      </c>
    </row>
    <row r="5169" spans="1:21" hidden="1" x14ac:dyDescent="0.25">
      <c r="A5169">
        <v>38650</v>
      </c>
      <c r="B5169" s="12" t="s">
        <v>52</v>
      </c>
      <c r="C5169" s="12" t="s">
        <v>8860</v>
      </c>
      <c r="D5169" s="12" t="s">
        <v>8861</v>
      </c>
      <c r="E5169">
        <v>6606</v>
      </c>
      <c r="F5169">
        <v>1</v>
      </c>
      <c r="G5169" s="12" t="s">
        <v>55</v>
      </c>
      <c r="H5169" s="12" t="s">
        <v>56</v>
      </c>
      <c r="I5169">
        <v>29010</v>
      </c>
      <c r="J5169" s="12" t="s">
        <v>57</v>
      </c>
      <c r="K5169" s="12" t="s">
        <v>77</v>
      </c>
      <c r="L5169" s="12" t="s">
        <v>78</v>
      </c>
      <c r="M5169">
        <v>35347</v>
      </c>
      <c r="N5169" s="12" t="s">
        <v>60</v>
      </c>
      <c r="O5169" s="12" t="s">
        <v>14450</v>
      </c>
      <c r="P5169" s="12" t="s">
        <v>14451</v>
      </c>
      <c r="Q5169">
        <v>6923</v>
      </c>
      <c r="R5169" s="12" t="s">
        <v>63</v>
      </c>
      <c r="S5169" s="12" t="s">
        <v>11095</v>
      </c>
      <c r="T5169" s="12" t="s">
        <v>11096</v>
      </c>
      <c r="U5169" s="12" t="s">
        <v>7862</v>
      </c>
    </row>
    <row r="5170" spans="1:21" hidden="1" x14ac:dyDescent="0.25">
      <c r="A5170">
        <v>38666</v>
      </c>
      <c r="B5170" s="12" t="s">
        <v>52</v>
      </c>
      <c r="C5170" s="12" t="s">
        <v>8862</v>
      </c>
      <c r="D5170" s="12" t="s">
        <v>8863</v>
      </c>
      <c r="E5170">
        <v>6606</v>
      </c>
      <c r="F5170">
        <v>1</v>
      </c>
      <c r="G5170" s="12" t="s">
        <v>55</v>
      </c>
      <c r="H5170" s="12" t="s">
        <v>56</v>
      </c>
      <c r="I5170">
        <v>29010</v>
      </c>
      <c r="J5170" s="12" t="s">
        <v>57</v>
      </c>
      <c r="K5170" s="12" t="s">
        <v>77</v>
      </c>
      <c r="L5170" s="12" t="s">
        <v>78</v>
      </c>
      <c r="M5170">
        <v>35352</v>
      </c>
      <c r="N5170" s="12" t="s">
        <v>60</v>
      </c>
      <c r="O5170" s="12" t="s">
        <v>10754</v>
      </c>
      <c r="P5170" s="12" t="s">
        <v>85</v>
      </c>
      <c r="Q5170">
        <v>7134</v>
      </c>
      <c r="R5170" s="12" t="s">
        <v>63</v>
      </c>
      <c r="S5170" s="12" t="s">
        <v>11077</v>
      </c>
      <c r="T5170" s="12" t="s">
        <v>11078</v>
      </c>
      <c r="U5170" s="12" t="s">
        <v>7862</v>
      </c>
    </row>
    <row r="5171" spans="1:21" hidden="1" x14ac:dyDescent="0.25">
      <c r="A5171">
        <v>38672</v>
      </c>
      <c r="B5171" s="12" t="s">
        <v>52</v>
      </c>
      <c r="C5171" s="12" t="s">
        <v>8864</v>
      </c>
      <c r="D5171" s="12" t="s">
        <v>8865</v>
      </c>
      <c r="E5171">
        <v>6606</v>
      </c>
      <c r="F5171">
        <v>1</v>
      </c>
      <c r="G5171" s="12" t="s">
        <v>55</v>
      </c>
      <c r="H5171" s="12" t="s">
        <v>56</v>
      </c>
      <c r="I5171">
        <v>29010</v>
      </c>
      <c r="J5171" s="12" t="s">
        <v>57</v>
      </c>
      <c r="K5171" s="12" t="s">
        <v>77</v>
      </c>
      <c r="L5171" s="12" t="s">
        <v>78</v>
      </c>
      <c r="M5171">
        <v>35346</v>
      </c>
      <c r="N5171" s="12" t="s">
        <v>60</v>
      </c>
      <c r="O5171" s="12" t="s">
        <v>10752</v>
      </c>
      <c r="P5171" s="12" t="s">
        <v>2522</v>
      </c>
      <c r="Q5171">
        <v>21488</v>
      </c>
      <c r="R5171" s="12" t="s">
        <v>63</v>
      </c>
      <c r="S5171" s="12" t="s">
        <v>11259</v>
      </c>
      <c r="T5171" s="12" t="s">
        <v>11260</v>
      </c>
      <c r="U5171" s="12" t="s">
        <v>7862</v>
      </c>
    </row>
    <row r="5172" spans="1:21" hidden="1" x14ac:dyDescent="0.25">
      <c r="A5172">
        <v>38673</v>
      </c>
      <c r="B5172" s="12" t="s">
        <v>52</v>
      </c>
      <c r="C5172" s="12" t="s">
        <v>8866</v>
      </c>
      <c r="D5172" s="12" t="s">
        <v>8867</v>
      </c>
      <c r="E5172">
        <v>6606</v>
      </c>
      <c r="F5172">
        <v>1</v>
      </c>
      <c r="G5172" s="12" t="s">
        <v>55</v>
      </c>
      <c r="H5172" s="12" t="s">
        <v>56</v>
      </c>
      <c r="I5172">
        <v>29010</v>
      </c>
      <c r="J5172" s="12" t="s">
        <v>57</v>
      </c>
      <c r="K5172" s="12" t="s">
        <v>77</v>
      </c>
      <c r="L5172" s="12" t="s">
        <v>78</v>
      </c>
      <c r="M5172">
        <v>35346</v>
      </c>
      <c r="N5172" s="12" t="s">
        <v>60</v>
      </c>
      <c r="O5172" s="12" t="s">
        <v>10752</v>
      </c>
      <c r="P5172" s="12" t="s">
        <v>2522</v>
      </c>
      <c r="Q5172">
        <v>21488</v>
      </c>
      <c r="R5172" s="12" t="s">
        <v>63</v>
      </c>
      <c r="S5172" s="12" t="s">
        <v>11259</v>
      </c>
      <c r="T5172" s="12" t="s">
        <v>11260</v>
      </c>
      <c r="U5172" s="12" t="s">
        <v>7862</v>
      </c>
    </row>
    <row r="5173" spans="1:21" hidden="1" x14ac:dyDescent="0.25">
      <c r="A5173">
        <v>38674</v>
      </c>
      <c r="B5173" s="12" t="s">
        <v>52</v>
      </c>
      <c r="C5173" s="12" t="s">
        <v>8868</v>
      </c>
      <c r="D5173" s="12" t="s">
        <v>8869</v>
      </c>
      <c r="E5173">
        <v>6606</v>
      </c>
      <c r="F5173">
        <v>1</v>
      </c>
      <c r="G5173" s="12" t="s">
        <v>55</v>
      </c>
      <c r="H5173" s="12" t="s">
        <v>56</v>
      </c>
      <c r="I5173">
        <v>29010</v>
      </c>
      <c r="J5173" s="12" t="s">
        <v>57</v>
      </c>
      <c r="K5173" s="12" t="s">
        <v>77</v>
      </c>
      <c r="L5173" s="12" t="s">
        <v>78</v>
      </c>
      <c r="M5173">
        <v>35346</v>
      </c>
      <c r="N5173" s="12" t="s">
        <v>60</v>
      </c>
      <c r="O5173" s="12" t="s">
        <v>10752</v>
      </c>
      <c r="P5173" s="12" t="s">
        <v>2522</v>
      </c>
      <c r="Q5173">
        <v>17167</v>
      </c>
      <c r="R5173" s="12" t="s">
        <v>63</v>
      </c>
      <c r="S5173" s="12" t="s">
        <v>11232</v>
      </c>
      <c r="T5173" s="12" t="s">
        <v>11233</v>
      </c>
      <c r="U5173" s="12" t="s">
        <v>7862</v>
      </c>
    </row>
    <row r="5174" spans="1:21" hidden="1" x14ac:dyDescent="0.25">
      <c r="A5174">
        <v>38676</v>
      </c>
      <c r="B5174" s="12" t="s">
        <v>52</v>
      </c>
      <c r="C5174" s="12" t="s">
        <v>8870</v>
      </c>
      <c r="D5174" s="12" t="s">
        <v>8871</v>
      </c>
      <c r="E5174">
        <v>6606</v>
      </c>
      <c r="F5174">
        <v>1</v>
      </c>
      <c r="G5174" s="12" t="s">
        <v>55</v>
      </c>
      <c r="H5174" s="12" t="s">
        <v>56</v>
      </c>
      <c r="I5174">
        <v>29010</v>
      </c>
      <c r="J5174" s="12" t="s">
        <v>57</v>
      </c>
      <c r="K5174" s="12" t="s">
        <v>77</v>
      </c>
      <c r="L5174" s="12" t="s">
        <v>78</v>
      </c>
      <c r="M5174">
        <v>35346</v>
      </c>
      <c r="N5174" s="12" t="s">
        <v>60</v>
      </c>
      <c r="O5174" s="12" t="s">
        <v>10752</v>
      </c>
      <c r="P5174" s="12" t="s">
        <v>2522</v>
      </c>
      <c r="Q5174">
        <v>17167</v>
      </c>
      <c r="R5174" s="12" t="s">
        <v>63</v>
      </c>
      <c r="S5174" s="12" t="s">
        <v>11232</v>
      </c>
      <c r="T5174" s="12" t="s">
        <v>11233</v>
      </c>
      <c r="U5174" s="12" t="s">
        <v>7862</v>
      </c>
    </row>
    <row r="5175" spans="1:21" hidden="1" x14ac:dyDescent="0.25">
      <c r="A5175">
        <v>38677</v>
      </c>
      <c r="B5175" s="12" t="s">
        <v>52</v>
      </c>
      <c r="C5175" s="12" t="s">
        <v>8872</v>
      </c>
      <c r="D5175" s="12" t="s">
        <v>8873</v>
      </c>
      <c r="E5175">
        <v>6606</v>
      </c>
      <c r="F5175">
        <v>1</v>
      </c>
      <c r="G5175" s="12" t="s">
        <v>55</v>
      </c>
      <c r="H5175" s="12" t="s">
        <v>56</v>
      </c>
      <c r="I5175">
        <v>29010</v>
      </c>
      <c r="J5175" s="12" t="s">
        <v>57</v>
      </c>
      <c r="K5175" s="12" t="s">
        <v>77</v>
      </c>
      <c r="L5175" s="12" t="s">
        <v>78</v>
      </c>
      <c r="M5175">
        <v>35346</v>
      </c>
      <c r="N5175" s="12" t="s">
        <v>60</v>
      </c>
      <c r="O5175" s="12" t="s">
        <v>10752</v>
      </c>
      <c r="P5175" s="12" t="s">
        <v>2522</v>
      </c>
      <c r="Q5175">
        <v>17167</v>
      </c>
      <c r="R5175" s="12" t="s">
        <v>63</v>
      </c>
      <c r="S5175" s="12" t="s">
        <v>11232</v>
      </c>
      <c r="T5175" s="12" t="s">
        <v>11233</v>
      </c>
      <c r="U5175" s="12" t="s">
        <v>7862</v>
      </c>
    </row>
    <row r="5176" spans="1:21" hidden="1" x14ac:dyDescent="0.25">
      <c r="A5176">
        <v>38680</v>
      </c>
      <c r="B5176" s="12" t="s">
        <v>52</v>
      </c>
      <c r="C5176" s="12" t="s">
        <v>8874</v>
      </c>
      <c r="D5176" s="12" t="s">
        <v>8875</v>
      </c>
      <c r="E5176">
        <v>6606</v>
      </c>
      <c r="F5176">
        <v>1</v>
      </c>
      <c r="G5176" s="12" t="s">
        <v>55</v>
      </c>
      <c r="H5176" s="12" t="s">
        <v>56</v>
      </c>
      <c r="I5176">
        <v>29010</v>
      </c>
      <c r="J5176" s="12" t="s">
        <v>57</v>
      </c>
      <c r="K5176" s="12" t="s">
        <v>77</v>
      </c>
      <c r="L5176" s="12" t="s">
        <v>78</v>
      </c>
      <c r="M5176">
        <v>39281</v>
      </c>
      <c r="N5176" s="12" t="s">
        <v>60</v>
      </c>
      <c r="O5176" s="12" t="s">
        <v>10760</v>
      </c>
      <c r="P5176" s="12" t="s">
        <v>10761</v>
      </c>
      <c r="Q5176">
        <v>6996</v>
      </c>
      <c r="R5176" s="12" t="s">
        <v>63</v>
      </c>
      <c r="S5176" s="12" t="s">
        <v>17527</v>
      </c>
      <c r="T5176" s="12" t="s">
        <v>17528</v>
      </c>
      <c r="U5176" s="12" t="s">
        <v>7862</v>
      </c>
    </row>
    <row r="5177" spans="1:21" hidden="1" x14ac:dyDescent="0.25">
      <c r="A5177">
        <v>38745</v>
      </c>
      <c r="B5177" s="12" t="s">
        <v>52</v>
      </c>
      <c r="C5177" s="12" t="s">
        <v>8876</v>
      </c>
      <c r="D5177" s="12" t="s">
        <v>8877</v>
      </c>
      <c r="E5177">
        <v>6606</v>
      </c>
      <c r="F5177">
        <v>1</v>
      </c>
      <c r="G5177" s="12" t="s">
        <v>55</v>
      </c>
      <c r="H5177" s="12" t="s">
        <v>56</v>
      </c>
      <c r="I5177">
        <v>29013</v>
      </c>
      <c r="J5177" s="12" t="s">
        <v>57</v>
      </c>
      <c r="K5177" s="12" t="s">
        <v>58</v>
      </c>
      <c r="L5177" s="12" t="s">
        <v>59</v>
      </c>
      <c r="M5177">
        <v>34493</v>
      </c>
      <c r="N5177" s="12" t="s">
        <v>60</v>
      </c>
      <c r="O5177" s="12" t="s">
        <v>61</v>
      </c>
      <c r="P5177" s="12" t="s">
        <v>62</v>
      </c>
      <c r="Q5177">
        <v>35310</v>
      </c>
      <c r="R5177" s="12" t="s">
        <v>63</v>
      </c>
      <c r="S5177" s="12" t="s">
        <v>7628</v>
      </c>
      <c r="T5177" s="12" t="s">
        <v>7629</v>
      </c>
      <c r="U5177" s="12" t="s">
        <v>7435</v>
      </c>
    </row>
    <row r="5178" spans="1:21" hidden="1" x14ac:dyDescent="0.25">
      <c r="A5178">
        <v>38746</v>
      </c>
      <c r="B5178" s="12" t="s">
        <v>52</v>
      </c>
      <c r="C5178" s="12" t="s">
        <v>8878</v>
      </c>
      <c r="D5178" s="12" t="s">
        <v>8879</v>
      </c>
      <c r="E5178">
        <v>6606</v>
      </c>
      <c r="F5178">
        <v>1</v>
      </c>
      <c r="G5178" s="12" t="s">
        <v>55</v>
      </c>
      <c r="H5178" s="12" t="s">
        <v>56</v>
      </c>
      <c r="I5178">
        <v>29013</v>
      </c>
      <c r="J5178" s="12" t="s">
        <v>57</v>
      </c>
      <c r="K5178" s="12" t="s">
        <v>58</v>
      </c>
      <c r="L5178" s="12" t="s">
        <v>59</v>
      </c>
      <c r="M5178">
        <v>34493</v>
      </c>
      <c r="N5178" s="12" t="s">
        <v>60</v>
      </c>
      <c r="O5178" s="12" t="s">
        <v>61</v>
      </c>
      <c r="P5178" s="12" t="s">
        <v>62</v>
      </c>
      <c r="Q5178">
        <v>35310</v>
      </c>
      <c r="R5178" s="12" t="s">
        <v>63</v>
      </c>
      <c r="S5178" s="12" t="s">
        <v>7628</v>
      </c>
      <c r="T5178" s="12" t="s">
        <v>7629</v>
      </c>
      <c r="U5178" s="12" t="s">
        <v>7435</v>
      </c>
    </row>
    <row r="5179" spans="1:21" hidden="1" x14ac:dyDescent="0.25">
      <c r="A5179">
        <v>38747</v>
      </c>
      <c r="B5179" s="12" t="s">
        <v>52</v>
      </c>
      <c r="C5179" s="12" t="s">
        <v>8880</v>
      </c>
      <c r="D5179" s="12" t="s">
        <v>8881</v>
      </c>
      <c r="E5179">
        <v>6606</v>
      </c>
      <c r="F5179">
        <v>1</v>
      </c>
      <c r="G5179" s="12" t="s">
        <v>55</v>
      </c>
      <c r="H5179" s="12" t="s">
        <v>56</v>
      </c>
      <c r="I5179">
        <v>29013</v>
      </c>
      <c r="J5179" s="12" t="s">
        <v>57</v>
      </c>
      <c r="K5179" s="12" t="s">
        <v>58</v>
      </c>
      <c r="L5179" s="12" t="s">
        <v>59</v>
      </c>
      <c r="M5179">
        <v>34493</v>
      </c>
      <c r="N5179" s="12" t="s">
        <v>60</v>
      </c>
      <c r="O5179" s="12" t="s">
        <v>61</v>
      </c>
      <c r="P5179" s="12" t="s">
        <v>62</v>
      </c>
      <c r="Q5179">
        <v>35310</v>
      </c>
      <c r="R5179" s="12" t="s">
        <v>63</v>
      </c>
      <c r="S5179" s="12" t="s">
        <v>7628</v>
      </c>
      <c r="T5179" s="12" t="s">
        <v>7629</v>
      </c>
      <c r="U5179" s="12" t="s">
        <v>7435</v>
      </c>
    </row>
    <row r="5180" spans="1:21" hidden="1" x14ac:dyDescent="0.25">
      <c r="A5180">
        <v>38748</v>
      </c>
      <c r="B5180" s="12" t="s">
        <v>52</v>
      </c>
      <c r="C5180" s="12" t="s">
        <v>8802</v>
      </c>
      <c r="D5180" s="12" t="s">
        <v>8803</v>
      </c>
      <c r="E5180">
        <v>6606</v>
      </c>
      <c r="F5180">
        <v>1</v>
      </c>
      <c r="G5180" s="12" t="s">
        <v>55</v>
      </c>
      <c r="H5180" s="12" t="s">
        <v>56</v>
      </c>
      <c r="I5180">
        <v>29013</v>
      </c>
      <c r="J5180" s="12" t="s">
        <v>57</v>
      </c>
      <c r="K5180" s="12" t="s">
        <v>58</v>
      </c>
      <c r="L5180" s="12" t="s">
        <v>59</v>
      </c>
      <c r="M5180">
        <v>34493</v>
      </c>
      <c r="N5180" s="12" t="s">
        <v>60</v>
      </c>
      <c r="O5180" s="12" t="s">
        <v>61</v>
      </c>
      <c r="P5180" s="12" t="s">
        <v>62</v>
      </c>
      <c r="Q5180">
        <v>35310</v>
      </c>
      <c r="R5180" s="12" t="s">
        <v>63</v>
      </c>
      <c r="S5180" s="12" t="s">
        <v>7628</v>
      </c>
      <c r="T5180" s="12" t="s">
        <v>7629</v>
      </c>
      <c r="U5180" s="12" t="s">
        <v>7435</v>
      </c>
    </row>
    <row r="5181" spans="1:21" hidden="1" x14ac:dyDescent="0.25">
      <c r="A5181">
        <v>38749</v>
      </c>
      <c r="B5181" s="12" t="s">
        <v>52</v>
      </c>
      <c r="C5181" s="12" t="s">
        <v>8882</v>
      </c>
      <c r="D5181" s="12" t="s">
        <v>8883</v>
      </c>
      <c r="E5181">
        <v>6606</v>
      </c>
      <c r="F5181">
        <v>1</v>
      </c>
      <c r="G5181" s="12" t="s">
        <v>55</v>
      </c>
      <c r="H5181" s="12" t="s">
        <v>56</v>
      </c>
      <c r="I5181">
        <v>29013</v>
      </c>
      <c r="J5181" s="12" t="s">
        <v>57</v>
      </c>
      <c r="K5181" s="12" t="s">
        <v>58</v>
      </c>
      <c r="L5181" s="12" t="s">
        <v>59</v>
      </c>
      <c r="M5181">
        <v>34493</v>
      </c>
      <c r="N5181" s="12" t="s">
        <v>60</v>
      </c>
      <c r="O5181" s="12" t="s">
        <v>61</v>
      </c>
      <c r="P5181" s="12" t="s">
        <v>62</v>
      </c>
      <c r="Q5181">
        <v>35310</v>
      </c>
      <c r="R5181" s="12" t="s">
        <v>63</v>
      </c>
      <c r="S5181" s="12" t="s">
        <v>7628</v>
      </c>
      <c r="T5181" s="12" t="s">
        <v>7629</v>
      </c>
      <c r="U5181" s="12" t="s">
        <v>7435</v>
      </c>
    </row>
    <row r="5182" spans="1:21" hidden="1" x14ac:dyDescent="0.25">
      <c r="A5182">
        <v>38750</v>
      </c>
      <c r="B5182" s="12" t="s">
        <v>52</v>
      </c>
      <c r="C5182" s="12" t="s">
        <v>8884</v>
      </c>
      <c r="D5182" s="12" t="s">
        <v>8885</v>
      </c>
      <c r="E5182">
        <v>6606</v>
      </c>
      <c r="F5182">
        <v>1</v>
      </c>
      <c r="G5182" s="12" t="s">
        <v>55</v>
      </c>
      <c r="H5182" s="12" t="s">
        <v>56</v>
      </c>
      <c r="I5182">
        <v>29013</v>
      </c>
      <c r="J5182" s="12" t="s">
        <v>57</v>
      </c>
      <c r="K5182" s="12" t="s">
        <v>58</v>
      </c>
      <c r="L5182" s="12" t="s">
        <v>59</v>
      </c>
      <c r="M5182">
        <v>34493</v>
      </c>
      <c r="N5182" s="12" t="s">
        <v>60</v>
      </c>
      <c r="O5182" s="12" t="s">
        <v>61</v>
      </c>
      <c r="P5182" s="12" t="s">
        <v>62</v>
      </c>
      <c r="Q5182">
        <v>35310</v>
      </c>
      <c r="R5182" s="12" t="s">
        <v>63</v>
      </c>
      <c r="S5182" s="12" t="s">
        <v>7628</v>
      </c>
      <c r="T5182" s="12" t="s">
        <v>7629</v>
      </c>
      <c r="U5182" s="12" t="s">
        <v>7435</v>
      </c>
    </row>
    <row r="5183" spans="1:21" hidden="1" x14ac:dyDescent="0.25">
      <c r="A5183">
        <v>38751</v>
      </c>
      <c r="B5183" s="12" t="s">
        <v>52</v>
      </c>
      <c r="C5183" s="12" t="s">
        <v>8886</v>
      </c>
      <c r="D5183" s="12" t="s">
        <v>8887</v>
      </c>
      <c r="E5183">
        <v>6606</v>
      </c>
      <c r="F5183">
        <v>1</v>
      </c>
      <c r="G5183" s="12" t="s">
        <v>55</v>
      </c>
      <c r="H5183" s="12" t="s">
        <v>56</v>
      </c>
      <c r="I5183">
        <v>29013</v>
      </c>
      <c r="J5183" s="12" t="s">
        <v>57</v>
      </c>
      <c r="K5183" s="12" t="s">
        <v>58</v>
      </c>
      <c r="L5183" s="12" t="s">
        <v>59</v>
      </c>
      <c r="M5183">
        <v>34493</v>
      </c>
      <c r="N5183" s="12" t="s">
        <v>60</v>
      </c>
      <c r="O5183" s="12" t="s">
        <v>61</v>
      </c>
      <c r="P5183" s="12" t="s">
        <v>62</v>
      </c>
      <c r="Q5183">
        <v>35310</v>
      </c>
      <c r="R5183" s="12" t="s">
        <v>63</v>
      </c>
      <c r="S5183" s="12" t="s">
        <v>7628</v>
      </c>
      <c r="T5183" s="12" t="s">
        <v>7629</v>
      </c>
      <c r="U5183" s="12" t="s">
        <v>7435</v>
      </c>
    </row>
    <row r="5184" spans="1:21" hidden="1" x14ac:dyDescent="0.25">
      <c r="A5184">
        <v>38752</v>
      </c>
      <c r="B5184" s="12" t="s">
        <v>52</v>
      </c>
      <c r="C5184" s="12" t="s">
        <v>8888</v>
      </c>
      <c r="D5184" s="12" t="s">
        <v>8889</v>
      </c>
      <c r="E5184">
        <v>6606</v>
      </c>
      <c r="F5184">
        <v>1</v>
      </c>
      <c r="G5184" s="12" t="s">
        <v>55</v>
      </c>
      <c r="H5184" s="12" t="s">
        <v>56</v>
      </c>
      <c r="I5184">
        <v>29013</v>
      </c>
      <c r="J5184" s="12" t="s">
        <v>57</v>
      </c>
      <c r="K5184" s="12" t="s">
        <v>58</v>
      </c>
      <c r="L5184" s="12" t="s">
        <v>59</v>
      </c>
      <c r="M5184">
        <v>34493</v>
      </c>
      <c r="N5184" s="12" t="s">
        <v>60</v>
      </c>
      <c r="O5184" s="12" t="s">
        <v>61</v>
      </c>
      <c r="P5184" s="12" t="s">
        <v>62</v>
      </c>
      <c r="Q5184">
        <v>35310</v>
      </c>
      <c r="R5184" s="12" t="s">
        <v>63</v>
      </c>
      <c r="S5184" s="12" t="s">
        <v>7628</v>
      </c>
      <c r="T5184" s="12" t="s">
        <v>7629</v>
      </c>
      <c r="U5184" s="12" t="s">
        <v>7435</v>
      </c>
    </row>
    <row r="5185" spans="1:21" hidden="1" x14ac:dyDescent="0.25">
      <c r="A5185">
        <v>38753</v>
      </c>
      <c r="B5185" s="12" t="s">
        <v>52</v>
      </c>
      <c r="C5185" s="12" t="s">
        <v>8890</v>
      </c>
      <c r="D5185" s="12" t="s">
        <v>8891</v>
      </c>
      <c r="E5185">
        <v>6606</v>
      </c>
      <c r="F5185">
        <v>1</v>
      </c>
      <c r="G5185" s="12" t="s">
        <v>55</v>
      </c>
      <c r="H5185" s="12" t="s">
        <v>56</v>
      </c>
      <c r="I5185">
        <v>29013</v>
      </c>
      <c r="J5185" s="12" t="s">
        <v>57</v>
      </c>
      <c r="K5185" s="12" t="s">
        <v>58</v>
      </c>
      <c r="L5185" s="12" t="s">
        <v>59</v>
      </c>
      <c r="M5185">
        <v>34493</v>
      </c>
      <c r="N5185" s="12" t="s">
        <v>60</v>
      </c>
      <c r="O5185" s="12" t="s">
        <v>61</v>
      </c>
      <c r="P5185" s="12" t="s">
        <v>62</v>
      </c>
      <c r="Q5185">
        <v>35310</v>
      </c>
      <c r="R5185" s="12" t="s">
        <v>63</v>
      </c>
      <c r="S5185" s="12" t="s">
        <v>7628</v>
      </c>
      <c r="T5185" s="12" t="s">
        <v>7629</v>
      </c>
      <c r="U5185" s="12" t="s">
        <v>7435</v>
      </c>
    </row>
    <row r="5186" spans="1:21" hidden="1" x14ac:dyDescent="0.25">
      <c r="A5186">
        <v>38754</v>
      </c>
      <c r="B5186" s="12" t="s">
        <v>52</v>
      </c>
      <c r="C5186" s="12" t="s">
        <v>8892</v>
      </c>
      <c r="D5186" s="12" t="s">
        <v>8893</v>
      </c>
      <c r="E5186">
        <v>6606</v>
      </c>
      <c r="F5186">
        <v>1</v>
      </c>
      <c r="G5186" s="12" t="s">
        <v>55</v>
      </c>
      <c r="H5186" s="12" t="s">
        <v>56</v>
      </c>
      <c r="I5186">
        <v>29013</v>
      </c>
      <c r="J5186" s="12" t="s">
        <v>57</v>
      </c>
      <c r="K5186" s="12" t="s">
        <v>58</v>
      </c>
      <c r="L5186" s="12" t="s">
        <v>59</v>
      </c>
      <c r="M5186">
        <v>34493</v>
      </c>
      <c r="N5186" s="12" t="s">
        <v>60</v>
      </c>
      <c r="O5186" s="12" t="s">
        <v>61</v>
      </c>
      <c r="P5186" s="12" t="s">
        <v>62</v>
      </c>
      <c r="Q5186">
        <v>35310</v>
      </c>
      <c r="R5186" s="12" t="s">
        <v>63</v>
      </c>
      <c r="S5186" s="12" t="s">
        <v>7628</v>
      </c>
      <c r="T5186" s="12" t="s">
        <v>7629</v>
      </c>
      <c r="U5186" s="12" t="s">
        <v>7435</v>
      </c>
    </row>
    <row r="5187" spans="1:21" hidden="1" x14ac:dyDescent="0.25">
      <c r="A5187">
        <v>38755</v>
      </c>
      <c r="B5187" s="12" t="s">
        <v>52</v>
      </c>
      <c r="C5187" s="12" t="s">
        <v>8894</v>
      </c>
      <c r="D5187" s="12" t="s">
        <v>8895</v>
      </c>
      <c r="E5187">
        <v>6606</v>
      </c>
      <c r="F5187">
        <v>1</v>
      </c>
      <c r="G5187" s="12" t="s">
        <v>55</v>
      </c>
      <c r="H5187" s="12" t="s">
        <v>56</v>
      </c>
      <c r="I5187">
        <v>29013</v>
      </c>
      <c r="J5187" s="12" t="s">
        <v>57</v>
      </c>
      <c r="K5187" s="12" t="s">
        <v>58</v>
      </c>
      <c r="L5187" s="12" t="s">
        <v>59</v>
      </c>
      <c r="M5187">
        <v>34493</v>
      </c>
      <c r="N5187" s="12" t="s">
        <v>60</v>
      </c>
      <c r="O5187" s="12" t="s">
        <v>61</v>
      </c>
      <c r="P5187" s="12" t="s">
        <v>62</v>
      </c>
      <c r="Q5187">
        <v>35310</v>
      </c>
      <c r="R5187" s="12" t="s">
        <v>63</v>
      </c>
      <c r="S5187" s="12" t="s">
        <v>7628</v>
      </c>
      <c r="T5187" s="12" t="s">
        <v>7629</v>
      </c>
      <c r="U5187" s="12" t="s">
        <v>7435</v>
      </c>
    </row>
    <row r="5188" spans="1:21" hidden="1" x14ac:dyDescent="0.25">
      <c r="A5188">
        <v>38756</v>
      </c>
      <c r="B5188" s="12" t="s">
        <v>52</v>
      </c>
      <c r="C5188" s="12" t="s">
        <v>8896</v>
      </c>
      <c r="D5188" s="12" t="s">
        <v>8897</v>
      </c>
      <c r="E5188">
        <v>6606</v>
      </c>
      <c r="F5188">
        <v>1</v>
      </c>
      <c r="G5188" s="12" t="s">
        <v>55</v>
      </c>
      <c r="H5188" s="12" t="s">
        <v>56</v>
      </c>
      <c r="I5188">
        <v>29013</v>
      </c>
      <c r="J5188" s="12" t="s">
        <v>57</v>
      </c>
      <c r="K5188" s="12" t="s">
        <v>58</v>
      </c>
      <c r="L5188" s="12" t="s">
        <v>59</v>
      </c>
      <c r="M5188">
        <v>34493</v>
      </c>
      <c r="N5188" s="12" t="s">
        <v>60</v>
      </c>
      <c r="O5188" s="12" t="s">
        <v>61</v>
      </c>
      <c r="P5188" s="12" t="s">
        <v>62</v>
      </c>
      <c r="Q5188">
        <v>35310</v>
      </c>
      <c r="R5188" s="12" t="s">
        <v>63</v>
      </c>
      <c r="S5188" s="12" t="s">
        <v>7628</v>
      </c>
      <c r="T5188" s="12" t="s">
        <v>7629</v>
      </c>
      <c r="U5188" s="12" t="s">
        <v>7435</v>
      </c>
    </row>
    <row r="5189" spans="1:21" hidden="1" x14ac:dyDescent="0.25">
      <c r="A5189">
        <v>38757</v>
      </c>
      <c r="B5189" s="12" t="s">
        <v>52</v>
      </c>
      <c r="C5189" s="12" t="s">
        <v>8898</v>
      </c>
      <c r="D5189" s="12" t="s">
        <v>8899</v>
      </c>
      <c r="E5189">
        <v>6606</v>
      </c>
      <c r="F5189">
        <v>1</v>
      </c>
      <c r="G5189" s="12" t="s">
        <v>55</v>
      </c>
      <c r="H5189" s="12" t="s">
        <v>56</v>
      </c>
      <c r="I5189">
        <v>29013</v>
      </c>
      <c r="J5189" s="12" t="s">
        <v>57</v>
      </c>
      <c r="K5189" s="12" t="s">
        <v>58</v>
      </c>
      <c r="L5189" s="12" t="s">
        <v>59</v>
      </c>
      <c r="M5189">
        <v>34493</v>
      </c>
      <c r="N5189" s="12" t="s">
        <v>60</v>
      </c>
      <c r="O5189" s="12" t="s">
        <v>61</v>
      </c>
      <c r="P5189" s="12" t="s">
        <v>62</v>
      </c>
      <c r="Q5189">
        <v>35310</v>
      </c>
      <c r="R5189" s="12" t="s">
        <v>63</v>
      </c>
      <c r="S5189" s="12" t="s">
        <v>7628</v>
      </c>
      <c r="T5189" s="12" t="s">
        <v>7629</v>
      </c>
      <c r="U5189" s="12" t="s">
        <v>7435</v>
      </c>
    </row>
    <row r="5190" spans="1:21" hidden="1" x14ac:dyDescent="0.25">
      <c r="A5190">
        <v>38758</v>
      </c>
      <c r="B5190" s="12" t="s">
        <v>52</v>
      </c>
      <c r="C5190" s="12" t="s">
        <v>8900</v>
      </c>
      <c r="D5190" s="12" t="s">
        <v>8901</v>
      </c>
      <c r="E5190">
        <v>6606</v>
      </c>
      <c r="F5190">
        <v>1</v>
      </c>
      <c r="G5190" s="12" t="s">
        <v>55</v>
      </c>
      <c r="H5190" s="12" t="s">
        <v>56</v>
      </c>
      <c r="I5190">
        <v>29013</v>
      </c>
      <c r="J5190" s="12" t="s">
        <v>57</v>
      </c>
      <c r="K5190" s="12" t="s">
        <v>58</v>
      </c>
      <c r="L5190" s="12" t="s">
        <v>59</v>
      </c>
      <c r="M5190">
        <v>34493</v>
      </c>
      <c r="N5190" s="12" t="s">
        <v>60</v>
      </c>
      <c r="O5190" s="12" t="s">
        <v>61</v>
      </c>
      <c r="P5190" s="12" t="s">
        <v>62</v>
      </c>
      <c r="Q5190">
        <v>7208</v>
      </c>
      <c r="R5190" s="12" t="s">
        <v>63</v>
      </c>
      <c r="S5190" s="12" t="s">
        <v>409</v>
      </c>
      <c r="T5190" s="12" t="s">
        <v>409</v>
      </c>
      <c r="U5190" s="12" t="s">
        <v>103</v>
      </c>
    </row>
    <row r="5191" spans="1:21" hidden="1" x14ac:dyDescent="0.25">
      <c r="A5191">
        <v>38759</v>
      </c>
      <c r="B5191" s="12" t="s">
        <v>52</v>
      </c>
      <c r="C5191" s="12" t="s">
        <v>12891</v>
      </c>
      <c r="D5191" s="12" t="s">
        <v>12892</v>
      </c>
      <c r="E5191">
        <v>6606</v>
      </c>
      <c r="F5191">
        <v>1</v>
      </c>
      <c r="G5191" s="12" t="s">
        <v>55</v>
      </c>
      <c r="H5191" s="12" t="s">
        <v>56</v>
      </c>
      <c r="I5191">
        <v>29010</v>
      </c>
      <c r="J5191" s="12" t="s">
        <v>57</v>
      </c>
      <c r="K5191" s="12" t="s">
        <v>77</v>
      </c>
      <c r="L5191" s="12" t="s">
        <v>78</v>
      </c>
      <c r="M5191">
        <v>35350</v>
      </c>
      <c r="N5191" s="12" t="s">
        <v>60</v>
      </c>
      <c r="O5191" s="12" t="s">
        <v>10753</v>
      </c>
      <c r="P5191" s="12" t="s">
        <v>96</v>
      </c>
      <c r="Q5191">
        <v>18274</v>
      </c>
      <c r="R5191" s="12" t="s">
        <v>63</v>
      </c>
      <c r="S5191" s="12" t="s">
        <v>11247</v>
      </c>
      <c r="T5191" s="12" t="s">
        <v>11248</v>
      </c>
      <c r="U5191" s="12" t="s">
        <v>79</v>
      </c>
    </row>
    <row r="5192" spans="1:21" hidden="1" x14ac:dyDescent="0.25">
      <c r="A5192">
        <v>38807</v>
      </c>
      <c r="B5192" s="12" t="s">
        <v>52</v>
      </c>
      <c r="C5192" s="12" t="s">
        <v>8902</v>
      </c>
      <c r="D5192" s="12" t="s">
        <v>8903</v>
      </c>
      <c r="E5192">
        <v>6606</v>
      </c>
      <c r="F5192">
        <v>1</v>
      </c>
      <c r="G5192" s="12" t="s">
        <v>55</v>
      </c>
      <c r="H5192" s="12" t="s">
        <v>56</v>
      </c>
      <c r="I5192">
        <v>29013</v>
      </c>
      <c r="J5192" s="12" t="s">
        <v>57</v>
      </c>
      <c r="K5192" s="12" t="s">
        <v>58</v>
      </c>
      <c r="L5192" s="12" t="s">
        <v>59</v>
      </c>
      <c r="M5192">
        <v>35301</v>
      </c>
      <c r="N5192" s="12" t="s">
        <v>60</v>
      </c>
      <c r="O5192" s="12" t="s">
        <v>70</v>
      </c>
      <c r="P5192" s="12" t="s">
        <v>71</v>
      </c>
      <c r="Q5192">
        <v>9733</v>
      </c>
      <c r="R5192" s="12" t="s">
        <v>63</v>
      </c>
      <c r="S5192" s="12" t="s">
        <v>772</v>
      </c>
      <c r="T5192" s="12" t="s">
        <v>773</v>
      </c>
      <c r="U5192" s="12" t="s">
        <v>6690</v>
      </c>
    </row>
    <row r="5193" spans="1:21" hidden="1" x14ac:dyDescent="0.25">
      <c r="A5193">
        <v>38824</v>
      </c>
      <c r="B5193" s="12" t="s">
        <v>52</v>
      </c>
      <c r="C5193" s="12" t="s">
        <v>8904</v>
      </c>
      <c r="D5193" s="12" t="s">
        <v>8905</v>
      </c>
      <c r="E5193">
        <v>6606</v>
      </c>
      <c r="F5193">
        <v>1</v>
      </c>
      <c r="G5193" s="12" t="s">
        <v>55</v>
      </c>
      <c r="H5193" s="12" t="s">
        <v>56</v>
      </c>
      <c r="I5193">
        <v>29013</v>
      </c>
      <c r="J5193" s="12" t="s">
        <v>57</v>
      </c>
      <c r="K5193" s="12" t="s">
        <v>58</v>
      </c>
      <c r="L5193" s="12" t="s">
        <v>59</v>
      </c>
      <c r="M5193">
        <v>35301</v>
      </c>
      <c r="N5193" s="12" t="s">
        <v>60</v>
      </c>
      <c r="O5193" s="12" t="s">
        <v>70</v>
      </c>
      <c r="P5193" s="12" t="s">
        <v>71</v>
      </c>
      <c r="Q5193">
        <v>9733</v>
      </c>
      <c r="R5193" s="12" t="s">
        <v>63</v>
      </c>
      <c r="S5193" s="12" t="s">
        <v>772</v>
      </c>
      <c r="T5193" s="12" t="s">
        <v>773</v>
      </c>
      <c r="U5193" s="12" t="s">
        <v>6690</v>
      </c>
    </row>
    <row r="5194" spans="1:21" hidden="1" x14ac:dyDescent="0.25">
      <c r="A5194">
        <v>38830</v>
      </c>
      <c r="B5194" s="12" t="s">
        <v>52</v>
      </c>
      <c r="C5194" s="12" t="s">
        <v>8906</v>
      </c>
      <c r="D5194" s="12" t="s">
        <v>8907</v>
      </c>
      <c r="E5194">
        <v>6606</v>
      </c>
      <c r="F5194">
        <v>1</v>
      </c>
      <c r="G5194" s="12" t="s">
        <v>55</v>
      </c>
      <c r="H5194" s="12" t="s">
        <v>56</v>
      </c>
      <c r="I5194">
        <v>29006</v>
      </c>
      <c r="J5194" s="12" t="s">
        <v>57</v>
      </c>
      <c r="K5194" s="12" t="s">
        <v>91</v>
      </c>
      <c r="L5194" s="12" t="s">
        <v>92</v>
      </c>
      <c r="M5194">
        <v>35343</v>
      </c>
      <c r="N5194" s="12" t="s">
        <v>60</v>
      </c>
      <c r="O5194" s="12" t="s">
        <v>93</v>
      </c>
      <c r="P5194" s="12" t="s">
        <v>94</v>
      </c>
      <c r="Q5194">
        <v>6992</v>
      </c>
      <c r="R5194" s="12" t="s">
        <v>63</v>
      </c>
      <c r="S5194" s="12" t="s">
        <v>14</v>
      </c>
      <c r="T5194" s="12" t="s">
        <v>95</v>
      </c>
      <c r="U5194" s="12" t="s">
        <v>7435</v>
      </c>
    </row>
    <row r="5195" spans="1:21" hidden="1" x14ac:dyDescent="0.25">
      <c r="A5195">
        <v>38831</v>
      </c>
      <c r="B5195" s="12" t="s">
        <v>52</v>
      </c>
      <c r="C5195" s="12" t="s">
        <v>14905</v>
      </c>
      <c r="D5195" s="12" t="s">
        <v>14906</v>
      </c>
      <c r="E5195">
        <v>6606</v>
      </c>
      <c r="F5195">
        <v>1</v>
      </c>
      <c r="G5195" s="12" t="s">
        <v>55</v>
      </c>
      <c r="H5195" s="12" t="s">
        <v>56</v>
      </c>
      <c r="I5195">
        <v>29010</v>
      </c>
      <c r="J5195" s="12" t="s">
        <v>57</v>
      </c>
      <c r="K5195" s="12" t="s">
        <v>77</v>
      </c>
      <c r="L5195" s="12" t="s">
        <v>78</v>
      </c>
      <c r="M5195">
        <v>35352</v>
      </c>
      <c r="N5195" s="12" t="s">
        <v>60</v>
      </c>
      <c r="O5195" s="12" t="s">
        <v>10754</v>
      </c>
      <c r="P5195" s="12" t="s">
        <v>85</v>
      </c>
      <c r="Q5195">
        <v>6691</v>
      </c>
      <c r="R5195" s="12" t="s">
        <v>63</v>
      </c>
      <c r="S5195" s="12" t="s">
        <v>11079</v>
      </c>
      <c r="T5195" s="12" t="s">
        <v>11080</v>
      </c>
      <c r="U5195" s="12" t="s">
        <v>79</v>
      </c>
    </row>
    <row r="5196" spans="1:21" hidden="1" x14ac:dyDescent="0.25">
      <c r="A5196">
        <v>38837</v>
      </c>
      <c r="B5196" s="12" t="s">
        <v>52</v>
      </c>
      <c r="C5196" s="12" t="s">
        <v>12564</v>
      </c>
      <c r="D5196" s="12" t="s">
        <v>12565</v>
      </c>
      <c r="E5196">
        <v>6606</v>
      </c>
      <c r="F5196">
        <v>1</v>
      </c>
      <c r="G5196" s="12" t="s">
        <v>55</v>
      </c>
      <c r="H5196" s="12" t="s">
        <v>56</v>
      </c>
      <c r="I5196">
        <v>42693</v>
      </c>
      <c r="J5196" s="12" t="s">
        <v>57</v>
      </c>
      <c r="K5196" s="12" t="s">
        <v>11305</v>
      </c>
      <c r="L5196" s="12" t="s">
        <v>11306</v>
      </c>
      <c r="M5196">
        <v>34013</v>
      </c>
      <c r="N5196" s="12" t="s">
        <v>60</v>
      </c>
      <c r="O5196" s="12" t="s">
        <v>20804</v>
      </c>
      <c r="P5196" s="12" t="s">
        <v>20805</v>
      </c>
      <c r="Q5196">
        <v>37957</v>
      </c>
      <c r="R5196" s="12" t="s">
        <v>63</v>
      </c>
      <c r="S5196" s="12" t="s">
        <v>11323</v>
      </c>
      <c r="T5196" s="12" t="s">
        <v>11324</v>
      </c>
      <c r="U5196" s="12" t="s">
        <v>10816</v>
      </c>
    </row>
    <row r="5197" spans="1:21" hidden="1" x14ac:dyDescent="0.25">
      <c r="A5197">
        <v>38838</v>
      </c>
      <c r="B5197" s="12" t="s">
        <v>52</v>
      </c>
      <c r="C5197" s="12" t="s">
        <v>13788</v>
      </c>
      <c r="D5197" s="12" t="s">
        <v>12566</v>
      </c>
      <c r="E5197">
        <v>6606</v>
      </c>
      <c r="F5197">
        <v>1</v>
      </c>
      <c r="G5197" s="12" t="s">
        <v>55</v>
      </c>
      <c r="H5197" s="12" t="s">
        <v>56</v>
      </c>
      <c r="I5197">
        <v>42693</v>
      </c>
      <c r="J5197" s="12" t="s">
        <v>57</v>
      </c>
      <c r="K5197" s="12" t="s">
        <v>11305</v>
      </c>
      <c r="L5197" s="12" t="s">
        <v>11306</v>
      </c>
      <c r="M5197">
        <v>34013</v>
      </c>
      <c r="N5197" s="12" t="s">
        <v>60</v>
      </c>
      <c r="O5197" s="12" t="s">
        <v>20804</v>
      </c>
      <c r="P5197" s="12" t="s">
        <v>20805</v>
      </c>
      <c r="Q5197">
        <v>37957</v>
      </c>
      <c r="R5197" s="12" t="s">
        <v>63</v>
      </c>
      <c r="S5197" s="12" t="s">
        <v>11323</v>
      </c>
      <c r="T5197" s="12" t="s">
        <v>11324</v>
      </c>
      <c r="U5197" s="12" t="s">
        <v>79</v>
      </c>
    </row>
    <row r="5198" spans="1:21" hidden="1" x14ac:dyDescent="0.25">
      <c r="A5198">
        <v>38839</v>
      </c>
      <c r="B5198" s="12" t="s">
        <v>52</v>
      </c>
      <c r="C5198" s="12" t="s">
        <v>12567</v>
      </c>
      <c r="D5198" s="12" t="s">
        <v>12568</v>
      </c>
      <c r="E5198">
        <v>6606</v>
      </c>
      <c r="F5198">
        <v>1</v>
      </c>
      <c r="G5198" s="12" t="s">
        <v>55</v>
      </c>
      <c r="H5198" s="12" t="s">
        <v>56</v>
      </c>
      <c r="I5198">
        <v>42693</v>
      </c>
      <c r="J5198" s="12" t="s">
        <v>57</v>
      </c>
      <c r="K5198" s="12" t="s">
        <v>11305</v>
      </c>
      <c r="L5198" s="12" t="s">
        <v>11306</v>
      </c>
      <c r="M5198">
        <v>34013</v>
      </c>
      <c r="N5198" s="12" t="s">
        <v>60</v>
      </c>
      <c r="O5198" s="12" t="s">
        <v>20804</v>
      </c>
      <c r="P5198" s="12" t="s">
        <v>20805</v>
      </c>
      <c r="Q5198">
        <v>37957</v>
      </c>
      <c r="R5198" s="12" t="s">
        <v>63</v>
      </c>
      <c r="S5198" s="12" t="s">
        <v>11323</v>
      </c>
      <c r="T5198" s="12" t="s">
        <v>11324</v>
      </c>
      <c r="U5198" s="12" t="s">
        <v>10816</v>
      </c>
    </row>
    <row r="5199" spans="1:21" hidden="1" x14ac:dyDescent="0.25">
      <c r="A5199">
        <v>38840</v>
      </c>
      <c r="B5199" s="12" t="s">
        <v>52</v>
      </c>
      <c r="C5199" s="12" t="s">
        <v>12569</v>
      </c>
      <c r="D5199" s="12" t="s">
        <v>20806</v>
      </c>
      <c r="E5199">
        <v>6606</v>
      </c>
      <c r="F5199">
        <v>1</v>
      </c>
      <c r="G5199" s="12" t="s">
        <v>55</v>
      </c>
      <c r="H5199" s="12" t="s">
        <v>56</v>
      </c>
      <c r="I5199">
        <v>42693</v>
      </c>
      <c r="J5199" s="12" t="s">
        <v>57</v>
      </c>
      <c r="K5199" s="12" t="s">
        <v>11305</v>
      </c>
      <c r="L5199" s="12" t="s">
        <v>11306</v>
      </c>
      <c r="M5199">
        <v>34013</v>
      </c>
      <c r="N5199" s="12" t="s">
        <v>60</v>
      </c>
      <c r="O5199" s="12" t="s">
        <v>20804</v>
      </c>
      <c r="P5199" s="12" t="s">
        <v>20805</v>
      </c>
      <c r="Q5199">
        <v>40206</v>
      </c>
      <c r="R5199" s="12" t="s">
        <v>63</v>
      </c>
      <c r="S5199" s="12" t="s">
        <v>11325</v>
      </c>
      <c r="T5199" s="12" t="s">
        <v>11326</v>
      </c>
      <c r="U5199" s="12" t="s">
        <v>10566</v>
      </c>
    </row>
    <row r="5200" spans="1:21" hidden="1" x14ac:dyDescent="0.25">
      <c r="A5200">
        <v>38898</v>
      </c>
      <c r="B5200" s="12" t="s">
        <v>52</v>
      </c>
      <c r="C5200" s="12" t="s">
        <v>8908</v>
      </c>
      <c r="D5200" s="12" t="s">
        <v>8909</v>
      </c>
      <c r="E5200">
        <v>6606</v>
      </c>
      <c r="F5200">
        <v>1</v>
      </c>
      <c r="G5200" s="12" t="s">
        <v>55</v>
      </c>
      <c r="H5200" s="12" t="s">
        <v>56</v>
      </c>
      <c r="I5200">
        <v>29010</v>
      </c>
      <c r="J5200" s="12" t="s">
        <v>57</v>
      </c>
      <c r="K5200" s="12" t="s">
        <v>77</v>
      </c>
      <c r="L5200" s="12" t="s">
        <v>78</v>
      </c>
      <c r="M5200">
        <v>35351</v>
      </c>
      <c r="N5200" s="12" t="s">
        <v>60</v>
      </c>
      <c r="O5200" s="12" t="s">
        <v>14481</v>
      </c>
      <c r="P5200" s="12" t="s">
        <v>14482</v>
      </c>
      <c r="Q5200">
        <v>7116</v>
      </c>
      <c r="R5200" s="12" t="s">
        <v>63</v>
      </c>
      <c r="S5200" s="12" t="s">
        <v>11105</v>
      </c>
      <c r="T5200" s="12" t="s">
        <v>11106</v>
      </c>
      <c r="U5200" s="12" t="s">
        <v>7862</v>
      </c>
    </row>
    <row r="5201" spans="1:21" hidden="1" x14ac:dyDescent="0.25">
      <c r="A5201">
        <v>38899</v>
      </c>
      <c r="B5201" s="12" t="s">
        <v>52</v>
      </c>
      <c r="C5201" s="12" t="s">
        <v>8910</v>
      </c>
      <c r="D5201" s="12" t="s">
        <v>8911</v>
      </c>
      <c r="E5201">
        <v>6606</v>
      </c>
      <c r="F5201">
        <v>1</v>
      </c>
      <c r="G5201" s="12" t="s">
        <v>55</v>
      </c>
      <c r="H5201" s="12" t="s">
        <v>56</v>
      </c>
      <c r="I5201">
        <v>29010</v>
      </c>
      <c r="J5201" s="12" t="s">
        <v>57</v>
      </c>
      <c r="K5201" s="12" t="s">
        <v>77</v>
      </c>
      <c r="L5201" s="12" t="s">
        <v>78</v>
      </c>
      <c r="M5201">
        <v>35351</v>
      </c>
      <c r="N5201" s="12" t="s">
        <v>60</v>
      </c>
      <c r="O5201" s="12" t="s">
        <v>14481</v>
      </c>
      <c r="P5201" s="12" t="s">
        <v>14482</v>
      </c>
      <c r="Q5201">
        <v>7116</v>
      </c>
      <c r="R5201" s="12" t="s">
        <v>63</v>
      </c>
      <c r="S5201" s="12" t="s">
        <v>11105</v>
      </c>
      <c r="T5201" s="12" t="s">
        <v>11106</v>
      </c>
      <c r="U5201" s="12" t="s">
        <v>7862</v>
      </c>
    </row>
    <row r="5202" spans="1:21" hidden="1" x14ac:dyDescent="0.25">
      <c r="A5202">
        <v>38900</v>
      </c>
      <c r="B5202" s="12" t="s">
        <v>52</v>
      </c>
      <c r="C5202" s="12" t="s">
        <v>8912</v>
      </c>
      <c r="D5202" s="12" t="s">
        <v>8913</v>
      </c>
      <c r="E5202">
        <v>6606</v>
      </c>
      <c r="F5202">
        <v>1</v>
      </c>
      <c r="G5202" s="12" t="s">
        <v>55</v>
      </c>
      <c r="H5202" s="12" t="s">
        <v>56</v>
      </c>
      <c r="I5202">
        <v>29013</v>
      </c>
      <c r="J5202" s="12" t="s">
        <v>57</v>
      </c>
      <c r="K5202" s="12" t="s">
        <v>58</v>
      </c>
      <c r="L5202" s="12" t="s">
        <v>59</v>
      </c>
      <c r="M5202">
        <v>34493</v>
      </c>
      <c r="N5202" s="12" t="s">
        <v>60</v>
      </c>
      <c r="O5202" s="12" t="s">
        <v>61</v>
      </c>
      <c r="P5202" s="12" t="s">
        <v>62</v>
      </c>
      <c r="Q5202">
        <v>35310</v>
      </c>
      <c r="R5202" s="12" t="s">
        <v>63</v>
      </c>
      <c r="S5202" s="12" t="s">
        <v>7628</v>
      </c>
      <c r="T5202" s="12" t="s">
        <v>7629</v>
      </c>
      <c r="U5202" s="12" t="s">
        <v>7435</v>
      </c>
    </row>
    <row r="5203" spans="1:21" hidden="1" x14ac:dyDescent="0.25">
      <c r="A5203">
        <v>38901</v>
      </c>
      <c r="B5203" s="12" t="s">
        <v>52</v>
      </c>
      <c r="C5203" s="12" t="s">
        <v>8914</v>
      </c>
      <c r="D5203" s="12" t="s">
        <v>8915</v>
      </c>
      <c r="E5203">
        <v>6606</v>
      </c>
      <c r="F5203">
        <v>1</v>
      </c>
      <c r="G5203" s="12" t="s">
        <v>55</v>
      </c>
      <c r="H5203" s="12" t="s">
        <v>56</v>
      </c>
      <c r="I5203">
        <v>29013</v>
      </c>
      <c r="J5203" s="12" t="s">
        <v>57</v>
      </c>
      <c r="K5203" s="12" t="s">
        <v>58</v>
      </c>
      <c r="L5203" s="12" t="s">
        <v>59</v>
      </c>
      <c r="M5203">
        <v>34493</v>
      </c>
      <c r="N5203" s="12" t="s">
        <v>60</v>
      </c>
      <c r="O5203" s="12" t="s">
        <v>61</v>
      </c>
      <c r="P5203" s="12" t="s">
        <v>62</v>
      </c>
      <c r="Q5203">
        <v>35310</v>
      </c>
      <c r="R5203" s="12" t="s">
        <v>63</v>
      </c>
      <c r="S5203" s="12" t="s">
        <v>7628</v>
      </c>
      <c r="T5203" s="12" t="s">
        <v>7629</v>
      </c>
      <c r="U5203" s="12" t="s">
        <v>7862</v>
      </c>
    </row>
    <row r="5204" spans="1:21" hidden="1" x14ac:dyDescent="0.25">
      <c r="A5204">
        <v>38902</v>
      </c>
      <c r="B5204" s="12" t="s">
        <v>52</v>
      </c>
      <c r="C5204" s="12" t="s">
        <v>8916</v>
      </c>
      <c r="D5204" s="12" t="s">
        <v>8917</v>
      </c>
      <c r="E5204">
        <v>6606</v>
      </c>
      <c r="F5204">
        <v>1</v>
      </c>
      <c r="G5204" s="12" t="s">
        <v>55</v>
      </c>
      <c r="H5204" s="12" t="s">
        <v>56</v>
      </c>
      <c r="I5204">
        <v>29013</v>
      </c>
      <c r="J5204" s="12" t="s">
        <v>57</v>
      </c>
      <c r="K5204" s="12" t="s">
        <v>58</v>
      </c>
      <c r="L5204" s="12" t="s">
        <v>59</v>
      </c>
      <c r="M5204">
        <v>34493</v>
      </c>
      <c r="N5204" s="12" t="s">
        <v>60</v>
      </c>
      <c r="O5204" s="12" t="s">
        <v>61</v>
      </c>
      <c r="P5204" s="12" t="s">
        <v>62</v>
      </c>
      <c r="Q5204">
        <v>35310</v>
      </c>
      <c r="R5204" s="12" t="s">
        <v>63</v>
      </c>
      <c r="S5204" s="12" t="s">
        <v>7628</v>
      </c>
      <c r="T5204" s="12" t="s">
        <v>7629</v>
      </c>
      <c r="U5204" s="12" t="s">
        <v>7862</v>
      </c>
    </row>
    <row r="5205" spans="1:21" hidden="1" x14ac:dyDescent="0.25">
      <c r="A5205">
        <v>38903</v>
      </c>
      <c r="B5205" s="12" t="s">
        <v>52</v>
      </c>
      <c r="C5205" s="12" t="s">
        <v>8918</v>
      </c>
      <c r="D5205" s="12" t="s">
        <v>8919</v>
      </c>
      <c r="E5205">
        <v>6606</v>
      </c>
      <c r="F5205">
        <v>1</v>
      </c>
      <c r="G5205" s="12" t="s">
        <v>55</v>
      </c>
      <c r="H5205" s="12" t="s">
        <v>56</v>
      </c>
      <c r="I5205">
        <v>29013</v>
      </c>
      <c r="J5205" s="12" t="s">
        <v>57</v>
      </c>
      <c r="K5205" s="12" t="s">
        <v>58</v>
      </c>
      <c r="L5205" s="12" t="s">
        <v>59</v>
      </c>
      <c r="M5205">
        <v>34493</v>
      </c>
      <c r="N5205" s="12" t="s">
        <v>60</v>
      </c>
      <c r="O5205" s="12" t="s">
        <v>61</v>
      </c>
      <c r="P5205" s="12" t="s">
        <v>62</v>
      </c>
      <c r="Q5205">
        <v>35310</v>
      </c>
      <c r="R5205" s="12" t="s">
        <v>63</v>
      </c>
      <c r="S5205" s="12" t="s">
        <v>7628</v>
      </c>
      <c r="T5205" s="12" t="s">
        <v>7629</v>
      </c>
      <c r="U5205" s="12" t="s">
        <v>7435</v>
      </c>
    </row>
    <row r="5206" spans="1:21" hidden="1" x14ac:dyDescent="0.25">
      <c r="A5206">
        <v>38904</v>
      </c>
      <c r="B5206" s="12" t="s">
        <v>52</v>
      </c>
      <c r="C5206" s="12" t="s">
        <v>19211</v>
      </c>
      <c r="D5206" s="12" t="s">
        <v>17556</v>
      </c>
      <c r="E5206">
        <v>6606</v>
      </c>
      <c r="F5206">
        <v>1</v>
      </c>
      <c r="G5206" s="12" t="s">
        <v>55</v>
      </c>
      <c r="H5206" s="12" t="s">
        <v>56</v>
      </c>
      <c r="I5206">
        <v>29010</v>
      </c>
      <c r="J5206" s="12" t="s">
        <v>57</v>
      </c>
      <c r="K5206" s="12" t="s">
        <v>77</v>
      </c>
      <c r="L5206" s="12" t="s">
        <v>78</v>
      </c>
      <c r="M5206">
        <v>35350</v>
      </c>
      <c r="N5206" s="12" t="s">
        <v>60</v>
      </c>
      <c r="O5206" s="12" t="s">
        <v>10753</v>
      </c>
      <c r="P5206" s="12" t="s">
        <v>96</v>
      </c>
      <c r="Q5206">
        <v>18269</v>
      </c>
      <c r="R5206" s="12" t="s">
        <v>63</v>
      </c>
      <c r="S5206" s="12" t="s">
        <v>12918</v>
      </c>
      <c r="T5206" s="12" t="s">
        <v>12919</v>
      </c>
      <c r="U5206" s="12" t="s">
        <v>79</v>
      </c>
    </row>
    <row r="5207" spans="1:21" hidden="1" x14ac:dyDescent="0.25">
      <c r="A5207">
        <v>38905</v>
      </c>
      <c r="B5207" s="12" t="s">
        <v>52</v>
      </c>
      <c r="C5207" s="12" t="s">
        <v>8920</v>
      </c>
      <c r="D5207" s="12" t="s">
        <v>8921</v>
      </c>
      <c r="E5207">
        <v>6606</v>
      </c>
      <c r="F5207">
        <v>1</v>
      </c>
      <c r="G5207" s="12" t="s">
        <v>55</v>
      </c>
      <c r="H5207" s="12" t="s">
        <v>56</v>
      </c>
      <c r="I5207">
        <v>29013</v>
      </c>
      <c r="J5207" s="12" t="s">
        <v>57</v>
      </c>
      <c r="K5207" s="12" t="s">
        <v>58</v>
      </c>
      <c r="L5207" s="12" t="s">
        <v>59</v>
      </c>
      <c r="M5207">
        <v>34493</v>
      </c>
      <c r="N5207" s="12" t="s">
        <v>60</v>
      </c>
      <c r="O5207" s="12" t="s">
        <v>61</v>
      </c>
      <c r="P5207" s="12" t="s">
        <v>62</v>
      </c>
      <c r="Q5207">
        <v>35310</v>
      </c>
      <c r="R5207" s="12" t="s">
        <v>63</v>
      </c>
      <c r="S5207" s="12" t="s">
        <v>7628</v>
      </c>
      <c r="T5207" s="12" t="s">
        <v>7629</v>
      </c>
      <c r="U5207" s="12" t="s">
        <v>7435</v>
      </c>
    </row>
    <row r="5208" spans="1:21" hidden="1" x14ac:dyDescent="0.25">
      <c r="A5208">
        <v>38909</v>
      </c>
      <c r="B5208" s="12" t="s">
        <v>52</v>
      </c>
      <c r="C5208" s="12" t="s">
        <v>14147</v>
      </c>
      <c r="D5208" s="12" t="s">
        <v>13304</v>
      </c>
      <c r="E5208">
        <v>6606</v>
      </c>
      <c r="F5208">
        <v>1</v>
      </c>
      <c r="G5208" s="12" t="s">
        <v>55</v>
      </c>
      <c r="H5208" s="12" t="s">
        <v>56</v>
      </c>
      <c r="I5208">
        <v>43481</v>
      </c>
      <c r="J5208" s="12" t="s">
        <v>57</v>
      </c>
      <c r="K5208" s="12" t="s">
        <v>11825</v>
      </c>
      <c r="L5208" s="12" t="s">
        <v>11826</v>
      </c>
      <c r="M5208">
        <v>43738</v>
      </c>
      <c r="N5208" s="12" t="s">
        <v>60</v>
      </c>
      <c r="O5208" s="12" t="s">
        <v>11827</v>
      </c>
      <c r="P5208" s="12" t="s">
        <v>11828</v>
      </c>
      <c r="Q5208">
        <v>49729</v>
      </c>
      <c r="R5208" s="12" t="s">
        <v>63</v>
      </c>
      <c r="S5208" s="12" t="s">
        <v>14301</v>
      </c>
      <c r="T5208" s="12" t="s">
        <v>14302</v>
      </c>
      <c r="U5208" s="12" t="s">
        <v>79</v>
      </c>
    </row>
    <row r="5209" spans="1:21" hidden="1" x14ac:dyDescent="0.25">
      <c r="A5209">
        <v>38909</v>
      </c>
      <c r="B5209" s="12" t="s">
        <v>52</v>
      </c>
      <c r="C5209" s="12" t="s">
        <v>14147</v>
      </c>
      <c r="D5209" s="12" t="s">
        <v>13304</v>
      </c>
      <c r="E5209">
        <v>6606</v>
      </c>
      <c r="F5209">
        <v>1</v>
      </c>
      <c r="G5209" s="12" t="s">
        <v>55</v>
      </c>
      <c r="H5209" s="12" t="s">
        <v>56</v>
      </c>
      <c r="I5209">
        <v>29010</v>
      </c>
      <c r="J5209" s="12" t="s">
        <v>57</v>
      </c>
      <c r="K5209" s="12" t="s">
        <v>77</v>
      </c>
      <c r="L5209" s="12" t="s">
        <v>78</v>
      </c>
      <c r="M5209">
        <v>43738</v>
      </c>
      <c r="N5209" s="12" t="s">
        <v>60</v>
      </c>
      <c r="O5209" s="12" t="s">
        <v>11827</v>
      </c>
      <c r="P5209" s="12" t="s">
        <v>11828</v>
      </c>
      <c r="Q5209">
        <v>49729</v>
      </c>
      <c r="R5209" s="12" t="s">
        <v>63</v>
      </c>
      <c r="S5209" s="12" t="s">
        <v>14301</v>
      </c>
      <c r="T5209" s="12" t="s">
        <v>14302</v>
      </c>
      <c r="U5209" s="12" t="s">
        <v>79</v>
      </c>
    </row>
    <row r="5210" spans="1:21" hidden="1" x14ac:dyDescent="0.25">
      <c r="A5210">
        <v>38909</v>
      </c>
      <c r="B5210" s="12" t="s">
        <v>52</v>
      </c>
      <c r="C5210" s="12" t="s">
        <v>14147</v>
      </c>
      <c r="D5210" s="12" t="s">
        <v>13304</v>
      </c>
      <c r="E5210">
        <v>6606</v>
      </c>
      <c r="F5210">
        <v>1</v>
      </c>
      <c r="G5210" s="12" t="s">
        <v>55</v>
      </c>
      <c r="H5210" s="12" t="s">
        <v>56</v>
      </c>
      <c r="I5210">
        <v>43481</v>
      </c>
      <c r="J5210" s="12" t="s">
        <v>57</v>
      </c>
      <c r="K5210" s="12" t="s">
        <v>11825</v>
      </c>
      <c r="L5210" s="12" t="s">
        <v>11826</v>
      </c>
      <c r="M5210">
        <v>35350</v>
      </c>
      <c r="N5210" s="12" t="s">
        <v>60</v>
      </c>
      <c r="O5210" s="12" t="s">
        <v>10753</v>
      </c>
      <c r="P5210" s="12" t="s">
        <v>96</v>
      </c>
      <c r="Q5210">
        <v>49729</v>
      </c>
      <c r="R5210" s="12" t="s">
        <v>63</v>
      </c>
      <c r="S5210" s="12" t="s">
        <v>14301</v>
      </c>
      <c r="T5210" s="12" t="s">
        <v>14302</v>
      </c>
      <c r="U5210" s="12" t="s">
        <v>79</v>
      </c>
    </row>
    <row r="5211" spans="1:21" hidden="1" x14ac:dyDescent="0.25">
      <c r="A5211">
        <v>38909</v>
      </c>
      <c r="B5211" s="12" t="s">
        <v>52</v>
      </c>
      <c r="C5211" s="12" t="s">
        <v>14147</v>
      </c>
      <c r="D5211" s="12" t="s">
        <v>13304</v>
      </c>
      <c r="E5211">
        <v>6606</v>
      </c>
      <c r="F5211">
        <v>1</v>
      </c>
      <c r="G5211" s="12" t="s">
        <v>55</v>
      </c>
      <c r="H5211" s="12" t="s">
        <v>56</v>
      </c>
      <c r="I5211">
        <v>29010</v>
      </c>
      <c r="J5211" s="12" t="s">
        <v>57</v>
      </c>
      <c r="K5211" s="12" t="s">
        <v>77</v>
      </c>
      <c r="L5211" s="12" t="s">
        <v>78</v>
      </c>
      <c r="M5211">
        <v>35350</v>
      </c>
      <c r="N5211" s="12" t="s">
        <v>60</v>
      </c>
      <c r="O5211" s="12" t="s">
        <v>10753</v>
      </c>
      <c r="P5211" s="12" t="s">
        <v>96</v>
      </c>
      <c r="Q5211">
        <v>49729</v>
      </c>
      <c r="R5211" s="12" t="s">
        <v>63</v>
      </c>
      <c r="S5211" s="12" t="s">
        <v>14301</v>
      </c>
      <c r="T5211" s="12" t="s">
        <v>14302</v>
      </c>
      <c r="U5211" s="12" t="s">
        <v>79</v>
      </c>
    </row>
    <row r="5212" spans="1:21" hidden="1" x14ac:dyDescent="0.25">
      <c r="A5212">
        <v>38909</v>
      </c>
      <c r="B5212" s="12" t="s">
        <v>52</v>
      </c>
      <c r="C5212" s="12" t="s">
        <v>14147</v>
      </c>
      <c r="D5212" s="12" t="s">
        <v>13304</v>
      </c>
      <c r="E5212">
        <v>6606</v>
      </c>
      <c r="F5212">
        <v>1</v>
      </c>
      <c r="G5212" s="12" t="s">
        <v>55</v>
      </c>
      <c r="H5212" s="12" t="s">
        <v>56</v>
      </c>
      <c r="I5212">
        <v>43481</v>
      </c>
      <c r="J5212" s="12" t="s">
        <v>57</v>
      </c>
      <c r="K5212" s="12" t="s">
        <v>11825</v>
      </c>
      <c r="L5212" s="12" t="s">
        <v>11826</v>
      </c>
      <c r="M5212">
        <v>43738</v>
      </c>
      <c r="N5212" s="12" t="s">
        <v>60</v>
      </c>
      <c r="O5212" s="12" t="s">
        <v>11827</v>
      </c>
      <c r="P5212" s="12" t="s">
        <v>11828</v>
      </c>
      <c r="Q5212">
        <v>18269</v>
      </c>
      <c r="R5212" s="12" t="s">
        <v>63</v>
      </c>
      <c r="S5212" s="12" t="s">
        <v>12918</v>
      </c>
      <c r="T5212" s="12" t="s">
        <v>12919</v>
      </c>
      <c r="U5212" s="12" t="s">
        <v>79</v>
      </c>
    </row>
    <row r="5213" spans="1:21" hidden="1" x14ac:dyDescent="0.25">
      <c r="A5213">
        <v>38909</v>
      </c>
      <c r="B5213" s="12" t="s">
        <v>52</v>
      </c>
      <c r="C5213" s="12" t="s">
        <v>14147</v>
      </c>
      <c r="D5213" s="12" t="s">
        <v>13304</v>
      </c>
      <c r="E5213">
        <v>6606</v>
      </c>
      <c r="F5213">
        <v>1</v>
      </c>
      <c r="G5213" s="12" t="s">
        <v>55</v>
      </c>
      <c r="H5213" s="12" t="s">
        <v>56</v>
      </c>
      <c r="I5213">
        <v>29010</v>
      </c>
      <c r="J5213" s="12" t="s">
        <v>57</v>
      </c>
      <c r="K5213" s="12" t="s">
        <v>77</v>
      </c>
      <c r="L5213" s="12" t="s">
        <v>78</v>
      </c>
      <c r="M5213">
        <v>43738</v>
      </c>
      <c r="N5213" s="12" t="s">
        <v>60</v>
      </c>
      <c r="O5213" s="12" t="s">
        <v>11827</v>
      </c>
      <c r="P5213" s="12" t="s">
        <v>11828</v>
      </c>
      <c r="Q5213">
        <v>18269</v>
      </c>
      <c r="R5213" s="12" t="s">
        <v>63</v>
      </c>
      <c r="S5213" s="12" t="s">
        <v>12918</v>
      </c>
      <c r="T5213" s="12" t="s">
        <v>12919</v>
      </c>
      <c r="U5213" s="12" t="s">
        <v>79</v>
      </c>
    </row>
    <row r="5214" spans="1:21" hidden="1" x14ac:dyDescent="0.25">
      <c r="A5214">
        <v>38909</v>
      </c>
      <c r="B5214" s="12" t="s">
        <v>52</v>
      </c>
      <c r="C5214" s="12" t="s">
        <v>14147</v>
      </c>
      <c r="D5214" s="12" t="s">
        <v>13304</v>
      </c>
      <c r="E5214">
        <v>6606</v>
      </c>
      <c r="F5214">
        <v>1</v>
      </c>
      <c r="G5214" s="12" t="s">
        <v>55</v>
      </c>
      <c r="H5214" s="12" t="s">
        <v>56</v>
      </c>
      <c r="I5214">
        <v>43481</v>
      </c>
      <c r="J5214" s="12" t="s">
        <v>57</v>
      </c>
      <c r="K5214" s="12" t="s">
        <v>11825</v>
      </c>
      <c r="L5214" s="12" t="s">
        <v>11826</v>
      </c>
      <c r="M5214">
        <v>35350</v>
      </c>
      <c r="N5214" s="12" t="s">
        <v>60</v>
      </c>
      <c r="O5214" s="12" t="s">
        <v>10753</v>
      </c>
      <c r="P5214" s="12" t="s">
        <v>96</v>
      </c>
      <c r="Q5214">
        <v>18269</v>
      </c>
      <c r="R5214" s="12" t="s">
        <v>63</v>
      </c>
      <c r="S5214" s="12" t="s">
        <v>12918</v>
      </c>
      <c r="T5214" s="12" t="s">
        <v>12919</v>
      </c>
      <c r="U5214" s="12" t="s">
        <v>79</v>
      </c>
    </row>
    <row r="5215" spans="1:21" hidden="1" x14ac:dyDescent="0.25">
      <c r="A5215">
        <v>38909</v>
      </c>
      <c r="B5215" s="12" t="s">
        <v>52</v>
      </c>
      <c r="C5215" s="12" t="s">
        <v>14147</v>
      </c>
      <c r="D5215" s="12" t="s">
        <v>13304</v>
      </c>
      <c r="E5215">
        <v>6606</v>
      </c>
      <c r="F5215">
        <v>1</v>
      </c>
      <c r="G5215" s="12" t="s">
        <v>55</v>
      </c>
      <c r="H5215" s="12" t="s">
        <v>56</v>
      </c>
      <c r="I5215">
        <v>29010</v>
      </c>
      <c r="J5215" s="12" t="s">
        <v>57</v>
      </c>
      <c r="K5215" s="12" t="s">
        <v>77</v>
      </c>
      <c r="L5215" s="12" t="s">
        <v>78</v>
      </c>
      <c r="M5215">
        <v>35350</v>
      </c>
      <c r="N5215" s="12" t="s">
        <v>60</v>
      </c>
      <c r="O5215" s="12" t="s">
        <v>10753</v>
      </c>
      <c r="P5215" s="12" t="s">
        <v>96</v>
      </c>
      <c r="Q5215">
        <v>18269</v>
      </c>
      <c r="R5215" s="12" t="s">
        <v>63</v>
      </c>
      <c r="S5215" s="12" t="s">
        <v>12918</v>
      </c>
      <c r="T5215" s="12" t="s">
        <v>12919</v>
      </c>
      <c r="U5215" s="12" t="s">
        <v>79</v>
      </c>
    </row>
    <row r="5216" spans="1:21" hidden="1" x14ac:dyDescent="0.25">
      <c r="A5216">
        <v>38918</v>
      </c>
      <c r="B5216" s="12" t="s">
        <v>52</v>
      </c>
      <c r="C5216" s="12" t="s">
        <v>8922</v>
      </c>
      <c r="D5216" s="12" t="s">
        <v>8923</v>
      </c>
      <c r="E5216">
        <v>6606</v>
      </c>
      <c r="F5216">
        <v>1</v>
      </c>
      <c r="G5216" s="12" t="s">
        <v>55</v>
      </c>
      <c r="H5216" s="12" t="s">
        <v>56</v>
      </c>
      <c r="I5216">
        <v>29013</v>
      </c>
      <c r="J5216" s="12" t="s">
        <v>57</v>
      </c>
      <c r="K5216" s="12" t="s">
        <v>58</v>
      </c>
      <c r="L5216" s="12" t="s">
        <v>59</v>
      </c>
      <c r="M5216">
        <v>33607</v>
      </c>
      <c r="N5216" s="12" t="s">
        <v>60</v>
      </c>
      <c r="O5216" s="12" t="s">
        <v>7291</v>
      </c>
      <c r="P5216" s="12" t="s">
        <v>7292</v>
      </c>
      <c r="Q5216">
        <v>34067</v>
      </c>
      <c r="R5216" s="12" t="s">
        <v>63</v>
      </c>
      <c r="S5216" s="12" t="s">
        <v>7324</v>
      </c>
      <c r="T5216" s="12" t="s">
        <v>653</v>
      </c>
      <c r="U5216" s="12" t="s">
        <v>6690</v>
      </c>
    </row>
    <row r="5217" spans="1:21" hidden="1" x14ac:dyDescent="0.25">
      <c r="A5217">
        <v>38927</v>
      </c>
      <c r="B5217" s="12" t="s">
        <v>52</v>
      </c>
      <c r="C5217" s="12" t="s">
        <v>8924</v>
      </c>
      <c r="D5217" s="12" t="s">
        <v>8925</v>
      </c>
      <c r="E5217">
        <v>6606</v>
      </c>
      <c r="F5217">
        <v>1</v>
      </c>
      <c r="G5217" s="12" t="s">
        <v>55</v>
      </c>
      <c r="H5217" s="12" t="s">
        <v>56</v>
      </c>
      <c r="I5217">
        <v>29013</v>
      </c>
      <c r="J5217" s="12" t="s">
        <v>57</v>
      </c>
      <c r="K5217" s="12" t="s">
        <v>58</v>
      </c>
      <c r="L5217" s="12" t="s">
        <v>59</v>
      </c>
      <c r="M5217">
        <v>34493</v>
      </c>
      <c r="N5217" s="12" t="s">
        <v>60</v>
      </c>
      <c r="O5217" s="12" t="s">
        <v>61</v>
      </c>
      <c r="P5217" s="12" t="s">
        <v>62</v>
      </c>
      <c r="Q5217">
        <v>35310</v>
      </c>
      <c r="R5217" s="12" t="s">
        <v>63</v>
      </c>
      <c r="S5217" s="12" t="s">
        <v>7628</v>
      </c>
      <c r="T5217" s="12" t="s">
        <v>7629</v>
      </c>
      <c r="U5217" s="12" t="s">
        <v>7435</v>
      </c>
    </row>
    <row r="5218" spans="1:21" hidden="1" x14ac:dyDescent="0.25">
      <c r="A5218">
        <v>38928</v>
      </c>
      <c r="B5218" s="12" t="s">
        <v>52</v>
      </c>
      <c r="C5218" s="12" t="s">
        <v>8926</v>
      </c>
      <c r="D5218" s="12" t="s">
        <v>8927</v>
      </c>
      <c r="E5218">
        <v>6606</v>
      </c>
      <c r="F5218">
        <v>1</v>
      </c>
      <c r="G5218" s="12" t="s">
        <v>55</v>
      </c>
      <c r="H5218" s="12" t="s">
        <v>56</v>
      </c>
      <c r="I5218">
        <v>29010</v>
      </c>
      <c r="J5218" s="12" t="s">
        <v>57</v>
      </c>
      <c r="K5218" s="12" t="s">
        <v>77</v>
      </c>
      <c r="L5218" s="12" t="s">
        <v>78</v>
      </c>
      <c r="M5218">
        <v>35351</v>
      </c>
      <c r="N5218" s="12" t="s">
        <v>60</v>
      </c>
      <c r="O5218" s="12" t="s">
        <v>14481</v>
      </c>
      <c r="P5218" s="12" t="s">
        <v>14482</v>
      </c>
      <c r="Q5218">
        <v>8996</v>
      </c>
      <c r="R5218" s="12" t="s">
        <v>63</v>
      </c>
      <c r="S5218" s="12" t="s">
        <v>11164</v>
      </c>
      <c r="T5218" s="12" t="s">
        <v>11165</v>
      </c>
      <c r="U5218" s="12" t="s">
        <v>7862</v>
      </c>
    </row>
    <row r="5219" spans="1:21" hidden="1" x14ac:dyDescent="0.25">
      <c r="A5219">
        <v>38929</v>
      </c>
      <c r="B5219" s="12" t="s">
        <v>52</v>
      </c>
      <c r="C5219" s="12" t="s">
        <v>8928</v>
      </c>
      <c r="D5219" s="12" t="s">
        <v>8929</v>
      </c>
      <c r="E5219">
        <v>6606</v>
      </c>
      <c r="F5219">
        <v>1</v>
      </c>
      <c r="G5219" s="12" t="s">
        <v>55</v>
      </c>
      <c r="H5219" s="12" t="s">
        <v>56</v>
      </c>
      <c r="I5219">
        <v>29010</v>
      </c>
      <c r="J5219" s="12" t="s">
        <v>57</v>
      </c>
      <c r="K5219" s="12" t="s">
        <v>77</v>
      </c>
      <c r="L5219" s="12" t="s">
        <v>78</v>
      </c>
      <c r="M5219">
        <v>35351</v>
      </c>
      <c r="N5219" s="12" t="s">
        <v>60</v>
      </c>
      <c r="O5219" s="12" t="s">
        <v>14481</v>
      </c>
      <c r="P5219" s="12" t="s">
        <v>14482</v>
      </c>
      <c r="Q5219">
        <v>8996</v>
      </c>
      <c r="R5219" s="12" t="s">
        <v>63</v>
      </c>
      <c r="S5219" s="12" t="s">
        <v>11164</v>
      </c>
      <c r="T5219" s="12" t="s">
        <v>11165</v>
      </c>
      <c r="U5219" s="12" t="s">
        <v>7862</v>
      </c>
    </row>
    <row r="5220" spans="1:21" hidden="1" x14ac:dyDescent="0.25">
      <c r="A5220">
        <v>38930</v>
      </c>
      <c r="B5220" s="12" t="s">
        <v>52</v>
      </c>
      <c r="C5220" s="12" t="s">
        <v>8930</v>
      </c>
      <c r="D5220" s="12" t="s">
        <v>8931</v>
      </c>
      <c r="E5220">
        <v>6606</v>
      </c>
      <c r="F5220">
        <v>1</v>
      </c>
      <c r="G5220" s="12" t="s">
        <v>55</v>
      </c>
      <c r="H5220" s="12" t="s">
        <v>56</v>
      </c>
      <c r="I5220">
        <v>29010</v>
      </c>
      <c r="J5220" s="12" t="s">
        <v>57</v>
      </c>
      <c r="K5220" s="12" t="s">
        <v>77</v>
      </c>
      <c r="L5220" s="12" t="s">
        <v>78</v>
      </c>
      <c r="M5220">
        <v>35351</v>
      </c>
      <c r="N5220" s="12" t="s">
        <v>60</v>
      </c>
      <c r="O5220" s="12" t="s">
        <v>14481</v>
      </c>
      <c r="P5220" s="12" t="s">
        <v>14482</v>
      </c>
      <c r="Q5220">
        <v>7778</v>
      </c>
      <c r="R5220" s="12" t="s">
        <v>63</v>
      </c>
      <c r="S5220" s="12" t="s">
        <v>11109</v>
      </c>
      <c r="T5220" s="12" t="s">
        <v>11110</v>
      </c>
      <c r="U5220" s="12" t="s">
        <v>7862</v>
      </c>
    </row>
    <row r="5221" spans="1:21" hidden="1" x14ac:dyDescent="0.25">
      <c r="A5221">
        <v>38931</v>
      </c>
      <c r="B5221" s="12" t="s">
        <v>52</v>
      </c>
      <c r="C5221" s="12" t="s">
        <v>8932</v>
      </c>
      <c r="D5221" s="12" t="s">
        <v>8933</v>
      </c>
      <c r="E5221">
        <v>6606</v>
      </c>
      <c r="F5221">
        <v>1</v>
      </c>
      <c r="G5221" s="12" t="s">
        <v>55</v>
      </c>
      <c r="H5221" s="12" t="s">
        <v>56</v>
      </c>
      <c r="I5221">
        <v>29010</v>
      </c>
      <c r="J5221" s="12" t="s">
        <v>57</v>
      </c>
      <c r="K5221" s="12" t="s">
        <v>77</v>
      </c>
      <c r="L5221" s="12" t="s">
        <v>78</v>
      </c>
      <c r="M5221">
        <v>35351</v>
      </c>
      <c r="N5221" s="12" t="s">
        <v>60</v>
      </c>
      <c r="O5221" s="12" t="s">
        <v>14481</v>
      </c>
      <c r="P5221" s="12" t="s">
        <v>14482</v>
      </c>
      <c r="Q5221">
        <v>7778</v>
      </c>
      <c r="R5221" s="12" t="s">
        <v>63</v>
      </c>
      <c r="S5221" s="12" t="s">
        <v>11109</v>
      </c>
      <c r="T5221" s="12" t="s">
        <v>11110</v>
      </c>
      <c r="U5221" s="12" t="s">
        <v>7862</v>
      </c>
    </row>
    <row r="5222" spans="1:21" hidden="1" x14ac:dyDescent="0.25">
      <c r="A5222">
        <v>38932</v>
      </c>
      <c r="B5222" s="12" t="s">
        <v>52</v>
      </c>
      <c r="C5222" s="12" t="s">
        <v>8934</v>
      </c>
      <c r="D5222" s="12" t="s">
        <v>8935</v>
      </c>
      <c r="E5222">
        <v>6606</v>
      </c>
      <c r="F5222">
        <v>1</v>
      </c>
      <c r="G5222" s="12" t="s">
        <v>55</v>
      </c>
      <c r="H5222" s="12" t="s">
        <v>56</v>
      </c>
      <c r="I5222">
        <v>29010</v>
      </c>
      <c r="J5222" s="12" t="s">
        <v>57</v>
      </c>
      <c r="K5222" s="12" t="s">
        <v>77</v>
      </c>
      <c r="L5222" s="12" t="s">
        <v>78</v>
      </c>
      <c r="M5222">
        <v>35353</v>
      </c>
      <c r="N5222" s="12" t="s">
        <v>60</v>
      </c>
      <c r="O5222" s="12" t="s">
        <v>10755</v>
      </c>
      <c r="P5222" s="12" t="s">
        <v>541</v>
      </c>
      <c r="Q5222">
        <v>17862</v>
      </c>
      <c r="R5222" s="12" t="s">
        <v>63</v>
      </c>
      <c r="S5222" s="12" t="s">
        <v>11236</v>
      </c>
      <c r="T5222" s="12" t="s">
        <v>11237</v>
      </c>
      <c r="U5222" s="12" t="s">
        <v>7862</v>
      </c>
    </row>
    <row r="5223" spans="1:21" hidden="1" x14ac:dyDescent="0.25">
      <c r="A5223">
        <v>38955</v>
      </c>
      <c r="B5223" s="12" t="s">
        <v>52</v>
      </c>
      <c r="C5223" s="12" t="s">
        <v>12893</v>
      </c>
      <c r="D5223" s="12" t="s">
        <v>12894</v>
      </c>
      <c r="E5223">
        <v>6606</v>
      </c>
      <c r="F5223">
        <v>1</v>
      </c>
      <c r="G5223" s="12" t="s">
        <v>55</v>
      </c>
      <c r="H5223" s="12" t="s">
        <v>56</v>
      </c>
      <c r="I5223">
        <v>29010</v>
      </c>
      <c r="J5223" s="12" t="s">
        <v>57</v>
      </c>
      <c r="K5223" s="12" t="s">
        <v>77</v>
      </c>
      <c r="L5223" s="12" t="s">
        <v>78</v>
      </c>
      <c r="M5223">
        <v>35350</v>
      </c>
      <c r="N5223" s="12" t="s">
        <v>60</v>
      </c>
      <c r="O5223" s="12" t="s">
        <v>10753</v>
      </c>
      <c r="P5223" s="12" t="s">
        <v>96</v>
      </c>
      <c r="Q5223">
        <v>31821</v>
      </c>
      <c r="R5223" s="12" t="s">
        <v>63</v>
      </c>
      <c r="S5223" s="12" t="s">
        <v>12917</v>
      </c>
      <c r="T5223" s="12" t="s">
        <v>11915</v>
      </c>
      <c r="U5223" s="12" t="s">
        <v>79</v>
      </c>
    </row>
    <row r="5224" spans="1:21" hidden="1" x14ac:dyDescent="0.25">
      <c r="A5224">
        <v>38956</v>
      </c>
      <c r="B5224" s="12" t="s">
        <v>52</v>
      </c>
      <c r="C5224" s="12" t="s">
        <v>14907</v>
      </c>
      <c r="D5224" s="12" t="s">
        <v>14908</v>
      </c>
      <c r="E5224">
        <v>6606</v>
      </c>
      <c r="F5224">
        <v>1</v>
      </c>
      <c r="G5224" s="12" t="s">
        <v>55</v>
      </c>
      <c r="H5224" s="12" t="s">
        <v>56</v>
      </c>
      <c r="I5224">
        <v>29010</v>
      </c>
      <c r="J5224" s="12" t="s">
        <v>57</v>
      </c>
      <c r="K5224" s="12" t="s">
        <v>77</v>
      </c>
      <c r="L5224" s="12" t="s">
        <v>78</v>
      </c>
      <c r="M5224">
        <v>35350</v>
      </c>
      <c r="N5224" s="12" t="s">
        <v>60</v>
      </c>
      <c r="O5224" s="12" t="s">
        <v>10753</v>
      </c>
      <c r="P5224" s="12" t="s">
        <v>96</v>
      </c>
      <c r="Q5224">
        <v>31821</v>
      </c>
      <c r="R5224" s="12" t="s">
        <v>63</v>
      </c>
      <c r="S5224" s="12" t="s">
        <v>12917</v>
      </c>
      <c r="T5224" s="12" t="s">
        <v>11915</v>
      </c>
      <c r="U5224" s="12" t="s">
        <v>10816</v>
      </c>
    </row>
    <row r="5225" spans="1:21" hidden="1" x14ac:dyDescent="0.25">
      <c r="A5225">
        <v>38959</v>
      </c>
      <c r="B5225" s="12" t="s">
        <v>52</v>
      </c>
      <c r="C5225" s="12" t="s">
        <v>8936</v>
      </c>
      <c r="D5225" s="12" t="s">
        <v>8937</v>
      </c>
      <c r="E5225">
        <v>6606</v>
      </c>
      <c r="F5225">
        <v>1</v>
      </c>
      <c r="G5225" s="12" t="s">
        <v>55</v>
      </c>
      <c r="H5225" s="12" t="s">
        <v>56</v>
      </c>
      <c r="I5225">
        <v>29013</v>
      </c>
      <c r="J5225" s="12" t="s">
        <v>57</v>
      </c>
      <c r="K5225" s="12" t="s">
        <v>58</v>
      </c>
      <c r="L5225" s="12" t="s">
        <v>59</v>
      </c>
      <c r="M5225">
        <v>33607</v>
      </c>
      <c r="N5225" s="12" t="s">
        <v>60</v>
      </c>
      <c r="O5225" s="12" t="s">
        <v>7291</v>
      </c>
      <c r="P5225" s="12" t="s">
        <v>7292</v>
      </c>
      <c r="Q5225">
        <v>34067</v>
      </c>
      <c r="R5225" s="12" t="s">
        <v>63</v>
      </c>
      <c r="S5225" s="12" t="s">
        <v>7324</v>
      </c>
      <c r="T5225" s="12" t="s">
        <v>653</v>
      </c>
      <c r="U5225" s="12" t="s">
        <v>6690</v>
      </c>
    </row>
    <row r="5226" spans="1:21" hidden="1" x14ac:dyDescent="0.25">
      <c r="A5226">
        <v>38967</v>
      </c>
      <c r="B5226" s="12" t="s">
        <v>52</v>
      </c>
      <c r="C5226" s="12" t="s">
        <v>16904</v>
      </c>
      <c r="D5226" s="12" t="s">
        <v>13789</v>
      </c>
      <c r="E5226">
        <v>6606</v>
      </c>
      <c r="F5226">
        <v>1</v>
      </c>
      <c r="G5226" s="12" t="s">
        <v>55</v>
      </c>
      <c r="H5226" s="12" t="s">
        <v>56</v>
      </c>
      <c r="I5226">
        <v>29013</v>
      </c>
      <c r="J5226" s="12" t="s">
        <v>57</v>
      </c>
      <c r="K5226" s="12" t="s">
        <v>58</v>
      </c>
      <c r="L5226" s="12" t="s">
        <v>59</v>
      </c>
      <c r="M5226">
        <v>34493</v>
      </c>
      <c r="N5226" s="12" t="s">
        <v>60</v>
      </c>
      <c r="O5226" s="12" t="s">
        <v>61</v>
      </c>
      <c r="P5226" s="12" t="s">
        <v>62</v>
      </c>
      <c r="Q5226">
        <v>38966</v>
      </c>
      <c r="R5226" s="12" t="s">
        <v>63</v>
      </c>
      <c r="S5226" s="12" t="s">
        <v>11327</v>
      </c>
      <c r="T5226" s="12" t="s">
        <v>8938</v>
      </c>
      <c r="U5226" s="12" t="s">
        <v>79</v>
      </c>
    </row>
    <row r="5227" spans="1:21" hidden="1" x14ac:dyDescent="0.25">
      <c r="A5227">
        <v>38968</v>
      </c>
      <c r="B5227" s="12" t="s">
        <v>52</v>
      </c>
      <c r="C5227" s="12" t="s">
        <v>11884</v>
      </c>
      <c r="D5227" s="12" t="s">
        <v>12570</v>
      </c>
      <c r="E5227">
        <v>6606</v>
      </c>
      <c r="F5227">
        <v>1</v>
      </c>
      <c r="G5227" s="12" t="s">
        <v>55</v>
      </c>
      <c r="H5227" s="12" t="s">
        <v>56</v>
      </c>
      <c r="I5227">
        <v>29013</v>
      </c>
      <c r="J5227" s="12" t="s">
        <v>57</v>
      </c>
      <c r="K5227" s="12" t="s">
        <v>58</v>
      </c>
      <c r="L5227" s="12" t="s">
        <v>59</v>
      </c>
      <c r="M5227">
        <v>34493</v>
      </c>
      <c r="N5227" s="12" t="s">
        <v>60</v>
      </c>
      <c r="O5227" s="12" t="s">
        <v>61</v>
      </c>
      <c r="P5227" s="12" t="s">
        <v>62</v>
      </c>
      <c r="Q5227">
        <v>38966</v>
      </c>
      <c r="R5227" s="12" t="s">
        <v>63</v>
      </c>
      <c r="S5227" s="12" t="s">
        <v>11327</v>
      </c>
      <c r="T5227" s="12" t="s">
        <v>8938</v>
      </c>
      <c r="U5227" s="12" t="s">
        <v>79</v>
      </c>
    </row>
    <row r="5228" spans="1:21" hidden="1" x14ac:dyDescent="0.25">
      <c r="A5228">
        <v>38969</v>
      </c>
      <c r="B5228" s="12" t="s">
        <v>52</v>
      </c>
      <c r="C5228" s="12" t="s">
        <v>8939</v>
      </c>
      <c r="D5228" s="12" t="s">
        <v>8940</v>
      </c>
      <c r="E5228">
        <v>6606</v>
      </c>
      <c r="F5228">
        <v>1</v>
      </c>
      <c r="G5228" s="12" t="s">
        <v>55</v>
      </c>
      <c r="H5228" s="12" t="s">
        <v>56</v>
      </c>
      <c r="I5228">
        <v>29010</v>
      </c>
      <c r="J5228" s="12" t="s">
        <v>57</v>
      </c>
      <c r="K5228" s="12" t="s">
        <v>77</v>
      </c>
      <c r="L5228" s="12" t="s">
        <v>78</v>
      </c>
      <c r="M5228">
        <v>35349</v>
      </c>
      <c r="N5228" s="12" t="s">
        <v>60</v>
      </c>
      <c r="O5228" s="12" t="s">
        <v>11231</v>
      </c>
      <c r="P5228" s="12" t="s">
        <v>3284</v>
      </c>
      <c r="Q5228">
        <v>20422</v>
      </c>
      <c r="R5228" s="12" t="s">
        <v>63</v>
      </c>
      <c r="S5228" s="12" t="s">
        <v>3285</v>
      </c>
      <c r="T5228" s="12" t="s">
        <v>47</v>
      </c>
      <c r="U5228" s="12" t="s">
        <v>7862</v>
      </c>
    </row>
    <row r="5229" spans="1:21" hidden="1" x14ac:dyDescent="0.25">
      <c r="A5229">
        <v>38977</v>
      </c>
      <c r="B5229" s="12" t="s">
        <v>52</v>
      </c>
      <c r="C5229" s="12" t="s">
        <v>8941</v>
      </c>
      <c r="D5229" s="12" t="s">
        <v>8942</v>
      </c>
      <c r="E5229">
        <v>6606</v>
      </c>
      <c r="F5229">
        <v>1</v>
      </c>
      <c r="G5229" s="12" t="s">
        <v>55</v>
      </c>
      <c r="H5229" s="12" t="s">
        <v>56</v>
      </c>
      <c r="I5229">
        <v>29010</v>
      </c>
      <c r="J5229" s="12" t="s">
        <v>57</v>
      </c>
      <c r="K5229" s="12" t="s">
        <v>77</v>
      </c>
      <c r="L5229" s="12" t="s">
        <v>78</v>
      </c>
      <c r="M5229">
        <v>35346</v>
      </c>
      <c r="N5229" s="12" t="s">
        <v>60</v>
      </c>
      <c r="O5229" s="12" t="s">
        <v>10752</v>
      </c>
      <c r="P5229" s="12" t="s">
        <v>2522</v>
      </c>
      <c r="Q5229">
        <v>21488</v>
      </c>
      <c r="R5229" s="12" t="s">
        <v>63</v>
      </c>
      <c r="S5229" s="12" t="s">
        <v>11259</v>
      </c>
      <c r="T5229" s="12" t="s">
        <v>11260</v>
      </c>
      <c r="U5229" s="12" t="s">
        <v>7862</v>
      </c>
    </row>
    <row r="5230" spans="1:21" hidden="1" x14ac:dyDescent="0.25">
      <c r="A5230">
        <v>38978</v>
      </c>
      <c r="B5230" s="12" t="s">
        <v>52</v>
      </c>
      <c r="C5230" s="12" t="s">
        <v>8943</v>
      </c>
      <c r="D5230" s="12" t="s">
        <v>8944</v>
      </c>
      <c r="E5230">
        <v>6606</v>
      </c>
      <c r="F5230">
        <v>1</v>
      </c>
      <c r="G5230" s="12" t="s">
        <v>55</v>
      </c>
      <c r="H5230" s="12" t="s">
        <v>56</v>
      </c>
      <c r="I5230">
        <v>29010</v>
      </c>
      <c r="J5230" s="12" t="s">
        <v>57</v>
      </c>
      <c r="K5230" s="12" t="s">
        <v>77</v>
      </c>
      <c r="L5230" s="12" t="s">
        <v>78</v>
      </c>
      <c r="M5230">
        <v>35346</v>
      </c>
      <c r="N5230" s="12" t="s">
        <v>60</v>
      </c>
      <c r="O5230" s="12" t="s">
        <v>10752</v>
      </c>
      <c r="P5230" s="12" t="s">
        <v>2522</v>
      </c>
      <c r="Q5230">
        <v>21488</v>
      </c>
      <c r="R5230" s="12" t="s">
        <v>63</v>
      </c>
      <c r="S5230" s="12" t="s">
        <v>11259</v>
      </c>
      <c r="T5230" s="12" t="s">
        <v>11260</v>
      </c>
      <c r="U5230" s="12" t="s">
        <v>7862</v>
      </c>
    </row>
    <row r="5231" spans="1:21" hidden="1" x14ac:dyDescent="0.25">
      <c r="A5231">
        <v>38985</v>
      </c>
      <c r="B5231" s="12" t="s">
        <v>52</v>
      </c>
      <c r="C5231" s="12" t="s">
        <v>8945</v>
      </c>
      <c r="D5231" s="12" t="s">
        <v>8946</v>
      </c>
      <c r="E5231">
        <v>6606</v>
      </c>
      <c r="F5231">
        <v>1</v>
      </c>
      <c r="G5231" s="12" t="s">
        <v>55</v>
      </c>
      <c r="H5231" s="12" t="s">
        <v>56</v>
      </c>
      <c r="I5231">
        <v>29013</v>
      </c>
      <c r="J5231" s="12" t="s">
        <v>57</v>
      </c>
      <c r="K5231" s="12" t="s">
        <v>58</v>
      </c>
      <c r="L5231" s="12" t="s">
        <v>59</v>
      </c>
      <c r="M5231">
        <v>34493</v>
      </c>
      <c r="N5231" s="12" t="s">
        <v>60</v>
      </c>
      <c r="O5231" s="12" t="s">
        <v>61</v>
      </c>
      <c r="P5231" s="12" t="s">
        <v>62</v>
      </c>
      <c r="Q5231">
        <v>35310</v>
      </c>
      <c r="R5231" s="12" t="s">
        <v>63</v>
      </c>
      <c r="S5231" s="12" t="s">
        <v>7628</v>
      </c>
      <c r="T5231" s="12" t="s">
        <v>7629</v>
      </c>
      <c r="U5231" s="12" t="s">
        <v>7435</v>
      </c>
    </row>
    <row r="5232" spans="1:21" hidden="1" x14ac:dyDescent="0.25">
      <c r="A5232">
        <v>38986</v>
      </c>
      <c r="B5232" s="12" t="s">
        <v>52</v>
      </c>
      <c r="C5232" s="12" t="s">
        <v>8947</v>
      </c>
      <c r="D5232" s="12" t="s">
        <v>8948</v>
      </c>
      <c r="E5232">
        <v>6606</v>
      </c>
      <c r="F5232">
        <v>1</v>
      </c>
      <c r="G5232" s="12" t="s">
        <v>55</v>
      </c>
      <c r="H5232" s="12" t="s">
        <v>56</v>
      </c>
      <c r="I5232">
        <v>29013</v>
      </c>
      <c r="J5232" s="12" t="s">
        <v>57</v>
      </c>
      <c r="K5232" s="12" t="s">
        <v>58</v>
      </c>
      <c r="L5232" s="12" t="s">
        <v>59</v>
      </c>
      <c r="M5232">
        <v>34493</v>
      </c>
      <c r="N5232" s="12" t="s">
        <v>60</v>
      </c>
      <c r="O5232" s="12" t="s">
        <v>61</v>
      </c>
      <c r="P5232" s="12" t="s">
        <v>62</v>
      </c>
      <c r="Q5232">
        <v>35310</v>
      </c>
      <c r="R5232" s="12" t="s">
        <v>63</v>
      </c>
      <c r="S5232" s="12" t="s">
        <v>7628</v>
      </c>
      <c r="T5232" s="12" t="s">
        <v>7629</v>
      </c>
      <c r="U5232" s="12" t="s">
        <v>7435</v>
      </c>
    </row>
    <row r="5233" spans="1:21" hidden="1" x14ac:dyDescent="0.25">
      <c r="A5233">
        <v>38998</v>
      </c>
      <c r="B5233" s="12" t="s">
        <v>52</v>
      </c>
      <c r="C5233" s="12" t="s">
        <v>12571</v>
      </c>
      <c r="D5233" s="12" t="s">
        <v>12572</v>
      </c>
      <c r="E5233">
        <v>6606</v>
      </c>
      <c r="F5233">
        <v>1</v>
      </c>
      <c r="G5233" s="12" t="s">
        <v>55</v>
      </c>
      <c r="H5233" s="12" t="s">
        <v>56</v>
      </c>
      <c r="I5233">
        <v>29010</v>
      </c>
      <c r="J5233" s="12" t="s">
        <v>57</v>
      </c>
      <c r="K5233" s="12" t="s">
        <v>77</v>
      </c>
      <c r="L5233" s="12" t="s">
        <v>78</v>
      </c>
      <c r="M5233">
        <v>35351</v>
      </c>
      <c r="N5233" s="12" t="s">
        <v>60</v>
      </c>
      <c r="O5233" s="12" t="s">
        <v>14481</v>
      </c>
      <c r="P5233" s="12" t="s">
        <v>14482</v>
      </c>
      <c r="Q5233">
        <v>8996</v>
      </c>
      <c r="R5233" s="12" t="s">
        <v>63</v>
      </c>
      <c r="S5233" s="12" t="s">
        <v>11164</v>
      </c>
      <c r="T5233" s="12" t="s">
        <v>11165</v>
      </c>
      <c r="U5233" s="12" t="s">
        <v>79</v>
      </c>
    </row>
    <row r="5234" spans="1:21" hidden="1" x14ac:dyDescent="0.25">
      <c r="A5234">
        <v>39006</v>
      </c>
      <c r="B5234" s="12" t="s">
        <v>52</v>
      </c>
      <c r="C5234" s="12" t="s">
        <v>8949</v>
      </c>
      <c r="D5234" s="12" t="s">
        <v>8950</v>
      </c>
      <c r="E5234">
        <v>6606</v>
      </c>
      <c r="F5234">
        <v>1</v>
      </c>
      <c r="G5234" s="12" t="s">
        <v>55</v>
      </c>
      <c r="H5234" s="12" t="s">
        <v>56</v>
      </c>
      <c r="I5234">
        <v>29013</v>
      </c>
      <c r="J5234" s="12" t="s">
        <v>57</v>
      </c>
      <c r="K5234" s="12" t="s">
        <v>58</v>
      </c>
      <c r="L5234" s="12" t="s">
        <v>59</v>
      </c>
      <c r="M5234">
        <v>34493</v>
      </c>
      <c r="N5234" s="12" t="s">
        <v>60</v>
      </c>
      <c r="O5234" s="12" t="s">
        <v>61</v>
      </c>
      <c r="P5234" s="12" t="s">
        <v>62</v>
      </c>
      <c r="Q5234">
        <v>35310</v>
      </c>
      <c r="R5234" s="12" t="s">
        <v>63</v>
      </c>
      <c r="S5234" s="12" t="s">
        <v>7628</v>
      </c>
      <c r="T5234" s="12" t="s">
        <v>7629</v>
      </c>
      <c r="U5234" s="12" t="s">
        <v>38</v>
      </c>
    </row>
    <row r="5235" spans="1:21" hidden="1" x14ac:dyDescent="0.25">
      <c r="A5235">
        <v>39007</v>
      </c>
      <c r="B5235" s="12" t="s">
        <v>52</v>
      </c>
      <c r="C5235" s="12" t="s">
        <v>8951</v>
      </c>
      <c r="D5235" s="12" t="s">
        <v>8952</v>
      </c>
      <c r="E5235">
        <v>6606</v>
      </c>
      <c r="F5235">
        <v>1</v>
      </c>
      <c r="G5235" s="12" t="s">
        <v>55</v>
      </c>
      <c r="H5235" s="12" t="s">
        <v>56</v>
      </c>
      <c r="I5235">
        <v>29013</v>
      </c>
      <c r="J5235" s="12" t="s">
        <v>57</v>
      </c>
      <c r="K5235" s="12" t="s">
        <v>58</v>
      </c>
      <c r="L5235" s="12" t="s">
        <v>59</v>
      </c>
      <c r="M5235">
        <v>34493</v>
      </c>
      <c r="N5235" s="12" t="s">
        <v>60</v>
      </c>
      <c r="O5235" s="12" t="s">
        <v>61</v>
      </c>
      <c r="P5235" s="12" t="s">
        <v>62</v>
      </c>
      <c r="Q5235">
        <v>35310</v>
      </c>
      <c r="R5235" s="12" t="s">
        <v>63</v>
      </c>
      <c r="S5235" s="12" t="s">
        <v>7628</v>
      </c>
      <c r="T5235" s="12" t="s">
        <v>7629</v>
      </c>
      <c r="U5235" s="12" t="s">
        <v>7435</v>
      </c>
    </row>
    <row r="5236" spans="1:21" hidden="1" x14ac:dyDescent="0.25">
      <c r="A5236">
        <v>39008</v>
      </c>
      <c r="B5236" s="12" t="s">
        <v>52</v>
      </c>
      <c r="C5236" s="12" t="s">
        <v>8953</v>
      </c>
      <c r="D5236" s="12" t="s">
        <v>8954</v>
      </c>
      <c r="E5236">
        <v>6606</v>
      </c>
      <c r="F5236">
        <v>1</v>
      </c>
      <c r="G5236" s="12" t="s">
        <v>55</v>
      </c>
      <c r="H5236" s="12" t="s">
        <v>56</v>
      </c>
      <c r="I5236">
        <v>29013</v>
      </c>
      <c r="J5236" s="12" t="s">
        <v>57</v>
      </c>
      <c r="K5236" s="12" t="s">
        <v>58</v>
      </c>
      <c r="L5236" s="12" t="s">
        <v>59</v>
      </c>
      <c r="M5236">
        <v>34493</v>
      </c>
      <c r="N5236" s="12" t="s">
        <v>60</v>
      </c>
      <c r="O5236" s="12" t="s">
        <v>61</v>
      </c>
      <c r="P5236" s="12" t="s">
        <v>62</v>
      </c>
      <c r="Q5236">
        <v>35310</v>
      </c>
      <c r="R5236" s="12" t="s">
        <v>63</v>
      </c>
      <c r="S5236" s="12" t="s">
        <v>7628</v>
      </c>
      <c r="T5236" s="12" t="s">
        <v>7629</v>
      </c>
      <c r="U5236" s="12" t="s">
        <v>7435</v>
      </c>
    </row>
    <row r="5237" spans="1:21" hidden="1" x14ac:dyDescent="0.25">
      <c r="A5237">
        <v>39009</v>
      </c>
      <c r="B5237" s="12" t="s">
        <v>52</v>
      </c>
      <c r="C5237" s="12" t="s">
        <v>8955</v>
      </c>
      <c r="D5237" s="12" t="s">
        <v>8956</v>
      </c>
      <c r="E5237">
        <v>6606</v>
      </c>
      <c r="F5237">
        <v>1</v>
      </c>
      <c r="G5237" s="12" t="s">
        <v>55</v>
      </c>
      <c r="H5237" s="12" t="s">
        <v>56</v>
      </c>
      <c r="I5237">
        <v>29013</v>
      </c>
      <c r="J5237" s="12" t="s">
        <v>57</v>
      </c>
      <c r="K5237" s="12" t="s">
        <v>58</v>
      </c>
      <c r="L5237" s="12" t="s">
        <v>59</v>
      </c>
      <c r="M5237">
        <v>34493</v>
      </c>
      <c r="N5237" s="12" t="s">
        <v>60</v>
      </c>
      <c r="O5237" s="12" t="s">
        <v>61</v>
      </c>
      <c r="P5237" s="12" t="s">
        <v>62</v>
      </c>
      <c r="Q5237">
        <v>35310</v>
      </c>
      <c r="R5237" s="12" t="s">
        <v>63</v>
      </c>
      <c r="S5237" s="12" t="s">
        <v>7628</v>
      </c>
      <c r="T5237" s="12" t="s">
        <v>7629</v>
      </c>
      <c r="U5237" s="12" t="s">
        <v>7435</v>
      </c>
    </row>
    <row r="5238" spans="1:21" hidden="1" x14ac:dyDescent="0.25">
      <c r="A5238">
        <v>39010</v>
      </c>
      <c r="B5238" s="12" t="s">
        <v>52</v>
      </c>
      <c r="C5238" s="12" t="s">
        <v>8957</v>
      </c>
      <c r="D5238" s="12" t="s">
        <v>8958</v>
      </c>
      <c r="E5238">
        <v>6606</v>
      </c>
      <c r="F5238">
        <v>1</v>
      </c>
      <c r="G5238" s="12" t="s">
        <v>55</v>
      </c>
      <c r="H5238" s="12" t="s">
        <v>56</v>
      </c>
      <c r="I5238">
        <v>29013</v>
      </c>
      <c r="J5238" s="12" t="s">
        <v>57</v>
      </c>
      <c r="K5238" s="12" t="s">
        <v>58</v>
      </c>
      <c r="L5238" s="12" t="s">
        <v>59</v>
      </c>
      <c r="M5238">
        <v>34493</v>
      </c>
      <c r="N5238" s="12" t="s">
        <v>60</v>
      </c>
      <c r="O5238" s="12" t="s">
        <v>61</v>
      </c>
      <c r="P5238" s="12" t="s">
        <v>62</v>
      </c>
      <c r="Q5238">
        <v>35310</v>
      </c>
      <c r="R5238" s="12" t="s">
        <v>63</v>
      </c>
      <c r="S5238" s="12" t="s">
        <v>7628</v>
      </c>
      <c r="T5238" s="12" t="s">
        <v>7629</v>
      </c>
      <c r="U5238" s="12" t="s">
        <v>7435</v>
      </c>
    </row>
    <row r="5239" spans="1:21" hidden="1" x14ac:dyDescent="0.25">
      <c r="A5239">
        <v>39011</v>
      </c>
      <c r="B5239" s="12" t="s">
        <v>52</v>
      </c>
      <c r="C5239" s="12" t="s">
        <v>8959</v>
      </c>
      <c r="D5239" s="12" t="s">
        <v>8960</v>
      </c>
      <c r="E5239">
        <v>6606</v>
      </c>
      <c r="F5239">
        <v>1</v>
      </c>
      <c r="G5239" s="12" t="s">
        <v>55</v>
      </c>
      <c r="H5239" s="12" t="s">
        <v>56</v>
      </c>
      <c r="I5239">
        <v>29013</v>
      </c>
      <c r="J5239" s="12" t="s">
        <v>57</v>
      </c>
      <c r="K5239" s="12" t="s">
        <v>58</v>
      </c>
      <c r="L5239" s="12" t="s">
        <v>59</v>
      </c>
      <c r="M5239">
        <v>34493</v>
      </c>
      <c r="N5239" s="12" t="s">
        <v>60</v>
      </c>
      <c r="O5239" s="12" t="s">
        <v>61</v>
      </c>
      <c r="P5239" s="12" t="s">
        <v>62</v>
      </c>
      <c r="Q5239">
        <v>35310</v>
      </c>
      <c r="R5239" s="12" t="s">
        <v>63</v>
      </c>
      <c r="S5239" s="12" t="s">
        <v>7628</v>
      </c>
      <c r="T5239" s="12" t="s">
        <v>7629</v>
      </c>
      <c r="U5239" s="12" t="s">
        <v>7435</v>
      </c>
    </row>
    <row r="5240" spans="1:21" hidden="1" x14ac:dyDescent="0.25">
      <c r="A5240">
        <v>39029</v>
      </c>
      <c r="B5240" s="12" t="s">
        <v>52</v>
      </c>
      <c r="C5240" s="12" t="s">
        <v>8961</v>
      </c>
      <c r="D5240" s="12" t="s">
        <v>8962</v>
      </c>
      <c r="E5240">
        <v>6606</v>
      </c>
      <c r="F5240">
        <v>1</v>
      </c>
      <c r="G5240" s="12" t="s">
        <v>55</v>
      </c>
      <c r="H5240" s="12" t="s">
        <v>56</v>
      </c>
      <c r="I5240">
        <v>29010</v>
      </c>
      <c r="J5240" s="12" t="s">
        <v>57</v>
      </c>
      <c r="K5240" s="12" t="s">
        <v>77</v>
      </c>
      <c r="L5240" s="12" t="s">
        <v>78</v>
      </c>
      <c r="M5240">
        <v>35352</v>
      </c>
      <c r="N5240" s="12" t="s">
        <v>60</v>
      </c>
      <c r="O5240" s="12" t="s">
        <v>10754</v>
      </c>
      <c r="P5240" s="12" t="s">
        <v>85</v>
      </c>
      <c r="Q5240">
        <v>12524</v>
      </c>
      <c r="R5240" s="12" t="s">
        <v>63</v>
      </c>
      <c r="S5240" s="12" t="s">
        <v>11205</v>
      </c>
      <c r="T5240" s="12" t="s">
        <v>11206</v>
      </c>
      <c r="U5240" s="12" t="s">
        <v>7862</v>
      </c>
    </row>
    <row r="5241" spans="1:21" hidden="1" x14ac:dyDescent="0.25">
      <c r="A5241">
        <v>39048</v>
      </c>
      <c r="B5241" s="12" t="s">
        <v>52</v>
      </c>
      <c r="C5241" s="12" t="s">
        <v>8963</v>
      </c>
      <c r="D5241" s="12" t="s">
        <v>8964</v>
      </c>
      <c r="E5241">
        <v>6606</v>
      </c>
      <c r="F5241">
        <v>1</v>
      </c>
      <c r="G5241" s="12" t="s">
        <v>55</v>
      </c>
      <c r="H5241" s="12" t="s">
        <v>56</v>
      </c>
      <c r="I5241">
        <v>29013</v>
      </c>
      <c r="J5241" s="12" t="s">
        <v>57</v>
      </c>
      <c r="K5241" s="12" t="s">
        <v>58</v>
      </c>
      <c r="L5241" s="12" t="s">
        <v>59</v>
      </c>
      <c r="M5241">
        <v>34493</v>
      </c>
      <c r="N5241" s="12" t="s">
        <v>60</v>
      </c>
      <c r="O5241" s="12" t="s">
        <v>61</v>
      </c>
      <c r="P5241" s="12" t="s">
        <v>62</v>
      </c>
      <c r="Q5241">
        <v>35310</v>
      </c>
      <c r="R5241" s="12" t="s">
        <v>63</v>
      </c>
      <c r="S5241" s="12" t="s">
        <v>7628</v>
      </c>
      <c r="T5241" s="12" t="s">
        <v>7629</v>
      </c>
      <c r="U5241" s="12" t="s">
        <v>7435</v>
      </c>
    </row>
    <row r="5242" spans="1:21" hidden="1" x14ac:dyDescent="0.25">
      <c r="A5242">
        <v>39049</v>
      </c>
      <c r="B5242" s="12" t="s">
        <v>52</v>
      </c>
      <c r="C5242" s="12" t="s">
        <v>8965</v>
      </c>
      <c r="D5242" s="12" t="s">
        <v>8966</v>
      </c>
      <c r="E5242">
        <v>6606</v>
      </c>
      <c r="F5242">
        <v>1</v>
      </c>
      <c r="G5242" s="12" t="s">
        <v>55</v>
      </c>
      <c r="H5242" s="12" t="s">
        <v>56</v>
      </c>
      <c r="I5242">
        <v>29013</v>
      </c>
      <c r="J5242" s="12" t="s">
        <v>57</v>
      </c>
      <c r="K5242" s="12" t="s">
        <v>58</v>
      </c>
      <c r="L5242" s="12" t="s">
        <v>59</v>
      </c>
      <c r="M5242">
        <v>34493</v>
      </c>
      <c r="N5242" s="12" t="s">
        <v>60</v>
      </c>
      <c r="O5242" s="12" t="s">
        <v>61</v>
      </c>
      <c r="P5242" s="12" t="s">
        <v>62</v>
      </c>
      <c r="Q5242">
        <v>35310</v>
      </c>
      <c r="R5242" s="12" t="s">
        <v>63</v>
      </c>
      <c r="S5242" s="12" t="s">
        <v>7628</v>
      </c>
      <c r="T5242" s="12" t="s">
        <v>7629</v>
      </c>
      <c r="U5242" s="12" t="s">
        <v>38</v>
      </c>
    </row>
    <row r="5243" spans="1:21" hidden="1" x14ac:dyDescent="0.25">
      <c r="A5243">
        <v>39067</v>
      </c>
      <c r="B5243" s="12" t="s">
        <v>52</v>
      </c>
      <c r="C5243" s="12" t="s">
        <v>19212</v>
      </c>
      <c r="D5243" s="12" t="s">
        <v>14148</v>
      </c>
      <c r="E5243">
        <v>6606</v>
      </c>
      <c r="F5243">
        <v>1</v>
      </c>
      <c r="G5243" s="12" t="s">
        <v>55</v>
      </c>
      <c r="H5243" s="12" t="s">
        <v>56</v>
      </c>
      <c r="I5243">
        <v>29010</v>
      </c>
      <c r="J5243" s="12" t="s">
        <v>57</v>
      </c>
      <c r="K5243" s="12" t="s">
        <v>77</v>
      </c>
      <c r="L5243" s="12" t="s">
        <v>78</v>
      </c>
      <c r="M5243">
        <v>35352</v>
      </c>
      <c r="N5243" s="12" t="s">
        <v>60</v>
      </c>
      <c r="O5243" s="12" t="s">
        <v>10754</v>
      </c>
      <c r="P5243" s="12" t="s">
        <v>85</v>
      </c>
      <c r="Q5243">
        <v>7134</v>
      </c>
      <c r="R5243" s="12" t="s">
        <v>63</v>
      </c>
      <c r="S5243" s="12" t="s">
        <v>11077</v>
      </c>
      <c r="T5243" s="12" t="s">
        <v>11078</v>
      </c>
      <c r="U5243" s="12" t="s">
        <v>79</v>
      </c>
    </row>
    <row r="5244" spans="1:21" hidden="1" x14ac:dyDescent="0.25">
      <c r="A5244">
        <v>39068</v>
      </c>
      <c r="B5244" s="12" t="s">
        <v>52</v>
      </c>
      <c r="C5244" s="12" t="s">
        <v>22724</v>
      </c>
      <c r="D5244" s="12" t="s">
        <v>22725</v>
      </c>
      <c r="E5244">
        <v>6606</v>
      </c>
      <c r="F5244">
        <v>1</v>
      </c>
      <c r="G5244" s="12" t="s">
        <v>55</v>
      </c>
      <c r="H5244" s="12" t="s">
        <v>56</v>
      </c>
      <c r="I5244">
        <v>29010</v>
      </c>
      <c r="J5244" s="12" t="s">
        <v>57</v>
      </c>
      <c r="K5244" s="12" t="s">
        <v>77</v>
      </c>
      <c r="L5244" s="12" t="s">
        <v>78</v>
      </c>
      <c r="M5244">
        <v>35350</v>
      </c>
      <c r="N5244" s="12" t="s">
        <v>60</v>
      </c>
      <c r="O5244" s="12" t="s">
        <v>10753</v>
      </c>
      <c r="P5244" s="12" t="s">
        <v>96</v>
      </c>
      <c r="Q5244">
        <v>26787</v>
      </c>
      <c r="R5244" s="12" t="s">
        <v>63</v>
      </c>
      <c r="S5244" s="12" t="s">
        <v>14134</v>
      </c>
      <c r="T5244" s="12" t="s">
        <v>11277</v>
      </c>
      <c r="U5244" s="12" t="s">
        <v>79</v>
      </c>
    </row>
    <row r="5245" spans="1:21" hidden="1" x14ac:dyDescent="0.25">
      <c r="A5245">
        <v>39069</v>
      </c>
      <c r="B5245" s="12" t="s">
        <v>52</v>
      </c>
      <c r="C5245" s="12" t="s">
        <v>12573</v>
      </c>
      <c r="D5245" s="12" t="s">
        <v>12574</v>
      </c>
      <c r="E5245">
        <v>6606</v>
      </c>
      <c r="F5245">
        <v>1</v>
      </c>
      <c r="G5245" s="12" t="s">
        <v>55</v>
      </c>
      <c r="H5245" s="12" t="s">
        <v>56</v>
      </c>
      <c r="I5245">
        <v>29006</v>
      </c>
      <c r="J5245" s="12" t="s">
        <v>57</v>
      </c>
      <c r="K5245" s="12" t="s">
        <v>91</v>
      </c>
      <c r="L5245" s="12" t="s">
        <v>92</v>
      </c>
      <c r="M5245">
        <v>35343</v>
      </c>
      <c r="N5245" s="12" t="s">
        <v>60</v>
      </c>
      <c r="O5245" s="12" t="s">
        <v>93</v>
      </c>
      <c r="P5245" s="12" t="s">
        <v>94</v>
      </c>
      <c r="Q5245">
        <v>9738</v>
      </c>
      <c r="R5245" s="12" t="s">
        <v>63</v>
      </c>
      <c r="S5245" s="12" t="s">
        <v>35</v>
      </c>
      <c r="T5245" s="12" t="s">
        <v>31</v>
      </c>
      <c r="U5245" s="12" t="s">
        <v>79</v>
      </c>
    </row>
    <row r="5246" spans="1:21" hidden="1" x14ac:dyDescent="0.25">
      <c r="A5246">
        <v>39070</v>
      </c>
      <c r="B5246" s="12" t="s">
        <v>52</v>
      </c>
      <c r="C5246" s="12" t="s">
        <v>14909</v>
      </c>
      <c r="D5246" s="12" t="s">
        <v>14910</v>
      </c>
      <c r="E5246">
        <v>6606</v>
      </c>
      <c r="F5246">
        <v>1</v>
      </c>
      <c r="G5246" s="12" t="s">
        <v>55</v>
      </c>
      <c r="H5246" s="12" t="s">
        <v>56</v>
      </c>
      <c r="I5246">
        <v>29006</v>
      </c>
      <c r="J5246" s="12" t="s">
        <v>57</v>
      </c>
      <c r="K5246" s="12" t="s">
        <v>91</v>
      </c>
      <c r="L5246" s="12" t="s">
        <v>92</v>
      </c>
      <c r="M5246">
        <v>35343</v>
      </c>
      <c r="N5246" s="12" t="s">
        <v>60</v>
      </c>
      <c r="O5246" s="12" t="s">
        <v>93</v>
      </c>
      <c r="P5246" s="12" t="s">
        <v>94</v>
      </c>
      <c r="Q5246">
        <v>9738</v>
      </c>
      <c r="R5246" s="12" t="s">
        <v>63</v>
      </c>
      <c r="S5246" s="12" t="s">
        <v>35</v>
      </c>
      <c r="T5246" s="12" t="s">
        <v>31</v>
      </c>
      <c r="U5246" s="12" t="s">
        <v>79</v>
      </c>
    </row>
    <row r="5247" spans="1:21" hidden="1" x14ac:dyDescent="0.25">
      <c r="A5247">
        <v>39072</v>
      </c>
      <c r="B5247" s="12" t="s">
        <v>52</v>
      </c>
      <c r="C5247" s="12" t="s">
        <v>19213</v>
      </c>
      <c r="D5247" s="12" t="s">
        <v>11328</v>
      </c>
      <c r="E5247">
        <v>6606</v>
      </c>
      <c r="F5247">
        <v>1</v>
      </c>
      <c r="G5247" s="12" t="s">
        <v>55</v>
      </c>
      <c r="H5247" s="12" t="s">
        <v>56</v>
      </c>
      <c r="I5247">
        <v>29006</v>
      </c>
      <c r="J5247" s="12" t="s">
        <v>57</v>
      </c>
      <c r="K5247" s="12" t="s">
        <v>91</v>
      </c>
      <c r="L5247" s="12" t="s">
        <v>92</v>
      </c>
      <c r="M5247">
        <v>35340</v>
      </c>
      <c r="N5247" s="12" t="s">
        <v>60</v>
      </c>
      <c r="O5247" s="12" t="s">
        <v>11094</v>
      </c>
      <c r="P5247" s="12" t="s">
        <v>141</v>
      </c>
      <c r="Q5247">
        <v>39071</v>
      </c>
      <c r="R5247" s="12" t="s">
        <v>63</v>
      </c>
      <c r="S5247" s="12" t="s">
        <v>8967</v>
      </c>
      <c r="T5247" s="12" t="s">
        <v>8968</v>
      </c>
      <c r="U5247" s="12" t="s">
        <v>79</v>
      </c>
    </row>
    <row r="5248" spans="1:21" hidden="1" x14ac:dyDescent="0.25">
      <c r="A5248">
        <v>39073</v>
      </c>
      <c r="B5248" s="12" t="s">
        <v>52</v>
      </c>
      <c r="C5248" s="12" t="s">
        <v>12895</v>
      </c>
      <c r="D5248" s="12" t="s">
        <v>12896</v>
      </c>
      <c r="E5248">
        <v>6606</v>
      </c>
      <c r="F5248">
        <v>1</v>
      </c>
      <c r="G5248" s="12" t="s">
        <v>55</v>
      </c>
      <c r="H5248" s="12" t="s">
        <v>56</v>
      </c>
      <c r="I5248">
        <v>29010</v>
      </c>
      <c r="J5248" s="12" t="s">
        <v>57</v>
      </c>
      <c r="K5248" s="12" t="s">
        <v>77</v>
      </c>
      <c r="L5248" s="12" t="s">
        <v>78</v>
      </c>
      <c r="M5248">
        <v>35350</v>
      </c>
      <c r="N5248" s="12" t="s">
        <v>60</v>
      </c>
      <c r="O5248" s="12" t="s">
        <v>10753</v>
      </c>
      <c r="P5248" s="12" t="s">
        <v>96</v>
      </c>
      <c r="Q5248">
        <v>30336</v>
      </c>
      <c r="R5248" s="12" t="s">
        <v>63</v>
      </c>
      <c r="S5248" s="12" t="s">
        <v>17548</v>
      </c>
      <c r="T5248" s="12" t="s">
        <v>13944</v>
      </c>
      <c r="U5248" s="12" t="s">
        <v>79</v>
      </c>
    </row>
    <row r="5249" spans="1:21" hidden="1" x14ac:dyDescent="0.25">
      <c r="A5249">
        <v>39074</v>
      </c>
      <c r="B5249" s="12" t="s">
        <v>52</v>
      </c>
      <c r="C5249" s="12" t="s">
        <v>8969</v>
      </c>
      <c r="D5249" s="12" t="s">
        <v>8970</v>
      </c>
      <c r="E5249">
        <v>6606</v>
      </c>
      <c r="F5249">
        <v>1</v>
      </c>
      <c r="G5249" s="12" t="s">
        <v>55</v>
      </c>
      <c r="H5249" s="12" t="s">
        <v>56</v>
      </c>
      <c r="I5249">
        <v>29010</v>
      </c>
      <c r="J5249" s="12" t="s">
        <v>57</v>
      </c>
      <c r="K5249" s="12" t="s">
        <v>77</v>
      </c>
      <c r="L5249" s="12" t="s">
        <v>78</v>
      </c>
      <c r="M5249">
        <v>35351</v>
      </c>
      <c r="N5249" s="12" t="s">
        <v>60</v>
      </c>
      <c r="O5249" s="12" t="s">
        <v>14481</v>
      </c>
      <c r="P5249" s="12" t="s">
        <v>14482</v>
      </c>
      <c r="Q5249">
        <v>7778</v>
      </c>
      <c r="R5249" s="12" t="s">
        <v>63</v>
      </c>
      <c r="S5249" s="12" t="s">
        <v>11109</v>
      </c>
      <c r="T5249" s="12" t="s">
        <v>11110</v>
      </c>
      <c r="U5249" s="12" t="s">
        <v>7862</v>
      </c>
    </row>
    <row r="5250" spans="1:21" hidden="1" x14ac:dyDescent="0.25">
      <c r="A5250">
        <v>39075</v>
      </c>
      <c r="B5250" s="12" t="s">
        <v>52</v>
      </c>
      <c r="C5250" s="12" t="s">
        <v>8971</v>
      </c>
      <c r="D5250" s="12" t="s">
        <v>8972</v>
      </c>
      <c r="E5250">
        <v>6606</v>
      </c>
      <c r="F5250">
        <v>1</v>
      </c>
      <c r="G5250" s="12" t="s">
        <v>55</v>
      </c>
      <c r="H5250" s="12" t="s">
        <v>56</v>
      </c>
      <c r="I5250">
        <v>29010</v>
      </c>
      <c r="J5250" s="12" t="s">
        <v>57</v>
      </c>
      <c r="K5250" s="12" t="s">
        <v>77</v>
      </c>
      <c r="L5250" s="12" t="s">
        <v>78</v>
      </c>
      <c r="M5250">
        <v>35347</v>
      </c>
      <c r="N5250" s="12" t="s">
        <v>60</v>
      </c>
      <c r="O5250" s="12" t="s">
        <v>14450</v>
      </c>
      <c r="P5250" s="12" t="s">
        <v>14451</v>
      </c>
      <c r="Q5250">
        <v>6904</v>
      </c>
      <c r="R5250" s="12" t="s">
        <v>63</v>
      </c>
      <c r="S5250" s="12" t="s">
        <v>14452</v>
      </c>
      <c r="T5250" s="12" t="s">
        <v>11073</v>
      </c>
      <c r="U5250" s="12" t="s">
        <v>7862</v>
      </c>
    </row>
    <row r="5251" spans="1:21" hidden="1" x14ac:dyDescent="0.25">
      <c r="A5251">
        <v>39076</v>
      </c>
      <c r="B5251" s="12" t="s">
        <v>52</v>
      </c>
      <c r="C5251" s="12" t="s">
        <v>8973</v>
      </c>
      <c r="D5251" s="12" t="s">
        <v>8974</v>
      </c>
      <c r="E5251">
        <v>6606</v>
      </c>
      <c r="F5251">
        <v>1</v>
      </c>
      <c r="G5251" s="12" t="s">
        <v>55</v>
      </c>
      <c r="H5251" s="12" t="s">
        <v>56</v>
      </c>
      <c r="I5251">
        <v>29010</v>
      </c>
      <c r="J5251" s="12" t="s">
        <v>57</v>
      </c>
      <c r="K5251" s="12" t="s">
        <v>77</v>
      </c>
      <c r="L5251" s="12" t="s">
        <v>78</v>
      </c>
      <c r="M5251">
        <v>35352</v>
      </c>
      <c r="N5251" s="12" t="s">
        <v>60</v>
      </c>
      <c r="O5251" s="12" t="s">
        <v>10754</v>
      </c>
      <c r="P5251" s="12" t="s">
        <v>85</v>
      </c>
      <c r="Q5251">
        <v>7134</v>
      </c>
      <c r="R5251" s="12" t="s">
        <v>63</v>
      </c>
      <c r="S5251" s="12" t="s">
        <v>11077</v>
      </c>
      <c r="T5251" s="12" t="s">
        <v>11078</v>
      </c>
      <c r="U5251" s="12" t="s">
        <v>7862</v>
      </c>
    </row>
    <row r="5252" spans="1:21" hidden="1" x14ac:dyDescent="0.25">
      <c r="A5252">
        <v>39082</v>
      </c>
      <c r="B5252" s="12" t="s">
        <v>52</v>
      </c>
      <c r="C5252" s="12" t="s">
        <v>8975</v>
      </c>
      <c r="D5252" s="12" t="s">
        <v>8976</v>
      </c>
      <c r="E5252">
        <v>6606</v>
      </c>
      <c r="F5252">
        <v>1</v>
      </c>
      <c r="G5252" s="12" t="s">
        <v>55</v>
      </c>
      <c r="H5252" s="12" t="s">
        <v>56</v>
      </c>
      <c r="I5252">
        <v>29013</v>
      </c>
      <c r="J5252" s="12" t="s">
        <v>57</v>
      </c>
      <c r="K5252" s="12" t="s">
        <v>58</v>
      </c>
      <c r="L5252" s="12" t="s">
        <v>59</v>
      </c>
      <c r="M5252">
        <v>34493</v>
      </c>
      <c r="N5252" s="12" t="s">
        <v>60</v>
      </c>
      <c r="O5252" s="12" t="s">
        <v>61</v>
      </c>
      <c r="P5252" s="12" t="s">
        <v>62</v>
      </c>
      <c r="Q5252">
        <v>35310</v>
      </c>
      <c r="R5252" s="12" t="s">
        <v>63</v>
      </c>
      <c r="S5252" s="12" t="s">
        <v>7628</v>
      </c>
      <c r="T5252" s="12" t="s">
        <v>7629</v>
      </c>
      <c r="U5252" s="12" t="s">
        <v>7435</v>
      </c>
    </row>
    <row r="5253" spans="1:21" hidden="1" x14ac:dyDescent="0.25">
      <c r="A5253">
        <v>39083</v>
      </c>
      <c r="B5253" s="12" t="s">
        <v>52</v>
      </c>
      <c r="C5253" s="12" t="s">
        <v>8977</v>
      </c>
      <c r="D5253" s="12" t="s">
        <v>8978</v>
      </c>
      <c r="E5253">
        <v>6606</v>
      </c>
      <c r="F5253">
        <v>1</v>
      </c>
      <c r="G5253" s="12" t="s">
        <v>55</v>
      </c>
      <c r="H5253" s="12" t="s">
        <v>56</v>
      </c>
      <c r="I5253">
        <v>29013</v>
      </c>
      <c r="J5253" s="12" t="s">
        <v>57</v>
      </c>
      <c r="K5253" s="12" t="s">
        <v>58</v>
      </c>
      <c r="L5253" s="12" t="s">
        <v>59</v>
      </c>
      <c r="M5253">
        <v>34493</v>
      </c>
      <c r="N5253" s="12" t="s">
        <v>60</v>
      </c>
      <c r="O5253" s="12" t="s">
        <v>61</v>
      </c>
      <c r="P5253" s="12" t="s">
        <v>62</v>
      </c>
      <c r="Q5253">
        <v>35310</v>
      </c>
      <c r="R5253" s="12" t="s">
        <v>63</v>
      </c>
      <c r="S5253" s="12" t="s">
        <v>7628</v>
      </c>
      <c r="T5253" s="12" t="s">
        <v>7629</v>
      </c>
      <c r="U5253" s="12" t="s">
        <v>7435</v>
      </c>
    </row>
    <row r="5254" spans="1:21" hidden="1" x14ac:dyDescent="0.25">
      <c r="A5254">
        <v>39084</v>
      </c>
      <c r="B5254" s="12" t="s">
        <v>52</v>
      </c>
      <c r="C5254" s="12" t="s">
        <v>8979</v>
      </c>
      <c r="D5254" s="12" t="s">
        <v>8980</v>
      </c>
      <c r="E5254">
        <v>6606</v>
      </c>
      <c r="F5254">
        <v>1</v>
      </c>
      <c r="G5254" s="12" t="s">
        <v>55</v>
      </c>
      <c r="H5254" s="12" t="s">
        <v>56</v>
      </c>
      <c r="I5254">
        <v>29013</v>
      </c>
      <c r="J5254" s="12" t="s">
        <v>57</v>
      </c>
      <c r="K5254" s="12" t="s">
        <v>58</v>
      </c>
      <c r="L5254" s="12" t="s">
        <v>59</v>
      </c>
      <c r="M5254">
        <v>34493</v>
      </c>
      <c r="N5254" s="12" t="s">
        <v>60</v>
      </c>
      <c r="O5254" s="12" t="s">
        <v>61</v>
      </c>
      <c r="P5254" s="12" t="s">
        <v>62</v>
      </c>
      <c r="Q5254">
        <v>35310</v>
      </c>
      <c r="R5254" s="12" t="s">
        <v>63</v>
      </c>
      <c r="S5254" s="12" t="s">
        <v>7628</v>
      </c>
      <c r="T5254" s="12" t="s">
        <v>7629</v>
      </c>
      <c r="U5254" s="12" t="s">
        <v>7435</v>
      </c>
    </row>
    <row r="5255" spans="1:21" hidden="1" x14ac:dyDescent="0.25">
      <c r="A5255">
        <v>39085</v>
      </c>
      <c r="B5255" s="12" t="s">
        <v>52</v>
      </c>
      <c r="C5255" s="12" t="s">
        <v>8981</v>
      </c>
      <c r="D5255" s="12" t="s">
        <v>8982</v>
      </c>
      <c r="E5255">
        <v>6606</v>
      </c>
      <c r="F5255">
        <v>1</v>
      </c>
      <c r="G5255" s="12" t="s">
        <v>55</v>
      </c>
      <c r="H5255" s="12" t="s">
        <v>56</v>
      </c>
      <c r="I5255">
        <v>29013</v>
      </c>
      <c r="J5255" s="12" t="s">
        <v>57</v>
      </c>
      <c r="K5255" s="12" t="s">
        <v>58</v>
      </c>
      <c r="L5255" s="12" t="s">
        <v>59</v>
      </c>
      <c r="M5255">
        <v>34493</v>
      </c>
      <c r="N5255" s="12" t="s">
        <v>60</v>
      </c>
      <c r="O5255" s="12" t="s">
        <v>61</v>
      </c>
      <c r="P5255" s="12" t="s">
        <v>62</v>
      </c>
      <c r="Q5255">
        <v>35310</v>
      </c>
      <c r="R5255" s="12" t="s">
        <v>63</v>
      </c>
      <c r="S5255" s="12" t="s">
        <v>7628</v>
      </c>
      <c r="T5255" s="12" t="s">
        <v>7629</v>
      </c>
      <c r="U5255" s="12" t="s">
        <v>7435</v>
      </c>
    </row>
    <row r="5256" spans="1:21" hidden="1" x14ac:dyDescent="0.25">
      <c r="A5256">
        <v>39100</v>
      </c>
      <c r="B5256" s="12" t="s">
        <v>52</v>
      </c>
      <c r="C5256" s="12" t="s">
        <v>8983</v>
      </c>
      <c r="D5256" s="12" t="s">
        <v>8984</v>
      </c>
      <c r="E5256">
        <v>6606</v>
      </c>
      <c r="F5256">
        <v>1</v>
      </c>
      <c r="G5256" s="12" t="s">
        <v>55</v>
      </c>
      <c r="H5256" s="12" t="s">
        <v>56</v>
      </c>
      <c r="I5256">
        <v>29013</v>
      </c>
      <c r="J5256" s="12" t="s">
        <v>57</v>
      </c>
      <c r="K5256" s="12" t="s">
        <v>58</v>
      </c>
      <c r="L5256" s="12" t="s">
        <v>59</v>
      </c>
      <c r="M5256">
        <v>35301</v>
      </c>
      <c r="N5256" s="12" t="s">
        <v>60</v>
      </c>
      <c r="O5256" s="12" t="s">
        <v>70</v>
      </c>
      <c r="P5256" s="12" t="s">
        <v>71</v>
      </c>
      <c r="Q5256">
        <v>9733</v>
      </c>
      <c r="R5256" s="12" t="s">
        <v>63</v>
      </c>
      <c r="S5256" s="12" t="s">
        <v>772</v>
      </c>
      <c r="T5256" s="12" t="s">
        <v>773</v>
      </c>
      <c r="U5256" s="12" t="s">
        <v>6690</v>
      </c>
    </row>
    <row r="5257" spans="1:21" hidden="1" x14ac:dyDescent="0.25">
      <c r="A5257">
        <v>39101</v>
      </c>
      <c r="B5257" s="12" t="s">
        <v>52</v>
      </c>
      <c r="C5257" s="12" t="s">
        <v>8985</v>
      </c>
      <c r="D5257" s="12" t="s">
        <v>8986</v>
      </c>
      <c r="E5257">
        <v>6606</v>
      </c>
      <c r="F5257">
        <v>1</v>
      </c>
      <c r="G5257" s="12" t="s">
        <v>55</v>
      </c>
      <c r="H5257" s="12" t="s">
        <v>56</v>
      </c>
      <c r="I5257">
        <v>29013</v>
      </c>
      <c r="J5257" s="12" t="s">
        <v>57</v>
      </c>
      <c r="K5257" s="12" t="s">
        <v>58</v>
      </c>
      <c r="L5257" s="12" t="s">
        <v>59</v>
      </c>
      <c r="M5257">
        <v>35301</v>
      </c>
      <c r="N5257" s="12" t="s">
        <v>60</v>
      </c>
      <c r="O5257" s="12" t="s">
        <v>70</v>
      </c>
      <c r="P5257" s="12" t="s">
        <v>71</v>
      </c>
      <c r="Q5257">
        <v>6899</v>
      </c>
      <c r="R5257" s="12" t="s">
        <v>63</v>
      </c>
      <c r="S5257" s="12" t="s">
        <v>5</v>
      </c>
      <c r="T5257" s="12" t="s">
        <v>39</v>
      </c>
      <c r="U5257" s="12" t="s">
        <v>6690</v>
      </c>
    </row>
    <row r="5258" spans="1:21" hidden="1" x14ac:dyDescent="0.25">
      <c r="A5258">
        <v>39102</v>
      </c>
      <c r="B5258" s="12" t="s">
        <v>52</v>
      </c>
      <c r="C5258" s="12" t="s">
        <v>8987</v>
      </c>
      <c r="D5258" s="12" t="s">
        <v>8988</v>
      </c>
      <c r="E5258">
        <v>6606</v>
      </c>
      <c r="F5258">
        <v>1</v>
      </c>
      <c r="G5258" s="12" t="s">
        <v>55</v>
      </c>
      <c r="H5258" s="12" t="s">
        <v>56</v>
      </c>
      <c r="I5258">
        <v>29013</v>
      </c>
      <c r="J5258" s="12" t="s">
        <v>57</v>
      </c>
      <c r="K5258" s="12" t="s">
        <v>58</v>
      </c>
      <c r="L5258" s="12" t="s">
        <v>59</v>
      </c>
      <c r="M5258">
        <v>35301</v>
      </c>
      <c r="N5258" s="12" t="s">
        <v>60</v>
      </c>
      <c r="O5258" s="12" t="s">
        <v>70</v>
      </c>
      <c r="P5258" s="12" t="s">
        <v>71</v>
      </c>
      <c r="Q5258">
        <v>6899</v>
      </c>
      <c r="R5258" s="12" t="s">
        <v>63</v>
      </c>
      <c r="S5258" s="12" t="s">
        <v>5</v>
      </c>
      <c r="T5258" s="12" t="s">
        <v>39</v>
      </c>
      <c r="U5258" s="12" t="s">
        <v>6690</v>
      </c>
    </row>
    <row r="5259" spans="1:21" hidden="1" x14ac:dyDescent="0.25">
      <c r="A5259">
        <v>39103</v>
      </c>
      <c r="B5259" s="12" t="s">
        <v>52</v>
      </c>
      <c r="C5259" s="12" t="s">
        <v>8989</v>
      </c>
      <c r="D5259" s="12" t="s">
        <v>8990</v>
      </c>
      <c r="E5259">
        <v>6606</v>
      </c>
      <c r="F5259">
        <v>1</v>
      </c>
      <c r="G5259" s="12" t="s">
        <v>55</v>
      </c>
      <c r="H5259" s="12" t="s">
        <v>56</v>
      </c>
      <c r="I5259">
        <v>29010</v>
      </c>
      <c r="J5259" s="12" t="s">
        <v>57</v>
      </c>
      <c r="K5259" s="12" t="s">
        <v>77</v>
      </c>
      <c r="L5259" s="12" t="s">
        <v>78</v>
      </c>
      <c r="M5259">
        <v>35352</v>
      </c>
      <c r="N5259" s="12" t="s">
        <v>60</v>
      </c>
      <c r="O5259" s="12" t="s">
        <v>10754</v>
      </c>
      <c r="P5259" s="12" t="s">
        <v>85</v>
      </c>
      <c r="Q5259">
        <v>6691</v>
      </c>
      <c r="R5259" s="12" t="s">
        <v>63</v>
      </c>
      <c r="S5259" s="12" t="s">
        <v>11079</v>
      </c>
      <c r="T5259" s="12" t="s">
        <v>11080</v>
      </c>
      <c r="U5259" s="12" t="s">
        <v>7862</v>
      </c>
    </row>
    <row r="5260" spans="1:21" hidden="1" x14ac:dyDescent="0.25">
      <c r="A5260">
        <v>39109</v>
      </c>
      <c r="B5260" s="12" t="s">
        <v>52</v>
      </c>
      <c r="C5260" s="12" t="s">
        <v>8991</v>
      </c>
      <c r="D5260" s="12" t="s">
        <v>8992</v>
      </c>
      <c r="E5260">
        <v>6606</v>
      </c>
      <c r="F5260">
        <v>1</v>
      </c>
      <c r="G5260" s="12" t="s">
        <v>55</v>
      </c>
      <c r="H5260" s="12" t="s">
        <v>56</v>
      </c>
      <c r="I5260">
        <v>29010</v>
      </c>
      <c r="J5260" s="12" t="s">
        <v>57</v>
      </c>
      <c r="K5260" s="12" t="s">
        <v>77</v>
      </c>
      <c r="L5260" s="12" t="s">
        <v>78</v>
      </c>
      <c r="M5260">
        <v>35351</v>
      </c>
      <c r="N5260" s="12" t="s">
        <v>60</v>
      </c>
      <c r="O5260" s="12" t="s">
        <v>14481</v>
      </c>
      <c r="P5260" s="12" t="s">
        <v>14482</v>
      </c>
      <c r="Q5260">
        <v>7116</v>
      </c>
      <c r="R5260" s="12" t="s">
        <v>63</v>
      </c>
      <c r="S5260" s="12" t="s">
        <v>11105</v>
      </c>
      <c r="T5260" s="12" t="s">
        <v>11106</v>
      </c>
      <c r="U5260" s="12" t="s">
        <v>7862</v>
      </c>
    </row>
    <row r="5261" spans="1:21" hidden="1" x14ac:dyDescent="0.25">
      <c r="A5261">
        <v>39110</v>
      </c>
      <c r="B5261" s="12" t="s">
        <v>52</v>
      </c>
      <c r="C5261" s="12" t="s">
        <v>8993</v>
      </c>
      <c r="D5261" s="12" t="s">
        <v>8994</v>
      </c>
      <c r="E5261">
        <v>6606</v>
      </c>
      <c r="F5261">
        <v>1</v>
      </c>
      <c r="G5261" s="12" t="s">
        <v>55</v>
      </c>
      <c r="H5261" s="12" t="s">
        <v>56</v>
      </c>
      <c r="I5261">
        <v>29010</v>
      </c>
      <c r="J5261" s="12" t="s">
        <v>57</v>
      </c>
      <c r="K5261" s="12" t="s">
        <v>77</v>
      </c>
      <c r="L5261" s="12" t="s">
        <v>78</v>
      </c>
      <c r="M5261">
        <v>35351</v>
      </c>
      <c r="N5261" s="12" t="s">
        <v>60</v>
      </c>
      <c r="O5261" s="12" t="s">
        <v>14481</v>
      </c>
      <c r="P5261" s="12" t="s">
        <v>14482</v>
      </c>
      <c r="Q5261">
        <v>7116</v>
      </c>
      <c r="R5261" s="12" t="s">
        <v>63</v>
      </c>
      <c r="S5261" s="12" t="s">
        <v>11105</v>
      </c>
      <c r="T5261" s="12" t="s">
        <v>11106</v>
      </c>
      <c r="U5261" s="12" t="s">
        <v>7862</v>
      </c>
    </row>
    <row r="5262" spans="1:21" hidden="1" x14ac:dyDescent="0.25">
      <c r="A5262">
        <v>39111</v>
      </c>
      <c r="B5262" s="12" t="s">
        <v>52</v>
      </c>
      <c r="C5262" s="12" t="s">
        <v>8995</v>
      </c>
      <c r="D5262" s="12" t="s">
        <v>8996</v>
      </c>
      <c r="E5262">
        <v>6606</v>
      </c>
      <c r="F5262">
        <v>1</v>
      </c>
      <c r="G5262" s="12" t="s">
        <v>55</v>
      </c>
      <c r="H5262" s="12" t="s">
        <v>56</v>
      </c>
      <c r="I5262">
        <v>29010</v>
      </c>
      <c r="J5262" s="12" t="s">
        <v>57</v>
      </c>
      <c r="K5262" s="12" t="s">
        <v>77</v>
      </c>
      <c r="L5262" s="12" t="s">
        <v>78</v>
      </c>
      <c r="M5262">
        <v>35351</v>
      </c>
      <c r="N5262" s="12" t="s">
        <v>60</v>
      </c>
      <c r="O5262" s="12" t="s">
        <v>14481</v>
      </c>
      <c r="P5262" s="12" t="s">
        <v>14482</v>
      </c>
      <c r="Q5262">
        <v>7116</v>
      </c>
      <c r="R5262" s="12" t="s">
        <v>63</v>
      </c>
      <c r="S5262" s="12" t="s">
        <v>11105</v>
      </c>
      <c r="T5262" s="12" t="s">
        <v>11106</v>
      </c>
      <c r="U5262" s="12" t="s">
        <v>7862</v>
      </c>
    </row>
    <row r="5263" spans="1:21" hidden="1" x14ac:dyDescent="0.25">
      <c r="A5263">
        <v>39131</v>
      </c>
      <c r="B5263" s="12" t="s">
        <v>52</v>
      </c>
      <c r="C5263" s="12" t="s">
        <v>8997</v>
      </c>
      <c r="D5263" s="12" t="s">
        <v>8998</v>
      </c>
      <c r="E5263">
        <v>6606</v>
      </c>
      <c r="F5263">
        <v>1</v>
      </c>
      <c r="G5263" s="12" t="s">
        <v>55</v>
      </c>
      <c r="H5263" s="12" t="s">
        <v>56</v>
      </c>
      <c r="I5263">
        <v>29010</v>
      </c>
      <c r="J5263" s="12" t="s">
        <v>57</v>
      </c>
      <c r="K5263" s="12" t="s">
        <v>77</v>
      </c>
      <c r="L5263" s="12" t="s">
        <v>78</v>
      </c>
      <c r="M5263">
        <v>35352</v>
      </c>
      <c r="N5263" s="12" t="s">
        <v>60</v>
      </c>
      <c r="O5263" s="12" t="s">
        <v>10754</v>
      </c>
      <c r="P5263" s="12" t="s">
        <v>85</v>
      </c>
      <c r="Q5263">
        <v>18072</v>
      </c>
      <c r="R5263" s="12" t="s">
        <v>63</v>
      </c>
      <c r="S5263" s="12" t="s">
        <v>11244</v>
      </c>
      <c r="T5263" s="12" t="s">
        <v>11245</v>
      </c>
      <c r="U5263" s="12" t="s">
        <v>7862</v>
      </c>
    </row>
    <row r="5264" spans="1:21" hidden="1" x14ac:dyDescent="0.25">
      <c r="A5264">
        <v>39134</v>
      </c>
      <c r="B5264" s="12" t="s">
        <v>52</v>
      </c>
      <c r="C5264" s="12" t="s">
        <v>9001</v>
      </c>
      <c r="D5264" s="12" t="s">
        <v>9002</v>
      </c>
      <c r="E5264">
        <v>6606</v>
      </c>
      <c r="F5264">
        <v>1</v>
      </c>
      <c r="G5264" s="12" t="s">
        <v>55</v>
      </c>
      <c r="H5264" s="12" t="s">
        <v>56</v>
      </c>
      <c r="I5264">
        <v>29010</v>
      </c>
      <c r="J5264" s="12" t="s">
        <v>57</v>
      </c>
      <c r="K5264" s="12" t="s">
        <v>77</v>
      </c>
      <c r="L5264" s="12" t="s">
        <v>78</v>
      </c>
      <c r="M5264">
        <v>35351</v>
      </c>
      <c r="N5264" s="12" t="s">
        <v>60</v>
      </c>
      <c r="O5264" s="12" t="s">
        <v>14481</v>
      </c>
      <c r="P5264" s="12" t="s">
        <v>14482</v>
      </c>
      <c r="Q5264">
        <v>8996</v>
      </c>
      <c r="R5264" s="12" t="s">
        <v>63</v>
      </c>
      <c r="S5264" s="12" t="s">
        <v>11164</v>
      </c>
      <c r="T5264" s="12" t="s">
        <v>11165</v>
      </c>
      <c r="U5264" s="12" t="s">
        <v>7862</v>
      </c>
    </row>
    <row r="5265" spans="1:21" hidden="1" x14ac:dyDescent="0.25">
      <c r="A5265">
        <v>39148</v>
      </c>
      <c r="B5265" s="12" t="s">
        <v>52</v>
      </c>
      <c r="C5265" s="12" t="s">
        <v>9003</v>
      </c>
      <c r="D5265" s="12" t="s">
        <v>9004</v>
      </c>
      <c r="E5265">
        <v>6606</v>
      </c>
      <c r="F5265">
        <v>1</v>
      </c>
      <c r="G5265" s="12" t="s">
        <v>55</v>
      </c>
      <c r="H5265" s="12" t="s">
        <v>56</v>
      </c>
      <c r="I5265">
        <v>29010</v>
      </c>
      <c r="J5265" s="12" t="s">
        <v>57</v>
      </c>
      <c r="K5265" s="12" t="s">
        <v>77</v>
      </c>
      <c r="L5265" s="12" t="s">
        <v>78</v>
      </c>
      <c r="M5265">
        <v>35347</v>
      </c>
      <c r="N5265" s="12" t="s">
        <v>60</v>
      </c>
      <c r="O5265" s="12" t="s">
        <v>14450</v>
      </c>
      <c r="P5265" s="12" t="s">
        <v>14451</v>
      </c>
      <c r="Q5265">
        <v>6923</v>
      </c>
      <c r="R5265" s="12" t="s">
        <v>63</v>
      </c>
      <c r="S5265" s="12" t="s">
        <v>11095</v>
      </c>
      <c r="T5265" s="12" t="s">
        <v>11096</v>
      </c>
      <c r="U5265" s="12" t="s">
        <v>7862</v>
      </c>
    </row>
    <row r="5266" spans="1:21" hidden="1" x14ac:dyDescent="0.25">
      <c r="A5266">
        <v>39152</v>
      </c>
      <c r="B5266" s="12" t="s">
        <v>52</v>
      </c>
      <c r="C5266" s="12" t="s">
        <v>9005</v>
      </c>
      <c r="D5266" s="12" t="s">
        <v>9006</v>
      </c>
      <c r="E5266">
        <v>6606</v>
      </c>
      <c r="F5266">
        <v>1</v>
      </c>
      <c r="G5266" s="12" t="s">
        <v>55</v>
      </c>
      <c r="H5266" s="12" t="s">
        <v>56</v>
      </c>
      <c r="I5266">
        <v>29010</v>
      </c>
      <c r="J5266" s="12" t="s">
        <v>57</v>
      </c>
      <c r="K5266" s="12" t="s">
        <v>77</v>
      </c>
      <c r="L5266" s="12" t="s">
        <v>78</v>
      </c>
      <c r="M5266">
        <v>35347</v>
      </c>
      <c r="N5266" s="12" t="s">
        <v>60</v>
      </c>
      <c r="O5266" s="12" t="s">
        <v>14450</v>
      </c>
      <c r="P5266" s="12" t="s">
        <v>14451</v>
      </c>
      <c r="Q5266">
        <v>6923</v>
      </c>
      <c r="R5266" s="12" t="s">
        <v>63</v>
      </c>
      <c r="S5266" s="12" t="s">
        <v>11095</v>
      </c>
      <c r="T5266" s="12" t="s">
        <v>11096</v>
      </c>
      <c r="U5266" s="12" t="s">
        <v>7862</v>
      </c>
    </row>
    <row r="5267" spans="1:21" hidden="1" x14ac:dyDescent="0.25">
      <c r="A5267">
        <v>39154</v>
      </c>
      <c r="B5267" s="12" t="s">
        <v>52</v>
      </c>
      <c r="C5267" s="12" t="s">
        <v>12575</v>
      </c>
      <c r="D5267" s="12" t="s">
        <v>12576</v>
      </c>
      <c r="E5267">
        <v>6606</v>
      </c>
      <c r="F5267">
        <v>1</v>
      </c>
      <c r="G5267" s="12" t="s">
        <v>55</v>
      </c>
      <c r="H5267" s="12" t="s">
        <v>56</v>
      </c>
      <c r="I5267">
        <v>29010</v>
      </c>
      <c r="J5267" s="12" t="s">
        <v>57</v>
      </c>
      <c r="K5267" s="12" t="s">
        <v>77</v>
      </c>
      <c r="L5267" s="12" t="s">
        <v>78</v>
      </c>
      <c r="M5267">
        <v>35344</v>
      </c>
      <c r="N5267" s="12" t="s">
        <v>60</v>
      </c>
      <c r="O5267" s="12" t="s">
        <v>807</v>
      </c>
      <c r="P5267" s="12" t="s">
        <v>808</v>
      </c>
      <c r="Q5267">
        <v>39153</v>
      </c>
      <c r="R5267" s="12" t="s">
        <v>63</v>
      </c>
      <c r="S5267" s="12" t="s">
        <v>1717</v>
      </c>
      <c r="T5267" s="12" t="s">
        <v>1718</v>
      </c>
      <c r="U5267" s="12" t="s">
        <v>79</v>
      </c>
    </row>
    <row r="5268" spans="1:21" hidden="1" x14ac:dyDescent="0.25">
      <c r="A5268">
        <v>39163</v>
      </c>
      <c r="B5268" s="12" t="s">
        <v>52</v>
      </c>
      <c r="C5268" s="12" t="s">
        <v>11329</v>
      </c>
      <c r="D5268" s="12" t="s">
        <v>11330</v>
      </c>
      <c r="E5268">
        <v>6606</v>
      </c>
      <c r="F5268">
        <v>1</v>
      </c>
      <c r="G5268" s="12" t="s">
        <v>55</v>
      </c>
      <c r="H5268" s="12" t="s">
        <v>56</v>
      </c>
      <c r="I5268">
        <v>29010</v>
      </c>
      <c r="J5268" s="12" t="s">
        <v>57</v>
      </c>
      <c r="K5268" s="12" t="s">
        <v>77</v>
      </c>
      <c r="L5268" s="12" t="s">
        <v>78</v>
      </c>
      <c r="M5268">
        <v>35347</v>
      </c>
      <c r="N5268" s="12" t="s">
        <v>60</v>
      </c>
      <c r="O5268" s="12" t="s">
        <v>14450</v>
      </c>
      <c r="P5268" s="12" t="s">
        <v>14451</v>
      </c>
      <c r="Q5268">
        <v>6923</v>
      </c>
      <c r="R5268" s="12" t="s">
        <v>63</v>
      </c>
      <c r="S5268" s="12" t="s">
        <v>11095</v>
      </c>
      <c r="T5268" s="12" t="s">
        <v>11096</v>
      </c>
      <c r="U5268" s="12" t="s">
        <v>79</v>
      </c>
    </row>
    <row r="5269" spans="1:21" hidden="1" x14ac:dyDescent="0.25">
      <c r="A5269">
        <v>39164</v>
      </c>
      <c r="B5269" s="12" t="s">
        <v>52</v>
      </c>
      <c r="C5269" s="12" t="s">
        <v>12132</v>
      </c>
      <c r="D5269" s="12" t="s">
        <v>12133</v>
      </c>
      <c r="E5269">
        <v>6606</v>
      </c>
      <c r="F5269">
        <v>1</v>
      </c>
      <c r="G5269" s="12" t="s">
        <v>55</v>
      </c>
      <c r="H5269" s="12" t="s">
        <v>56</v>
      </c>
      <c r="I5269">
        <v>29010</v>
      </c>
      <c r="J5269" s="12" t="s">
        <v>57</v>
      </c>
      <c r="K5269" s="12" t="s">
        <v>77</v>
      </c>
      <c r="L5269" s="12" t="s">
        <v>78</v>
      </c>
      <c r="M5269">
        <v>35347</v>
      </c>
      <c r="N5269" s="12" t="s">
        <v>60</v>
      </c>
      <c r="O5269" s="12" t="s">
        <v>14450</v>
      </c>
      <c r="P5269" s="12" t="s">
        <v>14451</v>
      </c>
      <c r="Q5269">
        <v>6923</v>
      </c>
      <c r="R5269" s="12" t="s">
        <v>63</v>
      </c>
      <c r="S5269" s="12" t="s">
        <v>11095</v>
      </c>
      <c r="T5269" s="12" t="s">
        <v>11096</v>
      </c>
      <c r="U5269" s="12" t="s">
        <v>12102</v>
      </c>
    </row>
    <row r="5270" spans="1:21" hidden="1" x14ac:dyDescent="0.25">
      <c r="A5270">
        <v>39169</v>
      </c>
      <c r="B5270" s="12" t="s">
        <v>52</v>
      </c>
      <c r="C5270" s="12" t="s">
        <v>9007</v>
      </c>
      <c r="D5270" s="12" t="s">
        <v>9008</v>
      </c>
      <c r="E5270">
        <v>6606</v>
      </c>
      <c r="F5270">
        <v>1</v>
      </c>
      <c r="G5270" s="12" t="s">
        <v>55</v>
      </c>
      <c r="H5270" s="12" t="s">
        <v>56</v>
      </c>
      <c r="I5270">
        <v>29013</v>
      </c>
      <c r="J5270" s="12" t="s">
        <v>57</v>
      </c>
      <c r="K5270" s="12" t="s">
        <v>58</v>
      </c>
      <c r="L5270" s="12" t="s">
        <v>59</v>
      </c>
      <c r="M5270">
        <v>34493</v>
      </c>
      <c r="N5270" s="12" t="s">
        <v>60</v>
      </c>
      <c r="O5270" s="12" t="s">
        <v>61</v>
      </c>
      <c r="P5270" s="12" t="s">
        <v>62</v>
      </c>
      <c r="Q5270">
        <v>35310</v>
      </c>
      <c r="R5270" s="12" t="s">
        <v>63</v>
      </c>
      <c r="S5270" s="12" t="s">
        <v>7628</v>
      </c>
      <c r="T5270" s="12" t="s">
        <v>7629</v>
      </c>
      <c r="U5270" s="12" t="s">
        <v>7435</v>
      </c>
    </row>
    <row r="5271" spans="1:21" hidden="1" x14ac:dyDescent="0.25">
      <c r="A5271">
        <v>39170</v>
      </c>
      <c r="B5271" s="12" t="s">
        <v>52</v>
      </c>
      <c r="C5271" s="12" t="s">
        <v>9009</v>
      </c>
      <c r="D5271" s="12" t="s">
        <v>9010</v>
      </c>
      <c r="E5271">
        <v>6606</v>
      </c>
      <c r="F5271">
        <v>1</v>
      </c>
      <c r="G5271" s="12" t="s">
        <v>55</v>
      </c>
      <c r="H5271" s="12" t="s">
        <v>56</v>
      </c>
      <c r="I5271">
        <v>29006</v>
      </c>
      <c r="J5271" s="12" t="s">
        <v>57</v>
      </c>
      <c r="K5271" s="12" t="s">
        <v>91</v>
      </c>
      <c r="L5271" s="12" t="s">
        <v>92</v>
      </c>
      <c r="M5271">
        <v>35343</v>
      </c>
      <c r="N5271" s="12" t="s">
        <v>60</v>
      </c>
      <c r="O5271" s="12" t="s">
        <v>93</v>
      </c>
      <c r="P5271" s="12" t="s">
        <v>94</v>
      </c>
      <c r="Q5271">
        <v>6992</v>
      </c>
      <c r="R5271" s="12" t="s">
        <v>63</v>
      </c>
      <c r="S5271" s="12" t="s">
        <v>14</v>
      </c>
      <c r="T5271" s="12" t="s">
        <v>95</v>
      </c>
      <c r="U5271" s="12" t="s">
        <v>7435</v>
      </c>
    </row>
    <row r="5272" spans="1:21" hidden="1" x14ac:dyDescent="0.25">
      <c r="A5272">
        <v>39177</v>
      </c>
      <c r="B5272" s="12" t="s">
        <v>52</v>
      </c>
      <c r="C5272" s="12" t="s">
        <v>9011</v>
      </c>
      <c r="D5272" s="12" t="s">
        <v>9012</v>
      </c>
      <c r="E5272">
        <v>6606</v>
      </c>
      <c r="F5272">
        <v>1</v>
      </c>
      <c r="G5272" s="12" t="s">
        <v>55</v>
      </c>
      <c r="H5272" s="12" t="s">
        <v>56</v>
      </c>
      <c r="I5272">
        <v>29010</v>
      </c>
      <c r="J5272" s="12" t="s">
        <v>57</v>
      </c>
      <c r="K5272" s="12" t="s">
        <v>77</v>
      </c>
      <c r="L5272" s="12" t="s">
        <v>78</v>
      </c>
      <c r="M5272">
        <v>35351</v>
      </c>
      <c r="N5272" s="12" t="s">
        <v>60</v>
      </c>
      <c r="O5272" s="12" t="s">
        <v>14481</v>
      </c>
      <c r="P5272" s="12" t="s">
        <v>14482</v>
      </c>
      <c r="Q5272">
        <v>7783</v>
      </c>
      <c r="R5272" s="12" t="s">
        <v>63</v>
      </c>
      <c r="S5272" s="12" t="s">
        <v>11115</v>
      </c>
      <c r="T5272" s="12" t="s">
        <v>11116</v>
      </c>
      <c r="U5272" s="12" t="s">
        <v>7862</v>
      </c>
    </row>
    <row r="5273" spans="1:21" hidden="1" x14ac:dyDescent="0.25">
      <c r="A5273">
        <v>39181</v>
      </c>
      <c r="B5273" s="12" t="s">
        <v>52</v>
      </c>
      <c r="C5273" s="12" t="s">
        <v>9013</v>
      </c>
      <c r="D5273" s="12" t="s">
        <v>9014</v>
      </c>
      <c r="E5273">
        <v>6606</v>
      </c>
      <c r="F5273">
        <v>1</v>
      </c>
      <c r="G5273" s="12" t="s">
        <v>55</v>
      </c>
      <c r="H5273" s="12" t="s">
        <v>56</v>
      </c>
      <c r="I5273">
        <v>29010</v>
      </c>
      <c r="J5273" s="12" t="s">
        <v>57</v>
      </c>
      <c r="K5273" s="12" t="s">
        <v>77</v>
      </c>
      <c r="L5273" s="12" t="s">
        <v>78</v>
      </c>
      <c r="M5273">
        <v>35347</v>
      </c>
      <c r="N5273" s="12" t="s">
        <v>60</v>
      </c>
      <c r="O5273" s="12" t="s">
        <v>14450</v>
      </c>
      <c r="P5273" s="12" t="s">
        <v>14451</v>
      </c>
      <c r="Q5273">
        <v>6904</v>
      </c>
      <c r="R5273" s="12" t="s">
        <v>63</v>
      </c>
      <c r="S5273" s="12" t="s">
        <v>14452</v>
      </c>
      <c r="T5273" s="12" t="s">
        <v>11073</v>
      </c>
      <c r="U5273" s="12" t="s">
        <v>7862</v>
      </c>
    </row>
    <row r="5274" spans="1:21" hidden="1" x14ac:dyDescent="0.25">
      <c r="A5274">
        <v>39182</v>
      </c>
      <c r="B5274" s="12" t="s">
        <v>52</v>
      </c>
      <c r="C5274" s="12" t="s">
        <v>9015</v>
      </c>
      <c r="D5274" s="12" t="s">
        <v>9016</v>
      </c>
      <c r="E5274">
        <v>6606</v>
      </c>
      <c r="F5274">
        <v>1</v>
      </c>
      <c r="G5274" s="12" t="s">
        <v>55</v>
      </c>
      <c r="H5274" s="12" t="s">
        <v>56</v>
      </c>
      <c r="I5274">
        <v>29010</v>
      </c>
      <c r="J5274" s="12" t="s">
        <v>57</v>
      </c>
      <c r="K5274" s="12" t="s">
        <v>77</v>
      </c>
      <c r="L5274" s="12" t="s">
        <v>78</v>
      </c>
      <c r="M5274">
        <v>35352</v>
      </c>
      <c r="N5274" s="12" t="s">
        <v>60</v>
      </c>
      <c r="O5274" s="12" t="s">
        <v>10754</v>
      </c>
      <c r="P5274" s="12" t="s">
        <v>85</v>
      </c>
      <c r="Q5274">
        <v>6691</v>
      </c>
      <c r="R5274" s="12" t="s">
        <v>63</v>
      </c>
      <c r="S5274" s="12" t="s">
        <v>11079</v>
      </c>
      <c r="T5274" s="12" t="s">
        <v>11080</v>
      </c>
      <c r="U5274" s="12" t="s">
        <v>7862</v>
      </c>
    </row>
    <row r="5275" spans="1:21" hidden="1" x14ac:dyDescent="0.25">
      <c r="A5275">
        <v>39188</v>
      </c>
      <c r="B5275" s="12" t="s">
        <v>52</v>
      </c>
      <c r="C5275" s="12" t="s">
        <v>9017</v>
      </c>
      <c r="D5275" s="12" t="s">
        <v>9018</v>
      </c>
      <c r="E5275">
        <v>6606</v>
      </c>
      <c r="F5275">
        <v>1</v>
      </c>
      <c r="G5275" s="12" t="s">
        <v>55</v>
      </c>
      <c r="H5275" s="12" t="s">
        <v>56</v>
      </c>
      <c r="I5275">
        <v>29010</v>
      </c>
      <c r="J5275" s="12" t="s">
        <v>57</v>
      </c>
      <c r="K5275" s="12" t="s">
        <v>77</v>
      </c>
      <c r="L5275" s="12" t="s">
        <v>78</v>
      </c>
      <c r="M5275">
        <v>35352</v>
      </c>
      <c r="N5275" s="12" t="s">
        <v>60</v>
      </c>
      <c r="O5275" s="12" t="s">
        <v>10754</v>
      </c>
      <c r="P5275" s="12" t="s">
        <v>85</v>
      </c>
      <c r="Q5275">
        <v>6691</v>
      </c>
      <c r="R5275" s="12" t="s">
        <v>63</v>
      </c>
      <c r="S5275" s="12" t="s">
        <v>11079</v>
      </c>
      <c r="T5275" s="12" t="s">
        <v>11080</v>
      </c>
      <c r="U5275" s="12" t="s">
        <v>7862</v>
      </c>
    </row>
    <row r="5276" spans="1:21" hidden="1" x14ac:dyDescent="0.25">
      <c r="A5276">
        <v>39194</v>
      </c>
      <c r="B5276" s="12" t="s">
        <v>52</v>
      </c>
      <c r="C5276" s="12" t="s">
        <v>9019</v>
      </c>
      <c r="D5276" s="12" t="s">
        <v>9020</v>
      </c>
      <c r="E5276">
        <v>6606</v>
      </c>
      <c r="F5276">
        <v>1</v>
      </c>
      <c r="G5276" s="12" t="s">
        <v>55</v>
      </c>
      <c r="H5276" s="12" t="s">
        <v>56</v>
      </c>
      <c r="I5276">
        <v>29010</v>
      </c>
      <c r="J5276" s="12" t="s">
        <v>57</v>
      </c>
      <c r="K5276" s="12" t="s">
        <v>77</v>
      </c>
      <c r="L5276" s="12" t="s">
        <v>78</v>
      </c>
      <c r="M5276">
        <v>35352</v>
      </c>
      <c r="N5276" s="12" t="s">
        <v>60</v>
      </c>
      <c r="O5276" s="12" t="s">
        <v>10754</v>
      </c>
      <c r="P5276" s="12" t="s">
        <v>85</v>
      </c>
      <c r="Q5276">
        <v>6691</v>
      </c>
      <c r="R5276" s="12" t="s">
        <v>63</v>
      </c>
      <c r="S5276" s="12" t="s">
        <v>11079</v>
      </c>
      <c r="T5276" s="12" t="s">
        <v>11080</v>
      </c>
      <c r="U5276" s="12" t="s">
        <v>7862</v>
      </c>
    </row>
    <row r="5277" spans="1:21" hidden="1" x14ac:dyDescent="0.25">
      <c r="A5277">
        <v>39217</v>
      </c>
      <c r="B5277" s="12" t="s">
        <v>52</v>
      </c>
      <c r="C5277" s="12" t="s">
        <v>9021</v>
      </c>
      <c r="D5277" s="12" t="s">
        <v>9022</v>
      </c>
      <c r="E5277">
        <v>6606</v>
      </c>
      <c r="F5277">
        <v>1</v>
      </c>
      <c r="G5277" s="12" t="s">
        <v>55</v>
      </c>
      <c r="H5277" s="12" t="s">
        <v>56</v>
      </c>
      <c r="I5277">
        <v>29006</v>
      </c>
      <c r="J5277" s="12" t="s">
        <v>57</v>
      </c>
      <c r="K5277" s="12" t="s">
        <v>91</v>
      </c>
      <c r="L5277" s="12" t="s">
        <v>92</v>
      </c>
      <c r="M5277">
        <v>35343</v>
      </c>
      <c r="N5277" s="12" t="s">
        <v>60</v>
      </c>
      <c r="O5277" s="12" t="s">
        <v>93</v>
      </c>
      <c r="P5277" s="12" t="s">
        <v>94</v>
      </c>
      <c r="Q5277">
        <v>6992</v>
      </c>
      <c r="R5277" s="12" t="s">
        <v>63</v>
      </c>
      <c r="S5277" s="12" t="s">
        <v>14</v>
      </c>
      <c r="T5277" s="12" t="s">
        <v>95</v>
      </c>
      <c r="U5277" s="12" t="s">
        <v>7862</v>
      </c>
    </row>
    <row r="5278" spans="1:21" hidden="1" x14ac:dyDescent="0.25">
      <c r="A5278">
        <v>39220</v>
      </c>
      <c r="B5278" s="12" t="s">
        <v>52</v>
      </c>
      <c r="C5278" s="12" t="s">
        <v>9027</v>
      </c>
      <c r="D5278" s="12" t="s">
        <v>9028</v>
      </c>
      <c r="E5278">
        <v>6606</v>
      </c>
      <c r="F5278">
        <v>1</v>
      </c>
      <c r="G5278" s="12" t="s">
        <v>55</v>
      </c>
      <c r="H5278" s="12" t="s">
        <v>56</v>
      </c>
      <c r="I5278">
        <v>29010</v>
      </c>
      <c r="J5278" s="12" t="s">
        <v>57</v>
      </c>
      <c r="K5278" s="12" t="s">
        <v>77</v>
      </c>
      <c r="L5278" s="12" t="s">
        <v>78</v>
      </c>
      <c r="M5278">
        <v>35352</v>
      </c>
      <c r="N5278" s="12" t="s">
        <v>60</v>
      </c>
      <c r="O5278" s="12" t="s">
        <v>10754</v>
      </c>
      <c r="P5278" s="12" t="s">
        <v>85</v>
      </c>
      <c r="Q5278">
        <v>7134</v>
      </c>
      <c r="R5278" s="12" t="s">
        <v>63</v>
      </c>
      <c r="S5278" s="12" t="s">
        <v>11077</v>
      </c>
      <c r="T5278" s="12" t="s">
        <v>11078</v>
      </c>
      <c r="U5278" s="12" t="s">
        <v>7862</v>
      </c>
    </row>
    <row r="5279" spans="1:21" hidden="1" x14ac:dyDescent="0.25">
      <c r="A5279">
        <v>39221</v>
      </c>
      <c r="B5279" s="12" t="s">
        <v>52</v>
      </c>
      <c r="C5279" s="12" t="s">
        <v>9029</v>
      </c>
      <c r="D5279" s="12" t="s">
        <v>9030</v>
      </c>
      <c r="E5279">
        <v>6606</v>
      </c>
      <c r="F5279">
        <v>1</v>
      </c>
      <c r="G5279" s="12" t="s">
        <v>55</v>
      </c>
      <c r="H5279" s="12" t="s">
        <v>56</v>
      </c>
      <c r="I5279">
        <v>29010</v>
      </c>
      <c r="J5279" s="12" t="s">
        <v>57</v>
      </c>
      <c r="K5279" s="12" t="s">
        <v>77</v>
      </c>
      <c r="L5279" s="12" t="s">
        <v>78</v>
      </c>
      <c r="M5279">
        <v>35352</v>
      </c>
      <c r="N5279" s="12" t="s">
        <v>60</v>
      </c>
      <c r="O5279" s="12" t="s">
        <v>10754</v>
      </c>
      <c r="P5279" s="12" t="s">
        <v>85</v>
      </c>
      <c r="Q5279">
        <v>6691</v>
      </c>
      <c r="R5279" s="12" t="s">
        <v>63</v>
      </c>
      <c r="S5279" s="12" t="s">
        <v>11079</v>
      </c>
      <c r="T5279" s="12" t="s">
        <v>11080</v>
      </c>
      <c r="U5279" s="12" t="s">
        <v>7862</v>
      </c>
    </row>
    <row r="5280" spans="1:21" hidden="1" x14ac:dyDescent="0.25">
      <c r="A5280">
        <v>39222</v>
      </c>
      <c r="B5280" s="12" t="s">
        <v>52</v>
      </c>
      <c r="C5280" s="12" t="s">
        <v>9031</v>
      </c>
      <c r="D5280" s="12" t="s">
        <v>9032</v>
      </c>
      <c r="E5280">
        <v>6606</v>
      </c>
      <c r="F5280">
        <v>1</v>
      </c>
      <c r="G5280" s="12" t="s">
        <v>55</v>
      </c>
      <c r="H5280" s="12" t="s">
        <v>56</v>
      </c>
      <c r="I5280">
        <v>29010</v>
      </c>
      <c r="J5280" s="12" t="s">
        <v>57</v>
      </c>
      <c r="K5280" s="12" t="s">
        <v>77</v>
      </c>
      <c r="L5280" s="12" t="s">
        <v>78</v>
      </c>
      <c r="M5280">
        <v>35352</v>
      </c>
      <c r="N5280" s="12" t="s">
        <v>60</v>
      </c>
      <c r="O5280" s="12" t="s">
        <v>10754</v>
      </c>
      <c r="P5280" s="12" t="s">
        <v>85</v>
      </c>
      <c r="Q5280">
        <v>6691</v>
      </c>
      <c r="R5280" s="12" t="s">
        <v>63</v>
      </c>
      <c r="S5280" s="12" t="s">
        <v>11079</v>
      </c>
      <c r="T5280" s="12" t="s">
        <v>11080</v>
      </c>
      <c r="U5280" s="12" t="s">
        <v>7862</v>
      </c>
    </row>
    <row r="5281" spans="1:21" hidden="1" x14ac:dyDescent="0.25">
      <c r="A5281">
        <v>39223</v>
      </c>
      <c r="B5281" s="12" t="s">
        <v>52</v>
      </c>
      <c r="C5281" s="12" t="s">
        <v>9033</v>
      </c>
      <c r="D5281" s="12" t="s">
        <v>9034</v>
      </c>
      <c r="E5281">
        <v>6606</v>
      </c>
      <c r="F5281">
        <v>1</v>
      </c>
      <c r="G5281" s="12" t="s">
        <v>55</v>
      </c>
      <c r="H5281" s="12" t="s">
        <v>56</v>
      </c>
      <c r="I5281">
        <v>29010</v>
      </c>
      <c r="J5281" s="12" t="s">
        <v>57</v>
      </c>
      <c r="K5281" s="12" t="s">
        <v>77</v>
      </c>
      <c r="L5281" s="12" t="s">
        <v>78</v>
      </c>
      <c r="M5281">
        <v>35352</v>
      </c>
      <c r="N5281" s="12" t="s">
        <v>60</v>
      </c>
      <c r="O5281" s="12" t="s">
        <v>10754</v>
      </c>
      <c r="P5281" s="12" t="s">
        <v>85</v>
      </c>
      <c r="Q5281">
        <v>6691</v>
      </c>
      <c r="R5281" s="12" t="s">
        <v>63</v>
      </c>
      <c r="S5281" s="12" t="s">
        <v>11079</v>
      </c>
      <c r="T5281" s="12" t="s">
        <v>11080</v>
      </c>
      <c r="U5281" s="12" t="s">
        <v>7862</v>
      </c>
    </row>
    <row r="5282" spans="1:21" hidden="1" x14ac:dyDescent="0.25">
      <c r="A5282">
        <v>39224</v>
      </c>
      <c r="B5282" s="12" t="s">
        <v>52</v>
      </c>
      <c r="C5282" s="12" t="s">
        <v>9035</v>
      </c>
      <c r="D5282" s="12" t="s">
        <v>9036</v>
      </c>
      <c r="E5282">
        <v>6606</v>
      </c>
      <c r="F5282">
        <v>1</v>
      </c>
      <c r="G5282" s="12" t="s">
        <v>55</v>
      </c>
      <c r="H5282" s="12" t="s">
        <v>56</v>
      </c>
      <c r="I5282">
        <v>29010</v>
      </c>
      <c r="J5282" s="12" t="s">
        <v>57</v>
      </c>
      <c r="K5282" s="12" t="s">
        <v>77</v>
      </c>
      <c r="L5282" s="12" t="s">
        <v>78</v>
      </c>
      <c r="M5282">
        <v>35352</v>
      </c>
      <c r="N5282" s="12" t="s">
        <v>60</v>
      </c>
      <c r="O5282" s="12" t="s">
        <v>10754</v>
      </c>
      <c r="P5282" s="12" t="s">
        <v>85</v>
      </c>
      <c r="Q5282">
        <v>6691</v>
      </c>
      <c r="R5282" s="12" t="s">
        <v>63</v>
      </c>
      <c r="S5282" s="12" t="s">
        <v>11079</v>
      </c>
      <c r="T5282" s="12" t="s">
        <v>11080</v>
      </c>
      <c r="U5282" s="12" t="s">
        <v>7862</v>
      </c>
    </row>
    <row r="5283" spans="1:21" hidden="1" x14ac:dyDescent="0.25">
      <c r="A5283">
        <v>39266</v>
      </c>
      <c r="B5283" s="12" t="s">
        <v>52</v>
      </c>
      <c r="C5283" s="12" t="s">
        <v>9037</v>
      </c>
      <c r="D5283" s="12" t="s">
        <v>9038</v>
      </c>
      <c r="E5283">
        <v>6606</v>
      </c>
      <c r="F5283">
        <v>1</v>
      </c>
      <c r="G5283" s="12" t="s">
        <v>55</v>
      </c>
      <c r="H5283" s="12" t="s">
        <v>56</v>
      </c>
      <c r="I5283">
        <v>29010</v>
      </c>
      <c r="J5283" s="12" t="s">
        <v>57</v>
      </c>
      <c r="K5283" s="12" t="s">
        <v>77</v>
      </c>
      <c r="L5283" s="12" t="s">
        <v>78</v>
      </c>
      <c r="M5283">
        <v>35352</v>
      </c>
      <c r="N5283" s="12" t="s">
        <v>60</v>
      </c>
      <c r="O5283" s="12" t="s">
        <v>10754</v>
      </c>
      <c r="P5283" s="12" t="s">
        <v>85</v>
      </c>
      <c r="Q5283">
        <v>12317</v>
      </c>
      <c r="R5283" s="12" t="s">
        <v>63</v>
      </c>
      <c r="S5283" s="12" t="s">
        <v>11202</v>
      </c>
      <c r="T5283" s="12" t="s">
        <v>11203</v>
      </c>
      <c r="U5283" s="12" t="s">
        <v>7862</v>
      </c>
    </row>
    <row r="5284" spans="1:21" hidden="1" x14ac:dyDescent="0.25">
      <c r="A5284">
        <v>39267</v>
      </c>
      <c r="B5284" s="12" t="s">
        <v>52</v>
      </c>
      <c r="C5284" s="12" t="s">
        <v>9039</v>
      </c>
      <c r="D5284" s="12" t="s">
        <v>9040</v>
      </c>
      <c r="E5284">
        <v>6606</v>
      </c>
      <c r="F5284">
        <v>1</v>
      </c>
      <c r="G5284" s="12" t="s">
        <v>55</v>
      </c>
      <c r="H5284" s="12" t="s">
        <v>56</v>
      </c>
      <c r="I5284">
        <v>29010</v>
      </c>
      <c r="J5284" s="12" t="s">
        <v>57</v>
      </c>
      <c r="K5284" s="12" t="s">
        <v>77</v>
      </c>
      <c r="L5284" s="12" t="s">
        <v>78</v>
      </c>
      <c r="M5284">
        <v>35346</v>
      </c>
      <c r="N5284" s="12" t="s">
        <v>60</v>
      </c>
      <c r="O5284" s="12" t="s">
        <v>10752</v>
      </c>
      <c r="P5284" s="12" t="s">
        <v>2522</v>
      </c>
      <c r="Q5284">
        <v>17167</v>
      </c>
      <c r="R5284" s="12" t="s">
        <v>63</v>
      </c>
      <c r="S5284" s="12" t="s">
        <v>11232</v>
      </c>
      <c r="T5284" s="12" t="s">
        <v>11233</v>
      </c>
      <c r="U5284" s="12" t="s">
        <v>7862</v>
      </c>
    </row>
    <row r="5285" spans="1:21" hidden="1" x14ac:dyDescent="0.25">
      <c r="A5285">
        <v>39269</v>
      </c>
      <c r="B5285" s="12" t="s">
        <v>52</v>
      </c>
      <c r="C5285" s="12" t="s">
        <v>9041</v>
      </c>
      <c r="D5285" s="12" t="s">
        <v>9042</v>
      </c>
      <c r="E5285">
        <v>6606</v>
      </c>
      <c r="F5285">
        <v>1</v>
      </c>
      <c r="G5285" s="12" t="s">
        <v>55</v>
      </c>
      <c r="H5285" s="12" t="s">
        <v>56</v>
      </c>
      <c r="I5285">
        <v>29010</v>
      </c>
      <c r="J5285" s="12" t="s">
        <v>57</v>
      </c>
      <c r="K5285" s="12" t="s">
        <v>77</v>
      </c>
      <c r="L5285" s="12" t="s">
        <v>78</v>
      </c>
      <c r="M5285">
        <v>35346</v>
      </c>
      <c r="N5285" s="12" t="s">
        <v>60</v>
      </c>
      <c r="O5285" s="12" t="s">
        <v>10752</v>
      </c>
      <c r="P5285" s="12" t="s">
        <v>2522</v>
      </c>
      <c r="Q5285">
        <v>17167</v>
      </c>
      <c r="R5285" s="12" t="s">
        <v>63</v>
      </c>
      <c r="S5285" s="12" t="s">
        <v>11232</v>
      </c>
      <c r="T5285" s="12" t="s">
        <v>11233</v>
      </c>
      <c r="U5285" s="12" t="s">
        <v>7862</v>
      </c>
    </row>
    <row r="5286" spans="1:21" hidden="1" x14ac:dyDescent="0.25">
      <c r="A5286">
        <v>39271</v>
      </c>
      <c r="B5286" s="12" t="s">
        <v>52</v>
      </c>
      <c r="C5286" s="12" t="s">
        <v>9043</v>
      </c>
      <c r="D5286" s="12" t="s">
        <v>9044</v>
      </c>
      <c r="E5286">
        <v>6606</v>
      </c>
      <c r="F5286">
        <v>1</v>
      </c>
      <c r="G5286" s="12" t="s">
        <v>55</v>
      </c>
      <c r="H5286" s="12" t="s">
        <v>56</v>
      </c>
      <c r="I5286">
        <v>29010</v>
      </c>
      <c r="J5286" s="12" t="s">
        <v>57</v>
      </c>
      <c r="K5286" s="12" t="s">
        <v>77</v>
      </c>
      <c r="L5286" s="12" t="s">
        <v>78</v>
      </c>
      <c r="M5286">
        <v>39281</v>
      </c>
      <c r="N5286" s="12" t="s">
        <v>60</v>
      </c>
      <c r="O5286" s="12" t="s">
        <v>10760</v>
      </c>
      <c r="P5286" s="12" t="s">
        <v>10761</v>
      </c>
      <c r="Q5286">
        <v>6996</v>
      </c>
      <c r="R5286" s="12" t="s">
        <v>63</v>
      </c>
      <c r="S5286" s="12" t="s">
        <v>17527</v>
      </c>
      <c r="T5286" s="12" t="s">
        <v>17528</v>
      </c>
      <c r="U5286" s="12" t="s">
        <v>7862</v>
      </c>
    </row>
    <row r="5287" spans="1:21" hidden="1" x14ac:dyDescent="0.25">
      <c r="A5287">
        <v>39272</v>
      </c>
      <c r="B5287" s="12" t="s">
        <v>52</v>
      </c>
      <c r="C5287" s="12" t="s">
        <v>9045</v>
      </c>
      <c r="D5287" s="12" t="s">
        <v>9046</v>
      </c>
      <c r="E5287">
        <v>6606</v>
      </c>
      <c r="F5287">
        <v>1</v>
      </c>
      <c r="G5287" s="12" t="s">
        <v>55</v>
      </c>
      <c r="H5287" s="12" t="s">
        <v>56</v>
      </c>
      <c r="I5287">
        <v>29010</v>
      </c>
      <c r="J5287" s="12" t="s">
        <v>57</v>
      </c>
      <c r="K5287" s="12" t="s">
        <v>77</v>
      </c>
      <c r="L5287" s="12" t="s">
        <v>78</v>
      </c>
      <c r="M5287">
        <v>35353</v>
      </c>
      <c r="N5287" s="12" t="s">
        <v>60</v>
      </c>
      <c r="O5287" s="12" t="s">
        <v>10755</v>
      </c>
      <c r="P5287" s="12" t="s">
        <v>541</v>
      </c>
      <c r="Q5287">
        <v>17862</v>
      </c>
      <c r="R5287" s="12" t="s">
        <v>63</v>
      </c>
      <c r="S5287" s="12" t="s">
        <v>11236</v>
      </c>
      <c r="T5287" s="12" t="s">
        <v>11237</v>
      </c>
      <c r="U5287" s="12" t="s">
        <v>7862</v>
      </c>
    </row>
    <row r="5288" spans="1:21" hidden="1" x14ac:dyDescent="0.25">
      <c r="A5288">
        <v>39274</v>
      </c>
      <c r="B5288" s="12" t="s">
        <v>52</v>
      </c>
      <c r="C5288" s="12" t="s">
        <v>9047</v>
      </c>
      <c r="D5288" s="12" t="s">
        <v>9048</v>
      </c>
      <c r="E5288">
        <v>6606</v>
      </c>
      <c r="F5288">
        <v>1</v>
      </c>
      <c r="G5288" s="12" t="s">
        <v>55</v>
      </c>
      <c r="H5288" s="12" t="s">
        <v>56</v>
      </c>
      <c r="I5288">
        <v>29010</v>
      </c>
      <c r="J5288" s="12" t="s">
        <v>57</v>
      </c>
      <c r="K5288" s="12" t="s">
        <v>77</v>
      </c>
      <c r="L5288" s="12" t="s">
        <v>78</v>
      </c>
      <c r="M5288">
        <v>35347</v>
      </c>
      <c r="N5288" s="12" t="s">
        <v>60</v>
      </c>
      <c r="O5288" s="12" t="s">
        <v>14450</v>
      </c>
      <c r="P5288" s="12" t="s">
        <v>14451</v>
      </c>
      <c r="Q5288">
        <v>30034</v>
      </c>
      <c r="R5288" s="12" t="s">
        <v>63</v>
      </c>
      <c r="S5288" s="12" t="s">
        <v>6413</v>
      </c>
      <c r="T5288" s="12" t="s">
        <v>13295</v>
      </c>
      <c r="U5288" s="12" t="s">
        <v>7862</v>
      </c>
    </row>
    <row r="5289" spans="1:21" hidden="1" x14ac:dyDescent="0.25">
      <c r="A5289">
        <v>39330</v>
      </c>
      <c r="B5289" s="12" t="s">
        <v>52</v>
      </c>
      <c r="C5289" s="12" t="s">
        <v>9049</v>
      </c>
      <c r="D5289" s="12" t="s">
        <v>9050</v>
      </c>
      <c r="E5289">
        <v>6606</v>
      </c>
      <c r="F5289">
        <v>1</v>
      </c>
      <c r="G5289" s="12" t="s">
        <v>55</v>
      </c>
      <c r="H5289" s="12" t="s">
        <v>56</v>
      </c>
      <c r="I5289">
        <v>29013</v>
      </c>
      <c r="J5289" s="12" t="s">
        <v>57</v>
      </c>
      <c r="K5289" s="12" t="s">
        <v>58</v>
      </c>
      <c r="L5289" s="12" t="s">
        <v>59</v>
      </c>
      <c r="M5289">
        <v>34493</v>
      </c>
      <c r="N5289" s="12" t="s">
        <v>60</v>
      </c>
      <c r="O5289" s="12" t="s">
        <v>61</v>
      </c>
      <c r="P5289" s="12" t="s">
        <v>62</v>
      </c>
      <c r="Q5289">
        <v>34494</v>
      </c>
      <c r="R5289" s="12" t="s">
        <v>63</v>
      </c>
      <c r="S5289" s="12" t="s">
        <v>64</v>
      </c>
      <c r="T5289" s="12" t="s">
        <v>14449</v>
      </c>
      <c r="U5289" s="12" t="s">
        <v>6690</v>
      </c>
    </row>
    <row r="5290" spans="1:21" hidden="1" x14ac:dyDescent="0.25">
      <c r="A5290">
        <v>39348</v>
      </c>
      <c r="B5290" s="12" t="s">
        <v>52</v>
      </c>
      <c r="C5290" s="12" t="s">
        <v>9051</v>
      </c>
      <c r="D5290" s="12" t="s">
        <v>9052</v>
      </c>
      <c r="E5290">
        <v>6606</v>
      </c>
      <c r="F5290">
        <v>1</v>
      </c>
      <c r="G5290" s="12" t="s">
        <v>55</v>
      </c>
      <c r="H5290" s="12" t="s">
        <v>56</v>
      </c>
      <c r="I5290">
        <v>29010</v>
      </c>
      <c r="J5290" s="12" t="s">
        <v>57</v>
      </c>
      <c r="K5290" s="12" t="s">
        <v>77</v>
      </c>
      <c r="L5290" s="12" t="s">
        <v>78</v>
      </c>
      <c r="M5290">
        <v>35352</v>
      </c>
      <c r="N5290" s="12" t="s">
        <v>60</v>
      </c>
      <c r="O5290" s="12" t="s">
        <v>10754</v>
      </c>
      <c r="P5290" s="12" t="s">
        <v>85</v>
      </c>
      <c r="Q5290">
        <v>12524</v>
      </c>
      <c r="R5290" s="12" t="s">
        <v>63</v>
      </c>
      <c r="S5290" s="12" t="s">
        <v>11205</v>
      </c>
      <c r="T5290" s="12" t="s">
        <v>11206</v>
      </c>
      <c r="U5290" s="12" t="s">
        <v>7862</v>
      </c>
    </row>
    <row r="5291" spans="1:21" hidden="1" x14ac:dyDescent="0.25">
      <c r="A5291">
        <v>39349</v>
      </c>
      <c r="B5291" s="12" t="s">
        <v>52</v>
      </c>
      <c r="C5291" s="12" t="s">
        <v>12897</v>
      </c>
      <c r="D5291" s="12" t="s">
        <v>12898</v>
      </c>
      <c r="E5291">
        <v>6606</v>
      </c>
      <c r="F5291">
        <v>1</v>
      </c>
      <c r="G5291" s="12" t="s">
        <v>55</v>
      </c>
      <c r="H5291" s="12" t="s">
        <v>56</v>
      </c>
      <c r="I5291">
        <v>29006</v>
      </c>
      <c r="J5291" s="12" t="s">
        <v>57</v>
      </c>
      <c r="K5291" s="12" t="s">
        <v>91</v>
      </c>
      <c r="L5291" s="12" t="s">
        <v>92</v>
      </c>
      <c r="M5291">
        <v>35343</v>
      </c>
      <c r="N5291" s="12" t="s">
        <v>60</v>
      </c>
      <c r="O5291" s="12" t="s">
        <v>93</v>
      </c>
      <c r="P5291" s="12" t="s">
        <v>94</v>
      </c>
      <c r="Q5291">
        <v>9738</v>
      </c>
      <c r="R5291" s="12" t="s">
        <v>63</v>
      </c>
      <c r="S5291" s="12" t="s">
        <v>35</v>
      </c>
      <c r="T5291" s="12" t="s">
        <v>31</v>
      </c>
      <c r="U5291" s="12" t="s">
        <v>79</v>
      </c>
    </row>
    <row r="5292" spans="1:21" hidden="1" x14ac:dyDescent="0.25">
      <c r="A5292">
        <v>39351</v>
      </c>
      <c r="B5292" s="12" t="s">
        <v>52</v>
      </c>
      <c r="C5292" s="12" t="s">
        <v>14911</v>
      </c>
      <c r="D5292" s="12" t="s">
        <v>12577</v>
      </c>
      <c r="E5292">
        <v>6606</v>
      </c>
      <c r="F5292">
        <v>1</v>
      </c>
      <c r="G5292" s="12" t="s">
        <v>55</v>
      </c>
      <c r="H5292" s="12" t="s">
        <v>56</v>
      </c>
      <c r="I5292">
        <v>29010</v>
      </c>
      <c r="J5292" s="12" t="s">
        <v>57</v>
      </c>
      <c r="K5292" s="12" t="s">
        <v>77</v>
      </c>
      <c r="L5292" s="12" t="s">
        <v>78</v>
      </c>
      <c r="M5292">
        <v>35353</v>
      </c>
      <c r="N5292" s="12" t="s">
        <v>60</v>
      </c>
      <c r="O5292" s="12" t="s">
        <v>10755</v>
      </c>
      <c r="P5292" s="12" t="s">
        <v>541</v>
      </c>
      <c r="Q5292">
        <v>17862</v>
      </c>
      <c r="R5292" s="12" t="s">
        <v>63</v>
      </c>
      <c r="S5292" s="12" t="s">
        <v>11236</v>
      </c>
      <c r="T5292" s="12" t="s">
        <v>11237</v>
      </c>
      <c r="U5292" s="12" t="s">
        <v>79</v>
      </c>
    </row>
    <row r="5293" spans="1:21" hidden="1" x14ac:dyDescent="0.25">
      <c r="A5293">
        <v>39353</v>
      </c>
      <c r="B5293" s="12" t="s">
        <v>52</v>
      </c>
      <c r="C5293" s="12" t="s">
        <v>9053</v>
      </c>
      <c r="D5293" s="12" t="s">
        <v>9054</v>
      </c>
      <c r="E5293">
        <v>6606</v>
      </c>
      <c r="F5293">
        <v>1</v>
      </c>
      <c r="G5293" s="12" t="s">
        <v>55</v>
      </c>
      <c r="H5293" s="12" t="s">
        <v>56</v>
      </c>
      <c r="I5293">
        <v>29010</v>
      </c>
      <c r="J5293" s="12" t="s">
        <v>57</v>
      </c>
      <c r="K5293" s="12" t="s">
        <v>77</v>
      </c>
      <c r="L5293" s="12" t="s">
        <v>78</v>
      </c>
      <c r="M5293">
        <v>35345</v>
      </c>
      <c r="N5293" s="12" t="s">
        <v>60</v>
      </c>
      <c r="O5293" s="12" t="s">
        <v>4380</v>
      </c>
      <c r="P5293" s="12" t="s">
        <v>4381</v>
      </c>
      <c r="Q5293">
        <v>39352</v>
      </c>
      <c r="R5293" s="12" t="s">
        <v>63</v>
      </c>
      <c r="S5293" s="12" t="s">
        <v>9055</v>
      </c>
      <c r="T5293" s="12" t="s">
        <v>9056</v>
      </c>
      <c r="U5293" s="12" t="s">
        <v>7862</v>
      </c>
    </row>
    <row r="5294" spans="1:21" hidden="1" x14ac:dyDescent="0.25">
      <c r="A5294">
        <v>39355</v>
      </c>
      <c r="B5294" s="12" t="s">
        <v>52</v>
      </c>
      <c r="C5294" s="12" t="s">
        <v>12789</v>
      </c>
      <c r="D5294" s="12" t="s">
        <v>12790</v>
      </c>
      <c r="E5294">
        <v>6606</v>
      </c>
      <c r="F5294">
        <v>1</v>
      </c>
      <c r="G5294" s="12" t="s">
        <v>55</v>
      </c>
      <c r="H5294" s="12" t="s">
        <v>56</v>
      </c>
      <c r="I5294">
        <v>29010</v>
      </c>
      <c r="J5294" s="12" t="s">
        <v>57</v>
      </c>
      <c r="K5294" s="12" t="s">
        <v>77</v>
      </c>
      <c r="L5294" s="12" t="s">
        <v>78</v>
      </c>
      <c r="M5294">
        <v>35350</v>
      </c>
      <c r="N5294" s="12" t="s">
        <v>60</v>
      </c>
      <c r="O5294" s="12" t="s">
        <v>10753</v>
      </c>
      <c r="P5294" s="12" t="s">
        <v>96</v>
      </c>
      <c r="Q5294">
        <v>7986</v>
      </c>
      <c r="R5294" s="12" t="s">
        <v>63</v>
      </c>
      <c r="S5294" s="12" t="s">
        <v>11126</v>
      </c>
      <c r="T5294" s="12" t="s">
        <v>11127</v>
      </c>
      <c r="U5294" s="12" t="s">
        <v>79</v>
      </c>
    </row>
    <row r="5295" spans="1:21" hidden="1" x14ac:dyDescent="0.25">
      <c r="A5295">
        <v>39365</v>
      </c>
      <c r="B5295" s="12" t="s">
        <v>52</v>
      </c>
      <c r="C5295" s="12" t="s">
        <v>11331</v>
      </c>
      <c r="D5295" s="12" t="s">
        <v>11332</v>
      </c>
      <c r="E5295">
        <v>6606</v>
      </c>
      <c r="F5295">
        <v>1</v>
      </c>
      <c r="G5295" s="12" t="s">
        <v>55</v>
      </c>
      <c r="H5295" s="12" t="s">
        <v>56</v>
      </c>
      <c r="I5295">
        <v>29010</v>
      </c>
      <c r="J5295" s="12" t="s">
        <v>57</v>
      </c>
      <c r="K5295" s="12" t="s">
        <v>77</v>
      </c>
      <c r="L5295" s="12" t="s">
        <v>78</v>
      </c>
      <c r="M5295">
        <v>35347</v>
      </c>
      <c r="N5295" s="12" t="s">
        <v>60</v>
      </c>
      <c r="O5295" s="12" t="s">
        <v>14450</v>
      </c>
      <c r="P5295" s="12" t="s">
        <v>14451</v>
      </c>
      <c r="Q5295">
        <v>6923</v>
      </c>
      <c r="R5295" s="12" t="s">
        <v>63</v>
      </c>
      <c r="S5295" s="12" t="s">
        <v>11095</v>
      </c>
      <c r="T5295" s="12" t="s">
        <v>11096</v>
      </c>
      <c r="U5295" s="12" t="s">
        <v>10816</v>
      </c>
    </row>
    <row r="5296" spans="1:21" hidden="1" x14ac:dyDescent="0.25">
      <c r="A5296">
        <v>39369</v>
      </c>
      <c r="B5296" s="12" t="s">
        <v>52</v>
      </c>
      <c r="C5296" s="12" t="s">
        <v>11333</v>
      </c>
      <c r="D5296" s="12" t="s">
        <v>11334</v>
      </c>
      <c r="E5296">
        <v>6606</v>
      </c>
      <c r="F5296">
        <v>1</v>
      </c>
      <c r="G5296" s="12" t="s">
        <v>55</v>
      </c>
      <c r="H5296" s="12" t="s">
        <v>56</v>
      </c>
      <c r="I5296">
        <v>29010</v>
      </c>
      <c r="J5296" s="12" t="s">
        <v>57</v>
      </c>
      <c r="K5296" s="12" t="s">
        <v>77</v>
      </c>
      <c r="L5296" s="12" t="s">
        <v>78</v>
      </c>
      <c r="M5296">
        <v>35347</v>
      </c>
      <c r="N5296" s="12" t="s">
        <v>60</v>
      </c>
      <c r="O5296" s="12" t="s">
        <v>14450</v>
      </c>
      <c r="P5296" s="12" t="s">
        <v>14451</v>
      </c>
      <c r="Q5296">
        <v>6923</v>
      </c>
      <c r="R5296" s="12" t="s">
        <v>63</v>
      </c>
      <c r="S5296" s="12" t="s">
        <v>11095</v>
      </c>
      <c r="T5296" s="12" t="s">
        <v>11096</v>
      </c>
      <c r="U5296" s="12" t="s">
        <v>10816</v>
      </c>
    </row>
    <row r="5297" spans="1:21" hidden="1" x14ac:dyDescent="0.25">
      <c r="A5297">
        <v>39385</v>
      </c>
      <c r="B5297" s="12" t="s">
        <v>52</v>
      </c>
      <c r="C5297" s="12" t="s">
        <v>9057</v>
      </c>
      <c r="D5297" s="12" t="s">
        <v>9058</v>
      </c>
      <c r="E5297">
        <v>6606</v>
      </c>
      <c r="F5297">
        <v>1</v>
      </c>
      <c r="G5297" s="12" t="s">
        <v>55</v>
      </c>
      <c r="H5297" s="12" t="s">
        <v>56</v>
      </c>
      <c r="I5297">
        <v>29010</v>
      </c>
      <c r="J5297" s="12" t="s">
        <v>57</v>
      </c>
      <c r="K5297" s="12" t="s">
        <v>77</v>
      </c>
      <c r="L5297" s="12" t="s">
        <v>78</v>
      </c>
      <c r="M5297">
        <v>35352</v>
      </c>
      <c r="N5297" s="12" t="s">
        <v>60</v>
      </c>
      <c r="O5297" s="12" t="s">
        <v>10754</v>
      </c>
      <c r="P5297" s="12" t="s">
        <v>85</v>
      </c>
      <c r="Q5297">
        <v>20016</v>
      </c>
      <c r="R5297" s="12" t="s">
        <v>63</v>
      </c>
      <c r="S5297" s="12" t="s">
        <v>3135</v>
      </c>
      <c r="T5297" s="12" t="s">
        <v>50</v>
      </c>
      <c r="U5297" s="12" t="s">
        <v>7862</v>
      </c>
    </row>
    <row r="5298" spans="1:21" hidden="1" x14ac:dyDescent="0.25">
      <c r="A5298">
        <v>39397</v>
      </c>
      <c r="B5298" s="12" t="s">
        <v>52</v>
      </c>
      <c r="C5298" s="12" t="s">
        <v>9059</v>
      </c>
      <c r="D5298" s="12" t="s">
        <v>9060</v>
      </c>
      <c r="E5298">
        <v>6606</v>
      </c>
      <c r="F5298">
        <v>1</v>
      </c>
      <c r="G5298" s="12" t="s">
        <v>55</v>
      </c>
      <c r="H5298" s="12" t="s">
        <v>56</v>
      </c>
      <c r="I5298">
        <v>29010</v>
      </c>
      <c r="J5298" s="12" t="s">
        <v>57</v>
      </c>
      <c r="K5298" s="12" t="s">
        <v>77</v>
      </c>
      <c r="L5298" s="12" t="s">
        <v>78</v>
      </c>
      <c r="M5298">
        <v>35352</v>
      </c>
      <c r="N5298" s="12" t="s">
        <v>60</v>
      </c>
      <c r="O5298" s="12" t="s">
        <v>10754</v>
      </c>
      <c r="P5298" s="12" t="s">
        <v>85</v>
      </c>
      <c r="Q5298">
        <v>12317</v>
      </c>
      <c r="R5298" s="12" t="s">
        <v>63</v>
      </c>
      <c r="S5298" s="12" t="s">
        <v>11202</v>
      </c>
      <c r="T5298" s="12" t="s">
        <v>11203</v>
      </c>
      <c r="U5298" s="12" t="s">
        <v>7862</v>
      </c>
    </row>
    <row r="5299" spans="1:21" hidden="1" x14ac:dyDescent="0.25">
      <c r="A5299">
        <v>39398</v>
      </c>
      <c r="B5299" s="12" t="s">
        <v>52</v>
      </c>
      <c r="C5299" s="12" t="s">
        <v>9061</v>
      </c>
      <c r="D5299" s="12" t="s">
        <v>9062</v>
      </c>
      <c r="E5299">
        <v>6606</v>
      </c>
      <c r="F5299">
        <v>1</v>
      </c>
      <c r="G5299" s="12" t="s">
        <v>55</v>
      </c>
      <c r="H5299" s="12" t="s">
        <v>56</v>
      </c>
      <c r="I5299">
        <v>29010</v>
      </c>
      <c r="J5299" s="12" t="s">
        <v>57</v>
      </c>
      <c r="K5299" s="12" t="s">
        <v>77</v>
      </c>
      <c r="L5299" s="12" t="s">
        <v>78</v>
      </c>
      <c r="M5299">
        <v>35351</v>
      </c>
      <c r="N5299" s="12" t="s">
        <v>60</v>
      </c>
      <c r="O5299" s="12" t="s">
        <v>14481</v>
      </c>
      <c r="P5299" s="12" t="s">
        <v>14482</v>
      </c>
      <c r="Q5299">
        <v>7778</v>
      </c>
      <c r="R5299" s="12" t="s">
        <v>63</v>
      </c>
      <c r="S5299" s="12" t="s">
        <v>11109</v>
      </c>
      <c r="T5299" s="12" t="s">
        <v>11110</v>
      </c>
      <c r="U5299" s="12" t="s">
        <v>7862</v>
      </c>
    </row>
    <row r="5300" spans="1:21" hidden="1" x14ac:dyDescent="0.25">
      <c r="A5300">
        <v>39399</v>
      </c>
      <c r="B5300" s="12" t="s">
        <v>52</v>
      </c>
      <c r="C5300" s="12" t="s">
        <v>9063</v>
      </c>
      <c r="D5300" s="12" t="s">
        <v>9064</v>
      </c>
      <c r="E5300">
        <v>6606</v>
      </c>
      <c r="F5300">
        <v>1</v>
      </c>
      <c r="G5300" s="12" t="s">
        <v>55</v>
      </c>
      <c r="H5300" s="12" t="s">
        <v>56</v>
      </c>
      <c r="I5300">
        <v>29010</v>
      </c>
      <c r="J5300" s="12" t="s">
        <v>57</v>
      </c>
      <c r="K5300" s="12" t="s">
        <v>77</v>
      </c>
      <c r="L5300" s="12" t="s">
        <v>78</v>
      </c>
      <c r="M5300">
        <v>35351</v>
      </c>
      <c r="N5300" s="12" t="s">
        <v>60</v>
      </c>
      <c r="O5300" s="12" t="s">
        <v>14481</v>
      </c>
      <c r="P5300" s="12" t="s">
        <v>14482</v>
      </c>
      <c r="Q5300">
        <v>7778</v>
      </c>
      <c r="R5300" s="12" t="s">
        <v>63</v>
      </c>
      <c r="S5300" s="12" t="s">
        <v>11109</v>
      </c>
      <c r="T5300" s="12" t="s">
        <v>11110</v>
      </c>
      <c r="U5300" s="12" t="s">
        <v>7862</v>
      </c>
    </row>
    <row r="5301" spans="1:21" hidden="1" x14ac:dyDescent="0.25">
      <c r="A5301">
        <v>39400</v>
      </c>
      <c r="B5301" s="12" t="s">
        <v>52</v>
      </c>
      <c r="C5301" s="12" t="s">
        <v>9065</v>
      </c>
      <c r="D5301" s="12" t="s">
        <v>9066</v>
      </c>
      <c r="E5301">
        <v>6606</v>
      </c>
      <c r="F5301">
        <v>1</v>
      </c>
      <c r="G5301" s="12" t="s">
        <v>55</v>
      </c>
      <c r="H5301" s="12" t="s">
        <v>56</v>
      </c>
      <c r="I5301">
        <v>29010</v>
      </c>
      <c r="J5301" s="12" t="s">
        <v>57</v>
      </c>
      <c r="K5301" s="12" t="s">
        <v>77</v>
      </c>
      <c r="L5301" s="12" t="s">
        <v>78</v>
      </c>
      <c r="M5301">
        <v>35351</v>
      </c>
      <c r="N5301" s="12" t="s">
        <v>60</v>
      </c>
      <c r="O5301" s="12" t="s">
        <v>14481</v>
      </c>
      <c r="P5301" s="12" t="s">
        <v>14482</v>
      </c>
      <c r="Q5301">
        <v>7778</v>
      </c>
      <c r="R5301" s="12" t="s">
        <v>63</v>
      </c>
      <c r="S5301" s="12" t="s">
        <v>11109</v>
      </c>
      <c r="T5301" s="12" t="s">
        <v>11110</v>
      </c>
      <c r="U5301" s="12" t="s">
        <v>7862</v>
      </c>
    </row>
    <row r="5302" spans="1:21" hidden="1" x14ac:dyDescent="0.25">
      <c r="A5302">
        <v>39402</v>
      </c>
      <c r="B5302" s="12" t="s">
        <v>52</v>
      </c>
      <c r="C5302" s="12" t="s">
        <v>9069</v>
      </c>
      <c r="D5302" s="12" t="s">
        <v>9070</v>
      </c>
      <c r="E5302">
        <v>6606</v>
      </c>
      <c r="F5302">
        <v>1</v>
      </c>
      <c r="G5302" s="12" t="s">
        <v>55</v>
      </c>
      <c r="H5302" s="12" t="s">
        <v>56</v>
      </c>
      <c r="I5302">
        <v>29010</v>
      </c>
      <c r="J5302" s="12" t="s">
        <v>57</v>
      </c>
      <c r="K5302" s="12" t="s">
        <v>77</v>
      </c>
      <c r="L5302" s="12" t="s">
        <v>78</v>
      </c>
      <c r="M5302">
        <v>35351</v>
      </c>
      <c r="N5302" s="12" t="s">
        <v>60</v>
      </c>
      <c r="O5302" s="12" t="s">
        <v>14481</v>
      </c>
      <c r="P5302" s="12" t="s">
        <v>14482</v>
      </c>
      <c r="Q5302">
        <v>7778</v>
      </c>
      <c r="R5302" s="12" t="s">
        <v>63</v>
      </c>
      <c r="S5302" s="12" t="s">
        <v>11109</v>
      </c>
      <c r="T5302" s="12" t="s">
        <v>11110</v>
      </c>
      <c r="U5302" s="12" t="s">
        <v>7862</v>
      </c>
    </row>
    <row r="5303" spans="1:21" hidden="1" x14ac:dyDescent="0.25">
      <c r="A5303">
        <v>39403</v>
      </c>
      <c r="B5303" s="12" t="s">
        <v>52</v>
      </c>
      <c r="C5303" s="12" t="s">
        <v>9071</v>
      </c>
      <c r="D5303" s="12" t="s">
        <v>9072</v>
      </c>
      <c r="E5303">
        <v>6606</v>
      </c>
      <c r="F5303">
        <v>1</v>
      </c>
      <c r="G5303" s="12" t="s">
        <v>55</v>
      </c>
      <c r="H5303" s="12" t="s">
        <v>56</v>
      </c>
      <c r="I5303">
        <v>29010</v>
      </c>
      <c r="J5303" s="12" t="s">
        <v>57</v>
      </c>
      <c r="K5303" s="12" t="s">
        <v>77</v>
      </c>
      <c r="L5303" s="12" t="s">
        <v>78</v>
      </c>
      <c r="M5303">
        <v>35351</v>
      </c>
      <c r="N5303" s="12" t="s">
        <v>60</v>
      </c>
      <c r="O5303" s="12" t="s">
        <v>14481</v>
      </c>
      <c r="P5303" s="12" t="s">
        <v>14482</v>
      </c>
      <c r="Q5303">
        <v>7778</v>
      </c>
      <c r="R5303" s="12" t="s">
        <v>63</v>
      </c>
      <c r="S5303" s="12" t="s">
        <v>11109</v>
      </c>
      <c r="T5303" s="12" t="s">
        <v>11110</v>
      </c>
      <c r="U5303" s="12" t="s">
        <v>7862</v>
      </c>
    </row>
    <row r="5304" spans="1:21" hidden="1" x14ac:dyDescent="0.25">
      <c r="A5304">
        <v>39404</v>
      </c>
      <c r="B5304" s="12" t="s">
        <v>52</v>
      </c>
      <c r="C5304" s="12" t="s">
        <v>9073</v>
      </c>
      <c r="D5304" s="12" t="s">
        <v>9074</v>
      </c>
      <c r="E5304">
        <v>6606</v>
      </c>
      <c r="F5304">
        <v>1</v>
      </c>
      <c r="G5304" s="12" t="s">
        <v>55</v>
      </c>
      <c r="H5304" s="12" t="s">
        <v>56</v>
      </c>
      <c r="I5304">
        <v>29010</v>
      </c>
      <c r="J5304" s="12" t="s">
        <v>57</v>
      </c>
      <c r="K5304" s="12" t="s">
        <v>77</v>
      </c>
      <c r="L5304" s="12" t="s">
        <v>78</v>
      </c>
      <c r="M5304">
        <v>35351</v>
      </c>
      <c r="N5304" s="12" t="s">
        <v>60</v>
      </c>
      <c r="O5304" s="12" t="s">
        <v>14481</v>
      </c>
      <c r="P5304" s="12" t="s">
        <v>14482</v>
      </c>
      <c r="Q5304">
        <v>7778</v>
      </c>
      <c r="R5304" s="12" t="s">
        <v>63</v>
      </c>
      <c r="S5304" s="12" t="s">
        <v>11109</v>
      </c>
      <c r="T5304" s="12" t="s">
        <v>11110</v>
      </c>
      <c r="U5304" s="12" t="s">
        <v>7862</v>
      </c>
    </row>
    <row r="5305" spans="1:21" hidden="1" x14ac:dyDescent="0.25">
      <c r="A5305">
        <v>39405</v>
      </c>
      <c r="B5305" s="12" t="s">
        <v>52</v>
      </c>
      <c r="C5305" s="12" t="s">
        <v>9075</v>
      </c>
      <c r="D5305" s="12" t="s">
        <v>9076</v>
      </c>
      <c r="E5305">
        <v>6606</v>
      </c>
      <c r="F5305">
        <v>1</v>
      </c>
      <c r="G5305" s="12" t="s">
        <v>55</v>
      </c>
      <c r="H5305" s="12" t="s">
        <v>56</v>
      </c>
      <c r="I5305">
        <v>29010</v>
      </c>
      <c r="J5305" s="12" t="s">
        <v>57</v>
      </c>
      <c r="K5305" s="12" t="s">
        <v>77</v>
      </c>
      <c r="L5305" s="12" t="s">
        <v>78</v>
      </c>
      <c r="M5305">
        <v>35351</v>
      </c>
      <c r="N5305" s="12" t="s">
        <v>60</v>
      </c>
      <c r="O5305" s="12" t="s">
        <v>14481</v>
      </c>
      <c r="P5305" s="12" t="s">
        <v>14482</v>
      </c>
      <c r="Q5305">
        <v>7778</v>
      </c>
      <c r="R5305" s="12" t="s">
        <v>63</v>
      </c>
      <c r="S5305" s="12" t="s">
        <v>11109</v>
      </c>
      <c r="T5305" s="12" t="s">
        <v>11110</v>
      </c>
      <c r="U5305" s="12" t="s">
        <v>7862</v>
      </c>
    </row>
    <row r="5306" spans="1:21" hidden="1" x14ac:dyDescent="0.25">
      <c r="A5306">
        <v>39406</v>
      </c>
      <c r="B5306" s="12" t="s">
        <v>52</v>
      </c>
      <c r="C5306" s="12" t="s">
        <v>9077</v>
      </c>
      <c r="D5306" s="12" t="s">
        <v>9078</v>
      </c>
      <c r="E5306">
        <v>6606</v>
      </c>
      <c r="F5306">
        <v>1</v>
      </c>
      <c r="G5306" s="12" t="s">
        <v>55</v>
      </c>
      <c r="H5306" s="12" t="s">
        <v>56</v>
      </c>
      <c r="I5306">
        <v>29010</v>
      </c>
      <c r="J5306" s="12" t="s">
        <v>57</v>
      </c>
      <c r="K5306" s="12" t="s">
        <v>77</v>
      </c>
      <c r="L5306" s="12" t="s">
        <v>78</v>
      </c>
      <c r="M5306">
        <v>35351</v>
      </c>
      <c r="N5306" s="12" t="s">
        <v>60</v>
      </c>
      <c r="O5306" s="12" t="s">
        <v>14481</v>
      </c>
      <c r="P5306" s="12" t="s">
        <v>14482</v>
      </c>
      <c r="Q5306">
        <v>7778</v>
      </c>
      <c r="R5306" s="12" t="s">
        <v>63</v>
      </c>
      <c r="S5306" s="12" t="s">
        <v>11109</v>
      </c>
      <c r="T5306" s="12" t="s">
        <v>11110</v>
      </c>
      <c r="U5306" s="12" t="s">
        <v>7862</v>
      </c>
    </row>
    <row r="5307" spans="1:21" hidden="1" x14ac:dyDescent="0.25">
      <c r="A5307">
        <v>39407</v>
      </c>
      <c r="B5307" s="12" t="s">
        <v>52</v>
      </c>
      <c r="C5307" s="12" t="s">
        <v>9079</v>
      </c>
      <c r="D5307" s="12" t="s">
        <v>9080</v>
      </c>
      <c r="E5307">
        <v>6606</v>
      </c>
      <c r="F5307">
        <v>1</v>
      </c>
      <c r="G5307" s="12" t="s">
        <v>55</v>
      </c>
      <c r="H5307" s="12" t="s">
        <v>56</v>
      </c>
      <c r="I5307">
        <v>29010</v>
      </c>
      <c r="J5307" s="12" t="s">
        <v>57</v>
      </c>
      <c r="K5307" s="12" t="s">
        <v>77</v>
      </c>
      <c r="L5307" s="12" t="s">
        <v>78</v>
      </c>
      <c r="M5307">
        <v>35351</v>
      </c>
      <c r="N5307" s="12" t="s">
        <v>60</v>
      </c>
      <c r="O5307" s="12" t="s">
        <v>14481</v>
      </c>
      <c r="P5307" s="12" t="s">
        <v>14482</v>
      </c>
      <c r="Q5307">
        <v>7778</v>
      </c>
      <c r="R5307" s="12" t="s">
        <v>63</v>
      </c>
      <c r="S5307" s="12" t="s">
        <v>11109</v>
      </c>
      <c r="T5307" s="12" t="s">
        <v>11110</v>
      </c>
      <c r="U5307" s="12" t="s">
        <v>7862</v>
      </c>
    </row>
    <row r="5308" spans="1:21" hidden="1" x14ac:dyDescent="0.25">
      <c r="A5308">
        <v>39408</v>
      </c>
      <c r="B5308" s="12" t="s">
        <v>52</v>
      </c>
      <c r="C5308" s="12" t="s">
        <v>9081</v>
      </c>
      <c r="D5308" s="12" t="s">
        <v>9082</v>
      </c>
      <c r="E5308">
        <v>6606</v>
      </c>
      <c r="F5308">
        <v>1</v>
      </c>
      <c r="G5308" s="12" t="s">
        <v>55</v>
      </c>
      <c r="H5308" s="12" t="s">
        <v>56</v>
      </c>
      <c r="I5308">
        <v>29010</v>
      </c>
      <c r="J5308" s="12" t="s">
        <v>57</v>
      </c>
      <c r="K5308" s="12" t="s">
        <v>77</v>
      </c>
      <c r="L5308" s="12" t="s">
        <v>78</v>
      </c>
      <c r="M5308">
        <v>35351</v>
      </c>
      <c r="N5308" s="12" t="s">
        <v>60</v>
      </c>
      <c r="O5308" s="12" t="s">
        <v>14481</v>
      </c>
      <c r="P5308" s="12" t="s">
        <v>14482</v>
      </c>
      <c r="Q5308">
        <v>7778</v>
      </c>
      <c r="R5308" s="12" t="s">
        <v>63</v>
      </c>
      <c r="S5308" s="12" t="s">
        <v>11109</v>
      </c>
      <c r="T5308" s="12" t="s">
        <v>11110</v>
      </c>
      <c r="U5308" s="12" t="s">
        <v>7862</v>
      </c>
    </row>
    <row r="5309" spans="1:21" hidden="1" x14ac:dyDescent="0.25">
      <c r="A5309">
        <v>39409</v>
      </c>
      <c r="B5309" s="12" t="s">
        <v>52</v>
      </c>
      <c r="C5309" s="12" t="s">
        <v>9083</v>
      </c>
      <c r="D5309" s="12" t="s">
        <v>9084</v>
      </c>
      <c r="E5309">
        <v>6606</v>
      </c>
      <c r="F5309">
        <v>1</v>
      </c>
      <c r="G5309" s="12" t="s">
        <v>55</v>
      </c>
      <c r="H5309" s="12" t="s">
        <v>56</v>
      </c>
      <c r="I5309">
        <v>29010</v>
      </c>
      <c r="J5309" s="12" t="s">
        <v>57</v>
      </c>
      <c r="K5309" s="12" t="s">
        <v>77</v>
      </c>
      <c r="L5309" s="12" t="s">
        <v>78</v>
      </c>
      <c r="M5309">
        <v>35351</v>
      </c>
      <c r="N5309" s="12" t="s">
        <v>60</v>
      </c>
      <c r="O5309" s="12" t="s">
        <v>14481</v>
      </c>
      <c r="P5309" s="12" t="s">
        <v>14482</v>
      </c>
      <c r="Q5309">
        <v>7778</v>
      </c>
      <c r="R5309" s="12" t="s">
        <v>63</v>
      </c>
      <c r="S5309" s="12" t="s">
        <v>11109</v>
      </c>
      <c r="T5309" s="12" t="s">
        <v>11110</v>
      </c>
      <c r="U5309" s="12" t="s">
        <v>7862</v>
      </c>
    </row>
    <row r="5310" spans="1:21" hidden="1" x14ac:dyDescent="0.25">
      <c r="A5310">
        <v>39410</v>
      </c>
      <c r="B5310" s="12" t="s">
        <v>52</v>
      </c>
      <c r="C5310" s="12" t="s">
        <v>9085</v>
      </c>
      <c r="D5310" s="12" t="s">
        <v>9086</v>
      </c>
      <c r="E5310">
        <v>6606</v>
      </c>
      <c r="F5310">
        <v>1</v>
      </c>
      <c r="G5310" s="12" t="s">
        <v>55</v>
      </c>
      <c r="H5310" s="12" t="s">
        <v>56</v>
      </c>
      <c r="I5310">
        <v>29010</v>
      </c>
      <c r="J5310" s="12" t="s">
        <v>57</v>
      </c>
      <c r="K5310" s="12" t="s">
        <v>77</v>
      </c>
      <c r="L5310" s="12" t="s">
        <v>78</v>
      </c>
      <c r="M5310">
        <v>35351</v>
      </c>
      <c r="N5310" s="12" t="s">
        <v>60</v>
      </c>
      <c r="O5310" s="12" t="s">
        <v>14481</v>
      </c>
      <c r="P5310" s="12" t="s">
        <v>14482</v>
      </c>
      <c r="Q5310">
        <v>7778</v>
      </c>
      <c r="R5310" s="12" t="s">
        <v>63</v>
      </c>
      <c r="S5310" s="12" t="s">
        <v>11109</v>
      </c>
      <c r="T5310" s="12" t="s">
        <v>11110</v>
      </c>
      <c r="U5310" s="12" t="s">
        <v>7862</v>
      </c>
    </row>
    <row r="5311" spans="1:21" hidden="1" x14ac:dyDescent="0.25">
      <c r="A5311">
        <v>39411</v>
      </c>
      <c r="B5311" s="12" t="s">
        <v>52</v>
      </c>
      <c r="C5311" s="12" t="s">
        <v>9087</v>
      </c>
      <c r="D5311" s="12" t="s">
        <v>9088</v>
      </c>
      <c r="E5311">
        <v>6606</v>
      </c>
      <c r="F5311">
        <v>1</v>
      </c>
      <c r="G5311" s="12" t="s">
        <v>55</v>
      </c>
      <c r="H5311" s="12" t="s">
        <v>56</v>
      </c>
      <c r="I5311">
        <v>29010</v>
      </c>
      <c r="J5311" s="12" t="s">
        <v>57</v>
      </c>
      <c r="K5311" s="12" t="s">
        <v>77</v>
      </c>
      <c r="L5311" s="12" t="s">
        <v>78</v>
      </c>
      <c r="M5311">
        <v>35351</v>
      </c>
      <c r="N5311" s="12" t="s">
        <v>60</v>
      </c>
      <c r="O5311" s="12" t="s">
        <v>14481</v>
      </c>
      <c r="P5311" s="12" t="s">
        <v>14482</v>
      </c>
      <c r="Q5311">
        <v>7778</v>
      </c>
      <c r="R5311" s="12" t="s">
        <v>63</v>
      </c>
      <c r="S5311" s="12" t="s">
        <v>11109</v>
      </c>
      <c r="T5311" s="12" t="s">
        <v>11110</v>
      </c>
      <c r="U5311" s="12" t="s">
        <v>7862</v>
      </c>
    </row>
    <row r="5312" spans="1:21" hidden="1" x14ac:dyDescent="0.25">
      <c r="A5312">
        <v>39412</v>
      </c>
      <c r="B5312" s="12" t="s">
        <v>52</v>
      </c>
      <c r="C5312" s="12" t="s">
        <v>9089</v>
      </c>
      <c r="D5312" s="12" t="s">
        <v>9090</v>
      </c>
      <c r="E5312">
        <v>6606</v>
      </c>
      <c r="F5312">
        <v>1</v>
      </c>
      <c r="G5312" s="12" t="s">
        <v>55</v>
      </c>
      <c r="H5312" s="12" t="s">
        <v>56</v>
      </c>
      <c r="I5312">
        <v>29010</v>
      </c>
      <c r="J5312" s="12" t="s">
        <v>57</v>
      </c>
      <c r="K5312" s="12" t="s">
        <v>77</v>
      </c>
      <c r="L5312" s="12" t="s">
        <v>78</v>
      </c>
      <c r="M5312">
        <v>35351</v>
      </c>
      <c r="N5312" s="12" t="s">
        <v>60</v>
      </c>
      <c r="O5312" s="12" t="s">
        <v>14481</v>
      </c>
      <c r="P5312" s="12" t="s">
        <v>14482</v>
      </c>
      <c r="Q5312">
        <v>7778</v>
      </c>
      <c r="R5312" s="12" t="s">
        <v>63</v>
      </c>
      <c r="S5312" s="12" t="s">
        <v>11109</v>
      </c>
      <c r="T5312" s="12" t="s">
        <v>11110</v>
      </c>
      <c r="U5312" s="12" t="s">
        <v>7862</v>
      </c>
    </row>
    <row r="5313" spans="1:21" hidden="1" x14ac:dyDescent="0.25">
      <c r="A5313">
        <v>39413</v>
      </c>
      <c r="B5313" s="12" t="s">
        <v>52</v>
      </c>
      <c r="C5313" s="12" t="s">
        <v>9091</v>
      </c>
      <c r="D5313" s="12" t="s">
        <v>9092</v>
      </c>
      <c r="E5313">
        <v>6606</v>
      </c>
      <c r="F5313">
        <v>1</v>
      </c>
      <c r="G5313" s="12" t="s">
        <v>55</v>
      </c>
      <c r="H5313" s="12" t="s">
        <v>56</v>
      </c>
      <c r="I5313">
        <v>29010</v>
      </c>
      <c r="J5313" s="12" t="s">
        <v>57</v>
      </c>
      <c r="K5313" s="12" t="s">
        <v>77</v>
      </c>
      <c r="L5313" s="12" t="s">
        <v>78</v>
      </c>
      <c r="M5313">
        <v>35351</v>
      </c>
      <c r="N5313" s="12" t="s">
        <v>60</v>
      </c>
      <c r="O5313" s="12" t="s">
        <v>14481</v>
      </c>
      <c r="P5313" s="12" t="s">
        <v>14482</v>
      </c>
      <c r="Q5313">
        <v>7778</v>
      </c>
      <c r="R5313" s="12" t="s">
        <v>63</v>
      </c>
      <c r="S5313" s="12" t="s">
        <v>11109</v>
      </c>
      <c r="T5313" s="12" t="s">
        <v>11110</v>
      </c>
      <c r="U5313" s="12" t="s">
        <v>7862</v>
      </c>
    </row>
    <row r="5314" spans="1:21" hidden="1" x14ac:dyDescent="0.25">
      <c r="A5314">
        <v>39414</v>
      </c>
      <c r="B5314" s="12" t="s">
        <v>52</v>
      </c>
      <c r="C5314" s="12" t="s">
        <v>9093</v>
      </c>
      <c r="D5314" s="12" t="s">
        <v>9094</v>
      </c>
      <c r="E5314">
        <v>6606</v>
      </c>
      <c r="F5314">
        <v>1</v>
      </c>
      <c r="G5314" s="12" t="s">
        <v>55</v>
      </c>
      <c r="H5314" s="12" t="s">
        <v>56</v>
      </c>
      <c r="I5314">
        <v>29010</v>
      </c>
      <c r="J5314" s="12" t="s">
        <v>57</v>
      </c>
      <c r="K5314" s="12" t="s">
        <v>77</v>
      </c>
      <c r="L5314" s="12" t="s">
        <v>78</v>
      </c>
      <c r="M5314">
        <v>35351</v>
      </c>
      <c r="N5314" s="12" t="s">
        <v>60</v>
      </c>
      <c r="O5314" s="12" t="s">
        <v>14481</v>
      </c>
      <c r="P5314" s="12" t="s">
        <v>14482</v>
      </c>
      <c r="Q5314">
        <v>7778</v>
      </c>
      <c r="R5314" s="12" t="s">
        <v>63</v>
      </c>
      <c r="S5314" s="12" t="s">
        <v>11109</v>
      </c>
      <c r="T5314" s="12" t="s">
        <v>11110</v>
      </c>
      <c r="U5314" s="12" t="s">
        <v>7862</v>
      </c>
    </row>
    <row r="5315" spans="1:21" hidden="1" x14ac:dyDescent="0.25">
      <c r="A5315">
        <v>39415</v>
      </c>
      <c r="B5315" s="12" t="s">
        <v>52</v>
      </c>
      <c r="C5315" s="12" t="s">
        <v>9095</v>
      </c>
      <c r="D5315" s="12" t="s">
        <v>9096</v>
      </c>
      <c r="E5315">
        <v>6606</v>
      </c>
      <c r="F5315">
        <v>1</v>
      </c>
      <c r="G5315" s="12" t="s">
        <v>55</v>
      </c>
      <c r="H5315" s="12" t="s">
        <v>56</v>
      </c>
      <c r="I5315">
        <v>29010</v>
      </c>
      <c r="J5315" s="12" t="s">
        <v>57</v>
      </c>
      <c r="K5315" s="12" t="s">
        <v>77</v>
      </c>
      <c r="L5315" s="12" t="s">
        <v>78</v>
      </c>
      <c r="M5315">
        <v>35351</v>
      </c>
      <c r="N5315" s="12" t="s">
        <v>60</v>
      </c>
      <c r="O5315" s="12" t="s">
        <v>14481</v>
      </c>
      <c r="P5315" s="12" t="s">
        <v>14482</v>
      </c>
      <c r="Q5315">
        <v>7778</v>
      </c>
      <c r="R5315" s="12" t="s">
        <v>63</v>
      </c>
      <c r="S5315" s="12" t="s">
        <v>11109</v>
      </c>
      <c r="T5315" s="12" t="s">
        <v>11110</v>
      </c>
      <c r="U5315" s="12" t="s">
        <v>7862</v>
      </c>
    </row>
    <row r="5316" spans="1:21" hidden="1" x14ac:dyDescent="0.25">
      <c r="A5316">
        <v>39416</v>
      </c>
      <c r="B5316" s="12" t="s">
        <v>52</v>
      </c>
      <c r="C5316" s="12" t="s">
        <v>9097</v>
      </c>
      <c r="D5316" s="12" t="s">
        <v>9098</v>
      </c>
      <c r="E5316">
        <v>6606</v>
      </c>
      <c r="F5316">
        <v>1</v>
      </c>
      <c r="G5316" s="12" t="s">
        <v>55</v>
      </c>
      <c r="H5316" s="12" t="s">
        <v>56</v>
      </c>
      <c r="I5316">
        <v>29010</v>
      </c>
      <c r="J5316" s="12" t="s">
        <v>57</v>
      </c>
      <c r="K5316" s="12" t="s">
        <v>77</v>
      </c>
      <c r="L5316" s="12" t="s">
        <v>78</v>
      </c>
      <c r="M5316">
        <v>35351</v>
      </c>
      <c r="N5316" s="12" t="s">
        <v>60</v>
      </c>
      <c r="O5316" s="12" t="s">
        <v>14481</v>
      </c>
      <c r="P5316" s="12" t="s">
        <v>14482</v>
      </c>
      <c r="Q5316">
        <v>7778</v>
      </c>
      <c r="R5316" s="12" t="s">
        <v>63</v>
      </c>
      <c r="S5316" s="12" t="s">
        <v>11109</v>
      </c>
      <c r="T5316" s="12" t="s">
        <v>11110</v>
      </c>
      <c r="U5316" s="12" t="s">
        <v>7862</v>
      </c>
    </row>
    <row r="5317" spans="1:21" hidden="1" x14ac:dyDescent="0.25">
      <c r="A5317">
        <v>39417</v>
      </c>
      <c r="B5317" s="12" t="s">
        <v>52</v>
      </c>
      <c r="C5317" s="12" t="s">
        <v>9099</v>
      </c>
      <c r="D5317" s="12" t="s">
        <v>9100</v>
      </c>
      <c r="E5317">
        <v>6606</v>
      </c>
      <c r="F5317">
        <v>1</v>
      </c>
      <c r="G5317" s="12" t="s">
        <v>55</v>
      </c>
      <c r="H5317" s="12" t="s">
        <v>56</v>
      </c>
      <c r="I5317">
        <v>29010</v>
      </c>
      <c r="J5317" s="12" t="s">
        <v>57</v>
      </c>
      <c r="K5317" s="12" t="s">
        <v>77</v>
      </c>
      <c r="L5317" s="12" t="s">
        <v>78</v>
      </c>
      <c r="M5317">
        <v>35351</v>
      </c>
      <c r="N5317" s="12" t="s">
        <v>60</v>
      </c>
      <c r="O5317" s="12" t="s">
        <v>14481</v>
      </c>
      <c r="P5317" s="12" t="s">
        <v>14482</v>
      </c>
      <c r="Q5317">
        <v>7778</v>
      </c>
      <c r="R5317" s="12" t="s">
        <v>63</v>
      </c>
      <c r="S5317" s="12" t="s">
        <v>11109</v>
      </c>
      <c r="T5317" s="12" t="s">
        <v>11110</v>
      </c>
      <c r="U5317" s="12" t="s">
        <v>7862</v>
      </c>
    </row>
    <row r="5318" spans="1:21" hidden="1" x14ac:dyDescent="0.25">
      <c r="A5318">
        <v>39418</v>
      </c>
      <c r="B5318" s="12" t="s">
        <v>52</v>
      </c>
      <c r="C5318" s="12" t="s">
        <v>9101</v>
      </c>
      <c r="D5318" s="12" t="s">
        <v>9102</v>
      </c>
      <c r="E5318">
        <v>6606</v>
      </c>
      <c r="F5318">
        <v>1</v>
      </c>
      <c r="G5318" s="12" t="s">
        <v>55</v>
      </c>
      <c r="H5318" s="12" t="s">
        <v>56</v>
      </c>
      <c r="I5318">
        <v>29010</v>
      </c>
      <c r="J5318" s="12" t="s">
        <v>57</v>
      </c>
      <c r="K5318" s="12" t="s">
        <v>77</v>
      </c>
      <c r="L5318" s="12" t="s">
        <v>78</v>
      </c>
      <c r="M5318">
        <v>35351</v>
      </c>
      <c r="N5318" s="12" t="s">
        <v>60</v>
      </c>
      <c r="O5318" s="12" t="s">
        <v>14481</v>
      </c>
      <c r="P5318" s="12" t="s">
        <v>14482</v>
      </c>
      <c r="Q5318">
        <v>7778</v>
      </c>
      <c r="R5318" s="12" t="s">
        <v>63</v>
      </c>
      <c r="S5318" s="12" t="s">
        <v>11109</v>
      </c>
      <c r="T5318" s="12" t="s">
        <v>11110</v>
      </c>
      <c r="U5318" s="12" t="s">
        <v>7862</v>
      </c>
    </row>
    <row r="5319" spans="1:21" hidden="1" x14ac:dyDescent="0.25">
      <c r="A5319">
        <v>39419</v>
      </c>
      <c r="B5319" s="12" t="s">
        <v>52</v>
      </c>
      <c r="C5319" s="12" t="s">
        <v>9103</v>
      </c>
      <c r="D5319" s="12" t="s">
        <v>9104</v>
      </c>
      <c r="E5319">
        <v>6606</v>
      </c>
      <c r="F5319">
        <v>1</v>
      </c>
      <c r="G5319" s="12" t="s">
        <v>55</v>
      </c>
      <c r="H5319" s="12" t="s">
        <v>56</v>
      </c>
      <c r="I5319">
        <v>29010</v>
      </c>
      <c r="J5319" s="12" t="s">
        <v>57</v>
      </c>
      <c r="K5319" s="12" t="s">
        <v>77</v>
      </c>
      <c r="L5319" s="12" t="s">
        <v>78</v>
      </c>
      <c r="M5319">
        <v>35351</v>
      </c>
      <c r="N5319" s="12" t="s">
        <v>60</v>
      </c>
      <c r="O5319" s="12" t="s">
        <v>14481</v>
      </c>
      <c r="P5319" s="12" t="s">
        <v>14482</v>
      </c>
      <c r="Q5319">
        <v>7778</v>
      </c>
      <c r="R5319" s="12" t="s">
        <v>63</v>
      </c>
      <c r="S5319" s="12" t="s">
        <v>11109</v>
      </c>
      <c r="T5319" s="12" t="s">
        <v>11110</v>
      </c>
      <c r="U5319" s="12" t="s">
        <v>7862</v>
      </c>
    </row>
    <row r="5320" spans="1:21" hidden="1" x14ac:dyDescent="0.25">
      <c r="A5320">
        <v>39420</v>
      </c>
      <c r="B5320" s="12" t="s">
        <v>52</v>
      </c>
      <c r="C5320" s="12" t="s">
        <v>9105</v>
      </c>
      <c r="D5320" s="12" t="s">
        <v>9106</v>
      </c>
      <c r="E5320">
        <v>6606</v>
      </c>
      <c r="F5320">
        <v>1</v>
      </c>
      <c r="G5320" s="12" t="s">
        <v>55</v>
      </c>
      <c r="H5320" s="12" t="s">
        <v>56</v>
      </c>
      <c r="I5320">
        <v>29010</v>
      </c>
      <c r="J5320" s="12" t="s">
        <v>57</v>
      </c>
      <c r="K5320" s="12" t="s">
        <v>77</v>
      </c>
      <c r="L5320" s="12" t="s">
        <v>78</v>
      </c>
      <c r="M5320">
        <v>35351</v>
      </c>
      <c r="N5320" s="12" t="s">
        <v>60</v>
      </c>
      <c r="O5320" s="12" t="s">
        <v>14481</v>
      </c>
      <c r="P5320" s="12" t="s">
        <v>14482</v>
      </c>
      <c r="Q5320">
        <v>7778</v>
      </c>
      <c r="R5320" s="12" t="s">
        <v>63</v>
      </c>
      <c r="S5320" s="12" t="s">
        <v>11109</v>
      </c>
      <c r="T5320" s="12" t="s">
        <v>11110</v>
      </c>
      <c r="U5320" s="12" t="s">
        <v>7862</v>
      </c>
    </row>
    <row r="5321" spans="1:21" hidden="1" x14ac:dyDescent="0.25">
      <c r="A5321">
        <v>39421</v>
      </c>
      <c r="B5321" s="12" t="s">
        <v>52</v>
      </c>
      <c r="C5321" s="12" t="s">
        <v>9107</v>
      </c>
      <c r="D5321" s="12" t="s">
        <v>9108</v>
      </c>
      <c r="E5321">
        <v>6606</v>
      </c>
      <c r="F5321">
        <v>1</v>
      </c>
      <c r="G5321" s="12" t="s">
        <v>55</v>
      </c>
      <c r="H5321" s="12" t="s">
        <v>56</v>
      </c>
      <c r="I5321">
        <v>29010</v>
      </c>
      <c r="J5321" s="12" t="s">
        <v>57</v>
      </c>
      <c r="K5321" s="12" t="s">
        <v>77</v>
      </c>
      <c r="L5321" s="12" t="s">
        <v>78</v>
      </c>
      <c r="M5321">
        <v>35351</v>
      </c>
      <c r="N5321" s="12" t="s">
        <v>60</v>
      </c>
      <c r="O5321" s="12" t="s">
        <v>14481</v>
      </c>
      <c r="P5321" s="12" t="s">
        <v>14482</v>
      </c>
      <c r="Q5321">
        <v>7778</v>
      </c>
      <c r="R5321" s="12" t="s">
        <v>63</v>
      </c>
      <c r="S5321" s="12" t="s">
        <v>11109</v>
      </c>
      <c r="T5321" s="12" t="s">
        <v>11110</v>
      </c>
      <c r="U5321" s="12" t="s">
        <v>7862</v>
      </c>
    </row>
    <row r="5322" spans="1:21" hidden="1" x14ac:dyDescent="0.25">
      <c r="A5322">
        <v>39422</v>
      </c>
      <c r="B5322" s="12" t="s">
        <v>52</v>
      </c>
      <c r="C5322" s="12" t="s">
        <v>9109</v>
      </c>
      <c r="D5322" s="12" t="s">
        <v>9110</v>
      </c>
      <c r="E5322">
        <v>6606</v>
      </c>
      <c r="F5322">
        <v>1</v>
      </c>
      <c r="G5322" s="12" t="s">
        <v>55</v>
      </c>
      <c r="H5322" s="12" t="s">
        <v>56</v>
      </c>
      <c r="I5322">
        <v>29010</v>
      </c>
      <c r="J5322" s="12" t="s">
        <v>57</v>
      </c>
      <c r="K5322" s="12" t="s">
        <v>77</v>
      </c>
      <c r="L5322" s="12" t="s">
        <v>78</v>
      </c>
      <c r="M5322">
        <v>35351</v>
      </c>
      <c r="N5322" s="12" t="s">
        <v>60</v>
      </c>
      <c r="O5322" s="12" t="s">
        <v>14481</v>
      </c>
      <c r="P5322" s="12" t="s">
        <v>14482</v>
      </c>
      <c r="Q5322">
        <v>7778</v>
      </c>
      <c r="R5322" s="12" t="s">
        <v>63</v>
      </c>
      <c r="S5322" s="12" t="s">
        <v>11109</v>
      </c>
      <c r="T5322" s="12" t="s">
        <v>11110</v>
      </c>
      <c r="U5322" s="12" t="s">
        <v>7862</v>
      </c>
    </row>
    <row r="5323" spans="1:21" hidden="1" x14ac:dyDescent="0.25">
      <c r="A5323">
        <v>39423</v>
      </c>
      <c r="B5323" s="12" t="s">
        <v>52</v>
      </c>
      <c r="C5323" s="12" t="s">
        <v>9111</v>
      </c>
      <c r="D5323" s="12" t="s">
        <v>9112</v>
      </c>
      <c r="E5323">
        <v>6606</v>
      </c>
      <c r="F5323">
        <v>1</v>
      </c>
      <c r="G5323" s="12" t="s">
        <v>55</v>
      </c>
      <c r="H5323" s="12" t="s">
        <v>56</v>
      </c>
      <c r="I5323">
        <v>29010</v>
      </c>
      <c r="J5323" s="12" t="s">
        <v>57</v>
      </c>
      <c r="K5323" s="12" t="s">
        <v>77</v>
      </c>
      <c r="L5323" s="12" t="s">
        <v>78</v>
      </c>
      <c r="M5323">
        <v>35351</v>
      </c>
      <c r="N5323" s="12" t="s">
        <v>60</v>
      </c>
      <c r="O5323" s="12" t="s">
        <v>14481</v>
      </c>
      <c r="P5323" s="12" t="s">
        <v>14482</v>
      </c>
      <c r="Q5323">
        <v>7778</v>
      </c>
      <c r="R5323" s="12" t="s">
        <v>63</v>
      </c>
      <c r="S5323" s="12" t="s">
        <v>11109</v>
      </c>
      <c r="T5323" s="12" t="s">
        <v>11110</v>
      </c>
      <c r="U5323" s="12" t="s">
        <v>7862</v>
      </c>
    </row>
    <row r="5324" spans="1:21" hidden="1" x14ac:dyDescent="0.25">
      <c r="A5324">
        <v>39424</v>
      </c>
      <c r="B5324" s="12" t="s">
        <v>52</v>
      </c>
      <c r="C5324" s="12" t="s">
        <v>9113</v>
      </c>
      <c r="D5324" s="12" t="s">
        <v>9114</v>
      </c>
      <c r="E5324">
        <v>6606</v>
      </c>
      <c r="F5324">
        <v>1</v>
      </c>
      <c r="G5324" s="12" t="s">
        <v>55</v>
      </c>
      <c r="H5324" s="12" t="s">
        <v>56</v>
      </c>
      <c r="I5324">
        <v>29010</v>
      </c>
      <c r="J5324" s="12" t="s">
        <v>57</v>
      </c>
      <c r="K5324" s="12" t="s">
        <v>77</v>
      </c>
      <c r="L5324" s="12" t="s">
        <v>78</v>
      </c>
      <c r="M5324">
        <v>35351</v>
      </c>
      <c r="N5324" s="12" t="s">
        <v>60</v>
      </c>
      <c r="O5324" s="12" t="s">
        <v>14481</v>
      </c>
      <c r="P5324" s="12" t="s">
        <v>14482</v>
      </c>
      <c r="Q5324">
        <v>7778</v>
      </c>
      <c r="R5324" s="12" t="s">
        <v>63</v>
      </c>
      <c r="S5324" s="12" t="s">
        <v>11109</v>
      </c>
      <c r="T5324" s="12" t="s">
        <v>11110</v>
      </c>
      <c r="U5324" s="12" t="s">
        <v>7862</v>
      </c>
    </row>
    <row r="5325" spans="1:21" hidden="1" x14ac:dyDescent="0.25">
      <c r="A5325">
        <v>39425</v>
      </c>
      <c r="B5325" s="12" t="s">
        <v>52</v>
      </c>
      <c r="C5325" s="12" t="s">
        <v>9115</v>
      </c>
      <c r="D5325" s="12" t="s">
        <v>9116</v>
      </c>
      <c r="E5325">
        <v>6606</v>
      </c>
      <c r="F5325">
        <v>1</v>
      </c>
      <c r="G5325" s="12" t="s">
        <v>55</v>
      </c>
      <c r="H5325" s="12" t="s">
        <v>56</v>
      </c>
      <c r="I5325">
        <v>29010</v>
      </c>
      <c r="J5325" s="12" t="s">
        <v>57</v>
      </c>
      <c r="K5325" s="12" t="s">
        <v>77</v>
      </c>
      <c r="L5325" s="12" t="s">
        <v>78</v>
      </c>
      <c r="M5325">
        <v>35351</v>
      </c>
      <c r="N5325" s="12" t="s">
        <v>60</v>
      </c>
      <c r="O5325" s="12" t="s">
        <v>14481</v>
      </c>
      <c r="P5325" s="12" t="s">
        <v>14482</v>
      </c>
      <c r="Q5325">
        <v>7778</v>
      </c>
      <c r="R5325" s="12" t="s">
        <v>63</v>
      </c>
      <c r="S5325" s="12" t="s">
        <v>11109</v>
      </c>
      <c r="T5325" s="12" t="s">
        <v>11110</v>
      </c>
      <c r="U5325" s="12" t="s">
        <v>7862</v>
      </c>
    </row>
    <row r="5326" spans="1:21" hidden="1" x14ac:dyDescent="0.25">
      <c r="A5326">
        <v>39426</v>
      </c>
      <c r="B5326" s="12" t="s">
        <v>52</v>
      </c>
      <c r="C5326" s="12" t="s">
        <v>9117</v>
      </c>
      <c r="D5326" s="12" t="s">
        <v>9118</v>
      </c>
      <c r="E5326">
        <v>6606</v>
      </c>
      <c r="F5326">
        <v>1</v>
      </c>
      <c r="G5326" s="12" t="s">
        <v>55</v>
      </c>
      <c r="H5326" s="12" t="s">
        <v>56</v>
      </c>
      <c r="I5326">
        <v>29010</v>
      </c>
      <c r="J5326" s="12" t="s">
        <v>57</v>
      </c>
      <c r="K5326" s="12" t="s">
        <v>77</v>
      </c>
      <c r="L5326" s="12" t="s">
        <v>78</v>
      </c>
      <c r="M5326">
        <v>35351</v>
      </c>
      <c r="N5326" s="12" t="s">
        <v>60</v>
      </c>
      <c r="O5326" s="12" t="s">
        <v>14481</v>
      </c>
      <c r="P5326" s="12" t="s">
        <v>14482</v>
      </c>
      <c r="Q5326">
        <v>7778</v>
      </c>
      <c r="R5326" s="12" t="s">
        <v>63</v>
      </c>
      <c r="S5326" s="12" t="s">
        <v>11109</v>
      </c>
      <c r="T5326" s="12" t="s">
        <v>11110</v>
      </c>
      <c r="U5326" s="12" t="s">
        <v>7862</v>
      </c>
    </row>
    <row r="5327" spans="1:21" hidden="1" x14ac:dyDescent="0.25">
      <c r="A5327">
        <v>39427</v>
      </c>
      <c r="B5327" s="12" t="s">
        <v>52</v>
      </c>
      <c r="C5327" s="12" t="s">
        <v>9119</v>
      </c>
      <c r="D5327" s="12" t="s">
        <v>9120</v>
      </c>
      <c r="E5327">
        <v>6606</v>
      </c>
      <c r="F5327">
        <v>1</v>
      </c>
      <c r="G5327" s="12" t="s">
        <v>55</v>
      </c>
      <c r="H5327" s="12" t="s">
        <v>56</v>
      </c>
      <c r="I5327">
        <v>29010</v>
      </c>
      <c r="J5327" s="12" t="s">
        <v>57</v>
      </c>
      <c r="K5327" s="12" t="s">
        <v>77</v>
      </c>
      <c r="L5327" s="12" t="s">
        <v>78</v>
      </c>
      <c r="M5327">
        <v>35351</v>
      </c>
      <c r="N5327" s="12" t="s">
        <v>60</v>
      </c>
      <c r="O5327" s="12" t="s">
        <v>14481</v>
      </c>
      <c r="P5327" s="12" t="s">
        <v>14482</v>
      </c>
      <c r="Q5327">
        <v>7778</v>
      </c>
      <c r="R5327" s="12" t="s">
        <v>63</v>
      </c>
      <c r="S5327" s="12" t="s">
        <v>11109</v>
      </c>
      <c r="T5327" s="12" t="s">
        <v>11110</v>
      </c>
      <c r="U5327" s="12" t="s">
        <v>7862</v>
      </c>
    </row>
    <row r="5328" spans="1:21" hidden="1" x14ac:dyDescent="0.25">
      <c r="A5328">
        <v>39428</v>
      </c>
      <c r="B5328" s="12" t="s">
        <v>52</v>
      </c>
      <c r="C5328" s="12" t="s">
        <v>9121</v>
      </c>
      <c r="D5328" s="12" t="s">
        <v>9122</v>
      </c>
      <c r="E5328">
        <v>6606</v>
      </c>
      <c r="F5328">
        <v>1</v>
      </c>
      <c r="G5328" s="12" t="s">
        <v>55</v>
      </c>
      <c r="H5328" s="12" t="s">
        <v>56</v>
      </c>
      <c r="I5328">
        <v>29010</v>
      </c>
      <c r="J5328" s="12" t="s">
        <v>57</v>
      </c>
      <c r="K5328" s="12" t="s">
        <v>77</v>
      </c>
      <c r="L5328" s="12" t="s">
        <v>78</v>
      </c>
      <c r="M5328">
        <v>35351</v>
      </c>
      <c r="N5328" s="12" t="s">
        <v>60</v>
      </c>
      <c r="O5328" s="12" t="s">
        <v>14481</v>
      </c>
      <c r="P5328" s="12" t="s">
        <v>14482</v>
      </c>
      <c r="Q5328">
        <v>7778</v>
      </c>
      <c r="R5328" s="12" t="s">
        <v>63</v>
      </c>
      <c r="S5328" s="12" t="s">
        <v>11109</v>
      </c>
      <c r="T5328" s="12" t="s">
        <v>11110</v>
      </c>
      <c r="U5328" s="12" t="s">
        <v>7862</v>
      </c>
    </row>
    <row r="5329" spans="1:21" hidden="1" x14ac:dyDescent="0.25">
      <c r="A5329">
        <v>39429</v>
      </c>
      <c r="B5329" s="12" t="s">
        <v>52</v>
      </c>
      <c r="C5329" s="12" t="s">
        <v>9123</v>
      </c>
      <c r="D5329" s="12" t="s">
        <v>9124</v>
      </c>
      <c r="E5329">
        <v>6606</v>
      </c>
      <c r="F5329">
        <v>1</v>
      </c>
      <c r="G5329" s="12" t="s">
        <v>55</v>
      </c>
      <c r="H5329" s="12" t="s">
        <v>56</v>
      </c>
      <c r="I5329">
        <v>29010</v>
      </c>
      <c r="J5329" s="12" t="s">
        <v>57</v>
      </c>
      <c r="K5329" s="12" t="s">
        <v>77</v>
      </c>
      <c r="L5329" s="12" t="s">
        <v>78</v>
      </c>
      <c r="M5329">
        <v>35351</v>
      </c>
      <c r="N5329" s="12" t="s">
        <v>60</v>
      </c>
      <c r="O5329" s="12" t="s">
        <v>14481</v>
      </c>
      <c r="P5329" s="12" t="s">
        <v>14482</v>
      </c>
      <c r="Q5329">
        <v>7778</v>
      </c>
      <c r="R5329" s="12" t="s">
        <v>63</v>
      </c>
      <c r="S5329" s="12" t="s">
        <v>11109</v>
      </c>
      <c r="T5329" s="12" t="s">
        <v>11110</v>
      </c>
      <c r="U5329" s="12" t="s">
        <v>7862</v>
      </c>
    </row>
    <row r="5330" spans="1:21" hidden="1" x14ac:dyDescent="0.25">
      <c r="A5330">
        <v>39430</v>
      </c>
      <c r="B5330" s="12" t="s">
        <v>52</v>
      </c>
      <c r="C5330" s="12" t="s">
        <v>9125</v>
      </c>
      <c r="D5330" s="12" t="s">
        <v>9126</v>
      </c>
      <c r="E5330">
        <v>6606</v>
      </c>
      <c r="F5330">
        <v>1</v>
      </c>
      <c r="G5330" s="12" t="s">
        <v>55</v>
      </c>
      <c r="H5330" s="12" t="s">
        <v>56</v>
      </c>
      <c r="I5330">
        <v>29010</v>
      </c>
      <c r="J5330" s="12" t="s">
        <v>57</v>
      </c>
      <c r="K5330" s="12" t="s">
        <v>77</v>
      </c>
      <c r="L5330" s="12" t="s">
        <v>78</v>
      </c>
      <c r="M5330">
        <v>35351</v>
      </c>
      <c r="N5330" s="12" t="s">
        <v>60</v>
      </c>
      <c r="O5330" s="12" t="s">
        <v>14481</v>
      </c>
      <c r="P5330" s="12" t="s">
        <v>14482</v>
      </c>
      <c r="Q5330">
        <v>7778</v>
      </c>
      <c r="R5330" s="12" t="s">
        <v>63</v>
      </c>
      <c r="S5330" s="12" t="s">
        <v>11109</v>
      </c>
      <c r="T5330" s="12" t="s">
        <v>11110</v>
      </c>
      <c r="U5330" s="12" t="s">
        <v>7862</v>
      </c>
    </row>
    <row r="5331" spans="1:21" hidden="1" x14ac:dyDescent="0.25">
      <c r="A5331">
        <v>39431</v>
      </c>
      <c r="B5331" s="12" t="s">
        <v>52</v>
      </c>
      <c r="C5331" s="12" t="s">
        <v>9127</v>
      </c>
      <c r="D5331" s="12" t="s">
        <v>9128</v>
      </c>
      <c r="E5331">
        <v>6606</v>
      </c>
      <c r="F5331">
        <v>1</v>
      </c>
      <c r="G5331" s="12" t="s">
        <v>55</v>
      </c>
      <c r="H5331" s="12" t="s">
        <v>56</v>
      </c>
      <c r="I5331">
        <v>29010</v>
      </c>
      <c r="J5331" s="12" t="s">
        <v>57</v>
      </c>
      <c r="K5331" s="12" t="s">
        <v>77</v>
      </c>
      <c r="L5331" s="12" t="s">
        <v>78</v>
      </c>
      <c r="M5331">
        <v>35351</v>
      </c>
      <c r="N5331" s="12" t="s">
        <v>60</v>
      </c>
      <c r="O5331" s="12" t="s">
        <v>14481</v>
      </c>
      <c r="P5331" s="12" t="s">
        <v>14482</v>
      </c>
      <c r="Q5331">
        <v>7778</v>
      </c>
      <c r="R5331" s="12" t="s">
        <v>63</v>
      </c>
      <c r="S5331" s="12" t="s">
        <v>11109</v>
      </c>
      <c r="T5331" s="12" t="s">
        <v>11110</v>
      </c>
      <c r="U5331" s="12" t="s">
        <v>7862</v>
      </c>
    </row>
    <row r="5332" spans="1:21" hidden="1" x14ac:dyDescent="0.25">
      <c r="A5332">
        <v>39437</v>
      </c>
      <c r="B5332" s="12" t="s">
        <v>52</v>
      </c>
      <c r="C5332" s="12" t="s">
        <v>9129</v>
      </c>
      <c r="D5332" s="12" t="s">
        <v>9130</v>
      </c>
      <c r="E5332">
        <v>6606</v>
      </c>
      <c r="F5332">
        <v>1</v>
      </c>
      <c r="G5332" s="12" t="s">
        <v>55</v>
      </c>
      <c r="H5332" s="12" t="s">
        <v>56</v>
      </c>
      <c r="I5332">
        <v>29010</v>
      </c>
      <c r="J5332" s="12" t="s">
        <v>57</v>
      </c>
      <c r="K5332" s="12" t="s">
        <v>77</v>
      </c>
      <c r="L5332" s="12" t="s">
        <v>78</v>
      </c>
      <c r="M5332">
        <v>35345</v>
      </c>
      <c r="N5332" s="12" t="s">
        <v>60</v>
      </c>
      <c r="O5332" s="12" t="s">
        <v>4380</v>
      </c>
      <c r="P5332" s="12" t="s">
        <v>4381</v>
      </c>
      <c r="Q5332">
        <v>22495</v>
      </c>
      <c r="R5332" s="12" t="s">
        <v>63</v>
      </c>
      <c r="S5332" s="12" t="s">
        <v>4382</v>
      </c>
      <c r="T5332" s="12" t="s">
        <v>4383</v>
      </c>
      <c r="U5332" s="12" t="s">
        <v>7862</v>
      </c>
    </row>
    <row r="5333" spans="1:21" hidden="1" x14ac:dyDescent="0.25">
      <c r="A5333">
        <v>39461</v>
      </c>
      <c r="B5333" s="12" t="s">
        <v>52</v>
      </c>
      <c r="C5333" s="12" t="s">
        <v>9131</v>
      </c>
      <c r="D5333" s="12" t="s">
        <v>9132</v>
      </c>
      <c r="E5333">
        <v>6606</v>
      </c>
      <c r="F5333">
        <v>1</v>
      </c>
      <c r="G5333" s="12" t="s">
        <v>55</v>
      </c>
      <c r="H5333" s="12" t="s">
        <v>56</v>
      </c>
      <c r="I5333">
        <v>29013</v>
      </c>
      <c r="J5333" s="12" t="s">
        <v>57</v>
      </c>
      <c r="K5333" s="12" t="s">
        <v>58</v>
      </c>
      <c r="L5333" s="12" t="s">
        <v>59</v>
      </c>
      <c r="M5333">
        <v>34493</v>
      </c>
      <c r="N5333" s="12" t="s">
        <v>60</v>
      </c>
      <c r="O5333" s="12" t="s">
        <v>61</v>
      </c>
      <c r="P5333" s="12" t="s">
        <v>62</v>
      </c>
      <c r="Q5333">
        <v>35310</v>
      </c>
      <c r="R5333" s="12" t="s">
        <v>63</v>
      </c>
      <c r="S5333" s="12" t="s">
        <v>7628</v>
      </c>
      <c r="T5333" s="12" t="s">
        <v>7629</v>
      </c>
      <c r="U5333" s="12" t="s">
        <v>7862</v>
      </c>
    </row>
    <row r="5334" spans="1:21" hidden="1" x14ac:dyDescent="0.25">
      <c r="A5334">
        <v>39464</v>
      </c>
      <c r="B5334" s="12" t="s">
        <v>52</v>
      </c>
      <c r="C5334" s="12" t="s">
        <v>9133</v>
      </c>
      <c r="D5334" s="12" t="s">
        <v>9134</v>
      </c>
      <c r="E5334">
        <v>6606</v>
      </c>
      <c r="F5334">
        <v>1</v>
      </c>
      <c r="G5334" s="12" t="s">
        <v>55</v>
      </c>
      <c r="H5334" s="12" t="s">
        <v>56</v>
      </c>
      <c r="I5334">
        <v>29013</v>
      </c>
      <c r="J5334" s="12" t="s">
        <v>57</v>
      </c>
      <c r="K5334" s="12" t="s">
        <v>58</v>
      </c>
      <c r="L5334" s="12" t="s">
        <v>59</v>
      </c>
      <c r="M5334">
        <v>34493</v>
      </c>
      <c r="N5334" s="12" t="s">
        <v>60</v>
      </c>
      <c r="O5334" s="12" t="s">
        <v>61</v>
      </c>
      <c r="P5334" s="12" t="s">
        <v>62</v>
      </c>
      <c r="Q5334">
        <v>35310</v>
      </c>
      <c r="R5334" s="12" t="s">
        <v>63</v>
      </c>
      <c r="S5334" s="12" t="s">
        <v>7628</v>
      </c>
      <c r="T5334" s="12" t="s">
        <v>7629</v>
      </c>
      <c r="U5334" s="12" t="s">
        <v>38</v>
      </c>
    </row>
    <row r="5335" spans="1:21" hidden="1" x14ac:dyDescent="0.25">
      <c r="A5335">
        <v>39487</v>
      </c>
      <c r="B5335" s="12" t="s">
        <v>52</v>
      </c>
      <c r="C5335" s="12" t="s">
        <v>9135</v>
      </c>
      <c r="D5335" s="12" t="s">
        <v>9136</v>
      </c>
      <c r="E5335">
        <v>6606</v>
      </c>
      <c r="F5335">
        <v>1</v>
      </c>
      <c r="G5335" s="12" t="s">
        <v>55</v>
      </c>
      <c r="H5335" s="12" t="s">
        <v>56</v>
      </c>
      <c r="I5335">
        <v>29013</v>
      </c>
      <c r="J5335" s="12" t="s">
        <v>57</v>
      </c>
      <c r="K5335" s="12" t="s">
        <v>58</v>
      </c>
      <c r="L5335" s="12" t="s">
        <v>59</v>
      </c>
      <c r="M5335">
        <v>34493</v>
      </c>
      <c r="N5335" s="12" t="s">
        <v>60</v>
      </c>
      <c r="O5335" s="12" t="s">
        <v>61</v>
      </c>
      <c r="P5335" s="12" t="s">
        <v>62</v>
      </c>
      <c r="Q5335">
        <v>38966</v>
      </c>
      <c r="R5335" s="12" t="s">
        <v>63</v>
      </c>
      <c r="S5335" s="12" t="s">
        <v>11327</v>
      </c>
      <c r="T5335" s="12" t="s">
        <v>8938</v>
      </c>
      <c r="U5335" s="12" t="s">
        <v>6690</v>
      </c>
    </row>
    <row r="5336" spans="1:21" hidden="1" x14ac:dyDescent="0.25">
      <c r="A5336">
        <v>39495</v>
      </c>
      <c r="B5336" s="12" t="s">
        <v>52</v>
      </c>
      <c r="C5336" s="12" t="s">
        <v>9137</v>
      </c>
      <c r="D5336" s="12" t="s">
        <v>9138</v>
      </c>
      <c r="E5336">
        <v>6606</v>
      </c>
      <c r="F5336">
        <v>1</v>
      </c>
      <c r="G5336" s="12" t="s">
        <v>55</v>
      </c>
      <c r="H5336" s="12" t="s">
        <v>56</v>
      </c>
      <c r="I5336">
        <v>29013</v>
      </c>
      <c r="J5336" s="12" t="s">
        <v>57</v>
      </c>
      <c r="K5336" s="12" t="s">
        <v>58</v>
      </c>
      <c r="L5336" s="12" t="s">
        <v>59</v>
      </c>
      <c r="M5336">
        <v>34493</v>
      </c>
      <c r="N5336" s="12" t="s">
        <v>60</v>
      </c>
      <c r="O5336" s="12" t="s">
        <v>61</v>
      </c>
      <c r="P5336" s="12" t="s">
        <v>62</v>
      </c>
      <c r="Q5336">
        <v>38966</v>
      </c>
      <c r="R5336" s="12" t="s">
        <v>63</v>
      </c>
      <c r="S5336" s="12" t="s">
        <v>11327</v>
      </c>
      <c r="T5336" s="12" t="s">
        <v>8938</v>
      </c>
      <c r="U5336" s="12" t="s">
        <v>6690</v>
      </c>
    </row>
    <row r="5337" spans="1:21" hidden="1" x14ac:dyDescent="0.25">
      <c r="A5337">
        <v>39496</v>
      </c>
      <c r="B5337" s="12" t="s">
        <v>52</v>
      </c>
      <c r="C5337" s="12" t="s">
        <v>9139</v>
      </c>
      <c r="D5337" s="12" t="s">
        <v>9140</v>
      </c>
      <c r="E5337">
        <v>6606</v>
      </c>
      <c r="F5337">
        <v>1</v>
      </c>
      <c r="G5337" s="12" t="s">
        <v>55</v>
      </c>
      <c r="H5337" s="12" t="s">
        <v>56</v>
      </c>
      <c r="I5337">
        <v>29013</v>
      </c>
      <c r="J5337" s="12" t="s">
        <v>57</v>
      </c>
      <c r="K5337" s="12" t="s">
        <v>58</v>
      </c>
      <c r="L5337" s="12" t="s">
        <v>59</v>
      </c>
      <c r="M5337">
        <v>34493</v>
      </c>
      <c r="N5337" s="12" t="s">
        <v>60</v>
      </c>
      <c r="O5337" s="12" t="s">
        <v>61</v>
      </c>
      <c r="P5337" s="12" t="s">
        <v>62</v>
      </c>
      <c r="Q5337">
        <v>38966</v>
      </c>
      <c r="R5337" s="12" t="s">
        <v>63</v>
      </c>
      <c r="S5337" s="12" t="s">
        <v>11327</v>
      </c>
      <c r="T5337" s="12" t="s">
        <v>8938</v>
      </c>
      <c r="U5337" s="12" t="s">
        <v>6690</v>
      </c>
    </row>
    <row r="5338" spans="1:21" hidden="1" x14ac:dyDescent="0.25">
      <c r="A5338">
        <v>39497</v>
      </c>
      <c r="B5338" s="12" t="s">
        <v>52</v>
      </c>
      <c r="C5338" s="12" t="s">
        <v>9141</v>
      </c>
      <c r="D5338" s="12" t="s">
        <v>9142</v>
      </c>
      <c r="E5338">
        <v>6606</v>
      </c>
      <c r="F5338">
        <v>1</v>
      </c>
      <c r="G5338" s="12" t="s">
        <v>55</v>
      </c>
      <c r="H5338" s="12" t="s">
        <v>56</v>
      </c>
      <c r="I5338">
        <v>29013</v>
      </c>
      <c r="J5338" s="12" t="s">
        <v>57</v>
      </c>
      <c r="K5338" s="12" t="s">
        <v>58</v>
      </c>
      <c r="L5338" s="12" t="s">
        <v>59</v>
      </c>
      <c r="M5338">
        <v>34493</v>
      </c>
      <c r="N5338" s="12" t="s">
        <v>60</v>
      </c>
      <c r="O5338" s="12" t="s">
        <v>61</v>
      </c>
      <c r="P5338" s="12" t="s">
        <v>62</v>
      </c>
      <c r="Q5338">
        <v>38966</v>
      </c>
      <c r="R5338" s="12" t="s">
        <v>63</v>
      </c>
      <c r="S5338" s="12" t="s">
        <v>11327</v>
      </c>
      <c r="T5338" s="12" t="s">
        <v>8938</v>
      </c>
      <c r="U5338" s="12" t="s">
        <v>6690</v>
      </c>
    </row>
    <row r="5339" spans="1:21" hidden="1" x14ac:dyDescent="0.25">
      <c r="A5339">
        <v>39510</v>
      </c>
      <c r="B5339" s="12" t="s">
        <v>52</v>
      </c>
      <c r="C5339" s="12" t="s">
        <v>9143</v>
      </c>
      <c r="D5339" s="12" t="s">
        <v>9144</v>
      </c>
      <c r="E5339">
        <v>6606</v>
      </c>
      <c r="F5339">
        <v>1</v>
      </c>
      <c r="G5339" s="12" t="s">
        <v>55</v>
      </c>
      <c r="H5339" s="12" t="s">
        <v>56</v>
      </c>
      <c r="I5339">
        <v>29013</v>
      </c>
      <c r="J5339" s="12" t="s">
        <v>57</v>
      </c>
      <c r="K5339" s="12" t="s">
        <v>58</v>
      </c>
      <c r="L5339" s="12" t="s">
        <v>59</v>
      </c>
      <c r="M5339">
        <v>34493</v>
      </c>
      <c r="N5339" s="12" t="s">
        <v>60</v>
      </c>
      <c r="O5339" s="12" t="s">
        <v>61</v>
      </c>
      <c r="P5339" s="12" t="s">
        <v>62</v>
      </c>
      <c r="Q5339">
        <v>38966</v>
      </c>
      <c r="R5339" s="12" t="s">
        <v>63</v>
      </c>
      <c r="S5339" s="12" t="s">
        <v>11327</v>
      </c>
      <c r="T5339" s="12" t="s">
        <v>8938</v>
      </c>
      <c r="U5339" s="12" t="s">
        <v>6690</v>
      </c>
    </row>
    <row r="5340" spans="1:21" hidden="1" x14ac:dyDescent="0.25">
      <c r="A5340">
        <v>39511</v>
      </c>
      <c r="B5340" s="12" t="s">
        <v>52</v>
      </c>
      <c r="C5340" s="12" t="s">
        <v>9145</v>
      </c>
      <c r="D5340" s="12" t="s">
        <v>9146</v>
      </c>
      <c r="E5340">
        <v>6606</v>
      </c>
      <c r="F5340">
        <v>1</v>
      </c>
      <c r="G5340" s="12" t="s">
        <v>55</v>
      </c>
      <c r="H5340" s="12" t="s">
        <v>56</v>
      </c>
      <c r="I5340">
        <v>29013</v>
      </c>
      <c r="J5340" s="12" t="s">
        <v>57</v>
      </c>
      <c r="K5340" s="12" t="s">
        <v>58</v>
      </c>
      <c r="L5340" s="12" t="s">
        <v>59</v>
      </c>
      <c r="M5340">
        <v>34493</v>
      </c>
      <c r="N5340" s="12" t="s">
        <v>60</v>
      </c>
      <c r="O5340" s="12" t="s">
        <v>61</v>
      </c>
      <c r="P5340" s="12" t="s">
        <v>62</v>
      </c>
      <c r="Q5340">
        <v>38966</v>
      </c>
      <c r="R5340" s="12" t="s">
        <v>63</v>
      </c>
      <c r="S5340" s="12" t="s">
        <v>11327</v>
      </c>
      <c r="T5340" s="12" t="s">
        <v>8938</v>
      </c>
      <c r="U5340" s="12" t="s">
        <v>6690</v>
      </c>
    </row>
    <row r="5341" spans="1:21" hidden="1" x14ac:dyDescent="0.25">
      <c r="A5341">
        <v>39514</v>
      </c>
      <c r="B5341" s="12" t="s">
        <v>52</v>
      </c>
      <c r="C5341" s="12" t="s">
        <v>9147</v>
      </c>
      <c r="D5341" s="12" t="s">
        <v>9148</v>
      </c>
      <c r="E5341">
        <v>6606</v>
      </c>
      <c r="F5341">
        <v>1</v>
      </c>
      <c r="G5341" s="12" t="s">
        <v>55</v>
      </c>
      <c r="H5341" s="12" t="s">
        <v>56</v>
      </c>
      <c r="I5341">
        <v>29010</v>
      </c>
      <c r="J5341" s="12" t="s">
        <v>57</v>
      </c>
      <c r="K5341" s="12" t="s">
        <v>77</v>
      </c>
      <c r="L5341" s="12" t="s">
        <v>78</v>
      </c>
      <c r="M5341">
        <v>35352</v>
      </c>
      <c r="N5341" s="12" t="s">
        <v>60</v>
      </c>
      <c r="O5341" s="12" t="s">
        <v>10754</v>
      </c>
      <c r="P5341" s="12" t="s">
        <v>85</v>
      </c>
      <c r="Q5341">
        <v>7134</v>
      </c>
      <c r="R5341" s="12" t="s">
        <v>63</v>
      </c>
      <c r="S5341" s="12" t="s">
        <v>11077</v>
      </c>
      <c r="T5341" s="12" t="s">
        <v>11078</v>
      </c>
      <c r="U5341" s="12" t="s">
        <v>7862</v>
      </c>
    </row>
    <row r="5342" spans="1:21" hidden="1" x14ac:dyDescent="0.25">
      <c r="A5342">
        <v>39521</v>
      </c>
      <c r="B5342" s="12" t="s">
        <v>52</v>
      </c>
      <c r="C5342" s="12" t="s">
        <v>9149</v>
      </c>
      <c r="D5342" s="12" t="s">
        <v>9150</v>
      </c>
      <c r="E5342">
        <v>6606</v>
      </c>
      <c r="F5342">
        <v>1</v>
      </c>
      <c r="G5342" s="12" t="s">
        <v>55</v>
      </c>
      <c r="H5342" s="12" t="s">
        <v>56</v>
      </c>
      <c r="I5342">
        <v>29010</v>
      </c>
      <c r="J5342" s="12" t="s">
        <v>57</v>
      </c>
      <c r="K5342" s="12" t="s">
        <v>77</v>
      </c>
      <c r="L5342" s="12" t="s">
        <v>78</v>
      </c>
      <c r="M5342">
        <v>39281</v>
      </c>
      <c r="N5342" s="12" t="s">
        <v>60</v>
      </c>
      <c r="O5342" s="12" t="s">
        <v>10760</v>
      </c>
      <c r="P5342" s="12" t="s">
        <v>10761</v>
      </c>
      <c r="Q5342">
        <v>6996</v>
      </c>
      <c r="R5342" s="12" t="s">
        <v>63</v>
      </c>
      <c r="S5342" s="12" t="s">
        <v>17527</v>
      </c>
      <c r="T5342" s="12" t="s">
        <v>17528</v>
      </c>
      <c r="U5342" s="12" t="s">
        <v>7862</v>
      </c>
    </row>
    <row r="5343" spans="1:21" hidden="1" x14ac:dyDescent="0.25">
      <c r="A5343">
        <v>39522</v>
      </c>
      <c r="B5343" s="12" t="s">
        <v>52</v>
      </c>
      <c r="C5343" s="12" t="s">
        <v>9151</v>
      </c>
      <c r="D5343" s="12" t="s">
        <v>9152</v>
      </c>
      <c r="E5343">
        <v>6606</v>
      </c>
      <c r="F5343">
        <v>1</v>
      </c>
      <c r="G5343" s="12" t="s">
        <v>55</v>
      </c>
      <c r="H5343" s="12" t="s">
        <v>56</v>
      </c>
      <c r="I5343">
        <v>29010</v>
      </c>
      <c r="J5343" s="12" t="s">
        <v>57</v>
      </c>
      <c r="K5343" s="12" t="s">
        <v>77</v>
      </c>
      <c r="L5343" s="12" t="s">
        <v>78</v>
      </c>
      <c r="M5343">
        <v>39281</v>
      </c>
      <c r="N5343" s="12" t="s">
        <v>60</v>
      </c>
      <c r="O5343" s="12" t="s">
        <v>10760</v>
      </c>
      <c r="P5343" s="12" t="s">
        <v>10761</v>
      </c>
      <c r="Q5343">
        <v>6996</v>
      </c>
      <c r="R5343" s="12" t="s">
        <v>63</v>
      </c>
      <c r="S5343" s="12" t="s">
        <v>17527</v>
      </c>
      <c r="T5343" s="12" t="s">
        <v>17528</v>
      </c>
      <c r="U5343" s="12" t="s">
        <v>7862</v>
      </c>
    </row>
    <row r="5344" spans="1:21" hidden="1" x14ac:dyDescent="0.25">
      <c r="A5344">
        <v>39523</v>
      </c>
      <c r="B5344" s="12" t="s">
        <v>52</v>
      </c>
      <c r="C5344" s="12" t="s">
        <v>9153</v>
      </c>
      <c r="D5344" s="12" t="s">
        <v>9154</v>
      </c>
      <c r="E5344">
        <v>6606</v>
      </c>
      <c r="F5344">
        <v>1</v>
      </c>
      <c r="G5344" s="12" t="s">
        <v>55</v>
      </c>
      <c r="H5344" s="12" t="s">
        <v>56</v>
      </c>
      <c r="I5344">
        <v>29010</v>
      </c>
      <c r="J5344" s="12" t="s">
        <v>57</v>
      </c>
      <c r="K5344" s="12" t="s">
        <v>77</v>
      </c>
      <c r="L5344" s="12" t="s">
        <v>78</v>
      </c>
      <c r="M5344">
        <v>39281</v>
      </c>
      <c r="N5344" s="12" t="s">
        <v>60</v>
      </c>
      <c r="O5344" s="12" t="s">
        <v>10760</v>
      </c>
      <c r="P5344" s="12" t="s">
        <v>10761</v>
      </c>
      <c r="Q5344">
        <v>6996</v>
      </c>
      <c r="R5344" s="12" t="s">
        <v>63</v>
      </c>
      <c r="S5344" s="12" t="s">
        <v>17527</v>
      </c>
      <c r="T5344" s="12" t="s">
        <v>17528</v>
      </c>
      <c r="U5344" s="12" t="s">
        <v>7862</v>
      </c>
    </row>
    <row r="5345" spans="1:21" hidden="1" x14ac:dyDescent="0.25">
      <c r="A5345">
        <v>39524</v>
      </c>
      <c r="B5345" s="12" t="s">
        <v>52</v>
      </c>
      <c r="C5345" s="12" t="s">
        <v>9155</v>
      </c>
      <c r="D5345" s="12" t="s">
        <v>9156</v>
      </c>
      <c r="E5345">
        <v>6606</v>
      </c>
      <c r="F5345">
        <v>1</v>
      </c>
      <c r="G5345" s="12" t="s">
        <v>55</v>
      </c>
      <c r="H5345" s="12" t="s">
        <v>56</v>
      </c>
      <c r="I5345">
        <v>29010</v>
      </c>
      <c r="J5345" s="12" t="s">
        <v>57</v>
      </c>
      <c r="K5345" s="12" t="s">
        <v>77</v>
      </c>
      <c r="L5345" s="12" t="s">
        <v>78</v>
      </c>
      <c r="M5345">
        <v>39281</v>
      </c>
      <c r="N5345" s="12" t="s">
        <v>60</v>
      </c>
      <c r="O5345" s="12" t="s">
        <v>10760</v>
      </c>
      <c r="P5345" s="12" t="s">
        <v>10761</v>
      </c>
      <c r="Q5345">
        <v>6996</v>
      </c>
      <c r="R5345" s="12" t="s">
        <v>63</v>
      </c>
      <c r="S5345" s="12" t="s">
        <v>17527</v>
      </c>
      <c r="T5345" s="12" t="s">
        <v>17528</v>
      </c>
      <c r="U5345" s="12" t="s">
        <v>7862</v>
      </c>
    </row>
    <row r="5346" spans="1:21" hidden="1" x14ac:dyDescent="0.25">
      <c r="A5346">
        <v>39525</v>
      </c>
      <c r="B5346" s="12" t="s">
        <v>52</v>
      </c>
      <c r="C5346" s="12" t="s">
        <v>9157</v>
      </c>
      <c r="D5346" s="12" t="s">
        <v>9158</v>
      </c>
      <c r="E5346">
        <v>6606</v>
      </c>
      <c r="F5346">
        <v>1</v>
      </c>
      <c r="G5346" s="12" t="s">
        <v>55</v>
      </c>
      <c r="H5346" s="12" t="s">
        <v>56</v>
      </c>
      <c r="I5346">
        <v>29013</v>
      </c>
      <c r="J5346" s="12" t="s">
        <v>57</v>
      </c>
      <c r="K5346" s="12" t="s">
        <v>58</v>
      </c>
      <c r="L5346" s="12" t="s">
        <v>59</v>
      </c>
      <c r="M5346">
        <v>34493</v>
      </c>
      <c r="N5346" s="12" t="s">
        <v>60</v>
      </c>
      <c r="O5346" s="12" t="s">
        <v>61</v>
      </c>
      <c r="P5346" s="12" t="s">
        <v>62</v>
      </c>
      <c r="Q5346">
        <v>34494</v>
      </c>
      <c r="R5346" s="12" t="s">
        <v>63</v>
      </c>
      <c r="S5346" s="12" t="s">
        <v>64</v>
      </c>
      <c r="T5346" s="12" t="s">
        <v>14449</v>
      </c>
      <c r="U5346" s="12" t="s">
        <v>6690</v>
      </c>
    </row>
    <row r="5347" spans="1:21" hidden="1" x14ac:dyDescent="0.25">
      <c r="A5347">
        <v>39531</v>
      </c>
      <c r="B5347" s="12" t="s">
        <v>52</v>
      </c>
      <c r="C5347" s="12" t="s">
        <v>9159</v>
      </c>
      <c r="D5347" s="12" t="s">
        <v>9160</v>
      </c>
      <c r="E5347">
        <v>6606</v>
      </c>
      <c r="F5347">
        <v>1</v>
      </c>
      <c r="G5347" s="12" t="s">
        <v>55</v>
      </c>
      <c r="H5347" s="12" t="s">
        <v>56</v>
      </c>
      <c r="I5347">
        <v>29010</v>
      </c>
      <c r="J5347" s="12" t="s">
        <v>57</v>
      </c>
      <c r="K5347" s="12" t="s">
        <v>77</v>
      </c>
      <c r="L5347" s="12" t="s">
        <v>78</v>
      </c>
      <c r="M5347">
        <v>35352</v>
      </c>
      <c r="N5347" s="12" t="s">
        <v>60</v>
      </c>
      <c r="O5347" s="12" t="s">
        <v>10754</v>
      </c>
      <c r="P5347" s="12" t="s">
        <v>85</v>
      </c>
      <c r="Q5347">
        <v>12317</v>
      </c>
      <c r="R5347" s="12" t="s">
        <v>63</v>
      </c>
      <c r="S5347" s="12" t="s">
        <v>11202</v>
      </c>
      <c r="T5347" s="12" t="s">
        <v>11203</v>
      </c>
      <c r="U5347" s="12" t="s">
        <v>7862</v>
      </c>
    </row>
    <row r="5348" spans="1:21" hidden="1" x14ac:dyDescent="0.25">
      <c r="A5348">
        <v>39532</v>
      </c>
      <c r="B5348" s="12" t="s">
        <v>52</v>
      </c>
      <c r="C5348" s="12" t="s">
        <v>9161</v>
      </c>
      <c r="D5348" s="12" t="s">
        <v>9162</v>
      </c>
      <c r="E5348">
        <v>6606</v>
      </c>
      <c r="F5348">
        <v>1</v>
      </c>
      <c r="G5348" s="12" t="s">
        <v>55</v>
      </c>
      <c r="H5348" s="12" t="s">
        <v>56</v>
      </c>
      <c r="I5348">
        <v>29010</v>
      </c>
      <c r="J5348" s="12" t="s">
        <v>57</v>
      </c>
      <c r="K5348" s="12" t="s">
        <v>77</v>
      </c>
      <c r="L5348" s="12" t="s">
        <v>78</v>
      </c>
      <c r="M5348">
        <v>35347</v>
      </c>
      <c r="N5348" s="12" t="s">
        <v>60</v>
      </c>
      <c r="O5348" s="12" t="s">
        <v>14450</v>
      </c>
      <c r="P5348" s="12" t="s">
        <v>14451</v>
      </c>
      <c r="Q5348">
        <v>6923</v>
      </c>
      <c r="R5348" s="12" t="s">
        <v>63</v>
      </c>
      <c r="S5348" s="12" t="s">
        <v>11095</v>
      </c>
      <c r="T5348" s="12" t="s">
        <v>11096</v>
      </c>
      <c r="U5348" s="12" t="s">
        <v>7862</v>
      </c>
    </row>
    <row r="5349" spans="1:21" hidden="1" x14ac:dyDescent="0.25">
      <c r="A5349">
        <v>39539</v>
      </c>
      <c r="B5349" s="12" t="s">
        <v>52</v>
      </c>
      <c r="C5349" s="12" t="s">
        <v>9165</v>
      </c>
      <c r="D5349" s="12" t="s">
        <v>9166</v>
      </c>
      <c r="E5349">
        <v>6606</v>
      </c>
      <c r="F5349">
        <v>1</v>
      </c>
      <c r="G5349" s="12" t="s">
        <v>55</v>
      </c>
      <c r="H5349" s="12" t="s">
        <v>56</v>
      </c>
      <c r="I5349">
        <v>29010</v>
      </c>
      <c r="J5349" s="12" t="s">
        <v>57</v>
      </c>
      <c r="K5349" s="12" t="s">
        <v>77</v>
      </c>
      <c r="L5349" s="12" t="s">
        <v>78</v>
      </c>
      <c r="M5349">
        <v>35351</v>
      </c>
      <c r="N5349" s="12" t="s">
        <v>60</v>
      </c>
      <c r="O5349" s="12" t="s">
        <v>14481</v>
      </c>
      <c r="P5349" s="12" t="s">
        <v>14482</v>
      </c>
      <c r="Q5349">
        <v>7116</v>
      </c>
      <c r="R5349" s="12" t="s">
        <v>63</v>
      </c>
      <c r="S5349" s="12" t="s">
        <v>11105</v>
      </c>
      <c r="T5349" s="12" t="s">
        <v>11106</v>
      </c>
      <c r="U5349" s="12" t="s">
        <v>7862</v>
      </c>
    </row>
    <row r="5350" spans="1:21" hidden="1" x14ac:dyDescent="0.25">
      <c r="A5350">
        <v>39540</v>
      </c>
      <c r="B5350" s="12" t="s">
        <v>52</v>
      </c>
      <c r="C5350" s="12" t="s">
        <v>9167</v>
      </c>
      <c r="D5350" s="12" t="s">
        <v>9168</v>
      </c>
      <c r="E5350">
        <v>6606</v>
      </c>
      <c r="F5350">
        <v>1</v>
      </c>
      <c r="G5350" s="12" t="s">
        <v>55</v>
      </c>
      <c r="H5350" s="12" t="s">
        <v>56</v>
      </c>
      <c r="I5350">
        <v>29010</v>
      </c>
      <c r="J5350" s="12" t="s">
        <v>57</v>
      </c>
      <c r="K5350" s="12" t="s">
        <v>77</v>
      </c>
      <c r="L5350" s="12" t="s">
        <v>78</v>
      </c>
      <c r="M5350">
        <v>35352</v>
      </c>
      <c r="N5350" s="12" t="s">
        <v>60</v>
      </c>
      <c r="O5350" s="12" t="s">
        <v>10754</v>
      </c>
      <c r="P5350" s="12" t="s">
        <v>85</v>
      </c>
      <c r="Q5350">
        <v>6691</v>
      </c>
      <c r="R5350" s="12" t="s">
        <v>63</v>
      </c>
      <c r="S5350" s="12" t="s">
        <v>11079</v>
      </c>
      <c r="T5350" s="12" t="s">
        <v>11080</v>
      </c>
      <c r="U5350" s="12" t="s">
        <v>7862</v>
      </c>
    </row>
    <row r="5351" spans="1:21" hidden="1" x14ac:dyDescent="0.25">
      <c r="A5351">
        <v>39548</v>
      </c>
      <c r="B5351" s="12" t="s">
        <v>52</v>
      </c>
      <c r="C5351" s="12" t="s">
        <v>9169</v>
      </c>
      <c r="D5351" s="12" t="s">
        <v>9170</v>
      </c>
      <c r="E5351">
        <v>6606</v>
      </c>
      <c r="F5351">
        <v>1</v>
      </c>
      <c r="G5351" s="12" t="s">
        <v>55</v>
      </c>
      <c r="H5351" s="12" t="s">
        <v>56</v>
      </c>
      <c r="I5351">
        <v>29010</v>
      </c>
      <c r="J5351" s="12" t="s">
        <v>57</v>
      </c>
      <c r="K5351" s="12" t="s">
        <v>77</v>
      </c>
      <c r="L5351" s="12" t="s">
        <v>78</v>
      </c>
      <c r="M5351">
        <v>35352</v>
      </c>
      <c r="N5351" s="12" t="s">
        <v>60</v>
      </c>
      <c r="O5351" s="12" t="s">
        <v>10754</v>
      </c>
      <c r="P5351" s="12" t="s">
        <v>85</v>
      </c>
      <c r="Q5351">
        <v>6691</v>
      </c>
      <c r="R5351" s="12" t="s">
        <v>63</v>
      </c>
      <c r="S5351" s="12" t="s">
        <v>11079</v>
      </c>
      <c r="T5351" s="12" t="s">
        <v>11080</v>
      </c>
      <c r="U5351" s="12" t="s">
        <v>7862</v>
      </c>
    </row>
    <row r="5352" spans="1:21" hidden="1" x14ac:dyDescent="0.25">
      <c r="A5352">
        <v>39556</v>
      </c>
      <c r="B5352" s="12" t="s">
        <v>52</v>
      </c>
      <c r="C5352" s="12" t="s">
        <v>9171</v>
      </c>
      <c r="D5352" s="12" t="s">
        <v>9172</v>
      </c>
      <c r="E5352">
        <v>6606</v>
      </c>
      <c r="F5352">
        <v>1</v>
      </c>
      <c r="G5352" s="12" t="s">
        <v>55</v>
      </c>
      <c r="H5352" s="12" t="s">
        <v>56</v>
      </c>
      <c r="I5352">
        <v>29010</v>
      </c>
      <c r="J5352" s="12" t="s">
        <v>57</v>
      </c>
      <c r="K5352" s="12" t="s">
        <v>77</v>
      </c>
      <c r="L5352" s="12" t="s">
        <v>78</v>
      </c>
      <c r="M5352">
        <v>35346</v>
      </c>
      <c r="N5352" s="12" t="s">
        <v>60</v>
      </c>
      <c r="O5352" s="12" t="s">
        <v>10752</v>
      </c>
      <c r="P5352" s="12" t="s">
        <v>2522</v>
      </c>
      <c r="Q5352">
        <v>21488</v>
      </c>
      <c r="R5352" s="12" t="s">
        <v>63</v>
      </c>
      <c r="S5352" s="12" t="s">
        <v>11259</v>
      </c>
      <c r="T5352" s="12" t="s">
        <v>11260</v>
      </c>
      <c r="U5352" s="12" t="s">
        <v>7862</v>
      </c>
    </row>
    <row r="5353" spans="1:21" hidden="1" x14ac:dyDescent="0.25">
      <c r="A5353">
        <v>39557</v>
      </c>
      <c r="B5353" s="12" t="s">
        <v>52</v>
      </c>
      <c r="C5353" s="12" t="s">
        <v>9173</v>
      </c>
      <c r="D5353" s="12" t="s">
        <v>9174</v>
      </c>
      <c r="E5353">
        <v>6606</v>
      </c>
      <c r="F5353">
        <v>1</v>
      </c>
      <c r="G5353" s="12" t="s">
        <v>55</v>
      </c>
      <c r="H5353" s="12" t="s">
        <v>56</v>
      </c>
      <c r="I5353">
        <v>29010</v>
      </c>
      <c r="J5353" s="12" t="s">
        <v>57</v>
      </c>
      <c r="K5353" s="12" t="s">
        <v>77</v>
      </c>
      <c r="L5353" s="12" t="s">
        <v>78</v>
      </c>
      <c r="M5353">
        <v>35346</v>
      </c>
      <c r="N5353" s="12" t="s">
        <v>60</v>
      </c>
      <c r="O5353" s="12" t="s">
        <v>10752</v>
      </c>
      <c r="P5353" s="12" t="s">
        <v>2522</v>
      </c>
      <c r="Q5353">
        <v>21488</v>
      </c>
      <c r="R5353" s="12" t="s">
        <v>63</v>
      </c>
      <c r="S5353" s="12" t="s">
        <v>11259</v>
      </c>
      <c r="T5353" s="12" t="s">
        <v>11260</v>
      </c>
      <c r="U5353" s="12" t="s">
        <v>7862</v>
      </c>
    </row>
    <row r="5354" spans="1:21" hidden="1" x14ac:dyDescent="0.25">
      <c r="A5354">
        <v>39567</v>
      </c>
      <c r="B5354" s="12" t="s">
        <v>52</v>
      </c>
      <c r="C5354" s="12" t="s">
        <v>9175</v>
      </c>
      <c r="D5354" s="12" t="s">
        <v>12578</v>
      </c>
      <c r="E5354">
        <v>6606</v>
      </c>
      <c r="F5354">
        <v>1</v>
      </c>
      <c r="G5354" s="12" t="s">
        <v>55</v>
      </c>
      <c r="H5354" s="12" t="s">
        <v>56</v>
      </c>
      <c r="I5354">
        <v>29013</v>
      </c>
      <c r="J5354" s="12" t="s">
        <v>57</v>
      </c>
      <c r="K5354" s="12" t="s">
        <v>58</v>
      </c>
      <c r="L5354" s="12" t="s">
        <v>59</v>
      </c>
      <c r="M5354">
        <v>35331</v>
      </c>
      <c r="N5354" s="12" t="s">
        <v>60</v>
      </c>
      <c r="O5354" s="12" t="s">
        <v>425</v>
      </c>
      <c r="P5354" s="12" t="s">
        <v>426</v>
      </c>
      <c r="Q5354">
        <v>8437</v>
      </c>
      <c r="R5354" s="12" t="s">
        <v>63</v>
      </c>
      <c r="S5354" s="12" t="s">
        <v>427</v>
      </c>
      <c r="T5354" s="12" t="s">
        <v>428</v>
      </c>
      <c r="U5354" s="12" t="s">
        <v>79</v>
      </c>
    </row>
    <row r="5355" spans="1:21" hidden="1" x14ac:dyDescent="0.25">
      <c r="A5355">
        <v>39576</v>
      </c>
      <c r="B5355" s="12" t="s">
        <v>52</v>
      </c>
      <c r="C5355" s="12" t="s">
        <v>9176</v>
      </c>
      <c r="D5355" s="12" t="s">
        <v>9177</v>
      </c>
      <c r="E5355">
        <v>6606</v>
      </c>
      <c r="F5355">
        <v>1</v>
      </c>
      <c r="G5355" s="12" t="s">
        <v>55</v>
      </c>
      <c r="H5355" s="12" t="s">
        <v>56</v>
      </c>
      <c r="I5355">
        <v>29013</v>
      </c>
      <c r="J5355" s="12" t="s">
        <v>57</v>
      </c>
      <c r="K5355" s="12" t="s">
        <v>58</v>
      </c>
      <c r="L5355" s="12" t="s">
        <v>59</v>
      </c>
      <c r="M5355">
        <v>35301</v>
      </c>
      <c r="N5355" s="12" t="s">
        <v>60</v>
      </c>
      <c r="O5355" s="12" t="s">
        <v>70</v>
      </c>
      <c r="P5355" s="12" t="s">
        <v>71</v>
      </c>
      <c r="Q5355">
        <v>6899</v>
      </c>
      <c r="R5355" s="12" t="s">
        <v>63</v>
      </c>
      <c r="S5355" s="12" t="s">
        <v>5</v>
      </c>
      <c r="T5355" s="12" t="s">
        <v>39</v>
      </c>
      <c r="U5355" s="12" t="s">
        <v>6690</v>
      </c>
    </row>
    <row r="5356" spans="1:21" hidden="1" x14ac:dyDescent="0.25">
      <c r="A5356">
        <v>39577</v>
      </c>
      <c r="B5356" s="12" t="s">
        <v>52</v>
      </c>
      <c r="C5356" s="12" t="s">
        <v>9178</v>
      </c>
      <c r="D5356" s="12" t="s">
        <v>9179</v>
      </c>
      <c r="E5356">
        <v>6606</v>
      </c>
      <c r="F5356">
        <v>1</v>
      </c>
      <c r="G5356" s="12" t="s">
        <v>55</v>
      </c>
      <c r="H5356" s="12" t="s">
        <v>56</v>
      </c>
      <c r="I5356">
        <v>29013</v>
      </c>
      <c r="J5356" s="12" t="s">
        <v>57</v>
      </c>
      <c r="K5356" s="12" t="s">
        <v>58</v>
      </c>
      <c r="L5356" s="12" t="s">
        <v>59</v>
      </c>
      <c r="M5356">
        <v>35301</v>
      </c>
      <c r="N5356" s="12" t="s">
        <v>60</v>
      </c>
      <c r="O5356" s="12" t="s">
        <v>70</v>
      </c>
      <c r="P5356" s="12" t="s">
        <v>71</v>
      </c>
      <c r="Q5356">
        <v>6899</v>
      </c>
      <c r="R5356" s="12" t="s">
        <v>63</v>
      </c>
      <c r="S5356" s="12" t="s">
        <v>5</v>
      </c>
      <c r="T5356" s="12" t="s">
        <v>39</v>
      </c>
      <c r="U5356" s="12" t="s">
        <v>6690</v>
      </c>
    </row>
    <row r="5357" spans="1:21" hidden="1" x14ac:dyDescent="0.25">
      <c r="A5357">
        <v>39635</v>
      </c>
      <c r="B5357" s="12" t="s">
        <v>52</v>
      </c>
      <c r="C5357" s="12" t="s">
        <v>9180</v>
      </c>
      <c r="D5357" s="12" t="s">
        <v>9181</v>
      </c>
      <c r="E5357">
        <v>6606</v>
      </c>
      <c r="F5357">
        <v>1</v>
      </c>
      <c r="G5357" s="12" t="s">
        <v>55</v>
      </c>
      <c r="H5357" s="12" t="s">
        <v>56</v>
      </c>
      <c r="I5357">
        <v>29010</v>
      </c>
      <c r="J5357" s="12" t="s">
        <v>57</v>
      </c>
      <c r="K5357" s="12" t="s">
        <v>77</v>
      </c>
      <c r="L5357" s="12" t="s">
        <v>78</v>
      </c>
      <c r="M5357">
        <v>35353</v>
      </c>
      <c r="N5357" s="12" t="s">
        <v>60</v>
      </c>
      <c r="O5357" s="12" t="s">
        <v>10755</v>
      </c>
      <c r="P5357" s="12" t="s">
        <v>541</v>
      </c>
      <c r="Q5357">
        <v>17862</v>
      </c>
      <c r="R5357" s="12" t="s">
        <v>63</v>
      </c>
      <c r="S5357" s="12" t="s">
        <v>11236</v>
      </c>
      <c r="T5357" s="12" t="s">
        <v>11237</v>
      </c>
      <c r="U5357" s="12" t="s">
        <v>7862</v>
      </c>
    </row>
    <row r="5358" spans="1:21" hidden="1" x14ac:dyDescent="0.25">
      <c r="A5358">
        <v>39640</v>
      </c>
      <c r="B5358" s="12" t="s">
        <v>52</v>
      </c>
      <c r="C5358" s="12" t="s">
        <v>9182</v>
      </c>
      <c r="D5358" s="12" t="s">
        <v>9183</v>
      </c>
      <c r="E5358">
        <v>6606</v>
      </c>
      <c r="F5358">
        <v>1</v>
      </c>
      <c r="G5358" s="12" t="s">
        <v>55</v>
      </c>
      <c r="H5358" s="12" t="s">
        <v>56</v>
      </c>
      <c r="I5358">
        <v>29010</v>
      </c>
      <c r="J5358" s="12" t="s">
        <v>57</v>
      </c>
      <c r="K5358" s="12" t="s">
        <v>77</v>
      </c>
      <c r="L5358" s="12" t="s">
        <v>78</v>
      </c>
      <c r="M5358">
        <v>35351</v>
      </c>
      <c r="N5358" s="12" t="s">
        <v>60</v>
      </c>
      <c r="O5358" s="12" t="s">
        <v>14481</v>
      </c>
      <c r="P5358" s="12" t="s">
        <v>14482</v>
      </c>
      <c r="Q5358">
        <v>8996</v>
      </c>
      <c r="R5358" s="12" t="s">
        <v>63</v>
      </c>
      <c r="S5358" s="12" t="s">
        <v>11164</v>
      </c>
      <c r="T5358" s="12" t="s">
        <v>11165</v>
      </c>
      <c r="U5358" s="12" t="s">
        <v>7862</v>
      </c>
    </row>
    <row r="5359" spans="1:21" hidden="1" x14ac:dyDescent="0.25">
      <c r="A5359">
        <v>39643</v>
      </c>
      <c r="B5359" s="12" t="s">
        <v>52</v>
      </c>
      <c r="C5359" s="12" t="s">
        <v>9184</v>
      </c>
      <c r="D5359" s="12" t="s">
        <v>9185</v>
      </c>
      <c r="E5359">
        <v>6606</v>
      </c>
      <c r="F5359">
        <v>1</v>
      </c>
      <c r="G5359" s="12" t="s">
        <v>55</v>
      </c>
      <c r="H5359" s="12" t="s">
        <v>56</v>
      </c>
      <c r="I5359">
        <v>29013</v>
      </c>
      <c r="J5359" s="12" t="s">
        <v>57</v>
      </c>
      <c r="K5359" s="12" t="s">
        <v>58</v>
      </c>
      <c r="L5359" s="12" t="s">
        <v>59</v>
      </c>
      <c r="M5359">
        <v>34493</v>
      </c>
      <c r="N5359" s="12" t="s">
        <v>60</v>
      </c>
      <c r="O5359" s="12" t="s">
        <v>61</v>
      </c>
      <c r="P5359" s="12" t="s">
        <v>62</v>
      </c>
      <c r="Q5359">
        <v>35310</v>
      </c>
      <c r="R5359" s="12" t="s">
        <v>63</v>
      </c>
      <c r="S5359" s="12" t="s">
        <v>7628</v>
      </c>
      <c r="T5359" s="12" t="s">
        <v>7629</v>
      </c>
      <c r="U5359" s="12" t="s">
        <v>38</v>
      </c>
    </row>
    <row r="5360" spans="1:21" hidden="1" x14ac:dyDescent="0.25">
      <c r="A5360">
        <v>39649</v>
      </c>
      <c r="B5360" s="12" t="s">
        <v>52</v>
      </c>
      <c r="C5360" s="12" t="s">
        <v>12579</v>
      </c>
      <c r="D5360" s="12" t="s">
        <v>12580</v>
      </c>
      <c r="E5360">
        <v>6606</v>
      </c>
      <c r="F5360">
        <v>1</v>
      </c>
      <c r="G5360" s="12" t="s">
        <v>55</v>
      </c>
      <c r="H5360" s="12" t="s">
        <v>56</v>
      </c>
      <c r="I5360">
        <v>43481</v>
      </c>
      <c r="J5360" s="12" t="s">
        <v>57</v>
      </c>
      <c r="K5360" s="12" t="s">
        <v>11825</v>
      </c>
      <c r="L5360" s="12" t="s">
        <v>11826</v>
      </c>
      <c r="M5360">
        <v>43738</v>
      </c>
      <c r="N5360" s="12" t="s">
        <v>60</v>
      </c>
      <c r="O5360" s="12" t="s">
        <v>11827</v>
      </c>
      <c r="P5360" s="12" t="s">
        <v>11828</v>
      </c>
      <c r="Q5360">
        <v>43742</v>
      </c>
      <c r="R5360" s="12" t="s">
        <v>63</v>
      </c>
      <c r="S5360" s="12" t="s">
        <v>11831</v>
      </c>
      <c r="T5360" s="12" t="s">
        <v>11832</v>
      </c>
      <c r="U5360" s="12" t="s">
        <v>79</v>
      </c>
    </row>
    <row r="5361" spans="1:21" hidden="1" x14ac:dyDescent="0.25">
      <c r="A5361">
        <v>39649</v>
      </c>
      <c r="B5361" s="12" t="s">
        <v>52</v>
      </c>
      <c r="C5361" s="12" t="s">
        <v>12579</v>
      </c>
      <c r="D5361" s="12" t="s">
        <v>12580</v>
      </c>
      <c r="E5361">
        <v>6606</v>
      </c>
      <c r="F5361">
        <v>1</v>
      </c>
      <c r="G5361" s="12" t="s">
        <v>55</v>
      </c>
      <c r="H5361" s="12" t="s">
        <v>56</v>
      </c>
      <c r="I5361">
        <v>29010</v>
      </c>
      <c r="J5361" s="12" t="s">
        <v>57</v>
      </c>
      <c r="K5361" s="12" t="s">
        <v>77</v>
      </c>
      <c r="L5361" s="12" t="s">
        <v>78</v>
      </c>
      <c r="M5361">
        <v>43738</v>
      </c>
      <c r="N5361" s="12" t="s">
        <v>60</v>
      </c>
      <c r="O5361" s="12" t="s">
        <v>11827</v>
      </c>
      <c r="P5361" s="12" t="s">
        <v>11828</v>
      </c>
      <c r="Q5361">
        <v>43742</v>
      </c>
      <c r="R5361" s="12" t="s">
        <v>63</v>
      </c>
      <c r="S5361" s="12" t="s">
        <v>11831</v>
      </c>
      <c r="T5361" s="12" t="s">
        <v>11832</v>
      </c>
      <c r="U5361" s="12" t="s">
        <v>79</v>
      </c>
    </row>
    <row r="5362" spans="1:21" hidden="1" x14ac:dyDescent="0.25">
      <c r="A5362">
        <v>39649</v>
      </c>
      <c r="B5362" s="12" t="s">
        <v>52</v>
      </c>
      <c r="C5362" s="12" t="s">
        <v>12579</v>
      </c>
      <c r="D5362" s="12" t="s">
        <v>12580</v>
      </c>
      <c r="E5362">
        <v>6606</v>
      </c>
      <c r="F5362">
        <v>1</v>
      </c>
      <c r="G5362" s="12" t="s">
        <v>55</v>
      </c>
      <c r="H5362" s="12" t="s">
        <v>56</v>
      </c>
      <c r="I5362">
        <v>43481</v>
      </c>
      <c r="J5362" s="12" t="s">
        <v>57</v>
      </c>
      <c r="K5362" s="12" t="s">
        <v>11825</v>
      </c>
      <c r="L5362" s="12" t="s">
        <v>11826</v>
      </c>
      <c r="M5362">
        <v>35350</v>
      </c>
      <c r="N5362" s="12" t="s">
        <v>60</v>
      </c>
      <c r="O5362" s="12" t="s">
        <v>10753</v>
      </c>
      <c r="P5362" s="12" t="s">
        <v>96</v>
      </c>
      <c r="Q5362">
        <v>43742</v>
      </c>
      <c r="R5362" s="12" t="s">
        <v>63</v>
      </c>
      <c r="S5362" s="12" t="s">
        <v>11831</v>
      </c>
      <c r="T5362" s="12" t="s">
        <v>11832</v>
      </c>
      <c r="U5362" s="12" t="s">
        <v>79</v>
      </c>
    </row>
    <row r="5363" spans="1:21" hidden="1" x14ac:dyDescent="0.25">
      <c r="A5363">
        <v>39649</v>
      </c>
      <c r="B5363" s="12" t="s">
        <v>52</v>
      </c>
      <c r="C5363" s="12" t="s">
        <v>12579</v>
      </c>
      <c r="D5363" s="12" t="s">
        <v>12580</v>
      </c>
      <c r="E5363">
        <v>6606</v>
      </c>
      <c r="F5363">
        <v>1</v>
      </c>
      <c r="G5363" s="12" t="s">
        <v>55</v>
      </c>
      <c r="H5363" s="12" t="s">
        <v>56</v>
      </c>
      <c r="I5363">
        <v>29010</v>
      </c>
      <c r="J5363" s="12" t="s">
        <v>57</v>
      </c>
      <c r="K5363" s="12" t="s">
        <v>77</v>
      </c>
      <c r="L5363" s="12" t="s">
        <v>78</v>
      </c>
      <c r="M5363">
        <v>35350</v>
      </c>
      <c r="N5363" s="12" t="s">
        <v>60</v>
      </c>
      <c r="O5363" s="12" t="s">
        <v>10753</v>
      </c>
      <c r="P5363" s="12" t="s">
        <v>96</v>
      </c>
      <c r="Q5363">
        <v>43742</v>
      </c>
      <c r="R5363" s="12" t="s">
        <v>63</v>
      </c>
      <c r="S5363" s="12" t="s">
        <v>11831</v>
      </c>
      <c r="T5363" s="12" t="s">
        <v>11832</v>
      </c>
      <c r="U5363" s="12" t="s">
        <v>79</v>
      </c>
    </row>
    <row r="5364" spans="1:21" hidden="1" x14ac:dyDescent="0.25">
      <c r="A5364">
        <v>39649</v>
      </c>
      <c r="B5364" s="12" t="s">
        <v>52</v>
      </c>
      <c r="C5364" s="12" t="s">
        <v>12579</v>
      </c>
      <c r="D5364" s="12" t="s">
        <v>12580</v>
      </c>
      <c r="E5364">
        <v>6606</v>
      </c>
      <c r="F5364">
        <v>1</v>
      </c>
      <c r="G5364" s="12" t="s">
        <v>55</v>
      </c>
      <c r="H5364" s="12" t="s">
        <v>56</v>
      </c>
      <c r="I5364">
        <v>43481</v>
      </c>
      <c r="J5364" s="12" t="s">
        <v>57</v>
      </c>
      <c r="K5364" s="12" t="s">
        <v>11825</v>
      </c>
      <c r="L5364" s="12" t="s">
        <v>11826</v>
      </c>
      <c r="M5364">
        <v>43738</v>
      </c>
      <c r="N5364" s="12" t="s">
        <v>60</v>
      </c>
      <c r="O5364" s="12" t="s">
        <v>11827</v>
      </c>
      <c r="P5364" s="12" t="s">
        <v>11828</v>
      </c>
      <c r="Q5364">
        <v>26787</v>
      </c>
      <c r="R5364" s="12" t="s">
        <v>63</v>
      </c>
      <c r="S5364" s="12" t="s">
        <v>14134</v>
      </c>
      <c r="T5364" s="12" t="s">
        <v>11277</v>
      </c>
      <c r="U5364" s="12" t="s">
        <v>79</v>
      </c>
    </row>
    <row r="5365" spans="1:21" hidden="1" x14ac:dyDescent="0.25">
      <c r="A5365">
        <v>39649</v>
      </c>
      <c r="B5365" s="12" t="s">
        <v>52</v>
      </c>
      <c r="C5365" s="12" t="s">
        <v>12579</v>
      </c>
      <c r="D5365" s="12" t="s">
        <v>12580</v>
      </c>
      <c r="E5365">
        <v>6606</v>
      </c>
      <c r="F5365">
        <v>1</v>
      </c>
      <c r="G5365" s="12" t="s">
        <v>55</v>
      </c>
      <c r="H5365" s="12" t="s">
        <v>56</v>
      </c>
      <c r="I5365">
        <v>29010</v>
      </c>
      <c r="J5365" s="12" t="s">
        <v>57</v>
      </c>
      <c r="K5365" s="12" t="s">
        <v>77</v>
      </c>
      <c r="L5365" s="12" t="s">
        <v>78</v>
      </c>
      <c r="M5365">
        <v>43738</v>
      </c>
      <c r="N5365" s="12" t="s">
        <v>60</v>
      </c>
      <c r="O5365" s="12" t="s">
        <v>11827</v>
      </c>
      <c r="P5365" s="12" t="s">
        <v>11828</v>
      </c>
      <c r="Q5365">
        <v>26787</v>
      </c>
      <c r="R5365" s="12" t="s">
        <v>63</v>
      </c>
      <c r="S5365" s="12" t="s">
        <v>14134</v>
      </c>
      <c r="T5365" s="12" t="s">
        <v>11277</v>
      </c>
      <c r="U5365" s="12" t="s">
        <v>79</v>
      </c>
    </row>
    <row r="5366" spans="1:21" hidden="1" x14ac:dyDescent="0.25">
      <c r="A5366">
        <v>39649</v>
      </c>
      <c r="B5366" s="12" t="s">
        <v>52</v>
      </c>
      <c r="C5366" s="12" t="s">
        <v>12579</v>
      </c>
      <c r="D5366" s="12" t="s">
        <v>12580</v>
      </c>
      <c r="E5366">
        <v>6606</v>
      </c>
      <c r="F5366">
        <v>1</v>
      </c>
      <c r="G5366" s="12" t="s">
        <v>55</v>
      </c>
      <c r="H5366" s="12" t="s">
        <v>56</v>
      </c>
      <c r="I5366">
        <v>43481</v>
      </c>
      <c r="J5366" s="12" t="s">
        <v>57</v>
      </c>
      <c r="K5366" s="12" t="s">
        <v>11825</v>
      </c>
      <c r="L5366" s="12" t="s">
        <v>11826</v>
      </c>
      <c r="M5366">
        <v>35350</v>
      </c>
      <c r="N5366" s="12" t="s">
        <v>60</v>
      </c>
      <c r="O5366" s="12" t="s">
        <v>10753</v>
      </c>
      <c r="P5366" s="12" t="s">
        <v>96</v>
      </c>
      <c r="Q5366">
        <v>26787</v>
      </c>
      <c r="R5366" s="12" t="s">
        <v>63</v>
      </c>
      <c r="S5366" s="12" t="s">
        <v>14134</v>
      </c>
      <c r="T5366" s="12" t="s">
        <v>11277</v>
      </c>
      <c r="U5366" s="12" t="s">
        <v>79</v>
      </c>
    </row>
    <row r="5367" spans="1:21" hidden="1" x14ac:dyDescent="0.25">
      <c r="A5367">
        <v>39649</v>
      </c>
      <c r="B5367" s="12" t="s">
        <v>52</v>
      </c>
      <c r="C5367" s="12" t="s">
        <v>12579</v>
      </c>
      <c r="D5367" s="12" t="s">
        <v>12580</v>
      </c>
      <c r="E5367">
        <v>6606</v>
      </c>
      <c r="F5367">
        <v>1</v>
      </c>
      <c r="G5367" s="12" t="s">
        <v>55</v>
      </c>
      <c r="H5367" s="12" t="s">
        <v>56</v>
      </c>
      <c r="I5367">
        <v>29010</v>
      </c>
      <c r="J5367" s="12" t="s">
        <v>57</v>
      </c>
      <c r="K5367" s="12" t="s">
        <v>77</v>
      </c>
      <c r="L5367" s="12" t="s">
        <v>78</v>
      </c>
      <c r="M5367">
        <v>35350</v>
      </c>
      <c r="N5367" s="12" t="s">
        <v>60</v>
      </c>
      <c r="O5367" s="12" t="s">
        <v>10753</v>
      </c>
      <c r="P5367" s="12" t="s">
        <v>96</v>
      </c>
      <c r="Q5367">
        <v>26787</v>
      </c>
      <c r="R5367" s="12" t="s">
        <v>63</v>
      </c>
      <c r="S5367" s="12" t="s">
        <v>14134</v>
      </c>
      <c r="T5367" s="12" t="s">
        <v>11277</v>
      </c>
      <c r="U5367" s="12" t="s">
        <v>79</v>
      </c>
    </row>
    <row r="5368" spans="1:21" hidden="1" x14ac:dyDescent="0.25">
      <c r="A5368">
        <v>39655</v>
      </c>
      <c r="B5368" s="12" t="s">
        <v>52</v>
      </c>
      <c r="C5368" s="12" t="s">
        <v>17557</v>
      </c>
      <c r="D5368" s="12" t="s">
        <v>17558</v>
      </c>
      <c r="E5368">
        <v>6606</v>
      </c>
      <c r="F5368">
        <v>1</v>
      </c>
      <c r="G5368" s="12" t="s">
        <v>55</v>
      </c>
      <c r="H5368" s="12" t="s">
        <v>56</v>
      </c>
      <c r="I5368">
        <v>29006</v>
      </c>
      <c r="J5368" s="12" t="s">
        <v>57</v>
      </c>
      <c r="K5368" s="12" t="s">
        <v>91</v>
      </c>
      <c r="L5368" s="12" t="s">
        <v>92</v>
      </c>
      <c r="M5368">
        <v>35338</v>
      </c>
      <c r="N5368" s="12" t="s">
        <v>60</v>
      </c>
      <c r="O5368" s="12" t="s">
        <v>305</v>
      </c>
      <c r="P5368" s="12" t="s">
        <v>306</v>
      </c>
      <c r="Q5368">
        <v>29009</v>
      </c>
      <c r="R5368" s="12" t="s">
        <v>63</v>
      </c>
      <c r="S5368" s="12" t="s">
        <v>14503</v>
      </c>
      <c r="T5368" s="12" t="s">
        <v>14504</v>
      </c>
      <c r="U5368" s="12" t="s">
        <v>10816</v>
      </c>
    </row>
    <row r="5369" spans="1:21" hidden="1" x14ac:dyDescent="0.25">
      <c r="A5369">
        <v>39657</v>
      </c>
      <c r="B5369" s="12" t="s">
        <v>52</v>
      </c>
      <c r="C5369" s="12" t="s">
        <v>19214</v>
      </c>
      <c r="D5369" s="12" t="s">
        <v>19215</v>
      </c>
      <c r="E5369">
        <v>6606</v>
      </c>
      <c r="F5369">
        <v>1</v>
      </c>
      <c r="G5369" s="12" t="s">
        <v>55</v>
      </c>
      <c r="H5369" s="12" t="s">
        <v>56</v>
      </c>
      <c r="I5369">
        <v>29006</v>
      </c>
      <c r="J5369" s="12" t="s">
        <v>57</v>
      </c>
      <c r="K5369" s="12" t="s">
        <v>91</v>
      </c>
      <c r="L5369" s="12" t="s">
        <v>92</v>
      </c>
      <c r="M5369">
        <v>35338</v>
      </c>
      <c r="N5369" s="12" t="s">
        <v>60</v>
      </c>
      <c r="O5369" s="12" t="s">
        <v>305</v>
      </c>
      <c r="P5369" s="12" t="s">
        <v>306</v>
      </c>
      <c r="Q5369">
        <v>29009</v>
      </c>
      <c r="R5369" s="12" t="s">
        <v>63</v>
      </c>
      <c r="S5369" s="12" t="s">
        <v>14503</v>
      </c>
      <c r="T5369" s="12" t="s">
        <v>14504</v>
      </c>
      <c r="U5369" s="12" t="s">
        <v>10816</v>
      </c>
    </row>
    <row r="5370" spans="1:21" hidden="1" x14ac:dyDescent="0.25">
      <c r="A5370">
        <v>39660</v>
      </c>
      <c r="B5370" s="12" t="s">
        <v>52</v>
      </c>
      <c r="C5370" s="12" t="s">
        <v>19216</v>
      </c>
      <c r="D5370" s="12" t="s">
        <v>19217</v>
      </c>
      <c r="E5370">
        <v>6606</v>
      </c>
      <c r="F5370">
        <v>1</v>
      </c>
      <c r="G5370" s="12" t="s">
        <v>55</v>
      </c>
      <c r="H5370" s="12" t="s">
        <v>56</v>
      </c>
      <c r="I5370">
        <v>29006</v>
      </c>
      <c r="J5370" s="12" t="s">
        <v>57</v>
      </c>
      <c r="K5370" s="12" t="s">
        <v>91</v>
      </c>
      <c r="L5370" s="12" t="s">
        <v>92</v>
      </c>
      <c r="M5370">
        <v>35338</v>
      </c>
      <c r="N5370" s="12" t="s">
        <v>60</v>
      </c>
      <c r="O5370" s="12" t="s">
        <v>305</v>
      </c>
      <c r="P5370" s="12" t="s">
        <v>306</v>
      </c>
      <c r="Q5370">
        <v>29009</v>
      </c>
      <c r="R5370" s="12" t="s">
        <v>63</v>
      </c>
      <c r="S5370" s="12" t="s">
        <v>14503</v>
      </c>
      <c r="T5370" s="12" t="s">
        <v>14504</v>
      </c>
      <c r="U5370" s="12" t="s">
        <v>79</v>
      </c>
    </row>
    <row r="5371" spans="1:21" hidden="1" x14ac:dyDescent="0.25">
      <c r="A5371">
        <v>39663</v>
      </c>
      <c r="B5371" s="12" t="s">
        <v>52</v>
      </c>
      <c r="C5371" s="12" t="s">
        <v>18544</v>
      </c>
      <c r="D5371" s="12" t="s">
        <v>18545</v>
      </c>
      <c r="E5371">
        <v>6606</v>
      </c>
      <c r="F5371">
        <v>1</v>
      </c>
      <c r="G5371" s="12" t="s">
        <v>55</v>
      </c>
      <c r="H5371" s="12" t="s">
        <v>56</v>
      </c>
      <c r="I5371">
        <v>29006</v>
      </c>
      <c r="J5371" s="12" t="s">
        <v>57</v>
      </c>
      <c r="K5371" s="12" t="s">
        <v>91</v>
      </c>
      <c r="L5371" s="12" t="s">
        <v>92</v>
      </c>
      <c r="M5371">
        <v>35338</v>
      </c>
      <c r="N5371" s="12" t="s">
        <v>60</v>
      </c>
      <c r="O5371" s="12" t="s">
        <v>305</v>
      </c>
      <c r="P5371" s="12" t="s">
        <v>306</v>
      </c>
      <c r="Q5371">
        <v>29009</v>
      </c>
      <c r="R5371" s="12" t="s">
        <v>63</v>
      </c>
      <c r="S5371" s="12" t="s">
        <v>14503</v>
      </c>
      <c r="T5371" s="12" t="s">
        <v>14504</v>
      </c>
      <c r="U5371" s="12" t="s">
        <v>79</v>
      </c>
    </row>
    <row r="5372" spans="1:21" hidden="1" x14ac:dyDescent="0.25">
      <c r="A5372">
        <v>39672</v>
      </c>
      <c r="B5372" s="12" t="s">
        <v>52</v>
      </c>
      <c r="C5372" s="12" t="s">
        <v>9186</v>
      </c>
      <c r="D5372" s="12" t="s">
        <v>9187</v>
      </c>
      <c r="E5372">
        <v>6606</v>
      </c>
      <c r="F5372">
        <v>1</v>
      </c>
      <c r="G5372" s="12" t="s">
        <v>55</v>
      </c>
      <c r="H5372" s="12" t="s">
        <v>56</v>
      </c>
      <c r="I5372">
        <v>29010</v>
      </c>
      <c r="J5372" s="12" t="s">
        <v>57</v>
      </c>
      <c r="K5372" s="12" t="s">
        <v>77</v>
      </c>
      <c r="L5372" s="12" t="s">
        <v>78</v>
      </c>
      <c r="M5372">
        <v>35347</v>
      </c>
      <c r="N5372" s="12" t="s">
        <v>60</v>
      </c>
      <c r="O5372" s="12" t="s">
        <v>14450</v>
      </c>
      <c r="P5372" s="12" t="s">
        <v>14451</v>
      </c>
      <c r="Q5372">
        <v>6923</v>
      </c>
      <c r="R5372" s="12" t="s">
        <v>63</v>
      </c>
      <c r="S5372" s="12" t="s">
        <v>11095</v>
      </c>
      <c r="T5372" s="12" t="s">
        <v>11096</v>
      </c>
      <c r="U5372" s="12" t="s">
        <v>7862</v>
      </c>
    </row>
    <row r="5373" spans="1:21" hidden="1" x14ac:dyDescent="0.25">
      <c r="A5373">
        <v>39677</v>
      </c>
      <c r="B5373" s="12" t="s">
        <v>52</v>
      </c>
      <c r="C5373" s="12" t="s">
        <v>9188</v>
      </c>
      <c r="D5373" s="12" t="s">
        <v>9189</v>
      </c>
      <c r="E5373">
        <v>6606</v>
      </c>
      <c r="F5373">
        <v>1</v>
      </c>
      <c r="G5373" s="12" t="s">
        <v>55</v>
      </c>
      <c r="H5373" s="12" t="s">
        <v>56</v>
      </c>
      <c r="I5373">
        <v>29010</v>
      </c>
      <c r="J5373" s="12" t="s">
        <v>57</v>
      </c>
      <c r="K5373" s="12" t="s">
        <v>77</v>
      </c>
      <c r="L5373" s="12" t="s">
        <v>78</v>
      </c>
      <c r="M5373">
        <v>35347</v>
      </c>
      <c r="N5373" s="12" t="s">
        <v>60</v>
      </c>
      <c r="O5373" s="12" t="s">
        <v>14450</v>
      </c>
      <c r="P5373" s="12" t="s">
        <v>14451</v>
      </c>
      <c r="Q5373">
        <v>6923</v>
      </c>
      <c r="R5373" s="12" t="s">
        <v>63</v>
      </c>
      <c r="S5373" s="12" t="s">
        <v>11095</v>
      </c>
      <c r="T5373" s="12" t="s">
        <v>11096</v>
      </c>
      <c r="U5373" s="12" t="s">
        <v>7862</v>
      </c>
    </row>
    <row r="5374" spans="1:21" hidden="1" x14ac:dyDescent="0.25">
      <c r="A5374">
        <v>39682</v>
      </c>
      <c r="B5374" s="12" t="s">
        <v>52</v>
      </c>
      <c r="C5374" s="12" t="s">
        <v>9190</v>
      </c>
      <c r="D5374" s="12" t="s">
        <v>9191</v>
      </c>
      <c r="E5374">
        <v>6606</v>
      </c>
      <c r="F5374">
        <v>1</v>
      </c>
      <c r="G5374" s="12" t="s">
        <v>55</v>
      </c>
      <c r="H5374" s="12" t="s">
        <v>56</v>
      </c>
      <c r="I5374">
        <v>29010</v>
      </c>
      <c r="J5374" s="12" t="s">
        <v>57</v>
      </c>
      <c r="K5374" s="12" t="s">
        <v>77</v>
      </c>
      <c r="L5374" s="12" t="s">
        <v>78</v>
      </c>
      <c r="M5374">
        <v>35347</v>
      </c>
      <c r="N5374" s="12" t="s">
        <v>60</v>
      </c>
      <c r="O5374" s="12" t="s">
        <v>14450</v>
      </c>
      <c r="P5374" s="12" t="s">
        <v>14451</v>
      </c>
      <c r="Q5374">
        <v>6923</v>
      </c>
      <c r="R5374" s="12" t="s">
        <v>63</v>
      </c>
      <c r="S5374" s="12" t="s">
        <v>11095</v>
      </c>
      <c r="T5374" s="12" t="s">
        <v>11096</v>
      </c>
      <c r="U5374" s="12" t="s">
        <v>7862</v>
      </c>
    </row>
    <row r="5375" spans="1:21" hidden="1" x14ac:dyDescent="0.25">
      <c r="A5375">
        <v>39683</v>
      </c>
      <c r="B5375" s="12" t="s">
        <v>52</v>
      </c>
      <c r="C5375" s="12" t="s">
        <v>9192</v>
      </c>
      <c r="D5375" s="12" t="s">
        <v>11335</v>
      </c>
      <c r="E5375">
        <v>6606</v>
      </c>
      <c r="F5375">
        <v>1</v>
      </c>
      <c r="G5375" s="12" t="s">
        <v>55</v>
      </c>
      <c r="H5375" s="12" t="s">
        <v>56</v>
      </c>
      <c r="I5375">
        <v>29010</v>
      </c>
      <c r="J5375" s="12" t="s">
        <v>57</v>
      </c>
      <c r="K5375" s="12" t="s">
        <v>77</v>
      </c>
      <c r="L5375" s="12" t="s">
        <v>78</v>
      </c>
      <c r="M5375">
        <v>35347</v>
      </c>
      <c r="N5375" s="12" t="s">
        <v>60</v>
      </c>
      <c r="O5375" s="12" t="s">
        <v>14450</v>
      </c>
      <c r="P5375" s="12" t="s">
        <v>14451</v>
      </c>
      <c r="Q5375">
        <v>6923</v>
      </c>
      <c r="R5375" s="12" t="s">
        <v>63</v>
      </c>
      <c r="S5375" s="12" t="s">
        <v>11095</v>
      </c>
      <c r="T5375" s="12" t="s">
        <v>11096</v>
      </c>
      <c r="U5375" s="12" t="s">
        <v>7862</v>
      </c>
    </row>
    <row r="5376" spans="1:21" hidden="1" x14ac:dyDescent="0.25">
      <c r="A5376">
        <v>39699</v>
      </c>
      <c r="B5376" s="12" t="s">
        <v>52</v>
      </c>
      <c r="C5376" s="12" t="s">
        <v>9193</v>
      </c>
      <c r="D5376" s="12" t="s">
        <v>9194</v>
      </c>
      <c r="E5376">
        <v>6606</v>
      </c>
      <c r="F5376">
        <v>1</v>
      </c>
      <c r="G5376" s="12" t="s">
        <v>55</v>
      </c>
      <c r="H5376" s="12" t="s">
        <v>56</v>
      </c>
      <c r="I5376">
        <v>29010</v>
      </c>
      <c r="J5376" s="12" t="s">
        <v>57</v>
      </c>
      <c r="K5376" s="12" t="s">
        <v>77</v>
      </c>
      <c r="L5376" s="12" t="s">
        <v>78</v>
      </c>
      <c r="M5376">
        <v>35352</v>
      </c>
      <c r="N5376" s="12" t="s">
        <v>60</v>
      </c>
      <c r="O5376" s="12" t="s">
        <v>10754</v>
      </c>
      <c r="P5376" s="12" t="s">
        <v>85</v>
      </c>
      <c r="Q5376">
        <v>7134</v>
      </c>
      <c r="R5376" s="12" t="s">
        <v>63</v>
      </c>
      <c r="S5376" s="12" t="s">
        <v>11077</v>
      </c>
      <c r="T5376" s="12" t="s">
        <v>11078</v>
      </c>
      <c r="U5376" s="12" t="s">
        <v>7862</v>
      </c>
    </row>
    <row r="5377" spans="1:21" hidden="1" x14ac:dyDescent="0.25">
      <c r="A5377">
        <v>39706</v>
      </c>
      <c r="B5377" s="12" t="s">
        <v>52</v>
      </c>
      <c r="C5377" s="12" t="s">
        <v>9195</v>
      </c>
      <c r="D5377" s="12" t="s">
        <v>9196</v>
      </c>
      <c r="E5377">
        <v>6606</v>
      </c>
      <c r="F5377">
        <v>1</v>
      </c>
      <c r="G5377" s="12" t="s">
        <v>55</v>
      </c>
      <c r="H5377" s="12" t="s">
        <v>56</v>
      </c>
      <c r="I5377">
        <v>29010</v>
      </c>
      <c r="J5377" s="12" t="s">
        <v>57</v>
      </c>
      <c r="K5377" s="12" t="s">
        <v>77</v>
      </c>
      <c r="L5377" s="12" t="s">
        <v>78</v>
      </c>
      <c r="M5377">
        <v>35346</v>
      </c>
      <c r="N5377" s="12" t="s">
        <v>60</v>
      </c>
      <c r="O5377" s="12" t="s">
        <v>10752</v>
      </c>
      <c r="P5377" s="12" t="s">
        <v>2522</v>
      </c>
      <c r="Q5377">
        <v>17167</v>
      </c>
      <c r="R5377" s="12" t="s">
        <v>63</v>
      </c>
      <c r="S5377" s="12" t="s">
        <v>11232</v>
      </c>
      <c r="T5377" s="12" t="s">
        <v>11233</v>
      </c>
      <c r="U5377" s="12" t="s">
        <v>7862</v>
      </c>
    </row>
    <row r="5378" spans="1:21" hidden="1" x14ac:dyDescent="0.25">
      <c r="A5378">
        <v>39708</v>
      </c>
      <c r="B5378" s="12" t="s">
        <v>52</v>
      </c>
      <c r="C5378" s="12" t="s">
        <v>9197</v>
      </c>
      <c r="D5378" s="12" t="s">
        <v>9198</v>
      </c>
      <c r="E5378">
        <v>6606</v>
      </c>
      <c r="F5378">
        <v>1</v>
      </c>
      <c r="G5378" s="12" t="s">
        <v>55</v>
      </c>
      <c r="H5378" s="12" t="s">
        <v>56</v>
      </c>
      <c r="I5378">
        <v>29010</v>
      </c>
      <c r="J5378" s="12" t="s">
        <v>57</v>
      </c>
      <c r="K5378" s="12" t="s">
        <v>77</v>
      </c>
      <c r="L5378" s="12" t="s">
        <v>78</v>
      </c>
      <c r="M5378">
        <v>35347</v>
      </c>
      <c r="N5378" s="12" t="s">
        <v>60</v>
      </c>
      <c r="O5378" s="12" t="s">
        <v>14450</v>
      </c>
      <c r="P5378" s="12" t="s">
        <v>14451</v>
      </c>
      <c r="Q5378">
        <v>6904</v>
      </c>
      <c r="R5378" s="12" t="s">
        <v>63</v>
      </c>
      <c r="S5378" s="12" t="s">
        <v>14452</v>
      </c>
      <c r="T5378" s="12" t="s">
        <v>11073</v>
      </c>
      <c r="U5378" s="12" t="s">
        <v>7862</v>
      </c>
    </row>
    <row r="5379" spans="1:21" hidden="1" x14ac:dyDescent="0.25">
      <c r="A5379">
        <v>39709</v>
      </c>
      <c r="B5379" s="12" t="s">
        <v>52</v>
      </c>
      <c r="C5379" s="12" t="s">
        <v>9199</v>
      </c>
      <c r="D5379" s="12" t="s">
        <v>9200</v>
      </c>
      <c r="E5379">
        <v>6606</v>
      </c>
      <c r="F5379">
        <v>1</v>
      </c>
      <c r="G5379" s="12" t="s">
        <v>55</v>
      </c>
      <c r="H5379" s="12" t="s">
        <v>56</v>
      </c>
      <c r="I5379">
        <v>29010</v>
      </c>
      <c r="J5379" s="12" t="s">
        <v>57</v>
      </c>
      <c r="K5379" s="12" t="s">
        <v>77</v>
      </c>
      <c r="L5379" s="12" t="s">
        <v>78</v>
      </c>
      <c r="M5379">
        <v>35353</v>
      </c>
      <c r="N5379" s="12" t="s">
        <v>60</v>
      </c>
      <c r="O5379" s="12" t="s">
        <v>10755</v>
      </c>
      <c r="P5379" s="12" t="s">
        <v>541</v>
      </c>
      <c r="Q5379">
        <v>17862</v>
      </c>
      <c r="R5379" s="12" t="s">
        <v>63</v>
      </c>
      <c r="S5379" s="12" t="s">
        <v>11236</v>
      </c>
      <c r="T5379" s="12" t="s">
        <v>11237</v>
      </c>
      <c r="U5379" s="12" t="s">
        <v>7862</v>
      </c>
    </row>
    <row r="5380" spans="1:21" hidden="1" x14ac:dyDescent="0.25">
      <c r="A5380">
        <v>39710</v>
      </c>
      <c r="B5380" s="12" t="s">
        <v>52</v>
      </c>
      <c r="C5380" s="12" t="s">
        <v>9201</v>
      </c>
      <c r="D5380" s="12" t="s">
        <v>9202</v>
      </c>
      <c r="E5380">
        <v>6606</v>
      </c>
      <c r="F5380">
        <v>1</v>
      </c>
      <c r="G5380" s="12" t="s">
        <v>55</v>
      </c>
      <c r="H5380" s="12" t="s">
        <v>56</v>
      </c>
      <c r="I5380">
        <v>29010</v>
      </c>
      <c r="J5380" s="12" t="s">
        <v>57</v>
      </c>
      <c r="K5380" s="12" t="s">
        <v>77</v>
      </c>
      <c r="L5380" s="12" t="s">
        <v>78</v>
      </c>
      <c r="M5380">
        <v>35346</v>
      </c>
      <c r="N5380" s="12" t="s">
        <v>60</v>
      </c>
      <c r="O5380" s="12" t="s">
        <v>10752</v>
      </c>
      <c r="P5380" s="12" t="s">
        <v>2522</v>
      </c>
      <c r="Q5380">
        <v>17167</v>
      </c>
      <c r="R5380" s="12" t="s">
        <v>63</v>
      </c>
      <c r="S5380" s="12" t="s">
        <v>11232</v>
      </c>
      <c r="T5380" s="12" t="s">
        <v>11233</v>
      </c>
      <c r="U5380" s="12" t="s">
        <v>7862</v>
      </c>
    </row>
    <row r="5381" spans="1:21" hidden="1" x14ac:dyDescent="0.25">
      <c r="A5381">
        <v>39713</v>
      </c>
      <c r="B5381" s="12" t="s">
        <v>52</v>
      </c>
      <c r="C5381" s="12" t="s">
        <v>9203</v>
      </c>
      <c r="D5381" s="12" t="s">
        <v>9204</v>
      </c>
      <c r="E5381">
        <v>6606</v>
      </c>
      <c r="F5381">
        <v>1</v>
      </c>
      <c r="G5381" s="12" t="s">
        <v>55</v>
      </c>
      <c r="H5381" s="12" t="s">
        <v>56</v>
      </c>
      <c r="I5381">
        <v>29010</v>
      </c>
      <c r="J5381" s="12" t="s">
        <v>57</v>
      </c>
      <c r="K5381" s="12" t="s">
        <v>77</v>
      </c>
      <c r="L5381" s="12" t="s">
        <v>78</v>
      </c>
      <c r="M5381">
        <v>35352</v>
      </c>
      <c r="N5381" s="12" t="s">
        <v>60</v>
      </c>
      <c r="O5381" s="12" t="s">
        <v>10754</v>
      </c>
      <c r="P5381" s="12" t="s">
        <v>85</v>
      </c>
      <c r="Q5381">
        <v>6691</v>
      </c>
      <c r="R5381" s="12" t="s">
        <v>63</v>
      </c>
      <c r="S5381" s="12" t="s">
        <v>11079</v>
      </c>
      <c r="T5381" s="12" t="s">
        <v>11080</v>
      </c>
      <c r="U5381" s="12" t="s">
        <v>7862</v>
      </c>
    </row>
    <row r="5382" spans="1:21" hidden="1" x14ac:dyDescent="0.25">
      <c r="A5382">
        <v>39719</v>
      </c>
      <c r="B5382" s="12" t="s">
        <v>52</v>
      </c>
      <c r="C5382" s="12" t="s">
        <v>9205</v>
      </c>
      <c r="D5382" s="12" t="s">
        <v>9206</v>
      </c>
      <c r="E5382">
        <v>6606</v>
      </c>
      <c r="F5382">
        <v>1</v>
      </c>
      <c r="G5382" s="12" t="s">
        <v>55</v>
      </c>
      <c r="H5382" s="12" t="s">
        <v>56</v>
      </c>
      <c r="I5382">
        <v>29010</v>
      </c>
      <c r="J5382" s="12" t="s">
        <v>57</v>
      </c>
      <c r="K5382" s="12" t="s">
        <v>77</v>
      </c>
      <c r="L5382" s="12" t="s">
        <v>78</v>
      </c>
      <c r="M5382">
        <v>35352</v>
      </c>
      <c r="N5382" s="12" t="s">
        <v>60</v>
      </c>
      <c r="O5382" s="12" t="s">
        <v>10754</v>
      </c>
      <c r="P5382" s="12" t="s">
        <v>85</v>
      </c>
      <c r="Q5382">
        <v>6691</v>
      </c>
      <c r="R5382" s="12" t="s">
        <v>63</v>
      </c>
      <c r="S5382" s="12" t="s">
        <v>11079</v>
      </c>
      <c r="T5382" s="12" t="s">
        <v>11080</v>
      </c>
      <c r="U5382" s="12" t="s">
        <v>7862</v>
      </c>
    </row>
    <row r="5383" spans="1:21" hidden="1" x14ac:dyDescent="0.25">
      <c r="A5383">
        <v>39725</v>
      </c>
      <c r="B5383" s="12" t="s">
        <v>52</v>
      </c>
      <c r="C5383" s="12" t="s">
        <v>9207</v>
      </c>
      <c r="D5383" s="12" t="s">
        <v>9208</v>
      </c>
      <c r="E5383">
        <v>6606</v>
      </c>
      <c r="F5383">
        <v>1</v>
      </c>
      <c r="G5383" s="12" t="s">
        <v>55</v>
      </c>
      <c r="H5383" s="12" t="s">
        <v>56</v>
      </c>
      <c r="I5383">
        <v>29010</v>
      </c>
      <c r="J5383" s="12" t="s">
        <v>57</v>
      </c>
      <c r="K5383" s="12" t="s">
        <v>77</v>
      </c>
      <c r="L5383" s="12" t="s">
        <v>78</v>
      </c>
      <c r="M5383">
        <v>35351</v>
      </c>
      <c r="N5383" s="12" t="s">
        <v>60</v>
      </c>
      <c r="O5383" s="12" t="s">
        <v>14481</v>
      </c>
      <c r="P5383" s="12" t="s">
        <v>14482</v>
      </c>
      <c r="Q5383">
        <v>7116</v>
      </c>
      <c r="R5383" s="12" t="s">
        <v>63</v>
      </c>
      <c r="S5383" s="12" t="s">
        <v>11105</v>
      </c>
      <c r="T5383" s="12" t="s">
        <v>11106</v>
      </c>
      <c r="U5383" s="12" t="s">
        <v>7862</v>
      </c>
    </row>
    <row r="5384" spans="1:21" hidden="1" x14ac:dyDescent="0.25">
      <c r="A5384">
        <v>39726</v>
      </c>
      <c r="B5384" s="12" t="s">
        <v>52</v>
      </c>
      <c r="C5384" s="12" t="s">
        <v>14149</v>
      </c>
      <c r="D5384" s="12" t="s">
        <v>9209</v>
      </c>
      <c r="E5384">
        <v>6606</v>
      </c>
      <c r="F5384">
        <v>1</v>
      </c>
      <c r="G5384" s="12" t="s">
        <v>55</v>
      </c>
      <c r="H5384" s="12" t="s">
        <v>56</v>
      </c>
      <c r="I5384">
        <v>29010</v>
      </c>
      <c r="J5384" s="12" t="s">
        <v>57</v>
      </c>
      <c r="K5384" s="12" t="s">
        <v>77</v>
      </c>
      <c r="L5384" s="12" t="s">
        <v>78</v>
      </c>
      <c r="M5384">
        <v>35351</v>
      </c>
      <c r="N5384" s="12" t="s">
        <v>60</v>
      </c>
      <c r="O5384" s="12" t="s">
        <v>14481</v>
      </c>
      <c r="P5384" s="12" t="s">
        <v>14482</v>
      </c>
      <c r="Q5384">
        <v>7116</v>
      </c>
      <c r="R5384" s="12" t="s">
        <v>63</v>
      </c>
      <c r="S5384" s="12" t="s">
        <v>11105</v>
      </c>
      <c r="T5384" s="12" t="s">
        <v>11106</v>
      </c>
      <c r="U5384" s="12" t="s">
        <v>7862</v>
      </c>
    </row>
    <row r="5385" spans="1:21" hidden="1" x14ac:dyDescent="0.25">
      <c r="A5385">
        <v>39733</v>
      </c>
      <c r="B5385" s="12" t="s">
        <v>52</v>
      </c>
      <c r="C5385" s="12" t="s">
        <v>9210</v>
      </c>
      <c r="D5385" s="12" t="s">
        <v>9211</v>
      </c>
      <c r="E5385">
        <v>6606</v>
      </c>
      <c r="F5385">
        <v>1</v>
      </c>
      <c r="G5385" s="12" t="s">
        <v>55</v>
      </c>
      <c r="H5385" s="12" t="s">
        <v>56</v>
      </c>
      <c r="I5385">
        <v>29010</v>
      </c>
      <c r="J5385" s="12" t="s">
        <v>57</v>
      </c>
      <c r="K5385" s="12" t="s">
        <v>77</v>
      </c>
      <c r="L5385" s="12" t="s">
        <v>78</v>
      </c>
      <c r="M5385">
        <v>35346</v>
      </c>
      <c r="N5385" s="12" t="s">
        <v>60</v>
      </c>
      <c r="O5385" s="12" t="s">
        <v>10752</v>
      </c>
      <c r="P5385" s="12" t="s">
        <v>2522</v>
      </c>
      <c r="Q5385">
        <v>17167</v>
      </c>
      <c r="R5385" s="12" t="s">
        <v>63</v>
      </c>
      <c r="S5385" s="12" t="s">
        <v>11232</v>
      </c>
      <c r="T5385" s="12" t="s">
        <v>11233</v>
      </c>
      <c r="U5385" s="12" t="s">
        <v>7862</v>
      </c>
    </row>
    <row r="5386" spans="1:21" hidden="1" x14ac:dyDescent="0.25">
      <c r="A5386">
        <v>39734</v>
      </c>
      <c r="B5386" s="12" t="s">
        <v>52</v>
      </c>
      <c r="C5386" s="12" t="s">
        <v>9212</v>
      </c>
      <c r="D5386" s="12" t="s">
        <v>9213</v>
      </c>
      <c r="E5386">
        <v>6606</v>
      </c>
      <c r="F5386">
        <v>1</v>
      </c>
      <c r="G5386" s="12" t="s">
        <v>55</v>
      </c>
      <c r="H5386" s="12" t="s">
        <v>56</v>
      </c>
      <c r="I5386">
        <v>29010</v>
      </c>
      <c r="J5386" s="12" t="s">
        <v>57</v>
      </c>
      <c r="K5386" s="12" t="s">
        <v>77</v>
      </c>
      <c r="L5386" s="12" t="s">
        <v>78</v>
      </c>
      <c r="M5386">
        <v>35347</v>
      </c>
      <c r="N5386" s="12" t="s">
        <v>60</v>
      </c>
      <c r="O5386" s="12" t="s">
        <v>14450</v>
      </c>
      <c r="P5386" s="12" t="s">
        <v>14451</v>
      </c>
      <c r="Q5386">
        <v>6904</v>
      </c>
      <c r="R5386" s="12" t="s">
        <v>63</v>
      </c>
      <c r="S5386" s="12" t="s">
        <v>14452</v>
      </c>
      <c r="T5386" s="12" t="s">
        <v>11073</v>
      </c>
      <c r="U5386" s="12" t="s">
        <v>7862</v>
      </c>
    </row>
    <row r="5387" spans="1:21" hidden="1" x14ac:dyDescent="0.25">
      <c r="A5387">
        <v>39741</v>
      </c>
      <c r="B5387" s="12" t="s">
        <v>52</v>
      </c>
      <c r="C5387" s="12" t="s">
        <v>9214</v>
      </c>
      <c r="D5387" s="12" t="s">
        <v>9215</v>
      </c>
      <c r="E5387">
        <v>6606</v>
      </c>
      <c r="F5387">
        <v>1</v>
      </c>
      <c r="G5387" s="12" t="s">
        <v>55</v>
      </c>
      <c r="H5387" s="12" t="s">
        <v>56</v>
      </c>
      <c r="I5387">
        <v>29013</v>
      </c>
      <c r="J5387" s="12" t="s">
        <v>57</v>
      </c>
      <c r="K5387" s="12" t="s">
        <v>58</v>
      </c>
      <c r="L5387" s="12" t="s">
        <v>59</v>
      </c>
      <c r="M5387">
        <v>34493</v>
      </c>
      <c r="N5387" s="12" t="s">
        <v>60</v>
      </c>
      <c r="O5387" s="12" t="s">
        <v>61</v>
      </c>
      <c r="P5387" s="12" t="s">
        <v>62</v>
      </c>
      <c r="Q5387">
        <v>35310</v>
      </c>
      <c r="R5387" s="12" t="s">
        <v>63</v>
      </c>
      <c r="S5387" s="12" t="s">
        <v>7628</v>
      </c>
      <c r="T5387" s="12" t="s">
        <v>7629</v>
      </c>
      <c r="U5387" s="12" t="s">
        <v>7435</v>
      </c>
    </row>
    <row r="5388" spans="1:21" hidden="1" x14ac:dyDescent="0.25">
      <c r="A5388">
        <v>39742</v>
      </c>
      <c r="B5388" s="12" t="s">
        <v>52</v>
      </c>
      <c r="C5388" s="12" t="s">
        <v>9216</v>
      </c>
      <c r="D5388" s="12" t="s">
        <v>9217</v>
      </c>
      <c r="E5388">
        <v>6606</v>
      </c>
      <c r="F5388">
        <v>1</v>
      </c>
      <c r="G5388" s="12" t="s">
        <v>55</v>
      </c>
      <c r="H5388" s="12" t="s">
        <v>56</v>
      </c>
      <c r="I5388">
        <v>29013</v>
      </c>
      <c r="J5388" s="12" t="s">
        <v>57</v>
      </c>
      <c r="K5388" s="12" t="s">
        <v>58</v>
      </c>
      <c r="L5388" s="12" t="s">
        <v>59</v>
      </c>
      <c r="M5388">
        <v>34493</v>
      </c>
      <c r="N5388" s="12" t="s">
        <v>60</v>
      </c>
      <c r="O5388" s="12" t="s">
        <v>61</v>
      </c>
      <c r="P5388" s="12" t="s">
        <v>62</v>
      </c>
      <c r="Q5388">
        <v>35310</v>
      </c>
      <c r="R5388" s="12" t="s">
        <v>63</v>
      </c>
      <c r="S5388" s="12" t="s">
        <v>7628</v>
      </c>
      <c r="T5388" s="12" t="s">
        <v>7629</v>
      </c>
      <c r="U5388" s="12" t="s">
        <v>7435</v>
      </c>
    </row>
    <row r="5389" spans="1:21" hidden="1" x14ac:dyDescent="0.25">
      <c r="A5389">
        <v>39743</v>
      </c>
      <c r="B5389" s="12" t="s">
        <v>52</v>
      </c>
      <c r="C5389" s="12" t="s">
        <v>9218</v>
      </c>
      <c r="D5389" s="12" t="s">
        <v>9219</v>
      </c>
      <c r="E5389">
        <v>6606</v>
      </c>
      <c r="F5389">
        <v>1</v>
      </c>
      <c r="G5389" s="12" t="s">
        <v>55</v>
      </c>
      <c r="H5389" s="12" t="s">
        <v>56</v>
      </c>
      <c r="I5389">
        <v>29013</v>
      </c>
      <c r="J5389" s="12" t="s">
        <v>57</v>
      </c>
      <c r="K5389" s="12" t="s">
        <v>58</v>
      </c>
      <c r="L5389" s="12" t="s">
        <v>59</v>
      </c>
      <c r="M5389">
        <v>34493</v>
      </c>
      <c r="N5389" s="12" t="s">
        <v>60</v>
      </c>
      <c r="O5389" s="12" t="s">
        <v>61</v>
      </c>
      <c r="P5389" s="12" t="s">
        <v>62</v>
      </c>
      <c r="Q5389">
        <v>35310</v>
      </c>
      <c r="R5389" s="12" t="s">
        <v>63</v>
      </c>
      <c r="S5389" s="12" t="s">
        <v>7628</v>
      </c>
      <c r="T5389" s="12" t="s">
        <v>7629</v>
      </c>
      <c r="U5389" s="12" t="s">
        <v>38</v>
      </c>
    </row>
    <row r="5390" spans="1:21" hidden="1" x14ac:dyDescent="0.25">
      <c r="A5390">
        <v>39744</v>
      </c>
      <c r="B5390" s="12" t="s">
        <v>52</v>
      </c>
      <c r="C5390" s="12" t="s">
        <v>9220</v>
      </c>
      <c r="D5390" s="12" t="s">
        <v>9221</v>
      </c>
      <c r="E5390">
        <v>6606</v>
      </c>
      <c r="F5390">
        <v>1</v>
      </c>
      <c r="G5390" s="12" t="s">
        <v>55</v>
      </c>
      <c r="H5390" s="12" t="s">
        <v>56</v>
      </c>
      <c r="I5390">
        <v>29006</v>
      </c>
      <c r="J5390" s="12" t="s">
        <v>57</v>
      </c>
      <c r="K5390" s="12" t="s">
        <v>91</v>
      </c>
      <c r="L5390" s="12" t="s">
        <v>92</v>
      </c>
      <c r="M5390">
        <v>35336</v>
      </c>
      <c r="N5390" s="12" t="s">
        <v>60</v>
      </c>
      <c r="O5390" s="12" t="s">
        <v>430</v>
      </c>
      <c r="P5390" s="12" t="s">
        <v>431</v>
      </c>
      <c r="Q5390">
        <v>8760</v>
      </c>
      <c r="R5390" s="12" t="s">
        <v>63</v>
      </c>
      <c r="S5390" s="12" t="s">
        <v>42</v>
      </c>
      <c r="T5390" s="12" t="s">
        <v>41</v>
      </c>
      <c r="U5390" s="12" t="s">
        <v>7435</v>
      </c>
    </row>
    <row r="5391" spans="1:21" hidden="1" x14ac:dyDescent="0.25">
      <c r="A5391">
        <v>39746</v>
      </c>
      <c r="B5391" s="12" t="s">
        <v>52</v>
      </c>
      <c r="C5391" s="12" t="s">
        <v>9222</v>
      </c>
      <c r="D5391" s="12" t="s">
        <v>9223</v>
      </c>
      <c r="E5391">
        <v>6606</v>
      </c>
      <c r="F5391">
        <v>1</v>
      </c>
      <c r="G5391" s="12" t="s">
        <v>55</v>
      </c>
      <c r="H5391" s="12" t="s">
        <v>56</v>
      </c>
      <c r="I5391">
        <v>29010</v>
      </c>
      <c r="J5391" s="12" t="s">
        <v>57</v>
      </c>
      <c r="K5391" s="12" t="s">
        <v>77</v>
      </c>
      <c r="L5391" s="12" t="s">
        <v>78</v>
      </c>
      <c r="M5391">
        <v>35346</v>
      </c>
      <c r="N5391" s="12" t="s">
        <v>60</v>
      </c>
      <c r="O5391" s="12" t="s">
        <v>10752</v>
      </c>
      <c r="P5391" s="12" t="s">
        <v>2522</v>
      </c>
      <c r="Q5391">
        <v>21488</v>
      </c>
      <c r="R5391" s="12" t="s">
        <v>63</v>
      </c>
      <c r="S5391" s="12" t="s">
        <v>11259</v>
      </c>
      <c r="T5391" s="12" t="s">
        <v>11260</v>
      </c>
      <c r="U5391" s="12" t="s">
        <v>7862</v>
      </c>
    </row>
    <row r="5392" spans="1:21" hidden="1" x14ac:dyDescent="0.25">
      <c r="A5392">
        <v>39749</v>
      </c>
      <c r="B5392" s="12" t="s">
        <v>52</v>
      </c>
      <c r="C5392" s="12" t="s">
        <v>9224</v>
      </c>
      <c r="D5392" s="12" t="s">
        <v>9225</v>
      </c>
      <c r="E5392">
        <v>6606</v>
      </c>
      <c r="F5392">
        <v>1</v>
      </c>
      <c r="G5392" s="12" t="s">
        <v>55</v>
      </c>
      <c r="H5392" s="12" t="s">
        <v>56</v>
      </c>
      <c r="I5392">
        <v>29010</v>
      </c>
      <c r="J5392" s="12" t="s">
        <v>57</v>
      </c>
      <c r="K5392" s="12" t="s">
        <v>77</v>
      </c>
      <c r="L5392" s="12" t="s">
        <v>78</v>
      </c>
      <c r="M5392">
        <v>35346</v>
      </c>
      <c r="N5392" s="12" t="s">
        <v>60</v>
      </c>
      <c r="O5392" s="12" t="s">
        <v>10752</v>
      </c>
      <c r="P5392" s="12" t="s">
        <v>2522</v>
      </c>
      <c r="Q5392">
        <v>21488</v>
      </c>
      <c r="R5392" s="12" t="s">
        <v>63</v>
      </c>
      <c r="S5392" s="12" t="s">
        <v>11259</v>
      </c>
      <c r="T5392" s="12" t="s">
        <v>11260</v>
      </c>
      <c r="U5392" s="12" t="s">
        <v>7862</v>
      </c>
    </row>
    <row r="5393" spans="1:21" hidden="1" x14ac:dyDescent="0.25">
      <c r="A5393">
        <v>39752</v>
      </c>
      <c r="B5393" s="12" t="s">
        <v>52</v>
      </c>
      <c r="C5393" s="12" t="s">
        <v>9226</v>
      </c>
      <c r="D5393" s="12" t="s">
        <v>9227</v>
      </c>
      <c r="E5393">
        <v>6606</v>
      </c>
      <c r="F5393">
        <v>1</v>
      </c>
      <c r="G5393" s="12" t="s">
        <v>55</v>
      </c>
      <c r="H5393" s="12" t="s">
        <v>56</v>
      </c>
      <c r="I5393">
        <v>29010</v>
      </c>
      <c r="J5393" s="12" t="s">
        <v>57</v>
      </c>
      <c r="K5393" s="12" t="s">
        <v>77</v>
      </c>
      <c r="L5393" s="12" t="s">
        <v>78</v>
      </c>
      <c r="M5393">
        <v>35352</v>
      </c>
      <c r="N5393" s="12" t="s">
        <v>60</v>
      </c>
      <c r="O5393" s="12" t="s">
        <v>10754</v>
      </c>
      <c r="P5393" s="12" t="s">
        <v>85</v>
      </c>
      <c r="Q5393">
        <v>7134</v>
      </c>
      <c r="R5393" s="12" t="s">
        <v>63</v>
      </c>
      <c r="S5393" s="12" t="s">
        <v>11077</v>
      </c>
      <c r="T5393" s="12" t="s">
        <v>11078</v>
      </c>
      <c r="U5393" s="12" t="s">
        <v>7862</v>
      </c>
    </row>
    <row r="5394" spans="1:21" hidden="1" x14ac:dyDescent="0.25">
      <c r="A5394">
        <v>39753</v>
      </c>
      <c r="B5394" s="12" t="s">
        <v>52</v>
      </c>
      <c r="C5394" s="12" t="s">
        <v>9228</v>
      </c>
      <c r="D5394" s="12" t="s">
        <v>9229</v>
      </c>
      <c r="E5394">
        <v>6606</v>
      </c>
      <c r="F5394">
        <v>1</v>
      </c>
      <c r="G5394" s="12" t="s">
        <v>55</v>
      </c>
      <c r="H5394" s="12" t="s">
        <v>56</v>
      </c>
      <c r="I5394">
        <v>29010</v>
      </c>
      <c r="J5394" s="12" t="s">
        <v>57</v>
      </c>
      <c r="K5394" s="12" t="s">
        <v>77</v>
      </c>
      <c r="L5394" s="12" t="s">
        <v>78</v>
      </c>
      <c r="M5394">
        <v>35351</v>
      </c>
      <c r="N5394" s="12" t="s">
        <v>60</v>
      </c>
      <c r="O5394" s="12" t="s">
        <v>14481</v>
      </c>
      <c r="P5394" s="12" t="s">
        <v>14482</v>
      </c>
      <c r="Q5394">
        <v>7778</v>
      </c>
      <c r="R5394" s="12" t="s">
        <v>63</v>
      </c>
      <c r="S5394" s="12" t="s">
        <v>11109</v>
      </c>
      <c r="T5394" s="12" t="s">
        <v>11110</v>
      </c>
      <c r="U5394" s="12" t="s">
        <v>7862</v>
      </c>
    </row>
    <row r="5395" spans="1:21" hidden="1" x14ac:dyDescent="0.25">
      <c r="A5395">
        <v>39755</v>
      </c>
      <c r="B5395" s="12" t="s">
        <v>52</v>
      </c>
      <c r="C5395" s="12" t="s">
        <v>9230</v>
      </c>
      <c r="D5395" s="12" t="s">
        <v>9231</v>
      </c>
      <c r="E5395">
        <v>6606</v>
      </c>
      <c r="F5395">
        <v>1</v>
      </c>
      <c r="G5395" s="12" t="s">
        <v>55</v>
      </c>
      <c r="H5395" s="12" t="s">
        <v>56</v>
      </c>
      <c r="I5395">
        <v>29010</v>
      </c>
      <c r="J5395" s="12" t="s">
        <v>57</v>
      </c>
      <c r="K5395" s="12" t="s">
        <v>77</v>
      </c>
      <c r="L5395" s="12" t="s">
        <v>78</v>
      </c>
      <c r="M5395">
        <v>35351</v>
      </c>
      <c r="N5395" s="12" t="s">
        <v>60</v>
      </c>
      <c r="O5395" s="12" t="s">
        <v>14481</v>
      </c>
      <c r="P5395" s="12" t="s">
        <v>14482</v>
      </c>
      <c r="Q5395">
        <v>7778</v>
      </c>
      <c r="R5395" s="12" t="s">
        <v>63</v>
      </c>
      <c r="S5395" s="12" t="s">
        <v>11109</v>
      </c>
      <c r="T5395" s="12" t="s">
        <v>11110</v>
      </c>
      <c r="U5395" s="12" t="s">
        <v>7862</v>
      </c>
    </row>
    <row r="5396" spans="1:21" hidden="1" x14ac:dyDescent="0.25">
      <c r="A5396">
        <v>39762</v>
      </c>
      <c r="B5396" s="12" t="s">
        <v>52</v>
      </c>
      <c r="C5396" s="12" t="s">
        <v>9232</v>
      </c>
      <c r="D5396" s="12" t="s">
        <v>9233</v>
      </c>
      <c r="E5396">
        <v>6606</v>
      </c>
      <c r="F5396">
        <v>1</v>
      </c>
      <c r="G5396" s="12" t="s">
        <v>55</v>
      </c>
      <c r="H5396" s="12" t="s">
        <v>56</v>
      </c>
      <c r="I5396">
        <v>29013</v>
      </c>
      <c r="J5396" s="12" t="s">
        <v>57</v>
      </c>
      <c r="K5396" s="12" t="s">
        <v>58</v>
      </c>
      <c r="L5396" s="12" t="s">
        <v>59</v>
      </c>
      <c r="M5396">
        <v>35301</v>
      </c>
      <c r="N5396" s="12" t="s">
        <v>60</v>
      </c>
      <c r="O5396" s="12" t="s">
        <v>70</v>
      </c>
      <c r="P5396" s="12" t="s">
        <v>71</v>
      </c>
      <c r="Q5396">
        <v>9733</v>
      </c>
      <c r="R5396" s="12" t="s">
        <v>63</v>
      </c>
      <c r="S5396" s="12" t="s">
        <v>772</v>
      </c>
      <c r="T5396" s="12" t="s">
        <v>773</v>
      </c>
      <c r="U5396" s="12" t="s">
        <v>6690</v>
      </c>
    </row>
    <row r="5397" spans="1:21" hidden="1" x14ac:dyDescent="0.25">
      <c r="A5397">
        <v>39763</v>
      </c>
      <c r="B5397" s="12" t="s">
        <v>52</v>
      </c>
      <c r="C5397" s="12" t="s">
        <v>9234</v>
      </c>
      <c r="D5397" s="12" t="s">
        <v>9235</v>
      </c>
      <c r="E5397">
        <v>6606</v>
      </c>
      <c r="F5397">
        <v>1</v>
      </c>
      <c r="G5397" s="12" t="s">
        <v>55</v>
      </c>
      <c r="H5397" s="12" t="s">
        <v>56</v>
      </c>
      <c r="I5397">
        <v>29010</v>
      </c>
      <c r="J5397" s="12" t="s">
        <v>57</v>
      </c>
      <c r="K5397" s="12" t="s">
        <v>77</v>
      </c>
      <c r="L5397" s="12" t="s">
        <v>78</v>
      </c>
      <c r="M5397">
        <v>35352</v>
      </c>
      <c r="N5397" s="12" t="s">
        <v>60</v>
      </c>
      <c r="O5397" s="12" t="s">
        <v>10754</v>
      </c>
      <c r="P5397" s="12" t="s">
        <v>85</v>
      </c>
      <c r="Q5397">
        <v>12524</v>
      </c>
      <c r="R5397" s="12" t="s">
        <v>63</v>
      </c>
      <c r="S5397" s="12" t="s">
        <v>11205</v>
      </c>
      <c r="T5397" s="12" t="s">
        <v>11206</v>
      </c>
      <c r="U5397" s="12" t="s">
        <v>7862</v>
      </c>
    </row>
    <row r="5398" spans="1:21" hidden="1" x14ac:dyDescent="0.25">
      <c r="A5398">
        <v>39805</v>
      </c>
      <c r="B5398" s="12" t="s">
        <v>52</v>
      </c>
      <c r="C5398" s="12" t="s">
        <v>9236</v>
      </c>
      <c r="D5398" s="12" t="s">
        <v>9237</v>
      </c>
      <c r="E5398">
        <v>6606</v>
      </c>
      <c r="F5398">
        <v>1</v>
      </c>
      <c r="G5398" s="12" t="s">
        <v>55</v>
      </c>
      <c r="H5398" s="12" t="s">
        <v>56</v>
      </c>
      <c r="I5398">
        <v>29013</v>
      </c>
      <c r="J5398" s="12" t="s">
        <v>57</v>
      </c>
      <c r="K5398" s="12" t="s">
        <v>58</v>
      </c>
      <c r="L5398" s="12" t="s">
        <v>59</v>
      </c>
      <c r="M5398">
        <v>34493</v>
      </c>
      <c r="N5398" s="12" t="s">
        <v>60</v>
      </c>
      <c r="O5398" s="12" t="s">
        <v>61</v>
      </c>
      <c r="P5398" s="12" t="s">
        <v>62</v>
      </c>
      <c r="Q5398">
        <v>35310</v>
      </c>
      <c r="R5398" s="12" t="s">
        <v>63</v>
      </c>
      <c r="S5398" s="12" t="s">
        <v>7628</v>
      </c>
      <c r="T5398" s="12" t="s">
        <v>7629</v>
      </c>
      <c r="U5398" s="12" t="s">
        <v>38</v>
      </c>
    </row>
    <row r="5399" spans="1:21" hidden="1" x14ac:dyDescent="0.25">
      <c r="A5399">
        <v>39806</v>
      </c>
      <c r="B5399" s="12" t="s">
        <v>52</v>
      </c>
      <c r="C5399" s="12" t="s">
        <v>9238</v>
      </c>
      <c r="D5399" s="12" t="s">
        <v>9239</v>
      </c>
      <c r="E5399">
        <v>6606</v>
      </c>
      <c r="F5399">
        <v>1</v>
      </c>
      <c r="G5399" s="12" t="s">
        <v>55</v>
      </c>
      <c r="H5399" s="12" t="s">
        <v>56</v>
      </c>
      <c r="I5399">
        <v>29010</v>
      </c>
      <c r="J5399" s="12" t="s">
        <v>57</v>
      </c>
      <c r="K5399" s="12" t="s">
        <v>77</v>
      </c>
      <c r="L5399" s="12" t="s">
        <v>78</v>
      </c>
      <c r="M5399">
        <v>35344</v>
      </c>
      <c r="N5399" s="12" t="s">
        <v>60</v>
      </c>
      <c r="O5399" s="12" t="s">
        <v>807</v>
      </c>
      <c r="P5399" s="12" t="s">
        <v>808</v>
      </c>
      <c r="Q5399">
        <v>39153</v>
      </c>
      <c r="R5399" s="12" t="s">
        <v>63</v>
      </c>
      <c r="S5399" s="12" t="s">
        <v>1717</v>
      </c>
      <c r="T5399" s="12" t="s">
        <v>1718</v>
      </c>
      <c r="U5399" s="12" t="s">
        <v>7862</v>
      </c>
    </row>
    <row r="5400" spans="1:21" hidden="1" x14ac:dyDescent="0.25">
      <c r="A5400">
        <v>39816</v>
      </c>
      <c r="B5400" s="12" t="s">
        <v>52</v>
      </c>
      <c r="C5400" s="12" t="s">
        <v>9240</v>
      </c>
      <c r="D5400" s="12" t="s">
        <v>9241</v>
      </c>
      <c r="E5400">
        <v>6606</v>
      </c>
      <c r="F5400">
        <v>1</v>
      </c>
      <c r="G5400" s="12" t="s">
        <v>55</v>
      </c>
      <c r="H5400" s="12" t="s">
        <v>56</v>
      </c>
      <c r="I5400">
        <v>29010</v>
      </c>
      <c r="J5400" s="12" t="s">
        <v>57</v>
      </c>
      <c r="K5400" s="12" t="s">
        <v>77</v>
      </c>
      <c r="L5400" s="12" t="s">
        <v>78</v>
      </c>
      <c r="M5400">
        <v>35344</v>
      </c>
      <c r="N5400" s="12" t="s">
        <v>60</v>
      </c>
      <c r="O5400" s="12" t="s">
        <v>807</v>
      </c>
      <c r="P5400" s="12" t="s">
        <v>808</v>
      </c>
      <c r="Q5400">
        <v>39153</v>
      </c>
      <c r="R5400" s="12" t="s">
        <v>63</v>
      </c>
      <c r="S5400" s="12" t="s">
        <v>1717</v>
      </c>
      <c r="T5400" s="12" t="s">
        <v>1718</v>
      </c>
      <c r="U5400" s="12" t="s">
        <v>7862</v>
      </c>
    </row>
    <row r="5401" spans="1:21" hidden="1" x14ac:dyDescent="0.25">
      <c r="A5401">
        <v>39825</v>
      </c>
      <c r="B5401" s="12" t="s">
        <v>52</v>
      </c>
      <c r="C5401" s="12" t="s">
        <v>9242</v>
      </c>
      <c r="D5401" s="12" t="s">
        <v>9243</v>
      </c>
      <c r="E5401">
        <v>6606</v>
      </c>
      <c r="F5401">
        <v>1</v>
      </c>
      <c r="G5401" s="12" t="s">
        <v>55</v>
      </c>
      <c r="H5401" s="12" t="s">
        <v>56</v>
      </c>
      <c r="I5401">
        <v>29013</v>
      </c>
      <c r="J5401" s="12" t="s">
        <v>57</v>
      </c>
      <c r="K5401" s="12" t="s">
        <v>58</v>
      </c>
      <c r="L5401" s="12" t="s">
        <v>59</v>
      </c>
      <c r="M5401">
        <v>35301</v>
      </c>
      <c r="N5401" s="12" t="s">
        <v>60</v>
      </c>
      <c r="O5401" s="12" t="s">
        <v>70</v>
      </c>
      <c r="P5401" s="12" t="s">
        <v>71</v>
      </c>
      <c r="Q5401">
        <v>6899</v>
      </c>
      <c r="R5401" s="12" t="s">
        <v>63</v>
      </c>
      <c r="S5401" s="12" t="s">
        <v>5</v>
      </c>
      <c r="T5401" s="12" t="s">
        <v>39</v>
      </c>
      <c r="U5401" s="12" t="s">
        <v>6690</v>
      </c>
    </row>
    <row r="5402" spans="1:21" hidden="1" x14ac:dyDescent="0.25">
      <c r="A5402">
        <v>39826</v>
      </c>
      <c r="B5402" s="12" t="s">
        <v>52</v>
      </c>
      <c r="C5402" s="12" t="s">
        <v>9244</v>
      </c>
      <c r="D5402" s="12" t="s">
        <v>9245</v>
      </c>
      <c r="E5402">
        <v>6606</v>
      </c>
      <c r="F5402">
        <v>1</v>
      </c>
      <c r="G5402" s="12" t="s">
        <v>55</v>
      </c>
      <c r="H5402" s="12" t="s">
        <v>56</v>
      </c>
      <c r="I5402">
        <v>29013</v>
      </c>
      <c r="J5402" s="12" t="s">
        <v>57</v>
      </c>
      <c r="K5402" s="12" t="s">
        <v>58</v>
      </c>
      <c r="L5402" s="12" t="s">
        <v>59</v>
      </c>
      <c r="M5402">
        <v>35301</v>
      </c>
      <c r="N5402" s="12" t="s">
        <v>60</v>
      </c>
      <c r="O5402" s="12" t="s">
        <v>70</v>
      </c>
      <c r="P5402" s="12" t="s">
        <v>71</v>
      </c>
      <c r="Q5402">
        <v>6899</v>
      </c>
      <c r="R5402" s="12" t="s">
        <v>63</v>
      </c>
      <c r="S5402" s="12" t="s">
        <v>5</v>
      </c>
      <c r="T5402" s="12" t="s">
        <v>39</v>
      </c>
      <c r="U5402" s="12" t="s">
        <v>6690</v>
      </c>
    </row>
    <row r="5403" spans="1:21" hidden="1" x14ac:dyDescent="0.25">
      <c r="A5403">
        <v>39827</v>
      </c>
      <c r="B5403" s="12" t="s">
        <v>52</v>
      </c>
      <c r="C5403" s="12" t="s">
        <v>9246</v>
      </c>
      <c r="D5403" s="12" t="s">
        <v>9247</v>
      </c>
      <c r="E5403">
        <v>6606</v>
      </c>
      <c r="F5403">
        <v>1</v>
      </c>
      <c r="G5403" s="12" t="s">
        <v>55</v>
      </c>
      <c r="H5403" s="12" t="s">
        <v>56</v>
      </c>
      <c r="I5403">
        <v>29013</v>
      </c>
      <c r="J5403" s="12" t="s">
        <v>57</v>
      </c>
      <c r="K5403" s="12" t="s">
        <v>58</v>
      </c>
      <c r="L5403" s="12" t="s">
        <v>59</v>
      </c>
      <c r="M5403">
        <v>35301</v>
      </c>
      <c r="N5403" s="12" t="s">
        <v>60</v>
      </c>
      <c r="O5403" s="12" t="s">
        <v>70</v>
      </c>
      <c r="P5403" s="12" t="s">
        <v>71</v>
      </c>
      <c r="Q5403">
        <v>6899</v>
      </c>
      <c r="R5403" s="12" t="s">
        <v>63</v>
      </c>
      <c r="S5403" s="12" t="s">
        <v>5</v>
      </c>
      <c r="T5403" s="12" t="s">
        <v>39</v>
      </c>
      <c r="U5403" s="12" t="s">
        <v>6690</v>
      </c>
    </row>
    <row r="5404" spans="1:21" hidden="1" x14ac:dyDescent="0.25">
      <c r="A5404">
        <v>39828</v>
      </c>
      <c r="B5404" s="12" t="s">
        <v>52</v>
      </c>
      <c r="C5404" s="12" t="s">
        <v>9248</v>
      </c>
      <c r="D5404" s="12" t="s">
        <v>9249</v>
      </c>
      <c r="E5404">
        <v>6606</v>
      </c>
      <c r="F5404">
        <v>1</v>
      </c>
      <c r="G5404" s="12" t="s">
        <v>55</v>
      </c>
      <c r="H5404" s="12" t="s">
        <v>56</v>
      </c>
      <c r="I5404">
        <v>29013</v>
      </c>
      <c r="J5404" s="12" t="s">
        <v>57</v>
      </c>
      <c r="K5404" s="12" t="s">
        <v>58</v>
      </c>
      <c r="L5404" s="12" t="s">
        <v>59</v>
      </c>
      <c r="M5404">
        <v>34493</v>
      </c>
      <c r="N5404" s="12" t="s">
        <v>60</v>
      </c>
      <c r="O5404" s="12" t="s">
        <v>61</v>
      </c>
      <c r="P5404" s="12" t="s">
        <v>62</v>
      </c>
      <c r="Q5404">
        <v>35310</v>
      </c>
      <c r="R5404" s="12" t="s">
        <v>63</v>
      </c>
      <c r="S5404" s="12" t="s">
        <v>7628</v>
      </c>
      <c r="T5404" s="12" t="s">
        <v>7629</v>
      </c>
      <c r="U5404" s="12" t="s">
        <v>7435</v>
      </c>
    </row>
    <row r="5405" spans="1:21" hidden="1" x14ac:dyDescent="0.25">
      <c r="A5405">
        <v>39829</v>
      </c>
      <c r="B5405" s="12" t="s">
        <v>52</v>
      </c>
      <c r="C5405" s="12" t="s">
        <v>9250</v>
      </c>
      <c r="D5405" s="12" t="s">
        <v>9251</v>
      </c>
      <c r="E5405">
        <v>6606</v>
      </c>
      <c r="F5405">
        <v>1</v>
      </c>
      <c r="G5405" s="12" t="s">
        <v>55</v>
      </c>
      <c r="H5405" s="12" t="s">
        <v>56</v>
      </c>
      <c r="I5405">
        <v>29013</v>
      </c>
      <c r="J5405" s="12" t="s">
        <v>57</v>
      </c>
      <c r="K5405" s="12" t="s">
        <v>58</v>
      </c>
      <c r="L5405" s="12" t="s">
        <v>59</v>
      </c>
      <c r="M5405">
        <v>34493</v>
      </c>
      <c r="N5405" s="12" t="s">
        <v>60</v>
      </c>
      <c r="O5405" s="12" t="s">
        <v>61</v>
      </c>
      <c r="P5405" s="12" t="s">
        <v>62</v>
      </c>
      <c r="Q5405">
        <v>35310</v>
      </c>
      <c r="R5405" s="12" t="s">
        <v>63</v>
      </c>
      <c r="S5405" s="12" t="s">
        <v>7628</v>
      </c>
      <c r="T5405" s="12" t="s">
        <v>7629</v>
      </c>
      <c r="U5405" s="12" t="s">
        <v>7435</v>
      </c>
    </row>
    <row r="5406" spans="1:21" hidden="1" x14ac:dyDescent="0.25">
      <c r="A5406">
        <v>39867</v>
      </c>
      <c r="B5406" s="12" t="s">
        <v>52</v>
      </c>
      <c r="C5406" s="12" t="s">
        <v>9252</v>
      </c>
      <c r="D5406" s="12" t="s">
        <v>9253</v>
      </c>
      <c r="E5406">
        <v>6606</v>
      </c>
      <c r="F5406">
        <v>1</v>
      </c>
      <c r="G5406" s="12" t="s">
        <v>55</v>
      </c>
      <c r="H5406" s="12" t="s">
        <v>56</v>
      </c>
      <c r="I5406">
        <v>29010</v>
      </c>
      <c r="J5406" s="12" t="s">
        <v>57</v>
      </c>
      <c r="K5406" s="12" t="s">
        <v>77</v>
      </c>
      <c r="L5406" s="12" t="s">
        <v>78</v>
      </c>
      <c r="M5406">
        <v>35347</v>
      </c>
      <c r="N5406" s="12" t="s">
        <v>60</v>
      </c>
      <c r="O5406" s="12" t="s">
        <v>14450</v>
      </c>
      <c r="P5406" s="12" t="s">
        <v>14451</v>
      </c>
      <c r="Q5406">
        <v>6923</v>
      </c>
      <c r="R5406" s="12" t="s">
        <v>63</v>
      </c>
      <c r="S5406" s="12" t="s">
        <v>11095</v>
      </c>
      <c r="T5406" s="12" t="s">
        <v>11096</v>
      </c>
      <c r="U5406" s="12" t="s">
        <v>7862</v>
      </c>
    </row>
    <row r="5407" spans="1:21" hidden="1" x14ac:dyDescent="0.25">
      <c r="A5407">
        <v>39871</v>
      </c>
      <c r="B5407" s="12" t="s">
        <v>52</v>
      </c>
      <c r="C5407" s="12" t="s">
        <v>9254</v>
      </c>
      <c r="D5407" s="12" t="s">
        <v>9255</v>
      </c>
      <c r="E5407">
        <v>6606</v>
      </c>
      <c r="F5407">
        <v>1</v>
      </c>
      <c r="G5407" s="12" t="s">
        <v>55</v>
      </c>
      <c r="H5407" s="12" t="s">
        <v>56</v>
      </c>
      <c r="I5407">
        <v>29010</v>
      </c>
      <c r="J5407" s="12" t="s">
        <v>57</v>
      </c>
      <c r="K5407" s="12" t="s">
        <v>77</v>
      </c>
      <c r="L5407" s="12" t="s">
        <v>78</v>
      </c>
      <c r="M5407">
        <v>35347</v>
      </c>
      <c r="N5407" s="12" t="s">
        <v>60</v>
      </c>
      <c r="O5407" s="12" t="s">
        <v>14450</v>
      </c>
      <c r="P5407" s="12" t="s">
        <v>14451</v>
      </c>
      <c r="Q5407">
        <v>6923</v>
      </c>
      <c r="R5407" s="12" t="s">
        <v>63</v>
      </c>
      <c r="S5407" s="12" t="s">
        <v>11095</v>
      </c>
      <c r="T5407" s="12" t="s">
        <v>11096</v>
      </c>
      <c r="U5407" s="12" t="s">
        <v>7862</v>
      </c>
    </row>
    <row r="5408" spans="1:21" hidden="1" x14ac:dyDescent="0.25">
      <c r="A5408">
        <v>39872</v>
      </c>
      <c r="B5408" s="12" t="s">
        <v>52</v>
      </c>
      <c r="C5408" s="12" t="s">
        <v>9256</v>
      </c>
      <c r="D5408" s="12" t="s">
        <v>9257</v>
      </c>
      <c r="E5408">
        <v>6606</v>
      </c>
      <c r="F5408">
        <v>1</v>
      </c>
      <c r="G5408" s="12" t="s">
        <v>55</v>
      </c>
      <c r="H5408" s="12" t="s">
        <v>56</v>
      </c>
      <c r="I5408">
        <v>29010</v>
      </c>
      <c r="J5408" s="12" t="s">
        <v>57</v>
      </c>
      <c r="K5408" s="12" t="s">
        <v>77</v>
      </c>
      <c r="L5408" s="12" t="s">
        <v>78</v>
      </c>
      <c r="M5408">
        <v>35352</v>
      </c>
      <c r="N5408" s="12" t="s">
        <v>60</v>
      </c>
      <c r="O5408" s="12" t="s">
        <v>10754</v>
      </c>
      <c r="P5408" s="12" t="s">
        <v>85</v>
      </c>
      <c r="Q5408">
        <v>6691</v>
      </c>
      <c r="R5408" s="12" t="s">
        <v>63</v>
      </c>
      <c r="S5408" s="12" t="s">
        <v>11079</v>
      </c>
      <c r="T5408" s="12" t="s">
        <v>11080</v>
      </c>
      <c r="U5408" s="12" t="s">
        <v>7862</v>
      </c>
    </row>
    <row r="5409" spans="1:21" hidden="1" x14ac:dyDescent="0.25">
      <c r="A5409">
        <v>39880</v>
      </c>
      <c r="B5409" s="12" t="s">
        <v>52</v>
      </c>
      <c r="C5409" s="12" t="s">
        <v>9258</v>
      </c>
      <c r="D5409" s="12" t="s">
        <v>9259</v>
      </c>
      <c r="E5409">
        <v>6606</v>
      </c>
      <c r="F5409">
        <v>1</v>
      </c>
      <c r="G5409" s="12" t="s">
        <v>55</v>
      </c>
      <c r="H5409" s="12" t="s">
        <v>56</v>
      </c>
      <c r="I5409">
        <v>29013</v>
      </c>
      <c r="J5409" s="12" t="s">
        <v>57</v>
      </c>
      <c r="K5409" s="12" t="s">
        <v>58</v>
      </c>
      <c r="L5409" s="12" t="s">
        <v>59</v>
      </c>
      <c r="M5409">
        <v>34493</v>
      </c>
      <c r="N5409" s="12" t="s">
        <v>60</v>
      </c>
      <c r="O5409" s="12" t="s">
        <v>61</v>
      </c>
      <c r="P5409" s="12" t="s">
        <v>62</v>
      </c>
      <c r="Q5409">
        <v>35310</v>
      </c>
      <c r="R5409" s="12" t="s">
        <v>63</v>
      </c>
      <c r="S5409" s="12" t="s">
        <v>7628</v>
      </c>
      <c r="T5409" s="12" t="s">
        <v>7629</v>
      </c>
      <c r="U5409" s="12" t="s">
        <v>7435</v>
      </c>
    </row>
    <row r="5410" spans="1:21" hidden="1" x14ac:dyDescent="0.25">
      <c r="A5410">
        <v>39881</v>
      </c>
      <c r="B5410" s="12" t="s">
        <v>52</v>
      </c>
      <c r="C5410" s="12" t="s">
        <v>9260</v>
      </c>
      <c r="D5410" s="12" t="s">
        <v>9261</v>
      </c>
      <c r="E5410">
        <v>6606</v>
      </c>
      <c r="F5410">
        <v>1</v>
      </c>
      <c r="G5410" s="12" t="s">
        <v>55</v>
      </c>
      <c r="H5410" s="12" t="s">
        <v>56</v>
      </c>
      <c r="I5410">
        <v>29013</v>
      </c>
      <c r="J5410" s="12" t="s">
        <v>57</v>
      </c>
      <c r="K5410" s="12" t="s">
        <v>58</v>
      </c>
      <c r="L5410" s="12" t="s">
        <v>59</v>
      </c>
      <c r="M5410">
        <v>34493</v>
      </c>
      <c r="N5410" s="12" t="s">
        <v>60</v>
      </c>
      <c r="O5410" s="12" t="s">
        <v>61</v>
      </c>
      <c r="P5410" s="12" t="s">
        <v>62</v>
      </c>
      <c r="Q5410">
        <v>35310</v>
      </c>
      <c r="R5410" s="12" t="s">
        <v>63</v>
      </c>
      <c r="S5410" s="12" t="s">
        <v>7628</v>
      </c>
      <c r="T5410" s="12" t="s">
        <v>7629</v>
      </c>
      <c r="U5410" s="12" t="s">
        <v>7435</v>
      </c>
    </row>
    <row r="5411" spans="1:21" hidden="1" x14ac:dyDescent="0.25">
      <c r="A5411">
        <v>39899</v>
      </c>
      <c r="B5411" s="12" t="s">
        <v>52</v>
      </c>
      <c r="C5411" s="12" t="s">
        <v>13790</v>
      </c>
      <c r="D5411" s="12" t="s">
        <v>13791</v>
      </c>
      <c r="E5411">
        <v>6606</v>
      </c>
      <c r="F5411">
        <v>1</v>
      </c>
      <c r="G5411" s="12" t="s">
        <v>55</v>
      </c>
      <c r="H5411" s="12" t="s">
        <v>56</v>
      </c>
      <c r="I5411">
        <v>29010</v>
      </c>
      <c r="J5411" s="12" t="s">
        <v>57</v>
      </c>
      <c r="K5411" s="12" t="s">
        <v>77</v>
      </c>
      <c r="L5411" s="12" t="s">
        <v>78</v>
      </c>
      <c r="M5411">
        <v>35347</v>
      </c>
      <c r="N5411" s="12" t="s">
        <v>60</v>
      </c>
      <c r="O5411" s="12" t="s">
        <v>14450</v>
      </c>
      <c r="P5411" s="12" t="s">
        <v>14451</v>
      </c>
      <c r="Q5411">
        <v>6923</v>
      </c>
      <c r="R5411" s="12" t="s">
        <v>63</v>
      </c>
      <c r="S5411" s="12" t="s">
        <v>11095</v>
      </c>
      <c r="T5411" s="12" t="s">
        <v>11096</v>
      </c>
      <c r="U5411" s="12" t="s">
        <v>10816</v>
      </c>
    </row>
    <row r="5412" spans="1:21" hidden="1" x14ac:dyDescent="0.25">
      <c r="A5412">
        <v>39909</v>
      </c>
      <c r="B5412" s="12" t="s">
        <v>52</v>
      </c>
      <c r="C5412" s="12" t="s">
        <v>9262</v>
      </c>
      <c r="D5412" s="12" t="s">
        <v>9263</v>
      </c>
      <c r="E5412">
        <v>6606</v>
      </c>
      <c r="F5412">
        <v>1</v>
      </c>
      <c r="G5412" s="12" t="s">
        <v>55</v>
      </c>
      <c r="H5412" s="12" t="s">
        <v>56</v>
      </c>
      <c r="I5412">
        <v>29013</v>
      </c>
      <c r="J5412" s="12" t="s">
        <v>57</v>
      </c>
      <c r="K5412" s="12" t="s">
        <v>58</v>
      </c>
      <c r="L5412" s="12" t="s">
        <v>59</v>
      </c>
      <c r="M5412">
        <v>34493</v>
      </c>
      <c r="N5412" s="12" t="s">
        <v>60</v>
      </c>
      <c r="O5412" s="12" t="s">
        <v>61</v>
      </c>
      <c r="P5412" s="12" t="s">
        <v>62</v>
      </c>
      <c r="Q5412">
        <v>35310</v>
      </c>
      <c r="R5412" s="12" t="s">
        <v>63</v>
      </c>
      <c r="S5412" s="12" t="s">
        <v>7628</v>
      </c>
      <c r="T5412" s="12" t="s">
        <v>7629</v>
      </c>
      <c r="U5412" s="12" t="s">
        <v>7435</v>
      </c>
    </row>
    <row r="5413" spans="1:21" hidden="1" x14ac:dyDescent="0.25">
      <c r="A5413">
        <v>39910</v>
      </c>
      <c r="B5413" s="12" t="s">
        <v>52</v>
      </c>
      <c r="C5413" s="12" t="s">
        <v>9264</v>
      </c>
      <c r="D5413" s="12" t="s">
        <v>9265</v>
      </c>
      <c r="E5413">
        <v>6606</v>
      </c>
      <c r="F5413">
        <v>1</v>
      </c>
      <c r="G5413" s="12" t="s">
        <v>55</v>
      </c>
      <c r="H5413" s="12" t="s">
        <v>56</v>
      </c>
      <c r="I5413">
        <v>29013</v>
      </c>
      <c r="J5413" s="12" t="s">
        <v>57</v>
      </c>
      <c r="K5413" s="12" t="s">
        <v>58</v>
      </c>
      <c r="L5413" s="12" t="s">
        <v>59</v>
      </c>
      <c r="M5413">
        <v>35319</v>
      </c>
      <c r="N5413" s="12" t="s">
        <v>60</v>
      </c>
      <c r="O5413" s="12" t="s">
        <v>10751</v>
      </c>
      <c r="P5413" s="12" t="s">
        <v>652</v>
      </c>
      <c r="Q5413">
        <v>8292</v>
      </c>
      <c r="R5413" s="12" t="s">
        <v>63</v>
      </c>
      <c r="S5413" s="12" t="s">
        <v>10745</v>
      </c>
      <c r="T5413" s="12" t="s">
        <v>10746</v>
      </c>
      <c r="U5413" s="12" t="s">
        <v>6690</v>
      </c>
    </row>
    <row r="5414" spans="1:21" hidden="1" x14ac:dyDescent="0.25">
      <c r="A5414">
        <v>39911</v>
      </c>
      <c r="B5414" s="12" t="s">
        <v>52</v>
      </c>
      <c r="C5414" s="12" t="s">
        <v>9266</v>
      </c>
      <c r="D5414" s="12" t="s">
        <v>9267</v>
      </c>
      <c r="E5414">
        <v>6606</v>
      </c>
      <c r="F5414">
        <v>1</v>
      </c>
      <c r="G5414" s="12" t="s">
        <v>55</v>
      </c>
      <c r="H5414" s="12" t="s">
        <v>56</v>
      </c>
      <c r="I5414">
        <v>29013</v>
      </c>
      <c r="J5414" s="12" t="s">
        <v>57</v>
      </c>
      <c r="K5414" s="12" t="s">
        <v>58</v>
      </c>
      <c r="L5414" s="12" t="s">
        <v>59</v>
      </c>
      <c r="M5414">
        <v>34493</v>
      </c>
      <c r="N5414" s="12" t="s">
        <v>60</v>
      </c>
      <c r="O5414" s="12" t="s">
        <v>61</v>
      </c>
      <c r="P5414" s="12" t="s">
        <v>62</v>
      </c>
      <c r="Q5414">
        <v>35310</v>
      </c>
      <c r="R5414" s="12" t="s">
        <v>63</v>
      </c>
      <c r="S5414" s="12" t="s">
        <v>7628</v>
      </c>
      <c r="T5414" s="12" t="s">
        <v>7629</v>
      </c>
      <c r="U5414" s="12" t="s">
        <v>7435</v>
      </c>
    </row>
    <row r="5415" spans="1:21" hidden="1" x14ac:dyDescent="0.25">
      <c r="A5415">
        <v>39912</v>
      </c>
      <c r="B5415" s="12" t="s">
        <v>52</v>
      </c>
      <c r="C5415" s="12" t="s">
        <v>9268</v>
      </c>
      <c r="D5415" s="12" t="s">
        <v>9269</v>
      </c>
      <c r="E5415">
        <v>6606</v>
      </c>
      <c r="F5415">
        <v>1</v>
      </c>
      <c r="G5415" s="12" t="s">
        <v>55</v>
      </c>
      <c r="H5415" s="12" t="s">
        <v>56</v>
      </c>
      <c r="I5415">
        <v>29013</v>
      </c>
      <c r="J5415" s="12" t="s">
        <v>57</v>
      </c>
      <c r="K5415" s="12" t="s">
        <v>58</v>
      </c>
      <c r="L5415" s="12" t="s">
        <v>59</v>
      </c>
      <c r="M5415">
        <v>34493</v>
      </c>
      <c r="N5415" s="12" t="s">
        <v>60</v>
      </c>
      <c r="O5415" s="12" t="s">
        <v>61</v>
      </c>
      <c r="P5415" s="12" t="s">
        <v>62</v>
      </c>
      <c r="Q5415">
        <v>35310</v>
      </c>
      <c r="R5415" s="12" t="s">
        <v>63</v>
      </c>
      <c r="S5415" s="12" t="s">
        <v>7628</v>
      </c>
      <c r="T5415" s="12" t="s">
        <v>7629</v>
      </c>
      <c r="U5415" s="12" t="s">
        <v>38</v>
      </c>
    </row>
    <row r="5416" spans="1:21" hidden="1" x14ac:dyDescent="0.25">
      <c r="A5416">
        <v>39913</v>
      </c>
      <c r="B5416" s="12" t="s">
        <v>52</v>
      </c>
      <c r="C5416" s="12" t="s">
        <v>9270</v>
      </c>
      <c r="D5416" s="12" t="s">
        <v>9271</v>
      </c>
      <c r="E5416">
        <v>6606</v>
      </c>
      <c r="F5416">
        <v>1</v>
      </c>
      <c r="G5416" s="12" t="s">
        <v>55</v>
      </c>
      <c r="H5416" s="12" t="s">
        <v>56</v>
      </c>
      <c r="I5416">
        <v>29010</v>
      </c>
      <c r="J5416" s="12" t="s">
        <v>57</v>
      </c>
      <c r="K5416" s="12" t="s">
        <v>77</v>
      </c>
      <c r="L5416" s="12" t="s">
        <v>78</v>
      </c>
      <c r="M5416">
        <v>35353</v>
      </c>
      <c r="N5416" s="12" t="s">
        <v>60</v>
      </c>
      <c r="O5416" s="12" t="s">
        <v>10755</v>
      </c>
      <c r="P5416" s="12" t="s">
        <v>541</v>
      </c>
      <c r="Q5416">
        <v>17862</v>
      </c>
      <c r="R5416" s="12" t="s">
        <v>63</v>
      </c>
      <c r="S5416" s="12" t="s">
        <v>11236</v>
      </c>
      <c r="T5416" s="12" t="s">
        <v>11237</v>
      </c>
      <c r="U5416" s="12" t="s">
        <v>7862</v>
      </c>
    </row>
    <row r="5417" spans="1:21" hidden="1" x14ac:dyDescent="0.25">
      <c r="A5417">
        <v>39914</v>
      </c>
      <c r="B5417" s="12" t="s">
        <v>52</v>
      </c>
      <c r="C5417" s="12" t="s">
        <v>9272</v>
      </c>
      <c r="D5417" s="12" t="s">
        <v>9273</v>
      </c>
      <c r="E5417">
        <v>6606</v>
      </c>
      <c r="F5417">
        <v>1</v>
      </c>
      <c r="G5417" s="12" t="s">
        <v>55</v>
      </c>
      <c r="H5417" s="12" t="s">
        <v>56</v>
      </c>
      <c r="I5417">
        <v>29010</v>
      </c>
      <c r="J5417" s="12" t="s">
        <v>57</v>
      </c>
      <c r="K5417" s="12" t="s">
        <v>77</v>
      </c>
      <c r="L5417" s="12" t="s">
        <v>78</v>
      </c>
      <c r="M5417">
        <v>35352</v>
      </c>
      <c r="N5417" s="12" t="s">
        <v>60</v>
      </c>
      <c r="O5417" s="12" t="s">
        <v>10754</v>
      </c>
      <c r="P5417" s="12" t="s">
        <v>85</v>
      </c>
      <c r="Q5417">
        <v>7134</v>
      </c>
      <c r="R5417" s="12" t="s">
        <v>63</v>
      </c>
      <c r="S5417" s="12" t="s">
        <v>11077</v>
      </c>
      <c r="T5417" s="12" t="s">
        <v>11078</v>
      </c>
      <c r="U5417" s="12" t="s">
        <v>6690</v>
      </c>
    </row>
    <row r="5418" spans="1:21" hidden="1" x14ac:dyDescent="0.25">
      <c r="A5418">
        <v>39915</v>
      </c>
      <c r="B5418" s="12" t="s">
        <v>52</v>
      </c>
      <c r="C5418" s="12" t="s">
        <v>9274</v>
      </c>
      <c r="D5418" s="12" t="s">
        <v>9275</v>
      </c>
      <c r="E5418">
        <v>6606</v>
      </c>
      <c r="F5418">
        <v>1</v>
      </c>
      <c r="G5418" s="12" t="s">
        <v>55</v>
      </c>
      <c r="H5418" s="12" t="s">
        <v>56</v>
      </c>
      <c r="I5418">
        <v>29010</v>
      </c>
      <c r="J5418" s="12" t="s">
        <v>57</v>
      </c>
      <c r="K5418" s="12" t="s">
        <v>77</v>
      </c>
      <c r="L5418" s="12" t="s">
        <v>78</v>
      </c>
      <c r="M5418">
        <v>35352</v>
      </c>
      <c r="N5418" s="12" t="s">
        <v>60</v>
      </c>
      <c r="O5418" s="12" t="s">
        <v>10754</v>
      </c>
      <c r="P5418" s="12" t="s">
        <v>85</v>
      </c>
      <c r="Q5418">
        <v>18072</v>
      </c>
      <c r="R5418" s="12" t="s">
        <v>63</v>
      </c>
      <c r="S5418" s="12" t="s">
        <v>11244</v>
      </c>
      <c r="T5418" s="12" t="s">
        <v>11245</v>
      </c>
      <c r="U5418" s="12" t="s">
        <v>7862</v>
      </c>
    </row>
    <row r="5419" spans="1:21" hidden="1" x14ac:dyDescent="0.25">
      <c r="A5419">
        <v>39930</v>
      </c>
      <c r="B5419" s="12" t="s">
        <v>52</v>
      </c>
      <c r="C5419" s="12" t="s">
        <v>9276</v>
      </c>
      <c r="D5419" s="12" t="s">
        <v>9277</v>
      </c>
      <c r="E5419">
        <v>6606</v>
      </c>
      <c r="F5419">
        <v>1</v>
      </c>
      <c r="G5419" s="12" t="s">
        <v>55</v>
      </c>
      <c r="H5419" s="12" t="s">
        <v>56</v>
      </c>
      <c r="I5419">
        <v>29010</v>
      </c>
      <c r="J5419" s="12" t="s">
        <v>57</v>
      </c>
      <c r="K5419" s="12" t="s">
        <v>77</v>
      </c>
      <c r="L5419" s="12" t="s">
        <v>78</v>
      </c>
      <c r="M5419">
        <v>35347</v>
      </c>
      <c r="N5419" s="12" t="s">
        <v>60</v>
      </c>
      <c r="O5419" s="12" t="s">
        <v>14450</v>
      </c>
      <c r="P5419" s="12" t="s">
        <v>14451</v>
      </c>
      <c r="Q5419">
        <v>6923</v>
      </c>
      <c r="R5419" s="12" t="s">
        <v>63</v>
      </c>
      <c r="S5419" s="12" t="s">
        <v>11095</v>
      </c>
      <c r="T5419" s="12" t="s">
        <v>11096</v>
      </c>
      <c r="U5419" s="12" t="s">
        <v>7862</v>
      </c>
    </row>
    <row r="5420" spans="1:21" hidden="1" x14ac:dyDescent="0.25">
      <c r="A5420">
        <v>39931</v>
      </c>
      <c r="B5420" s="12" t="s">
        <v>52</v>
      </c>
      <c r="C5420" s="12" t="s">
        <v>18546</v>
      </c>
      <c r="D5420" s="12" t="s">
        <v>22470</v>
      </c>
      <c r="E5420">
        <v>6606</v>
      </c>
      <c r="F5420">
        <v>1</v>
      </c>
      <c r="G5420" s="12" t="s">
        <v>55</v>
      </c>
      <c r="H5420" s="12" t="s">
        <v>56</v>
      </c>
      <c r="I5420">
        <v>29006</v>
      </c>
      <c r="J5420" s="12" t="s">
        <v>57</v>
      </c>
      <c r="K5420" s="12" t="s">
        <v>91</v>
      </c>
      <c r="L5420" s="12" t="s">
        <v>92</v>
      </c>
      <c r="M5420">
        <v>35343</v>
      </c>
      <c r="N5420" s="12" t="s">
        <v>60</v>
      </c>
      <c r="O5420" s="12" t="s">
        <v>93</v>
      </c>
      <c r="P5420" s="12" t="s">
        <v>94</v>
      </c>
      <c r="Q5420">
        <v>6992</v>
      </c>
      <c r="R5420" s="12" t="s">
        <v>63</v>
      </c>
      <c r="S5420" s="12" t="s">
        <v>14</v>
      </c>
      <c r="T5420" s="12" t="s">
        <v>95</v>
      </c>
      <c r="U5420" s="12" t="s">
        <v>79</v>
      </c>
    </row>
    <row r="5421" spans="1:21" hidden="1" x14ac:dyDescent="0.25">
      <c r="A5421">
        <v>39932</v>
      </c>
      <c r="B5421" s="12" t="s">
        <v>52</v>
      </c>
      <c r="C5421" s="12" t="s">
        <v>12899</v>
      </c>
      <c r="D5421" s="12" t="s">
        <v>12900</v>
      </c>
      <c r="E5421">
        <v>6606</v>
      </c>
      <c r="F5421">
        <v>1</v>
      </c>
      <c r="G5421" s="12" t="s">
        <v>55</v>
      </c>
      <c r="H5421" s="12" t="s">
        <v>56</v>
      </c>
      <c r="I5421">
        <v>29006</v>
      </c>
      <c r="J5421" s="12" t="s">
        <v>57</v>
      </c>
      <c r="K5421" s="12" t="s">
        <v>91</v>
      </c>
      <c r="L5421" s="12" t="s">
        <v>92</v>
      </c>
      <c r="M5421">
        <v>35343</v>
      </c>
      <c r="N5421" s="12" t="s">
        <v>60</v>
      </c>
      <c r="O5421" s="12" t="s">
        <v>93</v>
      </c>
      <c r="P5421" s="12" t="s">
        <v>94</v>
      </c>
      <c r="Q5421">
        <v>6992</v>
      </c>
      <c r="R5421" s="12" t="s">
        <v>63</v>
      </c>
      <c r="S5421" s="12" t="s">
        <v>14</v>
      </c>
      <c r="T5421" s="12" t="s">
        <v>95</v>
      </c>
      <c r="U5421" s="12" t="s">
        <v>79</v>
      </c>
    </row>
    <row r="5422" spans="1:21" hidden="1" x14ac:dyDescent="0.25">
      <c r="A5422">
        <v>39945</v>
      </c>
      <c r="B5422" s="12" t="s">
        <v>52</v>
      </c>
      <c r="C5422" s="12" t="s">
        <v>16915</v>
      </c>
      <c r="D5422" s="12" t="s">
        <v>12285</v>
      </c>
      <c r="E5422">
        <v>6606</v>
      </c>
      <c r="F5422">
        <v>1</v>
      </c>
      <c r="G5422" s="12" t="s">
        <v>55</v>
      </c>
      <c r="H5422" s="12" t="s">
        <v>56</v>
      </c>
      <c r="I5422">
        <v>29006</v>
      </c>
      <c r="J5422" s="12" t="s">
        <v>57</v>
      </c>
      <c r="K5422" s="12" t="s">
        <v>91</v>
      </c>
      <c r="L5422" s="12" t="s">
        <v>92</v>
      </c>
      <c r="M5422">
        <v>35343</v>
      </c>
      <c r="N5422" s="12" t="s">
        <v>60</v>
      </c>
      <c r="O5422" s="12" t="s">
        <v>93</v>
      </c>
      <c r="P5422" s="12" t="s">
        <v>94</v>
      </c>
      <c r="Q5422">
        <v>6992</v>
      </c>
      <c r="R5422" s="12" t="s">
        <v>63</v>
      </c>
      <c r="S5422" s="12" t="s">
        <v>14</v>
      </c>
      <c r="T5422" s="12" t="s">
        <v>95</v>
      </c>
      <c r="U5422" s="12" t="s">
        <v>79</v>
      </c>
    </row>
    <row r="5423" spans="1:21" hidden="1" x14ac:dyDescent="0.25">
      <c r="A5423">
        <v>39968</v>
      </c>
      <c r="B5423" s="12" t="s">
        <v>52</v>
      </c>
      <c r="C5423" s="12" t="s">
        <v>11336</v>
      </c>
      <c r="D5423" s="12" t="s">
        <v>11337</v>
      </c>
      <c r="E5423">
        <v>6606</v>
      </c>
      <c r="F5423">
        <v>1</v>
      </c>
      <c r="G5423" s="12" t="s">
        <v>55</v>
      </c>
      <c r="H5423" s="12" t="s">
        <v>56</v>
      </c>
      <c r="I5423">
        <v>29010</v>
      </c>
      <c r="J5423" s="12" t="s">
        <v>57</v>
      </c>
      <c r="K5423" s="12" t="s">
        <v>77</v>
      </c>
      <c r="L5423" s="12" t="s">
        <v>78</v>
      </c>
      <c r="M5423">
        <v>35347</v>
      </c>
      <c r="N5423" s="12" t="s">
        <v>60</v>
      </c>
      <c r="O5423" s="12" t="s">
        <v>14450</v>
      </c>
      <c r="P5423" s="12" t="s">
        <v>14451</v>
      </c>
      <c r="Q5423">
        <v>6923</v>
      </c>
      <c r="R5423" s="12" t="s">
        <v>63</v>
      </c>
      <c r="S5423" s="12" t="s">
        <v>11095</v>
      </c>
      <c r="T5423" s="12" t="s">
        <v>11096</v>
      </c>
      <c r="U5423" s="12" t="s">
        <v>10816</v>
      </c>
    </row>
    <row r="5424" spans="1:21" hidden="1" x14ac:dyDescent="0.25">
      <c r="A5424">
        <v>39969</v>
      </c>
      <c r="B5424" s="12" t="s">
        <v>52</v>
      </c>
      <c r="C5424" s="12" t="s">
        <v>12136</v>
      </c>
      <c r="D5424" s="12" t="s">
        <v>12137</v>
      </c>
      <c r="E5424">
        <v>6606</v>
      </c>
      <c r="F5424">
        <v>1</v>
      </c>
      <c r="G5424" s="12" t="s">
        <v>55</v>
      </c>
      <c r="H5424" s="12" t="s">
        <v>56</v>
      </c>
      <c r="I5424">
        <v>29010</v>
      </c>
      <c r="J5424" s="12" t="s">
        <v>57</v>
      </c>
      <c r="K5424" s="12" t="s">
        <v>77</v>
      </c>
      <c r="L5424" s="12" t="s">
        <v>78</v>
      </c>
      <c r="M5424">
        <v>35347</v>
      </c>
      <c r="N5424" s="12" t="s">
        <v>60</v>
      </c>
      <c r="O5424" s="12" t="s">
        <v>14450</v>
      </c>
      <c r="P5424" s="12" t="s">
        <v>14451</v>
      </c>
      <c r="Q5424">
        <v>6923</v>
      </c>
      <c r="R5424" s="12" t="s">
        <v>63</v>
      </c>
      <c r="S5424" s="12" t="s">
        <v>11095</v>
      </c>
      <c r="T5424" s="12" t="s">
        <v>11096</v>
      </c>
      <c r="U5424" s="12" t="s">
        <v>10816</v>
      </c>
    </row>
    <row r="5425" spans="1:21" hidden="1" x14ac:dyDescent="0.25">
      <c r="A5425">
        <v>39975</v>
      </c>
      <c r="B5425" s="12" t="s">
        <v>52</v>
      </c>
      <c r="C5425" s="12" t="s">
        <v>12581</v>
      </c>
      <c r="D5425" s="12" t="s">
        <v>12582</v>
      </c>
      <c r="E5425">
        <v>6606</v>
      </c>
      <c r="F5425">
        <v>1</v>
      </c>
      <c r="G5425" s="12" t="s">
        <v>55</v>
      </c>
      <c r="H5425" s="12" t="s">
        <v>56</v>
      </c>
      <c r="I5425">
        <v>29006</v>
      </c>
      <c r="J5425" s="12" t="s">
        <v>57</v>
      </c>
      <c r="K5425" s="12" t="s">
        <v>91</v>
      </c>
      <c r="L5425" s="12" t="s">
        <v>92</v>
      </c>
      <c r="M5425">
        <v>38312</v>
      </c>
      <c r="N5425" s="12" t="s">
        <v>60</v>
      </c>
      <c r="O5425" s="12" t="s">
        <v>11321</v>
      </c>
      <c r="P5425" s="12" t="s">
        <v>11322</v>
      </c>
      <c r="Q5425">
        <v>38313</v>
      </c>
      <c r="R5425" s="12" t="s">
        <v>63</v>
      </c>
      <c r="S5425" s="12" t="s">
        <v>22</v>
      </c>
      <c r="T5425" s="12" t="s">
        <v>9278</v>
      </c>
      <c r="U5425" s="12" t="s">
        <v>79</v>
      </c>
    </row>
    <row r="5426" spans="1:21" hidden="1" x14ac:dyDescent="0.25">
      <c r="A5426">
        <v>39981</v>
      </c>
      <c r="B5426" s="12" t="s">
        <v>52</v>
      </c>
      <c r="C5426" s="12" t="s">
        <v>11840</v>
      </c>
      <c r="D5426" s="12" t="s">
        <v>14912</v>
      </c>
      <c r="E5426">
        <v>6606</v>
      </c>
      <c r="F5426">
        <v>1</v>
      </c>
      <c r="G5426" s="12" t="s">
        <v>55</v>
      </c>
      <c r="H5426" s="12" t="s">
        <v>56</v>
      </c>
      <c r="I5426">
        <v>29010</v>
      </c>
      <c r="J5426" s="12" t="s">
        <v>57</v>
      </c>
      <c r="K5426" s="12" t="s">
        <v>77</v>
      </c>
      <c r="L5426" s="12" t="s">
        <v>78</v>
      </c>
      <c r="M5426">
        <v>35345</v>
      </c>
      <c r="N5426" s="12" t="s">
        <v>60</v>
      </c>
      <c r="O5426" s="12" t="s">
        <v>4380</v>
      </c>
      <c r="P5426" s="12" t="s">
        <v>4381</v>
      </c>
      <c r="Q5426">
        <v>39352</v>
      </c>
      <c r="R5426" s="12" t="s">
        <v>63</v>
      </c>
      <c r="S5426" s="12" t="s">
        <v>9055</v>
      </c>
      <c r="T5426" s="12" t="s">
        <v>9056</v>
      </c>
      <c r="U5426" s="12" t="s">
        <v>79</v>
      </c>
    </row>
    <row r="5427" spans="1:21" hidden="1" x14ac:dyDescent="0.25">
      <c r="A5427">
        <v>39982</v>
      </c>
      <c r="B5427" s="12" t="s">
        <v>52</v>
      </c>
      <c r="C5427" s="12" t="s">
        <v>12583</v>
      </c>
      <c r="D5427" s="12" t="s">
        <v>12584</v>
      </c>
      <c r="E5427">
        <v>6606</v>
      </c>
      <c r="F5427">
        <v>1</v>
      </c>
      <c r="G5427" s="12" t="s">
        <v>55</v>
      </c>
      <c r="H5427" s="12" t="s">
        <v>56</v>
      </c>
      <c r="I5427">
        <v>29010</v>
      </c>
      <c r="J5427" s="12" t="s">
        <v>57</v>
      </c>
      <c r="K5427" s="12" t="s">
        <v>77</v>
      </c>
      <c r="L5427" s="12" t="s">
        <v>78</v>
      </c>
      <c r="M5427">
        <v>35345</v>
      </c>
      <c r="N5427" s="12" t="s">
        <v>60</v>
      </c>
      <c r="O5427" s="12" t="s">
        <v>4380</v>
      </c>
      <c r="P5427" s="12" t="s">
        <v>4381</v>
      </c>
      <c r="Q5427">
        <v>39352</v>
      </c>
      <c r="R5427" s="12" t="s">
        <v>63</v>
      </c>
      <c r="S5427" s="12" t="s">
        <v>9055</v>
      </c>
      <c r="T5427" s="12" t="s">
        <v>9056</v>
      </c>
      <c r="U5427" s="12" t="s">
        <v>79</v>
      </c>
    </row>
    <row r="5428" spans="1:21" hidden="1" x14ac:dyDescent="0.25">
      <c r="A5428">
        <v>39986</v>
      </c>
      <c r="B5428" s="12" t="s">
        <v>52</v>
      </c>
      <c r="C5428" s="12" t="s">
        <v>9279</v>
      </c>
      <c r="D5428" s="12" t="s">
        <v>9280</v>
      </c>
      <c r="E5428">
        <v>6606</v>
      </c>
      <c r="F5428">
        <v>1</v>
      </c>
      <c r="G5428" s="12" t="s">
        <v>55</v>
      </c>
      <c r="H5428" s="12" t="s">
        <v>56</v>
      </c>
      <c r="I5428">
        <v>29013</v>
      </c>
      <c r="J5428" s="12" t="s">
        <v>57</v>
      </c>
      <c r="K5428" s="12" t="s">
        <v>58</v>
      </c>
      <c r="L5428" s="12" t="s">
        <v>59</v>
      </c>
      <c r="M5428">
        <v>34493</v>
      </c>
      <c r="N5428" s="12" t="s">
        <v>60</v>
      </c>
      <c r="O5428" s="12" t="s">
        <v>61</v>
      </c>
      <c r="P5428" s="12" t="s">
        <v>62</v>
      </c>
      <c r="Q5428">
        <v>35310</v>
      </c>
      <c r="R5428" s="12" t="s">
        <v>63</v>
      </c>
      <c r="S5428" s="12" t="s">
        <v>7628</v>
      </c>
      <c r="T5428" s="12" t="s">
        <v>7629</v>
      </c>
      <c r="U5428" s="12" t="s">
        <v>7435</v>
      </c>
    </row>
    <row r="5429" spans="1:21" hidden="1" x14ac:dyDescent="0.25">
      <c r="A5429">
        <v>39987</v>
      </c>
      <c r="B5429" s="12" t="s">
        <v>52</v>
      </c>
      <c r="C5429" s="12" t="s">
        <v>9281</v>
      </c>
      <c r="D5429" s="12" t="s">
        <v>9282</v>
      </c>
      <c r="E5429">
        <v>6606</v>
      </c>
      <c r="F5429">
        <v>1</v>
      </c>
      <c r="G5429" s="12" t="s">
        <v>55</v>
      </c>
      <c r="H5429" s="12" t="s">
        <v>56</v>
      </c>
      <c r="I5429">
        <v>29013</v>
      </c>
      <c r="J5429" s="12" t="s">
        <v>57</v>
      </c>
      <c r="K5429" s="12" t="s">
        <v>58</v>
      </c>
      <c r="L5429" s="12" t="s">
        <v>59</v>
      </c>
      <c r="M5429">
        <v>34493</v>
      </c>
      <c r="N5429" s="12" t="s">
        <v>60</v>
      </c>
      <c r="O5429" s="12" t="s">
        <v>61</v>
      </c>
      <c r="P5429" s="12" t="s">
        <v>62</v>
      </c>
      <c r="Q5429">
        <v>35310</v>
      </c>
      <c r="R5429" s="12" t="s">
        <v>63</v>
      </c>
      <c r="S5429" s="12" t="s">
        <v>7628</v>
      </c>
      <c r="T5429" s="12" t="s">
        <v>7629</v>
      </c>
      <c r="U5429" s="12" t="s">
        <v>38</v>
      </c>
    </row>
    <row r="5430" spans="1:21" hidden="1" x14ac:dyDescent="0.25">
      <c r="A5430">
        <v>39988</v>
      </c>
      <c r="B5430" s="12" t="s">
        <v>52</v>
      </c>
      <c r="C5430" s="12" t="s">
        <v>9283</v>
      </c>
      <c r="D5430" s="12" t="s">
        <v>9284</v>
      </c>
      <c r="E5430">
        <v>6606</v>
      </c>
      <c r="F5430">
        <v>1</v>
      </c>
      <c r="G5430" s="12" t="s">
        <v>55</v>
      </c>
      <c r="H5430" s="12" t="s">
        <v>56</v>
      </c>
      <c r="I5430">
        <v>29010</v>
      </c>
      <c r="J5430" s="12" t="s">
        <v>57</v>
      </c>
      <c r="K5430" s="12" t="s">
        <v>77</v>
      </c>
      <c r="L5430" s="12" t="s">
        <v>78</v>
      </c>
      <c r="M5430">
        <v>39281</v>
      </c>
      <c r="N5430" s="12" t="s">
        <v>60</v>
      </c>
      <c r="O5430" s="12" t="s">
        <v>10760</v>
      </c>
      <c r="P5430" s="12" t="s">
        <v>10761</v>
      </c>
      <c r="Q5430">
        <v>6996</v>
      </c>
      <c r="R5430" s="12" t="s">
        <v>63</v>
      </c>
      <c r="S5430" s="12" t="s">
        <v>17527</v>
      </c>
      <c r="T5430" s="12" t="s">
        <v>17528</v>
      </c>
      <c r="U5430" s="12" t="s">
        <v>7862</v>
      </c>
    </row>
    <row r="5431" spans="1:21" hidden="1" x14ac:dyDescent="0.25">
      <c r="A5431">
        <v>39989</v>
      </c>
      <c r="B5431" s="12" t="s">
        <v>52</v>
      </c>
      <c r="C5431" s="12" t="s">
        <v>9285</v>
      </c>
      <c r="D5431" s="12" t="s">
        <v>9286</v>
      </c>
      <c r="E5431">
        <v>6606</v>
      </c>
      <c r="F5431">
        <v>1</v>
      </c>
      <c r="G5431" s="12" t="s">
        <v>55</v>
      </c>
      <c r="H5431" s="12" t="s">
        <v>56</v>
      </c>
      <c r="I5431">
        <v>29010</v>
      </c>
      <c r="J5431" s="12" t="s">
        <v>57</v>
      </c>
      <c r="K5431" s="12" t="s">
        <v>77</v>
      </c>
      <c r="L5431" s="12" t="s">
        <v>78</v>
      </c>
      <c r="M5431">
        <v>35347</v>
      </c>
      <c r="N5431" s="12" t="s">
        <v>60</v>
      </c>
      <c r="O5431" s="12" t="s">
        <v>14450</v>
      </c>
      <c r="P5431" s="12" t="s">
        <v>14451</v>
      </c>
      <c r="Q5431">
        <v>6904</v>
      </c>
      <c r="R5431" s="12" t="s">
        <v>63</v>
      </c>
      <c r="S5431" s="12" t="s">
        <v>14452</v>
      </c>
      <c r="T5431" s="12" t="s">
        <v>11073</v>
      </c>
      <c r="U5431" s="12" t="s">
        <v>7862</v>
      </c>
    </row>
    <row r="5432" spans="1:21" hidden="1" x14ac:dyDescent="0.25">
      <c r="A5432">
        <v>39990</v>
      </c>
      <c r="B5432" s="12" t="s">
        <v>52</v>
      </c>
      <c r="C5432" s="12" t="s">
        <v>9287</v>
      </c>
      <c r="D5432" s="12" t="s">
        <v>9288</v>
      </c>
      <c r="E5432">
        <v>6606</v>
      </c>
      <c r="F5432">
        <v>1</v>
      </c>
      <c r="G5432" s="12" t="s">
        <v>55</v>
      </c>
      <c r="H5432" s="12" t="s">
        <v>56</v>
      </c>
      <c r="I5432">
        <v>29010</v>
      </c>
      <c r="J5432" s="12" t="s">
        <v>57</v>
      </c>
      <c r="K5432" s="12" t="s">
        <v>77</v>
      </c>
      <c r="L5432" s="12" t="s">
        <v>78</v>
      </c>
      <c r="M5432">
        <v>35347</v>
      </c>
      <c r="N5432" s="12" t="s">
        <v>60</v>
      </c>
      <c r="O5432" s="12" t="s">
        <v>14450</v>
      </c>
      <c r="P5432" s="12" t="s">
        <v>14451</v>
      </c>
      <c r="Q5432">
        <v>6904</v>
      </c>
      <c r="R5432" s="12" t="s">
        <v>63</v>
      </c>
      <c r="S5432" s="12" t="s">
        <v>14452</v>
      </c>
      <c r="T5432" s="12" t="s">
        <v>11073</v>
      </c>
      <c r="U5432" s="12" t="s">
        <v>7862</v>
      </c>
    </row>
    <row r="5433" spans="1:21" hidden="1" x14ac:dyDescent="0.25">
      <c r="A5433">
        <v>39996</v>
      </c>
      <c r="B5433" s="12" t="s">
        <v>52</v>
      </c>
      <c r="C5433" s="12" t="s">
        <v>9289</v>
      </c>
      <c r="D5433" s="12" t="s">
        <v>9290</v>
      </c>
      <c r="E5433">
        <v>6606</v>
      </c>
      <c r="F5433">
        <v>1</v>
      </c>
      <c r="G5433" s="12" t="s">
        <v>55</v>
      </c>
      <c r="H5433" s="12" t="s">
        <v>56</v>
      </c>
      <c r="I5433">
        <v>29010</v>
      </c>
      <c r="J5433" s="12" t="s">
        <v>57</v>
      </c>
      <c r="K5433" s="12" t="s">
        <v>77</v>
      </c>
      <c r="L5433" s="12" t="s">
        <v>78</v>
      </c>
      <c r="M5433">
        <v>35346</v>
      </c>
      <c r="N5433" s="12" t="s">
        <v>60</v>
      </c>
      <c r="O5433" s="12" t="s">
        <v>10752</v>
      </c>
      <c r="P5433" s="12" t="s">
        <v>2522</v>
      </c>
      <c r="Q5433">
        <v>17167</v>
      </c>
      <c r="R5433" s="12" t="s">
        <v>63</v>
      </c>
      <c r="S5433" s="12" t="s">
        <v>11232</v>
      </c>
      <c r="T5433" s="12" t="s">
        <v>11233</v>
      </c>
      <c r="U5433" s="12" t="s">
        <v>7862</v>
      </c>
    </row>
    <row r="5434" spans="1:21" hidden="1" x14ac:dyDescent="0.25">
      <c r="A5434">
        <v>39997</v>
      </c>
      <c r="B5434" s="12" t="s">
        <v>52</v>
      </c>
      <c r="C5434" s="12" t="s">
        <v>9291</v>
      </c>
      <c r="D5434" s="12" t="s">
        <v>9292</v>
      </c>
      <c r="E5434">
        <v>6606</v>
      </c>
      <c r="F5434">
        <v>1</v>
      </c>
      <c r="G5434" s="12" t="s">
        <v>55</v>
      </c>
      <c r="H5434" s="12" t="s">
        <v>56</v>
      </c>
      <c r="I5434">
        <v>29010</v>
      </c>
      <c r="J5434" s="12" t="s">
        <v>57</v>
      </c>
      <c r="K5434" s="12" t="s">
        <v>77</v>
      </c>
      <c r="L5434" s="12" t="s">
        <v>78</v>
      </c>
      <c r="M5434">
        <v>35346</v>
      </c>
      <c r="N5434" s="12" t="s">
        <v>60</v>
      </c>
      <c r="O5434" s="12" t="s">
        <v>10752</v>
      </c>
      <c r="P5434" s="12" t="s">
        <v>2522</v>
      </c>
      <c r="Q5434">
        <v>17167</v>
      </c>
      <c r="R5434" s="12" t="s">
        <v>63</v>
      </c>
      <c r="S5434" s="12" t="s">
        <v>11232</v>
      </c>
      <c r="T5434" s="12" t="s">
        <v>11233</v>
      </c>
      <c r="U5434" s="12" t="s">
        <v>7862</v>
      </c>
    </row>
    <row r="5435" spans="1:21" hidden="1" x14ac:dyDescent="0.25">
      <c r="A5435">
        <v>39998</v>
      </c>
      <c r="B5435" s="12" t="s">
        <v>52</v>
      </c>
      <c r="C5435" s="12" t="s">
        <v>9293</v>
      </c>
      <c r="D5435" s="12" t="s">
        <v>9294</v>
      </c>
      <c r="E5435">
        <v>6606</v>
      </c>
      <c r="F5435">
        <v>1</v>
      </c>
      <c r="G5435" s="12" t="s">
        <v>55</v>
      </c>
      <c r="H5435" s="12" t="s">
        <v>56</v>
      </c>
      <c r="I5435">
        <v>29010</v>
      </c>
      <c r="J5435" s="12" t="s">
        <v>57</v>
      </c>
      <c r="K5435" s="12" t="s">
        <v>77</v>
      </c>
      <c r="L5435" s="12" t="s">
        <v>78</v>
      </c>
      <c r="M5435">
        <v>35346</v>
      </c>
      <c r="N5435" s="12" t="s">
        <v>60</v>
      </c>
      <c r="O5435" s="12" t="s">
        <v>10752</v>
      </c>
      <c r="P5435" s="12" t="s">
        <v>2522</v>
      </c>
      <c r="Q5435">
        <v>17167</v>
      </c>
      <c r="R5435" s="12" t="s">
        <v>63</v>
      </c>
      <c r="S5435" s="12" t="s">
        <v>11232</v>
      </c>
      <c r="T5435" s="12" t="s">
        <v>11233</v>
      </c>
      <c r="U5435" s="12" t="s">
        <v>7862</v>
      </c>
    </row>
    <row r="5436" spans="1:21" hidden="1" x14ac:dyDescent="0.25">
      <c r="A5436">
        <v>40000</v>
      </c>
      <c r="B5436" s="12" t="s">
        <v>52</v>
      </c>
      <c r="C5436" s="12" t="s">
        <v>9295</v>
      </c>
      <c r="D5436" s="12" t="s">
        <v>9296</v>
      </c>
      <c r="E5436">
        <v>6606</v>
      </c>
      <c r="F5436">
        <v>1</v>
      </c>
      <c r="G5436" s="12" t="s">
        <v>55</v>
      </c>
      <c r="H5436" s="12" t="s">
        <v>56</v>
      </c>
      <c r="I5436">
        <v>29010</v>
      </c>
      <c r="J5436" s="12" t="s">
        <v>57</v>
      </c>
      <c r="K5436" s="12" t="s">
        <v>77</v>
      </c>
      <c r="L5436" s="12" t="s">
        <v>78</v>
      </c>
      <c r="M5436">
        <v>35352</v>
      </c>
      <c r="N5436" s="12" t="s">
        <v>60</v>
      </c>
      <c r="O5436" s="12" t="s">
        <v>10754</v>
      </c>
      <c r="P5436" s="12" t="s">
        <v>85</v>
      </c>
      <c r="Q5436">
        <v>12317</v>
      </c>
      <c r="R5436" s="12" t="s">
        <v>63</v>
      </c>
      <c r="S5436" s="12" t="s">
        <v>11202</v>
      </c>
      <c r="T5436" s="12" t="s">
        <v>11203</v>
      </c>
      <c r="U5436" s="12" t="s">
        <v>7862</v>
      </c>
    </row>
    <row r="5437" spans="1:21" hidden="1" x14ac:dyDescent="0.25">
      <c r="A5437">
        <v>40031</v>
      </c>
      <c r="B5437" s="12" t="s">
        <v>52</v>
      </c>
      <c r="C5437" s="12" t="s">
        <v>9297</v>
      </c>
      <c r="D5437" s="12" t="s">
        <v>9298</v>
      </c>
      <c r="E5437">
        <v>6606</v>
      </c>
      <c r="F5437">
        <v>1</v>
      </c>
      <c r="G5437" s="12" t="s">
        <v>55</v>
      </c>
      <c r="H5437" s="12" t="s">
        <v>56</v>
      </c>
      <c r="I5437">
        <v>29010</v>
      </c>
      <c r="J5437" s="12" t="s">
        <v>57</v>
      </c>
      <c r="K5437" s="12" t="s">
        <v>77</v>
      </c>
      <c r="L5437" s="12" t="s">
        <v>78</v>
      </c>
      <c r="M5437">
        <v>35352</v>
      </c>
      <c r="N5437" s="12" t="s">
        <v>60</v>
      </c>
      <c r="O5437" s="12" t="s">
        <v>10754</v>
      </c>
      <c r="P5437" s="12" t="s">
        <v>85</v>
      </c>
      <c r="Q5437">
        <v>12317</v>
      </c>
      <c r="R5437" s="12" t="s">
        <v>63</v>
      </c>
      <c r="S5437" s="12" t="s">
        <v>11202</v>
      </c>
      <c r="T5437" s="12" t="s">
        <v>11203</v>
      </c>
      <c r="U5437" s="12" t="s">
        <v>7862</v>
      </c>
    </row>
    <row r="5438" spans="1:21" hidden="1" x14ac:dyDescent="0.25">
      <c r="A5438">
        <v>40062</v>
      </c>
      <c r="B5438" s="12" t="s">
        <v>52</v>
      </c>
      <c r="C5438" s="12" t="s">
        <v>9299</v>
      </c>
      <c r="D5438" s="12" t="s">
        <v>9300</v>
      </c>
      <c r="E5438">
        <v>6606</v>
      </c>
      <c r="F5438">
        <v>1</v>
      </c>
      <c r="G5438" s="12" t="s">
        <v>55</v>
      </c>
      <c r="H5438" s="12" t="s">
        <v>56</v>
      </c>
      <c r="I5438">
        <v>29010</v>
      </c>
      <c r="J5438" s="12" t="s">
        <v>57</v>
      </c>
      <c r="K5438" s="12" t="s">
        <v>77</v>
      </c>
      <c r="L5438" s="12" t="s">
        <v>78</v>
      </c>
      <c r="M5438">
        <v>35352</v>
      </c>
      <c r="N5438" s="12" t="s">
        <v>60</v>
      </c>
      <c r="O5438" s="12" t="s">
        <v>10754</v>
      </c>
      <c r="P5438" s="12" t="s">
        <v>85</v>
      </c>
      <c r="Q5438">
        <v>12317</v>
      </c>
      <c r="R5438" s="12" t="s">
        <v>63</v>
      </c>
      <c r="S5438" s="12" t="s">
        <v>11202</v>
      </c>
      <c r="T5438" s="12" t="s">
        <v>11203</v>
      </c>
      <c r="U5438" s="12" t="s">
        <v>7862</v>
      </c>
    </row>
    <row r="5439" spans="1:21" hidden="1" x14ac:dyDescent="0.25">
      <c r="A5439">
        <v>40063</v>
      </c>
      <c r="B5439" s="12" t="s">
        <v>52</v>
      </c>
      <c r="C5439" s="12" t="s">
        <v>9301</v>
      </c>
      <c r="D5439" s="12" t="s">
        <v>9302</v>
      </c>
      <c r="E5439">
        <v>6606</v>
      </c>
      <c r="F5439">
        <v>1</v>
      </c>
      <c r="G5439" s="12" t="s">
        <v>55</v>
      </c>
      <c r="H5439" s="12" t="s">
        <v>56</v>
      </c>
      <c r="I5439">
        <v>29010</v>
      </c>
      <c r="J5439" s="12" t="s">
        <v>57</v>
      </c>
      <c r="K5439" s="12" t="s">
        <v>77</v>
      </c>
      <c r="L5439" s="12" t="s">
        <v>78</v>
      </c>
      <c r="M5439">
        <v>35352</v>
      </c>
      <c r="N5439" s="12" t="s">
        <v>60</v>
      </c>
      <c r="O5439" s="12" t="s">
        <v>10754</v>
      </c>
      <c r="P5439" s="12" t="s">
        <v>85</v>
      </c>
      <c r="Q5439">
        <v>6691</v>
      </c>
      <c r="R5439" s="12" t="s">
        <v>63</v>
      </c>
      <c r="S5439" s="12" t="s">
        <v>11079</v>
      </c>
      <c r="T5439" s="12" t="s">
        <v>11080</v>
      </c>
      <c r="U5439" s="12" t="s">
        <v>7862</v>
      </c>
    </row>
    <row r="5440" spans="1:21" hidden="1" x14ac:dyDescent="0.25">
      <c r="A5440">
        <v>40071</v>
      </c>
      <c r="B5440" s="12" t="s">
        <v>52</v>
      </c>
      <c r="C5440" s="12" t="s">
        <v>14913</v>
      </c>
      <c r="D5440" s="12" t="s">
        <v>12585</v>
      </c>
      <c r="E5440">
        <v>6606</v>
      </c>
      <c r="F5440">
        <v>1</v>
      </c>
      <c r="G5440" s="12" t="s">
        <v>55</v>
      </c>
      <c r="H5440" s="12" t="s">
        <v>56</v>
      </c>
      <c r="I5440">
        <v>29010</v>
      </c>
      <c r="J5440" s="12" t="s">
        <v>57</v>
      </c>
      <c r="K5440" s="12" t="s">
        <v>77</v>
      </c>
      <c r="L5440" s="12" t="s">
        <v>78</v>
      </c>
      <c r="M5440">
        <v>35353</v>
      </c>
      <c r="N5440" s="12" t="s">
        <v>60</v>
      </c>
      <c r="O5440" s="12" t="s">
        <v>10755</v>
      </c>
      <c r="P5440" s="12" t="s">
        <v>541</v>
      </c>
      <c r="Q5440">
        <v>17862</v>
      </c>
      <c r="R5440" s="12" t="s">
        <v>63</v>
      </c>
      <c r="S5440" s="12" t="s">
        <v>11236</v>
      </c>
      <c r="T5440" s="12" t="s">
        <v>11237</v>
      </c>
      <c r="U5440" s="12" t="s">
        <v>79</v>
      </c>
    </row>
    <row r="5441" spans="1:21" hidden="1" x14ac:dyDescent="0.25">
      <c r="A5441">
        <v>40072</v>
      </c>
      <c r="B5441" s="12" t="s">
        <v>52</v>
      </c>
      <c r="C5441" s="12" t="s">
        <v>12791</v>
      </c>
      <c r="D5441" s="12" t="s">
        <v>12586</v>
      </c>
      <c r="E5441">
        <v>6606</v>
      </c>
      <c r="F5441">
        <v>1</v>
      </c>
      <c r="G5441" s="12" t="s">
        <v>55</v>
      </c>
      <c r="H5441" s="12" t="s">
        <v>56</v>
      </c>
      <c r="I5441">
        <v>29006</v>
      </c>
      <c r="J5441" s="12" t="s">
        <v>57</v>
      </c>
      <c r="K5441" s="12" t="s">
        <v>91</v>
      </c>
      <c r="L5441" s="12" t="s">
        <v>92</v>
      </c>
      <c r="M5441">
        <v>35343</v>
      </c>
      <c r="N5441" s="12" t="s">
        <v>60</v>
      </c>
      <c r="O5441" s="12" t="s">
        <v>93</v>
      </c>
      <c r="P5441" s="12" t="s">
        <v>94</v>
      </c>
      <c r="Q5441">
        <v>9738</v>
      </c>
      <c r="R5441" s="12" t="s">
        <v>63</v>
      </c>
      <c r="S5441" s="12" t="s">
        <v>35</v>
      </c>
      <c r="T5441" s="12" t="s">
        <v>31</v>
      </c>
      <c r="U5441" s="12" t="s">
        <v>79</v>
      </c>
    </row>
    <row r="5442" spans="1:21" hidden="1" x14ac:dyDescent="0.25">
      <c r="A5442">
        <v>40079</v>
      </c>
      <c r="B5442" s="12" t="s">
        <v>52</v>
      </c>
      <c r="C5442" s="12" t="s">
        <v>17559</v>
      </c>
      <c r="D5442" s="12" t="s">
        <v>9303</v>
      </c>
      <c r="E5442">
        <v>6606</v>
      </c>
      <c r="F5442">
        <v>1</v>
      </c>
      <c r="G5442" s="12" t="s">
        <v>55</v>
      </c>
      <c r="H5442" s="12" t="s">
        <v>56</v>
      </c>
      <c r="I5442">
        <v>29010</v>
      </c>
      <c r="J5442" s="12" t="s">
        <v>57</v>
      </c>
      <c r="K5442" s="12" t="s">
        <v>77</v>
      </c>
      <c r="L5442" s="12" t="s">
        <v>78</v>
      </c>
      <c r="M5442">
        <v>35344</v>
      </c>
      <c r="N5442" s="12" t="s">
        <v>60</v>
      </c>
      <c r="O5442" s="12" t="s">
        <v>807</v>
      </c>
      <c r="P5442" s="12" t="s">
        <v>808</v>
      </c>
      <c r="Q5442">
        <v>18065</v>
      </c>
      <c r="R5442" s="12" t="s">
        <v>63</v>
      </c>
      <c r="S5442" s="12" t="s">
        <v>2769</v>
      </c>
      <c r="T5442" s="12" t="s">
        <v>2770</v>
      </c>
      <c r="U5442" s="12" t="s">
        <v>79</v>
      </c>
    </row>
    <row r="5443" spans="1:21" hidden="1" x14ac:dyDescent="0.25">
      <c r="A5443">
        <v>40080</v>
      </c>
      <c r="B5443" s="12" t="s">
        <v>52</v>
      </c>
      <c r="C5443" s="12" t="s">
        <v>20807</v>
      </c>
      <c r="D5443" s="12" t="s">
        <v>20808</v>
      </c>
      <c r="E5443">
        <v>6606</v>
      </c>
      <c r="F5443">
        <v>1</v>
      </c>
      <c r="G5443" s="12" t="s">
        <v>55</v>
      </c>
      <c r="H5443" s="12" t="s">
        <v>56</v>
      </c>
      <c r="I5443">
        <v>29010</v>
      </c>
      <c r="J5443" s="12" t="s">
        <v>57</v>
      </c>
      <c r="K5443" s="12" t="s">
        <v>77</v>
      </c>
      <c r="L5443" s="12" t="s">
        <v>78</v>
      </c>
      <c r="M5443">
        <v>35350</v>
      </c>
      <c r="N5443" s="12" t="s">
        <v>60</v>
      </c>
      <c r="O5443" s="12" t="s">
        <v>10753</v>
      </c>
      <c r="P5443" s="12" t="s">
        <v>96</v>
      </c>
      <c r="Q5443">
        <v>26787</v>
      </c>
      <c r="R5443" s="12" t="s">
        <v>63</v>
      </c>
      <c r="S5443" s="12" t="s">
        <v>14134</v>
      </c>
      <c r="T5443" s="12" t="s">
        <v>11277</v>
      </c>
      <c r="U5443" s="12" t="s">
        <v>10816</v>
      </c>
    </row>
    <row r="5444" spans="1:21" hidden="1" x14ac:dyDescent="0.25">
      <c r="A5444">
        <v>40081</v>
      </c>
      <c r="B5444" s="12" t="s">
        <v>52</v>
      </c>
      <c r="C5444" s="12" t="s">
        <v>14914</v>
      </c>
      <c r="D5444" s="12" t="s">
        <v>14915</v>
      </c>
      <c r="E5444">
        <v>6606</v>
      </c>
      <c r="F5444">
        <v>1</v>
      </c>
      <c r="G5444" s="12" t="s">
        <v>55</v>
      </c>
      <c r="H5444" s="12" t="s">
        <v>56</v>
      </c>
      <c r="I5444">
        <v>29010</v>
      </c>
      <c r="J5444" s="12" t="s">
        <v>57</v>
      </c>
      <c r="K5444" s="12" t="s">
        <v>77</v>
      </c>
      <c r="L5444" s="12" t="s">
        <v>78</v>
      </c>
      <c r="M5444">
        <v>35350</v>
      </c>
      <c r="N5444" s="12" t="s">
        <v>60</v>
      </c>
      <c r="O5444" s="12" t="s">
        <v>10753</v>
      </c>
      <c r="P5444" s="12" t="s">
        <v>96</v>
      </c>
      <c r="Q5444">
        <v>29027</v>
      </c>
      <c r="R5444" s="12" t="s">
        <v>63</v>
      </c>
      <c r="S5444" s="12" t="s">
        <v>6074</v>
      </c>
      <c r="T5444" s="12" t="s">
        <v>6075</v>
      </c>
      <c r="U5444" s="12" t="s">
        <v>79</v>
      </c>
    </row>
    <row r="5445" spans="1:21" hidden="1" x14ac:dyDescent="0.25">
      <c r="A5445">
        <v>40082</v>
      </c>
      <c r="B5445" s="12" t="s">
        <v>52</v>
      </c>
      <c r="C5445" s="12" t="s">
        <v>12901</v>
      </c>
      <c r="D5445" s="12" t="s">
        <v>12902</v>
      </c>
      <c r="E5445">
        <v>6606</v>
      </c>
      <c r="F5445">
        <v>1</v>
      </c>
      <c r="G5445" s="12" t="s">
        <v>55</v>
      </c>
      <c r="H5445" s="12" t="s">
        <v>56</v>
      </c>
      <c r="I5445">
        <v>29010</v>
      </c>
      <c r="J5445" s="12" t="s">
        <v>57</v>
      </c>
      <c r="K5445" s="12" t="s">
        <v>77</v>
      </c>
      <c r="L5445" s="12" t="s">
        <v>78</v>
      </c>
      <c r="M5445">
        <v>35348</v>
      </c>
      <c r="N5445" s="12" t="s">
        <v>60</v>
      </c>
      <c r="O5445" s="12" t="s">
        <v>11246</v>
      </c>
      <c r="P5445" s="12" t="s">
        <v>2779</v>
      </c>
      <c r="Q5445">
        <v>36191</v>
      </c>
      <c r="R5445" s="12" t="s">
        <v>63</v>
      </c>
      <c r="S5445" s="12" t="s">
        <v>10758</v>
      </c>
      <c r="T5445" s="12" t="s">
        <v>10743</v>
      </c>
      <c r="U5445" s="12" t="s">
        <v>79</v>
      </c>
    </row>
    <row r="5446" spans="1:21" hidden="1" x14ac:dyDescent="0.25">
      <c r="A5446">
        <v>40083</v>
      </c>
      <c r="B5446" s="12" t="s">
        <v>52</v>
      </c>
      <c r="C5446" s="12" t="s">
        <v>9304</v>
      </c>
      <c r="D5446" s="12" t="s">
        <v>9305</v>
      </c>
      <c r="E5446">
        <v>6606</v>
      </c>
      <c r="F5446">
        <v>1</v>
      </c>
      <c r="G5446" s="12" t="s">
        <v>55</v>
      </c>
      <c r="H5446" s="12" t="s">
        <v>56</v>
      </c>
      <c r="I5446">
        <v>29013</v>
      </c>
      <c r="J5446" s="12" t="s">
        <v>57</v>
      </c>
      <c r="K5446" s="12" t="s">
        <v>58</v>
      </c>
      <c r="L5446" s="12" t="s">
        <v>59</v>
      </c>
      <c r="M5446">
        <v>34493</v>
      </c>
      <c r="N5446" s="12" t="s">
        <v>60</v>
      </c>
      <c r="O5446" s="12" t="s">
        <v>61</v>
      </c>
      <c r="P5446" s="12" t="s">
        <v>62</v>
      </c>
      <c r="Q5446">
        <v>7138</v>
      </c>
      <c r="R5446" s="12" t="s">
        <v>63</v>
      </c>
      <c r="S5446" s="12" t="s">
        <v>102</v>
      </c>
      <c r="T5446" s="12" t="s">
        <v>10744</v>
      </c>
      <c r="U5446" s="12" t="s">
        <v>79</v>
      </c>
    </row>
    <row r="5447" spans="1:21" hidden="1" x14ac:dyDescent="0.25">
      <c r="A5447">
        <v>40091</v>
      </c>
      <c r="B5447" s="12" t="s">
        <v>52</v>
      </c>
      <c r="C5447" s="12" t="s">
        <v>9306</v>
      </c>
      <c r="D5447" s="12" t="s">
        <v>9307</v>
      </c>
      <c r="E5447">
        <v>6606</v>
      </c>
      <c r="F5447">
        <v>1</v>
      </c>
      <c r="G5447" s="12" t="s">
        <v>55</v>
      </c>
      <c r="H5447" s="12" t="s">
        <v>56</v>
      </c>
      <c r="I5447">
        <v>29010</v>
      </c>
      <c r="J5447" s="12" t="s">
        <v>57</v>
      </c>
      <c r="K5447" s="12" t="s">
        <v>77</v>
      </c>
      <c r="L5447" s="12" t="s">
        <v>78</v>
      </c>
      <c r="M5447">
        <v>39281</v>
      </c>
      <c r="N5447" s="12" t="s">
        <v>60</v>
      </c>
      <c r="O5447" s="12" t="s">
        <v>10760</v>
      </c>
      <c r="P5447" s="12" t="s">
        <v>10761</v>
      </c>
      <c r="Q5447">
        <v>6996</v>
      </c>
      <c r="R5447" s="12" t="s">
        <v>63</v>
      </c>
      <c r="S5447" s="12" t="s">
        <v>17527</v>
      </c>
      <c r="T5447" s="12" t="s">
        <v>17528</v>
      </c>
      <c r="U5447" s="12" t="s">
        <v>7862</v>
      </c>
    </row>
    <row r="5448" spans="1:21" hidden="1" x14ac:dyDescent="0.25">
      <c r="A5448">
        <v>40092</v>
      </c>
      <c r="B5448" s="12" t="s">
        <v>52</v>
      </c>
      <c r="C5448" s="12" t="s">
        <v>9308</v>
      </c>
      <c r="D5448" s="12" t="s">
        <v>9309</v>
      </c>
      <c r="E5448">
        <v>6606</v>
      </c>
      <c r="F5448">
        <v>1</v>
      </c>
      <c r="G5448" s="12" t="s">
        <v>55</v>
      </c>
      <c r="H5448" s="12" t="s">
        <v>56</v>
      </c>
      <c r="I5448">
        <v>29010</v>
      </c>
      <c r="J5448" s="12" t="s">
        <v>57</v>
      </c>
      <c r="K5448" s="12" t="s">
        <v>77</v>
      </c>
      <c r="L5448" s="12" t="s">
        <v>78</v>
      </c>
      <c r="M5448">
        <v>35352</v>
      </c>
      <c r="N5448" s="12" t="s">
        <v>60</v>
      </c>
      <c r="O5448" s="12" t="s">
        <v>10754</v>
      </c>
      <c r="P5448" s="12" t="s">
        <v>85</v>
      </c>
      <c r="Q5448">
        <v>7134</v>
      </c>
      <c r="R5448" s="12" t="s">
        <v>63</v>
      </c>
      <c r="S5448" s="12" t="s">
        <v>11077</v>
      </c>
      <c r="T5448" s="12" t="s">
        <v>11078</v>
      </c>
      <c r="U5448" s="12" t="s">
        <v>7862</v>
      </c>
    </row>
    <row r="5449" spans="1:21" hidden="1" x14ac:dyDescent="0.25">
      <c r="A5449">
        <v>40093</v>
      </c>
      <c r="B5449" s="12" t="s">
        <v>52</v>
      </c>
      <c r="C5449" s="12" t="s">
        <v>9310</v>
      </c>
      <c r="D5449" s="12" t="s">
        <v>9311</v>
      </c>
      <c r="E5449">
        <v>6606</v>
      </c>
      <c r="F5449">
        <v>1</v>
      </c>
      <c r="G5449" s="12" t="s">
        <v>55</v>
      </c>
      <c r="H5449" s="12" t="s">
        <v>56</v>
      </c>
      <c r="I5449">
        <v>29010</v>
      </c>
      <c r="J5449" s="12" t="s">
        <v>57</v>
      </c>
      <c r="K5449" s="12" t="s">
        <v>77</v>
      </c>
      <c r="L5449" s="12" t="s">
        <v>78</v>
      </c>
      <c r="M5449">
        <v>35352</v>
      </c>
      <c r="N5449" s="12" t="s">
        <v>60</v>
      </c>
      <c r="O5449" s="12" t="s">
        <v>10754</v>
      </c>
      <c r="P5449" s="12" t="s">
        <v>85</v>
      </c>
      <c r="Q5449">
        <v>7134</v>
      </c>
      <c r="R5449" s="12" t="s">
        <v>63</v>
      </c>
      <c r="S5449" s="12" t="s">
        <v>11077</v>
      </c>
      <c r="T5449" s="12" t="s">
        <v>11078</v>
      </c>
      <c r="U5449" s="12" t="s">
        <v>7862</v>
      </c>
    </row>
    <row r="5450" spans="1:21" hidden="1" x14ac:dyDescent="0.25">
      <c r="A5450">
        <v>40099</v>
      </c>
      <c r="B5450" s="12" t="s">
        <v>52</v>
      </c>
      <c r="C5450" s="12" t="s">
        <v>9312</v>
      </c>
      <c r="D5450" s="12" t="s">
        <v>9313</v>
      </c>
      <c r="E5450">
        <v>6606</v>
      </c>
      <c r="F5450">
        <v>1</v>
      </c>
      <c r="G5450" s="12" t="s">
        <v>55</v>
      </c>
      <c r="H5450" s="12" t="s">
        <v>56</v>
      </c>
      <c r="I5450">
        <v>29010</v>
      </c>
      <c r="J5450" s="12" t="s">
        <v>57</v>
      </c>
      <c r="K5450" s="12" t="s">
        <v>77</v>
      </c>
      <c r="L5450" s="12" t="s">
        <v>78</v>
      </c>
      <c r="M5450">
        <v>35352</v>
      </c>
      <c r="N5450" s="12" t="s">
        <v>60</v>
      </c>
      <c r="O5450" s="12" t="s">
        <v>10754</v>
      </c>
      <c r="P5450" s="12" t="s">
        <v>85</v>
      </c>
      <c r="Q5450">
        <v>12524</v>
      </c>
      <c r="R5450" s="12" t="s">
        <v>63</v>
      </c>
      <c r="S5450" s="12" t="s">
        <v>11205</v>
      </c>
      <c r="T5450" s="12" t="s">
        <v>11206</v>
      </c>
      <c r="U5450" s="12" t="s">
        <v>7862</v>
      </c>
    </row>
    <row r="5451" spans="1:21" hidden="1" x14ac:dyDescent="0.25">
      <c r="A5451">
        <v>40100</v>
      </c>
      <c r="B5451" s="12" t="s">
        <v>52</v>
      </c>
      <c r="C5451" s="12" t="s">
        <v>9314</v>
      </c>
      <c r="D5451" s="12" t="s">
        <v>9315</v>
      </c>
      <c r="E5451">
        <v>6606</v>
      </c>
      <c r="F5451">
        <v>1</v>
      </c>
      <c r="G5451" s="12" t="s">
        <v>55</v>
      </c>
      <c r="H5451" s="12" t="s">
        <v>56</v>
      </c>
      <c r="I5451">
        <v>29010</v>
      </c>
      <c r="J5451" s="12" t="s">
        <v>57</v>
      </c>
      <c r="K5451" s="12" t="s">
        <v>77</v>
      </c>
      <c r="L5451" s="12" t="s">
        <v>78</v>
      </c>
      <c r="M5451">
        <v>35352</v>
      </c>
      <c r="N5451" s="12" t="s">
        <v>60</v>
      </c>
      <c r="O5451" s="12" t="s">
        <v>10754</v>
      </c>
      <c r="P5451" s="12" t="s">
        <v>85</v>
      </c>
      <c r="Q5451">
        <v>12524</v>
      </c>
      <c r="R5451" s="12" t="s">
        <v>63</v>
      </c>
      <c r="S5451" s="12" t="s">
        <v>11205</v>
      </c>
      <c r="T5451" s="12" t="s">
        <v>11206</v>
      </c>
      <c r="U5451" s="12" t="s">
        <v>7862</v>
      </c>
    </row>
    <row r="5452" spans="1:21" hidden="1" x14ac:dyDescent="0.25">
      <c r="A5452">
        <v>40101</v>
      </c>
      <c r="B5452" s="12" t="s">
        <v>52</v>
      </c>
      <c r="C5452" s="12" t="s">
        <v>17560</v>
      </c>
      <c r="D5452" s="12" t="s">
        <v>22770</v>
      </c>
      <c r="E5452">
        <v>6606</v>
      </c>
      <c r="F5452">
        <v>1</v>
      </c>
      <c r="G5452" s="12" t="s">
        <v>55</v>
      </c>
      <c r="H5452" s="12" t="s">
        <v>56</v>
      </c>
      <c r="I5452">
        <v>29010</v>
      </c>
      <c r="J5452" s="12" t="s">
        <v>57</v>
      </c>
      <c r="K5452" s="12" t="s">
        <v>77</v>
      </c>
      <c r="L5452" s="12" t="s">
        <v>78</v>
      </c>
      <c r="M5452">
        <v>35350</v>
      </c>
      <c r="N5452" s="12" t="s">
        <v>60</v>
      </c>
      <c r="O5452" s="12" t="s">
        <v>10753</v>
      </c>
      <c r="P5452" s="12" t="s">
        <v>96</v>
      </c>
      <c r="Q5452">
        <v>18269</v>
      </c>
      <c r="R5452" s="12" t="s">
        <v>63</v>
      </c>
      <c r="S5452" s="12" t="s">
        <v>12918</v>
      </c>
      <c r="T5452" s="12" t="s">
        <v>12919</v>
      </c>
      <c r="U5452" s="12" t="s">
        <v>79</v>
      </c>
    </row>
    <row r="5453" spans="1:21" hidden="1" x14ac:dyDescent="0.25">
      <c r="A5453">
        <v>40102</v>
      </c>
      <c r="B5453" s="12" t="s">
        <v>52</v>
      </c>
      <c r="C5453" s="12" t="s">
        <v>9316</v>
      </c>
      <c r="D5453" s="12" t="s">
        <v>9317</v>
      </c>
      <c r="E5453">
        <v>6606</v>
      </c>
      <c r="F5453">
        <v>1</v>
      </c>
      <c r="G5453" s="12" t="s">
        <v>55</v>
      </c>
      <c r="H5453" s="12" t="s">
        <v>56</v>
      </c>
      <c r="I5453">
        <v>29010</v>
      </c>
      <c r="J5453" s="12" t="s">
        <v>57</v>
      </c>
      <c r="K5453" s="12" t="s">
        <v>77</v>
      </c>
      <c r="L5453" s="12" t="s">
        <v>78</v>
      </c>
      <c r="M5453">
        <v>35352</v>
      </c>
      <c r="N5453" s="12" t="s">
        <v>60</v>
      </c>
      <c r="O5453" s="12" t="s">
        <v>10754</v>
      </c>
      <c r="P5453" s="12" t="s">
        <v>85</v>
      </c>
      <c r="Q5453">
        <v>6691</v>
      </c>
      <c r="R5453" s="12" t="s">
        <v>63</v>
      </c>
      <c r="S5453" s="12" t="s">
        <v>11079</v>
      </c>
      <c r="T5453" s="12" t="s">
        <v>11080</v>
      </c>
      <c r="U5453" s="12" t="s">
        <v>7862</v>
      </c>
    </row>
    <row r="5454" spans="1:21" hidden="1" x14ac:dyDescent="0.25">
      <c r="A5454">
        <v>40109</v>
      </c>
      <c r="B5454" s="12" t="s">
        <v>52</v>
      </c>
      <c r="C5454" s="12" t="s">
        <v>9318</v>
      </c>
      <c r="D5454" s="12" t="s">
        <v>9319</v>
      </c>
      <c r="E5454">
        <v>6606</v>
      </c>
      <c r="F5454">
        <v>1</v>
      </c>
      <c r="G5454" s="12" t="s">
        <v>55</v>
      </c>
      <c r="H5454" s="12" t="s">
        <v>56</v>
      </c>
      <c r="I5454">
        <v>29010</v>
      </c>
      <c r="J5454" s="12" t="s">
        <v>57</v>
      </c>
      <c r="K5454" s="12" t="s">
        <v>77</v>
      </c>
      <c r="L5454" s="12" t="s">
        <v>78</v>
      </c>
      <c r="M5454">
        <v>35352</v>
      </c>
      <c r="N5454" s="12" t="s">
        <v>60</v>
      </c>
      <c r="O5454" s="12" t="s">
        <v>10754</v>
      </c>
      <c r="P5454" s="12" t="s">
        <v>85</v>
      </c>
      <c r="Q5454">
        <v>6691</v>
      </c>
      <c r="R5454" s="12" t="s">
        <v>63</v>
      </c>
      <c r="S5454" s="12" t="s">
        <v>11079</v>
      </c>
      <c r="T5454" s="12" t="s">
        <v>11080</v>
      </c>
      <c r="U5454" s="12" t="s">
        <v>7862</v>
      </c>
    </row>
    <row r="5455" spans="1:21" hidden="1" x14ac:dyDescent="0.25">
      <c r="A5455">
        <v>40116</v>
      </c>
      <c r="B5455" s="12" t="s">
        <v>52</v>
      </c>
      <c r="C5455" s="12" t="s">
        <v>9320</v>
      </c>
      <c r="D5455" s="12" t="s">
        <v>9321</v>
      </c>
      <c r="E5455">
        <v>6606</v>
      </c>
      <c r="F5455">
        <v>1</v>
      </c>
      <c r="G5455" s="12" t="s">
        <v>55</v>
      </c>
      <c r="H5455" s="12" t="s">
        <v>56</v>
      </c>
      <c r="I5455">
        <v>29010</v>
      </c>
      <c r="J5455" s="12" t="s">
        <v>57</v>
      </c>
      <c r="K5455" s="12" t="s">
        <v>77</v>
      </c>
      <c r="L5455" s="12" t="s">
        <v>78</v>
      </c>
      <c r="M5455">
        <v>35352</v>
      </c>
      <c r="N5455" s="12" t="s">
        <v>60</v>
      </c>
      <c r="O5455" s="12" t="s">
        <v>10754</v>
      </c>
      <c r="P5455" s="12" t="s">
        <v>85</v>
      </c>
      <c r="Q5455">
        <v>6691</v>
      </c>
      <c r="R5455" s="12" t="s">
        <v>63</v>
      </c>
      <c r="S5455" s="12" t="s">
        <v>11079</v>
      </c>
      <c r="T5455" s="12" t="s">
        <v>11080</v>
      </c>
      <c r="U5455" s="12" t="s">
        <v>7862</v>
      </c>
    </row>
    <row r="5456" spans="1:21" hidden="1" x14ac:dyDescent="0.25">
      <c r="A5456">
        <v>40123</v>
      </c>
      <c r="B5456" s="12" t="s">
        <v>52</v>
      </c>
      <c r="C5456" s="12" t="s">
        <v>9322</v>
      </c>
      <c r="D5456" s="12" t="s">
        <v>9323</v>
      </c>
      <c r="E5456">
        <v>6606</v>
      </c>
      <c r="F5456">
        <v>1</v>
      </c>
      <c r="G5456" s="12" t="s">
        <v>55</v>
      </c>
      <c r="H5456" s="12" t="s">
        <v>56</v>
      </c>
      <c r="I5456">
        <v>29010</v>
      </c>
      <c r="J5456" s="12" t="s">
        <v>57</v>
      </c>
      <c r="K5456" s="12" t="s">
        <v>77</v>
      </c>
      <c r="L5456" s="12" t="s">
        <v>78</v>
      </c>
      <c r="M5456">
        <v>35352</v>
      </c>
      <c r="N5456" s="12" t="s">
        <v>60</v>
      </c>
      <c r="O5456" s="12" t="s">
        <v>10754</v>
      </c>
      <c r="P5456" s="12" t="s">
        <v>85</v>
      </c>
      <c r="Q5456">
        <v>6691</v>
      </c>
      <c r="R5456" s="12" t="s">
        <v>63</v>
      </c>
      <c r="S5456" s="12" t="s">
        <v>11079</v>
      </c>
      <c r="T5456" s="12" t="s">
        <v>11080</v>
      </c>
      <c r="U5456" s="12" t="s">
        <v>7862</v>
      </c>
    </row>
    <row r="5457" spans="1:21" hidden="1" x14ac:dyDescent="0.25">
      <c r="A5457">
        <v>40130</v>
      </c>
      <c r="B5457" s="12" t="s">
        <v>52</v>
      </c>
      <c r="C5457" s="12" t="s">
        <v>9324</v>
      </c>
      <c r="D5457" s="12" t="s">
        <v>9325</v>
      </c>
      <c r="E5457">
        <v>6606</v>
      </c>
      <c r="F5457">
        <v>1</v>
      </c>
      <c r="G5457" s="12" t="s">
        <v>55</v>
      </c>
      <c r="H5457" s="12" t="s">
        <v>56</v>
      </c>
      <c r="I5457">
        <v>29010</v>
      </c>
      <c r="J5457" s="12" t="s">
        <v>57</v>
      </c>
      <c r="K5457" s="12" t="s">
        <v>77</v>
      </c>
      <c r="L5457" s="12" t="s">
        <v>78</v>
      </c>
      <c r="M5457">
        <v>35352</v>
      </c>
      <c r="N5457" s="12" t="s">
        <v>60</v>
      </c>
      <c r="O5457" s="12" t="s">
        <v>10754</v>
      </c>
      <c r="P5457" s="12" t="s">
        <v>85</v>
      </c>
      <c r="Q5457">
        <v>6691</v>
      </c>
      <c r="R5457" s="12" t="s">
        <v>63</v>
      </c>
      <c r="S5457" s="12" t="s">
        <v>11079</v>
      </c>
      <c r="T5457" s="12" t="s">
        <v>11080</v>
      </c>
      <c r="U5457" s="12" t="s">
        <v>7862</v>
      </c>
    </row>
    <row r="5458" spans="1:21" hidden="1" x14ac:dyDescent="0.25">
      <c r="A5458">
        <v>40143</v>
      </c>
      <c r="B5458" s="12" t="s">
        <v>52</v>
      </c>
      <c r="C5458" s="12" t="s">
        <v>9326</v>
      </c>
      <c r="D5458" s="12" t="s">
        <v>9327</v>
      </c>
      <c r="E5458">
        <v>6606</v>
      </c>
      <c r="F5458">
        <v>1</v>
      </c>
      <c r="G5458" s="12" t="s">
        <v>55</v>
      </c>
      <c r="H5458" s="12" t="s">
        <v>56</v>
      </c>
      <c r="I5458">
        <v>29010</v>
      </c>
      <c r="J5458" s="12" t="s">
        <v>57</v>
      </c>
      <c r="K5458" s="12" t="s">
        <v>77</v>
      </c>
      <c r="L5458" s="12" t="s">
        <v>78</v>
      </c>
      <c r="M5458">
        <v>35352</v>
      </c>
      <c r="N5458" s="12" t="s">
        <v>60</v>
      </c>
      <c r="O5458" s="12" t="s">
        <v>10754</v>
      </c>
      <c r="P5458" s="12" t="s">
        <v>85</v>
      </c>
      <c r="Q5458">
        <v>6691</v>
      </c>
      <c r="R5458" s="12" t="s">
        <v>63</v>
      </c>
      <c r="S5458" s="12" t="s">
        <v>11079</v>
      </c>
      <c r="T5458" s="12" t="s">
        <v>11080</v>
      </c>
      <c r="U5458" s="12" t="s">
        <v>7862</v>
      </c>
    </row>
    <row r="5459" spans="1:21" hidden="1" x14ac:dyDescent="0.25">
      <c r="A5459">
        <v>40157</v>
      </c>
      <c r="B5459" s="12" t="s">
        <v>52</v>
      </c>
      <c r="C5459" s="12" t="s">
        <v>14476</v>
      </c>
      <c r="D5459" s="12" t="s">
        <v>12589</v>
      </c>
      <c r="E5459">
        <v>6606</v>
      </c>
      <c r="F5459">
        <v>1</v>
      </c>
      <c r="G5459" s="12" t="s">
        <v>55</v>
      </c>
      <c r="H5459" s="12" t="s">
        <v>56</v>
      </c>
      <c r="I5459">
        <v>29010</v>
      </c>
      <c r="J5459" s="12" t="s">
        <v>57</v>
      </c>
      <c r="K5459" s="12" t="s">
        <v>77</v>
      </c>
      <c r="L5459" s="12" t="s">
        <v>78</v>
      </c>
      <c r="M5459">
        <v>35346</v>
      </c>
      <c r="N5459" s="12" t="s">
        <v>60</v>
      </c>
      <c r="O5459" s="12" t="s">
        <v>10752</v>
      </c>
      <c r="P5459" s="12" t="s">
        <v>2522</v>
      </c>
      <c r="Q5459">
        <v>21488</v>
      </c>
      <c r="R5459" s="12" t="s">
        <v>63</v>
      </c>
      <c r="S5459" s="12" t="s">
        <v>11259</v>
      </c>
      <c r="T5459" s="12" t="s">
        <v>11260</v>
      </c>
      <c r="U5459" s="12" t="s">
        <v>79</v>
      </c>
    </row>
    <row r="5460" spans="1:21" hidden="1" x14ac:dyDescent="0.25">
      <c r="A5460">
        <v>40160</v>
      </c>
      <c r="B5460" s="12" t="s">
        <v>52</v>
      </c>
      <c r="C5460" s="12" t="s">
        <v>9328</v>
      </c>
      <c r="D5460" s="12" t="s">
        <v>9329</v>
      </c>
      <c r="E5460">
        <v>6606</v>
      </c>
      <c r="F5460">
        <v>1</v>
      </c>
      <c r="G5460" s="12" t="s">
        <v>55</v>
      </c>
      <c r="H5460" s="12" t="s">
        <v>56</v>
      </c>
      <c r="I5460">
        <v>29010</v>
      </c>
      <c r="J5460" s="12" t="s">
        <v>57</v>
      </c>
      <c r="K5460" s="12" t="s">
        <v>77</v>
      </c>
      <c r="L5460" s="12" t="s">
        <v>78</v>
      </c>
      <c r="M5460">
        <v>35346</v>
      </c>
      <c r="N5460" s="12" t="s">
        <v>60</v>
      </c>
      <c r="O5460" s="12" t="s">
        <v>10752</v>
      </c>
      <c r="P5460" s="12" t="s">
        <v>2522</v>
      </c>
      <c r="Q5460">
        <v>21488</v>
      </c>
      <c r="R5460" s="12" t="s">
        <v>63</v>
      </c>
      <c r="S5460" s="12" t="s">
        <v>11259</v>
      </c>
      <c r="T5460" s="12" t="s">
        <v>11260</v>
      </c>
      <c r="U5460" s="12" t="s">
        <v>7862</v>
      </c>
    </row>
    <row r="5461" spans="1:21" hidden="1" x14ac:dyDescent="0.25">
      <c r="A5461">
        <v>40161</v>
      </c>
      <c r="B5461" s="12" t="s">
        <v>52</v>
      </c>
      <c r="C5461" s="12" t="s">
        <v>9330</v>
      </c>
      <c r="D5461" s="12" t="s">
        <v>9331</v>
      </c>
      <c r="E5461">
        <v>6606</v>
      </c>
      <c r="F5461">
        <v>1</v>
      </c>
      <c r="G5461" s="12" t="s">
        <v>55</v>
      </c>
      <c r="H5461" s="12" t="s">
        <v>56</v>
      </c>
      <c r="I5461">
        <v>29010</v>
      </c>
      <c r="J5461" s="12" t="s">
        <v>57</v>
      </c>
      <c r="K5461" s="12" t="s">
        <v>77</v>
      </c>
      <c r="L5461" s="12" t="s">
        <v>78</v>
      </c>
      <c r="M5461">
        <v>35346</v>
      </c>
      <c r="N5461" s="12" t="s">
        <v>60</v>
      </c>
      <c r="O5461" s="12" t="s">
        <v>10752</v>
      </c>
      <c r="P5461" s="12" t="s">
        <v>2522</v>
      </c>
      <c r="Q5461">
        <v>21488</v>
      </c>
      <c r="R5461" s="12" t="s">
        <v>63</v>
      </c>
      <c r="S5461" s="12" t="s">
        <v>11259</v>
      </c>
      <c r="T5461" s="12" t="s">
        <v>11260</v>
      </c>
      <c r="U5461" s="12" t="s">
        <v>7862</v>
      </c>
    </row>
    <row r="5462" spans="1:21" hidden="1" x14ac:dyDescent="0.25">
      <c r="A5462">
        <v>40162</v>
      </c>
      <c r="B5462" s="12" t="s">
        <v>52</v>
      </c>
      <c r="C5462" s="12" t="s">
        <v>9332</v>
      </c>
      <c r="D5462" s="12" t="s">
        <v>9333</v>
      </c>
      <c r="E5462">
        <v>6606</v>
      </c>
      <c r="F5462">
        <v>1</v>
      </c>
      <c r="G5462" s="12" t="s">
        <v>55</v>
      </c>
      <c r="H5462" s="12" t="s">
        <v>56</v>
      </c>
      <c r="I5462">
        <v>29010</v>
      </c>
      <c r="J5462" s="12" t="s">
        <v>57</v>
      </c>
      <c r="K5462" s="12" t="s">
        <v>77</v>
      </c>
      <c r="L5462" s="12" t="s">
        <v>78</v>
      </c>
      <c r="M5462">
        <v>35346</v>
      </c>
      <c r="N5462" s="12" t="s">
        <v>60</v>
      </c>
      <c r="O5462" s="12" t="s">
        <v>10752</v>
      </c>
      <c r="P5462" s="12" t="s">
        <v>2522</v>
      </c>
      <c r="Q5462">
        <v>21488</v>
      </c>
      <c r="R5462" s="12" t="s">
        <v>63</v>
      </c>
      <c r="S5462" s="12" t="s">
        <v>11259</v>
      </c>
      <c r="T5462" s="12" t="s">
        <v>11260</v>
      </c>
      <c r="U5462" s="12" t="s">
        <v>7862</v>
      </c>
    </row>
    <row r="5463" spans="1:21" hidden="1" x14ac:dyDescent="0.25">
      <c r="A5463">
        <v>40163</v>
      </c>
      <c r="B5463" s="12" t="s">
        <v>52</v>
      </c>
      <c r="C5463" s="12" t="s">
        <v>9334</v>
      </c>
      <c r="D5463" s="12" t="s">
        <v>9335</v>
      </c>
      <c r="E5463">
        <v>6606</v>
      </c>
      <c r="F5463">
        <v>1</v>
      </c>
      <c r="G5463" s="12" t="s">
        <v>55</v>
      </c>
      <c r="H5463" s="12" t="s">
        <v>56</v>
      </c>
      <c r="I5463">
        <v>29010</v>
      </c>
      <c r="J5463" s="12" t="s">
        <v>57</v>
      </c>
      <c r="K5463" s="12" t="s">
        <v>77</v>
      </c>
      <c r="L5463" s="12" t="s">
        <v>78</v>
      </c>
      <c r="M5463">
        <v>35346</v>
      </c>
      <c r="N5463" s="12" t="s">
        <v>60</v>
      </c>
      <c r="O5463" s="12" t="s">
        <v>10752</v>
      </c>
      <c r="P5463" s="12" t="s">
        <v>2522</v>
      </c>
      <c r="Q5463">
        <v>21488</v>
      </c>
      <c r="R5463" s="12" t="s">
        <v>63</v>
      </c>
      <c r="S5463" s="12" t="s">
        <v>11259</v>
      </c>
      <c r="T5463" s="12" t="s">
        <v>11260</v>
      </c>
      <c r="U5463" s="12" t="s">
        <v>7862</v>
      </c>
    </row>
    <row r="5464" spans="1:21" hidden="1" x14ac:dyDescent="0.25">
      <c r="A5464">
        <v>40164</v>
      </c>
      <c r="B5464" s="12" t="s">
        <v>52</v>
      </c>
      <c r="C5464" s="12" t="s">
        <v>9336</v>
      </c>
      <c r="D5464" s="12" t="s">
        <v>9337</v>
      </c>
      <c r="E5464">
        <v>6606</v>
      </c>
      <c r="F5464">
        <v>1</v>
      </c>
      <c r="G5464" s="12" t="s">
        <v>55</v>
      </c>
      <c r="H5464" s="12" t="s">
        <v>56</v>
      </c>
      <c r="I5464">
        <v>29013</v>
      </c>
      <c r="J5464" s="12" t="s">
        <v>57</v>
      </c>
      <c r="K5464" s="12" t="s">
        <v>58</v>
      </c>
      <c r="L5464" s="12" t="s">
        <v>59</v>
      </c>
      <c r="M5464">
        <v>35301</v>
      </c>
      <c r="N5464" s="12" t="s">
        <v>60</v>
      </c>
      <c r="O5464" s="12" t="s">
        <v>70</v>
      </c>
      <c r="P5464" s="12" t="s">
        <v>71</v>
      </c>
      <c r="Q5464">
        <v>6899</v>
      </c>
      <c r="R5464" s="12" t="s">
        <v>63</v>
      </c>
      <c r="S5464" s="12" t="s">
        <v>5</v>
      </c>
      <c r="T5464" s="12" t="s">
        <v>39</v>
      </c>
      <c r="U5464" s="12" t="s">
        <v>6690</v>
      </c>
    </row>
    <row r="5465" spans="1:21" hidden="1" x14ac:dyDescent="0.25">
      <c r="A5465">
        <v>40165</v>
      </c>
      <c r="B5465" s="12" t="s">
        <v>52</v>
      </c>
      <c r="C5465" s="12" t="s">
        <v>9338</v>
      </c>
      <c r="D5465" s="12" t="s">
        <v>9339</v>
      </c>
      <c r="E5465">
        <v>6606</v>
      </c>
      <c r="F5465">
        <v>1</v>
      </c>
      <c r="G5465" s="12" t="s">
        <v>55</v>
      </c>
      <c r="H5465" s="12" t="s">
        <v>56</v>
      </c>
      <c r="I5465">
        <v>29013</v>
      </c>
      <c r="J5465" s="12" t="s">
        <v>57</v>
      </c>
      <c r="K5465" s="12" t="s">
        <v>58</v>
      </c>
      <c r="L5465" s="12" t="s">
        <v>59</v>
      </c>
      <c r="M5465">
        <v>35301</v>
      </c>
      <c r="N5465" s="12" t="s">
        <v>60</v>
      </c>
      <c r="O5465" s="12" t="s">
        <v>70</v>
      </c>
      <c r="P5465" s="12" t="s">
        <v>71</v>
      </c>
      <c r="Q5465">
        <v>6899</v>
      </c>
      <c r="R5465" s="12" t="s">
        <v>63</v>
      </c>
      <c r="S5465" s="12" t="s">
        <v>5</v>
      </c>
      <c r="T5465" s="12" t="s">
        <v>39</v>
      </c>
      <c r="U5465" s="12" t="s">
        <v>6690</v>
      </c>
    </row>
    <row r="5466" spans="1:21" hidden="1" x14ac:dyDescent="0.25">
      <c r="A5466">
        <v>40174</v>
      </c>
      <c r="B5466" s="12" t="s">
        <v>52</v>
      </c>
      <c r="C5466" s="12" t="s">
        <v>12792</v>
      </c>
      <c r="D5466" s="12" t="s">
        <v>12793</v>
      </c>
      <c r="E5466">
        <v>6606</v>
      </c>
      <c r="F5466">
        <v>1</v>
      </c>
      <c r="G5466" s="12" t="s">
        <v>55</v>
      </c>
      <c r="H5466" s="12" t="s">
        <v>56</v>
      </c>
      <c r="I5466">
        <v>29010</v>
      </c>
      <c r="J5466" s="12" t="s">
        <v>57</v>
      </c>
      <c r="K5466" s="12" t="s">
        <v>77</v>
      </c>
      <c r="L5466" s="12" t="s">
        <v>78</v>
      </c>
      <c r="M5466">
        <v>35352</v>
      </c>
      <c r="N5466" s="12" t="s">
        <v>60</v>
      </c>
      <c r="O5466" s="12" t="s">
        <v>10754</v>
      </c>
      <c r="P5466" s="12" t="s">
        <v>85</v>
      </c>
      <c r="Q5466">
        <v>18072</v>
      </c>
      <c r="R5466" s="12" t="s">
        <v>63</v>
      </c>
      <c r="S5466" s="12" t="s">
        <v>11244</v>
      </c>
      <c r="T5466" s="12" t="s">
        <v>11245</v>
      </c>
      <c r="U5466" s="12" t="s">
        <v>79</v>
      </c>
    </row>
    <row r="5467" spans="1:21" hidden="1" x14ac:dyDescent="0.25">
      <c r="A5467">
        <v>40176</v>
      </c>
      <c r="B5467" s="12" t="s">
        <v>52</v>
      </c>
      <c r="C5467" s="12" t="s">
        <v>14916</v>
      </c>
      <c r="D5467" s="12" t="s">
        <v>14917</v>
      </c>
      <c r="E5467">
        <v>6606</v>
      </c>
      <c r="F5467">
        <v>1</v>
      </c>
      <c r="G5467" s="12" t="s">
        <v>55</v>
      </c>
      <c r="H5467" s="12" t="s">
        <v>56</v>
      </c>
      <c r="I5467">
        <v>34415</v>
      </c>
      <c r="J5467" s="12" t="s">
        <v>57</v>
      </c>
      <c r="K5467" s="12" t="s">
        <v>328</v>
      </c>
      <c r="L5467" s="12" t="s">
        <v>329</v>
      </c>
      <c r="M5467">
        <v>35312</v>
      </c>
      <c r="N5467" s="12" t="s">
        <v>60</v>
      </c>
      <c r="O5467" s="12" t="s">
        <v>7432</v>
      </c>
      <c r="P5467" s="12" t="s">
        <v>7433</v>
      </c>
      <c r="Q5467">
        <v>40175</v>
      </c>
      <c r="R5467" s="12" t="s">
        <v>63</v>
      </c>
      <c r="S5467" s="12" t="s">
        <v>9340</v>
      </c>
      <c r="T5467" s="12" t="s">
        <v>9341</v>
      </c>
      <c r="U5467" s="12" t="s">
        <v>79</v>
      </c>
    </row>
    <row r="5468" spans="1:21" hidden="1" x14ac:dyDescent="0.25">
      <c r="A5468">
        <v>40178</v>
      </c>
      <c r="B5468" s="12" t="s">
        <v>52</v>
      </c>
      <c r="C5468" s="12" t="s">
        <v>14918</v>
      </c>
      <c r="D5468" s="12" t="s">
        <v>14919</v>
      </c>
      <c r="E5468">
        <v>6606</v>
      </c>
      <c r="F5468">
        <v>1</v>
      </c>
      <c r="G5468" s="12" t="s">
        <v>55</v>
      </c>
      <c r="H5468" s="12" t="s">
        <v>56</v>
      </c>
      <c r="I5468">
        <v>29013</v>
      </c>
      <c r="J5468" s="12" t="s">
        <v>57</v>
      </c>
      <c r="K5468" s="12" t="s">
        <v>58</v>
      </c>
      <c r="L5468" s="12" t="s">
        <v>59</v>
      </c>
      <c r="M5468">
        <v>35319</v>
      </c>
      <c r="N5468" s="12" t="s">
        <v>60</v>
      </c>
      <c r="O5468" s="12" t="s">
        <v>10751</v>
      </c>
      <c r="P5468" s="12" t="s">
        <v>652</v>
      </c>
      <c r="Q5468">
        <v>40177</v>
      </c>
      <c r="R5468" s="12" t="s">
        <v>63</v>
      </c>
      <c r="S5468" s="12" t="s">
        <v>9342</v>
      </c>
      <c r="T5468" s="12" t="s">
        <v>9343</v>
      </c>
      <c r="U5468" s="12" t="s">
        <v>79</v>
      </c>
    </row>
    <row r="5469" spans="1:21" hidden="1" x14ac:dyDescent="0.25">
      <c r="A5469">
        <v>40179</v>
      </c>
      <c r="B5469" s="12" t="s">
        <v>52</v>
      </c>
      <c r="C5469" s="12" t="s">
        <v>17561</v>
      </c>
      <c r="D5469" s="12" t="s">
        <v>14920</v>
      </c>
      <c r="E5469">
        <v>6606</v>
      </c>
      <c r="F5469">
        <v>1</v>
      </c>
      <c r="G5469" s="12" t="s">
        <v>55</v>
      </c>
      <c r="H5469" s="12" t="s">
        <v>56</v>
      </c>
      <c r="I5469">
        <v>29013</v>
      </c>
      <c r="J5469" s="12" t="s">
        <v>57</v>
      </c>
      <c r="K5469" s="12" t="s">
        <v>58</v>
      </c>
      <c r="L5469" s="12" t="s">
        <v>59</v>
      </c>
      <c r="M5469">
        <v>35319</v>
      </c>
      <c r="N5469" s="12" t="s">
        <v>60</v>
      </c>
      <c r="O5469" s="12" t="s">
        <v>10751</v>
      </c>
      <c r="P5469" s="12" t="s">
        <v>652</v>
      </c>
      <c r="Q5469">
        <v>40177</v>
      </c>
      <c r="R5469" s="12" t="s">
        <v>63</v>
      </c>
      <c r="S5469" s="12" t="s">
        <v>9342</v>
      </c>
      <c r="T5469" s="12" t="s">
        <v>9343</v>
      </c>
      <c r="U5469" s="12" t="s">
        <v>79</v>
      </c>
    </row>
    <row r="5470" spans="1:21" hidden="1" x14ac:dyDescent="0.25">
      <c r="A5470">
        <v>40190</v>
      </c>
      <c r="B5470" s="12" t="s">
        <v>52</v>
      </c>
      <c r="C5470" s="12" t="s">
        <v>16558</v>
      </c>
      <c r="D5470" s="12" t="s">
        <v>17562</v>
      </c>
      <c r="E5470">
        <v>6606</v>
      </c>
      <c r="F5470">
        <v>1</v>
      </c>
      <c r="G5470" s="12" t="s">
        <v>55</v>
      </c>
      <c r="H5470" s="12" t="s">
        <v>56</v>
      </c>
      <c r="I5470">
        <v>29010</v>
      </c>
      <c r="J5470" s="12" t="s">
        <v>57</v>
      </c>
      <c r="K5470" s="12" t="s">
        <v>77</v>
      </c>
      <c r="L5470" s="12" t="s">
        <v>78</v>
      </c>
      <c r="M5470">
        <v>35350</v>
      </c>
      <c r="N5470" s="12" t="s">
        <v>60</v>
      </c>
      <c r="O5470" s="12" t="s">
        <v>10753</v>
      </c>
      <c r="P5470" s="12" t="s">
        <v>96</v>
      </c>
      <c r="Q5470">
        <v>18274</v>
      </c>
      <c r="R5470" s="12" t="s">
        <v>63</v>
      </c>
      <c r="S5470" s="12" t="s">
        <v>11247</v>
      </c>
      <c r="T5470" s="12" t="s">
        <v>11248</v>
      </c>
      <c r="U5470" s="12" t="s">
        <v>79</v>
      </c>
    </row>
    <row r="5471" spans="1:21" hidden="1" x14ac:dyDescent="0.25">
      <c r="A5471">
        <v>40192</v>
      </c>
      <c r="B5471" s="12" t="s">
        <v>52</v>
      </c>
      <c r="C5471" s="12" t="s">
        <v>9344</v>
      </c>
      <c r="D5471" s="12" t="s">
        <v>9345</v>
      </c>
      <c r="E5471">
        <v>6606</v>
      </c>
      <c r="F5471">
        <v>1</v>
      </c>
      <c r="G5471" s="12" t="s">
        <v>55</v>
      </c>
      <c r="H5471" s="12" t="s">
        <v>56</v>
      </c>
      <c r="I5471">
        <v>29013</v>
      </c>
      <c r="J5471" s="12" t="s">
        <v>57</v>
      </c>
      <c r="K5471" s="12" t="s">
        <v>58</v>
      </c>
      <c r="L5471" s="12" t="s">
        <v>59</v>
      </c>
      <c r="M5471">
        <v>34493</v>
      </c>
      <c r="N5471" s="12" t="s">
        <v>60</v>
      </c>
      <c r="O5471" s="12" t="s">
        <v>61</v>
      </c>
      <c r="P5471" s="12" t="s">
        <v>62</v>
      </c>
      <c r="Q5471">
        <v>42736</v>
      </c>
      <c r="R5471" s="12" t="s">
        <v>63</v>
      </c>
      <c r="S5471" s="12" t="s">
        <v>11319</v>
      </c>
      <c r="T5471" s="12" t="s">
        <v>11320</v>
      </c>
      <c r="U5471" s="12" t="s">
        <v>6690</v>
      </c>
    </row>
    <row r="5472" spans="1:21" hidden="1" x14ac:dyDescent="0.25">
      <c r="A5472">
        <v>40194</v>
      </c>
      <c r="B5472" s="12" t="s">
        <v>52</v>
      </c>
      <c r="C5472" s="12" t="s">
        <v>17563</v>
      </c>
      <c r="D5472" s="12" t="s">
        <v>12590</v>
      </c>
      <c r="E5472">
        <v>6606</v>
      </c>
      <c r="F5472">
        <v>1</v>
      </c>
      <c r="G5472" s="12" t="s">
        <v>55</v>
      </c>
      <c r="H5472" s="12" t="s">
        <v>56</v>
      </c>
      <c r="I5472">
        <v>29006</v>
      </c>
      <c r="J5472" s="12" t="s">
        <v>57</v>
      </c>
      <c r="K5472" s="12" t="s">
        <v>91</v>
      </c>
      <c r="L5472" s="12" t="s">
        <v>92</v>
      </c>
      <c r="M5472">
        <v>35342</v>
      </c>
      <c r="N5472" s="12" t="s">
        <v>60</v>
      </c>
      <c r="O5472" s="12" t="s">
        <v>527</v>
      </c>
      <c r="P5472" s="12" t="s">
        <v>528</v>
      </c>
      <c r="Q5472">
        <v>40193</v>
      </c>
      <c r="R5472" s="12" t="s">
        <v>63</v>
      </c>
      <c r="S5472" s="12" t="s">
        <v>9346</v>
      </c>
      <c r="T5472" s="12" t="s">
        <v>9347</v>
      </c>
      <c r="U5472" s="12" t="s">
        <v>79</v>
      </c>
    </row>
    <row r="5473" spans="1:21" hidden="1" x14ac:dyDescent="0.25">
      <c r="A5473">
        <v>40195</v>
      </c>
      <c r="B5473" s="12" t="s">
        <v>52</v>
      </c>
      <c r="C5473" s="12" t="s">
        <v>11979</v>
      </c>
      <c r="D5473" s="12" t="s">
        <v>12591</v>
      </c>
      <c r="E5473">
        <v>6606</v>
      </c>
      <c r="F5473">
        <v>1</v>
      </c>
      <c r="G5473" s="12" t="s">
        <v>55</v>
      </c>
      <c r="H5473" s="12" t="s">
        <v>56</v>
      </c>
      <c r="I5473">
        <v>29006</v>
      </c>
      <c r="J5473" s="12" t="s">
        <v>57</v>
      </c>
      <c r="K5473" s="12" t="s">
        <v>91</v>
      </c>
      <c r="L5473" s="12" t="s">
        <v>92</v>
      </c>
      <c r="M5473">
        <v>35342</v>
      </c>
      <c r="N5473" s="12" t="s">
        <v>60</v>
      </c>
      <c r="O5473" s="12" t="s">
        <v>527</v>
      </c>
      <c r="P5473" s="12" t="s">
        <v>528</v>
      </c>
      <c r="Q5473">
        <v>40193</v>
      </c>
      <c r="R5473" s="12" t="s">
        <v>63</v>
      </c>
      <c r="S5473" s="12" t="s">
        <v>9346</v>
      </c>
      <c r="T5473" s="12" t="s">
        <v>9347</v>
      </c>
      <c r="U5473" s="12" t="s">
        <v>79</v>
      </c>
    </row>
    <row r="5474" spans="1:21" hidden="1" x14ac:dyDescent="0.25">
      <c r="A5474">
        <v>40196</v>
      </c>
      <c r="B5474" s="12" t="s">
        <v>52</v>
      </c>
      <c r="C5474" s="12" t="s">
        <v>16559</v>
      </c>
      <c r="D5474" s="12" t="s">
        <v>13792</v>
      </c>
      <c r="E5474">
        <v>6606</v>
      </c>
      <c r="F5474">
        <v>1</v>
      </c>
      <c r="G5474" s="12" t="s">
        <v>55</v>
      </c>
      <c r="H5474" s="12" t="s">
        <v>56</v>
      </c>
      <c r="I5474">
        <v>29010</v>
      </c>
      <c r="J5474" s="12" t="s">
        <v>57</v>
      </c>
      <c r="K5474" s="12" t="s">
        <v>77</v>
      </c>
      <c r="L5474" s="12" t="s">
        <v>78</v>
      </c>
      <c r="M5474">
        <v>35351</v>
      </c>
      <c r="N5474" s="12" t="s">
        <v>60</v>
      </c>
      <c r="O5474" s="12" t="s">
        <v>14481</v>
      </c>
      <c r="P5474" s="12" t="s">
        <v>14482</v>
      </c>
      <c r="Q5474">
        <v>7116</v>
      </c>
      <c r="R5474" s="12" t="s">
        <v>63</v>
      </c>
      <c r="S5474" s="12" t="s">
        <v>11105</v>
      </c>
      <c r="T5474" s="12" t="s">
        <v>11106</v>
      </c>
      <c r="U5474" s="12" t="s">
        <v>79</v>
      </c>
    </row>
    <row r="5475" spans="1:21" hidden="1" x14ac:dyDescent="0.25">
      <c r="A5475">
        <v>40243</v>
      </c>
      <c r="B5475" s="12" t="s">
        <v>52</v>
      </c>
      <c r="C5475" s="12" t="s">
        <v>9348</v>
      </c>
      <c r="D5475" s="12" t="s">
        <v>9349</v>
      </c>
      <c r="E5475">
        <v>6606</v>
      </c>
      <c r="F5475">
        <v>1</v>
      </c>
      <c r="G5475" s="12" t="s">
        <v>55</v>
      </c>
      <c r="H5475" s="12" t="s">
        <v>56</v>
      </c>
      <c r="I5475">
        <v>29010</v>
      </c>
      <c r="J5475" s="12" t="s">
        <v>57</v>
      </c>
      <c r="K5475" s="12" t="s">
        <v>77</v>
      </c>
      <c r="L5475" s="12" t="s">
        <v>78</v>
      </c>
      <c r="M5475">
        <v>39281</v>
      </c>
      <c r="N5475" s="12" t="s">
        <v>60</v>
      </c>
      <c r="O5475" s="12" t="s">
        <v>10760</v>
      </c>
      <c r="P5475" s="12" t="s">
        <v>10761</v>
      </c>
      <c r="Q5475">
        <v>6996</v>
      </c>
      <c r="R5475" s="12" t="s">
        <v>63</v>
      </c>
      <c r="S5475" s="12" t="s">
        <v>17527</v>
      </c>
      <c r="T5475" s="12" t="s">
        <v>17528</v>
      </c>
      <c r="U5475" s="12" t="s">
        <v>7862</v>
      </c>
    </row>
    <row r="5476" spans="1:21" hidden="1" x14ac:dyDescent="0.25">
      <c r="A5476">
        <v>40244</v>
      </c>
      <c r="B5476" s="12" t="s">
        <v>52</v>
      </c>
      <c r="C5476" s="12" t="s">
        <v>9350</v>
      </c>
      <c r="D5476" s="12" t="s">
        <v>9351</v>
      </c>
      <c r="E5476">
        <v>6606</v>
      </c>
      <c r="F5476">
        <v>1</v>
      </c>
      <c r="G5476" s="12" t="s">
        <v>55</v>
      </c>
      <c r="H5476" s="12" t="s">
        <v>56</v>
      </c>
      <c r="I5476">
        <v>29010</v>
      </c>
      <c r="J5476" s="12" t="s">
        <v>57</v>
      </c>
      <c r="K5476" s="12" t="s">
        <v>77</v>
      </c>
      <c r="L5476" s="12" t="s">
        <v>78</v>
      </c>
      <c r="M5476">
        <v>39281</v>
      </c>
      <c r="N5476" s="12" t="s">
        <v>60</v>
      </c>
      <c r="O5476" s="12" t="s">
        <v>10760</v>
      </c>
      <c r="P5476" s="12" t="s">
        <v>10761</v>
      </c>
      <c r="Q5476">
        <v>6996</v>
      </c>
      <c r="R5476" s="12" t="s">
        <v>63</v>
      </c>
      <c r="S5476" s="12" t="s">
        <v>17527</v>
      </c>
      <c r="T5476" s="12" t="s">
        <v>17528</v>
      </c>
      <c r="U5476" s="12" t="s">
        <v>7862</v>
      </c>
    </row>
    <row r="5477" spans="1:21" hidden="1" x14ac:dyDescent="0.25">
      <c r="A5477">
        <v>40268</v>
      </c>
      <c r="B5477" s="12" t="s">
        <v>52</v>
      </c>
      <c r="C5477" s="12" t="s">
        <v>14921</v>
      </c>
      <c r="D5477" s="12" t="s">
        <v>12592</v>
      </c>
      <c r="E5477">
        <v>6606</v>
      </c>
      <c r="F5477">
        <v>1</v>
      </c>
      <c r="G5477" s="12" t="s">
        <v>55</v>
      </c>
      <c r="H5477" s="12" t="s">
        <v>56</v>
      </c>
      <c r="I5477">
        <v>29010</v>
      </c>
      <c r="J5477" s="12" t="s">
        <v>57</v>
      </c>
      <c r="K5477" s="12" t="s">
        <v>77</v>
      </c>
      <c r="L5477" s="12" t="s">
        <v>78</v>
      </c>
      <c r="M5477">
        <v>35353</v>
      </c>
      <c r="N5477" s="12" t="s">
        <v>60</v>
      </c>
      <c r="O5477" s="12" t="s">
        <v>10755</v>
      </c>
      <c r="P5477" s="12" t="s">
        <v>541</v>
      </c>
      <c r="Q5477">
        <v>17862</v>
      </c>
      <c r="R5477" s="12" t="s">
        <v>63</v>
      </c>
      <c r="S5477" s="12" t="s">
        <v>11236</v>
      </c>
      <c r="T5477" s="12" t="s">
        <v>11237</v>
      </c>
      <c r="U5477" s="12" t="s">
        <v>79</v>
      </c>
    </row>
    <row r="5478" spans="1:21" hidden="1" x14ac:dyDescent="0.25">
      <c r="A5478">
        <v>40269</v>
      </c>
      <c r="B5478" s="12" t="s">
        <v>52</v>
      </c>
      <c r="C5478" s="12" t="s">
        <v>9352</v>
      </c>
      <c r="D5478" s="12" t="s">
        <v>9353</v>
      </c>
      <c r="E5478">
        <v>6606</v>
      </c>
      <c r="F5478">
        <v>1</v>
      </c>
      <c r="G5478" s="12" t="s">
        <v>55</v>
      </c>
      <c r="H5478" s="12" t="s">
        <v>56</v>
      </c>
      <c r="I5478">
        <v>29013</v>
      </c>
      <c r="J5478" s="12" t="s">
        <v>57</v>
      </c>
      <c r="K5478" s="12" t="s">
        <v>58</v>
      </c>
      <c r="L5478" s="12" t="s">
        <v>59</v>
      </c>
      <c r="M5478">
        <v>35301</v>
      </c>
      <c r="N5478" s="12" t="s">
        <v>60</v>
      </c>
      <c r="O5478" s="12" t="s">
        <v>70</v>
      </c>
      <c r="P5478" s="12" t="s">
        <v>71</v>
      </c>
      <c r="Q5478">
        <v>6899</v>
      </c>
      <c r="R5478" s="12" t="s">
        <v>63</v>
      </c>
      <c r="S5478" s="12" t="s">
        <v>5</v>
      </c>
      <c r="T5478" s="12" t="s">
        <v>39</v>
      </c>
      <c r="U5478" s="12" t="s">
        <v>6690</v>
      </c>
    </row>
    <row r="5479" spans="1:21" hidden="1" x14ac:dyDescent="0.25">
      <c r="A5479">
        <v>40316</v>
      </c>
      <c r="B5479" s="12" t="s">
        <v>52</v>
      </c>
      <c r="C5479" s="12" t="s">
        <v>9354</v>
      </c>
      <c r="D5479" s="12" t="s">
        <v>9355</v>
      </c>
      <c r="E5479">
        <v>6606</v>
      </c>
      <c r="F5479">
        <v>1</v>
      </c>
      <c r="G5479" s="12" t="s">
        <v>55</v>
      </c>
      <c r="H5479" s="12" t="s">
        <v>56</v>
      </c>
      <c r="I5479">
        <v>29010</v>
      </c>
      <c r="J5479" s="12" t="s">
        <v>57</v>
      </c>
      <c r="K5479" s="12" t="s">
        <v>77</v>
      </c>
      <c r="L5479" s="12" t="s">
        <v>78</v>
      </c>
      <c r="M5479">
        <v>35351</v>
      </c>
      <c r="N5479" s="12" t="s">
        <v>60</v>
      </c>
      <c r="O5479" s="12" t="s">
        <v>14481</v>
      </c>
      <c r="P5479" s="12" t="s">
        <v>14482</v>
      </c>
      <c r="Q5479">
        <v>8996</v>
      </c>
      <c r="R5479" s="12" t="s">
        <v>63</v>
      </c>
      <c r="S5479" s="12" t="s">
        <v>11164</v>
      </c>
      <c r="T5479" s="12" t="s">
        <v>11165</v>
      </c>
      <c r="U5479" s="12" t="s">
        <v>7862</v>
      </c>
    </row>
    <row r="5480" spans="1:21" hidden="1" x14ac:dyDescent="0.25">
      <c r="A5480">
        <v>40320</v>
      </c>
      <c r="B5480" s="12" t="s">
        <v>52</v>
      </c>
      <c r="C5480" s="12" t="s">
        <v>17564</v>
      </c>
      <c r="D5480" s="12" t="s">
        <v>12593</v>
      </c>
      <c r="E5480">
        <v>6606</v>
      </c>
      <c r="F5480">
        <v>1</v>
      </c>
      <c r="G5480" s="12" t="s">
        <v>55</v>
      </c>
      <c r="H5480" s="12" t="s">
        <v>56</v>
      </c>
      <c r="I5480">
        <v>29006</v>
      </c>
      <c r="J5480" s="12" t="s">
        <v>57</v>
      </c>
      <c r="K5480" s="12" t="s">
        <v>91</v>
      </c>
      <c r="L5480" s="12" t="s">
        <v>92</v>
      </c>
      <c r="M5480">
        <v>35342</v>
      </c>
      <c r="N5480" s="12" t="s">
        <v>60</v>
      </c>
      <c r="O5480" s="12" t="s">
        <v>527</v>
      </c>
      <c r="P5480" s="12" t="s">
        <v>528</v>
      </c>
      <c r="Q5480">
        <v>40193</v>
      </c>
      <c r="R5480" s="12" t="s">
        <v>63</v>
      </c>
      <c r="S5480" s="12" t="s">
        <v>9346</v>
      </c>
      <c r="T5480" s="12" t="s">
        <v>9347</v>
      </c>
      <c r="U5480" s="12" t="s">
        <v>79</v>
      </c>
    </row>
    <row r="5481" spans="1:21" hidden="1" x14ac:dyDescent="0.25">
      <c r="A5481">
        <v>40321</v>
      </c>
      <c r="B5481" s="12" t="s">
        <v>52</v>
      </c>
      <c r="C5481" s="12" t="s">
        <v>12594</v>
      </c>
      <c r="D5481" s="12" t="s">
        <v>12595</v>
      </c>
      <c r="E5481">
        <v>6606</v>
      </c>
      <c r="F5481">
        <v>1</v>
      </c>
      <c r="G5481" s="12" t="s">
        <v>55</v>
      </c>
      <c r="H5481" s="12" t="s">
        <v>56</v>
      </c>
      <c r="I5481">
        <v>29010</v>
      </c>
      <c r="J5481" s="12" t="s">
        <v>57</v>
      </c>
      <c r="K5481" s="12" t="s">
        <v>77</v>
      </c>
      <c r="L5481" s="12" t="s">
        <v>78</v>
      </c>
      <c r="M5481">
        <v>35353</v>
      </c>
      <c r="N5481" s="12" t="s">
        <v>60</v>
      </c>
      <c r="O5481" s="12" t="s">
        <v>10755</v>
      </c>
      <c r="P5481" s="12" t="s">
        <v>541</v>
      </c>
      <c r="Q5481">
        <v>17862</v>
      </c>
      <c r="R5481" s="12" t="s">
        <v>63</v>
      </c>
      <c r="S5481" s="12" t="s">
        <v>11236</v>
      </c>
      <c r="T5481" s="12" t="s">
        <v>11237</v>
      </c>
      <c r="U5481" s="12" t="s">
        <v>79</v>
      </c>
    </row>
    <row r="5482" spans="1:21" hidden="1" x14ac:dyDescent="0.25">
      <c r="A5482">
        <v>40322</v>
      </c>
      <c r="B5482" s="12" t="s">
        <v>52</v>
      </c>
      <c r="C5482" s="12" t="s">
        <v>19218</v>
      </c>
      <c r="D5482" s="12" t="s">
        <v>12596</v>
      </c>
      <c r="E5482">
        <v>6606</v>
      </c>
      <c r="F5482">
        <v>1</v>
      </c>
      <c r="G5482" s="12" t="s">
        <v>55</v>
      </c>
      <c r="H5482" s="12" t="s">
        <v>56</v>
      </c>
      <c r="I5482">
        <v>29006</v>
      </c>
      <c r="J5482" s="12" t="s">
        <v>57</v>
      </c>
      <c r="K5482" s="12" t="s">
        <v>91</v>
      </c>
      <c r="L5482" s="12" t="s">
        <v>92</v>
      </c>
      <c r="M5482">
        <v>35342</v>
      </c>
      <c r="N5482" s="12" t="s">
        <v>60</v>
      </c>
      <c r="O5482" s="12" t="s">
        <v>527</v>
      </c>
      <c r="P5482" s="12" t="s">
        <v>528</v>
      </c>
      <c r="Q5482">
        <v>40193</v>
      </c>
      <c r="R5482" s="12" t="s">
        <v>63</v>
      </c>
      <c r="S5482" s="12" t="s">
        <v>9346</v>
      </c>
      <c r="T5482" s="12" t="s">
        <v>9347</v>
      </c>
      <c r="U5482" s="12" t="s">
        <v>79</v>
      </c>
    </row>
    <row r="5483" spans="1:21" hidden="1" x14ac:dyDescent="0.25">
      <c r="A5483">
        <v>40323</v>
      </c>
      <c r="B5483" s="12" t="s">
        <v>52</v>
      </c>
      <c r="C5483" s="12" t="s">
        <v>14922</v>
      </c>
      <c r="D5483" s="12" t="s">
        <v>12597</v>
      </c>
      <c r="E5483">
        <v>6606</v>
      </c>
      <c r="F5483">
        <v>1</v>
      </c>
      <c r="G5483" s="12" t="s">
        <v>55</v>
      </c>
      <c r="H5483" s="12" t="s">
        <v>56</v>
      </c>
      <c r="I5483">
        <v>29006</v>
      </c>
      <c r="J5483" s="12" t="s">
        <v>57</v>
      </c>
      <c r="K5483" s="12" t="s">
        <v>91</v>
      </c>
      <c r="L5483" s="12" t="s">
        <v>92</v>
      </c>
      <c r="M5483">
        <v>35342</v>
      </c>
      <c r="N5483" s="12" t="s">
        <v>60</v>
      </c>
      <c r="O5483" s="12" t="s">
        <v>527</v>
      </c>
      <c r="P5483" s="12" t="s">
        <v>528</v>
      </c>
      <c r="Q5483">
        <v>40193</v>
      </c>
      <c r="R5483" s="12" t="s">
        <v>63</v>
      </c>
      <c r="S5483" s="12" t="s">
        <v>9346</v>
      </c>
      <c r="T5483" s="12" t="s">
        <v>9347</v>
      </c>
      <c r="U5483" s="12" t="s">
        <v>79</v>
      </c>
    </row>
    <row r="5484" spans="1:21" hidden="1" x14ac:dyDescent="0.25">
      <c r="A5484">
        <v>40350</v>
      </c>
      <c r="B5484" s="12" t="s">
        <v>52</v>
      </c>
      <c r="C5484" s="12" t="s">
        <v>9358</v>
      </c>
      <c r="D5484" s="12" t="s">
        <v>9359</v>
      </c>
      <c r="E5484">
        <v>6606</v>
      </c>
      <c r="F5484">
        <v>1</v>
      </c>
      <c r="G5484" s="12" t="s">
        <v>55</v>
      </c>
      <c r="H5484" s="12" t="s">
        <v>56</v>
      </c>
      <c r="I5484">
        <v>29010</v>
      </c>
      <c r="J5484" s="12" t="s">
        <v>57</v>
      </c>
      <c r="K5484" s="12" t="s">
        <v>77</v>
      </c>
      <c r="L5484" s="12" t="s">
        <v>78</v>
      </c>
      <c r="M5484">
        <v>35351</v>
      </c>
      <c r="N5484" s="12" t="s">
        <v>60</v>
      </c>
      <c r="O5484" s="12" t="s">
        <v>14481</v>
      </c>
      <c r="P5484" s="12" t="s">
        <v>14482</v>
      </c>
      <c r="Q5484">
        <v>8996</v>
      </c>
      <c r="R5484" s="12" t="s">
        <v>63</v>
      </c>
      <c r="S5484" s="12" t="s">
        <v>11164</v>
      </c>
      <c r="T5484" s="12" t="s">
        <v>11165</v>
      </c>
      <c r="U5484" s="12" t="s">
        <v>7862</v>
      </c>
    </row>
    <row r="5485" spans="1:21" hidden="1" x14ac:dyDescent="0.25">
      <c r="A5485">
        <v>40409</v>
      </c>
      <c r="B5485" s="12" t="s">
        <v>52</v>
      </c>
      <c r="C5485" s="12" t="s">
        <v>11338</v>
      </c>
      <c r="D5485" s="12" t="s">
        <v>14923</v>
      </c>
      <c r="E5485">
        <v>6606</v>
      </c>
      <c r="F5485">
        <v>1</v>
      </c>
      <c r="G5485" s="12" t="s">
        <v>55</v>
      </c>
      <c r="H5485" s="12" t="s">
        <v>56</v>
      </c>
      <c r="I5485">
        <v>29010</v>
      </c>
      <c r="J5485" s="12" t="s">
        <v>57</v>
      </c>
      <c r="K5485" s="12" t="s">
        <v>77</v>
      </c>
      <c r="L5485" s="12" t="s">
        <v>78</v>
      </c>
      <c r="M5485">
        <v>35346</v>
      </c>
      <c r="N5485" s="12" t="s">
        <v>60</v>
      </c>
      <c r="O5485" s="12" t="s">
        <v>10752</v>
      </c>
      <c r="P5485" s="12" t="s">
        <v>2522</v>
      </c>
      <c r="Q5485">
        <v>40408</v>
      </c>
      <c r="R5485" s="12" t="s">
        <v>63</v>
      </c>
      <c r="S5485" s="12" t="s">
        <v>9360</v>
      </c>
      <c r="T5485" s="12" t="s">
        <v>9361</v>
      </c>
      <c r="U5485" s="12" t="s">
        <v>79</v>
      </c>
    </row>
    <row r="5486" spans="1:21" hidden="1" x14ac:dyDescent="0.25">
      <c r="A5486">
        <v>40410</v>
      </c>
      <c r="B5486" s="12" t="s">
        <v>52</v>
      </c>
      <c r="C5486" s="12" t="s">
        <v>12903</v>
      </c>
      <c r="D5486" s="12" t="s">
        <v>12598</v>
      </c>
      <c r="E5486">
        <v>6606</v>
      </c>
      <c r="F5486">
        <v>1</v>
      </c>
      <c r="G5486" s="12" t="s">
        <v>55</v>
      </c>
      <c r="H5486" s="12" t="s">
        <v>56</v>
      </c>
      <c r="I5486">
        <v>29013</v>
      </c>
      <c r="J5486" s="12" t="s">
        <v>57</v>
      </c>
      <c r="K5486" s="12" t="s">
        <v>58</v>
      </c>
      <c r="L5486" s="12" t="s">
        <v>59</v>
      </c>
      <c r="M5486">
        <v>35319</v>
      </c>
      <c r="N5486" s="12" t="s">
        <v>60</v>
      </c>
      <c r="O5486" s="12" t="s">
        <v>10751</v>
      </c>
      <c r="P5486" s="12" t="s">
        <v>652</v>
      </c>
      <c r="Q5486">
        <v>40177</v>
      </c>
      <c r="R5486" s="12" t="s">
        <v>63</v>
      </c>
      <c r="S5486" s="12" t="s">
        <v>9342</v>
      </c>
      <c r="T5486" s="12" t="s">
        <v>9343</v>
      </c>
      <c r="U5486" s="12" t="s">
        <v>79</v>
      </c>
    </row>
    <row r="5487" spans="1:21" hidden="1" x14ac:dyDescent="0.25">
      <c r="A5487">
        <v>40412</v>
      </c>
      <c r="B5487" s="12" t="s">
        <v>52</v>
      </c>
      <c r="C5487" s="12" t="s">
        <v>19219</v>
      </c>
      <c r="D5487" s="12" t="s">
        <v>17567</v>
      </c>
      <c r="E5487">
        <v>6606</v>
      </c>
      <c r="F5487">
        <v>1</v>
      </c>
      <c r="G5487" s="12" t="s">
        <v>55</v>
      </c>
      <c r="H5487" s="12" t="s">
        <v>56</v>
      </c>
      <c r="I5487">
        <v>29010</v>
      </c>
      <c r="J5487" s="12" t="s">
        <v>57</v>
      </c>
      <c r="K5487" s="12" t="s">
        <v>77</v>
      </c>
      <c r="L5487" s="12" t="s">
        <v>78</v>
      </c>
      <c r="M5487">
        <v>35348</v>
      </c>
      <c r="N5487" s="12" t="s">
        <v>60</v>
      </c>
      <c r="O5487" s="12" t="s">
        <v>11246</v>
      </c>
      <c r="P5487" s="12" t="s">
        <v>2779</v>
      </c>
      <c r="Q5487">
        <v>40411</v>
      </c>
      <c r="R5487" s="12" t="s">
        <v>63</v>
      </c>
      <c r="S5487" s="12" t="s">
        <v>17565</v>
      </c>
      <c r="T5487" s="12" t="s">
        <v>17566</v>
      </c>
      <c r="U5487" s="12" t="s">
        <v>79</v>
      </c>
    </row>
    <row r="5488" spans="1:21" hidden="1" x14ac:dyDescent="0.25">
      <c r="A5488">
        <v>40413</v>
      </c>
      <c r="B5488" s="12" t="s">
        <v>52</v>
      </c>
      <c r="C5488" s="12" t="s">
        <v>14150</v>
      </c>
      <c r="D5488" s="12" t="s">
        <v>12599</v>
      </c>
      <c r="E5488">
        <v>6606</v>
      </c>
      <c r="F5488">
        <v>1</v>
      </c>
      <c r="G5488" s="12" t="s">
        <v>55</v>
      </c>
      <c r="H5488" s="12" t="s">
        <v>56</v>
      </c>
      <c r="I5488">
        <v>29006</v>
      </c>
      <c r="J5488" s="12" t="s">
        <v>57</v>
      </c>
      <c r="K5488" s="12" t="s">
        <v>91</v>
      </c>
      <c r="L5488" s="12" t="s">
        <v>92</v>
      </c>
      <c r="M5488">
        <v>35338</v>
      </c>
      <c r="N5488" s="12" t="s">
        <v>60</v>
      </c>
      <c r="O5488" s="12" t="s">
        <v>305</v>
      </c>
      <c r="P5488" s="12" t="s">
        <v>306</v>
      </c>
      <c r="Q5488">
        <v>29009</v>
      </c>
      <c r="R5488" s="12" t="s">
        <v>63</v>
      </c>
      <c r="S5488" s="12" t="s">
        <v>14503</v>
      </c>
      <c r="T5488" s="12" t="s">
        <v>14504</v>
      </c>
      <c r="U5488" s="12" t="s">
        <v>79</v>
      </c>
    </row>
    <row r="5489" spans="1:21" hidden="1" x14ac:dyDescent="0.25">
      <c r="A5489">
        <v>40415</v>
      </c>
      <c r="B5489" s="12" t="s">
        <v>52</v>
      </c>
      <c r="C5489" s="12" t="s">
        <v>19220</v>
      </c>
      <c r="D5489" s="12" t="s">
        <v>12600</v>
      </c>
      <c r="E5489">
        <v>6606</v>
      </c>
      <c r="F5489">
        <v>1</v>
      </c>
      <c r="G5489" s="12" t="s">
        <v>55</v>
      </c>
      <c r="H5489" s="12" t="s">
        <v>56</v>
      </c>
      <c r="I5489">
        <v>29010</v>
      </c>
      <c r="J5489" s="12" t="s">
        <v>57</v>
      </c>
      <c r="K5489" s="12" t="s">
        <v>77</v>
      </c>
      <c r="L5489" s="12" t="s">
        <v>78</v>
      </c>
      <c r="M5489">
        <v>35346</v>
      </c>
      <c r="N5489" s="12" t="s">
        <v>60</v>
      </c>
      <c r="O5489" s="12" t="s">
        <v>10752</v>
      </c>
      <c r="P5489" s="12" t="s">
        <v>2522</v>
      </c>
      <c r="Q5489">
        <v>40414</v>
      </c>
      <c r="R5489" s="12" t="s">
        <v>63</v>
      </c>
      <c r="S5489" s="12" t="s">
        <v>9362</v>
      </c>
      <c r="T5489" s="12" t="s">
        <v>9363</v>
      </c>
      <c r="U5489" s="12" t="s">
        <v>79</v>
      </c>
    </row>
    <row r="5490" spans="1:21" hidden="1" x14ac:dyDescent="0.25">
      <c r="A5490">
        <v>40416</v>
      </c>
      <c r="B5490" s="12" t="s">
        <v>52</v>
      </c>
      <c r="C5490" s="12" t="s">
        <v>19221</v>
      </c>
      <c r="D5490" s="12" t="s">
        <v>12601</v>
      </c>
      <c r="E5490">
        <v>6606</v>
      </c>
      <c r="F5490">
        <v>1</v>
      </c>
      <c r="G5490" s="12" t="s">
        <v>55</v>
      </c>
      <c r="H5490" s="12" t="s">
        <v>56</v>
      </c>
      <c r="I5490">
        <v>29006</v>
      </c>
      <c r="J5490" s="12" t="s">
        <v>57</v>
      </c>
      <c r="K5490" s="12" t="s">
        <v>91</v>
      </c>
      <c r="L5490" s="12" t="s">
        <v>92</v>
      </c>
      <c r="M5490">
        <v>35342</v>
      </c>
      <c r="N5490" s="12" t="s">
        <v>60</v>
      </c>
      <c r="O5490" s="12" t="s">
        <v>527</v>
      </c>
      <c r="P5490" s="12" t="s">
        <v>528</v>
      </c>
      <c r="Q5490">
        <v>40193</v>
      </c>
      <c r="R5490" s="12" t="s">
        <v>63</v>
      </c>
      <c r="S5490" s="12" t="s">
        <v>9346</v>
      </c>
      <c r="T5490" s="12" t="s">
        <v>9347</v>
      </c>
      <c r="U5490" s="12" t="s">
        <v>79</v>
      </c>
    </row>
    <row r="5491" spans="1:21" hidden="1" x14ac:dyDescent="0.25">
      <c r="A5491">
        <v>40432</v>
      </c>
      <c r="B5491" s="12" t="s">
        <v>52</v>
      </c>
      <c r="C5491" s="12" t="s">
        <v>9364</v>
      </c>
      <c r="D5491" s="12" t="s">
        <v>9365</v>
      </c>
      <c r="E5491">
        <v>6606</v>
      </c>
      <c r="F5491">
        <v>1</v>
      </c>
      <c r="G5491" s="12" t="s">
        <v>55</v>
      </c>
      <c r="H5491" s="12" t="s">
        <v>56</v>
      </c>
      <c r="I5491">
        <v>29006</v>
      </c>
      <c r="J5491" s="12" t="s">
        <v>57</v>
      </c>
      <c r="K5491" s="12" t="s">
        <v>91</v>
      </c>
      <c r="L5491" s="12" t="s">
        <v>92</v>
      </c>
      <c r="M5491">
        <v>35335</v>
      </c>
      <c r="N5491" s="12" t="s">
        <v>60</v>
      </c>
      <c r="O5491" s="12" t="s">
        <v>466</v>
      </c>
      <c r="P5491" s="12" t="s">
        <v>467</v>
      </c>
      <c r="Q5491">
        <v>8564</v>
      </c>
      <c r="R5491" s="12" t="s">
        <v>63</v>
      </c>
      <c r="S5491" s="12" t="s">
        <v>468</v>
      </c>
      <c r="T5491" s="12" t="s">
        <v>43</v>
      </c>
      <c r="U5491" s="12" t="s">
        <v>7862</v>
      </c>
    </row>
    <row r="5492" spans="1:21" hidden="1" x14ac:dyDescent="0.25">
      <c r="A5492">
        <v>40443</v>
      </c>
      <c r="B5492" s="12" t="s">
        <v>52</v>
      </c>
      <c r="C5492" s="12" t="s">
        <v>14924</v>
      </c>
      <c r="D5492" s="12" t="s">
        <v>14925</v>
      </c>
      <c r="E5492">
        <v>6606</v>
      </c>
      <c r="F5492">
        <v>1</v>
      </c>
      <c r="G5492" s="12" t="s">
        <v>55</v>
      </c>
      <c r="H5492" s="12" t="s">
        <v>56</v>
      </c>
      <c r="I5492">
        <v>29010</v>
      </c>
      <c r="J5492" s="12" t="s">
        <v>57</v>
      </c>
      <c r="K5492" s="12" t="s">
        <v>77</v>
      </c>
      <c r="L5492" s="12" t="s">
        <v>78</v>
      </c>
      <c r="M5492">
        <v>35350</v>
      </c>
      <c r="N5492" s="12" t="s">
        <v>60</v>
      </c>
      <c r="O5492" s="12" t="s">
        <v>10753</v>
      </c>
      <c r="P5492" s="12" t="s">
        <v>96</v>
      </c>
      <c r="Q5492">
        <v>18274</v>
      </c>
      <c r="R5492" s="12" t="s">
        <v>63</v>
      </c>
      <c r="S5492" s="12" t="s">
        <v>11247</v>
      </c>
      <c r="T5492" s="12" t="s">
        <v>11248</v>
      </c>
      <c r="U5492" s="12" t="s">
        <v>79</v>
      </c>
    </row>
    <row r="5493" spans="1:21" hidden="1" x14ac:dyDescent="0.25">
      <c r="A5493">
        <v>40444</v>
      </c>
      <c r="B5493" s="12" t="s">
        <v>52</v>
      </c>
      <c r="C5493" s="12" t="s">
        <v>12904</v>
      </c>
      <c r="D5493" s="12" t="s">
        <v>12602</v>
      </c>
      <c r="E5493">
        <v>6606</v>
      </c>
      <c r="F5493">
        <v>1</v>
      </c>
      <c r="G5493" s="12" t="s">
        <v>55</v>
      </c>
      <c r="H5493" s="12" t="s">
        <v>56</v>
      </c>
      <c r="I5493">
        <v>29010</v>
      </c>
      <c r="J5493" s="12" t="s">
        <v>57</v>
      </c>
      <c r="K5493" s="12" t="s">
        <v>77</v>
      </c>
      <c r="L5493" s="12" t="s">
        <v>78</v>
      </c>
      <c r="M5493">
        <v>35350</v>
      </c>
      <c r="N5493" s="12" t="s">
        <v>60</v>
      </c>
      <c r="O5493" s="12" t="s">
        <v>10753</v>
      </c>
      <c r="P5493" s="12" t="s">
        <v>96</v>
      </c>
      <c r="Q5493">
        <v>18274</v>
      </c>
      <c r="R5493" s="12" t="s">
        <v>63</v>
      </c>
      <c r="S5493" s="12" t="s">
        <v>11247</v>
      </c>
      <c r="T5493" s="12" t="s">
        <v>11248</v>
      </c>
      <c r="U5493" s="12" t="s">
        <v>79</v>
      </c>
    </row>
    <row r="5494" spans="1:21" hidden="1" x14ac:dyDescent="0.25">
      <c r="A5494">
        <v>40445</v>
      </c>
      <c r="B5494" s="12" t="s">
        <v>52</v>
      </c>
      <c r="C5494" s="12" t="s">
        <v>20809</v>
      </c>
      <c r="D5494" s="12" t="s">
        <v>17568</v>
      </c>
      <c r="E5494">
        <v>6606</v>
      </c>
      <c r="F5494">
        <v>1</v>
      </c>
      <c r="G5494" s="12" t="s">
        <v>55</v>
      </c>
      <c r="H5494" s="12" t="s">
        <v>56</v>
      </c>
      <c r="I5494">
        <v>29010</v>
      </c>
      <c r="J5494" s="12" t="s">
        <v>57</v>
      </c>
      <c r="K5494" s="12" t="s">
        <v>77</v>
      </c>
      <c r="L5494" s="12" t="s">
        <v>78</v>
      </c>
      <c r="M5494">
        <v>35350</v>
      </c>
      <c r="N5494" s="12" t="s">
        <v>60</v>
      </c>
      <c r="O5494" s="12" t="s">
        <v>10753</v>
      </c>
      <c r="P5494" s="12" t="s">
        <v>96</v>
      </c>
      <c r="Q5494">
        <v>18274</v>
      </c>
      <c r="R5494" s="12" t="s">
        <v>63</v>
      </c>
      <c r="S5494" s="12" t="s">
        <v>11247</v>
      </c>
      <c r="T5494" s="12" t="s">
        <v>11248</v>
      </c>
      <c r="U5494" s="12" t="s">
        <v>79</v>
      </c>
    </row>
    <row r="5495" spans="1:21" hidden="1" x14ac:dyDescent="0.25">
      <c r="A5495">
        <v>40446</v>
      </c>
      <c r="B5495" s="12" t="s">
        <v>52</v>
      </c>
      <c r="C5495" s="12" t="s">
        <v>19222</v>
      </c>
      <c r="D5495" s="12" t="s">
        <v>14151</v>
      </c>
      <c r="E5495">
        <v>6606</v>
      </c>
      <c r="F5495">
        <v>1</v>
      </c>
      <c r="G5495" s="12" t="s">
        <v>55</v>
      </c>
      <c r="H5495" s="12" t="s">
        <v>56</v>
      </c>
      <c r="I5495">
        <v>29010</v>
      </c>
      <c r="J5495" s="12" t="s">
        <v>57</v>
      </c>
      <c r="K5495" s="12" t="s">
        <v>77</v>
      </c>
      <c r="L5495" s="12" t="s">
        <v>78</v>
      </c>
      <c r="M5495">
        <v>35350</v>
      </c>
      <c r="N5495" s="12" t="s">
        <v>60</v>
      </c>
      <c r="O5495" s="12" t="s">
        <v>10753</v>
      </c>
      <c r="P5495" s="12" t="s">
        <v>96</v>
      </c>
      <c r="Q5495">
        <v>18274</v>
      </c>
      <c r="R5495" s="12" t="s">
        <v>63</v>
      </c>
      <c r="S5495" s="12" t="s">
        <v>11247</v>
      </c>
      <c r="T5495" s="12" t="s">
        <v>11248</v>
      </c>
      <c r="U5495" s="12" t="s">
        <v>79</v>
      </c>
    </row>
    <row r="5496" spans="1:21" hidden="1" x14ac:dyDescent="0.25">
      <c r="A5496">
        <v>40447</v>
      </c>
      <c r="B5496" s="12" t="s">
        <v>52</v>
      </c>
      <c r="C5496" s="12" t="s">
        <v>17569</v>
      </c>
      <c r="D5496" s="12" t="s">
        <v>17570</v>
      </c>
      <c r="E5496">
        <v>6606</v>
      </c>
      <c r="F5496">
        <v>1</v>
      </c>
      <c r="G5496" s="12" t="s">
        <v>55</v>
      </c>
      <c r="H5496" s="12" t="s">
        <v>56</v>
      </c>
      <c r="I5496">
        <v>29010</v>
      </c>
      <c r="J5496" s="12" t="s">
        <v>57</v>
      </c>
      <c r="K5496" s="12" t="s">
        <v>77</v>
      </c>
      <c r="L5496" s="12" t="s">
        <v>78</v>
      </c>
      <c r="M5496">
        <v>35350</v>
      </c>
      <c r="N5496" s="12" t="s">
        <v>60</v>
      </c>
      <c r="O5496" s="12" t="s">
        <v>10753</v>
      </c>
      <c r="P5496" s="12" t="s">
        <v>96</v>
      </c>
      <c r="Q5496">
        <v>18274</v>
      </c>
      <c r="R5496" s="12" t="s">
        <v>63</v>
      </c>
      <c r="S5496" s="12" t="s">
        <v>11247</v>
      </c>
      <c r="T5496" s="12" t="s">
        <v>11248</v>
      </c>
      <c r="U5496" s="12" t="s">
        <v>79</v>
      </c>
    </row>
    <row r="5497" spans="1:21" hidden="1" x14ac:dyDescent="0.25">
      <c r="A5497">
        <v>40448</v>
      </c>
      <c r="B5497" s="12" t="s">
        <v>52</v>
      </c>
      <c r="C5497" s="12" t="s">
        <v>12603</v>
      </c>
      <c r="D5497" s="12" t="s">
        <v>12604</v>
      </c>
      <c r="E5497">
        <v>6606</v>
      </c>
      <c r="F5497">
        <v>1</v>
      </c>
      <c r="G5497" s="12" t="s">
        <v>55</v>
      </c>
      <c r="H5497" s="12" t="s">
        <v>56</v>
      </c>
      <c r="I5497">
        <v>29010</v>
      </c>
      <c r="J5497" s="12" t="s">
        <v>57</v>
      </c>
      <c r="K5497" s="12" t="s">
        <v>77</v>
      </c>
      <c r="L5497" s="12" t="s">
        <v>78</v>
      </c>
      <c r="M5497">
        <v>35346</v>
      </c>
      <c r="N5497" s="12" t="s">
        <v>60</v>
      </c>
      <c r="O5497" s="12" t="s">
        <v>10752</v>
      </c>
      <c r="P5497" s="12" t="s">
        <v>2522</v>
      </c>
      <c r="Q5497">
        <v>21488</v>
      </c>
      <c r="R5497" s="12" t="s">
        <v>63</v>
      </c>
      <c r="S5497" s="12" t="s">
        <v>11259</v>
      </c>
      <c r="T5497" s="12" t="s">
        <v>11260</v>
      </c>
      <c r="U5497" s="12" t="s">
        <v>79</v>
      </c>
    </row>
    <row r="5498" spans="1:21" hidden="1" x14ac:dyDescent="0.25">
      <c r="A5498">
        <v>40450</v>
      </c>
      <c r="B5498" s="12" t="s">
        <v>52</v>
      </c>
      <c r="C5498" s="12" t="s">
        <v>19223</v>
      </c>
      <c r="D5498" s="12" t="s">
        <v>12876</v>
      </c>
      <c r="E5498">
        <v>6606</v>
      </c>
      <c r="F5498">
        <v>1</v>
      </c>
      <c r="G5498" s="12" t="s">
        <v>55</v>
      </c>
      <c r="H5498" s="12" t="s">
        <v>56</v>
      </c>
      <c r="I5498">
        <v>29010</v>
      </c>
      <c r="J5498" s="12" t="s">
        <v>57</v>
      </c>
      <c r="K5498" s="12" t="s">
        <v>77</v>
      </c>
      <c r="L5498" s="12" t="s">
        <v>78</v>
      </c>
      <c r="M5498">
        <v>35350</v>
      </c>
      <c r="N5498" s="12" t="s">
        <v>60</v>
      </c>
      <c r="O5498" s="12" t="s">
        <v>10753</v>
      </c>
      <c r="P5498" s="12" t="s">
        <v>96</v>
      </c>
      <c r="Q5498">
        <v>18269</v>
      </c>
      <c r="R5498" s="12" t="s">
        <v>63</v>
      </c>
      <c r="S5498" s="12" t="s">
        <v>12918</v>
      </c>
      <c r="T5498" s="12" t="s">
        <v>12919</v>
      </c>
      <c r="U5498" s="12" t="s">
        <v>79</v>
      </c>
    </row>
    <row r="5499" spans="1:21" hidden="1" x14ac:dyDescent="0.25">
      <c r="A5499">
        <v>40459</v>
      </c>
      <c r="B5499" s="12" t="s">
        <v>52</v>
      </c>
      <c r="C5499" s="12" t="s">
        <v>19224</v>
      </c>
      <c r="D5499" s="12" t="s">
        <v>19225</v>
      </c>
      <c r="E5499">
        <v>6606</v>
      </c>
      <c r="F5499">
        <v>1</v>
      </c>
      <c r="G5499" s="12" t="s">
        <v>55</v>
      </c>
      <c r="H5499" s="12" t="s">
        <v>56</v>
      </c>
      <c r="I5499">
        <v>29010</v>
      </c>
      <c r="J5499" s="12" t="s">
        <v>57</v>
      </c>
      <c r="K5499" s="12" t="s">
        <v>77</v>
      </c>
      <c r="L5499" s="12" t="s">
        <v>78</v>
      </c>
      <c r="M5499">
        <v>35350</v>
      </c>
      <c r="N5499" s="12" t="s">
        <v>60</v>
      </c>
      <c r="O5499" s="12" t="s">
        <v>10753</v>
      </c>
      <c r="P5499" s="12" t="s">
        <v>96</v>
      </c>
      <c r="Q5499">
        <v>18269</v>
      </c>
      <c r="R5499" s="12" t="s">
        <v>63</v>
      </c>
      <c r="S5499" s="12" t="s">
        <v>12918</v>
      </c>
      <c r="T5499" s="12" t="s">
        <v>12919</v>
      </c>
      <c r="U5499" s="12" t="s">
        <v>10816</v>
      </c>
    </row>
    <row r="5500" spans="1:21" hidden="1" x14ac:dyDescent="0.25">
      <c r="A5500">
        <v>40470</v>
      </c>
      <c r="B5500" s="12" t="s">
        <v>52</v>
      </c>
      <c r="C5500" s="12" t="s">
        <v>20810</v>
      </c>
      <c r="D5500" s="12" t="s">
        <v>12857</v>
      </c>
      <c r="E5500">
        <v>6606</v>
      </c>
      <c r="F5500">
        <v>1</v>
      </c>
      <c r="G5500" s="12" t="s">
        <v>55</v>
      </c>
      <c r="H5500" s="12" t="s">
        <v>56</v>
      </c>
      <c r="I5500">
        <v>29010</v>
      </c>
      <c r="J5500" s="12" t="s">
        <v>57</v>
      </c>
      <c r="K5500" s="12" t="s">
        <v>77</v>
      </c>
      <c r="L5500" s="12" t="s">
        <v>78</v>
      </c>
      <c r="M5500">
        <v>35350</v>
      </c>
      <c r="N5500" s="12" t="s">
        <v>60</v>
      </c>
      <c r="O5500" s="12" t="s">
        <v>10753</v>
      </c>
      <c r="P5500" s="12" t="s">
        <v>96</v>
      </c>
      <c r="Q5500">
        <v>18269</v>
      </c>
      <c r="R5500" s="12" t="s">
        <v>63</v>
      </c>
      <c r="S5500" s="12" t="s">
        <v>12918</v>
      </c>
      <c r="T5500" s="12" t="s">
        <v>12919</v>
      </c>
      <c r="U5500" s="12" t="s">
        <v>79</v>
      </c>
    </row>
    <row r="5501" spans="1:21" hidden="1" x14ac:dyDescent="0.25">
      <c r="A5501">
        <v>40471</v>
      </c>
      <c r="B5501" s="12" t="s">
        <v>52</v>
      </c>
      <c r="C5501" s="12" t="s">
        <v>17571</v>
      </c>
      <c r="D5501" s="12" t="s">
        <v>12867</v>
      </c>
      <c r="E5501">
        <v>6606</v>
      </c>
      <c r="F5501">
        <v>1</v>
      </c>
      <c r="G5501" s="12" t="s">
        <v>55</v>
      </c>
      <c r="H5501" s="12" t="s">
        <v>56</v>
      </c>
      <c r="I5501">
        <v>29010</v>
      </c>
      <c r="J5501" s="12" t="s">
        <v>57</v>
      </c>
      <c r="K5501" s="12" t="s">
        <v>77</v>
      </c>
      <c r="L5501" s="12" t="s">
        <v>78</v>
      </c>
      <c r="M5501">
        <v>35350</v>
      </c>
      <c r="N5501" s="12" t="s">
        <v>60</v>
      </c>
      <c r="O5501" s="12" t="s">
        <v>10753</v>
      </c>
      <c r="P5501" s="12" t="s">
        <v>96</v>
      </c>
      <c r="Q5501">
        <v>18269</v>
      </c>
      <c r="R5501" s="12" t="s">
        <v>63</v>
      </c>
      <c r="S5501" s="12" t="s">
        <v>12918</v>
      </c>
      <c r="T5501" s="12" t="s">
        <v>12919</v>
      </c>
      <c r="U5501" s="12" t="s">
        <v>79</v>
      </c>
    </row>
    <row r="5502" spans="1:21" hidden="1" x14ac:dyDescent="0.25">
      <c r="A5502">
        <v>40474</v>
      </c>
      <c r="B5502" s="12" t="s">
        <v>52</v>
      </c>
      <c r="C5502" s="12" t="s">
        <v>20811</v>
      </c>
      <c r="D5502" s="12" t="s">
        <v>14152</v>
      </c>
      <c r="E5502">
        <v>6606</v>
      </c>
      <c r="F5502">
        <v>1</v>
      </c>
      <c r="G5502" s="12" t="s">
        <v>55</v>
      </c>
      <c r="H5502" s="12" t="s">
        <v>56</v>
      </c>
      <c r="I5502">
        <v>29010</v>
      </c>
      <c r="J5502" s="12" t="s">
        <v>57</v>
      </c>
      <c r="K5502" s="12" t="s">
        <v>77</v>
      </c>
      <c r="L5502" s="12" t="s">
        <v>78</v>
      </c>
      <c r="M5502">
        <v>35350</v>
      </c>
      <c r="N5502" s="12" t="s">
        <v>60</v>
      </c>
      <c r="O5502" s="12" t="s">
        <v>10753</v>
      </c>
      <c r="P5502" s="12" t="s">
        <v>96</v>
      </c>
      <c r="Q5502">
        <v>31821</v>
      </c>
      <c r="R5502" s="12" t="s">
        <v>63</v>
      </c>
      <c r="S5502" s="12" t="s">
        <v>12917</v>
      </c>
      <c r="T5502" s="12" t="s">
        <v>11915</v>
      </c>
      <c r="U5502" s="12" t="s">
        <v>79</v>
      </c>
    </row>
    <row r="5503" spans="1:21" hidden="1" x14ac:dyDescent="0.25">
      <c r="A5503">
        <v>40475</v>
      </c>
      <c r="B5503" s="12" t="s">
        <v>52</v>
      </c>
      <c r="C5503" s="12" t="s">
        <v>9366</v>
      </c>
      <c r="D5503" s="12" t="s">
        <v>9367</v>
      </c>
      <c r="E5503">
        <v>6606</v>
      </c>
      <c r="F5503">
        <v>1</v>
      </c>
      <c r="G5503" s="12" t="s">
        <v>55</v>
      </c>
      <c r="H5503" s="12" t="s">
        <v>56</v>
      </c>
      <c r="I5503">
        <v>29010</v>
      </c>
      <c r="J5503" s="12" t="s">
        <v>57</v>
      </c>
      <c r="K5503" s="12" t="s">
        <v>77</v>
      </c>
      <c r="L5503" s="12" t="s">
        <v>78</v>
      </c>
      <c r="M5503">
        <v>35352</v>
      </c>
      <c r="N5503" s="12" t="s">
        <v>60</v>
      </c>
      <c r="O5503" s="12" t="s">
        <v>10754</v>
      </c>
      <c r="P5503" s="12" t="s">
        <v>85</v>
      </c>
      <c r="Q5503">
        <v>18072</v>
      </c>
      <c r="R5503" s="12" t="s">
        <v>63</v>
      </c>
      <c r="S5503" s="12" t="s">
        <v>11244</v>
      </c>
      <c r="T5503" s="12" t="s">
        <v>11245</v>
      </c>
      <c r="U5503" s="12" t="s">
        <v>7862</v>
      </c>
    </row>
    <row r="5504" spans="1:21" hidden="1" x14ac:dyDescent="0.25">
      <c r="A5504">
        <v>40477</v>
      </c>
      <c r="B5504" s="12" t="s">
        <v>52</v>
      </c>
      <c r="C5504" s="12" t="s">
        <v>9368</v>
      </c>
      <c r="D5504" s="12" t="s">
        <v>9369</v>
      </c>
      <c r="E5504">
        <v>6606</v>
      </c>
      <c r="F5504">
        <v>1</v>
      </c>
      <c r="G5504" s="12" t="s">
        <v>55</v>
      </c>
      <c r="H5504" s="12" t="s">
        <v>56</v>
      </c>
      <c r="I5504">
        <v>29010</v>
      </c>
      <c r="J5504" s="12" t="s">
        <v>57</v>
      </c>
      <c r="K5504" s="12" t="s">
        <v>77</v>
      </c>
      <c r="L5504" s="12" t="s">
        <v>78</v>
      </c>
      <c r="M5504">
        <v>35352</v>
      </c>
      <c r="N5504" s="12" t="s">
        <v>60</v>
      </c>
      <c r="O5504" s="12" t="s">
        <v>10754</v>
      </c>
      <c r="P5504" s="12" t="s">
        <v>85</v>
      </c>
      <c r="Q5504">
        <v>18072</v>
      </c>
      <c r="R5504" s="12" t="s">
        <v>63</v>
      </c>
      <c r="S5504" s="12" t="s">
        <v>11244</v>
      </c>
      <c r="T5504" s="12" t="s">
        <v>11245</v>
      </c>
      <c r="U5504" s="12" t="s">
        <v>7862</v>
      </c>
    </row>
    <row r="5505" spans="1:21" hidden="1" x14ac:dyDescent="0.25">
      <c r="A5505">
        <v>40537</v>
      </c>
      <c r="B5505" s="12" t="s">
        <v>52</v>
      </c>
      <c r="C5505" s="12" t="s">
        <v>9370</v>
      </c>
      <c r="D5505" s="12" t="s">
        <v>9371</v>
      </c>
      <c r="E5505">
        <v>6606</v>
      </c>
      <c r="F5505">
        <v>1</v>
      </c>
      <c r="G5505" s="12" t="s">
        <v>55</v>
      </c>
      <c r="H5505" s="12" t="s">
        <v>56</v>
      </c>
      <c r="I5505">
        <v>29010</v>
      </c>
      <c r="J5505" s="12" t="s">
        <v>57</v>
      </c>
      <c r="K5505" s="12" t="s">
        <v>77</v>
      </c>
      <c r="L5505" s="12" t="s">
        <v>78</v>
      </c>
      <c r="M5505">
        <v>35352</v>
      </c>
      <c r="N5505" s="12" t="s">
        <v>60</v>
      </c>
      <c r="O5505" s="12" t="s">
        <v>10754</v>
      </c>
      <c r="P5505" s="12" t="s">
        <v>85</v>
      </c>
      <c r="Q5505">
        <v>6691</v>
      </c>
      <c r="R5505" s="12" t="s">
        <v>63</v>
      </c>
      <c r="S5505" s="12" t="s">
        <v>11079</v>
      </c>
      <c r="T5505" s="12" t="s">
        <v>11080</v>
      </c>
      <c r="U5505" s="12" t="s">
        <v>7862</v>
      </c>
    </row>
    <row r="5506" spans="1:21" hidden="1" x14ac:dyDescent="0.25">
      <c r="A5506">
        <v>40575</v>
      </c>
      <c r="B5506" s="12" t="s">
        <v>52</v>
      </c>
      <c r="C5506" s="12" t="s">
        <v>12605</v>
      </c>
      <c r="D5506" s="12" t="s">
        <v>12606</v>
      </c>
      <c r="E5506">
        <v>6606</v>
      </c>
      <c r="F5506">
        <v>1</v>
      </c>
      <c r="G5506" s="12" t="s">
        <v>55</v>
      </c>
      <c r="H5506" s="12" t="s">
        <v>56</v>
      </c>
      <c r="I5506">
        <v>29010</v>
      </c>
      <c r="J5506" s="12" t="s">
        <v>57</v>
      </c>
      <c r="K5506" s="12" t="s">
        <v>77</v>
      </c>
      <c r="L5506" s="12" t="s">
        <v>78</v>
      </c>
      <c r="M5506">
        <v>35350</v>
      </c>
      <c r="N5506" s="12" t="s">
        <v>60</v>
      </c>
      <c r="O5506" s="12" t="s">
        <v>10753</v>
      </c>
      <c r="P5506" s="12" t="s">
        <v>96</v>
      </c>
      <c r="Q5506">
        <v>40574</v>
      </c>
      <c r="R5506" s="12" t="s">
        <v>63</v>
      </c>
      <c r="S5506" s="12" t="s">
        <v>9372</v>
      </c>
      <c r="T5506" s="12" t="s">
        <v>9373</v>
      </c>
      <c r="U5506" s="12" t="s">
        <v>79</v>
      </c>
    </row>
    <row r="5507" spans="1:21" hidden="1" x14ac:dyDescent="0.25">
      <c r="A5507">
        <v>40578</v>
      </c>
      <c r="B5507" s="12" t="s">
        <v>52</v>
      </c>
      <c r="C5507" s="12" t="s">
        <v>19226</v>
      </c>
      <c r="D5507" s="12" t="s">
        <v>12607</v>
      </c>
      <c r="E5507">
        <v>6606</v>
      </c>
      <c r="F5507">
        <v>1</v>
      </c>
      <c r="G5507" s="12" t="s">
        <v>55</v>
      </c>
      <c r="H5507" s="12" t="s">
        <v>56</v>
      </c>
      <c r="I5507">
        <v>29010</v>
      </c>
      <c r="J5507" s="12" t="s">
        <v>57</v>
      </c>
      <c r="K5507" s="12" t="s">
        <v>77</v>
      </c>
      <c r="L5507" s="12" t="s">
        <v>78</v>
      </c>
      <c r="M5507">
        <v>40576</v>
      </c>
      <c r="N5507" s="12" t="s">
        <v>60</v>
      </c>
      <c r="O5507" s="12" t="s">
        <v>9374</v>
      </c>
      <c r="P5507" s="12" t="s">
        <v>9375</v>
      </c>
      <c r="Q5507">
        <v>40577</v>
      </c>
      <c r="R5507" s="12" t="s">
        <v>63</v>
      </c>
      <c r="S5507" s="12" t="s">
        <v>9376</v>
      </c>
      <c r="T5507" s="12" t="s">
        <v>9377</v>
      </c>
      <c r="U5507" s="12" t="s">
        <v>79</v>
      </c>
    </row>
    <row r="5508" spans="1:21" hidden="1" x14ac:dyDescent="0.25">
      <c r="A5508">
        <v>40580</v>
      </c>
      <c r="B5508" s="12" t="s">
        <v>52</v>
      </c>
      <c r="C5508" s="12" t="s">
        <v>14926</v>
      </c>
      <c r="D5508" s="12" t="s">
        <v>17572</v>
      </c>
      <c r="E5508">
        <v>6606</v>
      </c>
      <c r="F5508">
        <v>1</v>
      </c>
      <c r="G5508" s="12" t="s">
        <v>55</v>
      </c>
      <c r="H5508" s="12" t="s">
        <v>56</v>
      </c>
      <c r="I5508">
        <v>29010</v>
      </c>
      <c r="J5508" s="12" t="s">
        <v>57</v>
      </c>
      <c r="K5508" s="12" t="s">
        <v>77</v>
      </c>
      <c r="L5508" s="12" t="s">
        <v>78</v>
      </c>
      <c r="M5508">
        <v>35348</v>
      </c>
      <c r="N5508" s="12" t="s">
        <v>60</v>
      </c>
      <c r="O5508" s="12" t="s">
        <v>11246</v>
      </c>
      <c r="P5508" s="12" t="s">
        <v>2779</v>
      </c>
      <c r="Q5508">
        <v>40579</v>
      </c>
      <c r="R5508" s="12" t="s">
        <v>63</v>
      </c>
      <c r="S5508" s="12" t="s">
        <v>9378</v>
      </c>
      <c r="T5508" s="12" t="s">
        <v>9379</v>
      </c>
      <c r="U5508" s="12" t="s">
        <v>79</v>
      </c>
    </row>
    <row r="5509" spans="1:21" hidden="1" x14ac:dyDescent="0.25">
      <c r="A5509">
        <v>40583</v>
      </c>
      <c r="B5509" s="12" t="s">
        <v>52</v>
      </c>
      <c r="C5509" s="12" t="s">
        <v>17575</v>
      </c>
      <c r="D5509" s="12" t="s">
        <v>17576</v>
      </c>
      <c r="E5509">
        <v>6606</v>
      </c>
      <c r="F5509">
        <v>1</v>
      </c>
      <c r="G5509" s="12" t="s">
        <v>55</v>
      </c>
      <c r="H5509" s="12" t="s">
        <v>56</v>
      </c>
      <c r="I5509">
        <v>29010</v>
      </c>
      <c r="J5509" s="12" t="s">
        <v>57</v>
      </c>
      <c r="K5509" s="12" t="s">
        <v>77</v>
      </c>
      <c r="L5509" s="12" t="s">
        <v>78</v>
      </c>
      <c r="M5509">
        <v>35348</v>
      </c>
      <c r="N5509" s="12" t="s">
        <v>60</v>
      </c>
      <c r="O5509" s="12" t="s">
        <v>11246</v>
      </c>
      <c r="P5509" s="12" t="s">
        <v>2779</v>
      </c>
      <c r="Q5509">
        <v>40582</v>
      </c>
      <c r="R5509" s="12" t="s">
        <v>63</v>
      </c>
      <c r="S5509" s="12" t="s">
        <v>17573</v>
      </c>
      <c r="T5509" s="12" t="s">
        <v>17574</v>
      </c>
      <c r="U5509" s="12" t="s">
        <v>79</v>
      </c>
    </row>
    <row r="5510" spans="1:21" hidden="1" x14ac:dyDescent="0.25">
      <c r="A5510">
        <v>40594</v>
      </c>
      <c r="B5510" s="12" t="s">
        <v>52</v>
      </c>
      <c r="C5510" s="12" t="s">
        <v>9380</v>
      </c>
      <c r="D5510" s="12" t="s">
        <v>9381</v>
      </c>
      <c r="E5510">
        <v>6606</v>
      </c>
      <c r="F5510">
        <v>1</v>
      </c>
      <c r="G5510" s="12" t="s">
        <v>55</v>
      </c>
      <c r="H5510" s="12" t="s">
        <v>56</v>
      </c>
      <c r="I5510">
        <v>29006</v>
      </c>
      <c r="J5510" s="12" t="s">
        <v>57</v>
      </c>
      <c r="K5510" s="12" t="s">
        <v>91</v>
      </c>
      <c r="L5510" s="12" t="s">
        <v>92</v>
      </c>
      <c r="M5510">
        <v>35340</v>
      </c>
      <c r="N5510" s="12" t="s">
        <v>60</v>
      </c>
      <c r="O5510" s="12" t="s">
        <v>11094</v>
      </c>
      <c r="P5510" s="12" t="s">
        <v>141</v>
      </c>
      <c r="Q5510">
        <v>7128</v>
      </c>
      <c r="R5510" s="12" t="s">
        <v>63</v>
      </c>
      <c r="S5510" s="12" t="s">
        <v>14473</v>
      </c>
      <c r="T5510" s="12" t="s">
        <v>14474</v>
      </c>
      <c r="U5510" s="12" t="s">
        <v>9382</v>
      </c>
    </row>
    <row r="5511" spans="1:21" hidden="1" x14ac:dyDescent="0.25">
      <c r="A5511">
        <v>40595</v>
      </c>
      <c r="B5511" s="12" t="s">
        <v>52</v>
      </c>
      <c r="C5511" s="12" t="s">
        <v>9383</v>
      </c>
      <c r="D5511" s="12" t="s">
        <v>9384</v>
      </c>
      <c r="E5511">
        <v>6606</v>
      </c>
      <c r="F5511">
        <v>1</v>
      </c>
      <c r="G5511" s="12" t="s">
        <v>55</v>
      </c>
      <c r="H5511" s="12" t="s">
        <v>56</v>
      </c>
      <c r="I5511">
        <v>29006</v>
      </c>
      <c r="J5511" s="12" t="s">
        <v>57</v>
      </c>
      <c r="K5511" s="12" t="s">
        <v>91</v>
      </c>
      <c r="L5511" s="12" t="s">
        <v>92</v>
      </c>
      <c r="M5511">
        <v>35340</v>
      </c>
      <c r="N5511" s="12" t="s">
        <v>60</v>
      </c>
      <c r="O5511" s="12" t="s">
        <v>11094</v>
      </c>
      <c r="P5511" s="12" t="s">
        <v>141</v>
      </c>
      <c r="Q5511">
        <v>7128</v>
      </c>
      <c r="R5511" s="12" t="s">
        <v>63</v>
      </c>
      <c r="S5511" s="12" t="s">
        <v>14473</v>
      </c>
      <c r="T5511" s="12" t="s">
        <v>14474</v>
      </c>
      <c r="U5511" s="12" t="s">
        <v>9382</v>
      </c>
    </row>
    <row r="5512" spans="1:21" hidden="1" x14ac:dyDescent="0.25">
      <c r="A5512">
        <v>40596</v>
      </c>
      <c r="B5512" s="12" t="s">
        <v>52</v>
      </c>
      <c r="C5512" s="12" t="s">
        <v>9385</v>
      </c>
      <c r="D5512" s="12" t="s">
        <v>9386</v>
      </c>
      <c r="E5512">
        <v>6606</v>
      </c>
      <c r="F5512">
        <v>1</v>
      </c>
      <c r="G5512" s="12" t="s">
        <v>55</v>
      </c>
      <c r="H5512" s="12" t="s">
        <v>56</v>
      </c>
      <c r="I5512">
        <v>29006</v>
      </c>
      <c r="J5512" s="12" t="s">
        <v>57</v>
      </c>
      <c r="K5512" s="12" t="s">
        <v>91</v>
      </c>
      <c r="L5512" s="12" t="s">
        <v>92</v>
      </c>
      <c r="M5512">
        <v>35340</v>
      </c>
      <c r="N5512" s="12" t="s">
        <v>60</v>
      </c>
      <c r="O5512" s="12" t="s">
        <v>11094</v>
      </c>
      <c r="P5512" s="12" t="s">
        <v>141</v>
      </c>
      <c r="Q5512">
        <v>7128</v>
      </c>
      <c r="R5512" s="12" t="s">
        <v>63</v>
      </c>
      <c r="S5512" s="12" t="s">
        <v>14473</v>
      </c>
      <c r="T5512" s="12" t="s">
        <v>14474</v>
      </c>
      <c r="U5512" s="12" t="s">
        <v>9382</v>
      </c>
    </row>
    <row r="5513" spans="1:21" hidden="1" x14ac:dyDescent="0.25">
      <c r="A5513">
        <v>40597</v>
      </c>
      <c r="B5513" s="12" t="s">
        <v>52</v>
      </c>
      <c r="C5513" s="12" t="s">
        <v>9387</v>
      </c>
      <c r="D5513" s="12" t="s">
        <v>9388</v>
      </c>
      <c r="E5513">
        <v>6606</v>
      </c>
      <c r="F5513">
        <v>1</v>
      </c>
      <c r="G5513" s="12" t="s">
        <v>55</v>
      </c>
      <c r="H5513" s="12" t="s">
        <v>56</v>
      </c>
      <c r="I5513">
        <v>29006</v>
      </c>
      <c r="J5513" s="12" t="s">
        <v>57</v>
      </c>
      <c r="K5513" s="12" t="s">
        <v>91</v>
      </c>
      <c r="L5513" s="12" t="s">
        <v>92</v>
      </c>
      <c r="M5513">
        <v>35343</v>
      </c>
      <c r="N5513" s="12" t="s">
        <v>60</v>
      </c>
      <c r="O5513" s="12" t="s">
        <v>93</v>
      </c>
      <c r="P5513" s="12" t="s">
        <v>94</v>
      </c>
      <c r="Q5513">
        <v>6992</v>
      </c>
      <c r="R5513" s="12" t="s">
        <v>63</v>
      </c>
      <c r="S5513" s="12" t="s">
        <v>14</v>
      </c>
      <c r="T5513" s="12" t="s">
        <v>95</v>
      </c>
      <c r="U5513" s="12" t="s">
        <v>9382</v>
      </c>
    </row>
    <row r="5514" spans="1:21" hidden="1" x14ac:dyDescent="0.25">
      <c r="A5514">
        <v>40598</v>
      </c>
      <c r="B5514" s="12" t="s">
        <v>52</v>
      </c>
      <c r="C5514" s="12" t="s">
        <v>9389</v>
      </c>
      <c r="D5514" s="12" t="s">
        <v>9390</v>
      </c>
      <c r="E5514">
        <v>6606</v>
      </c>
      <c r="F5514">
        <v>1</v>
      </c>
      <c r="G5514" s="12" t="s">
        <v>55</v>
      </c>
      <c r="H5514" s="12" t="s">
        <v>56</v>
      </c>
      <c r="I5514">
        <v>29006</v>
      </c>
      <c r="J5514" s="12" t="s">
        <v>57</v>
      </c>
      <c r="K5514" s="12" t="s">
        <v>91</v>
      </c>
      <c r="L5514" s="12" t="s">
        <v>92</v>
      </c>
      <c r="M5514">
        <v>35343</v>
      </c>
      <c r="N5514" s="12" t="s">
        <v>60</v>
      </c>
      <c r="O5514" s="12" t="s">
        <v>93</v>
      </c>
      <c r="P5514" s="12" t="s">
        <v>94</v>
      </c>
      <c r="Q5514">
        <v>6992</v>
      </c>
      <c r="R5514" s="12" t="s">
        <v>63</v>
      </c>
      <c r="S5514" s="12" t="s">
        <v>14</v>
      </c>
      <c r="T5514" s="12" t="s">
        <v>95</v>
      </c>
      <c r="U5514" s="12" t="s">
        <v>9382</v>
      </c>
    </row>
    <row r="5515" spans="1:21" hidden="1" x14ac:dyDescent="0.25">
      <c r="A5515">
        <v>40604</v>
      </c>
      <c r="B5515" s="12" t="s">
        <v>52</v>
      </c>
      <c r="C5515" s="12" t="s">
        <v>9391</v>
      </c>
      <c r="D5515" s="12" t="s">
        <v>9392</v>
      </c>
      <c r="E5515">
        <v>6606</v>
      </c>
      <c r="F5515">
        <v>1</v>
      </c>
      <c r="G5515" s="12" t="s">
        <v>55</v>
      </c>
      <c r="H5515" s="12" t="s">
        <v>56</v>
      </c>
      <c r="I5515">
        <v>29006</v>
      </c>
      <c r="J5515" s="12" t="s">
        <v>57</v>
      </c>
      <c r="K5515" s="12" t="s">
        <v>91</v>
      </c>
      <c r="L5515" s="12" t="s">
        <v>92</v>
      </c>
      <c r="M5515">
        <v>35343</v>
      </c>
      <c r="N5515" s="12" t="s">
        <v>60</v>
      </c>
      <c r="O5515" s="12" t="s">
        <v>93</v>
      </c>
      <c r="P5515" s="12" t="s">
        <v>94</v>
      </c>
      <c r="Q5515">
        <v>6992</v>
      </c>
      <c r="R5515" s="12" t="s">
        <v>63</v>
      </c>
      <c r="S5515" s="12" t="s">
        <v>14</v>
      </c>
      <c r="T5515" s="12" t="s">
        <v>95</v>
      </c>
      <c r="U5515" s="12" t="s">
        <v>9382</v>
      </c>
    </row>
    <row r="5516" spans="1:21" hidden="1" x14ac:dyDescent="0.25">
      <c r="A5516">
        <v>40610</v>
      </c>
      <c r="B5516" s="12" t="s">
        <v>52</v>
      </c>
      <c r="C5516" s="12" t="s">
        <v>9393</v>
      </c>
      <c r="D5516" s="12" t="s">
        <v>9394</v>
      </c>
      <c r="E5516">
        <v>6606</v>
      </c>
      <c r="F5516">
        <v>1</v>
      </c>
      <c r="G5516" s="12" t="s">
        <v>55</v>
      </c>
      <c r="H5516" s="12" t="s">
        <v>56</v>
      </c>
      <c r="I5516">
        <v>29006</v>
      </c>
      <c r="J5516" s="12" t="s">
        <v>57</v>
      </c>
      <c r="K5516" s="12" t="s">
        <v>91</v>
      </c>
      <c r="L5516" s="12" t="s">
        <v>92</v>
      </c>
      <c r="M5516">
        <v>35343</v>
      </c>
      <c r="N5516" s="12" t="s">
        <v>60</v>
      </c>
      <c r="O5516" s="12" t="s">
        <v>93</v>
      </c>
      <c r="P5516" s="12" t="s">
        <v>94</v>
      </c>
      <c r="Q5516">
        <v>6992</v>
      </c>
      <c r="R5516" s="12" t="s">
        <v>63</v>
      </c>
      <c r="S5516" s="12" t="s">
        <v>14</v>
      </c>
      <c r="T5516" s="12" t="s">
        <v>95</v>
      </c>
      <c r="U5516" s="12" t="s">
        <v>9382</v>
      </c>
    </row>
    <row r="5517" spans="1:21" hidden="1" x14ac:dyDescent="0.25">
      <c r="A5517">
        <v>40616</v>
      </c>
      <c r="B5517" s="12" t="s">
        <v>52</v>
      </c>
      <c r="C5517" s="12" t="s">
        <v>9395</v>
      </c>
      <c r="D5517" s="12" t="s">
        <v>9396</v>
      </c>
      <c r="E5517">
        <v>6606</v>
      </c>
      <c r="F5517">
        <v>1</v>
      </c>
      <c r="G5517" s="12" t="s">
        <v>55</v>
      </c>
      <c r="H5517" s="12" t="s">
        <v>56</v>
      </c>
      <c r="I5517">
        <v>29006</v>
      </c>
      <c r="J5517" s="12" t="s">
        <v>57</v>
      </c>
      <c r="K5517" s="12" t="s">
        <v>91</v>
      </c>
      <c r="L5517" s="12" t="s">
        <v>92</v>
      </c>
      <c r="M5517">
        <v>35343</v>
      </c>
      <c r="N5517" s="12" t="s">
        <v>60</v>
      </c>
      <c r="O5517" s="12" t="s">
        <v>93</v>
      </c>
      <c r="P5517" s="12" t="s">
        <v>94</v>
      </c>
      <c r="Q5517">
        <v>6992</v>
      </c>
      <c r="R5517" s="12" t="s">
        <v>63</v>
      </c>
      <c r="S5517" s="12" t="s">
        <v>14</v>
      </c>
      <c r="T5517" s="12" t="s">
        <v>95</v>
      </c>
      <c r="U5517" s="12" t="s">
        <v>9382</v>
      </c>
    </row>
    <row r="5518" spans="1:21" hidden="1" x14ac:dyDescent="0.25">
      <c r="A5518">
        <v>40618</v>
      </c>
      <c r="B5518" s="12" t="s">
        <v>52</v>
      </c>
      <c r="C5518" s="12" t="s">
        <v>9397</v>
      </c>
      <c r="D5518" s="12" t="s">
        <v>9398</v>
      </c>
      <c r="E5518">
        <v>6606</v>
      </c>
      <c r="F5518">
        <v>1</v>
      </c>
      <c r="G5518" s="12" t="s">
        <v>55</v>
      </c>
      <c r="H5518" s="12" t="s">
        <v>56</v>
      </c>
      <c r="I5518">
        <v>29006</v>
      </c>
      <c r="J5518" s="12" t="s">
        <v>57</v>
      </c>
      <c r="K5518" s="12" t="s">
        <v>91</v>
      </c>
      <c r="L5518" s="12" t="s">
        <v>92</v>
      </c>
      <c r="M5518">
        <v>35343</v>
      </c>
      <c r="N5518" s="12" t="s">
        <v>60</v>
      </c>
      <c r="O5518" s="12" t="s">
        <v>93</v>
      </c>
      <c r="P5518" s="12" t="s">
        <v>94</v>
      </c>
      <c r="Q5518">
        <v>6992</v>
      </c>
      <c r="R5518" s="12" t="s">
        <v>63</v>
      </c>
      <c r="S5518" s="12" t="s">
        <v>14</v>
      </c>
      <c r="T5518" s="12" t="s">
        <v>95</v>
      </c>
      <c r="U5518" s="12" t="s">
        <v>9382</v>
      </c>
    </row>
    <row r="5519" spans="1:21" hidden="1" x14ac:dyDescent="0.25">
      <c r="A5519">
        <v>40620</v>
      </c>
      <c r="B5519" s="12" t="s">
        <v>52</v>
      </c>
      <c r="C5519" s="12" t="s">
        <v>9399</v>
      </c>
      <c r="D5519" s="12" t="s">
        <v>9400</v>
      </c>
      <c r="E5519">
        <v>6606</v>
      </c>
      <c r="F5519">
        <v>1</v>
      </c>
      <c r="G5519" s="12" t="s">
        <v>55</v>
      </c>
      <c r="H5519" s="12" t="s">
        <v>56</v>
      </c>
      <c r="I5519">
        <v>29006</v>
      </c>
      <c r="J5519" s="12" t="s">
        <v>57</v>
      </c>
      <c r="K5519" s="12" t="s">
        <v>91</v>
      </c>
      <c r="L5519" s="12" t="s">
        <v>92</v>
      </c>
      <c r="M5519">
        <v>35343</v>
      </c>
      <c r="N5519" s="12" t="s">
        <v>60</v>
      </c>
      <c r="O5519" s="12" t="s">
        <v>93</v>
      </c>
      <c r="P5519" s="12" t="s">
        <v>94</v>
      </c>
      <c r="Q5519">
        <v>6992</v>
      </c>
      <c r="R5519" s="12" t="s">
        <v>63</v>
      </c>
      <c r="S5519" s="12" t="s">
        <v>14</v>
      </c>
      <c r="T5519" s="12" t="s">
        <v>95</v>
      </c>
      <c r="U5519" s="12" t="s">
        <v>9382</v>
      </c>
    </row>
    <row r="5520" spans="1:21" hidden="1" x14ac:dyDescent="0.25">
      <c r="A5520">
        <v>40626</v>
      </c>
      <c r="B5520" s="12" t="s">
        <v>52</v>
      </c>
      <c r="C5520" s="12" t="s">
        <v>9401</v>
      </c>
      <c r="D5520" s="12" t="s">
        <v>9402</v>
      </c>
      <c r="E5520">
        <v>6606</v>
      </c>
      <c r="F5520">
        <v>1</v>
      </c>
      <c r="G5520" s="12" t="s">
        <v>55</v>
      </c>
      <c r="H5520" s="12" t="s">
        <v>56</v>
      </c>
      <c r="I5520">
        <v>29006</v>
      </c>
      <c r="J5520" s="12" t="s">
        <v>57</v>
      </c>
      <c r="K5520" s="12" t="s">
        <v>91</v>
      </c>
      <c r="L5520" s="12" t="s">
        <v>92</v>
      </c>
      <c r="M5520">
        <v>35343</v>
      </c>
      <c r="N5520" s="12" t="s">
        <v>60</v>
      </c>
      <c r="O5520" s="12" t="s">
        <v>93</v>
      </c>
      <c r="P5520" s="12" t="s">
        <v>94</v>
      </c>
      <c r="Q5520">
        <v>6992</v>
      </c>
      <c r="R5520" s="12" t="s">
        <v>63</v>
      </c>
      <c r="S5520" s="12" t="s">
        <v>14</v>
      </c>
      <c r="T5520" s="12" t="s">
        <v>95</v>
      </c>
      <c r="U5520" s="12" t="s">
        <v>9382</v>
      </c>
    </row>
    <row r="5521" spans="1:21" hidden="1" x14ac:dyDescent="0.25">
      <c r="A5521">
        <v>40628</v>
      </c>
      <c r="B5521" s="12" t="s">
        <v>52</v>
      </c>
      <c r="C5521" s="12" t="s">
        <v>9403</v>
      </c>
      <c r="D5521" s="12" t="s">
        <v>9404</v>
      </c>
      <c r="E5521">
        <v>6606</v>
      </c>
      <c r="F5521">
        <v>1</v>
      </c>
      <c r="G5521" s="12" t="s">
        <v>55</v>
      </c>
      <c r="H5521" s="12" t="s">
        <v>56</v>
      </c>
      <c r="I5521">
        <v>29006</v>
      </c>
      <c r="J5521" s="12" t="s">
        <v>57</v>
      </c>
      <c r="K5521" s="12" t="s">
        <v>91</v>
      </c>
      <c r="L5521" s="12" t="s">
        <v>92</v>
      </c>
      <c r="M5521">
        <v>35343</v>
      </c>
      <c r="N5521" s="12" t="s">
        <v>60</v>
      </c>
      <c r="O5521" s="12" t="s">
        <v>93</v>
      </c>
      <c r="P5521" s="12" t="s">
        <v>94</v>
      </c>
      <c r="Q5521">
        <v>6992</v>
      </c>
      <c r="R5521" s="12" t="s">
        <v>63</v>
      </c>
      <c r="S5521" s="12" t="s">
        <v>14</v>
      </c>
      <c r="T5521" s="12" t="s">
        <v>95</v>
      </c>
      <c r="U5521" s="12" t="s">
        <v>9382</v>
      </c>
    </row>
    <row r="5522" spans="1:21" hidden="1" x14ac:dyDescent="0.25">
      <c r="A5522">
        <v>40629</v>
      </c>
      <c r="B5522" s="12" t="s">
        <v>52</v>
      </c>
      <c r="C5522" s="12" t="s">
        <v>9405</v>
      </c>
      <c r="D5522" s="12" t="s">
        <v>9406</v>
      </c>
      <c r="E5522">
        <v>6606</v>
      </c>
      <c r="F5522">
        <v>1</v>
      </c>
      <c r="G5522" s="12" t="s">
        <v>55</v>
      </c>
      <c r="H5522" s="12" t="s">
        <v>56</v>
      </c>
      <c r="I5522">
        <v>29006</v>
      </c>
      <c r="J5522" s="12" t="s">
        <v>57</v>
      </c>
      <c r="K5522" s="12" t="s">
        <v>91</v>
      </c>
      <c r="L5522" s="12" t="s">
        <v>92</v>
      </c>
      <c r="M5522">
        <v>35343</v>
      </c>
      <c r="N5522" s="12" t="s">
        <v>60</v>
      </c>
      <c r="O5522" s="12" t="s">
        <v>93</v>
      </c>
      <c r="P5522" s="12" t="s">
        <v>94</v>
      </c>
      <c r="Q5522">
        <v>6992</v>
      </c>
      <c r="R5522" s="12" t="s">
        <v>63</v>
      </c>
      <c r="S5522" s="12" t="s">
        <v>14</v>
      </c>
      <c r="T5522" s="12" t="s">
        <v>95</v>
      </c>
      <c r="U5522" s="12" t="s">
        <v>9382</v>
      </c>
    </row>
    <row r="5523" spans="1:21" hidden="1" x14ac:dyDescent="0.25">
      <c r="A5523">
        <v>40630</v>
      </c>
      <c r="B5523" s="12" t="s">
        <v>52</v>
      </c>
      <c r="C5523" s="12" t="s">
        <v>9407</v>
      </c>
      <c r="D5523" s="12" t="s">
        <v>9408</v>
      </c>
      <c r="E5523">
        <v>6606</v>
      </c>
      <c r="F5523">
        <v>1</v>
      </c>
      <c r="G5523" s="12" t="s">
        <v>55</v>
      </c>
      <c r="H5523" s="12" t="s">
        <v>56</v>
      </c>
      <c r="I5523">
        <v>29006</v>
      </c>
      <c r="J5523" s="12" t="s">
        <v>57</v>
      </c>
      <c r="K5523" s="12" t="s">
        <v>91</v>
      </c>
      <c r="L5523" s="12" t="s">
        <v>92</v>
      </c>
      <c r="M5523">
        <v>35343</v>
      </c>
      <c r="N5523" s="12" t="s">
        <v>60</v>
      </c>
      <c r="O5523" s="12" t="s">
        <v>93</v>
      </c>
      <c r="P5523" s="12" t="s">
        <v>94</v>
      </c>
      <c r="Q5523">
        <v>6992</v>
      </c>
      <c r="R5523" s="12" t="s">
        <v>63</v>
      </c>
      <c r="S5523" s="12" t="s">
        <v>14</v>
      </c>
      <c r="T5523" s="12" t="s">
        <v>95</v>
      </c>
      <c r="U5523" s="12" t="s">
        <v>9382</v>
      </c>
    </row>
    <row r="5524" spans="1:21" hidden="1" x14ac:dyDescent="0.25">
      <c r="A5524">
        <v>40631</v>
      </c>
      <c r="B5524" s="12" t="s">
        <v>52</v>
      </c>
      <c r="C5524" s="12" t="s">
        <v>9409</v>
      </c>
      <c r="D5524" s="12" t="s">
        <v>9410</v>
      </c>
      <c r="E5524">
        <v>6606</v>
      </c>
      <c r="F5524">
        <v>1</v>
      </c>
      <c r="G5524" s="12" t="s">
        <v>55</v>
      </c>
      <c r="H5524" s="12" t="s">
        <v>56</v>
      </c>
      <c r="I5524">
        <v>29006</v>
      </c>
      <c r="J5524" s="12" t="s">
        <v>57</v>
      </c>
      <c r="K5524" s="12" t="s">
        <v>91</v>
      </c>
      <c r="L5524" s="12" t="s">
        <v>92</v>
      </c>
      <c r="M5524">
        <v>35343</v>
      </c>
      <c r="N5524" s="12" t="s">
        <v>60</v>
      </c>
      <c r="O5524" s="12" t="s">
        <v>93</v>
      </c>
      <c r="P5524" s="12" t="s">
        <v>94</v>
      </c>
      <c r="Q5524">
        <v>6992</v>
      </c>
      <c r="R5524" s="12" t="s">
        <v>63</v>
      </c>
      <c r="S5524" s="12" t="s">
        <v>14</v>
      </c>
      <c r="T5524" s="12" t="s">
        <v>95</v>
      </c>
      <c r="U5524" s="12" t="s">
        <v>9382</v>
      </c>
    </row>
    <row r="5525" spans="1:21" hidden="1" x14ac:dyDescent="0.25">
      <c r="A5525">
        <v>40635</v>
      </c>
      <c r="B5525" s="12" t="s">
        <v>52</v>
      </c>
      <c r="C5525" s="12" t="s">
        <v>9411</v>
      </c>
      <c r="D5525" s="12" t="s">
        <v>9412</v>
      </c>
      <c r="E5525">
        <v>6606</v>
      </c>
      <c r="F5525">
        <v>1</v>
      </c>
      <c r="G5525" s="12" t="s">
        <v>55</v>
      </c>
      <c r="H5525" s="12" t="s">
        <v>56</v>
      </c>
      <c r="I5525">
        <v>29006</v>
      </c>
      <c r="J5525" s="12" t="s">
        <v>57</v>
      </c>
      <c r="K5525" s="12" t="s">
        <v>91</v>
      </c>
      <c r="L5525" s="12" t="s">
        <v>92</v>
      </c>
      <c r="M5525">
        <v>35343</v>
      </c>
      <c r="N5525" s="12" t="s">
        <v>60</v>
      </c>
      <c r="O5525" s="12" t="s">
        <v>93</v>
      </c>
      <c r="P5525" s="12" t="s">
        <v>94</v>
      </c>
      <c r="Q5525">
        <v>6992</v>
      </c>
      <c r="R5525" s="12" t="s">
        <v>63</v>
      </c>
      <c r="S5525" s="12" t="s">
        <v>14</v>
      </c>
      <c r="T5525" s="12" t="s">
        <v>95</v>
      </c>
      <c r="U5525" s="12" t="s">
        <v>9382</v>
      </c>
    </row>
    <row r="5526" spans="1:21" hidden="1" x14ac:dyDescent="0.25">
      <c r="A5526">
        <v>40636</v>
      </c>
      <c r="B5526" s="12" t="s">
        <v>52</v>
      </c>
      <c r="C5526" s="12" t="s">
        <v>9413</v>
      </c>
      <c r="D5526" s="12" t="s">
        <v>9414</v>
      </c>
      <c r="E5526">
        <v>6606</v>
      </c>
      <c r="F5526">
        <v>1</v>
      </c>
      <c r="G5526" s="12" t="s">
        <v>55</v>
      </c>
      <c r="H5526" s="12" t="s">
        <v>56</v>
      </c>
      <c r="I5526">
        <v>29006</v>
      </c>
      <c r="J5526" s="12" t="s">
        <v>57</v>
      </c>
      <c r="K5526" s="12" t="s">
        <v>91</v>
      </c>
      <c r="L5526" s="12" t="s">
        <v>92</v>
      </c>
      <c r="M5526">
        <v>35343</v>
      </c>
      <c r="N5526" s="12" t="s">
        <v>60</v>
      </c>
      <c r="O5526" s="12" t="s">
        <v>93</v>
      </c>
      <c r="P5526" s="12" t="s">
        <v>94</v>
      </c>
      <c r="Q5526">
        <v>6992</v>
      </c>
      <c r="R5526" s="12" t="s">
        <v>63</v>
      </c>
      <c r="S5526" s="12" t="s">
        <v>14</v>
      </c>
      <c r="T5526" s="12" t="s">
        <v>95</v>
      </c>
      <c r="U5526" s="12" t="s">
        <v>9382</v>
      </c>
    </row>
    <row r="5527" spans="1:21" hidden="1" x14ac:dyDescent="0.25">
      <c r="A5527">
        <v>40637</v>
      </c>
      <c r="B5527" s="12" t="s">
        <v>52</v>
      </c>
      <c r="C5527" s="12" t="s">
        <v>9415</v>
      </c>
      <c r="D5527" s="12" t="s">
        <v>9416</v>
      </c>
      <c r="E5527">
        <v>6606</v>
      </c>
      <c r="F5527">
        <v>1</v>
      </c>
      <c r="G5527" s="12" t="s">
        <v>55</v>
      </c>
      <c r="H5527" s="12" t="s">
        <v>56</v>
      </c>
      <c r="I5527">
        <v>29006</v>
      </c>
      <c r="J5527" s="12" t="s">
        <v>57</v>
      </c>
      <c r="K5527" s="12" t="s">
        <v>91</v>
      </c>
      <c r="L5527" s="12" t="s">
        <v>92</v>
      </c>
      <c r="M5527">
        <v>35343</v>
      </c>
      <c r="N5527" s="12" t="s">
        <v>60</v>
      </c>
      <c r="O5527" s="12" t="s">
        <v>93</v>
      </c>
      <c r="P5527" s="12" t="s">
        <v>94</v>
      </c>
      <c r="Q5527">
        <v>6992</v>
      </c>
      <c r="R5527" s="12" t="s">
        <v>63</v>
      </c>
      <c r="S5527" s="12" t="s">
        <v>14</v>
      </c>
      <c r="T5527" s="12" t="s">
        <v>95</v>
      </c>
      <c r="U5527" s="12" t="s">
        <v>9382</v>
      </c>
    </row>
    <row r="5528" spans="1:21" hidden="1" x14ac:dyDescent="0.25">
      <c r="A5528">
        <v>40638</v>
      </c>
      <c r="B5528" s="12" t="s">
        <v>52</v>
      </c>
      <c r="C5528" s="12" t="s">
        <v>9417</v>
      </c>
      <c r="D5528" s="12" t="s">
        <v>9418</v>
      </c>
      <c r="E5528">
        <v>6606</v>
      </c>
      <c r="F5528">
        <v>1</v>
      </c>
      <c r="G5528" s="12" t="s">
        <v>55</v>
      </c>
      <c r="H5528" s="12" t="s">
        <v>56</v>
      </c>
      <c r="I5528">
        <v>29006</v>
      </c>
      <c r="J5528" s="12" t="s">
        <v>57</v>
      </c>
      <c r="K5528" s="12" t="s">
        <v>91</v>
      </c>
      <c r="L5528" s="12" t="s">
        <v>92</v>
      </c>
      <c r="M5528">
        <v>35343</v>
      </c>
      <c r="N5528" s="12" t="s">
        <v>60</v>
      </c>
      <c r="O5528" s="12" t="s">
        <v>93</v>
      </c>
      <c r="P5528" s="12" t="s">
        <v>94</v>
      </c>
      <c r="Q5528">
        <v>6992</v>
      </c>
      <c r="R5528" s="12" t="s">
        <v>63</v>
      </c>
      <c r="S5528" s="12" t="s">
        <v>14</v>
      </c>
      <c r="T5528" s="12" t="s">
        <v>95</v>
      </c>
      <c r="U5528" s="12" t="s">
        <v>9382</v>
      </c>
    </row>
    <row r="5529" spans="1:21" hidden="1" x14ac:dyDescent="0.25">
      <c r="A5529">
        <v>40639</v>
      </c>
      <c r="B5529" s="12" t="s">
        <v>52</v>
      </c>
      <c r="C5529" s="12" t="s">
        <v>9419</v>
      </c>
      <c r="D5529" s="12" t="s">
        <v>9420</v>
      </c>
      <c r="E5529">
        <v>6606</v>
      </c>
      <c r="F5529">
        <v>1</v>
      </c>
      <c r="G5529" s="12" t="s">
        <v>55</v>
      </c>
      <c r="H5529" s="12" t="s">
        <v>56</v>
      </c>
      <c r="I5529">
        <v>29006</v>
      </c>
      <c r="J5529" s="12" t="s">
        <v>57</v>
      </c>
      <c r="K5529" s="12" t="s">
        <v>91</v>
      </c>
      <c r="L5529" s="12" t="s">
        <v>92</v>
      </c>
      <c r="M5529">
        <v>35343</v>
      </c>
      <c r="N5529" s="12" t="s">
        <v>60</v>
      </c>
      <c r="O5529" s="12" t="s">
        <v>93</v>
      </c>
      <c r="P5529" s="12" t="s">
        <v>94</v>
      </c>
      <c r="Q5529">
        <v>6992</v>
      </c>
      <c r="R5529" s="12" t="s">
        <v>63</v>
      </c>
      <c r="S5529" s="12" t="s">
        <v>14</v>
      </c>
      <c r="T5529" s="12" t="s">
        <v>95</v>
      </c>
      <c r="U5529" s="12" t="s">
        <v>9382</v>
      </c>
    </row>
    <row r="5530" spans="1:21" hidden="1" x14ac:dyDescent="0.25">
      <c r="A5530">
        <v>40640</v>
      </c>
      <c r="B5530" s="12" t="s">
        <v>52</v>
      </c>
      <c r="C5530" s="12" t="s">
        <v>9421</v>
      </c>
      <c r="D5530" s="12" t="s">
        <v>9422</v>
      </c>
      <c r="E5530">
        <v>6606</v>
      </c>
      <c r="F5530">
        <v>1</v>
      </c>
      <c r="G5530" s="12" t="s">
        <v>55</v>
      </c>
      <c r="H5530" s="12" t="s">
        <v>56</v>
      </c>
      <c r="I5530">
        <v>29006</v>
      </c>
      <c r="J5530" s="12" t="s">
        <v>57</v>
      </c>
      <c r="K5530" s="12" t="s">
        <v>91</v>
      </c>
      <c r="L5530" s="12" t="s">
        <v>92</v>
      </c>
      <c r="M5530">
        <v>35337</v>
      </c>
      <c r="N5530" s="12" t="s">
        <v>60</v>
      </c>
      <c r="O5530" s="12" t="s">
        <v>239</v>
      </c>
      <c r="P5530" s="12" t="s">
        <v>240</v>
      </c>
      <c r="Q5530">
        <v>8750</v>
      </c>
      <c r="R5530" s="12" t="s">
        <v>63</v>
      </c>
      <c r="S5530" s="12" t="s">
        <v>17</v>
      </c>
      <c r="T5530" s="12" t="s">
        <v>15</v>
      </c>
      <c r="U5530" s="12" t="s">
        <v>9382</v>
      </c>
    </row>
    <row r="5531" spans="1:21" hidden="1" x14ac:dyDescent="0.25">
      <c r="A5531">
        <v>40642</v>
      </c>
      <c r="B5531" s="12" t="s">
        <v>52</v>
      </c>
      <c r="C5531" s="12" t="s">
        <v>9425</v>
      </c>
      <c r="D5531" s="12" t="s">
        <v>9426</v>
      </c>
      <c r="E5531">
        <v>6606</v>
      </c>
      <c r="F5531">
        <v>1</v>
      </c>
      <c r="G5531" s="12" t="s">
        <v>55</v>
      </c>
      <c r="H5531" s="12" t="s">
        <v>56</v>
      </c>
      <c r="I5531">
        <v>34415</v>
      </c>
      <c r="J5531" s="12" t="s">
        <v>57</v>
      </c>
      <c r="K5531" s="12" t="s">
        <v>328</v>
      </c>
      <c r="L5531" s="12" t="s">
        <v>329</v>
      </c>
      <c r="M5531">
        <v>35316</v>
      </c>
      <c r="N5531" s="12" t="s">
        <v>60</v>
      </c>
      <c r="O5531" s="12" t="s">
        <v>766</v>
      </c>
      <c r="P5531" s="12" t="s">
        <v>767</v>
      </c>
      <c r="Q5531">
        <v>9722</v>
      </c>
      <c r="R5531" s="12" t="s">
        <v>63</v>
      </c>
      <c r="S5531" s="12" t="s">
        <v>14576</v>
      </c>
      <c r="T5531" s="12" t="s">
        <v>13941</v>
      </c>
      <c r="U5531" s="12" t="s">
        <v>9382</v>
      </c>
    </row>
    <row r="5532" spans="1:21" hidden="1" x14ac:dyDescent="0.25">
      <c r="A5532">
        <v>40644</v>
      </c>
      <c r="B5532" s="12" t="s">
        <v>52</v>
      </c>
      <c r="C5532" s="12" t="s">
        <v>9427</v>
      </c>
      <c r="D5532" s="12" t="s">
        <v>9428</v>
      </c>
      <c r="E5532">
        <v>6606</v>
      </c>
      <c r="F5532">
        <v>1</v>
      </c>
      <c r="G5532" s="12" t="s">
        <v>55</v>
      </c>
      <c r="H5532" s="12" t="s">
        <v>56</v>
      </c>
      <c r="I5532">
        <v>34415</v>
      </c>
      <c r="J5532" s="12" t="s">
        <v>57</v>
      </c>
      <c r="K5532" s="12" t="s">
        <v>328</v>
      </c>
      <c r="L5532" s="12" t="s">
        <v>329</v>
      </c>
      <c r="M5532">
        <v>35316</v>
      </c>
      <c r="N5532" s="12" t="s">
        <v>60</v>
      </c>
      <c r="O5532" s="12" t="s">
        <v>766</v>
      </c>
      <c r="P5532" s="12" t="s">
        <v>767</v>
      </c>
      <c r="Q5532">
        <v>9722</v>
      </c>
      <c r="R5532" s="12" t="s">
        <v>63</v>
      </c>
      <c r="S5532" s="12" t="s">
        <v>14576</v>
      </c>
      <c r="T5532" s="12" t="s">
        <v>13941</v>
      </c>
      <c r="U5532" s="12" t="s">
        <v>9382</v>
      </c>
    </row>
    <row r="5533" spans="1:21" hidden="1" x14ac:dyDescent="0.25">
      <c r="A5533">
        <v>40646</v>
      </c>
      <c r="B5533" s="12" t="s">
        <v>52</v>
      </c>
      <c r="C5533" s="12" t="s">
        <v>9429</v>
      </c>
      <c r="D5533" s="12" t="s">
        <v>9430</v>
      </c>
      <c r="E5533">
        <v>6606</v>
      </c>
      <c r="F5533">
        <v>1</v>
      </c>
      <c r="G5533" s="12" t="s">
        <v>55</v>
      </c>
      <c r="H5533" s="12" t="s">
        <v>56</v>
      </c>
      <c r="I5533">
        <v>34415</v>
      </c>
      <c r="J5533" s="12" t="s">
        <v>57</v>
      </c>
      <c r="K5533" s="12" t="s">
        <v>328</v>
      </c>
      <c r="L5533" s="12" t="s">
        <v>329</v>
      </c>
      <c r="M5533">
        <v>35316</v>
      </c>
      <c r="N5533" s="12" t="s">
        <v>60</v>
      </c>
      <c r="O5533" s="12" t="s">
        <v>766</v>
      </c>
      <c r="P5533" s="12" t="s">
        <v>767</v>
      </c>
      <c r="Q5533">
        <v>9722</v>
      </c>
      <c r="R5533" s="12" t="s">
        <v>63</v>
      </c>
      <c r="S5533" s="12" t="s">
        <v>14576</v>
      </c>
      <c r="T5533" s="12" t="s">
        <v>13941</v>
      </c>
      <c r="U5533" s="12" t="s">
        <v>9382</v>
      </c>
    </row>
    <row r="5534" spans="1:21" hidden="1" x14ac:dyDescent="0.25">
      <c r="A5534">
        <v>40648</v>
      </c>
      <c r="B5534" s="12" t="s">
        <v>52</v>
      </c>
      <c r="C5534" s="12" t="s">
        <v>9431</v>
      </c>
      <c r="D5534" s="12" t="s">
        <v>9432</v>
      </c>
      <c r="E5534">
        <v>6606</v>
      </c>
      <c r="F5534">
        <v>1</v>
      </c>
      <c r="G5534" s="12" t="s">
        <v>55</v>
      </c>
      <c r="H5534" s="12" t="s">
        <v>56</v>
      </c>
      <c r="I5534">
        <v>34415</v>
      </c>
      <c r="J5534" s="12" t="s">
        <v>57</v>
      </c>
      <c r="K5534" s="12" t="s">
        <v>328</v>
      </c>
      <c r="L5534" s="12" t="s">
        <v>329</v>
      </c>
      <c r="M5534">
        <v>35316</v>
      </c>
      <c r="N5534" s="12" t="s">
        <v>60</v>
      </c>
      <c r="O5534" s="12" t="s">
        <v>766</v>
      </c>
      <c r="P5534" s="12" t="s">
        <v>767</v>
      </c>
      <c r="Q5534">
        <v>9722</v>
      </c>
      <c r="R5534" s="12" t="s">
        <v>63</v>
      </c>
      <c r="S5534" s="12" t="s">
        <v>14576</v>
      </c>
      <c r="T5534" s="12" t="s">
        <v>13941</v>
      </c>
      <c r="U5534" s="12" t="s">
        <v>9382</v>
      </c>
    </row>
    <row r="5535" spans="1:21" hidden="1" x14ac:dyDescent="0.25">
      <c r="A5535">
        <v>40650</v>
      </c>
      <c r="B5535" s="12" t="s">
        <v>52</v>
      </c>
      <c r="C5535" s="12" t="s">
        <v>9433</v>
      </c>
      <c r="D5535" s="12" t="s">
        <v>9434</v>
      </c>
      <c r="E5535">
        <v>6606</v>
      </c>
      <c r="F5535">
        <v>1</v>
      </c>
      <c r="G5535" s="12" t="s">
        <v>55</v>
      </c>
      <c r="H5535" s="12" t="s">
        <v>56</v>
      </c>
      <c r="I5535">
        <v>34415</v>
      </c>
      <c r="J5535" s="12" t="s">
        <v>57</v>
      </c>
      <c r="K5535" s="12" t="s">
        <v>328</v>
      </c>
      <c r="L5535" s="12" t="s">
        <v>329</v>
      </c>
      <c r="M5535">
        <v>35316</v>
      </c>
      <c r="N5535" s="12" t="s">
        <v>60</v>
      </c>
      <c r="O5535" s="12" t="s">
        <v>766</v>
      </c>
      <c r="P5535" s="12" t="s">
        <v>767</v>
      </c>
      <c r="Q5535">
        <v>9722</v>
      </c>
      <c r="R5535" s="12" t="s">
        <v>63</v>
      </c>
      <c r="S5535" s="12" t="s">
        <v>14576</v>
      </c>
      <c r="T5535" s="12" t="s">
        <v>13941</v>
      </c>
      <c r="U5535" s="12" t="s">
        <v>9382</v>
      </c>
    </row>
    <row r="5536" spans="1:21" hidden="1" x14ac:dyDescent="0.25">
      <c r="A5536">
        <v>40652</v>
      </c>
      <c r="B5536" s="12" t="s">
        <v>52</v>
      </c>
      <c r="C5536" s="12" t="s">
        <v>9435</v>
      </c>
      <c r="D5536" s="12" t="s">
        <v>9436</v>
      </c>
      <c r="E5536">
        <v>6606</v>
      </c>
      <c r="F5536">
        <v>1</v>
      </c>
      <c r="G5536" s="12" t="s">
        <v>55</v>
      </c>
      <c r="H5536" s="12" t="s">
        <v>56</v>
      </c>
      <c r="I5536">
        <v>29006</v>
      </c>
      <c r="J5536" s="12" t="s">
        <v>57</v>
      </c>
      <c r="K5536" s="12" t="s">
        <v>91</v>
      </c>
      <c r="L5536" s="12" t="s">
        <v>92</v>
      </c>
      <c r="M5536">
        <v>35336</v>
      </c>
      <c r="N5536" s="12" t="s">
        <v>60</v>
      </c>
      <c r="O5536" s="12" t="s">
        <v>430</v>
      </c>
      <c r="P5536" s="12" t="s">
        <v>431</v>
      </c>
      <c r="Q5536">
        <v>30268</v>
      </c>
      <c r="R5536" s="12" t="s">
        <v>63</v>
      </c>
      <c r="S5536" s="12" t="s">
        <v>18</v>
      </c>
      <c r="T5536" s="12" t="s">
        <v>16</v>
      </c>
      <c r="U5536" s="12" t="s">
        <v>9382</v>
      </c>
    </row>
    <row r="5537" spans="1:21" hidden="1" x14ac:dyDescent="0.25">
      <c r="A5537">
        <v>40653</v>
      </c>
      <c r="B5537" s="12" t="s">
        <v>52</v>
      </c>
      <c r="C5537" s="12" t="s">
        <v>9437</v>
      </c>
      <c r="D5537" s="12" t="s">
        <v>9438</v>
      </c>
      <c r="E5537">
        <v>6606</v>
      </c>
      <c r="F5537">
        <v>1</v>
      </c>
      <c r="G5537" s="12" t="s">
        <v>55</v>
      </c>
      <c r="H5537" s="12" t="s">
        <v>56</v>
      </c>
      <c r="I5537">
        <v>29006</v>
      </c>
      <c r="J5537" s="12" t="s">
        <v>57</v>
      </c>
      <c r="K5537" s="12" t="s">
        <v>91</v>
      </c>
      <c r="L5537" s="12" t="s">
        <v>92</v>
      </c>
      <c r="M5537">
        <v>35343</v>
      </c>
      <c r="N5537" s="12" t="s">
        <v>60</v>
      </c>
      <c r="O5537" s="12" t="s">
        <v>93</v>
      </c>
      <c r="P5537" s="12" t="s">
        <v>94</v>
      </c>
      <c r="Q5537">
        <v>6992</v>
      </c>
      <c r="R5537" s="12" t="s">
        <v>63</v>
      </c>
      <c r="S5537" s="12" t="s">
        <v>14</v>
      </c>
      <c r="T5537" s="12" t="s">
        <v>95</v>
      </c>
      <c r="U5537" s="12" t="s">
        <v>9382</v>
      </c>
    </row>
    <row r="5538" spans="1:21" hidden="1" x14ac:dyDescent="0.25">
      <c r="A5538">
        <v>40656</v>
      </c>
      <c r="B5538" s="12" t="s">
        <v>52</v>
      </c>
      <c r="C5538" s="12" t="s">
        <v>9439</v>
      </c>
      <c r="D5538" s="12" t="s">
        <v>9440</v>
      </c>
      <c r="E5538">
        <v>6606</v>
      </c>
      <c r="F5538">
        <v>1</v>
      </c>
      <c r="G5538" s="12" t="s">
        <v>55</v>
      </c>
      <c r="H5538" s="12" t="s">
        <v>56</v>
      </c>
      <c r="I5538">
        <v>34415</v>
      </c>
      <c r="J5538" s="12" t="s">
        <v>57</v>
      </c>
      <c r="K5538" s="12" t="s">
        <v>328</v>
      </c>
      <c r="L5538" s="12" t="s">
        <v>329</v>
      </c>
      <c r="M5538">
        <v>42737</v>
      </c>
      <c r="N5538" s="12" t="s">
        <v>60</v>
      </c>
      <c r="O5538" s="12" t="s">
        <v>11340</v>
      </c>
      <c r="P5538" s="12" t="s">
        <v>11341</v>
      </c>
      <c r="Q5538">
        <v>49230</v>
      </c>
      <c r="R5538" s="12" t="s">
        <v>63</v>
      </c>
      <c r="S5538" s="12" t="s">
        <v>14110</v>
      </c>
      <c r="T5538" s="12" t="s">
        <v>14111</v>
      </c>
      <c r="U5538" s="12" t="s">
        <v>38</v>
      </c>
    </row>
    <row r="5539" spans="1:21" hidden="1" x14ac:dyDescent="0.25">
      <c r="A5539">
        <v>40666</v>
      </c>
      <c r="B5539" s="12" t="s">
        <v>52</v>
      </c>
      <c r="C5539" s="12" t="s">
        <v>9443</v>
      </c>
      <c r="D5539" s="12" t="s">
        <v>9444</v>
      </c>
      <c r="E5539">
        <v>6606</v>
      </c>
      <c r="F5539">
        <v>1</v>
      </c>
      <c r="G5539" s="12" t="s">
        <v>55</v>
      </c>
      <c r="H5539" s="12" t="s">
        <v>56</v>
      </c>
      <c r="I5539">
        <v>29006</v>
      </c>
      <c r="J5539" s="12" t="s">
        <v>57</v>
      </c>
      <c r="K5539" s="12" t="s">
        <v>91</v>
      </c>
      <c r="L5539" s="12" t="s">
        <v>92</v>
      </c>
      <c r="M5539">
        <v>35343</v>
      </c>
      <c r="N5539" s="12" t="s">
        <v>60</v>
      </c>
      <c r="O5539" s="12" t="s">
        <v>93</v>
      </c>
      <c r="P5539" s="12" t="s">
        <v>94</v>
      </c>
      <c r="Q5539">
        <v>6992</v>
      </c>
      <c r="R5539" s="12" t="s">
        <v>63</v>
      </c>
      <c r="S5539" s="12" t="s">
        <v>14</v>
      </c>
      <c r="T5539" s="12" t="s">
        <v>95</v>
      </c>
      <c r="U5539" s="12" t="s">
        <v>9382</v>
      </c>
    </row>
    <row r="5540" spans="1:21" hidden="1" x14ac:dyDescent="0.25">
      <c r="A5540">
        <v>40682</v>
      </c>
      <c r="B5540" s="12" t="s">
        <v>52</v>
      </c>
      <c r="C5540" s="12" t="s">
        <v>9445</v>
      </c>
      <c r="D5540" s="12" t="s">
        <v>9446</v>
      </c>
      <c r="E5540">
        <v>6606</v>
      </c>
      <c r="F5540">
        <v>1</v>
      </c>
      <c r="G5540" s="12" t="s">
        <v>55</v>
      </c>
      <c r="H5540" s="12" t="s">
        <v>56</v>
      </c>
      <c r="I5540">
        <v>29010</v>
      </c>
      <c r="J5540" s="12" t="s">
        <v>57</v>
      </c>
      <c r="K5540" s="12" t="s">
        <v>77</v>
      </c>
      <c r="L5540" s="12" t="s">
        <v>78</v>
      </c>
      <c r="M5540">
        <v>35352</v>
      </c>
      <c r="N5540" s="12" t="s">
        <v>60</v>
      </c>
      <c r="O5540" s="12" t="s">
        <v>10754</v>
      </c>
      <c r="P5540" s="12" t="s">
        <v>85</v>
      </c>
      <c r="Q5540">
        <v>6691</v>
      </c>
      <c r="R5540" s="12" t="s">
        <v>63</v>
      </c>
      <c r="S5540" s="12" t="s">
        <v>11079</v>
      </c>
      <c r="T5540" s="12" t="s">
        <v>11080</v>
      </c>
      <c r="U5540" s="12" t="s">
        <v>7862</v>
      </c>
    </row>
    <row r="5541" spans="1:21" hidden="1" x14ac:dyDescent="0.25">
      <c r="A5541">
        <v>40689</v>
      </c>
      <c r="B5541" s="12" t="s">
        <v>52</v>
      </c>
      <c r="C5541" s="12" t="s">
        <v>9447</v>
      </c>
      <c r="D5541" s="12" t="s">
        <v>9448</v>
      </c>
      <c r="E5541">
        <v>6606</v>
      </c>
      <c r="F5541">
        <v>1</v>
      </c>
      <c r="G5541" s="12" t="s">
        <v>55</v>
      </c>
      <c r="H5541" s="12" t="s">
        <v>56</v>
      </c>
      <c r="I5541">
        <v>29010</v>
      </c>
      <c r="J5541" s="12" t="s">
        <v>57</v>
      </c>
      <c r="K5541" s="12" t="s">
        <v>77</v>
      </c>
      <c r="L5541" s="12" t="s">
        <v>78</v>
      </c>
      <c r="M5541">
        <v>35352</v>
      </c>
      <c r="N5541" s="12" t="s">
        <v>60</v>
      </c>
      <c r="O5541" s="12" t="s">
        <v>10754</v>
      </c>
      <c r="P5541" s="12" t="s">
        <v>85</v>
      </c>
      <c r="Q5541">
        <v>6691</v>
      </c>
      <c r="R5541" s="12" t="s">
        <v>63</v>
      </c>
      <c r="S5541" s="12" t="s">
        <v>11079</v>
      </c>
      <c r="T5541" s="12" t="s">
        <v>11080</v>
      </c>
      <c r="U5541" s="12" t="s">
        <v>7862</v>
      </c>
    </row>
    <row r="5542" spans="1:21" hidden="1" x14ac:dyDescent="0.25">
      <c r="A5542">
        <v>40709</v>
      </c>
      <c r="B5542" s="12" t="s">
        <v>52</v>
      </c>
      <c r="C5542" s="12" t="s">
        <v>11339</v>
      </c>
      <c r="D5542" s="12" t="s">
        <v>14927</v>
      </c>
      <c r="E5542">
        <v>6606</v>
      </c>
      <c r="F5542">
        <v>1</v>
      </c>
      <c r="G5542" s="12" t="s">
        <v>55</v>
      </c>
      <c r="H5542" s="12" t="s">
        <v>56</v>
      </c>
      <c r="I5542">
        <v>29006</v>
      </c>
      <c r="J5542" s="12" t="s">
        <v>57</v>
      </c>
      <c r="K5542" s="12" t="s">
        <v>91</v>
      </c>
      <c r="L5542" s="12" t="s">
        <v>92</v>
      </c>
      <c r="M5542">
        <v>35343</v>
      </c>
      <c r="N5542" s="12" t="s">
        <v>60</v>
      </c>
      <c r="O5542" s="12" t="s">
        <v>93</v>
      </c>
      <c r="P5542" s="12" t="s">
        <v>94</v>
      </c>
      <c r="Q5542">
        <v>6992</v>
      </c>
      <c r="R5542" s="12" t="s">
        <v>63</v>
      </c>
      <c r="S5542" s="12" t="s">
        <v>14</v>
      </c>
      <c r="T5542" s="12" t="s">
        <v>95</v>
      </c>
      <c r="U5542" s="12" t="s">
        <v>79</v>
      </c>
    </row>
    <row r="5543" spans="1:21" hidden="1" x14ac:dyDescent="0.25">
      <c r="A5543">
        <v>40710</v>
      </c>
      <c r="B5543" s="12" t="s">
        <v>52</v>
      </c>
      <c r="C5543" s="12" t="s">
        <v>12905</v>
      </c>
      <c r="D5543" s="12" t="s">
        <v>12906</v>
      </c>
      <c r="E5543">
        <v>6606</v>
      </c>
      <c r="F5543">
        <v>1</v>
      </c>
      <c r="G5543" s="12" t="s">
        <v>55</v>
      </c>
      <c r="H5543" s="12" t="s">
        <v>56</v>
      </c>
      <c r="I5543">
        <v>29006</v>
      </c>
      <c r="J5543" s="12" t="s">
        <v>57</v>
      </c>
      <c r="K5543" s="12" t="s">
        <v>91</v>
      </c>
      <c r="L5543" s="12" t="s">
        <v>92</v>
      </c>
      <c r="M5543">
        <v>35343</v>
      </c>
      <c r="N5543" s="12" t="s">
        <v>60</v>
      </c>
      <c r="O5543" s="12" t="s">
        <v>93</v>
      </c>
      <c r="P5543" s="12" t="s">
        <v>94</v>
      </c>
      <c r="Q5543">
        <v>6992</v>
      </c>
      <c r="R5543" s="12" t="s">
        <v>63</v>
      </c>
      <c r="S5543" s="12" t="s">
        <v>14</v>
      </c>
      <c r="T5543" s="12" t="s">
        <v>95</v>
      </c>
      <c r="U5543" s="12" t="s">
        <v>79</v>
      </c>
    </row>
    <row r="5544" spans="1:21" hidden="1" x14ac:dyDescent="0.25">
      <c r="A5544">
        <v>40711</v>
      </c>
      <c r="B5544" s="12" t="s">
        <v>52</v>
      </c>
      <c r="C5544" s="12" t="s">
        <v>16916</v>
      </c>
      <c r="D5544" s="12" t="s">
        <v>12308</v>
      </c>
      <c r="E5544">
        <v>6606</v>
      </c>
      <c r="F5544">
        <v>1</v>
      </c>
      <c r="G5544" s="12" t="s">
        <v>55</v>
      </c>
      <c r="H5544" s="12" t="s">
        <v>56</v>
      </c>
      <c r="I5544">
        <v>29006</v>
      </c>
      <c r="J5544" s="12" t="s">
        <v>57</v>
      </c>
      <c r="K5544" s="12" t="s">
        <v>91</v>
      </c>
      <c r="L5544" s="12" t="s">
        <v>92</v>
      </c>
      <c r="M5544">
        <v>35343</v>
      </c>
      <c r="N5544" s="12" t="s">
        <v>60</v>
      </c>
      <c r="O5544" s="12" t="s">
        <v>93</v>
      </c>
      <c r="P5544" s="12" t="s">
        <v>94</v>
      </c>
      <c r="Q5544">
        <v>6992</v>
      </c>
      <c r="R5544" s="12" t="s">
        <v>63</v>
      </c>
      <c r="S5544" s="12" t="s">
        <v>14</v>
      </c>
      <c r="T5544" s="12" t="s">
        <v>95</v>
      </c>
      <c r="U5544" s="12" t="s">
        <v>79</v>
      </c>
    </row>
    <row r="5545" spans="1:21" hidden="1" x14ac:dyDescent="0.25">
      <c r="A5545">
        <v>40783</v>
      </c>
      <c r="B5545" s="12" t="s">
        <v>52</v>
      </c>
      <c r="C5545" s="12" t="s">
        <v>9451</v>
      </c>
      <c r="D5545" s="12" t="s">
        <v>9452</v>
      </c>
      <c r="E5545">
        <v>6606</v>
      </c>
      <c r="F5545">
        <v>1</v>
      </c>
      <c r="G5545" s="12" t="s">
        <v>55</v>
      </c>
      <c r="H5545" s="12" t="s">
        <v>56</v>
      </c>
      <c r="I5545">
        <v>29013</v>
      </c>
      <c r="J5545" s="12" t="s">
        <v>57</v>
      </c>
      <c r="K5545" s="12" t="s">
        <v>58</v>
      </c>
      <c r="L5545" s="12" t="s">
        <v>59</v>
      </c>
      <c r="M5545">
        <v>34493</v>
      </c>
      <c r="N5545" s="12" t="s">
        <v>60</v>
      </c>
      <c r="O5545" s="12" t="s">
        <v>61</v>
      </c>
      <c r="P5545" s="12" t="s">
        <v>62</v>
      </c>
      <c r="Q5545">
        <v>34494</v>
      </c>
      <c r="R5545" s="12" t="s">
        <v>63</v>
      </c>
      <c r="S5545" s="12" t="s">
        <v>64</v>
      </c>
      <c r="T5545" s="12" t="s">
        <v>14449</v>
      </c>
      <c r="U5545" s="12" t="s">
        <v>6690</v>
      </c>
    </row>
    <row r="5546" spans="1:21" hidden="1" x14ac:dyDescent="0.25">
      <c r="A5546">
        <v>40784</v>
      </c>
      <c r="B5546" s="12" t="s">
        <v>52</v>
      </c>
      <c r="C5546" s="12" t="s">
        <v>9453</v>
      </c>
      <c r="D5546" s="12" t="s">
        <v>9454</v>
      </c>
      <c r="E5546">
        <v>6606</v>
      </c>
      <c r="F5546">
        <v>1</v>
      </c>
      <c r="G5546" s="12" t="s">
        <v>55</v>
      </c>
      <c r="H5546" s="12" t="s">
        <v>56</v>
      </c>
      <c r="I5546">
        <v>29013</v>
      </c>
      <c r="J5546" s="12" t="s">
        <v>57</v>
      </c>
      <c r="K5546" s="12" t="s">
        <v>58</v>
      </c>
      <c r="L5546" s="12" t="s">
        <v>59</v>
      </c>
      <c r="M5546">
        <v>34493</v>
      </c>
      <c r="N5546" s="12" t="s">
        <v>60</v>
      </c>
      <c r="O5546" s="12" t="s">
        <v>61</v>
      </c>
      <c r="P5546" s="12" t="s">
        <v>62</v>
      </c>
      <c r="Q5546">
        <v>34494</v>
      </c>
      <c r="R5546" s="12" t="s">
        <v>63</v>
      </c>
      <c r="S5546" s="12" t="s">
        <v>64</v>
      </c>
      <c r="T5546" s="12" t="s">
        <v>14449</v>
      </c>
      <c r="U5546" s="12" t="s">
        <v>6690</v>
      </c>
    </row>
    <row r="5547" spans="1:21" hidden="1" x14ac:dyDescent="0.25">
      <c r="A5547">
        <v>40785</v>
      </c>
      <c r="B5547" s="12" t="s">
        <v>52</v>
      </c>
      <c r="C5547" s="12" t="s">
        <v>9455</v>
      </c>
      <c r="D5547" s="12" t="s">
        <v>9456</v>
      </c>
      <c r="E5547">
        <v>6606</v>
      </c>
      <c r="F5547">
        <v>1</v>
      </c>
      <c r="G5547" s="12" t="s">
        <v>55</v>
      </c>
      <c r="H5547" s="12" t="s">
        <v>56</v>
      </c>
      <c r="I5547">
        <v>29013</v>
      </c>
      <c r="J5547" s="12" t="s">
        <v>57</v>
      </c>
      <c r="K5547" s="12" t="s">
        <v>58</v>
      </c>
      <c r="L5547" s="12" t="s">
        <v>59</v>
      </c>
      <c r="M5547">
        <v>34493</v>
      </c>
      <c r="N5547" s="12" t="s">
        <v>60</v>
      </c>
      <c r="O5547" s="12" t="s">
        <v>61</v>
      </c>
      <c r="P5547" s="12" t="s">
        <v>62</v>
      </c>
      <c r="Q5547">
        <v>34494</v>
      </c>
      <c r="R5547" s="12" t="s">
        <v>63</v>
      </c>
      <c r="S5547" s="12" t="s">
        <v>64</v>
      </c>
      <c r="T5547" s="12" t="s">
        <v>14449</v>
      </c>
      <c r="U5547" s="12" t="s">
        <v>6690</v>
      </c>
    </row>
    <row r="5548" spans="1:21" hidden="1" x14ac:dyDescent="0.25">
      <c r="A5548">
        <v>40786</v>
      </c>
      <c r="B5548" s="12" t="s">
        <v>52</v>
      </c>
      <c r="C5548" s="12" t="s">
        <v>9457</v>
      </c>
      <c r="D5548" s="12" t="s">
        <v>9458</v>
      </c>
      <c r="E5548">
        <v>6606</v>
      </c>
      <c r="F5548">
        <v>1</v>
      </c>
      <c r="G5548" s="12" t="s">
        <v>55</v>
      </c>
      <c r="H5548" s="12" t="s">
        <v>56</v>
      </c>
      <c r="I5548">
        <v>29013</v>
      </c>
      <c r="J5548" s="12" t="s">
        <v>57</v>
      </c>
      <c r="K5548" s="12" t="s">
        <v>58</v>
      </c>
      <c r="L5548" s="12" t="s">
        <v>59</v>
      </c>
      <c r="M5548">
        <v>34493</v>
      </c>
      <c r="N5548" s="12" t="s">
        <v>60</v>
      </c>
      <c r="O5548" s="12" t="s">
        <v>61</v>
      </c>
      <c r="P5548" s="12" t="s">
        <v>62</v>
      </c>
      <c r="Q5548">
        <v>34494</v>
      </c>
      <c r="R5548" s="12" t="s">
        <v>63</v>
      </c>
      <c r="S5548" s="12" t="s">
        <v>64</v>
      </c>
      <c r="T5548" s="12" t="s">
        <v>14449</v>
      </c>
      <c r="U5548" s="12" t="s">
        <v>6690</v>
      </c>
    </row>
    <row r="5549" spans="1:21" hidden="1" x14ac:dyDescent="0.25">
      <c r="A5549">
        <v>40811</v>
      </c>
      <c r="B5549" s="12" t="s">
        <v>52</v>
      </c>
      <c r="C5549" s="12" t="s">
        <v>9459</v>
      </c>
      <c r="D5549" s="12" t="s">
        <v>9460</v>
      </c>
      <c r="E5549">
        <v>6606</v>
      </c>
      <c r="F5549">
        <v>1</v>
      </c>
      <c r="G5549" s="12" t="s">
        <v>55</v>
      </c>
      <c r="H5549" s="12" t="s">
        <v>56</v>
      </c>
      <c r="I5549">
        <v>29010</v>
      </c>
      <c r="J5549" s="12" t="s">
        <v>57</v>
      </c>
      <c r="K5549" s="12" t="s">
        <v>77</v>
      </c>
      <c r="L5549" s="12" t="s">
        <v>78</v>
      </c>
      <c r="M5549">
        <v>39281</v>
      </c>
      <c r="N5549" s="12" t="s">
        <v>60</v>
      </c>
      <c r="O5549" s="12" t="s">
        <v>10760</v>
      </c>
      <c r="P5549" s="12" t="s">
        <v>10761</v>
      </c>
      <c r="Q5549">
        <v>6996</v>
      </c>
      <c r="R5549" s="12" t="s">
        <v>63</v>
      </c>
      <c r="S5549" s="12" t="s">
        <v>17527</v>
      </c>
      <c r="T5549" s="12" t="s">
        <v>17528</v>
      </c>
      <c r="U5549" s="12" t="s">
        <v>7862</v>
      </c>
    </row>
    <row r="5550" spans="1:21" hidden="1" x14ac:dyDescent="0.25">
      <c r="A5550">
        <v>40840</v>
      </c>
      <c r="B5550" s="12" t="s">
        <v>52</v>
      </c>
      <c r="C5550" s="12" t="s">
        <v>9461</v>
      </c>
      <c r="D5550" s="12" t="s">
        <v>9462</v>
      </c>
      <c r="E5550">
        <v>6606</v>
      </c>
      <c r="F5550">
        <v>1</v>
      </c>
      <c r="G5550" s="12" t="s">
        <v>55</v>
      </c>
      <c r="H5550" s="12" t="s">
        <v>56</v>
      </c>
      <c r="I5550">
        <v>34415</v>
      </c>
      <c r="J5550" s="12" t="s">
        <v>57</v>
      </c>
      <c r="K5550" s="12" t="s">
        <v>328</v>
      </c>
      <c r="L5550" s="12" t="s">
        <v>329</v>
      </c>
      <c r="M5550">
        <v>49228</v>
      </c>
      <c r="N5550" s="12" t="s">
        <v>60</v>
      </c>
      <c r="O5550" s="12" t="s">
        <v>14106</v>
      </c>
      <c r="P5550" s="12" t="s">
        <v>14107</v>
      </c>
      <c r="Q5550">
        <v>49229</v>
      </c>
      <c r="R5550" s="12" t="s">
        <v>63</v>
      </c>
      <c r="S5550" s="12" t="s">
        <v>14108</v>
      </c>
      <c r="T5550" s="12" t="s">
        <v>14109</v>
      </c>
      <c r="U5550" s="12" t="s">
        <v>38</v>
      </c>
    </row>
    <row r="5551" spans="1:21" hidden="1" x14ac:dyDescent="0.25">
      <c r="A5551">
        <v>40841</v>
      </c>
      <c r="B5551" s="12" t="s">
        <v>52</v>
      </c>
      <c r="C5551" s="12" t="s">
        <v>9463</v>
      </c>
      <c r="D5551" s="12" t="s">
        <v>9464</v>
      </c>
      <c r="E5551">
        <v>6606</v>
      </c>
      <c r="F5551">
        <v>1</v>
      </c>
      <c r="G5551" s="12" t="s">
        <v>55</v>
      </c>
      <c r="H5551" s="12" t="s">
        <v>56</v>
      </c>
      <c r="I5551">
        <v>29013</v>
      </c>
      <c r="J5551" s="12" t="s">
        <v>57</v>
      </c>
      <c r="K5551" s="12" t="s">
        <v>58</v>
      </c>
      <c r="L5551" s="12" t="s">
        <v>59</v>
      </c>
      <c r="M5551">
        <v>34493</v>
      </c>
      <c r="N5551" s="12" t="s">
        <v>60</v>
      </c>
      <c r="O5551" s="12" t="s">
        <v>61</v>
      </c>
      <c r="P5551" s="12" t="s">
        <v>62</v>
      </c>
      <c r="Q5551">
        <v>35310</v>
      </c>
      <c r="R5551" s="12" t="s">
        <v>63</v>
      </c>
      <c r="S5551" s="12" t="s">
        <v>7628</v>
      </c>
      <c r="T5551" s="12" t="s">
        <v>7629</v>
      </c>
      <c r="U5551" s="12" t="s">
        <v>38</v>
      </c>
    </row>
    <row r="5552" spans="1:21" hidden="1" x14ac:dyDescent="0.25">
      <c r="A5552">
        <v>40842</v>
      </c>
      <c r="B5552" s="12" t="s">
        <v>52</v>
      </c>
      <c r="C5552" s="12" t="s">
        <v>9465</v>
      </c>
      <c r="D5552" s="12" t="s">
        <v>9466</v>
      </c>
      <c r="E5552">
        <v>6606</v>
      </c>
      <c r="F5552">
        <v>1</v>
      </c>
      <c r="G5552" s="12" t="s">
        <v>55</v>
      </c>
      <c r="H5552" s="12" t="s">
        <v>56</v>
      </c>
      <c r="I5552">
        <v>29013</v>
      </c>
      <c r="J5552" s="12" t="s">
        <v>57</v>
      </c>
      <c r="K5552" s="12" t="s">
        <v>58</v>
      </c>
      <c r="L5552" s="12" t="s">
        <v>59</v>
      </c>
      <c r="M5552">
        <v>34493</v>
      </c>
      <c r="N5552" s="12" t="s">
        <v>60</v>
      </c>
      <c r="O5552" s="12" t="s">
        <v>61</v>
      </c>
      <c r="P5552" s="12" t="s">
        <v>62</v>
      </c>
      <c r="Q5552">
        <v>35310</v>
      </c>
      <c r="R5552" s="12" t="s">
        <v>63</v>
      </c>
      <c r="S5552" s="12" t="s">
        <v>7628</v>
      </c>
      <c r="T5552" s="12" t="s">
        <v>7629</v>
      </c>
      <c r="U5552" s="12" t="s">
        <v>38</v>
      </c>
    </row>
    <row r="5553" spans="1:21" hidden="1" x14ac:dyDescent="0.25">
      <c r="A5553">
        <v>40843</v>
      </c>
      <c r="B5553" s="12" t="s">
        <v>52</v>
      </c>
      <c r="C5553" s="12" t="s">
        <v>9467</v>
      </c>
      <c r="D5553" s="12" t="s">
        <v>9468</v>
      </c>
      <c r="E5553">
        <v>6606</v>
      </c>
      <c r="F5553">
        <v>1</v>
      </c>
      <c r="G5553" s="12" t="s">
        <v>55</v>
      </c>
      <c r="H5553" s="12" t="s">
        <v>56</v>
      </c>
      <c r="I5553">
        <v>29013</v>
      </c>
      <c r="J5553" s="12" t="s">
        <v>57</v>
      </c>
      <c r="K5553" s="12" t="s">
        <v>58</v>
      </c>
      <c r="L5553" s="12" t="s">
        <v>59</v>
      </c>
      <c r="M5553">
        <v>34493</v>
      </c>
      <c r="N5553" s="12" t="s">
        <v>60</v>
      </c>
      <c r="O5553" s="12" t="s">
        <v>61</v>
      </c>
      <c r="P5553" s="12" t="s">
        <v>62</v>
      </c>
      <c r="Q5553">
        <v>35310</v>
      </c>
      <c r="R5553" s="12" t="s">
        <v>63</v>
      </c>
      <c r="S5553" s="12" t="s">
        <v>7628</v>
      </c>
      <c r="T5553" s="12" t="s">
        <v>7629</v>
      </c>
      <c r="U5553" s="12" t="s">
        <v>38</v>
      </c>
    </row>
    <row r="5554" spans="1:21" hidden="1" x14ac:dyDescent="0.25">
      <c r="A5554">
        <v>40844</v>
      </c>
      <c r="B5554" s="12" t="s">
        <v>52</v>
      </c>
      <c r="C5554" s="12" t="s">
        <v>9469</v>
      </c>
      <c r="D5554" s="12" t="s">
        <v>9470</v>
      </c>
      <c r="E5554">
        <v>6606</v>
      </c>
      <c r="F5554">
        <v>1</v>
      </c>
      <c r="G5554" s="12" t="s">
        <v>55</v>
      </c>
      <c r="H5554" s="12" t="s">
        <v>56</v>
      </c>
      <c r="I5554">
        <v>29013</v>
      </c>
      <c r="J5554" s="12" t="s">
        <v>57</v>
      </c>
      <c r="K5554" s="12" t="s">
        <v>58</v>
      </c>
      <c r="L5554" s="12" t="s">
        <v>59</v>
      </c>
      <c r="M5554">
        <v>34493</v>
      </c>
      <c r="N5554" s="12" t="s">
        <v>60</v>
      </c>
      <c r="O5554" s="12" t="s">
        <v>61</v>
      </c>
      <c r="P5554" s="12" t="s">
        <v>62</v>
      </c>
      <c r="Q5554">
        <v>35310</v>
      </c>
      <c r="R5554" s="12" t="s">
        <v>63</v>
      </c>
      <c r="S5554" s="12" t="s">
        <v>7628</v>
      </c>
      <c r="T5554" s="12" t="s">
        <v>7629</v>
      </c>
      <c r="U5554" s="12" t="s">
        <v>38</v>
      </c>
    </row>
    <row r="5555" spans="1:21" hidden="1" x14ac:dyDescent="0.25">
      <c r="A5555">
        <v>40845</v>
      </c>
      <c r="B5555" s="12" t="s">
        <v>52</v>
      </c>
      <c r="C5555" s="12" t="s">
        <v>9471</v>
      </c>
      <c r="D5555" s="12" t="s">
        <v>9472</v>
      </c>
      <c r="E5555">
        <v>6606</v>
      </c>
      <c r="F5555">
        <v>1</v>
      </c>
      <c r="G5555" s="12" t="s">
        <v>55</v>
      </c>
      <c r="H5555" s="12" t="s">
        <v>56</v>
      </c>
      <c r="I5555">
        <v>29013</v>
      </c>
      <c r="J5555" s="12" t="s">
        <v>57</v>
      </c>
      <c r="K5555" s="12" t="s">
        <v>58</v>
      </c>
      <c r="L5555" s="12" t="s">
        <v>59</v>
      </c>
      <c r="M5555">
        <v>34493</v>
      </c>
      <c r="N5555" s="12" t="s">
        <v>60</v>
      </c>
      <c r="O5555" s="12" t="s">
        <v>61</v>
      </c>
      <c r="P5555" s="12" t="s">
        <v>62</v>
      </c>
      <c r="Q5555">
        <v>35310</v>
      </c>
      <c r="R5555" s="12" t="s">
        <v>63</v>
      </c>
      <c r="S5555" s="12" t="s">
        <v>7628</v>
      </c>
      <c r="T5555" s="12" t="s">
        <v>7629</v>
      </c>
      <c r="U5555" s="12" t="s">
        <v>38</v>
      </c>
    </row>
    <row r="5556" spans="1:21" hidden="1" x14ac:dyDescent="0.25">
      <c r="A5556">
        <v>40884</v>
      </c>
      <c r="B5556" s="12" t="s">
        <v>52</v>
      </c>
      <c r="C5556" s="12" t="s">
        <v>9473</v>
      </c>
      <c r="D5556" s="12" t="s">
        <v>9474</v>
      </c>
      <c r="E5556">
        <v>6606</v>
      </c>
      <c r="F5556">
        <v>1</v>
      </c>
      <c r="G5556" s="12" t="s">
        <v>55</v>
      </c>
      <c r="H5556" s="12" t="s">
        <v>56</v>
      </c>
      <c r="I5556">
        <v>29013</v>
      </c>
      <c r="J5556" s="12" t="s">
        <v>57</v>
      </c>
      <c r="K5556" s="12" t="s">
        <v>58</v>
      </c>
      <c r="L5556" s="12" t="s">
        <v>59</v>
      </c>
      <c r="M5556">
        <v>34493</v>
      </c>
      <c r="N5556" s="12" t="s">
        <v>60</v>
      </c>
      <c r="O5556" s="12" t="s">
        <v>61</v>
      </c>
      <c r="P5556" s="12" t="s">
        <v>62</v>
      </c>
      <c r="Q5556">
        <v>35310</v>
      </c>
      <c r="R5556" s="12" t="s">
        <v>63</v>
      </c>
      <c r="S5556" s="12" t="s">
        <v>7628</v>
      </c>
      <c r="T5556" s="12" t="s">
        <v>7629</v>
      </c>
      <c r="U5556" s="12" t="s">
        <v>7435</v>
      </c>
    </row>
    <row r="5557" spans="1:21" hidden="1" x14ac:dyDescent="0.25">
      <c r="A5557">
        <v>40885</v>
      </c>
      <c r="B5557" s="12" t="s">
        <v>52</v>
      </c>
      <c r="C5557" s="12" t="s">
        <v>9475</v>
      </c>
      <c r="D5557" s="12" t="s">
        <v>9476</v>
      </c>
      <c r="E5557">
        <v>6606</v>
      </c>
      <c r="F5557">
        <v>1</v>
      </c>
      <c r="G5557" s="12" t="s">
        <v>55</v>
      </c>
      <c r="H5557" s="12" t="s">
        <v>56</v>
      </c>
      <c r="I5557">
        <v>29013</v>
      </c>
      <c r="J5557" s="12" t="s">
        <v>57</v>
      </c>
      <c r="K5557" s="12" t="s">
        <v>58</v>
      </c>
      <c r="L5557" s="12" t="s">
        <v>59</v>
      </c>
      <c r="M5557">
        <v>34493</v>
      </c>
      <c r="N5557" s="12" t="s">
        <v>60</v>
      </c>
      <c r="O5557" s="12" t="s">
        <v>61</v>
      </c>
      <c r="P5557" s="12" t="s">
        <v>62</v>
      </c>
      <c r="Q5557">
        <v>35310</v>
      </c>
      <c r="R5557" s="12" t="s">
        <v>63</v>
      </c>
      <c r="S5557" s="12" t="s">
        <v>7628</v>
      </c>
      <c r="T5557" s="12" t="s">
        <v>7629</v>
      </c>
      <c r="U5557" s="12" t="s">
        <v>38</v>
      </c>
    </row>
    <row r="5558" spans="1:21" hidden="1" x14ac:dyDescent="0.25">
      <c r="A5558">
        <v>40886</v>
      </c>
      <c r="B5558" s="12" t="s">
        <v>52</v>
      </c>
      <c r="C5558" s="12" t="s">
        <v>9477</v>
      </c>
      <c r="D5558" s="12" t="s">
        <v>9478</v>
      </c>
      <c r="E5558">
        <v>6606</v>
      </c>
      <c r="F5558">
        <v>1</v>
      </c>
      <c r="G5558" s="12" t="s">
        <v>55</v>
      </c>
      <c r="H5558" s="12" t="s">
        <v>56</v>
      </c>
      <c r="I5558">
        <v>29013</v>
      </c>
      <c r="J5558" s="12" t="s">
        <v>57</v>
      </c>
      <c r="K5558" s="12" t="s">
        <v>58</v>
      </c>
      <c r="L5558" s="12" t="s">
        <v>59</v>
      </c>
      <c r="M5558">
        <v>34493</v>
      </c>
      <c r="N5558" s="12" t="s">
        <v>60</v>
      </c>
      <c r="O5558" s="12" t="s">
        <v>61</v>
      </c>
      <c r="P5558" s="12" t="s">
        <v>62</v>
      </c>
      <c r="Q5558">
        <v>35310</v>
      </c>
      <c r="R5558" s="12" t="s">
        <v>63</v>
      </c>
      <c r="S5558" s="12" t="s">
        <v>7628</v>
      </c>
      <c r="T5558" s="12" t="s">
        <v>7629</v>
      </c>
      <c r="U5558" s="12" t="s">
        <v>38</v>
      </c>
    </row>
    <row r="5559" spans="1:21" hidden="1" x14ac:dyDescent="0.25">
      <c r="A5559">
        <v>40887</v>
      </c>
      <c r="B5559" s="12" t="s">
        <v>52</v>
      </c>
      <c r="C5559" s="12" t="s">
        <v>9479</v>
      </c>
      <c r="D5559" s="12" t="s">
        <v>9480</v>
      </c>
      <c r="E5559">
        <v>6606</v>
      </c>
      <c r="F5559">
        <v>1</v>
      </c>
      <c r="G5559" s="12" t="s">
        <v>55</v>
      </c>
      <c r="H5559" s="12" t="s">
        <v>56</v>
      </c>
      <c r="I5559">
        <v>29013</v>
      </c>
      <c r="J5559" s="12" t="s">
        <v>57</v>
      </c>
      <c r="K5559" s="12" t="s">
        <v>58</v>
      </c>
      <c r="L5559" s="12" t="s">
        <v>59</v>
      </c>
      <c r="M5559">
        <v>34493</v>
      </c>
      <c r="N5559" s="12" t="s">
        <v>60</v>
      </c>
      <c r="O5559" s="12" t="s">
        <v>61</v>
      </c>
      <c r="P5559" s="12" t="s">
        <v>62</v>
      </c>
      <c r="Q5559">
        <v>35310</v>
      </c>
      <c r="R5559" s="12" t="s">
        <v>63</v>
      </c>
      <c r="S5559" s="12" t="s">
        <v>7628</v>
      </c>
      <c r="T5559" s="12" t="s">
        <v>7629</v>
      </c>
      <c r="U5559" s="12" t="s">
        <v>38</v>
      </c>
    </row>
    <row r="5560" spans="1:21" hidden="1" x14ac:dyDescent="0.25">
      <c r="A5560">
        <v>40893</v>
      </c>
      <c r="B5560" s="12" t="s">
        <v>52</v>
      </c>
      <c r="C5560" s="12" t="s">
        <v>9481</v>
      </c>
      <c r="D5560" s="12" t="s">
        <v>9482</v>
      </c>
      <c r="E5560">
        <v>6606</v>
      </c>
      <c r="F5560">
        <v>1</v>
      </c>
      <c r="G5560" s="12" t="s">
        <v>55</v>
      </c>
      <c r="H5560" s="12" t="s">
        <v>56</v>
      </c>
      <c r="I5560">
        <v>29013</v>
      </c>
      <c r="J5560" s="12" t="s">
        <v>57</v>
      </c>
      <c r="K5560" s="12" t="s">
        <v>58</v>
      </c>
      <c r="L5560" s="12" t="s">
        <v>59</v>
      </c>
      <c r="M5560">
        <v>34493</v>
      </c>
      <c r="N5560" s="12" t="s">
        <v>60</v>
      </c>
      <c r="O5560" s="12" t="s">
        <v>61</v>
      </c>
      <c r="P5560" s="12" t="s">
        <v>62</v>
      </c>
      <c r="Q5560">
        <v>35310</v>
      </c>
      <c r="R5560" s="12" t="s">
        <v>63</v>
      </c>
      <c r="S5560" s="12" t="s">
        <v>7628</v>
      </c>
      <c r="T5560" s="12" t="s">
        <v>7629</v>
      </c>
      <c r="U5560" s="12" t="s">
        <v>38</v>
      </c>
    </row>
    <row r="5561" spans="1:21" hidden="1" x14ac:dyDescent="0.25">
      <c r="A5561">
        <v>40899</v>
      </c>
      <c r="B5561" s="12" t="s">
        <v>52</v>
      </c>
      <c r="C5561" s="12" t="s">
        <v>9483</v>
      </c>
      <c r="D5561" s="12" t="s">
        <v>9484</v>
      </c>
      <c r="E5561">
        <v>6606</v>
      </c>
      <c r="F5561">
        <v>1</v>
      </c>
      <c r="G5561" s="12" t="s">
        <v>55</v>
      </c>
      <c r="H5561" s="12" t="s">
        <v>56</v>
      </c>
      <c r="I5561">
        <v>29006</v>
      </c>
      <c r="J5561" s="12" t="s">
        <v>57</v>
      </c>
      <c r="K5561" s="12" t="s">
        <v>91</v>
      </c>
      <c r="L5561" s="12" t="s">
        <v>92</v>
      </c>
      <c r="M5561">
        <v>35343</v>
      </c>
      <c r="N5561" s="12" t="s">
        <v>60</v>
      </c>
      <c r="O5561" s="12" t="s">
        <v>93</v>
      </c>
      <c r="P5561" s="12" t="s">
        <v>94</v>
      </c>
      <c r="Q5561">
        <v>6992</v>
      </c>
      <c r="R5561" s="12" t="s">
        <v>63</v>
      </c>
      <c r="S5561" s="12" t="s">
        <v>14</v>
      </c>
      <c r="T5561" s="12" t="s">
        <v>95</v>
      </c>
      <c r="U5561" s="12" t="s">
        <v>9382</v>
      </c>
    </row>
    <row r="5562" spans="1:21" hidden="1" x14ac:dyDescent="0.25">
      <c r="A5562">
        <v>40905</v>
      </c>
      <c r="B5562" s="12" t="s">
        <v>52</v>
      </c>
      <c r="C5562" s="12" t="s">
        <v>9485</v>
      </c>
      <c r="D5562" s="12" t="s">
        <v>9486</v>
      </c>
      <c r="E5562">
        <v>6606</v>
      </c>
      <c r="F5562">
        <v>1</v>
      </c>
      <c r="G5562" s="12" t="s">
        <v>55</v>
      </c>
      <c r="H5562" s="12" t="s">
        <v>56</v>
      </c>
      <c r="I5562">
        <v>29006</v>
      </c>
      <c r="J5562" s="12" t="s">
        <v>57</v>
      </c>
      <c r="K5562" s="12" t="s">
        <v>91</v>
      </c>
      <c r="L5562" s="12" t="s">
        <v>92</v>
      </c>
      <c r="M5562">
        <v>35343</v>
      </c>
      <c r="N5562" s="12" t="s">
        <v>60</v>
      </c>
      <c r="O5562" s="12" t="s">
        <v>93</v>
      </c>
      <c r="P5562" s="12" t="s">
        <v>94</v>
      </c>
      <c r="Q5562">
        <v>6992</v>
      </c>
      <c r="R5562" s="12" t="s">
        <v>63</v>
      </c>
      <c r="S5562" s="12" t="s">
        <v>14</v>
      </c>
      <c r="T5562" s="12" t="s">
        <v>95</v>
      </c>
      <c r="U5562" s="12" t="s">
        <v>9382</v>
      </c>
    </row>
    <row r="5563" spans="1:21" hidden="1" x14ac:dyDescent="0.25">
      <c r="A5563">
        <v>40920</v>
      </c>
      <c r="B5563" s="12" t="s">
        <v>52</v>
      </c>
      <c r="C5563" s="12" t="s">
        <v>9487</v>
      </c>
      <c r="D5563" s="12" t="s">
        <v>9488</v>
      </c>
      <c r="E5563">
        <v>6606</v>
      </c>
      <c r="F5563">
        <v>1</v>
      </c>
      <c r="G5563" s="12" t="s">
        <v>55</v>
      </c>
      <c r="H5563" s="12" t="s">
        <v>56</v>
      </c>
      <c r="I5563">
        <v>29010</v>
      </c>
      <c r="J5563" s="12" t="s">
        <v>57</v>
      </c>
      <c r="K5563" s="12" t="s">
        <v>77</v>
      </c>
      <c r="L5563" s="12" t="s">
        <v>78</v>
      </c>
      <c r="M5563">
        <v>35350</v>
      </c>
      <c r="N5563" s="12" t="s">
        <v>60</v>
      </c>
      <c r="O5563" s="12" t="s">
        <v>10753</v>
      </c>
      <c r="P5563" s="12" t="s">
        <v>96</v>
      </c>
      <c r="Q5563">
        <v>18274</v>
      </c>
      <c r="R5563" s="12" t="s">
        <v>63</v>
      </c>
      <c r="S5563" s="12" t="s">
        <v>11247</v>
      </c>
      <c r="T5563" s="12" t="s">
        <v>11248</v>
      </c>
      <c r="U5563" s="12" t="s">
        <v>7862</v>
      </c>
    </row>
    <row r="5564" spans="1:21" hidden="1" x14ac:dyDescent="0.25">
      <c r="A5564">
        <v>40933</v>
      </c>
      <c r="B5564" s="12" t="s">
        <v>52</v>
      </c>
      <c r="C5564" s="12" t="s">
        <v>9489</v>
      </c>
      <c r="D5564" s="12" t="s">
        <v>9490</v>
      </c>
      <c r="E5564">
        <v>6606</v>
      </c>
      <c r="F5564">
        <v>1</v>
      </c>
      <c r="G5564" s="12" t="s">
        <v>55</v>
      </c>
      <c r="H5564" s="12" t="s">
        <v>56</v>
      </c>
      <c r="I5564">
        <v>29013</v>
      </c>
      <c r="J5564" s="12" t="s">
        <v>57</v>
      </c>
      <c r="K5564" s="12" t="s">
        <v>58</v>
      </c>
      <c r="L5564" s="12" t="s">
        <v>59</v>
      </c>
      <c r="M5564">
        <v>34493</v>
      </c>
      <c r="N5564" s="12" t="s">
        <v>60</v>
      </c>
      <c r="O5564" s="12" t="s">
        <v>61</v>
      </c>
      <c r="P5564" s="12" t="s">
        <v>62</v>
      </c>
      <c r="Q5564">
        <v>35310</v>
      </c>
      <c r="R5564" s="12" t="s">
        <v>63</v>
      </c>
      <c r="S5564" s="12" t="s">
        <v>7628</v>
      </c>
      <c r="T5564" s="12" t="s">
        <v>7629</v>
      </c>
      <c r="U5564" s="12" t="s">
        <v>38</v>
      </c>
    </row>
    <row r="5565" spans="1:21" hidden="1" x14ac:dyDescent="0.25">
      <c r="A5565">
        <v>40934</v>
      </c>
      <c r="B5565" s="12" t="s">
        <v>52</v>
      </c>
      <c r="C5565" s="12" t="s">
        <v>9491</v>
      </c>
      <c r="D5565" s="12" t="s">
        <v>9492</v>
      </c>
      <c r="E5565">
        <v>6606</v>
      </c>
      <c r="F5565">
        <v>1</v>
      </c>
      <c r="G5565" s="12" t="s">
        <v>55</v>
      </c>
      <c r="H5565" s="12" t="s">
        <v>56</v>
      </c>
      <c r="I5565">
        <v>29013</v>
      </c>
      <c r="J5565" s="12" t="s">
        <v>57</v>
      </c>
      <c r="K5565" s="12" t="s">
        <v>58</v>
      </c>
      <c r="L5565" s="12" t="s">
        <v>59</v>
      </c>
      <c r="M5565">
        <v>34493</v>
      </c>
      <c r="N5565" s="12" t="s">
        <v>60</v>
      </c>
      <c r="O5565" s="12" t="s">
        <v>61</v>
      </c>
      <c r="P5565" s="12" t="s">
        <v>62</v>
      </c>
      <c r="Q5565">
        <v>35310</v>
      </c>
      <c r="R5565" s="12" t="s">
        <v>63</v>
      </c>
      <c r="S5565" s="12" t="s">
        <v>7628</v>
      </c>
      <c r="T5565" s="12" t="s">
        <v>7629</v>
      </c>
      <c r="U5565" s="12" t="s">
        <v>38</v>
      </c>
    </row>
    <row r="5566" spans="1:21" hidden="1" x14ac:dyDescent="0.25">
      <c r="A5566">
        <v>40967</v>
      </c>
      <c r="B5566" s="12" t="s">
        <v>52</v>
      </c>
      <c r="C5566" s="12" t="s">
        <v>9493</v>
      </c>
      <c r="D5566" s="12" t="s">
        <v>9494</v>
      </c>
      <c r="E5566">
        <v>6606</v>
      </c>
      <c r="F5566">
        <v>1</v>
      </c>
      <c r="G5566" s="12" t="s">
        <v>55</v>
      </c>
      <c r="H5566" s="12" t="s">
        <v>56</v>
      </c>
      <c r="I5566">
        <v>29013</v>
      </c>
      <c r="J5566" s="12" t="s">
        <v>57</v>
      </c>
      <c r="K5566" s="12" t="s">
        <v>58</v>
      </c>
      <c r="L5566" s="12" t="s">
        <v>59</v>
      </c>
      <c r="M5566">
        <v>34493</v>
      </c>
      <c r="N5566" s="12" t="s">
        <v>60</v>
      </c>
      <c r="O5566" s="12" t="s">
        <v>61</v>
      </c>
      <c r="P5566" s="12" t="s">
        <v>62</v>
      </c>
      <c r="Q5566">
        <v>35310</v>
      </c>
      <c r="R5566" s="12" t="s">
        <v>63</v>
      </c>
      <c r="S5566" s="12" t="s">
        <v>7628</v>
      </c>
      <c r="T5566" s="12" t="s">
        <v>7629</v>
      </c>
      <c r="U5566" s="12" t="s">
        <v>38</v>
      </c>
    </row>
    <row r="5567" spans="1:21" hidden="1" x14ac:dyDescent="0.25">
      <c r="A5567">
        <v>40968</v>
      </c>
      <c r="B5567" s="12" t="s">
        <v>52</v>
      </c>
      <c r="C5567" s="12" t="s">
        <v>9495</v>
      </c>
      <c r="D5567" s="12" t="s">
        <v>9496</v>
      </c>
      <c r="E5567">
        <v>6606</v>
      </c>
      <c r="F5567">
        <v>1</v>
      </c>
      <c r="G5567" s="12" t="s">
        <v>55</v>
      </c>
      <c r="H5567" s="12" t="s">
        <v>56</v>
      </c>
      <c r="I5567">
        <v>29013</v>
      </c>
      <c r="J5567" s="12" t="s">
        <v>57</v>
      </c>
      <c r="K5567" s="12" t="s">
        <v>58</v>
      </c>
      <c r="L5567" s="12" t="s">
        <v>59</v>
      </c>
      <c r="M5567">
        <v>34493</v>
      </c>
      <c r="N5567" s="12" t="s">
        <v>60</v>
      </c>
      <c r="O5567" s="12" t="s">
        <v>61</v>
      </c>
      <c r="P5567" s="12" t="s">
        <v>62</v>
      </c>
      <c r="Q5567">
        <v>35310</v>
      </c>
      <c r="R5567" s="12" t="s">
        <v>63</v>
      </c>
      <c r="S5567" s="12" t="s">
        <v>7628</v>
      </c>
      <c r="T5567" s="12" t="s">
        <v>7629</v>
      </c>
      <c r="U5567" s="12" t="s">
        <v>38</v>
      </c>
    </row>
    <row r="5568" spans="1:21" hidden="1" x14ac:dyDescent="0.25">
      <c r="A5568">
        <v>40969</v>
      </c>
      <c r="B5568" s="12" t="s">
        <v>52</v>
      </c>
      <c r="C5568" s="12" t="s">
        <v>9497</v>
      </c>
      <c r="D5568" s="12" t="s">
        <v>9498</v>
      </c>
      <c r="E5568">
        <v>6606</v>
      </c>
      <c r="F5568">
        <v>1</v>
      </c>
      <c r="G5568" s="12" t="s">
        <v>55</v>
      </c>
      <c r="H5568" s="12" t="s">
        <v>56</v>
      </c>
      <c r="I5568">
        <v>34415</v>
      </c>
      <c r="J5568" s="12" t="s">
        <v>57</v>
      </c>
      <c r="K5568" s="12" t="s">
        <v>328</v>
      </c>
      <c r="L5568" s="12" t="s">
        <v>329</v>
      </c>
      <c r="M5568">
        <v>42737</v>
      </c>
      <c r="N5568" s="12" t="s">
        <v>60</v>
      </c>
      <c r="O5568" s="12" t="s">
        <v>11340</v>
      </c>
      <c r="P5568" s="12" t="s">
        <v>11341</v>
      </c>
      <c r="Q5568">
        <v>42738</v>
      </c>
      <c r="R5568" s="12" t="s">
        <v>63</v>
      </c>
      <c r="S5568" s="12" t="s">
        <v>11342</v>
      </c>
      <c r="T5568" s="12" t="s">
        <v>11343</v>
      </c>
      <c r="U5568" s="12" t="s">
        <v>38</v>
      </c>
    </row>
    <row r="5569" spans="1:21" hidden="1" x14ac:dyDescent="0.25">
      <c r="A5569">
        <v>40974</v>
      </c>
      <c r="B5569" s="12" t="s">
        <v>52</v>
      </c>
      <c r="C5569" s="12" t="s">
        <v>9499</v>
      </c>
      <c r="D5569" s="12" t="s">
        <v>9500</v>
      </c>
      <c r="E5569">
        <v>6606</v>
      </c>
      <c r="F5569">
        <v>1</v>
      </c>
      <c r="G5569" s="12" t="s">
        <v>55</v>
      </c>
      <c r="H5569" s="12" t="s">
        <v>56</v>
      </c>
      <c r="I5569">
        <v>29013</v>
      </c>
      <c r="J5569" s="12" t="s">
        <v>57</v>
      </c>
      <c r="K5569" s="12" t="s">
        <v>58</v>
      </c>
      <c r="L5569" s="12" t="s">
        <v>59</v>
      </c>
      <c r="M5569">
        <v>34493</v>
      </c>
      <c r="N5569" s="12" t="s">
        <v>60</v>
      </c>
      <c r="O5569" s="12" t="s">
        <v>61</v>
      </c>
      <c r="P5569" s="12" t="s">
        <v>62</v>
      </c>
      <c r="Q5569">
        <v>35310</v>
      </c>
      <c r="R5569" s="12" t="s">
        <v>63</v>
      </c>
      <c r="S5569" s="12" t="s">
        <v>7628</v>
      </c>
      <c r="T5569" s="12" t="s">
        <v>7629</v>
      </c>
      <c r="U5569" s="12" t="s">
        <v>38</v>
      </c>
    </row>
    <row r="5570" spans="1:21" hidden="1" x14ac:dyDescent="0.25">
      <c r="A5570">
        <v>40975</v>
      </c>
      <c r="B5570" s="12" t="s">
        <v>52</v>
      </c>
      <c r="C5570" s="12" t="s">
        <v>9501</v>
      </c>
      <c r="D5570" s="12" t="s">
        <v>9502</v>
      </c>
      <c r="E5570">
        <v>6606</v>
      </c>
      <c r="F5570">
        <v>1</v>
      </c>
      <c r="G5570" s="12" t="s">
        <v>55</v>
      </c>
      <c r="H5570" s="12" t="s">
        <v>56</v>
      </c>
      <c r="I5570">
        <v>29013</v>
      </c>
      <c r="J5570" s="12" t="s">
        <v>57</v>
      </c>
      <c r="K5570" s="12" t="s">
        <v>58</v>
      </c>
      <c r="L5570" s="12" t="s">
        <v>59</v>
      </c>
      <c r="M5570">
        <v>34493</v>
      </c>
      <c r="N5570" s="12" t="s">
        <v>60</v>
      </c>
      <c r="O5570" s="12" t="s">
        <v>61</v>
      </c>
      <c r="P5570" s="12" t="s">
        <v>62</v>
      </c>
      <c r="Q5570">
        <v>35310</v>
      </c>
      <c r="R5570" s="12" t="s">
        <v>63</v>
      </c>
      <c r="S5570" s="12" t="s">
        <v>7628</v>
      </c>
      <c r="T5570" s="12" t="s">
        <v>7629</v>
      </c>
      <c r="U5570" s="12" t="s">
        <v>7862</v>
      </c>
    </row>
    <row r="5571" spans="1:21" hidden="1" x14ac:dyDescent="0.25">
      <c r="A5571">
        <v>40976</v>
      </c>
      <c r="B5571" s="12" t="s">
        <v>52</v>
      </c>
      <c r="C5571" s="12" t="s">
        <v>9503</v>
      </c>
      <c r="D5571" s="12" t="s">
        <v>9504</v>
      </c>
      <c r="E5571">
        <v>6606</v>
      </c>
      <c r="F5571">
        <v>1</v>
      </c>
      <c r="G5571" s="12" t="s">
        <v>55</v>
      </c>
      <c r="H5571" s="12" t="s">
        <v>56</v>
      </c>
      <c r="I5571">
        <v>29013</v>
      </c>
      <c r="J5571" s="12" t="s">
        <v>57</v>
      </c>
      <c r="K5571" s="12" t="s">
        <v>58</v>
      </c>
      <c r="L5571" s="12" t="s">
        <v>59</v>
      </c>
      <c r="M5571">
        <v>34493</v>
      </c>
      <c r="N5571" s="12" t="s">
        <v>60</v>
      </c>
      <c r="O5571" s="12" t="s">
        <v>61</v>
      </c>
      <c r="P5571" s="12" t="s">
        <v>62</v>
      </c>
      <c r="Q5571">
        <v>35310</v>
      </c>
      <c r="R5571" s="12" t="s">
        <v>63</v>
      </c>
      <c r="S5571" s="12" t="s">
        <v>7628</v>
      </c>
      <c r="T5571" s="12" t="s">
        <v>7629</v>
      </c>
      <c r="U5571" s="12" t="s">
        <v>38</v>
      </c>
    </row>
    <row r="5572" spans="1:21" hidden="1" x14ac:dyDescent="0.25">
      <c r="A5572">
        <v>40977</v>
      </c>
      <c r="B5572" s="12" t="s">
        <v>52</v>
      </c>
      <c r="C5572" s="12" t="s">
        <v>9505</v>
      </c>
      <c r="D5572" s="12" t="s">
        <v>9506</v>
      </c>
      <c r="E5572">
        <v>6606</v>
      </c>
      <c r="F5572">
        <v>1</v>
      </c>
      <c r="G5572" s="12" t="s">
        <v>55</v>
      </c>
      <c r="H5572" s="12" t="s">
        <v>56</v>
      </c>
      <c r="I5572">
        <v>29013</v>
      </c>
      <c r="J5572" s="12" t="s">
        <v>57</v>
      </c>
      <c r="K5572" s="12" t="s">
        <v>58</v>
      </c>
      <c r="L5572" s="12" t="s">
        <v>59</v>
      </c>
      <c r="M5572">
        <v>34493</v>
      </c>
      <c r="N5572" s="12" t="s">
        <v>60</v>
      </c>
      <c r="O5572" s="12" t="s">
        <v>61</v>
      </c>
      <c r="P5572" s="12" t="s">
        <v>62</v>
      </c>
      <c r="Q5572">
        <v>35310</v>
      </c>
      <c r="R5572" s="12" t="s">
        <v>63</v>
      </c>
      <c r="S5572" s="12" t="s">
        <v>7628</v>
      </c>
      <c r="T5572" s="12" t="s">
        <v>7629</v>
      </c>
      <c r="U5572" s="12" t="s">
        <v>38</v>
      </c>
    </row>
    <row r="5573" spans="1:21" hidden="1" x14ac:dyDescent="0.25">
      <c r="A5573">
        <v>40980</v>
      </c>
      <c r="B5573" s="12" t="s">
        <v>52</v>
      </c>
      <c r="C5573" s="12" t="s">
        <v>9507</v>
      </c>
      <c r="D5573" s="12" t="s">
        <v>9508</v>
      </c>
      <c r="E5573">
        <v>6606</v>
      </c>
      <c r="F5573">
        <v>1</v>
      </c>
      <c r="G5573" s="12" t="s">
        <v>55</v>
      </c>
      <c r="H5573" s="12" t="s">
        <v>56</v>
      </c>
      <c r="I5573">
        <v>29006</v>
      </c>
      <c r="J5573" s="12" t="s">
        <v>57</v>
      </c>
      <c r="K5573" s="12" t="s">
        <v>91</v>
      </c>
      <c r="L5573" s="12" t="s">
        <v>92</v>
      </c>
      <c r="M5573">
        <v>35343</v>
      </c>
      <c r="N5573" s="12" t="s">
        <v>60</v>
      </c>
      <c r="O5573" s="12" t="s">
        <v>93</v>
      </c>
      <c r="P5573" s="12" t="s">
        <v>94</v>
      </c>
      <c r="Q5573">
        <v>6992</v>
      </c>
      <c r="R5573" s="12" t="s">
        <v>63</v>
      </c>
      <c r="S5573" s="12" t="s">
        <v>14</v>
      </c>
      <c r="T5573" s="12" t="s">
        <v>95</v>
      </c>
      <c r="U5573" s="12" t="s">
        <v>9382</v>
      </c>
    </row>
    <row r="5574" spans="1:21" hidden="1" x14ac:dyDescent="0.25">
      <c r="A5574">
        <v>40981</v>
      </c>
      <c r="B5574" s="12" t="s">
        <v>52</v>
      </c>
      <c r="C5574" s="12" t="s">
        <v>12608</v>
      </c>
      <c r="D5574" s="12" t="s">
        <v>12609</v>
      </c>
      <c r="E5574">
        <v>6606</v>
      </c>
      <c r="F5574">
        <v>1</v>
      </c>
      <c r="G5574" s="12" t="s">
        <v>55</v>
      </c>
      <c r="H5574" s="12" t="s">
        <v>56</v>
      </c>
      <c r="I5574">
        <v>43481</v>
      </c>
      <c r="J5574" s="12" t="s">
        <v>57</v>
      </c>
      <c r="K5574" s="12" t="s">
        <v>11825</v>
      </c>
      <c r="L5574" s="12" t="s">
        <v>11826</v>
      </c>
      <c r="M5574">
        <v>43738</v>
      </c>
      <c r="N5574" s="12" t="s">
        <v>60</v>
      </c>
      <c r="O5574" s="12" t="s">
        <v>11827</v>
      </c>
      <c r="P5574" s="12" t="s">
        <v>11828</v>
      </c>
      <c r="Q5574">
        <v>49728</v>
      </c>
      <c r="R5574" s="12" t="s">
        <v>63</v>
      </c>
      <c r="S5574" s="12" t="s">
        <v>14299</v>
      </c>
      <c r="T5574" s="12" t="s">
        <v>14300</v>
      </c>
      <c r="U5574" s="12" t="s">
        <v>79</v>
      </c>
    </row>
    <row r="5575" spans="1:21" hidden="1" x14ac:dyDescent="0.25">
      <c r="A5575">
        <v>40981</v>
      </c>
      <c r="B5575" s="12" t="s">
        <v>52</v>
      </c>
      <c r="C5575" s="12" t="s">
        <v>12608</v>
      </c>
      <c r="D5575" s="12" t="s">
        <v>12609</v>
      </c>
      <c r="E5575">
        <v>6606</v>
      </c>
      <c r="F5575">
        <v>1</v>
      </c>
      <c r="G5575" s="12" t="s">
        <v>55</v>
      </c>
      <c r="H5575" s="12" t="s">
        <v>56</v>
      </c>
      <c r="I5575">
        <v>29010</v>
      </c>
      <c r="J5575" s="12" t="s">
        <v>57</v>
      </c>
      <c r="K5575" s="12" t="s">
        <v>77</v>
      </c>
      <c r="L5575" s="12" t="s">
        <v>78</v>
      </c>
      <c r="M5575">
        <v>43738</v>
      </c>
      <c r="N5575" s="12" t="s">
        <v>60</v>
      </c>
      <c r="O5575" s="12" t="s">
        <v>11827</v>
      </c>
      <c r="P5575" s="12" t="s">
        <v>11828</v>
      </c>
      <c r="Q5575">
        <v>49728</v>
      </c>
      <c r="R5575" s="12" t="s">
        <v>63</v>
      </c>
      <c r="S5575" s="12" t="s">
        <v>14299</v>
      </c>
      <c r="T5575" s="12" t="s">
        <v>14300</v>
      </c>
      <c r="U5575" s="12" t="s">
        <v>79</v>
      </c>
    </row>
    <row r="5576" spans="1:21" hidden="1" x14ac:dyDescent="0.25">
      <c r="A5576">
        <v>40981</v>
      </c>
      <c r="B5576" s="12" t="s">
        <v>52</v>
      </c>
      <c r="C5576" s="12" t="s">
        <v>12608</v>
      </c>
      <c r="D5576" s="12" t="s">
        <v>12609</v>
      </c>
      <c r="E5576">
        <v>6606</v>
      </c>
      <c r="F5576">
        <v>1</v>
      </c>
      <c r="G5576" s="12" t="s">
        <v>55</v>
      </c>
      <c r="H5576" s="12" t="s">
        <v>56</v>
      </c>
      <c r="I5576">
        <v>43481</v>
      </c>
      <c r="J5576" s="12" t="s">
        <v>57</v>
      </c>
      <c r="K5576" s="12" t="s">
        <v>11825</v>
      </c>
      <c r="L5576" s="12" t="s">
        <v>11826</v>
      </c>
      <c r="M5576">
        <v>35351</v>
      </c>
      <c r="N5576" s="12" t="s">
        <v>60</v>
      </c>
      <c r="O5576" s="12" t="s">
        <v>14481</v>
      </c>
      <c r="P5576" s="12" t="s">
        <v>14482</v>
      </c>
      <c r="Q5576">
        <v>49728</v>
      </c>
      <c r="R5576" s="12" t="s">
        <v>63</v>
      </c>
      <c r="S5576" s="12" t="s">
        <v>14299</v>
      </c>
      <c r="T5576" s="12" t="s">
        <v>14300</v>
      </c>
      <c r="U5576" s="12" t="s">
        <v>79</v>
      </c>
    </row>
    <row r="5577" spans="1:21" hidden="1" x14ac:dyDescent="0.25">
      <c r="A5577">
        <v>40981</v>
      </c>
      <c r="B5577" s="12" t="s">
        <v>52</v>
      </c>
      <c r="C5577" s="12" t="s">
        <v>12608</v>
      </c>
      <c r="D5577" s="12" t="s">
        <v>12609</v>
      </c>
      <c r="E5577">
        <v>6606</v>
      </c>
      <c r="F5577">
        <v>1</v>
      </c>
      <c r="G5577" s="12" t="s">
        <v>55</v>
      </c>
      <c r="H5577" s="12" t="s">
        <v>56</v>
      </c>
      <c r="I5577">
        <v>29010</v>
      </c>
      <c r="J5577" s="12" t="s">
        <v>57</v>
      </c>
      <c r="K5577" s="12" t="s">
        <v>77</v>
      </c>
      <c r="L5577" s="12" t="s">
        <v>78</v>
      </c>
      <c r="M5577">
        <v>35351</v>
      </c>
      <c r="N5577" s="12" t="s">
        <v>60</v>
      </c>
      <c r="O5577" s="12" t="s">
        <v>14481</v>
      </c>
      <c r="P5577" s="12" t="s">
        <v>14482</v>
      </c>
      <c r="Q5577">
        <v>49728</v>
      </c>
      <c r="R5577" s="12" t="s">
        <v>63</v>
      </c>
      <c r="S5577" s="12" t="s">
        <v>14299</v>
      </c>
      <c r="T5577" s="12" t="s">
        <v>14300</v>
      </c>
      <c r="U5577" s="12" t="s">
        <v>79</v>
      </c>
    </row>
    <row r="5578" spans="1:21" hidden="1" x14ac:dyDescent="0.25">
      <c r="A5578">
        <v>40981</v>
      </c>
      <c r="B5578" s="12" t="s">
        <v>52</v>
      </c>
      <c r="C5578" s="12" t="s">
        <v>12608</v>
      </c>
      <c r="D5578" s="12" t="s">
        <v>12609</v>
      </c>
      <c r="E5578">
        <v>6606</v>
      </c>
      <c r="F5578">
        <v>1</v>
      </c>
      <c r="G5578" s="12" t="s">
        <v>55</v>
      </c>
      <c r="H5578" s="12" t="s">
        <v>56</v>
      </c>
      <c r="I5578">
        <v>43481</v>
      </c>
      <c r="J5578" s="12" t="s">
        <v>57</v>
      </c>
      <c r="K5578" s="12" t="s">
        <v>11825</v>
      </c>
      <c r="L5578" s="12" t="s">
        <v>11826</v>
      </c>
      <c r="M5578">
        <v>43738</v>
      </c>
      <c r="N5578" s="12" t="s">
        <v>60</v>
      </c>
      <c r="O5578" s="12" t="s">
        <v>11827</v>
      </c>
      <c r="P5578" s="12" t="s">
        <v>11828</v>
      </c>
      <c r="Q5578">
        <v>7116</v>
      </c>
      <c r="R5578" s="12" t="s">
        <v>63</v>
      </c>
      <c r="S5578" s="12" t="s">
        <v>11105</v>
      </c>
      <c r="T5578" s="12" t="s">
        <v>11106</v>
      </c>
      <c r="U5578" s="12" t="s">
        <v>79</v>
      </c>
    </row>
    <row r="5579" spans="1:21" hidden="1" x14ac:dyDescent="0.25">
      <c r="A5579">
        <v>40981</v>
      </c>
      <c r="B5579" s="12" t="s">
        <v>52</v>
      </c>
      <c r="C5579" s="12" t="s">
        <v>12608</v>
      </c>
      <c r="D5579" s="12" t="s">
        <v>12609</v>
      </c>
      <c r="E5579">
        <v>6606</v>
      </c>
      <c r="F5579">
        <v>1</v>
      </c>
      <c r="G5579" s="12" t="s">
        <v>55</v>
      </c>
      <c r="H5579" s="12" t="s">
        <v>56</v>
      </c>
      <c r="I5579">
        <v>29010</v>
      </c>
      <c r="J5579" s="12" t="s">
        <v>57</v>
      </c>
      <c r="K5579" s="12" t="s">
        <v>77</v>
      </c>
      <c r="L5579" s="12" t="s">
        <v>78</v>
      </c>
      <c r="M5579">
        <v>43738</v>
      </c>
      <c r="N5579" s="12" t="s">
        <v>60</v>
      </c>
      <c r="O5579" s="12" t="s">
        <v>11827</v>
      </c>
      <c r="P5579" s="12" t="s">
        <v>11828</v>
      </c>
      <c r="Q5579">
        <v>7116</v>
      </c>
      <c r="R5579" s="12" t="s">
        <v>63</v>
      </c>
      <c r="S5579" s="12" t="s">
        <v>11105</v>
      </c>
      <c r="T5579" s="12" t="s">
        <v>11106</v>
      </c>
      <c r="U5579" s="12" t="s">
        <v>79</v>
      </c>
    </row>
    <row r="5580" spans="1:21" hidden="1" x14ac:dyDescent="0.25">
      <c r="A5580">
        <v>40981</v>
      </c>
      <c r="B5580" s="12" t="s">
        <v>52</v>
      </c>
      <c r="C5580" s="12" t="s">
        <v>12608</v>
      </c>
      <c r="D5580" s="12" t="s">
        <v>12609</v>
      </c>
      <c r="E5580">
        <v>6606</v>
      </c>
      <c r="F5580">
        <v>1</v>
      </c>
      <c r="G5580" s="12" t="s">
        <v>55</v>
      </c>
      <c r="H5580" s="12" t="s">
        <v>56</v>
      </c>
      <c r="I5580">
        <v>43481</v>
      </c>
      <c r="J5580" s="12" t="s">
        <v>57</v>
      </c>
      <c r="K5580" s="12" t="s">
        <v>11825</v>
      </c>
      <c r="L5580" s="12" t="s">
        <v>11826</v>
      </c>
      <c r="M5580">
        <v>35351</v>
      </c>
      <c r="N5580" s="12" t="s">
        <v>60</v>
      </c>
      <c r="O5580" s="12" t="s">
        <v>14481</v>
      </c>
      <c r="P5580" s="12" t="s">
        <v>14482</v>
      </c>
      <c r="Q5580">
        <v>7116</v>
      </c>
      <c r="R5580" s="12" t="s">
        <v>63</v>
      </c>
      <c r="S5580" s="12" t="s">
        <v>11105</v>
      </c>
      <c r="T5580" s="12" t="s">
        <v>11106</v>
      </c>
      <c r="U5580" s="12" t="s">
        <v>79</v>
      </c>
    </row>
    <row r="5581" spans="1:21" hidden="1" x14ac:dyDescent="0.25">
      <c r="A5581">
        <v>40981</v>
      </c>
      <c r="B5581" s="12" t="s">
        <v>52</v>
      </c>
      <c r="C5581" s="12" t="s">
        <v>12608</v>
      </c>
      <c r="D5581" s="12" t="s">
        <v>12609</v>
      </c>
      <c r="E5581">
        <v>6606</v>
      </c>
      <c r="F5581">
        <v>1</v>
      </c>
      <c r="G5581" s="12" t="s">
        <v>55</v>
      </c>
      <c r="H5581" s="12" t="s">
        <v>56</v>
      </c>
      <c r="I5581">
        <v>29010</v>
      </c>
      <c r="J5581" s="12" t="s">
        <v>57</v>
      </c>
      <c r="K5581" s="12" t="s">
        <v>77</v>
      </c>
      <c r="L5581" s="12" t="s">
        <v>78</v>
      </c>
      <c r="M5581">
        <v>35351</v>
      </c>
      <c r="N5581" s="12" t="s">
        <v>60</v>
      </c>
      <c r="O5581" s="12" t="s">
        <v>14481</v>
      </c>
      <c r="P5581" s="12" t="s">
        <v>14482</v>
      </c>
      <c r="Q5581">
        <v>7116</v>
      </c>
      <c r="R5581" s="12" t="s">
        <v>63</v>
      </c>
      <c r="S5581" s="12" t="s">
        <v>11105</v>
      </c>
      <c r="T5581" s="12" t="s">
        <v>11106</v>
      </c>
      <c r="U5581" s="12" t="s">
        <v>79</v>
      </c>
    </row>
    <row r="5582" spans="1:21" hidden="1" x14ac:dyDescent="0.25">
      <c r="A5582">
        <v>40982</v>
      </c>
      <c r="B5582" s="12" t="s">
        <v>52</v>
      </c>
      <c r="C5582" s="12" t="s">
        <v>17577</v>
      </c>
      <c r="D5582" s="12" t="s">
        <v>19227</v>
      </c>
      <c r="E5582">
        <v>6606</v>
      </c>
      <c r="F5582">
        <v>1</v>
      </c>
      <c r="G5582" s="12" t="s">
        <v>55</v>
      </c>
      <c r="H5582" s="12" t="s">
        <v>56</v>
      </c>
      <c r="I5582">
        <v>29010</v>
      </c>
      <c r="J5582" s="12" t="s">
        <v>57</v>
      </c>
      <c r="K5582" s="12" t="s">
        <v>77</v>
      </c>
      <c r="L5582" s="12" t="s">
        <v>78</v>
      </c>
      <c r="M5582">
        <v>35350</v>
      </c>
      <c r="N5582" s="12" t="s">
        <v>60</v>
      </c>
      <c r="O5582" s="12" t="s">
        <v>10753</v>
      </c>
      <c r="P5582" s="12" t="s">
        <v>96</v>
      </c>
      <c r="Q5582">
        <v>40574</v>
      </c>
      <c r="R5582" s="12" t="s">
        <v>63</v>
      </c>
      <c r="S5582" s="12" t="s">
        <v>9372</v>
      </c>
      <c r="T5582" s="12" t="s">
        <v>9373</v>
      </c>
      <c r="U5582" s="12" t="s">
        <v>79</v>
      </c>
    </row>
    <row r="5583" spans="1:21" hidden="1" x14ac:dyDescent="0.25">
      <c r="A5583">
        <v>40987</v>
      </c>
      <c r="B5583" s="12" t="s">
        <v>52</v>
      </c>
      <c r="C5583" s="12" t="s">
        <v>12610</v>
      </c>
      <c r="D5583" s="12" t="s">
        <v>12611</v>
      </c>
      <c r="E5583">
        <v>6606</v>
      </c>
      <c r="F5583">
        <v>1</v>
      </c>
      <c r="G5583" s="12" t="s">
        <v>55</v>
      </c>
      <c r="H5583" s="12" t="s">
        <v>56</v>
      </c>
      <c r="I5583">
        <v>29010</v>
      </c>
      <c r="J5583" s="12" t="s">
        <v>57</v>
      </c>
      <c r="K5583" s="12" t="s">
        <v>77</v>
      </c>
      <c r="L5583" s="12" t="s">
        <v>78</v>
      </c>
      <c r="M5583">
        <v>39281</v>
      </c>
      <c r="N5583" s="12" t="s">
        <v>60</v>
      </c>
      <c r="O5583" s="12" t="s">
        <v>10760</v>
      </c>
      <c r="P5583" s="12" t="s">
        <v>10761</v>
      </c>
      <c r="Q5583">
        <v>40985</v>
      </c>
      <c r="R5583" s="12" t="s">
        <v>63</v>
      </c>
      <c r="S5583" s="12" t="s">
        <v>9509</v>
      </c>
      <c r="T5583" s="12" t="s">
        <v>9510</v>
      </c>
      <c r="U5583" s="12" t="s">
        <v>79</v>
      </c>
    </row>
    <row r="5584" spans="1:21" hidden="1" x14ac:dyDescent="0.25">
      <c r="A5584">
        <v>40989</v>
      </c>
      <c r="B5584" s="12" t="s">
        <v>52</v>
      </c>
      <c r="C5584" s="12" t="s">
        <v>20812</v>
      </c>
      <c r="D5584" s="12" t="s">
        <v>20813</v>
      </c>
      <c r="E5584">
        <v>6606</v>
      </c>
      <c r="F5584">
        <v>1</v>
      </c>
      <c r="G5584" s="12" t="s">
        <v>55</v>
      </c>
      <c r="H5584" s="12" t="s">
        <v>56</v>
      </c>
      <c r="I5584">
        <v>29010</v>
      </c>
      <c r="J5584" s="12" t="s">
        <v>57</v>
      </c>
      <c r="K5584" s="12" t="s">
        <v>77</v>
      </c>
      <c r="L5584" s="12" t="s">
        <v>78</v>
      </c>
      <c r="M5584">
        <v>39281</v>
      </c>
      <c r="N5584" s="12" t="s">
        <v>60</v>
      </c>
      <c r="O5584" s="12" t="s">
        <v>10760</v>
      </c>
      <c r="P5584" s="12" t="s">
        <v>10761</v>
      </c>
      <c r="Q5584">
        <v>40985</v>
      </c>
      <c r="R5584" s="12" t="s">
        <v>63</v>
      </c>
      <c r="S5584" s="12" t="s">
        <v>9509</v>
      </c>
      <c r="T5584" s="12" t="s">
        <v>9510</v>
      </c>
      <c r="U5584" s="12" t="s">
        <v>79</v>
      </c>
    </row>
    <row r="5585" spans="1:21" hidden="1" x14ac:dyDescent="0.25">
      <c r="A5585">
        <v>40992</v>
      </c>
      <c r="B5585" s="12" t="s">
        <v>52</v>
      </c>
      <c r="C5585" s="12" t="s">
        <v>17578</v>
      </c>
      <c r="D5585" s="12" t="s">
        <v>14928</v>
      </c>
      <c r="E5585">
        <v>6606</v>
      </c>
      <c r="F5585">
        <v>1</v>
      </c>
      <c r="G5585" s="12" t="s">
        <v>55</v>
      </c>
      <c r="H5585" s="12" t="s">
        <v>56</v>
      </c>
      <c r="I5585">
        <v>29010</v>
      </c>
      <c r="J5585" s="12" t="s">
        <v>57</v>
      </c>
      <c r="K5585" s="12" t="s">
        <v>77</v>
      </c>
      <c r="L5585" s="12" t="s">
        <v>78</v>
      </c>
      <c r="M5585">
        <v>35348</v>
      </c>
      <c r="N5585" s="12" t="s">
        <v>60</v>
      </c>
      <c r="O5585" s="12" t="s">
        <v>11246</v>
      </c>
      <c r="P5585" s="12" t="s">
        <v>2779</v>
      </c>
      <c r="Q5585">
        <v>40582</v>
      </c>
      <c r="R5585" s="12" t="s">
        <v>63</v>
      </c>
      <c r="S5585" s="12" t="s">
        <v>17573</v>
      </c>
      <c r="T5585" s="12" t="s">
        <v>17574</v>
      </c>
      <c r="U5585" s="12" t="s">
        <v>79</v>
      </c>
    </row>
    <row r="5586" spans="1:21" hidden="1" x14ac:dyDescent="0.25">
      <c r="A5586">
        <v>41006</v>
      </c>
      <c r="B5586" s="12" t="s">
        <v>52</v>
      </c>
      <c r="C5586" s="12" t="s">
        <v>19228</v>
      </c>
      <c r="D5586" s="12" t="s">
        <v>19229</v>
      </c>
      <c r="E5586">
        <v>6606</v>
      </c>
      <c r="F5586">
        <v>1</v>
      </c>
      <c r="G5586" s="12" t="s">
        <v>55</v>
      </c>
      <c r="H5586" s="12" t="s">
        <v>56</v>
      </c>
      <c r="I5586">
        <v>29010</v>
      </c>
      <c r="J5586" s="12" t="s">
        <v>57</v>
      </c>
      <c r="K5586" s="12" t="s">
        <v>77</v>
      </c>
      <c r="L5586" s="12" t="s">
        <v>78</v>
      </c>
      <c r="M5586">
        <v>35352</v>
      </c>
      <c r="N5586" s="12" t="s">
        <v>60</v>
      </c>
      <c r="O5586" s="12" t="s">
        <v>10754</v>
      </c>
      <c r="P5586" s="12" t="s">
        <v>85</v>
      </c>
      <c r="Q5586">
        <v>12524</v>
      </c>
      <c r="R5586" s="12" t="s">
        <v>63</v>
      </c>
      <c r="S5586" s="12" t="s">
        <v>11205</v>
      </c>
      <c r="T5586" s="12" t="s">
        <v>11206</v>
      </c>
      <c r="U5586" s="12" t="s">
        <v>79</v>
      </c>
    </row>
    <row r="5587" spans="1:21" hidden="1" x14ac:dyDescent="0.25">
      <c r="A5587">
        <v>41007</v>
      </c>
      <c r="B5587" s="12" t="s">
        <v>52</v>
      </c>
      <c r="C5587" s="12" t="s">
        <v>12612</v>
      </c>
      <c r="D5587" s="12" t="s">
        <v>12613</v>
      </c>
      <c r="E5587">
        <v>6606</v>
      </c>
      <c r="F5587">
        <v>1</v>
      </c>
      <c r="G5587" s="12" t="s">
        <v>55</v>
      </c>
      <c r="H5587" s="12" t="s">
        <v>56</v>
      </c>
      <c r="I5587">
        <v>43481</v>
      </c>
      <c r="J5587" s="12" t="s">
        <v>57</v>
      </c>
      <c r="K5587" s="12" t="s">
        <v>11825</v>
      </c>
      <c r="L5587" s="12" t="s">
        <v>11826</v>
      </c>
      <c r="M5587">
        <v>43738</v>
      </c>
      <c r="N5587" s="12" t="s">
        <v>60</v>
      </c>
      <c r="O5587" s="12" t="s">
        <v>11827</v>
      </c>
      <c r="P5587" s="12" t="s">
        <v>11828</v>
      </c>
      <c r="Q5587">
        <v>49729</v>
      </c>
      <c r="R5587" s="12" t="s">
        <v>63</v>
      </c>
      <c r="S5587" s="12" t="s">
        <v>14301</v>
      </c>
      <c r="T5587" s="12" t="s">
        <v>14302</v>
      </c>
      <c r="U5587" s="12" t="s">
        <v>79</v>
      </c>
    </row>
    <row r="5588" spans="1:21" hidden="1" x14ac:dyDescent="0.25">
      <c r="A5588">
        <v>41007</v>
      </c>
      <c r="B5588" s="12" t="s">
        <v>52</v>
      </c>
      <c r="C5588" s="12" t="s">
        <v>12612</v>
      </c>
      <c r="D5588" s="12" t="s">
        <v>12613</v>
      </c>
      <c r="E5588">
        <v>6606</v>
      </c>
      <c r="F5588">
        <v>1</v>
      </c>
      <c r="G5588" s="12" t="s">
        <v>55</v>
      </c>
      <c r="H5588" s="12" t="s">
        <v>56</v>
      </c>
      <c r="I5588">
        <v>29010</v>
      </c>
      <c r="J5588" s="12" t="s">
        <v>57</v>
      </c>
      <c r="K5588" s="12" t="s">
        <v>77</v>
      </c>
      <c r="L5588" s="12" t="s">
        <v>78</v>
      </c>
      <c r="M5588">
        <v>43738</v>
      </c>
      <c r="N5588" s="12" t="s">
        <v>60</v>
      </c>
      <c r="O5588" s="12" t="s">
        <v>11827</v>
      </c>
      <c r="P5588" s="12" t="s">
        <v>11828</v>
      </c>
      <c r="Q5588">
        <v>49729</v>
      </c>
      <c r="R5588" s="12" t="s">
        <v>63</v>
      </c>
      <c r="S5588" s="12" t="s">
        <v>14301</v>
      </c>
      <c r="T5588" s="12" t="s">
        <v>14302</v>
      </c>
      <c r="U5588" s="12" t="s">
        <v>79</v>
      </c>
    </row>
    <row r="5589" spans="1:21" hidden="1" x14ac:dyDescent="0.25">
      <c r="A5589">
        <v>41007</v>
      </c>
      <c r="B5589" s="12" t="s">
        <v>52</v>
      </c>
      <c r="C5589" s="12" t="s">
        <v>12612</v>
      </c>
      <c r="D5589" s="12" t="s">
        <v>12613</v>
      </c>
      <c r="E5589">
        <v>6606</v>
      </c>
      <c r="F5589">
        <v>1</v>
      </c>
      <c r="G5589" s="12" t="s">
        <v>55</v>
      </c>
      <c r="H5589" s="12" t="s">
        <v>56</v>
      </c>
      <c r="I5589">
        <v>43481</v>
      </c>
      <c r="J5589" s="12" t="s">
        <v>57</v>
      </c>
      <c r="K5589" s="12" t="s">
        <v>11825</v>
      </c>
      <c r="L5589" s="12" t="s">
        <v>11826</v>
      </c>
      <c r="M5589">
        <v>35350</v>
      </c>
      <c r="N5589" s="12" t="s">
        <v>60</v>
      </c>
      <c r="O5589" s="12" t="s">
        <v>10753</v>
      </c>
      <c r="P5589" s="12" t="s">
        <v>96</v>
      </c>
      <c r="Q5589">
        <v>49729</v>
      </c>
      <c r="R5589" s="12" t="s">
        <v>63</v>
      </c>
      <c r="S5589" s="12" t="s">
        <v>14301</v>
      </c>
      <c r="T5589" s="12" t="s">
        <v>14302</v>
      </c>
      <c r="U5589" s="12" t="s">
        <v>79</v>
      </c>
    </row>
    <row r="5590" spans="1:21" hidden="1" x14ac:dyDescent="0.25">
      <c r="A5590">
        <v>41007</v>
      </c>
      <c r="B5590" s="12" t="s">
        <v>52</v>
      </c>
      <c r="C5590" s="12" t="s">
        <v>12612</v>
      </c>
      <c r="D5590" s="12" t="s">
        <v>12613</v>
      </c>
      <c r="E5590">
        <v>6606</v>
      </c>
      <c r="F5590">
        <v>1</v>
      </c>
      <c r="G5590" s="12" t="s">
        <v>55</v>
      </c>
      <c r="H5590" s="12" t="s">
        <v>56</v>
      </c>
      <c r="I5590">
        <v>29010</v>
      </c>
      <c r="J5590" s="12" t="s">
        <v>57</v>
      </c>
      <c r="K5590" s="12" t="s">
        <v>77</v>
      </c>
      <c r="L5590" s="12" t="s">
        <v>78</v>
      </c>
      <c r="M5590">
        <v>35350</v>
      </c>
      <c r="N5590" s="12" t="s">
        <v>60</v>
      </c>
      <c r="O5590" s="12" t="s">
        <v>10753</v>
      </c>
      <c r="P5590" s="12" t="s">
        <v>96</v>
      </c>
      <c r="Q5590">
        <v>49729</v>
      </c>
      <c r="R5590" s="12" t="s">
        <v>63</v>
      </c>
      <c r="S5590" s="12" t="s">
        <v>14301</v>
      </c>
      <c r="T5590" s="12" t="s">
        <v>14302</v>
      </c>
      <c r="U5590" s="12" t="s">
        <v>79</v>
      </c>
    </row>
    <row r="5591" spans="1:21" hidden="1" x14ac:dyDescent="0.25">
      <c r="A5591">
        <v>41007</v>
      </c>
      <c r="B5591" s="12" t="s">
        <v>52</v>
      </c>
      <c r="C5591" s="12" t="s">
        <v>12612</v>
      </c>
      <c r="D5591" s="12" t="s">
        <v>12613</v>
      </c>
      <c r="E5591">
        <v>6606</v>
      </c>
      <c r="F5591">
        <v>1</v>
      </c>
      <c r="G5591" s="12" t="s">
        <v>55</v>
      </c>
      <c r="H5591" s="12" t="s">
        <v>56</v>
      </c>
      <c r="I5591">
        <v>43481</v>
      </c>
      <c r="J5591" s="12" t="s">
        <v>57</v>
      </c>
      <c r="K5591" s="12" t="s">
        <v>11825</v>
      </c>
      <c r="L5591" s="12" t="s">
        <v>11826</v>
      </c>
      <c r="M5591">
        <v>43738</v>
      </c>
      <c r="N5591" s="12" t="s">
        <v>60</v>
      </c>
      <c r="O5591" s="12" t="s">
        <v>11827</v>
      </c>
      <c r="P5591" s="12" t="s">
        <v>11828</v>
      </c>
      <c r="Q5591">
        <v>29027</v>
      </c>
      <c r="R5591" s="12" t="s">
        <v>63</v>
      </c>
      <c r="S5591" s="12" t="s">
        <v>6074</v>
      </c>
      <c r="T5591" s="12" t="s">
        <v>6075</v>
      </c>
      <c r="U5591" s="12" t="s">
        <v>79</v>
      </c>
    </row>
    <row r="5592" spans="1:21" hidden="1" x14ac:dyDescent="0.25">
      <c r="A5592">
        <v>41007</v>
      </c>
      <c r="B5592" s="12" t="s">
        <v>52</v>
      </c>
      <c r="C5592" s="12" t="s">
        <v>12612</v>
      </c>
      <c r="D5592" s="12" t="s">
        <v>12613</v>
      </c>
      <c r="E5592">
        <v>6606</v>
      </c>
      <c r="F5592">
        <v>1</v>
      </c>
      <c r="G5592" s="12" t="s">
        <v>55</v>
      </c>
      <c r="H5592" s="12" t="s">
        <v>56</v>
      </c>
      <c r="I5592">
        <v>29010</v>
      </c>
      <c r="J5592" s="12" t="s">
        <v>57</v>
      </c>
      <c r="K5592" s="12" t="s">
        <v>77</v>
      </c>
      <c r="L5592" s="12" t="s">
        <v>78</v>
      </c>
      <c r="M5592">
        <v>43738</v>
      </c>
      <c r="N5592" s="12" t="s">
        <v>60</v>
      </c>
      <c r="O5592" s="12" t="s">
        <v>11827</v>
      </c>
      <c r="P5592" s="12" t="s">
        <v>11828</v>
      </c>
      <c r="Q5592">
        <v>29027</v>
      </c>
      <c r="R5592" s="12" t="s">
        <v>63</v>
      </c>
      <c r="S5592" s="12" t="s">
        <v>6074</v>
      </c>
      <c r="T5592" s="12" t="s">
        <v>6075</v>
      </c>
      <c r="U5592" s="12" t="s">
        <v>79</v>
      </c>
    </row>
    <row r="5593" spans="1:21" hidden="1" x14ac:dyDescent="0.25">
      <c r="A5593">
        <v>41007</v>
      </c>
      <c r="B5593" s="12" t="s">
        <v>52</v>
      </c>
      <c r="C5593" s="12" t="s">
        <v>12612</v>
      </c>
      <c r="D5593" s="12" t="s">
        <v>12613</v>
      </c>
      <c r="E5593">
        <v>6606</v>
      </c>
      <c r="F5593">
        <v>1</v>
      </c>
      <c r="G5593" s="12" t="s">
        <v>55</v>
      </c>
      <c r="H5593" s="12" t="s">
        <v>56</v>
      </c>
      <c r="I5593">
        <v>43481</v>
      </c>
      <c r="J5593" s="12" t="s">
        <v>57</v>
      </c>
      <c r="K5593" s="12" t="s">
        <v>11825</v>
      </c>
      <c r="L5593" s="12" t="s">
        <v>11826</v>
      </c>
      <c r="M5593">
        <v>35350</v>
      </c>
      <c r="N5593" s="12" t="s">
        <v>60</v>
      </c>
      <c r="O5593" s="12" t="s">
        <v>10753</v>
      </c>
      <c r="P5593" s="12" t="s">
        <v>96</v>
      </c>
      <c r="Q5593">
        <v>29027</v>
      </c>
      <c r="R5593" s="12" t="s">
        <v>63</v>
      </c>
      <c r="S5593" s="12" t="s">
        <v>6074</v>
      </c>
      <c r="T5593" s="12" t="s">
        <v>6075</v>
      </c>
      <c r="U5593" s="12" t="s">
        <v>79</v>
      </c>
    </row>
    <row r="5594" spans="1:21" hidden="1" x14ac:dyDescent="0.25">
      <c r="A5594">
        <v>41007</v>
      </c>
      <c r="B5594" s="12" t="s">
        <v>52</v>
      </c>
      <c r="C5594" s="12" t="s">
        <v>12612</v>
      </c>
      <c r="D5594" s="12" t="s">
        <v>12613</v>
      </c>
      <c r="E5594">
        <v>6606</v>
      </c>
      <c r="F5594">
        <v>1</v>
      </c>
      <c r="G5594" s="12" t="s">
        <v>55</v>
      </c>
      <c r="H5594" s="12" t="s">
        <v>56</v>
      </c>
      <c r="I5594">
        <v>29010</v>
      </c>
      <c r="J5594" s="12" t="s">
        <v>57</v>
      </c>
      <c r="K5594" s="12" t="s">
        <v>77</v>
      </c>
      <c r="L5594" s="12" t="s">
        <v>78</v>
      </c>
      <c r="M5594">
        <v>35350</v>
      </c>
      <c r="N5594" s="12" t="s">
        <v>60</v>
      </c>
      <c r="O5594" s="12" t="s">
        <v>10753</v>
      </c>
      <c r="P5594" s="12" t="s">
        <v>96</v>
      </c>
      <c r="Q5594">
        <v>29027</v>
      </c>
      <c r="R5594" s="12" t="s">
        <v>63</v>
      </c>
      <c r="S5594" s="12" t="s">
        <v>6074</v>
      </c>
      <c r="T5594" s="12" t="s">
        <v>6075</v>
      </c>
      <c r="U5594" s="12" t="s">
        <v>79</v>
      </c>
    </row>
    <row r="5595" spans="1:21" hidden="1" x14ac:dyDescent="0.25">
      <c r="A5595">
        <v>41008</v>
      </c>
      <c r="B5595" s="12" t="s">
        <v>52</v>
      </c>
      <c r="C5595" s="12" t="s">
        <v>20771</v>
      </c>
      <c r="D5595" s="12" t="s">
        <v>20814</v>
      </c>
      <c r="E5595">
        <v>6606</v>
      </c>
      <c r="F5595">
        <v>1</v>
      </c>
      <c r="G5595" s="12" t="s">
        <v>55</v>
      </c>
      <c r="H5595" s="12" t="s">
        <v>56</v>
      </c>
      <c r="I5595">
        <v>29010</v>
      </c>
      <c r="J5595" s="12" t="s">
        <v>57</v>
      </c>
      <c r="K5595" s="12" t="s">
        <v>77</v>
      </c>
      <c r="L5595" s="12" t="s">
        <v>78</v>
      </c>
      <c r="M5595">
        <v>35350</v>
      </c>
      <c r="N5595" s="12" t="s">
        <v>60</v>
      </c>
      <c r="O5595" s="12" t="s">
        <v>10753</v>
      </c>
      <c r="P5595" s="12" t="s">
        <v>96</v>
      </c>
      <c r="Q5595">
        <v>7986</v>
      </c>
      <c r="R5595" s="12" t="s">
        <v>63</v>
      </c>
      <c r="S5595" s="12" t="s">
        <v>11126</v>
      </c>
      <c r="T5595" s="12" t="s">
        <v>11127</v>
      </c>
      <c r="U5595" s="12" t="s">
        <v>79</v>
      </c>
    </row>
    <row r="5596" spans="1:21" hidden="1" x14ac:dyDescent="0.25">
      <c r="A5596">
        <v>41013</v>
      </c>
      <c r="B5596" s="12" t="s">
        <v>52</v>
      </c>
      <c r="C5596" s="12" t="s">
        <v>12614</v>
      </c>
      <c r="D5596" s="12" t="s">
        <v>12615</v>
      </c>
      <c r="E5596">
        <v>6606</v>
      </c>
      <c r="F5596">
        <v>1</v>
      </c>
      <c r="G5596" s="12" t="s">
        <v>55</v>
      </c>
      <c r="H5596" s="12" t="s">
        <v>56</v>
      </c>
      <c r="I5596">
        <v>29010</v>
      </c>
      <c r="J5596" s="12" t="s">
        <v>57</v>
      </c>
      <c r="K5596" s="12" t="s">
        <v>77</v>
      </c>
      <c r="L5596" s="12" t="s">
        <v>78</v>
      </c>
      <c r="M5596">
        <v>35351</v>
      </c>
      <c r="N5596" s="12" t="s">
        <v>60</v>
      </c>
      <c r="O5596" s="12" t="s">
        <v>14481</v>
      </c>
      <c r="P5596" s="12" t="s">
        <v>14482</v>
      </c>
      <c r="Q5596">
        <v>7116</v>
      </c>
      <c r="R5596" s="12" t="s">
        <v>63</v>
      </c>
      <c r="S5596" s="12" t="s">
        <v>11105</v>
      </c>
      <c r="T5596" s="12" t="s">
        <v>11106</v>
      </c>
      <c r="U5596" s="12" t="s">
        <v>79</v>
      </c>
    </row>
    <row r="5597" spans="1:21" hidden="1" x14ac:dyDescent="0.25">
      <c r="A5597">
        <v>41014</v>
      </c>
      <c r="B5597" s="12" t="s">
        <v>52</v>
      </c>
      <c r="C5597" s="12" t="s">
        <v>14929</v>
      </c>
      <c r="D5597" s="12" t="s">
        <v>14930</v>
      </c>
      <c r="E5597">
        <v>6606</v>
      </c>
      <c r="F5597">
        <v>1</v>
      </c>
      <c r="G5597" s="12" t="s">
        <v>55</v>
      </c>
      <c r="H5597" s="12" t="s">
        <v>56</v>
      </c>
      <c r="I5597">
        <v>29013</v>
      </c>
      <c r="J5597" s="12" t="s">
        <v>57</v>
      </c>
      <c r="K5597" s="12" t="s">
        <v>58</v>
      </c>
      <c r="L5597" s="12" t="s">
        <v>59</v>
      </c>
      <c r="M5597">
        <v>35319</v>
      </c>
      <c r="N5597" s="12" t="s">
        <v>60</v>
      </c>
      <c r="O5597" s="12" t="s">
        <v>10751</v>
      </c>
      <c r="P5597" s="12" t="s">
        <v>652</v>
      </c>
      <c r="Q5597">
        <v>40177</v>
      </c>
      <c r="R5597" s="12" t="s">
        <v>63</v>
      </c>
      <c r="S5597" s="12" t="s">
        <v>9342</v>
      </c>
      <c r="T5597" s="12" t="s">
        <v>9343</v>
      </c>
      <c r="U5597" s="12" t="s">
        <v>79</v>
      </c>
    </row>
    <row r="5598" spans="1:21" hidden="1" x14ac:dyDescent="0.25">
      <c r="A5598">
        <v>41015</v>
      </c>
      <c r="B5598" s="12" t="s">
        <v>52</v>
      </c>
      <c r="C5598" s="12" t="s">
        <v>20334</v>
      </c>
      <c r="D5598" s="12" t="s">
        <v>20335</v>
      </c>
      <c r="E5598">
        <v>6606</v>
      </c>
      <c r="F5598">
        <v>1</v>
      </c>
      <c r="G5598" s="12" t="s">
        <v>55</v>
      </c>
      <c r="H5598" s="12" t="s">
        <v>56</v>
      </c>
      <c r="I5598">
        <v>29010</v>
      </c>
      <c r="J5598" s="12" t="s">
        <v>57</v>
      </c>
      <c r="K5598" s="12" t="s">
        <v>77</v>
      </c>
      <c r="L5598" s="12" t="s">
        <v>78</v>
      </c>
      <c r="M5598">
        <v>35351</v>
      </c>
      <c r="N5598" s="12" t="s">
        <v>60</v>
      </c>
      <c r="O5598" s="12" t="s">
        <v>14481</v>
      </c>
      <c r="P5598" s="12" t="s">
        <v>14482</v>
      </c>
      <c r="Q5598">
        <v>7116</v>
      </c>
      <c r="R5598" s="12" t="s">
        <v>63</v>
      </c>
      <c r="S5598" s="12" t="s">
        <v>11105</v>
      </c>
      <c r="T5598" s="12" t="s">
        <v>11106</v>
      </c>
      <c r="U5598" s="12" t="s">
        <v>10816</v>
      </c>
    </row>
    <row r="5599" spans="1:21" hidden="1" x14ac:dyDescent="0.25">
      <c r="A5599">
        <v>41016</v>
      </c>
      <c r="B5599" s="12" t="s">
        <v>52</v>
      </c>
      <c r="C5599" s="12" t="s">
        <v>19230</v>
      </c>
      <c r="D5599" s="12" t="s">
        <v>13168</v>
      </c>
      <c r="E5599">
        <v>6606</v>
      </c>
      <c r="F5599">
        <v>1</v>
      </c>
      <c r="G5599" s="12" t="s">
        <v>55</v>
      </c>
      <c r="H5599" s="12" t="s">
        <v>56</v>
      </c>
      <c r="I5599">
        <v>29010</v>
      </c>
      <c r="J5599" s="12" t="s">
        <v>57</v>
      </c>
      <c r="K5599" s="12" t="s">
        <v>77</v>
      </c>
      <c r="L5599" s="12" t="s">
        <v>78</v>
      </c>
      <c r="M5599">
        <v>39281</v>
      </c>
      <c r="N5599" s="12" t="s">
        <v>60</v>
      </c>
      <c r="O5599" s="12" t="s">
        <v>10760</v>
      </c>
      <c r="P5599" s="12" t="s">
        <v>10761</v>
      </c>
      <c r="Q5599">
        <v>6996</v>
      </c>
      <c r="R5599" s="12" t="s">
        <v>63</v>
      </c>
      <c r="S5599" s="12" t="s">
        <v>17527</v>
      </c>
      <c r="T5599" s="12" t="s">
        <v>17528</v>
      </c>
      <c r="U5599" s="12" t="s">
        <v>79</v>
      </c>
    </row>
    <row r="5600" spans="1:21" hidden="1" x14ac:dyDescent="0.25">
      <c r="A5600">
        <v>41017</v>
      </c>
      <c r="B5600" s="12" t="s">
        <v>52</v>
      </c>
      <c r="C5600" s="12" t="s">
        <v>14931</v>
      </c>
      <c r="D5600" s="12" t="s">
        <v>14932</v>
      </c>
      <c r="E5600">
        <v>6606</v>
      </c>
      <c r="F5600">
        <v>1</v>
      </c>
      <c r="G5600" s="12" t="s">
        <v>55</v>
      </c>
      <c r="H5600" s="12" t="s">
        <v>56</v>
      </c>
      <c r="I5600">
        <v>29010</v>
      </c>
      <c r="J5600" s="12" t="s">
        <v>57</v>
      </c>
      <c r="K5600" s="12" t="s">
        <v>77</v>
      </c>
      <c r="L5600" s="12" t="s">
        <v>78</v>
      </c>
      <c r="M5600">
        <v>39281</v>
      </c>
      <c r="N5600" s="12" t="s">
        <v>60</v>
      </c>
      <c r="O5600" s="12" t="s">
        <v>10760</v>
      </c>
      <c r="P5600" s="12" t="s">
        <v>10761</v>
      </c>
      <c r="Q5600">
        <v>6996</v>
      </c>
      <c r="R5600" s="12" t="s">
        <v>63</v>
      </c>
      <c r="S5600" s="12" t="s">
        <v>17527</v>
      </c>
      <c r="T5600" s="12" t="s">
        <v>17528</v>
      </c>
      <c r="U5600" s="12" t="s">
        <v>79</v>
      </c>
    </row>
    <row r="5601" spans="1:21" hidden="1" x14ac:dyDescent="0.25">
      <c r="A5601">
        <v>41018</v>
      </c>
      <c r="B5601" s="12" t="s">
        <v>52</v>
      </c>
      <c r="C5601" s="12" t="s">
        <v>20815</v>
      </c>
      <c r="D5601" s="12" t="s">
        <v>20816</v>
      </c>
      <c r="E5601">
        <v>6606</v>
      </c>
      <c r="F5601">
        <v>1</v>
      </c>
      <c r="G5601" s="12" t="s">
        <v>55</v>
      </c>
      <c r="H5601" s="12" t="s">
        <v>56</v>
      </c>
      <c r="I5601">
        <v>29010</v>
      </c>
      <c r="J5601" s="12" t="s">
        <v>57</v>
      </c>
      <c r="K5601" s="12" t="s">
        <v>77</v>
      </c>
      <c r="L5601" s="12" t="s">
        <v>78</v>
      </c>
      <c r="M5601">
        <v>35350</v>
      </c>
      <c r="N5601" s="12" t="s">
        <v>60</v>
      </c>
      <c r="O5601" s="12" t="s">
        <v>10753</v>
      </c>
      <c r="P5601" s="12" t="s">
        <v>96</v>
      </c>
      <c r="Q5601">
        <v>26787</v>
      </c>
      <c r="R5601" s="12" t="s">
        <v>63</v>
      </c>
      <c r="S5601" s="12" t="s">
        <v>14134</v>
      </c>
      <c r="T5601" s="12" t="s">
        <v>11277</v>
      </c>
      <c r="U5601" s="12" t="s">
        <v>10816</v>
      </c>
    </row>
    <row r="5602" spans="1:21" hidden="1" x14ac:dyDescent="0.25">
      <c r="A5602">
        <v>41020</v>
      </c>
      <c r="B5602" s="12" t="s">
        <v>52</v>
      </c>
      <c r="C5602" s="12" t="s">
        <v>17579</v>
      </c>
      <c r="D5602" s="12" t="s">
        <v>17526</v>
      </c>
      <c r="E5602">
        <v>6606</v>
      </c>
      <c r="F5602">
        <v>1</v>
      </c>
      <c r="G5602" s="12" t="s">
        <v>55</v>
      </c>
      <c r="H5602" s="12" t="s">
        <v>56</v>
      </c>
      <c r="I5602">
        <v>29006</v>
      </c>
      <c r="J5602" s="12" t="s">
        <v>57</v>
      </c>
      <c r="K5602" s="12" t="s">
        <v>91</v>
      </c>
      <c r="L5602" s="12" t="s">
        <v>92</v>
      </c>
      <c r="M5602">
        <v>35341</v>
      </c>
      <c r="N5602" s="12" t="s">
        <v>60</v>
      </c>
      <c r="O5602" s="12" t="s">
        <v>537</v>
      </c>
      <c r="P5602" s="12" t="s">
        <v>538</v>
      </c>
      <c r="Q5602">
        <v>41019</v>
      </c>
      <c r="R5602" s="12" t="s">
        <v>63</v>
      </c>
      <c r="S5602" s="12" t="s">
        <v>9511</v>
      </c>
      <c r="T5602" s="12" t="s">
        <v>20</v>
      </c>
      <c r="U5602" s="12" t="s">
        <v>79</v>
      </c>
    </row>
    <row r="5603" spans="1:21" hidden="1" x14ac:dyDescent="0.25">
      <c r="A5603">
        <v>41022</v>
      </c>
      <c r="B5603" s="12" t="s">
        <v>52</v>
      </c>
      <c r="C5603" s="12" t="s">
        <v>19231</v>
      </c>
      <c r="D5603" s="12" t="s">
        <v>14934</v>
      </c>
      <c r="E5603">
        <v>6606</v>
      </c>
      <c r="F5603">
        <v>1</v>
      </c>
      <c r="G5603" s="12" t="s">
        <v>55</v>
      </c>
      <c r="H5603" s="12" t="s">
        <v>56</v>
      </c>
      <c r="I5603">
        <v>29006</v>
      </c>
      <c r="J5603" s="12" t="s">
        <v>57</v>
      </c>
      <c r="K5603" s="12" t="s">
        <v>91</v>
      </c>
      <c r="L5603" s="12" t="s">
        <v>92</v>
      </c>
      <c r="M5603">
        <v>36284</v>
      </c>
      <c r="N5603" s="12" t="s">
        <v>60</v>
      </c>
      <c r="O5603" s="12" t="s">
        <v>9512</v>
      </c>
      <c r="P5603" s="12" t="s">
        <v>8843</v>
      </c>
      <c r="Q5603">
        <v>41021</v>
      </c>
      <c r="R5603" s="12" t="s">
        <v>63</v>
      </c>
      <c r="S5603" s="12" t="s">
        <v>9513</v>
      </c>
      <c r="T5603" s="12" t="s">
        <v>40</v>
      </c>
      <c r="U5603" s="12" t="s">
        <v>79</v>
      </c>
    </row>
    <row r="5604" spans="1:21" hidden="1" x14ac:dyDescent="0.25">
      <c r="A5604">
        <v>41023</v>
      </c>
      <c r="B5604" s="12" t="s">
        <v>52</v>
      </c>
      <c r="C5604" s="12" t="s">
        <v>17580</v>
      </c>
      <c r="D5604" s="12" t="s">
        <v>17581</v>
      </c>
      <c r="E5604">
        <v>6606</v>
      </c>
      <c r="F5604">
        <v>1</v>
      </c>
      <c r="G5604" s="12" t="s">
        <v>55</v>
      </c>
      <c r="H5604" s="12" t="s">
        <v>56</v>
      </c>
      <c r="I5604">
        <v>29010</v>
      </c>
      <c r="J5604" s="12" t="s">
        <v>57</v>
      </c>
      <c r="K5604" s="12" t="s">
        <v>77</v>
      </c>
      <c r="L5604" s="12" t="s">
        <v>78</v>
      </c>
      <c r="M5604">
        <v>35350</v>
      </c>
      <c r="N5604" s="12" t="s">
        <v>60</v>
      </c>
      <c r="O5604" s="12" t="s">
        <v>10753</v>
      </c>
      <c r="P5604" s="12" t="s">
        <v>96</v>
      </c>
      <c r="Q5604">
        <v>40574</v>
      </c>
      <c r="R5604" s="12" t="s">
        <v>63</v>
      </c>
      <c r="S5604" s="12" t="s">
        <v>9372</v>
      </c>
      <c r="T5604" s="12" t="s">
        <v>9373</v>
      </c>
      <c r="U5604" s="12" t="s">
        <v>79</v>
      </c>
    </row>
    <row r="5605" spans="1:21" hidden="1" x14ac:dyDescent="0.25">
      <c r="A5605">
        <v>41024</v>
      </c>
      <c r="B5605" s="12" t="s">
        <v>52</v>
      </c>
      <c r="C5605" s="12" t="s">
        <v>12618</v>
      </c>
      <c r="D5605" s="12" t="s">
        <v>12619</v>
      </c>
      <c r="E5605">
        <v>6606</v>
      </c>
      <c r="F5605">
        <v>1</v>
      </c>
      <c r="G5605" s="12" t="s">
        <v>55</v>
      </c>
      <c r="H5605" s="12" t="s">
        <v>56</v>
      </c>
      <c r="I5605">
        <v>29010</v>
      </c>
      <c r="J5605" s="12" t="s">
        <v>57</v>
      </c>
      <c r="K5605" s="12" t="s">
        <v>77</v>
      </c>
      <c r="L5605" s="12" t="s">
        <v>78</v>
      </c>
      <c r="M5605">
        <v>35345</v>
      </c>
      <c r="N5605" s="12" t="s">
        <v>60</v>
      </c>
      <c r="O5605" s="12" t="s">
        <v>4380</v>
      </c>
      <c r="P5605" s="12" t="s">
        <v>4381</v>
      </c>
      <c r="Q5605">
        <v>39352</v>
      </c>
      <c r="R5605" s="12" t="s">
        <v>63</v>
      </c>
      <c r="S5605" s="12" t="s">
        <v>9055</v>
      </c>
      <c r="T5605" s="12" t="s">
        <v>9056</v>
      </c>
      <c r="U5605" s="12" t="s">
        <v>79</v>
      </c>
    </row>
    <row r="5606" spans="1:21" hidden="1" x14ac:dyDescent="0.25">
      <c r="A5606">
        <v>41025</v>
      </c>
      <c r="B5606" s="12" t="s">
        <v>52</v>
      </c>
      <c r="C5606" s="12" t="s">
        <v>20109</v>
      </c>
      <c r="D5606" s="12" t="s">
        <v>20110</v>
      </c>
      <c r="E5606">
        <v>6606</v>
      </c>
      <c r="F5606">
        <v>1</v>
      </c>
      <c r="G5606" s="12" t="s">
        <v>55</v>
      </c>
      <c r="H5606" s="12" t="s">
        <v>56</v>
      </c>
      <c r="I5606">
        <v>29010</v>
      </c>
      <c r="J5606" s="12" t="s">
        <v>57</v>
      </c>
      <c r="K5606" s="12" t="s">
        <v>77</v>
      </c>
      <c r="L5606" s="12" t="s">
        <v>78</v>
      </c>
      <c r="M5606">
        <v>35350</v>
      </c>
      <c r="N5606" s="12" t="s">
        <v>60</v>
      </c>
      <c r="O5606" s="12" t="s">
        <v>10753</v>
      </c>
      <c r="P5606" s="12" t="s">
        <v>96</v>
      </c>
      <c r="Q5606">
        <v>40574</v>
      </c>
      <c r="R5606" s="12" t="s">
        <v>63</v>
      </c>
      <c r="S5606" s="12" t="s">
        <v>9372</v>
      </c>
      <c r="T5606" s="12" t="s">
        <v>9373</v>
      </c>
      <c r="U5606" s="12" t="s">
        <v>79</v>
      </c>
    </row>
    <row r="5607" spans="1:21" hidden="1" x14ac:dyDescent="0.25">
      <c r="A5607">
        <v>41028</v>
      </c>
      <c r="B5607" s="12" t="s">
        <v>52</v>
      </c>
      <c r="C5607" s="12" t="s">
        <v>17582</v>
      </c>
      <c r="D5607" s="12" t="s">
        <v>12620</v>
      </c>
      <c r="E5607">
        <v>6606</v>
      </c>
      <c r="F5607">
        <v>1</v>
      </c>
      <c r="G5607" s="12" t="s">
        <v>55</v>
      </c>
      <c r="H5607" s="12" t="s">
        <v>56</v>
      </c>
      <c r="I5607">
        <v>29006</v>
      </c>
      <c r="J5607" s="12" t="s">
        <v>57</v>
      </c>
      <c r="K5607" s="12" t="s">
        <v>91</v>
      </c>
      <c r="L5607" s="12" t="s">
        <v>92</v>
      </c>
      <c r="M5607">
        <v>41026</v>
      </c>
      <c r="N5607" s="12" t="s">
        <v>60</v>
      </c>
      <c r="O5607" s="12" t="s">
        <v>9514</v>
      </c>
      <c r="P5607" s="12" t="s">
        <v>9515</v>
      </c>
      <c r="Q5607">
        <v>41027</v>
      </c>
      <c r="R5607" s="12" t="s">
        <v>63</v>
      </c>
      <c r="S5607" s="12" t="s">
        <v>9516</v>
      </c>
      <c r="T5607" s="12" t="s">
        <v>23</v>
      </c>
      <c r="U5607" s="12" t="s">
        <v>79</v>
      </c>
    </row>
    <row r="5608" spans="1:21" hidden="1" x14ac:dyDescent="0.25">
      <c r="A5608">
        <v>41029</v>
      </c>
      <c r="B5608" s="12" t="s">
        <v>52</v>
      </c>
      <c r="C5608" s="12" t="s">
        <v>19232</v>
      </c>
      <c r="D5608" s="12" t="s">
        <v>19233</v>
      </c>
      <c r="E5608">
        <v>6606</v>
      </c>
      <c r="F5608">
        <v>1</v>
      </c>
      <c r="G5608" s="12" t="s">
        <v>55</v>
      </c>
      <c r="H5608" s="12" t="s">
        <v>56</v>
      </c>
      <c r="I5608">
        <v>29010</v>
      </c>
      <c r="J5608" s="12" t="s">
        <v>57</v>
      </c>
      <c r="K5608" s="12" t="s">
        <v>77</v>
      </c>
      <c r="L5608" s="12" t="s">
        <v>78</v>
      </c>
      <c r="M5608">
        <v>35350</v>
      </c>
      <c r="N5608" s="12" t="s">
        <v>60</v>
      </c>
      <c r="O5608" s="12" t="s">
        <v>10753</v>
      </c>
      <c r="P5608" s="12" t="s">
        <v>96</v>
      </c>
      <c r="Q5608">
        <v>40574</v>
      </c>
      <c r="R5608" s="12" t="s">
        <v>63</v>
      </c>
      <c r="S5608" s="12" t="s">
        <v>9372</v>
      </c>
      <c r="T5608" s="12" t="s">
        <v>9373</v>
      </c>
      <c r="U5608" s="12" t="s">
        <v>79</v>
      </c>
    </row>
    <row r="5609" spans="1:21" hidden="1" x14ac:dyDescent="0.25">
      <c r="A5609">
        <v>41030</v>
      </c>
      <c r="B5609" s="12" t="s">
        <v>52</v>
      </c>
      <c r="C5609" s="12" t="s">
        <v>14935</v>
      </c>
      <c r="D5609" s="12" t="s">
        <v>13160</v>
      </c>
      <c r="E5609">
        <v>6606</v>
      </c>
      <c r="F5609">
        <v>1</v>
      </c>
      <c r="G5609" s="12" t="s">
        <v>55</v>
      </c>
      <c r="H5609" s="12" t="s">
        <v>56</v>
      </c>
      <c r="I5609">
        <v>43481</v>
      </c>
      <c r="J5609" s="12" t="s">
        <v>57</v>
      </c>
      <c r="K5609" s="12" t="s">
        <v>11825</v>
      </c>
      <c r="L5609" s="12" t="s">
        <v>11826</v>
      </c>
      <c r="M5609">
        <v>43738</v>
      </c>
      <c r="N5609" s="12" t="s">
        <v>60</v>
      </c>
      <c r="O5609" s="12" t="s">
        <v>11827</v>
      </c>
      <c r="P5609" s="12" t="s">
        <v>11828</v>
      </c>
      <c r="Q5609">
        <v>43741</v>
      </c>
      <c r="R5609" s="12" t="s">
        <v>63</v>
      </c>
      <c r="S5609" s="12" t="s">
        <v>11829</v>
      </c>
      <c r="T5609" s="12" t="s">
        <v>11830</v>
      </c>
      <c r="U5609" s="12" t="s">
        <v>79</v>
      </c>
    </row>
    <row r="5610" spans="1:21" hidden="1" x14ac:dyDescent="0.25">
      <c r="A5610">
        <v>41030</v>
      </c>
      <c r="B5610" s="12" t="s">
        <v>52</v>
      </c>
      <c r="C5610" s="12" t="s">
        <v>14935</v>
      </c>
      <c r="D5610" s="12" t="s">
        <v>13160</v>
      </c>
      <c r="E5610">
        <v>6606</v>
      </c>
      <c r="F5610">
        <v>1</v>
      </c>
      <c r="G5610" s="12" t="s">
        <v>55</v>
      </c>
      <c r="H5610" s="12" t="s">
        <v>56</v>
      </c>
      <c r="I5610">
        <v>29010</v>
      </c>
      <c r="J5610" s="12" t="s">
        <v>57</v>
      </c>
      <c r="K5610" s="12" t="s">
        <v>77</v>
      </c>
      <c r="L5610" s="12" t="s">
        <v>78</v>
      </c>
      <c r="M5610">
        <v>43738</v>
      </c>
      <c r="N5610" s="12" t="s">
        <v>60</v>
      </c>
      <c r="O5610" s="12" t="s">
        <v>11827</v>
      </c>
      <c r="P5610" s="12" t="s">
        <v>11828</v>
      </c>
      <c r="Q5610">
        <v>43741</v>
      </c>
      <c r="R5610" s="12" t="s">
        <v>63</v>
      </c>
      <c r="S5610" s="12" t="s">
        <v>11829</v>
      </c>
      <c r="T5610" s="12" t="s">
        <v>11830</v>
      </c>
      <c r="U5610" s="12" t="s">
        <v>79</v>
      </c>
    </row>
    <row r="5611" spans="1:21" hidden="1" x14ac:dyDescent="0.25">
      <c r="A5611">
        <v>41030</v>
      </c>
      <c r="B5611" s="12" t="s">
        <v>52</v>
      </c>
      <c r="C5611" s="12" t="s">
        <v>14935</v>
      </c>
      <c r="D5611" s="12" t="s">
        <v>13160</v>
      </c>
      <c r="E5611">
        <v>6606</v>
      </c>
      <c r="F5611">
        <v>1</v>
      </c>
      <c r="G5611" s="12" t="s">
        <v>55</v>
      </c>
      <c r="H5611" s="12" t="s">
        <v>56</v>
      </c>
      <c r="I5611">
        <v>43481</v>
      </c>
      <c r="J5611" s="12" t="s">
        <v>57</v>
      </c>
      <c r="K5611" s="12" t="s">
        <v>11825</v>
      </c>
      <c r="L5611" s="12" t="s">
        <v>11826</v>
      </c>
      <c r="M5611">
        <v>39281</v>
      </c>
      <c r="N5611" s="12" t="s">
        <v>60</v>
      </c>
      <c r="O5611" s="12" t="s">
        <v>10760</v>
      </c>
      <c r="P5611" s="12" t="s">
        <v>10761</v>
      </c>
      <c r="Q5611">
        <v>43741</v>
      </c>
      <c r="R5611" s="12" t="s">
        <v>63</v>
      </c>
      <c r="S5611" s="12" t="s">
        <v>11829</v>
      </c>
      <c r="T5611" s="12" t="s">
        <v>11830</v>
      </c>
      <c r="U5611" s="12" t="s">
        <v>79</v>
      </c>
    </row>
    <row r="5612" spans="1:21" hidden="1" x14ac:dyDescent="0.25">
      <c r="A5612">
        <v>41030</v>
      </c>
      <c r="B5612" s="12" t="s">
        <v>52</v>
      </c>
      <c r="C5612" s="12" t="s">
        <v>14935</v>
      </c>
      <c r="D5612" s="12" t="s">
        <v>13160</v>
      </c>
      <c r="E5612">
        <v>6606</v>
      </c>
      <c r="F5612">
        <v>1</v>
      </c>
      <c r="G5612" s="12" t="s">
        <v>55</v>
      </c>
      <c r="H5612" s="12" t="s">
        <v>56</v>
      </c>
      <c r="I5612">
        <v>29010</v>
      </c>
      <c r="J5612" s="12" t="s">
        <v>57</v>
      </c>
      <c r="K5612" s="12" t="s">
        <v>77</v>
      </c>
      <c r="L5612" s="12" t="s">
        <v>78</v>
      </c>
      <c r="M5612">
        <v>39281</v>
      </c>
      <c r="N5612" s="12" t="s">
        <v>60</v>
      </c>
      <c r="O5612" s="12" t="s">
        <v>10760</v>
      </c>
      <c r="P5612" s="12" t="s">
        <v>10761</v>
      </c>
      <c r="Q5612">
        <v>43741</v>
      </c>
      <c r="R5612" s="12" t="s">
        <v>63</v>
      </c>
      <c r="S5612" s="12" t="s">
        <v>11829</v>
      </c>
      <c r="T5612" s="12" t="s">
        <v>11830</v>
      </c>
      <c r="U5612" s="12" t="s">
        <v>79</v>
      </c>
    </row>
    <row r="5613" spans="1:21" hidden="1" x14ac:dyDescent="0.25">
      <c r="A5613">
        <v>41030</v>
      </c>
      <c r="B5613" s="12" t="s">
        <v>52</v>
      </c>
      <c r="C5613" s="12" t="s">
        <v>14935</v>
      </c>
      <c r="D5613" s="12" t="s">
        <v>13160</v>
      </c>
      <c r="E5613">
        <v>6606</v>
      </c>
      <c r="F5613">
        <v>1</v>
      </c>
      <c r="G5613" s="12" t="s">
        <v>55</v>
      </c>
      <c r="H5613" s="12" t="s">
        <v>56</v>
      </c>
      <c r="I5613">
        <v>43481</v>
      </c>
      <c r="J5613" s="12" t="s">
        <v>57</v>
      </c>
      <c r="K5613" s="12" t="s">
        <v>11825</v>
      </c>
      <c r="L5613" s="12" t="s">
        <v>11826</v>
      </c>
      <c r="M5613">
        <v>43738</v>
      </c>
      <c r="N5613" s="12" t="s">
        <v>60</v>
      </c>
      <c r="O5613" s="12" t="s">
        <v>11827</v>
      </c>
      <c r="P5613" s="12" t="s">
        <v>11828</v>
      </c>
      <c r="Q5613">
        <v>6996</v>
      </c>
      <c r="R5613" s="12" t="s">
        <v>63</v>
      </c>
      <c r="S5613" s="12" t="s">
        <v>17527</v>
      </c>
      <c r="T5613" s="12" t="s">
        <v>17528</v>
      </c>
      <c r="U5613" s="12" t="s">
        <v>79</v>
      </c>
    </row>
    <row r="5614" spans="1:21" hidden="1" x14ac:dyDescent="0.25">
      <c r="A5614">
        <v>41030</v>
      </c>
      <c r="B5614" s="12" t="s">
        <v>52</v>
      </c>
      <c r="C5614" s="12" t="s">
        <v>14935</v>
      </c>
      <c r="D5614" s="12" t="s">
        <v>13160</v>
      </c>
      <c r="E5614">
        <v>6606</v>
      </c>
      <c r="F5614">
        <v>1</v>
      </c>
      <c r="G5614" s="12" t="s">
        <v>55</v>
      </c>
      <c r="H5614" s="12" t="s">
        <v>56</v>
      </c>
      <c r="I5614">
        <v>29010</v>
      </c>
      <c r="J5614" s="12" t="s">
        <v>57</v>
      </c>
      <c r="K5614" s="12" t="s">
        <v>77</v>
      </c>
      <c r="L5614" s="12" t="s">
        <v>78</v>
      </c>
      <c r="M5614">
        <v>43738</v>
      </c>
      <c r="N5614" s="12" t="s">
        <v>60</v>
      </c>
      <c r="O5614" s="12" t="s">
        <v>11827</v>
      </c>
      <c r="P5614" s="12" t="s">
        <v>11828</v>
      </c>
      <c r="Q5614">
        <v>6996</v>
      </c>
      <c r="R5614" s="12" t="s">
        <v>63</v>
      </c>
      <c r="S5614" s="12" t="s">
        <v>17527</v>
      </c>
      <c r="T5614" s="12" t="s">
        <v>17528</v>
      </c>
      <c r="U5614" s="12" t="s">
        <v>79</v>
      </c>
    </row>
    <row r="5615" spans="1:21" hidden="1" x14ac:dyDescent="0.25">
      <c r="A5615">
        <v>41030</v>
      </c>
      <c r="B5615" s="12" t="s">
        <v>52</v>
      </c>
      <c r="C5615" s="12" t="s">
        <v>14935</v>
      </c>
      <c r="D5615" s="12" t="s">
        <v>13160</v>
      </c>
      <c r="E5615">
        <v>6606</v>
      </c>
      <c r="F5615">
        <v>1</v>
      </c>
      <c r="G5615" s="12" t="s">
        <v>55</v>
      </c>
      <c r="H5615" s="12" t="s">
        <v>56</v>
      </c>
      <c r="I5615">
        <v>43481</v>
      </c>
      <c r="J5615" s="12" t="s">
        <v>57</v>
      </c>
      <c r="K5615" s="12" t="s">
        <v>11825</v>
      </c>
      <c r="L5615" s="12" t="s">
        <v>11826</v>
      </c>
      <c r="M5615">
        <v>39281</v>
      </c>
      <c r="N5615" s="12" t="s">
        <v>60</v>
      </c>
      <c r="O5615" s="12" t="s">
        <v>10760</v>
      </c>
      <c r="P5615" s="12" t="s">
        <v>10761</v>
      </c>
      <c r="Q5615">
        <v>6996</v>
      </c>
      <c r="R5615" s="12" t="s">
        <v>63</v>
      </c>
      <c r="S5615" s="12" t="s">
        <v>17527</v>
      </c>
      <c r="T5615" s="12" t="s">
        <v>17528</v>
      </c>
      <c r="U5615" s="12" t="s">
        <v>79</v>
      </c>
    </row>
    <row r="5616" spans="1:21" hidden="1" x14ac:dyDescent="0.25">
      <c r="A5616">
        <v>41030</v>
      </c>
      <c r="B5616" s="12" t="s">
        <v>52</v>
      </c>
      <c r="C5616" s="12" t="s">
        <v>14935</v>
      </c>
      <c r="D5616" s="12" t="s">
        <v>13160</v>
      </c>
      <c r="E5616">
        <v>6606</v>
      </c>
      <c r="F5616">
        <v>1</v>
      </c>
      <c r="G5616" s="12" t="s">
        <v>55</v>
      </c>
      <c r="H5616" s="12" t="s">
        <v>56</v>
      </c>
      <c r="I5616">
        <v>29010</v>
      </c>
      <c r="J5616" s="12" t="s">
        <v>57</v>
      </c>
      <c r="K5616" s="12" t="s">
        <v>77</v>
      </c>
      <c r="L5616" s="12" t="s">
        <v>78</v>
      </c>
      <c r="M5616">
        <v>39281</v>
      </c>
      <c r="N5616" s="12" t="s">
        <v>60</v>
      </c>
      <c r="O5616" s="12" t="s">
        <v>10760</v>
      </c>
      <c r="P5616" s="12" t="s">
        <v>10761</v>
      </c>
      <c r="Q5616">
        <v>6996</v>
      </c>
      <c r="R5616" s="12" t="s">
        <v>63</v>
      </c>
      <c r="S5616" s="12" t="s">
        <v>17527</v>
      </c>
      <c r="T5616" s="12" t="s">
        <v>17528</v>
      </c>
      <c r="U5616" s="12" t="s">
        <v>79</v>
      </c>
    </row>
    <row r="5617" spans="1:21" hidden="1" x14ac:dyDescent="0.25">
      <c r="A5617">
        <v>41031</v>
      </c>
      <c r="B5617" s="12" t="s">
        <v>52</v>
      </c>
      <c r="C5617" s="12" t="s">
        <v>14936</v>
      </c>
      <c r="D5617" s="12" t="s">
        <v>14153</v>
      </c>
      <c r="E5617">
        <v>6606</v>
      </c>
      <c r="F5617">
        <v>1</v>
      </c>
      <c r="G5617" s="12" t="s">
        <v>55</v>
      </c>
      <c r="H5617" s="12" t="s">
        <v>56</v>
      </c>
      <c r="I5617">
        <v>29010</v>
      </c>
      <c r="J5617" s="12" t="s">
        <v>57</v>
      </c>
      <c r="K5617" s="12" t="s">
        <v>77</v>
      </c>
      <c r="L5617" s="12" t="s">
        <v>78</v>
      </c>
      <c r="M5617">
        <v>35350</v>
      </c>
      <c r="N5617" s="12" t="s">
        <v>60</v>
      </c>
      <c r="O5617" s="12" t="s">
        <v>10753</v>
      </c>
      <c r="P5617" s="12" t="s">
        <v>96</v>
      </c>
      <c r="Q5617">
        <v>7986</v>
      </c>
      <c r="R5617" s="12" t="s">
        <v>63</v>
      </c>
      <c r="S5617" s="12" t="s">
        <v>11126</v>
      </c>
      <c r="T5617" s="12" t="s">
        <v>11127</v>
      </c>
      <c r="U5617" s="12" t="s">
        <v>79</v>
      </c>
    </row>
    <row r="5618" spans="1:21" hidden="1" x14ac:dyDescent="0.25">
      <c r="A5618">
        <v>41032</v>
      </c>
      <c r="B5618" s="12" t="s">
        <v>52</v>
      </c>
      <c r="C5618" s="12" t="s">
        <v>19234</v>
      </c>
      <c r="D5618" s="12" t="s">
        <v>9517</v>
      </c>
      <c r="E5618">
        <v>6606</v>
      </c>
      <c r="F5618">
        <v>1</v>
      </c>
      <c r="G5618" s="12" t="s">
        <v>55</v>
      </c>
      <c r="H5618" s="12" t="s">
        <v>56</v>
      </c>
      <c r="I5618">
        <v>29010</v>
      </c>
      <c r="J5618" s="12" t="s">
        <v>57</v>
      </c>
      <c r="K5618" s="12" t="s">
        <v>77</v>
      </c>
      <c r="L5618" s="12" t="s">
        <v>78</v>
      </c>
      <c r="M5618">
        <v>40576</v>
      </c>
      <c r="N5618" s="12" t="s">
        <v>60</v>
      </c>
      <c r="O5618" s="12" t="s">
        <v>9374</v>
      </c>
      <c r="P5618" s="12" t="s">
        <v>9375</v>
      </c>
      <c r="Q5618">
        <v>40577</v>
      </c>
      <c r="R5618" s="12" t="s">
        <v>63</v>
      </c>
      <c r="S5618" s="12" t="s">
        <v>9376</v>
      </c>
      <c r="T5618" s="12" t="s">
        <v>9377</v>
      </c>
      <c r="U5618" s="12" t="s">
        <v>79</v>
      </c>
    </row>
    <row r="5619" spans="1:21" hidden="1" x14ac:dyDescent="0.25">
      <c r="A5619">
        <v>41034</v>
      </c>
      <c r="B5619" s="12" t="s">
        <v>52</v>
      </c>
      <c r="C5619" s="12" t="s">
        <v>19235</v>
      </c>
      <c r="D5619" s="12" t="s">
        <v>19236</v>
      </c>
      <c r="E5619">
        <v>6606</v>
      </c>
      <c r="F5619">
        <v>1</v>
      </c>
      <c r="G5619" s="12" t="s">
        <v>55</v>
      </c>
      <c r="H5619" s="12" t="s">
        <v>56</v>
      </c>
      <c r="I5619">
        <v>29010</v>
      </c>
      <c r="J5619" s="12" t="s">
        <v>57</v>
      </c>
      <c r="K5619" s="12" t="s">
        <v>77</v>
      </c>
      <c r="L5619" s="12" t="s">
        <v>78</v>
      </c>
      <c r="M5619">
        <v>39281</v>
      </c>
      <c r="N5619" s="12" t="s">
        <v>60</v>
      </c>
      <c r="O5619" s="12" t="s">
        <v>10760</v>
      </c>
      <c r="P5619" s="12" t="s">
        <v>10761</v>
      </c>
      <c r="Q5619">
        <v>40985</v>
      </c>
      <c r="R5619" s="12" t="s">
        <v>63</v>
      </c>
      <c r="S5619" s="12" t="s">
        <v>9509</v>
      </c>
      <c r="T5619" s="12" t="s">
        <v>9510</v>
      </c>
      <c r="U5619" s="12" t="s">
        <v>79</v>
      </c>
    </row>
    <row r="5620" spans="1:21" hidden="1" x14ac:dyDescent="0.25">
      <c r="A5620">
        <v>41035</v>
      </c>
      <c r="B5620" s="12" t="s">
        <v>52</v>
      </c>
      <c r="C5620" s="12" t="s">
        <v>17583</v>
      </c>
      <c r="D5620" s="12" t="s">
        <v>14154</v>
      </c>
      <c r="E5620">
        <v>6606</v>
      </c>
      <c r="F5620">
        <v>1</v>
      </c>
      <c r="G5620" s="12" t="s">
        <v>55</v>
      </c>
      <c r="H5620" s="12" t="s">
        <v>56</v>
      </c>
      <c r="I5620">
        <v>29010</v>
      </c>
      <c r="J5620" s="12" t="s">
        <v>57</v>
      </c>
      <c r="K5620" s="12" t="s">
        <v>77</v>
      </c>
      <c r="L5620" s="12" t="s">
        <v>78</v>
      </c>
      <c r="M5620">
        <v>39281</v>
      </c>
      <c r="N5620" s="12" t="s">
        <v>60</v>
      </c>
      <c r="O5620" s="12" t="s">
        <v>10760</v>
      </c>
      <c r="P5620" s="12" t="s">
        <v>10761</v>
      </c>
      <c r="Q5620">
        <v>40985</v>
      </c>
      <c r="R5620" s="12" t="s">
        <v>63</v>
      </c>
      <c r="S5620" s="12" t="s">
        <v>9509</v>
      </c>
      <c r="T5620" s="12" t="s">
        <v>9510</v>
      </c>
      <c r="U5620" s="12" t="s">
        <v>79</v>
      </c>
    </row>
    <row r="5621" spans="1:21" hidden="1" x14ac:dyDescent="0.25">
      <c r="A5621">
        <v>41043</v>
      </c>
      <c r="B5621" s="12" t="s">
        <v>52</v>
      </c>
      <c r="C5621" s="12" t="s">
        <v>18547</v>
      </c>
      <c r="D5621" s="12" t="s">
        <v>18548</v>
      </c>
      <c r="E5621">
        <v>6606</v>
      </c>
      <c r="F5621">
        <v>1</v>
      </c>
      <c r="G5621" s="12" t="s">
        <v>55</v>
      </c>
      <c r="H5621" s="12" t="s">
        <v>56</v>
      </c>
      <c r="I5621">
        <v>29010</v>
      </c>
      <c r="J5621" s="12" t="s">
        <v>57</v>
      </c>
      <c r="K5621" s="12" t="s">
        <v>77</v>
      </c>
      <c r="L5621" s="12" t="s">
        <v>78</v>
      </c>
      <c r="M5621">
        <v>35348</v>
      </c>
      <c r="N5621" s="12" t="s">
        <v>60</v>
      </c>
      <c r="O5621" s="12" t="s">
        <v>11246</v>
      </c>
      <c r="P5621" s="12" t="s">
        <v>2779</v>
      </c>
      <c r="Q5621">
        <v>40579</v>
      </c>
      <c r="R5621" s="12" t="s">
        <v>63</v>
      </c>
      <c r="S5621" s="12" t="s">
        <v>9378</v>
      </c>
      <c r="T5621" s="12" t="s">
        <v>9379</v>
      </c>
      <c r="U5621" s="12" t="s">
        <v>79</v>
      </c>
    </row>
    <row r="5622" spans="1:21" hidden="1" x14ac:dyDescent="0.25">
      <c r="A5622">
        <v>41045</v>
      </c>
      <c r="B5622" s="12" t="s">
        <v>52</v>
      </c>
      <c r="C5622" s="12" t="s">
        <v>9520</v>
      </c>
      <c r="D5622" s="12" t="s">
        <v>9521</v>
      </c>
      <c r="E5622">
        <v>6606</v>
      </c>
      <c r="F5622">
        <v>1</v>
      </c>
      <c r="G5622" s="12" t="s">
        <v>55</v>
      </c>
      <c r="H5622" s="12" t="s">
        <v>56</v>
      </c>
      <c r="I5622">
        <v>29013</v>
      </c>
      <c r="J5622" s="12" t="s">
        <v>57</v>
      </c>
      <c r="K5622" s="12" t="s">
        <v>58</v>
      </c>
      <c r="L5622" s="12" t="s">
        <v>59</v>
      </c>
      <c r="M5622">
        <v>34493</v>
      </c>
      <c r="N5622" s="12" t="s">
        <v>60</v>
      </c>
      <c r="O5622" s="12" t="s">
        <v>61</v>
      </c>
      <c r="P5622" s="12" t="s">
        <v>62</v>
      </c>
      <c r="Q5622">
        <v>35310</v>
      </c>
      <c r="R5622" s="12" t="s">
        <v>63</v>
      </c>
      <c r="S5622" s="12" t="s">
        <v>7628</v>
      </c>
      <c r="T5622" s="12" t="s">
        <v>7629</v>
      </c>
      <c r="U5622" s="12" t="s">
        <v>38</v>
      </c>
    </row>
    <row r="5623" spans="1:21" hidden="1" x14ac:dyDescent="0.25">
      <c r="A5623">
        <v>41046</v>
      </c>
      <c r="B5623" s="12" t="s">
        <v>52</v>
      </c>
      <c r="C5623" s="12" t="s">
        <v>14937</v>
      </c>
      <c r="D5623" s="12" t="s">
        <v>14938</v>
      </c>
      <c r="E5623">
        <v>6606</v>
      </c>
      <c r="F5623">
        <v>1</v>
      </c>
      <c r="G5623" s="12" t="s">
        <v>55</v>
      </c>
      <c r="H5623" s="12" t="s">
        <v>56</v>
      </c>
      <c r="I5623">
        <v>29006</v>
      </c>
      <c r="J5623" s="12" t="s">
        <v>57</v>
      </c>
      <c r="K5623" s="12" t="s">
        <v>91</v>
      </c>
      <c r="L5623" s="12" t="s">
        <v>92</v>
      </c>
      <c r="M5623">
        <v>35341</v>
      </c>
      <c r="N5623" s="12" t="s">
        <v>60</v>
      </c>
      <c r="O5623" s="12" t="s">
        <v>537</v>
      </c>
      <c r="P5623" s="12" t="s">
        <v>538</v>
      </c>
      <c r="Q5623">
        <v>41044</v>
      </c>
      <c r="R5623" s="12" t="s">
        <v>63</v>
      </c>
      <c r="S5623" s="12" t="s">
        <v>37</v>
      </c>
      <c r="T5623" s="12" t="s">
        <v>29</v>
      </c>
      <c r="U5623" s="12" t="s">
        <v>79</v>
      </c>
    </row>
    <row r="5624" spans="1:21" hidden="1" x14ac:dyDescent="0.25">
      <c r="A5624">
        <v>41047</v>
      </c>
      <c r="B5624" s="12" t="s">
        <v>52</v>
      </c>
      <c r="C5624" s="12" t="s">
        <v>9522</v>
      </c>
      <c r="D5624" s="12" t="s">
        <v>9523</v>
      </c>
      <c r="E5624">
        <v>6606</v>
      </c>
      <c r="F5624">
        <v>1</v>
      </c>
      <c r="G5624" s="12" t="s">
        <v>55</v>
      </c>
      <c r="H5624" s="12" t="s">
        <v>56</v>
      </c>
      <c r="I5624">
        <v>29013</v>
      </c>
      <c r="J5624" s="12" t="s">
        <v>57</v>
      </c>
      <c r="K5624" s="12" t="s">
        <v>58</v>
      </c>
      <c r="L5624" s="12" t="s">
        <v>59</v>
      </c>
      <c r="M5624">
        <v>34493</v>
      </c>
      <c r="N5624" s="12" t="s">
        <v>60</v>
      </c>
      <c r="O5624" s="12" t="s">
        <v>61</v>
      </c>
      <c r="P5624" s="12" t="s">
        <v>62</v>
      </c>
      <c r="Q5624">
        <v>35310</v>
      </c>
      <c r="R5624" s="12" t="s">
        <v>63</v>
      </c>
      <c r="S5624" s="12" t="s">
        <v>7628</v>
      </c>
      <c r="T5624" s="12" t="s">
        <v>7629</v>
      </c>
      <c r="U5624" s="12" t="s">
        <v>38</v>
      </c>
    </row>
    <row r="5625" spans="1:21" hidden="1" x14ac:dyDescent="0.25">
      <c r="A5625">
        <v>41049</v>
      </c>
      <c r="B5625" s="12" t="s">
        <v>52</v>
      </c>
      <c r="C5625" s="12" t="s">
        <v>9524</v>
      </c>
      <c r="D5625" s="12" t="s">
        <v>9525</v>
      </c>
      <c r="E5625">
        <v>6606</v>
      </c>
      <c r="F5625">
        <v>1</v>
      </c>
      <c r="G5625" s="12" t="s">
        <v>55</v>
      </c>
      <c r="H5625" s="12" t="s">
        <v>56</v>
      </c>
      <c r="I5625">
        <v>29013</v>
      </c>
      <c r="J5625" s="12" t="s">
        <v>57</v>
      </c>
      <c r="K5625" s="12" t="s">
        <v>58</v>
      </c>
      <c r="L5625" s="12" t="s">
        <v>59</v>
      </c>
      <c r="M5625">
        <v>34493</v>
      </c>
      <c r="N5625" s="12" t="s">
        <v>60</v>
      </c>
      <c r="O5625" s="12" t="s">
        <v>61</v>
      </c>
      <c r="P5625" s="12" t="s">
        <v>62</v>
      </c>
      <c r="Q5625">
        <v>35310</v>
      </c>
      <c r="R5625" s="12" t="s">
        <v>63</v>
      </c>
      <c r="S5625" s="12" t="s">
        <v>7628</v>
      </c>
      <c r="T5625" s="12" t="s">
        <v>7629</v>
      </c>
      <c r="U5625" s="12" t="s">
        <v>38</v>
      </c>
    </row>
    <row r="5626" spans="1:21" hidden="1" x14ac:dyDescent="0.25">
      <c r="A5626">
        <v>41050</v>
      </c>
      <c r="B5626" s="12" t="s">
        <v>52</v>
      </c>
      <c r="C5626" s="12" t="s">
        <v>19237</v>
      </c>
      <c r="D5626" s="12" t="s">
        <v>14939</v>
      </c>
      <c r="E5626">
        <v>6606</v>
      </c>
      <c r="F5626">
        <v>1</v>
      </c>
      <c r="G5626" s="12" t="s">
        <v>55</v>
      </c>
      <c r="H5626" s="12" t="s">
        <v>56</v>
      </c>
      <c r="I5626">
        <v>29006</v>
      </c>
      <c r="J5626" s="12" t="s">
        <v>57</v>
      </c>
      <c r="K5626" s="12" t="s">
        <v>91</v>
      </c>
      <c r="L5626" s="12" t="s">
        <v>92</v>
      </c>
      <c r="M5626">
        <v>36284</v>
      </c>
      <c r="N5626" s="12" t="s">
        <v>60</v>
      </c>
      <c r="O5626" s="12" t="s">
        <v>9512</v>
      </c>
      <c r="P5626" s="12" t="s">
        <v>8843</v>
      </c>
      <c r="Q5626">
        <v>41048</v>
      </c>
      <c r="R5626" s="12" t="s">
        <v>63</v>
      </c>
      <c r="S5626" s="12" t="s">
        <v>9526</v>
      </c>
      <c r="T5626" s="12" t="s">
        <v>21</v>
      </c>
      <c r="U5626" s="12" t="s">
        <v>79</v>
      </c>
    </row>
    <row r="5627" spans="1:21" hidden="1" x14ac:dyDescent="0.25">
      <c r="A5627">
        <v>41051</v>
      </c>
      <c r="B5627" s="12" t="s">
        <v>52</v>
      </c>
      <c r="C5627" s="12" t="s">
        <v>9527</v>
      </c>
      <c r="D5627" s="12" t="s">
        <v>9528</v>
      </c>
      <c r="E5627">
        <v>6606</v>
      </c>
      <c r="F5627">
        <v>1</v>
      </c>
      <c r="G5627" s="12" t="s">
        <v>55</v>
      </c>
      <c r="H5627" s="12" t="s">
        <v>56</v>
      </c>
      <c r="I5627">
        <v>29013</v>
      </c>
      <c r="J5627" s="12" t="s">
        <v>57</v>
      </c>
      <c r="K5627" s="12" t="s">
        <v>58</v>
      </c>
      <c r="L5627" s="12" t="s">
        <v>59</v>
      </c>
      <c r="M5627">
        <v>34493</v>
      </c>
      <c r="N5627" s="12" t="s">
        <v>60</v>
      </c>
      <c r="O5627" s="12" t="s">
        <v>61</v>
      </c>
      <c r="P5627" s="12" t="s">
        <v>62</v>
      </c>
      <c r="Q5627">
        <v>35310</v>
      </c>
      <c r="R5627" s="12" t="s">
        <v>63</v>
      </c>
      <c r="S5627" s="12" t="s">
        <v>7628</v>
      </c>
      <c r="T5627" s="12" t="s">
        <v>7629</v>
      </c>
      <c r="U5627" s="12" t="s">
        <v>7435</v>
      </c>
    </row>
    <row r="5628" spans="1:21" hidden="1" x14ac:dyDescent="0.25">
      <c r="A5628">
        <v>41052</v>
      </c>
      <c r="B5628" s="12" t="s">
        <v>52</v>
      </c>
      <c r="C5628" s="12" t="s">
        <v>9529</v>
      </c>
      <c r="D5628" s="12" t="s">
        <v>9530</v>
      </c>
      <c r="E5628">
        <v>6606</v>
      </c>
      <c r="F5628">
        <v>1</v>
      </c>
      <c r="G5628" s="12" t="s">
        <v>55</v>
      </c>
      <c r="H5628" s="12" t="s">
        <v>56</v>
      </c>
      <c r="I5628">
        <v>29013</v>
      </c>
      <c r="J5628" s="12" t="s">
        <v>57</v>
      </c>
      <c r="K5628" s="12" t="s">
        <v>58</v>
      </c>
      <c r="L5628" s="12" t="s">
        <v>59</v>
      </c>
      <c r="M5628">
        <v>34493</v>
      </c>
      <c r="N5628" s="12" t="s">
        <v>60</v>
      </c>
      <c r="O5628" s="12" t="s">
        <v>61</v>
      </c>
      <c r="P5628" s="12" t="s">
        <v>62</v>
      </c>
      <c r="Q5628">
        <v>35310</v>
      </c>
      <c r="R5628" s="12" t="s">
        <v>63</v>
      </c>
      <c r="S5628" s="12" t="s">
        <v>7628</v>
      </c>
      <c r="T5628" s="12" t="s">
        <v>7629</v>
      </c>
      <c r="U5628" s="12" t="s">
        <v>38</v>
      </c>
    </row>
    <row r="5629" spans="1:21" hidden="1" x14ac:dyDescent="0.25">
      <c r="A5629">
        <v>41053</v>
      </c>
      <c r="B5629" s="12" t="s">
        <v>52</v>
      </c>
      <c r="C5629" s="12" t="s">
        <v>9531</v>
      </c>
      <c r="D5629" s="12" t="s">
        <v>9532</v>
      </c>
      <c r="E5629">
        <v>6606</v>
      </c>
      <c r="F5629">
        <v>1</v>
      </c>
      <c r="G5629" s="12" t="s">
        <v>55</v>
      </c>
      <c r="H5629" s="12" t="s">
        <v>56</v>
      </c>
      <c r="I5629">
        <v>29013</v>
      </c>
      <c r="J5629" s="12" t="s">
        <v>57</v>
      </c>
      <c r="K5629" s="12" t="s">
        <v>58</v>
      </c>
      <c r="L5629" s="12" t="s">
        <v>59</v>
      </c>
      <c r="M5629">
        <v>34493</v>
      </c>
      <c r="N5629" s="12" t="s">
        <v>60</v>
      </c>
      <c r="O5629" s="12" t="s">
        <v>61</v>
      </c>
      <c r="P5629" s="12" t="s">
        <v>62</v>
      </c>
      <c r="Q5629">
        <v>35310</v>
      </c>
      <c r="R5629" s="12" t="s">
        <v>63</v>
      </c>
      <c r="S5629" s="12" t="s">
        <v>7628</v>
      </c>
      <c r="T5629" s="12" t="s">
        <v>7629</v>
      </c>
      <c r="U5629" s="12" t="s">
        <v>7435</v>
      </c>
    </row>
    <row r="5630" spans="1:21" hidden="1" x14ac:dyDescent="0.25">
      <c r="A5630">
        <v>41054</v>
      </c>
      <c r="B5630" s="12" t="s">
        <v>52</v>
      </c>
      <c r="C5630" s="12" t="s">
        <v>9533</v>
      </c>
      <c r="D5630" s="12" t="s">
        <v>9534</v>
      </c>
      <c r="E5630">
        <v>6606</v>
      </c>
      <c r="F5630">
        <v>1</v>
      </c>
      <c r="G5630" s="12" t="s">
        <v>55</v>
      </c>
      <c r="H5630" s="12" t="s">
        <v>56</v>
      </c>
      <c r="I5630">
        <v>29013</v>
      </c>
      <c r="J5630" s="12" t="s">
        <v>57</v>
      </c>
      <c r="K5630" s="12" t="s">
        <v>58</v>
      </c>
      <c r="L5630" s="12" t="s">
        <v>59</v>
      </c>
      <c r="M5630">
        <v>34493</v>
      </c>
      <c r="N5630" s="12" t="s">
        <v>60</v>
      </c>
      <c r="O5630" s="12" t="s">
        <v>61</v>
      </c>
      <c r="P5630" s="12" t="s">
        <v>62</v>
      </c>
      <c r="Q5630">
        <v>35310</v>
      </c>
      <c r="R5630" s="12" t="s">
        <v>63</v>
      </c>
      <c r="S5630" s="12" t="s">
        <v>7628</v>
      </c>
      <c r="T5630" s="12" t="s">
        <v>7629</v>
      </c>
      <c r="U5630" s="12" t="s">
        <v>38</v>
      </c>
    </row>
    <row r="5631" spans="1:21" hidden="1" x14ac:dyDescent="0.25">
      <c r="A5631">
        <v>41055</v>
      </c>
      <c r="B5631" s="12" t="s">
        <v>52</v>
      </c>
      <c r="C5631" s="12" t="s">
        <v>9535</v>
      </c>
      <c r="D5631" s="12" t="s">
        <v>9536</v>
      </c>
      <c r="E5631">
        <v>6606</v>
      </c>
      <c r="F5631">
        <v>1</v>
      </c>
      <c r="G5631" s="12" t="s">
        <v>55</v>
      </c>
      <c r="H5631" s="12" t="s">
        <v>56</v>
      </c>
      <c r="I5631">
        <v>29013</v>
      </c>
      <c r="J5631" s="12" t="s">
        <v>57</v>
      </c>
      <c r="K5631" s="12" t="s">
        <v>58</v>
      </c>
      <c r="L5631" s="12" t="s">
        <v>59</v>
      </c>
      <c r="M5631">
        <v>34493</v>
      </c>
      <c r="N5631" s="12" t="s">
        <v>60</v>
      </c>
      <c r="O5631" s="12" t="s">
        <v>61</v>
      </c>
      <c r="P5631" s="12" t="s">
        <v>62</v>
      </c>
      <c r="Q5631">
        <v>35310</v>
      </c>
      <c r="R5631" s="12" t="s">
        <v>63</v>
      </c>
      <c r="S5631" s="12" t="s">
        <v>7628</v>
      </c>
      <c r="T5631" s="12" t="s">
        <v>7629</v>
      </c>
      <c r="U5631" s="12" t="s">
        <v>38</v>
      </c>
    </row>
    <row r="5632" spans="1:21" hidden="1" x14ac:dyDescent="0.25">
      <c r="A5632">
        <v>41056</v>
      </c>
      <c r="B5632" s="12" t="s">
        <v>52</v>
      </c>
      <c r="C5632" s="12" t="s">
        <v>9537</v>
      </c>
      <c r="D5632" s="12" t="s">
        <v>9538</v>
      </c>
      <c r="E5632">
        <v>6606</v>
      </c>
      <c r="F5632">
        <v>1</v>
      </c>
      <c r="G5632" s="12" t="s">
        <v>55</v>
      </c>
      <c r="H5632" s="12" t="s">
        <v>56</v>
      </c>
      <c r="I5632">
        <v>29013</v>
      </c>
      <c r="J5632" s="12" t="s">
        <v>57</v>
      </c>
      <c r="K5632" s="12" t="s">
        <v>58</v>
      </c>
      <c r="L5632" s="12" t="s">
        <v>59</v>
      </c>
      <c r="M5632">
        <v>34493</v>
      </c>
      <c r="N5632" s="12" t="s">
        <v>60</v>
      </c>
      <c r="O5632" s="12" t="s">
        <v>61</v>
      </c>
      <c r="P5632" s="12" t="s">
        <v>62</v>
      </c>
      <c r="Q5632">
        <v>35310</v>
      </c>
      <c r="R5632" s="12" t="s">
        <v>63</v>
      </c>
      <c r="S5632" s="12" t="s">
        <v>7628</v>
      </c>
      <c r="T5632" s="12" t="s">
        <v>7629</v>
      </c>
      <c r="U5632" s="12" t="s">
        <v>38</v>
      </c>
    </row>
    <row r="5633" spans="1:21" hidden="1" x14ac:dyDescent="0.25">
      <c r="A5633">
        <v>41057</v>
      </c>
      <c r="B5633" s="12" t="s">
        <v>52</v>
      </c>
      <c r="C5633" s="12" t="s">
        <v>9539</v>
      </c>
      <c r="D5633" s="12" t="s">
        <v>9540</v>
      </c>
      <c r="E5633">
        <v>6606</v>
      </c>
      <c r="F5633">
        <v>1</v>
      </c>
      <c r="G5633" s="12" t="s">
        <v>55</v>
      </c>
      <c r="H5633" s="12" t="s">
        <v>56</v>
      </c>
      <c r="I5633">
        <v>29013</v>
      </c>
      <c r="J5633" s="12" t="s">
        <v>57</v>
      </c>
      <c r="K5633" s="12" t="s">
        <v>58</v>
      </c>
      <c r="L5633" s="12" t="s">
        <v>59</v>
      </c>
      <c r="M5633">
        <v>34493</v>
      </c>
      <c r="N5633" s="12" t="s">
        <v>60</v>
      </c>
      <c r="O5633" s="12" t="s">
        <v>61</v>
      </c>
      <c r="P5633" s="12" t="s">
        <v>62</v>
      </c>
      <c r="Q5633">
        <v>35310</v>
      </c>
      <c r="R5633" s="12" t="s">
        <v>63</v>
      </c>
      <c r="S5633" s="12" t="s">
        <v>7628</v>
      </c>
      <c r="T5633" s="12" t="s">
        <v>7629</v>
      </c>
      <c r="U5633" s="12" t="s">
        <v>7435</v>
      </c>
    </row>
    <row r="5634" spans="1:21" hidden="1" x14ac:dyDescent="0.25">
      <c r="A5634">
        <v>41058</v>
      </c>
      <c r="B5634" s="12" t="s">
        <v>52</v>
      </c>
      <c r="C5634" s="12" t="s">
        <v>9541</v>
      </c>
      <c r="D5634" s="12" t="s">
        <v>9542</v>
      </c>
      <c r="E5634">
        <v>6606</v>
      </c>
      <c r="F5634">
        <v>1</v>
      </c>
      <c r="G5634" s="12" t="s">
        <v>55</v>
      </c>
      <c r="H5634" s="12" t="s">
        <v>56</v>
      </c>
      <c r="I5634">
        <v>29013</v>
      </c>
      <c r="J5634" s="12" t="s">
        <v>57</v>
      </c>
      <c r="K5634" s="12" t="s">
        <v>58</v>
      </c>
      <c r="L5634" s="12" t="s">
        <v>59</v>
      </c>
      <c r="M5634">
        <v>34493</v>
      </c>
      <c r="N5634" s="12" t="s">
        <v>60</v>
      </c>
      <c r="O5634" s="12" t="s">
        <v>61</v>
      </c>
      <c r="P5634" s="12" t="s">
        <v>62</v>
      </c>
      <c r="Q5634">
        <v>35310</v>
      </c>
      <c r="R5634" s="12" t="s">
        <v>63</v>
      </c>
      <c r="S5634" s="12" t="s">
        <v>7628</v>
      </c>
      <c r="T5634" s="12" t="s">
        <v>7629</v>
      </c>
      <c r="U5634" s="12" t="s">
        <v>38</v>
      </c>
    </row>
    <row r="5635" spans="1:21" hidden="1" x14ac:dyDescent="0.25">
      <c r="A5635">
        <v>41074</v>
      </c>
      <c r="B5635" s="12" t="s">
        <v>52</v>
      </c>
      <c r="C5635" s="12" t="s">
        <v>10762</v>
      </c>
      <c r="D5635" s="12" t="s">
        <v>13305</v>
      </c>
      <c r="E5635">
        <v>6606</v>
      </c>
      <c r="F5635">
        <v>1</v>
      </c>
      <c r="G5635" s="12" t="s">
        <v>55</v>
      </c>
      <c r="H5635" s="12" t="s">
        <v>56</v>
      </c>
      <c r="I5635">
        <v>29006</v>
      </c>
      <c r="J5635" s="12" t="s">
        <v>57</v>
      </c>
      <c r="K5635" s="12" t="s">
        <v>91</v>
      </c>
      <c r="L5635" s="12" t="s">
        <v>92</v>
      </c>
      <c r="M5635">
        <v>35341</v>
      </c>
      <c r="N5635" s="12" t="s">
        <v>60</v>
      </c>
      <c r="O5635" s="12" t="s">
        <v>537</v>
      </c>
      <c r="P5635" s="12" t="s">
        <v>538</v>
      </c>
      <c r="Q5635">
        <v>41044</v>
      </c>
      <c r="R5635" s="12" t="s">
        <v>63</v>
      </c>
      <c r="S5635" s="12" t="s">
        <v>37</v>
      </c>
      <c r="T5635" s="12" t="s">
        <v>29</v>
      </c>
      <c r="U5635" s="12" t="s">
        <v>38</v>
      </c>
    </row>
    <row r="5636" spans="1:21" hidden="1" x14ac:dyDescent="0.25">
      <c r="A5636">
        <v>41075</v>
      </c>
      <c r="B5636" s="12" t="s">
        <v>52</v>
      </c>
      <c r="C5636" s="12" t="s">
        <v>12794</v>
      </c>
      <c r="D5636" s="12" t="s">
        <v>12795</v>
      </c>
      <c r="E5636">
        <v>6606</v>
      </c>
      <c r="F5636">
        <v>1</v>
      </c>
      <c r="G5636" s="12" t="s">
        <v>55</v>
      </c>
      <c r="H5636" s="12" t="s">
        <v>56</v>
      </c>
      <c r="I5636">
        <v>43481</v>
      </c>
      <c r="J5636" s="12" t="s">
        <v>57</v>
      </c>
      <c r="K5636" s="12" t="s">
        <v>11825</v>
      </c>
      <c r="L5636" s="12" t="s">
        <v>11826</v>
      </c>
      <c r="M5636">
        <v>43738</v>
      </c>
      <c r="N5636" s="12" t="s">
        <v>60</v>
      </c>
      <c r="O5636" s="12" t="s">
        <v>11827</v>
      </c>
      <c r="P5636" s="12" t="s">
        <v>11828</v>
      </c>
      <c r="Q5636">
        <v>43741</v>
      </c>
      <c r="R5636" s="12" t="s">
        <v>63</v>
      </c>
      <c r="S5636" s="12" t="s">
        <v>11829</v>
      </c>
      <c r="T5636" s="12" t="s">
        <v>11830</v>
      </c>
      <c r="U5636" s="12" t="s">
        <v>79</v>
      </c>
    </row>
    <row r="5637" spans="1:21" hidden="1" x14ac:dyDescent="0.25">
      <c r="A5637">
        <v>41075</v>
      </c>
      <c r="B5637" s="12" t="s">
        <v>52</v>
      </c>
      <c r="C5637" s="12" t="s">
        <v>12794</v>
      </c>
      <c r="D5637" s="12" t="s">
        <v>12795</v>
      </c>
      <c r="E5637">
        <v>6606</v>
      </c>
      <c r="F5637">
        <v>1</v>
      </c>
      <c r="G5637" s="12" t="s">
        <v>55</v>
      </c>
      <c r="H5637" s="12" t="s">
        <v>56</v>
      </c>
      <c r="I5637">
        <v>29010</v>
      </c>
      <c r="J5637" s="12" t="s">
        <v>57</v>
      </c>
      <c r="K5637" s="12" t="s">
        <v>77</v>
      </c>
      <c r="L5637" s="12" t="s">
        <v>78</v>
      </c>
      <c r="M5637">
        <v>43738</v>
      </c>
      <c r="N5637" s="12" t="s">
        <v>60</v>
      </c>
      <c r="O5637" s="12" t="s">
        <v>11827</v>
      </c>
      <c r="P5637" s="12" t="s">
        <v>11828</v>
      </c>
      <c r="Q5637">
        <v>43741</v>
      </c>
      <c r="R5637" s="12" t="s">
        <v>63</v>
      </c>
      <c r="S5637" s="12" t="s">
        <v>11829</v>
      </c>
      <c r="T5637" s="12" t="s">
        <v>11830</v>
      </c>
      <c r="U5637" s="12" t="s">
        <v>79</v>
      </c>
    </row>
    <row r="5638" spans="1:21" hidden="1" x14ac:dyDescent="0.25">
      <c r="A5638">
        <v>41075</v>
      </c>
      <c r="B5638" s="12" t="s">
        <v>52</v>
      </c>
      <c r="C5638" s="12" t="s">
        <v>12794</v>
      </c>
      <c r="D5638" s="12" t="s">
        <v>12795</v>
      </c>
      <c r="E5638">
        <v>6606</v>
      </c>
      <c r="F5638">
        <v>1</v>
      </c>
      <c r="G5638" s="12" t="s">
        <v>55</v>
      </c>
      <c r="H5638" s="12" t="s">
        <v>56</v>
      </c>
      <c r="I5638">
        <v>43481</v>
      </c>
      <c r="J5638" s="12" t="s">
        <v>57</v>
      </c>
      <c r="K5638" s="12" t="s">
        <v>11825</v>
      </c>
      <c r="L5638" s="12" t="s">
        <v>11826</v>
      </c>
      <c r="M5638">
        <v>39281</v>
      </c>
      <c r="N5638" s="12" t="s">
        <v>60</v>
      </c>
      <c r="O5638" s="12" t="s">
        <v>10760</v>
      </c>
      <c r="P5638" s="12" t="s">
        <v>10761</v>
      </c>
      <c r="Q5638">
        <v>43741</v>
      </c>
      <c r="R5638" s="12" t="s">
        <v>63</v>
      </c>
      <c r="S5638" s="12" t="s">
        <v>11829</v>
      </c>
      <c r="T5638" s="12" t="s">
        <v>11830</v>
      </c>
      <c r="U5638" s="12" t="s">
        <v>79</v>
      </c>
    </row>
    <row r="5639" spans="1:21" hidden="1" x14ac:dyDescent="0.25">
      <c r="A5639">
        <v>41075</v>
      </c>
      <c r="B5639" s="12" t="s">
        <v>52</v>
      </c>
      <c r="C5639" s="12" t="s">
        <v>12794</v>
      </c>
      <c r="D5639" s="12" t="s">
        <v>12795</v>
      </c>
      <c r="E5639">
        <v>6606</v>
      </c>
      <c r="F5639">
        <v>1</v>
      </c>
      <c r="G5639" s="12" t="s">
        <v>55</v>
      </c>
      <c r="H5639" s="12" t="s">
        <v>56</v>
      </c>
      <c r="I5639">
        <v>29010</v>
      </c>
      <c r="J5639" s="12" t="s">
        <v>57</v>
      </c>
      <c r="K5639" s="12" t="s">
        <v>77</v>
      </c>
      <c r="L5639" s="12" t="s">
        <v>78</v>
      </c>
      <c r="M5639">
        <v>39281</v>
      </c>
      <c r="N5639" s="12" t="s">
        <v>60</v>
      </c>
      <c r="O5639" s="12" t="s">
        <v>10760</v>
      </c>
      <c r="P5639" s="12" t="s">
        <v>10761</v>
      </c>
      <c r="Q5639">
        <v>43741</v>
      </c>
      <c r="R5639" s="12" t="s">
        <v>63</v>
      </c>
      <c r="S5639" s="12" t="s">
        <v>11829</v>
      </c>
      <c r="T5639" s="12" t="s">
        <v>11830</v>
      </c>
      <c r="U5639" s="12" t="s">
        <v>79</v>
      </c>
    </row>
    <row r="5640" spans="1:21" hidden="1" x14ac:dyDescent="0.25">
      <c r="A5640">
        <v>41075</v>
      </c>
      <c r="B5640" s="12" t="s">
        <v>52</v>
      </c>
      <c r="C5640" s="12" t="s">
        <v>12794</v>
      </c>
      <c r="D5640" s="12" t="s">
        <v>12795</v>
      </c>
      <c r="E5640">
        <v>6606</v>
      </c>
      <c r="F5640">
        <v>1</v>
      </c>
      <c r="G5640" s="12" t="s">
        <v>55</v>
      </c>
      <c r="H5640" s="12" t="s">
        <v>56</v>
      </c>
      <c r="I5640">
        <v>43481</v>
      </c>
      <c r="J5640" s="12" t="s">
        <v>57</v>
      </c>
      <c r="K5640" s="12" t="s">
        <v>11825</v>
      </c>
      <c r="L5640" s="12" t="s">
        <v>11826</v>
      </c>
      <c r="M5640">
        <v>43738</v>
      </c>
      <c r="N5640" s="12" t="s">
        <v>60</v>
      </c>
      <c r="O5640" s="12" t="s">
        <v>11827</v>
      </c>
      <c r="P5640" s="12" t="s">
        <v>11828</v>
      </c>
      <c r="Q5640">
        <v>6996</v>
      </c>
      <c r="R5640" s="12" t="s">
        <v>63</v>
      </c>
      <c r="S5640" s="12" t="s">
        <v>17527</v>
      </c>
      <c r="T5640" s="12" t="s">
        <v>17528</v>
      </c>
      <c r="U5640" s="12" t="s">
        <v>79</v>
      </c>
    </row>
    <row r="5641" spans="1:21" hidden="1" x14ac:dyDescent="0.25">
      <c r="A5641">
        <v>41075</v>
      </c>
      <c r="B5641" s="12" t="s">
        <v>52</v>
      </c>
      <c r="C5641" s="12" t="s">
        <v>12794</v>
      </c>
      <c r="D5641" s="12" t="s">
        <v>12795</v>
      </c>
      <c r="E5641">
        <v>6606</v>
      </c>
      <c r="F5641">
        <v>1</v>
      </c>
      <c r="G5641" s="12" t="s">
        <v>55</v>
      </c>
      <c r="H5641" s="12" t="s">
        <v>56</v>
      </c>
      <c r="I5641">
        <v>29010</v>
      </c>
      <c r="J5641" s="12" t="s">
        <v>57</v>
      </c>
      <c r="K5641" s="12" t="s">
        <v>77</v>
      </c>
      <c r="L5641" s="12" t="s">
        <v>78</v>
      </c>
      <c r="M5641">
        <v>43738</v>
      </c>
      <c r="N5641" s="12" t="s">
        <v>60</v>
      </c>
      <c r="O5641" s="12" t="s">
        <v>11827</v>
      </c>
      <c r="P5641" s="12" t="s">
        <v>11828</v>
      </c>
      <c r="Q5641">
        <v>6996</v>
      </c>
      <c r="R5641" s="12" t="s">
        <v>63</v>
      </c>
      <c r="S5641" s="12" t="s">
        <v>17527</v>
      </c>
      <c r="T5641" s="12" t="s">
        <v>17528</v>
      </c>
      <c r="U5641" s="12" t="s">
        <v>79</v>
      </c>
    </row>
    <row r="5642" spans="1:21" hidden="1" x14ac:dyDescent="0.25">
      <c r="A5642">
        <v>41075</v>
      </c>
      <c r="B5642" s="12" t="s">
        <v>52</v>
      </c>
      <c r="C5642" s="12" t="s">
        <v>12794</v>
      </c>
      <c r="D5642" s="12" t="s">
        <v>12795</v>
      </c>
      <c r="E5642">
        <v>6606</v>
      </c>
      <c r="F5642">
        <v>1</v>
      </c>
      <c r="G5642" s="12" t="s">
        <v>55</v>
      </c>
      <c r="H5642" s="12" t="s">
        <v>56</v>
      </c>
      <c r="I5642">
        <v>43481</v>
      </c>
      <c r="J5642" s="12" t="s">
        <v>57</v>
      </c>
      <c r="K5642" s="12" t="s">
        <v>11825</v>
      </c>
      <c r="L5642" s="12" t="s">
        <v>11826</v>
      </c>
      <c r="M5642">
        <v>39281</v>
      </c>
      <c r="N5642" s="12" t="s">
        <v>60</v>
      </c>
      <c r="O5642" s="12" t="s">
        <v>10760</v>
      </c>
      <c r="P5642" s="12" t="s">
        <v>10761</v>
      </c>
      <c r="Q5642">
        <v>6996</v>
      </c>
      <c r="R5642" s="12" t="s">
        <v>63</v>
      </c>
      <c r="S5642" s="12" t="s">
        <v>17527</v>
      </c>
      <c r="T5642" s="12" t="s">
        <v>17528</v>
      </c>
      <c r="U5642" s="12" t="s">
        <v>79</v>
      </c>
    </row>
    <row r="5643" spans="1:21" hidden="1" x14ac:dyDescent="0.25">
      <c r="A5643">
        <v>41075</v>
      </c>
      <c r="B5643" s="12" t="s">
        <v>52</v>
      </c>
      <c r="C5643" s="12" t="s">
        <v>12794</v>
      </c>
      <c r="D5643" s="12" t="s">
        <v>12795</v>
      </c>
      <c r="E5643">
        <v>6606</v>
      </c>
      <c r="F5643">
        <v>1</v>
      </c>
      <c r="G5643" s="12" t="s">
        <v>55</v>
      </c>
      <c r="H5643" s="12" t="s">
        <v>56</v>
      </c>
      <c r="I5643">
        <v>29010</v>
      </c>
      <c r="J5643" s="12" t="s">
        <v>57</v>
      </c>
      <c r="K5643" s="12" t="s">
        <v>77</v>
      </c>
      <c r="L5643" s="12" t="s">
        <v>78</v>
      </c>
      <c r="M5643">
        <v>39281</v>
      </c>
      <c r="N5643" s="12" t="s">
        <v>60</v>
      </c>
      <c r="O5643" s="12" t="s">
        <v>10760</v>
      </c>
      <c r="P5643" s="12" t="s">
        <v>10761</v>
      </c>
      <c r="Q5643">
        <v>6996</v>
      </c>
      <c r="R5643" s="12" t="s">
        <v>63</v>
      </c>
      <c r="S5643" s="12" t="s">
        <v>17527</v>
      </c>
      <c r="T5643" s="12" t="s">
        <v>17528</v>
      </c>
      <c r="U5643" s="12" t="s">
        <v>79</v>
      </c>
    </row>
    <row r="5644" spans="1:21" hidden="1" x14ac:dyDescent="0.25">
      <c r="A5644">
        <v>41076</v>
      </c>
      <c r="B5644" s="12" t="s">
        <v>52</v>
      </c>
      <c r="C5644" s="12" t="s">
        <v>20817</v>
      </c>
      <c r="D5644" s="12" t="s">
        <v>20818</v>
      </c>
      <c r="E5644">
        <v>6606</v>
      </c>
      <c r="F5644">
        <v>1</v>
      </c>
      <c r="G5644" s="12" t="s">
        <v>55</v>
      </c>
      <c r="H5644" s="12" t="s">
        <v>56</v>
      </c>
      <c r="I5644">
        <v>29010</v>
      </c>
      <c r="J5644" s="12" t="s">
        <v>57</v>
      </c>
      <c r="K5644" s="12" t="s">
        <v>77</v>
      </c>
      <c r="L5644" s="12" t="s">
        <v>78</v>
      </c>
      <c r="M5644">
        <v>39281</v>
      </c>
      <c r="N5644" s="12" t="s">
        <v>60</v>
      </c>
      <c r="O5644" s="12" t="s">
        <v>10760</v>
      </c>
      <c r="P5644" s="12" t="s">
        <v>10761</v>
      </c>
      <c r="Q5644">
        <v>40985</v>
      </c>
      <c r="R5644" s="12" t="s">
        <v>63</v>
      </c>
      <c r="S5644" s="12" t="s">
        <v>9509</v>
      </c>
      <c r="T5644" s="12" t="s">
        <v>9510</v>
      </c>
      <c r="U5644" s="12" t="s">
        <v>79</v>
      </c>
    </row>
    <row r="5645" spans="1:21" hidden="1" x14ac:dyDescent="0.25">
      <c r="A5645">
        <v>41083</v>
      </c>
      <c r="B5645" s="12" t="s">
        <v>52</v>
      </c>
      <c r="C5645" s="12" t="s">
        <v>18549</v>
      </c>
      <c r="D5645" s="12" t="s">
        <v>18550</v>
      </c>
      <c r="E5645">
        <v>6606</v>
      </c>
      <c r="F5645">
        <v>1</v>
      </c>
      <c r="G5645" s="12" t="s">
        <v>55</v>
      </c>
      <c r="H5645" s="12" t="s">
        <v>56</v>
      </c>
      <c r="I5645">
        <v>29010</v>
      </c>
      <c r="J5645" s="12" t="s">
        <v>57</v>
      </c>
      <c r="K5645" s="12" t="s">
        <v>77</v>
      </c>
      <c r="L5645" s="12" t="s">
        <v>78</v>
      </c>
      <c r="M5645">
        <v>35350</v>
      </c>
      <c r="N5645" s="12" t="s">
        <v>60</v>
      </c>
      <c r="O5645" s="12" t="s">
        <v>10753</v>
      </c>
      <c r="P5645" s="12" t="s">
        <v>96</v>
      </c>
      <c r="Q5645">
        <v>29016</v>
      </c>
      <c r="R5645" s="12" t="s">
        <v>63</v>
      </c>
      <c r="S5645" s="12" t="s">
        <v>6070</v>
      </c>
      <c r="T5645" s="12" t="s">
        <v>6071</v>
      </c>
      <c r="U5645" s="12" t="s">
        <v>10816</v>
      </c>
    </row>
    <row r="5646" spans="1:21" hidden="1" x14ac:dyDescent="0.25">
      <c r="A5646">
        <v>41084</v>
      </c>
      <c r="B5646" s="12" t="s">
        <v>52</v>
      </c>
      <c r="C5646" s="12" t="s">
        <v>12907</v>
      </c>
      <c r="D5646" s="12" t="s">
        <v>12621</v>
      </c>
      <c r="E5646">
        <v>6606</v>
      </c>
      <c r="F5646">
        <v>1</v>
      </c>
      <c r="G5646" s="12" t="s">
        <v>55</v>
      </c>
      <c r="H5646" s="12" t="s">
        <v>56</v>
      </c>
      <c r="I5646">
        <v>29010</v>
      </c>
      <c r="J5646" s="12" t="s">
        <v>57</v>
      </c>
      <c r="K5646" s="12" t="s">
        <v>77</v>
      </c>
      <c r="L5646" s="12" t="s">
        <v>78</v>
      </c>
      <c r="M5646">
        <v>35350</v>
      </c>
      <c r="N5646" s="12" t="s">
        <v>60</v>
      </c>
      <c r="O5646" s="12" t="s">
        <v>10753</v>
      </c>
      <c r="P5646" s="12" t="s">
        <v>96</v>
      </c>
      <c r="Q5646">
        <v>29016</v>
      </c>
      <c r="R5646" s="12" t="s">
        <v>63</v>
      </c>
      <c r="S5646" s="12" t="s">
        <v>6070</v>
      </c>
      <c r="T5646" s="12" t="s">
        <v>6071</v>
      </c>
      <c r="U5646" s="12" t="s">
        <v>79</v>
      </c>
    </row>
    <row r="5647" spans="1:21" hidden="1" x14ac:dyDescent="0.25">
      <c r="A5647">
        <v>41086</v>
      </c>
      <c r="B5647" s="12" t="s">
        <v>52</v>
      </c>
      <c r="C5647" s="12" t="s">
        <v>19238</v>
      </c>
      <c r="D5647" s="12" t="s">
        <v>12622</v>
      </c>
      <c r="E5647">
        <v>6606</v>
      </c>
      <c r="F5647">
        <v>1</v>
      </c>
      <c r="G5647" s="12" t="s">
        <v>55</v>
      </c>
      <c r="H5647" s="12" t="s">
        <v>56</v>
      </c>
      <c r="I5647">
        <v>29010</v>
      </c>
      <c r="J5647" s="12" t="s">
        <v>57</v>
      </c>
      <c r="K5647" s="12" t="s">
        <v>77</v>
      </c>
      <c r="L5647" s="12" t="s">
        <v>78</v>
      </c>
      <c r="M5647">
        <v>35348</v>
      </c>
      <c r="N5647" s="12" t="s">
        <v>60</v>
      </c>
      <c r="O5647" s="12" t="s">
        <v>11246</v>
      </c>
      <c r="P5647" s="12" t="s">
        <v>2779</v>
      </c>
      <c r="Q5647">
        <v>41085</v>
      </c>
      <c r="R5647" s="12" t="s">
        <v>63</v>
      </c>
      <c r="S5647" s="12" t="s">
        <v>9543</v>
      </c>
      <c r="T5647" s="12" t="s">
        <v>9544</v>
      </c>
      <c r="U5647" s="12" t="s">
        <v>79</v>
      </c>
    </row>
    <row r="5648" spans="1:21" hidden="1" x14ac:dyDescent="0.25">
      <c r="A5648">
        <v>41087</v>
      </c>
      <c r="B5648" s="12" t="s">
        <v>52</v>
      </c>
      <c r="C5648" s="12" t="s">
        <v>9545</v>
      </c>
      <c r="D5648" s="12" t="s">
        <v>9546</v>
      </c>
      <c r="E5648">
        <v>6606</v>
      </c>
      <c r="F5648">
        <v>1</v>
      </c>
      <c r="G5648" s="12" t="s">
        <v>55</v>
      </c>
      <c r="H5648" s="12" t="s">
        <v>56</v>
      </c>
      <c r="I5648">
        <v>29013</v>
      </c>
      <c r="J5648" s="12" t="s">
        <v>57</v>
      </c>
      <c r="K5648" s="12" t="s">
        <v>58</v>
      </c>
      <c r="L5648" s="12" t="s">
        <v>59</v>
      </c>
      <c r="M5648">
        <v>34493</v>
      </c>
      <c r="N5648" s="12" t="s">
        <v>60</v>
      </c>
      <c r="O5648" s="12" t="s">
        <v>61</v>
      </c>
      <c r="P5648" s="12" t="s">
        <v>62</v>
      </c>
      <c r="Q5648">
        <v>35310</v>
      </c>
      <c r="R5648" s="12" t="s">
        <v>63</v>
      </c>
      <c r="S5648" s="12" t="s">
        <v>7628</v>
      </c>
      <c r="T5648" s="12" t="s">
        <v>7629</v>
      </c>
      <c r="U5648" s="12" t="s">
        <v>38</v>
      </c>
    </row>
    <row r="5649" spans="1:21" hidden="1" x14ac:dyDescent="0.25">
      <c r="A5649">
        <v>41088</v>
      </c>
      <c r="B5649" s="12" t="s">
        <v>52</v>
      </c>
      <c r="C5649" s="12" t="s">
        <v>9547</v>
      </c>
      <c r="D5649" s="12" t="s">
        <v>9548</v>
      </c>
      <c r="E5649">
        <v>6606</v>
      </c>
      <c r="F5649">
        <v>1</v>
      </c>
      <c r="G5649" s="12" t="s">
        <v>55</v>
      </c>
      <c r="H5649" s="12" t="s">
        <v>56</v>
      </c>
      <c r="I5649">
        <v>29013</v>
      </c>
      <c r="J5649" s="12" t="s">
        <v>57</v>
      </c>
      <c r="K5649" s="12" t="s">
        <v>58</v>
      </c>
      <c r="L5649" s="12" t="s">
        <v>59</v>
      </c>
      <c r="M5649">
        <v>34493</v>
      </c>
      <c r="N5649" s="12" t="s">
        <v>60</v>
      </c>
      <c r="O5649" s="12" t="s">
        <v>61</v>
      </c>
      <c r="P5649" s="12" t="s">
        <v>62</v>
      </c>
      <c r="Q5649">
        <v>35310</v>
      </c>
      <c r="R5649" s="12" t="s">
        <v>63</v>
      </c>
      <c r="S5649" s="12" t="s">
        <v>7628</v>
      </c>
      <c r="T5649" s="12" t="s">
        <v>7629</v>
      </c>
      <c r="U5649" s="12" t="s">
        <v>38</v>
      </c>
    </row>
    <row r="5650" spans="1:21" hidden="1" x14ac:dyDescent="0.25">
      <c r="A5650">
        <v>41089</v>
      </c>
      <c r="B5650" s="12" t="s">
        <v>52</v>
      </c>
      <c r="C5650" s="12" t="s">
        <v>9549</v>
      </c>
      <c r="D5650" s="12" t="s">
        <v>9550</v>
      </c>
      <c r="E5650">
        <v>6606</v>
      </c>
      <c r="F5650">
        <v>1</v>
      </c>
      <c r="G5650" s="12" t="s">
        <v>55</v>
      </c>
      <c r="H5650" s="12" t="s">
        <v>56</v>
      </c>
      <c r="I5650">
        <v>29013</v>
      </c>
      <c r="J5650" s="12" t="s">
        <v>57</v>
      </c>
      <c r="K5650" s="12" t="s">
        <v>58</v>
      </c>
      <c r="L5650" s="12" t="s">
        <v>59</v>
      </c>
      <c r="M5650">
        <v>34493</v>
      </c>
      <c r="N5650" s="12" t="s">
        <v>60</v>
      </c>
      <c r="O5650" s="12" t="s">
        <v>61</v>
      </c>
      <c r="P5650" s="12" t="s">
        <v>62</v>
      </c>
      <c r="Q5650">
        <v>35310</v>
      </c>
      <c r="R5650" s="12" t="s">
        <v>63</v>
      </c>
      <c r="S5650" s="12" t="s">
        <v>7628</v>
      </c>
      <c r="T5650" s="12" t="s">
        <v>7629</v>
      </c>
      <c r="U5650" s="12" t="s">
        <v>38</v>
      </c>
    </row>
    <row r="5651" spans="1:21" hidden="1" x14ac:dyDescent="0.25">
      <c r="A5651">
        <v>41090</v>
      </c>
      <c r="B5651" s="12" t="s">
        <v>52</v>
      </c>
      <c r="C5651" s="12" t="s">
        <v>9551</v>
      </c>
      <c r="D5651" s="12" t="s">
        <v>9552</v>
      </c>
      <c r="E5651">
        <v>6606</v>
      </c>
      <c r="F5651">
        <v>1</v>
      </c>
      <c r="G5651" s="12" t="s">
        <v>55</v>
      </c>
      <c r="H5651" s="12" t="s">
        <v>56</v>
      </c>
      <c r="I5651">
        <v>29013</v>
      </c>
      <c r="J5651" s="12" t="s">
        <v>57</v>
      </c>
      <c r="K5651" s="12" t="s">
        <v>58</v>
      </c>
      <c r="L5651" s="12" t="s">
        <v>59</v>
      </c>
      <c r="M5651">
        <v>34493</v>
      </c>
      <c r="N5651" s="12" t="s">
        <v>60</v>
      </c>
      <c r="O5651" s="12" t="s">
        <v>61</v>
      </c>
      <c r="P5651" s="12" t="s">
        <v>62</v>
      </c>
      <c r="Q5651">
        <v>35310</v>
      </c>
      <c r="R5651" s="12" t="s">
        <v>63</v>
      </c>
      <c r="S5651" s="12" t="s">
        <v>7628</v>
      </c>
      <c r="T5651" s="12" t="s">
        <v>7629</v>
      </c>
      <c r="U5651" s="12" t="s">
        <v>38</v>
      </c>
    </row>
    <row r="5652" spans="1:21" hidden="1" x14ac:dyDescent="0.25">
      <c r="A5652">
        <v>41099</v>
      </c>
      <c r="B5652" s="12" t="s">
        <v>52</v>
      </c>
      <c r="C5652" s="12" t="s">
        <v>12908</v>
      </c>
      <c r="D5652" s="12" t="s">
        <v>12623</v>
      </c>
      <c r="E5652">
        <v>6606</v>
      </c>
      <c r="F5652">
        <v>1</v>
      </c>
      <c r="G5652" s="12" t="s">
        <v>55</v>
      </c>
      <c r="H5652" s="12" t="s">
        <v>56</v>
      </c>
      <c r="I5652">
        <v>43481</v>
      </c>
      <c r="J5652" s="12" t="s">
        <v>57</v>
      </c>
      <c r="K5652" s="12" t="s">
        <v>11825</v>
      </c>
      <c r="L5652" s="12" t="s">
        <v>11826</v>
      </c>
      <c r="M5652">
        <v>43738</v>
      </c>
      <c r="N5652" s="12" t="s">
        <v>60</v>
      </c>
      <c r="O5652" s="12" t="s">
        <v>11827</v>
      </c>
      <c r="P5652" s="12" t="s">
        <v>11828</v>
      </c>
      <c r="Q5652">
        <v>43742</v>
      </c>
      <c r="R5652" s="12" t="s">
        <v>63</v>
      </c>
      <c r="S5652" s="12" t="s">
        <v>11831</v>
      </c>
      <c r="T5652" s="12" t="s">
        <v>11832</v>
      </c>
      <c r="U5652" s="12" t="s">
        <v>79</v>
      </c>
    </row>
    <row r="5653" spans="1:21" hidden="1" x14ac:dyDescent="0.25">
      <c r="A5653">
        <v>41099</v>
      </c>
      <c r="B5653" s="12" t="s">
        <v>52</v>
      </c>
      <c r="C5653" s="12" t="s">
        <v>12908</v>
      </c>
      <c r="D5653" s="12" t="s">
        <v>12623</v>
      </c>
      <c r="E5653">
        <v>6606</v>
      </c>
      <c r="F5653">
        <v>1</v>
      </c>
      <c r="G5653" s="12" t="s">
        <v>55</v>
      </c>
      <c r="H5653" s="12" t="s">
        <v>56</v>
      </c>
      <c r="I5653">
        <v>29010</v>
      </c>
      <c r="J5653" s="12" t="s">
        <v>57</v>
      </c>
      <c r="K5653" s="12" t="s">
        <v>77</v>
      </c>
      <c r="L5653" s="12" t="s">
        <v>78</v>
      </c>
      <c r="M5653">
        <v>43738</v>
      </c>
      <c r="N5653" s="12" t="s">
        <v>60</v>
      </c>
      <c r="O5653" s="12" t="s">
        <v>11827</v>
      </c>
      <c r="P5653" s="12" t="s">
        <v>11828</v>
      </c>
      <c r="Q5653">
        <v>43742</v>
      </c>
      <c r="R5653" s="12" t="s">
        <v>63</v>
      </c>
      <c r="S5653" s="12" t="s">
        <v>11831</v>
      </c>
      <c r="T5653" s="12" t="s">
        <v>11832</v>
      </c>
      <c r="U5653" s="12" t="s">
        <v>79</v>
      </c>
    </row>
    <row r="5654" spans="1:21" hidden="1" x14ac:dyDescent="0.25">
      <c r="A5654">
        <v>41099</v>
      </c>
      <c r="B5654" s="12" t="s">
        <v>52</v>
      </c>
      <c r="C5654" s="12" t="s">
        <v>12908</v>
      </c>
      <c r="D5654" s="12" t="s">
        <v>12623</v>
      </c>
      <c r="E5654">
        <v>6606</v>
      </c>
      <c r="F5654">
        <v>1</v>
      </c>
      <c r="G5654" s="12" t="s">
        <v>55</v>
      </c>
      <c r="H5654" s="12" t="s">
        <v>56</v>
      </c>
      <c r="I5654">
        <v>43481</v>
      </c>
      <c r="J5654" s="12" t="s">
        <v>57</v>
      </c>
      <c r="K5654" s="12" t="s">
        <v>11825</v>
      </c>
      <c r="L5654" s="12" t="s">
        <v>11826</v>
      </c>
      <c r="M5654">
        <v>35350</v>
      </c>
      <c r="N5654" s="12" t="s">
        <v>60</v>
      </c>
      <c r="O5654" s="12" t="s">
        <v>10753</v>
      </c>
      <c r="P5654" s="12" t="s">
        <v>96</v>
      </c>
      <c r="Q5654">
        <v>43742</v>
      </c>
      <c r="R5654" s="12" t="s">
        <v>63</v>
      </c>
      <c r="S5654" s="12" t="s">
        <v>11831</v>
      </c>
      <c r="T5654" s="12" t="s">
        <v>11832</v>
      </c>
      <c r="U5654" s="12" t="s">
        <v>79</v>
      </c>
    </row>
    <row r="5655" spans="1:21" hidden="1" x14ac:dyDescent="0.25">
      <c r="A5655">
        <v>41099</v>
      </c>
      <c r="B5655" s="12" t="s">
        <v>52</v>
      </c>
      <c r="C5655" s="12" t="s">
        <v>12908</v>
      </c>
      <c r="D5655" s="12" t="s">
        <v>12623</v>
      </c>
      <c r="E5655">
        <v>6606</v>
      </c>
      <c r="F5655">
        <v>1</v>
      </c>
      <c r="G5655" s="12" t="s">
        <v>55</v>
      </c>
      <c r="H5655" s="12" t="s">
        <v>56</v>
      </c>
      <c r="I5655">
        <v>29010</v>
      </c>
      <c r="J5655" s="12" t="s">
        <v>57</v>
      </c>
      <c r="K5655" s="12" t="s">
        <v>77</v>
      </c>
      <c r="L5655" s="12" t="s">
        <v>78</v>
      </c>
      <c r="M5655">
        <v>35350</v>
      </c>
      <c r="N5655" s="12" t="s">
        <v>60</v>
      </c>
      <c r="O5655" s="12" t="s">
        <v>10753</v>
      </c>
      <c r="P5655" s="12" t="s">
        <v>96</v>
      </c>
      <c r="Q5655">
        <v>43742</v>
      </c>
      <c r="R5655" s="12" t="s">
        <v>63</v>
      </c>
      <c r="S5655" s="12" t="s">
        <v>11831</v>
      </c>
      <c r="T5655" s="12" t="s">
        <v>11832</v>
      </c>
      <c r="U5655" s="12" t="s">
        <v>79</v>
      </c>
    </row>
    <row r="5656" spans="1:21" hidden="1" x14ac:dyDescent="0.25">
      <c r="A5656">
        <v>41099</v>
      </c>
      <c r="B5656" s="12" t="s">
        <v>52</v>
      </c>
      <c r="C5656" s="12" t="s">
        <v>12908</v>
      </c>
      <c r="D5656" s="12" t="s">
        <v>12623</v>
      </c>
      <c r="E5656">
        <v>6606</v>
      </c>
      <c r="F5656">
        <v>1</v>
      </c>
      <c r="G5656" s="12" t="s">
        <v>55</v>
      </c>
      <c r="H5656" s="12" t="s">
        <v>56</v>
      </c>
      <c r="I5656">
        <v>43481</v>
      </c>
      <c r="J5656" s="12" t="s">
        <v>57</v>
      </c>
      <c r="K5656" s="12" t="s">
        <v>11825</v>
      </c>
      <c r="L5656" s="12" t="s">
        <v>11826</v>
      </c>
      <c r="M5656">
        <v>43738</v>
      </c>
      <c r="N5656" s="12" t="s">
        <v>60</v>
      </c>
      <c r="O5656" s="12" t="s">
        <v>11827</v>
      </c>
      <c r="P5656" s="12" t="s">
        <v>11828</v>
      </c>
      <c r="Q5656">
        <v>40574</v>
      </c>
      <c r="R5656" s="12" t="s">
        <v>63</v>
      </c>
      <c r="S5656" s="12" t="s">
        <v>9372</v>
      </c>
      <c r="T5656" s="12" t="s">
        <v>9373</v>
      </c>
      <c r="U5656" s="12" t="s">
        <v>79</v>
      </c>
    </row>
    <row r="5657" spans="1:21" hidden="1" x14ac:dyDescent="0.25">
      <c r="A5657">
        <v>41099</v>
      </c>
      <c r="B5657" s="12" t="s">
        <v>52</v>
      </c>
      <c r="C5657" s="12" t="s">
        <v>12908</v>
      </c>
      <c r="D5657" s="12" t="s">
        <v>12623</v>
      </c>
      <c r="E5657">
        <v>6606</v>
      </c>
      <c r="F5657">
        <v>1</v>
      </c>
      <c r="G5657" s="12" t="s">
        <v>55</v>
      </c>
      <c r="H5657" s="12" t="s">
        <v>56</v>
      </c>
      <c r="I5657">
        <v>29010</v>
      </c>
      <c r="J5657" s="12" t="s">
        <v>57</v>
      </c>
      <c r="K5657" s="12" t="s">
        <v>77</v>
      </c>
      <c r="L5657" s="12" t="s">
        <v>78</v>
      </c>
      <c r="M5657">
        <v>43738</v>
      </c>
      <c r="N5657" s="12" t="s">
        <v>60</v>
      </c>
      <c r="O5657" s="12" t="s">
        <v>11827</v>
      </c>
      <c r="P5657" s="12" t="s">
        <v>11828</v>
      </c>
      <c r="Q5657">
        <v>40574</v>
      </c>
      <c r="R5657" s="12" t="s">
        <v>63</v>
      </c>
      <c r="S5657" s="12" t="s">
        <v>9372</v>
      </c>
      <c r="T5657" s="12" t="s">
        <v>9373</v>
      </c>
      <c r="U5657" s="12" t="s">
        <v>79</v>
      </c>
    </row>
    <row r="5658" spans="1:21" hidden="1" x14ac:dyDescent="0.25">
      <c r="A5658">
        <v>41099</v>
      </c>
      <c r="B5658" s="12" t="s">
        <v>52</v>
      </c>
      <c r="C5658" s="12" t="s">
        <v>12908</v>
      </c>
      <c r="D5658" s="12" t="s">
        <v>12623</v>
      </c>
      <c r="E5658">
        <v>6606</v>
      </c>
      <c r="F5658">
        <v>1</v>
      </c>
      <c r="G5658" s="12" t="s">
        <v>55</v>
      </c>
      <c r="H5658" s="12" t="s">
        <v>56</v>
      </c>
      <c r="I5658">
        <v>43481</v>
      </c>
      <c r="J5658" s="12" t="s">
        <v>57</v>
      </c>
      <c r="K5658" s="12" t="s">
        <v>11825</v>
      </c>
      <c r="L5658" s="12" t="s">
        <v>11826</v>
      </c>
      <c r="M5658">
        <v>35350</v>
      </c>
      <c r="N5658" s="12" t="s">
        <v>60</v>
      </c>
      <c r="O5658" s="12" t="s">
        <v>10753</v>
      </c>
      <c r="P5658" s="12" t="s">
        <v>96</v>
      </c>
      <c r="Q5658">
        <v>40574</v>
      </c>
      <c r="R5658" s="12" t="s">
        <v>63</v>
      </c>
      <c r="S5658" s="12" t="s">
        <v>9372</v>
      </c>
      <c r="T5658" s="12" t="s">
        <v>9373</v>
      </c>
      <c r="U5658" s="12" t="s">
        <v>79</v>
      </c>
    </row>
    <row r="5659" spans="1:21" hidden="1" x14ac:dyDescent="0.25">
      <c r="A5659">
        <v>41099</v>
      </c>
      <c r="B5659" s="12" t="s">
        <v>52</v>
      </c>
      <c r="C5659" s="12" t="s">
        <v>12908</v>
      </c>
      <c r="D5659" s="12" t="s">
        <v>12623</v>
      </c>
      <c r="E5659">
        <v>6606</v>
      </c>
      <c r="F5659">
        <v>1</v>
      </c>
      <c r="G5659" s="12" t="s">
        <v>55</v>
      </c>
      <c r="H5659" s="12" t="s">
        <v>56</v>
      </c>
      <c r="I5659">
        <v>29010</v>
      </c>
      <c r="J5659" s="12" t="s">
        <v>57</v>
      </c>
      <c r="K5659" s="12" t="s">
        <v>77</v>
      </c>
      <c r="L5659" s="12" t="s">
        <v>78</v>
      </c>
      <c r="M5659">
        <v>35350</v>
      </c>
      <c r="N5659" s="12" t="s">
        <v>60</v>
      </c>
      <c r="O5659" s="12" t="s">
        <v>10753</v>
      </c>
      <c r="P5659" s="12" t="s">
        <v>96</v>
      </c>
      <c r="Q5659">
        <v>40574</v>
      </c>
      <c r="R5659" s="12" t="s">
        <v>63</v>
      </c>
      <c r="S5659" s="12" t="s">
        <v>9372</v>
      </c>
      <c r="T5659" s="12" t="s">
        <v>9373</v>
      </c>
      <c r="U5659" s="12" t="s">
        <v>79</v>
      </c>
    </row>
    <row r="5660" spans="1:21" hidden="1" x14ac:dyDescent="0.25">
      <c r="A5660">
        <v>41139</v>
      </c>
      <c r="B5660" s="12" t="s">
        <v>52</v>
      </c>
      <c r="C5660" s="12" t="s">
        <v>12909</v>
      </c>
      <c r="D5660" s="12" t="s">
        <v>17584</v>
      </c>
      <c r="E5660">
        <v>6606</v>
      </c>
      <c r="F5660">
        <v>1</v>
      </c>
      <c r="G5660" s="12" t="s">
        <v>55</v>
      </c>
      <c r="H5660" s="12" t="s">
        <v>56</v>
      </c>
      <c r="I5660">
        <v>29010</v>
      </c>
      <c r="J5660" s="12" t="s">
        <v>57</v>
      </c>
      <c r="K5660" s="12" t="s">
        <v>77</v>
      </c>
      <c r="L5660" s="12" t="s">
        <v>78</v>
      </c>
      <c r="M5660">
        <v>35350</v>
      </c>
      <c r="N5660" s="12" t="s">
        <v>60</v>
      </c>
      <c r="O5660" s="12" t="s">
        <v>10753</v>
      </c>
      <c r="P5660" s="12" t="s">
        <v>96</v>
      </c>
      <c r="Q5660">
        <v>31821</v>
      </c>
      <c r="R5660" s="12" t="s">
        <v>63</v>
      </c>
      <c r="S5660" s="12" t="s">
        <v>12917</v>
      </c>
      <c r="T5660" s="12" t="s">
        <v>11915</v>
      </c>
      <c r="U5660" s="12" t="s">
        <v>79</v>
      </c>
    </row>
    <row r="5661" spans="1:21" hidden="1" x14ac:dyDescent="0.25">
      <c r="A5661">
        <v>41145</v>
      </c>
      <c r="B5661" s="12" t="s">
        <v>52</v>
      </c>
      <c r="C5661" s="12" t="s">
        <v>14940</v>
      </c>
      <c r="D5661" s="12" t="s">
        <v>17585</v>
      </c>
      <c r="E5661">
        <v>6606</v>
      </c>
      <c r="F5661">
        <v>1</v>
      </c>
      <c r="G5661" s="12" t="s">
        <v>55</v>
      </c>
      <c r="H5661" s="12" t="s">
        <v>56</v>
      </c>
      <c r="I5661">
        <v>29010</v>
      </c>
      <c r="J5661" s="12" t="s">
        <v>57</v>
      </c>
      <c r="K5661" s="12" t="s">
        <v>77</v>
      </c>
      <c r="L5661" s="12" t="s">
        <v>78</v>
      </c>
      <c r="M5661">
        <v>35350</v>
      </c>
      <c r="N5661" s="12" t="s">
        <v>60</v>
      </c>
      <c r="O5661" s="12" t="s">
        <v>10753</v>
      </c>
      <c r="P5661" s="12" t="s">
        <v>96</v>
      </c>
      <c r="Q5661">
        <v>31821</v>
      </c>
      <c r="R5661" s="12" t="s">
        <v>63</v>
      </c>
      <c r="S5661" s="12" t="s">
        <v>12917</v>
      </c>
      <c r="T5661" s="12" t="s">
        <v>11915</v>
      </c>
      <c r="U5661" s="12" t="s">
        <v>79</v>
      </c>
    </row>
    <row r="5662" spans="1:21" hidden="1" x14ac:dyDescent="0.25">
      <c r="A5662">
        <v>41146</v>
      </c>
      <c r="B5662" s="12" t="s">
        <v>52</v>
      </c>
      <c r="C5662" s="12" t="s">
        <v>14941</v>
      </c>
      <c r="D5662" s="12" t="s">
        <v>12776</v>
      </c>
      <c r="E5662">
        <v>6606</v>
      </c>
      <c r="F5662">
        <v>1</v>
      </c>
      <c r="G5662" s="12" t="s">
        <v>55</v>
      </c>
      <c r="H5662" s="12" t="s">
        <v>56</v>
      </c>
      <c r="I5662">
        <v>29010</v>
      </c>
      <c r="J5662" s="12" t="s">
        <v>57</v>
      </c>
      <c r="K5662" s="12" t="s">
        <v>77</v>
      </c>
      <c r="L5662" s="12" t="s">
        <v>78</v>
      </c>
      <c r="M5662">
        <v>35350</v>
      </c>
      <c r="N5662" s="12" t="s">
        <v>60</v>
      </c>
      <c r="O5662" s="12" t="s">
        <v>10753</v>
      </c>
      <c r="P5662" s="12" t="s">
        <v>96</v>
      </c>
      <c r="Q5662">
        <v>31821</v>
      </c>
      <c r="R5662" s="12" t="s">
        <v>63</v>
      </c>
      <c r="S5662" s="12" t="s">
        <v>12917</v>
      </c>
      <c r="T5662" s="12" t="s">
        <v>11915</v>
      </c>
      <c r="U5662" s="12" t="s">
        <v>79</v>
      </c>
    </row>
    <row r="5663" spans="1:21" hidden="1" x14ac:dyDescent="0.25">
      <c r="A5663">
        <v>41147</v>
      </c>
      <c r="B5663" s="12" t="s">
        <v>52</v>
      </c>
      <c r="C5663" s="12" t="s">
        <v>14942</v>
      </c>
      <c r="D5663" s="12" t="s">
        <v>14943</v>
      </c>
      <c r="E5663">
        <v>6606</v>
      </c>
      <c r="F5663">
        <v>1</v>
      </c>
      <c r="G5663" s="12" t="s">
        <v>55</v>
      </c>
      <c r="H5663" s="12" t="s">
        <v>56</v>
      </c>
      <c r="I5663">
        <v>29010</v>
      </c>
      <c r="J5663" s="12" t="s">
        <v>57</v>
      </c>
      <c r="K5663" s="12" t="s">
        <v>77</v>
      </c>
      <c r="L5663" s="12" t="s">
        <v>78</v>
      </c>
      <c r="M5663">
        <v>35350</v>
      </c>
      <c r="N5663" s="12" t="s">
        <v>60</v>
      </c>
      <c r="O5663" s="12" t="s">
        <v>10753</v>
      </c>
      <c r="P5663" s="12" t="s">
        <v>96</v>
      </c>
      <c r="Q5663">
        <v>7986</v>
      </c>
      <c r="R5663" s="12" t="s">
        <v>63</v>
      </c>
      <c r="S5663" s="12" t="s">
        <v>11126</v>
      </c>
      <c r="T5663" s="12" t="s">
        <v>11127</v>
      </c>
      <c r="U5663" s="12" t="s">
        <v>79</v>
      </c>
    </row>
    <row r="5664" spans="1:21" hidden="1" x14ac:dyDescent="0.25">
      <c r="A5664">
        <v>41148</v>
      </c>
      <c r="B5664" s="12" t="s">
        <v>52</v>
      </c>
      <c r="C5664" s="12" t="s">
        <v>14944</v>
      </c>
      <c r="D5664" s="12" t="s">
        <v>12744</v>
      </c>
      <c r="E5664">
        <v>6606</v>
      </c>
      <c r="F5664">
        <v>1</v>
      </c>
      <c r="G5664" s="12" t="s">
        <v>55</v>
      </c>
      <c r="H5664" s="12" t="s">
        <v>56</v>
      </c>
      <c r="I5664">
        <v>29010</v>
      </c>
      <c r="J5664" s="12" t="s">
        <v>57</v>
      </c>
      <c r="K5664" s="12" t="s">
        <v>77</v>
      </c>
      <c r="L5664" s="12" t="s">
        <v>78</v>
      </c>
      <c r="M5664">
        <v>35350</v>
      </c>
      <c r="N5664" s="12" t="s">
        <v>60</v>
      </c>
      <c r="O5664" s="12" t="s">
        <v>10753</v>
      </c>
      <c r="P5664" s="12" t="s">
        <v>96</v>
      </c>
      <c r="Q5664">
        <v>7986</v>
      </c>
      <c r="R5664" s="12" t="s">
        <v>63</v>
      </c>
      <c r="S5664" s="12" t="s">
        <v>11126</v>
      </c>
      <c r="T5664" s="12" t="s">
        <v>11127</v>
      </c>
      <c r="U5664" s="12" t="s">
        <v>79</v>
      </c>
    </row>
    <row r="5665" spans="1:21" hidden="1" x14ac:dyDescent="0.25">
      <c r="A5665">
        <v>41149</v>
      </c>
      <c r="B5665" s="12" t="s">
        <v>52</v>
      </c>
      <c r="C5665" s="12" t="s">
        <v>18551</v>
      </c>
      <c r="D5665" s="12" t="s">
        <v>12745</v>
      </c>
      <c r="E5665">
        <v>6606</v>
      </c>
      <c r="F5665">
        <v>1</v>
      </c>
      <c r="G5665" s="12" t="s">
        <v>55</v>
      </c>
      <c r="H5665" s="12" t="s">
        <v>56</v>
      </c>
      <c r="I5665">
        <v>29010</v>
      </c>
      <c r="J5665" s="12" t="s">
        <v>57</v>
      </c>
      <c r="K5665" s="12" t="s">
        <v>77</v>
      </c>
      <c r="L5665" s="12" t="s">
        <v>78</v>
      </c>
      <c r="M5665">
        <v>35350</v>
      </c>
      <c r="N5665" s="12" t="s">
        <v>60</v>
      </c>
      <c r="O5665" s="12" t="s">
        <v>10753</v>
      </c>
      <c r="P5665" s="12" t="s">
        <v>96</v>
      </c>
      <c r="Q5665">
        <v>7986</v>
      </c>
      <c r="R5665" s="12" t="s">
        <v>63</v>
      </c>
      <c r="S5665" s="12" t="s">
        <v>11126</v>
      </c>
      <c r="T5665" s="12" t="s">
        <v>11127</v>
      </c>
      <c r="U5665" s="12" t="s">
        <v>79</v>
      </c>
    </row>
    <row r="5666" spans="1:21" hidden="1" x14ac:dyDescent="0.25">
      <c r="A5666">
        <v>41154</v>
      </c>
      <c r="B5666" s="12" t="s">
        <v>52</v>
      </c>
      <c r="C5666" s="12" t="s">
        <v>14945</v>
      </c>
      <c r="D5666" s="12" t="s">
        <v>14946</v>
      </c>
      <c r="E5666">
        <v>6606</v>
      </c>
      <c r="F5666">
        <v>1</v>
      </c>
      <c r="G5666" s="12" t="s">
        <v>55</v>
      </c>
      <c r="H5666" s="12" t="s">
        <v>56</v>
      </c>
      <c r="I5666">
        <v>29010</v>
      </c>
      <c r="J5666" s="12" t="s">
        <v>57</v>
      </c>
      <c r="K5666" s="12" t="s">
        <v>77</v>
      </c>
      <c r="L5666" s="12" t="s">
        <v>78</v>
      </c>
      <c r="M5666">
        <v>35350</v>
      </c>
      <c r="N5666" s="12" t="s">
        <v>60</v>
      </c>
      <c r="O5666" s="12" t="s">
        <v>10753</v>
      </c>
      <c r="P5666" s="12" t="s">
        <v>96</v>
      </c>
      <c r="Q5666">
        <v>7986</v>
      </c>
      <c r="R5666" s="12" t="s">
        <v>63</v>
      </c>
      <c r="S5666" s="12" t="s">
        <v>11126</v>
      </c>
      <c r="T5666" s="12" t="s">
        <v>11127</v>
      </c>
      <c r="U5666" s="12" t="s">
        <v>10816</v>
      </c>
    </row>
    <row r="5667" spans="1:21" hidden="1" x14ac:dyDescent="0.25">
      <c r="A5667">
        <v>41172</v>
      </c>
      <c r="B5667" s="12" t="s">
        <v>52</v>
      </c>
      <c r="C5667" s="12" t="s">
        <v>14947</v>
      </c>
      <c r="D5667" s="12" t="s">
        <v>17586</v>
      </c>
      <c r="E5667">
        <v>6606</v>
      </c>
      <c r="F5667">
        <v>1</v>
      </c>
      <c r="G5667" s="12" t="s">
        <v>55</v>
      </c>
      <c r="H5667" s="12" t="s">
        <v>56</v>
      </c>
      <c r="I5667">
        <v>29010</v>
      </c>
      <c r="J5667" s="12" t="s">
        <v>57</v>
      </c>
      <c r="K5667" s="12" t="s">
        <v>77</v>
      </c>
      <c r="L5667" s="12" t="s">
        <v>78</v>
      </c>
      <c r="M5667">
        <v>35350</v>
      </c>
      <c r="N5667" s="12" t="s">
        <v>60</v>
      </c>
      <c r="O5667" s="12" t="s">
        <v>10753</v>
      </c>
      <c r="P5667" s="12" t="s">
        <v>96</v>
      </c>
      <c r="Q5667">
        <v>7986</v>
      </c>
      <c r="R5667" s="12" t="s">
        <v>63</v>
      </c>
      <c r="S5667" s="12" t="s">
        <v>11126</v>
      </c>
      <c r="T5667" s="12" t="s">
        <v>11127</v>
      </c>
      <c r="U5667" s="12" t="s">
        <v>79</v>
      </c>
    </row>
    <row r="5668" spans="1:21" hidden="1" x14ac:dyDescent="0.25">
      <c r="A5668">
        <v>41190</v>
      </c>
      <c r="B5668" s="12" t="s">
        <v>52</v>
      </c>
      <c r="C5668" s="12" t="s">
        <v>12910</v>
      </c>
      <c r="D5668" s="12" t="s">
        <v>12624</v>
      </c>
      <c r="E5668">
        <v>6606</v>
      </c>
      <c r="F5668">
        <v>1</v>
      </c>
      <c r="G5668" s="12" t="s">
        <v>55</v>
      </c>
      <c r="H5668" s="12" t="s">
        <v>56</v>
      </c>
      <c r="I5668">
        <v>42693</v>
      </c>
      <c r="J5668" s="12" t="s">
        <v>57</v>
      </c>
      <c r="K5668" s="12" t="s">
        <v>11305</v>
      </c>
      <c r="L5668" s="12" t="s">
        <v>11306</v>
      </c>
      <c r="M5668">
        <v>34013</v>
      </c>
      <c r="N5668" s="12" t="s">
        <v>60</v>
      </c>
      <c r="O5668" s="12" t="s">
        <v>20804</v>
      </c>
      <c r="P5668" s="12" t="s">
        <v>20805</v>
      </c>
      <c r="Q5668">
        <v>37957</v>
      </c>
      <c r="R5668" s="12" t="s">
        <v>63</v>
      </c>
      <c r="S5668" s="12" t="s">
        <v>11323</v>
      </c>
      <c r="T5668" s="12" t="s">
        <v>11324</v>
      </c>
      <c r="U5668" s="12" t="s">
        <v>79</v>
      </c>
    </row>
    <row r="5669" spans="1:21" hidden="1" x14ac:dyDescent="0.25">
      <c r="A5669">
        <v>41191</v>
      </c>
      <c r="B5669" s="12" t="s">
        <v>52</v>
      </c>
      <c r="C5669" s="12" t="s">
        <v>12911</v>
      </c>
      <c r="D5669" s="12" t="s">
        <v>12625</v>
      </c>
      <c r="E5669">
        <v>6606</v>
      </c>
      <c r="F5669">
        <v>1</v>
      </c>
      <c r="G5669" s="12" t="s">
        <v>55</v>
      </c>
      <c r="H5669" s="12" t="s">
        <v>56</v>
      </c>
      <c r="I5669">
        <v>42693</v>
      </c>
      <c r="J5669" s="12" t="s">
        <v>57</v>
      </c>
      <c r="K5669" s="12" t="s">
        <v>11305</v>
      </c>
      <c r="L5669" s="12" t="s">
        <v>11306</v>
      </c>
      <c r="M5669">
        <v>34013</v>
      </c>
      <c r="N5669" s="12" t="s">
        <v>60</v>
      </c>
      <c r="O5669" s="12" t="s">
        <v>20804</v>
      </c>
      <c r="P5669" s="12" t="s">
        <v>20805</v>
      </c>
      <c r="Q5669">
        <v>37957</v>
      </c>
      <c r="R5669" s="12" t="s">
        <v>63</v>
      </c>
      <c r="S5669" s="12" t="s">
        <v>11323</v>
      </c>
      <c r="T5669" s="12" t="s">
        <v>11324</v>
      </c>
      <c r="U5669" s="12" t="s">
        <v>79</v>
      </c>
    </row>
    <row r="5670" spans="1:21" hidden="1" x14ac:dyDescent="0.25">
      <c r="A5670">
        <v>41192</v>
      </c>
      <c r="B5670" s="12" t="s">
        <v>52</v>
      </c>
      <c r="C5670" s="12" t="s">
        <v>20819</v>
      </c>
      <c r="D5670" s="12" t="s">
        <v>20820</v>
      </c>
      <c r="E5670">
        <v>6606</v>
      </c>
      <c r="F5670">
        <v>1</v>
      </c>
      <c r="G5670" s="12" t="s">
        <v>55</v>
      </c>
      <c r="H5670" s="12" t="s">
        <v>56</v>
      </c>
      <c r="I5670">
        <v>29010</v>
      </c>
      <c r="J5670" s="12" t="s">
        <v>57</v>
      </c>
      <c r="K5670" s="12" t="s">
        <v>77</v>
      </c>
      <c r="L5670" s="12" t="s">
        <v>78</v>
      </c>
      <c r="M5670">
        <v>35350</v>
      </c>
      <c r="N5670" s="12" t="s">
        <v>60</v>
      </c>
      <c r="O5670" s="12" t="s">
        <v>10753</v>
      </c>
      <c r="P5670" s="12" t="s">
        <v>96</v>
      </c>
      <c r="Q5670">
        <v>26787</v>
      </c>
      <c r="R5670" s="12" t="s">
        <v>63</v>
      </c>
      <c r="S5670" s="12" t="s">
        <v>14134</v>
      </c>
      <c r="T5670" s="12" t="s">
        <v>11277</v>
      </c>
      <c r="U5670" s="12" t="s">
        <v>10816</v>
      </c>
    </row>
    <row r="5671" spans="1:21" hidden="1" x14ac:dyDescent="0.25">
      <c r="A5671">
        <v>41193</v>
      </c>
      <c r="B5671" s="12" t="s">
        <v>52</v>
      </c>
      <c r="C5671" s="12" t="s">
        <v>14948</v>
      </c>
      <c r="D5671" s="12" t="s">
        <v>17587</v>
      </c>
      <c r="E5671">
        <v>6606</v>
      </c>
      <c r="F5671">
        <v>1</v>
      </c>
      <c r="G5671" s="12" t="s">
        <v>55</v>
      </c>
      <c r="H5671" s="12" t="s">
        <v>56</v>
      </c>
      <c r="I5671">
        <v>29010</v>
      </c>
      <c r="J5671" s="12" t="s">
        <v>57</v>
      </c>
      <c r="K5671" s="12" t="s">
        <v>77</v>
      </c>
      <c r="L5671" s="12" t="s">
        <v>78</v>
      </c>
      <c r="M5671">
        <v>35350</v>
      </c>
      <c r="N5671" s="12" t="s">
        <v>60</v>
      </c>
      <c r="O5671" s="12" t="s">
        <v>10753</v>
      </c>
      <c r="P5671" s="12" t="s">
        <v>96</v>
      </c>
      <c r="Q5671">
        <v>26787</v>
      </c>
      <c r="R5671" s="12" t="s">
        <v>63</v>
      </c>
      <c r="S5671" s="12" t="s">
        <v>14134</v>
      </c>
      <c r="T5671" s="12" t="s">
        <v>11277</v>
      </c>
      <c r="U5671" s="12" t="s">
        <v>79</v>
      </c>
    </row>
    <row r="5672" spans="1:21" hidden="1" x14ac:dyDescent="0.25">
      <c r="A5672">
        <v>41196</v>
      </c>
      <c r="B5672" s="12" t="s">
        <v>52</v>
      </c>
      <c r="C5672" s="12" t="s">
        <v>14949</v>
      </c>
      <c r="D5672" s="12" t="s">
        <v>14950</v>
      </c>
      <c r="E5672">
        <v>6606</v>
      </c>
      <c r="F5672">
        <v>1</v>
      </c>
      <c r="G5672" s="12" t="s">
        <v>55</v>
      </c>
      <c r="H5672" s="12" t="s">
        <v>56</v>
      </c>
      <c r="I5672">
        <v>29010</v>
      </c>
      <c r="J5672" s="12" t="s">
        <v>57</v>
      </c>
      <c r="K5672" s="12" t="s">
        <v>77</v>
      </c>
      <c r="L5672" s="12" t="s">
        <v>78</v>
      </c>
      <c r="M5672">
        <v>35350</v>
      </c>
      <c r="N5672" s="12" t="s">
        <v>60</v>
      </c>
      <c r="O5672" s="12" t="s">
        <v>10753</v>
      </c>
      <c r="P5672" s="12" t="s">
        <v>96</v>
      </c>
      <c r="Q5672">
        <v>26787</v>
      </c>
      <c r="R5672" s="12" t="s">
        <v>63</v>
      </c>
      <c r="S5672" s="12" t="s">
        <v>14134</v>
      </c>
      <c r="T5672" s="12" t="s">
        <v>11277</v>
      </c>
      <c r="U5672" s="12" t="s">
        <v>10816</v>
      </c>
    </row>
    <row r="5673" spans="1:21" hidden="1" x14ac:dyDescent="0.25">
      <c r="A5673">
        <v>41198</v>
      </c>
      <c r="B5673" s="12" t="s">
        <v>52</v>
      </c>
      <c r="C5673" s="12" t="s">
        <v>17588</v>
      </c>
      <c r="D5673" s="12" t="s">
        <v>17589</v>
      </c>
      <c r="E5673">
        <v>6606</v>
      </c>
      <c r="F5673">
        <v>1</v>
      </c>
      <c r="G5673" s="12" t="s">
        <v>55</v>
      </c>
      <c r="H5673" s="12" t="s">
        <v>56</v>
      </c>
      <c r="I5673">
        <v>29006</v>
      </c>
      <c r="J5673" s="12" t="s">
        <v>57</v>
      </c>
      <c r="K5673" s="12" t="s">
        <v>91</v>
      </c>
      <c r="L5673" s="12" t="s">
        <v>92</v>
      </c>
      <c r="M5673">
        <v>35338</v>
      </c>
      <c r="N5673" s="12" t="s">
        <v>60</v>
      </c>
      <c r="O5673" s="12" t="s">
        <v>305</v>
      </c>
      <c r="P5673" s="12" t="s">
        <v>306</v>
      </c>
      <c r="Q5673">
        <v>29009</v>
      </c>
      <c r="R5673" s="12" t="s">
        <v>63</v>
      </c>
      <c r="S5673" s="12" t="s">
        <v>14503</v>
      </c>
      <c r="T5673" s="12" t="s">
        <v>14504</v>
      </c>
      <c r="U5673" s="12" t="s">
        <v>10816</v>
      </c>
    </row>
    <row r="5674" spans="1:21" hidden="1" x14ac:dyDescent="0.25">
      <c r="A5674">
        <v>41200</v>
      </c>
      <c r="B5674" s="12" t="s">
        <v>52</v>
      </c>
      <c r="C5674" s="12" t="s">
        <v>19239</v>
      </c>
      <c r="D5674" s="12" t="s">
        <v>19240</v>
      </c>
      <c r="E5674">
        <v>6606</v>
      </c>
      <c r="F5674">
        <v>1</v>
      </c>
      <c r="G5674" s="12" t="s">
        <v>55</v>
      </c>
      <c r="H5674" s="12" t="s">
        <v>56</v>
      </c>
      <c r="I5674">
        <v>29006</v>
      </c>
      <c r="J5674" s="12" t="s">
        <v>57</v>
      </c>
      <c r="K5674" s="12" t="s">
        <v>91</v>
      </c>
      <c r="L5674" s="12" t="s">
        <v>92</v>
      </c>
      <c r="M5674">
        <v>35338</v>
      </c>
      <c r="N5674" s="12" t="s">
        <v>60</v>
      </c>
      <c r="O5674" s="12" t="s">
        <v>305</v>
      </c>
      <c r="P5674" s="12" t="s">
        <v>306</v>
      </c>
      <c r="Q5674">
        <v>29009</v>
      </c>
      <c r="R5674" s="12" t="s">
        <v>63</v>
      </c>
      <c r="S5674" s="12" t="s">
        <v>14503</v>
      </c>
      <c r="T5674" s="12" t="s">
        <v>14504</v>
      </c>
      <c r="U5674" s="12" t="s">
        <v>10816</v>
      </c>
    </row>
    <row r="5675" spans="1:21" hidden="1" x14ac:dyDescent="0.25">
      <c r="A5675">
        <v>41202</v>
      </c>
      <c r="B5675" s="12" t="s">
        <v>52</v>
      </c>
      <c r="C5675" s="12" t="s">
        <v>9553</v>
      </c>
      <c r="D5675" s="12" t="s">
        <v>9554</v>
      </c>
      <c r="E5675">
        <v>6606</v>
      </c>
      <c r="F5675">
        <v>1</v>
      </c>
      <c r="G5675" s="12" t="s">
        <v>55</v>
      </c>
      <c r="H5675" s="12" t="s">
        <v>56</v>
      </c>
      <c r="I5675">
        <v>29013</v>
      </c>
      <c r="J5675" s="12" t="s">
        <v>57</v>
      </c>
      <c r="K5675" s="12" t="s">
        <v>58</v>
      </c>
      <c r="L5675" s="12" t="s">
        <v>59</v>
      </c>
      <c r="M5675">
        <v>34493</v>
      </c>
      <c r="N5675" s="12" t="s">
        <v>60</v>
      </c>
      <c r="O5675" s="12" t="s">
        <v>61</v>
      </c>
      <c r="P5675" s="12" t="s">
        <v>62</v>
      </c>
      <c r="Q5675">
        <v>35310</v>
      </c>
      <c r="R5675" s="12" t="s">
        <v>63</v>
      </c>
      <c r="S5675" s="12" t="s">
        <v>7628</v>
      </c>
      <c r="T5675" s="12" t="s">
        <v>7629</v>
      </c>
      <c r="U5675" s="12" t="s">
        <v>38</v>
      </c>
    </row>
    <row r="5676" spans="1:21" hidden="1" x14ac:dyDescent="0.25">
      <c r="A5676">
        <v>41203</v>
      </c>
      <c r="B5676" s="12" t="s">
        <v>52</v>
      </c>
      <c r="C5676" s="12" t="s">
        <v>9555</v>
      </c>
      <c r="D5676" s="12" t="s">
        <v>9556</v>
      </c>
      <c r="E5676">
        <v>6606</v>
      </c>
      <c r="F5676">
        <v>1</v>
      </c>
      <c r="G5676" s="12" t="s">
        <v>55</v>
      </c>
      <c r="H5676" s="12" t="s">
        <v>56</v>
      </c>
      <c r="I5676">
        <v>29013</v>
      </c>
      <c r="J5676" s="12" t="s">
        <v>57</v>
      </c>
      <c r="K5676" s="12" t="s">
        <v>58</v>
      </c>
      <c r="L5676" s="12" t="s">
        <v>59</v>
      </c>
      <c r="M5676">
        <v>34493</v>
      </c>
      <c r="N5676" s="12" t="s">
        <v>60</v>
      </c>
      <c r="O5676" s="12" t="s">
        <v>61</v>
      </c>
      <c r="P5676" s="12" t="s">
        <v>62</v>
      </c>
      <c r="Q5676">
        <v>35310</v>
      </c>
      <c r="R5676" s="12" t="s">
        <v>63</v>
      </c>
      <c r="S5676" s="12" t="s">
        <v>7628</v>
      </c>
      <c r="T5676" s="12" t="s">
        <v>7629</v>
      </c>
      <c r="U5676" s="12" t="s">
        <v>38</v>
      </c>
    </row>
    <row r="5677" spans="1:21" hidden="1" x14ac:dyDescent="0.25">
      <c r="A5677">
        <v>41204</v>
      </c>
      <c r="B5677" s="12" t="s">
        <v>52</v>
      </c>
      <c r="C5677" s="12" t="s">
        <v>9557</v>
      </c>
      <c r="D5677" s="12" t="s">
        <v>9558</v>
      </c>
      <c r="E5677">
        <v>6606</v>
      </c>
      <c r="F5677">
        <v>1</v>
      </c>
      <c r="G5677" s="12" t="s">
        <v>55</v>
      </c>
      <c r="H5677" s="12" t="s">
        <v>56</v>
      </c>
      <c r="I5677">
        <v>29013</v>
      </c>
      <c r="J5677" s="12" t="s">
        <v>57</v>
      </c>
      <c r="K5677" s="12" t="s">
        <v>58</v>
      </c>
      <c r="L5677" s="12" t="s">
        <v>59</v>
      </c>
      <c r="M5677">
        <v>34493</v>
      </c>
      <c r="N5677" s="12" t="s">
        <v>60</v>
      </c>
      <c r="O5677" s="12" t="s">
        <v>61</v>
      </c>
      <c r="P5677" s="12" t="s">
        <v>62</v>
      </c>
      <c r="Q5677">
        <v>35310</v>
      </c>
      <c r="R5677" s="12" t="s">
        <v>63</v>
      </c>
      <c r="S5677" s="12" t="s">
        <v>7628</v>
      </c>
      <c r="T5677" s="12" t="s">
        <v>7629</v>
      </c>
      <c r="U5677" s="12" t="s">
        <v>38</v>
      </c>
    </row>
    <row r="5678" spans="1:21" hidden="1" x14ac:dyDescent="0.25">
      <c r="A5678">
        <v>41205</v>
      </c>
      <c r="B5678" s="12" t="s">
        <v>52</v>
      </c>
      <c r="C5678" s="12" t="s">
        <v>9559</v>
      </c>
      <c r="D5678" s="12" t="s">
        <v>9560</v>
      </c>
      <c r="E5678">
        <v>6606</v>
      </c>
      <c r="F5678">
        <v>1</v>
      </c>
      <c r="G5678" s="12" t="s">
        <v>55</v>
      </c>
      <c r="H5678" s="12" t="s">
        <v>56</v>
      </c>
      <c r="I5678">
        <v>29013</v>
      </c>
      <c r="J5678" s="12" t="s">
        <v>57</v>
      </c>
      <c r="K5678" s="12" t="s">
        <v>58</v>
      </c>
      <c r="L5678" s="12" t="s">
        <v>59</v>
      </c>
      <c r="M5678">
        <v>34493</v>
      </c>
      <c r="N5678" s="12" t="s">
        <v>60</v>
      </c>
      <c r="O5678" s="12" t="s">
        <v>61</v>
      </c>
      <c r="P5678" s="12" t="s">
        <v>62</v>
      </c>
      <c r="Q5678">
        <v>35310</v>
      </c>
      <c r="R5678" s="12" t="s">
        <v>63</v>
      </c>
      <c r="S5678" s="12" t="s">
        <v>7628</v>
      </c>
      <c r="T5678" s="12" t="s">
        <v>7629</v>
      </c>
      <c r="U5678" s="12" t="s">
        <v>38</v>
      </c>
    </row>
    <row r="5679" spans="1:21" hidden="1" x14ac:dyDescent="0.25">
      <c r="A5679">
        <v>41206</v>
      </c>
      <c r="B5679" s="12" t="s">
        <v>52</v>
      </c>
      <c r="C5679" s="12" t="s">
        <v>9561</v>
      </c>
      <c r="D5679" s="12" t="s">
        <v>9562</v>
      </c>
      <c r="E5679">
        <v>6606</v>
      </c>
      <c r="F5679">
        <v>1</v>
      </c>
      <c r="G5679" s="12" t="s">
        <v>55</v>
      </c>
      <c r="H5679" s="12" t="s">
        <v>56</v>
      </c>
      <c r="I5679">
        <v>29013</v>
      </c>
      <c r="J5679" s="12" t="s">
        <v>57</v>
      </c>
      <c r="K5679" s="12" t="s">
        <v>58</v>
      </c>
      <c r="L5679" s="12" t="s">
        <v>59</v>
      </c>
      <c r="M5679">
        <v>34493</v>
      </c>
      <c r="N5679" s="12" t="s">
        <v>60</v>
      </c>
      <c r="O5679" s="12" t="s">
        <v>61</v>
      </c>
      <c r="P5679" s="12" t="s">
        <v>62</v>
      </c>
      <c r="Q5679">
        <v>35310</v>
      </c>
      <c r="R5679" s="12" t="s">
        <v>63</v>
      </c>
      <c r="S5679" s="12" t="s">
        <v>7628</v>
      </c>
      <c r="T5679" s="12" t="s">
        <v>7629</v>
      </c>
      <c r="U5679" s="12" t="s">
        <v>38</v>
      </c>
    </row>
    <row r="5680" spans="1:21" hidden="1" x14ac:dyDescent="0.25">
      <c r="A5680">
        <v>41207</v>
      </c>
      <c r="B5680" s="12" t="s">
        <v>52</v>
      </c>
      <c r="C5680" s="12" t="s">
        <v>9563</v>
      </c>
      <c r="D5680" s="12" t="s">
        <v>9564</v>
      </c>
      <c r="E5680">
        <v>6606</v>
      </c>
      <c r="F5680">
        <v>1</v>
      </c>
      <c r="G5680" s="12" t="s">
        <v>55</v>
      </c>
      <c r="H5680" s="12" t="s">
        <v>56</v>
      </c>
      <c r="I5680">
        <v>29013</v>
      </c>
      <c r="J5680" s="12" t="s">
        <v>57</v>
      </c>
      <c r="K5680" s="12" t="s">
        <v>58</v>
      </c>
      <c r="L5680" s="12" t="s">
        <v>59</v>
      </c>
      <c r="M5680">
        <v>34493</v>
      </c>
      <c r="N5680" s="12" t="s">
        <v>60</v>
      </c>
      <c r="O5680" s="12" t="s">
        <v>61</v>
      </c>
      <c r="P5680" s="12" t="s">
        <v>62</v>
      </c>
      <c r="Q5680">
        <v>35310</v>
      </c>
      <c r="R5680" s="12" t="s">
        <v>63</v>
      </c>
      <c r="S5680" s="12" t="s">
        <v>7628</v>
      </c>
      <c r="T5680" s="12" t="s">
        <v>7629</v>
      </c>
      <c r="U5680" s="12" t="s">
        <v>38</v>
      </c>
    </row>
    <row r="5681" spans="1:21" hidden="1" x14ac:dyDescent="0.25">
      <c r="A5681">
        <v>41208</v>
      </c>
      <c r="B5681" s="12" t="s">
        <v>52</v>
      </c>
      <c r="C5681" s="12" t="s">
        <v>10567</v>
      </c>
      <c r="D5681" s="12" t="s">
        <v>10568</v>
      </c>
      <c r="E5681">
        <v>6606</v>
      </c>
      <c r="F5681">
        <v>1</v>
      </c>
      <c r="G5681" s="12" t="s">
        <v>55</v>
      </c>
      <c r="H5681" s="12" t="s">
        <v>56</v>
      </c>
      <c r="I5681">
        <v>29013</v>
      </c>
      <c r="J5681" s="12" t="s">
        <v>57</v>
      </c>
      <c r="K5681" s="12" t="s">
        <v>58</v>
      </c>
      <c r="L5681" s="12" t="s">
        <v>59</v>
      </c>
      <c r="M5681">
        <v>35319</v>
      </c>
      <c r="N5681" s="12" t="s">
        <v>60</v>
      </c>
      <c r="O5681" s="12" t="s">
        <v>10751</v>
      </c>
      <c r="P5681" s="12" t="s">
        <v>652</v>
      </c>
      <c r="Q5681">
        <v>8292</v>
      </c>
      <c r="R5681" s="12" t="s">
        <v>63</v>
      </c>
      <c r="S5681" s="12" t="s">
        <v>10745</v>
      </c>
      <c r="T5681" s="12" t="s">
        <v>10746</v>
      </c>
      <c r="U5681" s="12" t="s">
        <v>10566</v>
      </c>
    </row>
    <row r="5682" spans="1:21" hidden="1" x14ac:dyDescent="0.25">
      <c r="A5682">
        <v>41212</v>
      </c>
      <c r="B5682" s="12" t="s">
        <v>52</v>
      </c>
      <c r="C5682" s="12" t="s">
        <v>10571</v>
      </c>
      <c r="D5682" s="12" t="s">
        <v>10572</v>
      </c>
      <c r="E5682">
        <v>6606</v>
      </c>
      <c r="F5682">
        <v>1</v>
      </c>
      <c r="G5682" s="12" t="s">
        <v>55</v>
      </c>
      <c r="H5682" s="12" t="s">
        <v>56</v>
      </c>
      <c r="I5682">
        <v>29006</v>
      </c>
      <c r="J5682" s="12" t="s">
        <v>57</v>
      </c>
      <c r="K5682" s="12" t="s">
        <v>91</v>
      </c>
      <c r="L5682" s="12" t="s">
        <v>92</v>
      </c>
      <c r="M5682">
        <v>35343</v>
      </c>
      <c r="N5682" s="12" t="s">
        <v>60</v>
      </c>
      <c r="O5682" s="12" t="s">
        <v>93</v>
      </c>
      <c r="P5682" s="12" t="s">
        <v>94</v>
      </c>
      <c r="Q5682">
        <v>6992</v>
      </c>
      <c r="R5682" s="12" t="s">
        <v>63</v>
      </c>
      <c r="S5682" s="12" t="s">
        <v>14</v>
      </c>
      <c r="T5682" s="12" t="s">
        <v>95</v>
      </c>
      <c r="U5682" s="12" t="s">
        <v>38</v>
      </c>
    </row>
    <row r="5683" spans="1:21" hidden="1" x14ac:dyDescent="0.25">
      <c r="A5683">
        <v>41213</v>
      </c>
      <c r="B5683" s="12" t="s">
        <v>52</v>
      </c>
      <c r="C5683" s="12" t="s">
        <v>10573</v>
      </c>
      <c r="D5683" s="12" t="s">
        <v>10574</v>
      </c>
      <c r="E5683">
        <v>6606</v>
      </c>
      <c r="F5683">
        <v>1</v>
      </c>
      <c r="G5683" s="12" t="s">
        <v>55</v>
      </c>
      <c r="H5683" s="12" t="s">
        <v>56</v>
      </c>
      <c r="I5683">
        <v>29006</v>
      </c>
      <c r="J5683" s="12" t="s">
        <v>57</v>
      </c>
      <c r="K5683" s="12" t="s">
        <v>91</v>
      </c>
      <c r="L5683" s="12" t="s">
        <v>92</v>
      </c>
      <c r="M5683">
        <v>35343</v>
      </c>
      <c r="N5683" s="12" t="s">
        <v>60</v>
      </c>
      <c r="O5683" s="12" t="s">
        <v>93</v>
      </c>
      <c r="P5683" s="12" t="s">
        <v>94</v>
      </c>
      <c r="Q5683">
        <v>6992</v>
      </c>
      <c r="R5683" s="12" t="s">
        <v>63</v>
      </c>
      <c r="S5683" s="12" t="s">
        <v>14</v>
      </c>
      <c r="T5683" s="12" t="s">
        <v>95</v>
      </c>
      <c r="U5683" s="12" t="s">
        <v>38</v>
      </c>
    </row>
    <row r="5684" spans="1:21" hidden="1" x14ac:dyDescent="0.25">
      <c r="A5684">
        <v>41214</v>
      </c>
      <c r="B5684" s="12" t="s">
        <v>52</v>
      </c>
      <c r="C5684" s="12" t="s">
        <v>10575</v>
      </c>
      <c r="D5684" s="12" t="s">
        <v>10576</v>
      </c>
      <c r="E5684">
        <v>6606</v>
      </c>
      <c r="F5684">
        <v>1</v>
      </c>
      <c r="G5684" s="12" t="s">
        <v>55</v>
      </c>
      <c r="H5684" s="12" t="s">
        <v>56</v>
      </c>
      <c r="I5684">
        <v>29006</v>
      </c>
      <c r="J5684" s="12" t="s">
        <v>57</v>
      </c>
      <c r="K5684" s="12" t="s">
        <v>91</v>
      </c>
      <c r="L5684" s="12" t="s">
        <v>92</v>
      </c>
      <c r="M5684">
        <v>35343</v>
      </c>
      <c r="N5684" s="12" t="s">
        <v>60</v>
      </c>
      <c r="O5684" s="12" t="s">
        <v>93</v>
      </c>
      <c r="P5684" s="12" t="s">
        <v>94</v>
      </c>
      <c r="Q5684">
        <v>6992</v>
      </c>
      <c r="R5684" s="12" t="s">
        <v>63</v>
      </c>
      <c r="S5684" s="12" t="s">
        <v>14</v>
      </c>
      <c r="T5684" s="12" t="s">
        <v>95</v>
      </c>
      <c r="U5684" s="12" t="s">
        <v>38</v>
      </c>
    </row>
    <row r="5685" spans="1:21" hidden="1" x14ac:dyDescent="0.25">
      <c r="A5685">
        <v>41215</v>
      </c>
      <c r="B5685" s="12" t="s">
        <v>52</v>
      </c>
      <c r="C5685" s="12" t="s">
        <v>10577</v>
      </c>
      <c r="D5685" s="12" t="s">
        <v>10578</v>
      </c>
      <c r="E5685">
        <v>6606</v>
      </c>
      <c r="F5685">
        <v>1</v>
      </c>
      <c r="G5685" s="12" t="s">
        <v>55</v>
      </c>
      <c r="H5685" s="12" t="s">
        <v>56</v>
      </c>
      <c r="I5685">
        <v>29006</v>
      </c>
      <c r="J5685" s="12" t="s">
        <v>57</v>
      </c>
      <c r="K5685" s="12" t="s">
        <v>91</v>
      </c>
      <c r="L5685" s="12" t="s">
        <v>92</v>
      </c>
      <c r="M5685">
        <v>35343</v>
      </c>
      <c r="N5685" s="12" t="s">
        <v>60</v>
      </c>
      <c r="O5685" s="12" t="s">
        <v>93</v>
      </c>
      <c r="P5685" s="12" t="s">
        <v>94</v>
      </c>
      <c r="Q5685">
        <v>6992</v>
      </c>
      <c r="R5685" s="12" t="s">
        <v>63</v>
      </c>
      <c r="S5685" s="12" t="s">
        <v>14</v>
      </c>
      <c r="T5685" s="12" t="s">
        <v>95</v>
      </c>
      <c r="U5685" s="12" t="s">
        <v>38</v>
      </c>
    </row>
    <row r="5686" spans="1:21" hidden="1" x14ac:dyDescent="0.25">
      <c r="A5686">
        <v>41216</v>
      </c>
      <c r="B5686" s="12" t="s">
        <v>52</v>
      </c>
      <c r="C5686" s="12" t="s">
        <v>10579</v>
      </c>
      <c r="D5686" s="12" t="s">
        <v>10580</v>
      </c>
      <c r="E5686">
        <v>6606</v>
      </c>
      <c r="F5686">
        <v>1</v>
      </c>
      <c r="G5686" s="12" t="s">
        <v>55</v>
      </c>
      <c r="H5686" s="12" t="s">
        <v>56</v>
      </c>
      <c r="I5686">
        <v>29006</v>
      </c>
      <c r="J5686" s="12" t="s">
        <v>57</v>
      </c>
      <c r="K5686" s="12" t="s">
        <v>91</v>
      </c>
      <c r="L5686" s="12" t="s">
        <v>92</v>
      </c>
      <c r="M5686">
        <v>35337</v>
      </c>
      <c r="N5686" s="12" t="s">
        <v>60</v>
      </c>
      <c r="O5686" s="12" t="s">
        <v>239</v>
      </c>
      <c r="P5686" s="12" t="s">
        <v>240</v>
      </c>
      <c r="Q5686">
        <v>8750</v>
      </c>
      <c r="R5686" s="12" t="s">
        <v>63</v>
      </c>
      <c r="S5686" s="12" t="s">
        <v>17</v>
      </c>
      <c r="T5686" s="12" t="s">
        <v>15</v>
      </c>
      <c r="U5686" s="12" t="s">
        <v>38</v>
      </c>
    </row>
    <row r="5687" spans="1:21" hidden="1" x14ac:dyDescent="0.25">
      <c r="A5687">
        <v>41217</v>
      </c>
      <c r="B5687" s="12" t="s">
        <v>52</v>
      </c>
      <c r="C5687" s="12" t="s">
        <v>10581</v>
      </c>
      <c r="D5687" s="12" t="s">
        <v>10582</v>
      </c>
      <c r="E5687">
        <v>6606</v>
      </c>
      <c r="F5687">
        <v>1</v>
      </c>
      <c r="G5687" s="12" t="s">
        <v>55</v>
      </c>
      <c r="H5687" s="12" t="s">
        <v>56</v>
      </c>
      <c r="I5687">
        <v>29006</v>
      </c>
      <c r="J5687" s="12" t="s">
        <v>57</v>
      </c>
      <c r="K5687" s="12" t="s">
        <v>91</v>
      </c>
      <c r="L5687" s="12" t="s">
        <v>92</v>
      </c>
      <c r="M5687">
        <v>35336</v>
      </c>
      <c r="N5687" s="12" t="s">
        <v>60</v>
      </c>
      <c r="O5687" s="12" t="s">
        <v>430</v>
      </c>
      <c r="P5687" s="12" t="s">
        <v>431</v>
      </c>
      <c r="Q5687">
        <v>30268</v>
      </c>
      <c r="R5687" s="12" t="s">
        <v>63</v>
      </c>
      <c r="S5687" s="12" t="s">
        <v>18</v>
      </c>
      <c r="T5687" s="12" t="s">
        <v>16</v>
      </c>
      <c r="U5687" s="12" t="s">
        <v>38</v>
      </c>
    </row>
    <row r="5688" spans="1:21" hidden="1" x14ac:dyDescent="0.25">
      <c r="A5688">
        <v>41218</v>
      </c>
      <c r="B5688" s="12" t="s">
        <v>52</v>
      </c>
      <c r="C5688" s="12" t="s">
        <v>10583</v>
      </c>
      <c r="D5688" s="12" t="s">
        <v>10584</v>
      </c>
      <c r="E5688">
        <v>6606</v>
      </c>
      <c r="F5688">
        <v>1</v>
      </c>
      <c r="G5688" s="12" t="s">
        <v>55</v>
      </c>
      <c r="H5688" s="12" t="s">
        <v>56</v>
      </c>
      <c r="I5688">
        <v>29006</v>
      </c>
      <c r="J5688" s="12" t="s">
        <v>57</v>
      </c>
      <c r="K5688" s="12" t="s">
        <v>91</v>
      </c>
      <c r="L5688" s="12" t="s">
        <v>92</v>
      </c>
      <c r="M5688">
        <v>35336</v>
      </c>
      <c r="N5688" s="12" t="s">
        <v>60</v>
      </c>
      <c r="O5688" s="12" t="s">
        <v>430</v>
      </c>
      <c r="P5688" s="12" t="s">
        <v>431</v>
      </c>
      <c r="Q5688">
        <v>30268</v>
      </c>
      <c r="R5688" s="12" t="s">
        <v>63</v>
      </c>
      <c r="S5688" s="12" t="s">
        <v>18</v>
      </c>
      <c r="T5688" s="12" t="s">
        <v>16</v>
      </c>
      <c r="U5688" s="12" t="s">
        <v>38</v>
      </c>
    </row>
    <row r="5689" spans="1:21" hidden="1" x14ac:dyDescent="0.25">
      <c r="A5689">
        <v>41219</v>
      </c>
      <c r="B5689" s="12" t="s">
        <v>52</v>
      </c>
      <c r="C5689" s="12" t="s">
        <v>10585</v>
      </c>
      <c r="D5689" s="12" t="s">
        <v>10586</v>
      </c>
      <c r="E5689">
        <v>6606</v>
      </c>
      <c r="F5689">
        <v>1</v>
      </c>
      <c r="G5689" s="12" t="s">
        <v>55</v>
      </c>
      <c r="H5689" s="12" t="s">
        <v>56</v>
      </c>
      <c r="I5689">
        <v>29006</v>
      </c>
      <c r="J5689" s="12" t="s">
        <v>57</v>
      </c>
      <c r="K5689" s="12" t="s">
        <v>91</v>
      </c>
      <c r="L5689" s="12" t="s">
        <v>92</v>
      </c>
      <c r="M5689">
        <v>35342</v>
      </c>
      <c r="N5689" s="12" t="s">
        <v>60</v>
      </c>
      <c r="O5689" s="12" t="s">
        <v>527</v>
      </c>
      <c r="P5689" s="12" t="s">
        <v>528</v>
      </c>
      <c r="Q5689">
        <v>41138</v>
      </c>
      <c r="R5689" s="12" t="s">
        <v>63</v>
      </c>
      <c r="S5689" s="12" t="s">
        <v>32</v>
      </c>
      <c r="T5689" s="12" t="s">
        <v>27</v>
      </c>
      <c r="U5689" s="12" t="s">
        <v>38</v>
      </c>
    </row>
    <row r="5690" spans="1:21" hidden="1" x14ac:dyDescent="0.25">
      <c r="A5690">
        <v>41220</v>
      </c>
      <c r="B5690" s="12" t="s">
        <v>52</v>
      </c>
      <c r="C5690" s="12" t="s">
        <v>10587</v>
      </c>
      <c r="D5690" s="12" t="s">
        <v>10588</v>
      </c>
      <c r="E5690">
        <v>6606</v>
      </c>
      <c r="F5690">
        <v>1</v>
      </c>
      <c r="G5690" s="12" t="s">
        <v>55</v>
      </c>
      <c r="H5690" s="12" t="s">
        <v>56</v>
      </c>
      <c r="I5690">
        <v>29006</v>
      </c>
      <c r="J5690" s="12" t="s">
        <v>57</v>
      </c>
      <c r="K5690" s="12" t="s">
        <v>91</v>
      </c>
      <c r="L5690" s="12" t="s">
        <v>92</v>
      </c>
      <c r="M5690">
        <v>35342</v>
      </c>
      <c r="N5690" s="12" t="s">
        <v>60</v>
      </c>
      <c r="O5690" s="12" t="s">
        <v>527</v>
      </c>
      <c r="P5690" s="12" t="s">
        <v>528</v>
      </c>
      <c r="Q5690">
        <v>41138</v>
      </c>
      <c r="R5690" s="12" t="s">
        <v>63</v>
      </c>
      <c r="S5690" s="12" t="s">
        <v>32</v>
      </c>
      <c r="T5690" s="12" t="s">
        <v>27</v>
      </c>
      <c r="U5690" s="12" t="s">
        <v>38</v>
      </c>
    </row>
    <row r="5691" spans="1:21" hidden="1" x14ac:dyDescent="0.25">
      <c r="A5691">
        <v>41221</v>
      </c>
      <c r="B5691" s="12" t="s">
        <v>52</v>
      </c>
      <c r="C5691" s="12" t="s">
        <v>10589</v>
      </c>
      <c r="D5691" s="12" t="s">
        <v>10590</v>
      </c>
      <c r="E5691">
        <v>6606</v>
      </c>
      <c r="F5691">
        <v>1</v>
      </c>
      <c r="G5691" s="12" t="s">
        <v>55</v>
      </c>
      <c r="H5691" s="12" t="s">
        <v>56</v>
      </c>
      <c r="I5691">
        <v>29006</v>
      </c>
      <c r="J5691" s="12" t="s">
        <v>57</v>
      </c>
      <c r="K5691" s="12" t="s">
        <v>91</v>
      </c>
      <c r="L5691" s="12" t="s">
        <v>92</v>
      </c>
      <c r="M5691">
        <v>35342</v>
      </c>
      <c r="N5691" s="12" t="s">
        <v>60</v>
      </c>
      <c r="O5691" s="12" t="s">
        <v>527</v>
      </c>
      <c r="P5691" s="12" t="s">
        <v>528</v>
      </c>
      <c r="Q5691">
        <v>41138</v>
      </c>
      <c r="R5691" s="12" t="s">
        <v>63</v>
      </c>
      <c r="S5691" s="12" t="s">
        <v>32</v>
      </c>
      <c r="T5691" s="12" t="s">
        <v>27</v>
      </c>
      <c r="U5691" s="12" t="s">
        <v>38</v>
      </c>
    </row>
    <row r="5692" spans="1:21" hidden="1" x14ac:dyDescent="0.25">
      <c r="A5692">
        <v>41223</v>
      </c>
      <c r="B5692" s="12" t="s">
        <v>52</v>
      </c>
      <c r="C5692" s="12" t="s">
        <v>10591</v>
      </c>
      <c r="D5692" s="12" t="s">
        <v>10592</v>
      </c>
      <c r="E5692">
        <v>6606</v>
      </c>
      <c r="F5692">
        <v>1</v>
      </c>
      <c r="G5692" s="12" t="s">
        <v>55</v>
      </c>
      <c r="H5692" s="12" t="s">
        <v>56</v>
      </c>
      <c r="I5692">
        <v>29006</v>
      </c>
      <c r="J5692" s="12" t="s">
        <v>57</v>
      </c>
      <c r="K5692" s="12" t="s">
        <v>91</v>
      </c>
      <c r="L5692" s="12" t="s">
        <v>92</v>
      </c>
      <c r="M5692">
        <v>35343</v>
      </c>
      <c r="N5692" s="12" t="s">
        <v>60</v>
      </c>
      <c r="O5692" s="12" t="s">
        <v>93</v>
      </c>
      <c r="P5692" s="12" t="s">
        <v>94</v>
      </c>
      <c r="Q5692">
        <v>6992</v>
      </c>
      <c r="R5692" s="12" t="s">
        <v>63</v>
      </c>
      <c r="S5692" s="12" t="s">
        <v>14</v>
      </c>
      <c r="T5692" s="12" t="s">
        <v>95</v>
      </c>
      <c r="U5692" s="12" t="s">
        <v>38</v>
      </c>
    </row>
    <row r="5693" spans="1:21" hidden="1" x14ac:dyDescent="0.25">
      <c r="A5693">
        <v>41229</v>
      </c>
      <c r="B5693" s="12" t="s">
        <v>52</v>
      </c>
      <c r="C5693" s="12" t="s">
        <v>10593</v>
      </c>
      <c r="D5693" s="12" t="s">
        <v>10594</v>
      </c>
      <c r="E5693">
        <v>6606</v>
      </c>
      <c r="F5693">
        <v>1</v>
      </c>
      <c r="G5693" s="12" t="s">
        <v>55</v>
      </c>
      <c r="H5693" s="12" t="s">
        <v>56</v>
      </c>
      <c r="I5693">
        <v>29006</v>
      </c>
      <c r="J5693" s="12" t="s">
        <v>57</v>
      </c>
      <c r="K5693" s="12" t="s">
        <v>91</v>
      </c>
      <c r="L5693" s="12" t="s">
        <v>92</v>
      </c>
      <c r="M5693">
        <v>35343</v>
      </c>
      <c r="N5693" s="12" t="s">
        <v>60</v>
      </c>
      <c r="O5693" s="12" t="s">
        <v>93</v>
      </c>
      <c r="P5693" s="12" t="s">
        <v>94</v>
      </c>
      <c r="Q5693">
        <v>6992</v>
      </c>
      <c r="R5693" s="12" t="s">
        <v>63</v>
      </c>
      <c r="S5693" s="12" t="s">
        <v>14</v>
      </c>
      <c r="T5693" s="12" t="s">
        <v>95</v>
      </c>
      <c r="U5693" s="12" t="s">
        <v>38</v>
      </c>
    </row>
    <row r="5694" spans="1:21" hidden="1" x14ac:dyDescent="0.25">
      <c r="A5694">
        <v>41235</v>
      </c>
      <c r="B5694" s="12" t="s">
        <v>52</v>
      </c>
      <c r="C5694" s="12" t="s">
        <v>10595</v>
      </c>
      <c r="D5694" s="12" t="s">
        <v>10596</v>
      </c>
      <c r="E5694">
        <v>6606</v>
      </c>
      <c r="F5694">
        <v>1</v>
      </c>
      <c r="G5694" s="12" t="s">
        <v>55</v>
      </c>
      <c r="H5694" s="12" t="s">
        <v>56</v>
      </c>
      <c r="I5694">
        <v>29006</v>
      </c>
      <c r="J5694" s="12" t="s">
        <v>57</v>
      </c>
      <c r="K5694" s="12" t="s">
        <v>91</v>
      </c>
      <c r="L5694" s="12" t="s">
        <v>92</v>
      </c>
      <c r="M5694">
        <v>35343</v>
      </c>
      <c r="N5694" s="12" t="s">
        <v>60</v>
      </c>
      <c r="O5694" s="12" t="s">
        <v>93</v>
      </c>
      <c r="P5694" s="12" t="s">
        <v>94</v>
      </c>
      <c r="Q5694">
        <v>6992</v>
      </c>
      <c r="R5694" s="12" t="s">
        <v>63</v>
      </c>
      <c r="S5694" s="12" t="s">
        <v>14</v>
      </c>
      <c r="T5694" s="12" t="s">
        <v>95</v>
      </c>
      <c r="U5694" s="12" t="s">
        <v>38</v>
      </c>
    </row>
    <row r="5695" spans="1:21" hidden="1" x14ac:dyDescent="0.25">
      <c r="A5695">
        <v>41241</v>
      </c>
      <c r="B5695" s="12" t="s">
        <v>52</v>
      </c>
      <c r="C5695" s="12" t="s">
        <v>10597</v>
      </c>
      <c r="D5695" s="12" t="s">
        <v>10598</v>
      </c>
      <c r="E5695">
        <v>6606</v>
      </c>
      <c r="F5695">
        <v>1</v>
      </c>
      <c r="G5695" s="12" t="s">
        <v>55</v>
      </c>
      <c r="H5695" s="12" t="s">
        <v>56</v>
      </c>
      <c r="I5695">
        <v>29006</v>
      </c>
      <c r="J5695" s="12" t="s">
        <v>57</v>
      </c>
      <c r="K5695" s="12" t="s">
        <v>91</v>
      </c>
      <c r="L5695" s="12" t="s">
        <v>92</v>
      </c>
      <c r="M5695">
        <v>35343</v>
      </c>
      <c r="N5695" s="12" t="s">
        <v>60</v>
      </c>
      <c r="O5695" s="12" t="s">
        <v>93</v>
      </c>
      <c r="P5695" s="12" t="s">
        <v>94</v>
      </c>
      <c r="Q5695">
        <v>6992</v>
      </c>
      <c r="R5695" s="12" t="s">
        <v>63</v>
      </c>
      <c r="S5695" s="12" t="s">
        <v>14</v>
      </c>
      <c r="T5695" s="12" t="s">
        <v>95</v>
      </c>
      <c r="U5695" s="12" t="s">
        <v>38</v>
      </c>
    </row>
    <row r="5696" spans="1:21" hidden="1" x14ac:dyDescent="0.25">
      <c r="A5696">
        <v>41247</v>
      </c>
      <c r="B5696" s="12" t="s">
        <v>52</v>
      </c>
      <c r="C5696" s="12" t="s">
        <v>10599</v>
      </c>
      <c r="D5696" s="12" t="s">
        <v>10600</v>
      </c>
      <c r="E5696">
        <v>6606</v>
      </c>
      <c r="F5696">
        <v>1</v>
      </c>
      <c r="G5696" s="12" t="s">
        <v>55</v>
      </c>
      <c r="H5696" s="12" t="s">
        <v>56</v>
      </c>
      <c r="I5696">
        <v>29006</v>
      </c>
      <c r="J5696" s="12" t="s">
        <v>57</v>
      </c>
      <c r="K5696" s="12" t="s">
        <v>91</v>
      </c>
      <c r="L5696" s="12" t="s">
        <v>92</v>
      </c>
      <c r="M5696">
        <v>35343</v>
      </c>
      <c r="N5696" s="12" t="s">
        <v>60</v>
      </c>
      <c r="O5696" s="12" t="s">
        <v>93</v>
      </c>
      <c r="P5696" s="12" t="s">
        <v>94</v>
      </c>
      <c r="Q5696">
        <v>6992</v>
      </c>
      <c r="R5696" s="12" t="s">
        <v>63</v>
      </c>
      <c r="S5696" s="12" t="s">
        <v>14</v>
      </c>
      <c r="T5696" s="12" t="s">
        <v>95</v>
      </c>
      <c r="U5696" s="12" t="s">
        <v>38</v>
      </c>
    </row>
    <row r="5697" spans="1:21" hidden="1" x14ac:dyDescent="0.25">
      <c r="A5697">
        <v>41253</v>
      </c>
      <c r="B5697" s="12" t="s">
        <v>52</v>
      </c>
      <c r="C5697" s="12" t="s">
        <v>10601</v>
      </c>
      <c r="D5697" s="12" t="s">
        <v>10602</v>
      </c>
      <c r="E5697">
        <v>6606</v>
      </c>
      <c r="F5697">
        <v>1</v>
      </c>
      <c r="G5697" s="12" t="s">
        <v>55</v>
      </c>
      <c r="H5697" s="12" t="s">
        <v>56</v>
      </c>
      <c r="I5697">
        <v>29006</v>
      </c>
      <c r="J5697" s="12" t="s">
        <v>57</v>
      </c>
      <c r="K5697" s="12" t="s">
        <v>91</v>
      </c>
      <c r="L5697" s="12" t="s">
        <v>92</v>
      </c>
      <c r="M5697">
        <v>35337</v>
      </c>
      <c r="N5697" s="12" t="s">
        <v>60</v>
      </c>
      <c r="O5697" s="12" t="s">
        <v>239</v>
      </c>
      <c r="P5697" s="12" t="s">
        <v>240</v>
      </c>
      <c r="Q5697">
        <v>41209</v>
      </c>
      <c r="R5697" s="12" t="s">
        <v>63</v>
      </c>
      <c r="S5697" s="12" t="s">
        <v>33</v>
      </c>
      <c r="T5697" s="12" t="s">
        <v>28</v>
      </c>
      <c r="U5697" s="12" t="s">
        <v>38</v>
      </c>
    </row>
    <row r="5698" spans="1:21" hidden="1" x14ac:dyDescent="0.25">
      <c r="A5698">
        <v>41262</v>
      </c>
      <c r="B5698" s="12" t="s">
        <v>52</v>
      </c>
      <c r="C5698" s="12" t="s">
        <v>10603</v>
      </c>
      <c r="D5698" s="12" t="s">
        <v>10604</v>
      </c>
      <c r="E5698">
        <v>6606</v>
      </c>
      <c r="F5698">
        <v>1</v>
      </c>
      <c r="G5698" s="12" t="s">
        <v>55</v>
      </c>
      <c r="H5698" s="12" t="s">
        <v>56</v>
      </c>
      <c r="I5698">
        <v>29006</v>
      </c>
      <c r="J5698" s="12" t="s">
        <v>57</v>
      </c>
      <c r="K5698" s="12" t="s">
        <v>91</v>
      </c>
      <c r="L5698" s="12" t="s">
        <v>92</v>
      </c>
      <c r="M5698">
        <v>35337</v>
      </c>
      <c r="N5698" s="12" t="s">
        <v>60</v>
      </c>
      <c r="O5698" s="12" t="s">
        <v>239</v>
      </c>
      <c r="P5698" s="12" t="s">
        <v>240</v>
      </c>
      <c r="Q5698">
        <v>41209</v>
      </c>
      <c r="R5698" s="12" t="s">
        <v>63</v>
      </c>
      <c r="S5698" s="12" t="s">
        <v>33</v>
      </c>
      <c r="T5698" s="12" t="s">
        <v>28</v>
      </c>
      <c r="U5698" s="12" t="s">
        <v>38</v>
      </c>
    </row>
    <row r="5699" spans="1:21" hidden="1" x14ac:dyDescent="0.25">
      <c r="A5699">
        <v>41271</v>
      </c>
      <c r="B5699" s="12" t="s">
        <v>52</v>
      </c>
      <c r="C5699" s="12" t="s">
        <v>10605</v>
      </c>
      <c r="D5699" s="13" t="s">
        <v>10606</v>
      </c>
      <c r="E5699">
        <v>6606</v>
      </c>
      <c r="F5699">
        <v>1</v>
      </c>
      <c r="G5699" s="12" t="s">
        <v>55</v>
      </c>
      <c r="H5699" s="12" t="s">
        <v>56</v>
      </c>
      <c r="I5699">
        <v>29006</v>
      </c>
      <c r="J5699" s="12" t="s">
        <v>57</v>
      </c>
      <c r="K5699" s="12" t="s">
        <v>91</v>
      </c>
      <c r="L5699" s="12" t="s">
        <v>92</v>
      </c>
      <c r="M5699">
        <v>35337</v>
      </c>
      <c r="N5699" s="12" t="s">
        <v>60</v>
      </c>
      <c r="O5699" s="12" t="s">
        <v>239</v>
      </c>
      <c r="P5699" s="12" t="s">
        <v>240</v>
      </c>
      <c r="Q5699">
        <v>8750</v>
      </c>
      <c r="R5699" s="12" t="s">
        <v>63</v>
      </c>
      <c r="S5699" s="12" t="s">
        <v>17</v>
      </c>
      <c r="T5699" s="12" t="s">
        <v>15</v>
      </c>
      <c r="U5699" s="12" t="s">
        <v>38</v>
      </c>
    </row>
    <row r="5700" spans="1:21" hidden="1" x14ac:dyDescent="0.25">
      <c r="A5700">
        <v>41272</v>
      </c>
      <c r="B5700" s="12" t="s">
        <v>52</v>
      </c>
      <c r="C5700" s="12" t="s">
        <v>10607</v>
      </c>
      <c r="D5700" s="12" t="s">
        <v>10608</v>
      </c>
      <c r="E5700">
        <v>6606</v>
      </c>
      <c r="F5700">
        <v>1</v>
      </c>
      <c r="G5700" s="12" t="s">
        <v>55</v>
      </c>
      <c r="H5700" s="12" t="s">
        <v>56</v>
      </c>
      <c r="I5700">
        <v>29006</v>
      </c>
      <c r="J5700" s="12" t="s">
        <v>57</v>
      </c>
      <c r="K5700" s="12" t="s">
        <v>91</v>
      </c>
      <c r="L5700" s="12" t="s">
        <v>92</v>
      </c>
      <c r="M5700">
        <v>35343</v>
      </c>
      <c r="N5700" s="12" t="s">
        <v>60</v>
      </c>
      <c r="O5700" s="12" t="s">
        <v>93</v>
      </c>
      <c r="P5700" s="12" t="s">
        <v>94</v>
      </c>
      <c r="Q5700">
        <v>6992</v>
      </c>
      <c r="R5700" s="12" t="s">
        <v>63</v>
      </c>
      <c r="S5700" s="12" t="s">
        <v>14</v>
      </c>
      <c r="T5700" s="12" t="s">
        <v>95</v>
      </c>
      <c r="U5700" s="12" t="s">
        <v>38</v>
      </c>
    </row>
    <row r="5701" spans="1:21" hidden="1" x14ac:dyDescent="0.25">
      <c r="A5701">
        <v>41273</v>
      </c>
      <c r="B5701" s="12" t="s">
        <v>52</v>
      </c>
      <c r="C5701" s="12" t="s">
        <v>10609</v>
      </c>
      <c r="D5701" s="12" t="s">
        <v>10610</v>
      </c>
      <c r="E5701">
        <v>6606</v>
      </c>
      <c r="F5701">
        <v>1</v>
      </c>
      <c r="G5701" s="12" t="s">
        <v>55</v>
      </c>
      <c r="H5701" s="12" t="s">
        <v>56</v>
      </c>
      <c r="I5701">
        <v>29006</v>
      </c>
      <c r="J5701" s="12" t="s">
        <v>57</v>
      </c>
      <c r="K5701" s="12" t="s">
        <v>91</v>
      </c>
      <c r="L5701" s="12" t="s">
        <v>92</v>
      </c>
      <c r="M5701">
        <v>35343</v>
      </c>
      <c r="N5701" s="12" t="s">
        <v>60</v>
      </c>
      <c r="O5701" s="12" t="s">
        <v>93</v>
      </c>
      <c r="P5701" s="12" t="s">
        <v>94</v>
      </c>
      <c r="Q5701">
        <v>6992</v>
      </c>
      <c r="R5701" s="12" t="s">
        <v>63</v>
      </c>
      <c r="S5701" s="12" t="s">
        <v>14</v>
      </c>
      <c r="T5701" s="12" t="s">
        <v>95</v>
      </c>
      <c r="U5701" s="12" t="s">
        <v>38</v>
      </c>
    </row>
    <row r="5702" spans="1:21" hidden="1" x14ac:dyDescent="0.25">
      <c r="A5702">
        <v>41274</v>
      </c>
      <c r="B5702" s="12" t="s">
        <v>52</v>
      </c>
      <c r="C5702" s="12" t="s">
        <v>10611</v>
      </c>
      <c r="D5702" s="12" t="s">
        <v>10612</v>
      </c>
      <c r="E5702">
        <v>6606</v>
      </c>
      <c r="F5702">
        <v>1</v>
      </c>
      <c r="G5702" s="12" t="s">
        <v>55</v>
      </c>
      <c r="H5702" s="12" t="s">
        <v>56</v>
      </c>
      <c r="I5702">
        <v>29006</v>
      </c>
      <c r="J5702" s="12" t="s">
        <v>57</v>
      </c>
      <c r="K5702" s="12" t="s">
        <v>91</v>
      </c>
      <c r="L5702" s="12" t="s">
        <v>92</v>
      </c>
      <c r="M5702">
        <v>35343</v>
      </c>
      <c r="N5702" s="12" t="s">
        <v>60</v>
      </c>
      <c r="O5702" s="12" t="s">
        <v>93</v>
      </c>
      <c r="P5702" s="12" t="s">
        <v>94</v>
      </c>
      <c r="Q5702">
        <v>6992</v>
      </c>
      <c r="R5702" s="12" t="s">
        <v>63</v>
      </c>
      <c r="S5702" s="12" t="s">
        <v>14</v>
      </c>
      <c r="T5702" s="12" t="s">
        <v>95</v>
      </c>
      <c r="U5702" s="12" t="s">
        <v>38</v>
      </c>
    </row>
    <row r="5703" spans="1:21" hidden="1" x14ac:dyDescent="0.25">
      <c r="A5703">
        <v>41275</v>
      </c>
      <c r="B5703" s="12" t="s">
        <v>52</v>
      </c>
      <c r="C5703" s="12" t="s">
        <v>10613</v>
      </c>
      <c r="D5703" s="12" t="s">
        <v>10614</v>
      </c>
      <c r="E5703">
        <v>6606</v>
      </c>
      <c r="F5703">
        <v>1</v>
      </c>
      <c r="G5703" s="12" t="s">
        <v>55</v>
      </c>
      <c r="H5703" s="12" t="s">
        <v>56</v>
      </c>
      <c r="I5703">
        <v>29006</v>
      </c>
      <c r="J5703" s="12" t="s">
        <v>57</v>
      </c>
      <c r="K5703" s="12" t="s">
        <v>91</v>
      </c>
      <c r="L5703" s="12" t="s">
        <v>92</v>
      </c>
      <c r="M5703">
        <v>35343</v>
      </c>
      <c r="N5703" s="12" t="s">
        <v>60</v>
      </c>
      <c r="O5703" s="12" t="s">
        <v>93</v>
      </c>
      <c r="P5703" s="12" t="s">
        <v>94</v>
      </c>
      <c r="Q5703">
        <v>6992</v>
      </c>
      <c r="R5703" s="12" t="s">
        <v>63</v>
      </c>
      <c r="S5703" s="12" t="s">
        <v>14</v>
      </c>
      <c r="T5703" s="12" t="s">
        <v>95</v>
      </c>
      <c r="U5703" s="12" t="s">
        <v>38</v>
      </c>
    </row>
    <row r="5704" spans="1:21" hidden="1" x14ac:dyDescent="0.25">
      <c r="A5704">
        <v>41276</v>
      </c>
      <c r="B5704" s="12" t="s">
        <v>52</v>
      </c>
      <c r="C5704" s="12" t="s">
        <v>10615</v>
      </c>
      <c r="D5704" s="12" t="s">
        <v>10616</v>
      </c>
      <c r="E5704">
        <v>6606</v>
      </c>
      <c r="F5704">
        <v>1</v>
      </c>
      <c r="G5704" s="12" t="s">
        <v>55</v>
      </c>
      <c r="H5704" s="12" t="s">
        <v>56</v>
      </c>
      <c r="I5704">
        <v>34415</v>
      </c>
      <c r="J5704" s="12" t="s">
        <v>57</v>
      </c>
      <c r="K5704" s="12" t="s">
        <v>328</v>
      </c>
      <c r="L5704" s="12" t="s">
        <v>329</v>
      </c>
      <c r="M5704">
        <v>35316</v>
      </c>
      <c r="N5704" s="12" t="s">
        <v>60</v>
      </c>
      <c r="O5704" s="12" t="s">
        <v>766</v>
      </c>
      <c r="P5704" s="12" t="s">
        <v>767</v>
      </c>
      <c r="Q5704">
        <v>9722</v>
      </c>
      <c r="R5704" s="12" t="s">
        <v>63</v>
      </c>
      <c r="S5704" s="12" t="s">
        <v>14576</v>
      </c>
      <c r="T5704" s="12" t="s">
        <v>13941</v>
      </c>
      <c r="U5704" s="12" t="s">
        <v>38</v>
      </c>
    </row>
    <row r="5705" spans="1:21" hidden="1" x14ac:dyDescent="0.25">
      <c r="A5705">
        <v>41278</v>
      </c>
      <c r="B5705" s="12" t="s">
        <v>52</v>
      </c>
      <c r="C5705" s="12" t="s">
        <v>10617</v>
      </c>
      <c r="D5705" s="12" t="s">
        <v>10618</v>
      </c>
      <c r="E5705">
        <v>6606</v>
      </c>
      <c r="F5705">
        <v>1</v>
      </c>
      <c r="G5705" s="12" t="s">
        <v>55</v>
      </c>
      <c r="H5705" s="12" t="s">
        <v>56</v>
      </c>
      <c r="I5705">
        <v>34415</v>
      </c>
      <c r="J5705" s="12" t="s">
        <v>57</v>
      </c>
      <c r="K5705" s="12" t="s">
        <v>328</v>
      </c>
      <c r="L5705" s="12" t="s">
        <v>329</v>
      </c>
      <c r="M5705">
        <v>35316</v>
      </c>
      <c r="N5705" s="12" t="s">
        <v>60</v>
      </c>
      <c r="O5705" s="12" t="s">
        <v>766</v>
      </c>
      <c r="P5705" s="12" t="s">
        <v>767</v>
      </c>
      <c r="Q5705">
        <v>9722</v>
      </c>
      <c r="R5705" s="12" t="s">
        <v>63</v>
      </c>
      <c r="S5705" s="12" t="s">
        <v>14576</v>
      </c>
      <c r="T5705" s="12" t="s">
        <v>13941</v>
      </c>
      <c r="U5705" s="12" t="s">
        <v>38</v>
      </c>
    </row>
    <row r="5706" spans="1:21" hidden="1" x14ac:dyDescent="0.25">
      <c r="A5706">
        <v>41280</v>
      </c>
      <c r="B5706" s="12" t="s">
        <v>52</v>
      </c>
      <c r="C5706" s="12" t="s">
        <v>10619</v>
      </c>
      <c r="D5706" s="12" t="s">
        <v>10620</v>
      </c>
      <c r="E5706">
        <v>6606</v>
      </c>
      <c r="F5706">
        <v>1</v>
      </c>
      <c r="G5706" s="12" t="s">
        <v>55</v>
      </c>
      <c r="H5706" s="12" t="s">
        <v>56</v>
      </c>
      <c r="I5706">
        <v>34415</v>
      </c>
      <c r="J5706" s="12" t="s">
        <v>57</v>
      </c>
      <c r="K5706" s="12" t="s">
        <v>328</v>
      </c>
      <c r="L5706" s="12" t="s">
        <v>329</v>
      </c>
      <c r="M5706">
        <v>35316</v>
      </c>
      <c r="N5706" s="12" t="s">
        <v>60</v>
      </c>
      <c r="O5706" s="12" t="s">
        <v>766</v>
      </c>
      <c r="P5706" s="12" t="s">
        <v>767</v>
      </c>
      <c r="Q5706">
        <v>9722</v>
      </c>
      <c r="R5706" s="12" t="s">
        <v>63</v>
      </c>
      <c r="S5706" s="12" t="s">
        <v>14576</v>
      </c>
      <c r="T5706" s="12" t="s">
        <v>13941</v>
      </c>
      <c r="U5706" s="12" t="s">
        <v>38</v>
      </c>
    </row>
    <row r="5707" spans="1:21" hidden="1" x14ac:dyDescent="0.25">
      <c r="A5707">
        <v>41282</v>
      </c>
      <c r="B5707" s="12" t="s">
        <v>52</v>
      </c>
      <c r="C5707" s="12" t="s">
        <v>10621</v>
      </c>
      <c r="D5707" s="12" t="s">
        <v>10622</v>
      </c>
      <c r="E5707">
        <v>6606</v>
      </c>
      <c r="F5707">
        <v>1</v>
      </c>
      <c r="G5707" s="12" t="s">
        <v>55</v>
      </c>
      <c r="H5707" s="12" t="s">
        <v>56</v>
      </c>
      <c r="I5707">
        <v>34415</v>
      </c>
      <c r="J5707" s="12" t="s">
        <v>57</v>
      </c>
      <c r="K5707" s="12" t="s">
        <v>328</v>
      </c>
      <c r="L5707" s="12" t="s">
        <v>329</v>
      </c>
      <c r="M5707">
        <v>35316</v>
      </c>
      <c r="N5707" s="12" t="s">
        <v>60</v>
      </c>
      <c r="O5707" s="12" t="s">
        <v>766</v>
      </c>
      <c r="P5707" s="12" t="s">
        <v>767</v>
      </c>
      <c r="Q5707">
        <v>9722</v>
      </c>
      <c r="R5707" s="12" t="s">
        <v>63</v>
      </c>
      <c r="S5707" s="12" t="s">
        <v>14576</v>
      </c>
      <c r="T5707" s="12" t="s">
        <v>13941</v>
      </c>
      <c r="U5707" s="12" t="s">
        <v>38</v>
      </c>
    </row>
    <row r="5708" spans="1:21" hidden="1" x14ac:dyDescent="0.25">
      <c r="A5708">
        <v>41284</v>
      </c>
      <c r="B5708" s="12" t="s">
        <v>52</v>
      </c>
      <c r="C5708" s="12" t="s">
        <v>10623</v>
      </c>
      <c r="D5708" s="12" t="s">
        <v>10624</v>
      </c>
      <c r="E5708">
        <v>6606</v>
      </c>
      <c r="F5708">
        <v>1</v>
      </c>
      <c r="G5708" s="12" t="s">
        <v>55</v>
      </c>
      <c r="H5708" s="12" t="s">
        <v>56</v>
      </c>
      <c r="I5708">
        <v>34415</v>
      </c>
      <c r="J5708" s="12" t="s">
        <v>57</v>
      </c>
      <c r="K5708" s="12" t="s">
        <v>328</v>
      </c>
      <c r="L5708" s="12" t="s">
        <v>329</v>
      </c>
      <c r="M5708">
        <v>35316</v>
      </c>
      <c r="N5708" s="12" t="s">
        <v>60</v>
      </c>
      <c r="O5708" s="12" t="s">
        <v>766</v>
      </c>
      <c r="P5708" s="12" t="s">
        <v>767</v>
      </c>
      <c r="Q5708">
        <v>9722</v>
      </c>
      <c r="R5708" s="12" t="s">
        <v>63</v>
      </c>
      <c r="S5708" s="12" t="s">
        <v>14576</v>
      </c>
      <c r="T5708" s="12" t="s">
        <v>13941</v>
      </c>
      <c r="U5708" s="12" t="s">
        <v>38</v>
      </c>
    </row>
    <row r="5709" spans="1:21" hidden="1" x14ac:dyDescent="0.25">
      <c r="A5709">
        <v>41286</v>
      </c>
      <c r="B5709" s="12" t="s">
        <v>52</v>
      </c>
      <c r="C5709" s="12" t="s">
        <v>10625</v>
      </c>
      <c r="D5709" s="12" t="s">
        <v>10626</v>
      </c>
      <c r="E5709">
        <v>6606</v>
      </c>
      <c r="F5709">
        <v>1</v>
      </c>
      <c r="G5709" s="12" t="s">
        <v>55</v>
      </c>
      <c r="H5709" s="12" t="s">
        <v>56</v>
      </c>
      <c r="I5709">
        <v>34415</v>
      </c>
      <c r="J5709" s="12" t="s">
        <v>57</v>
      </c>
      <c r="K5709" s="12" t="s">
        <v>328</v>
      </c>
      <c r="L5709" s="12" t="s">
        <v>329</v>
      </c>
      <c r="M5709">
        <v>35316</v>
      </c>
      <c r="N5709" s="12" t="s">
        <v>60</v>
      </c>
      <c r="O5709" s="12" t="s">
        <v>766</v>
      </c>
      <c r="P5709" s="12" t="s">
        <v>767</v>
      </c>
      <c r="Q5709">
        <v>9722</v>
      </c>
      <c r="R5709" s="12" t="s">
        <v>63</v>
      </c>
      <c r="S5709" s="12" t="s">
        <v>14576</v>
      </c>
      <c r="T5709" s="12" t="s">
        <v>13941</v>
      </c>
      <c r="U5709" s="12" t="s">
        <v>38</v>
      </c>
    </row>
    <row r="5710" spans="1:21" hidden="1" x14ac:dyDescent="0.25">
      <c r="A5710">
        <v>41288</v>
      </c>
      <c r="B5710" s="12" t="s">
        <v>52</v>
      </c>
      <c r="C5710" s="12" t="s">
        <v>10627</v>
      </c>
      <c r="D5710" s="12" t="s">
        <v>10628</v>
      </c>
      <c r="E5710">
        <v>6606</v>
      </c>
      <c r="F5710">
        <v>1</v>
      </c>
      <c r="G5710" s="12" t="s">
        <v>55</v>
      </c>
      <c r="H5710" s="12" t="s">
        <v>56</v>
      </c>
      <c r="I5710">
        <v>34415</v>
      </c>
      <c r="J5710" s="12" t="s">
        <v>57</v>
      </c>
      <c r="K5710" s="12" t="s">
        <v>328</v>
      </c>
      <c r="L5710" s="12" t="s">
        <v>329</v>
      </c>
      <c r="M5710">
        <v>35316</v>
      </c>
      <c r="N5710" s="12" t="s">
        <v>60</v>
      </c>
      <c r="O5710" s="12" t="s">
        <v>766</v>
      </c>
      <c r="P5710" s="12" t="s">
        <v>767</v>
      </c>
      <c r="Q5710">
        <v>9722</v>
      </c>
      <c r="R5710" s="12" t="s">
        <v>63</v>
      </c>
      <c r="S5710" s="12" t="s">
        <v>14576</v>
      </c>
      <c r="T5710" s="12" t="s">
        <v>13941</v>
      </c>
      <c r="U5710" s="12" t="s">
        <v>38</v>
      </c>
    </row>
    <row r="5711" spans="1:21" hidden="1" x14ac:dyDescent="0.25">
      <c r="A5711">
        <v>41290</v>
      </c>
      <c r="B5711" s="12" t="s">
        <v>52</v>
      </c>
      <c r="C5711" s="12" t="s">
        <v>10629</v>
      </c>
      <c r="D5711" s="12" t="s">
        <v>10630</v>
      </c>
      <c r="E5711">
        <v>6606</v>
      </c>
      <c r="F5711">
        <v>1</v>
      </c>
      <c r="G5711" s="12" t="s">
        <v>55</v>
      </c>
      <c r="H5711" s="12" t="s">
        <v>56</v>
      </c>
      <c r="I5711">
        <v>29006</v>
      </c>
      <c r="J5711" s="12" t="s">
        <v>57</v>
      </c>
      <c r="K5711" s="12" t="s">
        <v>91</v>
      </c>
      <c r="L5711" s="12" t="s">
        <v>92</v>
      </c>
      <c r="M5711">
        <v>35343</v>
      </c>
      <c r="N5711" s="12" t="s">
        <v>60</v>
      </c>
      <c r="O5711" s="12" t="s">
        <v>93</v>
      </c>
      <c r="P5711" s="12" t="s">
        <v>94</v>
      </c>
      <c r="Q5711">
        <v>6992</v>
      </c>
      <c r="R5711" s="12" t="s">
        <v>63</v>
      </c>
      <c r="S5711" s="12" t="s">
        <v>14</v>
      </c>
      <c r="T5711" s="12" t="s">
        <v>95</v>
      </c>
      <c r="U5711" s="12" t="s">
        <v>38</v>
      </c>
    </row>
    <row r="5712" spans="1:21" hidden="1" x14ac:dyDescent="0.25">
      <c r="A5712">
        <v>41292</v>
      </c>
      <c r="B5712" s="12" t="s">
        <v>52</v>
      </c>
      <c r="C5712" s="12" t="s">
        <v>10631</v>
      </c>
      <c r="D5712" s="12" t="s">
        <v>10632</v>
      </c>
      <c r="E5712">
        <v>6606</v>
      </c>
      <c r="F5712">
        <v>1</v>
      </c>
      <c r="G5712" s="12" t="s">
        <v>55</v>
      </c>
      <c r="H5712" s="12" t="s">
        <v>56</v>
      </c>
      <c r="I5712">
        <v>29006</v>
      </c>
      <c r="J5712" s="12" t="s">
        <v>57</v>
      </c>
      <c r="K5712" s="12" t="s">
        <v>91</v>
      </c>
      <c r="L5712" s="12" t="s">
        <v>92</v>
      </c>
      <c r="M5712">
        <v>35343</v>
      </c>
      <c r="N5712" s="12" t="s">
        <v>60</v>
      </c>
      <c r="O5712" s="12" t="s">
        <v>93</v>
      </c>
      <c r="P5712" s="12" t="s">
        <v>94</v>
      </c>
      <c r="Q5712">
        <v>6992</v>
      </c>
      <c r="R5712" s="12" t="s">
        <v>63</v>
      </c>
      <c r="S5712" s="12" t="s">
        <v>14</v>
      </c>
      <c r="T5712" s="12" t="s">
        <v>95</v>
      </c>
      <c r="U5712" s="12" t="s">
        <v>38</v>
      </c>
    </row>
    <row r="5713" spans="1:21" hidden="1" x14ac:dyDescent="0.25">
      <c r="A5713">
        <v>41294</v>
      </c>
      <c r="B5713" s="12" t="s">
        <v>52</v>
      </c>
      <c r="C5713" s="12" t="s">
        <v>10633</v>
      </c>
      <c r="D5713" s="12" t="s">
        <v>10634</v>
      </c>
      <c r="E5713">
        <v>6606</v>
      </c>
      <c r="F5713">
        <v>1</v>
      </c>
      <c r="G5713" s="12" t="s">
        <v>55</v>
      </c>
      <c r="H5713" s="12" t="s">
        <v>56</v>
      </c>
      <c r="I5713">
        <v>29006</v>
      </c>
      <c r="J5713" s="12" t="s">
        <v>57</v>
      </c>
      <c r="K5713" s="12" t="s">
        <v>91</v>
      </c>
      <c r="L5713" s="12" t="s">
        <v>92</v>
      </c>
      <c r="M5713">
        <v>35343</v>
      </c>
      <c r="N5713" s="12" t="s">
        <v>60</v>
      </c>
      <c r="O5713" s="12" t="s">
        <v>93</v>
      </c>
      <c r="P5713" s="12" t="s">
        <v>94</v>
      </c>
      <c r="Q5713">
        <v>6992</v>
      </c>
      <c r="R5713" s="12" t="s">
        <v>63</v>
      </c>
      <c r="S5713" s="12" t="s">
        <v>14</v>
      </c>
      <c r="T5713" s="12" t="s">
        <v>95</v>
      </c>
      <c r="U5713" s="12" t="s">
        <v>38</v>
      </c>
    </row>
    <row r="5714" spans="1:21" hidden="1" x14ac:dyDescent="0.25">
      <c r="A5714">
        <v>41296</v>
      </c>
      <c r="B5714" s="12" t="s">
        <v>52</v>
      </c>
      <c r="C5714" s="12" t="s">
        <v>10635</v>
      </c>
      <c r="D5714" s="12" t="s">
        <v>10636</v>
      </c>
      <c r="E5714">
        <v>6606</v>
      </c>
      <c r="F5714">
        <v>1</v>
      </c>
      <c r="G5714" s="12" t="s">
        <v>55</v>
      </c>
      <c r="H5714" s="12" t="s">
        <v>56</v>
      </c>
      <c r="I5714">
        <v>29006</v>
      </c>
      <c r="J5714" s="12" t="s">
        <v>57</v>
      </c>
      <c r="K5714" s="12" t="s">
        <v>91</v>
      </c>
      <c r="L5714" s="12" t="s">
        <v>92</v>
      </c>
      <c r="M5714">
        <v>35343</v>
      </c>
      <c r="N5714" s="12" t="s">
        <v>60</v>
      </c>
      <c r="O5714" s="12" t="s">
        <v>93</v>
      </c>
      <c r="P5714" s="12" t="s">
        <v>94</v>
      </c>
      <c r="Q5714">
        <v>6992</v>
      </c>
      <c r="R5714" s="12" t="s">
        <v>63</v>
      </c>
      <c r="S5714" s="12" t="s">
        <v>14</v>
      </c>
      <c r="T5714" s="12" t="s">
        <v>95</v>
      </c>
      <c r="U5714" s="12" t="s">
        <v>38</v>
      </c>
    </row>
    <row r="5715" spans="1:21" hidden="1" x14ac:dyDescent="0.25">
      <c r="A5715">
        <v>41298</v>
      </c>
      <c r="B5715" s="12" t="s">
        <v>52</v>
      </c>
      <c r="C5715" s="12" t="s">
        <v>10637</v>
      </c>
      <c r="D5715" s="12" t="s">
        <v>10638</v>
      </c>
      <c r="E5715">
        <v>6606</v>
      </c>
      <c r="F5715">
        <v>1</v>
      </c>
      <c r="G5715" s="12" t="s">
        <v>55</v>
      </c>
      <c r="H5715" s="12" t="s">
        <v>56</v>
      </c>
      <c r="I5715">
        <v>29006</v>
      </c>
      <c r="J5715" s="12" t="s">
        <v>57</v>
      </c>
      <c r="K5715" s="12" t="s">
        <v>91</v>
      </c>
      <c r="L5715" s="12" t="s">
        <v>92</v>
      </c>
      <c r="M5715">
        <v>35343</v>
      </c>
      <c r="N5715" s="12" t="s">
        <v>60</v>
      </c>
      <c r="O5715" s="12" t="s">
        <v>93</v>
      </c>
      <c r="P5715" s="12" t="s">
        <v>94</v>
      </c>
      <c r="Q5715">
        <v>6992</v>
      </c>
      <c r="R5715" s="12" t="s">
        <v>63</v>
      </c>
      <c r="S5715" s="12" t="s">
        <v>14</v>
      </c>
      <c r="T5715" s="12" t="s">
        <v>95</v>
      </c>
      <c r="U5715" s="12" t="s">
        <v>38</v>
      </c>
    </row>
    <row r="5716" spans="1:21" hidden="1" x14ac:dyDescent="0.25">
      <c r="A5716">
        <v>41304</v>
      </c>
      <c r="B5716" s="12" t="s">
        <v>52</v>
      </c>
      <c r="C5716" s="12" t="s">
        <v>10639</v>
      </c>
      <c r="D5716" s="12" t="s">
        <v>10640</v>
      </c>
      <c r="E5716">
        <v>6606</v>
      </c>
      <c r="F5716">
        <v>1</v>
      </c>
      <c r="G5716" s="12" t="s">
        <v>55</v>
      </c>
      <c r="H5716" s="12" t="s">
        <v>56</v>
      </c>
      <c r="I5716">
        <v>29006</v>
      </c>
      <c r="J5716" s="12" t="s">
        <v>57</v>
      </c>
      <c r="K5716" s="12" t="s">
        <v>91</v>
      </c>
      <c r="L5716" s="12" t="s">
        <v>92</v>
      </c>
      <c r="M5716">
        <v>35343</v>
      </c>
      <c r="N5716" s="12" t="s">
        <v>60</v>
      </c>
      <c r="O5716" s="12" t="s">
        <v>93</v>
      </c>
      <c r="P5716" s="12" t="s">
        <v>94</v>
      </c>
      <c r="Q5716">
        <v>6992</v>
      </c>
      <c r="R5716" s="12" t="s">
        <v>63</v>
      </c>
      <c r="S5716" s="12" t="s">
        <v>14</v>
      </c>
      <c r="T5716" s="12" t="s">
        <v>95</v>
      </c>
      <c r="U5716" s="12" t="s">
        <v>38</v>
      </c>
    </row>
    <row r="5717" spans="1:21" hidden="1" x14ac:dyDescent="0.25">
      <c r="A5717">
        <v>41306</v>
      </c>
      <c r="B5717" s="12" t="s">
        <v>52</v>
      </c>
      <c r="C5717" s="12" t="s">
        <v>10641</v>
      </c>
      <c r="D5717" s="12" t="s">
        <v>10642</v>
      </c>
      <c r="E5717">
        <v>6606</v>
      </c>
      <c r="F5717">
        <v>1</v>
      </c>
      <c r="G5717" s="12" t="s">
        <v>55</v>
      </c>
      <c r="H5717" s="12" t="s">
        <v>56</v>
      </c>
      <c r="I5717">
        <v>29006</v>
      </c>
      <c r="J5717" s="12" t="s">
        <v>57</v>
      </c>
      <c r="K5717" s="12" t="s">
        <v>91</v>
      </c>
      <c r="L5717" s="12" t="s">
        <v>92</v>
      </c>
      <c r="M5717">
        <v>35343</v>
      </c>
      <c r="N5717" s="12" t="s">
        <v>60</v>
      </c>
      <c r="O5717" s="12" t="s">
        <v>93</v>
      </c>
      <c r="P5717" s="12" t="s">
        <v>94</v>
      </c>
      <c r="Q5717">
        <v>6992</v>
      </c>
      <c r="R5717" s="12" t="s">
        <v>63</v>
      </c>
      <c r="S5717" s="12" t="s">
        <v>14</v>
      </c>
      <c r="T5717" s="12" t="s">
        <v>95</v>
      </c>
      <c r="U5717" s="12" t="s">
        <v>38</v>
      </c>
    </row>
    <row r="5718" spans="1:21" hidden="1" x14ac:dyDescent="0.25">
      <c r="A5718">
        <v>41312</v>
      </c>
      <c r="B5718" s="12" t="s">
        <v>52</v>
      </c>
      <c r="C5718" s="12" t="s">
        <v>10643</v>
      </c>
      <c r="D5718" s="12" t="s">
        <v>10644</v>
      </c>
      <c r="E5718">
        <v>6606</v>
      </c>
      <c r="F5718">
        <v>1</v>
      </c>
      <c r="G5718" s="12" t="s">
        <v>55</v>
      </c>
      <c r="H5718" s="12" t="s">
        <v>56</v>
      </c>
      <c r="I5718">
        <v>29006</v>
      </c>
      <c r="J5718" s="12" t="s">
        <v>57</v>
      </c>
      <c r="K5718" s="12" t="s">
        <v>91</v>
      </c>
      <c r="L5718" s="12" t="s">
        <v>92</v>
      </c>
      <c r="M5718">
        <v>35343</v>
      </c>
      <c r="N5718" s="12" t="s">
        <v>60</v>
      </c>
      <c r="O5718" s="12" t="s">
        <v>93</v>
      </c>
      <c r="P5718" s="12" t="s">
        <v>94</v>
      </c>
      <c r="Q5718">
        <v>6992</v>
      </c>
      <c r="R5718" s="12" t="s">
        <v>63</v>
      </c>
      <c r="S5718" s="12" t="s">
        <v>14</v>
      </c>
      <c r="T5718" s="12" t="s">
        <v>95</v>
      </c>
      <c r="U5718" s="12" t="s">
        <v>38</v>
      </c>
    </row>
    <row r="5719" spans="1:21" hidden="1" x14ac:dyDescent="0.25">
      <c r="A5719">
        <v>41314</v>
      </c>
      <c r="B5719" s="12" t="s">
        <v>52</v>
      </c>
      <c r="C5719" s="12" t="s">
        <v>10645</v>
      </c>
      <c r="D5719" s="12" t="s">
        <v>10646</v>
      </c>
      <c r="E5719">
        <v>6606</v>
      </c>
      <c r="F5719">
        <v>1</v>
      </c>
      <c r="G5719" s="12" t="s">
        <v>55</v>
      </c>
      <c r="H5719" s="12" t="s">
        <v>56</v>
      </c>
      <c r="I5719">
        <v>29006</v>
      </c>
      <c r="J5719" s="12" t="s">
        <v>57</v>
      </c>
      <c r="K5719" s="12" t="s">
        <v>91</v>
      </c>
      <c r="L5719" s="12" t="s">
        <v>92</v>
      </c>
      <c r="M5719">
        <v>35343</v>
      </c>
      <c r="N5719" s="12" t="s">
        <v>60</v>
      </c>
      <c r="O5719" s="12" t="s">
        <v>93</v>
      </c>
      <c r="P5719" s="12" t="s">
        <v>94</v>
      </c>
      <c r="Q5719">
        <v>6992</v>
      </c>
      <c r="R5719" s="12" t="s">
        <v>63</v>
      </c>
      <c r="S5719" s="12" t="s">
        <v>14</v>
      </c>
      <c r="T5719" s="12" t="s">
        <v>95</v>
      </c>
      <c r="U5719" s="12" t="s">
        <v>38</v>
      </c>
    </row>
    <row r="5720" spans="1:21" hidden="1" x14ac:dyDescent="0.25">
      <c r="A5720">
        <v>41320</v>
      </c>
      <c r="B5720" s="12" t="s">
        <v>52</v>
      </c>
      <c r="C5720" s="12" t="s">
        <v>10647</v>
      </c>
      <c r="D5720" s="12" t="s">
        <v>10648</v>
      </c>
      <c r="E5720">
        <v>6606</v>
      </c>
      <c r="F5720">
        <v>1</v>
      </c>
      <c r="G5720" s="12" t="s">
        <v>55</v>
      </c>
      <c r="H5720" s="12" t="s">
        <v>56</v>
      </c>
      <c r="I5720">
        <v>29006</v>
      </c>
      <c r="J5720" s="12" t="s">
        <v>57</v>
      </c>
      <c r="K5720" s="12" t="s">
        <v>91</v>
      </c>
      <c r="L5720" s="12" t="s">
        <v>92</v>
      </c>
      <c r="M5720">
        <v>35343</v>
      </c>
      <c r="N5720" s="12" t="s">
        <v>60</v>
      </c>
      <c r="O5720" s="12" t="s">
        <v>93</v>
      </c>
      <c r="P5720" s="12" t="s">
        <v>94</v>
      </c>
      <c r="Q5720">
        <v>6992</v>
      </c>
      <c r="R5720" s="12" t="s">
        <v>63</v>
      </c>
      <c r="S5720" s="12" t="s">
        <v>14</v>
      </c>
      <c r="T5720" s="12" t="s">
        <v>95</v>
      </c>
      <c r="U5720" s="12" t="s">
        <v>38</v>
      </c>
    </row>
    <row r="5721" spans="1:21" hidden="1" x14ac:dyDescent="0.25">
      <c r="A5721">
        <v>41324</v>
      </c>
      <c r="B5721" s="12" t="s">
        <v>52</v>
      </c>
      <c r="C5721" s="12" t="s">
        <v>10649</v>
      </c>
      <c r="D5721" s="12" t="s">
        <v>10650</v>
      </c>
      <c r="E5721">
        <v>6606</v>
      </c>
      <c r="F5721">
        <v>1</v>
      </c>
      <c r="G5721" s="12" t="s">
        <v>55</v>
      </c>
      <c r="H5721" s="12" t="s">
        <v>56</v>
      </c>
      <c r="I5721">
        <v>29006</v>
      </c>
      <c r="J5721" s="12" t="s">
        <v>57</v>
      </c>
      <c r="K5721" s="12" t="s">
        <v>91</v>
      </c>
      <c r="L5721" s="12" t="s">
        <v>92</v>
      </c>
      <c r="M5721">
        <v>35343</v>
      </c>
      <c r="N5721" s="12" t="s">
        <v>60</v>
      </c>
      <c r="O5721" s="12" t="s">
        <v>93</v>
      </c>
      <c r="P5721" s="12" t="s">
        <v>94</v>
      </c>
      <c r="Q5721">
        <v>6992</v>
      </c>
      <c r="R5721" s="12" t="s">
        <v>63</v>
      </c>
      <c r="S5721" s="12" t="s">
        <v>14</v>
      </c>
      <c r="T5721" s="12" t="s">
        <v>95</v>
      </c>
      <c r="U5721" s="12" t="s">
        <v>38</v>
      </c>
    </row>
    <row r="5722" spans="1:21" hidden="1" x14ac:dyDescent="0.25">
      <c r="A5722">
        <v>41325</v>
      </c>
      <c r="B5722" s="12" t="s">
        <v>52</v>
      </c>
      <c r="C5722" s="12" t="s">
        <v>10651</v>
      </c>
      <c r="D5722" s="12" t="s">
        <v>10652</v>
      </c>
      <c r="E5722">
        <v>6606</v>
      </c>
      <c r="F5722">
        <v>1</v>
      </c>
      <c r="G5722" s="12" t="s">
        <v>55</v>
      </c>
      <c r="H5722" s="12" t="s">
        <v>56</v>
      </c>
      <c r="I5722">
        <v>34415</v>
      </c>
      <c r="J5722" s="12" t="s">
        <v>57</v>
      </c>
      <c r="K5722" s="12" t="s">
        <v>328</v>
      </c>
      <c r="L5722" s="12" t="s">
        <v>329</v>
      </c>
      <c r="M5722">
        <v>35317</v>
      </c>
      <c r="N5722" s="12" t="s">
        <v>60</v>
      </c>
      <c r="O5722" s="12" t="s">
        <v>330</v>
      </c>
      <c r="P5722" s="12" t="s">
        <v>331</v>
      </c>
      <c r="Q5722">
        <v>8095</v>
      </c>
      <c r="R5722" s="12" t="s">
        <v>63</v>
      </c>
      <c r="S5722" s="12" t="s">
        <v>36</v>
      </c>
      <c r="T5722" s="12" t="s">
        <v>30</v>
      </c>
      <c r="U5722" s="12" t="s">
        <v>38</v>
      </c>
    </row>
    <row r="5723" spans="1:21" hidden="1" x14ac:dyDescent="0.25">
      <c r="A5723">
        <v>41331</v>
      </c>
      <c r="B5723" s="12" t="s">
        <v>52</v>
      </c>
      <c r="C5723" s="12" t="s">
        <v>10653</v>
      </c>
      <c r="D5723" s="12" t="s">
        <v>10654</v>
      </c>
      <c r="E5723">
        <v>6606</v>
      </c>
      <c r="F5723">
        <v>1</v>
      </c>
      <c r="G5723" s="12" t="s">
        <v>55</v>
      </c>
      <c r="H5723" s="12" t="s">
        <v>56</v>
      </c>
      <c r="I5723">
        <v>29006</v>
      </c>
      <c r="J5723" s="12" t="s">
        <v>57</v>
      </c>
      <c r="K5723" s="12" t="s">
        <v>91</v>
      </c>
      <c r="L5723" s="12" t="s">
        <v>92</v>
      </c>
      <c r="M5723">
        <v>35340</v>
      </c>
      <c r="N5723" s="12" t="s">
        <v>60</v>
      </c>
      <c r="O5723" s="12" t="s">
        <v>11094</v>
      </c>
      <c r="P5723" s="12" t="s">
        <v>141</v>
      </c>
      <c r="Q5723">
        <v>22388</v>
      </c>
      <c r="R5723" s="12" t="s">
        <v>63</v>
      </c>
      <c r="S5723" s="12" t="s">
        <v>10749</v>
      </c>
      <c r="T5723" s="12" t="s">
        <v>44</v>
      </c>
      <c r="U5723" s="12" t="s">
        <v>38</v>
      </c>
    </row>
    <row r="5724" spans="1:21" hidden="1" x14ac:dyDescent="0.25">
      <c r="A5724">
        <v>41332</v>
      </c>
      <c r="B5724" s="12" t="s">
        <v>52</v>
      </c>
      <c r="C5724" s="12" t="s">
        <v>10655</v>
      </c>
      <c r="D5724" s="12" t="s">
        <v>10656</v>
      </c>
      <c r="E5724">
        <v>6606</v>
      </c>
      <c r="F5724">
        <v>1</v>
      </c>
      <c r="G5724" s="12" t="s">
        <v>55</v>
      </c>
      <c r="H5724" s="12" t="s">
        <v>56</v>
      </c>
      <c r="I5724">
        <v>29006</v>
      </c>
      <c r="J5724" s="12" t="s">
        <v>57</v>
      </c>
      <c r="K5724" s="12" t="s">
        <v>91</v>
      </c>
      <c r="L5724" s="12" t="s">
        <v>92</v>
      </c>
      <c r="M5724">
        <v>35340</v>
      </c>
      <c r="N5724" s="12" t="s">
        <v>60</v>
      </c>
      <c r="O5724" s="12" t="s">
        <v>11094</v>
      </c>
      <c r="P5724" s="12" t="s">
        <v>141</v>
      </c>
      <c r="Q5724">
        <v>22388</v>
      </c>
      <c r="R5724" s="12" t="s">
        <v>63</v>
      </c>
      <c r="S5724" s="12" t="s">
        <v>10749</v>
      </c>
      <c r="T5724" s="12" t="s">
        <v>44</v>
      </c>
      <c r="U5724" s="12" t="s">
        <v>38</v>
      </c>
    </row>
    <row r="5725" spans="1:21" hidden="1" x14ac:dyDescent="0.25">
      <c r="A5725">
        <v>41333</v>
      </c>
      <c r="B5725" s="12" t="s">
        <v>52</v>
      </c>
      <c r="C5725" s="12" t="s">
        <v>10657</v>
      </c>
      <c r="D5725" s="12" t="s">
        <v>10658</v>
      </c>
      <c r="E5725">
        <v>6606</v>
      </c>
      <c r="F5725">
        <v>1</v>
      </c>
      <c r="G5725" s="12" t="s">
        <v>55</v>
      </c>
      <c r="H5725" s="12" t="s">
        <v>56</v>
      </c>
      <c r="I5725">
        <v>29006</v>
      </c>
      <c r="J5725" s="12" t="s">
        <v>57</v>
      </c>
      <c r="K5725" s="12" t="s">
        <v>91</v>
      </c>
      <c r="L5725" s="12" t="s">
        <v>92</v>
      </c>
      <c r="M5725">
        <v>35343</v>
      </c>
      <c r="N5725" s="12" t="s">
        <v>60</v>
      </c>
      <c r="O5725" s="12" t="s">
        <v>93</v>
      </c>
      <c r="P5725" s="12" t="s">
        <v>94</v>
      </c>
      <c r="Q5725">
        <v>6992</v>
      </c>
      <c r="R5725" s="12" t="s">
        <v>63</v>
      </c>
      <c r="S5725" s="12" t="s">
        <v>14</v>
      </c>
      <c r="T5725" s="12" t="s">
        <v>95</v>
      </c>
      <c r="U5725" s="12" t="s">
        <v>38</v>
      </c>
    </row>
    <row r="5726" spans="1:21" hidden="1" x14ac:dyDescent="0.25">
      <c r="A5726">
        <v>41334</v>
      </c>
      <c r="B5726" s="12" t="s">
        <v>52</v>
      </c>
      <c r="C5726" s="12" t="s">
        <v>10659</v>
      </c>
      <c r="D5726" s="12" t="s">
        <v>10660</v>
      </c>
      <c r="E5726">
        <v>6606</v>
      </c>
      <c r="F5726">
        <v>1</v>
      </c>
      <c r="G5726" s="12" t="s">
        <v>55</v>
      </c>
      <c r="H5726" s="12" t="s">
        <v>56</v>
      </c>
      <c r="I5726">
        <v>29006</v>
      </c>
      <c r="J5726" s="12" t="s">
        <v>57</v>
      </c>
      <c r="K5726" s="12" t="s">
        <v>91</v>
      </c>
      <c r="L5726" s="12" t="s">
        <v>92</v>
      </c>
      <c r="M5726">
        <v>35343</v>
      </c>
      <c r="N5726" s="12" t="s">
        <v>60</v>
      </c>
      <c r="O5726" s="12" t="s">
        <v>93</v>
      </c>
      <c r="P5726" s="12" t="s">
        <v>94</v>
      </c>
      <c r="Q5726">
        <v>6992</v>
      </c>
      <c r="R5726" s="12" t="s">
        <v>63</v>
      </c>
      <c r="S5726" s="12" t="s">
        <v>14</v>
      </c>
      <c r="T5726" s="12" t="s">
        <v>95</v>
      </c>
      <c r="U5726" s="12" t="s">
        <v>38</v>
      </c>
    </row>
    <row r="5727" spans="1:21" hidden="1" x14ac:dyDescent="0.25">
      <c r="A5727">
        <v>41335</v>
      </c>
      <c r="B5727" s="12" t="s">
        <v>52</v>
      </c>
      <c r="C5727" s="12" t="s">
        <v>10661</v>
      </c>
      <c r="D5727" s="12" t="s">
        <v>10662</v>
      </c>
      <c r="E5727">
        <v>6606</v>
      </c>
      <c r="F5727">
        <v>1</v>
      </c>
      <c r="G5727" s="12" t="s">
        <v>55</v>
      </c>
      <c r="H5727" s="12" t="s">
        <v>56</v>
      </c>
      <c r="I5727">
        <v>29006</v>
      </c>
      <c r="J5727" s="12" t="s">
        <v>57</v>
      </c>
      <c r="K5727" s="12" t="s">
        <v>91</v>
      </c>
      <c r="L5727" s="12" t="s">
        <v>92</v>
      </c>
      <c r="M5727">
        <v>35343</v>
      </c>
      <c r="N5727" s="12" t="s">
        <v>60</v>
      </c>
      <c r="O5727" s="12" t="s">
        <v>93</v>
      </c>
      <c r="P5727" s="12" t="s">
        <v>94</v>
      </c>
      <c r="Q5727">
        <v>6992</v>
      </c>
      <c r="R5727" s="12" t="s">
        <v>63</v>
      </c>
      <c r="S5727" s="12" t="s">
        <v>14</v>
      </c>
      <c r="T5727" s="12" t="s">
        <v>95</v>
      </c>
      <c r="U5727" s="12" t="s">
        <v>38</v>
      </c>
    </row>
    <row r="5728" spans="1:21" hidden="1" x14ac:dyDescent="0.25">
      <c r="A5728">
        <v>41336</v>
      </c>
      <c r="B5728" s="12" t="s">
        <v>52</v>
      </c>
      <c r="C5728" s="12" t="s">
        <v>10663</v>
      </c>
      <c r="D5728" s="12" t="s">
        <v>10664</v>
      </c>
      <c r="E5728">
        <v>6606</v>
      </c>
      <c r="F5728">
        <v>1</v>
      </c>
      <c r="G5728" s="12" t="s">
        <v>55</v>
      </c>
      <c r="H5728" s="12" t="s">
        <v>56</v>
      </c>
      <c r="I5728">
        <v>29006</v>
      </c>
      <c r="J5728" s="12" t="s">
        <v>57</v>
      </c>
      <c r="K5728" s="12" t="s">
        <v>91</v>
      </c>
      <c r="L5728" s="12" t="s">
        <v>92</v>
      </c>
      <c r="M5728">
        <v>35343</v>
      </c>
      <c r="N5728" s="12" t="s">
        <v>60</v>
      </c>
      <c r="O5728" s="12" t="s">
        <v>93</v>
      </c>
      <c r="P5728" s="12" t="s">
        <v>94</v>
      </c>
      <c r="Q5728">
        <v>6992</v>
      </c>
      <c r="R5728" s="12" t="s">
        <v>63</v>
      </c>
      <c r="S5728" s="12" t="s">
        <v>14</v>
      </c>
      <c r="T5728" s="12" t="s">
        <v>95</v>
      </c>
      <c r="U5728" s="12" t="s">
        <v>38</v>
      </c>
    </row>
    <row r="5729" spans="1:21" hidden="1" x14ac:dyDescent="0.25">
      <c r="A5729">
        <v>41337</v>
      </c>
      <c r="B5729" s="12" t="s">
        <v>52</v>
      </c>
      <c r="C5729" s="12" t="s">
        <v>10665</v>
      </c>
      <c r="D5729" s="12" t="s">
        <v>10666</v>
      </c>
      <c r="E5729">
        <v>6606</v>
      </c>
      <c r="F5729">
        <v>1</v>
      </c>
      <c r="G5729" s="12" t="s">
        <v>55</v>
      </c>
      <c r="H5729" s="12" t="s">
        <v>56</v>
      </c>
      <c r="I5729">
        <v>29006</v>
      </c>
      <c r="J5729" s="12" t="s">
        <v>57</v>
      </c>
      <c r="K5729" s="12" t="s">
        <v>91</v>
      </c>
      <c r="L5729" s="12" t="s">
        <v>92</v>
      </c>
      <c r="M5729">
        <v>35343</v>
      </c>
      <c r="N5729" s="12" t="s">
        <v>60</v>
      </c>
      <c r="O5729" s="12" t="s">
        <v>93</v>
      </c>
      <c r="P5729" s="12" t="s">
        <v>94</v>
      </c>
      <c r="Q5729">
        <v>6992</v>
      </c>
      <c r="R5729" s="12" t="s">
        <v>63</v>
      </c>
      <c r="S5729" s="12" t="s">
        <v>14</v>
      </c>
      <c r="T5729" s="12" t="s">
        <v>95</v>
      </c>
      <c r="U5729" s="12" t="s">
        <v>38</v>
      </c>
    </row>
    <row r="5730" spans="1:21" hidden="1" x14ac:dyDescent="0.25">
      <c r="A5730">
        <v>41338</v>
      </c>
      <c r="B5730" s="12" t="s">
        <v>52</v>
      </c>
      <c r="C5730" s="12" t="s">
        <v>10667</v>
      </c>
      <c r="D5730" s="12" t="s">
        <v>10668</v>
      </c>
      <c r="E5730">
        <v>6606</v>
      </c>
      <c r="F5730">
        <v>1</v>
      </c>
      <c r="G5730" s="12" t="s">
        <v>55</v>
      </c>
      <c r="H5730" s="12" t="s">
        <v>56</v>
      </c>
      <c r="I5730">
        <v>29006</v>
      </c>
      <c r="J5730" s="12" t="s">
        <v>57</v>
      </c>
      <c r="K5730" s="12" t="s">
        <v>91</v>
      </c>
      <c r="L5730" s="12" t="s">
        <v>92</v>
      </c>
      <c r="M5730">
        <v>35335</v>
      </c>
      <c r="N5730" s="12" t="s">
        <v>60</v>
      </c>
      <c r="O5730" s="12" t="s">
        <v>466</v>
      </c>
      <c r="P5730" s="12" t="s">
        <v>467</v>
      </c>
      <c r="Q5730">
        <v>26246</v>
      </c>
      <c r="R5730" s="12" t="s">
        <v>63</v>
      </c>
      <c r="S5730" s="12" t="s">
        <v>34</v>
      </c>
      <c r="T5730" s="12" t="s">
        <v>14600</v>
      </c>
      <c r="U5730" s="12" t="s">
        <v>38</v>
      </c>
    </row>
    <row r="5731" spans="1:21" hidden="1" x14ac:dyDescent="0.25">
      <c r="A5731">
        <v>41351</v>
      </c>
      <c r="B5731" s="12" t="s">
        <v>52</v>
      </c>
      <c r="C5731" s="12" t="s">
        <v>10669</v>
      </c>
      <c r="D5731" s="12" t="s">
        <v>10670</v>
      </c>
      <c r="E5731">
        <v>6606</v>
      </c>
      <c r="F5731">
        <v>1</v>
      </c>
      <c r="G5731" s="12" t="s">
        <v>55</v>
      </c>
      <c r="H5731" s="12" t="s">
        <v>56</v>
      </c>
      <c r="I5731">
        <v>29006</v>
      </c>
      <c r="J5731" s="12" t="s">
        <v>57</v>
      </c>
      <c r="K5731" s="12" t="s">
        <v>91</v>
      </c>
      <c r="L5731" s="12" t="s">
        <v>92</v>
      </c>
      <c r="M5731">
        <v>35335</v>
      </c>
      <c r="N5731" s="12" t="s">
        <v>60</v>
      </c>
      <c r="O5731" s="12" t="s">
        <v>466</v>
      </c>
      <c r="P5731" s="12" t="s">
        <v>467</v>
      </c>
      <c r="Q5731">
        <v>26246</v>
      </c>
      <c r="R5731" s="12" t="s">
        <v>63</v>
      </c>
      <c r="S5731" s="12" t="s">
        <v>34</v>
      </c>
      <c r="T5731" s="12" t="s">
        <v>14600</v>
      </c>
      <c r="U5731" s="12" t="s">
        <v>38</v>
      </c>
    </row>
    <row r="5732" spans="1:21" hidden="1" x14ac:dyDescent="0.25">
      <c r="A5732">
        <v>41364</v>
      </c>
      <c r="B5732" s="12" t="s">
        <v>52</v>
      </c>
      <c r="C5732" s="12" t="s">
        <v>10671</v>
      </c>
      <c r="D5732" s="12" t="s">
        <v>10672</v>
      </c>
      <c r="E5732">
        <v>6606</v>
      </c>
      <c r="F5732">
        <v>1</v>
      </c>
      <c r="G5732" s="12" t="s">
        <v>55</v>
      </c>
      <c r="H5732" s="12" t="s">
        <v>56</v>
      </c>
      <c r="I5732">
        <v>29006</v>
      </c>
      <c r="J5732" s="12" t="s">
        <v>57</v>
      </c>
      <c r="K5732" s="12" t="s">
        <v>91</v>
      </c>
      <c r="L5732" s="12" t="s">
        <v>92</v>
      </c>
      <c r="M5732">
        <v>35335</v>
      </c>
      <c r="N5732" s="12" t="s">
        <v>60</v>
      </c>
      <c r="O5732" s="12" t="s">
        <v>466</v>
      </c>
      <c r="P5732" s="12" t="s">
        <v>467</v>
      </c>
      <c r="Q5732">
        <v>26246</v>
      </c>
      <c r="R5732" s="12" t="s">
        <v>63</v>
      </c>
      <c r="S5732" s="12" t="s">
        <v>34</v>
      </c>
      <c r="T5732" s="12" t="s">
        <v>14600</v>
      </c>
      <c r="U5732" s="12" t="s">
        <v>38</v>
      </c>
    </row>
    <row r="5733" spans="1:21" hidden="1" x14ac:dyDescent="0.25">
      <c r="A5733">
        <v>41377</v>
      </c>
      <c r="B5733" s="12" t="s">
        <v>52</v>
      </c>
      <c r="C5733" s="12" t="s">
        <v>10673</v>
      </c>
      <c r="D5733" s="12" t="s">
        <v>10674</v>
      </c>
      <c r="E5733">
        <v>6606</v>
      </c>
      <c r="F5733">
        <v>1</v>
      </c>
      <c r="G5733" s="12" t="s">
        <v>55</v>
      </c>
      <c r="H5733" s="12" t="s">
        <v>56</v>
      </c>
      <c r="I5733">
        <v>29006</v>
      </c>
      <c r="J5733" s="12" t="s">
        <v>57</v>
      </c>
      <c r="K5733" s="12" t="s">
        <v>91</v>
      </c>
      <c r="L5733" s="12" t="s">
        <v>92</v>
      </c>
      <c r="M5733">
        <v>35343</v>
      </c>
      <c r="N5733" s="12" t="s">
        <v>60</v>
      </c>
      <c r="O5733" s="12" t="s">
        <v>93</v>
      </c>
      <c r="P5733" s="12" t="s">
        <v>94</v>
      </c>
      <c r="Q5733">
        <v>6992</v>
      </c>
      <c r="R5733" s="12" t="s">
        <v>63</v>
      </c>
      <c r="S5733" s="12" t="s">
        <v>14</v>
      </c>
      <c r="T5733" s="12" t="s">
        <v>95</v>
      </c>
      <c r="U5733" s="12" t="s">
        <v>38</v>
      </c>
    </row>
    <row r="5734" spans="1:21" hidden="1" x14ac:dyDescent="0.25">
      <c r="A5734">
        <v>41378</v>
      </c>
      <c r="B5734" s="12" t="s">
        <v>52</v>
      </c>
      <c r="C5734" s="12" t="s">
        <v>10675</v>
      </c>
      <c r="D5734" s="12" t="s">
        <v>10676</v>
      </c>
      <c r="E5734">
        <v>6606</v>
      </c>
      <c r="F5734">
        <v>1</v>
      </c>
      <c r="G5734" s="12" t="s">
        <v>55</v>
      </c>
      <c r="H5734" s="12" t="s">
        <v>56</v>
      </c>
      <c r="I5734">
        <v>29006</v>
      </c>
      <c r="J5734" s="12" t="s">
        <v>57</v>
      </c>
      <c r="K5734" s="12" t="s">
        <v>91</v>
      </c>
      <c r="L5734" s="12" t="s">
        <v>92</v>
      </c>
      <c r="M5734">
        <v>35335</v>
      </c>
      <c r="N5734" s="12" t="s">
        <v>60</v>
      </c>
      <c r="O5734" s="12" t="s">
        <v>466</v>
      </c>
      <c r="P5734" s="12" t="s">
        <v>467</v>
      </c>
      <c r="Q5734">
        <v>26246</v>
      </c>
      <c r="R5734" s="12" t="s">
        <v>63</v>
      </c>
      <c r="S5734" s="12" t="s">
        <v>34</v>
      </c>
      <c r="T5734" s="12" t="s">
        <v>14600</v>
      </c>
      <c r="U5734" s="12" t="s">
        <v>38</v>
      </c>
    </row>
    <row r="5735" spans="1:21" hidden="1" x14ac:dyDescent="0.25">
      <c r="A5735">
        <v>41379</v>
      </c>
      <c r="B5735" s="12" t="s">
        <v>52</v>
      </c>
      <c r="C5735" s="12" t="s">
        <v>10677</v>
      </c>
      <c r="D5735" s="12" t="s">
        <v>10678</v>
      </c>
      <c r="E5735">
        <v>6606</v>
      </c>
      <c r="F5735">
        <v>1</v>
      </c>
      <c r="G5735" s="12" t="s">
        <v>55</v>
      </c>
      <c r="H5735" s="12" t="s">
        <v>56</v>
      </c>
      <c r="I5735">
        <v>29006</v>
      </c>
      <c r="J5735" s="12" t="s">
        <v>57</v>
      </c>
      <c r="K5735" s="12" t="s">
        <v>91</v>
      </c>
      <c r="L5735" s="12" t="s">
        <v>92</v>
      </c>
      <c r="M5735">
        <v>35335</v>
      </c>
      <c r="N5735" s="12" t="s">
        <v>60</v>
      </c>
      <c r="O5735" s="12" t="s">
        <v>466</v>
      </c>
      <c r="P5735" s="12" t="s">
        <v>467</v>
      </c>
      <c r="Q5735">
        <v>26246</v>
      </c>
      <c r="R5735" s="12" t="s">
        <v>63</v>
      </c>
      <c r="S5735" s="12" t="s">
        <v>34</v>
      </c>
      <c r="T5735" s="12" t="s">
        <v>14600</v>
      </c>
      <c r="U5735" s="12" t="s">
        <v>38</v>
      </c>
    </row>
    <row r="5736" spans="1:21" hidden="1" x14ac:dyDescent="0.25">
      <c r="A5736">
        <v>41380</v>
      </c>
      <c r="B5736" s="12" t="s">
        <v>52</v>
      </c>
      <c r="C5736" s="12" t="s">
        <v>10679</v>
      </c>
      <c r="D5736" s="12" t="s">
        <v>10680</v>
      </c>
      <c r="E5736">
        <v>6606</v>
      </c>
      <c r="F5736">
        <v>1</v>
      </c>
      <c r="G5736" s="12" t="s">
        <v>55</v>
      </c>
      <c r="H5736" s="12" t="s">
        <v>56</v>
      </c>
      <c r="I5736">
        <v>29006</v>
      </c>
      <c r="J5736" s="12" t="s">
        <v>57</v>
      </c>
      <c r="K5736" s="12" t="s">
        <v>91</v>
      </c>
      <c r="L5736" s="12" t="s">
        <v>92</v>
      </c>
      <c r="M5736">
        <v>35335</v>
      </c>
      <c r="N5736" s="12" t="s">
        <v>60</v>
      </c>
      <c r="O5736" s="12" t="s">
        <v>466</v>
      </c>
      <c r="P5736" s="12" t="s">
        <v>467</v>
      </c>
      <c r="Q5736">
        <v>26246</v>
      </c>
      <c r="R5736" s="12" t="s">
        <v>63</v>
      </c>
      <c r="S5736" s="12" t="s">
        <v>34</v>
      </c>
      <c r="T5736" s="12" t="s">
        <v>14600</v>
      </c>
      <c r="U5736" s="12" t="s">
        <v>38</v>
      </c>
    </row>
    <row r="5737" spans="1:21" hidden="1" x14ac:dyDescent="0.25">
      <c r="A5737">
        <v>41381</v>
      </c>
      <c r="B5737" s="12" t="s">
        <v>52</v>
      </c>
      <c r="C5737" s="12" t="s">
        <v>10681</v>
      </c>
      <c r="D5737" s="12" t="s">
        <v>10682</v>
      </c>
      <c r="E5737">
        <v>6606</v>
      </c>
      <c r="F5737">
        <v>1</v>
      </c>
      <c r="G5737" s="12" t="s">
        <v>55</v>
      </c>
      <c r="H5737" s="12" t="s">
        <v>56</v>
      </c>
      <c r="I5737">
        <v>29006</v>
      </c>
      <c r="J5737" s="12" t="s">
        <v>57</v>
      </c>
      <c r="K5737" s="12" t="s">
        <v>91</v>
      </c>
      <c r="L5737" s="12" t="s">
        <v>92</v>
      </c>
      <c r="M5737">
        <v>35343</v>
      </c>
      <c r="N5737" s="12" t="s">
        <v>60</v>
      </c>
      <c r="O5737" s="12" t="s">
        <v>93</v>
      </c>
      <c r="P5737" s="12" t="s">
        <v>94</v>
      </c>
      <c r="Q5737">
        <v>6992</v>
      </c>
      <c r="R5737" s="12" t="s">
        <v>63</v>
      </c>
      <c r="S5737" s="12" t="s">
        <v>14</v>
      </c>
      <c r="T5737" s="12" t="s">
        <v>95</v>
      </c>
      <c r="U5737" s="12" t="s">
        <v>38</v>
      </c>
    </row>
    <row r="5738" spans="1:21" hidden="1" x14ac:dyDescent="0.25">
      <c r="A5738">
        <v>41382</v>
      </c>
      <c r="B5738" s="12" t="s">
        <v>52</v>
      </c>
      <c r="C5738" s="12" t="s">
        <v>10683</v>
      </c>
      <c r="D5738" s="12" t="s">
        <v>10684</v>
      </c>
      <c r="E5738">
        <v>6606</v>
      </c>
      <c r="F5738">
        <v>1</v>
      </c>
      <c r="G5738" s="12" t="s">
        <v>55</v>
      </c>
      <c r="H5738" s="12" t="s">
        <v>56</v>
      </c>
      <c r="I5738">
        <v>29006</v>
      </c>
      <c r="J5738" s="12" t="s">
        <v>57</v>
      </c>
      <c r="K5738" s="12" t="s">
        <v>91</v>
      </c>
      <c r="L5738" s="12" t="s">
        <v>92</v>
      </c>
      <c r="M5738">
        <v>35343</v>
      </c>
      <c r="N5738" s="12" t="s">
        <v>60</v>
      </c>
      <c r="O5738" s="12" t="s">
        <v>93</v>
      </c>
      <c r="P5738" s="12" t="s">
        <v>94</v>
      </c>
      <c r="Q5738">
        <v>6992</v>
      </c>
      <c r="R5738" s="12" t="s">
        <v>63</v>
      </c>
      <c r="S5738" s="12" t="s">
        <v>14</v>
      </c>
      <c r="T5738" s="12" t="s">
        <v>95</v>
      </c>
      <c r="U5738" s="12" t="s">
        <v>38</v>
      </c>
    </row>
    <row r="5739" spans="1:21" hidden="1" x14ac:dyDescent="0.25">
      <c r="A5739">
        <v>41383</v>
      </c>
      <c r="B5739" s="12" t="s">
        <v>52</v>
      </c>
      <c r="C5739" s="12" t="s">
        <v>10685</v>
      </c>
      <c r="D5739" s="12" t="s">
        <v>10686</v>
      </c>
      <c r="E5739">
        <v>6606</v>
      </c>
      <c r="F5739">
        <v>1</v>
      </c>
      <c r="G5739" s="12" t="s">
        <v>55</v>
      </c>
      <c r="H5739" s="12" t="s">
        <v>56</v>
      </c>
      <c r="I5739">
        <v>29006</v>
      </c>
      <c r="J5739" s="12" t="s">
        <v>57</v>
      </c>
      <c r="K5739" s="12" t="s">
        <v>91</v>
      </c>
      <c r="L5739" s="12" t="s">
        <v>92</v>
      </c>
      <c r="M5739">
        <v>35343</v>
      </c>
      <c r="N5739" s="12" t="s">
        <v>60</v>
      </c>
      <c r="O5739" s="12" t="s">
        <v>93</v>
      </c>
      <c r="P5739" s="12" t="s">
        <v>94</v>
      </c>
      <c r="Q5739">
        <v>6992</v>
      </c>
      <c r="R5739" s="12" t="s">
        <v>63</v>
      </c>
      <c r="S5739" s="12" t="s">
        <v>14</v>
      </c>
      <c r="T5739" s="12" t="s">
        <v>95</v>
      </c>
      <c r="U5739" s="12" t="s">
        <v>38</v>
      </c>
    </row>
    <row r="5740" spans="1:21" hidden="1" x14ac:dyDescent="0.25">
      <c r="A5740">
        <v>41384</v>
      </c>
      <c r="B5740" s="12" t="s">
        <v>52</v>
      </c>
      <c r="C5740" s="12" t="s">
        <v>10687</v>
      </c>
      <c r="D5740" s="12" t="s">
        <v>10688</v>
      </c>
      <c r="E5740">
        <v>6606</v>
      </c>
      <c r="F5740">
        <v>1</v>
      </c>
      <c r="G5740" s="12" t="s">
        <v>55</v>
      </c>
      <c r="H5740" s="12" t="s">
        <v>56</v>
      </c>
      <c r="I5740">
        <v>29006</v>
      </c>
      <c r="J5740" s="12" t="s">
        <v>57</v>
      </c>
      <c r="K5740" s="12" t="s">
        <v>91</v>
      </c>
      <c r="L5740" s="12" t="s">
        <v>92</v>
      </c>
      <c r="M5740">
        <v>35335</v>
      </c>
      <c r="N5740" s="12" t="s">
        <v>60</v>
      </c>
      <c r="O5740" s="12" t="s">
        <v>466</v>
      </c>
      <c r="P5740" s="12" t="s">
        <v>467</v>
      </c>
      <c r="Q5740">
        <v>26246</v>
      </c>
      <c r="R5740" s="12" t="s">
        <v>63</v>
      </c>
      <c r="S5740" s="12" t="s">
        <v>34</v>
      </c>
      <c r="T5740" s="12" t="s">
        <v>14600</v>
      </c>
      <c r="U5740" s="12" t="s">
        <v>38</v>
      </c>
    </row>
    <row r="5741" spans="1:21" hidden="1" x14ac:dyDescent="0.25">
      <c r="A5741">
        <v>41385</v>
      </c>
      <c r="B5741" s="12" t="s">
        <v>52</v>
      </c>
      <c r="C5741" s="12" t="s">
        <v>10689</v>
      </c>
      <c r="D5741" s="12" t="s">
        <v>10690</v>
      </c>
      <c r="E5741">
        <v>6606</v>
      </c>
      <c r="F5741">
        <v>1</v>
      </c>
      <c r="G5741" s="12" t="s">
        <v>55</v>
      </c>
      <c r="H5741" s="12" t="s">
        <v>56</v>
      </c>
      <c r="I5741">
        <v>29006</v>
      </c>
      <c r="J5741" s="12" t="s">
        <v>57</v>
      </c>
      <c r="K5741" s="12" t="s">
        <v>91</v>
      </c>
      <c r="L5741" s="12" t="s">
        <v>92</v>
      </c>
      <c r="M5741">
        <v>35335</v>
      </c>
      <c r="N5741" s="12" t="s">
        <v>60</v>
      </c>
      <c r="O5741" s="12" t="s">
        <v>466</v>
      </c>
      <c r="P5741" s="12" t="s">
        <v>467</v>
      </c>
      <c r="Q5741">
        <v>26246</v>
      </c>
      <c r="R5741" s="12" t="s">
        <v>63</v>
      </c>
      <c r="S5741" s="12" t="s">
        <v>34</v>
      </c>
      <c r="T5741" s="12" t="s">
        <v>14600</v>
      </c>
      <c r="U5741" s="12" t="s">
        <v>38</v>
      </c>
    </row>
    <row r="5742" spans="1:21" hidden="1" x14ac:dyDescent="0.25">
      <c r="A5742">
        <v>41386</v>
      </c>
      <c r="B5742" s="12" t="s">
        <v>52</v>
      </c>
      <c r="C5742" s="12" t="s">
        <v>10691</v>
      </c>
      <c r="D5742" s="12" t="s">
        <v>10692</v>
      </c>
      <c r="E5742">
        <v>6606</v>
      </c>
      <c r="F5742">
        <v>1</v>
      </c>
      <c r="G5742" s="12" t="s">
        <v>55</v>
      </c>
      <c r="H5742" s="12" t="s">
        <v>56</v>
      </c>
      <c r="I5742">
        <v>29006</v>
      </c>
      <c r="J5742" s="12" t="s">
        <v>57</v>
      </c>
      <c r="K5742" s="12" t="s">
        <v>91</v>
      </c>
      <c r="L5742" s="12" t="s">
        <v>92</v>
      </c>
      <c r="M5742">
        <v>35337</v>
      </c>
      <c r="N5742" s="12" t="s">
        <v>60</v>
      </c>
      <c r="O5742" s="12" t="s">
        <v>239</v>
      </c>
      <c r="P5742" s="12" t="s">
        <v>240</v>
      </c>
      <c r="Q5742">
        <v>41209</v>
      </c>
      <c r="R5742" s="12" t="s">
        <v>63</v>
      </c>
      <c r="S5742" s="12" t="s">
        <v>33</v>
      </c>
      <c r="T5742" s="12" t="s">
        <v>28</v>
      </c>
      <c r="U5742" s="12" t="s">
        <v>38</v>
      </c>
    </row>
    <row r="5743" spans="1:21" hidden="1" x14ac:dyDescent="0.25">
      <c r="A5743">
        <v>41404</v>
      </c>
      <c r="B5743" s="12" t="s">
        <v>52</v>
      </c>
      <c r="C5743" s="12" t="s">
        <v>10693</v>
      </c>
      <c r="D5743" s="12" t="s">
        <v>10694</v>
      </c>
      <c r="E5743">
        <v>6606</v>
      </c>
      <c r="F5743">
        <v>1</v>
      </c>
      <c r="G5743" s="12" t="s">
        <v>55</v>
      </c>
      <c r="H5743" s="12" t="s">
        <v>56</v>
      </c>
      <c r="I5743">
        <v>29006</v>
      </c>
      <c r="J5743" s="12" t="s">
        <v>57</v>
      </c>
      <c r="K5743" s="12" t="s">
        <v>91</v>
      </c>
      <c r="L5743" s="12" t="s">
        <v>92</v>
      </c>
      <c r="M5743">
        <v>35340</v>
      </c>
      <c r="N5743" s="12" t="s">
        <v>60</v>
      </c>
      <c r="O5743" s="12" t="s">
        <v>11094</v>
      </c>
      <c r="P5743" s="12" t="s">
        <v>141</v>
      </c>
      <c r="Q5743">
        <v>7128</v>
      </c>
      <c r="R5743" s="12" t="s">
        <v>63</v>
      </c>
      <c r="S5743" s="12" t="s">
        <v>14473</v>
      </c>
      <c r="T5743" s="12" t="s">
        <v>14474</v>
      </c>
      <c r="U5743" s="12" t="s">
        <v>38</v>
      </c>
    </row>
    <row r="5744" spans="1:21" hidden="1" x14ac:dyDescent="0.25">
      <c r="A5744">
        <v>41405</v>
      </c>
      <c r="B5744" s="12" t="s">
        <v>52</v>
      </c>
      <c r="C5744" s="12" t="s">
        <v>10695</v>
      </c>
      <c r="D5744" s="12" t="s">
        <v>10696</v>
      </c>
      <c r="E5744">
        <v>6606</v>
      </c>
      <c r="F5744">
        <v>1</v>
      </c>
      <c r="G5744" s="12" t="s">
        <v>55</v>
      </c>
      <c r="H5744" s="12" t="s">
        <v>56</v>
      </c>
      <c r="I5744">
        <v>29006</v>
      </c>
      <c r="J5744" s="12" t="s">
        <v>57</v>
      </c>
      <c r="K5744" s="12" t="s">
        <v>91</v>
      </c>
      <c r="L5744" s="12" t="s">
        <v>92</v>
      </c>
      <c r="M5744">
        <v>35340</v>
      </c>
      <c r="N5744" s="12" t="s">
        <v>60</v>
      </c>
      <c r="O5744" s="12" t="s">
        <v>11094</v>
      </c>
      <c r="P5744" s="12" t="s">
        <v>141</v>
      </c>
      <c r="Q5744">
        <v>7128</v>
      </c>
      <c r="R5744" s="12" t="s">
        <v>63</v>
      </c>
      <c r="S5744" s="12" t="s">
        <v>14473</v>
      </c>
      <c r="T5744" s="12" t="s">
        <v>14474</v>
      </c>
      <c r="U5744" s="12" t="s">
        <v>38</v>
      </c>
    </row>
    <row r="5745" spans="1:21" hidden="1" x14ac:dyDescent="0.25">
      <c r="A5745">
        <v>41406</v>
      </c>
      <c r="B5745" s="12" t="s">
        <v>52</v>
      </c>
      <c r="C5745" s="12" t="s">
        <v>10697</v>
      </c>
      <c r="D5745" s="12" t="s">
        <v>10698</v>
      </c>
      <c r="E5745">
        <v>6606</v>
      </c>
      <c r="F5745">
        <v>1</v>
      </c>
      <c r="G5745" s="12" t="s">
        <v>55</v>
      </c>
      <c r="H5745" s="12" t="s">
        <v>56</v>
      </c>
      <c r="I5745">
        <v>29006</v>
      </c>
      <c r="J5745" s="12" t="s">
        <v>57</v>
      </c>
      <c r="K5745" s="12" t="s">
        <v>91</v>
      </c>
      <c r="L5745" s="12" t="s">
        <v>92</v>
      </c>
      <c r="M5745">
        <v>35340</v>
      </c>
      <c r="N5745" s="12" t="s">
        <v>60</v>
      </c>
      <c r="O5745" s="12" t="s">
        <v>11094</v>
      </c>
      <c r="P5745" s="12" t="s">
        <v>141</v>
      </c>
      <c r="Q5745">
        <v>7128</v>
      </c>
      <c r="R5745" s="12" t="s">
        <v>63</v>
      </c>
      <c r="S5745" s="12" t="s">
        <v>14473</v>
      </c>
      <c r="T5745" s="12" t="s">
        <v>14474</v>
      </c>
      <c r="U5745" s="12" t="s">
        <v>38</v>
      </c>
    </row>
    <row r="5746" spans="1:21" hidden="1" x14ac:dyDescent="0.25">
      <c r="A5746">
        <v>41407</v>
      </c>
      <c r="B5746" s="12" t="s">
        <v>52</v>
      </c>
      <c r="C5746" s="12" t="s">
        <v>10699</v>
      </c>
      <c r="D5746" s="12" t="s">
        <v>10700</v>
      </c>
      <c r="E5746">
        <v>6606</v>
      </c>
      <c r="F5746">
        <v>1</v>
      </c>
      <c r="G5746" s="12" t="s">
        <v>55</v>
      </c>
      <c r="H5746" s="12" t="s">
        <v>56</v>
      </c>
      <c r="I5746">
        <v>29006</v>
      </c>
      <c r="J5746" s="12" t="s">
        <v>57</v>
      </c>
      <c r="K5746" s="12" t="s">
        <v>91</v>
      </c>
      <c r="L5746" s="12" t="s">
        <v>92</v>
      </c>
      <c r="M5746">
        <v>35340</v>
      </c>
      <c r="N5746" s="12" t="s">
        <v>60</v>
      </c>
      <c r="O5746" s="12" t="s">
        <v>11094</v>
      </c>
      <c r="P5746" s="12" t="s">
        <v>141</v>
      </c>
      <c r="Q5746">
        <v>7128</v>
      </c>
      <c r="R5746" s="12" t="s">
        <v>63</v>
      </c>
      <c r="S5746" s="12" t="s">
        <v>14473</v>
      </c>
      <c r="T5746" s="12" t="s">
        <v>14474</v>
      </c>
      <c r="U5746" s="12" t="s">
        <v>38</v>
      </c>
    </row>
    <row r="5747" spans="1:21" hidden="1" x14ac:dyDescent="0.25">
      <c r="A5747">
        <v>41408</v>
      </c>
      <c r="B5747" s="12" t="s">
        <v>52</v>
      </c>
      <c r="C5747" s="12" t="s">
        <v>10701</v>
      </c>
      <c r="D5747" s="12" t="s">
        <v>10702</v>
      </c>
      <c r="E5747">
        <v>6606</v>
      </c>
      <c r="F5747">
        <v>1</v>
      </c>
      <c r="G5747" s="12" t="s">
        <v>55</v>
      </c>
      <c r="H5747" s="12" t="s">
        <v>56</v>
      </c>
      <c r="I5747">
        <v>29006</v>
      </c>
      <c r="J5747" s="12" t="s">
        <v>57</v>
      </c>
      <c r="K5747" s="12" t="s">
        <v>91</v>
      </c>
      <c r="L5747" s="12" t="s">
        <v>92</v>
      </c>
      <c r="M5747">
        <v>35340</v>
      </c>
      <c r="N5747" s="12" t="s">
        <v>60</v>
      </c>
      <c r="O5747" s="12" t="s">
        <v>11094</v>
      </c>
      <c r="P5747" s="12" t="s">
        <v>141</v>
      </c>
      <c r="Q5747">
        <v>7128</v>
      </c>
      <c r="R5747" s="12" t="s">
        <v>63</v>
      </c>
      <c r="S5747" s="12" t="s">
        <v>14473</v>
      </c>
      <c r="T5747" s="12" t="s">
        <v>14474</v>
      </c>
      <c r="U5747" s="12" t="s">
        <v>38</v>
      </c>
    </row>
    <row r="5748" spans="1:21" hidden="1" x14ac:dyDescent="0.25">
      <c r="A5748">
        <v>41409</v>
      </c>
      <c r="B5748" s="12" t="s">
        <v>52</v>
      </c>
      <c r="C5748" s="12" t="s">
        <v>10703</v>
      </c>
      <c r="D5748" s="12" t="s">
        <v>10704</v>
      </c>
      <c r="E5748">
        <v>6606</v>
      </c>
      <c r="F5748">
        <v>1</v>
      </c>
      <c r="G5748" s="12" t="s">
        <v>55</v>
      </c>
      <c r="H5748" s="12" t="s">
        <v>56</v>
      </c>
      <c r="I5748">
        <v>29006</v>
      </c>
      <c r="J5748" s="12" t="s">
        <v>57</v>
      </c>
      <c r="K5748" s="12" t="s">
        <v>91</v>
      </c>
      <c r="L5748" s="12" t="s">
        <v>92</v>
      </c>
      <c r="M5748">
        <v>35340</v>
      </c>
      <c r="N5748" s="12" t="s">
        <v>60</v>
      </c>
      <c r="O5748" s="12" t="s">
        <v>11094</v>
      </c>
      <c r="P5748" s="12" t="s">
        <v>141</v>
      </c>
      <c r="Q5748">
        <v>7128</v>
      </c>
      <c r="R5748" s="12" t="s">
        <v>63</v>
      </c>
      <c r="S5748" s="12" t="s">
        <v>14473</v>
      </c>
      <c r="T5748" s="12" t="s">
        <v>14474</v>
      </c>
      <c r="U5748" s="12" t="s">
        <v>38</v>
      </c>
    </row>
    <row r="5749" spans="1:21" hidden="1" x14ac:dyDescent="0.25">
      <c r="A5749">
        <v>41410</v>
      </c>
      <c r="B5749" s="12" t="s">
        <v>52</v>
      </c>
      <c r="C5749" s="12" t="s">
        <v>10705</v>
      </c>
      <c r="D5749" s="12" t="s">
        <v>10706</v>
      </c>
      <c r="E5749">
        <v>6606</v>
      </c>
      <c r="F5749">
        <v>1</v>
      </c>
      <c r="G5749" s="12" t="s">
        <v>55</v>
      </c>
      <c r="H5749" s="12" t="s">
        <v>56</v>
      </c>
      <c r="I5749">
        <v>29006</v>
      </c>
      <c r="J5749" s="12" t="s">
        <v>57</v>
      </c>
      <c r="K5749" s="12" t="s">
        <v>91</v>
      </c>
      <c r="L5749" s="12" t="s">
        <v>92</v>
      </c>
      <c r="M5749">
        <v>35343</v>
      </c>
      <c r="N5749" s="12" t="s">
        <v>60</v>
      </c>
      <c r="O5749" s="12" t="s">
        <v>93</v>
      </c>
      <c r="P5749" s="12" t="s">
        <v>94</v>
      </c>
      <c r="Q5749">
        <v>6992</v>
      </c>
      <c r="R5749" s="12" t="s">
        <v>63</v>
      </c>
      <c r="S5749" s="12" t="s">
        <v>14</v>
      </c>
      <c r="T5749" s="12" t="s">
        <v>95</v>
      </c>
      <c r="U5749" s="12" t="s">
        <v>38</v>
      </c>
    </row>
    <row r="5750" spans="1:21" hidden="1" x14ac:dyDescent="0.25">
      <c r="A5750">
        <v>41411</v>
      </c>
      <c r="B5750" s="12" t="s">
        <v>52</v>
      </c>
      <c r="C5750" s="12" t="s">
        <v>10707</v>
      </c>
      <c r="D5750" s="12" t="s">
        <v>10708</v>
      </c>
      <c r="E5750">
        <v>6606</v>
      </c>
      <c r="F5750">
        <v>1</v>
      </c>
      <c r="G5750" s="12" t="s">
        <v>55</v>
      </c>
      <c r="H5750" s="12" t="s">
        <v>56</v>
      </c>
      <c r="I5750">
        <v>29006</v>
      </c>
      <c r="J5750" s="12" t="s">
        <v>57</v>
      </c>
      <c r="K5750" s="12" t="s">
        <v>91</v>
      </c>
      <c r="L5750" s="12" t="s">
        <v>92</v>
      </c>
      <c r="M5750">
        <v>35343</v>
      </c>
      <c r="N5750" s="12" t="s">
        <v>60</v>
      </c>
      <c r="O5750" s="12" t="s">
        <v>93</v>
      </c>
      <c r="P5750" s="12" t="s">
        <v>94</v>
      </c>
      <c r="Q5750">
        <v>6992</v>
      </c>
      <c r="R5750" s="12" t="s">
        <v>63</v>
      </c>
      <c r="S5750" s="12" t="s">
        <v>14</v>
      </c>
      <c r="T5750" s="12" t="s">
        <v>95</v>
      </c>
      <c r="U5750" s="12" t="s">
        <v>38</v>
      </c>
    </row>
    <row r="5751" spans="1:21" hidden="1" x14ac:dyDescent="0.25">
      <c r="A5751">
        <v>41413</v>
      </c>
      <c r="B5751" s="12" t="s">
        <v>52</v>
      </c>
      <c r="C5751" s="12" t="s">
        <v>10709</v>
      </c>
      <c r="D5751" s="12" t="s">
        <v>10710</v>
      </c>
      <c r="E5751">
        <v>6606</v>
      </c>
      <c r="F5751">
        <v>1</v>
      </c>
      <c r="G5751" s="12" t="s">
        <v>55</v>
      </c>
      <c r="H5751" s="12" t="s">
        <v>56</v>
      </c>
      <c r="I5751">
        <v>29006</v>
      </c>
      <c r="J5751" s="12" t="s">
        <v>57</v>
      </c>
      <c r="K5751" s="12" t="s">
        <v>91</v>
      </c>
      <c r="L5751" s="12" t="s">
        <v>92</v>
      </c>
      <c r="M5751">
        <v>35343</v>
      </c>
      <c r="N5751" s="12" t="s">
        <v>60</v>
      </c>
      <c r="O5751" s="12" t="s">
        <v>93</v>
      </c>
      <c r="P5751" s="12" t="s">
        <v>94</v>
      </c>
      <c r="Q5751">
        <v>6992</v>
      </c>
      <c r="R5751" s="12" t="s">
        <v>63</v>
      </c>
      <c r="S5751" s="12" t="s">
        <v>14</v>
      </c>
      <c r="T5751" s="12" t="s">
        <v>95</v>
      </c>
      <c r="U5751" s="12" t="s">
        <v>38</v>
      </c>
    </row>
    <row r="5752" spans="1:21" hidden="1" x14ac:dyDescent="0.25">
      <c r="A5752">
        <v>41414</v>
      </c>
      <c r="B5752" s="12" t="s">
        <v>52</v>
      </c>
      <c r="C5752" s="12" t="s">
        <v>10711</v>
      </c>
      <c r="D5752" s="12" t="s">
        <v>10712</v>
      </c>
      <c r="E5752">
        <v>6606</v>
      </c>
      <c r="F5752">
        <v>1</v>
      </c>
      <c r="G5752" s="12" t="s">
        <v>55</v>
      </c>
      <c r="H5752" s="12" t="s">
        <v>56</v>
      </c>
      <c r="I5752">
        <v>29006</v>
      </c>
      <c r="J5752" s="12" t="s">
        <v>57</v>
      </c>
      <c r="K5752" s="12" t="s">
        <v>91</v>
      </c>
      <c r="L5752" s="12" t="s">
        <v>92</v>
      </c>
      <c r="M5752">
        <v>35343</v>
      </c>
      <c r="N5752" s="12" t="s">
        <v>60</v>
      </c>
      <c r="O5752" s="12" t="s">
        <v>93</v>
      </c>
      <c r="P5752" s="12" t="s">
        <v>94</v>
      </c>
      <c r="Q5752">
        <v>6992</v>
      </c>
      <c r="R5752" s="12" t="s">
        <v>63</v>
      </c>
      <c r="S5752" s="12" t="s">
        <v>14</v>
      </c>
      <c r="T5752" s="12" t="s">
        <v>95</v>
      </c>
      <c r="U5752" s="12" t="s">
        <v>38</v>
      </c>
    </row>
    <row r="5753" spans="1:21" hidden="1" x14ac:dyDescent="0.25">
      <c r="A5753">
        <v>41415</v>
      </c>
      <c r="B5753" s="12" t="s">
        <v>52</v>
      </c>
      <c r="C5753" s="12" t="s">
        <v>10713</v>
      </c>
      <c r="D5753" s="12" t="s">
        <v>10714</v>
      </c>
      <c r="E5753">
        <v>6606</v>
      </c>
      <c r="F5753">
        <v>1</v>
      </c>
      <c r="G5753" s="12" t="s">
        <v>55</v>
      </c>
      <c r="H5753" s="12" t="s">
        <v>56</v>
      </c>
      <c r="I5753">
        <v>29006</v>
      </c>
      <c r="J5753" s="12" t="s">
        <v>57</v>
      </c>
      <c r="K5753" s="12" t="s">
        <v>91</v>
      </c>
      <c r="L5753" s="12" t="s">
        <v>92</v>
      </c>
      <c r="M5753">
        <v>35343</v>
      </c>
      <c r="N5753" s="12" t="s">
        <v>60</v>
      </c>
      <c r="O5753" s="12" t="s">
        <v>93</v>
      </c>
      <c r="P5753" s="12" t="s">
        <v>94</v>
      </c>
      <c r="Q5753">
        <v>6992</v>
      </c>
      <c r="R5753" s="12" t="s">
        <v>63</v>
      </c>
      <c r="S5753" s="12" t="s">
        <v>14</v>
      </c>
      <c r="T5753" s="12" t="s">
        <v>95</v>
      </c>
      <c r="U5753" s="12" t="s">
        <v>38</v>
      </c>
    </row>
    <row r="5754" spans="1:21" hidden="1" x14ac:dyDescent="0.25">
      <c r="A5754">
        <v>41416</v>
      </c>
      <c r="B5754" s="12" t="s">
        <v>52</v>
      </c>
      <c r="C5754" s="12" t="s">
        <v>10715</v>
      </c>
      <c r="D5754" s="12" t="s">
        <v>10716</v>
      </c>
      <c r="E5754">
        <v>6606</v>
      </c>
      <c r="F5754">
        <v>1</v>
      </c>
      <c r="G5754" s="12" t="s">
        <v>55</v>
      </c>
      <c r="H5754" s="12" t="s">
        <v>56</v>
      </c>
      <c r="I5754">
        <v>29006</v>
      </c>
      <c r="J5754" s="12" t="s">
        <v>57</v>
      </c>
      <c r="K5754" s="12" t="s">
        <v>91</v>
      </c>
      <c r="L5754" s="12" t="s">
        <v>92</v>
      </c>
      <c r="M5754">
        <v>35335</v>
      </c>
      <c r="N5754" s="12" t="s">
        <v>60</v>
      </c>
      <c r="O5754" s="12" t="s">
        <v>466</v>
      </c>
      <c r="P5754" s="12" t="s">
        <v>467</v>
      </c>
      <c r="Q5754">
        <v>26246</v>
      </c>
      <c r="R5754" s="12" t="s">
        <v>63</v>
      </c>
      <c r="S5754" s="12" t="s">
        <v>34</v>
      </c>
      <c r="T5754" s="12" t="s">
        <v>14600</v>
      </c>
      <c r="U5754" s="12" t="s">
        <v>38</v>
      </c>
    </row>
    <row r="5755" spans="1:21" hidden="1" x14ac:dyDescent="0.25">
      <c r="A5755">
        <v>41417</v>
      </c>
      <c r="B5755" s="12" t="s">
        <v>52</v>
      </c>
      <c r="C5755" s="12" t="s">
        <v>10717</v>
      </c>
      <c r="D5755" s="12" t="s">
        <v>10718</v>
      </c>
      <c r="E5755">
        <v>6606</v>
      </c>
      <c r="F5755">
        <v>1</v>
      </c>
      <c r="G5755" s="12" t="s">
        <v>55</v>
      </c>
      <c r="H5755" s="12" t="s">
        <v>56</v>
      </c>
      <c r="I5755">
        <v>29006</v>
      </c>
      <c r="J5755" s="12" t="s">
        <v>57</v>
      </c>
      <c r="K5755" s="12" t="s">
        <v>91</v>
      </c>
      <c r="L5755" s="12" t="s">
        <v>92</v>
      </c>
      <c r="M5755">
        <v>35335</v>
      </c>
      <c r="N5755" s="12" t="s">
        <v>60</v>
      </c>
      <c r="O5755" s="12" t="s">
        <v>466</v>
      </c>
      <c r="P5755" s="12" t="s">
        <v>467</v>
      </c>
      <c r="Q5755">
        <v>26246</v>
      </c>
      <c r="R5755" s="12" t="s">
        <v>63</v>
      </c>
      <c r="S5755" s="12" t="s">
        <v>34</v>
      </c>
      <c r="T5755" s="12" t="s">
        <v>14600</v>
      </c>
      <c r="U5755" s="12" t="s">
        <v>38</v>
      </c>
    </row>
    <row r="5756" spans="1:21" hidden="1" x14ac:dyDescent="0.25">
      <c r="A5756">
        <v>41418</v>
      </c>
      <c r="B5756" s="12" t="s">
        <v>52</v>
      </c>
      <c r="C5756" s="12" t="s">
        <v>10719</v>
      </c>
      <c r="D5756" s="12" t="s">
        <v>10720</v>
      </c>
      <c r="E5756">
        <v>6606</v>
      </c>
      <c r="F5756">
        <v>1</v>
      </c>
      <c r="G5756" s="12" t="s">
        <v>55</v>
      </c>
      <c r="H5756" s="12" t="s">
        <v>56</v>
      </c>
      <c r="I5756">
        <v>29006</v>
      </c>
      <c r="J5756" s="12" t="s">
        <v>57</v>
      </c>
      <c r="K5756" s="12" t="s">
        <v>91</v>
      </c>
      <c r="L5756" s="12" t="s">
        <v>92</v>
      </c>
      <c r="M5756">
        <v>35335</v>
      </c>
      <c r="N5756" s="12" t="s">
        <v>60</v>
      </c>
      <c r="O5756" s="12" t="s">
        <v>466</v>
      </c>
      <c r="P5756" s="12" t="s">
        <v>467</v>
      </c>
      <c r="Q5756">
        <v>26246</v>
      </c>
      <c r="R5756" s="12" t="s">
        <v>63</v>
      </c>
      <c r="S5756" s="12" t="s">
        <v>34</v>
      </c>
      <c r="T5756" s="12" t="s">
        <v>14600</v>
      </c>
      <c r="U5756" s="12" t="s">
        <v>38</v>
      </c>
    </row>
    <row r="5757" spans="1:21" hidden="1" x14ac:dyDescent="0.25">
      <c r="A5757">
        <v>41419</v>
      </c>
      <c r="B5757" s="12" t="s">
        <v>52</v>
      </c>
      <c r="C5757" s="12" t="s">
        <v>10721</v>
      </c>
      <c r="D5757" s="12" t="s">
        <v>10722</v>
      </c>
      <c r="E5757">
        <v>6606</v>
      </c>
      <c r="F5757">
        <v>1</v>
      </c>
      <c r="G5757" s="12" t="s">
        <v>55</v>
      </c>
      <c r="H5757" s="12" t="s">
        <v>56</v>
      </c>
      <c r="I5757">
        <v>29006</v>
      </c>
      <c r="J5757" s="12" t="s">
        <v>57</v>
      </c>
      <c r="K5757" s="12" t="s">
        <v>91</v>
      </c>
      <c r="L5757" s="12" t="s">
        <v>92</v>
      </c>
      <c r="M5757">
        <v>35343</v>
      </c>
      <c r="N5757" s="12" t="s">
        <v>60</v>
      </c>
      <c r="O5757" s="12" t="s">
        <v>93</v>
      </c>
      <c r="P5757" s="12" t="s">
        <v>94</v>
      </c>
      <c r="Q5757">
        <v>6992</v>
      </c>
      <c r="R5757" s="12" t="s">
        <v>63</v>
      </c>
      <c r="S5757" s="12" t="s">
        <v>14</v>
      </c>
      <c r="T5757" s="12" t="s">
        <v>95</v>
      </c>
      <c r="U5757" s="12" t="s">
        <v>38</v>
      </c>
    </row>
    <row r="5758" spans="1:21" hidden="1" x14ac:dyDescent="0.25">
      <c r="A5758">
        <v>41420</v>
      </c>
      <c r="B5758" s="12" t="s">
        <v>52</v>
      </c>
      <c r="C5758" s="12" t="s">
        <v>10723</v>
      </c>
      <c r="D5758" s="12" t="s">
        <v>10724</v>
      </c>
      <c r="E5758">
        <v>6606</v>
      </c>
      <c r="F5758">
        <v>1</v>
      </c>
      <c r="G5758" s="12" t="s">
        <v>55</v>
      </c>
      <c r="H5758" s="12" t="s">
        <v>56</v>
      </c>
      <c r="I5758">
        <v>29006</v>
      </c>
      <c r="J5758" s="12" t="s">
        <v>57</v>
      </c>
      <c r="K5758" s="12" t="s">
        <v>91</v>
      </c>
      <c r="L5758" s="12" t="s">
        <v>92</v>
      </c>
      <c r="M5758">
        <v>35343</v>
      </c>
      <c r="N5758" s="12" t="s">
        <v>60</v>
      </c>
      <c r="O5758" s="12" t="s">
        <v>93</v>
      </c>
      <c r="P5758" s="12" t="s">
        <v>94</v>
      </c>
      <c r="Q5758">
        <v>6992</v>
      </c>
      <c r="R5758" s="12" t="s">
        <v>63</v>
      </c>
      <c r="S5758" s="12" t="s">
        <v>14</v>
      </c>
      <c r="T5758" s="12" t="s">
        <v>95</v>
      </c>
      <c r="U5758" s="12" t="s">
        <v>38</v>
      </c>
    </row>
    <row r="5759" spans="1:21" hidden="1" x14ac:dyDescent="0.25">
      <c r="A5759">
        <v>41421</v>
      </c>
      <c r="B5759" s="12" t="s">
        <v>52</v>
      </c>
      <c r="C5759" s="12" t="s">
        <v>10725</v>
      </c>
      <c r="D5759" s="12" t="s">
        <v>10726</v>
      </c>
      <c r="E5759">
        <v>6606</v>
      </c>
      <c r="F5759">
        <v>1</v>
      </c>
      <c r="G5759" s="12" t="s">
        <v>55</v>
      </c>
      <c r="H5759" s="12" t="s">
        <v>56</v>
      </c>
      <c r="I5759">
        <v>29006</v>
      </c>
      <c r="J5759" s="12" t="s">
        <v>57</v>
      </c>
      <c r="K5759" s="12" t="s">
        <v>91</v>
      </c>
      <c r="L5759" s="12" t="s">
        <v>92</v>
      </c>
      <c r="M5759">
        <v>35343</v>
      </c>
      <c r="N5759" s="12" t="s">
        <v>60</v>
      </c>
      <c r="O5759" s="12" t="s">
        <v>93</v>
      </c>
      <c r="P5759" s="12" t="s">
        <v>94</v>
      </c>
      <c r="Q5759">
        <v>6992</v>
      </c>
      <c r="R5759" s="12" t="s">
        <v>63</v>
      </c>
      <c r="S5759" s="12" t="s">
        <v>14</v>
      </c>
      <c r="T5759" s="12" t="s">
        <v>95</v>
      </c>
      <c r="U5759" s="12" t="s">
        <v>38</v>
      </c>
    </row>
    <row r="5760" spans="1:21" hidden="1" x14ac:dyDescent="0.25">
      <c r="A5760">
        <v>41422</v>
      </c>
      <c r="B5760" s="12" t="s">
        <v>52</v>
      </c>
      <c r="C5760" s="12" t="s">
        <v>10727</v>
      </c>
      <c r="D5760" s="12" t="s">
        <v>10728</v>
      </c>
      <c r="E5760">
        <v>6606</v>
      </c>
      <c r="F5760">
        <v>1</v>
      </c>
      <c r="G5760" s="12" t="s">
        <v>55</v>
      </c>
      <c r="H5760" s="12" t="s">
        <v>56</v>
      </c>
      <c r="I5760">
        <v>29006</v>
      </c>
      <c r="J5760" s="12" t="s">
        <v>57</v>
      </c>
      <c r="K5760" s="12" t="s">
        <v>91</v>
      </c>
      <c r="L5760" s="12" t="s">
        <v>92</v>
      </c>
      <c r="M5760">
        <v>35335</v>
      </c>
      <c r="N5760" s="12" t="s">
        <v>60</v>
      </c>
      <c r="O5760" s="12" t="s">
        <v>466</v>
      </c>
      <c r="P5760" s="12" t="s">
        <v>467</v>
      </c>
      <c r="Q5760">
        <v>26246</v>
      </c>
      <c r="R5760" s="12" t="s">
        <v>63</v>
      </c>
      <c r="S5760" s="12" t="s">
        <v>34</v>
      </c>
      <c r="T5760" s="12" t="s">
        <v>14600</v>
      </c>
      <c r="U5760" s="12" t="s">
        <v>38</v>
      </c>
    </row>
    <row r="5761" spans="1:21" hidden="1" x14ac:dyDescent="0.25">
      <c r="A5761">
        <v>41423</v>
      </c>
      <c r="B5761" s="12" t="s">
        <v>52</v>
      </c>
      <c r="C5761" s="12" t="s">
        <v>10729</v>
      </c>
      <c r="D5761" s="12" t="s">
        <v>10730</v>
      </c>
      <c r="E5761">
        <v>6606</v>
      </c>
      <c r="F5761">
        <v>1</v>
      </c>
      <c r="G5761" s="12" t="s">
        <v>55</v>
      </c>
      <c r="H5761" s="12" t="s">
        <v>56</v>
      </c>
      <c r="I5761">
        <v>29006</v>
      </c>
      <c r="J5761" s="12" t="s">
        <v>57</v>
      </c>
      <c r="K5761" s="12" t="s">
        <v>91</v>
      </c>
      <c r="L5761" s="12" t="s">
        <v>92</v>
      </c>
      <c r="M5761">
        <v>35335</v>
      </c>
      <c r="N5761" s="12" t="s">
        <v>60</v>
      </c>
      <c r="O5761" s="12" t="s">
        <v>466</v>
      </c>
      <c r="P5761" s="12" t="s">
        <v>467</v>
      </c>
      <c r="Q5761">
        <v>26246</v>
      </c>
      <c r="R5761" s="12" t="s">
        <v>63</v>
      </c>
      <c r="S5761" s="12" t="s">
        <v>34</v>
      </c>
      <c r="T5761" s="12" t="s">
        <v>14600</v>
      </c>
      <c r="U5761" s="12" t="s">
        <v>38</v>
      </c>
    </row>
    <row r="5762" spans="1:21" hidden="1" x14ac:dyDescent="0.25">
      <c r="A5762">
        <v>41424</v>
      </c>
      <c r="B5762" s="12" t="s">
        <v>52</v>
      </c>
      <c r="C5762" s="12" t="s">
        <v>10731</v>
      </c>
      <c r="D5762" s="12" t="s">
        <v>10732</v>
      </c>
      <c r="E5762">
        <v>6606</v>
      </c>
      <c r="F5762">
        <v>1</v>
      </c>
      <c r="G5762" s="12" t="s">
        <v>55</v>
      </c>
      <c r="H5762" s="12" t="s">
        <v>56</v>
      </c>
      <c r="I5762">
        <v>29006</v>
      </c>
      <c r="J5762" s="12" t="s">
        <v>57</v>
      </c>
      <c r="K5762" s="12" t="s">
        <v>91</v>
      </c>
      <c r="L5762" s="12" t="s">
        <v>92</v>
      </c>
      <c r="M5762">
        <v>35335</v>
      </c>
      <c r="N5762" s="12" t="s">
        <v>60</v>
      </c>
      <c r="O5762" s="12" t="s">
        <v>466</v>
      </c>
      <c r="P5762" s="12" t="s">
        <v>467</v>
      </c>
      <c r="Q5762">
        <v>26246</v>
      </c>
      <c r="R5762" s="12" t="s">
        <v>63</v>
      </c>
      <c r="S5762" s="12" t="s">
        <v>34</v>
      </c>
      <c r="T5762" s="12" t="s">
        <v>14600</v>
      </c>
      <c r="U5762" s="12" t="s">
        <v>38</v>
      </c>
    </row>
    <row r="5763" spans="1:21" hidden="1" x14ac:dyDescent="0.25">
      <c r="A5763">
        <v>41426</v>
      </c>
      <c r="B5763" s="12" t="s">
        <v>52</v>
      </c>
      <c r="C5763" s="12" t="s">
        <v>10733</v>
      </c>
      <c r="D5763" s="12" t="s">
        <v>10734</v>
      </c>
      <c r="E5763">
        <v>6606</v>
      </c>
      <c r="F5763">
        <v>1</v>
      </c>
      <c r="G5763" s="12" t="s">
        <v>55</v>
      </c>
      <c r="H5763" s="12" t="s">
        <v>56</v>
      </c>
      <c r="I5763">
        <v>29006</v>
      </c>
      <c r="J5763" s="12" t="s">
        <v>57</v>
      </c>
      <c r="K5763" s="12" t="s">
        <v>91</v>
      </c>
      <c r="L5763" s="12" t="s">
        <v>92</v>
      </c>
      <c r="M5763">
        <v>35335</v>
      </c>
      <c r="N5763" s="12" t="s">
        <v>60</v>
      </c>
      <c r="O5763" s="12" t="s">
        <v>466</v>
      </c>
      <c r="P5763" s="12" t="s">
        <v>467</v>
      </c>
      <c r="Q5763">
        <v>26246</v>
      </c>
      <c r="R5763" s="12" t="s">
        <v>63</v>
      </c>
      <c r="S5763" s="12" t="s">
        <v>34</v>
      </c>
      <c r="T5763" s="12" t="s">
        <v>14600</v>
      </c>
      <c r="U5763" s="12" t="s">
        <v>38</v>
      </c>
    </row>
    <row r="5764" spans="1:21" hidden="1" x14ac:dyDescent="0.25">
      <c r="A5764">
        <v>41428</v>
      </c>
      <c r="B5764" s="12" t="s">
        <v>52</v>
      </c>
      <c r="C5764" s="12" t="s">
        <v>10735</v>
      </c>
      <c r="D5764" s="12" t="s">
        <v>10736</v>
      </c>
      <c r="E5764">
        <v>6606</v>
      </c>
      <c r="F5764">
        <v>1</v>
      </c>
      <c r="G5764" s="12" t="s">
        <v>55</v>
      </c>
      <c r="H5764" s="12" t="s">
        <v>56</v>
      </c>
      <c r="I5764">
        <v>29006</v>
      </c>
      <c r="J5764" s="12" t="s">
        <v>57</v>
      </c>
      <c r="K5764" s="12" t="s">
        <v>91</v>
      </c>
      <c r="L5764" s="12" t="s">
        <v>92</v>
      </c>
      <c r="M5764">
        <v>35335</v>
      </c>
      <c r="N5764" s="12" t="s">
        <v>60</v>
      </c>
      <c r="O5764" s="12" t="s">
        <v>466</v>
      </c>
      <c r="P5764" s="12" t="s">
        <v>467</v>
      </c>
      <c r="Q5764">
        <v>26246</v>
      </c>
      <c r="R5764" s="12" t="s">
        <v>63</v>
      </c>
      <c r="S5764" s="12" t="s">
        <v>34</v>
      </c>
      <c r="T5764" s="12" t="s">
        <v>14600</v>
      </c>
      <c r="U5764" s="12" t="s">
        <v>38</v>
      </c>
    </row>
    <row r="5765" spans="1:21" hidden="1" x14ac:dyDescent="0.25">
      <c r="A5765">
        <v>41430</v>
      </c>
      <c r="B5765" s="12" t="s">
        <v>52</v>
      </c>
      <c r="C5765" s="12" t="s">
        <v>10737</v>
      </c>
      <c r="D5765" s="12" t="s">
        <v>10738</v>
      </c>
      <c r="E5765">
        <v>6606</v>
      </c>
      <c r="F5765">
        <v>1</v>
      </c>
      <c r="G5765" s="12" t="s">
        <v>55</v>
      </c>
      <c r="H5765" s="12" t="s">
        <v>56</v>
      </c>
      <c r="I5765">
        <v>29006</v>
      </c>
      <c r="J5765" s="12" t="s">
        <v>57</v>
      </c>
      <c r="K5765" s="12" t="s">
        <v>91</v>
      </c>
      <c r="L5765" s="12" t="s">
        <v>92</v>
      </c>
      <c r="M5765">
        <v>35335</v>
      </c>
      <c r="N5765" s="12" t="s">
        <v>60</v>
      </c>
      <c r="O5765" s="12" t="s">
        <v>466</v>
      </c>
      <c r="P5765" s="12" t="s">
        <v>467</v>
      </c>
      <c r="Q5765">
        <v>26246</v>
      </c>
      <c r="R5765" s="12" t="s">
        <v>63</v>
      </c>
      <c r="S5765" s="12" t="s">
        <v>34</v>
      </c>
      <c r="T5765" s="12" t="s">
        <v>14600</v>
      </c>
      <c r="U5765" s="12" t="s">
        <v>38</v>
      </c>
    </row>
    <row r="5766" spans="1:21" hidden="1" x14ac:dyDescent="0.25">
      <c r="A5766">
        <v>41432</v>
      </c>
      <c r="B5766" s="12" t="s">
        <v>52</v>
      </c>
      <c r="C5766" s="12" t="s">
        <v>10739</v>
      </c>
      <c r="D5766" s="12" t="s">
        <v>10740</v>
      </c>
      <c r="E5766">
        <v>6606</v>
      </c>
      <c r="F5766">
        <v>1</v>
      </c>
      <c r="G5766" s="12" t="s">
        <v>55</v>
      </c>
      <c r="H5766" s="12" t="s">
        <v>56</v>
      </c>
      <c r="I5766">
        <v>29006</v>
      </c>
      <c r="J5766" s="12" t="s">
        <v>57</v>
      </c>
      <c r="K5766" s="12" t="s">
        <v>91</v>
      </c>
      <c r="L5766" s="12" t="s">
        <v>92</v>
      </c>
      <c r="M5766">
        <v>35336</v>
      </c>
      <c r="N5766" s="12" t="s">
        <v>60</v>
      </c>
      <c r="O5766" s="12" t="s">
        <v>430</v>
      </c>
      <c r="P5766" s="12" t="s">
        <v>431</v>
      </c>
      <c r="Q5766">
        <v>30268</v>
      </c>
      <c r="R5766" s="12" t="s">
        <v>63</v>
      </c>
      <c r="S5766" s="12" t="s">
        <v>18</v>
      </c>
      <c r="T5766" s="12" t="s">
        <v>16</v>
      </c>
      <c r="U5766" s="12" t="s">
        <v>38</v>
      </c>
    </row>
    <row r="5767" spans="1:21" hidden="1" x14ac:dyDescent="0.25">
      <c r="A5767">
        <v>41435</v>
      </c>
      <c r="B5767" s="12" t="s">
        <v>52</v>
      </c>
      <c r="C5767" s="12" t="s">
        <v>10741</v>
      </c>
      <c r="D5767" s="12" t="s">
        <v>10742</v>
      </c>
      <c r="E5767">
        <v>6606</v>
      </c>
      <c r="F5767">
        <v>1</v>
      </c>
      <c r="G5767" s="12" t="s">
        <v>55</v>
      </c>
      <c r="H5767" s="12" t="s">
        <v>56</v>
      </c>
      <c r="I5767">
        <v>29006</v>
      </c>
      <c r="J5767" s="12" t="s">
        <v>57</v>
      </c>
      <c r="K5767" s="12" t="s">
        <v>91</v>
      </c>
      <c r="L5767" s="12" t="s">
        <v>92</v>
      </c>
      <c r="M5767">
        <v>35336</v>
      </c>
      <c r="N5767" s="12" t="s">
        <v>60</v>
      </c>
      <c r="O5767" s="12" t="s">
        <v>430</v>
      </c>
      <c r="P5767" s="12" t="s">
        <v>431</v>
      </c>
      <c r="Q5767">
        <v>30268</v>
      </c>
      <c r="R5767" s="12" t="s">
        <v>63</v>
      </c>
      <c r="S5767" s="12" t="s">
        <v>18</v>
      </c>
      <c r="T5767" s="12" t="s">
        <v>16</v>
      </c>
      <c r="U5767" s="12" t="s">
        <v>38</v>
      </c>
    </row>
    <row r="5768" spans="1:21" hidden="1" x14ac:dyDescent="0.25">
      <c r="A5768">
        <v>41438</v>
      </c>
      <c r="B5768" s="12" t="s">
        <v>52</v>
      </c>
      <c r="C5768" s="12" t="s">
        <v>10765</v>
      </c>
      <c r="D5768" s="12" t="s">
        <v>10766</v>
      </c>
      <c r="E5768">
        <v>6606</v>
      </c>
      <c r="F5768">
        <v>1</v>
      </c>
      <c r="G5768" s="12" t="s">
        <v>55</v>
      </c>
      <c r="H5768" s="12" t="s">
        <v>56</v>
      </c>
      <c r="I5768">
        <v>29006</v>
      </c>
      <c r="J5768" s="12" t="s">
        <v>57</v>
      </c>
      <c r="K5768" s="12" t="s">
        <v>91</v>
      </c>
      <c r="L5768" s="12" t="s">
        <v>92</v>
      </c>
      <c r="M5768">
        <v>35336</v>
      </c>
      <c r="N5768" s="12" t="s">
        <v>60</v>
      </c>
      <c r="O5768" s="12" t="s">
        <v>430</v>
      </c>
      <c r="P5768" s="12" t="s">
        <v>431</v>
      </c>
      <c r="Q5768">
        <v>8760</v>
      </c>
      <c r="R5768" s="12" t="s">
        <v>63</v>
      </c>
      <c r="S5768" s="12" t="s">
        <v>42</v>
      </c>
      <c r="T5768" s="12" t="s">
        <v>41</v>
      </c>
      <c r="U5768" s="12" t="s">
        <v>38</v>
      </c>
    </row>
    <row r="5769" spans="1:21" hidden="1" x14ac:dyDescent="0.25">
      <c r="A5769">
        <v>41443</v>
      </c>
      <c r="B5769" s="12" t="s">
        <v>52</v>
      </c>
      <c r="C5769" s="12" t="s">
        <v>10767</v>
      </c>
      <c r="D5769" s="12" t="s">
        <v>10768</v>
      </c>
      <c r="E5769">
        <v>6606</v>
      </c>
      <c r="F5769">
        <v>1</v>
      </c>
      <c r="G5769" s="12" t="s">
        <v>55</v>
      </c>
      <c r="H5769" s="12" t="s">
        <v>56</v>
      </c>
      <c r="I5769">
        <v>29013</v>
      </c>
      <c r="J5769" s="12" t="s">
        <v>57</v>
      </c>
      <c r="K5769" s="12" t="s">
        <v>58</v>
      </c>
      <c r="L5769" s="12" t="s">
        <v>59</v>
      </c>
      <c r="M5769">
        <v>34493</v>
      </c>
      <c r="N5769" s="12" t="s">
        <v>60</v>
      </c>
      <c r="O5769" s="12" t="s">
        <v>61</v>
      </c>
      <c r="P5769" s="12" t="s">
        <v>62</v>
      </c>
      <c r="Q5769">
        <v>35310</v>
      </c>
      <c r="R5769" s="12" t="s">
        <v>63</v>
      </c>
      <c r="S5769" s="12" t="s">
        <v>7628</v>
      </c>
      <c r="T5769" s="12" t="s">
        <v>7629</v>
      </c>
      <c r="U5769" s="12" t="s">
        <v>38</v>
      </c>
    </row>
    <row r="5770" spans="1:21" hidden="1" x14ac:dyDescent="0.25">
      <c r="A5770">
        <v>41445</v>
      </c>
      <c r="B5770" s="12" t="s">
        <v>52</v>
      </c>
      <c r="C5770" s="12" t="s">
        <v>10771</v>
      </c>
      <c r="D5770" s="12" t="s">
        <v>10772</v>
      </c>
      <c r="E5770">
        <v>6606</v>
      </c>
      <c r="F5770">
        <v>1</v>
      </c>
      <c r="G5770" s="12" t="s">
        <v>55</v>
      </c>
      <c r="H5770" s="12" t="s">
        <v>56</v>
      </c>
      <c r="I5770">
        <v>29006</v>
      </c>
      <c r="J5770" s="12" t="s">
        <v>57</v>
      </c>
      <c r="K5770" s="12" t="s">
        <v>91</v>
      </c>
      <c r="L5770" s="12" t="s">
        <v>92</v>
      </c>
      <c r="M5770">
        <v>35340</v>
      </c>
      <c r="N5770" s="12" t="s">
        <v>60</v>
      </c>
      <c r="O5770" s="12" t="s">
        <v>11094</v>
      </c>
      <c r="P5770" s="12" t="s">
        <v>141</v>
      </c>
      <c r="Q5770">
        <v>22388</v>
      </c>
      <c r="R5770" s="12" t="s">
        <v>63</v>
      </c>
      <c r="S5770" s="12" t="s">
        <v>10749</v>
      </c>
      <c r="T5770" s="12" t="s">
        <v>44</v>
      </c>
      <c r="U5770" s="12" t="s">
        <v>9382</v>
      </c>
    </row>
    <row r="5771" spans="1:21" hidden="1" x14ac:dyDescent="0.25">
      <c r="A5771">
        <v>41446</v>
      </c>
      <c r="B5771" s="12" t="s">
        <v>52</v>
      </c>
      <c r="C5771" s="12" t="s">
        <v>10773</v>
      </c>
      <c r="D5771" s="12" t="s">
        <v>10774</v>
      </c>
      <c r="E5771">
        <v>6606</v>
      </c>
      <c r="F5771">
        <v>1</v>
      </c>
      <c r="G5771" s="12" t="s">
        <v>55</v>
      </c>
      <c r="H5771" s="12" t="s">
        <v>56</v>
      </c>
      <c r="I5771">
        <v>29010</v>
      </c>
      <c r="J5771" s="12" t="s">
        <v>57</v>
      </c>
      <c r="K5771" s="12" t="s">
        <v>77</v>
      </c>
      <c r="L5771" s="12" t="s">
        <v>78</v>
      </c>
      <c r="M5771">
        <v>35348</v>
      </c>
      <c r="N5771" s="12" t="s">
        <v>60</v>
      </c>
      <c r="O5771" s="12" t="s">
        <v>11246</v>
      </c>
      <c r="P5771" s="12" t="s">
        <v>2779</v>
      </c>
      <c r="Q5771">
        <v>36191</v>
      </c>
      <c r="R5771" s="12" t="s">
        <v>63</v>
      </c>
      <c r="S5771" s="12" t="s">
        <v>10758</v>
      </c>
      <c r="T5771" s="12" t="s">
        <v>10743</v>
      </c>
      <c r="U5771" s="12" t="s">
        <v>10564</v>
      </c>
    </row>
    <row r="5772" spans="1:21" hidden="1" x14ac:dyDescent="0.25">
      <c r="A5772">
        <v>41448</v>
      </c>
      <c r="B5772" s="12" t="s">
        <v>52</v>
      </c>
      <c r="C5772" s="12" t="s">
        <v>10777</v>
      </c>
      <c r="D5772" s="12" t="s">
        <v>11346</v>
      </c>
      <c r="E5772">
        <v>6606</v>
      </c>
      <c r="F5772">
        <v>1</v>
      </c>
      <c r="G5772" s="12" t="s">
        <v>55</v>
      </c>
      <c r="H5772" s="12" t="s">
        <v>56</v>
      </c>
      <c r="I5772">
        <v>29010</v>
      </c>
      <c r="J5772" s="12" t="s">
        <v>57</v>
      </c>
      <c r="K5772" s="12" t="s">
        <v>77</v>
      </c>
      <c r="L5772" s="12" t="s">
        <v>78</v>
      </c>
      <c r="M5772">
        <v>53969</v>
      </c>
      <c r="N5772" s="12" t="s">
        <v>60</v>
      </c>
      <c r="O5772" s="12" t="s">
        <v>14478</v>
      </c>
      <c r="P5772" s="12" t="s">
        <v>14479</v>
      </c>
      <c r="Q5772">
        <v>8211</v>
      </c>
      <c r="R5772" s="12" t="s">
        <v>63</v>
      </c>
      <c r="S5772" s="12" t="s">
        <v>14477</v>
      </c>
      <c r="T5772" s="12" t="s">
        <v>225</v>
      </c>
      <c r="U5772" s="12" t="s">
        <v>10564</v>
      </c>
    </row>
    <row r="5773" spans="1:21" hidden="1" x14ac:dyDescent="0.25">
      <c r="A5773">
        <v>41448</v>
      </c>
      <c r="B5773" s="12" t="s">
        <v>52</v>
      </c>
      <c r="C5773" s="12" t="s">
        <v>10777</v>
      </c>
      <c r="D5773" s="12" t="s">
        <v>11346</v>
      </c>
      <c r="E5773">
        <v>6606</v>
      </c>
      <c r="F5773">
        <v>1</v>
      </c>
      <c r="G5773" s="12" t="s">
        <v>55</v>
      </c>
      <c r="H5773" s="12" t="s">
        <v>56</v>
      </c>
      <c r="I5773">
        <v>29010</v>
      </c>
      <c r="J5773" s="12" t="s">
        <v>57</v>
      </c>
      <c r="K5773" s="12" t="s">
        <v>77</v>
      </c>
      <c r="L5773" s="12" t="s">
        <v>78</v>
      </c>
      <c r="M5773">
        <v>8210</v>
      </c>
      <c r="N5773" s="12" t="s">
        <v>60</v>
      </c>
      <c r="O5773" s="12" t="s">
        <v>224</v>
      </c>
      <c r="P5773" s="12" t="s">
        <v>19148</v>
      </c>
      <c r="Q5773">
        <v>8211</v>
      </c>
      <c r="R5773" s="12" t="s">
        <v>63</v>
      </c>
      <c r="S5773" s="12" t="s">
        <v>14477</v>
      </c>
      <c r="T5773" s="12" t="s">
        <v>225</v>
      </c>
      <c r="U5773" s="12" t="s">
        <v>10564</v>
      </c>
    </row>
    <row r="5774" spans="1:21" hidden="1" x14ac:dyDescent="0.25">
      <c r="A5774">
        <v>41449</v>
      </c>
      <c r="B5774" s="12" t="s">
        <v>52</v>
      </c>
      <c r="C5774" s="12" t="s">
        <v>11347</v>
      </c>
      <c r="D5774" s="12" t="s">
        <v>10776</v>
      </c>
      <c r="E5774">
        <v>6606</v>
      </c>
      <c r="F5774">
        <v>1</v>
      </c>
      <c r="G5774" s="12" t="s">
        <v>55</v>
      </c>
      <c r="H5774" s="12" t="s">
        <v>56</v>
      </c>
      <c r="I5774">
        <v>29010</v>
      </c>
      <c r="J5774" s="12" t="s">
        <v>57</v>
      </c>
      <c r="K5774" s="12" t="s">
        <v>77</v>
      </c>
      <c r="L5774" s="12" t="s">
        <v>78</v>
      </c>
      <c r="M5774">
        <v>53969</v>
      </c>
      <c r="N5774" s="12" t="s">
        <v>60</v>
      </c>
      <c r="O5774" s="12" t="s">
        <v>14478</v>
      </c>
      <c r="P5774" s="12" t="s">
        <v>14479</v>
      </c>
      <c r="Q5774">
        <v>8211</v>
      </c>
      <c r="R5774" s="12" t="s">
        <v>63</v>
      </c>
      <c r="S5774" s="12" t="s">
        <v>14477</v>
      </c>
      <c r="T5774" s="12" t="s">
        <v>225</v>
      </c>
      <c r="U5774" s="12" t="s">
        <v>10564</v>
      </c>
    </row>
    <row r="5775" spans="1:21" hidden="1" x14ac:dyDescent="0.25">
      <c r="A5775">
        <v>41449</v>
      </c>
      <c r="B5775" s="12" t="s">
        <v>52</v>
      </c>
      <c r="C5775" s="12" t="s">
        <v>11347</v>
      </c>
      <c r="D5775" s="12" t="s">
        <v>10776</v>
      </c>
      <c r="E5775">
        <v>6606</v>
      </c>
      <c r="F5775">
        <v>1</v>
      </c>
      <c r="G5775" s="12" t="s">
        <v>55</v>
      </c>
      <c r="H5775" s="12" t="s">
        <v>56</v>
      </c>
      <c r="I5775">
        <v>29010</v>
      </c>
      <c r="J5775" s="12" t="s">
        <v>57</v>
      </c>
      <c r="K5775" s="12" t="s">
        <v>77</v>
      </c>
      <c r="L5775" s="12" t="s">
        <v>78</v>
      </c>
      <c r="M5775">
        <v>8210</v>
      </c>
      <c r="N5775" s="12" t="s">
        <v>60</v>
      </c>
      <c r="O5775" s="12" t="s">
        <v>224</v>
      </c>
      <c r="P5775" s="12" t="s">
        <v>19148</v>
      </c>
      <c r="Q5775">
        <v>8211</v>
      </c>
      <c r="R5775" s="12" t="s">
        <v>63</v>
      </c>
      <c r="S5775" s="12" t="s">
        <v>14477</v>
      </c>
      <c r="T5775" s="12" t="s">
        <v>225</v>
      </c>
      <c r="U5775" s="12" t="s">
        <v>10564</v>
      </c>
    </row>
    <row r="5776" spans="1:21" hidden="1" x14ac:dyDescent="0.25">
      <c r="A5776">
        <v>41452</v>
      </c>
      <c r="B5776" s="12" t="s">
        <v>52</v>
      </c>
      <c r="C5776" s="12" t="s">
        <v>11350</v>
      </c>
      <c r="D5776" s="12" t="s">
        <v>11351</v>
      </c>
      <c r="E5776">
        <v>6606</v>
      </c>
      <c r="F5776">
        <v>1</v>
      </c>
      <c r="G5776" s="12" t="s">
        <v>55</v>
      </c>
      <c r="H5776" s="12" t="s">
        <v>56</v>
      </c>
      <c r="I5776">
        <v>29010</v>
      </c>
      <c r="J5776" s="12" t="s">
        <v>57</v>
      </c>
      <c r="K5776" s="12" t="s">
        <v>77</v>
      </c>
      <c r="L5776" s="12" t="s">
        <v>78</v>
      </c>
      <c r="M5776">
        <v>53969</v>
      </c>
      <c r="N5776" s="12" t="s">
        <v>60</v>
      </c>
      <c r="O5776" s="12" t="s">
        <v>14478</v>
      </c>
      <c r="P5776" s="12" t="s">
        <v>14479</v>
      </c>
      <c r="Q5776">
        <v>8211</v>
      </c>
      <c r="R5776" s="12" t="s">
        <v>63</v>
      </c>
      <c r="S5776" s="12" t="s">
        <v>14477</v>
      </c>
      <c r="T5776" s="12" t="s">
        <v>225</v>
      </c>
      <c r="U5776" s="12" t="s">
        <v>10564</v>
      </c>
    </row>
    <row r="5777" spans="1:21" hidden="1" x14ac:dyDescent="0.25">
      <c r="A5777">
        <v>41452</v>
      </c>
      <c r="B5777" s="12" t="s">
        <v>52</v>
      </c>
      <c r="C5777" s="12" t="s">
        <v>11350</v>
      </c>
      <c r="D5777" s="12" t="s">
        <v>11351</v>
      </c>
      <c r="E5777">
        <v>6606</v>
      </c>
      <c r="F5777">
        <v>1</v>
      </c>
      <c r="G5777" s="12" t="s">
        <v>55</v>
      </c>
      <c r="H5777" s="12" t="s">
        <v>56</v>
      </c>
      <c r="I5777">
        <v>29010</v>
      </c>
      <c r="J5777" s="12" t="s">
        <v>57</v>
      </c>
      <c r="K5777" s="12" t="s">
        <v>77</v>
      </c>
      <c r="L5777" s="12" t="s">
        <v>78</v>
      </c>
      <c r="M5777">
        <v>8210</v>
      </c>
      <c r="N5777" s="12" t="s">
        <v>60</v>
      </c>
      <c r="O5777" s="12" t="s">
        <v>224</v>
      </c>
      <c r="P5777" s="12" t="s">
        <v>19148</v>
      </c>
      <c r="Q5777">
        <v>8211</v>
      </c>
      <c r="R5777" s="12" t="s">
        <v>63</v>
      </c>
      <c r="S5777" s="12" t="s">
        <v>14477</v>
      </c>
      <c r="T5777" s="12" t="s">
        <v>225</v>
      </c>
      <c r="U5777" s="12" t="s">
        <v>10564</v>
      </c>
    </row>
    <row r="5778" spans="1:21" hidden="1" x14ac:dyDescent="0.25">
      <c r="A5778">
        <v>41453</v>
      </c>
      <c r="B5778" s="12" t="s">
        <v>52</v>
      </c>
      <c r="C5778" s="12" t="s">
        <v>10778</v>
      </c>
      <c r="D5778" s="12" t="s">
        <v>10779</v>
      </c>
      <c r="E5778">
        <v>6606</v>
      </c>
      <c r="F5778">
        <v>1</v>
      </c>
      <c r="G5778" s="12" t="s">
        <v>55</v>
      </c>
      <c r="H5778" s="12" t="s">
        <v>56</v>
      </c>
      <c r="I5778">
        <v>29010</v>
      </c>
      <c r="J5778" s="12" t="s">
        <v>57</v>
      </c>
      <c r="K5778" s="12" t="s">
        <v>77</v>
      </c>
      <c r="L5778" s="12" t="s">
        <v>78</v>
      </c>
      <c r="M5778">
        <v>53969</v>
      </c>
      <c r="N5778" s="12" t="s">
        <v>60</v>
      </c>
      <c r="O5778" s="12" t="s">
        <v>14478</v>
      </c>
      <c r="P5778" s="12" t="s">
        <v>14479</v>
      </c>
      <c r="Q5778">
        <v>8211</v>
      </c>
      <c r="R5778" s="12" t="s">
        <v>63</v>
      </c>
      <c r="S5778" s="12" t="s">
        <v>14477</v>
      </c>
      <c r="T5778" s="12" t="s">
        <v>225</v>
      </c>
      <c r="U5778" s="12" t="s">
        <v>10564</v>
      </c>
    </row>
    <row r="5779" spans="1:21" hidden="1" x14ac:dyDescent="0.25">
      <c r="A5779">
        <v>41453</v>
      </c>
      <c r="B5779" s="12" t="s">
        <v>52</v>
      </c>
      <c r="C5779" s="12" t="s">
        <v>10778</v>
      </c>
      <c r="D5779" s="12" t="s">
        <v>10779</v>
      </c>
      <c r="E5779">
        <v>6606</v>
      </c>
      <c r="F5779">
        <v>1</v>
      </c>
      <c r="G5779" s="12" t="s">
        <v>55</v>
      </c>
      <c r="H5779" s="12" t="s">
        <v>56</v>
      </c>
      <c r="I5779">
        <v>29010</v>
      </c>
      <c r="J5779" s="12" t="s">
        <v>57</v>
      </c>
      <c r="K5779" s="12" t="s">
        <v>77</v>
      </c>
      <c r="L5779" s="12" t="s">
        <v>78</v>
      </c>
      <c r="M5779">
        <v>8210</v>
      </c>
      <c r="N5779" s="12" t="s">
        <v>60</v>
      </c>
      <c r="O5779" s="12" t="s">
        <v>224</v>
      </c>
      <c r="P5779" s="12" t="s">
        <v>19148</v>
      </c>
      <c r="Q5779">
        <v>8211</v>
      </c>
      <c r="R5779" s="12" t="s">
        <v>63</v>
      </c>
      <c r="S5779" s="12" t="s">
        <v>14477</v>
      </c>
      <c r="T5779" s="12" t="s">
        <v>225</v>
      </c>
      <c r="U5779" s="12" t="s">
        <v>10564</v>
      </c>
    </row>
    <row r="5780" spans="1:21" hidden="1" x14ac:dyDescent="0.25">
      <c r="A5780">
        <v>41454</v>
      </c>
      <c r="B5780" s="12" t="s">
        <v>52</v>
      </c>
      <c r="C5780" s="12" t="s">
        <v>11352</v>
      </c>
      <c r="D5780" s="12" t="s">
        <v>11353</v>
      </c>
      <c r="E5780">
        <v>6606</v>
      </c>
      <c r="F5780">
        <v>1</v>
      </c>
      <c r="G5780" s="12" t="s">
        <v>55</v>
      </c>
      <c r="H5780" s="12" t="s">
        <v>56</v>
      </c>
      <c r="I5780">
        <v>29010</v>
      </c>
      <c r="J5780" s="12" t="s">
        <v>57</v>
      </c>
      <c r="K5780" s="12" t="s">
        <v>77</v>
      </c>
      <c r="L5780" s="12" t="s">
        <v>78</v>
      </c>
      <c r="M5780">
        <v>53969</v>
      </c>
      <c r="N5780" s="12" t="s">
        <v>60</v>
      </c>
      <c r="O5780" s="12" t="s">
        <v>14478</v>
      </c>
      <c r="P5780" s="12" t="s">
        <v>14479</v>
      </c>
      <c r="Q5780">
        <v>8211</v>
      </c>
      <c r="R5780" s="12" t="s">
        <v>63</v>
      </c>
      <c r="S5780" s="12" t="s">
        <v>14477</v>
      </c>
      <c r="T5780" s="12" t="s">
        <v>225</v>
      </c>
      <c r="U5780" s="12" t="s">
        <v>10564</v>
      </c>
    </row>
    <row r="5781" spans="1:21" hidden="1" x14ac:dyDescent="0.25">
      <c r="A5781">
        <v>41454</v>
      </c>
      <c r="B5781" s="12" t="s">
        <v>52</v>
      </c>
      <c r="C5781" s="12" t="s">
        <v>11352</v>
      </c>
      <c r="D5781" s="12" t="s">
        <v>11353</v>
      </c>
      <c r="E5781">
        <v>6606</v>
      </c>
      <c r="F5781">
        <v>1</v>
      </c>
      <c r="G5781" s="12" t="s">
        <v>55</v>
      </c>
      <c r="H5781" s="12" t="s">
        <v>56</v>
      </c>
      <c r="I5781">
        <v>29010</v>
      </c>
      <c r="J5781" s="12" t="s">
        <v>57</v>
      </c>
      <c r="K5781" s="12" t="s">
        <v>77</v>
      </c>
      <c r="L5781" s="12" t="s">
        <v>78</v>
      </c>
      <c r="M5781">
        <v>8210</v>
      </c>
      <c r="N5781" s="12" t="s">
        <v>60</v>
      </c>
      <c r="O5781" s="12" t="s">
        <v>224</v>
      </c>
      <c r="P5781" s="12" t="s">
        <v>19148</v>
      </c>
      <c r="Q5781">
        <v>8211</v>
      </c>
      <c r="R5781" s="12" t="s">
        <v>63</v>
      </c>
      <c r="S5781" s="12" t="s">
        <v>14477</v>
      </c>
      <c r="T5781" s="12" t="s">
        <v>225</v>
      </c>
      <c r="U5781" s="12" t="s">
        <v>10564</v>
      </c>
    </row>
    <row r="5782" spans="1:21" hidden="1" x14ac:dyDescent="0.25">
      <c r="A5782">
        <v>41455</v>
      </c>
      <c r="B5782" s="12" t="s">
        <v>52</v>
      </c>
      <c r="C5782" s="12" t="s">
        <v>11354</v>
      </c>
      <c r="D5782" s="12" t="s">
        <v>10780</v>
      </c>
      <c r="E5782">
        <v>6606</v>
      </c>
      <c r="F5782">
        <v>1</v>
      </c>
      <c r="G5782" s="12" t="s">
        <v>55</v>
      </c>
      <c r="H5782" s="12" t="s">
        <v>56</v>
      </c>
      <c r="I5782">
        <v>29010</v>
      </c>
      <c r="J5782" s="12" t="s">
        <v>57</v>
      </c>
      <c r="K5782" s="12" t="s">
        <v>77</v>
      </c>
      <c r="L5782" s="12" t="s">
        <v>78</v>
      </c>
      <c r="M5782">
        <v>53969</v>
      </c>
      <c r="N5782" s="12" t="s">
        <v>60</v>
      </c>
      <c r="O5782" s="12" t="s">
        <v>14478</v>
      </c>
      <c r="P5782" s="12" t="s">
        <v>14479</v>
      </c>
      <c r="Q5782">
        <v>8211</v>
      </c>
      <c r="R5782" s="12" t="s">
        <v>63</v>
      </c>
      <c r="S5782" s="12" t="s">
        <v>14477</v>
      </c>
      <c r="T5782" s="12" t="s">
        <v>225</v>
      </c>
      <c r="U5782" s="12" t="s">
        <v>10564</v>
      </c>
    </row>
    <row r="5783" spans="1:21" hidden="1" x14ac:dyDescent="0.25">
      <c r="A5783">
        <v>41455</v>
      </c>
      <c r="B5783" s="12" t="s">
        <v>52</v>
      </c>
      <c r="C5783" s="12" t="s">
        <v>11354</v>
      </c>
      <c r="D5783" s="12" t="s">
        <v>10780</v>
      </c>
      <c r="E5783">
        <v>6606</v>
      </c>
      <c r="F5783">
        <v>1</v>
      </c>
      <c r="G5783" s="12" t="s">
        <v>55</v>
      </c>
      <c r="H5783" s="12" t="s">
        <v>56</v>
      </c>
      <c r="I5783">
        <v>29010</v>
      </c>
      <c r="J5783" s="12" t="s">
        <v>57</v>
      </c>
      <c r="K5783" s="12" t="s">
        <v>77</v>
      </c>
      <c r="L5783" s="12" t="s">
        <v>78</v>
      </c>
      <c r="M5783">
        <v>8210</v>
      </c>
      <c r="N5783" s="12" t="s">
        <v>60</v>
      </c>
      <c r="O5783" s="12" t="s">
        <v>224</v>
      </c>
      <c r="P5783" s="12" t="s">
        <v>19148</v>
      </c>
      <c r="Q5783">
        <v>8211</v>
      </c>
      <c r="R5783" s="12" t="s">
        <v>63</v>
      </c>
      <c r="S5783" s="12" t="s">
        <v>14477</v>
      </c>
      <c r="T5783" s="12" t="s">
        <v>225</v>
      </c>
      <c r="U5783" s="12" t="s">
        <v>10564</v>
      </c>
    </row>
    <row r="5784" spans="1:21" hidden="1" x14ac:dyDescent="0.25">
      <c r="A5784">
        <v>41456</v>
      </c>
      <c r="B5784" s="12" t="s">
        <v>52</v>
      </c>
      <c r="C5784" s="12" t="s">
        <v>11355</v>
      </c>
      <c r="D5784" s="12" t="s">
        <v>10775</v>
      </c>
      <c r="E5784">
        <v>6606</v>
      </c>
      <c r="F5784">
        <v>1</v>
      </c>
      <c r="G5784" s="12" t="s">
        <v>55</v>
      </c>
      <c r="H5784" s="12" t="s">
        <v>56</v>
      </c>
      <c r="I5784">
        <v>29010</v>
      </c>
      <c r="J5784" s="12" t="s">
        <v>57</v>
      </c>
      <c r="K5784" s="12" t="s">
        <v>77</v>
      </c>
      <c r="L5784" s="12" t="s">
        <v>78</v>
      </c>
      <c r="M5784">
        <v>53969</v>
      </c>
      <c r="N5784" s="12" t="s">
        <v>60</v>
      </c>
      <c r="O5784" s="12" t="s">
        <v>14478</v>
      </c>
      <c r="P5784" s="12" t="s">
        <v>14479</v>
      </c>
      <c r="Q5784">
        <v>8211</v>
      </c>
      <c r="R5784" s="12" t="s">
        <v>63</v>
      </c>
      <c r="S5784" s="12" t="s">
        <v>14477</v>
      </c>
      <c r="T5784" s="12" t="s">
        <v>225</v>
      </c>
      <c r="U5784" s="12" t="s">
        <v>10816</v>
      </c>
    </row>
    <row r="5785" spans="1:21" hidden="1" x14ac:dyDescent="0.25">
      <c r="A5785">
        <v>41456</v>
      </c>
      <c r="B5785" s="12" t="s">
        <v>52</v>
      </c>
      <c r="C5785" s="12" t="s">
        <v>11355</v>
      </c>
      <c r="D5785" s="12" t="s">
        <v>10775</v>
      </c>
      <c r="E5785">
        <v>6606</v>
      </c>
      <c r="F5785">
        <v>1</v>
      </c>
      <c r="G5785" s="12" t="s">
        <v>55</v>
      </c>
      <c r="H5785" s="12" t="s">
        <v>56</v>
      </c>
      <c r="I5785">
        <v>29010</v>
      </c>
      <c r="J5785" s="12" t="s">
        <v>57</v>
      </c>
      <c r="K5785" s="12" t="s">
        <v>77</v>
      </c>
      <c r="L5785" s="12" t="s">
        <v>78</v>
      </c>
      <c r="M5785">
        <v>8210</v>
      </c>
      <c r="N5785" s="12" t="s">
        <v>60</v>
      </c>
      <c r="O5785" s="12" t="s">
        <v>224</v>
      </c>
      <c r="P5785" s="12" t="s">
        <v>19148</v>
      </c>
      <c r="Q5785">
        <v>8211</v>
      </c>
      <c r="R5785" s="12" t="s">
        <v>63</v>
      </c>
      <c r="S5785" s="12" t="s">
        <v>14477</v>
      </c>
      <c r="T5785" s="12" t="s">
        <v>225</v>
      </c>
      <c r="U5785" s="12" t="s">
        <v>10816</v>
      </c>
    </row>
    <row r="5786" spans="1:21" hidden="1" x14ac:dyDescent="0.25">
      <c r="A5786">
        <v>41457</v>
      </c>
      <c r="B5786" s="12" t="s">
        <v>52</v>
      </c>
      <c r="C5786" s="12" t="s">
        <v>11356</v>
      </c>
      <c r="D5786" s="12" t="s">
        <v>10781</v>
      </c>
      <c r="E5786">
        <v>6606</v>
      </c>
      <c r="F5786">
        <v>1</v>
      </c>
      <c r="G5786" s="12" t="s">
        <v>55</v>
      </c>
      <c r="H5786" s="12" t="s">
        <v>56</v>
      </c>
      <c r="I5786">
        <v>29010</v>
      </c>
      <c r="J5786" s="12" t="s">
        <v>57</v>
      </c>
      <c r="K5786" s="12" t="s">
        <v>77</v>
      </c>
      <c r="L5786" s="12" t="s">
        <v>78</v>
      </c>
      <c r="M5786">
        <v>53969</v>
      </c>
      <c r="N5786" s="12" t="s">
        <v>60</v>
      </c>
      <c r="O5786" s="12" t="s">
        <v>14478</v>
      </c>
      <c r="P5786" s="12" t="s">
        <v>14479</v>
      </c>
      <c r="Q5786">
        <v>8211</v>
      </c>
      <c r="R5786" s="12" t="s">
        <v>63</v>
      </c>
      <c r="S5786" s="12" t="s">
        <v>14477</v>
      </c>
      <c r="T5786" s="12" t="s">
        <v>225</v>
      </c>
      <c r="U5786" s="12" t="s">
        <v>10564</v>
      </c>
    </row>
    <row r="5787" spans="1:21" hidden="1" x14ac:dyDescent="0.25">
      <c r="A5787">
        <v>41457</v>
      </c>
      <c r="B5787" s="12" t="s">
        <v>52</v>
      </c>
      <c r="C5787" s="12" t="s">
        <v>11356</v>
      </c>
      <c r="D5787" s="12" t="s">
        <v>10781</v>
      </c>
      <c r="E5787">
        <v>6606</v>
      </c>
      <c r="F5787">
        <v>1</v>
      </c>
      <c r="G5787" s="12" t="s">
        <v>55</v>
      </c>
      <c r="H5787" s="12" t="s">
        <v>56</v>
      </c>
      <c r="I5787">
        <v>29010</v>
      </c>
      <c r="J5787" s="12" t="s">
        <v>57</v>
      </c>
      <c r="K5787" s="12" t="s">
        <v>77</v>
      </c>
      <c r="L5787" s="12" t="s">
        <v>78</v>
      </c>
      <c r="M5787">
        <v>8210</v>
      </c>
      <c r="N5787" s="12" t="s">
        <v>60</v>
      </c>
      <c r="O5787" s="12" t="s">
        <v>224</v>
      </c>
      <c r="P5787" s="12" t="s">
        <v>19148</v>
      </c>
      <c r="Q5787">
        <v>8211</v>
      </c>
      <c r="R5787" s="12" t="s">
        <v>63</v>
      </c>
      <c r="S5787" s="12" t="s">
        <v>14477</v>
      </c>
      <c r="T5787" s="12" t="s">
        <v>225</v>
      </c>
      <c r="U5787" s="12" t="s">
        <v>10564</v>
      </c>
    </row>
    <row r="5788" spans="1:21" hidden="1" x14ac:dyDescent="0.25">
      <c r="A5788">
        <v>41458</v>
      </c>
      <c r="B5788" s="12" t="s">
        <v>52</v>
      </c>
      <c r="C5788" s="12" t="s">
        <v>11357</v>
      </c>
      <c r="D5788" s="12" t="s">
        <v>10782</v>
      </c>
      <c r="E5788">
        <v>6606</v>
      </c>
      <c r="F5788">
        <v>1</v>
      </c>
      <c r="G5788" s="12" t="s">
        <v>55</v>
      </c>
      <c r="H5788" s="12" t="s">
        <v>56</v>
      </c>
      <c r="I5788">
        <v>29010</v>
      </c>
      <c r="J5788" s="12" t="s">
        <v>57</v>
      </c>
      <c r="K5788" s="12" t="s">
        <v>77</v>
      </c>
      <c r="L5788" s="12" t="s">
        <v>78</v>
      </c>
      <c r="M5788">
        <v>53969</v>
      </c>
      <c r="N5788" s="12" t="s">
        <v>60</v>
      </c>
      <c r="O5788" s="12" t="s">
        <v>14478</v>
      </c>
      <c r="P5788" s="12" t="s">
        <v>14479</v>
      </c>
      <c r="Q5788">
        <v>8211</v>
      </c>
      <c r="R5788" s="12" t="s">
        <v>63</v>
      </c>
      <c r="S5788" s="12" t="s">
        <v>14477</v>
      </c>
      <c r="T5788" s="12" t="s">
        <v>225</v>
      </c>
      <c r="U5788" s="12" t="s">
        <v>10564</v>
      </c>
    </row>
    <row r="5789" spans="1:21" hidden="1" x14ac:dyDescent="0.25">
      <c r="A5789">
        <v>41458</v>
      </c>
      <c r="B5789" s="12" t="s">
        <v>52</v>
      </c>
      <c r="C5789" s="12" t="s">
        <v>11357</v>
      </c>
      <c r="D5789" s="12" t="s">
        <v>10782</v>
      </c>
      <c r="E5789">
        <v>6606</v>
      </c>
      <c r="F5789">
        <v>1</v>
      </c>
      <c r="G5789" s="12" t="s">
        <v>55</v>
      </c>
      <c r="H5789" s="12" t="s">
        <v>56</v>
      </c>
      <c r="I5789">
        <v>29010</v>
      </c>
      <c r="J5789" s="12" t="s">
        <v>57</v>
      </c>
      <c r="K5789" s="12" t="s">
        <v>77</v>
      </c>
      <c r="L5789" s="12" t="s">
        <v>78</v>
      </c>
      <c r="M5789">
        <v>8210</v>
      </c>
      <c r="N5789" s="12" t="s">
        <v>60</v>
      </c>
      <c r="O5789" s="12" t="s">
        <v>224</v>
      </c>
      <c r="P5789" s="12" t="s">
        <v>19148</v>
      </c>
      <c r="Q5789">
        <v>8211</v>
      </c>
      <c r="R5789" s="12" t="s">
        <v>63</v>
      </c>
      <c r="S5789" s="12" t="s">
        <v>14477</v>
      </c>
      <c r="T5789" s="12" t="s">
        <v>225</v>
      </c>
      <c r="U5789" s="12" t="s">
        <v>10564</v>
      </c>
    </row>
    <row r="5790" spans="1:21" hidden="1" x14ac:dyDescent="0.25">
      <c r="A5790">
        <v>41460</v>
      </c>
      <c r="B5790" s="12" t="s">
        <v>52</v>
      </c>
      <c r="C5790" s="12" t="s">
        <v>12626</v>
      </c>
      <c r="D5790" s="12" t="s">
        <v>12627</v>
      </c>
      <c r="E5790">
        <v>6606</v>
      </c>
      <c r="F5790">
        <v>1</v>
      </c>
      <c r="G5790" s="12" t="s">
        <v>55</v>
      </c>
      <c r="H5790" s="12" t="s">
        <v>56</v>
      </c>
      <c r="I5790">
        <v>29010</v>
      </c>
      <c r="J5790" s="12" t="s">
        <v>57</v>
      </c>
      <c r="K5790" s="12" t="s">
        <v>77</v>
      </c>
      <c r="L5790" s="12" t="s">
        <v>78</v>
      </c>
      <c r="M5790">
        <v>53969</v>
      </c>
      <c r="N5790" s="12" t="s">
        <v>60</v>
      </c>
      <c r="O5790" s="12" t="s">
        <v>14478</v>
      </c>
      <c r="P5790" s="12" t="s">
        <v>14479</v>
      </c>
      <c r="Q5790">
        <v>8211</v>
      </c>
      <c r="R5790" s="12" t="s">
        <v>63</v>
      </c>
      <c r="S5790" s="12" t="s">
        <v>14477</v>
      </c>
      <c r="T5790" s="12" t="s">
        <v>225</v>
      </c>
      <c r="U5790" s="12" t="s">
        <v>10564</v>
      </c>
    </row>
    <row r="5791" spans="1:21" hidden="1" x14ac:dyDescent="0.25">
      <c r="A5791">
        <v>41460</v>
      </c>
      <c r="B5791" s="12" t="s">
        <v>52</v>
      </c>
      <c r="C5791" s="12" t="s">
        <v>12626</v>
      </c>
      <c r="D5791" s="12" t="s">
        <v>12627</v>
      </c>
      <c r="E5791">
        <v>6606</v>
      </c>
      <c r="F5791">
        <v>1</v>
      </c>
      <c r="G5791" s="12" t="s">
        <v>55</v>
      </c>
      <c r="H5791" s="12" t="s">
        <v>56</v>
      </c>
      <c r="I5791">
        <v>29010</v>
      </c>
      <c r="J5791" s="12" t="s">
        <v>57</v>
      </c>
      <c r="K5791" s="12" t="s">
        <v>77</v>
      </c>
      <c r="L5791" s="12" t="s">
        <v>78</v>
      </c>
      <c r="M5791">
        <v>8210</v>
      </c>
      <c r="N5791" s="12" t="s">
        <v>60</v>
      </c>
      <c r="O5791" s="12" t="s">
        <v>224</v>
      </c>
      <c r="P5791" s="12" t="s">
        <v>19148</v>
      </c>
      <c r="Q5791">
        <v>8211</v>
      </c>
      <c r="R5791" s="12" t="s">
        <v>63</v>
      </c>
      <c r="S5791" s="12" t="s">
        <v>14477</v>
      </c>
      <c r="T5791" s="12" t="s">
        <v>225</v>
      </c>
      <c r="U5791" s="12" t="s">
        <v>10564</v>
      </c>
    </row>
    <row r="5792" spans="1:21" hidden="1" x14ac:dyDescent="0.25">
      <c r="A5792">
        <v>41462</v>
      </c>
      <c r="B5792" s="12" t="s">
        <v>52</v>
      </c>
      <c r="C5792" s="12" t="s">
        <v>12628</v>
      </c>
      <c r="D5792" s="12" t="s">
        <v>12629</v>
      </c>
      <c r="E5792">
        <v>6606</v>
      </c>
      <c r="F5792">
        <v>1</v>
      </c>
      <c r="G5792" s="12" t="s">
        <v>55</v>
      </c>
      <c r="H5792" s="12" t="s">
        <v>56</v>
      </c>
      <c r="I5792">
        <v>29010</v>
      </c>
      <c r="J5792" s="12" t="s">
        <v>57</v>
      </c>
      <c r="K5792" s="12" t="s">
        <v>77</v>
      </c>
      <c r="L5792" s="12" t="s">
        <v>78</v>
      </c>
      <c r="M5792">
        <v>53969</v>
      </c>
      <c r="N5792" s="12" t="s">
        <v>60</v>
      </c>
      <c r="O5792" s="12" t="s">
        <v>14478</v>
      </c>
      <c r="P5792" s="12" t="s">
        <v>14479</v>
      </c>
      <c r="Q5792">
        <v>8211</v>
      </c>
      <c r="R5792" s="12" t="s">
        <v>63</v>
      </c>
      <c r="S5792" s="12" t="s">
        <v>14477</v>
      </c>
      <c r="T5792" s="12" t="s">
        <v>225</v>
      </c>
      <c r="U5792" s="12" t="s">
        <v>10564</v>
      </c>
    </row>
    <row r="5793" spans="1:21" hidden="1" x14ac:dyDescent="0.25">
      <c r="A5793">
        <v>41462</v>
      </c>
      <c r="B5793" s="12" t="s">
        <v>52</v>
      </c>
      <c r="C5793" s="12" t="s">
        <v>12628</v>
      </c>
      <c r="D5793" s="12" t="s">
        <v>12629</v>
      </c>
      <c r="E5793">
        <v>6606</v>
      </c>
      <c r="F5793">
        <v>1</v>
      </c>
      <c r="G5793" s="12" t="s">
        <v>55</v>
      </c>
      <c r="H5793" s="12" t="s">
        <v>56</v>
      </c>
      <c r="I5793">
        <v>29010</v>
      </c>
      <c r="J5793" s="12" t="s">
        <v>57</v>
      </c>
      <c r="K5793" s="12" t="s">
        <v>77</v>
      </c>
      <c r="L5793" s="12" t="s">
        <v>78</v>
      </c>
      <c r="M5793">
        <v>8210</v>
      </c>
      <c r="N5793" s="12" t="s">
        <v>60</v>
      </c>
      <c r="O5793" s="12" t="s">
        <v>224</v>
      </c>
      <c r="P5793" s="12" t="s">
        <v>19148</v>
      </c>
      <c r="Q5793">
        <v>8211</v>
      </c>
      <c r="R5793" s="12" t="s">
        <v>63</v>
      </c>
      <c r="S5793" s="12" t="s">
        <v>14477</v>
      </c>
      <c r="T5793" s="12" t="s">
        <v>225</v>
      </c>
      <c r="U5793" s="12" t="s">
        <v>10564</v>
      </c>
    </row>
    <row r="5794" spans="1:21" hidden="1" x14ac:dyDescent="0.25">
      <c r="A5794">
        <v>41463</v>
      </c>
      <c r="B5794" s="12" t="s">
        <v>52</v>
      </c>
      <c r="C5794" s="12" t="s">
        <v>11360</v>
      </c>
      <c r="D5794" s="12" t="s">
        <v>10783</v>
      </c>
      <c r="E5794">
        <v>6606</v>
      </c>
      <c r="F5794">
        <v>1</v>
      </c>
      <c r="G5794" s="12" t="s">
        <v>55</v>
      </c>
      <c r="H5794" s="12" t="s">
        <v>56</v>
      </c>
      <c r="I5794">
        <v>29010</v>
      </c>
      <c r="J5794" s="12" t="s">
        <v>57</v>
      </c>
      <c r="K5794" s="12" t="s">
        <v>77</v>
      </c>
      <c r="L5794" s="12" t="s">
        <v>78</v>
      </c>
      <c r="M5794">
        <v>53969</v>
      </c>
      <c r="N5794" s="12" t="s">
        <v>60</v>
      </c>
      <c r="O5794" s="12" t="s">
        <v>14478</v>
      </c>
      <c r="P5794" s="12" t="s">
        <v>14479</v>
      </c>
      <c r="Q5794">
        <v>8211</v>
      </c>
      <c r="R5794" s="12" t="s">
        <v>63</v>
      </c>
      <c r="S5794" s="12" t="s">
        <v>14477</v>
      </c>
      <c r="T5794" s="12" t="s">
        <v>225</v>
      </c>
      <c r="U5794" s="12" t="s">
        <v>11361</v>
      </c>
    </row>
    <row r="5795" spans="1:21" hidden="1" x14ac:dyDescent="0.25">
      <c r="A5795">
        <v>41463</v>
      </c>
      <c r="B5795" s="12" t="s">
        <v>52</v>
      </c>
      <c r="C5795" s="12" t="s">
        <v>11360</v>
      </c>
      <c r="D5795" s="12" t="s">
        <v>10783</v>
      </c>
      <c r="E5795">
        <v>6606</v>
      </c>
      <c r="F5795">
        <v>1</v>
      </c>
      <c r="G5795" s="12" t="s">
        <v>55</v>
      </c>
      <c r="H5795" s="12" t="s">
        <v>56</v>
      </c>
      <c r="I5795">
        <v>29010</v>
      </c>
      <c r="J5795" s="12" t="s">
        <v>57</v>
      </c>
      <c r="K5795" s="12" t="s">
        <v>77</v>
      </c>
      <c r="L5795" s="12" t="s">
        <v>78</v>
      </c>
      <c r="M5795">
        <v>8210</v>
      </c>
      <c r="N5795" s="12" t="s">
        <v>60</v>
      </c>
      <c r="O5795" s="12" t="s">
        <v>224</v>
      </c>
      <c r="P5795" s="12" t="s">
        <v>19148</v>
      </c>
      <c r="Q5795">
        <v>8211</v>
      </c>
      <c r="R5795" s="12" t="s">
        <v>63</v>
      </c>
      <c r="S5795" s="12" t="s">
        <v>14477</v>
      </c>
      <c r="T5795" s="12" t="s">
        <v>225</v>
      </c>
      <c r="U5795" s="12" t="s">
        <v>11361</v>
      </c>
    </row>
    <row r="5796" spans="1:21" hidden="1" x14ac:dyDescent="0.25">
      <c r="A5796">
        <v>41464</v>
      </c>
      <c r="B5796" s="12" t="s">
        <v>52</v>
      </c>
      <c r="C5796" s="12" t="s">
        <v>11362</v>
      </c>
      <c r="D5796" s="12" t="s">
        <v>10784</v>
      </c>
      <c r="E5796">
        <v>6606</v>
      </c>
      <c r="F5796">
        <v>1</v>
      </c>
      <c r="G5796" s="12" t="s">
        <v>55</v>
      </c>
      <c r="H5796" s="12" t="s">
        <v>56</v>
      </c>
      <c r="I5796">
        <v>29010</v>
      </c>
      <c r="J5796" s="12" t="s">
        <v>57</v>
      </c>
      <c r="K5796" s="12" t="s">
        <v>77</v>
      </c>
      <c r="L5796" s="12" t="s">
        <v>78</v>
      </c>
      <c r="M5796">
        <v>53969</v>
      </c>
      <c r="N5796" s="12" t="s">
        <v>60</v>
      </c>
      <c r="O5796" s="12" t="s">
        <v>14478</v>
      </c>
      <c r="P5796" s="12" t="s">
        <v>14479</v>
      </c>
      <c r="Q5796">
        <v>8211</v>
      </c>
      <c r="R5796" s="12" t="s">
        <v>63</v>
      </c>
      <c r="S5796" s="12" t="s">
        <v>14477</v>
      </c>
      <c r="T5796" s="12" t="s">
        <v>225</v>
      </c>
      <c r="U5796" s="12" t="s">
        <v>10564</v>
      </c>
    </row>
    <row r="5797" spans="1:21" hidden="1" x14ac:dyDescent="0.25">
      <c r="A5797">
        <v>41464</v>
      </c>
      <c r="B5797" s="12" t="s">
        <v>52</v>
      </c>
      <c r="C5797" s="12" t="s">
        <v>11362</v>
      </c>
      <c r="D5797" s="12" t="s">
        <v>10784</v>
      </c>
      <c r="E5797">
        <v>6606</v>
      </c>
      <c r="F5797">
        <v>1</v>
      </c>
      <c r="G5797" s="12" t="s">
        <v>55</v>
      </c>
      <c r="H5797" s="12" t="s">
        <v>56</v>
      </c>
      <c r="I5797">
        <v>29010</v>
      </c>
      <c r="J5797" s="12" t="s">
        <v>57</v>
      </c>
      <c r="K5797" s="12" t="s">
        <v>77</v>
      </c>
      <c r="L5797" s="12" t="s">
        <v>78</v>
      </c>
      <c r="M5797">
        <v>8210</v>
      </c>
      <c r="N5797" s="12" t="s">
        <v>60</v>
      </c>
      <c r="O5797" s="12" t="s">
        <v>224</v>
      </c>
      <c r="P5797" s="12" t="s">
        <v>19148</v>
      </c>
      <c r="Q5797">
        <v>8211</v>
      </c>
      <c r="R5797" s="12" t="s">
        <v>63</v>
      </c>
      <c r="S5797" s="12" t="s">
        <v>14477</v>
      </c>
      <c r="T5797" s="12" t="s">
        <v>225</v>
      </c>
      <c r="U5797" s="12" t="s">
        <v>10564</v>
      </c>
    </row>
    <row r="5798" spans="1:21" hidden="1" x14ac:dyDescent="0.25">
      <c r="A5798">
        <v>41465</v>
      </c>
      <c r="B5798" s="12" t="s">
        <v>52</v>
      </c>
      <c r="C5798" s="12" t="s">
        <v>11363</v>
      </c>
      <c r="D5798" s="12" t="s">
        <v>10785</v>
      </c>
      <c r="E5798">
        <v>6606</v>
      </c>
      <c r="F5798">
        <v>1</v>
      </c>
      <c r="G5798" s="12" t="s">
        <v>55</v>
      </c>
      <c r="H5798" s="12" t="s">
        <v>56</v>
      </c>
      <c r="I5798">
        <v>29010</v>
      </c>
      <c r="J5798" s="12" t="s">
        <v>57</v>
      </c>
      <c r="K5798" s="12" t="s">
        <v>77</v>
      </c>
      <c r="L5798" s="12" t="s">
        <v>78</v>
      </c>
      <c r="M5798">
        <v>53969</v>
      </c>
      <c r="N5798" s="12" t="s">
        <v>60</v>
      </c>
      <c r="O5798" s="12" t="s">
        <v>14478</v>
      </c>
      <c r="P5798" s="12" t="s">
        <v>14479</v>
      </c>
      <c r="Q5798">
        <v>8211</v>
      </c>
      <c r="R5798" s="12" t="s">
        <v>63</v>
      </c>
      <c r="S5798" s="12" t="s">
        <v>14477</v>
      </c>
      <c r="T5798" s="12" t="s">
        <v>225</v>
      </c>
      <c r="U5798" s="12" t="s">
        <v>10564</v>
      </c>
    </row>
    <row r="5799" spans="1:21" hidden="1" x14ac:dyDescent="0.25">
      <c r="A5799">
        <v>41465</v>
      </c>
      <c r="B5799" s="12" t="s">
        <v>52</v>
      </c>
      <c r="C5799" s="12" t="s">
        <v>11363</v>
      </c>
      <c r="D5799" s="12" t="s">
        <v>10785</v>
      </c>
      <c r="E5799">
        <v>6606</v>
      </c>
      <c r="F5799">
        <v>1</v>
      </c>
      <c r="G5799" s="12" t="s">
        <v>55</v>
      </c>
      <c r="H5799" s="12" t="s">
        <v>56</v>
      </c>
      <c r="I5799">
        <v>29010</v>
      </c>
      <c r="J5799" s="12" t="s">
        <v>57</v>
      </c>
      <c r="K5799" s="12" t="s">
        <v>77</v>
      </c>
      <c r="L5799" s="12" t="s">
        <v>78</v>
      </c>
      <c r="M5799">
        <v>8210</v>
      </c>
      <c r="N5799" s="12" t="s">
        <v>60</v>
      </c>
      <c r="O5799" s="12" t="s">
        <v>224</v>
      </c>
      <c r="P5799" s="12" t="s">
        <v>19148</v>
      </c>
      <c r="Q5799">
        <v>8211</v>
      </c>
      <c r="R5799" s="12" t="s">
        <v>63</v>
      </c>
      <c r="S5799" s="12" t="s">
        <v>14477</v>
      </c>
      <c r="T5799" s="12" t="s">
        <v>225</v>
      </c>
      <c r="U5799" s="12" t="s">
        <v>10564</v>
      </c>
    </row>
    <row r="5800" spans="1:21" hidden="1" x14ac:dyDescent="0.25">
      <c r="A5800">
        <v>41467</v>
      </c>
      <c r="B5800" s="12" t="s">
        <v>52</v>
      </c>
      <c r="C5800" s="12" t="s">
        <v>11366</v>
      </c>
      <c r="D5800" s="12" t="s">
        <v>11367</v>
      </c>
      <c r="E5800">
        <v>6606</v>
      </c>
      <c r="F5800">
        <v>1</v>
      </c>
      <c r="G5800" s="12" t="s">
        <v>55</v>
      </c>
      <c r="H5800" s="12" t="s">
        <v>56</v>
      </c>
      <c r="I5800">
        <v>29010</v>
      </c>
      <c r="J5800" s="12" t="s">
        <v>57</v>
      </c>
      <c r="K5800" s="12" t="s">
        <v>77</v>
      </c>
      <c r="L5800" s="12" t="s">
        <v>78</v>
      </c>
      <c r="M5800">
        <v>53969</v>
      </c>
      <c r="N5800" s="12" t="s">
        <v>60</v>
      </c>
      <c r="O5800" s="12" t="s">
        <v>14478</v>
      </c>
      <c r="P5800" s="12" t="s">
        <v>14479</v>
      </c>
      <c r="Q5800">
        <v>8211</v>
      </c>
      <c r="R5800" s="12" t="s">
        <v>63</v>
      </c>
      <c r="S5800" s="12" t="s">
        <v>14477</v>
      </c>
      <c r="T5800" s="12" t="s">
        <v>225</v>
      </c>
      <c r="U5800" s="12" t="s">
        <v>10564</v>
      </c>
    </row>
    <row r="5801" spans="1:21" hidden="1" x14ac:dyDescent="0.25">
      <c r="A5801">
        <v>41467</v>
      </c>
      <c r="B5801" s="12" t="s">
        <v>52</v>
      </c>
      <c r="C5801" s="12" t="s">
        <v>11366</v>
      </c>
      <c r="D5801" s="12" t="s">
        <v>11367</v>
      </c>
      <c r="E5801">
        <v>6606</v>
      </c>
      <c r="F5801">
        <v>1</v>
      </c>
      <c r="G5801" s="12" t="s">
        <v>55</v>
      </c>
      <c r="H5801" s="12" t="s">
        <v>56</v>
      </c>
      <c r="I5801">
        <v>29010</v>
      </c>
      <c r="J5801" s="12" t="s">
        <v>57</v>
      </c>
      <c r="K5801" s="12" t="s">
        <v>77</v>
      </c>
      <c r="L5801" s="12" t="s">
        <v>78</v>
      </c>
      <c r="M5801">
        <v>8210</v>
      </c>
      <c r="N5801" s="12" t="s">
        <v>60</v>
      </c>
      <c r="O5801" s="12" t="s">
        <v>224</v>
      </c>
      <c r="P5801" s="12" t="s">
        <v>19148</v>
      </c>
      <c r="Q5801">
        <v>8211</v>
      </c>
      <c r="R5801" s="12" t="s">
        <v>63</v>
      </c>
      <c r="S5801" s="12" t="s">
        <v>14477</v>
      </c>
      <c r="T5801" s="12" t="s">
        <v>225</v>
      </c>
      <c r="U5801" s="12" t="s">
        <v>10564</v>
      </c>
    </row>
    <row r="5802" spans="1:21" hidden="1" x14ac:dyDescent="0.25">
      <c r="A5802">
        <v>41468</v>
      </c>
      <c r="B5802" s="12" t="s">
        <v>52</v>
      </c>
      <c r="C5802" s="12" t="s">
        <v>10786</v>
      </c>
      <c r="D5802" s="12" t="s">
        <v>10787</v>
      </c>
      <c r="E5802">
        <v>6606</v>
      </c>
      <c r="F5802">
        <v>1</v>
      </c>
      <c r="G5802" s="12" t="s">
        <v>55</v>
      </c>
      <c r="H5802" s="12" t="s">
        <v>56</v>
      </c>
      <c r="I5802">
        <v>29010</v>
      </c>
      <c r="J5802" s="12" t="s">
        <v>57</v>
      </c>
      <c r="K5802" s="12" t="s">
        <v>77</v>
      </c>
      <c r="L5802" s="12" t="s">
        <v>78</v>
      </c>
      <c r="M5802">
        <v>53969</v>
      </c>
      <c r="N5802" s="12" t="s">
        <v>60</v>
      </c>
      <c r="O5802" s="12" t="s">
        <v>14478</v>
      </c>
      <c r="P5802" s="12" t="s">
        <v>14479</v>
      </c>
      <c r="Q5802">
        <v>8211</v>
      </c>
      <c r="R5802" s="12" t="s">
        <v>63</v>
      </c>
      <c r="S5802" s="12" t="s">
        <v>14477</v>
      </c>
      <c r="T5802" s="12" t="s">
        <v>225</v>
      </c>
      <c r="U5802" s="12" t="s">
        <v>10564</v>
      </c>
    </row>
    <row r="5803" spans="1:21" hidden="1" x14ac:dyDescent="0.25">
      <c r="A5803">
        <v>41468</v>
      </c>
      <c r="B5803" s="12" t="s">
        <v>52</v>
      </c>
      <c r="C5803" s="12" t="s">
        <v>10786</v>
      </c>
      <c r="D5803" s="12" t="s">
        <v>10787</v>
      </c>
      <c r="E5803">
        <v>6606</v>
      </c>
      <c r="F5803">
        <v>1</v>
      </c>
      <c r="G5803" s="12" t="s">
        <v>55</v>
      </c>
      <c r="H5803" s="12" t="s">
        <v>56</v>
      </c>
      <c r="I5803">
        <v>29010</v>
      </c>
      <c r="J5803" s="12" t="s">
        <v>57</v>
      </c>
      <c r="K5803" s="12" t="s">
        <v>77</v>
      </c>
      <c r="L5803" s="12" t="s">
        <v>78</v>
      </c>
      <c r="M5803">
        <v>8210</v>
      </c>
      <c r="N5803" s="12" t="s">
        <v>60</v>
      </c>
      <c r="O5803" s="12" t="s">
        <v>224</v>
      </c>
      <c r="P5803" s="12" t="s">
        <v>19148</v>
      </c>
      <c r="Q5803">
        <v>8211</v>
      </c>
      <c r="R5803" s="12" t="s">
        <v>63</v>
      </c>
      <c r="S5803" s="12" t="s">
        <v>14477</v>
      </c>
      <c r="T5803" s="12" t="s">
        <v>225</v>
      </c>
      <c r="U5803" s="12" t="s">
        <v>10564</v>
      </c>
    </row>
    <row r="5804" spans="1:21" hidden="1" x14ac:dyDescent="0.25">
      <c r="A5804">
        <v>41469</v>
      </c>
      <c r="B5804" s="12" t="s">
        <v>52</v>
      </c>
      <c r="C5804" s="12" t="s">
        <v>10788</v>
      </c>
      <c r="D5804" s="12" t="s">
        <v>10789</v>
      </c>
      <c r="E5804">
        <v>6606</v>
      </c>
      <c r="F5804">
        <v>1</v>
      </c>
      <c r="G5804" s="12" t="s">
        <v>55</v>
      </c>
      <c r="H5804" s="12" t="s">
        <v>56</v>
      </c>
      <c r="I5804">
        <v>29010</v>
      </c>
      <c r="J5804" s="12" t="s">
        <v>57</v>
      </c>
      <c r="K5804" s="12" t="s">
        <v>77</v>
      </c>
      <c r="L5804" s="12" t="s">
        <v>78</v>
      </c>
      <c r="M5804">
        <v>39281</v>
      </c>
      <c r="N5804" s="12" t="s">
        <v>60</v>
      </c>
      <c r="O5804" s="12" t="s">
        <v>10760</v>
      </c>
      <c r="P5804" s="12" t="s">
        <v>10761</v>
      </c>
      <c r="Q5804">
        <v>6996</v>
      </c>
      <c r="R5804" s="12" t="s">
        <v>63</v>
      </c>
      <c r="S5804" s="12" t="s">
        <v>17527</v>
      </c>
      <c r="T5804" s="12" t="s">
        <v>17528</v>
      </c>
      <c r="U5804" s="12" t="s">
        <v>10564</v>
      </c>
    </row>
    <row r="5805" spans="1:21" hidden="1" x14ac:dyDescent="0.25">
      <c r="A5805">
        <v>41471</v>
      </c>
      <c r="B5805" s="12" t="s">
        <v>52</v>
      </c>
      <c r="C5805" s="12" t="s">
        <v>10790</v>
      </c>
      <c r="D5805" s="12" t="s">
        <v>10791</v>
      </c>
      <c r="E5805">
        <v>6606</v>
      </c>
      <c r="F5805">
        <v>1</v>
      </c>
      <c r="G5805" s="12" t="s">
        <v>55</v>
      </c>
      <c r="H5805" s="12" t="s">
        <v>56</v>
      </c>
      <c r="I5805">
        <v>29010</v>
      </c>
      <c r="J5805" s="12" t="s">
        <v>57</v>
      </c>
      <c r="K5805" s="12" t="s">
        <v>77</v>
      </c>
      <c r="L5805" s="12" t="s">
        <v>78</v>
      </c>
      <c r="M5805">
        <v>39281</v>
      </c>
      <c r="N5805" s="12" t="s">
        <v>60</v>
      </c>
      <c r="O5805" s="12" t="s">
        <v>10760</v>
      </c>
      <c r="P5805" s="12" t="s">
        <v>10761</v>
      </c>
      <c r="Q5805">
        <v>6996</v>
      </c>
      <c r="R5805" s="12" t="s">
        <v>63</v>
      </c>
      <c r="S5805" s="12" t="s">
        <v>17527</v>
      </c>
      <c r="T5805" s="12" t="s">
        <v>17528</v>
      </c>
      <c r="U5805" s="12" t="s">
        <v>10564</v>
      </c>
    </row>
    <row r="5806" spans="1:21" hidden="1" x14ac:dyDescent="0.25">
      <c r="A5806">
        <v>41472</v>
      </c>
      <c r="B5806" s="12" t="s">
        <v>52</v>
      </c>
      <c r="C5806" s="12" t="s">
        <v>10792</v>
      </c>
      <c r="D5806" s="12" t="s">
        <v>10793</v>
      </c>
      <c r="E5806">
        <v>6606</v>
      </c>
      <c r="F5806">
        <v>1</v>
      </c>
      <c r="G5806" s="12" t="s">
        <v>55</v>
      </c>
      <c r="H5806" s="12" t="s">
        <v>56</v>
      </c>
      <c r="I5806">
        <v>29010</v>
      </c>
      <c r="J5806" s="12" t="s">
        <v>57</v>
      </c>
      <c r="K5806" s="12" t="s">
        <v>77</v>
      </c>
      <c r="L5806" s="12" t="s">
        <v>78</v>
      </c>
      <c r="M5806">
        <v>35351</v>
      </c>
      <c r="N5806" s="12" t="s">
        <v>60</v>
      </c>
      <c r="O5806" s="12" t="s">
        <v>14481</v>
      </c>
      <c r="P5806" s="12" t="s">
        <v>14482</v>
      </c>
      <c r="Q5806">
        <v>8996</v>
      </c>
      <c r="R5806" s="12" t="s">
        <v>63</v>
      </c>
      <c r="S5806" s="12" t="s">
        <v>11164</v>
      </c>
      <c r="T5806" s="12" t="s">
        <v>11165</v>
      </c>
      <c r="U5806" s="12" t="s">
        <v>10564</v>
      </c>
    </row>
    <row r="5807" spans="1:21" hidden="1" x14ac:dyDescent="0.25">
      <c r="A5807">
        <v>41473</v>
      </c>
      <c r="B5807" s="12" t="s">
        <v>52</v>
      </c>
      <c r="C5807" s="12" t="s">
        <v>10794</v>
      </c>
      <c r="D5807" s="12" t="s">
        <v>10795</v>
      </c>
      <c r="E5807">
        <v>6606</v>
      </c>
      <c r="F5807">
        <v>1</v>
      </c>
      <c r="G5807" s="12" t="s">
        <v>55</v>
      </c>
      <c r="H5807" s="12" t="s">
        <v>56</v>
      </c>
      <c r="I5807">
        <v>29010</v>
      </c>
      <c r="J5807" s="12" t="s">
        <v>57</v>
      </c>
      <c r="K5807" s="12" t="s">
        <v>77</v>
      </c>
      <c r="L5807" s="12" t="s">
        <v>78</v>
      </c>
      <c r="M5807">
        <v>35347</v>
      </c>
      <c r="N5807" s="12" t="s">
        <v>60</v>
      </c>
      <c r="O5807" s="12" t="s">
        <v>14450</v>
      </c>
      <c r="P5807" s="12" t="s">
        <v>14451</v>
      </c>
      <c r="Q5807">
        <v>6923</v>
      </c>
      <c r="R5807" s="12" t="s">
        <v>63</v>
      </c>
      <c r="S5807" s="12" t="s">
        <v>11095</v>
      </c>
      <c r="T5807" s="12" t="s">
        <v>11096</v>
      </c>
      <c r="U5807" s="12" t="s">
        <v>10564</v>
      </c>
    </row>
    <row r="5808" spans="1:21" hidden="1" x14ac:dyDescent="0.25">
      <c r="A5808">
        <v>41476</v>
      </c>
      <c r="B5808" s="12" t="s">
        <v>52</v>
      </c>
      <c r="C5808" s="12" t="s">
        <v>14155</v>
      </c>
      <c r="D5808" s="12" t="s">
        <v>13948</v>
      </c>
      <c r="E5808">
        <v>6606</v>
      </c>
      <c r="F5808">
        <v>1</v>
      </c>
      <c r="G5808" s="12" t="s">
        <v>55</v>
      </c>
      <c r="H5808" s="12" t="s">
        <v>56</v>
      </c>
      <c r="I5808">
        <v>42693</v>
      </c>
      <c r="J5808" s="12" t="s">
        <v>57</v>
      </c>
      <c r="K5808" s="12" t="s">
        <v>11305</v>
      </c>
      <c r="L5808" s="12" t="s">
        <v>11306</v>
      </c>
      <c r="M5808">
        <v>34013</v>
      </c>
      <c r="N5808" s="12" t="s">
        <v>60</v>
      </c>
      <c r="O5808" s="12" t="s">
        <v>20804</v>
      </c>
      <c r="P5808" s="12" t="s">
        <v>20805</v>
      </c>
      <c r="Q5808">
        <v>37957</v>
      </c>
      <c r="R5808" s="12" t="s">
        <v>63</v>
      </c>
      <c r="S5808" s="12" t="s">
        <v>11323</v>
      </c>
      <c r="T5808" s="12" t="s">
        <v>11324</v>
      </c>
      <c r="U5808" s="12" t="s">
        <v>10566</v>
      </c>
    </row>
    <row r="5809" spans="1:21" hidden="1" x14ac:dyDescent="0.25">
      <c r="A5809">
        <v>41477</v>
      </c>
      <c r="B5809" s="12" t="s">
        <v>52</v>
      </c>
      <c r="C5809" s="12" t="s">
        <v>13949</v>
      </c>
      <c r="D5809" s="12" t="s">
        <v>13950</v>
      </c>
      <c r="E5809">
        <v>6606</v>
      </c>
      <c r="F5809">
        <v>1</v>
      </c>
      <c r="G5809" s="12" t="s">
        <v>55</v>
      </c>
      <c r="H5809" s="12" t="s">
        <v>56</v>
      </c>
      <c r="I5809">
        <v>42693</v>
      </c>
      <c r="J5809" s="12" t="s">
        <v>57</v>
      </c>
      <c r="K5809" s="12" t="s">
        <v>11305</v>
      </c>
      <c r="L5809" s="12" t="s">
        <v>11306</v>
      </c>
      <c r="M5809">
        <v>34013</v>
      </c>
      <c r="N5809" s="12" t="s">
        <v>60</v>
      </c>
      <c r="O5809" s="12" t="s">
        <v>20804</v>
      </c>
      <c r="P5809" s="12" t="s">
        <v>20805</v>
      </c>
      <c r="Q5809">
        <v>37957</v>
      </c>
      <c r="R5809" s="12" t="s">
        <v>63</v>
      </c>
      <c r="S5809" s="12" t="s">
        <v>11323</v>
      </c>
      <c r="T5809" s="12" t="s">
        <v>11324</v>
      </c>
      <c r="U5809" s="12" t="s">
        <v>10566</v>
      </c>
    </row>
    <row r="5810" spans="1:21" hidden="1" x14ac:dyDescent="0.25">
      <c r="A5810">
        <v>41478</v>
      </c>
      <c r="B5810" s="12" t="s">
        <v>52</v>
      </c>
      <c r="C5810" s="12" t="s">
        <v>14951</v>
      </c>
      <c r="D5810" s="12" t="s">
        <v>14952</v>
      </c>
      <c r="E5810">
        <v>6606</v>
      </c>
      <c r="F5810">
        <v>1</v>
      </c>
      <c r="G5810" s="12" t="s">
        <v>55</v>
      </c>
      <c r="H5810" s="12" t="s">
        <v>56</v>
      </c>
      <c r="I5810">
        <v>42693</v>
      </c>
      <c r="J5810" s="12" t="s">
        <v>57</v>
      </c>
      <c r="K5810" s="12" t="s">
        <v>11305</v>
      </c>
      <c r="L5810" s="12" t="s">
        <v>11306</v>
      </c>
      <c r="M5810">
        <v>34013</v>
      </c>
      <c r="N5810" s="12" t="s">
        <v>60</v>
      </c>
      <c r="O5810" s="12" t="s">
        <v>20804</v>
      </c>
      <c r="P5810" s="12" t="s">
        <v>20805</v>
      </c>
      <c r="Q5810">
        <v>37957</v>
      </c>
      <c r="R5810" s="12" t="s">
        <v>63</v>
      </c>
      <c r="S5810" s="12" t="s">
        <v>11323</v>
      </c>
      <c r="T5810" s="12" t="s">
        <v>11324</v>
      </c>
      <c r="U5810" s="12" t="s">
        <v>14194</v>
      </c>
    </row>
    <row r="5811" spans="1:21" hidden="1" x14ac:dyDescent="0.25">
      <c r="A5811">
        <v>41479</v>
      </c>
      <c r="B5811" s="12" t="s">
        <v>52</v>
      </c>
      <c r="C5811" s="12" t="s">
        <v>14953</v>
      </c>
      <c r="D5811" s="12" t="s">
        <v>14954</v>
      </c>
      <c r="E5811">
        <v>6606</v>
      </c>
      <c r="F5811">
        <v>1</v>
      </c>
      <c r="G5811" s="12" t="s">
        <v>55</v>
      </c>
      <c r="H5811" s="12" t="s">
        <v>56</v>
      </c>
      <c r="I5811">
        <v>42693</v>
      </c>
      <c r="J5811" s="12" t="s">
        <v>57</v>
      </c>
      <c r="K5811" s="12" t="s">
        <v>11305</v>
      </c>
      <c r="L5811" s="12" t="s">
        <v>11306</v>
      </c>
      <c r="M5811">
        <v>34013</v>
      </c>
      <c r="N5811" s="12" t="s">
        <v>60</v>
      </c>
      <c r="O5811" s="12" t="s">
        <v>20804</v>
      </c>
      <c r="P5811" s="12" t="s">
        <v>20805</v>
      </c>
      <c r="Q5811">
        <v>37957</v>
      </c>
      <c r="R5811" s="12" t="s">
        <v>63</v>
      </c>
      <c r="S5811" s="12" t="s">
        <v>11323</v>
      </c>
      <c r="T5811" s="12" t="s">
        <v>11324</v>
      </c>
      <c r="U5811" s="12" t="s">
        <v>10566</v>
      </c>
    </row>
    <row r="5812" spans="1:21" hidden="1" x14ac:dyDescent="0.25">
      <c r="A5812">
        <v>41480</v>
      </c>
      <c r="B5812" s="12" t="s">
        <v>52</v>
      </c>
      <c r="C5812" s="12" t="s">
        <v>17590</v>
      </c>
      <c r="D5812" s="12" t="s">
        <v>17591</v>
      </c>
      <c r="E5812">
        <v>6606</v>
      </c>
      <c r="F5812">
        <v>1</v>
      </c>
      <c r="G5812" s="12" t="s">
        <v>55</v>
      </c>
      <c r="H5812" s="12" t="s">
        <v>56</v>
      </c>
      <c r="I5812">
        <v>29013</v>
      </c>
      <c r="J5812" s="12" t="s">
        <v>57</v>
      </c>
      <c r="K5812" s="12" t="s">
        <v>58</v>
      </c>
      <c r="L5812" s="12" t="s">
        <v>59</v>
      </c>
      <c r="M5812">
        <v>34493</v>
      </c>
      <c r="N5812" s="12" t="s">
        <v>60</v>
      </c>
      <c r="O5812" s="12" t="s">
        <v>61</v>
      </c>
      <c r="P5812" s="12" t="s">
        <v>62</v>
      </c>
      <c r="Q5812">
        <v>34494</v>
      </c>
      <c r="R5812" s="12" t="s">
        <v>63</v>
      </c>
      <c r="S5812" s="12" t="s">
        <v>64</v>
      </c>
      <c r="T5812" s="12" t="s">
        <v>14449</v>
      </c>
      <c r="U5812" s="12" t="s">
        <v>14194</v>
      </c>
    </row>
    <row r="5813" spans="1:21" hidden="1" x14ac:dyDescent="0.25">
      <c r="A5813">
        <v>41481</v>
      </c>
      <c r="B5813" s="12" t="s">
        <v>52</v>
      </c>
      <c r="C5813" s="12" t="s">
        <v>16917</v>
      </c>
      <c r="D5813" s="12" t="s">
        <v>12282</v>
      </c>
      <c r="E5813">
        <v>6606</v>
      </c>
      <c r="F5813">
        <v>1</v>
      </c>
      <c r="G5813" s="12" t="s">
        <v>55</v>
      </c>
      <c r="H5813" s="12" t="s">
        <v>56</v>
      </c>
      <c r="I5813">
        <v>29006</v>
      </c>
      <c r="J5813" s="12" t="s">
        <v>57</v>
      </c>
      <c r="K5813" s="12" t="s">
        <v>91</v>
      </c>
      <c r="L5813" s="12" t="s">
        <v>92</v>
      </c>
      <c r="M5813">
        <v>35343</v>
      </c>
      <c r="N5813" s="12" t="s">
        <v>60</v>
      </c>
      <c r="O5813" s="12" t="s">
        <v>93</v>
      </c>
      <c r="P5813" s="12" t="s">
        <v>94</v>
      </c>
      <c r="Q5813">
        <v>6992</v>
      </c>
      <c r="R5813" s="12" t="s">
        <v>63</v>
      </c>
      <c r="S5813" s="12" t="s">
        <v>14</v>
      </c>
      <c r="T5813" s="12" t="s">
        <v>95</v>
      </c>
      <c r="U5813" s="12" t="s">
        <v>79</v>
      </c>
    </row>
    <row r="5814" spans="1:21" hidden="1" x14ac:dyDescent="0.25">
      <c r="A5814">
        <v>41482</v>
      </c>
      <c r="B5814" s="12" t="s">
        <v>52</v>
      </c>
      <c r="C5814" s="12" t="s">
        <v>11368</v>
      </c>
      <c r="D5814" s="12" t="s">
        <v>12630</v>
      </c>
      <c r="E5814">
        <v>6606</v>
      </c>
      <c r="F5814">
        <v>1</v>
      </c>
      <c r="G5814" s="12" t="s">
        <v>55</v>
      </c>
      <c r="H5814" s="12" t="s">
        <v>56</v>
      </c>
      <c r="I5814">
        <v>29006</v>
      </c>
      <c r="J5814" s="12" t="s">
        <v>57</v>
      </c>
      <c r="K5814" s="12" t="s">
        <v>91</v>
      </c>
      <c r="L5814" s="12" t="s">
        <v>92</v>
      </c>
      <c r="M5814">
        <v>35343</v>
      </c>
      <c r="N5814" s="12" t="s">
        <v>60</v>
      </c>
      <c r="O5814" s="12" t="s">
        <v>93</v>
      </c>
      <c r="P5814" s="12" t="s">
        <v>94</v>
      </c>
      <c r="Q5814">
        <v>6992</v>
      </c>
      <c r="R5814" s="12" t="s">
        <v>63</v>
      </c>
      <c r="S5814" s="12" t="s">
        <v>14</v>
      </c>
      <c r="T5814" s="12" t="s">
        <v>95</v>
      </c>
      <c r="U5814" s="12" t="s">
        <v>79</v>
      </c>
    </row>
    <row r="5815" spans="1:21" hidden="1" x14ac:dyDescent="0.25">
      <c r="A5815">
        <v>41483</v>
      </c>
      <c r="B5815" s="12" t="s">
        <v>52</v>
      </c>
      <c r="C5815" s="12" t="s">
        <v>11369</v>
      </c>
      <c r="D5815" s="12" t="s">
        <v>22777</v>
      </c>
      <c r="E5815">
        <v>6606</v>
      </c>
      <c r="F5815">
        <v>1</v>
      </c>
      <c r="G5815" s="12" t="s">
        <v>55</v>
      </c>
      <c r="H5815" s="12" t="s">
        <v>56</v>
      </c>
      <c r="I5815">
        <v>29006</v>
      </c>
      <c r="J5815" s="12" t="s">
        <v>57</v>
      </c>
      <c r="K5815" s="12" t="s">
        <v>91</v>
      </c>
      <c r="L5815" s="12" t="s">
        <v>92</v>
      </c>
      <c r="M5815">
        <v>35343</v>
      </c>
      <c r="N5815" s="12" t="s">
        <v>60</v>
      </c>
      <c r="O5815" s="12" t="s">
        <v>93</v>
      </c>
      <c r="P5815" s="12" t="s">
        <v>94</v>
      </c>
      <c r="Q5815">
        <v>6992</v>
      </c>
      <c r="R5815" s="12" t="s">
        <v>63</v>
      </c>
      <c r="S5815" s="12" t="s">
        <v>14</v>
      </c>
      <c r="T5815" s="12" t="s">
        <v>95</v>
      </c>
      <c r="U5815" s="12" t="s">
        <v>79</v>
      </c>
    </row>
    <row r="5816" spans="1:21" hidden="1" x14ac:dyDescent="0.25">
      <c r="A5816">
        <v>41484</v>
      </c>
      <c r="B5816" s="12" t="s">
        <v>52</v>
      </c>
      <c r="C5816" s="12" t="s">
        <v>16918</v>
      </c>
      <c r="D5816" s="12" t="s">
        <v>12288</v>
      </c>
      <c r="E5816">
        <v>6606</v>
      </c>
      <c r="F5816">
        <v>1</v>
      </c>
      <c r="G5816" s="12" t="s">
        <v>55</v>
      </c>
      <c r="H5816" s="12" t="s">
        <v>56</v>
      </c>
      <c r="I5816">
        <v>29006</v>
      </c>
      <c r="J5816" s="12" t="s">
        <v>57</v>
      </c>
      <c r="K5816" s="12" t="s">
        <v>91</v>
      </c>
      <c r="L5816" s="12" t="s">
        <v>92</v>
      </c>
      <c r="M5816">
        <v>35343</v>
      </c>
      <c r="N5816" s="12" t="s">
        <v>60</v>
      </c>
      <c r="O5816" s="12" t="s">
        <v>93</v>
      </c>
      <c r="P5816" s="12" t="s">
        <v>94</v>
      </c>
      <c r="Q5816">
        <v>6992</v>
      </c>
      <c r="R5816" s="12" t="s">
        <v>63</v>
      </c>
      <c r="S5816" s="12" t="s">
        <v>14</v>
      </c>
      <c r="T5816" s="12" t="s">
        <v>95</v>
      </c>
      <c r="U5816" s="12" t="s">
        <v>79</v>
      </c>
    </row>
    <row r="5817" spans="1:21" hidden="1" x14ac:dyDescent="0.25">
      <c r="A5817">
        <v>41487</v>
      </c>
      <c r="B5817" s="12" t="s">
        <v>52</v>
      </c>
      <c r="C5817" s="12" t="s">
        <v>12631</v>
      </c>
      <c r="D5817" s="12" t="s">
        <v>12632</v>
      </c>
      <c r="E5817">
        <v>6606</v>
      </c>
      <c r="F5817">
        <v>1</v>
      </c>
      <c r="G5817" s="12" t="s">
        <v>55</v>
      </c>
      <c r="H5817" s="12" t="s">
        <v>56</v>
      </c>
      <c r="I5817">
        <v>29010</v>
      </c>
      <c r="J5817" s="12" t="s">
        <v>57</v>
      </c>
      <c r="K5817" s="12" t="s">
        <v>77</v>
      </c>
      <c r="L5817" s="12" t="s">
        <v>78</v>
      </c>
      <c r="M5817">
        <v>35351</v>
      </c>
      <c r="N5817" s="12" t="s">
        <v>60</v>
      </c>
      <c r="O5817" s="12" t="s">
        <v>14481</v>
      </c>
      <c r="P5817" s="12" t="s">
        <v>14482</v>
      </c>
      <c r="Q5817">
        <v>7116</v>
      </c>
      <c r="R5817" s="12" t="s">
        <v>63</v>
      </c>
      <c r="S5817" s="12" t="s">
        <v>11105</v>
      </c>
      <c r="T5817" s="12" t="s">
        <v>11106</v>
      </c>
      <c r="U5817" s="12" t="s">
        <v>79</v>
      </c>
    </row>
    <row r="5818" spans="1:21" hidden="1" x14ac:dyDescent="0.25">
      <c r="A5818">
        <v>41488</v>
      </c>
      <c r="B5818" s="12" t="s">
        <v>52</v>
      </c>
      <c r="C5818" s="12" t="s">
        <v>17592</v>
      </c>
      <c r="D5818" s="12" t="s">
        <v>17593</v>
      </c>
      <c r="E5818">
        <v>6606</v>
      </c>
      <c r="F5818">
        <v>1</v>
      </c>
      <c r="G5818" s="12" t="s">
        <v>55</v>
      </c>
      <c r="H5818" s="12" t="s">
        <v>56</v>
      </c>
      <c r="I5818">
        <v>29010</v>
      </c>
      <c r="J5818" s="12" t="s">
        <v>57</v>
      </c>
      <c r="K5818" s="12" t="s">
        <v>77</v>
      </c>
      <c r="L5818" s="12" t="s">
        <v>78</v>
      </c>
      <c r="M5818">
        <v>35350</v>
      </c>
      <c r="N5818" s="12" t="s">
        <v>60</v>
      </c>
      <c r="O5818" s="12" t="s">
        <v>10753</v>
      </c>
      <c r="P5818" s="12" t="s">
        <v>96</v>
      </c>
      <c r="Q5818">
        <v>30336</v>
      </c>
      <c r="R5818" s="12" t="s">
        <v>63</v>
      </c>
      <c r="S5818" s="12" t="s">
        <v>17548</v>
      </c>
      <c r="T5818" s="12" t="s">
        <v>13944</v>
      </c>
      <c r="U5818" s="12" t="s">
        <v>79</v>
      </c>
    </row>
    <row r="5819" spans="1:21" hidden="1" x14ac:dyDescent="0.25">
      <c r="A5819">
        <v>41489</v>
      </c>
      <c r="B5819" s="12" t="s">
        <v>52</v>
      </c>
      <c r="C5819" s="12" t="s">
        <v>14955</v>
      </c>
      <c r="D5819" s="12" t="s">
        <v>12633</v>
      </c>
      <c r="E5819">
        <v>6606</v>
      </c>
      <c r="F5819">
        <v>1</v>
      </c>
      <c r="G5819" s="12" t="s">
        <v>55</v>
      </c>
      <c r="H5819" s="12" t="s">
        <v>56</v>
      </c>
      <c r="I5819">
        <v>29010</v>
      </c>
      <c r="J5819" s="12" t="s">
        <v>57</v>
      </c>
      <c r="K5819" s="12" t="s">
        <v>77</v>
      </c>
      <c r="L5819" s="12" t="s">
        <v>78</v>
      </c>
      <c r="M5819">
        <v>39281</v>
      </c>
      <c r="N5819" s="12" t="s">
        <v>60</v>
      </c>
      <c r="O5819" s="12" t="s">
        <v>10760</v>
      </c>
      <c r="P5819" s="12" t="s">
        <v>10761</v>
      </c>
      <c r="Q5819">
        <v>6996</v>
      </c>
      <c r="R5819" s="12" t="s">
        <v>63</v>
      </c>
      <c r="S5819" s="12" t="s">
        <v>17527</v>
      </c>
      <c r="T5819" s="12" t="s">
        <v>17528</v>
      </c>
      <c r="U5819" s="12" t="s">
        <v>79</v>
      </c>
    </row>
    <row r="5820" spans="1:21" hidden="1" x14ac:dyDescent="0.25">
      <c r="A5820">
        <v>41490</v>
      </c>
      <c r="B5820" s="12" t="s">
        <v>52</v>
      </c>
      <c r="C5820" s="12" t="s">
        <v>12634</v>
      </c>
      <c r="D5820" s="12" t="s">
        <v>12635</v>
      </c>
      <c r="E5820">
        <v>6606</v>
      </c>
      <c r="F5820">
        <v>1</v>
      </c>
      <c r="G5820" s="12" t="s">
        <v>55</v>
      </c>
      <c r="H5820" s="12" t="s">
        <v>56</v>
      </c>
      <c r="I5820">
        <v>29010</v>
      </c>
      <c r="J5820" s="12" t="s">
        <v>57</v>
      </c>
      <c r="K5820" s="12" t="s">
        <v>77</v>
      </c>
      <c r="L5820" s="12" t="s">
        <v>78</v>
      </c>
      <c r="M5820">
        <v>39281</v>
      </c>
      <c r="N5820" s="12" t="s">
        <v>60</v>
      </c>
      <c r="O5820" s="12" t="s">
        <v>10760</v>
      </c>
      <c r="P5820" s="12" t="s">
        <v>10761</v>
      </c>
      <c r="Q5820">
        <v>6996</v>
      </c>
      <c r="R5820" s="12" t="s">
        <v>63</v>
      </c>
      <c r="S5820" s="12" t="s">
        <v>17527</v>
      </c>
      <c r="T5820" s="12" t="s">
        <v>17528</v>
      </c>
      <c r="U5820" s="12" t="s">
        <v>79</v>
      </c>
    </row>
    <row r="5821" spans="1:21" hidden="1" x14ac:dyDescent="0.25">
      <c r="A5821">
        <v>41491</v>
      </c>
      <c r="B5821" s="12" t="s">
        <v>52</v>
      </c>
      <c r="C5821" s="12" t="s">
        <v>12796</v>
      </c>
      <c r="D5821" s="12" t="s">
        <v>17594</v>
      </c>
      <c r="E5821">
        <v>6606</v>
      </c>
      <c r="F5821">
        <v>1</v>
      </c>
      <c r="G5821" s="12" t="s">
        <v>55</v>
      </c>
      <c r="H5821" s="12" t="s">
        <v>56</v>
      </c>
      <c r="I5821">
        <v>29010</v>
      </c>
      <c r="J5821" s="12" t="s">
        <v>57</v>
      </c>
      <c r="K5821" s="12" t="s">
        <v>77</v>
      </c>
      <c r="L5821" s="12" t="s">
        <v>78</v>
      </c>
      <c r="M5821">
        <v>35350</v>
      </c>
      <c r="N5821" s="12" t="s">
        <v>60</v>
      </c>
      <c r="O5821" s="12" t="s">
        <v>10753</v>
      </c>
      <c r="P5821" s="12" t="s">
        <v>96</v>
      </c>
      <c r="Q5821">
        <v>7986</v>
      </c>
      <c r="R5821" s="12" t="s">
        <v>63</v>
      </c>
      <c r="S5821" s="12" t="s">
        <v>11126</v>
      </c>
      <c r="T5821" s="12" t="s">
        <v>11127</v>
      </c>
      <c r="U5821" s="12" t="s">
        <v>79</v>
      </c>
    </row>
    <row r="5822" spans="1:21" hidden="1" x14ac:dyDescent="0.25">
      <c r="A5822">
        <v>41492</v>
      </c>
      <c r="B5822" s="12" t="s">
        <v>52</v>
      </c>
      <c r="C5822" s="12" t="s">
        <v>14956</v>
      </c>
      <c r="D5822" s="12" t="s">
        <v>13279</v>
      </c>
      <c r="E5822">
        <v>6606</v>
      </c>
      <c r="F5822">
        <v>1</v>
      </c>
      <c r="G5822" s="12" t="s">
        <v>55</v>
      </c>
      <c r="H5822" s="12" t="s">
        <v>56</v>
      </c>
      <c r="I5822">
        <v>29010</v>
      </c>
      <c r="J5822" s="12" t="s">
        <v>57</v>
      </c>
      <c r="K5822" s="12" t="s">
        <v>77</v>
      </c>
      <c r="L5822" s="12" t="s">
        <v>78</v>
      </c>
      <c r="M5822">
        <v>39281</v>
      </c>
      <c r="N5822" s="12" t="s">
        <v>60</v>
      </c>
      <c r="O5822" s="12" t="s">
        <v>10760</v>
      </c>
      <c r="P5822" s="12" t="s">
        <v>10761</v>
      </c>
      <c r="Q5822">
        <v>6996</v>
      </c>
      <c r="R5822" s="12" t="s">
        <v>63</v>
      </c>
      <c r="S5822" s="12" t="s">
        <v>17527</v>
      </c>
      <c r="T5822" s="12" t="s">
        <v>17528</v>
      </c>
      <c r="U5822" s="12" t="s">
        <v>79</v>
      </c>
    </row>
    <row r="5823" spans="1:21" hidden="1" x14ac:dyDescent="0.25">
      <c r="A5823">
        <v>41493</v>
      </c>
      <c r="B5823" s="12" t="s">
        <v>52</v>
      </c>
      <c r="C5823" s="12" t="s">
        <v>19241</v>
      </c>
      <c r="D5823" s="12" t="s">
        <v>19242</v>
      </c>
      <c r="E5823">
        <v>6606</v>
      </c>
      <c r="F5823">
        <v>1</v>
      </c>
      <c r="G5823" s="12" t="s">
        <v>55</v>
      </c>
      <c r="H5823" s="12" t="s">
        <v>56</v>
      </c>
      <c r="I5823">
        <v>29010</v>
      </c>
      <c r="J5823" s="12" t="s">
        <v>57</v>
      </c>
      <c r="K5823" s="12" t="s">
        <v>77</v>
      </c>
      <c r="L5823" s="12" t="s">
        <v>78</v>
      </c>
      <c r="M5823">
        <v>35347</v>
      </c>
      <c r="N5823" s="12" t="s">
        <v>60</v>
      </c>
      <c r="O5823" s="12" t="s">
        <v>14450</v>
      </c>
      <c r="P5823" s="12" t="s">
        <v>14451</v>
      </c>
      <c r="Q5823">
        <v>29018</v>
      </c>
      <c r="R5823" s="12" t="s">
        <v>63</v>
      </c>
      <c r="S5823" s="12" t="s">
        <v>6072</v>
      </c>
      <c r="T5823" s="12" t="s">
        <v>46</v>
      </c>
      <c r="U5823" s="12" t="s">
        <v>10816</v>
      </c>
    </row>
    <row r="5824" spans="1:21" hidden="1" x14ac:dyDescent="0.25">
      <c r="A5824">
        <v>41494</v>
      </c>
      <c r="B5824" s="12" t="s">
        <v>52</v>
      </c>
      <c r="C5824" s="12" t="s">
        <v>19243</v>
      </c>
      <c r="D5824" s="12" t="s">
        <v>12636</v>
      </c>
      <c r="E5824">
        <v>6606</v>
      </c>
      <c r="F5824">
        <v>1</v>
      </c>
      <c r="G5824" s="12" t="s">
        <v>55</v>
      </c>
      <c r="H5824" s="12" t="s">
        <v>56</v>
      </c>
      <c r="I5824">
        <v>29010</v>
      </c>
      <c r="J5824" s="12" t="s">
        <v>57</v>
      </c>
      <c r="K5824" s="12" t="s">
        <v>77</v>
      </c>
      <c r="L5824" s="12" t="s">
        <v>78</v>
      </c>
      <c r="M5824">
        <v>35347</v>
      </c>
      <c r="N5824" s="12" t="s">
        <v>60</v>
      </c>
      <c r="O5824" s="12" t="s">
        <v>14450</v>
      </c>
      <c r="P5824" s="12" t="s">
        <v>14451</v>
      </c>
      <c r="Q5824">
        <v>29018</v>
      </c>
      <c r="R5824" s="12" t="s">
        <v>63</v>
      </c>
      <c r="S5824" s="12" t="s">
        <v>6072</v>
      </c>
      <c r="T5824" s="12" t="s">
        <v>46</v>
      </c>
      <c r="U5824" s="12" t="s">
        <v>79</v>
      </c>
    </row>
    <row r="5825" spans="1:21" hidden="1" x14ac:dyDescent="0.25">
      <c r="A5825">
        <v>41499</v>
      </c>
      <c r="B5825" s="12" t="s">
        <v>52</v>
      </c>
      <c r="C5825" s="12" t="s">
        <v>14957</v>
      </c>
      <c r="D5825" s="12" t="s">
        <v>12355</v>
      </c>
      <c r="E5825">
        <v>6606</v>
      </c>
      <c r="F5825">
        <v>1</v>
      </c>
      <c r="G5825" s="12" t="s">
        <v>55</v>
      </c>
      <c r="H5825" s="12" t="s">
        <v>56</v>
      </c>
      <c r="I5825">
        <v>29010</v>
      </c>
      <c r="J5825" s="12" t="s">
        <v>57</v>
      </c>
      <c r="K5825" s="12" t="s">
        <v>77</v>
      </c>
      <c r="L5825" s="12" t="s">
        <v>78</v>
      </c>
      <c r="M5825">
        <v>35351</v>
      </c>
      <c r="N5825" s="12" t="s">
        <v>60</v>
      </c>
      <c r="O5825" s="12" t="s">
        <v>14481</v>
      </c>
      <c r="P5825" s="12" t="s">
        <v>14482</v>
      </c>
      <c r="Q5825">
        <v>7116</v>
      </c>
      <c r="R5825" s="12" t="s">
        <v>63</v>
      </c>
      <c r="S5825" s="12" t="s">
        <v>11105</v>
      </c>
      <c r="T5825" s="12" t="s">
        <v>11106</v>
      </c>
      <c r="U5825" s="12" t="s">
        <v>79</v>
      </c>
    </row>
    <row r="5826" spans="1:21" hidden="1" x14ac:dyDescent="0.25">
      <c r="A5826">
        <v>41515</v>
      </c>
      <c r="B5826" s="12" t="s">
        <v>52</v>
      </c>
      <c r="C5826" s="12" t="s">
        <v>10796</v>
      </c>
      <c r="D5826" s="12" t="s">
        <v>10797</v>
      </c>
      <c r="E5826">
        <v>6606</v>
      </c>
      <c r="F5826">
        <v>1</v>
      </c>
      <c r="G5826" s="12" t="s">
        <v>55</v>
      </c>
      <c r="H5826" s="12" t="s">
        <v>56</v>
      </c>
      <c r="I5826">
        <v>29006</v>
      </c>
      <c r="J5826" s="12" t="s">
        <v>57</v>
      </c>
      <c r="K5826" s="12" t="s">
        <v>91</v>
      </c>
      <c r="L5826" s="12" t="s">
        <v>92</v>
      </c>
      <c r="M5826">
        <v>36284</v>
      </c>
      <c r="N5826" s="12" t="s">
        <v>60</v>
      </c>
      <c r="O5826" s="12" t="s">
        <v>9512</v>
      </c>
      <c r="P5826" s="12" t="s">
        <v>8843</v>
      </c>
      <c r="Q5826">
        <v>41021</v>
      </c>
      <c r="R5826" s="12" t="s">
        <v>63</v>
      </c>
      <c r="S5826" s="12" t="s">
        <v>9513</v>
      </c>
      <c r="T5826" s="12" t="s">
        <v>40</v>
      </c>
      <c r="U5826" s="12" t="s">
        <v>38</v>
      </c>
    </row>
    <row r="5827" spans="1:21" hidden="1" x14ac:dyDescent="0.25">
      <c r="A5827">
        <v>41516</v>
      </c>
      <c r="B5827" s="12" t="s">
        <v>52</v>
      </c>
      <c r="C5827" s="12" t="s">
        <v>10798</v>
      </c>
      <c r="D5827" s="12" t="s">
        <v>10799</v>
      </c>
      <c r="E5827">
        <v>6606</v>
      </c>
      <c r="F5827">
        <v>1</v>
      </c>
      <c r="G5827" s="12" t="s">
        <v>55</v>
      </c>
      <c r="H5827" s="12" t="s">
        <v>56</v>
      </c>
      <c r="I5827">
        <v>29006</v>
      </c>
      <c r="J5827" s="12" t="s">
        <v>57</v>
      </c>
      <c r="K5827" s="12" t="s">
        <v>91</v>
      </c>
      <c r="L5827" s="12" t="s">
        <v>92</v>
      </c>
      <c r="M5827">
        <v>36284</v>
      </c>
      <c r="N5827" s="12" t="s">
        <v>60</v>
      </c>
      <c r="O5827" s="12" t="s">
        <v>9512</v>
      </c>
      <c r="P5827" s="12" t="s">
        <v>8843</v>
      </c>
      <c r="Q5827">
        <v>41021</v>
      </c>
      <c r="R5827" s="12" t="s">
        <v>63</v>
      </c>
      <c r="S5827" s="12" t="s">
        <v>9513</v>
      </c>
      <c r="T5827" s="12" t="s">
        <v>40</v>
      </c>
      <c r="U5827" s="12" t="s">
        <v>38</v>
      </c>
    </row>
    <row r="5828" spans="1:21" hidden="1" x14ac:dyDescent="0.25">
      <c r="A5828">
        <v>41518</v>
      </c>
      <c r="B5828" s="12" t="s">
        <v>52</v>
      </c>
      <c r="C5828" s="12" t="s">
        <v>10800</v>
      </c>
      <c r="D5828" s="12" t="s">
        <v>10801</v>
      </c>
      <c r="E5828">
        <v>6606</v>
      </c>
      <c r="F5828">
        <v>1</v>
      </c>
      <c r="G5828" s="12" t="s">
        <v>55</v>
      </c>
      <c r="H5828" s="12" t="s">
        <v>56</v>
      </c>
      <c r="I5828">
        <v>29010</v>
      </c>
      <c r="J5828" s="12" t="s">
        <v>57</v>
      </c>
      <c r="K5828" s="12" t="s">
        <v>77</v>
      </c>
      <c r="L5828" s="12" t="s">
        <v>78</v>
      </c>
      <c r="M5828">
        <v>53969</v>
      </c>
      <c r="N5828" s="12" t="s">
        <v>60</v>
      </c>
      <c r="O5828" s="12" t="s">
        <v>14478</v>
      </c>
      <c r="P5828" s="12" t="s">
        <v>14479</v>
      </c>
      <c r="Q5828">
        <v>8211</v>
      </c>
      <c r="R5828" s="12" t="s">
        <v>63</v>
      </c>
      <c r="S5828" s="12" t="s">
        <v>14477</v>
      </c>
      <c r="T5828" s="12" t="s">
        <v>225</v>
      </c>
      <c r="U5828" s="12" t="s">
        <v>10564</v>
      </c>
    </row>
    <row r="5829" spans="1:21" hidden="1" x14ac:dyDescent="0.25">
      <c r="A5829">
        <v>41518</v>
      </c>
      <c r="B5829" s="12" t="s">
        <v>52</v>
      </c>
      <c r="C5829" s="12" t="s">
        <v>10800</v>
      </c>
      <c r="D5829" s="12" t="s">
        <v>10801</v>
      </c>
      <c r="E5829">
        <v>6606</v>
      </c>
      <c r="F5829">
        <v>1</v>
      </c>
      <c r="G5829" s="12" t="s">
        <v>55</v>
      </c>
      <c r="H5829" s="12" t="s">
        <v>56</v>
      </c>
      <c r="I5829">
        <v>29010</v>
      </c>
      <c r="J5829" s="12" t="s">
        <v>57</v>
      </c>
      <c r="K5829" s="12" t="s">
        <v>77</v>
      </c>
      <c r="L5829" s="12" t="s">
        <v>78</v>
      </c>
      <c r="M5829">
        <v>8210</v>
      </c>
      <c r="N5829" s="12" t="s">
        <v>60</v>
      </c>
      <c r="O5829" s="12" t="s">
        <v>224</v>
      </c>
      <c r="P5829" s="12" t="s">
        <v>19148</v>
      </c>
      <c r="Q5829">
        <v>8211</v>
      </c>
      <c r="R5829" s="12" t="s">
        <v>63</v>
      </c>
      <c r="S5829" s="12" t="s">
        <v>14477</v>
      </c>
      <c r="T5829" s="12" t="s">
        <v>225</v>
      </c>
      <c r="U5829" s="12" t="s">
        <v>10564</v>
      </c>
    </row>
    <row r="5830" spans="1:21" hidden="1" x14ac:dyDescent="0.25">
      <c r="A5830">
        <v>41519</v>
      </c>
      <c r="B5830" s="12" t="s">
        <v>52</v>
      </c>
      <c r="C5830" s="12" t="s">
        <v>11370</v>
      </c>
      <c r="D5830" s="12" t="s">
        <v>10802</v>
      </c>
      <c r="E5830">
        <v>6606</v>
      </c>
      <c r="F5830">
        <v>1</v>
      </c>
      <c r="G5830" s="12" t="s">
        <v>55</v>
      </c>
      <c r="H5830" s="12" t="s">
        <v>56</v>
      </c>
      <c r="I5830">
        <v>29010</v>
      </c>
      <c r="J5830" s="12" t="s">
        <v>57</v>
      </c>
      <c r="K5830" s="12" t="s">
        <v>77</v>
      </c>
      <c r="L5830" s="12" t="s">
        <v>78</v>
      </c>
      <c r="M5830">
        <v>53969</v>
      </c>
      <c r="N5830" s="12" t="s">
        <v>60</v>
      </c>
      <c r="O5830" s="12" t="s">
        <v>14478</v>
      </c>
      <c r="P5830" s="12" t="s">
        <v>14479</v>
      </c>
      <c r="Q5830">
        <v>8211</v>
      </c>
      <c r="R5830" s="12" t="s">
        <v>63</v>
      </c>
      <c r="S5830" s="12" t="s">
        <v>14477</v>
      </c>
      <c r="T5830" s="12" t="s">
        <v>225</v>
      </c>
      <c r="U5830" s="12" t="s">
        <v>10564</v>
      </c>
    </row>
    <row r="5831" spans="1:21" hidden="1" x14ac:dyDescent="0.25">
      <c r="A5831">
        <v>41519</v>
      </c>
      <c r="B5831" s="12" t="s">
        <v>52</v>
      </c>
      <c r="C5831" s="12" t="s">
        <v>11370</v>
      </c>
      <c r="D5831" s="12" t="s">
        <v>10802</v>
      </c>
      <c r="E5831">
        <v>6606</v>
      </c>
      <c r="F5831">
        <v>1</v>
      </c>
      <c r="G5831" s="12" t="s">
        <v>55</v>
      </c>
      <c r="H5831" s="12" t="s">
        <v>56</v>
      </c>
      <c r="I5831">
        <v>29010</v>
      </c>
      <c r="J5831" s="12" t="s">
        <v>57</v>
      </c>
      <c r="K5831" s="12" t="s">
        <v>77</v>
      </c>
      <c r="L5831" s="12" t="s">
        <v>78</v>
      </c>
      <c r="M5831">
        <v>8210</v>
      </c>
      <c r="N5831" s="12" t="s">
        <v>60</v>
      </c>
      <c r="O5831" s="12" t="s">
        <v>224</v>
      </c>
      <c r="P5831" s="12" t="s">
        <v>19148</v>
      </c>
      <c r="Q5831">
        <v>8211</v>
      </c>
      <c r="R5831" s="12" t="s">
        <v>63</v>
      </c>
      <c r="S5831" s="12" t="s">
        <v>14477</v>
      </c>
      <c r="T5831" s="12" t="s">
        <v>225</v>
      </c>
      <c r="U5831" s="12" t="s">
        <v>10564</v>
      </c>
    </row>
    <row r="5832" spans="1:21" hidden="1" x14ac:dyDescent="0.25">
      <c r="A5832">
        <v>41525</v>
      </c>
      <c r="B5832" s="12" t="s">
        <v>52</v>
      </c>
      <c r="C5832" s="12" t="s">
        <v>10803</v>
      </c>
      <c r="D5832" s="12" t="s">
        <v>10804</v>
      </c>
      <c r="E5832">
        <v>6606</v>
      </c>
      <c r="F5832">
        <v>1</v>
      </c>
      <c r="G5832" s="12" t="s">
        <v>55</v>
      </c>
      <c r="H5832" s="12" t="s">
        <v>56</v>
      </c>
      <c r="I5832">
        <v>29006</v>
      </c>
      <c r="J5832" s="12" t="s">
        <v>57</v>
      </c>
      <c r="K5832" s="12" t="s">
        <v>91</v>
      </c>
      <c r="L5832" s="12" t="s">
        <v>92</v>
      </c>
      <c r="M5832">
        <v>35343</v>
      </c>
      <c r="N5832" s="12" t="s">
        <v>60</v>
      </c>
      <c r="O5832" s="12" t="s">
        <v>93</v>
      </c>
      <c r="P5832" s="12" t="s">
        <v>94</v>
      </c>
      <c r="Q5832">
        <v>6992</v>
      </c>
      <c r="R5832" s="12" t="s">
        <v>63</v>
      </c>
      <c r="S5832" s="12" t="s">
        <v>14</v>
      </c>
      <c r="T5832" s="12" t="s">
        <v>95</v>
      </c>
      <c r="U5832" s="12" t="s">
        <v>38</v>
      </c>
    </row>
    <row r="5833" spans="1:21" hidden="1" x14ac:dyDescent="0.25">
      <c r="A5833">
        <v>41531</v>
      </c>
      <c r="B5833" s="12" t="s">
        <v>52</v>
      </c>
      <c r="C5833" s="12" t="s">
        <v>10805</v>
      </c>
      <c r="D5833" s="12" t="s">
        <v>10806</v>
      </c>
      <c r="E5833">
        <v>6606</v>
      </c>
      <c r="F5833">
        <v>1</v>
      </c>
      <c r="G5833" s="12" t="s">
        <v>55</v>
      </c>
      <c r="H5833" s="12" t="s">
        <v>56</v>
      </c>
      <c r="I5833">
        <v>29006</v>
      </c>
      <c r="J5833" s="12" t="s">
        <v>57</v>
      </c>
      <c r="K5833" s="12" t="s">
        <v>91</v>
      </c>
      <c r="L5833" s="12" t="s">
        <v>92</v>
      </c>
      <c r="M5833">
        <v>35343</v>
      </c>
      <c r="N5833" s="12" t="s">
        <v>60</v>
      </c>
      <c r="O5833" s="12" t="s">
        <v>93</v>
      </c>
      <c r="P5833" s="12" t="s">
        <v>94</v>
      </c>
      <c r="Q5833">
        <v>6992</v>
      </c>
      <c r="R5833" s="12" t="s">
        <v>63</v>
      </c>
      <c r="S5833" s="12" t="s">
        <v>14</v>
      </c>
      <c r="T5833" s="12" t="s">
        <v>95</v>
      </c>
      <c r="U5833" s="12" t="s">
        <v>38</v>
      </c>
    </row>
    <row r="5834" spans="1:21" hidden="1" x14ac:dyDescent="0.25">
      <c r="A5834">
        <v>41532</v>
      </c>
      <c r="B5834" s="12" t="s">
        <v>52</v>
      </c>
      <c r="C5834" s="12" t="s">
        <v>10807</v>
      </c>
      <c r="D5834" s="12" t="s">
        <v>10808</v>
      </c>
      <c r="E5834">
        <v>6606</v>
      </c>
      <c r="F5834">
        <v>1</v>
      </c>
      <c r="G5834" s="12" t="s">
        <v>55</v>
      </c>
      <c r="H5834" s="12" t="s">
        <v>56</v>
      </c>
      <c r="I5834">
        <v>29006</v>
      </c>
      <c r="J5834" s="12" t="s">
        <v>57</v>
      </c>
      <c r="K5834" s="12" t="s">
        <v>91</v>
      </c>
      <c r="L5834" s="12" t="s">
        <v>92</v>
      </c>
      <c r="M5834">
        <v>35343</v>
      </c>
      <c r="N5834" s="12" t="s">
        <v>60</v>
      </c>
      <c r="O5834" s="12" t="s">
        <v>93</v>
      </c>
      <c r="P5834" s="12" t="s">
        <v>94</v>
      </c>
      <c r="Q5834">
        <v>6992</v>
      </c>
      <c r="R5834" s="12" t="s">
        <v>63</v>
      </c>
      <c r="S5834" s="12" t="s">
        <v>14</v>
      </c>
      <c r="T5834" s="12" t="s">
        <v>95</v>
      </c>
      <c r="U5834" s="12" t="s">
        <v>38</v>
      </c>
    </row>
    <row r="5835" spans="1:21" hidden="1" x14ac:dyDescent="0.25">
      <c r="A5835">
        <v>41538</v>
      </c>
      <c r="B5835" s="12" t="s">
        <v>52</v>
      </c>
      <c r="C5835" s="12" t="s">
        <v>10809</v>
      </c>
      <c r="D5835" s="12" t="s">
        <v>10810</v>
      </c>
      <c r="E5835">
        <v>6606</v>
      </c>
      <c r="F5835">
        <v>1</v>
      </c>
      <c r="G5835" s="12" t="s">
        <v>55</v>
      </c>
      <c r="H5835" s="12" t="s">
        <v>56</v>
      </c>
      <c r="I5835">
        <v>29006</v>
      </c>
      <c r="J5835" s="12" t="s">
        <v>57</v>
      </c>
      <c r="K5835" s="12" t="s">
        <v>91</v>
      </c>
      <c r="L5835" s="12" t="s">
        <v>92</v>
      </c>
      <c r="M5835">
        <v>35336</v>
      </c>
      <c r="N5835" s="12" t="s">
        <v>60</v>
      </c>
      <c r="O5835" s="12" t="s">
        <v>430</v>
      </c>
      <c r="P5835" s="12" t="s">
        <v>431</v>
      </c>
      <c r="Q5835">
        <v>8760</v>
      </c>
      <c r="R5835" s="12" t="s">
        <v>63</v>
      </c>
      <c r="S5835" s="12" t="s">
        <v>42</v>
      </c>
      <c r="T5835" s="12" t="s">
        <v>41</v>
      </c>
      <c r="U5835" s="12" t="s">
        <v>38</v>
      </c>
    </row>
    <row r="5836" spans="1:21" hidden="1" x14ac:dyDescent="0.25">
      <c r="A5836">
        <v>41539</v>
      </c>
      <c r="B5836" s="12" t="s">
        <v>52</v>
      </c>
      <c r="C5836" s="12" t="s">
        <v>10811</v>
      </c>
      <c r="D5836" s="12" t="s">
        <v>10812</v>
      </c>
      <c r="E5836">
        <v>6606</v>
      </c>
      <c r="F5836">
        <v>1</v>
      </c>
      <c r="G5836" s="12" t="s">
        <v>55</v>
      </c>
      <c r="H5836" s="12" t="s">
        <v>56</v>
      </c>
      <c r="I5836">
        <v>29006</v>
      </c>
      <c r="J5836" s="12" t="s">
        <v>57</v>
      </c>
      <c r="K5836" s="12" t="s">
        <v>91</v>
      </c>
      <c r="L5836" s="12" t="s">
        <v>92</v>
      </c>
      <c r="M5836">
        <v>35336</v>
      </c>
      <c r="N5836" s="12" t="s">
        <v>60</v>
      </c>
      <c r="O5836" s="12" t="s">
        <v>430</v>
      </c>
      <c r="P5836" s="12" t="s">
        <v>431</v>
      </c>
      <c r="Q5836">
        <v>8760</v>
      </c>
      <c r="R5836" s="12" t="s">
        <v>63</v>
      </c>
      <c r="S5836" s="12" t="s">
        <v>42</v>
      </c>
      <c r="T5836" s="12" t="s">
        <v>41</v>
      </c>
      <c r="U5836" s="12" t="s">
        <v>38</v>
      </c>
    </row>
    <row r="5837" spans="1:21" hidden="1" x14ac:dyDescent="0.25">
      <c r="A5837">
        <v>41540</v>
      </c>
      <c r="B5837" s="12" t="s">
        <v>52</v>
      </c>
      <c r="C5837" s="12" t="s">
        <v>10813</v>
      </c>
      <c r="D5837" s="12" t="s">
        <v>10814</v>
      </c>
      <c r="E5837">
        <v>6606</v>
      </c>
      <c r="F5837">
        <v>1</v>
      </c>
      <c r="G5837" s="12" t="s">
        <v>55</v>
      </c>
      <c r="H5837" s="12" t="s">
        <v>56</v>
      </c>
      <c r="I5837">
        <v>29010</v>
      </c>
      <c r="J5837" s="12" t="s">
        <v>57</v>
      </c>
      <c r="K5837" s="12" t="s">
        <v>77</v>
      </c>
      <c r="L5837" s="12" t="s">
        <v>78</v>
      </c>
      <c r="M5837">
        <v>35347</v>
      </c>
      <c r="N5837" s="12" t="s">
        <v>60</v>
      </c>
      <c r="O5837" s="12" t="s">
        <v>14450</v>
      </c>
      <c r="P5837" s="12" t="s">
        <v>14451</v>
      </c>
      <c r="Q5837">
        <v>6923</v>
      </c>
      <c r="R5837" s="12" t="s">
        <v>63</v>
      </c>
      <c r="S5837" s="12" t="s">
        <v>11095</v>
      </c>
      <c r="T5837" s="12" t="s">
        <v>11096</v>
      </c>
      <c r="U5837" s="12" t="s">
        <v>10816</v>
      </c>
    </row>
    <row r="5838" spans="1:21" hidden="1" x14ac:dyDescent="0.25">
      <c r="A5838">
        <v>41542</v>
      </c>
      <c r="B5838" s="12" t="s">
        <v>52</v>
      </c>
      <c r="C5838" s="12" t="s">
        <v>10817</v>
      </c>
      <c r="D5838" s="12" t="s">
        <v>10818</v>
      </c>
      <c r="E5838">
        <v>6606</v>
      </c>
      <c r="F5838">
        <v>1</v>
      </c>
      <c r="G5838" s="12" t="s">
        <v>55</v>
      </c>
      <c r="H5838" s="12" t="s">
        <v>56</v>
      </c>
      <c r="I5838">
        <v>29010</v>
      </c>
      <c r="J5838" s="12" t="s">
        <v>57</v>
      </c>
      <c r="K5838" s="12" t="s">
        <v>77</v>
      </c>
      <c r="L5838" s="12" t="s">
        <v>78</v>
      </c>
      <c r="M5838">
        <v>35347</v>
      </c>
      <c r="N5838" s="12" t="s">
        <v>60</v>
      </c>
      <c r="O5838" s="12" t="s">
        <v>14450</v>
      </c>
      <c r="P5838" s="12" t="s">
        <v>14451</v>
      </c>
      <c r="Q5838">
        <v>6923</v>
      </c>
      <c r="R5838" s="12" t="s">
        <v>63</v>
      </c>
      <c r="S5838" s="12" t="s">
        <v>11095</v>
      </c>
      <c r="T5838" s="12" t="s">
        <v>11096</v>
      </c>
      <c r="U5838" s="12" t="s">
        <v>10816</v>
      </c>
    </row>
    <row r="5839" spans="1:21" hidden="1" x14ac:dyDescent="0.25">
      <c r="A5839">
        <v>41543</v>
      </c>
      <c r="B5839" s="12" t="s">
        <v>52</v>
      </c>
      <c r="C5839" s="12" t="s">
        <v>10819</v>
      </c>
      <c r="D5839" s="12" t="s">
        <v>10820</v>
      </c>
      <c r="E5839">
        <v>6606</v>
      </c>
      <c r="F5839">
        <v>1</v>
      </c>
      <c r="G5839" s="12" t="s">
        <v>55</v>
      </c>
      <c r="H5839" s="12" t="s">
        <v>56</v>
      </c>
      <c r="I5839">
        <v>29010</v>
      </c>
      <c r="J5839" s="12" t="s">
        <v>57</v>
      </c>
      <c r="K5839" s="12" t="s">
        <v>77</v>
      </c>
      <c r="L5839" s="12" t="s">
        <v>78</v>
      </c>
      <c r="M5839">
        <v>35347</v>
      </c>
      <c r="N5839" s="12" t="s">
        <v>60</v>
      </c>
      <c r="O5839" s="12" t="s">
        <v>14450</v>
      </c>
      <c r="P5839" s="12" t="s">
        <v>14451</v>
      </c>
      <c r="Q5839">
        <v>6923</v>
      </c>
      <c r="R5839" s="12" t="s">
        <v>63</v>
      </c>
      <c r="S5839" s="12" t="s">
        <v>11095</v>
      </c>
      <c r="T5839" s="12" t="s">
        <v>11096</v>
      </c>
      <c r="U5839" s="12" t="s">
        <v>10816</v>
      </c>
    </row>
    <row r="5840" spans="1:21" hidden="1" x14ac:dyDescent="0.25">
      <c r="A5840">
        <v>41544</v>
      </c>
      <c r="B5840" s="12" t="s">
        <v>52</v>
      </c>
      <c r="C5840" s="12" t="s">
        <v>10821</v>
      </c>
      <c r="D5840" s="12" t="s">
        <v>10822</v>
      </c>
      <c r="E5840">
        <v>6606</v>
      </c>
      <c r="F5840">
        <v>1</v>
      </c>
      <c r="G5840" s="12" t="s">
        <v>55</v>
      </c>
      <c r="H5840" s="12" t="s">
        <v>56</v>
      </c>
      <c r="I5840">
        <v>29010</v>
      </c>
      <c r="J5840" s="12" t="s">
        <v>57</v>
      </c>
      <c r="K5840" s="12" t="s">
        <v>77</v>
      </c>
      <c r="L5840" s="12" t="s">
        <v>78</v>
      </c>
      <c r="M5840">
        <v>35347</v>
      </c>
      <c r="N5840" s="12" t="s">
        <v>60</v>
      </c>
      <c r="O5840" s="12" t="s">
        <v>14450</v>
      </c>
      <c r="P5840" s="12" t="s">
        <v>14451</v>
      </c>
      <c r="Q5840">
        <v>6923</v>
      </c>
      <c r="R5840" s="12" t="s">
        <v>63</v>
      </c>
      <c r="S5840" s="12" t="s">
        <v>11095</v>
      </c>
      <c r="T5840" s="12" t="s">
        <v>11096</v>
      </c>
      <c r="U5840" s="12" t="s">
        <v>10816</v>
      </c>
    </row>
    <row r="5841" spans="1:21" hidden="1" x14ac:dyDescent="0.25">
      <c r="A5841">
        <v>41552</v>
      </c>
      <c r="B5841" s="12" t="s">
        <v>52</v>
      </c>
      <c r="C5841" s="12" t="s">
        <v>10823</v>
      </c>
      <c r="D5841" s="12" t="s">
        <v>10824</v>
      </c>
      <c r="E5841">
        <v>6606</v>
      </c>
      <c r="F5841">
        <v>1</v>
      </c>
      <c r="G5841" s="12" t="s">
        <v>55</v>
      </c>
      <c r="H5841" s="12" t="s">
        <v>56</v>
      </c>
      <c r="I5841">
        <v>29010</v>
      </c>
      <c r="J5841" s="12" t="s">
        <v>57</v>
      </c>
      <c r="K5841" s="12" t="s">
        <v>77</v>
      </c>
      <c r="L5841" s="12" t="s">
        <v>78</v>
      </c>
      <c r="M5841">
        <v>35347</v>
      </c>
      <c r="N5841" s="12" t="s">
        <v>60</v>
      </c>
      <c r="O5841" s="12" t="s">
        <v>14450</v>
      </c>
      <c r="P5841" s="12" t="s">
        <v>14451</v>
      </c>
      <c r="Q5841">
        <v>6923</v>
      </c>
      <c r="R5841" s="12" t="s">
        <v>63</v>
      </c>
      <c r="S5841" s="12" t="s">
        <v>11095</v>
      </c>
      <c r="T5841" s="12" t="s">
        <v>11096</v>
      </c>
      <c r="U5841" s="12" t="s">
        <v>10816</v>
      </c>
    </row>
    <row r="5842" spans="1:21" hidden="1" x14ac:dyDescent="0.25">
      <c r="A5842">
        <v>41553</v>
      </c>
      <c r="B5842" s="12" t="s">
        <v>52</v>
      </c>
      <c r="C5842" s="12" t="s">
        <v>10825</v>
      </c>
      <c r="D5842" s="12" t="s">
        <v>10826</v>
      </c>
      <c r="E5842">
        <v>6606</v>
      </c>
      <c r="F5842">
        <v>1</v>
      </c>
      <c r="G5842" s="12" t="s">
        <v>55</v>
      </c>
      <c r="H5842" s="12" t="s">
        <v>56</v>
      </c>
      <c r="I5842">
        <v>29010</v>
      </c>
      <c r="J5842" s="12" t="s">
        <v>57</v>
      </c>
      <c r="K5842" s="12" t="s">
        <v>77</v>
      </c>
      <c r="L5842" s="12" t="s">
        <v>78</v>
      </c>
      <c r="M5842">
        <v>35347</v>
      </c>
      <c r="N5842" s="12" t="s">
        <v>60</v>
      </c>
      <c r="O5842" s="12" t="s">
        <v>14450</v>
      </c>
      <c r="P5842" s="12" t="s">
        <v>14451</v>
      </c>
      <c r="Q5842">
        <v>6923</v>
      </c>
      <c r="R5842" s="12" t="s">
        <v>63</v>
      </c>
      <c r="S5842" s="12" t="s">
        <v>11095</v>
      </c>
      <c r="T5842" s="12" t="s">
        <v>11096</v>
      </c>
      <c r="U5842" s="12" t="s">
        <v>10816</v>
      </c>
    </row>
    <row r="5843" spans="1:21" hidden="1" x14ac:dyDescent="0.25">
      <c r="A5843">
        <v>41554</v>
      </c>
      <c r="B5843" s="12" t="s">
        <v>52</v>
      </c>
      <c r="C5843" s="12" t="s">
        <v>12134</v>
      </c>
      <c r="D5843" s="12" t="s">
        <v>12135</v>
      </c>
      <c r="E5843">
        <v>6606</v>
      </c>
      <c r="F5843">
        <v>1</v>
      </c>
      <c r="G5843" s="12" t="s">
        <v>55</v>
      </c>
      <c r="H5843" s="12" t="s">
        <v>56</v>
      </c>
      <c r="I5843">
        <v>29010</v>
      </c>
      <c r="J5843" s="12" t="s">
        <v>57</v>
      </c>
      <c r="K5843" s="12" t="s">
        <v>77</v>
      </c>
      <c r="L5843" s="12" t="s">
        <v>78</v>
      </c>
      <c r="M5843">
        <v>35347</v>
      </c>
      <c r="N5843" s="12" t="s">
        <v>60</v>
      </c>
      <c r="O5843" s="12" t="s">
        <v>14450</v>
      </c>
      <c r="P5843" s="12" t="s">
        <v>14451</v>
      </c>
      <c r="Q5843">
        <v>6923</v>
      </c>
      <c r="R5843" s="12" t="s">
        <v>63</v>
      </c>
      <c r="S5843" s="12" t="s">
        <v>11095</v>
      </c>
      <c r="T5843" s="12" t="s">
        <v>11096</v>
      </c>
      <c r="U5843" s="12" t="s">
        <v>10816</v>
      </c>
    </row>
    <row r="5844" spans="1:21" hidden="1" x14ac:dyDescent="0.25">
      <c r="A5844">
        <v>41559</v>
      </c>
      <c r="B5844" s="12" t="s">
        <v>52</v>
      </c>
      <c r="C5844" s="12" t="s">
        <v>10827</v>
      </c>
      <c r="D5844" s="12" t="s">
        <v>10828</v>
      </c>
      <c r="E5844">
        <v>6606</v>
      </c>
      <c r="F5844">
        <v>1</v>
      </c>
      <c r="G5844" s="12" t="s">
        <v>55</v>
      </c>
      <c r="H5844" s="12" t="s">
        <v>56</v>
      </c>
      <c r="I5844">
        <v>29010</v>
      </c>
      <c r="J5844" s="12" t="s">
        <v>57</v>
      </c>
      <c r="K5844" s="12" t="s">
        <v>77</v>
      </c>
      <c r="L5844" s="12" t="s">
        <v>78</v>
      </c>
      <c r="M5844">
        <v>35347</v>
      </c>
      <c r="N5844" s="12" t="s">
        <v>60</v>
      </c>
      <c r="O5844" s="12" t="s">
        <v>14450</v>
      </c>
      <c r="P5844" s="12" t="s">
        <v>14451</v>
      </c>
      <c r="Q5844">
        <v>6923</v>
      </c>
      <c r="R5844" s="12" t="s">
        <v>63</v>
      </c>
      <c r="S5844" s="12" t="s">
        <v>11095</v>
      </c>
      <c r="T5844" s="12" t="s">
        <v>11096</v>
      </c>
      <c r="U5844" s="12" t="s">
        <v>10816</v>
      </c>
    </row>
    <row r="5845" spans="1:21" hidden="1" x14ac:dyDescent="0.25">
      <c r="A5845">
        <v>41560</v>
      </c>
      <c r="B5845" s="12" t="s">
        <v>52</v>
      </c>
      <c r="C5845" s="12" t="s">
        <v>10829</v>
      </c>
      <c r="D5845" s="12" t="s">
        <v>10830</v>
      </c>
      <c r="E5845">
        <v>6606</v>
      </c>
      <c r="F5845">
        <v>1</v>
      </c>
      <c r="G5845" s="12" t="s">
        <v>55</v>
      </c>
      <c r="H5845" s="12" t="s">
        <v>56</v>
      </c>
      <c r="I5845">
        <v>29010</v>
      </c>
      <c r="J5845" s="12" t="s">
        <v>57</v>
      </c>
      <c r="K5845" s="12" t="s">
        <v>77</v>
      </c>
      <c r="L5845" s="12" t="s">
        <v>78</v>
      </c>
      <c r="M5845">
        <v>35347</v>
      </c>
      <c r="N5845" s="12" t="s">
        <v>60</v>
      </c>
      <c r="O5845" s="12" t="s">
        <v>14450</v>
      </c>
      <c r="P5845" s="12" t="s">
        <v>14451</v>
      </c>
      <c r="Q5845">
        <v>6923</v>
      </c>
      <c r="R5845" s="12" t="s">
        <v>63</v>
      </c>
      <c r="S5845" s="12" t="s">
        <v>11095</v>
      </c>
      <c r="T5845" s="12" t="s">
        <v>11096</v>
      </c>
      <c r="U5845" s="12" t="s">
        <v>10816</v>
      </c>
    </row>
    <row r="5846" spans="1:21" hidden="1" x14ac:dyDescent="0.25">
      <c r="A5846">
        <v>41576</v>
      </c>
      <c r="B5846" s="12" t="s">
        <v>52</v>
      </c>
      <c r="C5846" s="12" t="s">
        <v>10831</v>
      </c>
      <c r="D5846" s="12" t="s">
        <v>10832</v>
      </c>
      <c r="E5846">
        <v>6606</v>
      </c>
      <c r="F5846">
        <v>1</v>
      </c>
      <c r="G5846" s="12" t="s">
        <v>55</v>
      </c>
      <c r="H5846" s="12" t="s">
        <v>56</v>
      </c>
      <c r="I5846">
        <v>29010</v>
      </c>
      <c r="J5846" s="12" t="s">
        <v>57</v>
      </c>
      <c r="K5846" s="12" t="s">
        <v>77</v>
      </c>
      <c r="L5846" s="12" t="s">
        <v>78</v>
      </c>
      <c r="M5846">
        <v>35347</v>
      </c>
      <c r="N5846" s="12" t="s">
        <v>60</v>
      </c>
      <c r="O5846" s="12" t="s">
        <v>14450</v>
      </c>
      <c r="P5846" s="12" t="s">
        <v>14451</v>
      </c>
      <c r="Q5846">
        <v>6923</v>
      </c>
      <c r="R5846" s="12" t="s">
        <v>63</v>
      </c>
      <c r="S5846" s="12" t="s">
        <v>11095</v>
      </c>
      <c r="T5846" s="12" t="s">
        <v>11096</v>
      </c>
      <c r="U5846" s="12" t="s">
        <v>10816</v>
      </c>
    </row>
    <row r="5847" spans="1:21" hidden="1" x14ac:dyDescent="0.25">
      <c r="A5847">
        <v>41577</v>
      </c>
      <c r="B5847" s="12" t="s">
        <v>52</v>
      </c>
      <c r="C5847" s="12" t="s">
        <v>10833</v>
      </c>
      <c r="D5847" s="12" t="s">
        <v>10834</v>
      </c>
      <c r="E5847">
        <v>6606</v>
      </c>
      <c r="F5847">
        <v>1</v>
      </c>
      <c r="G5847" s="12" t="s">
        <v>55</v>
      </c>
      <c r="H5847" s="12" t="s">
        <v>56</v>
      </c>
      <c r="I5847">
        <v>29010</v>
      </c>
      <c r="J5847" s="12" t="s">
        <v>57</v>
      </c>
      <c r="K5847" s="12" t="s">
        <v>77</v>
      </c>
      <c r="L5847" s="12" t="s">
        <v>78</v>
      </c>
      <c r="M5847">
        <v>35347</v>
      </c>
      <c r="N5847" s="12" t="s">
        <v>60</v>
      </c>
      <c r="O5847" s="12" t="s">
        <v>14450</v>
      </c>
      <c r="P5847" s="12" t="s">
        <v>14451</v>
      </c>
      <c r="Q5847">
        <v>6923</v>
      </c>
      <c r="R5847" s="12" t="s">
        <v>63</v>
      </c>
      <c r="S5847" s="12" t="s">
        <v>11095</v>
      </c>
      <c r="T5847" s="12" t="s">
        <v>11096</v>
      </c>
      <c r="U5847" s="12" t="s">
        <v>10816</v>
      </c>
    </row>
    <row r="5848" spans="1:21" hidden="1" x14ac:dyDescent="0.25">
      <c r="A5848">
        <v>41578</v>
      </c>
      <c r="B5848" s="12" t="s">
        <v>52</v>
      </c>
      <c r="C5848" s="12" t="s">
        <v>12138</v>
      </c>
      <c r="D5848" s="12" t="s">
        <v>12139</v>
      </c>
      <c r="E5848">
        <v>6606</v>
      </c>
      <c r="F5848">
        <v>1</v>
      </c>
      <c r="G5848" s="12" t="s">
        <v>55</v>
      </c>
      <c r="H5848" s="12" t="s">
        <v>56</v>
      </c>
      <c r="I5848">
        <v>29010</v>
      </c>
      <c r="J5848" s="12" t="s">
        <v>57</v>
      </c>
      <c r="K5848" s="12" t="s">
        <v>77</v>
      </c>
      <c r="L5848" s="12" t="s">
        <v>78</v>
      </c>
      <c r="M5848">
        <v>35347</v>
      </c>
      <c r="N5848" s="12" t="s">
        <v>60</v>
      </c>
      <c r="O5848" s="12" t="s">
        <v>14450</v>
      </c>
      <c r="P5848" s="12" t="s">
        <v>14451</v>
      </c>
      <c r="Q5848">
        <v>6923</v>
      </c>
      <c r="R5848" s="12" t="s">
        <v>63</v>
      </c>
      <c r="S5848" s="12" t="s">
        <v>11095</v>
      </c>
      <c r="T5848" s="12" t="s">
        <v>11096</v>
      </c>
      <c r="U5848" s="12" t="s">
        <v>10816</v>
      </c>
    </row>
    <row r="5849" spans="1:21" hidden="1" x14ac:dyDescent="0.25">
      <c r="A5849">
        <v>41579</v>
      </c>
      <c r="B5849" s="12" t="s">
        <v>52</v>
      </c>
      <c r="C5849" s="12" t="s">
        <v>10835</v>
      </c>
      <c r="D5849" s="12" t="s">
        <v>10836</v>
      </c>
      <c r="E5849">
        <v>6606</v>
      </c>
      <c r="F5849">
        <v>1</v>
      </c>
      <c r="G5849" s="12" t="s">
        <v>55</v>
      </c>
      <c r="H5849" s="12" t="s">
        <v>56</v>
      </c>
      <c r="I5849">
        <v>29010</v>
      </c>
      <c r="J5849" s="12" t="s">
        <v>57</v>
      </c>
      <c r="K5849" s="12" t="s">
        <v>77</v>
      </c>
      <c r="L5849" s="12" t="s">
        <v>78</v>
      </c>
      <c r="M5849">
        <v>35347</v>
      </c>
      <c r="N5849" s="12" t="s">
        <v>60</v>
      </c>
      <c r="O5849" s="12" t="s">
        <v>14450</v>
      </c>
      <c r="P5849" s="12" t="s">
        <v>14451</v>
      </c>
      <c r="Q5849">
        <v>6923</v>
      </c>
      <c r="R5849" s="12" t="s">
        <v>63</v>
      </c>
      <c r="S5849" s="12" t="s">
        <v>11095</v>
      </c>
      <c r="T5849" s="12" t="s">
        <v>11096</v>
      </c>
      <c r="U5849" s="12" t="s">
        <v>10816</v>
      </c>
    </row>
    <row r="5850" spans="1:21" hidden="1" x14ac:dyDescent="0.25">
      <c r="A5850">
        <v>41580</v>
      </c>
      <c r="B5850" s="12" t="s">
        <v>52</v>
      </c>
      <c r="C5850" s="12" t="s">
        <v>10837</v>
      </c>
      <c r="D5850" s="12" t="s">
        <v>10838</v>
      </c>
      <c r="E5850">
        <v>6606</v>
      </c>
      <c r="F5850">
        <v>1</v>
      </c>
      <c r="G5850" s="12" t="s">
        <v>55</v>
      </c>
      <c r="H5850" s="12" t="s">
        <v>56</v>
      </c>
      <c r="I5850">
        <v>29010</v>
      </c>
      <c r="J5850" s="12" t="s">
        <v>57</v>
      </c>
      <c r="K5850" s="12" t="s">
        <v>77</v>
      </c>
      <c r="L5850" s="12" t="s">
        <v>78</v>
      </c>
      <c r="M5850">
        <v>35347</v>
      </c>
      <c r="N5850" s="12" t="s">
        <v>60</v>
      </c>
      <c r="O5850" s="12" t="s">
        <v>14450</v>
      </c>
      <c r="P5850" s="12" t="s">
        <v>14451</v>
      </c>
      <c r="Q5850">
        <v>6923</v>
      </c>
      <c r="R5850" s="12" t="s">
        <v>63</v>
      </c>
      <c r="S5850" s="12" t="s">
        <v>11095</v>
      </c>
      <c r="T5850" s="12" t="s">
        <v>11096</v>
      </c>
      <c r="U5850" s="12" t="s">
        <v>10816</v>
      </c>
    </row>
    <row r="5851" spans="1:21" hidden="1" x14ac:dyDescent="0.25">
      <c r="A5851">
        <v>41585</v>
      </c>
      <c r="B5851" s="12" t="s">
        <v>52</v>
      </c>
      <c r="C5851" s="12" t="s">
        <v>10839</v>
      </c>
      <c r="D5851" s="12" t="s">
        <v>10840</v>
      </c>
      <c r="E5851">
        <v>6606</v>
      </c>
      <c r="F5851">
        <v>1</v>
      </c>
      <c r="G5851" s="12" t="s">
        <v>55</v>
      </c>
      <c r="H5851" s="12" t="s">
        <v>56</v>
      </c>
      <c r="I5851">
        <v>29010</v>
      </c>
      <c r="J5851" s="12" t="s">
        <v>57</v>
      </c>
      <c r="K5851" s="12" t="s">
        <v>77</v>
      </c>
      <c r="L5851" s="12" t="s">
        <v>78</v>
      </c>
      <c r="M5851">
        <v>35347</v>
      </c>
      <c r="N5851" s="12" t="s">
        <v>60</v>
      </c>
      <c r="O5851" s="12" t="s">
        <v>14450</v>
      </c>
      <c r="P5851" s="12" t="s">
        <v>14451</v>
      </c>
      <c r="Q5851">
        <v>6923</v>
      </c>
      <c r="R5851" s="12" t="s">
        <v>63</v>
      </c>
      <c r="S5851" s="12" t="s">
        <v>11095</v>
      </c>
      <c r="T5851" s="12" t="s">
        <v>11096</v>
      </c>
      <c r="U5851" s="12" t="s">
        <v>10816</v>
      </c>
    </row>
    <row r="5852" spans="1:21" hidden="1" x14ac:dyDescent="0.25">
      <c r="A5852">
        <v>41591</v>
      </c>
      <c r="B5852" s="12" t="s">
        <v>52</v>
      </c>
      <c r="C5852" s="12" t="s">
        <v>10841</v>
      </c>
      <c r="D5852" s="12" t="s">
        <v>10842</v>
      </c>
      <c r="E5852">
        <v>6606</v>
      </c>
      <c r="F5852">
        <v>1</v>
      </c>
      <c r="G5852" s="12" t="s">
        <v>55</v>
      </c>
      <c r="H5852" s="12" t="s">
        <v>56</v>
      </c>
      <c r="I5852">
        <v>29010</v>
      </c>
      <c r="J5852" s="12" t="s">
        <v>57</v>
      </c>
      <c r="K5852" s="12" t="s">
        <v>77</v>
      </c>
      <c r="L5852" s="12" t="s">
        <v>78</v>
      </c>
      <c r="M5852">
        <v>35347</v>
      </c>
      <c r="N5852" s="12" t="s">
        <v>60</v>
      </c>
      <c r="O5852" s="12" t="s">
        <v>14450</v>
      </c>
      <c r="P5852" s="12" t="s">
        <v>14451</v>
      </c>
      <c r="Q5852">
        <v>6923</v>
      </c>
      <c r="R5852" s="12" t="s">
        <v>63</v>
      </c>
      <c r="S5852" s="12" t="s">
        <v>11095</v>
      </c>
      <c r="T5852" s="12" t="s">
        <v>11096</v>
      </c>
      <c r="U5852" s="12" t="s">
        <v>10816</v>
      </c>
    </row>
    <row r="5853" spans="1:21" hidden="1" x14ac:dyDescent="0.25">
      <c r="A5853">
        <v>41594</v>
      </c>
      <c r="B5853" s="12" t="s">
        <v>52</v>
      </c>
      <c r="C5853" s="12" t="s">
        <v>10843</v>
      </c>
      <c r="D5853" s="12" t="s">
        <v>10844</v>
      </c>
      <c r="E5853">
        <v>6606</v>
      </c>
      <c r="F5853">
        <v>1</v>
      </c>
      <c r="G5853" s="12" t="s">
        <v>55</v>
      </c>
      <c r="H5853" s="12" t="s">
        <v>56</v>
      </c>
      <c r="I5853">
        <v>29006</v>
      </c>
      <c r="J5853" s="12" t="s">
        <v>57</v>
      </c>
      <c r="K5853" s="12" t="s">
        <v>91</v>
      </c>
      <c r="L5853" s="12" t="s">
        <v>92</v>
      </c>
      <c r="M5853">
        <v>35335</v>
      </c>
      <c r="N5853" s="12" t="s">
        <v>60</v>
      </c>
      <c r="O5853" s="12" t="s">
        <v>466</v>
      </c>
      <c r="P5853" s="12" t="s">
        <v>467</v>
      </c>
      <c r="Q5853">
        <v>8564</v>
      </c>
      <c r="R5853" s="12" t="s">
        <v>63</v>
      </c>
      <c r="S5853" s="12" t="s">
        <v>468</v>
      </c>
      <c r="T5853" s="12" t="s">
        <v>43</v>
      </c>
      <c r="U5853" s="12" t="s">
        <v>38</v>
      </c>
    </row>
    <row r="5854" spans="1:21" hidden="1" x14ac:dyDescent="0.25">
      <c r="A5854">
        <v>41595</v>
      </c>
      <c r="B5854" s="12" t="s">
        <v>52</v>
      </c>
      <c r="C5854" s="12" t="s">
        <v>10845</v>
      </c>
      <c r="D5854" s="12" t="s">
        <v>10846</v>
      </c>
      <c r="E5854">
        <v>6606</v>
      </c>
      <c r="F5854">
        <v>1</v>
      </c>
      <c r="G5854" s="12" t="s">
        <v>55</v>
      </c>
      <c r="H5854" s="12" t="s">
        <v>56</v>
      </c>
      <c r="I5854">
        <v>29006</v>
      </c>
      <c r="J5854" s="12" t="s">
        <v>57</v>
      </c>
      <c r="K5854" s="12" t="s">
        <v>91</v>
      </c>
      <c r="L5854" s="12" t="s">
        <v>92</v>
      </c>
      <c r="M5854">
        <v>35335</v>
      </c>
      <c r="N5854" s="12" t="s">
        <v>60</v>
      </c>
      <c r="O5854" s="12" t="s">
        <v>466</v>
      </c>
      <c r="P5854" s="12" t="s">
        <v>467</v>
      </c>
      <c r="Q5854">
        <v>8564</v>
      </c>
      <c r="R5854" s="12" t="s">
        <v>63</v>
      </c>
      <c r="S5854" s="12" t="s">
        <v>468</v>
      </c>
      <c r="T5854" s="12" t="s">
        <v>43</v>
      </c>
      <c r="U5854" s="12" t="s">
        <v>38</v>
      </c>
    </row>
    <row r="5855" spans="1:21" hidden="1" x14ac:dyDescent="0.25">
      <c r="A5855">
        <v>41604</v>
      </c>
      <c r="B5855" s="12" t="s">
        <v>52</v>
      </c>
      <c r="C5855" s="12" t="s">
        <v>10847</v>
      </c>
      <c r="D5855" s="12" t="s">
        <v>10848</v>
      </c>
      <c r="E5855">
        <v>6606</v>
      </c>
      <c r="F5855">
        <v>1</v>
      </c>
      <c r="G5855" s="12" t="s">
        <v>55</v>
      </c>
      <c r="H5855" s="12" t="s">
        <v>56</v>
      </c>
      <c r="I5855">
        <v>29006</v>
      </c>
      <c r="J5855" s="12" t="s">
        <v>57</v>
      </c>
      <c r="K5855" s="12" t="s">
        <v>91</v>
      </c>
      <c r="L5855" s="12" t="s">
        <v>92</v>
      </c>
      <c r="M5855">
        <v>35343</v>
      </c>
      <c r="N5855" s="12" t="s">
        <v>60</v>
      </c>
      <c r="O5855" s="12" t="s">
        <v>93</v>
      </c>
      <c r="P5855" s="12" t="s">
        <v>94</v>
      </c>
      <c r="Q5855">
        <v>6992</v>
      </c>
      <c r="R5855" s="12" t="s">
        <v>63</v>
      </c>
      <c r="S5855" s="12" t="s">
        <v>14</v>
      </c>
      <c r="T5855" s="12" t="s">
        <v>95</v>
      </c>
      <c r="U5855" s="12" t="s">
        <v>38</v>
      </c>
    </row>
    <row r="5856" spans="1:21" hidden="1" x14ac:dyDescent="0.25">
      <c r="A5856">
        <v>41605</v>
      </c>
      <c r="B5856" s="12" t="s">
        <v>52</v>
      </c>
      <c r="C5856" s="12" t="s">
        <v>10849</v>
      </c>
      <c r="D5856" s="12" t="s">
        <v>10850</v>
      </c>
      <c r="E5856">
        <v>6606</v>
      </c>
      <c r="F5856">
        <v>1</v>
      </c>
      <c r="G5856" s="12" t="s">
        <v>55</v>
      </c>
      <c r="H5856" s="12" t="s">
        <v>56</v>
      </c>
      <c r="I5856">
        <v>29006</v>
      </c>
      <c r="J5856" s="12" t="s">
        <v>57</v>
      </c>
      <c r="K5856" s="12" t="s">
        <v>91</v>
      </c>
      <c r="L5856" s="12" t="s">
        <v>92</v>
      </c>
      <c r="M5856">
        <v>35343</v>
      </c>
      <c r="N5856" s="12" t="s">
        <v>60</v>
      </c>
      <c r="O5856" s="12" t="s">
        <v>93</v>
      </c>
      <c r="P5856" s="12" t="s">
        <v>94</v>
      </c>
      <c r="Q5856">
        <v>6992</v>
      </c>
      <c r="R5856" s="12" t="s">
        <v>63</v>
      </c>
      <c r="S5856" s="12" t="s">
        <v>14</v>
      </c>
      <c r="T5856" s="12" t="s">
        <v>95</v>
      </c>
      <c r="U5856" s="12" t="s">
        <v>38</v>
      </c>
    </row>
    <row r="5857" spans="1:21" hidden="1" x14ac:dyDescent="0.25">
      <c r="A5857">
        <v>41606</v>
      </c>
      <c r="B5857" s="12" t="s">
        <v>52</v>
      </c>
      <c r="C5857" s="12" t="s">
        <v>10851</v>
      </c>
      <c r="D5857" s="12" t="s">
        <v>10852</v>
      </c>
      <c r="E5857">
        <v>6606</v>
      </c>
      <c r="F5857">
        <v>1</v>
      </c>
      <c r="G5857" s="12" t="s">
        <v>55</v>
      </c>
      <c r="H5857" s="12" t="s">
        <v>56</v>
      </c>
      <c r="I5857">
        <v>29010</v>
      </c>
      <c r="J5857" s="12" t="s">
        <v>57</v>
      </c>
      <c r="K5857" s="12" t="s">
        <v>77</v>
      </c>
      <c r="L5857" s="12" t="s">
        <v>78</v>
      </c>
      <c r="M5857">
        <v>35352</v>
      </c>
      <c r="N5857" s="12" t="s">
        <v>60</v>
      </c>
      <c r="O5857" s="12" t="s">
        <v>10754</v>
      </c>
      <c r="P5857" s="12" t="s">
        <v>85</v>
      </c>
      <c r="Q5857">
        <v>7134</v>
      </c>
      <c r="R5857" s="12" t="s">
        <v>63</v>
      </c>
      <c r="S5857" s="12" t="s">
        <v>11077</v>
      </c>
      <c r="T5857" s="12" t="s">
        <v>11078</v>
      </c>
      <c r="U5857" s="12" t="s">
        <v>10564</v>
      </c>
    </row>
    <row r="5858" spans="1:21" hidden="1" x14ac:dyDescent="0.25">
      <c r="A5858">
        <v>41612</v>
      </c>
      <c r="B5858" s="12" t="s">
        <v>52</v>
      </c>
      <c r="C5858" s="12" t="s">
        <v>10853</v>
      </c>
      <c r="D5858" s="12" t="s">
        <v>10854</v>
      </c>
      <c r="E5858">
        <v>6606</v>
      </c>
      <c r="F5858">
        <v>1</v>
      </c>
      <c r="G5858" s="12" t="s">
        <v>55</v>
      </c>
      <c r="H5858" s="12" t="s">
        <v>56</v>
      </c>
      <c r="I5858">
        <v>29010</v>
      </c>
      <c r="J5858" s="12" t="s">
        <v>57</v>
      </c>
      <c r="K5858" s="12" t="s">
        <v>77</v>
      </c>
      <c r="L5858" s="12" t="s">
        <v>78</v>
      </c>
      <c r="M5858">
        <v>35352</v>
      </c>
      <c r="N5858" s="12" t="s">
        <v>60</v>
      </c>
      <c r="O5858" s="12" t="s">
        <v>10754</v>
      </c>
      <c r="P5858" s="12" t="s">
        <v>85</v>
      </c>
      <c r="Q5858">
        <v>12317</v>
      </c>
      <c r="R5858" s="12" t="s">
        <v>63</v>
      </c>
      <c r="S5858" s="12" t="s">
        <v>11202</v>
      </c>
      <c r="T5858" s="12" t="s">
        <v>11203</v>
      </c>
      <c r="U5858" s="12" t="s">
        <v>10564</v>
      </c>
    </row>
    <row r="5859" spans="1:21" hidden="1" x14ac:dyDescent="0.25">
      <c r="A5859">
        <v>41618</v>
      </c>
      <c r="B5859" s="12" t="s">
        <v>52</v>
      </c>
      <c r="C5859" s="12" t="s">
        <v>10855</v>
      </c>
      <c r="D5859" s="12" t="s">
        <v>10856</v>
      </c>
      <c r="E5859">
        <v>6606</v>
      </c>
      <c r="F5859">
        <v>1</v>
      </c>
      <c r="G5859" s="12" t="s">
        <v>55</v>
      </c>
      <c r="H5859" s="12" t="s">
        <v>56</v>
      </c>
      <c r="I5859">
        <v>29006</v>
      </c>
      <c r="J5859" s="12" t="s">
        <v>57</v>
      </c>
      <c r="K5859" s="12" t="s">
        <v>91</v>
      </c>
      <c r="L5859" s="12" t="s">
        <v>92</v>
      </c>
      <c r="M5859">
        <v>35340</v>
      </c>
      <c r="N5859" s="12" t="s">
        <v>60</v>
      </c>
      <c r="O5859" s="12" t="s">
        <v>11094</v>
      </c>
      <c r="P5859" s="12" t="s">
        <v>141</v>
      </c>
      <c r="Q5859">
        <v>22388</v>
      </c>
      <c r="R5859" s="12" t="s">
        <v>63</v>
      </c>
      <c r="S5859" s="12" t="s">
        <v>10749</v>
      </c>
      <c r="T5859" s="12" t="s">
        <v>44</v>
      </c>
      <c r="U5859" s="12" t="s">
        <v>38</v>
      </c>
    </row>
    <row r="5860" spans="1:21" hidden="1" x14ac:dyDescent="0.25">
      <c r="A5860">
        <v>41619</v>
      </c>
      <c r="B5860" s="12" t="s">
        <v>52</v>
      </c>
      <c r="C5860" s="12" t="s">
        <v>10857</v>
      </c>
      <c r="D5860" s="12" t="s">
        <v>10858</v>
      </c>
      <c r="E5860">
        <v>6606</v>
      </c>
      <c r="F5860">
        <v>1</v>
      </c>
      <c r="G5860" s="12" t="s">
        <v>55</v>
      </c>
      <c r="H5860" s="12" t="s">
        <v>56</v>
      </c>
      <c r="I5860">
        <v>29013</v>
      </c>
      <c r="J5860" s="12" t="s">
        <v>57</v>
      </c>
      <c r="K5860" s="12" t="s">
        <v>58</v>
      </c>
      <c r="L5860" s="12" t="s">
        <v>59</v>
      </c>
      <c r="M5860">
        <v>34493</v>
      </c>
      <c r="N5860" s="12" t="s">
        <v>60</v>
      </c>
      <c r="O5860" s="12" t="s">
        <v>61</v>
      </c>
      <c r="P5860" s="12" t="s">
        <v>62</v>
      </c>
      <c r="Q5860">
        <v>35310</v>
      </c>
      <c r="R5860" s="12" t="s">
        <v>63</v>
      </c>
      <c r="S5860" s="12" t="s">
        <v>7628</v>
      </c>
      <c r="T5860" s="12" t="s">
        <v>7629</v>
      </c>
      <c r="U5860" s="12" t="s">
        <v>38</v>
      </c>
    </row>
    <row r="5861" spans="1:21" hidden="1" x14ac:dyDescent="0.25">
      <c r="A5861">
        <v>41620</v>
      </c>
      <c r="B5861" s="12" t="s">
        <v>52</v>
      </c>
      <c r="C5861" s="12" t="s">
        <v>10859</v>
      </c>
      <c r="D5861" s="12" t="s">
        <v>10860</v>
      </c>
      <c r="E5861">
        <v>6606</v>
      </c>
      <c r="F5861">
        <v>1</v>
      </c>
      <c r="G5861" s="12" t="s">
        <v>55</v>
      </c>
      <c r="H5861" s="12" t="s">
        <v>56</v>
      </c>
      <c r="I5861">
        <v>34415</v>
      </c>
      <c r="J5861" s="12" t="s">
        <v>57</v>
      </c>
      <c r="K5861" s="12" t="s">
        <v>328</v>
      </c>
      <c r="L5861" s="12" t="s">
        <v>329</v>
      </c>
      <c r="M5861">
        <v>49228</v>
      </c>
      <c r="N5861" s="12" t="s">
        <v>60</v>
      </c>
      <c r="O5861" s="12" t="s">
        <v>14106</v>
      </c>
      <c r="P5861" s="12" t="s">
        <v>14107</v>
      </c>
      <c r="Q5861">
        <v>49229</v>
      </c>
      <c r="R5861" s="12" t="s">
        <v>63</v>
      </c>
      <c r="S5861" s="12" t="s">
        <v>14108</v>
      </c>
      <c r="T5861" s="12" t="s">
        <v>14109</v>
      </c>
      <c r="U5861" s="12" t="s">
        <v>38</v>
      </c>
    </row>
    <row r="5862" spans="1:21" hidden="1" x14ac:dyDescent="0.25">
      <c r="A5862">
        <v>41621</v>
      </c>
      <c r="B5862" s="12" t="s">
        <v>52</v>
      </c>
      <c r="C5862" s="12" t="s">
        <v>13306</v>
      </c>
      <c r="D5862" s="12" t="s">
        <v>13687</v>
      </c>
      <c r="E5862">
        <v>6606</v>
      </c>
      <c r="F5862">
        <v>1</v>
      </c>
      <c r="G5862" s="12" t="s">
        <v>55</v>
      </c>
      <c r="H5862" s="12" t="s">
        <v>56</v>
      </c>
      <c r="I5862">
        <v>34415</v>
      </c>
      <c r="J5862" s="12" t="s">
        <v>57</v>
      </c>
      <c r="K5862" s="12" t="s">
        <v>328</v>
      </c>
      <c r="L5862" s="12" t="s">
        <v>329</v>
      </c>
      <c r="M5862">
        <v>49228</v>
      </c>
      <c r="N5862" s="12" t="s">
        <v>60</v>
      </c>
      <c r="O5862" s="12" t="s">
        <v>14106</v>
      </c>
      <c r="P5862" s="12" t="s">
        <v>14107</v>
      </c>
      <c r="Q5862">
        <v>49229</v>
      </c>
      <c r="R5862" s="12" t="s">
        <v>63</v>
      </c>
      <c r="S5862" s="12" t="s">
        <v>14108</v>
      </c>
      <c r="T5862" s="12" t="s">
        <v>14109</v>
      </c>
      <c r="U5862" s="12" t="s">
        <v>38</v>
      </c>
    </row>
    <row r="5863" spans="1:21" hidden="1" x14ac:dyDescent="0.25">
      <c r="A5863">
        <v>41622</v>
      </c>
      <c r="B5863" s="12" t="s">
        <v>52</v>
      </c>
      <c r="C5863" s="12" t="s">
        <v>14958</v>
      </c>
      <c r="D5863" s="12" t="s">
        <v>14959</v>
      </c>
      <c r="E5863">
        <v>6606</v>
      </c>
      <c r="F5863">
        <v>1</v>
      </c>
      <c r="G5863" s="12" t="s">
        <v>55</v>
      </c>
      <c r="H5863" s="12" t="s">
        <v>56</v>
      </c>
      <c r="I5863">
        <v>34415</v>
      </c>
      <c r="J5863" s="12" t="s">
        <v>57</v>
      </c>
      <c r="K5863" s="12" t="s">
        <v>328</v>
      </c>
      <c r="L5863" s="12" t="s">
        <v>329</v>
      </c>
      <c r="M5863">
        <v>49228</v>
      </c>
      <c r="N5863" s="12" t="s">
        <v>60</v>
      </c>
      <c r="O5863" s="12" t="s">
        <v>14106</v>
      </c>
      <c r="P5863" s="12" t="s">
        <v>14107</v>
      </c>
      <c r="Q5863">
        <v>49229</v>
      </c>
      <c r="R5863" s="12" t="s">
        <v>63</v>
      </c>
      <c r="S5863" s="12" t="s">
        <v>14108</v>
      </c>
      <c r="T5863" s="12" t="s">
        <v>14109</v>
      </c>
      <c r="U5863" s="12" t="s">
        <v>38</v>
      </c>
    </row>
    <row r="5864" spans="1:21" hidden="1" x14ac:dyDescent="0.25">
      <c r="A5864">
        <v>41965</v>
      </c>
      <c r="B5864" s="12" t="s">
        <v>52</v>
      </c>
      <c r="C5864" s="12" t="s">
        <v>12912</v>
      </c>
      <c r="D5864" s="12" t="s">
        <v>12735</v>
      </c>
      <c r="E5864">
        <v>6606</v>
      </c>
      <c r="F5864">
        <v>1</v>
      </c>
      <c r="G5864" s="12" t="s">
        <v>55</v>
      </c>
      <c r="H5864" s="12" t="s">
        <v>56</v>
      </c>
      <c r="I5864">
        <v>29006</v>
      </c>
      <c r="J5864" s="12" t="s">
        <v>57</v>
      </c>
      <c r="K5864" s="12" t="s">
        <v>91</v>
      </c>
      <c r="L5864" s="12" t="s">
        <v>92</v>
      </c>
      <c r="M5864">
        <v>35341</v>
      </c>
      <c r="N5864" s="12" t="s">
        <v>60</v>
      </c>
      <c r="O5864" s="12" t="s">
        <v>537</v>
      </c>
      <c r="P5864" s="12" t="s">
        <v>538</v>
      </c>
      <c r="Q5864">
        <v>41044</v>
      </c>
      <c r="R5864" s="12" t="s">
        <v>63</v>
      </c>
      <c r="S5864" s="12" t="s">
        <v>37</v>
      </c>
      <c r="T5864" s="12" t="s">
        <v>29</v>
      </c>
      <c r="U5864" s="12" t="s">
        <v>79</v>
      </c>
    </row>
    <row r="5865" spans="1:21" hidden="1" x14ac:dyDescent="0.25">
      <c r="A5865">
        <v>41966</v>
      </c>
      <c r="B5865" s="12" t="s">
        <v>52</v>
      </c>
      <c r="C5865" s="12" t="s">
        <v>10863</v>
      </c>
      <c r="D5865" s="12" t="s">
        <v>10864</v>
      </c>
      <c r="E5865">
        <v>6606</v>
      </c>
      <c r="F5865">
        <v>1</v>
      </c>
      <c r="G5865" s="12" t="s">
        <v>55</v>
      </c>
      <c r="H5865" s="12" t="s">
        <v>56</v>
      </c>
      <c r="I5865">
        <v>29010</v>
      </c>
      <c r="J5865" s="12" t="s">
        <v>57</v>
      </c>
      <c r="K5865" s="12" t="s">
        <v>77</v>
      </c>
      <c r="L5865" s="12" t="s">
        <v>78</v>
      </c>
      <c r="M5865">
        <v>35352</v>
      </c>
      <c r="N5865" s="12" t="s">
        <v>60</v>
      </c>
      <c r="O5865" s="12" t="s">
        <v>10754</v>
      </c>
      <c r="P5865" s="12" t="s">
        <v>85</v>
      </c>
      <c r="Q5865">
        <v>7134</v>
      </c>
      <c r="R5865" s="12" t="s">
        <v>63</v>
      </c>
      <c r="S5865" s="12" t="s">
        <v>11077</v>
      </c>
      <c r="T5865" s="12" t="s">
        <v>11078</v>
      </c>
      <c r="U5865" s="12" t="s">
        <v>10564</v>
      </c>
    </row>
    <row r="5866" spans="1:21" hidden="1" x14ac:dyDescent="0.25">
      <c r="A5866">
        <v>41974</v>
      </c>
      <c r="B5866" s="12" t="s">
        <v>52</v>
      </c>
      <c r="C5866" s="12" t="s">
        <v>10865</v>
      </c>
      <c r="D5866" s="12" t="s">
        <v>10866</v>
      </c>
      <c r="E5866">
        <v>6606</v>
      </c>
      <c r="F5866">
        <v>1</v>
      </c>
      <c r="G5866" s="12" t="s">
        <v>55</v>
      </c>
      <c r="H5866" s="12" t="s">
        <v>56</v>
      </c>
      <c r="I5866">
        <v>29010</v>
      </c>
      <c r="J5866" s="12" t="s">
        <v>57</v>
      </c>
      <c r="K5866" s="12" t="s">
        <v>77</v>
      </c>
      <c r="L5866" s="12" t="s">
        <v>78</v>
      </c>
      <c r="M5866">
        <v>35352</v>
      </c>
      <c r="N5866" s="12" t="s">
        <v>60</v>
      </c>
      <c r="O5866" s="12" t="s">
        <v>10754</v>
      </c>
      <c r="P5866" s="12" t="s">
        <v>85</v>
      </c>
      <c r="Q5866">
        <v>7134</v>
      </c>
      <c r="R5866" s="12" t="s">
        <v>63</v>
      </c>
      <c r="S5866" s="12" t="s">
        <v>11077</v>
      </c>
      <c r="T5866" s="12" t="s">
        <v>11078</v>
      </c>
      <c r="U5866" s="12" t="s">
        <v>10564</v>
      </c>
    </row>
    <row r="5867" spans="1:21" hidden="1" x14ac:dyDescent="0.25">
      <c r="A5867">
        <v>41985</v>
      </c>
      <c r="B5867" s="12" t="s">
        <v>52</v>
      </c>
      <c r="C5867" s="12" t="s">
        <v>10867</v>
      </c>
      <c r="D5867" s="12" t="s">
        <v>10868</v>
      </c>
      <c r="E5867">
        <v>6606</v>
      </c>
      <c r="F5867">
        <v>1</v>
      </c>
      <c r="G5867" s="12" t="s">
        <v>55</v>
      </c>
      <c r="H5867" s="12" t="s">
        <v>56</v>
      </c>
      <c r="I5867">
        <v>29010</v>
      </c>
      <c r="J5867" s="12" t="s">
        <v>57</v>
      </c>
      <c r="K5867" s="12" t="s">
        <v>77</v>
      </c>
      <c r="L5867" s="12" t="s">
        <v>78</v>
      </c>
      <c r="M5867">
        <v>35351</v>
      </c>
      <c r="N5867" s="12" t="s">
        <v>60</v>
      </c>
      <c r="O5867" s="12" t="s">
        <v>14481</v>
      </c>
      <c r="P5867" s="12" t="s">
        <v>14482</v>
      </c>
      <c r="Q5867">
        <v>8996</v>
      </c>
      <c r="R5867" s="12" t="s">
        <v>63</v>
      </c>
      <c r="S5867" s="12" t="s">
        <v>11164</v>
      </c>
      <c r="T5867" s="12" t="s">
        <v>11165</v>
      </c>
      <c r="U5867" s="12" t="s">
        <v>10564</v>
      </c>
    </row>
    <row r="5868" spans="1:21" hidden="1" x14ac:dyDescent="0.25">
      <c r="A5868">
        <v>41990</v>
      </c>
      <c r="B5868" s="12" t="s">
        <v>52</v>
      </c>
      <c r="C5868" s="12" t="s">
        <v>10869</v>
      </c>
      <c r="D5868" s="12" t="s">
        <v>10870</v>
      </c>
      <c r="E5868">
        <v>6606</v>
      </c>
      <c r="F5868">
        <v>1</v>
      </c>
      <c r="G5868" s="12" t="s">
        <v>55</v>
      </c>
      <c r="H5868" s="12" t="s">
        <v>56</v>
      </c>
      <c r="I5868">
        <v>29010</v>
      </c>
      <c r="J5868" s="12" t="s">
        <v>57</v>
      </c>
      <c r="K5868" s="12" t="s">
        <v>77</v>
      </c>
      <c r="L5868" s="12" t="s">
        <v>78</v>
      </c>
      <c r="M5868">
        <v>35351</v>
      </c>
      <c r="N5868" s="12" t="s">
        <v>60</v>
      </c>
      <c r="O5868" s="12" t="s">
        <v>14481</v>
      </c>
      <c r="P5868" s="12" t="s">
        <v>14482</v>
      </c>
      <c r="Q5868">
        <v>8996</v>
      </c>
      <c r="R5868" s="12" t="s">
        <v>63</v>
      </c>
      <c r="S5868" s="12" t="s">
        <v>11164</v>
      </c>
      <c r="T5868" s="12" t="s">
        <v>11165</v>
      </c>
      <c r="U5868" s="12" t="s">
        <v>10564</v>
      </c>
    </row>
    <row r="5869" spans="1:21" hidden="1" x14ac:dyDescent="0.25">
      <c r="A5869">
        <v>41991</v>
      </c>
      <c r="B5869" s="12" t="s">
        <v>52</v>
      </c>
      <c r="C5869" s="12" t="s">
        <v>10871</v>
      </c>
      <c r="D5869" s="12" t="s">
        <v>10872</v>
      </c>
      <c r="E5869">
        <v>6606</v>
      </c>
      <c r="F5869">
        <v>1</v>
      </c>
      <c r="G5869" s="12" t="s">
        <v>55</v>
      </c>
      <c r="H5869" s="12" t="s">
        <v>56</v>
      </c>
      <c r="I5869">
        <v>29010</v>
      </c>
      <c r="J5869" s="12" t="s">
        <v>57</v>
      </c>
      <c r="K5869" s="12" t="s">
        <v>77</v>
      </c>
      <c r="L5869" s="12" t="s">
        <v>78</v>
      </c>
      <c r="M5869">
        <v>35351</v>
      </c>
      <c r="N5869" s="12" t="s">
        <v>60</v>
      </c>
      <c r="O5869" s="12" t="s">
        <v>14481</v>
      </c>
      <c r="P5869" s="12" t="s">
        <v>14482</v>
      </c>
      <c r="Q5869">
        <v>8996</v>
      </c>
      <c r="R5869" s="12" t="s">
        <v>63</v>
      </c>
      <c r="S5869" s="12" t="s">
        <v>11164</v>
      </c>
      <c r="T5869" s="12" t="s">
        <v>11165</v>
      </c>
      <c r="U5869" s="12" t="s">
        <v>10564</v>
      </c>
    </row>
    <row r="5870" spans="1:21" hidden="1" x14ac:dyDescent="0.25">
      <c r="A5870">
        <v>41992</v>
      </c>
      <c r="B5870" s="12" t="s">
        <v>52</v>
      </c>
      <c r="C5870" s="12" t="s">
        <v>10873</v>
      </c>
      <c r="D5870" s="12" t="s">
        <v>10874</v>
      </c>
      <c r="E5870">
        <v>6606</v>
      </c>
      <c r="F5870">
        <v>1</v>
      </c>
      <c r="G5870" s="12" t="s">
        <v>55</v>
      </c>
      <c r="H5870" s="12" t="s">
        <v>56</v>
      </c>
      <c r="I5870">
        <v>29010</v>
      </c>
      <c r="J5870" s="12" t="s">
        <v>57</v>
      </c>
      <c r="K5870" s="12" t="s">
        <v>77</v>
      </c>
      <c r="L5870" s="12" t="s">
        <v>78</v>
      </c>
      <c r="M5870">
        <v>35351</v>
      </c>
      <c r="N5870" s="12" t="s">
        <v>60</v>
      </c>
      <c r="O5870" s="12" t="s">
        <v>14481</v>
      </c>
      <c r="P5870" s="12" t="s">
        <v>14482</v>
      </c>
      <c r="Q5870">
        <v>8996</v>
      </c>
      <c r="R5870" s="12" t="s">
        <v>63</v>
      </c>
      <c r="S5870" s="12" t="s">
        <v>11164</v>
      </c>
      <c r="T5870" s="12" t="s">
        <v>11165</v>
      </c>
      <c r="U5870" s="12" t="s">
        <v>10564</v>
      </c>
    </row>
    <row r="5871" spans="1:21" hidden="1" x14ac:dyDescent="0.25">
      <c r="A5871">
        <v>41993</v>
      </c>
      <c r="B5871" s="12" t="s">
        <v>52</v>
      </c>
      <c r="C5871" s="12" t="s">
        <v>11371</v>
      </c>
      <c r="D5871" s="12" t="s">
        <v>14960</v>
      </c>
      <c r="E5871">
        <v>6606</v>
      </c>
      <c r="F5871">
        <v>1</v>
      </c>
      <c r="G5871" s="12" t="s">
        <v>55</v>
      </c>
      <c r="H5871" s="12" t="s">
        <v>56</v>
      </c>
      <c r="I5871">
        <v>29010</v>
      </c>
      <c r="J5871" s="12" t="s">
        <v>57</v>
      </c>
      <c r="K5871" s="12" t="s">
        <v>77</v>
      </c>
      <c r="L5871" s="12" t="s">
        <v>78</v>
      </c>
      <c r="M5871">
        <v>35351</v>
      </c>
      <c r="N5871" s="12" t="s">
        <v>60</v>
      </c>
      <c r="O5871" s="12" t="s">
        <v>14481</v>
      </c>
      <c r="P5871" s="12" t="s">
        <v>14482</v>
      </c>
      <c r="Q5871">
        <v>7783</v>
      </c>
      <c r="R5871" s="12" t="s">
        <v>63</v>
      </c>
      <c r="S5871" s="12" t="s">
        <v>11115</v>
      </c>
      <c r="T5871" s="12" t="s">
        <v>11116</v>
      </c>
      <c r="U5871" s="12" t="s">
        <v>10564</v>
      </c>
    </row>
    <row r="5872" spans="1:21" hidden="1" x14ac:dyDescent="0.25">
      <c r="A5872">
        <v>42000</v>
      </c>
      <c r="B5872" s="12" t="s">
        <v>52</v>
      </c>
      <c r="C5872" s="12" t="s">
        <v>10875</v>
      </c>
      <c r="D5872" s="12" t="s">
        <v>10876</v>
      </c>
      <c r="E5872">
        <v>6606</v>
      </c>
      <c r="F5872">
        <v>1</v>
      </c>
      <c r="G5872" s="12" t="s">
        <v>55</v>
      </c>
      <c r="H5872" s="12" t="s">
        <v>56</v>
      </c>
      <c r="I5872">
        <v>29010</v>
      </c>
      <c r="J5872" s="12" t="s">
        <v>57</v>
      </c>
      <c r="K5872" s="12" t="s">
        <v>77</v>
      </c>
      <c r="L5872" s="12" t="s">
        <v>78</v>
      </c>
      <c r="M5872">
        <v>35352</v>
      </c>
      <c r="N5872" s="12" t="s">
        <v>60</v>
      </c>
      <c r="O5872" s="12" t="s">
        <v>10754</v>
      </c>
      <c r="P5872" s="12" t="s">
        <v>85</v>
      </c>
      <c r="Q5872">
        <v>6691</v>
      </c>
      <c r="R5872" s="12" t="s">
        <v>63</v>
      </c>
      <c r="S5872" s="12" t="s">
        <v>11079</v>
      </c>
      <c r="T5872" s="12" t="s">
        <v>11080</v>
      </c>
      <c r="U5872" s="12" t="s">
        <v>10564</v>
      </c>
    </row>
    <row r="5873" spans="1:21" hidden="1" x14ac:dyDescent="0.25">
      <c r="A5873">
        <v>42001</v>
      </c>
      <c r="B5873" s="12" t="s">
        <v>52</v>
      </c>
      <c r="C5873" s="12" t="s">
        <v>10877</v>
      </c>
      <c r="D5873" s="12" t="s">
        <v>10878</v>
      </c>
      <c r="E5873">
        <v>6606</v>
      </c>
      <c r="F5873">
        <v>1</v>
      </c>
      <c r="G5873" s="12" t="s">
        <v>55</v>
      </c>
      <c r="H5873" s="12" t="s">
        <v>56</v>
      </c>
      <c r="I5873">
        <v>29010</v>
      </c>
      <c r="J5873" s="12" t="s">
        <v>57</v>
      </c>
      <c r="K5873" s="12" t="s">
        <v>77</v>
      </c>
      <c r="L5873" s="12" t="s">
        <v>78</v>
      </c>
      <c r="M5873">
        <v>35352</v>
      </c>
      <c r="N5873" s="12" t="s">
        <v>60</v>
      </c>
      <c r="O5873" s="12" t="s">
        <v>10754</v>
      </c>
      <c r="P5873" s="12" t="s">
        <v>85</v>
      </c>
      <c r="Q5873">
        <v>6691</v>
      </c>
      <c r="R5873" s="12" t="s">
        <v>63</v>
      </c>
      <c r="S5873" s="12" t="s">
        <v>11079</v>
      </c>
      <c r="T5873" s="12" t="s">
        <v>11080</v>
      </c>
      <c r="U5873" s="12" t="s">
        <v>10564</v>
      </c>
    </row>
    <row r="5874" spans="1:21" hidden="1" x14ac:dyDescent="0.25">
      <c r="A5874">
        <v>42003</v>
      </c>
      <c r="B5874" s="12" t="s">
        <v>52</v>
      </c>
      <c r="C5874" s="12" t="s">
        <v>10879</v>
      </c>
      <c r="D5874" s="12" t="s">
        <v>10880</v>
      </c>
      <c r="E5874">
        <v>6606</v>
      </c>
      <c r="F5874">
        <v>1</v>
      </c>
      <c r="G5874" s="12" t="s">
        <v>55</v>
      </c>
      <c r="H5874" s="12" t="s">
        <v>56</v>
      </c>
      <c r="I5874">
        <v>29010</v>
      </c>
      <c r="J5874" s="12" t="s">
        <v>57</v>
      </c>
      <c r="K5874" s="12" t="s">
        <v>77</v>
      </c>
      <c r="L5874" s="12" t="s">
        <v>78</v>
      </c>
      <c r="M5874">
        <v>35352</v>
      </c>
      <c r="N5874" s="12" t="s">
        <v>60</v>
      </c>
      <c r="O5874" s="12" t="s">
        <v>10754</v>
      </c>
      <c r="P5874" s="12" t="s">
        <v>85</v>
      </c>
      <c r="Q5874">
        <v>6691</v>
      </c>
      <c r="R5874" s="12" t="s">
        <v>63</v>
      </c>
      <c r="S5874" s="12" t="s">
        <v>11079</v>
      </c>
      <c r="T5874" s="12" t="s">
        <v>11080</v>
      </c>
      <c r="U5874" s="12" t="s">
        <v>10564</v>
      </c>
    </row>
    <row r="5875" spans="1:21" hidden="1" x14ac:dyDescent="0.25">
      <c r="A5875">
        <v>42005</v>
      </c>
      <c r="B5875" s="12" t="s">
        <v>52</v>
      </c>
      <c r="C5875" s="12" t="s">
        <v>10881</v>
      </c>
      <c r="D5875" s="12" t="s">
        <v>10882</v>
      </c>
      <c r="E5875">
        <v>6606</v>
      </c>
      <c r="F5875">
        <v>1</v>
      </c>
      <c r="G5875" s="12" t="s">
        <v>55</v>
      </c>
      <c r="H5875" s="12" t="s">
        <v>56</v>
      </c>
      <c r="I5875">
        <v>29010</v>
      </c>
      <c r="J5875" s="12" t="s">
        <v>57</v>
      </c>
      <c r="K5875" s="12" t="s">
        <v>77</v>
      </c>
      <c r="L5875" s="12" t="s">
        <v>78</v>
      </c>
      <c r="M5875">
        <v>35352</v>
      </c>
      <c r="N5875" s="12" t="s">
        <v>60</v>
      </c>
      <c r="O5875" s="12" t="s">
        <v>10754</v>
      </c>
      <c r="P5875" s="12" t="s">
        <v>85</v>
      </c>
      <c r="Q5875">
        <v>6691</v>
      </c>
      <c r="R5875" s="12" t="s">
        <v>63</v>
      </c>
      <c r="S5875" s="12" t="s">
        <v>11079</v>
      </c>
      <c r="T5875" s="12" t="s">
        <v>11080</v>
      </c>
      <c r="U5875" s="12" t="s">
        <v>10564</v>
      </c>
    </row>
    <row r="5876" spans="1:21" hidden="1" x14ac:dyDescent="0.25">
      <c r="A5876">
        <v>42013</v>
      </c>
      <c r="B5876" s="12" t="s">
        <v>52</v>
      </c>
      <c r="C5876" s="12" t="s">
        <v>10883</v>
      </c>
      <c r="D5876" s="12" t="s">
        <v>10884</v>
      </c>
      <c r="E5876">
        <v>6606</v>
      </c>
      <c r="F5876">
        <v>1</v>
      </c>
      <c r="G5876" s="12" t="s">
        <v>55</v>
      </c>
      <c r="H5876" s="12" t="s">
        <v>56</v>
      </c>
      <c r="I5876">
        <v>29010</v>
      </c>
      <c r="J5876" s="12" t="s">
        <v>57</v>
      </c>
      <c r="K5876" s="12" t="s">
        <v>77</v>
      </c>
      <c r="L5876" s="12" t="s">
        <v>78</v>
      </c>
      <c r="M5876">
        <v>35352</v>
      </c>
      <c r="N5876" s="12" t="s">
        <v>60</v>
      </c>
      <c r="O5876" s="12" t="s">
        <v>10754</v>
      </c>
      <c r="P5876" s="12" t="s">
        <v>85</v>
      </c>
      <c r="Q5876">
        <v>6691</v>
      </c>
      <c r="R5876" s="12" t="s">
        <v>63</v>
      </c>
      <c r="S5876" s="12" t="s">
        <v>11079</v>
      </c>
      <c r="T5876" s="12" t="s">
        <v>11080</v>
      </c>
      <c r="U5876" s="12" t="s">
        <v>10564</v>
      </c>
    </row>
    <row r="5877" spans="1:21" hidden="1" x14ac:dyDescent="0.25">
      <c r="A5877">
        <v>42029</v>
      </c>
      <c r="B5877" s="12" t="s">
        <v>52</v>
      </c>
      <c r="C5877" s="12" t="s">
        <v>10887</v>
      </c>
      <c r="D5877" s="12" t="s">
        <v>10888</v>
      </c>
      <c r="E5877">
        <v>6606</v>
      </c>
      <c r="F5877">
        <v>1</v>
      </c>
      <c r="G5877" s="12" t="s">
        <v>55</v>
      </c>
      <c r="H5877" s="12" t="s">
        <v>56</v>
      </c>
      <c r="I5877">
        <v>29010</v>
      </c>
      <c r="J5877" s="12" t="s">
        <v>57</v>
      </c>
      <c r="K5877" s="12" t="s">
        <v>77</v>
      </c>
      <c r="L5877" s="12" t="s">
        <v>78</v>
      </c>
      <c r="M5877">
        <v>35352</v>
      </c>
      <c r="N5877" s="12" t="s">
        <v>60</v>
      </c>
      <c r="O5877" s="12" t="s">
        <v>10754</v>
      </c>
      <c r="P5877" s="12" t="s">
        <v>85</v>
      </c>
      <c r="Q5877">
        <v>6691</v>
      </c>
      <c r="R5877" s="12" t="s">
        <v>63</v>
      </c>
      <c r="S5877" s="12" t="s">
        <v>11079</v>
      </c>
      <c r="T5877" s="12" t="s">
        <v>11080</v>
      </c>
      <c r="U5877" s="12" t="s">
        <v>10564</v>
      </c>
    </row>
    <row r="5878" spans="1:21" hidden="1" x14ac:dyDescent="0.25">
      <c r="A5878">
        <v>42037</v>
      </c>
      <c r="B5878" s="12" t="s">
        <v>52</v>
      </c>
      <c r="C5878" s="12" t="s">
        <v>10889</v>
      </c>
      <c r="D5878" s="12" t="s">
        <v>10890</v>
      </c>
      <c r="E5878">
        <v>6606</v>
      </c>
      <c r="F5878">
        <v>1</v>
      </c>
      <c r="G5878" s="12" t="s">
        <v>55</v>
      </c>
      <c r="H5878" s="12" t="s">
        <v>56</v>
      </c>
      <c r="I5878">
        <v>29010</v>
      </c>
      <c r="J5878" s="12" t="s">
        <v>57</v>
      </c>
      <c r="K5878" s="12" t="s">
        <v>77</v>
      </c>
      <c r="L5878" s="12" t="s">
        <v>78</v>
      </c>
      <c r="M5878">
        <v>35352</v>
      </c>
      <c r="N5878" s="12" t="s">
        <v>60</v>
      </c>
      <c r="O5878" s="12" t="s">
        <v>10754</v>
      </c>
      <c r="P5878" s="12" t="s">
        <v>85</v>
      </c>
      <c r="Q5878">
        <v>6691</v>
      </c>
      <c r="R5878" s="12" t="s">
        <v>63</v>
      </c>
      <c r="S5878" s="12" t="s">
        <v>11079</v>
      </c>
      <c r="T5878" s="12" t="s">
        <v>11080</v>
      </c>
      <c r="U5878" s="12" t="s">
        <v>10564</v>
      </c>
    </row>
    <row r="5879" spans="1:21" hidden="1" x14ac:dyDescent="0.25">
      <c r="A5879">
        <v>42045</v>
      </c>
      <c r="B5879" s="12" t="s">
        <v>52</v>
      </c>
      <c r="C5879" s="12" t="s">
        <v>10891</v>
      </c>
      <c r="D5879" s="12" t="s">
        <v>10892</v>
      </c>
      <c r="E5879">
        <v>6606</v>
      </c>
      <c r="F5879">
        <v>1</v>
      </c>
      <c r="G5879" s="12" t="s">
        <v>55</v>
      </c>
      <c r="H5879" s="12" t="s">
        <v>56</v>
      </c>
      <c r="I5879">
        <v>29010</v>
      </c>
      <c r="J5879" s="12" t="s">
        <v>57</v>
      </c>
      <c r="K5879" s="12" t="s">
        <v>77</v>
      </c>
      <c r="L5879" s="12" t="s">
        <v>78</v>
      </c>
      <c r="M5879">
        <v>35346</v>
      </c>
      <c r="N5879" s="12" t="s">
        <v>60</v>
      </c>
      <c r="O5879" s="12" t="s">
        <v>10752</v>
      </c>
      <c r="P5879" s="12" t="s">
        <v>2522</v>
      </c>
      <c r="Q5879">
        <v>21488</v>
      </c>
      <c r="R5879" s="12" t="s">
        <v>63</v>
      </c>
      <c r="S5879" s="12" t="s">
        <v>11259</v>
      </c>
      <c r="T5879" s="12" t="s">
        <v>11260</v>
      </c>
      <c r="U5879" s="12" t="s">
        <v>10564</v>
      </c>
    </row>
    <row r="5880" spans="1:21" hidden="1" x14ac:dyDescent="0.25">
      <c r="A5880">
        <v>42046</v>
      </c>
      <c r="B5880" s="12" t="s">
        <v>52</v>
      </c>
      <c r="C5880" s="12" t="s">
        <v>10893</v>
      </c>
      <c r="D5880" s="12" t="s">
        <v>10894</v>
      </c>
      <c r="E5880">
        <v>6606</v>
      </c>
      <c r="F5880">
        <v>1</v>
      </c>
      <c r="G5880" s="12" t="s">
        <v>55</v>
      </c>
      <c r="H5880" s="12" t="s">
        <v>56</v>
      </c>
      <c r="I5880">
        <v>29010</v>
      </c>
      <c r="J5880" s="12" t="s">
        <v>57</v>
      </c>
      <c r="K5880" s="12" t="s">
        <v>77</v>
      </c>
      <c r="L5880" s="12" t="s">
        <v>78</v>
      </c>
      <c r="M5880">
        <v>35346</v>
      </c>
      <c r="N5880" s="12" t="s">
        <v>60</v>
      </c>
      <c r="O5880" s="12" t="s">
        <v>10752</v>
      </c>
      <c r="P5880" s="12" t="s">
        <v>2522</v>
      </c>
      <c r="Q5880">
        <v>21488</v>
      </c>
      <c r="R5880" s="12" t="s">
        <v>63</v>
      </c>
      <c r="S5880" s="12" t="s">
        <v>11259</v>
      </c>
      <c r="T5880" s="12" t="s">
        <v>11260</v>
      </c>
      <c r="U5880" s="12" t="s">
        <v>10564</v>
      </c>
    </row>
    <row r="5881" spans="1:21" hidden="1" x14ac:dyDescent="0.25">
      <c r="A5881">
        <v>42047</v>
      </c>
      <c r="B5881" s="12" t="s">
        <v>52</v>
      </c>
      <c r="C5881" s="12" t="s">
        <v>10895</v>
      </c>
      <c r="D5881" s="12" t="s">
        <v>10896</v>
      </c>
      <c r="E5881">
        <v>6606</v>
      </c>
      <c r="F5881">
        <v>1</v>
      </c>
      <c r="G5881" s="12" t="s">
        <v>55</v>
      </c>
      <c r="H5881" s="12" t="s">
        <v>56</v>
      </c>
      <c r="I5881">
        <v>29006</v>
      </c>
      <c r="J5881" s="12" t="s">
        <v>57</v>
      </c>
      <c r="K5881" s="12" t="s">
        <v>91</v>
      </c>
      <c r="L5881" s="12" t="s">
        <v>92</v>
      </c>
      <c r="M5881">
        <v>38312</v>
      </c>
      <c r="N5881" s="12" t="s">
        <v>60</v>
      </c>
      <c r="O5881" s="12" t="s">
        <v>11321</v>
      </c>
      <c r="P5881" s="12" t="s">
        <v>11322</v>
      </c>
      <c r="Q5881">
        <v>38600</v>
      </c>
      <c r="R5881" s="12" t="s">
        <v>63</v>
      </c>
      <c r="S5881" s="12" t="s">
        <v>19</v>
      </c>
      <c r="T5881" s="12" t="s">
        <v>14904</v>
      </c>
      <c r="U5881" s="12" t="s">
        <v>38</v>
      </c>
    </row>
    <row r="5882" spans="1:21" hidden="1" x14ac:dyDescent="0.25">
      <c r="A5882">
        <v>42181</v>
      </c>
      <c r="B5882" s="12" t="s">
        <v>52</v>
      </c>
      <c r="C5882" s="12" t="s">
        <v>10960</v>
      </c>
      <c r="D5882" s="12" t="s">
        <v>11373</v>
      </c>
      <c r="E5882">
        <v>6606</v>
      </c>
      <c r="F5882">
        <v>1</v>
      </c>
      <c r="G5882" s="12" t="s">
        <v>55</v>
      </c>
      <c r="H5882" s="12" t="s">
        <v>56</v>
      </c>
      <c r="I5882">
        <v>29010</v>
      </c>
      <c r="J5882" s="12" t="s">
        <v>57</v>
      </c>
      <c r="K5882" s="12" t="s">
        <v>77</v>
      </c>
      <c r="L5882" s="12" t="s">
        <v>78</v>
      </c>
      <c r="M5882">
        <v>35350</v>
      </c>
      <c r="N5882" s="12" t="s">
        <v>60</v>
      </c>
      <c r="O5882" s="12" t="s">
        <v>10753</v>
      </c>
      <c r="P5882" s="12" t="s">
        <v>96</v>
      </c>
      <c r="Q5882">
        <v>18274</v>
      </c>
      <c r="R5882" s="12" t="s">
        <v>63</v>
      </c>
      <c r="S5882" s="12" t="s">
        <v>11247</v>
      </c>
      <c r="T5882" s="12" t="s">
        <v>11248</v>
      </c>
      <c r="U5882" s="12" t="s">
        <v>10564</v>
      </c>
    </row>
    <row r="5883" spans="1:21" hidden="1" x14ac:dyDescent="0.25">
      <c r="A5883">
        <v>42182</v>
      </c>
      <c r="B5883" s="12" t="s">
        <v>52</v>
      </c>
      <c r="C5883" s="12" t="s">
        <v>10961</v>
      </c>
      <c r="D5883" s="12" t="s">
        <v>10962</v>
      </c>
      <c r="E5883">
        <v>6606</v>
      </c>
      <c r="F5883">
        <v>1</v>
      </c>
      <c r="G5883" s="12" t="s">
        <v>55</v>
      </c>
      <c r="H5883" s="12" t="s">
        <v>56</v>
      </c>
      <c r="I5883">
        <v>29010</v>
      </c>
      <c r="J5883" s="12" t="s">
        <v>57</v>
      </c>
      <c r="K5883" s="12" t="s">
        <v>77</v>
      </c>
      <c r="L5883" s="12" t="s">
        <v>78</v>
      </c>
      <c r="M5883">
        <v>35352</v>
      </c>
      <c r="N5883" s="12" t="s">
        <v>60</v>
      </c>
      <c r="O5883" s="12" t="s">
        <v>10754</v>
      </c>
      <c r="P5883" s="12" t="s">
        <v>85</v>
      </c>
      <c r="Q5883">
        <v>12524</v>
      </c>
      <c r="R5883" s="12" t="s">
        <v>63</v>
      </c>
      <c r="S5883" s="12" t="s">
        <v>11205</v>
      </c>
      <c r="T5883" s="12" t="s">
        <v>11206</v>
      </c>
      <c r="U5883" s="12" t="s">
        <v>10564</v>
      </c>
    </row>
    <row r="5884" spans="1:21" hidden="1" x14ac:dyDescent="0.25">
      <c r="A5884">
        <v>42194</v>
      </c>
      <c r="B5884" s="12" t="s">
        <v>52</v>
      </c>
      <c r="C5884" s="12" t="s">
        <v>10963</v>
      </c>
      <c r="D5884" s="12" t="s">
        <v>10964</v>
      </c>
      <c r="E5884">
        <v>6606</v>
      </c>
      <c r="F5884">
        <v>1</v>
      </c>
      <c r="G5884" s="12" t="s">
        <v>55</v>
      </c>
      <c r="H5884" s="12" t="s">
        <v>56</v>
      </c>
      <c r="I5884">
        <v>29010</v>
      </c>
      <c r="J5884" s="12" t="s">
        <v>57</v>
      </c>
      <c r="K5884" s="12" t="s">
        <v>77</v>
      </c>
      <c r="L5884" s="12" t="s">
        <v>78</v>
      </c>
      <c r="M5884">
        <v>35351</v>
      </c>
      <c r="N5884" s="12" t="s">
        <v>60</v>
      </c>
      <c r="O5884" s="12" t="s">
        <v>14481</v>
      </c>
      <c r="P5884" s="12" t="s">
        <v>14482</v>
      </c>
      <c r="Q5884">
        <v>7116</v>
      </c>
      <c r="R5884" s="12" t="s">
        <v>63</v>
      </c>
      <c r="S5884" s="12" t="s">
        <v>11105</v>
      </c>
      <c r="T5884" s="12" t="s">
        <v>11106</v>
      </c>
      <c r="U5884" s="12" t="s">
        <v>10564</v>
      </c>
    </row>
    <row r="5885" spans="1:21" hidden="1" x14ac:dyDescent="0.25">
      <c r="A5885">
        <v>42200</v>
      </c>
      <c r="B5885" s="12" t="s">
        <v>52</v>
      </c>
      <c r="C5885" s="12" t="s">
        <v>10965</v>
      </c>
      <c r="D5885" s="12" t="s">
        <v>10966</v>
      </c>
      <c r="E5885">
        <v>6606</v>
      </c>
      <c r="F5885">
        <v>1</v>
      </c>
      <c r="G5885" s="12" t="s">
        <v>55</v>
      </c>
      <c r="H5885" s="12" t="s">
        <v>56</v>
      </c>
      <c r="I5885">
        <v>29010</v>
      </c>
      <c r="J5885" s="12" t="s">
        <v>57</v>
      </c>
      <c r="K5885" s="12" t="s">
        <v>77</v>
      </c>
      <c r="L5885" s="12" t="s">
        <v>78</v>
      </c>
      <c r="M5885">
        <v>35351</v>
      </c>
      <c r="N5885" s="12" t="s">
        <v>60</v>
      </c>
      <c r="O5885" s="12" t="s">
        <v>14481</v>
      </c>
      <c r="P5885" s="12" t="s">
        <v>14482</v>
      </c>
      <c r="Q5885">
        <v>7116</v>
      </c>
      <c r="R5885" s="12" t="s">
        <v>63</v>
      </c>
      <c r="S5885" s="12" t="s">
        <v>11105</v>
      </c>
      <c r="T5885" s="12" t="s">
        <v>11106</v>
      </c>
      <c r="U5885" s="12" t="s">
        <v>10564</v>
      </c>
    </row>
    <row r="5886" spans="1:21" hidden="1" x14ac:dyDescent="0.25">
      <c r="A5886">
        <v>42207</v>
      </c>
      <c r="B5886" s="12" t="s">
        <v>52</v>
      </c>
      <c r="C5886" s="12" t="s">
        <v>10967</v>
      </c>
      <c r="D5886" s="12" t="s">
        <v>10968</v>
      </c>
      <c r="E5886">
        <v>6606</v>
      </c>
      <c r="F5886">
        <v>1</v>
      </c>
      <c r="G5886" s="12" t="s">
        <v>55</v>
      </c>
      <c r="H5886" s="12" t="s">
        <v>56</v>
      </c>
      <c r="I5886">
        <v>29010</v>
      </c>
      <c r="J5886" s="12" t="s">
        <v>57</v>
      </c>
      <c r="K5886" s="12" t="s">
        <v>77</v>
      </c>
      <c r="L5886" s="12" t="s">
        <v>78</v>
      </c>
      <c r="M5886">
        <v>35346</v>
      </c>
      <c r="N5886" s="12" t="s">
        <v>60</v>
      </c>
      <c r="O5886" s="12" t="s">
        <v>10752</v>
      </c>
      <c r="P5886" s="12" t="s">
        <v>2522</v>
      </c>
      <c r="Q5886">
        <v>21488</v>
      </c>
      <c r="R5886" s="12" t="s">
        <v>63</v>
      </c>
      <c r="S5886" s="12" t="s">
        <v>11259</v>
      </c>
      <c r="T5886" s="12" t="s">
        <v>11260</v>
      </c>
      <c r="U5886" s="12" t="s">
        <v>10564</v>
      </c>
    </row>
    <row r="5887" spans="1:21" hidden="1" x14ac:dyDescent="0.25">
      <c r="A5887">
        <v>42208</v>
      </c>
      <c r="B5887" s="12" t="s">
        <v>52</v>
      </c>
      <c r="C5887" s="12" t="s">
        <v>10969</v>
      </c>
      <c r="D5887" s="12" t="s">
        <v>10970</v>
      </c>
      <c r="E5887">
        <v>6606</v>
      </c>
      <c r="F5887">
        <v>1</v>
      </c>
      <c r="G5887" s="12" t="s">
        <v>55</v>
      </c>
      <c r="H5887" s="12" t="s">
        <v>56</v>
      </c>
      <c r="I5887">
        <v>29010</v>
      </c>
      <c r="J5887" s="12" t="s">
        <v>57</v>
      </c>
      <c r="K5887" s="12" t="s">
        <v>77</v>
      </c>
      <c r="L5887" s="12" t="s">
        <v>78</v>
      </c>
      <c r="M5887">
        <v>35346</v>
      </c>
      <c r="N5887" s="12" t="s">
        <v>60</v>
      </c>
      <c r="O5887" s="12" t="s">
        <v>10752</v>
      </c>
      <c r="P5887" s="12" t="s">
        <v>2522</v>
      </c>
      <c r="Q5887">
        <v>21488</v>
      </c>
      <c r="R5887" s="12" t="s">
        <v>63</v>
      </c>
      <c r="S5887" s="12" t="s">
        <v>11259</v>
      </c>
      <c r="T5887" s="12" t="s">
        <v>11260</v>
      </c>
      <c r="U5887" s="12" t="s">
        <v>10564</v>
      </c>
    </row>
    <row r="5888" spans="1:21" hidden="1" x14ac:dyDescent="0.25">
      <c r="A5888">
        <v>42209</v>
      </c>
      <c r="B5888" s="12" t="s">
        <v>52</v>
      </c>
      <c r="C5888" s="12" t="s">
        <v>10971</v>
      </c>
      <c r="D5888" s="12" t="s">
        <v>10972</v>
      </c>
      <c r="E5888">
        <v>6606</v>
      </c>
      <c r="F5888">
        <v>1</v>
      </c>
      <c r="G5888" s="12" t="s">
        <v>55</v>
      </c>
      <c r="H5888" s="12" t="s">
        <v>56</v>
      </c>
      <c r="I5888">
        <v>29010</v>
      </c>
      <c r="J5888" s="12" t="s">
        <v>57</v>
      </c>
      <c r="K5888" s="12" t="s">
        <v>77</v>
      </c>
      <c r="L5888" s="12" t="s">
        <v>78</v>
      </c>
      <c r="M5888">
        <v>35346</v>
      </c>
      <c r="N5888" s="12" t="s">
        <v>60</v>
      </c>
      <c r="O5888" s="12" t="s">
        <v>10752</v>
      </c>
      <c r="P5888" s="12" t="s">
        <v>2522</v>
      </c>
      <c r="Q5888">
        <v>21488</v>
      </c>
      <c r="R5888" s="12" t="s">
        <v>63</v>
      </c>
      <c r="S5888" s="12" t="s">
        <v>11259</v>
      </c>
      <c r="T5888" s="12" t="s">
        <v>11260</v>
      </c>
      <c r="U5888" s="12" t="s">
        <v>10564</v>
      </c>
    </row>
    <row r="5889" spans="1:21" hidden="1" x14ac:dyDescent="0.25">
      <c r="A5889">
        <v>42210</v>
      </c>
      <c r="B5889" s="12" t="s">
        <v>52</v>
      </c>
      <c r="C5889" s="12" t="s">
        <v>10973</v>
      </c>
      <c r="D5889" s="12" t="s">
        <v>10974</v>
      </c>
      <c r="E5889">
        <v>6606</v>
      </c>
      <c r="F5889">
        <v>1</v>
      </c>
      <c r="G5889" s="12" t="s">
        <v>55</v>
      </c>
      <c r="H5889" s="12" t="s">
        <v>56</v>
      </c>
      <c r="I5889">
        <v>29010</v>
      </c>
      <c r="J5889" s="12" t="s">
        <v>57</v>
      </c>
      <c r="K5889" s="12" t="s">
        <v>77</v>
      </c>
      <c r="L5889" s="12" t="s">
        <v>78</v>
      </c>
      <c r="M5889">
        <v>35346</v>
      </c>
      <c r="N5889" s="12" t="s">
        <v>60</v>
      </c>
      <c r="O5889" s="12" t="s">
        <v>10752</v>
      </c>
      <c r="P5889" s="12" t="s">
        <v>2522</v>
      </c>
      <c r="Q5889">
        <v>21488</v>
      </c>
      <c r="R5889" s="12" t="s">
        <v>63</v>
      </c>
      <c r="S5889" s="12" t="s">
        <v>11259</v>
      </c>
      <c r="T5889" s="12" t="s">
        <v>11260</v>
      </c>
      <c r="U5889" s="12" t="s">
        <v>10564</v>
      </c>
    </row>
    <row r="5890" spans="1:21" hidden="1" x14ac:dyDescent="0.25">
      <c r="A5890">
        <v>42211</v>
      </c>
      <c r="B5890" s="12" t="s">
        <v>52</v>
      </c>
      <c r="C5890" s="12" t="s">
        <v>10975</v>
      </c>
      <c r="D5890" s="12" t="s">
        <v>10976</v>
      </c>
      <c r="E5890">
        <v>6606</v>
      </c>
      <c r="F5890">
        <v>1</v>
      </c>
      <c r="G5890" s="12" t="s">
        <v>55</v>
      </c>
      <c r="H5890" s="12" t="s">
        <v>56</v>
      </c>
      <c r="I5890">
        <v>29010</v>
      </c>
      <c r="J5890" s="12" t="s">
        <v>57</v>
      </c>
      <c r="K5890" s="12" t="s">
        <v>77</v>
      </c>
      <c r="L5890" s="12" t="s">
        <v>78</v>
      </c>
      <c r="M5890">
        <v>35346</v>
      </c>
      <c r="N5890" s="12" t="s">
        <v>60</v>
      </c>
      <c r="O5890" s="12" t="s">
        <v>10752</v>
      </c>
      <c r="P5890" s="12" t="s">
        <v>2522</v>
      </c>
      <c r="Q5890">
        <v>21488</v>
      </c>
      <c r="R5890" s="12" t="s">
        <v>63</v>
      </c>
      <c r="S5890" s="12" t="s">
        <v>11259</v>
      </c>
      <c r="T5890" s="12" t="s">
        <v>11260</v>
      </c>
      <c r="U5890" s="12" t="s">
        <v>10564</v>
      </c>
    </row>
    <row r="5891" spans="1:21" hidden="1" x14ac:dyDescent="0.25">
      <c r="A5891">
        <v>42212</v>
      </c>
      <c r="B5891" s="12" t="s">
        <v>52</v>
      </c>
      <c r="C5891" s="12" t="s">
        <v>10977</v>
      </c>
      <c r="D5891" s="12" t="s">
        <v>10978</v>
      </c>
      <c r="E5891">
        <v>6606</v>
      </c>
      <c r="F5891">
        <v>1</v>
      </c>
      <c r="G5891" s="12" t="s">
        <v>55</v>
      </c>
      <c r="H5891" s="12" t="s">
        <v>56</v>
      </c>
      <c r="I5891">
        <v>29010</v>
      </c>
      <c r="J5891" s="12" t="s">
        <v>57</v>
      </c>
      <c r="K5891" s="12" t="s">
        <v>77</v>
      </c>
      <c r="L5891" s="12" t="s">
        <v>78</v>
      </c>
      <c r="M5891">
        <v>35346</v>
      </c>
      <c r="N5891" s="12" t="s">
        <v>60</v>
      </c>
      <c r="O5891" s="12" t="s">
        <v>10752</v>
      </c>
      <c r="P5891" s="12" t="s">
        <v>2522</v>
      </c>
      <c r="Q5891">
        <v>21488</v>
      </c>
      <c r="R5891" s="12" t="s">
        <v>63</v>
      </c>
      <c r="S5891" s="12" t="s">
        <v>11259</v>
      </c>
      <c r="T5891" s="12" t="s">
        <v>11260</v>
      </c>
      <c r="U5891" s="12" t="s">
        <v>10564</v>
      </c>
    </row>
    <row r="5892" spans="1:21" hidden="1" x14ac:dyDescent="0.25">
      <c r="A5892">
        <v>42213</v>
      </c>
      <c r="B5892" s="12" t="s">
        <v>52</v>
      </c>
      <c r="C5892" s="12" t="s">
        <v>10979</v>
      </c>
      <c r="D5892" s="12" t="s">
        <v>10980</v>
      </c>
      <c r="E5892">
        <v>6606</v>
      </c>
      <c r="F5892">
        <v>1</v>
      </c>
      <c r="G5892" s="12" t="s">
        <v>55</v>
      </c>
      <c r="H5892" s="12" t="s">
        <v>56</v>
      </c>
      <c r="I5892">
        <v>29010</v>
      </c>
      <c r="J5892" s="12" t="s">
        <v>57</v>
      </c>
      <c r="K5892" s="12" t="s">
        <v>77</v>
      </c>
      <c r="L5892" s="12" t="s">
        <v>78</v>
      </c>
      <c r="M5892">
        <v>35346</v>
      </c>
      <c r="N5892" s="12" t="s">
        <v>60</v>
      </c>
      <c r="O5892" s="12" t="s">
        <v>10752</v>
      </c>
      <c r="P5892" s="12" t="s">
        <v>2522</v>
      </c>
      <c r="Q5892">
        <v>21488</v>
      </c>
      <c r="R5892" s="12" t="s">
        <v>63</v>
      </c>
      <c r="S5892" s="12" t="s">
        <v>11259</v>
      </c>
      <c r="T5892" s="12" t="s">
        <v>11260</v>
      </c>
      <c r="U5892" s="12" t="s">
        <v>10564</v>
      </c>
    </row>
    <row r="5893" spans="1:21" hidden="1" x14ac:dyDescent="0.25">
      <c r="A5893">
        <v>42214</v>
      </c>
      <c r="B5893" s="12" t="s">
        <v>52</v>
      </c>
      <c r="C5893" s="12" t="s">
        <v>10981</v>
      </c>
      <c r="D5893" s="12" t="s">
        <v>10982</v>
      </c>
      <c r="E5893">
        <v>6606</v>
      </c>
      <c r="F5893">
        <v>1</v>
      </c>
      <c r="G5893" s="12" t="s">
        <v>55</v>
      </c>
      <c r="H5893" s="12" t="s">
        <v>56</v>
      </c>
      <c r="I5893">
        <v>29010</v>
      </c>
      <c r="J5893" s="12" t="s">
        <v>57</v>
      </c>
      <c r="K5893" s="12" t="s">
        <v>77</v>
      </c>
      <c r="L5893" s="12" t="s">
        <v>78</v>
      </c>
      <c r="M5893">
        <v>35346</v>
      </c>
      <c r="N5893" s="12" t="s">
        <v>60</v>
      </c>
      <c r="O5893" s="12" t="s">
        <v>10752</v>
      </c>
      <c r="P5893" s="12" t="s">
        <v>2522</v>
      </c>
      <c r="Q5893">
        <v>21488</v>
      </c>
      <c r="R5893" s="12" t="s">
        <v>63</v>
      </c>
      <c r="S5893" s="12" t="s">
        <v>11259</v>
      </c>
      <c r="T5893" s="12" t="s">
        <v>11260</v>
      </c>
      <c r="U5893" s="12" t="s">
        <v>10564</v>
      </c>
    </row>
    <row r="5894" spans="1:21" hidden="1" x14ac:dyDescent="0.25">
      <c r="A5894">
        <v>42215</v>
      </c>
      <c r="B5894" s="12" t="s">
        <v>52</v>
      </c>
      <c r="C5894" s="12" t="s">
        <v>10983</v>
      </c>
      <c r="D5894" s="12" t="s">
        <v>10984</v>
      </c>
      <c r="E5894">
        <v>6606</v>
      </c>
      <c r="F5894">
        <v>1</v>
      </c>
      <c r="G5894" s="12" t="s">
        <v>55</v>
      </c>
      <c r="H5894" s="12" t="s">
        <v>56</v>
      </c>
      <c r="I5894">
        <v>29010</v>
      </c>
      <c r="J5894" s="12" t="s">
        <v>57</v>
      </c>
      <c r="K5894" s="12" t="s">
        <v>77</v>
      </c>
      <c r="L5894" s="12" t="s">
        <v>78</v>
      </c>
      <c r="M5894">
        <v>35346</v>
      </c>
      <c r="N5894" s="12" t="s">
        <v>60</v>
      </c>
      <c r="O5894" s="12" t="s">
        <v>10752</v>
      </c>
      <c r="P5894" s="12" t="s">
        <v>2522</v>
      </c>
      <c r="Q5894">
        <v>21488</v>
      </c>
      <c r="R5894" s="12" t="s">
        <v>63</v>
      </c>
      <c r="S5894" s="12" t="s">
        <v>11259</v>
      </c>
      <c r="T5894" s="12" t="s">
        <v>11260</v>
      </c>
      <c r="U5894" s="12" t="s">
        <v>10564</v>
      </c>
    </row>
    <row r="5895" spans="1:21" hidden="1" x14ac:dyDescent="0.25">
      <c r="A5895">
        <v>42216</v>
      </c>
      <c r="B5895" s="12" t="s">
        <v>52</v>
      </c>
      <c r="C5895" s="12" t="s">
        <v>10985</v>
      </c>
      <c r="D5895" s="12" t="s">
        <v>10986</v>
      </c>
      <c r="E5895">
        <v>6606</v>
      </c>
      <c r="F5895">
        <v>1</v>
      </c>
      <c r="G5895" s="12" t="s">
        <v>55</v>
      </c>
      <c r="H5895" s="12" t="s">
        <v>56</v>
      </c>
      <c r="I5895">
        <v>29010</v>
      </c>
      <c r="J5895" s="12" t="s">
        <v>57</v>
      </c>
      <c r="K5895" s="12" t="s">
        <v>77</v>
      </c>
      <c r="L5895" s="12" t="s">
        <v>78</v>
      </c>
      <c r="M5895">
        <v>35346</v>
      </c>
      <c r="N5895" s="12" t="s">
        <v>60</v>
      </c>
      <c r="O5895" s="12" t="s">
        <v>10752</v>
      </c>
      <c r="P5895" s="12" t="s">
        <v>2522</v>
      </c>
      <c r="Q5895">
        <v>21488</v>
      </c>
      <c r="R5895" s="12" t="s">
        <v>63</v>
      </c>
      <c r="S5895" s="12" t="s">
        <v>11259</v>
      </c>
      <c r="T5895" s="12" t="s">
        <v>11260</v>
      </c>
      <c r="U5895" s="12" t="s">
        <v>10564</v>
      </c>
    </row>
    <row r="5896" spans="1:21" hidden="1" x14ac:dyDescent="0.25">
      <c r="A5896">
        <v>42217</v>
      </c>
      <c r="B5896" s="12" t="s">
        <v>52</v>
      </c>
      <c r="C5896" s="12" t="s">
        <v>10987</v>
      </c>
      <c r="D5896" s="12" t="s">
        <v>10988</v>
      </c>
      <c r="E5896">
        <v>6606</v>
      </c>
      <c r="F5896">
        <v>1</v>
      </c>
      <c r="G5896" s="12" t="s">
        <v>55</v>
      </c>
      <c r="H5896" s="12" t="s">
        <v>56</v>
      </c>
      <c r="I5896">
        <v>29010</v>
      </c>
      <c r="J5896" s="12" t="s">
        <v>57</v>
      </c>
      <c r="K5896" s="12" t="s">
        <v>77</v>
      </c>
      <c r="L5896" s="12" t="s">
        <v>78</v>
      </c>
      <c r="M5896">
        <v>35346</v>
      </c>
      <c r="N5896" s="12" t="s">
        <v>60</v>
      </c>
      <c r="O5896" s="12" t="s">
        <v>10752</v>
      </c>
      <c r="P5896" s="12" t="s">
        <v>2522</v>
      </c>
      <c r="Q5896">
        <v>21488</v>
      </c>
      <c r="R5896" s="12" t="s">
        <v>63</v>
      </c>
      <c r="S5896" s="12" t="s">
        <v>11259</v>
      </c>
      <c r="T5896" s="12" t="s">
        <v>11260</v>
      </c>
      <c r="U5896" s="12" t="s">
        <v>10564</v>
      </c>
    </row>
    <row r="5897" spans="1:21" hidden="1" x14ac:dyDescent="0.25">
      <c r="A5897">
        <v>42218</v>
      </c>
      <c r="B5897" s="12" t="s">
        <v>52</v>
      </c>
      <c r="C5897" s="12" t="s">
        <v>10989</v>
      </c>
      <c r="D5897" s="12" t="s">
        <v>10990</v>
      </c>
      <c r="E5897">
        <v>6606</v>
      </c>
      <c r="F5897">
        <v>1</v>
      </c>
      <c r="G5897" s="12" t="s">
        <v>55</v>
      </c>
      <c r="H5897" s="12" t="s">
        <v>56</v>
      </c>
      <c r="I5897">
        <v>29010</v>
      </c>
      <c r="J5897" s="12" t="s">
        <v>57</v>
      </c>
      <c r="K5897" s="12" t="s">
        <v>77</v>
      </c>
      <c r="L5897" s="12" t="s">
        <v>78</v>
      </c>
      <c r="M5897">
        <v>35346</v>
      </c>
      <c r="N5897" s="12" t="s">
        <v>60</v>
      </c>
      <c r="O5897" s="12" t="s">
        <v>10752</v>
      </c>
      <c r="P5897" s="12" t="s">
        <v>2522</v>
      </c>
      <c r="Q5897">
        <v>21488</v>
      </c>
      <c r="R5897" s="12" t="s">
        <v>63</v>
      </c>
      <c r="S5897" s="12" t="s">
        <v>11259</v>
      </c>
      <c r="T5897" s="12" t="s">
        <v>11260</v>
      </c>
      <c r="U5897" s="12" t="s">
        <v>10564</v>
      </c>
    </row>
    <row r="5898" spans="1:21" hidden="1" x14ac:dyDescent="0.25">
      <c r="A5898">
        <v>42219</v>
      </c>
      <c r="B5898" s="12" t="s">
        <v>52</v>
      </c>
      <c r="C5898" s="12" t="s">
        <v>10991</v>
      </c>
      <c r="D5898" s="12" t="s">
        <v>10992</v>
      </c>
      <c r="E5898">
        <v>6606</v>
      </c>
      <c r="F5898">
        <v>1</v>
      </c>
      <c r="G5898" s="12" t="s">
        <v>55</v>
      </c>
      <c r="H5898" s="12" t="s">
        <v>56</v>
      </c>
      <c r="I5898">
        <v>29010</v>
      </c>
      <c r="J5898" s="12" t="s">
        <v>57</v>
      </c>
      <c r="K5898" s="12" t="s">
        <v>77</v>
      </c>
      <c r="L5898" s="12" t="s">
        <v>78</v>
      </c>
      <c r="M5898">
        <v>35346</v>
      </c>
      <c r="N5898" s="12" t="s">
        <v>60</v>
      </c>
      <c r="O5898" s="12" t="s">
        <v>10752</v>
      </c>
      <c r="P5898" s="12" t="s">
        <v>2522</v>
      </c>
      <c r="Q5898">
        <v>21488</v>
      </c>
      <c r="R5898" s="12" t="s">
        <v>63</v>
      </c>
      <c r="S5898" s="12" t="s">
        <v>11259</v>
      </c>
      <c r="T5898" s="12" t="s">
        <v>11260</v>
      </c>
      <c r="U5898" s="12" t="s">
        <v>10564</v>
      </c>
    </row>
    <row r="5899" spans="1:21" hidden="1" x14ac:dyDescent="0.25">
      <c r="A5899">
        <v>42220</v>
      </c>
      <c r="B5899" s="12" t="s">
        <v>52</v>
      </c>
      <c r="C5899" s="12" t="s">
        <v>10993</v>
      </c>
      <c r="D5899" s="12" t="s">
        <v>10994</v>
      </c>
      <c r="E5899">
        <v>6606</v>
      </c>
      <c r="F5899">
        <v>1</v>
      </c>
      <c r="G5899" s="12" t="s">
        <v>55</v>
      </c>
      <c r="H5899" s="12" t="s">
        <v>56</v>
      </c>
      <c r="I5899">
        <v>29010</v>
      </c>
      <c r="J5899" s="12" t="s">
        <v>57</v>
      </c>
      <c r="K5899" s="12" t="s">
        <v>77</v>
      </c>
      <c r="L5899" s="12" t="s">
        <v>78</v>
      </c>
      <c r="M5899">
        <v>35346</v>
      </c>
      <c r="N5899" s="12" t="s">
        <v>60</v>
      </c>
      <c r="O5899" s="12" t="s">
        <v>10752</v>
      </c>
      <c r="P5899" s="12" t="s">
        <v>2522</v>
      </c>
      <c r="Q5899">
        <v>21488</v>
      </c>
      <c r="R5899" s="12" t="s">
        <v>63</v>
      </c>
      <c r="S5899" s="12" t="s">
        <v>11259</v>
      </c>
      <c r="T5899" s="12" t="s">
        <v>11260</v>
      </c>
      <c r="U5899" s="12" t="s">
        <v>10564</v>
      </c>
    </row>
    <row r="5900" spans="1:21" hidden="1" x14ac:dyDescent="0.25">
      <c r="A5900">
        <v>42221</v>
      </c>
      <c r="B5900" s="12" t="s">
        <v>52</v>
      </c>
      <c r="C5900" s="12" t="s">
        <v>10995</v>
      </c>
      <c r="D5900" s="12" t="s">
        <v>10996</v>
      </c>
      <c r="E5900">
        <v>6606</v>
      </c>
      <c r="F5900">
        <v>1</v>
      </c>
      <c r="G5900" s="12" t="s">
        <v>55</v>
      </c>
      <c r="H5900" s="12" t="s">
        <v>56</v>
      </c>
      <c r="I5900">
        <v>29010</v>
      </c>
      <c r="J5900" s="12" t="s">
        <v>57</v>
      </c>
      <c r="K5900" s="12" t="s">
        <v>77</v>
      </c>
      <c r="L5900" s="12" t="s">
        <v>78</v>
      </c>
      <c r="M5900">
        <v>35346</v>
      </c>
      <c r="N5900" s="12" t="s">
        <v>60</v>
      </c>
      <c r="O5900" s="12" t="s">
        <v>10752</v>
      </c>
      <c r="P5900" s="12" t="s">
        <v>2522</v>
      </c>
      <c r="Q5900">
        <v>21488</v>
      </c>
      <c r="R5900" s="12" t="s">
        <v>63</v>
      </c>
      <c r="S5900" s="12" t="s">
        <v>11259</v>
      </c>
      <c r="T5900" s="12" t="s">
        <v>11260</v>
      </c>
      <c r="U5900" s="12" t="s">
        <v>10564</v>
      </c>
    </row>
    <row r="5901" spans="1:21" hidden="1" x14ac:dyDescent="0.25">
      <c r="A5901">
        <v>42222</v>
      </c>
      <c r="B5901" s="12" t="s">
        <v>52</v>
      </c>
      <c r="C5901" s="12" t="s">
        <v>10997</v>
      </c>
      <c r="D5901" s="12" t="s">
        <v>10998</v>
      </c>
      <c r="E5901">
        <v>6606</v>
      </c>
      <c r="F5901">
        <v>1</v>
      </c>
      <c r="G5901" s="12" t="s">
        <v>55</v>
      </c>
      <c r="H5901" s="12" t="s">
        <v>56</v>
      </c>
      <c r="I5901">
        <v>29010</v>
      </c>
      <c r="J5901" s="12" t="s">
        <v>57</v>
      </c>
      <c r="K5901" s="12" t="s">
        <v>77</v>
      </c>
      <c r="L5901" s="12" t="s">
        <v>78</v>
      </c>
      <c r="M5901">
        <v>35346</v>
      </c>
      <c r="N5901" s="12" t="s">
        <v>60</v>
      </c>
      <c r="O5901" s="12" t="s">
        <v>10752</v>
      </c>
      <c r="P5901" s="12" t="s">
        <v>2522</v>
      </c>
      <c r="Q5901">
        <v>21488</v>
      </c>
      <c r="R5901" s="12" t="s">
        <v>63</v>
      </c>
      <c r="S5901" s="12" t="s">
        <v>11259</v>
      </c>
      <c r="T5901" s="12" t="s">
        <v>11260</v>
      </c>
      <c r="U5901" s="12" t="s">
        <v>10564</v>
      </c>
    </row>
    <row r="5902" spans="1:21" hidden="1" x14ac:dyDescent="0.25">
      <c r="A5902">
        <v>42223</v>
      </c>
      <c r="B5902" s="12" t="s">
        <v>52</v>
      </c>
      <c r="C5902" s="12" t="s">
        <v>10999</v>
      </c>
      <c r="D5902" s="12" t="s">
        <v>11000</v>
      </c>
      <c r="E5902">
        <v>6606</v>
      </c>
      <c r="F5902">
        <v>1</v>
      </c>
      <c r="G5902" s="12" t="s">
        <v>55</v>
      </c>
      <c r="H5902" s="12" t="s">
        <v>56</v>
      </c>
      <c r="I5902">
        <v>29010</v>
      </c>
      <c r="J5902" s="12" t="s">
        <v>57</v>
      </c>
      <c r="K5902" s="12" t="s">
        <v>77</v>
      </c>
      <c r="L5902" s="12" t="s">
        <v>78</v>
      </c>
      <c r="M5902">
        <v>35346</v>
      </c>
      <c r="N5902" s="12" t="s">
        <v>60</v>
      </c>
      <c r="O5902" s="12" t="s">
        <v>10752</v>
      </c>
      <c r="P5902" s="12" t="s">
        <v>2522</v>
      </c>
      <c r="Q5902">
        <v>21488</v>
      </c>
      <c r="R5902" s="12" t="s">
        <v>63</v>
      </c>
      <c r="S5902" s="12" t="s">
        <v>11259</v>
      </c>
      <c r="T5902" s="12" t="s">
        <v>11260</v>
      </c>
      <c r="U5902" s="12" t="s">
        <v>10564</v>
      </c>
    </row>
    <row r="5903" spans="1:21" hidden="1" x14ac:dyDescent="0.25">
      <c r="A5903">
        <v>42224</v>
      </c>
      <c r="B5903" s="12" t="s">
        <v>52</v>
      </c>
      <c r="C5903" s="12" t="s">
        <v>11001</v>
      </c>
      <c r="D5903" s="12" t="s">
        <v>11002</v>
      </c>
      <c r="E5903">
        <v>6606</v>
      </c>
      <c r="F5903">
        <v>1</v>
      </c>
      <c r="G5903" s="12" t="s">
        <v>55</v>
      </c>
      <c r="H5903" s="12" t="s">
        <v>56</v>
      </c>
      <c r="I5903">
        <v>29010</v>
      </c>
      <c r="J5903" s="12" t="s">
        <v>57</v>
      </c>
      <c r="K5903" s="12" t="s">
        <v>77</v>
      </c>
      <c r="L5903" s="12" t="s">
        <v>78</v>
      </c>
      <c r="M5903">
        <v>35346</v>
      </c>
      <c r="N5903" s="12" t="s">
        <v>60</v>
      </c>
      <c r="O5903" s="12" t="s">
        <v>10752</v>
      </c>
      <c r="P5903" s="12" t="s">
        <v>2522</v>
      </c>
      <c r="Q5903">
        <v>21488</v>
      </c>
      <c r="R5903" s="12" t="s">
        <v>63</v>
      </c>
      <c r="S5903" s="12" t="s">
        <v>11259</v>
      </c>
      <c r="T5903" s="12" t="s">
        <v>11260</v>
      </c>
      <c r="U5903" s="12" t="s">
        <v>10564</v>
      </c>
    </row>
    <row r="5904" spans="1:21" hidden="1" x14ac:dyDescent="0.25">
      <c r="A5904">
        <v>42225</v>
      </c>
      <c r="B5904" s="12" t="s">
        <v>52</v>
      </c>
      <c r="C5904" s="12" t="s">
        <v>11003</v>
      </c>
      <c r="D5904" s="12" t="s">
        <v>11004</v>
      </c>
      <c r="E5904">
        <v>6606</v>
      </c>
      <c r="F5904">
        <v>1</v>
      </c>
      <c r="G5904" s="12" t="s">
        <v>55</v>
      </c>
      <c r="H5904" s="12" t="s">
        <v>56</v>
      </c>
      <c r="I5904">
        <v>29010</v>
      </c>
      <c r="J5904" s="12" t="s">
        <v>57</v>
      </c>
      <c r="K5904" s="12" t="s">
        <v>77</v>
      </c>
      <c r="L5904" s="12" t="s">
        <v>78</v>
      </c>
      <c r="M5904">
        <v>35346</v>
      </c>
      <c r="N5904" s="12" t="s">
        <v>60</v>
      </c>
      <c r="O5904" s="12" t="s">
        <v>10752</v>
      </c>
      <c r="P5904" s="12" t="s">
        <v>2522</v>
      </c>
      <c r="Q5904">
        <v>21488</v>
      </c>
      <c r="R5904" s="12" t="s">
        <v>63</v>
      </c>
      <c r="S5904" s="12" t="s">
        <v>11259</v>
      </c>
      <c r="T5904" s="12" t="s">
        <v>11260</v>
      </c>
      <c r="U5904" s="12" t="s">
        <v>10564</v>
      </c>
    </row>
    <row r="5905" spans="1:21" hidden="1" x14ac:dyDescent="0.25">
      <c r="A5905">
        <v>42226</v>
      </c>
      <c r="B5905" s="12" t="s">
        <v>52</v>
      </c>
      <c r="C5905" s="12" t="s">
        <v>11005</v>
      </c>
      <c r="D5905" s="12" t="s">
        <v>11006</v>
      </c>
      <c r="E5905">
        <v>6606</v>
      </c>
      <c r="F5905">
        <v>1</v>
      </c>
      <c r="G5905" s="12" t="s">
        <v>55</v>
      </c>
      <c r="H5905" s="12" t="s">
        <v>56</v>
      </c>
      <c r="I5905">
        <v>29010</v>
      </c>
      <c r="J5905" s="12" t="s">
        <v>57</v>
      </c>
      <c r="K5905" s="12" t="s">
        <v>77</v>
      </c>
      <c r="L5905" s="12" t="s">
        <v>78</v>
      </c>
      <c r="M5905">
        <v>35346</v>
      </c>
      <c r="N5905" s="12" t="s">
        <v>60</v>
      </c>
      <c r="O5905" s="12" t="s">
        <v>10752</v>
      </c>
      <c r="P5905" s="12" t="s">
        <v>2522</v>
      </c>
      <c r="Q5905">
        <v>21488</v>
      </c>
      <c r="R5905" s="12" t="s">
        <v>63</v>
      </c>
      <c r="S5905" s="12" t="s">
        <v>11259</v>
      </c>
      <c r="T5905" s="12" t="s">
        <v>11260</v>
      </c>
      <c r="U5905" s="12" t="s">
        <v>10564</v>
      </c>
    </row>
    <row r="5906" spans="1:21" hidden="1" x14ac:dyDescent="0.25">
      <c r="A5906">
        <v>42227</v>
      </c>
      <c r="B5906" s="12" t="s">
        <v>52</v>
      </c>
      <c r="C5906" s="12" t="s">
        <v>11007</v>
      </c>
      <c r="D5906" s="12" t="s">
        <v>11008</v>
      </c>
      <c r="E5906">
        <v>6606</v>
      </c>
      <c r="F5906">
        <v>1</v>
      </c>
      <c r="G5906" s="12" t="s">
        <v>55</v>
      </c>
      <c r="H5906" s="12" t="s">
        <v>56</v>
      </c>
      <c r="I5906">
        <v>29010</v>
      </c>
      <c r="J5906" s="12" t="s">
        <v>57</v>
      </c>
      <c r="K5906" s="12" t="s">
        <v>77</v>
      </c>
      <c r="L5906" s="12" t="s">
        <v>78</v>
      </c>
      <c r="M5906">
        <v>35346</v>
      </c>
      <c r="N5906" s="12" t="s">
        <v>60</v>
      </c>
      <c r="O5906" s="12" t="s">
        <v>10752</v>
      </c>
      <c r="P5906" s="12" t="s">
        <v>2522</v>
      </c>
      <c r="Q5906">
        <v>21488</v>
      </c>
      <c r="R5906" s="12" t="s">
        <v>63</v>
      </c>
      <c r="S5906" s="12" t="s">
        <v>11259</v>
      </c>
      <c r="T5906" s="12" t="s">
        <v>11260</v>
      </c>
      <c r="U5906" s="12" t="s">
        <v>10564</v>
      </c>
    </row>
    <row r="5907" spans="1:21" hidden="1" x14ac:dyDescent="0.25">
      <c r="A5907">
        <v>42228</v>
      </c>
      <c r="B5907" s="12" t="s">
        <v>52</v>
      </c>
      <c r="C5907" s="12" t="s">
        <v>11009</v>
      </c>
      <c r="D5907" s="12" t="s">
        <v>11010</v>
      </c>
      <c r="E5907">
        <v>6606</v>
      </c>
      <c r="F5907">
        <v>1</v>
      </c>
      <c r="G5907" s="12" t="s">
        <v>55</v>
      </c>
      <c r="H5907" s="12" t="s">
        <v>56</v>
      </c>
      <c r="I5907">
        <v>29010</v>
      </c>
      <c r="J5907" s="12" t="s">
        <v>57</v>
      </c>
      <c r="K5907" s="12" t="s">
        <v>77</v>
      </c>
      <c r="L5907" s="12" t="s">
        <v>78</v>
      </c>
      <c r="M5907">
        <v>35346</v>
      </c>
      <c r="N5907" s="12" t="s">
        <v>60</v>
      </c>
      <c r="O5907" s="12" t="s">
        <v>10752</v>
      </c>
      <c r="P5907" s="12" t="s">
        <v>2522</v>
      </c>
      <c r="Q5907">
        <v>21488</v>
      </c>
      <c r="R5907" s="12" t="s">
        <v>63</v>
      </c>
      <c r="S5907" s="12" t="s">
        <v>11259</v>
      </c>
      <c r="T5907" s="12" t="s">
        <v>11260</v>
      </c>
      <c r="U5907" s="12" t="s">
        <v>10564</v>
      </c>
    </row>
    <row r="5908" spans="1:21" hidden="1" x14ac:dyDescent="0.25">
      <c r="A5908">
        <v>42229</v>
      </c>
      <c r="B5908" s="12" t="s">
        <v>52</v>
      </c>
      <c r="C5908" s="12" t="s">
        <v>11011</v>
      </c>
      <c r="D5908" s="12" t="s">
        <v>11012</v>
      </c>
      <c r="E5908">
        <v>6606</v>
      </c>
      <c r="F5908">
        <v>1</v>
      </c>
      <c r="G5908" s="12" t="s">
        <v>55</v>
      </c>
      <c r="H5908" s="12" t="s">
        <v>56</v>
      </c>
      <c r="I5908">
        <v>29010</v>
      </c>
      <c r="J5908" s="12" t="s">
        <v>57</v>
      </c>
      <c r="K5908" s="12" t="s">
        <v>77</v>
      </c>
      <c r="L5908" s="12" t="s">
        <v>78</v>
      </c>
      <c r="M5908">
        <v>35346</v>
      </c>
      <c r="N5908" s="12" t="s">
        <v>60</v>
      </c>
      <c r="O5908" s="12" t="s">
        <v>10752</v>
      </c>
      <c r="P5908" s="12" t="s">
        <v>2522</v>
      </c>
      <c r="Q5908">
        <v>21488</v>
      </c>
      <c r="R5908" s="12" t="s">
        <v>63</v>
      </c>
      <c r="S5908" s="12" t="s">
        <v>11259</v>
      </c>
      <c r="T5908" s="12" t="s">
        <v>11260</v>
      </c>
      <c r="U5908" s="12" t="s">
        <v>10564</v>
      </c>
    </row>
    <row r="5909" spans="1:21" hidden="1" x14ac:dyDescent="0.25">
      <c r="A5909">
        <v>42230</v>
      </c>
      <c r="B5909" s="12" t="s">
        <v>52</v>
      </c>
      <c r="C5909" s="12" t="s">
        <v>11013</v>
      </c>
      <c r="D5909" s="12" t="s">
        <v>11014</v>
      </c>
      <c r="E5909">
        <v>6606</v>
      </c>
      <c r="F5909">
        <v>1</v>
      </c>
      <c r="G5909" s="12" t="s">
        <v>55</v>
      </c>
      <c r="H5909" s="12" t="s">
        <v>56</v>
      </c>
      <c r="I5909">
        <v>29010</v>
      </c>
      <c r="J5909" s="12" t="s">
        <v>57</v>
      </c>
      <c r="K5909" s="12" t="s">
        <v>77</v>
      </c>
      <c r="L5909" s="12" t="s">
        <v>78</v>
      </c>
      <c r="M5909">
        <v>35346</v>
      </c>
      <c r="N5909" s="12" t="s">
        <v>60</v>
      </c>
      <c r="O5909" s="12" t="s">
        <v>10752</v>
      </c>
      <c r="P5909" s="12" t="s">
        <v>2522</v>
      </c>
      <c r="Q5909">
        <v>21488</v>
      </c>
      <c r="R5909" s="12" t="s">
        <v>63</v>
      </c>
      <c r="S5909" s="12" t="s">
        <v>11259</v>
      </c>
      <c r="T5909" s="12" t="s">
        <v>11260</v>
      </c>
      <c r="U5909" s="12" t="s">
        <v>10564</v>
      </c>
    </row>
    <row r="5910" spans="1:21" hidden="1" x14ac:dyDescent="0.25">
      <c r="A5910">
        <v>42231</v>
      </c>
      <c r="B5910" s="12" t="s">
        <v>52</v>
      </c>
      <c r="C5910" s="12" t="s">
        <v>11015</v>
      </c>
      <c r="D5910" s="12" t="s">
        <v>11016</v>
      </c>
      <c r="E5910">
        <v>6606</v>
      </c>
      <c r="F5910">
        <v>1</v>
      </c>
      <c r="G5910" s="12" t="s">
        <v>55</v>
      </c>
      <c r="H5910" s="12" t="s">
        <v>56</v>
      </c>
      <c r="I5910">
        <v>29010</v>
      </c>
      <c r="J5910" s="12" t="s">
        <v>57</v>
      </c>
      <c r="K5910" s="12" t="s">
        <v>77</v>
      </c>
      <c r="L5910" s="12" t="s">
        <v>78</v>
      </c>
      <c r="M5910">
        <v>35346</v>
      </c>
      <c r="N5910" s="12" t="s">
        <v>60</v>
      </c>
      <c r="O5910" s="12" t="s">
        <v>10752</v>
      </c>
      <c r="P5910" s="12" t="s">
        <v>2522</v>
      </c>
      <c r="Q5910">
        <v>21488</v>
      </c>
      <c r="R5910" s="12" t="s">
        <v>63</v>
      </c>
      <c r="S5910" s="12" t="s">
        <v>11259</v>
      </c>
      <c r="T5910" s="12" t="s">
        <v>11260</v>
      </c>
      <c r="U5910" s="12" t="s">
        <v>10564</v>
      </c>
    </row>
    <row r="5911" spans="1:21" hidden="1" x14ac:dyDescent="0.25">
      <c r="A5911">
        <v>42232</v>
      </c>
      <c r="B5911" s="12" t="s">
        <v>52</v>
      </c>
      <c r="C5911" s="12" t="s">
        <v>11017</v>
      </c>
      <c r="D5911" s="12" t="s">
        <v>11018</v>
      </c>
      <c r="E5911">
        <v>6606</v>
      </c>
      <c r="F5911">
        <v>1</v>
      </c>
      <c r="G5911" s="12" t="s">
        <v>55</v>
      </c>
      <c r="H5911" s="12" t="s">
        <v>56</v>
      </c>
      <c r="I5911">
        <v>29010</v>
      </c>
      <c r="J5911" s="12" t="s">
        <v>57</v>
      </c>
      <c r="K5911" s="12" t="s">
        <v>77</v>
      </c>
      <c r="L5911" s="12" t="s">
        <v>78</v>
      </c>
      <c r="M5911">
        <v>35346</v>
      </c>
      <c r="N5911" s="12" t="s">
        <v>60</v>
      </c>
      <c r="O5911" s="12" t="s">
        <v>10752</v>
      </c>
      <c r="P5911" s="12" t="s">
        <v>2522</v>
      </c>
      <c r="Q5911">
        <v>21488</v>
      </c>
      <c r="R5911" s="12" t="s">
        <v>63</v>
      </c>
      <c r="S5911" s="12" t="s">
        <v>11259</v>
      </c>
      <c r="T5911" s="12" t="s">
        <v>11260</v>
      </c>
      <c r="U5911" s="12" t="s">
        <v>10564</v>
      </c>
    </row>
    <row r="5912" spans="1:21" hidden="1" x14ac:dyDescent="0.25">
      <c r="A5912">
        <v>42233</v>
      </c>
      <c r="B5912" s="12" t="s">
        <v>52</v>
      </c>
      <c r="C5912" s="12" t="s">
        <v>11019</v>
      </c>
      <c r="D5912" s="12" t="s">
        <v>11020</v>
      </c>
      <c r="E5912">
        <v>6606</v>
      </c>
      <c r="F5912">
        <v>1</v>
      </c>
      <c r="G5912" s="12" t="s">
        <v>55</v>
      </c>
      <c r="H5912" s="12" t="s">
        <v>56</v>
      </c>
      <c r="I5912">
        <v>29010</v>
      </c>
      <c r="J5912" s="12" t="s">
        <v>57</v>
      </c>
      <c r="K5912" s="12" t="s">
        <v>77</v>
      </c>
      <c r="L5912" s="12" t="s">
        <v>78</v>
      </c>
      <c r="M5912">
        <v>35346</v>
      </c>
      <c r="N5912" s="12" t="s">
        <v>60</v>
      </c>
      <c r="O5912" s="12" t="s">
        <v>10752</v>
      </c>
      <c r="P5912" s="12" t="s">
        <v>2522</v>
      </c>
      <c r="Q5912">
        <v>21488</v>
      </c>
      <c r="R5912" s="12" t="s">
        <v>63</v>
      </c>
      <c r="S5912" s="12" t="s">
        <v>11259</v>
      </c>
      <c r="T5912" s="12" t="s">
        <v>11260</v>
      </c>
      <c r="U5912" s="12" t="s">
        <v>10564</v>
      </c>
    </row>
    <row r="5913" spans="1:21" hidden="1" x14ac:dyDescent="0.25">
      <c r="A5913">
        <v>42234</v>
      </c>
      <c r="B5913" s="12" t="s">
        <v>52</v>
      </c>
      <c r="C5913" s="12" t="s">
        <v>11021</v>
      </c>
      <c r="D5913" s="12" t="s">
        <v>11022</v>
      </c>
      <c r="E5913">
        <v>6606</v>
      </c>
      <c r="F5913">
        <v>1</v>
      </c>
      <c r="G5913" s="12" t="s">
        <v>55</v>
      </c>
      <c r="H5913" s="12" t="s">
        <v>56</v>
      </c>
      <c r="I5913">
        <v>29010</v>
      </c>
      <c r="J5913" s="12" t="s">
        <v>57</v>
      </c>
      <c r="K5913" s="12" t="s">
        <v>77</v>
      </c>
      <c r="L5913" s="12" t="s">
        <v>78</v>
      </c>
      <c r="M5913">
        <v>35346</v>
      </c>
      <c r="N5913" s="12" t="s">
        <v>60</v>
      </c>
      <c r="O5913" s="12" t="s">
        <v>10752</v>
      </c>
      <c r="P5913" s="12" t="s">
        <v>2522</v>
      </c>
      <c r="Q5913">
        <v>21488</v>
      </c>
      <c r="R5913" s="12" t="s">
        <v>63</v>
      </c>
      <c r="S5913" s="12" t="s">
        <v>11259</v>
      </c>
      <c r="T5913" s="12" t="s">
        <v>11260</v>
      </c>
      <c r="U5913" s="12" t="s">
        <v>10564</v>
      </c>
    </row>
    <row r="5914" spans="1:21" hidden="1" x14ac:dyDescent="0.25">
      <c r="A5914">
        <v>42235</v>
      </c>
      <c r="B5914" s="12" t="s">
        <v>52</v>
      </c>
      <c r="C5914" s="12" t="s">
        <v>11023</v>
      </c>
      <c r="D5914" s="12" t="s">
        <v>11024</v>
      </c>
      <c r="E5914">
        <v>6606</v>
      </c>
      <c r="F5914">
        <v>1</v>
      </c>
      <c r="G5914" s="12" t="s">
        <v>55</v>
      </c>
      <c r="H5914" s="12" t="s">
        <v>56</v>
      </c>
      <c r="I5914">
        <v>29010</v>
      </c>
      <c r="J5914" s="12" t="s">
        <v>57</v>
      </c>
      <c r="K5914" s="12" t="s">
        <v>77</v>
      </c>
      <c r="L5914" s="12" t="s">
        <v>78</v>
      </c>
      <c r="M5914">
        <v>35346</v>
      </c>
      <c r="N5914" s="12" t="s">
        <v>60</v>
      </c>
      <c r="O5914" s="12" t="s">
        <v>10752</v>
      </c>
      <c r="P5914" s="12" t="s">
        <v>2522</v>
      </c>
      <c r="Q5914">
        <v>21488</v>
      </c>
      <c r="R5914" s="12" t="s">
        <v>63</v>
      </c>
      <c r="S5914" s="12" t="s">
        <v>11259</v>
      </c>
      <c r="T5914" s="12" t="s">
        <v>11260</v>
      </c>
      <c r="U5914" s="12" t="s">
        <v>10564</v>
      </c>
    </row>
    <row r="5915" spans="1:21" hidden="1" x14ac:dyDescent="0.25">
      <c r="A5915">
        <v>42236</v>
      </c>
      <c r="B5915" s="12" t="s">
        <v>52</v>
      </c>
      <c r="C5915" s="12" t="s">
        <v>11025</v>
      </c>
      <c r="D5915" s="12" t="s">
        <v>11026</v>
      </c>
      <c r="E5915">
        <v>6606</v>
      </c>
      <c r="F5915">
        <v>1</v>
      </c>
      <c r="G5915" s="12" t="s">
        <v>55</v>
      </c>
      <c r="H5915" s="12" t="s">
        <v>56</v>
      </c>
      <c r="I5915">
        <v>29010</v>
      </c>
      <c r="J5915" s="12" t="s">
        <v>57</v>
      </c>
      <c r="K5915" s="12" t="s">
        <v>77</v>
      </c>
      <c r="L5915" s="12" t="s">
        <v>78</v>
      </c>
      <c r="M5915">
        <v>35346</v>
      </c>
      <c r="N5915" s="12" t="s">
        <v>60</v>
      </c>
      <c r="O5915" s="12" t="s">
        <v>10752</v>
      </c>
      <c r="P5915" s="12" t="s">
        <v>2522</v>
      </c>
      <c r="Q5915">
        <v>21488</v>
      </c>
      <c r="R5915" s="12" t="s">
        <v>63</v>
      </c>
      <c r="S5915" s="12" t="s">
        <v>11259</v>
      </c>
      <c r="T5915" s="12" t="s">
        <v>11260</v>
      </c>
      <c r="U5915" s="12" t="s">
        <v>10564</v>
      </c>
    </row>
    <row r="5916" spans="1:21" hidden="1" x14ac:dyDescent="0.25">
      <c r="A5916">
        <v>42237</v>
      </c>
      <c r="B5916" s="12" t="s">
        <v>52</v>
      </c>
      <c r="C5916" s="12" t="s">
        <v>11027</v>
      </c>
      <c r="D5916" s="12" t="s">
        <v>11028</v>
      </c>
      <c r="E5916">
        <v>6606</v>
      </c>
      <c r="F5916">
        <v>1</v>
      </c>
      <c r="G5916" s="12" t="s">
        <v>55</v>
      </c>
      <c r="H5916" s="12" t="s">
        <v>56</v>
      </c>
      <c r="I5916">
        <v>29010</v>
      </c>
      <c r="J5916" s="12" t="s">
        <v>57</v>
      </c>
      <c r="K5916" s="12" t="s">
        <v>77</v>
      </c>
      <c r="L5916" s="12" t="s">
        <v>78</v>
      </c>
      <c r="M5916">
        <v>35346</v>
      </c>
      <c r="N5916" s="12" t="s">
        <v>60</v>
      </c>
      <c r="O5916" s="12" t="s">
        <v>10752</v>
      </c>
      <c r="P5916" s="12" t="s">
        <v>2522</v>
      </c>
      <c r="Q5916">
        <v>21488</v>
      </c>
      <c r="R5916" s="12" t="s">
        <v>63</v>
      </c>
      <c r="S5916" s="12" t="s">
        <v>11259</v>
      </c>
      <c r="T5916" s="12" t="s">
        <v>11260</v>
      </c>
      <c r="U5916" s="12" t="s">
        <v>10564</v>
      </c>
    </row>
    <row r="5917" spans="1:21" hidden="1" x14ac:dyDescent="0.25">
      <c r="A5917">
        <v>42238</v>
      </c>
      <c r="B5917" s="12" t="s">
        <v>52</v>
      </c>
      <c r="C5917" s="12" t="s">
        <v>11029</v>
      </c>
      <c r="D5917" s="12" t="s">
        <v>11030</v>
      </c>
      <c r="E5917">
        <v>6606</v>
      </c>
      <c r="F5917">
        <v>1</v>
      </c>
      <c r="G5917" s="12" t="s">
        <v>55</v>
      </c>
      <c r="H5917" s="12" t="s">
        <v>56</v>
      </c>
      <c r="I5917">
        <v>29010</v>
      </c>
      <c r="J5917" s="12" t="s">
        <v>57</v>
      </c>
      <c r="K5917" s="12" t="s">
        <v>77</v>
      </c>
      <c r="L5917" s="12" t="s">
        <v>78</v>
      </c>
      <c r="M5917">
        <v>35346</v>
      </c>
      <c r="N5917" s="12" t="s">
        <v>60</v>
      </c>
      <c r="O5917" s="12" t="s">
        <v>10752</v>
      </c>
      <c r="P5917" s="12" t="s">
        <v>2522</v>
      </c>
      <c r="Q5917">
        <v>21488</v>
      </c>
      <c r="R5917" s="12" t="s">
        <v>63</v>
      </c>
      <c r="S5917" s="12" t="s">
        <v>11259</v>
      </c>
      <c r="T5917" s="12" t="s">
        <v>11260</v>
      </c>
      <c r="U5917" s="12" t="s">
        <v>10564</v>
      </c>
    </row>
    <row r="5918" spans="1:21" hidden="1" x14ac:dyDescent="0.25">
      <c r="A5918">
        <v>42239</v>
      </c>
      <c r="B5918" s="12" t="s">
        <v>52</v>
      </c>
      <c r="C5918" s="12" t="s">
        <v>11031</v>
      </c>
      <c r="D5918" s="12" t="s">
        <v>11032</v>
      </c>
      <c r="E5918">
        <v>6606</v>
      </c>
      <c r="F5918">
        <v>1</v>
      </c>
      <c r="G5918" s="12" t="s">
        <v>55</v>
      </c>
      <c r="H5918" s="12" t="s">
        <v>56</v>
      </c>
      <c r="I5918">
        <v>29010</v>
      </c>
      <c r="J5918" s="12" t="s">
        <v>57</v>
      </c>
      <c r="K5918" s="12" t="s">
        <v>77</v>
      </c>
      <c r="L5918" s="12" t="s">
        <v>78</v>
      </c>
      <c r="M5918">
        <v>35346</v>
      </c>
      <c r="N5918" s="12" t="s">
        <v>60</v>
      </c>
      <c r="O5918" s="12" t="s">
        <v>10752</v>
      </c>
      <c r="P5918" s="12" t="s">
        <v>2522</v>
      </c>
      <c r="Q5918">
        <v>21488</v>
      </c>
      <c r="R5918" s="12" t="s">
        <v>63</v>
      </c>
      <c r="S5918" s="12" t="s">
        <v>11259</v>
      </c>
      <c r="T5918" s="12" t="s">
        <v>11260</v>
      </c>
      <c r="U5918" s="12" t="s">
        <v>10564</v>
      </c>
    </row>
    <row r="5919" spans="1:21" hidden="1" x14ac:dyDescent="0.25">
      <c r="A5919">
        <v>42240</v>
      </c>
      <c r="B5919" s="12" t="s">
        <v>52</v>
      </c>
      <c r="C5919" s="12" t="s">
        <v>11033</v>
      </c>
      <c r="D5919" s="12" t="s">
        <v>11034</v>
      </c>
      <c r="E5919">
        <v>6606</v>
      </c>
      <c r="F5919">
        <v>1</v>
      </c>
      <c r="G5919" s="12" t="s">
        <v>55</v>
      </c>
      <c r="H5919" s="12" t="s">
        <v>56</v>
      </c>
      <c r="I5919">
        <v>29010</v>
      </c>
      <c r="J5919" s="12" t="s">
        <v>57</v>
      </c>
      <c r="K5919" s="12" t="s">
        <v>77</v>
      </c>
      <c r="L5919" s="12" t="s">
        <v>78</v>
      </c>
      <c r="M5919">
        <v>35346</v>
      </c>
      <c r="N5919" s="12" t="s">
        <v>60</v>
      </c>
      <c r="O5919" s="12" t="s">
        <v>10752</v>
      </c>
      <c r="P5919" s="12" t="s">
        <v>2522</v>
      </c>
      <c r="Q5919">
        <v>21488</v>
      </c>
      <c r="R5919" s="12" t="s">
        <v>63</v>
      </c>
      <c r="S5919" s="12" t="s">
        <v>11259</v>
      </c>
      <c r="T5919" s="12" t="s">
        <v>11260</v>
      </c>
      <c r="U5919" s="12" t="s">
        <v>10564</v>
      </c>
    </row>
    <row r="5920" spans="1:21" hidden="1" x14ac:dyDescent="0.25">
      <c r="A5920">
        <v>42241</v>
      </c>
      <c r="B5920" s="12" t="s">
        <v>52</v>
      </c>
      <c r="C5920" s="12" t="s">
        <v>11035</v>
      </c>
      <c r="D5920" s="12" t="s">
        <v>11036</v>
      </c>
      <c r="E5920">
        <v>6606</v>
      </c>
      <c r="F5920">
        <v>1</v>
      </c>
      <c r="G5920" s="12" t="s">
        <v>55</v>
      </c>
      <c r="H5920" s="12" t="s">
        <v>56</v>
      </c>
      <c r="I5920">
        <v>29010</v>
      </c>
      <c r="J5920" s="12" t="s">
        <v>57</v>
      </c>
      <c r="K5920" s="12" t="s">
        <v>77</v>
      </c>
      <c r="L5920" s="12" t="s">
        <v>78</v>
      </c>
      <c r="M5920">
        <v>35346</v>
      </c>
      <c r="N5920" s="12" t="s">
        <v>60</v>
      </c>
      <c r="O5920" s="12" t="s">
        <v>10752</v>
      </c>
      <c r="P5920" s="12" t="s">
        <v>2522</v>
      </c>
      <c r="Q5920">
        <v>21488</v>
      </c>
      <c r="R5920" s="12" t="s">
        <v>63</v>
      </c>
      <c r="S5920" s="12" t="s">
        <v>11259</v>
      </c>
      <c r="T5920" s="12" t="s">
        <v>11260</v>
      </c>
      <c r="U5920" s="12" t="s">
        <v>10564</v>
      </c>
    </row>
    <row r="5921" spans="1:21" hidden="1" x14ac:dyDescent="0.25">
      <c r="A5921">
        <v>42242</v>
      </c>
      <c r="B5921" s="12" t="s">
        <v>52</v>
      </c>
      <c r="C5921" s="12" t="s">
        <v>11037</v>
      </c>
      <c r="D5921" s="12" t="s">
        <v>11038</v>
      </c>
      <c r="E5921">
        <v>6606</v>
      </c>
      <c r="F5921">
        <v>1</v>
      </c>
      <c r="G5921" s="12" t="s">
        <v>55</v>
      </c>
      <c r="H5921" s="12" t="s">
        <v>56</v>
      </c>
      <c r="I5921">
        <v>29010</v>
      </c>
      <c r="J5921" s="12" t="s">
        <v>57</v>
      </c>
      <c r="K5921" s="12" t="s">
        <v>77</v>
      </c>
      <c r="L5921" s="12" t="s">
        <v>78</v>
      </c>
      <c r="M5921">
        <v>35346</v>
      </c>
      <c r="N5921" s="12" t="s">
        <v>60</v>
      </c>
      <c r="O5921" s="12" t="s">
        <v>10752</v>
      </c>
      <c r="P5921" s="12" t="s">
        <v>2522</v>
      </c>
      <c r="Q5921">
        <v>21488</v>
      </c>
      <c r="R5921" s="12" t="s">
        <v>63</v>
      </c>
      <c r="S5921" s="12" t="s">
        <v>11259</v>
      </c>
      <c r="T5921" s="12" t="s">
        <v>11260</v>
      </c>
      <c r="U5921" s="12" t="s">
        <v>10564</v>
      </c>
    </row>
    <row r="5922" spans="1:21" hidden="1" x14ac:dyDescent="0.25">
      <c r="A5922">
        <v>42243</v>
      </c>
      <c r="B5922" s="12" t="s">
        <v>52</v>
      </c>
      <c r="C5922" s="12" t="s">
        <v>11039</v>
      </c>
      <c r="D5922" s="12" t="s">
        <v>11040</v>
      </c>
      <c r="E5922">
        <v>6606</v>
      </c>
      <c r="F5922">
        <v>1</v>
      </c>
      <c r="G5922" s="12" t="s">
        <v>55</v>
      </c>
      <c r="H5922" s="12" t="s">
        <v>56</v>
      </c>
      <c r="I5922">
        <v>29010</v>
      </c>
      <c r="J5922" s="12" t="s">
        <v>57</v>
      </c>
      <c r="K5922" s="12" t="s">
        <v>77</v>
      </c>
      <c r="L5922" s="12" t="s">
        <v>78</v>
      </c>
      <c r="M5922">
        <v>35346</v>
      </c>
      <c r="N5922" s="12" t="s">
        <v>60</v>
      </c>
      <c r="O5922" s="12" t="s">
        <v>10752</v>
      </c>
      <c r="P5922" s="12" t="s">
        <v>2522</v>
      </c>
      <c r="Q5922">
        <v>21488</v>
      </c>
      <c r="R5922" s="12" t="s">
        <v>63</v>
      </c>
      <c r="S5922" s="12" t="s">
        <v>11259</v>
      </c>
      <c r="T5922" s="12" t="s">
        <v>11260</v>
      </c>
      <c r="U5922" s="12" t="s">
        <v>10564</v>
      </c>
    </row>
    <row r="5923" spans="1:21" hidden="1" x14ac:dyDescent="0.25">
      <c r="A5923">
        <v>42244</v>
      </c>
      <c r="B5923" s="12" t="s">
        <v>52</v>
      </c>
      <c r="C5923" s="12" t="s">
        <v>11041</v>
      </c>
      <c r="D5923" s="12" t="s">
        <v>11042</v>
      </c>
      <c r="E5923">
        <v>6606</v>
      </c>
      <c r="F5923">
        <v>1</v>
      </c>
      <c r="G5923" s="12" t="s">
        <v>55</v>
      </c>
      <c r="H5923" s="12" t="s">
        <v>56</v>
      </c>
      <c r="I5923">
        <v>29010</v>
      </c>
      <c r="J5923" s="12" t="s">
        <v>57</v>
      </c>
      <c r="K5923" s="12" t="s">
        <v>77</v>
      </c>
      <c r="L5923" s="12" t="s">
        <v>78</v>
      </c>
      <c r="M5923">
        <v>35346</v>
      </c>
      <c r="N5923" s="12" t="s">
        <v>60</v>
      </c>
      <c r="O5923" s="12" t="s">
        <v>10752</v>
      </c>
      <c r="P5923" s="12" t="s">
        <v>2522</v>
      </c>
      <c r="Q5923">
        <v>21488</v>
      </c>
      <c r="R5923" s="12" t="s">
        <v>63</v>
      </c>
      <c r="S5923" s="12" t="s">
        <v>11259</v>
      </c>
      <c r="T5923" s="12" t="s">
        <v>11260</v>
      </c>
      <c r="U5923" s="12" t="s">
        <v>10564</v>
      </c>
    </row>
    <row r="5924" spans="1:21" hidden="1" x14ac:dyDescent="0.25">
      <c r="A5924">
        <v>42245</v>
      </c>
      <c r="B5924" s="12" t="s">
        <v>52</v>
      </c>
      <c r="C5924" s="12" t="s">
        <v>11043</v>
      </c>
      <c r="D5924" s="12" t="s">
        <v>11044</v>
      </c>
      <c r="E5924">
        <v>6606</v>
      </c>
      <c r="F5924">
        <v>1</v>
      </c>
      <c r="G5924" s="12" t="s">
        <v>55</v>
      </c>
      <c r="H5924" s="12" t="s">
        <v>56</v>
      </c>
      <c r="I5924">
        <v>29010</v>
      </c>
      <c r="J5924" s="12" t="s">
        <v>57</v>
      </c>
      <c r="K5924" s="12" t="s">
        <v>77</v>
      </c>
      <c r="L5924" s="12" t="s">
        <v>78</v>
      </c>
      <c r="M5924">
        <v>35346</v>
      </c>
      <c r="N5924" s="12" t="s">
        <v>60</v>
      </c>
      <c r="O5924" s="12" t="s">
        <v>10752</v>
      </c>
      <c r="P5924" s="12" t="s">
        <v>2522</v>
      </c>
      <c r="Q5924">
        <v>21488</v>
      </c>
      <c r="R5924" s="12" t="s">
        <v>63</v>
      </c>
      <c r="S5924" s="12" t="s">
        <v>11259</v>
      </c>
      <c r="T5924" s="12" t="s">
        <v>11260</v>
      </c>
      <c r="U5924" s="12" t="s">
        <v>10564</v>
      </c>
    </row>
    <row r="5925" spans="1:21" hidden="1" x14ac:dyDescent="0.25">
      <c r="A5925">
        <v>42246</v>
      </c>
      <c r="B5925" s="12" t="s">
        <v>52</v>
      </c>
      <c r="C5925" s="12" t="s">
        <v>11045</v>
      </c>
      <c r="D5925" s="12" t="s">
        <v>11046</v>
      </c>
      <c r="E5925">
        <v>6606</v>
      </c>
      <c r="F5925">
        <v>1</v>
      </c>
      <c r="G5925" s="12" t="s">
        <v>55</v>
      </c>
      <c r="H5925" s="12" t="s">
        <v>56</v>
      </c>
      <c r="I5925">
        <v>29010</v>
      </c>
      <c r="J5925" s="12" t="s">
        <v>57</v>
      </c>
      <c r="K5925" s="12" t="s">
        <v>77</v>
      </c>
      <c r="L5925" s="12" t="s">
        <v>78</v>
      </c>
      <c r="M5925">
        <v>35346</v>
      </c>
      <c r="N5925" s="12" t="s">
        <v>60</v>
      </c>
      <c r="O5925" s="12" t="s">
        <v>10752</v>
      </c>
      <c r="P5925" s="12" t="s">
        <v>2522</v>
      </c>
      <c r="Q5925">
        <v>21488</v>
      </c>
      <c r="R5925" s="12" t="s">
        <v>63</v>
      </c>
      <c r="S5925" s="12" t="s">
        <v>11259</v>
      </c>
      <c r="T5925" s="12" t="s">
        <v>11260</v>
      </c>
      <c r="U5925" s="12" t="s">
        <v>10564</v>
      </c>
    </row>
    <row r="5926" spans="1:21" hidden="1" x14ac:dyDescent="0.25">
      <c r="A5926">
        <v>42247</v>
      </c>
      <c r="B5926" s="12" t="s">
        <v>52</v>
      </c>
      <c r="C5926" s="12" t="s">
        <v>11047</v>
      </c>
      <c r="D5926" s="12" t="s">
        <v>11048</v>
      </c>
      <c r="E5926">
        <v>6606</v>
      </c>
      <c r="F5926">
        <v>1</v>
      </c>
      <c r="G5926" s="12" t="s">
        <v>55</v>
      </c>
      <c r="H5926" s="12" t="s">
        <v>56</v>
      </c>
      <c r="I5926">
        <v>29010</v>
      </c>
      <c r="J5926" s="12" t="s">
        <v>57</v>
      </c>
      <c r="K5926" s="12" t="s">
        <v>77</v>
      </c>
      <c r="L5926" s="12" t="s">
        <v>78</v>
      </c>
      <c r="M5926">
        <v>35346</v>
      </c>
      <c r="N5926" s="12" t="s">
        <v>60</v>
      </c>
      <c r="O5926" s="12" t="s">
        <v>10752</v>
      </c>
      <c r="P5926" s="12" t="s">
        <v>2522</v>
      </c>
      <c r="Q5926">
        <v>21488</v>
      </c>
      <c r="R5926" s="12" t="s">
        <v>63</v>
      </c>
      <c r="S5926" s="12" t="s">
        <v>11259</v>
      </c>
      <c r="T5926" s="12" t="s">
        <v>11260</v>
      </c>
      <c r="U5926" s="12" t="s">
        <v>10564</v>
      </c>
    </row>
    <row r="5927" spans="1:21" hidden="1" x14ac:dyDescent="0.25">
      <c r="A5927">
        <v>42248</v>
      </c>
      <c r="B5927" s="12" t="s">
        <v>52</v>
      </c>
      <c r="C5927" s="12" t="s">
        <v>11374</v>
      </c>
      <c r="D5927" s="12" t="s">
        <v>11375</v>
      </c>
      <c r="E5927">
        <v>6606</v>
      </c>
      <c r="F5927">
        <v>1</v>
      </c>
      <c r="G5927" s="12" t="s">
        <v>55</v>
      </c>
      <c r="H5927" s="12" t="s">
        <v>56</v>
      </c>
      <c r="I5927">
        <v>29010</v>
      </c>
      <c r="J5927" s="12" t="s">
        <v>57</v>
      </c>
      <c r="K5927" s="12" t="s">
        <v>77</v>
      </c>
      <c r="L5927" s="12" t="s">
        <v>78</v>
      </c>
      <c r="M5927">
        <v>35346</v>
      </c>
      <c r="N5927" s="12" t="s">
        <v>60</v>
      </c>
      <c r="O5927" s="12" t="s">
        <v>10752</v>
      </c>
      <c r="P5927" s="12" t="s">
        <v>2522</v>
      </c>
      <c r="Q5927">
        <v>17167</v>
      </c>
      <c r="R5927" s="12" t="s">
        <v>63</v>
      </c>
      <c r="S5927" s="12" t="s">
        <v>11232</v>
      </c>
      <c r="T5927" s="12" t="s">
        <v>11233</v>
      </c>
      <c r="U5927" s="12" t="s">
        <v>10564</v>
      </c>
    </row>
    <row r="5928" spans="1:21" hidden="1" x14ac:dyDescent="0.25">
      <c r="A5928">
        <v>42257</v>
      </c>
      <c r="B5928" s="12" t="s">
        <v>52</v>
      </c>
      <c r="C5928" s="12" t="s">
        <v>11376</v>
      </c>
      <c r="D5928" s="12" t="s">
        <v>11377</v>
      </c>
      <c r="E5928">
        <v>6606</v>
      </c>
      <c r="F5928">
        <v>1</v>
      </c>
      <c r="G5928" s="12" t="s">
        <v>55</v>
      </c>
      <c r="H5928" s="12" t="s">
        <v>56</v>
      </c>
      <c r="I5928">
        <v>29010</v>
      </c>
      <c r="J5928" s="12" t="s">
        <v>57</v>
      </c>
      <c r="K5928" s="12" t="s">
        <v>77</v>
      </c>
      <c r="L5928" s="12" t="s">
        <v>78</v>
      </c>
      <c r="M5928">
        <v>35347</v>
      </c>
      <c r="N5928" s="12" t="s">
        <v>60</v>
      </c>
      <c r="O5928" s="12" t="s">
        <v>14450</v>
      </c>
      <c r="P5928" s="12" t="s">
        <v>14451</v>
      </c>
      <c r="Q5928">
        <v>6923</v>
      </c>
      <c r="R5928" s="12" t="s">
        <v>63</v>
      </c>
      <c r="S5928" s="12" t="s">
        <v>11095</v>
      </c>
      <c r="T5928" s="12" t="s">
        <v>11096</v>
      </c>
      <c r="U5928" s="12" t="s">
        <v>10564</v>
      </c>
    </row>
    <row r="5929" spans="1:21" hidden="1" x14ac:dyDescent="0.25">
      <c r="A5929">
        <v>42288</v>
      </c>
      <c r="B5929" s="12" t="s">
        <v>52</v>
      </c>
      <c r="C5929" s="12" t="s">
        <v>11378</v>
      </c>
      <c r="D5929" s="12" t="s">
        <v>11379</v>
      </c>
      <c r="E5929">
        <v>6606</v>
      </c>
      <c r="F5929">
        <v>1</v>
      </c>
      <c r="G5929" s="12" t="s">
        <v>55</v>
      </c>
      <c r="H5929" s="12" t="s">
        <v>56</v>
      </c>
      <c r="I5929">
        <v>29010</v>
      </c>
      <c r="J5929" s="12" t="s">
        <v>57</v>
      </c>
      <c r="K5929" s="12" t="s">
        <v>77</v>
      </c>
      <c r="L5929" s="12" t="s">
        <v>78</v>
      </c>
      <c r="M5929">
        <v>35346</v>
      </c>
      <c r="N5929" s="12" t="s">
        <v>60</v>
      </c>
      <c r="O5929" s="12" t="s">
        <v>10752</v>
      </c>
      <c r="P5929" s="12" t="s">
        <v>2522</v>
      </c>
      <c r="Q5929">
        <v>17167</v>
      </c>
      <c r="R5929" s="12" t="s">
        <v>63</v>
      </c>
      <c r="S5929" s="12" t="s">
        <v>11232</v>
      </c>
      <c r="T5929" s="12" t="s">
        <v>11233</v>
      </c>
      <c r="U5929" s="12" t="s">
        <v>10564</v>
      </c>
    </row>
    <row r="5930" spans="1:21" hidden="1" x14ac:dyDescent="0.25">
      <c r="A5930">
        <v>42289</v>
      </c>
      <c r="B5930" s="12" t="s">
        <v>52</v>
      </c>
      <c r="C5930" s="12" t="s">
        <v>11380</v>
      </c>
      <c r="D5930" s="12" t="s">
        <v>11381</v>
      </c>
      <c r="E5930">
        <v>6606</v>
      </c>
      <c r="F5930">
        <v>1</v>
      </c>
      <c r="G5930" s="12" t="s">
        <v>55</v>
      </c>
      <c r="H5930" s="12" t="s">
        <v>56</v>
      </c>
      <c r="I5930">
        <v>29010</v>
      </c>
      <c r="J5930" s="12" t="s">
        <v>57</v>
      </c>
      <c r="K5930" s="12" t="s">
        <v>77</v>
      </c>
      <c r="L5930" s="12" t="s">
        <v>78</v>
      </c>
      <c r="M5930">
        <v>35346</v>
      </c>
      <c r="N5930" s="12" t="s">
        <v>60</v>
      </c>
      <c r="O5930" s="12" t="s">
        <v>10752</v>
      </c>
      <c r="P5930" s="12" t="s">
        <v>2522</v>
      </c>
      <c r="Q5930">
        <v>21488</v>
      </c>
      <c r="R5930" s="12" t="s">
        <v>63</v>
      </c>
      <c r="S5930" s="12" t="s">
        <v>11259</v>
      </c>
      <c r="T5930" s="12" t="s">
        <v>11260</v>
      </c>
      <c r="U5930" s="12" t="s">
        <v>10564</v>
      </c>
    </row>
    <row r="5931" spans="1:21" hidden="1" x14ac:dyDescent="0.25">
      <c r="A5931">
        <v>42290</v>
      </c>
      <c r="B5931" s="12" t="s">
        <v>52</v>
      </c>
      <c r="C5931" s="12" t="s">
        <v>11382</v>
      </c>
      <c r="D5931" s="12" t="s">
        <v>13307</v>
      </c>
      <c r="E5931">
        <v>6606</v>
      </c>
      <c r="F5931">
        <v>1</v>
      </c>
      <c r="G5931" s="12" t="s">
        <v>55</v>
      </c>
      <c r="H5931" s="12" t="s">
        <v>56</v>
      </c>
      <c r="I5931">
        <v>29006</v>
      </c>
      <c r="J5931" s="12" t="s">
        <v>57</v>
      </c>
      <c r="K5931" s="12" t="s">
        <v>91</v>
      </c>
      <c r="L5931" s="12" t="s">
        <v>92</v>
      </c>
      <c r="M5931">
        <v>35335</v>
      </c>
      <c r="N5931" s="12" t="s">
        <v>60</v>
      </c>
      <c r="O5931" s="12" t="s">
        <v>466</v>
      </c>
      <c r="P5931" s="12" t="s">
        <v>467</v>
      </c>
      <c r="Q5931">
        <v>8564</v>
      </c>
      <c r="R5931" s="12" t="s">
        <v>63</v>
      </c>
      <c r="S5931" s="12" t="s">
        <v>468</v>
      </c>
      <c r="T5931" s="12" t="s">
        <v>43</v>
      </c>
      <c r="U5931" s="12" t="s">
        <v>79</v>
      </c>
    </row>
    <row r="5932" spans="1:21" hidden="1" x14ac:dyDescent="0.25">
      <c r="A5932">
        <v>42302</v>
      </c>
      <c r="B5932" s="12" t="s">
        <v>52</v>
      </c>
      <c r="C5932" s="12" t="s">
        <v>11383</v>
      </c>
      <c r="D5932" s="12" t="s">
        <v>11384</v>
      </c>
      <c r="E5932">
        <v>6606</v>
      </c>
      <c r="F5932">
        <v>1</v>
      </c>
      <c r="G5932" s="12" t="s">
        <v>55</v>
      </c>
      <c r="H5932" s="12" t="s">
        <v>56</v>
      </c>
      <c r="I5932">
        <v>29010</v>
      </c>
      <c r="J5932" s="12" t="s">
        <v>57</v>
      </c>
      <c r="K5932" s="12" t="s">
        <v>77</v>
      </c>
      <c r="L5932" s="12" t="s">
        <v>78</v>
      </c>
      <c r="M5932">
        <v>35347</v>
      </c>
      <c r="N5932" s="12" t="s">
        <v>60</v>
      </c>
      <c r="O5932" s="12" t="s">
        <v>14450</v>
      </c>
      <c r="P5932" s="12" t="s">
        <v>14451</v>
      </c>
      <c r="Q5932">
        <v>6923</v>
      </c>
      <c r="R5932" s="12" t="s">
        <v>63</v>
      </c>
      <c r="S5932" s="12" t="s">
        <v>11095</v>
      </c>
      <c r="T5932" s="12" t="s">
        <v>11096</v>
      </c>
      <c r="U5932" s="12" t="s">
        <v>10564</v>
      </c>
    </row>
    <row r="5933" spans="1:21" hidden="1" x14ac:dyDescent="0.25">
      <c r="A5933">
        <v>42311</v>
      </c>
      <c r="B5933" s="12" t="s">
        <v>52</v>
      </c>
      <c r="C5933" s="12" t="s">
        <v>11385</v>
      </c>
      <c r="D5933" s="12" t="s">
        <v>11386</v>
      </c>
      <c r="E5933">
        <v>6606</v>
      </c>
      <c r="F5933">
        <v>1</v>
      </c>
      <c r="G5933" s="12" t="s">
        <v>55</v>
      </c>
      <c r="H5933" s="12" t="s">
        <v>56</v>
      </c>
      <c r="I5933">
        <v>29010</v>
      </c>
      <c r="J5933" s="12" t="s">
        <v>57</v>
      </c>
      <c r="K5933" s="12" t="s">
        <v>77</v>
      </c>
      <c r="L5933" s="12" t="s">
        <v>78</v>
      </c>
      <c r="M5933">
        <v>39281</v>
      </c>
      <c r="N5933" s="12" t="s">
        <v>60</v>
      </c>
      <c r="O5933" s="12" t="s">
        <v>10760</v>
      </c>
      <c r="P5933" s="12" t="s">
        <v>10761</v>
      </c>
      <c r="Q5933">
        <v>6996</v>
      </c>
      <c r="R5933" s="12" t="s">
        <v>63</v>
      </c>
      <c r="S5933" s="12" t="s">
        <v>17527</v>
      </c>
      <c r="T5933" s="12" t="s">
        <v>17528</v>
      </c>
      <c r="U5933" s="12" t="s">
        <v>10564</v>
      </c>
    </row>
    <row r="5934" spans="1:21" hidden="1" x14ac:dyDescent="0.25">
      <c r="A5934">
        <v>42319</v>
      </c>
      <c r="B5934" s="12" t="s">
        <v>52</v>
      </c>
      <c r="C5934" s="12" t="s">
        <v>11387</v>
      </c>
      <c r="D5934" s="12" t="s">
        <v>11388</v>
      </c>
      <c r="E5934">
        <v>6606</v>
      </c>
      <c r="F5934">
        <v>1</v>
      </c>
      <c r="G5934" s="12" t="s">
        <v>55</v>
      </c>
      <c r="H5934" s="12" t="s">
        <v>56</v>
      </c>
      <c r="I5934">
        <v>29010</v>
      </c>
      <c r="J5934" s="12" t="s">
        <v>57</v>
      </c>
      <c r="K5934" s="12" t="s">
        <v>77</v>
      </c>
      <c r="L5934" s="12" t="s">
        <v>78</v>
      </c>
      <c r="M5934">
        <v>39281</v>
      </c>
      <c r="N5934" s="12" t="s">
        <v>60</v>
      </c>
      <c r="O5934" s="12" t="s">
        <v>10760</v>
      </c>
      <c r="P5934" s="12" t="s">
        <v>10761</v>
      </c>
      <c r="Q5934">
        <v>6996</v>
      </c>
      <c r="R5934" s="12" t="s">
        <v>63</v>
      </c>
      <c r="S5934" s="12" t="s">
        <v>17527</v>
      </c>
      <c r="T5934" s="12" t="s">
        <v>17528</v>
      </c>
      <c r="U5934" s="12" t="s">
        <v>10564</v>
      </c>
    </row>
    <row r="5935" spans="1:21" hidden="1" x14ac:dyDescent="0.25">
      <c r="A5935">
        <v>42324</v>
      </c>
      <c r="B5935" s="12" t="s">
        <v>52</v>
      </c>
      <c r="C5935" s="12" t="s">
        <v>11389</v>
      </c>
      <c r="D5935" s="12" t="s">
        <v>11390</v>
      </c>
      <c r="E5935">
        <v>6606</v>
      </c>
      <c r="F5935">
        <v>1</v>
      </c>
      <c r="G5935" s="12" t="s">
        <v>55</v>
      </c>
      <c r="H5935" s="12" t="s">
        <v>56</v>
      </c>
      <c r="I5935">
        <v>29010</v>
      </c>
      <c r="J5935" s="12" t="s">
        <v>57</v>
      </c>
      <c r="K5935" s="12" t="s">
        <v>77</v>
      </c>
      <c r="L5935" s="12" t="s">
        <v>78</v>
      </c>
      <c r="M5935">
        <v>35346</v>
      </c>
      <c r="N5935" s="12" t="s">
        <v>60</v>
      </c>
      <c r="O5935" s="12" t="s">
        <v>10752</v>
      </c>
      <c r="P5935" s="12" t="s">
        <v>2522</v>
      </c>
      <c r="Q5935">
        <v>17167</v>
      </c>
      <c r="R5935" s="12" t="s">
        <v>63</v>
      </c>
      <c r="S5935" s="12" t="s">
        <v>11232</v>
      </c>
      <c r="T5935" s="12" t="s">
        <v>11233</v>
      </c>
      <c r="U5935" s="12" t="s">
        <v>10564</v>
      </c>
    </row>
    <row r="5936" spans="1:21" hidden="1" x14ac:dyDescent="0.25">
      <c r="A5936">
        <v>42332</v>
      </c>
      <c r="B5936" s="12" t="s">
        <v>52</v>
      </c>
      <c r="C5936" s="12" t="s">
        <v>11391</v>
      </c>
      <c r="D5936" s="12" t="s">
        <v>11392</v>
      </c>
      <c r="E5936">
        <v>6606</v>
      </c>
      <c r="F5936">
        <v>1</v>
      </c>
      <c r="G5936" s="12" t="s">
        <v>55</v>
      </c>
      <c r="H5936" s="12" t="s">
        <v>56</v>
      </c>
      <c r="I5936">
        <v>29013</v>
      </c>
      <c r="J5936" s="12" t="s">
        <v>57</v>
      </c>
      <c r="K5936" s="12" t="s">
        <v>58</v>
      </c>
      <c r="L5936" s="12" t="s">
        <v>59</v>
      </c>
      <c r="M5936">
        <v>35319</v>
      </c>
      <c r="N5936" s="12" t="s">
        <v>60</v>
      </c>
      <c r="O5936" s="12" t="s">
        <v>10751</v>
      </c>
      <c r="P5936" s="12" t="s">
        <v>652</v>
      </c>
      <c r="Q5936">
        <v>8292</v>
      </c>
      <c r="R5936" s="12" t="s">
        <v>63</v>
      </c>
      <c r="S5936" s="12" t="s">
        <v>10745</v>
      </c>
      <c r="T5936" s="12" t="s">
        <v>10746</v>
      </c>
      <c r="U5936" s="12" t="s">
        <v>10566</v>
      </c>
    </row>
    <row r="5937" spans="1:21" hidden="1" x14ac:dyDescent="0.25">
      <c r="A5937">
        <v>42379</v>
      </c>
      <c r="B5937" s="12" t="s">
        <v>52</v>
      </c>
      <c r="C5937" s="12" t="s">
        <v>11393</v>
      </c>
      <c r="D5937" s="12" t="s">
        <v>11394</v>
      </c>
      <c r="E5937">
        <v>6606</v>
      </c>
      <c r="F5937">
        <v>1</v>
      </c>
      <c r="G5937" s="12" t="s">
        <v>55</v>
      </c>
      <c r="H5937" s="12" t="s">
        <v>56</v>
      </c>
      <c r="I5937">
        <v>34415</v>
      </c>
      <c r="J5937" s="12" t="s">
        <v>57</v>
      </c>
      <c r="K5937" s="12" t="s">
        <v>328</v>
      </c>
      <c r="L5937" s="12" t="s">
        <v>329</v>
      </c>
      <c r="M5937">
        <v>42737</v>
      </c>
      <c r="N5937" s="12" t="s">
        <v>60</v>
      </c>
      <c r="O5937" s="12" t="s">
        <v>11340</v>
      </c>
      <c r="P5937" s="12" t="s">
        <v>11341</v>
      </c>
      <c r="Q5937">
        <v>42738</v>
      </c>
      <c r="R5937" s="12" t="s">
        <v>63</v>
      </c>
      <c r="S5937" s="12" t="s">
        <v>11342</v>
      </c>
      <c r="T5937" s="12" t="s">
        <v>11343</v>
      </c>
      <c r="U5937" s="12" t="s">
        <v>38</v>
      </c>
    </row>
    <row r="5938" spans="1:21" hidden="1" x14ac:dyDescent="0.25">
      <c r="A5938">
        <v>42380</v>
      </c>
      <c r="B5938" s="12" t="s">
        <v>52</v>
      </c>
      <c r="C5938" s="12" t="s">
        <v>11395</v>
      </c>
      <c r="D5938" s="12" t="s">
        <v>11396</v>
      </c>
      <c r="E5938">
        <v>6606</v>
      </c>
      <c r="F5938">
        <v>1</v>
      </c>
      <c r="G5938" s="12" t="s">
        <v>55</v>
      </c>
      <c r="H5938" s="12" t="s">
        <v>56</v>
      </c>
      <c r="I5938">
        <v>29013</v>
      </c>
      <c r="J5938" s="12" t="s">
        <v>57</v>
      </c>
      <c r="K5938" s="12" t="s">
        <v>58</v>
      </c>
      <c r="L5938" s="12" t="s">
        <v>59</v>
      </c>
      <c r="M5938">
        <v>34493</v>
      </c>
      <c r="N5938" s="12" t="s">
        <v>60</v>
      </c>
      <c r="O5938" s="12" t="s">
        <v>61</v>
      </c>
      <c r="P5938" s="12" t="s">
        <v>62</v>
      </c>
      <c r="Q5938">
        <v>35310</v>
      </c>
      <c r="R5938" s="12" t="s">
        <v>63</v>
      </c>
      <c r="S5938" s="12" t="s">
        <v>7628</v>
      </c>
      <c r="T5938" s="12" t="s">
        <v>7629</v>
      </c>
      <c r="U5938" s="12" t="s">
        <v>38</v>
      </c>
    </row>
    <row r="5939" spans="1:21" hidden="1" x14ac:dyDescent="0.25">
      <c r="A5939">
        <v>42381</v>
      </c>
      <c r="B5939" s="12" t="s">
        <v>52</v>
      </c>
      <c r="C5939" s="12" t="s">
        <v>14961</v>
      </c>
      <c r="D5939" s="12" t="s">
        <v>14962</v>
      </c>
      <c r="E5939">
        <v>6606</v>
      </c>
      <c r="F5939">
        <v>1</v>
      </c>
      <c r="G5939" s="12" t="s">
        <v>55</v>
      </c>
      <c r="H5939" s="12" t="s">
        <v>56</v>
      </c>
      <c r="I5939">
        <v>34415</v>
      </c>
      <c r="J5939" s="12" t="s">
        <v>57</v>
      </c>
      <c r="K5939" s="12" t="s">
        <v>328</v>
      </c>
      <c r="L5939" s="12" t="s">
        <v>329</v>
      </c>
      <c r="M5939">
        <v>42737</v>
      </c>
      <c r="N5939" s="12" t="s">
        <v>60</v>
      </c>
      <c r="O5939" s="12" t="s">
        <v>11340</v>
      </c>
      <c r="P5939" s="12" t="s">
        <v>11341</v>
      </c>
      <c r="Q5939">
        <v>42738</v>
      </c>
      <c r="R5939" s="12" t="s">
        <v>63</v>
      </c>
      <c r="S5939" s="12" t="s">
        <v>11342</v>
      </c>
      <c r="T5939" s="12" t="s">
        <v>11343</v>
      </c>
      <c r="U5939" s="12" t="s">
        <v>38</v>
      </c>
    </row>
    <row r="5940" spans="1:21" hidden="1" x14ac:dyDescent="0.25">
      <c r="A5940">
        <v>42392</v>
      </c>
      <c r="B5940" s="12" t="s">
        <v>52</v>
      </c>
      <c r="C5940" s="12" t="s">
        <v>11397</v>
      </c>
      <c r="D5940" s="12" t="s">
        <v>11398</v>
      </c>
      <c r="E5940">
        <v>6606</v>
      </c>
      <c r="F5940">
        <v>1</v>
      </c>
      <c r="G5940" s="12" t="s">
        <v>55</v>
      </c>
      <c r="H5940" s="12" t="s">
        <v>56</v>
      </c>
      <c r="I5940">
        <v>29010</v>
      </c>
      <c r="J5940" s="12" t="s">
        <v>57</v>
      </c>
      <c r="K5940" s="12" t="s">
        <v>77</v>
      </c>
      <c r="L5940" s="12" t="s">
        <v>78</v>
      </c>
      <c r="M5940">
        <v>39281</v>
      </c>
      <c r="N5940" s="12" t="s">
        <v>60</v>
      </c>
      <c r="O5940" s="12" t="s">
        <v>10760</v>
      </c>
      <c r="P5940" s="12" t="s">
        <v>10761</v>
      </c>
      <c r="Q5940">
        <v>6996</v>
      </c>
      <c r="R5940" s="12" t="s">
        <v>63</v>
      </c>
      <c r="S5940" s="12" t="s">
        <v>17527</v>
      </c>
      <c r="T5940" s="12" t="s">
        <v>17528</v>
      </c>
      <c r="U5940" s="12" t="s">
        <v>10564</v>
      </c>
    </row>
    <row r="5941" spans="1:21" hidden="1" x14ac:dyDescent="0.25">
      <c r="A5941">
        <v>42393</v>
      </c>
      <c r="B5941" s="12" t="s">
        <v>52</v>
      </c>
      <c r="C5941" s="12" t="s">
        <v>11399</v>
      </c>
      <c r="D5941" s="12" t="s">
        <v>11400</v>
      </c>
      <c r="E5941">
        <v>6606</v>
      </c>
      <c r="F5941">
        <v>1</v>
      </c>
      <c r="G5941" s="12" t="s">
        <v>55</v>
      </c>
      <c r="H5941" s="12" t="s">
        <v>56</v>
      </c>
      <c r="I5941">
        <v>29010</v>
      </c>
      <c r="J5941" s="12" t="s">
        <v>57</v>
      </c>
      <c r="K5941" s="12" t="s">
        <v>77</v>
      </c>
      <c r="L5941" s="12" t="s">
        <v>78</v>
      </c>
      <c r="M5941">
        <v>39281</v>
      </c>
      <c r="N5941" s="12" t="s">
        <v>60</v>
      </c>
      <c r="O5941" s="12" t="s">
        <v>10760</v>
      </c>
      <c r="P5941" s="12" t="s">
        <v>10761</v>
      </c>
      <c r="Q5941">
        <v>6996</v>
      </c>
      <c r="R5941" s="12" t="s">
        <v>63</v>
      </c>
      <c r="S5941" s="12" t="s">
        <v>17527</v>
      </c>
      <c r="T5941" s="12" t="s">
        <v>17528</v>
      </c>
      <c r="U5941" s="12" t="s">
        <v>10564</v>
      </c>
    </row>
    <row r="5942" spans="1:21" hidden="1" x14ac:dyDescent="0.25">
      <c r="A5942">
        <v>42394</v>
      </c>
      <c r="B5942" s="12" t="s">
        <v>52</v>
      </c>
      <c r="C5942" s="12" t="s">
        <v>11401</v>
      </c>
      <c r="D5942" s="12" t="s">
        <v>11402</v>
      </c>
      <c r="E5942">
        <v>6606</v>
      </c>
      <c r="F5942">
        <v>1</v>
      </c>
      <c r="G5942" s="12" t="s">
        <v>55</v>
      </c>
      <c r="H5942" s="12" t="s">
        <v>56</v>
      </c>
      <c r="I5942">
        <v>29010</v>
      </c>
      <c r="J5942" s="12" t="s">
        <v>57</v>
      </c>
      <c r="K5942" s="12" t="s">
        <v>77</v>
      </c>
      <c r="L5942" s="12" t="s">
        <v>78</v>
      </c>
      <c r="M5942">
        <v>35351</v>
      </c>
      <c r="N5942" s="12" t="s">
        <v>60</v>
      </c>
      <c r="O5942" s="12" t="s">
        <v>14481</v>
      </c>
      <c r="P5942" s="12" t="s">
        <v>14482</v>
      </c>
      <c r="Q5942">
        <v>7116</v>
      </c>
      <c r="R5942" s="12" t="s">
        <v>63</v>
      </c>
      <c r="S5942" s="12" t="s">
        <v>11105</v>
      </c>
      <c r="T5942" s="12" t="s">
        <v>11106</v>
      </c>
      <c r="U5942" s="12" t="s">
        <v>10564</v>
      </c>
    </row>
    <row r="5943" spans="1:21" hidden="1" x14ac:dyDescent="0.25">
      <c r="A5943">
        <v>42408</v>
      </c>
      <c r="B5943" s="12" t="s">
        <v>52</v>
      </c>
      <c r="C5943" s="12" t="s">
        <v>11403</v>
      </c>
      <c r="D5943" s="12" t="s">
        <v>11404</v>
      </c>
      <c r="E5943">
        <v>6606</v>
      </c>
      <c r="F5943">
        <v>1</v>
      </c>
      <c r="G5943" s="12" t="s">
        <v>55</v>
      </c>
      <c r="H5943" s="12" t="s">
        <v>56</v>
      </c>
      <c r="I5943">
        <v>29010</v>
      </c>
      <c r="J5943" s="12" t="s">
        <v>57</v>
      </c>
      <c r="K5943" s="12" t="s">
        <v>77</v>
      </c>
      <c r="L5943" s="12" t="s">
        <v>78</v>
      </c>
      <c r="M5943">
        <v>35351</v>
      </c>
      <c r="N5943" s="12" t="s">
        <v>60</v>
      </c>
      <c r="O5943" s="12" t="s">
        <v>14481</v>
      </c>
      <c r="P5943" s="12" t="s">
        <v>14482</v>
      </c>
      <c r="Q5943">
        <v>7116</v>
      </c>
      <c r="R5943" s="12" t="s">
        <v>63</v>
      </c>
      <c r="S5943" s="12" t="s">
        <v>11105</v>
      </c>
      <c r="T5943" s="12" t="s">
        <v>11106</v>
      </c>
      <c r="U5943" s="12" t="s">
        <v>10564</v>
      </c>
    </row>
    <row r="5944" spans="1:21" hidden="1" x14ac:dyDescent="0.25">
      <c r="A5944">
        <v>42411</v>
      </c>
      <c r="B5944" s="12" t="s">
        <v>52</v>
      </c>
      <c r="C5944" s="12" t="s">
        <v>11405</v>
      </c>
      <c r="D5944" s="12" t="s">
        <v>11406</v>
      </c>
      <c r="E5944">
        <v>6606</v>
      </c>
      <c r="F5944">
        <v>1</v>
      </c>
      <c r="G5944" s="12" t="s">
        <v>55</v>
      </c>
      <c r="H5944" s="12" t="s">
        <v>56</v>
      </c>
      <c r="I5944">
        <v>29010</v>
      </c>
      <c r="J5944" s="12" t="s">
        <v>57</v>
      </c>
      <c r="K5944" s="12" t="s">
        <v>77</v>
      </c>
      <c r="L5944" s="12" t="s">
        <v>78</v>
      </c>
      <c r="M5944">
        <v>35352</v>
      </c>
      <c r="N5944" s="12" t="s">
        <v>60</v>
      </c>
      <c r="O5944" s="12" t="s">
        <v>10754</v>
      </c>
      <c r="P5944" s="12" t="s">
        <v>85</v>
      </c>
      <c r="Q5944">
        <v>12524</v>
      </c>
      <c r="R5944" s="12" t="s">
        <v>63</v>
      </c>
      <c r="S5944" s="12" t="s">
        <v>11205</v>
      </c>
      <c r="T5944" s="12" t="s">
        <v>11206</v>
      </c>
      <c r="U5944" s="12" t="s">
        <v>10564</v>
      </c>
    </row>
    <row r="5945" spans="1:21" hidden="1" x14ac:dyDescent="0.25">
      <c r="A5945">
        <v>42415</v>
      </c>
      <c r="B5945" s="12" t="s">
        <v>52</v>
      </c>
      <c r="C5945" s="12" t="s">
        <v>20821</v>
      </c>
      <c r="D5945" s="12" t="s">
        <v>12637</v>
      </c>
      <c r="E5945">
        <v>6606</v>
      </c>
      <c r="F5945">
        <v>1</v>
      </c>
      <c r="G5945" s="12" t="s">
        <v>55</v>
      </c>
      <c r="H5945" s="12" t="s">
        <v>56</v>
      </c>
      <c r="I5945">
        <v>29010</v>
      </c>
      <c r="J5945" s="12" t="s">
        <v>57</v>
      </c>
      <c r="K5945" s="12" t="s">
        <v>77</v>
      </c>
      <c r="L5945" s="12" t="s">
        <v>78</v>
      </c>
      <c r="M5945">
        <v>35351</v>
      </c>
      <c r="N5945" s="12" t="s">
        <v>60</v>
      </c>
      <c r="O5945" s="12" t="s">
        <v>14481</v>
      </c>
      <c r="P5945" s="12" t="s">
        <v>14482</v>
      </c>
      <c r="Q5945">
        <v>7783</v>
      </c>
      <c r="R5945" s="12" t="s">
        <v>63</v>
      </c>
      <c r="S5945" s="12" t="s">
        <v>11115</v>
      </c>
      <c r="T5945" s="12" t="s">
        <v>11116</v>
      </c>
      <c r="U5945" s="12" t="s">
        <v>79</v>
      </c>
    </row>
    <row r="5946" spans="1:21" hidden="1" x14ac:dyDescent="0.25">
      <c r="A5946">
        <v>42416</v>
      </c>
      <c r="B5946" s="12" t="s">
        <v>52</v>
      </c>
      <c r="C5946" s="12" t="s">
        <v>11407</v>
      </c>
      <c r="D5946" s="12" t="s">
        <v>11408</v>
      </c>
      <c r="E5946">
        <v>6606</v>
      </c>
      <c r="F5946">
        <v>1</v>
      </c>
      <c r="G5946" s="12" t="s">
        <v>55</v>
      </c>
      <c r="H5946" s="12" t="s">
        <v>56</v>
      </c>
      <c r="I5946">
        <v>29010</v>
      </c>
      <c r="J5946" s="12" t="s">
        <v>57</v>
      </c>
      <c r="K5946" s="12" t="s">
        <v>77</v>
      </c>
      <c r="L5946" s="12" t="s">
        <v>78</v>
      </c>
      <c r="M5946">
        <v>35351</v>
      </c>
      <c r="N5946" s="12" t="s">
        <v>60</v>
      </c>
      <c r="O5946" s="12" t="s">
        <v>14481</v>
      </c>
      <c r="P5946" s="12" t="s">
        <v>14482</v>
      </c>
      <c r="Q5946">
        <v>7783</v>
      </c>
      <c r="R5946" s="12" t="s">
        <v>63</v>
      </c>
      <c r="S5946" s="12" t="s">
        <v>11115</v>
      </c>
      <c r="T5946" s="12" t="s">
        <v>11116</v>
      </c>
      <c r="U5946" s="12" t="s">
        <v>10564</v>
      </c>
    </row>
    <row r="5947" spans="1:21" hidden="1" x14ac:dyDescent="0.25">
      <c r="A5947">
        <v>42418</v>
      </c>
      <c r="B5947" s="12" t="s">
        <v>52</v>
      </c>
      <c r="C5947" s="12" t="s">
        <v>12638</v>
      </c>
      <c r="D5947" s="12" t="s">
        <v>12639</v>
      </c>
      <c r="E5947">
        <v>6606</v>
      </c>
      <c r="F5947">
        <v>1</v>
      </c>
      <c r="G5947" s="12" t="s">
        <v>55</v>
      </c>
      <c r="H5947" s="12" t="s">
        <v>56</v>
      </c>
      <c r="I5947">
        <v>29010</v>
      </c>
      <c r="J5947" s="12" t="s">
        <v>57</v>
      </c>
      <c r="K5947" s="12" t="s">
        <v>77</v>
      </c>
      <c r="L5947" s="12" t="s">
        <v>78</v>
      </c>
      <c r="M5947">
        <v>35351</v>
      </c>
      <c r="N5947" s="12" t="s">
        <v>60</v>
      </c>
      <c r="O5947" s="12" t="s">
        <v>14481</v>
      </c>
      <c r="P5947" s="12" t="s">
        <v>14482</v>
      </c>
      <c r="Q5947">
        <v>7783</v>
      </c>
      <c r="R5947" s="12" t="s">
        <v>63</v>
      </c>
      <c r="S5947" s="12" t="s">
        <v>11115</v>
      </c>
      <c r="T5947" s="12" t="s">
        <v>11116</v>
      </c>
      <c r="U5947" s="12" t="s">
        <v>79</v>
      </c>
    </row>
    <row r="5948" spans="1:21" hidden="1" x14ac:dyDescent="0.25">
      <c r="A5948">
        <v>42425</v>
      </c>
      <c r="B5948" s="12" t="s">
        <v>52</v>
      </c>
      <c r="C5948" s="12" t="s">
        <v>11411</v>
      </c>
      <c r="D5948" s="12" t="s">
        <v>11412</v>
      </c>
      <c r="E5948">
        <v>6606</v>
      </c>
      <c r="F5948">
        <v>1</v>
      </c>
      <c r="G5948" s="12" t="s">
        <v>55</v>
      </c>
      <c r="H5948" s="12" t="s">
        <v>56</v>
      </c>
      <c r="I5948">
        <v>29010</v>
      </c>
      <c r="J5948" s="12" t="s">
        <v>57</v>
      </c>
      <c r="K5948" s="12" t="s">
        <v>77</v>
      </c>
      <c r="L5948" s="12" t="s">
        <v>78</v>
      </c>
      <c r="M5948">
        <v>35351</v>
      </c>
      <c r="N5948" s="12" t="s">
        <v>60</v>
      </c>
      <c r="O5948" s="12" t="s">
        <v>14481</v>
      </c>
      <c r="P5948" s="12" t="s">
        <v>14482</v>
      </c>
      <c r="Q5948">
        <v>7783</v>
      </c>
      <c r="R5948" s="12" t="s">
        <v>63</v>
      </c>
      <c r="S5948" s="12" t="s">
        <v>11115</v>
      </c>
      <c r="T5948" s="12" t="s">
        <v>11116</v>
      </c>
      <c r="U5948" s="12" t="s">
        <v>10564</v>
      </c>
    </row>
    <row r="5949" spans="1:21" hidden="1" x14ac:dyDescent="0.25">
      <c r="A5949">
        <v>42426</v>
      </c>
      <c r="B5949" s="12" t="s">
        <v>52</v>
      </c>
      <c r="C5949" s="12" t="s">
        <v>11413</v>
      </c>
      <c r="D5949" s="12" t="s">
        <v>11414</v>
      </c>
      <c r="E5949">
        <v>6606</v>
      </c>
      <c r="F5949">
        <v>1</v>
      </c>
      <c r="G5949" s="12" t="s">
        <v>55</v>
      </c>
      <c r="H5949" s="12" t="s">
        <v>56</v>
      </c>
      <c r="I5949">
        <v>29010</v>
      </c>
      <c r="J5949" s="12" t="s">
        <v>57</v>
      </c>
      <c r="K5949" s="12" t="s">
        <v>77</v>
      </c>
      <c r="L5949" s="12" t="s">
        <v>78</v>
      </c>
      <c r="M5949">
        <v>35351</v>
      </c>
      <c r="N5949" s="12" t="s">
        <v>60</v>
      </c>
      <c r="O5949" s="12" t="s">
        <v>14481</v>
      </c>
      <c r="P5949" s="12" t="s">
        <v>14482</v>
      </c>
      <c r="Q5949">
        <v>7783</v>
      </c>
      <c r="R5949" s="12" t="s">
        <v>63</v>
      </c>
      <c r="S5949" s="12" t="s">
        <v>11115</v>
      </c>
      <c r="T5949" s="12" t="s">
        <v>11116</v>
      </c>
      <c r="U5949" s="12" t="s">
        <v>10564</v>
      </c>
    </row>
    <row r="5950" spans="1:21" hidden="1" x14ac:dyDescent="0.25">
      <c r="A5950">
        <v>42427</v>
      </c>
      <c r="B5950" s="12" t="s">
        <v>52</v>
      </c>
      <c r="C5950" s="12" t="s">
        <v>11415</v>
      </c>
      <c r="D5950" s="12" t="s">
        <v>11416</v>
      </c>
      <c r="E5950">
        <v>6606</v>
      </c>
      <c r="F5950">
        <v>1</v>
      </c>
      <c r="G5950" s="12" t="s">
        <v>55</v>
      </c>
      <c r="H5950" s="12" t="s">
        <v>56</v>
      </c>
      <c r="I5950">
        <v>29010</v>
      </c>
      <c r="J5950" s="12" t="s">
        <v>57</v>
      </c>
      <c r="K5950" s="12" t="s">
        <v>77</v>
      </c>
      <c r="L5950" s="12" t="s">
        <v>78</v>
      </c>
      <c r="M5950">
        <v>35351</v>
      </c>
      <c r="N5950" s="12" t="s">
        <v>60</v>
      </c>
      <c r="O5950" s="12" t="s">
        <v>14481</v>
      </c>
      <c r="P5950" s="12" t="s">
        <v>14482</v>
      </c>
      <c r="Q5950">
        <v>7783</v>
      </c>
      <c r="R5950" s="12" t="s">
        <v>63</v>
      </c>
      <c r="S5950" s="12" t="s">
        <v>11115</v>
      </c>
      <c r="T5950" s="12" t="s">
        <v>11116</v>
      </c>
      <c r="U5950" s="12" t="s">
        <v>10564</v>
      </c>
    </row>
    <row r="5951" spans="1:21" hidden="1" x14ac:dyDescent="0.25">
      <c r="A5951">
        <v>42428</v>
      </c>
      <c r="B5951" s="12" t="s">
        <v>52</v>
      </c>
      <c r="C5951" s="12" t="s">
        <v>11417</v>
      </c>
      <c r="D5951" s="12" t="s">
        <v>11418</v>
      </c>
      <c r="E5951">
        <v>6606</v>
      </c>
      <c r="F5951">
        <v>1</v>
      </c>
      <c r="G5951" s="12" t="s">
        <v>55</v>
      </c>
      <c r="H5951" s="12" t="s">
        <v>56</v>
      </c>
      <c r="I5951">
        <v>29010</v>
      </c>
      <c r="J5951" s="12" t="s">
        <v>57</v>
      </c>
      <c r="K5951" s="12" t="s">
        <v>77</v>
      </c>
      <c r="L5951" s="12" t="s">
        <v>78</v>
      </c>
      <c r="M5951">
        <v>35351</v>
      </c>
      <c r="N5951" s="12" t="s">
        <v>60</v>
      </c>
      <c r="O5951" s="12" t="s">
        <v>14481</v>
      </c>
      <c r="P5951" s="12" t="s">
        <v>14482</v>
      </c>
      <c r="Q5951">
        <v>7783</v>
      </c>
      <c r="R5951" s="12" t="s">
        <v>63</v>
      </c>
      <c r="S5951" s="12" t="s">
        <v>11115</v>
      </c>
      <c r="T5951" s="12" t="s">
        <v>11116</v>
      </c>
      <c r="U5951" s="12" t="s">
        <v>10564</v>
      </c>
    </row>
    <row r="5952" spans="1:21" hidden="1" x14ac:dyDescent="0.25">
      <c r="A5952">
        <v>42433</v>
      </c>
      <c r="B5952" s="12" t="s">
        <v>52</v>
      </c>
      <c r="C5952" s="12" t="s">
        <v>11419</v>
      </c>
      <c r="D5952" s="12" t="s">
        <v>11420</v>
      </c>
      <c r="E5952">
        <v>6606</v>
      </c>
      <c r="F5952">
        <v>1</v>
      </c>
      <c r="G5952" s="12" t="s">
        <v>55</v>
      </c>
      <c r="H5952" s="12" t="s">
        <v>56</v>
      </c>
      <c r="I5952">
        <v>29010</v>
      </c>
      <c r="J5952" s="12" t="s">
        <v>57</v>
      </c>
      <c r="K5952" s="12" t="s">
        <v>77</v>
      </c>
      <c r="L5952" s="12" t="s">
        <v>78</v>
      </c>
      <c r="M5952">
        <v>35351</v>
      </c>
      <c r="N5952" s="12" t="s">
        <v>60</v>
      </c>
      <c r="O5952" s="12" t="s">
        <v>14481</v>
      </c>
      <c r="P5952" s="12" t="s">
        <v>14482</v>
      </c>
      <c r="Q5952">
        <v>7783</v>
      </c>
      <c r="R5952" s="12" t="s">
        <v>63</v>
      </c>
      <c r="S5952" s="12" t="s">
        <v>11115</v>
      </c>
      <c r="T5952" s="12" t="s">
        <v>11116</v>
      </c>
      <c r="U5952" s="12" t="s">
        <v>10564</v>
      </c>
    </row>
    <row r="5953" spans="1:21" hidden="1" x14ac:dyDescent="0.25">
      <c r="A5953">
        <v>42439</v>
      </c>
      <c r="B5953" s="12" t="s">
        <v>52</v>
      </c>
      <c r="C5953" s="12" t="s">
        <v>11423</v>
      </c>
      <c r="D5953" s="12" t="s">
        <v>11424</v>
      </c>
      <c r="E5953">
        <v>6606</v>
      </c>
      <c r="F5953">
        <v>1</v>
      </c>
      <c r="G5953" s="12" t="s">
        <v>55</v>
      </c>
      <c r="H5953" s="12" t="s">
        <v>56</v>
      </c>
      <c r="I5953">
        <v>29010</v>
      </c>
      <c r="J5953" s="12" t="s">
        <v>57</v>
      </c>
      <c r="K5953" s="12" t="s">
        <v>77</v>
      </c>
      <c r="L5953" s="12" t="s">
        <v>78</v>
      </c>
      <c r="M5953">
        <v>35346</v>
      </c>
      <c r="N5953" s="12" t="s">
        <v>60</v>
      </c>
      <c r="O5953" s="12" t="s">
        <v>10752</v>
      </c>
      <c r="P5953" s="12" t="s">
        <v>2522</v>
      </c>
      <c r="Q5953">
        <v>21488</v>
      </c>
      <c r="R5953" s="12" t="s">
        <v>63</v>
      </c>
      <c r="S5953" s="12" t="s">
        <v>11259</v>
      </c>
      <c r="T5953" s="12" t="s">
        <v>11260</v>
      </c>
      <c r="U5953" s="12" t="s">
        <v>10564</v>
      </c>
    </row>
    <row r="5954" spans="1:21" hidden="1" x14ac:dyDescent="0.25">
      <c r="A5954">
        <v>42449</v>
      </c>
      <c r="B5954" s="12" t="s">
        <v>52</v>
      </c>
      <c r="C5954" s="12" t="s">
        <v>11425</v>
      </c>
      <c r="D5954" s="12" t="s">
        <v>11426</v>
      </c>
      <c r="E5954">
        <v>6606</v>
      </c>
      <c r="F5954">
        <v>1</v>
      </c>
      <c r="G5954" s="12" t="s">
        <v>55</v>
      </c>
      <c r="H5954" s="12" t="s">
        <v>56</v>
      </c>
      <c r="I5954">
        <v>29010</v>
      </c>
      <c r="J5954" s="12" t="s">
        <v>57</v>
      </c>
      <c r="K5954" s="12" t="s">
        <v>77</v>
      </c>
      <c r="L5954" s="12" t="s">
        <v>78</v>
      </c>
      <c r="M5954">
        <v>39281</v>
      </c>
      <c r="N5954" s="12" t="s">
        <v>60</v>
      </c>
      <c r="O5954" s="12" t="s">
        <v>10760</v>
      </c>
      <c r="P5954" s="12" t="s">
        <v>10761</v>
      </c>
      <c r="Q5954">
        <v>6996</v>
      </c>
      <c r="R5954" s="12" t="s">
        <v>63</v>
      </c>
      <c r="S5954" s="12" t="s">
        <v>17527</v>
      </c>
      <c r="T5954" s="12" t="s">
        <v>17528</v>
      </c>
      <c r="U5954" s="12" t="s">
        <v>10564</v>
      </c>
    </row>
    <row r="5955" spans="1:21" hidden="1" x14ac:dyDescent="0.25">
      <c r="A5955">
        <v>42450</v>
      </c>
      <c r="B5955" s="12" t="s">
        <v>52</v>
      </c>
      <c r="C5955" s="12" t="s">
        <v>11427</v>
      </c>
      <c r="D5955" s="12" t="s">
        <v>11428</v>
      </c>
      <c r="E5955">
        <v>6606</v>
      </c>
      <c r="F5955">
        <v>1</v>
      </c>
      <c r="G5955" s="12" t="s">
        <v>55</v>
      </c>
      <c r="H5955" s="12" t="s">
        <v>56</v>
      </c>
      <c r="I5955">
        <v>29010</v>
      </c>
      <c r="J5955" s="12" t="s">
        <v>57</v>
      </c>
      <c r="K5955" s="12" t="s">
        <v>77</v>
      </c>
      <c r="L5955" s="12" t="s">
        <v>78</v>
      </c>
      <c r="M5955">
        <v>35353</v>
      </c>
      <c r="N5955" s="12" t="s">
        <v>60</v>
      </c>
      <c r="O5955" s="12" t="s">
        <v>10755</v>
      </c>
      <c r="P5955" s="12" t="s">
        <v>541</v>
      </c>
      <c r="Q5955">
        <v>17862</v>
      </c>
      <c r="R5955" s="12" t="s">
        <v>63</v>
      </c>
      <c r="S5955" s="12" t="s">
        <v>11236</v>
      </c>
      <c r="T5955" s="12" t="s">
        <v>11237</v>
      </c>
      <c r="U5955" s="12" t="s">
        <v>10564</v>
      </c>
    </row>
    <row r="5956" spans="1:21" hidden="1" x14ac:dyDescent="0.25">
      <c r="A5956">
        <v>42451</v>
      </c>
      <c r="B5956" s="12" t="s">
        <v>52</v>
      </c>
      <c r="C5956" s="12" t="s">
        <v>11429</v>
      </c>
      <c r="D5956" s="12" t="s">
        <v>11430</v>
      </c>
      <c r="E5956">
        <v>6606</v>
      </c>
      <c r="F5956">
        <v>1</v>
      </c>
      <c r="G5956" s="12" t="s">
        <v>55</v>
      </c>
      <c r="H5956" s="12" t="s">
        <v>56</v>
      </c>
      <c r="I5956">
        <v>29010</v>
      </c>
      <c r="J5956" s="12" t="s">
        <v>57</v>
      </c>
      <c r="K5956" s="12" t="s">
        <v>77</v>
      </c>
      <c r="L5956" s="12" t="s">
        <v>78</v>
      </c>
      <c r="M5956">
        <v>35353</v>
      </c>
      <c r="N5956" s="12" t="s">
        <v>60</v>
      </c>
      <c r="O5956" s="12" t="s">
        <v>10755</v>
      </c>
      <c r="P5956" s="12" t="s">
        <v>541</v>
      </c>
      <c r="Q5956">
        <v>17862</v>
      </c>
      <c r="R5956" s="12" t="s">
        <v>63</v>
      </c>
      <c r="S5956" s="12" t="s">
        <v>11236</v>
      </c>
      <c r="T5956" s="12" t="s">
        <v>11237</v>
      </c>
      <c r="U5956" s="12" t="s">
        <v>10564</v>
      </c>
    </row>
    <row r="5957" spans="1:21" hidden="1" x14ac:dyDescent="0.25">
      <c r="A5957">
        <v>42452</v>
      </c>
      <c r="B5957" s="12" t="s">
        <v>52</v>
      </c>
      <c r="C5957" s="12" t="s">
        <v>11431</v>
      </c>
      <c r="D5957" s="12" t="s">
        <v>11432</v>
      </c>
      <c r="E5957">
        <v>6606</v>
      </c>
      <c r="F5957">
        <v>1</v>
      </c>
      <c r="G5957" s="12" t="s">
        <v>55</v>
      </c>
      <c r="H5957" s="12" t="s">
        <v>56</v>
      </c>
      <c r="I5957">
        <v>29010</v>
      </c>
      <c r="J5957" s="12" t="s">
        <v>57</v>
      </c>
      <c r="K5957" s="12" t="s">
        <v>77</v>
      </c>
      <c r="L5957" s="12" t="s">
        <v>78</v>
      </c>
      <c r="M5957">
        <v>35353</v>
      </c>
      <c r="N5957" s="12" t="s">
        <v>60</v>
      </c>
      <c r="O5957" s="12" t="s">
        <v>10755</v>
      </c>
      <c r="P5957" s="12" t="s">
        <v>541</v>
      </c>
      <c r="Q5957">
        <v>17862</v>
      </c>
      <c r="R5957" s="12" t="s">
        <v>63</v>
      </c>
      <c r="S5957" s="12" t="s">
        <v>11236</v>
      </c>
      <c r="T5957" s="12" t="s">
        <v>11237</v>
      </c>
      <c r="U5957" s="12" t="s">
        <v>10564</v>
      </c>
    </row>
    <row r="5958" spans="1:21" hidden="1" x14ac:dyDescent="0.25">
      <c r="A5958">
        <v>42458</v>
      </c>
      <c r="B5958" s="12" t="s">
        <v>52</v>
      </c>
      <c r="C5958" s="12" t="s">
        <v>11433</v>
      </c>
      <c r="D5958" s="12" t="s">
        <v>11434</v>
      </c>
      <c r="E5958">
        <v>6606</v>
      </c>
      <c r="F5958">
        <v>1</v>
      </c>
      <c r="G5958" s="12" t="s">
        <v>55</v>
      </c>
      <c r="H5958" s="12" t="s">
        <v>56</v>
      </c>
      <c r="I5958">
        <v>34415</v>
      </c>
      <c r="J5958" s="12" t="s">
        <v>57</v>
      </c>
      <c r="K5958" s="12" t="s">
        <v>328</v>
      </c>
      <c r="L5958" s="12" t="s">
        <v>329</v>
      </c>
      <c r="M5958">
        <v>35316</v>
      </c>
      <c r="N5958" s="12" t="s">
        <v>60</v>
      </c>
      <c r="O5958" s="12" t="s">
        <v>766</v>
      </c>
      <c r="P5958" s="12" t="s">
        <v>767</v>
      </c>
      <c r="Q5958">
        <v>9722</v>
      </c>
      <c r="R5958" s="12" t="s">
        <v>63</v>
      </c>
      <c r="S5958" s="12" t="s">
        <v>14576</v>
      </c>
      <c r="T5958" s="12" t="s">
        <v>13941</v>
      </c>
      <c r="U5958" s="12" t="s">
        <v>38</v>
      </c>
    </row>
    <row r="5959" spans="1:21" hidden="1" x14ac:dyDescent="0.25">
      <c r="A5959">
        <v>42483</v>
      </c>
      <c r="B5959" s="12" t="s">
        <v>52</v>
      </c>
      <c r="C5959" s="12" t="s">
        <v>13793</v>
      </c>
      <c r="D5959" s="12" t="s">
        <v>13794</v>
      </c>
      <c r="E5959">
        <v>6606</v>
      </c>
      <c r="F5959">
        <v>1</v>
      </c>
      <c r="G5959" s="12" t="s">
        <v>55</v>
      </c>
      <c r="H5959" s="12" t="s">
        <v>56</v>
      </c>
      <c r="I5959">
        <v>29013</v>
      </c>
      <c r="J5959" s="12" t="s">
        <v>57</v>
      </c>
      <c r="K5959" s="12" t="s">
        <v>58</v>
      </c>
      <c r="L5959" s="12" t="s">
        <v>59</v>
      </c>
      <c r="M5959">
        <v>34493</v>
      </c>
      <c r="N5959" s="12" t="s">
        <v>60</v>
      </c>
      <c r="O5959" s="12" t="s">
        <v>61</v>
      </c>
      <c r="P5959" s="12" t="s">
        <v>62</v>
      </c>
      <c r="Q5959">
        <v>38966</v>
      </c>
      <c r="R5959" s="12" t="s">
        <v>63</v>
      </c>
      <c r="S5959" s="12" t="s">
        <v>11327</v>
      </c>
      <c r="T5959" s="12" t="s">
        <v>8938</v>
      </c>
      <c r="U5959" s="12" t="s">
        <v>10816</v>
      </c>
    </row>
    <row r="5960" spans="1:21" hidden="1" x14ac:dyDescent="0.25">
      <c r="A5960">
        <v>42541</v>
      </c>
      <c r="B5960" s="12" t="s">
        <v>52</v>
      </c>
      <c r="C5960" s="12" t="s">
        <v>11435</v>
      </c>
      <c r="D5960" s="12" t="s">
        <v>11436</v>
      </c>
      <c r="E5960">
        <v>6606</v>
      </c>
      <c r="F5960">
        <v>1</v>
      </c>
      <c r="G5960" s="12" t="s">
        <v>55</v>
      </c>
      <c r="H5960" s="12" t="s">
        <v>56</v>
      </c>
      <c r="I5960">
        <v>29010</v>
      </c>
      <c r="J5960" s="12" t="s">
        <v>57</v>
      </c>
      <c r="K5960" s="12" t="s">
        <v>77</v>
      </c>
      <c r="L5960" s="12" t="s">
        <v>78</v>
      </c>
      <c r="M5960">
        <v>39281</v>
      </c>
      <c r="N5960" s="12" t="s">
        <v>60</v>
      </c>
      <c r="O5960" s="12" t="s">
        <v>10760</v>
      </c>
      <c r="P5960" s="12" t="s">
        <v>10761</v>
      </c>
      <c r="Q5960">
        <v>6996</v>
      </c>
      <c r="R5960" s="12" t="s">
        <v>63</v>
      </c>
      <c r="S5960" s="12" t="s">
        <v>17527</v>
      </c>
      <c r="T5960" s="12" t="s">
        <v>17528</v>
      </c>
      <c r="U5960" s="12" t="s">
        <v>10564</v>
      </c>
    </row>
    <row r="5961" spans="1:21" hidden="1" x14ac:dyDescent="0.25">
      <c r="A5961">
        <v>42547</v>
      </c>
      <c r="B5961" s="12" t="s">
        <v>52</v>
      </c>
      <c r="C5961" s="12" t="s">
        <v>11437</v>
      </c>
      <c r="D5961" s="12" t="s">
        <v>11438</v>
      </c>
      <c r="E5961">
        <v>6606</v>
      </c>
      <c r="F5961">
        <v>1</v>
      </c>
      <c r="G5961" s="12" t="s">
        <v>55</v>
      </c>
      <c r="H5961" s="12" t="s">
        <v>56</v>
      </c>
      <c r="I5961">
        <v>29010</v>
      </c>
      <c r="J5961" s="12" t="s">
        <v>57</v>
      </c>
      <c r="K5961" s="12" t="s">
        <v>77</v>
      </c>
      <c r="L5961" s="12" t="s">
        <v>78</v>
      </c>
      <c r="M5961">
        <v>35351</v>
      </c>
      <c r="N5961" s="12" t="s">
        <v>60</v>
      </c>
      <c r="O5961" s="12" t="s">
        <v>14481</v>
      </c>
      <c r="P5961" s="12" t="s">
        <v>14482</v>
      </c>
      <c r="Q5961">
        <v>7783</v>
      </c>
      <c r="R5961" s="12" t="s">
        <v>63</v>
      </c>
      <c r="S5961" s="12" t="s">
        <v>11115</v>
      </c>
      <c r="T5961" s="12" t="s">
        <v>11116</v>
      </c>
      <c r="U5961" s="12" t="s">
        <v>10564</v>
      </c>
    </row>
    <row r="5962" spans="1:21" hidden="1" x14ac:dyDescent="0.25">
      <c r="A5962">
        <v>42548</v>
      </c>
      <c r="B5962" s="12" t="s">
        <v>52</v>
      </c>
      <c r="C5962" s="12" t="s">
        <v>11439</v>
      </c>
      <c r="D5962" s="12" t="s">
        <v>11440</v>
      </c>
      <c r="E5962">
        <v>6606</v>
      </c>
      <c r="F5962">
        <v>1</v>
      </c>
      <c r="G5962" s="12" t="s">
        <v>55</v>
      </c>
      <c r="H5962" s="12" t="s">
        <v>56</v>
      </c>
      <c r="I5962">
        <v>29010</v>
      </c>
      <c r="J5962" s="12" t="s">
        <v>57</v>
      </c>
      <c r="K5962" s="12" t="s">
        <v>77</v>
      </c>
      <c r="L5962" s="12" t="s">
        <v>78</v>
      </c>
      <c r="M5962">
        <v>35351</v>
      </c>
      <c r="N5962" s="12" t="s">
        <v>60</v>
      </c>
      <c r="O5962" s="12" t="s">
        <v>14481</v>
      </c>
      <c r="P5962" s="12" t="s">
        <v>14482</v>
      </c>
      <c r="Q5962">
        <v>7783</v>
      </c>
      <c r="R5962" s="12" t="s">
        <v>63</v>
      </c>
      <c r="S5962" s="12" t="s">
        <v>11115</v>
      </c>
      <c r="T5962" s="12" t="s">
        <v>11116</v>
      </c>
      <c r="U5962" s="12" t="s">
        <v>10564</v>
      </c>
    </row>
    <row r="5963" spans="1:21" hidden="1" x14ac:dyDescent="0.25">
      <c r="A5963">
        <v>42549</v>
      </c>
      <c r="B5963" s="12" t="s">
        <v>52</v>
      </c>
      <c r="C5963" s="12" t="s">
        <v>11441</v>
      </c>
      <c r="D5963" s="12" t="s">
        <v>11442</v>
      </c>
      <c r="E5963">
        <v>6606</v>
      </c>
      <c r="F5963">
        <v>1</v>
      </c>
      <c r="G5963" s="12" t="s">
        <v>55</v>
      </c>
      <c r="H5963" s="12" t="s">
        <v>56</v>
      </c>
      <c r="I5963">
        <v>29010</v>
      </c>
      <c r="J5963" s="12" t="s">
        <v>57</v>
      </c>
      <c r="K5963" s="12" t="s">
        <v>77</v>
      </c>
      <c r="L5963" s="12" t="s">
        <v>78</v>
      </c>
      <c r="M5963">
        <v>35351</v>
      </c>
      <c r="N5963" s="12" t="s">
        <v>60</v>
      </c>
      <c r="O5963" s="12" t="s">
        <v>14481</v>
      </c>
      <c r="P5963" s="12" t="s">
        <v>14482</v>
      </c>
      <c r="Q5963">
        <v>7783</v>
      </c>
      <c r="R5963" s="12" t="s">
        <v>63</v>
      </c>
      <c r="S5963" s="12" t="s">
        <v>11115</v>
      </c>
      <c r="T5963" s="12" t="s">
        <v>11116</v>
      </c>
      <c r="U5963" s="12" t="s">
        <v>10564</v>
      </c>
    </row>
    <row r="5964" spans="1:21" hidden="1" x14ac:dyDescent="0.25">
      <c r="A5964">
        <v>42567</v>
      </c>
      <c r="B5964" s="12" t="s">
        <v>52</v>
      </c>
      <c r="C5964" s="12" t="s">
        <v>11443</v>
      </c>
      <c r="D5964" s="12" t="s">
        <v>11444</v>
      </c>
      <c r="E5964">
        <v>6606</v>
      </c>
      <c r="F5964">
        <v>1</v>
      </c>
      <c r="G5964" s="12" t="s">
        <v>55</v>
      </c>
      <c r="H5964" s="12" t="s">
        <v>56</v>
      </c>
      <c r="I5964">
        <v>29013</v>
      </c>
      <c r="J5964" s="12" t="s">
        <v>57</v>
      </c>
      <c r="K5964" s="12" t="s">
        <v>58</v>
      </c>
      <c r="L5964" s="12" t="s">
        <v>59</v>
      </c>
      <c r="M5964">
        <v>34493</v>
      </c>
      <c r="N5964" s="12" t="s">
        <v>60</v>
      </c>
      <c r="O5964" s="12" t="s">
        <v>61</v>
      </c>
      <c r="P5964" s="12" t="s">
        <v>62</v>
      </c>
      <c r="Q5964">
        <v>38966</v>
      </c>
      <c r="R5964" s="12" t="s">
        <v>63</v>
      </c>
      <c r="S5964" s="12" t="s">
        <v>11327</v>
      </c>
      <c r="T5964" s="12" t="s">
        <v>8938</v>
      </c>
      <c r="U5964" s="12" t="s">
        <v>79</v>
      </c>
    </row>
    <row r="5965" spans="1:21" hidden="1" x14ac:dyDescent="0.25">
      <c r="A5965">
        <v>42573</v>
      </c>
      <c r="B5965" s="12" t="s">
        <v>52</v>
      </c>
      <c r="C5965" s="12" t="s">
        <v>11445</v>
      </c>
      <c r="D5965" s="12" t="s">
        <v>11446</v>
      </c>
      <c r="E5965">
        <v>6606</v>
      </c>
      <c r="F5965">
        <v>1</v>
      </c>
      <c r="G5965" s="12" t="s">
        <v>55</v>
      </c>
      <c r="H5965" s="12" t="s">
        <v>56</v>
      </c>
      <c r="I5965">
        <v>29013</v>
      </c>
      <c r="J5965" s="12" t="s">
        <v>57</v>
      </c>
      <c r="K5965" s="12" t="s">
        <v>58</v>
      </c>
      <c r="L5965" s="12" t="s">
        <v>59</v>
      </c>
      <c r="M5965">
        <v>34493</v>
      </c>
      <c r="N5965" s="12" t="s">
        <v>60</v>
      </c>
      <c r="O5965" s="12" t="s">
        <v>61</v>
      </c>
      <c r="P5965" s="12" t="s">
        <v>62</v>
      </c>
      <c r="Q5965">
        <v>38966</v>
      </c>
      <c r="R5965" s="12" t="s">
        <v>63</v>
      </c>
      <c r="S5965" s="12" t="s">
        <v>11327</v>
      </c>
      <c r="T5965" s="12" t="s">
        <v>8938</v>
      </c>
      <c r="U5965" s="12" t="s">
        <v>79</v>
      </c>
    </row>
    <row r="5966" spans="1:21" hidden="1" x14ac:dyDescent="0.25">
      <c r="A5966">
        <v>42577</v>
      </c>
      <c r="B5966" s="12" t="s">
        <v>52</v>
      </c>
      <c r="C5966" s="12" t="s">
        <v>11447</v>
      </c>
      <c r="D5966" s="12" t="s">
        <v>11448</v>
      </c>
      <c r="E5966">
        <v>6606</v>
      </c>
      <c r="F5966">
        <v>1</v>
      </c>
      <c r="G5966" s="12" t="s">
        <v>55</v>
      </c>
      <c r="H5966" s="12" t="s">
        <v>56</v>
      </c>
      <c r="I5966">
        <v>29013</v>
      </c>
      <c r="J5966" s="12" t="s">
        <v>57</v>
      </c>
      <c r="K5966" s="12" t="s">
        <v>58</v>
      </c>
      <c r="L5966" s="12" t="s">
        <v>59</v>
      </c>
      <c r="M5966">
        <v>34493</v>
      </c>
      <c r="N5966" s="12" t="s">
        <v>60</v>
      </c>
      <c r="O5966" s="12" t="s">
        <v>61</v>
      </c>
      <c r="P5966" s="12" t="s">
        <v>62</v>
      </c>
      <c r="Q5966">
        <v>38966</v>
      </c>
      <c r="R5966" s="12" t="s">
        <v>63</v>
      </c>
      <c r="S5966" s="12" t="s">
        <v>11327</v>
      </c>
      <c r="T5966" s="12" t="s">
        <v>8938</v>
      </c>
      <c r="U5966" s="12" t="s">
        <v>79</v>
      </c>
    </row>
    <row r="5967" spans="1:21" hidden="1" x14ac:dyDescent="0.25">
      <c r="A5967">
        <v>42578</v>
      </c>
      <c r="B5967" s="12" t="s">
        <v>52</v>
      </c>
      <c r="C5967" s="12" t="s">
        <v>11449</v>
      </c>
      <c r="D5967" s="12" t="s">
        <v>11450</v>
      </c>
      <c r="E5967">
        <v>6606</v>
      </c>
      <c r="F5967">
        <v>1</v>
      </c>
      <c r="G5967" s="12" t="s">
        <v>55</v>
      </c>
      <c r="H5967" s="12" t="s">
        <v>56</v>
      </c>
      <c r="I5967">
        <v>29010</v>
      </c>
      <c r="J5967" s="12" t="s">
        <v>57</v>
      </c>
      <c r="K5967" s="12" t="s">
        <v>77</v>
      </c>
      <c r="L5967" s="12" t="s">
        <v>78</v>
      </c>
      <c r="M5967">
        <v>35347</v>
      </c>
      <c r="N5967" s="12" t="s">
        <v>60</v>
      </c>
      <c r="O5967" s="12" t="s">
        <v>14450</v>
      </c>
      <c r="P5967" s="12" t="s">
        <v>14451</v>
      </c>
      <c r="Q5967">
        <v>6904</v>
      </c>
      <c r="R5967" s="12" t="s">
        <v>63</v>
      </c>
      <c r="S5967" s="12" t="s">
        <v>14452</v>
      </c>
      <c r="T5967" s="12" t="s">
        <v>11073</v>
      </c>
      <c r="U5967" s="12" t="s">
        <v>10564</v>
      </c>
    </row>
    <row r="5968" spans="1:21" hidden="1" x14ac:dyDescent="0.25">
      <c r="A5968">
        <v>42579</v>
      </c>
      <c r="B5968" s="12" t="s">
        <v>52</v>
      </c>
      <c r="C5968" s="12" t="s">
        <v>11451</v>
      </c>
      <c r="D5968" s="12" t="s">
        <v>11452</v>
      </c>
      <c r="E5968">
        <v>6606</v>
      </c>
      <c r="F5968">
        <v>1</v>
      </c>
      <c r="G5968" s="12" t="s">
        <v>55</v>
      </c>
      <c r="H5968" s="12" t="s">
        <v>56</v>
      </c>
      <c r="I5968">
        <v>29010</v>
      </c>
      <c r="J5968" s="12" t="s">
        <v>57</v>
      </c>
      <c r="K5968" s="12" t="s">
        <v>77</v>
      </c>
      <c r="L5968" s="12" t="s">
        <v>78</v>
      </c>
      <c r="M5968">
        <v>35351</v>
      </c>
      <c r="N5968" s="12" t="s">
        <v>60</v>
      </c>
      <c r="O5968" s="12" t="s">
        <v>14481</v>
      </c>
      <c r="P5968" s="12" t="s">
        <v>14482</v>
      </c>
      <c r="Q5968">
        <v>7783</v>
      </c>
      <c r="R5968" s="12" t="s">
        <v>63</v>
      </c>
      <c r="S5968" s="12" t="s">
        <v>11115</v>
      </c>
      <c r="T5968" s="12" t="s">
        <v>11116</v>
      </c>
      <c r="U5968" s="12" t="s">
        <v>10564</v>
      </c>
    </row>
    <row r="5969" spans="1:21" hidden="1" x14ac:dyDescent="0.25">
      <c r="A5969">
        <v>42580</v>
      </c>
      <c r="B5969" s="12" t="s">
        <v>52</v>
      </c>
      <c r="C5969" s="12" t="s">
        <v>11453</v>
      </c>
      <c r="D5969" s="12" t="s">
        <v>11454</v>
      </c>
      <c r="E5969">
        <v>6606</v>
      </c>
      <c r="F5969">
        <v>1</v>
      </c>
      <c r="G5969" s="12" t="s">
        <v>55</v>
      </c>
      <c r="H5969" s="12" t="s">
        <v>56</v>
      </c>
      <c r="I5969">
        <v>29010</v>
      </c>
      <c r="J5969" s="12" t="s">
        <v>57</v>
      </c>
      <c r="K5969" s="12" t="s">
        <v>77</v>
      </c>
      <c r="L5969" s="12" t="s">
        <v>78</v>
      </c>
      <c r="M5969">
        <v>35351</v>
      </c>
      <c r="N5969" s="12" t="s">
        <v>60</v>
      </c>
      <c r="O5969" s="12" t="s">
        <v>14481</v>
      </c>
      <c r="P5969" s="12" t="s">
        <v>14482</v>
      </c>
      <c r="Q5969">
        <v>7783</v>
      </c>
      <c r="R5969" s="12" t="s">
        <v>63</v>
      </c>
      <c r="S5969" s="12" t="s">
        <v>11115</v>
      </c>
      <c r="T5969" s="12" t="s">
        <v>11116</v>
      </c>
      <c r="U5969" s="12" t="s">
        <v>10564</v>
      </c>
    </row>
    <row r="5970" spans="1:21" hidden="1" x14ac:dyDescent="0.25">
      <c r="A5970">
        <v>42594</v>
      </c>
      <c r="B5970" s="12" t="s">
        <v>52</v>
      </c>
      <c r="C5970" s="12" t="s">
        <v>11455</v>
      </c>
      <c r="D5970" s="12" t="s">
        <v>11456</v>
      </c>
      <c r="E5970">
        <v>6606</v>
      </c>
      <c r="F5970">
        <v>1</v>
      </c>
      <c r="G5970" s="12" t="s">
        <v>55</v>
      </c>
      <c r="H5970" s="12" t="s">
        <v>56</v>
      </c>
      <c r="I5970">
        <v>29010</v>
      </c>
      <c r="J5970" s="12" t="s">
        <v>57</v>
      </c>
      <c r="K5970" s="12" t="s">
        <v>77</v>
      </c>
      <c r="L5970" s="12" t="s">
        <v>78</v>
      </c>
      <c r="M5970">
        <v>35348</v>
      </c>
      <c r="N5970" s="12" t="s">
        <v>60</v>
      </c>
      <c r="O5970" s="12" t="s">
        <v>11246</v>
      </c>
      <c r="P5970" s="12" t="s">
        <v>2779</v>
      </c>
      <c r="Q5970">
        <v>36191</v>
      </c>
      <c r="R5970" s="12" t="s">
        <v>63</v>
      </c>
      <c r="S5970" s="12" t="s">
        <v>10758</v>
      </c>
      <c r="T5970" s="12" t="s">
        <v>10743</v>
      </c>
      <c r="U5970" s="12" t="s">
        <v>10564</v>
      </c>
    </row>
    <row r="5971" spans="1:21" hidden="1" x14ac:dyDescent="0.25">
      <c r="A5971">
        <v>42595</v>
      </c>
      <c r="B5971" s="12" t="s">
        <v>52</v>
      </c>
      <c r="C5971" s="12" t="s">
        <v>11457</v>
      </c>
      <c r="D5971" s="12" t="s">
        <v>11458</v>
      </c>
      <c r="E5971">
        <v>6606</v>
      </c>
      <c r="F5971">
        <v>1</v>
      </c>
      <c r="G5971" s="12" t="s">
        <v>55</v>
      </c>
      <c r="H5971" s="12" t="s">
        <v>56</v>
      </c>
      <c r="I5971">
        <v>29013</v>
      </c>
      <c r="J5971" s="12" t="s">
        <v>57</v>
      </c>
      <c r="K5971" s="12" t="s">
        <v>58</v>
      </c>
      <c r="L5971" s="12" t="s">
        <v>59</v>
      </c>
      <c r="M5971">
        <v>35301</v>
      </c>
      <c r="N5971" s="12" t="s">
        <v>60</v>
      </c>
      <c r="O5971" s="12" t="s">
        <v>70</v>
      </c>
      <c r="P5971" s="12" t="s">
        <v>71</v>
      </c>
      <c r="Q5971">
        <v>6899</v>
      </c>
      <c r="R5971" s="12" t="s">
        <v>63</v>
      </c>
      <c r="S5971" s="12" t="s">
        <v>5</v>
      </c>
      <c r="T5971" s="12" t="s">
        <v>39</v>
      </c>
      <c r="U5971" s="12" t="s">
        <v>10566</v>
      </c>
    </row>
    <row r="5972" spans="1:21" hidden="1" x14ac:dyDescent="0.25">
      <c r="A5972">
        <v>42596</v>
      </c>
      <c r="B5972" s="12" t="s">
        <v>52</v>
      </c>
      <c r="C5972" s="12" t="s">
        <v>11459</v>
      </c>
      <c r="D5972" s="12" t="s">
        <v>11460</v>
      </c>
      <c r="E5972">
        <v>6606</v>
      </c>
      <c r="F5972">
        <v>1</v>
      </c>
      <c r="G5972" s="12" t="s">
        <v>55</v>
      </c>
      <c r="H5972" s="12" t="s">
        <v>56</v>
      </c>
      <c r="I5972">
        <v>29013</v>
      </c>
      <c r="J5972" s="12" t="s">
        <v>57</v>
      </c>
      <c r="K5972" s="12" t="s">
        <v>58</v>
      </c>
      <c r="L5972" s="12" t="s">
        <v>59</v>
      </c>
      <c r="M5972">
        <v>35301</v>
      </c>
      <c r="N5972" s="12" t="s">
        <v>60</v>
      </c>
      <c r="O5972" s="12" t="s">
        <v>70</v>
      </c>
      <c r="P5972" s="12" t="s">
        <v>71</v>
      </c>
      <c r="Q5972">
        <v>6899</v>
      </c>
      <c r="R5972" s="12" t="s">
        <v>63</v>
      </c>
      <c r="S5972" s="12" t="s">
        <v>5</v>
      </c>
      <c r="T5972" s="12" t="s">
        <v>39</v>
      </c>
      <c r="U5972" s="12" t="s">
        <v>10566</v>
      </c>
    </row>
    <row r="5973" spans="1:21" hidden="1" x14ac:dyDescent="0.25">
      <c r="A5973">
        <v>42597</v>
      </c>
      <c r="B5973" s="12" t="s">
        <v>52</v>
      </c>
      <c r="C5973" s="12" t="s">
        <v>11461</v>
      </c>
      <c r="D5973" s="12" t="s">
        <v>11462</v>
      </c>
      <c r="E5973">
        <v>6606</v>
      </c>
      <c r="F5973">
        <v>1</v>
      </c>
      <c r="G5973" s="12" t="s">
        <v>55</v>
      </c>
      <c r="H5973" s="12" t="s">
        <v>56</v>
      </c>
      <c r="I5973">
        <v>29013</v>
      </c>
      <c r="J5973" s="12" t="s">
        <v>57</v>
      </c>
      <c r="K5973" s="12" t="s">
        <v>58</v>
      </c>
      <c r="L5973" s="12" t="s">
        <v>59</v>
      </c>
      <c r="M5973">
        <v>35301</v>
      </c>
      <c r="N5973" s="12" t="s">
        <v>60</v>
      </c>
      <c r="O5973" s="12" t="s">
        <v>70</v>
      </c>
      <c r="P5973" s="12" t="s">
        <v>71</v>
      </c>
      <c r="Q5973">
        <v>6899</v>
      </c>
      <c r="R5973" s="12" t="s">
        <v>63</v>
      </c>
      <c r="S5973" s="12" t="s">
        <v>5</v>
      </c>
      <c r="T5973" s="12" t="s">
        <v>39</v>
      </c>
      <c r="U5973" s="12" t="s">
        <v>10566</v>
      </c>
    </row>
    <row r="5974" spans="1:21" hidden="1" x14ac:dyDescent="0.25">
      <c r="A5974">
        <v>42598</v>
      </c>
      <c r="B5974" s="12" t="s">
        <v>52</v>
      </c>
      <c r="C5974" s="12" t="s">
        <v>11463</v>
      </c>
      <c r="D5974" s="12" t="s">
        <v>11464</v>
      </c>
      <c r="E5974">
        <v>6606</v>
      </c>
      <c r="F5974">
        <v>1</v>
      </c>
      <c r="G5974" s="12" t="s">
        <v>55</v>
      </c>
      <c r="H5974" s="12" t="s">
        <v>56</v>
      </c>
      <c r="I5974">
        <v>29013</v>
      </c>
      <c r="J5974" s="12" t="s">
        <v>57</v>
      </c>
      <c r="K5974" s="12" t="s">
        <v>58</v>
      </c>
      <c r="L5974" s="12" t="s">
        <v>59</v>
      </c>
      <c r="M5974">
        <v>35301</v>
      </c>
      <c r="N5974" s="12" t="s">
        <v>60</v>
      </c>
      <c r="O5974" s="12" t="s">
        <v>70</v>
      </c>
      <c r="P5974" s="12" t="s">
        <v>71</v>
      </c>
      <c r="Q5974">
        <v>6899</v>
      </c>
      <c r="R5974" s="12" t="s">
        <v>63</v>
      </c>
      <c r="S5974" s="12" t="s">
        <v>5</v>
      </c>
      <c r="T5974" s="12" t="s">
        <v>39</v>
      </c>
      <c r="U5974" s="12" t="s">
        <v>10566</v>
      </c>
    </row>
    <row r="5975" spans="1:21" hidden="1" x14ac:dyDescent="0.25">
      <c r="A5975">
        <v>42599</v>
      </c>
      <c r="B5975" s="12" t="s">
        <v>52</v>
      </c>
      <c r="C5975" s="12" t="s">
        <v>11465</v>
      </c>
      <c r="D5975" s="12" t="s">
        <v>11466</v>
      </c>
      <c r="E5975">
        <v>6606</v>
      </c>
      <c r="F5975">
        <v>1</v>
      </c>
      <c r="G5975" s="12" t="s">
        <v>55</v>
      </c>
      <c r="H5975" s="12" t="s">
        <v>56</v>
      </c>
      <c r="I5975">
        <v>29013</v>
      </c>
      <c r="J5975" s="12" t="s">
        <v>57</v>
      </c>
      <c r="K5975" s="12" t="s">
        <v>58</v>
      </c>
      <c r="L5975" s="12" t="s">
        <v>59</v>
      </c>
      <c r="M5975">
        <v>35301</v>
      </c>
      <c r="N5975" s="12" t="s">
        <v>60</v>
      </c>
      <c r="O5975" s="12" t="s">
        <v>70</v>
      </c>
      <c r="P5975" s="12" t="s">
        <v>71</v>
      </c>
      <c r="Q5975">
        <v>6899</v>
      </c>
      <c r="R5975" s="12" t="s">
        <v>63</v>
      </c>
      <c r="S5975" s="12" t="s">
        <v>5</v>
      </c>
      <c r="T5975" s="12" t="s">
        <v>39</v>
      </c>
      <c r="U5975" s="12" t="s">
        <v>10566</v>
      </c>
    </row>
    <row r="5976" spans="1:21" hidden="1" x14ac:dyDescent="0.25">
      <c r="A5976">
        <v>42648</v>
      </c>
      <c r="B5976" s="12" t="s">
        <v>52</v>
      </c>
      <c r="C5976" s="12" t="s">
        <v>11467</v>
      </c>
      <c r="D5976" s="12" t="s">
        <v>11468</v>
      </c>
      <c r="E5976">
        <v>6606</v>
      </c>
      <c r="F5976">
        <v>1</v>
      </c>
      <c r="G5976" s="12" t="s">
        <v>55</v>
      </c>
      <c r="H5976" s="12" t="s">
        <v>56</v>
      </c>
      <c r="I5976">
        <v>29010</v>
      </c>
      <c r="J5976" s="12" t="s">
        <v>57</v>
      </c>
      <c r="K5976" s="12" t="s">
        <v>77</v>
      </c>
      <c r="L5976" s="12" t="s">
        <v>78</v>
      </c>
      <c r="M5976">
        <v>35351</v>
      </c>
      <c r="N5976" s="12" t="s">
        <v>60</v>
      </c>
      <c r="O5976" s="12" t="s">
        <v>14481</v>
      </c>
      <c r="P5976" s="12" t="s">
        <v>14482</v>
      </c>
      <c r="Q5976">
        <v>7783</v>
      </c>
      <c r="R5976" s="12" t="s">
        <v>63</v>
      </c>
      <c r="S5976" s="12" t="s">
        <v>11115</v>
      </c>
      <c r="T5976" s="12" t="s">
        <v>11116</v>
      </c>
      <c r="U5976" s="12" t="s">
        <v>10564</v>
      </c>
    </row>
    <row r="5977" spans="1:21" hidden="1" x14ac:dyDescent="0.25">
      <c r="A5977">
        <v>42674</v>
      </c>
      <c r="B5977" s="12" t="s">
        <v>52</v>
      </c>
      <c r="C5977" s="12" t="s">
        <v>11469</v>
      </c>
      <c r="D5977" s="12" t="s">
        <v>11470</v>
      </c>
      <c r="E5977">
        <v>6606</v>
      </c>
      <c r="F5977">
        <v>1</v>
      </c>
      <c r="G5977" s="12" t="s">
        <v>55</v>
      </c>
      <c r="H5977" s="12" t="s">
        <v>56</v>
      </c>
      <c r="I5977">
        <v>29010</v>
      </c>
      <c r="J5977" s="12" t="s">
        <v>57</v>
      </c>
      <c r="K5977" s="12" t="s">
        <v>77</v>
      </c>
      <c r="L5977" s="12" t="s">
        <v>78</v>
      </c>
      <c r="M5977">
        <v>35351</v>
      </c>
      <c r="N5977" s="12" t="s">
        <v>60</v>
      </c>
      <c r="O5977" s="12" t="s">
        <v>14481</v>
      </c>
      <c r="P5977" s="12" t="s">
        <v>14482</v>
      </c>
      <c r="Q5977">
        <v>7778</v>
      </c>
      <c r="R5977" s="12" t="s">
        <v>63</v>
      </c>
      <c r="S5977" s="12" t="s">
        <v>11109</v>
      </c>
      <c r="T5977" s="12" t="s">
        <v>11110</v>
      </c>
      <c r="U5977" s="12" t="s">
        <v>11361</v>
      </c>
    </row>
    <row r="5978" spans="1:21" hidden="1" x14ac:dyDescent="0.25">
      <c r="A5978">
        <v>42678</v>
      </c>
      <c r="B5978" s="12" t="s">
        <v>52</v>
      </c>
      <c r="C5978" s="12" t="s">
        <v>11471</v>
      </c>
      <c r="D5978" s="12" t="s">
        <v>11472</v>
      </c>
      <c r="E5978">
        <v>6606</v>
      </c>
      <c r="F5978">
        <v>1</v>
      </c>
      <c r="G5978" s="12" t="s">
        <v>55</v>
      </c>
      <c r="H5978" s="12" t="s">
        <v>56</v>
      </c>
      <c r="I5978">
        <v>29010</v>
      </c>
      <c r="J5978" s="12" t="s">
        <v>57</v>
      </c>
      <c r="K5978" s="12" t="s">
        <v>77</v>
      </c>
      <c r="L5978" s="12" t="s">
        <v>78</v>
      </c>
      <c r="M5978">
        <v>35351</v>
      </c>
      <c r="N5978" s="12" t="s">
        <v>60</v>
      </c>
      <c r="O5978" s="12" t="s">
        <v>14481</v>
      </c>
      <c r="P5978" s="12" t="s">
        <v>14482</v>
      </c>
      <c r="Q5978">
        <v>7778</v>
      </c>
      <c r="R5978" s="12" t="s">
        <v>63</v>
      </c>
      <c r="S5978" s="12" t="s">
        <v>11109</v>
      </c>
      <c r="T5978" s="12" t="s">
        <v>11110</v>
      </c>
      <c r="U5978" s="12" t="s">
        <v>10564</v>
      </c>
    </row>
    <row r="5979" spans="1:21" hidden="1" x14ac:dyDescent="0.25">
      <c r="A5979">
        <v>42679</v>
      </c>
      <c r="B5979" s="12" t="s">
        <v>52</v>
      </c>
      <c r="C5979" s="12" t="s">
        <v>11473</v>
      </c>
      <c r="D5979" s="12" t="s">
        <v>11474</v>
      </c>
      <c r="E5979">
        <v>6606</v>
      </c>
      <c r="F5979">
        <v>1</v>
      </c>
      <c r="G5979" s="12" t="s">
        <v>55</v>
      </c>
      <c r="H5979" s="12" t="s">
        <v>56</v>
      </c>
      <c r="I5979">
        <v>29010</v>
      </c>
      <c r="J5979" s="12" t="s">
        <v>57</v>
      </c>
      <c r="K5979" s="12" t="s">
        <v>77</v>
      </c>
      <c r="L5979" s="12" t="s">
        <v>78</v>
      </c>
      <c r="M5979">
        <v>35351</v>
      </c>
      <c r="N5979" s="12" t="s">
        <v>60</v>
      </c>
      <c r="O5979" s="12" t="s">
        <v>14481</v>
      </c>
      <c r="P5979" s="12" t="s">
        <v>14482</v>
      </c>
      <c r="Q5979">
        <v>7778</v>
      </c>
      <c r="R5979" s="12" t="s">
        <v>63</v>
      </c>
      <c r="S5979" s="12" t="s">
        <v>11109</v>
      </c>
      <c r="T5979" s="12" t="s">
        <v>11110</v>
      </c>
      <c r="U5979" s="12" t="s">
        <v>10564</v>
      </c>
    </row>
    <row r="5980" spans="1:21" hidden="1" x14ac:dyDescent="0.25">
      <c r="A5980">
        <v>42680</v>
      </c>
      <c r="B5980" s="12" t="s">
        <v>52</v>
      </c>
      <c r="C5980" s="12" t="s">
        <v>11475</v>
      </c>
      <c r="D5980" s="12" t="s">
        <v>11476</v>
      </c>
      <c r="E5980">
        <v>6606</v>
      </c>
      <c r="F5980">
        <v>1</v>
      </c>
      <c r="G5980" s="12" t="s">
        <v>55</v>
      </c>
      <c r="H5980" s="12" t="s">
        <v>56</v>
      </c>
      <c r="I5980">
        <v>29010</v>
      </c>
      <c r="J5980" s="12" t="s">
        <v>57</v>
      </c>
      <c r="K5980" s="12" t="s">
        <v>77</v>
      </c>
      <c r="L5980" s="12" t="s">
        <v>78</v>
      </c>
      <c r="M5980">
        <v>35351</v>
      </c>
      <c r="N5980" s="12" t="s">
        <v>60</v>
      </c>
      <c r="O5980" s="12" t="s">
        <v>14481</v>
      </c>
      <c r="P5980" s="12" t="s">
        <v>14482</v>
      </c>
      <c r="Q5980">
        <v>7778</v>
      </c>
      <c r="R5980" s="12" t="s">
        <v>63</v>
      </c>
      <c r="S5980" s="12" t="s">
        <v>11109</v>
      </c>
      <c r="T5980" s="12" t="s">
        <v>11110</v>
      </c>
      <c r="U5980" s="12" t="s">
        <v>10564</v>
      </c>
    </row>
    <row r="5981" spans="1:21" hidden="1" x14ac:dyDescent="0.25">
      <c r="A5981">
        <v>42681</v>
      </c>
      <c r="B5981" s="12" t="s">
        <v>52</v>
      </c>
      <c r="C5981" s="12" t="s">
        <v>11477</v>
      </c>
      <c r="D5981" s="12" t="s">
        <v>11478</v>
      </c>
      <c r="E5981">
        <v>6606</v>
      </c>
      <c r="F5981">
        <v>1</v>
      </c>
      <c r="G5981" s="12" t="s">
        <v>55</v>
      </c>
      <c r="H5981" s="12" t="s">
        <v>56</v>
      </c>
      <c r="I5981">
        <v>29010</v>
      </c>
      <c r="J5981" s="12" t="s">
        <v>57</v>
      </c>
      <c r="K5981" s="12" t="s">
        <v>77</v>
      </c>
      <c r="L5981" s="12" t="s">
        <v>78</v>
      </c>
      <c r="M5981">
        <v>35353</v>
      </c>
      <c r="N5981" s="12" t="s">
        <v>60</v>
      </c>
      <c r="O5981" s="12" t="s">
        <v>10755</v>
      </c>
      <c r="P5981" s="12" t="s">
        <v>541</v>
      </c>
      <c r="Q5981">
        <v>17862</v>
      </c>
      <c r="R5981" s="12" t="s">
        <v>63</v>
      </c>
      <c r="S5981" s="12" t="s">
        <v>11236</v>
      </c>
      <c r="T5981" s="12" t="s">
        <v>11237</v>
      </c>
      <c r="U5981" s="12" t="s">
        <v>10564</v>
      </c>
    </row>
    <row r="5982" spans="1:21" hidden="1" x14ac:dyDescent="0.25">
      <c r="A5982">
        <v>42682</v>
      </c>
      <c r="B5982" s="12" t="s">
        <v>52</v>
      </c>
      <c r="C5982" s="12" t="s">
        <v>11479</v>
      </c>
      <c r="D5982" s="12" t="s">
        <v>11480</v>
      </c>
      <c r="E5982">
        <v>6606</v>
      </c>
      <c r="F5982">
        <v>1</v>
      </c>
      <c r="G5982" s="12" t="s">
        <v>55</v>
      </c>
      <c r="H5982" s="12" t="s">
        <v>56</v>
      </c>
      <c r="I5982">
        <v>29010</v>
      </c>
      <c r="J5982" s="12" t="s">
        <v>57</v>
      </c>
      <c r="K5982" s="12" t="s">
        <v>77</v>
      </c>
      <c r="L5982" s="12" t="s">
        <v>78</v>
      </c>
      <c r="M5982">
        <v>35353</v>
      </c>
      <c r="N5982" s="12" t="s">
        <v>60</v>
      </c>
      <c r="O5982" s="12" t="s">
        <v>10755</v>
      </c>
      <c r="P5982" s="12" t="s">
        <v>541</v>
      </c>
      <c r="Q5982">
        <v>17862</v>
      </c>
      <c r="R5982" s="12" t="s">
        <v>63</v>
      </c>
      <c r="S5982" s="12" t="s">
        <v>11236</v>
      </c>
      <c r="T5982" s="12" t="s">
        <v>11237</v>
      </c>
      <c r="U5982" s="12" t="s">
        <v>10564</v>
      </c>
    </row>
    <row r="5983" spans="1:21" hidden="1" x14ac:dyDescent="0.25">
      <c r="A5983">
        <v>42683</v>
      </c>
      <c r="B5983" s="12" t="s">
        <v>52</v>
      </c>
      <c r="C5983" s="12" t="s">
        <v>11481</v>
      </c>
      <c r="D5983" s="12" t="s">
        <v>11482</v>
      </c>
      <c r="E5983">
        <v>6606</v>
      </c>
      <c r="F5983">
        <v>1</v>
      </c>
      <c r="G5983" s="12" t="s">
        <v>55</v>
      </c>
      <c r="H5983" s="12" t="s">
        <v>56</v>
      </c>
      <c r="I5983">
        <v>29010</v>
      </c>
      <c r="J5983" s="12" t="s">
        <v>57</v>
      </c>
      <c r="K5983" s="12" t="s">
        <v>77</v>
      </c>
      <c r="L5983" s="12" t="s">
        <v>78</v>
      </c>
      <c r="M5983">
        <v>35353</v>
      </c>
      <c r="N5983" s="12" t="s">
        <v>60</v>
      </c>
      <c r="O5983" s="12" t="s">
        <v>10755</v>
      </c>
      <c r="P5983" s="12" t="s">
        <v>541</v>
      </c>
      <c r="Q5983">
        <v>17862</v>
      </c>
      <c r="R5983" s="12" t="s">
        <v>63</v>
      </c>
      <c r="S5983" s="12" t="s">
        <v>11236</v>
      </c>
      <c r="T5983" s="12" t="s">
        <v>11237</v>
      </c>
      <c r="U5983" s="12" t="s">
        <v>10564</v>
      </c>
    </row>
    <row r="5984" spans="1:21" hidden="1" x14ac:dyDescent="0.25">
      <c r="A5984">
        <v>42684</v>
      </c>
      <c r="B5984" s="12" t="s">
        <v>52</v>
      </c>
      <c r="C5984" s="12" t="s">
        <v>11483</v>
      </c>
      <c r="D5984" s="12" t="s">
        <v>11484</v>
      </c>
      <c r="E5984">
        <v>6606</v>
      </c>
      <c r="F5984">
        <v>1</v>
      </c>
      <c r="G5984" s="12" t="s">
        <v>55</v>
      </c>
      <c r="H5984" s="12" t="s">
        <v>56</v>
      </c>
      <c r="I5984">
        <v>29010</v>
      </c>
      <c r="J5984" s="12" t="s">
        <v>57</v>
      </c>
      <c r="K5984" s="12" t="s">
        <v>77</v>
      </c>
      <c r="L5984" s="12" t="s">
        <v>78</v>
      </c>
      <c r="M5984">
        <v>53969</v>
      </c>
      <c r="N5984" s="12" t="s">
        <v>60</v>
      </c>
      <c r="O5984" s="12" t="s">
        <v>14478</v>
      </c>
      <c r="P5984" s="12" t="s">
        <v>14479</v>
      </c>
      <c r="Q5984">
        <v>8211</v>
      </c>
      <c r="R5984" s="12" t="s">
        <v>63</v>
      </c>
      <c r="S5984" s="12" t="s">
        <v>14477</v>
      </c>
      <c r="T5984" s="12" t="s">
        <v>225</v>
      </c>
      <c r="U5984" s="12" t="s">
        <v>10564</v>
      </c>
    </row>
    <row r="5985" spans="1:21" hidden="1" x14ac:dyDescent="0.25">
      <c r="A5985">
        <v>42684</v>
      </c>
      <c r="B5985" s="12" t="s">
        <v>52</v>
      </c>
      <c r="C5985" s="12" t="s">
        <v>11483</v>
      </c>
      <c r="D5985" s="12" t="s">
        <v>11484</v>
      </c>
      <c r="E5985">
        <v>6606</v>
      </c>
      <c r="F5985">
        <v>1</v>
      </c>
      <c r="G5985" s="12" t="s">
        <v>55</v>
      </c>
      <c r="H5985" s="12" t="s">
        <v>56</v>
      </c>
      <c r="I5985">
        <v>29010</v>
      </c>
      <c r="J5985" s="12" t="s">
        <v>57</v>
      </c>
      <c r="K5985" s="12" t="s">
        <v>77</v>
      </c>
      <c r="L5985" s="12" t="s">
        <v>78</v>
      </c>
      <c r="M5985">
        <v>8210</v>
      </c>
      <c r="N5985" s="12" t="s">
        <v>60</v>
      </c>
      <c r="O5985" s="12" t="s">
        <v>224</v>
      </c>
      <c r="P5985" s="12" t="s">
        <v>19148</v>
      </c>
      <c r="Q5985">
        <v>8211</v>
      </c>
      <c r="R5985" s="12" t="s">
        <v>63</v>
      </c>
      <c r="S5985" s="12" t="s">
        <v>14477</v>
      </c>
      <c r="T5985" s="12" t="s">
        <v>225</v>
      </c>
      <c r="U5985" s="12" t="s">
        <v>10564</v>
      </c>
    </row>
    <row r="5986" spans="1:21" hidden="1" x14ac:dyDescent="0.25">
      <c r="A5986">
        <v>42685</v>
      </c>
      <c r="B5986" s="12" t="s">
        <v>52</v>
      </c>
      <c r="C5986" s="12" t="s">
        <v>11485</v>
      </c>
      <c r="D5986" s="12" t="s">
        <v>11486</v>
      </c>
      <c r="E5986">
        <v>6606</v>
      </c>
      <c r="F5986">
        <v>1</v>
      </c>
      <c r="G5986" s="12" t="s">
        <v>55</v>
      </c>
      <c r="H5986" s="12" t="s">
        <v>56</v>
      </c>
      <c r="I5986">
        <v>29010</v>
      </c>
      <c r="J5986" s="12" t="s">
        <v>57</v>
      </c>
      <c r="K5986" s="12" t="s">
        <v>77</v>
      </c>
      <c r="L5986" s="12" t="s">
        <v>78</v>
      </c>
      <c r="M5986">
        <v>35352</v>
      </c>
      <c r="N5986" s="12" t="s">
        <v>60</v>
      </c>
      <c r="O5986" s="12" t="s">
        <v>10754</v>
      </c>
      <c r="P5986" s="12" t="s">
        <v>85</v>
      </c>
      <c r="Q5986">
        <v>6691</v>
      </c>
      <c r="R5986" s="12" t="s">
        <v>63</v>
      </c>
      <c r="S5986" s="12" t="s">
        <v>11079</v>
      </c>
      <c r="T5986" s="12" t="s">
        <v>11080</v>
      </c>
      <c r="U5986" s="12" t="s">
        <v>10564</v>
      </c>
    </row>
    <row r="5987" spans="1:21" hidden="1" x14ac:dyDescent="0.25">
      <c r="A5987">
        <v>42694</v>
      </c>
      <c r="B5987" s="12" t="s">
        <v>52</v>
      </c>
      <c r="C5987" s="12" t="s">
        <v>11487</v>
      </c>
      <c r="D5987" s="12" t="s">
        <v>11488</v>
      </c>
      <c r="E5987">
        <v>6606</v>
      </c>
      <c r="F5987">
        <v>1</v>
      </c>
      <c r="G5987" s="12" t="s">
        <v>55</v>
      </c>
      <c r="H5987" s="12" t="s">
        <v>56</v>
      </c>
      <c r="I5987">
        <v>29010</v>
      </c>
      <c r="J5987" s="12" t="s">
        <v>57</v>
      </c>
      <c r="K5987" s="12" t="s">
        <v>77</v>
      </c>
      <c r="L5987" s="12" t="s">
        <v>78</v>
      </c>
      <c r="M5987">
        <v>35352</v>
      </c>
      <c r="N5987" s="12" t="s">
        <v>60</v>
      </c>
      <c r="O5987" s="12" t="s">
        <v>10754</v>
      </c>
      <c r="P5987" s="12" t="s">
        <v>85</v>
      </c>
      <c r="Q5987">
        <v>6691</v>
      </c>
      <c r="R5987" s="12" t="s">
        <v>63</v>
      </c>
      <c r="S5987" s="12" t="s">
        <v>11079</v>
      </c>
      <c r="T5987" s="12" t="s">
        <v>11080</v>
      </c>
      <c r="U5987" s="12" t="s">
        <v>10564</v>
      </c>
    </row>
    <row r="5988" spans="1:21" hidden="1" x14ac:dyDescent="0.25">
      <c r="A5988">
        <v>42702</v>
      </c>
      <c r="B5988" s="12" t="s">
        <v>52</v>
      </c>
      <c r="C5988" s="12" t="s">
        <v>11489</v>
      </c>
      <c r="D5988" s="12" t="s">
        <v>11490</v>
      </c>
      <c r="E5988">
        <v>6606</v>
      </c>
      <c r="F5988">
        <v>1</v>
      </c>
      <c r="G5988" s="12" t="s">
        <v>55</v>
      </c>
      <c r="H5988" s="12" t="s">
        <v>56</v>
      </c>
      <c r="I5988">
        <v>29010</v>
      </c>
      <c r="J5988" s="12" t="s">
        <v>57</v>
      </c>
      <c r="K5988" s="12" t="s">
        <v>77</v>
      </c>
      <c r="L5988" s="12" t="s">
        <v>78</v>
      </c>
      <c r="M5988">
        <v>53969</v>
      </c>
      <c r="N5988" s="12" t="s">
        <v>60</v>
      </c>
      <c r="O5988" s="12" t="s">
        <v>14478</v>
      </c>
      <c r="P5988" s="12" t="s">
        <v>14479</v>
      </c>
      <c r="Q5988">
        <v>8211</v>
      </c>
      <c r="R5988" s="12" t="s">
        <v>63</v>
      </c>
      <c r="S5988" s="12" t="s">
        <v>14477</v>
      </c>
      <c r="T5988" s="12" t="s">
        <v>225</v>
      </c>
      <c r="U5988" s="12" t="s">
        <v>10564</v>
      </c>
    </row>
    <row r="5989" spans="1:21" hidden="1" x14ac:dyDescent="0.25">
      <c r="A5989">
        <v>42702</v>
      </c>
      <c r="B5989" s="12" t="s">
        <v>52</v>
      </c>
      <c r="C5989" s="12" t="s">
        <v>11489</v>
      </c>
      <c r="D5989" s="12" t="s">
        <v>11490</v>
      </c>
      <c r="E5989">
        <v>6606</v>
      </c>
      <c r="F5989">
        <v>1</v>
      </c>
      <c r="G5989" s="12" t="s">
        <v>55</v>
      </c>
      <c r="H5989" s="12" t="s">
        <v>56</v>
      </c>
      <c r="I5989">
        <v>29010</v>
      </c>
      <c r="J5989" s="12" t="s">
        <v>57</v>
      </c>
      <c r="K5989" s="12" t="s">
        <v>77</v>
      </c>
      <c r="L5989" s="12" t="s">
        <v>78</v>
      </c>
      <c r="M5989">
        <v>8210</v>
      </c>
      <c r="N5989" s="12" t="s">
        <v>60</v>
      </c>
      <c r="O5989" s="12" t="s">
        <v>224</v>
      </c>
      <c r="P5989" s="12" t="s">
        <v>19148</v>
      </c>
      <c r="Q5989">
        <v>8211</v>
      </c>
      <c r="R5989" s="12" t="s">
        <v>63</v>
      </c>
      <c r="S5989" s="12" t="s">
        <v>14477</v>
      </c>
      <c r="T5989" s="12" t="s">
        <v>225</v>
      </c>
      <c r="U5989" s="12" t="s">
        <v>10564</v>
      </c>
    </row>
    <row r="5990" spans="1:21" hidden="1" x14ac:dyDescent="0.25">
      <c r="A5990">
        <v>42710</v>
      </c>
      <c r="B5990" s="12" t="s">
        <v>52</v>
      </c>
      <c r="C5990" s="12" t="s">
        <v>11491</v>
      </c>
      <c r="D5990" s="12" t="s">
        <v>11492</v>
      </c>
      <c r="E5990">
        <v>6606</v>
      </c>
      <c r="F5990">
        <v>1</v>
      </c>
      <c r="G5990" s="12" t="s">
        <v>55</v>
      </c>
      <c r="H5990" s="12" t="s">
        <v>56</v>
      </c>
      <c r="I5990">
        <v>29013</v>
      </c>
      <c r="J5990" s="12" t="s">
        <v>57</v>
      </c>
      <c r="K5990" s="12" t="s">
        <v>58</v>
      </c>
      <c r="L5990" s="12" t="s">
        <v>59</v>
      </c>
      <c r="M5990">
        <v>33607</v>
      </c>
      <c r="N5990" s="12" t="s">
        <v>60</v>
      </c>
      <c r="O5990" s="12" t="s">
        <v>7291</v>
      </c>
      <c r="P5990" s="12" t="s">
        <v>7292</v>
      </c>
      <c r="Q5990">
        <v>34067</v>
      </c>
      <c r="R5990" s="12" t="s">
        <v>63</v>
      </c>
      <c r="S5990" s="12" t="s">
        <v>7324</v>
      </c>
      <c r="T5990" s="12" t="s">
        <v>653</v>
      </c>
      <c r="U5990" s="12" t="s">
        <v>10564</v>
      </c>
    </row>
    <row r="5991" spans="1:21" hidden="1" x14ac:dyDescent="0.25">
      <c r="A5991">
        <v>42719</v>
      </c>
      <c r="B5991" s="12" t="s">
        <v>52</v>
      </c>
      <c r="C5991" s="12" t="s">
        <v>11493</v>
      </c>
      <c r="D5991" s="12" t="s">
        <v>11494</v>
      </c>
      <c r="E5991">
        <v>6606</v>
      </c>
      <c r="F5991">
        <v>1</v>
      </c>
      <c r="G5991" s="12" t="s">
        <v>55</v>
      </c>
      <c r="H5991" s="12" t="s">
        <v>56</v>
      </c>
      <c r="I5991">
        <v>29006</v>
      </c>
      <c r="J5991" s="12" t="s">
        <v>57</v>
      </c>
      <c r="K5991" s="12" t="s">
        <v>91</v>
      </c>
      <c r="L5991" s="12" t="s">
        <v>92</v>
      </c>
      <c r="M5991">
        <v>35343</v>
      </c>
      <c r="N5991" s="12" t="s">
        <v>60</v>
      </c>
      <c r="O5991" s="12" t="s">
        <v>93</v>
      </c>
      <c r="P5991" s="12" t="s">
        <v>94</v>
      </c>
      <c r="Q5991">
        <v>6992</v>
      </c>
      <c r="R5991" s="12" t="s">
        <v>63</v>
      </c>
      <c r="S5991" s="12" t="s">
        <v>14</v>
      </c>
      <c r="T5991" s="12" t="s">
        <v>95</v>
      </c>
      <c r="U5991" s="12" t="s">
        <v>38</v>
      </c>
    </row>
    <row r="5992" spans="1:21" hidden="1" x14ac:dyDescent="0.25">
      <c r="A5992">
        <v>42720</v>
      </c>
      <c r="B5992" s="12" t="s">
        <v>52</v>
      </c>
      <c r="C5992" s="12" t="s">
        <v>11495</v>
      </c>
      <c r="D5992" s="12" t="s">
        <v>11496</v>
      </c>
      <c r="E5992">
        <v>6606</v>
      </c>
      <c r="F5992">
        <v>1</v>
      </c>
      <c r="G5992" s="12" t="s">
        <v>55</v>
      </c>
      <c r="H5992" s="12" t="s">
        <v>56</v>
      </c>
      <c r="I5992">
        <v>29010</v>
      </c>
      <c r="J5992" s="12" t="s">
        <v>57</v>
      </c>
      <c r="K5992" s="12" t="s">
        <v>77</v>
      </c>
      <c r="L5992" s="12" t="s">
        <v>78</v>
      </c>
      <c r="M5992">
        <v>53969</v>
      </c>
      <c r="N5992" s="12" t="s">
        <v>60</v>
      </c>
      <c r="O5992" s="12" t="s">
        <v>14478</v>
      </c>
      <c r="P5992" s="12" t="s">
        <v>14479</v>
      </c>
      <c r="Q5992">
        <v>8211</v>
      </c>
      <c r="R5992" s="12" t="s">
        <v>63</v>
      </c>
      <c r="S5992" s="12" t="s">
        <v>14477</v>
      </c>
      <c r="T5992" s="12" t="s">
        <v>225</v>
      </c>
      <c r="U5992" s="12" t="s">
        <v>10816</v>
      </c>
    </row>
    <row r="5993" spans="1:21" hidden="1" x14ac:dyDescent="0.25">
      <c r="A5993">
        <v>42720</v>
      </c>
      <c r="B5993" s="12" t="s">
        <v>52</v>
      </c>
      <c r="C5993" s="12" t="s">
        <v>11495</v>
      </c>
      <c r="D5993" s="12" t="s">
        <v>11496</v>
      </c>
      <c r="E5993">
        <v>6606</v>
      </c>
      <c r="F5993">
        <v>1</v>
      </c>
      <c r="G5993" s="12" t="s">
        <v>55</v>
      </c>
      <c r="H5993" s="12" t="s">
        <v>56</v>
      </c>
      <c r="I5993">
        <v>29010</v>
      </c>
      <c r="J5993" s="12" t="s">
        <v>57</v>
      </c>
      <c r="K5993" s="12" t="s">
        <v>77</v>
      </c>
      <c r="L5993" s="12" t="s">
        <v>78</v>
      </c>
      <c r="M5993">
        <v>8210</v>
      </c>
      <c r="N5993" s="12" t="s">
        <v>60</v>
      </c>
      <c r="O5993" s="12" t="s">
        <v>224</v>
      </c>
      <c r="P5993" s="12" t="s">
        <v>19148</v>
      </c>
      <c r="Q5993">
        <v>8211</v>
      </c>
      <c r="R5993" s="12" t="s">
        <v>63</v>
      </c>
      <c r="S5993" s="12" t="s">
        <v>14477</v>
      </c>
      <c r="T5993" s="12" t="s">
        <v>225</v>
      </c>
      <c r="U5993" s="12" t="s">
        <v>10816</v>
      </c>
    </row>
    <row r="5994" spans="1:21" hidden="1" x14ac:dyDescent="0.25">
      <c r="A5994">
        <v>42728</v>
      </c>
      <c r="B5994" s="12" t="s">
        <v>52</v>
      </c>
      <c r="C5994" s="12" t="s">
        <v>11497</v>
      </c>
      <c r="D5994" s="12" t="s">
        <v>11498</v>
      </c>
      <c r="E5994">
        <v>6606</v>
      </c>
      <c r="F5994">
        <v>1</v>
      </c>
      <c r="G5994" s="12" t="s">
        <v>55</v>
      </c>
      <c r="H5994" s="12" t="s">
        <v>56</v>
      </c>
      <c r="I5994">
        <v>29010</v>
      </c>
      <c r="J5994" s="12" t="s">
        <v>57</v>
      </c>
      <c r="K5994" s="12" t="s">
        <v>77</v>
      </c>
      <c r="L5994" s="12" t="s">
        <v>78</v>
      </c>
      <c r="M5994">
        <v>35352</v>
      </c>
      <c r="N5994" s="12" t="s">
        <v>60</v>
      </c>
      <c r="O5994" s="12" t="s">
        <v>10754</v>
      </c>
      <c r="P5994" s="12" t="s">
        <v>85</v>
      </c>
      <c r="Q5994">
        <v>12524</v>
      </c>
      <c r="R5994" s="12" t="s">
        <v>63</v>
      </c>
      <c r="S5994" s="12" t="s">
        <v>11205</v>
      </c>
      <c r="T5994" s="12" t="s">
        <v>11206</v>
      </c>
      <c r="U5994" s="12" t="s">
        <v>10564</v>
      </c>
    </row>
    <row r="5995" spans="1:21" hidden="1" x14ac:dyDescent="0.25">
      <c r="A5995">
        <v>42729</v>
      </c>
      <c r="B5995" s="12" t="s">
        <v>52</v>
      </c>
      <c r="C5995" s="12" t="s">
        <v>11499</v>
      </c>
      <c r="D5995" s="12" t="s">
        <v>11500</v>
      </c>
      <c r="E5995">
        <v>6606</v>
      </c>
      <c r="F5995">
        <v>1</v>
      </c>
      <c r="G5995" s="12" t="s">
        <v>55</v>
      </c>
      <c r="H5995" s="12" t="s">
        <v>56</v>
      </c>
      <c r="I5995">
        <v>29010</v>
      </c>
      <c r="J5995" s="12" t="s">
        <v>57</v>
      </c>
      <c r="K5995" s="12" t="s">
        <v>77</v>
      </c>
      <c r="L5995" s="12" t="s">
        <v>78</v>
      </c>
      <c r="M5995">
        <v>35346</v>
      </c>
      <c r="N5995" s="12" t="s">
        <v>60</v>
      </c>
      <c r="O5995" s="12" t="s">
        <v>10752</v>
      </c>
      <c r="P5995" s="12" t="s">
        <v>2522</v>
      </c>
      <c r="Q5995">
        <v>21488</v>
      </c>
      <c r="R5995" s="12" t="s">
        <v>63</v>
      </c>
      <c r="S5995" s="12" t="s">
        <v>11259</v>
      </c>
      <c r="T5995" s="12" t="s">
        <v>11260</v>
      </c>
      <c r="U5995" s="12" t="s">
        <v>10564</v>
      </c>
    </row>
    <row r="5996" spans="1:21" hidden="1" x14ac:dyDescent="0.25">
      <c r="A5996">
        <v>42739</v>
      </c>
      <c r="B5996" s="12" t="s">
        <v>52</v>
      </c>
      <c r="C5996" s="12" t="s">
        <v>11503</v>
      </c>
      <c r="D5996" s="12" t="s">
        <v>11504</v>
      </c>
      <c r="E5996">
        <v>6606</v>
      </c>
      <c r="F5996">
        <v>1</v>
      </c>
      <c r="G5996" s="12" t="s">
        <v>55</v>
      </c>
      <c r="H5996" s="12" t="s">
        <v>56</v>
      </c>
      <c r="I5996">
        <v>29010</v>
      </c>
      <c r="J5996" s="12" t="s">
        <v>57</v>
      </c>
      <c r="K5996" s="12" t="s">
        <v>77</v>
      </c>
      <c r="L5996" s="12" t="s">
        <v>78</v>
      </c>
      <c r="M5996">
        <v>35346</v>
      </c>
      <c r="N5996" s="12" t="s">
        <v>60</v>
      </c>
      <c r="O5996" s="12" t="s">
        <v>10752</v>
      </c>
      <c r="P5996" s="12" t="s">
        <v>2522</v>
      </c>
      <c r="Q5996">
        <v>21488</v>
      </c>
      <c r="R5996" s="12" t="s">
        <v>63</v>
      </c>
      <c r="S5996" s="12" t="s">
        <v>11259</v>
      </c>
      <c r="T5996" s="12" t="s">
        <v>11260</v>
      </c>
      <c r="U5996" s="12" t="s">
        <v>10564</v>
      </c>
    </row>
    <row r="5997" spans="1:21" hidden="1" x14ac:dyDescent="0.25">
      <c r="A5997">
        <v>42745</v>
      </c>
      <c r="B5997" s="12" t="s">
        <v>52</v>
      </c>
      <c r="C5997" s="12" t="s">
        <v>11505</v>
      </c>
      <c r="D5997" s="12" t="s">
        <v>11506</v>
      </c>
      <c r="E5997">
        <v>6606</v>
      </c>
      <c r="F5997">
        <v>1</v>
      </c>
      <c r="G5997" s="12" t="s">
        <v>55</v>
      </c>
      <c r="H5997" s="12" t="s">
        <v>56</v>
      </c>
      <c r="I5997">
        <v>29010</v>
      </c>
      <c r="J5997" s="12" t="s">
        <v>57</v>
      </c>
      <c r="K5997" s="12" t="s">
        <v>77</v>
      </c>
      <c r="L5997" s="12" t="s">
        <v>78</v>
      </c>
      <c r="M5997">
        <v>35346</v>
      </c>
      <c r="N5997" s="12" t="s">
        <v>60</v>
      </c>
      <c r="O5997" s="12" t="s">
        <v>10752</v>
      </c>
      <c r="P5997" s="12" t="s">
        <v>2522</v>
      </c>
      <c r="Q5997">
        <v>17167</v>
      </c>
      <c r="R5997" s="12" t="s">
        <v>63</v>
      </c>
      <c r="S5997" s="12" t="s">
        <v>11232</v>
      </c>
      <c r="T5997" s="12" t="s">
        <v>11233</v>
      </c>
      <c r="U5997" s="12" t="s">
        <v>10564</v>
      </c>
    </row>
    <row r="5998" spans="1:21" hidden="1" x14ac:dyDescent="0.25">
      <c r="A5998">
        <v>42749</v>
      </c>
      <c r="B5998" s="12" t="s">
        <v>52</v>
      </c>
      <c r="C5998" s="12" t="s">
        <v>11507</v>
      </c>
      <c r="D5998" s="12" t="s">
        <v>11508</v>
      </c>
      <c r="E5998">
        <v>6606</v>
      </c>
      <c r="F5998">
        <v>1</v>
      </c>
      <c r="G5998" s="12" t="s">
        <v>55</v>
      </c>
      <c r="H5998" s="12" t="s">
        <v>56</v>
      </c>
      <c r="I5998">
        <v>29010</v>
      </c>
      <c r="J5998" s="12" t="s">
        <v>57</v>
      </c>
      <c r="K5998" s="12" t="s">
        <v>77</v>
      </c>
      <c r="L5998" s="12" t="s">
        <v>78</v>
      </c>
      <c r="M5998">
        <v>35352</v>
      </c>
      <c r="N5998" s="12" t="s">
        <v>60</v>
      </c>
      <c r="O5998" s="12" t="s">
        <v>10754</v>
      </c>
      <c r="P5998" s="12" t="s">
        <v>85</v>
      </c>
      <c r="Q5998">
        <v>18072</v>
      </c>
      <c r="R5998" s="12" t="s">
        <v>63</v>
      </c>
      <c r="S5998" s="12" t="s">
        <v>11244</v>
      </c>
      <c r="T5998" s="12" t="s">
        <v>11245</v>
      </c>
      <c r="U5998" s="12" t="s">
        <v>10564</v>
      </c>
    </row>
    <row r="5999" spans="1:21" hidden="1" x14ac:dyDescent="0.25">
      <c r="A5999">
        <v>42751</v>
      </c>
      <c r="B5999" s="12" t="s">
        <v>52</v>
      </c>
      <c r="C5999" s="12" t="s">
        <v>11509</v>
      </c>
      <c r="D5999" s="12" t="s">
        <v>11510</v>
      </c>
      <c r="E5999">
        <v>6606</v>
      </c>
      <c r="F5999">
        <v>1</v>
      </c>
      <c r="G5999" s="12" t="s">
        <v>55</v>
      </c>
      <c r="H5999" s="12" t="s">
        <v>56</v>
      </c>
      <c r="I5999">
        <v>29010</v>
      </c>
      <c r="J5999" s="12" t="s">
        <v>57</v>
      </c>
      <c r="K5999" s="12" t="s">
        <v>77</v>
      </c>
      <c r="L5999" s="12" t="s">
        <v>78</v>
      </c>
      <c r="M5999">
        <v>35352</v>
      </c>
      <c r="N5999" s="12" t="s">
        <v>60</v>
      </c>
      <c r="O5999" s="12" t="s">
        <v>10754</v>
      </c>
      <c r="P5999" s="12" t="s">
        <v>85</v>
      </c>
      <c r="Q5999">
        <v>12317</v>
      </c>
      <c r="R5999" s="12" t="s">
        <v>63</v>
      </c>
      <c r="S5999" s="12" t="s">
        <v>11202</v>
      </c>
      <c r="T5999" s="12" t="s">
        <v>11203</v>
      </c>
      <c r="U5999" s="12" t="s">
        <v>10564</v>
      </c>
    </row>
    <row r="6000" spans="1:21" hidden="1" x14ac:dyDescent="0.25">
      <c r="A6000">
        <v>42752</v>
      </c>
      <c r="B6000" s="12" t="s">
        <v>52</v>
      </c>
      <c r="C6000" s="12" t="s">
        <v>11511</v>
      </c>
      <c r="D6000" s="12" t="s">
        <v>11512</v>
      </c>
      <c r="E6000">
        <v>6606</v>
      </c>
      <c r="F6000">
        <v>1</v>
      </c>
      <c r="G6000" s="12" t="s">
        <v>55</v>
      </c>
      <c r="H6000" s="12" t="s">
        <v>56</v>
      </c>
      <c r="I6000">
        <v>29010</v>
      </c>
      <c r="J6000" s="12" t="s">
        <v>57</v>
      </c>
      <c r="K6000" s="12" t="s">
        <v>77</v>
      </c>
      <c r="L6000" s="12" t="s">
        <v>78</v>
      </c>
      <c r="M6000">
        <v>35347</v>
      </c>
      <c r="N6000" s="12" t="s">
        <v>60</v>
      </c>
      <c r="O6000" s="12" t="s">
        <v>14450</v>
      </c>
      <c r="P6000" s="12" t="s">
        <v>14451</v>
      </c>
      <c r="Q6000">
        <v>6904</v>
      </c>
      <c r="R6000" s="12" t="s">
        <v>63</v>
      </c>
      <c r="S6000" s="12" t="s">
        <v>14452</v>
      </c>
      <c r="T6000" s="12" t="s">
        <v>11073</v>
      </c>
      <c r="U6000" s="12" t="s">
        <v>10564</v>
      </c>
    </row>
    <row r="6001" spans="1:21" hidden="1" x14ac:dyDescent="0.25">
      <c r="A6001">
        <v>42759</v>
      </c>
      <c r="B6001" s="12" t="s">
        <v>52</v>
      </c>
      <c r="C6001" s="12" t="s">
        <v>11513</v>
      </c>
      <c r="D6001" s="12" t="s">
        <v>11514</v>
      </c>
      <c r="E6001">
        <v>6606</v>
      </c>
      <c r="F6001">
        <v>1</v>
      </c>
      <c r="G6001" s="12" t="s">
        <v>55</v>
      </c>
      <c r="H6001" s="12" t="s">
        <v>56</v>
      </c>
      <c r="I6001">
        <v>29010</v>
      </c>
      <c r="J6001" s="12" t="s">
        <v>57</v>
      </c>
      <c r="K6001" s="12" t="s">
        <v>77</v>
      </c>
      <c r="L6001" s="12" t="s">
        <v>78</v>
      </c>
      <c r="M6001">
        <v>35353</v>
      </c>
      <c r="N6001" s="12" t="s">
        <v>60</v>
      </c>
      <c r="O6001" s="12" t="s">
        <v>10755</v>
      </c>
      <c r="P6001" s="12" t="s">
        <v>541</v>
      </c>
      <c r="Q6001">
        <v>8560</v>
      </c>
      <c r="R6001" s="12" t="s">
        <v>63</v>
      </c>
      <c r="S6001" s="12" t="s">
        <v>11160</v>
      </c>
      <c r="T6001" s="12" t="s">
        <v>11161</v>
      </c>
      <c r="U6001" s="12" t="s">
        <v>10564</v>
      </c>
    </row>
    <row r="6002" spans="1:21" hidden="1" x14ac:dyDescent="0.25">
      <c r="A6002">
        <v>42762</v>
      </c>
      <c r="B6002" s="12" t="s">
        <v>52</v>
      </c>
      <c r="C6002" s="12" t="s">
        <v>11515</v>
      </c>
      <c r="D6002" s="12" t="s">
        <v>11516</v>
      </c>
      <c r="E6002">
        <v>6606</v>
      </c>
      <c r="F6002">
        <v>1</v>
      </c>
      <c r="G6002" s="12" t="s">
        <v>55</v>
      </c>
      <c r="H6002" s="12" t="s">
        <v>56</v>
      </c>
      <c r="I6002">
        <v>29010</v>
      </c>
      <c r="J6002" s="12" t="s">
        <v>57</v>
      </c>
      <c r="K6002" s="12" t="s">
        <v>77</v>
      </c>
      <c r="L6002" s="12" t="s">
        <v>78</v>
      </c>
      <c r="M6002">
        <v>35347</v>
      </c>
      <c r="N6002" s="12" t="s">
        <v>60</v>
      </c>
      <c r="O6002" s="12" t="s">
        <v>14450</v>
      </c>
      <c r="P6002" s="12" t="s">
        <v>14451</v>
      </c>
      <c r="Q6002">
        <v>6923</v>
      </c>
      <c r="R6002" s="12" t="s">
        <v>63</v>
      </c>
      <c r="S6002" s="12" t="s">
        <v>11095</v>
      </c>
      <c r="T6002" s="12" t="s">
        <v>11096</v>
      </c>
      <c r="U6002" s="12" t="s">
        <v>10564</v>
      </c>
    </row>
    <row r="6003" spans="1:21" hidden="1" x14ac:dyDescent="0.25">
      <c r="A6003">
        <v>42775</v>
      </c>
      <c r="B6003" s="12" t="s">
        <v>52</v>
      </c>
      <c r="C6003" s="12" t="s">
        <v>11517</v>
      </c>
      <c r="D6003" s="12" t="s">
        <v>11518</v>
      </c>
      <c r="E6003">
        <v>6606</v>
      </c>
      <c r="F6003">
        <v>1</v>
      </c>
      <c r="G6003" s="12" t="s">
        <v>55</v>
      </c>
      <c r="H6003" s="12" t="s">
        <v>56</v>
      </c>
      <c r="I6003">
        <v>29013</v>
      </c>
      <c r="J6003" s="12" t="s">
        <v>57</v>
      </c>
      <c r="K6003" s="12" t="s">
        <v>58</v>
      </c>
      <c r="L6003" s="12" t="s">
        <v>59</v>
      </c>
      <c r="M6003">
        <v>33607</v>
      </c>
      <c r="N6003" s="12" t="s">
        <v>60</v>
      </c>
      <c r="O6003" s="12" t="s">
        <v>7291</v>
      </c>
      <c r="P6003" s="12" t="s">
        <v>7292</v>
      </c>
      <c r="Q6003">
        <v>34067</v>
      </c>
      <c r="R6003" s="12" t="s">
        <v>63</v>
      </c>
      <c r="S6003" s="12" t="s">
        <v>7324</v>
      </c>
      <c r="T6003" s="12" t="s">
        <v>653</v>
      </c>
      <c r="U6003" s="12" t="s">
        <v>10566</v>
      </c>
    </row>
    <row r="6004" spans="1:21" hidden="1" x14ac:dyDescent="0.25">
      <c r="A6004">
        <v>42777</v>
      </c>
      <c r="B6004" s="12" t="s">
        <v>52</v>
      </c>
      <c r="C6004" s="12" t="s">
        <v>14496</v>
      </c>
      <c r="D6004" s="12" t="s">
        <v>14963</v>
      </c>
      <c r="E6004">
        <v>6606</v>
      </c>
      <c r="F6004">
        <v>1</v>
      </c>
      <c r="G6004" s="12" t="s">
        <v>55</v>
      </c>
      <c r="H6004" s="12" t="s">
        <v>56</v>
      </c>
      <c r="I6004">
        <v>29010</v>
      </c>
      <c r="J6004" s="12" t="s">
        <v>57</v>
      </c>
      <c r="K6004" s="12" t="s">
        <v>77</v>
      </c>
      <c r="L6004" s="12" t="s">
        <v>78</v>
      </c>
      <c r="M6004">
        <v>35347</v>
      </c>
      <c r="N6004" s="12" t="s">
        <v>60</v>
      </c>
      <c r="O6004" s="12" t="s">
        <v>14450</v>
      </c>
      <c r="P6004" s="12" t="s">
        <v>14451</v>
      </c>
      <c r="Q6004">
        <v>6904</v>
      </c>
      <c r="R6004" s="12" t="s">
        <v>63</v>
      </c>
      <c r="S6004" s="12" t="s">
        <v>14452</v>
      </c>
      <c r="T6004" s="12" t="s">
        <v>11073</v>
      </c>
      <c r="U6004" s="12" t="s">
        <v>10816</v>
      </c>
    </row>
    <row r="6005" spans="1:21" hidden="1" x14ac:dyDescent="0.25">
      <c r="A6005">
        <v>42785</v>
      </c>
      <c r="B6005" s="12" t="s">
        <v>52</v>
      </c>
      <c r="C6005" s="12" t="s">
        <v>11519</v>
      </c>
      <c r="D6005" s="12" t="s">
        <v>11520</v>
      </c>
      <c r="E6005">
        <v>6606</v>
      </c>
      <c r="F6005">
        <v>1</v>
      </c>
      <c r="G6005" s="12" t="s">
        <v>55</v>
      </c>
      <c r="H6005" s="12" t="s">
        <v>56</v>
      </c>
      <c r="I6005">
        <v>29010</v>
      </c>
      <c r="J6005" s="12" t="s">
        <v>57</v>
      </c>
      <c r="K6005" s="12" t="s">
        <v>77</v>
      </c>
      <c r="L6005" s="12" t="s">
        <v>78</v>
      </c>
      <c r="M6005">
        <v>35351</v>
      </c>
      <c r="N6005" s="12" t="s">
        <v>60</v>
      </c>
      <c r="O6005" s="12" t="s">
        <v>14481</v>
      </c>
      <c r="P6005" s="12" t="s">
        <v>14482</v>
      </c>
      <c r="Q6005">
        <v>7116</v>
      </c>
      <c r="R6005" s="12" t="s">
        <v>63</v>
      </c>
      <c r="S6005" s="12" t="s">
        <v>11105</v>
      </c>
      <c r="T6005" s="12" t="s">
        <v>11106</v>
      </c>
      <c r="U6005" s="12" t="s">
        <v>10564</v>
      </c>
    </row>
    <row r="6006" spans="1:21" hidden="1" x14ac:dyDescent="0.25">
      <c r="A6006">
        <v>42794</v>
      </c>
      <c r="B6006" s="12" t="s">
        <v>52</v>
      </c>
      <c r="C6006" s="12" t="s">
        <v>11521</v>
      </c>
      <c r="D6006" s="12" t="s">
        <v>11522</v>
      </c>
      <c r="E6006">
        <v>6606</v>
      </c>
      <c r="F6006">
        <v>1</v>
      </c>
      <c r="G6006" s="12" t="s">
        <v>55</v>
      </c>
      <c r="H6006" s="12" t="s">
        <v>56</v>
      </c>
      <c r="I6006">
        <v>29010</v>
      </c>
      <c r="J6006" s="12" t="s">
        <v>57</v>
      </c>
      <c r="K6006" s="12" t="s">
        <v>77</v>
      </c>
      <c r="L6006" s="12" t="s">
        <v>78</v>
      </c>
      <c r="M6006">
        <v>35351</v>
      </c>
      <c r="N6006" s="12" t="s">
        <v>60</v>
      </c>
      <c r="O6006" s="12" t="s">
        <v>14481</v>
      </c>
      <c r="P6006" s="12" t="s">
        <v>14482</v>
      </c>
      <c r="Q6006">
        <v>7116</v>
      </c>
      <c r="R6006" s="12" t="s">
        <v>63</v>
      </c>
      <c r="S6006" s="12" t="s">
        <v>11105</v>
      </c>
      <c r="T6006" s="12" t="s">
        <v>11106</v>
      </c>
      <c r="U6006" s="12" t="s">
        <v>10564</v>
      </c>
    </row>
    <row r="6007" spans="1:21" hidden="1" x14ac:dyDescent="0.25">
      <c r="A6007">
        <v>42803</v>
      </c>
      <c r="B6007" s="12" t="s">
        <v>52</v>
      </c>
      <c r="C6007" s="12" t="s">
        <v>11523</v>
      </c>
      <c r="D6007" s="12" t="s">
        <v>11524</v>
      </c>
      <c r="E6007">
        <v>6606</v>
      </c>
      <c r="F6007">
        <v>1</v>
      </c>
      <c r="G6007" s="12" t="s">
        <v>55</v>
      </c>
      <c r="H6007" s="12" t="s">
        <v>56</v>
      </c>
      <c r="I6007">
        <v>29010</v>
      </c>
      <c r="J6007" s="12" t="s">
        <v>57</v>
      </c>
      <c r="K6007" s="12" t="s">
        <v>77</v>
      </c>
      <c r="L6007" s="12" t="s">
        <v>78</v>
      </c>
      <c r="M6007">
        <v>35351</v>
      </c>
      <c r="N6007" s="12" t="s">
        <v>60</v>
      </c>
      <c r="O6007" s="12" t="s">
        <v>14481</v>
      </c>
      <c r="P6007" s="12" t="s">
        <v>14482</v>
      </c>
      <c r="Q6007">
        <v>7116</v>
      </c>
      <c r="R6007" s="12" t="s">
        <v>63</v>
      </c>
      <c r="S6007" s="12" t="s">
        <v>11105</v>
      </c>
      <c r="T6007" s="12" t="s">
        <v>11106</v>
      </c>
      <c r="U6007" s="12" t="s">
        <v>10564</v>
      </c>
    </row>
    <row r="6008" spans="1:21" hidden="1" x14ac:dyDescent="0.25">
      <c r="A6008">
        <v>42808</v>
      </c>
      <c r="B6008" s="12" t="s">
        <v>52</v>
      </c>
      <c r="C6008" s="12" t="s">
        <v>11525</v>
      </c>
      <c r="D6008" s="12" t="s">
        <v>11526</v>
      </c>
      <c r="E6008">
        <v>6606</v>
      </c>
      <c r="F6008">
        <v>1</v>
      </c>
      <c r="G6008" s="12" t="s">
        <v>55</v>
      </c>
      <c r="H6008" s="12" t="s">
        <v>56</v>
      </c>
      <c r="I6008">
        <v>29010</v>
      </c>
      <c r="J6008" s="12" t="s">
        <v>57</v>
      </c>
      <c r="K6008" s="12" t="s">
        <v>77</v>
      </c>
      <c r="L6008" s="12" t="s">
        <v>78</v>
      </c>
      <c r="M6008">
        <v>35352</v>
      </c>
      <c r="N6008" s="12" t="s">
        <v>60</v>
      </c>
      <c r="O6008" s="12" t="s">
        <v>10754</v>
      </c>
      <c r="P6008" s="12" t="s">
        <v>85</v>
      </c>
      <c r="Q6008">
        <v>18072</v>
      </c>
      <c r="R6008" s="12" t="s">
        <v>63</v>
      </c>
      <c r="S6008" s="12" t="s">
        <v>11244</v>
      </c>
      <c r="T6008" s="12" t="s">
        <v>11245</v>
      </c>
      <c r="U6008" s="12" t="s">
        <v>10564</v>
      </c>
    </row>
    <row r="6009" spans="1:21" hidden="1" x14ac:dyDescent="0.25">
      <c r="A6009">
        <v>42824</v>
      </c>
      <c r="B6009" s="12" t="s">
        <v>52</v>
      </c>
      <c r="C6009" s="12" t="s">
        <v>11527</v>
      </c>
      <c r="D6009" s="12" t="s">
        <v>11528</v>
      </c>
      <c r="E6009">
        <v>6606</v>
      </c>
      <c r="F6009">
        <v>1</v>
      </c>
      <c r="G6009" s="12" t="s">
        <v>55</v>
      </c>
      <c r="H6009" s="12" t="s">
        <v>56</v>
      </c>
      <c r="I6009">
        <v>29010</v>
      </c>
      <c r="J6009" s="12" t="s">
        <v>57</v>
      </c>
      <c r="K6009" s="12" t="s">
        <v>77</v>
      </c>
      <c r="L6009" s="12" t="s">
        <v>78</v>
      </c>
      <c r="M6009">
        <v>35350</v>
      </c>
      <c r="N6009" s="12" t="s">
        <v>60</v>
      </c>
      <c r="O6009" s="12" t="s">
        <v>10753</v>
      </c>
      <c r="P6009" s="12" t="s">
        <v>96</v>
      </c>
      <c r="Q6009">
        <v>40574</v>
      </c>
      <c r="R6009" s="12" t="s">
        <v>63</v>
      </c>
      <c r="S6009" s="12" t="s">
        <v>9372</v>
      </c>
      <c r="T6009" s="12" t="s">
        <v>9373</v>
      </c>
      <c r="U6009" s="12" t="s">
        <v>10564</v>
      </c>
    </row>
    <row r="6010" spans="1:21" hidden="1" x14ac:dyDescent="0.25">
      <c r="A6010">
        <v>42829</v>
      </c>
      <c r="B6010" s="12" t="s">
        <v>52</v>
      </c>
      <c r="C6010" s="12" t="s">
        <v>11529</v>
      </c>
      <c r="D6010" s="12" t="s">
        <v>11530</v>
      </c>
      <c r="E6010">
        <v>6606</v>
      </c>
      <c r="F6010">
        <v>1</v>
      </c>
      <c r="G6010" s="12" t="s">
        <v>55</v>
      </c>
      <c r="H6010" s="12" t="s">
        <v>56</v>
      </c>
      <c r="I6010">
        <v>29010</v>
      </c>
      <c r="J6010" s="12" t="s">
        <v>57</v>
      </c>
      <c r="K6010" s="12" t="s">
        <v>77</v>
      </c>
      <c r="L6010" s="12" t="s">
        <v>78</v>
      </c>
      <c r="M6010">
        <v>35350</v>
      </c>
      <c r="N6010" s="12" t="s">
        <v>60</v>
      </c>
      <c r="O6010" s="12" t="s">
        <v>10753</v>
      </c>
      <c r="P6010" s="12" t="s">
        <v>96</v>
      </c>
      <c r="Q6010">
        <v>40574</v>
      </c>
      <c r="R6010" s="12" t="s">
        <v>63</v>
      </c>
      <c r="S6010" s="12" t="s">
        <v>9372</v>
      </c>
      <c r="T6010" s="12" t="s">
        <v>9373</v>
      </c>
      <c r="U6010" s="12" t="s">
        <v>10564</v>
      </c>
    </row>
    <row r="6011" spans="1:21" hidden="1" x14ac:dyDescent="0.25">
      <c r="A6011">
        <v>42842</v>
      </c>
      <c r="B6011" s="12" t="s">
        <v>52</v>
      </c>
      <c r="C6011" s="12" t="s">
        <v>11531</v>
      </c>
      <c r="D6011" s="12" t="s">
        <v>11532</v>
      </c>
      <c r="E6011">
        <v>6606</v>
      </c>
      <c r="F6011">
        <v>1</v>
      </c>
      <c r="G6011" s="12" t="s">
        <v>55</v>
      </c>
      <c r="H6011" s="12" t="s">
        <v>56</v>
      </c>
      <c r="I6011">
        <v>29010</v>
      </c>
      <c r="J6011" s="12" t="s">
        <v>57</v>
      </c>
      <c r="K6011" s="12" t="s">
        <v>77</v>
      </c>
      <c r="L6011" s="12" t="s">
        <v>78</v>
      </c>
      <c r="M6011">
        <v>35352</v>
      </c>
      <c r="N6011" s="12" t="s">
        <v>60</v>
      </c>
      <c r="O6011" s="12" t="s">
        <v>10754</v>
      </c>
      <c r="P6011" s="12" t="s">
        <v>85</v>
      </c>
      <c r="Q6011">
        <v>6691</v>
      </c>
      <c r="R6011" s="12" t="s">
        <v>63</v>
      </c>
      <c r="S6011" s="12" t="s">
        <v>11079</v>
      </c>
      <c r="T6011" s="12" t="s">
        <v>11080</v>
      </c>
      <c r="U6011" s="12" t="s">
        <v>10564</v>
      </c>
    </row>
    <row r="6012" spans="1:21" hidden="1" x14ac:dyDescent="0.25">
      <c r="A6012">
        <v>42882</v>
      </c>
      <c r="B6012" s="12" t="s">
        <v>52</v>
      </c>
      <c r="C6012" s="12" t="s">
        <v>20822</v>
      </c>
      <c r="D6012" s="12" t="s">
        <v>20823</v>
      </c>
      <c r="E6012">
        <v>6606</v>
      </c>
      <c r="F6012">
        <v>1</v>
      </c>
      <c r="G6012" s="12" t="s">
        <v>55</v>
      </c>
      <c r="H6012" s="12" t="s">
        <v>56</v>
      </c>
      <c r="I6012">
        <v>29010</v>
      </c>
      <c r="J6012" s="12" t="s">
        <v>57</v>
      </c>
      <c r="K6012" s="12" t="s">
        <v>77</v>
      </c>
      <c r="L6012" s="12" t="s">
        <v>78</v>
      </c>
      <c r="M6012">
        <v>35350</v>
      </c>
      <c r="N6012" s="12" t="s">
        <v>60</v>
      </c>
      <c r="O6012" s="12" t="s">
        <v>10753</v>
      </c>
      <c r="P6012" s="12" t="s">
        <v>96</v>
      </c>
      <c r="Q6012">
        <v>26787</v>
      </c>
      <c r="R6012" s="12" t="s">
        <v>63</v>
      </c>
      <c r="S6012" s="12" t="s">
        <v>14134</v>
      </c>
      <c r="T6012" s="12" t="s">
        <v>11277</v>
      </c>
      <c r="U6012" s="12" t="s">
        <v>10816</v>
      </c>
    </row>
    <row r="6013" spans="1:21" hidden="1" x14ac:dyDescent="0.25">
      <c r="A6013">
        <v>42883</v>
      </c>
      <c r="B6013" s="12" t="s">
        <v>52</v>
      </c>
      <c r="C6013" s="12" t="s">
        <v>11535</v>
      </c>
      <c r="D6013" s="12" t="s">
        <v>11536</v>
      </c>
      <c r="E6013">
        <v>6606</v>
      </c>
      <c r="F6013">
        <v>1</v>
      </c>
      <c r="G6013" s="12" t="s">
        <v>55</v>
      </c>
      <c r="H6013" s="12" t="s">
        <v>56</v>
      </c>
      <c r="I6013">
        <v>29010</v>
      </c>
      <c r="J6013" s="12" t="s">
        <v>57</v>
      </c>
      <c r="K6013" s="12" t="s">
        <v>77</v>
      </c>
      <c r="L6013" s="12" t="s">
        <v>78</v>
      </c>
      <c r="M6013">
        <v>35353</v>
      </c>
      <c r="N6013" s="12" t="s">
        <v>60</v>
      </c>
      <c r="O6013" s="12" t="s">
        <v>10755</v>
      </c>
      <c r="P6013" s="12" t="s">
        <v>541</v>
      </c>
      <c r="Q6013">
        <v>17862</v>
      </c>
      <c r="R6013" s="12" t="s">
        <v>63</v>
      </c>
      <c r="S6013" s="12" t="s">
        <v>11236</v>
      </c>
      <c r="T6013" s="12" t="s">
        <v>11237</v>
      </c>
      <c r="U6013" s="12" t="s">
        <v>10564</v>
      </c>
    </row>
    <row r="6014" spans="1:21" hidden="1" x14ac:dyDescent="0.25">
      <c r="A6014">
        <v>42884</v>
      </c>
      <c r="B6014" s="12" t="s">
        <v>52</v>
      </c>
      <c r="C6014" s="12" t="s">
        <v>11537</v>
      </c>
      <c r="D6014" s="12" t="s">
        <v>11538</v>
      </c>
      <c r="E6014">
        <v>6606</v>
      </c>
      <c r="F6014">
        <v>1</v>
      </c>
      <c r="G6014" s="12" t="s">
        <v>55</v>
      </c>
      <c r="H6014" s="12" t="s">
        <v>56</v>
      </c>
      <c r="I6014">
        <v>29010</v>
      </c>
      <c r="J6014" s="12" t="s">
        <v>57</v>
      </c>
      <c r="K6014" s="12" t="s">
        <v>77</v>
      </c>
      <c r="L6014" s="12" t="s">
        <v>78</v>
      </c>
      <c r="M6014">
        <v>35352</v>
      </c>
      <c r="N6014" s="12" t="s">
        <v>60</v>
      </c>
      <c r="O6014" s="12" t="s">
        <v>10754</v>
      </c>
      <c r="P6014" s="12" t="s">
        <v>85</v>
      </c>
      <c r="Q6014">
        <v>7134</v>
      </c>
      <c r="R6014" s="12" t="s">
        <v>63</v>
      </c>
      <c r="S6014" s="12" t="s">
        <v>11077</v>
      </c>
      <c r="T6014" s="12" t="s">
        <v>11078</v>
      </c>
      <c r="U6014" s="12" t="s">
        <v>10564</v>
      </c>
    </row>
    <row r="6015" spans="1:21" hidden="1" x14ac:dyDescent="0.25">
      <c r="A6015">
        <v>42891</v>
      </c>
      <c r="B6015" s="12" t="s">
        <v>52</v>
      </c>
      <c r="C6015" s="12" t="s">
        <v>11539</v>
      </c>
      <c r="D6015" s="12" t="s">
        <v>11540</v>
      </c>
      <c r="E6015">
        <v>6606</v>
      </c>
      <c r="F6015">
        <v>1</v>
      </c>
      <c r="G6015" s="12" t="s">
        <v>55</v>
      </c>
      <c r="H6015" s="12" t="s">
        <v>56</v>
      </c>
      <c r="I6015">
        <v>29013</v>
      </c>
      <c r="J6015" s="12" t="s">
        <v>57</v>
      </c>
      <c r="K6015" s="12" t="s">
        <v>58</v>
      </c>
      <c r="L6015" s="12" t="s">
        <v>59</v>
      </c>
      <c r="M6015">
        <v>35332</v>
      </c>
      <c r="N6015" s="12" t="s">
        <v>60</v>
      </c>
      <c r="O6015" s="12" t="s">
        <v>282</v>
      </c>
      <c r="P6015" s="12" t="s">
        <v>283</v>
      </c>
      <c r="Q6015">
        <v>7949</v>
      </c>
      <c r="R6015" s="12" t="s">
        <v>63</v>
      </c>
      <c r="S6015" s="12" t="s">
        <v>284</v>
      </c>
      <c r="T6015" s="12" t="s">
        <v>284</v>
      </c>
      <c r="U6015" s="12" t="s">
        <v>10566</v>
      </c>
    </row>
    <row r="6016" spans="1:21" hidden="1" x14ac:dyDescent="0.25">
      <c r="A6016">
        <v>42897</v>
      </c>
      <c r="B6016" s="12" t="s">
        <v>52</v>
      </c>
      <c r="C6016" s="12" t="s">
        <v>11541</v>
      </c>
      <c r="D6016" s="12" t="s">
        <v>11542</v>
      </c>
      <c r="E6016">
        <v>6606</v>
      </c>
      <c r="F6016">
        <v>1</v>
      </c>
      <c r="G6016" s="12" t="s">
        <v>55</v>
      </c>
      <c r="H6016" s="12" t="s">
        <v>56</v>
      </c>
      <c r="I6016">
        <v>29010</v>
      </c>
      <c r="J6016" s="12" t="s">
        <v>57</v>
      </c>
      <c r="K6016" s="12" t="s">
        <v>77</v>
      </c>
      <c r="L6016" s="12" t="s">
        <v>78</v>
      </c>
      <c r="M6016">
        <v>35353</v>
      </c>
      <c r="N6016" s="12" t="s">
        <v>60</v>
      </c>
      <c r="O6016" s="12" t="s">
        <v>10755</v>
      </c>
      <c r="P6016" s="12" t="s">
        <v>541</v>
      </c>
      <c r="Q6016">
        <v>17862</v>
      </c>
      <c r="R6016" s="12" t="s">
        <v>63</v>
      </c>
      <c r="S6016" s="12" t="s">
        <v>11236</v>
      </c>
      <c r="T6016" s="12" t="s">
        <v>11237</v>
      </c>
      <c r="U6016" s="12" t="s">
        <v>10564</v>
      </c>
    </row>
    <row r="6017" spans="1:21" hidden="1" x14ac:dyDescent="0.25">
      <c r="A6017">
        <v>42908</v>
      </c>
      <c r="B6017" s="12" t="s">
        <v>52</v>
      </c>
      <c r="C6017" s="12" t="s">
        <v>11543</v>
      </c>
      <c r="D6017" s="12" t="s">
        <v>11544</v>
      </c>
      <c r="E6017">
        <v>6606</v>
      </c>
      <c r="F6017">
        <v>1</v>
      </c>
      <c r="G6017" s="12" t="s">
        <v>55</v>
      </c>
      <c r="H6017" s="12" t="s">
        <v>56</v>
      </c>
      <c r="I6017">
        <v>29010</v>
      </c>
      <c r="J6017" s="12" t="s">
        <v>57</v>
      </c>
      <c r="K6017" s="12" t="s">
        <v>77</v>
      </c>
      <c r="L6017" s="12" t="s">
        <v>78</v>
      </c>
      <c r="M6017">
        <v>35353</v>
      </c>
      <c r="N6017" s="12" t="s">
        <v>60</v>
      </c>
      <c r="O6017" s="12" t="s">
        <v>10755</v>
      </c>
      <c r="P6017" s="12" t="s">
        <v>541</v>
      </c>
      <c r="Q6017">
        <v>17862</v>
      </c>
      <c r="R6017" s="12" t="s">
        <v>63</v>
      </c>
      <c r="S6017" s="12" t="s">
        <v>11236</v>
      </c>
      <c r="T6017" s="12" t="s">
        <v>11237</v>
      </c>
      <c r="U6017" s="12" t="s">
        <v>10564</v>
      </c>
    </row>
    <row r="6018" spans="1:21" hidden="1" x14ac:dyDescent="0.25">
      <c r="A6018">
        <v>42915</v>
      </c>
      <c r="B6018" s="12" t="s">
        <v>52</v>
      </c>
      <c r="C6018" s="12" t="s">
        <v>11545</v>
      </c>
      <c r="D6018" s="12" t="s">
        <v>11546</v>
      </c>
      <c r="E6018">
        <v>6606</v>
      </c>
      <c r="F6018">
        <v>1</v>
      </c>
      <c r="G6018" s="12" t="s">
        <v>55</v>
      </c>
      <c r="H6018" s="12" t="s">
        <v>56</v>
      </c>
      <c r="I6018">
        <v>29010</v>
      </c>
      <c r="J6018" s="12" t="s">
        <v>57</v>
      </c>
      <c r="K6018" s="12" t="s">
        <v>77</v>
      </c>
      <c r="L6018" s="12" t="s">
        <v>78</v>
      </c>
      <c r="M6018">
        <v>35353</v>
      </c>
      <c r="N6018" s="12" t="s">
        <v>60</v>
      </c>
      <c r="O6018" s="12" t="s">
        <v>10755</v>
      </c>
      <c r="P6018" s="12" t="s">
        <v>541</v>
      </c>
      <c r="Q6018">
        <v>17862</v>
      </c>
      <c r="R6018" s="12" t="s">
        <v>63</v>
      </c>
      <c r="S6018" s="12" t="s">
        <v>11236</v>
      </c>
      <c r="T6018" s="12" t="s">
        <v>11237</v>
      </c>
      <c r="U6018" s="12" t="s">
        <v>10564</v>
      </c>
    </row>
    <row r="6019" spans="1:21" hidden="1" x14ac:dyDescent="0.25">
      <c r="A6019">
        <v>42921</v>
      </c>
      <c r="B6019" s="12" t="s">
        <v>52</v>
      </c>
      <c r="C6019" s="12" t="s">
        <v>11547</v>
      </c>
      <c r="D6019" s="12" t="s">
        <v>11548</v>
      </c>
      <c r="E6019">
        <v>6606</v>
      </c>
      <c r="F6019">
        <v>1</v>
      </c>
      <c r="G6019" s="12" t="s">
        <v>55</v>
      </c>
      <c r="H6019" s="12" t="s">
        <v>56</v>
      </c>
      <c r="I6019">
        <v>29010</v>
      </c>
      <c r="J6019" s="12" t="s">
        <v>57</v>
      </c>
      <c r="K6019" s="12" t="s">
        <v>77</v>
      </c>
      <c r="L6019" s="12" t="s">
        <v>78</v>
      </c>
      <c r="M6019">
        <v>35347</v>
      </c>
      <c r="N6019" s="12" t="s">
        <v>60</v>
      </c>
      <c r="O6019" s="12" t="s">
        <v>14450</v>
      </c>
      <c r="P6019" s="12" t="s">
        <v>14451</v>
      </c>
      <c r="Q6019">
        <v>6923</v>
      </c>
      <c r="R6019" s="12" t="s">
        <v>63</v>
      </c>
      <c r="S6019" s="12" t="s">
        <v>11095</v>
      </c>
      <c r="T6019" s="12" t="s">
        <v>11096</v>
      </c>
      <c r="U6019" s="12" t="s">
        <v>10564</v>
      </c>
    </row>
    <row r="6020" spans="1:21" hidden="1" x14ac:dyDescent="0.25">
      <c r="A6020">
        <v>42922</v>
      </c>
      <c r="B6020" s="12" t="s">
        <v>52</v>
      </c>
      <c r="C6020" s="12" t="s">
        <v>11549</v>
      </c>
      <c r="D6020" s="12" t="s">
        <v>11550</v>
      </c>
      <c r="E6020">
        <v>6606</v>
      </c>
      <c r="F6020">
        <v>1</v>
      </c>
      <c r="G6020" s="12" t="s">
        <v>55</v>
      </c>
      <c r="H6020" s="12" t="s">
        <v>56</v>
      </c>
      <c r="I6020">
        <v>29010</v>
      </c>
      <c r="J6020" s="12" t="s">
        <v>57</v>
      </c>
      <c r="K6020" s="12" t="s">
        <v>77</v>
      </c>
      <c r="L6020" s="12" t="s">
        <v>78</v>
      </c>
      <c r="M6020">
        <v>35347</v>
      </c>
      <c r="N6020" s="12" t="s">
        <v>60</v>
      </c>
      <c r="O6020" s="12" t="s">
        <v>14450</v>
      </c>
      <c r="P6020" s="12" t="s">
        <v>14451</v>
      </c>
      <c r="Q6020">
        <v>6923</v>
      </c>
      <c r="R6020" s="12" t="s">
        <v>63</v>
      </c>
      <c r="S6020" s="12" t="s">
        <v>11095</v>
      </c>
      <c r="T6020" s="12" t="s">
        <v>11096</v>
      </c>
      <c r="U6020" s="12" t="s">
        <v>10564</v>
      </c>
    </row>
    <row r="6021" spans="1:21" hidden="1" x14ac:dyDescent="0.25">
      <c r="A6021">
        <v>42923</v>
      </c>
      <c r="B6021" s="12" t="s">
        <v>52</v>
      </c>
      <c r="C6021" s="12" t="s">
        <v>11551</v>
      </c>
      <c r="D6021" s="12" t="s">
        <v>11552</v>
      </c>
      <c r="E6021">
        <v>6606</v>
      </c>
      <c r="F6021">
        <v>1</v>
      </c>
      <c r="G6021" s="12" t="s">
        <v>55</v>
      </c>
      <c r="H6021" s="12" t="s">
        <v>56</v>
      </c>
      <c r="I6021">
        <v>29010</v>
      </c>
      <c r="J6021" s="12" t="s">
        <v>57</v>
      </c>
      <c r="K6021" s="12" t="s">
        <v>77</v>
      </c>
      <c r="L6021" s="12" t="s">
        <v>78</v>
      </c>
      <c r="M6021">
        <v>35353</v>
      </c>
      <c r="N6021" s="12" t="s">
        <v>60</v>
      </c>
      <c r="O6021" s="12" t="s">
        <v>10755</v>
      </c>
      <c r="P6021" s="12" t="s">
        <v>541</v>
      </c>
      <c r="Q6021">
        <v>17862</v>
      </c>
      <c r="R6021" s="12" t="s">
        <v>63</v>
      </c>
      <c r="S6021" s="12" t="s">
        <v>11236</v>
      </c>
      <c r="T6021" s="12" t="s">
        <v>11237</v>
      </c>
      <c r="U6021" s="12" t="s">
        <v>10564</v>
      </c>
    </row>
    <row r="6022" spans="1:21" hidden="1" x14ac:dyDescent="0.25">
      <c r="A6022">
        <v>42965</v>
      </c>
      <c r="B6022" s="12" t="s">
        <v>52</v>
      </c>
      <c r="C6022" s="12" t="s">
        <v>11553</v>
      </c>
      <c r="D6022" s="12" t="s">
        <v>11554</v>
      </c>
      <c r="E6022">
        <v>6606</v>
      </c>
      <c r="F6022">
        <v>1</v>
      </c>
      <c r="G6022" s="12" t="s">
        <v>55</v>
      </c>
      <c r="H6022" s="12" t="s">
        <v>56</v>
      </c>
      <c r="I6022">
        <v>29013</v>
      </c>
      <c r="J6022" s="12" t="s">
        <v>57</v>
      </c>
      <c r="K6022" s="12" t="s">
        <v>58</v>
      </c>
      <c r="L6022" s="12" t="s">
        <v>59</v>
      </c>
      <c r="M6022">
        <v>34493</v>
      </c>
      <c r="N6022" s="12" t="s">
        <v>60</v>
      </c>
      <c r="O6022" s="12" t="s">
        <v>61</v>
      </c>
      <c r="P6022" s="12" t="s">
        <v>62</v>
      </c>
      <c r="Q6022">
        <v>34014</v>
      </c>
      <c r="R6022" s="12" t="s">
        <v>63</v>
      </c>
      <c r="S6022" s="12" t="s">
        <v>7299</v>
      </c>
      <c r="T6022" s="12" t="s">
        <v>7300</v>
      </c>
      <c r="U6022" s="12" t="s">
        <v>10566</v>
      </c>
    </row>
    <row r="6023" spans="1:21" hidden="1" x14ac:dyDescent="0.25">
      <c r="A6023">
        <v>42981</v>
      </c>
      <c r="B6023" s="12" t="s">
        <v>52</v>
      </c>
      <c r="C6023" s="12" t="s">
        <v>11555</v>
      </c>
      <c r="D6023" s="12" t="s">
        <v>11556</v>
      </c>
      <c r="E6023">
        <v>6606</v>
      </c>
      <c r="F6023">
        <v>1</v>
      </c>
      <c r="G6023" s="12" t="s">
        <v>55</v>
      </c>
      <c r="H6023" s="12" t="s">
        <v>56</v>
      </c>
      <c r="I6023">
        <v>29010</v>
      </c>
      <c r="J6023" s="12" t="s">
        <v>57</v>
      </c>
      <c r="K6023" s="12" t="s">
        <v>77</v>
      </c>
      <c r="L6023" s="12" t="s">
        <v>78</v>
      </c>
      <c r="M6023">
        <v>53969</v>
      </c>
      <c r="N6023" s="12" t="s">
        <v>60</v>
      </c>
      <c r="O6023" s="12" t="s">
        <v>14478</v>
      </c>
      <c r="P6023" s="12" t="s">
        <v>14479</v>
      </c>
      <c r="Q6023">
        <v>8211</v>
      </c>
      <c r="R6023" s="12" t="s">
        <v>63</v>
      </c>
      <c r="S6023" s="12" t="s">
        <v>14477</v>
      </c>
      <c r="T6023" s="12" t="s">
        <v>225</v>
      </c>
      <c r="U6023" s="12" t="s">
        <v>79</v>
      </c>
    </row>
    <row r="6024" spans="1:21" hidden="1" x14ac:dyDescent="0.25">
      <c r="A6024">
        <v>42981</v>
      </c>
      <c r="B6024" s="12" t="s">
        <v>52</v>
      </c>
      <c r="C6024" s="12" t="s">
        <v>11555</v>
      </c>
      <c r="D6024" s="12" t="s">
        <v>11556</v>
      </c>
      <c r="E6024">
        <v>6606</v>
      </c>
      <c r="F6024">
        <v>1</v>
      </c>
      <c r="G6024" s="12" t="s">
        <v>55</v>
      </c>
      <c r="H6024" s="12" t="s">
        <v>56</v>
      </c>
      <c r="I6024">
        <v>29010</v>
      </c>
      <c r="J6024" s="12" t="s">
        <v>57</v>
      </c>
      <c r="K6024" s="12" t="s">
        <v>77</v>
      </c>
      <c r="L6024" s="12" t="s">
        <v>78</v>
      </c>
      <c r="M6024">
        <v>8210</v>
      </c>
      <c r="N6024" s="12" t="s">
        <v>60</v>
      </c>
      <c r="O6024" s="12" t="s">
        <v>224</v>
      </c>
      <c r="P6024" s="12" t="s">
        <v>19148</v>
      </c>
      <c r="Q6024">
        <v>8211</v>
      </c>
      <c r="R6024" s="12" t="s">
        <v>63</v>
      </c>
      <c r="S6024" s="12" t="s">
        <v>14477</v>
      </c>
      <c r="T6024" s="12" t="s">
        <v>225</v>
      </c>
      <c r="U6024" s="12" t="s">
        <v>79</v>
      </c>
    </row>
    <row r="6025" spans="1:21" hidden="1" x14ac:dyDescent="0.25">
      <c r="A6025">
        <v>43006</v>
      </c>
      <c r="B6025" s="12" t="s">
        <v>52</v>
      </c>
      <c r="C6025" s="12" t="s">
        <v>11557</v>
      </c>
      <c r="D6025" s="12" t="s">
        <v>11558</v>
      </c>
      <c r="E6025">
        <v>6606</v>
      </c>
      <c r="F6025">
        <v>1</v>
      </c>
      <c r="G6025" s="12" t="s">
        <v>55</v>
      </c>
      <c r="H6025" s="12" t="s">
        <v>56</v>
      </c>
      <c r="I6025">
        <v>29010</v>
      </c>
      <c r="J6025" s="12" t="s">
        <v>57</v>
      </c>
      <c r="K6025" s="12" t="s">
        <v>77</v>
      </c>
      <c r="L6025" s="12" t="s">
        <v>78</v>
      </c>
      <c r="M6025">
        <v>35350</v>
      </c>
      <c r="N6025" s="12" t="s">
        <v>60</v>
      </c>
      <c r="O6025" s="12" t="s">
        <v>10753</v>
      </c>
      <c r="P6025" s="12" t="s">
        <v>96</v>
      </c>
      <c r="Q6025">
        <v>18274</v>
      </c>
      <c r="R6025" s="12" t="s">
        <v>63</v>
      </c>
      <c r="S6025" s="12" t="s">
        <v>11247</v>
      </c>
      <c r="T6025" s="12" t="s">
        <v>11248</v>
      </c>
      <c r="U6025" s="12" t="s">
        <v>10564</v>
      </c>
    </row>
    <row r="6026" spans="1:21" hidden="1" x14ac:dyDescent="0.25">
      <c r="A6026">
        <v>43008</v>
      </c>
      <c r="B6026" s="12" t="s">
        <v>52</v>
      </c>
      <c r="C6026" s="12" t="s">
        <v>11559</v>
      </c>
      <c r="D6026" s="12" t="s">
        <v>11560</v>
      </c>
      <c r="E6026">
        <v>6606</v>
      </c>
      <c r="F6026">
        <v>1</v>
      </c>
      <c r="G6026" s="12" t="s">
        <v>55</v>
      </c>
      <c r="H6026" s="12" t="s">
        <v>56</v>
      </c>
      <c r="I6026">
        <v>29010</v>
      </c>
      <c r="J6026" s="12" t="s">
        <v>57</v>
      </c>
      <c r="K6026" s="12" t="s">
        <v>77</v>
      </c>
      <c r="L6026" s="12" t="s">
        <v>78</v>
      </c>
      <c r="M6026">
        <v>35350</v>
      </c>
      <c r="N6026" s="12" t="s">
        <v>60</v>
      </c>
      <c r="O6026" s="12" t="s">
        <v>10753</v>
      </c>
      <c r="P6026" s="12" t="s">
        <v>96</v>
      </c>
      <c r="Q6026">
        <v>7986</v>
      </c>
      <c r="R6026" s="12" t="s">
        <v>63</v>
      </c>
      <c r="S6026" s="12" t="s">
        <v>11126</v>
      </c>
      <c r="T6026" s="12" t="s">
        <v>11127</v>
      </c>
      <c r="U6026" s="12" t="s">
        <v>10564</v>
      </c>
    </row>
    <row r="6027" spans="1:21" hidden="1" x14ac:dyDescent="0.25">
      <c r="A6027">
        <v>43009</v>
      </c>
      <c r="B6027" s="12" t="s">
        <v>52</v>
      </c>
      <c r="C6027" s="12" t="s">
        <v>11561</v>
      </c>
      <c r="D6027" s="12" t="s">
        <v>11562</v>
      </c>
      <c r="E6027">
        <v>6606</v>
      </c>
      <c r="F6027">
        <v>1</v>
      </c>
      <c r="G6027" s="12" t="s">
        <v>55</v>
      </c>
      <c r="H6027" s="12" t="s">
        <v>56</v>
      </c>
      <c r="I6027">
        <v>29010</v>
      </c>
      <c r="J6027" s="12" t="s">
        <v>57</v>
      </c>
      <c r="K6027" s="12" t="s">
        <v>77</v>
      </c>
      <c r="L6027" s="12" t="s">
        <v>78</v>
      </c>
      <c r="M6027">
        <v>35352</v>
      </c>
      <c r="N6027" s="12" t="s">
        <v>60</v>
      </c>
      <c r="O6027" s="12" t="s">
        <v>10754</v>
      </c>
      <c r="P6027" s="12" t="s">
        <v>85</v>
      </c>
      <c r="Q6027">
        <v>20016</v>
      </c>
      <c r="R6027" s="12" t="s">
        <v>63</v>
      </c>
      <c r="S6027" s="12" t="s">
        <v>3135</v>
      </c>
      <c r="T6027" s="12" t="s">
        <v>50</v>
      </c>
      <c r="U6027" s="12" t="s">
        <v>10564</v>
      </c>
    </row>
    <row r="6028" spans="1:21" hidden="1" x14ac:dyDescent="0.25">
      <c r="A6028">
        <v>43025</v>
      </c>
      <c r="B6028" s="12" t="s">
        <v>52</v>
      </c>
      <c r="C6028" s="12" t="s">
        <v>11563</v>
      </c>
      <c r="D6028" s="12" t="s">
        <v>14156</v>
      </c>
      <c r="E6028">
        <v>6606</v>
      </c>
      <c r="F6028">
        <v>1</v>
      </c>
      <c r="G6028" s="12" t="s">
        <v>55</v>
      </c>
      <c r="H6028" s="12" t="s">
        <v>56</v>
      </c>
      <c r="I6028">
        <v>29010</v>
      </c>
      <c r="J6028" s="12" t="s">
        <v>57</v>
      </c>
      <c r="K6028" s="12" t="s">
        <v>77</v>
      </c>
      <c r="L6028" s="12" t="s">
        <v>78</v>
      </c>
      <c r="M6028">
        <v>35353</v>
      </c>
      <c r="N6028" s="12" t="s">
        <v>60</v>
      </c>
      <c r="O6028" s="12" t="s">
        <v>10755</v>
      </c>
      <c r="P6028" s="12" t="s">
        <v>541</v>
      </c>
      <c r="Q6028">
        <v>17862</v>
      </c>
      <c r="R6028" s="12" t="s">
        <v>63</v>
      </c>
      <c r="S6028" s="12" t="s">
        <v>11236</v>
      </c>
      <c r="T6028" s="12" t="s">
        <v>11237</v>
      </c>
      <c r="U6028" s="12" t="s">
        <v>79</v>
      </c>
    </row>
    <row r="6029" spans="1:21" hidden="1" x14ac:dyDescent="0.25">
      <c r="A6029">
        <v>43026</v>
      </c>
      <c r="B6029" s="12" t="s">
        <v>52</v>
      </c>
      <c r="C6029" s="12" t="s">
        <v>14964</v>
      </c>
      <c r="D6029" s="12" t="s">
        <v>14965</v>
      </c>
      <c r="E6029">
        <v>6606</v>
      </c>
      <c r="F6029">
        <v>1</v>
      </c>
      <c r="G6029" s="12" t="s">
        <v>55</v>
      </c>
      <c r="H6029" s="12" t="s">
        <v>56</v>
      </c>
      <c r="I6029">
        <v>29010</v>
      </c>
      <c r="J6029" s="12" t="s">
        <v>57</v>
      </c>
      <c r="K6029" s="12" t="s">
        <v>77</v>
      </c>
      <c r="L6029" s="12" t="s">
        <v>78</v>
      </c>
      <c r="M6029">
        <v>35353</v>
      </c>
      <c r="N6029" s="12" t="s">
        <v>60</v>
      </c>
      <c r="O6029" s="12" t="s">
        <v>10755</v>
      </c>
      <c r="P6029" s="12" t="s">
        <v>541</v>
      </c>
      <c r="Q6029">
        <v>17862</v>
      </c>
      <c r="R6029" s="12" t="s">
        <v>63</v>
      </c>
      <c r="S6029" s="12" t="s">
        <v>11236</v>
      </c>
      <c r="T6029" s="12" t="s">
        <v>11237</v>
      </c>
      <c r="U6029" s="12" t="s">
        <v>79</v>
      </c>
    </row>
    <row r="6030" spans="1:21" hidden="1" x14ac:dyDescent="0.25">
      <c r="A6030">
        <v>43027</v>
      </c>
      <c r="B6030" s="12" t="s">
        <v>52</v>
      </c>
      <c r="C6030" s="12" t="s">
        <v>11564</v>
      </c>
      <c r="D6030" s="12" t="s">
        <v>11565</v>
      </c>
      <c r="E6030">
        <v>6606</v>
      </c>
      <c r="F6030">
        <v>1</v>
      </c>
      <c r="G6030" s="12" t="s">
        <v>55</v>
      </c>
      <c r="H6030" s="12" t="s">
        <v>56</v>
      </c>
      <c r="I6030">
        <v>29010</v>
      </c>
      <c r="J6030" s="12" t="s">
        <v>57</v>
      </c>
      <c r="K6030" s="12" t="s">
        <v>77</v>
      </c>
      <c r="L6030" s="12" t="s">
        <v>78</v>
      </c>
      <c r="M6030">
        <v>35346</v>
      </c>
      <c r="N6030" s="12" t="s">
        <v>60</v>
      </c>
      <c r="O6030" s="12" t="s">
        <v>10752</v>
      </c>
      <c r="P6030" s="12" t="s">
        <v>2522</v>
      </c>
      <c r="Q6030">
        <v>17167</v>
      </c>
      <c r="R6030" s="12" t="s">
        <v>63</v>
      </c>
      <c r="S6030" s="12" t="s">
        <v>11232</v>
      </c>
      <c r="T6030" s="12" t="s">
        <v>11233</v>
      </c>
      <c r="U6030" s="12" t="s">
        <v>10564</v>
      </c>
    </row>
    <row r="6031" spans="1:21" hidden="1" x14ac:dyDescent="0.25">
      <c r="A6031">
        <v>43030</v>
      </c>
      <c r="B6031" s="12" t="s">
        <v>52</v>
      </c>
      <c r="C6031" s="12" t="s">
        <v>11566</v>
      </c>
      <c r="D6031" s="12" t="s">
        <v>11567</v>
      </c>
      <c r="E6031">
        <v>6606</v>
      </c>
      <c r="F6031">
        <v>1</v>
      </c>
      <c r="G6031" s="12" t="s">
        <v>55</v>
      </c>
      <c r="H6031" s="12" t="s">
        <v>56</v>
      </c>
      <c r="I6031">
        <v>29010</v>
      </c>
      <c r="J6031" s="12" t="s">
        <v>57</v>
      </c>
      <c r="K6031" s="12" t="s">
        <v>77</v>
      </c>
      <c r="L6031" s="12" t="s">
        <v>78</v>
      </c>
      <c r="M6031">
        <v>35352</v>
      </c>
      <c r="N6031" s="12" t="s">
        <v>60</v>
      </c>
      <c r="O6031" s="12" t="s">
        <v>10754</v>
      </c>
      <c r="P6031" s="12" t="s">
        <v>85</v>
      </c>
      <c r="Q6031">
        <v>7134</v>
      </c>
      <c r="R6031" s="12" t="s">
        <v>63</v>
      </c>
      <c r="S6031" s="12" t="s">
        <v>11077</v>
      </c>
      <c r="T6031" s="12" t="s">
        <v>11078</v>
      </c>
      <c r="U6031" s="12" t="s">
        <v>10564</v>
      </c>
    </row>
    <row r="6032" spans="1:21" hidden="1" x14ac:dyDescent="0.25">
      <c r="A6032">
        <v>43037</v>
      </c>
      <c r="B6032" s="12" t="s">
        <v>52</v>
      </c>
      <c r="C6032" s="12" t="s">
        <v>11568</v>
      </c>
      <c r="D6032" s="12" t="s">
        <v>11569</v>
      </c>
      <c r="E6032">
        <v>6606</v>
      </c>
      <c r="F6032">
        <v>1</v>
      </c>
      <c r="G6032" s="12" t="s">
        <v>55</v>
      </c>
      <c r="H6032" s="12" t="s">
        <v>56</v>
      </c>
      <c r="I6032">
        <v>29010</v>
      </c>
      <c r="J6032" s="12" t="s">
        <v>57</v>
      </c>
      <c r="K6032" s="12" t="s">
        <v>77</v>
      </c>
      <c r="L6032" s="12" t="s">
        <v>78</v>
      </c>
      <c r="M6032">
        <v>35347</v>
      </c>
      <c r="N6032" s="12" t="s">
        <v>60</v>
      </c>
      <c r="O6032" s="12" t="s">
        <v>14450</v>
      </c>
      <c r="P6032" s="12" t="s">
        <v>14451</v>
      </c>
      <c r="Q6032">
        <v>6923</v>
      </c>
      <c r="R6032" s="12" t="s">
        <v>63</v>
      </c>
      <c r="S6032" s="12" t="s">
        <v>11095</v>
      </c>
      <c r="T6032" s="12" t="s">
        <v>11096</v>
      </c>
      <c r="U6032" s="12" t="s">
        <v>10564</v>
      </c>
    </row>
    <row r="6033" spans="1:21" hidden="1" x14ac:dyDescent="0.25">
      <c r="A6033">
        <v>43038</v>
      </c>
      <c r="B6033" s="12" t="s">
        <v>52</v>
      </c>
      <c r="C6033" s="12" t="s">
        <v>11570</v>
      </c>
      <c r="D6033" s="12" t="s">
        <v>11571</v>
      </c>
      <c r="E6033">
        <v>6606</v>
      </c>
      <c r="F6033">
        <v>1</v>
      </c>
      <c r="G6033" s="12" t="s">
        <v>55</v>
      </c>
      <c r="H6033" s="12" t="s">
        <v>56</v>
      </c>
      <c r="I6033">
        <v>29013</v>
      </c>
      <c r="J6033" s="12" t="s">
        <v>57</v>
      </c>
      <c r="K6033" s="12" t="s">
        <v>58</v>
      </c>
      <c r="L6033" s="12" t="s">
        <v>59</v>
      </c>
      <c r="M6033">
        <v>35331</v>
      </c>
      <c r="N6033" s="12" t="s">
        <v>60</v>
      </c>
      <c r="O6033" s="12" t="s">
        <v>425</v>
      </c>
      <c r="P6033" s="12" t="s">
        <v>426</v>
      </c>
      <c r="Q6033">
        <v>8437</v>
      </c>
      <c r="R6033" s="12" t="s">
        <v>63</v>
      </c>
      <c r="S6033" s="12" t="s">
        <v>427</v>
      </c>
      <c r="T6033" s="12" t="s">
        <v>428</v>
      </c>
      <c r="U6033" s="12" t="s">
        <v>10566</v>
      </c>
    </row>
    <row r="6034" spans="1:21" hidden="1" x14ac:dyDescent="0.25">
      <c r="A6034">
        <v>43041</v>
      </c>
      <c r="B6034" s="12" t="s">
        <v>52</v>
      </c>
      <c r="C6034" s="12" t="s">
        <v>11572</v>
      </c>
      <c r="D6034" s="12" t="s">
        <v>11573</v>
      </c>
      <c r="E6034">
        <v>6606</v>
      </c>
      <c r="F6034">
        <v>1</v>
      </c>
      <c r="G6034" s="12" t="s">
        <v>55</v>
      </c>
      <c r="H6034" s="12" t="s">
        <v>56</v>
      </c>
      <c r="I6034">
        <v>29010</v>
      </c>
      <c r="J6034" s="12" t="s">
        <v>57</v>
      </c>
      <c r="K6034" s="12" t="s">
        <v>77</v>
      </c>
      <c r="L6034" s="12" t="s">
        <v>78</v>
      </c>
      <c r="M6034">
        <v>35352</v>
      </c>
      <c r="N6034" s="12" t="s">
        <v>60</v>
      </c>
      <c r="O6034" s="12" t="s">
        <v>10754</v>
      </c>
      <c r="P6034" s="12" t="s">
        <v>85</v>
      </c>
      <c r="Q6034">
        <v>12524</v>
      </c>
      <c r="R6034" s="12" t="s">
        <v>63</v>
      </c>
      <c r="S6034" s="12" t="s">
        <v>11205</v>
      </c>
      <c r="T6034" s="12" t="s">
        <v>11206</v>
      </c>
      <c r="U6034" s="12" t="s">
        <v>10564</v>
      </c>
    </row>
    <row r="6035" spans="1:21" hidden="1" x14ac:dyDescent="0.25">
      <c r="A6035">
        <v>43042</v>
      </c>
      <c r="B6035" s="12" t="s">
        <v>52</v>
      </c>
      <c r="C6035" s="12" t="s">
        <v>11574</v>
      </c>
      <c r="D6035" s="12" t="s">
        <v>11575</v>
      </c>
      <c r="E6035">
        <v>6606</v>
      </c>
      <c r="F6035">
        <v>1</v>
      </c>
      <c r="G6035" s="12" t="s">
        <v>55</v>
      </c>
      <c r="H6035" s="12" t="s">
        <v>56</v>
      </c>
      <c r="I6035">
        <v>29010</v>
      </c>
      <c r="J6035" s="12" t="s">
        <v>57</v>
      </c>
      <c r="K6035" s="12" t="s">
        <v>77</v>
      </c>
      <c r="L6035" s="12" t="s">
        <v>78</v>
      </c>
      <c r="M6035">
        <v>35352</v>
      </c>
      <c r="N6035" s="12" t="s">
        <v>60</v>
      </c>
      <c r="O6035" s="12" t="s">
        <v>10754</v>
      </c>
      <c r="P6035" s="12" t="s">
        <v>85</v>
      </c>
      <c r="Q6035">
        <v>12524</v>
      </c>
      <c r="R6035" s="12" t="s">
        <v>63</v>
      </c>
      <c r="S6035" s="12" t="s">
        <v>11205</v>
      </c>
      <c r="T6035" s="12" t="s">
        <v>11206</v>
      </c>
      <c r="U6035" s="12" t="s">
        <v>11361</v>
      </c>
    </row>
    <row r="6036" spans="1:21" hidden="1" x14ac:dyDescent="0.25">
      <c r="A6036">
        <v>43044</v>
      </c>
      <c r="B6036" s="12" t="s">
        <v>52</v>
      </c>
      <c r="C6036" s="12" t="s">
        <v>11576</v>
      </c>
      <c r="D6036" s="12" t="s">
        <v>11577</v>
      </c>
      <c r="E6036">
        <v>6606</v>
      </c>
      <c r="F6036">
        <v>1</v>
      </c>
      <c r="G6036" s="12" t="s">
        <v>55</v>
      </c>
      <c r="H6036" s="12" t="s">
        <v>56</v>
      </c>
      <c r="I6036">
        <v>29010</v>
      </c>
      <c r="J6036" s="12" t="s">
        <v>57</v>
      </c>
      <c r="K6036" s="12" t="s">
        <v>77</v>
      </c>
      <c r="L6036" s="12" t="s">
        <v>78</v>
      </c>
      <c r="M6036">
        <v>35352</v>
      </c>
      <c r="N6036" s="12" t="s">
        <v>60</v>
      </c>
      <c r="O6036" s="12" t="s">
        <v>10754</v>
      </c>
      <c r="P6036" s="12" t="s">
        <v>85</v>
      </c>
      <c r="Q6036">
        <v>12317</v>
      </c>
      <c r="R6036" s="12" t="s">
        <v>63</v>
      </c>
      <c r="S6036" s="12" t="s">
        <v>11202</v>
      </c>
      <c r="T6036" s="12" t="s">
        <v>11203</v>
      </c>
      <c r="U6036" s="12" t="s">
        <v>10564</v>
      </c>
    </row>
    <row r="6037" spans="1:21" hidden="1" x14ac:dyDescent="0.25">
      <c r="A6037">
        <v>43045</v>
      </c>
      <c r="B6037" s="12" t="s">
        <v>52</v>
      </c>
      <c r="C6037" s="12" t="s">
        <v>11578</v>
      </c>
      <c r="D6037" s="12" t="s">
        <v>11579</v>
      </c>
      <c r="E6037">
        <v>6606</v>
      </c>
      <c r="F6037">
        <v>1</v>
      </c>
      <c r="G6037" s="12" t="s">
        <v>55</v>
      </c>
      <c r="H6037" s="12" t="s">
        <v>56</v>
      </c>
      <c r="I6037">
        <v>29010</v>
      </c>
      <c r="J6037" s="12" t="s">
        <v>57</v>
      </c>
      <c r="K6037" s="12" t="s">
        <v>77</v>
      </c>
      <c r="L6037" s="12" t="s">
        <v>78</v>
      </c>
      <c r="M6037">
        <v>35352</v>
      </c>
      <c r="N6037" s="12" t="s">
        <v>60</v>
      </c>
      <c r="O6037" s="12" t="s">
        <v>10754</v>
      </c>
      <c r="P6037" s="12" t="s">
        <v>85</v>
      </c>
      <c r="Q6037">
        <v>12524</v>
      </c>
      <c r="R6037" s="12" t="s">
        <v>63</v>
      </c>
      <c r="S6037" s="12" t="s">
        <v>11205</v>
      </c>
      <c r="T6037" s="12" t="s">
        <v>11206</v>
      </c>
      <c r="U6037" s="12" t="s">
        <v>10564</v>
      </c>
    </row>
    <row r="6038" spans="1:21" hidden="1" x14ac:dyDescent="0.25">
      <c r="A6038">
        <v>43048</v>
      </c>
      <c r="B6038" s="12" t="s">
        <v>52</v>
      </c>
      <c r="C6038" s="12" t="s">
        <v>11582</v>
      </c>
      <c r="D6038" s="12" t="s">
        <v>11583</v>
      </c>
      <c r="E6038">
        <v>6606</v>
      </c>
      <c r="F6038">
        <v>1</v>
      </c>
      <c r="G6038" s="12" t="s">
        <v>55</v>
      </c>
      <c r="H6038" s="12" t="s">
        <v>56</v>
      </c>
      <c r="I6038">
        <v>29010</v>
      </c>
      <c r="J6038" s="12" t="s">
        <v>57</v>
      </c>
      <c r="K6038" s="12" t="s">
        <v>77</v>
      </c>
      <c r="L6038" s="12" t="s">
        <v>78</v>
      </c>
      <c r="M6038">
        <v>35346</v>
      </c>
      <c r="N6038" s="12" t="s">
        <v>60</v>
      </c>
      <c r="O6038" s="12" t="s">
        <v>10752</v>
      </c>
      <c r="P6038" s="12" t="s">
        <v>2522</v>
      </c>
      <c r="Q6038">
        <v>21488</v>
      </c>
      <c r="R6038" s="12" t="s">
        <v>63</v>
      </c>
      <c r="S6038" s="12" t="s">
        <v>11259</v>
      </c>
      <c r="T6038" s="12" t="s">
        <v>11260</v>
      </c>
      <c r="U6038" s="12" t="s">
        <v>10564</v>
      </c>
    </row>
    <row r="6039" spans="1:21" hidden="1" x14ac:dyDescent="0.25">
      <c r="A6039">
        <v>43050</v>
      </c>
      <c r="B6039" s="12" t="s">
        <v>52</v>
      </c>
      <c r="C6039" s="12" t="s">
        <v>11584</v>
      </c>
      <c r="D6039" s="12" t="s">
        <v>11585</v>
      </c>
      <c r="E6039">
        <v>6606</v>
      </c>
      <c r="F6039">
        <v>1</v>
      </c>
      <c r="G6039" s="12" t="s">
        <v>55</v>
      </c>
      <c r="H6039" s="12" t="s">
        <v>56</v>
      </c>
      <c r="I6039">
        <v>29010</v>
      </c>
      <c r="J6039" s="12" t="s">
        <v>57</v>
      </c>
      <c r="K6039" s="12" t="s">
        <v>77</v>
      </c>
      <c r="L6039" s="12" t="s">
        <v>78</v>
      </c>
      <c r="M6039">
        <v>35346</v>
      </c>
      <c r="N6039" s="12" t="s">
        <v>60</v>
      </c>
      <c r="O6039" s="12" t="s">
        <v>10752</v>
      </c>
      <c r="P6039" s="12" t="s">
        <v>2522</v>
      </c>
      <c r="Q6039">
        <v>21488</v>
      </c>
      <c r="R6039" s="12" t="s">
        <v>63</v>
      </c>
      <c r="S6039" s="12" t="s">
        <v>11259</v>
      </c>
      <c r="T6039" s="12" t="s">
        <v>11260</v>
      </c>
      <c r="U6039" s="12" t="s">
        <v>10564</v>
      </c>
    </row>
    <row r="6040" spans="1:21" hidden="1" x14ac:dyDescent="0.25">
      <c r="A6040">
        <v>43052</v>
      </c>
      <c r="B6040" s="12" t="s">
        <v>52</v>
      </c>
      <c r="C6040" s="12" t="s">
        <v>11586</v>
      </c>
      <c r="D6040" s="12" t="s">
        <v>11587</v>
      </c>
      <c r="E6040">
        <v>6606</v>
      </c>
      <c r="F6040">
        <v>1</v>
      </c>
      <c r="G6040" s="12" t="s">
        <v>55</v>
      </c>
      <c r="H6040" s="12" t="s">
        <v>56</v>
      </c>
      <c r="I6040">
        <v>29010</v>
      </c>
      <c r="J6040" s="12" t="s">
        <v>57</v>
      </c>
      <c r="K6040" s="12" t="s">
        <v>77</v>
      </c>
      <c r="L6040" s="12" t="s">
        <v>78</v>
      </c>
      <c r="M6040">
        <v>35352</v>
      </c>
      <c r="N6040" s="12" t="s">
        <v>60</v>
      </c>
      <c r="O6040" s="12" t="s">
        <v>10754</v>
      </c>
      <c r="P6040" s="12" t="s">
        <v>85</v>
      </c>
      <c r="Q6040">
        <v>18072</v>
      </c>
      <c r="R6040" s="12" t="s">
        <v>63</v>
      </c>
      <c r="S6040" s="12" t="s">
        <v>11244</v>
      </c>
      <c r="T6040" s="12" t="s">
        <v>11245</v>
      </c>
      <c r="U6040" s="12" t="s">
        <v>10564</v>
      </c>
    </row>
    <row r="6041" spans="1:21" hidden="1" x14ac:dyDescent="0.25">
      <c r="A6041">
        <v>43055</v>
      </c>
      <c r="B6041" s="12" t="s">
        <v>52</v>
      </c>
      <c r="C6041" s="12" t="s">
        <v>11588</v>
      </c>
      <c r="D6041" s="12" t="s">
        <v>11589</v>
      </c>
      <c r="E6041">
        <v>6606</v>
      </c>
      <c r="F6041">
        <v>1</v>
      </c>
      <c r="G6041" s="12" t="s">
        <v>55</v>
      </c>
      <c r="H6041" s="12" t="s">
        <v>56</v>
      </c>
      <c r="I6041">
        <v>29010</v>
      </c>
      <c r="J6041" s="12" t="s">
        <v>57</v>
      </c>
      <c r="K6041" s="12" t="s">
        <v>77</v>
      </c>
      <c r="L6041" s="12" t="s">
        <v>78</v>
      </c>
      <c r="M6041">
        <v>35351</v>
      </c>
      <c r="N6041" s="12" t="s">
        <v>60</v>
      </c>
      <c r="O6041" s="12" t="s">
        <v>14481</v>
      </c>
      <c r="P6041" s="12" t="s">
        <v>14482</v>
      </c>
      <c r="Q6041">
        <v>7116</v>
      </c>
      <c r="R6041" s="12" t="s">
        <v>63</v>
      </c>
      <c r="S6041" s="12" t="s">
        <v>11105</v>
      </c>
      <c r="T6041" s="12" t="s">
        <v>11106</v>
      </c>
      <c r="U6041" s="12" t="s">
        <v>10564</v>
      </c>
    </row>
    <row r="6042" spans="1:21" hidden="1" x14ac:dyDescent="0.25">
      <c r="A6042">
        <v>43063</v>
      </c>
      <c r="B6042" s="12" t="s">
        <v>52</v>
      </c>
      <c r="C6042" s="12" t="s">
        <v>11590</v>
      </c>
      <c r="D6042" s="12" t="s">
        <v>11591</v>
      </c>
      <c r="E6042">
        <v>6606</v>
      </c>
      <c r="F6042">
        <v>1</v>
      </c>
      <c r="G6042" s="12" t="s">
        <v>55</v>
      </c>
      <c r="H6042" s="12" t="s">
        <v>56</v>
      </c>
      <c r="I6042">
        <v>29010</v>
      </c>
      <c r="J6042" s="12" t="s">
        <v>57</v>
      </c>
      <c r="K6042" s="12" t="s">
        <v>77</v>
      </c>
      <c r="L6042" s="12" t="s">
        <v>78</v>
      </c>
      <c r="M6042">
        <v>35351</v>
      </c>
      <c r="N6042" s="12" t="s">
        <v>60</v>
      </c>
      <c r="O6042" s="12" t="s">
        <v>14481</v>
      </c>
      <c r="P6042" s="12" t="s">
        <v>14482</v>
      </c>
      <c r="Q6042">
        <v>7116</v>
      </c>
      <c r="R6042" s="12" t="s">
        <v>63</v>
      </c>
      <c r="S6042" s="12" t="s">
        <v>11105</v>
      </c>
      <c r="T6042" s="12" t="s">
        <v>11106</v>
      </c>
      <c r="U6042" s="12" t="s">
        <v>10564</v>
      </c>
    </row>
    <row r="6043" spans="1:21" hidden="1" x14ac:dyDescent="0.25">
      <c r="A6043">
        <v>43071</v>
      </c>
      <c r="B6043" s="12" t="s">
        <v>52</v>
      </c>
      <c r="C6043" s="12" t="s">
        <v>11592</v>
      </c>
      <c r="D6043" s="12" t="s">
        <v>11593</v>
      </c>
      <c r="E6043">
        <v>6606</v>
      </c>
      <c r="F6043">
        <v>1</v>
      </c>
      <c r="G6043" s="12" t="s">
        <v>55</v>
      </c>
      <c r="H6043" s="12" t="s">
        <v>56</v>
      </c>
      <c r="I6043">
        <v>29010</v>
      </c>
      <c r="J6043" s="12" t="s">
        <v>57</v>
      </c>
      <c r="K6043" s="12" t="s">
        <v>77</v>
      </c>
      <c r="L6043" s="12" t="s">
        <v>78</v>
      </c>
      <c r="M6043">
        <v>39281</v>
      </c>
      <c r="N6043" s="12" t="s">
        <v>60</v>
      </c>
      <c r="O6043" s="12" t="s">
        <v>10760</v>
      </c>
      <c r="P6043" s="12" t="s">
        <v>10761</v>
      </c>
      <c r="Q6043">
        <v>6996</v>
      </c>
      <c r="R6043" s="12" t="s">
        <v>63</v>
      </c>
      <c r="S6043" s="12" t="s">
        <v>17527</v>
      </c>
      <c r="T6043" s="12" t="s">
        <v>17528</v>
      </c>
      <c r="U6043" s="12" t="s">
        <v>10564</v>
      </c>
    </row>
    <row r="6044" spans="1:21" hidden="1" x14ac:dyDescent="0.25">
      <c r="A6044">
        <v>43076</v>
      </c>
      <c r="B6044" s="12" t="s">
        <v>52</v>
      </c>
      <c r="C6044" s="12" t="s">
        <v>11594</v>
      </c>
      <c r="D6044" s="12" t="s">
        <v>11595</v>
      </c>
      <c r="E6044">
        <v>6606</v>
      </c>
      <c r="F6044">
        <v>1</v>
      </c>
      <c r="G6044" s="12" t="s">
        <v>55</v>
      </c>
      <c r="H6044" s="12" t="s">
        <v>56</v>
      </c>
      <c r="I6044">
        <v>29010</v>
      </c>
      <c r="J6044" s="12" t="s">
        <v>57</v>
      </c>
      <c r="K6044" s="12" t="s">
        <v>77</v>
      </c>
      <c r="L6044" s="12" t="s">
        <v>78</v>
      </c>
      <c r="M6044">
        <v>39281</v>
      </c>
      <c r="N6044" s="12" t="s">
        <v>60</v>
      </c>
      <c r="O6044" s="12" t="s">
        <v>10760</v>
      </c>
      <c r="P6044" s="12" t="s">
        <v>10761</v>
      </c>
      <c r="Q6044">
        <v>6996</v>
      </c>
      <c r="R6044" s="12" t="s">
        <v>63</v>
      </c>
      <c r="S6044" s="12" t="s">
        <v>17527</v>
      </c>
      <c r="T6044" s="12" t="s">
        <v>17528</v>
      </c>
      <c r="U6044" s="12" t="s">
        <v>10564</v>
      </c>
    </row>
    <row r="6045" spans="1:21" hidden="1" x14ac:dyDescent="0.25">
      <c r="A6045">
        <v>43081</v>
      </c>
      <c r="B6045" s="12" t="s">
        <v>52</v>
      </c>
      <c r="C6045" s="12" t="s">
        <v>11596</v>
      </c>
      <c r="D6045" s="12" t="s">
        <v>11597</v>
      </c>
      <c r="E6045">
        <v>6606</v>
      </c>
      <c r="F6045">
        <v>1</v>
      </c>
      <c r="G6045" s="12" t="s">
        <v>55</v>
      </c>
      <c r="H6045" s="12" t="s">
        <v>56</v>
      </c>
      <c r="I6045">
        <v>29010</v>
      </c>
      <c r="J6045" s="12" t="s">
        <v>57</v>
      </c>
      <c r="K6045" s="12" t="s">
        <v>77</v>
      </c>
      <c r="L6045" s="12" t="s">
        <v>78</v>
      </c>
      <c r="M6045">
        <v>35347</v>
      </c>
      <c r="N6045" s="12" t="s">
        <v>60</v>
      </c>
      <c r="O6045" s="12" t="s">
        <v>14450</v>
      </c>
      <c r="P6045" s="12" t="s">
        <v>14451</v>
      </c>
      <c r="Q6045">
        <v>6923</v>
      </c>
      <c r="R6045" s="12" t="s">
        <v>63</v>
      </c>
      <c r="S6045" s="12" t="s">
        <v>11095</v>
      </c>
      <c r="T6045" s="12" t="s">
        <v>11096</v>
      </c>
      <c r="U6045" s="12" t="s">
        <v>11361</v>
      </c>
    </row>
    <row r="6046" spans="1:21" hidden="1" x14ac:dyDescent="0.25">
      <c r="A6046">
        <v>43082</v>
      </c>
      <c r="B6046" s="12" t="s">
        <v>52</v>
      </c>
      <c r="C6046" s="12" t="s">
        <v>11598</v>
      </c>
      <c r="D6046" s="12" t="s">
        <v>11599</v>
      </c>
      <c r="E6046">
        <v>6606</v>
      </c>
      <c r="F6046">
        <v>1</v>
      </c>
      <c r="G6046" s="12" t="s">
        <v>55</v>
      </c>
      <c r="H6046" s="12" t="s">
        <v>56</v>
      </c>
      <c r="I6046">
        <v>29010</v>
      </c>
      <c r="J6046" s="12" t="s">
        <v>57</v>
      </c>
      <c r="K6046" s="12" t="s">
        <v>77</v>
      </c>
      <c r="L6046" s="12" t="s">
        <v>78</v>
      </c>
      <c r="M6046">
        <v>35347</v>
      </c>
      <c r="N6046" s="12" t="s">
        <v>60</v>
      </c>
      <c r="O6046" s="12" t="s">
        <v>14450</v>
      </c>
      <c r="P6046" s="12" t="s">
        <v>14451</v>
      </c>
      <c r="Q6046">
        <v>6923</v>
      </c>
      <c r="R6046" s="12" t="s">
        <v>63</v>
      </c>
      <c r="S6046" s="12" t="s">
        <v>11095</v>
      </c>
      <c r="T6046" s="12" t="s">
        <v>11096</v>
      </c>
      <c r="U6046" s="12" t="s">
        <v>10564</v>
      </c>
    </row>
    <row r="6047" spans="1:21" hidden="1" x14ac:dyDescent="0.25">
      <c r="A6047">
        <v>43093</v>
      </c>
      <c r="B6047" s="12" t="s">
        <v>52</v>
      </c>
      <c r="C6047" s="12" t="s">
        <v>11600</v>
      </c>
      <c r="D6047" s="12" t="s">
        <v>11601</v>
      </c>
      <c r="E6047">
        <v>6606</v>
      </c>
      <c r="F6047">
        <v>1</v>
      </c>
      <c r="G6047" s="12" t="s">
        <v>55</v>
      </c>
      <c r="H6047" s="12" t="s">
        <v>56</v>
      </c>
      <c r="I6047">
        <v>29010</v>
      </c>
      <c r="J6047" s="12" t="s">
        <v>57</v>
      </c>
      <c r="K6047" s="12" t="s">
        <v>77</v>
      </c>
      <c r="L6047" s="12" t="s">
        <v>78</v>
      </c>
      <c r="M6047">
        <v>35351</v>
      </c>
      <c r="N6047" s="12" t="s">
        <v>60</v>
      </c>
      <c r="O6047" s="12" t="s">
        <v>14481</v>
      </c>
      <c r="P6047" s="12" t="s">
        <v>14482</v>
      </c>
      <c r="Q6047">
        <v>7783</v>
      </c>
      <c r="R6047" s="12" t="s">
        <v>63</v>
      </c>
      <c r="S6047" s="12" t="s">
        <v>11115</v>
      </c>
      <c r="T6047" s="12" t="s">
        <v>11116</v>
      </c>
      <c r="U6047" s="12" t="s">
        <v>10564</v>
      </c>
    </row>
    <row r="6048" spans="1:21" hidden="1" x14ac:dyDescent="0.25">
      <c r="A6048">
        <v>43170</v>
      </c>
      <c r="B6048" s="12" t="s">
        <v>52</v>
      </c>
      <c r="C6048" s="12" t="s">
        <v>11602</v>
      </c>
      <c r="D6048" s="12" t="s">
        <v>11603</v>
      </c>
      <c r="E6048">
        <v>6606</v>
      </c>
      <c r="F6048">
        <v>1</v>
      </c>
      <c r="G6048" s="12" t="s">
        <v>55</v>
      </c>
      <c r="H6048" s="12" t="s">
        <v>56</v>
      </c>
      <c r="I6048">
        <v>29010</v>
      </c>
      <c r="J6048" s="12" t="s">
        <v>57</v>
      </c>
      <c r="K6048" s="12" t="s">
        <v>77</v>
      </c>
      <c r="L6048" s="12" t="s">
        <v>78</v>
      </c>
      <c r="M6048">
        <v>35350</v>
      </c>
      <c r="N6048" s="12" t="s">
        <v>60</v>
      </c>
      <c r="O6048" s="12" t="s">
        <v>10753</v>
      </c>
      <c r="P6048" s="12" t="s">
        <v>96</v>
      </c>
      <c r="Q6048">
        <v>26787</v>
      </c>
      <c r="R6048" s="12" t="s">
        <v>63</v>
      </c>
      <c r="S6048" s="12" t="s">
        <v>14134</v>
      </c>
      <c r="T6048" s="12" t="s">
        <v>11277</v>
      </c>
      <c r="U6048" s="12" t="s">
        <v>12101</v>
      </c>
    </row>
    <row r="6049" spans="1:21" hidden="1" x14ac:dyDescent="0.25">
      <c r="A6049">
        <v>43192</v>
      </c>
      <c r="B6049" s="12" t="s">
        <v>52</v>
      </c>
      <c r="C6049" s="12" t="s">
        <v>11604</v>
      </c>
      <c r="D6049" s="12" t="s">
        <v>11605</v>
      </c>
      <c r="E6049">
        <v>6606</v>
      </c>
      <c r="F6049">
        <v>1</v>
      </c>
      <c r="G6049" s="12" t="s">
        <v>55</v>
      </c>
      <c r="H6049" s="12" t="s">
        <v>56</v>
      </c>
      <c r="I6049">
        <v>29010</v>
      </c>
      <c r="J6049" s="12" t="s">
        <v>57</v>
      </c>
      <c r="K6049" s="12" t="s">
        <v>77</v>
      </c>
      <c r="L6049" s="12" t="s">
        <v>78</v>
      </c>
      <c r="M6049">
        <v>35350</v>
      </c>
      <c r="N6049" s="12" t="s">
        <v>60</v>
      </c>
      <c r="O6049" s="12" t="s">
        <v>10753</v>
      </c>
      <c r="P6049" s="12" t="s">
        <v>96</v>
      </c>
      <c r="Q6049">
        <v>7986</v>
      </c>
      <c r="R6049" s="12" t="s">
        <v>63</v>
      </c>
      <c r="S6049" s="12" t="s">
        <v>11126</v>
      </c>
      <c r="T6049" s="12" t="s">
        <v>11127</v>
      </c>
      <c r="U6049" s="12" t="s">
        <v>10564</v>
      </c>
    </row>
    <row r="6050" spans="1:21" hidden="1" x14ac:dyDescent="0.25">
      <c r="A6050">
        <v>43205</v>
      </c>
      <c r="B6050" s="12" t="s">
        <v>52</v>
      </c>
      <c r="C6050" s="12" t="s">
        <v>14966</v>
      </c>
      <c r="D6050" s="12" t="s">
        <v>19244</v>
      </c>
      <c r="E6050">
        <v>6606</v>
      </c>
      <c r="F6050">
        <v>1</v>
      </c>
      <c r="G6050" s="12" t="s">
        <v>55</v>
      </c>
      <c r="H6050" s="12" t="s">
        <v>56</v>
      </c>
      <c r="I6050">
        <v>29010</v>
      </c>
      <c r="J6050" s="12" t="s">
        <v>57</v>
      </c>
      <c r="K6050" s="12" t="s">
        <v>77</v>
      </c>
      <c r="L6050" s="12" t="s">
        <v>78</v>
      </c>
      <c r="M6050">
        <v>35350</v>
      </c>
      <c r="N6050" s="12" t="s">
        <v>60</v>
      </c>
      <c r="O6050" s="12" t="s">
        <v>10753</v>
      </c>
      <c r="P6050" s="12" t="s">
        <v>96</v>
      </c>
      <c r="Q6050">
        <v>7986</v>
      </c>
      <c r="R6050" s="12" t="s">
        <v>63</v>
      </c>
      <c r="S6050" s="12" t="s">
        <v>11126</v>
      </c>
      <c r="T6050" s="12" t="s">
        <v>11127</v>
      </c>
      <c r="U6050" s="12" t="s">
        <v>79</v>
      </c>
    </row>
    <row r="6051" spans="1:21" hidden="1" x14ac:dyDescent="0.25">
      <c r="A6051">
        <v>43206</v>
      </c>
      <c r="B6051" s="12" t="s">
        <v>52</v>
      </c>
      <c r="C6051" s="12" t="s">
        <v>17307</v>
      </c>
      <c r="D6051" s="12" t="s">
        <v>13589</v>
      </c>
      <c r="E6051">
        <v>6606</v>
      </c>
      <c r="F6051">
        <v>1</v>
      </c>
      <c r="G6051" s="12" t="s">
        <v>55</v>
      </c>
      <c r="H6051" s="12" t="s">
        <v>56</v>
      </c>
      <c r="I6051">
        <v>29010</v>
      </c>
      <c r="J6051" s="12" t="s">
        <v>57</v>
      </c>
      <c r="K6051" s="12" t="s">
        <v>77</v>
      </c>
      <c r="L6051" s="12" t="s">
        <v>78</v>
      </c>
      <c r="M6051">
        <v>35350</v>
      </c>
      <c r="N6051" s="12" t="s">
        <v>60</v>
      </c>
      <c r="O6051" s="12" t="s">
        <v>10753</v>
      </c>
      <c r="P6051" s="12" t="s">
        <v>96</v>
      </c>
      <c r="Q6051">
        <v>31821</v>
      </c>
      <c r="R6051" s="12" t="s">
        <v>63</v>
      </c>
      <c r="S6051" s="12" t="s">
        <v>12917</v>
      </c>
      <c r="T6051" s="12" t="s">
        <v>11915</v>
      </c>
      <c r="U6051" s="12" t="s">
        <v>79</v>
      </c>
    </row>
    <row r="6052" spans="1:21" hidden="1" x14ac:dyDescent="0.25">
      <c r="A6052">
        <v>43213</v>
      </c>
      <c r="B6052" s="12" t="s">
        <v>52</v>
      </c>
      <c r="C6052" s="12" t="s">
        <v>11606</v>
      </c>
      <c r="D6052" s="12" t="s">
        <v>11607</v>
      </c>
      <c r="E6052">
        <v>6606</v>
      </c>
      <c r="F6052">
        <v>1</v>
      </c>
      <c r="G6052" s="12" t="s">
        <v>55</v>
      </c>
      <c r="H6052" s="12" t="s">
        <v>56</v>
      </c>
      <c r="I6052">
        <v>29010</v>
      </c>
      <c r="J6052" s="12" t="s">
        <v>57</v>
      </c>
      <c r="K6052" s="12" t="s">
        <v>77</v>
      </c>
      <c r="L6052" s="12" t="s">
        <v>78</v>
      </c>
      <c r="M6052">
        <v>35351</v>
      </c>
      <c r="N6052" s="12" t="s">
        <v>60</v>
      </c>
      <c r="O6052" s="12" t="s">
        <v>14481</v>
      </c>
      <c r="P6052" s="12" t="s">
        <v>14482</v>
      </c>
      <c r="Q6052">
        <v>8996</v>
      </c>
      <c r="R6052" s="12" t="s">
        <v>63</v>
      </c>
      <c r="S6052" s="12" t="s">
        <v>11164</v>
      </c>
      <c r="T6052" s="12" t="s">
        <v>11165</v>
      </c>
      <c r="U6052" s="12" t="s">
        <v>10564</v>
      </c>
    </row>
    <row r="6053" spans="1:21" hidden="1" x14ac:dyDescent="0.25">
      <c r="A6053">
        <v>43214</v>
      </c>
      <c r="B6053" s="12" t="s">
        <v>52</v>
      </c>
      <c r="C6053" s="12" t="s">
        <v>11608</v>
      </c>
      <c r="D6053" s="12" t="s">
        <v>11609</v>
      </c>
      <c r="E6053">
        <v>6606</v>
      </c>
      <c r="F6053">
        <v>1</v>
      </c>
      <c r="G6053" s="12" t="s">
        <v>55</v>
      </c>
      <c r="H6053" s="12" t="s">
        <v>56</v>
      </c>
      <c r="I6053">
        <v>29010</v>
      </c>
      <c r="J6053" s="12" t="s">
        <v>57</v>
      </c>
      <c r="K6053" s="12" t="s">
        <v>77</v>
      </c>
      <c r="L6053" s="12" t="s">
        <v>78</v>
      </c>
      <c r="M6053">
        <v>35351</v>
      </c>
      <c r="N6053" s="12" t="s">
        <v>60</v>
      </c>
      <c r="O6053" s="12" t="s">
        <v>14481</v>
      </c>
      <c r="P6053" s="12" t="s">
        <v>14482</v>
      </c>
      <c r="Q6053">
        <v>8996</v>
      </c>
      <c r="R6053" s="12" t="s">
        <v>63</v>
      </c>
      <c r="S6053" s="12" t="s">
        <v>11164</v>
      </c>
      <c r="T6053" s="12" t="s">
        <v>11165</v>
      </c>
      <c r="U6053" s="12" t="s">
        <v>10564</v>
      </c>
    </row>
    <row r="6054" spans="1:21" hidden="1" x14ac:dyDescent="0.25">
      <c r="A6054">
        <v>43220</v>
      </c>
      <c r="B6054" s="12" t="s">
        <v>52</v>
      </c>
      <c r="C6054" s="12" t="s">
        <v>11610</v>
      </c>
      <c r="D6054" s="12" t="s">
        <v>11611</v>
      </c>
      <c r="E6054">
        <v>6606</v>
      </c>
      <c r="F6054">
        <v>1</v>
      </c>
      <c r="G6054" s="12" t="s">
        <v>55</v>
      </c>
      <c r="H6054" s="12" t="s">
        <v>56</v>
      </c>
      <c r="I6054">
        <v>29010</v>
      </c>
      <c r="J6054" s="12" t="s">
        <v>57</v>
      </c>
      <c r="K6054" s="12" t="s">
        <v>77</v>
      </c>
      <c r="L6054" s="12" t="s">
        <v>78</v>
      </c>
      <c r="M6054">
        <v>35351</v>
      </c>
      <c r="N6054" s="12" t="s">
        <v>60</v>
      </c>
      <c r="O6054" s="12" t="s">
        <v>14481</v>
      </c>
      <c r="P6054" s="12" t="s">
        <v>14482</v>
      </c>
      <c r="Q6054">
        <v>8996</v>
      </c>
      <c r="R6054" s="12" t="s">
        <v>63</v>
      </c>
      <c r="S6054" s="12" t="s">
        <v>11164</v>
      </c>
      <c r="T6054" s="12" t="s">
        <v>11165</v>
      </c>
      <c r="U6054" s="12" t="s">
        <v>10564</v>
      </c>
    </row>
    <row r="6055" spans="1:21" hidden="1" x14ac:dyDescent="0.25">
      <c r="A6055">
        <v>43221</v>
      </c>
      <c r="B6055" s="12" t="s">
        <v>52</v>
      </c>
      <c r="C6055" s="12" t="s">
        <v>11612</v>
      </c>
      <c r="D6055" s="12" t="s">
        <v>11613</v>
      </c>
      <c r="E6055">
        <v>6606</v>
      </c>
      <c r="F6055">
        <v>1</v>
      </c>
      <c r="G6055" s="12" t="s">
        <v>55</v>
      </c>
      <c r="H6055" s="12" t="s">
        <v>56</v>
      </c>
      <c r="I6055">
        <v>29010</v>
      </c>
      <c r="J6055" s="12" t="s">
        <v>57</v>
      </c>
      <c r="K6055" s="12" t="s">
        <v>77</v>
      </c>
      <c r="L6055" s="12" t="s">
        <v>78</v>
      </c>
      <c r="M6055">
        <v>35351</v>
      </c>
      <c r="N6055" s="12" t="s">
        <v>60</v>
      </c>
      <c r="O6055" s="12" t="s">
        <v>14481</v>
      </c>
      <c r="P6055" s="12" t="s">
        <v>14482</v>
      </c>
      <c r="Q6055">
        <v>7778</v>
      </c>
      <c r="R6055" s="12" t="s">
        <v>63</v>
      </c>
      <c r="S6055" s="12" t="s">
        <v>11109</v>
      </c>
      <c r="T6055" s="12" t="s">
        <v>11110</v>
      </c>
      <c r="U6055" s="12" t="s">
        <v>10564</v>
      </c>
    </row>
    <row r="6056" spans="1:21" hidden="1" x14ac:dyDescent="0.25">
      <c r="A6056">
        <v>43222</v>
      </c>
      <c r="B6056" s="12" t="s">
        <v>52</v>
      </c>
      <c r="C6056" s="12" t="s">
        <v>11614</v>
      </c>
      <c r="D6056" s="12" t="s">
        <v>11615</v>
      </c>
      <c r="E6056">
        <v>6606</v>
      </c>
      <c r="F6056">
        <v>1</v>
      </c>
      <c r="G6056" s="12" t="s">
        <v>55</v>
      </c>
      <c r="H6056" s="12" t="s">
        <v>56</v>
      </c>
      <c r="I6056">
        <v>29010</v>
      </c>
      <c r="J6056" s="12" t="s">
        <v>57</v>
      </c>
      <c r="K6056" s="12" t="s">
        <v>77</v>
      </c>
      <c r="L6056" s="12" t="s">
        <v>78</v>
      </c>
      <c r="M6056">
        <v>35351</v>
      </c>
      <c r="N6056" s="12" t="s">
        <v>60</v>
      </c>
      <c r="O6056" s="12" t="s">
        <v>14481</v>
      </c>
      <c r="P6056" s="12" t="s">
        <v>14482</v>
      </c>
      <c r="Q6056">
        <v>7778</v>
      </c>
      <c r="R6056" s="12" t="s">
        <v>63</v>
      </c>
      <c r="S6056" s="12" t="s">
        <v>11109</v>
      </c>
      <c r="T6056" s="12" t="s">
        <v>11110</v>
      </c>
      <c r="U6056" s="12" t="s">
        <v>10564</v>
      </c>
    </row>
    <row r="6057" spans="1:21" hidden="1" x14ac:dyDescent="0.25">
      <c r="A6057">
        <v>43223</v>
      </c>
      <c r="B6057" s="12" t="s">
        <v>52</v>
      </c>
      <c r="C6057" s="12" t="s">
        <v>11616</v>
      </c>
      <c r="D6057" s="12" t="s">
        <v>11617</v>
      </c>
      <c r="E6057">
        <v>6606</v>
      </c>
      <c r="F6057">
        <v>1</v>
      </c>
      <c r="G6057" s="12" t="s">
        <v>55</v>
      </c>
      <c r="H6057" s="12" t="s">
        <v>56</v>
      </c>
      <c r="I6057">
        <v>29013</v>
      </c>
      <c r="J6057" s="12" t="s">
        <v>57</v>
      </c>
      <c r="K6057" s="12" t="s">
        <v>58</v>
      </c>
      <c r="L6057" s="12" t="s">
        <v>59</v>
      </c>
      <c r="M6057">
        <v>35301</v>
      </c>
      <c r="N6057" s="12" t="s">
        <v>60</v>
      </c>
      <c r="O6057" s="12" t="s">
        <v>70</v>
      </c>
      <c r="P6057" s="12" t="s">
        <v>71</v>
      </c>
      <c r="Q6057">
        <v>6899</v>
      </c>
      <c r="R6057" s="12" t="s">
        <v>63</v>
      </c>
      <c r="S6057" s="12" t="s">
        <v>5</v>
      </c>
      <c r="T6057" s="12" t="s">
        <v>39</v>
      </c>
      <c r="U6057" s="12" t="s">
        <v>10566</v>
      </c>
    </row>
    <row r="6058" spans="1:21" hidden="1" x14ac:dyDescent="0.25">
      <c r="A6058">
        <v>43224</v>
      </c>
      <c r="B6058" s="12" t="s">
        <v>52</v>
      </c>
      <c r="C6058" s="12" t="s">
        <v>11618</v>
      </c>
      <c r="D6058" s="12" t="s">
        <v>11619</v>
      </c>
      <c r="E6058">
        <v>6606</v>
      </c>
      <c r="F6058">
        <v>1</v>
      </c>
      <c r="G6058" s="12" t="s">
        <v>55</v>
      </c>
      <c r="H6058" s="12" t="s">
        <v>56</v>
      </c>
      <c r="I6058">
        <v>29013</v>
      </c>
      <c r="J6058" s="12" t="s">
        <v>57</v>
      </c>
      <c r="K6058" s="12" t="s">
        <v>58</v>
      </c>
      <c r="L6058" s="12" t="s">
        <v>59</v>
      </c>
      <c r="M6058">
        <v>35301</v>
      </c>
      <c r="N6058" s="12" t="s">
        <v>60</v>
      </c>
      <c r="O6058" s="12" t="s">
        <v>70</v>
      </c>
      <c r="P6058" s="12" t="s">
        <v>71</v>
      </c>
      <c r="Q6058">
        <v>6899</v>
      </c>
      <c r="R6058" s="12" t="s">
        <v>63</v>
      </c>
      <c r="S6058" s="12" t="s">
        <v>5</v>
      </c>
      <c r="T6058" s="12" t="s">
        <v>39</v>
      </c>
      <c r="U6058" s="12" t="s">
        <v>10566</v>
      </c>
    </row>
    <row r="6059" spans="1:21" hidden="1" x14ac:dyDescent="0.25">
      <c r="A6059">
        <v>43225</v>
      </c>
      <c r="B6059" s="12" t="s">
        <v>52</v>
      </c>
      <c r="C6059" s="12" t="s">
        <v>11620</v>
      </c>
      <c r="D6059" s="12" t="s">
        <v>11621</v>
      </c>
      <c r="E6059">
        <v>6606</v>
      </c>
      <c r="F6059">
        <v>1</v>
      </c>
      <c r="G6059" s="12" t="s">
        <v>55</v>
      </c>
      <c r="H6059" s="12" t="s">
        <v>56</v>
      </c>
      <c r="I6059">
        <v>29010</v>
      </c>
      <c r="J6059" s="12" t="s">
        <v>57</v>
      </c>
      <c r="K6059" s="12" t="s">
        <v>77</v>
      </c>
      <c r="L6059" s="12" t="s">
        <v>78</v>
      </c>
      <c r="M6059">
        <v>35351</v>
      </c>
      <c r="N6059" s="12" t="s">
        <v>60</v>
      </c>
      <c r="O6059" s="12" t="s">
        <v>14481</v>
      </c>
      <c r="P6059" s="12" t="s">
        <v>14482</v>
      </c>
      <c r="Q6059">
        <v>7116</v>
      </c>
      <c r="R6059" s="12" t="s">
        <v>63</v>
      </c>
      <c r="S6059" s="12" t="s">
        <v>11105</v>
      </c>
      <c r="T6059" s="12" t="s">
        <v>11106</v>
      </c>
      <c r="U6059" s="12" t="s">
        <v>10564</v>
      </c>
    </row>
    <row r="6060" spans="1:21" hidden="1" x14ac:dyDescent="0.25">
      <c r="A6060">
        <v>43226</v>
      </c>
      <c r="B6060" s="12" t="s">
        <v>52</v>
      </c>
      <c r="C6060" s="12" t="s">
        <v>11622</v>
      </c>
      <c r="D6060" s="12" t="s">
        <v>11623</v>
      </c>
      <c r="E6060">
        <v>6606</v>
      </c>
      <c r="F6060">
        <v>1</v>
      </c>
      <c r="G6060" s="12" t="s">
        <v>55</v>
      </c>
      <c r="H6060" s="12" t="s">
        <v>56</v>
      </c>
      <c r="I6060">
        <v>29010</v>
      </c>
      <c r="J6060" s="12" t="s">
        <v>57</v>
      </c>
      <c r="K6060" s="12" t="s">
        <v>77</v>
      </c>
      <c r="L6060" s="12" t="s">
        <v>78</v>
      </c>
      <c r="M6060">
        <v>35352</v>
      </c>
      <c r="N6060" s="12" t="s">
        <v>60</v>
      </c>
      <c r="O6060" s="12" t="s">
        <v>10754</v>
      </c>
      <c r="P6060" s="12" t="s">
        <v>85</v>
      </c>
      <c r="Q6060">
        <v>6691</v>
      </c>
      <c r="R6060" s="12" t="s">
        <v>63</v>
      </c>
      <c r="S6060" s="12" t="s">
        <v>11079</v>
      </c>
      <c r="T6060" s="12" t="s">
        <v>11080</v>
      </c>
      <c r="U6060" s="12" t="s">
        <v>11361</v>
      </c>
    </row>
    <row r="6061" spans="1:21" hidden="1" x14ac:dyDescent="0.25">
      <c r="A6061">
        <v>43234</v>
      </c>
      <c r="B6061" s="12" t="s">
        <v>52</v>
      </c>
      <c r="C6061" s="12" t="s">
        <v>11624</v>
      </c>
      <c r="D6061" s="12" t="s">
        <v>11625</v>
      </c>
      <c r="E6061">
        <v>6606</v>
      </c>
      <c r="F6061">
        <v>1</v>
      </c>
      <c r="G6061" s="12" t="s">
        <v>55</v>
      </c>
      <c r="H6061" s="12" t="s">
        <v>56</v>
      </c>
      <c r="I6061">
        <v>29010</v>
      </c>
      <c r="J6061" s="12" t="s">
        <v>57</v>
      </c>
      <c r="K6061" s="12" t="s">
        <v>77</v>
      </c>
      <c r="L6061" s="12" t="s">
        <v>78</v>
      </c>
      <c r="M6061">
        <v>35346</v>
      </c>
      <c r="N6061" s="12" t="s">
        <v>60</v>
      </c>
      <c r="O6061" s="12" t="s">
        <v>10752</v>
      </c>
      <c r="P6061" s="12" t="s">
        <v>2522</v>
      </c>
      <c r="Q6061">
        <v>21488</v>
      </c>
      <c r="R6061" s="12" t="s">
        <v>63</v>
      </c>
      <c r="S6061" s="12" t="s">
        <v>11259</v>
      </c>
      <c r="T6061" s="12" t="s">
        <v>11260</v>
      </c>
      <c r="U6061" s="12" t="s">
        <v>10564</v>
      </c>
    </row>
    <row r="6062" spans="1:21" hidden="1" x14ac:dyDescent="0.25">
      <c r="A6062">
        <v>43238</v>
      </c>
      <c r="B6062" s="12" t="s">
        <v>52</v>
      </c>
      <c r="C6062" s="12" t="s">
        <v>11626</v>
      </c>
      <c r="D6062" s="12" t="s">
        <v>11627</v>
      </c>
      <c r="E6062">
        <v>6606</v>
      </c>
      <c r="F6062">
        <v>1</v>
      </c>
      <c r="G6062" s="12" t="s">
        <v>55</v>
      </c>
      <c r="H6062" s="12" t="s">
        <v>56</v>
      </c>
      <c r="I6062">
        <v>29010</v>
      </c>
      <c r="J6062" s="12" t="s">
        <v>57</v>
      </c>
      <c r="K6062" s="12" t="s">
        <v>77</v>
      </c>
      <c r="L6062" s="12" t="s">
        <v>78</v>
      </c>
      <c r="M6062">
        <v>35346</v>
      </c>
      <c r="N6062" s="12" t="s">
        <v>60</v>
      </c>
      <c r="O6062" s="12" t="s">
        <v>10752</v>
      </c>
      <c r="P6062" s="12" t="s">
        <v>2522</v>
      </c>
      <c r="Q6062">
        <v>21488</v>
      </c>
      <c r="R6062" s="12" t="s">
        <v>63</v>
      </c>
      <c r="S6062" s="12" t="s">
        <v>11259</v>
      </c>
      <c r="T6062" s="12" t="s">
        <v>11260</v>
      </c>
      <c r="U6062" s="12" t="s">
        <v>10564</v>
      </c>
    </row>
    <row r="6063" spans="1:21" hidden="1" x14ac:dyDescent="0.25">
      <c r="A6063">
        <v>43276</v>
      </c>
      <c r="B6063" s="12" t="s">
        <v>52</v>
      </c>
      <c r="C6063" s="12" t="s">
        <v>11628</v>
      </c>
      <c r="D6063" s="12" t="s">
        <v>11629</v>
      </c>
      <c r="E6063">
        <v>6606</v>
      </c>
      <c r="F6063">
        <v>1</v>
      </c>
      <c r="G6063" s="12" t="s">
        <v>55</v>
      </c>
      <c r="H6063" s="12" t="s">
        <v>56</v>
      </c>
      <c r="I6063">
        <v>29013</v>
      </c>
      <c r="J6063" s="12" t="s">
        <v>57</v>
      </c>
      <c r="K6063" s="12" t="s">
        <v>58</v>
      </c>
      <c r="L6063" s="12" t="s">
        <v>59</v>
      </c>
      <c r="M6063">
        <v>34493</v>
      </c>
      <c r="N6063" s="12" t="s">
        <v>60</v>
      </c>
      <c r="O6063" s="12" t="s">
        <v>61</v>
      </c>
      <c r="P6063" s="12" t="s">
        <v>62</v>
      </c>
      <c r="Q6063">
        <v>7208</v>
      </c>
      <c r="R6063" s="12" t="s">
        <v>63</v>
      </c>
      <c r="S6063" s="12" t="s">
        <v>409</v>
      </c>
      <c r="T6063" s="12" t="s">
        <v>409</v>
      </c>
      <c r="U6063" s="12" t="s">
        <v>103</v>
      </c>
    </row>
    <row r="6064" spans="1:21" hidden="1" x14ac:dyDescent="0.25">
      <c r="A6064">
        <v>43280</v>
      </c>
      <c r="B6064" s="12" t="s">
        <v>52</v>
      </c>
      <c r="C6064" s="12" t="s">
        <v>11630</v>
      </c>
      <c r="D6064" s="12" t="s">
        <v>12641</v>
      </c>
      <c r="E6064">
        <v>6606</v>
      </c>
      <c r="F6064">
        <v>1</v>
      </c>
      <c r="G6064" s="12" t="s">
        <v>55</v>
      </c>
      <c r="H6064" s="12" t="s">
        <v>56</v>
      </c>
      <c r="I6064">
        <v>29013</v>
      </c>
      <c r="J6064" s="12" t="s">
        <v>57</v>
      </c>
      <c r="K6064" s="12" t="s">
        <v>58</v>
      </c>
      <c r="L6064" s="12" t="s">
        <v>59</v>
      </c>
      <c r="M6064">
        <v>34493</v>
      </c>
      <c r="N6064" s="12" t="s">
        <v>60</v>
      </c>
      <c r="O6064" s="12" t="s">
        <v>61</v>
      </c>
      <c r="P6064" s="12" t="s">
        <v>62</v>
      </c>
      <c r="Q6064">
        <v>7208</v>
      </c>
      <c r="R6064" s="12" t="s">
        <v>63</v>
      </c>
      <c r="S6064" s="12" t="s">
        <v>409</v>
      </c>
      <c r="T6064" s="12" t="s">
        <v>409</v>
      </c>
      <c r="U6064" s="12" t="s">
        <v>103</v>
      </c>
    </row>
    <row r="6065" spans="1:21" hidden="1" x14ac:dyDescent="0.25">
      <c r="A6065">
        <v>43281</v>
      </c>
      <c r="B6065" s="12" t="s">
        <v>52</v>
      </c>
      <c r="C6065" s="12" t="s">
        <v>11631</v>
      </c>
      <c r="D6065" s="12" t="s">
        <v>11632</v>
      </c>
      <c r="E6065">
        <v>6606</v>
      </c>
      <c r="F6065">
        <v>1</v>
      </c>
      <c r="G6065" s="12" t="s">
        <v>55</v>
      </c>
      <c r="H6065" s="12" t="s">
        <v>56</v>
      </c>
      <c r="I6065">
        <v>29010</v>
      </c>
      <c r="J6065" s="12" t="s">
        <v>57</v>
      </c>
      <c r="K6065" s="12" t="s">
        <v>77</v>
      </c>
      <c r="L6065" s="12" t="s">
        <v>78</v>
      </c>
      <c r="M6065">
        <v>35351</v>
      </c>
      <c r="N6065" s="12" t="s">
        <v>60</v>
      </c>
      <c r="O6065" s="12" t="s">
        <v>14481</v>
      </c>
      <c r="P6065" s="12" t="s">
        <v>14482</v>
      </c>
      <c r="Q6065">
        <v>7116</v>
      </c>
      <c r="R6065" s="12" t="s">
        <v>63</v>
      </c>
      <c r="S6065" s="12" t="s">
        <v>11105</v>
      </c>
      <c r="T6065" s="12" t="s">
        <v>11106</v>
      </c>
      <c r="U6065" s="12" t="s">
        <v>10564</v>
      </c>
    </row>
    <row r="6066" spans="1:21" hidden="1" x14ac:dyDescent="0.25">
      <c r="A6066">
        <v>43292</v>
      </c>
      <c r="B6066" s="12" t="s">
        <v>52</v>
      </c>
      <c r="C6066" s="12" t="s">
        <v>11633</v>
      </c>
      <c r="D6066" s="12" t="s">
        <v>11634</v>
      </c>
      <c r="E6066">
        <v>6606</v>
      </c>
      <c r="F6066">
        <v>1</v>
      </c>
      <c r="G6066" s="12" t="s">
        <v>55</v>
      </c>
      <c r="H6066" s="12" t="s">
        <v>56</v>
      </c>
      <c r="I6066">
        <v>29010</v>
      </c>
      <c r="J6066" s="12" t="s">
        <v>57</v>
      </c>
      <c r="K6066" s="12" t="s">
        <v>77</v>
      </c>
      <c r="L6066" s="12" t="s">
        <v>78</v>
      </c>
      <c r="M6066">
        <v>35351</v>
      </c>
      <c r="N6066" s="12" t="s">
        <v>60</v>
      </c>
      <c r="O6066" s="12" t="s">
        <v>14481</v>
      </c>
      <c r="P6066" s="12" t="s">
        <v>14482</v>
      </c>
      <c r="Q6066">
        <v>7116</v>
      </c>
      <c r="R6066" s="12" t="s">
        <v>63</v>
      </c>
      <c r="S6066" s="12" t="s">
        <v>11105</v>
      </c>
      <c r="T6066" s="12" t="s">
        <v>11106</v>
      </c>
      <c r="U6066" s="12" t="s">
        <v>10564</v>
      </c>
    </row>
    <row r="6067" spans="1:21" hidden="1" x14ac:dyDescent="0.25">
      <c r="A6067">
        <v>43304</v>
      </c>
      <c r="B6067" s="12" t="s">
        <v>52</v>
      </c>
      <c r="C6067" s="12" t="s">
        <v>11635</v>
      </c>
      <c r="D6067" s="12" t="s">
        <v>11636</v>
      </c>
      <c r="E6067">
        <v>6606</v>
      </c>
      <c r="F6067">
        <v>1</v>
      </c>
      <c r="G6067" s="12" t="s">
        <v>55</v>
      </c>
      <c r="H6067" s="12" t="s">
        <v>56</v>
      </c>
      <c r="I6067">
        <v>29010</v>
      </c>
      <c r="J6067" s="12" t="s">
        <v>57</v>
      </c>
      <c r="K6067" s="12" t="s">
        <v>77</v>
      </c>
      <c r="L6067" s="12" t="s">
        <v>78</v>
      </c>
      <c r="M6067">
        <v>35346</v>
      </c>
      <c r="N6067" s="12" t="s">
        <v>60</v>
      </c>
      <c r="O6067" s="12" t="s">
        <v>10752</v>
      </c>
      <c r="P6067" s="12" t="s">
        <v>2522</v>
      </c>
      <c r="Q6067">
        <v>21488</v>
      </c>
      <c r="R6067" s="12" t="s">
        <v>63</v>
      </c>
      <c r="S6067" s="12" t="s">
        <v>11259</v>
      </c>
      <c r="T6067" s="12" t="s">
        <v>11260</v>
      </c>
      <c r="U6067" s="12" t="s">
        <v>10564</v>
      </c>
    </row>
    <row r="6068" spans="1:21" hidden="1" x14ac:dyDescent="0.25">
      <c r="A6068">
        <v>43306</v>
      </c>
      <c r="B6068" s="12" t="s">
        <v>52</v>
      </c>
      <c r="C6068" s="12" t="s">
        <v>11637</v>
      </c>
      <c r="D6068" s="12" t="s">
        <v>11638</v>
      </c>
      <c r="E6068">
        <v>6606</v>
      </c>
      <c r="F6068">
        <v>1</v>
      </c>
      <c r="G6068" s="12" t="s">
        <v>55</v>
      </c>
      <c r="H6068" s="12" t="s">
        <v>56</v>
      </c>
      <c r="I6068">
        <v>29010</v>
      </c>
      <c r="J6068" s="12" t="s">
        <v>57</v>
      </c>
      <c r="K6068" s="12" t="s">
        <v>77</v>
      </c>
      <c r="L6068" s="12" t="s">
        <v>78</v>
      </c>
      <c r="M6068">
        <v>35346</v>
      </c>
      <c r="N6068" s="12" t="s">
        <v>60</v>
      </c>
      <c r="O6068" s="12" t="s">
        <v>10752</v>
      </c>
      <c r="P6068" s="12" t="s">
        <v>2522</v>
      </c>
      <c r="Q6068">
        <v>21488</v>
      </c>
      <c r="R6068" s="12" t="s">
        <v>63</v>
      </c>
      <c r="S6068" s="12" t="s">
        <v>11259</v>
      </c>
      <c r="T6068" s="12" t="s">
        <v>11260</v>
      </c>
      <c r="U6068" s="12" t="s">
        <v>10564</v>
      </c>
    </row>
    <row r="6069" spans="1:21" hidden="1" x14ac:dyDescent="0.25">
      <c r="A6069">
        <v>43324</v>
      </c>
      <c r="B6069" s="12" t="s">
        <v>52</v>
      </c>
      <c r="C6069" s="12" t="s">
        <v>11639</v>
      </c>
      <c r="D6069" s="12" t="s">
        <v>11640</v>
      </c>
      <c r="E6069">
        <v>6606</v>
      </c>
      <c r="F6069">
        <v>1</v>
      </c>
      <c r="G6069" s="12" t="s">
        <v>55</v>
      </c>
      <c r="H6069" s="12" t="s">
        <v>56</v>
      </c>
      <c r="I6069">
        <v>29010</v>
      </c>
      <c r="J6069" s="12" t="s">
        <v>57</v>
      </c>
      <c r="K6069" s="12" t="s">
        <v>77</v>
      </c>
      <c r="L6069" s="12" t="s">
        <v>78</v>
      </c>
      <c r="M6069">
        <v>35347</v>
      </c>
      <c r="N6069" s="12" t="s">
        <v>60</v>
      </c>
      <c r="O6069" s="12" t="s">
        <v>14450</v>
      </c>
      <c r="P6069" s="12" t="s">
        <v>14451</v>
      </c>
      <c r="Q6069">
        <v>6904</v>
      </c>
      <c r="R6069" s="12" t="s">
        <v>63</v>
      </c>
      <c r="S6069" s="12" t="s">
        <v>14452</v>
      </c>
      <c r="T6069" s="12" t="s">
        <v>11073</v>
      </c>
      <c r="U6069" s="12" t="s">
        <v>10564</v>
      </c>
    </row>
    <row r="6070" spans="1:21" hidden="1" x14ac:dyDescent="0.25">
      <c r="A6070">
        <v>43325</v>
      </c>
      <c r="B6070" s="12" t="s">
        <v>52</v>
      </c>
      <c r="C6070" s="12" t="s">
        <v>11641</v>
      </c>
      <c r="D6070" s="12" t="s">
        <v>11642</v>
      </c>
      <c r="E6070">
        <v>6606</v>
      </c>
      <c r="F6070">
        <v>1</v>
      </c>
      <c r="G6070" s="12" t="s">
        <v>55</v>
      </c>
      <c r="H6070" s="12" t="s">
        <v>56</v>
      </c>
      <c r="I6070">
        <v>29010</v>
      </c>
      <c r="J6070" s="12" t="s">
        <v>57</v>
      </c>
      <c r="K6070" s="12" t="s">
        <v>77</v>
      </c>
      <c r="L6070" s="12" t="s">
        <v>78</v>
      </c>
      <c r="M6070">
        <v>35346</v>
      </c>
      <c r="N6070" s="12" t="s">
        <v>60</v>
      </c>
      <c r="O6070" s="12" t="s">
        <v>10752</v>
      </c>
      <c r="P6070" s="12" t="s">
        <v>2522</v>
      </c>
      <c r="Q6070">
        <v>17167</v>
      </c>
      <c r="R6070" s="12" t="s">
        <v>63</v>
      </c>
      <c r="S6070" s="12" t="s">
        <v>11232</v>
      </c>
      <c r="T6070" s="12" t="s">
        <v>11233</v>
      </c>
      <c r="U6070" s="12" t="s">
        <v>10564</v>
      </c>
    </row>
    <row r="6071" spans="1:21" hidden="1" x14ac:dyDescent="0.25">
      <c r="A6071">
        <v>43328</v>
      </c>
      <c r="B6071" s="12" t="s">
        <v>52</v>
      </c>
      <c r="C6071" s="12" t="s">
        <v>11643</v>
      </c>
      <c r="D6071" s="12" t="s">
        <v>11644</v>
      </c>
      <c r="E6071">
        <v>6606</v>
      </c>
      <c r="F6071">
        <v>1</v>
      </c>
      <c r="G6071" s="12" t="s">
        <v>55</v>
      </c>
      <c r="H6071" s="12" t="s">
        <v>56</v>
      </c>
      <c r="I6071">
        <v>29010</v>
      </c>
      <c r="J6071" s="12" t="s">
        <v>57</v>
      </c>
      <c r="K6071" s="12" t="s">
        <v>77</v>
      </c>
      <c r="L6071" s="12" t="s">
        <v>78</v>
      </c>
      <c r="M6071">
        <v>35352</v>
      </c>
      <c r="N6071" s="12" t="s">
        <v>60</v>
      </c>
      <c r="O6071" s="12" t="s">
        <v>10754</v>
      </c>
      <c r="P6071" s="12" t="s">
        <v>85</v>
      </c>
      <c r="Q6071">
        <v>7134</v>
      </c>
      <c r="R6071" s="12" t="s">
        <v>63</v>
      </c>
      <c r="S6071" s="12" t="s">
        <v>11077</v>
      </c>
      <c r="T6071" s="12" t="s">
        <v>11078</v>
      </c>
      <c r="U6071" s="12" t="s">
        <v>10564</v>
      </c>
    </row>
    <row r="6072" spans="1:21" hidden="1" x14ac:dyDescent="0.25">
      <c r="A6072">
        <v>43334</v>
      </c>
      <c r="B6072" s="12" t="s">
        <v>52</v>
      </c>
      <c r="C6072" s="12" t="s">
        <v>11645</v>
      </c>
      <c r="D6072" s="12" t="s">
        <v>11646</v>
      </c>
      <c r="E6072">
        <v>6606</v>
      </c>
      <c r="F6072">
        <v>1</v>
      </c>
      <c r="G6072" s="12" t="s">
        <v>55</v>
      </c>
      <c r="H6072" s="12" t="s">
        <v>56</v>
      </c>
      <c r="I6072">
        <v>29010</v>
      </c>
      <c r="J6072" s="12" t="s">
        <v>57</v>
      </c>
      <c r="K6072" s="12" t="s">
        <v>77</v>
      </c>
      <c r="L6072" s="12" t="s">
        <v>78</v>
      </c>
      <c r="M6072">
        <v>35350</v>
      </c>
      <c r="N6072" s="12" t="s">
        <v>60</v>
      </c>
      <c r="O6072" s="12" t="s">
        <v>10753</v>
      </c>
      <c r="P6072" s="12" t="s">
        <v>96</v>
      </c>
      <c r="Q6072">
        <v>26787</v>
      </c>
      <c r="R6072" s="12" t="s">
        <v>63</v>
      </c>
      <c r="S6072" s="12" t="s">
        <v>14134</v>
      </c>
      <c r="T6072" s="12" t="s">
        <v>11277</v>
      </c>
      <c r="U6072" s="12" t="s">
        <v>10564</v>
      </c>
    </row>
    <row r="6073" spans="1:21" hidden="1" x14ac:dyDescent="0.25">
      <c r="A6073">
        <v>43346</v>
      </c>
      <c r="B6073" s="12" t="s">
        <v>52</v>
      </c>
      <c r="C6073" s="12" t="s">
        <v>11647</v>
      </c>
      <c r="D6073" s="12" t="s">
        <v>11648</v>
      </c>
      <c r="E6073">
        <v>6606</v>
      </c>
      <c r="F6073">
        <v>1</v>
      </c>
      <c r="G6073" s="12" t="s">
        <v>55</v>
      </c>
      <c r="H6073" s="12" t="s">
        <v>56</v>
      </c>
      <c r="I6073">
        <v>29010</v>
      </c>
      <c r="J6073" s="12" t="s">
        <v>57</v>
      </c>
      <c r="K6073" s="12" t="s">
        <v>77</v>
      </c>
      <c r="L6073" s="12" t="s">
        <v>78</v>
      </c>
      <c r="M6073">
        <v>35351</v>
      </c>
      <c r="N6073" s="12" t="s">
        <v>60</v>
      </c>
      <c r="O6073" s="12" t="s">
        <v>14481</v>
      </c>
      <c r="P6073" s="12" t="s">
        <v>14482</v>
      </c>
      <c r="Q6073">
        <v>7783</v>
      </c>
      <c r="R6073" s="12" t="s">
        <v>63</v>
      </c>
      <c r="S6073" s="12" t="s">
        <v>11115</v>
      </c>
      <c r="T6073" s="12" t="s">
        <v>11116</v>
      </c>
      <c r="U6073" s="12" t="s">
        <v>10564</v>
      </c>
    </row>
    <row r="6074" spans="1:21" hidden="1" x14ac:dyDescent="0.25">
      <c r="A6074">
        <v>43347</v>
      </c>
      <c r="B6074" s="12" t="s">
        <v>52</v>
      </c>
      <c r="C6074" s="12" t="s">
        <v>11649</v>
      </c>
      <c r="D6074" s="12" t="s">
        <v>11650</v>
      </c>
      <c r="E6074">
        <v>6606</v>
      </c>
      <c r="F6074">
        <v>1</v>
      </c>
      <c r="G6074" s="12" t="s">
        <v>55</v>
      </c>
      <c r="H6074" s="12" t="s">
        <v>56</v>
      </c>
      <c r="I6074">
        <v>29010</v>
      </c>
      <c r="J6074" s="12" t="s">
        <v>57</v>
      </c>
      <c r="K6074" s="12" t="s">
        <v>77</v>
      </c>
      <c r="L6074" s="12" t="s">
        <v>78</v>
      </c>
      <c r="M6074">
        <v>35352</v>
      </c>
      <c r="N6074" s="12" t="s">
        <v>60</v>
      </c>
      <c r="O6074" s="12" t="s">
        <v>10754</v>
      </c>
      <c r="P6074" s="12" t="s">
        <v>85</v>
      </c>
      <c r="Q6074">
        <v>7134</v>
      </c>
      <c r="R6074" s="12" t="s">
        <v>63</v>
      </c>
      <c r="S6074" s="12" t="s">
        <v>11077</v>
      </c>
      <c r="T6074" s="12" t="s">
        <v>11078</v>
      </c>
      <c r="U6074" s="12" t="s">
        <v>10564</v>
      </c>
    </row>
    <row r="6075" spans="1:21" hidden="1" x14ac:dyDescent="0.25">
      <c r="A6075">
        <v>43355</v>
      </c>
      <c r="B6075" s="12" t="s">
        <v>52</v>
      </c>
      <c r="C6075" s="12" t="s">
        <v>11651</v>
      </c>
      <c r="D6075" s="12" t="s">
        <v>11652</v>
      </c>
      <c r="E6075">
        <v>6606</v>
      </c>
      <c r="F6075">
        <v>1</v>
      </c>
      <c r="G6075" s="12" t="s">
        <v>55</v>
      </c>
      <c r="H6075" s="12" t="s">
        <v>56</v>
      </c>
      <c r="I6075">
        <v>29010</v>
      </c>
      <c r="J6075" s="12" t="s">
        <v>57</v>
      </c>
      <c r="K6075" s="12" t="s">
        <v>77</v>
      </c>
      <c r="L6075" s="12" t="s">
        <v>78</v>
      </c>
      <c r="M6075">
        <v>35352</v>
      </c>
      <c r="N6075" s="12" t="s">
        <v>60</v>
      </c>
      <c r="O6075" s="12" t="s">
        <v>10754</v>
      </c>
      <c r="P6075" s="12" t="s">
        <v>85</v>
      </c>
      <c r="Q6075">
        <v>6691</v>
      </c>
      <c r="R6075" s="12" t="s">
        <v>63</v>
      </c>
      <c r="S6075" s="12" t="s">
        <v>11079</v>
      </c>
      <c r="T6075" s="12" t="s">
        <v>11080</v>
      </c>
      <c r="U6075" s="12" t="s">
        <v>10564</v>
      </c>
    </row>
    <row r="6076" spans="1:21" hidden="1" x14ac:dyDescent="0.25">
      <c r="A6076">
        <v>43361</v>
      </c>
      <c r="B6076" s="12" t="s">
        <v>52</v>
      </c>
      <c r="C6076" s="12" t="s">
        <v>11653</v>
      </c>
      <c r="D6076" s="12" t="s">
        <v>11654</v>
      </c>
      <c r="E6076">
        <v>6606</v>
      </c>
      <c r="F6076">
        <v>1</v>
      </c>
      <c r="G6076" s="12" t="s">
        <v>55</v>
      </c>
      <c r="H6076" s="12" t="s">
        <v>56</v>
      </c>
      <c r="I6076">
        <v>29010</v>
      </c>
      <c r="J6076" s="12" t="s">
        <v>57</v>
      </c>
      <c r="K6076" s="12" t="s">
        <v>77</v>
      </c>
      <c r="L6076" s="12" t="s">
        <v>78</v>
      </c>
      <c r="M6076">
        <v>35352</v>
      </c>
      <c r="N6076" s="12" t="s">
        <v>60</v>
      </c>
      <c r="O6076" s="12" t="s">
        <v>10754</v>
      </c>
      <c r="P6076" s="12" t="s">
        <v>85</v>
      </c>
      <c r="Q6076">
        <v>6691</v>
      </c>
      <c r="R6076" s="12" t="s">
        <v>63</v>
      </c>
      <c r="S6076" s="12" t="s">
        <v>11079</v>
      </c>
      <c r="T6076" s="12" t="s">
        <v>11080</v>
      </c>
      <c r="U6076" s="12" t="s">
        <v>10564</v>
      </c>
    </row>
    <row r="6077" spans="1:21" hidden="1" x14ac:dyDescent="0.25">
      <c r="A6077">
        <v>43379</v>
      </c>
      <c r="B6077" s="12" t="s">
        <v>52</v>
      </c>
      <c r="C6077" s="12" t="s">
        <v>11655</v>
      </c>
      <c r="D6077" s="12" t="s">
        <v>11656</v>
      </c>
      <c r="E6077">
        <v>6606</v>
      </c>
      <c r="F6077">
        <v>1</v>
      </c>
      <c r="G6077" s="12" t="s">
        <v>55</v>
      </c>
      <c r="H6077" s="12" t="s">
        <v>56</v>
      </c>
      <c r="I6077">
        <v>29010</v>
      </c>
      <c r="J6077" s="12" t="s">
        <v>57</v>
      </c>
      <c r="K6077" s="12" t="s">
        <v>77</v>
      </c>
      <c r="L6077" s="12" t="s">
        <v>78</v>
      </c>
      <c r="M6077">
        <v>35350</v>
      </c>
      <c r="N6077" s="12" t="s">
        <v>60</v>
      </c>
      <c r="O6077" s="12" t="s">
        <v>10753</v>
      </c>
      <c r="P6077" s="12" t="s">
        <v>96</v>
      </c>
      <c r="Q6077">
        <v>31821</v>
      </c>
      <c r="R6077" s="12" t="s">
        <v>63</v>
      </c>
      <c r="S6077" s="12" t="s">
        <v>12917</v>
      </c>
      <c r="T6077" s="12" t="s">
        <v>11915</v>
      </c>
      <c r="U6077" s="12" t="s">
        <v>10564</v>
      </c>
    </row>
    <row r="6078" spans="1:21" hidden="1" x14ac:dyDescent="0.25">
      <c r="A6078">
        <v>43380</v>
      </c>
      <c r="B6078" s="12" t="s">
        <v>52</v>
      </c>
      <c r="C6078" s="12" t="s">
        <v>11657</v>
      </c>
      <c r="D6078" s="12" t="s">
        <v>11658</v>
      </c>
      <c r="E6078">
        <v>6606</v>
      </c>
      <c r="F6078">
        <v>1</v>
      </c>
      <c r="G6078" s="12" t="s">
        <v>55</v>
      </c>
      <c r="H6078" s="12" t="s">
        <v>56</v>
      </c>
      <c r="I6078">
        <v>29010</v>
      </c>
      <c r="J6078" s="12" t="s">
        <v>57</v>
      </c>
      <c r="K6078" s="12" t="s">
        <v>77</v>
      </c>
      <c r="L6078" s="12" t="s">
        <v>78</v>
      </c>
      <c r="M6078">
        <v>35350</v>
      </c>
      <c r="N6078" s="12" t="s">
        <v>60</v>
      </c>
      <c r="O6078" s="12" t="s">
        <v>10753</v>
      </c>
      <c r="P6078" s="12" t="s">
        <v>96</v>
      </c>
      <c r="Q6078">
        <v>31821</v>
      </c>
      <c r="R6078" s="12" t="s">
        <v>63</v>
      </c>
      <c r="S6078" s="12" t="s">
        <v>12917</v>
      </c>
      <c r="T6078" s="12" t="s">
        <v>11915</v>
      </c>
      <c r="U6078" s="12" t="s">
        <v>10564</v>
      </c>
    </row>
    <row r="6079" spans="1:21" hidden="1" x14ac:dyDescent="0.25">
      <c r="A6079">
        <v>43382</v>
      </c>
      <c r="B6079" s="12" t="s">
        <v>52</v>
      </c>
      <c r="C6079" s="12" t="s">
        <v>11659</v>
      </c>
      <c r="D6079" s="12" t="s">
        <v>11660</v>
      </c>
      <c r="E6079">
        <v>6606</v>
      </c>
      <c r="F6079">
        <v>1</v>
      </c>
      <c r="G6079" s="12" t="s">
        <v>55</v>
      </c>
      <c r="H6079" s="12" t="s">
        <v>56</v>
      </c>
      <c r="I6079">
        <v>29010</v>
      </c>
      <c r="J6079" s="12" t="s">
        <v>57</v>
      </c>
      <c r="K6079" s="12" t="s">
        <v>77</v>
      </c>
      <c r="L6079" s="12" t="s">
        <v>78</v>
      </c>
      <c r="M6079">
        <v>39281</v>
      </c>
      <c r="N6079" s="12" t="s">
        <v>60</v>
      </c>
      <c r="O6079" s="12" t="s">
        <v>10760</v>
      </c>
      <c r="P6079" s="12" t="s">
        <v>10761</v>
      </c>
      <c r="Q6079">
        <v>6996</v>
      </c>
      <c r="R6079" s="12" t="s">
        <v>63</v>
      </c>
      <c r="S6079" s="12" t="s">
        <v>17527</v>
      </c>
      <c r="T6079" s="12" t="s">
        <v>17528</v>
      </c>
      <c r="U6079" s="12" t="s">
        <v>10564</v>
      </c>
    </row>
    <row r="6080" spans="1:21" hidden="1" x14ac:dyDescent="0.25">
      <c r="A6080">
        <v>43417</v>
      </c>
      <c r="B6080" s="12" t="s">
        <v>52</v>
      </c>
      <c r="C6080" s="12" t="s">
        <v>12642</v>
      </c>
      <c r="D6080" s="12" t="s">
        <v>12643</v>
      </c>
      <c r="E6080">
        <v>6606</v>
      </c>
      <c r="F6080">
        <v>1</v>
      </c>
      <c r="G6080" s="12" t="s">
        <v>55</v>
      </c>
      <c r="H6080" s="12" t="s">
        <v>56</v>
      </c>
      <c r="I6080">
        <v>29010</v>
      </c>
      <c r="J6080" s="12" t="s">
        <v>57</v>
      </c>
      <c r="K6080" s="12" t="s">
        <v>77</v>
      </c>
      <c r="L6080" s="12" t="s">
        <v>78</v>
      </c>
      <c r="M6080">
        <v>35351</v>
      </c>
      <c r="N6080" s="12" t="s">
        <v>60</v>
      </c>
      <c r="O6080" s="12" t="s">
        <v>14481</v>
      </c>
      <c r="P6080" s="12" t="s">
        <v>14482</v>
      </c>
      <c r="Q6080">
        <v>7116</v>
      </c>
      <c r="R6080" s="12" t="s">
        <v>63</v>
      </c>
      <c r="S6080" s="12" t="s">
        <v>11105</v>
      </c>
      <c r="T6080" s="12" t="s">
        <v>11106</v>
      </c>
      <c r="U6080" s="12" t="s">
        <v>79</v>
      </c>
    </row>
    <row r="6081" spans="1:21" hidden="1" x14ac:dyDescent="0.25">
      <c r="A6081">
        <v>43506</v>
      </c>
      <c r="B6081" s="12" t="s">
        <v>52</v>
      </c>
      <c r="C6081" s="12" t="s">
        <v>11661</v>
      </c>
      <c r="D6081" s="12" t="s">
        <v>11662</v>
      </c>
      <c r="E6081">
        <v>6606</v>
      </c>
      <c r="F6081">
        <v>1</v>
      </c>
      <c r="G6081" s="12" t="s">
        <v>55</v>
      </c>
      <c r="H6081" s="12" t="s">
        <v>56</v>
      </c>
      <c r="I6081">
        <v>29013</v>
      </c>
      <c r="J6081" s="12" t="s">
        <v>57</v>
      </c>
      <c r="K6081" s="12" t="s">
        <v>58</v>
      </c>
      <c r="L6081" s="12" t="s">
        <v>59</v>
      </c>
      <c r="M6081">
        <v>35332</v>
      </c>
      <c r="N6081" s="12" t="s">
        <v>60</v>
      </c>
      <c r="O6081" s="12" t="s">
        <v>282</v>
      </c>
      <c r="P6081" s="12" t="s">
        <v>283</v>
      </c>
      <c r="Q6081">
        <v>7949</v>
      </c>
      <c r="R6081" s="12" t="s">
        <v>63</v>
      </c>
      <c r="S6081" s="12" t="s">
        <v>284</v>
      </c>
      <c r="T6081" s="12" t="s">
        <v>284</v>
      </c>
      <c r="U6081" s="12" t="s">
        <v>38</v>
      </c>
    </row>
    <row r="6082" spans="1:21" hidden="1" x14ac:dyDescent="0.25">
      <c r="A6082">
        <v>43626</v>
      </c>
      <c r="B6082" s="12" t="s">
        <v>52</v>
      </c>
      <c r="C6082" s="12" t="s">
        <v>11663</v>
      </c>
      <c r="D6082" s="12" t="s">
        <v>11664</v>
      </c>
      <c r="E6082">
        <v>6606</v>
      </c>
      <c r="F6082">
        <v>1</v>
      </c>
      <c r="G6082" s="12" t="s">
        <v>55</v>
      </c>
      <c r="H6082" s="12" t="s">
        <v>56</v>
      </c>
      <c r="I6082">
        <v>29013</v>
      </c>
      <c r="J6082" s="12" t="s">
        <v>57</v>
      </c>
      <c r="K6082" s="12" t="s">
        <v>58</v>
      </c>
      <c r="L6082" s="12" t="s">
        <v>59</v>
      </c>
      <c r="M6082">
        <v>35301</v>
      </c>
      <c r="N6082" s="12" t="s">
        <v>60</v>
      </c>
      <c r="O6082" s="12" t="s">
        <v>70</v>
      </c>
      <c r="P6082" s="12" t="s">
        <v>71</v>
      </c>
      <c r="Q6082">
        <v>6899</v>
      </c>
      <c r="R6082" s="12" t="s">
        <v>63</v>
      </c>
      <c r="S6082" s="12" t="s">
        <v>5</v>
      </c>
      <c r="T6082" s="12" t="s">
        <v>39</v>
      </c>
      <c r="U6082" s="12" t="s">
        <v>10566</v>
      </c>
    </row>
    <row r="6083" spans="1:21" hidden="1" x14ac:dyDescent="0.25">
      <c r="A6083">
        <v>43627</v>
      </c>
      <c r="B6083" s="12" t="s">
        <v>52</v>
      </c>
      <c r="C6083" s="12" t="s">
        <v>14967</v>
      </c>
      <c r="D6083" s="12" t="s">
        <v>12546</v>
      </c>
      <c r="E6083">
        <v>6606</v>
      </c>
      <c r="F6083">
        <v>1</v>
      </c>
      <c r="G6083" s="12" t="s">
        <v>55</v>
      </c>
      <c r="H6083" s="12" t="s">
        <v>56</v>
      </c>
      <c r="I6083">
        <v>29010</v>
      </c>
      <c r="J6083" s="12" t="s">
        <v>57</v>
      </c>
      <c r="K6083" s="12" t="s">
        <v>77</v>
      </c>
      <c r="L6083" s="12" t="s">
        <v>78</v>
      </c>
      <c r="M6083">
        <v>53969</v>
      </c>
      <c r="N6083" s="12" t="s">
        <v>60</v>
      </c>
      <c r="O6083" s="12" t="s">
        <v>14478</v>
      </c>
      <c r="P6083" s="12" t="s">
        <v>14479</v>
      </c>
      <c r="Q6083">
        <v>8211</v>
      </c>
      <c r="R6083" s="12" t="s">
        <v>63</v>
      </c>
      <c r="S6083" s="12" t="s">
        <v>14477</v>
      </c>
      <c r="T6083" s="12" t="s">
        <v>225</v>
      </c>
      <c r="U6083" s="12" t="s">
        <v>10816</v>
      </c>
    </row>
    <row r="6084" spans="1:21" hidden="1" x14ac:dyDescent="0.25">
      <c r="A6084">
        <v>43627</v>
      </c>
      <c r="B6084" s="12" t="s">
        <v>52</v>
      </c>
      <c r="C6084" s="12" t="s">
        <v>14967</v>
      </c>
      <c r="D6084" s="12" t="s">
        <v>12546</v>
      </c>
      <c r="E6084">
        <v>6606</v>
      </c>
      <c r="F6084">
        <v>1</v>
      </c>
      <c r="G6084" s="12" t="s">
        <v>55</v>
      </c>
      <c r="H6084" s="12" t="s">
        <v>56</v>
      </c>
      <c r="I6084">
        <v>29010</v>
      </c>
      <c r="J6084" s="12" t="s">
        <v>57</v>
      </c>
      <c r="K6084" s="12" t="s">
        <v>77</v>
      </c>
      <c r="L6084" s="12" t="s">
        <v>78</v>
      </c>
      <c r="M6084">
        <v>8210</v>
      </c>
      <c r="N6084" s="12" t="s">
        <v>60</v>
      </c>
      <c r="O6084" s="12" t="s">
        <v>224</v>
      </c>
      <c r="P6084" s="12" t="s">
        <v>19148</v>
      </c>
      <c r="Q6084">
        <v>8211</v>
      </c>
      <c r="R6084" s="12" t="s">
        <v>63</v>
      </c>
      <c r="S6084" s="12" t="s">
        <v>14477</v>
      </c>
      <c r="T6084" s="12" t="s">
        <v>225</v>
      </c>
      <c r="U6084" s="12" t="s">
        <v>10816</v>
      </c>
    </row>
    <row r="6085" spans="1:21" hidden="1" x14ac:dyDescent="0.25">
      <c r="A6085">
        <v>43628</v>
      </c>
      <c r="B6085" s="12" t="s">
        <v>52</v>
      </c>
      <c r="C6085" s="12" t="s">
        <v>11665</v>
      </c>
      <c r="D6085" s="12" t="s">
        <v>11666</v>
      </c>
      <c r="E6085">
        <v>6606</v>
      </c>
      <c r="F6085">
        <v>1</v>
      </c>
      <c r="G6085" s="12" t="s">
        <v>55</v>
      </c>
      <c r="H6085" s="12" t="s">
        <v>56</v>
      </c>
      <c r="I6085">
        <v>29010</v>
      </c>
      <c r="J6085" s="12" t="s">
        <v>57</v>
      </c>
      <c r="K6085" s="12" t="s">
        <v>77</v>
      </c>
      <c r="L6085" s="12" t="s">
        <v>78</v>
      </c>
      <c r="M6085">
        <v>35350</v>
      </c>
      <c r="N6085" s="12" t="s">
        <v>60</v>
      </c>
      <c r="O6085" s="12" t="s">
        <v>10753</v>
      </c>
      <c r="P6085" s="12" t="s">
        <v>96</v>
      </c>
      <c r="Q6085">
        <v>7986</v>
      </c>
      <c r="R6085" s="12" t="s">
        <v>63</v>
      </c>
      <c r="S6085" s="12" t="s">
        <v>11126</v>
      </c>
      <c r="T6085" s="12" t="s">
        <v>11127</v>
      </c>
      <c r="U6085" s="12" t="s">
        <v>10564</v>
      </c>
    </row>
    <row r="6086" spans="1:21" hidden="1" x14ac:dyDescent="0.25">
      <c r="A6086">
        <v>43644</v>
      </c>
      <c r="B6086" s="12" t="s">
        <v>52</v>
      </c>
      <c r="C6086" s="12" t="s">
        <v>11667</v>
      </c>
      <c r="D6086" s="12" t="s">
        <v>11668</v>
      </c>
      <c r="E6086">
        <v>6606</v>
      </c>
      <c r="F6086">
        <v>1</v>
      </c>
      <c r="G6086" s="12" t="s">
        <v>55</v>
      </c>
      <c r="H6086" s="12" t="s">
        <v>56</v>
      </c>
      <c r="I6086">
        <v>29010</v>
      </c>
      <c r="J6086" s="12" t="s">
        <v>57</v>
      </c>
      <c r="K6086" s="12" t="s">
        <v>77</v>
      </c>
      <c r="L6086" s="12" t="s">
        <v>78</v>
      </c>
      <c r="M6086">
        <v>39281</v>
      </c>
      <c r="N6086" s="12" t="s">
        <v>60</v>
      </c>
      <c r="O6086" s="12" t="s">
        <v>10760</v>
      </c>
      <c r="P6086" s="12" t="s">
        <v>10761</v>
      </c>
      <c r="Q6086">
        <v>6996</v>
      </c>
      <c r="R6086" s="12" t="s">
        <v>63</v>
      </c>
      <c r="S6086" s="12" t="s">
        <v>17527</v>
      </c>
      <c r="T6086" s="12" t="s">
        <v>17528</v>
      </c>
      <c r="U6086" s="12" t="s">
        <v>10564</v>
      </c>
    </row>
    <row r="6087" spans="1:21" hidden="1" x14ac:dyDescent="0.25">
      <c r="A6087">
        <v>43672</v>
      </c>
      <c r="B6087" s="12" t="s">
        <v>52</v>
      </c>
      <c r="C6087" s="12" t="s">
        <v>11669</v>
      </c>
      <c r="D6087" s="12" t="s">
        <v>11670</v>
      </c>
      <c r="E6087">
        <v>6606</v>
      </c>
      <c r="F6087">
        <v>1</v>
      </c>
      <c r="G6087" s="12" t="s">
        <v>55</v>
      </c>
      <c r="H6087" s="12" t="s">
        <v>56</v>
      </c>
      <c r="I6087">
        <v>29010</v>
      </c>
      <c r="J6087" s="12" t="s">
        <v>57</v>
      </c>
      <c r="K6087" s="12" t="s">
        <v>77</v>
      </c>
      <c r="L6087" s="12" t="s">
        <v>78</v>
      </c>
      <c r="M6087">
        <v>39281</v>
      </c>
      <c r="N6087" s="12" t="s">
        <v>60</v>
      </c>
      <c r="O6087" s="12" t="s">
        <v>10760</v>
      </c>
      <c r="P6087" s="12" t="s">
        <v>10761</v>
      </c>
      <c r="Q6087">
        <v>6996</v>
      </c>
      <c r="R6087" s="12" t="s">
        <v>63</v>
      </c>
      <c r="S6087" s="12" t="s">
        <v>17527</v>
      </c>
      <c r="T6087" s="12" t="s">
        <v>17528</v>
      </c>
      <c r="U6087" s="12" t="s">
        <v>10564</v>
      </c>
    </row>
    <row r="6088" spans="1:21" hidden="1" x14ac:dyDescent="0.25">
      <c r="A6088">
        <v>43682</v>
      </c>
      <c r="B6088" s="12" t="s">
        <v>52</v>
      </c>
      <c r="C6088" s="12" t="s">
        <v>11671</v>
      </c>
      <c r="D6088" s="12" t="s">
        <v>11672</v>
      </c>
      <c r="E6088">
        <v>6606</v>
      </c>
      <c r="F6088">
        <v>1</v>
      </c>
      <c r="G6088" s="12" t="s">
        <v>55</v>
      </c>
      <c r="H6088" s="12" t="s">
        <v>56</v>
      </c>
      <c r="I6088">
        <v>29010</v>
      </c>
      <c r="J6088" s="12" t="s">
        <v>57</v>
      </c>
      <c r="K6088" s="12" t="s">
        <v>77</v>
      </c>
      <c r="L6088" s="12" t="s">
        <v>78</v>
      </c>
      <c r="M6088">
        <v>35352</v>
      </c>
      <c r="N6088" s="12" t="s">
        <v>60</v>
      </c>
      <c r="O6088" s="12" t="s">
        <v>10754</v>
      </c>
      <c r="P6088" s="12" t="s">
        <v>85</v>
      </c>
      <c r="Q6088">
        <v>12317</v>
      </c>
      <c r="R6088" s="12" t="s">
        <v>63</v>
      </c>
      <c r="S6088" s="12" t="s">
        <v>11202</v>
      </c>
      <c r="T6088" s="12" t="s">
        <v>11203</v>
      </c>
      <c r="U6088" s="12" t="s">
        <v>10564</v>
      </c>
    </row>
    <row r="6089" spans="1:21" hidden="1" x14ac:dyDescent="0.25">
      <c r="A6089">
        <v>43683</v>
      </c>
      <c r="B6089" s="12" t="s">
        <v>52</v>
      </c>
      <c r="C6089" s="12" t="s">
        <v>11673</v>
      </c>
      <c r="D6089" s="12" t="s">
        <v>11674</v>
      </c>
      <c r="E6089">
        <v>6606</v>
      </c>
      <c r="F6089">
        <v>1</v>
      </c>
      <c r="G6089" s="12" t="s">
        <v>55</v>
      </c>
      <c r="H6089" s="12" t="s">
        <v>56</v>
      </c>
      <c r="I6089">
        <v>29013</v>
      </c>
      <c r="J6089" s="12" t="s">
        <v>57</v>
      </c>
      <c r="K6089" s="12" t="s">
        <v>58</v>
      </c>
      <c r="L6089" s="12" t="s">
        <v>59</v>
      </c>
      <c r="M6089">
        <v>35301</v>
      </c>
      <c r="N6089" s="12" t="s">
        <v>60</v>
      </c>
      <c r="O6089" s="12" t="s">
        <v>70</v>
      </c>
      <c r="P6089" s="12" t="s">
        <v>71</v>
      </c>
      <c r="Q6089">
        <v>6899</v>
      </c>
      <c r="R6089" s="12" t="s">
        <v>63</v>
      </c>
      <c r="S6089" s="12" t="s">
        <v>5</v>
      </c>
      <c r="T6089" s="12" t="s">
        <v>39</v>
      </c>
      <c r="U6089" s="12" t="s">
        <v>10566</v>
      </c>
    </row>
    <row r="6090" spans="1:21" hidden="1" x14ac:dyDescent="0.25">
      <c r="A6090">
        <v>43684</v>
      </c>
      <c r="B6090" s="12" t="s">
        <v>52</v>
      </c>
      <c r="C6090" s="12" t="s">
        <v>11675</v>
      </c>
      <c r="D6090" s="12" t="s">
        <v>11676</v>
      </c>
      <c r="E6090">
        <v>6606</v>
      </c>
      <c r="F6090">
        <v>1</v>
      </c>
      <c r="G6090" s="12" t="s">
        <v>55</v>
      </c>
      <c r="H6090" s="12" t="s">
        <v>56</v>
      </c>
      <c r="I6090">
        <v>29013</v>
      </c>
      <c r="J6090" s="12" t="s">
        <v>57</v>
      </c>
      <c r="K6090" s="12" t="s">
        <v>58</v>
      </c>
      <c r="L6090" s="12" t="s">
        <v>59</v>
      </c>
      <c r="M6090">
        <v>35301</v>
      </c>
      <c r="N6090" s="12" t="s">
        <v>60</v>
      </c>
      <c r="O6090" s="12" t="s">
        <v>70</v>
      </c>
      <c r="P6090" s="12" t="s">
        <v>71</v>
      </c>
      <c r="Q6090">
        <v>6899</v>
      </c>
      <c r="R6090" s="12" t="s">
        <v>63</v>
      </c>
      <c r="S6090" s="12" t="s">
        <v>5</v>
      </c>
      <c r="T6090" s="12" t="s">
        <v>39</v>
      </c>
      <c r="U6090" s="12" t="s">
        <v>10566</v>
      </c>
    </row>
    <row r="6091" spans="1:21" hidden="1" x14ac:dyDescent="0.25">
      <c r="A6091">
        <v>43685</v>
      </c>
      <c r="B6091" s="12" t="s">
        <v>52</v>
      </c>
      <c r="C6091" s="12" t="s">
        <v>11677</v>
      </c>
      <c r="D6091" s="12" t="s">
        <v>11678</v>
      </c>
      <c r="E6091">
        <v>6606</v>
      </c>
      <c r="F6091">
        <v>1</v>
      </c>
      <c r="G6091" s="12" t="s">
        <v>55</v>
      </c>
      <c r="H6091" s="12" t="s">
        <v>56</v>
      </c>
      <c r="I6091">
        <v>29013</v>
      </c>
      <c r="J6091" s="12" t="s">
        <v>57</v>
      </c>
      <c r="K6091" s="12" t="s">
        <v>58</v>
      </c>
      <c r="L6091" s="12" t="s">
        <v>59</v>
      </c>
      <c r="M6091">
        <v>35301</v>
      </c>
      <c r="N6091" s="12" t="s">
        <v>60</v>
      </c>
      <c r="O6091" s="12" t="s">
        <v>70</v>
      </c>
      <c r="P6091" s="12" t="s">
        <v>71</v>
      </c>
      <c r="Q6091">
        <v>6899</v>
      </c>
      <c r="R6091" s="12" t="s">
        <v>63</v>
      </c>
      <c r="S6091" s="12" t="s">
        <v>5</v>
      </c>
      <c r="T6091" s="12" t="s">
        <v>39</v>
      </c>
      <c r="U6091" s="12" t="s">
        <v>10566</v>
      </c>
    </row>
    <row r="6092" spans="1:21" hidden="1" x14ac:dyDescent="0.25">
      <c r="A6092">
        <v>43686</v>
      </c>
      <c r="B6092" s="12" t="s">
        <v>52</v>
      </c>
      <c r="C6092" s="12" t="s">
        <v>11679</v>
      </c>
      <c r="D6092" s="12" t="s">
        <v>11680</v>
      </c>
      <c r="E6092">
        <v>6606</v>
      </c>
      <c r="F6092">
        <v>1</v>
      </c>
      <c r="G6092" s="12" t="s">
        <v>55</v>
      </c>
      <c r="H6092" s="12" t="s">
        <v>56</v>
      </c>
      <c r="I6092">
        <v>29010</v>
      </c>
      <c r="J6092" s="12" t="s">
        <v>57</v>
      </c>
      <c r="K6092" s="12" t="s">
        <v>77</v>
      </c>
      <c r="L6092" s="12" t="s">
        <v>78</v>
      </c>
      <c r="M6092">
        <v>35346</v>
      </c>
      <c r="N6092" s="12" t="s">
        <v>60</v>
      </c>
      <c r="O6092" s="12" t="s">
        <v>10752</v>
      </c>
      <c r="P6092" s="12" t="s">
        <v>2522</v>
      </c>
      <c r="Q6092">
        <v>21488</v>
      </c>
      <c r="R6092" s="12" t="s">
        <v>63</v>
      </c>
      <c r="S6092" s="12" t="s">
        <v>11259</v>
      </c>
      <c r="T6092" s="12" t="s">
        <v>11260</v>
      </c>
      <c r="U6092" s="12" t="s">
        <v>10564</v>
      </c>
    </row>
    <row r="6093" spans="1:21" hidden="1" x14ac:dyDescent="0.25">
      <c r="A6093">
        <v>43692</v>
      </c>
      <c r="B6093" s="12" t="s">
        <v>52</v>
      </c>
      <c r="C6093" s="12" t="s">
        <v>11681</v>
      </c>
      <c r="D6093" s="12" t="s">
        <v>11682</v>
      </c>
      <c r="E6093">
        <v>6606</v>
      </c>
      <c r="F6093">
        <v>1</v>
      </c>
      <c r="G6093" s="12" t="s">
        <v>55</v>
      </c>
      <c r="H6093" s="12" t="s">
        <v>56</v>
      </c>
      <c r="I6093">
        <v>29010</v>
      </c>
      <c r="J6093" s="12" t="s">
        <v>57</v>
      </c>
      <c r="K6093" s="12" t="s">
        <v>77</v>
      </c>
      <c r="L6093" s="12" t="s">
        <v>78</v>
      </c>
      <c r="M6093">
        <v>35353</v>
      </c>
      <c r="N6093" s="12" t="s">
        <v>60</v>
      </c>
      <c r="O6093" s="12" t="s">
        <v>10755</v>
      </c>
      <c r="P6093" s="12" t="s">
        <v>541</v>
      </c>
      <c r="Q6093">
        <v>17862</v>
      </c>
      <c r="R6093" s="12" t="s">
        <v>63</v>
      </c>
      <c r="S6093" s="12" t="s">
        <v>11236</v>
      </c>
      <c r="T6093" s="12" t="s">
        <v>11237</v>
      </c>
      <c r="U6093" s="12" t="s">
        <v>10564</v>
      </c>
    </row>
    <row r="6094" spans="1:21" hidden="1" x14ac:dyDescent="0.25">
      <c r="A6094">
        <v>43693</v>
      </c>
      <c r="B6094" s="12" t="s">
        <v>52</v>
      </c>
      <c r="C6094" s="12" t="s">
        <v>11683</v>
      </c>
      <c r="D6094" s="12" t="s">
        <v>11684</v>
      </c>
      <c r="E6094">
        <v>6606</v>
      </c>
      <c r="F6094">
        <v>1</v>
      </c>
      <c r="G6094" s="12" t="s">
        <v>55</v>
      </c>
      <c r="H6094" s="12" t="s">
        <v>56</v>
      </c>
      <c r="I6094">
        <v>29010</v>
      </c>
      <c r="J6094" s="12" t="s">
        <v>57</v>
      </c>
      <c r="K6094" s="12" t="s">
        <v>77</v>
      </c>
      <c r="L6094" s="12" t="s">
        <v>78</v>
      </c>
      <c r="M6094">
        <v>35347</v>
      </c>
      <c r="N6094" s="12" t="s">
        <v>60</v>
      </c>
      <c r="O6094" s="12" t="s">
        <v>14450</v>
      </c>
      <c r="P6094" s="12" t="s">
        <v>14451</v>
      </c>
      <c r="Q6094">
        <v>6923</v>
      </c>
      <c r="R6094" s="12" t="s">
        <v>63</v>
      </c>
      <c r="S6094" s="12" t="s">
        <v>11095</v>
      </c>
      <c r="T6094" s="12" t="s">
        <v>11096</v>
      </c>
      <c r="U6094" s="12" t="s">
        <v>10564</v>
      </c>
    </row>
    <row r="6095" spans="1:21" hidden="1" x14ac:dyDescent="0.25">
      <c r="A6095">
        <v>43698</v>
      </c>
      <c r="B6095" s="12" t="s">
        <v>52</v>
      </c>
      <c r="C6095" s="12" t="s">
        <v>11685</v>
      </c>
      <c r="D6095" s="12" t="s">
        <v>11686</v>
      </c>
      <c r="E6095">
        <v>6606</v>
      </c>
      <c r="F6095">
        <v>1</v>
      </c>
      <c r="G6095" s="12" t="s">
        <v>55</v>
      </c>
      <c r="H6095" s="12" t="s">
        <v>56</v>
      </c>
      <c r="I6095">
        <v>29010</v>
      </c>
      <c r="J6095" s="12" t="s">
        <v>57</v>
      </c>
      <c r="K6095" s="12" t="s">
        <v>77</v>
      </c>
      <c r="L6095" s="12" t="s">
        <v>78</v>
      </c>
      <c r="M6095">
        <v>35347</v>
      </c>
      <c r="N6095" s="12" t="s">
        <v>60</v>
      </c>
      <c r="O6095" s="12" t="s">
        <v>14450</v>
      </c>
      <c r="P6095" s="12" t="s">
        <v>14451</v>
      </c>
      <c r="Q6095">
        <v>6923</v>
      </c>
      <c r="R6095" s="12" t="s">
        <v>63</v>
      </c>
      <c r="S6095" s="12" t="s">
        <v>11095</v>
      </c>
      <c r="T6095" s="12" t="s">
        <v>11096</v>
      </c>
      <c r="U6095" s="12" t="s">
        <v>10564</v>
      </c>
    </row>
    <row r="6096" spans="1:21" hidden="1" x14ac:dyDescent="0.25">
      <c r="A6096">
        <v>43703</v>
      </c>
      <c r="B6096" s="12" t="s">
        <v>52</v>
      </c>
      <c r="C6096" s="12" t="s">
        <v>11687</v>
      </c>
      <c r="D6096" s="12" t="s">
        <v>11688</v>
      </c>
      <c r="E6096">
        <v>6606</v>
      </c>
      <c r="F6096">
        <v>1</v>
      </c>
      <c r="G6096" s="12" t="s">
        <v>55</v>
      </c>
      <c r="H6096" s="12" t="s">
        <v>56</v>
      </c>
      <c r="I6096">
        <v>29010</v>
      </c>
      <c r="J6096" s="12" t="s">
        <v>57</v>
      </c>
      <c r="K6096" s="12" t="s">
        <v>77</v>
      </c>
      <c r="L6096" s="12" t="s">
        <v>78</v>
      </c>
      <c r="M6096">
        <v>35347</v>
      </c>
      <c r="N6096" s="12" t="s">
        <v>60</v>
      </c>
      <c r="O6096" s="12" t="s">
        <v>14450</v>
      </c>
      <c r="P6096" s="12" t="s">
        <v>14451</v>
      </c>
      <c r="Q6096">
        <v>6923</v>
      </c>
      <c r="R6096" s="12" t="s">
        <v>63</v>
      </c>
      <c r="S6096" s="12" t="s">
        <v>11095</v>
      </c>
      <c r="T6096" s="12" t="s">
        <v>11096</v>
      </c>
      <c r="U6096" s="12" t="s">
        <v>10564</v>
      </c>
    </row>
    <row r="6097" spans="1:21" hidden="1" x14ac:dyDescent="0.25">
      <c r="A6097">
        <v>43704</v>
      </c>
      <c r="B6097" s="12" t="s">
        <v>52</v>
      </c>
      <c r="C6097" s="12" t="s">
        <v>11689</v>
      </c>
      <c r="D6097" s="12" t="s">
        <v>11690</v>
      </c>
      <c r="E6097">
        <v>6606</v>
      </c>
      <c r="F6097">
        <v>1</v>
      </c>
      <c r="G6097" s="12" t="s">
        <v>55</v>
      </c>
      <c r="H6097" s="12" t="s">
        <v>56</v>
      </c>
      <c r="I6097">
        <v>29010</v>
      </c>
      <c r="J6097" s="12" t="s">
        <v>57</v>
      </c>
      <c r="K6097" s="12" t="s">
        <v>77</v>
      </c>
      <c r="L6097" s="12" t="s">
        <v>78</v>
      </c>
      <c r="M6097">
        <v>35351</v>
      </c>
      <c r="N6097" s="12" t="s">
        <v>60</v>
      </c>
      <c r="O6097" s="12" t="s">
        <v>14481</v>
      </c>
      <c r="P6097" s="12" t="s">
        <v>14482</v>
      </c>
      <c r="Q6097">
        <v>7116</v>
      </c>
      <c r="R6097" s="12" t="s">
        <v>63</v>
      </c>
      <c r="S6097" s="12" t="s">
        <v>11105</v>
      </c>
      <c r="T6097" s="12" t="s">
        <v>11106</v>
      </c>
      <c r="U6097" s="12" t="s">
        <v>10564</v>
      </c>
    </row>
    <row r="6098" spans="1:21" hidden="1" x14ac:dyDescent="0.25">
      <c r="A6098">
        <v>43711</v>
      </c>
      <c r="B6098" s="12" t="s">
        <v>52</v>
      </c>
      <c r="C6098" s="12" t="s">
        <v>11691</v>
      </c>
      <c r="D6098" s="12" t="s">
        <v>11692</v>
      </c>
      <c r="E6098">
        <v>6606</v>
      </c>
      <c r="F6098">
        <v>1</v>
      </c>
      <c r="G6098" s="12" t="s">
        <v>55</v>
      </c>
      <c r="H6098" s="12" t="s">
        <v>56</v>
      </c>
      <c r="I6098">
        <v>29010</v>
      </c>
      <c r="J6098" s="12" t="s">
        <v>57</v>
      </c>
      <c r="K6098" s="12" t="s">
        <v>77</v>
      </c>
      <c r="L6098" s="12" t="s">
        <v>78</v>
      </c>
      <c r="M6098">
        <v>35352</v>
      </c>
      <c r="N6098" s="12" t="s">
        <v>60</v>
      </c>
      <c r="O6098" s="12" t="s">
        <v>10754</v>
      </c>
      <c r="P6098" s="12" t="s">
        <v>85</v>
      </c>
      <c r="Q6098">
        <v>6691</v>
      </c>
      <c r="R6098" s="12" t="s">
        <v>63</v>
      </c>
      <c r="S6098" s="12" t="s">
        <v>11079</v>
      </c>
      <c r="T6098" s="12" t="s">
        <v>11080</v>
      </c>
      <c r="U6098" s="12" t="s">
        <v>10564</v>
      </c>
    </row>
    <row r="6099" spans="1:21" hidden="1" x14ac:dyDescent="0.25">
      <c r="A6099">
        <v>43719</v>
      </c>
      <c r="B6099" s="12" t="s">
        <v>52</v>
      </c>
      <c r="C6099" s="12" t="s">
        <v>11693</v>
      </c>
      <c r="D6099" s="12" t="s">
        <v>11694</v>
      </c>
      <c r="E6099">
        <v>6606</v>
      </c>
      <c r="F6099">
        <v>1</v>
      </c>
      <c r="G6099" s="12" t="s">
        <v>55</v>
      </c>
      <c r="H6099" s="12" t="s">
        <v>56</v>
      </c>
      <c r="I6099">
        <v>29010</v>
      </c>
      <c r="J6099" s="12" t="s">
        <v>57</v>
      </c>
      <c r="K6099" s="12" t="s">
        <v>77</v>
      </c>
      <c r="L6099" s="12" t="s">
        <v>78</v>
      </c>
      <c r="M6099">
        <v>35352</v>
      </c>
      <c r="N6099" s="12" t="s">
        <v>60</v>
      </c>
      <c r="O6099" s="12" t="s">
        <v>10754</v>
      </c>
      <c r="P6099" s="12" t="s">
        <v>85</v>
      </c>
      <c r="Q6099">
        <v>6691</v>
      </c>
      <c r="R6099" s="12" t="s">
        <v>63</v>
      </c>
      <c r="S6099" s="12" t="s">
        <v>11079</v>
      </c>
      <c r="T6099" s="12" t="s">
        <v>11080</v>
      </c>
      <c r="U6099" s="12" t="s">
        <v>10564</v>
      </c>
    </row>
    <row r="6100" spans="1:21" hidden="1" x14ac:dyDescent="0.25">
      <c r="A6100">
        <v>43727</v>
      </c>
      <c r="B6100" s="12" t="s">
        <v>52</v>
      </c>
      <c r="C6100" s="12" t="s">
        <v>11695</v>
      </c>
      <c r="D6100" s="12" t="s">
        <v>11696</v>
      </c>
      <c r="E6100">
        <v>6606</v>
      </c>
      <c r="F6100">
        <v>1</v>
      </c>
      <c r="G6100" s="12" t="s">
        <v>55</v>
      </c>
      <c r="H6100" s="12" t="s">
        <v>56</v>
      </c>
      <c r="I6100">
        <v>29010</v>
      </c>
      <c r="J6100" s="12" t="s">
        <v>57</v>
      </c>
      <c r="K6100" s="12" t="s">
        <v>77</v>
      </c>
      <c r="L6100" s="12" t="s">
        <v>78</v>
      </c>
      <c r="M6100">
        <v>35352</v>
      </c>
      <c r="N6100" s="12" t="s">
        <v>60</v>
      </c>
      <c r="O6100" s="12" t="s">
        <v>10754</v>
      </c>
      <c r="P6100" s="12" t="s">
        <v>85</v>
      </c>
      <c r="Q6100">
        <v>12317</v>
      </c>
      <c r="R6100" s="12" t="s">
        <v>63</v>
      </c>
      <c r="S6100" s="12" t="s">
        <v>11202</v>
      </c>
      <c r="T6100" s="12" t="s">
        <v>11203</v>
      </c>
      <c r="U6100" s="12" t="s">
        <v>10564</v>
      </c>
    </row>
    <row r="6101" spans="1:21" hidden="1" x14ac:dyDescent="0.25">
      <c r="A6101">
        <v>43728</v>
      </c>
      <c r="B6101" s="12" t="s">
        <v>52</v>
      </c>
      <c r="C6101" s="12" t="s">
        <v>11697</v>
      </c>
      <c r="D6101" s="12" t="s">
        <v>11698</v>
      </c>
      <c r="E6101">
        <v>6606</v>
      </c>
      <c r="F6101">
        <v>1</v>
      </c>
      <c r="G6101" s="12" t="s">
        <v>55</v>
      </c>
      <c r="H6101" s="12" t="s">
        <v>56</v>
      </c>
      <c r="I6101">
        <v>29010</v>
      </c>
      <c r="J6101" s="12" t="s">
        <v>57</v>
      </c>
      <c r="K6101" s="12" t="s">
        <v>77</v>
      </c>
      <c r="L6101" s="12" t="s">
        <v>78</v>
      </c>
      <c r="M6101">
        <v>35352</v>
      </c>
      <c r="N6101" s="12" t="s">
        <v>60</v>
      </c>
      <c r="O6101" s="12" t="s">
        <v>10754</v>
      </c>
      <c r="P6101" s="12" t="s">
        <v>85</v>
      </c>
      <c r="Q6101">
        <v>18072</v>
      </c>
      <c r="R6101" s="12" t="s">
        <v>63</v>
      </c>
      <c r="S6101" s="12" t="s">
        <v>11244</v>
      </c>
      <c r="T6101" s="12" t="s">
        <v>11245</v>
      </c>
      <c r="U6101" s="12" t="s">
        <v>10564</v>
      </c>
    </row>
    <row r="6102" spans="1:21" hidden="1" x14ac:dyDescent="0.25">
      <c r="A6102">
        <v>43729</v>
      </c>
      <c r="B6102" s="12" t="s">
        <v>52</v>
      </c>
      <c r="C6102" s="12" t="s">
        <v>11699</v>
      </c>
      <c r="D6102" s="12" t="s">
        <v>11700</v>
      </c>
      <c r="E6102">
        <v>6606</v>
      </c>
      <c r="F6102">
        <v>1</v>
      </c>
      <c r="G6102" s="12" t="s">
        <v>55</v>
      </c>
      <c r="H6102" s="12" t="s">
        <v>56</v>
      </c>
      <c r="I6102">
        <v>29010</v>
      </c>
      <c r="J6102" s="12" t="s">
        <v>57</v>
      </c>
      <c r="K6102" s="12" t="s">
        <v>77</v>
      </c>
      <c r="L6102" s="12" t="s">
        <v>78</v>
      </c>
      <c r="M6102">
        <v>35352</v>
      </c>
      <c r="N6102" s="12" t="s">
        <v>60</v>
      </c>
      <c r="O6102" s="12" t="s">
        <v>10754</v>
      </c>
      <c r="P6102" s="12" t="s">
        <v>85</v>
      </c>
      <c r="Q6102">
        <v>18072</v>
      </c>
      <c r="R6102" s="12" t="s">
        <v>63</v>
      </c>
      <c r="S6102" s="12" t="s">
        <v>11244</v>
      </c>
      <c r="T6102" s="12" t="s">
        <v>11245</v>
      </c>
      <c r="U6102" s="12" t="s">
        <v>10564</v>
      </c>
    </row>
    <row r="6103" spans="1:21" hidden="1" x14ac:dyDescent="0.25">
      <c r="A6103">
        <v>43731</v>
      </c>
      <c r="B6103" s="12" t="s">
        <v>52</v>
      </c>
      <c r="C6103" s="12" t="s">
        <v>11701</v>
      </c>
      <c r="D6103" s="12" t="s">
        <v>11702</v>
      </c>
      <c r="E6103">
        <v>6606</v>
      </c>
      <c r="F6103">
        <v>1</v>
      </c>
      <c r="G6103" s="12" t="s">
        <v>55</v>
      </c>
      <c r="H6103" s="12" t="s">
        <v>56</v>
      </c>
      <c r="I6103">
        <v>29010</v>
      </c>
      <c r="J6103" s="12" t="s">
        <v>57</v>
      </c>
      <c r="K6103" s="12" t="s">
        <v>77</v>
      </c>
      <c r="L6103" s="12" t="s">
        <v>78</v>
      </c>
      <c r="M6103">
        <v>35352</v>
      </c>
      <c r="N6103" s="12" t="s">
        <v>60</v>
      </c>
      <c r="O6103" s="12" t="s">
        <v>10754</v>
      </c>
      <c r="P6103" s="12" t="s">
        <v>85</v>
      </c>
      <c r="Q6103">
        <v>12317</v>
      </c>
      <c r="R6103" s="12" t="s">
        <v>63</v>
      </c>
      <c r="S6103" s="12" t="s">
        <v>11202</v>
      </c>
      <c r="T6103" s="12" t="s">
        <v>11203</v>
      </c>
      <c r="U6103" s="12" t="s">
        <v>11361</v>
      </c>
    </row>
    <row r="6104" spans="1:21" hidden="1" x14ac:dyDescent="0.25">
      <c r="A6104">
        <v>43732</v>
      </c>
      <c r="B6104" s="12" t="s">
        <v>52</v>
      </c>
      <c r="C6104" s="12" t="s">
        <v>11703</v>
      </c>
      <c r="D6104" s="12" t="s">
        <v>11704</v>
      </c>
      <c r="E6104">
        <v>6606</v>
      </c>
      <c r="F6104">
        <v>1</v>
      </c>
      <c r="G6104" s="12" t="s">
        <v>55</v>
      </c>
      <c r="H6104" s="12" t="s">
        <v>56</v>
      </c>
      <c r="I6104">
        <v>29010</v>
      </c>
      <c r="J6104" s="12" t="s">
        <v>57</v>
      </c>
      <c r="K6104" s="12" t="s">
        <v>77</v>
      </c>
      <c r="L6104" s="12" t="s">
        <v>78</v>
      </c>
      <c r="M6104">
        <v>35353</v>
      </c>
      <c r="N6104" s="12" t="s">
        <v>60</v>
      </c>
      <c r="O6104" s="12" t="s">
        <v>10755</v>
      </c>
      <c r="P6104" s="12" t="s">
        <v>541</v>
      </c>
      <c r="Q6104">
        <v>8560</v>
      </c>
      <c r="R6104" s="12" t="s">
        <v>63</v>
      </c>
      <c r="S6104" s="12" t="s">
        <v>11160</v>
      </c>
      <c r="T6104" s="12" t="s">
        <v>11161</v>
      </c>
      <c r="U6104" s="12" t="s">
        <v>10564</v>
      </c>
    </row>
    <row r="6105" spans="1:21" hidden="1" x14ac:dyDescent="0.25">
      <c r="A6105">
        <v>43769</v>
      </c>
      <c r="B6105" s="12" t="s">
        <v>52</v>
      </c>
      <c r="C6105" s="12" t="s">
        <v>11705</v>
      </c>
      <c r="D6105" s="12" t="s">
        <v>11706</v>
      </c>
      <c r="E6105">
        <v>6606</v>
      </c>
      <c r="F6105">
        <v>1</v>
      </c>
      <c r="G6105" s="12" t="s">
        <v>55</v>
      </c>
      <c r="H6105" s="12" t="s">
        <v>56</v>
      </c>
      <c r="I6105">
        <v>29013</v>
      </c>
      <c r="J6105" s="12" t="s">
        <v>57</v>
      </c>
      <c r="K6105" s="12" t="s">
        <v>58</v>
      </c>
      <c r="L6105" s="12" t="s">
        <v>59</v>
      </c>
      <c r="M6105">
        <v>35301</v>
      </c>
      <c r="N6105" s="12" t="s">
        <v>60</v>
      </c>
      <c r="O6105" s="12" t="s">
        <v>70</v>
      </c>
      <c r="P6105" s="12" t="s">
        <v>71</v>
      </c>
      <c r="Q6105">
        <v>6899</v>
      </c>
      <c r="R6105" s="12" t="s">
        <v>63</v>
      </c>
      <c r="S6105" s="12" t="s">
        <v>5</v>
      </c>
      <c r="T6105" s="12" t="s">
        <v>39</v>
      </c>
      <c r="U6105" s="12" t="s">
        <v>10566</v>
      </c>
    </row>
    <row r="6106" spans="1:21" hidden="1" x14ac:dyDescent="0.25">
      <c r="A6106">
        <v>43790</v>
      </c>
      <c r="B6106" s="12" t="s">
        <v>52</v>
      </c>
      <c r="C6106" s="12" t="s">
        <v>11707</v>
      </c>
      <c r="D6106" s="12" t="s">
        <v>11708</v>
      </c>
      <c r="E6106">
        <v>6606</v>
      </c>
      <c r="F6106">
        <v>1</v>
      </c>
      <c r="G6106" s="12" t="s">
        <v>55</v>
      </c>
      <c r="H6106" s="12" t="s">
        <v>56</v>
      </c>
      <c r="I6106">
        <v>29010</v>
      </c>
      <c r="J6106" s="12" t="s">
        <v>57</v>
      </c>
      <c r="K6106" s="12" t="s">
        <v>77</v>
      </c>
      <c r="L6106" s="12" t="s">
        <v>78</v>
      </c>
      <c r="M6106">
        <v>35347</v>
      </c>
      <c r="N6106" s="12" t="s">
        <v>60</v>
      </c>
      <c r="O6106" s="12" t="s">
        <v>14450</v>
      </c>
      <c r="P6106" s="12" t="s">
        <v>14451</v>
      </c>
      <c r="Q6106">
        <v>6923</v>
      </c>
      <c r="R6106" s="12" t="s">
        <v>63</v>
      </c>
      <c r="S6106" s="12" t="s">
        <v>11095</v>
      </c>
      <c r="T6106" s="12" t="s">
        <v>11096</v>
      </c>
      <c r="U6106" s="12" t="s">
        <v>10564</v>
      </c>
    </row>
    <row r="6107" spans="1:21" hidden="1" x14ac:dyDescent="0.25">
      <c r="A6107">
        <v>43791</v>
      </c>
      <c r="B6107" s="12" t="s">
        <v>52</v>
      </c>
      <c r="C6107" s="12" t="s">
        <v>11709</v>
      </c>
      <c r="D6107" s="12" t="s">
        <v>11980</v>
      </c>
      <c r="E6107">
        <v>6606</v>
      </c>
      <c r="F6107">
        <v>1</v>
      </c>
      <c r="G6107" s="12" t="s">
        <v>55</v>
      </c>
      <c r="H6107" s="12" t="s">
        <v>56</v>
      </c>
      <c r="I6107">
        <v>29010</v>
      </c>
      <c r="J6107" s="12" t="s">
        <v>57</v>
      </c>
      <c r="K6107" s="12" t="s">
        <v>77</v>
      </c>
      <c r="L6107" s="12" t="s">
        <v>78</v>
      </c>
      <c r="M6107">
        <v>35352</v>
      </c>
      <c r="N6107" s="12" t="s">
        <v>60</v>
      </c>
      <c r="O6107" s="12" t="s">
        <v>10754</v>
      </c>
      <c r="P6107" s="12" t="s">
        <v>85</v>
      </c>
      <c r="Q6107">
        <v>7134</v>
      </c>
      <c r="R6107" s="12" t="s">
        <v>63</v>
      </c>
      <c r="S6107" s="12" t="s">
        <v>11077</v>
      </c>
      <c r="T6107" s="12" t="s">
        <v>11078</v>
      </c>
      <c r="U6107" s="12" t="s">
        <v>10564</v>
      </c>
    </row>
    <row r="6108" spans="1:21" hidden="1" x14ac:dyDescent="0.25">
      <c r="A6108">
        <v>43797</v>
      </c>
      <c r="B6108" s="12" t="s">
        <v>52</v>
      </c>
      <c r="C6108" s="12" t="s">
        <v>11710</v>
      </c>
      <c r="D6108" s="12" t="s">
        <v>11711</v>
      </c>
      <c r="E6108">
        <v>6606</v>
      </c>
      <c r="F6108">
        <v>1</v>
      </c>
      <c r="G6108" s="12" t="s">
        <v>55</v>
      </c>
      <c r="H6108" s="12" t="s">
        <v>56</v>
      </c>
      <c r="I6108">
        <v>29010</v>
      </c>
      <c r="J6108" s="12" t="s">
        <v>57</v>
      </c>
      <c r="K6108" s="12" t="s">
        <v>77</v>
      </c>
      <c r="L6108" s="12" t="s">
        <v>78</v>
      </c>
      <c r="M6108">
        <v>35351</v>
      </c>
      <c r="N6108" s="12" t="s">
        <v>60</v>
      </c>
      <c r="O6108" s="12" t="s">
        <v>14481</v>
      </c>
      <c r="P6108" s="12" t="s">
        <v>14482</v>
      </c>
      <c r="Q6108">
        <v>7116</v>
      </c>
      <c r="R6108" s="12" t="s">
        <v>63</v>
      </c>
      <c r="S6108" s="12" t="s">
        <v>11105</v>
      </c>
      <c r="T6108" s="12" t="s">
        <v>11106</v>
      </c>
      <c r="U6108" s="12" t="s">
        <v>10564</v>
      </c>
    </row>
    <row r="6109" spans="1:21" hidden="1" x14ac:dyDescent="0.25">
      <c r="A6109">
        <v>43812</v>
      </c>
      <c r="B6109" s="12" t="s">
        <v>52</v>
      </c>
      <c r="C6109" s="12" t="s">
        <v>11712</v>
      </c>
      <c r="D6109" s="12" t="s">
        <v>11713</v>
      </c>
      <c r="E6109">
        <v>6606</v>
      </c>
      <c r="F6109">
        <v>1</v>
      </c>
      <c r="G6109" s="12" t="s">
        <v>55</v>
      </c>
      <c r="H6109" s="12" t="s">
        <v>56</v>
      </c>
      <c r="I6109">
        <v>29010</v>
      </c>
      <c r="J6109" s="12" t="s">
        <v>57</v>
      </c>
      <c r="K6109" s="12" t="s">
        <v>77</v>
      </c>
      <c r="L6109" s="12" t="s">
        <v>78</v>
      </c>
      <c r="M6109">
        <v>35351</v>
      </c>
      <c r="N6109" s="12" t="s">
        <v>60</v>
      </c>
      <c r="O6109" s="12" t="s">
        <v>14481</v>
      </c>
      <c r="P6109" s="12" t="s">
        <v>14482</v>
      </c>
      <c r="Q6109">
        <v>7116</v>
      </c>
      <c r="R6109" s="12" t="s">
        <v>63</v>
      </c>
      <c r="S6109" s="12" t="s">
        <v>11105</v>
      </c>
      <c r="T6109" s="12" t="s">
        <v>11106</v>
      </c>
      <c r="U6109" s="12" t="s">
        <v>10564</v>
      </c>
    </row>
    <row r="6110" spans="1:21" hidden="1" x14ac:dyDescent="0.25">
      <c r="A6110">
        <v>43827</v>
      </c>
      <c r="B6110" s="12" t="s">
        <v>52</v>
      </c>
      <c r="C6110" s="12" t="s">
        <v>11714</v>
      </c>
      <c r="D6110" s="12" t="s">
        <v>11715</v>
      </c>
      <c r="E6110">
        <v>6606</v>
      </c>
      <c r="F6110">
        <v>1</v>
      </c>
      <c r="G6110" s="12" t="s">
        <v>55</v>
      </c>
      <c r="H6110" s="12" t="s">
        <v>56</v>
      </c>
      <c r="I6110">
        <v>29010</v>
      </c>
      <c r="J6110" s="12" t="s">
        <v>57</v>
      </c>
      <c r="K6110" s="12" t="s">
        <v>77</v>
      </c>
      <c r="L6110" s="12" t="s">
        <v>78</v>
      </c>
      <c r="M6110">
        <v>35347</v>
      </c>
      <c r="N6110" s="12" t="s">
        <v>60</v>
      </c>
      <c r="O6110" s="12" t="s">
        <v>14450</v>
      </c>
      <c r="P6110" s="12" t="s">
        <v>14451</v>
      </c>
      <c r="Q6110">
        <v>6904</v>
      </c>
      <c r="R6110" s="12" t="s">
        <v>63</v>
      </c>
      <c r="S6110" s="12" t="s">
        <v>14452</v>
      </c>
      <c r="T6110" s="12" t="s">
        <v>11073</v>
      </c>
      <c r="U6110" s="12" t="s">
        <v>10564</v>
      </c>
    </row>
    <row r="6111" spans="1:21" hidden="1" x14ac:dyDescent="0.25">
      <c r="A6111">
        <v>43829</v>
      </c>
      <c r="B6111" s="12" t="s">
        <v>52</v>
      </c>
      <c r="C6111" s="12" t="s">
        <v>11716</v>
      </c>
      <c r="D6111" s="12" t="s">
        <v>11717</v>
      </c>
      <c r="E6111">
        <v>6606</v>
      </c>
      <c r="F6111">
        <v>1</v>
      </c>
      <c r="G6111" s="12" t="s">
        <v>55</v>
      </c>
      <c r="H6111" s="12" t="s">
        <v>56</v>
      </c>
      <c r="I6111">
        <v>29010</v>
      </c>
      <c r="J6111" s="12" t="s">
        <v>57</v>
      </c>
      <c r="K6111" s="12" t="s">
        <v>77</v>
      </c>
      <c r="L6111" s="12" t="s">
        <v>78</v>
      </c>
      <c r="M6111">
        <v>35346</v>
      </c>
      <c r="N6111" s="12" t="s">
        <v>60</v>
      </c>
      <c r="O6111" s="12" t="s">
        <v>10752</v>
      </c>
      <c r="P6111" s="12" t="s">
        <v>2522</v>
      </c>
      <c r="Q6111">
        <v>21488</v>
      </c>
      <c r="R6111" s="12" t="s">
        <v>63</v>
      </c>
      <c r="S6111" s="12" t="s">
        <v>11259</v>
      </c>
      <c r="T6111" s="12" t="s">
        <v>11260</v>
      </c>
      <c r="U6111" s="12" t="s">
        <v>10564</v>
      </c>
    </row>
    <row r="6112" spans="1:21" hidden="1" x14ac:dyDescent="0.25">
      <c r="A6112">
        <v>43847</v>
      </c>
      <c r="B6112" s="12" t="s">
        <v>52</v>
      </c>
      <c r="C6112" s="12" t="s">
        <v>11718</v>
      </c>
      <c r="D6112" s="12" t="s">
        <v>11719</v>
      </c>
      <c r="E6112">
        <v>6606</v>
      </c>
      <c r="F6112">
        <v>1</v>
      </c>
      <c r="G6112" s="12" t="s">
        <v>55</v>
      </c>
      <c r="H6112" s="12" t="s">
        <v>56</v>
      </c>
      <c r="I6112">
        <v>29010</v>
      </c>
      <c r="J6112" s="12" t="s">
        <v>57</v>
      </c>
      <c r="K6112" s="12" t="s">
        <v>77</v>
      </c>
      <c r="L6112" s="12" t="s">
        <v>78</v>
      </c>
      <c r="M6112">
        <v>35346</v>
      </c>
      <c r="N6112" s="12" t="s">
        <v>60</v>
      </c>
      <c r="O6112" s="12" t="s">
        <v>10752</v>
      </c>
      <c r="P6112" s="12" t="s">
        <v>2522</v>
      </c>
      <c r="Q6112">
        <v>21488</v>
      </c>
      <c r="R6112" s="12" t="s">
        <v>63</v>
      </c>
      <c r="S6112" s="12" t="s">
        <v>11259</v>
      </c>
      <c r="T6112" s="12" t="s">
        <v>11260</v>
      </c>
      <c r="U6112" s="12" t="s">
        <v>10564</v>
      </c>
    </row>
    <row r="6113" spans="1:21" hidden="1" x14ac:dyDescent="0.25">
      <c r="A6113">
        <v>43849</v>
      </c>
      <c r="B6113" s="12" t="s">
        <v>52</v>
      </c>
      <c r="C6113" s="12" t="s">
        <v>11720</v>
      </c>
      <c r="D6113" s="12" t="s">
        <v>11721</v>
      </c>
      <c r="E6113">
        <v>6606</v>
      </c>
      <c r="F6113">
        <v>1</v>
      </c>
      <c r="G6113" s="12" t="s">
        <v>55</v>
      </c>
      <c r="H6113" s="12" t="s">
        <v>56</v>
      </c>
      <c r="I6113">
        <v>29010</v>
      </c>
      <c r="J6113" s="12" t="s">
        <v>57</v>
      </c>
      <c r="K6113" s="12" t="s">
        <v>77</v>
      </c>
      <c r="L6113" s="12" t="s">
        <v>78</v>
      </c>
      <c r="M6113">
        <v>35346</v>
      </c>
      <c r="N6113" s="12" t="s">
        <v>60</v>
      </c>
      <c r="O6113" s="12" t="s">
        <v>10752</v>
      </c>
      <c r="P6113" s="12" t="s">
        <v>2522</v>
      </c>
      <c r="Q6113">
        <v>21488</v>
      </c>
      <c r="R6113" s="12" t="s">
        <v>63</v>
      </c>
      <c r="S6113" s="12" t="s">
        <v>11259</v>
      </c>
      <c r="T6113" s="12" t="s">
        <v>11260</v>
      </c>
      <c r="U6113" s="12" t="s">
        <v>10564</v>
      </c>
    </row>
    <row r="6114" spans="1:21" hidden="1" x14ac:dyDescent="0.25">
      <c r="A6114">
        <v>43851</v>
      </c>
      <c r="B6114" s="12" t="s">
        <v>52</v>
      </c>
      <c r="C6114" s="12" t="s">
        <v>17595</v>
      </c>
      <c r="D6114" s="12" t="s">
        <v>17596</v>
      </c>
      <c r="E6114">
        <v>6606</v>
      </c>
      <c r="F6114">
        <v>1</v>
      </c>
      <c r="G6114" s="12" t="s">
        <v>55</v>
      </c>
      <c r="H6114" s="12" t="s">
        <v>56</v>
      </c>
      <c r="I6114">
        <v>29010</v>
      </c>
      <c r="J6114" s="12" t="s">
        <v>57</v>
      </c>
      <c r="K6114" s="12" t="s">
        <v>77</v>
      </c>
      <c r="L6114" s="12" t="s">
        <v>78</v>
      </c>
      <c r="M6114">
        <v>35347</v>
      </c>
      <c r="N6114" s="12" t="s">
        <v>60</v>
      </c>
      <c r="O6114" s="12" t="s">
        <v>14450</v>
      </c>
      <c r="P6114" s="12" t="s">
        <v>14451</v>
      </c>
      <c r="Q6114">
        <v>6923</v>
      </c>
      <c r="R6114" s="12" t="s">
        <v>63</v>
      </c>
      <c r="S6114" s="12" t="s">
        <v>11095</v>
      </c>
      <c r="T6114" s="12" t="s">
        <v>11096</v>
      </c>
      <c r="U6114" s="12" t="s">
        <v>10816</v>
      </c>
    </row>
    <row r="6115" spans="1:21" hidden="1" x14ac:dyDescent="0.25">
      <c r="A6115">
        <v>43880</v>
      </c>
      <c r="B6115" s="12" t="s">
        <v>52</v>
      </c>
      <c r="C6115" s="12" t="s">
        <v>11722</v>
      </c>
      <c r="D6115" s="12" t="s">
        <v>11723</v>
      </c>
      <c r="E6115">
        <v>6606</v>
      </c>
      <c r="F6115">
        <v>1</v>
      </c>
      <c r="G6115" s="12" t="s">
        <v>55</v>
      </c>
      <c r="H6115" s="12" t="s">
        <v>56</v>
      </c>
      <c r="I6115">
        <v>29010</v>
      </c>
      <c r="J6115" s="12" t="s">
        <v>57</v>
      </c>
      <c r="K6115" s="12" t="s">
        <v>77</v>
      </c>
      <c r="L6115" s="12" t="s">
        <v>78</v>
      </c>
      <c r="M6115">
        <v>35347</v>
      </c>
      <c r="N6115" s="12" t="s">
        <v>60</v>
      </c>
      <c r="O6115" s="12" t="s">
        <v>14450</v>
      </c>
      <c r="P6115" s="12" t="s">
        <v>14451</v>
      </c>
      <c r="Q6115">
        <v>6923</v>
      </c>
      <c r="R6115" s="12" t="s">
        <v>63</v>
      </c>
      <c r="S6115" s="12" t="s">
        <v>11095</v>
      </c>
      <c r="T6115" s="12" t="s">
        <v>11096</v>
      </c>
      <c r="U6115" s="12" t="s">
        <v>10564</v>
      </c>
    </row>
    <row r="6116" spans="1:21" hidden="1" x14ac:dyDescent="0.25">
      <c r="A6116">
        <v>43934</v>
      </c>
      <c r="B6116" s="12" t="s">
        <v>52</v>
      </c>
      <c r="C6116" s="12" t="s">
        <v>11724</v>
      </c>
      <c r="D6116" s="12" t="s">
        <v>11725</v>
      </c>
      <c r="E6116">
        <v>6606</v>
      </c>
      <c r="F6116">
        <v>1</v>
      </c>
      <c r="G6116" s="12" t="s">
        <v>55</v>
      </c>
      <c r="H6116" s="12" t="s">
        <v>56</v>
      </c>
      <c r="I6116">
        <v>29010</v>
      </c>
      <c r="J6116" s="12" t="s">
        <v>57</v>
      </c>
      <c r="K6116" s="12" t="s">
        <v>77</v>
      </c>
      <c r="L6116" s="12" t="s">
        <v>78</v>
      </c>
      <c r="M6116">
        <v>35351</v>
      </c>
      <c r="N6116" s="12" t="s">
        <v>60</v>
      </c>
      <c r="O6116" s="12" t="s">
        <v>14481</v>
      </c>
      <c r="P6116" s="12" t="s">
        <v>14482</v>
      </c>
      <c r="Q6116">
        <v>7778</v>
      </c>
      <c r="R6116" s="12" t="s">
        <v>63</v>
      </c>
      <c r="S6116" s="12" t="s">
        <v>11109</v>
      </c>
      <c r="T6116" s="12" t="s">
        <v>11110</v>
      </c>
      <c r="U6116" s="12" t="s">
        <v>38</v>
      </c>
    </row>
    <row r="6117" spans="1:21" hidden="1" x14ac:dyDescent="0.25">
      <c r="A6117">
        <v>43935</v>
      </c>
      <c r="B6117" s="12" t="s">
        <v>52</v>
      </c>
      <c r="C6117" s="12" t="s">
        <v>11726</v>
      </c>
      <c r="D6117" s="12" t="s">
        <v>11727</v>
      </c>
      <c r="E6117">
        <v>6606</v>
      </c>
      <c r="F6117">
        <v>1</v>
      </c>
      <c r="G6117" s="12" t="s">
        <v>55</v>
      </c>
      <c r="H6117" s="12" t="s">
        <v>56</v>
      </c>
      <c r="I6117">
        <v>29010</v>
      </c>
      <c r="J6117" s="12" t="s">
        <v>57</v>
      </c>
      <c r="K6117" s="12" t="s">
        <v>77</v>
      </c>
      <c r="L6117" s="12" t="s">
        <v>78</v>
      </c>
      <c r="M6117">
        <v>35351</v>
      </c>
      <c r="N6117" s="12" t="s">
        <v>60</v>
      </c>
      <c r="O6117" s="12" t="s">
        <v>14481</v>
      </c>
      <c r="P6117" s="12" t="s">
        <v>14482</v>
      </c>
      <c r="Q6117">
        <v>7778</v>
      </c>
      <c r="R6117" s="12" t="s">
        <v>63</v>
      </c>
      <c r="S6117" s="12" t="s">
        <v>11109</v>
      </c>
      <c r="T6117" s="12" t="s">
        <v>11110</v>
      </c>
      <c r="U6117" s="12" t="s">
        <v>10564</v>
      </c>
    </row>
    <row r="6118" spans="1:21" hidden="1" x14ac:dyDescent="0.25">
      <c r="A6118">
        <v>43936</v>
      </c>
      <c r="B6118" s="12" t="s">
        <v>52</v>
      </c>
      <c r="C6118" s="12" t="s">
        <v>11728</v>
      </c>
      <c r="D6118" s="12" t="s">
        <v>11729</v>
      </c>
      <c r="E6118">
        <v>6606</v>
      </c>
      <c r="F6118">
        <v>1</v>
      </c>
      <c r="G6118" s="12" t="s">
        <v>55</v>
      </c>
      <c r="H6118" s="12" t="s">
        <v>56</v>
      </c>
      <c r="I6118">
        <v>29010</v>
      </c>
      <c r="J6118" s="12" t="s">
        <v>57</v>
      </c>
      <c r="K6118" s="12" t="s">
        <v>77</v>
      </c>
      <c r="L6118" s="12" t="s">
        <v>78</v>
      </c>
      <c r="M6118">
        <v>35351</v>
      </c>
      <c r="N6118" s="12" t="s">
        <v>60</v>
      </c>
      <c r="O6118" s="12" t="s">
        <v>14481</v>
      </c>
      <c r="P6118" s="12" t="s">
        <v>14482</v>
      </c>
      <c r="Q6118">
        <v>7778</v>
      </c>
      <c r="R6118" s="12" t="s">
        <v>63</v>
      </c>
      <c r="S6118" s="12" t="s">
        <v>11109</v>
      </c>
      <c r="T6118" s="12" t="s">
        <v>11110</v>
      </c>
      <c r="U6118" s="12" t="s">
        <v>10564</v>
      </c>
    </row>
    <row r="6119" spans="1:21" hidden="1" x14ac:dyDescent="0.25">
      <c r="A6119">
        <v>43937</v>
      </c>
      <c r="B6119" s="12" t="s">
        <v>52</v>
      </c>
      <c r="C6119" s="12" t="s">
        <v>11730</v>
      </c>
      <c r="D6119" s="12" t="s">
        <v>11731</v>
      </c>
      <c r="E6119">
        <v>6606</v>
      </c>
      <c r="F6119">
        <v>1</v>
      </c>
      <c r="G6119" s="12" t="s">
        <v>55</v>
      </c>
      <c r="H6119" s="12" t="s">
        <v>56</v>
      </c>
      <c r="I6119">
        <v>29010</v>
      </c>
      <c r="J6119" s="12" t="s">
        <v>57</v>
      </c>
      <c r="K6119" s="12" t="s">
        <v>77</v>
      </c>
      <c r="L6119" s="12" t="s">
        <v>78</v>
      </c>
      <c r="M6119">
        <v>35351</v>
      </c>
      <c r="N6119" s="12" t="s">
        <v>60</v>
      </c>
      <c r="O6119" s="12" t="s">
        <v>14481</v>
      </c>
      <c r="P6119" s="12" t="s">
        <v>14482</v>
      </c>
      <c r="Q6119">
        <v>7778</v>
      </c>
      <c r="R6119" s="12" t="s">
        <v>63</v>
      </c>
      <c r="S6119" s="12" t="s">
        <v>11109</v>
      </c>
      <c r="T6119" s="12" t="s">
        <v>11110</v>
      </c>
      <c r="U6119" s="12" t="s">
        <v>10564</v>
      </c>
    </row>
    <row r="6120" spans="1:21" hidden="1" x14ac:dyDescent="0.25">
      <c r="A6120">
        <v>43938</v>
      </c>
      <c r="B6120" s="12" t="s">
        <v>52</v>
      </c>
      <c r="C6120" s="12" t="s">
        <v>11732</v>
      </c>
      <c r="D6120" s="12" t="s">
        <v>11733</v>
      </c>
      <c r="E6120">
        <v>6606</v>
      </c>
      <c r="F6120">
        <v>1</v>
      </c>
      <c r="G6120" s="12" t="s">
        <v>55</v>
      </c>
      <c r="H6120" s="12" t="s">
        <v>56</v>
      </c>
      <c r="I6120">
        <v>29010</v>
      </c>
      <c r="J6120" s="12" t="s">
        <v>57</v>
      </c>
      <c r="K6120" s="12" t="s">
        <v>77</v>
      </c>
      <c r="L6120" s="12" t="s">
        <v>78</v>
      </c>
      <c r="M6120">
        <v>35351</v>
      </c>
      <c r="N6120" s="12" t="s">
        <v>60</v>
      </c>
      <c r="O6120" s="12" t="s">
        <v>14481</v>
      </c>
      <c r="P6120" s="12" t="s">
        <v>14482</v>
      </c>
      <c r="Q6120">
        <v>7778</v>
      </c>
      <c r="R6120" s="12" t="s">
        <v>63</v>
      </c>
      <c r="S6120" s="12" t="s">
        <v>11109</v>
      </c>
      <c r="T6120" s="12" t="s">
        <v>11110</v>
      </c>
      <c r="U6120" s="12" t="s">
        <v>10564</v>
      </c>
    </row>
    <row r="6121" spans="1:21" hidden="1" x14ac:dyDescent="0.25">
      <c r="A6121">
        <v>43939</v>
      </c>
      <c r="B6121" s="12" t="s">
        <v>52</v>
      </c>
      <c r="C6121" s="12" t="s">
        <v>11734</v>
      </c>
      <c r="D6121" s="12" t="s">
        <v>11735</v>
      </c>
      <c r="E6121">
        <v>6606</v>
      </c>
      <c r="F6121">
        <v>1</v>
      </c>
      <c r="G6121" s="12" t="s">
        <v>55</v>
      </c>
      <c r="H6121" s="12" t="s">
        <v>56</v>
      </c>
      <c r="I6121">
        <v>29010</v>
      </c>
      <c r="J6121" s="12" t="s">
        <v>57</v>
      </c>
      <c r="K6121" s="12" t="s">
        <v>77</v>
      </c>
      <c r="L6121" s="12" t="s">
        <v>78</v>
      </c>
      <c r="M6121">
        <v>35351</v>
      </c>
      <c r="N6121" s="12" t="s">
        <v>60</v>
      </c>
      <c r="O6121" s="12" t="s">
        <v>14481</v>
      </c>
      <c r="P6121" s="12" t="s">
        <v>14482</v>
      </c>
      <c r="Q6121">
        <v>7778</v>
      </c>
      <c r="R6121" s="12" t="s">
        <v>63</v>
      </c>
      <c r="S6121" s="12" t="s">
        <v>11109</v>
      </c>
      <c r="T6121" s="12" t="s">
        <v>11110</v>
      </c>
      <c r="U6121" s="12" t="s">
        <v>10564</v>
      </c>
    </row>
    <row r="6122" spans="1:21" hidden="1" x14ac:dyDescent="0.25">
      <c r="A6122">
        <v>43940</v>
      </c>
      <c r="B6122" s="12" t="s">
        <v>52</v>
      </c>
      <c r="C6122" s="12" t="s">
        <v>11736</v>
      </c>
      <c r="D6122" s="12" t="s">
        <v>11737</v>
      </c>
      <c r="E6122">
        <v>6606</v>
      </c>
      <c r="F6122">
        <v>1</v>
      </c>
      <c r="G6122" s="12" t="s">
        <v>55</v>
      </c>
      <c r="H6122" s="12" t="s">
        <v>56</v>
      </c>
      <c r="I6122">
        <v>29010</v>
      </c>
      <c r="J6122" s="12" t="s">
        <v>57</v>
      </c>
      <c r="K6122" s="12" t="s">
        <v>77</v>
      </c>
      <c r="L6122" s="12" t="s">
        <v>78</v>
      </c>
      <c r="M6122">
        <v>35351</v>
      </c>
      <c r="N6122" s="12" t="s">
        <v>60</v>
      </c>
      <c r="O6122" s="12" t="s">
        <v>14481</v>
      </c>
      <c r="P6122" s="12" t="s">
        <v>14482</v>
      </c>
      <c r="Q6122">
        <v>7778</v>
      </c>
      <c r="R6122" s="12" t="s">
        <v>63</v>
      </c>
      <c r="S6122" s="12" t="s">
        <v>11109</v>
      </c>
      <c r="T6122" s="12" t="s">
        <v>11110</v>
      </c>
      <c r="U6122" s="12" t="s">
        <v>10564</v>
      </c>
    </row>
    <row r="6123" spans="1:21" hidden="1" x14ac:dyDescent="0.25">
      <c r="A6123">
        <v>43941</v>
      </c>
      <c r="B6123" s="12" t="s">
        <v>52</v>
      </c>
      <c r="C6123" s="12" t="s">
        <v>11738</v>
      </c>
      <c r="D6123" s="12" t="s">
        <v>11739</v>
      </c>
      <c r="E6123">
        <v>6606</v>
      </c>
      <c r="F6123">
        <v>1</v>
      </c>
      <c r="G6123" s="12" t="s">
        <v>55</v>
      </c>
      <c r="H6123" s="12" t="s">
        <v>56</v>
      </c>
      <c r="I6123">
        <v>29010</v>
      </c>
      <c r="J6123" s="12" t="s">
        <v>57</v>
      </c>
      <c r="K6123" s="12" t="s">
        <v>77</v>
      </c>
      <c r="L6123" s="12" t="s">
        <v>78</v>
      </c>
      <c r="M6123">
        <v>35351</v>
      </c>
      <c r="N6123" s="12" t="s">
        <v>60</v>
      </c>
      <c r="O6123" s="12" t="s">
        <v>14481</v>
      </c>
      <c r="P6123" s="12" t="s">
        <v>14482</v>
      </c>
      <c r="Q6123">
        <v>7778</v>
      </c>
      <c r="R6123" s="12" t="s">
        <v>63</v>
      </c>
      <c r="S6123" s="12" t="s">
        <v>11109</v>
      </c>
      <c r="T6123" s="12" t="s">
        <v>11110</v>
      </c>
      <c r="U6123" s="12" t="s">
        <v>10564</v>
      </c>
    </row>
    <row r="6124" spans="1:21" hidden="1" x14ac:dyDescent="0.25">
      <c r="A6124">
        <v>43942</v>
      </c>
      <c r="B6124" s="12" t="s">
        <v>52</v>
      </c>
      <c r="C6124" s="12" t="s">
        <v>11740</v>
      </c>
      <c r="D6124" s="12" t="s">
        <v>11741</v>
      </c>
      <c r="E6124">
        <v>6606</v>
      </c>
      <c r="F6124">
        <v>1</v>
      </c>
      <c r="G6124" s="12" t="s">
        <v>55</v>
      </c>
      <c r="H6124" s="12" t="s">
        <v>56</v>
      </c>
      <c r="I6124">
        <v>29010</v>
      </c>
      <c r="J6124" s="12" t="s">
        <v>57</v>
      </c>
      <c r="K6124" s="12" t="s">
        <v>77</v>
      </c>
      <c r="L6124" s="12" t="s">
        <v>78</v>
      </c>
      <c r="M6124">
        <v>35351</v>
      </c>
      <c r="N6124" s="12" t="s">
        <v>60</v>
      </c>
      <c r="O6124" s="12" t="s">
        <v>14481</v>
      </c>
      <c r="P6124" s="12" t="s">
        <v>14482</v>
      </c>
      <c r="Q6124">
        <v>7778</v>
      </c>
      <c r="R6124" s="12" t="s">
        <v>63</v>
      </c>
      <c r="S6124" s="12" t="s">
        <v>11109</v>
      </c>
      <c r="T6124" s="12" t="s">
        <v>11110</v>
      </c>
      <c r="U6124" s="12" t="s">
        <v>10564</v>
      </c>
    </row>
    <row r="6125" spans="1:21" hidden="1" x14ac:dyDescent="0.25">
      <c r="A6125">
        <v>43943</v>
      </c>
      <c r="B6125" s="12" t="s">
        <v>52</v>
      </c>
      <c r="C6125" s="12" t="s">
        <v>11742</v>
      </c>
      <c r="D6125" s="12" t="s">
        <v>11743</v>
      </c>
      <c r="E6125">
        <v>6606</v>
      </c>
      <c r="F6125">
        <v>1</v>
      </c>
      <c r="G6125" s="12" t="s">
        <v>55</v>
      </c>
      <c r="H6125" s="12" t="s">
        <v>56</v>
      </c>
      <c r="I6125">
        <v>29010</v>
      </c>
      <c r="J6125" s="12" t="s">
        <v>57</v>
      </c>
      <c r="K6125" s="12" t="s">
        <v>77</v>
      </c>
      <c r="L6125" s="12" t="s">
        <v>78</v>
      </c>
      <c r="M6125">
        <v>35351</v>
      </c>
      <c r="N6125" s="12" t="s">
        <v>60</v>
      </c>
      <c r="O6125" s="12" t="s">
        <v>14481</v>
      </c>
      <c r="P6125" s="12" t="s">
        <v>14482</v>
      </c>
      <c r="Q6125">
        <v>7778</v>
      </c>
      <c r="R6125" s="12" t="s">
        <v>63</v>
      </c>
      <c r="S6125" s="12" t="s">
        <v>11109</v>
      </c>
      <c r="T6125" s="12" t="s">
        <v>11110</v>
      </c>
      <c r="U6125" s="12" t="s">
        <v>10564</v>
      </c>
    </row>
    <row r="6126" spans="1:21" hidden="1" x14ac:dyDescent="0.25">
      <c r="A6126">
        <v>43944</v>
      </c>
      <c r="B6126" s="12" t="s">
        <v>52</v>
      </c>
      <c r="C6126" s="12" t="s">
        <v>11744</v>
      </c>
      <c r="D6126" s="12" t="s">
        <v>11745</v>
      </c>
      <c r="E6126">
        <v>6606</v>
      </c>
      <c r="F6126">
        <v>1</v>
      </c>
      <c r="G6126" s="12" t="s">
        <v>55</v>
      </c>
      <c r="H6126" s="12" t="s">
        <v>56</v>
      </c>
      <c r="I6126">
        <v>29010</v>
      </c>
      <c r="J6126" s="12" t="s">
        <v>57</v>
      </c>
      <c r="K6126" s="12" t="s">
        <v>77</v>
      </c>
      <c r="L6126" s="12" t="s">
        <v>78</v>
      </c>
      <c r="M6126">
        <v>35351</v>
      </c>
      <c r="N6126" s="12" t="s">
        <v>60</v>
      </c>
      <c r="O6126" s="12" t="s">
        <v>14481</v>
      </c>
      <c r="P6126" s="12" t="s">
        <v>14482</v>
      </c>
      <c r="Q6126">
        <v>7778</v>
      </c>
      <c r="R6126" s="12" t="s">
        <v>63</v>
      </c>
      <c r="S6126" s="12" t="s">
        <v>11109</v>
      </c>
      <c r="T6126" s="12" t="s">
        <v>11110</v>
      </c>
      <c r="U6126" s="12" t="s">
        <v>10564</v>
      </c>
    </row>
    <row r="6127" spans="1:21" hidden="1" x14ac:dyDescent="0.25">
      <c r="A6127">
        <v>43945</v>
      </c>
      <c r="B6127" s="12" t="s">
        <v>52</v>
      </c>
      <c r="C6127" s="12" t="s">
        <v>11746</v>
      </c>
      <c r="D6127" s="12" t="s">
        <v>11747</v>
      </c>
      <c r="E6127">
        <v>6606</v>
      </c>
      <c r="F6127">
        <v>1</v>
      </c>
      <c r="G6127" s="12" t="s">
        <v>55</v>
      </c>
      <c r="H6127" s="12" t="s">
        <v>56</v>
      </c>
      <c r="I6127">
        <v>29010</v>
      </c>
      <c r="J6127" s="12" t="s">
        <v>57</v>
      </c>
      <c r="K6127" s="12" t="s">
        <v>77</v>
      </c>
      <c r="L6127" s="12" t="s">
        <v>78</v>
      </c>
      <c r="M6127">
        <v>35351</v>
      </c>
      <c r="N6127" s="12" t="s">
        <v>60</v>
      </c>
      <c r="O6127" s="12" t="s">
        <v>14481</v>
      </c>
      <c r="P6127" s="12" t="s">
        <v>14482</v>
      </c>
      <c r="Q6127">
        <v>7778</v>
      </c>
      <c r="R6127" s="12" t="s">
        <v>63</v>
      </c>
      <c r="S6127" s="12" t="s">
        <v>11109</v>
      </c>
      <c r="T6127" s="12" t="s">
        <v>11110</v>
      </c>
      <c r="U6127" s="12" t="s">
        <v>10564</v>
      </c>
    </row>
    <row r="6128" spans="1:21" hidden="1" x14ac:dyDescent="0.25">
      <c r="A6128">
        <v>43946</v>
      </c>
      <c r="B6128" s="12" t="s">
        <v>52</v>
      </c>
      <c r="C6128" s="12" t="s">
        <v>11748</v>
      </c>
      <c r="D6128" s="12" t="s">
        <v>11749</v>
      </c>
      <c r="E6128">
        <v>6606</v>
      </c>
      <c r="F6128">
        <v>1</v>
      </c>
      <c r="G6128" s="12" t="s">
        <v>55</v>
      </c>
      <c r="H6128" s="12" t="s">
        <v>56</v>
      </c>
      <c r="I6128">
        <v>29010</v>
      </c>
      <c r="J6128" s="12" t="s">
        <v>57</v>
      </c>
      <c r="K6128" s="12" t="s">
        <v>77</v>
      </c>
      <c r="L6128" s="12" t="s">
        <v>78</v>
      </c>
      <c r="M6128">
        <v>35351</v>
      </c>
      <c r="N6128" s="12" t="s">
        <v>60</v>
      </c>
      <c r="O6128" s="12" t="s">
        <v>14481</v>
      </c>
      <c r="P6128" s="12" t="s">
        <v>14482</v>
      </c>
      <c r="Q6128">
        <v>7778</v>
      </c>
      <c r="R6128" s="12" t="s">
        <v>63</v>
      </c>
      <c r="S6128" s="12" t="s">
        <v>11109</v>
      </c>
      <c r="T6128" s="12" t="s">
        <v>11110</v>
      </c>
      <c r="U6128" s="12" t="s">
        <v>10564</v>
      </c>
    </row>
    <row r="6129" spans="1:21" hidden="1" x14ac:dyDescent="0.25">
      <c r="A6129">
        <v>43947</v>
      </c>
      <c r="B6129" s="12" t="s">
        <v>52</v>
      </c>
      <c r="C6129" s="12" t="s">
        <v>11750</v>
      </c>
      <c r="D6129" s="12" t="s">
        <v>11751</v>
      </c>
      <c r="E6129">
        <v>6606</v>
      </c>
      <c r="F6129">
        <v>1</v>
      </c>
      <c r="G6129" s="12" t="s">
        <v>55</v>
      </c>
      <c r="H6129" s="12" t="s">
        <v>56</v>
      </c>
      <c r="I6129">
        <v>29010</v>
      </c>
      <c r="J6129" s="12" t="s">
        <v>57</v>
      </c>
      <c r="K6129" s="12" t="s">
        <v>77</v>
      </c>
      <c r="L6129" s="12" t="s">
        <v>78</v>
      </c>
      <c r="M6129">
        <v>35351</v>
      </c>
      <c r="N6129" s="12" t="s">
        <v>60</v>
      </c>
      <c r="O6129" s="12" t="s">
        <v>14481</v>
      </c>
      <c r="P6129" s="12" t="s">
        <v>14482</v>
      </c>
      <c r="Q6129">
        <v>7778</v>
      </c>
      <c r="R6129" s="12" t="s">
        <v>63</v>
      </c>
      <c r="S6129" s="12" t="s">
        <v>11109</v>
      </c>
      <c r="T6129" s="12" t="s">
        <v>11110</v>
      </c>
      <c r="U6129" s="12" t="s">
        <v>10564</v>
      </c>
    </row>
    <row r="6130" spans="1:21" hidden="1" x14ac:dyDescent="0.25">
      <c r="A6130">
        <v>43948</v>
      </c>
      <c r="B6130" s="12" t="s">
        <v>52</v>
      </c>
      <c r="C6130" s="12" t="s">
        <v>11752</v>
      </c>
      <c r="D6130" s="12" t="s">
        <v>11753</v>
      </c>
      <c r="E6130">
        <v>6606</v>
      </c>
      <c r="F6130">
        <v>1</v>
      </c>
      <c r="G6130" s="12" t="s">
        <v>55</v>
      </c>
      <c r="H6130" s="12" t="s">
        <v>56</v>
      </c>
      <c r="I6130">
        <v>29010</v>
      </c>
      <c r="J6130" s="12" t="s">
        <v>57</v>
      </c>
      <c r="K6130" s="12" t="s">
        <v>77</v>
      </c>
      <c r="L6130" s="12" t="s">
        <v>78</v>
      </c>
      <c r="M6130">
        <v>35351</v>
      </c>
      <c r="N6130" s="12" t="s">
        <v>60</v>
      </c>
      <c r="O6130" s="12" t="s">
        <v>14481</v>
      </c>
      <c r="P6130" s="12" t="s">
        <v>14482</v>
      </c>
      <c r="Q6130">
        <v>7778</v>
      </c>
      <c r="R6130" s="12" t="s">
        <v>63</v>
      </c>
      <c r="S6130" s="12" t="s">
        <v>11109</v>
      </c>
      <c r="T6130" s="12" t="s">
        <v>11110</v>
      </c>
      <c r="U6130" s="12" t="s">
        <v>10564</v>
      </c>
    </row>
    <row r="6131" spans="1:21" hidden="1" x14ac:dyDescent="0.25">
      <c r="A6131">
        <v>43949</v>
      </c>
      <c r="B6131" s="12" t="s">
        <v>52</v>
      </c>
      <c r="C6131" s="12" t="s">
        <v>11754</v>
      </c>
      <c r="D6131" s="12" t="s">
        <v>11755</v>
      </c>
      <c r="E6131">
        <v>6606</v>
      </c>
      <c r="F6131">
        <v>1</v>
      </c>
      <c r="G6131" s="12" t="s">
        <v>55</v>
      </c>
      <c r="H6131" s="12" t="s">
        <v>56</v>
      </c>
      <c r="I6131">
        <v>29010</v>
      </c>
      <c r="J6131" s="12" t="s">
        <v>57</v>
      </c>
      <c r="K6131" s="12" t="s">
        <v>77</v>
      </c>
      <c r="L6131" s="12" t="s">
        <v>78</v>
      </c>
      <c r="M6131">
        <v>35351</v>
      </c>
      <c r="N6131" s="12" t="s">
        <v>60</v>
      </c>
      <c r="O6131" s="12" t="s">
        <v>14481</v>
      </c>
      <c r="P6131" s="12" t="s">
        <v>14482</v>
      </c>
      <c r="Q6131">
        <v>7778</v>
      </c>
      <c r="R6131" s="12" t="s">
        <v>63</v>
      </c>
      <c r="S6131" s="12" t="s">
        <v>11109</v>
      </c>
      <c r="T6131" s="12" t="s">
        <v>11110</v>
      </c>
      <c r="U6131" s="12" t="s">
        <v>10564</v>
      </c>
    </row>
    <row r="6132" spans="1:21" hidden="1" x14ac:dyDescent="0.25">
      <c r="A6132">
        <v>43950</v>
      </c>
      <c r="B6132" s="12" t="s">
        <v>52</v>
      </c>
      <c r="C6132" s="12" t="s">
        <v>11756</v>
      </c>
      <c r="D6132" s="12" t="s">
        <v>11757</v>
      </c>
      <c r="E6132">
        <v>6606</v>
      </c>
      <c r="F6132">
        <v>1</v>
      </c>
      <c r="G6132" s="12" t="s">
        <v>55</v>
      </c>
      <c r="H6132" s="12" t="s">
        <v>56</v>
      </c>
      <c r="I6132">
        <v>29010</v>
      </c>
      <c r="J6132" s="12" t="s">
        <v>57</v>
      </c>
      <c r="K6132" s="12" t="s">
        <v>77</v>
      </c>
      <c r="L6132" s="12" t="s">
        <v>78</v>
      </c>
      <c r="M6132">
        <v>35351</v>
      </c>
      <c r="N6132" s="12" t="s">
        <v>60</v>
      </c>
      <c r="O6132" s="12" t="s">
        <v>14481</v>
      </c>
      <c r="P6132" s="12" t="s">
        <v>14482</v>
      </c>
      <c r="Q6132">
        <v>7778</v>
      </c>
      <c r="R6132" s="12" t="s">
        <v>63</v>
      </c>
      <c r="S6132" s="12" t="s">
        <v>11109</v>
      </c>
      <c r="T6132" s="12" t="s">
        <v>11110</v>
      </c>
      <c r="U6132" s="12" t="s">
        <v>10564</v>
      </c>
    </row>
    <row r="6133" spans="1:21" hidden="1" x14ac:dyDescent="0.25">
      <c r="A6133">
        <v>43951</v>
      </c>
      <c r="B6133" s="12" t="s">
        <v>52</v>
      </c>
      <c r="C6133" s="12" t="s">
        <v>11758</v>
      </c>
      <c r="D6133" s="12" t="s">
        <v>11759</v>
      </c>
      <c r="E6133">
        <v>6606</v>
      </c>
      <c r="F6133">
        <v>1</v>
      </c>
      <c r="G6133" s="12" t="s">
        <v>55</v>
      </c>
      <c r="H6133" s="12" t="s">
        <v>56</v>
      </c>
      <c r="I6133">
        <v>29010</v>
      </c>
      <c r="J6133" s="12" t="s">
        <v>57</v>
      </c>
      <c r="K6133" s="12" t="s">
        <v>77</v>
      </c>
      <c r="L6133" s="12" t="s">
        <v>78</v>
      </c>
      <c r="M6133">
        <v>35351</v>
      </c>
      <c r="N6133" s="12" t="s">
        <v>60</v>
      </c>
      <c r="O6133" s="12" t="s">
        <v>14481</v>
      </c>
      <c r="P6133" s="12" t="s">
        <v>14482</v>
      </c>
      <c r="Q6133">
        <v>7778</v>
      </c>
      <c r="R6133" s="12" t="s">
        <v>63</v>
      </c>
      <c r="S6133" s="12" t="s">
        <v>11109</v>
      </c>
      <c r="T6133" s="12" t="s">
        <v>11110</v>
      </c>
      <c r="U6133" s="12" t="s">
        <v>10564</v>
      </c>
    </row>
    <row r="6134" spans="1:21" hidden="1" x14ac:dyDescent="0.25">
      <c r="A6134">
        <v>43952</v>
      </c>
      <c r="B6134" s="12" t="s">
        <v>52</v>
      </c>
      <c r="C6134" s="12" t="s">
        <v>11760</v>
      </c>
      <c r="D6134" s="12" t="s">
        <v>11761</v>
      </c>
      <c r="E6134">
        <v>6606</v>
      </c>
      <c r="F6134">
        <v>1</v>
      </c>
      <c r="G6134" s="12" t="s">
        <v>55</v>
      </c>
      <c r="H6134" s="12" t="s">
        <v>56</v>
      </c>
      <c r="I6134">
        <v>29010</v>
      </c>
      <c r="J6134" s="12" t="s">
        <v>57</v>
      </c>
      <c r="K6134" s="12" t="s">
        <v>77</v>
      </c>
      <c r="L6134" s="12" t="s">
        <v>78</v>
      </c>
      <c r="M6134">
        <v>35351</v>
      </c>
      <c r="N6134" s="12" t="s">
        <v>60</v>
      </c>
      <c r="O6134" s="12" t="s">
        <v>14481</v>
      </c>
      <c r="P6134" s="12" t="s">
        <v>14482</v>
      </c>
      <c r="Q6134">
        <v>7778</v>
      </c>
      <c r="R6134" s="12" t="s">
        <v>63</v>
      </c>
      <c r="S6134" s="12" t="s">
        <v>11109</v>
      </c>
      <c r="T6134" s="12" t="s">
        <v>11110</v>
      </c>
      <c r="U6134" s="12" t="s">
        <v>10564</v>
      </c>
    </row>
    <row r="6135" spans="1:21" hidden="1" x14ac:dyDescent="0.25">
      <c r="A6135">
        <v>43953</v>
      </c>
      <c r="B6135" s="12" t="s">
        <v>52</v>
      </c>
      <c r="C6135" s="12" t="s">
        <v>11762</v>
      </c>
      <c r="D6135" s="12" t="s">
        <v>11763</v>
      </c>
      <c r="E6135">
        <v>6606</v>
      </c>
      <c r="F6135">
        <v>1</v>
      </c>
      <c r="G6135" s="12" t="s">
        <v>55</v>
      </c>
      <c r="H6135" s="12" t="s">
        <v>56</v>
      </c>
      <c r="I6135">
        <v>29010</v>
      </c>
      <c r="J6135" s="12" t="s">
        <v>57</v>
      </c>
      <c r="K6135" s="12" t="s">
        <v>77</v>
      </c>
      <c r="L6135" s="12" t="s">
        <v>78</v>
      </c>
      <c r="M6135">
        <v>35351</v>
      </c>
      <c r="N6135" s="12" t="s">
        <v>60</v>
      </c>
      <c r="O6135" s="12" t="s">
        <v>14481</v>
      </c>
      <c r="P6135" s="12" t="s">
        <v>14482</v>
      </c>
      <c r="Q6135">
        <v>7778</v>
      </c>
      <c r="R6135" s="12" t="s">
        <v>63</v>
      </c>
      <c r="S6135" s="12" t="s">
        <v>11109</v>
      </c>
      <c r="T6135" s="12" t="s">
        <v>11110</v>
      </c>
      <c r="U6135" s="12" t="s">
        <v>10564</v>
      </c>
    </row>
    <row r="6136" spans="1:21" hidden="1" x14ac:dyDescent="0.25">
      <c r="A6136">
        <v>43954</v>
      </c>
      <c r="B6136" s="12" t="s">
        <v>52</v>
      </c>
      <c r="C6136" s="12" t="s">
        <v>11764</v>
      </c>
      <c r="D6136" s="12" t="s">
        <v>11765</v>
      </c>
      <c r="E6136">
        <v>6606</v>
      </c>
      <c r="F6136">
        <v>1</v>
      </c>
      <c r="G6136" s="12" t="s">
        <v>55</v>
      </c>
      <c r="H6136" s="12" t="s">
        <v>56</v>
      </c>
      <c r="I6136">
        <v>29010</v>
      </c>
      <c r="J6136" s="12" t="s">
        <v>57</v>
      </c>
      <c r="K6136" s="12" t="s">
        <v>77</v>
      </c>
      <c r="L6136" s="12" t="s">
        <v>78</v>
      </c>
      <c r="M6136">
        <v>35351</v>
      </c>
      <c r="N6136" s="12" t="s">
        <v>60</v>
      </c>
      <c r="O6136" s="12" t="s">
        <v>14481</v>
      </c>
      <c r="P6136" s="12" t="s">
        <v>14482</v>
      </c>
      <c r="Q6136">
        <v>7778</v>
      </c>
      <c r="R6136" s="12" t="s">
        <v>63</v>
      </c>
      <c r="S6136" s="12" t="s">
        <v>11109</v>
      </c>
      <c r="T6136" s="12" t="s">
        <v>11110</v>
      </c>
      <c r="U6136" s="12" t="s">
        <v>10564</v>
      </c>
    </row>
    <row r="6137" spans="1:21" hidden="1" x14ac:dyDescent="0.25">
      <c r="A6137">
        <v>43955</v>
      </c>
      <c r="B6137" s="12" t="s">
        <v>52</v>
      </c>
      <c r="C6137" s="12" t="s">
        <v>11766</v>
      </c>
      <c r="D6137" s="12" t="s">
        <v>11767</v>
      </c>
      <c r="E6137">
        <v>6606</v>
      </c>
      <c r="F6137">
        <v>1</v>
      </c>
      <c r="G6137" s="12" t="s">
        <v>55</v>
      </c>
      <c r="H6137" s="12" t="s">
        <v>56</v>
      </c>
      <c r="I6137">
        <v>29010</v>
      </c>
      <c r="J6137" s="12" t="s">
        <v>57</v>
      </c>
      <c r="K6137" s="12" t="s">
        <v>77</v>
      </c>
      <c r="L6137" s="12" t="s">
        <v>78</v>
      </c>
      <c r="M6137">
        <v>35351</v>
      </c>
      <c r="N6137" s="12" t="s">
        <v>60</v>
      </c>
      <c r="O6137" s="12" t="s">
        <v>14481</v>
      </c>
      <c r="P6137" s="12" t="s">
        <v>14482</v>
      </c>
      <c r="Q6137">
        <v>7778</v>
      </c>
      <c r="R6137" s="12" t="s">
        <v>63</v>
      </c>
      <c r="S6137" s="12" t="s">
        <v>11109</v>
      </c>
      <c r="T6137" s="12" t="s">
        <v>11110</v>
      </c>
      <c r="U6137" s="12" t="s">
        <v>10564</v>
      </c>
    </row>
    <row r="6138" spans="1:21" hidden="1" x14ac:dyDescent="0.25">
      <c r="A6138">
        <v>43956</v>
      </c>
      <c r="B6138" s="12" t="s">
        <v>52</v>
      </c>
      <c r="C6138" s="12" t="s">
        <v>11768</v>
      </c>
      <c r="D6138" s="12" t="s">
        <v>11769</v>
      </c>
      <c r="E6138">
        <v>6606</v>
      </c>
      <c r="F6138">
        <v>1</v>
      </c>
      <c r="G6138" s="12" t="s">
        <v>55</v>
      </c>
      <c r="H6138" s="12" t="s">
        <v>56</v>
      </c>
      <c r="I6138">
        <v>29010</v>
      </c>
      <c r="J6138" s="12" t="s">
        <v>57</v>
      </c>
      <c r="K6138" s="12" t="s">
        <v>77</v>
      </c>
      <c r="L6138" s="12" t="s">
        <v>78</v>
      </c>
      <c r="M6138">
        <v>35351</v>
      </c>
      <c r="N6138" s="12" t="s">
        <v>60</v>
      </c>
      <c r="O6138" s="12" t="s">
        <v>14481</v>
      </c>
      <c r="P6138" s="12" t="s">
        <v>14482</v>
      </c>
      <c r="Q6138">
        <v>7778</v>
      </c>
      <c r="R6138" s="12" t="s">
        <v>63</v>
      </c>
      <c r="S6138" s="12" t="s">
        <v>11109</v>
      </c>
      <c r="T6138" s="12" t="s">
        <v>11110</v>
      </c>
      <c r="U6138" s="12" t="s">
        <v>10564</v>
      </c>
    </row>
    <row r="6139" spans="1:21" hidden="1" x14ac:dyDescent="0.25">
      <c r="A6139">
        <v>43957</v>
      </c>
      <c r="B6139" s="12" t="s">
        <v>52</v>
      </c>
      <c r="C6139" s="12" t="s">
        <v>11770</v>
      </c>
      <c r="D6139" s="12" t="s">
        <v>11771</v>
      </c>
      <c r="E6139">
        <v>6606</v>
      </c>
      <c r="F6139">
        <v>1</v>
      </c>
      <c r="G6139" s="12" t="s">
        <v>55</v>
      </c>
      <c r="H6139" s="12" t="s">
        <v>56</v>
      </c>
      <c r="I6139">
        <v>29010</v>
      </c>
      <c r="J6139" s="12" t="s">
        <v>57</v>
      </c>
      <c r="K6139" s="12" t="s">
        <v>77</v>
      </c>
      <c r="L6139" s="12" t="s">
        <v>78</v>
      </c>
      <c r="M6139">
        <v>35351</v>
      </c>
      <c r="N6139" s="12" t="s">
        <v>60</v>
      </c>
      <c r="O6139" s="12" t="s">
        <v>14481</v>
      </c>
      <c r="P6139" s="12" t="s">
        <v>14482</v>
      </c>
      <c r="Q6139">
        <v>7778</v>
      </c>
      <c r="R6139" s="12" t="s">
        <v>63</v>
      </c>
      <c r="S6139" s="12" t="s">
        <v>11109</v>
      </c>
      <c r="T6139" s="12" t="s">
        <v>11110</v>
      </c>
      <c r="U6139" s="12" t="s">
        <v>10564</v>
      </c>
    </row>
    <row r="6140" spans="1:21" hidden="1" x14ac:dyDescent="0.25">
      <c r="A6140">
        <v>43958</v>
      </c>
      <c r="B6140" s="12" t="s">
        <v>52</v>
      </c>
      <c r="C6140" s="12" t="s">
        <v>11772</v>
      </c>
      <c r="D6140" s="12" t="s">
        <v>11773</v>
      </c>
      <c r="E6140">
        <v>6606</v>
      </c>
      <c r="F6140">
        <v>1</v>
      </c>
      <c r="G6140" s="12" t="s">
        <v>55</v>
      </c>
      <c r="H6140" s="12" t="s">
        <v>56</v>
      </c>
      <c r="I6140">
        <v>29010</v>
      </c>
      <c r="J6140" s="12" t="s">
        <v>57</v>
      </c>
      <c r="K6140" s="12" t="s">
        <v>77</v>
      </c>
      <c r="L6140" s="12" t="s">
        <v>78</v>
      </c>
      <c r="M6140">
        <v>35351</v>
      </c>
      <c r="N6140" s="12" t="s">
        <v>60</v>
      </c>
      <c r="O6140" s="12" t="s">
        <v>14481</v>
      </c>
      <c r="P6140" s="12" t="s">
        <v>14482</v>
      </c>
      <c r="Q6140">
        <v>7778</v>
      </c>
      <c r="R6140" s="12" t="s">
        <v>63</v>
      </c>
      <c r="S6140" s="12" t="s">
        <v>11109</v>
      </c>
      <c r="T6140" s="12" t="s">
        <v>11110</v>
      </c>
      <c r="U6140" s="12" t="s">
        <v>10564</v>
      </c>
    </row>
    <row r="6141" spans="1:21" hidden="1" x14ac:dyDescent="0.25">
      <c r="A6141">
        <v>43959</v>
      </c>
      <c r="B6141" s="12" t="s">
        <v>52</v>
      </c>
      <c r="C6141" s="12" t="s">
        <v>11774</v>
      </c>
      <c r="D6141" s="12" t="s">
        <v>11775</v>
      </c>
      <c r="E6141">
        <v>6606</v>
      </c>
      <c r="F6141">
        <v>1</v>
      </c>
      <c r="G6141" s="12" t="s">
        <v>55</v>
      </c>
      <c r="H6141" s="12" t="s">
        <v>56</v>
      </c>
      <c r="I6141">
        <v>29010</v>
      </c>
      <c r="J6141" s="12" t="s">
        <v>57</v>
      </c>
      <c r="K6141" s="12" t="s">
        <v>77</v>
      </c>
      <c r="L6141" s="12" t="s">
        <v>78</v>
      </c>
      <c r="M6141">
        <v>35351</v>
      </c>
      <c r="N6141" s="12" t="s">
        <v>60</v>
      </c>
      <c r="O6141" s="12" t="s">
        <v>14481</v>
      </c>
      <c r="P6141" s="12" t="s">
        <v>14482</v>
      </c>
      <c r="Q6141">
        <v>7778</v>
      </c>
      <c r="R6141" s="12" t="s">
        <v>63</v>
      </c>
      <c r="S6141" s="12" t="s">
        <v>11109</v>
      </c>
      <c r="T6141" s="12" t="s">
        <v>11110</v>
      </c>
      <c r="U6141" s="12" t="s">
        <v>10564</v>
      </c>
    </row>
    <row r="6142" spans="1:21" hidden="1" x14ac:dyDescent="0.25">
      <c r="A6142">
        <v>43960</v>
      </c>
      <c r="B6142" s="12" t="s">
        <v>52</v>
      </c>
      <c r="C6142" s="12" t="s">
        <v>11776</v>
      </c>
      <c r="D6142" s="12" t="s">
        <v>11777</v>
      </c>
      <c r="E6142">
        <v>6606</v>
      </c>
      <c r="F6142">
        <v>1</v>
      </c>
      <c r="G6142" s="12" t="s">
        <v>55</v>
      </c>
      <c r="H6142" s="12" t="s">
        <v>56</v>
      </c>
      <c r="I6142">
        <v>29010</v>
      </c>
      <c r="J6142" s="12" t="s">
        <v>57</v>
      </c>
      <c r="K6142" s="12" t="s">
        <v>77</v>
      </c>
      <c r="L6142" s="12" t="s">
        <v>78</v>
      </c>
      <c r="M6142">
        <v>35351</v>
      </c>
      <c r="N6142" s="12" t="s">
        <v>60</v>
      </c>
      <c r="O6142" s="12" t="s">
        <v>14481</v>
      </c>
      <c r="P6142" s="12" t="s">
        <v>14482</v>
      </c>
      <c r="Q6142">
        <v>7778</v>
      </c>
      <c r="R6142" s="12" t="s">
        <v>63</v>
      </c>
      <c r="S6142" s="12" t="s">
        <v>11109</v>
      </c>
      <c r="T6142" s="12" t="s">
        <v>11110</v>
      </c>
      <c r="U6142" s="12" t="s">
        <v>10564</v>
      </c>
    </row>
    <row r="6143" spans="1:21" hidden="1" x14ac:dyDescent="0.25">
      <c r="A6143">
        <v>43961</v>
      </c>
      <c r="B6143" s="12" t="s">
        <v>52</v>
      </c>
      <c r="C6143" s="12" t="s">
        <v>11778</v>
      </c>
      <c r="D6143" s="12" t="s">
        <v>11779</v>
      </c>
      <c r="E6143">
        <v>6606</v>
      </c>
      <c r="F6143">
        <v>1</v>
      </c>
      <c r="G6143" s="12" t="s">
        <v>55</v>
      </c>
      <c r="H6143" s="12" t="s">
        <v>56</v>
      </c>
      <c r="I6143">
        <v>29010</v>
      </c>
      <c r="J6143" s="12" t="s">
        <v>57</v>
      </c>
      <c r="K6143" s="12" t="s">
        <v>77</v>
      </c>
      <c r="L6143" s="12" t="s">
        <v>78</v>
      </c>
      <c r="M6143">
        <v>35351</v>
      </c>
      <c r="N6143" s="12" t="s">
        <v>60</v>
      </c>
      <c r="O6143" s="12" t="s">
        <v>14481</v>
      </c>
      <c r="P6143" s="12" t="s">
        <v>14482</v>
      </c>
      <c r="Q6143">
        <v>7778</v>
      </c>
      <c r="R6143" s="12" t="s">
        <v>63</v>
      </c>
      <c r="S6143" s="12" t="s">
        <v>11109</v>
      </c>
      <c r="T6143" s="12" t="s">
        <v>11110</v>
      </c>
      <c r="U6143" s="12" t="s">
        <v>10564</v>
      </c>
    </row>
    <row r="6144" spans="1:21" hidden="1" x14ac:dyDescent="0.25">
      <c r="A6144">
        <v>43962</v>
      </c>
      <c r="B6144" s="12" t="s">
        <v>52</v>
      </c>
      <c r="C6144" s="12" t="s">
        <v>11780</v>
      </c>
      <c r="D6144" s="12" t="s">
        <v>11781</v>
      </c>
      <c r="E6144">
        <v>6606</v>
      </c>
      <c r="F6144">
        <v>1</v>
      </c>
      <c r="G6144" s="12" t="s">
        <v>55</v>
      </c>
      <c r="H6144" s="12" t="s">
        <v>56</v>
      </c>
      <c r="I6144">
        <v>29010</v>
      </c>
      <c r="J6144" s="12" t="s">
        <v>57</v>
      </c>
      <c r="K6144" s="12" t="s">
        <v>77</v>
      </c>
      <c r="L6144" s="12" t="s">
        <v>78</v>
      </c>
      <c r="M6144">
        <v>35351</v>
      </c>
      <c r="N6144" s="12" t="s">
        <v>60</v>
      </c>
      <c r="O6144" s="12" t="s">
        <v>14481</v>
      </c>
      <c r="P6144" s="12" t="s">
        <v>14482</v>
      </c>
      <c r="Q6144">
        <v>7778</v>
      </c>
      <c r="R6144" s="12" t="s">
        <v>63</v>
      </c>
      <c r="S6144" s="12" t="s">
        <v>11109</v>
      </c>
      <c r="T6144" s="12" t="s">
        <v>11110</v>
      </c>
      <c r="U6144" s="12" t="s">
        <v>10564</v>
      </c>
    </row>
    <row r="6145" spans="1:21" hidden="1" x14ac:dyDescent="0.25">
      <c r="A6145">
        <v>43963</v>
      </c>
      <c r="B6145" s="12" t="s">
        <v>52</v>
      </c>
      <c r="C6145" s="12" t="s">
        <v>11782</v>
      </c>
      <c r="D6145" s="12" t="s">
        <v>11783</v>
      </c>
      <c r="E6145">
        <v>6606</v>
      </c>
      <c r="F6145">
        <v>1</v>
      </c>
      <c r="G6145" s="12" t="s">
        <v>55</v>
      </c>
      <c r="H6145" s="12" t="s">
        <v>56</v>
      </c>
      <c r="I6145">
        <v>29010</v>
      </c>
      <c r="J6145" s="12" t="s">
        <v>57</v>
      </c>
      <c r="K6145" s="12" t="s">
        <v>77</v>
      </c>
      <c r="L6145" s="12" t="s">
        <v>78</v>
      </c>
      <c r="M6145">
        <v>35351</v>
      </c>
      <c r="N6145" s="12" t="s">
        <v>60</v>
      </c>
      <c r="O6145" s="12" t="s">
        <v>14481</v>
      </c>
      <c r="P6145" s="12" t="s">
        <v>14482</v>
      </c>
      <c r="Q6145">
        <v>7778</v>
      </c>
      <c r="R6145" s="12" t="s">
        <v>63</v>
      </c>
      <c r="S6145" s="12" t="s">
        <v>11109</v>
      </c>
      <c r="T6145" s="12" t="s">
        <v>11110</v>
      </c>
      <c r="U6145" s="12" t="s">
        <v>10564</v>
      </c>
    </row>
    <row r="6146" spans="1:21" hidden="1" x14ac:dyDescent="0.25">
      <c r="A6146">
        <v>43964</v>
      </c>
      <c r="B6146" s="12" t="s">
        <v>52</v>
      </c>
      <c r="C6146" s="12" t="s">
        <v>11784</v>
      </c>
      <c r="D6146" s="12" t="s">
        <v>11785</v>
      </c>
      <c r="E6146">
        <v>6606</v>
      </c>
      <c r="F6146">
        <v>1</v>
      </c>
      <c r="G6146" s="12" t="s">
        <v>55</v>
      </c>
      <c r="H6146" s="12" t="s">
        <v>56</v>
      </c>
      <c r="I6146">
        <v>29010</v>
      </c>
      <c r="J6146" s="12" t="s">
        <v>57</v>
      </c>
      <c r="K6146" s="12" t="s">
        <v>77</v>
      </c>
      <c r="L6146" s="12" t="s">
        <v>78</v>
      </c>
      <c r="M6146">
        <v>35351</v>
      </c>
      <c r="N6146" s="12" t="s">
        <v>60</v>
      </c>
      <c r="O6146" s="12" t="s">
        <v>14481</v>
      </c>
      <c r="P6146" s="12" t="s">
        <v>14482</v>
      </c>
      <c r="Q6146">
        <v>7778</v>
      </c>
      <c r="R6146" s="12" t="s">
        <v>63</v>
      </c>
      <c r="S6146" s="12" t="s">
        <v>11109</v>
      </c>
      <c r="T6146" s="12" t="s">
        <v>11110</v>
      </c>
      <c r="U6146" s="12" t="s">
        <v>10564</v>
      </c>
    </row>
    <row r="6147" spans="1:21" hidden="1" x14ac:dyDescent="0.25">
      <c r="A6147">
        <v>43965</v>
      </c>
      <c r="B6147" s="12" t="s">
        <v>52</v>
      </c>
      <c r="C6147" s="12" t="s">
        <v>11786</v>
      </c>
      <c r="D6147" s="12" t="s">
        <v>11787</v>
      </c>
      <c r="E6147">
        <v>6606</v>
      </c>
      <c r="F6147">
        <v>1</v>
      </c>
      <c r="G6147" s="12" t="s">
        <v>55</v>
      </c>
      <c r="H6147" s="12" t="s">
        <v>56</v>
      </c>
      <c r="I6147">
        <v>29010</v>
      </c>
      <c r="J6147" s="12" t="s">
        <v>57</v>
      </c>
      <c r="K6147" s="12" t="s">
        <v>77</v>
      </c>
      <c r="L6147" s="12" t="s">
        <v>78</v>
      </c>
      <c r="M6147">
        <v>35351</v>
      </c>
      <c r="N6147" s="12" t="s">
        <v>60</v>
      </c>
      <c r="O6147" s="12" t="s">
        <v>14481</v>
      </c>
      <c r="P6147" s="12" t="s">
        <v>14482</v>
      </c>
      <c r="Q6147">
        <v>7778</v>
      </c>
      <c r="R6147" s="12" t="s">
        <v>63</v>
      </c>
      <c r="S6147" s="12" t="s">
        <v>11109</v>
      </c>
      <c r="T6147" s="12" t="s">
        <v>11110</v>
      </c>
      <c r="U6147" s="12" t="s">
        <v>10564</v>
      </c>
    </row>
    <row r="6148" spans="1:21" hidden="1" x14ac:dyDescent="0.25">
      <c r="A6148">
        <v>43966</v>
      </c>
      <c r="B6148" s="12" t="s">
        <v>52</v>
      </c>
      <c r="C6148" s="12" t="s">
        <v>11788</v>
      </c>
      <c r="D6148" s="12" t="s">
        <v>11789</v>
      </c>
      <c r="E6148">
        <v>6606</v>
      </c>
      <c r="F6148">
        <v>1</v>
      </c>
      <c r="G6148" s="12" t="s">
        <v>55</v>
      </c>
      <c r="H6148" s="12" t="s">
        <v>56</v>
      </c>
      <c r="I6148">
        <v>29010</v>
      </c>
      <c r="J6148" s="12" t="s">
        <v>57</v>
      </c>
      <c r="K6148" s="12" t="s">
        <v>77</v>
      </c>
      <c r="L6148" s="12" t="s">
        <v>78</v>
      </c>
      <c r="M6148">
        <v>35351</v>
      </c>
      <c r="N6148" s="12" t="s">
        <v>60</v>
      </c>
      <c r="O6148" s="12" t="s">
        <v>14481</v>
      </c>
      <c r="P6148" s="12" t="s">
        <v>14482</v>
      </c>
      <c r="Q6148">
        <v>7778</v>
      </c>
      <c r="R6148" s="12" t="s">
        <v>63</v>
      </c>
      <c r="S6148" s="12" t="s">
        <v>11109</v>
      </c>
      <c r="T6148" s="12" t="s">
        <v>11110</v>
      </c>
      <c r="U6148" s="12" t="s">
        <v>10564</v>
      </c>
    </row>
    <row r="6149" spans="1:21" hidden="1" x14ac:dyDescent="0.25">
      <c r="A6149">
        <v>43967</v>
      </c>
      <c r="B6149" s="12" t="s">
        <v>52</v>
      </c>
      <c r="C6149" s="12" t="s">
        <v>11790</v>
      </c>
      <c r="D6149" s="12" t="s">
        <v>11791</v>
      </c>
      <c r="E6149">
        <v>6606</v>
      </c>
      <c r="F6149">
        <v>1</v>
      </c>
      <c r="G6149" s="12" t="s">
        <v>55</v>
      </c>
      <c r="H6149" s="12" t="s">
        <v>56</v>
      </c>
      <c r="I6149">
        <v>29010</v>
      </c>
      <c r="J6149" s="12" t="s">
        <v>57</v>
      </c>
      <c r="K6149" s="12" t="s">
        <v>77</v>
      </c>
      <c r="L6149" s="12" t="s">
        <v>78</v>
      </c>
      <c r="M6149">
        <v>35351</v>
      </c>
      <c r="N6149" s="12" t="s">
        <v>60</v>
      </c>
      <c r="O6149" s="12" t="s">
        <v>14481</v>
      </c>
      <c r="P6149" s="12" t="s">
        <v>14482</v>
      </c>
      <c r="Q6149">
        <v>7778</v>
      </c>
      <c r="R6149" s="12" t="s">
        <v>63</v>
      </c>
      <c r="S6149" s="12" t="s">
        <v>11109</v>
      </c>
      <c r="T6149" s="12" t="s">
        <v>11110</v>
      </c>
      <c r="U6149" s="12" t="s">
        <v>10564</v>
      </c>
    </row>
    <row r="6150" spans="1:21" hidden="1" x14ac:dyDescent="0.25">
      <c r="A6150">
        <v>43968</v>
      </c>
      <c r="B6150" s="12" t="s">
        <v>52</v>
      </c>
      <c r="C6150" s="12" t="s">
        <v>11792</v>
      </c>
      <c r="D6150" s="12" t="s">
        <v>11793</v>
      </c>
      <c r="E6150">
        <v>6606</v>
      </c>
      <c r="F6150">
        <v>1</v>
      </c>
      <c r="G6150" s="12" t="s">
        <v>55</v>
      </c>
      <c r="H6150" s="12" t="s">
        <v>56</v>
      </c>
      <c r="I6150">
        <v>29010</v>
      </c>
      <c r="J6150" s="12" t="s">
        <v>57</v>
      </c>
      <c r="K6150" s="12" t="s">
        <v>77</v>
      </c>
      <c r="L6150" s="12" t="s">
        <v>78</v>
      </c>
      <c r="M6150">
        <v>35351</v>
      </c>
      <c r="N6150" s="12" t="s">
        <v>60</v>
      </c>
      <c r="O6150" s="12" t="s">
        <v>14481</v>
      </c>
      <c r="P6150" s="12" t="s">
        <v>14482</v>
      </c>
      <c r="Q6150">
        <v>7778</v>
      </c>
      <c r="R6150" s="12" t="s">
        <v>63</v>
      </c>
      <c r="S6150" s="12" t="s">
        <v>11109</v>
      </c>
      <c r="T6150" s="12" t="s">
        <v>11110</v>
      </c>
      <c r="U6150" s="12" t="s">
        <v>10564</v>
      </c>
    </row>
    <row r="6151" spans="1:21" hidden="1" x14ac:dyDescent="0.25">
      <c r="A6151">
        <v>43969</v>
      </c>
      <c r="B6151" s="12" t="s">
        <v>52</v>
      </c>
      <c r="C6151" s="12" t="s">
        <v>11794</v>
      </c>
      <c r="D6151" s="12" t="s">
        <v>11795</v>
      </c>
      <c r="E6151">
        <v>6606</v>
      </c>
      <c r="F6151">
        <v>1</v>
      </c>
      <c r="G6151" s="12" t="s">
        <v>55</v>
      </c>
      <c r="H6151" s="12" t="s">
        <v>56</v>
      </c>
      <c r="I6151">
        <v>29010</v>
      </c>
      <c r="J6151" s="12" t="s">
        <v>57</v>
      </c>
      <c r="K6151" s="12" t="s">
        <v>77</v>
      </c>
      <c r="L6151" s="12" t="s">
        <v>78</v>
      </c>
      <c r="M6151">
        <v>35351</v>
      </c>
      <c r="N6151" s="12" t="s">
        <v>60</v>
      </c>
      <c r="O6151" s="12" t="s">
        <v>14481</v>
      </c>
      <c r="P6151" s="12" t="s">
        <v>14482</v>
      </c>
      <c r="Q6151">
        <v>7778</v>
      </c>
      <c r="R6151" s="12" t="s">
        <v>63</v>
      </c>
      <c r="S6151" s="12" t="s">
        <v>11109</v>
      </c>
      <c r="T6151" s="12" t="s">
        <v>11110</v>
      </c>
      <c r="U6151" s="12" t="s">
        <v>10564</v>
      </c>
    </row>
    <row r="6152" spans="1:21" hidden="1" x14ac:dyDescent="0.25">
      <c r="A6152">
        <v>43971</v>
      </c>
      <c r="B6152" s="12" t="s">
        <v>52</v>
      </c>
      <c r="C6152" s="12" t="s">
        <v>11796</v>
      </c>
      <c r="D6152" s="12" t="s">
        <v>11797</v>
      </c>
      <c r="E6152">
        <v>6606</v>
      </c>
      <c r="F6152">
        <v>1</v>
      </c>
      <c r="G6152" s="12" t="s">
        <v>55</v>
      </c>
      <c r="H6152" s="12" t="s">
        <v>56</v>
      </c>
      <c r="I6152">
        <v>29013</v>
      </c>
      <c r="J6152" s="12" t="s">
        <v>57</v>
      </c>
      <c r="K6152" s="12" t="s">
        <v>58</v>
      </c>
      <c r="L6152" s="12" t="s">
        <v>59</v>
      </c>
      <c r="M6152">
        <v>34493</v>
      </c>
      <c r="N6152" s="12" t="s">
        <v>60</v>
      </c>
      <c r="O6152" s="12" t="s">
        <v>61</v>
      </c>
      <c r="P6152" s="12" t="s">
        <v>62</v>
      </c>
      <c r="Q6152">
        <v>34494</v>
      </c>
      <c r="R6152" s="12" t="s">
        <v>63</v>
      </c>
      <c r="S6152" s="12" t="s">
        <v>64</v>
      </c>
      <c r="T6152" s="12" t="s">
        <v>14449</v>
      </c>
      <c r="U6152" s="12" t="s">
        <v>10566</v>
      </c>
    </row>
    <row r="6153" spans="1:21" hidden="1" x14ac:dyDescent="0.25">
      <c r="A6153">
        <v>43978</v>
      </c>
      <c r="B6153" s="12" t="s">
        <v>52</v>
      </c>
      <c r="C6153" s="12" t="s">
        <v>14969</v>
      </c>
      <c r="D6153" s="12" t="s">
        <v>14970</v>
      </c>
      <c r="E6153">
        <v>6606</v>
      </c>
      <c r="F6153">
        <v>1</v>
      </c>
      <c r="G6153" s="12" t="s">
        <v>55</v>
      </c>
      <c r="H6153" s="12" t="s">
        <v>56</v>
      </c>
      <c r="I6153">
        <v>29010</v>
      </c>
      <c r="J6153" s="12" t="s">
        <v>57</v>
      </c>
      <c r="K6153" s="12" t="s">
        <v>77</v>
      </c>
      <c r="L6153" s="12" t="s">
        <v>78</v>
      </c>
      <c r="M6153">
        <v>35346</v>
      </c>
      <c r="N6153" s="12" t="s">
        <v>60</v>
      </c>
      <c r="O6153" s="12" t="s">
        <v>10752</v>
      </c>
      <c r="P6153" s="12" t="s">
        <v>2522</v>
      </c>
      <c r="Q6153">
        <v>21488</v>
      </c>
      <c r="R6153" s="12" t="s">
        <v>63</v>
      </c>
      <c r="S6153" s="12" t="s">
        <v>11259</v>
      </c>
      <c r="T6153" s="12" t="s">
        <v>11260</v>
      </c>
      <c r="U6153" s="12" t="s">
        <v>79</v>
      </c>
    </row>
    <row r="6154" spans="1:21" hidden="1" x14ac:dyDescent="0.25">
      <c r="A6154">
        <v>43980</v>
      </c>
      <c r="B6154" s="12" t="s">
        <v>52</v>
      </c>
      <c r="C6154" s="12" t="s">
        <v>20111</v>
      </c>
      <c r="D6154" s="12" t="s">
        <v>20112</v>
      </c>
      <c r="E6154">
        <v>6606</v>
      </c>
      <c r="F6154">
        <v>1</v>
      </c>
      <c r="G6154" s="12" t="s">
        <v>55</v>
      </c>
      <c r="H6154" s="12" t="s">
        <v>56</v>
      </c>
      <c r="I6154">
        <v>66868</v>
      </c>
      <c r="J6154" s="12" t="s">
        <v>57</v>
      </c>
      <c r="K6154" s="12" t="s">
        <v>19245</v>
      </c>
      <c r="L6154" s="12" t="s">
        <v>19246</v>
      </c>
      <c r="M6154">
        <v>66869</v>
      </c>
      <c r="N6154" s="12" t="s">
        <v>60</v>
      </c>
      <c r="O6154" s="12" t="s">
        <v>19247</v>
      </c>
      <c r="P6154" s="12" t="s">
        <v>19248</v>
      </c>
      <c r="Q6154">
        <v>43979</v>
      </c>
      <c r="R6154" s="12" t="s">
        <v>63</v>
      </c>
      <c r="S6154" s="12" t="s">
        <v>19249</v>
      </c>
      <c r="T6154" s="12" t="s">
        <v>19250</v>
      </c>
      <c r="U6154" s="12" t="s">
        <v>79</v>
      </c>
    </row>
    <row r="6155" spans="1:21" hidden="1" x14ac:dyDescent="0.25">
      <c r="A6155">
        <v>43982</v>
      </c>
      <c r="B6155" s="12" t="s">
        <v>52</v>
      </c>
      <c r="C6155" s="12" t="s">
        <v>14971</v>
      </c>
      <c r="D6155" s="12" t="s">
        <v>14972</v>
      </c>
      <c r="E6155">
        <v>6606</v>
      </c>
      <c r="F6155">
        <v>1</v>
      </c>
      <c r="G6155" s="12" t="s">
        <v>55</v>
      </c>
      <c r="H6155" s="12" t="s">
        <v>56</v>
      </c>
      <c r="I6155">
        <v>29006</v>
      </c>
      <c r="J6155" s="12" t="s">
        <v>57</v>
      </c>
      <c r="K6155" s="12" t="s">
        <v>91</v>
      </c>
      <c r="L6155" s="12" t="s">
        <v>92</v>
      </c>
      <c r="M6155">
        <v>35340</v>
      </c>
      <c r="N6155" s="12" t="s">
        <v>60</v>
      </c>
      <c r="O6155" s="12" t="s">
        <v>11094</v>
      </c>
      <c r="P6155" s="12" t="s">
        <v>141</v>
      </c>
      <c r="Q6155">
        <v>43981</v>
      </c>
      <c r="R6155" s="12" t="s">
        <v>63</v>
      </c>
      <c r="S6155" s="12" t="s">
        <v>11798</v>
      </c>
      <c r="T6155" s="12" t="s">
        <v>11799</v>
      </c>
      <c r="U6155" s="12" t="s">
        <v>79</v>
      </c>
    </row>
    <row r="6156" spans="1:21" hidden="1" x14ac:dyDescent="0.25">
      <c r="A6156">
        <v>43984</v>
      </c>
      <c r="B6156" s="12" t="s">
        <v>52</v>
      </c>
      <c r="C6156" s="12" t="s">
        <v>19251</v>
      </c>
      <c r="D6156" s="12" t="s">
        <v>19252</v>
      </c>
      <c r="E6156">
        <v>6606</v>
      </c>
      <c r="F6156">
        <v>1</v>
      </c>
      <c r="G6156" s="12" t="s">
        <v>55</v>
      </c>
      <c r="H6156" s="12" t="s">
        <v>56</v>
      </c>
      <c r="I6156">
        <v>29010</v>
      </c>
      <c r="J6156" s="12" t="s">
        <v>57</v>
      </c>
      <c r="K6156" s="12" t="s">
        <v>77</v>
      </c>
      <c r="L6156" s="12" t="s">
        <v>78</v>
      </c>
      <c r="M6156">
        <v>35348</v>
      </c>
      <c r="N6156" s="12" t="s">
        <v>60</v>
      </c>
      <c r="O6156" s="12" t="s">
        <v>11246</v>
      </c>
      <c r="P6156" s="12" t="s">
        <v>2779</v>
      </c>
      <c r="Q6156">
        <v>43983</v>
      </c>
      <c r="R6156" s="12" t="s">
        <v>63</v>
      </c>
      <c r="S6156" s="12" t="s">
        <v>11800</v>
      </c>
      <c r="T6156" s="12" t="s">
        <v>11801</v>
      </c>
      <c r="U6156" s="12" t="s">
        <v>79</v>
      </c>
    </row>
    <row r="6157" spans="1:21" hidden="1" x14ac:dyDescent="0.25">
      <c r="A6157">
        <v>44019</v>
      </c>
      <c r="B6157" s="12" t="s">
        <v>52</v>
      </c>
      <c r="C6157" s="12" t="s">
        <v>11885</v>
      </c>
      <c r="D6157" s="12" t="s">
        <v>11886</v>
      </c>
      <c r="E6157">
        <v>6606</v>
      </c>
      <c r="F6157">
        <v>1</v>
      </c>
      <c r="G6157" s="12" t="s">
        <v>55</v>
      </c>
      <c r="H6157" s="12" t="s">
        <v>56</v>
      </c>
      <c r="I6157">
        <v>29010</v>
      </c>
      <c r="J6157" s="12" t="s">
        <v>57</v>
      </c>
      <c r="K6157" s="12" t="s">
        <v>77</v>
      </c>
      <c r="L6157" s="12" t="s">
        <v>78</v>
      </c>
      <c r="M6157">
        <v>35349</v>
      </c>
      <c r="N6157" s="12" t="s">
        <v>60</v>
      </c>
      <c r="O6157" s="12" t="s">
        <v>11231</v>
      </c>
      <c r="P6157" s="12" t="s">
        <v>3284</v>
      </c>
      <c r="Q6157">
        <v>20422</v>
      </c>
      <c r="R6157" s="12" t="s">
        <v>63</v>
      </c>
      <c r="S6157" s="12" t="s">
        <v>3285</v>
      </c>
      <c r="T6157" s="12" t="s">
        <v>47</v>
      </c>
      <c r="U6157" s="12" t="s">
        <v>10564</v>
      </c>
    </row>
    <row r="6158" spans="1:21" hidden="1" x14ac:dyDescent="0.25">
      <c r="A6158">
        <v>44020</v>
      </c>
      <c r="B6158" s="12" t="s">
        <v>52</v>
      </c>
      <c r="C6158" s="12" t="s">
        <v>11802</v>
      </c>
      <c r="D6158" s="12" t="s">
        <v>11803</v>
      </c>
      <c r="E6158">
        <v>6606</v>
      </c>
      <c r="F6158">
        <v>1</v>
      </c>
      <c r="G6158" s="12" t="s">
        <v>55</v>
      </c>
      <c r="H6158" s="12" t="s">
        <v>56</v>
      </c>
      <c r="I6158">
        <v>29010</v>
      </c>
      <c r="J6158" s="12" t="s">
        <v>57</v>
      </c>
      <c r="K6158" s="12" t="s">
        <v>77</v>
      </c>
      <c r="L6158" s="12" t="s">
        <v>78</v>
      </c>
      <c r="M6158">
        <v>39281</v>
      </c>
      <c r="N6158" s="12" t="s">
        <v>60</v>
      </c>
      <c r="O6158" s="12" t="s">
        <v>10760</v>
      </c>
      <c r="P6158" s="12" t="s">
        <v>10761</v>
      </c>
      <c r="Q6158">
        <v>6996</v>
      </c>
      <c r="R6158" s="12" t="s">
        <v>63</v>
      </c>
      <c r="S6158" s="12" t="s">
        <v>17527</v>
      </c>
      <c r="T6158" s="12" t="s">
        <v>17528</v>
      </c>
      <c r="U6158" s="12" t="s">
        <v>10564</v>
      </c>
    </row>
    <row r="6159" spans="1:21" hidden="1" x14ac:dyDescent="0.25">
      <c r="A6159">
        <v>44025</v>
      </c>
      <c r="B6159" s="12" t="s">
        <v>52</v>
      </c>
      <c r="C6159" s="12" t="s">
        <v>11804</v>
      </c>
      <c r="D6159" s="12" t="s">
        <v>11805</v>
      </c>
      <c r="E6159">
        <v>6606</v>
      </c>
      <c r="F6159">
        <v>1</v>
      </c>
      <c r="G6159" s="12" t="s">
        <v>55</v>
      </c>
      <c r="H6159" s="12" t="s">
        <v>56</v>
      </c>
      <c r="I6159">
        <v>29010</v>
      </c>
      <c r="J6159" s="12" t="s">
        <v>57</v>
      </c>
      <c r="K6159" s="12" t="s">
        <v>77</v>
      </c>
      <c r="L6159" s="12" t="s">
        <v>78</v>
      </c>
      <c r="M6159">
        <v>39281</v>
      </c>
      <c r="N6159" s="12" t="s">
        <v>60</v>
      </c>
      <c r="O6159" s="12" t="s">
        <v>10760</v>
      </c>
      <c r="P6159" s="12" t="s">
        <v>10761</v>
      </c>
      <c r="Q6159">
        <v>6996</v>
      </c>
      <c r="R6159" s="12" t="s">
        <v>63</v>
      </c>
      <c r="S6159" s="12" t="s">
        <v>17527</v>
      </c>
      <c r="T6159" s="12" t="s">
        <v>17528</v>
      </c>
      <c r="U6159" s="12" t="s">
        <v>10564</v>
      </c>
    </row>
    <row r="6160" spans="1:21" hidden="1" x14ac:dyDescent="0.25">
      <c r="A6160">
        <v>44030</v>
      </c>
      <c r="B6160" s="12" t="s">
        <v>52</v>
      </c>
      <c r="C6160" s="12" t="s">
        <v>11806</v>
      </c>
      <c r="D6160" s="12" t="s">
        <v>11807</v>
      </c>
      <c r="E6160">
        <v>6606</v>
      </c>
      <c r="F6160">
        <v>1</v>
      </c>
      <c r="G6160" s="12" t="s">
        <v>55</v>
      </c>
      <c r="H6160" s="12" t="s">
        <v>56</v>
      </c>
      <c r="I6160">
        <v>29010</v>
      </c>
      <c r="J6160" s="12" t="s">
        <v>57</v>
      </c>
      <c r="K6160" s="12" t="s">
        <v>77</v>
      </c>
      <c r="L6160" s="12" t="s">
        <v>78</v>
      </c>
      <c r="M6160">
        <v>39281</v>
      </c>
      <c r="N6160" s="12" t="s">
        <v>60</v>
      </c>
      <c r="O6160" s="12" t="s">
        <v>10760</v>
      </c>
      <c r="P6160" s="12" t="s">
        <v>10761</v>
      </c>
      <c r="Q6160">
        <v>6996</v>
      </c>
      <c r="R6160" s="12" t="s">
        <v>63</v>
      </c>
      <c r="S6160" s="12" t="s">
        <v>17527</v>
      </c>
      <c r="T6160" s="12" t="s">
        <v>17528</v>
      </c>
      <c r="U6160" s="12" t="s">
        <v>10564</v>
      </c>
    </row>
    <row r="6161" spans="1:21" hidden="1" x14ac:dyDescent="0.25">
      <c r="A6161">
        <v>44035</v>
      </c>
      <c r="B6161" s="12" t="s">
        <v>52</v>
      </c>
      <c r="C6161" s="12" t="s">
        <v>11808</v>
      </c>
      <c r="D6161" s="12" t="s">
        <v>11809</v>
      </c>
      <c r="E6161">
        <v>6606</v>
      </c>
      <c r="F6161">
        <v>1</v>
      </c>
      <c r="G6161" s="12" t="s">
        <v>55</v>
      </c>
      <c r="H6161" s="12" t="s">
        <v>56</v>
      </c>
      <c r="I6161">
        <v>29010</v>
      </c>
      <c r="J6161" s="12" t="s">
        <v>57</v>
      </c>
      <c r="K6161" s="12" t="s">
        <v>77</v>
      </c>
      <c r="L6161" s="12" t="s">
        <v>78</v>
      </c>
      <c r="M6161">
        <v>39281</v>
      </c>
      <c r="N6161" s="12" t="s">
        <v>60</v>
      </c>
      <c r="O6161" s="12" t="s">
        <v>10760</v>
      </c>
      <c r="P6161" s="12" t="s">
        <v>10761</v>
      </c>
      <c r="Q6161">
        <v>6996</v>
      </c>
      <c r="R6161" s="12" t="s">
        <v>63</v>
      </c>
      <c r="S6161" s="12" t="s">
        <v>17527</v>
      </c>
      <c r="T6161" s="12" t="s">
        <v>17528</v>
      </c>
      <c r="U6161" s="12" t="s">
        <v>10564</v>
      </c>
    </row>
    <row r="6162" spans="1:21" hidden="1" x14ac:dyDescent="0.25">
      <c r="A6162">
        <v>44040</v>
      </c>
      <c r="B6162" s="12" t="s">
        <v>52</v>
      </c>
      <c r="C6162" s="12" t="s">
        <v>11810</v>
      </c>
      <c r="D6162" s="12" t="s">
        <v>11811</v>
      </c>
      <c r="E6162">
        <v>6606</v>
      </c>
      <c r="F6162">
        <v>1</v>
      </c>
      <c r="G6162" s="12" t="s">
        <v>55</v>
      </c>
      <c r="H6162" s="12" t="s">
        <v>56</v>
      </c>
      <c r="I6162">
        <v>29010</v>
      </c>
      <c r="J6162" s="12" t="s">
        <v>57</v>
      </c>
      <c r="K6162" s="12" t="s">
        <v>77</v>
      </c>
      <c r="L6162" s="12" t="s">
        <v>78</v>
      </c>
      <c r="M6162">
        <v>39281</v>
      </c>
      <c r="N6162" s="12" t="s">
        <v>60</v>
      </c>
      <c r="O6162" s="12" t="s">
        <v>10760</v>
      </c>
      <c r="P6162" s="12" t="s">
        <v>10761</v>
      </c>
      <c r="Q6162">
        <v>6996</v>
      </c>
      <c r="R6162" s="12" t="s">
        <v>63</v>
      </c>
      <c r="S6162" s="12" t="s">
        <v>17527</v>
      </c>
      <c r="T6162" s="12" t="s">
        <v>17528</v>
      </c>
      <c r="U6162" s="12" t="s">
        <v>11361</v>
      </c>
    </row>
    <row r="6163" spans="1:21" hidden="1" x14ac:dyDescent="0.25">
      <c r="A6163">
        <v>44045</v>
      </c>
      <c r="B6163" s="12" t="s">
        <v>52</v>
      </c>
      <c r="C6163" s="12" t="s">
        <v>11812</v>
      </c>
      <c r="D6163" s="12" t="s">
        <v>11813</v>
      </c>
      <c r="E6163">
        <v>6606</v>
      </c>
      <c r="F6163">
        <v>1</v>
      </c>
      <c r="G6163" s="12" t="s">
        <v>55</v>
      </c>
      <c r="H6163" s="12" t="s">
        <v>56</v>
      </c>
      <c r="I6163">
        <v>29010</v>
      </c>
      <c r="J6163" s="12" t="s">
        <v>57</v>
      </c>
      <c r="K6163" s="12" t="s">
        <v>77</v>
      </c>
      <c r="L6163" s="12" t="s">
        <v>78</v>
      </c>
      <c r="M6163">
        <v>39281</v>
      </c>
      <c r="N6163" s="12" t="s">
        <v>60</v>
      </c>
      <c r="O6163" s="12" t="s">
        <v>10760</v>
      </c>
      <c r="P6163" s="12" t="s">
        <v>10761</v>
      </c>
      <c r="Q6163">
        <v>6996</v>
      </c>
      <c r="R6163" s="12" t="s">
        <v>63</v>
      </c>
      <c r="S6163" s="12" t="s">
        <v>17527</v>
      </c>
      <c r="T6163" s="12" t="s">
        <v>17528</v>
      </c>
      <c r="U6163" s="12" t="s">
        <v>10564</v>
      </c>
    </row>
    <row r="6164" spans="1:21" hidden="1" x14ac:dyDescent="0.25">
      <c r="A6164">
        <v>44051</v>
      </c>
      <c r="B6164" s="12" t="s">
        <v>52</v>
      </c>
      <c r="C6164" s="12" t="s">
        <v>11814</v>
      </c>
      <c r="D6164" s="12" t="s">
        <v>11815</v>
      </c>
      <c r="E6164">
        <v>6606</v>
      </c>
      <c r="F6164">
        <v>1</v>
      </c>
      <c r="G6164" s="12" t="s">
        <v>55</v>
      </c>
      <c r="H6164" s="12" t="s">
        <v>56</v>
      </c>
      <c r="I6164">
        <v>29010</v>
      </c>
      <c r="J6164" s="12" t="s">
        <v>57</v>
      </c>
      <c r="K6164" s="12" t="s">
        <v>77</v>
      </c>
      <c r="L6164" s="12" t="s">
        <v>78</v>
      </c>
      <c r="M6164">
        <v>39281</v>
      </c>
      <c r="N6164" s="12" t="s">
        <v>60</v>
      </c>
      <c r="O6164" s="12" t="s">
        <v>10760</v>
      </c>
      <c r="P6164" s="12" t="s">
        <v>10761</v>
      </c>
      <c r="Q6164">
        <v>6996</v>
      </c>
      <c r="R6164" s="12" t="s">
        <v>63</v>
      </c>
      <c r="S6164" s="12" t="s">
        <v>17527</v>
      </c>
      <c r="T6164" s="12" t="s">
        <v>17528</v>
      </c>
      <c r="U6164" s="12" t="s">
        <v>10564</v>
      </c>
    </row>
    <row r="6165" spans="1:21" hidden="1" x14ac:dyDescent="0.25">
      <c r="A6165">
        <v>44057</v>
      </c>
      <c r="B6165" s="12" t="s">
        <v>52</v>
      </c>
      <c r="C6165" s="12" t="s">
        <v>11816</v>
      </c>
      <c r="D6165" s="12" t="s">
        <v>11817</v>
      </c>
      <c r="E6165">
        <v>6606</v>
      </c>
      <c r="F6165">
        <v>1</v>
      </c>
      <c r="G6165" s="12" t="s">
        <v>55</v>
      </c>
      <c r="H6165" s="12" t="s">
        <v>56</v>
      </c>
      <c r="I6165">
        <v>29010</v>
      </c>
      <c r="J6165" s="12" t="s">
        <v>57</v>
      </c>
      <c r="K6165" s="12" t="s">
        <v>77</v>
      </c>
      <c r="L6165" s="12" t="s">
        <v>78</v>
      </c>
      <c r="M6165">
        <v>39281</v>
      </c>
      <c r="N6165" s="12" t="s">
        <v>60</v>
      </c>
      <c r="O6165" s="12" t="s">
        <v>10760</v>
      </c>
      <c r="P6165" s="12" t="s">
        <v>10761</v>
      </c>
      <c r="Q6165">
        <v>6996</v>
      </c>
      <c r="R6165" s="12" t="s">
        <v>63</v>
      </c>
      <c r="S6165" s="12" t="s">
        <v>17527</v>
      </c>
      <c r="T6165" s="12" t="s">
        <v>17528</v>
      </c>
      <c r="U6165" s="12" t="s">
        <v>10564</v>
      </c>
    </row>
    <row r="6166" spans="1:21" hidden="1" x14ac:dyDescent="0.25">
      <c r="A6166">
        <v>44063</v>
      </c>
      <c r="B6166" s="12" t="s">
        <v>52</v>
      </c>
      <c r="C6166" s="12" t="s">
        <v>11818</v>
      </c>
      <c r="D6166" s="12" t="s">
        <v>11819</v>
      </c>
      <c r="E6166">
        <v>6606</v>
      </c>
      <c r="F6166">
        <v>1</v>
      </c>
      <c r="G6166" s="12" t="s">
        <v>55</v>
      </c>
      <c r="H6166" s="12" t="s">
        <v>56</v>
      </c>
      <c r="I6166">
        <v>29010</v>
      </c>
      <c r="J6166" s="12" t="s">
        <v>57</v>
      </c>
      <c r="K6166" s="12" t="s">
        <v>77</v>
      </c>
      <c r="L6166" s="12" t="s">
        <v>78</v>
      </c>
      <c r="M6166">
        <v>39281</v>
      </c>
      <c r="N6166" s="12" t="s">
        <v>60</v>
      </c>
      <c r="O6166" s="12" t="s">
        <v>10760</v>
      </c>
      <c r="P6166" s="12" t="s">
        <v>10761</v>
      </c>
      <c r="Q6166">
        <v>6996</v>
      </c>
      <c r="R6166" s="12" t="s">
        <v>63</v>
      </c>
      <c r="S6166" s="12" t="s">
        <v>17527</v>
      </c>
      <c r="T6166" s="12" t="s">
        <v>17528</v>
      </c>
      <c r="U6166" s="12" t="s">
        <v>10564</v>
      </c>
    </row>
    <row r="6167" spans="1:21" hidden="1" x14ac:dyDescent="0.25">
      <c r="A6167">
        <v>44069</v>
      </c>
      <c r="B6167" s="12" t="s">
        <v>52</v>
      </c>
      <c r="C6167" s="12" t="s">
        <v>11820</v>
      </c>
      <c r="D6167" s="12" t="s">
        <v>11821</v>
      </c>
      <c r="E6167">
        <v>6606</v>
      </c>
      <c r="F6167">
        <v>1</v>
      </c>
      <c r="G6167" s="12" t="s">
        <v>55</v>
      </c>
      <c r="H6167" s="12" t="s">
        <v>56</v>
      </c>
      <c r="I6167">
        <v>29010</v>
      </c>
      <c r="J6167" s="12" t="s">
        <v>57</v>
      </c>
      <c r="K6167" s="12" t="s">
        <v>77</v>
      </c>
      <c r="L6167" s="12" t="s">
        <v>78</v>
      </c>
      <c r="M6167">
        <v>39281</v>
      </c>
      <c r="N6167" s="12" t="s">
        <v>60</v>
      </c>
      <c r="O6167" s="12" t="s">
        <v>10760</v>
      </c>
      <c r="P6167" s="12" t="s">
        <v>10761</v>
      </c>
      <c r="Q6167">
        <v>6996</v>
      </c>
      <c r="R6167" s="12" t="s">
        <v>63</v>
      </c>
      <c r="S6167" s="12" t="s">
        <v>17527</v>
      </c>
      <c r="T6167" s="12" t="s">
        <v>17528</v>
      </c>
      <c r="U6167" s="12" t="s">
        <v>10564</v>
      </c>
    </row>
    <row r="6168" spans="1:21" hidden="1" x14ac:dyDescent="0.25">
      <c r="A6168">
        <v>44101</v>
      </c>
      <c r="B6168" s="12" t="s">
        <v>52</v>
      </c>
      <c r="C6168" s="12" t="s">
        <v>13795</v>
      </c>
      <c r="D6168" s="12" t="s">
        <v>13796</v>
      </c>
      <c r="E6168">
        <v>6606</v>
      </c>
      <c r="F6168">
        <v>1</v>
      </c>
      <c r="G6168" s="12" t="s">
        <v>55</v>
      </c>
      <c r="H6168" s="12" t="s">
        <v>56</v>
      </c>
      <c r="I6168">
        <v>42693</v>
      </c>
      <c r="J6168" s="12" t="s">
        <v>57</v>
      </c>
      <c r="K6168" s="12" t="s">
        <v>11305</v>
      </c>
      <c r="L6168" s="12" t="s">
        <v>11306</v>
      </c>
      <c r="M6168">
        <v>34013</v>
      </c>
      <c r="N6168" s="12" t="s">
        <v>60</v>
      </c>
      <c r="O6168" s="12" t="s">
        <v>20804</v>
      </c>
      <c r="P6168" s="12" t="s">
        <v>20805</v>
      </c>
      <c r="Q6168">
        <v>37957</v>
      </c>
      <c r="R6168" s="12" t="s">
        <v>63</v>
      </c>
      <c r="S6168" s="12" t="s">
        <v>11323</v>
      </c>
      <c r="T6168" s="12" t="s">
        <v>11324</v>
      </c>
      <c r="U6168" s="12" t="s">
        <v>79</v>
      </c>
    </row>
    <row r="6169" spans="1:21" hidden="1" x14ac:dyDescent="0.25">
      <c r="A6169">
        <v>44130</v>
      </c>
      <c r="B6169" s="12" t="s">
        <v>52</v>
      </c>
      <c r="C6169" s="12" t="s">
        <v>11833</v>
      </c>
      <c r="D6169" s="12" t="s">
        <v>11834</v>
      </c>
      <c r="E6169">
        <v>6606</v>
      </c>
      <c r="F6169">
        <v>1</v>
      </c>
      <c r="G6169" s="12" t="s">
        <v>55</v>
      </c>
      <c r="H6169" s="12" t="s">
        <v>56</v>
      </c>
      <c r="I6169">
        <v>29010</v>
      </c>
      <c r="J6169" s="12" t="s">
        <v>57</v>
      </c>
      <c r="K6169" s="12" t="s">
        <v>77</v>
      </c>
      <c r="L6169" s="12" t="s">
        <v>78</v>
      </c>
      <c r="M6169">
        <v>35350</v>
      </c>
      <c r="N6169" s="12" t="s">
        <v>60</v>
      </c>
      <c r="O6169" s="12" t="s">
        <v>10753</v>
      </c>
      <c r="P6169" s="12" t="s">
        <v>96</v>
      </c>
      <c r="Q6169">
        <v>18274</v>
      </c>
      <c r="R6169" s="12" t="s">
        <v>63</v>
      </c>
      <c r="S6169" s="12" t="s">
        <v>11247</v>
      </c>
      <c r="T6169" s="12" t="s">
        <v>11248</v>
      </c>
      <c r="U6169" s="12" t="s">
        <v>10564</v>
      </c>
    </row>
    <row r="6170" spans="1:21" hidden="1" x14ac:dyDescent="0.25">
      <c r="A6170">
        <v>44163</v>
      </c>
      <c r="B6170" s="12" t="s">
        <v>52</v>
      </c>
      <c r="C6170" s="12" t="s">
        <v>11981</v>
      </c>
      <c r="D6170" s="12" t="s">
        <v>13797</v>
      </c>
      <c r="E6170">
        <v>6606</v>
      </c>
      <c r="F6170">
        <v>1</v>
      </c>
      <c r="G6170" s="12" t="s">
        <v>55</v>
      </c>
      <c r="H6170" s="12" t="s">
        <v>56</v>
      </c>
      <c r="I6170">
        <v>29010</v>
      </c>
      <c r="J6170" s="12" t="s">
        <v>57</v>
      </c>
      <c r="K6170" s="12" t="s">
        <v>77</v>
      </c>
      <c r="L6170" s="12" t="s">
        <v>78</v>
      </c>
      <c r="M6170">
        <v>35347</v>
      </c>
      <c r="N6170" s="12" t="s">
        <v>60</v>
      </c>
      <c r="O6170" s="12" t="s">
        <v>14450</v>
      </c>
      <c r="P6170" s="12" t="s">
        <v>14451</v>
      </c>
      <c r="Q6170">
        <v>6923</v>
      </c>
      <c r="R6170" s="12" t="s">
        <v>63</v>
      </c>
      <c r="S6170" s="12" t="s">
        <v>11095</v>
      </c>
      <c r="T6170" s="12" t="s">
        <v>11096</v>
      </c>
      <c r="U6170" s="12" t="s">
        <v>79</v>
      </c>
    </row>
    <row r="6171" spans="1:21" hidden="1" x14ac:dyDescent="0.25">
      <c r="A6171">
        <v>44164</v>
      </c>
      <c r="B6171" s="12" t="s">
        <v>52</v>
      </c>
      <c r="C6171" s="12" t="s">
        <v>19253</v>
      </c>
      <c r="D6171" s="12" t="s">
        <v>17030</v>
      </c>
      <c r="E6171">
        <v>6606</v>
      </c>
      <c r="F6171">
        <v>1</v>
      </c>
      <c r="G6171" s="12" t="s">
        <v>55</v>
      </c>
      <c r="H6171" s="12" t="s">
        <v>56</v>
      </c>
      <c r="I6171">
        <v>29010</v>
      </c>
      <c r="J6171" s="12" t="s">
        <v>57</v>
      </c>
      <c r="K6171" s="12" t="s">
        <v>77</v>
      </c>
      <c r="L6171" s="12" t="s">
        <v>78</v>
      </c>
      <c r="M6171">
        <v>35347</v>
      </c>
      <c r="N6171" s="12" t="s">
        <v>60</v>
      </c>
      <c r="O6171" s="12" t="s">
        <v>14450</v>
      </c>
      <c r="P6171" s="12" t="s">
        <v>14451</v>
      </c>
      <c r="Q6171">
        <v>6923</v>
      </c>
      <c r="R6171" s="12" t="s">
        <v>63</v>
      </c>
      <c r="S6171" s="12" t="s">
        <v>11095</v>
      </c>
      <c r="T6171" s="12" t="s">
        <v>11096</v>
      </c>
      <c r="U6171" s="12" t="s">
        <v>79</v>
      </c>
    </row>
    <row r="6172" spans="1:21" hidden="1" x14ac:dyDescent="0.25">
      <c r="A6172">
        <v>44165</v>
      </c>
      <c r="B6172" s="12" t="s">
        <v>52</v>
      </c>
      <c r="C6172" s="12" t="s">
        <v>14973</v>
      </c>
      <c r="D6172" s="12" t="s">
        <v>12295</v>
      </c>
      <c r="E6172">
        <v>6606</v>
      </c>
      <c r="F6172">
        <v>1</v>
      </c>
      <c r="G6172" s="12" t="s">
        <v>55</v>
      </c>
      <c r="H6172" s="12" t="s">
        <v>56</v>
      </c>
      <c r="I6172">
        <v>29010</v>
      </c>
      <c r="J6172" s="12" t="s">
        <v>57</v>
      </c>
      <c r="K6172" s="12" t="s">
        <v>77</v>
      </c>
      <c r="L6172" s="12" t="s">
        <v>78</v>
      </c>
      <c r="M6172">
        <v>35347</v>
      </c>
      <c r="N6172" s="12" t="s">
        <v>60</v>
      </c>
      <c r="O6172" s="12" t="s">
        <v>14450</v>
      </c>
      <c r="P6172" s="12" t="s">
        <v>14451</v>
      </c>
      <c r="Q6172">
        <v>6923</v>
      </c>
      <c r="R6172" s="12" t="s">
        <v>63</v>
      </c>
      <c r="S6172" s="12" t="s">
        <v>11095</v>
      </c>
      <c r="T6172" s="12" t="s">
        <v>11096</v>
      </c>
      <c r="U6172" s="12" t="s">
        <v>79</v>
      </c>
    </row>
    <row r="6173" spans="1:21" hidden="1" x14ac:dyDescent="0.25">
      <c r="A6173">
        <v>44166</v>
      </c>
      <c r="B6173" s="12" t="s">
        <v>52</v>
      </c>
      <c r="C6173" s="12" t="s">
        <v>13688</v>
      </c>
      <c r="D6173" s="12" t="s">
        <v>12851</v>
      </c>
      <c r="E6173">
        <v>6606</v>
      </c>
      <c r="F6173">
        <v>1</v>
      </c>
      <c r="G6173" s="12" t="s">
        <v>55</v>
      </c>
      <c r="H6173" s="12" t="s">
        <v>56</v>
      </c>
      <c r="I6173">
        <v>29010</v>
      </c>
      <c r="J6173" s="12" t="s">
        <v>57</v>
      </c>
      <c r="K6173" s="12" t="s">
        <v>77</v>
      </c>
      <c r="L6173" s="12" t="s">
        <v>78</v>
      </c>
      <c r="M6173">
        <v>35347</v>
      </c>
      <c r="N6173" s="12" t="s">
        <v>60</v>
      </c>
      <c r="O6173" s="12" t="s">
        <v>14450</v>
      </c>
      <c r="P6173" s="12" t="s">
        <v>14451</v>
      </c>
      <c r="Q6173">
        <v>6923</v>
      </c>
      <c r="R6173" s="12" t="s">
        <v>63</v>
      </c>
      <c r="S6173" s="12" t="s">
        <v>11095</v>
      </c>
      <c r="T6173" s="12" t="s">
        <v>11096</v>
      </c>
      <c r="U6173" s="12" t="s">
        <v>79</v>
      </c>
    </row>
    <row r="6174" spans="1:21" hidden="1" x14ac:dyDescent="0.25">
      <c r="A6174">
        <v>44167</v>
      </c>
      <c r="B6174" s="12" t="s">
        <v>52</v>
      </c>
      <c r="C6174" s="12" t="s">
        <v>17597</v>
      </c>
      <c r="D6174" s="12" t="s">
        <v>14974</v>
      </c>
      <c r="E6174">
        <v>6606</v>
      </c>
      <c r="F6174">
        <v>1</v>
      </c>
      <c r="G6174" s="12" t="s">
        <v>55</v>
      </c>
      <c r="H6174" s="12" t="s">
        <v>56</v>
      </c>
      <c r="I6174">
        <v>29010</v>
      </c>
      <c r="J6174" s="12" t="s">
        <v>57</v>
      </c>
      <c r="K6174" s="12" t="s">
        <v>77</v>
      </c>
      <c r="L6174" s="12" t="s">
        <v>78</v>
      </c>
      <c r="M6174">
        <v>35347</v>
      </c>
      <c r="N6174" s="12" t="s">
        <v>60</v>
      </c>
      <c r="O6174" s="12" t="s">
        <v>14450</v>
      </c>
      <c r="P6174" s="12" t="s">
        <v>14451</v>
      </c>
      <c r="Q6174">
        <v>6923</v>
      </c>
      <c r="R6174" s="12" t="s">
        <v>63</v>
      </c>
      <c r="S6174" s="12" t="s">
        <v>11095</v>
      </c>
      <c r="T6174" s="12" t="s">
        <v>11096</v>
      </c>
      <c r="U6174" s="12" t="s">
        <v>79</v>
      </c>
    </row>
    <row r="6175" spans="1:21" hidden="1" x14ac:dyDescent="0.25">
      <c r="A6175">
        <v>44194</v>
      </c>
      <c r="B6175" s="12" t="s">
        <v>52</v>
      </c>
      <c r="C6175" s="12" t="s">
        <v>11843</v>
      </c>
      <c r="D6175" s="12" t="s">
        <v>11844</v>
      </c>
      <c r="E6175">
        <v>6606</v>
      </c>
      <c r="F6175">
        <v>1</v>
      </c>
      <c r="G6175" s="12" t="s">
        <v>55</v>
      </c>
      <c r="H6175" s="12" t="s">
        <v>56</v>
      </c>
      <c r="I6175">
        <v>29010</v>
      </c>
      <c r="J6175" s="12" t="s">
        <v>57</v>
      </c>
      <c r="K6175" s="12" t="s">
        <v>77</v>
      </c>
      <c r="L6175" s="12" t="s">
        <v>78</v>
      </c>
      <c r="M6175">
        <v>35352</v>
      </c>
      <c r="N6175" s="12" t="s">
        <v>60</v>
      </c>
      <c r="O6175" s="12" t="s">
        <v>10754</v>
      </c>
      <c r="P6175" s="12" t="s">
        <v>85</v>
      </c>
      <c r="Q6175">
        <v>6691</v>
      </c>
      <c r="R6175" s="12" t="s">
        <v>63</v>
      </c>
      <c r="S6175" s="12" t="s">
        <v>11079</v>
      </c>
      <c r="T6175" s="12" t="s">
        <v>11080</v>
      </c>
      <c r="U6175" s="12" t="s">
        <v>10564</v>
      </c>
    </row>
    <row r="6176" spans="1:21" hidden="1" x14ac:dyDescent="0.25">
      <c r="A6176">
        <v>44200</v>
      </c>
      <c r="B6176" s="12" t="s">
        <v>52</v>
      </c>
      <c r="C6176" s="12" t="s">
        <v>11845</v>
      </c>
      <c r="D6176" s="12" t="s">
        <v>11846</v>
      </c>
      <c r="E6176">
        <v>6606</v>
      </c>
      <c r="F6176">
        <v>1</v>
      </c>
      <c r="G6176" s="12" t="s">
        <v>55</v>
      </c>
      <c r="H6176" s="12" t="s">
        <v>56</v>
      </c>
      <c r="I6176">
        <v>29010</v>
      </c>
      <c r="J6176" s="12" t="s">
        <v>57</v>
      </c>
      <c r="K6176" s="12" t="s">
        <v>77</v>
      </c>
      <c r="L6176" s="12" t="s">
        <v>78</v>
      </c>
      <c r="M6176">
        <v>35352</v>
      </c>
      <c r="N6176" s="12" t="s">
        <v>60</v>
      </c>
      <c r="O6176" s="12" t="s">
        <v>10754</v>
      </c>
      <c r="P6176" s="12" t="s">
        <v>85</v>
      </c>
      <c r="Q6176">
        <v>6691</v>
      </c>
      <c r="R6176" s="12" t="s">
        <v>63</v>
      </c>
      <c r="S6176" s="12" t="s">
        <v>11079</v>
      </c>
      <c r="T6176" s="12" t="s">
        <v>11080</v>
      </c>
      <c r="U6176" s="12" t="s">
        <v>10564</v>
      </c>
    </row>
    <row r="6177" spans="1:21" hidden="1" x14ac:dyDescent="0.25">
      <c r="A6177">
        <v>44206</v>
      </c>
      <c r="B6177" s="12" t="s">
        <v>52</v>
      </c>
      <c r="C6177" s="12" t="s">
        <v>11847</v>
      </c>
      <c r="D6177" s="12" t="s">
        <v>11848</v>
      </c>
      <c r="E6177">
        <v>6606</v>
      </c>
      <c r="F6177">
        <v>1</v>
      </c>
      <c r="G6177" s="12" t="s">
        <v>55</v>
      </c>
      <c r="H6177" s="12" t="s">
        <v>56</v>
      </c>
      <c r="I6177">
        <v>29010</v>
      </c>
      <c r="J6177" s="12" t="s">
        <v>57</v>
      </c>
      <c r="K6177" s="12" t="s">
        <v>77</v>
      </c>
      <c r="L6177" s="12" t="s">
        <v>78</v>
      </c>
      <c r="M6177">
        <v>35351</v>
      </c>
      <c r="N6177" s="12" t="s">
        <v>60</v>
      </c>
      <c r="O6177" s="12" t="s">
        <v>14481</v>
      </c>
      <c r="P6177" s="12" t="s">
        <v>14482</v>
      </c>
      <c r="Q6177">
        <v>8996</v>
      </c>
      <c r="R6177" s="12" t="s">
        <v>63</v>
      </c>
      <c r="S6177" s="12" t="s">
        <v>11164</v>
      </c>
      <c r="T6177" s="12" t="s">
        <v>11165</v>
      </c>
      <c r="U6177" s="12" t="s">
        <v>10564</v>
      </c>
    </row>
    <row r="6178" spans="1:21" hidden="1" x14ac:dyDescent="0.25">
      <c r="A6178">
        <v>44208</v>
      </c>
      <c r="B6178" s="12" t="s">
        <v>52</v>
      </c>
      <c r="C6178" s="12" t="s">
        <v>11849</v>
      </c>
      <c r="D6178" s="12" t="s">
        <v>11850</v>
      </c>
      <c r="E6178">
        <v>6606</v>
      </c>
      <c r="F6178">
        <v>1</v>
      </c>
      <c r="G6178" s="12" t="s">
        <v>55</v>
      </c>
      <c r="H6178" s="12" t="s">
        <v>56</v>
      </c>
      <c r="I6178">
        <v>29010</v>
      </c>
      <c r="J6178" s="12" t="s">
        <v>57</v>
      </c>
      <c r="K6178" s="12" t="s">
        <v>77</v>
      </c>
      <c r="L6178" s="12" t="s">
        <v>78</v>
      </c>
      <c r="M6178">
        <v>35351</v>
      </c>
      <c r="N6178" s="12" t="s">
        <v>60</v>
      </c>
      <c r="O6178" s="12" t="s">
        <v>14481</v>
      </c>
      <c r="P6178" s="12" t="s">
        <v>14482</v>
      </c>
      <c r="Q6178">
        <v>8996</v>
      </c>
      <c r="R6178" s="12" t="s">
        <v>63</v>
      </c>
      <c r="S6178" s="12" t="s">
        <v>11164</v>
      </c>
      <c r="T6178" s="12" t="s">
        <v>11165</v>
      </c>
      <c r="U6178" s="12" t="s">
        <v>11361</v>
      </c>
    </row>
    <row r="6179" spans="1:21" hidden="1" x14ac:dyDescent="0.25">
      <c r="A6179">
        <v>44210</v>
      </c>
      <c r="B6179" s="12" t="s">
        <v>52</v>
      </c>
      <c r="C6179" s="12" t="s">
        <v>11851</v>
      </c>
      <c r="D6179" s="12" t="s">
        <v>11852</v>
      </c>
      <c r="E6179">
        <v>6606</v>
      </c>
      <c r="F6179">
        <v>1</v>
      </c>
      <c r="G6179" s="12" t="s">
        <v>55</v>
      </c>
      <c r="H6179" s="12" t="s">
        <v>56</v>
      </c>
      <c r="I6179">
        <v>29010</v>
      </c>
      <c r="J6179" s="12" t="s">
        <v>57</v>
      </c>
      <c r="K6179" s="12" t="s">
        <v>77</v>
      </c>
      <c r="L6179" s="12" t="s">
        <v>78</v>
      </c>
      <c r="M6179">
        <v>35351</v>
      </c>
      <c r="N6179" s="12" t="s">
        <v>60</v>
      </c>
      <c r="O6179" s="12" t="s">
        <v>14481</v>
      </c>
      <c r="P6179" s="12" t="s">
        <v>14482</v>
      </c>
      <c r="Q6179">
        <v>8996</v>
      </c>
      <c r="R6179" s="12" t="s">
        <v>63</v>
      </c>
      <c r="S6179" s="12" t="s">
        <v>11164</v>
      </c>
      <c r="T6179" s="12" t="s">
        <v>11165</v>
      </c>
      <c r="U6179" s="12" t="s">
        <v>10564</v>
      </c>
    </row>
    <row r="6180" spans="1:21" hidden="1" x14ac:dyDescent="0.25">
      <c r="A6180">
        <v>44211</v>
      </c>
      <c r="B6180" s="12" t="s">
        <v>52</v>
      </c>
      <c r="C6180" s="12" t="s">
        <v>11853</v>
      </c>
      <c r="D6180" s="12" t="s">
        <v>11854</v>
      </c>
      <c r="E6180">
        <v>6606</v>
      </c>
      <c r="F6180">
        <v>1</v>
      </c>
      <c r="G6180" s="12" t="s">
        <v>55</v>
      </c>
      <c r="H6180" s="12" t="s">
        <v>56</v>
      </c>
      <c r="I6180">
        <v>29010</v>
      </c>
      <c r="J6180" s="12" t="s">
        <v>57</v>
      </c>
      <c r="K6180" s="12" t="s">
        <v>77</v>
      </c>
      <c r="L6180" s="12" t="s">
        <v>78</v>
      </c>
      <c r="M6180">
        <v>35351</v>
      </c>
      <c r="N6180" s="12" t="s">
        <v>60</v>
      </c>
      <c r="O6180" s="12" t="s">
        <v>14481</v>
      </c>
      <c r="P6180" s="12" t="s">
        <v>14482</v>
      </c>
      <c r="Q6180">
        <v>8996</v>
      </c>
      <c r="R6180" s="12" t="s">
        <v>63</v>
      </c>
      <c r="S6180" s="12" t="s">
        <v>11164</v>
      </c>
      <c r="T6180" s="12" t="s">
        <v>11165</v>
      </c>
      <c r="U6180" s="12" t="s">
        <v>10564</v>
      </c>
    </row>
    <row r="6181" spans="1:21" hidden="1" x14ac:dyDescent="0.25">
      <c r="A6181">
        <v>44212</v>
      </c>
      <c r="B6181" s="12" t="s">
        <v>52</v>
      </c>
      <c r="C6181" s="12" t="s">
        <v>11916</v>
      </c>
      <c r="D6181" s="12" t="s">
        <v>11855</v>
      </c>
      <c r="E6181">
        <v>6606</v>
      </c>
      <c r="F6181">
        <v>1</v>
      </c>
      <c r="G6181" s="12" t="s">
        <v>55</v>
      </c>
      <c r="H6181" s="12" t="s">
        <v>56</v>
      </c>
      <c r="I6181">
        <v>29010</v>
      </c>
      <c r="J6181" s="12" t="s">
        <v>57</v>
      </c>
      <c r="K6181" s="12" t="s">
        <v>77</v>
      </c>
      <c r="L6181" s="12" t="s">
        <v>78</v>
      </c>
      <c r="M6181">
        <v>35351</v>
      </c>
      <c r="N6181" s="12" t="s">
        <v>60</v>
      </c>
      <c r="O6181" s="12" t="s">
        <v>14481</v>
      </c>
      <c r="P6181" s="12" t="s">
        <v>14482</v>
      </c>
      <c r="Q6181">
        <v>7116</v>
      </c>
      <c r="R6181" s="12" t="s">
        <v>63</v>
      </c>
      <c r="S6181" s="12" t="s">
        <v>11105</v>
      </c>
      <c r="T6181" s="12" t="s">
        <v>11106</v>
      </c>
      <c r="U6181" s="12" t="s">
        <v>10564</v>
      </c>
    </row>
    <row r="6182" spans="1:21" hidden="1" x14ac:dyDescent="0.25">
      <c r="A6182">
        <v>44213</v>
      </c>
      <c r="B6182" s="12" t="s">
        <v>52</v>
      </c>
      <c r="C6182" s="12" t="s">
        <v>11856</v>
      </c>
      <c r="D6182" s="12" t="s">
        <v>11857</v>
      </c>
      <c r="E6182">
        <v>6606</v>
      </c>
      <c r="F6182">
        <v>1</v>
      </c>
      <c r="G6182" s="12" t="s">
        <v>55</v>
      </c>
      <c r="H6182" s="12" t="s">
        <v>56</v>
      </c>
      <c r="I6182">
        <v>29010</v>
      </c>
      <c r="J6182" s="12" t="s">
        <v>57</v>
      </c>
      <c r="K6182" s="12" t="s">
        <v>77</v>
      </c>
      <c r="L6182" s="12" t="s">
        <v>78</v>
      </c>
      <c r="M6182">
        <v>35351</v>
      </c>
      <c r="N6182" s="12" t="s">
        <v>60</v>
      </c>
      <c r="O6182" s="12" t="s">
        <v>14481</v>
      </c>
      <c r="P6182" s="12" t="s">
        <v>14482</v>
      </c>
      <c r="Q6182">
        <v>7778</v>
      </c>
      <c r="R6182" s="12" t="s">
        <v>63</v>
      </c>
      <c r="S6182" s="12" t="s">
        <v>11109</v>
      </c>
      <c r="T6182" s="12" t="s">
        <v>11110</v>
      </c>
      <c r="U6182" s="12" t="s">
        <v>10564</v>
      </c>
    </row>
    <row r="6183" spans="1:21" hidden="1" x14ac:dyDescent="0.25">
      <c r="A6183">
        <v>44214</v>
      </c>
      <c r="B6183" s="12" t="s">
        <v>52</v>
      </c>
      <c r="C6183" s="12" t="s">
        <v>11856</v>
      </c>
      <c r="D6183" s="12" t="s">
        <v>11857</v>
      </c>
      <c r="E6183">
        <v>6606</v>
      </c>
      <c r="F6183">
        <v>1</v>
      </c>
      <c r="G6183" s="12" t="s">
        <v>55</v>
      </c>
      <c r="H6183" s="12" t="s">
        <v>56</v>
      </c>
      <c r="I6183">
        <v>29010</v>
      </c>
      <c r="J6183" s="12" t="s">
        <v>57</v>
      </c>
      <c r="K6183" s="12" t="s">
        <v>77</v>
      </c>
      <c r="L6183" s="12" t="s">
        <v>78</v>
      </c>
      <c r="M6183">
        <v>35351</v>
      </c>
      <c r="N6183" s="12" t="s">
        <v>60</v>
      </c>
      <c r="O6183" s="12" t="s">
        <v>14481</v>
      </c>
      <c r="P6183" s="12" t="s">
        <v>14482</v>
      </c>
      <c r="Q6183">
        <v>7778</v>
      </c>
      <c r="R6183" s="12" t="s">
        <v>63</v>
      </c>
      <c r="S6183" s="12" t="s">
        <v>11109</v>
      </c>
      <c r="T6183" s="12" t="s">
        <v>11110</v>
      </c>
      <c r="U6183" s="12" t="s">
        <v>11361</v>
      </c>
    </row>
    <row r="6184" spans="1:21" hidden="1" x14ac:dyDescent="0.25">
      <c r="A6184">
        <v>44215</v>
      </c>
      <c r="B6184" s="12" t="s">
        <v>52</v>
      </c>
      <c r="C6184" s="12" t="s">
        <v>11858</v>
      </c>
      <c r="D6184" s="12" t="s">
        <v>11859</v>
      </c>
      <c r="E6184">
        <v>6606</v>
      </c>
      <c r="F6184">
        <v>1</v>
      </c>
      <c r="G6184" s="12" t="s">
        <v>55</v>
      </c>
      <c r="H6184" s="12" t="s">
        <v>56</v>
      </c>
      <c r="I6184">
        <v>29010</v>
      </c>
      <c r="J6184" s="12" t="s">
        <v>57</v>
      </c>
      <c r="K6184" s="12" t="s">
        <v>77</v>
      </c>
      <c r="L6184" s="12" t="s">
        <v>78</v>
      </c>
      <c r="M6184">
        <v>39281</v>
      </c>
      <c r="N6184" s="12" t="s">
        <v>60</v>
      </c>
      <c r="O6184" s="12" t="s">
        <v>10760</v>
      </c>
      <c r="P6184" s="12" t="s">
        <v>10761</v>
      </c>
      <c r="Q6184">
        <v>6996</v>
      </c>
      <c r="R6184" s="12" t="s">
        <v>63</v>
      </c>
      <c r="S6184" s="12" t="s">
        <v>17527</v>
      </c>
      <c r="T6184" s="12" t="s">
        <v>17528</v>
      </c>
      <c r="U6184" s="12" t="s">
        <v>10564</v>
      </c>
    </row>
    <row r="6185" spans="1:21" hidden="1" x14ac:dyDescent="0.25">
      <c r="A6185">
        <v>44220</v>
      </c>
      <c r="B6185" s="12" t="s">
        <v>52</v>
      </c>
      <c r="C6185" s="12" t="s">
        <v>11860</v>
      </c>
      <c r="D6185" s="12" t="s">
        <v>11861</v>
      </c>
      <c r="E6185">
        <v>6606</v>
      </c>
      <c r="F6185">
        <v>1</v>
      </c>
      <c r="G6185" s="12" t="s">
        <v>55</v>
      </c>
      <c r="H6185" s="12" t="s">
        <v>56</v>
      </c>
      <c r="I6185">
        <v>29013</v>
      </c>
      <c r="J6185" s="12" t="s">
        <v>57</v>
      </c>
      <c r="K6185" s="12" t="s">
        <v>58</v>
      </c>
      <c r="L6185" s="12" t="s">
        <v>59</v>
      </c>
      <c r="M6185">
        <v>35301</v>
      </c>
      <c r="N6185" s="12" t="s">
        <v>60</v>
      </c>
      <c r="O6185" s="12" t="s">
        <v>70</v>
      </c>
      <c r="P6185" s="12" t="s">
        <v>71</v>
      </c>
      <c r="Q6185">
        <v>6899</v>
      </c>
      <c r="R6185" s="12" t="s">
        <v>63</v>
      </c>
      <c r="S6185" s="12" t="s">
        <v>5</v>
      </c>
      <c r="T6185" s="12" t="s">
        <v>39</v>
      </c>
      <c r="U6185" s="12" t="s">
        <v>10566</v>
      </c>
    </row>
    <row r="6186" spans="1:21" hidden="1" x14ac:dyDescent="0.25">
      <c r="A6186">
        <v>44221</v>
      </c>
      <c r="B6186" s="12" t="s">
        <v>52</v>
      </c>
      <c r="C6186" s="12" t="s">
        <v>11862</v>
      </c>
      <c r="D6186" s="12" t="s">
        <v>11863</v>
      </c>
      <c r="E6186">
        <v>6606</v>
      </c>
      <c r="F6186">
        <v>1</v>
      </c>
      <c r="G6186" s="12" t="s">
        <v>55</v>
      </c>
      <c r="H6186" s="12" t="s">
        <v>56</v>
      </c>
      <c r="I6186">
        <v>29013</v>
      </c>
      <c r="J6186" s="12" t="s">
        <v>57</v>
      </c>
      <c r="K6186" s="12" t="s">
        <v>58</v>
      </c>
      <c r="L6186" s="12" t="s">
        <v>59</v>
      </c>
      <c r="M6186">
        <v>35301</v>
      </c>
      <c r="N6186" s="12" t="s">
        <v>60</v>
      </c>
      <c r="O6186" s="12" t="s">
        <v>70</v>
      </c>
      <c r="P6186" s="12" t="s">
        <v>71</v>
      </c>
      <c r="Q6186">
        <v>6899</v>
      </c>
      <c r="R6186" s="12" t="s">
        <v>63</v>
      </c>
      <c r="S6186" s="12" t="s">
        <v>5</v>
      </c>
      <c r="T6186" s="12" t="s">
        <v>39</v>
      </c>
      <c r="U6186" s="12" t="s">
        <v>10566</v>
      </c>
    </row>
    <row r="6187" spans="1:21" hidden="1" x14ac:dyDescent="0.25">
      <c r="A6187">
        <v>44222</v>
      </c>
      <c r="B6187" s="12" t="s">
        <v>52</v>
      </c>
      <c r="C6187" s="12" t="s">
        <v>11864</v>
      </c>
      <c r="D6187" s="12" t="s">
        <v>11865</v>
      </c>
      <c r="E6187">
        <v>6606</v>
      </c>
      <c r="F6187">
        <v>1</v>
      </c>
      <c r="G6187" s="12" t="s">
        <v>55</v>
      </c>
      <c r="H6187" s="12" t="s">
        <v>56</v>
      </c>
      <c r="I6187">
        <v>29013</v>
      </c>
      <c r="J6187" s="12" t="s">
        <v>57</v>
      </c>
      <c r="K6187" s="12" t="s">
        <v>58</v>
      </c>
      <c r="L6187" s="12" t="s">
        <v>59</v>
      </c>
      <c r="M6187">
        <v>35301</v>
      </c>
      <c r="N6187" s="12" t="s">
        <v>60</v>
      </c>
      <c r="O6187" s="12" t="s">
        <v>70</v>
      </c>
      <c r="P6187" s="12" t="s">
        <v>71</v>
      </c>
      <c r="Q6187">
        <v>6899</v>
      </c>
      <c r="R6187" s="12" t="s">
        <v>63</v>
      </c>
      <c r="S6187" s="12" t="s">
        <v>5</v>
      </c>
      <c r="T6187" s="12" t="s">
        <v>39</v>
      </c>
      <c r="U6187" s="12" t="s">
        <v>10566</v>
      </c>
    </row>
    <row r="6188" spans="1:21" hidden="1" x14ac:dyDescent="0.25">
      <c r="A6188">
        <v>44236</v>
      </c>
      <c r="B6188" s="12" t="s">
        <v>52</v>
      </c>
      <c r="C6188" s="12" t="s">
        <v>11866</v>
      </c>
      <c r="D6188" s="12" t="s">
        <v>11867</v>
      </c>
      <c r="E6188">
        <v>6606</v>
      </c>
      <c r="F6188">
        <v>1</v>
      </c>
      <c r="G6188" s="12" t="s">
        <v>55</v>
      </c>
      <c r="H6188" s="12" t="s">
        <v>56</v>
      </c>
      <c r="I6188">
        <v>29010</v>
      </c>
      <c r="J6188" s="12" t="s">
        <v>57</v>
      </c>
      <c r="K6188" s="12" t="s">
        <v>77</v>
      </c>
      <c r="L6188" s="12" t="s">
        <v>78</v>
      </c>
      <c r="M6188">
        <v>35350</v>
      </c>
      <c r="N6188" s="12" t="s">
        <v>60</v>
      </c>
      <c r="O6188" s="12" t="s">
        <v>10753</v>
      </c>
      <c r="P6188" s="12" t="s">
        <v>96</v>
      </c>
      <c r="Q6188">
        <v>26787</v>
      </c>
      <c r="R6188" s="12" t="s">
        <v>63</v>
      </c>
      <c r="S6188" s="12" t="s">
        <v>14134</v>
      </c>
      <c r="T6188" s="12" t="s">
        <v>11277</v>
      </c>
      <c r="U6188" s="12" t="s">
        <v>10564</v>
      </c>
    </row>
    <row r="6189" spans="1:21" hidden="1" x14ac:dyDescent="0.25">
      <c r="A6189">
        <v>44265</v>
      </c>
      <c r="B6189" s="12" t="s">
        <v>52</v>
      </c>
      <c r="C6189" s="12" t="s">
        <v>11887</v>
      </c>
      <c r="D6189" s="12" t="s">
        <v>11888</v>
      </c>
      <c r="E6189">
        <v>6606</v>
      </c>
      <c r="F6189">
        <v>1</v>
      </c>
      <c r="G6189" s="12" t="s">
        <v>55</v>
      </c>
      <c r="H6189" s="12" t="s">
        <v>56</v>
      </c>
      <c r="I6189">
        <v>29006</v>
      </c>
      <c r="J6189" s="12" t="s">
        <v>57</v>
      </c>
      <c r="K6189" s="12" t="s">
        <v>91</v>
      </c>
      <c r="L6189" s="12" t="s">
        <v>92</v>
      </c>
      <c r="M6189">
        <v>35343</v>
      </c>
      <c r="N6189" s="12" t="s">
        <v>60</v>
      </c>
      <c r="O6189" s="12" t="s">
        <v>93</v>
      </c>
      <c r="P6189" s="12" t="s">
        <v>94</v>
      </c>
      <c r="Q6189">
        <v>6992</v>
      </c>
      <c r="R6189" s="12" t="s">
        <v>63</v>
      </c>
      <c r="S6189" s="12" t="s">
        <v>14</v>
      </c>
      <c r="T6189" s="12" t="s">
        <v>95</v>
      </c>
      <c r="U6189" s="12" t="s">
        <v>38</v>
      </c>
    </row>
    <row r="6190" spans="1:21" hidden="1" x14ac:dyDescent="0.25">
      <c r="A6190">
        <v>44266</v>
      </c>
      <c r="B6190" s="12" t="s">
        <v>52</v>
      </c>
      <c r="C6190" s="12" t="s">
        <v>11889</v>
      </c>
      <c r="D6190" s="12" t="s">
        <v>11890</v>
      </c>
      <c r="E6190">
        <v>6606</v>
      </c>
      <c r="F6190">
        <v>1</v>
      </c>
      <c r="G6190" s="12" t="s">
        <v>55</v>
      </c>
      <c r="H6190" s="12" t="s">
        <v>56</v>
      </c>
      <c r="I6190">
        <v>29006</v>
      </c>
      <c r="J6190" s="12" t="s">
        <v>57</v>
      </c>
      <c r="K6190" s="12" t="s">
        <v>91</v>
      </c>
      <c r="L6190" s="12" t="s">
        <v>92</v>
      </c>
      <c r="M6190">
        <v>35343</v>
      </c>
      <c r="N6190" s="12" t="s">
        <v>60</v>
      </c>
      <c r="O6190" s="12" t="s">
        <v>93</v>
      </c>
      <c r="P6190" s="12" t="s">
        <v>94</v>
      </c>
      <c r="Q6190">
        <v>6992</v>
      </c>
      <c r="R6190" s="12" t="s">
        <v>63</v>
      </c>
      <c r="S6190" s="12" t="s">
        <v>14</v>
      </c>
      <c r="T6190" s="12" t="s">
        <v>95</v>
      </c>
      <c r="U6190" s="12" t="s">
        <v>38</v>
      </c>
    </row>
    <row r="6191" spans="1:21" hidden="1" x14ac:dyDescent="0.25">
      <c r="A6191">
        <v>44267</v>
      </c>
      <c r="B6191" s="12" t="s">
        <v>52</v>
      </c>
      <c r="C6191" s="12" t="s">
        <v>11891</v>
      </c>
      <c r="D6191" s="12" t="s">
        <v>11868</v>
      </c>
      <c r="E6191">
        <v>6606</v>
      </c>
      <c r="F6191">
        <v>1</v>
      </c>
      <c r="G6191" s="12" t="s">
        <v>55</v>
      </c>
      <c r="H6191" s="12" t="s">
        <v>56</v>
      </c>
      <c r="I6191">
        <v>29010</v>
      </c>
      <c r="J6191" s="12" t="s">
        <v>57</v>
      </c>
      <c r="K6191" s="12" t="s">
        <v>77</v>
      </c>
      <c r="L6191" s="12" t="s">
        <v>78</v>
      </c>
      <c r="M6191">
        <v>35347</v>
      </c>
      <c r="N6191" s="12" t="s">
        <v>60</v>
      </c>
      <c r="O6191" s="12" t="s">
        <v>14450</v>
      </c>
      <c r="P6191" s="12" t="s">
        <v>14451</v>
      </c>
      <c r="Q6191">
        <v>6904</v>
      </c>
      <c r="R6191" s="12" t="s">
        <v>63</v>
      </c>
      <c r="S6191" s="12" t="s">
        <v>14452</v>
      </c>
      <c r="T6191" s="12" t="s">
        <v>11073</v>
      </c>
      <c r="U6191" s="12" t="s">
        <v>10564</v>
      </c>
    </row>
    <row r="6192" spans="1:21" hidden="1" x14ac:dyDescent="0.25">
      <c r="A6192">
        <v>44268</v>
      </c>
      <c r="B6192" s="12" t="s">
        <v>52</v>
      </c>
      <c r="C6192" s="12" t="s">
        <v>11892</v>
      </c>
      <c r="D6192" s="12" t="s">
        <v>11869</v>
      </c>
      <c r="E6192">
        <v>6606</v>
      </c>
      <c r="F6192">
        <v>1</v>
      </c>
      <c r="G6192" s="12" t="s">
        <v>55</v>
      </c>
      <c r="H6192" s="12" t="s">
        <v>56</v>
      </c>
      <c r="I6192">
        <v>29010</v>
      </c>
      <c r="J6192" s="12" t="s">
        <v>57</v>
      </c>
      <c r="K6192" s="12" t="s">
        <v>77</v>
      </c>
      <c r="L6192" s="12" t="s">
        <v>78</v>
      </c>
      <c r="M6192">
        <v>35346</v>
      </c>
      <c r="N6192" s="12" t="s">
        <v>60</v>
      </c>
      <c r="O6192" s="12" t="s">
        <v>10752</v>
      </c>
      <c r="P6192" s="12" t="s">
        <v>2522</v>
      </c>
      <c r="Q6192">
        <v>17167</v>
      </c>
      <c r="R6192" s="12" t="s">
        <v>63</v>
      </c>
      <c r="S6192" s="12" t="s">
        <v>11232</v>
      </c>
      <c r="T6192" s="12" t="s">
        <v>11233</v>
      </c>
      <c r="U6192" s="12" t="s">
        <v>10564</v>
      </c>
    </row>
    <row r="6193" spans="1:21" hidden="1" x14ac:dyDescent="0.25">
      <c r="A6193">
        <v>44270</v>
      </c>
      <c r="B6193" s="12" t="s">
        <v>52</v>
      </c>
      <c r="C6193" s="12" t="s">
        <v>11893</v>
      </c>
      <c r="D6193" s="12" t="s">
        <v>11870</v>
      </c>
      <c r="E6193">
        <v>6606</v>
      </c>
      <c r="F6193">
        <v>1</v>
      </c>
      <c r="G6193" s="12" t="s">
        <v>55</v>
      </c>
      <c r="H6193" s="12" t="s">
        <v>56</v>
      </c>
      <c r="I6193">
        <v>29010</v>
      </c>
      <c r="J6193" s="12" t="s">
        <v>57</v>
      </c>
      <c r="K6193" s="12" t="s">
        <v>77</v>
      </c>
      <c r="L6193" s="12" t="s">
        <v>78</v>
      </c>
      <c r="M6193">
        <v>35346</v>
      </c>
      <c r="N6193" s="12" t="s">
        <v>60</v>
      </c>
      <c r="O6193" s="12" t="s">
        <v>10752</v>
      </c>
      <c r="P6193" s="12" t="s">
        <v>2522</v>
      </c>
      <c r="Q6193">
        <v>17167</v>
      </c>
      <c r="R6193" s="12" t="s">
        <v>63</v>
      </c>
      <c r="S6193" s="12" t="s">
        <v>11232</v>
      </c>
      <c r="T6193" s="12" t="s">
        <v>11233</v>
      </c>
      <c r="U6193" s="12" t="s">
        <v>10564</v>
      </c>
    </row>
    <row r="6194" spans="1:21" hidden="1" x14ac:dyDescent="0.25">
      <c r="A6194">
        <v>44271</v>
      </c>
      <c r="B6194" s="12" t="s">
        <v>52</v>
      </c>
      <c r="C6194" s="12" t="s">
        <v>11894</v>
      </c>
      <c r="D6194" s="12" t="s">
        <v>11895</v>
      </c>
      <c r="E6194">
        <v>6606</v>
      </c>
      <c r="F6194">
        <v>1</v>
      </c>
      <c r="G6194" s="12" t="s">
        <v>55</v>
      </c>
      <c r="H6194" s="12" t="s">
        <v>56</v>
      </c>
      <c r="I6194">
        <v>29010</v>
      </c>
      <c r="J6194" s="12" t="s">
        <v>57</v>
      </c>
      <c r="K6194" s="12" t="s">
        <v>77</v>
      </c>
      <c r="L6194" s="12" t="s">
        <v>78</v>
      </c>
      <c r="M6194">
        <v>35352</v>
      </c>
      <c r="N6194" s="12" t="s">
        <v>60</v>
      </c>
      <c r="O6194" s="12" t="s">
        <v>10754</v>
      </c>
      <c r="P6194" s="12" t="s">
        <v>85</v>
      </c>
      <c r="Q6194">
        <v>7134</v>
      </c>
      <c r="R6194" s="12" t="s">
        <v>63</v>
      </c>
      <c r="S6194" s="12" t="s">
        <v>11077</v>
      </c>
      <c r="T6194" s="12" t="s">
        <v>11078</v>
      </c>
      <c r="U6194" s="12" t="s">
        <v>10564</v>
      </c>
    </row>
    <row r="6195" spans="1:21" hidden="1" x14ac:dyDescent="0.25">
      <c r="A6195">
        <v>44277</v>
      </c>
      <c r="B6195" s="12" t="s">
        <v>52</v>
      </c>
      <c r="C6195" s="12" t="s">
        <v>11896</v>
      </c>
      <c r="D6195" s="12" t="s">
        <v>11871</v>
      </c>
      <c r="E6195">
        <v>6606</v>
      </c>
      <c r="F6195">
        <v>1</v>
      </c>
      <c r="G6195" s="12" t="s">
        <v>55</v>
      </c>
      <c r="H6195" s="12" t="s">
        <v>56</v>
      </c>
      <c r="I6195">
        <v>29010</v>
      </c>
      <c r="J6195" s="12" t="s">
        <v>57</v>
      </c>
      <c r="K6195" s="12" t="s">
        <v>77</v>
      </c>
      <c r="L6195" s="12" t="s">
        <v>78</v>
      </c>
      <c r="M6195">
        <v>35352</v>
      </c>
      <c r="N6195" s="12" t="s">
        <v>60</v>
      </c>
      <c r="O6195" s="12" t="s">
        <v>10754</v>
      </c>
      <c r="P6195" s="12" t="s">
        <v>85</v>
      </c>
      <c r="Q6195">
        <v>12524</v>
      </c>
      <c r="R6195" s="12" t="s">
        <v>63</v>
      </c>
      <c r="S6195" s="12" t="s">
        <v>11205</v>
      </c>
      <c r="T6195" s="12" t="s">
        <v>11206</v>
      </c>
      <c r="U6195" s="12" t="s">
        <v>10564</v>
      </c>
    </row>
    <row r="6196" spans="1:21" hidden="1" x14ac:dyDescent="0.25">
      <c r="A6196">
        <v>44283</v>
      </c>
      <c r="B6196" s="12" t="s">
        <v>52</v>
      </c>
      <c r="C6196" s="12" t="s">
        <v>11897</v>
      </c>
      <c r="D6196" s="12" t="s">
        <v>11898</v>
      </c>
      <c r="E6196">
        <v>6606</v>
      </c>
      <c r="F6196">
        <v>1</v>
      </c>
      <c r="G6196" s="12" t="s">
        <v>55</v>
      </c>
      <c r="H6196" s="12" t="s">
        <v>56</v>
      </c>
      <c r="I6196">
        <v>29010</v>
      </c>
      <c r="J6196" s="12" t="s">
        <v>57</v>
      </c>
      <c r="K6196" s="12" t="s">
        <v>77</v>
      </c>
      <c r="L6196" s="12" t="s">
        <v>78</v>
      </c>
      <c r="M6196">
        <v>35347</v>
      </c>
      <c r="N6196" s="12" t="s">
        <v>60</v>
      </c>
      <c r="O6196" s="12" t="s">
        <v>14450</v>
      </c>
      <c r="P6196" s="12" t="s">
        <v>14451</v>
      </c>
      <c r="Q6196">
        <v>6923</v>
      </c>
      <c r="R6196" s="12" t="s">
        <v>63</v>
      </c>
      <c r="S6196" s="12" t="s">
        <v>11095</v>
      </c>
      <c r="T6196" s="12" t="s">
        <v>11096</v>
      </c>
      <c r="U6196" s="12" t="s">
        <v>10564</v>
      </c>
    </row>
    <row r="6197" spans="1:21" hidden="1" x14ac:dyDescent="0.25">
      <c r="A6197">
        <v>44289</v>
      </c>
      <c r="B6197" s="12" t="s">
        <v>52</v>
      </c>
      <c r="C6197" s="12" t="s">
        <v>11899</v>
      </c>
      <c r="D6197" s="12" t="s">
        <v>11872</v>
      </c>
      <c r="E6197">
        <v>6606</v>
      </c>
      <c r="F6197">
        <v>1</v>
      </c>
      <c r="G6197" s="12" t="s">
        <v>55</v>
      </c>
      <c r="H6197" s="12" t="s">
        <v>56</v>
      </c>
      <c r="I6197">
        <v>29010</v>
      </c>
      <c r="J6197" s="12" t="s">
        <v>57</v>
      </c>
      <c r="K6197" s="12" t="s">
        <v>77</v>
      </c>
      <c r="L6197" s="12" t="s">
        <v>78</v>
      </c>
      <c r="M6197">
        <v>35351</v>
      </c>
      <c r="N6197" s="12" t="s">
        <v>60</v>
      </c>
      <c r="O6197" s="12" t="s">
        <v>14481</v>
      </c>
      <c r="P6197" s="12" t="s">
        <v>14482</v>
      </c>
      <c r="Q6197">
        <v>7783</v>
      </c>
      <c r="R6197" s="12" t="s">
        <v>63</v>
      </c>
      <c r="S6197" s="12" t="s">
        <v>11115</v>
      </c>
      <c r="T6197" s="12" t="s">
        <v>11116</v>
      </c>
      <c r="U6197" s="12" t="s">
        <v>10564</v>
      </c>
    </row>
    <row r="6198" spans="1:21" hidden="1" x14ac:dyDescent="0.25">
      <c r="A6198">
        <v>44290</v>
      </c>
      <c r="B6198" s="12" t="s">
        <v>52</v>
      </c>
      <c r="C6198" s="12" t="s">
        <v>11900</v>
      </c>
      <c r="D6198" s="12" t="s">
        <v>11901</v>
      </c>
      <c r="E6198">
        <v>6606</v>
      </c>
      <c r="F6198">
        <v>1</v>
      </c>
      <c r="G6198" s="12" t="s">
        <v>55</v>
      </c>
      <c r="H6198" s="12" t="s">
        <v>56</v>
      </c>
      <c r="I6198">
        <v>29010</v>
      </c>
      <c r="J6198" s="12" t="s">
        <v>57</v>
      </c>
      <c r="K6198" s="12" t="s">
        <v>77</v>
      </c>
      <c r="L6198" s="12" t="s">
        <v>78</v>
      </c>
      <c r="M6198">
        <v>35351</v>
      </c>
      <c r="N6198" s="12" t="s">
        <v>60</v>
      </c>
      <c r="O6198" s="12" t="s">
        <v>14481</v>
      </c>
      <c r="P6198" s="12" t="s">
        <v>14482</v>
      </c>
      <c r="Q6198">
        <v>7783</v>
      </c>
      <c r="R6198" s="12" t="s">
        <v>63</v>
      </c>
      <c r="S6198" s="12" t="s">
        <v>11115</v>
      </c>
      <c r="T6198" s="12" t="s">
        <v>11116</v>
      </c>
      <c r="U6198" s="12" t="s">
        <v>10564</v>
      </c>
    </row>
    <row r="6199" spans="1:21" hidden="1" x14ac:dyDescent="0.25">
      <c r="A6199">
        <v>44291</v>
      </c>
      <c r="B6199" s="12" t="s">
        <v>52</v>
      </c>
      <c r="C6199" s="12" t="s">
        <v>11902</v>
      </c>
      <c r="D6199" s="12" t="s">
        <v>11873</v>
      </c>
      <c r="E6199">
        <v>6606</v>
      </c>
      <c r="F6199">
        <v>1</v>
      </c>
      <c r="G6199" s="12" t="s">
        <v>55</v>
      </c>
      <c r="H6199" s="12" t="s">
        <v>56</v>
      </c>
      <c r="I6199">
        <v>29010</v>
      </c>
      <c r="J6199" s="12" t="s">
        <v>57</v>
      </c>
      <c r="K6199" s="12" t="s">
        <v>77</v>
      </c>
      <c r="L6199" s="12" t="s">
        <v>78</v>
      </c>
      <c r="M6199">
        <v>35351</v>
      </c>
      <c r="N6199" s="12" t="s">
        <v>60</v>
      </c>
      <c r="O6199" s="12" t="s">
        <v>14481</v>
      </c>
      <c r="P6199" s="12" t="s">
        <v>14482</v>
      </c>
      <c r="Q6199">
        <v>7783</v>
      </c>
      <c r="R6199" s="12" t="s">
        <v>63</v>
      </c>
      <c r="S6199" s="12" t="s">
        <v>11115</v>
      </c>
      <c r="T6199" s="12" t="s">
        <v>11116</v>
      </c>
      <c r="U6199" s="12" t="s">
        <v>10564</v>
      </c>
    </row>
    <row r="6200" spans="1:21" hidden="1" x14ac:dyDescent="0.25">
      <c r="A6200">
        <v>44292</v>
      </c>
      <c r="B6200" s="12" t="s">
        <v>52</v>
      </c>
      <c r="C6200" s="12" t="s">
        <v>11903</v>
      </c>
      <c r="D6200" s="12" t="s">
        <v>11874</v>
      </c>
      <c r="E6200">
        <v>6606</v>
      </c>
      <c r="F6200">
        <v>1</v>
      </c>
      <c r="G6200" s="12" t="s">
        <v>55</v>
      </c>
      <c r="H6200" s="12" t="s">
        <v>56</v>
      </c>
      <c r="I6200">
        <v>29010</v>
      </c>
      <c r="J6200" s="12" t="s">
        <v>57</v>
      </c>
      <c r="K6200" s="12" t="s">
        <v>77</v>
      </c>
      <c r="L6200" s="12" t="s">
        <v>78</v>
      </c>
      <c r="M6200">
        <v>35351</v>
      </c>
      <c r="N6200" s="12" t="s">
        <v>60</v>
      </c>
      <c r="O6200" s="12" t="s">
        <v>14481</v>
      </c>
      <c r="P6200" s="12" t="s">
        <v>14482</v>
      </c>
      <c r="Q6200">
        <v>7783</v>
      </c>
      <c r="R6200" s="12" t="s">
        <v>63</v>
      </c>
      <c r="S6200" s="12" t="s">
        <v>11115</v>
      </c>
      <c r="T6200" s="12" t="s">
        <v>11116</v>
      </c>
      <c r="U6200" s="12" t="s">
        <v>10564</v>
      </c>
    </row>
    <row r="6201" spans="1:21" hidden="1" x14ac:dyDescent="0.25">
      <c r="A6201">
        <v>44293</v>
      </c>
      <c r="B6201" s="12" t="s">
        <v>52</v>
      </c>
      <c r="C6201" s="12" t="s">
        <v>11904</v>
      </c>
      <c r="D6201" s="12" t="s">
        <v>11905</v>
      </c>
      <c r="E6201">
        <v>6606</v>
      </c>
      <c r="F6201">
        <v>1</v>
      </c>
      <c r="G6201" s="12" t="s">
        <v>55</v>
      </c>
      <c r="H6201" s="12" t="s">
        <v>56</v>
      </c>
      <c r="I6201">
        <v>29010</v>
      </c>
      <c r="J6201" s="12" t="s">
        <v>57</v>
      </c>
      <c r="K6201" s="12" t="s">
        <v>77</v>
      </c>
      <c r="L6201" s="12" t="s">
        <v>78</v>
      </c>
      <c r="M6201">
        <v>35351</v>
      </c>
      <c r="N6201" s="12" t="s">
        <v>60</v>
      </c>
      <c r="O6201" s="12" t="s">
        <v>14481</v>
      </c>
      <c r="P6201" s="12" t="s">
        <v>14482</v>
      </c>
      <c r="Q6201">
        <v>7783</v>
      </c>
      <c r="R6201" s="12" t="s">
        <v>63</v>
      </c>
      <c r="S6201" s="12" t="s">
        <v>11115</v>
      </c>
      <c r="T6201" s="12" t="s">
        <v>11116</v>
      </c>
      <c r="U6201" s="12" t="s">
        <v>11361</v>
      </c>
    </row>
    <row r="6202" spans="1:21" hidden="1" x14ac:dyDescent="0.25">
      <c r="A6202">
        <v>44294</v>
      </c>
      <c r="B6202" s="12" t="s">
        <v>52</v>
      </c>
      <c r="C6202" s="12" t="s">
        <v>11906</v>
      </c>
      <c r="D6202" s="12" t="s">
        <v>11875</v>
      </c>
      <c r="E6202">
        <v>6606</v>
      </c>
      <c r="F6202">
        <v>1</v>
      </c>
      <c r="G6202" s="12" t="s">
        <v>55</v>
      </c>
      <c r="H6202" s="12" t="s">
        <v>56</v>
      </c>
      <c r="I6202">
        <v>29010</v>
      </c>
      <c r="J6202" s="12" t="s">
        <v>57</v>
      </c>
      <c r="K6202" s="12" t="s">
        <v>77</v>
      </c>
      <c r="L6202" s="12" t="s">
        <v>78</v>
      </c>
      <c r="M6202">
        <v>35346</v>
      </c>
      <c r="N6202" s="12" t="s">
        <v>60</v>
      </c>
      <c r="O6202" s="12" t="s">
        <v>10752</v>
      </c>
      <c r="P6202" s="12" t="s">
        <v>2522</v>
      </c>
      <c r="Q6202">
        <v>21488</v>
      </c>
      <c r="R6202" s="12" t="s">
        <v>63</v>
      </c>
      <c r="S6202" s="12" t="s">
        <v>11259</v>
      </c>
      <c r="T6202" s="12" t="s">
        <v>11260</v>
      </c>
      <c r="U6202" s="12" t="s">
        <v>10564</v>
      </c>
    </row>
    <row r="6203" spans="1:21" hidden="1" x14ac:dyDescent="0.25">
      <c r="A6203">
        <v>44295</v>
      </c>
      <c r="B6203" s="12" t="s">
        <v>52</v>
      </c>
      <c r="C6203" s="12" t="s">
        <v>11907</v>
      </c>
      <c r="D6203" s="12" t="s">
        <v>11876</v>
      </c>
      <c r="E6203">
        <v>6606</v>
      </c>
      <c r="F6203">
        <v>1</v>
      </c>
      <c r="G6203" s="12" t="s">
        <v>55</v>
      </c>
      <c r="H6203" s="12" t="s">
        <v>56</v>
      </c>
      <c r="I6203">
        <v>29010</v>
      </c>
      <c r="J6203" s="12" t="s">
        <v>57</v>
      </c>
      <c r="K6203" s="12" t="s">
        <v>77</v>
      </c>
      <c r="L6203" s="12" t="s">
        <v>78</v>
      </c>
      <c r="M6203">
        <v>35346</v>
      </c>
      <c r="N6203" s="12" t="s">
        <v>60</v>
      </c>
      <c r="O6203" s="12" t="s">
        <v>10752</v>
      </c>
      <c r="P6203" s="12" t="s">
        <v>2522</v>
      </c>
      <c r="Q6203">
        <v>21488</v>
      </c>
      <c r="R6203" s="12" t="s">
        <v>63</v>
      </c>
      <c r="S6203" s="12" t="s">
        <v>11259</v>
      </c>
      <c r="T6203" s="12" t="s">
        <v>11260</v>
      </c>
      <c r="U6203" s="12" t="s">
        <v>10564</v>
      </c>
    </row>
    <row r="6204" spans="1:21" hidden="1" x14ac:dyDescent="0.25">
      <c r="A6204">
        <v>44296</v>
      </c>
      <c r="B6204" s="12" t="s">
        <v>52</v>
      </c>
      <c r="C6204" s="12" t="s">
        <v>11908</v>
      </c>
      <c r="D6204" s="12" t="s">
        <v>11877</v>
      </c>
      <c r="E6204">
        <v>6606</v>
      </c>
      <c r="F6204">
        <v>1</v>
      </c>
      <c r="G6204" s="12" t="s">
        <v>55</v>
      </c>
      <c r="H6204" s="12" t="s">
        <v>56</v>
      </c>
      <c r="I6204">
        <v>29010</v>
      </c>
      <c r="J6204" s="12" t="s">
        <v>57</v>
      </c>
      <c r="K6204" s="12" t="s">
        <v>77</v>
      </c>
      <c r="L6204" s="12" t="s">
        <v>78</v>
      </c>
      <c r="M6204">
        <v>35351</v>
      </c>
      <c r="N6204" s="12" t="s">
        <v>60</v>
      </c>
      <c r="O6204" s="12" t="s">
        <v>14481</v>
      </c>
      <c r="P6204" s="12" t="s">
        <v>14482</v>
      </c>
      <c r="Q6204">
        <v>7116</v>
      </c>
      <c r="R6204" s="12" t="s">
        <v>63</v>
      </c>
      <c r="S6204" s="12" t="s">
        <v>11105</v>
      </c>
      <c r="T6204" s="12" t="s">
        <v>11106</v>
      </c>
      <c r="U6204" s="12" t="s">
        <v>10564</v>
      </c>
    </row>
    <row r="6205" spans="1:21" hidden="1" x14ac:dyDescent="0.25">
      <c r="A6205">
        <v>44307</v>
      </c>
      <c r="B6205" s="12" t="s">
        <v>52</v>
      </c>
      <c r="C6205" s="12" t="s">
        <v>11909</v>
      </c>
      <c r="D6205" s="12" t="s">
        <v>11910</v>
      </c>
      <c r="E6205">
        <v>6606</v>
      </c>
      <c r="F6205">
        <v>1</v>
      </c>
      <c r="G6205" s="12" t="s">
        <v>55</v>
      </c>
      <c r="H6205" s="12" t="s">
        <v>56</v>
      </c>
      <c r="I6205">
        <v>29010</v>
      </c>
      <c r="J6205" s="12" t="s">
        <v>57</v>
      </c>
      <c r="K6205" s="12" t="s">
        <v>77</v>
      </c>
      <c r="L6205" s="12" t="s">
        <v>78</v>
      </c>
      <c r="M6205">
        <v>35353</v>
      </c>
      <c r="N6205" s="12" t="s">
        <v>60</v>
      </c>
      <c r="O6205" s="12" t="s">
        <v>10755</v>
      </c>
      <c r="P6205" s="12" t="s">
        <v>541</v>
      </c>
      <c r="Q6205">
        <v>17862</v>
      </c>
      <c r="R6205" s="12" t="s">
        <v>63</v>
      </c>
      <c r="S6205" s="12" t="s">
        <v>11236</v>
      </c>
      <c r="T6205" s="12" t="s">
        <v>11237</v>
      </c>
      <c r="U6205" s="12" t="s">
        <v>10564</v>
      </c>
    </row>
    <row r="6206" spans="1:21" hidden="1" x14ac:dyDescent="0.25">
      <c r="A6206">
        <v>44308</v>
      </c>
      <c r="B6206" s="12" t="s">
        <v>52</v>
      </c>
      <c r="C6206" s="12" t="s">
        <v>11911</v>
      </c>
      <c r="D6206" s="12" t="s">
        <v>11912</v>
      </c>
      <c r="E6206">
        <v>6606</v>
      </c>
      <c r="F6206">
        <v>1</v>
      </c>
      <c r="G6206" s="12" t="s">
        <v>55</v>
      </c>
      <c r="H6206" s="12" t="s">
        <v>56</v>
      </c>
      <c r="I6206">
        <v>29013</v>
      </c>
      <c r="J6206" s="12" t="s">
        <v>57</v>
      </c>
      <c r="K6206" s="12" t="s">
        <v>58</v>
      </c>
      <c r="L6206" s="12" t="s">
        <v>59</v>
      </c>
      <c r="M6206">
        <v>35301</v>
      </c>
      <c r="N6206" s="12" t="s">
        <v>60</v>
      </c>
      <c r="O6206" s="12" t="s">
        <v>70</v>
      </c>
      <c r="P6206" s="12" t="s">
        <v>71</v>
      </c>
      <c r="Q6206">
        <v>6899</v>
      </c>
      <c r="R6206" s="12" t="s">
        <v>63</v>
      </c>
      <c r="S6206" s="12" t="s">
        <v>5</v>
      </c>
      <c r="T6206" s="12" t="s">
        <v>39</v>
      </c>
      <c r="U6206" s="12" t="s">
        <v>10566</v>
      </c>
    </row>
    <row r="6207" spans="1:21" hidden="1" x14ac:dyDescent="0.25">
      <c r="A6207">
        <v>44309</v>
      </c>
      <c r="B6207" s="12" t="s">
        <v>52</v>
      </c>
      <c r="C6207" s="12" t="s">
        <v>11913</v>
      </c>
      <c r="D6207" s="12" t="s">
        <v>11914</v>
      </c>
      <c r="E6207">
        <v>6606</v>
      </c>
      <c r="F6207">
        <v>1</v>
      </c>
      <c r="G6207" s="12" t="s">
        <v>55</v>
      </c>
      <c r="H6207" s="12" t="s">
        <v>56</v>
      </c>
      <c r="I6207">
        <v>29013</v>
      </c>
      <c r="J6207" s="12" t="s">
        <v>57</v>
      </c>
      <c r="K6207" s="12" t="s">
        <v>58</v>
      </c>
      <c r="L6207" s="12" t="s">
        <v>59</v>
      </c>
      <c r="M6207">
        <v>35301</v>
      </c>
      <c r="N6207" s="12" t="s">
        <v>60</v>
      </c>
      <c r="O6207" s="12" t="s">
        <v>70</v>
      </c>
      <c r="P6207" s="12" t="s">
        <v>71</v>
      </c>
      <c r="Q6207">
        <v>6899</v>
      </c>
      <c r="R6207" s="12" t="s">
        <v>63</v>
      </c>
      <c r="S6207" s="12" t="s">
        <v>5</v>
      </c>
      <c r="T6207" s="12" t="s">
        <v>39</v>
      </c>
      <c r="U6207" s="12" t="s">
        <v>10566</v>
      </c>
    </row>
    <row r="6208" spans="1:21" hidden="1" x14ac:dyDescent="0.25">
      <c r="A6208">
        <v>44319</v>
      </c>
      <c r="B6208" s="12" t="s">
        <v>52</v>
      </c>
      <c r="C6208" s="12" t="s">
        <v>12645</v>
      </c>
      <c r="D6208" s="12" t="s">
        <v>12646</v>
      </c>
      <c r="E6208">
        <v>6606</v>
      </c>
      <c r="F6208">
        <v>1</v>
      </c>
      <c r="G6208" s="12" t="s">
        <v>55</v>
      </c>
      <c r="H6208" s="12" t="s">
        <v>56</v>
      </c>
      <c r="I6208">
        <v>29010</v>
      </c>
      <c r="J6208" s="12" t="s">
        <v>57</v>
      </c>
      <c r="K6208" s="12" t="s">
        <v>77</v>
      </c>
      <c r="L6208" s="12" t="s">
        <v>78</v>
      </c>
      <c r="M6208">
        <v>35351</v>
      </c>
      <c r="N6208" s="12" t="s">
        <v>60</v>
      </c>
      <c r="O6208" s="12" t="s">
        <v>14481</v>
      </c>
      <c r="P6208" s="12" t="s">
        <v>14482</v>
      </c>
      <c r="Q6208">
        <v>7783</v>
      </c>
      <c r="R6208" s="12" t="s">
        <v>63</v>
      </c>
      <c r="S6208" s="12" t="s">
        <v>11115</v>
      </c>
      <c r="T6208" s="12" t="s">
        <v>11116</v>
      </c>
      <c r="U6208" s="12" t="s">
        <v>79</v>
      </c>
    </row>
    <row r="6209" spans="1:21" hidden="1" x14ac:dyDescent="0.25">
      <c r="A6209">
        <v>44339</v>
      </c>
      <c r="B6209" s="12" t="s">
        <v>52</v>
      </c>
      <c r="C6209" s="12" t="s">
        <v>11917</v>
      </c>
      <c r="D6209" s="12" t="s">
        <v>11918</v>
      </c>
      <c r="E6209">
        <v>6606</v>
      </c>
      <c r="F6209">
        <v>1</v>
      </c>
      <c r="G6209" s="12" t="s">
        <v>55</v>
      </c>
      <c r="H6209" s="12" t="s">
        <v>56</v>
      </c>
      <c r="I6209">
        <v>29010</v>
      </c>
      <c r="J6209" s="12" t="s">
        <v>57</v>
      </c>
      <c r="K6209" s="12" t="s">
        <v>77</v>
      </c>
      <c r="L6209" s="12" t="s">
        <v>78</v>
      </c>
      <c r="M6209">
        <v>35352</v>
      </c>
      <c r="N6209" s="12" t="s">
        <v>60</v>
      </c>
      <c r="O6209" s="12" t="s">
        <v>10754</v>
      </c>
      <c r="P6209" s="12" t="s">
        <v>85</v>
      </c>
      <c r="Q6209">
        <v>6691</v>
      </c>
      <c r="R6209" s="12" t="s">
        <v>63</v>
      </c>
      <c r="S6209" s="12" t="s">
        <v>11079</v>
      </c>
      <c r="T6209" s="12" t="s">
        <v>11080</v>
      </c>
      <c r="U6209" s="12" t="s">
        <v>10564</v>
      </c>
    </row>
    <row r="6210" spans="1:21" hidden="1" x14ac:dyDescent="0.25">
      <c r="A6210">
        <v>44340</v>
      </c>
      <c r="B6210" s="12" t="s">
        <v>52</v>
      </c>
      <c r="C6210" s="12" t="s">
        <v>11919</v>
      </c>
      <c r="D6210" s="12" t="s">
        <v>11920</v>
      </c>
      <c r="E6210">
        <v>6606</v>
      </c>
      <c r="F6210">
        <v>1</v>
      </c>
      <c r="G6210" s="12" t="s">
        <v>55</v>
      </c>
      <c r="H6210" s="12" t="s">
        <v>56</v>
      </c>
      <c r="I6210">
        <v>29010</v>
      </c>
      <c r="J6210" s="12" t="s">
        <v>57</v>
      </c>
      <c r="K6210" s="12" t="s">
        <v>77</v>
      </c>
      <c r="L6210" s="12" t="s">
        <v>78</v>
      </c>
      <c r="M6210">
        <v>35352</v>
      </c>
      <c r="N6210" s="12" t="s">
        <v>60</v>
      </c>
      <c r="O6210" s="12" t="s">
        <v>10754</v>
      </c>
      <c r="P6210" s="12" t="s">
        <v>85</v>
      </c>
      <c r="Q6210">
        <v>6691</v>
      </c>
      <c r="R6210" s="12" t="s">
        <v>63</v>
      </c>
      <c r="S6210" s="12" t="s">
        <v>11079</v>
      </c>
      <c r="T6210" s="12" t="s">
        <v>11080</v>
      </c>
      <c r="U6210" s="12" t="s">
        <v>10564</v>
      </c>
    </row>
    <row r="6211" spans="1:21" hidden="1" x14ac:dyDescent="0.25">
      <c r="A6211">
        <v>44346</v>
      </c>
      <c r="B6211" s="12" t="s">
        <v>52</v>
      </c>
      <c r="C6211" s="12" t="s">
        <v>11921</v>
      </c>
      <c r="D6211" s="12" t="s">
        <v>11922</v>
      </c>
      <c r="E6211">
        <v>6606</v>
      </c>
      <c r="F6211">
        <v>1</v>
      </c>
      <c r="G6211" s="12" t="s">
        <v>55</v>
      </c>
      <c r="H6211" s="12" t="s">
        <v>56</v>
      </c>
      <c r="I6211">
        <v>29010</v>
      </c>
      <c r="J6211" s="12" t="s">
        <v>57</v>
      </c>
      <c r="K6211" s="12" t="s">
        <v>77</v>
      </c>
      <c r="L6211" s="12" t="s">
        <v>78</v>
      </c>
      <c r="M6211">
        <v>35347</v>
      </c>
      <c r="N6211" s="12" t="s">
        <v>60</v>
      </c>
      <c r="O6211" s="12" t="s">
        <v>14450</v>
      </c>
      <c r="P6211" s="12" t="s">
        <v>14451</v>
      </c>
      <c r="Q6211">
        <v>6923</v>
      </c>
      <c r="R6211" s="12" t="s">
        <v>63</v>
      </c>
      <c r="S6211" s="12" t="s">
        <v>11095</v>
      </c>
      <c r="T6211" s="12" t="s">
        <v>11096</v>
      </c>
      <c r="U6211" s="12" t="s">
        <v>10564</v>
      </c>
    </row>
    <row r="6212" spans="1:21" hidden="1" x14ac:dyDescent="0.25">
      <c r="A6212">
        <v>44352</v>
      </c>
      <c r="B6212" s="12" t="s">
        <v>52</v>
      </c>
      <c r="C6212" s="12" t="s">
        <v>11923</v>
      </c>
      <c r="D6212" s="12" t="s">
        <v>11924</v>
      </c>
      <c r="E6212">
        <v>6606</v>
      </c>
      <c r="F6212">
        <v>1</v>
      </c>
      <c r="G6212" s="12" t="s">
        <v>55</v>
      </c>
      <c r="H6212" s="12" t="s">
        <v>56</v>
      </c>
      <c r="I6212">
        <v>29010</v>
      </c>
      <c r="J6212" s="12" t="s">
        <v>57</v>
      </c>
      <c r="K6212" s="12" t="s">
        <v>77</v>
      </c>
      <c r="L6212" s="12" t="s">
        <v>78</v>
      </c>
      <c r="M6212">
        <v>39281</v>
      </c>
      <c r="N6212" s="12" t="s">
        <v>60</v>
      </c>
      <c r="O6212" s="12" t="s">
        <v>10760</v>
      </c>
      <c r="P6212" s="12" t="s">
        <v>10761</v>
      </c>
      <c r="Q6212">
        <v>6996</v>
      </c>
      <c r="R6212" s="12" t="s">
        <v>63</v>
      </c>
      <c r="S6212" s="12" t="s">
        <v>17527</v>
      </c>
      <c r="T6212" s="12" t="s">
        <v>17528</v>
      </c>
      <c r="U6212" s="12" t="s">
        <v>10564</v>
      </c>
    </row>
    <row r="6213" spans="1:21" hidden="1" x14ac:dyDescent="0.25">
      <c r="A6213">
        <v>44353</v>
      </c>
      <c r="B6213" s="12" t="s">
        <v>52</v>
      </c>
      <c r="C6213" s="12" t="s">
        <v>11925</v>
      </c>
      <c r="D6213" s="12" t="s">
        <v>11926</v>
      </c>
      <c r="E6213">
        <v>6606</v>
      </c>
      <c r="F6213">
        <v>1</v>
      </c>
      <c r="G6213" s="12" t="s">
        <v>55</v>
      </c>
      <c r="H6213" s="12" t="s">
        <v>56</v>
      </c>
      <c r="I6213">
        <v>29010</v>
      </c>
      <c r="J6213" s="12" t="s">
        <v>57</v>
      </c>
      <c r="K6213" s="12" t="s">
        <v>77</v>
      </c>
      <c r="L6213" s="12" t="s">
        <v>78</v>
      </c>
      <c r="M6213">
        <v>39281</v>
      </c>
      <c r="N6213" s="12" t="s">
        <v>60</v>
      </c>
      <c r="O6213" s="12" t="s">
        <v>10760</v>
      </c>
      <c r="P6213" s="12" t="s">
        <v>10761</v>
      </c>
      <c r="Q6213">
        <v>6996</v>
      </c>
      <c r="R6213" s="12" t="s">
        <v>63</v>
      </c>
      <c r="S6213" s="12" t="s">
        <v>17527</v>
      </c>
      <c r="T6213" s="12" t="s">
        <v>17528</v>
      </c>
      <c r="U6213" s="12" t="s">
        <v>10564</v>
      </c>
    </row>
    <row r="6214" spans="1:21" hidden="1" x14ac:dyDescent="0.25">
      <c r="A6214">
        <v>44354</v>
      </c>
      <c r="B6214" s="12" t="s">
        <v>52</v>
      </c>
      <c r="C6214" s="12" t="s">
        <v>11927</v>
      </c>
      <c r="D6214" s="12" t="s">
        <v>11928</v>
      </c>
      <c r="E6214">
        <v>6606</v>
      </c>
      <c r="F6214">
        <v>1</v>
      </c>
      <c r="G6214" s="12" t="s">
        <v>55</v>
      </c>
      <c r="H6214" s="12" t="s">
        <v>56</v>
      </c>
      <c r="I6214">
        <v>29010</v>
      </c>
      <c r="J6214" s="12" t="s">
        <v>57</v>
      </c>
      <c r="K6214" s="12" t="s">
        <v>77</v>
      </c>
      <c r="L6214" s="12" t="s">
        <v>78</v>
      </c>
      <c r="M6214">
        <v>35353</v>
      </c>
      <c r="N6214" s="12" t="s">
        <v>60</v>
      </c>
      <c r="O6214" s="12" t="s">
        <v>10755</v>
      </c>
      <c r="P6214" s="12" t="s">
        <v>541</v>
      </c>
      <c r="Q6214">
        <v>17862</v>
      </c>
      <c r="R6214" s="12" t="s">
        <v>63</v>
      </c>
      <c r="S6214" s="12" t="s">
        <v>11236</v>
      </c>
      <c r="T6214" s="12" t="s">
        <v>11237</v>
      </c>
      <c r="U6214" s="12" t="s">
        <v>10564</v>
      </c>
    </row>
    <row r="6215" spans="1:21" hidden="1" x14ac:dyDescent="0.25">
      <c r="A6215">
        <v>44355</v>
      </c>
      <c r="B6215" s="12" t="s">
        <v>52</v>
      </c>
      <c r="C6215" s="12" t="s">
        <v>11929</v>
      </c>
      <c r="D6215" s="12" t="s">
        <v>11930</v>
      </c>
      <c r="E6215">
        <v>6606</v>
      </c>
      <c r="F6215">
        <v>1</v>
      </c>
      <c r="G6215" s="12" t="s">
        <v>55</v>
      </c>
      <c r="H6215" s="12" t="s">
        <v>56</v>
      </c>
      <c r="I6215">
        <v>29010</v>
      </c>
      <c r="J6215" s="12" t="s">
        <v>57</v>
      </c>
      <c r="K6215" s="12" t="s">
        <v>77</v>
      </c>
      <c r="L6215" s="12" t="s">
        <v>78</v>
      </c>
      <c r="M6215">
        <v>35353</v>
      </c>
      <c r="N6215" s="12" t="s">
        <v>60</v>
      </c>
      <c r="O6215" s="12" t="s">
        <v>10755</v>
      </c>
      <c r="P6215" s="12" t="s">
        <v>541</v>
      </c>
      <c r="Q6215">
        <v>17862</v>
      </c>
      <c r="R6215" s="12" t="s">
        <v>63</v>
      </c>
      <c r="S6215" s="12" t="s">
        <v>11236</v>
      </c>
      <c r="T6215" s="12" t="s">
        <v>11237</v>
      </c>
      <c r="U6215" s="12" t="s">
        <v>10564</v>
      </c>
    </row>
    <row r="6216" spans="1:21" hidden="1" x14ac:dyDescent="0.25">
      <c r="A6216">
        <v>44357</v>
      </c>
      <c r="B6216" s="12" t="s">
        <v>52</v>
      </c>
      <c r="C6216" s="12" t="s">
        <v>11931</v>
      </c>
      <c r="D6216" s="12" t="s">
        <v>11932</v>
      </c>
      <c r="E6216">
        <v>6606</v>
      </c>
      <c r="F6216">
        <v>1</v>
      </c>
      <c r="G6216" s="12" t="s">
        <v>55</v>
      </c>
      <c r="H6216" s="12" t="s">
        <v>56</v>
      </c>
      <c r="I6216">
        <v>29010</v>
      </c>
      <c r="J6216" s="12" t="s">
        <v>57</v>
      </c>
      <c r="K6216" s="12" t="s">
        <v>77</v>
      </c>
      <c r="L6216" s="12" t="s">
        <v>78</v>
      </c>
      <c r="M6216">
        <v>35353</v>
      </c>
      <c r="N6216" s="12" t="s">
        <v>60</v>
      </c>
      <c r="O6216" s="12" t="s">
        <v>10755</v>
      </c>
      <c r="P6216" s="12" t="s">
        <v>541</v>
      </c>
      <c r="Q6216">
        <v>17862</v>
      </c>
      <c r="R6216" s="12" t="s">
        <v>63</v>
      </c>
      <c r="S6216" s="12" t="s">
        <v>11236</v>
      </c>
      <c r="T6216" s="12" t="s">
        <v>11237</v>
      </c>
      <c r="U6216" s="12" t="s">
        <v>10564</v>
      </c>
    </row>
    <row r="6217" spans="1:21" hidden="1" x14ac:dyDescent="0.25">
      <c r="A6217">
        <v>44450</v>
      </c>
      <c r="B6217" s="12" t="s">
        <v>52</v>
      </c>
      <c r="C6217" s="12" t="s">
        <v>11942</v>
      </c>
      <c r="D6217" s="12" t="s">
        <v>11943</v>
      </c>
      <c r="E6217">
        <v>6606</v>
      </c>
      <c r="F6217">
        <v>1</v>
      </c>
      <c r="G6217" s="12" t="s">
        <v>55</v>
      </c>
      <c r="H6217" s="12" t="s">
        <v>56</v>
      </c>
      <c r="I6217">
        <v>29010</v>
      </c>
      <c r="J6217" s="12" t="s">
        <v>57</v>
      </c>
      <c r="K6217" s="12" t="s">
        <v>77</v>
      </c>
      <c r="L6217" s="12" t="s">
        <v>78</v>
      </c>
      <c r="M6217">
        <v>35347</v>
      </c>
      <c r="N6217" s="12" t="s">
        <v>60</v>
      </c>
      <c r="O6217" s="12" t="s">
        <v>14450</v>
      </c>
      <c r="P6217" s="12" t="s">
        <v>14451</v>
      </c>
      <c r="Q6217">
        <v>6904</v>
      </c>
      <c r="R6217" s="12" t="s">
        <v>63</v>
      </c>
      <c r="S6217" s="12" t="s">
        <v>14452</v>
      </c>
      <c r="T6217" s="12" t="s">
        <v>11073</v>
      </c>
      <c r="U6217" s="12" t="s">
        <v>10564</v>
      </c>
    </row>
    <row r="6218" spans="1:21" hidden="1" x14ac:dyDescent="0.25">
      <c r="A6218">
        <v>44451</v>
      </c>
      <c r="B6218" s="12" t="s">
        <v>52</v>
      </c>
      <c r="C6218" s="12" t="s">
        <v>11944</v>
      </c>
      <c r="D6218" s="12" t="s">
        <v>11945</v>
      </c>
      <c r="E6218">
        <v>6606</v>
      </c>
      <c r="F6218">
        <v>1</v>
      </c>
      <c r="G6218" s="12" t="s">
        <v>55</v>
      </c>
      <c r="H6218" s="12" t="s">
        <v>56</v>
      </c>
      <c r="I6218">
        <v>29010</v>
      </c>
      <c r="J6218" s="12" t="s">
        <v>57</v>
      </c>
      <c r="K6218" s="12" t="s">
        <v>77</v>
      </c>
      <c r="L6218" s="12" t="s">
        <v>78</v>
      </c>
      <c r="M6218">
        <v>35352</v>
      </c>
      <c r="N6218" s="12" t="s">
        <v>60</v>
      </c>
      <c r="O6218" s="12" t="s">
        <v>10754</v>
      </c>
      <c r="P6218" s="12" t="s">
        <v>85</v>
      </c>
      <c r="Q6218">
        <v>12317</v>
      </c>
      <c r="R6218" s="12" t="s">
        <v>63</v>
      </c>
      <c r="S6218" s="12" t="s">
        <v>11202</v>
      </c>
      <c r="T6218" s="12" t="s">
        <v>11203</v>
      </c>
      <c r="U6218" s="12" t="s">
        <v>10564</v>
      </c>
    </row>
    <row r="6219" spans="1:21" hidden="1" x14ac:dyDescent="0.25">
      <c r="A6219">
        <v>44452</v>
      </c>
      <c r="B6219" s="12" t="s">
        <v>52</v>
      </c>
      <c r="C6219" s="12" t="s">
        <v>11946</v>
      </c>
      <c r="D6219" s="12" t="s">
        <v>11947</v>
      </c>
      <c r="E6219">
        <v>6606</v>
      </c>
      <c r="F6219">
        <v>1</v>
      </c>
      <c r="G6219" s="12" t="s">
        <v>55</v>
      </c>
      <c r="H6219" s="12" t="s">
        <v>56</v>
      </c>
      <c r="I6219">
        <v>29010</v>
      </c>
      <c r="J6219" s="12" t="s">
        <v>57</v>
      </c>
      <c r="K6219" s="12" t="s">
        <v>77</v>
      </c>
      <c r="L6219" s="12" t="s">
        <v>78</v>
      </c>
      <c r="M6219">
        <v>35352</v>
      </c>
      <c r="N6219" s="12" t="s">
        <v>60</v>
      </c>
      <c r="O6219" s="12" t="s">
        <v>10754</v>
      </c>
      <c r="P6219" s="12" t="s">
        <v>85</v>
      </c>
      <c r="Q6219">
        <v>6691</v>
      </c>
      <c r="R6219" s="12" t="s">
        <v>63</v>
      </c>
      <c r="S6219" s="12" t="s">
        <v>11079</v>
      </c>
      <c r="T6219" s="12" t="s">
        <v>11080</v>
      </c>
      <c r="U6219" s="12" t="s">
        <v>10564</v>
      </c>
    </row>
    <row r="6220" spans="1:21" hidden="1" x14ac:dyDescent="0.25">
      <c r="A6220">
        <v>44460</v>
      </c>
      <c r="B6220" s="12" t="s">
        <v>52</v>
      </c>
      <c r="C6220" s="12" t="s">
        <v>11948</v>
      </c>
      <c r="D6220" s="12" t="s">
        <v>11949</v>
      </c>
      <c r="E6220">
        <v>6606</v>
      </c>
      <c r="F6220">
        <v>1</v>
      </c>
      <c r="G6220" s="12" t="s">
        <v>55</v>
      </c>
      <c r="H6220" s="12" t="s">
        <v>56</v>
      </c>
      <c r="I6220">
        <v>29010</v>
      </c>
      <c r="J6220" s="12" t="s">
        <v>57</v>
      </c>
      <c r="K6220" s="12" t="s">
        <v>77</v>
      </c>
      <c r="L6220" s="12" t="s">
        <v>78</v>
      </c>
      <c r="M6220">
        <v>35352</v>
      </c>
      <c r="N6220" s="12" t="s">
        <v>60</v>
      </c>
      <c r="O6220" s="12" t="s">
        <v>10754</v>
      </c>
      <c r="P6220" s="12" t="s">
        <v>85</v>
      </c>
      <c r="Q6220">
        <v>6691</v>
      </c>
      <c r="R6220" s="12" t="s">
        <v>63</v>
      </c>
      <c r="S6220" s="12" t="s">
        <v>11079</v>
      </c>
      <c r="T6220" s="12" t="s">
        <v>11080</v>
      </c>
      <c r="U6220" s="12" t="s">
        <v>10564</v>
      </c>
    </row>
    <row r="6221" spans="1:21" hidden="1" x14ac:dyDescent="0.25">
      <c r="A6221">
        <v>44468</v>
      </c>
      <c r="B6221" s="12" t="s">
        <v>52</v>
      </c>
      <c r="C6221" s="12" t="s">
        <v>11950</v>
      </c>
      <c r="D6221" s="12" t="s">
        <v>11951</v>
      </c>
      <c r="E6221">
        <v>6606</v>
      </c>
      <c r="F6221">
        <v>1</v>
      </c>
      <c r="G6221" s="12" t="s">
        <v>55</v>
      </c>
      <c r="H6221" s="12" t="s">
        <v>56</v>
      </c>
      <c r="I6221">
        <v>29010</v>
      </c>
      <c r="J6221" s="12" t="s">
        <v>57</v>
      </c>
      <c r="K6221" s="12" t="s">
        <v>77</v>
      </c>
      <c r="L6221" s="12" t="s">
        <v>78</v>
      </c>
      <c r="M6221">
        <v>35346</v>
      </c>
      <c r="N6221" s="12" t="s">
        <v>60</v>
      </c>
      <c r="O6221" s="12" t="s">
        <v>10752</v>
      </c>
      <c r="P6221" s="12" t="s">
        <v>2522</v>
      </c>
      <c r="Q6221">
        <v>17167</v>
      </c>
      <c r="R6221" s="12" t="s">
        <v>63</v>
      </c>
      <c r="S6221" s="12" t="s">
        <v>11232</v>
      </c>
      <c r="T6221" s="12" t="s">
        <v>11233</v>
      </c>
      <c r="U6221" s="12" t="s">
        <v>11361</v>
      </c>
    </row>
    <row r="6222" spans="1:21" hidden="1" x14ac:dyDescent="0.25">
      <c r="A6222">
        <v>44470</v>
      </c>
      <c r="B6222" s="12" t="s">
        <v>52</v>
      </c>
      <c r="C6222" s="12" t="s">
        <v>11952</v>
      </c>
      <c r="D6222" s="12" t="s">
        <v>11953</v>
      </c>
      <c r="E6222">
        <v>6606</v>
      </c>
      <c r="F6222">
        <v>1</v>
      </c>
      <c r="G6222" s="12" t="s">
        <v>55</v>
      </c>
      <c r="H6222" s="12" t="s">
        <v>56</v>
      </c>
      <c r="I6222">
        <v>29010</v>
      </c>
      <c r="J6222" s="12" t="s">
        <v>57</v>
      </c>
      <c r="K6222" s="12" t="s">
        <v>77</v>
      </c>
      <c r="L6222" s="12" t="s">
        <v>78</v>
      </c>
      <c r="M6222">
        <v>35352</v>
      </c>
      <c r="N6222" s="12" t="s">
        <v>60</v>
      </c>
      <c r="O6222" s="12" t="s">
        <v>10754</v>
      </c>
      <c r="P6222" s="12" t="s">
        <v>85</v>
      </c>
      <c r="Q6222">
        <v>7134</v>
      </c>
      <c r="R6222" s="12" t="s">
        <v>63</v>
      </c>
      <c r="S6222" s="12" t="s">
        <v>11077</v>
      </c>
      <c r="T6222" s="12" t="s">
        <v>11078</v>
      </c>
      <c r="U6222" s="12" t="s">
        <v>10564</v>
      </c>
    </row>
    <row r="6223" spans="1:21" hidden="1" x14ac:dyDescent="0.25">
      <c r="A6223">
        <v>44471</v>
      </c>
      <c r="B6223" s="12" t="s">
        <v>52</v>
      </c>
      <c r="C6223" s="12" t="s">
        <v>11954</v>
      </c>
      <c r="D6223" s="12" t="s">
        <v>11955</v>
      </c>
      <c r="E6223">
        <v>6606</v>
      </c>
      <c r="F6223">
        <v>1</v>
      </c>
      <c r="G6223" s="12" t="s">
        <v>55</v>
      </c>
      <c r="H6223" s="12" t="s">
        <v>56</v>
      </c>
      <c r="I6223">
        <v>29010</v>
      </c>
      <c r="J6223" s="12" t="s">
        <v>57</v>
      </c>
      <c r="K6223" s="12" t="s">
        <v>77</v>
      </c>
      <c r="L6223" s="12" t="s">
        <v>78</v>
      </c>
      <c r="M6223">
        <v>35352</v>
      </c>
      <c r="N6223" s="12" t="s">
        <v>60</v>
      </c>
      <c r="O6223" s="12" t="s">
        <v>10754</v>
      </c>
      <c r="P6223" s="12" t="s">
        <v>85</v>
      </c>
      <c r="Q6223">
        <v>18072</v>
      </c>
      <c r="R6223" s="12" t="s">
        <v>63</v>
      </c>
      <c r="S6223" s="12" t="s">
        <v>11244</v>
      </c>
      <c r="T6223" s="12" t="s">
        <v>11245</v>
      </c>
      <c r="U6223" s="12" t="s">
        <v>10564</v>
      </c>
    </row>
    <row r="6224" spans="1:21" hidden="1" x14ac:dyDescent="0.25">
      <c r="A6224">
        <v>44472</v>
      </c>
      <c r="B6224" s="12" t="s">
        <v>52</v>
      </c>
      <c r="C6224" s="12" t="s">
        <v>11956</v>
      </c>
      <c r="D6224" s="12" t="s">
        <v>11957</v>
      </c>
      <c r="E6224">
        <v>6606</v>
      </c>
      <c r="F6224">
        <v>1</v>
      </c>
      <c r="G6224" s="12" t="s">
        <v>55</v>
      </c>
      <c r="H6224" s="12" t="s">
        <v>56</v>
      </c>
      <c r="I6224">
        <v>29010</v>
      </c>
      <c r="J6224" s="12" t="s">
        <v>57</v>
      </c>
      <c r="K6224" s="12" t="s">
        <v>77</v>
      </c>
      <c r="L6224" s="12" t="s">
        <v>78</v>
      </c>
      <c r="M6224">
        <v>35352</v>
      </c>
      <c r="N6224" s="12" t="s">
        <v>60</v>
      </c>
      <c r="O6224" s="12" t="s">
        <v>10754</v>
      </c>
      <c r="P6224" s="12" t="s">
        <v>85</v>
      </c>
      <c r="Q6224">
        <v>12524</v>
      </c>
      <c r="R6224" s="12" t="s">
        <v>63</v>
      </c>
      <c r="S6224" s="12" t="s">
        <v>11205</v>
      </c>
      <c r="T6224" s="12" t="s">
        <v>11206</v>
      </c>
      <c r="U6224" s="12" t="s">
        <v>10564</v>
      </c>
    </row>
    <row r="6225" spans="1:21" hidden="1" x14ac:dyDescent="0.25">
      <c r="A6225">
        <v>44474</v>
      </c>
      <c r="B6225" s="12" t="s">
        <v>52</v>
      </c>
      <c r="C6225" s="12" t="s">
        <v>12140</v>
      </c>
      <c r="D6225" s="12" t="s">
        <v>11958</v>
      </c>
      <c r="E6225">
        <v>6606</v>
      </c>
      <c r="F6225">
        <v>1</v>
      </c>
      <c r="G6225" s="12" t="s">
        <v>55</v>
      </c>
      <c r="H6225" s="12" t="s">
        <v>56</v>
      </c>
      <c r="I6225">
        <v>29010</v>
      </c>
      <c r="J6225" s="12" t="s">
        <v>57</v>
      </c>
      <c r="K6225" s="12" t="s">
        <v>77</v>
      </c>
      <c r="L6225" s="12" t="s">
        <v>78</v>
      </c>
      <c r="M6225">
        <v>39281</v>
      </c>
      <c r="N6225" s="12" t="s">
        <v>60</v>
      </c>
      <c r="O6225" s="12" t="s">
        <v>10760</v>
      </c>
      <c r="P6225" s="12" t="s">
        <v>10761</v>
      </c>
      <c r="Q6225">
        <v>6996</v>
      </c>
      <c r="R6225" s="12" t="s">
        <v>63</v>
      </c>
      <c r="S6225" s="12" t="s">
        <v>17527</v>
      </c>
      <c r="T6225" s="12" t="s">
        <v>17528</v>
      </c>
      <c r="U6225" s="12" t="s">
        <v>10564</v>
      </c>
    </row>
    <row r="6226" spans="1:21" hidden="1" x14ac:dyDescent="0.25">
      <c r="A6226">
        <v>44480</v>
      </c>
      <c r="B6226" s="12" t="s">
        <v>52</v>
      </c>
      <c r="C6226" s="12" t="s">
        <v>11959</v>
      </c>
      <c r="D6226" s="12" t="s">
        <v>11960</v>
      </c>
      <c r="E6226">
        <v>6606</v>
      </c>
      <c r="F6226">
        <v>1</v>
      </c>
      <c r="G6226" s="12" t="s">
        <v>55</v>
      </c>
      <c r="H6226" s="12" t="s">
        <v>56</v>
      </c>
      <c r="I6226">
        <v>29010</v>
      </c>
      <c r="J6226" s="12" t="s">
        <v>57</v>
      </c>
      <c r="K6226" s="12" t="s">
        <v>77</v>
      </c>
      <c r="L6226" s="12" t="s">
        <v>78</v>
      </c>
      <c r="M6226">
        <v>35346</v>
      </c>
      <c r="N6226" s="12" t="s">
        <v>60</v>
      </c>
      <c r="O6226" s="12" t="s">
        <v>10752</v>
      </c>
      <c r="P6226" s="12" t="s">
        <v>2522</v>
      </c>
      <c r="Q6226">
        <v>21488</v>
      </c>
      <c r="R6226" s="12" t="s">
        <v>63</v>
      </c>
      <c r="S6226" s="12" t="s">
        <v>11259</v>
      </c>
      <c r="T6226" s="12" t="s">
        <v>11260</v>
      </c>
      <c r="U6226" s="12" t="s">
        <v>10564</v>
      </c>
    </row>
    <row r="6227" spans="1:21" hidden="1" x14ac:dyDescent="0.25">
      <c r="A6227">
        <v>44481</v>
      </c>
      <c r="B6227" s="12" t="s">
        <v>52</v>
      </c>
      <c r="C6227" s="12" t="s">
        <v>11961</v>
      </c>
      <c r="D6227" s="12" t="s">
        <v>11962</v>
      </c>
      <c r="E6227">
        <v>6606</v>
      </c>
      <c r="F6227">
        <v>1</v>
      </c>
      <c r="G6227" s="12" t="s">
        <v>55</v>
      </c>
      <c r="H6227" s="12" t="s">
        <v>56</v>
      </c>
      <c r="I6227">
        <v>29010</v>
      </c>
      <c r="J6227" s="12" t="s">
        <v>57</v>
      </c>
      <c r="K6227" s="12" t="s">
        <v>77</v>
      </c>
      <c r="L6227" s="12" t="s">
        <v>78</v>
      </c>
      <c r="M6227">
        <v>35346</v>
      </c>
      <c r="N6227" s="12" t="s">
        <v>60</v>
      </c>
      <c r="O6227" s="12" t="s">
        <v>10752</v>
      </c>
      <c r="P6227" s="12" t="s">
        <v>2522</v>
      </c>
      <c r="Q6227">
        <v>21488</v>
      </c>
      <c r="R6227" s="12" t="s">
        <v>63</v>
      </c>
      <c r="S6227" s="12" t="s">
        <v>11259</v>
      </c>
      <c r="T6227" s="12" t="s">
        <v>11260</v>
      </c>
      <c r="U6227" s="12" t="s">
        <v>10564</v>
      </c>
    </row>
    <row r="6228" spans="1:21" hidden="1" x14ac:dyDescent="0.25">
      <c r="A6228">
        <v>44482</v>
      </c>
      <c r="B6228" s="12" t="s">
        <v>52</v>
      </c>
      <c r="C6228" s="12" t="s">
        <v>11963</v>
      </c>
      <c r="D6228" s="12" t="s">
        <v>11964</v>
      </c>
      <c r="E6228">
        <v>6606</v>
      </c>
      <c r="F6228">
        <v>1</v>
      </c>
      <c r="G6228" s="12" t="s">
        <v>55</v>
      </c>
      <c r="H6228" s="12" t="s">
        <v>56</v>
      </c>
      <c r="I6228">
        <v>29010</v>
      </c>
      <c r="J6228" s="12" t="s">
        <v>57</v>
      </c>
      <c r="K6228" s="12" t="s">
        <v>77</v>
      </c>
      <c r="L6228" s="12" t="s">
        <v>78</v>
      </c>
      <c r="M6228">
        <v>35350</v>
      </c>
      <c r="N6228" s="12" t="s">
        <v>60</v>
      </c>
      <c r="O6228" s="12" t="s">
        <v>10753</v>
      </c>
      <c r="P6228" s="12" t="s">
        <v>96</v>
      </c>
      <c r="Q6228">
        <v>26787</v>
      </c>
      <c r="R6228" s="12" t="s">
        <v>63</v>
      </c>
      <c r="S6228" s="12" t="s">
        <v>14134</v>
      </c>
      <c r="T6228" s="12" t="s">
        <v>11277</v>
      </c>
      <c r="U6228" s="12" t="s">
        <v>10564</v>
      </c>
    </row>
    <row r="6229" spans="1:21" hidden="1" x14ac:dyDescent="0.25">
      <c r="A6229">
        <v>44487</v>
      </c>
      <c r="B6229" s="12" t="s">
        <v>52</v>
      </c>
      <c r="C6229" s="12" t="s">
        <v>11965</v>
      </c>
      <c r="D6229" s="12" t="s">
        <v>11966</v>
      </c>
      <c r="E6229">
        <v>6606</v>
      </c>
      <c r="F6229">
        <v>1</v>
      </c>
      <c r="G6229" s="12" t="s">
        <v>55</v>
      </c>
      <c r="H6229" s="12" t="s">
        <v>56</v>
      </c>
      <c r="I6229">
        <v>29010</v>
      </c>
      <c r="J6229" s="12" t="s">
        <v>57</v>
      </c>
      <c r="K6229" s="12" t="s">
        <v>77</v>
      </c>
      <c r="L6229" s="12" t="s">
        <v>78</v>
      </c>
      <c r="M6229">
        <v>35351</v>
      </c>
      <c r="N6229" s="12" t="s">
        <v>60</v>
      </c>
      <c r="O6229" s="12" t="s">
        <v>14481</v>
      </c>
      <c r="P6229" s="12" t="s">
        <v>14482</v>
      </c>
      <c r="Q6229">
        <v>7116</v>
      </c>
      <c r="R6229" s="12" t="s">
        <v>63</v>
      </c>
      <c r="S6229" s="12" t="s">
        <v>11105</v>
      </c>
      <c r="T6229" s="12" t="s">
        <v>11106</v>
      </c>
      <c r="U6229" s="12" t="s">
        <v>10564</v>
      </c>
    </row>
    <row r="6230" spans="1:21" hidden="1" x14ac:dyDescent="0.25">
      <c r="A6230">
        <v>44490</v>
      </c>
      <c r="B6230" s="12" t="s">
        <v>52</v>
      </c>
      <c r="C6230" s="12" t="s">
        <v>11967</v>
      </c>
      <c r="D6230" s="12" t="s">
        <v>11968</v>
      </c>
      <c r="E6230">
        <v>6606</v>
      </c>
      <c r="F6230">
        <v>1</v>
      </c>
      <c r="G6230" s="12" t="s">
        <v>55</v>
      </c>
      <c r="H6230" s="12" t="s">
        <v>56</v>
      </c>
      <c r="I6230">
        <v>29010</v>
      </c>
      <c r="J6230" s="12" t="s">
        <v>57</v>
      </c>
      <c r="K6230" s="12" t="s">
        <v>77</v>
      </c>
      <c r="L6230" s="12" t="s">
        <v>78</v>
      </c>
      <c r="M6230">
        <v>35351</v>
      </c>
      <c r="N6230" s="12" t="s">
        <v>60</v>
      </c>
      <c r="O6230" s="12" t="s">
        <v>14481</v>
      </c>
      <c r="P6230" s="12" t="s">
        <v>14482</v>
      </c>
      <c r="Q6230">
        <v>7116</v>
      </c>
      <c r="R6230" s="12" t="s">
        <v>63</v>
      </c>
      <c r="S6230" s="12" t="s">
        <v>11105</v>
      </c>
      <c r="T6230" s="12" t="s">
        <v>11106</v>
      </c>
      <c r="U6230" s="12" t="s">
        <v>10564</v>
      </c>
    </row>
    <row r="6231" spans="1:21" hidden="1" x14ac:dyDescent="0.25">
      <c r="A6231">
        <v>44493</v>
      </c>
      <c r="B6231" s="12" t="s">
        <v>52</v>
      </c>
      <c r="C6231" s="12" t="s">
        <v>11969</v>
      </c>
      <c r="D6231" s="12" t="s">
        <v>11970</v>
      </c>
      <c r="E6231">
        <v>6606</v>
      </c>
      <c r="F6231">
        <v>1</v>
      </c>
      <c r="G6231" s="12" t="s">
        <v>55</v>
      </c>
      <c r="H6231" s="12" t="s">
        <v>56</v>
      </c>
      <c r="I6231">
        <v>29010</v>
      </c>
      <c r="J6231" s="12" t="s">
        <v>57</v>
      </c>
      <c r="K6231" s="12" t="s">
        <v>77</v>
      </c>
      <c r="L6231" s="12" t="s">
        <v>78</v>
      </c>
      <c r="M6231">
        <v>35353</v>
      </c>
      <c r="N6231" s="12" t="s">
        <v>60</v>
      </c>
      <c r="O6231" s="12" t="s">
        <v>10755</v>
      </c>
      <c r="P6231" s="12" t="s">
        <v>541</v>
      </c>
      <c r="Q6231">
        <v>17862</v>
      </c>
      <c r="R6231" s="12" t="s">
        <v>63</v>
      </c>
      <c r="S6231" s="12" t="s">
        <v>11236</v>
      </c>
      <c r="T6231" s="12" t="s">
        <v>11237</v>
      </c>
      <c r="U6231" s="12" t="s">
        <v>10564</v>
      </c>
    </row>
    <row r="6232" spans="1:21" hidden="1" x14ac:dyDescent="0.25">
      <c r="A6232">
        <v>44494</v>
      </c>
      <c r="B6232" s="12" t="s">
        <v>52</v>
      </c>
      <c r="C6232" s="12" t="s">
        <v>11971</v>
      </c>
      <c r="D6232" s="12" t="s">
        <v>11972</v>
      </c>
      <c r="E6232">
        <v>6606</v>
      </c>
      <c r="F6232">
        <v>1</v>
      </c>
      <c r="G6232" s="12" t="s">
        <v>55</v>
      </c>
      <c r="H6232" s="12" t="s">
        <v>56</v>
      </c>
      <c r="I6232">
        <v>29010</v>
      </c>
      <c r="J6232" s="12" t="s">
        <v>57</v>
      </c>
      <c r="K6232" s="12" t="s">
        <v>77</v>
      </c>
      <c r="L6232" s="12" t="s">
        <v>78</v>
      </c>
      <c r="M6232">
        <v>35346</v>
      </c>
      <c r="N6232" s="12" t="s">
        <v>60</v>
      </c>
      <c r="O6232" s="12" t="s">
        <v>10752</v>
      </c>
      <c r="P6232" s="12" t="s">
        <v>2522</v>
      </c>
      <c r="Q6232">
        <v>17167</v>
      </c>
      <c r="R6232" s="12" t="s">
        <v>63</v>
      </c>
      <c r="S6232" s="12" t="s">
        <v>11232</v>
      </c>
      <c r="T6232" s="12" t="s">
        <v>11233</v>
      </c>
      <c r="U6232" s="12" t="s">
        <v>10564</v>
      </c>
    </row>
    <row r="6233" spans="1:21" hidden="1" x14ac:dyDescent="0.25">
      <c r="A6233">
        <v>44662</v>
      </c>
      <c r="B6233" s="12" t="s">
        <v>52</v>
      </c>
      <c r="C6233" s="12" t="s">
        <v>11973</v>
      </c>
      <c r="D6233" s="12" t="s">
        <v>11974</v>
      </c>
      <c r="E6233">
        <v>6606</v>
      </c>
      <c r="F6233">
        <v>1</v>
      </c>
      <c r="G6233" s="12" t="s">
        <v>55</v>
      </c>
      <c r="H6233" s="12" t="s">
        <v>56</v>
      </c>
      <c r="I6233">
        <v>29010</v>
      </c>
      <c r="J6233" s="12" t="s">
        <v>57</v>
      </c>
      <c r="K6233" s="12" t="s">
        <v>77</v>
      </c>
      <c r="L6233" s="12" t="s">
        <v>78</v>
      </c>
      <c r="M6233">
        <v>35350</v>
      </c>
      <c r="N6233" s="12" t="s">
        <v>60</v>
      </c>
      <c r="O6233" s="12" t="s">
        <v>10753</v>
      </c>
      <c r="P6233" s="12" t="s">
        <v>96</v>
      </c>
      <c r="Q6233">
        <v>7986</v>
      </c>
      <c r="R6233" s="12" t="s">
        <v>63</v>
      </c>
      <c r="S6233" s="12" t="s">
        <v>11126</v>
      </c>
      <c r="T6233" s="12" t="s">
        <v>11127</v>
      </c>
      <c r="U6233" s="12" t="s">
        <v>10564</v>
      </c>
    </row>
    <row r="6234" spans="1:21" hidden="1" x14ac:dyDescent="0.25">
      <c r="A6234">
        <v>44663</v>
      </c>
      <c r="B6234" s="12" t="s">
        <v>52</v>
      </c>
      <c r="C6234" s="12" t="s">
        <v>11975</v>
      </c>
      <c r="D6234" s="12" t="s">
        <v>11976</v>
      </c>
      <c r="E6234">
        <v>6606</v>
      </c>
      <c r="F6234">
        <v>1</v>
      </c>
      <c r="G6234" s="12" t="s">
        <v>55</v>
      </c>
      <c r="H6234" s="12" t="s">
        <v>56</v>
      </c>
      <c r="I6234">
        <v>29010</v>
      </c>
      <c r="J6234" s="12" t="s">
        <v>57</v>
      </c>
      <c r="K6234" s="12" t="s">
        <v>77</v>
      </c>
      <c r="L6234" s="12" t="s">
        <v>78</v>
      </c>
      <c r="M6234">
        <v>35350</v>
      </c>
      <c r="N6234" s="12" t="s">
        <v>60</v>
      </c>
      <c r="O6234" s="12" t="s">
        <v>10753</v>
      </c>
      <c r="P6234" s="12" t="s">
        <v>96</v>
      </c>
      <c r="Q6234">
        <v>31821</v>
      </c>
      <c r="R6234" s="12" t="s">
        <v>63</v>
      </c>
      <c r="S6234" s="12" t="s">
        <v>12917</v>
      </c>
      <c r="T6234" s="12" t="s">
        <v>11915</v>
      </c>
      <c r="U6234" s="12" t="s">
        <v>10564</v>
      </c>
    </row>
    <row r="6235" spans="1:21" hidden="1" x14ac:dyDescent="0.25">
      <c r="A6235">
        <v>44679</v>
      </c>
      <c r="B6235" s="12" t="s">
        <v>52</v>
      </c>
      <c r="C6235" s="12" t="s">
        <v>20824</v>
      </c>
      <c r="D6235" s="12" t="s">
        <v>13681</v>
      </c>
      <c r="E6235">
        <v>6606</v>
      </c>
      <c r="F6235">
        <v>1</v>
      </c>
      <c r="G6235" s="12" t="s">
        <v>55</v>
      </c>
      <c r="H6235" s="12" t="s">
        <v>56</v>
      </c>
      <c r="I6235">
        <v>29010</v>
      </c>
      <c r="J6235" s="12" t="s">
        <v>57</v>
      </c>
      <c r="K6235" s="12" t="s">
        <v>77</v>
      </c>
      <c r="L6235" s="12" t="s">
        <v>78</v>
      </c>
      <c r="M6235">
        <v>35353</v>
      </c>
      <c r="N6235" s="12" t="s">
        <v>60</v>
      </c>
      <c r="O6235" s="12" t="s">
        <v>10755</v>
      </c>
      <c r="P6235" s="12" t="s">
        <v>541</v>
      </c>
      <c r="Q6235">
        <v>17862</v>
      </c>
      <c r="R6235" s="12" t="s">
        <v>63</v>
      </c>
      <c r="S6235" s="12" t="s">
        <v>11236</v>
      </c>
      <c r="T6235" s="12" t="s">
        <v>11237</v>
      </c>
      <c r="U6235" s="12" t="s">
        <v>79</v>
      </c>
    </row>
    <row r="6236" spans="1:21" hidden="1" x14ac:dyDescent="0.25">
      <c r="A6236">
        <v>44685</v>
      </c>
      <c r="B6236" s="12" t="s">
        <v>52</v>
      </c>
      <c r="C6236" s="12" t="s">
        <v>11982</v>
      </c>
      <c r="D6236" s="12" t="s">
        <v>11983</v>
      </c>
      <c r="E6236">
        <v>6606</v>
      </c>
      <c r="F6236">
        <v>1</v>
      </c>
      <c r="G6236" s="12" t="s">
        <v>55</v>
      </c>
      <c r="H6236" s="12" t="s">
        <v>56</v>
      </c>
      <c r="I6236">
        <v>29010</v>
      </c>
      <c r="J6236" s="12" t="s">
        <v>57</v>
      </c>
      <c r="K6236" s="12" t="s">
        <v>77</v>
      </c>
      <c r="L6236" s="12" t="s">
        <v>78</v>
      </c>
      <c r="M6236">
        <v>35347</v>
      </c>
      <c r="N6236" s="12" t="s">
        <v>60</v>
      </c>
      <c r="O6236" s="12" t="s">
        <v>14450</v>
      </c>
      <c r="P6236" s="12" t="s">
        <v>14451</v>
      </c>
      <c r="Q6236">
        <v>6904</v>
      </c>
      <c r="R6236" s="12" t="s">
        <v>63</v>
      </c>
      <c r="S6236" s="12" t="s">
        <v>14452</v>
      </c>
      <c r="T6236" s="12" t="s">
        <v>11073</v>
      </c>
      <c r="U6236" s="12" t="s">
        <v>10564</v>
      </c>
    </row>
    <row r="6237" spans="1:21" hidden="1" x14ac:dyDescent="0.25">
      <c r="A6237">
        <v>44686</v>
      </c>
      <c r="B6237" s="12" t="s">
        <v>52</v>
      </c>
      <c r="C6237" s="12" t="s">
        <v>11984</v>
      </c>
      <c r="D6237" s="12" t="s">
        <v>11985</v>
      </c>
      <c r="E6237">
        <v>6606</v>
      </c>
      <c r="F6237">
        <v>1</v>
      </c>
      <c r="G6237" s="12" t="s">
        <v>55</v>
      </c>
      <c r="H6237" s="12" t="s">
        <v>56</v>
      </c>
      <c r="I6237">
        <v>29010</v>
      </c>
      <c r="J6237" s="12" t="s">
        <v>57</v>
      </c>
      <c r="K6237" s="12" t="s">
        <v>77</v>
      </c>
      <c r="L6237" s="12" t="s">
        <v>78</v>
      </c>
      <c r="M6237">
        <v>35352</v>
      </c>
      <c r="N6237" s="12" t="s">
        <v>60</v>
      </c>
      <c r="O6237" s="12" t="s">
        <v>10754</v>
      </c>
      <c r="P6237" s="12" t="s">
        <v>85</v>
      </c>
      <c r="Q6237">
        <v>12317</v>
      </c>
      <c r="R6237" s="12" t="s">
        <v>63</v>
      </c>
      <c r="S6237" s="12" t="s">
        <v>11202</v>
      </c>
      <c r="T6237" s="12" t="s">
        <v>11203</v>
      </c>
      <c r="U6237" s="12" t="s">
        <v>10564</v>
      </c>
    </row>
    <row r="6238" spans="1:21" hidden="1" x14ac:dyDescent="0.25">
      <c r="A6238">
        <v>44687</v>
      </c>
      <c r="B6238" s="12" t="s">
        <v>52</v>
      </c>
      <c r="C6238" s="12" t="s">
        <v>11986</v>
      </c>
      <c r="D6238" s="12" t="s">
        <v>11987</v>
      </c>
      <c r="E6238">
        <v>6606</v>
      </c>
      <c r="F6238">
        <v>1</v>
      </c>
      <c r="G6238" s="12" t="s">
        <v>55</v>
      </c>
      <c r="H6238" s="12" t="s">
        <v>56</v>
      </c>
      <c r="I6238">
        <v>29010</v>
      </c>
      <c r="J6238" s="12" t="s">
        <v>57</v>
      </c>
      <c r="K6238" s="12" t="s">
        <v>77</v>
      </c>
      <c r="L6238" s="12" t="s">
        <v>78</v>
      </c>
      <c r="M6238">
        <v>35352</v>
      </c>
      <c r="N6238" s="12" t="s">
        <v>60</v>
      </c>
      <c r="O6238" s="12" t="s">
        <v>10754</v>
      </c>
      <c r="P6238" s="12" t="s">
        <v>85</v>
      </c>
      <c r="Q6238">
        <v>7134</v>
      </c>
      <c r="R6238" s="12" t="s">
        <v>63</v>
      </c>
      <c r="S6238" s="12" t="s">
        <v>11077</v>
      </c>
      <c r="T6238" s="12" t="s">
        <v>11078</v>
      </c>
      <c r="U6238" s="12" t="s">
        <v>10564</v>
      </c>
    </row>
    <row r="6239" spans="1:21" hidden="1" x14ac:dyDescent="0.25">
      <c r="A6239">
        <v>44694</v>
      </c>
      <c r="B6239" s="12" t="s">
        <v>52</v>
      </c>
      <c r="C6239" s="12" t="s">
        <v>11988</v>
      </c>
      <c r="D6239" s="12" t="s">
        <v>11989</v>
      </c>
      <c r="E6239">
        <v>6606</v>
      </c>
      <c r="F6239">
        <v>1</v>
      </c>
      <c r="G6239" s="12" t="s">
        <v>55</v>
      </c>
      <c r="H6239" s="12" t="s">
        <v>56</v>
      </c>
      <c r="I6239">
        <v>29010</v>
      </c>
      <c r="J6239" s="12" t="s">
        <v>57</v>
      </c>
      <c r="K6239" s="12" t="s">
        <v>77</v>
      </c>
      <c r="L6239" s="12" t="s">
        <v>78</v>
      </c>
      <c r="M6239">
        <v>35353</v>
      </c>
      <c r="N6239" s="12" t="s">
        <v>60</v>
      </c>
      <c r="O6239" s="12" t="s">
        <v>10755</v>
      </c>
      <c r="P6239" s="12" t="s">
        <v>541</v>
      </c>
      <c r="Q6239">
        <v>8560</v>
      </c>
      <c r="R6239" s="12" t="s">
        <v>63</v>
      </c>
      <c r="S6239" s="12" t="s">
        <v>11160</v>
      </c>
      <c r="T6239" s="12" t="s">
        <v>11161</v>
      </c>
      <c r="U6239" s="12" t="s">
        <v>10564</v>
      </c>
    </row>
    <row r="6240" spans="1:21" hidden="1" x14ac:dyDescent="0.25">
      <c r="A6240">
        <v>44695</v>
      </c>
      <c r="B6240" s="12" t="s">
        <v>52</v>
      </c>
      <c r="C6240" s="12" t="s">
        <v>11990</v>
      </c>
      <c r="D6240" s="12" t="s">
        <v>11991</v>
      </c>
      <c r="E6240">
        <v>6606</v>
      </c>
      <c r="F6240">
        <v>1</v>
      </c>
      <c r="G6240" s="12" t="s">
        <v>55</v>
      </c>
      <c r="H6240" s="12" t="s">
        <v>56</v>
      </c>
      <c r="I6240">
        <v>29010</v>
      </c>
      <c r="J6240" s="12" t="s">
        <v>57</v>
      </c>
      <c r="K6240" s="12" t="s">
        <v>77</v>
      </c>
      <c r="L6240" s="12" t="s">
        <v>78</v>
      </c>
      <c r="M6240">
        <v>35347</v>
      </c>
      <c r="N6240" s="12" t="s">
        <v>60</v>
      </c>
      <c r="O6240" s="12" t="s">
        <v>14450</v>
      </c>
      <c r="P6240" s="12" t="s">
        <v>14451</v>
      </c>
      <c r="Q6240">
        <v>6923</v>
      </c>
      <c r="R6240" s="12" t="s">
        <v>63</v>
      </c>
      <c r="S6240" s="12" t="s">
        <v>11095</v>
      </c>
      <c r="T6240" s="12" t="s">
        <v>11096</v>
      </c>
      <c r="U6240" s="12" t="s">
        <v>10564</v>
      </c>
    </row>
    <row r="6241" spans="1:21" hidden="1" x14ac:dyDescent="0.25">
      <c r="A6241">
        <v>44700</v>
      </c>
      <c r="B6241" s="12" t="s">
        <v>52</v>
      </c>
      <c r="C6241" s="12" t="s">
        <v>11992</v>
      </c>
      <c r="D6241" s="12" t="s">
        <v>11993</v>
      </c>
      <c r="E6241">
        <v>6606</v>
      </c>
      <c r="F6241">
        <v>1</v>
      </c>
      <c r="G6241" s="12" t="s">
        <v>55</v>
      </c>
      <c r="H6241" s="12" t="s">
        <v>56</v>
      </c>
      <c r="I6241">
        <v>29010</v>
      </c>
      <c r="J6241" s="12" t="s">
        <v>57</v>
      </c>
      <c r="K6241" s="12" t="s">
        <v>77</v>
      </c>
      <c r="L6241" s="12" t="s">
        <v>78</v>
      </c>
      <c r="M6241">
        <v>35347</v>
      </c>
      <c r="N6241" s="12" t="s">
        <v>60</v>
      </c>
      <c r="O6241" s="12" t="s">
        <v>14450</v>
      </c>
      <c r="P6241" s="12" t="s">
        <v>14451</v>
      </c>
      <c r="Q6241">
        <v>6923</v>
      </c>
      <c r="R6241" s="12" t="s">
        <v>63</v>
      </c>
      <c r="S6241" s="12" t="s">
        <v>11095</v>
      </c>
      <c r="T6241" s="12" t="s">
        <v>11096</v>
      </c>
      <c r="U6241" s="12" t="s">
        <v>10564</v>
      </c>
    </row>
    <row r="6242" spans="1:21" hidden="1" x14ac:dyDescent="0.25">
      <c r="A6242">
        <v>44701</v>
      </c>
      <c r="B6242" s="12" t="s">
        <v>52</v>
      </c>
      <c r="C6242" s="12" t="s">
        <v>11994</v>
      </c>
      <c r="D6242" s="12" t="s">
        <v>11995</v>
      </c>
      <c r="E6242">
        <v>6606</v>
      </c>
      <c r="F6242">
        <v>1</v>
      </c>
      <c r="G6242" s="12" t="s">
        <v>55</v>
      </c>
      <c r="H6242" s="12" t="s">
        <v>56</v>
      </c>
      <c r="I6242">
        <v>29010</v>
      </c>
      <c r="J6242" s="12" t="s">
        <v>57</v>
      </c>
      <c r="K6242" s="12" t="s">
        <v>77</v>
      </c>
      <c r="L6242" s="12" t="s">
        <v>78</v>
      </c>
      <c r="M6242">
        <v>35347</v>
      </c>
      <c r="N6242" s="12" t="s">
        <v>60</v>
      </c>
      <c r="O6242" s="12" t="s">
        <v>14450</v>
      </c>
      <c r="P6242" s="12" t="s">
        <v>14451</v>
      </c>
      <c r="Q6242">
        <v>6923</v>
      </c>
      <c r="R6242" s="12" t="s">
        <v>63</v>
      </c>
      <c r="S6242" s="12" t="s">
        <v>11095</v>
      </c>
      <c r="T6242" s="12" t="s">
        <v>11096</v>
      </c>
      <c r="U6242" s="12" t="s">
        <v>10564</v>
      </c>
    </row>
    <row r="6243" spans="1:21" hidden="1" x14ac:dyDescent="0.25">
      <c r="A6243">
        <v>44702</v>
      </c>
      <c r="B6243" s="12" t="s">
        <v>52</v>
      </c>
      <c r="C6243" s="12" t="s">
        <v>11996</v>
      </c>
      <c r="D6243" s="12" t="s">
        <v>11997</v>
      </c>
      <c r="E6243">
        <v>6606</v>
      </c>
      <c r="F6243">
        <v>1</v>
      </c>
      <c r="G6243" s="12" t="s">
        <v>55</v>
      </c>
      <c r="H6243" s="12" t="s">
        <v>56</v>
      </c>
      <c r="I6243">
        <v>29010</v>
      </c>
      <c r="J6243" s="12" t="s">
        <v>57</v>
      </c>
      <c r="K6243" s="12" t="s">
        <v>77</v>
      </c>
      <c r="L6243" s="12" t="s">
        <v>78</v>
      </c>
      <c r="M6243">
        <v>39281</v>
      </c>
      <c r="N6243" s="12" t="s">
        <v>60</v>
      </c>
      <c r="O6243" s="12" t="s">
        <v>10760</v>
      </c>
      <c r="P6243" s="12" t="s">
        <v>10761</v>
      </c>
      <c r="Q6243">
        <v>6996</v>
      </c>
      <c r="R6243" s="12" t="s">
        <v>63</v>
      </c>
      <c r="S6243" s="12" t="s">
        <v>17527</v>
      </c>
      <c r="T6243" s="12" t="s">
        <v>17528</v>
      </c>
      <c r="U6243" s="12" t="s">
        <v>10564</v>
      </c>
    </row>
    <row r="6244" spans="1:21" hidden="1" x14ac:dyDescent="0.25">
      <c r="A6244">
        <v>44704</v>
      </c>
      <c r="B6244" s="12" t="s">
        <v>52</v>
      </c>
      <c r="C6244" s="12" t="s">
        <v>11998</v>
      </c>
      <c r="D6244" s="12" t="s">
        <v>11999</v>
      </c>
      <c r="E6244">
        <v>6606</v>
      </c>
      <c r="F6244">
        <v>1</v>
      </c>
      <c r="G6244" s="12" t="s">
        <v>55</v>
      </c>
      <c r="H6244" s="12" t="s">
        <v>56</v>
      </c>
      <c r="I6244">
        <v>29010</v>
      </c>
      <c r="J6244" s="12" t="s">
        <v>57</v>
      </c>
      <c r="K6244" s="12" t="s">
        <v>77</v>
      </c>
      <c r="L6244" s="12" t="s">
        <v>78</v>
      </c>
      <c r="M6244">
        <v>39281</v>
      </c>
      <c r="N6244" s="12" t="s">
        <v>60</v>
      </c>
      <c r="O6244" s="12" t="s">
        <v>10760</v>
      </c>
      <c r="P6244" s="12" t="s">
        <v>10761</v>
      </c>
      <c r="Q6244">
        <v>6996</v>
      </c>
      <c r="R6244" s="12" t="s">
        <v>63</v>
      </c>
      <c r="S6244" s="12" t="s">
        <v>17527</v>
      </c>
      <c r="T6244" s="12" t="s">
        <v>17528</v>
      </c>
      <c r="U6244" s="12" t="s">
        <v>11361</v>
      </c>
    </row>
    <row r="6245" spans="1:21" hidden="1" x14ac:dyDescent="0.25">
      <c r="A6245">
        <v>44706</v>
      </c>
      <c r="B6245" s="12" t="s">
        <v>52</v>
      </c>
      <c r="C6245" s="12" t="s">
        <v>12000</v>
      </c>
      <c r="D6245" s="12" t="s">
        <v>12001</v>
      </c>
      <c r="E6245">
        <v>6606</v>
      </c>
      <c r="F6245">
        <v>1</v>
      </c>
      <c r="G6245" s="12" t="s">
        <v>55</v>
      </c>
      <c r="H6245" s="12" t="s">
        <v>56</v>
      </c>
      <c r="I6245">
        <v>29010</v>
      </c>
      <c r="J6245" s="12" t="s">
        <v>57</v>
      </c>
      <c r="K6245" s="12" t="s">
        <v>77</v>
      </c>
      <c r="L6245" s="12" t="s">
        <v>78</v>
      </c>
      <c r="M6245">
        <v>35346</v>
      </c>
      <c r="N6245" s="12" t="s">
        <v>60</v>
      </c>
      <c r="O6245" s="12" t="s">
        <v>10752</v>
      </c>
      <c r="P6245" s="12" t="s">
        <v>2522</v>
      </c>
      <c r="Q6245">
        <v>21488</v>
      </c>
      <c r="R6245" s="12" t="s">
        <v>63</v>
      </c>
      <c r="S6245" s="12" t="s">
        <v>11259</v>
      </c>
      <c r="T6245" s="12" t="s">
        <v>11260</v>
      </c>
      <c r="U6245" s="12" t="s">
        <v>10564</v>
      </c>
    </row>
    <row r="6246" spans="1:21" hidden="1" x14ac:dyDescent="0.25">
      <c r="A6246">
        <v>44707</v>
      </c>
      <c r="B6246" s="12" t="s">
        <v>52</v>
      </c>
      <c r="C6246" s="12" t="s">
        <v>12002</v>
      </c>
      <c r="D6246" s="12" t="s">
        <v>12003</v>
      </c>
      <c r="E6246">
        <v>6606</v>
      </c>
      <c r="F6246">
        <v>1</v>
      </c>
      <c r="G6246" s="12" t="s">
        <v>55</v>
      </c>
      <c r="H6246" s="12" t="s">
        <v>56</v>
      </c>
      <c r="I6246">
        <v>29010</v>
      </c>
      <c r="J6246" s="12" t="s">
        <v>57</v>
      </c>
      <c r="K6246" s="12" t="s">
        <v>77</v>
      </c>
      <c r="L6246" s="12" t="s">
        <v>78</v>
      </c>
      <c r="M6246">
        <v>35346</v>
      </c>
      <c r="N6246" s="12" t="s">
        <v>60</v>
      </c>
      <c r="O6246" s="12" t="s">
        <v>10752</v>
      </c>
      <c r="P6246" s="12" t="s">
        <v>2522</v>
      </c>
      <c r="Q6246">
        <v>21488</v>
      </c>
      <c r="R6246" s="12" t="s">
        <v>63</v>
      </c>
      <c r="S6246" s="12" t="s">
        <v>11259</v>
      </c>
      <c r="T6246" s="12" t="s">
        <v>11260</v>
      </c>
      <c r="U6246" s="12" t="s">
        <v>10564</v>
      </c>
    </row>
    <row r="6247" spans="1:21" hidden="1" x14ac:dyDescent="0.25">
      <c r="A6247">
        <v>44716</v>
      </c>
      <c r="B6247" s="12" t="s">
        <v>52</v>
      </c>
      <c r="C6247" s="12" t="s">
        <v>12004</v>
      </c>
      <c r="D6247" s="12" t="s">
        <v>12005</v>
      </c>
      <c r="E6247">
        <v>6606</v>
      </c>
      <c r="F6247">
        <v>1</v>
      </c>
      <c r="G6247" s="12" t="s">
        <v>55</v>
      </c>
      <c r="H6247" s="12" t="s">
        <v>56</v>
      </c>
      <c r="I6247">
        <v>29010</v>
      </c>
      <c r="J6247" s="12" t="s">
        <v>57</v>
      </c>
      <c r="K6247" s="12" t="s">
        <v>77</v>
      </c>
      <c r="L6247" s="12" t="s">
        <v>78</v>
      </c>
      <c r="M6247">
        <v>35346</v>
      </c>
      <c r="N6247" s="12" t="s">
        <v>60</v>
      </c>
      <c r="O6247" s="12" t="s">
        <v>10752</v>
      </c>
      <c r="P6247" s="12" t="s">
        <v>2522</v>
      </c>
      <c r="Q6247">
        <v>21488</v>
      </c>
      <c r="R6247" s="12" t="s">
        <v>63</v>
      </c>
      <c r="S6247" s="12" t="s">
        <v>11259</v>
      </c>
      <c r="T6247" s="12" t="s">
        <v>11260</v>
      </c>
      <c r="U6247" s="12" t="s">
        <v>10564</v>
      </c>
    </row>
    <row r="6248" spans="1:21" hidden="1" x14ac:dyDescent="0.25">
      <c r="A6248">
        <v>44720</v>
      </c>
      <c r="B6248" s="12" t="s">
        <v>52</v>
      </c>
      <c r="C6248" s="12" t="s">
        <v>12006</v>
      </c>
      <c r="D6248" s="12" t="s">
        <v>12007</v>
      </c>
      <c r="E6248">
        <v>6606</v>
      </c>
      <c r="F6248">
        <v>1</v>
      </c>
      <c r="G6248" s="12" t="s">
        <v>55</v>
      </c>
      <c r="H6248" s="12" t="s">
        <v>56</v>
      </c>
      <c r="I6248">
        <v>29010</v>
      </c>
      <c r="J6248" s="12" t="s">
        <v>57</v>
      </c>
      <c r="K6248" s="12" t="s">
        <v>77</v>
      </c>
      <c r="L6248" s="12" t="s">
        <v>78</v>
      </c>
      <c r="M6248">
        <v>35351</v>
      </c>
      <c r="N6248" s="12" t="s">
        <v>60</v>
      </c>
      <c r="O6248" s="12" t="s">
        <v>14481</v>
      </c>
      <c r="P6248" s="12" t="s">
        <v>14482</v>
      </c>
      <c r="Q6248">
        <v>8996</v>
      </c>
      <c r="R6248" s="12" t="s">
        <v>63</v>
      </c>
      <c r="S6248" s="12" t="s">
        <v>11164</v>
      </c>
      <c r="T6248" s="12" t="s">
        <v>11165</v>
      </c>
      <c r="U6248" s="12" t="s">
        <v>10564</v>
      </c>
    </row>
    <row r="6249" spans="1:21" hidden="1" x14ac:dyDescent="0.25">
      <c r="A6249">
        <v>44721</v>
      </c>
      <c r="B6249" s="12" t="s">
        <v>52</v>
      </c>
      <c r="C6249" s="12" t="s">
        <v>12008</v>
      </c>
      <c r="D6249" s="12" t="s">
        <v>12009</v>
      </c>
      <c r="E6249">
        <v>6606</v>
      </c>
      <c r="F6249">
        <v>1</v>
      </c>
      <c r="G6249" s="12" t="s">
        <v>55</v>
      </c>
      <c r="H6249" s="12" t="s">
        <v>56</v>
      </c>
      <c r="I6249">
        <v>29010</v>
      </c>
      <c r="J6249" s="12" t="s">
        <v>57</v>
      </c>
      <c r="K6249" s="12" t="s">
        <v>77</v>
      </c>
      <c r="L6249" s="12" t="s">
        <v>78</v>
      </c>
      <c r="M6249">
        <v>35351</v>
      </c>
      <c r="N6249" s="12" t="s">
        <v>60</v>
      </c>
      <c r="O6249" s="12" t="s">
        <v>14481</v>
      </c>
      <c r="P6249" s="12" t="s">
        <v>14482</v>
      </c>
      <c r="Q6249">
        <v>8996</v>
      </c>
      <c r="R6249" s="12" t="s">
        <v>63</v>
      </c>
      <c r="S6249" s="12" t="s">
        <v>11164</v>
      </c>
      <c r="T6249" s="12" t="s">
        <v>11165</v>
      </c>
      <c r="U6249" s="12" t="s">
        <v>11361</v>
      </c>
    </row>
    <row r="6250" spans="1:21" hidden="1" x14ac:dyDescent="0.25">
      <c r="A6250">
        <v>44722</v>
      </c>
      <c r="B6250" s="12" t="s">
        <v>52</v>
      </c>
      <c r="C6250" s="12" t="s">
        <v>12010</v>
      </c>
      <c r="D6250" s="12" t="s">
        <v>12011</v>
      </c>
      <c r="E6250">
        <v>6606</v>
      </c>
      <c r="F6250">
        <v>1</v>
      </c>
      <c r="G6250" s="12" t="s">
        <v>55</v>
      </c>
      <c r="H6250" s="12" t="s">
        <v>56</v>
      </c>
      <c r="I6250">
        <v>29010</v>
      </c>
      <c r="J6250" s="12" t="s">
        <v>57</v>
      </c>
      <c r="K6250" s="12" t="s">
        <v>77</v>
      </c>
      <c r="L6250" s="12" t="s">
        <v>78</v>
      </c>
      <c r="M6250">
        <v>35351</v>
      </c>
      <c r="N6250" s="12" t="s">
        <v>60</v>
      </c>
      <c r="O6250" s="12" t="s">
        <v>14481</v>
      </c>
      <c r="P6250" s="12" t="s">
        <v>14482</v>
      </c>
      <c r="Q6250">
        <v>8996</v>
      </c>
      <c r="R6250" s="12" t="s">
        <v>63</v>
      </c>
      <c r="S6250" s="12" t="s">
        <v>11164</v>
      </c>
      <c r="T6250" s="12" t="s">
        <v>11165</v>
      </c>
      <c r="U6250" s="12" t="s">
        <v>10564</v>
      </c>
    </row>
    <row r="6251" spans="1:21" hidden="1" x14ac:dyDescent="0.25">
      <c r="A6251">
        <v>44723</v>
      </c>
      <c r="B6251" s="12" t="s">
        <v>52</v>
      </c>
      <c r="C6251" s="12" t="s">
        <v>12141</v>
      </c>
      <c r="D6251" s="12" t="s">
        <v>12012</v>
      </c>
      <c r="E6251">
        <v>6606</v>
      </c>
      <c r="F6251">
        <v>1</v>
      </c>
      <c r="G6251" s="12" t="s">
        <v>55</v>
      </c>
      <c r="H6251" s="12" t="s">
        <v>56</v>
      </c>
      <c r="I6251">
        <v>29010</v>
      </c>
      <c r="J6251" s="12" t="s">
        <v>57</v>
      </c>
      <c r="K6251" s="12" t="s">
        <v>77</v>
      </c>
      <c r="L6251" s="12" t="s">
        <v>78</v>
      </c>
      <c r="M6251">
        <v>35351</v>
      </c>
      <c r="N6251" s="12" t="s">
        <v>60</v>
      </c>
      <c r="O6251" s="12" t="s">
        <v>14481</v>
      </c>
      <c r="P6251" s="12" t="s">
        <v>14482</v>
      </c>
      <c r="Q6251">
        <v>7116</v>
      </c>
      <c r="R6251" s="12" t="s">
        <v>63</v>
      </c>
      <c r="S6251" s="12" t="s">
        <v>11105</v>
      </c>
      <c r="T6251" s="12" t="s">
        <v>11106</v>
      </c>
      <c r="U6251" s="12" t="s">
        <v>10564</v>
      </c>
    </row>
    <row r="6252" spans="1:21" hidden="1" x14ac:dyDescent="0.25">
      <c r="A6252">
        <v>44724</v>
      </c>
      <c r="B6252" s="12" t="s">
        <v>52</v>
      </c>
      <c r="C6252" s="12" t="s">
        <v>12013</v>
      </c>
      <c r="D6252" s="12" t="s">
        <v>12014</v>
      </c>
      <c r="E6252">
        <v>6606</v>
      </c>
      <c r="F6252">
        <v>1</v>
      </c>
      <c r="G6252" s="12" t="s">
        <v>55</v>
      </c>
      <c r="H6252" s="12" t="s">
        <v>56</v>
      </c>
      <c r="I6252">
        <v>29010</v>
      </c>
      <c r="J6252" s="12" t="s">
        <v>57</v>
      </c>
      <c r="K6252" s="12" t="s">
        <v>77</v>
      </c>
      <c r="L6252" s="12" t="s">
        <v>78</v>
      </c>
      <c r="M6252">
        <v>35351</v>
      </c>
      <c r="N6252" s="12" t="s">
        <v>60</v>
      </c>
      <c r="O6252" s="12" t="s">
        <v>14481</v>
      </c>
      <c r="P6252" s="12" t="s">
        <v>14482</v>
      </c>
      <c r="Q6252">
        <v>7778</v>
      </c>
      <c r="R6252" s="12" t="s">
        <v>63</v>
      </c>
      <c r="S6252" s="12" t="s">
        <v>11109</v>
      </c>
      <c r="T6252" s="12" t="s">
        <v>11110</v>
      </c>
      <c r="U6252" s="12" t="s">
        <v>10564</v>
      </c>
    </row>
    <row r="6253" spans="1:21" hidden="1" x14ac:dyDescent="0.25">
      <c r="A6253">
        <v>44725</v>
      </c>
      <c r="B6253" s="12" t="s">
        <v>52</v>
      </c>
      <c r="C6253" s="12" t="s">
        <v>12015</v>
      </c>
      <c r="D6253" s="12" t="s">
        <v>12016</v>
      </c>
      <c r="E6253">
        <v>6606</v>
      </c>
      <c r="F6253">
        <v>1</v>
      </c>
      <c r="G6253" s="12" t="s">
        <v>55</v>
      </c>
      <c r="H6253" s="12" t="s">
        <v>56</v>
      </c>
      <c r="I6253">
        <v>29013</v>
      </c>
      <c r="J6253" s="12" t="s">
        <v>57</v>
      </c>
      <c r="K6253" s="12" t="s">
        <v>58</v>
      </c>
      <c r="L6253" s="12" t="s">
        <v>59</v>
      </c>
      <c r="M6253">
        <v>35301</v>
      </c>
      <c r="N6253" s="12" t="s">
        <v>60</v>
      </c>
      <c r="O6253" s="12" t="s">
        <v>70</v>
      </c>
      <c r="P6253" s="12" t="s">
        <v>71</v>
      </c>
      <c r="Q6253">
        <v>6899</v>
      </c>
      <c r="R6253" s="12" t="s">
        <v>63</v>
      </c>
      <c r="S6253" s="12" t="s">
        <v>5</v>
      </c>
      <c r="T6253" s="12" t="s">
        <v>39</v>
      </c>
      <c r="U6253" s="12" t="s">
        <v>10566</v>
      </c>
    </row>
    <row r="6254" spans="1:21" hidden="1" x14ac:dyDescent="0.25">
      <c r="A6254">
        <v>44726</v>
      </c>
      <c r="B6254" s="12" t="s">
        <v>52</v>
      </c>
      <c r="C6254" s="12" t="s">
        <v>12017</v>
      </c>
      <c r="D6254" s="12" t="s">
        <v>12018</v>
      </c>
      <c r="E6254">
        <v>6606</v>
      </c>
      <c r="F6254">
        <v>1</v>
      </c>
      <c r="G6254" s="12" t="s">
        <v>55</v>
      </c>
      <c r="H6254" s="12" t="s">
        <v>56</v>
      </c>
      <c r="I6254">
        <v>29013</v>
      </c>
      <c r="J6254" s="12" t="s">
        <v>57</v>
      </c>
      <c r="K6254" s="12" t="s">
        <v>58</v>
      </c>
      <c r="L6254" s="12" t="s">
        <v>59</v>
      </c>
      <c r="M6254">
        <v>35301</v>
      </c>
      <c r="N6254" s="12" t="s">
        <v>60</v>
      </c>
      <c r="O6254" s="12" t="s">
        <v>70</v>
      </c>
      <c r="P6254" s="12" t="s">
        <v>71</v>
      </c>
      <c r="Q6254">
        <v>6899</v>
      </c>
      <c r="R6254" s="12" t="s">
        <v>63</v>
      </c>
      <c r="S6254" s="12" t="s">
        <v>5</v>
      </c>
      <c r="T6254" s="12" t="s">
        <v>39</v>
      </c>
      <c r="U6254" s="12" t="s">
        <v>11361</v>
      </c>
    </row>
    <row r="6255" spans="1:21" hidden="1" x14ac:dyDescent="0.25">
      <c r="A6255">
        <v>44727</v>
      </c>
      <c r="B6255" s="12" t="s">
        <v>52</v>
      </c>
      <c r="C6255" s="12" t="s">
        <v>12019</v>
      </c>
      <c r="D6255" s="12" t="s">
        <v>12020</v>
      </c>
      <c r="E6255">
        <v>6606</v>
      </c>
      <c r="F6255">
        <v>1</v>
      </c>
      <c r="G6255" s="12" t="s">
        <v>55</v>
      </c>
      <c r="H6255" s="12" t="s">
        <v>56</v>
      </c>
      <c r="I6255">
        <v>29013</v>
      </c>
      <c r="J6255" s="12" t="s">
        <v>57</v>
      </c>
      <c r="K6255" s="12" t="s">
        <v>58</v>
      </c>
      <c r="L6255" s="12" t="s">
        <v>59</v>
      </c>
      <c r="M6255">
        <v>35301</v>
      </c>
      <c r="N6255" s="12" t="s">
        <v>60</v>
      </c>
      <c r="O6255" s="12" t="s">
        <v>70</v>
      </c>
      <c r="P6255" s="12" t="s">
        <v>71</v>
      </c>
      <c r="Q6255">
        <v>6899</v>
      </c>
      <c r="R6255" s="12" t="s">
        <v>63</v>
      </c>
      <c r="S6255" s="12" t="s">
        <v>5</v>
      </c>
      <c r="T6255" s="12" t="s">
        <v>39</v>
      </c>
      <c r="U6255" s="12" t="s">
        <v>10566</v>
      </c>
    </row>
    <row r="6256" spans="1:21" hidden="1" x14ac:dyDescent="0.25">
      <c r="A6256">
        <v>44730</v>
      </c>
      <c r="B6256" s="12" t="s">
        <v>52</v>
      </c>
      <c r="C6256" s="12" t="s">
        <v>12021</v>
      </c>
      <c r="D6256" s="12" t="s">
        <v>12022</v>
      </c>
      <c r="E6256">
        <v>6606</v>
      </c>
      <c r="F6256">
        <v>1</v>
      </c>
      <c r="G6256" s="12" t="s">
        <v>55</v>
      </c>
      <c r="H6256" s="12" t="s">
        <v>56</v>
      </c>
      <c r="I6256">
        <v>29010</v>
      </c>
      <c r="J6256" s="12" t="s">
        <v>57</v>
      </c>
      <c r="K6256" s="12" t="s">
        <v>77</v>
      </c>
      <c r="L6256" s="12" t="s">
        <v>78</v>
      </c>
      <c r="M6256">
        <v>35352</v>
      </c>
      <c r="N6256" s="12" t="s">
        <v>60</v>
      </c>
      <c r="O6256" s="12" t="s">
        <v>10754</v>
      </c>
      <c r="P6256" s="12" t="s">
        <v>85</v>
      </c>
      <c r="Q6256">
        <v>6691</v>
      </c>
      <c r="R6256" s="12" t="s">
        <v>63</v>
      </c>
      <c r="S6256" s="12" t="s">
        <v>11079</v>
      </c>
      <c r="T6256" s="12" t="s">
        <v>11080</v>
      </c>
      <c r="U6256" s="12" t="s">
        <v>10564</v>
      </c>
    </row>
    <row r="6257" spans="1:21" hidden="1" x14ac:dyDescent="0.25">
      <c r="A6257">
        <v>44736</v>
      </c>
      <c r="B6257" s="12" t="s">
        <v>52</v>
      </c>
      <c r="C6257" s="12" t="s">
        <v>12023</v>
      </c>
      <c r="D6257" s="12" t="s">
        <v>12024</v>
      </c>
      <c r="E6257">
        <v>6606</v>
      </c>
      <c r="F6257">
        <v>1</v>
      </c>
      <c r="G6257" s="12" t="s">
        <v>55</v>
      </c>
      <c r="H6257" s="12" t="s">
        <v>56</v>
      </c>
      <c r="I6257">
        <v>29010</v>
      </c>
      <c r="J6257" s="12" t="s">
        <v>57</v>
      </c>
      <c r="K6257" s="12" t="s">
        <v>77</v>
      </c>
      <c r="L6257" s="12" t="s">
        <v>78</v>
      </c>
      <c r="M6257">
        <v>35352</v>
      </c>
      <c r="N6257" s="12" t="s">
        <v>60</v>
      </c>
      <c r="O6257" s="12" t="s">
        <v>10754</v>
      </c>
      <c r="P6257" s="12" t="s">
        <v>85</v>
      </c>
      <c r="Q6257">
        <v>6691</v>
      </c>
      <c r="R6257" s="12" t="s">
        <v>63</v>
      </c>
      <c r="S6257" s="12" t="s">
        <v>11079</v>
      </c>
      <c r="T6257" s="12" t="s">
        <v>11080</v>
      </c>
      <c r="U6257" s="12" t="s">
        <v>10564</v>
      </c>
    </row>
    <row r="6258" spans="1:21" hidden="1" x14ac:dyDescent="0.25">
      <c r="A6258">
        <v>44742</v>
      </c>
      <c r="B6258" s="12" t="s">
        <v>52</v>
      </c>
      <c r="C6258" s="12" t="s">
        <v>12025</v>
      </c>
      <c r="D6258" s="12" t="s">
        <v>12026</v>
      </c>
      <c r="E6258">
        <v>6606</v>
      </c>
      <c r="F6258">
        <v>1</v>
      </c>
      <c r="G6258" s="12" t="s">
        <v>55</v>
      </c>
      <c r="H6258" s="12" t="s">
        <v>56</v>
      </c>
      <c r="I6258">
        <v>29010</v>
      </c>
      <c r="J6258" s="12" t="s">
        <v>57</v>
      </c>
      <c r="K6258" s="12" t="s">
        <v>77</v>
      </c>
      <c r="L6258" s="12" t="s">
        <v>78</v>
      </c>
      <c r="M6258">
        <v>39281</v>
      </c>
      <c r="N6258" s="12" t="s">
        <v>60</v>
      </c>
      <c r="O6258" s="12" t="s">
        <v>10760</v>
      </c>
      <c r="P6258" s="12" t="s">
        <v>10761</v>
      </c>
      <c r="Q6258">
        <v>6996</v>
      </c>
      <c r="R6258" s="12" t="s">
        <v>63</v>
      </c>
      <c r="S6258" s="12" t="s">
        <v>17527</v>
      </c>
      <c r="T6258" s="12" t="s">
        <v>17528</v>
      </c>
      <c r="U6258" s="12" t="s">
        <v>11361</v>
      </c>
    </row>
    <row r="6259" spans="1:21" hidden="1" x14ac:dyDescent="0.25">
      <c r="A6259">
        <v>44747</v>
      </c>
      <c r="B6259" s="12" t="s">
        <v>52</v>
      </c>
      <c r="C6259" s="12" t="s">
        <v>12027</v>
      </c>
      <c r="D6259" s="12" t="s">
        <v>12028</v>
      </c>
      <c r="E6259">
        <v>6606</v>
      </c>
      <c r="F6259">
        <v>1</v>
      </c>
      <c r="G6259" s="12" t="s">
        <v>55</v>
      </c>
      <c r="H6259" s="12" t="s">
        <v>56</v>
      </c>
      <c r="I6259">
        <v>29010</v>
      </c>
      <c r="J6259" s="12" t="s">
        <v>57</v>
      </c>
      <c r="K6259" s="12" t="s">
        <v>77</v>
      </c>
      <c r="L6259" s="12" t="s">
        <v>78</v>
      </c>
      <c r="M6259">
        <v>35346</v>
      </c>
      <c r="N6259" s="12" t="s">
        <v>60</v>
      </c>
      <c r="O6259" s="12" t="s">
        <v>10752</v>
      </c>
      <c r="P6259" s="12" t="s">
        <v>2522</v>
      </c>
      <c r="Q6259">
        <v>17167</v>
      </c>
      <c r="R6259" s="12" t="s">
        <v>63</v>
      </c>
      <c r="S6259" s="12" t="s">
        <v>11232</v>
      </c>
      <c r="T6259" s="12" t="s">
        <v>11233</v>
      </c>
      <c r="U6259" s="12" t="s">
        <v>10564</v>
      </c>
    </row>
    <row r="6260" spans="1:21" hidden="1" x14ac:dyDescent="0.25">
      <c r="A6260">
        <v>44749</v>
      </c>
      <c r="B6260" s="12" t="s">
        <v>52</v>
      </c>
      <c r="C6260" s="12" t="s">
        <v>12029</v>
      </c>
      <c r="D6260" s="12" t="s">
        <v>12030</v>
      </c>
      <c r="E6260">
        <v>6606</v>
      </c>
      <c r="F6260">
        <v>1</v>
      </c>
      <c r="G6260" s="12" t="s">
        <v>55</v>
      </c>
      <c r="H6260" s="12" t="s">
        <v>56</v>
      </c>
      <c r="I6260">
        <v>29010</v>
      </c>
      <c r="J6260" s="12" t="s">
        <v>57</v>
      </c>
      <c r="K6260" s="12" t="s">
        <v>77</v>
      </c>
      <c r="L6260" s="12" t="s">
        <v>78</v>
      </c>
      <c r="M6260">
        <v>35345</v>
      </c>
      <c r="N6260" s="12" t="s">
        <v>60</v>
      </c>
      <c r="O6260" s="12" t="s">
        <v>4380</v>
      </c>
      <c r="P6260" s="12" t="s">
        <v>4381</v>
      </c>
      <c r="Q6260">
        <v>22495</v>
      </c>
      <c r="R6260" s="12" t="s">
        <v>63</v>
      </c>
      <c r="S6260" s="12" t="s">
        <v>4382</v>
      </c>
      <c r="T6260" s="12" t="s">
        <v>4383</v>
      </c>
      <c r="U6260" s="12" t="s">
        <v>10564</v>
      </c>
    </row>
    <row r="6261" spans="1:21" hidden="1" x14ac:dyDescent="0.25">
      <c r="A6261">
        <v>44750</v>
      </c>
      <c r="B6261" s="12" t="s">
        <v>52</v>
      </c>
      <c r="C6261" s="12" t="s">
        <v>12031</v>
      </c>
      <c r="D6261" s="12" t="s">
        <v>12032</v>
      </c>
      <c r="E6261">
        <v>6606</v>
      </c>
      <c r="F6261">
        <v>1</v>
      </c>
      <c r="G6261" s="12" t="s">
        <v>55</v>
      </c>
      <c r="H6261" s="12" t="s">
        <v>56</v>
      </c>
      <c r="I6261">
        <v>29010</v>
      </c>
      <c r="J6261" s="12" t="s">
        <v>57</v>
      </c>
      <c r="K6261" s="12" t="s">
        <v>77</v>
      </c>
      <c r="L6261" s="12" t="s">
        <v>78</v>
      </c>
      <c r="M6261">
        <v>35347</v>
      </c>
      <c r="N6261" s="12" t="s">
        <v>60</v>
      </c>
      <c r="O6261" s="12" t="s">
        <v>14450</v>
      </c>
      <c r="P6261" s="12" t="s">
        <v>14451</v>
      </c>
      <c r="Q6261">
        <v>6923</v>
      </c>
      <c r="R6261" s="12" t="s">
        <v>63</v>
      </c>
      <c r="S6261" s="12" t="s">
        <v>11095</v>
      </c>
      <c r="T6261" s="12" t="s">
        <v>11096</v>
      </c>
      <c r="U6261" s="12" t="s">
        <v>10564</v>
      </c>
    </row>
    <row r="6262" spans="1:21" hidden="1" x14ac:dyDescent="0.25">
      <c r="A6262">
        <v>44753</v>
      </c>
      <c r="B6262" s="12" t="s">
        <v>52</v>
      </c>
      <c r="C6262" s="12" t="s">
        <v>12033</v>
      </c>
      <c r="D6262" s="12" t="s">
        <v>12034</v>
      </c>
      <c r="E6262">
        <v>6606</v>
      </c>
      <c r="F6262">
        <v>1</v>
      </c>
      <c r="G6262" s="12" t="s">
        <v>55</v>
      </c>
      <c r="H6262" s="12" t="s">
        <v>56</v>
      </c>
      <c r="I6262">
        <v>29010</v>
      </c>
      <c r="J6262" s="12" t="s">
        <v>57</v>
      </c>
      <c r="K6262" s="12" t="s">
        <v>77</v>
      </c>
      <c r="L6262" s="12" t="s">
        <v>78</v>
      </c>
      <c r="M6262">
        <v>35347</v>
      </c>
      <c r="N6262" s="12" t="s">
        <v>60</v>
      </c>
      <c r="O6262" s="12" t="s">
        <v>14450</v>
      </c>
      <c r="P6262" s="12" t="s">
        <v>14451</v>
      </c>
      <c r="Q6262">
        <v>6923</v>
      </c>
      <c r="R6262" s="12" t="s">
        <v>63</v>
      </c>
      <c r="S6262" s="12" t="s">
        <v>11095</v>
      </c>
      <c r="T6262" s="12" t="s">
        <v>11096</v>
      </c>
      <c r="U6262" s="12" t="s">
        <v>10564</v>
      </c>
    </row>
    <row r="6263" spans="1:21" hidden="1" x14ac:dyDescent="0.25">
      <c r="A6263">
        <v>44760</v>
      </c>
      <c r="B6263" s="12" t="s">
        <v>52</v>
      </c>
      <c r="C6263" s="12" t="s">
        <v>12035</v>
      </c>
      <c r="D6263" s="12" t="s">
        <v>12036</v>
      </c>
      <c r="E6263">
        <v>6606</v>
      </c>
      <c r="F6263">
        <v>1</v>
      </c>
      <c r="G6263" s="12" t="s">
        <v>55</v>
      </c>
      <c r="H6263" s="12" t="s">
        <v>56</v>
      </c>
      <c r="I6263">
        <v>29010</v>
      </c>
      <c r="J6263" s="12" t="s">
        <v>57</v>
      </c>
      <c r="K6263" s="12" t="s">
        <v>77</v>
      </c>
      <c r="L6263" s="12" t="s">
        <v>78</v>
      </c>
      <c r="M6263">
        <v>35352</v>
      </c>
      <c r="N6263" s="12" t="s">
        <v>60</v>
      </c>
      <c r="O6263" s="12" t="s">
        <v>10754</v>
      </c>
      <c r="P6263" s="12" t="s">
        <v>85</v>
      </c>
      <c r="Q6263">
        <v>18072</v>
      </c>
      <c r="R6263" s="12" t="s">
        <v>63</v>
      </c>
      <c r="S6263" s="12" t="s">
        <v>11244</v>
      </c>
      <c r="T6263" s="12" t="s">
        <v>11245</v>
      </c>
      <c r="U6263" s="12" t="s">
        <v>10564</v>
      </c>
    </row>
    <row r="6264" spans="1:21" hidden="1" x14ac:dyDescent="0.25">
      <c r="A6264">
        <v>44761</v>
      </c>
      <c r="B6264" s="12" t="s">
        <v>52</v>
      </c>
      <c r="C6264" s="12" t="s">
        <v>12037</v>
      </c>
      <c r="D6264" s="12" t="s">
        <v>12038</v>
      </c>
      <c r="E6264">
        <v>6606</v>
      </c>
      <c r="F6264">
        <v>1</v>
      </c>
      <c r="G6264" s="12" t="s">
        <v>55</v>
      </c>
      <c r="H6264" s="12" t="s">
        <v>56</v>
      </c>
      <c r="I6264">
        <v>29010</v>
      </c>
      <c r="J6264" s="12" t="s">
        <v>57</v>
      </c>
      <c r="K6264" s="12" t="s">
        <v>77</v>
      </c>
      <c r="L6264" s="12" t="s">
        <v>78</v>
      </c>
      <c r="M6264">
        <v>35351</v>
      </c>
      <c r="N6264" s="12" t="s">
        <v>60</v>
      </c>
      <c r="O6264" s="12" t="s">
        <v>14481</v>
      </c>
      <c r="P6264" s="12" t="s">
        <v>14482</v>
      </c>
      <c r="Q6264">
        <v>7116</v>
      </c>
      <c r="R6264" s="12" t="s">
        <v>63</v>
      </c>
      <c r="S6264" s="12" t="s">
        <v>11105</v>
      </c>
      <c r="T6264" s="12" t="s">
        <v>11106</v>
      </c>
      <c r="U6264" s="12" t="s">
        <v>10564</v>
      </c>
    </row>
    <row r="6265" spans="1:21" hidden="1" x14ac:dyDescent="0.25">
      <c r="A6265">
        <v>44762</v>
      </c>
      <c r="B6265" s="12" t="s">
        <v>52</v>
      </c>
      <c r="C6265" s="12" t="s">
        <v>12039</v>
      </c>
      <c r="D6265" s="12" t="s">
        <v>12040</v>
      </c>
      <c r="E6265">
        <v>6606</v>
      </c>
      <c r="F6265">
        <v>1</v>
      </c>
      <c r="G6265" s="12" t="s">
        <v>55</v>
      </c>
      <c r="H6265" s="12" t="s">
        <v>56</v>
      </c>
      <c r="I6265">
        <v>29010</v>
      </c>
      <c r="J6265" s="12" t="s">
        <v>57</v>
      </c>
      <c r="K6265" s="12" t="s">
        <v>77</v>
      </c>
      <c r="L6265" s="12" t="s">
        <v>78</v>
      </c>
      <c r="M6265">
        <v>35351</v>
      </c>
      <c r="N6265" s="12" t="s">
        <v>60</v>
      </c>
      <c r="O6265" s="12" t="s">
        <v>14481</v>
      </c>
      <c r="P6265" s="12" t="s">
        <v>14482</v>
      </c>
      <c r="Q6265">
        <v>7116</v>
      </c>
      <c r="R6265" s="12" t="s">
        <v>63</v>
      </c>
      <c r="S6265" s="12" t="s">
        <v>11105</v>
      </c>
      <c r="T6265" s="12" t="s">
        <v>11106</v>
      </c>
      <c r="U6265" s="12" t="s">
        <v>10564</v>
      </c>
    </row>
    <row r="6266" spans="1:21" hidden="1" x14ac:dyDescent="0.25">
      <c r="A6266">
        <v>44763</v>
      </c>
      <c r="B6266" s="12" t="s">
        <v>52</v>
      </c>
      <c r="C6266" s="12" t="s">
        <v>12041</v>
      </c>
      <c r="D6266" s="12" t="s">
        <v>12042</v>
      </c>
      <c r="E6266">
        <v>6606</v>
      </c>
      <c r="F6266">
        <v>1</v>
      </c>
      <c r="G6266" s="12" t="s">
        <v>55</v>
      </c>
      <c r="H6266" s="12" t="s">
        <v>56</v>
      </c>
      <c r="I6266">
        <v>29010</v>
      </c>
      <c r="J6266" s="12" t="s">
        <v>57</v>
      </c>
      <c r="K6266" s="12" t="s">
        <v>77</v>
      </c>
      <c r="L6266" s="12" t="s">
        <v>78</v>
      </c>
      <c r="M6266">
        <v>39281</v>
      </c>
      <c r="N6266" s="12" t="s">
        <v>60</v>
      </c>
      <c r="O6266" s="12" t="s">
        <v>10760</v>
      </c>
      <c r="P6266" s="12" t="s">
        <v>10761</v>
      </c>
      <c r="Q6266">
        <v>6996</v>
      </c>
      <c r="R6266" s="12" t="s">
        <v>63</v>
      </c>
      <c r="S6266" s="12" t="s">
        <v>17527</v>
      </c>
      <c r="T6266" s="12" t="s">
        <v>17528</v>
      </c>
      <c r="U6266" s="12" t="s">
        <v>11361</v>
      </c>
    </row>
    <row r="6267" spans="1:21" hidden="1" x14ac:dyDescent="0.25">
      <c r="A6267">
        <v>44773</v>
      </c>
      <c r="B6267" s="12" t="s">
        <v>52</v>
      </c>
      <c r="C6267" s="12" t="s">
        <v>12043</v>
      </c>
      <c r="D6267" s="12" t="s">
        <v>12044</v>
      </c>
      <c r="E6267">
        <v>6606</v>
      </c>
      <c r="F6267">
        <v>1</v>
      </c>
      <c r="G6267" s="12" t="s">
        <v>55</v>
      </c>
      <c r="H6267" s="12" t="s">
        <v>56</v>
      </c>
      <c r="I6267">
        <v>29010</v>
      </c>
      <c r="J6267" s="12" t="s">
        <v>57</v>
      </c>
      <c r="K6267" s="12" t="s">
        <v>77</v>
      </c>
      <c r="L6267" s="12" t="s">
        <v>78</v>
      </c>
      <c r="M6267">
        <v>35352</v>
      </c>
      <c r="N6267" s="12" t="s">
        <v>60</v>
      </c>
      <c r="O6267" s="12" t="s">
        <v>10754</v>
      </c>
      <c r="P6267" s="12" t="s">
        <v>85</v>
      </c>
      <c r="Q6267">
        <v>12524</v>
      </c>
      <c r="R6267" s="12" t="s">
        <v>63</v>
      </c>
      <c r="S6267" s="12" t="s">
        <v>11205</v>
      </c>
      <c r="T6267" s="12" t="s">
        <v>11206</v>
      </c>
      <c r="U6267" s="12" t="s">
        <v>10564</v>
      </c>
    </row>
    <row r="6268" spans="1:21" hidden="1" x14ac:dyDescent="0.25">
      <c r="A6268">
        <v>44774</v>
      </c>
      <c r="B6268" s="12" t="s">
        <v>52</v>
      </c>
      <c r="C6268" s="12" t="s">
        <v>12045</v>
      </c>
      <c r="D6268" s="12" t="s">
        <v>12046</v>
      </c>
      <c r="E6268">
        <v>6606</v>
      </c>
      <c r="F6268">
        <v>1</v>
      </c>
      <c r="G6268" s="12" t="s">
        <v>55</v>
      </c>
      <c r="H6268" s="12" t="s">
        <v>56</v>
      </c>
      <c r="I6268">
        <v>29010</v>
      </c>
      <c r="J6268" s="12" t="s">
        <v>57</v>
      </c>
      <c r="K6268" s="12" t="s">
        <v>77</v>
      </c>
      <c r="L6268" s="12" t="s">
        <v>78</v>
      </c>
      <c r="M6268">
        <v>35352</v>
      </c>
      <c r="N6268" s="12" t="s">
        <v>60</v>
      </c>
      <c r="O6268" s="12" t="s">
        <v>10754</v>
      </c>
      <c r="P6268" s="12" t="s">
        <v>85</v>
      </c>
      <c r="Q6268">
        <v>7134</v>
      </c>
      <c r="R6268" s="12" t="s">
        <v>63</v>
      </c>
      <c r="S6268" s="12" t="s">
        <v>11077</v>
      </c>
      <c r="T6268" s="12" t="s">
        <v>11078</v>
      </c>
      <c r="U6268" s="12" t="s">
        <v>10564</v>
      </c>
    </row>
    <row r="6269" spans="1:21" hidden="1" x14ac:dyDescent="0.25">
      <c r="A6269">
        <v>44775</v>
      </c>
      <c r="B6269" s="12" t="s">
        <v>52</v>
      </c>
      <c r="C6269" s="12" t="s">
        <v>12047</v>
      </c>
      <c r="D6269" s="12" t="s">
        <v>12048</v>
      </c>
      <c r="E6269">
        <v>6606</v>
      </c>
      <c r="F6269">
        <v>1</v>
      </c>
      <c r="G6269" s="12" t="s">
        <v>55</v>
      </c>
      <c r="H6269" s="12" t="s">
        <v>56</v>
      </c>
      <c r="I6269">
        <v>29010</v>
      </c>
      <c r="J6269" s="12" t="s">
        <v>57</v>
      </c>
      <c r="K6269" s="12" t="s">
        <v>77</v>
      </c>
      <c r="L6269" s="12" t="s">
        <v>78</v>
      </c>
      <c r="M6269">
        <v>35346</v>
      </c>
      <c r="N6269" s="12" t="s">
        <v>60</v>
      </c>
      <c r="O6269" s="12" t="s">
        <v>10752</v>
      </c>
      <c r="P6269" s="12" t="s">
        <v>2522</v>
      </c>
      <c r="Q6269">
        <v>17167</v>
      </c>
      <c r="R6269" s="12" t="s">
        <v>63</v>
      </c>
      <c r="S6269" s="12" t="s">
        <v>11232</v>
      </c>
      <c r="T6269" s="12" t="s">
        <v>11233</v>
      </c>
      <c r="U6269" s="12" t="s">
        <v>10564</v>
      </c>
    </row>
    <row r="6270" spans="1:21" hidden="1" x14ac:dyDescent="0.25">
      <c r="A6270">
        <v>44778</v>
      </c>
      <c r="B6270" s="12" t="s">
        <v>52</v>
      </c>
      <c r="C6270" s="12" t="s">
        <v>12049</v>
      </c>
      <c r="D6270" s="12" t="s">
        <v>12050</v>
      </c>
      <c r="E6270">
        <v>6606</v>
      </c>
      <c r="F6270">
        <v>1</v>
      </c>
      <c r="G6270" s="12" t="s">
        <v>55</v>
      </c>
      <c r="H6270" s="12" t="s">
        <v>56</v>
      </c>
      <c r="I6270">
        <v>29010</v>
      </c>
      <c r="J6270" s="12" t="s">
        <v>57</v>
      </c>
      <c r="K6270" s="12" t="s">
        <v>77</v>
      </c>
      <c r="L6270" s="12" t="s">
        <v>78</v>
      </c>
      <c r="M6270">
        <v>35347</v>
      </c>
      <c r="N6270" s="12" t="s">
        <v>60</v>
      </c>
      <c r="O6270" s="12" t="s">
        <v>14450</v>
      </c>
      <c r="P6270" s="12" t="s">
        <v>14451</v>
      </c>
      <c r="Q6270">
        <v>6904</v>
      </c>
      <c r="R6270" s="12" t="s">
        <v>63</v>
      </c>
      <c r="S6270" s="12" t="s">
        <v>14452</v>
      </c>
      <c r="T6270" s="12" t="s">
        <v>11073</v>
      </c>
      <c r="U6270" s="12" t="s">
        <v>10564</v>
      </c>
    </row>
    <row r="6271" spans="1:21" hidden="1" x14ac:dyDescent="0.25">
      <c r="A6271">
        <v>44790</v>
      </c>
      <c r="B6271" s="12" t="s">
        <v>52</v>
      </c>
      <c r="C6271" s="12" t="s">
        <v>12025</v>
      </c>
      <c r="D6271" s="12" t="s">
        <v>12026</v>
      </c>
      <c r="E6271">
        <v>6606</v>
      </c>
      <c r="F6271">
        <v>1</v>
      </c>
      <c r="G6271" s="12" t="s">
        <v>55</v>
      </c>
      <c r="H6271" s="12" t="s">
        <v>56</v>
      </c>
      <c r="I6271">
        <v>29010</v>
      </c>
      <c r="J6271" s="12" t="s">
        <v>57</v>
      </c>
      <c r="K6271" s="12" t="s">
        <v>77</v>
      </c>
      <c r="L6271" s="12" t="s">
        <v>78</v>
      </c>
      <c r="M6271">
        <v>39281</v>
      </c>
      <c r="N6271" s="12" t="s">
        <v>60</v>
      </c>
      <c r="O6271" s="12" t="s">
        <v>10760</v>
      </c>
      <c r="P6271" s="12" t="s">
        <v>10761</v>
      </c>
      <c r="Q6271">
        <v>6996</v>
      </c>
      <c r="R6271" s="12" t="s">
        <v>63</v>
      </c>
      <c r="S6271" s="12" t="s">
        <v>17527</v>
      </c>
      <c r="T6271" s="12" t="s">
        <v>17528</v>
      </c>
      <c r="U6271" s="12" t="s">
        <v>11361</v>
      </c>
    </row>
    <row r="6272" spans="1:21" hidden="1" x14ac:dyDescent="0.25">
      <c r="A6272">
        <v>44795</v>
      </c>
      <c r="B6272" s="12" t="s">
        <v>52</v>
      </c>
      <c r="C6272" s="12" t="s">
        <v>12051</v>
      </c>
      <c r="D6272" s="12" t="s">
        <v>12052</v>
      </c>
      <c r="E6272">
        <v>6606</v>
      </c>
      <c r="F6272">
        <v>1</v>
      </c>
      <c r="G6272" s="12" t="s">
        <v>55</v>
      </c>
      <c r="H6272" s="12" t="s">
        <v>56</v>
      </c>
      <c r="I6272">
        <v>29010</v>
      </c>
      <c r="J6272" s="12" t="s">
        <v>57</v>
      </c>
      <c r="K6272" s="12" t="s">
        <v>77</v>
      </c>
      <c r="L6272" s="12" t="s">
        <v>78</v>
      </c>
      <c r="M6272">
        <v>35352</v>
      </c>
      <c r="N6272" s="12" t="s">
        <v>60</v>
      </c>
      <c r="O6272" s="12" t="s">
        <v>10754</v>
      </c>
      <c r="P6272" s="12" t="s">
        <v>85</v>
      </c>
      <c r="Q6272">
        <v>7134</v>
      </c>
      <c r="R6272" s="12" t="s">
        <v>63</v>
      </c>
      <c r="S6272" s="12" t="s">
        <v>11077</v>
      </c>
      <c r="T6272" s="12" t="s">
        <v>11078</v>
      </c>
      <c r="U6272" s="12" t="s">
        <v>10564</v>
      </c>
    </row>
    <row r="6273" spans="1:21" hidden="1" x14ac:dyDescent="0.25">
      <c r="A6273">
        <v>44796</v>
      </c>
      <c r="B6273" s="12" t="s">
        <v>52</v>
      </c>
      <c r="C6273" s="12" t="s">
        <v>13161</v>
      </c>
      <c r="D6273" s="12" t="s">
        <v>12053</v>
      </c>
      <c r="E6273">
        <v>6606</v>
      </c>
      <c r="F6273">
        <v>1</v>
      </c>
      <c r="G6273" s="12" t="s">
        <v>55</v>
      </c>
      <c r="H6273" s="12" t="s">
        <v>56</v>
      </c>
      <c r="I6273">
        <v>29010</v>
      </c>
      <c r="J6273" s="12" t="s">
        <v>57</v>
      </c>
      <c r="K6273" s="12" t="s">
        <v>77</v>
      </c>
      <c r="L6273" s="12" t="s">
        <v>78</v>
      </c>
      <c r="M6273">
        <v>35346</v>
      </c>
      <c r="N6273" s="12" t="s">
        <v>60</v>
      </c>
      <c r="O6273" s="12" t="s">
        <v>10752</v>
      </c>
      <c r="P6273" s="12" t="s">
        <v>2522</v>
      </c>
      <c r="Q6273">
        <v>21488</v>
      </c>
      <c r="R6273" s="12" t="s">
        <v>63</v>
      </c>
      <c r="S6273" s="12" t="s">
        <v>11259</v>
      </c>
      <c r="T6273" s="12" t="s">
        <v>11260</v>
      </c>
      <c r="U6273" s="12" t="s">
        <v>10564</v>
      </c>
    </row>
    <row r="6274" spans="1:21" hidden="1" x14ac:dyDescent="0.25">
      <c r="A6274">
        <v>44797</v>
      </c>
      <c r="B6274" s="12" t="s">
        <v>52</v>
      </c>
      <c r="C6274" s="12" t="s">
        <v>12054</v>
      </c>
      <c r="D6274" s="12" t="s">
        <v>12055</v>
      </c>
      <c r="E6274">
        <v>6606</v>
      </c>
      <c r="F6274">
        <v>1</v>
      </c>
      <c r="G6274" s="12" t="s">
        <v>55</v>
      </c>
      <c r="H6274" s="12" t="s">
        <v>56</v>
      </c>
      <c r="I6274">
        <v>29010</v>
      </c>
      <c r="J6274" s="12" t="s">
        <v>57</v>
      </c>
      <c r="K6274" s="12" t="s">
        <v>77</v>
      </c>
      <c r="L6274" s="12" t="s">
        <v>78</v>
      </c>
      <c r="M6274">
        <v>35346</v>
      </c>
      <c r="N6274" s="12" t="s">
        <v>60</v>
      </c>
      <c r="O6274" s="12" t="s">
        <v>10752</v>
      </c>
      <c r="P6274" s="12" t="s">
        <v>2522</v>
      </c>
      <c r="Q6274">
        <v>21488</v>
      </c>
      <c r="R6274" s="12" t="s">
        <v>63</v>
      </c>
      <c r="S6274" s="12" t="s">
        <v>11259</v>
      </c>
      <c r="T6274" s="12" t="s">
        <v>11260</v>
      </c>
      <c r="U6274" s="12" t="s">
        <v>10564</v>
      </c>
    </row>
    <row r="6275" spans="1:21" hidden="1" x14ac:dyDescent="0.25">
      <c r="A6275">
        <v>44801</v>
      </c>
      <c r="B6275" s="12" t="s">
        <v>52</v>
      </c>
      <c r="C6275" s="12" t="s">
        <v>12056</v>
      </c>
      <c r="D6275" s="12" t="s">
        <v>12057</v>
      </c>
      <c r="E6275">
        <v>6606</v>
      </c>
      <c r="F6275">
        <v>1</v>
      </c>
      <c r="G6275" s="12" t="s">
        <v>55</v>
      </c>
      <c r="H6275" s="12" t="s">
        <v>56</v>
      </c>
      <c r="I6275">
        <v>29010</v>
      </c>
      <c r="J6275" s="12" t="s">
        <v>57</v>
      </c>
      <c r="K6275" s="12" t="s">
        <v>77</v>
      </c>
      <c r="L6275" s="12" t="s">
        <v>78</v>
      </c>
      <c r="M6275">
        <v>35352</v>
      </c>
      <c r="N6275" s="12" t="s">
        <v>60</v>
      </c>
      <c r="O6275" s="12" t="s">
        <v>10754</v>
      </c>
      <c r="P6275" s="12" t="s">
        <v>85</v>
      </c>
      <c r="Q6275">
        <v>12524</v>
      </c>
      <c r="R6275" s="12" t="s">
        <v>63</v>
      </c>
      <c r="S6275" s="12" t="s">
        <v>11205</v>
      </c>
      <c r="T6275" s="12" t="s">
        <v>11206</v>
      </c>
      <c r="U6275" s="12" t="s">
        <v>10564</v>
      </c>
    </row>
    <row r="6276" spans="1:21" hidden="1" x14ac:dyDescent="0.25">
      <c r="A6276">
        <v>44802</v>
      </c>
      <c r="B6276" s="12" t="s">
        <v>52</v>
      </c>
      <c r="C6276" s="12" t="s">
        <v>12058</v>
      </c>
      <c r="D6276" s="12" t="s">
        <v>12059</v>
      </c>
      <c r="E6276">
        <v>6606</v>
      </c>
      <c r="F6276">
        <v>1</v>
      </c>
      <c r="G6276" s="12" t="s">
        <v>55</v>
      </c>
      <c r="H6276" s="12" t="s">
        <v>56</v>
      </c>
      <c r="I6276">
        <v>29010</v>
      </c>
      <c r="J6276" s="12" t="s">
        <v>57</v>
      </c>
      <c r="K6276" s="12" t="s">
        <v>77</v>
      </c>
      <c r="L6276" s="12" t="s">
        <v>78</v>
      </c>
      <c r="M6276">
        <v>35347</v>
      </c>
      <c r="N6276" s="12" t="s">
        <v>60</v>
      </c>
      <c r="O6276" s="12" t="s">
        <v>14450</v>
      </c>
      <c r="P6276" s="12" t="s">
        <v>14451</v>
      </c>
      <c r="Q6276">
        <v>6904</v>
      </c>
      <c r="R6276" s="12" t="s">
        <v>63</v>
      </c>
      <c r="S6276" s="12" t="s">
        <v>14452</v>
      </c>
      <c r="T6276" s="12" t="s">
        <v>11073</v>
      </c>
      <c r="U6276" s="12" t="s">
        <v>10564</v>
      </c>
    </row>
    <row r="6277" spans="1:21" hidden="1" x14ac:dyDescent="0.25">
      <c r="A6277">
        <v>44808</v>
      </c>
      <c r="B6277" s="12" t="s">
        <v>52</v>
      </c>
      <c r="C6277" s="12" t="s">
        <v>12060</v>
      </c>
      <c r="D6277" s="12" t="s">
        <v>12061</v>
      </c>
      <c r="E6277">
        <v>6606</v>
      </c>
      <c r="F6277">
        <v>1</v>
      </c>
      <c r="G6277" s="12" t="s">
        <v>55</v>
      </c>
      <c r="H6277" s="12" t="s">
        <v>56</v>
      </c>
      <c r="I6277">
        <v>29010</v>
      </c>
      <c r="J6277" s="12" t="s">
        <v>57</v>
      </c>
      <c r="K6277" s="12" t="s">
        <v>77</v>
      </c>
      <c r="L6277" s="12" t="s">
        <v>78</v>
      </c>
      <c r="M6277">
        <v>35352</v>
      </c>
      <c r="N6277" s="12" t="s">
        <v>60</v>
      </c>
      <c r="O6277" s="12" t="s">
        <v>10754</v>
      </c>
      <c r="P6277" s="12" t="s">
        <v>85</v>
      </c>
      <c r="Q6277">
        <v>6691</v>
      </c>
      <c r="R6277" s="12" t="s">
        <v>63</v>
      </c>
      <c r="S6277" s="12" t="s">
        <v>11079</v>
      </c>
      <c r="T6277" s="12" t="s">
        <v>11080</v>
      </c>
      <c r="U6277" s="12" t="s">
        <v>10564</v>
      </c>
    </row>
    <row r="6278" spans="1:21" hidden="1" x14ac:dyDescent="0.25">
      <c r="A6278">
        <v>44815</v>
      </c>
      <c r="B6278" s="12" t="s">
        <v>52</v>
      </c>
      <c r="C6278" s="12" t="s">
        <v>12062</v>
      </c>
      <c r="D6278" s="12" t="s">
        <v>12063</v>
      </c>
      <c r="E6278">
        <v>6606</v>
      </c>
      <c r="F6278">
        <v>1</v>
      </c>
      <c r="G6278" s="12" t="s">
        <v>55</v>
      </c>
      <c r="H6278" s="12" t="s">
        <v>56</v>
      </c>
      <c r="I6278">
        <v>29010</v>
      </c>
      <c r="J6278" s="12" t="s">
        <v>57</v>
      </c>
      <c r="K6278" s="12" t="s">
        <v>77</v>
      </c>
      <c r="L6278" s="12" t="s">
        <v>78</v>
      </c>
      <c r="M6278">
        <v>35352</v>
      </c>
      <c r="N6278" s="12" t="s">
        <v>60</v>
      </c>
      <c r="O6278" s="12" t="s">
        <v>10754</v>
      </c>
      <c r="P6278" s="12" t="s">
        <v>85</v>
      </c>
      <c r="Q6278">
        <v>6691</v>
      </c>
      <c r="R6278" s="12" t="s">
        <v>63</v>
      </c>
      <c r="S6278" s="12" t="s">
        <v>11079</v>
      </c>
      <c r="T6278" s="12" t="s">
        <v>11080</v>
      </c>
      <c r="U6278" s="12" t="s">
        <v>10564</v>
      </c>
    </row>
    <row r="6279" spans="1:21" hidden="1" x14ac:dyDescent="0.25">
      <c r="A6279">
        <v>44822</v>
      </c>
      <c r="B6279" s="12" t="s">
        <v>52</v>
      </c>
      <c r="C6279" s="12" t="s">
        <v>12064</v>
      </c>
      <c r="D6279" s="12" t="s">
        <v>12065</v>
      </c>
      <c r="E6279">
        <v>6606</v>
      </c>
      <c r="F6279">
        <v>1</v>
      </c>
      <c r="G6279" s="12" t="s">
        <v>55</v>
      </c>
      <c r="H6279" s="12" t="s">
        <v>56</v>
      </c>
      <c r="I6279">
        <v>29010</v>
      </c>
      <c r="J6279" s="12" t="s">
        <v>57</v>
      </c>
      <c r="K6279" s="12" t="s">
        <v>77</v>
      </c>
      <c r="L6279" s="12" t="s">
        <v>78</v>
      </c>
      <c r="M6279">
        <v>35351</v>
      </c>
      <c r="N6279" s="12" t="s">
        <v>60</v>
      </c>
      <c r="O6279" s="12" t="s">
        <v>14481</v>
      </c>
      <c r="P6279" s="12" t="s">
        <v>14482</v>
      </c>
      <c r="Q6279">
        <v>7116</v>
      </c>
      <c r="R6279" s="12" t="s">
        <v>63</v>
      </c>
      <c r="S6279" s="12" t="s">
        <v>11105</v>
      </c>
      <c r="T6279" s="12" t="s">
        <v>11106</v>
      </c>
      <c r="U6279" s="12" t="s">
        <v>10564</v>
      </c>
    </row>
    <row r="6280" spans="1:21" hidden="1" x14ac:dyDescent="0.25">
      <c r="A6280">
        <v>44833</v>
      </c>
      <c r="B6280" s="12" t="s">
        <v>52</v>
      </c>
      <c r="C6280" s="12" t="s">
        <v>12066</v>
      </c>
      <c r="D6280" s="12" t="s">
        <v>12067</v>
      </c>
      <c r="E6280">
        <v>6606</v>
      </c>
      <c r="F6280">
        <v>1</v>
      </c>
      <c r="G6280" s="12" t="s">
        <v>55</v>
      </c>
      <c r="H6280" s="12" t="s">
        <v>56</v>
      </c>
      <c r="I6280">
        <v>29010</v>
      </c>
      <c r="J6280" s="12" t="s">
        <v>57</v>
      </c>
      <c r="K6280" s="12" t="s">
        <v>77</v>
      </c>
      <c r="L6280" s="12" t="s">
        <v>78</v>
      </c>
      <c r="M6280">
        <v>39281</v>
      </c>
      <c r="N6280" s="12" t="s">
        <v>60</v>
      </c>
      <c r="O6280" s="12" t="s">
        <v>10760</v>
      </c>
      <c r="P6280" s="12" t="s">
        <v>10761</v>
      </c>
      <c r="Q6280">
        <v>6996</v>
      </c>
      <c r="R6280" s="12" t="s">
        <v>63</v>
      </c>
      <c r="S6280" s="12" t="s">
        <v>17527</v>
      </c>
      <c r="T6280" s="12" t="s">
        <v>17528</v>
      </c>
      <c r="U6280" s="12" t="s">
        <v>10564</v>
      </c>
    </row>
    <row r="6281" spans="1:21" hidden="1" x14ac:dyDescent="0.25">
      <c r="A6281">
        <v>44838</v>
      </c>
      <c r="B6281" s="12" t="s">
        <v>52</v>
      </c>
      <c r="C6281" s="12" t="s">
        <v>12068</v>
      </c>
      <c r="D6281" s="12" t="s">
        <v>12069</v>
      </c>
      <c r="E6281">
        <v>6606</v>
      </c>
      <c r="F6281">
        <v>1</v>
      </c>
      <c r="G6281" s="12" t="s">
        <v>55</v>
      </c>
      <c r="H6281" s="12" t="s">
        <v>56</v>
      </c>
      <c r="I6281">
        <v>29010</v>
      </c>
      <c r="J6281" s="12" t="s">
        <v>57</v>
      </c>
      <c r="K6281" s="12" t="s">
        <v>77</v>
      </c>
      <c r="L6281" s="12" t="s">
        <v>78</v>
      </c>
      <c r="M6281">
        <v>39281</v>
      </c>
      <c r="N6281" s="12" t="s">
        <v>60</v>
      </c>
      <c r="O6281" s="12" t="s">
        <v>10760</v>
      </c>
      <c r="P6281" s="12" t="s">
        <v>10761</v>
      </c>
      <c r="Q6281">
        <v>6996</v>
      </c>
      <c r="R6281" s="12" t="s">
        <v>63</v>
      </c>
      <c r="S6281" s="12" t="s">
        <v>17527</v>
      </c>
      <c r="T6281" s="12" t="s">
        <v>17528</v>
      </c>
      <c r="U6281" s="12" t="s">
        <v>10564</v>
      </c>
    </row>
    <row r="6282" spans="1:21" hidden="1" x14ac:dyDescent="0.25">
      <c r="A6282">
        <v>44839</v>
      </c>
      <c r="B6282" s="12" t="s">
        <v>52</v>
      </c>
      <c r="C6282" s="12" t="s">
        <v>12070</v>
      </c>
      <c r="D6282" s="12" t="s">
        <v>12071</v>
      </c>
      <c r="E6282">
        <v>6606</v>
      </c>
      <c r="F6282">
        <v>1</v>
      </c>
      <c r="G6282" s="12" t="s">
        <v>55</v>
      </c>
      <c r="H6282" s="12" t="s">
        <v>56</v>
      </c>
      <c r="I6282">
        <v>29010</v>
      </c>
      <c r="J6282" s="12" t="s">
        <v>57</v>
      </c>
      <c r="K6282" s="12" t="s">
        <v>77</v>
      </c>
      <c r="L6282" s="12" t="s">
        <v>78</v>
      </c>
      <c r="M6282">
        <v>39281</v>
      </c>
      <c r="N6282" s="12" t="s">
        <v>60</v>
      </c>
      <c r="O6282" s="12" t="s">
        <v>10760</v>
      </c>
      <c r="P6282" s="12" t="s">
        <v>10761</v>
      </c>
      <c r="Q6282">
        <v>6996</v>
      </c>
      <c r="R6282" s="12" t="s">
        <v>63</v>
      </c>
      <c r="S6282" s="12" t="s">
        <v>17527</v>
      </c>
      <c r="T6282" s="12" t="s">
        <v>17528</v>
      </c>
      <c r="U6282" s="12" t="s">
        <v>10564</v>
      </c>
    </row>
    <row r="6283" spans="1:21" hidden="1" x14ac:dyDescent="0.25">
      <c r="A6283">
        <v>44849</v>
      </c>
      <c r="B6283" s="12" t="s">
        <v>52</v>
      </c>
      <c r="C6283" s="12" t="s">
        <v>12072</v>
      </c>
      <c r="D6283" s="12" t="s">
        <v>12073</v>
      </c>
      <c r="E6283">
        <v>6606</v>
      </c>
      <c r="F6283">
        <v>1</v>
      </c>
      <c r="G6283" s="12" t="s">
        <v>55</v>
      </c>
      <c r="H6283" s="12" t="s">
        <v>56</v>
      </c>
      <c r="I6283">
        <v>29010</v>
      </c>
      <c r="J6283" s="12" t="s">
        <v>57</v>
      </c>
      <c r="K6283" s="12" t="s">
        <v>77</v>
      </c>
      <c r="L6283" s="12" t="s">
        <v>78</v>
      </c>
      <c r="M6283">
        <v>35352</v>
      </c>
      <c r="N6283" s="12" t="s">
        <v>60</v>
      </c>
      <c r="O6283" s="12" t="s">
        <v>10754</v>
      </c>
      <c r="P6283" s="12" t="s">
        <v>85</v>
      </c>
      <c r="Q6283">
        <v>20016</v>
      </c>
      <c r="R6283" s="12" t="s">
        <v>63</v>
      </c>
      <c r="S6283" s="12" t="s">
        <v>3135</v>
      </c>
      <c r="T6283" s="12" t="s">
        <v>50</v>
      </c>
      <c r="U6283" s="12" t="s">
        <v>10564</v>
      </c>
    </row>
    <row r="6284" spans="1:21" hidden="1" x14ac:dyDescent="0.25">
      <c r="A6284">
        <v>44855</v>
      </c>
      <c r="B6284" s="12" t="s">
        <v>52</v>
      </c>
      <c r="C6284" s="12" t="s">
        <v>12074</v>
      </c>
      <c r="D6284" s="12" t="s">
        <v>12647</v>
      </c>
      <c r="E6284">
        <v>6606</v>
      </c>
      <c r="F6284">
        <v>1</v>
      </c>
      <c r="G6284" s="12" t="s">
        <v>55</v>
      </c>
      <c r="H6284" s="12" t="s">
        <v>56</v>
      </c>
      <c r="I6284">
        <v>29010</v>
      </c>
      <c r="J6284" s="12" t="s">
        <v>57</v>
      </c>
      <c r="K6284" s="12" t="s">
        <v>77</v>
      </c>
      <c r="L6284" s="12" t="s">
        <v>78</v>
      </c>
      <c r="M6284">
        <v>39281</v>
      </c>
      <c r="N6284" s="12" t="s">
        <v>60</v>
      </c>
      <c r="O6284" s="12" t="s">
        <v>10760</v>
      </c>
      <c r="P6284" s="12" t="s">
        <v>10761</v>
      </c>
      <c r="Q6284">
        <v>6996</v>
      </c>
      <c r="R6284" s="12" t="s">
        <v>63</v>
      </c>
      <c r="S6284" s="12" t="s">
        <v>17527</v>
      </c>
      <c r="T6284" s="12" t="s">
        <v>17528</v>
      </c>
      <c r="U6284" s="12" t="s">
        <v>10564</v>
      </c>
    </row>
    <row r="6285" spans="1:21" hidden="1" x14ac:dyDescent="0.25">
      <c r="A6285">
        <v>44856</v>
      </c>
      <c r="B6285" s="12" t="s">
        <v>52</v>
      </c>
      <c r="C6285" s="12" t="s">
        <v>12075</v>
      </c>
      <c r="D6285" s="12" t="s">
        <v>12076</v>
      </c>
      <c r="E6285">
        <v>6606</v>
      </c>
      <c r="F6285">
        <v>1</v>
      </c>
      <c r="G6285" s="12" t="s">
        <v>55</v>
      </c>
      <c r="H6285" s="12" t="s">
        <v>56</v>
      </c>
      <c r="I6285">
        <v>29010</v>
      </c>
      <c r="J6285" s="12" t="s">
        <v>57</v>
      </c>
      <c r="K6285" s="12" t="s">
        <v>77</v>
      </c>
      <c r="L6285" s="12" t="s">
        <v>78</v>
      </c>
      <c r="M6285">
        <v>39281</v>
      </c>
      <c r="N6285" s="12" t="s">
        <v>60</v>
      </c>
      <c r="O6285" s="12" t="s">
        <v>10760</v>
      </c>
      <c r="P6285" s="12" t="s">
        <v>10761</v>
      </c>
      <c r="Q6285">
        <v>6996</v>
      </c>
      <c r="R6285" s="12" t="s">
        <v>63</v>
      </c>
      <c r="S6285" s="12" t="s">
        <v>17527</v>
      </c>
      <c r="T6285" s="12" t="s">
        <v>17528</v>
      </c>
      <c r="U6285" s="12" t="s">
        <v>10564</v>
      </c>
    </row>
    <row r="6286" spans="1:21" hidden="1" x14ac:dyDescent="0.25">
      <c r="A6286">
        <v>44868</v>
      </c>
      <c r="B6286" s="12" t="s">
        <v>52</v>
      </c>
      <c r="C6286" s="12" t="s">
        <v>12081</v>
      </c>
      <c r="D6286" s="12" t="s">
        <v>12082</v>
      </c>
      <c r="E6286">
        <v>6606</v>
      </c>
      <c r="F6286">
        <v>1</v>
      </c>
      <c r="G6286" s="12" t="s">
        <v>55</v>
      </c>
      <c r="H6286" s="12" t="s">
        <v>56</v>
      </c>
      <c r="I6286">
        <v>29013</v>
      </c>
      <c r="J6286" s="12" t="s">
        <v>57</v>
      </c>
      <c r="K6286" s="12" t="s">
        <v>58</v>
      </c>
      <c r="L6286" s="12" t="s">
        <v>59</v>
      </c>
      <c r="M6286">
        <v>34493</v>
      </c>
      <c r="N6286" s="12" t="s">
        <v>60</v>
      </c>
      <c r="O6286" s="12" t="s">
        <v>61</v>
      </c>
      <c r="P6286" s="12" t="s">
        <v>62</v>
      </c>
      <c r="Q6286">
        <v>7208</v>
      </c>
      <c r="R6286" s="12" t="s">
        <v>63</v>
      </c>
      <c r="S6286" s="12" t="s">
        <v>409</v>
      </c>
      <c r="T6286" s="12" t="s">
        <v>409</v>
      </c>
      <c r="U6286" s="12" t="s">
        <v>51</v>
      </c>
    </row>
    <row r="6287" spans="1:21" hidden="1" x14ac:dyDescent="0.25">
      <c r="A6287">
        <v>44873</v>
      </c>
      <c r="B6287" s="12" t="s">
        <v>52</v>
      </c>
      <c r="C6287" s="12" t="s">
        <v>13689</v>
      </c>
      <c r="D6287" s="12" t="s">
        <v>13690</v>
      </c>
      <c r="E6287">
        <v>6606</v>
      </c>
      <c r="F6287">
        <v>1</v>
      </c>
      <c r="G6287" s="12" t="s">
        <v>55</v>
      </c>
      <c r="H6287" s="12" t="s">
        <v>56</v>
      </c>
      <c r="I6287">
        <v>29010</v>
      </c>
      <c r="J6287" s="12" t="s">
        <v>57</v>
      </c>
      <c r="K6287" s="12" t="s">
        <v>77</v>
      </c>
      <c r="L6287" s="12" t="s">
        <v>78</v>
      </c>
      <c r="M6287">
        <v>35347</v>
      </c>
      <c r="N6287" s="12" t="s">
        <v>60</v>
      </c>
      <c r="O6287" s="12" t="s">
        <v>14450</v>
      </c>
      <c r="P6287" s="12" t="s">
        <v>14451</v>
      </c>
      <c r="Q6287">
        <v>6904</v>
      </c>
      <c r="R6287" s="12" t="s">
        <v>63</v>
      </c>
      <c r="S6287" s="12" t="s">
        <v>14452</v>
      </c>
      <c r="T6287" s="12" t="s">
        <v>11073</v>
      </c>
      <c r="U6287" s="12" t="s">
        <v>10816</v>
      </c>
    </row>
    <row r="6288" spans="1:21" hidden="1" x14ac:dyDescent="0.25">
      <c r="A6288">
        <v>44878</v>
      </c>
      <c r="B6288" s="12" t="s">
        <v>52</v>
      </c>
      <c r="C6288" s="12" t="s">
        <v>12083</v>
      </c>
      <c r="D6288" s="12" t="s">
        <v>12084</v>
      </c>
      <c r="E6288">
        <v>6606</v>
      </c>
      <c r="F6288">
        <v>1</v>
      </c>
      <c r="G6288" s="12" t="s">
        <v>55</v>
      </c>
      <c r="H6288" s="12" t="s">
        <v>56</v>
      </c>
      <c r="I6288">
        <v>29013</v>
      </c>
      <c r="J6288" s="12" t="s">
        <v>57</v>
      </c>
      <c r="K6288" s="12" t="s">
        <v>58</v>
      </c>
      <c r="L6288" s="12" t="s">
        <v>59</v>
      </c>
      <c r="M6288">
        <v>35301</v>
      </c>
      <c r="N6288" s="12" t="s">
        <v>60</v>
      </c>
      <c r="O6288" s="12" t="s">
        <v>70</v>
      </c>
      <c r="P6288" s="12" t="s">
        <v>71</v>
      </c>
      <c r="Q6288">
        <v>6899</v>
      </c>
      <c r="R6288" s="12" t="s">
        <v>63</v>
      </c>
      <c r="S6288" s="12" t="s">
        <v>5</v>
      </c>
      <c r="T6288" s="12" t="s">
        <v>39</v>
      </c>
      <c r="U6288" s="12" t="s">
        <v>10566</v>
      </c>
    </row>
    <row r="6289" spans="1:21" hidden="1" x14ac:dyDescent="0.25">
      <c r="A6289">
        <v>44891</v>
      </c>
      <c r="B6289" s="12" t="s">
        <v>52</v>
      </c>
      <c r="C6289" s="12" t="s">
        <v>12085</v>
      </c>
      <c r="D6289" s="12" t="s">
        <v>12086</v>
      </c>
      <c r="E6289">
        <v>6606</v>
      </c>
      <c r="F6289">
        <v>1</v>
      </c>
      <c r="G6289" s="12" t="s">
        <v>55</v>
      </c>
      <c r="H6289" s="12" t="s">
        <v>56</v>
      </c>
      <c r="I6289">
        <v>29010</v>
      </c>
      <c r="J6289" s="12" t="s">
        <v>57</v>
      </c>
      <c r="K6289" s="12" t="s">
        <v>77</v>
      </c>
      <c r="L6289" s="12" t="s">
        <v>78</v>
      </c>
      <c r="M6289">
        <v>35346</v>
      </c>
      <c r="N6289" s="12" t="s">
        <v>60</v>
      </c>
      <c r="O6289" s="12" t="s">
        <v>10752</v>
      </c>
      <c r="P6289" s="12" t="s">
        <v>2522</v>
      </c>
      <c r="Q6289">
        <v>21488</v>
      </c>
      <c r="R6289" s="12" t="s">
        <v>63</v>
      </c>
      <c r="S6289" s="12" t="s">
        <v>11259</v>
      </c>
      <c r="T6289" s="12" t="s">
        <v>11260</v>
      </c>
      <c r="U6289" s="12" t="s">
        <v>10564</v>
      </c>
    </row>
    <row r="6290" spans="1:21" hidden="1" x14ac:dyDescent="0.25">
      <c r="A6290">
        <v>44893</v>
      </c>
      <c r="B6290" s="12" t="s">
        <v>52</v>
      </c>
      <c r="C6290" s="12" t="s">
        <v>12087</v>
      </c>
      <c r="D6290" s="12" t="s">
        <v>12088</v>
      </c>
      <c r="E6290">
        <v>6606</v>
      </c>
      <c r="F6290">
        <v>1</v>
      </c>
      <c r="G6290" s="12" t="s">
        <v>55</v>
      </c>
      <c r="H6290" s="12" t="s">
        <v>56</v>
      </c>
      <c r="I6290">
        <v>29013</v>
      </c>
      <c r="J6290" s="12" t="s">
        <v>57</v>
      </c>
      <c r="K6290" s="12" t="s">
        <v>58</v>
      </c>
      <c r="L6290" s="12" t="s">
        <v>59</v>
      </c>
      <c r="M6290">
        <v>34493</v>
      </c>
      <c r="N6290" s="12" t="s">
        <v>60</v>
      </c>
      <c r="O6290" s="12" t="s">
        <v>61</v>
      </c>
      <c r="P6290" s="12" t="s">
        <v>62</v>
      </c>
      <c r="Q6290">
        <v>7208</v>
      </c>
      <c r="R6290" s="12" t="s">
        <v>63</v>
      </c>
      <c r="S6290" s="12" t="s">
        <v>409</v>
      </c>
      <c r="T6290" s="12" t="s">
        <v>409</v>
      </c>
      <c r="U6290" s="12" t="s">
        <v>103</v>
      </c>
    </row>
    <row r="6291" spans="1:21" hidden="1" x14ac:dyDescent="0.25">
      <c r="A6291">
        <v>44900</v>
      </c>
      <c r="B6291" s="12" t="s">
        <v>52</v>
      </c>
      <c r="C6291" s="12" t="s">
        <v>12089</v>
      </c>
      <c r="D6291" s="12" t="s">
        <v>12090</v>
      </c>
      <c r="E6291">
        <v>6606</v>
      </c>
      <c r="F6291">
        <v>1</v>
      </c>
      <c r="G6291" s="12" t="s">
        <v>55</v>
      </c>
      <c r="H6291" s="12" t="s">
        <v>56</v>
      </c>
      <c r="I6291">
        <v>29010</v>
      </c>
      <c r="J6291" s="12" t="s">
        <v>57</v>
      </c>
      <c r="K6291" s="12" t="s">
        <v>77</v>
      </c>
      <c r="L6291" s="12" t="s">
        <v>78</v>
      </c>
      <c r="M6291">
        <v>35353</v>
      </c>
      <c r="N6291" s="12" t="s">
        <v>60</v>
      </c>
      <c r="O6291" s="12" t="s">
        <v>10755</v>
      </c>
      <c r="P6291" s="12" t="s">
        <v>541</v>
      </c>
      <c r="Q6291">
        <v>17862</v>
      </c>
      <c r="R6291" s="12" t="s">
        <v>63</v>
      </c>
      <c r="S6291" s="12" t="s">
        <v>11236</v>
      </c>
      <c r="T6291" s="12" t="s">
        <v>11237</v>
      </c>
      <c r="U6291" s="12" t="s">
        <v>10564</v>
      </c>
    </row>
    <row r="6292" spans="1:21" hidden="1" x14ac:dyDescent="0.25">
      <c r="A6292">
        <v>44946</v>
      </c>
      <c r="B6292" s="12" t="s">
        <v>52</v>
      </c>
      <c r="C6292" s="12" t="s">
        <v>12091</v>
      </c>
      <c r="D6292" s="12" t="s">
        <v>12092</v>
      </c>
      <c r="E6292">
        <v>6606</v>
      </c>
      <c r="F6292">
        <v>1</v>
      </c>
      <c r="G6292" s="12" t="s">
        <v>55</v>
      </c>
      <c r="H6292" s="12" t="s">
        <v>56</v>
      </c>
      <c r="I6292">
        <v>29010</v>
      </c>
      <c r="J6292" s="12" t="s">
        <v>57</v>
      </c>
      <c r="K6292" s="12" t="s">
        <v>77</v>
      </c>
      <c r="L6292" s="12" t="s">
        <v>78</v>
      </c>
      <c r="M6292">
        <v>35351</v>
      </c>
      <c r="N6292" s="12" t="s">
        <v>60</v>
      </c>
      <c r="O6292" s="12" t="s">
        <v>14481</v>
      </c>
      <c r="P6292" s="12" t="s">
        <v>14482</v>
      </c>
      <c r="Q6292">
        <v>8996</v>
      </c>
      <c r="R6292" s="12" t="s">
        <v>63</v>
      </c>
      <c r="S6292" s="12" t="s">
        <v>11164</v>
      </c>
      <c r="T6292" s="12" t="s">
        <v>11165</v>
      </c>
      <c r="U6292" s="12" t="s">
        <v>12101</v>
      </c>
    </row>
    <row r="6293" spans="1:21" hidden="1" x14ac:dyDescent="0.25">
      <c r="A6293">
        <v>44973</v>
      </c>
      <c r="B6293" s="12" t="s">
        <v>52</v>
      </c>
      <c r="C6293" s="12" t="s">
        <v>12093</v>
      </c>
      <c r="D6293" s="12" t="s">
        <v>12094</v>
      </c>
      <c r="E6293">
        <v>6606</v>
      </c>
      <c r="F6293">
        <v>1</v>
      </c>
      <c r="G6293" s="12" t="s">
        <v>55</v>
      </c>
      <c r="H6293" s="12" t="s">
        <v>56</v>
      </c>
      <c r="I6293">
        <v>29010</v>
      </c>
      <c r="J6293" s="12" t="s">
        <v>57</v>
      </c>
      <c r="K6293" s="12" t="s">
        <v>77</v>
      </c>
      <c r="L6293" s="12" t="s">
        <v>78</v>
      </c>
      <c r="M6293">
        <v>35347</v>
      </c>
      <c r="N6293" s="12" t="s">
        <v>60</v>
      </c>
      <c r="O6293" s="12" t="s">
        <v>14450</v>
      </c>
      <c r="P6293" s="12" t="s">
        <v>14451</v>
      </c>
      <c r="Q6293">
        <v>6923</v>
      </c>
      <c r="R6293" s="12" t="s">
        <v>63</v>
      </c>
      <c r="S6293" s="12" t="s">
        <v>11095</v>
      </c>
      <c r="T6293" s="12" t="s">
        <v>11096</v>
      </c>
      <c r="U6293" s="12" t="s">
        <v>10564</v>
      </c>
    </row>
    <row r="6294" spans="1:21" hidden="1" x14ac:dyDescent="0.25">
      <c r="A6294">
        <v>44974</v>
      </c>
      <c r="B6294" s="12" t="s">
        <v>52</v>
      </c>
      <c r="C6294" s="12" t="s">
        <v>12095</v>
      </c>
      <c r="D6294" s="12" t="s">
        <v>12096</v>
      </c>
      <c r="E6294">
        <v>6606</v>
      </c>
      <c r="F6294">
        <v>1</v>
      </c>
      <c r="G6294" s="12" t="s">
        <v>55</v>
      </c>
      <c r="H6294" s="12" t="s">
        <v>56</v>
      </c>
      <c r="I6294">
        <v>29010</v>
      </c>
      <c r="J6294" s="12" t="s">
        <v>57</v>
      </c>
      <c r="K6294" s="12" t="s">
        <v>77</v>
      </c>
      <c r="L6294" s="12" t="s">
        <v>78</v>
      </c>
      <c r="M6294">
        <v>35352</v>
      </c>
      <c r="N6294" s="12" t="s">
        <v>60</v>
      </c>
      <c r="O6294" s="12" t="s">
        <v>10754</v>
      </c>
      <c r="P6294" s="12" t="s">
        <v>85</v>
      </c>
      <c r="Q6294">
        <v>12317</v>
      </c>
      <c r="R6294" s="12" t="s">
        <v>63</v>
      </c>
      <c r="S6294" s="12" t="s">
        <v>11202</v>
      </c>
      <c r="T6294" s="12" t="s">
        <v>11203</v>
      </c>
      <c r="U6294" s="12" t="s">
        <v>10564</v>
      </c>
    </row>
    <row r="6295" spans="1:21" hidden="1" x14ac:dyDescent="0.25">
      <c r="A6295">
        <v>44975</v>
      </c>
      <c r="B6295" s="12" t="s">
        <v>52</v>
      </c>
      <c r="C6295" s="12" t="s">
        <v>12097</v>
      </c>
      <c r="D6295" s="12" t="s">
        <v>12098</v>
      </c>
      <c r="E6295">
        <v>6606</v>
      </c>
      <c r="F6295">
        <v>1</v>
      </c>
      <c r="G6295" s="12" t="s">
        <v>55</v>
      </c>
      <c r="H6295" s="12" t="s">
        <v>56</v>
      </c>
      <c r="I6295">
        <v>29010</v>
      </c>
      <c r="J6295" s="12" t="s">
        <v>57</v>
      </c>
      <c r="K6295" s="12" t="s">
        <v>77</v>
      </c>
      <c r="L6295" s="12" t="s">
        <v>78</v>
      </c>
      <c r="M6295">
        <v>35346</v>
      </c>
      <c r="N6295" s="12" t="s">
        <v>60</v>
      </c>
      <c r="O6295" s="12" t="s">
        <v>10752</v>
      </c>
      <c r="P6295" s="12" t="s">
        <v>2522</v>
      </c>
      <c r="Q6295">
        <v>17167</v>
      </c>
      <c r="R6295" s="12" t="s">
        <v>63</v>
      </c>
      <c r="S6295" s="12" t="s">
        <v>11232</v>
      </c>
      <c r="T6295" s="12" t="s">
        <v>11233</v>
      </c>
      <c r="U6295" s="12" t="s">
        <v>10564</v>
      </c>
    </row>
    <row r="6296" spans="1:21" hidden="1" x14ac:dyDescent="0.25">
      <c r="A6296">
        <v>44976</v>
      </c>
      <c r="B6296" s="12" t="s">
        <v>52</v>
      </c>
      <c r="C6296" s="12" t="s">
        <v>12099</v>
      </c>
      <c r="D6296" s="12" t="s">
        <v>12100</v>
      </c>
      <c r="E6296">
        <v>6606</v>
      </c>
      <c r="F6296">
        <v>1</v>
      </c>
      <c r="G6296" s="12" t="s">
        <v>55</v>
      </c>
      <c r="H6296" s="12" t="s">
        <v>56</v>
      </c>
      <c r="I6296">
        <v>29010</v>
      </c>
      <c r="J6296" s="12" t="s">
        <v>57</v>
      </c>
      <c r="K6296" s="12" t="s">
        <v>77</v>
      </c>
      <c r="L6296" s="12" t="s">
        <v>78</v>
      </c>
      <c r="M6296">
        <v>35352</v>
      </c>
      <c r="N6296" s="12" t="s">
        <v>60</v>
      </c>
      <c r="O6296" s="12" t="s">
        <v>10754</v>
      </c>
      <c r="P6296" s="12" t="s">
        <v>85</v>
      </c>
      <c r="Q6296">
        <v>18072</v>
      </c>
      <c r="R6296" s="12" t="s">
        <v>63</v>
      </c>
      <c r="S6296" s="12" t="s">
        <v>11244</v>
      </c>
      <c r="T6296" s="12" t="s">
        <v>11245</v>
      </c>
      <c r="U6296" s="12" t="s">
        <v>10564</v>
      </c>
    </row>
    <row r="6297" spans="1:21" hidden="1" x14ac:dyDescent="0.25">
      <c r="A6297">
        <v>44990</v>
      </c>
      <c r="B6297" s="12" t="s">
        <v>52</v>
      </c>
      <c r="C6297" s="12" t="s">
        <v>12142</v>
      </c>
      <c r="D6297" s="12" t="s">
        <v>12143</v>
      </c>
      <c r="E6297">
        <v>6606</v>
      </c>
      <c r="F6297">
        <v>1</v>
      </c>
      <c r="G6297" s="12" t="s">
        <v>55</v>
      </c>
      <c r="H6297" s="12" t="s">
        <v>56</v>
      </c>
      <c r="I6297">
        <v>29010</v>
      </c>
      <c r="J6297" s="12" t="s">
        <v>57</v>
      </c>
      <c r="K6297" s="12" t="s">
        <v>77</v>
      </c>
      <c r="L6297" s="12" t="s">
        <v>78</v>
      </c>
      <c r="M6297">
        <v>35351</v>
      </c>
      <c r="N6297" s="12" t="s">
        <v>60</v>
      </c>
      <c r="O6297" s="12" t="s">
        <v>14481</v>
      </c>
      <c r="P6297" s="12" t="s">
        <v>14482</v>
      </c>
      <c r="Q6297">
        <v>7778</v>
      </c>
      <c r="R6297" s="12" t="s">
        <v>63</v>
      </c>
      <c r="S6297" s="12" t="s">
        <v>11109</v>
      </c>
      <c r="T6297" s="12" t="s">
        <v>11110</v>
      </c>
      <c r="U6297" s="12" t="s">
        <v>10564</v>
      </c>
    </row>
    <row r="6298" spans="1:21" hidden="1" x14ac:dyDescent="0.25">
      <c r="A6298">
        <v>44996</v>
      </c>
      <c r="B6298" s="12" t="s">
        <v>52</v>
      </c>
      <c r="C6298" s="12" t="s">
        <v>12144</v>
      </c>
      <c r="D6298" s="12" t="s">
        <v>12145</v>
      </c>
      <c r="E6298">
        <v>6606</v>
      </c>
      <c r="F6298">
        <v>1</v>
      </c>
      <c r="G6298" s="12" t="s">
        <v>55</v>
      </c>
      <c r="H6298" s="12" t="s">
        <v>56</v>
      </c>
      <c r="I6298">
        <v>29013</v>
      </c>
      <c r="J6298" s="12" t="s">
        <v>57</v>
      </c>
      <c r="K6298" s="12" t="s">
        <v>58</v>
      </c>
      <c r="L6298" s="12" t="s">
        <v>59</v>
      </c>
      <c r="M6298">
        <v>34493</v>
      </c>
      <c r="N6298" s="12" t="s">
        <v>60</v>
      </c>
      <c r="O6298" s="12" t="s">
        <v>61</v>
      </c>
      <c r="P6298" s="12" t="s">
        <v>62</v>
      </c>
      <c r="Q6298">
        <v>38966</v>
      </c>
      <c r="R6298" s="12" t="s">
        <v>63</v>
      </c>
      <c r="S6298" s="12" t="s">
        <v>11327</v>
      </c>
      <c r="T6298" s="12" t="s">
        <v>8938</v>
      </c>
      <c r="U6298" s="12" t="s">
        <v>10566</v>
      </c>
    </row>
    <row r="6299" spans="1:21" hidden="1" x14ac:dyDescent="0.25">
      <c r="A6299">
        <v>44997</v>
      </c>
      <c r="B6299" s="12" t="s">
        <v>52</v>
      </c>
      <c r="C6299" s="12" t="s">
        <v>12146</v>
      </c>
      <c r="D6299" s="12" t="s">
        <v>12147</v>
      </c>
      <c r="E6299">
        <v>6606</v>
      </c>
      <c r="F6299">
        <v>1</v>
      </c>
      <c r="G6299" s="12" t="s">
        <v>55</v>
      </c>
      <c r="H6299" s="12" t="s">
        <v>56</v>
      </c>
      <c r="I6299">
        <v>29013</v>
      </c>
      <c r="J6299" s="12" t="s">
        <v>57</v>
      </c>
      <c r="K6299" s="12" t="s">
        <v>58</v>
      </c>
      <c r="L6299" s="12" t="s">
        <v>59</v>
      </c>
      <c r="M6299">
        <v>34493</v>
      </c>
      <c r="N6299" s="12" t="s">
        <v>60</v>
      </c>
      <c r="O6299" s="12" t="s">
        <v>61</v>
      </c>
      <c r="P6299" s="12" t="s">
        <v>62</v>
      </c>
      <c r="Q6299">
        <v>38966</v>
      </c>
      <c r="R6299" s="12" t="s">
        <v>63</v>
      </c>
      <c r="S6299" s="12" t="s">
        <v>11327</v>
      </c>
      <c r="T6299" s="12" t="s">
        <v>8938</v>
      </c>
      <c r="U6299" s="12" t="s">
        <v>10566</v>
      </c>
    </row>
    <row r="6300" spans="1:21" hidden="1" x14ac:dyDescent="0.25">
      <c r="A6300">
        <v>44998</v>
      </c>
      <c r="B6300" s="12" t="s">
        <v>52</v>
      </c>
      <c r="C6300" s="12" t="s">
        <v>12148</v>
      </c>
      <c r="D6300" s="12" t="s">
        <v>12149</v>
      </c>
      <c r="E6300">
        <v>6606</v>
      </c>
      <c r="F6300">
        <v>1</v>
      </c>
      <c r="G6300" s="12" t="s">
        <v>55</v>
      </c>
      <c r="H6300" s="12" t="s">
        <v>56</v>
      </c>
      <c r="I6300">
        <v>29013</v>
      </c>
      <c r="J6300" s="12" t="s">
        <v>57</v>
      </c>
      <c r="K6300" s="12" t="s">
        <v>58</v>
      </c>
      <c r="L6300" s="12" t="s">
        <v>59</v>
      </c>
      <c r="M6300">
        <v>34493</v>
      </c>
      <c r="N6300" s="12" t="s">
        <v>60</v>
      </c>
      <c r="O6300" s="12" t="s">
        <v>61</v>
      </c>
      <c r="P6300" s="12" t="s">
        <v>62</v>
      </c>
      <c r="Q6300">
        <v>38966</v>
      </c>
      <c r="R6300" s="12" t="s">
        <v>63</v>
      </c>
      <c r="S6300" s="12" t="s">
        <v>11327</v>
      </c>
      <c r="T6300" s="12" t="s">
        <v>8938</v>
      </c>
      <c r="U6300" s="12" t="s">
        <v>10566</v>
      </c>
    </row>
    <row r="6301" spans="1:21" hidden="1" x14ac:dyDescent="0.25">
      <c r="A6301">
        <v>44999</v>
      </c>
      <c r="B6301" s="12" t="s">
        <v>52</v>
      </c>
      <c r="C6301" s="12" t="s">
        <v>12150</v>
      </c>
      <c r="D6301" s="12" t="s">
        <v>12151</v>
      </c>
      <c r="E6301">
        <v>6606</v>
      </c>
      <c r="F6301">
        <v>1</v>
      </c>
      <c r="G6301" s="12" t="s">
        <v>55</v>
      </c>
      <c r="H6301" s="12" t="s">
        <v>56</v>
      </c>
      <c r="I6301">
        <v>29013</v>
      </c>
      <c r="J6301" s="12" t="s">
        <v>57</v>
      </c>
      <c r="K6301" s="12" t="s">
        <v>58</v>
      </c>
      <c r="L6301" s="12" t="s">
        <v>59</v>
      </c>
      <c r="M6301">
        <v>34493</v>
      </c>
      <c r="N6301" s="12" t="s">
        <v>60</v>
      </c>
      <c r="O6301" s="12" t="s">
        <v>61</v>
      </c>
      <c r="P6301" s="12" t="s">
        <v>62</v>
      </c>
      <c r="Q6301">
        <v>38966</v>
      </c>
      <c r="R6301" s="12" t="s">
        <v>63</v>
      </c>
      <c r="S6301" s="12" t="s">
        <v>11327</v>
      </c>
      <c r="T6301" s="12" t="s">
        <v>8938</v>
      </c>
      <c r="U6301" s="12" t="s">
        <v>10566</v>
      </c>
    </row>
    <row r="6302" spans="1:21" hidden="1" x14ac:dyDescent="0.25">
      <c r="A6302">
        <v>45000</v>
      </c>
      <c r="B6302" s="12" t="s">
        <v>52</v>
      </c>
      <c r="C6302" s="12" t="s">
        <v>12152</v>
      </c>
      <c r="D6302" s="12" t="s">
        <v>12153</v>
      </c>
      <c r="E6302">
        <v>6606</v>
      </c>
      <c r="F6302">
        <v>1</v>
      </c>
      <c r="G6302" s="12" t="s">
        <v>55</v>
      </c>
      <c r="H6302" s="12" t="s">
        <v>56</v>
      </c>
      <c r="I6302">
        <v>29013</v>
      </c>
      <c r="J6302" s="12" t="s">
        <v>57</v>
      </c>
      <c r="K6302" s="12" t="s">
        <v>58</v>
      </c>
      <c r="L6302" s="12" t="s">
        <v>59</v>
      </c>
      <c r="M6302">
        <v>34493</v>
      </c>
      <c r="N6302" s="12" t="s">
        <v>60</v>
      </c>
      <c r="O6302" s="12" t="s">
        <v>61</v>
      </c>
      <c r="P6302" s="12" t="s">
        <v>62</v>
      </c>
      <c r="Q6302">
        <v>38966</v>
      </c>
      <c r="R6302" s="12" t="s">
        <v>63</v>
      </c>
      <c r="S6302" s="12" t="s">
        <v>11327</v>
      </c>
      <c r="T6302" s="12" t="s">
        <v>8938</v>
      </c>
      <c r="U6302" s="12" t="s">
        <v>10566</v>
      </c>
    </row>
    <row r="6303" spans="1:21" hidden="1" x14ac:dyDescent="0.25">
      <c r="A6303">
        <v>45001</v>
      </c>
      <c r="B6303" s="12" t="s">
        <v>52</v>
      </c>
      <c r="C6303" s="12" t="s">
        <v>12154</v>
      </c>
      <c r="D6303" s="12" t="s">
        <v>12155</v>
      </c>
      <c r="E6303">
        <v>6606</v>
      </c>
      <c r="F6303">
        <v>1</v>
      </c>
      <c r="G6303" s="12" t="s">
        <v>55</v>
      </c>
      <c r="H6303" s="12" t="s">
        <v>56</v>
      </c>
      <c r="I6303">
        <v>29013</v>
      </c>
      <c r="J6303" s="12" t="s">
        <v>57</v>
      </c>
      <c r="K6303" s="12" t="s">
        <v>58</v>
      </c>
      <c r="L6303" s="12" t="s">
        <v>59</v>
      </c>
      <c r="M6303">
        <v>34493</v>
      </c>
      <c r="N6303" s="12" t="s">
        <v>60</v>
      </c>
      <c r="O6303" s="12" t="s">
        <v>61</v>
      </c>
      <c r="P6303" s="12" t="s">
        <v>62</v>
      </c>
      <c r="Q6303">
        <v>38966</v>
      </c>
      <c r="R6303" s="12" t="s">
        <v>63</v>
      </c>
      <c r="S6303" s="12" t="s">
        <v>11327</v>
      </c>
      <c r="T6303" s="12" t="s">
        <v>8938</v>
      </c>
      <c r="U6303" s="12" t="s">
        <v>10566</v>
      </c>
    </row>
    <row r="6304" spans="1:21" hidden="1" x14ac:dyDescent="0.25">
      <c r="A6304">
        <v>45002</v>
      </c>
      <c r="B6304" s="12" t="s">
        <v>52</v>
      </c>
      <c r="C6304" s="12" t="s">
        <v>12156</v>
      </c>
      <c r="D6304" s="12" t="s">
        <v>12157</v>
      </c>
      <c r="E6304">
        <v>6606</v>
      </c>
      <c r="F6304">
        <v>1</v>
      </c>
      <c r="G6304" s="12" t="s">
        <v>55</v>
      </c>
      <c r="H6304" s="12" t="s">
        <v>56</v>
      </c>
      <c r="I6304">
        <v>29013</v>
      </c>
      <c r="J6304" s="12" t="s">
        <v>57</v>
      </c>
      <c r="K6304" s="12" t="s">
        <v>58</v>
      </c>
      <c r="L6304" s="12" t="s">
        <v>59</v>
      </c>
      <c r="M6304">
        <v>35301</v>
      </c>
      <c r="N6304" s="12" t="s">
        <v>60</v>
      </c>
      <c r="O6304" s="12" t="s">
        <v>70</v>
      </c>
      <c r="P6304" s="12" t="s">
        <v>71</v>
      </c>
      <c r="Q6304">
        <v>6899</v>
      </c>
      <c r="R6304" s="12" t="s">
        <v>63</v>
      </c>
      <c r="S6304" s="12" t="s">
        <v>5</v>
      </c>
      <c r="T6304" s="12" t="s">
        <v>39</v>
      </c>
      <c r="U6304" s="12" t="s">
        <v>10566</v>
      </c>
    </row>
    <row r="6305" spans="1:21" hidden="1" x14ac:dyDescent="0.25">
      <c r="A6305">
        <v>45003</v>
      </c>
      <c r="B6305" s="12" t="s">
        <v>52</v>
      </c>
      <c r="C6305" s="12" t="s">
        <v>12158</v>
      </c>
      <c r="D6305" s="12" t="s">
        <v>12159</v>
      </c>
      <c r="E6305">
        <v>6606</v>
      </c>
      <c r="F6305">
        <v>1</v>
      </c>
      <c r="G6305" s="12" t="s">
        <v>55</v>
      </c>
      <c r="H6305" s="12" t="s">
        <v>56</v>
      </c>
      <c r="I6305">
        <v>29013</v>
      </c>
      <c r="J6305" s="12" t="s">
        <v>57</v>
      </c>
      <c r="K6305" s="12" t="s">
        <v>58</v>
      </c>
      <c r="L6305" s="12" t="s">
        <v>59</v>
      </c>
      <c r="M6305">
        <v>35301</v>
      </c>
      <c r="N6305" s="12" t="s">
        <v>60</v>
      </c>
      <c r="O6305" s="12" t="s">
        <v>70</v>
      </c>
      <c r="P6305" s="12" t="s">
        <v>71</v>
      </c>
      <c r="Q6305">
        <v>6899</v>
      </c>
      <c r="R6305" s="12" t="s">
        <v>63</v>
      </c>
      <c r="S6305" s="12" t="s">
        <v>5</v>
      </c>
      <c r="T6305" s="12" t="s">
        <v>39</v>
      </c>
      <c r="U6305" s="12" t="s">
        <v>10566</v>
      </c>
    </row>
    <row r="6306" spans="1:21" hidden="1" x14ac:dyDescent="0.25">
      <c r="A6306">
        <v>45067</v>
      </c>
      <c r="B6306" s="12" t="s">
        <v>52</v>
      </c>
      <c r="C6306" s="12" t="s">
        <v>12648</v>
      </c>
      <c r="D6306" s="12" t="s">
        <v>13171</v>
      </c>
      <c r="E6306">
        <v>6606</v>
      </c>
      <c r="F6306">
        <v>1</v>
      </c>
      <c r="G6306" s="12" t="s">
        <v>55</v>
      </c>
      <c r="H6306" s="12" t="s">
        <v>56</v>
      </c>
      <c r="I6306">
        <v>29010</v>
      </c>
      <c r="J6306" s="12" t="s">
        <v>57</v>
      </c>
      <c r="K6306" s="12" t="s">
        <v>77</v>
      </c>
      <c r="L6306" s="12" t="s">
        <v>78</v>
      </c>
      <c r="M6306">
        <v>35347</v>
      </c>
      <c r="N6306" s="12" t="s">
        <v>60</v>
      </c>
      <c r="O6306" s="12" t="s">
        <v>14450</v>
      </c>
      <c r="P6306" s="12" t="s">
        <v>14451</v>
      </c>
      <c r="Q6306">
        <v>6923</v>
      </c>
      <c r="R6306" s="12" t="s">
        <v>63</v>
      </c>
      <c r="S6306" s="12" t="s">
        <v>11095</v>
      </c>
      <c r="T6306" s="12" t="s">
        <v>11096</v>
      </c>
      <c r="U6306" s="12" t="s">
        <v>10816</v>
      </c>
    </row>
    <row r="6307" spans="1:21" hidden="1" x14ac:dyDescent="0.25">
      <c r="A6307">
        <v>45151</v>
      </c>
      <c r="B6307" s="12" t="s">
        <v>52</v>
      </c>
      <c r="C6307" s="12" t="s">
        <v>19254</v>
      </c>
      <c r="D6307" s="12" t="s">
        <v>14975</v>
      </c>
      <c r="E6307">
        <v>6606</v>
      </c>
      <c r="F6307">
        <v>1</v>
      </c>
      <c r="G6307" s="12" t="s">
        <v>55</v>
      </c>
      <c r="H6307" s="12" t="s">
        <v>56</v>
      </c>
      <c r="I6307">
        <v>29010</v>
      </c>
      <c r="J6307" s="12" t="s">
        <v>57</v>
      </c>
      <c r="K6307" s="12" t="s">
        <v>77</v>
      </c>
      <c r="L6307" s="12" t="s">
        <v>78</v>
      </c>
      <c r="M6307">
        <v>35352</v>
      </c>
      <c r="N6307" s="12" t="s">
        <v>60</v>
      </c>
      <c r="O6307" s="12" t="s">
        <v>10754</v>
      </c>
      <c r="P6307" s="12" t="s">
        <v>85</v>
      </c>
      <c r="Q6307">
        <v>7134</v>
      </c>
      <c r="R6307" s="12" t="s">
        <v>63</v>
      </c>
      <c r="S6307" s="12" t="s">
        <v>11077</v>
      </c>
      <c r="T6307" s="12" t="s">
        <v>11078</v>
      </c>
      <c r="U6307" s="12" t="s">
        <v>79</v>
      </c>
    </row>
    <row r="6308" spans="1:21" hidden="1" x14ac:dyDescent="0.25">
      <c r="A6308">
        <v>45152</v>
      </c>
      <c r="B6308" s="12" t="s">
        <v>52</v>
      </c>
      <c r="C6308" s="12" t="s">
        <v>12797</v>
      </c>
      <c r="D6308" s="12" t="s">
        <v>14976</v>
      </c>
      <c r="E6308">
        <v>6606</v>
      </c>
      <c r="F6308">
        <v>1</v>
      </c>
      <c r="G6308" s="12" t="s">
        <v>55</v>
      </c>
      <c r="H6308" s="12" t="s">
        <v>56</v>
      </c>
      <c r="I6308">
        <v>29010</v>
      </c>
      <c r="J6308" s="12" t="s">
        <v>57</v>
      </c>
      <c r="K6308" s="12" t="s">
        <v>77</v>
      </c>
      <c r="L6308" s="12" t="s">
        <v>78</v>
      </c>
      <c r="M6308">
        <v>35352</v>
      </c>
      <c r="N6308" s="12" t="s">
        <v>60</v>
      </c>
      <c r="O6308" s="12" t="s">
        <v>10754</v>
      </c>
      <c r="P6308" s="12" t="s">
        <v>85</v>
      </c>
      <c r="Q6308">
        <v>7134</v>
      </c>
      <c r="R6308" s="12" t="s">
        <v>63</v>
      </c>
      <c r="S6308" s="12" t="s">
        <v>11077</v>
      </c>
      <c r="T6308" s="12" t="s">
        <v>11078</v>
      </c>
      <c r="U6308" s="12" t="s">
        <v>79</v>
      </c>
    </row>
    <row r="6309" spans="1:21" hidden="1" x14ac:dyDescent="0.25">
      <c r="A6309">
        <v>45175</v>
      </c>
      <c r="B6309" s="12" t="s">
        <v>52</v>
      </c>
      <c r="C6309" s="12" t="s">
        <v>12160</v>
      </c>
      <c r="D6309" s="12" t="s">
        <v>12161</v>
      </c>
      <c r="E6309">
        <v>6606</v>
      </c>
      <c r="F6309">
        <v>1</v>
      </c>
      <c r="G6309" s="12" t="s">
        <v>55</v>
      </c>
      <c r="H6309" s="12" t="s">
        <v>56</v>
      </c>
      <c r="I6309">
        <v>29013</v>
      </c>
      <c r="J6309" s="12" t="s">
        <v>57</v>
      </c>
      <c r="K6309" s="12" t="s">
        <v>58</v>
      </c>
      <c r="L6309" s="12" t="s">
        <v>59</v>
      </c>
      <c r="M6309">
        <v>35319</v>
      </c>
      <c r="N6309" s="12" t="s">
        <v>60</v>
      </c>
      <c r="O6309" s="12" t="s">
        <v>10751</v>
      </c>
      <c r="P6309" s="12" t="s">
        <v>652</v>
      </c>
      <c r="Q6309">
        <v>8292</v>
      </c>
      <c r="R6309" s="12" t="s">
        <v>63</v>
      </c>
      <c r="S6309" s="12" t="s">
        <v>10745</v>
      </c>
      <c r="T6309" s="12" t="s">
        <v>10746</v>
      </c>
      <c r="U6309" s="12" t="s">
        <v>10566</v>
      </c>
    </row>
    <row r="6310" spans="1:21" hidden="1" x14ac:dyDescent="0.25">
      <c r="A6310">
        <v>45176</v>
      </c>
      <c r="B6310" s="12" t="s">
        <v>52</v>
      </c>
      <c r="C6310" s="12" t="s">
        <v>12162</v>
      </c>
      <c r="D6310" s="12" t="s">
        <v>12163</v>
      </c>
      <c r="E6310">
        <v>6606</v>
      </c>
      <c r="F6310">
        <v>1</v>
      </c>
      <c r="G6310" s="12" t="s">
        <v>55</v>
      </c>
      <c r="H6310" s="12" t="s">
        <v>56</v>
      </c>
      <c r="I6310">
        <v>29010</v>
      </c>
      <c r="J6310" s="12" t="s">
        <v>57</v>
      </c>
      <c r="K6310" s="12" t="s">
        <v>77</v>
      </c>
      <c r="L6310" s="12" t="s">
        <v>78</v>
      </c>
      <c r="M6310">
        <v>39281</v>
      </c>
      <c r="N6310" s="12" t="s">
        <v>60</v>
      </c>
      <c r="O6310" s="12" t="s">
        <v>10760</v>
      </c>
      <c r="P6310" s="12" t="s">
        <v>10761</v>
      </c>
      <c r="Q6310">
        <v>6996</v>
      </c>
      <c r="R6310" s="12" t="s">
        <v>63</v>
      </c>
      <c r="S6310" s="12" t="s">
        <v>17527</v>
      </c>
      <c r="T6310" s="12" t="s">
        <v>17528</v>
      </c>
      <c r="U6310" s="12" t="s">
        <v>10564</v>
      </c>
    </row>
    <row r="6311" spans="1:21" hidden="1" x14ac:dyDescent="0.25">
      <c r="A6311">
        <v>45181</v>
      </c>
      <c r="B6311" s="12" t="s">
        <v>52</v>
      </c>
      <c r="C6311" s="12" t="s">
        <v>12164</v>
      </c>
      <c r="D6311" s="12" t="s">
        <v>12165</v>
      </c>
      <c r="E6311">
        <v>6606</v>
      </c>
      <c r="F6311">
        <v>1</v>
      </c>
      <c r="G6311" s="12" t="s">
        <v>55</v>
      </c>
      <c r="H6311" s="12" t="s">
        <v>56</v>
      </c>
      <c r="I6311">
        <v>29010</v>
      </c>
      <c r="J6311" s="12" t="s">
        <v>57</v>
      </c>
      <c r="K6311" s="12" t="s">
        <v>77</v>
      </c>
      <c r="L6311" s="12" t="s">
        <v>78</v>
      </c>
      <c r="M6311">
        <v>39281</v>
      </c>
      <c r="N6311" s="12" t="s">
        <v>60</v>
      </c>
      <c r="O6311" s="12" t="s">
        <v>10760</v>
      </c>
      <c r="P6311" s="12" t="s">
        <v>10761</v>
      </c>
      <c r="Q6311">
        <v>6996</v>
      </c>
      <c r="R6311" s="12" t="s">
        <v>63</v>
      </c>
      <c r="S6311" s="12" t="s">
        <v>17527</v>
      </c>
      <c r="T6311" s="12" t="s">
        <v>17528</v>
      </c>
      <c r="U6311" s="12" t="s">
        <v>10564</v>
      </c>
    </row>
    <row r="6312" spans="1:21" hidden="1" x14ac:dyDescent="0.25">
      <c r="A6312">
        <v>45191</v>
      </c>
      <c r="B6312" s="12" t="s">
        <v>52</v>
      </c>
      <c r="C6312" s="12" t="s">
        <v>12166</v>
      </c>
      <c r="D6312" s="12" t="s">
        <v>12167</v>
      </c>
      <c r="E6312">
        <v>6606</v>
      </c>
      <c r="F6312">
        <v>1</v>
      </c>
      <c r="G6312" s="12" t="s">
        <v>55</v>
      </c>
      <c r="H6312" s="12" t="s">
        <v>56</v>
      </c>
      <c r="I6312">
        <v>29010</v>
      </c>
      <c r="J6312" s="12" t="s">
        <v>57</v>
      </c>
      <c r="K6312" s="12" t="s">
        <v>77</v>
      </c>
      <c r="L6312" s="12" t="s">
        <v>78</v>
      </c>
      <c r="M6312">
        <v>39281</v>
      </c>
      <c r="N6312" s="12" t="s">
        <v>60</v>
      </c>
      <c r="O6312" s="12" t="s">
        <v>10760</v>
      </c>
      <c r="P6312" s="12" t="s">
        <v>10761</v>
      </c>
      <c r="Q6312">
        <v>6996</v>
      </c>
      <c r="R6312" s="12" t="s">
        <v>63</v>
      </c>
      <c r="S6312" s="12" t="s">
        <v>17527</v>
      </c>
      <c r="T6312" s="12" t="s">
        <v>17528</v>
      </c>
      <c r="U6312" s="12" t="s">
        <v>10564</v>
      </c>
    </row>
    <row r="6313" spans="1:21" hidden="1" x14ac:dyDescent="0.25">
      <c r="A6313">
        <v>45198</v>
      </c>
      <c r="B6313" s="12" t="s">
        <v>52</v>
      </c>
      <c r="C6313" s="12" t="s">
        <v>12168</v>
      </c>
      <c r="D6313" s="12" t="s">
        <v>12169</v>
      </c>
      <c r="E6313">
        <v>6606</v>
      </c>
      <c r="F6313">
        <v>1</v>
      </c>
      <c r="G6313" s="12" t="s">
        <v>55</v>
      </c>
      <c r="H6313" s="12" t="s">
        <v>56</v>
      </c>
      <c r="I6313">
        <v>29010</v>
      </c>
      <c r="J6313" s="12" t="s">
        <v>57</v>
      </c>
      <c r="K6313" s="12" t="s">
        <v>77</v>
      </c>
      <c r="L6313" s="12" t="s">
        <v>78</v>
      </c>
      <c r="M6313">
        <v>35347</v>
      </c>
      <c r="N6313" s="12" t="s">
        <v>60</v>
      </c>
      <c r="O6313" s="12" t="s">
        <v>14450</v>
      </c>
      <c r="P6313" s="12" t="s">
        <v>14451</v>
      </c>
      <c r="Q6313">
        <v>12555</v>
      </c>
      <c r="R6313" s="12" t="s">
        <v>63</v>
      </c>
      <c r="S6313" s="12" t="s">
        <v>12108</v>
      </c>
      <c r="T6313" s="12" t="s">
        <v>45</v>
      </c>
      <c r="U6313" s="12" t="s">
        <v>11361</v>
      </c>
    </row>
    <row r="6314" spans="1:21" hidden="1" x14ac:dyDescent="0.25">
      <c r="A6314">
        <v>45204</v>
      </c>
      <c r="B6314" s="12" t="s">
        <v>52</v>
      </c>
      <c r="C6314" s="12" t="s">
        <v>12649</v>
      </c>
      <c r="D6314" s="12" t="s">
        <v>17598</v>
      </c>
      <c r="E6314">
        <v>6606</v>
      </c>
      <c r="F6314">
        <v>1</v>
      </c>
      <c r="G6314" s="12" t="s">
        <v>55</v>
      </c>
      <c r="H6314" s="12" t="s">
        <v>56</v>
      </c>
      <c r="I6314">
        <v>29010</v>
      </c>
      <c r="J6314" s="12" t="s">
        <v>57</v>
      </c>
      <c r="K6314" s="12" t="s">
        <v>77</v>
      </c>
      <c r="L6314" s="12" t="s">
        <v>78</v>
      </c>
      <c r="M6314">
        <v>35347</v>
      </c>
      <c r="N6314" s="12" t="s">
        <v>60</v>
      </c>
      <c r="O6314" s="12" t="s">
        <v>14450</v>
      </c>
      <c r="P6314" s="12" t="s">
        <v>14451</v>
      </c>
      <c r="Q6314">
        <v>6923</v>
      </c>
      <c r="R6314" s="12" t="s">
        <v>63</v>
      </c>
      <c r="S6314" s="12" t="s">
        <v>11095</v>
      </c>
      <c r="T6314" s="12" t="s">
        <v>11096</v>
      </c>
      <c r="U6314" s="12" t="s">
        <v>79</v>
      </c>
    </row>
    <row r="6315" spans="1:21" hidden="1" x14ac:dyDescent="0.25">
      <c r="A6315">
        <v>45261</v>
      </c>
      <c r="B6315" s="12" t="s">
        <v>52</v>
      </c>
      <c r="C6315" s="12" t="s">
        <v>14977</v>
      </c>
      <c r="D6315" s="12" t="s">
        <v>12644</v>
      </c>
      <c r="E6315">
        <v>6606</v>
      </c>
      <c r="F6315">
        <v>1</v>
      </c>
      <c r="G6315" s="12" t="s">
        <v>55</v>
      </c>
      <c r="H6315" s="12" t="s">
        <v>56</v>
      </c>
      <c r="I6315">
        <v>29010</v>
      </c>
      <c r="J6315" s="12" t="s">
        <v>57</v>
      </c>
      <c r="K6315" s="12" t="s">
        <v>77</v>
      </c>
      <c r="L6315" s="12" t="s">
        <v>78</v>
      </c>
      <c r="M6315">
        <v>53969</v>
      </c>
      <c r="N6315" s="12" t="s">
        <v>60</v>
      </c>
      <c r="O6315" s="12" t="s">
        <v>14478</v>
      </c>
      <c r="P6315" s="12" t="s">
        <v>14479</v>
      </c>
      <c r="Q6315">
        <v>8211</v>
      </c>
      <c r="R6315" s="12" t="s">
        <v>63</v>
      </c>
      <c r="S6315" s="12" t="s">
        <v>14477</v>
      </c>
      <c r="T6315" s="12" t="s">
        <v>225</v>
      </c>
      <c r="U6315" s="12" t="s">
        <v>79</v>
      </c>
    </row>
    <row r="6316" spans="1:21" hidden="1" x14ac:dyDescent="0.25">
      <c r="A6316">
        <v>45261</v>
      </c>
      <c r="B6316" s="12" t="s">
        <v>52</v>
      </c>
      <c r="C6316" s="12" t="s">
        <v>14977</v>
      </c>
      <c r="D6316" s="12" t="s">
        <v>12644</v>
      </c>
      <c r="E6316">
        <v>6606</v>
      </c>
      <c r="F6316">
        <v>1</v>
      </c>
      <c r="G6316" s="12" t="s">
        <v>55</v>
      </c>
      <c r="H6316" s="12" t="s">
        <v>56</v>
      </c>
      <c r="I6316">
        <v>29010</v>
      </c>
      <c r="J6316" s="12" t="s">
        <v>57</v>
      </c>
      <c r="K6316" s="12" t="s">
        <v>77</v>
      </c>
      <c r="L6316" s="12" t="s">
        <v>78</v>
      </c>
      <c r="M6316">
        <v>8210</v>
      </c>
      <c r="N6316" s="12" t="s">
        <v>60</v>
      </c>
      <c r="O6316" s="12" t="s">
        <v>224</v>
      </c>
      <c r="P6316" s="12" t="s">
        <v>19148</v>
      </c>
      <c r="Q6316">
        <v>8211</v>
      </c>
      <c r="R6316" s="12" t="s">
        <v>63</v>
      </c>
      <c r="S6316" s="12" t="s">
        <v>14477</v>
      </c>
      <c r="T6316" s="12" t="s">
        <v>225</v>
      </c>
      <c r="U6316" s="12" t="s">
        <v>79</v>
      </c>
    </row>
    <row r="6317" spans="1:21" hidden="1" x14ac:dyDescent="0.25">
      <c r="A6317">
        <v>45275</v>
      </c>
      <c r="B6317" s="12" t="s">
        <v>52</v>
      </c>
      <c r="C6317" s="12" t="s">
        <v>12170</v>
      </c>
      <c r="D6317" s="12" t="s">
        <v>12171</v>
      </c>
      <c r="E6317">
        <v>6606</v>
      </c>
      <c r="F6317">
        <v>1</v>
      </c>
      <c r="G6317" s="12" t="s">
        <v>55</v>
      </c>
      <c r="H6317" s="12" t="s">
        <v>56</v>
      </c>
      <c r="I6317">
        <v>43481</v>
      </c>
      <c r="J6317" s="12" t="s">
        <v>57</v>
      </c>
      <c r="K6317" s="12" t="s">
        <v>11825</v>
      </c>
      <c r="L6317" s="12" t="s">
        <v>11826</v>
      </c>
      <c r="M6317">
        <v>43738</v>
      </c>
      <c r="N6317" s="12" t="s">
        <v>60</v>
      </c>
      <c r="O6317" s="12" t="s">
        <v>11827</v>
      </c>
      <c r="P6317" s="12" t="s">
        <v>11828</v>
      </c>
      <c r="Q6317">
        <v>43741</v>
      </c>
      <c r="R6317" s="12" t="s">
        <v>63</v>
      </c>
      <c r="S6317" s="12" t="s">
        <v>11829</v>
      </c>
      <c r="T6317" s="12" t="s">
        <v>11830</v>
      </c>
      <c r="U6317" s="12" t="s">
        <v>79</v>
      </c>
    </row>
    <row r="6318" spans="1:21" hidden="1" x14ac:dyDescent="0.25">
      <c r="A6318">
        <v>45276</v>
      </c>
      <c r="B6318" s="12" t="s">
        <v>52</v>
      </c>
      <c r="C6318" s="12" t="s">
        <v>12172</v>
      </c>
      <c r="D6318" s="12" t="s">
        <v>12173</v>
      </c>
      <c r="E6318">
        <v>6606</v>
      </c>
      <c r="F6318">
        <v>1</v>
      </c>
      <c r="G6318" s="12" t="s">
        <v>55</v>
      </c>
      <c r="H6318" s="12" t="s">
        <v>56</v>
      </c>
      <c r="I6318">
        <v>43481</v>
      </c>
      <c r="J6318" s="12" t="s">
        <v>57</v>
      </c>
      <c r="K6318" s="12" t="s">
        <v>11825</v>
      </c>
      <c r="L6318" s="12" t="s">
        <v>11826</v>
      </c>
      <c r="M6318">
        <v>43738</v>
      </c>
      <c r="N6318" s="12" t="s">
        <v>60</v>
      </c>
      <c r="O6318" s="12" t="s">
        <v>11827</v>
      </c>
      <c r="P6318" s="12" t="s">
        <v>11828</v>
      </c>
      <c r="Q6318">
        <v>43741</v>
      </c>
      <c r="R6318" s="12" t="s">
        <v>63</v>
      </c>
      <c r="S6318" s="12" t="s">
        <v>11829</v>
      </c>
      <c r="T6318" s="12" t="s">
        <v>11830</v>
      </c>
      <c r="U6318" s="12" t="s">
        <v>79</v>
      </c>
    </row>
    <row r="6319" spans="1:21" hidden="1" x14ac:dyDescent="0.25">
      <c r="A6319">
        <v>45277</v>
      </c>
      <c r="B6319" s="12" t="s">
        <v>52</v>
      </c>
      <c r="C6319" s="12" t="s">
        <v>12174</v>
      </c>
      <c r="D6319" s="12" t="s">
        <v>12175</v>
      </c>
      <c r="E6319">
        <v>6606</v>
      </c>
      <c r="F6319">
        <v>1</v>
      </c>
      <c r="G6319" s="12" t="s">
        <v>55</v>
      </c>
      <c r="H6319" s="12" t="s">
        <v>56</v>
      </c>
      <c r="I6319">
        <v>43481</v>
      </c>
      <c r="J6319" s="12" t="s">
        <v>57</v>
      </c>
      <c r="K6319" s="12" t="s">
        <v>11825</v>
      </c>
      <c r="L6319" s="12" t="s">
        <v>11826</v>
      </c>
      <c r="M6319">
        <v>43738</v>
      </c>
      <c r="N6319" s="12" t="s">
        <v>60</v>
      </c>
      <c r="O6319" s="12" t="s">
        <v>11827</v>
      </c>
      <c r="P6319" s="12" t="s">
        <v>11828</v>
      </c>
      <c r="Q6319">
        <v>43741</v>
      </c>
      <c r="R6319" s="12" t="s">
        <v>63</v>
      </c>
      <c r="S6319" s="12" t="s">
        <v>11829</v>
      </c>
      <c r="T6319" s="12" t="s">
        <v>11830</v>
      </c>
      <c r="U6319" s="12" t="s">
        <v>79</v>
      </c>
    </row>
    <row r="6320" spans="1:21" hidden="1" x14ac:dyDescent="0.25">
      <c r="A6320">
        <v>45278</v>
      </c>
      <c r="B6320" s="12" t="s">
        <v>52</v>
      </c>
      <c r="C6320" s="12" t="s">
        <v>12176</v>
      </c>
      <c r="D6320" s="12" t="s">
        <v>12177</v>
      </c>
      <c r="E6320">
        <v>6606</v>
      </c>
      <c r="F6320">
        <v>1</v>
      </c>
      <c r="G6320" s="12" t="s">
        <v>55</v>
      </c>
      <c r="H6320" s="12" t="s">
        <v>56</v>
      </c>
      <c r="I6320">
        <v>43481</v>
      </c>
      <c r="J6320" s="12" t="s">
        <v>57</v>
      </c>
      <c r="K6320" s="12" t="s">
        <v>11825</v>
      </c>
      <c r="L6320" s="12" t="s">
        <v>11826</v>
      </c>
      <c r="M6320">
        <v>43738</v>
      </c>
      <c r="N6320" s="12" t="s">
        <v>60</v>
      </c>
      <c r="O6320" s="12" t="s">
        <v>11827</v>
      </c>
      <c r="P6320" s="12" t="s">
        <v>11828</v>
      </c>
      <c r="Q6320">
        <v>43741</v>
      </c>
      <c r="R6320" s="12" t="s">
        <v>63</v>
      </c>
      <c r="S6320" s="12" t="s">
        <v>11829</v>
      </c>
      <c r="T6320" s="12" t="s">
        <v>11830</v>
      </c>
      <c r="U6320" s="12" t="s">
        <v>79</v>
      </c>
    </row>
    <row r="6321" spans="1:21" hidden="1" x14ac:dyDescent="0.25">
      <c r="A6321">
        <v>45279</v>
      </c>
      <c r="B6321" s="12" t="s">
        <v>52</v>
      </c>
      <c r="C6321" s="12" t="s">
        <v>12178</v>
      </c>
      <c r="D6321" s="12" t="s">
        <v>12179</v>
      </c>
      <c r="E6321">
        <v>6606</v>
      </c>
      <c r="F6321">
        <v>1</v>
      </c>
      <c r="G6321" s="12" t="s">
        <v>55</v>
      </c>
      <c r="H6321" s="12" t="s">
        <v>56</v>
      </c>
      <c r="I6321">
        <v>43481</v>
      </c>
      <c r="J6321" s="12" t="s">
        <v>57</v>
      </c>
      <c r="K6321" s="12" t="s">
        <v>11825</v>
      </c>
      <c r="L6321" s="12" t="s">
        <v>11826</v>
      </c>
      <c r="M6321">
        <v>43738</v>
      </c>
      <c r="N6321" s="12" t="s">
        <v>60</v>
      </c>
      <c r="O6321" s="12" t="s">
        <v>11827</v>
      </c>
      <c r="P6321" s="12" t="s">
        <v>11828</v>
      </c>
      <c r="Q6321">
        <v>43741</v>
      </c>
      <c r="R6321" s="12" t="s">
        <v>63</v>
      </c>
      <c r="S6321" s="12" t="s">
        <v>11829</v>
      </c>
      <c r="T6321" s="12" t="s">
        <v>11830</v>
      </c>
      <c r="U6321" s="12" t="s">
        <v>79</v>
      </c>
    </row>
    <row r="6322" spans="1:21" hidden="1" x14ac:dyDescent="0.25">
      <c r="A6322">
        <v>45280</v>
      </c>
      <c r="B6322" s="12" t="s">
        <v>52</v>
      </c>
      <c r="C6322" s="12" t="s">
        <v>13798</v>
      </c>
      <c r="D6322" s="12" t="s">
        <v>12180</v>
      </c>
      <c r="E6322">
        <v>6606</v>
      </c>
      <c r="F6322">
        <v>1</v>
      </c>
      <c r="G6322" s="12" t="s">
        <v>55</v>
      </c>
      <c r="H6322" s="12" t="s">
        <v>56</v>
      </c>
      <c r="I6322">
        <v>43481</v>
      </c>
      <c r="J6322" s="12" t="s">
        <v>57</v>
      </c>
      <c r="K6322" s="12" t="s">
        <v>11825</v>
      </c>
      <c r="L6322" s="12" t="s">
        <v>11826</v>
      </c>
      <c r="M6322">
        <v>43738</v>
      </c>
      <c r="N6322" s="12" t="s">
        <v>60</v>
      </c>
      <c r="O6322" s="12" t="s">
        <v>11827</v>
      </c>
      <c r="P6322" s="12" t="s">
        <v>11828</v>
      </c>
      <c r="Q6322">
        <v>43741</v>
      </c>
      <c r="R6322" s="12" t="s">
        <v>63</v>
      </c>
      <c r="S6322" s="12" t="s">
        <v>11829</v>
      </c>
      <c r="T6322" s="12" t="s">
        <v>11830</v>
      </c>
      <c r="U6322" s="12" t="s">
        <v>79</v>
      </c>
    </row>
    <row r="6323" spans="1:21" hidden="1" x14ac:dyDescent="0.25">
      <c r="A6323">
        <v>45281</v>
      </c>
      <c r="B6323" s="12" t="s">
        <v>52</v>
      </c>
      <c r="C6323" s="12" t="s">
        <v>17031</v>
      </c>
      <c r="D6323" s="12" t="s">
        <v>12341</v>
      </c>
      <c r="E6323">
        <v>6606</v>
      </c>
      <c r="F6323">
        <v>1</v>
      </c>
      <c r="G6323" s="12" t="s">
        <v>55</v>
      </c>
      <c r="H6323" s="12" t="s">
        <v>56</v>
      </c>
      <c r="I6323">
        <v>43481</v>
      </c>
      <c r="J6323" s="12" t="s">
        <v>57</v>
      </c>
      <c r="K6323" s="12" t="s">
        <v>11825</v>
      </c>
      <c r="L6323" s="12" t="s">
        <v>11826</v>
      </c>
      <c r="M6323">
        <v>43738</v>
      </c>
      <c r="N6323" s="12" t="s">
        <v>60</v>
      </c>
      <c r="O6323" s="12" t="s">
        <v>11827</v>
      </c>
      <c r="P6323" s="12" t="s">
        <v>11828</v>
      </c>
      <c r="Q6323">
        <v>43741</v>
      </c>
      <c r="R6323" s="12" t="s">
        <v>63</v>
      </c>
      <c r="S6323" s="12" t="s">
        <v>11829</v>
      </c>
      <c r="T6323" s="12" t="s">
        <v>11830</v>
      </c>
      <c r="U6323" s="12" t="s">
        <v>79</v>
      </c>
    </row>
    <row r="6324" spans="1:21" hidden="1" x14ac:dyDescent="0.25">
      <c r="A6324">
        <v>45282</v>
      </c>
      <c r="B6324" s="12" t="s">
        <v>52</v>
      </c>
      <c r="C6324" s="12" t="s">
        <v>12181</v>
      </c>
      <c r="D6324" s="12" t="s">
        <v>12182</v>
      </c>
      <c r="E6324">
        <v>6606</v>
      </c>
      <c r="F6324">
        <v>1</v>
      </c>
      <c r="G6324" s="12" t="s">
        <v>55</v>
      </c>
      <c r="H6324" s="12" t="s">
        <v>56</v>
      </c>
      <c r="I6324">
        <v>43481</v>
      </c>
      <c r="J6324" s="12" t="s">
        <v>57</v>
      </c>
      <c r="K6324" s="12" t="s">
        <v>11825</v>
      </c>
      <c r="L6324" s="12" t="s">
        <v>11826</v>
      </c>
      <c r="M6324">
        <v>43738</v>
      </c>
      <c r="N6324" s="12" t="s">
        <v>60</v>
      </c>
      <c r="O6324" s="12" t="s">
        <v>11827</v>
      </c>
      <c r="P6324" s="12" t="s">
        <v>11828</v>
      </c>
      <c r="Q6324">
        <v>43741</v>
      </c>
      <c r="R6324" s="12" t="s">
        <v>63</v>
      </c>
      <c r="S6324" s="12" t="s">
        <v>11829</v>
      </c>
      <c r="T6324" s="12" t="s">
        <v>11830</v>
      </c>
      <c r="U6324" s="12" t="s">
        <v>79</v>
      </c>
    </row>
    <row r="6325" spans="1:21" hidden="1" x14ac:dyDescent="0.25">
      <c r="A6325">
        <v>45283</v>
      </c>
      <c r="B6325" s="12" t="s">
        <v>52</v>
      </c>
      <c r="C6325" s="12" t="s">
        <v>12183</v>
      </c>
      <c r="D6325" s="12" t="s">
        <v>12184</v>
      </c>
      <c r="E6325">
        <v>6606</v>
      </c>
      <c r="F6325">
        <v>1</v>
      </c>
      <c r="G6325" s="12" t="s">
        <v>55</v>
      </c>
      <c r="H6325" s="12" t="s">
        <v>56</v>
      </c>
      <c r="I6325">
        <v>43481</v>
      </c>
      <c r="J6325" s="12" t="s">
        <v>57</v>
      </c>
      <c r="K6325" s="12" t="s">
        <v>11825</v>
      </c>
      <c r="L6325" s="12" t="s">
        <v>11826</v>
      </c>
      <c r="M6325">
        <v>43738</v>
      </c>
      <c r="N6325" s="12" t="s">
        <v>60</v>
      </c>
      <c r="O6325" s="12" t="s">
        <v>11827</v>
      </c>
      <c r="P6325" s="12" t="s">
        <v>11828</v>
      </c>
      <c r="Q6325">
        <v>43741</v>
      </c>
      <c r="R6325" s="12" t="s">
        <v>63</v>
      </c>
      <c r="S6325" s="12" t="s">
        <v>11829</v>
      </c>
      <c r="T6325" s="12" t="s">
        <v>11830</v>
      </c>
      <c r="U6325" s="12" t="s">
        <v>79</v>
      </c>
    </row>
    <row r="6326" spans="1:21" hidden="1" x14ac:dyDescent="0.25">
      <c r="A6326">
        <v>45284</v>
      </c>
      <c r="B6326" s="12" t="s">
        <v>52</v>
      </c>
      <c r="C6326" s="12" t="s">
        <v>23043</v>
      </c>
      <c r="D6326" s="12" t="s">
        <v>23044</v>
      </c>
      <c r="E6326">
        <v>6606</v>
      </c>
      <c r="F6326">
        <v>1</v>
      </c>
      <c r="G6326" s="12" t="s">
        <v>55</v>
      </c>
      <c r="H6326" s="12" t="s">
        <v>56</v>
      </c>
      <c r="I6326">
        <v>43481</v>
      </c>
      <c r="J6326" s="12" t="s">
        <v>57</v>
      </c>
      <c r="K6326" s="12" t="s">
        <v>11825</v>
      </c>
      <c r="L6326" s="12" t="s">
        <v>11826</v>
      </c>
      <c r="M6326">
        <v>43738</v>
      </c>
      <c r="N6326" s="12" t="s">
        <v>60</v>
      </c>
      <c r="O6326" s="12" t="s">
        <v>11827</v>
      </c>
      <c r="P6326" s="12" t="s">
        <v>11828</v>
      </c>
      <c r="Q6326">
        <v>43741</v>
      </c>
      <c r="R6326" s="12" t="s">
        <v>63</v>
      </c>
      <c r="S6326" s="12" t="s">
        <v>11829</v>
      </c>
      <c r="T6326" s="12" t="s">
        <v>11830</v>
      </c>
      <c r="U6326" s="12" t="s">
        <v>10816</v>
      </c>
    </row>
    <row r="6327" spans="1:21" hidden="1" x14ac:dyDescent="0.25">
      <c r="A6327">
        <v>45285</v>
      </c>
      <c r="B6327" s="12" t="s">
        <v>52</v>
      </c>
      <c r="C6327" s="12" t="s">
        <v>12185</v>
      </c>
      <c r="D6327" s="12" t="s">
        <v>12186</v>
      </c>
      <c r="E6327">
        <v>6606</v>
      </c>
      <c r="F6327">
        <v>1</v>
      </c>
      <c r="G6327" s="12" t="s">
        <v>55</v>
      </c>
      <c r="H6327" s="12" t="s">
        <v>56</v>
      </c>
      <c r="I6327">
        <v>43481</v>
      </c>
      <c r="J6327" s="12" t="s">
        <v>57</v>
      </c>
      <c r="K6327" s="12" t="s">
        <v>11825</v>
      </c>
      <c r="L6327" s="12" t="s">
        <v>11826</v>
      </c>
      <c r="M6327">
        <v>43738</v>
      </c>
      <c r="N6327" s="12" t="s">
        <v>60</v>
      </c>
      <c r="O6327" s="12" t="s">
        <v>11827</v>
      </c>
      <c r="P6327" s="12" t="s">
        <v>11828</v>
      </c>
      <c r="Q6327">
        <v>43741</v>
      </c>
      <c r="R6327" s="12" t="s">
        <v>63</v>
      </c>
      <c r="S6327" s="12" t="s">
        <v>11829</v>
      </c>
      <c r="T6327" s="12" t="s">
        <v>11830</v>
      </c>
      <c r="U6327" s="12" t="s">
        <v>79</v>
      </c>
    </row>
    <row r="6328" spans="1:21" hidden="1" x14ac:dyDescent="0.25">
      <c r="A6328">
        <v>45286</v>
      </c>
      <c r="B6328" s="12" t="s">
        <v>52</v>
      </c>
      <c r="C6328" s="12" t="s">
        <v>12187</v>
      </c>
      <c r="D6328" s="12" t="s">
        <v>12188</v>
      </c>
      <c r="E6328">
        <v>6606</v>
      </c>
      <c r="F6328">
        <v>1</v>
      </c>
      <c r="G6328" s="12" t="s">
        <v>55</v>
      </c>
      <c r="H6328" s="12" t="s">
        <v>56</v>
      </c>
      <c r="I6328">
        <v>43481</v>
      </c>
      <c r="J6328" s="12" t="s">
        <v>57</v>
      </c>
      <c r="K6328" s="12" t="s">
        <v>11825</v>
      </c>
      <c r="L6328" s="12" t="s">
        <v>11826</v>
      </c>
      <c r="M6328">
        <v>43738</v>
      </c>
      <c r="N6328" s="12" t="s">
        <v>60</v>
      </c>
      <c r="O6328" s="12" t="s">
        <v>11827</v>
      </c>
      <c r="P6328" s="12" t="s">
        <v>11828</v>
      </c>
      <c r="Q6328">
        <v>43741</v>
      </c>
      <c r="R6328" s="12" t="s">
        <v>63</v>
      </c>
      <c r="S6328" s="12" t="s">
        <v>11829</v>
      </c>
      <c r="T6328" s="12" t="s">
        <v>11830</v>
      </c>
      <c r="U6328" s="12" t="s">
        <v>79</v>
      </c>
    </row>
    <row r="6329" spans="1:21" hidden="1" x14ac:dyDescent="0.25">
      <c r="A6329">
        <v>45287</v>
      </c>
      <c r="B6329" s="12" t="s">
        <v>52</v>
      </c>
      <c r="C6329" s="12" t="s">
        <v>22726</v>
      </c>
      <c r="D6329" s="12" t="s">
        <v>22727</v>
      </c>
      <c r="E6329">
        <v>6606</v>
      </c>
      <c r="F6329">
        <v>1</v>
      </c>
      <c r="G6329" s="12" t="s">
        <v>55</v>
      </c>
      <c r="H6329" s="12" t="s">
        <v>56</v>
      </c>
      <c r="I6329">
        <v>43481</v>
      </c>
      <c r="J6329" s="12" t="s">
        <v>57</v>
      </c>
      <c r="K6329" s="12" t="s">
        <v>11825</v>
      </c>
      <c r="L6329" s="12" t="s">
        <v>11826</v>
      </c>
      <c r="M6329">
        <v>43738</v>
      </c>
      <c r="N6329" s="12" t="s">
        <v>60</v>
      </c>
      <c r="O6329" s="12" t="s">
        <v>11827</v>
      </c>
      <c r="P6329" s="12" t="s">
        <v>11828</v>
      </c>
      <c r="Q6329">
        <v>43741</v>
      </c>
      <c r="R6329" s="12" t="s">
        <v>63</v>
      </c>
      <c r="S6329" s="12" t="s">
        <v>11829</v>
      </c>
      <c r="T6329" s="12" t="s">
        <v>11830</v>
      </c>
      <c r="U6329" s="12" t="s">
        <v>10816</v>
      </c>
    </row>
    <row r="6330" spans="1:21" hidden="1" x14ac:dyDescent="0.25">
      <c r="A6330">
        <v>45288</v>
      </c>
      <c r="B6330" s="12" t="s">
        <v>52</v>
      </c>
      <c r="C6330" s="12" t="s">
        <v>23045</v>
      </c>
      <c r="D6330" s="12" t="s">
        <v>23046</v>
      </c>
      <c r="E6330">
        <v>6606</v>
      </c>
      <c r="F6330">
        <v>1</v>
      </c>
      <c r="G6330" s="12" t="s">
        <v>55</v>
      </c>
      <c r="H6330" s="12" t="s">
        <v>56</v>
      </c>
      <c r="I6330">
        <v>43481</v>
      </c>
      <c r="J6330" s="12" t="s">
        <v>57</v>
      </c>
      <c r="K6330" s="12" t="s">
        <v>11825</v>
      </c>
      <c r="L6330" s="12" t="s">
        <v>11826</v>
      </c>
      <c r="M6330">
        <v>43738</v>
      </c>
      <c r="N6330" s="12" t="s">
        <v>60</v>
      </c>
      <c r="O6330" s="12" t="s">
        <v>11827</v>
      </c>
      <c r="P6330" s="12" t="s">
        <v>11828</v>
      </c>
      <c r="Q6330">
        <v>43741</v>
      </c>
      <c r="R6330" s="12" t="s">
        <v>63</v>
      </c>
      <c r="S6330" s="12" t="s">
        <v>11829</v>
      </c>
      <c r="T6330" s="12" t="s">
        <v>11830</v>
      </c>
      <c r="U6330" s="12" t="s">
        <v>10816</v>
      </c>
    </row>
    <row r="6331" spans="1:21" hidden="1" x14ac:dyDescent="0.25">
      <c r="A6331">
        <v>45289</v>
      </c>
      <c r="B6331" s="12" t="s">
        <v>52</v>
      </c>
      <c r="C6331" s="12" t="s">
        <v>12189</v>
      </c>
      <c r="D6331" s="12" t="s">
        <v>12190</v>
      </c>
      <c r="E6331">
        <v>6606</v>
      </c>
      <c r="F6331">
        <v>1</v>
      </c>
      <c r="G6331" s="12" t="s">
        <v>55</v>
      </c>
      <c r="H6331" s="12" t="s">
        <v>56</v>
      </c>
      <c r="I6331">
        <v>43481</v>
      </c>
      <c r="J6331" s="12" t="s">
        <v>57</v>
      </c>
      <c r="K6331" s="12" t="s">
        <v>11825</v>
      </c>
      <c r="L6331" s="12" t="s">
        <v>11826</v>
      </c>
      <c r="M6331">
        <v>43738</v>
      </c>
      <c r="N6331" s="12" t="s">
        <v>60</v>
      </c>
      <c r="O6331" s="12" t="s">
        <v>11827</v>
      </c>
      <c r="P6331" s="12" t="s">
        <v>11828</v>
      </c>
      <c r="Q6331">
        <v>43741</v>
      </c>
      <c r="R6331" s="12" t="s">
        <v>63</v>
      </c>
      <c r="S6331" s="12" t="s">
        <v>11829</v>
      </c>
      <c r="T6331" s="12" t="s">
        <v>11830</v>
      </c>
      <c r="U6331" s="12" t="s">
        <v>79</v>
      </c>
    </row>
    <row r="6332" spans="1:21" hidden="1" x14ac:dyDescent="0.25">
      <c r="A6332">
        <v>45290</v>
      </c>
      <c r="B6332" s="12" t="s">
        <v>52</v>
      </c>
      <c r="C6332" s="12" t="s">
        <v>23047</v>
      </c>
      <c r="D6332" s="12" t="s">
        <v>17025</v>
      </c>
      <c r="E6332">
        <v>6606</v>
      </c>
      <c r="F6332">
        <v>1</v>
      </c>
      <c r="G6332" s="12" t="s">
        <v>55</v>
      </c>
      <c r="H6332" s="12" t="s">
        <v>56</v>
      </c>
      <c r="I6332">
        <v>43481</v>
      </c>
      <c r="J6332" s="12" t="s">
        <v>57</v>
      </c>
      <c r="K6332" s="12" t="s">
        <v>11825</v>
      </c>
      <c r="L6332" s="12" t="s">
        <v>11826</v>
      </c>
      <c r="M6332">
        <v>43738</v>
      </c>
      <c r="N6332" s="12" t="s">
        <v>60</v>
      </c>
      <c r="O6332" s="12" t="s">
        <v>11827</v>
      </c>
      <c r="P6332" s="12" t="s">
        <v>11828</v>
      </c>
      <c r="Q6332">
        <v>43741</v>
      </c>
      <c r="R6332" s="12" t="s">
        <v>63</v>
      </c>
      <c r="S6332" s="12" t="s">
        <v>11829</v>
      </c>
      <c r="T6332" s="12" t="s">
        <v>11830</v>
      </c>
      <c r="U6332" s="12" t="s">
        <v>10816</v>
      </c>
    </row>
    <row r="6333" spans="1:21" hidden="1" x14ac:dyDescent="0.25">
      <c r="A6333">
        <v>45291</v>
      </c>
      <c r="B6333" s="12" t="s">
        <v>52</v>
      </c>
      <c r="C6333" s="12" t="s">
        <v>13799</v>
      </c>
      <c r="D6333" s="12" t="s">
        <v>12192</v>
      </c>
      <c r="E6333">
        <v>6606</v>
      </c>
      <c r="F6333">
        <v>1</v>
      </c>
      <c r="G6333" s="12" t="s">
        <v>55</v>
      </c>
      <c r="H6333" s="12" t="s">
        <v>56</v>
      </c>
      <c r="I6333">
        <v>43481</v>
      </c>
      <c r="J6333" s="12" t="s">
        <v>57</v>
      </c>
      <c r="K6333" s="12" t="s">
        <v>11825</v>
      </c>
      <c r="L6333" s="12" t="s">
        <v>11826</v>
      </c>
      <c r="M6333">
        <v>43738</v>
      </c>
      <c r="N6333" s="12" t="s">
        <v>60</v>
      </c>
      <c r="O6333" s="12" t="s">
        <v>11827</v>
      </c>
      <c r="P6333" s="12" t="s">
        <v>11828</v>
      </c>
      <c r="Q6333">
        <v>43741</v>
      </c>
      <c r="R6333" s="12" t="s">
        <v>63</v>
      </c>
      <c r="S6333" s="12" t="s">
        <v>11829</v>
      </c>
      <c r="T6333" s="12" t="s">
        <v>11830</v>
      </c>
      <c r="U6333" s="12" t="s">
        <v>79</v>
      </c>
    </row>
    <row r="6334" spans="1:21" hidden="1" x14ac:dyDescent="0.25">
      <c r="A6334">
        <v>45292</v>
      </c>
      <c r="B6334" s="12" t="s">
        <v>52</v>
      </c>
      <c r="C6334" s="12" t="s">
        <v>13800</v>
      </c>
      <c r="D6334" s="12" t="s">
        <v>12193</v>
      </c>
      <c r="E6334">
        <v>6606</v>
      </c>
      <c r="F6334">
        <v>1</v>
      </c>
      <c r="G6334" s="12" t="s">
        <v>55</v>
      </c>
      <c r="H6334" s="12" t="s">
        <v>56</v>
      </c>
      <c r="I6334">
        <v>43481</v>
      </c>
      <c r="J6334" s="12" t="s">
        <v>57</v>
      </c>
      <c r="K6334" s="12" t="s">
        <v>11825</v>
      </c>
      <c r="L6334" s="12" t="s">
        <v>11826</v>
      </c>
      <c r="M6334">
        <v>43738</v>
      </c>
      <c r="N6334" s="12" t="s">
        <v>60</v>
      </c>
      <c r="O6334" s="12" t="s">
        <v>11827</v>
      </c>
      <c r="P6334" s="12" t="s">
        <v>11828</v>
      </c>
      <c r="Q6334">
        <v>43741</v>
      </c>
      <c r="R6334" s="12" t="s">
        <v>63</v>
      </c>
      <c r="S6334" s="12" t="s">
        <v>11829</v>
      </c>
      <c r="T6334" s="12" t="s">
        <v>11830</v>
      </c>
      <c r="U6334" s="12" t="s">
        <v>79</v>
      </c>
    </row>
    <row r="6335" spans="1:21" hidden="1" x14ac:dyDescent="0.25">
      <c r="A6335">
        <v>45294</v>
      </c>
      <c r="B6335" s="12" t="s">
        <v>52</v>
      </c>
      <c r="C6335" s="12" t="s">
        <v>12194</v>
      </c>
      <c r="D6335" s="12" t="s">
        <v>12195</v>
      </c>
      <c r="E6335">
        <v>6606</v>
      </c>
      <c r="F6335">
        <v>1</v>
      </c>
      <c r="G6335" s="12" t="s">
        <v>55</v>
      </c>
      <c r="H6335" s="12" t="s">
        <v>56</v>
      </c>
      <c r="I6335">
        <v>29010</v>
      </c>
      <c r="J6335" s="12" t="s">
        <v>57</v>
      </c>
      <c r="K6335" s="12" t="s">
        <v>77</v>
      </c>
      <c r="L6335" s="12" t="s">
        <v>78</v>
      </c>
      <c r="M6335">
        <v>35345</v>
      </c>
      <c r="N6335" s="12" t="s">
        <v>60</v>
      </c>
      <c r="O6335" s="12" t="s">
        <v>4380</v>
      </c>
      <c r="P6335" s="12" t="s">
        <v>4381</v>
      </c>
      <c r="Q6335">
        <v>39352</v>
      </c>
      <c r="R6335" s="12" t="s">
        <v>63</v>
      </c>
      <c r="S6335" s="12" t="s">
        <v>9055</v>
      </c>
      <c r="T6335" s="12" t="s">
        <v>9056</v>
      </c>
      <c r="U6335" s="12" t="s">
        <v>10564</v>
      </c>
    </row>
    <row r="6336" spans="1:21" hidden="1" x14ac:dyDescent="0.25">
      <c r="A6336">
        <v>45309</v>
      </c>
      <c r="B6336" s="12" t="s">
        <v>52</v>
      </c>
      <c r="C6336" s="12" t="s">
        <v>12196</v>
      </c>
      <c r="D6336" s="12" t="s">
        <v>12197</v>
      </c>
      <c r="E6336">
        <v>6606</v>
      </c>
      <c r="F6336">
        <v>1</v>
      </c>
      <c r="G6336" s="12" t="s">
        <v>55</v>
      </c>
      <c r="H6336" s="12" t="s">
        <v>56</v>
      </c>
      <c r="I6336">
        <v>29010</v>
      </c>
      <c r="J6336" s="12" t="s">
        <v>57</v>
      </c>
      <c r="K6336" s="12" t="s">
        <v>77</v>
      </c>
      <c r="L6336" s="12" t="s">
        <v>78</v>
      </c>
      <c r="M6336">
        <v>35346</v>
      </c>
      <c r="N6336" s="12" t="s">
        <v>60</v>
      </c>
      <c r="O6336" s="12" t="s">
        <v>10752</v>
      </c>
      <c r="P6336" s="12" t="s">
        <v>2522</v>
      </c>
      <c r="Q6336">
        <v>21488</v>
      </c>
      <c r="R6336" s="12" t="s">
        <v>63</v>
      </c>
      <c r="S6336" s="12" t="s">
        <v>11259</v>
      </c>
      <c r="T6336" s="12" t="s">
        <v>11260</v>
      </c>
      <c r="U6336" s="12" t="s">
        <v>10564</v>
      </c>
    </row>
    <row r="6337" spans="1:21" hidden="1" x14ac:dyDescent="0.25">
      <c r="A6337">
        <v>45312</v>
      </c>
      <c r="B6337" s="12" t="s">
        <v>52</v>
      </c>
      <c r="C6337" s="12" t="s">
        <v>12198</v>
      </c>
      <c r="D6337" s="12" t="s">
        <v>12199</v>
      </c>
      <c r="E6337">
        <v>6606</v>
      </c>
      <c r="F6337">
        <v>1</v>
      </c>
      <c r="G6337" s="12" t="s">
        <v>55</v>
      </c>
      <c r="H6337" s="12" t="s">
        <v>56</v>
      </c>
      <c r="I6337">
        <v>29010</v>
      </c>
      <c r="J6337" s="12" t="s">
        <v>57</v>
      </c>
      <c r="K6337" s="12" t="s">
        <v>77</v>
      </c>
      <c r="L6337" s="12" t="s">
        <v>78</v>
      </c>
      <c r="M6337">
        <v>35346</v>
      </c>
      <c r="N6337" s="12" t="s">
        <v>60</v>
      </c>
      <c r="O6337" s="12" t="s">
        <v>10752</v>
      </c>
      <c r="P6337" s="12" t="s">
        <v>2522</v>
      </c>
      <c r="Q6337">
        <v>21488</v>
      </c>
      <c r="R6337" s="12" t="s">
        <v>63</v>
      </c>
      <c r="S6337" s="12" t="s">
        <v>11259</v>
      </c>
      <c r="T6337" s="12" t="s">
        <v>11260</v>
      </c>
      <c r="U6337" s="12" t="s">
        <v>10564</v>
      </c>
    </row>
    <row r="6338" spans="1:21" hidden="1" x14ac:dyDescent="0.25">
      <c r="A6338">
        <v>45318</v>
      </c>
      <c r="B6338" s="12" t="s">
        <v>52</v>
      </c>
      <c r="C6338" s="12" t="s">
        <v>12200</v>
      </c>
      <c r="D6338" s="12" t="s">
        <v>12201</v>
      </c>
      <c r="E6338">
        <v>6606</v>
      </c>
      <c r="F6338">
        <v>1</v>
      </c>
      <c r="G6338" s="12" t="s">
        <v>55</v>
      </c>
      <c r="H6338" s="12" t="s">
        <v>56</v>
      </c>
      <c r="I6338">
        <v>42693</v>
      </c>
      <c r="J6338" s="12" t="s">
        <v>57</v>
      </c>
      <c r="K6338" s="12" t="s">
        <v>11305</v>
      </c>
      <c r="L6338" s="12" t="s">
        <v>11306</v>
      </c>
      <c r="M6338">
        <v>34013</v>
      </c>
      <c r="N6338" s="12" t="s">
        <v>60</v>
      </c>
      <c r="O6338" s="12" t="s">
        <v>20804</v>
      </c>
      <c r="P6338" s="12" t="s">
        <v>20805</v>
      </c>
      <c r="Q6338">
        <v>40206</v>
      </c>
      <c r="R6338" s="12" t="s">
        <v>63</v>
      </c>
      <c r="S6338" s="12" t="s">
        <v>11325</v>
      </c>
      <c r="T6338" s="12" t="s">
        <v>11326</v>
      </c>
      <c r="U6338" s="12" t="s">
        <v>79</v>
      </c>
    </row>
    <row r="6339" spans="1:21" hidden="1" x14ac:dyDescent="0.25">
      <c r="A6339">
        <v>45342</v>
      </c>
      <c r="B6339" s="12" t="s">
        <v>52</v>
      </c>
      <c r="C6339" s="12" t="s">
        <v>12650</v>
      </c>
      <c r="D6339" s="12" t="s">
        <v>12651</v>
      </c>
      <c r="E6339">
        <v>6606</v>
      </c>
      <c r="F6339">
        <v>1</v>
      </c>
      <c r="G6339" s="12" t="s">
        <v>55</v>
      </c>
      <c r="H6339" s="12" t="s">
        <v>56</v>
      </c>
      <c r="I6339">
        <v>29006</v>
      </c>
      <c r="J6339" s="12" t="s">
        <v>57</v>
      </c>
      <c r="K6339" s="12" t="s">
        <v>91</v>
      </c>
      <c r="L6339" s="12" t="s">
        <v>92</v>
      </c>
      <c r="M6339">
        <v>35336</v>
      </c>
      <c r="N6339" s="12" t="s">
        <v>60</v>
      </c>
      <c r="O6339" s="12" t="s">
        <v>430</v>
      </c>
      <c r="P6339" s="12" t="s">
        <v>431</v>
      </c>
      <c r="Q6339">
        <v>8760</v>
      </c>
      <c r="R6339" s="12" t="s">
        <v>63</v>
      </c>
      <c r="S6339" s="12" t="s">
        <v>42</v>
      </c>
      <c r="T6339" s="12" t="s">
        <v>41</v>
      </c>
      <c r="U6339" s="12" t="s">
        <v>12229</v>
      </c>
    </row>
    <row r="6340" spans="1:21" hidden="1" x14ac:dyDescent="0.25">
      <c r="A6340">
        <v>45343</v>
      </c>
      <c r="B6340" s="12" t="s">
        <v>52</v>
      </c>
      <c r="C6340" s="12" t="s">
        <v>13308</v>
      </c>
      <c r="D6340" s="12" t="s">
        <v>14445</v>
      </c>
      <c r="E6340">
        <v>6606</v>
      </c>
      <c r="F6340">
        <v>1</v>
      </c>
      <c r="G6340" s="12" t="s">
        <v>55</v>
      </c>
      <c r="H6340" s="12" t="s">
        <v>56</v>
      </c>
      <c r="I6340">
        <v>29006</v>
      </c>
      <c r="J6340" s="12" t="s">
        <v>57</v>
      </c>
      <c r="K6340" s="12" t="s">
        <v>91</v>
      </c>
      <c r="L6340" s="12" t="s">
        <v>92</v>
      </c>
      <c r="M6340">
        <v>35336</v>
      </c>
      <c r="N6340" s="12" t="s">
        <v>60</v>
      </c>
      <c r="O6340" s="12" t="s">
        <v>430</v>
      </c>
      <c r="P6340" s="12" t="s">
        <v>431</v>
      </c>
      <c r="Q6340">
        <v>8760</v>
      </c>
      <c r="R6340" s="12" t="s">
        <v>63</v>
      </c>
      <c r="S6340" s="12" t="s">
        <v>42</v>
      </c>
      <c r="T6340" s="12" t="s">
        <v>41</v>
      </c>
      <c r="U6340" s="12" t="s">
        <v>79</v>
      </c>
    </row>
    <row r="6341" spans="1:21" hidden="1" x14ac:dyDescent="0.25">
      <c r="A6341">
        <v>45351</v>
      </c>
      <c r="B6341" s="12" t="s">
        <v>52</v>
      </c>
      <c r="C6341" s="12" t="s">
        <v>19255</v>
      </c>
      <c r="D6341" s="12" t="s">
        <v>14978</v>
      </c>
      <c r="E6341">
        <v>6606</v>
      </c>
      <c r="F6341">
        <v>1</v>
      </c>
      <c r="G6341" s="12" t="s">
        <v>55</v>
      </c>
      <c r="H6341" s="12" t="s">
        <v>56</v>
      </c>
      <c r="I6341">
        <v>42693</v>
      </c>
      <c r="J6341" s="12" t="s">
        <v>57</v>
      </c>
      <c r="K6341" s="12" t="s">
        <v>11305</v>
      </c>
      <c r="L6341" s="12" t="s">
        <v>11306</v>
      </c>
      <c r="M6341">
        <v>34013</v>
      </c>
      <c r="N6341" s="12" t="s">
        <v>60</v>
      </c>
      <c r="O6341" s="12" t="s">
        <v>20804</v>
      </c>
      <c r="P6341" s="12" t="s">
        <v>20805</v>
      </c>
      <c r="Q6341">
        <v>37957</v>
      </c>
      <c r="R6341" s="12" t="s">
        <v>63</v>
      </c>
      <c r="S6341" s="12" t="s">
        <v>11323</v>
      </c>
      <c r="T6341" s="12" t="s">
        <v>11324</v>
      </c>
      <c r="U6341" s="12" t="s">
        <v>79</v>
      </c>
    </row>
    <row r="6342" spans="1:21" hidden="1" x14ac:dyDescent="0.25">
      <c r="A6342">
        <v>45371</v>
      </c>
      <c r="B6342" s="12" t="s">
        <v>52</v>
      </c>
      <c r="C6342" s="12" t="s">
        <v>12207</v>
      </c>
      <c r="D6342" s="12" t="s">
        <v>12208</v>
      </c>
      <c r="E6342">
        <v>6606</v>
      </c>
      <c r="F6342">
        <v>1</v>
      </c>
      <c r="G6342" s="12" t="s">
        <v>55</v>
      </c>
      <c r="H6342" s="12" t="s">
        <v>56</v>
      </c>
      <c r="I6342">
        <v>29010</v>
      </c>
      <c r="J6342" s="12" t="s">
        <v>57</v>
      </c>
      <c r="K6342" s="12" t="s">
        <v>77</v>
      </c>
      <c r="L6342" s="12" t="s">
        <v>78</v>
      </c>
      <c r="M6342">
        <v>35352</v>
      </c>
      <c r="N6342" s="12" t="s">
        <v>60</v>
      </c>
      <c r="O6342" s="12" t="s">
        <v>10754</v>
      </c>
      <c r="P6342" s="12" t="s">
        <v>85</v>
      </c>
      <c r="Q6342">
        <v>12317</v>
      </c>
      <c r="R6342" s="12" t="s">
        <v>63</v>
      </c>
      <c r="S6342" s="12" t="s">
        <v>11202</v>
      </c>
      <c r="T6342" s="12" t="s">
        <v>11203</v>
      </c>
      <c r="U6342" s="12" t="s">
        <v>10564</v>
      </c>
    </row>
    <row r="6343" spans="1:21" hidden="1" x14ac:dyDescent="0.25">
      <c r="A6343">
        <v>45402</v>
      </c>
      <c r="B6343" s="12" t="s">
        <v>52</v>
      </c>
      <c r="C6343" s="12" t="s">
        <v>12209</v>
      </c>
      <c r="D6343" s="12" t="s">
        <v>12210</v>
      </c>
      <c r="E6343">
        <v>6606</v>
      </c>
      <c r="F6343">
        <v>1</v>
      </c>
      <c r="G6343" s="12" t="s">
        <v>55</v>
      </c>
      <c r="H6343" s="12" t="s">
        <v>56</v>
      </c>
      <c r="I6343">
        <v>29010</v>
      </c>
      <c r="J6343" s="12" t="s">
        <v>57</v>
      </c>
      <c r="K6343" s="12" t="s">
        <v>77</v>
      </c>
      <c r="L6343" s="12" t="s">
        <v>78</v>
      </c>
      <c r="M6343">
        <v>35352</v>
      </c>
      <c r="N6343" s="12" t="s">
        <v>60</v>
      </c>
      <c r="O6343" s="12" t="s">
        <v>10754</v>
      </c>
      <c r="P6343" s="12" t="s">
        <v>85</v>
      </c>
      <c r="Q6343">
        <v>6691</v>
      </c>
      <c r="R6343" s="12" t="s">
        <v>63</v>
      </c>
      <c r="S6343" s="12" t="s">
        <v>11079</v>
      </c>
      <c r="T6343" s="12" t="s">
        <v>11080</v>
      </c>
      <c r="U6343" s="12" t="s">
        <v>10564</v>
      </c>
    </row>
    <row r="6344" spans="1:21" hidden="1" x14ac:dyDescent="0.25">
      <c r="A6344">
        <v>45409</v>
      </c>
      <c r="B6344" s="12" t="s">
        <v>52</v>
      </c>
      <c r="C6344" s="12" t="s">
        <v>12211</v>
      </c>
      <c r="D6344" s="12" t="s">
        <v>12212</v>
      </c>
      <c r="E6344">
        <v>6606</v>
      </c>
      <c r="F6344">
        <v>1</v>
      </c>
      <c r="G6344" s="12" t="s">
        <v>55</v>
      </c>
      <c r="H6344" s="12" t="s">
        <v>56</v>
      </c>
      <c r="I6344">
        <v>29010</v>
      </c>
      <c r="J6344" s="12" t="s">
        <v>57</v>
      </c>
      <c r="K6344" s="12" t="s">
        <v>77</v>
      </c>
      <c r="L6344" s="12" t="s">
        <v>78</v>
      </c>
      <c r="M6344">
        <v>35346</v>
      </c>
      <c r="N6344" s="12" t="s">
        <v>60</v>
      </c>
      <c r="O6344" s="12" t="s">
        <v>10752</v>
      </c>
      <c r="P6344" s="12" t="s">
        <v>2522</v>
      </c>
      <c r="Q6344">
        <v>17167</v>
      </c>
      <c r="R6344" s="12" t="s">
        <v>63</v>
      </c>
      <c r="S6344" s="12" t="s">
        <v>11232</v>
      </c>
      <c r="T6344" s="12" t="s">
        <v>11233</v>
      </c>
      <c r="U6344" s="12" t="s">
        <v>10564</v>
      </c>
    </row>
    <row r="6345" spans="1:21" hidden="1" x14ac:dyDescent="0.25">
      <c r="A6345">
        <v>45411</v>
      </c>
      <c r="B6345" s="12" t="s">
        <v>52</v>
      </c>
      <c r="C6345" s="12" t="s">
        <v>12213</v>
      </c>
      <c r="D6345" s="12" t="s">
        <v>12214</v>
      </c>
      <c r="E6345">
        <v>6606</v>
      </c>
      <c r="F6345">
        <v>1</v>
      </c>
      <c r="G6345" s="12" t="s">
        <v>55</v>
      </c>
      <c r="H6345" s="12" t="s">
        <v>56</v>
      </c>
      <c r="I6345">
        <v>29010</v>
      </c>
      <c r="J6345" s="12" t="s">
        <v>57</v>
      </c>
      <c r="K6345" s="12" t="s">
        <v>77</v>
      </c>
      <c r="L6345" s="12" t="s">
        <v>78</v>
      </c>
      <c r="M6345">
        <v>35346</v>
      </c>
      <c r="N6345" s="12" t="s">
        <v>60</v>
      </c>
      <c r="O6345" s="12" t="s">
        <v>10752</v>
      </c>
      <c r="P6345" s="12" t="s">
        <v>2522</v>
      </c>
      <c r="Q6345">
        <v>17167</v>
      </c>
      <c r="R6345" s="12" t="s">
        <v>63</v>
      </c>
      <c r="S6345" s="12" t="s">
        <v>11232</v>
      </c>
      <c r="T6345" s="12" t="s">
        <v>11233</v>
      </c>
      <c r="U6345" s="12" t="s">
        <v>10564</v>
      </c>
    </row>
    <row r="6346" spans="1:21" hidden="1" x14ac:dyDescent="0.25">
      <c r="A6346">
        <v>45413</v>
      </c>
      <c r="B6346" s="12" t="s">
        <v>52</v>
      </c>
      <c r="C6346" s="12" t="s">
        <v>12215</v>
      </c>
      <c r="D6346" s="12" t="s">
        <v>12216</v>
      </c>
      <c r="E6346">
        <v>6606</v>
      </c>
      <c r="F6346">
        <v>1</v>
      </c>
      <c r="G6346" s="12" t="s">
        <v>55</v>
      </c>
      <c r="H6346" s="12" t="s">
        <v>56</v>
      </c>
      <c r="I6346">
        <v>29010</v>
      </c>
      <c r="J6346" s="12" t="s">
        <v>57</v>
      </c>
      <c r="K6346" s="12" t="s">
        <v>77</v>
      </c>
      <c r="L6346" s="12" t="s">
        <v>78</v>
      </c>
      <c r="M6346">
        <v>35352</v>
      </c>
      <c r="N6346" s="12" t="s">
        <v>60</v>
      </c>
      <c r="O6346" s="12" t="s">
        <v>10754</v>
      </c>
      <c r="P6346" s="12" t="s">
        <v>85</v>
      </c>
      <c r="Q6346">
        <v>7134</v>
      </c>
      <c r="R6346" s="12" t="s">
        <v>63</v>
      </c>
      <c r="S6346" s="12" t="s">
        <v>11077</v>
      </c>
      <c r="T6346" s="12" t="s">
        <v>11078</v>
      </c>
      <c r="U6346" s="12" t="s">
        <v>10564</v>
      </c>
    </row>
    <row r="6347" spans="1:21" hidden="1" x14ac:dyDescent="0.25">
      <c r="A6347">
        <v>45419</v>
      </c>
      <c r="B6347" s="12" t="s">
        <v>52</v>
      </c>
      <c r="C6347" s="12" t="s">
        <v>12217</v>
      </c>
      <c r="D6347" s="12" t="s">
        <v>12218</v>
      </c>
      <c r="E6347">
        <v>6606</v>
      </c>
      <c r="F6347">
        <v>1</v>
      </c>
      <c r="G6347" s="12" t="s">
        <v>55</v>
      </c>
      <c r="H6347" s="12" t="s">
        <v>56</v>
      </c>
      <c r="I6347">
        <v>29010</v>
      </c>
      <c r="J6347" s="12" t="s">
        <v>57</v>
      </c>
      <c r="K6347" s="12" t="s">
        <v>77</v>
      </c>
      <c r="L6347" s="12" t="s">
        <v>78</v>
      </c>
      <c r="M6347">
        <v>35352</v>
      </c>
      <c r="N6347" s="12" t="s">
        <v>60</v>
      </c>
      <c r="O6347" s="12" t="s">
        <v>10754</v>
      </c>
      <c r="P6347" s="12" t="s">
        <v>85</v>
      </c>
      <c r="Q6347">
        <v>18072</v>
      </c>
      <c r="R6347" s="12" t="s">
        <v>63</v>
      </c>
      <c r="S6347" s="12" t="s">
        <v>11244</v>
      </c>
      <c r="T6347" s="12" t="s">
        <v>11245</v>
      </c>
      <c r="U6347" s="12" t="s">
        <v>10564</v>
      </c>
    </row>
    <row r="6348" spans="1:21" hidden="1" x14ac:dyDescent="0.25">
      <c r="A6348">
        <v>45421</v>
      </c>
      <c r="B6348" s="12" t="s">
        <v>52</v>
      </c>
      <c r="C6348" s="12" t="s">
        <v>12219</v>
      </c>
      <c r="D6348" s="12" t="s">
        <v>12220</v>
      </c>
      <c r="E6348">
        <v>6606</v>
      </c>
      <c r="F6348">
        <v>1</v>
      </c>
      <c r="G6348" s="12" t="s">
        <v>55</v>
      </c>
      <c r="H6348" s="12" t="s">
        <v>56</v>
      </c>
      <c r="I6348">
        <v>29010</v>
      </c>
      <c r="J6348" s="12" t="s">
        <v>57</v>
      </c>
      <c r="K6348" s="12" t="s">
        <v>77</v>
      </c>
      <c r="L6348" s="12" t="s">
        <v>78</v>
      </c>
      <c r="M6348">
        <v>35352</v>
      </c>
      <c r="N6348" s="12" t="s">
        <v>60</v>
      </c>
      <c r="O6348" s="12" t="s">
        <v>10754</v>
      </c>
      <c r="P6348" s="12" t="s">
        <v>85</v>
      </c>
      <c r="Q6348">
        <v>12524</v>
      </c>
      <c r="R6348" s="12" t="s">
        <v>63</v>
      </c>
      <c r="S6348" s="12" t="s">
        <v>11205</v>
      </c>
      <c r="T6348" s="12" t="s">
        <v>11206</v>
      </c>
      <c r="U6348" s="12" t="s">
        <v>10564</v>
      </c>
    </row>
    <row r="6349" spans="1:21" hidden="1" x14ac:dyDescent="0.25">
      <c r="A6349">
        <v>45422</v>
      </c>
      <c r="B6349" s="12" t="s">
        <v>52</v>
      </c>
      <c r="C6349" s="12" t="s">
        <v>12221</v>
      </c>
      <c r="D6349" s="12" t="s">
        <v>12222</v>
      </c>
      <c r="E6349">
        <v>6606</v>
      </c>
      <c r="F6349">
        <v>1</v>
      </c>
      <c r="G6349" s="12" t="s">
        <v>55</v>
      </c>
      <c r="H6349" s="12" t="s">
        <v>56</v>
      </c>
      <c r="I6349">
        <v>29010</v>
      </c>
      <c r="J6349" s="12" t="s">
        <v>57</v>
      </c>
      <c r="K6349" s="12" t="s">
        <v>77</v>
      </c>
      <c r="L6349" s="12" t="s">
        <v>78</v>
      </c>
      <c r="M6349">
        <v>39281</v>
      </c>
      <c r="N6349" s="12" t="s">
        <v>60</v>
      </c>
      <c r="O6349" s="12" t="s">
        <v>10760</v>
      </c>
      <c r="P6349" s="12" t="s">
        <v>10761</v>
      </c>
      <c r="Q6349">
        <v>6996</v>
      </c>
      <c r="R6349" s="12" t="s">
        <v>63</v>
      </c>
      <c r="S6349" s="12" t="s">
        <v>17527</v>
      </c>
      <c r="T6349" s="12" t="s">
        <v>17528</v>
      </c>
      <c r="U6349" s="12" t="s">
        <v>10564</v>
      </c>
    </row>
    <row r="6350" spans="1:21" hidden="1" x14ac:dyDescent="0.25">
      <c r="A6350">
        <v>45427</v>
      </c>
      <c r="B6350" s="12" t="s">
        <v>52</v>
      </c>
      <c r="C6350" s="12" t="s">
        <v>12223</v>
      </c>
      <c r="D6350" s="12" t="s">
        <v>12224</v>
      </c>
      <c r="E6350">
        <v>6606</v>
      </c>
      <c r="F6350">
        <v>1</v>
      </c>
      <c r="G6350" s="12" t="s">
        <v>55</v>
      </c>
      <c r="H6350" s="12" t="s">
        <v>56</v>
      </c>
      <c r="I6350">
        <v>29010</v>
      </c>
      <c r="J6350" s="12" t="s">
        <v>57</v>
      </c>
      <c r="K6350" s="12" t="s">
        <v>77</v>
      </c>
      <c r="L6350" s="12" t="s">
        <v>78</v>
      </c>
      <c r="M6350">
        <v>35347</v>
      </c>
      <c r="N6350" s="12" t="s">
        <v>60</v>
      </c>
      <c r="O6350" s="12" t="s">
        <v>14450</v>
      </c>
      <c r="P6350" s="12" t="s">
        <v>14451</v>
      </c>
      <c r="Q6350">
        <v>6923</v>
      </c>
      <c r="R6350" s="12" t="s">
        <v>63</v>
      </c>
      <c r="S6350" s="12" t="s">
        <v>11095</v>
      </c>
      <c r="T6350" s="12" t="s">
        <v>11096</v>
      </c>
      <c r="U6350" s="12" t="s">
        <v>10564</v>
      </c>
    </row>
    <row r="6351" spans="1:21" hidden="1" x14ac:dyDescent="0.25">
      <c r="A6351">
        <v>45433</v>
      </c>
      <c r="B6351" s="12" t="s">
        <v>52</v>
      </c>
      <c r="C6351" s="12" t="s">
        <v>12225</v>
      </c>
      <c r="D6351" s="12" t="s">
        <v>12226</v>
      </c>
      <c r="E6351">
        <v>6606</v>
      </c>
      <c r="F6351">
        <v>1</v>
      </c>
      <c r="G6351" s="12" t="s">
        <v>55</v>
      </c>
      <c r="H6351" s="12" t="s">
        <v>56</v>
      </c>
      <c r="I6351">
        <v>29013</v>
      </c>
      <c r="J6351" s="12" t="s">
        <v>57</v>
      </c>
      <c r="K6351" s="12" t="s">
        <v>58</v>
      </c>
      <c r="L6351" s="12" t="s">
        <v>59</v>
      </c>
      <c r="M6351">
        <v>35330</v>
      </c>
      <c r="N6351" s="12" t="s">
        <v>60</v>
      </c>
      <c r="O6351" s="12" t="s">
        <v>241</v>
      </c>
      <c r="P6351" s="12" t="s">
        <v>242</v>
      </c>
      <c r="Q6351">
        <v>15060</v>
      </c>
      <c r="R6351" s="12" t="s">
        <v>63</v>
      </c>
      <c r="S6351" s="12" t="s">
        <v>1964</v>
      </c>
      <c r="T6351" s="12" t="s">
        <v>7300</v>
      </c>
      <c r="U6351" s="12" t="s">
        <v>10566</v>
      </c>
    </row>
    <row r="6352" spans="1:21" hidden="1" x14ac:dyDescent="0.25">
      <c r="A6352">
        <v>45434</v>
      </c>
      <c r="B6352" s="12" t="s">
        <v>52</v>
      </c>
      <c r="C6352" s="12" t="s">
        <v>12227</v>
      </c>
      <c r="D6352" s="12" t="s">
        <v>12228</v>
      </c>
      <c r="E6352">
        <v>6606</v>
      </c>
      <c r="F6352">
        <v>1</v>
      </c>
      <c r="G6352" s="12" t="s">
        <v>55</v>
      </c>
      <c r="H6352" s="12" t="s">
        <v>56</v>
      </c>
      <c r="I6352">
        <v>29013</v>
      </c>
      <c r="J6352" s="12" t="s">
        <v>57</v>
      </c>
      <c r="K6352" s="12" t="s">
        <v>58</v>
      </c>
      <c r="L6352" s="12" t="s">
        <v>59</v>
      </c>
      <c r="M6352">
        <v>35330</v>
      </c>
      <c r="N6352" s="12" t="s">
        <v>60</v>
      </c>
      <c r="O6352" s="12" t="s">
        <v>241</v>
      </c>
      <c r="P6352" s="12" t="s">
        <v>242</v>
      </c>
      <c r="Q6352">
        <v>15060</v>
      </c>
      <c r="R6352" s="12" t="s">
        <v>63</v>
      </c>
      <c r="S6352" s="12" t="s">
        <v>1964</v>
      </c>
      <c r="T6352" s="12" t="s">
        <v>7300</v>
      </c>
      <c r="U6352" s="12" t="s">
        <v>10566</v>
      </c>
    </row>
    <row r="6353" spans="1:21" hidden="1" x14ac:dyDescent="0.25">
      <c r="A6353">
        <v>45440</v>
      </c>
      <c r="B6353" s="12" t="s">
        <v>52</v>
      </c>
      <c r="C6353" s="12" t="s">
        <v>12230</v>
      </c>
      <c r="D6353" s="12" t="s">
        <v>12231</v>
      </c>
      <c r="E6353">
        <v>6606</v>
      </c>
      <c r="F6353">
        <v>1</v>
      </c>
      <c r="G6353" s="12" t="s">
        <v>55</v>
      </c>
      <c r="H6353" s="12" t="s">
        <v>56</v>
      </c>
      <c r="I6353">
        <v>29006</v>
      </c>
      <c r="J6353" s="12" t="s">
        <v>57</v>
      </c>
      <c r="K6353" s="12" t="s">
        <v>91</v>
      </c>
      <c r="L6353" s="12" t="s">
        <v>92</v>
      </c>
      <c r="M6353">
        <v>35340</v>
      </c>
      <c r="N6353" s="12" t="s">
        <v>60</v>
      </c>
      <c r="O6353" s="12" t="s">
        <v>11094</v>
      </c>
      <c r="P6353" s="12" t="s">
        <v>141</v>
      </c>
      <c r="Q6353">
        <v>7128</v>
      </c>
      <c r="R6353" s="12" t="s">
        <v>63</v>
      </c>
      <c r="S6353" s="12" t="s">
        <v>14473</v>
      </c>
      <c r="T6353" s="12" t="s">
        <v>14474</v>
      </c>
      <c r="U6353" s="12" t="s">
        <v>12229</v>
      </c>
    </row>
    <row r="6354" spans="1:21" hidden="1" x14ac:dyDescent="0.25">
      <c r="A6354">
        <v>45441</v>
      </c>
      <c r="B6354" s="12" t="s">
        <v>52</v>
      </c>
      <c r="C6354" s="12" t="s">
        <v>12232</v>
      </c>
      <c r="D6354" s="12" t="s">
        <v>12233</v>
      </c>
      <c r="E6354">
        <v>6606</v>
      </c>
      <c r="F6354">
        <v>1</v>
      </c>
      <c r="G6354" s="12" t="s">
        <v>55</v>
      </c>
      <c r="H6354" s="12" t="s">
        <v>56</v>
      </c>
      <c r="I6354">
        <v>29006</v>
      </c>
      <c r="J6354" s="12" t="s">
        <v>57</v>
      </c>
      <c r="K6354" s="12" t="s">
        <v>91</v>
      </c>
      <c r="L6354" s="12" t="s">
        <v>92</v>
      </c>
      <c r="M6354">
        <v>35340</v>
      </c>
      <c r="N6354" s="12" t="s">
        <v>60</v>
      </c>
      <c r="O6354" s="12" t="s">
        <v>11094</v>
      </c>
      <c r="P6354" s="12" t="s">
        <v>141</v>
      </c>
      <c r="Q6354">
        <v>7128</v>
      </c>
      <c r="R6354" s="12" t="s">
        <v>63</v>
      </c>
      <c r="S6354" s="12" t="s">
        <v>14473</v>
      </c>
      <c r="T6354" s="12" t="s">
        <v>14474</v>
      </c>
      <c r="U6354" s="12" t="s">
        <v>12229</v>
      </c>
    </row>
    <row r="6355" spans="1:21" hidden="1" x14ac:dyDescent="0.25">
      <c r="A6355">
        <v>45442</v>
      </c>
      <c r="B6355" s="12" t="s">
        <v>52</v>
      </c>
      <c r="C6355" s="12" t="s">
        <v>12234</v>
      </c>
      <c r="D6355" s="12" t="s">
        <v>12235</v>
      </c>
      <c r="E6355">
        <v>6606</v>
      </c>
      <c r="F6355">
        <v>1</v>
      </c>
      <c r="G6355" s="12" t="s">
        <v>55</v>
      </c>
      <c r="H6355" s="12" t="s">
        <v>56</v>
      </c>
      <c r="I6355">
        <v>29006</v>
      </c>
      <c r="J6355" s="12" t="s">
        <v>57</v>
      </c>
      <c r="K6355" s="12" t="s">
        <v>91</v>
      </c>
      <c r="L6355" s="12" t="s">
        <v>92</v>
      </c>
      <c r="M6355">
        <v>35340</v>
      </c>
      <c r="N6355" s="12" t="s">
        <v>60</v>
      </c>
      <c r="O6355" s="12" t="s">
        <v>11094</v>
      </c>
      <c r="P6355" s="12" t="s">
        <v>141</v>
      </c>
      <c r="Q6355">
        <v>7128</v>
      </c>
      <c r="R6355" s="12" t="s">
        <v>63</v>
      </c>
      <c r="S6355" s="12" t="s">
        <v>14473</v>
      </c>
      <c r="T6355" s="12" t="s">
        <v>14474</v>
      </c>
      <c r="U6355" s="12" t="s">
        <v>12229</v>
      </c>
    </row>
    <row r="6356" spans="1:21" hidden="1" x14ac:dyDescent="0.25">
      <c r="A6356">
        <v>45443</v>
      </c>
      <c r="B6356" s="12" t="s">
        <v>52</v>
      </c>
      <c r="C6356" s="12" t="s">
        <v>12236</v>
      </c>
      <c r="D6356" s="12" t="s">
        <v>12237</v>
      </c>
      <c r="E6356">
        <v>6606</v>
      </c>
      <c r="F6356">
        <v>1</v>
      </c>
      <c r="G6356" s="12" t="s">
        <v>55</v>
      </c>
      <c r="H6356" s="12" t="s">
        <v>56</v>
      </c>
      <c r="I6356">
        <v>29006</v>
      </c>
      <c r="J6356" s="12" t="s">
        <v>57</v>
      </c>
      <c r="K6356" s="12" t="s">
        <v>91</v>
      </c>
      <c r="L6356" s="12" t="s">
        <v>92</v>
      </c>
      <c r="M6356">
        <v>35340</v>
      </c>
      <c r="N6356" s="12" t="s">
        <v>60</v>
      </c>
      <c r="O6356" s="12" t="s">
        <v>11094</v>
      </c>
      <c r="P6356" s="12" t="s">
        <v>141</v>
      </c>
      <c r="Q6356">
        <v>7128</v>
      </c>
      <c r="R6356" s="12" t="s">
        <v>63</v>
      </c>
      <c r="S6356" s="12" t="s">
        <v>14473</v>
      </c>
      <c r="T6356" s="12" t="s">
        <v>14474</v>
      </c>
      <c r="U6356" s="12" t="s">
        <v>11361</v>
      </c>
    </row>
    <row r="6357" spans="1:21" hidden="1" x14ac:dyDescent="0.25">
      <c r="A6357">
        <v>45444</v>
      </c>
      <c r="B6357" s="12" t="s">
        <v>52</v>
      </c>
      <c r="C6357" s="12" t="s">
        <v>12238</v>
      </c>
      <c r="D6357" s="12" t="s">
        <v>12239</v>
      </c>
      <c r="E6357">
        <v>6606</v>
      </c>
      <c r="F6357">
        <v>1</v>
      </c>
      <c r="G6357" s="12" t="s">
        <v>55</v>
      </c>
      <c r="H6357" s="12" t="s">
        <v>56</v>
      </c>
      <c r="I6357">
        <v>29006</v>
      </c>
      <c r="J6357" s="12" t="s">
        <v>57</v>
      </c>
      <c r="K6357" s="12" t="s">
        <v>91</v>
      </c>
      <c r="L6357" s="12" t="s">
        <v>92</v>
      </c>
      <c r="M6357">
        <v>35343</v>
      </c>
      <c r="N6357" s="12" t="s">
        <v>60</v>
      </c>
      <c r="O6357" s="12" t="s">
        <v>93</v>
      </c>
      <c r="P6357" s="12" t="s">
        <v>94</v>
      </c>
      <c r="Q6357">
        <v>6992</v>
      </c>
      <c r="R6357" s="12" t="s">
        <v>63</v>
      </c>
      <c r="S6357" s="12" t="s">
        <v>14</v>
      </c>
      <c r="T6357" s="12" t="s">
        <v>95</v>
      </c>
      <c r="U6357" s="12" t="s">
        <v>12229</v>
      </c>
    </row>
    <row r="6358" spans="1:21" hidden="1" x14ac:dyDescent="0.25">
      <c r="A6358">
        <v>45450</v>
      </c>
      <c r="B6358" s="12" t="s">
        <v>52</v>
      </c>
      <c r="C6358" s="12" t="s">
        <v>12240</v>
      </c>
      <c r="D6358" s="12" t="s">
        <v>12241</v>
      </c>
      <c r="E6358">
        <v>6606</v>
      </c>
      <c r="F6358">
        <v>1</v>
      </c>
      <c r="G6358" s="12" t="s">
        <v>55</v>
      </c>
      <c r="H6358" s="12" t="s">
        <v>56</v>
      </c>
      <c r="I6358">
        <v>29006</v>
      </c>
      <c r="J6358" s="12" t="s">
        <v>57</v>
      </c>
      <c r="K6358" s="12" t="s">
        <v>91</v>
      </c>
      <c r="L6358" s="12" t="s">
        <v>92</v>
      </c>
      <c r="M6358">
        <v>35343</v>
      </c>
      <c r="N6358" s="12" t="s">
        <v>60</v>
      </c>
      <c r="O6358" s="12" t="s">
        <v>93</v>
      </c>
      <c r="P6358" s="12" t="s">
        <v>94</v>
      </c>
      <c r="Q6358">
        <v>6992</v>
      </c>
      <c r="R6358" s="12" t="s">
        <v>63</v>
      </c>
      <c r="S6358" s="12" t="s">
        <v>14</v>
      </c>
      <c r="T6358" s="12" t="s">
        <v>95</v>
      </c>
      <c r="U6358" s="12" t="s">
        <v>12229</v>
      </c>
    </row>
    <row r="6359" spans="1:21" hidden="1" x14ac:dyDescent="0.25">
      <c r="A6359">
        <v>45456</v>
      </c>
      <c r="B6359" s="12" t="s">
        <v>52</v>
      </c>
      <c r="C6359" s="12" t="s">
        <v>12242</v>
      </c>
      <c r="D6359" s="12" t="s">
        <v>12243</v>
      </c>
      <c r="E6359">
        <v>6606</v>
      </c>
      <c r="F6359">
        <v>1</v>
      </c>
      <c r="G6359" s="12" t="s">
        <v>55</v>
      </c>
      <c r="H6359" s="12" t="s">
        <v>56</v>
      </c>
      <c r="I6359">
        <v>29006</v>
      </c>
      <c r="J6359" s="12" t="s">
        <v>57</v>
      </c>
      <c r="K6359" s="12" t="s">
        <v>91</v>
      </c>
      <c r="L6359" s="12" t="s">
        <v>92</v>
      </c>
      <c r="M6359">
        <v>35343</v>
      </c>
      <c r="N6359" s="12" t="s">
        <v>60</v>
      </c>
      <c r="O6359" s="12" t="s">
        <v>93</v>
      </c>
      <c r="P6359" s="12" t="s">
        <v>94</v>
      </c>
      <c r="Q6359">
        <v>6992</v>
      </c>
      <c r="R6359" s="12" t="s">
        <v>63</v>
      </c>
      <c r="S6359" s="12" t="s">
        <v>14</v>
      </c>
      <c r="T6359" s="12" t="s">
        <v>95</v>
      </c>
      <c r="U6359" s="12" t="s">
        <v>12229</v>
      </c>
    </row>
    <row r="6360" spans="1:21" hidden="1" x14ac:dyDescent="0.25">
      <c r="A6360">
        <v>45457</v>
      </c>
      <c r="B6360" s="12" t="s">
        <v>52</v>
      </c>
      <c r="C6360" s="12" t="s">
        <v>12244</v>
      </c>
      <c r="D6360" s="12" t="s">
        <v>12245</v>
      </c>
      <c r="E6360">
        <v>6606</v>
      </c>
      <c r="F6360">
        <v>1</v>
      </c>
      <c r="G6360" s="12" t="s">
        <v>55</v>
      </c>
      <c r="H6360" s="12" t="s">
        <v>56</v>
      </c>
      <c r="I6360">
        <v>29006</v>
      </c>
      <c r="J6360" s="12" t="s">
        <v>57</v>
      </c>
      <c r="K6360" s="12" t="s">
        <v>91</v>
      </c>
      <c r="L6360" s="12" t="s">
        <v>92</v>
      </c>
      <c r="M6360">
        <v>35343</v>
      </c>
      <c r="N6360" s="12" t="s">
        <v>60</v>
      </c>
      <c r="O6360" s="12" t="s">
        <v>93</v>
      </c>
      <c r="P6360" s="12" t="s">
        <v>94</v>
      </c>
      <c r="Q6360">
        <v>6992</v>
      </c>
      <c r="R6360" s="12" t="s">
        <v>63</v>
      </c>
      <c r="S6360" s="12" t="s">
        <v>14</v>
      </c>
      <c r="T6360" s="12" t="s">
        <v>95</v>
      </c>
      <c r="U6360" s="12" t="s">
        <v>12229</v>
      </c>
    </row>
    <row r="6361" spans="1:21" hidden="1" x14ac:dyDescent="0.25">
      <c r="A6361">
        <v>45458</v>
      </c>
      <c r="B6361" s="12" t="s">
        <v>52</v>
      </c>
      <c r="C6361" s="12" t="s">
        <v>12246</v>
      </c>
      <c r="D6361" s="12" t="s">
        <v>12247</v>
      </c>
      <c r="E6361">
        <v>6606</v>
      </c>
      <c r="F6361">
        <v>1</v>
      </c>
      <c r="G6361" s="12" t="s">
        <v>55</v>
      </c>
      <c r="H6361" s="12" t="s">
        <v>56</v>
      </c>
      <c r="I6361">
        <v>29006</v>
      </c>
      <c r="J6361" s="12" t="s">
        <v>57</v>
      </c>
      <c r="K6361" s="12" t="s">
        <v>91</v>
      </c>
      <c r="L6361" s="12" t="s">
        <v>92</v>
      </c>
      <c r="M6361">
        <v>35343</v>
      </c>
      <c r="N6361" s="12" t="s">
        <v>60</v>
      </c>
      <c r="O6361" s="12" t="s">
        <v>93</v>
      </c>
      <c r="P6361" s="12" t="s">
        <v>94</v>
      </c>
      <c r="Q6361">
        <v>6992</v>
      </c>
      <c r="R6361" s="12" t="s">
        <v>63</v>
      </c>
      <c r="S6361" s="12" t="s">
        <v>14</v>
      </c>
      <c r="T6361" s="12" t="s">
        <v>95</v>
      </c>
      <c r="U6361" s="12" t="s">
        <v>12229</v>
      </c>
    </row>
    <row r="6362" spans="1:21" hidden="1" x14ac:dyDescent="0.25">
      <c r="A6362">
        <v>45460</v>
      </c>
      <c r="B6362" s="12" t="s">
        <v>52</v>
      </c>
      <c r="C6362" s="12" t="s">
        <v>12248</v>
      </c>
      <c r="D6362" s="12" t="s">
        <v>12249</v>
      </c>
      <c r="E6362">
        <v>6606</v>
      </c>
      <c r="F6362">
        <v>1</v>
      </c>
      <c r="G6362" s="12" t="s">
        <v>55</v>
      </c>
      <c r="H6362" s="12" t="s">
        <v>56</v>
      </c>
      <c r="I6362">
        <v>29006</v>
      </c>
      <c r="J6362" s="12" t="s">
        <v>57</v>
      </c>
      <c r="K6362" s="12" t="s">
        <v>91</v>
      </c>
      <c r="L6362" s="12" t="s">
        <v>92</v>
      </c>
      <c r="M6362">
        <v>35343</v>
      </c>
      <c r="N6362" s="12" t="s">
        <v>60</v>
      </c>
      <c r="O6362" s="12" t="s">
        <v>93</v>
      </c>
      <c r="P6362" s="12" t="s">
        <v>94</v>
      </c>
      <c r="Q6362">
        <v>6992</v>
      </c>
      <c r="R6362" s="12" t="s">
        <v>63</v>
      </c>
      <c r="S6362" s="12" t="s">
        <v>14</v>
      </c>
      <c r="T6362" s="12" t="s">
        <v>95</v>
      </c>
      <c r="U6362" s="12" t="s">
        <v>12229</v>
      </c>
    </row>
    <row r="6363" spans="1:21" hidden="1" x14ac:dyDescent="0.25">
      <c r="A6363">
        <v>45466</v>
      </c>
      <c r="B6363" s="12" t="s">
        <v>52</v>
      </c>
      <c r="C6363" s="12" t="s">
        <v>12250</v>
      </c>
      <c r="D6363" s="12" t="s">
        <v>12251</v>
      </c>
      <c r="E6363">
        <v>6606</v>
      </c>
      <c r="F6363">
        <v>1</v>
      </c>
      <c r="G6363" s="12" t="s">
        <v>55</v>
      </c>
      <c r="H6363" s="12" t="s">
        <v>56</v>
      </c>
      <c r="I6363">
        <v>29006</v>
      </c>
      <c r="J6363" s="12" t="s">
        <v>57</v>
      </c>
      <c r="K6363" s="12" t="s">
        <v>91</v>
      </c>
      <c r="L6363" s="12" t="s">
        <v>92</v>
      </c>
      <c r="M6363">
        <v>35343</v>
      </c>
      <c r="N6363" s="12" t="s">
        <v>60</v>
      </c>
      <c r="O6363" s="12" t="s">
        <v>93</v>
      </c>
      <c r="P6363" s="12" t="s">
        <v>94</v>
      </c>
      <c r="Q6363">
        <v>6992</v>
      </c>
      <c r="R6363" s="12" t="s">
        <v>63</v>
      </c>
      <c r="S6363" s="12" t="s">
        <v>14</v>
      </c>
      <c r="T6363" s="12" t="s">
        <v>95</v>
      </c>
      <c r="U6363" s="12" t="s">
        <v>12229</v>
      </c>
    </row>
    <row r="6364" spans="1:21" hidden="1" x14ac:dyDescent="0.25">
      <c r="A6364">
        <v>45468</v>
      </c>
      <c r="B6364" s="12" t="s">
        <v>52</v>
      </c>
      <c r="C6364" s="12" t="s">
        <v>12252</v>
      </c>
      <c r="D6364" s="12" t="s">
        <v>12253</v>
      </c>
      <c r="E6364">
        <v>6606</v>
      </c>
      <c r="F6364">
        <v>1</v>
      </c>
      <c r="G6364" s="12" t="s">
        <v>55</v>
      </c>
      <c r="H6364" s="12" t="s">
        <v>56</v>
      </c>
      <c r="I6364">
        <v>29006</v>
      </c>
      <c r="J6364" s="12" t="s">
        <v>57</v>
      </c>
      <c r="K6364" s="12" t="s">
        <v>91</v>
      </c>
      <c r="L6364" s="12" t="s">
        <v>92</v>
      </c>
      <c r="M6364">
        <v>35343</v>
      </c>
      <c r="N6364" s="12" t="s">
        <v>60</v>
      </c>
      <c r="O6364" s="12" t="s">
        <v>93</v>
      </c>
      <c r="P6364" s="12" t="s">
        <v>94</v>
      </c>
      <c r="Q6364">
        <v>6992</v>
      </c>
      <c r="R6364" s="12" t="s">
        <v>63</v>
      </c>
      <c r="S6364" s="12" t="s">
        <v>14</v>
      </c>
      <c r="T6364" s="12" t="s">
        <v>95</v>
      </c>
      <c r="U6364" s="12" t="s">
        <v>12229</v>
      </c>
    </row>
    <row r="6365" spans="1:21" hidden="1" x14ac:dyDescent="0.25">
      <c r="A6365">
        <v>45469</v>
      </c>
      <c r="B6365" s="12" t="s">
        <v>52</v>
      </c>
      <c r="C6365" s="12" t="s">
        <v>12254</v>
      </c>
      <c r="D6365" s="12" t="s">
        <v>12255</v>
      </c>
      <c r="E6365">
        <v>6606</v>
      </c>
      <c r="F6365">
        <v>1</v>
      </c>
      <c r="G6365" s="12" t="s">
        <v>55</v>
      </c>
      <c r="H6365" s="12" t="s">
        <v>56</v>
      </c>
      <c r="I6365">
        <v>29006</v>
      </c>
      <c r="J6365" s="12" t="s">
        <v>57</v>
      </c>
      <c r="K6365" s="12" t="s">
        <v>91</v>
      </c>
      <c r="L6365" s="12" t="s">
        <v>92</v>
      </c>
      <c r="M6365">
        <v>35343</v>
      </c>
      <c r="N6365" s="12" t="s">
        <v>60</v>
      </c>
      <c r="O6365" s="12" t="s">
        <v>93</v>
      </c>
      <c r="P6365" s="12" t="s">
        <v>94</v>
      </c>
      <c r="Q6365">
        <v>6992</v>
      </c>
      <c r="R6365" s="12" t="s">
        <v>63</v>
      </c>
      <c r="S6365" s="12" t="s">
        <v>14</v>
      </c>
      <c r="T6365" s="12" t="s">
        <v>95</v>
      </c>
      <c r="U6365" s="12" t="s">
        <v>12229</v>
      </c>
    </row>
    <row r="6366" spans="1:21" hidden="1" x14ac:dyDescent="0.25">
      <c r="A6366">
        <v>45470</v>
      </c>
      <c r="B6366" s="12" t="s">
        <v>52</v>
      </c>
      <c r="C6366" s="12" t="s">
        <v>12256</v>
      </c>
      <c r="D6366" s="12" t="s">
        <v>12257</v>
      </c>
      <c r="E6366">
        <v>6606</v>
      </c>
      <c r="F6366">
        <v>1</v>
      </c>
      <c r="G6366" s="12" t="s">
        <v>55</v>
      </c>
      <c r="H6366" s="12" t="s">
        <v>56</v>
      </c>
      <c r="I6366">
        <v>29006</v>
      </c>
      <c r="J6366" s="12" t="s">
        <v>57</v>
      </c>
      <c r="K6366" s="12" t="s">
        <v>91</v>
      </c>
      <c r="L6366" s="12" t="s">
        <v>92</v>
      </c>
      <c r="M6366">
        <v>35343</v>
      </c>
      <c r="N6366" s="12" t="s">
        <v>60</v>
      </c>
      <c r="O6366" s="12" t="s">
        <v>93</v>
      </c>
      <c r="P6366" s="12" t="s">
        <v>94</v>
      </c>
      <c r="Q6366">
        <v>6992</v>
      </c>
      <c r="R6366" s="12" t="s">
        <v>63</v>
      </c>
      <c r="S6366" s="12" t="s">
        <v>14</v>
      </c>
      <c r="T6366" s="12" t="s">
        <v>95</v>
      </c>
      <c r="U6366" s="12" t="s">
        <v>12229</v>
      </c>
    </row>
    <row r="6367" spans="1:21" hidden="1" x14ac:dyDescent="0.25">
      <c r="A6367">
        <v>45471</v>
      </c>
      <c r="B6367" s="12" t="s">
        <v>52</v>
      </c>
      <c r="C6367" s="12" t="s">
        <v>12258</v>
      </c>
      <c r="D6367" s="12" t="s">
        <v>12259</v>
      </c>
      <c r="E6367">
        <v>6606</v>
      </c>
      <c r="F6367">
        <v>1</v>
      </c>
      <c r="G6367" s="12" t="s">
        <v>55</v>
      </c>
      <c r="H6367" s="12" t="s">
        <v>56</v>
      </c>
      <c r="I6367">
        <v>29006</v>
      </c>
      <c r="J6367" s="12" t="s">
        <v>57</v>
      </c>
      <c r="K6367" s="12" t="s">
        <v>91</v>
      </c>
      <c r="L6367" s="12" t="s">
        <v>92</v>
      </c>
      <c r="M6367">
        <v>35343</v>
      </c>
      <c r="N6367" s="12" t="s">
        <v>60</v>
      </c>
      <c r="O6367" s="12" t="s">
        <v>93</v>
      </c>
      <c r="P6367" s="12" t="s">
        <v>94</v>
      </c>
      <c r="Q6367">
        <v>6992</v>
      </c>
      <c r="R6367" s="12" t="s">
        <v>63</v>
      </c>
      <c r="S6367" s="12" t="s">
        <v>14</v>
      </c>
      <c r="T6367" s="12" t="s">
        <v>95</v>
      </c>
      <c r="U6367" s="12" t="s">
        <v>12229</v>
      </c>
    </row>
    <row r="6368" spans="1:21" hidden="1" x14ac:dyDescent="0.25">
      <c r="A6368">
        <v>45475</v>
      </c>
      <c r="B6368" s="12" t="s">
        <v>52</v>
      </c>
      <c r="C6368" s="12" t="s">
        <v>12260</v>
      </c>
      <c r="D6368" s="12" t="s">
        <v>12261</v>
      </c>
      <c r="E6368">
        <v>6606</v>
      </c>
      <c r="F6368">
        <v>1</v>
      </c>
      <c r="G6368" s="12" t="s">
        <v>55</v>
      </c>
      <c r="H6368" s="12" t="s">
        <v>56</v>
      </c>
      <c r="I6368">
        <v>29006</v>
      </c>
      <c r="J6368" s="12" t="s">
        <v>57</v>
      </c>
      <c r="K6368" s="12" t="s">
        <v>91</v>
      </c>
      <c r="L6368" s="12" t="s">
        <v>92</v>
      </c>
      <c r="M6368">
        <v>35343</v>
      </c>
      <c r="N6368" s="12" t="s">
        <v>60</v>
      </c>
      <c r="O6368" s="12" t="s">
        <v>93</v>
      </c>
      <c r="P6368" s="12" t="s">
        <v>94</v>
      </c>
      <c r="Q6368">
        <v>6992</v>
      </c>
      <c r="R6368" s="12" t="s">
        <v>63</v>
      </c>
      <c r="S6368" s="12" t="s">
        <v>14</v>
      </c>
      <c r="T6368" s="12" t="s">
        <v>95</v>
      </c>
      <c r="U6368" s="12" t="s">
        <v>12229</v>
      </c>
    </row>
    <row r="6369" spans="1:21" hidden="1" x14ac:dyDescent="0.25">
      <c r="A6369">
        <v>45476</v>
      </c>
      <c r="B6369" s="12" t="s">
        <v>52</v>
      </c>
      <c r="C6369" s="12" t="s">
        <v>12262</v>
      </c>
      <c r="D6369" s="12" t="s">
        <v>12263</v>
      </c>
      <c r="E6369">
        <v>6606</v>
      </c>
      <c r="F6369">
        <v>1</v>
      </c>
      <c r="G6369" s="12" t="s">
        <v>55</v>
      </c>
      <c r="H6369" s="12" t="s">
        <v>56</v>
      </c>
      <c r="I6369">
        <v>29006</v>
      </c>
      <c r="J6369" s="12" t="s">
        <v>57</v>
      </c>
      <c r="K6369" s="12" t="s">
        <v>91</v>
      </c>
      <c r="L6369" s="12" t="s">
        <v>92</v>
      </c>
      <c r="M6369">
        <v>35343</v>
      </c>
      <c r="N6369" s="12" t="s">
        <v>60</v>
      </c>
      <c r="O6369" s="12" t="s">
        <v>93</v>
      </c>
      <c r="P6369" s="12" t="s">
        <v>94</v>
      </c>
      <c r="Q6369">
        <v>6992</v>
      </c>
      <c r="R6369" s="12" t="s">
        <v>63</v>
      </c>
      <c r="S6369" s="12" t="s">
        <v>14</v>
      </c>
      <c r="T6369" s="12" t="s">
        <v>95</v>
      </c>
      <c r="U6369" s="12" t="s">
        <v>12229</v>
      </c>
    </row>
    <row r="6370" spans="1:21" hidden="1" x14ac:dyDescent="0.25">
      <c r="A6370">
        <v>45477</v>
      </c>
      <c r="B6370" s="12" t="s">
        <v>52</v>
      </c>
      <c r="C6370" s="12" t="s">
        <v>12264</v>
      </c>
      <c r="D6370" s="12" t="s">
        <v>12265</v>
      </c>
      <c r="E6370">
        <v>6606</v>
      </c>
      <c r="F6370">
        <v>1</v>
      </c>
      <c r="G6370" s="12" t="s">
        <v>55</v>
      </c>
      <c r="H6370" s="12" t="s">
        <v>56</v>
      </c>
      <c r="I6370">
        <v>29006</v>
      </c>
      <c r="J6370" s="12" t="s">
        <v>57</v>
      </c>
      <c r="K6370" s="12" t="s">
        <v>91</v>
      </c>
      <c r="L6370" s="12" t="s">
        <v>92</v>
      </c>
      <c r="M6370">
        <v>35343</v>
      </c>
      <c r="N6370" s="12" t="s">
        <v>60</v>
      </c>
      <c r="O6370" s="12" t="s">
        <v>93</v>
      </c>
      <c r="P6370" s="12" t="s">
        <v>94</v>
      </c>
      <c r="Q6370">
        <v>6992</v>
      </c>
      <c r="R6370" s="12" t="s">
        <v>63</v>
      </c>
      <c r="S6370" s="12" t="s">
        <v>14</v>
      </c>
      <c r="T6370" s="12" t="s">
        <v>95</v>
      </c>
      <c r="U6370" s="12" t="s">
        <v>12229</v>
      </c>
    </row>
    <row r="6371" spans="1:21" hidden="1" x14ac:dyDescent="0.25">
      <c r="A6371">
        <v>45478</v>
      </c>
      <c r="B6371" s="12" t="s">
        <v>52</v>
      </c>
      <c r="C6371" s="12" t="s">
        <v>12266</v>
      </c>
      <c r="D6371" s="12" t="s">
        <v>12267</v>
      </c>
      <c r="E6371">
        <v>6606</v>
      </c>
      <c r="F6371">
        <v>1</v>
      </c>
      <c r="G6371" s="12" t="s">
        <v>55</v>
      </c>
      <c r="H6371" s="12" t="s">
        <v>56</v>
      </c>
      <c r="I6371">
        <v>29006</v>
      </c>
      <c r="J6371" s="12" t="s">
        <v>57</v>
      </c>
      <c r="K6371" s="12" t="s">
        <v>91</v>
      </c>
      <c r="L6371" s="12" t="s">
        <v>92</v>
      </c>
      <c r="M6371">
        <v>35343</v>
      </c>
      <c r="N6371" s="12" t="s">
        <v>60</v>
      </c>
      <c r="O6371" s="12" t="s">
        <v>93</v>
      </c>
      <c r="P6371" s="12" t="s">
        <v>94</v>
      </c>
      <c r="Q6371">
        <v>6992</v>
      </c>
      <c r="R6371" s="12" t="s">
        <v>63</v>
      </c>
      <c r="S6371" s="12" t="s">
        <v>14</v>
      </c>
      <c r="T6371" s="12" t="s">
        <v>95</v>
      </c>
      <c r="U6371" s="12" t="s">
        <v>12229</v>
      </c>
    </row>
    <row r="6372" spans="1:21" hidden="1" x14ac:dyDescent="0.25">
      <c r="A6372">
        <v>45479</v>
      </c>
      <c r="B6372" s="12" t="s">
        <v>52</v>
      </c>
      <c r="C6372" s="12" t="s">
        <v>12268</v>
      </c>
      <c r="D6372" s="12" t="s">
        <v>12269</v>
      </c>
      <c r="E6372">
        <v>6606</v>
      </c>
      <c r="F6372">
        <v>1</v>
      </c>
      <c r="G6372" s="12" t="s">
        <v>55</v>
      </c>
      <c r="H6372" s="12" t="s">
        <v>56</v>
      </c>
      <c r="I6372">
        <v>29006</v>
      </c>
      <c r="J6372" s="12" t="s">
        <v>57</v>
      </c>
      <c r="K6372" s="12" t="s">
        <v>91</v>
      </c>
      <c r="L6372" s="12" t="s">
        <v>92</v>
      </c>
      <c r="M6372">
        <v>35343</v>
      </c>
      <c r="N6372" s="12" t="s">
        <v>60</v>
      </c>
      <c r="O6372" s="12" t="s">
        <v>93</v>
      </c>
      <c r="P6372" s="12" t="s">
        <v>94</v>
      </c>
      <c r="Q6372">
        <v>6992</v>
      </c>
      <c r="R6372" s="12" t="s">
        <v>63</v>
      </c>
      <c r="S6372" s="12" t="s">
        <v>14</v>
      </c>
      <c r="T6372" s="12" t="s">
        <v>95</v>
      </c>
      <c r="U6372" s="12" t="s">
        <v>12229</v>
      </c>
    </row>
    <row r="6373" spans="1:21" hidden="1" x14ac:dyDescent="0.25">
      <c r="A6373">
        <v>45480</v>
      </c>
      <c r="B6373" s="12" t="s">
        <v>52</v>
      </c>
      <c r="C6373" s="12" t="s">
        <v>12270</v>
      </c>
      <c r="D6373" s="12" t="s">
        <v>12271</v>
      </c>
      <c r="E6373">
        <v>6606</v>
      </c>
      <c r="F6373">
        <v>1</v>
      </c>
      <c r="G6373" s="12" t="s">
        <v>55</v>
      </c>
      <c r="H6373" s="12" t="s">
        <v>56</v>
      </c>
      <c r="I6373">
        <v>29006</v>
      </c>
      <c r="J6373" s="12" t="s">
        <v>57</v>
      </c>
      <c r="K6373" s="12" t="s">
        <v>91</v>
      </c>
      <c r="L6373" s="12" t="s">
        <v>92</v>
      </c>
      <c r="M6373">
        <v>35342</v>
      </c>
      <c r="N6373" s="12" t="s">
        <v>60</v>
      </c>
      <c r="O6373" s="12" t="s">
        <v>527</v>
      </c>
      <c r="P6373" s="12" t="s">
        <v>528</v>
      </c>
      <c r="Q6373">
        <v>41138</v>
      </c>
      <c r="R6373" s="12" t="s">
        <v>63</v>
      </c>
      <c r="S6373" s="12" t="s">
        <v>32</v>
      </c>
      <c r="T6373" s="12" t="s">
        <v>27</v>
      </c>
      <c r="U6373" s="12" t="s">
        <v>12229</v>
      </c>
    </row>
    <row r="6374" spans="1:21" hidden="1" x14ac:dyDescent="0.25">
      <c r="A6374">
        <v>45481</v>
      </c>
      <c r="B6374" s="12" t="s">
        <v>52</v>
      </c>
      <c r="C6374" s="12" t="s">
        <v>12272</v>
      </c>
      <c r="D6374" s="12" t="s">
        <v>12273</v>
      </c>
      <c r="E6374">
        <v>6606</v>
      </c>
      <c r="F6374">
        <v>1</v>
      </c>
      <c r="G6374" s="12" t="s">
        <v>55</v>
      </c>
      <c r="H6374" s="12" t="s">
        <v>56</v>
      </c>
      <c r="I6374">
        <v>34415</v>
      </c>
      <c r="J6374" s="12" t="s">
        <v>57</v>
      </c>
      <c r="K6374" s="12" t="s">
        <v>328</v>
      </c>
      <c r="L6374" s="12" t="s">
        <v>329</v>
      </c>
      <c r="M6374">
        <v>35316</v>
      </c>
      <c r="N6374" s="12" t="s">
        <v>60</v>
      </c>
      <c r="O6374" s="12" t="s">
        <v>766</v>
      </c>
      <c r="P6374" s="12" t="s">
        <v>767</v>
      </c>
      <c r="Q6374">
        <v>9722</v>
      </c>
      <c r="R6374" s="12" t="s">
        <v>63</v>
      </c>
      <c r="S6374" s="12" t="s">
        <v>14576</v>
      </c>
      <c r="T6374" s="12" t="s">
        <v>13941</v>
      </c>
      <c r="U6374" s="12" t="s">
        <v>12229</v>
      </c>
    </row>
    <row r="6375" spans="1:21" hidden="1" x14ac:dyDescent="0.25">
      <c r="A6375">
        <v>45483</v>
      </c>
      <c r="B6375" s="12" t="s">
        <v>52</v>
      </c>
      <c r="C6375" s="12" t="s">
        <v>12274</v>
      </c>
      <c r="D6375" s="12" t="s">
        <v>12275</v>
      </c>
      <c r="E6375">
        <v>6606</v>
      </c>
      <c r="F6375">
        <v>1</v>
      </c>
      <c r="G6375" s="12" t="s">
        <v>55</v>
      </c>
      <c r="H6375" s="12" t="s">
        <v>56</v>
      </c>
      <c r="I6375">
        <v>34415</v>
      </c>
      <c r="J6375" s="12" t="s">
        <v>57</v>
      </c>
      <c r="K6375" s="12" t="s">
        <v>328</v>
      </c>
      <c r="L6375" s="12" t="s">
        <v>329</v>
      </c>
      <c r="M6375">
        <v>35316</v>
      </c>
      <c r="N6375" s="12" t="s">
        <v>60</v>
      </c>
      <c r="O6375" s="12" t="s">
        <v>766</v>
      </c>
      <c r="P6375" s="12" t="s">
        <v>767</v>
      </c>
      <c r="Q6375">
        <v>9722</v>
      </c>
      <c r="R6375" s="12" t="s">
        <v>63</v>
      </c>
      <c r="S6375" s="12" t="s">
        <v>14576</v>
      </c>
      <c r="T6375" s="12" t="s">
        <v>13941</v>
      </c>
      <c r="U6375" s="12" t="s">
        <v>12229</v>
      </c>
    </row>
    <row r="6376" spans="1:21" hidden="1" x14ac:dyDescent="0.25">
      <c r="A6376">
        <v>45485</v>
      </c>
      <c r="B6376" s="12" t="s">
        <v>52</v>
      </c>
      <c r="C6376" s="12" t="s">
        <v>12276</v>
      </c>
      <c r="D6376" s="12" t="s">
        <v>12277</v>
      </c>
      <c r="E6376">
        <v>6606</v>
      </c>
      <c r="F6376">
        <v>1</v>
      </c>
      <c r="G6376" s="12" t="s">
        <v>55</v>
      </c>
      <c r="H6376" s="12" t="s">
        <v>56</v>
      </c>
      <c r="I6376">
        <v>34415</v>
      </c>
      <c r="J6376" s="12" t="s">
        <v>57</v>
      </c>
      <c r="K6376" s="12" t="s">
        <v>328</v>
      </c>
      <c r="L6376" s="12" t="s">
        <v>329</v>
      </c>
      <c r="M6376">
        <v>35316</v>
      </c>
      <c r="N6376" s="12" t="s">
        <v>60</v>
      </c>
      <c r="O6376" s="12" t="s">
        <v>766</v>
      </c>
      <c r="P6376" s="12" t="s">
        <v>767</v>
      </c>
      <c r="Q6376">
        <v>9722</v>
      </c>
      <c r="R6376" s="12" t="s">
        <v>63</v>
      </c>
      <c r="S6376" s="12" t="s">
        <v>14576</v>
      </c>
      <c r="T6376" s="12" t="s">
        <v>13941</v>
      </c>
      <c r="U6376" s="12" t="s">
        <v>12229</v>
      </c>
    </row>
    <row r="6377" spans="1:21" hidden="1" x14ac:dyDescent="0.25">
      <c r="A6377">
        <v>45487</v>
      </c>
      <c r="B6377" s="12" t="s">
        <v>52</v>
      </c>
      <c r="C6377" s="12" t="s">
        <v>12278</v>
      </c>
      <c r="D6377" s="12" t="s">
        <v>12279</v>
      </c>
      <c r="E6377">
        <v>6606</v>
      </c>
      <c r="F6377">
        <v>1</v>
      </c>
      <c r="G6377" s="12" t="s">
        <v>55</v>
      </c>
      <c r="H6377" s="12" t="s">
        <v>56</v>
      </c>
      <c r="I6377">
        <v>34415</v>
      </c>
      <c r="J6377" s="12" t="s">
        <v>57</v>
      </c>
      <c r="K6377" s="12" t="s">
        <v>328</v>
      </c>
      <c r="L6377" s="12" t="s">
        <v>329</v>
      </c>
      <c r="M6377">
        <v>35316</v>
      </c>
      <c r="N6377" s="12" t="s">
        <v>60</v>
      </c>
      <c r="O6377" s="12" t="s">
        <v>766</v>
      </c>
      <c r="P6377" s="12" t="s">
        <v>767</v>
      </c>
      <c r="Q6377">
        <v>9722</v>
      </c>
      <c r="R6377" s="12" t="s">
        <v>63</v>
      </c>
      <c r="S6377" s="12" t="s">
        <v>14576</v>
      </c>
      <c r="T6377" s="12" t="s">
        <v>13941</v>
      </c>
      <c r="U6377" s="12" t="s">
        <v>12229</v>
      </c>
    </row>
    <row r="6378" spans="1:21" hidden="1" x14ac:dyDescent="0.25">
      <c r="A6378">
        <v>45489</v>
      </c>
      <c r="B6378" s="12" t="s">
        <v>52</v>
      </c>
      <c r="C6378" s="12" t="s">
        <v>12652</v>
      </c>
      <c r="D6378" s="12" t="s">
        <v>12280</v>
      </c>
      <c r="E6378">
        <v>6606</v>
      </c>
      <c r="F6378">
        <v>1</v>
      </c>
      <c r="G6378" s="12" t="s">
        <v>55</v>
      </c>
      <c r="H6378" s="12" t="s">
        <v>56</v>
      </c>
      <c r="I6378">
        <v>29006</v>
      </c>
      <c r="J6378" s="12" t="s">
        <v>57</v>
      </c>
      <c r="K6378" s="12" t="s">
        <v>91</v>
      </c>
      <c r="L6378" s="12" t="s">
        <v>92</v>
      </c>
      <c r="M6378">
        <v>35336</v>
      </c>
      <c r="N6378" s="12" t="s">
        <v>60</v>
      </c>
      <c r="O6378" s="12" t="s">
        <v>430</v>
      </c>
      <c r="P6378" s="12" t="s">
        <v>431</v>
      </c>
      <c r="Q6378">
        <v>30268</v>
      </c>
      <c r="R6378" s="12" t="s">
        <v>63</v>
      </c>
      <c r="S6378" s="12" t="s">
        <v>18</v>
      </c>
      <c r="T6378" s="12" t="s">
        <v>16</v>
      </c>
      <c r="U6378" s="12" t="s">
        <v>12229</v>
      </c>
    </row>
    <row r="6379" spans="1:21" hidden="1" x14ac:dyDescent="0.25">
      <c r="A6379">
        <v>45512</v>
      </c>
      <c r="B6379" s="12" t="s">
        <v>52</v>
      </c>
      <c r="C6379" s="12" t="s">
        <v>17599</v>
      </c>
      <c r="D6379" s="12" t="s">
        <v>14158</v>
      </c>
      <c r="E6379">
        <v>6606</v>
      </c>
      <c r="F6379">
        <v>1</v>
      </c>
      <c r="G6379" s="12" t="s">
        <v>55</v>
      </c>
      <c r="H6379" s="12" t="s">
        <v>56</v>
      </c>
      <c r="I6379">
        <v>29010</v>
      </c>
      <c r="J6379" s="12" t="s">
        <v>57</v>
      </c>
      <c r="K6379" s="12" t="s">
        <v>77</v>
      </c>
      <c r="L6379" s="12" t="s">
        <v>78</v>
      </c>
      <c r="M6379">
        <v>35351</v>
      </c>
      <c r="N6379" s="12" t="s">
        <v>60</v>
      </c>
      <c r="O6379" s="12" t="s">
        <v>14481</v>
      </c>
      <c r="P6379" s="12" t="s">
        <v>14482</v>
      </c>
      <c r="Q6379">
        <v>7116</v>
      </c>
      <c r="R6379" s="12" t="s">
        <v>63</v>
      </c>
      <c r="S6379" s="12" t="s">
        <v>11105</v>
      </c>
      <c r="T6379" s="12" t="s">
        <v>11106</v>
      </c>
      <c r="U6379" s="12" t="s">
        <v>79</v>
      </c>
    </row>
    <row r="6380" spans="1:21" hidden="1" x14ac:dyDescent="0.25">
      <c r="A6380">
        <v>45521</v>
      </c>
      <c r="B6380" s="12" t="s">
        <v>52</v>
      </c>
      <c r="C6380" s="12" t="s">
        <v>12653</v>
      </c>
      <c r="D6380" s="12" t="s">
        <v>12654</v>
      </c>
      <c r="E6380">
        <v>6606</v>
      </c>
      <c r="F6380">
        <v>1</v>
      </c>
      <c r="G6380" s="12" t="s">
        <v>55</v>
      </c>
      <c r="H6380" s="12" t="s">
        <v>56</v>
      </c>
      <c r="I6380">
        <v>29010</v>
      </c>
      <c r="J6380" s="12" t="s">
        <v>57</v>
      </c>
      <c r="K6380" s="12" t="s">
        <v>77</v>
      </c>
      <c r="L6380" s="12" t="s">
        <v>78</v>
      </c>
      <c r="M6380">
        <v>35347</v>
      </c>
      <c r="N6380" s="12" t="s">
        <v>60</v>
      </c>
      <c r="O6380" s="12" t="s">
        <v>14450</v>
      </c>
      <c r="P6380" s="12" t="s">
        <v>14451</v>
      </c>
      <c r="Q6380">
        <v>6923</v>
      </c>
      <c r="R6380" s="12" t="s">
        <v>63</v>
      </c>
      <c r="S6380" s="12" t="s">
        <v>11095</v>
      </c>
      <c r="T6380" s="12" t="s">
        <v>11096</v>
      </c>
      <c r="U6380" s="12" t="s">
        <v>10564</v>
      </c>
    </row>
    <row r="6381" spans="1:21" hidden="1" x14ac:dyDescent="0.25">
      <c r="A6381">
        <v>45525</v>
      </c>
      <c r="B6381" s="12" t="s">
        <v>52</v>
      </c>
      <c r="C6381" s="12" t="s">
        <v>12655</v>
      </c>
      <c r="D6381" s="12" t="s">
        <v>12656</v>
      </c>
      <c r="E6381">
        <v>6606</v>
      </c>
      <c r="F6381">
        <v>1</v>
      </c>
      <c r="G6381" s="12" t="s">
        <v>55</v>
      </c>
      <c r="H6381" s="12" t="s">
        <v>56</v>
      </c>
      <c r="I6381">
        <v>29010</v>
      </c>
      <c r="J6381" s="12" t="s">
        <v>57</v>
      </c>
      <c r="K6381" s="12" t="s">
        <v>77</v>
      </c>
      <c r="L6381" s="12" t="s">
        <v>78</v>
      </c>
      <c r="M6381">
        <v>35352</v>
      </c>
      <c r="N6381" s="12" t="s">
        <v>60</v>
      </c>
      <c r="O6381" s="12" t="s">
        <v>10754</v>
      </c>
      <c r="P6381" s="12" t="s">
        <v>85</v>
      </c>
      <c r="Q6381">
        <v>6691</v>
      </c>
      <c r="R6381" s="12" t="s">
        <v>63</v>
      </c>
      <c r="S6381" s="12" t="s">
        <v>11079</v>
      </c>
      <c r="T6381" s="12" t="s">
        <v>11080</v>
      </c>
      <c r="U6381" s="12" t="s">
        <v>11361</v>
      </c>
    </row>
    <row r="6382" spans="1:21" hidden="1" x14ac:dyDescent="0.25">
      <c r="A6382">
        <v>45526</v>
      </c>
      <c r="B6382" s="12" t="s">
        <v>52</v>
      </c>
      <c r="C6382" s="12" t="s">
        <v>12657</v>
      </c>
      <c r="D6382" s="12" t="s">
        <v>12658</v>
      </c>
      <c r="E6382">
        <v>6606</v>
      </c>
      <c r="F6382">
        <v>1</v>
      </c>
      <c r="G6382" s="12" t="s">
        <v>55</v>
      </c>
      <c r="H6382" s="12" t="s">
        <v>56</v>
      </c>
      <c r="I6382">
        <v>29010</v>
      </c>
      <c r="J6382" s="12" t="s">
        <v>57</v>
      </c>
      <c r="K6382" s="12" t="s">
        <v>77</v>
      </c>
      <c r="L6382" s="12" t="s">
        <v>78</v>
      </c>
      <c r="M6382">
        <v>35352</v>
      </c>
      <c r="N6382" s="12" t="s">
        <v>60</v>
      </c>
      <c r="O6382" s="12" t="s">
        <v>10754</v>
      </c>
      <c r="P6382" s="12" t="s">
        <v>85</v>
      </c>
      <c r="Q6382">
        <v>6691</v>
      </c>
      <c r="R6382" s="12" t="s">
        <v>63</v>
      </c>
      <c r="S6382" s="12" t="s">
        <v>11079</v>
      </c>
      <c r="T6382" s="12" t="s">
        <v>11080</v>
      </c>
      <c r="U6382" s="12" t="s">
        <v>11361</v>
      </c>
    </row>
    <row r="6383" spans="1:21" hidden="1" x14ac:dyDescent="0.25">
      <c r="A6383">
        <v>45527</v>
      </c>
      <c r="B6383" s="12" t="s">
        <v>52</v>
      </c>
      <c r="C6383" s="12" t="s">
        <v>12659</v>
      </c>
      <c r="D6383" s="12" t="s">
        <v>12660</v>
      </c>
      <c r="E6383">
        <v>6606</v>
      </c>
      <c r="F6383">
        <v>1</v>
      </c>
      <c r="G6383" s="12" t="s">
        <v>55</v>
      </c>
      <c r="H6383" s="12" t="s">
        <v>56</v>
      </c>
      <c r="I6383">
        <v>29010</v>
      </c>
      <c r="J6383" s="12" t="s">
        <v>57</v>
      </c>
      <c r="K6383" s="12" t="s">
        <v>77</v>
      </c>
      <c r="L6383" s="12" t="s">
        <v>78</v>
      </c>
      <c r="M6383">
        <v>35352</v>
      </c>
      <c r="N6383" s="12" t="s">
        <v>60</v>
      </c>
      <c r="O6383" s="12" t="s">
        <v>10754</v>
      </c>
      <c r="P6383" s="12" t="s">
        <v>85</v>
      </c>
      <c r="Q6383">
        <v>6691</v>
      </c>
      <c r="R6383" s="12" t="s">
        <v>63</v>
      </c>
      <c r="S6383" s="12" t="s">
        <v>11079</v>
      </c>
      <c r="T6383" s="12" t="s">
        <v>11080</v>
      </c>
      <c r="U6383" s="12" t="s">
        <v>11361</v>
      </c>
    </row>
    <row r="6384" spans="1:21" hidden="1" x14ac:dyDescent="0.25">
      <c r="A6384">
        <v>45528</v>
      </c>
      <c r="B6384" s="12" t="s">
        <v>52</v>
      </c>
      <c r="C6384" s="12" t="s">
        <v>12661</v>
      </c>
      <c r="D6384" s="12" t="s">
        <v>12662</v>
      </c>
      <c r="E6384">
        <v>6606</v>
      </c>
      <c r="F6384">
        <v>1</v>
      </c>
      <c r="G6384" s="12" t="s">
        <v>55</v>
      </c>
      <c r="H6384" s="12" t="s">
        <v>56</v>
      </c>
      <c r="I6384">
        <v>29010</v>
      </c>
      <c r="J6384" s="12" t="s">
        <v>57</v>
      </c>
      <c r="K6384" s="12" t="s">
        <v>77</v>
      </c>
      <c r="L6384" s="12" t="s">
        <v>78</v>
      </c>
      <c r="M6384">
        <v>35352</v>
      </c>
      <c r="N6384" s="12" t="s">
        <v>60</v>
      </c>
      <c r="O6384" s="12" t="s">
        <v>10754</v>
      </c>
      <c r="P6384" s="12" t="s">
        <v>85</v>
      </c>
      <c r="Q6384">
        <v>6691</v>
      </c>
      <c r="R6384" s="12" t="s">
        <v>63</v>
      </c>
      <c r="S6384" s="12" t="s">
        <v>11079</v>
      </c>
      <c r="T6384" s="12" t="s">
        <v>11080</v>
      </c>
      <c r="U6384" s="12" t="s">
        <v>11361</v>
      </c>
    </row>
    <row r="6385" spans="1:21" hidden="1" x14ac:dyDescent="0.25">
      <c r="A6385">
        <v>45529</v>
      </c>
      <c r="B6385" s="12" t="s">
        <v>52</v>
      </c>
      <c r="C6385" s="12" t="s">
        <v>12663</v>
      </c>
      <c r="D6385" s="12" t="s">
        <v>12664</v>
      </c>
      <c r="E6385">
        <v>6606</v>
      </c>
      <c r="F6385">
        <v>1</v>
      </c>
      <c r="G6385" s="12" t="s">
        <v>55</v>
      </c>
      <c r="H6385" s="12" t="s">
        <v>56</v>
      </c>
      <c r="I6385">
        <v>29010</v>
      </c>
      <c r="J6385" s="12" t="s">
        <v>57</v>
      </c>
      <c r="K6385" s="12" t="s">
        <v>77</v>
      </c>
      <c r="L6385" s="12" t="s">
        <v>78</v>
      </c>
      <c r="M6385">
        <v>39281</v>
      </c>
      <c r="N6385" s="12" t="s">
        <v>60</v>
      </c>
      <c r="O6385" s="12" t="s">
        <v>10760</v>
      </c>
      <c r="P6385" s="12" t="s">
        <v>10761</v>
      </c>
      <c r="Q6385">
        <v>6996</v>
      </c>
      <c r="R6385" s="12" t="s">
        <v>63</v>
      </c>
      <c r="S6385" s="12" t="s">
        <v>17527</v>
      </c>
      <c r="T6385" s="12" t="s">
        <v>17528</v>
      </c>
      <c r="U6385" s="12" t="s">
        <v>10564</v>
      </c>
    </row>
    <row r="6386" spans="1:21" hidden="1" x14ac:dyDescent="0.25">
      <c r="A6386">
        <v>45530</v>
      </c>
      <c r="B6386" s="12" t="s">
        <v>52</v>
      </c>
      <c r="C6386" s="12" t="s">
        <v>12665</v>
      </c>
      <c r="D6386" s="12" t="s">
        <v>12666</v>
      </c>
      <c r="E6386">
        <v>6606</v>
      </c>
      <c r="F6386">
        <v>1</v>
      </c>
      <c r="G6386" s="12" t="s">
        <v>55</v>
      </c>
      <c r="H6386" s="12" t="s">
        <v>56</v>
      </c>
      <c r="I6386">
        <v>29010</v>
      </c>
      <c r="J6386" s="12" t="s">
        <v>57</v>
      </c>
      <c r="K6386" s="12" t="s">
        <v>77</v>
      </c>
      <c r="L6386" s="12" t="s">
        <v>78</v>
      </c>
      <c r="M6386">
        <v>39281</v>
      </c>
      <c r="N6386" s="12" t="s">
        <v>60</v>
      </c>
      <c r="O6386" s="12" t="s">
        <v>10760</v>
      </c>
      <c r="P6386" s="12" t="s">
        <v>10761</v>
      </c>
      <c r="Q6386">
        <v>6996</v>
      </c>
      <c r="R6386" s="12" t="s">
        <v>63</v>
      </c>
      <c r="S6386" s="12" t="s">
        <v>17527</v>
      </c>
      <c r="T6386" s="12" t="s">
        <v>17528</v>
      </c>
      <c r="U6386" s="12" t="s">
        <v>10564</v>
      </c>
    </row>
    <row r="6387" spans="1:21" hidden="1" x14ac:dyDescent="0.25">
      <c r="A6387">
        <v>45550</v>
      </c>
      <c r="B6387" s="12" t="s">
        <v>52</v>
      </c>
      <c r="C6387" s="12" t="s">
        <v>12667</v>
      </c>
      <c r="D6387" s="12" t="s">
        <v>12668</v>
      </c>
      <c r="E6387">
        <v>6606</v>
      </c>
      <c r="F6387">
        <v>1</v>
      </c>
      <c r="G6387" s="12" t="s">
        <v>55</v>
      </c>
      <c r="H6387" s="12" t="s">
        <v>56</v>
      </c>
      <c r="I6387">
        <v>29010</v>
      </c>
      <c r="J6387" s="12" t="s">
        <v>57</v>
      </c>
      <c r="K6387" s="12" t="s">
        <v>77</v>
      </c>
      <c r="L6387" s="12" t="s">
        <v>78</v>
      </c>
      <c r="M6387">
        <v>35352</v>
      </c>
      <c r="N6387" s="12" t="s">
        <v>60</v>
      </c>
      <c r="O6387" s="12" t="s">
        <v>10754</v>
      </c>
      <c r="P6387" s="12" t="s">
        <v>85</v>
      </c>
      <c r="Q6387">
        <v>12317</v>
      </c>
      <c r="R6387" s="12" t="s">
        <v>63</v>
      </c>
      <c r="S6387" s="12" t="s">
        <v>11202</v>
      </c>
      <c r="T6387" s="12" t="s">
        <v>11203</v>
      </c>
      <c r="U6387" s="12" t="s">
        <v>10564</v>
      </c>
    </row>
    <row r="6388" spans="1:21" hidden="1" x14ac:dyDescent="0.25">
      <c r="A6388">
        <v>45551</v>
      </c>
      <c r="B6388" s="12" t="s">
        <v>52</v>
      </c>
      <c r="C6388" s="12" t="s">
        <v>12669</v>
      </c>
      <c r="D6388" s="12" t="s">
        <v>12670</v>
      </c>
      <c r="E6388">
        <v>6606</v>
      </c>
      <c r="F6388">
        <v>1</v>
      </c>
      <c r="G6388" s="12" t="s">
        <v>55</v>
      </c>
      <c r="H6388" s="12" t="s">
        <v>56</v>
      </c>
      <c r="I6388">
        <v>29010</v>
      </c>
      <c r="J6388" s="12" t="s">
        <v>57</v>
      </c>
      <c r="K6388" s="12" t="s">
        <v>77</v>
      </c>
      <c r="L6388" s="12" t="s">
        <v>78</v>
      </c>
      <c r="M6388">
        <v>35352</v>
      </c>
      <c r="N6388" s="12" t="s">
        <v>60</v>
      </c>
      <c r="O6388" s="12" t="s">
        <v>10754</v>
      </c>
      <c r="P6388" s="12" t="s">
        <v>85</v>
      </c>
      <c r="Q6388">
        <v>6691</v>
      </c>
      <c r="R6388" s="12" t="s">
        <v>63</v>
      </c>
      <c r="S6388" s="12" t="s">
        <v>11079</v>
      </c>
      <c r="T6388" s="12" t="s">
        <v>11080</v>
      </c>
      <c r="U6388" s="12" t="s">
        <v>10564</v>
      </c>
    </row>
    <row r="6389" spans="1:21" hidden="1" x14ac:dyDescent="0.25">
      <c r="A6389">
        <v>45558</v>
      </c>
      <c r="B6389" s="12" t="s">
        <v>52</v>
      </c>
      <c r="C6389" s="12" t="s">
        <v>12671</v>
      </c>
      <c r="D6389" s="12" t="s">
        <v>12672</v>
      </c>
      <c r="E6389">
        <v>6606</v>
      </c>
      <c r="F6389">
        <v>1</v>
      </c>
      <c r="G6389" s="12" t="s">
        <v>55</v>
      </c>
      <c r="H6389" s="12" t="s">
        <v>56</v>
      </c>
      <c r="I6389">
        <v>29010</v>
      </c>
      <c r="J6389" s="12" t="s">
        <v>57</v>
      </c>
      <c r="K6389" s="12" t="s">
        <v>77</v>
      </c>
      <c r="L6389" s="12" t="s">
        <v>78</v>
      </c>
      <c r="M6389">
        <v>35352</v>
      </c>
      <c r="N6389" s="12" t="s">
        <v>60</v>
      </c>
      <c r="O6389" s="12" t="s">
        <v>10754</v>
      </c>
      <c r="P6389" s="12" t="s">
        <v>85</v>
      </c>
      <c r="Q6389">
        <v>6691</v>
      </c>
      <c r="R6389" s="12" t="s">
        <v>63</v>
      </c>
      <c r="S6389" s="12" t="s">
        <v>11079</v>
      </c>
      <c r="T6389" s="12" t="s">
        <v>11080</v>
      </c>
      <c r="U6389" s="12" t="s">
        <v>10564</v>
      </c>
    </row>
    <row r="6390" spans="1:21" hidden="1" x14ac:dyDescent="0.25">
      <c r="A6390">
        <v>45565</v>
      </c>
      <c r="B6390" s="12" t="s">
        <v>52</v>
      </c>
      <c r="C6390" s="12" t="s">
        <v>12673</v>
      </c>
      <c r="D6390" s="12" t="s">
        <v>12798</v>
      </c>
      <c r="E6390">
        <v>6606</v>
      </c>
      <c r="F6390">
        <v>1</v>
      </c>
      <c r="G6390" s="12" t="s">
        <v>55</v>
      </c>
      <c r="H6390" s="12" t="s">
        <v>56</v>
      </c>
      <c r="I6390">
        <v>29010</v>
      </c>
      <c r="J6390" s="12" t="s">
        <v>57</v>
      </c>
      <c r="K6390" s="12" t="s">
        <v>77</v>
      </c>
      <c r="L6390" s="12" t="s">
        <v>78</v>
      </c>
      <c r="M6390">
        <v>35352</v>
      </c>
      <c r="N6390" s="12" t="s">
        <v>60</v>
      </c>
      <c r="O6390" s="12" t="s">
        <v>10754</v>
      </c>
      <c r="P6390" s="12" t="s">
        <v>85</v>
      </c>
      <c r="Q6390">
        <v>6691</v>
      </c>
      <c r="R6390" s="12" t="s">
        <v>63</v>
      </c>
      <c r="S6390" s="12" t="s">
        <v>11079</v>
      </c>
      <c r="T6390" s="12" t="s">
        <v>11080</v>
      </c>
      <c r="U6390" s="12" t="s">
        <v>10564</v>
      </c>
    </row>
    <row r="6391" spans="1:21" hidden="1" x14ac:dyDescent="0.25">
      <c r="A6391">
        <v>45572</v>
      </c>
      <c r="B6391" s="12" t="s">
        <v>52</v>
      </c>
      <c r="C6391" s="12" t="s">
        <v>12674</v>
      </c>
      <c r="D6391" s="12" t="s">
        <v>12675</v>
      </c>
      <c r="E6391">
        <v>6606</v>
      </c>
      <c r="F6391">
        <v>1</v>
      </c>
      <c r="G6391" s="12" t="s">
        <v>55</v>
      </c>
      <c r="H6391" s="12" t="s">
        <v>56</v>
      </c>
      <c r="I6391">
        <v>29010</v>
      </c>
      <c r="J6391" s="12" t="s">
        <v>57</v>
      </c>
      <c r="K6391" s="12" t="s">
        <v>77</v>
      </c>
      <c r="L6391" s="12" t="s">
        <v>78</v>
      </c>
      <c r="M6391">
        <v>39281</v>
      </c>
      <c r="N6391" s="12" t="s">
        <v>60</v>
      </c>
      <c r="O6391" s="12" t="s">
        <v>10760</v>
      </c>
      <c r="P6391" s="12" t="s">
        <v>10761</v>
      </c>
      <c r="Q6391">
        <v>6996</v>
      </c>
      <c r="R6391" s="12" t="s">
        <v>63</v>
      </c>
      <c r="S6391" s="12" t="s">
        <v>17527</v>
      </c>
      <c r="T6391" s="12" t="s">
        <v>17528</v>
      </c>
      <c r="U6391" s="12" t="s">
        <v>10564</v>
      </c>
    </row>
    <row r="6392" spans="1:21" hidden="1" x14ac:dyDescent="0.25">
      <c r="A6392">
        <v>45582</v>
      </c>
      <c r="B6392" s="12" t="s">
        <v>52</v>
      </c>
      <c r="C6392" s="12" t="s">
        <v>12676</v>
      </c>
      <c r="D6392" s="12" t="s">
        <v>12677</v>
      </c>
      <c r="E6392">
        <v>6606</v>
      </c>
      <c r="F6392">
        <v>1</v>
      </c>
      <c r="G6392" s="12" t="s">
        <v>55</v>
      </c>
      <c r="H6392" s="12" t="s">
        <v>56</v>
      </c>
      <c r="I6392">
        <v>29010</v>
      </c>
      <c r="J6392" s="12" t="s">
        <v>57</v>
      </c>
      <c r="K6392" s="12" t="s">
        <v>77</v>
      </c>
      <c r="L6392" s="12" t="s">
        <v>78</v>
      </c>
      <c r="M6392">
        <v>35351</v>
      </c>
      <c r="N6392" s="12" t="s">
        <v>60</v>
      </c>
      <c r="O6392" s="12" t="s">
        <v>14481</v>
      </c>
      <c r="P6392" s="12" t="s">
        <v>14482</v>
      </c>
      <c r="Q6392">
        <v>7116</v>
      </c>
      <c r="R6392" s="12" t="s">
        <v>63</v>
      </c>
      <c r="S6392" s="12" t="s">
        <v>11105</v>
      </c>
      <c r="T6392" s="12" t="s">
        <v>11106</v>
      </c>
      <c r="U6392" s="12" t="s">
        <v>10564</v>
      </c>
    </row>
    <row r="6393" spans="1:21" hidden="1" x14ac:dyDescent="0.25">
      <c r="A6393">
        <v>45583</v>
      </c>
      <c r="B6393" s="12" t="s">
        <v>52</v>
      </c>
      <c r="C6393" s="12" t="s">
        <v>12678</v>
      </c>
      <c r="D6393" s="12" t="s">
        <v>12679</v>
      </c>
      <c r="E6393">
        <v>6606</v>
      </c>
      <c r="F6393">
        <v>1</v>
      </c>
      <c r="G6393" s="12" t="s">
        <v>55</v>
      </c>
      <c r="H6393" s="12" t="s">
        <v>56</v>
      </c>
      <c r="I6393">
        <v>29010</v>
      </c>
      <c r="J6393" s="12" t="s">
        <v>57</v>
      </c>
      <c r="K6393" s="12" t="s">
        <v>77</v>
      </c>
      <c r="L6393" s="12" t="s">
        <v>78</v>
      </c>
      <c r="M6393">
        <v>35351</v>
      </c>
      <c r="N6393" s="12" t="s">
        <v>60</v>
      </c>
      <c r="O6393" s="12" t="s">
        <v>14481</v>
      </c>
      <c r="P6393" s="12" t="s">
        <v>14482</v>
      </c>
      <c r="Q6393">
        <v>7116</v>
      </c>
      <c r="R6393" s="12" t="s">
        <v>63</v>
      </c>
      <c r="S6393" s="12" t="s">
        <v>11105</v>
      </c>
      <c r="T6393" s="12" t="s">
        <v>11106</v>
      </c>
      <c r="U6393" s="12" t="s">
        <v>11361</v>
      </c>
    </row>
    <row r="6394" spans="1:21" hidden="1" x14ac:dyDescent="0.25">
      <c r="A6394">
        <v>45584</v>
      </c>
      <c r="B6394" s="12" t="s">
        <v>52</v>
      </c>
      <c r="C6394" s="12" t="s">
        <v>12680</v>
      </c>
      <c r="D6394" s="12" t="s">
        <v>12681</v>
      </c>
      <c r="E6394">
        <v>6606</v>
      </c>
      <c r="F6394">
        <v>1</v>
      </c>
      <c r="G6394" s="12" t="s">
        <v>55</v>
      </c>
      <c r="H6394" s="12" t="s">
        <v>56</v>
      </c>
      <c r="I6394">
        <v>29010</v>
      </c>
      <c r="J6394" s="12" t="s">
        <v>57</v>
      </c>
      <c r="K6394" s="12" t="s">
        <v>77</v>
      </c>
      <c r="L6394" s="12" t="s">
        <v>78</v>
      </c>
      <c r="M6394">
        <v>35351</v>
      </c>
      <c r="N6394" s="12" t="s">
        <v>60</v>
      </c>
      <c r="O6394" s="12" t="s">
        <v>14481</v>
      </c>
      <c r="P6394" s="12" t="s">
        <v>14482</v>
      </c>
      <c r="Q6394">
        <v>7116</v>
      </c>
      <c r="R6394" s="12" t="s">
        <v>63</v>
      </c>
      <c r="S6394" s="12" t="s">
        <v>11105</v>
      </c>
      <c r="T6394" s="12" t="s">
        <v>11106</v>
      </c>
      <c r="U6394" s="12" t="s">
        <v>11361</v>
      </c>
    </row>
    <row r="6395" spans="1:21" hidden="1" x14ac:dyDescent="0.25">
      <c r="A6395">
        <v>45585</v>
      </c>
      <c r="B6395" s="12" t="s">
        <v>52</v>
      </c>
      <c r="C6395" s="12" t="s">
        <v>12682</v>
      </c>
      <c r="D6395" s="12" t="s">
        <v>12683</v>
      </c>
      <c r="E6395">
        <v>6606</v>
      </c>
      <c r="F6395">
        <v>1</v>
      </c>
      <c r="G6395" s="12" t="s">
        <v>55</v>
      </c>
      <c r="H6395" s="12" t="s">
        <v>56</v>
      </c>
      <c r="I6395">
        <v>29010</v>
      </c>
      <c r="J6395" s="12" t="s">
        <v>57</v>
      </c>
      <c r="K6395" s="12" t="s">
        <v>77</v>
      </c>
      <c r="L6395" s="12" t="s">
        <v>78</v>
      </c>
      <c r="M6395">
        <v>39281</v>
      </c>
      <c r="N6395" s="12" t="s">
        <v>60</v>
      </c>
      <c r="O6395" s="12" t="s">
        <v>10760</v>
      </c>
      <c r="P6395" s="12" t="s">
        <v>10761</v>
      </c>
      <c r="Q6395">
        <v>6996</v>
      </c>
      <c r="R6395" s="12" t="s">
        <v>63</v>
      </c>
      <c r="S6395" s="12" t="s">
        <v>17527</v>
      </c>
      <c r="T6395" s="12" t="s">
        <v>17528</v>
      </c>
      <c r="U6395" s="12" t="s">
        <v>10564</v>
      </c>
    </row>
    <row r="6396" spans="1:21" hidden="1" x14ac:dyDescent="0.25">
      <c r="A6396">
        <v>45586</v>
      </c>
      <c r="B6396" s="12" t="s">
        <v>52</v>
      </c>
      <c r="C6396" s="12" t="s">
        <v>12684</v>
      </c>
      <c r="D6396" s="12" t="s">
        <v>12685</v>
      </c>
      <c r="E6396">
        <v>6606</v>
      </c>
      <c r="F6396">
        <v>1</v>
      </c>
      <c r="G6396" s="12" t="s">
        <v>55</v>
      </c>
      <c r="H6396" s="12" t="s">
        <v>56</v>
      </c>
      <c r="I6396">
        <v>29010</v>
      </c>
      <c r="J6396" s="12" t="s">
        <v>57</v>
      </c>
      <c r="K6396" s="12" t="s">
        <v>77</v>
      </c>
      <c r="L6396" s="12" t="s">
        <v>78</v>
      </c>
      <c r="M6396">
        <v>39281</v>
      </c>
      <c r="N6396" s="12" t="s">
        <v>60</v>
      </c>
      <c r="O6396" s="12" t="s">
        <v>10760</v>
      </c>
      <c r="P6396" s="12" t="s">
        <v>10761</v>
      </c>
      <c r="Q6396">
        <v>6996</v>
      </c>
      <c r="R6396" s="12" t="s">
        <v>63</v>
      </c>
      <c r="S6396" s="12" t="s">
        <v>17527</v>
      </c>
      <c r="T6396" s="12" t="s">
        <v>17528</v>
      </c>
      <c r="U6396" s="12" t="s">
        <v>10564</v>
      </c>
    </row>
    <row r="6397" spans="1:21" hidden="1" x14ac:dyDescent="0.25">
      <c r="A6397">
        <v>45587</v>
      </c>
      <c r="B6397" s="12" t="s">
        <v>52</v>
      </c>
      <c r="C6397" s="12" t="s">
        <v>12686</v>
      </c>
      <c r="D6397" s="12" t="s">
        <v>12687</v>
      </c>
      <c r="E6397">
        <v>6606</v>
      </c>
      <c r="F6397">
        <v>1</v>
      </c>
      <c r="G6397" s="12" t="s">
        <v>55</v>
      </c>
      <c r="H6397" s="12" t="s">
        <v>56</v>
      </c>
      <c r="I6397">
        <v>29010</v>
      </c>
      <c r="J6397" s="12" t="s">
        <v>57</v>
      </c>
      <c r="K6397" s="12" t="s">
        <v>77</v>
      </c>
      <c r="L6397" s="12" t="s">
        <v>78</v>
      </c>
      <c r="M6397">
        <v>39281</v>
      </c>
      <c r="N6397" s="12" t="s">
        <v>60</v>
      </c>
      <c r="O6397" s="12" t="s">
        <v>10760</v>
      </c>
      <c r="P6397" s="12" t="s">
        <v>10761</v>
      </c>
      <c r="Q6397">
        <v>6996</v>
      </c>
      <c r="R6397" s="12" t="s">
        <v>63</v>
      </c>
      <c r="S6397" s="12" t="s">
        <v>17527</v>
      </c>
      <c r="T6397" s="12" t="s">
        <v>17528</v>
      </c>
      <c r="U6397" s="12" t="s">
        <v>10564</v>
      </c>
    </row>
    <row r="6398" spans="1:21" hidden="1" x14ac:dyDescent="0.25">
      <c r="A6398">
        <v>45597</v>
      </c>
      <c r="B6398" s="12" t="s">
        <v>52</v>
      </c>
      <c r="C6398" s="12" t="s">
        <v>12688</v>
      </c>
      <c r="D6398" s="12" t="s">
        <v>12689</v>
      </c>
      <c r="E6398">
        <v>6606</v>
      </c>
      <c r="F6398">
        <v>1</v>
      </c>
      <c r="G6398" s="12" t="s">
        <v>55</v>
      </c>
      <c r="H6398" s="12" t="s">
        <v>56</v>
      </c>
      <c r="I6398">
        <v>29010</v>
      </c>
      <c r="J6398" s="12" t="s">
        <v>57</v>
      </c>
      <c r="K6398" s="12" t="s">
        <v>77</v>
      </c>
      <c r="L6398" s="12" t="s">
        <v>78</v>
      </c>
      <c r="M6398">
        <v>39281</v>
      </c>
      <c r="N6398" s="12" t="s">
        <v>60</v>
      </c>
      <c r="O6398" s="12" t="s">
        <v>10760</v>
      </c>
      <c r="P6398" s="12" t="s">
        <v>10761</v>
      </c>
      <c r="Q6398">
        <v>6996</v>
      </c>
      <c r="R6398" s="12" t="s">
        <v>63</v>
      </c>
      <c r="S6398" s="12" t="s">
        <v>17527</v>
      </c>
      <c r="T6398" s="12" t="s">
        <v>17528</v>
      </c>
      <c r="U6398" s="12" t="s">
        <v>11361</v>
      </c>
    </row>
    <row r="6399" spans="1:21" hidden="1" x14ac:dyDescent="0.25">
      <c r="A6399">
        <v>45626</v>
      </c>
      <c r="B6399" s="12" t="s">
        <v>52</v>
      </c>
      <c r="C6399" s="12" t="s">
        <v>12690</v>
      </c>
      <c r="D6399" s="12" t="s">
        <v>12691</v>
      </c>
      <c r="E6399">
        <v>6606</v>
      </c>
      <c r="F6399">
        <v>1</v>
      </c>
      <c r="G6399" s="12" t="s">
        <v>55</v>
      </c>
      <c r="H6399" s="12" t="s">
        <v>56</v>
      </c>
      <c r="I6399">
        <v>29013</v>
      </c>
      <c r="J6399" s="12" t="s">
        <v>57</v>
      </c>
      <c r="K6399" s="12" t="s">
        <v>58</v>
      </c>
      <c r="L6399" s="12" t="s">
        <v>59</v>
      </c>
      <c r="M6399">
        <v>35301</v>
      </c>
      <c r="N6399" s="12" t="s">
        <v>60</v>
      </c>
      <c r="O6399" s="12" t="s">
        <v>70</v>
      </c>
      <c r="P6399" s="12" t="s">
        <v>71</v>
      </c>
      <c r="Q6399">
        <v>6899</v>
      </c>
      <c r="R6399" s="12" t="s">
        <v>63</v>
      </c>
      <c r="S6399" s="12" t="s">
        <v>5</v>
      </c>
      <c r="T6399" s="12" t="s">
        <v>39</v>
      </c>
      <c r="U6399" s="12" t="s">
        <v>10566</v>
      </c>
    </row>
    <row r="6400" spans="1:21" hidden="1" x14ac:dyDescent="0.25">
      <c r="A6400">
        <v>45627</v>
      </c>
      <c r="B6400" s="12" t="s">
        <v>52</v>
      </c>
      <c r="C6400" s="12" t="s">
        <v>12692</v>
      </c>
      <c r="D6400" s="12" t="s">
        <v>12693</v>
      </c>
      <c r="E6400">
        <v>6606</v>
      </c>
      <c r="F6400">
        <v>1</v>
      </c>
      <c r="G6400" s="12" t="s">
        <v>55</v>
      </c>
      <c r="H6400" s="12" t="s">
        <v>56</v>
      </c>
      <c r="I6400">
        <v>29013</v>
      </c>
      <c r="J6400" s="12" t="s">
        <v>57</v>
      </c>
      <c r="K6400" s="12" t="s">
        <v>58</v>
      </c>
      <c r="L6400" s="12" t="s">
        <v>59</v>
      </c>
      <c r="M6400">
        <v>35301</v>
      </c>
      <c r="N6400" s="12" t="s">
        <v>60</v>
      </c>
      <c r="O6400" s="12" t="s">
        <v>70</v>
      </c>
      <c r="P6400" s="12" t="s">
        <v>71</v>
      </c>
      <c r="Q6400">
        <v>6899</v>
      </c>
      <c r="R6400" s="12" t="s">
        <v>63</v>
      </c>
      <c r="S6400" s="12" t="s">
        <v>5</v>
      </c>
      <c r="T6400" s="12" t="s">
        <v>39</v>
      </c>
      <c r="U6400" s="12" t="s">
        <v>10566</v>
      </c>
    </row>
    <row r="6401" spans="1:21" hidden="1" x14ac:dyDescent="0.25">
      <c r="A6401">
        <v>45628</v>
      </c>
      <c r="B6401" s="12" t="s">
        <v>52</v>
      </c>
      <c r="C6401" s="12" t="s">
        <v>12694</v>
      </c>
      <c r="D6401" s="12" t="s">
        <v>12695</v>
      </c>
      <c r="E6401">
        <v>6606</v>
      </c>
      <c r="F6401">
        <v>1</v>
      </c>
      <c r="G6401" s="12" t="s">
        <v>55</v>
      </c>
      <c r="H6401" s="12" t="s">
        <v>56</v>
      </c>
      <c r="I6401">
        <v>29013</v>
      </c>
      <c r="J6401" s="12" t="s">
        <v>57</v>
      </c>
      <c r="K6401" s="12" t="s">
        <v>58</v>
      </c>
      <c r="L6401" s="12" t="s">
        <v>59</v>
      </c>
      <c r="M6401">
        <v>35301</v>
      </c>
      <c r="N6401" s="12" t="s">
        <v>60</v>
      </c>
      <c r="O6401" s="12" t="s">
        <v>70</v>
      </c>
      <c r="P6401" s="12" t="s">
        <v>71</v>
      </c>
      <c r="Q6401">
        <v>6899</v>
      </c>
      <c r="R6401" s="12" t="s">
        <v>63</v>
      </c>
      <c r="S6401" s="12" t="s">
        <v>5</v>
      </c>
      <c r="T6401" s="12" t="s">
        <v>39</v>
      </c>
      <c r="U6401" s="12" t="s">
        <v>10566</v>
      </c>
    </row>
    <row r="6402" spans="1:21" hidden="1" x14ac:dyDescent="0.25">
      <c r="A6402">
        <v>45629</v>
      </c>
      <c r="B6402" s="12" t="s">
        <v>52</v>
      </c>
      <c r="C6402" s="12" t="s">
        <v>12696</v>
      </c>
      <c r="D6402" s="12" t="s">
        <v>12697</v>
      </c>
      <c r="E6402">
        <v>6606</v>
      </c>
      <c r="F6402">
        <v>1</v>
      </c>
      <c r="G6402" s="12" t="s">
        <v>55</v>
      </c>
      <c r="H6402" s="12" t="s">
        <v>56</v>
      </c>
      <c r="I6402">
        <v>42693</v>
      </c>
      <c r="J6402" s="12" t="s">
        <v>57</v>
      </c>
      <c r="K6402" s="12" t="s">
        <v>11305</v>
      </c>
      <c r="L6402" s="12" t="s">
        <v>11306</v>
      </c>
      <c r="M6402">
        <v>34013</v>
      </c>
      <c r="N6402" s="12" t="s">
        <v>60</v>
      </c>
      <c r="O6402" s="12" t="s">
        <v>20804</v>
      </c>
      <c r="P6402" s="12" t="s">
        <v>20805</v>
      </c>
      <c r="Q6402">
        <v>40206</v>
      </c>
      <c r="R6402" s="12" t="s">
        <v>63</v>
      </c>
      <c r="S6402" s="12" t="s">
        <v>11325</v>
      </c>
      <c r="T6402" s="12" t="s">
        <v>11326</v>
      </c>
      <c r="U6402" s="12" t="s">
        <v>10566</v>
      </c>
    </row>
    <row r="6403" spans="1:21" hidden="1" x14ac:dyDescent="0.25">
      <c r="A6403">
        <v>45639</v>
      </c>
      <c r="B6403" s="12" t="s">
        <v>52</v>
      </c>
      <c r="C6403" s="12" t="s">
        <v>12698</v>
      </c>
      <c r="D6403" s="12" t="s">
        <v>12699</v>
      </c>
      <c r="E6403">
        <v>6606</v>
      </c>
      <c r="F6403">
        <v>1</v>
      </c>
      <c r="G6403" s="12" t="s">
        <v>55</v>
      </c>
      <c r="H6403" s="12" t="s">
        <v>56</v>
      </c>
      <c r="I6403">
        <v>29010</v>
      </c>
      <c r="J6403" s="12" t="s">
        <v>57</v>
      </c>
      <c r="K6403" s="12" t="s">
        <v>77</v>
      </c>
      <c r="L6403" s="12" t="s">
        <v>78</v>
      </c>
      <c r="M6403">
        <v>35352</v>
      </c>
      <c r="N6403" s="12" t="s">
        <v>60</v>
      </c>
      <c r="O6403" s="12" t="s">
        <v>10754</v>
      </c>
      <c r="P6403" s="12" t="s">
        <v>85</v>
      </c>
      <c r="Q6403">
        <v>6691</v>
      </c>
      <c r="R6403" s="12" t="s">
        <v>63</v>
      </c>
      <c r="S6403" s="12" t="s">
        <v>11079</v>
      </c>
      <c r="T6403" s="12" t="s">
        <v>11080</v>
      </c>
      <c r="U6403" s="12" t="s">
        <v>10564</v>
      </c>
    </row>
    <row r="6404" spans="1:21" hidden="1" x14ac:dyDescent="0.25">
      <c r="A6404">
        <v>45672</v>
      </c>
      <c r="B6404" s="12" t="s">
        <v>52</v>
      </c>
      <c r="C6404" s="12" t="s">
        <v>13309</v>
      </c>
      <c r="D6404" s="12" t="s">
        <v>13310</v>
      </c>
      <c r="E6404">
        <v>6606</v>
      </c>
      <c r="F6404">
        <v>1</v>
      </c>
      <c r="G6404" s="12" t="s">
        <v>55</v>
      </c>
      <c r="H6404" s="12" t="s">
        <v>56</v>
      </c>
      <c r="I6404">
        <v>66868</v>
      </c>
      <c r="J6404" s="12" t="s">
        <v>57</v>
      </c>
      <c r="K6404" s="12" t="s">
        <v>19245</v>
      </c>
      <c r="L6404" s="12" t="s">
        <v>19246</v>
      </c>
      <c r="M6404">
        <v>66869</v>
      </c>
      <c r="N6404" s="12" t="s">
        <v>60</v>
      </c>
      <c r="O6404" s="12" t="s">
        <v>19247</v>
      </c>
      <c r="P6404" s="12" t="s">
        <v>19248</v>
      </c>
      <c r="Q6404">
        <v>43979</v>
      </c>
      <c r="R6404" s="12" t="s">
        <v>63</v>
      </c>
      <c r="S6404" s="12" t="s">
        <v>19249</v>
      </c>
      <c r="T6404" s="12" t="s">
        <v>19250</v>
      </c>
      <c r="U6404" s="12" t="s">
        <v>79</v>
      </c>
    </row>
    <row r="6405" spans="1:21" hidden="1" x14ac:dyDescent="0.25">
      <c r="A6405">
        <v>45673</v>
      </c>
      <c r="B6405" s="12" t="s">
        <v>52</v>
      </c>
      <c r="C6405" s="12" t="s">
        <v>12700</v>
      </c>
      <c r="D6405" s="12" t="s">
        <v>12701</v>
      </c>
      <c r="E6405">
        <v>6606</v>
      </c>
      <c r="F6405">
        <v>1</v>
      </c>
      <c r="G6405" s="12" t="s">
        <v>55</v>
      </c>
      <c r="H6405" s="12" t="s">
        <v>56</v>
      </c>
      <c r="I6405">
        <v>29013</v>
      </c>
      <c r="J6405" s="12" t="s">
        <v>57</v>
      </c>
      <c r="K6405" s="12" t="s">
        <v>58</v>
      </c>
      <c r="L6405" s="12" t="s">
        <v>59</v>
      </c>
      <c r="M6405">
        <v>35301</v>
      </c>
      <c r="N6405" s="12" t="s">
        <v>60</v>
      </c>
      <c r="O6405" s="12" t="s">
        <v>70</v>
      </c>
      <c r="P6405" s="12" t="s">
        <v>71</v>
      </c>
      <c r="Q6405">
        <v>6899</v>
      </c>
      <c r="R6405" s="12" t="s">
        <v>63</v>
      </c>
      <c r="S6405" s="12" t="s">
        <v>5</v>
      </c>
      <c r="T6405" s="12" t="s">
        <v>39</v>
      </c>
      <c r="U6405" s="12" t="s">
        <v>10566</v>
      </c>
    </row>
    <row r="6406" spans="1:21" hidden="1" x14ac:dyDescent="0.25">
      <c r="A6406">
        <v>45711</v>
      </c>
      <c r="B6406" s="12" t="s">
        <v>52</v>
      </c>
      <c r="C6406" s="12" t="s">
        <v>12702</v>
      </c>
      <c r="D6406" s="12" t="s">
        <v>12703</v>
      </c>
      <c r="E6406">
        <v>6606</v>
      </c>
      <c r="F6406">
        <v>1</v>
      </c>
      <c r="G6406" s="12" t="s">
        <v>55</v>
      </c>
      <c r="H6406" s="12" t="s">
        <v>56</v>
      </c>
      <c r="I6406">
        <v>29013</v>
      </c>
      <c r="J6406" s="12" t="s">
        <v>57</v>
      </c>
      <c r="K6406" s="12" t="s">
        <v>58</v>
      </c>
      <c r="L6406" s="12" t="s">
        <v>59</v>
      </c>
      <c r="M6406">
        <v>34493</v>
      </c>
      <c r="N6406" s="12" t="s">
        <v>60</v>
      </c>
      <c r="O6406" s="12" t="s">
        <v>61</v>
      </c>
      <c r="P6406" s="12" t="s">
        <v>62</v>
      </c>
      <c r="Q6406">
        <v>34494</v>
      </c>
      <c r="R6406" s="12" t="s">
        <v>63</v>
      </c>
      <c r="S6406" s="12" t="s">
        <v>64</v>
      </c>
      <c r="T6406" s="12" t="s">
        <v>14449</v>
      </c>
      <c r="U6406" s="12" t="s">
        <v>10566</v>
      </c>
    </row>
    <row r="6407" spans="1:21" hidden="1" x14ac:dyDescent="0.25">
      <c r="A6407">
        <v>45712</v>
      </c>
      <c r="B6407" s="12" t="s">
        <v>52</v>
      </c>
      <c r="C6407" s="12" t="s">
        <v>12704</v>
      </c>
      <c r="D6407" s="12" t="s">
        <v>12705</v>
      </c>
      <c r="E6407">
        <v>6606</v>
      </c>
      <c r="F6407">
        <v>1</v>
      </c>
      <c r="G6407" s="12" t="s">
        <v>55</v>
      </c>
      <c r="H6407" s="12" t="s">
        <v>56</v>
      </c>
      <c r="I6407">
        <v>29013</v>
      </c>
      <c r="J6407" s="12" t="s">
        <v>57</v>
      </c>
      <c r="K6407" s="12" t="s">
        <v>58</v>
      </c>
      <c r="L6407" s="12" t="s">
        <v>59</v>
      </c>
      <c r="M6407">
        <v>34493</v>
      </c>
      <c r="N6407" s="12" t="s">
        <v>60</v>
      </c>
      <c r="O6407" s="12" t="s">
        <v>61</v>
      </c>
      <c r="P6407" s="12" t="s">
        <v>62</v>
      </c>
      <c r="Q6407">
        <v>34494</v>
      </c>
      <c r="R6407" s="12" t="s">
        <v>63</v>
      </c>
      <c r="S6407" s="12" t="s">
        <v>64</v>
      </c>
      <c r="T6407" s="12" t="s">
        <v>14449</v>
      </c>
      <c r="U6407" s="12" t="s">
        <v>10566</v>
      </c>
    </row>
    <row r="6408" spans="1:21" hidden="1" x14ac:dyDescent="0.25">
      <c r="A6408">
        <v>45715</v>
      </c>
      <c r="B6408" s="12" t="s">
        <v>52</v>
      </c>
      <c r="C6408" s="12" t="s">
        <v>12706</v>
      </c>
      <c r="D6408" s="12" t="s">
        <v>12707</v>
      </c>
      <c r="E6408">
        <v>6606</v>
      </c>
      <c r="F6408">
        <v>1</v>
      </c>
      <c r="G6408" s="12" t="s">
        <v>55</v>
      </c>
      <c r="H6408" s="12" t="s">
        <v>56</v>
      </c>
      <c r="I6408">
        <v>29013</v>
      </c>
      <c r="J6408" s="12" t="s">
        <v>57</v>
      </c>
      <c r="K6408" s="12" t="s">
        <v>58</v>
      </c>
      <c r="L6408" s="12" t="s">
        <v>59</v>
      </c>
      <c r="M6408">
        <v>34493</v>
      </c>
      <c r="N6408" s="12" t="s">
        <v>60</v>
      </c>
      <c r="O6408" s="12" t="s">
        <v>61</v>
      </c>
      <c r="P6408" s="12" t="s">
        <v>62</v>
      </c>
      <c r="Q6408">
        <v>34494</v>
      </c>
      <c r="R6408" s="12" t="s">
        <v>63</v>
      </c>
      <c r="S6408" s="12" t="s">
        <v>64</v>
      </c>
      <c r="T6408" s="12" t="s">
        <v>14449</v>
      </c>
      <c r="U6408" s="12" t="s">
        <v>10566</v>
      </c>
    </row>
    <row r="6409" spans="1:21" hidden="1" x14ac:dyDescent="0.25">
      <c r="A6409">
        <v>45851</v>
      </c>
      <c r="B6409" s="12" t="s">
        <v>52</v>
      </c>
      <c r="C6409" s="12" t="s">
        <v>12708</v>
      </c>
      <c r="D6409" s="12" t="s">
        <v>12709</v>
      </c>
      <c r="E6409">
        <v>6606</v>
      </c>
      <c r="F6409">
        <v>1</v>
      </c>
      <c r="G6409" s="12" t="s">
        <v>55</v>
      </c>
      <c r="H6409" s="12" t="s">
        <v>56</v>
      </c>
      <c r="I6409">
        <v>29006</v>
      </c>
      <c r="J6409" s="12" t="s">
        <v>57</v>
      </c>
      <c r="K6409" s="12" t="s">
        <v>91</v>
      </c>
      <c r="L6409" s="12" t="s">
        <v>92</v>
      </c>
      <c r="M6409">
        <v>35343</v>
      </c>
      <c r="N6409" s="12" t="s">
        <v>60</v>
      </c>
      <c r="O6409" s="12" t="s">
        <v>93</v>
      </c>
      <c r="P6409" s="12" t="s">
        <v>94</v>
      </c>
      <c r="Q6409">
        <v>6992</v>
      </c>
      <c r="R6409" s="12" t="s">
        <v>63</v>
      </c>
      <c r="S6409" s="12" t="s">
        <v>14</v>
      </c>
      <c r="T6409" s="12" t="s">
        <v>95</v>
      </c>
      <c r="U6409" s="12" t="s">
        <v>12229</v>
      </c>
    </row>
    <row r="6410" spans="1:21" hidden="1" x14ac:dyDescent="0.25">
      <c r="A6410">
        <v>45861</v>
      </c>
      <c r="B6410" s="12" t="s">
        <v>52</v>
      </c>
      <c r="C6410" s="12" t="s">
        <v>12710</v>
      </c>
      <c r="D6410" s="12" t="s">
        <v>12711</v>
      </c>
      <c r="E6410">
        <v>6606</v>
      </c>
      <c r="F6410">
        <v>1</v>
      </c>
      <c r="G6410" s="12" t="s">
        <v>55</v>
      </c>
      <c r="H6410" s="12" t="s">
        <v>56</v>
      </c>
      <c r="I6410">
        <v>29010</v>
      </c>
      <c r="J6410" s="12" t="s">
        <v>57</v>
      </c>
      <c r="K6410" s="12" t="s">
        <v>77</v>
      </c>
      <c r="L6410" s="12" t="s">
        <v>78</v>
      </c>
      <c r="M6410">
        <v>35347</v>
      </c>
      <c r="N6410" s="12" t="s">
        <v>60</v>
      </c>
      <c r="O6410" s="12" t="s">
        <v>14450</v>
      </c>
      <c r="P6410" s="12" t="s">
        <v>14451</v>
      </c>
      <c r="Q6410">
        <v>6923</v>
      </c>
      <c r="R6410" s="12" t="s">
        <v>63</v>
      </c>
      <c r="S6410" s="12" t="s">
        <v>11095</v>
      </c>
      <c r="T6410" s="12" t="s">
        <v>11096</v>
      </c>
      <c r="U6410" s="12" t="s">
        <v>10564</v>
      </c>
    </row>
    <row r="6411" spans="1:21" hidden="1" x14ac:dyDescent="0.25">
      <c r="A6411">
        <v>45876</v>
      </c>
      <c r="B6411" s="12" t="s">
        <v>52</v>
      </c>
      <c r="C6411" s="12" t="s">
        <v>12712</v>
      </c>
      <c r="D6411" s="12" t="s">
        <v>12713</v>
      </c>
      <c r="E6411">
        <v>6606</v>
      </c>
      <c r="F6411">
        <v>1</v>
      </c>
      <c r="G6411" s="12" t="s">
        <v>55</v>
      </c>
      <c r="H6411" s="12" t="s">
        <v>56</v>
      </c>
      <c r="I6411">
        <v>29013</v>
      </c>
      <c r="J6411" s="12" t="s">
        <v>57</v>
      </c>
      <c r="K6411" s="12" t="s">
        <v>58</v>
      </c>
      <c r="L6411" s="12" t="s">
        <v>59</v>
      </c>
      <c r="M6411">
        <v>34493</v>
      </c>
      <c r="N6411" s="12" t="s">
        <v>60</v>
      </c>
      <c r="O6411" s="12" t="s">
        <v>61</v>
      </c>
      <c r="P6411" s="12" t="s">
        <v>62</v>
      </c>
      <c r="Q6411">
        <v>34494</v>
      </c>
      <c r="R6411" s="12" t="s">
        <v>63</v>
      </c>
      <c r="S6411" s="12" t="s">
        <v>64</v>
      </c>
      <c r="T6411" s="12" t="s">
        <v>14449</v>
      </c>
      <c r="U6411" s="12" t="s">
        <v>10566</v>
      </c>
    </row>
    <row r="6412" spans="1:21" hidden="1" x14ac:dyDescent="0.25">
      <c r="A6412">
        <v>45897</v>
      </c>
      <c r="B6412" s="12" t="s">
        <v>52</v>
      </c>
      <c r="C6412" s="12" t="s">
        <v>12714</v>
      </c>
      <c r="D6412" s="12" t="s">
        <v>12715</v>
      </c>
      <c r="E6412">
        <v>6606</v>
      </c>
      <c r="F6412">
        <v>1</v>
      </c>
      <c r="G6412" s="12" t="s">
        <v>55</v>
      </c>
      <c r="H6412" s="12" t="s">
        <v>56</v>
      </c>
      <c r="I6412">
        <v>29010</v>
      </c>
      <c r="J6412" s="12" t="s">
        <v>57</v>
      </c>
      <c r="K6412" s="12" t="s">
        <v>77</v>
      </c>
      <c r="L6412" s="12" t="s">
        <v>78</v>
      </c>
      <c r="M6412">
        <v>35352</v>
      </c>
      <c r="N6412" s="12" t="s">
        <v>60</v>
      </c>
      <c r="O6412" s="12" t="s">
        <v>10754</v>
      </c>
      <c r="P6412" s="12" t="s">
        <v>85</v>
      </c>
      <c r="Q6412">
        <v>35068</v>
      </c>
      <c r="R6412" s="12" t="s">
        <v>63</v>
      </c>
      <c r="S6412" s="12" t="s">
        <v>49</v>
      </c>
      <c r="T6412" s="12" t="s">
        <v>48</v>
      </c>
      <c r="U6412" s="12" t="s">
        <v>10564</v>
      </c>
    </row>
    <row r="6413" spans="1:21" hidden="1" x14ac:dyDescent="0.25">
      <c r="A6413">
        <v>45904</v>
      </c>
      <c r="B6413" s="12" t="s">
        <v>52</v>
      </c>
      <c r="C6413" s="12" t="s">
        <v>12716</v>
      </c>
      <c r="D6413" s="12" t="s">
        <v>12717</v>
      </c>
      <c r="E6413">
        <v>6606</v>
      </c>
      <c r="F6413">
        <v>1</v>
      </c>
      <c r="G6413" s="12" t="s">
        <v>55</v>
      </c>
      <c r="H6413" s="12" t="s">
        <v>56</v>
      </c>
      <c r="I6413">
        <v>29010</v>
      </c>
      <c r="J6413" s="12" t="s">
        <v>57</v>
      </c>
      <c r="K6413" s="12" t="s">
        <v>77</v>
      </c>
      <c r="L6413" s="12" t="s">
        <v>78</v>
      </c>
      <c r="M6413">
        <v>53969</v>
      </c>
      <c r="N6413" s="12" t="s">
        <v>60</v>
      </c>
      <c r="O6413" s="12" t="s">
        <v>14478</v>
      </c>
      <c r="P6413" s="12" t="s">
        <v>14479</v>
      </c>
      <c r="Q6413">
        <v>8211</v>
      </c>
      <c r="R6413" s="12" t="s">
        <v>63</v>
      </c>
      <c r="S6413" s="12" t="s">
        <v>14477</v>
      </c>
      <c r="T6413" s="12" t="s">
        <v>225</v>
      </c>
      <c r="U6413" s="12" t="s">
        <v>10564</v>
      </c>
    </row>
    <row r="6414" spans="1:21" hidden="1" x14ac:dyDescent="0.25">
      <c r="A6414">
        <v>45904</v>
      </c>
      <c r="B6414" s="12" t="s">
        <v>52</v>
      </c>
      <c r="C6414" s="12" t="s">
        <v>12716</v>
      </c>
      <c r="D6414" s="12" t="s">
        <v>12717</v>
      </c>
      <c r="E6414">
        <v>6606</v>
      </c>
      <c r="F6414">
        <v>1</v>
      </c>
      <c r="G6414" s="12" t="s">
        <v>55</v>
      </c>
      <c r="H6414" s="12" t="s">
        <v>56</v>
      </c>
      <c r="I6414">
        <v>29010</v>
      </c>
      <c r="J6414" s="12" t="s">
        <v>57</v>
      </c>
      <c r="K6414" s="12" t="s">
        <v>77</v>
      </c>
      <c r="L6414" s="12" t="s">
        <v>78</v>
      </c>
      <c r="M6414">
        <v>8210</v>
      </c>
      <c r="N6414" s="12" t="s">
        <v>60</v>
      </c>
      <c r="O6414" s="12" t="s">
        <v>224</v>
      </c>
      <c r="P6414" s="12" t="s">
        <v>19148</v>
      </c>
      <c r="Q6414">
        <v>8211</v>
      </c>
      <c r="R6414" s="12" t="s">
        <v>63</v>
      </c>
      <c r="S6414" s="12" t="s">
        <v>14477</v>
      </c>
      <c r="T6414" s="12" t="s">
        <v>225</v>
      </c>
      <c r="U6414" s="12" t="s">
        <v>10564</v>
      </c>
    </row>
    <row r="6415" spans="1:21" hidden="1" x14ac:dyDescent="0.25">
      <c r="A6415">
        <v>45905</v>
      </c>
      <c r="B6415" s="12" t="s">
        <v>52</v>
      </c>
      <c r="C6415" s="12" t="s">
        <v>12718</v>
      </c>
      <c r="D6415" s="12" t="s">
        <v>12719</v>
      </c>
      <c r="E6415">
        <v>6606</v>
      </c>
      <c r="F6415">
        <v>1</v>
      </c>
      <c r="G6415" s="12" t="s">
        <v>55</v>
      </c>
      <c r="H6415" s="12" t="s">
        <v>56</v>
      </c>
      <c r="I6415">
        <v>29010</v>
      </c>
      <c r="J6415" s="12" t="s">
        <v>57</v>
      </c>
      <c r="K6415" s="12" t="s">
        <v>77</v>
      </c>
      <c r="L6415" s="12" t="s">
        <v>78</v>
      </c>
      <c r="M6415">
        <v>35350</v>
      </c>
      <c r="N6415" s="12" t="s">
        <v>60</v>
      </c>
      <c r="O6415" s="12" t="s">
        <v>10753</v>
      </c>
      <c r="P6415" s="12" t="s">
        <v>96</v>
      </c>
      <c r="Q6415">
        <v>18274</v>
      </c>
      <c r="R6415" s="12" t="s">
        <v>63</v>
      </c>
      <c r="S6415" s="12" t="s">
        <v>11247</v>
      </c>
      <c r="T6415" s="12" t="s">
        <v>11248</v>
      </c>
      <c r="U6415" s="12" t="s">
        <v>10564</v>
      </c>
    </row>
    <row r="6416" spans="1:21" hidden="1" x14ac:dyDescent="0.25">
      <c r="A6416">
        <v>45909</v>
      </c>
      <c r="B6416" s="12" t="s">
        <v>52</v>
      </c>
      <c r="C6416" s="12" t="s">
        <v>12724</v>
      </c>
      <c r="D6416" s="12" t="s">
        <v>12725</v>
      </c>
      <c r="E6416">
        <v>6606</v>
      </c>
      <c r="F6416">
        <v>1</v>
      </c>
      <c r="G6416" s="12" t="s">
        <v>55</v>
      </c>
      <c r="H6416" s="12" t="s">
        <v>56</v>
      </c>
      <c r="I6416">
        <v>29006</v>
      </c>
      <c r="J6416" s="12" t="s">
        <v>57</v>
      </c>
      <c r="K6416" s="12" t="s">
        <v>91</v>
      </c>
      <c r="L6416" s="12" t="s">
        <v>92</v>
      </c>
      <c r="M6416">
        <v>35336</v>
      </c>
      <c r="N6416" s="12" t="s">
        <v>60</v>
      </c>
      <c r="O6416" s="12" t="s">
        <v>430</v>
      </c>
      <c r="P6416" s="12" t="s">
        <v>431</v>
      </c>
      <c r="Q6416">
        <v>8760</v>
      </c>
      <c r="R6416" s="12" t="s">
        <v>63</v>
      </c>
      <c r="S6416" s="12" t="s">
        <v>42</v>
      </c>
      <c r="T6416" s="12" t="s">
        <v>41</v>
      </c>
      <c r="U6416" s="12" t="s">
        <v>12721</v>
      </c>
    </row>
    <row r="6417" spans="1:21" hidden="1" x14ac:dyDescent="0.25">
      <c r="A6417">
        <v>45910</v>
      </c>
      <c r="B6417" s="12" t="s">
        <v>52</v>
      </c>
      <c r="C6417" s="12" t="s">
        <v>12726</v>
      </c>
      <c r="D6417" s="12" t="s">
        <v>12727</v>
      </c>
      <c r="E6417">
        <v>6606</v>
      </c>
      <c r="F6417">
        <v>1</v>
      </c>
      <c r="G6417" s="12" t="s">
        <v>55</v>
      </c>
      <c r="H6417" s="12" t="s">
        <v>56</v>
      </c>
      <c r="I6417">
        <v>29006</v>
      </c>
      <c r="J6417" s="12" t="s">
        <v>57</v>
      </c>
      <c r="K6417" s="12" t="s">
        <v>91</v>
      </c>
      <c r="L6417" s="12" t="s">
        <v>92</v>
      </c>
      <c r="M6417">
        <v>35336</v>
      </c>
      <c r="N6417" s="12" t="s">
        <v>60</v>
      </c>
      <c r="O6417" s="12" t="s">
        <v>430</v>
      </c>
      <c r="P6417" s="12" t="s">
        <v>431</v>
      </c>
      <c r="Q6417">
        <v>8760</v>
      </c>
      <c r="R6417" s="12" t="s">
        <v>63</v>
      </c>
      <c r="S6417" s="12" t="s">
        <v>42</v>
      </c>
      <c r="T6417" s="12" t="s">
        <v>41</v>
      </c>
      <c r="U6417" s="12" t="s">
        <v>12721</v>
      </c>
    </row>
    <row r="6418" spans="1:21" hidden="1" x14ac:dyDescent="0.25">
      <c r="A6418">
        <v>45911</v>
      </c>
      <c r="B6418" s="12" t="s">
        <v>52</v>
      </c>
      <c r="C6418" s="12" t="s">
        <v>12728</v>
      </c>
      <c r="D6418" s="12" t="s">
        <v>12729</v>
      </c>
      <c r="E6418">
        <v>6606</v>
      </c>
      <c r="F6418">
        <v>1</v>
      </c>
      <c r="G6418" s="12" t="s">
        <v>55</v>
      </c>
      <c r="H6418" s="12" t="s">
        <v>56</v>
      </c>
      <c r="I6418">
        <v>29006</v>
      </c>
      <c r="J6418" s="12" t="s">
        <v>57</v>
      </c>
      <c r="K6418" s="12" t="s">
        <v>91</v>
      </c>
      <c r="L6418" s="12" t="s">
        <v>92</v>
      </c>
      <c r="M6418">
        <v>35336</v>
      </c>
      <c r="N6418" s="12" t="s">
        <v>60</v>
      </c>
      <c r="O6418" s="12" t="s">
        <v>430</v>
      </c>
      <c r="P6418" s="12" t="s">
        <v>431</v>
      </c>
      <c r="Q6418">
        <v>8760</v>
      </c>
      <c r="R6418" s="12" t="s">
        <v>63</v>
      </c>
      <c r="S6418" s="12" t="s">
        <v>42</v>
      </c>
      <c r="T6418" s="12" t="s">
        <v>41</v>
      </c>
      <c r="U6418" s="12" t="s">
        <v>12721</v>
      </c>
    </row>
    <row r="6419" spans="1:21" hidden="1" x14ac:dyDescent="0.25">
      <c r="A6419">
        <v>45912</v>
      </c>
      <c r="B6419" s="12" t="s">
        <v>52</v>
      </c>
      <c r="C6419" s="12" t="s">
        <v>19256</v>
      </c>
      <c r="D6419" s="12" t="s">
        <v>14979</v>
      </c>
      <c r="E6419">
        <v>6606</v>
      </c>
      <c r="F6419">
        <v>1</v>
      </c>
      <c r="G6419" s="12" t="s">
        <v>55</v>
      </c>
      <c r="H6419" s="12" t="s">
        <v>56</v>
      </c>
      <c r="I6419">
        <v>29013</v>
      </c>
      <c r="J6419" s="12" t="s">
        <v>57</v>
      </c>
      <c r="K6419" s="12" t="s">
        <v>58</v>
      </c>
      <c r="L6419" s="12" t="s">
        <v>59</v>
      </c>
      <c r="M6419">
        <v>35319</v>
      </c>
      <c r="N6419" s="12" t="s">
        <v>60</v>
      </c>
      <c r="O6419" s="12" t="s">
        <v>10751</v>
      </c>
      <c r="P6419" s="12" t="s">
        <v>652</v>
      </c>
      <c r="Q6419">
        <v>40177</v>
      </c>
      <c r="R6419" s="12" t="s">
        <v>63</v>
      </c>
      <c r="S6419" s="12" t="s">
        <v>9342</v>
      </c>
      <c r="T6419" s="12" t="s">
        <v>9343</v>
      </c>
      <c r="U6419" s="12" t="s">
        <v>79</v>
      </c>
    </row>
    <row r="6420" spans="1:21" hidden="1" x14ac:dyDescent="0.25">
      <c r="A6420">
        <v>45963</v>
      </c>
      <c r="B6420" s="12" t="s">
        <v>52</v>
      </c>
      <c r="C6420" s="12" t="s">
        <v>12168</v>
      </c>
      <c r="D6420" s="12" t="s">
        <v>12730</v>
      </c>
      <c r="E6420">
        <v>6606</v>
      </c>
      <c r="F6420">
        <v>1</v>
      </c>
      <c r="G6420" s="12" t="s">
        <v>55</v>
      </c>
      <c r="H6420" s="12" t="s">
        <v>56</v>
      </c>
      <c r="I6420">
        <v>29010</v>
      </c>
      <c r="J6420" s="12" t="s">
        <v>57</v>
      </c>
      <c r="K6420" s="12" t="s">
        <v>77</v>
      </c>
      <c r="L6420" s="12" t="s">
        <v>78</v>
      </c>
      <c r="M6420">
        <v>35347</v>
      </c>
      <c r="N6420" s="12" t="s">
        <v>60</v>
      </c>
      <c r="O6420" s="12" t="s">
        <v>14450</v>
      </c>
      <c r="P6420" s="12" t="s">
        <v>14451</v>
      </c>
      <c r="Q6420">
        <v>12555</v>
      </c>
      <c r="R6420" s="12" t="s">
        <v>63</v>
      </c>
      <c r="S6420" s="12" t="s">
        <v>12108</v>
      </c>
      <c r="T6420" s="12" t="s">
        <v>45</v>
      </c>
      <c r="U6420" s="12" t="s">
        <v>10564</v>
      </c>
    </row>
    <row r="6421" spans="1:21" hidden="1" x14ac:dyDescent="0.25">
      <c r="A6421">
        <v>45983</v>
      </c>
      <c r="B6421" s="12" t="s">
        <v>52</v>
      </c>
      <c r="C6421" s="12" t="s">
        <v>14159</v>
      </c>
      <c r="D6421" s="12" t="s">
        <v>14160</v>
      </c>
      <c r="E6421">
        <v>6606</v>
      </c>
      <c r="F6421">
        <v>1</v>
      </c>
      <c r="G6421" s="12" t="s">
        <v>55</v>
      </c>
      <c r="H6421" s="12" t="s">
        <v>56</v>
      </c>
      <c r="I6421">
        <v>29010</v>
      </c>
      <c r="J6421" s="12" t="s">
        <v>57</v>
      </c>
      <c r="K6421" s="12" t="s">
        <v>77</v>
      </c>
      <c r="L6421" s="12" t="s">
        <v>78</v>
      </c>
      <c r="M6421">
        <v>35352</v>
      </c>
      <c r="N6421" s="12" t="s">
        <v>60</v>
      </c>
      <c r="O6421" s="12" t="s">
        <v>10754</v>
      </c>
      <c r="P6421" s="12" t="s">
        <v>85</v>
      </c>
      <c r="Q6421">
        <v>7134</v>
      </c>
      <c r="R6421" s="12" t="s">
        <v>63</v>
      </c>
      <c r="S6421" s="12" t="s">
        <v>11077</v>
      </c>
      <c r="T6421" s="12" t="s">
        <v>11078</v>
      </c>
      <c r="U6421" s="12" t="s">
        <v>12723</v>
      </c>
    </row>
    <row r="6422" spans="1:21" hidden="1" x14ac:dyDescent="0.25">
      <c r="A6422">
        <v>45985</v>
      </c>
      <c r="B6422" s="12" t="s">
        <v>52</v>
      </c>
      <c r="C6422" s="12" t="s">
        <v>20825</v>
      </c>
      <c r="D6422" s="12" t="s">
        <v>20826</v>
      </c>
      <c r="E6422">
        <v>6606</v>
      </c>
      <c r="F6422">
        <v>1</v>
      </c>
      <c r="G6422" s="12" t="s">
        <v>55</v>
      </c>
      <c r="H6422" s="12" t="s">
        <v>56</v>
      </c>
      <c r="I6422">
        <v>66868</v>
      </c>
      <c r="J6422" s="12" t="s">
        <v>57</v>
      </c>
      <c r="K6422" s="12" t="s">
        <v>19245</v>
      </c>
      <c r="L6422" s="12" t="s">
        <v>19246</v>
      </c>
      <c r="M6422">
        <v>66869</v>
      </c>
      <c r="N6422" s="12" t="s">
        <v>60</v>
      </c>
      <c r="O6422" s="12" t="s">
        <v>19247</v>
      </c>
      <c r="P6422" s="12" t="s">
        <v>19248</v>
      </c>
      <c r="Q6422">
        <v>43979</v>
      </c>
      <c r="R6422" s="12" t="s">
        <v>63</v>
      </c>
      <c r="S6422" s="12" t="s">
        <v>19249</v>
      </c>
      <c r="T6422" s="12" t="s">
        <v>19250</v>
      </c>
      <c r="U6422" s="12" t="s">
        <v>79</v>
      </c>
    </row>
    <row r="6423" spans="1:21" hidden="1" x14ac:dyDescent="0.25">
      <c r="A6423">
        <v>46022</v>
      </c>
      <c r="B6423" s="12" t="s">
        <v>52</v>
      </c>
      <c r="C6423" s="12" t="s">
        <v>12731</v>
      </c>
      <c r="D6423" s="12" t="s">
        <v>12732</v>
      </c>
      <c r="E6423">
        <v>6606</v>
      </c>
      <c r="F6423">
        <v>1</v>
      </c>
      <c r="G6423" s="12" t="s">
        <v>55</v>
      </c>
      <c r="H6423" s="12" t="s">
        <v>56</v>
      </c>
      <c r="I6423">
        <v>29013</v>
      </c>
      <c r="J6423" s="12" t="s">
        <v>57</v>
      </c>
      <c r="K6423" s="12" t="s">
        <v>58</v>
      </c>
      <c r="L6423" s="12" t="s">
        <v>59</v>
      </c>
      <c r="M6423">
        <v>33607</v>
      </c>
      <c r="N6423" s="12" t="s">
        <v>60</v>
      </c>
      <c r="O6423" s="12" t="s">
        <v>7291</v>
      </c>
      <c r="P6423" s="12" t="s">
        <v>7292</v>
      </c>
      <c r="Q6423">
        <v>34067</v>
      </c>
      <c r="R6423" s="12" t="s">
        <v>63</v>
      </c>
      <c r="S6423" s="12" t="s">
        <v>7324</v>
      </c>
      <c r="T6423" s="12" t="s">
        <v>653</v>
      </c>
      <c r="U6423" s="12" t="s">
        <v>10566</v>
      </c>
    </row>
    <row r="6424" spans="1:21" hidden="1" x14ac:dyDescent="0.25">
      <c r="A6424">
        <v>46080</v>
      </c>
      <c r="B6424" s="12" t="s">
        <v>52</v>
      </c>
      <c r="C6424" s="12" t="s">
        <v>14980</v>
      </c>
      <c r="D6424" s="12" t="s">
        <v>12352</v>
      </c>
      <c r="E6424">
        <v>6606</v>
      </c>
      <c r="F6424">
        <v>1</v>
      </c>
      <c r="G6424" s="12" t="s">
        <v>55</v>
      </c>
      <c r="H6424" s="12" t="s">
        <v>56</v>
      </c>
      <c r="I6424">
        <v>43481</v>
      </c>
      <c r="J6424" s="12" t="s">
        <v>57</v>
      </c>
      <c r="K6424" s="12" t="s">
        <v>11825</v>
      </c>
      <c r="L6424" s="12" t="s">
        <v>11826</v>
      </c>
      <c r="M6424">
        <v>43738</v>
      </c>
      <c r="N6424" s="12" t="s">
        <v>60</v>
      </c>
      <c r="O6424" s="12" t="s">
        <v>11827</v>
      </c>
      <c r="P6424" s="12" t="s">
        <v>11828</v>
      </c>
      <c r="Q6424">
        <v>49728</v>
      </c>
      <c r="R6424" s="12" t="s">
        <v>63</v>
      </c>
      <c r="S6424" s="12" t="s">
        <v>14299</v>
      </c>
      <c r="T6424" s="12" t="s">
        <v>14300</v>
      </c>
      <c r="U6424" s="12" t="s">
        <v>79</v>
      </c>
    </row>
    <row r="6425" spans="1:21" hidden="1" x14ac:dyDescent="0.25">
      <c r="A6425">
        <v>46080</v>
      </c>
      <c r="B6425" s="12" t="s">
        <v>52</v>
      </c>
      <c r="C6425" s="12" t="s">
        <v>14980</v>
      </c>
      <c r="D6425" s="12" t="s">
        <v>12352</v>
      </c>
      <c r="E6425">
        <v>6606</v>
      </c>
      <c r="F6425">
        <v>1</v>
      </c>
      <c r="G6425" s="12" t="s">
        <v>55</v>
      </c>
      <c r="H6425" s="12" t="s">
        <v>56</v>
      </c>
      <c r="I6425">
        <v>29010</v>
      </c>
      <c r="J6425" s="12" t="s">
        <v>57</v>
      </c>
      <c r="K6425" s="12" t="s">
        <v>77</v>
      </c>
      <c r="L6425" s="12" t="s">
        <v>78</v>
      </c>
      <c r="M6425">
        <v>43738</v>
      </c>
      <c r="N6425" s="12" t="s">
        <v>60</v>
      </c>
      <c r="O6425" s="12" t="s">
        <v>11827</v>
      </c>
      <c r="P6425" s="12" t="s">
        <v>11828</v>
      </c>
      <c r="Q6425">
        <v>49728</v>
      </c>
      <c r="R6425" s="12" t="s">
        <v>63</v>
      </c>
      <c r="S6425" s="12" t="s">
        <v>14299</v>
      </c>
      <c r="T6425" s="12" t="s">
        <v>14300</v>
      </c>
      <c r="U6425" s="12" t="s">
        <v>79</v>
      </c>
    </row>
    <row r="6426" spans="1:21" hidden="1" x14ac:dyDescent="0.25">
      <c r="A6426">
        <v>46080</v>
      </c>
      <c r="B6426" s="12" t="s">
        <v>52</v>
      </c>
      <c r="C6426" s="12" t="s">
        <v>14980</v>
      </c>
      <c r="D6426" s="12" t="s">
        <v>12352</v>
      </c>
      <c r="E6426">
        <v>6606</v>
      </c>
      <c r="F6426">
        <v>1</v>
      </c>
      <c r="G6426" s="12" t="s">
        <v>55</v>
      </c>
      <c r="H6426" s="12" t="s">
        <v>56</v>
      </c>
      <c r="I6426">
        <v>43481</v>
      </c>
      <c r="J6426" s="12" t="s">
        <v>57</v>
      </c>
      <c r="K6426" s="12" t="s">
        <v>11825</v>
      </c>
      <c r="L6426" s="12" t="s">
        <v>11826</v>
      </c>
      <c r="M6426">
        <v>35351</v>
      </c>
      <c r="N6426" s="12" t="s">
        <v>60</v>
      </c>
      <c r="O6426" s="12" t="s">
        <v>14481</v>
      </c>
      <c r="P6426" s="12" t="s">
        <v>14482</v>
      </c>
      <c r="Q6426">
        <v>49728</v>
      </c>
      <c r="R6426" s="12" t="s">
        <v>63</v>
      </c>
      <c r="S6426" s="12" t="s">
        <v>14299</v>
      </c>
      <c r="T6426" s="12" t="s">
        <v>14300</v>
      </c>
      <c r="U6426" s="12" t="s">
        <v>79</v>
      </c>
    </row>
    <row r="6427" spans="1:21" hidden="1" x14ac:dyDescent="0.25">
      <c r="A6427">
        <v>46080</v>
      </c>
      <c r="B6427" s="12" t="s">
        <v>52</v>
      </c>
      <c r="C6427" s="12" t="s">
        <v>14980</v>
      </c>
      <c r="D6427" s="12" t="s">
        <v>12352</v>
      </c>
      <c r="E6427">
        <v>6606</v>
      </c>
      <c r="F6427">
        <v>1</v>
      </c>
      <c r="G6427" s="12" t="s">
        <v>55</v>
      </c>
      <c r="H6427" s="12" t="s">
        <v>56</v>
      </c>
      <c r="I6427">
        <v>29010</v>
      </c>
      <c r="J6427" s="12" t="s">
        <v>57</v>
      </c>
      <c r="K6427" s="12" t="s">
        <v>77</v>
      </c>
      <c r="L6427" s="12" t="s">
        <v>78</v>
      </c>
      <c r="M6427">
        <v>35351</v>
      </c>
      <c r="N6427" s="12" t="s">
        <v>60</v>
      </c>
      <c r="O6427" s="12" t="s">
        <v>14481</v>
      </c>
      <c r="P6427" s="12" t="s">
        <v>14482</v>
      </c>
      <c r="Q6427">
        <v>49728</v>
      </c>
      <c r="R6427" s="12" t="s">
        <v>63</v>
      </c>
      <c r="S6427" s="12" t="s">
        <v>14299</v>
      </c>
      <c r="T6427" s="12" t="s">
        <v>14300</v>
      </c>
      <c r="U6427" s="12" t="s">
        <v>79</v>
      </c>
    </row>
    <row r="6428" spans="1:21" hidden="1" x14ac:dyDescent="0.25">
      <c r="A6428">
        <v>46080</v>
      </c>
      <c r="B6428" s="12" t="s">
        <v>52</v>
      </c>
      <c r="C6428" s="12" t="s">
        <v>14980</v>
      </c>
      <c r="D6428" s="12" t="s">
        <v>12352</v>
      </c>
      <c r="E6428">
        <v>6606</v>
      </c>
      <c r="F6428">
        <v>1</v>
      </c>
      <c r="G6428" s="12" t="s">
        <v>55</v>
      </c>
      <c r="H6428" s="12" t="s">
        <v>56</v>
      </c>
      <c r="I6428">
        <v>43481</v>
      </c>
      <c r="J6428" s="12" t="s">
        <v>57</v>
      </c>
      <c r="K6428" s="12" t="s">
        <v>11825</v>
      </c>
      <c r="L6428" s="12" t="s">
        <v>11826</v>
      </c>
      <c r="M6428">
        <v>43738</v>
      </c>
      <c r="N6428" s="12" t="s">
        <v>60</v>
      </c>
      <c r="O6428" s="12" t="s">
        <v>11827</v>
      </c>
      <c r="P6428" s="12" t="s">
        <v>11828</v>
      </c>
      <c r="Q6428">
        <v>7116</v>
      </c>
      <c r="R6428" s="12" t="s">
        <v>63</v>
      </c>
      <c r="S6428" s="12" t="s">
        <v>11105</v>
      </c>
      <c r="T6428" s="12" t="s">
        <v>11106</v>
      </c>
      <c r="U6428" s="12" t="s">
        <v>79</v>
      </c>
    </row>
    <row r="6429" spans="1:21" hidden="1" x14ac:dyDescent="0.25">
      <c r="A6429">
        <v>46080</v>
      </c>
      <c r="B6429" s="12" t="s">
        <v>52</v>
      </c>
      <c r="C6429" s="12" t="s">
        <v>14980</v>
      </c>
      <c r="D6429" s="12" t="s">
        <v>12352</v>
      </c>
      <c r="E6429">
        <v>6606</v>
      </c>
      <c r="F6429">
        <v>1</v>
      </c>
      <c r="G6429" s="12" t="s">
        <v>55</v>
      </c>
      <c r="H6429" s="12" t="s">
        <v>56</v>
      </c>
      <c r="I6429">
        <v>29010</v>
      </c>
      <c r="J6429" s="12" t="s">
        <v>57</v>
      </c>
      <c r="K6429" s="12" t="s">
        <v>77</v>
      </c>
      <c r="L6429" s="12" t="s">
        <v>78</v>
      </c>
      <c r="M6429">
        <v>43738</v>
      </c>
      <c r="N6429" s="12" t="s">
        <v>60</v>
      </c>
      <c r="O6429" s="12" t="s">
        <v>11827</v>
      </c>
      <c r="P6429" s="12" t="s">
        <v>11828</v>
      </c>
      <c r="Q6429">
        <v>7116</v>
      </c>
      <c r="R6429" s="12" t="s">
        <v>63</v>
      </c>
      <c r="S6429" s="12" t="s">
        <v>11105</v>
      </c>
      <c r="T6429" s="12" t="s">
        <v>11106</v>
      </c>
      <c r="U6429" s="12" t="s">
        <v>79</v>
      </c>
    </row>
    <row r="6430" spans="1:21" hidden="1" x14ac:dyDescent="0.25">
      <c r="A6430">
        <v>46080</v>
      </c>
      <c r="B6430" s="12" t="s">
        <v>52</v>
      </c>
      <c r="C6430" s="12" t="s">
        <v>14980</v>
      </c>
      <c r="D6430" s="12" t="s">
        <v>12352</v>
      </c>
      <c r="E6430">
        <v>6606</v>
      </c>
      <c r="F6430">
        <v>1</v>
      </c>
      <c r="G6430" s="12" t="s">
        <v>55</v>
      </c>
      <c r="H6430" s="12" t="s">
        <v>56</v>
      </c>
      <c r="I6430">
        <v>43481</v>
      </c>
      <c r="J6430" s="12" t="s">
        <v>57</v>
      </c>
      <c r="K6430" s="12" t="s">
        <v>11825</v>
      </c>
      <c r="L6430" s="12" t="s">
        <v>11826</v>
      </c>
      <c r="M6430">
        <v>35351</v>
      </c>
      <c r="N6430" s="12" t="s">
        <v>60</v>
      </c>
      <c r="O6430" s="12" t="s">
        <v>14481</v>
      </c>
      <c r="P6430" s="12" t="s">
        <v>14482</v>
      </c>
      <c r="Q6430">
        <v>7116</v>
      </c>
      <c r="R6430" s="12" t="s">
        <v>63</v>
      </c>
      <c r="S6430" s="12" t="s">
        <v>11105</v>
      </c>
      <c r="T6430" s="12" t="s">
        <v>11106</v>
      </c>
      <c r="U6430" s="12" t="s">
        <v>79</v>
      </c>
    </row>
    <row r="6431" spans="1:21" hidden="1" x14ac:dyDescent="0.25">
      <c r="A6431">
        <v>46080</v>
      </c>
      <c r="B6431" s="12" t="s">
        <v>52</v>
      </c>
      <c r="C6431" s="12" t="s">
        <v>14980</v>
      </c>
      <c r="D6431" s="12" t="s">
        <v>12352</v>
      </c>
      <c r="E6431">
        <v>6606</v>
      </c>
      <c r="F6431">
        <v>1</v>
      </c>
      <c r="G6431" s="12" t="s">
        <v>55</v>
      </c>
      <c r="H6431" s="12" t="s">
        <v>56</v>
      </c>
      <c r="I6431">
        <v>29010</v>
      </c>
      <c r="J6431" s="12" t="s">
        <v>57</v>
      </c>
      <c r="K6431" s="12" t="s">
        <v>77</v>
      </c>
      <c r="L6431" s="12" t="s">
        <v>78</v>
      </c>
      <c r="M6431">
        <v>35351</v>
      </c>
      <c r="N6431" s="12" t="s">
        <v>60</v>
      </c>
      <c r="O6431" s="12" t="s">
        <v>14481</v>
      </c>
      <c r="P6431" s="12" t="s">
        <v>14482</v>
      </c>
      <c r="Q6431">
        <v>7116</v>
      </c>
      <c r="R6431" s="12" t="s">
        <v>63</v>
      </c>
      <c r="S6431" s="12" t="s">
        <v>11105</v>
      </c>
      <c r="T6431" s="12" t="s">
        <v>11106</v>
      </c>
      <c r="U6431" s="12" t="s">
        <v>79</v>
      </c>
    </row>
    <row r="6432" spans="1:21" hidden="1" x14ac:dyDescent="0.25">
      <c r="A6432">
        <v>46081</v>
      </c>
      <c r="B6432" s="12" t="s">
        <v>52</v>
      </c>
      <c r="C6432" s="12" t="s">
        <v>14981</v>
      </c>
      <c r="D6432" s="12" t="s">
        <v>12733</v>
      </c>
      <c r="E6432">
        <v>6606</v>
      </c>
      <c r="F6432">
        <v>1</v>
      </c>
      <c r="G6432" s="12" t="s">
        <v>55</v>
      </c>
      <c r="H6432" s="12" t="s">
        <v>56</v>
      </c>
      <c r="I6432">
        <v>29006</v>
      </c>
      <c r="J6432" s="12" t="s">
        <v>57</v>
      </c>
      <c r="K6432" s="12" t="s">
        <v>91</v>
      </c>
      <c r="L6432" s="12" t="s">
        <v>92</v>
      </c>
      <c r="M6432">
        <v>35336</v>
      </c>
      <c r="N6432" s="12" t="s">
        <v>60</v>
      </c>
      <c r="O6432" s="12" t="s">
        <v>430</v>
      </c>
      <c r="P6432" s="12" t="s">
        <v>431</v>
      </c>
      <c r="Q6432">
        <v>8760</v>
      </c>
      <c r="R6432" s="12" t="s">
        <v>63</v>
      </c>
      <c r="S6432" s="12" t="s">
        <v>42</v>
      </c>
      <c r="T6432" s="12" t="s">
        <v>41</v>
      </c>
      <c r="U6432" s="12" t="s">
        <v>79</v>
      </c>
    </row>
    <row r="6433" spans="1:21" hidden="1" x14ac:dyDescent="0.25">
      <c r="A6433">
        <v>46094</v>
      </c>
      <c r="B6433" s="12" t="s">
        <v>52</v>
      </c>
      <c r="C6433" s="12" t="s">
        <v>12923</v>
      </c>
      <c r="D6433" s="12" t="s">
        <v>12924</v>
      </c>
      <c r="E6433">
        <v>6606</v>
      </c>
      <c r="F6433">
        <v>1</v>
      </c>
      <c r="G6433" s="12" t="s">
        <v>55</v>
      </c>
      <c r="H6433" s="12" t="s">
        <v>56</v>
      </c>
      <c r="I6433">
        <v>29010</v>
      </c>
      <c r="J6433" s="12" t="s">
        <v>57</v>
      </c>
      <c r="K6433" s="12" t="s">
        <v>77</v>
      </c>
      <c r="L6433" s="12" t="s">
        <v>78</v>
      </c>
      <c r="M6433">
        <v>39281</v>
      </c>
      <c r="N6433" s="12" t="s">
        <v>60</v>
      </c>
      <c r="O6433" s="12" t="s">
        <v>10760</v>
      </c>
      <c r="P6433" s="12" t="s">
        <v>10761</v>
      </c>
      <c r="Q6433">
        <v>6996</v>
      </c>
      <c r="R6433" s="12" t="s">
        <v>63</v>
      </c>
      <c r="S6433" s="12" t="s">
        <v>17527</v>
      </c>
      <c r="T6433" s="12" t="s">
        <v>17528</v>
      </c>
      <c r="U6433" s="12" t="s">
        <v>10564</v>
      </c>
    </row>
    <row r="6434" spans="1:21" hidden="1" x14ac:dyDescent="0.25">
      <c r="A6434">
        <v>46101</v>
      </c>
      <c r="B6434" s="12" t="s">
        <v>52</v>
      </c>
      <c r="C6434" s="12" t="s">
        <v>12925</v>
      </c>
      <c r="D6434" s="12" t="s">
        <v>12926</v>
      </c>
      <c r="E6434">
        <v>6606</v>
      </c>
      <c r="F6434">
        <v>1</v>
      </c>
      <c r="G6434" s="12" t="s">
        <v>55</v>
      </c>
      <c r="H6434" s="12" t="s">
        <v>56</v>
      </c>
      <c r="I6434">
        <v>29010</v>
      </c>
      <c r="J6434" s="12" t="s">
        <v>57</v>
      </c>
      <c r="K6434" s="12" t="s">
        <v>77</v>
      </c>
      <c r="L6434" s="12" t="s">
        <v>78</v>
      </c>
      <c r="M6434">
        <v>35349</v>
      </c>
      <c r="N6434" s="12" t="s">
        <v>60</v>
      </c>
      <c r="O6434" s="12" t="s">
        <v>11231</v>
      </c>
      <c r="P6434" s="12" t="s">
        <v>3284</v>
      </c>
      <c r="Q6434">
        <v>36285</v>
      </c>
      <c r="R6434" s="12" t="s">
        <v>63</v>
      </c>
      <c r="S6434" s="12" t="s">
        <v>8090</v>
      </c>
      <c r="T6434" s="12" t="s">
        <v>40</v>
      </c>
      <c r="U6434" s="12" t="s">
        <v>12721</v>
      </c>
    </row>
    <row r="6435" spans="1:21" hidden="1" x14ac:dyDescent="0.25">
      <c r="A6435">
        <v>46103</v>
      </c>
      <c r="B6435" s="12" t="s">
        <v>52</v>
      </c>
      <c r="C6435" s="12" t="s">
        <v>12927</v>
      </c>
      <c r="D6435" s="12" t="s">
        <v>12928</v>
      </c>
      <c r="E6435">
        <v>6606</v>
      </c>
      <c r="F6435">
        <v>1</v>
      </c>
      <c r="G6435" s="12" t="s">
        <v>55</v>
      </c>
      <c r="H6435" s="12" t="s">
        <v>56</v>
      </c>
      <c r="I6435">
        <v>29010</v>
      </c>
      <c r="J6435" s="12" t="s">
        <v>57</v>
      </c>
      <c r="K6435" s="12" t="s">
        <v>77</v>
      </c>
      <c r="L6435" s="12" t="s">
        <v>78</v>
      </c>
      <c r="M6435">
        <v>35349</v>
      </c>
      <c r="N6435" s="12" t="s">
        <v>60</v>
      </c>
      <c r="O6435" s="12" t="s">
        <v>11231</v>
      </c>
      <c r="P6435" s="12" t="s">
        <v>3284</v>
      </c>
      <c r="Q6435">
        <v>36285</v>
      </c>
      <c r="R6435" s="12" t="s">
        <v>63</v>
      </c>
      <c r="S6435" s="12" t="s">
        <v>8090</v>
      </c>
      <c r="T6435" s="12" t="s">
        <v>40</v>
      </c>
      <c r="U6435" s="12" t="s">
        <v>12721</v>
      </c>
    </row>
    <row r="6436" spans="1:21" hidden="1" x14ac:dyDescent="0.25">
      <c r="A6436">
        <v>46104</v>
      </c>
      <c r="B6436" s="12" t="s">
        <v>52</v>
      </c>
      <c r="C6436" s="12" t="s">
        <v>12929</v>
      </c>
      <c r="D6436" s="12" t="s">
        <v>12930</v>
      </c>
      <c r="E6436">
        <v>6606</v>
      </c>
      <c r="F6436">
        <v>1</v>
      </c>
      <c r="G6436" s="12" t="s">
        <v>55</v>
      </c>
      <c r="H6436" s="12" t="s">
        <v>56</v>
      </c>
      <c r="I6436">
        <v>29006</v>
      </c>
      <c r="J6436" s="12" t="s">
        <v>57</v>
      </c>
      <c r="K6436" s="12" t="s">
        <v>91</v>
      </c>
      <c r="L6436" s="12" t="s">
        <v>92</v>
      </c>
      <c r="M6436">
        <v>35340</v>
      </c>
      <c r="N6436" s="12" t="s">
        <v>60</v>
      </c>
      <c r="O6436" s="12" t="s">
        <v>11094</v>
      </c>
      <c r="P6436" s="12" t="s">
        <v>141</v>
      </c>
      <c r="Q6436">
        <v>22388</v>
      </c>
      <c r="R6436" s="12" t="s">
        <v>63</v>
      </c>
      <c r="S6436" s="12" t="s">
        <v>10749</v>
      </c>
      <c r="T6436" s="12" t="s">
        <v>44</v>
      </c>
      <c r="U6436" s="12" t="s">
        <v>12721</v>
      </c>
    </row>
    <row r="6437" spans="1:21" hidden="1" x14ac:dyDescent="0.25">
      <c r="A6437">
        <v>46105</v>
      </c>
      <c r="B6437" s="12" t="s">
        <v>52</v>
      </c>
      <c r="C6437" s="12" t="s">
        <v>12931</v>
      </c>
      <c r="D6437" s="12" t="s">
        <v>12932</v>
      </c>
      <c r="E6437">
        <v>6606</v>
      </c>
      <c r="F6437">
        <v>1</v>
      </c>
      <c r="G6437" s="12" t="s">
        <v>55</v>
      </c>
      <c r="H6437" s="12" t="s">
        <v>56</v>
      </c>
      <c r="I6437">
        <v>29006</v>
      </c>
      <c r="J6437" s="12" t="s">
        <v>57</v>
      </c>
      <c r="K6437" s="12" t="s">
        <v>91</v>
      </c>
      <c r="L6437" s="12" t="s">
        <v>92</v>
      </c>
      <c r="M6437">
        <v>35336</v>
      </c>
      <c r="N6437" s="12" t="s">
        <v>60</v>
      </c>
      <c r="O6437" s="12" t="s">
        <v>430</v>
      </c>
      <c r="P6437" s="12" t="s">
        <v>431</v>
      </c>
      <c r="Q6437">
        <v>8760</v>
      </c>
      <c r="R6437" s="12" t="s">
        <v>63</v>
      </c>
      <c r="S6437" s="12" t="s">
        <v>42</v>
      </c>
      <c r="T6437" s="12" t="s">
        <v>41</v>
      </c>
      <c r="U6437" s="12" t="s">
        <v>12721</v>
      </c>
    </row>
    <row r="6438" spans="1:21" hidden="1" x14ac:dyDescent="0.25">
      <c r="A6438">
        <v>46110</v>
      </c>
      <c r="B6438" s="12" t="s">
        <v>52</v>
      </c>
      <c r="C6438" s="12" t="s">
        <v>12933</v>
      </c>
      <c r="D6438" s="12" t="s">
        <v>12934</v>
      </c>
      <c r="E6438">
        <v>6606</v>
      </c>
      <c r="F6438">
        <v>1</v>
      </c>
      <c r="G6438" s="12" t="s">
        <v>55</v>
      </c>
      <c r="H6438" s="12" t="s">
        <v>56</v>
      </c>
      <c r="I6438">
        <v>29006</v>
      </c>
      <c r="J6438" s="12" t="s">
        <v>57</v>
      </c>
      <c r="K6438" s="12" t="s">
        <v>91</v>
      </c>
      <c r="L6438" s="12" t="s">
        <v>92</v>
      </c>
      <c r="M6438">
        <v>35340</v>
      </c>
      <c r="N6438" s="12" t="s">
        <v>60</v>
      </c>
      <c r="O6438" s="12" t="s">
        <v>11094</v>
      </c>
      <c r="P6438" s="12" t="s">
        <v>141</v>
      </c>
      <c r="Q6438">
        <v>7128</v>
      </c>
      <c r="R6438" s="12" t="s">
        <v>63</v>
      </c>
      <c r="S6438" s="12" t="s">
        <v>14473</v>
      </c>
      <c r="T6438" s="12" t="s">
        <v>14474</v>
      </c>
      <c r="U6438" s="12" t="s">
        <v>12721</v>
      </c>
    </row>
    <row r="6439" spans="1:21" hidden="1" x14ac:dyDescent="0.25">
      <c r="A6439">
        <v>46111</v>
      </c>
      <c r="B6439" s="12" t="s">
        <v>52</v>
      </c>
      <c r="C6439" s="12" t="s">
        <v>12935</v>
      </c>
      <c r="D6439" s="12" t="s">
        <v>12936</v>
      </c>
      <c r="E6439">
        <v>6606</v>
      </c>
      <c r="F6439">
        <v>1</v>
      </c>
      <c r="G6439" s="12" t="s">
        <v>55</v>
      </c>
      <c r="H6439" s="12" t="s">
        <v>56</v>
      </c>
      <c r="I6439">
        <v>29006</v>
      </c>
      <c r="J6439" s="12" t="s">
        <v>57</v>
      </c>
      <c r="K6439" s="12" t="s">
        <v>91</v>
      </c>
      <c r="L6439" s="12" t="s">
        <v>92</v>
      </c>
      <c r="M6439">
        <v>35340</v>
      </c>
      <c r="N6439" s="12" t="s">
        <v>60</v>
      </c>
      <c r="O6439" s="12" t="s">
        <v>11094</v>
      </c>
      <c r="P6439" s="12" t="s">
        <v>141</v>
      </c>
      <c r="Q6439">
        <v>7128</v>
      </c>
      <c r="R6439" s="12" t="s">
        <v>63</v>
      </c>
      <c r="S6439" s="12" t="s">
        <v>14473</v>
      </c>
      <c r="T6439" s="12" t="s">
        <v>14474</v>
      </c>
      <c r="U6439" s="12" t="s">
        <v>12721</v>
      </c>
    </row>
    <row r="6440" spans="1:21" hidden="1" x14ac:dyDescent="0.25">
      <c r="A6440">
        <v>46112</v>
      </c>
      <c r="B6440" s="12" t="s">
        <v>52</v>
      </c>
      <c r="C6440" s="12" t="s">
        <v>12937</v>
      </c>
      <c r="D6440" s="12" t="s">
        <v>12938</v>
      </c>
      <c r="E6440">
        <v>6606</v>
      </c>
      <c r="F6440">
        <v>1</v>
      </c>
      <c r="G6440" s="12" t="s">
        <v>55</v>
      </c>
      <c r="H6440" s="12" t="s">
        <v>56</v>
      </c>
      <c r="I6440">
        <v>29006</v>
      </c>
      <c r="J6440" s="12" t="s">
        <v>57</v>
      </c>
      <c r="K6440" s="12" t="s">
        <v>91</v>
      </c>
      <c r="L6440" s="12" t="s">
        <v>92</v>
      </c>
      <c r="M6440">
        <v>35340</v>
      </c>
      <c r="N6440" s="12" t="s">
        <v>60</v>
      </c>
      <c r="O6440" s="12" t="s">
        <v>11094</v>
      </c>
      <c r="P6440" s="12" t="s">
        <v>141</v>
      </c>
      <c r="Q6440">
        <v>7128</v>
      </c>
      <c r="R6440" s="12" t="s">
        <v>63</v>
      </c>
      <c r="S6440" s="12" t="s">
        <v>14473</v>
      </c>
      <c r="T6440" s="12" t="s">
        <v>14474</v>
      </c>
      <c r="U6440" s="12" t="s">
        <v>12721</v>
      </c>
    </row>
    <row r="6441" spans="1:21" hidden="1" x14ac:dyDescent="0.25">
      <c r="A6441">
        <v>46113</v>
      </c>
      <c r="B6441" s="12" t="s">
        <v>52</v>
      </c>
      <c r="C6441" s="12" t="s">
        <v>12939</v>
      </c>
      <c r="D6441" s="12" t="s">
        <v>12940</v>
      </c>
      <c r="E6441">
        <v>6606</v>
      </c>
      <c r="F6441">
        <v>1</v>
      </c>
      <c r="G6441" s="12" t="s">
        <v>55</v>
      </c>
      <c r="H6441" s="12" t="s">
        <v>56</v>
      </c>
      <c r="I6441">
        <v>29006</v>
      </c>
      <c r="J6441" s="12" t="s">
        <v>57</v>
      </c>
      <c r="K6441" s="12" t="s">
        <v>91</v>
      </c>
      <c r="L6441" s="12" t="s">
        <v>92</v>
      </c>
      <c r="M6441">
        <v>35340</v>
      </c>
      <c r="N6441" s="12" t="s">
        <v>60</v>
      </c>
      <c r="O6441" s="12" t="s">
        <v>11094</v>
      </c>
      <c r="P6441" s="12" t="s">
        <v>141</v>
      </c>
      <c r="Q6441">
        <v>7128</v>
      </c>
      <c r="R6441" s="12" t="s">
        <v>63</v>
      </c>
      <c r="S6441" s="12" t="s">
        <v>14473</v>
      </c>
      <c r="T6441" s="12" t="s">
        <v>14474</v>
      </c>
      <c r="U6441" s="12" t="s">
        <v>12721</v>
      </c>
    </row>
    <row r="6442" spans="1:21" hidden="1" x14ac:dyDescent="0.25">
      <c r="A6442">
        <v>46114</v>
      </c>
      <c r="B6442" s="12" t="s">
        <v>52</v>
      </c>
      <c r="C6442" s="12" t="s">
        <v>12941</v>
      </c>
      <c r="D6442" s="12" t="s">
        <v>12942</v>
      </c>
      <c r="E6442">
        <v>6606</v>
      </c>
      <c r="F6442">
        <v>1</v>
      </c>
      <c r="G6442" s="12" t="s">
        <v>55</v>
      </c>
      <c r="H6442" s="12" t="s">
        <v>56</v>
      </c>
      <c r="I6442">
        <v>29006</v>
      </c>
      <c r="J6442" s="12" t="s">
        <v>57</v>
      </c>
      <c r="K6442" s="12" t="s">
        <v>91</v>
      </c>
      <c r="L6442" s="12" t="s">
        <v>92</v>
      </c>
      <c r="M6442">
        <v>35340</v>
      </c>
      <c r="N6442" s="12" t="s">
        <v>60</v>
      </c>
      <c r="O6442" s="12" t="s">
        <v>11094</v>
      </c>
      <c r="P6442" s="12" t="s">
        <v>141</v>
      </c>
      <c r="Q6442">
        <v>7128</v>
      </c>
      <c r="R6442" s="12" t="s">
        <v>63</v>
      </c>
      <c r="S6442" s="12" t="s">
        <v>14473</v>
      </c>
      <c r="T6442" s="12" t="s">
        <v>14474</v>
      </c>
      <c r="U6442" s="12" t="s">
        <v>12721</v>
      </c>
    </row>
    <row r="6443" spans="1:21" hidden="1" x14ac:dyDescent="0.25">
      <c r="A6443">
        <v>46115</v>
      </c>
      <c r="B6443" s="12" t="s">
        <v>52</v>
      </c>
      <c r="C6443" s="12" t="s">
        <v>12943</v>
      </c>
      <c r="D6443" s="12" t="s">
        <v>12944</v>
      </c>
      <c r="E6443">
        <v>6606</v>
      </c>
      <c r="F6443">
        <v>1</v>
      </c>
      <c r="G6443" s="12" t="s">
        <v>55</v>
      </c>
      <c r="H6443" s="12" t="s">
        <v>56</v>
      </c>
      <c r="I6443">
        <v>29006</v>
      </c>
      <c r="J6443" s="12" t="s">
        <v>57</v>
      </c>
      <c r="K6443" s="12" t="s">
        <v>91</v>
      </c>
      <c r="L6443" s="12" t="s">
        <v>92</v>
      </c>
      <c r="M6443">
        <v>35340</v>
      </c>
      <c r="N6443" s="12" t="s">
        <v>60</v>
      </c>
      <c r="O6443" s="12" t="s">
        <v>11094</v>
      </c>
      <c r="P6443" s="12" t="s">
        <v>141</v>
      </c>
      <c r="Q6443">
        <v>7128</v>
      </c>
      <c r="R6443" s="12" t="s">
        <v>63</v>
      </c>
      <c r="S6443" s="12" t="s">
        <v>14473</v>
      </c>
      <c r="T6443" s="12" t="s">
        <v>14474</v>
      </c>
      <c r="U6443" s="12" t="s">
        <v>12721</v>
      </c>
    </row>
    <row r="6444" spans="1:21" hidden="1" x14ac:dyDescent="0.25">
      <c r="A6444">
        <v>46116</v>
      </c>
      <c r="B6444" s="12" t="s">
        <v>52</v>
      </c>
      <c r="C6444" s="12" t="s">
        <v>12945</v>
      </c>
      <c r="D6444" s="12" t="s">
        <v>12946</v>
      </c>
      <c r="E6444">
        <v>6606</v>
      </c>
      <c r="F6444">
        <v>1</v>
      </c>
      <c r="G6444" s="12" t="s">
        <v>55</v>
      </c>
      <c r="H6444" s="12" t="s">
        <v>56</v>
      </c>
      <c r="I6444">
        <v>29006</v>
      </c>
      <c r="J6444" s="12" t="s">
        <v>57</v>
      </c>
      <c r="K6444" s="12" t="s">
        <v>91</v>
      </c>
      <c r="L6444" s="12" t="s">
        <v>92</v>
      </c>
      <c r="M6444">
        <v>35335</v>
      </c>
      <c r="N6444" s="12" t="s">
        <v>60</v>
      </c>
      <c r="O6444" s="12" t="s">
        <v>466</v>
      </c>
      <c r="P6444" s="12" t="s">
        <v>467</v>
      </c>
      <c r="Q6444">
        <v>26246</v>
      </c>
      <c r="R6444" s="12" t="s">
        <v>63</v>
      </c>
      <c r="S6444" s="12" t="s">
        <v>34</v>
      </c>
      <c r="T6444" s="12" t="s">
        <v>14600</v>
      </c>
      <c r="U6444" s="12" t="s">
        <v>12721</v>
      </c>
    </row>
    <row r="6445" spans="1:21" hidden="1" x14ac:dyDescent="0.25">
      <c r="A6445">
        <v>46117</v>
      </c>
      <c r="B6445" s="12" t="s">
        <v>52</v>
      </c>
      <c r="C6445" s="12" t="s">
        <v>12947</v>
      </c>
      <c r="D6445" s="12" t="s">
        <v>12948</v>
      </c>
      <c r="E6445">
        <v>6606</v>
      </c>
      <c r="F6445">
        <v>1</v>
      </c>
      <c r="G6445" s="12" t="s">
        <v>55</v>
      </c>
      <c r="H6445" s="12" t="s">
        <v>56</v>
      </c>
      <c r="I6445">
        <v>29006</v>
      </c>
      <c r="J6445" s="12" t="s">
        <v>57</v>
      </c>
      <c r="K6445" s="12" t="s">
        <v>91</v>
      </c>
      <c r="L6445" s="12" t="s">
        <v>92</v>
      </c>
      <c r="M6445">
        <v>35335</v>
      </c>
      <c r="N6445" s="12" t="s">
        <v>60</v>
      </c>
      <c r="O6445" s="12" t="s">
        <v>466</v>
      </c>
      <c r="P6445" s="12" t="s">
        <v>467</v>
      </c>
      <c r="Q6445">
        <v>26246</v>
      </c>
      <c r="R6445" s="12" t="s">
        <v>63</v>
      </c>
      <c r="S6445" s="12" t="s">
        <v>34</v>
      </c>
      <c r="T6445" s="12" t="s">
        <v>14600</v>
      </c>
      <c r="U6445" s="12" t="s">
        <v>12721</v>
      </c>
    </row>
    <row r="6446" spans="1:21" hidden="1" x14ac:dyDescent="0.25">
      <c r="A6446">
        <v>46118</v>
      </c>
      <c r="B6446" s="12" t="s">
        <v>52</v>
      </c>
      <c r="C6446" s="12" t="s">
        <v>12949</v>
      </c>
      <c r="D6446" s="12" t="s">
        <v>12950</v>
      </c>
      <c r="E6446">
        <v>6606</v>
      </c>
      <c r="F6446">
        <v>1</v>
      </c>
      <c r="G6446" s="12" t="s">
        <v>55</v>
      </c>
      <c r="H6446" s="12" t="s">
        <v>56</v>
      </c>
      <c r="I6446">
        <v>29006</v>
      </c>
      <c r="J6446" s="12" t="s">
        <v>57</v>
      </c>
      <c r="K6446" s="12" t="s">
        <v>91</v>
      </c>
      <c r="L6446" s="12" t="s">
        <v>92</v>
      </c>
      <c r="M6446">
        <v>35335</v>
      </c>
      <c r="N6446" s="12" t="s">
        <v>60</v>
      </c>
      <c r="O6446" s="12" t="s">
        <v>466</v>
      </c>
      <c r="P6446" s="12" t="s">
        <v>467</v>
      </c>
      <c r="Q6446">
        <v>26246</v>
      </c>
      <c r="R6446" s="12" t="s">
        <v>63</v>
      </c>
      <c r="S6446" s="12" t="s">
        <v>34</v>
      </c>
      <c r="T6446" s="12" t="s">
        <v>14600</v>
      </c>
      <c r="U6446" s="12" t="s">
        <v>12721</v>
      </c>
    </row>
    <row r="6447" spans="1:21" hidden="1" x14ac:dyDescent="0.25">
      <c r="A6447">
        <v>46120</v>
      </c>
      <c r="B6447" s="12" t="s">
        <v>52</v>
      </c>
      <c r="C6447" s="12" t="s">
        <v>12951</v>
      </c>
      <c r="D6447" s="12" t="s">
        <v>12952</v>
      </c>
      <c r="E6447">
        <v>6606</v>
      </c>
      <c r="F6447">
        <v>1</v>
      </c>
      <c r="G6447" s="12" t="s">
        <v>55</v>
      </c>
      <c r="H6447" s="12" t="s">
        <v>56</v>
      </c>
      <c r="I6447">
        <v>29006</v>
      </c>
      <c r="J6447" s="12" t="s">
        <v>57</v>
      </c>
      <c r="K6447" s="12" t="s">
        <v>91</v>
      </c>
      <c r="L6447" s="12" t="s">
        <v>92</v>
      </c>
      <c r="M6447">
        <v>35335</v>
      </c>
      <c r="N6447" s="12" t="s">
        <v>60</v>
      </c>
      <c r="O6447" s="12" t="s">
        <v>466</v>
      </c>
      <c r="P6447" s="12" t="s">
        <v>467</v>
      </c>
      <c r="Q6447">
        <v>26246</v>
      </c>
      <c r="R6447" s="12" t="s">
        <v>63</v>
      </c>
      <c r="S6447" s="12" t="s">
        <v>34</v>
      </c>
      <c r="T6447" s="12" t="s">
        <v>14600</v>
      </c>
      <c r="U6447" s="12" t="s">
        <v>12721</v>
      </c>
    </row>
    <row r="6448" spans="1:21" hidden="1" x14ac:dyDescent="0.25">
      <c r="A6448">
        <v>46122</v>
      </c>
      <c r="B6448" s="12" t="s">
        <v>52</v>
      </c>
      <c r="C6448" s="12" t="s">
        <v>12953</v>
      </c>
      <c r="D6448" s="12" t="s">
        <v>12954</v>
      </c>
      <c r="E6448">
        <v>6606</v>
      </c>
      <c r="F6448">
        <v>1</v>
      </c>
      <c r="G6448" s="12" t="s">
        <v>55</v>
      </c>
      <c r="H6448" s="12" t="s">
        <v>56</v>
      </c>
      <c r="I6448">
        <v>29006</v>
      </c>
      <c r="J6448" s="12" t="s">
        <v>57</v>
      </c>
      <c r="K6448" s="12" t="s">
        <v>91</v>
      </c>
      <c r="L6448" s="12" t="s">
        <v>92</v>
      </c>
      <c r="M6448">
        <v>35335</v>
      </c>
      <c r="N6448" s="12" t="s">
        <v>60</v>
      </c>
      <c r="O6448" s="12" t="s">
        <v>466</v>
      </c>
      <c r="P6448" s="12" t="s">
        <v>467</v>
      </c>
      <c r="Q6448">
        <v>26246</v>
      </c>
      <c r="R6448" s="12" t="s">
        <v>63</v>
      </c>
      <c r="S6448" s="12" t="s">
        <v>34</v>
      </c>
      <c r="T6448" s="12" t="s">
        <v>14600</v>
      </c>
      <c r="U6448" s="12" t="s">
        <v>12721</v>
      </c>
    </row>
    <row r="6449" spans="1:21" hidden="1" x14ac:dyDescent="0.25">
      <c r="A6449">
        <v>46123</v>
      </c>
      <c r="B6449" s="12" t="s">
        <v>52</v>
      </c>
      <c r="C6449" s="12" t="s">
        <v>12955</v>
      </c>
      <c r="D6449" s="12" t="s">
        <v>12956</v>
      </c>
      <c r="E6449">
        <v>6606</v>
      </c>
      <c r="F6449">
        <v>1</v>
      </c>
      <c r="G6449" s="12" t="s">
        <v>55</v>
      </c>
      <c r="H6449" s="12" t="s">
        <v>56</v>
      </c>
      <c r="I6449">
        <v>29006</v>
      </c>
      <c r="J6449" s="12" t="s">
        <v>57</v>
      </c>
      <c r="K6449" s="12" t="s">
        <v>91</v>
      </c>
      <c r="L6449" s="12" t="s">
        <v>92</v>
      </c>
      <c r="M6449">
        <v>35335</v>
      </c>
      <c r="N6449" s="12" t="s">
        <v>60</v>
      </c>
      <c r="O6449" s="12" t="s">
        <v>466</v>
      </c>
      <c r="P6449" s="12" t="s">
        <v>467</v>
      </c>
      <c r="Q6449">
        <v>26246</v>
      </c>
      <c r="R6449" s="12" t="s">
        <v>63</v>
      </c>
      <c r="S6449" s="12" t="s">
        <v>34</v>
      </c>
      <c r="T6449" s="12" t="s">
        <v>14600</v>
      </c>
      <c r="U6449" s="12" t="s">
        <v>12721</v>
      </c>
    </row>
    <row r="6450" spans="1:21" hidden="1" x14ac:dyDescent="0.25">
      <c r="A6450">
        <v>46124</v>
      </c>
      <c r="B6450" s="12" t="s">
        <v>52</v>
      </c>
      <c r="C6450" s="12" t="s">
        <v>12957</v>
      </c>
      <c r="D6450" s="12" t="s">
        <v>12958</v>
      </c>
      <c r="E6450">
        <v>6606</v>
      </c>
      <c r="F6450">
        <v>1</v>
      </c>
      <c r="G6450" s="12" t="s">
        <v>55</v>
      </c>
      <c r="H6450" s="12" t="s">
        <v>56</v>
      </c>
      <c r="I6450">
        <v>29006</v>
      </c>
      <c r="J6450" s="12" t="s">
        <v>57</v>
      </c>
      <c r="K6450" s="12" t="s">
        <v>91</v>
      </c>
      <c r="L6450" s="12" t="s">
        <v>92</v>
      </c>
      <c r="M6450">
        <v>35335</v>
      </c>
      <c r="N6450" s="12" t="s">
        <v>60</v>
      </c>
      <c r="O6450" s="12" t="s">
        <v>466</v>
      </c>
      <c r="P6450" s="12" t="s">
        <v>467</v>
      </c>
      <c r="Q6450">
        <v>26246</v>
      </c>
      <c r="R6450" s="12" t="s">
        <v>63</v>
      </c>
      <c r="S6450" s="12" t="s">
        <v>34</v>
      </c>
      <c r="T6450" s="12" t="s">
        <v>14600</v>
      </c>
      <c r="U6450" s="12" t="s">
        <v>12721</v>
      </c>
    </row>
    <row r="6451" spans="1:21" hidden="1" x14ac:dyDescent="0.25">
      <c r="A6451">
        <v>46126</v>
      </c>
      <c r="B6451" s="12" t="s">
        <v>52</v>
      </c>
      <c r="C6451" s="12" t="s">
        <v>12959</v>
      </c>
      <c r="D6451" s="12" t="s">
        <v>12960</v>
      </c>
      <c r="E6451">
        <v>6606</v>
      </c>
      <c r="F6451">
        <v>1</v>
      </c>
      <c r="G6451" s="12" t="s">
        <v>55</v>
      </c>
      <c r="H6451" s="12" t="s">
        <v>56</v>
      </c>
      <c r="I6451">
        <v>29006</v>
      </c>
      <c r="J6451" s="12" t="s">
        <v>57</v>
      </c>
      <c r="K6451" s="12" t="s">
        <v>91</v>
      </c>
      <c r="L6451" s="12" t="s">
        <v>92</v>
      </c>
      <c r="M6451">
        <v>35335</v>
      </c>
      <c r="N6451" s="12" t="s">
        <v>60</v>
      </c>
      <c r="O6451" s="12" t="s">
        <v>466</v>
      </c>
      <c r="P6451" s="12" t="s">
        <v>467</v>
      </c>
      <c r="Q6451">
        <v>26246</v>
      </c>
      <c r="R6451" s="12" t="s">
        <v>63</v>
      </c>
      <c r="S6451" s="12" t="s">
        <v>34</v>
      </c>
      <c r="T6451" s="12" t="s">
        <v>14600</v>
      </c>
      <c r="U6451" s="12" t="s">
        <v>12721</v>
      </c>
    </row>
    <row r="6452" spans="1:21" hidden="1" x14ac:dyDescent="0.25">
      <c r="A6452">
        <v>46128</v>
      </c>
      <c r="B6452" s="12" t="s">
        <v>52</v>
      </c>
      <c r="C6452" s="12" t="s">
        <v>12961</v>
      </c>
      <c r="D6452" s="12" t="s">
        <v>12962</v>
      </c>
      <c r="E6452">
        <v>6606</v>
      </c>
      <c r="F6452">
        <v>1</v>
      </c>
      <c r="G6452" s="12" t="s">
        <v>55</v>
      </c>
      <c r="H6452" s="12" t="s">
        <v>56</v>
      </c>
      <c r="I6452">
        <v>29006</v>
      </c>
      <c r="J6452" s="12" t="s">
        <v>57</v>
      </c>
      <c r="K6452" s="12" t="s">
        <v>91</v>
      </c>
      <c r="L6452" s="12" t="s">
        <v>92</v>
      </c>
      <c r="M6452">
        <v>35335</v>
      </c>
      <c r="N6452" s="12" t="s">
        <v>60</v>
      </c>
      <c r="O6452" s="12" t="s">
        <v>466</v>
      </c>
      <c r="P6452" s="12" t="s">
        <v>467</v>
      </c>
      <c r="Q6452">
        <v>26246</v>
      </c>
      <c r="R6452" s="12" t="s">
        <v>63</v>
      </c>
      <c r="S6452" s="12" t="s">
        <v>34</v>
      </c>
      <c r="T6452" s="12" t="s">
        <v>14600</v>
      </c>
      <c r="U6452" s="12" t="s">
        <v>12721</v>
      </c>
    </row>
    <row r="6453" spans="1:21" hidden="1" x14ac:dyDescent="0.25">
      <c r="A6453">
        <v>46141</v>
      </c>
      <c r="B6453" s="12" t="s">
        <v>52</v>
      </c>
      <c r="C6453" s="12" t="s">
        <v>12963</v>
      </c>
      <c r="D6453" s="12" t="s">
        <v>12964</v>
      </c>
      <c r="E6453">
        <v>6606</v>
      </c>
      <c r="F6453">
        <v>1</v>
      </c>
      <c r="G6453" s="12" t="s">
        <v>55</v>
      </c>
      <c r="H6453" s="12" t="s">
        <v>56</v>
      </c>
      <c r="I6453">
        <v>29006</v>
      </c>
      <c r="J6453" s="12" t="s">
        <v>57</v>
      </c>
      <c r="K6453" s="12" t="s">
        <v>91</v>
      </c>
      <c r="L6453" s="12" t="s">
        <v>92</v>
      </c>
      <c r="M6453">
        <v>35335</v>
      </c>
      <c r="N6453" s="12" t="s">
        <v>60</v>
      </c>
      <c r="O6453" s="12" t="s">
        <v>466</v>
      </c>
      <c r="P6453" s="12" t="s">
        <v>467</v>
      </c>
      <c r="Q6453">
        <v>26246</v>
      </c>
      <c r="R6453" s="12" t="s">
        <v>63</v>
      </c>
      <c r="S6453" s="12" t="s">
        <v>34</v>
      </c>
      <c r="T6453" s="12" t="s">
        <v>14600</v>
      </c>
      <c r="U6453" s="12" t="s">
        <v>12721</v>
      </c>
    </row>
    <row r="6454" spans="1:21" hidden="1" x14ac:dyDescent="0.25">
      <c r="A6454">
        <v>46154</v>
      </c>
      <c r="B6454" s="12" t="s">
        <v>52</v>
      </c>
      <c r="C6454" s="12" t="s">
        <v>12965</v>
      </c>
      <c r="D6454" s="12" t="s">
        <v>12966</v>
      </c>
      <c r="E6454">
        <v>6606</v>
      </c>
      <c r="F6454">
        <v>1</v>
      </c>
      <c r="G6454" s="12" t="s">
        <v>55</v>
      </c>
      <c r="H6454" s="12" t="s">
        <v>56</v>
      </c>
      <c r="I6454">
        <v>29006</v>
      </c>
      <c r="J6454" s="12" t="s">
        <v>57</v>
      </c>
      <c r="K6454" s="12" t="s">
        <v>91</v>
      </c>
      <c r="L6454" s="12" t="s">
        <v>92</v>
      </c>
      <c r="M6454">
        <v>35335</v>
      </c>
      <c r="N6454" s="12" t="s">
        <v>60</v>
      </c>
      <c r="O6454" s="12" t="s">
        <v>466</v>
      </c>
      <c r="P6454" s="12" t="s">
        <v>467</v>
      </c>
      <c r="Q6454">
        <v>26246</v>
      </c>
      <c r="R6454" s="12" t="s">
        <v>63</v>
      </c>
      <c r="S6454" s="12" t="s">
        <v>34</v>
      </c>
      <c r="T6454" s="12" t="s">
        <v>14600</v>
      </c>
      <c r="U6454" s="12" t="s">
        <v>11361</v>
      </c>
    </row>
    <row r="6455" spans="1:21" hidden="1" x14ac:dyDescent="0.25">
      <c r="A6455">
        <v>46167</v>
      </c>
      <c r="B6455" s="12" t="s">
        <v>52</v>
      </c>
      <c r="C6455" s="12" t="s">
        <v>12967</v>
      </c>
      <c r="D6455" s="12" t="s">
        <v>12968</v>
      </c>
      <c r="E6455">
        <v>6606</v>
      </c>
      <c r="F6455">
        <v>1</v>
      </c>
      <c r="G6455" s="12" t="s">
        <v>55</v>
      </c>
      <c r="H6455" s="12" t="s">
        <v>56</v>
      </c>
      <c r="I6455">
        <v>29006</v>
      </c>
      <c r="J6455" s="12" t="s">
        <v>57</v>
      </c>
      <c r="K6455" s="12" t="s">
        <v>91</v>
      </c>
      <c r="L6455" s="12" t="s">
        <v>92</v>
      </c>
      <c r="M6455">
        <v>35335</v>
      </c>
      <c r="N6455" s="12" t="s">
        <v>60</v>
      </c>
      <c r="O6455" s="12" t="s">
        <v>466</v>
      </c>
      <c r="P6455" s="12" t="s">
        <v>467</v>
      </c>
      <c r="Q6455">
        <v>26246</v>
      </c>
      <c r="R6455" s="12" t="s">
        <v>63</v>
      </c>
      <c r="S6455" s="12" t="s">
        <v>34</v>
      </c>
      <c r="T6455" s="12" t="s">
        <v>14600</v>
      </c>
      <c r="U6455" s="12" t="s">
        <v>12721</v>
      </c>
    </row>
    <row r="6456" spans="1:21" hidden="1" x14ac:dyDescent="0.25">
      <c r="A6456">
        <v>46168</v>
      </c>
      <c r="B6456" s="12" t="s">
        <v>52</v>
      </c>
      <c r="C6456" s="12" t="s">
        <v>12969</v>
      </c>
      <c r="D6456" s="12" t="s">
        <v>12970</v>
      </c>
      <c r="E6456">
        <v>6606</v>
      </c>
      <c r="F6456">
        <v>1</v>
      </c>
      <c r="G6456" s="12" t="s">
        <v>55</v>
      </c>
      <c r="H6456" s="12" t="s">
        <v>56</v>
      </c>
      <c r="I6456">
        <v>29006</v>
      </c>
      <c r="J6456" s="12" t="s">
        <v>57</v>
      </c>
      <c r="K6456" s="12" t="s">
        <v>91</v>
      </c>
      <c r="L6456" s="12" t="s">
        <v>92</v>
      </c>
      <c r="M6456">
        <v>35335</v>
      </c>
      <c r="N6456" s="12" t="s">
        <v>60</v>
      </c>
      <c r="O6456" s="12" t="s">
        <v>466</v>
      </c>
      <c r="P6456" s="12" t="s">
        <v>467</v>
      </c>
      <c r="Q6456">
        <v>26246</v>
      </c>
      <c r="R6456" s="12" t="s">
        <v>63</v>
      </c>
      <c r="S6456" s="12" t="s">
        <v>34</v>
      </c>
      <c r="T6456" s="12" t="s">
        <v>14600</v>
      </c>
      <c r="U6456" s="12" t="s">
        <v>12721</v>
      </c>
    </row>
    <row r="6457" spans="1:21" hidden="1" x14ac:dyDescent="0.25">
      <c r="A6457">
        <v>46169</v>
      </c>
      <c r="B6457" s="12" t="s">
        <v>52</v>
      </c>
      <c r="C6457" s="12" t="s">
        <v>12971</v>
      </c>
      <c r="D6457" s="12" t="s">
        <v>12972</v>
      </c>
      <c r="E6457">
        <v>6606</v>
      </c>
      <c r="F6457">
        <v>1</v>
      </c>
      <c r="G6457" s="12" t="s">
        <v>55</v>
      </c>
      <c r="H6457" s="12" t="s">
        <v>56</v>
      </c>
      <c r="I6457">
        <v>29006</v>
      </c>
      <c r="J6457" s="12" t="s">
        <v>57</v>
      </c>
      <c r="K6457" s="12" t="s">
        <v>91</v>
      </c>
      <c r="L6457" s="12" t="s">
        <v>92</v>
      </c>
      <c r="M6457">
        <v>35335</v>
      </c>
      <c r="N6457" s="12" t="s">
        <v>60</v>
      </c>
      <c r="O6457" s="12" t="s">
        <v>466</v>
      </c>
      <c r="P6457" s="12" t="s">
        <v>467</v>
      </c>
      <c r="Q6457">
        <v>26246</v>
      </c>
      <c r="R6457" s="12" t="s">
        <v>63</v>
      </c>
      <c r="S6457" s="12" t="s">
        <v>34</v>
      </c>
      <c r="T6457" s="12" t="s">
        <v>14600</v>
      </c>
      <c r="U6457" s="12" t="s">
        <v>12721</v>
      </c>
    </row>
    <row r="6458" spans="1:21" hidden="1" x14ac:dyDescent="0.25">
      <c r="A6458">
        <v>46170</v>
      </c>
      <c r="B6458" s="12" t="s">
        <v>52</v>
      </c>
      <c r="C6458" s="12" t="s">
        <v>12973</v>
      </c>
      <c r="D6458" s="12" t="s">
        <v>12974</v>
      </c>
      <c r="E6458">
        <v>6606</v>
      </c>
      <c r="F6458">
        <v>1</v>
      </c>
      <c r="G6458" s="12" t="s">
        <v>55</v>
      </c>
      <c r="H6458" s="12" t="s">
        <v>56</v>
      </c>
      <c r="I6458">
        <v>29006</v>
      </c>
      <c r="J6458" s="12" t="s">
        <v>57</v>
      </c>
      <c r="K6458" s="12" t="s">
        <v>91</v>
      </c>
      <c r="L6458" s="12" t="s">
        <v>92</v>
      </c>
      <c r="M6458">
        <v>35335</v>
      </c>
      <c r="N6458" s="12" t="s">
        <v>60</v>
      </c>
      <c r="O6458" s="12" t="s">
        <v>466</v>
      </c>
      <c r="P6458" s="12" t="s">
        <v>467</v>
      </c>
      <c r="Q6458">
        <v>26246</v>
      </c>
      <c r="R6458" s="12" t="s">
        <v>63</v>
      </c>
      <c r="S6458" s="12" t="s">
        <v>34</v>
      </c>
      <c r="T6458" s="12" t="s">
        <v>14600</v>
      </c>
      <c r="U6458" s="12" t="s">
        <v>12721</v>
      </c>
    </row>
    <row r="6459" spans="1:21" hidden="1" x14ac:dyDescent="0.25">
      <c r="A6459">
        <v>46171</v>
      </c>
      <c r="B6459" s="12" t="s">
        <v>52</v>
      </c>
      <c r="C6459" s="12" t="s">
        <v>12975</v>
      </c>
      <c r="D6459" s="12" t="s">
        <v>12976</v>
      </c>
      <c r="E6459">
        <v>6606</v>
      </c>
      <c r="F6459">
        <v>1</v>
      </c>
      <c r="G6459" s="12" t="s">
        <v>55</v>
      </c>
      <c r="H6459" s="12" t="s">
        <v>56</v>
      </c>
      <c r="I6459">
        <v>29006</v>
      </c>
      <c r="J6459" s="12" t="s">
        <v>57</v>
      </c>
      <c r="K6459" s="12" t="s">
        <v>91</v>
      </c>
      <c r="L6459" s="12" t="s">
        <v>92</v>
      </c>
      <c r="M6459">
        <v>35335</v>
      </c>
      <c r="N6459" s="12" t="s">
        <v>60</v>
      </c>
      <c r="O6459" s="12" t="s">
        <v>466</v>
      </c>
      <c r="P6459" s="12" t="s">
        <v>467</v>
      </c>
      <c r="Q6459">
        <v>26246</v>
      </c>
      <c r="R6459" s="12" t="s">
        <v>63</v>
      </c>
      <c r="S6459" s="12" t="s">
        <v>34</v>
      </c>
      <c r="T6459" s="12" t="s">
        <v>14600</v>
      </c>
      <c r="U6459" s="12" t="s">
        <v>12721</v>
      </c>
    </row>
    <row r="6460" spans="1:21" hidden="1" x14ac:dyDescent="0.25">
      <c r="A6460">
        <v>46172</v>
      </c>
      <c r="B6460" s="12" t="s">
        <v>52</v>
      </c>
      <c r="C6460" s="12" t="s">
        <v>12977</v>
      </c>
      <c r="D6460" s="12" t="s">
        <v>12978</v>
      </c>
      <c r="E6460">
        <v>6606</v>
      </c>
      <c r="F6460">
        <v>1</v>
      </c>
      <c r="G6460" s="12" t="s">
        <v>55</v>
      </c>
      <c r="H6460" s="12" t="s">
        <v>56</v>
      </c>
      <c r="I6460">
        <v>29006</v>
      </c>
      <c r="J6460" s="12" t="s">
        <v>57</v>
      </c>
      <c r="K6460" s="12" t="s">
        <v>91</v>
      </c>
      <c r="L6460" s="12" t="s">
        <v>92</v>
      </c>
      <c r="M6460">
        <v>35335</v>
      </c>
      <c r="N6460" s="12" t="s">
        <v>60</v>
      </c>
      <c r="O6460" s="12" t="s">
        <v>466</v>
      </c>
      <c r="P6460" s="12" t="s">
        <v>467</v>
      </c>
      <c r="Q6460">
        <v>26246</v>
      </c>
      <c r="R6460" s="12" t="s">
        <v>63</v>
      </c>
      <c r="S6460" s="12" t="s">
        <v>34</v>
      </c>
      <c r="T6460" s="12" t="s">
        <v>14600</v>
      </c>
      <c r="U6460" s="12" t="s">
        <v>11361</v>
      </c>
    </row>
    <row r="6461" spans="1:21" hidden="1" x14ac:dyDescent="0.25">
      <c r="A6461">
        <v>46173</v>
      </c>
      <c r="B6461" s="12" t="s">
        <v>52</v>
      </c>
      <c r="C6461" s="12" t="s">
        <v>12979</v>
      </c>
      <c r="D6461" s="12" t="s">
        <v>12980</v>
      </c>
      <c r="E6461">
        <v>6606</v>
      </c>
      <c r="F6461">
        <v>1</v>
      </c>
      <c r="G6461" s="12" t="s">
        <v>55</v>
      </c>
      <c r="H6461" s="12" t="s">
        <v>56</v>
      </c>
      <c r="I6461">
        <v>29006</v>
      </c>
      <c r="J6461" s="12" t="s">
        <v>57</v>
      </c>
      <c r="K6461" s="12" t="s">
        <v>91</v>
      </c>
      <c r="L6461" s="12" t="s">
        <v>92</v>
      </c>
      <c r="M6461">
        <v>35335</v>
      </c>
      <c r="N6461" s="12" t="s">
        <v>60</v>
      </c>
      <c r="O6461" s="12" t="s">
        <v>466</v>
      </c>
      <c r="P6461" s="12" t="s">
        <v>467</v>
      </c>
      <c r="Q6461">
        <v>26246</v>
      </c>
      <c r="R6461" s="12" t="s">
        <v>63</v>
      </c>
      <c r="S6461" s="12" t="s">
        <v>34</v>
      </c>
      <c r="T6461" s="12" t="s">
        <v>14600</v>
      </c>
      <c r="U6461" s="12" t="s">
        <v>11361</v>
      </c>
    </row>
    <row r="6462" spans="1:21" hidden="1" x14ac:dyDescent="0.25">
      <c r="A6462">
        <v>46174</v>
      </c>
      <c r="B6462" s="12" t="s">
        <v>52</v>
      </c>
      <c r="C6462" s="12" t="s">
        <v>12981</v>
      </c>
      <c r="D6462" s="12" t="s">
        <v>12982</v>
      </c>
      <c r="E6462">
        <v>6606</v>
      </c>
      <c r="F6462">
        <v>1</v>
      </c>
      <c r="G6462" s="12" t="s">
        <v>55</v>
      </c>
      <c r="H6462" s="12" t="s">
        <v>56</v>
      </c>
      <c r="I6462">
        <v>29006</v>
      </c>
      <c r="J6462" s="12" t="s">
        <v>57</v>
      </c>
      <c r="K6462" s="12" t="s">
        <v>91</v>
      </c>
      <c r="L6462" s="12" t="s">
        <v>92</v>
      </c>
      <c r="M6462">
        <v>38312</v>
      </c>
      <c r="N6462" s="12" t="s">
        <v>60</v>
      </c>
      <c r="O6462" s="12" t="s">
        <v>11321</v>
      </c>
      <c r="P6462" s="12" t="s">
        <v>11322</v>
      </c>
      <c r="Q6462">
        <v>38600</v>
      </c>
      <c r="R6462" s="12" t="s">
        <v>63</v>
      </c>
      <c r="S6462" s="12" t="s">
        <v>19</v>
      </c>
      <c r="T6462" s="12" t="s">
        <v>14904</v>
      </c>
      <c r="U6462" s="12" t="s">
        <v>12721</v>
      </c>
    </row>
    <row r="6463" spans="1:21" hidden="1" x14ac:dyDescent="0.25">
      <c r="A6463">
        <v>46176</v>
      </c>
      <c r="B6463" s="12" t="s">
        <v>52</v>
      </c>
      <c r="C6463" s="12" t="s">
        <v>12983</v>
      </c>
      <c r="D6463" s="12" t="s">
        <v>12984</v>
      </c>
      <c r="E6463">
        <v>6606</v>
      </c>
      <c r="F6463">
        <v>1</v>
      </c>
      <c r="G6463" s="12" t="s">
        <v>55</v>
      </c>
      <c r="H6463" s="12" t="s">
        <v>56</v>
      </c>
      <c r="I6463">
        <v>29006</v>
      </c>
      <c r="J6463" s="12" t="s">
        <v>57</v>
      </c>
      <c r="K6463" s="12" t="s">
        <v>91</v>
      </c>
      <c r="L6463" s="12" t="s">
        <v>92</v>
      </c>
      <c r="M6463">
        <v>35336</v>
      </c>
      <c r="N6463" s="12" t="s">
        <v>60</v>
      </c>
      <c r="O6463" s="12" t="s">
        <v>430</v>
      </c>
      <c r="P6463" s="12" t="s">
        <v>431</v>
      </c>
      <c r="Q6463">
        <v>8760</v>
      </c>
      <c r="R6463" s="12" t="s">
        <v>63</v>
      </c>
      <c r="S6463" s="12" t="s">
        <v>42</v>
      </c>
      <c r="T6463" s="12" t="s">
        <v>41</v>
      </c>
      <c r="U6463" s="12" t="s">
        <v>12721</v>
      </c>
    </row>
    <row r="6464" spans="1:21" hidden="1" x14ac:dyDescent="0.25">
      <c r="A6464">
        <v>46182</v>
      </c>
      <c r="B6464" s="12" t="s">
        <v>52</v>
      </c>
      <c r="C6464" s="12" t="s">
        <v>12985</v>
      </c>
      <c r="D6464" s="12" t="s">
        <v>12986</v>
      </c>
      <c r="E6464">
        <v>6606</v>
      </c>
      <c r="F6464">
        <v>1</v>
      </c>
      <c r="G6464" s="12" t="s">
        <v>55</v>
      </c>
      <c r="H6464" s="12" t="s">
        <v>56</v>
      </c>
      <c r="I6464">
        <v>29006</v>
      </c>
      <c r="J6464" s="12" t="s">
        <v>57</v>
      </c>
      <c r="K6464" s="12" t="s">
        <v>91</v>
      </c>
      <c r="L6464" s="12" t="s">
        <v>92</v>
      </c>
      <c r="M6464">
        <v>35342</v>
      </c>
      <c r="N6464" s="12" t="s">
        <v>60</v>
      </c>
      <c r="O6464" s="12" t="s">
        <v>527</v>
      </c>
      <c r="P6464" s="12" t="s">
        <v>528</v>
      </c>
      <c r="Q6464">
        <v>41138</v>
      </c>
      <c r="R6464" s="12" t="s">
        <v>63</v>
      </c>
      <c r="S6464" s="12" t="s">
        <v>32</v>
      </c>
      <c r="T6464" s="12" t="s">
        <v>27</v>
      </c>
      <c r="U6464" s="12" t="s">
        <v>12721</v>
      </c>
    </row>
    <row r="6465" spans="1:21" hidden="1" x14ac:dyDescent="0.25">
      <c r="A6465">
        <v>46183</v>
      </c>
      <c r="B6465" s="12" t="s">
        <v>52</v>
      </c>
      <c r="C6465" s="12" t="s">
        <v>12987</v>
      </c>
      <c r="D6465" s="12" t="s">
        <v>12988</v>
      </c>
      <c r="E6465">
        <v>6606</v>
      </c>
      <c r="F6465">
        <v>1</v>
      </c>
      <c r="G6465" s="12" t="s">
        <v>55</v>
      </c>
      <c r="H6465" s="12" t="s">
        <v>56</v>
      </c>
      <c r="I6465">
        <v>29006</v>
      </c>
      <c r="J6465" s="12" t="s">
        <v>57</v>
      </c>
      <c r="K6465" s="12" t="s">
        <v>91</v>
      </c>
      <c r="L6465" s="12" t="s">
        <v>92</v>
      </c>
      <c r="M6465">
        <v>35342</v>
      </c>
      <c r="N6465" s="12" t="s">
        <v>60</v>
      </c>
      <c r="O6465" s="12" t="s">
        <v>527</v>
      </c>
      <c r="P6465" s="12" t="s">
        <v>528</v>
      </c>
      <c r="Q6465">
        <v>41138</v>
      </c>
      <c r="R6465" s="12" t="s">
        <v>63</v>
      </c>
      <c r="S6465" s="12" t="s">
        <v>32</v>
      </c>
      <c r="T6465" s="12" t="s">
        <v>27</v>
      </c>
      <c r="U6465" s="12" t="s">
        <v>12721</v>
      </c>
    </row>
    <row r="6466" spans="1:21" hidden="1" x14ac:dyDescent="0.25">
      <c r="A6466">
        <v>46184</v>
      </c>
      <c r="B6466" s="12" t="s">
        <v>52</v>
      </c>
      <c r="C6466" s="12" t="s">
        <v>12989</v>
      </c>
      <c r="D6466" s="12" t="s">
        <v>12990</v>
      </c>
      <c r="E6466">
        <v>6606</v>
      </c>
      <c r="F6466">
        <v>1</v>
      </c>
      <c r="G6466" s="12" t="s">
        <v>55</v>
      </c>
      <c r="H6466" s="12" t="s">
        <v>56</v>
      </c>
      <c r="I6466">
        <v>29006</v>
      </c>
      <c r="J6466" s="12" t="s">
        <v>57</v>
      </c>
      <c r="K6466" s="12" t="s">
        <v>91</v>
      </c>
      <c r="L6466" s="12" t="s">
        <v>92</v>
      </c>
      <c r="M6466">
        <v>35342</v>
      </c>
      <c r="N6466" s="12" t="s">
        <v>60</v>
      </c>
      <c r="O6466" s="12" t="s">
        <v>527</v>
      </c>
      <c r="P6466" s="12" t="s">
        <v>528</v>
      </c>
      <c r="Q6466">
        <v>41138</v>
      </c>
      <c r="R6466" s="12" t="s">
        <v>63</v>
      </c>
      <c r="S6466" s="12" t="s">
        <v>32</v>
      </c>
      <c r="T6466" s="12" t="s">
        <v>27</v>
      </c>
      <c r="U6466" s="12" t="s">
        <v>12721</v>
      </c>
    </row>
    <row r="6467" spans="1:21" hidden="1" x14ac:dyDescent="0.25">
      <c r="A6467">
        <v>46185</v>
      </c>
      <c r="B6467" s="12" t="s">
        <v>52</v>
      </c>
      <c r="C6467" s="12" t="s">
        <v>12991</v>
      </c>
      <c r="D6467" s="12" t="s">
        <v>12992</v>
      </c>
      <c r="E6467">
        <v>6606</v>
      </c>
      <c r="F6467">
        <v>1</v>
      </c>
      <c r="G6467" s="12" t="s">
        <v>55</v>
      </c>
      <c r="H6467" s="12" t="s">
        <v>56</v>
      </c>
      <c r="I6467">
        <v>29006</v>
      </c>
      <c r="J6467" s="12" t="s">
        <v>57</v>
      </c>
      <c r="K6467" s="12" t="s">
        <v>91</v>
      </c>
      <c r="L6467" s="12" t="s">
        <v>92</v>
      </c>
      <c r="M6467">
        <v>35342</v>
      </c>
      <c r="N6467" s="12" t="s">
        <v>60</v>
      </c>
      <c r="O6467" s="12" t="s">
        <v>527</v>
      </c>
      <c r="P6467" s="12" t="s">
        <v>528</v>
      </c>
      <c r="Q6467">
        <v>41138</v>
      </c>
      <c r="R6467" s="12" t="s">
        <v>63</v>
      </c>
      <c r="S6467" s="12" t="s">
        <v>32</v>
      </c>
      <c r="T6467" s="12" t="s">
        <v>27</v>
      </c>
      <c r="U6467" s="12" t="s">
        <v>12721</v>
      </c>
    </row>
    <row r="6468" spans="1:21" hidden="1" x14ac:dyDescent="0.25">
      <c r="A6468">
        <v>46186</v>
      </c>
      <c r="B6468" s="12" t="s">
        <v>52</v>
      </c>
      <c r="C6468" s="12" t="s">
        <v>12993</v>
      </c>
      <c r="D6468" s="12" t="s">
        <v>12994</v>
      </c>
      <c r="E6468">
        <v>6606</v>
      </c>
      <c r="F6468">
        <v>1</v>
      </c>
      <c r="G6468" s="12" t="s">
        <v>55</v>
      </c>
      <c r="H6468" s="12" t="s">
        <v>56</v>
      </c>
      <c r="I6468">
        <v>29006</v>
      </c>
      <c r="J6468" s="12" t="s">
        <v>57</v>
      </c>
      <c r="K6468" s="12" t="s">
        <v>91</v>
      </c>
      <c r="L6468" s="12" t="s">
        <v>92</v>
      </c>
      <c r="M6468">
        <v>35342</v>
      </c>
      <c r="N6468" s="12" t="s">
        <v>60</v>
      </c>
      <c r="O6468" s="12" t="s">
        <v>527</v>
      </c>
      <c r="P6468" s="12" t="s">
        <v>528</v>
      </c>
      <c r="Q6468">
        <v>8793</v>
      </c>
      <c r="R6468" s="12" t="s">
        <v>63</v>
      </c>
      <c r="S6468" s="12" t="s">
        <v>544</v>
      </c>
      <c r="T6468" s="12" t="s">
        <v>30</v>
      </c>
      <c r="U6468" s="12" t="s">
        <v>12721</v>
      </c>
    </row>
    <row r="6469" spans="1:21" hidden="1" x14ac:dyDescent="0.25">
      <c r="A6469">
        <v>46192</v>
      </c>
      <c r="B6469" s="12" t="s">
        <v>52</v>
      </c>
      <c r="C6469" s="12" t="s">
        <v>12995</v>
      </c>
      <c r="D6469" s="12" t="s">
        <v>12996</v>
      </c>
      <c r="E6469">
        <v>6606</v>
      </c>
      <c r="F6469">
        <v>1</v>
      </c>
      <c r="G6469" s="12" t="s">
        <v>55</v>
      </c>
      <c r="H6469" s="12" t="s">
        <v>56</v>
      </c>
      <c r="I6469">
        <v>29006</v>
      </c>
      <c r="J6469" s="12" t="s">
        <v>57</v>
      </c>
      <c r="K6469" s="12" t="s">
        <v>91</v>
      </c>
      <c r="L6469" s="12" t="s">
        <v>92</v>
      </c>
      <c r="M6469">
        <v>38312</v>
      </c>
      <c r="N6469" s="12" t="s">
        <v>60</v>
      </c>
      <c r="O6469" s="12" t="s">
        <v>11321</v>
      </c>
      <c r="P6469" s="12" t="s">
        <v>11322</v>
      </c>
      <c r="Q6469">
        <v>38600</v>
      </c>
      <c r="R6469" s="12" t="s">
        <v>63</v>
      </c>
      <c r="S6469" s="12" t="s">
        <v>19</v>
      </c>
      <c r="T6469" s="12" t="s">
        <v>14904</v>
      </c>
      <c r="U6469" s="12" t="s">
        <v>12721</v>
      </c>
    </row>
    <row r="6470" spans="1:21" hidden="1" x14ac:dyDescent="0.25">
      <c r="A6470">
        <v>46194</v>
      </c>
      <c r="B6470" s="12" t="s">
        <v>52</v>
      </c>
      <c r="C6470" s="12" t="s">
        <v>12997</v>
      </c>
      <c r="D6470" s="12" t="s">
        <v>12998</v>
      </c>
      <c r="E6470">
        <v>6606</v>
      </c>
      <c r="F6470">
        <v>1</v>
      </c>
      <c r="G6470" s="12" t="s">
        <v>55</v>
      </c>
      <c r="H6470" s="12" t="s">
        <v>56</v>
      </c>
      <c r="I6470">
        <v>29006</v>
      </c>
      <c r="J6470" s="12" t="s">
        <v>57</v>
      </c>
      <c r="K6470" s="12" t="s">
        <v>91</v>
      </c>
      <c r="L6470" s="12" t="s">
        <v>92</v>
      </c>
      <c r="M6470">
        <v>38312</v>
      </c>
      <c r="N6470" s="12" t="s">
        <v>60</v>
      </c>
      <c r="O6470" s="12" t="s">
        <v>11321</v>
      </c>
      <c r="P6470" s="12" t="s">
        <v>11322</v>
      </c>
      <c r="Q6470">
        <v>38600</v>
      </c>
      <c r="R6470" s="12" t="s">
        <v>63</v>
      </c>
      <c r="S6470" s="12" t="s">
        <v>19</v>
      </c>
      <c r="T6470" s="12" t="s">
        <v>14904</v>
      </c>
      <c r="U6470" s="12" t="s">
        <v>12721</v>
      </c>
    </row>
    <row r="6471" spans="1:21" hidden="1" x14ac:dyDescent="0.25">
      <c r="A6471">
        <v>46196</v>
      </c>
      <c r="B6471" s="12" t="s">
        <v>52</v>
      </c>
      <c r="C6471" s="12" t="s">
        <v>12999</v>
      </c>
      <c r="D6471" s="12" t="s">
        <v>13000</v>
      </c>
      <c r="E6471">
        <v>6606</v>
      </c>
      <c r="F6471">
        <v>1</v>
      </c>
      <c r="G6471" s="12" t="s">
        <v>55</v>
      </c>
      <c r="H6471" s="12" t="s">
        <v>56</v>
      </c>
      <c r="I6471">
        <v>29006</v>
      </c>
      <c r="J6471" s="12" t="s">
        <v>57</v>
      </c>
      <c r="K6471" s="12" t="s">
        <v>91</v>
      </c>
      <c r="L6471" s="12" t="s">
        <v>92</v>
      </c>
      <c r="M6471">
        <v>35343</v>
      </c>
      <c r="N6471" s="12" t="s">
        <v>60</v>
      </c>
      <c r="O6471" s="12" t="s">
        <v>93</v>
      </c>
      <c r="P6471" s="12" t="s">
        <v>94</v>
      </c>
      <c r="Q6471">
        <v>9738</v>
      </c>
      <c r="R6471" s="12" t="s">
        <v>63</v>
      </c>
      <c r="S6471" s="12" t="s">
        <v>35</v>
      </c>
      <c r="T6471" s="12" t="s">
        <v>31</v>
      </c>
      <c r="U6471" s="12" t="s">
        <v>12721</v>
      </c>
    </row>
    <row r="6472" spans="1:21" hidden="1" x14ac:dyDescent="0.25">
      <c r="A6472">
        <v>46202</v>
      </c>
      <c r="B6472" s="12" t="s">
        <v>52</v>
      </c>
      <c r="C6472" s="12" t="s">
        <v>13001</v>
      </c>
      <c r="D6472" s="12" t="s">
        <v>13002</v>
      </c>
      <c r="E6472">
        <v>6606</v>
      </c>
      <c r="F6472">
        <v>1</v>
      </c>
      <c r="G6472" s="12" t="s">
        <v>55</v>
      </c>
      <c r="H6472" s="12" t="s">
        <v>56</v>
      </c>
      <c r="I6472">
        <v>29006</v>
      </c>
      <c r="J6472" s="12" t="s">
        <v>57</v>
      </c>
      <c r="K6472" s="12" t="s">
        <v>91</v>
      </c>
      <c r="L6472" s="12" t="s">
        <v>92</v>
      </c>
      <c r="M6472">
        <v>35343</v>
      </c>
      <c r="N6472" s="12" t="s">
        <v>60</v>
      </c>
      <c r="O6472" s="12" t="s">
        <v>93</v>
      </c>
      <c r="P6472" s="12" t="s">
        <v>94</v>
      </c>
      <c r="Q6472">
        <v>9738</v>
      </c>
      <c r="R6472" s="12" t="s">
        <v>63</v>
      </c>
      <c r="S6472" s="12" t="s">
        <v>35</v>
      </c>
      <c r="T6472" s="12" t="s">
        <v>31</v>
      </c>
      <c r="U6472" s="12" t="s">
        <v>12721</v>
      </c>
    </row>
    <row r="6473" spans="1:21" hidden="1" x14ac:dyDescent="0.25">
      <c r="A6473">
        <v>46203</v>
      </c>
      <c r="B6473" s="12" t="s">
        <v>52</v>
      </c>
      <c r="C6473" s="12" t="s">
        <v>13003</v>
      </c>
      <c r="D6473" s="12" t="s">
        <v>13004</v>
      </c>
      <c r="E6473">
        <v>6606</v>
      </c>
      <c r="F6473">
        <v>1</v>
      </c>
      <c r="G6473" s="12" t="s">
        <v>55</v>
      </c>
      <c r="H6473" s="12" t="s">
        <v>56</v>
      </c>
      <c r="I6473">
        <v>29006</v>
      </c>
      <c r="J6473" s="12" t="s">
        <v>57</v>
      </c>
      <c r="K6473" s="12" t="s">
        <v>91</v>
      </c>
      <c r="L6473" s="12" t="s">
        <v>92</v>
      </c>
      <c r="M6473">
        <v>35343</v>
      </c>
      <c r="N6473" s="12" t="s">
        <v>60</v>
      </c>
      <c r="O6473" s="12" t="s">
        <v>93</v>
      </c>
      <c r="P6473" s="12" t="s">
        <v>94</v>
      </c>
      <c r="Q6473">
        <v>6992</v>
      </c>
      <c r="R6473" s="12" t="s">
        <v>63</v>
      </c>
      <c r="S6473" s="12" t="s">
        <v>14</v>
      </c>
      <c r="T6473" s="12" t="s">
        <v>95</v>
      </c>
      <c r="U6473" s="12" t="s">
        <v>12721</v>
      </c>
    </row>
    <row r="6474" spans="1:21" hidden="1" x14ac:dyDescent="0.25">
      <c r="A6474">
        <v>46204</v>
      </c>
      <c r="B6474" s="12" t="s">
        <v>52</v>
      </c>
      <c r="C6474" s="12" t="s">
        <v>13005</v>
      </c>
      <c r="D6474" s="12" t="s">
        <v>13006</v>
      </c>
      <c r="E6474">
        <v>6606</v>
      </c>
      <c r="F6474">
        <v>1</v>
      </c>
      <c r="G6474" s="12" t="s">
        <v>55</v>
      </c>
      <c r="H6474" s="12" t="s">
        <v>56</v>
      </c>
      <c r="I6474">
        <v>29006</v>
      </c>
      <c r="J6474" s="12" t="s">
        <v>57</v>
      </c>
      <c r="K6474" s="12" t="s">
        <v>91</v>
      </c>
      <c r="L6474" s="12" t="s">
        <v>92</v>
      </c>
      <c r="M6474">
        <v>35343</v>
      </c>
      <c r="N6474" s="12" t="s">
        <v>60</v>
      </c>
      <c r="O6474" s="12" t="s">
        <v>93</v>
      </c>
      <c r="P6474" s="12" t="s">
        <v>94</v>
      </c>
      <c r="Q6474">
        <v>6992</v>
      </c>
      <c r="R6474" s="12" t="s">
        <v>63</v>
      </c>
      <c r="S6474" s="12" t="s">
        <v>14</v>
      </c>
      <c r="T6474" s="12" t="s">
        <v>95</v>
      </c>
      <c r="U6474" s="12" t="s">
        <v>12721</v>
      </c>
    </row>
    <row r="6475" spans="1:21" hidden="1" x14ac:dyDescent="0.25">
      <c r="A6475">
        <v>46210</v>
      </c>
      <c r="B6475" s="12" t="s">
        <v>52</v>
      </c>
      <c r="C6475" s="12" t="s">
        <v>13007</v>
      </c>
      <c r="D6475" s="12" t="s">
        <v>13008</v>
      </c>
      <c r="E6475">
        <v>6606</v>
      </c>
      <c r="F6475">
        <v>1</v>
      </c>
      <c r="G6475" s="12" t="s">
        <v>55</v>
      </c>
      <c r="H6475" s="12" t="s">
        <v>56</v>
      </c>
      <c r="I6475">
        <v>29006</v>
      </c>
      <c r="J6475" s="12" t="s">
        <v>57</v>
      </c>
      <c r="K6475" s="12" t="s">
        <v>91</v>
      </c>
      <c r="L6475" s="12" t="s">
        <v>92</v>
      </c>
      <c r="M6475">
        <v>35343</v>
      </c>
      <c r="N6475" s="12" t="s">
        <v>60</v>
      </c>
      <c r="O6475" s="12" t="s">
        <v>93</v>
      </c>
      <c r="P6475" s="12" t="s">
        <v>94</v>
      </c>
      <c r="Q6475">
        <v>6992</v>
      </c>
      <c r="R6475" s="12" t="s">
        <v>63</v>
      </c>
      <c r="S6475" s="12" t="s">
        <v>14</v>
      </c>
      <c r="T6475" s="12" t="s">
        <v>95</v>
      </c>
      <c r="U6475" s="12" t="s">
        <v>12721</v>
      </c>
    </row>
    <row r="6476" spans="1:21" hidden="1" x14ac:dyDescent="0.25">
      <c r="A6476">
        <v>46211</v>
      </c>
      <c r="B6476" s="12" t="s">
        <v>52</v>
      </c>
      <c r="C6476" s="12" t="s">
        <v>13009</v>
      </c>
      <c r="D6476" s="12" t="s">
        <v>13010</v>
      </c>
      <c r="E6476">
        <v>6606</v>
      </c>
      <c r="F6476">
        <v>1</v>
      </c>
      <c r="G6476" s="12" t="s">
        <v>55</v>
      </c>
      <c r="H6476" s="12" t="s">
        <v>56</v>
      </c>
      <c r="I6476">
        <v>29006</v>
      </c>
      <c r="J6476" s="12" t="s">
        <v>57</v>
      </c>
      <c r="K6476" s="12" t="s">
        <v>91</v>
      </c>
      <c r="L6476" s="12" t="s">
        <v>92</v>
      </c>
      <c r="M6476">
        <v>35343</v>
      </c>
      <c r="N6476" s="12" t="s">
        <v>60</v>
      </c>
      <c r="O6476" s="12" t="s">
        <v>93</v>
      </c>
      <c r="P6476" s="12" t="s">
        <v>94</v>
      </c>
      <c r="Q6476">
        <v>6992</v>
      </c>
      <c r="R6476" s="12" t="s">
        <v>63</v>
      </c>
      <c r="S6476" s="12" t="s">
        <v>14</v>
      </c>
      <c r="T6476" s="12" t="s">
        <v>95</v>
      </c>
      <c r="U6476" s="12" t="s">
        <v>12721</v>
      </c>
    </row>
    <row r="6477" spans="1:21" hidden="1" x14ac:dyDescent="0.25">
      <c r="A6477">
        <v>46213</v>
      </c>
      <c r="B6477" s="12" t="s">
        <v>52</v>
      </c>
      <c r="C6477" s="12" t="s">
        <v>13011</v>
      </c>
      <c r="D6477" s="12" t="s">
        <v>13012</v>
      </c>
      <c r="E6477">
        <v>6606</v>
      </c>
      <c r="F6477">
        <v>1</v>
      </c>
      <c r="G6477" s="12" t="s">
        <v>55</v>
      </c>
      <c r="H6477" s="12" t="s">
        <v>56</v>
      </c>
      <c r="I6477">
        <v>29006</v>
      </c>
      <c r="J6477" s="12" t="s">
        <v>57</v>
      </c>
      <c r="K6477" s="12" t="s">
        <v>91</v>
      </c>
      <c r="L6477" s="12" t="s">
        <v>92</v>
      </c>
      <c r="M6477">
        <v>35343</v>
      </c>
      <c r="N6477" s="12" t="s">
        <v>60</v>
      </c>
      <c r="O6477" s="12" t="s">
        <v>93</v>
      </c>
      <c r="P6477" s="12" t="s">
        <v>94</v>
      </c>
      <c r="Q6477">
        <v>6992</v>
      </c>
      <c r="R6477" s="12" t="s">
        <v>63</v>
      </c>
      <c r="S6477" s="12" t="s">
        <v>14</v>
      </c>
      <c r="T6477" s="12" t="s">
        <v>95</v>
      </c>
      <c r="U6477" s="12" t="s">
        <v>12721</v>
      </c>
    </row>
    <row r="6478" spans="1:21" hidden="1" x14ac:dyDescent="0.25">
      <c r="A6478">
        <v>46214</v>
      </c>
      <c r="B6478" s="12" t="s">
        <v>52</v>
      </c>
      <c r="C6478" s="12" t="s">
        <v>13013</v>
      </c>
      <c r="D6478" s="12" t="s">
        <v>13014</v>
      </c>
      <c r="E6478">
        <v>6606</v>
      </c>
      <c r="F6478">
        <v>1</v>
      </c>
      <c r="G6478" s="12" t="s">
        <v>55</v>
      </c>
      <c r="H6478" s="12" t="s">
        <v>56</v>
      </c>
      <c r="I6478">
        <v>29006</v>
      </c>
      <c r="J6478" s="12" t="s">
        <v>57</v>
      </c>
      <c r="K6478" s="12" t="s">
        <v>91</v>
      </c>
      <c r="L6478" s="12" t="s">
        <v>92</v>
      </c>
      <c r="M6478">
        <v>35343</v>
      </c>
      <c r="N6478" s="12" t="s">
        <v>60</v>
      </c>
      <c r="O6478" s="12" t="s">
        <v>93</v>
      </c>
      <c r="P6478" s="12" t="s">
        <v>94</v>
      </c>
      <c r="Q6478">
        <v>6992</v>
      </c>
      <c r="R6478" s="12" t="s">
        <v>63</v>
      </c>
      <c r="S6478" s="12" t="s">
        <v>14</v>
      </c>
      <c r="T6478" s="12" t="s">
        <v>95</v>
      </c>
      <c r="U6478" s="12" t="s">
        <v>12721</v>
      </c>
    </row>
    <row r="6479" spans="1:21" hidden="1" x14ac:dyDescent="0.25">
      <c r="A6479">
        <v>46215</v>
      </c>
      <c r="B6479" s="12" t="s">
        <v>52</v>
      </c>
      <c r="C6479" s="12" t="s">
        <v>13015</v>
      </c>
      <c r="D6479" s="12" t="s">
        <v>13016</v>
      </c>
      <c r="E6479">
        <v>6606</v>
      </c>
      <c r="F6479">
        <v>1</v>
      </c>
      <c r="G6479" s="12" t="s">
        <v>55</v>
      </c>
      <c r="H6479" s="12" t="s">
        <v>56</v>
      </c>
      <c r="I6479">
        <v>29006</v>
      </c>
      <c r="J6479" s="12" t="s">
        <v>57</v>
      </c>
      <c r="K6479" s="12" t="s">
        <v>91</v>
      </c>
      <c r="L6479" s="12" t="s">
        <v>92</v>
      </c>
      <c r="M6479">
        <v>35337</v>
      </c>
      <c r="N6479" s="12" t="s">
        <v>60</v>
      </c>
      <c r="O6479" s="12" t="s">
        <v>239</v>
      </c>
      <c r="P6479" s="12" t="s">
        <v>240</v>
      </c>
      <c r="Q6479">
        <v>41209</v>
      </c>
      <c r="R6479" s="12" t="s">
        <v>63</v>
      </c>
      <c r="S6479" s="12" t="s">
        <v>33</v>
      </c>
      <c r="T6479" s="12" t="s">
        <v>28</v>
      </c>
      <c r="U6479" s="12" t="s">
        <v>12721</v>
      </c>
    </row>
    <row r="6480" spans="1:21" hidden="1" x14ac:dyDescent="0.25">
      <c r="A6480">
        <v>46233</v>
      </c>
      <c r="B6480" s="12" t="s">
        <v>52</v>
      </c>
      <c r="C6480" s="12" t="s">
        <v>13017</v>
      </c>
      <c r="D6480" s="12" t="s">
        <v>13018</v>
      </c>
      <c r="E6480">
        <v>6606</v>
      </c>
      <c r="F6480">
        <v>1</v>
      </c>
      <c r="G6480" s="12" t="s">
        <v>55</v>
      </c>
      <c r="H6480" s="12" t="s">
        <v>56</v>
      </c>
      <c r="I6480">
        <v>29006</v>
      </c>
      <c r="J6480" s="12" t="s">
        <v>57</v>
      </c>
      <c r="K6480" s="12" t="s">
        <v>91</v>
      </c>
      <c r="L6480" s="12" t="s">
        <v>92</v>
      </c>
      <c r="M6480">
        <v>35336</v>
      </c>
      <c r="N6480" s="12" t="s">
        <v>60</v>
      </c>
      <c r="O6480" s="12" t="s">
        <v>430</v>
      </c>
      <c r="P6480" s="12" t="s">
        <v>431</v>
      </c>
      <c r="Q6480">
        <v>30268</v>
      </c>
      <c r="R6480" s="12" t="s">
        <v>63</v>
      </c>
      <c r="S6480" s="12" t="s">
        <v>18</v>
      </c>
      <c r="T6480" s="12" t="s">
        <v>16</v>
      </c>
      <c r="U6480" s="12" t="s">
        <v>12721</v>
      </c>
    </row>
    <row r="6481" spans="1:21" hidden="1" x14ac:dyDescent="0.25">
      <c r="A6481">
        <v>46236</v>
      </c>
      <c r="B6481" s="12" t="s">
        <v>52</v>
      </c>
      <c r="C6481" s="12" t="s">
        <v>13019</v>
      </c>
      <c r="D6481" s="12" t="s">
        <v>13020</v>
      </c>
      <c r="E6481">
        <v>6606</v>
      </c>
      <c r="F6481">
        <v>1</v>
      </c>
      <c r="G6481" s="12" t="s">
        <v>55</v>
      </c>
      <c r="H6481" s="12" t="s">
        <v>56</v>
      </c>
      <c r="I6481">
        <v>29006</v>
      </c>
      <c r="J6481" s="12" t="s">
        <v>57</v>
      </c>
      <c r="K6481" s="12" t="s">
        <v>91</v>
      </c>
      <c r="L6481" s="12" t="s">
        <v>92</v>
      </c>
      <c r="M6481">
        <v>35343</v>
      </c>
      <c r="N6481" s="12" t="s">
        <v>60</v>
      </c>
      <c r="O6481" s="12" t="s">
        <v>93</v>
      </c>
      <c r="P6481" s="12" t="s">
        <v>94</v>
      </c>
      <c r="Q6481">
        <v>6992</v>
      </c>
      <c r="R6481" s="12" t="s">
        <v>63</v>
      </c>
      <c r="S6481" s="12" t="s">
        <v>14</v>
      </c>
      <c r="T6481" s="12" t="s">
        <v>95</v>
      </c>
      <c r="U6481" s="12" t="s">
        <v>12721</v>
      </c>
    </row>
    <row r="6482" spans="1:21" hidden="1" x14ac:dyDescent="0.25">
      <c r="A6482">
        <v>46237</v>
      </c>
      <c r="B6482" s="12" t="s">
        <v>52</v>
      </c>
      <c r="C6482" s="12" t="s">
        <v>13021</v>
      </c>
      <c r="D6482" s="12" t="s">
        <v>13022</v>
      </c>
      <c r="E6482">
        <v>6606</v>
      </c>
      <c r="F6482">
        <v>1</v>
      </c>
      <c r="G6482" s="12" t="s">
        <v>55</v>
      </c>
      <c r="H6482" s="12" t="s">
        <v>56</v>
      </c>
      <c r="I6482">
        <v>29006</v>
      </c>
      <c r="J6482" s="12" t="s">
        <v>57</v>
      </c>
      <c r="K6482" s="12" t="s">
        <v>91</v>
      </c>
      <c r="L6482" s="12" t="s">
        <v>92</v>
      </c>
      <c r="M6482">
        <v>35343</v>
      </c>
      <c r="N6482" s="12" t="s">
        <v>60</v>
      </c>
      <c r="O6482" s="12" t="s">
        <v>93</v>
      </c>
      <c r="P6482" s="12" t="s">
        <v>94</v>
      </c>
      <c r="Q6482">
        <v>6992</v>
      </c>
      <c r="R6482" s="12" t="s">
        <v>63</v>
      </c>
      <c r="S6482" s="12" t="s">
        <v>14</v>
      </c>
      <c r="T6482" s="12" t="s">
        <v>95</v>
      </c>
      <c r="U6482" s="12" t="s">
        <v>12721</v>
      </c>
    </row>
    <row r="6483" spans="1:21" hidden="1" x14ac:dyDescent="0.25">
      <c r="A6483">
        <v>46238</v>
      </c>
      <c r="B6483" s="12" t="s">
        <v>52</v>
      </c>
      <c r="C6483" s="12" t="s">
        <v>13023</v>
      </c>
      <c r="D6483" s="12" t="s">
        <v>13024</v>
      </c>
      <c r="E6483">
        <v>6606</v>
      </c>
      <c r="F6483">
        <v>1</v>
      </c>
      <c r="G6483" s="12" t="s">
        <v>55</v>
      </c>
      <c r="H6483" s="12" t="s">
        <v>56</v>
      </c>
      <c r="I6483">
        <v>29006</v>
      </c>
      <c r="J6483" s="12" t="s">
        <v>57</v>
      </c>
      <c r="K6483" s="12" t="s">
        <v>91</v>
      </c>
      <c r="L6483" s="12" t="s">
        <v>92</v>
      </c>
      <c r="M6483">
        <v>35343</v>
      </c>
      <c r="N6483" s="12" t="s">
        <v>60</v>
      </c>
      <c r="O6483" s="12" t="s">
        <v>93</v>
      </c>
      <c r="P6483" s="12" t="s">
        <v>94</v>
      </c>
      <c r="Q6483">
        <v>6992</v>
      </c>
      <c r="R6483" s="12" t="s">
        <v>63</v>
      </c>
      <c r="S6483" s="12" t="s">
        <v>14</v>
      </c>
      <c r="T6483" s="12" t="s">
        <v>95</v>
      </c>
      <c r="U6483" s="12" t="s">
        <v>12721</v>
      </c>
    </row>
    <row r="6484" spans="1:21" hidden="1" x14ac:dyDescent="0.25">
      <c r="A6484">
        <v>46239</v>
      </c>
      <c r="B6484" s="12" t="s">
        <v>52</v>
      </c>
      <c r="C6484" s="12" t="s">
        <v>13025</v>
      </c>
      <c r="D6484" s="12" t="s">
        <v>13026</v>
      </c>
      <c r="E6484">
        <v>6606</v>
      </c>
      <c r="F6484">
        <v>1</v>
      </c>
      <c r="G6484" s="12" t="s">
        <v>55</v>
      </c>
      <c r="H6484" s="12" t="s">
        <v>56</v>
      </c>
      <c r="I6484">
        <v>29006</v>
      </c>
      <c r="J6484" s="12" t="s">
        <v>57</v>
      </c>
      <c r="K6484" s="12" t="s">
        <v>91</v>
      </c>
      <c r="L6484" s="12" t="s">
        <v>92</v>
      </c>
      <c r="M6484">
        <v>35343</v>
      </c>
      <c r="N6484" s="12" t="s">
        <v>60</v>
      </c>
      <c r="O6484" s="12" t="s">
        <v>93</v>
      </c>
      <c r="P6484" s="12" t="s">
        <v>94</v>
      </c>
      <c r="Q6484">
        <v>6992</v>
      </c>
      <c r="R6484" s="12" t="s">
        <v>63</v>
      </c>
      <c r="S6484" s="12" t="s">
        <v>14</v>
      </c>
      <c r="T6484" s="12" t="s">
        <v>95</v>
      </c>
      <c r="U6484" s="12" t="s">
        <v>12721</v>
      </c>
    </row>
    <row r="6485" spans="1:21" hidden="1" x14ac:dyDescent="0.25">
      <c r="A6485">
        <v>46240</v>
      </c>
      <c r="B6485" s="12" t="s">
        <v>52</v>
      </c>
      <c r="C6485" s="12" t="s">
        <v>13027</v>
      </c>
      <c r="D6485" s="12" t="s">
        <v>13028</v>
      </c>
      <c r="E6485">
        <v>6606</v>
      </c>
      <c r="F6485">
        <v>1</v>
      </c>
      <c r="G6485" s="12" t="s">
        <v>55</v>
      </c>
      <c r="H6485" s="12" t="s">
        <v>56</v>
      </c>
      <c r="I6485">
        <v>29006</v>
      </c>
      <c r="J6485" s="12" t="s">
        <v>57</v>
      </c>
      <c r="K6485" s="12" t="s">
        <v>91</v>
      </c>
      <c r="L6485" s="12" t="s">
        <v>92</v>
      </c>
      <c r="M6485">
        <v>35337</v>
      </c>
      <c r="N6485" s="12" t="s">
        <v>60</v>
      </c>
      <c r="O6485" s="12" t="s">
        <v>239</v>
      </c>
      <c r="P6485" s="12" t="s">
        <v>240</v>
      </c>
      <c r="Q6485">
        <v>41209</v>
      </c>
      <c r="R6485" s="12" t="s">
        <v>63</v>
      </c>
      <c r="S6485" s="12" t="s">
        <v>33</v>
      </c>
      <c r="T6485" s="12" t="s">
        <v>28</v>
      </c>
      <c r="U6485" s="12" t="s">
        <v>11361</v>
      </c>
    </row>
    <row r="6486" spans="1:21" hidden="1" x14ac:dyDescent="0.25">
      <c r="A6486">
        <v>46249</v>
      </c>
      <c r="B6486" s="12" t="s">
        <v>52</v>
      </c>
      <c r="C6486" s="12" t="s">
        <v>13029</v>
      </c>
      <c r="D6486" s="12" t="s">
        <v>13030</v>
      </c>
      <c r="E6486">
        <v>6606</v>
      </c>
      <c r="F6486">
        <v>1</v>
      </c>
      <c r="G6486" s="12" t="s">
        <v>55</v>
      </c>
      <c r="H6486" s="12" t="s">
        <v>56</v>
      </c>
      <c r="I6486">
        <v>29006</v>
      </c>
      <c r="J6486" s="12" t="s">
        <v>57</v>
      </c>
      <c r="K6486" s="12" t="s">
        <v>91</v>
      </c>
      <c r="L6486" s="12" t="s">
        <v>92</v>
      </c>
      <c r="M6486">
        <v>35343</v>
      </c>
      <c r="N6486" s="12" t="s">
        <v>60</v>
      </c>
      <c r="O6486" s="12" t="s">
        <v>93</v>
      </c>
      <c r="P6486" s="12" t="s">
        <v>94</v>
      </c>
      <c r="Q6486">
        <v>6992</v>
      </c>
      <c r="R6486" s="12" t="s">
        <v>63</v>
      </c>
      <c r="S6486" s="12" t="s">
        <v>14</v>
      </c>
      <c r="T6486" s="12" t="s">
        <v>95</v>
      </c>
      <c r="U6486" s="12" t="s">
        <v>12721</v>
      </c>
    </row>
    <row r="6487" spans="1:21" hidden="1" x14ac:dyDescent="0.25">
      <c r="A6487">
        <v>46250</v>
      </c>
      <c r="B6487" s="12" t="s">
        <v>52</v>
      </c>
      <c r="C6487" s="12" t="s">
        <v>13031</v>
      </c>
      <c r="D6487" s="12" t="s">
        <v>13032</v>
      </c>
      <c r="E6487">
        <v>6606</v>
      </c>
      <c r="F6487">
        <v>1</v>
      </c>
      <c r="G6487" s="12" t="s">
        <v>55</v>
      </c>
      <c r="H6487" s="12" t="s">
        <v>56</v>
      </c>
      <c r="I6487">
        <v>29006</v>
      </c>
      <c r="J6487" s="12" t="s">
        <v>57</v>
      </c>
      <c r="K6487" s="12" t="s">
        <v>91</v>
      </c>
      <c r="L6487" s="12" t="s">
        <v>92</v>
      </c>
      <c r="M6487">
        <v>35343</v>
      </c>
      <c r="N6487" s="12" t="s">
        <v>60</v>
      </c>
      <c r="O6487" s="12" t="s">
        <v>93</v>
      </c>
      <c r="P6487" s="12" t="s">
        <v>94</v>
      </c>
      <c r="Q6487">
        <v>6992</v>
      </c>
      <c r="R6487" s="12" t="s">
        <v>63</v>
      </c>
      <c r="S6487" s="12" t="s">
        <v>14</v>
      </c>
      <c r="T6487" s="12" t="s">
        <v>95</v>
      </c>
      <c r="U6487" s="12" t="s">
        <v>12721</v>
      </c>
    </row>
    <row r="6488" spans="1:21" hidden="1" x14ac:dyDescent="0.25">
      <c r="A6488">
        <v>46251</v>
      </c>
      <c r="B6488" s="12" t="s">
        <v>52</v>
      </c>
      <c r="C6488" s="12" t="s">
        <v>13033</v>
      </c>
      <c r="D6488" s="12" t="s">
        <v>13034</v>
      </c>
      <c r="E6488">
        <v>6606</v>
      </c>
      <c r="F6488">
        <v>1</v>
      </c>
      <c r="G6488" s="12" t="s">
        <v>55</v>
      </c>
      <c r="H6488" s="12" t="s">
        <v>56</v>
      </c>
      <c r="I6488">
        <v>29006</v>
      </c>
      <c r="J6488" s="12" t="s">
        <v>57</v>
      </c>
      <c r="K6488" s="12" t="s">
        <v>91</v>
      </c>
      <c r="L6488" s="12" t="s">
        <v>92</v>
      </c>
      <c r="M6488">
        <v>35343</v>
      </c>
      <c r="N6488" s="12" t="s">
        <v>60</v>
      </c>
      <c r="O6488" s="12" t="s">
        <v>93</v>
      </c>
      <c r="P6488" s="12" t="s">
        <v>94</v>
      </c>
      <c r="Q6488">
        <v>6992</v>
      </c>
      <c r="R6488" s="12" t="s">
        <v>63</v>
      </c>
      <c r="S6488" s="12" t="s">
        <v>14</v>
      </c>
      <c r="T6488" s="12" t="s">
        <v>95</v>
      </c>
      <c r="U6488" s="12" t="s">
        <v>12721</v>
      </c>
    </row>
    <row r="6489" spans="1:21" hidden="1" x14ac:dyDescent="0.25">
      <c r="A6489">
        <v>46252</v>
      </c>
      <c r="B6489" s="12" t="s">
        <v>52</v>
      </c>
      <c r="C6489" s="12" t="s">
        <v>13035</v>
      </c>
      <c r="D6489" s="12" t="s">
        <v>13036</v>
      </c>
      <c r="E6489">
        <v>6606</v>
      </c>
      <c r="F6489">
        <v>1</v>
      </c>
      <c r="G6489" s="12" t="s">
        <v>55</v>
      </c>
      <c r="H6489" s="12" t="s">
        <v>56</v>
      </c>
      <c r="I6489">
        <v>29006</v>
      </c>
      <c r="J6489" s="12" t="s">
        <v>57</v>
      </c>
      <c r="K6489" s="12" t="s">
        <v>91</v>
      </c>
      <c r="L6489" s="12" t="s">
        <v>92</v>
      </c>
      <c r="M6489">
        <v>35343</v>
      </c>
      <c r="N6489" s="12" t="s">
        <v>60</v>
      </c>
      <c r="O6489" s="12" t="s">
        <v>93</v>
      </c>
      <c r="P6489" s="12" t="s">
        <v>94</v>
      </c>
      <c r="Q6489">
        <v>6992</v>
      </c>
      <c r="R6489" s="12" t="s">
        <v>63</v>
      </c>
      <c r="S6489" s="12" t="s">
        <v>14</v>
      </c>
      <c r="T6489" s="12" t="s">
        <v>95</v>
      </c>
      <c r="U6489" s="12" t="s">
        <v>12721</v>
      </c>
    </row>
    <row r="6490" spans="1:21" hidden="1" x14ac:dyDescent="0.25">
      <c r="A6490">
        <v>46253</v>
      </c>
      <c r="B6490" s="12" t="s">
        <v>52</v>
      </c>
      <c r="C6490" s="12" t="s">
        <v>13037</v>
      </c>
      <c r="D6490" s="12" t="s">
        <v>13038</v>
      </c>
      <c r="E6490">
        <v>6606</v>
      </c>
      <c r="F6490">
        <v>1</v>
      </c>
      <c r="G6490" s="12" t="s">
        <v>55</v>
      </c>
      <c r="H6490" s="12" t="s">
        <v>56</v>
      </c>
      <c r="I6490">
        <v>29006</v>
      </c>
      <c r="J6490" s="12" t="s">
        <v>57</v>
      </c>
      <c r="K6490" s="12" t="s">
        <v>91</v>
      </c>
      <c r="L6490" s="12" t="s">
        <v>92</v>
      </c>
      <c r="M6490">
        <v>35343</v>
      </c>
      <c r="N6490" s="12" t="s">
        <v>60</v>
      </c>
      <c r="O6490" s="12" t="s">
        <v>93</v>
      </c>
      <c r="P6490" s="12" t="s">
        <v>94</v>
      </c>
      <c r="Q6490">
        <v>6992</v>
      </c>
      <c r="R6490" s="12" t="s">
        <v>63</v>
      </c>
      <c r="S6490" s="12" t="s">
        <v>14</v>
      </c>
      <c r="T6490" s="12" t="s">
        <v>95</v>
      </c>
      <c r="U6490" s="12" t="s">
        <v>12721</v>
      </c>
    </row>
    <row r="6491" spans="1:21" hidden="1" x14ac:dyDescent="0.25">
      <c r="A6491">
        <v>46254</v>
      </c>
      <c r="B6491" s="12" t="s">
        <v>52</v>
      </c>
      <c r="C6491" s="12" t="s">
        <v>13039</v>
      </c>
      <c r="D6491" s="12" t="s">
        <v>13040</v>
      </c>
      <c r="E6491">
        <v>6606</v>
      </c>
      <c r="F6491">
        <v>1</v>
      </c>
      <c r="G6491" s="12" t="s">
        <v>55</v>
      </c>
      <c r="H6491" s="12" t="s">
        <v>56</v>
      </c>
      <c r="I6491">
        <v>29006</v>
      </c>
      <c r="J6491" s="12" t="s">
        <v>57</v>
      </c>
      <c r="K6491" s="12" t="s">
        <v>91</v>
      </c>
      <c r="L6491" s="12" t="s">
        <v>92</v>
      </c>
      <c r="M6491">
        <v>35343</v>
      </c>
      <c r="N6491" s="12" t="s">
        <v>60</v>
      </c>
      <c r="O6491" s="12" t="s">
        <v>93</v>
      </c>
      <c r="P6491" s="12" t="s">
        <v>94</v>
      </c>
      <c r="Q6491">
        <v>6992</v>
      </c>
      <c r="R6491" s="12" t="s">
        <v>63</v>
      </c>
      <c r="S6491" s="12" t="s">
        <v>14</v>
      </c>
      <c r="T6491" s="12" t="s">
        <v>95</v>
      </c>
      <c r="U6491" s="12" t="s">
        <v>12721</v>
      </c>
    </row>
    <row r="6492" spans="1:21" hidden="1" x14ac:dyDescent="0.25">
      <c r="A6492">
        <v>46255</v>
      </c>
      <c r="B6492" s="12" t="s">
        <v>52</v>
      </c>
      <c r="C6492" s="12" t="s">
        <v>13041</v>
      </c>
      <c r="D6492" s="12" t="s">
        <v>13042</v>
      </c>
      <c r="E6492">
        <v>6606</v>
      </c>
      <c r="F6492">
        <v>1</v>
      </c>
      <c r="G6492" s="12" t="s">
        <v>55</v>
      </c>
      <c r="H6492" s="12" t="s">
        <v>56</v>
      </c>
      <c r="I6492">
        <v>29006</v>
      </c>
      <c r="J6492" s="12" t="s">
        <v>57</v>
      </c>
      <c r="K6492" s="12" t="s">
        <v>91</v>
      </c>
      <c r="L6492" s="12" t="s">
        <v>92</v>
      </c>
      <c r="M6492">
        <v>35343</v>
      </c>
      <c r="N6492" s="12" t="s">
        <v>60</v>
      </c>
      <c r="O6492" s="12" t="s">
        <v>93</v>
      </c>
      <c r="P6492" s="12" t="s">
        <v>94</v>
      </c>
      <c r="Q6492">
        <v>6992</v>
      </c>
      <c r="R6492" s="12" t="s">
        <v>63</v>
      </c>
      <c r="S6492" s="12" t="s">
        <v>14</v>
      </c>
      <c r="T6492" s="12" t="s">
        <v>95</v>
      </c>
      <c r="U6492" s="12" t="s">
        <v>12721</v>
      </c>
    </row>
    <row r="6493" spans="1:21" hidden="1" x14ac:dyDescent="0.25">
      <c r="A6493">
        <v>46261</v>
      </c>
      <c r="B6493" s="12" t="s">
        <v>52</v>
      </c>
      <c r="C6493" s="12" t="s">
        <v>13043</v>
      </c>
      <c r="D6493" s="12" t="s">
        <v>13044</v>
      </c>
      <c r="E6493">
        <v>6606</v>
      </c>
      <c r="F6493">
        <v>1</v>
      </c>
      <c r="G6493" s="12" t="s">
        <v>55</v>
      </c>
      <c r="H6493" s="12" t="s">
        <v>56</v>
      </c>
      <c r="I6493">
        <v>34415</v>
      </c>
      <c r="J6493" s="12" t="s">
        <v>57</v>
      </c>
      <c r="K6493" s="12" t="s">
        <v>328</v>
      </c>
      <c r="L6493" s="12" t="s">
        <v>329</v>
      </c>
      <c r="M6493">
        <v>35316</v>
      </c>
      <c r="N6493" s="12" t="s">
        <v>60</v>
      </c>
      <c r="O6493" s="12" t="s">
        <v>766</v>
      </c>
      <c r="P6493" s="12" t="s">
        <v>767</v>
      </c>
      <c r="Q6493">
        <v>9722</v>
      </c>
      <c r="R6493" s="12" t="s">
        <v>63</v>
      </c>
      <c r="S6493" s="12" t="s">
        <v>14576</v>
      </c>
      <c r="T6493" s="12" t="s">
        <v>13941</v>
      </c>
      <c r="U6493" s="12" t="s">
        <v>12721</v>
      </c>
    </row>
    <row r="6494" spans="1:21" hidden="1" x14ac:dyDescent="0.25">
      <c r="A6494">
        <v>46263</v>
      </c>
      <c r="B6494" s="12" t="s">
        <v>52</v>
      </c>
      <c r="C6494" s="12" t="s">
        <v>13045</v>
      </c>
      <c r="D6494" s="12" t="s">
        <v>13046</v>
      </c>
      <c r="E6494">
        <v>6606</v>
      </c>
      <c r="F6494">
        <v>1</v>
      </c>
      <c r="G6494" s="12" t="s">
        <v>55</v>
      </c>
      <c r="H6494" s="12" t="s">
        <v>56</v>
      </c>
      <c r="I6494">
        <v>29006</v>
      </c>
      <c r="J6494" s="12" t="s">
        <v>57</v>
      </c>
      <c r="K6494" s="12" t="s">
        <v>91</v>
      </c>
      <c r="L6494" s="12" t="s">
        <v>92</v>
      </c>
      <c r="M6494">
        <v>35337</v>
      </c>
      <c r="N6494" s="12" t="s">
        <v>60</v>
      </c>
      <c r="O6494" s="12" t="s">
        <v>239</v>
      </c>
      <c r="P6494" s="12" t="s">
        <v>240</v>
      </c>
      <c r="Q6494">
        <v>8750</v>
      </c>
      <c r="R6494" s="12" t="s">
        <v>63</v>
      </c>
      <c r="S6494" s="12" t="s">
        <v>17</v>
      </c>
      <c r="T6494" s="12" t="s">
        <v>15</v>
      </c>
      <c r="U6494" s="12" t="s">
        <v>12721</v>
      </c>
    </row>
    <row r="6495" spans="1:21" hidden="1" x14ac:dyDescent="0.25">
      <c r="A6495">
        <v>46264</v>
      </c>
      <c r="B6495" s="12" t="s">
        <v>52</v>
      </c>
      <c r="C6495" s="12" t="s">
        <v>13047</v>
      </c>
      <c r="D6495" s="12" t="s">
        <v>13048</v>
      </c>
      <c r="E6495">
        <v>6606</v>
      </c>
      <c r="F6495">
        <v>1</v>
      </c>
      <c r="G6495" s="12" t="s">
        <v>55</v>
      </c>
      <c r="H6495" s="12" t="s">
        <v>56</v>
      </c>
      <c r="I6495">
        <v>29006</v>
      </c>
      <c r="J6495" s="12" t="s">
        <v>57</v>
      </c>
      <c r="K6495" s="12" t="s">
        <v>91</v>
      </c>
      <c r="L6495" s="12" t="s">
        <v>92</v>
      </c>
      <c r="M6495">
        <v>35343</v>
      </c>
      <c r="N6495" s="12" t="s">
        <v>60</v>
      </c>
      <c r="O6495" s="12" t="s">
        <v>93</v>
      </c>
      <c r="P6495" s="12" t="s">
        <v>94</v>
      </c>
      <c r="Q6495">
        <v>6992</v>
      </c>
      <c r="R6495" s="12" t="s">
        <v>63</v>
      </c>
      <c r="S6495" s="12" t="s">
        <v>14</v>
      </c>
      <c r="T6495" s="12" t="s">
        <v>95</v>
      </c>
      <c r="U6495" s="12" t="s">
        <v>12721</v>
      </c>
    </row>
    <row r="6496" spans="1:21" hidden="1" x14ac:dyDescent="0.25">
      <c r="A6496">
        <v>46270</v>
      </c>
      <c r="B6496" s="12" t="s">
        <v>52</v>
      </c>
      <c r="C6496" s="12" t="s">
        <v>13049</v>
      </c>
      <c r="D6496" s="12" t="s">
        <v>13050</v>
      </c>
      <c r="E6496">
        <v>6606</v>
      </c>
      <c r="F6496">
        <v>1</v>
      </c>
      <c r="G6496" s="12" t="s">
        <v>55</v>
      </c>
      <c r="H6496" s="12" t="s">
        <v>56</v>
      </c>
      <c r="I6496">
        <v>29006</v>
      </c>
      <c r="J6496" s="12" t="s">
        <v>57</v>
      </c>
      <c r="K6496" s="12" t="s">
        <v>91</v>
      </c>
      <c r="L6496" s="12" t="s">
        <v>92</v>
      </c>
      <c r="M6496">
        <v>35343</v>
      </c>
      <c r="N6496" s="12" t="s">
        <v>60</v>
      </c>
      <c r="O6496" s="12" t="s">
        <v>93</v>
      </c>
      <c r="P6496" s="12" t="s">
        <v>94</v>
      </c>
      <c r="Q6496">
        <v>6992</v>
      </c>
      <c r="R6496" s="12" t="s">
        <v>63</v>
      </c>
      <c r="S6496" s="12" t="s">
        <v>14</v>
      </c>
      <c r="T6496" s="12" t="s">
        <v>95</v>
      </c>
      <c r="U6496" s="12" t="s">
        <v>12721</v>
      </c>
    </row>
    <row r="6497" spans="1:21" hidden="1" x14ac:dyDescent="0.25">
      <c r="A6497">
        <v>46271</v>
      </c>
      <c r="B6497" s="12" t="s">
        <v>52</v>
      </c>
      <c r="C6497" s="12" t="s">
        <v>13051</v>
      </c>
      <c r="D6497" s="12" t="s">
        <v>13052</v>
      </c>
      <c r="E6497">
        <v>6606</v>
      </c>
      <c r="F6497">
        <v>1</v>
      </c>
      <c r="G6497" s="12" t="s">
        <v>55</v>
      </c>
      <c r="H6497" s="12" t="s">
        <v>56</v>
      </c>
      <c r="I6497">
        <v>29006</v>
      </c>
      <c r="J6497" s="12" t="s">
        <v>57</v>
      </c>
      <c r="K6497" s="12" t="s">
        <v>91</v>
      </c>
      <c r="L6497" s="12" t="s">
        <v>92</v>
      </c>
      <c r="M6497">
        <v>35343</v>
      </c>
      <c r="N6497" s="12" t="s">
        <v>60</v>
      </c>
      <c r="O6497" s="12" t="s">
        <v>93</v>
      </c>
      <c r="P6497" s="12" t="s">
        <v>94</v>
      </c>
      <c r="Q6497">
        <v>6992</v>
      </c>
      <c r="R6497" s="12" t="s">
        <v>63</v>
      </c>
      <c r="S6497" s="12" t="s">
        <v>14</v>
      </c>
      <c r="T6497" s="12" t="s">
        <v>95</v>
      </c>
      <c r="U6497" s="12" t="s">
        <v>12721</v>
      </c>
    </row>
    <row r="6498" spans="1:21" hidden="1" x14ac:dyDescent="0.25">
      <c r="A6498">
        <v>46277</v>
      </c>
      <c r="B6498" s="12" t="s">
        <v>52</v>
      </c>
      <c r="C6498" s="12" t="s">
        <v>13053</v>
      </c>
      <c r="D6498" s="12" t="s">
        <v>13054</v>
      </c>
      <c r="E6498">
        <v>6606</v>
      </c>
      <c r="F6498">
        <v>1</v>
      </c>
      <c r="G6498" s="12" t="s">
        <v>55</v>
      </c>
      <c r="H6498" s="12" t="s">
        <v>56</v>
      </c>
      <c r="I6498">
        <v>34415</v>
      </c>
      <c r="J6498" s="12" t="s">
        <v>57</v>
      </c>
      <c r="K6498" s="12" t="s">
        <v>328</v>
      </c>
      <c r="L6498" s="12" t="s">
        <v>329</v>
      </c>
      <c r="M6498">
        <v>35316</v>
      </c>
      <c r="N6498" s="12" t="s">
        <v>60</v>
      </c>
      <c r="O6498" s="12" t="s">
        <v>766</v>
      </c>
      <c r="P6498" s="12" t="s">
        <v>767</v>
      </c>
      <c r="Q6498">
        <v>9722</v>
      </c>
      <c r="R6498" s="12" t="s">
        <v>63</v>
      </c>
      <c r="S6498" s="12" t="s">
        <v>14576</v>
      </c>
      <c r="T6498" s="12" t="s">
        <v>13941</v>
      </c>
      <c r="U6498" s="12" t="s">
        <v>12721</v>
      </c>
    </row>
    <row r="6499" spans="1:21" hidden="1" x14ac:dyDescent="0.25">
      <c r="A6499">
        <v>46279</v>
      </c>
      <c r="B6499" s="12" t="s">
        <v>52</v>
      </c>
      <c r="C6499" s="12" t="s">
        <v>13055</v>
      </c>
      <c r="D6499" s="12" t="s">
        <v>13056</v>
      </c>
      <c r="E6499">
        <v>6606</v>
      </c>
      <c r="F6499">
        <v>1</v>
      </c>
      <c r="G6499" s="12" t="s">
        <v>55</v>
      </c>
      <c r="H6499" s="12" t="s">
        <v>56</v>
      </c>
      <c r="I6499">
        <v>29006</v>
      </c>
      <c r="J6499" s="12" t="s">
        <v>57</v>
      </c>
      <c r="K6499" s="12" t="s">
        <v>91</v>
      </c>
      <c r="L6499" s="12" t="s">
        <v>92</v>
      </c>
      <c r="M6499">
        <v>35343</v>
      </c>
      <c r="N6499" s="12" t="s">
        <v>60</v>
      </c>
      <c r="O6499" s="12" t="s">
        <v>93</v>
      </c>
      <c r="P6499" s="12" t="s">
        <v>94</v>
      </c>
      <c r="Q6499">
        <v>6992</v>
      </c>
      <c r="R6499" s="12" t="s">
        <v>63</v>
      </c>
      <c r="S6499" s="12" t="s">
        <v>14</v>
      </c>
      <c r="T6499" s="12" t="s">
        <v>95</v>
      </c>
      <c r="U6499" s="12" t="s">
        <v>12721</v>
      </c>
    </row>
    <row r="6500" spans="1:21" hidden="1" x14ac:dyDescent="0.25">
      <c r="A6500">
        <v>46280</v>
      </c>
      <c r="B6500" s="12" t="s">
        <v>52</v>
      </c>
      <c r="C6500" s="12" t="s">
        <v>13057</v>
      </c>
      <c r="D6500" s="12" t="s">
        <v>13058</v>
      </c>
      <c r="E6500">
        <v>6606</v>
      </c>
      <c r="F6500">
        <v>1</v>
      </c>
      <c r="G6500" s="12" t="s">
        <v>55</v>
      </c>
      <c r="H6500" s="12" t="s">
        <v>56</v>
      </c>
      <c r="I6500">
        <v>29006</v>
      </c>
      <c r="J6500" s="12" t="s">
        <v>57</v>
      </c>
      <c r="K6500" s="12" t="s">
        <v>91</v>
      </c>
      <c r="L6500" s="12" t="s">
        <v>92</v>
      </c>
      <c r="M6500">
        <v>35343</v>
      </c>
      <c r="N6500" s="12" t="s">
        <v>60</v>
      </c>
      <c r="O6500" s="12" t="s">
        <v>93</v>
      </c>
      <c r="P6500" s="12" t="s">
        <v>94</v>
      </c>
      <c r="Q6500">
        <v>6992</v>
      </c>
      <c r="R6500" s="12" t="s">
        <v>63</v>
      </c>
      <c r="S6500" s="12" t="s">
        <v>14</v>
      </c>
      <c r="T6500" s="12" t="s">
        <v>95</v>
      </c>
      <c r="U6500" s="12" t="s">
        <v>12721</v>
      </c>
    </row>
    <row r="6501" spans="1:21" hidden="1" x14ac:dyDescent="0.25">
      <c r="A6501">
        <v>46286</v>
      </c>
      <c r="B6501" s="12" t="s">
        <v>52</v>
      </c>
      <c r="C6501" s="12" t="s">
        <v>13059</v>
      </c>
      <c r="D6501" s="12" t="s">
        <v>13060</v>
      </c>
      <c r="E6501">
        <v>6606</v>
      </c>
      <c r="F6501">
        <v>1</v>
      </c>
      <c r="G6501" s="12" t="s">
        <v>55</v>
      </c>
      <c r="H6501" s="12" t="s">
        <v>56</v>
      </c>
      <c r="I6501">
        <v>29006</v>
      </c>
      <c r="J6501" s="12" t="s">
        <v>57</v>
      </c>
      <c r="K6501" s="12" t="s">
        <v>91</v>
      </c>
      <c r="L6501" s="12" t="s">
        <v>92</v>
      </c>
      <c r="M6501">
        <v>35336</v>
      </c>
      <c r="N6501" s="12" t="s">
        <v>60</v>
      </c>
      <c r="O6501" s="12" t="s">
        <v>430</v>
      </c>
      <c r="P6501" s="12" t="s">
        <v>431</v>
      </c>
      <c r="Q6501">
        <v>30268</v>
      </c>
      <c r="R6501" s="12" t="s">
        <v>63</v>
      </c>
      <c r="S6501" s="12" t="s">
        <v>18</v>
      </c>
      <c r="T6501" s="12" t="s">
        <v>16</v>
      </c>
      <c r="U6501" s="12" t="s">
        <v>12721</v>
      </c>
    </row>
    <row r="6502" spans="1:21" hidden="1" x14ac:dyDescent="0.25">
      <c r="A6502">
        <v>46287</v>
      </c>
      <c r="B6502" s="12" t="s">
        <v>52</v>
      </c>
      <c r="C6502" s="12" t="s">
        <v>13061</v>
      </c>
      <c r="D6502" s="12" t="s">
        <v>13062</v>
      </c>
      <c r="E6502">
        <v>6606</v>
      </c>
      <c r="F6502">
        <v>1</v>
      </c>
      <c r="G6502" s="12" t="s">
        <v>55</v>
      </c>
      <c r="H6502" s="12" t="s">
        <v>56</v>
      </c>
      <c r="I6502">
        <v>29006</v>
      </c>
      <c r="J6502" s="12" t="s">
        <v>57</v>
      </c>
      <c r="K6502" s="12" t="s">
        <v>91</v>
      </c>
      <c r="L6502" s="12" t="s">
        <v>92</v>
      </c>
      <c r="M6502">
        <v>35343</v>
      </c>
      <c r="N6502" s="12" t="s">
        <v>60</v>
      </c>
      <c r="O6502" s="12" t="s">
        <v>93</v>
      </c>
      <c r="P6502" s="12" t="s">
        <v>94</v>
      </c>
      <c r="Q6502">
        <v>6992</v>
      </c>
      <c r="R6502" s="12" t="s">
        <v>63</v>
      </c>
      <c r="S6502" s="12" t="s">
        <v>14</v>
      </c>
      <c r="T6502" s="12" t="s">
        <v>95</v>
      </c>
      <c r="U6502" s="12" t="s">
        <v>12721</v>
      </c>
    </row>
    <row r="6503" spans="1:21" hidden="1" x14ac:dyDescent="0.25">
      <c r="A6503">
        <v>46288</v>
      </c>
      <c r="B6503" s="12" t="s">
        <v>52</v>
      </c>
      <c r="C6503" s="12" t="s">
        <v>13063</v>
      </c>
      <c r="D6503" s="12" t="s">
        <v>13064</v>
      </c>
      <c r="E6503">
        <v>6606</v>
      </c>
      <c r="F6503">
        <v>1</v>
      </c>
      <c r="G6503" s="12" t="s">
        <v>55</v>
      </c>
      <c r="H6503" s="12" t="s">
        <v>56</v>
      </c>
      <c r="I6503">
        <v>29006</v>
      </c>
      <c r="J6503" s="12" t="s">
        <v>57</v>
      </c>
      <c r="K6503" s="12" t="s">
        <v>91</v>
      </c>
      <c r="L6503" s="12" t="s">
        <v>92</v>
      </c>
      <c r="M6503">
        <v>35343</v>
      </c>
      <c r="N6503" s="12" t="s">
        <v>60</v>
      </c>
      <c r="O6503" s="12" t="s">
        <v>93</v>
      </c>
      <c r="P6503" s="12" t="s">
        <v>94</v>
      </c>
      <c r="Q6503">
        <v>6992</v>
      </c>
      <c r="R6503" s="12" t="s">
        <v>63</v>
      </c>
      <c r="S6503" s="12" t="s">
        <v>14</v>
      </c>
      <c r="T6503" s="12" t="s">
        <v>95</v>
      </c>
      <c r="U6503" s="12" t="s">
        <v>12721</v>
      </c>
    </row>
    <row r="6504" spans="1:21" hidden="1" x14ac:dyDescent="0.25">
      <c r="A6504">
        <v>46289</v>
      </c>
      <c r="B6504" s="12" t="s">
        <v>52</v>
      </c>
      <c r="C6504" s="12" t="s">
        <v>13065</v>
      </c>
      <c r="D6504" s="12" t="s">
        <v>13066</v>
      </c>
      <c r="E6504">
        <v>6606</v>
      </c>
      <c r="F6504">
        <v>1</v>
      </c>
      <c r="G6504" s="12" t="s">
        <v>55</v>
      </c>
      <c r="H6504" s="12" t="s">
        <v>56</v>
      </c>
      <c r="I6504">
        <v>29006</v>
      </c>
      <c r="J6504" s="12" t="s">
        <v>57</v>
      </c>
      <c r="K6504" s="12" t="s">
        <v>91</v>
      </c>
      <c r="L6504" s="12" t="s">
        <v>92</v>
      </c>
      <c r="M6504">
        <v>35343</v>
      </c>
      <c r="N6504" s="12" t="s">
        <v>60</v>
      </c>
      <c r="O6504" s="12" t="s">
        <v>93</v>
      </c>
      <c r="P6504" s="12" t="s">
        <v>94</v>
      </c>
      <c r="Q6504">
        <v>6992</v>
      </c>
      <c r="R6504" s="12" t="s">
        <v>63</v>
      </c>
      <c r="S6504" s="12" t="s">
        <v>14</v>
      </c>
      <c r="T6504" s="12" t="s">
        <v>95</v>
      </c>
      <c r="U6504" s="12" t="s">
        <v>12721</v>
      </c>
    </row>
    <row r="6505" spans="1:21" hidden="1" x14ac:dyDescent="0.25">
      <c r="A6505">
        <v>46290</v>
      </c>
      <c r="B6505" s="12" t="s">
        <v>52</v>
      </c>
      <c r="C6505" s="12" t="s">
        <v>13067</v>
      </c>
      <c r="D6505" s="12" t="s">
        <v>13068</v>
      </c>
      <c r="E6505">
        <v>6606</v>
      </c>
      <c r="F6505">
        <v>1</v>
      </c>
      <c r="G6505" s="12" t="s">
        <v>55</v>
      </c>
      <c r="H6505" s="12" t="s">
        <v>56</v>
      </c>
      <c r="I6505">
        <v>29006</v>
      </c>
      <c r="J6505" s="12" t="s">
        <v>57</v>
      </c>
      <c r="K6505" s="12" t="s">
        <v>91</v>
      </c>
      <c r="L6505" s="12" t="s">
        <v>92</v>
      </c>
      <c r="M6505">
        <v>35343</v>
      </c>
      <c r="N6505" s="12" t="s">
        <v>60</v>
      </c>
      <c r="O6505" s="12" t="s">
        <v>93</v>
      </c>
      <c r="P6505" s="12" t="s">
        <v>94</v>
      </c>
      <c r="Q6505">
        <v>6992</v>
      </c>
      <c r="R6505" s="12" t="s">
        <v>63</v>
      </c>
      <c r="S6505" s="12" t="s">
        <v>14</v>
      </c>
      <c r="T6505" s="12" t="s">
        <v>95</v>
      </c>
      <c r="U6505" s="12" t="s">
        <v>12721</v>
      </c>
    </row>
    <row r="6506" spans="1:21" hidden="1" x14ac:dyDescent="0.25">
      <c r="A6506">
        <v>46296</v>
      </c>
      <c r="B6506" s="12" t="s">
        <v>52</v>
      </c>
      <c r="C6506" s="12" t="s">
        <v>13069</v>
      </c>
      <c r="D6506" s="12" t="s">
        <v>13070</v>
      </c>
      <c r="E6506">
        <v>6606</v>
      </c>
      <c r="F6506">
        <v>1</v>
      </c>
      <c r="G6506" s="12" t="s">
        <v>55</v>
      </c>
      <c r="H6506" s="12" t="s">
        <v>56</v>
      </c>
      <c r="I6506">
        <v>29006</v>
      </c>
      <c r="J6506" s="12" t="s">
        <v>57</v>
      </c>
      <c r="K6506" s="12" t="s">
        <v>91</v>
      </c>
      <c r="L6506" s="12" t="s">
        <v>92</v>
      </c>
      <c r="M6506">
        <v>35343</v>
      </c>
      <c r="N6506" s="12" t="s">
        <v>60</v>
      </c>
      <c r="O6506" s="12" t="s">
        <v>93</v>
      </c>
      <c r="P6506" s="12" t="s">
        <v>94</v>
      </c>
      <c r="Q6506">
        <v>6992</v>
      </c>
      <c r="R6506" s="12" t="s">
        <v>63</v>
      </c>
      <c r="S6506" s="12" t="s">
        <v>14</v>
      </c>
      <c r="T6506" s="12" t="s">
        <v>95</v>
      </c>
      <c r="U6506" s="12" t="s">
        <v>12721</v>
      </c>
    </row>
    <row r="6507" spans="1:21" hidden="1" x14ac:dyDescent="0.25">
      <c r="A6507">
        <v>46298</v>
      </c>
      <c r="B6507" s="12" t="s">
        <v>52</v>
      </c>
      <c r="C6507" s="12" t="s">
        <v>13071</v>
      </c>
      <c r="D6507" s="12" t="s">
        <v>13072</v>
      </c>
      <c r="E6507">
        <v>6606</v>
      </c>
      <c r="F6507">
        <v>1</v>
      </c>
      <c r="G6507" s="12" t="s">
        <v>55</v>
      </c>
      <c r="H6507" s="12" t="s">
        <v>56</v>
      </c>
      <c r="I6507">
        <v>29006</v>
      </c>
      <c r="J6507" s="12" t="s">
        <v>57</v>
      </c>
      <c r="K6507" s="12" t="s">
        <v>91</v>
      </c>
      <c r="L6507" s="12" t="s">
        <v>92</v>
      </c>
      <c r="M6507">
        <v>35343</v>
      </c>
      <c r="N6507" s="12" t="s">
        <v>60</v>
      </c>
      <c r="O6507" s="12" t="s">
        <v>93</v>
      </c>
      <c r="P6507" s="12" t="s">
        <v>94</v>
      </c>
      <c r="Q6507">
        <v>6992</v>
      </c>
      <c r="R6507" s="12" t="s">
        <v>63</v>
      </c>
      <c r="S6507" s="12" t="s">
        <v>14</v>
      </c>
      <c r="T6507" s="12" t="s">
        <v>95</v>
      </c>
      <c r="U6507" s="12" t="s">
        <v>12721</v>
      </c>
    </row>
    <row r="6508" spans="1:21" hidden="1" x14ac:dyDescent="0.25">
      <c r="A6508">
        <v>46299</v>
      </c>
      <c r="B6508" s="12" t="s">
        <v>52</v>
      </c>
      <c r="C6508" s="12" t="s">
        <v>13073</v>
      </c>
      <c r="D6508" s="12" t="s">
        <v>13074</v>
      </c>
      <c r="E6508">
        <v>6606</v>
      </c>
      <c r="F6508">
        <v>1</v>
      </c>
      <c r="G6508" s="12" t="s">
        <v>55</v>
      </c>
      <c r="H6508" s="12" t="s">
        <v>56</v>
      </c>
      <c r="I6508">
        <v>29006</v>
      </c>
      <c r="J6508" s="12" t="s">
        <v>57</v>
      </c>
      <c r="K6508" s="12" t="s">
        <v>91</v>
      </c>
      <c r="L6508" s="12" t="s">
        <v>92</v>
      </c>
      <c r="M6508">
        <v>35343</v>
      </c>
      <c r="N6508" s="12" t="s">
        <v>60</v>
      </c>
      <c r="O6508" s="12" t="s">
        <v>93</v>
      </c>
      <c r="P6508" s="12" t="s">
        <v>94</v>
      </c>
      <c r="Q6508">
        <v>6992</v>
      </c>
      <c r="R6508" s="12" t="s">
        <v>63</v>
      </c>
      <c r="S6508" s="12" t="s">
        <v>14</v>
      </c>
      <c r="T6508" s="12" t="s">
        <v>95</v>
      </c>
      <c r="U6508" s="12" t="s">
        <v>12721</v>
      </c>
    </row>
    <row r="6509" spans="1:21" hidden="1" x14ac:dyDescent="0.25">
      <c r="A6509">
        <v>46301</v>
      </c>
      <c r="B6509" s="12" t="s">
        <v>52</v>
      </c>
      <c r="C6509" s="12" t="s">
        <v>13075</v>
      </c>
      <c r="D6509" s="12" t="s">
        <v>13076</v>
      </c>
      <c r="E6509">
        <v>6606</v>
      </c>
      <c r="F6509">
        <v>1</v>
      </c>
      <c r="G6509" s="12" t="s">
        <v>55</v>
      </c>
      <c r="H6509" s="12" t="s">
        <v>56</v>
      </c>
      <c r="I6509">
        <v>29006</v>
      </c>
      <c r="J6509" s="12" t="s">
        <v>57</v>
      </c>
      <c r="K6509" s="12" t="s">
        <v>91</v>
      </c>
      <c r="L6509" s="12" t="s">
        <v>92</v>
      </c>
      <c r="M6509">
        <v>35343</v>
      </c>
      <c r="N6509" s="12" t="s">
        <v>60</v>
      </c>
      <c r="O6509" s="12" t="s">
        <v>93</v>
      </c>
      <c r="P6509" s="12" t="s">
        <v>94</v>
      </c>
      <c r="Q6509">
        <v>6992</v>
      </c>
      <c r="R6509" s="12" t="s">
        <v>63</v>
      </c>
      <c r="S6509" s="12" t="s">
        <v>14</v>
      </c>
      <c r="T6509" s="12" t="s">
        <v>95</v>
      </c>
      <c r="U6509" s="12" t="s">
        <v>12721</v>
      </c>
    </row>
    <row r="6510" spans="1:21" hidden="1" x14ac:dyDescent="0.25">
      <c r="A6510">
        <v>46302</v>
      </c>
      <c r="B6510" s="12" t="s">
        <v>52</v>
      </c>
      <c r="C6510" s="12" t="s">
        <v>13077</v>
      </c>
      <c r="D6510" s="12" t="s">
        <v>13078</v>
      </c>
      <c r="E6510">
        <v>6606</v>
      </c>
      <c r="F6510">
        <v>1</v>
      </c>
      <c r="G6510" s="12" t="s">
        <v>55</v>
      </c>
      <c r="H6510" s="12" t="s">
        <v>56</v>
      </c>
      <c r="I6510">
        <v>29006</v>
      </c>
      <c r="J6510" s="12" t="s">
        <v>57</v>
      </c>
      <c r="K6510" s="12" t="s">
        <v>91</v>
      </c>
      <c r="L6510" s="12" t="s">
        <v>92</v>
      </c>
      <c r="M6510">
        <v>35343</v>
      </c>
      <c r="N6510" s="12" t="s">
        <v>60</v>
      </c>
      <c r="O6510" s="12" t="s">
        <v>93</v>
      </c>
      <c r="P6510" s="12" t="s">
        <v>94</v>
      </c>
      <c r="Q6510">
        <v>6992</v>
      </c>
      <c r="R6510" s="12" t="s">
        <v>63</v>
      </c>
      <c r="S6510" s="12" t="s">
        <v>14</v>
      </c>
      <c r="T6510" s="12" t="s">
        <v>95</v>
      </c>
      <c r="U6510" s="12" t="s">
        <v>12721</v>
      </c>
    </row>
    <row r="6511" spans="1:21" hidden="1" x14ac:dyDescent="0.25">
      <c r="A6511">
        <v>46304</v>
      </c>
      <c r="B6511" s="12" t="s">
        <v>52</v>
      </c>
      <c r="C6511" s="12" t="s">
        <v>13079</v>
      </c>
      <c r="D6511" s="12" t="s">
        <v>13080</v>
      </c>
      <c r="E6511">
        <v>6606</v>
      </c>
      <c r="F6511">
        <v>1</v>
      </c>
      <c r="G6511" s="12" t="s">
        <v>55</v>
      </c>
      <c r="H6511" s="12" t="s">
        <v>56</v>
      </c>
      <c r="I6511">
        <v>29006</v>
      </c>
      <c r="J6511" s="12" t="s">
        <v>57</v>
      </c>
      <c r="K6511" s="12" t="s">
        <v>91</v>
      </c>
      <c r="L6511" s="12" t="s">
        <v>92</v>
      </c>
      <c r="M6511">
        <v>35343</v>
      </c>
      <c r="N6511" s="12" t="s">
        <v>60</v>
      </c>
      <c r="O6511" s="12" t="s">
        <v>93</v>
      </c>
      <c r="P6511" s="12" t="s">
        <v>94</v>
      </c>
      <c r="Q6511">
        <v>6992</v>
      </c>
      <c r="R6511" s="12" t="s">
        <v>63</v>
      </c>
      <c r="S6511" s="12" t="s">
        <v>14</v>
      </c>
      <c r="T6511" s="12" t="s">
        <v>95</v>
      </c>
      <c r="U6511" s="12" t="s">
        <v>12721</v>
      </c>
    </row>
    <row r="6512" spans="1:21" hidden="1" x14ac:dyDescent="0.25">
      <c r="A6512">
        <v>46305</v>
      </c>
      <c r="B6512" s="12" t="s">
        <v>52</v>
      </c>
      <c r="C6512" s="12" t="s">
        <v>13081</v>
      </c>
      <c r="D6512" s="12" t="s">
        <v>13082</v>
      </c>
      <c r="E6512">
        <v>6606</v>
      </c>
      <c r="F6512">
        <v>1</v>
      </c>
      <c r="G6512" s="12" t="s">
        <v>55</v>
      </c>
      <c r="H6512" s="12" t="s">
        <v>56</v>
      </c>
      <c r="I6512">
        <v>29006</v>
      </c>
      <c r="J6512" s="12" t="s">
        <v>57</v>
      </c>
      <c r="K6512" s="12" t="s">
        <v>91</v>
      </c>
      <c r="L6512" s="12" t="s">
        <v>92</v>
      </c>
      <c r="M6512">
        <v>35343</v>
      </c>
      <c r="N6512" s="12" t="s">
        <v>60</v>
      </c>
      <c r="O6512" s="12" t="s">
        <v>93</v>
      </c>
      <c r="P6512" s="12" t="s">
        <v>94</v>
      </c>
      <c r="Q6512">
        <v>6992</v>
      </c>
      <c r="R6512" s="12" t="s">
        <v>63</v>
      </c>
      <c r="S6512" s="12" t="s">
        <v>14</v>
      </c>
      <c r="T6512" s="12" t="s">
        <v>95</v>
      </c>
      <c r="U6512" s="12" t="s">
        <v>12721</v>
      </c>
    </row>
    <row r="6513" spans="1:21" hidden="1" x14ac:dyDescent="0.25">
      <c r="A6513">
        <v>46306</v>
      </c>
      <c r="B6513" s="12" t="s">
        <v>52</v>
      </c>
      <c r="C6513" s="12" t="s">
        <v>13083</v>
      </c>
      <c r="D6513" s="12" t="s">
        <v>13084</v>
      </c>
      <c r="E6513">
        <v>6606</v>
      </c>
      <c r="F6513">
        <v>1</v>
      </c>
      <c r="G6513" s="12" t="s">
        <v>55</v>
      </c>
      <c r="H6513" s="12" t="s">
        <v>56</v>
      </c>
      <c r="I6513">
        <v>29006</v>
      </c>
      <c r="J6513" s="12" t="s">
        <v>57</v>
      </c>
      <c r="K6513" s="12" t="s">
        <v>91</v>
      </c>
      <c r="L6513" s="12" t="s">
        <v>92</v>
      </c>
      <c r="M6513">
        <v>35343</v>
      </c>
      <c r="N6513" s="12" t="s">
        <v>60</v>
      </c>
      <c r="O6513" s="12" t="s">
        <v>93</v>
      </c>
      <c r="P6513" s="12" t="s">
        <v>94</v>
      </c>
      <c r="Q6513">
        <v>6992</v>
      </c>
      <c r="R6513" s="12" t="s">
        <v>63</v>
      </c>
      <c r="S6513" s="12" t="s">
        <v>14</v>
      </c>
      <c r="T6513" s="12" t="s">
        <v>95</v>
      </c>
      <c r="U6513" s="12" t="s">
        <v>12721</v>
      </c>
    </row>
    <row r="6514" spans="1:21" hidden="1" x14ac:dyDescent="0.25">
      <c r="A6514">
        <v>46312</v>
      </c>
      <c r="B6514" s="12" t="s">
        <v>52</v>
      </c>
      <c r="C6514" s="12" t="s">
        <v>13085</v>
      </c>
      <c r="D6514" s="12" t="s">
        <v>13086</v>
      </c>
      <c r="E6514">
        <v>6606</v>
      </c>
      <c r="F6514">
        <v>1</v>
      </c>
      <c r="G6514" s="12" t="s">
        <v>55</v>
      </c>
      <c r="H6514" s="12" t="s">
        <v>56</v>
      </c>
      <c r="I6514">
        <v>29006</v>
      </c>
      <c r="J6514" s="12" t="s">
        <v>57</v>
      </c>
      <c r="K6514" s="12" t="s">
        <v>91</v>
      </c>
      <c r="L6514" s="12" t="s">
        <v>92</v>
      </c>
      <c r="M6514">
        <v>35337</v>
      </c>
      <c r="N6514" s="12" t="s">
        <v>60</v>
      </c>
      <c r="O6514" s="12" t="s">
        <v>239</v>
      </c>
      <c r="P6514" s="12" t="s">
        <v>240</v>
      </c>
      <c r="Q6514">
        <v>8750</v>
      </c>
      <c r="R6514" s="12" t="s">
        <v>63</v>
      </c>
      <c r="S6514" s="12" t="s">
        <v>17</v>
      </c>
      <c r="T6514" s="12" t="s">
        <v>15</v>
      </c>
      <c r="U6514" s="12" t="s">
        <v>12721</v>
      </c>
    </row>
    <row r="6515" spans="1:21" hidden="1" x14ac:dyDescent="0.25">
      <c r="A6515">
        <v>46313</v>
      </c>
      <c r="B6515" s="12" t="s">
        <v>52</v>
      </c>
      <c r="C6515" s="12" t="s">
        <v>13087</v>
      </c>
      <c r="D6515" s="12" t="s">
        <v>13088</v>
      </c>
      <c r="E6515">
        <v>6606</v>
      </c>
      <c r="F6515">
        <v>1</v>
      </c>
      <c r="G6515" s="12" t="s">
        <v>55</v>
      </c>
      <c r="H6515" s="12" t="s">
        <v>56</v>
      </c>
      <c r="I6515">
        <v>29006</v>
      </c>
      <c r="J6515" s="12" t="s">
        <v>57</v>
      </c>
      <c r="K6515" s="12" t="s">
        <v>91</v>
      </c>
      <c r="L6515" s="12" t="s">
        <v>92</v>
      </c>
      <c r="M6515">
        <v>35343</v>
      </c>
      <c r="N6515" s="12" t="s">
        <v>60</v>
      </c>
      <c r="O6515" s="12" t="s">
        <v>93</v>
      </c>
      <c r="P6515" s="12" t="s">
        <v>94</v>
      </c>
      <c r="Q6515">
        <v>6992</v>
      </c>
      <c r="R6515" s="12" t="s">
        <v>63</v>
      </c>
      <c r="S6515" s="12" t="s">
        <v>14</v>
      </c>
      <c r="T6515" s="12" t="s">
        <v>95</v>
      </c>
      <c r="U6515" s="12" t="s">
        <v>12721</v>
      </c>
    </row>
    <row r="6516" spans="1:21" hidden="1" x14ac:dyDescent="0.25">
      <c r="A6516">
        <v>46314</v>
      </c>
      <c r="B6516" s="12" t="s">
        <v>52</v>
      </c>
      <c r="C6516" s="12" t="s">
        <v>13089</v>
      </c>
      <c r="D6516" s="12" t="s">
        <v>13090</v>
      </c>
      <c r="E6516">
        <v>6606</v>
      </c>
      <c r="F6516">
        <v>1</v>
      </c>
      <c r="G6516" s="12" t="s">
        <v>55</v>
      </c>
      <c r="H6516" s="12" t="s">
        <v>56</v>
      </c>
      <c r="I6516">
        <v>34415</v>
      </c>
      <c r="J6516" s="12" t="s">
        <v>57</v>
      </c>
      <c r="K6516" s="12" t="s">
        <v>328</v>
      </c>
      <c r="L6516" s="12" t="s">
        <v>329</v>
      </c>
      <c r="M6516">
        <v>35316</v>
      </c>
      <c r="N6516" s="12" t="s">
        <v>60</v>
      </c>
      <c r="O6516" s="12" t="s">
        <v>766</v>
      </c>
      <c r="P6516" s="12" t="s">
        <v>767</v>
      </c>
      <c r="Q6516">
        <v>9722</v>
      </c>
      <c r="R6516" s="12" t="s">
        <v>63</v>
      </c>
      <c r="S6516" s="12" t="s">
        <v>14576</v>
      </c>
      <c r="T6516" s="12" t="s">
        <v>13941</v>
      </c>
      <c r="U6516" s="12" t="s">
        <v>12721</v>
      </c>
    </row>
    <row r="6517" spans="1:21" hidden="1" x14ac:dyDescent="0.25">
      <c r="A6517">
        <v>46316</v>
      </c>
      <c r="B6517" s="12" t="s">
        <v>52</v>
      </c>
      <c r="C6517" s="12" t="s">
        <v>13091</v>
      </c>
      <c r="D6517" s="12" t="s">
        <v>13092</v>
      </c>
      <c r="E6517">
        <v>6606</v>
      </c>
      <c r="F6517">
        <v>1</v>
      </c>
      <c r="G6517" s="12" t="s">
        <v>55</v>
      </c>
      <c r="H6517" s="12" t="s">
        <v>56</v>
      </c>
      <c r="I6517">
        <v>29006</v>
      </c>
      <c r="J6517" s="12" t="s">
        <v>57</v>
      </c>
      <c r="K6517" s="12" t="s">
        <v>91</v>
      </c>
      <c r="L6517" s="12" t="s">
        <v>92</v>
      </c>
      <c r="M6517">
        <v>35343</v>
      </c>
      <c r="N6517" s="12" t="s">
        <v>60</v>
      </c>
      <c r="O6517" s="12" t="s">
        <v>93</v>
      </c>
      <c r="P6517" s="12" t="s">
        <v>94</v>
      </c>
      <c r="Q6517">
        <v>6992</v>
      </c>
      <c r="R6517" s="12" t="s">
        <v>63</v>
      </c>
      <c r="S6517" s="12" t="s">
        <v>14</v>
      </c>
      <c r="T6517" s="12" t="s">
        <v>95</v>
      </c>
      <c r="U6517" s="12" t="s">
        <v>12721</v>
      </c>
    </row>
    <row r="6518" spans="1:21" hidden="1" x14ac:dyDescent="0.25">
      <c r="A6518">
        <v>46318</v>
      </c>
      <c r="B6518" s="12" t="s">
        <v>52</v>
      </c>
      <c r="C6518" s="12" t="s">
        <v>13093</v>
      </c>
      <c r="D6518" s="12" t="s">
        <v>13094</v>
      </c>
      <c r="E6518">
        <v>6606</v>
      </c>
      <c r="F6518">
        <v>1</v>
      </c>
      <c r="G6518" s="12" t="s">
        <v>55</v>
      </c>
      <c r="H6518" s="12" t="s">
        <v>56</v>
      </c>
      <c r="I6518">
        <v>29006</v>
      </c>
      <c r="J6518" s="12" t="s">
        <v>57</v>
      </c>
      <c r="K6518" s="12" t="s">
        <v>91</v>
      </c>
      <c r="L6518" s="12" t="s">
        <v>92</v>
      </c>
      <c r="M6518">
        <v>35336</v>
      </c>
      <c r="N6518" s="12" t="s">
        <v>60</v>
      </c>
      <c r="O6518" s="12" t="s">
        <v>430</v>
      </c>
      <c r="P6518" s="12" t="s">
        <v>431</v>
      </c>
      <c r="Q6518">
        <v>30268</v>
      </c>
      <c r="R6518" s="12" t="s">
        <v>63</v>
      </c>
      <c r="S6518" s="12" t="s">
        <v>18</v>
      </c>
      <c r="T6518" s="12" t="s">
        <v>16</v>
      </c>
      <c r="U6518" s="12" t="s">
        <v>12721</v>
      </c>
    </row>
    <row r="6519" spans="1:21" hidden="1" x14ac:dyDescent="0.25">
      <c r="A6519">
        <v>46321</v>
      </c>
      <c r="B6519" s="12" t="s">
        <v>52</v>
      </c>
      <c r="C6519" s="12" t="s">
        <v>13095</v>
      </c>
      <c r="D6519" s="12" t="s">
        <v>13096</v>
      </c>
      <c r="E6519">
        <v>6606</v>
      </c>
      <c r="F6519">
        <v>1</v>
      </c>
      <c r="G6519" s="12" t="s">
        <v>55</v>
      </c>
      <c r="H6519" s="12" t="s">
        <v>56</v>
      </c>
      <c r="I6519">
        <v>29006</v>
      </c>
      <c r="J6519" s="12" t="s">
        <v>57</v>
      </c>
      <c r="K6519" s="12" t="s">
        <v>91</v>
      </c>
      <c r="L6519" s="12" t="s">
        <v>92</v>
      </c>
      <c r="M6519">
        <v>35343</v>
      </c>
      <c r="N6519" s="12" t="s">
        <v>60</v>
      </c>
      <c r="O6519" s="12" t="s">
        <v>93</v>
      </c>
      <c r="P6519" s="12" t="s">
        <v>94</v>
      </c>
      <c r="Q6519">
        <v>6992</v>
      </c>
      <c r="R6519" s="12" t="s">
        <v>63</v>
      </c>
      <c r="S6519" s="12" t="s">
        <v>14</v>
      </c>
      <c r="T6519" s="12" t="s">
        <v>95</v>
      </c>
      <c r="U6519" s="12" t="s">
        <v>12721</v>
      </c>
    </row>
    <row r="6520" spans="1:21" hidden="1" x14ac:dyDescent="0.25">
      <c r="A6520">
        <v>46322</v>
      </c>
      <c r="B6520" s="12" t="s">
        <v>52</v>
      </c>
      <c r="C6520" s="12" t="s">
        <v>13311</v>
      </c>
      <c r="D6520" s="12" t="s">
        <v>13312</v>
      </c>
      <c r="E6520">
        <v>6606</v>
      </c>
      <c r="F6520">
        <v>1</v>
      </c>
      <c r="G6520" s="12" t="s">
        <v>55</v>
      </c>
      <c r="H6520" s="12" t="s">
        <v>56</v>
      </c>
      <c r="I6520">
        <v>29006</v>
      </c>
      <c r="J6520" s="12" t="s">
        <v>57</v>
      </c>
      <c r="K6520" s="12" t="s">
        <v>91</v>
      </c>
      <c r="L6520" s="12" t="s">
        <v>92</v>
      </c>
      <c r="M6520">
        <v>35340</v>
      </c>
      <c r="N6520" s="12" t="s">
        <v>60</v>
      </c>
      <c r="O6520" s="12" t="s">
        <v>11094</v>
      </c>
      <c r="P6520" s="12" t="s">
        <v>141</v>
      </c>
      <c r="Q6520">
        <v>22388</v>
      </c>
      <c r="R6520" s="12" t="s">
        <v>63</v>
      </c>
      <c r="S6520" s="12" t="s">
        <v>10749</v>
      </c>
      <c r="T6520" s="12" t="s">
        <v>44</v>
      </c>
      <c r="U6520" s="12" t="s">
        <v>12721</v>
      </c>
    </row>
    <row r="6521" spans="1:21" hidden="1" x14ac:dyDescent="0.25">
      <c r="A6521">
        <v>46323</v>
      </c>
      <c r="B6521" s="12" t="s">
        <v>52</v>
      </c>
      <c r="C6521" s="12" t="s">
        <v>13098</v>
      </c>
      <c r="D6521" s="12" t="s">
        <v>13099</v>
      </c>
      <c r="E6521">
        <v>6606</v>
      </c>
      <c r="F6521">
        <v>1</v>
      </c>
      <c r="G6521" s="12" t="s">
        <v>55</v>
      </c>
      <c r="H6521" s="12" t="s">
        <v>56</v>
      </c>
      <c r="I6521">
        <v>29006</v>
      </c>
      <c r="J6521" s="12" t="s">
        <v>57</v>
      </c>
      <c r="K6521" s="12" t="s">
        <v>91</v>
      </c>
      <c r="L6521" s="12" t="s">
        <v>92</v>
      </c>
      <c r="M6521">
        <v>35343</v>
      </c>
      <c r="N6521" s="12" t="s">
        <v>60</v>
      </c>
      <c r="O6521" s="12" t="s">
        <v>93</v>
      </c>
      <c r="P6521" s="12" t="s">
        <v>94</v>
      </c>
      <c r="Q6521">
        <v>6992</v>
      </c>
      <c r="R6521" s="12" t="s">
        <v>63</v>
      </c>
      <c r="S6521" s="12" t="s">
        <v>14</v>
      </c>
      <c r="T6521" s="12" t="s">
        <v>95</v>
      </c>
      <c r="U6521" s="12" t="s">
        <v>12721</v>
      </c>
    </row>
    <row r="6522" spans="1:21" hidden="1" x14ac:dyDescent="0.25">
      <c r="A6522">
        <v>46329</v>
      </c>
      <c r="B6522" s="12" t="s">
        <v>52</v>
      </c>
      <c r="C6522" s="12" t="s">
        <v>13100</v>
      </c>
      <c r="D6522" s="12" t="s">
        <v>13101</v>
      </c>
      <c r="E6522">
        <v>6606</v>
      </c>
      <c r="F6522">
        <v>1</v>
      </c>
      <c r="G6522" s="12" t="s">
        <v>55</v>
      </c>
      <c r="H6522" s="12" t="s">
        <v>56</v>
      </c>
      <c r="I6522">
        <v>29006</v>
      </c>
      <c r="J6522" s="12" t="s">
        <v>57</v>
      </c>
      <c r="K6522" s="12" t="s">
        <v>91</v>
      </c>
      <c r="L6522" s="12" t="s">
        <v>92</v>
      </c>
      <c r="M6522">
        <v>35343</v>
      </c>
      <c r="N6522" s="12" t="s">
        <v>60</v>
      </c>
      <c r="O6522" s="12" t="s">
        <v>93</v>
      </c>
      <c r="P6522" s="12" t="s">
        <v>94</v>
      </c>
      <c r="Q6522">
        <v>6992</v>
      </c>
      <c r="R6522" s="12" t="s">
        <v>63</v>
      </c>
      <c r="S6522" s="12" t="s">
        <v>14</v>
      </c>
      <c r="T6522" s="12" t="s">
        <v>95</v>
      </c>
      <c r="U6522" s="12" t="s">
        <v>12721</v>
      </c>
    </row>
    <row r="6523" spans="1:21" hidden="1" x14ac:dyDescent="0.25">
      <c r="A6523">
        <v>46333</v>
      </c>
      <c r="B6523" s="12" t="s">
        <v>52</v>
      </c>
      <c r="C6523" s="12" t="s">
        <v>13102</v>
      </c>
      <c r="D6523" s="12" t="s">
        <v>13103</v>
      </c>
      <c r="E6523">
        <v>6606</v>
      </c>
      <c r="F6523">
        <v>1</v>
      </c>
      <c r="G6523" s="12" t="s">
        <v>55</v>
      </c>
      <c r="H6523" s="12" t="s">
        <v>56</v>
      </c>
      <c r="I6523">
        <v>34415</v>
      </c>
      <c r="J6523" s="12" t="s">
        <v>57</v>
      </c>
      <c r="K6523" s="12" t="s">
        <v>328</v>
      </c>
      <c r="L6523" s="12" t="s">
        <v>329</v>
      </c>
      <c r="M6523">
        <v>35316</v>
      </c>
      <c r="N6523" s="12" t="s">
        <v>60</v>
      </c>
      <c r="O6523" s="12" t="s">
        <v>766</v>
      </c>
      <c r="P6523" s="12" t="s">
        <v>767</v>
      </c>
      <c r="Q6523">
        <v>9722</v>
      </c>
      <c r="R6523" s="12" t="s">
        <v>63</v>
      </c>
      <c r="S6523" s="12" t="s">
        <v>14576</v>
      </c>
      <c r="T6523" s="12" t="s">
        <v>13941</v>
      </c>
      <c r="U6523" s="12" t="s">
        <v>12721</v>
      </c>
    </row>
    <row r="6524" spans="1:21" hidden="1" x14ac:dyDescent="0.25">
      <c r="A6524">
        <v>46335</v>
      </c>
      <c r="B6524" s="12" t="s">
        <v>52</v>
      </c>
      <c r="C6524" s="12" t="s">
        <v>13104</v>
      </c>
      <c r="D6524" s="12" t="s">
        <v>13105</v>
      </c>
      <c r="E6524">
        <v>6606</v>
      </c>
      <c r="F6524">
        <v>1</v>
      </c>
      <c r="G6524" s="12" t="s">
        <v>55</v>
      </c>
      <c r="H6524" s="12" t="s">
        <v>56</v>
      </c>
      <c r="I6524">
        <v>34415</v>
      </c>
      <c r="J6524" s="12" t="s">
        <v>57</v>
      </c>
      <c r="K6524" s="12" t="s">
        <v>328</v>
      </c>
      <c r="L6524" s="12" t="s">
        <v>329</v>
      </c>
      <c r="M6524">
        <v>35316</v>
      </c>
      <c r="N6524" s="12" t="s">
        <v>60</v>
      </c>
      <c r="O6524" s="12" t="s">
        <v>766</v>
      </c>
      <c r="P6524" s="12" t="s">
        <v>767</v>
      </c>
      <c r="Q6524">
        <v>9722</v>
      </c>
      <c r="R6524" s="12" t="s">
        <v>63</v>
      </c>
      <c r="S6524" s="12" t="s">
        <v>14576</v>
      </c>
      <c r="T6524" s="12" t="s">
        <v>13941</v>
      </c>
      <c r="U6524" s="12" t="s">
        <v>12721</v>
      </c>
    </row>
    <row r="6525" spans="1:21" hidden="1" x14ac:dyDescent="0.25">
      <c r="A6525">
        <v>46337</v>
      </c>
      <c r="B6525" s="12" t="s">
        <v>52</v>
      </c>
      <c r="C6525" s="12" t="s">
        <v>13106</v>
      </c>
      <c r="D6525" s="12" t="s">
        <v>13107</v>
      </c>
      <c r="E6525">
        <v>6606</v>
      </c>
      <c r="F6525">
        <v>1</v>
      </c>
      <c r="G6525" s="12" t="s">
        <v>55</v>
      </c>
      <c r="H6525" s="12" t="s">
        <v>56</v>
      </c>
      <c r="I6525">
        <v>29006</v>
      </c>
      <c r="J6525" s="12" t="s">
        <v>57</v>
      </c>
      <c r="K6525" s="12" t="s">
        <v>91</v>
      </c>
      <c r="L6525" s="12" t="s">
        <v>92</v>
      </c>
      <c r="M6525">
        <v>35343</v>
      </c>
      <c r="N6525" s="12" t="s">
        <v>60</v>
      </c>
      <c r="O6525" s="12" t="s">
        <v>93</v>
      </c>
      <c r="P6525" s="12" t="s">
        <v>94</v>
      </c>
      <c r="Q6525">
        <v>6992</v>
      </c>
      <c r="R6525" s="12" t="s">
        <v>63</v>
      </c>
      <c r="S6525" s="12" t="s">
        <v>14</v>
      </c>
      <c r="T6525" s="12" t="s">
        <v>95</v>
      </c>
      <c r="U6525" s="12" t="s">
        <v>12721</v>
      </c>
    </row>
    <row r="6526" spans="1:21" hidden="1" x14ac:dyDescent="0.25">
      <c r="A6526">
        <v>46338</v>
      </c>
      <c r="B6526" s="12" t="s">
        <v>52</v>
      </c>
      <c r="C6526" s="12" t="s">
        <v>13108</v>
      </c>
      <c r="D6526" s="12" t="s">
        <v>13109</v>
      </c>
      <c r="E6526">
        <v>6606</v>
      </c>
      <c r="F6526">
        <v>1</v>
      </c>
      <c r="G6526" s="12" t="s">
        <v>55</v>
      </c>
      <c r="H6526" s="12" t="s">
        <v>56</v>
      </c>
      <c r="I6526">
        <v>29006</v>
      </c>
      <c r="J6526" s="12" t="s">
        <v>57</v>
      </c>
      <c r="K6526" s="12" t="s">
        <v>91</v>
      </c>
      <c r="L6526" s="12" t="s">
        <v>92</v>
      </c>
      <c r="M6526">
        <v>35343</v>
      </c>
      <c r="N6526" s="12" t="s">
        <v>60</v>
      </c>
      <c r="O6526" s="12" t="s">
        <v>93</v>
      </c>
      <c r="P6526" s="12" t="s">
        <v>94</v>
      </c>
      <c r="Q6526">
        <v>6992</v>
      </c>
      <c r="R6526" s="12" t="s">
        <v>63</v>
      </c>
      <c r="S6526" s="12" t="s">
        <v>14</v>
      </c>
      <c r="T6526" s="12" t="s">
        <v>95</v>
      </c>
      <c r="U6526" s="12" t="s">
        <v>12721</v>
      </c>
    </row>
    <row r="6527" spans="1:21" hidden="1" x14ac:dyDescent="0.25">
      <c r="A6527">
        <v>46344</v>
      </c>
      <c r="B6527" s="12" t="s">
        <v>52</v>
      </c>
      <c r="C6527" s="12" t="s">
        <v>13110</v>
      </c>
      <c r="D6527" s="12" t="s">
        <v>13111</v>
      </c>
      <c r="E6527">
        <v>6606</v>
      </c>
      <c r="F6527">
        <v>1</v>
      </c>
      <c r="G6527" s="12" t="s">
        <v>55</v>
      </c>
      <c r="H6527" s="12" t="s">
        <v>56</v>
      </c>
      <c r="I6527">
        <v>34415</v>
      </c>
      <c r="J6527" s="12" t="s">
        <v>57</v>
      </c>
      <c r="K6527" s="12" t="s">
        <v>328</v>
      </c>
      <c r="L6527" s="12" t="s">
        <v>329</v>
      </c>
      <c r="M6527">
        <v>35316</v>
      </c>
      <c r="N6527" s="12" t="s">
        <v>60</v>
      </c>
      <c r="O6527" s="12" t="s">
        <v>766</v>
      </c>
      <c r="P6527" s="12" t="s">
        <v>767</v>
      </c>
      <c r="Q6527">
        <v>9722</v>
      </c>
      <c r="R6527" s="12" t="s">
        <v>63</v>
      </c>
      <c r="S6527" s="12" t="s">
        <v>14576</v>
      </c>
      <c r="T6527" s="12" t="s">
        <v>13941</v>
      </c>
      <c r="U6527" s="12" t="s">
        <v>12721</v>
      </c>
    </row>
    <row r="6528" spans="1:21" hidden="1" x14ac:dyDescent="0.25">
      <c r="A6528">
        <v>46346</v>
      </c>
      <c r="B6528" s="12" t="s">
        <v>52</v>
      </c>
      <c r="C6528" s="12" t="s">
        <v>13112</v>
      </c>
      <c r="D6528" s="12" t="s">
        <v>13113</v>
      </c>
      <c r="E6528">
        <v>6606</v>
      </c>
      <c r="F6528">
        <v>1</v>
      </c>
      <c r="G6528" s="12" t="s">
        <v>55</v>
      </c>
      <c r="H6528" s="12" t="s">
        <v>56</v>
      </c>
      <c r="I6528">
        <v>34415</v>
      </c>
      <c r="J6528" s="12" t="s">
        <v>57</v>
      </c>
      <c r="K6528" s="12" t="s">
        <v>328</v>
      </c>
      <c r="L6528" s="12" t="s">
        <v>329</v>
      </c>
      <c r="M6528">
        <v>35316</v>
      </c>
      <c r="N6528" s="12" t="s">
        <v>60</v>
      </c>
      <c r="O6528" s="12" t="s">
        <v>766</v>
      </c>
      <c r="P6528" s="12" t="s">
        <v>767</v>
      </c>
      <c r="Q6528">
        <v>9722</v>
      </c>
      <c r="R6528" s="12" t="s">
        <v>63</v>
      </c>
      <c r="S6528" s="12" t="s">
        <v>14576</v>
      </c>
      <c r="T6528" s="12" t="s">
        <v>13941</v>
      </c>
      <c r="U6528" s="12" t="s">
        <v>12721</v>
      </c>
    </row>
    <row r="6529" spans="1:21" hidden="1" x14ac:dyDescent="0.25">
      <c r="A6529">
        <v>46348</v>
      </c>
      <c r="B6529" s="12" t="s">
        <v>52</v>
      </c>
      <c r="C6529" s="12" t="s">
        <v>13313</v>
      </c>
      <c r="D6529" s="12" t="s">
        <v>13114</v>
      </c>
      <c r="E6529">
        <v>6606</v>
      </c>
      <c r="F6529">
        <v>1</v>
      </c>
      <c r="G6529" s="12" t="s">
        <v>55</v>
      </c>
      <c r="H6529" s="12" t="s">
        <v>56</v>
      </c>
      <c r="I6529">
        <v>29006</v>
      </c>
      <c r="J6529" s="12" t="s">
        <v>57</v>
      </c>
      <c r="K6529" s="12" t="s">
        <v>91</v>
      </c>
      <c r="L6529" s="12" t="s">
        <v>92</v>
      </c>
      <c r="M6529">
        <v>35343</v>
      </c>
      <c r="N6529" s="12" t="s">
        <v>60</v>
      </c>
      <c r="O6529" s="12" t="s">
        <v>93</v>
      </c>
      <c r="P6529" s="12" t="s">
        <v>94</v>
      </c>
      <c r="Q6529">
        <v>6992</v>
      </c>
      <c r="R6529" s="12" t="s">
        <v>63</v>
      </c>
      <c r="S6529" s="12" t="s">
        <v>14</v>
      </c>
      <c r="T6529" s="12" t="s">
        <v>95</v>
      </c>
      <c r="U6529" s="12" t="s">
        <v>12721</v>
      </c>
    </row>
    <row r="6530" spans="1:21" hidden="1" x14ac:dyDescent="0.25">
      <c r="A6530">
        <v>46350</v>
      </c>
      <c r="B6530" s="12" t="s">
        <v>52</v>
      </c>
      <c r="C6530" s="12" t="s">
        <v>13115</v>
      </c>
      <c r="D6530" s="12" t="s">
        <v>13116</v>
      </c>
      <c r="E6530">
        <v>6606</v>
      </c>
      <c r="F6530">
        <v>1</v>
      </c>
      <c r="G6530" s="12" t="s">
        <v>55</v>
      </c>
      <c r="H6530" s="12" t="s">
        <v>56</v>
      </c>
      <c r="I6530">
        <v>29006</v>
      </c>
      <c r="J6530" s="12" t="s">
        <v>57</v>
      </c>
      <c r="K6530" s="12" t="s">
        <v>91</v>
      </c>
      <c r="L6530" s="12" t="s">
        <v>92</v>
      </c>
      <c r="M6530">
        <v>35343</v>
      </c>
      <c r="N6530" s="12" t="s">
        <v>60</v>
      </c>
      <c r="O6530" s="12" t="s">
        <v>93</v>
      </c>
      <c r="P6530" s="12" t="s">
        <v>94</v>
      </c>
      <c r="Q6530">
        <v>6992</v>
      </c>
      <c r="R6530" s="12" t="s">
        <v>63</v>
      </c>
      <c r="S6530" s="12" t="s">
        <v>14</v>
      </c>
      <c r="T6530" s="12" t="s">
        <v>95</v>
      </c>
      <c r="U6530" s="12" t="s">
        <v>12721</v>
      </c>
    </row>
    <row r="6531" spans="1:21" hidden="1" x14ac:dyDescent="0.25">
      <c r="A6531">
        <v>46356</v>
      </c>
      <c r="B6531" s="12" t="s">
        <v>52</v>
      </c>
      <c r="C6531" s="12" t="s">
        <v>13117</v>
      </c>
      <c r="D6531" s="12" t="s">
        <v>13118</v>
      </c>
      <c r="E6531">
        <v>6606</v>
      </c>
      <c r="F6531">
        <v>1</v>
      </c>
      <c r="G6531" s="12" t="s">
        <v>55</v>
      </c>
      <c r="H6531" s="12" t="s">
        <v>56</v>
      </c>
      <c r="I6531">
        <v>29006</v>
      </c>
      <c r="J6531" s="12" t="s">
        <v>57</v>
      </c>
      <c r="K6531" s="12" t="s">
        <v>91</v>
      </c>
      <c r="L6531" s="12" t="s">
        <v>92</v>
      </c>
      <c r="M6531">
        <v>35343</v>
      </c>
      <c r="N6531" s="12" t="s">
        <v>60</v>
      </c>
      <c r="O6531" s="12" t="s">
        <v>93</v>
      </c>
      <c r="P6531" s="12" t="s">
        <v>94</v>
      </c>
      <c r="Q6531">
        <v>6992</v>
      </c>
      <c r="R6531" s="12" t="s">
        <v>63</v>
      </c>
      <c r="S6531" s="12" t="s">
        <v>14</v>
      </c>
      <c r="T6531" s="12" t="s">
        <v>95</v>
      </c>
      <c r="U6531" s="12" t="s">
        <v>12721</v>
      </c>
    </row>
    <row r="6532" spans="1:21" hidden="1" x14ac:dyDescent="0.25">
      <c r="A6532">
        <v>46362</v>
      </c>
      <c r="B6532" s="12" t="s">
        <v>52</v>
      </c>
      <c r="C6532" s="12" t="s">
        <v>13119</v>
      </c>
      <c r="D6532" s="12" t="s">
        <v>13120</v>
      </c>
      <c r="E6532">
        <v>6606</v>
      </c>
      <c r="F6532">
        <v>1</v>
      </c>
      <c r="G6532" s="12" t="s">
        <v>55</v>
      </c>
      <c r="H6532" s="12" t="s">
        <v>56</v>
      </c>
      <c r="I6532">
        <v>29006</v>
      </c>
      <c r="J6532" s="12" t="s">
        <v>57</v>
      </c>
      <c r="K6532" s="12" t="s">
        <v>91</v>
      </c>
      <c r="L6532" s="12" t="s">
        <v>92</v>
      </c>
      <c r="M6532">
        <v>35343</v>
      </c>
      <c r="N6532" s="12" t="s">
        <v>60</v>
      </c>
      <c r="O6532" s="12" t="s">
        <v>93</v>
      </c>
      <c r="P6532" s="12" t="s">
        <v>94</v>
      </c>
      <c r="Q6532">
        <v>6992</v>
      </c>
      <c r="R6532" s="12" t="s">
        <v>63</v>
      </c>
      <c r="S6532" s="12" t="s">
        <v>14</v>
      </c>
      <c r="T6532" s="12" t="s">
        <v>95</v>
      </c>
      <c r="U6532" s="12" t="s">
        <v>12721</v>
      </c>
    </row>
    <row r="6533" spans="1:21" hidden="1" x14ac:dyDescent="0.25">
      <c r="A6533">
        <v>46363</v>
      </c>
      <c r="B6533" s="12" t="s">
        <v>52</v>
      </c>
      <c r="C6533" s="12" t="s">
        <v>13121</v>
      </c>
      <c r="D6533" s="12" t="s">
        <v>13122</v>
      </c>
      <c r="E6533">
        <v>6606</v>
      </c>
      <c r="F6533">
        <v>1</v>
      </c>
      <c r="G6533" s="12" t="s">
        <v>55</v>
      </c>
      <c r="H6533" s="12" t="s">
        <v>56</v>
      </c>
      <c r="I6533">
        <v>29006</v>
      </c>
      <c r="J6533" s="12" t="s">
        <v>57</v>
      </c>
      <c r="K6533" s="12" t="s">
        <v>91</v>
      </c>
      <c r="L6533" s="12" t="s">
        <v>92</v>
      </c>
      <c r="M6533">
        <v>35343</v>
      </c>
      <c r="N6533" s="12" t="s">
        <v>60</v>
      </c>
      <c r="O6533" s="12" t="s">
        <v>93</v>
      </c>
      <c r="P6533" s="12" t="s">
        <v>94</v>
      </c>
      <c r="Q6533">
        <v>6992</v>
      </c>
      <c r="R6533" s="12" t="s">
        <v>63</v>
      </c>
      <c r="S6533" s="12" t="s">
        <v>14</v>
      </c>
      <c r="T6533" s="12" t="s">
        <v>95</v>
      </c>
      <c r="U6533" s="12" t="s">
        <v>12721</v>
      </c>
    </row>
    <row r="6534" spans="1:21" hidden="1" x14ac:dyDescent="0.25">
      <c r="A6534">
        <v>46364</v>
      </c>
      <c r="B6534" s="12" t="s">
        <v>52</v>
      </c>
      <c r="C6534" s="12" t="s">
        <v>13123</v>
      </c>
      <c r="D6534" s="12" t="s">
        <v>13124</v>
      </c>
      <c r="E6534">
        <v>6606</v>
      </c>
      <c r="F6534">
        <v>1</v>
      </c>
      <c r="G6534" s="12" t="s">
        <v>55</v>
      </c>
      <c r="H6534" s="12" t="s">
        <v>56</v>
      </c>
      <c r="I6534">
        <v>29006</v>
      </c>
      <c r="J6534" s="12" t="s">
        <v>57</v>
      </c>
      <c r="K6534" s="12" t="s">
        <v>91</v>
      </c>
      <c r="L6534" s="12" t="s">
        <v>92</v>
      </c>
      <c r="M6534">
        <v>35343</v>
      </c>
      <c r="N6534" s="12" t="s">
        <v>60</v>
      </c>
      <c r="O6534" s="12" t="s">
        <v>93</v>
      </c>
      <c r="P6534" s="12" t="s">
        <v>94</v>
      </c>
      <c r="Q6534">
        <v>6992</v>
      </c>
      <c r="R6534" s="12" t="s">
        <v>63</v>
      </c>
      <c r="S6534" s="12" t="s">
        <v>14</v>
      </c>
      <c r="T6534" s="12" t="s">
        <v>95</v>
      </c>
      <c r="U6534" s="12" t="s">
        <v>12721</v>
      </c>
    </row>
    <row r="6535" spans="1:21" hidden="1" x14ac:dyDescent="0.25">
      <c r="A6535">
        <v>46368</v>
      </c>
      <c r="B6535" s="12" t="s">
        <v>52</v>
      </c>
      <c r="C6535" s="12" t="s">
        <v>13125</v>
      </c>
      <c r="D6535" s="12" t="s">
        <v>13126</v>
      </c>
      <c r="E6535">
        <v>6606</v>
      </c>
      <c r="F6535">
        <v>1</v>
      </c>
      <c r="G6535" s="12" t="s">
        <v>55</v>
      </c>
      <c r="H6535" s="12" t="s">
        <v>56</v>
      </c>
      <c r="I6535">
        <v>29006</v>
      </c>
      <c r="J6535" s="12" t="s">
        <v>57</v>
      </c>
      <c r="K6535" s="12" t="s">
        <v>91</v>
      </c>
      <c r="L6535" s="12" t="s">
        <v>92</v>
      </c>
      <c r="M6535">
        <v>35342</v>
      </c>
      <c r="N6535" s="12" t="s">
        <v>60</v>
      </c>
      <c r="O6535" s="12" t="s">
        <v>527</v>
      </c>
      <c r="P6535" s="12" t="s">
        <v>528</v>
      </c>
      <c r="Q6535">
        <v>8793</v>
      </c>
      <c r="R6535" s="12" t="s">
        <v>63</v>
      </c>
      <c r="S6535" s="12" t="s">
        <v>544</v>
      </c>
      <c r="T6535" s="12" t="s">
        <v>30</v>
      </c>
      <c r="U6535" s="12" t="s">
        <v>12721</v>
      </c>
    </row>
    <row r="6536" spans="1:21" hidden="1" x14ac:dyDescent="0.25">
      <c r="A6536">
        <v>46374</v>
      </c>
      <c r="B6536" s="12" t="s">
        <v>52</v>
      </c>
      <c r="C6536" s="12" t="s">
        <v>13127</v>
      </c>
      <c r="D6536" s="12" t="s">
        <v>13128</v>
      </c>
      <c r="E6536">
        <v>6606</v>
      </c>
      <c r="F6536">
        <v>1</v>
      </c>
      <c r="G6536" s="12" t="s">
        <v>55</v>
      </c>
      <c r="H6536" s="12" t="s">
        <v>56</v>
      </c>
      <c r="I6536">
        <v>29006</v>
      </c>
      <c r="J6536" s="12" t="s">
        <v>57</v>
      </c>
      <c r="K6536" s="12" t="s">
        <v>91</v>
      </c>
      <c r="L6536" s="12" t="s">
        <v>92</v>
      </c>
      <c r="M6536">
        <v>35341</v>
      </c>
      <c r="N6536" s="12" t="s">
        <v>60</v>
      </c>
      <c r="O6536" s="12" t="s">
        <v>537</v>
      </c>
      <c r="P6536" s="12" t="s">
        <v>538</v>
      </c>
      <c r="Q6536">
        <v>41044</v>
      </c>
      <c r="R6536" s="12" t="s">
        <v>63</v>
      </c>
      <c r="S6536" s="12" t="s">
        <v>37</v>
      </c>
      <c r="T6536" s="12" t="s">
        <v>29</v>
      </c>
      <c r="U6536" s="12" t="s">
        <v>12721</v>
      </c>
    </row>
    <row r="6537" spans="1:21" hidden="1" x14ac:dyDescent="0.25">
      <c r="A6537">
        <v>46375</v>
      </c>
      <c r="B6537" s="12" t="s">
        <v>52</v>
      </c>
      <c r="C6537" s="12" t="s">
        <v>13129</v>
      </c>
      <c r="D6537" s="12" t="s">
        <v>13130</v>
      </c>
      <c r="E6537">
        <v>6606</v>
      </c>
      <c r="F6537">
        <v>1</v>
      </c>
      <c r="G6537" s="12" t="s">
        <v>55</v>
      </c>
      <c r="H6537" s="12" t="s">
        <v>56</v>
      </c>
      <c r="I6537">
        <v>29006</v>
      </c>
      <c r="J6537" s="12" t="s">
        <v>57</v>
      </c>
      <c r="K6537" s="12" t="s">
        <v>91</v>
      </c>
      <c r="L6537" s="12" t="s">
        <v>92</v>
      </c>
      <c r="M6537">
        <v>35343</v>
      </c>
      <c r="N6537" s="12" t="s">
        <v>60</v>
      </c>
      <c r="O6537" s="12" t="s">
        <v>93</v>
      </c>
      <c r="P6537" s="12" t="s">
        <v>94</v>
      </c>
      <c r="Q6537">
        <v>6992</v>
      </c>
      <c r="R6537" s="12" t="s">
        <v>63</v>
      </c>
      <c r="S6537" s="12" t="s">
        <v>14</v>
      </c>
      <c r="T6537" s="12" t="s">
        <v>95</v>
      </c>
      <c r="U6537" s="12" t="s">
        <v>12721</v>
      </c>
    </row>
    <row r="6538" spans="1:21" hidden="1" x14ac:dyDescent="0.25">
      <c r="A6538">
        <v>46376</v>
      </c>
      <c r="B6538" s="12" t="s">
        <v>52</v>
      </c>
      <c r="C6538" s="12" t="s">
        <v>13131</v>
      </c>
      <c r="D6538" s="12" t="s">
        <v>13132</v>
      </c>
      <c r="E6538">
        <v>6606</v>
      </c>
      <c r="F6538">
        <v>1</v>
      </c>
      <c r="G6538" s="12" t="s">
        <v>55</v>
      </c>
      <c r="H6538" s="12" t="s">
        <v>56</v>
      </c>
      <c r="I6538">
        <v>29006</v>
      </c>
      <c r="J6538" s="12" t="s">
        <v>57</v>
      </c>
      <c r="K6538" s="12" t="s">
        <v>91</v>
      </c>
      <c r="L6538" s="12" t="s">
        <v>92</v>
      </c>
      <c r="M6538">
        <v>35343</v>
      </c>
      <c r="N6538" s="12" t="s">
        <v>60</v>
      </c>
      <c r="O6538" s="12" t="s">
        <v>93</v>
      </c>
      <c r="P6538" s="12" t="s">
        <v>94</v>
      </c>
      <c r="Q6538">
        <v>6992</v>
      </c>
      <c r="R6538" s="12" t="s">
        <v>63</v>
      </c>
      <c r="S6538" s="12" t="s">
        <v>14</v>
      </c>
      <c r="T6538" s="12" t="s">
        <v>95</v>
      </c>
      <c r="U6538" s="12" t="s">
        <v>12721</v>
      </c>
    </row>
    <row r="6539" spans="1:21" hidden="1" x14ac:dyDescent="0.25">
      <c r="A6539">
        <v>46382</v>
      </c>
      <c r="B6539" s="12" t="s">
        <v>52</v>
      </c>
      <c r="C6539" s="12" t="s">
        <v>13133</v>
      </c>
      <c r="D6539" s="12" t="s">
        <v>13134</v>
      </c>
      <c r="E6539">
        <v>6606</v>
      </c>
      <c r="F6539">
        <v>1</v>
      </c>
      <c r="G6539" s="12" t="s">
        <v>55</v>
      </c>
      <c r="H6539" s="12" t="s">
        <v>56</v>
      </c>
      <c r="I6539">
        <v>29006</v>
      </c>
      <c r="J6539" s="12" t="s">
        <v>57</v>
      </c>
      <c r="K6539" s="12" t="s">
        <v>91</v>
      </c>
      <c r="L6539" s="12" t="s">
        <v>92</v>
      </c>
      <c r="M6539">
        <v>35343</v>
      </c>
      <c r="N6539" s="12" t="s">
        <v>60</v>
      </c>
      <c r="O6539" s="12" t="s">
        <v>93</v>
      </c>
      <c r="P6539" s="12" t="s">
        <v>94</v>
      </c>
      <c r="Q6539">
        <v>6992</v>
      </c>
      <c r="R6539" s="12" t="s">
        <v>63</v>
      </c>
      <c r="S6539" s="12" t="s">
        <v>14</v>
      </c>
      <c r="T6539" s="12" t="s">
        <v>95</v>
      </c>
      <c r="U6539" s="12" t="s">
        <v>12721</v>
      </c>
    </row>
    <row r="6540" spans="1:21" hidden="1" x14ac:dyDescent="0.25">
      <c r="A6540">
        <v>46386</v>
      </c>
      <c r="B6540" s="12" t="s">
        <v>52</v>
      </c>
      <c r="C6540" s="12" t="s">
        <v>13135</v>
      </c>
      <c r="D6540" s="12" t="s">
        <v>13136</v>
      </c>
      <c r="E6540">
        <v>6606</v>
      </c>
      <c r="F6540">
        <v>1</v>
      </c>
      <c r="G6540" s="12" t="s">
        <v>55</v>
      </c>
      <c r="H6540" s="12" t="s">
        <v>56</v>
      </c>
      <c r="I6540">
        <v>29006</v>
      </c>
      <c r="J6540" s="12" t="s">
        <v>57</v>
      </c>
      <c r="K6540" s="12" t="s">
        <v>91</v>
      </c>
      <c r="L6540" s="12" t="s">
        <v>92</v>
      </c>
      <c r="M6540">
        <v>35343</v>
      </c>
      <c r="N6540" s="12" t="s">
        <v>60</v>
      </c>
      <c r="O6540" s="12" t="s">
        <v>93</v>
      </c>
      <c r="P6540" s="12" t="s">
        <v>94</v>
      </c>
      <c r="Q6540">
        <v>6992</v>
      </c>
      <c r="R6540" s="12" t="s">
        <v>63</v>
      </c>
      <c r="S6540" s="12" t="s">
        <v>14</v>
      </c>
      <c r="T6540" s="12" t="s">
        <v>95</v>
      </c>
      <c r="U6540" s="12" t="s">
        <v>12721</v>
      </c>
    </row>
    <row r="6541" spans="1:21" hidden="1" x14ac:dyDescent="0.25">
      <c r="A6541">
        <v>46390</v>
      </c>
      <c r="B6541" s="12" t="s">
        <v>52</v>
      </c>
      <c r="C6541" s="12" t="s">
        <v>13137</v>
      </c>
      <c r="D6541" s="12" t="s">
        <v>13138</v>
      </c>
      <c r="E6541">
        <v>6606</v>
      </c>
      <c r="F6541">
        <v>1</v>
      </c>
      <c r="G6541" s="12" t="s">
        <v>55</v>
      </c>
      <c r="H6541" s="12" t="s">
        <v>56</v>
      </c>
      <c r="I6541">
        <v>29006</v>
      </c>
      <c r="J6541" s="12" t="s">
        <v>57</v>
      </c>
      <c r="K6541" s="12" t="s">
        <v>91</v>
      </c>
      <c r="L6541" s="12" t="s">
        <v>92</v>
      </c>
      <c r="M6541">
        <v>35343</v>
      </c>
      <c r="N6541" s="12" t="s">
        <v>60</v>
      </c>
      <c r="O6541" s="12" t="s">
        <v>93</v>
      </c>
      <c r="P6541" s="12" t="s">
        <v>94</v>
      </c>
      <c r="Q6541">
        <v>6992</v>
      </c>
      <c r="R6541" s="12" t="s">
        <v>63</v>
      </c>
      <c r="S6541" s="12" t="s">
        <v>14</v>
      </c>
      <c r="T6541" s="12" t="s">
        <v>95</v>
      </c>
      <c r="U6541" s="12" t="s">
        <v>12721</v>
      </c>
    </row>
    <row r="6542" spans="1:21" hidden="1" x14ac:dyDescent="0.25">
      <c r="A6542">
        <v>46391</v>
      </c>
      <c r="B6542" s="12" t="s">
        <v>52</v>
      </c>
      <c r="C6542" s="12" t="s">
        <v>13801</v>
      </c>
      <c r="D6542" s="12" t="s">
        <v>13139</v>
      </c>
      <c r="E6542">
        <v>6606</v>
      </c>
      <c r="F6542">
        <v>1</v>
      </c>
      <c r="G6542" s="12" t="s">
        <v>55</v>
      </c>
      <c r="H6542" s="12" t="s">
        <v>56</v>
      </c>
      <c r="I6542">
        <v>42693</v>
      </c>
      <c r="J6542" s="12" t="s">
        <v>57</v>
      </c>
      <c r="K6542" s="12" t="s">
        <v>11305</v>
      </c>
      <c r="L6542" s="12" t="s">
        <v>11306</v>
      </c>
      <c r="M6542">
        <v>34013</v>
      </c>
      <c r="N6542" s="12" t="s">
        <v>60</v>
      </c>
      <c r="O6542" s="12" t="s">
        <v>20804</v>
      </c>
      <c r="P6542" s="12" t="s">
        <v>20805</v>
      </c>
      <c r="Q6542">
        <v>40206</v>
      </c>
      <c r="R6542" s="12" t="s">
        <v>63</v>
      </c>
      <c r="S6542" s="12" t="s">
        <v>11325</v>
      </c>
      <c r="T6542" s="12" t="s">
        <v>11326</v>
      </c>
      <c r="U6542" s="12" t="s">
        <v>79</v>
      </c>
    </row>
    <row r="6543" spans="1:21" hidden="1" x14ac:dyDescent="0.25">
      <c r="A6543">
        <v>46396</v>
      </c>
      <c r="B6543" s="12" t="s">
        <v>52</v>
      </c>
      <c r="C6543" s="12" t="s">
        <v>14982</v>
      </c>
      <c r="D6543" s="12" t="s">
        <v>14983</v>
      </c>
      <c r="E6543">
        <v>6606</v>
      </c>
      <c r="F6543">
        <v>1</v>
      </c>
      <c r="G6543" s="12" t="s">
        <v>55</v>
      </c>
      <c r="H6543" s="12" t="s">
        <v>56</v>
      </c>
      <c r="I6543">
        <v>42693</v>
      </c>
      <c r="J6543" s="12" t="s">
        <v>57</v>
      </c>
      <c r="K6543" s="12" t="s">
        <v>11305</v>
      </c>
      <c r="L6543" s="12" t="s">
        <v>11306</v>
      </c>
      <c r="M6543">
        <v>34013</v>
      </c>
      <c r="N6543" s="12" t="s">
        <v>60</v>
      </c>
      <c r="O6543" s="12" t="s">
        <v>20804</v>
      </c>
      <c r="P6543" s="12" t="s">
        <v>20805</v>
      </c>
      <c r="Q6543">
        <v>40206</v>
      </c>
      <c r="R6543" s="12" t="s">
        <v>63</v>
      </c>
      <c r="S6543" s="12" t="s">
        <v>11325</v>
      </c>
      <c r="T6543" s="12" t="s">
        <v>11326</v>
      </c>
      <c r="U6543" s="12" t="s">
        <v>79</v>
      </c>
    </row>
    <row r="6544" spans="1:21" hidden="1" x14ac:dyDescent="0.25">
      <c r="A6544">
        <v>46401</v>
      </c>
      <c r="B6544" s="12" t="s">
        <v>52</v>
      </c>
      <c r="C6544" s="12" t="s">
        <v>13802</v>
      </c>
      <c r="D6544" s="12" t="s">
        <v>13140</v>
      </c>
      <c r="E6544">
        <v>6606</v>
      </c>
      <c r="F6544">
        <v>1</v>
      </c>
      <c r="G6544" s="12" t="s">
        <v>55</v>
      </c>
      <c r="H6544" s="12" t="s">
        <v>56</v>
      </c>
      <c r="I6544">
        <v>42693</v>
      </c>
      <c r="J6544" s="12" t="s">
        <v>57</v>
      </c>
      <c r="K6544" s="12" t="s">
        <v>11305</v>
      </c>
      <c r="L6544" s="12" t="s">
        <v>11306</v>
      </c>
      <c r="M6544">
        <v>34013</v>
      </c>
      <c r="N6544" s="12" t="s">
        <v>60</v>
      </c>
      <c r="O6544" s="12" t="s">
        <v>20804</v>
      </c>
      <c r="P6544" s="12" t="s">
        <v>20805</v>
      </c>
      <c r="Q6544">
        <v>40206</v>
      </c>
      <c r="R6544" s="12" t="s">
        <v>63</v>
      </c>
      <c r="S6544" s="12" t="s">
        <v>11325</v>
      </c>
      <c r="T6544" s="12" t="s">
        <v>11326</v>
      </c>
      <c r="U6544" s="12" t="s">
        <v>79</v>
      </c>
    </row>
    <row r="6545" spans="1:21" hidden="1" x14ac:dyDescent="0.25">
      <c r="A6545">
        <v>46407</v>
      </c>
      <c r="B6545" s="12" t="s">
        <v>52</v>
      </c>
      <c r="C6545" s="12" t="s">
        <v>13803</v>
      </c>
      <c r="D6545" s="12" t="s">
        <v>13141</v>
      </c>
      <c r="E6545">
        <v>6606</v>
      </c>
      <c r="F6545">
        <v>1</v>
      </c>
      <c r="G6545" s="12" t="s">
        <v>55</v>
      </c>
      <c r="H6545" s="12" t="s">
        <v>56</v>
      </c>
      <c r="I6545">
        <v>42693</v>
      </c>
      <c r="J6545" s="12" t="s">
        <v>57</v>
      </c>
      <c r="K6545" s="12" t="s">
        <v>11305</v>
      </c>
      <c r="L6545" s="12" t="s">
        <v>11306</v>
      </c>
      <c r="M6545">
        <v>34013</v>
      </c>
      <c r="N6545" s="12" t="s">
        <v>60</v>
      </c>
      <c r="O6545" s="12" t="s">
        <v>20804</v>
      </c>
      <c r="P6545" s="12" t="s">
        <v>20805</v>
      </c>
      <c r="Q6545">
        <v>40206</v>
      </c>
      <c r="R6545" s="12" t="s">
        <v>63</v>
      </c>
      <c r="S6545" s="12" t="s">
        <v>11325</v>
      </c>
      <c r="T6545" s="12" t="s">
        <v>11326</v>
      </c>
      <c r="U6545" s="12" t="s">
        <v>79</v>
      </c>
    </row>
    <row r="6546" spans="1:21" hidden="1" x14ac:dyDescent="0.25">
      <c r="A6546">
        <v>46418</v>
      </c>
      <c r="B6546" s="12" t="s">
        <v>52</v>
      </c>
      <c r="C6546" s="12" t="s">
        <v>13804</v>
      </c>
      <c r="D6546" s="12" t="s">
        <v>13805</v>
      </c>
      <c r="E6546">
        <v>6606</v>
      </c>
      <c r="F6546">
        <v>1</v>
      </c>
      <c r="G6546" s="12" t="s">
        <v>55</v>
      </c>
      <c r="H6546" s="12" t="s">
        <v>56</v>
      </c>
      <c r="I6546">
        <v>42693</v>
      </c>
      <c r="J6546" s="12" t="s">
        <v>57</v>
      </c>
      <c r="K6546" s="12" t="s">
        <v>11305</v>
      </c>
      <c r="L6546" s="12" t="s">
        <v>11306</v>
      </c>
      <c r="M6546">
        <v>34013</v>
      </c>
      <c r="N6546" s="12" t="s">
        <v>60</v>
      </c>
      <c r="O6546" s="12" t="s">
        <v>20804</v>
      </c>
      <c r="P6546" s="12" t="s">
        <v>20805</v>
      </c>
      <c r="Q6546">
        <v>40206</v>
      </c>
      <c r="R6546" s="12" t="s">
        <v>63</v>
      </c>
      <c r="S6546" s="12" t="s">
        <v>11325</v>
      </c>
      <c r="T6546" s="12" t="s">
        <v>11326</v>
      </c>
      <c r="U6546" s="12" t="s">
        <v>10816</v>
      </c>
    </row>
    <row r="6547" spans="1:21" hidden="1" x14ac:dyDescent="0.25">
      <c r="A6547">
        <v>46421</v>
      </c>
      <c r="B6547" s="12" t="s">
        <v>52</v>
      </c>
      <c r="C6547" s="12" t="s">
        <v>13144</v>
      </c>
      <c r="D6547" s="12" t="s">
        <v>13145</v>
      </c>
      <c r="E6547">
        <v>6606</v>
      </c>
      <c r="F6547">
        <v>1</v>
      </c>
      <c r="G6547" s="12" t="s">
        <v>55</v>
      </c>
      <c r="H6547" s="12" t="s">
        <v>56</v>
      </c>
      <c r="I6547">
        <v>42693</v>
      </c>
      <c r="J6547" s="12" t="s">
        <v>57</v>
      </c>
      <c r="K6547" s="12" t="s">
        <v>11305</v>
      </c>
      <c r="L6547" s="12" t="s">
        <v>11306</v>
      </c>
      <c r="M6547">
        <v>34013</v>
      </c>
      <c r="N6547" s="12" t="s">
        <v>60</v>
      </c>
      <c r="O6547" s="12" t="s">
        <v>20804</v>
      </c>
      <c r="P6547" s="12" t="s">
        <v>20805</v>
      </c>
      <c r="Q6547">
        <v>40208</v>
      </c>
      <c r="R6547" s="12" t="s">
        <v>63</v>
      </c>
      <c r="S6547" s="12" t="s">
        <v>10558</v>
      </c>
      <c r="T6547" s="12" t="s">
        <v>10559</v>
      </c>
      <c r="U6547" s="12" t="s">
        <v>79</v>
      </c>
    </row>
    <row r="6548" spans="1:21" hidden="1" x14ac:dyDescent="0.25">
      <c r="A6548">
        <v>46422</v>
      </c>
      <c r="B6548" s="12" t="s">
        <v>52</v>
      </c>
      <c r="C6548" s="12" t="s">
        <v>14984</v>
      </c>
      <c r="D6548" s="12" t="s">
        <v>14985</v>
      </c>
      <c r="E6548">
        <v>6606</v>
      </c>
      <c r="F6548">
        <v>1</v>
      </c>
      <c r="G6548" s="12" t="s">
        <v>55</v>
      </c>
      <c r="H6548" s="12" t="s">
        <v>56</v>
      </c>
      <c r="I6548">
        <v>42693</v>
      </c>
      <c r="J6548" s="12" t="s">
        <v>57</v>
      </c>
      <c r="K6548" s="12" t="s">
        <v>11305</v>
      </c>
      <c r="L6548" s="12" t="s">
        <v>11306</v>
      </c>
      <c r="M6548">
        <v>34013</v>
      </c>
      <c r="N6548" s="12" t="s">
        <v>60</v>
      </c>
      <c r="O6548" s="12" t="s">
        <v>20804</v>
      </c>
      <c r="P6548" s="12" t="s">
        <v>20805</v>
      </c>
      <c r="Q6548">
        <v>40206</v>
      </c>
      <c r="R6548" s="12" t="s">
        <v>63</v>
      </c>
      <c r="S6548" s="12" t="s">
        <v>11325</v>
      </c>
      <c r="T6548" s="12" t="s">
        <v>11326</v>
      </c>
      <c r="U6548" s="12" t="s">
        <v>79</v>
      </c>
    </row>
    <row r="6549" spans="1:21" hidden="1" x14ac:dyDescent="0.25">
      <c r="A6549">
        <v>46428</v>
      </c>
      <c r="B6549" s="12" t="s">
        <v>52</v>
      </c>
      <c r="C6549" s="12" t="s">
        <v>13146</v>
      </c>
      <c r="D6549" s="12" t="s">
        <v>13147</v>
      </c>
      <c r="E6549">
        <v>6606</v>
      </c>
      <c r="F6549">
        <v>1</v>
      </c>
      <c r="G6549" s="12" t="s">
        <v>55</v>
      </c>
      <c r="H6549" s="12" t="s">
        <v>56</v>
      </c>
      <c r="I6549">
        <v>42693</v>
      </c>
      <c r="J6549" s="12" t="s">
        <v>57</v>
      </c>
      <c r="K6549" s="12" t="s">
        <v>11305</v>
      </c>
      <c r="L6549" s="12" t="s">
        <v>11306</v>
      </c>
      <c r="M6549">
        <v>34013</v>
      </c>
      <c r="N6549" s="12" t="s">
        <v>60</v>
      </c>
      <c r="O6549" s="12" t="s">
        <v>20804</v>
      </c>
      <c r="P6549" s="12" t="s">
        <v>20805</v>
      </c>
      <c r="Q6549">
        <v>40206</v>
      </c>
      <c r="R6549" s="12" t="s">
        <v>63</v>
      </c>
      <c r="S6549" s="12" t="s">
        <v>11325</v>
      </c>
      <c r="T6549" s="12" t="s">
        <v>11326</v>
      </c>
      <c r="U6549" s="12" t="s">
        <v>79</v>
      </c>
    </row>
    <row r="6550" spans="1:21" hidden="1" x14ac:dyDescent="0.25">
      <c r="A6550">
        <v>46434</v>
      </c>
      <c r="B6550" s="12" t="s">
        <v>52</v>
      </c>
      <c r="C6550" s="12" t="s">
        <v>13148</v>
      </c>
      <c r="D6550" s="12" t="s">
        <v>13149</v>
      </c>
      <c r="E6550">
        <v>6606</v>
      </c>
      <c r="F6550">
        <v>1</v>
      </c>
      <c r="G6550" s="12" t="s">
        <v>55</v>
      </c>
      <c r="H6550" s="12" t="s">
        <v>56</v>
      </c>
      <c r="I6550">
        <v>42693</v>
      </c>
      <c r="J6550" s="12" t="s">
        <v>57</v>
      </c>
      <c r="K6550" s="12" t="s">
        <v>11305</v>
      </c>
      <c r="L6550" s="12" t="s">
        <v>11306</v>
      </c>
      <c r="M6550">
        <v>34013</v>
      </c>
      <c r="N6550" s="12" t="s">
        <v>60</v>
      </c>
      <c r="O6550" s="12" t="s">
        <v>20804</v>
      </c>
      <c r="P6550" s="12" t="s">
        <v>20805</v>
      </c>
      <c r="Q6550">
        <v>40206</v>
      </c>
      <c r="R6550" s="12" t="s">
        <v>63</v>
      </c>
      <c r="S6550" s="12" t="s">
        <v>11325</v>
      </c>
      <c r="T6550" s="12" t="s">
        <v>11326</v>
      </c>
      <c r="U6550" s="12" t="s">
        <v>79</v>
      </c>
    </row>
    <row r="6551" spans="1:21" hidden="1" x14ac:dyDescent="0.25">
      <c r="A6551">
        <v>46440</v>
      </c>
      <c r="B6551" s="12" t="s">
        <v>52</v>
      </c>
      <c r="C6551" s="12" t="s">
        <v>13150</v>
      </c>
      <c r="D6551" s="12" t="s">
        <v>13151</v>
      </c>
      <c r="E6551">
        <v>6606</v>
      </c>
      <c r="F6551">
        <v>1</v>
      </c>
      <c r="G6551" s="12" t="s">
        <v>55</v>
      </c>
      <c r="H6551" s="12" t="s">
        <v>56</v>
      </c>
      <c r="I6551">
        <v>42693</v>
      </c>
      <c r="J6551" s="12" t="s">
        <v>57</v>
      </c>
      <c r="K6551" s="12" t="s">
        <v>11305</v>
      </c>
      <c r="L6551" s="12" t="s">
        <v>11306</v>
      </c>
      <c r="M6551">
        <v>34013</v>
      </c>
      <c r="N6551" s="12" t="s">
        <v>60</v>
      </c>
      <c r="O6551" s="12" t="s">
        <v>20804</v>
      </c>
      <c r="P6551" s="12" t="s">
        <v>20805</v>
      </c>
      <c r="Q6551">
        <v>40206</v>
      </c>
      <c r="R6551" s="12" t="s">
        <v>63</v>
      </c>
      <c r="S6551" s="12" t="s">
        <v>11325</v>
      </c>
      <c r="T6551" s="12" t="s">
        <v>11326</v>
      </c>
      <c r="U6551" s="12" t="s">
        <v>79</v>
      </c>
    </row>
    <row r="6552" spans="1:21" hidden="1" x14ac:dyDescent="0.25">
      <c r="A6552">
        <v>46442</v>
      </c>
      <c r="B6552" s="12" t="s">
        <v>52</v>
      </c>
      <c r="C6552" s="12" t="s">
        <v>13152</v>
      </c>
      <c r="D6552" s="12" t="s">
        <v>13153</v>
      </c>
      <c r="E6552">
        <v>6606</v>
      </c>
      <c r="F6552">
        <v>1</v>
      </c>
      <c r="G6552" s="12" t="s">
        <v>55</v>
      </c>
      <c r="H6552" s="12" t="s">
        <v>56</v>
      </c>
      <c r="I6552">
        <v>42693</v>
      </c>
      <c r="J6552" s="12" t="s">
        <v>57</v>
      </c>
      <c r="K6552" s="12" t="s">
        <v>11305</v>
      </c>
      <c r="L6552" s="12" t="s">
        <v>11306</v>
      </c>
      <c r="M6552">
        <v>34013</v>
      </c>
      <c r="N6552" s="12" t="s">
        <v>60</v>
      </c>
      <c r="O6552" s="12" t="s">
        <v>20804</v>
      </c>
      <c r="P6552" s="12" t="s">
        <v>20805</v>
      </c>
      <c r="Q6552">
        <v>40206</v>
      </c>
      <c r="R6552" s="12" t="s">
        <v>63</v>
      </c>
      <c r="S6552" s="12" t="s">
        <v>11325</v>
      </c>
      <c r="T6552" s="12" t="s">
        <v>11326</v>
      </c>
      <c r="U6552" s="12" t="s">
        <v>79</v>
      </c>
    </row>
    <row r="6553" spans="1:21" hidden="1" x14ac:dyDescent="0.25">
      <c r="A6553">
        <v>46448</v>
      </c>
      <c r="B6553" s="12" t="s">
        <v>52</v>
      </c>
      <c r="C6553" s="12" t="s">
        <v>13154</v>
      </c>
      <c r="D6553" s="12" t="s">
        <v>13155</v>
      </c>
      <c r="E6553">
        <v>6606</v>
      </c>
      <c r="F6553">
        <v>1</v>
      </c>
      <c r="G6553" s="12" t="s">
        <v>55</v>
      </c>
      <c r="H6553" s="12" t="s">
        <v>56</v>
      </c>
      <c r="I6553">
        <v>42693</v>
      </c>
      <c r="J6553" s="12" t="s">
        <v>57</v>
      </c>
      <c r="K6553" s="12" t="s">
        <v>11305</v>
      </c>
      <c r="L6553" s="12" t="s">
        <v>11306</v>
      </c>
      <c r="M6553">
        <v>34013</v>
      </c>
      <c r="N6553" s="12" t="s">
        <v>60</v>
      </c>
      <c r="O6553" s="12" t="s">
        <v>20804</v>
      </c>
      <c r="P6553" s="12" t="s">
        <v>20805</v>
      </c>
      <c r="Q6553">
        <v>40207</v>
      </c>
      <c r="R6553" s="12" t="s">
        <v>63</v>
      </c>
      <c r="S6553" s="12" t="s">
        <v>11309</v>
      </c>
      <c r="T6553" s="12" t="s">
        <v>11310</v>
      </c>
      <c r="U6553" s="12" t="s">
        <v>79</v>
      </c>
    </row>
    <row r="6554" spans="1:21" hidden="1" x14ac:dyDescent="0.25">
      <c r="A6554">
        <v>46464</v>
      </c>
      <c r="B6554" s="12" t="s">
        <v>52</v>
      </c>
      <c r="C6554" s="12" t="s">
        <v>13156</v>
      </c>
      <c r="D6554" s="12" t="s">
        <v>13157</v>
      </c>
      <c r="E6554">
        <v>6606</v>
      </c>
      <c r="F6554">
        <v>1</v>
      </c>
      <c r="G6554" s="12" t="s">
        <v>55</v>
      </c>
      <c r="H6554" s="12" t="s">
        <v>56</v>
      </c>
      <c r="I6554">
        <v>42693</v>
      </c>
      <c r="J6554" s="12" t="s">
        <v>57</v>
      </c>
      <c r="K6554" s="12" t="s">
        <v>11305</v>
      </c>
      <c r="L6554" s="12" t="s">
        <v>11306</v>
      </c>
      <c r="M6554">
        <v>34013</v>
      </c>
      <c r="N6554" s="12" t="s">
        <v>60</v>
      </c>
      <c r="O6554" s="12" t="s">
        <v>20804</v>
      </c>
      <c r="P6554" s="12" t="s">
        <v>20805</v>
      </c>
      <c r="Q6554">
        <v>40206</v>
      </c>
      <c r="R6554" s="12" t="s">
        <v>63</v>
      </c>
      <c r="S6554" s="12" t="s">
        <v>11325</v>
      </c>
      <c r="T6554" s="12" t="s">
        <v>11326</v>
      </c>
      <c r="U6554" s="12" t="s">
        <v>79</v>
      </c>
    </row>
    <row r="6555" spans="1:21" hidden="1" x14ac:dyDescent="0.25">
      <c r="A6555">
        <v>46494</v>
      </c>
      <c r="B6555" s="12" t="s">
        <v>52</v>
      </c>
      <c r="C6555" s="12" t="s">
        <v>13162</v>
      </c>
      <c r="D6555" s="12" t="s">
        <v>13163</v>
      </c>
      <c r="E6555">
        <v>6606</v>
      </c>
      <c r="F6555">
        <v>1</v>
      </c>
      <c r="G6555" s="12" t="s">
        <v>55</v>
      </c>
      <c r="H6555" s="12" t="s">
        <v>56</v>
      </c>
      <c r="I6555">
        <v>29010</v>
      </c>
      <c r="J6555" s="12" t="s">
        <v>57</v>
      </c>
      <c r="K6555" s="12" t="s">
        <v>77</v>
      </c>
      <c r="L6555" s="12" t="s">
        <v>78</v>
      </c>
      <c r="M6555">
        <v>35351</v>
      </c>
      <c r="N6555" s="12" t="s">
        <v>60</v>
      </c>
      <c r="O6555" s="12" t="s">
        <v>14481</v>
      </c>
      <c r="P6555" s="12" t="s">
        <v>14482</v>
      </c>
      <c r="Q6555">
        <v>7783</v>
      </c>
      <c r="R6555" s="12" t="s">
        <v>63</v>
      </c>
      <c r="S6555" s="12" t="s">
        <v>11115</v>
      </c>
      <c r="T6555" s="12" t="s">
        <v>11116</v>
      </c>
      <c r="U6555" s="12" t="s">
        <v>10816</v>
      </c>
    </row>
    <row r="6556" spans="1:21" hidden="1" x14ac:dyDescent="0.25">
      <c r="A6556">
        <v>46495</v>
      </c>
      <c r="B6556" s="12" t="s">
        <v>52</v>
      </c>
      <c r="C6556" s="12" t="s">
        <v>13164</v>
      </c>
      <c r="D6556" s="12" t="s">
        <v>13165</v>
      </c>
      <c r="E6556">
        <v>6606</v>
      </c>
      <c r="F6556">
        <v>1</v>
      </c>
      <c r="G6556" s="12" t="s">
        <v>55</v>
      </c>
      <c r="H6556" s="12" t="s">
        <v>56</v>
      </c>
      <c r="I6556">
        <v>29010</v>
      </c>
      <c r="J6556" s="12" t="s">
        <v>57</v>
      </c>
      <c r="K6556" s="12" t="s">
        <v>77</v>
      </c>
      <c r="L6556" s="12" t="s">
        <v>78</v>
      </c>
      <c r="M6556">
        <v>35351</v>
      </c>
      <c r="N6556" s="12" t="s">
        <v>60</v>
      </c>
      <c r="O6556" s="12" t="s">
        <v>14481</v>
      </c>
      <c r="P6556" s="12" t="s">
        <v>14482</v>
      </c>
      <c r="Q6556">
        <v>7783</v>
      </c>
      <c r="R6556" s="12" t="s">
        <v>63</v>
      </c>
      <c r="S6556" s="12" t="s">
        <v>11115</v>
      </c>
      <c r="T6556" s="12" t="s">
        <v>11116</v>
      </c>
      <c r="U6556" s="12" t="s">
        <v>10816</v>
      </c>
    </row>
    <row r="6557" spans="1:21" hidden="1" x14ac:dyDescent="0.25">
      <c r="A6557">
        <v>46498</v>
      </c>
      <c r="B6557" s="12" t="s">
        <v>52</v>
      </c>
      <c r="C6557" s="12" t="s">
        <v>14161</v>
      </c>
      <c r="D6557" s="12" t="s">
        <v>14162</v>
      </c>
      <c r="E6557">
        <v>6606</v>
      </c>
      <c r="F6557">
        <v>1</v>
      </c>
      <c r="G6557" s="12" t="s">
        <v>55</v>
      </c>
      <c r="H6557" s="12" t="s">
        <v>56</v>
      </c>
      <c r="I6557">
        <v>29010</v>
      </c>
      <c r="J6557" s="12" t="s">
        <v>57</v>
      </c>
      <c r="K6557" s="12" t="s">
        <v>77</v>
      </c>
      <c r="L6557" s="12" t="s">
        <v>78</v>
      </c>
      <c r="M6557">
        <v>35351</v>
      </c>
      <c r="N6557" s="12" t="s">
        <v>60</v>
      </c>
      <c r="O6557" s="12" t="s">
        <v>14481</v>
      </c>
      <c r="P6557" s="12" t="s">
        <v>14482</v>
      </c>
      <c r="Q6557">
        <v>7116</v>
      </c>
      <c r="R6557" s="12" t="s">
        <v>63</v>
      </c>
      <c r="S6557" s="12" t="s">
        <v>11105</v>
      </c>
      <c r="T6557" s="12" t="s">
        <v>11106</v>
      </c>
      <c r="U6557" s="12" t="s">
        <v>12721</v>
      </c>
    </row>
    <row r="6558" spans="1:21" hidden="1" x14ac:dyDescent="0.25">
      <c r="A6558">
        <v>46504</v>
      </c>
      <c r="B6558" s="12" t="s">
        <v>52</v>
      </c>
      <c r="C6558" s="12" t="s">
        <v>13172</v>
      </c>
      <c r="D6558" s="12" t="s">
        <v>13173</v>
      </c>
      <c r="E6558">
        <v>6606</v>
      </c>
      <c r="F6558">
        <v>1</v>
      </c>
      <c r="G6558" s="12" t="s">
        <v>55</v>
      </c>
      <c r="H6558" s="12" t="s">
        <v>56</v>
      </c>
      <c r="I6558">
        <v>29013</v>
      </c>
      <c r="J6558" s="12" t="s">
        <v>57</v>
      </c>
      <c r="K6558" s="12" t="s">
        <v>58</v>
      </c>
      <c r="L6558" s="12" t="s">
        <v>59</v>
      </c>
      <c r="M6558">
        <v>35319</v>
      </c>
      <c r="N6558" s="12" t="s">
        <v>60</v>
      </c>
      <c r="O6558" s="12" t="s">
        <v>10751</v>
      </c>
      <c r="P6558" s="12" t="s">
        <v>652</v>
      </c>
      <c r="Q6558">
        <v>8292</v>
      </c>
      <c r="R6558" s="12" t="s">
        <v>63</v>
      </c>
      <c r="S6558" s="12" t="s">
        <v>10745</v>
      </c>
      <c r="T6558" s="12" t="s">
        <v>10746</v>
      </c>
      <c r="U6558" s="12" t="s">
        <v>10566</v>
      </c>
    </row>
    <row r="6559" spans="1:21" hidden="1" x14ac:dyDescent="0.25">
      <c r="A6559">
        <v>46505</v>
      </c>
      <c r="B6559" s="12" t="s">
        <v>52</v>
      </c>
      <c r="C6559" s="12" t="s">
        <v>13174</v>
      </c>
      <c r="D6559" s="12" t="s">
        <v>13097</v>
      </c>
      <c r="E6559">
        <v>6606</v>
      </c>
      <c r="F6559">
        <v>1</v>
      </c>
      <c r="G6559" s="12" t="s">
        <v>55</v>
      </c>
      <c r="H6559" s="12" t="s">
        <v>56</v>
      </c>
      <c r="I6559">
        <v>29006</v>
      </c>
      <c r="J6559" s="12" t="s">
        <v>57</v>
      </c>
      <c r="K6559" s="12" t="s">
        <v>91</v>
      </c>
      <c r="L6559" s="12" t="s">
        <v>92</v>
      </c>
      <c r="M6559">
        <v>35340</v>
      </c>
      <c r="N6559" s="12" t="s">
        <v>60</v>
      </c>
      <c r="O6559" s="12" t="s">
        <v>11094</v>
      </c>
      <c r="P6559" s="12" t="s">
        <v>141</v>
      </c>
      <c r="Q6559">
        <v>22388</v>
      </c>
      <c r="R6559" s="12" t="s">
        <v>63</v>
      </c>
      <c r="S6559" s="12" t="s">
        <v>10749</v>
      </c>
      <c r="T6559" s="12" t="s">
        <v>44</v>
      </c>
      <c r="U6559" s="12" t="s">
        <v>12721</v>
      </c>
    </row>
    <row r="6560" spans="1:21" hidden="1" x14ac:dyDescent="0.25">
      <c r="A6560">
        <v>46511</v>
      </c>
      <c r="B6560" s="12" t="s">
        <v>52</v>
      </c>
      <c r="C6560" s="12" t="s">
        <v>13177</v>
      </c>
      <c r="D6560" s="12" t="s">
        <v>13178</v>
      </c>
      <c r="E6560">
        <v>6606</v>
      </c>
      <c r="F6560">
        <v>1</v>
      </c>
      <c r="G6560" s="12" t="s">
        <v>55</v>
      </c>
      <c r="H6560" s="12" t="s">
        <v>56</v>
      </c>
      <c r="I6560">
        <v>29010</v>
      </c>
      <c r="J6560" s="12" t="s">
        <v>57</v>
      </c>
      <c r="K6560" s="12" t="s">
        <v>77</v>
      </c>
      <c r="L6560" s="12" t="s">
        <v>78</v>
      </c>
      <c r="M6560">
        <v>53969</v>
      </c>
      <c r="N6560" s="12" t="s">
        <v>60</v>
      </c>
      <c r="O6560" s="12" t="s">
        <v>14478</v>
      </c>
      <c r="P6560" s="12" t="s">
        <v>14479</v>
      </c>
      <c r="Q6560">
        <v>8211</v>
      </c>
      <c r="R6560" s="12" t="s">
        <v>63</v>
      </c>
      <c r="S6560" s="12" t="s">
        <v>14477</v>
      </c>
      <c r="T6560" s="12" t="s">
        <v>225</v>
      </c>
      <c r="U6560" s="12" t="s">
        <v>12723</v>
      </c>
    </row>
    <row r="6561" spans="1:21" hidden="1" x14ac:dyDescent="0.25">
      <c r="A6561">
        <v>46511</v>
      </c>
      <c r="B6561" s="12" t="s">
        <v>52</v>
      </c>
      <c r="C6561" s="12" t="s">
        <v>13177</v>
      </c>
      <c r="D6561" s="12" t="s">
        <v>13178</v>
      </c>
      <c r="E6561">
        <v>6606</v>
      </c>
      <c r="F6561">
        <v>1</v>
      </c>
      <c r="G6561" s="12" t="s">
        <v>55</v>
      </c>
      <c r="H6561" s="12" t="s">
        <v>56</v>
      </c>
      <c r="I6561">
        <v>29010</v>
      </c>
      <c r="J6561" s="12" t="s">
        <v>57</v>
      </c>
      <c r="K6561" s="12" t="s">
        <v>77</v>
      </c>
      <c r="L6561" s="12" t="s">
        <v>78</v>
      </c>
      <c r="M6561">
        <v>8210</v>
      </c>
      <c r="N6561" s="12" t="s">
        <v>60</v>
      </c>
      <c r="O6561" s="12" t="s">
        <v>224</v>
      </c>
      <c r="P6561" s="12" t="s">
        <v>19148</v>
      </c>
      <c r="Q6561">
        <v>8211</v>
      </c>
      <c r="R6561" s="12" t="s">
        <v>63</v>
      </c>
      <c r="S6561" s="12" t="s">
        <v>14477</v>
      </c>
      <c r="T6561" s="12" t="s">
        <v>225</v>
      </c>
      <c r="U6561" s="12" t="s">
        <v>12723</v>
      </c>
    </row>
    <row r="6562" spans="1:21" hidden="1" x14ac:dyDescent="0.25">
      <c r="A6562">
        <v>46518</v>
      </c>
      <c r="B6562" s="12" t="s">
        <v>52</v>
      </c>
      <c r="C6562" s="12" t="s">
        <v>13183</v>
      </c>
      <c r="D6562" s="12" t="s">
        <v>13184</v>
      </c>
      <c r="E6562">
        <v>6606</v>
      </c>
      <c r="F6562">
        <v>1</v>
      </c>
      <c r="G6562" s="12" t="s">
        <v>55</v>
      </c>
      <c r="H6562" s="12" t="s">
        <v>56</v>
      </c>
      <c r="I6562">
        <v>29010</v>
      </c>
      <c r="J6562" s="12" t="s">
        <v>57</v>
      </c>
      <c r="K6562" s="12" t="s">
        <v>77</v>
      </c>
      <c r="L6562" s="12" t="s">
        <v>78</v>
      </c>
      <c r="M6562">
        <v>53969</v>
      </c>
      <c r="N6562" s="12" t="s">
        <v>60</v>
      </c>
      <c r="O6562" s="12" t="s">
        <v>14478</v>
      </c>
      <c r="P6562" s="12" t="s">
        <v>14479</v>
      </c>
      <c r="Q6562">
        <v>8211</v>
      </c>
      <c r="R6562" s="12" t="s">
        <v>63</v>
      </c>
      <c r="S6562" s="12" t="s">
        <v>14477</v>
      </c>
      <c r="T6562" s="12" t="s">
        <v>225</v>
      </c>
      <c r="U6562" s="12" t="s">
        <v>12723</v>
      </c>
    </row>
    <row r="6563" spans="1:21" hidden="1" x14ac:dyDescent="0.25">
      <c r="A6563">
        <v>46518</v>
      </c>
      <c r="B6563" s="12" t="s">
        <v>52</v>
      </c>
      <c r="C6563" s="12" t="s">
        <v>13183</v>
      </c>
      <c r="D6563" s="12" t="s">
        <v>13184</v>
      </c>
      <c r="E6563">
        <v>6606</v>
      </c>
      <c r="F6563">
        <v>1</v>
      </c>
      <c r="G6563" s="12" t="s">
        <v>55</v>
      </c>
      <c r="H6563" s="12" t="s">
        <v>56</v>
      </c>
      <c r="I6563">
        <v>29010</v>
      </c>
      <c r="J6563" s="12" t="s">
        <v>57</v>
      </c>
      <c r="K6563" s="12" t="s">
        <v>77</v>
      </c>
      <c r="L6563" s="12" t="s">
        <v>78</v>
      </c>
      <c r="M6563">
        <v>8210</v>
      </c>
      <c r="N6563" s="12" t="s">
        <v>60</v>
      </c>
      <c r="O6563" s="12" t="s">
        <v>224</v>
      </c>
      <c r="P6563" s="12" t="s">
        <v>19148</v>
      </c>
      <c r="Q6563">
        <v>8211</v>
      </c>
      <c r="R6563" s="12" t="s">
        <v>63</v>
      </c>
      <c r="S6563" s="12" t="s">
        <v>14477</v>
      </c>
      <c r="T6563" s="12" t="s">
        <v>225</v>
      </c>
      <c r="U6563" s="12" t="s">
        <v>12723</v>
      </c>
    </row>
    <row r="6564" spans="1:21" hidden="1" x14ac:dyDescent="0.25">
      <c r="A6564">
        <v>46519</v>
      </c>
      <c r="B6564" s="12" t="s">
        <v>52</v>
      </c>
      <c r="C6564" s="12" t="s">
        <v>13185</v>
      </c>
      <c r="D6564" s="12" t="s">
        <v>13186</v>
      </c>
      <c r="E6564">
        <v>6606</v>
      </c>
      <c r="F6564">
        <v>1</v>
      </c>
      <c r="G6564" s="12" t="s">
        <v>55</v>
      </c>
      <c r="H6564" s="12" t="s">
        <v>56</v>
      </c>
      <c r="I6564">
        <v>29010</v>
      </c>
      <c r="J6564" s="12" t="s">
        <v>57</v>
      </c>
      <c r="K6564" s="12" t="s">
        <v>77</v>
      </c>
      <c r="L6564" s="12" t="s">
        <v>78</v>
      </c>
      <c r="M6564">
        <v>35352</v>
      </c>
      <c r="N6564" s="12" t="s">
        <v>60</v>
      </c>
      <c r="O6564" s="12" t="s">
        <v>10754</v>
      </c>
      <c r="P6564" s="12" t="s">
        <v>85</v>
      </c>
      <c r="Q6564">
        <v>12317</v>
      </c>
      <c r="R6564" s="12" t="s">
        <v>63</v>
      </c>
      <c r="S6564" s="12" t="s">
        <v>11202</v>
      </c>
      <c r="T6564" s="12" t="s">
        <v>11203</v>
      </c>
      <c r="U6564" s="12" t="s">
        <v>12723</v>
      </c>
    </row>
    <row r="6565" spans="1:21" hidden="1" x14ac:dyDescent="0.25">
      <c r="A6565">
        <v>46520</v>
      </c>
      <c r="B6565" s="12" t="s">
        <v>52</v>
      </c>
      <c r="C6565" s="12" t="s">
        <v>13175</v>
      </c>
      <c r="D6565" s="12" t="s">
        <v>13176</v>
      </c>
      <c r="E6565">
        <v>6606</v>
      </c>
      <c r="F6565">
        <v>1</v>
      </c>
      <c r="G6565" s="12" t="s">
        <v>55</v>
      </c>
      <c r="H6565" s="12" t="s">
        <v>56</v>
      </c>
      <c r="I6565">
        <v>29010</v>
      </c>
      <c r="J6565" s="12" t="s">
        <v>57</v>
      </c>
      <c r="K6565" s="12" t="s">
        <v>77</v>
      </c>
      <c r="L6565" s="12" t="s">
        <v>78</v>
      </c>
      <c r="M6565">
        <v>39281</v>
      </c>
      <c r="N6565" s="12" t="s">
        <v>60</v>
      </c>
      <c r="O6565" s="12" t="s">
        <v>10760</v>
      </c>
      <c r="P6565" s="12" t="s">
        <v>10761</v>
      </c>
      <c r="Q6565">
        <v>6996</v>
      </c>
      <c r="R6565" s="12" t="s">
        <v>63</v>
      </c>
      <c r="S6565" s="12" t="s">
        <v>17527</v>
      </c>
      <c r="T6565" s="12" t="s">
        <v>17528</v>
      </c>
      <c r="U6565" s="12" t="s">
        <v>12723</v>
      </c>
    </row>
    <row r="6566" spans="1:21" hidden="1" x14ac:dyDescent="0.25">
      <c r="A6566">
        <v>46525</v>
      </c>
      <c r="B6566" s="12" t="s">
        <v>52</v>
      </c>
      <c r="C6566" s="12" t="s">
        <v>13179</v>
      </c>
      <c r="D6566" s="12" t="s">
        <v>13180</v>
      </c>
      <c r="E6566">
        <v>6606</v>
      </c>
      <c r="F6566">
        <v>1</v>
      </c>
      <c r="G6566" s="12" t="s">
        <v>55</v>
      </c>
      <c r="H6566" s="12" t="s">
        <v>56</v>
      </c>
      <c r="I6566">
        <v>29010</v>
      </c>
      <c r="J6566" s="12" t="s">
        <v>57</v>
      </c>
      <c r="K6566" s="12" t="s">
        <v>77</v>
      </c>
      <c r="L6566" s="12" t="s">
        <v>78</v>
      </c>
      <c r="M6566">
        <v>53969</v>
      </c>
      <c r="N6566" s="12" t="s">
        <v>60</v>
      </c>
      <c r="O6566" s="12" t="s">
        <v>14478</v>
      </c>
      <c r="P6566" s="12" t="s">
        <v>14479</v>
      </c>
      <c r="Q6566">
        <v>8211</v>
      </c>
      <c r="R6566" s="12" t="s">
        <v>63</v>
      </c>
      <c r="S6566" s="12" t="s">
        <v>14477</v>
      </c>
      <c r="T6566" s="12" t="s">
        <v>225</v>
      </c>
      <c r="U6566" s="12" t="s">
        <v>12723</v>
      </c>
    </row>
    <row r="6567" spans="1:21" hidden="1" x14ac:dyDescent="0.25">
      <c r="A6567">
        <v>46525</v>
      </c>
      <c r="B6567" s="12" t="s">
        <v>52</v>
      </c>
      <c r="C6567" s="12" t="s">
        <v>13179</v>
      </c>
      <c r="D6567" s="12" t="s">
        <v>13180</v>
      </c>
      <c r="E6567">
        <v>6606</v>
      </c>
      <c r="F6567">
        <v>1</v>
      </c>
      <c r="G6567" s="12" t="s">
        <v>55</v>
      </c>
      <c r="H6567" s="12" t="s">
        <v>56</v>
      </c>
      <c r="I6567">
        <v>29010</v>
      </c>
      <c r="J6567" s="12" t="s">
        <v>57</v>
      </c>
      <c r="K6567" s="12" t="s">
        <v>77</v>
      </c>
      <c r="L6567" s="12" t="s">
        <v>78</v>
      </c>
      <c r="M6567">
        <v>8210</v>
      </c>
      <c r="N6567" s="12" t="s">
        <v>60</v>
      </c>
      <c r="O6567" s="12" t="s">
        <v>224</v>
      </c>
      <c r="P6567" s="12" t="s">
        <v>19148</v>
      </c>
      <c r="Q6567">
        <v>8211</v>
      </c>
      <c r="R6567" s="12" t="s">
        <v>63</v>
      </c>
      <c r="S6567" s="12" t="s">
        <v>14477</v>
      </c>
      <c r="T6567" s="12" t="s">
        <v>225</v>
      </c>
      <c r="U6567" s="12" t="s">
        <v>12723</v>
      </c>
    </row>
    <row r="6568" spans="1:21" hidden="1" x14ac:dyDescent="0.25">
      <c r="A6568">
        <v>46526</v>
      </c>
      <c r="B6568" s="12" t="s">
        <v>52</v>
      </c>
      <c r="C6568" s="12" t="s">
        <v>13181</v>
      </c>
      <c r="D6568" s="12" t="s">
        <v>13182</v>
      </c>
      <c r="E6568">
        <v>6606</v>
      </c>
      <c r="F6568">
        <v>1</v>
      </c>
      <c r="G6568" s="12" t="s">
        <v>55</v>
      </c>
      <c r="H6568" s="12" t="s">
        <v>56</v>
      </c>
      <c r="I6568">
        <v>29010</v>
      </c>
      <c r="J6568" s="12" t="s">
        <v>57</v>
      </c>
      <c r="K6568" s="12" t="s">
        <v>77</v>
      </c>
      <c r="L6568" s="12" t="s">
        <v>78</v>
      </c>
      <c r="M6568">
        <v>35350</v>
      </c>
      <c r="N6568" s="12" t="s">
        <v>60</v>
      </c>
      <c r="O6568" s="12" t="s">
        <v>10753</v>
      </c>
      <c r="P6568" s="12" t="s">
        <v>96</v>
      </c>
      <c r="Q6568">
        <v>40574</v>
      </c>
      <c r="R6568" s="12" t="s">
        <v>63</v>
      </c>
      <c r="S6568" s="12" t="s">
        <v>9372</v>
      </c>
      <c r="T6568" s="12" t="s">
        <v>9373</v>
      </c>
      <c r="U6568" s="12" t="s">
        <v>12723</v>
      </c>
    </row>
    <row r="6569" spans="1:21" hidden="1" x14ac:dyDescent="0.25">
      <c r="A6569">
        <v>46531</v>
      </c>
      <c r="B6569" s="12" t="s">
        <v>52</v>
      </c>
      <c r="C6569" s="12" t="s">
        <v>13187</v>
      </c>
      <c r="D6569" s="12" t="s">
        <v>13188</v>
      </c>
      <c r="E6569">
        <v>6606</v>
      </c>
      <c r="F6569">
        <v>1</v>
      </c>
      <c r="G6569" s="12" t="s">
        <v>55</v>
      </c>
      <c r="H6569" s="12" t="s">
        <v>56</v>
      </c>
      <c r="I6569">
        <v>29010</v>
      </c>
      <c r="J6569" s="12" t="s">
        <v>57</v>
      </c>
      <c r="K6569" s="12" t="s">
        <v>77</v>
      </c>
      <c r="L6569" s="12" t="s">
        <v>78</v>
      </c>
      <c r="M6569">
        <v>35350</v>
      </c>
      <c r="N6569" s="12" t="s">
        <v>60</v>
      </c>
      <c r="O6569" s="12" t="s">
        <v>10753</v>
      </c>
      <c r="P6569" s="12" t="s">
        <v>96</v>
      </c>
      <c r="Q6569">
        <v>18274</v>
      </c>
      <c r="R6569" s="12" t="s">
        <v>63</v>
      </c>
      <c r="S6569" s="12" t="s">
        <v>11247</v>
      </c>
      <c r="T6569" s="12" t="s">
        <v>11248</v>
      </c>
      <c r="U6569" s="12" t="s">
        <v>12723</v>
      </c>
    </row>
    <row r="6570" spans="1:21" hidden="1" x14ac:dyDescent="0.25">
      <c r="A6570">
        <v>46533</v>
      </c>
      <c r="B6570" s="12" t="s">
        <v>52</v>
      </c>
      <c r="C6570" s="12" t="s">
        <v>13191</v>
      </c>
      <c r="D6570" s="12" t="s">
        <v>13192</v>
      </c>
      <c r="E6570">
        <v>6606</v>
      </c>
      <c r="F6570">
        <v>1</v>
      </c>
      <c r="G6570" s="12" t="s">
        <v>55</v>
      </c>
      <c r="H6570" s="12" t="s">
        <v>56</v>
      </c>
      <c r="I6570">
        <v>29010</v>
      </c>
      <c r="J6570" s="12" t="s">
        <v>57</v>
      </c>
      <c r="K6570" s="12" t="s">
        <v>77</v>
      </c>
      <c r="L6570" s="12" t="s">
        <v>78</v>
      </c>
      <c r="M6570">
        <v>35352</v>
      </c>
      <c r="N6570" s="12" t="s">
        <v>60</v>
      </c>
      <c r="O6570" s="12" t="s">
        <v>10754</v>
      </c>
      <c r="P6570" s="12" t="s">
        <v>85</v>
      </c>
      <c r="Q6570">
        <v>6691</v>
      </c>
      <c r="R6570" s="12" t="s">
        <v>63</v>
      </c>
      <c r="S6570" s="12" t="s">
        <v>11079</v>
      </c>
      <c r="T6570" s="12" t="s">
        <v>11080</v>
      </c>
      <c r="U6570" s="12" t="s">
        <v>12723</v>
      </c>
    </row>
    <row r="6571" spans="1:21" hidden="1" x14ac:dyDescent="0.25">
      <c r="A6571">
        <v>46535</v>
      </c>
      <c r="B6571" s="12" t="s">
        <v>52</v>
      </c>
      <c r="C6571" s="12" t="s">
        <v>13193</v>
      </c>
      <c r="D6571" s="12" t="s">
        <v>13194</v>
      </c>
      <c r="E6571">
        <v>6606</v>
      </c>
      <c r="F6571">
        <v>1</v>
      </c>
      <c r="G6571" s="12" t="s">
        <v>55</v>
      </c>
      <c r="H6571" s="12" t="s">
        <v>56</v>
      </c>
      <c r="I6571">
        <v>29010</v>
      </c>
      <c r="J6571" s="12" t="s">
        <v>57</v>
      </c>
      <c r="K6571" s="12" t="s">
        <v>77</v>
      </c>
      <c r="L6571" s="12" t="s">
        <v>78</v>
      </c>
      <c r="M6571">
        <v>35352</v>
      </c>
      <c r="N6571" s="12" t="s">
        <v>60</v>
      </c>
      <c r="O6571" s="12" t="s">
        <v>10754</v>
      </c>
      <c r="P6571" s="12" t="s">
        <v>85</v>
      </c>
      <c r="Q6571">
        <v>6691</v>
      </c>
      <c r="R6571" s="12" t="s">
        <v>63</v>
      </c>
      <c r="S6571" s="12" t="s">
        <v>11079</v>
      </c>
      <c r="T6571" s="12" t="s">
        <v>11080</v>
      </c>
      <c r="U6571" s="12" t="s">
        <v>12723</v>
      </c>
    </row>
    <row r="6572" spans="1:21" hidden="1" x14ac:dyDescent="0.25">
      <c r="A6572">
        <v>46537</v>
      </c>
      <c r="B6572" s="12" t="s">
        <v>52</v>
      </c>
      <c r="C6572" s="12" t="s">
        <v>13195</v>
      </c>
      <c r="D6572" s="12" t="s">
        <v>13196</v>
      </c>
      <c r="E6572">
        <v>6606</v>
      </c>
      <c r="F6572">
        <v>1</v>
      </c>
      <c r="G6572" s="12" t="s">
        <v>55</v>
      </c>
      <c r="H6572" s="12" t="s">
        <v>56</v>
      </c>
      <c r="I6572">
        <v>29010</v>
      </c>
      <c r="J6572" s="12" t="s">
        <v>57</v>
      </c>
      <c r="K6572" s="12" t="s">
        <v>77</v>
      </c>
      <c r="L6572" s="12" t="s">
        <v>78</v>
      </c>
      <c r="M6572">
        <v>53969</v>
      </c>
      <c r="N6572" s="12" t="s">
        <v>60</v>
      </c>
      <c r="O6572" s="12" t="s">
        <v>14478</v>
      </c>
      <c r="P6572" s="12" t="s">
        <v>14479</v>
      </c>
      <c r="Q6572">
        <v>8211</v>
      </c>
      <c r="R6572" s="12" t="s">
        <v>63</v>
      </c>
      <c r="S6572" s="12" t="s">
        <v>14477</v>
      </c>
      <c r="T6572" s="12" t="s">
        <v>225</v>
      </c>
      <c r="U6572" s="12" t="s">
        <v>12723</v>
      </c>
    </row>
    <row r="6573" spans="1:21" hidden="1" x14ac:dyDescent="0.25">
      <c r="A6573">
        <v>46537</v>
      </c>
      <c r="B6573" s="12" t="s">
        <v>52</v>
      </c>
      <c r="C6573" s="12" t="s">
        <v>13195</v>
      </c>
      <c r="D6573" s="12" t="s">
        <v>13196</v>
      </c>
      <c r="E6573">
        <v>6606</v>
      </c>
      <c r="F6573">
        <v>1</v>
      </c>
      <c r="G6573" s="12" t="s">
        <v>55</v>
      </c>
      <c r="H6573" s="12" t="s">
        <v>56</v>
      </c>
      <c r="I6573">
        <v>29010</v>
      </c>
      <c r="J6573" s="12" t="s">
        <v>57</v>
      </c>
      <c r="K6573" s="12" t="s">
        <v>77</v>
      </c>
      <c r="L6573" s="12" t="s">
        <v>78</v>
      </c>
      <c r="M6573">
        <v>8210</v>
      </c>
      <c r="N6573" s="12" t="s">
        <v>60</v>
      </c>
      <c r="O6573" s="12" t="s">
        <v>224</v>
      </c>
      <c r="P6573" s="12" t="s">
        <v>19148</v>
      </c>
      <c r="Q6573">
        <v>8211</v>
      </c>
      <c r="R6573" s="12" t="s">
        <v>63</v>
      </c>
      <c r="S6573" s="12" t="s">
        <v>14477</v>
      </c>
      <c r="T6573" s="12" t="s">
        <v>225</v>
      </c>
      <c r="U6573" s="12" t="s">
        <v>12723</v>
      </c>
    </row>
    <row r="6574" spans="1:21" hidden="1" x14ac:dyDescent="0.25">
      <c r="A6574">
        <v>46538</v>
      </c>
      <c r="B6574" s="12" t="s">
        <v>52</v>
      </c>
      <c r="C6574" s="12" t="s">
        <v>13197</v>
      </c>
      <c r="D6574" s="12" t="s">
        <v>13198</v>
      </c>
      <c r="E6574">
        <v>6606</v>
      </c>
      <c r="F6574">
        <v>1</v>
      </c>
      <c r="G6574" s="12" t="s">
        <v>55</v>
      </c>
      <c r="H6574" s="12" t="s">
        <v>56</v>
      </c>
      <c r="I6574">
        <v>29010</v>
      </c>
      <c r="J6574" s="12" t="s">
        <v>57</v>
      </c>
      <c r="K6574" s="12" t="s">
        <v>77</v>
      </c>
      <c r="L6574" s="12" t="s">
        <v>78</v>
      </c>
      <c r="M6574">
        <v>53969</v>
      </c>
      <c r="N6574" s="12" t="s">
        <v>60</v>
      </c>
      <c r="O6574" s="12" t="s">
        <v>14478</v>
      </c>
      <c r="P6574" s="12" t="s">
        <v>14479</v>
      </c>
      <c r="Q6574">
        <v>8211</v>
      </c>
      <c r="R6574" s="12" t="s">
        <v>63</v>
      </c>
      <c r="S6574" s="12" t="s">
        <v>14477</v>
      </c>
      <c r="T6574" s="12" t="s">
        <v>225</v>
      </c>
      <c r="U6574" s="12" t="s">
        <v>12723</v>
      </c>
    </row>
    <row r="6575" spans="1:21" hidden="1" x14ac:dyDescent="0.25">
      <c r="A6575">
        <v>46538</v>
      </c>
      <c r="B6575" s="12" t="s">
        <v>52</v>
      </c>
      <c r="C6575" s="12" t="s">
        <v>13197</v>
      </c>
      <c r="D6575" s="12" t="s">
        <v>13198</v>
      </c>
      <c r="E6575">
        <v>6606</v>
      </c>
      <c r="F6575">
        <v>1</v>
      </c>
      <c r="G6575" s="12" t="s">
        <v>55</v>
      </c>
      <c r="H6575" s="12" t="s">
        <v>56</v>
      </c>
      <c r="I6575">
        <v>29010</v>
      </c>
      <c r="J6575" s="12" t="s">
        <v>57</v>
      </c>
      <c r="K6575" s="12" t="s">
        <v>77</v>
      </c>
      <c r="L6575" s="12" t="s">
        <v>78</v>
      </c>
      <c r="M6575">
        <v>8210</v>
      </c>
      <c r="N6575" s="12" t="s">
        <v>60</v>
      </c>
      <c r="O6575" s="12" t="s">
        <v>224</v>
      </c>
      <c r="P6575" s="12" t="s">
        <v>19148</v>
      </c>
      <c r="Q6575">
        <v>8211</v>
      </c>
      <c r="R6575" s="12" t="s">
        <v>63</v>
      </c>
      <c r="S6575" s="12" t="s">
        <v>14477</v>
      </c>
      <c r="T6575" s="12" t="s">
        <v>225</v>
      </c>
      <c r="U6575" s="12" t="s">
        <v>12723</v>
      </c>
    </row>
    <row r="6576" spans="1:21" hidden="1" x14ac:dyDescent="0.25">
      <c r="A6576">
        <v>46539</v>
      </c>
      <c r="B6576" s="12" t="s">
        <v>52</v>
      </c>
      <c r="C6576" s="12" t="s">
        <v>13199</v>
      </c>
      <c r="D6576" s="12" t="s">
        <v>13200</v>
      </c>
      <c r="E6576">
        <v>6606</v>
      </c>
      <c r="F6576">
        <v>1</v>
      </c>
      <c r="G6576" s="12" t="s">
        <v>55</v>
      </c>
      <c r="H6576" s="12" t="s">
        <v>56</v>
      </c>
      <c r="I6576">
        <v>29010</v>
      </c>
      <c r="J6576" s="12" t="s">
        <v>57</v>
      </c>
      <c r="K6576" s="12" t="s">
        <v>77</v>
      </c>
      <c r="L6576" s="12" t="s">
        <v>78</v>
      </c>
      <c r="M6576">
        <v>53969</v>
      </c>
      <c r="N6576" s="12" t="s">
        <v>60</v>
      </c>
      <c r="O6576" s="12" t="s">
        <v>14478</v>
      </c>
      <c r="P6576" s="12" t="s">
        <v>14479</v>
      </c>
      <c r="Q6576">
        <v>8211</v>
      </c>
      <c r="R6576" s="12" t="s">
        <v>63</v>
      </c>
      <c r="S6576" s="12" t="s">
        <v>14477</v>
      </c>
      <c r="T6576" s="12" t="s">
        <v>225</v>
      </c>
      <c r="U6576" s="12" t="s">
        <v>12723</v>
      </c>
    </row>
    <row r="6577" spans="1:21" hidden="1" x14ac:dyDescent="0.25">
      <c r="A6577">
        <v>46539</v>
      </c>
      <c r="B6577" s="12" t="s">
        <v>52</v>
      </c>
      <c r="C6577" s="12" t="s">
        <v>13199</v>
      </c>
      <c r="D6577" s="12" t="s">
        <v>13200</v>
      </c>
      <c r="E6577">
        <v>6606</v>
      </c>
      <c r="F6577">
        <v>1</v>
      </c>
      <c r="G6577" s="12" t="s">
        <v>55</v>
      </c>
      <c r="H6577" s="12" t="s">
        <v>56</v>
      </c>
      <c r="I6577">
        <v>29010</v>
      </c>
      <c r="J6577" s="12" t="s">
        <v>57</v>
      </c>
      <c r="K6577" s="12" t="s">
        <v>77</v>
      </c>
      <c r="L6577" s="12" t="s">
        <v>78</v>
      </c>
      <c r="M6577">
        <v>8210</v>
      </c>
      <c r="N6577" s="12" t="s">
        <v>60</v>
      </c>
      <c r="O6577" s="12" t="s">
        <v>224</v>
      </c>
      <c r="P6577" s="12" t="s">
        <v>19148</v>
      </c>
      <c r="Q6577">
        <v>8211</v>
      </c>
      <c r="R6577" s="12" t="s">
        <v>63</v>
      </c>
      <c r="S6577" s="12" t="s">
        <v>14477</v>
      </c>
      <c r="T6577" s="12" t="s">
        <v>225</v>
      </c>
      <c r="U6577" s="12" t="s">
        <v>12723</v>
      </c>
    </row>
    <row r="6578" spans="1:21" hidden="1" x14ac:dyDescent="0.25">
      <c r="A6578">
        <v>46540</v>
      </c>
      <c r="B6578" s="12" t="s">
        <v>52</v>
      </c>
      <c r="C6578" s="12" t="s">
        <v>13201</v>
      </c>
      <c r="D6578" s="12" t="s">
        <v>13202</v>
      </c>
      <c r="E6578">
        <v>6606</v>
      </c>
      <c r="F6578">
        <v>1</v>
      </c>
      <c r="G6578" s="12" t="s">
        <v>55</v>
      </c>
      <c r="H6578" s="12" t="s">
        <v>56</v>
      </c>
      <c r="I6578">
        <v>29010</v>
      </c>
      <c r="J6578" s="12" t="s">
        <v>57</v>
      </c>
      <c r="K6578" s="12" t="s">
        <v>77</v>
      </c>
      <c r="L6578" s="12" t="s">
        <v>78</v>
      </c>
      <c r="M6578">
        <v>35352</v>
      </c>
      <c r="N6578" s="12" t="s">
        <v>60</v>
      </c>
      <c r="O6578" s="12" t="s">
        <v>10754</v>
      </c>
      <c r="P6578" s="12" t="s">
        <v>85</v>
      </c>
      <c r="Q6578">
        <v>6691</v>
      </c>
      <c r="R6578" s="12" t="s">
        <v>63</v>
      </c>
      <c r="S6578" s="12" t="s">
        <v>11079</v>
      </c>
      <c r="T6578" s="12" t="s">
        <v>11080</v>
      </c>
      <c r="U6578" s="12" t="s">
        <v>12723</v>
      </c>
    </row>
    <row r="6579" spans="1:21" hidden="1" x14ac:dyDescent="0.25">
      <c r="A6579">
        <v>46548</v>
      </c>
      <c r="B6579" s="12" t="s">
        <v>52</v>
      </c>
      <c r="C6579" s="12" t="s">
        <v>13203</v>
      </c>
      <c r="D6579" s="12" t="s">
        <v>13204</v>
      </c>
      <c r="E6579">
        <v>6606</v>
      </c>
      <c r="F6579">
        <v>1</v>
      </c>
      <c r="G6579" s="12" t="s">
        <v>55</v>
      </c>
      <c r="H6579" s="12" t="s">
        <v>56</v>
      </c>
      <c r="I6579">
        <v>29010</v>
      </c>
      <c r="J6579" s="12" t="s">
        <v>57</v>
      </c>
      <c r="K6579" s="12" t="s">
        <v>77</v>
      </c>
      <c r="L6579" s="12" t="s">
        <v>78</v>
      </c>
      <c r="M6579">
        <v>35352</v>
      </c>
      <c r="N6579" s="12" t="s">
        <v>60</v>
      </c>
      <c r="O6579" s="12" t="s">
        <v>10754</v>
      </c>
      <c r="P6579" s="12" t="s">
        <v>85</v>
      </c>
      <c r="Q6579">
        <v>6691</v>
      </c>
      <c r="R6579" s="12" t="s">
        <v>63</v>
      </c>
      <c r="S6579" s="12" t="s">
        <v>11079</v>
      </c>
      <c r="T6579" s="12" t="s">
        <v>11080</v>
      </c>
      <c r="U6579" s="12" t="s">
        <v>12723</v>
      </c>
    </row>
    <row r="6580" spans="1:21" hidden="1" x14ac:dyDescent="0.25">
      <c r="A6580">
        <v>46556</v>
      </c>
      <c r="B6580" s="12" t="s">
        <v>52</v>
      </c>
      <c r="C6580" s="12" t="s">
        <v>13205</v>
      </c>
      <c r="D6580" s="12" t="s">
        <v>13206</v>
      </c>
      <c r="E6580">
        <v>6606</v>
      </c>
      <c r="F6580">
        <v>1</v>
      </c>
      <c r="G6580" s="12" t="s">
        <v>55</v>
      </c>
      <c r="H6580" s="12" t="s">
        <v>56</v>
      </c>
      <c r="I6580">
        <v>29010</v>
      </c>
      <c r="J6580" s="12" t="s">
        <v>57</v>
      </c>
      <c r="K6580" s="12" t="s">
        <v>77</v>
      </c>
      <c r="L6580" s="12" t="s">
        <v>78</v>
      </c>
      <c r="M6580">
        <v>35352</v>
      </c>
      <c r="N6580" s="12" t="s">
        <v>60</v>
      </c>
      <c r="O6580" s="12" t="s">
        <v>10754</v>
      </c>
      <c r="P6580" s="12" t="s">
        <v>85</v>
      </c>
      <c r="Q6580">
        <v>6691</v>
      </c>
      <c r="R6580" s="12" t="s">
        <v>63</v>
      </c>
      <c r="S6580" s="12" t="s">
        <v>11079</v>
      </c>
      <c r="T6580" s="12" t="s">
        <v>11080</v>
      </c>
      <c r="U6580" s="12" t="s">
        <v>12723</v>
      </c>
    </row>
    <row r="6581" spans="1:21" hidden="1" x14ac:dyDescent="0.25">
      <c r="A6581">
        <v>46564</v>
      </c>
      <c r="B6581" s="12" t="s">
        <v>52</v>
      </c>
      <c r="C6581" s="12" t="s">
        <v>13207</v>
      </c>
      <c r="D6581" s="12" t="s">
        <v>13208</v>
      </c>
      <c r="E6581">
        <v>6606</v>
      </c>
      <c r="F6581">
        <v>1</v>
      </c>
      <c r="G6581" s="12" t="s">
        <v>55</v>
      </c>
      <c r="H6581" s="12" t="s">
        <v>56</v>
      </c>
      <c r="I6581">
        <v>29010</v>
      </c>
      <c r="J6581" s="12" t="s">
        <v>57</v>
      </c>
      <c r="K6581" s="12" t="s">
        <v>77</v>
      </c>
      <c r="L6581" s="12" t="s">
        <v>78</v>
      </c>
      <c r="M6581">
        <v>35352</v>
      </c>
      <c r="N6581" s="12" t="s">
        <v>60</v>
      </c>
      <c r="O6581" s="12" t="s">
        <v>10754</v>
      </c>
      <c r="P6581" s="12" t="s">
        <v>85</v>
      </c>
      <c r="Q6581">
        <v>6691</v>
      </c>
      <c r="R6581" s="12" t="s">
        <v>63</v>
      </c>
      <c r="S6581" s="12" t="s">
        <v>11079</v>
      </c>
      <c r="T6581" s="12" t="s">
        <v>11080</v>
      </c>
      <c r="U6581" s="12" t="s">
        <v>12723</v>
      </c>
    </row>
    <row r="6582" spans="1:21" hidden="1" x14ac:dyDescent="0.25">
      <c r="A6582">
        <v>46572</v>
      </c>
      <c r="B6582" s="12" t="s">
        <v>52</v>
      </c>
      <c r="C6582" s="12" t="s">
        <v>13209</v>
      </c>
      <c r="D6582" s="12" t="s">
        <v>13210</v>
      </c>
      <c r="E6582">
        <v>6606</v>
      </c>
      <c r="F6582">
        <v>1</v>
      </c>
      <c r="G6582" s="12" t="s">
        <v>55</v>
      </c>
      <c r="H6582" s="12" t="s">
        <v>56</v>
      </c>
      <c r="I6582">
        <v>29010</v>
      </c>
      <c r="J6582" s="12" t="s">
        <v>57</v>
      </c>
      <c r="K6582" s="12" t="s">
        <v>77</v>
      </c>
      <c r="L6582" s="12" t="s">
        <v>78</v>
      </c>
      <c r="M6582">
        <v>35352</v>
      </c>
      <c r="N6582" s="12" t="s">
        <v>60</v>
      </c>
      <c r="O6582" s="12" t="s">
        <v>10754</v>
      </c>
      <c r="P6582" s="12" t="s">
        <v>85</v>
      </c>
      <c r="Q6582">
        <v>6691</v>
      </c>
      <c r="R6582" s="12" t="s">
        <v>63</v>
      </c>
      <c r="S6582" s="12" t="s">
        <v>11079</v>
      </c>
      <c r="T6582" s="12" t="s">
        <v>11080</v>
      </c>
      <c r="U6582" s="12" t="s">
        <v>12723</v>
      </c>
    </row>
    <row r="6583" spans="1:21" hidden="1" x14ac:dyDescent="0.25">
      <c r="A6583">
        <v>46580</v>
      </c>
      <c r="B6583" s="12" t="s">
        <v>52</v>
      </c>
      <c r="C6583" s="12" t="s">
        <v>13211</v>
      </c>
      <c r="D6583" s="12" t="s">
        <v>13212</v>
      </c>
      <c r="E6583">
        <v>6606</v>
      </c>
      <c r="F6583">
        <v>1</v>
      </c>
      <c r="G6583" s="12" t="s">
        <v>55</v>
      </c>
      <c r="H6583" s="12" t="s">
        <v>56</v>
      </c>
      <c r="I6583">
        <v>29010</v>
      </c>
      <c r="J6583" s="12" t="s">
        <v>57</v>
      </c>
      <c r="K6583" s="12" t="s">
        <v>77</v>
      </c>
      <c r="L6583" s="12" t="s">
        <v>78</v>
      </c>
      <c r="M6583">
        <v>35352</v>
      </c>
      <c r="N6583" s="12" t="s">
        <v>60</v>
      </c>
      <c r="O6583" s="12" t="s">
        <v>10754</v>
      </c>
      <c r="P6583" s="12" t="s">
        <v>85</v>
      </c>
      <c r="Q6583">
        <v>6691</v>
      </c>
      <c r="R6583" s="12" t="s">
        <v>63</v>
      </c>
      <c r="S6583" s="12" t="s">
        <v>11079</v>
      </c>
      <c r="T6583" s="12" t="s">
        <v>11080</v>
      </c>
      <c r="U6583" s="12" t="s">
        <v>12723</v>
      </c>
    </row>
    <row r="6584" spans="1:21" hidden="1" x14ac:dyDescent="0.25">
      <c r="A6584">
        <v>46586</v>
      </c>
      <c r="B6584" s="12" t="s">
        <v>52</v>
      </c>
      <c r="C6584" s="12" t="s">
        <v>13213</v>
      </c>
      <c r="D6584" s="12" t="s">
        <v>13214</v>
      </c>
      <c r="E6584">
        <v>6606</v>
      </c>
      <c r="F6584">
        <v>1</v>
      </c>
      <c r="G6584" s="12" t="s">
        <v>55</v>
      </c>
      <c r="H6584" s="12" t="s">
        <v>56</v>
      </c>
      <c r="I6584">
        <v>29010</v>
      </c>
      <c r="J6584" s="12" t="s">
        <v>57</v>
      </c>
      <c r="K6584" s="12" t="s">
        <v>77</v>
      </c>
      <c r="L6584" s="12" t="s">
        <v>78</v>
      </c>
      <c r="M6584">
        <v>53969</v>
      </c>
      <c r="N6584" s="12" t="s">
        <v>60</v>
      </c>
      <c r="O6584" s="12" t="s">
        <v>14478</v>
      </c>
      <c r="P6584" s="12" t="s">
        <v>14479</v>
      </c>
      <c r="Q6584">
        <v>8211</v>
      </c>
      <c r="R6584" s="12" t="s">
        <v>63</v>
      </c>
      <c r="S6584" s="12" t="s">
        <v>14477</v>
      </c>
      <c r="T6584" s="12" t="s">
        <v>225</v>
      </c>
      <c r="U6584" s="12" t="s">
        <v>12723</v>
      </c>
    </row>
    <row r="6585" spans="1:21" hidden="1" x14ac:dyDescent="0.25">
      <c r="A6585">
        <v>46586</v>
      </c>
      <c r="B6585" s="12" t="s">
        <v>52</v>
      </c>
      <c r="C6585" s="12" t="s">
        <v>13213</v>
      </c>
      <c r="D6585" s="12" t="s">
        <v>13214</v>
      </c>
      <c r="E6585">
        <v>6606</v>
      </c>
      <c r="F6585">
        <v>1</v>
      </c>
      <c r="G6585" s="12" t="s">
        <v>55</v>
      </c>
      <c r="H6585" s="12" t="s">
        <v>56</v>
      </c>
      <c r="I6585">
        <v>29010</v>
      </c>
      <c r="J6585" s="12" t="s">
        <v>57</v>
      </c>
      <c r="K6585" s="12" t="s">
        <v>77</v>
      </c>
      <c r="L6585" s="12" t="s">
        <v>78</v>
      </c>
      <c r="M6585">
        <v>8210</v>
      </c>
      <c r="N6585" s="12" t="s">
        <v>60</v>
      </c>
      <c r="O6585" s="12" t="s">
        <v>224</v>
      </c>
      <c r="P6585" s="12" t="s">
        <v>19148</v>
      </c>
      <c r="Q6585">
        <v>8211</v>
      </c>
      <c r="R6585" s="12" t="s">
        <v>63</v>
      </c>
      <c r="S6585" s="12" t="s">
        <v>14477</v>
      </c>
      <c r="T6585" s="12" t="s">
        <v>225</v>
      </c>
      <c r="U6585" s="12" t="s">
        <v>12723</v>
      </c>
    </row>
    <row r="6586" spans="1:21" hidden="1" x14ac:dyDescent="0.25">
      <c r="A6586">
        <v>46587</v>
      </c>
      <c r="B6586" s="12" t="s">
        <v>52</v>
      </c>
      <c r="C6586" s="12" t="s">
        <v>13215</v>
      </c>
      <c r="D6586" s="12" t="s">
        <v>13216</v>
      </c>
      <c r="E6586">
        <v>6606</v>
      </c>
      <c r="F6586">
        <v>1</v>
      </c>
      <c r="G6586" s="12" t="s">
        <v>55</v>
      </c>
      <c r="H6586" s="12" t="s">
        <v>56</v>
      </c>
      <c r="I6586">
        <v>29010</v>
      </c>
      <c r="J6586" s="12" t="s">
        <v>57</v>
      </c>
      <c r="K6586" s="12" t="s">
        <v>77</v>
      </c>
      <c r="L6586" s="12" t="s">
        <v>78</v>
      </c>
      <c r="M6586">
        <v>35346</v>
      </c>
      <c r="N6586" s="12" t="s">
        <v>60</v>
      </c>
      <c r="O6586" s="12" t="s">
        <v>10752</v>
      </c>
      <c r="P6586" s="12" t="s">
        <v>2522</v>
      </c>
      <c r="Q6586">
        <v>17167</v>
      </c>
      <c r="R6586" s="12" t="s">
        <v>63</v>
      </c>
      <c r="S6586" s="12" t="s">
        <v>11232</v>
      </c>
      <c r="T6586" s="12" t="s">
        <v>11233</v>
      </c>
      <c r="U6586" s="12" t="s">
        <v>12723</v>
      </c>
    </row>
    <row r="6587" spans="1:21" hidden="1" x14ac:dyDescent="0.25">
      <c r="A6587">
        <v>46591</v>
      </c>
      <c r="B6587" s="12" t="s">
        <v>52</v>
      </c>
      <c r="C6587" s="12" t="s">
        <v>13219</v>
      </c>
      <c r="D6587" s="12" t="s">
        <v>13220</v>
      </c>
      <c r="E6587">
        <v>6606</v>
      </c>
      <c r="F6587">
        <v>1</v>
      </c>
      <c r="G6587" s="12" t="s">
        <v>55</v>
      </c>
      <c r="H6587" s="12" t="s">
        <v>56</v>
      </c>
      <c r="I6587">
        <v>29010</v>
      </c>
      <c r="J6587" s="12" t="s">
        <v>57</v>
      </c>
      <c r="K6587" s="12" t="s">
        <v>77</v>
      </c>
      <c r="L6587" s="12" t="s">
        <v>78</v>
      </c>
      <c r="M6587">
        <v>53969</v>
      </c>
      <c r="N6587" s="12" t="s">
        <v>60</v>
      </c>
      <c r="O6587" s="12" t="s">
        <v>14478</v>
      </c>
      <c r="P6587" s="12" t="s">
        <v>14479</v>
      </c>
      <c r="Q6587">
        <v>8211</v>
      </c>
      <c r="R6587" s="12" t="s">
        <v>63</v>
      </c>
      <c r="S6587" s="12" t="s">
        <v>14477</v>
      </c>
      <c r="T6587" s="12" t="s">
        <v>225</v>
      </c>
      <c r="U6587" s="12" t="s">
        <v>12723</v>
      </c>
    </row>
    <row r="6588" spans="1:21" hidden="1" x14ac:dyDescent="0.25">
      <c r="A6588">
        <v>46591</v>
      </c>
      <c r="B6588" s="12" t="s">
        <v>52</v>
      </c>
      <c r="C6588" s="12" t="s">
        <v>13219</v>
      </c>
      <c r="D6588" s="12" t="s">
        <v>13220</v>
      </c>
      <c r="E6588">
        <v>6606</v>
      </c>
      <c r="F6588">
        <v>1</v>
      </c>
      <c r="G6588" s="12" t="s">
        <v>55</v>
      </c>
      <c r="H6588" s="12" t="s">
        <v>56</v>
      </c>
      <c r="I6588">
        <v>29010</v>
      </c>
      <c r="J6588" s="12" t="s">
        <v>57</v>
      </c>
      <c r="K6588" s="12" t="s">
        <v>77</v>
      </c>
      <c r="L6588" s="12" t="s">
        <v>78</v>
      </c>
      <c r="M6588">
        <v>8210</v>
      </c>
      <c r="N6588" s="12" t="s">
        <v>60</v>
      </c>
      <c r="O6588" s="12" t="s">
        <v>224</v>
      </c>
      <c r="P6588" s="12" t="s">
        <v>19148</v>
      </c>
      <c r="Q6588">
        <v>8211</v>
      </c>
      <c r="R6588" s="12" t="s">
        <v>63</v>
      </c>
      <c r="S6588" s="12" t="s">
        <v>14477</v>
      </c>
      <c r="T6588" s="12" t="s">
        <v>225</v>
      </c>
      <c r="U6588" s="12" t="s">
        <v>12723</v>
      </c>
    </row>
    <row r="6589" spans="1:21" hidden="1" x14ac:dyDescent="0.25">
      <c r="A6589">
        <v>46592</v>
      </c>
      <c r="B6589" s="12" t="s">
        <v>52</v>
      </c>
      <c r="C6589" s="12" t="s">
        <v>13221</v>
      </c>
      <c r="D6589" s="12" t="s">
        <v>13222</v>
      </c>
      <c r="E6589">
        <v>6606</v>
      </c>
      <c r="F6589">
        <v>1</v>
      </c>
      <c r="G6589" s="12" t="s">
        <v>55</v>
      </c>
      <c r="H6589" s="12" t="s">
        <v>56</v>
      </c>
      <c r="I6589">
        <v>29010</v>
      </c>
      <c r="J6589" s="12" t="s">
        <v>57</v>
      </c>
      <c r="K6589" s="12" t="s">
        <v>77</v>
      </c>
      <c r="L6589" s="12" t="s">
        <v>78</v>
      </c>
      <c r="M6589">
        <v>35352</v>
      </c>
      <c r="N6589" s="12" t="s">
        <v>60</v>
      </c>
      <c r="O6589" s="12" t="s">
        <v>10754</v>
      </c>
      <c r="P6589" s="12" t="s">
        <v>85</v>
      </c>
      <c r="Q6589">
        <v>7134</v>
      </c>
      <c r="R6589" s="12" t="s">
        <v>63</v>
      </c>
      <c r="S6589" s="12" t="s">
        <v>11077</v>
      </c>
      <c r="T6589" s="12" t="s">
        <v>11078</v>
      </c>
      <c r="U6589" s="12" t="s">
        <v>12723</v>
      </c>
    </row>
    <row r="6590" spans="1:21" hidden="1" x14ac:dyDescent="0.25">
      <c r="A6590">
        <v>46598</v>
      </c>
      <c r="B6590" s="12" t="s">
        <v>52</v>
      </c>
      <c r="C6590" s="12" t="s">
        <v>13223</v>
      </c>
      <c r="D6590" s="12" t="s">
        <v>13224</v>
      </c>
      <c r="E6590">
        <v>6606</v>
      </c>
      <c r="F6590">
        <v>1</v>
      </c>
      <c r="G6590" s="12" t="s">
        <v>55</v>
      </c>
      <c r="H6590" s="12" t="s">
        <v>56</v>
      </c>
      <c r="I6590">
        <v>29010</v>
      </c>
      <c r="J6590" s="12" t="s">
        <v>57</v>
      </c>
      <c r="K6590" s="12" t="s">
        <v>77</v>
      </c>
      <c r="L6590" s="12" t="s">
        <v>78</v>
      </c>
      <c r="M6590">
        <v>35352</v>
      </c>
      <c r="N6590" s="12" t="s">
        <v>60</v>
      </c>
      <c r="O6590" s="12" t="s">
        <v>10754</v>
      </c>
      <c r="P6590" s="12" t="s">
        <v>85</v>
      </c>
      <c r="Q6590">
        <v>7134</v>
      </c>
      <c r="R6590" s="12" t="s">
        <v>63</v>
      </c>
      <c r="S6590" s="12" t="s">
        <v>11077</v>
      </c>
      <c r="T6590" s="12" t="s">
        <v>11078</v>
      </c>
      <c r="U6590" s="12" t="s">
        <v>12723</v>
      </c>
    </row>
    <row r="6591" spans="1:21" hidden="1" x14ac:dyDescent="0.25">
      <c r="A6591">
        <v>46605</v>
      </c>
      <c r="B6591" s="12" t="s">
        <v>52</v>
      </c>
      <c r="C6591" s="12" t="s">
        <v>13189</v>
      </c>
      <c r="D6591" s="12" t="s">
        <v>13190</v>
      </c>
      <c r="E6591">
        <v>6606</v>
      </c>
      <c r="F6591">
        <v>1</v>
      </c>
      <c r="G6591" s="12" t="s">
        <v>55</v>
      </c>
      <c r="H6591" s="12" t="s">
        <v>56</v>
      </c>
      <c r="I6591">
        <v>29010</v>
      </c>
      <c r="J6591" s="12" t="s">
        <v>57</v>
      </c>
      <c r="K6591" s="12" t="s">
        <v>77</v>
      </c>
      <c r="L6591" s="12" t="s">
        <v>78</v>
      </c>
      <c r="M6591">
        <v>35352</v>
      </c>
      <c r="N6591" s="12" t="s">
        <v>60</v>
      </c>
      <c r="O6591" s="12" t="s">
        <v>10754</v>
      </c>
      <c r="P6591" s="12" t="s">
        <v>85</v>
      </c>
      <c r="Q6591">
        <v>6691</v>
      </c>
      <c r="R6591" s="12" t="s">
        <v>63</v>
      </c>
      <c r="S6591" s="12" t="s">
        <v>11079</v>
      </c>
      <c r="T6591" s="12" t="s">
        <v>11080</v>
      </c>
      <c r="U6591" s="12" t="s">
        <v>12723</v>
      </c>
    </row>
    <row r="6592" spans="1:21" hidden="1" x14ac:dyDescent="0.25">
      <c r="A6592">
        <v>46606</v>
      </c>
      <c r="B6592" s="12" t="s">
        <v>52</v>
      </c>
      <c r="C6592" s="12" t="s">
        <v>13225</v>
      </c>
      <c r="D6592" s="12" t="s">
        <v>13226</v>
      </c>
      <c r="E6592">
        <v>6606</v>
      </c>
      <c r="F6592">
        <v>1</v>
      </c>
      <c r="G6592" s="12" t="s">
        <v>55</v>
      </c>
      <c r="H6592" s="12" t="s">
        <v>56</v>
      </c>
      <c r="I6592">
        <v>29010</v>
      </c>
      <c r="J6592" s="12" t="s">
        <v>57</v>
      </c>
      <c r="K6592" s="12" t="s">
        <v>77</v>
      </c>
      <c r="L6592" s="12" t="s">
        <v>78</v>
      </c>
      <c r="M6592">
        <v>53969</v>
      </c>
      <c r="N6592" s="12" t="s">
        <v>60</v>
      </c>
      <c r="O6592" s="12" t="s">
        <v>14478</v>
      </c>
      <c r="P6592" s="12" t="s">
        <v>14479</v>
      </c>
      <c r="Q6592">
        <v>8211</v>
      </c>
      <c r="R6592" s="12" t="s">
        <v>63</v>
      </c>
      <c r="S6592" s="12" t="s">
        <v>14477</v>
      </c>
      <c r="T6592" s="12" t="s">
        <v>225</v>
      </c>
      <c r="U6592" s="12" t="s">
        <v>12723</v>
      </c>
    </row>
    <row r="6593" spans="1:21" hidden="1" x14ac:dyDescent="0.25">
      <c r="A6593">
        <v>46606</v>
      </c>
      <c r="B6593" s="12" t="s">
        <v>52</v>
      </c>
      <c r="C6593" s="12" t="s">
        <v>13225</v>
      </c>
      <c r="D6593" s="12" t="s">
        <v>13226</v>
      </c>
      <c r="E6593">
        <v>6606</v>
      </c>
      <c r="F6593">
        <v>1</v>
      </c>
      <c r="G6593" s="12" t="s">
        <v>55</v>
      </c>
      <c r="H6593" s="12" t="s">
        <v>56</v>
      </c>
      <c r="I6593">
        <v>29010</v>
      </c>
      <c r="J6593" s="12" t="s">
        <v>57</v>
      </c>
      <c r="K6593" s="12" t="s">
        <v>77</v>
      </c>
      <c r="L6593" s="12" t="s">
        <v>78</v>
      </c>
      <c r="M6593">
        <v>8210</v>
      </c>
      <c r="N6593" s="12" t="s">
        <v>60</v>
      </c>
      <c r="O6593" s="12" t="s">
        <v>224</v>
      </c>
      <c r="P6593" s="12" t="s">
        <v>19148</v>
      </c>
      <c r="Q6593">
        <v>8211</v>
      </c>
      <c r="R6593" s="12" t="s">
        <v>63</v>
      </c>
      <c r="S6593" s="12" t="s">
        <v>14477</v>
      </c>
      <c r="T6593" s="12" t="s">
        <v>225</v>
      </c>
      <c r="U6593" s="12" t="s">
        <v>12723</v>
      </c>
    </row>
    <row r="6594" spans="1:21" hidden="1" x14ac:dyDescent="0.25">
      <c r="A6594">
        <v>46607</v>
      </c>
      <c r="B6594" s="12" t="s">
        <v>52</v>
      </c>
      <c r="C6594" s="12" t="s">
        <v>13227</v>
      </c>
      <c r="D6594" s="12" t="s">
        <v>13228</v>
      </c>
      <c r="E6594">
        <v>6606</v>
      </c>
      <c r="F6594">
        <v>1</v>
      </c>
      <c r="G6594" s="12" t="s">
        <v>55</v>
      </c>
      <c r="H6594" s="12" t="s">
        <v>56</v>
      </c>
      <c r="I6594">
        <v>29010</v>
      </c>
      <c r="J6594" s="12" t="s">
        <v>57</v>
      </c>
      <c r="K6594" s="12" t="s">
        <v>77</v>
      </c>
      <c r="L6594" s="12" t="s">
        <v>78</v>
      </c>
      <c r="M6594">
        <v>35352</v>
      </c>
      <c r="N6594" s="12" t="s">
        <v>60</v>
      </c>
      <c r="O6594" s="12" t="s">
        <v>10754</v>
      </c>
      <c r="P6594" s="12" t="s">
        <v>85</v>
      </c>
      <c r="Q6594">
        <v>18072</v>
      </c>
      <c r="R6594" s="12" t="s">
        <v>63</v>
      </c>
      <c r="S6594" s="12" t="s">
        <v>11244</v>
      </c>
      <c r="T6594" s="12" t="s">
        <v>11245</v>
      </c>
      <c r="U6594" s="12" t="s">
        <v>12723</v>
      </c>
    </row>
    <row r="6595" spans="1:21" hidden="1" x14ac:dyDescent="0.25">
      <c r="A6595">
        <v>46609</v>
      </c>
      <c r="B6595" s="12" t="s">
        <v>52</v>
      </c>
      <c r="C6595" s="12" t="s">
        <v>13229</v>
      </c>
      <c r="D6595" s="12" t="s">
        <v>13230</v>
      </c>
      <c r="E6595">
        <v>6606</v>
      </c>
      <c r="F6595">
        <v>1</v>
      </c>
      <c r="G6595" s="12" t="s">
        <v>55</v>
      </c>
      <c r="H6595" s="12" t="s">
        <v>56</v>
      </c>
      <c r="I6595">
        <v>29010</v>
      </c>
      <c r="J6595" s="12" t="s">
        <v>57</v>
      </c>
      <c r="K6595" s="12" t="s">
        <v>77</v>
      </c>
      <c r="L6595" s="12" t="s">
        <v>78</v>
      </c>
      <c r="M6595">
        <v>39281</v>
      </c>
      <c r="N6595" s="12" t="s">
        <v>60</v>
      </c>
      <c r="O6595" s="12" t="s">
        <v>10760</v>
      </c>
      <c r="P6595" s="12" t="s">
        <v>10761</v>
      </c>
      <c r="Q6595">
        <v>6996</v>
      </c>
      <c r="R6595" s="12" t="s">
        <v>63</v>
      </c>
      <c r="S6595" s="12" t="s">
        <v>17527</v>
      </c>
      <c r="T6595" s="12" t="s">
        <v>17528</v>
      </c>
      <c r="U6595" s="12" t="s">
        <v>12723</v>
      </c>
    </row>
    <row r="6596" spans="1:21" hidden="1" x14ac:dyDescent="0.25">
      <c r="A6596">
        <v>46614</v>
      </c>
      <c r="B6596" s="12" t="s">
        <v>52</v>
      </c>
      <c r="C6596" s="12" t="s">
        <v>13231</v>
      </c>
      <c r="D6596" s="12" t="s">
        <v>13232</v>
      </c>
      <c r="E6596">
        <v>6606</v>
      </c>
      <c r="F6596">
        <v>1</v>
      </c>
      <c r="G6596" s="12" t="s">
        <v>55</v>
      </c>
      <c r="H6596" s="12" t="s">
        <v>56</v>
      </c>
      <c r="I6596">
        <v>29010</v>
      </c>
      <c r="J6596" s="12" t="s">
        <v>57</v>
      </c>
      <c r="K6596" s="12" t="s">
        <v>77</v>
      </c>
      <c r="L6596" s="12" t="s">
        <v>78</v>
      </c>
      <c r="M6596">
        <v>53969</v>
      </c>
      <c r="N6596" s="12" t="s">
        <v>60</v>
      </c>
      <c r="O6596" s="12" t="s">
        <v>14478</v>
      </c>
      <c r="P6596" s="12" t="s">
        <v>14479</v>
      </c>
      <c r="Q6596">
        <v>8211</v>
      </c>
      <c r="R6596" s="12" t="s">
        <v>63</v>
      </c>
      <c r="S6596" s="12" t="s">
        <v>14477</v>
      </c>
      <c r="T6596" s="12" t="s">
        <v>225</v>
      </c>
      <c r="U6596" s="12" t="s">
        <v>12723</v>
      </c>
    </row>
    <row r="6597" spans="1:21" hidden="1" x14ac:dyDescent="0.25">
      <c r="A6597">
        <v>46614</v>
      </c>
      <c r="B6597" s="12" t="s">
        <v>52</v>
      </c>
      <c r="C6597" s="12" t="s">
        <v>13231</v>
      </c>
      <c r="D6597" s="12" t="s">
        <v>13232</v>
      </c>
      <c r="E6597">
        <v>6606</v>
      </c>
      <c r="F6597">
        <v>1</v>
      </c>
      <c r="G6597" s="12" t="s">
        <v>55</v>
      </c>
      <c r="H6597" s="12" t="s">
        <v>56</v>
      </c>
      <c r="I6597">
        <v>29010</v>
      </c>
      <c r="J6597" s="12" t="s">
        <v>57</v>
      </c>
      <c r="K6597" s="12" t="s">
        <v>77</v>
      </c>
      <c r="L6597" s="12" t="s">
        <v>78</v>
      </c>
      <c r="M6597">
        <v>8210</v>
      </c>
      <c r="N6597" s="12" t="s">
        <v>60</v>
      </c>
      <c r="O6597" s="12" t="s">
        <v>224</v>
      </c>
      <c r="P6597" s="12" t="s">
        <v>19148</v>
      </c>
      <c r="Q6597">
        <v>8211</v>
      </c>
      <c r="R6597" s="12" t="s">
        <v>63</v>
      </c>
      <c r="S6597" s="12" t="s">
        <v>14477</v>
      </c>
      <c r="T6597" s="12" t="s">
        <v>225</v>
      </c>
      <c r="U6597" s="12" t="s">
        <v>12723</v>
      </c>
    </row>
    <row r="6598" spans="1:21" hidden="1" x14ac:dyDescent="0.25">
      <c r="A6598">
        <v>46615</v>
      </c>
      <c r="B6598" s="12" t="s">
        <v>52</v>
      </c>
      <c r="C6598" s="12" t="s">
        <v>13233</v>
      </c>
      <c r="D6598" s="12" t="s">
        <v>13234</v>
      </c>
      <c r="E6598">
        <v>6606</v>
      </c>
      <c r="F6598">
        <v>1</v>
      </c>
      <c r="G6598" s="12" t="s">
        <v>55</v>
      </c>
      <c r="H6598" s="12" t="s">
        <v>56</v>
      </c>
      <c r="I6598">
        <v>29010</v>
      </c>
      <c r="J6598" s="12" t="s">
        <v>57</v>
      </c>
      <c r="K6598" s="12" t="s">
        <v>77</v>
      </c>
      <c r="L6598" s="12" t="s">
        <v>78</v>
      </c>
      <c r="M6598">
        <v>35352</v>
      </c>
      <c r="N6598" s="12" t="s">
        <v>60</v>
      </c>
      <c r="O6598" s="12" t="s">
        <v>10754</v>
      </c>
      <c r="P6598" s="12" t="s">
        <v>85</v>
      </c>
      <c r="Q6598">
        <v>12524</v>
      </c>
      <c r="R6598" s="12" t="s">
        <v>63</v>
      </c>
      <c r="S6598" s="12" t="s">
        <v>11205</v>
      </c>
      <c r="T6598" s="12" t="s">
        <v>11206</v>
      </c>
      <c r="U6598" s="12" t="s">
        <v>12723</v>
      </c>
    </row>
    <row r="6599" spans="1:21" hidden="1" x14ac:dyDescent="0.25">
      <c r="A6599">
        <v>46617</v>
      </c>
      <c r="B6599" s="12" t="s">
        <v>52</v>
      </c>
      <c r="C6599" s="12" t="s">
        <v>13235</v>
      </c>
      <c r="D6599" s="12" t="s">
        <v>13236</v>
      </c>
      <c r="E6599">
        <v>6606</v>
      </c>
      <c r="F6599">
        <v>1</v>
      </c>
      <c r="G6599" s="12" t="s">
        <v>55</v>
      </c>
      <c r="H6599" s="12" t="s">
        <v>56</v>
      </c>
      <c r="I6599">
        <v>29010</v>
      </c>
      <c r="J6599" s="12" t="s">
        <v>57</v>
      </c>
      <c r="K6599" s="12" t="s">
        <v>77</v>
      </c>
      <c r="L6599" s="12" t="s">
        <v>78</v>
      </c>
      <c r="M6599">
        <v>35351</v>
      </c>
      <c r="N6599" s="12" t="s">
        <v>60</v>
      </c>
      <c r="O6599" s="12" t="s">
        <v>14481</v>
      </c>
      <c r="P6599" s="12" t="s">
        <v>14482</v>
      </c>
      <c r="Q6599">
        <v>7783</v>
      </c>
      <c r="R6599" s="12" t="s">
        <v>63</v>
      </c>
      <c r="S6599" s="12" t="s">
        <v>11115</v>
      </c>
      <c r="T6599" s="12" t="s">
        <v>11116</v>
      </c>
      <c r="U6599" s="12" t="s">
        <v>12723</v>
      </c>
    </row>
    <row r="6600" spans="1:21" hidden="1" x14ac:dyDescent="0.25">
      <c r="A6600">
        <v>46618</v>
      </c>
      <c r="B6600" s="12" t="s">
        <v>52</v>
      </c>
      <c r="C6600" s="12" t="s">
        <v>13237</v>
      </c>
      <c r="D6600" s="12" t="s">
        <v>13238</v>
      </c>
      <c r="E6600">
        <v>6606</v>
      </c>
      <c r="F6600">
        <v>1</v>
      </c>
      <c r="G6600" s="12" t="s">
        <v>55</v>
      </c>
      <c r="H6600" s="12" t="s">
        <v>56</v>
      </c>
      <c r="I6600">
        <v>29010</v>
      </c>
      <c r="J6600" s="12" t="s">
        <v>57</v>
      </c>
      <c r="K6600" s="12" t="s">
        <v>77</v>
      </c>
      <c r="L6600" s="12" t="s">
        <v>78</v>
      </c>
      <c r="M6600">
        <v>35351</v>
      </c>
      <c r="N6600" s="12" t="s">
        <v>60</v>
      </c>
      <c r="O6600" s="12" t="s">
        <v>14481</v>
      </c>
      <c r="P6600" s="12" t="s">
        <v>14482</v>
      </c>
      <c r="Q6600">
        <v>7783</v>
      </c>
      <c r="R6600" s="12" t="s">
        <v>63</v>
      </c>
      <c r="S6600" s="12" t="s">
        <v>11115</v>
      </c>
      <c r="T6600" s="12" t="s">
        <v>11116</v>
      </c>
      <c r="U6600" s="12" t="s">
        <v>12723</v>
      </c>
    </row>
    <row r="6601" spans="1:21" hidden="1" x14ac:dyDescent="0.25">
      <c r="A6601">
        <v>46619</v>
      </c>
      <c r="B6601" s="12" t="s">
        <v>52</v>
      </c>
      <c r="C6601" s="12" t="s">
        <v>13239</v>
      </c>
      <c r="D6601" s="12" t="s">
        <v>13240</v>
      </c>
      <c r="E6601">
        <v>6606</v>
      </c>
      <c r="F6601">
        <v>1</v>
      </c>
      <c r="G6601" s="12" t="s">
        <v>55</v>
      </c>
      <c r="H6601" s="12" t="s">
        <v>56</v>
      </c>
      <c r="I6601">
        <v>29010</v>
      </c>
      <c r="J6601" s="12" t="s">
        <v>57</v>
      </c>
      <c r="K6601" s="12" t="s">
        <v>77</v>
      </c>
      <c r="L6601" s="12" t="s">
        <v>78</v>
      </c>
      <c r="M6601">
        <v>35351</v>
      </c>
      <c r="N6601" s="12" t="s">
        <v>60</v>
      </c>
      <c r="O6601" s="12" t="s">
        <v>14481</v>
      </c>
      <c r="P6601" s="12" t="s">
        <v>14482</v>
      </c>
      <c r="Q6601">
        <v>7783</v>
      </c>
      <c r="R6601" s="12" t="s">
        <v>63</v>
      </c>
      <c r="S6601" s="12" t="s">
        <v>11115</v>
      </c>
      <c r="T6601" s="12" t="s">
        <v>11116</v>
      </c>
      <c r="U6601" s="12" t="s">
        <v>12723</v>
      </c>
    </row>
    <row r="6602" spans="1:21" hidden="1" x14ac:dyDescent="0.25">
      <c r="A6602">
        <v>46620</v>
      </c>
      <c r="B6602" s="12" t="s">
        <v>52</v>
      </c>
      <c r="C6602" s="12" t="s">
        <v>13241</v>
      </c>
      <c r="D6602" s="12" t="s">
        <v>13242</v>
      </c>
      <c r="E6602">
        <v>6606</v>
      </c>
      <c r="F6602">
        <v>1</v>
      </c>
      <c r="G6602" s="12" t="s">
        <v>55</v>
      </c>
      <c r="H6602" s="12" t="s">
        <v>56</v>
      </c>
      <c r="I6602">
        <v>29010</v>
      </c>
      <c r="J6602" s="12" t="s">
        <v>57</v>
      </c>
      <c r="K6602" s="12" t="s">
        <v>77</v>
      </c>
      <c r="L6602" s="12" t="s">
        <v>78</v>
      </c>
      <c r="M6602">
        <v>35351</v>
      </c>
      <c r="N6602" s="12" t="s">
        <v>60</v>
      </c>
      <c r="O6602" s="12" t="s">
        <v>14481</v>
      </c>
      <c r="P6602" s="12" t="s">
        <v>14482</v>
      </c>
      <c r="Q6602">
        <v>7783</v>
      </c>
      <c r="R6602" s="12" t="s">
        <v>63</v>
      </c>
      <c r="S6602" s="12" t="s">
        <v>11115</v>
      </c>
      <c r="T6602" s="12" t="s">
        <v>11116</v>
      </c>
      <c r="U6602" s="12" t="s">
        <v>12723</v>
      </c>
    </row>
    <row r="6603" spans="1:21" hidden="1" x14ac:dyDescent="0.25">
      <c r="A6603">
        <v>46621</v>
      </c>
      <c r="B6603" s="12" t="s">
        <v>52</v>
      </c>
      <c r="C6603" s="12" t="s">
        <v>13243</v>
      </c>
      <c r="D6603" s="12" t="s">
        <v>13244</v>
      </c>
      <c r="E6603">
        <v>6606</v>
      </c>
      <c r="F6603">
        <v>1</v>
      </c>
      <c r="G6603" s="12" t="s">
        <v>55</v>
      </c>
      <c r="H6603" s="12" t="s">
        <v>56</v>
      </c>
      <c r="I6603">
        <v>29010</v>
      </c>
      <c r="J6603" s="12" t="s">
        <v>57</v>
      </c>
      <c r="K6603" s="12" t="s">
        <v>77</v>
      </c>
      <c r="L6603" s="12" t="s">
        <v>78</v>
      </c>
      <c r="M6603">
        <v>53969</v>
      </c>
      <c r="N6603" s="12" t="s">
        <v>60</v>
      </c>
      <c r="O6603" s="12" t="s">
        <v>14478</v>
      </c>
      <c r="P6603" s="12" t="s">
        <v>14479</v>
      </c>
      <c r="Q6603">
        <v>8211</v>
      </c>
      <c r="R6603" s="12" t="s">
        <v>63</v>
      </c>
      <c r="S6603" s="12" t="s">
        <v>14477</v>
      </c>
      <c r="T6603" s="12" t="s">
        <v>225</v>
      </c>
      <c r="U6603" s="12" t="s">
        <v>12723</v>
      </c>
    </row>
    <row r="6604" spans="1:21" hidden="1" x14ac:dyDescent="0.25">
      <c r="A6604">
        <v>46621</v>
      </c>
      <c r="B6604" s="12" t="s">
        <v>52</v>
      </c>
      <c r="C6604" s="12" t="s">
        <v>13243</v>
      </c>
      <c r="D6604" s="12" t="s">
        <v>13244</v>
      </c>
      <c r="E6604">
        <v>6606</v>
      </c>
      <c r="F6604">
        <v>1</v>
      </c>
      <c r="G6604" s="12" t="s">
        <v>55</v>
      </c>
      <c r="H6604" s="12" t="s">
        <v>56</v>
      </c>
      <c r="I6604">
        <v>29010</v>
      </c>
      <c r="J6604" s="12" t="s">
        <v>57</v>
      </c>
      <c r="K6604" s="12" t="s">
        <v>77</v>
      </c>
      <c r="L6604" s="12" t="s">
        <v>78</v>
      </c>
      <c r="M6604">
        <v>8210</v>
      </c>
      <c r="N6604" s="12" t="s">
        <v>60</v>
      </c>
      <c r="O6604" s="12" t="s">
        <v>224</v>
      </c>
      <c r="P6604" s="12" t="s">
        <v>19148</v>
      </c>
      <c r="Q6604">
        <v>8211</v>
      </c>
      <c r="R6604" s="12" t="s">
        <v>63</v>
      </c>
      <c r="S6604" s="12" t="s">
        <v>14477</v>
      </c>
      <c r="T6604" s="12" t="s">
        <v>225</v>
      </c>
      <c r="U6604" s="12" t="s">
        <v>12723</v>
      </c>
    </row>
    <row r="6605" spans="1:21" hidden="1" x14ac:dyDescent="0.25">
      <c r="A6605">
        <v>46622</v>
      </c>
      <c r="B6605" s="12" t="s">
        <v>52</v>
      </c>
      <c r="C6605" s="12" t="s">
        <v>13245</v>
      </c>
      <c r="D6605" s="12" t="s">
        <v>13246</v>
      </c>
      <c r="E6605">
        <v>6606</v>
      </c>
      <c r="F6605">
        <v>1</v>
      </c>
      <c r="G6605" s="12" t="s">
        <v>55</v>
      </c>
      <c r="H6605" s="12" t="s">
        <v>56</v>
      </c>
      <c r="I6605">
        <v>29010</v>
      </c>
      <c r="J6605" s="12" t="s">
        <v>57</v>
      </c>
      <c r="K6605" s="12" t="s">
        <v>77</v>
      </c>
      <c r="L6605" s="12" t="s">
        <v>78</v>
      </c>
      <c r="M6605">
        <v>35351</v>
      </c>
      <c r="N6605" s="12" t="s">
        <v>60</v>
      </c>
      <c r="O6605" s="12" t="s">
        <v>14481</v>
      </c>
      <c r="P6605" s="12" t="s">
        <v>14482</v>
      </c>
      <c r="Q6605">
        <v>7783</v>
      </c>
      <c r="R6605" s="12" t="s">
        <v>63</v>
      </c>
      <c r="S6605" s="12" t="s">
        <v>11115</v>
      </c>
      <c r="T6605" s="12" t="s">
        <v>11116</v>
      </c>
      <c r="U6605" s="12" t="s">
        <v>12723</v>
      </c>
    </row>
    <row r="6606" spans="1:21" hidden="1" x14ac:dyDescent="0.25">
      <c r="A6606">
        <v>46630</v>
      </c>
      <c r="B6606" s="12" t="s">
        <v>52</v>
      </c>
      <c r="C6606" s="12" t="s">
        <v>13247</v>
      </c>
      <c r="D6606" s="12" t="s">
        <v>13248</v>
      </c>
      <c r="E6606">
        <v>6606</v>
      </c>
      <c r="F6606">
        <v>1</v>
      </c>
      <c r="G6606" s="12" t="s">
        <v>55</v>
      </c>
      <c r="H6606" s="12" t="s">
        <v>56</v>
      </c>
      <c r="I6606">
        <v>29010</v>
      </c>
      <c r="J6606" s="12" t="s">
        <v>57</v>
      </c>
      <c r="K6606" s="12" t="s">
        <v>77</v>
      </c>
      <c r="L6606" s="12" t="s">
        <v>78</v>
      </c>
      <c r="M6606">
        <v>53969</v>
      </c>
      <c r="N6606" s="12" t="s">
        <v>60</v>
      </c>
      <c r="O6606" s="12" t="s">
        <v>14478</v>
      </c>
      <c r="P6606" s="12" t="s">
        <v>14479</v>
      </c>
      <c r="Q6606">
        <v>8211</v>
      </c>
      <c r="R6606" s="12" t="s">
        <v>63</v>
      </c>
      <c r="S6606" s="12" t="s">
        <v>14477</v>
      </c>
      <c r="T6606" s="12" t="s">
        <v>225</v>
      </c>
      <c r="U6606" s="12" t="s">
        <v>12723</v>
      </c>
    </row>
    <row r="6607" spans="1:21" hidden="1" x14ac:dyDescent="0.25">
      <c r="A6607">
        <v>46630</v>
      </c>
      <c r="B6607" s="12" t="s">
        <v>52</v>
      </c>
      <c r="C6607" s="12" t="s">
        <v>13247</v>
      </c>
      <c r="D6607" s="12" t="s">
        <v>13248</v>
      </c>
      <c r="E6607">
        <v>6606</v>
      </c>
      <c r="F6607">
        <v>1</v>
      </c>
      <c r="G6607" s="12" t="s">
        <v>55</v>
      </c>
      <c r="H6607" s="12" t="s">
        <v>56</v>
      </c>
      <c r="I6607">
        <v>29010</v>
      </c>
      <c r="J6607" s="12" t="s">
        <v>57</v>
      </c>
      <c r="K6607" s="12" t="s">
        <v>77</v>
      </c>
      <c r="L6607" s="12" t="s">
        <v>78</v>
      </c>
      <c r="M6607">
        <v>8210</v>
      </c>
      <c r="N6607" s="12" t="s">
        <v>60</v>
      </c>
      <c r="O6607" s="12" t="s">
        <v>224</v>
      </c>
      <c r="P6607" s="12" t="s">
        <v>19148</v>
      </c>
      <c r="Q6607">
        <v>8211</v>
      </c>
      <c r="R6607" s="12" t="s">
        <v>63</v>
      </c>
      <c r="S6607" s="12" t="s">
        <v>14477</v>
      </c>
      <c r="T6607" s="12" t="s">
        <v>225</v>
      </c>
      <c r="U6607" s="12" t="s">
        <v>12723</v>
      </c>
    </row>
    <row r="6608" spans="1:21" hidden="1" x14ac:dyDescent="0.25">
      <c r="A6608">
        <v>46631</v>
      </c>
      <c r="B6608" s="12" t="s">
        <v>52</v>
      </c>
      <c r="C6608" s="12" t="s">
        <v>13249</v>
      </c>
      <c r="D6608" s="12" t="s">
        <v>13250</v>
      </c>
      <c r="E6608">
        <v>6606</v>
      </c>
      <c r="F6608">
        <v>1</v>
      </c>
      <c r="G6608" s="12" t="s">
        <v>55</v>
      </c>
      <c r="H6608" s="12" t="s">
        <v>56</v>
      </c>
      <c r="I6608">
        <v>29010</v>
      </c>
      <c r="J6608" s="12" t="s">
        <v>57</v>
      </c>
      <c r="K6608" s="12" t="s">
        <v>77</v>
      </c>
      <c r="L6608" s="12" t="s">
        <v>78</v>
      </c>
      <c r="M6608">
        <v>35350</v>
      </c>
      <c r="N6608" s="12" t="s">
        <v>60</v>
      </c>
      <c r="O6608" s="12" t="s">
        <v>10753</v>
      </c>
      <c r="P6608" s="12" t="s">
        <v>96</v>
      </c>
      <c r="Q6608">
        <v>40574</v>
      </c>
      <c r="R6608" s="12" t="s">
        <v>63</v>
      </c>
      <c r="S6608" s="12" t="s">
        <v>9372</v>
      </c>
      <c r="T6608" s="12" t="s">
        <v>9373</v>
      </c>
      <c r="U6608" s="12" t="s">
        <v>12723</v>
      </c>
    </row>
    <row r="6609" spans="1:21" hidden="1" x14ac:dyDescent="0.25">
      <c r="A6609">
        <v>46636</v>
      </c>
      <c r="B6609" s="12" t="s">
        <v>52</v>
      </c>
      <c r="C6609" s="12" t="s">
        <v>13593</v>
      </c>
      <c r="D6609" s="12" t="s">
        <v>13594</v>
      </c>
      <c r="E6609">
        <v>6606</v>
      </c>
      <c r="F6609">
        <v>1</v>
      </c>
      <c r="G6609" s="12" t="s">
        <v>55</v>
      </c>
      <c r="H6609" s="12" t="s">
        <v>56</v>
      </c>
      <c r="I6609">
        <v>29010</v>
      </c>
      <c r="J6609" s="12" t="s">
        <v>57</v>
      </c>
      <c r="K6609" s="12" t="s">
        <v>77</v>
      </c>
      <c r="L6609" s="12" t="s">
        <v>78</v>
      </c>
      <c r="M6609">
        <v>53969</v>
      </c>
      <c r="N6609" s="12" t="s">
        <v>60</v>
      </c>
      <c r="O6609" s="12" t="s">
        <v>14478</v>
      </c>
      <c r="P6609" s="12" t="s">
        <v>14479</v>
      </c>
      <c r="Q6609">
        <v>8211</v>
      </c>
      <c r="R6609" s="12" t="s">
        <v>63</v>
      </c>
      <c r="S6609" s="12" t="s">
        <v>14477</v>
      </c>
      <c r="T6609" s="12" t="s">
        <v>225</v>
      </c>
      <c r="U6609" s="12" t="s">
        <v>12723</v>
      </c>
    </row>
    <row r="6610" spans="1:21" hidden="1" x14ac:dyDescent="0.25">
      <c r="A6610">
        <v>46636</v>
      </c>
      <c r="B6610" s="12" t="s">
        <v>52</v>
      </c>
      <c r="C6610" s="12" t="s">
        <v>13593</v>
      </c>
      <c r="D6610" s="12" t="s">
        <v>13594</v>
      </c>
      <c r="E6610">
        <v>6606</v>
      </c>
      <c r="F6610">
        <v>1</v>
      </c>
      <c r="G6610" s="12" t="s">
        <v>55</v>
      </c>
      <c r="H6610" s="12" t="s">
        <v>56</v>
      </c>
      <c r="I6610">
        <v>29010</v>
      </c>
      <c r="J6610" s="12" t="s">
        <v>57</v>
      </c>
      <c r="K6610" s="12" t="s">
        <v>77</v>
      </c>
      <c r="L6610" s="12" t="s">
        <v>78</v>
      </c>
      <c r="M6610">
        <v>8210</v>
      </c>
      <c r="N6610" s="12" t="s">
        <v>60</v>
      </c>
      <c r="O6610" s="12" t="s">
        <v>224</v>
      </c>
      <c r="P6610" s="12" t="s">
        <v>19148</v>
      </c>
      <c r="Q6610">
        <v>8211</v>
      </c>
      <c r="R6610" s="12" t="s">
        <v>63</v>
      </c>
      <c r="S6610" s="12" t="s">
        <v>14477</v>
      </c>
      <c r="T6610" s="12" t="s">
        <v>225</v>
      </c>
      <c r="U6610" s="12" t="s">
        <v>12723</v>
      </c>
    </row>
    <row r="6611" spans="1:21" hidden="1" x14ac:dyDescent="0.25">
      <c r="A6611">
        <v>46637</v>
      </c>
      <c r="B6611" s="12" t="s">
        <v>52</v>
      </c>
      <c r="C6611" s="12" t="s">
        <v>13251</v>
      </c>
      <c r="D6611" s="12" t="s">
        <v>13252</v>
      </c>
      <c r="E6611">
        <v>6606</v>
      </c>
      <c r="F6611">
        <v>1</v>
      </c>
      <c r="G6611" s="12" t="s">
        <v>55</v>
      </c>
      <c r="H6611" s="12" t="s">
        <v>56</v>
      </c>
      <c r="I6611">
        <v>29010</v>
      </c>
      <c r="J6611" s="12" t="s">
        <v>57</v>
      </c>
      <c r="K6611" s="12" t="s">
        <v>77</v>
      </c>
      <c r="L6611" s="12" t="s">
        <v>78</v>
      </c>
      <c r="M6611">
        <v>35346</v>
      </c>
      <c r="N6611" s="12" t="s">
        <v>60</v>
      </c>
      <c r="O6611" s="12" t="s">
        <v>10752</v>
      </c>
      <c r="P6611" s="12" t="s">
        <v>2522</v>
      </c>
      <c r="Q6611">
        <v>21488</v>
      </c>
      <c r="R6611" s="12" t="s">
        <v>63</v>
      </c>
      <c r="S6611" s="12" t="s">
        <v>11259</v>
      </c>
      <c r="T6611" s="12" t="s">
        <v>11260</v>
      </c>
      <c r="U6611" s="12" t="s">
        <v>11361</v>
      </c>
    </row>
    <row r="6612" spans="1:21" hidden="1" x14ac:dyDescent="0.25">
      <c r="A6612">
        <v>46638</v>
      </c>
      <c r="B6612" s="12" t="s">
        <v>52</v>
      </c>
      <c r="C6612" s="12" t="s">
        <v>13326</v>
      </c>
      <c r="D6612" s="12" t="s">
        <v>13327</v>
      </c>
      <c r="E6612">
        <v>6606</v>
      </c>
      <c r="F6612">
        <v>1</v>
      </c>
      <c r="G6612" s="12" t="s">
        <v>55</v>
      </c>
      <c r="H6612" s="12" t="s">
        <v>56</v>
      </c>
      <c r="I6612">
        <v>29010</v>
      </c>
      <c r="J6612" s="12" t="s">
        <v>57</v>
      </c>
      <c r="K6612" s="12" t="s">
        <v>77</v>
      </c>
      <c r="L6612" s="12" t="s">
        <v>78</v>
      </c>
      <c r="M6612">
        <v>35346</v>
      </c>
      <c r="N6612" s="12" t="s">
        <v>60</v>
      </c>
      <c r="O6612" s="12" t="s">
        <v>10752</v>
      </c>
      <c r="P6612" s="12" t="s">
        <v>2522</v>
      </c>
      <c r="Q6612">
        <v>21488</v>
      </c>
      <c r="R6612" s="12" t="s">
        <v>63</v>
      </c>
      <c r="S6612" s="12" t="s">
        <v>11259</v>
      </c>
      <c r="T6612" s="12" t="s">
        <v>11260</v>
      </c>
      <c r="U6612" s="12" t="s">
        <v>12723</v>
      </c>
    </row>
    <row r="6613" spans="1:21" hidden="1" x14ac:dyDescent="0.25">
      <c r="A6613">
        <v>46639</v>
      </c>
      <c r="B6613" s="12" t="s">
        <v>52</v>
      </c>
      <c r="C6613" s="12" t="s">
        <v>13255</v>
      </c>
      <c r="D6613" s="12" t="s">
        <v>13256</v>
      </c>
      <c r="E6613">
        <v>6606</v>
      </c>
      <c r="F6613">
        <v>1</v>
      </c>
      <c r="G6613" s="12" t="s">
        <v>55</v>
      </c>
      <c r="H6613" s="12" t="s">
        <v>56</v>
      </c>
      <c r="I6613">
        <v>29010</v>
      </c>
      <c r="J6613" s="12" t="s">
        <v>57</v>
      </c>
      <c r="K6613" s="12" t="s">
        <v>77</v>
      </c>
      <c r="L6613" s="12" t="s">
        <v>78</v>
      </c>
      <c r="M6613">
        <v>35346</v>
      </c>
      <c r="N6613" s="12" t="s">
        <v>60</v>
      </c>
      <c r="O6613" s="12" t="s">
        <v>10752</v>
      </c>
      <c r="P6613" s="12" t="s">
        <v>2522</v>
      </c>
      <c r="Q6613">
        <v>21488</v>
      </c>
      <c r="R6613" s="12" t="s">
        <v>63</v>
      </c>
      <c r="S6613" s="12" t="s">
        <v>11259</v>
      </c>
      <c r="T6613" s="12" t="s">
        <v>11260</v>
      </c>
      <c r="U6613" s="12" t="s">
        <v>12723</v>
      </c>
    </row>
    <row r="6614" spans="1:21" hidden="1" x14ac:dyDescent="0.25">
      <c r="A6614">
        <v>46641</v>
      </c>
      <c r="B6614" s="12" t="s">
        <v>52</v>
      </c>
      <c r="C6614" s="12" t="s">
        <v>13257</v>
      </c>
      <c r="D6614" s="12" t="s">
        <v>13258</v>
      </c>
      <c r="E6614">
        <v>6606</v>
      </c>
      <c r="F6614">
        <v>1</v>
      </c>
      <c r="G6614" s="12" t="s">
        <v>55</v>
      </c>
      <c r="H6614" s="12" t="s">
        <v>56</v>
      </c>
      <c r="I6614">
        <v>29010</v>
      </c>
      <c r="J6614" s="12" t="s">
        <v>57</v>
      </c>
      <c r="K6614" s="12" t="s">
        <v>77</v>
      </c>
      <c r="L6614" s="12" t="s">
        <v>78</v>
      </c>
      <c r="M6614">
        <v>35346</v>
      </c>
      <c r="N6614" s="12" t="s">
        <v>60</v>
      </c>
      <c r="O6614" s="12" t="s">
        <v>10752</v>
      </c>
      <c r="P6614" s="12" t="s">
        <v>2522</v>
      </c>
      <c r="Q6614">
        <v>21488</v>
      </c>
      <c r="R6614" s="12" t="s">
        <v>63</v>
      </c>
      <c r="S6614" s="12" t="s">
        <v>11259</v>
      </c>
      <c r="T6614" s="12" t="s">
        <v>11260</v>
      </c>
      <c r="U6614" s="12" t="s">
        <v>12723</v>
      </c>
    </row>
    <row r="6615" spans="1:21" hidden="1" x14ac:dyDescent="0.25">
      <c r="A6615">
        <v>46643</v>
      </c>
      <c r="B6615" s="12" t="s">
        <v>52</v>
      </c>
      <c r="C6615" s="12" t="s">
        <v>13259</v>
      </c>
      <c r="D6615" s="12" t="s">
        <v>13260</v>
      </c>
      <c r="E6615">
        <v>6606</v>
      </c>
      <c r="F6615">
        <v>1</v>
      </c>
      <c r="G6615" s="12" t="s">
        <v>55</v>
      </c>
      <c r="H6615" s="12" t="s">
        <v>56</v>
      </c>
      <c r="I6615">
        <v>29010</v>
      </c>
      <c r="J6615" s="12" t="s">
        <v>57</v>
      </c>
      <c r="K6615" s="12" t="s">
        <v>77</v>
      </c>
      <c r="L6615" s="12" t="s">
        <v>78</v>
      </c>
      <c r="M6615">
        <v>53969</v>
      </c>
      <c r="N6615" s="12" t="s">
        <v>60</v>
      </c>
      <c r="O6615" s="12" t="s">
        <v>14478</v>
      </c>
      <c r="P6615" s="12" t="s">
        <v>14479</v>
      </c>
      <c r="Q6615">
        <v>8211</v>
      </c>
      <c r="R6615" s="12" t="s">
        <v>63</v>
      </c>
      <c r="S6615" s="12" t="s">
        <v>14477</v>
      </c>
      <c r="T6615" s="12" t="s">
        <v>225</v>
      </c>
      <c r="U6615" s="12" t="s">
        <v>11361</v>
      </c>
    </row>
    <row r="6616" spans="1:21" hidden="1" x14ac:dyDescent="0.25">
      <c r="A6616">
        <v>46643</v>
      </c>
      <c r="B6616" s="12" t="s">
        <v>52</v>
      </c>
      <c r="C6616" s="12" t="s">
        <v>13259</v>
      </c>
      <c r="D6616" s="12" t="s">
        <v>13260</v>
      </c>
      <c r="E6616">
        <v>6606</v>
      </c>
      <c r="F6616">
        <v>1</v>
      </c>
      <c r="G6616" s="12" t="s">
        <v>55</v>
      </c>
      <c r="H6616" s="12" t="s">
        <v>56</v>
      </c>
      <c r="I6616">
        <v>29010</v>
      </c>
      <c r="J6616" s="12" t="s">
        <v>57</v>
      </c>
      <c r="K6616" s="12" t="s">
        <v>77</v>
      </c>
      <c r="L6616" s="12" t="s">
        <v>78</v>
      </c>
      <c r="M6616">
        <v>8210</v>
      </c>
      <c r="N6616" s="12" t="s">
        <v>60</v>
      </c>
      <c r="O6616" s="12" t="s">
        <v>224</v>
      </c>
      <c r="P6616" s="12" t="s">
        <v>19148</v>
      </c>
      <c r="Q6616">
        <v>8211</v>
      </c>
      <c r="R6616" s="12" t="s">
        <v>63</v>
      </c>
      <c r="S6616" s="12" t="s">
        <v>14477</v>
      </c>
      <c r="T6616" s="12" t="s">
        <v>225</v>
      </c>
      <c r="U6616" s="12" t="s">
        <v>11361</v>
      </c>
    </row>
    <row r="6617" spans="1:21" hidden="1" x14ac:dyDescent="0.25">
      <c r="A6617">
        <v>46644</v>
      </c>
      <c r="B6617" s="12" t="s">
        <v>52</v>
      </c>
      <c r="C6617" s="12" t="s">
        <v>13261</v>
      </c>
      <c r="D6617" s="12" t="s">
        <v>13262</v>
      </c>
      <c r="E6617">
        <v>6606</v>
      </c>
      <c r="F6617">
        <v>1</v>
      </c>
      <c r="G6617" s="12" t="s">
        <v>55</v>
      </c>
      <c r="H6617" s="12" t="s">
        <v>56</v>
      </c>
      <c r="I6617">
        <v>29010</v>
      </c>
      <c r="J6617" s="12" t="s">
        <v>57</v>
      </c>
      <c r="K6617" s="12" t="s">
        <v>77</v>
      </c>
      <c r="L6617" s="12" t="s">
        <v>78</v>
      </c>
      <c r="M6617">
        <v>35351</v>
      </c>
      <c r="N6617" s="12" t="s">
        <v>60</v>
      </c>
      <c r="O6617" s="12" t="s">
        <v>14481</v>
      </c>
      <c r="P6617" s="12" t="s">
        <v>14482</v>
      </c>
      <c r="Q6617">
        <v>8996</v>
      </c>
      <c r="R6617" s="12" t="s">
        <v>63</v>
      </c>
      <c r="S6617" s="12" t="s">
        <v>11164</v>
      </c>
      <c r="T6617" s="12" t="s">
        <v>11165</v>
      </c>
      <c r="U6617" s="12" t="s">
        <v>11361</v>
      </c>
    </row>
    <row r="6618" spans="1:21" hidden="1" x14ac:dyDescent="0.25">
      <c r="A6618">
        <v>46645</v>
      </c>
      <c r="B6618" s="12" t="s">
        <v>52</v>
      </c>
      <c r="C6618" s="12" t="s">
        <v>13263</v>
      </c>
      <c r="D6618" s="12" t="s">
        <v>13264</v>
      </c>
      <c r="E6618">
        <v>6606</v>
      </c>
      <c r="F6618">
        <v>1</v>
      </c>
      <c r="G6618" s="12" t="s">
        <v>55</v>
      </c>
      <c r="H6618" s="12" t="s">
        <v>56</v>
      </c>
      <c r="I6618">
        <v>29010</v>
      </c>
      <c r="J6618" s="12" t="s">
        <v>57</v>
      </c>
      <c r="K6618" s="12" t="s">
        <v>77</v>
      </c>
      <c r="L6618" s="12" t="s">
        <v>78</v>
      </c>
      <c r="M6618">
        <v>35351</v>
      </c>
      <c r="N6618" s="12" t="s">
        <v>60</v>
      </c>
      <c r="O6618" s="12" t="s">
        <v>14481</v>
      </c>
      <c r="P6618" s="12" t="s">
        <v>14482</v>
      </c>
      <c r="Q6618">
        <v>8996</v>
      </c>
      <c r="R6618" s="12" t="s">
        <v>63</v>
      </c>
      <c r="S6618" s="12" t="s">
        <v>11164</v>
      </c>
      <c r="T6618" s="12" t="s">
        <v>11165</v>
      </c>
      <c r="U6618" s="12" t="s">
        <v>12723</v>
      </c>
    </row>
    <row r="6619" spans="1:21" hidden="1" x14ac:dyDescent="0.25">
      <c r="A6619">
        <v>46646</v>
      </c>
      <c r="B6619" s="12" t="s">
        <v>52</v>
      </c>
      <c r="C6619" s="12" t="s">
        <v>13265</v>
      </c>
      <c r="D6619" s="12" t="s">
        <v>13266</v>
      </c>
      <c r="E6619">
        <v>6606</v>
      </c>
      <c r="F6619">
        <v>1</v>
      </c>
      <c r="G6619" s="12" t="s">
        <v>55</v>
      </c>
      <c r="H6619" s="12" t="s">
        <v>56</v>
      </c>
      <c r="I6619">
        <v>29010</v>
      </c>
      <c r="J6619" s="12" t="s">
        <v>57</v>
      </c>
      <c r="K6619" s="12" t="s">
        <v>77</v>
      </c>
      <c r="L6619" s="12" t="s">
        <v>78</v>
      </c>
      <c r="M6619">
        <v>35351</v>
      </c>
      <c r="N6619" s="12" t="s">
        <v>60</v>
      </c>
      <c r="O6619" s="12" t="s">
        <v>14481</v>
      </c>
      <c r="P6619" s="12" t="s">
        <v>14482</v>
      </c>
      <c r="Q6619">
        <v>8996</v>
      </c>
      <c r="R6619" s="12" t="s">
        <v>63</v>
      </c>
      <c r="S6619" s="12" t="s">
        <v>11164</v>
      </c>
      <c r="T6619" s="12" t="s">
        <v>11165</v>
      </c>
      <c r="U6619" s="12" t="s">
        <v>11361</v>
      </c>
    </row>
    <row r="6620" spans="1:21" hidden="1" x14ac:dyDescent="0.25">
      <c r="A6620">
        <v>46647</v>
      </c>
      <c r="B6620" s="12" t="s">
        <v>52</v>
      </c>
      <c r="C6620" s="12" t="s">
        <v>13267</v>
      </c>
      <c r="D6620" s="12" t="s">
        <v>13268</v>
      </c>
      <c r="E6620">
        <v>6606</v>
      </c>
      <c r="F6620">
        <v>1</v>
      </c>
      <c r="G6620" s="12" t="s">
        <v>55</v>
      </c>
      <c r="H6620" s="12" t="s">
        <v>56</v>
      </c>
      <c r="I6620">
        <v>29010</v>
      </c>
      <c r="J6620" s="12" t="s">
        <v>57</v>
      </c>
      <c r="K6620" s="12" t="s">
        <v>77</v>
      </c>
      <c r="L6620" s="12" t="s">
        <v>78</v>
      </c>
      <c r="M6620">
        <v>35351</v>
      </c>
      <c r="N6620" s="12" t="s">
        <v>60</v>
      </c>
      <c r="O6620" s="12" t="s">
        <v>14481</v>
      </c>
      <c r="P6620" s="12" t="s">
        <v>14482</v>
      </c>
      <c r="Q6620">
        <v>8996</v>
      </c>
      <c r="R6620" s="12" t="s">
        <v>63</v>
      </c>
      <c r="S6620" s="12" t="s">
        <v>11164</v>
      </c>
      <c r="T6620" s="12" t="s">
        <v>11165</v>
      </c>
      <c r="U6620" s="12" t="s">
        <v>11361</v>
      </c>
    </row>
    <row r="6621" spans="1:21" hidden="1" x14ac:dyDescent="0.25">
      <c r="A6621">
        <v>46648</v>
      </c>
      <c r="B6621" s="12" t="s">
        <v>52</v>
      </c>
      <c r="C6621" s="12" t="s">
        <v>13269</v>
      </c>
      <c r="D6621" s="12" t="s">
        <v>13270</v>
      </c>
      <c r="E6621">
        <v>6606</v>
      </c>
      <c r="F6621">
        <v>1</v>
      </c>
      <c r="G6621" s="12" t="s">
        <v>55</v>
      </c>
      <c r="H6621" s="12" t="s">
        <v>56</v>
      </c>
      <c r="I6621">
        <v>29010</v>
      </c>
      <c r="J6621" s="12" t="s">
        <v>57</v>
      </c>
      <c r="K6621" s="12" t="s">
        <v>77</v>
      </c>
      <c r="L6621" s="12" t="s">
        <v>78</v>
      </c>
      <c r="M6621">
        <v>39281</v>
      </c>
      <c r="N6621" s="12" t="s">
        <v>60</v>
      </c>
      <c r="O6621" s="12" t="s">
        <v>10760</v>
      </c>
      <c r="P6621" s="12" t="s">
        <v>10761</v>
      </c>
      <c r="Q6621">
        <v>6996</v>
      </c>
      <c r="R6621" s="12" t="s">
        <v>63</v>
      </c>
      <c r="S6621" s="12" t="s">
        <v>17527</v>
      </c>
      <c r="T6621" s="12" t="s">
        <v>17528</v>
      </c>
      <c r="U6621" s="12" t="s">
        <v>12723</v>
      </c>
    </row>
    <row r="6622" spans="1:21" hidden="1" x14ac:dyDescent="0.25">
      <c r="A6622">
        <v>46650</v>
      </c>
      <c r="B6622" s="12" t="s">
        <v>52</v>
      </c>
      <c r="C6622" s="12" t="s">
        <v>13271</v>
      </c>
      <c r="D6622" s="12" t="s">
        <v>13272</v>
      </c>
      <c r="E6622">
        <v>6606</v>
      </c>
      <c r="F6622">
        <v>1</v>
      </c>
      <c r="G6622" s="12" t="s">
        <v>55</v>
      </c>
      <c r="H6622" s="12" t="s">
        <v>56</v>
      </c>
      <c r="I6622">
        <v>29010</v>
      </c>
      <c r="J6622" s="12" t="s">
        <v>57</v>
      </c>
      <c r="K6622" s="12" t="s">
        <v>77</v>
      </c>
      <c r="L6622" s="12" t="s">
        <v>78</v>
      </c>
      <c r="M6622">
        <v>35351</v>
      </c>
      <c r="N6622" s="12" t="s">
        <v>60</v>
      </c>
      <c r="O6622" s="12" t="s">
        <v>14481</v>
      </c>
      <c r="P6622" s="12" t="s">
        <v>14482</v>
      </c>
      <c r="Q6622">
        <v>8996</v>
      </c>
      <c r="R6622" s="12" t="s">
        <v>63</v>
      </c>
      <c r="S6622" s="12" t="s">
        <v>11164</v>
      </c>
      <c r="T6622" s="12" t="s">
        <v>11165</v>
      </c>
      <c r="U6622" s="12" t="s">
        <v>12723</v>
      </c>
    </row>
    <row r="6623" spans="1:21" hidden="1" x14ac:dyDescent="0.25">
      <c r="A6623">
        <v>46651</v>
      </c>
      <c r="B6623" s="12" t="s">
        <v>52</v>
      </c>
      <c r="C6623" s="12" t="s">
        <v>13273</v>
      </c>
      <c r="D6623" s="12" t="s">
        <v>13274</v>
      </c>
      <c r="E6623">
        <v>6606</v>
      </c>
      <c r="F6623">
        <v>1</v>
      </c>
      <c r="G6623" s="12" t="s">
        <v>55</v>
      </c>
      <c r="H6623" s="12" t="s">
        <v>56</v>
      </c>
      <c r="I6623">
        <v>29010</v>
      </c>
      <c r="J6623" s="12" t="s">
        <v>57</v>
      </c>
      <c r="K6623" s="12" t="s">
        <v>77</v>
      </c>
      <c r="L6623" s="12" t="s">
        <v>78</v>
      </c>
      <c r="M6623">
        <v>53969</v>
      </c>
      <c r="N6623" s="12" t="s">
        <v>60</v>
      </c>
      <c r="O6623" s="12" t="s">
        <v>14478</v>
      </c>
      <c r="P6623" s="12" t="s">
        <v>14479</v>
      </c>
      <c r="Q6623">
        <v>8211</v>
      </c>
      <c r="R6623" s="12" t="s">
        <v>63</v>
      </c>
      <c r="S6623" s="12" t="s">
        <v>14477</v>
      </c>
      <c r="T6623" s="12" t="s">
        <v>225</v>
      </c>
      <c r="U6623" s="12" t="s">
        <v>12723</v>
      </c>
    </row>
    <row r="6624" spans="1:21" hidden="1" x14ac:dyDescent="0.25">
      <c r="A6624">
        <v>46651</v>
      </c>
      <c r="B6624" s="12" t="s">
        <v>52</v>
      </c>
      <c r="C6624" s="12" t="s">
        <v>13273</v>
      </c>
      <c r="D6624" s="12" t="s">
        <v>13274</v>
      </c>
      <c r="E6624">
        <v>6606</v>
      </c>
      <c r="F6624">
        <v>1</v>
      </c>
      <c r="G6624" s="12" t="s">
        <v>55</v>
      </c>
      <c r="H6624" s="12" t="s">
        <v>56</v>
      </c>
      <c r="I6624">
        <v>29010</v>
      </c>
      <c r="J6624" s="12" t="s">
        <v>57</v>
      </c>
      <c r="K6624" s="12" t="s">
        <v>77</v>
      </c>
      <c r="L6624" s="12" t="s">
        <v>78</v>
      </c>
      <c r="M6624">
        <v>8210</v>
      </c>
      <c r="N6624" s="12" t="s">
        <v>60</v>
      </c>
      <c r="O6624" s="12" t="s">
        <v>224</v>
      </c>
      <c r="P6624" s="12" t="s">
        <v>19148</v>
      </c>
      <c r="Q6624">
        <v>8211</v>
      </c>
      <c r="R6624" s="12" t="s">
        <v>63</v>
      </c>
      <c r="S6624" s="12" t="s">
        <v>14477</v>
      </c>
      <c r="T6624" s="12" t="s">
        <v>225</v>
      </c>
      <c r="U6624" s="12" t="s">
        <v>12723</v>
      </c>
    </row>
    <row r="6625" spans="1:21" hidden="1" x14ac:dyDescent="0.25">
      <c r="A6625">
        <v>46653</v>
      </c>
      <c r="B6625" s="12" t="s">
        <v>52</v>
      </c>
      <c r="C6625" s="12" t="s">
        <v>13275</v>
      </c>
      <c r="D6625" s="12" t="s">
        <v>13276</v>
      </c>
      <c r="E6625">
        <v>6606</v>
      </c>
      <c r="F6625">
        <v>1</v>
      </c>
      <c r="G6625" s="12" t="s">
        <v>55</v>
      </c>
      <c r="H6625" s="12" t="s">
        <v>56</v>
      </c>
      <c r="I6625">
        <v>29010</v>
      </c>
      <c r="J6625" s="12" t="s">
        <v>57</v>
      </c>
      <c r="K6625" s="12" t="s">
        <v>77</v>
      </c>
      <c r="L6625" s="12" t="s">
        <v>78</v>
      </c>
      <c r="M6625">
        <v>53969</v>
      </c>
      <c r="N6625" s="12" t="s">
        <v>60</v>
      </c>
      <c r="O6625" s="12" t="s">
        <v>14478</v>
      </c>
      <c r="P6625" s="12" t="s">
        <v>14479</v>
      </c>
      <c r="Q6625">
        <v>8211</v>
      </c>
      <c r="R6625" s="12" t="s">
        <v>63</v>
      </c>
      <c r="S6625" s="12" t="s">
        <v>14477</v>
      </c>
      <c r="T6625" s="12" t="s">
        <v>225</v>
      </c>
      <c r="U6625" s="12" t="s">
        <v>12723</v>
      </c>
    </row>
    <row r="6626" spans="1:21" hidden="1" x14ac:dyDescent="0.25">
      <c r="A6626">
        <v>46653</v>
      </c>
      <c r="B6626" s="12" t="s">
        <v>52</v>
      </c>
      <c r="C6626" s="12" t="s">
        <v>13275</v>
      </c>
      <c r="D6626" s="12" t="s">
        <v>13276</v>
      </c>
      <c r="E6626">
        <v>6606</v>
      </c>
      <c r="F6626">
        <v>1</v>
      </c>
      <c r="G6626" s="12" t="s">
        <v>55</v>
      </c>
      <c r="H6626" s="12" t="s">
        <v>56</v>
      </c>
      <c r="I6626">
        <v>29010</v>
      </c>
      <c r="J6626" s="12" t="s">
        <v>57</v>
      </c>
      <c r="K6626" s="12" t="s">
        <v>77</v>
      </c>
      <c r="L6626" s="12" t="s">
        <v>78</v>
      </c>
      <c r="M6626">
        <v>8210</v>
      </c>
      <c r="N6626" s="12" t="s">
        <v>60</v>
      </c>
      <c r="O6626" s="12" t="s">
        <v>224</v>
      </c>
      <c r="P6626" s="12" t="s">
        <v>19148</v>
      </c>
      <c r="Q6626">
        <v>8211</v>
      </c>
      <c r="R6626" s="12" t="s">
        <v>63</v>
      </c>
      <c r="S6626" s="12" t="s">
        <v>14477</v>
      </c>
      <c r="T6626" s="12" t="s">
        <v>225</v>
      </c>
      <c r="U6626" s="12" t="s">
        <v>12723</v>
      </c>
    </row>
    <row r="6627" spans="1:21" hidden="1" x14ac:dyDescent="0.25">
      <c r="A6627">
        <v>46661</v>
      </c>
      <c r="B6627" s="12" t="s">
        <v>52</v>
      </c>
      <c r="C6627" s="12" t="s">
        <v>13277</v>
      </c>
      <c r="D6627" s="12" t="s">
        <v>13278</v>
      </c>
      <c r="E6627">
        <v>6606</v>
      </c>
      <c r="F6627">
        <v>1</v>
      </c>
      <c r="G6627" s="12" t="s">
        <v>55</v>
      </c>
      <c r="H6627" s="12" t="s">
        <v>56</v>
      </c>
      <c r="I6627">
        <v>29010</v>
      </c>
      <c r="J6627" s="12" t="s">
        <v>57</v>
      </c>
      <c r="K6627" s="12" t="s">
        <v>77</v>
      </c>
      <c r="L6627" s="12" t="s">
        <v>78</v>
      </c>
      <c r="M6627">
        <v>39281</v>
      </c>
      <c r="N6627" s="12" t="s">
        <v>60</v>
      </c>
      <c r="O6627" s="12" t="s">
        <v>10760</v>
      </c>
      <c r="P6627" s="12" t="s">
        <v>10761</v>
      </c>
      <c r="Q6627">
        <v>6996</v>
      </c>
      <c r="R6627" s="12" t="s">
        <v>63</v>
      </c>
      <c r="S6627" s="12" t="s">
        <v>17527</v>
      </c>
      <c r="T6627" s="12" t="s">
        <v>17528</v>
      </c>
      <c r="U6627" s="12" t="s">
        <v>12723</v>
      </c>
    </row>
    <row r="6628" spans="1:21" hidden="1" x14ac:dyDescent="0.25">
      <c r="A6628">
        <v>46668</v>
      </c>
      <c r="B6628" s="12" t="s">
        <v>52</v>
      </c>
      <c r="C6628" s="12" t="s">
        <v>13330</v>
      </c>
      <c r="D6628" s="12" t="s">
        <v>13331</v>
      </c>
      <c r="E6628">
        <v>6606</v>
      </c>
      <c r="F6628">
        <v>1</v>
      </c>
      <c r="G6628" s="12" t="s">
        <v>55</v>
      </c>
      <c r="H6628" s="12" t="s">
        <v>56</v>
      </c>
      <c r="I6628">
        <v>29006</v>
      </c>
      <c r="J6628" s="12" t="s">
        <v>57</v>
      </c>
      <c r="K6628" s="12" t="s">
        <v>91</v>
      </c>
      <c r="L6628" s="12" t="s">
        <v>92</v>
      </c>
      <c r="M6628">
        <v>35343</v>
      </c>
      <c r="N6628" s="12" t="s">
        <v>60</v>
      </c>
      <c r="O6628" s="12" t="s">
        <v>93</v>
      </c>
      <c r="P6628" s="12" t="s">
        <v>94</v>
      </c>
      <c r="Q6628">
        <v>6992</v>
      </c>
      <c r="R6628" s="12" t="s">
        <v>63</v>
      </c>
      <c r="S6628" s="12" t="s">
        <v>14</v>
      </c>
      <c r="T6628" s="12" t="s">
        <v>95</v>
      </c>
      <c r="U6628" s="12" t="s">
        <v>12721</v>
      </c>
    </row>
    <row r="6629" spans="1:21" hidden="1" x14ac:dyDescent="0.25">
      <c r="A6629">
        <v>46674</v>
      </c>
      <c r="B6629" s="12" t="s">
        <v>52</v>
      </c>
      <c r="C6629" s="12" t="s">
        <v>13332</v>
      </c>
      <c r="D6629" s="12" t="s">
        <v>13333</v>
      </c>
      <c r="E6629">
        <v>6606</v>
      </c>
      <c r="F6629">
        <v>1</v>
      </c>
      <c r="G6629" s="12" t="s">
        <v>55</v>
      </c>
      <c r="H6629" s="12" t="s">
        <v>56</v>
      </c>
      <c r="I6629">
        <v>29006</v>
      </c>
      <c r="J6629" s="12" t="s">
        <v>57</v>
      </c>
      <c r="K6629" s="12" t="s">
        <v>91</v>
      </c>
      <c r="L6629" s="12" t="s">
        <v>92</v>
      </c>
      <c r="M6629">
        <v>35343</v>
      </c>
      <c r="N6629" s="12" t="s">
        <v>60</v>
      </c>
      <c r="O6629" s="12" t="s">
        <v>93</v>
      </c>
      <c r="P6629" s="12" t="s">
        <v>94</v>
      </c>
      <c r="Q6629">
        <v>6992</v>
      </c>
      <c r="R6629" s="12" t="s">
        <v>63</v>
      </c>
      <c r="S6629" s="12" t="s">
        <v>14</v>
      </c>
      <c r="T6629" s="12" t="s">
        <v>95</v>
      </c>
      <c r="U6629" s="12" t="s">
        <v>12721</v>
      </c>
    </row>
    <row r="6630" spans="1:21" hidden="1" x14ac:dyDescent="0.25">
      <c r="A6630">
        <v>46680</v>
      </c>
      <c r="B6630" s="12" t="s">
        <v>52</v>
      </c>
      <c r="C6630" s="12" t="s">
        <v>13334</v>
      </c>
      <c r="D6630" s="12" t="s">
        <v>13335</v>
      </c>
      <c r="E6630">
        <v>6606</v>
      </c>
      <c r="F6630">
        <v>1</v>
      </c>
      <c r="G6630" s="12" t="s">
        <v>55</v>
      </c>
      <c r="H6630" s="12" t="s">
        <v>56</v>
      </c>
      <c r="I6630">
        <v>29006</v>
      </c>
      <c r="J6630" s="12" t="s">
        <v>57</v>
      </c>
      <c r="K6630" s="12" t="s">
        <v>91</v>
      </c>
      <c r="L6630" s="12" t="s">
        <v>92</v>
      </c>
      <c r="M6630">
        <v>35343</v>
      </c>
      <c r="N6630" s="12" t="s">
        <v>60</v>
      </c>
      <c r="O6630" s="12" t="s">
        <v>93</v>
      </c>
      <c r="P6630" s="12" t="s">
        <v>94</v>
      </c>
      <c r="Q6630">
        <v>6992</v>
      </c>
      <c r="R6630" s="12" t="s">
        <v>63</v>
      </c>
      <c r="S6630" s="12" t="s">
        <v>14</v>
      </c>
      <c r="T6630" s="12" t="s">
        <v>95</v>
      </c>
      <c r="U6630" s="12" t="s">
        <v>12721</v>
      </c>
    </row>
    <row r="6631" spans="1:21" hidden="1" x14ac:dyDescent="0.25">
      <c r="A6631">
        <v>46681</v>
      </c>
      <c r="B6631" s="12" t="s">
        <v>52</v>
      </c>
      <c r="C6631" s="12" t="s">
        <v>13336</v>
      </c>
      <c r="D6631" s="12" t="s">
        <v>13337</v>
      </c>
      <c r="E6631">
        <v>6606</v>
      </c>
      <c r="F6631">
        <v>1</v>
      </c>
      <c r="G6631" s="12" t="s">
        <v>55</v>
      </c>
      <c r="H6631" s="12" t="s">
        <v>56</v>
      </c>
      <c r="I6631">
        <v>29006</v>
      </c>
      <c r="J6631" s="12" t="s">
        <v>57</v>
      </c>
      <c r="K6631" s="12" t="s">
        <v>91</v>
      </c>
      <c r="L6631" s="12" t="s">
        <v>92</v>
      </c>
      <c r="M6631">
        <v>35343</v>
      </c>
      <c r="N6631" s="12" t="s">
        <v>60</v>
      </c>
      <c r="O6631" s="12" t="s">
        <v>93</v>
      </c>
      <c r="P6631" s="12" t="s">
        <v>94</v>
      </c>
      <c r="Q6631">
        <v>6992</v>
      </c>
      <c r="R6631" s="12" t="s">
        <v>63</v>
      </c>
      <c r="S6631" s="12" t="s">
        <v>14</v>
      </c>
      <c r="T6631" s="12" t="s">
        <v>95</v>
      </c>
      <c r="U6631" s="12" t="s">
        <v>12721</v>
      </c>
    </row>
    <row r="6632" spans="1:21" hidden="1" x14ac:dyDescent="0.25">
      <c r="A6632">
        <v>46682</v>
      </c>
      <c r="B6632" s="12" t="s">
        <v>52</v>
      </c>
      <c r="C6632" s="12" t="s">
        <v>13338</v>
      </c>
      <c r="D6632" s="12" t="s">
        <v>13339</v>
      </c>
      <c r="E6632">
        <v>6606</v>
      </c>
      <c r="F6632">
        <v>1</v>
      </c>
      <c r="G6632" s="12" t="s">
        <v>55</v>
      </c>
      <c r="H6632" s="12" t="s">
        <v>56</v>
      </c>
      <c r="I6632">
        <v>29013</v>
      </c>
      <c r="J6632" s="12" t="s">
        <v>57</v>
      </c>
      <c r="K6632" s="12" t="s">
        <v>58</v>
      </c>
      <c r="L6632" s="12" t="s">
        <v>59</v>
      </c>
      <c r="M6632">
        <v>35319</v>
      </c>
      <c r="N6632" s="12" t="s">
        <v>60</v>
      </c>
      <c r="O6632" s="12" t="s">
        <v>10751</v>
      </c>
      <c r="P6632" s="12" t="s">
        <v>652</v>
      </c>
      <c r="Q6632">
        <v>8292</v>
      </c>
      <c r="R6632" s="12" t="s">
        <v>63</v>
      </c>
      <c r="S6632" s="12" t="s">
        <v>10745</v>
      </c>
      <c r="T6632" s="12" t="s">
        <v>10746</v>
      </c>
      <c r="U6632" s="12" t="s">
        <v>10566</v>
      </c>
    </row>
    <row r="6633" spans="1:21" hidden="1" x14ac:dyDescent="0.25">
      <c r="A6633">
        <v>46683</v>
      </c>
      <c r="B6633" s="12" t="s">
        <v>52</v>
      </c>
      <c r="C6633" s="12" t="s">
        <v>13340</v>
      </c>
      <c r="D6633" s="12" t="s">
        <v>13341</v>
      </c>
      <c r="E6633">
        <v>6606</v>
      </c>
      <c r="F6633">
        <v>1</v>
      </c>
      <c r="G6633" s="12" t="s">
        <v>55</v>
      </c>
      <c r="H6633" s="12" t="s">
        <v>56</v>
      </c>
      <c r="I6633">
        <v>29010</v>
      </c>
      <c r="J6633" s="12" t="s">
        <v>57</v>
      </c>
      <c r="K6633" s="12" t="s">
        <v>77</v>
      </c>
      <c r="L6633" s="12" t="s">
        <v>78</v>
      </c>
      <c r="M6633">
        <v>35351</v>
      </c>
      <c r="N6633" s="12" t="s">
        <v>60</v>
      </c>
      <c r="O6633" s="12" t="s">
        <v>14481</v>
      </c>
      <c r="P6633" s="12" t="s">
        <v>14482</v>
      </c>
      <c r="Q6633">
        <v>7116</v>
      </c>
      <c r="R6633" s="12" t="s">
        <v>63</v>
      </c>
      <c r="S6633" s="12" t="s">
        <v>11105</v>
      </c>
      <c r="T6633" s="12" t="s">
        <v>11106</v>
      </c>
      <c r="U6633" s="12" t="s">
        <v>12723</v>
      </c>
    </row>
    <row r="6634" spans="1:21" hidden="1" x14ac:dyDescent="0.25">
      <c r="A6634">
        <v>46689</v>
      </c>
      <c r="B6634" s="12" t="s">
        <v>52</v>
      </c>
      <c r="C6634" s="12" t="s">
        <v>13342</v>
      </c>
      <c r="D6634" s="12" t="s">
        <v>13343</v>
      </c>
      <c r="E6634">
        <v>6606</v>
      </c>
      <c r="F6634">
        <v>1</v>
      </c>
      <c r="G6634" s="12" t="s">
        <v>55</v>
      </c>
      <c r="H6634" s="12" t="s">
        <v>56</v>
      </c>
      <c r="I6634">
        <v>29010</v>
      </c>
      <c r="J6634" s="12" t="s">
        <v>57</v>
      </c>
      <c r="K6634" s="12" t="s">
        <v>77</v>
      </c>
      <c r="L6634" s="12" t="s">
        <v>78</v>
      </c>
      <c r="M6634">
        <v>35351</v>
      </c>
      <c r="N6634" s="12" t="s">
        <v>60</v>
      </c>
      <c r="O6634" s="12" t="s">
        <v>14481</v>
      </c>
      <c r="P6634" s="12" t="s">
        <v>14482</v>
      </c>
      <c r="Q6634">
        <v>7116</v>
      </c>
      <c r="R6634" s="12" t="s">
        <v>63</v>
      </c>
      <c r="S6634" s="12" t="s">
        <v>11105</v>
      </c>
      <c r="T6634" s="12" t="s">
        <v>11106</v>
      </c>
      <c r="U6634" s="12" t="s">
        <v>12723</v>
      </c>
    </row>
    <row r="6635" spans="1:21" hidden="1" x14ac:dyDescent="0.25">
      <c r="A6635">
        <v>46692</v>
      </c>
      <c r="B6635" s="12" t="s">
        <v>52</v>
      </c>
      <c r="C6635" s="12" t="s">
        <v>13344</v>
      </c>
      <c r="D6635" s="12" t="s">
        <v>13345</v>
      </c>
      <c r="E6635">
        <v>6606</v>
      </c>
      <c r="F6635">
        <v>1</v>
      </c>
      <c r="G6635" s="12" t="s">
        <v>55</v>
      </c>
      <c r="H6635" s="12" t="s">
        <v>56</v>
      </c>
      <c r="I6635">
        <v>29010</v>
      </c>
      <c r="J6635" s="12" t="s">
        <v>57</v>
      </c>
      <c r="K6635" s="12" t="s">
        <v>77</v>
      </c>
      <c r="L6635" s="12" t="s">
        <v>78</v>
      </c>
      <c r="M6635">
        <v>35351</v>
      </c>
      <c r="N6635" s="12" t="s">
        <v>60</v>
      </c>
      <c r="O6635" s="12" t="s">
        <v>14481</v>
      </c>
      <c r="P6635" s="12" t="s">
        <v>14482</v>
      </c>
      <c r="Q6635">
        <v>7116</v>
      </c>
      <c r="R6635" s="12" t="s">
        <v>63</v>
      </c>
      <c r="S6635" s="12" t="s">
        <v>11105</v>
      </c>
      <c r="T6635" s="12" t="s">
        <v>11106</v>
      </c>
      <c r="U6635" s="12" t="s">
        <v>12723</v>
      </c>
    </row>
    <row r="6636" spans="1:21" hidden="1" x14ac:dyDescent="0.25">
      <c r="A6636">
        <v>46695</v>
      </c>
      <c r="B6636" s="12" t="s">
        <v>52</v>
      </c>
      <c r="C6636" s="12" t="s">
        <v>13346</v>
      </c>
      <c r="D6636" s="12" t="s">
        <v>13347</v>
      </c>
      <c r="E6636">
        <v>6606</v>
      </c>
      <c r="F6636">
        <v>1</v>
      </c>
      <c r="G6636" s="12" t="s">
        <v>55</v>
      </c>
      <c r="H6636" s="12" t="s">
        <v>56</v>
      </c>
      <c r="I6636">
        <v>29010</v>
      </c>
      <c r="J6636" s="12" t="s">
        <v>57</v>
      </c>
      <c r="K6636" s="12" t="s">
        <v>77</v>
      </c>
      <c r="L6636" s="12" t="s">
        <v>78</v>
      </c>
      <c r="M6636">
        <v>35351</v>
      </c>
      <c r="N6636" s="12" t="s">
        <v>60</v>
      </c>
      <c r="O6636" s="12" t="s">
        <v>14481</v>
      </c>
      <c r="P6636" s="12" t="s">
        <v>14482</v>
      </c>
      <c r="Q6636">
        <v>7116</v>
      </c>
      <c r="R6636" s="12" t="s">
        <v>63</v>
      </c>
      <c r="S6636" s="12" t="s">
        <v>11105</v>
      </c>
      <c r="T6636" s="12" t="s">
        <v>11106</v>
      </c>
      <c r="U6636" s="12" t="s">
        <v>12723</v>
      </c>
    </row>
    <row r="6637" spans="1:21" hidden="1" x14ac:dyDescent="0.25">
      <c r="A6637">
        <v>46703</v>
      </c>
      <c r="B6637" s="12" t="s">
        <v>52</v>
      </c>
      <c r="C6637" s="12" t="s">
        <v>13348</v>
      </c>
      <c r="D6637" s="12" t="s">
        <v>13349</v>
      </c>
      <c r="E6637">
        <v>6606</v>
      </c>
      <c r="F6637">
        <v>1</v>
      </c>
      <c r="G6637" s="12" t="s">
        <v>55</v>
      </c>
      <c r="H6637" s="12" t="s">
        <v>56</v>
      </c>
      <c r="I6637">
        <v>29010</v>
      </c>
      <c r="J6637" s="12" t="s">
        <v>57</v>
      </c>
      <c r="K6637" s="12" t="s">
        <v>77</v>
      </c>
      <c r="L6637" s="12" t="s">
        <v>78</v>
      </c>
      <c r="M6637">
        <v>35353</v>
      </c>
      <c r="N6637" s="12" t="s">
        <v>60</v>
      </c>
      <c r="O6637" s="12" t="s">
        <v>10755</v>
      </c>
      <c r="P6637" s="12" t="s">
        <v>541</v>
      </c>
      <c r="Q6637">
        <v>17862</v>
      </c>
      <c r="R6637" s="12" t="s">
        <v>63</v>
      </c>
      <c r="S6637" s="12" t="s">
        <v>11236</v>
      </c>
      <c r="T6637" s="12" t="s">
        <v>11237</v>
      </c>
      <c r="U6637" s="12" t="s">
        <v>12723</v>
      </c>
    </row>
    <row r="6638" spans="1:21" hidden="1" x14ac:dyDescent="0.25">
      <c r="A6638">
        <v>46704</v>
      </c>
      <c r="B6638" s="12" t="s">
        <v>52</v>
      </c>
      <c r="C6638" s="12" t="s">
        <v>13350</v>
      </c>
      <c r="D6638" s="12" t="s">
        <v>13351</v>
      </c>
      <c r="E6638">
        <v>6606</v>
      </c>
      <c r="F6638">
        <v>1</v>
      </c>
      <c r="G6638" s="12" t="s">
        <v>55</v>
      </c>
      <c r="H6638" s="12" t="s">
        <v>56</v>
      </c>
      <c r="I6638">
        <v>29010</v>
      </c>
      <c r="J6638" s="12" t="s">
        <v>57</v>
      </c>
      <c r="K6638" s="12" t="s">
        <v>77</v>
      </c>
      <c r="L6638" s="12" t="s">
        <v>78</v>
      </c>
      <c r="M6638">
        <v>35353</v>
      </c>
      <c r="N6638" s="12" t="s">
        <v>60</v>
      </c>
      <c r="O6638" s="12" t="s">
        <v>10755</v>
      </c>
      <c r="P6638" s="12" t="s">
        <v>541</v>
      </c>
      <c r="Q6638">
        <v>17862</v>
      </c>
      <c r="R6638" s="12" t="s">
        <v>63</v>
      </c>
      <c r="S6638" s="12" t="s">
        <v>11236</v>
      </c>
      <c r="T6638" s="12" t="s">
        <v>11237</v>
      </c>
      <c r="U6638" s="12" t="s">
        <v>10564</v>
      </c>
    </row>
    <row r="6639" spans="1:21" hidden="1" x14ac:dyDescent="0.25">
      <c r="A6639">
        <v>46705</v>
      </c>
      <c r="B6639" s="12" t="s">
        <v>52</v>
      </c>
      <c r="C6639" s="12" t="s">
        <v>13352</v>
      </c>
      <c r="D6639" s="12" t="s">
        <v>13353</v>
      </c>
      <c r="E6639">
        <v>6606</v>
      </c>
      <c r="F6639">
        <v>1</v>
      </c>
      <c r="G6639" s="12" t="s">
        <v>55</v>
      </c>
      <c r="H6639" s="12" t="s">
        <v>56</v>
      </c>
      <c r="I6639">
        <v>29010</v>
      </c>
      <c r="J6639" s="12" t="s">
        <v>57</v>
      </c>
      <c r="K6639" s="12" t="s">
        <v>77</v>
      </c>
      <c r="L6639" s="12" t="s">
        <v>78</v>
      </c>
      <c r="M6639">
        <v>35351</v>
      </c>
      <c r="N6639" s="12" t="s">
        <v>60</v>
      </c>
      <c r="O6639" s="12" t="s">
        <v>14481</v>
      </c>
      <c r="P6639" s="12" t="s">
        <v>14482</v>
      </c>
      <c r="Q6639">
        <v>8996</v>
      </c>
      <c r="R6639" s="12" t="s">
        <v>63</v>
      </c>
      <c r="S6639" s="12" t="s">
        <v>11164</v>
      </c>
      <c r="T6639" s="12" t="s">
        <v>11165</v>
      </c>
      <c r="U6639" s="12" t="s">
        <v>12723</v>
      </c>
    </row>
    <row r="6640" spans="1:21" hidden="1" x14ac:dyDescent="0.25">
      <c r="A6640">
        <v>46711</v>
      </c>
      <c r="B6640" s="12" t="s">
        <v>52</v>
      </c>
      <c r="C6640" s="12" t="s">
        <v>13354</v>
      </c>
      <c r="D6640" s="12" t="s">
        <v>19257</v>
      </c>
      <c r="E6640">
        <v>6606</v>
      </c>
      <c r="F6640">
        <v>1</v>
      </c>
      <c r="G6640" s="12" t="s">
        <v>55</v>
      </c>
      <c r="H6640" s="12" t="s">
        <v>56</v>
      </c>
      <c r="I6640">
        <v>43481</v>
      </c>
      <c r="J6640" s="12" t="s">
        <v>57</v>
      </c>
      <c r="K6640" s="12" t="s">
        <v>11825</v>
      </c>
      <c r="L6640" s="12" t="s">
        <v>11826</v>
      </c>
      <c r="M6640">
        <v>43738</v>
      </c>
      <c r="N6640" s="12" t="s">
        <v>60</v>
      </c>
      <c r="O6640" s="12" t="s">
        <v>11827</v>
      </c>
      <c r="P6640" s="12" t="s">
        <v>11828</v>
      </c>
      <c r="Q6640">
        <v>43741</v>
      </c>
      <c r="R6640" s="12" t="s">
        <v>63</v>
      </c>
      <c r="S6640" s="12" t="s">
        <v>11829</v>
      </c>
      <c r="T6640" s="12" t="s">
        <v>11830</v>
      </c>
      <c r="U6640" s="12" t="s">
        <v>79</v>
      </c>
    </row>
    <row r="6641" spans="1:21" hidden="1" x14ac:dyDescent="0.25">
      <c r="A6641">
        <v>46712</v>
      </c>
      <c r="B6641" s="12" t="s">
        <v>52</v>
      </c>
      <c r="C6641" s="12" t="s">
        <v>13355</v>
      </c>
      <c r="D6641" s="12" t="s">
        <v>13356</v>
      </c>
      <c r="E6641">
        <v>6606</v>
      </c>
      <c r="F6641">
        <v>1</v>
      </c>
      <c r="G6641" s="12" t="s">
        <v>55</v>
      </c>
      <c r="H6641" s="12" t="s">
        <v>56</v>
      </c>
      <c r="I6641">
        <v>29010</v>
      </c>
      <c r="J6641" s="12" t="s">
        <v>57</v>
      </c>
      <c r="K6641" s="12" t="s">
        <v>77</v>
      </c>
      <c r="L6641" s="12" t="s">
        <v>78</v>
      </c>
      <c r="M6641">
        <v>35347</v>
      </c>
      <c r="N6641" s="12" t="s">
        <v>60</v>
      </c>
      <c r="O6641" s="12" t="s">
        <v>14450</v>
      </c>
      <c r="P6641" s="12" t="s">
        <v>14451</v>
      </c>
      <c r="Q6641">
        <v>6923</v>
      </c>
      <c r="R6641" s="12" t="s">
        <v>63</v>
      </c>
      <c r="S6641" s="12" t="s">
        <v>11095</v>
      </c>
      <c r="T6641" s="12" t="s">
        <v>11096</v>
      </c>
      <c r="U6641" s="12" t="s">
        <v>12723</v>
      </c>
    </row>
    <row r="6642" spans="1:21" hidden="1" x14ac:dyDescent="0.25">
      <c r="A6642">
        <v>46721</v>
      </c>
      <c r="B6642" s="12" t="s">
        <v>52</v>
      </c>
      <c r="C6642" s="12" t="s">
        <v>13357</v>
      </c>
      <c r="D6642" s="12" t="s">
        <v>13358</v>
      </c>
      <c r="E6642">
        <v>6606</v>
      </c>
      <c r="F6642">
        <v>1</v>
      </c>
      <c r="G6642" s="12" t="s">
        <v>55</v>
      </c>
      <c r="H6642" s="12" t="s">
        <v>56</v>
      </c>
      <c r="I6642">
        <v>29010</v>
      </c>
      <c r="J6642" s="12" t="s">
        <v>57</v>
      </c>
      <c r="K6642" s="12" t="s">
        <v>77</v>
      </c>
      <c r="L6642" s="12" t="s">
        <v>78</v>
      </c>
      <c r="M6642">
        <v>39281</v>
      </c>
      <c r="N6642" s="12" t="s">
        <v>60</v>
      </c>
      <c r="O6642" s="12" t="s">
        <v>10760</v>
      </c>
      <c r="P6642" s="12" t="s">
        <v>10761</v>
      </c>
      <c r="Q6642">
        <v>6996</v>
      </c>
      <c r="R6642" s="12" t="s">
        <v>63</v>
      </c>
      <c r="S6642" s="12" t="s">
        <v>17527</v>
      </c>
      <c r="T6642" s="12" t="s">
        <v>17528</v>
      </c>
      <c r="U6642" s="12" t="s">
        <v>12723</v>
      </c>
    </row>
    <row r="6643" spans="1:21" hidden="1" x14ac:dyDescent="0.25">
      <c r="A6643">
        <v>46722</v>
      </c>
      <c r="B6643" s="12" t="s">
        <v>52</v>
      </c>
      <c r="C6643" s="12" t="s">
        <v>13359</v>
      </c>
      <c r="D6643" s="12" t="s">
        <v>13360</v>
      </c>
      <c r="E6643">
        <v>6606</v>
      </c>
      <c r="F6643">
        <v>1</v>
      </c>
      <c r="G6643" s="12" t="s">
        <v>55</v>
      </c>
      <c r="H6643" s="12" t="s">
        <v>56</v>
      </c>
      <c r="I6643">
        <v>29010</v>
      </c>
      <c r="J6643" s="12" t="s">
        <v>57</v>
      </c>
      <c r="K6643" s="12" t="s">
        <v>77</v>
      </c>
      <c r="L6643" s="12" t="s">
        <v>78</v>
      </c>
      <c r="M6643">
        <v>39281</v>
      </c>
      <c r="N6643" s="12" t="s">
        <v>60</v>
      </c>
      <c r="O6643" s="12" t="s">
        <v>10760</v>
      </c>
      <c r="P6643" s="12" t="s">
        <v>10761</v>
      </c>
      <c r="Q6643">
        <v>6996</v>
      </c>
      <c r="R6643" s="12" t="s">
        <v>63</v>
      </c>
      <c r="S6643" s="12" t="s">
        <v>17527</v>
      </c>
      <c r="T6643" s="12" t="s">
        <v>17528</v>
      </c>
      <c r="U6643" s="12" t="s">
        <v>12723</v>
      </c>
    </row>
    <row r="6644" spans="1:21" hidden="1" x14ac:dyDescent="0.25">
      <c r="A6644">
        <v>46725</v>
      </c>
      <c r="B6644" s="12" t="s">
        <v>52</v>
      </c>
      <c r="C6644" s="12" t="s">
        <v>14165</v>
      </c>
      <c r="D6644" s="12" t="s">
        <v>13365</v>
      </c>
      <c r="E6644">
        <v>6606</v>
      </c>
      <c r="F6644">
        <v>1</v>
      </c>
      <c r="G6644" s="12" t="s">
        <v>55</v>
      </c>
      <c r="H6644" s="12" t="s">
        <v>56</v>
      </c>
      <c r="I6644">
        <v>29006</v>
      </c>
      <c r="J6644" s="12" t="s">
        <v>57</v>
      </c>
      <c r="K6644" s="12" t="s">
        <v>91</v>
      </c>
      <c r="L6644" s="12" t="s">
        <v>92</v>
      </c>
      <c r="M6644">
        <v>46723</v>
      </c>
      <c r="N6644" s="12" t="s">
        <v>60</v>
      </c>
      <c r="O6644" s="12" t="s">
        <v>13361</v>
      </c>
      <c r="P6644" s="12" t="s">
        <v>13362</v>
      </c>
      <c r="Q6644">
        <v>46724</v>
      </c>
      <c r="R6644" s="12" t="s">
        <v>63</v>
      </c>
      <c r="S6644" s="12" t="s">
        <v>13363</v>
      </c>
      <c r="T6644" s="12" t="s">
        <v>13364</v>
      </c>
      <c r="U6644" s="12" t="s">
        <v>79</v>
      </c>
    </row>
    <row r="6645" spans="1:21" hidden="1" x14ac:dyDescent="0.25">
      <c r="A6645">
        <v>46726</v>
      </c>
      <c r="B6645" s="12" t="s">
        <v>52</v>
      </c>
      <c r="C6645" s="12" t="s">
        <v>19258</v>
      </c>
      <c r="D6645" s="12" t="s">
        <v>22728</v>
      </c>
      <c r="E6645">
        <v>6606</v>
      </c>
      <c r="F6645">
        <v>1</v>
      </c>
      <c r="G6645" s="12" t="s">
        <v>55</v>
      </c>
      <c r="H6645" s="12" t="s">
        <v>56</v>
      </c>
      <c r="I6645">
        <v>29010</v>
      </c>
      <c r="J6645" s="12" t="s">
        <v>57</v>
      </c>
      <c r="K6645" s="12" t="s">
        <v>77</v>
      </c>
      <c r="L6645" s="12" t="s">
        <v>78</v>
      </c>
      <c r="M6645">
        <v>35352</v>
      </c>
      <c r="N6645" s="12" t="s">
        <v>60</v>
      </c>
      <c r="O6645" s="12" t="s">
        <v>10754</v>
      </c>
      <c r="P6645" s="12" t="s">
        <v>85</v>
      </c>
      <c r="Q6645">
        <v>7134</v>
      </c>
      <c r="R6645" s="12" t="s">
        <v>63</v>
      </c>
      <c r="S6645" s="12" t="s">
        <v>11077</v>
      </c>
      <c r="T6645" s="12" t="s">
        <v>11078</v>
      </c>
      <c r="U6645" s="12" t="s">
        <v>79</v>
      </c>
    </row>
    <row r="6646" spans="1:21" hidden="1" x14ac:dyDescent="0.25">
      <c r="A6646">
        <v>46727</v>
      </c>
      <c r="B6646" s="12" t="s">
        <v>52</v>
      </c>
      <c r="C6646" s="12" t="s">
        <v>18367</v>
      </c>
      <c r="D6646" s="12" t="s">
        <v>12873</v>
      </c>
      <c r="E6646">
        <v>6606</v>
      </c>
      <c r="F6646">
        <v>1</v>
      </c>
      <c r="G6646" s="12" t="s">
        <v>55</v>
      </c>
      <c r="H6646" s="12" t="s">
        <v>56</v>
      </c>
      <c r="I6646">
        <v>29010</v>
      </c>
      <c r="J6646" s="12" t="s">
        <v>57</v>
      </c>
      <c r="K6646" s="12" t="s">
        <v>77</v>
      </c>
      <c r="L6646" s="12" t="s">
        <v>78</v>
      </c>
      <c r="M6646">
        <v>35352</v>
      </c>
      <c r="N6646" s="12" t="s">
        <v>60</v>
      </c>
      <c r="O6646" s="12" t="s">
        <v>10754</v>
      </c>
      <c r="P6646" s="12" t="s">
        <v>85</v>
      </c>
      <c r="Q6646">
        <v>6691</v>
      </c>
      <c r="R6646" s="12" t="s">
        <v>63</v>
      </c>
      <c r="S6646" s="12" t="s">
        <v>11079</v>
      </c>
      <c r="T6646" s="12" t="s">
        <v>11080</v>
      </c>
      <c r="U6646" s="12" t="s">
        <v>79</v>
      </c>
    </row>
    <row r="6647" spans="1:21" hidden="1" x14ac:dyDescent="0.25">
      <c r="A6647">
        <v>46728</v>
      </c>
      <c r="B6647" s="12" t="s">
        <v>52</v>
      </c>
      <c r="C6647" s="12" t="s">
        <v>13366</v>
      </c>
      <c r="D6647" s="12" t="s">
        <v>13367</v>
      </c>
      <c r="E6647">
        <v>6606</v>
      </c>
      <c r="F6647">
        <v>1</v>
      </c>
      <c r="G6647" s="12" t="s">
        <v>55</v>
      </c>
      <c r="H6647" s="12" t="s">
        <v>56</v>
      </c>
      <c r="I6647">
        <v>29006</v>
      </c>
      <c r="J6647" s="12" t="s">
        <v>57</v>
      </c>
      <c r="K6647" s="12" t="s">
        <v>91</v>
      </c>
      <c r="L6647" s="12" t="s">
        <v>92</v>
      </c>
      <c r="M6647">
        <v>35335</v>
      </c>
      <c r="N6647" s="12" t="s">
        <v>60</v>
      </c>
      <c r="O6647" s="12" t="s">
        <v>466</v>
      </c>
      <c r="P6647" s="12" t="s">
        <v>467</v>
      </c>
      <c r="Q6647">
        <v>8564</v>
      </c>
      <c r="R6647" s="12" t="s">
        <v>63</v>
      </c>
      <c r="S6647" s="12" t="s">
        <v>468</v>
      </c>
      <c r="T6647" s="12" t="s">
        <v>43</v>
      </c>
      <c r="U6647" s="12" t="s">
        <v>12721</v>
      </c>
    </row>
    <row r="6648" spans="1:21" hidden="1" x14ac:dyDescent="0.25">
      <c r="A6648">
        <v>46729</v>
      </c>
      <c r="B6648" s="12" t="s">
        <v>52</v>
      </c>
      <c r="C6648" s="12" t="s">
        <v>13368</v>
      </c>
      <c r="D6648" s="12" t="s">
        <v>13369</v>
      </c>
      <c r="E6648">
        <v>6606</v>
      </c>
      <c r="F6648">
        <v>1</v>
      </c>
      <c r="G6648" s="12" t="s">
        <v>55</v>
      </c>
      <c r="H6648" s="12" t="s">
        <v>56</v>
      </c>
      <c r="I6648">
        <v>29006</v>
      </c>
      <c r="J6648" s="12" t="s">
        <v>57</v>
      </c>
      <c r="K6648" s="12" t="s">
        <v>91</v>
      </c>
      <c r="L6648" s="12" t="s">
        <v>92</v>
      </c>
      <c r="M6648">
        <v>35335</v>
      </c>
      <c r="N6648" s="12" t="s">
        <v>60</v>
      </c>
      <c r="O6648" s="12" t="s">
        <v>466</v>
      </c>
      <c r="P6648" s="12" t="s">
        <v>467</v>
      </c>
      <c r="Q6648">
        <v>8564</v>
      </c>
      <c r="R6648" s="12" t="s">
        <v>63</v>
      </c>
      <c r="S6648" s="12" t="s">
        <v>468</v>
      </c>
      <c r="T6648" s="12" t="s">
        <v>43</v>
      </c>
      <c r="U6648" s="12" t="s">
        <v>12721</v>
      </c>
    </row>
    <row r="6649" spans="1:21" hidden="1" x14ac:dyDescent="0.25">
      <c r="A6649">
        <v>46730</v>
      </c>
      <c r="B6649" s="12" t="s">
        <v>52</v>
      </c>
      <c r="C6649" s="12" t="s">
        <v>13370</v>
      </c>
      <c r="D6649" s="12" t="s">
        <v>13371</v>
      </c>
      <c r="E6649">
        <v>6606</v>
      </c>
      <c r="F6649">
        <v>1</v>
      </c>
      <c r="G6649" s="12" t="s">
        <v>55</v>
      </c>
      <c r="H6649" s="12" t="s">
        <v>56</v>
      </c>
      <c r="I6649">
        <v>29006</v>
      </c>
      <c r="J6649" s="12" t="s">
        <v>57</v>
      </c>
      <c r="K6649" s="12" t="s">
        <v>91</v>
      </c>
      <c r="L6649" s="12" t="s">
        <v>92</v>
      </c>
      <c r="M6649">
        <v>35335</v>
      </c>
      <c r="N6649" s="12" t="s">
        <v>60</v>
      </c>
      <c r="O6649" s="12" t="s">
        <v>466</v>
      </c>
      <c r="P6649" s="12" t="s">
        <v>467</v>
      </c>
      <c r="Q6649">
        <v>8564</v>
      </c>
      <c r="R6649" s="12" t="s">
        <v>63</v>
      </c>
      <c r="S6649" s="12" t="s">
        <v>468</v>
      </c>
      <c r="T6649" s="12" t="s">
        <v>43</v>
      </c>
      <c r="U6649" s="12" t="s">
        <v>12721</v>
      </c>
    </row>
    <row r="6650" spans="1:21" hidden="1" x14ac:dyDescent="0.25">
      <c r="A6650">
        <v>46732</v>
      </c>
      <c r="B6650" s="12" t="s">
        <v>52</v>
      </c>
      <c r="C6650" s="12" t="s">
        <v>13372</v>
      </c>
      <c r="D6650" s="12" t="s">
        <v>13373</v>
      </c>
      <c r="E6650">
        <v>6606</v>
      </c>
      <c r="F6650">
        <v>1</v>
      </c>
      <c r="G6650" s="12" t="s">
        <v>55</v>
      </c>
      <c r="H6650" s="12" t="s">
        <v>56</v>
      </c>
      <c r="I6650">
        <v>29010</v>
      </c>
      <c r="J6650" s="12" t="s">
        <v>57</v>
      </c>
      <c r="K6650" s="12" t="s">
        <v>77</v>
      </c>
      <c r="L6650" s="12" t="s">
        <v>78</v>
      </c>
      <c r="M6650">
        <v>35350</v>
      </c>
      <c r="N6650" s="12" t="s">
        <v>60</v>
      </c>
      <c r="O6650" s="12" t="s">
        <v>10753</v>
      </c>
      <c r="P6650" s="12" t="s">
        <v>96</v>
      </c>
      <c r="Q6650">
        <v>26787</v>
      </c>
      <c r="R6650" s="12" t="s">
        <v>63</v>
      </c>
      <c r="S6650" s="12" t="s">
        <v>14134</v>
      </c>
      <c r="T6650" s="12" t="s">
        <v>11277</v>
      </c>
      <c r="U6650" s="12" t="s">
        <v>12723</v>
      </c>
    </row>
    <row r="6651" spans="1:21" hidden="1" x14ac:dyDescent="0.25">
      <c r="A6651">
        <v>46739</v>
      </c>
      <c r="B6651" s="12" t="s">
        <v>52</v>
      </c>
      <c r="C6651" s="12" t="s">
        <v>13374</v>
      </c>
      <c r="D6651" s="12" t="s">
        <v>13375</v>
      </c>
      <c r="E6651">
        <v>6606</v>
      </c>
      <c r="F6651">
        <v>1</v>
      </c>
      <c r="G6651" s="12" t="s">
        <v>55</v>
      </c>
      <c r="H6651" s="12" t="s">
        <v>56</v>
      </c>
      <c r="I6651">
        <v>29006</v>
      </c>
      <c r="J6651" s="12" t="s">
        <v>57</v>
      </c>
      <c r="K6651" s="12" t="s">
        <v>91</v>
      </c>
      <c r="L6651" s="12" t="s">
        <v>92</v>
      </c>
      <c r="M6651">
        <v>35336</v>
      </c>
      <c r="N6651" s="12" t="s">
        <v>60</v>
      </c>
      <c r="O6651" s="12" t="s">
        <v>430</v>
      </c>
      <c r="P6651" s="12" t="s">
        <v>431</v>
      </c>
      <c r="Q6651">
        <v>8760</v>
      </c>
      <c r="R6651" s="12" t="s">
        <v>63</v>
      </c>
      <c r="S6651" s="12" t="s">
        <v>42</v>
      </c>
      <c r="T6651" s="12" t="s">
        <v>41</v>
      </c>
      <c r="U6651" s="12" t="s">
        <v>12721</v>
      </c>
    </row>
    <row r="6652" spans="1:21" hidden="1" x14ac:dyDescent="0.25">
      <c r="A6652">
        <v>46790</v>
      </c>
      <c r="B6652" s="12" t="s">
        <v>52</v>
      </c>
      <c r="C6652" s="12" t="s">
        <v>17032</v>
      </c>
      <c r="D6652" s="12" t="s">
        <v>17033</v>
      </c>
      <c r="E6652">
        <v>6606</v>
      </c>
      <c r="F6652">
        <v>1</v>
      </c>
      <c r="G6652" s="12" t="s">
        <v>55</v>
      </c>
      <c r="H6652" s="12" t="s">
        <v>56</v>
      </c>
      <c r="I6652">
        <v>29013</v>
      </c>
      <c r="J6652" s="12" t="s">
        <v>57</v>
      </c>
      <c r="K6652" s="12" t="s">
        <v>58</v>
      </c>
      <c r="L6652" s="12" t="s">
        <v>59</v>
      </c>
      <c r="M6652">
        <v>34493</v>
      </c>
      <c r="N6652" s="12" t="s">
        <v>60</v>
      </c>
      <c r="O6652" s="12" t="s">
        <v>61</v>
      </c>
      <c r="P6652" s="12" t="s">
        <v>62</v>
      </c>
      <c r="Q6652">
        <v>7138</v>
      </c>
      <c r="R6652" s="12" t="s">
        <v>63</v>
      </c>
      <c r="S6652" s="12" t="s">
        <v>102</v>
      </c>
      <c r="T6652" s="12" t="s">
        <v>10744</v>
      </c>
      <c r="U6652" s="12" t="s">
        <v>103</v>
      </c>
    </row>
    <row r="6653" spans="1:21" hidden="1" x14ac:dyDescent="0.25">
      <c r="A6653">
        <v>46791</v>
      </c>
      <c r="B6653" s="12" t="s">
        <v>52</v>
      </c>
      <c r="C6653" s="12" t="s">
        <v>23841</v>
      </c>
      <c r="D6653" s="12" t="s">
        <v>23842</v>
      </c>
      <c r="E6653">
        <v>6606</v>
      </c>
      <c r="F6653">
        <v>1</v>
      </c>
      <c r="G6653" s="12" t="s">
        <v>55</v>
      </c>
      <c r="H6653" s="12" t="s">
        <v>56</v>
      </c>
      <c r="I6653">
        <v>29013</v>
      </c>
      <c r="J6653" s="12" t="s">
        <v>57</v>
      </c>
      <c r="K6653" s="12" t="s">
        <v>58</v>
      </c>
      <c r="L6653" s="12" t="s">
        <v>59</v>
      </c>
      <c r="M6653">
        <v>34493</v>
      </c>
      <c r="N6653" s="12" t="s">
        <v>60</v>
      </c>
      <c r="O6653" s="12" t="s">
        <v>61</v>
      </c>
      <c r="P6653" s="12" t="s">
        <v>62</v>
      </c>
      <c r="Q6653">
        <v>7138</v>
      </c>
      <c r="R6653" s="12" t="s">
        <v>63</v>
      </c>
      <c r="S6653" s="12" t="s">
        <v>102</v>
      </c>
      <c r="T6653" s="12" t="s">
        <v>10744</v>
      </c>
      <c r="U6653" s="12" t="s">
        <v>103</v>
      </c>
    </row>
    <row r="6654" spans="1:21" hidden="1" x14ac:dyDescent="0.25">
      <c r="A6654">
        <v>46792</v>
      </c>
      <c r="B6654" s="12" t="s">
        <v>52</v>
      </c>
      <c r="C6654" s="12" t="s">
        <v>13376</v>
      </c>
      <c r="D6654" s="12" t="s">
        <v>13377</v>
      </c>
      <c r="E6654">
        <v>6606</v>
      </c>
      <c r="F6654">
        <v>1</v>
      </c>
      <c r="G6654" s="12" t="s">
        <v>55</v>
      </c>
      <c r="H6654" s="12" t="s">
        <v>56</v>
      </c>
      <c r="I6654">
        <v>29010</v>
      </c>
      <c r="J6654" s="12" t="s">
        <v>57</v>
      </c>
      <c r="K6654" s="12" t="s">
        <v>77</v>
      </c>
      <c r="L6654" s="12" t="s">
        <v>78</v>
      </c>
      <c r="M6654">
        <v>35352</v>
      </c>
      <c r="N6654" s="12" t="s">
        <v>60</v>
      </c>
      <c r="O6654" s="12" t="s">
        <v>10754</v>
      </c>
      <c r="P6654" s="12" t="s">
        <v>85</v>
      </c>
      <c r="Q6654">
        <v>7134</v>
      </c>
      <c r="R6654" s="12" t="s">
        <v>63</v>
      </c>
      <c r="S6654" s="12" t="s">
        <v>11077</v>
      </c>
      <c r="T6654" s="12" t="s">
        <v>11078</v>
      </c>
      <c r="U6654" s="12" t="s">
        <v>12723</v>
      </c>
    </row>
    <row r="6655" spans="1:21" hidden="1" x14ac:dyDescent="0.25">
      <c r="A6655">
        <v>46798</v>
      </c>
      <c r="B6655" s="12" t="s">
        <v>52</v>
      </c>
      <c r="C6655" s="12" t="s">
        <v>14986</v>
      </c>
      <c r="D6655" s="12" t="s">
        <v>14987</v>
      </c>
      <c r="E6655">
        <v>6606</v>
      </c>
      <c r="F6655">
        <v>1</v>
      </c>
      <c r="G6655" s="12" t="s">
        <v>55</v>
      </c>
      <c r="H6655" s="12" t="s">
        <v>56</v>
      </c>
      <c r="I6655">
        <v>34415</v>
      </c>
      <c r="J6655" s="12" t="s">
        <v>57</v>
      </c>
      <c r="K6655" s="12" t="s">
        <v>328</v>
      </c>
      <c r="L6655" s="12" t="s">
        <v>329</v>
      </c>
      <c r="M6655">
        <v>42737</v>
      </c>
      <c r="N6655" s="12" t="s">
        <v>60</v>
      </c>
      <c r="O6655" s="12" t="s">
        <v>11340</v>
      </c>
      <c r="P6655" s="12" t="s">
        <v>11341</v>
      </c>
      <c r="Q6655">
        <v>42738</v>
      </c>
      <c r="R6655" s="12" t="s">
        <v>63</v>
      </c>
      <c r="S6655" s="12" t="s">
        <v>11342</v>
      </c>
      <c r="T6655" s="12" t="s">
        <v>11343</v>
      </c>
      <c r="U6655" s="12" t="s">
        <v>12721</v>
      </c>
    </row>
    <row r="6656" spans="1:21" hidden="1" x14ac:dyDescent="0.25">
      <c r="A6656">
        <v>46799</v>
      </c>
      <c r="B6656" s="12" t="s">
        <v>52</v>
      </c>
      <c r="C6656" s="12" t="s">
        <v>13253</v>
      </c>
      <c r="D6656" s="12" t="s">
        <v>13254</v>
      </c>
      <c r="E6656">
        <v>6606</v>
      </c>
      <c r="F6656">
        <v>1</v>
      </c>
      <c r="G6656" s="12" t="s">
        <v>55</v>
      </c>
      <c r="H6656" s="12" t="s">
        <v>56</v>
      </c>
      <c r="I6656">
        <v>29010</v>
      </c>
      <c r="J6656" s="12" t="s">
        <v>57</v>
      </c>
      <c r="K6656" s="12" t="s">
        <v>77</v>
      </c>
      <c r="L6656" s="12" t="s">
        <v>78</v>
      </c>
      <c r="M6656">
        <v>35346</v>
      </c>
      <c r="N6656" s="12" t="s">
        <v>60</v>
      </c>
      <c r="O6656" s="12" t="s">
        <v>10752</v>
      </c>
      <c r="P6656" s="12" t="s">
        <v>2522</v>
      </c>
      <c r="Q6656">
        <v>21488</v>
      </c>
      <c r="R6656" s="12" t="s">
        <v>63</v>
      </c>
      <c r="S6656" s="12" t="s">
        <v>11259</v>
      </c>
      <c r="T6656" s="12" t="s">
        <v>11260</v>
      </c>
      <c r="U6656" s="12" t="s">
        <v>12723</v>
      </c>
    </row>
    <row r="6657" spans="1:21" hidden="1" x14ac:dyDescent="0.25">
      <c r="A6657">
        <v>46800</v>
      </c>
      <c r="B6657" s="12" t="s">
        <v>52</v>
      </c>
      <c r="C6657" s="12" t="s">
        <v>13378</v>
      </c>
      <c r="D6657" s="12" t="s">
        <v>13379</v>
      </c>
      <c r="E6657">
        <v>6606</v>
      </c>
      <c r="F6657">
        <v>1</v>
      </c>
      <c r="G6657" s="12" t="s">
        <v>55</v>
      </c>
      <c r="H6657" s="12" t="s">
        <v>56</v>
      </c>
      <c r="I6657">
        <v>29010</v>
      </c>
      <c r="J6657" s="12" t="s">
        <v>57</v>
      </c>
      <c r="K6657" s="12" t="s">
        <v>77</v>
      </c>
      <c r="L6657" s="12" t="s">
        <v>78</v>
      </c>
      <c r="M6657">
        <v>35346</v>
      </c>
      <c r="N6657" s="12" t="s">
        <v>60</v>
      </c>
      <c r="O6657" s="12" t="s">
        <v>10752</v>
      </c>
      <c r="P6657" s="12" t="s">
        <v>2522</v>
      </c>
      <c r="Q6657">
        <v>17167</v>
      </c>
      <c r="R6657" s="12" t="s">
        <v>63</v>
      </c>
      <c r="S6657" s="12" t="s">
        <v>11232</v>
      </c>
      <c r="T6657" s="12" t="s">
        <v>11233</v>
      </c>
      <c r="U6657" s="12" t="s">
        <v>12723</v>
      </c>
    </row>
    <row r="6658" spans="1:21" hidden="1" x14ac:dyDescent="0.25">
      <c r="A6658">
        <v>46803</v>
      </c>
      <c r="B6658" s="12" t="s">
        <v>52</v>
      </c>
      <c r="C6658" s="12" t="s">
        <v>13380</v>
      </c>
      <c r="D6658" s="12" t="s">
        <v>13381</v>
      </c>
      <c r="E6658">
        <v>6606</v>
      </c>
      <c r="F6658">
        <v>1</v>
      </c>
      <c r="G6658" s="12" t="s">
        <v>55</v>
      </c>
      <c r="H6658" s="12" t="s">
        <v>56</v>
      </c>
      <c r="I6658">
        <v>29010</v>
      </c>
      <c r="J6658" s="12" t="s">
        <v>57</v>
      </c>
      <c r="K6658" s="12" t="s">
        <v>77</v>
      </c>
      <c r="L6658" s="12" t="s">
        <v>78</v>
      </c>
      <c r="M6658">
        <v>35346</v>
      </c>
      <c r="N6658" s="12" t="s">
        <v>60</v>
      </c>
      <c r="O6658" s="12" t="s">
        <v>10752</v>
      </c>
      <c r="P6658" s="12" t="s">
        <v>2522</v>
      </c>
      <c r="Q6658">
        <v>17167</v>
      </c>
      <c r="R6658" s="12" t="s">
        <v>63</v>
      </c>
      <c r="S6658" s="12" t="s">
        <v>11232</v>
      </c>
      <c r="T6658" s="12" t="s">
        <v>11233</v>
      </c>
      <c r="U6658" s="12" t="s">
        <v>12723</v>
      </c>
    </row>
    <row r="6659" spans="1:21" hidden="1" x14ac:dyDescent="0.25">
      <c r="A6659">
        <v>46804</v>
      </c>
      <c r="B6659" s="12" t="s">
        <v>52</v>
      </c>
      <c r="C6659" s="12" t="s">
        <v>13382</v>
      </c>
      <c r="D6659" s="12" t="s">
        <v>13383</v>
      </c>
      <c r="E6659">
        <v>6606</v>
      </c>
      <c r="F6659">
        <v>1</v>
      </c>
      <c r="G6659" s="12" t="s">
        <v>55</v>
      </c>
      <c r="H6659" s="12" t="s">
        <v>56</v>
      </c>
      <c r="I6659">
        <v>29010</v>
      </c>
      <c r="J6659" s="12" t="s">
        <v>57</v>
      </c>
      <c r="K6659" s="12" t="s">
        <v>77</v>
      </c>
      <c r="L6659" s="12" t="s">
        <v>78</v>
      </c>
      <c r="M6659">
        <v>35346</v>
      </c>
      <c r="N6659" s="12" t="s">
        <v>60</v>
      </c>
      <c r="O6659" s="12" t="s">
        <v>10752</v>
      </c>
      <c r="P6659" s="12" t="s">
        <v>2522</v>
      </c>
      <c r="Q6659">
        <v>17167</v>
      </c>
      <c r="R6659" s="12" t="s">
        <v>63</v>
      </c>
      <c r="S6659" s="12" t="s">
        <v>11232</v>
      </c>
      <c r="T6659" s="12" t="s">
        <v>11233</v>
      </c>
      <c r="U6659" s="12" t="s">
        <v>12723</v>
      </c>
    </row>
    <row r="6660" spans="1:21" hidden="1" x14ac:dyDescent="0.25">
      <c r="A6660">
        <v>46805</v>
      </c>
      <c r="B6660" s="12" t="s">
        <v>52</v>
      </c>
      <c r="C6660" s="12" t="s">
        <v>13384</v>
      </c>
      <c r="D6660" s="12" t="s">
        <v>13385</v>
      </c>
      <c r="E6660">
        <v>6606</v>
      </c>
      <c r="F6660">
        <v>1</v>
      </c>
      <c r="G6660" s="12" t="s">
        <v>55</v>
      </c>
      <c r="H6660" s="12" t="s">
        <v>56</v>
      </c>
      <c r="I6660">
        <v>29006</v>
      </c>
      <c r="J6660" s="12" t="s">
        <v>57</v>
      </c>
      <c r="K6660" s="12" t="s">
        <v>91</v>
      </c>
      <c r="L6660" s="12" t="s">
        <v>92</v>
      </c>
      <c r="M6660">
        <v>35340</v>
      </c>
      <c r="N6660" s="12" t="s">
        <v>60</v>
      </c>
      <c r="O6660" s="12" t="s">
        <v>11094</v>
      </c>
      <c r="P6660" s="12" t="s">
        <v>141</v>
      </c>
      <c r="Q6660">
        <v>7128</v>
      </c>
      <c r="R6660" s="12" t="s">
        <v>63</v>
      </c>
      <c r="S6660" s="12" t="s">
        <v>14473</v>
      </c>
      <c r="T6660" s="12" t="s">
        <v>14474</v>
      </c>
      <c r="U6660" s="12" t="s">
        <v>12721</v>
      </c>
    </row>
    <row r="6661" spans="1:21" hidden="1" x14ac:dyDescent="0.25">
      <c r="A6661">
        <v>46806</v>
      </c>
      <c r="B6661" s="12" t="s">
        <v>52</v>
      </c>
      <c r="C6661" s="12" t="s">
        <v>13386</v>
      </c>
      <c r="D6661" s="12" t="s">
        <v>13387</v>
      </c>
      <c r="E6661">
        <v>6606</v>
      </c>
      <c r="F6661">
        <v>1</v>
      </c>
      <c r="G6661" s="12" t="s">
        <v>55</v>
      </c>
      <c r="H6661" s="12" t="s">
        <v>56</v>
      </c>
      <c r="I6661">
        <v>29010</v>
      </c>
      <c r="J6661" s="12" t="s">
        <v>57</v>
      </c>
      <c r="K6661" s="12" t="s">
        <v>77</v>
      </c>
      <c r="L6661" s="12" t="s">
        <v>78</v>
      </c>
      <c r="M6661">
        <v>35346</v>
      </c>
      <c r="N6661" s="12" t="s">
        <v>60</v>
      </c>
      <c r="O6661" s="12" t="s">
        <v>10752</v>
      </c>
      <c r="P6661" s="12" t="s">
        <v>2522</v>
      </c>
      <c r="Q6661">
        <v>21488</v>
      </c>
      <c r="R6661" s="12" t="s">
        <v>63</v>
      </c>
      <c r="S6661" s="12" t="s">
        <v>11259</v>
      </c>
      <c r="T6661" s="12" t="s">
        <v>11260</v>
      </c>
      <c r="U6661" s="12" t="s">
        <v>12723</v>
      </c>
    </row>
    <row r="6662" spans="1:21" hidden="1" x14ac:dyDescent="0.25">
      <c r="A6662">
        <v>46807</v>
      </c>
      <c r="B6662" s="12" t="s">
        <v>52</v>
      </c>
      <c r="C6662" s="12" t="s">
        <v>13388</v>
      </c>
      <c r="D6662" s="12" t="s">
        <v>13389</v>
      </c>
      <c r="E6662">
        <v>6606</v>
      </c>
      <c r="F6662">
        <v>1</v>
      </c>
      <c r="G6662" s="12" t="s">
        <v>55</v>
      </c>
      <c r="H6662" s="12" t="s">
        <v>56</v>
      </c>
      <c r="I6662">
        <v>29010</v>
      </c>
      <c r="J6662" s="12" t="s">
        <v>57</v>
      </c>
      <c r="K6662" s="12" t="s">
        <v>77</v>
      </c>
      <c r="L6662" s="12" t="s">
        <v>78</v>
      </c>
      <c r="M6662">
        <v>35346</v>
      </c>
      <c r="N6662" s="12" t="s">
        <v>60</v>
      </c>
      <c r="O6662" s="12" t="s">
        <v>10752</v>
      </c>
      <c r="P6662" s="12" t="s">
        <v>2522</v>
      </c>
      <c r="Q6662">
        <v>21488</v>
      </c>
      <c r="R6662" s="12" t="s">
        <v>63</v>
      </c>
      <c r="S6662" s="12" t="s">
        <v>11259</v>
      </c>
      <c r="T6662" s="12" t="s">
        <v>11260</v>
      </c>
      <c r="U6662" s="12" t="s">
        <v>12723</v>
      </c>
    </row>
    <row r="6663" spans="1:21" hidden="1" x14ac:dyDescent="0.25">
      <c r="A6663">
        <v>46808</v>
      </c>
      <c r="B6663" s="12" t="s">
        <v>52</v>
      </c>
      <c r="C6663" s="12" t="s">
        <v>13390</v>
      </c>
      <c r="D6663" s="12" t="s">
        <v>13391</v>
      </c>
      <c r="E6663">
        <v>6606</v>
      </c>
      <c r="F6663">
        <v>1</v>
      </c>
      <c r="G6663" s="12" t="s">
        <v>55</v>
      </c>
      <c r="H6663" s="12" t="s">
        <v>56</v>
      </c>
      <c r="I6663">
        <v>29010</v>
      </c>
      <c r="J6663" s="12" t="s">
        <v>57</v>
      </c>
      <c r="K6663" s="12" t="s">
        <v>77</v>
      </c>
      <c r="L6663" s="12" t="s">
        <v>78</v>
      </c>
      <c r="M6663">
        <v>35346</v>
      </c>
      <c r="N6663" s="12" t="s">
        <v>60</v>
      </c>
      <c r="O6663" s="12" t="s">
        <v>10752</v>
      </c>
      <c r="P6663" s="12" t="s">
        <v>2522</v>
      </c>
      <c r="Q6663">
        <v>21488</v>
      </c>
      <c r="R6663" s="12" t="s">
        <v>63</v>
      </c>
      <c r="S6663" s="12" t="s">
        <v>11259</v>
      </c>
      <c r="T6663" s="12" t="s">
        <v>11260</v>
      </c>
      <c r="U6663" s="12" t="s">
        <v>12723</v>
      </c>
    </row>
    <row r="6664" spans="1:21" hidden="1" x14ac:dyDescent="0.25">
      <c r="A6664">
        <v>46809</v>
      </c>
      <c r="B6664" s="12" t="s">
        <v>52</v>
      </c>
      <c r="C6664" s="12" t="s">
        <v>13392</v>
      </c>
      <c r="D6664" s="12" t="s">
        <v>13393</v>
      </c>
      <c r="E6664">
        <v>6606</v>
      </c>
      <c r="F6664">
        <v>1</v>
      </c>
      <c r="G6664" s="12" t="s">
        <v>55</v>
      </c>
      <c r="H6664" s="12" t="s">
        <v>56</v>
      </c>
      <c r="I6664">
        <v>29010</v>
      </c>
      <c r="J6664" s="12" t="s">
        <v>57</v>
      </c>
      <c r="K6664" s="12" t="s">
        <v>77</v>
      </c>
      <c r="L6664" s="12" t="s">
        <v>78</v>
      </c>
      <c r="M6664">
        <v>35346</v>
      </c>
      <c r="N6664" s="12" t="s">
        <v>60</v>
      </c>
      <c r="O6664" s="12" t="s">
        <v>10752</v>
      </c>
      <c r="P6664" s="12" t="s">
        <v>2522</v>
      </c>
      <c r="Q6664">
        <v>21488</v>
      </c>
      <c r="R6664" s="12" t="s">
        <v>63</v>
      </c>
      <c r="S6664" s="12" t="s">
        <v>11259</v>
      </c>
      <c r="T6664" s="12" t="s">
        <v>11260</v>
      </c>
      <c r="U6664" s="12" t="s">
        <v>12723</v>
      </c>
    </row>
    <row r="6665" spans="1:21" hidden="1" x14ac:dyDescent="0.25">
      <c r="A6665">
        <v>46810</v>
      </c>
      <c r="B6665" s="12" t="s">
        <v>52</v>
      </c>
      <c r="C6665" s="12" t="s">
        <v>13394</v>
      </c>
      <c r="D6665" s="12" t="s">
        <v>13395</v>
      </c>
      <c r="E6665">
        <v>6606</v>
      </c>
      <c r="F6665">
        <v>1</v>
      </c>
      <c r="G6665" s="12" t="s">
        <v>55</v>
      </c>
      <c r="H6665" s="12" t="s">
        <v>56</v>
      </c>
      <c r="I6665">
        <v>29010</v>
      </c>
      <c r="J6665" s="12" t="s">
        <v>57</v>
      </c>
      <c r="K6665" s="12" t="s">
        <v>77</v>
      </c>
      <c r="L6665" s="12" t="s">
        <v>78</v>
      </c>
      <c r="M6665">
        <v>35346</v>
      </c>
      <c r="N6665" s="12" t="s">
        <v>60</v>
      </c>
      <c r="O6665" s="12" t="s">
        <v>10752</v>
      </c>
      <c r="P6665" s="12" t="s">
        <v>2522</v>
      </c>
      <c r="Q6665">
        <v>21488</v>
      </c>
      <c r="R6665" s="12" t="s">
        <v>63</v>
      </c>
      <c r="S6665" s="12" t="s">
        <v>11259</v>
      </c>
      <c r="T6665" s="12" t="s">
        <v>11260</v>
      </c>
      <c r="U6665" s="12" t="s">
        <v>12723</v>
      </c>
    </row>
    <row r="6666" spans="1:21" hidden="1" x14ac:dyDescent="0.25">
      <c r="A6666">
        <v>46811</v>
      </c>
      <c r="B6666" s="12" t="s">
        <v>52</v>
      </c>
      <c r="C6666" s="12" t="s">
        <v>13396</v>
      </c>
      <c r="D6666" s="12" t="s">
        <v>13397</v>
      </c>
      <c r="E6666">
        <v>6606</v>
      </c>
      <c r="F6666">
        <v>1</v>
      </c>
      <c r="G6666" s="12" t="s">
        <v>55</v>
      </c>
      <c r="H6666" s="12" t="s">
        <v>56</v>
      </c>
      <c r="I6666">
        <v>29010</v>
      </c>
      <c r="J6666" s="12" t="s">
        <v>57</v>
      </c>
      <c r="K6666" s="12" t="s">
        <v>77</v>
      </c>
      <c r="L6666" s="12" t="s">
        <v>78</v>
      </c>
      <c r="M6666">
        <v>35346</v>
      </c>
      <c r="N6666" s="12" t="s">
        <v>60</v>
      </c>
      <c r="O6666" s="12" t="s">
        <v>10752</v>
      </c>
      <c r="P6666" s="12" t="s">
        <v>2522</v>
      </c>
      <c r="Q6666">
        <v>21488</v>
      </c>
      <c r="R6666" s="12" t="s">
        <v>63</v>
      </c>
      <c r="S6666" s="12" t="s">
        <v>11259</v>
      </c>
      <c r="T6666" s="12" t="s">
        <v>11260</v>
      </c>
      <c r="U6666" s="12" t="s">
        <v>12723</v>
      </c>
    </row>
    <row r="6667" spans="1:21" hidden="1" x14ac:dyDescent="0.25">
      <c r="A6667">
        <v>46812</v>
      </c>
      <c r="B6667" s="12" t="s">
        <v>52</v>
      </c>
      <c r="C6667" s="12" t="s">
        <v>13398</v>
      </c>
      <c r="D6667" s="12" t="s">
        <v>13399</v>
      </c>
      <c r="E6667">
        <v>6606</v>
      </c>
      <c r="F6667">
        <v>1</v>
      </c>
      <c r="G6667" s="12" t="s">
        <v>55</v>
      </c>
      <c r="H6667" s="12" t="s">
        <v>56</v>
      </c>
      <c r="I6667">
        <v>29010</v>
      </c>
      <c r="J6667" s="12" t="s">
        <v>57</v>
      </c>
      <c r="K6667" s="12" t="s">
        <v>77</v>
      </c>
      <c r="L6667" s="12" t="s">
        <v>78</v>
      </c>
      <c r="M6667">
        <v>35346</v>
      </c>
      <c r="N6667" s="12" t="s">
        <v>60</v>
      </c>
      <c r="O6667" s="12" t="s">
        <v>10752</v>
      </c>
      <c r="P6667" s="12" t="s">
        <v>2522</v>
      </c>
      <c r="Q6667">
        <v>21488</v>
      </c>
      <c r="R6667" s="12" t="s">
        <v>63</v>
      </c>
      <c r="S6667" s="12" t="s">
        <v>11259</v>
      </c>
      <c r="T6667" s="12" t="s">
        <v>11260</v>
      </c>
      <c r="U6667" s="12" t="s">
        <v>12723</v>
      </c>
    </row>
    <row r="6668" spans="1:21" hidden="1" x14ac:dyDescent="0.25">
      <c r="A6668">
        <v>46813</v>
      </c>
      <c r="B6668" s="12" t="s">
        <v>52</v>
      </c>
      <c r="C6668" s="12" t="s">
        <v>13400</v>
      </c>
      <c r="D6668" s="12" t="s">
        <v>13401</v>
      </c>
      <c r="E6668">
        <v>6606</v>
      </c>
      <c r="F6668">
        <v>1</v>
      </c>
      <c r="G6668" s="12" t="s">
        <v>55</v>
      </c>
      <c r="H6668" s="12" t="s">
        <v>56</v>
      </c>
      <c r="I6668">
        <v>29010</v>
      </c>
      <c r="J6668" s="12" t="s">
        <v>57</v>
      </c>
      <c r="K6668" s="12" t="s">
        <v>77</v>
      </c>
      <c r="L6668" s="12" t="s">
        <v>78</v>
      </c>
      <c r="M6668">
        <v>35346</v>
      </c>
      <c r="N6668" s="12" t="s">
        <v>60</v>
      </c>
      <c r="O6668" s="12" t="s">
        <v>10752</v>
      </c>
      <c r="P6668" s="12" t="s">
        <v>2522</v>
      </c>
      <c r="Q6668">
        <v>21488</v>
      </c>
      <c r="R6668" s="12" t="s">
        <v>63</v>
      </c>
      <c r="S6668" s="12" t="s">
        <v>11259</v>
      </c>
      <c r="T6668" s="12" t="s">
        <v>11260</v>
      </c>
      <c r="U6668" s="12" t="s">
        <v>12723</v>
      </c>
    </row>
    <row r="6669" spans="1:21" hidden="1" x14ac:dyDescent="0.25">
      <c r="A6669">
        <v>46814</v>
      </c>
      <c r="B6669" s="12" t="s">
        <v>52</v>
      </c>
      <c r="C6669" s="12" t="s">
        <v>13402</v>
      </c>
      <c r="D6669" s="12" t="s">
        <v>13403</v>
      </c>
      <c r="E6669">
        <v>6606</v>
      </c>
      <c r="F6669">
        <v>1</v>
      </c>
      <c r="G6669" s="12" t="s">
        <v>55</v>
      </c>
      <c r="H6669" s="12" t="s">
        <v>56</v>
      </c>
      <c r="I6669">
        <v>29010</v>
      </c>
      <c r="J6669" s="12" t="s">
        <v>57</v>
      </c>
      <c r="K6669" s="12" t="s">
        <v>77</v>
      </c>
      <c r="L6669" s="12" t="s">
        <v>78</v>
      </c>
      <c r="M6669">
        <v>35346</v>
      </c>
      <c r="N6669" s="12" t="s">
        <v>60</v>
      </c>
      <c r="O6669" s="12" t="s">
        <v>10752</v>
      </c>
      <c r="P6669" s="12" t="s">
        <v>2522</v>
      </c>
      <c r="Q6669">
        <v>21488</v>
      </c>
      <c r="R6669" s="12" t="s">
        <v>63</v>
      </c>
      <c r="S6669" s="12" t="s">
        <v>11259</v>
      </c>
      <c r="T6669" s="12" t="s">
        <v>11260</v>
      </c>
      <c r="U6669" s="12" t="s">
        <v>12723</v>
      </c>
    </row>
    <row r="6670" spans="1:21" hidden="1" x14ac:dyDescent="0.25">
      <c r="A6670">
        <v>46815</v>
      </c>
      <c r="B6670" s="12" t="s">
        <v>52</v>
      </c>
      <c r="C6670" s="12" t="s">
        <v>13404</v>
      </c>
      <c r="D6670" s="12" t="s">
        <v>13405</v>
      </c>
      <c r="E6670">
        <v>6606</v>
      </c>
      <c r="F6670">
        <v>1</v>
      </c>
      <c r="G6670" s="12" t="s">
        <v>55</v>
      </c>
      <c r="H6670" s="12" t="s">
        <v>56</v>
      </c>
      <c r="I6670">
        <v>29010</v>
      </c>
      <c r="J6670" s="12" t="s">
        <v>57</v>
      </c>
      <c r="K6670" s="12" t="s">
        <v>77</v>
      </c>
      <c r="L6670" s="12" t="s">
        <v>78</v>
      </c>
      <c r="M6670">
        <v>35346</v>
      </c>
      <c r="N6670" s="12" t="s">
        <v>60</v>
      </c>
      <c r="O6670" s="12" t="s">
        <v>10752</v>
      </c>
      <c r="P6670" s="12" t="s">
        <v>2522</v>
      </c>
      <c r="Q6670">
        <v>21488</v>
      </c>
      <c r="R6670" s="12" t="s">
        <v>63</v>
      </c>
      <c r="S6670" s="12" t="s">
        <v>11259</v>
      </c>
      <c r="T6670" s="12" t="s">
        <v>11260</v>
      </c>
      <c r="U6670" s="12" t="s">
        <v>12723</v>
      </c>
    </row>
    <row r="6671" spans="1:21" hidden="1" x14ac:dyDescent="0.25">
      <c r="A6671">
        <v>46816</v>
      </c>
      <c r="B6671" s="12" t="s">
        <v>52</v>
      </c>
      <c r="C6671" s="12" t="s">
        <v>13406</v>
      </c>
      <c r="D6671" s="12" t="s">
        <v>13407</v>
      </c>
      <c r="E6671">
        <v>6606</v>
      </c>
      <c r="F6671">
        <v>1</v>
      </c>
      <c r="G6671" s="12" t="s">
        <v>55</v>
      </c>
      <c r="H6671" s="12" t="s">
        <v>56</v>
      </c>
      <c r="I6671">
        <v>29010</v>
      </c>
      <c r="J6671" s="12" t="s">
        <v>57</v>
      </c>
      <c r="K6671" s="12" t="s">
        <v>77</v>
      </c>
      <c r="L6671" s="12" t="s">
        <v>78</v>
      </c>
      <c r="M6671">
        <v>35346</v>
      </c>
      <c r="N6671" s="12" t="s">
        <v>60</v>
      </c>
      <c r="O6671" s="12" t="s">
        <v>10752</v>
      </c>
      <c r="P6671" s="12" t="s">
        <v>2522</v>
      </c>
      <c r="Q6671">
        <v>21488</v>
      </c>
      <c r="R6671" s="12" t="s">
        <v>63</v>
      </c>
      <c r="S6671" s="12" t="s">
        <v>11259</v>
      </c>
      <c r="T6671" s="12" t="s">
        <v>11260</v>
      </c>
      <c r="U6671" s="12" t="s">
        <v>11361</v>
      </c>
    </row>
    <row r="6672" spans="1:21" hidden="1" x14ac:dyDescent="0.25">
      <c r="A6672">
        <v>46817</v>
      </c>
      <c r="B6672" s="12" t="s">
        <v>52</v>
      </c>
      <c r="C6672" s="12" t="s">
        <v>13408</v>
      </c>
      <c r="D6672" s="12" t="s">
        <v>13409</v>
      </c>
      <c r="E6672">
        <v>6606</v>
      </c>
      <c r="F6672">
        <v>1</v>
      </c>
      <c r="G6672" s="12" t="s">
        <v>55</v>
      </c>
      <c r="H6672" s="12" t="s">
        <v>56</v>
      </c>
      <c r="I6672">
        <v>29010</v>
      </c>
      <c r="J6672" s="12" t="s">
        <v>57</v>
      </c>
      <c r="K6672" s="12" t="s">
        <v>77</v>
      </c>
      <c r="L6672" s="12" t="s">
        <v>78</v>
      </c>
      <c r="M6672">
        <v>35346</v>
      </c>
      <c r="N6672" s="12" t="s">
        <v>60</v>
      </c>
      <c r="O6672" s="12" t="s">
        <v>10752</v>
      </c>
      <c r="P6672" s="12" t="s">
        <v>2522</v>
      </c>
      <c r="Q6672">
        <v>21488</v>
      </c>
      <c r="R6672" s="12" t="s">
        <v>63</v>
      </c>
      <c r="S6672" s="12" t="s">
        <v>11259</v>
      </c>
      <c r="T6672" s="12" t="s">
        <v>11260</v>
      </c>
      <c r="U6672" s="12" t="s">
        <v>12723</v>
      </c>
    </row>
    <row r="6673" spans="1:21" hidden="1" x14ac:dyDescent="0.25">
      <c r="A6673">
        <v>46818</v>
      </c>
      <c r="B6673" s="12" t="s">
        <v>52</v>
      </c>
      <c r="C6673" s="12" t="s">
        <v>13410</v>
      </c>
      <c r="D6673" s="12" t="s">
        <v>13411</v>
      </c>
      <c r="E6673">
        <v>6606</v>
      </c>
      <c r="F6673">
        <v>1</v>
      </c>
      <c r="G6673" s="12" t="s">
        <v>55</v>
      </c>
      <c r="H6673" s="12" t="s">
        <v>56</v>
      </c>
      <c r="I6673">
        <v>29010</v>
      </c>
      <c r="J6673" s="12" t="s">
        <v>57</v>
      </c>
      <c r="K6673" s="12" t="s">
        <v>77</v>
      </c>
      <c r="L6673" s="12" t="s">
        <v>78</v>
      </c>
      <c r="M6673">
        <v>35346</v>
      </c>
      <c r="N6673" s="12" t="s">
        <v>60</v>
      </c>
      <c r="O6673" s="12" t="s">
        <v>10752</v>
      </c>
      <c r="P6673" s="12" t="s">
        <v>2522</v>
      </c>
      <c r="Q6673">
        <v>21488</v>
      </c>
      <c r="R6673" s="12" t="s">
        <v>63</v>
      </c>
      <c r="S6673" s="12" t="s">
        <v>11259</v>
      </c>
      <c r="T6673" s="12" t="s">
        <v>11260</v>
      </c>
      <c r="U6673" s="12" t="s">
        <v>12723</v>
      </c>
    </row>
    <row r="6674" spans="1:21" hidden="1" x14ac:dyDescent="0.25">
      <c r="A6674">
        <v>46819</v>
      </c>
      <c r="B6674" s="12" t="s">
        <v>52</v>
      </c>
      <c r="C6674" s="12" t="s">
        <v>13412</v>
      </c>
      <c r="D6674" s="12" t="s">
        <v>13413</v>
      </c>
      <c r="E6674">
        <v>6606</v>
      </c>
      <c r="F6674">
        <v>1</v>
      </c>
      <c r="G6674" s="12" t="s">
        <v>55</v>
      </c>
      <c r="H6674" s="12" t="s">
        <v>56</v>
      </c>
      <c r="I6674">
        <v>29010</v>
      </c>
      <c r="J6674" s="12" t="s">
        <v>57</v>
      </c>
      <c r="K6674" s="12" t="s">
        <v>77</v>
      </c>
      <c r="L6674" s="12" t="s">
        <v>78</v>
      </c>
      <c r="M6674">
        <v>35346</v>
      </c>
      <c r="N6674" s="12" t="s">
        <v>60</v>
      </c>
      <c r="O6674" s="12" t="s">
        <v>10752</v>
      </c>
      <c r="P6674" s="12" t="s">
        <v>2522</v>
      </c>
      <c r="Q6674">
        <v>21488</v>
      </c>
      <c r="R6674" s="12" t="s">
        <v>63</v>
      </c>
      <c r="S6674" s="12" t="s">
        <v>11259</v>
      </c>
      <c r="T6674" s="12" t="s">
        <v>11260</v>
      </c>
      <c r="U6674" s="12" t="s">
        <v>12723</v>
      </c>
    </row>
    <row r="6675" spans="1:21" hidden="1" x14ac:dyDescent="0.25">
      <c r="A6675">
        <v>46820</v>
      </c>
      <c r="B6675" s="12" t="s">
        <v>52</v>
      </c>
      <c r="C6675" s="12" t="s">
        <v>13414</v>
      </c>
      <c r="D6675" s="12" t="s">
        <v>13415</v>
      </c>
      <c r="E6675">
        <v>6606</v>
      </c>
      <c r="F6675">
        <v>1</v>
      </c>
      <c r="G6675" s="12" t="s">
        <v>55</v>
      </c>
      <c r="H6675" s="12" t="s">
        <v>56</v>
      </c>
      <c r="I6675">
        <v>29010</v>
      </c>
      <c r="J6675" s="12" t="s">
        <v>57</v>
      </c>
      <c r="K6675" s="12" t="s">
        <v>77</v>
      </c>
      <c r="L6675" s="12" t="s">
        <v>78</v>
      </c>
      <c r="M6675">
        <v>35346</v>
      </c>
      <c r="N6675" s="12" t="s">
        <v>60</v>
      </c>
      <c r="O6675" s="12" t="s">
        <v>10752</v>
      </c>
      <c r="P6675" s="12" t="s">
        <v>2522</v>
      </c>
      <c r="Q6675">
        <v>21488</v>
      </c>
      <c r="R6675" s="12" t="s">
        <v>63</v>
      </c>
      <c r="S6675" s="12" t="s">
        <v>11259</v>
      </c>
      <c r="T6675" s="12" t="s">
        <v>11260</v>
      </c>
      <c r="U6675" s="12" t="s">
        <v>12723</v>
      </c>
    </row>
    <row r="6676" spans="1:21" hidden="1" x14ac:dyDescent="0.25">
      <c r="A6676">
        <v>46821</v>
      </c>
      <c r="B6676" s="12" t="s">
        <v>52</v>
      </c>
      <c r="C6676" s="12" t="s">
        <v>13416</v>
      </c>
      <c r="D6676" s="12" t="s">
        <v>13417</v>
      </c>
      <c r="E6676">
        <v>6606</v>
      </c>
      <c r="F6676">
        <v>1</v>
      </c>
      <c r="G6676" s="12" t="s">
        <v>55</v>
      </c>
      <c r="H6676" s="12" t="s">
        <v>56</v>
      </c>
      <c r="I6676">
        <v>29010</v>
      </c>
      <c r="J6676" s="12" t="s">
        <v>57</v>
      </c>
      <c r="K6676" s="12" t="s">
        <v>77</v>
      </c>
      <c r="L6676" s="12" t="s">
        <v>78</v>
      </c>
      <c r="M6676">
        <v>35346</v>
      </c>
      <c r="N6676" s="12" t="s">
        <v>60</v>
      </c>
      <c r="O6676" s="12" t="s">
        <v>10752</v>
      </c>
      <c r="P6676" s="12" t="s">
        <v>2522</v>
      </c>
      <c r="Q6676">
        <v>21488</v>
      </c>
      <c r="R6676" s="12" t="s">
        <v>63</v>
      </c>
      <c r="S6676" s="12" t="s">
        <v>11259</v>
      </c>
      <c r="T6676" s="12" t="s">
        <v>11260</v>
      </c>
      <c r="U6676" s="12" t="s">
        <v>12723</v>
      </c>
    </row>
    <row r="6677" spans="1:21" hidden="1" x14ac:dyDescent="0.25">
      <c r="A6677">
        <v>46822</v>
      </c>
      <c r="B6677" s="12" t="s">
        <v>52</v>
      </c>
      <c r="C6677" s="12" t="s">
        <v>13418</v>
      </c>
      <c r="D6677" s="12" t="s">
        <v>13419</v>
      </c>
      <c r="E6677">
        <v>6606</v>
      </c>
      <c r="F6677">
        <v>1</v>
      </c>
      <c r="G6677" s="12" t="s">
        <v>55</v>
      </c>
      <c r="H6677" s="12" t="s">
        <v>56</v>
      </c>
      <c r="I6677">
        <v>29010</v>
      </c>
      <c r="J6677" s="12" t="s">
        <v>57</v>
      </c>
      <c r="K6677" s="12" t="s">
        <v>77</v>
      </c>
      <c r="L6677" s="12" t="s">
        <v>78</v>
      </c>
      <c r="M6677">
        <v>35346</v>
      </c>
      <c r="N6677" s="12" t="s">
        <v>60</v>
      </c>
      <c r="O6677" s="12" t="s">
        <v>10752</v>
      </c>
      <c r="P6677" s="12" t="s">
        <v>2522</v>
      </c>
      <c r="Q6677">
        <v>21488</v>
      </c>
      <c r="R6677" s="12" t="s">
        <v>63</v>
      </c>
      <c r="S6677" s="12" t="s">
        <v>11259</v>
      </c>
      <c r="T6677" s="12" t="s">
        <v>11260</v>
      </c>
      <c r="U6677" s="12" t="s">
        <v>12723</v>
      </c>
    </row>
    <row r="6678" spans="1:21" hidden="1" x14ac:dyDescent="0.25">
      <c r="A6678">
        <v>46823</v>
      </c>
      <c r="B6678" s="12" t="s">
        <v>52</v>
      </c>
      <c r="C6678" s="12" t="s">
        <v>13420</v>
      </c>
      <c r="D6678" s="12" t="s">
        <v>13421</v>
      </c>
      <c r="E6678">
        <v>6606</v>
      </c>
      <c r="F6678">
        <v>1</v>
      </c>
      <c r="G6678" s="12" t="s">
        <v>55</v>
      </c>
      <c r="H6678" s="12" t="s">
        <v>56</v>
      </c>
      <c r="I6678">
        <v>29010</v>
      </c>
      <c r="J6678" s="12" t="s">
        <v>57</v>
      </c>
      <c r="K6678" s="12" t="s">
        <v>77</v>
      </c>
      <c r="L6678" s="12" t="s">
        <v>78</v>
      </c>
      <c r="M6678">
        <v>35346</v>
      </c>
      <c r="N6678" s="12" t="s">
        <v>60</v>
      </c>
      <c r="O6678" s="12" t="s">
        <v>10752</v>
      </c>
      <c r="P6678" s="12" t="s">
        <v>2522</v>
      </c>
      <c r="Q6678">
        <v>21488</v>
      </c>
      <c r="R6678" s="12" t="s">
        <v>63</v>
      </c>
      <c r="S6678" s="12" t="s">
        <v>11259</v>
      </c>
      <c r="T6678" s="12" t="s">
        <v>11260</v>
      </c>
      <c r="U6678" s="12" t="s">
        <v>11361</v>
      </c>
    </row>
    <row r="6679" spans="1:21" hidden="1" x14ac:dyDescent="0.25">
      <c r="A6679">
        <v>46824</v>
      </c>
      <c r="B6679" s="12" t="s">
        <v>52</v>
      </c>
      <c r="C6679" s="12" t="s">
        <v>13422</v>
      </c>
      <c r="D6679" s="12" t="s">
        <v>13423</v>
      </c>
      <c r="E6679">
        <v>6606</v>
      </c>
      <c r="F6679">
        <v>1</v>
      </c>
      <c r="G6679" s="12" t="s">
        <v>55</v>
      </c>
      <c r="H6679" s="12" t="s">
        <v>56</v>
      </c>
      <c r="I6679">
        <v>29010</v>
      </c>
      <c r="J6679" s="12" t="s">
        <v>57</v>
      </c>
      <c r="K6679" s="12" t="s">
        <v>77</v>
      </c>
      <c r="L6679" s="12" t="s">
        <v>78</v>
      </c>
      <c r="M6679">
        <v>35346</v>
      </c>
      <c r="N6679" s="12" t="s">
        <v>60</v>
      </c>
      <c r="O6679" s="12" t="s">
        <v>10752</v>
      </c>
      <c r="P6679" s="12" t="s">
        <v>2522</v>
      </c>
      <c r="Q6679">
        <v>21488</v>
      </c>
      <c r="R6679" s="12" t="s">
        <v>63</v>
      </c>
      <c r="S6679" s="12" t="s">
        <v>11259</v>
      </c>
      <c r="T6679" s="12" t="s">
        <v>11260</v>
      </c>
      <c r="U6679" s="12" t="s">
        <v>11361</v>
      </c>
    </row>
    <row r="6680" spans="1:21" hidden="1" x14ac:dyDescent="0.25">
      <c r="A6680">
        <v>46825</v>
      </c>
      <c r="B6680" s="12" t="s">
        <v>52</v>
      </c>
      <c r="C6680" s="12" t="s">
        <v>13424</v>
      </c>
      <c r="D6680" s="12" t="s">
        <v>13425</v>
      </c>
      <c r="E6680">
        <v>6606</v>
      </c>
      <c r="F6680">
        <v>1</v>
      </c>
      <c r="G6680" s="12" t="s">
        <v>55</v>
      </c>
      <c r="H6680" s="12" t="s">
        <v>56</v>
      </c>
      <c r="I6680">
        <v>29010</v>
      </c>
      <c r="J6680" s="12" t="s">
        <v>57</v>
      </c>
      <c r="K6680" s="12" t="s">
        <v>77</v>
      </c>
      <c r="L6680" s="12" t="s">
        <v>78</v>
      </c>
      <c r="M6680">
        <v>35346</v>
      </c>
      <c r="N6680" s="12" t="s">
        <v>60</v>
      </c>
      <c r="O6680" s="12" t="s">
        <v>10752</v>
      </c>
      <c r="P6680" s="12" t="s">
        <v>2522</v>
      </c>
      <c r="Q6680">
        <v>21488</v>
      </c>
      <c r="R6680" s="12" t="s">
        <v>63</v>
      </c>
      <c r="S6680" s="12" t="s">
        <v>11259</v>
      </c>
      <c r="T6680" s="12" t="s">
        <v>11260</v>
      </c>
      <c r="U6680" s="12" t="s">
        <v>12723</v>
      </c>
    </row>
    <row r="6681" spans="1:21" hidden="1" x14ac:dyDescent="0.25">
      <c r="A6681">
        <v>46826</v>
      </c>
      <c r="B6681" s="12" t="s">
        <v>52</v>
      </c>
      <c r="C6681" s="12" t="s">
        <v>13426</v>
      </c>
      <c r="D6681" s="12" t="s">
        <v>13427</v>
      </c>
      <c r="E6681">
        <v>6606</v>
      </c>
      <c r="F6681">
        <v>1</v>
      </c>
      <c r="G6681" s="12" t="s">
        <v>55</v>
      </c>
      <c r="H6681" s="12" t="s">
        <v>56</v>
      </c>
      <c r="I6681">
        <v>29010</v>
      </c>
      <c r="J6681" s="12" t="s">
        <v>57</v>
      </c>
      <c r="K6681" s="12" t="s">
        <v>77</v>
      </c>
      <c r="L6681" s="12" t="s">
        <v>78</v>
      </c>
      <c r="M6681">
        <v>35346</v>
      </c>
      <c r="N6681" s="12" t="s">
        <v>60</v>
      </c>
      <c r="O6681" s="12" t="s">
        <v>10752</v>
      </c>
      <c r="P6681" s="12" t="s">
        <v>2522</v>
      </c>
      <c r="Q6681">
        <v>21488</v>
      </c>
      <c r="R6681" s="12" t="s">
        <v>63</v>
      </c>
      <c r="S6681" s="12" t="s">
        <v>11259</v>
      </c>
      <c r="T6681" s="12" t="s">
        <v>11260</v>
      </c>
      <c r="U6681" s="12" t="s">
        <v>11361</v>
      </c>
    </row>
    <row r="6682" spans="1:21" hidden="1" x14ac:dyDescent="0.25">
      <c r="A6682">
        <v>46827</v>
      </c>
      <c r="B6682" s="12" t="s">
        <v>52</v>
      </c>
      <c r="C6682" s="12" t="s">
        <v>13428</v>
      </c>
      <c r="D6682" s="12" t="s">
        <v>13429</v>
      </c>
      <c r="E6682">
        <v>6606</v>
      </c>
      <c r="F6682">
        <v>1</v>
      </c>
      <c r="G6682" s="12" t="s">
        <v>55</v>
      </c>
      <c r="H6682" s="12" t="s">
        <v>56</v>
      </c>
      <c r="I6682">
        <v>29010</v>
      </c>
      <c r="J6682" s="12" t="s">
        <v>57</v>
      </c>
      <c r="K6682" s="12" t="s">
        <v>77</v>
      </c>
      <c r="L6682" s="12" t="s">
        <v>78</v>
      </c>
      <c r="M6682">
        <v>35346</v>
      </c>
      <c r="N6682" s="12" t="s">
        <v>60</v>
      </c>
      <c r="O6682" s="12" t="s">
        <v>10752</v>
      </c>
      <c r="P6682" s="12" t="s">
        <v>2522</v>
      </c>
      <c r="Q6682">
        <v>21488</v>
      </c>
      <c r="R6682" s="12" t="s">
        <v>63</v>
      </c>
      <c r="S6682" s="12" t="s">
        <v>11259</v>
      </c>
      <c r="T6682" s="12" t="s">
        <v>11260</v>
      </c>
      <c r="U6682" s="12" t="s">
        <v>12723</v>
      </c>
    </row>
    <row r="6683" spans="1:21" hidden="1" x14ac:dyDescent="0.25">
      <c r="A6683">
        <v>46828</v>
      </c>
      <c r="B6683" s="12" t="s">
        <v>52</v>
      </c>
      <c r="C6683" s="12" t="s">
        <v>13430</v>
      </c>
      <c r="D6683" s="12" t="s">
        <v>13431</v>
      </c>
      <c r="E6683">
        <v>6606</v>
      </c>
      <c r="F6683">
        <v>1</v>
      </c>
      <c r="G6683" s="12" t="s">
        <v>55</v>
      </c>
      <c r="H6683" s="12" t="s">
        <v>56</v>
      </c>
      <c r="I6683">
        <v>29010</v>
      </c>
      <c r="J6683" s="12" t="s">
        <v>57</v>
      </c>
      <c r="K6683" s="12" t="s">
        <v>77</v>
      </c>
      <c r="L6683" s="12" t="s">
        <v>78</v>
      </c>
      <c r="M6683">
        <v>35346</v>
      </c>
      <c r="N6683" s="12" t="s">
        <v>60</v>
      </c>
      <c r="O6683" s="12" t="s">
        <v>10752</v>
      </c>
      <c r="P6683" s="12" t="s">
        <v>2522</v>
      </c>
      <c r="Q6683">
        <v>21488</v>
      </c>
      <c r="R6683" s="12" t="s">
        <v>63</v>
      </c>
      <c r="S6683" s="12" t="s">
        <v>11259</v>
      </c>
      <c r="T6683" s="12" t="s">
        <v>11260</v>
      </c>
      <c r="U6683" s="12" t="s">
        <v>12723</v>
      </c>
    </row>
    <row r="6684" spans="1:21" hidden="1" x14ac:dyDescent="0.25">
      <c r="A6684">
        <v>46829</v>
      </c>
      <c r="B6684" s="12" t="s">
        <v>52</v>
      </c>
      <c r="C6684" s="12" t="s">
        <v>13432</v>
      </c>
      <c r="D6684" s="12" t="s">
        <v>13433</v>
      </c>
      <c r="E6684">
        <v>6606</v>
      </c>
      <c r="F6684">
        <v>1</v>
      </c>
      <c r="G6684" s="12" t="s">
        <v>55</v>
      </c>
      <c r="H6684" s="12" t="s">
        <v>56</v>
      </c>
      <c r="I6684">
        <v>29010</v>
      </c>
      <c r="J6684" s="12" t="s">
        <v>57</v>
      </c>
      <c r="K6684" s="12" t="s">
        <v>77</v>
      </c>
      <c r="L6684" s="12" t="s">
        <v>78</v>
      </c>
      <c r="M6684">
        <v>35346</v>
      </c>
      <c r="N6684" s="12" t="s">
        <v>60</v>
      </c>
      <c r="O6684" s="12" t="s">
        <v>10752</v>
      </c>
      <c r="P6684" s="12" t="s">
        <v>2522</v>
      </c>
      <c r="Q6684">
        <v>21488</v>
      </c>
      <c r="R6684" s="12" t="s">
        <v>63</v>
      </c>
      <c r="S6684" s="12" t="s">
        <v>11259</v>
      </c>
      <c r="T6684" s="12" t="s">
        <v>11260</v>
      </c>
      <c r="U6684" s="12" t="s">
        <v>12723</v>
      </c>
    </row>
    <row r="6685" spans="1:21" hidden="1" x14ac:dyDescent="0.25">
      <c r="A6685">
        <v>46830</v>
      </c>
      <c r="B6685" s="12" t="s">
        <v>52</v>
      </c>
      <c r="C6685" s="12" t="s">
        <v>13434</v>
      </c>
      <c r="D6685" s="12" t="s">
        <v>13435</v>
      </c>
      <c r="E6685">
        <v>6606</v>
      </c>
      <c r="F6685">
        <v>1</v>
      </c>
      <c r="G6685" s="12" t="s">
        <v>55</v>
      </c>
      <c r="H6685" s="12" t="s">
        <v>56</v>
      </c>
      <c r="I6685">
        <v>29010</v>
      </c>
      <c r="J6685" s="12" t="s">
        <v>57</v>
      </c>
      <c r="K6685" s="12" t="s">
        <v>77</v>
      </c>
      <c r="L6685" s="12" t="s">
        <v>78</v>
      </c>
      <c r="M6685">
        <v>35346</v>
      </c>
      <c r="N6685" s="12" t="s">
        <v>60</v>
      </c>
      <c r="O6685" s="12" t="s">
        <v>10752</v>
      </c>
      <c r="P6685" s="12" t="s">
        <v>2522</v>
      </c>
      <c r="Q6685">
        <v>21488</v>
      </c>
      <c r="R6685" s="12" t="s">
        <v>63</v>
      </c>
      <c r="S6685" s="12" t="s">
        <v>11259</v>
      </c>
      <c r="T6685" s="12" t="s">
        <v>11260</v>
      </c>
      <c r="U6685" s="12" t="s">
        <v>12723</v>
      </c>
    </row>
    <row r="6686" spans="1:21" hidden="1" x14ac:dyDescent="0.25">
      <c r="A6686">
        <v>46831</v>
      </c>
      <c r="B6686" s="12" t="s">
        <v>52</v>
      </c>
      <c r="C6686" s="12" t="s">
        <v>13436</v>
      </c>
      <c r="D6686" s="12" t="s">
        <v>13437</v>
      </c>
      <c r="E6686">
        <v>6606</v>
      </c>
      <c r="F6686">
        <v>1</v>
      </c>
      <c r="G6686" s="12" t="s">
        <v>55</v>
      </c>
      <c r="H6686" s="12" t="s">
        <v>56</v>
      </c>
      <c r="I6686">
        <v>29010</v>
      </c>
      <c r="J6686" s="12" t="s">
        <v>57</v>
      </c>
      <c r="K6686" s="12" t="s">
        <v>77</v>
      </c>
      <c r="L6686" s="12" t="s">
        <v>78</v>
      </c>
      <c r="M6686">
        <v>35346</v>
      </c>
      <c r="N6686" s="12" t="s">
        <v>60</v>
      </c>
      <c r="O6686" s="12" t="s">
        <v>10752</v>
      </c>
      <c r="P6686" s="12" t="s">
        <v>2522</v>
      </c>
      <c r="Q6686">
        <v>21488</v>
      </c>
      <c r="R6686" s="12" t="s">
        <v>63</v>
      </c>
      <c r="S6686" s="12" t="s">
        <v>11259</v>
      </c>
      <c r="T6686" s="12" t="s">
        <v>11260</v>
      </c>
      <c r="U6686" s="12" t="s">
        <v>12723</v>
      </c>
    </row>
    <row r="6687" spans="1:21" hidden="1" x14ac:dyDescent="0.25">
      <c r="A6687">
        <v>46832</v>
      </c>
      <c r="B6687" s="12" t="s">
        <v>52</v>
      </c>
      <c r="C6687" s="12" t="s">
        <v>13438</v>
      </c>
      <c r="D6687" s="12" t="s">
        <v>13439</v>
      </c>
      <c r="E6687">
        <v>6606</v>
      </c>
      <c r="F6687">
        <v>1</v>
      </c>
      <c r="G6687" s="12" t="s">
        <v>55</v>
      </c>
      <c r="H6687" s="12" t="s">
        <v>56</v>
      </c>
      <c r="I6687">
        <v>29010</v>
      </c>
      <c r="J6687" s="12" t="s">
        <v>57</v>
      </c>
      <c r="K6687" s="12" t="s">
        <v>77</v>
      </c>
      <c r="L6687" s="12" t="s">
        <v>78</v>
      </c>
      <c r="M6687">
        <v>35346</v>
      </c>
      <c r="N6687" s="12" t="s">
        <v>60</v>
      </c>
      <c r="O6687" s="12" t="s">
        <v>10752</v>
      </c>
      <c r="P6687" s="12" t="s">
        <v>2522</v>
      </c>
      <c r="Q6687">
        <v>21488</v>
      </c>
      <c r="R6687" s="12" t="s">
        <v>63</v>
      </c>
      <c r="S6687" s="12" t="s">
        <v>11259</v>
      </c>
      <c r="T6687" s="12" t="s">
        <v>11260</v>
      </c>
      <c r="U6687" s="12" t="s">
        <v>12723</v>
      </c>
    </row>
    <row r="6688" spans="1:21" hidden="1" x14ac:dyDescent="0.25">
      <c r="A6688">
        <v>46833</v>
      </c>
      <c r="B6688" s="12" t="s">
        <v>52</v>
      </c>
      <c r="C6688" s="12" t="s">
        <v>13440</v>
      </c>
      <c r="D6688" s="12" t="s">
        <v>13441</v>
      </c>
      <c r="E6688">
        <v>6606</v>
      </c>
      <c r="F6688">
        <v>1</v>
      </c>
      <c r="G6688" s="12" t="s">
        <v>55</v>
      </c>
      <c r="H6688" s="12" t="s">
        <v>56</v>
      </c>
      <c r="I6688">
        <v>29010</v>
      </c>
      <c r="J6688" s="12" t="s">
        <v>57</v>
      </c>
      <c r="K6688" s="12" t="s">
        <v>77</v>
      </c>
      <c r="L6688" s="12" t="s">
        <v>78</v>
      </c>
      <c r="M6688">
        <v>35346</v>
      </c>
      <c r="N6688" s="12" t="s">
        <v>60</v>
      </c>
      <c r="O6688" s="12" t="s">
        <v>10752</v>
      </c>
      <c r="P6688" s="12" t="s">
        <v>2522</v>
      </c>
      <c r="Q6688">
        <v>21488</v>
      </c>
      <c r="R6688" s="12" t="s">
        <v>63</v>
      </c>
      <c r="S6688" s="12" t="s">
        <v>11259</v>
      </c>
      <c r="T6688" s="12" t="s">
        <v>11260</v>
      </c>
      <c r="U6688" s="12" t="s">
        <v>12723</v>
      </c>
    </row>
    <row r="6689" spans="1:21" hidden="1" x14ac:dyDescent="0.25">
      <c r="A6689">
        <v>46834</v>
      </c>
      <c r="B6689" s="12" t="s">
        <v>52</v>
      </c>
      <c r="C6689" s="12" t="s">
        <v>13442</v>
      </c>
      <c r="D6689" s="12" t="s">
        <v>13443</v>
      </c>
      <c r="E6689">
        <v>6606</v>
      </c>
      <c r="F6689">
        <v>1</v>
      </c>
      <c r="G6689" s="12" t="s">
        <v>55</v>
      </c>
      <c r="H6689" s="12" t="s">
        <v>56</v>
      </c>
      <c r="I6689">
        <v>29010</v>
      </c>
      <c r="J6689" s="12" t="s">
        <v>57</v>
      </c>
      <c r="K6689" s="12" t="s">
        <v>77</v>
      </c>
      <c r="L6689" s="12" t="s">
        <v>78</v>
      </c>
      <c r="M6689">
        <v>35346</v>
      </c>
      <c r="N6689" s="12" t="s">
        <v>60</v>
      </c>
      <c r="O6689" s="12" t="s">
        <v>10752</v>
      </c>
      <c r="P6689" s="12" t="s">
        <v>2522</v>
      </c>
      <c r="Q6689">
        <v>21488</v>
      </c>
      <c r="R6689" s="12" t="s">
        <v>63</v>
      </c>
      <c r="S6689" s="12" t="s">
        <v>11259</v>
      </c>
      <c r="T6689" s="12" t="s">
        <v>11260</v>
      </c>
      <c r="U6689" s="12" t="s">
        <v>12723</v>
      </c>
    </row>
    <row r="6690" spans="1:21" hidden="1" x14ac:dyDescent="0.25">
      <c r="A6690">
        <v>46835</v>
      </c>
      <c r="B6690" s="12" t="s">
        <v>52</v>
      </c>
      <c r="C6690" s="12" t="s">
        <v>13444</v>
      </c>
      <c r="D6690" s="12" t="s">
        <v>13445</v>
      </c>
      <c r="E6690">
        <v>6606</v>
      </c>
      <c r="F6690">
        <v>1</v>
      </c>
      <c r="G6690" s="12" t="s">
        <v>55</v>
      </c>
      <c r="H6690" s="12" t="s">
        <v>56</v>
      </c>
      <c r="I6690">
        <v>29010</v>
      </c>
      <c r="J6690" s="12" t="s">
        <v>57</v>
      </c>
      <c r="K6690" s="12" t="s">
        <v>77</v>
      </c>
      <c r="L6690" s="12" t="s">
        <v>78</v>
      </c>
      <c r="M6690">
        <v>35346</v>
      </c>
      <c r="N6690" s="12" t="s">
        <v>60</v>
      </c>
      <c r="O6690" s="12" t="s">
        <v>10752</v>
      </c>
      <c r="P6690" s="12" t="s">
        <v>2522</v>
      </c>
      <c r="Q6690">
        <v>21488</v>
      </c>
      <c r="R6690" s="12" t="s">
        <v>63</v>
      </c>
      <c r="S6690" s="12" t="s">
        <v>11259</v>
      </c>
      <c r="T6690" s="12" t="s">
        <v>11260</v>
      </c>
      <c r="U6690" s="12" t="s">
        <v>12723</v>
      </c>
    </row>
    <row r="6691" spans="1:21" hidden="1" x14ac:dyDescent="0.25">
      <c r="A6691">
        <v>46836</v>
      </c>
      <c r="B6691" s="12" t="s">
        <v>52</v>
      </c>
      <c r="C6691" s="12" t="s">
        <v>13446</v>
      </c>
      <c r="D6691" s="12" t="s">
        <v>13447</v>
      </c>
      <c r="E6691">
        <v>6606</v>
      </c>
      <c r="F6691">
        <v>1</v>
      </c>
      <c r="G6691" s="12" t="s">
        <v>55</v>
      </c>
      <c r="H6691" s="12" t="s">
        <v>56</v>
      </c>
      <c r="I6691">
        <v>29010</v>
      </c>
      <c r="J6691" s="12" t="s">
        <v>57</v>
      </c>
      <c r="K6691" s="12" t="s">
        <v>77</v>
      </c>
      <c r="L6691" s="12" t="s">
        <v>78</v>
      </c>
      <c r="M6691">
        <v>35346</v>
      </c>
      <c r="N6691" s="12" t="s">
        <v>60</v>
      </c>
      <c r="O6691" s="12" t="s">
        <v>10752</v>
      </c>
      <c r="P6691" s="12" t="s">
        <v>2522</v>
      </c>
      <c r="Q6691">
        <v>21488</v>
      </c>
      <c r="R6691" s="12" t="s">
        <v>63</v>
      </c>
      <c r="S6691" s="12" t="s">
        <v>11259</v>
      </c>
      <c r="T6691" s="12" t="s">
        <v>11260</v>
      </c>
      <c r="U6691" s="12" t="s">
        <v>12723</v>
      </c>
    </row>
    <row r="6692" spans="1:21" hidden="1" x14ac:dyDescent="0.25">
      <c r="A6692">
        <v>46837</v>
      </c>
      <c r="B6692" s="12" t="s">
        <v>52</v>
      </c>
      <c r="C6692" s="12" t="s">
        <v>13448</v>
      </c>
      <c r="D6692" s="12" t="s">
        <v>13449</v>
      </c>
      <c r="E6692">
        <v>6606</v>
      </c>
      <c r="F6692">
        <v>1</v>
      </c>
      <c r="G6692" s="12" t="s">
        <v>55</v>
      </c>
      <c r="H6692" s="12" t="s">
        <v>56</v>
      </c>
      <c r="I6692">
        <v>29010</v>
      </c>
      <c r="J6692" s="12" t="s">
        <v>57</v>
      </c>
      <c r="K6692" s="12" t="s">
        <v>77</v>
      </c>
      <c r="L6692" s="12" t="s">
        <v>78</v>
      </c>
      <c r="M6692">
        <v>35346</v>
      </c>
      <c r="N6692" s="12" t="s">
        <v>60</v>
      </c>
      <c r="O6692" s="12" t="s">
        <v>10752</v>
      </c>
      <c r="P6692" s="12" t="s">
        <v>2522</v>
      </c>
      <c r="Q6692">
        <v>21488</v>
      </c>
      <c r="R6692" s="12" t="s">
        <v>63</v>
      </c>
      <c r="S6692" s="12" t="s">
        <v>11259</v>
      </c>
      <c r="T6692" s="12" t="s">
        <v>11260</v>
      </c>
      <c r="U6692" s="12" t="s">
        <v>12723</v>
      </c>
    </row>
    <row r="6693" spans="1:21" hidden="1" x14ac:dyDescent="0.25">
      <c r="A6693">
        <v>46838</v>
      </c>
      <c r="B6693" s="12" t="s">
        <v>52</v>
      </c>
      <c r="C6693" s="12" t="s">
        <v>13450</v>
      </c>
      <c r="D6693" s="12" t="s">
        <v>13451</v>
      </c>
      <c r="E6693">
        <v>6606</v>
      </c>
      <c r="F6693">
        <v>1</v>
      </c>
      <c r="G6693" s="12" t="s">
        <v>55</v>
      </c>
      <c r="H6693" s="12" t="s">
        <v>56</v>
      </c>
      <c r="I6693">
        <v>29010</v>
      </c>
      <c r="J6693" s="12" t="s">
        <v>57</v>
      </c>
      <c r="K6693" s="12" t="s">
        <v>77</v>
      </c>
      <c r="L6693" s="12" t="s">
        <v>78</v>
      </c>
      <c r="M6693">
        <v>35346</v>
      </c>
      <c r="N6693" s="12" t="s">
        <v>60</v>
      </c>
      <c r="O6693" s="12" t="s">
        <v>10752</v>
      </c>
      <c r="P6693" s="12" t="s">
        <v>2522</v>
      </c>
      <c r="Q6693">
        <v>21488</v>
      </c>
      <c r="R6693" s="12" t="s">
        <v>63</v>
      </c>
      <c r="S6693" s="12" t="s">
        <v>11259</v>
      </c>
      <c r="T6693" s="12" t="s">
        <v>11260</v>
      </c>
      <c r="U6693" s="12" t="s">
        <v>12723</v>
      </c>
    </row>
    <row r="6694" spans="1:21" hidden="1" x14ac:dyDescent="0.25">
      <c r="A6694">
        <v>46839</v>
      </c>
      <c r="B6694" s="12" t="s">
        <v>52</v>
      </c>
      <c r="C6694" s="12" t="s">
        <v>13452</v>
      </c>
      <c r="D6694" s="12" t="s">
        <v>13453</v>
      </c>
      <c r="E6694">
        <v>6606</v>
      </c>
      <c r="F6694">
        <v>1</v>
      </c>
      <c r="G6694" s="12" t="s">
        <v>55</v>
      </c>
      <c r="H6694" s="12" t="s">
        <v>56</v>
      </c>
      <c r="I6694">
        <v>29010</v>
      </c>
      <c r="J6694" s="12" t="s">
        <v>57</v>
      </c>
      <c r="K6694" s="12" t="s">
        <v>77</v>
      </c>
      <c r="L6694" s="12" t="s">
        <v>78</v>
      </c>
      <c r="M6694">
        <v>35346</v>
      </c>
      <c r="N6694" s="12" t="s">
        <v>60</v>
      </c>
      <c r="O6694" s="12" t="s">
        <v>10752</v>
      </c>
      <c r="P6694" s="12" t="s">
        <v>2522</v>
      </c>
      <c r="Q6694">
        <v>21488</v>
      </c>
      <c r="R6694" s="12" t="s">
        <v>63</v>
      </c>
      <c r="S6694" s="12" t="s">
        <v>11259</v>
      </c>
      <c r="T6694" s="12" t="s">
        <v>11260</v>
      </c>
      <c r="U6694" s="12" t="s">
        <v>12723</v>
      </c>
    </row>
    <row r="6695" spans="1:21" hidden="1" x14ac:dyDescent="0.25">
      <c r="A6695">
        <v>46840</v>
      </c>
      <c r="B6695" s="12" t="s">
        <v>52</v>
      </c>
      <c r="C6695" s="12" t="s">
        <v>13454</v>
      </c>
      <c r="D6695" s="12" t="s">
        <v>13455</v>
      </c>
      <c r="E6695">
        <v>6606</v>
      </c>
      <c r="F6695">
        <v>1</v>
      </c>
      <c r="G6695" s="12" t="s">
        <v>55</v>
      </c>
      <c r="H6695" s="12" t="s">
        <v>56</v>
      </c>
      <c r="I6695">
        <v>29010</v>
      </c>
      <c r="J6695" s="12" t="s">
        <v>57</v>
      </c>
      <c r="K6695" s="12" t="s">
        <v>77</v>
      </c>
      <c r="L6695" s="12" t="s">
        <v>78</v>
      </c>
      <c r="M6695">
        <v>35346</v>
      </c>
      <c r="N6695" s="12" t="s">
        <v>60</v>
      </c>
      <c r="O6695" s="12" t="s">
        <v>10752</v>
      </c>
      <c r="P6695" s="12" t="s">
        <v>2522</v>
      </c>
      <c r="Q6695">
        <v>21488</v>
      </c>
      <c r="R6695" s="12" t="s">
        <v>63</v>
      </c>
      <c r="S6695" s="12" t="s">
        <v>11259</v>
      </c>
      <c r="T6695" s="12" t="s">
        <v>11260</v>
      </c>
      <c r="U6695" s="12" t="s">
        <v>12723</v>
      </c>
    </row>
    <row r="6696" spans="1:21" hidden="1" x14ac:dyDescent="0.25">
      <c r="A6696">
        <v>46841</v>
      </c>
      <c r="B6696" s="12" t="s">
        <v>52</v>
      </c>
      <c r="C6696" s="12" t="s">
        <v>13456</v>
      </c>
      <c r="D6696" s="12" t="s">
        <v>13457</v>
      </c>
      <c r="E6696">
        <v>6606</v>
      </c>
      <c r="F6696">
        <v>1</v>
      </c>
      <c r="G6696" s="12" t="s">
        <v>55</v>
      </c>
      <c r="H6696" s="12" t="s">
        <v>56</v>
      </c>
      <c r="I6696">
        <v>29010</v>
      </c>
      <c r="J6696" s="12" t="s">
        <v>57</v>
      </c>
      <c r="K6696" s="12" t="s">
        <v>77</v>
      </c>
      <c r="L6696" s="12" t="s">
        <v>78</v>
      </c>
      <c r="M6696">
        <v>35346</v>
      </c>
      <c r="N6696" s="12" t="s">
        <v>60</v>
      </c>
      <c r="O6696" s="12" t="s">
        <v>10752</v>
      </c>
      <c r="P6696" s="12" t="s">
        <v>2522</v>
      </c>
      <c r="Q6696">
        <v>21488</v>
      </c>
      <c r="R6696" s="12" t="s">
        <v>63</v>
      </c>
      <c r="S6696" s="12" t="s">
        <v>11259</v>
      </c>
      <c r="T6696" s="12" t="s">
        <v>11260</v>
      </c>
      <c r="U6696" s="12" t="s">
        <v>12723</v>
      </c>
    </row>
    <row r="6697" spans="1:21" hidden="1" x14ac:dyDescent="0.25">
      <c r="A6697">
        <v>47036</v>
      </c>
      <c r="B6697" s="12" t="s">
        <v>52</v>
      </c>
      <c r="C6697" s="12" t="s">
        <v>13458</v>
      </c>
      <c r="D6697" s="12" t="s">
        <v>13459</v>
      </c>
      <c r="E6697">
        <v>6606</v>
      </c>
      <c r="F6697">
        <v>1</v>
      </c>
      <c r="G6697" s="12" t="s">
        <v>55</v>
      </c>
      <c r="H6697" s="12" t="s">
        <v>56</v>
      </c>
      <c r="I6697">
        <v>29006</v>
      </c>
      <c r="J6697" s="12" t="s">
        <v>57</v>
      </c>
      <c r="K6697" s="12" t="s">
        <v>91</v>
      </c>
      <c r="L6697" s="12" t="s">
        <v>92</v>
      </c>
      <c r="M6697">
        <v>36284</v>
      </c>
      <c r="N6697" s="12" t="s">
        <v>60</v>
      </c>
      <c r="O6697" s="12" t="s">
        <v>9512</v>
      </c>
      <c r="P6697" s="12" t="s">
        <v>8843</v>
      </c>
      <c r="Q6697">
        <v>41021</v>
      </c>
      <c r="R6697" s="12" t="s">
        <v>63</v>
      </c>
      <c r="S6697" s="12" t="s">
        <v>9513</v>
      </c>
      <c r="T6697" s="12" t="s">
        <v>40</v>
      </c>
      <c r="U6697" s="12" t="s">
        <v>12721</v>
      </c>
    </row>
    <row r="6698" spans="1:21" hidden="1" x14ac:dyDescent="0.25">
      <c r="A6698">
        <v>47121</v>
      </c>
      <c r="B6698" s="12" t="s">
        <v>52</v>
      </c>
      <c r="C6698" s="12" t="s">
        <v>13460</v>
      </c>
      <c r="D6698" s="12" t="s">
        <v>13461</v>
      </c>
      <c r="E6698">
        <v>6606</v>
      </c>
      <c r="F6698">
        <v>1</v>
      </c>
      <c r="G6698" s="12" t="s">
        <v>55</v>
      </c>
      <c r="H6698" s="12" t="s">
        <v>56</v>
      </c>
      <c r="I6698">
        <v>29006</v>
      </c>
      <c r="J6698" s="12" t="s">
        <v>57</v>
      </c>
      <c r="K6698" s="12" t="s">
        <v>91</v>
      </c>
      <c r="L6698" s="12" t="s">
        <v>92</v>
      </c>
      <c r="M6698">
        <v>35336</v>
      </c>
      <c r="N6698" s="12" t="s">
        <v>60</v>
      </c>
      <c r="O6698" s="12" t="s">
        <v>430</v>
      </c>
      <c r="P6698" s="12" t="s">
        <v>431</v>
      </c>
      <c r="Q6698">
        <v>8760</v>
      </c>
      <c r="R6698" s="12" t="s">
        <v>63</v>
      </c>
      <c r="S6698" s="12" t="s">
        <v>42</v>
      </c>
      <c r="T6698" s="12" t="s">
        <v>41</v>
      </c>
      <c r="U6698" s="12" t="s">
        <v>12721</v>
      </c>
    </row>
    <row r="6699" spans="1:21" hidden="1" x14ac:dyDescent="0.25">
      <c r="A6699">
        <v>47133</v>
      </c>
      <c r="B6699" s="12" t="s">
        <v>52</v>
      </c>
      <c r="C6699" s="12" t="s">
        <v>13462</v>
      </c>
      <c r="D6699" s="12" t="s">
        <v>13463</v>
      </c>
      <c r="E6699">
        <v>6606</v>
      </c>
      <c r="F6699">
        <v>1</v>
      </c>
      <c r="G6699" s="12" t="s">
        <v>55</v>
      </c>
      <c r="H6699" s="12" t="s">
        <v>56</v>
      </c>
      <c r="I6699">
        <v>29010</v>
      </c>
      <c r="J6699" s="12" t="s">
        <v>57</v>
      </c>
      <c r="K6699" s="12" t="s">
        <v>77</v>
      </c>
      <c r="L6699" s="12" t="s">
        <v>78</v>
      </c>
      <c r="M6699">
        <v>35352</v>
      </c>
      <c r="N6699" s="12" t="s">
        <v>60</v>
      </c>
      <c r="O6699" s="12" t="s">
        <v>10754</v>
      </c>
      <c r="P6699" s="12" t="s">
        <v>85</v>
      </c>
      <c r="Q6699">
        <v>7134</v>
      </c>
      <c r="R6699" s="12" t="s">
        <v>63</v>
      </c>
      <c r="S6699" s="12" t="s">
        <v>11077</v>
      </c>
      <c r="T6699" s="12" t="s">
        <v>11078</v>
      </c>
      <c r="U6699" s="12" t="s">
        <v>10816</v>
      </c>
    </row>
    <row r="6700" spans="1:21" hidden="1" x14ac:dyDescent="0.25">
      <c r="A6700">
        <v>47181</v>
      </c>
      <c r="B6700" s="12" t="s">
        <v>52</v>
      </c>
      <c r="C6700" s="12" t="s">
        <v>14988</v>
      </c>
      <c r="D6700" s="12" t="s">
        <v>14989</v>
      </c>
      <c r="E6700">
        <v>6606</v>
      </c>
      <c r="F6700">
        <v>1</v>
      </c>
      <c r="G6700" s="12" t="s">
        <v>55</v>
      </c>
      <c r="H6700" s="12" t="s">
        <v>56</v>
      </c>
      <c r="I6700">
        <v>34415</v>
      </c>
      <c r="J6700" s="12" t="s">
        <v>57</v>
      </c>
      <c r="K6700" s="12" t="s">
        <v>328</v>
      </c>
      <c r="L6700" s="12" t="s">
        <v>329</v>
      </c>
      <c r="M6700">
        <v>49228</v>
      </c>
      <c r="N6700" s="12" t="s">
        <v>60</v>
      </c>
      <c r="O6700" s="12" t="s">
        <v>14106</v>
      </c>
      <c r="P6700" s="12" t="s">
        <v>14107</v>
      </c>
      <c r="Q6700">
        <v>49229</v>
      </c>
      <c r="R6700" s="12" t="s">
        <v>63</v>
      </c>
      <c r="S6700" s="12" t="s">
        <v>14108</v>
      </c>
      <c r="T6700" s="12" t="s">
        <v>14109</v>
      </c>
      <c r="U6700" s="12" t="s">
        <v>12721</v>
      </c>
    </row>
    <row r="6701" spans="1:21" hidden="1" x14ac:dyDescent="0.25">
      <c r="A6701">
        <v>47182</v>
      </c>
      <c r="B6701" s="12" t="s">
        <v>52</v>
      </c>
      <c r="C6701" s="12" t="s">
        <v>13464</v>
      </c>
      <c r="D6701" s="12" t="s">
        <v>13465</v>
      </c>
      <c r="E6701">
        <v>6606</v>
      </c>
      <c r="F6701">
        <v>1</v>
      </c>
      <c r="G6701" s="12" t="s">
        <v>55</v>
      </c>
      <c r="H6701" s="12" t="s">
        <v>56</v>
      </c>
      <c r="I6701">
        <v>29010</v>
      </c>
      <c r="J6701" s="12" t="s">
        <v>57</v>
      </c>
      <c r="K6701" s="12" t="s">
        <v>77</v>
      </c>
      <c r="L6701" s="12" t="s">
        <v>78</v>
      </c>
      <c r="M6701">
        <v>35347</v>
      </c>
      <c r="N6701" s="12" t="s">
        <v>60</v>
      </c>
      <c r="O6701" s="12" t="s">
        <v>14450</v>
      </c>
      <c r="P6701" s="12" t="s">
        <v>14451</v>
      </c>
      <c r="Q6701">
        <v>6923</v>
      </c>
      <c r="R6701" s="12" t="s">
        <v>63</v>
      </c>
      <c r="S6701" s="12" t="s">
        <v>11095</v>
      </c>
      <c r="T6701" s="12" t="s">
        <v>11096</v>
      </c>
      <c r="U6701" s="12" t="s">
        <v>12723</v>
      </c>
    </row>
    <row r="6702" spans="1:21" hidden="1" x14ac:dyDescent="0.25">
      <c r="A6702">
        <v>47205</v>
      </c>
      <c r="B6702" s="12" t="s">
        <v>52</v>
      </c>
      <c r="C6702" s="12" t="s">
        <v>13466</v>
      </c>
      <c r="D6702" s="12" t="s">
        <v>13467</v>
      </c>
      <c r="E6702">
        <v>6606</v>
      </c>
      <c r="F6702">
        <v>1</v>
      </c>
      <c r="G6702" s="12" t="s">
        <v>55</v>
      </c>
      <c r="H6702" s="12" t="s">
        <v>56</v>
      </c>
      <c r="I6702">
        <v>34415</v>
      </c>
      <c r="J6702" s="12" t="s">
        <v>57</v>
      </c>
      <c r="K6702" s="12" t="s">
        <v>328</v>
      </c>
      <c r="L6702" s="12" t="s">
        <v>329</v>
      </c>
      <c r="M6702">
        <v>35316</v>
      </c>
      <c r="N6702" s="12" t="s">
        <v>60</v>
      </c>
      <c r="O6702" s="12" t="s">
        <v>766</v>
      </c>
      <c r="P6702" s="12" t="s">
        <v>767</v>
      </c>
      <c r="Q6702">
        <v>9722</v>
      </c>
      <c r="R6702" s="12" t="s">
        <v>63</v>
      </c>
      <c r="S6702" s="12" t="s">
        <v>14576</v>
      </c>
      <c r="T6702" s="12" t="s">
        <v>13941</v>
      </c>
      <c r="U6702" s="12" t="s">
        <v>12721</v>
      </c>
    </row>
    <row r="6703" spans="1:21" hidden="1" x14ac:dyDescent="0.25">
      <c r="A6703">
        <v>47208</v>
      </c>
      <c r="B6703" s="12" t="s">
        <v>52</v>
      </c>
      <c r="C6703" s="12" t="s">
        <v>13468</v>
      </c>
      <c r="D6703" s="12" t="s">
        <v>13469</v>
      </c>
      <c r="E6703">
        <v>6606</v>
      </c>
      <c r="F6703">
        <v>1</v>
      </c>
      <c r="G6703" s="12" t="s">
        <v>55</v>
      </c>
      <c r="H6703" s="12" t="s">
        <v>56</v>
      </c>
      <c r="I6703">
        <v>29010</v>
      </c>
      <c r="J6703" s="12" t="s">
        <v>57</v>
      </c>
      <c r="K6703" s="12" t="s">
        <v>77</v>
      </c>
      <c r="L6703" s="12" t="s">
        <v>78</v>
      </c>
      <c r="M6703">
        <v>35347</v>
      </c>
      <c r="N6703" s="12" t="s">
        <v>60</v>
      </c>
      <c r="O6703" s="12" t="s">
        <v>14450</v>
      </c>
      <c r="P6703" s="12" t="s">
        <v>14451</v>
      </c>
      <c r="Q6703">
        <v>6923</v>
      </c>
      <c r="R6703" s="12" t="s">
        <v>63</v>
      </c>
      <c r="S6703" s="12" t="s">
        <v>11095</v>
      </c>
      <c r="T6703" s="12" t="s">
        <v>11096</v>
      </c>
      <c r="U6703" s="12" t="s">
        <v>12723</v>
      </c>
    </row>
    <row r="6704" spans="1:21" hidden="1" x14ac:dyDescent="0.25">
      <c r="A6704">
        <v>47214</v>
      </c>
      <c r="B6704" s="12" t="s">
        <v>52</v>
      </c>
      <c r="C6704" s="12" t="s">
        <v>13470</v>
      </c>
      <c r="D6704" s="12" t="s">
        <v>13471</v>
      </c>
      <c r="E6704">
        <v>6606</v>
      </c>
      <c r="F6704">
        <v>1</v>
      </c>
      <c r="G6704" s="12" t="s">
        <v>55</v>
      </c>
      <c r="H6704" s="12" t="s">
        <v>56</v>
      </c>
      <c r="I6704">
        <v>29010</v>
      </c>
      <c r="J6704" s="12" t="s">
        <v>57</v>
      </c>
      <c r="K6704" s="12" t="s">
        <v>77</v>
      </c>
      <c r="L6704" s="12" t="s">
        <v>78</v>
      </c>
      <c r="M6704">
        <v>39281</v>
      </c>
      <c r="N6704" s="12" t="s">
        <v>60</v>
      </c>
      <c r="O6704" s="12" t="s">
        <v>10760</v>
      </c>
      <c r="P6704" s="12" t="s">
        <v>10761</v>
      </c>
      <c r="Q6704">
        <v>6996</v>
      </c>
      <c r="R6704" s="12" t="s">
        <v>63</v>
      </c>
      <c r="S6704" s="12" t="s">
        <v>17527</v>
      </c>
      <c r="T6704" s="12" t="s">
        <v>17528</v>
      </c>
      <c r="U6704" s="12" t="s">
        <v>12723</v>
      </c>
    </row>
    <row r="6705" spans="1:21" hidden="1" x14ac:dyDescent="0.25">
      <c r="A6705">
        <v>47217</v>
      </c>
      <c r="B6705" s="12" t="s">
        <v>52</v>
      </c>
      <c r="C6705" s="12" t="s">
        <v>13472</v>
      </c>
      <c r="D6705" s="12" t="s">
        <v>13473</v>
      </c>
      <c r="E6705">
        <v>6606</v>
      </c>
      <c r="F6705">
        <v>1</v>
      </c>
      <c r="G6705" s="12" t="s">
        <v>55</v>
      </c>
      <c r="H6705" s="12" t="s">
        <v>56</v>
      </c>
      <c r="I6705">
        <v>29006</v>
      </c>
      <c r="J6705" s="12" t="s">
        <v>57</v>
      </c>
      <c r="K6705" s="12" t="s">
        <v>91</v>
      </c>
      <c r="L6705" s="12" t="s">
        <v>92</v>
      </c>
      <c r="M6705">
        <v>35337</v>
      </c>
      <c r="N6705" s="12" t="s">
        <v>60</v>
      </c>
      <c r="O6705" s="12" t="s">
        <v>239</v>
      </c>
      <c r="P6705" s="12" t="s">
        <v>240</v>
      </c>
      <c r="Q6705">
        <v>8750</v>
      </c>
      <c r="R6705" s="12" t="s">
        <v>63</v>
      </c>
      <c r="S6705" s="12" t="s">
        <v>17</v>
      </c>
      <c r="T6705" s="12" t="s">
        <v>15</v>
      </c>
      <c r="U6705" s="12" t="s">
        <v>12721</v>
      </c>
    </row>
    <row r="6706" spans="1:21" hidden="1" x14ac:dyDescent="0.25">
      <c r="A6706">
        <v>47290</v>
      </c>
      <c r="B6706" s="12" t="s">
        <v>52</v>
      </c>
      <c r="C6706" s="12" t="s">
        <v>13474</v>
      </c>
      <c r="D6706" s="12" t="s">
        <v>13475</v>
      </c>
      <c r="E6706">
        <v>6606</v>
      </c>
      <c r="F6706">
        <v>1</v>
      </c>
      <c r="G6706" s="12" t="s">
        <v>55</v>
      </c>
      <c r="H6706" s="12" t="s">
        <v>56</v>
      </c>
      <c r="I6706">
        <v>29010</v>
      </c>
      <c r="J6706" s="12" t="s">
        <v>57</v>
      </c>
      <c r="K6706" s="12" t="s">
        <v>77</v>
      </c>
      <c r="L6706" s="12" t="s">
        <v>78</v>
      </c>
      <c r="M6706">
        <v>53969</v>
      </c>
      <c r="N6706" s="12" t="s">
        <v>60</v>
      </c>
      <c r="O6706" s="12" t="s">
        <v>14478</v>
      </c>
      <c r="P6706" s="12" t="s">
        <v>14479</v>
      </c>
      <c r="Q6706">
        <v>8211</v>
      </c>
      <c r="R6706" s="12" t="s">
        <v>63</v>
      </c>
      <c r="S6706" s="12" t="s">
        <v>14477</v>
      </c>
      <c r="T6706" s="12" t="s">
        <v>225</v>
      </c>
      <c r="U6706" s="12" t="s">
        <v>79</v>
      </c>
    </row>
    <row r="6707" spans="1:21" hidden="1" x14ac:dyDescent="0.25">
      <c r="A6707">
        <v>47290</v>
      </c>
      <c r="B6707" s="12" t="s">
        <v>52</v>
      </c>
      <c r="C6707" s="12" t="s">
        <v>13474</v>
      </c>
      <c r="D6707" s="12" t="s">
        <v>13475</v>
      </c>
      <c r="E6707">
        <v>6606</v>
      </c>
      <c r="F6707">
        <v>1</v>
      </c>
      <c r="G6707" s="12" t="s">
        <v>55</v>
      </c>
      <c r="H6707" s="12" t="s">
        <v>56</v>
      </c>
      <c r="I6707">
        <v>29010</v>
      </c>
      <c r="J6707" s="12" t="s">
        <v>57</v>
      </c>
      <c r="K6707" s="12" t="s">
        <v>77</v>
      </c>
      <c r="L6707" s="12" t="s">
        <v>78</v>
      </c>
      <c r="M6707">
        <v>8210</v>
      </c>
      <c r="N6707" s="12" t="s">
        <v>60</v>
      </c>
      <c r="O6707" s="12" t="s">
        <v>224</v>
      </c>
      <c r="P6707" s="12" t="s">
        <v>19148</v>
      </c>
      <c r="Q6707">
        <v>8211</v>
      </c>
      <c r="R6707" s="12" t="s">
        <v>63</v>
      </c>
      <c r="S6707" s="12" t="s">
        <v>14477</v>
      </c>
      <c r="T6707" s="12" t="s">
        <v>225</v>
      </c>
      <c r="U6707" s="12" t="s">
        <v>79</v>
      </c>
    </row>
    <row r="6708" spans="1:21" hidden="1" x14ac:dyDescent="0.25">
      <c r="A6708">
        <v>47318</v>
      </c>
      <c r="B6708" s="12" t="s">
        <v>52</v>
      </c>
      <c r="C6708" s="12" t="s">
        <v>14990</v>
      </c>
      <c r="D6708" s="12" t="s">
        <v>12886</v>
      </c>
      <c r="E6708">
        <v>6606</v>
      </c>
      <c r="F6708">
        <v>1</v>
      </c>
      <c r="G6708" s="12" t="s">
        <v>55</v>
      </c>
      <c r="H6708" s="12" t="s">
        <v>56</v>
      </c>
      <c r="I6708">
        <v>29010</v>
      </c>
      <c r="J6708" s="12" t="s">
        <v>57</v>
      </c>
      <c r="K6708" s="12" t="s">
        <v>77</v>
      </c>
      <c r="L6708" s="12" t="s">
        <v>78</v>
      </c>
      <c r="M6708">
        <v>35352</v>
      </c>
      <c r="N6708" s="12" t="s">
        <v>60</v>
      </c>
      <c r="O6708" s="12" t="s">
        <v>10754</v>
      </c>
      <c r="P6708" s="12" t="s">
        <v>85</v>
      </c>
      <c r="Q6708">
        <v>12524</v>
      </c>
      <c r="R6708" s="12" t="s">
        <v>63</v>
      </c>
      <c r="S6708" s="12" t="s">
        <v>11205</v>
      </c>
      <c r="T6708" s="12" t="s">
        <v>11206</v>
      </c>
      <c r="U6708" s="12" t="s">
        <v>79</v>
      </c>
    </row>
    <row r="6709" spans="1:21" hidden="1" x14ac:dyDescent="0.25">
      <c r="A6709">
        <v>47325</v>
      </c>
      <c r="B6709" s="12" t="s">
        <v>52</v>
      </c>
      <c r="C6709" s="12" t="s">
        <v>13476</v>
      </c>
      <c r="D6709" s="12" t="s">
        <v>13477</v>
      </c>
      <c r="E6709">
        <v>6606</v>
      </c>
      <c r="F6709">
        <v>1</v>
      </c>
      <c r="G6709" s="12" t="s">
        <v>55</v>
      </c>
      <c r="H6709" s="12" t="s">
        <v>56</v>
      </c>
      <c r="I6709">
        <v>29010</v>
      </c>
      <c r="J6709" s="12" t="s">
        <v>57</v>
      </c>
      <c r="K6709" s="12" t="s">
        <v>77</v>
      </c>
      <c r="L6709" s="12" t="s">
        <v>78</v>
      </c>
      <c r="M6709">
        <v>53969</v>
      </c>
      <c r="N6709" s="12" t="s">
        <v>60</v>
      </c>
      <c r="O6709" s="12" t="s">
        <v>14478</v>
      </c>
      <c r="P6709" s="12" t="s">
        <v>14479</v>
      </c>
      <c r="Q6709">
        <v>8211</v>
      </c>
      <c r="R6709" s="12" t="s">
        <v>63</v>
      </c>
      <c r="S6709" s="12" t="s">
        <v>14477</v>
      </c>
      <c r="T6709" s="12" t="s">
        <v>225</v>
      </c>
      <c r="U6709" s="12" t="s">
        <v>12723</v>
      </c>
    </row>
    <row r="6710" spans="1:21" hidden="1" x14ac:dyDescent="0.25">
      <c r="A6710">
        <v>47325</v>
      </c>
      <c r="B6710" s="12" t="s">
        <v>52</v>
      </c>
      <c r="C6710" s="12" t="s">
        <v>13476</v>
      </c>
      <c r="D6710" s="12" t="s">
        <v>13477</v>
      </c>
      <c r="E6710">
        <v>6606</v>
      </c>
      <c r="F6710">
        <v>1</v>
      </c>
      <c r="G6710" s="12" t="s">
        <v>55</v>
      </c>
      <c r="H6710" s="12" t="s">
        <v>56</v>
      </c>
      <c r="I6710">
        <v>29010</v>
      </c>
      <c r="J6710" s="12" t="s">
        <v>57</v>
      </c>
      <c r="K6710" s="12" t="s">
        <v>77</v>
      </c>
      <c r="L6710" s="12" t="s">
        <v>78</v>
      </c>
      <c r="M6710">
        <v>8210</v>
      </c>
      <c r="N6710" s="12" t="s">
        <v>60</v>
      </c>
      <c r="O6710" s="12" t="s">
        <v>224</v>
      </c>
      <c r="P6710" s="12" t="s">
        <v>19148</v>
      </c>
      <c r="Q6710">
        <v>8211</v>
      </c>
      <c r="R6710" s="12" t="s">
        <v>63</v>
      </c>
      <c r="S6710" s="12" t="s">
        <v>14477</v>
      </c>
      <c r="T6710" s="12" t="s">
        <v>225</v>
      </c>
      <c r="U6710" s="12" t="s">
        <v>12723</v>
      </c>
    </row>
    <row r="6711" spans="1:21" hidden="1" x14ac:dyDescent="0.25">
      <c r="A6711">
        <v>47326</v>
      </c>
      <c r="B6711" s="12" t="s">
        <v>52</v>
      </c>
      <c r="C6711" s="12" t="s">
        <v>13478</v>
      </c>
      <c r="D6711" s="12" t="s">
        <v>13479</v>
      </c>
      <c r="E6711">
        <v>6606</v>
      </c>
      <c r="F6711">
        <v>1</v>
      </c>
      <c r="G6711" s="12" t="s">
        <v>55</v>
      </c>
      <c r="H6711" s="12" t="s">
        <v>56</v>
      </c>
      <c r="I6711">
        <v>42693</v>
      </c>
      <c r="J6711" s="12" t="s">
        <v>57</v>
      </c>
      <c r="K6711" s="12" t="s">
        <v>11305</v>
      </c>
      <c r="L6711" s="12" t="s">
        <v>11306</v>
      </c>
      <c r="M6711">
        <v>34013</v>
      </c>
      <c r="N6711" s="12" t="s">
        <v>60</v>
      </c>
      <c r="O6711" s="12" t="s">
        <v>20804</v>
      </c>
      <c r="P6711" s="12" t="s">
        <v>20805</v>
      </c>
      <c r="Q6711">
        <v>40206</v>
      </c>
      <c r="R6711" s="12" t="s">
        <v>63</v>
      </c>
      <c r="S6711" s="12" t="s">
        <v>11325</v>
      </c>
      <c r="T6711" s="12" t="s">
        <v>11326</v>
      </c>
      <c r="U6711" s="12" t="s">
        <v>10566</v>
      </c>
    </row>
    <row r="6712" spans="1:21" hidden="1" x14ac:dyDescent="0.25">
      <c r="A6712">
        <v>47336</v>
      </c>
      <c r="B6712" s="12" t="s">
        <v>52</v>
      </c>
      <c r="C6712" s="12" t="s">
        <v>13595</v>
      </c>
      <c r="D6712" s="12" t="s">
        <v>13596</v>
      </c>
      <c r="E6712">
        <v>6606</v>
      </c>
      <c r="F6712">
        <v>1</v>
      </c>
      <c r="G6712" s="12" t="s">
        <v>55</v>
      </c>
      <c r="H6712" s="12" t="s">
        <v>56</v>
      </c>
      <c r="I6712">
        <v>29010</v>
      </c>
      <c r="J6712" s="12" t="s">
        <v>57</v>
      </c>
      <c r="K6712" s="12" t="s">
        <v>77</v>
      </c>
      <c r="L6712" s="12" t="s">
        <v>78</v>
      </c>
      <c r="M6712">
        <v>35350</v>
      </c>
      <c r="N6712" s="12" t="s">
        <v>60</v>
      </c>
      <c r="O6712" s="12" t="s">
        <v>10753</v>
      </c>
      <c r="P6712" s="12" t="s">
        <v>96</v>
      </c>
      <c r="Q6712">
        <v>7986</v>
      </c>
      <c r="R6712" s="12" t="s">
        <v>63</v>
      </c>
      <c r="S6712" s="12" t="s">
        <v>11126</v>
      </c>
      <c r="T6712" s="12" t="s">
        <v>11127</v>
      </c>
      <c r="U6712" s="12" t="s">
        <v>12721</v>
      </c>
    </row>
    <row r="6713" spans="1:21" hidden="1" x14ac:dyDescent="0.25">
      <c r="A6713">
        <v>47346</v>
      </c>
      <c r="B6713" s="12" t="s">
        <v>52</v>
      </c>
      <c r="C6713" s="12" t="s">
        <v>14991</v>
      </c>
      <c r="D6713" s="12" t="s">
        <v>14446</v>
      </c>
      <c r="E6713">
        <v>6606</v>
      </c>
      <c r="F6713">
        <v>1</v>
      </c>
      <c r="G6713" s="12" t="s">
        <v>55</v>
      </c>
      <c r="H6713" s="12" t="s">
        <v>56</v>
      </c>
      <c r="I6713">
        <v>29006</v>
      </c>
      <c r="J6713" s="12" t="s">
        <v>57</v>
      </c>
      <c r="K6713" s="12" t="s">
        <v>91</v>
      </c>
      <c r="L6713" s="12" t="s">
        <v>92</v>
      </c>
      <c r="M6713">
        <v>35336</v>
      </c>
      <c r="N6713" s="12" t="s">
        <v>60</v>
      </c>
      <c r="O6713" s="12" t="s">
        <v>430</v>
      </c>
      <c r="P6713" s="12" t="s">
        <v>431</v>
      </c>
      <c r="Q6713">
        <v>47345</v>
      </c>
      <c r="R6713" s="12" t="s">
        <v>63</v>
      </c>
      <c r="S6713" s="12" t="s">
        <v>13480</v>
      </c>
      <c r="T6713" s="12" t="s">
        <v>13481</v>
      </c>
      <c r="U6713" s="12" t="s">
        <v>79</v>
      </c>
    </row>
    <row r="6714" spans="1:21" hidden="1" x14ac:dyDescent="0.25">
      <c r="A6714">
        <v>47454</v>
      </c>
      <c r="B6714" s="12" t="s">
        <v>52</v>
      </c>
      <c r="C6714" s="12" t="s">
        <v>13579</v>
      </c>
      <c r="D6714" s="12" t="s">
        <v>13580</v>
      </c>
      <c r="E6714">
        <v>6606</v>
      </c>
      <c r="F6714">
        <v>1</v>
      </c>
      <c r="G6714" s="12" t="s">
        <v>55</v>
      </c>
      <c r="H6714" s="12" t="s">
        <v>56</v>
      </c>
      <c r="I6714">
        <v>29010</v>
      </c>
      <c r="J6714" s="12" t="s">
        <v>57</v>
      </c>
      <c r="K6714" s="12" t="s">
        <v>77</v>
      </c>
      <c r="L6714" s="12" t="s">
        <v>78</v>
      </c>
      <c r="M6714">
        <v>35350</v>
      </c>
      <c r="N6714" s="12" t="s">
        <v>60</v>
      </c>
      <c r="O6714" s="12" t="s">
        <v>10753</v>
      </c>
      <c r="P6714" s="12" t="s">
        <v>96</v>
      </c>
      <c r="Q6714">
        <v>31821</v>
      </c>
      <c r="R6714" s="12" t="s">
        <v>63</v>
      </c>
      <c r="S6714" s="12" t="s">
        <v>12917</v>
      </c>
      <c r="T6714" s="12" t="s">
        <v>11915</v>
      </c>
      <c r="U6714" s="12" t="s">
        <v>12723</v>
      </c>
    </row>
    <row r="6715" spans="1:21" hidden="1" x14ac:dyDescent="0.25">
      <c r="A6715">
        <v>47457</v>
      </c>
      <c r="B6715" s="12" t="s">
        <v>52</v>
      </c>
      <c r="C6715" s="12" t="s">
        <v>14992</v>
      </c>
      <c r="D6715" s="12" t="s">
        <v>14993</v>
      </c>
      <c r="E6715">
        <v>6606</v>
      </c>
      <c r="F6715">
        <v>1</v>
      </c>
      <c r="G6715" s="12" t="s">
        <v>55</v>
      </c>
      <c r="H6715" s="12" t="s">
        <v>56</v>
      </c>
      <c r="I6715">
        <v>29010</v>
      </c>
      <c r="J6715" s="12" t="s">
        <v>57</v>
      </c>
      <c r="K6715" s="12" t="s">
        <v>77</v>
      </c>
      <c r="L6715" s="12" t="s">
        <v>78</v>
      </c>
      <c r="M6715">
        <v>35347</v>
      </c>
      <c r="N6715" s="12" t="s">
        <v>60</v>
      </c>
      <c r="O6715" s="12" t="s">
        <v>14450</v>
      </c>
      <c r="P6715" s="12" t="s">
        <v>14451</v>
      </c>
      <c r="Q6715">
        <v>6923</v>
      </c>
      <c r="R6715" s="12" t="s">
        <v>63</v>
      </c>
      <c r="S6715" s="12" t="s">
        <v>11095</v>
      </c>
      <c r="T6715" s="12" t="s">
        <v>11096</v>
      </c>
      <c r="U6715" s="12" t="s">
        <v>10816</v>
      </c>
    </row>
    <row r="6716" spans="1:21" hidden="1" x14ac:dyDescent="0.25">
      <c r="A6716">
        <v>47477</v>
      </c>
      <c r="B6716" s="12" t="s">
        <v>52</v>
      </c>
      <c r="C6716" s="12" t="s">
        <v>13597</v>
      </c>
      <c r="D6716" s="12" t="s">
        <v>13598</v>
      </c>
      <c r="E6716">
        <v>6606</v>
      </c>
      <c r="F6716">
        <v>1</v>
      </c>
      <c r="G6716" s="12" t="s">
        <v>55</v>
      </c>
      <c r="H6716" s="12" t="s">
        <v>56</v>
      </c>
      <c r="I6716">
        <v>29013</v>
      </c>
      <c r="J6716" s="12" t="s">
        <v>57</v>
      </c>
      <c r="K6716" s="12" t="s">
        <v>58</v>
      </c>
      <c r="L6716" s="12" t="s">
        <v>59</v>
      </c>
      <c r="M6716">
        <v>35301</v>
      </c>
      <c r="N6716" s="12" t="s">
        <v>60</v>
      </c>
      <c r="O6716" s="12" t="s">
        <v>70</v>
      </c>
      <c r="P6716" s="12" t="s">
        <v>71</v>
      </c>
      <c r="Q6716">
        <v>6899</v>
      </c>
      <c r="R6716" s="12" t="s">
        <v>63</v>
      </c>
      <c r="S6716" s="12" t="s">
        <v>5</v>
      </c>
      <c r="T6716" s="12" t="s">
        <v>39</v>
      </c>
      <c r="U6716" s="12" t="s">
        <v>10566</v>
      </c>
    </row>
    <row r="6717" spans="1:21" hidden="1" x14ac:dyDescent="0.25">
      <c r="A6717">
        <v>47478</v>
      </c>
      <c r="B6717" s="12" t="s">
        <v>52</v>
      </c>
      <c r="C6717" s="12" t="s">
        <v>13599</v>
      </c>
      <c r="D6717" s="12" t="s">
        <v>13600</v>
      </c>
      <c r="E6717">
        <v>6606</v>
      </c>
      <c r="F6717">
        <v>1</v>
      </c>
      <c r="G6717" s="12" t="s">
        <v>55</v>
      </c>
      <c r="H6717" s="12" t="s">
        <v>56</v>
      </c>
      <c r="I6717">
        <v>29013</v>
      </c>
      <c r="J6717" s="12" t="s">
        <v>57</v>
      </c>
      <c r="K6717" s="12" t="s">
        <v>58</v>
      </c>
      <c r="L6717" s="12" t="s">
        <v>59</v>
      </c>
      <c r="M6717">
        <v>35301</v>
      </c>
      <c r="N6717" s="12" t="s">
        <v>60</v>
      </c>
      <c r="O6717" s="12" t="s">
        <v>70</v>
      </c>
      <c r="P6717" s="12" t="s">
        <v>71</v>
      </c>
      <c r="Q6717">
        <v>6899</v>
      </c>
      <c r="R6717" s="12" t="s">
        <v>63</v>
      </c>
      <c r="S6717" s="12" t="s">
        <v>5</v>
      </c>
      <c r="T6717" s="12" t="s">
        <v>39</v>
      </c>
      <c r="U6717" s="12" t="s">
        <v>10566</v>
      </c>
    </row>
    <row r="6718" spans="1:21" hidden="1" x14ac:dyDescent="0.25">
      <c r="A6718">
        <v>47479</v>
      </c>
      <c r="B6718" s="12" t="s">
        <v>52</v>
      </c>
      <c r="C6718" s="12" t="s">
        <v>13601</v>
      </c>
      <c r="D6718" s="12" t="s">
        <v>13602</v>
      </c>
      <c r="E6718">
        <v>6606</v>
      </c>
      <c r="F6718">
        <v>1</v>
      </c>
      <c r="G6718" s="12" t="s">
        <v>55</v>
      </c>
      <c r="H6718" s="12" t="s">
        <v>56</v>
      </c>
      <c r="I6718">
        <v>29013</v>
      </c>
      <c r="J6718" s="12" t="s">
        <v>57</v>
      </c>
      <c r="K6718" s="12" t="s">
        <v>58</v>
      </c>
      <c r="L6718" s="12" t="s">
        <v>59</v>
      </c>
      <c r="M6718">
        <v>35330</v>
      </c>
      <c r="N6718" s="12" t="s">
        <v>60</v>
      </c>
      <c r="O6718" s="12" t="s">
        <v>241</v>
      </c>
      <c r="P6718" s="12" t="s">
        <v>242</v>
      </c>
      <c r="Q6718">
        <v>15060</v>
      </c>
      <c r="R6718" s="12" t="s">
        <v>63</v>
      </c>
      <c r="S6718" s="12" t="s">
        <v>1964</v>
      </c>
      <c r="T6718" s="12" t="s">
        <v>7300</v>
      </c>
      <c r="U6718" s="12" t="s">
        <v>10566</v>
      </c>
    </row>
    <row r="6719" spans="1:21" hidden="1" x14ac:dyDescent="0.25">
      <c r="A6719">
        <v>47480</v>
      </c>
      <c r="B6719" s="12" t="s">
        <v>52</v>
      </c>
      <c r="C6719" s="12" t="s">
        <v>13603</v>
      </c>
      <c r="D6719" s="12" t="s">
        <v>13604</v>
      </c>
      <c r="E6719">
        <v>6606</v>
      </c>
      <c r="F6719">
        <v>1</v>
      </c>
      <c r="G6719" s="12" t="s">
        <v>55</v>
      </c>
      <c r="H6719" s="12" t="s">
        <v>56</v>
      </c>
      <c r="I6719">
        <v>29010</v>
      </c>
      <c r="J6719" s="12" t="s">
        <v>57</v>
      </c>
      <c r="K6719" s="12" t="s">
        <v>77</v>
      </c>
      <c r="L6719" s="12" t="s">
        <v>78</v>
      </c>
      <c r="M6719">
        <v>35352</v>
      </c>
      <c r="N6719" s="12" t="s">
        <v>60</v>
      </c>
      <c r="O6719" s="12" t="s">
        <v>10754</v>
      </c>
      <c r="P6719" s="12" t="s">
        <v>85</v>
      </c>
      <c r="Q6719">
        <v>7134</v>
      </c>
      <c r="R6719" s="12" t="s">
        <v>63</v>
      </c>
      <c r="S6719" s="12" t="s">
        <v>11077</v>
      </c>
      <c r="T6719" s="12" t="s">
        <v>11078</v>
      </c>
      <c r="U6719" s="12" t="s">
        <v>12723</v>
      </c>
    </row>
    <row r="6720" spans="1:21" hidden="1" x14ac:dyDescent="0.25">
      <c r="A6720">
        <v>47486</v>
      </c>
      <c r="B6720" s="12" t="s">
        <v>52</v>
      </c>
      <c r="C6720" s="12" t="s">
        <v>13605</v>
      </c>
      <c r="D6720" s="12" t="s">
        <v>13606</v>
      </c>
      <c r="E6720">
        <v>6606</v>
      </c>
      <c r="F6720">
        <v>1</v>
      </c>
      <c r="G6720" s="12" t="s">
        <v>55</v>
      </c>
      <c r="H6720" s="12" t="s">
        <v>56</v>
      </c>
      <c r="I6720">
        <v>29010</v>
      </c>
      <c r="J6720" s="12" t="s">
        <v>57</v>
      </c>
      <c r="K6720" s="12" t="s">
        <v>77</v>
      </c>
      <c r="L6720" s="12" t="s">
        <v>78</v>
      </c>
      <c r="M6720">
        <v>35351</v>
      </c>
      <c r="N6720" s="12" t="s">
        <v>60</v>
      </c>
      <c r="O6720" s="12" t="s">
        <v>14481</v>
      </c>
      <c r="P6720" s="12" t="s">
        <v>14482</v>
      </c>
      <c r="Q6720">
        <v>7778</v>
      </c>
      <c r="R6720" s="12" t="s">
        <v>63</v>
      </c>
      <c r="S6720" s="12" t="s">
        <v>11109</v>
      </c>
      <c r="T6720" s="12" t="s">
        <v>11110</v>
      </c>
      <c r="U6720" s="12" t="s">
        <v>12723</v>
      </c>
    </row>
    <row r="6721" spans="1:21" hidden="1" x14ac:dyDescent="0.25">
      <c r="A6721">
        <v>47487</v>
      </c>
      <c r="B6721" s="12" t="s">
        <v>52</v>
      </c>
      <c r="C6721" s="12" t="s">
        <v>13607</v>
      </c>
      <c r="D6721" s="12" t="s">
        <v>13608</v>
      </c>
      <c r="E6721">
        <v>6606</v>
      </c>
      <c r="F6721">
        <v>1</v>
      </c>
      <c r="G6721" s="12" t="s">
        <v>55</v>
      </c>
      <c r="H6721" s="12" t="s">
        <v>56</v>
      </c>
      <c r="I6721">
        <v>29010</v>
      </c>
      <c r="J6721" s="12" t="s">
        <v>57</v>
      </c>
      <c r="K6721" s="12" t="s">
        <v>77</v>
      </c>
      <c r="L6721" s="12" t="s">
        <v>78</v>
      </c>
      <c r="M6721">
        <v>35351</v>
      </c>
      <c r="N6721" s="12" t="s">
        <v>60</v>
      </c>
      <c r="O6721" s="12" t="s">
        <v>14481</v>
      </c>
      <c r="P6721" s="12" t="s">
        <v>14482</v>
      </c>
      <c r="Q6721">
        <v>7778</v>
      </c>
      <c r="R6721" s="12" t="s">
        <v>63</v>
      </c>
      <c r="S6721" s="12" t="s">
        <v>11109</v>
      </c>
      <c r="T6721" s="12" t="s">
        <v>11110</v>
      </c>
      <c r="U6721" s="12" t="s">
        <v>12723</v>
      </c>
    </row>
    <row r="6722" spans="1:21" hidden="1" x14ac:dyDescent="0.25">
      <c r="A6722">
        <v>47488</v>
      </c>
      <c r="B6722" s="12" t="s">
        <v>52</v>
      </c>
      <c r="C6722" s="12" t="s">
        <v>13609</v>
      </c>
      <c r="D6722" s="12" t="s">
        <v>13610</v>
      </c>
      <c r="E6722">
        <v>6606</v>
      </c>
      <c r="F6722">
        <v>1</v>
      </c>
      <c r="G6722" s="12" t="s">
        <v>55</v>
      </c>
      <c r="H6722" s="12" t="s">
        <v>56</v>
      </c>
      <c r="I6722">
        <v>29010</v>
      </c>
      <c r="J6722" s="12" t="s">
        <v>57</v>
      </c>
      <c r="K6722" s="12" t="s">
        <v>77</v>
      </c>
      <c r="L6722" s="12" t="s">
        <v>78</v>
      </c>
      <c r="M6722">
        <v>35353</v>
      </c>
      <c r="N6722" s="12" t="s">
        <v>60</v>
      </c>
      <c r="O6722" s="12" t="s">
        <v>10755</v>
      </c>
      <c r="P6722" s="12" t="s">
        <v>541</v>
      </c>
      <c r="Q6722">
        <v>17862</v>
      </c>
      <c r="R6722" s="12" t="s">
        <v>63</v>
      </c>
      <c r="S6722" s="12" t="s">
        <v>11236</v>
      </c>
      <c r="T6722" s="12" t="s">
        <v>11237</v>
      </c>
      <c r="U6722" s="12" t="s">
        <v>12723</v>
      </c>
    </row>
    <row r="6723" spans="1:21" hidden="1" x14ac:dyDescent="0.25">
      <c r="A6723">
        <v>47490</v>
      </c>
      <c r="B6723" s="12" t="s">
        <v>52</v>
      </c>
      <c r="C6723" s="12" t="s">
        <v>13613</v>
      </c>
      <c r="D6723" s="12" t="s">
        <v>13614</v>
      </c>
      <c r="E6723">
        <v>6606</v>
      </c>
      <c r="F6723">
        <v>1</v>
      </c>
      <c r="G6723" s="12" t="s">
        <v>55</v>
      </c>
      <c r="H6723" s="12" t="s">
        <v>56</v>
      </c>
      <c r="I6723">
        <v>29010</v>
      </c>
      <c r="J6723" s="12" t="s">
        <v>57</v>
      </c>
      <c r="K6723" s="12" t="s">
        <v>77</v>
      </c>
      <c r="L6723" s="12" t="s">
        <v>78</v>
      </c>
      <c r="M6723">
        <v>35350</v>
      </c>
      <c r="N6723" s="12" t="s">
        <v>60</v>
      </c>
      <c r="O6723" s="12" t="s">
        <v>10753</v>
      </c>
      <c r="P6723" s="12" t="s">
        <v>96</v>
      </c>
      <c r="Q6723">
        <v>18274</v>
      </c>
      <c r="R6723" s="12" t="s">
        <v>63</v>
      </c>
      <c r="S6723" s="12" t="s">
        <v>11247</v>
      </c>
      <c r="T6723" s="12" t="s">
        <v>11248</v>
      </c>
      <c r="U6723" s="12" t="s">
        <v>12723</v>
      </c>
    </row>
    <row r="6724" spans="1:21" hidden="1" x14ac:dyDescent="0.25">
      <c r="A6724">
        <v>47493</v>
      </c>
      <c r="B6724" s="12" t="s">
        <v>52</v>
      </c>
      <c r="C6724" s="12" t="s">
        <v>13953</v>
      </c>
      <c r="D6724" s="12" t="s">
        <v>13806</v>
      </c>
      <c r="E6724">
        <v>6606</v>
      </c>
      <c r="F6724">
        <v>1</v>
      </c>
      <c r="G6724" s="12" t="s">
        <v>55</v>
      </c>
      <c r="H6724" s="12" t="s">
        <v>56</v>
      </c>
      <c r="I6724">
        <v>42693</v>
      </c>
      <c r="J6724" s="12" t="s">
        <v>57</v>
      </c>
      <c r="K6724" s="12" t="s">
        <v>11305</v>
      </c>
      <c r="L6724" s="12" t="s">
        <v>11306</v>
      </c>
      <c r="M6724">
        <v>34013</v>
      </c>
      <c r="N6724" s="12" t="s">
        <v>60</v>
      </c>
      <c r="O6724" s="12" t="s">
        <v>20804</v>
      </c>
      <c r="P6724" s="12" t="s">
        <v>20805</v>
      </c>
      <c r="Q6724">
        <v>47491</v>
      </c>
      <c r="R6724" s="12" t="s">
        <v>63</v>
      </c>
      <c r="S6724" s="12" t="s">
        <v>13615</v>
      </c>
      <c r="T6724" s="12" t="s">
        <v>13616</v>
      </c>
      <c r="U6724" s="12" t="s">
        <v>79</v>
      </c>
    </row>
    <row r="6725" spans="1:21" hidden="1" x14ac:dyDescent="0.25">
      <c r="A6725">
        <v>47494</v>
      </c>
      <c r="B6725" s="12" t="s">
        <v>52</v>
      </c>
      <c r="C6725" s="12" t="s">
        <v>14166</v>
      </c>
      <c r="D6725" s="12" t="s">
        <v>13807</v>
      </c>
      <c r="E6725">
        <v>6606</v>
      </c>
      <c r="F6725">
        <v>1</v>
      </c>
      <c r="G6725" s="12" t="s">
        <v>55</v>
      </c>
      <c r="H6725" s="12" t="s">
        <v>56</v>
      </c>
      <c r="I6725">
        <v>42693</v>
      </c>
      <c r="J6725" s="12" t="s">
        <v>57</v>
      </c>
      <c r="K6725" s="12" t="s">
        <v>11305</v>
      </c>
      <c r="L6725" s="12" t="s">
        <v>11306</v>
      </c>
      <c r="M6725">
        <v>34013</v>
      </c>
      <c r="N6725" s="12" t="s">
        <v>60</v>
      </c>
      <c r="O6725" s="12" t="s">
        <v>20804</v>
      </c>
      <c r="P6725" s="12" t="s">
        <v>20805</v>
      </c>
      <c r="Q6725">
        <v>47491</v>
      </c>
      <c r="R6725" s="12" t="s">
        <v>63</v>
      </c>
      <c r="S6725" s="12" t="s">
        <v>13615</v>
      </c>
      <c r="T6725" s="12" t="s">
        <v>13616</v>
      </c>
      <c r="U6725" s="12" t="s">
        <v>10566</v>
      </c>
    </row>
    <row r="6726" spans="1:21" hidden="1" x14ac:dyDescent="0.25">
      <c r="A6726">
        <v>47496</v>
      </c>
      <c r="B6726" s="12" t="s">
        <v>52</v>
      </c>
      <c r="C6726" s="12" t="s">
        <v>13621</v>
      </c>
      <c r="D6726" s="12" t="s">
        <v>13622</v>
      </c>
      <c r="E6726">
        <v>6606</v>
      </c>
      <c r="F6726">
        <v>1</v>
      </c>
      <c r="G6726" s="12" t="s">
        <v>55</v>
      </c>
      <c r="H6726" s="12" t="s">
        <v>56</v>
      </c>
      <c r="I6726">
        <v>29010</v>
      </c>
      <c r="J6726" s="12" t="s">
        <v>57</v>
      </c>
      <c r="K6726" s="12" t="s">
        <v>77</v>
      </c>
      <c r="L6726" s="12" t="s">
        <v>78</v>
      </c>
      <c r="M6726">
        <v>35352</v>
      </c>
      <c r="N6726" s="12" t="s">
        <v>60</v>
      </c>
      <c r="O6726" s="12" t="s">
        <v>10754</v>
      </c>
      <c r="P6726" s="12" t="s">
        <v>85</v>
      </c>
      <c r="Q6726">
        <v>6691</v>
      </c>
      <c r="R6726" s="12" t="s">
        <v>63</v>
      </c>
      <c r="S6726" s="12" t="s">
        <v>11079</v>
      </c>
      <c r="T6726" s="12" t="s">
        <v>11080</v>
      </c>
      <c r="U6726" s="12" t="s">
        <v>12723</v>
      </c>
    </row>
    <row r="6727" spans="1:21" hidden="1" x14ac:dyDescent="0.25">
      <c r="A6727">
        <v>47498</v>
      </c>
      <c r="B6727" s="12" t="s">
        <v>52</v>
      </c>
      <c r="C6727" s="12" t="s">
        <v>13623</v>
      </c>
      <c r="D6727" s="12" t="s">
        <v>13624</v>
      </c>
      <c r="E6727">
        <v>6606</v>
      </c>
      <c r="F6727">
        <v>1</v>
      </c>
      <c r="G6727" s="12" t="s">
        <v>55</v>
      </c>
      <c r="H6727" s="12" t="s">
        <v>56</v>
      </c>
      <c r="I6727">
        <v>29010</v>
      </c>
      <c r="J6727" s="12" t="s">
        <v>57</v>
      </c>
      <c r="K6727" s="12" t="s">
        <v>77</v>
      </c>
      <c r="L6727" s="12" t="s">
        <v>78</v>
      </c>
      <c r="M6727">
        <v>35347</v>
      </c>
      <c r="N6727" s="12" t="s">
        <v>60</v>
      </c>
      <c r="O6727" s="12" t="s">
        <v>14450</v>
      </c>
      <c r="P6727" s="12" t="s">
        <v>14451</v>
      </c>
      <c r="Q6727">
        <v>6904</v>
      </c>
      <c r="R6727" s="12" t="s">
        <v>63</v>
      </c>
      <c r="S6727" s="12" t="s">
        <v>14452</v>
      </c>
      <c r="T6727" s="12" t="s">
        <v>11073</v>
      </c>
      <c r="U6727" s="12" t="s">
        <v>11361</v>
      </c>
    </row>
    <row r="6728" spans="1:21" hidden="1" x14ac:dyDescent="0.25">
      <c r="A6728">
        <v>47505</v>
      </c>
      <c r="B6728" s="12" t="s">
        <v>52</v>
      </c>
      <c r="C6728" s="12" t="s">
        <v>13625</v>
      </c>
      <c r="D6728" s="12" t="s">
        <v>13626</v>
      </c>
      <c r="E6728">
        <v>6606</v>
      </c>
      <c r="F6728">
        <v>1</v>
      </c>
      <c r="G6728" s="12" t="s">
        <v>55</v>
      </c>
      <c r="H6728" s="12" t="s">
        <v>56</v>
      </c>
      <c r="I6728">
        <v>29010</v>
      </c>
      <c r="J6728" s="12" t="s">
        <v>57</v>
      </c>
      <c r="K6728" s="12" t="s">
        <v>77</v>
      </c>
      <c r="L6728" s="12" t="s">
        <v>78</v>
      </c>
      <c r="M6728">
        <v>35347</v>
      </c>
      <c r="N6728" s="12" t="s">
        <v>60</v>
      </c>
      <c r="O6728" s="12" t="s">
        <v>14450</v>
      </c>
      <c r="P6728" s="12" t="s">
        <v>14451</v>
      </c>
      <c r="Q6728">
        <v>6923</v>
      </c>
      <c r="R6728" s="12" t="s">
        <v>63</v>
      </c>
      <c r="S6728" s="12" t="s">
        <v>11095</v>
      </c>
      <c r="T6728" s="12" t="s">
        <v>11096</v>
      </c>
      <c r="U6728" s="12" t="s">
        <v>12723</v>
      </c>
    </row>
    <row r="6729" spans="1:21" hidden="1" x14ac:dyDescent="0.25">
      <c r="A6729">
        <v>47518</v>
      </c>
      <c r="B6729" s="12" t="s">
        <v>52</v>
      </c>
      <c r="C6729" s="12" t="s">
        <v>13627</v>
      </c>
      <c r="D6729" s="12" t="s">
        <v>13628</v>
      </c>
      <c r="E6729">
        <v>6606</v>
      </c>
      <c r="F6729">
        <v>1</v>
      </c>
      <c r="G6729" s="12" t="s">
        <v>55</v>
      </c>
      <c r="H6729" s="12" t="s">
        <v>56</v>
      </c>
      <c r="I6729">
        <v>29010</v>
      </c>
      <c r="J6729" s="12" t="s">
        <v>57</v>
      </c>
      <c r="K6729" s="12" t="s">
        <v>77</v>
      </c>
      <c r="L6729" s="12" t="s">
        <v>78</v>
      </c>
      <c r="M6729">
        <v>35350</v>
      </c>
      <c r="N6729" s="12" t="s">
        <v>60</v>
      </c>
      <c r="O6729" s="12" t="s">
        <v>10753</v>
      </c>
      <c r="P6729" s="12" t="s">
        <v>96</v>
      </c>
      <c r="Q6729">
        <v>31821</v>
      </c>
      <c r="R6729" s="12" t="s">
        <v>63</v>
      </c>
      <c r="S6729" s="12" t="s">
        <v>12917</v>
      </c>
      <c r="T6729" s="12" t="s">
        <v>11915</v>
      </c>
      <c r="U6729" s="12" t="s">
        <v>12721</v>
      </c>
    </row>
    <row r="6730" spans="1:21" hidden="1" x14ac:dyDescent="0.25">
      <c r="A6730">
        <v>47519</v>
      </c>
      <c r="B6730" s="12" t="s">
        <v>52</v>
      </c>
      <c r="C6730" s="12" t="s">
        <v>13629</v>
      </c>
      <c r="D6730" s="12" t="s">
        <v>13630</v>
      </c>
      <c r="E6730">
        <v>6606</v>
      </c>
      <c r="F6730">
        <v>1</v>
      </c>
      <c r="G6730" s="12" t="s">
        <v>55</v>
      </c>
      <c r="H6730" s="12" t="s">
        <v>56</v>
      </c>
      <c r="I6730">
        <v>29010</v>
      </c>
      <c r="J6730" s="12" t="s">
        <v>57</v>
      </c>
      <c r="K6730" s="12" t="s">
        <v>77</v>
      </c>
      <c r="L6730" s="12" t="s">
        <v>78</v>
      </c>
      <c r="M6730">
        <v>53969</v>
      </c>
      <c r="N6730" s="12" t="s">
        <v>60</v>
      </c>
      <c r="O6730" s="12" t="s">
        <v>14478</v>
      </c>
      <c r="P6730" s="12" t="s">
        <v>14479</v>
      </c>
      <c r="Q6730">
        <v>8211</v>
      </c>
      <c r="R6730" s="12" t="s">
        <v>63</v>
      </c>
      <c r="S6730" s="12" t="s">
        <v>14477</v>
      </c>
      <c r="T6730" s="12" t="s">
        <v>225</v>
      </c>
      <c r="U6730" s="12" t="s">
        <v>10566</v>
      </c>
    </row>
    <row r="6731" spans="1:21" hidden="1" x14ac:dyDescent="0.25">
      <c r="A6731">
        <v>47519</v>
      </c>
      <c r="B6731" s="12" t="s">
        <v>52</v>
      </c>
      <c r="C6731" s="12" t="s">
        <v>13629</v>
      </c>
      <c r="D6731" s="12" t="s">
        <v>13630</v>
      </c>
      <c r="E6731">
        <v>6606</v>
      </c>
      <c r="F6731">
        <v>1</v>
      </c>
      <c r="G6731" s="12" t="s">
        <v>55</v>
      </c>
      <c r="H6731" s="12" t="s">
        <v>56</v>
      </c>
      <c r="I6731">
        <v>29010</v>
      </c>
      <c r="J6731" s="12" t="s">
        <v>57</v>
      </c>
      <c r="K6731" s="12" t="s">
        <v>77</v>
      </c>
      <c r="L6731" s="12" t="s">
        <v>78</v>
      </c>
      <c r="M6731">
        <v>8210</v>
      </c>
      <c r="N6731" s="12" t="s">
        <v>60</v>
      </c>
      <c r="O6731" s="12" t="s">
        <v>224</v>
      </c>
      <c r="P6731" s="12" t="s">
        <v>19148</v>
      </c>
      <c r="Q6731">
        <v>8211</v>
      </c>
      <c r="R6731" s="12" t="s">
        <v>63</v>
      </c>
      <c r="S6731" s="12" t="s">
        <v>14477</v>
      </c>
      <c r="T6731" s="12" t="s">
        <v>225</v>
      </c>
      <c r="U6731" s="12" t="s">
        <v>10566</v>
      </c>
    </row>
    <row r="6732" spans="1:21" hidden="1" x14ac:dyDescent="0.25">
      <c r="A6732">
        <v>47520</v>
      </c>
      <c r="B6732" s="12" t="s">
        <v>52</v>
      </c>
      <c r="C6732" s="12" t="s">
        <v>13631</v>
      </c>
      <c r="D6732" s="12" t="s">
        <v>13632</v>
      </c>
      <c r="E6732">
        <v>6606</v>
      </c>
      <c r="F6732">
        <v>1</v>
      </c>
      <c r="G6732" s="12" t="s">
        <v>55</v>
      </c>
      <c r="H6732" s="12" t="s">
        <v>56</v>
      </c>
      <c r="I6732">
        <v>29010</v>
      </c>
      <c r="J6732" s="12" t="s">
        <v>57</v>
      </c>
      <c r="K6732" s="12" t="s">
        <v>77</v>
      </c>
      <c r="L6732" s="12" t="s">
        <v>78</v>
      </c>
      <c r="M6732">
        <v>35346</v>
      </c>
      <c r="N6732" s="12" t="s">
        <v>60</v>
      </c>
      <c r="O6732" s="12" t="s">
        <v>10752</v>
      </c>
      <c r="P6732" s="12" t="s">
        <v>2522</v>
      </c>
      <c r="Q6732">
        <v>21488</v>
      </c>
      <c r="R6732" s="12" t="s">
        <v>63</v>
      </c>
      <c r="S6732" s="12" t="s">
        <v>11259</v>
      </c>
      <c r="T6732" s="12" t="s">
        <v>11260</v>
      </c>
      <c r="U6732" s="12" t="s">
        <v>11361</v>
      </c>
    </row>
    <row r="6733" spans="1:21" hidden="1" x14ac:dyDescent="0.25">
      <c r="A6733">
        <v>47537</v>
      </c>
      <c r="B6733" s="12" t="s">
        <v>52</v>
      </c>
      <c r="C6733" s="12" t="s">
        <v>13633</v>
      </c>
      <c r="D6733" s="12" t="s">
        <v>13634</v>
      </c>
      <c r="E6733">
        <v>6606</v>
      </c>
      <c r="F6733">
        <v>1</v>
      </c>
      <c r="G6733" s="12" t="s">
        <v>55</v>
      </c>
      <c r="H6733" s="12" t="s">
        <v>56</v>
      </c>
      <c r="I6733">
        <v>29010</v>
      </c>
      <c r="J6733" s="12" t="s">
        <v>57</v>
      </c>
      <c r="K6733" s="12" t="s">
        <v>77</v>
      </c>
      <c r="L6733" s="12" t="s">
        <v>78</v>
      </c>
      <c r="M6733">
        <v>35347</v>
      </c>
      <c r="N6733" s="12" t="s">
        <v>60</v>
      </c>
      <c r="O6733" s="12" t="s">
        <v>14450</v>
      </c>
      <c r="P6733" s="12" t="s">
        <v>14451</v>
      </c>
      <c r="Q6733">
        <v>6923</v>
      </c>
      <c r="R6733" s="12" t="s">
        <v>63</v>
      </c>
      <c r="S6733" s="12" t="s">
        <v>11095</v>
      </c>
      <c r="T6733" s="12" t="s">
        <v>11096</v>
      </c>
      <c r="U6733" s="12" t="s">
        <v>11361</v>
      </c>
    </row>
    <row r="6734" spans="1:21" hidden="1" x14ac:dyDescent="0.25">
      <c r="A6734">
        <v>47538</v>
      </c>
      <c r="B6734" s="12" t="s">
        <v>52</v>
      </c>
      <c r="C6734" s="12" t="s">
        <v>13635</v>
      </c>
      <c r="D6734" s="12" t="s">
        <v>13636</v>
      </c>
      <c r="E6734">
        <v>6606</v>
      </c>
      <c r="F6734">
        <v>1</v>
      </c>
      <c r="G6734" s="12" t="s">
        <v>55</v>
      </c>
      <c r="H6734" s="12" t="s">
        <v>56</v>
      </c>
      <c r="I6734">
        <v>29010</v>
      </c>
      <c r="J6734" s="12" t="s">
        <v>57</v>
      </c>
      <c r="K6734" s="12" t="s">
        <v>77</v>
      </c>
      <c r="L6734" s="12" t="s">
        <v>78</v>
      </c>
      <c r="M6734">
        <v>35347</v>
      </c>
      <c r="N6734" s="12" t="s">
        <v>60</v>
      </c>
      <c r="O6734" s="12" t="s">
        <v>14450</v>
      </c>
      <c r="P6734" s="12" t="s">
        <v>14451</v>
      </c>
      <c r="Q6734">
        <v>6923</v>
      </c>
      <c r="R6734" s="12" t="s">
        <v>63</v>
      </c>
      <c r="S6734" s="12" t="s">
        <v>11095</v>
      </c>
      <c r="T6734" s="12" t="s">
        <v>11096</v>
      </c>
      <c r="U6734" s="12" t="s">
        <v>12723</v>
      </c>
    </row>
    <row r="6735" spans="1:21" hidden="1" x14ac:dyDescent="0.25">
      <c r="A6735">
        <v>47539</v>
      </c>
      <c r="B6735" s="12" t="s">
        <v>52</v>
      </c>
      <c r="C6735" s="12" t="s">
        <v>13637</v>
      </c>
      <c r="D6735" s="12" t="s">
        <v>13638</v>
      </c>
      <c r="E6735">
        <v>6606</v>
      </c>
      <c r="F6735">
        <v>1</v>
      </c>
      <c r="G6735" s="12" t="s">
        <v>55</v>
      </c>
      <c r="H6735" s="12" t="s">
        <v>56</v>
      </c>
      <c r="I6735">
        <v>29010</v>
      </c>
      <c r="J6735" s="12" t="s">
        <v>57</v>
      </c>
      <c r="K6735" s="12" t="s">
        <v>77</v>
      </c>
      <c r="L6735" s="12" t="s">
        <v>78</v>
      </c>
      <c r="M6735">
        <v>35347</v>
      </c>
      <c r="N6735" s="12" t="s">
        <v>60</v>
      </c>
      <c r="O6735" s="12" t="s">
        <v>14450</v>
      </c>
      <c r="P6735" s="12" t="s">
        <v>14451</v>
      </c>
      <c r="Q6735">
        <v>6923</v>
      </c>
      <c r="R6735" s="12" t="s">
        <v>63</v>
      </c>
      <c r="S6735" s="12" t="s">
        <v>11095</v>
      </c>
      <c r="T6735" s="12" t="s">
        <v>11096</v>
      </c>
      <c r="U6735" s="12" t="s">
        <v>11361</v>
      </c>
    </row>
    <row r="6736" spans="1:21" hidden="1" x14ac:dyDescent="0.25">
      <c r="A6736">
        <v>47540</v>
      </c>
      <c r="B6736" s="12" t="s">
        <v>52</v>
      </c>
      <c r="C6736" s="12" t="s">
        <v>13639</v>
      </c>
      <c r="D6736" s="12" t="s">
        <v>13640</v>
      </c>
      <c r="E6736">
        <v>6606</v>
      </c>
      <c r="F6736">
        <v>1</v>
      </c>
      <c r="G6736" s="12" t="s">
        <v>55</v>
      </c>
      <c r="H6736" s="12" t="s">
        <v>56</v>
      </c>
      <c r="I6736">
        <v>29010</v>
      </c>
      <c r="J6736" s="12" t="s">
        <v>57</v>
      </c>
      <c r="K6736" s="12" t="s">
        <v>77</v>
      </c>
      <c r="L6736" s="12" t="s">
        <v>78</v>
      </c>
      <c r="M6736">
        <v>35347</v>
      </c>
      <c r="N6736" s="12" t="s">
        <v>60</v>
      </c>
      <c r="O6736" s="12" t="s">
        <v>14450</v>
      </c>
      <c r="P6736" s="12" t="s">
        <v>14451</v>
      </c>
      <c r="Q6736">
        <v>6923</v>
      </c>
      <c r="R6736" s="12" t="s">
        <v>63</v>
      </c>
      <c r="S6736" s="12" t="s">
        <v>11095</v>
      </c>
      <c r="T6736" s="12" t="s">
        <v>11096</v>
      </c>
      <c r="U6736" s="12" t="s">
        <v>11361</v>
      </c>
    </row>
    <row r="6737" spans="1:21" hidden="1" x14ac:dyDescent="0.25">
      <c r="A6737">
        <v>47541</v>
      </c>
      <c r="B6737" s="12" t="s">
        <v>52</v>
      </c>
      <c r="C6737" s="12" t="s">
        <v>13641</v>
      </c>
      <c r="D6737" s="12" t="s">
        <v>13642</v>
      </c>
      <c r="E6737">
        <v>6606</v>
      </c>
      <c r="F6737">
        <v>1</v>
      </c>
      <c r="G6737" s="12" t="s">
        <v>55</v>
      </c>
      <c r="H6737" s="12" t="s">
        <v>56</v>
      </c>
      <c r="I6737">
        <v>29010</v>
      </c>
      <c r="J6737" s="12" t="s">
        <v>57</v>
      </c>
      <c r="K6737" s="12" t="s">
        <v>77</v>
      </c>
      <c r="L6737" s="12" t="s">
        <v>78</v>
      </c>
      <c r="M6737">
        <v>35347</v>
      </c>
      <c r="N6737" s="12" t="s">
        <v>60</v>
      </c>
      <c r="O6737" s="12" t="s">
        <v>14450</v>
      </c>
      <c r="P6737" s="12" t="s">
        <v>14451</v>
      </c>
      <c r="Q6737">
        <v>6923</v>
      </c>
      <c r="R6737" s="12" t="s">
        <v>63</v>
      </c>
      <c r="S6737" s="12" t="s">
        <v>11095</v>
      </c>
      <c r="T6737" s="12" t="s">
        <v>11096</v>
      </c>
      <c r="U6737" s="12" t="s">
        <v>11361</v>
      </c>
    </row>
    <row r="6738" spans="1:21" hidden="1" x14ac:dyDescent="0.25">
      <c r="A6738">
        <v>47542</v>
      </c>
      <c r="B6738" s="12" t="s">
        <v>52</v>
      </c>
      <c r="C6738" s="12" t="s">
        <v>13643</v>
      </c>
      <c r="D6738" s="12" t="s">
        <v>13644</v>
      </c>
      <c r="E6738">
        <v>6606</v>
      </c>
      <c r="F6738">
        <v>1</v>
      </c>
      <c r="G6738" s="12" t="s">
        <v>55</v>
      </c>
      <c r="H6738" s="12" t="s">
        <v>56</v>
      </c>
      <c r="I6738">
        <v>29010</v>
      </c>
      <c r="J6738" s="12" t="s">
        <v>57</v>
      </c>
      <c r="K6738" s="12" t="s">
        <v>77</v>
      </c>
      <c r="L6738" s="12" t="s">
        <v>78</v>
      </c>
      <c r="M6738">
        <v>35347</v>
      </c>
      <c r="N6738" s="12" t="s">
        <v>60</v>
      </c>
      <c r="O6738" s="12" t="s">
        <v>14450</v>
      </c>
      <c r="P6738" s="12" t="s">
        <v>14451</v>
      </c>
      <c r="Q6738">
        <v>6923</v>
      </c>
      <c r="R6738" s="12" t="s">
        <v>63</v>
      </c>
      <c r="S6738" s="12" t="s">
        <v>11095</v>
      </c>
      <c r="T6738" s="12" t="s">
        <v>11096</v>
      </c>
      <c r="U6738" s="12" t="s">
        <v>11361</v>
      </c>
    </row>
    <row r="6739" spans="1:21" hidden="1" x14ac:dyDescent="0.25">
      <c r="A6739">
        <v>47543</v>
      </c>
      <c r="B6739" s="12" t="s">
        <v>52</v>
      </c>
      <c r="C6739" s="12" t="s">
        <v>13645</v>
      </c>
      <c r="D6739" s="12" t="s">
        <v>13646</v>
      </c>
      <c r="E6739">
        <v>6606</v>
      </c>
      <c r="F6739">
        <v>1</v>
      </c>
      <c r="G6739" s="12" t="s">
        <v>55</v>
      </c>
      <c r="H6739" s="12" t="s">
        <v>56</v>
      </c>
      <c r="I6739">
        <v>29010</v>
      </c>
      <c r="J6739" s="12" t="s">
        <v>57</v>
      </c>
      <c r="K6739" s="12" t="s">
        <v>77</v>
      </c>
      <c r="L6739" s="12" t="s">
        <v>78</v>
      </c>
      <c r="M6739">
        <v>35347</v>
      </c>
      <c r="N6739" s="12" t="s">
        <v>60</v>
      </c>
      <c r="O6739" s="12" t="s">
        <v>14450</v>
      </c>
      <c r="P6739" s="12" t="s">
        <v>14451</v>
      </c>
      <c r="Q6739">
        <v>6923</v>
      </c>
      <c r="R6739" s="12" t="s">
        <v>63</v>
      </c>
      <c r="S6739" s="12" t="s">
        <v>11095</v>
      </c>
      <c r="T6739" s="12" t="s">
        <v>11096</v>
      </c>
      <c r="U6739" s="12" t="s">
        <v>11361</v>
      </c>
    </row>
    <row r="6740" spans="1:21" hidden="1" x14ac:dyDescent="0.25">
      <c r="A6740">
        <v>47545</v>
      </c>
      <c r="B6740" s="12" t="s">
        <v>52</v>
      </c>
      <c r="C6740" s="12" t="s">
        <v>13649</v>
      </c>
      <c r="D6740" s="12" t="s">
        <v>13650</v>
      </c>
      <c r="E6740">
        <v>6606</v>
      </c>
      <c r="F6740">
        <v>1</v>
      </c>
      <c r="G6740" s="12" t="s">
        <v>55</v>
      </c>
      <c r="H6740" s="12" t="s">
        <v>56</v>
      </c>
      <c r="I6740">
        <v>29010</v>
      </c>
      <c r="J6740" s="12" t="s">
        <v>57</v>
      </c>
      <c r="K6740" s="12" t="s">
        <v>77</v>
      </c>
      <c r="L6740" s="12" t="s">
        <v>78</v>
      </c>
      <c r="M6740">
        <v>35347</v>
      </c>
      <c r="N6740" s="12" t="s">
        <v>60</v>
      </c>
      <c r="O6740" s="12" t="s">
        <v>14450</v>
      </c>
      <c r="P6740" s="12" t="s">
        <v>14451</v>
      </c>
      <c r="Q6740">
        <v>6923</v>
      </c>
      <c r="R6740" s="12" t="s">
        <v>63</v>
      </c>
      <c r="S6740" s="12" t="s">
        <v>11095</v>
      </c>
      <c r="T6740" s="12" t="s">
        <v>11096</v>
      </c>
      <c r="U6740" s="12" t="s">
        <v>11361</v>
      </c>
    </row>
    <row r="6741" spans="1:21" hidden="1" x14ac:dyDescent="0.25">
      <c r="A6741">
        <v>47546</v>
      </c>
      <c r="B6741" s="12" t="s">
        <v>52</v>
      </c>
      <c r="C6741" s="12" t="s">
        <v>13651</v>
      </c>
      <c r="D6741" s="12" t="s">
        <v>13652</v>
      </c>
      <c r="E6741">
        <v>6606</v>
      </c>
      <c r="F6741">
        <v>1</v>
      </c>
      <c r="G6741" s="12" t="s">
        <v>55</v>
      </c>
      <c r="H6741" s="12" t="s">
        <v>56</v>
      </c>
      <c r="I6741">
        <v>29010</v>
      </c>
      <c r="J6741" s="12" t="s">
        <v>57</v>
      </c>
      <c r="K6741" s="12" t="s">
        <v>77</v>
      </c>
      <c r="L6741" s="12" t="s">
        <v>78</v>
      </c>
      <c r="M6741">
        <v>35347</v>
      </c>
      <c r="N6741" s="12" t="s">
        <v>60</v>
      </c>
      <c r="O6741" s="12" t="s">
        <v>14450</v>
      </c>
      <c r="P6741" s="12" t="s">
        <v>14451</v>
      </c>
      <c r="Q6741">
        <v>6923</v>
      </c>
      <c r="R6741" s="12" t="s">
        <v>63</v>
      </c>
      <c r="S6741" s="12" t="s">
        <v>11095</v>
      </c>
      <c r="T6741" s="12" t="s">
        <v>11096</v>
      </c>
      <c r="U6741" s="12" t="s">
        <v>11361</v>
      </c>
    </row>
    <row r="6742" spans="1:21" hidden="1" x14ac:dyDescent="0.25">
      <c r="A6742">
        <v>47547</v>
      </c>
      <c r="B6742" s="12" t="s">
        <v>52</v>
      </c>
      <c r="C6742" s="12" t="s">
        <v>13653</v>
      </c>
      <c r="D6742" s="12" t="s">
        <v>13654</v>
      </c>
      <c r="E6742">
        <v>6606</v>
      </c>
      <c r="F6742">
        <v>1</v>
      </c>
      <c r="G6742" s="12" t="s">
        <v>55</v>
      </c>
      <c r="H6742" s="12" t="s">
        <v>56</v>
      </c>
      <c r="I6742">
        <v>29010</v>
      </c>
      <c r="J6742" s="12" t="s">
        <v>57</v>
      </c>
      <c r="K6742" s="12" t="s">
        <v>77</v>
      </c>
      <c r="L6742" s="12" t="s">
        <v>78</v>
      </c>
      <c r="M6742">
        <v>35347</v>
      </c>
      <c r="N6742" s="12" t="s">
        <v>60</v>
      </c>
      <c r="O6742" s="12" t="s">
        <v>14450</v>
      </c>
      <c r="P6742" s="12" t="s">
        <v>14451</v>
      </c>
      <c r="Q6742">
        <v>6923</v>
      </c>
      <c r="R6742" s="12" t="s">
        <v>63</v>
      </c>
      <c r="S6742" s="12" t="s">
        <v>11095</v>
      </c>
      <c r="T6742" s="12" t="s">
        <v>11096</v>
      </c>
      <c r="U6742" s="12" t="s">
        <v>11361</v>
      </c>
    </row>
    <row r="6743" spans="1:21" hidden="1" x14ac:dyDescent="0.25">
      <c r="A6743">
        <v>47548</v>
      </c>
      <c r="B6743" s="12" t="s">
        <v>52</v>
      </c>
      <c r="C6743" s="12" t="s">
        <v>13655</v>
      </c>
      <c r="D6743" s="12" t="s">
        <v>13656</v>
      </c>
      <c r="E6743">
        <v>6606</v>
      </c>
      <c r="F6743">
        <v>1</v>
      </c>
      <c r="G6743" s="12" t="s">
        <v>55</v>
      </c>
      <c r="H6743" s="12" t="s">
        <v>56</v>
      </c>
      <c r="I6743">
        <v>29010</v>
      </c>
      <c r="J6743" s="12" t="s">
        <v>57</v>
      </c>
      <c r="K6743" s="12" t="s">
        <v>77</v>
      </c>
      <c r="L6743" s="12" t="s">
        <v>78</v>
      </c>
      <c r="M6743">
        <v>35347</v>
      </c>
      <c r="N6743" s="12" t="s">
        <v>60</v>
      </c>
      <c r="O6743" s="12" t="s">
        <v>14450</v>
      </c>
      <c r="P6743" s="12" t="s">
        <v>14451</v>
      </c>
      <c r="Q6743">
        <v>6923</v>
      </c>
      <c r="R6743" s="12" t="s">
        <v>63</v>
      </c>
      <c r="S6743" s="12" t="s">
        <v>11095</v>
      </c>
      <c r="T6743" s="12" t="s">
        <v>11096</v>
      </c>
      <c r="U6743" s="12" t="s">
        <v>11361</v>
      </c>
    </row>
    <row r="6744" spans="1:21" hidden="1" x14ac:dyDescent="0.25">
      <c r="A6744">
        <v>47549</v>
      </c>
      <c r="B6744" s="12" t="s">
        <v>52</v>
      </c>
      <c r="C6744" s="12" t="s">
        <v>13657</v>
      </c>
      <c r="D6744" s="12" t="s">
        <v>13658</v>
      </c>
      <c r="E6744">
        <v>6606</v>
      </c>
      <c r="F6744">
        <v>1</v>
      </c>
      <c r="G6744" s="12" t="s">
        <v>55</v>
      </c>
      <c r="H6744" s="12" t="s">
        <v>56</v>
      </c>
      <c r="I6744">
        <v>29010</v>
      </c>
      <c r="J6744" s="12" t="s">
        <v>57</v>
      </c>
      <c r="K6744" s="12" t="s">
        <v>77</v>
      </c>
      <c r="L6744" s="12" t="s">
        <v>78</v>
      </c>
      <c r="M6744">
        <v>35347</v>
      </c>
      <c r="N6744" s="12" t="s">
        <v>60</v>
      </c>
      <c r="O6744" s="12" t="s">
        <v>14450</v>
      </c>
      <c r="P6744" s="12" t="s">
        <v>14451</v>
      </c>
      <c r="Q6744">
        <v>6923</v>
      </c>
      <c r="R6744" s="12" t="s">
        <v>63</v>
      </c>
      <c r="S6744" s="12" t="s">
        <v>11095</v>
      </c>
      <c r="T6744" s="12" t="s">
        <v>11096</v>
      </c>
      <c r="U6744" s="12" t="s">
        <v>12723</v>
      </c>
    </row>
    <row r="6745" spans="1:21" hidden="1" x14ac:dyDescent="0.25">
      <c r="A6745">
        <v>47601</v>
      </c>
      <c r="B6745" s="12" t="s">
        <v>52</v>
      </c>
      <c r="C6745" s="12" t="s">
        <v>13659</v>
      </c>
      <c r="D6745" s="12" t="s">
        <v>13660</v>
      </c>
      <c r="E6745">
        <v>6606</v>
      </c>
      <c r="F6745">
        <v>1</v>
      </c>
      <c r="G6745" s="12" t="s">
        <v>55</v>
      </c>
      <c r="H6745" s="12" t="s">
        <v>56</v>
      </c>
      <c r="I6745">
        <v>29013</v>
      </c>
      <c r="J6745" s="12" t="s">
        <v>57</v>
      </c>
      <c r="K6745" s="12" t="s">
        <v>58</v>
      </c>
      <c r="L6745" s="12" t="s">
        <v>59</v>
      </c>
      <c r="M6745">
        <v>35301</v>
      </c>
      <c r="N6745" s="12" t="s">
        <v>60</v>
      </c>
      <c r="O6745" s="12" t="s">
        <v>70</v>
      </c>
      <c r="P6745" s="12" t="s">
        <v>71</v>
      </c>
      <c r="Q6745">
        <v>6899</v>
      </c>
      <c r="R6745" s="12" t="s">
        <v>63</v>
      </c>
      <c r="S6745" s="12" t="s">
        <v>5</v>
      </c>
      <c r="T6745" s="12" t="s">
        <v>39</v>
      </c>
      <c r="U6745" s="12" t="s">
        <v>10566</v>
      </c>
    </row>
    <row r="6746" spans="1:21" hidden="1" x14ac:dyDescent="0.25">
      <c r="A6746">
        <v>47602</v>
      </c>
      <c r="B6746" s="12" t="s">
        <v>52</v>
      </c>
      <c r="C6746" s="12" t="s">
        <v>13661</v>
      </c>
      <c r="D6746" s="12" t="s">
        <v>13662</v>
      </c>
      <c r="E6746">
        <v>6606</v>
      </c>
      <c r="F6746">
        <v>1</v>
      </c>
      <c r="G6746" s="12" t="s">
        <v>55</v>
      </c>
      <c r="H6746" s="12" t="s">
        <v>56</v>
      </c>
      <c r="I6746">
        <v>29013</v>
      </c>
      <c r="J6746" s="12" t="s">
        <v>57</v>
      </c>
      <c r="K6746" s="12" t="s">
        <v>58</v>
      </c>
      <c r="L6746" s="12" t="s">
        <v>59</v>
      </c>
      <c r="M6746">
        <v>35301</v>
      </c>
      <c r="N6746" s="12" t="s">
        <v>60</v>
      </c>
      <c r="O6746" s="12" t="s">
        <v>70</v>
      </c>
      <c r="P6746" s="12" t="s">
        <v>71</v>
      </c>
      <c r="Q6746">
        <v>6899</v>
      </c>
      <c r="R6746" s="12" t="s">
        <v>63</v>
      </c>
      <c r="S6746" s="12" t="s">
        <v>5</v>
      </c>
      <c r="T6746" s="12" t="s">
        <v>39</v>
      </c>
      <c r="U6746" s="12" t="s">
        <v>10566</v>
      </c>
    </row>
    <row r="6747" spans="1:21" hidden="1" x14ac:dyDescent="0.25">
      <c r="A6747">
        <v>47613</v>
      </c>
      <c r="B6747" s="12" t="s">
        <v>52</v>
      </c>
      <c r="C6747" s="12" t="s">
        <v>13663</v>
      </c>
      <c r="D6747" s="12" t="s">
        <v>13664</v>
      </c>
      <c r="E6747">
        <v>6606</v>
      </c>
      <c r="F6747">
        <v>1</v>
      </c>
      <c r="G6747" s="12" t="s">
        <v>55</v>
      </c>
      <c r="H6747" s="12" t="s">
        <v>56</v>
      </c>
      <c r="I6747">
        <v>29010</v>
      </c>
      <c r="J6747" s="12" t="s">
        <v>57</v>
      </c>
      <c r="K6747" s="12" t="s">
        <v>77</v>
      </c>
      <c r="L6747" s="12" t="s">
        <v>78</v>
      </c>
      <c r="M6747">
        <v>35352</v>
      </c>
      <c r="N6747" s="12" t="s">
        <v>60</v>
      </c>
      <c r="O6747" s="12" t="s">
        <v>10754</v>
      </c>
      <c r="P6747" s="12" t="s">
        <v>85</v>
      </c>
      <c r="Q6747">
        <v>12524</v>
      </c>
      <c r="R6747" s="12" t="s">
        <v>63</v>
      </c>
      <c r="S6747" s="12" t="s">
        <v>11205</v>
      </c>
      <c r="T6747" s="12" t="s">
        <v>11206</v>
      </c>
      <c r="U6747" s="12" t="s">
        <v>12723</v>
      </c>
    </row>
    <row r="6748" spans="1:21" hidden="1" x14ac:dyDescent="0.25">
      <c r="A6748">
        <v>47614</v>
      </c>
      <c r="B6748" s="12" t="s">
        <v>52</v>
      </c>
      <c r="C6748" s="12" t="s">
        <v>13665</v>
      </c>
      <c r="D6748" s="12" t="s">
        <v>13666</v>
      </c>
      <c r="E6748">
        <v>6606</v>
      </c>
      <c r="F6748">
        <v>1</v>
      </c>
      <c r="G6748" s="12" t="s">
        <v>55</v>
      </c>
      <c r="H6748" s="12" t="s">
        <v>56</v>
      </c>
      <c r="I6748">
        <v>29010</v>
      </c>
      <c r="J6748" s="12" t="s">
        <v>57</v>
      </c>
      <c r="K6748" s="12" t="s">
        <v>77</v>
      </c>
      <c r="L6748" s="12" t="s">
        <v>78</v>
      </c>
      <c r="M6748">
        <v>35353</v>
      </c>
      <c r="N6748" s="12" t="s">
        <v>60</v>
      </c>
      <c r="O6748" s="12" t="s">
        <v>10755</v>
      </c>
      <c r="P6748" s="12" t="s">
        <v>541</v>
      </c>
      <c r="Q6748">
        <v>17862</v>
      </c>
      <c r="R6748" s="12" t="s">
        <v>63</v>
      </c>
      <c r="S6748" s="12" t="s">
        <v>11236</v>
      </c>
      <c r="T6748" s="12" t="s">
        <v>11237</v>
      </c>
      <c r="U6748" s="12" t="s">
        <v>12723</v>
      </c>
    </row>
    <row r="6749" spans="1:21" hidden="1" x14ac:dyDescent="0.25">
      <c r="A6749">
        <v>47618</v>
      </c>
      <c r="B6749" s="12" t="s">
        <v>52</v>
      </c>
      <c r="C6749" s="12" t="s">
        <v>13667</v>
      </c>
      <c r="D6749" s="12" t="s">
        <v>13668</v>
      </c>
      <c r="E6749">
        <v>6606</v>
      </c>
      <c r="F6749">
        <v>1</v>
      </c>
      <c r="G6749" s="12" t="s">
        <v>55</v>
      </c>
      <c r="H6749" s="12" t="s">
        <v>56</v>
      </c>
      <c r="I6749">
        <v>29010</v>
      </c>
      <c r="J6749" s="12" t="s">
        <v>57</v>
      </c>
      <c r="K6749" s="12" t="s">
        <v>77</v>
      </c>
      <c r="L6749" s="12" t="s">
        <v>78</v>
      </c>
      <c r="M6749">
        <v>35351</v>
      </c>
      <c r="N6749" s="12" t="s">
        <v>60</v>
      </c>
      <c r="O6749" s="12" t="s">
        <v>14481</v>
      </c>
      <c r="P6749" s="12" t="s">
        <v>14482</v>
      </c>
      <c r="Q6749">
        <v>7783</v>
      </c>
      <c r="R6749" s="12" t="s">
        <v>63</v>
      </c>
      <c r="S6749" s="12" t="s">
        <v>11115</v>
      </c>
      <c r="T6749" s="12" t="s">
        <v>11116</v>
      </c>
      <c r="U6749" s="12" t="s">
        <v>12723</v>
      </c>
    </row>
    <row r="6750" spans="1:21" hidden="1" x14ac:dyDescent="0.25">
      <c r="A6750">
        <v>47619</v>
      </c>
      <c r="B6750" s="12" t="s">
        <v>52</v>
      </c>
      <c r="C6750" s="12" t="s">
        <v>13669</v>
      </c>
      <c r="D6750" s="12" t="s">
        <v>13670</v>
      </c>
      <c r="E6750">
        <v>6606</v>
      </c>
      <c r="F6750">
        <v>1</v>
      </c>
      <c r="G6750" s="12" t="s">
        <v>55</v>
      </c>
      <c r="H6750" s="12" t="s">
        <v>56</v>
      </c>
      <c r="I6750">
        <v>29010</v>
      </c>
      <c r="J6750" s="12" t="s">
        <v>57</v>
      </c>
      <c r="K6750" s="12" t="s">
        <v>77</v>
      </c>
      <c r="L6750" s="12" t="s">
        <v>78</v>
      </c>
      <c r="M6750">
        <v>35351</v>
      </c>
      <c r="N6750" s="12" t="s">
        <v>60</v>
      </c>
      <c r="O6750" s="12" t="s">
        <v>14481</v>
      </c>
      <c r="P6750" s="12" t="s">
        <v>14482</v>
      </c>
      <c r="Q6750">
        <v>7783</v>
      </c>
      <c r="R6750" s="12" t="s">
        <v>63</v>
      </c>
      <c r="S6750" s="12" t="s">
        <v>11115</v>
      </c>
      <c r="T6750" s="12" t="s">
        <v>11116</v>
      </c>
      <c r="U6750" s="12" t="s">
        <v>12723</v>
      </c>
    </row>
    <row r="6751" spans="1:21" hidden="1" x14ac:dyDescent="0.25">
      <c r="A6751">
        <v>47620</v>
      </c>
      <c r="B6751" s="12" t="s">
        <v>52</v>
      </c>
      <c r="C6751" s="12" t="s">
        <v>13671</v>
      </c>
      <c r="D6751" s="12" t="s">
        <v>13672</v>
      </c>
      <c r="E6751">
        <v>6606</v>
      </c>
      <c r="F6751">
        <v>1</v>
      </c>
      <c r="G6751" s="12" t="s">
        <v>55</v>
      </c>
      <c r="H6751" s="12" t="s">
        <v>56</v>
      </c>
      <c r="I6751">
        <v>29010</v>
      </c>
      <c r="J6751" s="12" t="s">
        <v>57</v>
      </c>
      <c r="K6751" s="12" t="s">
        <v>77</v>
      </c>
      <c r="L6751" s="12" t="s">
        <v>78</v>
      </c>
      <c r="M6751">
        <v>35353</v>
      </c>
      <c r="N6751" s="12" t="s">
        <v>60</v>
      </c>
      <c r="O6751" s="12" t="s">
        <v>10755</v>
      </c>
      <c r="P6751" s="12" t="s">
        <v>541</v>
      </c>
      <c r="Q6751">
        <v>17862</v>
      </c>
      <c r="R6751" s="12" t="s">
        <v>63</v>
      </c>
      <c r="S6751" s="12" t="s">
        <v>11236</v>
      </c>
      <c r="T6751" s="12" t="s">
        <v>11237</v>
      </c>
      <c r="U6751" s="12" t="s">
        <v>12723</v>
      </c>
    </row>
    <row r="6752" spans="1:21" hidden="1" x14ac:dyDescent="0.25">
      <c r="A6752">
        <v>47622</v>
      </c>
      <c r="B6752" s="12" t="s">
        <v>52</v>
      </c>
      <c r="C6752" s="12" t="s">
        <v>14994</v>
      </c>
      <c r="D6752" s="12" t="s">
        <v>14995</v>
      </c>
      <c r="E6752">
        <v>6606</v>
      </c>
      <c r="F6752">
        <v>1</v>
      </c>
      <c r="G6752" s="12" t="s">
        <v>55</v>
      </c>
      <c r="H6752" s="12" t="s">
        <v>56</v>
      </c>
      <c r="I6752">
        <v>42693</v>
      </c>
      <c r="J6752" s="12" t="s">
        <v>57</v>
      </c>
      <c r="K6752" s="12" t="s">
        <v>11305</v>
      </c>
      <c r="L6752" s="12" t="s">
        <v>11306</v>
      </c>
      <c r="M6752">
        <v>34013</v>
      </c>
      <c r="N6752" s="12" t="s">
        <v>60</v>
      </c>
      <c r="O6752" s="12" t="s">
        <v>20804</v>
      </c>
      <c r="P6752" s="12" t="s">
        <v>20805</v>
      </c>
      <c r="Q6752">
        <v>47491</v>
      </c>
      <c r="R6752" s="12" t="s">
        <v>63</v>
      </c>
      <c r="S6752" s="12" t="s">
        <v>13615</v>
      </c>
      <c r="T6752" s="12" t="s">
        <v>13616</v>
      </c>
      <c r="U6752" s="12" t="s">
        <v>14194</v>
      </c>
    </row>
    <row r="6753" spans="1:21" hidden="1" x14ac:dyDescent="0.25">
      <c r="A6753">
        <v>47623</v>
      </c>
      <c r="B6753" s="12" t="s">
        <v>52</v>
      </c>
      <c r="C6753" s="12" t="s">
        <v>13673</v>
      </c>
      <c r="D6753" s="12" t="s">
        <v>13808</v>
      </c>
      <c r="E6753">
        <v>6606</v>
      </c>
      <c r="F6753">
        <v>1</v>
      </c>
      <c r="G6753" s="12" t="s">
        <v>55</v>
      </c>
      <c r="H6753" s="12" t="s">
        <v>56</v>
      </c>
      <c r="I6753">
        <v>42693</v>
      </c>
      <c r="J6753" s="12" t="s">
        <v>57</v>
      </c>
      <c r="K6753" s="12" t="s">
        <v>11305</v>
      </c>
      <c r="L6753" s="12" t="s">
        <v>11306</v>
      </c>
      <c r="M6753">
        <v>34013</v>
      </c>
      <c r="N6753" s="12" t="s">
        <v>60</v>
      </c>
      <c r="O6753" s="12" t="s">
        <v>20804</v>
      </c>
      <c r="P6753" s="12" t="s">
        <v>20805</v>
      </c>
      <c r="Q6753">
        <v>40209</v>
      </c>
      <c r="R6753" s="12" t="s">
        <v>63</v>
      </c>
      <c r="S6753" s="12" t="s">
        <v>11307</v>
      </c>
      <c r="T6753" s="12" t="s">
        <v>11308</v>
      </c>
      <c r="U6753" s="12" t="s">
        <v>10566</v>
      </c>
    </row>
    <row r="6754" spans="1:21" hidden="1" x14ac:dyDescent="0.25">
      <c r="A6754">
        <v>47624</v>
      </c>
      <c r="B6754" s="12" t="s">
        <v>52</v>
      </c>
      <c r="C6754" s="12" t="s">
        <v>13674</v>
      </c>
      <c r="D6754" s="12" t="s">
        <v>13809</v>
      </c>
      <c r="E6754">
        <v>6606</v>
      </c>
      <c r="F6754">
        <v>1</v>
      </c>
      <c r="G6754" s="12" t="s">
        <v>55</v>
      </c>
      <c r="H6754" s="12" t="s">
        <v>56</v>
      </c>
      <c r="I6754">
        <v>42693</v>
      </c>
      <c r="J6754" s="12" t="s">
        <v>57</v>
      </c>
      <c r="K6754" s="12" t="s">
        <v>11305</v>
      </c>
      <c r="L6754" s="12" t="s">
        <v>11306</v>
      </c>
      <c r="M6754">
        <v>34013</v>
      </c>
      <c r="N6754" s="12" t="s">
        <v>60</v>
      </c>
      <c r="O6754" s="12" t="s">
        <v>20804</v>
      </c>
      <c r="P6754" s="12" t="s">
        <v>20805</v>
      </c>
      <c r="Q6754">
        <v>40207</v>
      </c>
      <c r="R6754" s="12" t="s">
        <v>63</v>
      </c>
      <c r="S6754" s="12" t="s">
        <v>11309</v>
      </c>
      <c r="T6754" s="12" t="s">
        <v>11310</v>
      </c>
      <c r="U6754" s="12" t="s">
        <v>10566</v>
      </c>
    </row>
    <row r="6755" spans="1:21" hidden="1" x14ac:dyDescent="0.25">
      <c r="A6755">
        <v>47625</v>
      </c>
      <c r="B6755" s="12" t="s">
        <v>52</v>
      </c>
      <c r="C6755" s="12" t="s">
        <v>13810</v>
      </c>
      <c r="D6755" s="12" t="s">
        <v>13811</v>
      </c>
      <c r="E6755">
        <v>6606</v>
      </c>
      <c r="F6755">
        <v>1</v>
      </c>
      <c r="G6755" s="12" t="s">
        <v>55</v>
      </c>
      <c r="H6755" s="12" t="s">
        <v>56</v>
      </c>
      <c r="I6755">
        <v>42693</v>
      </c>
      <c r="J6755" s="12" t="s">
        <v>57</v>
      </c>
      <c r="K6755" s="12" t="s">
        <v>11305</v>
      </c>
      <c r="L6755" s="12" t="s">
        <v>11306</v>
      </c>
      <c r="M6755">
        <v>34013</v>
      </c>
      <c r="N6755" s="12" t="s">
        <v>60</v>
      </c>
      <c r="O6755" s="12" t="s">
        <v>20804</v>
      </c>
      <c r="P6755" s="12" t="s">
        <v>20805</v>
      </c>
      <c r="Q6755">
        <v>40206</v>
      </c>
      <c r="R6755" s="12" t="s">
        <v>63</v>
      </c>
      <c r="S6755" s="12" t="s">
        <v>11325</v>
      </c>
      <c r="T6755" s="12" t="s">
        <v>11326</v>
      </c>
      <c r="U6755" s="12" t="s">
        <v>10566</v>
      </c>
    </row>
    <row r="6756" spans="1:21" hidden="1" x14ac:dyDescent="0.25">
      <c r="A6756">
        <v>47626</v>
      </c>
      <c r="B6756" s="12" t="s">
        <v>52</v>
      </c>
      <c r="C6756" s="12" t="s">
        <v>13675</v>
      </c>
      <c r="D6756" s="12" t="s">
        <v>13676</v>
      </c>
      <c r="E6756">
        <v>6606</v>
      </c>
      <c r="F6756">
        <v>1</v>
      </c>
      <c r="G6756" s="12" t="s">
        <v>55</v>
      </c>
      <c r="H6756" s="12" t="s">
        <v>56</v>
      </c>
      <c r="I6756">
        <v>29010</v>
      </c>
      <c r="J6756" s="12" t="s">
        <v>57</v>
      </c>
      <c r="K6756" s="12" t="s">
        <v>77</v>
      </c>
      <c r="L6756" s="12" t="s">
        <v>78</v>
      </c>
      <c r="M6756">
        <v>35350</v>
      </c>
      <c r="N6756" s="12" t="s">
        <v>60</v>
      </c>
      <c r="O6756" s="12" t="s">
        <v>10753</v>
      </c>
      <c r="P6756" s="12" t="s">
        <v>96</v>
      </c>
      <c r="Q6756">
        <v>31821</v>
      </c>
      <c r="R6756" s="12" t="s">
        <v>63</v>
      </c>
      <c r="S6756" s="12" t="s">
        <v>12917</v>
      </c>
      <c r="T6756" s="12" t="s">
        <v>11915</v>
      </c>
      <c r="U6756" s="12" t="s">
        <v>12723</v>
      </c>
    </row>
    <row r="6757" spans="1:21" hidden="1" x14ac:dyDescent="0.25">
      <c r="A6757">
        <v>47638</v>
      </c>
      <c r="B6757" s="12" t="s">
        <v>52</v>
      </c>
      <c r="C6757" s="12" t="s">
        <v>13677</v>
      </c>
      <c r="D6757" s="12" t="s">
        <v>13678</v>
      </c>
      <c r="E6757">
        <v>6606</v>
      </c>
      <c r="F6757">
        <v>1</v>
      </c>
      <c r="G6757" s="12" t="s">
        <v>55</v>
      </c>
      <c r="H6757" s="12" t="s">
        <v>56</v>
      </c>
      <c r="I6757">
        <v>29010</v>
      </c>
      <c r="J6757" s="12" t="s">
        <v>57</v>
      </c>
      <c r="K6757" s="12" t="s">
        <v>77</v>
      </c>
      <c r="L6757" s="12" t="s">
        <v>78</v>
      </c>
      <c r="M6757">
        <v>35351</v>
      </c>
      <c r="N6757" s="12" t="s">
        <v>60</v>
      </c>
      <c r="O6757" s="12" t="s">
        <v>14481</v>
      </c>
      <c r="P6757" s="12" t="s">
        <v>14482</v>
      </c>
      <c r="Q6757">
        <v>7783</v>
      </c>
      <c r="R6757" s="12" t="s">
        <v>63</v>
      </c>
      <c r="S6757" s="12" t="s">
        <v>11115</v>
      </c>
      <c r="T6757" s="12" t="s">
        <v>11116</v>
      </c>
      <c r="U6757" s="12" t="s">
        <v>12723</v>
      </c>
    </row>
    <row r="6758" spans="1:21" hidden="1" x14ac:dyDescent="0.25">
      <c r="A6758">
        <v>47646</v>
      </c>
      <c r="B6758" s="12" t="s">
        <v>52</v>
      </c>
      <c r="C6758" s="12" t="s">
        <v>23048</v>
      </c>
      <c r="D6758" s="12" t="s">
        <v>23049</v>
      </c>
      <c r="E6758">
        <v>6606</v>
      </c>
      <c r="F6758">
        <v>1</v>
      </c>
      <c r="G6758" s="12" t="s">
        <v>55</v>
      </c>
      <c r="H6758" s="12" t="s">
        <v>56</v>
      </c>
      <c r="I6758">
        <v>29010</v>
      </c>
      <c r="J6758" s="12" t="s">
        <v>57</v>
      </c>
      <c r="K6758" s="12" t="s">
        <v>77</v>
      </c>
      <c r="L6758" s="12" t="s">
        <v>78</v>
      </c>
      <c r="M6758">
        <v>35350</v>
      </c>
      <c r="N6758" s="12" t="s">
        <v>60</v>
      </c>
      <c r="O6758" s="12" t="s">
        <v>10753</v>
      </c>
      <c r="P6758" s="12" t="s">
        <v>96</v>
      </c>
      <c r="Q6758">
        <v>18274</v>
      </c>
      <c r="R6758" s="12" t="s">
        <v>63</v>
      </c>
      <c r="S6758" s="12" t="s">
        <v>11247</v>
      </c>
      <c r="T6758" s="12" t="s">
        <v>11248</v>
      </c>
      <c r="U6758" s="12" t="s">
        <v>79</v>
      </c>
    </row>
    <row r="6759" spans="1:21" hidden="1" x14ac:dyDescent="0.25">
      <c r="A6759">
        <v>47672</v>
      </c>
      <c r="B6759" s="12" t="s">
        <v>52</v>
      </c>
      <c r="C6759" s="12" t="s">
        <v>13682</v>
      </c>
      <c r="D6759" s="12" t="s">
        <v>13683</v>
      </c>
      <c r="E6759">
        <v>6606</v>
      </c>
      <c r="F6759">
        <v>1</v>
      </c>
      <c r="G6759" s="12" t="s">
        <v>55</v>
      </c>
      <c r="H6759" s="12" t="s">
        <v>56</v>
      </c>
      <c r="I6759">
        <v>29013</v>
      </c>
      <c r="J6759" s="12" t="s">
        <v>57</v>
      </c>
      <c r="K6759" s="12" t="s">
        <v>58</v>
      </c>
      <c r="L6759" s="12" t="s">
        <v>59</v>
      </c>
      <c r="M6759">
        <v>35332</v>
      </c>
      <c r="N6759" s="12" t="s">
        <v>60</v>
      </c>
      <c r="O6759" s="12" t="s">
        <v>282</v>
      </c>
      <c r="P6759" s="12" t="s">
        <v>283</v>
      </c>
      <c r="Q6759">
        <v>7949</v>
      </c>
      <c r="R6759" s="12" t="s">
        <v>63</v>
      </c>
      <c r="S6759" s="12" t="s">
        <v>284</v>
      </c>
      <c r="T6759" s="12" t="s">
        <v>284</v>
      </c>
      <c r="U6759" s="12" t="s">
        <v>12721</v>
      </c>
    </row>
    <row r="6760" spans="1:21" hidden="1" x14ac:dyDescent="0.25">
      <c r="A6760">
        <v>47695</v>
      </c>
      <c r="B6760" s="12" t="s">
        <v>52</v>
      </c>
      <c r="C6760" s="12" t="s">
        <v>17600</v>
      </c>
      <c r="D6760" s="12" t="s">
        <v>17601</v>
      </c>
      <c r="E6760">
        <v>6606</v>
      </c>
      <c r="F6760">
        <v>1</v>
      </c>
      <c r="G6760" s="12" t="s">
        <v>55</v>
      </c>
      <c r="H6760" s="12" t="s">
        <v>56</v>
      </c>
      <c r="I6760">
        <v>29010</v>
      </c>
      <c r="J6760" s="12" t="s">
        <v>57</v>
      </c>
      <c r="K6760" s="12" t="s">
        <v>77</v>
      </c>
      <c r="L6760" s="12" t="s">
        <v>78</v>
      </c>
      <c r="M6760">
        <v>35347</v>
      </c>
      <c r="N6760" s="12" t="s">
        <v>60</v>
      </c>
      <c r="O6760" s="12" t="s">
        <v>14450</v>
      </c>
      <c r="P6760" s="12" t="s">
        <v>14451</v>
      </c>
      <c r="Q6760">
        <v>6904</v>
      </c>
      <c r="R6760" s="12" t="s">
        <v>63</v>
      </c>
      <c r="S6760" s="12" t="s">
        <v>14452</v>
      </c>
      <c r="T6760" s="12" t="s">
        <v>11073</v>
      </c>
      <c r="U6760" s="12" t="s">
        <v>10816</v>
      </c>
    </row>
    <row r="6761" spans="1:21" hidden="1" x14ac:dyDescent="0.25">
      <c r="A6761">
        <v>47696</v>
      </c>
      <c r="B6761" s="12" t="s">
        <v>52</v>
      </c>
      <c r="C6761" s="12" t="s">
        <v>13691</v>
      </c>
      <c r="D6761" s="12" t="s">
        <v>13692</v>
      </c>
      <c r="E6761">
        <v>6606</v>
      </c>
      <c r="F6761">
        <v>1</v>
      </c>
      <c r="G6761" s="12" t="s">
        <v>55</v>
      </c>
      <c r="H6761" s="12" t="s">
        <v>56</v>
      </c>
      <c r="I6761">
        <v>29010</v>
      </c>
      <c r="J6761" s="12" t="s">
        <v>57</v>
      </c>
      <c r="K6761" s="12" t="s">
        <v>77</v>
      </c>
      <c r="L6761" s="12" t="s">
        <v>78</v>
      </c>
      <c r="M6761">
        <v>35347</v>
      </c>
      <c r="N6761" s="12" t="s">
        <v>60</v>
      </c>
      <c r="O6761" s="12" t="s">
        <v>14450</v>
      </c>
      <c r="P6761" s="12" t="s">
        <v>14451</v>
      </c>
      <c r="Q6761">
        <v>6904</v>
      </c>
      <c r="R6761" s="12" t="s">
        <v>63</v>
      </c>
      <c r="S6761" s="12" t="s">
        <v>14452</v>
      </c>
      <c r="T6761" s="12" t="s">
        <v>11073</v>
      </c>
      <c r="U6761" s="12" t="s">
        <v>12723</v>
      </c>
    </row>
    <row r="6762" spans="1:21" hidden="1" x14ac:dyDescent="0.25">
      <c r="A6762">
        <v>47697</v>
      </c>
      <c r="B6762" s="12" t="s">
        <v>52</v>
      </c>
      <c r="C6762" s="12" t="s">
        <v>13693</v>
      </c>
      <c r="D6762" s="12" t="s">
        <v>13694</v>
      </c>
      <c r="E6762">
        <v>6606</v>
      </c>
      <c r="F6762">
        <v>1</v>
      </c>
      <c r="G6762" s="12" t="s">
        <v>55</v>
      </c>
      <c r="H6762" s="12" t="s">
        <v>56</v>
      </c>
      <c r="I6762">
        <v>29010</v>
      </c>
      <c r="J6762" s="12" t="s">
        <v>57</v>
      </c>
      <c r="K6762" s="12" t="s">
        <v>77</v>
      </c>
      <c r="L6762" s="12" t="s">
        <v>78</v>
      </c>
      <c r="M6762">
        <v>35347</v>
      </c>
      <c r="N6762" s="12" t="s">
        <v>60</v>
      </c>
      <c r="O6762" s="12" t="s">
        <v>14450</v>
      </c>
      <c r="P6762" s="12" t="s">
        <v>14451</v>
      </c>
      <c r="Q6762">
        <v>6904</v>
      </c>
      <c r="R6762" s="12" t="s">
        <v>63</v>
      </c>
      <c r="S6762" s="12" t="s">
        <v>14452</v>
      </c>
      <c r="T6762" s="12" t="s">
        <v>11073</v>
      </c>
      <c r="U6762" s="12" t="s">
        <v>12723</v>
      </c>
    </row>
    <row r="6763" spans="1:21" hidden="1" x14ac:dyDescent="0.25">
      <c r="A6763">
        <v>47703</v>
      </c>
      <c r="B6763" s="12" t="s">
        <v>52</v>
      </c>
      <c r="C6763" s="12" t="s">
        <v>13695</v>
      </c>
      <c r="D6763" s="12" t="s">
        <v>13696</v>
      </c>
      <c r="E6763">
        <v>6606</v>
      </c>
      <c r="F6763">
        <v>1</v>
      </c>
      <c r="G6763" s="12" t="s">
        <v>55</v>
      </c>
      <c r="H6763" s="12" t="s">
        <v>56</v>
      </c>
      <c r="I6763">
        <v>29010</v>
      </c>
      <c r="J6763" s="12" t="s">
        <v>57</v>
      </c>
      <c r="K6763" s="12" t="s">
        <v>77</v>
      </c>
      <c r="L6763" s="12" t="s">
        <v>78</v>
      </c>
      <c r="M6763">
        <v>35350</v>
      </c>
      <c r="N6763" s="12" t="s">
        <v>60</v>
      </c>
      <c r="O6763" s="12" t="s">
        <v>10753</v>
      </c>
      <c r="P6763" s="12" t="s">
        <v>96</v>
      </c>
      <c r="Q6763">
        <v>31821</v>
      </c>
      <c r="R6763" s="12" t="s">
        <v>63</v>
      </c>
      <c r="S6763" s="12" t="s">
        <v>12917</v>
      </c>
      <c r="T6763" s="12" t="s">
        <v>11915</v>
      </c>
      <c r="U6763" s="12" t="s">
        <v>12723</v>
      </c>
    </row>
    <row r="6764" spans="1:21" hidden="1" x14ac:dyDescent="0.25">
      <c r="A6764">
        <v>47704</v>
      </c>
      <c r="B6764" s="12" t="s">
        <v>52</v>
      </c>
      <c r="C6764" s="12" t="s">
        <v>13697</v>
      </c>
      <c r="D6764" s="12" t="s">
        <v>13698</v>
      </c>
      <c r="E6764">
        <v>6606</v>
      </c>
      <c r="F6764">
        <v>1</v>
      </c>
      <c r="G6764" s="12" t="s">
        <v>55</v>
      </c>
      <c r="H6764" s="12" t="s">
        <v>56</v>
      </c>
      <c r="I6764">
        <v>29010</v>
      </c>
      <c r="J6764" s="12" t="s">
        <v>57</v>
      </c>
      <c r="K6764" s="12" t="s">
        <v>77</v>
      </c>
      <c r="L6764" s="12" t="s">
        <v>78</v>
      </c>
      <c r="M6764">
        <v>35352</v>
      </c>
      <c r="N6764" s="12" t="s">
        <v>60</v>
      </c>
      <c r="O6764" s="12" t="s">
        <v>10754</v>
      </c>
      <c r="P6764" s="12" t="s">
        <v>85</v>
      </c>
      <c r="Q6764">
        <v>12317</v>
      </c>
      <c r="R6764" s="12" t="s">
        <v>63</v>
      </c>
      <c r="S6764" s="12" t="s">
        <v>11202</v>
      </c>
      <c r="T6764" s="12" t="s">
        <v>11203</v>
      </c>
      <c r="U6764" s="12" t="s">
        <v>12723</v>
      </c>
    </row>
    <row r="6765" spans="1:21" hidden="1" x14ac:dyDescent="0.25">
      <c r="A6765">
        <v>47705</v>
      </c>
      <c r="B6765" s="12" t="s">
        <v>52</v>
      </c>
      <c r="C6765" s="12" t="s">
        <v>13699</v>
      </c>
      <c r="D6765" s="12" t="s">
        <v>13700</v>
      </c>
      <c r="E6765">
        <v>6606</v>
      </c>
      <c r="F6765">
        <v>1</v>
      </c>
      <c r="G6765" s="12" t="s">
        <v>55</v>
      </c>
      <c r="H6765" s="12" t="s">
        <v>56</v>
      </c>
      <c r="I6765">
        <v>29010</v>
      </c>
      <c r="J6765" s="12" t="s">
        <v>57</v>
      </c>
      <c r="K6765" s="12" t="s">
        <v>77</v>
      </c>
      <c r="L6765" s="12" t="s">
        <v>78</v>
      </c>
      <c r="M6765">
        <v>35352</v>
      </c>
      <c r="N6765" s="12" t="s">
        <v>60</v>
      </c>
      <c r="O6765" s="12" t="s">
        <v>10754</v>
      </c>
      <c r="P6765" s="12" t="s">
        <v>85</v>
      </c>
      <c r="Q6765">
        <v>12317</v>
      </c>
      <c r="R6765" s="12" t="s">
        <v>63</v>
      </c>
      <c r="S6765" s="12" t="s">
        <v>11202</v>
      </c>
      <c r="T6765" s="12" t="s">
        <v>11203</v>
      </c>
      <c r="U6765" s="12" t="s">
        <v>12723</v>
      </c>
    </row>
    <row r="6766" spans="1:21" hidden="1" x14ac:dyDescent="0.25">
      <c r="A6766">
        <v>47706</v>
      </c>
      <c r="B6766" s="12" t="s">
        <v>52</v>
      </c>
      <c r="C6766" s="12" t="s">
        <v>13701</v>
      </c>
      <c r="D6766" s="12" t="s">
        <v>13702</v>
      </c>
      <c r="E6766">
        <v>6606</v>
      </c>
      <c r="F6766">
        <v>1</v>
      </c>
      <c r="G6766" s="12" t="s">
        <v>55</v>
      </c>
      <c r="H6766" s="12" t="s">
        <v>56</v>
      </c>
      <c r="I6766">
        <v>29010</v>
      </c>
      <c r="J6766" s="12" t="s">
        <v>57</v>
      </c>
      <c r="K6766" s="12" t="s">
        <v>77</v>
      </c>
      <c r="L6766" s="12" t="s">
        <v>78</v>
      </c>
      <c r="M6766">
        <v>35350</v>
      </c>
      <c r="N6766" s="12" t="s">
        <v>60</v>
      </c>
      <c r="O6766" s="12" t="s">
        <v>10753</v>
      </c>
      <c r="P6766" s="12" t="s">
        <v>96</v>
      </c>
      <c r="Q6766">
        <v>31821</v>
      </c>
      <c r="R6766" s="12" t="s">
        <v>63</v>
      </c>
      <c r="S6766" s="12" t="s">
        <v>12917</v>
      </c>
      <c r="T6766" s="12" t="s">
        <v>11915</v>
      </c>
      <c r="U6766" s="12" t="s">
        <v>11361</v>
      </c>
    </row>
    <row r="6767" spans="1:21" hidden="1" x14ac:dyDescent="0.25">
      <c r="A6767">
        <v>47707</v>
      </c>
      <c r="B6767" s="12" t="s">
        <v>52</v>
      </c>
      <c r="C6767" s="12" t="s">
        <v>13703</v>
      </c>
      <c r="D6767" s="12" t="s">
        <v>13704</v>
      </c>
      <c r="E6767">
        <v>6606</v>
      </c>
      <c r="F6767">
        <v>1</v>
      </c>
      <c r="G6767" s="12" t="s">
        <v>55</v>
      </c>
      <c r="H6767" s="12" t="s">
        <v>56</v>
      </c>
      <c r="I6767">
        <v>29010</v>
      </c>
      <c r="J6767" s="12" t="s">
        <v>57</v>
      </c>
      <c r="K6767" s="12" t="s">
        <v>77</v>
      </c>
      <c r="L6767" s="12" t="s">
        <v>78</v>
      </c>
      <c r="M6767">
        <v>35352</v>
      </c>
      <c r="N6767" s="12" t="s">
        <v>60</v>
      </c>
      <c r="O6767" s="12" t="s">
        <v>10754</v>
      </c>
      <c r="P6767" s="12" t="s">
        <v>85</v>
      </c>
      <c r="Q6767">
        <v>7134</v>
      </c>
      <c r="R6767" s="12" t="s">
        <v>63</v>
      </c>
      <c r="S6767" s="12" t="s">
        <v>11077</v>
      </c>
      <c r="T6767" s="12" t="s">
        <v>11078</v>
      </c>
      <c r="U6767" s="12" t="s">
        <v>12723</v>
      </c>
    </row>
    <row r="6768" spans="1:21" hidden="1" x14ac:dyDescent="0.25">
      <c r="A6768">
        <v>47714</v>
      </c>
      <c r="B6768" s="12" t="s">
        <v>52</v>
      </c>
      <c r="C6768" s="12" t="s">
        <v>13705</v>
      </c>
      <c r="D6768" s="12" t="s">
        <v>13706</v>
      </c>
      <c r="E6768">
        <v>6606</v>
      </c>
      <c r="F6768">
        <v>1</v>
      </c>
      <c r="G6768" s="12" t="s">
        <v>55</v>
      </c>
      <c r="H6768" s="12" t="s">
        <v>56</v>
      </c>
      <c r="I6768">
        <v>29010</v>
      </c>
      <c r="J6768" s="12" t="s">
        <v>57</v>
      </c>
      <c r="K6768" s="12" t="s">
        <v>77</v>
      </c>
      <c r="L6768" s="12" t="s">
        <v>78</v>
      </c>
      <c r="M6768">
        <v>35352</v>
      </c>
      <c r="N6768" s="12" t="s">
        <v>60</v>
      </c>
      <c r="O6768" s="12" t="s">
        <v>10754</v>
      </c>
      <c r="P6768" s="12" t="s">
        <v>85</v>
      </c>
      <c r="Q6768">
        <v>18072</v>
      </c>
      <c r="R6768" s="12" t="s">
        <v>63</v>
      </c>
      <c r="S6768" s="12" t="s">
        <v>11244</v>
      </c>
      <c r="T6768" s="12" t="s">
        <v>11245</v>
      </c>
      <c r="U6768" s="12" t="s">
        <v>12723</v>
      </c>
    </row>
    <row r="6769" spans="1:21" hidden="1" x14ac:dyDescent="0.25">
      <c r="A6769">
        <v>47715</v>
      </c>
      <c r="B6769" s="12" t="s">
        <v>52</v>
      </c>
      <c r="C6769" s="12" t="s">
        <v>13707</v>
      </c>
      <c r="D6769" s="12" t="s">
        <v>13708</v>
      </c>
      <c r="E6769">
        <v>6606</v>
      </c>
      <c r="F6769">
        <v>1</v>
      </c>
      <c r="G6769" s="12" t="s">
        <v>55</v>
      </c>
      <c r="H6769" s="12" t="s">
        <v>56</v>
      </c>
      <c r="I6769">
        <v>29010</v>
      </c>
      <c r="J6769" s="12" t="s">
        <v>57</v>
      </c>
      <c r="K6769" s="12" t="s">
        <v>77</v>
      </c>
      <c r="L6769" s="12" t="s">
        <v>78</v>
      </c>
      <c r="M6769">
        <v>35352</v>
      </c>
      <c r="N6769" s="12" t="s">
        <v>60</v>
      </c>
      <c r="O6769" s="12" t="s">
        <v>10754</v>
      </c>
      <c r="P6769" s="12" t="s">
        <v>85</v>
      </c>
      <c r="Q6769">
        <v>18072</v>
      </c>
      <c r="R6769" s="12" t="s">
        <v>63</v>
      </c>
      <c r="S6769" s="12" t="s">
        <v>11244</v>
      </c>
      <c r="T6769" s="12" t="s">
        <v>11245</v>
      </c>
      <c r="U6769" s="12" t="s">
        <v>12723</v>
      </c>
    </row>
    <row r="6770" spans="1:21" hidden="1" x14ac:dyDescent="0.25">
      <c r="A6770">
        <v>47718</v>
      </c>
      <c r="B6770" s="12" t="s">
        <v>52</v>
      </c>
      <c r="C6770" s="12" t="s">
        <v>13709</v>
      </c>
      <c r="D6770" s="12" t="s">
        <v>13710</v>
      </c>
      <c r="E6770">
        <v>6606</v>
      </c>
      <c r="F6770">
        <v>1</v>
      </c>
      <c r="G6770" s="12" t="s">
        <v>55</v>
      </c>
      <c r="H6770" s="12" t="s">
        <v>56</v>
      </c>
      <c r="I6770">
        <v>29010</v>
      </c>
      <c r="J6770" s="12" t="s">
        <v>57</v>
      </c>
      <c r="K6770" s="12" t="s">
        <v>77</v>
      </c>
      <c r="L6770" s="12" t="s">
        <v>78</v>
      </c>
      <c r="M6770">
        <v>35352</v>
      </c>
      <c r="N6770" s="12" t="s">
        <v>60</v>
      </c>
      <c r="O6770" s="12" t="s">
        <v>10754</v>
      </c>
      <c r="P6770" s="12" t="s">
        <v>85</v>
      </c>
      <c r="Q6770">
        <v>12524</v>
      </c>
      <c r="R6770" s="12" t="s">
        <v>63</v>
      </c>
      <c r="S6770" s="12" t="s">
        <v>11205</v>
      </c>
      <c r="T6770" s="12" t="s">
        <v>11206</v>
      </c>
      <c r="U6770" s="12" t="s">
        <v>12723</v>
      </c>
    </row>
    <row r="6771" spans="1:21" hidden="1" x14ac:dyDescent="0.25">
      <c r="A6771">
        <v>47719</v>
      </c>
      <c r="B6771" s="12" t="s">
        <v>52</v>
      </c>
      <c r="C6771" s="12" t="s">
        <v>13711</v>
      </c>
      <c r="D6771" s="12" t="s">
        <v>13712</v>
      </c>
      <c r="E6771">
        <v>6606</v>
      </c>
      <c r="F6771">
        <v>1</v>
      </c>
      <c r="G6771" s="12" t="s">
        <v>55</v>
      </c>
      <c r="H6771" s="12" t="s">
        <v>56</v>
      </c>
      <c r="I6771">
        <v>29010</v>
      </c>
      <c r="J6771" s="12" t="s">
        <v>57</v>
      </c>
      <c r="K6771" s="12" t="s">
        <v>77</v>
      </c>
      <c r="L6771" s="12" t="s">
        <v>78</v>
      </c>
      <c r="M6771">
        <v>35352</v>
      </c>
      <c r="N6771" s="12" t="s">
        <v>60</v>
      </c>
      <c r="O6771" s="12" t="s">
        <v>10754</v>
      </c>
      <c r="P6771" s="12" t="s">
        <v>85</v>
      </c>
      <c r="Q6771">
        <v>12524</v>
      </c>
      <c r="R6771" s="12" t="s">
        <v>63</v>
      </c>
      <c r="S6771" s="12" t="s">
        <v>11205</v>
      </c>
      <c r="T6771" s="12" t="s">
        <v>11206</v>
      </c>
      <c r="U6771" s="12" t="s">
        <v>12723</v>
      </c>
    </row>
    <row r="6772" spans="1:21" hidden="1" x14ac:dyDescent="0.25">
      <c r="A6772">
        <v>47721</v>
      </c>
      <c r="B6772" s="12" t="s">
        <v>52</v>
      </c>
      <c r="C6772" s="12" t="s">
        <v>13812</v>
      </c>
      <c r="D6772" s="12" t="s">
        <v>13713</v>
      </c>
      <c r="E6772">
        <v>6606</v>
      </c>
      <c r="F6772">
        <v>1</v>
      </c>
      <c r="G6772" s="12" t="s">
        <v>55</v>
      </c>
      <c r="H6772" s="12" t="s">
        <v>56</v>
      </c>
      <c r="I6772">
        <v>29010</v>
      </c>
      <c r="J6772" s="12" t="s">
        <v>57</v>
      </c>
      <c r="K6772" s="12" t="s">
        <v>77</v>
      </c>
      <c r="L6772" s="12" t="s">
        <v>78</v>
      </c>
      <c r="M6772">
        <v>35347</v>
      </c>
      <c r="N6772" s="12" t="s">
        <v>60</v>
      </c>
      <c r="O6772" s="12" t="s">
        <v>14450</v>
      </c>
      <c r="P6772" s="12" t="s">
        <v>14451</v>
      </c>
      <c r="Q6772">
        <v>6904</v>
      </c>
      <c r="R6772" s="12" t="s">
        <v>63</v>
      </c>
      <c r="S6772" s="12" t="s">
        <v>14452</v>
      </c>
      <c r="T6772" s="12" t="s">
        <v>11073</v>
      </c>
      <c r="U6772" s="12" t="s">
        <v>12723</v>
      </c>
    </row>
    <row r="6773" spans="1:21" hidden="1" x14ac:dyDescent="0.25">
      <c r="A6773">
        <v>47733</v>
      </c>
      <c r="B6773" s="12" t="s">
        <v>52</v>
      </c>
      <c r="C6773" s="12" t="s">
        <v>13714</v>
      </c>
      <c r="D6773" s="12" t="s">
        <v>13715</v>
      </c>
      <c r="E6773">
        <v>6606</v>
      </c>
      <c r="F6773">
        <v>1</v>
      </c>
      <c r="G6773" s="12" t="s">
        <v>55</v>
      </c>
      <c r="H6773" s="12" t="s">
        <v>56</v>
      </c>
      <c r="I6773">
        <v>29010</v>
      </c>
      <c r="J6773" s="12" t="s">
        <v>57</v>
      </c>
      <c r="K6773" s="12" t="s">
        <v>77</v>
      </c>
      <c r="L6773" s="12" t="s">
        <v>78</v>
      </c>
      <c r="M6773">
        <v>35347</v>
      </c>
      <c r="N6773" s="12" t="s">
        <v>60</v>
      </c>
      <c r="O6773" s="12" t="s">
        <v>14450</v>
      </c>
      <c r="P6773" s="12" t="s">
        <v>14451</v>
      </c>
      <c r="Q6773">
        <v>6923</v>
      </c>
      <c r="R6773" s="12" t="s">
        <v>63</v>
      </c>
      <c r="S6773" s="12" t="s">
        <v>11095</v>
      </c>
      <c r="T6773" s="12" t="s">
        <v>11096</v>
      </c>
      <c r="U6773" s="12" t="s">
        <v>79</v>
      </c>
    </row>
    <row r="6774" spans="1:21" hidden="1" x14ac:dyDescent="0.25">
      <c r="A6774">
        <v>47739</v>
      </c>
      <c r="B6774" s="12" t="s">
        <v>52</v>
      </c>
      <c r="C6774" s="12" t="s">
        <v>13716</v>
      </c>
      <c r="D6774" s="12" t="s">
        <v>13717</v>
      </c>
      <c r="E6774">
        <v>6606</v>
      </c>
      <c r="F6774">
        <v>1</v>
      </c>
      <c r="G6774" s="12" t="s">
        <v>55</v>
      </c>
      <c r="H6774" s="12" t="s">
        <v>56</v>
      </c>
      <c r="I6774">
        <v>29010</v>
      </c>
      <c r="J6774" s="12" t="s">
        <v>57</v>
      </c>
      <c r="K6774" s="12" t="s">
        <v>77</v>
      </c>
      <c r="L6774" s="12" t="s">
        <v>78</v>
      </c>
      <c r="M6774">
        <v>35347</v>
      </c>
      <c r="N6774" s="12" t="s">
        <v>60</v>
      </c>
      <c r="O6774" s="12" t="s">
        <v>14450</v>
      </c>
      <c r="P6774" s="12" t="s">
        <v>14451</v>
      </c>
      <c r="Q6774">
        <v>6923</v>
      </c>
      <c r="R6774" s="12" t="s">
        <v>63</v>
      </c>
      <c r="S6774" s="12" t="s">
        <v>11095</v>
      </c>
      <c r="T6774" s="12" t="s">
        <v>11096</v>
      </c>
      <c r="U6774" s="12" t="s">
        <v>12723</v>
      </c>
    </row>
    <row r="6775" spans="1:21" hidden="1" x14ac:dyDescent="0.25">
      <c r="A6775">
        <v>47740</v>
      </c>
      <c r="B6775" s="12" t="s">
        <v>52</v>
      </c>
      <c r="C6775" s="12" t="s">
        <v>13718</v>
      </c>
      <c r="D6775" s="12" t="s">
        <v>13719</v>
      </c>
      <c r="E6775">
        <v>6606</v>
      </c>
      <c r="F6775">
        <v>1</v>
      </c>
      <c r="G6775" s="12" t="s">
        <v>55</v>
      </c>
      <c r="H6775" s="12" t="s">
        <v>56</v>
      </c>
      <c r="I6775">
        <v>29010</v>
      </c>
      <c r="J6775" s="12" t="s">
        <v>57</v>
      </c>
      <c r="K6775" s="12" t="s">
        <v>77</v>
      </c>
      <c r="L6775" s="12" t="s">
        <v>78</v>
      </c>
      <c r="M6775">
        <v>35347</v>
      </c>
      <c r="N6775" s="12" t="s">
        <v>60</v>
      </c>
      <c r="O6775" s="12" t="s">
        <v>14450</v>
      </c>
      <c r="P6775" s="12" t="s">
        <v>14451</v>
      </c>
      <c r="Q6775">
        <v>6923</v>
      </c>
      <c r="R6775" s="12" t="s">
        <v>63</v>
      </c>
      <c r="S6775" s="12" t="s">
        <v>11095</v>
      </c>
      <c r="T6775" s="12" t="s">
        <v>11096</v>
      </c>
      <c r="U6775" s="12" t="s">
        <v>12723</v>
      </c>
    </row>
    <row r="6776" spans="1:21" hidden="1" x14ac:dyDescent="0.25">
      <c r="A6776">
        <v>47744</v>
      </c>
      <c r="B6776" s="12" t="s">
        <v>52</v>
      </c>
      <c r="C6776" s="12" t="s">
        <v>13720</v>
      </c>
      <c r="D6776" s="12" t="s">
        <v>13721</v>
      </c>
      <c r="E6776">
        <v>6606</v>
      </c>
      <c r="F6776">
        <v>1</v>
      </c>
      <c r="G6776" s="12" t="s">
        <v>55</v>
      </c>
      <c r="H6776" s="12" t="s">
        <v>56</v>
      </c>
      <c r="I6776">
        <v>29010</v>
      </c>
      <c r="J6776" s="12" t="s">
        <v>57</v>
      </c>
      <c r="K6776" s="12" t="s">
        <v>77</v>
      </c>
      <c r="L6776" s="12" t="s">
        <v>78</v>
      </c>
      <c r="M6776">
        <v>35347</v>
      </c>
      <c r="N6776" s="12" t="s">
        <v>60</v>
      </c>
      <c r="O6776" s="12" t="s">
        <v>14450</v>
      </c>
      <c r="P6776" s="12" t="s">
        <v>14451</v>
      </c>
      <c r="Q6776">
        <v>6923</v>
      </c>
      <c r="R6776" s="12" t="s">
        <v>63</v>
      </c>
      <c r="S6776" s="12" t="s">
        <v>11095</v>
      </c>
      <c r="T6776" s="12" t="s">
        <v>11096</v>
      </c>
      <c r="U6776" s="12" t="s">
        <v>12723</v>
      </c>
    </row>
    <row r="6777" spans="1:21" hidden="1" x14ac:dyDescent="0.25">
      <c r="A6777">
        <v>47750</v>
      </c>
      <c r="B6777" s="12" t="s">
        <v>52</v>
      </c>
      <c r="C6777" s="12" t="s">
        <v>13722</v>
      </c>
      <c r="D6777" s="12" t="s">
        <v>13723</v>
      </c>
      <c r="E6777">
        <v>6606</v>
      </c>
      <c r="F6777">
        <v>1</v>
      </c>
      <c r="G6777" s="12" t="s">
        <v>55</v>
      </c>
      <c r="H6777" s="12" t="s">
        <v>56</v>
      </c>
      <c r="I6777">
        <v>29010</v>
      </c>
      <c r="J6777" s="12" t="s">
        <v>57</v>
      </c>
      <c r="K6777" s="12" t="s">
        <v>77</v>
      </c>
      <c r="L6777" s="12" t="s">
        <v>78</v>
      </c>
      <c r="M6777">
        <v>35351</v>
      </c>
      <c r="N6777" s="12" t="s">
        <v>60</v>
      </c>
      <c r="O6777" s="12" t="s">
        <v>14481</v>
      </c>
      <c r="P6777" s="12" t="s">
        <v>14482</v>
      </c>
      <c r="Q6777">
        <v>7783</v>
      </c>
      <c r="R6777" s="12" t="s">
        <v>63</v>
      </c>
      <c r="S6777" s="12" t="s">
        <v>11115</v>
      </c>
      <c r="T6777" s="12" t="s">
        <v>11116</v>
      </c>
      <c r="U6777" s="12" t="s">
        <v>12723</v>
      </c>
    </row>
    <row r="6778" spans="1:21" hidden="1" x14ac:dyDescent="0.25">
      <c r="A6778">
        <v>47751</v>
      </c>
      <c r="B6778" s="12" t="s">
        <v>52</v>
      </c>
      <c r="C6778" s="12" t="s">
        <v>13724</v>
      </c>
      <c r="D6778" s="12" t="s">
        <v>13725</v>
      </c>
      <c r="E6778">
        <v>6606</v>
      </c>
      <c r="F6778">
        <v>1</v>
      </c>
      <c r="G6778" s="12" t="s">
        <v>55</v>
      </c>
      <c r="H6778" s="12" t="s">
        <v>56</v>
      </c>
      <c r="I6778">
        <v>29010</v>
      </c>
      <c r="J6778" s="12" t="s">
        <v>57</v>
      </c>
      <c r="K6778" s="12" t="s">
        <v>77</v>
      </c>
      <c r="L6778" s="12" t="s">
        <v>78</v>
      </c>
      <c r="M6778">
        <v>35351</v>
      </c>
      <c r="N6778" s="12" t="s">
        <v>60</v>
      </c>
      <c r="O6778" s="12" t="s">
        <v>14481</v>
      </c>
      <c r="P6778" s="12" t="s">
        <v>14482</v>
      </c>
      <c r="Q6778">
        <v>7783</v>
      </c>
      <c r="R6778" s="12" t="s">
        <v>63</v>
      </c>
      <c r="S6778" s="12" t="s">
        <v>11115</v>
      </c>
      <c r="T6778" s="12" t="s">
        <v>11116</v>
      </c>
      <c r="U6778" s="12" t="s">
        <v>12723</v>
      </c>
    </row>
    <row r="6779" spans="1:21" hidden="1" x14ac:dyDescent="0.25">
      <c r="A6779">
        <v>47760</v>
      </c>
      <c r="B6779" s="12" t="s">
        <v>52</v>
      </c>
      <c r="C6779" s="12" t="s">
        <v>13726</v>
      </c>
      <c r="D6779" s="12" t="s">
        <v>13727</v>
      </c>
      <c r="E6779">
        <v>6606</v>
      </c>
      <c r="F6779">
        <v>1</v>
      </c>
      <c r="G6779" s="12" t="s">
        <v>55</v>
      </c>
      <c r="H6779" s="12" t="s">
        <v>56</v>
      </c>
      <c r="I6779">
        <v>29010</v>
      </c>
      <c r="J6779" s="12" t="s">
        <v>57</v>
      </c>
      <c r="K6779" s="12" t="s">
        <v>77</v>
      </c>
      <c r="L6779" s="12" t="s">
        <v>78</v>
      </c>
      <c r="M6779">
        <v>35350</v>
      </c>
      <c r="N6779" s="12" t="s">
        <v>60</v>
      </c>
      <c r="O6779" s="12" t="s">
        <v>10753</v>
      </c>
      <c r="P6779" s="12" t="s">
        <v>96</v>
      </c>
      <c r="Q6779">
        <v>7986</v>
      </c>
      <c r="R6779" s="12" t="s">
        <v>63</v>
      </c>
      <c r="S6779" s="12" t="s">
        <v>11126</v>
      </c>
      <c r="T6779" s="12" t="s">
        <v>11127</v>
      </c>
      <c r="U6779" s="12" t="s">
        <v>12723</v>
      </c>
    </row>
    <row r="6780" spans="1:21" hidden="1" x14ac:dyDescent="0.25">
      <c r="A6780">
        <v>47761</v>
      </c>
      <c r="B6780" s="12" t="s">
        <v>52</v>
      </c>
      <c r="C6780" s="12" t="s">
        <v>13728</v>
      </c>
      <c r="D6780" s="12" t="s">
        <v>13729</v>
      </c>
      <c r="E6780">
        <v>6606</v>
      </c>
      <c r="F6780">
        <v>1</v>
      </c>
      <c r="G6780" s="12" t="s">
        <v>55</v>
      </c>
      <c r="H6780" s="12" t="s">
        <v>56</v>
      </c>
      <c r="I6780">
        <v>29010</v>
      </c>
      <c r="J6780" s="12" t="s">
        <v>57</v>
      </c>
      <c r="K6780" s="12" t="s">
        <v>77</v>
      </c>
      <c r="L6780" s="12" t="s">
        <v>78</v>
      </c>
      <c r="M6780">
        <v>35350</v>
      </c>
      <c r="N6780" s="12" t="s">
        <v>60</v>
      </c>
      <c r="O6780" s="12" t="s">
        <v>10753</v>
      </c>
      <c r="P6780" s="12" t="s">
        <v>96</v>
      </c>
      <c r="Q6780">
        <v>7986</v>
      </c>
      <c r="R6780" s="12" t="s">
        <v>63</v>
      </c>
      <c r="S6780" s="12" t="s">
        <v>11126</v>
      </c>
      <c r="T6780" s="12" t="s">
        <v>11127</v>
      </c>
      <c r="U6780" s="12" t="s">
        <v>12723</v>
      </c>
    </row>
    <row r="6781" spans="1:21" hidden="1" x14ac:dyDescent="0.25">
      <c r="A6781">
        <v>47762</v>
      </c>
      <c r="B6781" s="12" t="s">
        <v>52</v>
      </c>
      <c r="C6781" s="12" t="s">
        <v>13730</v>
      </c>
      <c r="D6781" s="12" t="s">
        <v>13731</v>
      </c>
      <c r="E6781">
        <v>6606</v>
      </c>
      <c r="F6781">
        <v>1</v>
      </c>
      <c r="G6781" s="12" t="s">
        <v>55</v>
      </c>
      <c r="H6781" s="12" t="s">
        <v>56</v>
      </c>
      <c r="I6781">
        <v>29010</v>
      </c>
      <c r="J6781" s="12" t="s">
        <v>57</v>
      </c>
      <c r="K6781" s="12" t="s">
        <v>77</v>
      </c>
      <c r="L6781" s="12" t="s">
        <v>78</v>
      </c>
      <c r="M6781">
        <v>35350</v>
      </c>
      <c r="N6781" s="12" t="s">
        <v>60</v>
      </c>
      <c r="O6781" s="12" t="s">
        <v>10753</v>
      </c>
      <c r="P6781" s="12" t="s">
        <v>96</v>
      </c>
      <c r="Q6781">
        <v>26787</v>
      </c>
      <c r="R6781" s="12" t="s">
        <v>63</v>
      </c>
      <c r="S6781" s="12" t="s">
        <v>14134</v>
      </c>
      <c r="T6781" s="12" t="s">
        <v>11277</v>
      </c>
      <c r="U6781" s="12" t="s">
        <v>12723</v>
      </c>
    </row>
    <row r="6782" spans="1:21" hidden="1" x14ac:dyDescent="0.25">
      <c r="A6782">
        <v>47775</v>
      </c>
      <c r="B6782" s="12" t="s">
        <v>52</v>
      </c>
      <c r="C6782" s="12" t="s">
        <v>13815</v>
      </c>
      <c r="D6782" s="12" t="s">
        <v>13732</v>
      </c>
      <c r="E6782">
        <v>6606</v>
      </c>
      <c r="F6782">
        <v>1</v>
      </c>
      <c r="G6782" s="12" t="s">
        <v>55</v>
      </c>
      <c r="H6782" s="12" t="s">
        <v>56</v>
      </c>
      <c r="I6782">
        <v>29010</v>
      </c>
      <c r="J6782" s="12" t="s">
        <v>57</v>
      </c>
      <c r="K6782" s="12" t="s">
        <v>77</v>
      </c>
      <c r="L6782" s="12" t="s">
        <v>78</v>
      </c>
      <c r="M6782">
        <v>35350</v>
      </c>
      <c r="N6782" s="12" t="s">
        <v>60</v>
      </c>
      <c r="O6782" s="12" t="s">
        <v>10753</v>
      </c>
      <c r="P6782" s="12" t="s">
        <v>96</v>
      </c>
      <c r="Q6782">
        <v>18274</v>
      </c>
      <c r="R6782" s="12" t="s">
        <v>63</v>
      </c>
      <c r="S6782" s="12" t="s">
        <v>11247</v>
      </c>
      <c r="T6782" s="12" t="s">
        <v>11248</v>
      </c>
      <c r="U6782" s="12" t="s">
        <v>12723</v>
      </c>
    </row>
    <row r="6783" spans="1:21" hidden="1" x14ac:dyDescent="0.25">
      <c r="A6783">
        <v>47780</v>
      </c>
      <c r="B6783" s="12" t="s">
        <v>52</v>
      </c>
      <c r="C6783" s="12" t="s">
        <v>13733</v>
      </c>
      <c r="D6783" s="12" t="s">
        <v>13734</v>
      </c>
      <c r="E6783">
        <v>6606</v>
      </c>
      <c r="F6783">
        <v>1</v>
      </c>
      <c r="G6783" s="12" t="s">
        <v>55</v>
      </c>
      <c r="H6783" s="12" t="s">
        <v>56</v>
      </c>
      <c r="I6783">
        <v>29010</v>
      </c>
      <c r="J6783" s="12" t="s">
        <v>57</v>
      </c>
      <c r="K6783" s="12" t="s">
        <v>77</v>
      </c>
      <c r="L6783" s="12" t="s">
        <v>78</v>
      </c>
      <c r="M6783">
        <v>35350</v>
      </c>
      <c r="N6783" s="12" t="s">
        <v>60</v>
      </c>
      <c r="O6783" s="12" t="s">
        <v>10753</v>
      </c>
      <c r="P6783" s="12" t="s">
        <v>96</v>
      </c>
      <c r="Q6783">
        <v>31821</v>
      </c>
      <c r="R6783" s="12" t="s">
        <v>63</v>
      </c>
      <c r="S6783" s="12" t="s">
        <v>12917</v>
      </c>
      <c r="T6783" s="12" t="s">
        <v>11915</v>
      </c>
      <c r="U6783" s="12" t="s">
        <v>12723</v>
      </c>
    </row>
    <row r="6784" spans="1:21" hidden="1" x14ac:dyDescent="0.25">
      <c r="A6784">
        <v>47781</v>
      </c>
      <c r="B6784" s="12" t="s">
        <v>52</v>
      </c>
      <c r="C6784" s="12" t="s">
        <v>13735</v>
      </c>
      <c r="D6784" s="12" t="s">
        <v>13736</v>
      </c>
      <c r="E6784">
        <v>6606</v>
      </c>
      <c r="F6784">
        <v>1</v>
      </c>
      <c r="G6784" s="12" t="s">
        <v>55</v>
      </c>
      <c r="H6784" s="12" t="s">
        <v>56</v>
      </c>
      <c r="I6784">
        <v>29010</v>
      </c>
      <c r="J6784" s="12" t="s">
        <v>57</v>
      </c>
      <c r="K6784" s="12" t="s">
        <v>77</v>
      </c>
      <c r="L6784" s="12" t="s">
        <v>78</v>
      </c>
      <c r="M6784">
        <v>35346</v>
      </c>
      <c r="N6784" s="12" t="s">
        <v>60</v>
      </c>
      <c r="O6784" s="12" t="s">
        <v>10752</v>
      </c>
      <c r="P6784" s="12" t="s">
        <v>2522</v>
      </c>
      <c r="Q6784">
        <v>21488</v>
      </c>
      <c r="R6784" s="12" t="s">
        <v>63</v>
      </c>
      <c r="S6784" s="12" t="s">
        <v>11259</v>
      </c>
      <c r="T6784" s="12" t="s">
        <v>11260</v>
      </c>
      <c r="U6784" s="12" t="s">
        <v>12723</v>
      </c>
    </row>
    <row r="6785" spans="1:21" hidden="1" x14ac:dyDescent="0.25">
      <c r="A6785">
        <v>47783</v>
      </c>
      <c r="B6785" s="12" t="s">
        <v>52</v>
      </c>
      <c r="C6785" s="12" t="s">
        <v>13737</v>
      </c>
      <c r="D6785" s="12" t="s">
        <v>13738</v>
      </c>
      <c r="E6785">
        <v>6606</v>
      </c>
      <c r="F6785">
        <v>1</v>
      </c>
      <c r="G6785" s="12" t="s">
        <v>55</v>
      </c>
      <c r="H6785" s="12" t="s">
        <v>56</v>
      </c>
      <c r="I6785">
        <v>29010</v>
      </c>
      <c r="J6785" s="12" t="s">
        <v>57</v>
      </c>
      <c r="K6785" s="12" t="s">
        <v>77</v>
      </c>
      <c r="L6785" s="12" t="s">
        <v>78</v>
      </c>
      <c r="M6785">
        <v>35346</v>
      </c>
      <c r="N6785" s="12" t="s">
        <v>60</v>
      </c>
      <c r="O6785" s="12" t="s">
        <v>10752</v>
      </c>
      <c r="P6785" s="12" t="s">
        <v>2522</v>
      </c>
      <c r="Q6785">
        <v>21488</v>
      </c>
      <c r="R6785" s="12" t="s">
        <v>63</v>
      </c>
      <c r="S6785" s="12" t="s">
        <v>11259</v>
      </c>
      <c r="T6785" s="12" t="s">
        <v>11260</v>
      </c>
      <c r="U6785" s="12" t="s">
        <v>12723</v>
      </c>
    </row>
    <row r="6786" spans="1:21" hidden="1" x14ac:dyDescent="0.25">
      <c r="A6786">
        <v>47792</v>
      </c>
      <c r="B6786" s="12" t="s">
        <v>52</v>
      </c>
      <c r="C6786" s="12" t="s">
        <v>13739</v>
      </c>
      <c r="D6786" s="12" t="s">
        <v>13740</v>
      </c>
      <c r="E6786">
        <v>6606</v>
      </c>
      <c r="F6786">
        <v>1</v>
      </c>
      <c r="G6786" s="12" t="s">
        <v>55</v>
      </c>
      <c r="H6786" s="12" t="s">
        <v>56</v>
      </c>
      <c r="I6786">
        <v>29010</v>
      </c>
      <c r="J6786" s="12" t="s">
        <v>57</v>
      </c>
      <c r="K6786" s="12" t="s">
        <v>77</v>
      </c>
      <c r="L6786" s="12" t="s">
        <v>78</v>
      </c>
      <c r="M6786">
        <v>35346</v>
      </c>
      <c r="N6786" s="12" t="s">
        <v>60</v>
      </c>
      <c r="O6786" s="12" t="s">
        <v>10752</v>
      </c>
      <c r="P6786" s="12" t="s">
        <v>2522</v>
      </c>
      <c r="Q6786">
        <v>21488</v>
      </c>
      <c r="R6786" s="12" t="s">
        <v>63</v>
      </c>
      <c r="S6786" s="12" t="s">
        <v>11259</v>
      </c>
      <c r="T6786" s="12" t="s">
        <v>11260</v>
      </c>
      <c r="U6786" s="12" t="s">
        <v>12723</v>
      </c>
    </row>
    <row r="6787" spans="1:21" hidden="1" x14ac:dyDescent="0.25">
      <c r="A6787">
        <v>47794</v>
      </c>
      <c r="B6787" s="12" t="s">
        <v>52</v>
      </c>
      <c r="C6787" s="12" t="s">
        <v>13741</v>
      </c>
      <c r="D6787" s="12" t="s">
        <v>13742</v>
      </c>
      <c r="E6787">
        <v>6606</v>
      </c>
      <c r="F6787">
        <v>1</v>
      </c>
      <c r="G6787" s="12" t="s">
        <v>55</v>
      </c>
      <c r="H6787" s="12" t="s">
        <v>56</v>
      </c>
      <c r="I6787">
        <v>29010</v>
      </c>
      <c r="J6787" s="12" t="s">
        <v>57</v>
      </c>
      <c r="K6787" s="12" t="s">
        <v>77</v>
      </c>
      <c r="L6787" s="12" t="s">
        <v>78</v>
      </c>
      <c r="M6787">
        <v>35346</v>
      </c>
      <c r="N6787" s="12" t="s">
        <v>60</v>
      </c>
      <c r="O6787" s="12" t="s">
        <v>10752</v>
      </c>
      <c r="P6787" s="12" t="s">
        <v>2522</v>
      </c>
      <c r="Q6787">
        <v>21488</v>
      </c>
      <c r="R6787" s="12" t="s">
        <v>63</v>
      </c>
      <c r="S6787" s="12" t="s">
        <v>11259</v>
      </c>
      <c r="T6787" s="12" t="s">
        <v>11260</v>
      </c>
      <c r="U6787" s="12" t="s">
        <v>12723</v>
      </c>
    </row>
    <row r="6788" spans="1:21" hidden="1" x14ac:dyDescent="0.25">
      <c r="A6788">
        <v>47796</v>
      </c>
      <c r="B6788" s="12" t="s">
        <v>52</v>
      </c>
      <c r="C6788" s="12" t="s">
        <v>13816</v>
      </c>
      <c r="D6788" s="12" t="s">
        <v>13817</v>
      </c>
      <c r="E6788">
        <v>6606</v>
      </c>
      <c r="F6788">
        <v>1</v>
      </c>
      <c r="G6788" s="12" t="s">
        <v>55</v>
      </c>
      <c r="H6788" s="12" t="s">
        <v>56</v>
      </c>
      <c r="I6788">
        <v>29010</v>
      </c>
      <c r="J6788" s="12" t="s">
        <v>57</v>
      </c>
      <c r="K6788" s="12" t="s">
        <v>77</v>
      </c>
      <c r="L6788" s="12" t="s">
        <v>78</v>
      </c>
      <c r="M6788">
        <v>35346</v>
      </c>
      <c r="N6788" s="12" t="s">
        <v>60</v>
      </c>
      <c r="O6788" s="12" t="s">
        <v>10752</v>
      </c>
      <c r="P6788" s="12" t="s">
        <v>2522</v>
      </c>
      <c r="Q6788">
        <v>21488</v>
      </c>
      <c r="R6788" s="12" t="s">
        <v>63</v>
      </c>
      <c r="S6788" s="12" t="s">
        <v>11259</v>
      </c>
      <c r="T6788" s="12" t="s">
        <v>11260</v>
      </c>
      <c r="U6788" s="12" t="s">
        <v>12723</v>
      </c>
    </row>
    <row r="6789" spans="1:21" hidden="1" x14ac:dyDescent="0.25">
      <c r="A6789">
        <v>47798</v>
      </c>
      <c r="B6789" s="12" t="s">
        <v>52</v>
      </c>
      <c r="C6789" s="12" t="s">
        <v>13743</v>
      </c>
      <c r="D6789" s="12" t="s">
        <v>13744</v>
      </c>
      <c r="E6789">
        <v>6606</v>
      </c>
      <c r="F6789">
        <v>1</v>
      </c>
      <c r="G6789" s="12" t="s">
        <v>55</v>
      </c>
      <c r="H6789" s="12" t="s">
        <v>56</v>
      </c>
      <c r="I6789">
        <v>29010</v>
      </c>
      <c r="J6789" s="12" t="s">
        <v>57</v>
      </c>
      <c r="K6789" s="12" t="s">
        <v>77</v>
      </c>
      <c r="L6789" s="12" t="s">
        <v>78</v>
      </c>
      <c r="M6789">
        <v>35351</v>
      </c>
      <c r="N6789" s="12" t="s">
        <v>60</v>
      </c>
      <c r="O6789" s="12" t="s">
        <v>14481</v>
      </c>
      <c r="P6789" s="12" t="s">
        <v>14482</v>
      </c>
      <c r="Q6789">
        <v>8996</v>
      </c>
      <c r="R6789" s="12" t="s">
        <v>63</v>
      </c>
      <c r="S6789" s="12" t="s">
        <v>11164</v>
      </c>
      <c r="T6789" s="12" t="s">
        <v>11165</v>
      </c>
      <c r="U6789" s="12" t="s">
        <v>12723</v>
      </c>
    </row>
    <row r="6790" spans="1:21" hidden="1" x14ac:dyDescent="0.25">
      <c r="A6790">
        <v>47804</v>
      </c>
      <c r="B6790" s="12" t="s">
        <v>52</v>
      </c>
      <c r="C6790" s="12" t="s">
        <v>13745</v>
      </c>
      <c r="D6790" s="12" t="s">
        <v>13746</v>
      </c>
      <c r="E6790">
        <v>6606</v>
      </c>
      <c r="F6790">
        <v>1</v>
      </c>
      <c r="G6790" s="12" t="s">
        <v>55</v>
      </c>
      <c r="H6790" s="12" t="s">
        <v>56</v>
      </c>
      <c r="I6790">
        <v>29010</v>
      </c>
      <c r="J6790" s="12" t="s">
        <v>57</v>
      </c>
      <c r="K6790" s="12" t="s">
        <v>77</v>
      </c>
      <c r="L6790" s="12" t="s">
        <v>78</v>
      </c>
      <c r="M6790">
        <v>35351</v>
      </c>
      <c r="N6790" s="12" t="s">
        <v>60</v>
      </c>
      <c r="O6790" s="12" t="s">
        <v>14481</v>
      </c>
      <c r="P6790" s="12" t="s">
        <v>14482</v>
      </c>
      <c r="Q6790">
        <v>8996</v>
      </c>
      <c r="R6790" s="12" t="s">
        <v>63</v>
      </c>
      <c r="S6790" s="12" t="s">
        <v>11164</v>
      </c>
      <c r="T6790" s="12" t="s">
        <v>11165</v>
      </c>
      <c r="U6790" s="12" t="s">
        <v>11361</v>
      </c>
    </row>
    <row r="6791" spans="1:21" hidden="1" x14ac:dyDescent="0.25">
      <c r="A6791">
        <v>47805</v>
      </c>
      <c r="B6791" s="12" t="s">
        <v>52</v>
      </c>
      <c r="C6791" s="12" t="s">
        <v>13747</v>
      </c>
      <c r="D6791" s="12" t="s">
        <v>13748</v>
      </c>
      <c r="E6791">
        <v>6606</v>
      </c>
      <c r="F6791">
        <v>1</v>
      </c>
      <c r="G6791" s="12" t="s">
        <v>55</v>
      </c>
      <c r="H6791" s="12" t="s">
        <v>56</v>
      </c>
      <c r="I6791">
        <v>29010</v>
      </c>
      <c r="J6791" s="12" t="s">
        <v>57</v>
      </c>
      <c r="K6791" s="12" t="s">
        <v>77</v>
      </c>
      <c r="L6791" s="12" t="s">
        <v>78</v>
      </c>
      <c r="M6791">
        <v>35351</v>
      </c>
      <c r="N6791" s="12" t="s">
        <v>60</v>
      </c>
      <c r="O6791" s="12" t="s">
        <v>14481</v>
      </c>
      <c r="P6791" s="12" t="s">
        <v>14482</v>
      </c>
      <c r="Q6791">
        <v>7116</v>
      </c>
      <c r="R6791" s="12" t="s">
        <v>63</v>
      </c>
      <c r="S6791" s="12" t="s">
        <v>11105</v>
      </c>
      <c r="T6791" s="12" t="s">
        <v>11106</v>
      </c>
      <c r="U6791" s="12" t="s">
        <v>12723</v>
      </c>
    </row>
    <row r="6792" spans="1:21" hidden="1" x14ac:dyDescent="0.25">
      <c r="A6792">
        <v>47811</v>
      </c>
      <c r="B6792" s="12" t="s">
        <v>52</v>
      </c>
      <c r="C6792" s="12" t="s">
        <v>13749</v>
      </c>
      <c r="D6792" s="12" t="s">
        <v>13750</v>
      </c>
      <c r="E6792">
        <v>6606</v>
      </c>
      <c r="F6792">
        <v>1</v>
      </c>
      <c r="G6792" s="12" t="s">
        <v>55</v>
      </c>
      <c r="H6792" s="12" t="s">
        <v>56</v>
      </c>
      <c r="I6792">
        <v>29010</v>
      </c>
      <c r="J6792" s="12" t="s">
        <v>57</v>
      </c>
      <c r="K6792" s="12" t="s">
        <v>77</v>
      </c>
      <c r="L6792" s="12" t="s">
        <v>78</v>
      </c>
      <c r="M6792">
        <v>35351</v>
      </c>
      <c r="N6792" s="12" t="s">
        <v>60</v>
      </c>
      <c r="O6792" s="12" t="s">
        <v>14481</v>
      </c>
      <c r="P6792" s="12" t="s">
        <v>14482</v>
      </c>
      <c r="Q6792">
        <v>7116</v>
      </c>
      <c r="R6792" s="12" t="s">
        <v>63</v>
      </c>
      <c r="S6792" s="12" t="s">
        <v>11105</v>
      </c>
      <c r="T6792" s="12" t="s">
        <v>11106</v>
      </c>
      <c r="U6792" s="12" t="s">
        <v>12723</v>
      </c>
    </row>
    <row r="6793" spans="1:21" hidden="1" x14ac:dyDescent="0.25">
      <c r="A6793">
        <v>47812</v>
      </c>
      <c r="B6793" s="12" t="s">
        <v>52</v>
      </c>
      <c r="C6793" s="12" t="s">
        <v>13751</v>
      </c>
      <c r="D6793" s="12" t="s">
        <v>13752</v>
      </c>
      <c r="E6793">
        <v>6606</v>
      </c>
      <c r="F6793">
        <v>1</v>
      </c>
      <c r="G6793" s="12" t="s">
        <v>55</v>
      </c>
      <c r="H6793" s="12" t="s">
        <v>56</v>
      </c>
      <c r="I6793">
        <v>29010</v>
      </c>
      <c r="J6793" s="12" t="s">
        <v>57</v>
      </c>
      <c r="K6793" s="12" t="s">
        <v>77</v>
      </c>
      <c r="L6793" s="12" t="s">
        <v>78</v>
      </c>
      <c r="M6793">
        <v>35351</v>
      </c>
      <c r="N6793" s="12" t="s">
        <v>60</v>
      </c>
      <c r="O6793" s="12" t="s">
        <v>14481</v>
      </c>
      <c r="P6793" s="12" t="s">
        <v>14482</v>
      </c>
      <c r="Q6793">
        <v>7116</v>
      </c>
      <c r="R6793" s="12" t="s">
        <v>63</v>
      </c>
      <c r="S6793" s="12" t="s">
        <v>11105</v>
      </c>
      <c r="T6793" s="12" t="s">
        <v>11106</v>
      </c>
      <c r="U6793" s="12" t="s">
        <v>12723</v>
      </c>
    </row>
    <row r="6794" spans="1:21" hidden="1" x14ac:dyDescent="0.25">
      <c r="A6794">
        <v>47818</v>
      </c>
      <c r="B6794" s="12" t="s">
        <v>52</v>
      </c>
      <c r="C6794" s="12" t="s">
        <v>13753</v>
      </c>
      <c r="D6794" s="12" t="s">
        <v>13754</v>
      </c>
      <c r="E6794">
        <v>6606</v>
      </c>
      <c r="F6794">
        <v>1</v>
      </c>
      <c r="G6794" s="12" t="s">
        <v>55</v>
      </c>
      <c r="H6794" s="12" t="s">
        <v>56</v>
      </c>
      <c r="I6794">
        <v>29010</v>
      </c>
      <c r="J6794" s="12" t="s">
        <v>57</v>
      </c>
      <c r="K6794" s="12" t="s">
        <v>77</v>
      </c>
      <c r="L6794" s="12" t="s">
        <v>78</v>
      </c>
      <c r="M6794">
        <v>35351</v>
      </c>
      <c r="N6794" s="12" t="s">
        <v>60</v>
      </c>
      <c r="O6794" s="12" t="s">
        <v>14481</v>
      </c>
      <c r="P6794" s="12" t="s">
        <v>14482</v>
      </c>
      <c r="Q6794">
        <v>7116</v>
      </c>
      <c r="R6794" s="12" t="s">
        <v>63</v>
      </c>
      <c r="S6794" s="12" t="s">
        <v>11105</v>
      </c>
      <c r="T6794" s="12" t="s">
        <v>11106</v>
      </c>
      <c r="U6794" s="12" t="s">
        <v>11361</v>
      </c>
    </row>
    <row r="6795" spans="1:21" hidden="1" x14ac:dyDescent="0.25">
      <c r="A6795">
        <v>47819</v>
      </c>
      <c r="B6795" s="12" t="s">
        <v>52</v>
      </c>
      <c r="C6795" s="12" t="s">
        <v>13755</v>
      </c>
      <c r="D6795" s="12" t="s">
        <v>13756</v>
      </c>
      <c r="E6795">
        <v>6606</v>
      </c>
      <c r="F6795">
        <v>1</v>
      </c>
      <c r="G6795" s="12" t="s">
        <v>55</v>
      </c>
      <c r="H6795" s="12" t="s">
        <v>56</v>
      </c>
      <c r="I6795">
        <v>29010</v>
      </c>
      <c r="J6795" s="12" t="s">
        <v>57</v>
      </c>
      <c r="K6795" s="12" t="s">
        <v>77</v>
      </c>
      <c r="L6795" s="12" t="s">
        <v>78</v>
      </c>
      <c r="M6795">
        <v>35351</v>
      </c>
      <c r="N6795" s="12" t="s">
        <v>60</v>
      </c>
      <c r="O6795" s="12" t="s">
        <v>14481</v>
      </c>
      <c r="P6795" s="12" t="s">
        <v>14482</v>
      </c>
      <c r="Q6795">
        <v>7116</v>
      </c>
      <c r="R6795" s="12" t="s">
        <v>63</v>
      </c>
      <c r="S6795" s="12" t="s">
        <v>11105</v>
      </c>
      <c r="T6795" s="12" t="s">
        <v>11106</v>
      </c>
      <c r="U6795" s="12" t="s">
        <v>12723</v>
      </c>
    </row>
    <row r="6796" spans="1:21" hidden="1" x14ac:dyDescent="0.25">
      <c r="A6796">
        <v>47828</v>
      </c>
      <c r="B6796" s="12" t="s">
        <v>52</v>
      </c>
      <c r="C6796" s="12" t="s">
        <v>13757</v>
      </c>
      <c r="D6796" s="12" t="s">
        <v>13758</v>
      </c>
      <c r="E6796">
        <v>6606</v>
      </c>
      <c r="F6796">
        <v>1</v>
      </c>
      <c r="G6796" s="12" t="s">
        <v>55</v>
      </c>
      <c r="H6796" s="12" t="s">
        <v>56</v>
      </c>
      <c r="I6796">
        <v>29010</v>
      </c>
      <c r="J6796" s="12" t="s">
        <v>57</v>
      </c>
      <c r="K6796" s="12" t="s">
        <v>77</v>
      </c>
      <c r="L6796" s="12" t="s">
        <v>78</v>
      </c>
      <c r="M6796">
        <v>35353</v>
      </c>
      <c r="N6796" s="12" t="s">
        <v>60</v>
      </c>
      <c r="O6796" s="12" t="s">
        <v>10755</v>
      </c>
      <c r="P6796" s="12" t="s">
        <v>541</v>
      </c>
      <c r="Q6796">
        <v>17862</v>
      </c>
      <c r="R6796" s="12" t="s">
        <v>63</v>
      </c>
      <c r="S6796" s="12" t="s">
        <v>11236</v>
      </c>
      <c r="T6796" s="12" t="s">
        <v>11237</v>
      </c>
      <c r="U6796" s="12" t="s">
        <v>12723</v>
      </c>
    </row>
    <row r="6797" spans="1:21" hidden="1" x14ac:dyDescent="0.25">
      <c r="A6797">
        <v>47829</v>
      </c>
      <c r="B6797" s="12" t="s">
        <v>52</v>
      </c>
      <c r="C6797" s="12" t="s">
        <v>13759</v>
      </c>
      <c r="D6797" s="12" t="s">
        <v>13760</v>
      </c>
      <c r="E6797">
        <v>6606</v>
      </c>
      <c r="F6797">
        <v>1</v>
      </c>
      <c r="G6797" s="12" t="s">
        <v>55</v>
      </c>
      <c r="H6797" s="12" t="s">
        <v>56</v>
      </c>
      <c r="I6797">
        <v>29010</v>
      </c>
      <c r="J6797" s="12" t="s">
        <v>57</v>
      </c>
      <c r="K6797" s="12" t="s">
        <v>77</v>
      </c>
      <c r="L6797" s="12" t="s">
        <v>78</v>
      </c>
      <c r="M6797">
        <v>35353</v>
      </c>
      <c r="N6797" s="12" t="s">
        <v>60</v>
      </c>
      <c r="O6797" s="12" t="s">
        <v>10755</v>
      </c>
      <c r="P6797" s="12" t="s">
        <v>541</v>
      </c>
      <c r="Q6797">
        <v>17862</v>
      </c>
      <c r="R6797" s="12" t="s">
        <v>63</v>
      </c>
      <c r="S6797" s="12" t="s">
        <v>11236</v>
      </c>
      <c r="T6797" s="12" t="s">
        <v>11237</v>
      </c>
      <c r="U6797" s="12" t="s">
        <v>12723</v>
      </c>
    </row>
    <row r="6798" spans="1:21" hidden="1" x14ac:dyDescent="0.25">
      <c r="A6798">
        <v>47830</v>
      </c>
      <c r="B6798" s="12" t="s">
        <v>52</v>
      </c>
      <c r="C6798" s="12" t="s">
        <v>13761</v>
      </c>
      <c r="D6798" s="12" t="s">
        <v>13762</v>
      </c>
      <c r="E6798">
        <v>6606</v>
      </c>
      <c r="F6798">
        <v>1</v>
      </c>
      <c r="G6798" s="12" t="s">
        <v>55</v>
      </c>
      <c r="H6798" s="12" t="s">
        <v>56</v>
      </c>
      <c r="I6798">
        <v>29010</v>
      </c>
      <c r="J6798" s="12" t="s">
        <v>57</v>
      </c>
      <c r="K6798" s="12" t="s">
        <v>77</v>
      </c>
      <c r="L6798" s="12" t="s">
        <v>78</v>
      </c>
      <c r="M6798">
        <v>35353</v>
      </c>
      <c r="N6798" s="12" t="s">
        <v>60</v>
      </c>
      <c r="O6798" s="12" t="s">
        <v>10755</v>
      </c>
      <c r="P6798" s="12" t="s">
        <v>541</v>
      </c>
      <c r="Q6798">
        <v>17862</v>
      </c>
      <c r="R6798" s="12" t="s">
        <v>63</v>
      </c>
      <c r="S6798" s="12" t="s">
        <v>11236</v>
      </c>
      <c r="T6798" s="12" t="s">
        <v>11237</v>
      </c>
      <c r="U6798" s="12" t="s">
        <v>12723</v>
      </c>
    </row>
    <row r="6799" spans="1:21" hidden="1" x14ac:dyDescent="0.25">
      <c r="A6799">
        <v>47831</v>
      </c>
      <c r="B6799" s="12" t="s">
        <v>52</v>
      </c>
      <c r="C6799" s="12" t="s">
        <v>13763</v>
      </c>
      <c r="D6799" s="12" t="s">
        <v>13764</v>
      </c>
      <c r="E6799">
        <v>6606</v>
      </c>
      <c r="F6799">
        <v>1</v>
      </c>
      <c r="G6799" s="12" t="s">
        <v>55</v>
      </c>
      <c r="H6799" s="12" t="s">
        <v>56</v>
      </c>
      <c r="I6799">
        <v>29010</v>
      </c>
      <c r="J6799" s="12" t="s">
        <v>57</v>
      </c>
      <c r="K6799" s="12" t="s">
        <v>77</v>
      </c>
      <c r="L6799" s="12" t="s">
        <v>78</v>
      </c>
      <c r="M6799">
        <v>35353</v>
      </c>
      <c r="N6799" s="12" t="s">
        <v>60</v>
      </c>
      <c r="O6799" s="12" t="s">
        <v>10755</v>
      </c>
      <c r="P6799" s="12" t="s">
        <v>541</v>
      </c>
      <c r="Q6799">
        <v>17862</v>
      </c>
      <c r="R6799" s="12" t="s">
        <v>63</v>
      </c>
      <c r="S6799" s="12" t="s">
        <v>11236</v>
      </c>
      <c r="T6799" s="12" t="s">
        <v>11237</v>
      </c>
      <c r="U6799" s="12" t="s">
        <v>12723</v>
      </c>
    </row>
    <row r="6800" spans="1:21" hidden="1" x14ac:dyDescent="0.25">
      <c r="A6800">
        <v>47834</v>
      </c>
      <c r="B6800" s="12" t="s">
        <v>52</v>
      </c>
      <c r="C6800" s="12" t="s">
        <v>13765</v>
      </c>
      <c r="D6800" s="12" t="s">
        <v>13766</v>
      </c>
      <c r="E6800">
        <v>6606</v>
      </c>
      <c r="F6800">
        <v>1</v>
      </c>
      <c r="G6800" s="12" t="s">
        <v>55</v>
      </c>
      <c r="H6800" s="12" t="s">
        <v>56</v>
      </c>
      <c r="I6800">
        <v>29010</v>
      </c>
      <c r="J6800" s="12" t="s">
        <v>57</v>
      </c>
      <c r="K6800" s="12" t="s">
        <v>77</v>
      </c>
      <c r="L6800" s="12" t="s">
        <v>78</v>
      </c>
      <c r="M6800">
        <v>35353</v>
      </c>
      <c r="N6800" s="12" t="s">
        <v>60</v>
      </c>
      <c r="O6800" s="12" t="s">
        <v>10755</v>
      </c>
      <c r="P6800" s="12" t="s">
        <v>541</v>
      </c>
      <c r="Q6800">
        <v>17862</v>
      </c>
      <c r="R6800" s="12" t="s">
        <v>63</v>
      </c>
      <c r="S6800" s="12" t="s">
        <v>11236</v>
      </c>
      <c r="T6800" s="12" t="s">
        <v>11237</v>
      </c>
      <c r="U6800" s="12" t="s">
        <v>12723</v>
      </c>
    </row>
    <row r="6801" spans="1:21" hidden="1" x14ac:dyDescent="0.25">
      <c r="A6801">
        <v>47835</v>
      </c>
      <c r="B6801" s="12" t="s">
        <v>52</v>
      </c>
      <c r="C6801" s="12" t="s">
        <v>13767</v>
      </c>
      <c r="D6801" s="12" t="s">
        <v>13768</v>
      </c>
      <c r="E6801">
        <v>6606</v>
      </c>
      <c r="F6801">
        <v>1</v>
      </c>
      <c r="G6801" s="12" t="s">
        <v>55</v>
      </c>
      <c r="H6801" s="12" t="s">
        <v>56</v>
      </c>
      <c r="I6801">
        <v>29010</v>
      </c>
      <c r="J6801" s="12" t="s">
        <v>57</v>
      </c>
      <c r="K6801" s="12" t="s">
        <v>77</v>
      </c>
      <c r="L6801" s="12" t="s">
        <v>78</v>
      </c>
      <c r="M6801">
        <v>35353</v>
      </c>
      <c r="N6801" s="12" t="s">
        <v>60</v>
      </c>
      <c r="O6801" s="12" t="s">
        <v>10755</v>
      </c>
      <c r="P6801" s="12" t="s">
        <v>541</v>
      </c>
      <c r="Q6801">
        <v>17862</v>
      </c>
      <c r="R6801" s="12" t="s">
        <v>63</v>
      </c>
      <c r="S6801" s="12" t="s">
        <v>11236</v>
      </c>
      <c r="T6801" s="12" t="s">
        <v>11237</v>
      </c>
      <c r="U6801" s="12" t="s">
        <v>12723</v>
      </c>
    </row>
    <row r="6802" spans="1:21" hidden="1" x14ac:dyDescent="0.25">
      <c r="A6802">
        <v>47836</v>
      </c>
      <c r="B6802" s="12" t="s">
        <v>52</v>
      </c>
      <c r="C6802" s="12" t="s">
        <v>13769</v>
      </c>
      <c r="D6802" s="12" t="s">
        <v>13770</v>
      </c>
      <c r="E6802">
        <v>6606</v>
      </c>
      <c r="F6802">
        <v>1</v>
      </c>
      <c r="G6802" s="12" t="s">
        <v>55</v>
      </c>
      <c r="H6802" s="12" t="s">
        <v>56</v>
      </c>
      <c r="I6802">
        <v>29010</v>
      </c>
      <c r="J6802" s="12" t="s">
        <v>57</v>
      </c>
      <c r="K6802" s="12" t="s">
        <v>77</v>
      </c>
      <c r="L6802" s="12" t="s">
        <v>78</v>
      </c>
      <c r="M6802">
        <v>35353</v>
      </c>
      <c r="N6802" s="12" t="s">
        <v>60</v>
      </c>
      <c r="O6802" s="12" t="s">
        <v>10755</v>
      </c>
      <c r="P6802" s="12" t="s">
        <v>541</v>
      </c>
      <c r="Q6802">
        <v>17862</v>
      </c>
      <c r="R6802" s="12" t="s">
        <v>63</v>
      </c>
      <c r="S6802" s="12" t="s">
        <v>11236</v>
      </c>
      <c r="T6802" s="12" t="s">
        <v>11237</v>
      </c>
      <c r="U6802" s="12" t="s">
        <v>12723</v>
      </c>
    </row>
    <row r="6803" spans="1:21" hidden="1" x14ac:dyDescent="0.25">
      <c r="A6803">
        <v>47837</v>
      </c>
      <c r="B6803" s="12" t="s">
        <v>52</v>
      </c>
      <c r="C6803" s="12" t="s">
        <v>13771</v>
      </c>
      <c r="D6803" s="12" t="s">
        <v>13772</v>
      </c>
      <c r="E6803">
        <v>6606</v>
      </c>
      <c r="F6803">
        <v>1</v>
      </c>
      <c r="G6803" s="12" t="s">
        <v>55</v>
      </c>
      <c r="H6803" s="12" t="s">
        <v>56</v>
      </c>
      <c r="I6803">
        <v>29010</v>
      </c>
      <c r="J6803" s="12" t="s">
        <v>57</v>
      </c>
      <c r="K6803" s="12" t="s">
        <v>77</v>
      </c>
      <c r="L6803" s="12" t="s">
        <v>78</v>
      </c>
      <c r="M6803">
        <v>35353</v>
      </c>
      <c r="N6803" s="12" t="s">
        <v>60</v>
      </c>
      <c r="O6803" s="12" t="s">
        <v>10755</v>
      </c>
      <c r="P6803" s="12" t="s">
        <v>541</v>
      </c>
      <c r="Q6803">
        <v>17862</v>
      </c>
      <c r="R6803" s="12" t="s">
        <v>63</v>
      </c>
      <c r="S6803" s="12" t="s">
        <v>11236</v>
      </c>
      <c r="T6803" s="12" t="s">
        <v>11237</v>
      </c>
      <c r="U6803" s="12" t="s">
        <v>12723</v>
      </c>
    </row>
    <row r="6804" spans="1:21" hidden="1" x14ac:dyDescent="0.25">
      <c r="A6804">
        <v>47852</v>
      </c>
      <c r="B6804" s="12" t="s">
        <v>52</v>
      </c>
      <c r="C6804" s="12" t="s">
        <v>13822</v>
      </c>
      <c r="D6804" s="12" t="s">
        <v>13823</v>
      </c>
      <c r="E6804">
        <v>6606</v>
      </c>
      <c r="F6804">
        <v>1</v>
      </c>
      <c r="G6804" s="12" t="s">
        <v>55</v>
      </c>
      <c r="H6804" s="12" t="s">
        <v>56</v>
      </c>
      <c r="I6804">
        <v>29013</v>
      </c>
      <c r="J6804" s="12" t="s">
        <v>57</v>
      </c>
      <c r="K6804" s="12" t="s">
        <v>58</v>
      </c>
      <c r="L6804" s="12" t="s">
        <v>59</v>
      </c>
      <c r="M6804">
        <v>34493</v>
      </c>
      <c r="N6804" s="12" t="s">
        <v>60</v>
      </c>
      <c r="O6804" s="12" t="s">
        <v>61</v>
      </c>
      <c r="P6804" s="12" t="s">
        <v>62</v>
      </c>
      <c r="Q6804">
        <v>38966</v>
      </c>
      <c r="R6804" s="12" t="s">
        <v>63</v>
      </c>
      <c r="S6804" s="12" t="s">
        <v>11327</v>
      </c>
      <c r="T6804" s="12" t="s">
        <v>8938</v>
      </c>
      <c r="U6804" s="12" t="s">
        <v>10566</v>
      </c>
    </row>
    <row r="6805" spans="1:21" hidden="1" x14ac:dyDescent="0.25">
      <c r="A6805">
        <v>47853</v>
      </c>
      <c r="B6805" s="12" t="s">
        <v>52</v>
      </c>
      <c r="C6805" s="12" t="s">
        <v>13824</v>
      </c>
      <c r="D6805" s="12" t="s">
        <v>13825</v>
      </c>
      <c r="E6805">
        <v>6606</v>
      </c>
      <c r="F6805">
        <v>1</v>
      </c>
      <c r="G6805" s="12" t="s">
        <v>55</v>
      </c>
      <c r="H6805" s="12" t="s">
        <v>56</v>
      </c>
      <c r="I6805">
        <v>29013</v>
      </c>
      <c r="J6805" s="12" t="s">
        <v>57</v>
      </c>
      <c r="K6805" s="12" t="s">
        <v>58</v>
      </c>
      <c r="L6805" s="12" t="s">
        <v>59</v>
      </c>
      <c r="M6805">
        <v>34493</v>
      </c>
      <c r="N6805" s="12" t="s">
        <v>60</v>
      </c>
      <c r="O6805" s="12" t="s">
        <v>61</v>
      </c>
      <c r="P6805" s="12" t="s">
        <v>62</v>
      </c>
      <c r="Q6805">
        <v>38966</v>
      </c>
      <c r="R6805" s="12" t="s">
        <v>63</v>
      </c>
      <c r="S6805" s="12" t="s">
        <v>11327</v>
      </c>
      <c r="T6805" s="12" t="s">
        <v>8938</v>
      </c>
      <c r="U6805" s="12" t="s">
        <v>10566</v>
      </c>
    </row>
    <row r="6806" spans="1:21" hidden="1" x14ac:dyDescent="0.25">
      <c r="A6806">
        <v>47854</v>
      </c>
      <c r="B6806" s="12" t="s">
        <v>52</v>
      </c>
      <c r="C6806" s="12" t="s">
        <v>13826</v>
      </c>
      <c r="D6806" s="12" t="s">
        <v>13827</v>
      </c>
      <c r="E6806">
        <v>6606</v>
      </c>
      <c r="F6806">
        <v>1</v>
      </c>
      <c r="G6806" s="12" t="s">
        <v>55</v>
      </c>
      <c r="H6806" s="12" t="s">
        <v>56</v>
      </c>
      <c r="I6806">
        <v>29013</v>
      </c>
      <c r="J6806" s="12" t="s">
        <v>57</v>
      </c>
      <c r="K6806" s="12" t="s">
        <v>58</v>
      </c>
      <c r="L6806" s="12" t="s">
        <v>59</v>
      </c>
      <c r="M6806">
        <v>34493</v>
      </c>
      <c r="N6806" s="12" t="s">
        <v>60</v>
      </c>
      <c r="O6806" s="12" t="s">
        <v>61</v>
      </c>
      <c r="P6806" s="12" t="s">
        <v>62</v>
      </c>
      <c r="Q6806">
        <v>38966</v>
      </c>
      <c r="R6806" s="12" t="s">
        <v>63</v>
      </c>
      <c r="S6806" s="12" t="s">
        <v>11327</v>
      </c>
      <c r="T6806" s="12" t="s">
        <v>8938</v>
      </c>
      <c r="U6806" s="12" t="s">
        <v>10566</v>
      </c>
    </row>
    <row r="6807" spans="1:21" hidden="1" x14ac:dyDescent="0.25">
      <c r="A6807">
        <v>47882</v>
      </c>
      <c r="B6807" s="12" t="s">
        <v>52</v>
      </c>
      <c r="C6807" s="12" t="s">
        <v>13828</v>
      </c>
      <c r="D6807" s="12" t="s">
        <v>13829</v>
      </c>
      <c r="E6807">
        <v>6606</v>
      </c>
      <c r="F6807">
        <v>1</v>
      </c>
      <c r="G6807" s="12" t="s">
        <v>55</v>
      </c>
      <c r="H6807" s="12" t="s">
        <v>56</v>
      </c>
      <c r="I6807">
        <v>29010</v>
      </c>
      <c r="J6807" s="12" t="s">
        <v>57</v>
      </c>
      <c r="K6807" s="12" t="s">
        <v>77</v>
      </c>
      <c r="L6807" s="12" t="s">
        <v>78</v>
      </c>
      <c r="M6807">
        <v>35352</v>
      </c>
      <c r="N6807" s="12" t="s">
        <v>60</v>
      </c>
      <c r="O6807" s="12" t="s">
        <v>10754</v>
      </c>
      <c r="P6807" s="12" t="s">
        <v>85</v>
      </c>
      <c r="Q6807">
        <v>12524</v>
      </c>
      <c r="R6807" s="12" t="s">
        <v>63</v>
      </c>
      <c r="S6807" s="12" t="s">
        <v>11205</v>
      </c>
      <c r="T6807" s="12" t="s">
        <v>11206</v>
      </c>
      <c r="U6807" s="12" t="s">
        <v>12723</v>
      </c>
    </row>
    <row r="6808" spans="1:21" hidden="1" x14ac:dyDescent="0.25">
      <c r="A6808">
        <v>47884</v>
      </c>
      <c r="B6808" s="12" t="s">
        <v>52</v>
      </c>
      <c r="C6808" s="12" t="s">
        <v>13830</v>
      </c>
      <c r="D6808" s="12" t="s">
        <v>13831</v>
      </c>
      <c r="E6808">
        <v>6606</v>
      </c>
      <c r="F6808">
        <v>1</v>
      </c>
      <c r="G6808" s="12" t="s">
        <v>55</v>
      </c>
      <c r="H6808" s="12" t="s">
        <v>56</v>
      </c>
      <c r="I6808">
        <v>29010</v>
      </c>
      <c r="J6808" s="12" t="s">
        <v>57</v>
      </c>
      <c r="K6808" s="12" t="s">
        <v>77</v>
      </c>
      <c r="L6808" s="12" t="s">
        <v>78</v>
      </c>
      <c r="M6808">
        <v>35352</v>
      </c>
      <c r="N6808" s="12" t="s">
        <v>60</v>
      </c>
      <c r="O6808" s="12" t="s">
        <v>10754</v>
      </c>
      <c r="P6808" s="12" t="s">
        <v>85</v>
      </c>
      <c r="Q6808">
        <v>12524</v>
      </c>
      <c r="R6808" s="12" t="s">
        <v>63</v>
      </c>
      <c r="S6808" s="12" t="s">
        <v>11205</v>
      </c>
      <c r="T6808" s="12" t="s">
        <v>11206</v>
      </c>
      <c r="U6808" s="12" t="s">
        <v>12723</v>
      </c>
    </row>
    <row r="6809" spans="1:21" hidden="1" x14ac:dyDescent="0.25">
      <c r="A6809">
        <v>47933</v>
      </c>
      <c r="B6809" s="12" t="s">
        <v>52</v>
      </c>
      <c r="C6809" s="12" t="s">
        <v>13834</v>
      </c>
      <c r="D6809" s="12" t="s">
        <v>13835</v>
      </c>
      <c r="E6809">
        <v>6606</v>
      </c>
      <c r="F6809">
        <v>1</v>
      </c>
      <c r="G6809" s="12" t="s">
        <v>55</v>
      </c>
      <c r="H6809" s="12" t="s">
        <v>56</v>
      </c>
      <c r="I6809">
        <v>29010</v>
      </c>
      <c r="J6809" s="12" t="s">
        <v>57</v>
      </c>
      <c r="K6809" s="12" t="s">
        <v>77</v>
      </c>
      <c r="L6809" s="12" t="s">
        <v>78</v>
      </c>
      <c r="M6809">
        <v>35346</v>
      </c>
      <c r="N6809" s="12" t="s">
        <v>60</v>
      </c>
      <c r="O6809" s="12" t="s">
        <v>10752</v>
      </c>
      <c r="P6809" s="12" t="s">
        <v>2522</v>
      </c>
      <c r="Q6809">
        <v>21488</v>
      </c>
      <c r="R6809" s="12" t="s">
        <v>63</v>
      </c>
      <c r="S6809" s="12" t="s">
        <v>11259</v>
      </c>
      <c r="T6809" s="12" t="s">
        <v>11260</v>
      </c>
      <c r="U6809" s="12" t="s">
        <v>12723</v>
      </c>
    </row>
    <row r="6810" spans="1:21" hidden="1" x14ac:dyDescent="0.25">
      <c r="A6810">
        <v>47934</v>
      </c>
      <c r="B6810" s="12" t="s">
        <v>52</v>
      </c>
      <c r="C6810" s="12" t="s">
        <v>13836</v>
      </c>
      <c r="D6810" s="12" t="s">
        <v>13837</v>
      </c>
      <c r="E6810">
        <v>6606</v>
      </c>
      <c r="F6810">
        <v>1</v>
      </c>
      <c r="G6810" s="12" t="s">
        <v>55</v>
      </c>
      <c r="H6810" s="12" t="s">
        <v>56</v>
      </c>
      <c r="I6810">
        <v>29013</v>
      </c>
      <c r="J6810" s="12" t="s">
        <v>57</v>
      </c>
      <c r="K6810" s="12" t="s">
        <v>58</v>
      </c>
      <c r="L6810" s="12" t="s">
        <v>59</v>
      </c>
      <c r="M6810">
        <v>35332</v>
      </c>
      <c r="N6810" s="12" t="s">
        <v>60</v>
      </c>
      <c r="O6810" s="12" t="s">
        <v>282</v>
      </c>
      <c r="P6810" s="12" t="s">
        <v>283</v>
      </c>
      <c r="Q6810">
        <v>7949</v>
      </c>
      <c r="R6810" s="12" t="s">
        <v>63</v>
      </c>
      <c r="S6810" s="12" t="s">
        <v>284</v>
      </c>
      <c r="T6810" s="12" t="s">
        <v>284</v>
      </c>
      <c r="U6810" s="12" t="s">
        <v>10566</v>
      </c>
    </row>
    <row r="6811" spans="1:21" hidden="1" x14ac:dyDescent="0.25">
      <c r="A6811">
        <v>47977</v>
      </c>
      <c r="B6811" s="12" t="s">
        <v>52</v>
      </c>
      <c r="C6811" s="12" t="s">
        <v>13838</v>
      </c>
      <c r="D6811" s="12" t="s">
        <v>13839</v>
      </c>
      <c r="E6811">
        <v>6606</v>
      </c>
      <c r="F6811">
        <v>1</v>
      </c>
      <c r="G6811" s="12" t="s">
        <v>55</v>
      </c>
      <c r="H6811" s="12" t="s">
        <v>56</v>
      </c>
      <c r="I6811">
        <v>29013</v>
      </c>
      <c r="J6811" s="12" t="s">
        <v>57</v>
      </c>
      <c r="K6811" s="12" t="s">
        <v>58</v>
      </c>
      <c r="L6811" s="12" t="s">
        <v>59</v>
      </c>
      <c r="M6811">
        <v>34493</v>
      </c>
      <c r="N6811" s="12" t="s">
        <v>60</v>
      </c>
      <c r="O6811" s="12" t="s">
        <v>61</v>
      </c>
      <c r="P6811" s="12" t="s">
        <v>62</v>
      </c>
      <c r="Q6811">
        <v>34014</v>
      </c>
      <c r="R6811" s="12" t="s">
        <v>63</v>
      </c>
      <c r="S6811" s="12" t="s">
        <v>7299</v>
      </c>
      <c r="T6811" s="12" t="s">
        <v>7300</v>
      </c>
      <c r="U6811" s="12" t="s">
        <v>10566</v>
      </c>
    </row>
    <row r="6812" spans="1:21" hidden="1" x14ac:dyDescent="0.25">
      <c r="A6812">
        <v>48004</v>
      </c>
      <c r="B6812" s="12" t="s">
        <v>52</v>
      </c>
      <c r="C6812" s="12" t="s">
        <v>13840</v>
      </c>
      <c r="D6812" s="12" t="s">
        <v>13841</v>
      </c>
      <c r="E6812">
        <v>6606</v>
      </c>
      <c r="F6812">
        <v>1</v>
      </c>
      <c r="G6812" s="12" t="s">
        <v>55</v>
      </c>
      <c r="H6812" s="12" t="s">
        <v>56</v>
      </c>
      <c r="I6812">
        <v>29010</v>
      </c>
      <c r="J6812" s="12" t="s">
        <v>57</v>
      </c>
      <c r="K6812" s="12" t="s">
        <v>77</v>
      </c>
      <c r="L6812" s="12" t="s">
        <v>78</v>
      </c>
      <c r="M6812">
        <v>35350</v>
      </c>
      <c r="N6812" s="12" t="s">
        <v>60</v>
      </c>
      <c r="O6812" s="12" t="s">
        <v>10753</v>
      </c>
      <c r="P6812" s="12" t="s">
        <v>96</v>
      </c>
      <c r="Q6812">
        <v>18274</v>
      </c>
      <c r="R6812" s="12" t="s">
        <v>63</v>
      </c>
      <c r="S6812" s="12" t="s">
        <v>11247</v>
      </c>
      <c r="T6812" s="12" t="s">
        <v>11248</v>
      </c>
      <c r="U6812" s="12" t="s">
        <v>12723</v>
      </c>
    </row>
    <row r="6813" spans="1:21" hidden="1" x14ac:dyDescent="0.25">
      <c r="A6813">
        <v>48058</v>
      </c>
      <c r="B6813" s="12" t="s">
        <v>52</v>
      </c>
      <c r="C6813" s="12" t="s">
        <v>13842</v>
      </c>
      <c r="D6813" s="12" t="s">
        <v>13843</v>
      </c>
      <c r="E6813">
        <v>6606</v>
      </c>
      <c r="F6813">
        <v>1</v>
      </c>
      <c r="G6813" s="12" t="s">
        <v>55</v>
      </c>
      <c r="H6813" s="12" t="s">
        <v>56</v>
      </c>
      <c r="I6813">
        <v>29013</v>
      </c>
      <c r="J6813" s="12" t="s">
        <v>57</v>
      </c>
      <c r="K6813" s="12" t="s">
        <v>58</v>
      </c>
      <c r="L6813" s="12" t="s">
        <v>59</v>
      </c>
      <c r="M6813">
        <v>35330</v>
      </c>
      <c r="N6813" s="12" t="s">
        <v>60</v>
      </c>
      <c r="O6813" s="12" t="s">
        <v>241</v>
      </c>
      <c r="P6813" s="12" t="s">
        <v>242</v>
      </c>
      <c r="Q6813">
        <v>7140</v>
      </c>
      <c r="R6813" s="12" t="s">
        <v>63</v>
      </c>
      <c r="S6813" s="12" t="s">
        <v>531</v>
      </c>
      <c r="T6813" s="12" t="s">
        <v>13585</v>
      </c>
      <c r="U6813" s="12" t="s">
        <v>10566</v>
      </c>
    </row>
    <row r="6814" spans="1:21" hidden="1" x14ac:dyDescent="0.25">
      <c r="A6814">
        <v>48107</v>
      </c>
      <c r="B6814" s="12" t="s">
        <v>52</v>
      </c>
      <c r="C6814" s="12" t="s">
        <v>13844</v>
      </c>
      <c r="D6814" s="12" t="s">
        <v>13845</v>
      </c>
      <c r="E6814">
        <v>6606</v>
      </c>
      <c r="F6814">
        <v>1</v>
      </c>
      <c r="G6814" s="12" t="s">
        <v>55</v>
      </c>
      <c r="H6814" s="12" t="s">
        <v>56</v>
      </c>
      <c r="I6814">
        <v>29013</v>
      </c>
      <c r="J6814" s="12" t="s">
        <v>57</v>
      </c>
      <c r="K6814" s="12" t="s">
        <v>58</v>
      </c>
      <c r="L6814" s="12" t="s">
        <v>59</v>
      </c>
      <c r="M6814">
        <v>34493</v>
      </c>
      <c r="N6814" s="12" t="s">
        <v>60</v>
      </c>
      <c r="O6814" s="12" t="s">
        <v>61</v>
      </c>
      <c r="P6814" s="12" t="s">
        <v>62</v>
      </c>
      <c r="Q6814">
        <v>38966</v>
      </c>
      <c r="R6814" s="12" t="s">
        <v>63</v>
      </c>
      <c r="S6814" s="12" t="s">
        <v>11327</v>
      </c>
      <c r="T6814" s="12" t="s">
        <v>8938</v>
      </c>
      <c r="U6814" s="12" t="s">
        <v>10816</v>
      </c>
    </row>
    <row r="6815" spans="1:21" hidden="1" x14ac:dyDescent="0.25">
      <c r="A6815">
        <v>48114</v>
      </c>
      <c r="B6815" s="12" t="s">
        <v>52</v>
      </c>
      <c r="C6815" s="12" t="s">
        <v>13846</v>
      </c>
      <c r="D6815" s="12" t="s">
        <v>13847</v>
      </c>
      <c r="E6815">
        <v>6606</v>
      </c>
      <c r="F6815">
        <v>1</v>
      </c>
      <c r="G6815" s="12" t="s">
        <v>55</v>
      </c>
      <c r="H6815" s="12" t="s">
        <v>56</v>
      </c>
      <c r="I6815">
        <v>29013</v>
      </c>
      <c r="J6815" s="12" t="s">
        <v>57</v>
      </c>
      <c r="K6815" s="12" t="s">
        <v>58</v>
      </c>
      <c r="L6815" s="12" t="s">
        <v>59</v>
      </c>
      <c r="M6815">
        <v>34493</v>
      </c>
      <c r="N6815" s="12" t="s">
        <v>60</v>
      </c>
      <c r="O6815" s="12" t="s">
        <v>61</v>
      </c>
      <c r="P6815" s="12" t="s">
        <v>62</v>
      </c>
      <c r="Q6815">
        <v>38966</v>
      </c>
      <c r="R6815" s="12" t="s">
        <v>63</v>
      </c>
      <c r="S6815" s="12" t="s">
        <v>11327</v>
      </c>
      <c r="T6815" s="12" t="s">
        <v>8938</v>
      </c>
      <c r="U6815" s="12" t="s">
        <v>10566</v>
      </c>
    </row>
    <row r="6816" spans="1:21" hidden="1" x14ac:dyDescent="0.25">
      <c r="A6816">
        <v>48115</v>
      </c>
      <c r="B6816" s="12" t="s">
        <v>52</v>
      </c>
      <c r="C6816" s="12" t="s">
        <v>13848</v>
      </c>
      <c r="D6816" s="12" t="s">
        <v>13849</v>
      </c>
      <c r="E6816">
        <v>6606</v>
      </c>
      <c r="F6816">
        <v>1</v>
      </c>
      <c r="G6816" s="12" t="s">
        <v>55</v>
      </c>
      <c r="H6816" s="12" t="s">
        <v>56</v>
      </c>
      <c r="I6816">
        <v>29013</v>
      </c>
      <c r="J6816" s="12" t="s">
        <v>57</v>
      </c>
      <c r="K6816" s="12" t="s">
        <v>58</v>
      </c>
      <c r="L6816" s="12" t="s">
        <v>59</v>
      </c>
      <c r="M6816">
        <v>34493</v>
      </c>
      <c r="N6816" s="12" t="s">
        <v>60</v>
      </c>
      <c r="O6816" s="12" t="s">
        <v>61</v>
      </c>
      <c r="P6816" s="12" t="s">
        <v>62</v>
      </c>
      <c r="Q6816">
        <v>38966</v>
      </c>
      <c r="R6816" s="12" t="s">
        <v>63</v>
      </c>
      <c r="S6816" s="12" t="s">
        <v>11327</v>
      </c>
      <c r="T6816" s="12" t="s">
        <v>8938</v>
      </c>
      <c r="U6816" s="12" t="s">
        <v>10566</v>
      </c>
    </row>
    <row r="6817" spans="1:21" hidden="1" x14ac:dyDescent="0.25">
      <c r="A6817">
        <v>48116</v>
      </c>
      <c r="B6817" s="12" t="s">
        <v>52</v>
      </c>
      <c r="C6817" s="12" t="s">
        <v>13850</v>
      </c>
      <c r="D6817" s="12" t="s">
        <v>13851</v>
      </c>
      <c r="E6817">
        <v>6606</v>
      </c>
      <c r="F6817">
        <v>1</v>
      </c>
      <c r="G6817" s="12" t="s">
        <v>55</v>
      </c>
      <c r="H6817" s="12" t="s">
        <v>56</v>
      </c>
      <c r="I6817">
        <v>29013</v>
      </c>
      <c r="J6817" s="12" t="s">
        <v>57</v>
      </c>
      <c r="K6817" s="12" t="s">
        <v>58</v>
      </c>
      <c r="L6817" s="12" t="s">
        <v>59</v>
      </c>
      <c r="M6817">
        <v>34493</v>
      </c>
      <c r="N6817" s="12" t="s">
        <v>60</v>
      </c>
      <c r="O6817" s="12" t="s">
        <v>61</v>
      </c>
      <c r="P6817" s="12" t="s">
        <v>62</v>
      </c>
      <c r="Q6817">
        <v>38966</v>
      </c>
      <c r="R6817" s="12" t="s">
        <v>63</v>
      </c>
      <c r="S6817" s="12" t="s">
        <v>11327</v>
      </c>
      <c r="T6817" s="12" t="s">
        <v>8938</v>
      </c>
      <c r="U6817" s="12" t="s">
        <v>10566</v>
      </c>
    </row>
    <row r="6818" spans="1:21" hidden="1" x14ac:dyDescent="0.25">
      <c r="A6818">
        <v>48120</v>
      </c>
      <c r="B6818" s="12" t="s">
        <v>52</v>
      </c>
      <c r="C6818" s="12" t="s">
        <v>13852</v>
      </c>
      <c r="D6818" s="12" t="s">
        <v>13853</v>
      </c>
      <c r="E6818">
        <v>6606</v>
      </c>
      <c r="F6818">
        <v>1</v>
      </c>
      <c r="G6818" s="12" t="s">
        <v>55</v>
      </c>
      <c r="H6818" s="12" t="s">
        <v>56</v>
      </c>
      <c r="I6818">
        <v>29010</v>
      </c>
      <c r="J6818" s="12" t="s">
        <v>57</v>
      </c>
      <c r="K6818" s="12" t="s">
        <v>77</v>
      </c>
      <c r="L6818" s="12" t="s">
        <v>78</v>
      </c>
      <c r="M6818">
        <v>35346</v>
      </c>
      <c r="N6818" s="12" t="s">
        <v>60</v>
      </c>
      <c r="O6818" s="12" t="s">
        <v>10752</v>
      </c>
      <c r="P6818" s="12" t="s">
        <v>2522</v>
      </c>
      <c r="Q6818">
        <v>17167</v>
      </c>
      <c r="R6818" s="12" t="s">
        <v>63</v>
      </c>
      <c r="S6818" s="12" t="s">
        <v>11232</v>
      </c>
      <c r="T6818" s="12" t="s">
        <v>11233</v>
      </c>
      <c r="U6818" s="12" t="s">
        <v>12723</v>
      </c>
    </row>
    <row r="6819" spans="1:21" hidden="1" x14ac:dyDescent="0.25">
      <c r="A6819">
        <v>48126</v>
      </c>
      <c r="B6819" s="12" t="s">
        <v>52</v>
      </c>
      <c r="C6819" s="12" t="s">
        <v>13854</v>
      </c>
      <c r="D6819" s="12" t="s">
        <v>13855</v>
      </c>
      <c r="E6819">
        <v>6606</v>
      </c>
      <c r="F6819">
        <v>1</v>
      </c>
      <c r="G6819" s="12" t="s">
        <v>55</v>
      </c>
      <c r="H6819" s="12" t="s">
        <v>56</v>
      </c>
      <c r="I6819">
        <v>29010</v>
      </c>
      <c r="J6819" s="12" t="s">
        <v>57</v>
      </c>
      <c r="K6819" s="12" t="s">
        <v>77</v>
      </c>
      <c r="L6819" s="12" t="s">
        <v>78</v>
      </c>
      <c r="M6819">
        <v>35350</v>
      </c>
      <c r="N6819" s="12" t="s">
        <v>60</v>
      </c>
      <c r="O6819" s="12" t="s">
        <v>10753</v>
      </c>
      <c r="P6819" s="12" t="s">
        <v>96</v>
      </c>
      <c r="Q6819">
        <v>7986</v>
      </c>
      <c r="R6819" s="12" t="s">
        <v>63</v>
      </c>
      <c r="S6819" s="12" t="s">
        <v>11126</v>
      </c>
      <c r="T6819" s="12" t="s">
        <v>11127</v>
      </c>
      <c r="U6819" s="12" t="s">
        <v>12723</v>
      </c>
    </row>
    <row r="6820" spans="1:21" hidden="1" x14ac:dyDescent="0.25">
      <c r="A6820">
        <v>48131</v>
      </c>
      <c r="B6820" s="12" t="s">
        <v>52</v>
      </c>
      <c r="C6820" s="12" t="s">
        <v>13856</v>
      </c>
      <c r="D6820" s="12" t="s">
        <v>13855</v>
      </c>
      <c r="E6820">
        <v>6606</v>
      </c>
      <c r="F6820">
        <v>1</v>
      </c>
      <c r="G6820" s="12" t="s">
        <v>55</v>
      </c>
      <c r="H6820" s="12" t="s">
        <v>56</v>
      </c>
      <c r="I6820">
        <v>29010</v>
      </c>
      <c r="J6820" s="12" t="s">
        <v>57</v>
      </c>
      <c r="K6820" s="12" t="s">
        <v>77</v>
      </c>
      <c r="L6820" s="12" t="s">
        <v>78</v>
      </c>
      <c r="M6820">
        <v>35350</v>
      </c>
      <c r="N6820" s="12" t="s">
        <v>60</v>
      </c>
      <c r="O6820" s="12" t="s">
        <v>10753</v>
      </c>
      <c r="P6820" s="12" t="s">
        <v>96</v>
      </c>
      <c r="Q6820">
        <v>18274</v>
      </c>
      <c r="R6820" s="12" t="s">
        <v>63</v>
      </c>
      <c r="S6820" s="12" t="s">
        <v>11247</v>
      </c>
      <c r="T6820" s="12" t="s">
        <v>11248</v>
      </c>
      <c r="U6820" s="12" t="s">
        <v>12723</v>
      </c>
    </row>
    <row r="6821" spans="1:21" hidden="1" x14ac:dyDescent="0.25">
      <c r="A6821">
        <v>48148</v>
      </c>
      <c r="B6821" s="12" t="s">
        <v>52</v>
      </c>
      <c r="C6821" s="12" t="s">
        <v>13142</v>
      </c>
      <c r="D6821" s="12" t="s">
        <v>13143</v>
      </c>
      <c r="E6821">
        <v>6606</v>
      </c>
      <c r="F6821">
        <v>1</v>
      </c>
      <c r="G6821" s="12" t="s">
        <v>55</v>
      </c>
      <c r="H6821" s="12" t="s">
        <v>56</v>
      </c>
      <c r="I6821">
        <v>42693</v>
      </c>
      <c r="J6821" s="12" t="s">
        <v>57</v>
      </c>
      <c r="K6821" s="12" t="s">
        <v>11305</v>
      </c>
      <c r="L6821" s="12" t="s">
        <v>11306</v>
      </c>
      <c r="M6821">
        <v>34013</v>
      </c>
      <c r="N6821" s="12" t="s">
        <v>60</v>
      </c>
      <c r="O6821" s="12" t="s">
        <v>20804</v>
      </c>
      <c r="P6821" s="12" t="s">
        <v>20805</v>
      </c>
      <c r="Q6821">
        <v>40206</v>
      </c>
      <c r="R6821" s="12" t="s">
        <v>63</v>
      </c>
      <c r="S6821" s="12" t="s">
        <v>11325</v>
      </c>
      <c r="T6821" s="12" t="s">
        <v>11326</v>
      </c>
      <c r="U6821" s="12" t="s">
        <v>79</v>
      </c>
    </row>
    <row r="6822" spans="1:21" hidden="1" x14ac:dyDescent="0.25">
      <c r="A6822">
        <v>48155</v>
      </c>
      <c r="B6822" s="12" t="s">
        <v>52</v>
      </c>
      <c r="C6822" s="12" t="s">
        <v>13857</v>
      </c>
      <c r="D6822" s="12" t="s">
        <v>13858</v>
      </c>
      <c r="E6822">
        <v>6606</v>
      </c>
      <c r="F6822">
        <v>1</v>
      </c>
      <c r="G6822" s="12" t="s">
        <v>55</v>
      </c>
      <c r="H6822" s="12" t="s">
        <v>56</v>
      </c>
      <c r="I6822">
        <v>29010</v>
      </c>
      <c r="J6822" s="12" t="s">
        <v>57</v>
      </c>
      <c r="K6822" s="12" t="s">
        <v>77</v>
      </c>
      <c r="L6822" s="12" t="s">
        <v>78</v>
      </c>
      <c r="M6822">
        <v>35346</v>
      </c>
      <c r="N6822" s="12" t="s">
        <v>60</v>
      </c>
      <c r="O6822" s="12" t="s">
        <v>10752</v>
      </c>
      <c r="P6822" s="12" t="s">
        <v>2522</v>
      </c>
      <c r="Q6822">
        <v>17167</v>
      </c>
      <c r="R6822" s="12" t="s">
        <v>63</v>
      </c>
      <c r="S6822" s="12" t="s">
        <v>11232</v>
      </c>
      <c r="T6822" s="12" t="s">
        <v>11233</v>
      </c>
      <c r="U6822" s="12" t="s">
        <v>12721</v>
      </c>
    </row>
    <row r="6823" spans="1:21" hidden="1" x14ac:dyDescent="0.25">
      <c r="A6823">
        <v>48157</v>
      </c>
      <c r="B6823" s="12" t="s">
        <v>52</v>
      </c>
      <c r="C6823" s="12" t="s">
        <v>13859</v>
      </c>
      <c r="D6823" s="12" t="s">
        <v>13860</v>
      </c>
      <c r="E6823">
        <v>6606</v>
      </c>
      <c r="F6823">
        <v>1</v>
      </c>
      <c r="G6823" s="12" t="s">
        <v>55</v>
      </c>
      <c r="H6823" s="12" t="s">
        <v>56</v>
      </c>
      <c r="I6823">
        <v>29010</v>
      </c>
      <c r="J6823" s="12" t="s">
        <v>57</v>
      </c>
      <c r="K6823" s="12" t="s">
        <v>77</v>
      </c>
      <c r="L6823" s="12" t="s">
        <v>78</v>
      </c>
      <c r="M6823">
        <v>35352</v>
      </c>
      <c r="N6823" s="12" t="s">
        <v>60</v>
      </c>
      <c r="O6823" s="12" t="s">
        <v>10754</v>
      </c>
      <c r="P6823" s="12" t="s">
        <v>85</v>
      </c>
      <c r="Q6823">
        <v>12524</v>
      </c>
      <c r="R6823" s="12" t="s">
        <v>63</v>
      </c>
      <c r="S6823" s="12" t="s">
        <v>11205</v>
      </c>
      <c r="T6823" s="12" t="s">
        <v>11206</v>
      </c>
      <c r="U6823" s="12" t="s">
        <v>12723</v>
      </c>
    </row>
    <row r="6824" spans="1:21" hidden="1" x14ac:dyDescent="0.25">
      <c r="A6824">
        <v>48219</v>
      </c>
      <c r="B6824" s="12" t="s">
        <v>52</v>
      </c>
      <c r="C6824" s="12" t="s">
        <v>14996</v>
      </c>
      <c r="D6824" s="12" t="s">
        <v>14997</v>
      </c>
      <c r="E6824">
        <v>6606</v>
      </c>
      <c r="F6824">
        <v>1</v>
      </c>
      <c r="G6824" s="12" t="s">
        <v>55</v>
      </c>
      <c r="H6824" s="12" t="s">
        <v>56</v>
      </c>
      <c r="I6824">
        <v>42693</v>
      </c>
      <c r="J6824" s="12" t="s">
        <v>57</v>
      </c>
      <c r="K6824" s="12" t="s">
        <v>11305</v>
      </c>
      <c r="L6824" s="12" t="s">
        <v>11306</v>
      </c>
      <c r="M6824">
        <v>34013</v>
      </c>
      <c r="N6824" s="12" t="s">
        <v>60</v>
      </c>
      <c r="O6824" s="12" t="s">
        <v>20804</v>
      </c>
      <c r="P6824" s="12" t="s">
        <v>20805</v>
      </c>
      <c r="Q6824">
        <v>40206</v>
      </c>
      <c r="R6824" s="12" t="s">
        <v>63</v>
      </c>
      <c r="S6824" s="12" t="s">
        <v>11325</v>
      </c>
      <c r="T6824" s="12" t="s">
        <v>11326</v>
      </c>
      <c r="U6824" s="12" t="s">
        <v>10566</v>
      </c>
    </row>
    <row r="6825" spans="1:21" hidden="1" x14ac:dyDescent="0.25">
      <c r="A6825">
        <v>48220</v>
      </c>
      <c r="B6825" s="12" t="s">
        <v>52</v>
      </c>
      <c r="C6825" s="12" t="s">
        <v>13861</v>
      </c>
      <c r="D6825" s="12" t="s">
        <v>13862</v>
      </c>
      <c r="E6825">
        <v>6606</v>
      </c>
      <c r="F6825">
        <v>1</v>
      </c>
      <c r="G6825" s="12" t="s">
        <v>55</v>
      </c>
      <c r="H6825" s="12" t="s">
        <v>56</v>
      </c>
      <c r="I6825">
        <v>42693</v>
      </c>
      <c r="J6825" s="12" t="s">
        <v>57</v>
      </c>
      <c r="K6825" s="12" t="s">
        <v>11305</v>
      </c>
      <c r="L6825" s="12" t="s">
        <v>11306</v>
      </c>
      <c r="M6825">
        <v>34013</v>
      </c>
      <c r="N6825" s="12" t="s">
        <v>60</v>
      </c>
      <c r="O6825" s="12" t="s">
        <v>20804</v>
      </c>
      <c r="P6825" s="12" t="s">
        <v>20805</v>
      </c>
      <c r="Q6825">
        <v>40206</v>
      </c>
      <c r="R6825" s="12" t="s">
        <v>63</v>
      </c>
      <c r="S6825" s="12" t="s">
        <v>11325</v>
      </c>
      <c r="T6825" s="12" t="s">
        <v>11326</v>
      </c>
      <c r="U6825" s="12" t="s">
        <v>10566</v>
      </c>
    </row>
    <row r="6826" spans="1:21" hidden="1" x14ac:dyDescent="0.25">
      <c r="A6826">
        <v>48221</v>
      </c>
      <c r="B6826" s="12" t="s">
        <v>52</v>
      </c>
      <c r="C6826" s="12" t="s">
        <v>13863</v>
      </c>
      <c r="D6826" s="12" t="s">
        <v>13864</v>
      </c>
      <c r="E6826">
        <v>6606</v>
      </c>
      <c r="F6826">
        <v>1</v>
      </c>
      <c r="G6826" s="12" t="s">
        <v>55</v>
      </c>
      <c r="H6826" s="12" t="s">
        <v>56</v>
      </c>
      <c r="I6826">
        <v>42693</v>
      </c>
      <c r="J6826" s="12" t="s">
        <v>57</v>
      </c>
      <c r="K6826" s="12" t="s">
        <v>11305</v>
      </c>
      <c r="L6826" s="12" t="s">
        <v>11306</v>
      </c>
      <c r="M6826">
        <v>34013</v>
      </c>
      <c r="N6826" s="12" t="s">
        <v>60</v>
      </c>
      <c r="O6826" s="12" t="s">
        <v>20804</v>
      </c>
      <c r="P6826" s="12" t="s">
        <v>20805</v>
      </c>
      <c r="Q6826">
        <v>40206</v>
      </c>
      <c r="R6826" s="12" t="s">
        <v>63</v>
      </c>
      <c r="S6826" s="12" t="s">
        <v>11325</v>
      </c>
      <c r="T6826" s="12" t="s">
        <v>11326</v>
      </c>
      <c r="U6826" s="12" t="s">
        <v>10566</v>
      </c>
    </row>
    <row r="6827" spans="1:21" hidden="1" x14ac:dyDescent="0.25">
      <c r="A6827">
        <v>48222</v>
      </c>
      <c r="B6827" s="12" t="s">
        <v>52</v>
      </c>
      <c r="C6827" s="12" t="s">
        <v>13865</v>
      </c>
      <c r="D6827" s="12" t="s">
        <v>14998</v>
      </c>
      <c r="E6827">
        <v>6606</v>
      </c>
      <c r="F6827">
        <v>1</v>
      </c>
      <c r="G6827" s="12" t="s">
        <v>55</v>
      </c>
      <c r="H6827" s="12" t="s">
        <v>56</v>
      </c>
      <c r="I6827">
        <v>42693</v>
      </c>
      <c r="J6827" s="12" t="s">
        <v>57</v>
      </c>
      <c r="K6827" s="12" t="s">
        <v>11305</v>
      </c>
      <c r="L6827" s="12" t="s">
        <v>11306</v>
      </c>
      <c r="M6827">
        <v>34013</v>
      </c>
      <c r="N6827" s="12" t="s">
        <v>60</v>
      </c>
      <c r="O6827" s="12" t="s">
        <v>20804</v>
      </c>
      <c r="P6827" s="12" t="s">
        <v>20805</v>
      </c>
      <c r="Q6827">
        <v>40206</v>
      </c>
      <c r="R6827" s="12" t="s">
        <v>63</v>
      </c>
      <c r="S6827" s="12" t="s">
        <v>11325</v>
      </c>
      <c r="T6827" s="12" t="s">
        <v>11326</v>
      </c>
      <c r="U6827" s="12" t="s">
        <v>10566</v>
      </c>
    </row>
    <row r="6828" spans="1:21" hidden="1" x14ac:dyDescent="0.25">
      <c r="A6828">
        <v>48231</v>
      </c>
      <c r="B6828" s="12" t="s">
        <v>52</v>
      </c>
      <c r="C6828" s="12" t="s">
        <v>13866</v>
      </c>
      <c r="D6828" s="12" t="s">
        <v>13867</v>
      </c>
      <c r="E6828">
        <v>6606</v>
      </c>
      <c r="F6828">
        <v>1</v>
      </c>
      <c r="G6828" s="12" t="s">
        <v>55</v>
      </c>
      <c r="H6828" s="12" t="s">
        <v>56</v>
      </c>
      <c r="I6828">
        <v>29010</v>
      </c>
      <c r="J6828" s="12" t="s">
        <v>57</v>
      </c>
      <c r="K6828" s="12" t="s">
        <v>77</v>
      </c>
      <c r="L6828" s="12" t="s">
        <v>78</v>
      </c>
      <c r="M6828">
        <v>35350</v>
      </c>
      <c r="N6828" s="12" t="s">
        <v>60</v>
      </c>
      <c r="O6828" s="12" t="s">
        <v>10753</v>
      </c>
      <c r="P6828" s="12" t="s">
        <v>96</v>
      </c>
      <c r="Q6828">
        <v>7986</v>
      </c>
      <c r="R6828" s="12" t="s">
        <v>63</v>
      </c>
      <c r="S6828" s="12" t="s">
        <v>11126</v>
      </c>
      <c r="T6828" s="12" t="s">
        <v>11127</v>
      </c>
      <c r="U6828" s="12" t="s">
        <v>12723</v>
      </c>
    </row>
    <row r="6829" spans="1:21" hidden="1" x14ac:dyDescent="0.25">
      <c r="A6829">
        <v>48238</v>
      </c>
      <c r="B6829" s="12" t="s">
        <v>52</v>
      </c>
      <c r="C6829" s="12" t="s">
        <v>13868</v>
      </c>
      <c r="D6829" s="12" t="s">
        <v>13869</v>
      </c>
      <c r="E6829">
        <v>6606</v>
      </c>
      <c r="F6829">
        <v>1</v>
      </c>
      <c r="G6829" s="12" t="s">
        <v>55</v>
      </c>
      <c r="H6829" s="12" t="s">
        <v>56</v>
      </c>
      <c r="I6829">
        <v>29010</v>
      </c>
      <c r="J6829" s="12" t="s">
        <v>57</v>
      </c>
      <c r="K6829" s="12" t="s">
        <v>77</v>
      </c>
      <c r="L6829" s="12" t="s">
        <v>78</v>
      </c>
      <c r="M6829">
        <v>35353</v>
      </c>
      <c r="N6829" s="12" t="s">
        <v>60</v>
      </c>
      <c r="O6829" s="12" t="s">
        <v>10755</v>
      </c>
      <c r="P6829" s="12" t="s">
        <v>541</v>
      </c>
      <c r="Q6829">
        <v>17862</v>
      </c>
      <c r="R6829" s="12" t="s">
        <v>63</v>
      </c>
      <c r="S6829" s="12" t="s">
        <v>11236</v>
      </c>
      <c r="T6829" s="12" t="s">
        <v>11237</v>
      </c>
      <c r="U6829" s="12" t="s">
        <v>12723</v>
      </c>
    </row>
    <row r="6830" spans="1:21" hidden="1" x14ac:dyDescent="0.25">
      <c r="A6830">
        <v>48244</v>
      </c>
      <c r="B6830" s="12" t="s">
        <v>52</v>
      </c>
      <c r="C6830" s="12" t="s">
        <v>13870</v>
      </c>
      <c r="D6830" s="12" t="s">
        <v>13871</v>
      </c>
      <c r="E6830">
        <v>6606</v>
      </c>
      <c r="F6830">
        <v>1</v>
      </c>
      <c r="G6830" s="12" t="s">
        <v>55</v>
      </c>
      <c r="H6830" s="12" t="s">
        <v>56</v>
      </c>
      <c r="I6830">
        <v>29013</v>
      </c>
      <c r="J6830" s="12" t="s">
        <v>57</v>
      </c>
      <c r="K6830" s="12" t="s">
        <v>58</v>
      </c>
      <c r="L6830" s="12" t="s">
        <v>59</v>
      </c>
      <c r="M6830">
        <v>35332</v>
      </c>
      <c r="N6830" s="12" t="s">
        <v>60</v>
      </c>
      <c r="O6830" s="12" t="s">
        <v>282</v>
      </c>
      <c r="P6830" s="12" t="s">
        <v>283</v>
      </c>
      <c r="Q6830">
        <v>7949</v>
      </c>
      <c r="R6830" s="12" t="s">
        <v>63</v>
      </c>
      <c r="S6830" s="12" t="s">
        <v>284</v>
      </c>
      <c r="T6830" s="12" t="s">
        <v>284</v>
      </c>
      <c r="U6830" s="12" t="s">
        <v>12721</v>
      </c>
    </row>
    <row r="6831" spans="1:21" hidden="1" x14ac:dyDescent="0.25">
      <c r="A6831">
        <v>48245</v>
      </c>
      <c r="B6831" s="12" t="s">
        <v>52</v>
      </c>
      <c r="C6831" s="12" t="s">
        <v>13872</v>
      </c>
      <c r="D6831" s="12" t="s">
        <v>13873</v>
      </c>
      <c r="E6831">
        <v>6606</v>
      </c>
      <c r="F6831">
        <v>1</v>
      </c>
      <c r="G6831" s="12" t="s">
        <v>55</v>
      </c>
      <c r="H6831" s="12" t="s">
        <v>56</v>
      </c>
      <c r="I6831">
        <v>29010</v>
      </c>
      <c r="J6831" s="12" t="s">
        <v>57</v>
      </c>
      <c r="K6831" s="12" t="s">
        <v>77</v>
      </c>
      <c r="L6831" s="12" t="s">
        <v>78</v>
      </c>
      <c r="M6831">
        <v>39281</v>
      </c>
      <c r="N6831" s="12" t="s">
        <v>60</v>
      </c>
      <c r="O6831" s="12" t="s">
        <v>10760</v>
      </c>
      <c r="P6831" s="12" t="s">
        <v>10761</v>
      </c>
      <c r="Q6831">
        <v>6996</v>
      </c>
      <c r="R6831" s="12" t="s">
        <v>63</v>
      </c>
      <c r="S6831" s="12" t="s">
        <v>17527</v>
      </c>
      <c r="T6831" s="12" t="s">
        <v>17528</v>
      </c>
      <c r="U6831" s="12" t="s">
        <v>12723</v>
      </c>
    </row>
    <row r="6832" spans="1:21" hidden="1" x14ac:dyDescent="0.25">
      <c r="A6832">
        <v>48247</v>
      </c>
      <c r="B6832" s="12" t="s">
        <v>52</v>
      </c>
      <c r="C6832" s="12" t="s">
        <v>13874</v>
      </c>
      <c r="D6832" s="12" t="s">
        <v>13875</v>
      </c>
      <c r="E6832">
        <v>6606</v>
      </c>
      <c r="F6832">
        <v>1</v>
      </c>
      <c r="G6832" s="12" t="s">
        <v>55</v>
      </c>
      <c r="H6832" s="12" t="s">
        <v>56</v>
      </c>
      <c r="I6832">
        <v>29013</v>
      </c>
      <c r="J6832" s="12" t="s">
        <v>57</v>
      </c>
      <c r="K6832" s="12" t="s">
        <v>58</v>
      </c>
      <c r="L6832" s="12" t="s">
        <v>59</v>
      </c>
      <c r="M6832">
        <v>35301</v>
      </c>
      <c r="N6832" s="12" t="s">
        <v>60</v>
      </c>
      <c r="O6832" s="12" t="s">
        <v>70</v>
      </c>
      <c r="P6832" s="12" t="s">
        <v>71</v>
      </c>
      <c r="Q6832">
        <v>6899</v>
      </c>
      <c r="R6832" s="12" t="s">
        <v>63</v>
      </c>
      <c r="S6832" s="12" t="s">
        <v>5</v>
      </c>
      <c r="T6832" s="12" t="s">
        <v>39</v>
      </c>
      <c r="U6832" s="12" t="s">
        <v>10566</v>
      </c>
    </row>
    <row r="6833" spans="1:21" hidden="1" x14ac:dyDescent="0.25">
      <c r="A6833">
        <v>48248</v>
      </c>
      <c r="B6833" s="12" t="s">
        <v>52</v>
      </c>
      <c r="C6833" s="12" t="s">
        <v>13876</v>
      </c>
      <c r="D6833" s="12" t="s">
        <v>13877</v>
      </c>
      <c r="E6833">
        <v>6606</v>
      </c>
      <c r="F6833">
        <v>1</v>
      </c>
      <c r="G6833" s="12" t="s">
        <v>55</v>
      </c>
      <c r="H6833" s="12" t="s">
        <v>56</v>
      </c>
      <c r="I6833">
        <v>29013</v>
      </c>
      <c r="J6833" s="12" t="s">
        <v>57</v>
      </c>
      <c r="K6833" s="12" t="s">
        <v>58</v>
      </c>
      <c r="L6833" s="12" t="s">
        <v>59</v>
      </c>
      <c r="M6833">
        <v>35301</v>
      </c>
      <c r="N6833" s="12" t="s">
        <v>60</v>
      </c>
      <c r="O6833" s="12" t="s">
        <v>70</v>
      </c>
      <c r="P6833" s="12" t="s">
        <v>71</v>
      </c>
      <c r="Q6833">
        <v>6899</v>
      </c>
      <c r="R6833" s="12" t="s">
        <v>63</v>
      </c>
      <c r="S6833" s="12" t="s">
        <v>5</v>
      </c>
      <c r="T6833" s="12" t="s">
        <v>39</v>
      </c>
      <c r="U6833" s="12" t="s">
        <v>10566</v>
      </c>
    </row>
    <row r="6834" spans="1:21" hidden="1" x14ac:dyDescent="0.25">
      <c r="A6834">
        <v>48260</v>
      </c>
      <c r="B6834" s="12" t="s">
        <v>52</v>
      </c>
      <c r="C6834" s="12" t="s">
        <v>13878</v>
      </c>
      <c r="D6834" s="12" t="s">
        <v>13879</v>
      </c>
      <c r="E6834">
        <v>6606</v>
      </c>
      <c r="F6834">
        <v>1</v>
      </c>
      <c r="G6834" s="12" t="s">
        <v>55</v>
      </c>
      <c r="H6834" s="12" t="s">
        <v>56</v>
      </c>
      <c r="I6834">
        <v>29010</v>
      </c>
      <c r="J6834" s="12" t="s">
        <v>57</v>
      </c>
      <c r="K6834" s="12" t="s">
        <v>77</v>
      </c>
      <c r="L6834" s="12" t="s">
        <v>78</v>
      </c>
      <c r="M6834">
        <v>35352</v>
      </c>
      <c r="N6834" s="12" t="s">
        <v>60</v>
      </c>
      <c r="O6834" s="12" t="s">
        <v>10754</v>
      </c>
      <c r="P6834" s="12" t="s">
        <v>85</v>
      </c>
      <c r="Q6834">
        <v>20016</v>
      </c>
      <c r="R6834" s="12" t="s">
        <v>63</v>
      </c>
      <c r="S6834" s="12" t="s">
        <v>3135</v>
      </c>
      <c r="T6834" s="12" t="s">
        <v>50</v>
      </c>
      <c r="U6834" s="12" t="s">
        <v>12723</v>
      </c>
    </row>
    <row r="6835" spans="1:21" hidden="1" x14ac:dyDescent="0.25">
      <c r="A6835">
        <v>48281</v>
      </c>
      <c r="B6835" s="12" t="s">
        <v>52</v>
      </c>
      <c r="C6835" s="12" t="s">
        <v>13880</v>
      </c>
      <c r="D6835" s="12" t="s">
        <v>13881</v>
      </c>
      <c r="E6835">
        <v>6606</v>
      </c>
      <c r="F6835">
        <v>1</v>
      </c>
      <c r="G6835" s="12" t="s">
        <v>55</v>
      </c>
      <c r="H6835" s="12" t="s">
        <v>56</v>
      </c>
      <c r="I6835">
        <v>29010</v>
      </c>
      <c r="J6835" s="12" t="s">
        <v>57</v>
      </c>
      <c r="K6835" s="12" t="s">
        <v>77</v>
      </c>
      <c r="L6835" s="12" t="s">
        <v>78</v>
      </c>
      <c r="M6835">
        <v>35352</v>
      </c>
      <c r="N6835" s="12" t="s">
        <v>60</v>
      </c>
      <c r="O6835" s="12" t="s">
        <v>10754</v>
      </c>
      <c r="P6835" s="12" t="s">
        <v>85</v>
      </c>
      <c r="Q6835">
        <v>12317</v>
      </c>
      <c r="R6835" s="12" t="s">
        <v>63</v>
      </c>
      <c r="S6835" s="12" t="s">
        <v>11202</v>
      </c>
      <c r="T6835" s="12" t="s">
        <v>11203</v>
      </c>
      <c r="U6835" s="12" t="s">
        <v>12723</v>
      </c>
    </row>
    <row r="6836" spans="1:21" hidden="1" x14ac:dyDescent="0.25">
      <c r="A6836">
        <v>48282</v>
      </c>
      <c r="B6836" s="12" t="s">
        <v>52</v>
      </c>
      <c r="C6836" s="12" t="s">
        <v>13882</v>
      </c>
      <c r="D6836" s="12" t="s">
        <v>13883</v>
      </c>
      <c r="E6836">
        <v>6606</v>
      </c>
      <c r="F6836">
        <v>1</v>
      </c>
      <c r="G6836" s="12" t="s">
        <v>55</v>
      </c>
      <c r="H6836" s="12" t="s">
        <v>56</v>
      </c>
      <c r="I6836">
        <v>29010</v>
      </c>
      <c r="J6836" s="12" t="s">
        <v>57</v>
      </c>
      <c r="K6836" s="12" t="s">
        <v>77</v>
      </c>
      <c r="L6836" s="12" t="s">
        <v>78</v>
      </c>
      <c r="M6836">
        <v>35352</v>
      </c>
      <c r="N6836" s="12" t="s">
        <v>60</v>
      </c>
      <c r="O6836" s="12" t="s">
        <v>10754</v>
      </c>
      <c r="P6836" s="12" t="s">
        <v>85</v>
      </c>
      <c r="Q6836">
        <v>6691</v>
      </c>
      <c r="R6836" s="12" t="s">
        <v>63</v>
      </c>
      <c r="S6836" s="12" t="s">
        <v>11079</v>
      </c>
      <c r="T6836" s="12" t="s">
        <v>11080</v>
      </c>
      <c r="U6836" s="12" t="s">
        <v>12723</v>
      </c>
    </row>
    <row r="6837" spans="1:21" hidden="1" x14ac:dyDescent="0.25">
      <c r="A6837">
        <v>48290</v>
      </c>
      <c r="B6837" s="12" t="s">
        <v>52</v>
      </c>
      <c r="C6837" s="12" t="s">
        <v>13884</v>
      </c>
      <c r="D6837" s="12" t="s">
        <v>13885</v>
      </c>
      <c r="E6837">
        <v>6606</v>
      </c>
      <c r="F6837">
        <v>1</v>
      </c>
      <c r="G6837" s="12" t="s">
        <v>55</v>
      </c>
      <c r="H6837" s="12" t="s">
        <v>56</v>
      </c>
      <c r="I6837">
        <v>29010</v>
      </c>
      <c r="J6837" s="12" t="s">
        <v>57</v>
      </c>
      <c r="K6837" s="12" t="s">
        <v>77</v>
      </c>
      <c r="L6837" s="12" t="s">
        <v>78</v>
      </c>
      <c r="M6837">
        <v>35352</v>
      </c>
      <c r="N6837" s="12" t="s">
        <v>60</v>
      </c>
      <c r="O6837" s="12" t="s">
        <v>10754</v>
      </c>
      <c r="P6837" s="12" t="s">
        <v>85</v>
      </c>
      <c r="Q6837">
        <v>18072</v>
      </c>
      <c r="R6837" s="12" t="s">
        <v>63</v>
      </c>
      <c r="S6837" s="12" t="s">
        <v>11244</v>
      </c>
      <c r="T6837" s="12" t="s">
        <v>11245</v>
      </c>
      <c r="U6837" s="12" t="s">
        <v>12723</v>
      </c>
    </row>
    <row r="6838" spans="1:21" hidden="1" x14ac:dyDescent="0.25">
      <c r="A6838">
        <v>48292</v>
      </c>
      <c r="B6838" s="12" t="s">
        <v>52</v>
      </c>
      <c r="C6838" s="12" t="s">
        <v>13886</v>
      </c>
      <c r="D6838" s="12" t="s">
        <v>13887</v>
      </c>
      <c r="E6838">
        <v>6606</v>
      </c>
      <c r="F6838">
        <v>1</v>
      </c>
      <c r="G6838" s="12" t="s">
        <v>55</v>
      </c>
      <c r="H6838" s="12" t="s">
        <v>56</v>
      </c>
      <c r="I6838">
        <v>29010</v>
      </c>
      <c r="J6838" s="12" t="s">
        <v>57</v>
      </c>
      <c r="K6838" s="12" t="s">
        <v>77</v>
      </c>
      <c r="L6838" s="12" t="s">
        <v>78</v>
      </c>
      <c r="M6838">
        <v>35351</v>
      </c>
      <c r="N6838" s="12" t="s">
        <v>60</v>
      </c>
      <c r="O6838" s="12" t="s">
        <v>14481</v>
      </c>
      <c r="P6838" s="12" t="s">
        <v>14482</v>
      </c>
      <c r="Q6838">
        <v>8996</v>
      </c>
      <c r="R6838" s="12" t="s">
        <v>63</v>
      </c>
      <c r="S6838" s="12" t="s">
        <v>11164</v>
      </c>
      <c r="T6838" s="12" t="s">
        <v>11165</v>
      </c>
      <c r="U6838" s="12" t="s">
        <v>12723</v>
      </c>
    </row>
    <row r="6839" spans="1:21" hidden="1" x14ac:dyDescent="0.25">
      <c r="A6839">
        <v>48293</v>
      </c>
      <c r="B6839" s="12" t="s">
        <v>52</v>
      </c>
      <c r="C6839" s="12" t="s">
        <v>13888</v>
      </c>
      <c r="D6839" s="12" t="s">
        <v>13889</v>
      </c>
      <c r="E6839">
        <v>6606</v>
      </c>
      <c r="F6839">
        <v>1</v>
      </c>
      <c r="G6839" s="12" t="s">
        <v>55</v>
      </c>
      <c r="H6839" s="12" t="s">
        <v>56</v>
      </c>
      <c r="I6839">
        <v>29010</v>
      </c>
      <c r="J6839" s="12" t="s">
        <v>57</v>
      </c>
      <c r="K6839" s="12" t="s">
        <v>77</v>
      </c>
      <c r="L6839" s="12" t="s">
        <v>78</v>
      </c>
      <c r="M6839">
        <v>35351</v>
      </c>
      <c r="N6839" s="12" t="s">
        <v>60</v>
      </c>
      <c r="O6839" s="12" t="s">
        <v>14481</v>
      </c>
      <c r="P6839" s="12" t="s">
        <v>14482</v>
      </c>
      <c r="Q6839">
        <v>8996</v>
      </c>
      <c r="R6839" s="12" t="s">
        <v>63</v>
      </c>
      <c r="S6839" s="12" t="s">
        <v>11164</v>
      </c>
      <c r="T6839" s="12" t="s">
        <v>11165</v>
      </c>
      <c r="U6839" s="12" t="s">
        <v>12723</v>
      </c>
    </row>
    <row r="6840" spans="1:21" hidden="1" x14ac:dyDescent="0.25">
      <c r="A6840">
        <v>48294</v>
      </c>
      <c r="B6840" s="12" t="s">
        <v>52</v>
      </c>
      <c r="C6840" s="12" t="s">
        <v>13890</v>
      </c>
      <c r="D6840" s="12" t="s">
        <v>13891</v>
      </c>
      <c r="E6840">
        <v>6606</v>
      </c>
      <c r="F6840">
        <v>1</v>
      </c>
      <c r="G6840" s="12" t="s">
        <v>55</v>
      </c>
      <c r="H6840" s="12" t="s">
        <v>56</v>
      </c>
      <c r="I6840">
        <v>29010</v>
      </c>
      <c r="J6840" s="12" t="s">
        <v>57</v>
      </c>
      <c r="K6840" s="12" t="s">
        <v>77</v>
      </c>
      <c r="L6840" s="12" t="s">
        <v>78</v>
      </c>
      <c r="M6840">
        <v>35351</v>
      </c>
      <c r="N6840" s="12" t="s">
        <v>60</v>
      </c>
      <c r="O6840" s="12" t="s">
        <v>14481</v>
      </c>
      <c r="P6840" s="12" t="s">
        <v>14482</v>
      </c>
      <c r="Q6840">
        <v>7116</v>
      </c>
      <c r="R6840" s="12" t="s">
        <v>63</v>
      </c>
      <c r="S6840" s="12" t="s">
        <v>11105</v>
      </c>
      <c r="T6840" s="12" t="s">
        <v>11106</v>
      </c>
      <c r="U6840" s="12" t="s">
        <v>12723</v>
      </c>
    </row>
    <row r="6841" spans="1:21" hidden="1" x14ac:dyDescent="0.25">
      <c r="A6841">
        <v>48305</v>
      </c>
      <c r="B6841" s="12" t="s">
        <v>52</v>
      </c>
      <c r="C6841" s="12" t="s">
        <v>13892</v>
      </c>
      <c r="D6841" s="12" t="s">
        <v>13893</v>
      </c>
      <c r="E6841">
        <v>6606</v>
      </c>
      <c r="F6841">
        <v>1</v>
      </c>
      <c r="G6841" s="12" t="s">
        <v>55</v>
      </c>
      <c r="H6841" s="12" t="s">
        <v>56</v>
      </c>
      <c r="I6841">
        <v>29010</v>
      </c>
      <c r="J6841" s="12" t="s">
        <v>57</v>
      </c>
      <c r="K6841" s="12" t="s">
        <v>77</v>
      </c>
      <c r="L6841" s="12" t="s">
        <v>78</v>
      </c>
      <c r="M6841">
        <v>35351</v>
      </c>
      <c r="N6841" s="12" t="s">
        <v>60</v>
      </c>
      <c r="O6841" s="12" t="s">
        <v>14481</v>
      </c>
      <c r="P6841" s="12" t="s">
        <v>14482</v>
      </c>
      <c r="Q6841">
        <v>7778</v>
      </c>
      <c r="R6841" s="12" t="s">
        <v>63</v>
      </c>
      <c r="S6841" s="12" t="s">
        <v>11109</v>
      </c>
      <c r="T6841" s="12" t="s">
        <v>11110</v>
      </c>
      <c r="U6841" s="12" t="s">
        <v>12723</v>
      </c>
    </row>
    <row r="6842" spans="1:21" hidden="1" x14ac:dyDescent="0.25">
      <c r="A6842">
        <v>48306</v>
      </c>
      <c r="B6842" s="12" t="s">
        <v>52</v>
      </c>
      <c r="C6842" s="12" t="s">
        <v>13894</v>
      </c>
      <c r="D6842" s="12" t="s">
        <v>13895</v>
      </c>
      <c r="E6842">
        <v>6606</v>
      </c>
      <c r="F6842">
        <v>1</v>
      </c>
      <c r="G6842" s="12" t="s">
        <v>55</v>
      </c>
      <c r="H6842" s="12" t="s">
        <v>56</v>
      </c>
      <c r="I6842">
        <v>29010</v>
      </c>
      <c r="J6842" s="12" t="s">
        <v>57</v>
      </c>
      <c r="K6842" s="12" t="s">
        <v>77</v>
      </c>
      <c r="L6842" s="12" t="s">
        <v>78</v>
      </c>
      <c r="M6842">
        <v>35351</v>
      </c>
      <c r="N6842" s="12" t="s">
        <v>60</v>
      </c>
      <c r="O6842" s="12" t="s">
        <v>14481</v>
      </c>
      <c r="P6842" s="12" t="s">
        <v>14482</v>
      </c>
      <c r="Q6842">
        <v>7116</v>
      </c>
      <c r="R6842" s="12" t="s">
        <v>63</v>
      </c>
      <c r="S6842" s="12" t="s">
        <v>11105</v>
      </c>
      <c r="T6842" s="12" t="s">
        <v>11106</v>
      </c>
      <c r="U6842" s="12" t="s">
        <v>12723</v>
      </c>
    </row>
    <row r="6843" spans="1:21" hidden="1" x14ac:dyDescent="0.25">
      <c r="A6843">
        <v>48312</v>
      </c>
      <c r="B6843" s="12" t="s">
        <v>52</v>
      </c>
      <c r="C6843" s="12" t="s">
        <v>13896</v>
      </c>
      <c r="D6843" s="12" t="s">
        <v>13897</v>
      </c>
      <c r="E6843">
        <v>6606</v>
      </c>
      <c r="F6843">
        <v>1</v>
      </c>
      <c r="G6843" s="12" t="s">
        <v>55</v>
      </c>
      <c r="H6843" s="12" t="s">
        <v>56</v>
      </c>
      <c r="I6843">
        <v>29010</v>
      </c>
      <c r="J6843" s="12" t="s">
        <v>57</v>
      </c>
      <c r="K6843" s="12" t="s">
        <v>77</v>
      </c>
      <c r="L6843" s="12" t="s">
        <v>78</v>
      </c>
      <c r="M6843">
        <v>35351</v>
      </c>
      <c r="N6843" s="12" t="s">
        <v>60</v>
      </c>
      <c r="O6843" s="12" t="s">
        <v>14481</v>
      </c>
      <c r="P6843" s="12" t="s">
        <v>14482</v>
      </c>
      <c r="Q6843">
        <v>7116</v>
      </c>
      <c r="R6843" s="12" t="s">
        <v>63</v>
      </c>
      <c r="S6843" s="12" t="s">
        <v>11105</v>
      </c>
      <c r="T6843" s="12" t="s">
        <v>11106</v>
      </c>
      <c r="U6843" s="12" t="s">
        <v>12723</v>
      </c>
    </row>
    <row r="6844" spans="1:21" hidden="1" x14ac:dyDescent="0.25">
      <c r="A6844">
        <v>48318</v>
      </c>
      <c r="B6844" s="12" t="s">
        <v>52</v>
      </c>
      <c r="C6844" s="12" t="s">
        <v>13898</v>
      </c>
      <c r="D6844" s="12" t="s">
        <v>13899</v>
      </c>
      <c r="E6844">
        <v>6606</v>
      </c>
      <c r="F6844">
        <v>1</v>
      </c>
      <c r="G6844" s="12" t="s">
        <v>55</v>
      </c>
      <c r="H6844" s="12" t="s">
        <v>56</v>
      </c>
      <c r="I6844">
        <v>29010</v>
      </c>
      <c r="J6844" s="12" t="s">
        <v>57</v>
      </c>
      <c r="K6844" s="12" t="s">
        <v>77</v>
      </c>
      <c r="L6844" s="12" t="s">
        <v>78</v>
      </c>
      <c r="M6844">
        <v>35346</v>
      </c>
      <c r="N6844" s="12" t="s">
        <v>60</v>
      </c>
      <c r="O6844" s="12" t="s">
        <v>10752</v>
      </c>
      <c r="P6844" s="12" t="s">
        <v>2522</v>
      </c>
      <c r="Q6844">
        <v>21488</v>
      </c>
      <c r="R6844" s="12" t="s">
        <v>63</v>
      </c>
      <c r="S6844" s="12" t="s">
        <v>11259</v>
      </c>
      <c r="T6844" s="12" t="s">
        <v>11260</v>
      </c>
      <c r="U6844" s="12" t="s">
        <v>12723</v>
      </c>
    </row>
    <row r="6845" spans="1:21" hidden="1" x14ac:dyDescent="0.25">
      <c r="A6845">
        <v>48326</v>
      </c>
      <c r="B6845" s="12" t="s">
        <v>52</v>
      </c>
      <c r="C6845" s="12" t="s">
        <v>13900</v>
      </c>
      <c r="D6845" s="12" t="s">
        <v>13901</v>
      </c>
      <c r="E6845">
        <v>6606</v>
      </c>
      <c r="F6845">
        <v>1</v>
      </c>
      <c r="G6845" s="12" t="s">
        <v>55</v>
      </c>
      <c r="H6845" s="12" t="s">
        <v>56</v>
      </c>
      <c r="I6845">
        <v>29010</v>
      </c>
      <c r="J6845" s="12" t="s">
        <v>57</v>
      </c>
      <c r="K6845" s="12" t="s">
        <v>77</v>
      </c>
      <c r="L6845" s="12" t="s">
        <v>78</v>
      </c>
      <c r="M6845">
        <v>35352</v>
      </c>
      <c r="N6845" s="12" t="s">
        <v>60</v>
      </c>
      <c r="O6845" s="12" t="s">
        <v>10754</v>
      </c>
      <c r="P6845" s="12" t="s">
        <v>85</v>
      </c>
      <c r="Q6845">
        <v>7134</v>
      </c>
      <c r="R6845" s="12" t="s">
        <v>63</v>
      </c>
      <c r="S6845" s="12" t="s">
        <v>11077</v>
      </c>
      <c r="T6845" s="12" t="s">
        <v>11078</v>
      </c>
      <c r="U6845" s="12" t="s">
        <v>12723</v>
      </c>
    </row>
    <row r="6846" spans="1:21" hidden="1" x14ac:dyDescent="0.25">
      <c r="A6846">
        <v>48334</v>
      </c>
      <c r="B6846" s="12" t="s">
        <v>52</v>
      </c>
      <c r="C6846" s="12" t="s">
        <v>13902</v>
      </c>
      <c r="D6846" s="12" t="s">
        <v>13903</v>
      </c>
      <c r="E6846">
        <v>6606</v>
      </c>
      <c r="F6846">
        <v>1</v>
      </c>
      <c r="G6846" s="12" t="s">
        <v>55</v>
      </c>
      <c r="H6846" s="12" t="s">
        <v>56</v>
      </c>
      <c r="I6846">
        <v>29010</v>
      </c>
      <c r="J6846" s="12" t="s">
        <v>57</v>
      </c>
      <c r="K6846" s="12" t="s">
        <v>77</v>
      </c>
      <c r="L6846" s="12" t="s">
        <v>78</v>
      </c>
      <c r="M6846">
        <v>35352</v>
      </c>
      <c r="N6846" s="12" t="s">
        <v>60</v>
      </c>
      <c r="O6846" s="12" t="s">
        <v>10754</v>
      </c>
      <c r="P6846" s="12" t="s">
        <v>85</v>
      </c>
      <c r="Q6846">
        <v>7134</v>
      </c>
      <c r="R6846" s="12" t="s">
        <v>63</v>
      </c>
      <c r="S6846" s="12" t="s">
        <v>11077</v>
      </c>
      <c r="T6846" s="12" t="s">
        <v>11078</v>
      </c>
      <c r="U6846" s="12" t="s">
        <v>12723</v>
      </c>
    </row>
    <row r="6847" spans="1:21" hidden="1" x14ac:dyDescent="0.25">
      <c r="A6847">
        <v>48340</v>
      </c>
      <c r="B6847" s="12" t="s">
        <v>52</v>
      </c>
      <c r="C6847" s="12" t="s">
        <v>13904</v>
      </c>
      <c r="D6847" s="12" t="s">
        <v>13905</v>
      </c>
      <c r="E6847">
        <v>6606</v>
      </c>
      <c r="F6847">
        <v>1</v>
      </c>
      <c r="G6847" s="12" t="s">
        <v>55</v>
      </c>
      <c r="H6847" s="12" t="s">
        <v>56</v>
      </c>
      <c r="I6847">
        <v>29010</v>
      </c>
      <c r="J6847" s="12" t="s">
        <v>57</v>
      </c>
      <c r="K6847" s="12" t="s">
        <v>77</v>
      </c>
      <c r="L6847" s="12" t="s">
        <v>78</v>
      </c>
      <c r="M6847">
        <v>35352</v>
      </c>
      <c r="N6847" s="12" t="s">
        <v>60</v>
      </c>
      <c r="O6847" s="12" t="s">
        <v>10754</v>
      </c>
      <c r="P6847" s="12" t="s">
        <v>85</v>
      </c>
      <c r="Q6847">
        <v>18072</v>
      </c>
      <c r="R6847" s="12" t="s">
        <v>63</v>
      </c>
      <c r="S6847" s="12" t="s">
        <v>11244</v>
      </c>
      <c r="T6847" s="12" t="s">
        <v>11245</v>
      </c>
      <c r="U6847" s="12" t="s">
        <v>12723</v>
      </c>
    </row>
    <row r="6848" spans="1:21" hidden="1" x14ac:dyDescent="0.25">
      <c r="A6848">
        <v>48341</v>
      </c>
      <c r="B6848" s="12" t="s">
        <v>52</v>
      </c>
      <c r="C6848" s="12" t="s">
        <v>13906</v>
      </c>
      <c r="D6848" s="12" t="s">
        <v>13907</v>
      </c>
      <c r="E6848">
        <v>6606</v>
      </c>
      <c r="F6848">
        <v>1</v>
      </c>
      <c r="G6848" s="12" t="s">
        <v>55</v>
      </c>
      <c r="H6848" s="12" t="s">
        <v>56</v>
      </c>
      <c r="I6848">
        <v>29010</v>
      </c>
      <c r="J6848" s="12" t="s">
        <v>57</v>
      </c>
      <c r="K6848" s="12" t="s">
        <v>77</v>
      </c>
      <c r="L6848" s="12" t="s">
        <v>78</v>
      </c>
      <c r="M6848">
        <v>35352</v>
      </c>
      <c r="N6848" s="12" t="s">
        <v>60</v>
      </c>
      <c r="O6848" s="12" t="s">
        <v>10754</v>
      </c>
      <c r="P6848" s="12" t="s">
        <v>85</v>
      </c>
      <c r="Q6848">
        <v>12524</v>
      </c>
      <c r="R6848" s="12" t="s">
        <v>63</v>
      </c>
      <c r="S6848" s="12" t="s">
        <v>11205</v>
      </c>
      <c r="T6848" s="12" t="s">
        <v>11206</v>
      </c>
      <c r="U6848" s="12" t="s">
        <v>12723</v>
      </c>
    </row>
    <row r="6849" spans="1:21" hidden="1" x14ac:dyDescent="0.25">
      <c r="A6849">
        <v>48342</v>
      </c>
      <c r="B6849" s="12" t="s">
        <v>52</v>
      </c>
      <c r="C6849" s="12" t="s">
        <v>13908</v>
      </c>
      <c r="D6849" s="12" t="s">
        <v>13909</v>
      </c>
      <c r="E6849">
        <v>6606</v>
      </c>
      <c r="F6849">
        <v>1</v>
      </c>
      <c r="G6849" s="12" t="s">
        <v>55</v>
      </c>
      <c r="H6849" s="12" t="s">
        <v>56</v>
      </c>
      <c r="I6849">
        <v>29010</v>
      </c>
      <c r="J6849" s="12" t="s">
        <v>57</v>
      </c>
      <c r="K6849" s="12" t="s">
        <v>77</v>
      </c>
      <c r="L6849" s="12" t="s">
        <v>78</v>
      </c>
      <c r="M6849">
        <v>39281</v>
      </c>
      <c r="N6849" s="12" t="s">
        <v>60</v>
      </c>
      <c r="O6849" s="12" t="s">
        <v>10760</v>
      </c>
      <c r="P6849" s="12" t="s">
        <v>10761</v>
      </c>
      <c r="Q6849">
        <v>6996</v>
      </c>
      <c r="R6849" s="12" t="s">
        <v>63</v>
      </c>
      <c r="S6849" s="12" t="s">
        <v>17527</v>
      </c>
      <c r="T6849" s="12" t="s">
        <v>17528</v>
      </c>
      <c r="U6849" s="12" t="s">
        <v>12723</v>
      </c>
    </row>
    <row r="6850" spans="1:21" hidden="1" x14ac:dyDescent="0.25">
      <c r="A6850">
        <v>48348</v>
      </c>
      <c r="B6850" s="12" t="s">
        <v>52</v>
      </c>
      <c r="C6850" s="12" t="s">
        <v>13910</v>
      </c>
      <c r="D6850" s="12" t="s">
        <v>13911</v>
      </c>
      <c r="E6850">
        <v>6606</v>
      </c>
      <c r="F6850">
        <v>1</v>
      </c>
      <c r="G6850" s="12" t="s">
        <v>55</v>
      </c>
      <c r="H6850" s="12" t="s">
        <v>56</v>
      </c>
      <c r="I6850">
        <v>29010</v>
      </c>
      <c r="J6850" s="12" t="s">
        <v>57</v>
      </c>
      <c r="K6850" s="12" t="s">
        <v>77</v>
      </c>
      <c r="L6850" s="12" t="s">
        <v>78</v>
      </c>
      <c r="M6850">
        <v>35352</v>
      </c>
      <c r="N6850" s="12" t="s">
        <v>60</v>
      </c>
      <c r="O6850" s="12" t="s">
        <v>10754</v>
      </c>
      <c r="P6850" s="12" t="s">
        <v>85</v>
      </c>
      <c r="Q6850">
        <v>12317</v>
      </c>
      <c r="R6850" s="12" t="s">
        <v>63</v>
      </c>
      <c r="S6850" s="12" t="s">
        <v>11202</v>
      </c>
      <c r="T6850" s="12" t="s">
        <v>11203</v>
      </c>
      <c r="U6850" s="12" t="s">
        <v>12723</v>
      </c>
    </row>
    <row r="6851" spans="1:21" hidden="1" x14ac:dyDescent="0.25">
      <c r="A6851">
        <v>48349</v>
      </c>
      <c r="B6851" s="12" t="s">
        <v>52</v>
      </c>
      <c r="C6851" s="12" t="s">
        <v>13912</v>
      </c>
      <c r="D6851" s="12" t="s">
        <v>13913</v>
      </c>
      <c r="E6851">
        <v>6606</v>
      </c>
      <c r="F6851">
        <v>1</v>
      </c>
      <c r="G6851" s="12" t="s">
        <v>55</v>
      </c>
      <c r="H6851" s="12" t="s">
        <v>56</v>
      </c>
      <c r="I6851">
        <v>29010</v>
      </c>
      <c r="J6851" s="12" t="s">
        <v>57</v>
      </c>
      <c r="K6851" s="12" t="s">
        <v>77</v>
      </c>
      <c r="L6851" s="12" t="s">
        <v>78</v>
      </c>
      <c r="M6851">
        <v>35350</v>
      </c>
      <c r="N6851" s="12" t="s">
        <v>60</v>
      </c>
      <c r="O6851" s="12" t="s">
        <v>10753</v>
      </c>
      <c r="P6851" s="12" t="s">
        <v>96</v>
      </c>
      <c r="Q6851">
        <v>18274</v>
      </c>
      <c r="R6851" s="12" t="s">
        <v>63</v>
      </c>
      <c r="S6851" s="12" t="s">
        <v>11247</v>
      </c>
      <c r="T6851" s="12" t="s">
        <v>11248</v>
      </c>
      <c r="U6851" s="12" t="s">
        <v>12723</v>
      </c>
    </row>
    <row r="6852" spans="1:21" hidden="1" x14ac:dyDescent="0.25">
      <c r="A6852">
        <v>48364</v>
      </c>
      <c r="B6852" s="12" t="s">
        <v>52</v>
      </c>
      <c r="C6852" s="12" t="s">
        <v>13914</v>
      </c>
      <c r="D6852" s="12" t="s">
        <v>13915</v>
      </c>
      <c r="E6852">
        <v>6606</v>
      </c>
      <c r="F6852">
        <v>1</v>
      </c>
      <c r="G6852" s="12" t="s">
        <v>55</v>
      </c>
      <c r="H6852" s="12" t="s">
        <v>56</v>
      </c>
      <c r="I6852">
        <v>29010</v>
      </c>
      <c r="J6852" s="12" t="s">
        <v>57</v>
      </c>
      <c r="K6852" s="12" t="s">
        <v>77</v>
      </c>
      <c r="L6852" s="12" t="s">
        <v>78</v>
      </c>
      <c r="M6852">
        <v>35347</v>
      </c>
      <c r="N6852" s="12" t="s">
        <v>60</v>
      </c>
      <c r="O6852" s="12" t="s">
        <v>14450</v>
      </c>
      <c r="P6852" s="12" t="s">
        <v>14451</v>
      </c>
      <c r="Q6852">
        <v>6923</v>
      </c>
      <c r="R6852" s="12" t="s">
        <v>63</v>
      </c>
      <c r="S6852" s="12" t="s">
        <v>11095</v>
      </c>
      <c r="T6852" s="12" t="s">
        <v>11096</v>
      </c>
      <c r="U6852" s="12" t="s">
        <v>12723</v>
      </c>
    </row>
    <row r="6853" spans="1:21" hidden="1" x14ac:dyDescent="0.25">
      <c r="A6853">
        <v>48371</v>
      </c>
      <c r="B6853" s="12" t="s">
        <v>52</v>
      </c>
      <c r="C6853" s="12" t="s">
        <v>13916</v>
      </c>
      <c r="D6853" s="12" t="s">
        <v>13917</v>
      </c>
      <c r="E6853">
        <v>6606</v>
      </c>
      <c r="F6853">
        <v>1</v>
      </c>
      <c r="G6853" s="12" t="s">
        <v>55</v>
      </c>
      <c r="H6853" s="12" t="s">
        <v>56</v>
      </c>
      <c r="I6853">
        <v>29010</v>
      </c>
      <c r="J6853" s="12" t="s">
        <v>57</v>
      </c>
      <c r="K6853" s="12" t="s">
        <v>77</v>
      </c>
      <c r="L6853" s="12" t="s">
        <v>78</v>
      </c>
      <c r="M6853">
        <v>35347</v>
      </c>
      <c r="N6853" s="12" t="s">
        <v>60</v>
      </c>
      <c r="O6853" s="12" t="s">
        <v>14450</v>
      </c>
      <c r="P6853" s="12" t="s">
        <v>14451</v>
      </c>
      <c r="Q6853">
        <v>6923</v>
      </c>
      <c r="R6853" s="12" t="s">
        <v>63</v>
      </c>
      <c r="S6853" s="12" t="s">
        <v>11095</v>
      </c>
      <c r="T6853" s="12" t="s">
        <v>11096</v>
      </c>
      <c r="U6853" s="12" t="s">
        <v>12723</v>
      </c>
    </row>
    <row r="6854" spans="1:21" hidden="1" x14ac:dyDescent="0.25">
      <c r="A6854">
        <v>48377</v>
      </c>
      <c r="B6854" s="12" t="s">
        <v>52</v>
      </c>
      <c r="C6854" s="12" t="s">
        <v>13918</v>
      </c>
      <c r="D6854" s="12" t="s">
        <v>13919</v>
      </c>
      <c r="E6854">
        <v>6606</v>
      </c>
      <c r="F6854">
        <v>1</v>
      </c>
      <c r="G6854" s="12" t="s">
        <v>55</v>
      </c>
      <c r="H6854" s="12" t="s">
        <v>56</v>
      </c>
      <c r="I6854">
        <v>29010</v>
      </c>
      <c r="J6854" s="12" t="s">
        <v>57</v>
      </c>
      <c r="K6854" s="12" t="s">
        <v>77</v>
      </c>
      <c r="L6854" s="12" t="s">
        <v>78</v>
      </c>
      <c r="M6854">
        <v>35347</v>
      </c>
      <c r="N6854" s="12" t="s">
        <v>60</v>
      </c>
      <c r="O6854" s="12" t="s">
        <v>14450</v>
      </c>
      <c r="P6854" s="12" t="s">
        <v>14451</v>
      </c>
      <c r="Q6854">
        <v>6923</v>
      </c>
      <c r="R6854" s="12" t="s">
        <v>63</v>
      </c>
      <c r="S6854" s="12" t="s">
        <v>11095</v>
      </c>
      <c r="T6854" s="12" t="s">
        <v>11096</v>
      </c>
      <c r="U6854" s="12" t="s">
        <v>12723</v>
      </c>
    </row>
    <row r="6855" spans="1:21" hidden="1" x14ac:dyDescent="0.25">
      <c r="A6855">
        <v>48381</v>
      </c>
      <c r="B6855" s="12" t="s">
        <v>52</v>
      </c>
      <c r="C6855" s="12" t="s">
        <v>13920</v>
      </c>
      <c r="D6855" s="12" t="s">
        <v>14167</v>
      </c>
      <c r="E6855">
        <v>6606</v>
      </c>
      <c r="F6855">
        <v>1</v>
      </c>
      <c r="G6855" s="12" t="s">
        <v>55</v>
      </c>
      <c r="H6855" s="12" t="s">
        <v>56</v>
      </c>
      <c r="I6855">
        <v>29006</v>
      </c>
      <c r="J6855" s="12" t="s">
        <v>57</v>
      </c>
      <c r="K6855" s="12" t="s">
        <v>91</v>
      </c>
      <c r="L6855" s="12" t="s">
        <v>92</v>
      </c>
      <c r="M6855">
        <v>35336</v>
      </c>
      <c r="N6855" s="12" t="s">
        <v>60</v>
      </c>
      <c r="O6855" s="12" t="s">
        <v>430</v>
      </c>
      <c r="P6855" s="12" t="s">
        <v>431</v>
      </c>
      <c r="Q6855">
        <v>8760</v>
      </c>
      <c r="R6855" s="12" t="s">
        <v>63</v>
      </c>
      <c r="S6855" s="12" t="s">
        <v>42</v>
      </c>
      <c r="T6855" s="12" t="s">
        <v>41</v>
      </c>
      <c r="U6855" s="12" t="s">
        <v>12721</v>
      </c>
    </row>
    <row r="6856" spans="1:21" hidden="1" x14ac:dyDescent="0.25">
      <c r="A6856">
        <v>48382</v>
      </c>
      <c r="B6856" s="12" t="s">
        <v>52</v>
      </c>
      <c r="C6856" s="12" t="s">
        <v>13921</v>
      </c>
      <c r="D6856" s="12" t="s">
        <v>13922</v>
      </c>
      <c r="E6856">
        <v>6606</v>
      </c>
      <c r="F6856">
        <v>1</v>
      </c>
      <c r="G6856" s="12" t="s">
        <v>55</v>
      </c>
      <c r="H6856" s="12" t="s">
        <v>56</v>
      </c>
      <c r="I6856">
        <v>29006</v>
      </c>
      <c r="J6856" s="12" t="s">
        <v>57</v>
      </c>
      <c r="K6856" s="12" t="s">
        <v>91</v>
      </c>
      <c r="L6856" s="12" t="s">
        <v>92</v>
      </c>
      <c r="M6856">
        <v>35336</v>
      </c>
      <c r="N6856" s="12" t="s">
        <v>60</v>
      </c>
      <c r="O6856" s="12" t="s">
        <v>430</v>
      </c>
      <c r="P6856" s="12" t="s">
        <v>431</v>
      </c>
      <c r="Q6856">
        <v>8760</v>
      </c>
      <c r="R6856" s="12" t="s">
        <v>63</v>
      </c>
      <c r="S6856" s="12" t="s">
        <v>42</v>
      </c>
      <c r="T6856" s="12" t="s">
        <v>41</v>
      </c>
      <c r="U6856" s="12" t="s">
        <v>12721</v>
      </c>
    </row>
    <row r="6857" spans="1:21" hidden="1" x14ac:dyDescent="0.25">
      <c r="A6857">
        <v>48425</v>
      </c>
      <c r="B6857" s="12" t="s">
        <v>52</v>
      </c>
      <c r="C6857" s="12" t="s">
        <v>13923</v>
      </c>
      <c r="D6857" s="12" t="s">
        <v>13924</v>
      </c>
      <c r="E6857">
        <v>6606</v>
      </c>
      <c r="F6857">
        <v>1</v>
      </c>
      <c r="G6857" s="12" t="s">
        <v>55</v>
      </c>
      <c r="H6857" s="12" t="s">
        <v>56</v>
      </c>
      <c r="I6857">
        <v>29010</v>
      </c>
      <c r="J6857" s="12" t="s">
        <v>57</v>
      </c>
      <c r="K6857" s="12" t="s">
        <v>77</v>
      </c>
      <c r="L6857" s="12" t="s">
        <v>78</v>
      </c>
      <c r="M6857">
        <v>35349</v>
      </c>
      <c r="N6857" s="12" t="s">
        <v>60</v>
      </c>
      <c r="O6857" s="12" t="s">
        <v>11231</v>
      </c>
      <c r="P6857" s="12" t="s">
        <v>3284</v>
      </c>
      <c r="Q6857">
        <v>20422</v>
      </c>
      <c r="R6857" s="12" t="s">
        <v>63</v>
      </c>
      <c r="S6857" s="12" t="s">
        <v>3285</v>
      </c>
      <c r="T6857" s="12" t="s">
        <v>47</v>
      </c>
      <c r="U6857" s="12" t="s">
        <v>12723</v>
      </c>
    </row>
    <row r="6858" spans="1:21" hidden="1" x14ac:dyDescent="0.25">
      <c r="A6858">
        <v>48445</v>
      </c>
      <c r="B6858" s="12" t="s">
        <v>52</v>
      </c>
      <c r="C6858" s="12" t="s">
        <v>13925</v>
      </c>
      <c r="D6858" s="12" t="s">
        <v>13926</v>
      </c>
      <c r="E6858">
        <v>6606</v>
      </c>
      <c r="F6858">
        <v>1</v>
      </c>
      <c r="G6858" s="12" t="s">
        <v>55</v>
      </c>
      <c r="H6858" s="12" t="s">
        <v>56</v>
      </c>
      <c r="I6858">
        <v>29010</v>
      </c>
      <c r="J6858" s="12" t="s">
        <v>57</v>
      </c>
      <c r="K6858" s="12" t="s">
        <v>77</v>
      </c>
      <c r="L6858" s="12" t="s">
        <v>78</v>
      </c>
      <c r="M6858">
        <v>35350</v>
      </c>
      <c r="N6858" s="12" t="s">
        <v>60</v>
      </c>
      <c r="O6858" s="12" t="s">
        <v>10753</v>
      </c>
      <c r="P6858" s="12" t="s">
        <v>96</v>
      </c>
      <c r="Q6858">
        <v>26787</v>
      </c>
      <c r="R6858" s="12" t="s">
        <v>63</v>
      </c>
      <c r="S6858" s="12" t="s">
        <v>14134</v>
      </c>
      <c r="T6858" s="12" t="s">
        <v>11277</v>
      </c>
      <c r="U6858" s="12" t="s">
        <v>12723</v>
      </c>
    </row>
    <row r="6859" spans="1:21" hidden="1" x14ac:dyDescent="0.25">
      <c r="A6859">
        <v>48452</v>
      </c>
      <c r="B6859" s="12" t="s">
        <v>52</v>
      </c>
      <c r="C6859" s="12" t="s">
        <v>13927</v>
      </c>
      <c r="D6859" s="12" t="s">
        <v>13928</v>
      </c>
      <c r="E6859">
        <v>6606</v>
      </c>
      <c r="F6859">
        <v>1</v>
      </c>
      <c r="G6859" s="12" t="s">
        <v>55</v>
      </c>
      <c r="H6859" s="12" t="s">
        <v>56</v>
      </c>
      <c r="I6859">
        <v>29010</v>
      </c>
      <c r="J6859" s="12" t="s">
        <v>57</v>
      </c>
      <c r="K6859" s="12" t="s">
        <v>77</v>
      </c>
      <c r="L6859" s="12" t="s">
        <v>78</v>
      </c>
      <c r="M6859">
        <v>35351</v>
      </c>
      <c r="N6859" s="12" t="s">
        <v>60</v>
      </c>
      <c r="O6859" s="12" t="s">
        <v>14481</v>
      </c>
      <c r="P6859" s="12" t="s">
        <v>14482</v>
      </c>
      <c r="Q6859">
        <v>7783</v>
      </c>
      <c r="R6859" s="12" t="s">
        <v>63</v>
      </c>
      <c r="S6859" s="12" t="s">
        <v>11115</v>
      </c>
      <c r="T6859" s="12" t="s">
        <v>11116</v>
      </c>
      <c r="U6859" s="12" t="s">
        <v>12723</v>
      </c>
    </row>
    <row r="6860" spans="1:21" hidden="1" x14ac:dyDescent="0.25">
      <c r="A6860">
        <v>48454</v>
      </c>
      <c r="B6860" s="12" t="s">
        <v>52</v>
      </c>
      <c r="C6860" s="12" t="s">
        <v>19259</v>
      </c>
      <c r="D6860" s="12" t="s">
        <v>17426</v>
      </c>
      <c r="E6860">
        <v>6606</v>
      </c>
      <c r="F6860">
        <v>1</v>
      </c>
      <c r="G6860" s="12" t="s">
        <v>55</v>
      </c>
      <c r="H6860" s="12" t="s">
        <v>56</v>
      </c>
      <c r="I6860">
        <v>42693</v>
      </c>
      <c r="J6860" s="12" t="s">
        <v>57</v>
      </c>
      <c r="K6860" s="12" t="s">
        <v>11305</v>
      </c>
      <c r="L6860" s="12" t="s">
        <v>11306</v>
      </c>
      <c r="M6860">
        <v>34013</v>
      </c>
      <c r="N6860" s="12" t="s">
        <v>60</v>
      </c>
      <c r="O6860" s="12" t="s">
        <v>20804</v>
      </c>
      <c r="P6860" s="12" t="s">
        <v>20805</v>
      </c>
      <c r="Q6860">
        <v>48453</v>
      </c>
      <c r="R6860" s="12" t="s">
        <v>63</v>
      </c>
      <c r="S6860" s="12" t="s">
        <v>13929</v>
      </c>
      <c r="T6860" s="12" t="s">
        <v>13930</v>
      </c>
      <c r="U6860" s="12" t="s">
        <v>79</v>
      </c>
    </row>
    <row r="6861" spans="1:21" hidden="1" x14ac:dyDescent="0.25">
      <c r="A6861">
        <v>48455</v>
      </c>
      <c r="B6861" s="12" t="s">
        <v>52</v>
      </c>
      <c r="C6861" s="12" t="s">
        <v>17602</v>
      </c>
      <c r="D6861" s="12" t="s">
        <v>17603</v>
      </c>
      <c r="E6861">
        <v>6606</v>
      </c>
      <c r="F6861">
        <v>1</v>
      </c>
      <c r="G6861" s="12" t="s">
        <v>55</v>
      </c>
      <c r="H6861" s="12" t="s">
        <v>56</v>
      </c>
      <c r="I6861">
        <v>42693</v>
      </c>
      <c r="J6861" s="12" t="s">
        <v>57</v>
      </c>
      <c r="K6861" s="12" t="s">
        <v>11305</v>
      </c>
      <c r="L6861" s="12" t="s">
        <v>11306</v>
      </c>
      <c r="M6861">
        <v>34013</v>
      </c>
      <c r="N6861" s="12" t="s">
        <v>60</v>
      </c>
      <c r="O6861" s="12" t="s">
        <v>20804</v>
      </c>
      <c r="P6861" s="12" t="s">
        <v>20805</v>
      </c>
      <c r="Q6861">
        <v>48453</v>
      </c>
      <c r="R6861" s="12" t="s">
        <v>63</v>
      </c>
      <c r="S6861" s="12" t="s">
        <v>13929</v>
      </c>
      <c r="T6861" s="12" t="s">
        <v>13930</v>
      </c>
      <c r="U6861" s="12" t="s">
        <v>79</v>
      </c>
    </row>
    <row r="6862" spans="1:21" hidden="1" x14ac:dyDescent="0.25">
      <c r="A6862">
        <v>48456</v>
      </c>
      <c r="B6862" s="12" t="s">
        <v>52</v>
      </c>
      <c r="C6862" s="12" t="s">
        <v>17604</v>
      </c>
      <c r="D6862" s="12" t="s">
        <v>17605</v>
      </c>
      <c r="E6862">
        <v>6606</v>
      </c>
      <c r="F6862">
        <v>1</v>
      </c>
      <c r="G6862" s="12" t="s">
        <v>55</v>
      </c>
      <c r="H6862" s="12" t="s">
        <v>56</v>
      </c>
      <c r="I6862">
        <v>42693</v>
      </c>
      <c r="J6862" s="12" t="s">
        <v>57</v>
      </c>
      <c r="K6862" s="12" t="s">
        <v>11305</v>
      </c>
      <c r="L6862" s="12" t="s">
        <v>11306</v>
      </c>
      <c r="M6862">
        <v>34013</v>
      </c>
      <c r="N6862" s="12" t="s">
        <v>60</v>
      </c>
      <c r="O6862" s="12" t="s">
        <v>20804</v>
      </c>
      <c r="P6862" s="12" t="s">
        <v>20805</v>
      </c>
      <c r="Q6862">
        <v>48453</v>
      </c>
      <c r="R6862" s="12" t="s">
        <v>63</v>
      </c>
      <c r="S6862" s="12" t="s">
        <v>13929</v>
      </c>
      <c r="T6862" s="12" t="s">
        <v>13930</v>
      </c>
      <c r="U6862" s="12" t="s">
        <v>79</v>
      </c>
    </row>
    <row r="6863" spans="1:21" hidden="1" x14ac:dyDescent="0.25">
      <c r="A6863">
        <v>48458</v>
      </c>
      <c r="B6863" s="12" t="s">
        <v>52</v>
      </c>
      <c r="C6863" s="12" t="s">
        <v>13931</v>
      </c>
      <c r="D6863" s="12" t="s">
        <v>13932</v>
      </c>
      <c r="E6863">
        <v>6606</v>
      </c>
      <c r="F6863">
        <v>1</v>
      </c>
      <c r="G6863" s="12" t="s">
        <v>55</v>
      </c>
      <c r="H6863" s="12" t="s">
        <v>56</v>
      </c>
      <c r="I6863">
        <v>29013</v>
      </c>
      <c r="J6863" s="12" t="s">
        <v>57</v>
      </c>
      <c r="K6863" s="12" t="s">
        <v>58</v>
      </c>
      <c r="L6863" s="12" t="s">
        <v>59</v>
      </c>
      <c r="M6863">
        <v>35301</v>
      </c>
      <c r="N6863" s="12" t="s">
        <v>60</v>
      </c>
      <c r="O6863" s="12" t="s">
        <v>70</v>
      </c>
      <c r="P6863" s="12" t="s">
        <v>71</v>
      </c>
      <c r="Q6863">
        <v>6899</v>
      </c>
      <c r="R6863" s="12" t="s">
        <v>63</v>
      </c>
      <c r="S6863" s="12" t="s">
        <v>5</v>
      </c>
      <c r="T6863" s="12" t="s">
        <v>39</v>
      </c>
      <c r="U6863" s="12" t="s">
        <v>10566</v>
      </c>
    </row>
    <row r="6864" spans="1:21" hidden="1" x14ac:dyDescent="0.25">
      <c r="A6864">
        <v>48459</v>
      </c>
      <c r="B6864" s="12" t="s">
        <v>52</v>
      </c>
      <c r="C6864" s="12" t="s">
        <v>13933</v>
      </c>
      <c r="D6864" s="12" t="s">
        <v>13934</v>
      </c>
      <c r="E6864">
        <v>6606</v>
      </c>
      <c r="F6864">
        <v>1</v>
      </c>
      <c r="G6864" s="12" t="s">
        <v>55</v>
      </c>
      <c r="H6864" s="12" t="s">
        <v>56</v>
      </c>
      <c r="I6864">
        <v>29013</v>
      </c>
      <c r="J6864" s="12" t="s">
        <v>57</v>
      </c>
      <c r="K6864" s="12" t="s">
        <v>58</v>
      </c>
      <c r="L6864" s="12" t="s">
        <v>59</v>
      </c>
      <c r="M6864">
        <v>35301</v>
      </c>
      <c r="N6864" s="12" t="s">
        <v>60</v>
      </c>
      <c r="O6864" s="12" t="s">
        <v>70</v>
      </c>
      <c r="P6864" s="12" t="s">
        <v>71</v>
      </c>
      <c r="Q6864">
        <v>6899</v>
      </c>
      <c r="R6864" s="12" t="s">
        <v>63</v>
      </c>
      <c r="S6864" s="12" t="s">
        <v>5</v>
      </c>
      <c r="T6864" s="12" t="s">
        <v>39</v>
      </c>
      <c r="U6864" s="12" t="s">
        <v>10566</v>
      </c>
    </row>
    <row r="6865" spans="1:21" hidden="1" x14ac:dyDescent="0.25">
      <c r="A6865">
        <v>48460</v>
      </c>
      <c r="B6865" s="12" t="s">
        <v>52</v>
      </c>
      <c r="C6865" s="12" t="s">
        <v>13935</v>
      </c>
      <c r="D6865" s="12" t="s">
        <v>13936</v>
      </c>
      <c r="E6865">
        <v>6606</v>
      </c>
      <c r="F6865">
        <v>1</v>
      </c>
      <c r="G6865" s="12" t="s">
        <v>55</v>
      </c>
      <c r="H6865" s="12" t="s">
        <v>56</v>
      </c>
      <c r="I6865">
        <v>29013</v>
      </c>
      <c r="J6865" s="12" t="s">
        <v>57</v>
      </c>
      <c r="K6865" s="12" t="s">
        <v>58</v>
      </c>
      <c r="L6865" s="12" t="s">
        <v>59</v>
      </c>
      <c r="M6865">
        <v>35301</v>
      </c>
      <c r="N6865" s="12" t="s">
        <v>60</v>
      </c>
      <c r="O6865" s="12" t="s">
        <v>70</v>
      </c>
      <c r="P6865" s="12" t="s">
        <v>71</v>
      </c>
      <c r="Q6865">
        <v>9733</v>
      </c>
      <c r="R6865" s="12" t="s">
        <v>63</v>
      </c>
      <c r="S6865" s="12" t="s">
        <v>772</v>
      </c>
      <c r="T6865" s="12" t="s">
        <v>773</v>
      </c>
      <c r="U6865" s="12" t="s">
        <v>10566</v>
      </c>
    </row>
    <row r="6866" spans="1:21" hidden="1" x14ac:dyDescent="0.25">
      <c r="A6866">
        <v>48461</v>
      </c>
      <c r="B6866" s="12" t="s">
        <v>52</v>
      </c>
      <c r="C6866" s="12" t="s">
        <v>17606</v>
      </c>
      <c r="D6866" s="12" t="s">
        <v>17607</v>
      </c>
      <c r="E6866">
        <v>6606</v>
      </c>
      <c r="F6866">
        <v>1</v>
      </c>
      <c r="G6866" s="12" t="s">
        <v>55</v>
      </c>
      <c r="H6866" s="12" t="s">
        <v>56</v>
      </c>
      <c r="I6866">
        <v>29010</v>
      </c>
      <c r="J6866" s="12" t="s">
        <v>57</v>
      </c>
      <c r="K6866" s="12" t="s">
        <v>77</v>
      </c>
      <c r="L6866" s="12" t="s">
        <v>78</v>
      </c>
      <c r="M6866">
        <v>35350</v>
      </c>
      <c r="N6866" s="12" t="s">
        <v>60</v>
      </c>
      <c r="O6866" s="12" t="s">
        <v>10753</v>
      </c>
      <c r="P6866" s="12" t="s">
        <v>96</v>
      </c>
      <c r="Q6866">
        <v>31821</v>
      </c>
      <c r="R6866" s="12" t="s">
        <v>63</v>
      </c>
      <c r="S6866" s="12" t="s">
        <v>12917</v>
      </c>
      <c r="T6866" s="12" t="s">
        <v>11915</v>
      </c>
      <c r="U6866" s="12" t="s">
        <v>79</v>
      </c>
    </row>
    <row r="6867" spans="1:21" hidden="1" x14ac:dyDescent="0.25">
      <c r="A6867">
        <v>48469</v>
      </c>
      <c r="B6867" s="12" t="s">
        <v>52</v>
      </c>
      <c r="C6867" s="12" t="s">
        <v>13954</v>
      </c>
      <c r="D6867" s="12" t="s">
        <v>13955</v>
      </c>
      <c r="E6867">
        <v>6606</v>
      </c>
      <c r="F6867">
        <v>1</v>
      </c>
      <c r="G6867" s="12" t="s">
        <v>55</v>
      </c>
      <c r="H6867" s="12" t="s">
        <v>56</v>
      </c>
      <c r="I6867">
        <v>29010</v>
      </c>
      <c r="J6867" s="12" t="s">
        <v>57</v>
      </c>
      <c r="K6867" s="12" t="s">
        <v>77</v>
      </c>
      <c r="L6867" s="12" t="s">
        <v>78</v>
      </c>
      <c r="M6867">
        <v>35351</v>
      </c>
      <c r="N6867" s="12" t="s">
        <v>60</v>
      </c>
      <c r="O6867" s="12" t="s">
        <v>14481</v>
      </c>
      <c r="P6867" s="12" t="s">
        <v>14482</v>
      </c>
      <c r="Q6867">
        <v>7783</v>
      </c>
      <c r="R6867" s="12" t="s">
        <v>63</v>
      </c>
      <c r="S6867" s="12" t="s">
        <v>11115</v>
      </c>
      <c r="T6867" s="12" t="s">
        <v>11116</v>
      </c>
      <c r="U6867" s="12" t="s">
        <v>12723</v>
      </c>
    </row>
    <row r="6868" spans="1:21" hidden="1" x14ac:dyDescent="0.25">
      <c r="A6868">
        <v>48471</v>
      </c>
      <c r="B6868" s="12" t="s">
        <v>52</v>
      </c>
      <c r="C6868" s="12" t="s">
        <v>13956</v>
      </c>
      <c r="D6868" s="12" t="s">
        <v>13806</v>
      </c>
      <c r="E6868">
        <v>6606</v>
      </c>
      <c r="F6868">
        <v>1</v>
      </c>
      <c r="G6868" s="12" t="s">
        <v>55</v>
      </c>
      <c r="H6868" s="12" t="s">
        <v>56</v>
      </c>
      <c r="I6868">
        <v>42693</v>
      </c>
      <c r="J6868" s="12" t="s">
        <v>57</v>
      </c>
      <c r="K6868" s="12" t="s">
        <v>11305</v>
      </c>
      <c r="L6868" s="12" t="s">
        <v>11306</v>
      </c>
      <c r="M6868">
        <v>34013</v>
      </c>
      <c r="N6868" s="12" t="s">
        <v>60</v>
      </c>
      <c r="O6868" s="12" t="s">
        <v>20804</v>
      </c>
      <c r="P6868" s="12" t="s">
        <v>20805</v>
      </c>
      <c r="Q6868">
        <v>47491</v>
      </c>
      <c r="R6868" s="12" t="s">
        <v>63</v>
      </c>
      <c r="S6868" s="12" t="s">
        <v>13615</v>
      </c>
      <c r="T6868" s="12" t="s">
        <v>13616</v>
      </c>
      <c r="U6868" s="12" t="s">
        <v>79</v>
      </c>
    </row>
    <row r="6869" spans="1:21" hidden="1" x14ac:dyDescent="0.25">
      <c r="A6869">
        <v>48478</v>
      </c>
      <c r="B6869" s="12" t="s">
        <v>52</v>
      </c>
      <c r="C6869" s="12" t="s">
        <v>13957</v>
      </c>
      <c r="D6869" s="12" t="s">
        <v>13806</v>
      </c>
      <c r="E6869">
        <v>6606</v>
      </c>
      <c r="F6869">
        <v>1</v>
      </c>
      <c r="G6869" s="12" t="s">
        <v>55</v>
      </c>
      <c r="H6869" s="12" t="s">
        <v>56</v>
      </c>
      <c r="I6869">
        <v>42693</v>
      </c>
      <c r="J6869" s="12" t="s">
        <v>57</v>
      </c>
      <c r="K6869" s="12" t="s">
        <v>11305</v>
      </c>
      <c r="L6869" s="12" t="s">
        <v>11306</v>
      </c>
      <c r="M6869">
        <v>34013</v>
      </c>
      <c r="N6869" s="12" t="s">
        <v>60</v>
      </c>
      <c r="O6869" s="12" t="s">
        <v>20804</v>
      </c>
      <c r="P6869" s="12" t="s">
        <v>20805</v>
      </c>
      <c r="Q6869">
        <v>47491</v>
      </c>
      <c r="R6869" s="12" t="s">
        <v>63</v>
      </c>
      <c r="S6869" s="12" t="s">
        <v>13615</v>
      </c>
      <c r="T6869" s="12" t="s">
        <v>13616</v>
      </c>
      <c r="U6869" s="12" t="s">
        <v>79</v>
      </c>
    </row>
    <row r="6870" spans="1:21" hidden="1" x14ac:dyDescent="0.25">
      <c r="A6870">
        <v>48515</v>
      </c>
      <c r="B6870" s="12" t="s">
        <v>52</v>
      </c>
      <c r="C6870" s="12" t="s">
        <v>13958</v>
      </c>
      <c r="D6870" s="12" t="s">
        <v>13959</v>
      </c>
      <c r="E6870">
        <v>6606</v>
      </c>
      <c r="F6870">
        <v>1</v>
      </c>
      <c r="G6870" s="12" t="s">
        <v>55</v>
      </c>
      <c r="H6870" s="12" t="s">
        <v>56</v>
      </c>
      <c r="I6870">
        <v>29010</v>
      </c>
      <c r="J6870" s="12" t="s">
        <v>57</v>
      </c>
      <c r="K6870" s="12" t="s">
        <v>77</v>
      </c>
      <c r="L6870" s="12" t="s">
        <v>78</v>
      </c>
      <c r="M6870">
        <v>39281</v>
      </c>
      <c r="N6870" s="12" t="s">
        <v>60</v>
      </c>
      <c r="O6870" s="12" t="s">
        <v>10760</v>
      </c>
      <c r="P6870" s="12" t="s">
        <v>10761</v>
      </c>
      <c r="Q6870">
        <v>6996</v>
      </c>
      <c r="R6870" s="12" t="s">
        <v>63</v>
      </c>
      <c r="S6870" s="12" t="s">
        <v>17527</v>
      </c>
      <c r="T6870" s="12" t="s">
        <v>17528</v>
      </c>
      <c r="U6870" s="12" t="s">
        <v>12723</v>
      </c>
    </row>
    <row r="6871" spans="1:21" hidden="1" x14ac:dyDescent="0.25">
      <c r="A6871">
        <v>48525</v>
      </c>
      <c r="B6871" s="12" t="s">
        <v>52</v>
      </c>
      <c r="C6871" s="12" t="s">
        <v>13960</v>
      </c>
      <c r="D6871" s="12" t="s">
        <v>13961</v>
      </c>
      <c r="E6871">
        <v>6606</v>
      </c>
      <c r="F6871">
        <v>1</v>
      </c>
      <c r="G6871" s="12" t="s">
        <v>55</v>
      </c>
      <c r="H6871" s="12" t="s">
        <v>56</v>
      </c>
      <c r="I6871">
        <v>29010</v>
      </c>
      <c r="J6871" s="12" t="s">
        <v>57</v>
      </c>
      <c r="K6871" s="12" t="s">
        <v>77</v>
      </c>
      <c r="L6871" s="12" t="s">
        <v>78</v>
      </c>
      <c r="M6871">
        <v>39281</v>
      </c>
      <c r="N6871" s="12" t="s">
        <v>60</v>
      </c>
      <c r="O6871" s="12" t="s">
        <v>10760</v>
      </c>
      <c r="P6871" s="12" t="s">
        <v>10761</v>
      </c>
      <c r="Q6871">
        <v>6996</v>
      </c>
      <c r="R6871" s="12" t="s">
        <v>63</v>
      </c>
      <c r="S6871" s="12" t="s">
        <v>17527</v>
      </c>
      <c r="T6871" s="12" t="s">
        <v>17528</v>
      </c>
      <c r="U6871" s="12" t="s">
        <v>12723</v>
      </c>
    </row>
    <row r="6872" spans="1:21" hidden="1" x14ac:dyDescent="0.25">
      <c r="A6872">
        <v>48535</v>
      </c>
      <c r="B6872" s="12" t="s">
        <v>52</v>
      </c>
      <c r="C6872" s="12" t="s">
        <v>13962</v>
      </c>
      <c r="D6872" s="12" t="s">
        <v>13963</v>
      </c>
      <c r="E6872">
        <v>6606</v>
      </c>
      <c r="F6872">
        <v>1</v>
      </c>
      <c r="G6872" s="12" t="s">
        <v>55</v>
      </c>
      <c r="H6872" s="12" t="s">
        <v>56</v>
      </c>
      <c r="I6872">
        <v>29010</v>
      </c>
      <c r="J6872" s="12" t="s">
        <v>57</v>
      </c>
      <c r="K6872" s="12" t="s">
        <v>77</v>
      </c>
      <c r="L6872" s="12" t="s">
        <v>78</v>
      </c>
      <c r="M6872">
        <v>39281</v>
      </c>
      <c r="N6872" s="12" t="s">
        <v>60</v>
      </c>
      <c r="O6872" s="12" t="s">
        <v>10760</v>
      </c>
      <c r="P6872" s="12" t="s">
        <v>10761</v>
      </c>
      <c r="Q6872">
        <v>6996</v>
      </c>
      <c r="R6872" s="12" t="s">
        <v>63</v>
      </c>
      <c r="S6872" s="12" t="s">
        <v>17527</v>
      </c>
      <c r="T6872" s="12" t="s">
        <v>17528</v>
      </c>
      <c r="U6872" s="12" t="s">
        <v>12723</v>
      </c>
    </row>
    <row r="6873" spans="1:21" hidden="1" x14ac:dyDescent="0.25">
      <c r="A6873">
        <v>48545</v>
      </c>
      <c r="B6873" s="12" t="s">
        <v>52</v>
      </c>
      <c r="C6873" s="12" t="s">
        <v>13964</v>
      </c>
      <c r="D6873" s="12" t="s">
        <v>13965</v>
      </c>
      <c r="E6873">
        <v>6606</v>
      </c>
      <c r="F6873">
        <v>1</v>
      </c>
      <c r="G6873" s="12" t="s">
        <v>55</v>
      </c>
      <c r="H6873" s="12" t="s">
        <v>56</v>
      </c>
      <c r="I6873">
        <v>29010</v>
      </c>
      <c r="J6873" s="12" t="s">
        <v>57</v>
      </c>
      <c r="K6873" s="12" t="s">
        <v>77</v>
      </c>
      <c r="L6873" s="12" t="s">
        <v>78</v>
      </c>
      <c r="M6873">
        <v>39281</v>
      </c>
      <c r="N6873" s="12" t="s">
        <v>60</v>
      </c>
      <c r="O6873" s="12" t="s">
        <v>10760</v>
      </c>
      <c r="P6873" s="12" t="s">
        <v>10761</v>
      </c>
      <c r="Q6873">
        <v>6996</v>
      </c>
      <c r="R6873" s="12" t="s">
        <v>63</v>
      </c>
      <c r="S6873" s="12" t="s">
        <v>17527</v>
      </c>
      <c r="T6873" s="12" t="s">
        <v>17528</v>
      </c>
      <c r="U6873" s="12" t="s">
        <v>12723</v>
      </c>
    </row>
    <row r="6874" spans="1:21" hidden="1" x14ac:dyDescent="0.25">
      <c r="A6874">
        <v>48552</v>
      </c>
      <c r="B6874" s="12" t="s">
        <v>52</v>
      </c>
      <c r="C6874" s="12" t="s">
        <v>13966</v>
      </c>
      <c r="D6874" s="12" t="s">
        <v>13967</v>
      </c>
      <c r="E6874">
        <v>6606</v>
      </c>
      <c r="F6874">
        <v>1</v>
      </c>
      <c r="G6874" s="12" t="s">
        <v>55</v>
      </c>
      <c r="H6874" s="12" t="s">
        <v>56</v>
      </c>
      <c r="I6874">
        <v>29010</v>
      </c>
      <c r="J6874" s="12" t="s">
        <v>57</v>
      </c>
      <c r="K6874" s="12" t="s">
        <v>77</v>
      </c>
      <c r="L6874" s="12" t="s">
        <v>78</v>
      </c>
      <c r="M6874">
        <v>39281</v>
      </c>
      <c r="N6874" s="12" t="s">
        <v>60</v>
      </c>
      <c r="O6874" s="12" t="s">
        <v>10760</v>
      </c>
      <c r="P6874" s="12" t="s">
        <v>10761</v>
      </c>
      <c r="Q6874">
        <v>6996</v>
      </c>
      <c r="R6874" s="12" t="s">
        <v>63</v>
      </c>
      <c r="S6874" s="12" t="s">
        <v>17527</v>
      </c>
      <c r="T6874" s="12" t="s">
        <v>17528</v>
      </c>
      <c r="U6874" s="12" t="s">
        <v>12723</v>
      </c>
    </row>
    <row r="6875" spans="1:21" hidden="1" x14ac:dyDescent="0.25">
      <c r="A6875">
        <v>48559</v>
      </c>
      <c r="B6875" s="12" t="s">
        <v>52</v>
      </c>
      <c r="C6875" s="12" t="s">
        <v>13968</v>
      </c>
      <c r="D6875" s="12" t="s">
        <v>13969</v>
      </c>
      <c r="E6875">
        <v>6606</v>
      </c>
      <c r="F6875">
        <v>1</v>
      </c>
      <c r="G6875" s="12" t="s">
        <v>55</v>
      </c>
      <c r="H6875" s="12" t="s">
        <v>56</v>
      </c>
      <c r="I6875">
        <v>29010</v>
      </c>
      <c r="J6875" s="12" t="s">
        <v>57</v>
      </c>
      <c r="K6875" s="12" t="s">
        <v>77</v>
      </c>
      <c r="L6875" s="12" t="s">
        <v>78</v>
      </c>
      <c r="M6875">
        <v>39281</v>
      </c>
      <c r="N6875" s="12" t="s">
        <v>60</v>
      </c>
      <c r="O6875" s="12" t="s">
        <v>10760</v>
      </c>
      <c r="P6875" s="12" t="s">
        <v>10761</v>
      </c>
      <c r="Q6875">
        <v>6996</v>
      </c>
      <c r="R6875" s="12" t="s">
        <v>63</v>
      </c>
      <c r="S6875" s="12" t="s">
        <v>17527</v>
      </c>
      <c r="T6875" s="12" t="s">
        <v>17528</v>
      </c>
      <c r="U6875" s="12" t="s">
        <v>12723</v>
      </c>
    </row>
    <row r="6876" spans="1:21" hidden="1" x14ac:dyDescent="0.25">
      <c r="A6876">
        <v>48566</v>
      </c>
      <c r="B6876" s="12" t="s">
        <v>52</v>
      </c>
      <c r="C6876" s="12" t="s">
        <v>13970</v>
      </c>
      <c r="D6876" s="12" t="s">
        <v>13971</v>
      </c>
      <c r="E6876">
        <v>6606</v>
      </c>
      <c r="F6876">
        <v>1</v>
      </c>
      <c r="G6876" s="12" t="s">
        <v>55</v>
      </c>
      <c r="H6876" s="12" t="s">
        <v>56</v>
      </c>
      <c r="I6876">
        <v>29010</v>
      </c>
      <c r="J6876" s="12" t="s">
        <v>57</v>
      </c>
      <c r="K6876" s="12" t="s">
        <v>77</v>
      </c>
      <c r="L6876" s="12" t="s">
        <v>78</v>
      </c>
      <c r="M6876">
        <v>39281</v>
      </c>
      <c r="N6876" s="12" t="s">
        <v>60</v>
      </c>
      <c r="O6876" s="12" t="s">
        <v>10760</v>
      </c>
      <c r="P6876" s="12" t="s">
        <v>10761</v>
      </c>
      <c r="Q6876">
        <v>6996</v>
      </c>
      <c r="R6876" s="12" t="s">
        <v>63</v>
      </c>
      <c r="S6876" s="12" t="s">
        <v>17527</v>
      </c>
      <c r="T6876" s="12" t="s">
        <v>17528</v>
      </c>
      <c r="U6876" s="12" t="s">
        <v>12723</v>
      </c>
    </row>
    <row r="6877" spans="1:21" hidden="1" x14ac:dyDescent="0.25">
      <c r="A6877">
        <v>48572</v>
      </c>
      <c r="B6877" s="12" t="s">
        <v>52</v>
      </c>
      <c r="C6877" s="12" t="s">
        <v>13972</v>
      </c>
      <c r="D6877" s="12" t="s">
        <v>13973</v>
      </c>
      <c r="E6877">
        <v>6606</v>
      </c>
      <c r="F6877">
        <v>1</v>
      </c>
      <c r="G6877" s="12" t="s">
        <v>55</v>
      </c>
      <c r="H6877" s="12" t="s">
        <v>56</v>
      </c>
      <c r="I6877">
        <v>29010</v>
      </c>
      <c r="J6877" s="12" t="s">
        <v>57</v>
      </c>
      <c r="K6877" s="12" t="s">
        <v>77</v>
      </c>
      <c r="L6877" s="12" t="s">
        <v>78</v>
      </c>
      <c r="M6877">
        <v>39281</v>
      </c>
      <c r="N6877" s="12" t="s">
        <v>60</v>
      </c>
      <c r="O6877" s="12" t="s">
        <v>10760</v>
      </c>
      <c r="P6877" s="12" t="s">
        <v>10761</v>
      </c>
      <c r="Q6877">
        <v>6996</v>
      </c>
      <c r="R6877" s="12" t="s">
        <v>63</v>
      </c>
      <c r="S6877" s="12" t="s">
        <v>17527</v>
      </c>
      <c r="T6877" s="12" t="s">
        <v>17528</v>
      </c>
      <c r="U6877" s="12" t="s">
        <v>12723</v>
      </c>
    </row>
    <row r="6878" spans="1:21" hidden="1" x14ac:dyDescent="0.25">
      <c r="A6878">
        <v>48573</v>
      </c>
      <c r="B6878" s="12" t="s">
        <v>52</v>
      </c>
      <c r="C6878" s="12" t="s">
        <v>13974</v>
      </c>
      <c r="D6878" s="12" t="s">
        <v>13975</v>
      </c>
      <c r="E6878">
        <v>6606</v>
      </c>
      <c r="F6878">
        <v>1</v>
      </c>
      <c r="G6878" s="12" t="s">
        <v>55</v>
      </c>
      <c r="H6878" s="12" t="s">
        <v>56</v>
      </c>
      <c r="I6878">
        <v>29010</v>
      </c>
      <c r="J6878" s="12" t="s">
        <v>57</v>
      </c>
      <c r="K6878" s="12" t="s">
        <v>77</v>
      </c>
      <c r="L6878" s="12" t="s">
        <v>78</v>
      </c>
      <c r="M6878">
        <v>39281</v>
      </c>
      <c r="N6878" s="12" t="s">
        <v>60</v>
      </c>
      <c r="O6878" s="12" t="s">
        <v>10760</v>
      </c>
      <c r="P6878" s="12" t="s">
        <v>10761</v>
      </c>
      <c r="Q6878">
        <v>6996</v>
      </c>
      <c r="R6878" s="12" t="s">
        <v>63</v>
      </c>
      <c r="S6878" s="12" t="s">
        <v>17527</v>
      </c>
      <c r="T6878" s="12" t="s">
        <v>17528</v>
      </c>
      <c r="U6878" s="12" t="s">
        <v>12723</v>
      </c>
    </row>
    <row r="6879" spans="1:21" hidden="1" x14ac:dyDescent="0.25">
      <c r="A6879">
        <v>48599</v>
      </c>
      <c r="B6879" s="12" t="s">
        <v>52</v>
      </c>
      <c r="C6879" s="12" t="s">
        <v>14999</v>
      </c>
      <c r="D6879" s="12" t="s">
        <v>13167</v>
      </c>
      <c r="E6879">
        <v>6606</v>
      </c>
      <c r="F6879">
        <v>1</v>
      </c>
      <c r="G6879" s="12" t="s">
        <v>55</v>
      </c>
      <c r="H6879" s="12" t="s">
        <v>56</v>
      </c>
      <c r="I6879">
        <v>29010</v>
      </c>
      <c r="J6879" s="12" t="s">
        <v>57</v>
      </c>
      <c r="K6879" s="12" t="s">
        <v>77</v>
      </c>
      <c r="L6879" s="12" t="s">
        <v>78</v>
      </c>
      <c r="M6879">
        <v>35352</v>
      </c>
      <c r="N6879" s="12" t="s">
        <v>60</v>
      </c>
      <c r="O6879" s="12" t="s">
        <v>10754</v>
      </c>
      <c r="P6879" s="12" t="s">
        <v>85</v>
      </c>
      <c r="Q6879">
        <v>6691</v>
      </c>
      <c r="R6879" s="12" t="s">
        <v>63</v>
      </c>
      <c r="S6879" s="12" t="s">
        <v>11079</v>
      </c>
      <c r="T6879" s="12" t="s">
        <v>11080</v>
      </c>
      <c r="U6879" s="12" t="s">
        <v>79</v>
      </c>
    </row>
    <row r="6880" spans="1:21" hidden="1" x14ac:dyDescent="0.25">
      <c r="A6880">
        <v>48615</v>
      </c>
      <c r="B6880" s="12" t="s">
        <v>52</v>
      </c>
      <c r="C6880" s="12" t="s">
        <v>13976</v>
      </c>
      <c r="D6880" s="12" t="s">
        <v>13977</v>
      </c>
      <c r="E6880">
        <v>6606</v>
      </c>
      <c r="F6880">
        <v>1</v>
      </c>
      <c r="G6880" s="12" t="s">
        <v>55</v>
      </c>
      <c r="H6880" s="12" t="s">
        <v>56</v>
      </c>
      <c r="I6880">
        <v>29010</v>
      </c>
      <c r="J6880" s="12" t="s">
        <v>57</v>
      </c>
      <c r="K6880" s="12" t="s">
        <v>77</v>
      </c>
      <c r="L6880" s="12" t="s">
        <v>78</v>
      </c>
      <c r="M6880">
        <v>35346</v>
      </c>
      <c r="N6880" s="12" t="s">
        <v>60</v>
      </c>
      <c r="O6880" s="12" t="s">
        <v>10752</v>
      </c>
      <c r="P6880" s="12" t="s">
        <v>2522</v>
      </c>
      <c r="Q6880">
        <v>21488</v>
      </c>
      <c r="R6880" s="12" t="s">
        <v>63</v>
      </c>
      <c r="S6880" s="12" t="s">
        <v>11259</v>
      </c>
      <c r="T6880" s="12" t="s">
        <v>11260</v>
      </c>
      <c r="U6880" s="12" t="s">
        <v>12723</v>
      </c>
    </row>
    <row r="6881" spans="1:21" hidden="1" x14ac:dyDescent="0.25">
      <c r="A6881">
        <v>48629</v>
      </c>
      <c r="B6881" s="12" t="s">
        <v>52</v>
      </c>
      <c r="C6881" s="12" t="s">
        <v>13978</v>
      </c>
      <c r="D6881" s="12" t="s">
        <v>13979</v>
      </c>
      <c r="E6881">
        <v>6606</v>
      </c>
      <c r="F6881">
        <v>1</v>
      </c>
      <c r="G6881" s="12" t="s">
        <v>55</v>
      </c>
      <c r="H6881" s="12" t="s">
        <v>56</v>
      </c>
      <c r="I6881">
        <v>42693</v>
      </c>
      <c r="J6881" s="12" t="s">
        <v>57</v>
      </c>
      <c r="K6881" s="12" t="s">
        <v>11305</v>
      </c>
      <c r="L6881" s="12" t="s">
        <v>11306</v>
      </c>
      <c r="M6881">
        <v>34013</v>
      </c>
      <c r="N6881" s="12" t="s">
        <v>60</v>
      </c>
      <c r="O6881" s="12" t="s">
        <v>20804</v>
      </c>
      <c r="P6881" s="12" t="s">
        <v>20805</v>
      </c>
      <c r="Q6881">
        <v>47491</v>
      </c>
      <c r="R6881" s="12" t="s">
        <v>63</v>
      </c>
      <c r="S6881" s="12" t="s">
        <v>13615</v>
      </c>
      <c r="T6881" s="12" t="s">
        <v>13616</v>
      </c>
      <c r="U6881" s="12" t="s">
        <v>12721</v>
      </c>
    </row>
    <row r="6882" spans="1:21" hidden="1" x14ac:dyDescent="0.25">
      <c r="A6882">
        <v>48636</v>
      </c>
      <c r="B6882" s="12" t="s">
        <v>52</v>
      </c>
      <c r="C6882" s="12" t="s">
        <v>13980</v>
      </c>
      <c r="D6882" s="12" t="s">
        <v>13981</v>
      </c>
      <c r="E6882">
        <v>6606</v>
      </c>
      <c r="F6882">
        <v>1</v>
      </c>
      <c r="G6882" s="12" t="s">
        <v>55</v>
      </c>
      <c r="H6882" s="12" t="s">
        <v>56</v>
      </c>
      <c r="I6882">
        <v>42693</v>
      </c>
      <c r="J6882" s="12" t="s">
        <v>57</v>
      </c>
      <c r="K6882" s="12" t="s">
        <v>11305</v>
      </c>
      <c r="L6882" s="12" t="s">
        <v>11306</v>
      </c>
      <c r="M6882">
        <v>34013</v>
      </c>
      <c r="N6882" s="12" t="s">
        <v>60</v>
      </c>
      <c r="O6882" s="12" t="s">
        <v>20804</v>
      </c>
      <c r="P6882" s="12" t="s">
        <v>20805</v>
      </c>
      <c r="Q6882">
        <v>47491</v>
      </c>
      <c r="R6882" s="12" t="s">
        <v>63</v>
      </c>
      <c r="S6882" s="12" t="s">
        <v>13615</v>
      </c>
      <c r="T6882" s="12" t="s">
        <v>13616</v>
      </c>
      <c r="U6882" s="12" t="s">
        <v>12721</v>
      </c>
    </row>
    <row r="6883" spans="1:21" hidden="1" x14ac:dyDescent="0.25">
      <c r="A6883">
        <v>48643</v>
      </c>
      <c r="B6883" s="12" t="s">
        <v>52</v>
      </c>
      <c r="C6883" s="12" t="s">
        <v>13982</v>
      </c>
      <c r="D6883" s="12" t="s">
        <v>13983</v>
      </c>
      <c r="E6883">
        <v>6606</v>
      </c>
      <c r="F6883">
        <v>1</v>
      </c>
      <c r="G6883" s="12" t="s">
        <v>55</v>
      </c>
      <c r="H6883" s="12" t="s">
        <v>56</v>
      </c>
      <c r="I6883">
        <v>42693</v>
      </c>
      <c r="J6883" s="12" t="s">
        <v>57</v>
      </c>
      <c r="K6883" s="12" t="s">
        <v>11305</v>
      </c>
      <c r="L6883" s="12" t="s">
        <v>11306</v>
      </c>
      <c r="M6883">
        <v>34013</v>
      </c>
      <c r="N6883" s="12" t="s">
        <v>60</v>
      </c>
      <c r="O6883" s="12" t="s">
        <v>20804</v>
      </c>
      <c r="P6883" s="12" t="s">
        <v>20805</v>
      </c>
      <c r="Q6883">
        <v>47491</v>
      </c>
      <c r="R6883" s="12" t="s">
        <v>63</v>
      </c>
      <c r="S6883" s="12" t="s">
        <v>13615</v>
      </c>
      <c r="T6883" s="12" t="s">
        <v>13616</v>
      </c>
      <c r="U6883" s="12" t="s">
        <v>12723</v>
      </c>
    </row>
    <row r="6884" spans="1:21" hidden="1" x14ac:dyDescent="0.25">
      <c r="A6884">
        <v>48650</v>
      </c>
      <c r="B6884" s="12" t="s">
        <v>52</v>
      </c>
      <c r="C6884" s="12" t="s">
        <v>13984</v>
      </c>
      <c r="D6884" s="12" t="s">
        <v>13985</v>
      </c>
      <c r="E6884">
        <v>6606</v>
      </c>
      <c r="F6884">
        <v>1</v>
      </c>
      <c r="G6884" s="12" t="s">
        <v>55</v>
      </c>
      <c r="H6884" s="12" t="s">
        <v>56</v>
      </c>
      <c r="I6884">
        <v>42693</v>
      </c>
      <c r="J6884" s="12" t="s">
        <v>57</v>
      </c>
      <c r="K6884" s="12" t="s">
        <v>11305</v>
      </c>
      <c r="L6884" s="12" t="s">
        <v>11306</v>
      </c>
      <c r="M6884">
        <v>34013</v>
      </c>
      <c r="N6884" s="12" t="s">
        <v>60</v>
      </c>
      <c r="O6884" s="12" t="s">
        <v>20804</v>
      </c>
      <c r="P6884" s="12" t="s">
        <v>20805</v>
      </c>
      <c r="Q6884">
        <v>47491</v>
      </c>
      <c r="R6884" s="12" t="s">
        <v>63</v>
      </c>
      <c r="S6884" s="12" t="s">
        <v>13615</v>
      </c>
      <c r="T6884" s="12" t="s">
        <v>13616</v>
      </c>
      <c r="U6884" s="12" t="s">
        <v>12723</v>
      </c>
    </row>
    <row r="6885" spans="1:21" hidden="1" x14ac:dyDescent="0.25">
      <c r="A6885">
        <v>48657</v>
      </c>
      <c r="B6885" s="12" t="s">
        <v>52</v>
      </c>
      <c r="C6885" s="12" t="s">
        <v>14168</v>
      </c>
      <c r="D6885" s="12" t="s">
        <v>13986</v>
      </c>
      <c r="E6885">
        <v>6606</v>
      </c>
      <c r="F6885">
        <v>1</v>
      </c>
      <c r="G6885" s="12" t="s">
        <v>55</v>
      </c>
      <c r="H6885" s="12" t="s">
        <v>56</v>
      </c>
      <c r="I6885">
        <v>42693</v>
      </c>
      <c r="J6885" s="12" t="s">
        <v>57</v>
      </c>
      <c r="K6885" s="12" t="s">
        <v>11305</v>
      </c>
      <c r="L6885" s="12" t="s">
        <v>11306</v>
      </c>
      <c r="M6885">
        <v>34013</v>
      </c>
      <c r="N6885" s="12" t="s">
        <v>60</v>
      </c>
      <c r="O6885" s="12" t="s">
        <v>20804</v>
      </c>
      <c r="P6885" s="12" t="s">
        <v>20805</v>
      </c>
      <c r="Q6885">
        <v>47491</v>
      </c>
      <c r="R6885" s="12" t="s">
        <v>63</v>
      </c>
      <c r="S6885" s="12" t="s">
        <v>13615</v>
      </c>
      <c r="T6885" s="12" t="s">
        <v>13616</v>
      </c>
      <c r="U6885" s="12" t="s">
        <v>12723</v>
      </c>
    </row>
    <row r="6886" spans="1:21" hidden="1" x14ac:dyDescent="0.25">
      <c r="A6886">
        <v>48658</v>
      </c>
      <c r="B6886" s="12" t="s">
        <v>52</v>
      </c>
      <c r="C6886" s="12" t="s">
        <v>13987</v>
      </c>
      <c r="D6886" s="12" t="s">
        <v>13988</v>
      </c>
      <c r="E6886">
        <v>6606</v>
      </c>
      <c r="F6886">
        <v>1</v>
      </c>
      <c r="G6886" s="12" t="s">
        <v>55</v>
      </c>
      <c r="H6886" s="12" t="s">
        <v>56</v>
      </c>
      <c r="I6886">
        <v>42693</v>
      </c>
      <c r="J6886" s="12" t="s">
        <v>57</v>
      </c>
      <c r="K6886" s="12" t="s">
        <v>11305</v>
      </c>
      <c r="L6886" s="12" t="s">
        <v>11306</v>
      </c>
      <c r="M6886">
        <v>34013</v>
      </c>
      <c r="N6886" s="12" t="s">
        <v>60</v>
      </c>
      <c r="O6886" s="12" t="s">
        <v>20804</v>
      </c>
      <c r="P6886" s="12" t="s">
        <v>20805</v>
      </c>
      <c r="Q6886">
        <v>47491</v>
      </c>
      <c r="R6886" s="12" t="s">
        <v>63</v>
      </c>
      <c r="S6886" s="12" t="s">
        <v>13615</v>
      </c>
      <c r="T6886" s="12" t="s">
        <v>13616</v>
      </c>
      <c r="U6886" s="12" t="s">
        <v>12723</v>
      </c>
    </row>
    <row r="6887" spans="1:21" hidden="1" x14ac:dyDescent="0.25">
      <c r="A6887">
        <v>48671</v>
      </c>
      <c r="B6887" s="12" t="s">
        <v>52</v>
      </c>
      <c r="C6887" s="12" t="s">
        <v>13989</v>
      </c>
      <c r="D6887" s="12" t="s">
        <v>13990</v>
      </c>
      <c r="E6887">
        <v>6606</v>
      </c>
      <c r="F6887">
        <v>1</v>
      </c>
      <c r="G6887" s="12" t="s">
        <v>55</v>
      </c>
      <c r="H6887" s="12" t="s">
        <v>56</v>
      </c>
      <c r="I6887">
        <v>42693</v>
      </c>
      <c r="J6887" s="12" t="s">
        <v>57</v>
      </c>
      <c r="K6887" s="12" t="s">
        <v>11305</v>
      </c>
      <c r="L6887" s="12" t="s">
        <v>11306</v>
      </c>
      <c r="M6887">
        <v>34013</v>
      </c>
      <c r="N6887" s="12" t="s">
        <v>60</v>
      </c>
      <c r="O6887" s="12" t="s">
        <v>20804</v>
      </c>
      <c r="P6887" s="12" t="s">
        <v>20805</v>
      </c>
      <c r="Q6887">
        <v>47491</v>
      </c>
      <c r="R6887" s="12" t="s">
        <v>63</v>
      </c>
      <c r="S6887" s="12" t="s">
        <v>13615</v>
      </c>
      <c r="T6887" s="12" t="s">
        <v>13616</v>
      </c>
      <c r="U6887" s="12" t="s">
        <v>12723</v>
      </c>
    </row>
    <row r="6888" spans="1:21" hidden="1" x14ac:dyDescent="0.25">
      <c r="A6888">
        <v>48687</v>
      </c>
      <c r="B6888" s="12" t="s">
        <v>52</v>
      </c>
      <c r="C6888" s="12" t="s">
        <v>13991</v>
      </c>
      <c r="D6888" s="12" t="s">
        <v>12868</v>
      </c>
      <c r="E6888">
        <v>6606</v>
      </c>
      <c r="F6888">
        <v>1</v>
      </c>
      <c r="G6888" s="12" t="s">
        <v>55</v>
      </c>
      <c r="H6888" s="12" t="s">
        <v>56</v>
      </c>
      <c r="I6888">
        <v>29010</v>
      </c>
      <c r="J6888" s="12" t="s">
        <v>57</v>
      </c>
      <c r="K6888" s="12" t="s">
        <v>77</v>
      </c>
      <c r="L6888" s="12" t="s">
        <v>78</v>
      </c>
      <c r="M6888">
        <v>35346</v>
      </c>
      <c r="N6888" s="12" t="s">
        <v>60</v>
      </c>
      <c r="O6888" s="12" t="s">
        <v>10752</v>
      </c>
      <c r="P6888" s="12" t="s">
        <v>2522</v>
      </c>
      <c r="Q6888">
        <v>17167</v>
      </c>
      <c r="R6888" s="12" t="s">
        <v>63</v>
      </c>
      <c r="S6888" s="12" t="s">
        <v>11232</v>
      </c>
      <c r="T6888" s="12" t="s">
        <v>11233</v>
      </c>
      <c r="U6888" s="12" t="s">
        <v>79</v>
      </c>
    </row>
    <row r="6889" spans="1:21" hidden="1" x14ac:dyDescent="0.25">
      <c r="A6889">
        <v>48691</v>
      </c>
      <c r="B6889" s="12" t="s">
        <v>52</v>
      </c>
      <c r="C6889" s="12" t="s">
        <v>13998</v>
      </c>
      <c r="D6889" s="12" t="s">
        <v>13999</v>
      </c>
      <c r="E6889">
        <v>6606</v>
      </c>
      <c r="F6889">
        <v>1</v>
      </c>
      <c r="G6889" s="12" t="s">
        <v>55</v>
      </c>
      <c r="H6889" s="12" t="s">
        <v>56</v>
      </c>
      <c r="I6889">
        <v>29010</v>
      </c>
      <c r="J6889" s="12" t="s">
        <v>57</v>
      </c>
      <c r="K6889" s="12" t="s">
        <v>77</v>
      </c>
      <c r="L6889" s="12" t="s">
        <v>78</v>
      </c>
      <c r="M6889">
        <v>39281</v>
      </c>
      <c r="N6889" s="12" t="s">
        <v>60</v>
      </c>
      <c r="O6889" s="12" t="s">
        <v>10760</v>
      </c>
      <c r="P6889" s="12" t="s">
        <v>10761</v>
      </c>
      <c r="Q6889">
        <v>6996</v>
      </c>
      <c r="R6889" s="12" t="s">
        <v>63</v>
      </c>
      <c r="S6889" s="12" t="s">
        <v>17527</v>
      </c>
      <c r="T6889" s="12" t="s">
        <v>17528</v>
      </c>
      <c r="U6889" s="12" t="s">
        <v>12723</v>
      </c>
    </row>
    <row r="6890" spans="1:21" hidden="1" x14ac:dyDescent="0.25">
      <c r="A6890">
        <v>48692</v>
      </c>
      <c r="B6890" s="12" t="s">
        <v>52</v>
      </c>
      <c r="C6890" s="12" t="s">
        <v>15000</v>
      </c>
      <c r="D6890" s="12" t="s">
        <v>15001</v>
      </c>
      <c r="E6890">
        <v>6606</v>
      </c>
      <c r="F6890">
        <v>1</v>
      </c>
      <c r="G6890" s="12" t="s">
        <v>55</v>
      </c>
      <c r="H6890" s="12" t="s">
        <v>56</v>
      </c>
      <c r="I6890">
        <v>42693</v>
      </c>
      <c r="J6890" s="12" t="s">
        <v>57</v>
      </c>
      <c r="K6890" s="12" t="s">
        <v>11305</v>
      </c>
      <c r="L6890" s="12" t="s">
        <v>11306</v>
      </c>
      <c r="M6890">
        <v>34013</v>
      </c>
      <c r="N6890" s="12" t="s">
        <v>60</v>
      </c>
      <c r="O6890" s="12" t="s">
        <v>20804</v>
      </c>
      <c r="P6890" s="12" t="s">
        <v>20805</v>
      </c>
      <c r="Q6890">
        <v>48688</v>
      </c>
      <c r="R6890" s="12" t="s">
        <v>63</v>
      </c>
      <c r="S6890" s="12" t="s">
        <v>13992</v>
      </c>
      <c r="T6890" s="12" t="s">
        <v>13993</v>
      </c>
      <c r="U6890" s="12" t="s">
        <v>79</v>
      </c>
    </row>
    <row r="6891" spans="1:21" hidden="1" x14ac:dyDescent="0.25">
      <c r="A6891">
        <v>48705</v>
      </c>
      <c r="B6891" s="12" t="s">
        <v>52</v>
      </c>
      <c r="C6891" s="12" t="s">
        <v>15002</v>
      </c>
      <c r="D6891" s="12" t="s">
        <v>15003</v>
      </c>
      <c r="E6891">
        <v>6606</v>
      </c>
      <c r="F6891">
        <v>1</v>
      </c>
      <c r="G6891" s="12" t="s">
        <v>55</v>
      </c>
      <c r="H6891" s="12" t="s">
        <v>56</v>
      </c>
      <c r="I6891">
        <v>42693</v>
      </c>
      <c r="J6891" s="12" t="s">
        <v>57</v>
      </c>
      <c r="K6891" s="12" t="s">
        <v>11305</v>
      </c>
      <c r="L6891" s="12" t="s">
        <v>11306</v>
      </c>
      <c r="M6891">
        <v>34013</v>
      </c>
      <c r="N6891" s="12" t="s">
        <v>60</v>
      </c>
      <c r="O6891" s="12" t="s">
        <v>20804</v>
      </c>
      <c r="P6891" s="12" t="s">
        <v>20805</v>
      </c>
      <c r="Q6891">
        <v>40206</v>
      </c>
      <c r="R6891" s="12" t="s">
        <v>63</v>
      </c>
      <c r="S6891" s="12" t="s">
        <v>11325</v>
      </c>
      <c r="T6891" s="12" t="s">
        <v>11326</v>
      </c>
      <c r="U6891" s="12" t="s">
        <v>79</v>
      </c>
    </row>
    <row r="6892" spans="1:21" hidden="1" x14ac:dyDescent="0.25">
      <c r="A6892">
        <v>48711</v>
      </c>
      <c r="B6892" s="12" t="s">
        <v>52</v>
      </c>
      <c r="C6892" s="12" t="s">
        <v>14000</v>
      </c>
      <c r="D6892" s="12" t="s">
        <v>14001</v>
      </c>
      <c r="E6892">
        <v>6606</v>
      </c>
      <c r="F6892">
        <v>1</v>
      </c>
      <c r="G6892" s="12" t="s">
        <v>55</v>
      </c>
      <c r="H6892" s="12" t="s">
        <v>56</v>
      </c>
      <c r="I6892">
        <v>42693</v>
      </c>
      <c r="J6892" s="12" t="s">
        <v>57</v>
      </c>
      <c r="K6892" s="12" t="s">
        <v>11305</v>
      </c>
      <c r="L6892" s="12" t="s">
        <v>11306</v>
      </c>
      <c r="M6892">
        <v>34013</v>
      </c>
      <c r="N6892" s="12" t="s">
        <v>60</v>
      </c>
      <c r="O6892" s="12" t="s">
        <v>20804</v>
      </c>
      <c r="P6892" s="12" t="s">
        <v>20805</v>
      </c>
      <c r="Q6892">
        <v>48689</v>
      </c>
      <c r="R6892" s="12" t="s">
        <v>63</v>
      </c>
      <c r="S6892" s="12" t="s">
        <v>13994</v>
      </c>
      <c r="T6892" s="12" t="s">
        <v>13995</v>
      </c>
      <c r="U6892" s="12" t="s">
        <v>79</v>
      </c>
    </row>
    <row r="6893" spans="1:21" hidden="1" x14ac:dyDescent="0.25">
      <c r="A6893">
        <v>48717</v>
      </c>
      <c r="B6893" s="12" t="s">
        <v>52</v>
      </c>
      <c r="C6893" s="12" t="s">
        <v>14002</v>
      </c>
      <c r="D6893" s="12" t="s">
        <v>14003</v>
      </c>
      <c r="E6893">
        <v>6606</v>
      </c>
      <c r="F6893">
        <v>1</v>
      </c>
      <c r="G6893" s="12" t="s">
        <v>55</v>
      </c>
      <c r="H6893" s="12" t="s">
        <v>56</v>
      </c>
      <c r="I6893">
        <v>42693</v>
      </c>
      <c r="J6893" s="12" t="s">
        <v>57</v>
      </c>
      <c r="K6893" s="12" t="s">
        <v>11305</v>
      </c>
      <c r="L6893" s="12" t="s">
        <v>11306</v>
      </c>
      <c r="M6893">
        <v>34013</v>
      </c>
      <c r="N6893" s="12" t="s">
        <v>60</v>
      </c>
      <c r="O6893" s="12" t="s">
        <v>20804</v>
      </c>
      <c r="P6893" s="12" t="s">
        <v>20805</v>
      </c>
      <c r="Q6893">
        <v>48688</v>
      </c>
      <c r="R6893" s="12" t="s">
        <v>63</v>
      </c>
      <c r="S6893" s="12" t="s">
        <v>13992</v>
      </c>
      <c r="T6893" s="12" t="s">
        <v>13993</v>
      </c>
      <c r="U6893" s="12" t="s">
        <v>79</v>
      </c>
    </row>
    <row r="6894" spans="1:21" hidden="1" x14ac:dyDescent="0.25">
      <c r="A6894">
        <v>48726</v>
      </c>
      <c r="B6894" s="12" t="s">
        <v>52</v>
      </c>
      <c r="C6894" s="12" t="s">
        <v>15004</v>
      </c>
      <c r="D6894" s="12" t="s">
        <v>15005</v>
      </c>
      <c r="E6894">
        <v>6606</v>
      </c>
      <c r="F6894">
        <v>1</v>
      </c>
      <c r="G6894" s="12" t="s">
        <v>55</v>
      </c>
      <c r="H6894" s="12" t="s">
        <v>56</v>
      </c>
      <c r="I6894">
        <v>42693</v>
      </c>
      <c r="J6894" s="12" t="s">
        <v>57</v>
      </c>
      <c r="K6894" s="12" t="s">
        <v>11305</v>
      </c>
      <c r="L6894" s="12" t="s">
        <v>11306</v>
      </c>
      <c r="M6894">
        <v>34013</v>
      </c>
      <c r="N6894" s="12" t="s">
        <v>60</v>
      </c>
      <c r="O6894" s="12" t="s">
        <v>20804</v>
      </c>
      <c r="P6894" s="12" t="s">
        <v>20805</v>
      </c>
      <c r="Q6894">
        <v>40207</v>
      </c>
      <c r="R6894" s="12" t="s">
        <v>63</v>
      </c>
      <c r="S6894" s="12" t="s">
        <v>11309</v>
      </c>
      <c r="T6894" s="12" t="s">
        <v>11310</v>
      </c>
      <c r="U6894" s="12" t="s">
        <v>79</v>
      </c>
    </row>
    <row r="6895" spans="1:21" hidden="1" x14ac:dyDescent="0.25">
      <c r="A6895">
        <v>48732</v>
      </c>
      <c r="B6895" s="12" t="s">
        <v>52</v>
      </c>
      <c r="C6895" s="12" t="s">
        <v>14004</v>
      </c>
      <c r="D6895" s="12" t="s">
        <v>14005</v>
      </c>
      <c r="E6895">
        <v>6606</v>
      </c>
      <c r="F6895">
        <v>1</v>
      </c>
      <c r="G6895" s="12" t="s">
        <v>55</v>
      </c>
      <c r="H6895" s="12" t="s">
        <v>56</v>
      </c>
      <c r="I6895">
        <v>42693</v>
      </c>
      <c r="J6895" s="12" t="s">
        <v>57</v>
      </c>
      <c r="K6895" s="12" t="s">
        <v>11305</v>
      </c>
      <c r="L6895" s="12" t="s">
        <v>11306</v>
      </c>
      <c r="M6895">
        <v>34013</v>
      </c>
      <c r="N6895" s="12" t="s">
        <v>60</v>
      </c>
      <c r="O6895" s="12" t="s">
        <v>20804</v>
      </c>
      <c r="P6895" s="12" t="s">
        <v>20805</v>
      </c>
      <c r="Q6895">
        <v>48690</v>
      </c>
      <c r="R6895" s="12" t="s">
        <v>63</v>
      </c>
      <c r="S6895" s="12" t="s">
        <v>13996</v>
      </c>
      <c r="T6895" s="12" t="s">
        <v>13997</v>
      </c>
      <c r="U6895" s="12" t="s">
        <v>79</v>
      </c>
    </row>
    <row r="6896" spans="1:21" hidden="1" x14ac:dyDescent="0.25">
      <c r="A6896">
        <v>48739</v>
      </c>
      <c r="B6896" s="12" t="s">
        <v>52</v>
      </c>
      <c r="C6896" s="12" t="s">
        <v>14008</v>
      </c>
      <c r="D6896" s="12" t="s">
        <v>14009</v>
      </c>
      <c r="E6896">
        <v>6606</v>
      </c>
      <c r="F6896">
        <v>1</v>
      </c>
      <c r="G6896" s="12" t="s">
        <v>55</v>
      </c>
      <c r="H6896" s="12" t="s">
        <v>56</v>
      </c>
      <c r="I6896">
        <v>42693</v>
      </c>
      <c r="J6896" s="12" t="s">
        <v>57</v>
      </c>
      <c r="K6896" s="12" t="s">
        <v>11305</v>
      </c>
      <c r="L6896" s="12" t="s">
        <v>11306</v>
      </c>
      <c r="M6896">
        <v>34013</v>
      </c>
      <c r="N6896" s="12" t="s">
        <v>60</v>
      </c>
      <c r="O6896" s="12" t="s">
        <v>20804</v>
      </c>
      <c r="P6896" s="12" t="s">
        <v>20805</v>
      </c>
      <c r="Q6896">
        <v>40206</v>
      </c>
      <c r="R6896" s="12" t="s">
        <v>63</v>
      </c>
      <c r="S6896" s="12" t="s">
        <v>11325</v>
      </c>
      <c r="T6896" s="12" t="s">
        <v>11326</v>
      </c>
      <c r="U6896" s="12" t="s">
        <v>79</v>
      </c>
    </row>
    <row r="6897" spans="1:21" hidden="1" x14ac:dyDescent="0.25">
      <c r="A6897">
        <v>48743</v>
      </c>
      <c r="B6897" s="12" t="s">
        <v>52</v>
      </c>
      <c r="C6897" s="12" t="s">
        <v>14010</v>
      </c>
      <c r="D6897" s="12" t="s">
        <v>14011</v>
      </c>
      <c r="E6897">
        <v>6606</v>
      </c>
      <c r="F6897">
        <v>1</v>
      </c>
      <c r="G6897" s="12" t="s">
        <v>55</v>
      </c>
      <c r="H6897" s="12" t="s">
        <v>56</v>
      </c>
      <c r="I6897">
        <v>42693</v>
      </c>
      <c r="J6897" s="12" t="s">
        <v>57</v>
      </c>
      <c r="K6897" s="12" t="s">
        <v>11305</v>
      </c>
      <c r="L6897" s="12" t="s">
        <v>11306</v>
      </c>
      <c r="M6897">
        <v>34013</v>
      </c>
      <c r="N6897" s="12" t="s">
        <v>60</v>
      </c>
      <c r="O6897" s="12" t="s">
        <v>20804</v>
      </c>
      <c r="P6897" s="12" t="s">
        <v>20805</v>
      </c>
      <c r="Q6897">
        <v>40206</v>
      </c>
      <c r="R6897" s="12" t="s">
        <v>63</v>
      </c>
      <c r="S6897" s="12" t="s">
        <v>11325</v>
      </c>
      <c r="T6897" s="12" t="s">
        <v>11326</v>
      </c>
      <c r="U6897" s="12" t="s">
        <v>79</v>
      </c>
    </row>
    <row r="6898" spans="1:21" hidden="1" x14ac:dyDescent="0.25">
      <c r="A6898">
        <v>48756</v>
      </c>
      <c r="B6898" s="12" t="s">
        <v>52</v>
      </c>
      <c r="C6898" s="12" t="s">
        <v>15006</v>
      </c>
      <c r="D6898" s="12" t="s">
        <v>15007</v>
      </c>
      <c r="E6898">
        <v>6606</v>
      </c>
      <c r="F6898">
        <v>1</v>
      </c>
      <c r="G6898" s="12" t="s">
        <v>55</v>
      </c>
      <c r="H6898" s="12" t="s">
        <v>56</v>
      </c>
      <c r="I6898">
        <v>42693</v>
      </c>
      <c r="J6898" s="12" t="s">
        <v>57</v>
      </c>
      <c r="K6898" s="12" t="s">
        <v>11305</v>
      </c>
      <c r="L6898" s="12" t="s">
        <v>11306</v>
      </c>
      <c r="M6898">
        <v>34013</v>
      </c>
      <c r="N6898" s="12" t="s">
        <v>60</v>
      </c>
      <c r="O6898" s="12" t="s">
        <v>20804</v>
      </c>
      <c r="P6898" s="12" t="s">
        <v>20805</v>
      </c>
      <c r="Q6898">
        <v>48738</v>
      </c>
      <c r="R6898" s="12" t="s">
        <v>63</v>
      </c>
      <c r="S6898" s="12" t="s">
        <v>14006</v>
      </c>
      <c r="T6898" s="12" t="s">
        <v>14007</v>
      </c>
      <c r="U6898" s="12" t="s">
        <v>79</v>
      </c>
    </row>
    <row r="6899" spans="1:21" hidden="1" x14ac:dyDescent="0.25">
      <c r="A6899">
        <v>48762</v>
      </c>
      <c r="B6899" s="12" t="s">
        <v>52</v>
      </c>
      <c r="C6899" s="12" t="s">
        <v>15008</v>
      </c>
      <c r="D6899" s="12" t="s">
        <v>15009</v>
      </c>
      <c r="E6899">
        <v>6606</v>
      </c>
      <c r="F6899">
        <v>1</v>
      </c>
      <c r="G6899" s="12" t="s">
        <v>55</v>
      </c>
      <c r="H6899" s="12" t="s">
        <v>56</v>
      </c>
      <c r="I6899">
        <v>42693</v>
      </c>
      <c r="J6899" s="12" t="s">
        <v>57</v>
      </c>
      <c r="K6899" s="12" t="s">
        <v>11305</v>
      </c>
      <c r="L6899" s="12" t="s">
        <v>11306</v>
      </c>
      <c r="M6899">
        <v>34013</v>
      </c>
      <c r="N6899" s="12" t="s">
        <v>60</v>
      </c>
      <c r="O6899" s="12" t="s">
        <v>20804</v>
      </c>
      <c r="P6899" s="12" t="s">
        <v>20805</v>
      </c>
      <c r="Q6899">
        <v>48688</v>
      </c>
      <c r="R6899" s="12" t="s">
        <v>63</v>
      </c>
      <c r="S6899" s="12" t="s">
        <v>13992</v>
      </c>
      <c r="T6899" s="12" t="s">
        <v>13993</v>
      </c>
      <c r="U6899" s="12" t="s">
        <v>79</v>
      </c>
    </row>
    <row r="6900" spans="1:21" hidden="1" x14ac:dyDescent="0.25">
      <c r="A6900">
        <v>48763</v>
      </c>
      <c r="B6900" s="12" t="s">
        <v>52</v>
      </c>
      <c r="C6900" s="12" t="s">
        <v>15010</v>
      </c>
      <c r="D6900" s="12" t="s">
        <v>15011</v>
      </c>
      <c r="E6900">
        <v>6606</v>
      </c>
      <c r="F6900">
        <v>1</v>
      </c>
      <c r="G6900" s="12" t="s">
        <v>55</v>
      </c>
      <c r="H6900" s="12" t="s">
        <v>56</v>
      </c>
      <c r="I6900">
        <v>42693</v>
      </c>
      <c r="J6900" s="12" t="s">
        <v>57</v>
      </c>
      <c r="K6900" s="12" t="s">
        <v>11305</v>
      </c>
      <c r="L6900" s="12" t="s">
        <v>11306</v>
      </c>
      <c r="M6900">
        <v>34013</v>
      </c>
      <c r="N6900" s="12" t="s">
        <v>60</v>
      </c>
      <c r="O6900" s="12" t="s">
        <v>20804</v>
      </c>
      <c r="P6900" s="12" t="s">
        <v>20805</v>
      </c>
      <c r="Q6900">
        <v>48738</v>
      </c>
      <c r="R6900" s="12" t="s">
        <v>63</v>
      </c>
      <c r="S6900" s="12" t="s">
        <v>14006</v>
      </c>
      <c r="T6900" s="12" t="s">
        <v>14007</v>
      </c>
      <c r="U6900" s="12" t="s">
        <v>79</v>
      </c>
    </row>
    <row r="6901" spans="1:21" hidden="1" x14ac:dyDescent="0.25">
      <c r="A6901">
        <v>48764</v>
      </c>
      <c r="B6901" s="12" t="s">
        <v>52</v>
      </c>
      <c r="C6901" s="12" t="s">
        <v>15012</v>
      </c>
      <c r="D6901" s="12" t="s">
        <v>15013</v>
      </c>
      <c r="E6901">
        <v>6606</v>
      </c>
      <c r="F6901">
        <v>1</v>
      </c>
      <c r="G6901" s="12" t="s">
        <v>55</v>
      </c>
      <c r="H6901" s="12" t="s">
        <v>56</v>
      </c>
      <c r="I6901">
        <v>42693</v>
      </c>
      <c r="J6901" s="12" t="s">
        <v>57</v>
      </c>
      <c r="K6901" s="12" t="s">
        <v>11305</v>
      </c>
      <c r="L6901" s="12" t="s">
        <v>11306</v>
      </c>
      <c r="M6901">
        <v>34013</v>
      </c>
      <c r="N6901" s="12" t="s">
        <v>60</v>
      </c>
      <c r="O6901" s="12" t="s">
        <v>20804</v>
      </c>
      <c r="P6901" s="12" t="s">
        <v>20805</v>
      </c>
      <c r="Q6901">
        <v>48690</v>
      </c>
      <c r="R6901" s="12" t="s">
        <v>63</v>
      </c>
      <c r="S6901" s="12" t="s">
        <v>13996</v>
      </c>
      <c r="T6901" s="12" t="s">
        <v>13997</v>
      </c>
      <c r="U6901" s="12" t="s">
        <v>79</v>
      </c>
    </row>
    <row r="6902" spans="1:21" hidden="1" x14ac:dyDescent="0.25">
      <c r="A6902">
        <v>48765</v>
      </c>
      <c r="B6902" s="12" t="s">
        <v>52</v>
      </c>
      <c r="C6902" s="12" t="s">
        <v>14012</v>
      </c>
      <c r="D6902" s="12" t="s">
        <v>14013</v>
      </c>
      <c r="E6902">
        <v>6606</v>
      </c>
      <c r="F6902">
        <v>1</v>
      </c>
      <c r="G6902" s="12" t="s">
        <v>55</v>
      </c>
      <c r="H6902" s="12" t="s">
        <v>56</v>
      </c>
      <c r="I6902">
        <v>29010</v>
      </c>
      <c r="J6902" s="12" t="s">
        <v>57</v>
      </c>
      <c r="K6902" s="12" t="s">
        <v>77</v>
      </c>
      <c r="L6902" s="12" t="s">
        <v>78</v>
      </c>
      <c r="M6902">
        <v>39281</v>
      </c>
      <c r="N6902" s="12" t="s">
        <v>60</v>
      </c>
      <c r="O6902" s="12" t="s">
        <v>10760</v>
      </c>
      <c r="P6902" s="12" t="s">
        <v>10761</v>
      </c>
      <c r="Q6902">
        <v>6996</v>
      </c>
      <c r="R6902" s="12" t="s">
        <v>63</v>
      </c>
      <c r="S6902" s="12" t="s">
        <v>17527</v>
      </c>
      <c r="T6902" s="12" t="s">
        <v>17528</v>
      </c>
      <c r="U6902" s="12" t="s">
        <v>12723</v>
      </c>
    </row>
    <row r="6903" spans="1:21" hidden="1" x14ac:dyDescent="0.25">
      <c r="A6903">
        <v>48775</v>
      </c>
      <c r="B6903" s="12" t="s">
        <v>52</v>
      </c>
      <c r="C6903" s="12" t="s">
        <v>14014</v>
      </c>
      <c r="D6903" s="12" t="s">
        <v>14015</v>
      </c>
      <c r="E6903">
        <v>6606</v>
      </c>
      <c r="F6903">
        <v>1</v>
      </c>
      <c r="G6903" s="12" t="s">
        <v>55</v>
      </c>
      <c r="H6903" s="12" t="s">
        <v>56</v>
      </c>
      <c r="I6903">
        <v>29010</v>
      </c>
      <c r="J6903" s="12" t="s">
        <v>57</v>
      </c>
      <c r="K6903" s="12" t="s">
        <v>77</v>
      </c>
      <c r="L6903" s="12" t="s">
        <v>78</v>
      </c>
      <c r="M6903">
        <v>35346</v>
      </c>
      <c r="N6903" s="12" t="s">
        <v>60</v>
      </c>
      <c r="O6903" s="12" t="s">
        <v>10752</v>
      </c>
      <c r="P6903" s="12" t="s">
        <v>2522</v>
      </c>
      <c r="Q6903">
        <v>21488</v>
      </c>
      <c r="R6903" s="12" t="s">
        <v>63</v>
      </c>
      <c r="S6903" s="12" t="s">
        <v>11259</v>
      </c>
      <c r="T6903" s="12" t="s">
        <v>11260</v>
      </c>
      <c r="U6903" s="12" t="s">
        <v>12723</v>
      </c>
    </row>
    <row r="6904" spans="1:21" hidden="1" x14ac:dyDescent="0.25">
      <c r="A6904">
        <v>48777</v>
      </c>
      <c r="B6904" s="12" t="s">
        <v>52</v>
      </c>
      <c r="C6904" s="12" t="s">
        <v>14016</v>
      </c>
      <c r="D6904" s="12" t="s">
        <v>14017</v>
      </c>
      <c r="E6904">
        <v>6606</v>
      </c>
      <c r="F6904">
        <v>1</v>
      </c>
      <c r="G6904" s="12" t="s">
        <v>55</v>
      </c>
      <c r="H6904" s="12" t="s">
        <v>56</v>
      </c>
      <c r="I6904">
        <v>29010</v>
      </c>
      <c r="J6904" s="12" t="s">
        <v>57</v>
      </c>
      <c r="K6904" s="12" t="s">
        <v>77</v>
      </c>
      <c r="L6904" s="12" t="s">
        <v>78</v>
      </c>
      <c r="M6904">
        <v>35346</v>
      </c>
      <c r="N6904" s="12" t="s">
        <v>60</v>
      </c>
      <c r="O6904" s="12" t="s">
        <v>10752</v>
      </c>
      <c r="P6904" s="12" t="s">
        <v>2522</v>
      </c>
      <c r="Q6904">
        <v>21488</v>
      </c>
      <c r="R6904" s="12" t="s">
        <v>63</v>
      </c>
      <c r="S6904" s="12" t="s">
        <v>11259</v>
      </c>
      <c r="T6904" s="12" t="s">
        <v>11260</v>
      </c>
      <c r="U6904" s="12" t="s">
        <v>12723</v>
      </c>
    </row>
    <row r="6905" spans="1:21" hidden="1" x14ac:dyDescent="0.25">
      <c r="A6905">
        <v>48779</v>
      </c>
      <c r="B6905" s="12" t="s">
        <v>52</v>
      </c>
      <c r="C6905" s="12" t="s">
        <v>14018</v>
      </c>
      <c r="D6905" s="12" t="s">
        <v>14019</v>
      </c>
      <c r="E6905">
        <v>6606</v>
      </c>
      <c r="F6905">
        <v>1</v>
      </c>
      <c r="G6905" s="12" t="s">
        <v>55</v>
      </c>
      <c r="H6905" s="12" t="s">
        <v>56</v>
      </c>
      <c r="I6905">
        <v>29010</v>
      </c>
      <c r="J6905" s="12" t="s">
        <v>57</v>
      </c>
      <c r="K6905" s="12" t="s">
        <v>77</v>
      </c>
      <c r="L6905" s="12" t="s">
        <v>78</v>
      </c>
      <c r="M6905">
        <v>35346</v>
      </c>
      <c r="N6905" s="12" t="s">
        <v>60</v>
      </c>
      <c r="O6905" s="12" t="s">
        <v>10752</v>
      </c>
      <c r="P6905" s="12" t="s">
        <v>2522</v>
      </c>
      <c r="Q6905">
        <v>21488</v>
      </c>
      <c r="R6905" s="12" t="s">
        <v>63</v>
      </c>
      <c r="S6905" s="12" t="s">
        <v>11259</v>
      </c>
      <c r="T6905" s="12" t="s">
        <v>11260</v>
      </c>
      <c r="U6905" s="12" t="s">
        <v>12723</v>
      </c>
    </row>
    <row r="6906" spans="1:21" hidden="1" x14ac:dyDescent="0.25">
      <c r="A6906">
        <v>48788</v>
      </c>
      <c r="B6906" s="12" t="s">
        <v>52</v>
      </c>
      <c r="C6906" s="12" t="s">
        <v>14020</v>
      </c>
      <c r="D6906" s="12" t="s">
        <v>14021</v>
      </c>
      <c r="E6906">
        <v>6606</v>
      </c>
      <c r="F6906">
        <v>1</v>
      </c>
      <c r="G6906" s="12" t="s">
        <v>55</v>
      </c>
      <c r="H6906" s="12" t="s">
        <v>56</v>
      </c>
      <c r="I6906">
        <v>29010</v>
      </c>
      <c r="J6906" s="12" t="s">
        <v>57</v>
      </c>
      <c r="K6906" s="12" t="s">
        <v>77</v>
      </c>
      <c r="L6906" s="12" t="s">
        <v>78</v>
      </c>
      <c r="M6906">
        <v>35346</v>
      </c>
      <c r="N6906" s="12" t="s">
        <v>60</v>
      </c>
      <c r="O6906" s="12" t="s">
        <v>10752</v>
      </c>
      <c r="P6906" s="12" t="s">
        <v>2522</v>
      </c>
      <c r="Q6906">
        <v>17167</v>
      </c>
      <c r="R6906" s="12" t="s">
        <v>63</v>
      </c>
      <c r="S6906" s="12" t="s">
        <v>11232</v>
      </c>
      <c r="T6906" s="12" t="s">
        <v>11233</v>
      </c>
      <c r="U6906" s="12" t="s">
        <v>12723</v>
      </c>
    </row>
    <row r="6907" spans="1:21" hidden="1" x14ac:dyDescent="0.25">
      <c r="A6907">
        <v>48790</v>
      </c>
      <c r="B6907" s="12" t="s">
        <v>52</v>
      </c>
      <c r="C6907" s="12" t="s">
        <v>14022</v>
      </c>
      <c r="D6907" s="12" t="s">
        <v>14023</v>
      </c>
      <c r="E6907">
        <v>6606</v>
      </c>
      <c r="F6907">
        <v>1</v>
      </c>
      <c r="G6907" s="12" t="s">
        <v>55</v>
      </c>
      <c r="H6907" s="12" t="s">
        <v>56</v>
      </c>
      <c r="I6907">
        <v>29010</v>
      </c>
      <c r="J6907" s="12" t="s">
        <v>57</v>
      </c>
      <c r="K6907" s="12" t="s">
        <v>77</v>
      </c>
      <c r="L6907" s="12" t="s">
        <v>78</v>
      </c>
      <c r="M6907">
        <v>35352</v>
      </c>
      <c r="N6907" s="12" t="s">
        <v>60</v>
      </c>
      <c r="O6907" s="12" t="s">
        <v>10754</v>
      </c>
      <c r="P6907" s="12" t="s">
        <v>85</v>
      </c>
      <c r="Q6907">
        <v>6691</v>
      </c>
      <c r="R6907" s="12" t="s">
        <v>63</v>
      </c>
      <c r="S6907" s="12" t="s">
        <v>11079</v>
      </c>
      <c r="T6907" s="12" t="s">
        <v>11080</v>
      </c>
      <c r="U6907" s="12" t="s">
        <v>12723</v>
      </c>
    </row>
    <row r="6908" spans="1:21" hidden="1" x14ac:dyDescent="0.25">
      <c r="A6908">
        <v>48796</v>
      </c>
      <c r="B6908" s="12" t="s">
        <v>52</v>
      </c>
      <c r="C6908" s="12" t="s">
        <v>14024</v>
      </c>
      <c r="D6908" s="12" t="s">
        <v>14025</v>
      </c>
      <c r="E6908">
        <v>6606</v>
      </c>
      <c r="F6908">
        <v>1</v>
      </c>
      <c r="G6908" s="12" t="s">
        <v>55</v>
      </c>
      <c r="H6908" s="12" t="s">
        <v>56</v>
      </c>
      <c r="I6908">
        <v>29010</v>
      </c>
      <c r="J6908" s="12" t="s">
        <v>57</v>
      </c>
      <c r="K6908" s="12" t="s">
        <v>77</v>
      </c>
      <c r="L6908" s="12" t="s">
        <v>78</v>
      </c>
      <c r="M6908">
        <v>35347</v>
      </c>
      <c r="N6908" s="12" t="s">
        <v>60</v>
      </c>
      <c r="O6908" s="12" t="s">
        <v>14450</v>
      </c>
      <c r="P6908" s="12" t="s">
        <v>14451</v>
      </c>
      <c r="Q6908">
        <v>6923</v>
      </c>
      <c r="R6908" s="12" t="s">
        <v>63</v>
      </c>
      <c r="S6908" s="12" t="s">
        <v>11095</v>
      </c>
      <c r="T6908" s="12" t="s">
        <v>11096</v>
      </c>
      <c r="U6908" s="12" t="s">
        <v>12723</v>
      </c>
    </row>
    <row r="6909" spans="1:21" hidden="1" x14ac:dyDescent="0.25">
      <c r="A6909">
        <v>48799</v>
      </c>
      <c r="B6909" s="12" t="s">
        <v>52</v>
      </c>
      <c r="C6909" s="12" t="s">
        <v>14026</v>
      </c>
      <c r="D6909" s="12" t="s">
        <v>14027</v>
      </c>
      <c r="E6909">
        <v>6606</v>
      </c>
      <c r="F6909">
        <v>1</v>
      </c>
      <c r="G6909" s="12" t="s">
        <v>55</v>
      </c>
      <c r="H6909" s="12" t="s">
        <v>56</v>
      </c>
      <c r="I6909">
        <v>29013</v>
      </c>
      <c r="J6909" s="12" t="s">
        <v>57</v>
      </c>
      <c r="K6909" s="12" t="s">
        <v>58</v>
      </c>
      <c r="L6909" s="12" t="s">
        <v>59</v>
      </c>
      <c r="M6909">
        <v>35301</v>
      </c>
      <c r="N6909" s="12" t="s">
        <v>60</v>
      </c>
      <c r="O6909" s="12" t="s">
        <v>70</v>
      </c>
      <c r="P6909" s="12" t="s">
        <v>71</v>
      </c>
      <c r="Q6909">
        <v>9733</v>
      </c>
      <c r="R6909" s="12" t="s">
        <v>63</v>
      </c>
      <c r="S6909" s="12" t="s">
        <v>772</v>
      </c>
      <c r="T6909" s="12" t="s">
        <v>773</v>
      </c>
      <c r="U6909" s="12" t="s">
        <v>10566</v>
      </c>
    </row>
    <row r="6910" spans="1:21" hidden="1" x14ac:dyDescent="0.25">
      <c r="A6910">
        <v>48800</v>
      </c>
      <c r="B6910" s="12" t="s">
        <v>52</v>
      </c>
      <c r="C6910" s="12" t="s">
        <v>14028</v>
      </c>
      <c r="D6910" s="12" t="s">
        <v>14029</v>
      </c>
      <c r="E6910">
        <v>6606</v>
      </c>
      <c r="F6910">
        <v>1</v>
      </c>
      <c r="G6910" s="12" t="s">
        <v>55</v>
      </c>
      <c r="H6910" s="12" t="s">
        <v>56</v>
      </c>
      <c r="I6910">
        <v>29010</v>
      </c>
      <c r="J6910" s="12" t="s">
        <v>57</v>
      </c>
      <c r="K6910" s="12" t="s">
        <v>77</v>
      </c>
      <c r="L6910" s="12" t="s">
        <v>78</v>
      </c>
      <c r="M6910">
        <v>35350</v>
      </c>
      <c r="N6910" s="12" t="s">
        <v>60</v>
      </c>
      <c r="O6910" s="12" t="s">
        <v>10753</v>
      </c>
      <c r="P6910" s="12" t="s">
        <v>96</v>
      </c>
      <c r="Q6910">
        <v>18274</v>
      </c>
      <c r="R6910" s="12" t="s">
        <v>63</v>
      </c>
      <c r="S6910" s="12" t="s">
        <v>11247</v>
      </c>
      <c r="T6910" s="12" t="s">
        <v>11248</v>
      </c>
      <c r="U6910" s="12" t="s">
        <v>12723</v>
      </c>
    </row>
    <row r="6911" spans="1:21" hidden="1" x14ac:dyDescent="0.25">
      <c r="A6911">
        <v>48812</v>
      </c>
      <c r="B6911" s="12" t="s">
        <v>52</v>
      </c>
      <c r="C6911" s="12" t="s">
        <v>14030</v>
      </c>
      <c r="D6911" s="12" t="s">
        <v>14031</v>
      </c>
      <c r="E6911">
        <v>6606</v>
      </c>
      <c r="F6911">
        <v>1</v>
      </c>
      <c r="G6911" s="12" t="s">
        <v>55</v>
      </c>
      <c r="H6911" s="12" t="s">
        <v>56</v>
      </c>
      <c r="I6911">
        <v>29010</v>
      </c>
      <c r="J6911" s="12" t="s">
        <v>57</v>
      </c>
      <c r="K6911" s="12" t="s">
        <v>77</v>
      </c>
      <c r="L6911" s="12" t="s">
        <v>78</v>
      </c>
      <c r="M6911">
        <v>35350</v>
      </c>
      <c r="N6911" s="12" t="s">
        <v>60</v>
      </c>
      <c r="O6911" s="12" t="s">
        <v>10753</v>
      </c>
      <c r="P6911" s="12" t="s">
        <v>96</v>
      </c>
      <c r="Q6911">
        <v>18274</v>
      </c>
      <c r="R6911" s="12" t="s">
        <v>63</v>
      </c>
      <c r="S6911" s="12" t="s">
        <v>11247</v>
      </c>
      <c r="T6911" s="12" t="s">
        <v>11248</v>
      </c>
      <c r="U6911" s="12" t="s">
        <v>12723</v>
      </c>
    </row>
    <row r="6912" spans="1:21" hidden="1" x14ac:dyDescent="0.25">
      <c r="A6912">
        <v>48830</v>
      </c>
      <c r="B6912" s="12" t="s">
        <v>52</v>
      </c>
      <c r="C6912" s="12" t="s">
        <v>14032</v>
      </c>
      <c r="D6912" s="12" t="s">
        <v>14033</v>
      </c>
      <c r="E6912">
        <v>6606</v>
      </c>
      <c r="F6912">
        <v>1</v>
      </c>
      <c r="G6912" s="12" t="s">
        <v>55</v>
      </c>
      <c r="H6912" s="12" t="s">
        <v>56</v>
      </c>
      <c r="I6912">
        <v>29010</v>
      </c>
      <c r="J6912" s="12" t="s">
        <v>57</v>
      </c>
      <c r="K6912" s="12" t="s">
        <v>77</v>
      </c>
      <c r="L6912" s="12" t="s">
        <v>78</v>
      </c>
      <c r="M6912">
        <v>35351</v>
      </c>
      <c r="N6912" s="12" t="s">
        <v>60</v>
      </c>
      <c r="O6912" s="12" t="s">
        <v>14481</v>
      </c>
      <c r="P6912" s="12" t="s">
        <v>14482</v>
      </c>
      <c r="Q6912">
        <v>7116</v>
      </c>
      <c r="R6912" s="12" t="s">
        <v>63</v>
      </c>
      <c r="S6912" s="12" t="s">
        <v>11105</v>
      </c>
      <c r="T6912" s="12" t="s">
        <v>11106</v>
      </c>
      <c r="U6912" s="12" t="s">
        <v>12723</v>
      </c>
    </row>
    <row r="6913" spans="1:21" hidden="1" x14ac:dyDescent="0.25">
      <c r="A6913">
        <v>48831</v>
      </c>
      <c r="B6913" s="12" t="s">
        <v>52</v>
      </c>
      <c r="C6913" s="12" t="s">
        <v>14169</v>
      </c>
      <c r="D6913" s="12" t="s">
        <v>15014</v>
      </c>
      <c r="E6913">
        <v>6606</v>
      </c>
      <c r="F6913">
        <v>1</v>
      </c>
      <c r="G6913" s="12" t="s">
        <v>55</v>
      </c>
      <c r="H6913" s="12" t="s">
        <v>56</v>
      </c>
      <c r="I6913">
        <v>29010</v>
      </c>
      <c r="J6913" s="12" t="s">
        <v>57</v>
      </c>
      <c r="K6913" s="12" t="s">
        <v>77</v>
      </c>
      <c r="L6913" s="12" t="s">
        <v>78</v>
      </c>
      <c r="M6913">
        <v>35347</v>
      </c>
      <c r="N6913" s="12" t="s">
        <v>60</v>
      </c>
      <c r="O6913" s="12" t="s">
        <v>14450</v>
      </c>
      <c r="P6913" s="12" t="s">
        <v>14451</v>
      </c>
      <c r="Q6913">
        <v>6923</v>
      </c>
      <c r="R6913" s="12" t="s">
        <v>63</v>
      </c>
      <c r="S6913" s="12" t="s">
        <v>11095</v>
      </c>
      <c r="T6913" s="12" t="s">
        <v>11096</v>
      </c>
      <c r="U6913" s="12" t="s">
        <v>79</v>
      </c>
    </row>
    <row r="6914" spans="1:21" hidden="1" x14ac:dyDescent="0.25">
      <c r="A6914">
        <v>48851</v>
      </c>
      <c r="B6914" s="12" t="s">
        <v>52</v>
      </c>
      <c r="C6914" s="12" t="s">
        <v>15015</v>
      </c>
      <c r="D6914" s="12" t="s">
        <v>15016</v>
      </c>
      <c r="E6914">
        <v>6606</v>
      </c>
      <c r="F6914">
        <v>1</v>
      </c>
      <c r="G6914" s="12" t="s">
        <v>55</v>
      </c>
      <c r="H6914" s="12" t="s">
        <v>56</v>
      </c>
      <c r="I6914">
        <v>29010</v>
      </c>
      <c r="J6914" s="12" t="s">
        <v>57</v>
      </c>
      <c r="K6914" s="12" t="s">
        <v>77</v>
      </c>
      <c r="L6914" s="12" t="s">
        <v>78</v>
      </c>
      <c r="M6914">
        <v>35350</v>
      </c>
      <c r="N6914" s="12" t="s">
        <v>60</v>
      </c>
      <c r="O6914" s="12" t="s">
        <v>10753</v>
      </c>
      <c r="P6914" s="12" t="s">
        <v>96</v>
      </c>
      <c r="Q6914">
        <v>26787</v>
      </c>
      <c r="R6914" s="12" t="s">
        <v>63</v>
      </c>
      <c r="S6914" s="12" t="s">
        <v>14134</v>
      </c>
      <c r="T6914" s="12" t="s">
        <v>11277</v>
      </c>
      <c r="U6914" s="12" t="s">
        <v>79</v>
      </c>
    </row>
    <row r="6915" spans="1:21" hidden="1" x14ac:dyDescent="0.25">
      <c r="A6915">
        <v>48858</v>
      </c>
      <c r="B6915" s="12" t="s">
        <v>52</v>
      </c>
      <c r="C6915" s="12" t="s">
        <v>14034</v>
      </c>
      <c r="D6915" s="12" t="s">
        <v>14035</v>
      </c>
      <c r="E6915">
        <v>6606</v>
      </c>
      <c r="F6915">
        <v>1</v>
      </c>
      <c r="G6915" s="12" t="s">
        <v>55</v>
      </c>
      <c r="H6915" s="12" t="s">
        <v>56</v>
      </c>
      <c r="I6915">
        <v>29010</v>
      </c>
      <c r="J6915" s="12" t="s">
        <v>57</v>
      </c>
      <c r="K6915" s="12" t="s">
        <v>77</v>
      </c>
      <c r="L6915" s="12" t="s">
        <v>78</v>
      </c>
      <c r="M6915">
        <v>35352</v>
      </c>
      <c r="N6915" s="12" t="s">
        <v>60</v>
      </c>
      <c r="O6915" s="12" t="s">
        <v>10754</v>
      </c>
      <c r="P6915" s="12" t="s">
        <v>85</v>
      </c>
      <c r="Q6915">
        <v>6691</v>
      </c>
      <c r="R6915" s="12" t="s">
        <v>63</v>
      </c>
      <c r="S6915" s="12" t="s">
        <v>11079</v>
      </c>
      <c r="T6915" s="12" t="s">
        <v>11080</v>
      </c>
      <c r="U6915" s="12" t="s">
        <v>12723</v>
      </c>
    </row>
    <row r="6916" spans="1:21" hidden="1" x14ac:dyDescent="0.25">
      <c r="A6916">
        <v>48867</v>
      </c>
      <c r="B6916" s="12" t="s">
        <v>52</v>
      </c>
      <c r="C6916" s="12" t="s">
        <v>14036</v>
      </c>
      <c r="D6916" s="12" t="s">
        <v>14037</v>
      </c>
      <c r="E6916">
        <v>6606</v>
      </c>
      <c r="F6916">
        <v>1</v>
      </c>
      <c r="G6916" s="12" t="s">
        <v>55</v>
      </c>
      <c r="H6916" s="12" t="s">
        <v>56</v>
      </c>
      <c r="I6916">
        <v>29010</v>
      </c>
      <c r="J6916" s="12" t="s">
        <v>57</v>
      </c>
      <c r="K6916" s="12" t="s">
        <v>77</v>
      </c>
      <c r="L6916" s="12" t="s">
        <v>78</v>
      </c>
      <c r="M6916">
        <v>35347</v>
      </c>
      <c r="N6916" s="12" t="s">
        <v>60</v>
      </c>
      <c r="O6916" s="12" t="s">
        <v>14450</v>
      </c>
      <c r="P6916" s="12" t="s">
        <v>14451</v>
      </c>
      <c r="Q6916">
        <v>6923</v>
      </c>
      <c r="R6916" s="12" t="s">
        <v>63</v>
      </c>
      <c r="S6916" s="12" t="s">
        <v>11095</v>
      </c>
      <c r="T6916" s="12" t="s">
        <v>11096</v>
      </c>
      <c r="U6916" s="12" t="s">
        <v>12723</v>
      </c>
    </row>
    <row r="6917" spans="1:21" hidden="1" x14ac:dyDescent="0.25">
      <c r="A6917">
        <v>48872</v>
      </c>
      <c r="B6917" s="12" t="s">
        <v>52</v>
      </c>
      <c r="C6917" s="12" t="s">
        <v>14038</v>
      </c>
      <c r="D6917" s="12" t="s">
        <v>14039</v>
      </c>
      <c r="E6917">
        <v>6606</v>
      </c>
      <c r="F6917">
        <v>1</v>
      </c>
      <c r="G6917" s="12" t="s">
        <v>55</v>
      </c>
      <c r="H6917" s="12" t="s">
        <v>56</v>
      </c>
      <c r="I6917">
        <v>29010</v>
      </c>
      <c r="J6917" s="12" t="s">
        <v>57</v>
      </c>
      <c r="K6917" s="12" t="s">
        <v>77</v>
      </c>
      <c r="L6917" s="12" t="s">
        <v>78</v>
      </c>
      <c r="M6917">
        <v>35347</v>
      </c>
      <c r="N6917" s="12" t="s">
        <v>60</v>
      </c>
      <c r="O6917" s="12" t="s">
        <v>14450</v>
      </c>
      <c r="P6917" s="12" t="s">
        <v>14451</v>
      </c>
      <c r="Q6917">
        <v>6923</v>
      </c>
      <c r="R6917" s="12" t="s">
        <v>63</v>
      </c>
      <c r="S6917" s="12" t="s">
        <v>11095</v>
      </c>
      <c r="T6917" s="12" t="s">
        <v>11096</v>
      </c>
      <c r="U6917" s="12" t="s">
        <v>12723</v>
      </c>
    </row>
    <row r="6918" spans="1:21" hidden="1" x14ac:dyDescent="0.25">
      <c r="A6918">
        <v>48873</v>
      </c>
      <c r="B6918" s="12" t="s">
        <v>52</v>
      </c>
      <c r="C6918" s="12" t="s">
        <v>14040</v>
      </c>
      <c r="D6918" s="12" t="s">
        <v>14041</v>
      </c>
      <c r="E6918">
        <v>6606</v>
      </c>
      <c r="F6918">
        <v>1</v>
      </c>
      <c r="G6918" s="12" t="s">
        <v>55</v>
      </c>
      <c r="H6918" s="12" t="s">
        <v>56</v>
      </c>
      <c r="I6918">
        <v>29010</v>
      </c>
      <c r="J6918" s="12" t="s">
        <v>57</v>
      </c>
      <c r="K6918" s="12" t="s">
        <v>77</v>
      </c>
      <c r="L6918" s="12" t="s">
        <v>78</v>
      </c>
      <c r="M6918">
        <v>35347</v>
      </c>
      <c r="N6918" s="12" t="s">
        <v>60</v>
      </c>
      <c r="O6918" s="12" t="s">
        <v>14450</v>
      </c>
      <c r="P6918" s="12" t="s">
        <v>14451</v>
      </c>
      <c r="Q6918">
        <v>6923</v>
      </c>
      <c r="R6918" s="12" t="s">
        <v>63</v>
      </c>
      <c r="S6918" s="12" t="s">
        <v>11095</v>
      </c>
      <c r="T6918" s="12" t="s">
        <v>11096</v>
      </c>
      <c r="U6918" s="12" t="s">
        <v>12723</v>
      </c>
    </row>
    <row r="6919" spans="1:21" hidden="1" x14ac:dyDescent="0.25">
      <c r="A6919">
        <v>48879</v>
      </c>
      <c r="B6919" s="12" t="s">
        <v>52</v>
      </c>
      <c r="C6919" s="12" t="s">
        <v>14042</v>
      </c>
      <c r="D6919" s="12" t="s">
        <v>14043</v>
      </c>
      <c r="E6919">
        <v>6606</v>
      </c>
      <c r="F6919">
        <v>1</v>
      </c>
      <c r="G6919" s="12" t="s">
        <v>55</v>
      </c>
      <c r="H6919" s="12" t="s">
        <v>56</v>
      </c>
      <c r="I6919">
        <v>29010</v>
      </c>
      <c r="J6919" s="12" t="s">
        <v>57</v>
      </c>
      <c r="K6919" s="12" t="s">
        <v>77</v>
      </c>
      <c r="L6919" s="12" t="s">
        <v>78</v>
      </c>
      <c r="M6919">
        <v>35350</v>
      </c>
      <c r="N6919" s="12" t="s">
        <v>60</v>
      </c>
      <c r="O6919" s="12" t="s">
        <v>10753</v>
      </c>
      <c r="P6919" s="12" t="s">
        <v>96</v>
      </c>
      <c r="Q6919">
        <v>7986</v>
      </c>
      <c r="R6919" s="12" t="s">
        <v>63</v>
      </c>
      <c r="S6919" s="12" t="s">
        <v>11126</v>
      </c>
      <c r="T6919" s="12" t="s">
        <v>11127</v>
      </c>
      <c r="U6919" s="12" t="s">
        <v>12723</v>
      </c>
    </row>
    <row r="6920" spans="1:21" hidden="1" x14ac:dyDescent="0.25">
      <c r="A6920">
        <v>48895</v>
      </c>
      <c r="B6920" s="12" t="s">
        <v>52</v>
      </c>
      <c r="C6920" s="12" t="s">
        <v>14044</v>
      </c>
      <c r="D6920" s="12" t="s">
        <v>14045</v>
      </c>
      <c r="E6920">
        <v>6606</v>
      </c>
      <c r="F6920">
        <v>1</v>
      </c>
      <c r="G6920" s="12" t="s">
        <v>55</v>
      </c>
      <c r="H6920" s="12" t="s">
        <v>56</v>
      </c>
      <c r="I6920">
        <v>29010</v>
      </c>
      <c r="J6920" s="12" t="s">
        <v>57</v>
      </c>
      <c r="K6920" s="12" t="s">
        <v>77</v>
      </c>
      <c r="L6920" s="12" t="s">
        <v>78</v>
      </c>
      <c r="M6920">
        <v>35350</v>
      </c>
      <c r="N6920" s="12" t="s">
        <v>60</v>
      </c>
      <c r="O6920" s="12" t="s">
        <v>10753</v>
      </c>
      <c r="P6920" s="12" t="s">
        <v>96</v>
      </c>
      <c r="Q6920">
        <v>26787</v>
      </c>
      <c r="R6920" s="12" t="s">
        <v>63</v>
      </c>
      <c r="S6920" s="12" t="s">
        <v>14134</v>
      </c>
      <c r="T6920" s="12" t="s">
        <v>11277</v>
      </c>
      <c r="U6920" s="12" t="s">
        <v>12723</v>
      </c>
    </row>
    <row r="6921" spans="1:21" hidden="1" x14ac:dyDescent="0.25">
      <c r="A6921">
        <v>48909</v>
      </c>
      <c r="B6921" s="12" t="s">
        <v>52</v>
      </c>
      <c r="C6921" s="12" t="s">
        <v>14046</v>
      </c>
      <c r="D6921" s="12" t="s">
        <v>14047</v>
      </c>
      <c r="E6921">
        <v>6606</v>
      </c>
      <c r="F6921">
        <v>1</v>
      </c>
      <c r="G6921" s="12" t="s">
        <v>55</v>
      </c>
      <c r="H6921" s="12" t="s">
        <v>56</v>
      </c>
      <c r="I6921">
        <v>29010</v>
      </c>
      <c r="J6921" s="12" t="s">
        <v>57</v>
      </c>
      <c r="K6921" s="12" t="s">
        <v>77</v>
      </c>
      <c r="L6921" s="12" t="s">
        <v>78</v>
      </c>
      <c r="M6921">
        <v>35350</v>
      </c>
      <c r="N6921" s="12" t="s">
        <v>60</v>
      </c>
      <c r="O6921" s="12" t="s">
        <v>10753</v>
      </c>
      <c r="P6921" s="12" t="s">
        <v>96</v>
      </c>
      <c r="Q6921">
        <v>31821</v>
      </c>
      <c r="R6921" s="12" t="s">
        <v>63</v>
      </c>
      <c r="S6921" s="12" t="s">
        <v>12917</v>
      </c>
      <c r="T6921" s="12" t="s">
        <v>11915</v>
      </c>
      <c r="U6921" s="12" t="s">
        <v>12723</v>
      </c>
    </row>
    <row r="6922" spans="1:21" hidden="1" x14ac:dyDescent="0.25">
      <c r="A6922">
        <v>48911</v>
      </c>
      <c r="B6922" s="12" t="s">
        <v>52</v>
      </c>
      <c r="C6922" s="12" t="s">
        <v>14048</v>
      </c>
      <c r="D6922" s="12" t="s">
        <v>14049</v>
      </c>
      <c r="E6922">
        <v>6606</v>
      </c>
      <c r="F6922">
        <v>1</v>
      </c>
      <c r="G6922" s="12" t="s">
        <v>55</v>
      </c>
      <c r="H6922" s="12" t="s">
        <v>56</v>
      </c>
      <c r="I6922">
        <v>29010</v>
      </c>
      <c r="J6922" s="12" t="s">
        <v>57</v>
      </c>
      <c r="K6922" s="12" t="s">
        <v>77</v>
      </c>
      <c r="L6922" s="12" t="s">
        <v>78</v>
      </c>
      <c r="M6922">
        <v>35350</v>
      </c>
      <c r="N6922" s="12" t="s">
        <v>60</v>
      </c>
      <c r="O6922" s="12" t="s">
        <v>10753</v>
      </c>
      <c r="P6922" s="12" t="s">
        <v>96</v>
      </c>
      <c r="Q6922">
        <v>18274</v>
      </c>
      <c r="R6922" s="12" t="s">
        <v>63</v>
      </c>
      <c r="S6922" s="12" t="s">
        <v>11247</v>
      </c>
      <c r="T6922" s="12" t="s">
        <v>11248</v>
      </c>
      <c r="U6922" s="12" t="s">
        <v>12723</v>
      </c>
    </row>
    <row r="6923" spans="1:21" hidden="1" x14ac:dyDescent="0.25">
      <c r="A6923">
        <v>48950</v>
      </c>
      <c r="B6923" s="12" t="s">
        <v>52</v>
      </c>
      <c r="C6923" s="12" t="s">
        <v>14050</v>
      </c>
      <c r="D6923" s="12" t="s">
        <v>14051</v>
      </c>
      <c r="E6923">
        <v>6606</v>
      </c>
      <c r="F6923">
        <v>1</v>
      </c>
      <c r="G6923" s="12" t="s">
        <v>55</v>
      </c>
      <c r="H6923" s="12" t="s">
        <v>56</v>
      </c>
      <c r="I6923">
        <v>29013</v>
      </c>
      <c r="J6923" s="12" t="s">
        <v>57</v>
      </c>
      <c r="K6923" s="12" t="s">
        <v>58</v>
      </c>
      <c r="L6923" s="12" t="s">
        <v>59</v>
      </c>
      <c r="M6923">
        <v>34493</v>
      </c>
      <c r="N6923" s="12" t="s">
        <v>60</v>
      </c>
      <c r="O6923" s="12" t="s">
        <v>61</v>
      </c>
      <c r="P6923" s="12" t="s">
        <v>62</v>
      </c>
      <c r="Q6923">
        <v>34494</v>
      </c>
      <c r="R6923" s="12" t="s">
        <v>63</v>
      </c>
      <c r="S6923" s="12" t="s">
        <v>64</v>
      </c>
      <c r="T6923" s="12" t="s">
        <v>14449</v>
      </c>
      <c r="U6923" s="12" t="s">
        <v>10566</v>
      </c>
    </row>
    <row r="6924" spans="1:21" hidden="1" x14ac:dyDescent="0.25">
      <c r="A6924">
        <v>48955</v>
      </c>
      <c r="B6924" s="12" t="s">
        <v>52</v>
      </c>
      <c r="C6924" s="12" t="s">
        <v>14170</v>
      </c>
      <c r="D6924" s="12" t="s">
        <v>15017</v>
      </c>
      <c r="E6924">
        <v>6606</v>
      </c>
      <c r="F6924">
        <v>1</v>
      </c>
      <c r="G6924" s="12" t="s">
        <v>55</v>
      </c>
      <c r="H6924" s="12" t="s">
        <v>56</v>
      </c>
      <c r="I6924">
        <v>29006</v>
      </c>
      <c r="J6924" s="12" t="s">
        <v>57</v>
      </c>
      <c r="K6924" s="12" t="s">
        <v>91</v>
      </c>
      <c r="L6924" s="12" t="s">
        <v>92</v>
      </c>
      <c r="M6924">
        <v>46723</v>
      </c>
      <c r="N6924" s="12" t="s">
        <v>60</v>
      </c>
      <c r="O6924" s="12" t="s">
        <v>13361</v>
      </c>
      <c r="P6924" s="12" t="s">
        <v>13362</v>
      </c>
      <c r="Q6924">
        <v>46724</v>
      </c>
      <c r="R6924" s="12" t="s">
        <v>63</v>
      </c>
      <c r="S6924" s="12" t="s">
        <v>13363</v>
      </c>
      <c r="T6924" s="12" t="s">
        <v>13364</v>
      </c>
      <c r="U6924" s="12" t="s">
        <v>79</v>
      </c>
    </row>
    <row r="6925" spans="1:21" hidden="1" x14ac:dyDescent="0.25">
      <c r="A6925">
        <v>48956</v>
      </c>
      <c r="B6925" s="12" t="s">
        <v>52</v>
      </c>
      <c r="C6925" s="12" t="s">
        <v>14052</v>
      </c>
      <c r="D6925" s="12" t="s">
        <v>14053</v>
      </c>
      <c r="E6925">
        <v>6606</v>
      </c>
      <c r="F6925">
        <v>1</v>
      </c>
      <c r="G6925" s="12" t="s">
        <v>55</v>
      </c>
      <c r="H6925" s="12" t="s">
        <v>56</v>
      </c>
      <c r="I6925">
        <v>29010</v>
      </c>
      <c r="J6925" s="12" t="s">
        <v>57</v>
      </c>
      <c r="K6925" s="12" t="s">
        <v>77</v>
      </c>
      <c r="L6925" s="12" t="s">
        <v>78</v>
      </c>
      <c r="M6925">
        <v>35351</v>
      </c>
      <c r="N6925" s="12" t="s">
        <v>60</v>
      </c>
      <c r="O6925" s="12" t="s">
        <v>14481</v>
      </c>
      <c r="P6925" s="12" t="s">
        <v>14482</v>
      </c>
      <c r="Q6925">
        <v>7783</v>
      </c>
      <c r="R6925" s="12" t="s">
        <v>63</v>
      </c>
      <c r="S6925" s="12" t="s">
        <v>11115</v>
      </c>
      <c r="T6925" s="12" t="s">
        <v>11116</v>
      </c>
      <c r="U6925" s="12" t="s">
        <v>10816</v>
      </c>
    </row>
    <row r="6926" spans="1:21" hidden="1" x14ac:dyDescent="0.25">
      <c r="A6926">
        <v>48957</v>
      </c>
      <c r="B6926" s="12" t="s">
        <v>52</v>
      </c>
      <c r="C6926" s="12" t="s">
        <v>14054</v>
      </c>
      <c r="D6926" s="12" t="s">
        <v>14055</v>
      </c>
      <c r="E6926">
        <v>6606</v>
      </c>
      <c r="F6926">
        <v>1</v>
      </c>
      <c r="G6926" s="12" t="s">
        <v>55</v>
      </c>
      <c r="H6926" s="12" t="s">
        <v>56</v>
      </c>
      <c r="I6926">
        <v>29010</v>
      </c>
      <c r="J6926" s="12" t="s">
        <v>57</v>
      </c>
      <c r="K6926" s="12" t="s">
        <v>77</v>
      </c>
      <c r="L6926" s="12" t="s">
        <v>78</v>
      </c>
      <c r="M6926">
        <v>35351</v>
      </c>
      <c r="N6926" s="12" t="s">
        <v>60</v>
      </c>
      <c r="O6926" s="12" t="s">
        <v>14481</v>
      </c>
      <c r="P6926" s="12" t="s">
        <v>14482</v>
      </c>
      <c r="Q6926">
        <v>7783</v>
      </c>
      <c r="R6926" s="12" t="s">
        <v>63</v>
      </c>
      <c r="S6926" s="12" t="s">
        <v>11115</v>
      </c>
      <c r="T6926" s="12" t="s">
        <v>11116</v>
      </c>
      <c r="U6926" s="12" t="s">
        <v>12723</v>
      </c>
    </row>
    <row r="6927" spans="1:21" hidden="1" x14ac:dyDescent="0.25">
      <c r="A6927">
        <v>48958</v>
      </c>
      <c r="B6927" s="12" t="s">
        <v>52</v>
      </c>
      <c r="C6927" s="12" t="s">
        <v>14056</v>
      </c>
      <c r="D6927" s="12" t="s">
        <v>14057</v>
      </c>
      <c r="E6927">
        <v>6606</v>
      </c>
      <c r="F6927">
        <v>1</v>
      </c>
      <c r="G6927" s="12" t="s">
        <v>55</v>
      </c>
      <c r="H6927" s="12" t="s">
        <v>56</v>
      </c>
      <c r="I6927">
        <v>29010</v>
      </c>
      <c r="J6927" s="12" t="s">
        <v>57</v>
      </c>
      <c r="K6927" s="12" t="s">
        <v>77</v>
      </c>
      <c r="L6927" s="12" t="s">
        <v>78</v>
      </c>
      <c r="M6927">
        <v>35351</v>
      </c>
      <c r="N6927" s="12" t="s">
        <v>60</v>
      </c>
      <c r="O6927" s="12" t="s">
        <v>14481</v>
      </c>
      <c r="P6927" s="12" t="s">
        <v>14482</v>
      </c>
      <c r="Q6927">
        <v>7116</v>
      </c>
      <c r="R6927" s="12" t="s">
        <v>63</v>
      </c>
      <c r="S6927" s="12" t="s">
        <v>11105</v>
      </c>
      <c r="T6927" s="12" t="s">
        <v>11106</v>
      </c>
      <c r="U6927" s="12" t="s">
        <v>12723</v>
      </c>
    </row>
    <row r="6928" spans="1:21" hidden="1" x14ac:dyDescent="0.25">
      <c r="A6928">
        <v>48973</v>
      </c>
      <c r="B6928" s="12" t="s">
        <v>52</v>
      </c>
      <c r="C6928" s="12" t="s">
        <v>14058</v>
      </c>
      <c r="D6928" s="12" t="s">
        <v>14059</v>
      </c>
      <c r="E6928">
        <v>6606</v>
      </c>
      <c r="F6928">
        <v>1</v>
      </c>
      <c r="G6928" s="12" t="s">
        <v>55</v>
      </c>
      <c r="H6928" s="12" t="s">
        <v>56</v>
      </c>
      <c r="I6928">
        <v>29010</v>
      </c>
      <c r="J6928" s="12" t="s">
        <v>57</v>
      </c>
      <c r="K6928" s="12" t="s">
        <v>77</v>
      </c>
      <c r="L6928" s="12" t="s">
        <v>78</v>
      </c>
      <c r="M6928">
        <v>35351</v>
      </c>
      <c r="N6928" s="12" t="s">
        <v>60</v>
      </c>
      <c r="O6928" s="12" t="s">
        <v>14481</v>
      </c>
      <c r="P6928" s="12" t="s">
        <v>14482</v>
      </c>
      <c r="Q6928">
        <v>8996</v>
      </c>
      <c r="R6928" s="12" t="s">
        <v>63</v>
      </c>
      <c r="S6928" s="12" t="s">
        <v>11164</v>
      </c>
      <c r="T6928" s="12" t="s">
        <v>11165</v>
      </c>
      <c r="U6928" s="12" t="s">
        <v>11361</v>
      </c>
    </row>
    <row r="6929" spans="1:21" hidden="1" x14ac:dyDescent="0.25">
      <c r="A6929">
        <v>48974</v>
      </c>
      <c r="B6929" s="12" t="s">
        <v>52</v>
      </c>
      <c r="C6929" s="12" t="s">
        <v>14060</v>
      </c>
      <c r="D6929" s="12" t="s">
        <v>14061</v>
      </c>
      <c r="E6929">
        <v>6606</v>
      </c>
      <c r="F6929">
        <v>1</v>
      </c>
      <c r="G6929" s="12" t="s">
        <v>55</v>
      </c>
      <c r="H6929" s="12" t="s">
        <v>56</v>
      </c>
      <c r="I6929">
        <v>29010</v>
      </c>
      <c r="J6929" s="12" t="s">
        <v>57</v>
      </c>
      <c r="K6929" s="12" t="s">
        <v>77</v>
      </c>
      <c r="L6929" s="12" t="s">
        <v>78</v>
      </c>
      <c r="M6929">
        <v>35351</v>
      </c>
      <c r="N6929" s="12" t="s">
        <v>60</v>
      </c>
      <c r="O6929" s="12" t="s">
        <v>14481</v>
      </c>
      <c r="P6929" s="12" t="s">
        <v>14482</v>
      </c>
      <c r="Q6929">
        <v>8996</v>
      </c>
      <c r="R6929" s="12" t="s">
        <v>63</v>
      </c>
      <c r="S6929" s="12" t="s">
        <v>11164</v>
      </c>
      <c r="T6929" s="12" t="s">
        <v>11165</v>
      </c>
      <c r="U6929" s="12" t="s">
        <v>12723</v>
      </c>
    </row>
    <row r="6930" spans="1:21" hidden="1" x14ac:dyDescent="0.25">
      <c r="A6930">
        <v>48976</v>
      </c>
      <c r="B6930" s="12" t="s">
        <v>52</v>
      </c>
      <c r="C6930" s="12" t="s">
        <v>14062</v>
      </c>
      <c r="D6930" s="12" t="s">
        <v>14063</v>
      </c>
      <c r="E6930">
        <v>6606</v>
      </c>
      <c r="F6930">
        <v>1</v>
      </c>
      <c r="G6930" s="12" t="s">
        <v>55</v>
      </c>
      <c r="H6930" s="12" t="s">
        <v>56</v>
      </c>
      <c r="I6930">
        <v>29010</v>
      </c>
      <c r="J6930" s="12" t="s">
        <v>57</v>
      </c>
      <c r="K6930" s="12" t="s">
        <v>77</v>
      </c>
      <c r="L6930" s="12" t="s">
        <v>78</v>
      </c>
      <c r="M6930">
        <v>35351</v>
      </c>
      <c r="N6930" s="12" t="s">
        <v>60</v>
      </c>
      <c r="O6930" s="12" t="s">
        <v>14481</v>
      </c>
      <c r="P6930" s="12" t="s">
        <v>14482</v>
      </c>
      <c r="Q6930">
        <v>7783</v>
      </c>
      <c r="R6930" s="12" t="s">
        <v>63</v>
      </c>
      <c r="S6930" s="12" t="s">
        <v>11115</v>
      </c>
      <c r="T6930" s="12" t="s">
        <v>11116</v>
      </c>
      <c r="U6930" s="12" t="s">
        <v>12723</v>
      </c>
    </row>
    <row r="6931" spans="1:21" hidden="1" x14ac:dyDescent="0.25">
      <c r="A6931">
        <v>48977</v>
      </c>
      <c r="B6931" s="12" t="s">
        <v>52</v>
      </c>
      <c r="C6931" s="12" t="s">
        <v>14064</v>
      </c>
      <c r="D6931" s="12" t="s">
        <v>14065</v>
      </c>
      <c r="E6931">
        <v>6606</v>
      </c>
      <c r="F6931">
        <v>1</v>
      </c>
      <c r="G6931" s="12" t="s">
        <v>55</v>
      </c>
      <c r="H6931" s="12" t="s">
        <v>56</v>
      </c>
      <c r="I6931">
        <v>29010</v>
      </c>
      <c r="J6931" s="12" t="s">
        <v>57</v>
      </c>
      <c r="K6931" s="12" t="s">
        <v>77</v>
      </c>
      <c r="L6931" s="12" t="s">
        <v>78</v>
      </c>
      <c r="M6931">
        <v>35351</v>
      </c>
      <c r="N6931" s="12" t="s">
        <v>60</v>
      </c>
      <c r="O6931" s="12" t="s">
        <v>14481</v>
      </c>
      <c r="P6931" s="12" t="s">
        <v>14482</v>
      </c>
      <c r="Q6931">
        <v>7783</v>
      </c>
      <c r="R6931" s="12" t="s">
        <v>63</v>
      </c>
      <c r="S6931" s="12" t="s">
        <v>11115</v>
      </c>
      <c r="T6931" s="12" t="s">
        <v>11116</v>
      </c>
      <c r="U6931" s="12" t="s">
        <v>12723</v>
      </c>
    </row>
    <row r="6932" spans="1:21" hidden="1" x14ac:dyDescent="0.25">
      <c r="A6932">
        <v>48978</v>
      </c>
      <c r="B6932" s="12" t="s">
        <v>52</v>
      </c>
      <c r="C6932" s="12" t="s">
        <v>14066</v>
      </c>
      <c r="D6932" s="12" t="s">
        <v>14067</v>
      </c>
      <c r="E6932">
        <v>6606</v>
      </c>
      <c r="F6932">
        <v>1</v>
      </c>
      <c r="G6932" s="12" t="s">
        <v>55</v>
      </c>
      <c r="H6932" s="12" t="s">
        <v>56</v>
      </c>
      <c r="I6932">
        <v>29010</v>
      </c>
      <c r="J6932" s="12" t="s">
        <v>57</v>
      </c>
      <c r="K6932" s="12" t="s">
        <v>77</v>
      </c>
      <c r="L6932" s="12" t="s">
        <v>78</v>
      </c>
      <c r="M6932">
        <v>35351</v>
      </c>
      <c r="N6932" s="12" t="s">
        <v>60</v>
      </c>
      <c r="O6932" s="12" t="s">
        <v>14481</v>
      </c>
      <c r="P6932" s="12" t="s">
        <v>14482</v>
      </c>
      <c r="Q6932">
        <v>7783</v>
      </c>
      <c r="R6932" s="12" t="s">
        <v>63</v>
      </c>
      <c r="S6932" s="12" t="s">
        <v>11115</v>
      </c>
      <c r="T6932" s="12" t="s">
        <v>11116</v>
      </c>
      <c r="U6932" s="12" t="s">
        <v>12723</v>
      </c>
    </row>
    <row r="6933" spans="1:21" hidden="1" x14ac:dyDescent="0.25">
      <c r="A6933">
        <v>48979</v>
      </c>
      <c r="B6933" s="12" t="s">
        <v>52</v>
      </c>
      <c r="C6933" s="12" t="s">
        <v>14068</v>
      </c>
      <c r="D6933" s="12" t="s">
        <v>14069</v>
      </c>
      <c r="E6933">
        <v>6606</v>
      </c>
      <c r="F6933">
        <v>1</v>
      </c>
      <c r="G6933" s="12" t="s">
        <v>55</v>
      </c>
      <c r="H6933" s="12" t="s">
        <v>56</v>
      </c>
      <c r="I6933">
        <v>29010</v>
      </c>
      <c r="J6933" s="12" t="s">
        <v>57</v>
      </c>
      <c r="K6933" s="12" t="s">
        <v>77</v>
      </c>
      <c r="L6933" s="12" t="s">
        <v>78</v>
      </c>
      <c r="M6933">
        <v>35351</v>
      </c>
      <c r="N6933" s="12" t="s">
        <v>60</v>
      </c>
      <c r="O6933" s="12" t="s">
        <v>14481</v>
      </c>
      <c r="P6933" s="12" t="s">
        <v>14482</v>
      </c>
      <c r="Q6933">
        <v>7783</v>
      </c>
      <c r="R6933" s="12" t="s">
        <v>63</v>
      </c>
      <c r="S6933" s="12" t="s">
        <v>11115</v>
      </c>
      <c r="T6933" s="12" t="s">
        <v>11116</v>
      </c>
      <c r="U6933" s="12" t="s">
        <v>12723</v>
      </c>
    </row>
    <row r="6934" spans="1:21" hidden="1" x14ac:dyDescent="0.25">
      <c r="A6934">
        <v>49025</v>
      </c>
      <c r="B6934" s="12" t="s">
        <v>52</v>
      </c>
      <c r="C6934" s="12" t="s">
        <v>14070</v>
      </c>
      <c r="D6934" s="12" t="s">
        <v>14071</v>
      </c>
      <c r="E6934">
        <v>6606</v>
      </c>
      <c r="F6934">
        <v>1</v>
      </c>
      <c r="G6934" s="12" t="s">
        <v>55</v>
      </c>
      <c r="H6934" s="12" t="s">
        <v>56</v>
      </c>
      <c r="I6934">
        <v>29010</v>
      </c>
      <c r="J6934" s="12" t="s">
        <v>57</v>
      </c>
      <c r="K6934" s="12" t="s">
        <v>77</v>
      </c>
      <c r="L6934" s="12" t="s">
        <v>78</v>
      </c>
      <c r="M6934">
        <v>39281</v>
      </c>
      <c r="N6934" s="12" t="s">
        <v>60</v>
      </c>
      <c r="O6934" s="12" t="s">
        <v>10760</v>
      </c>
      <c r="P6934" s="12" t="s">
        <v>10761</v>
      </c>
      <c r="Q6934">
        <v>6996</v>
      </c>
      <c r="R6934" s="12" t="s">
        <v>63</v>
      </c>
      <c r="S6934" s="12" t="s">
        <v>17527</v>
      </c>
      <c r="T6934" s="12" t="s">
        <v>17528</v>
      </c>
      <c r="U6934" s="12" t="s">
        <v>12723</v>
      </c>
    </row>
    <row r="6935" spans="1:21" hidden="1" x14ac:dyDescent="0.25">
      <c r="A6935">
        <v>49030</v>
      </c>
      <c r="B6935" s="12" t="s">
        <v>52</v>
      </c>
      <c r="C6935" s="12" t="s">
        <v>14072</v>
      </c>
      <c r="D6935" s="12" t="s">
        <v>14073</v>
      </c>
      <c r="E6935">
        <v>6606</v>
      </c>
      <c r="F6935">
        <v>1</v>
      </c>
      <c r="G6935" s="12" t="s">
        <v>55</v>
      </c>
      <c r="H6935" s="12" t="s">
        <v>56</v>
      </c>
      <c r="I6935">
        <v>29010</v>
      </c>
      <c r="J6935" s="12" t="s">
        <v>57</v>
      </c>
      <c r="K6935" s="12" t="s">
        <v>77</v>
      </c>
      <c r="L6935" s="12" t="s">
        <v>78</v>
      </c>
      <c r="M6935">
        <v>35346</v>
      </c>
      <c r="N6935" s="12" t="s">
        <v>60</v>
      </c>
      <c r="O6935" s="12" t="s">
        <v>10752</v>
      </c>
      <c r="P6935" s="12" t="s">
        <v>2522</v>
      </c>
      <c r="Q6935">
        <v>21488</v>
      </c>
      <c r="R6935" s="12" t="s">
        <v>63</v>
      </c>
      <c r="S6935" s="12" t="s">
        <v>11259</v>
      </c>
      <c r="T6935" s="12" t="s">
        <v>11260</v>
      </c>
      <c r="U6935" s="12" t="s">
        <v>12723</v>
      </c>
    </row>
    <row r="6936" spans="1:21" hidden="1" x14ac:dyDescent="0.25">
      <c r="A6936">
        <v>49031</v>
      </c>
      <c r="B6936" s="12" t="s">
        <v>52</v>
      </c>
      <c r="C6936" s="12" t="s">
        <v>14074</v>
      </c>
      <c r="D6936" s="12" t="s">
        <v>14075</v>
      </c>
      <c r="E6936">
        <v>6606</v>
      </c>
      <c r="F6936">
        <v>1</v>
      </c>
      <c r="G6936" s="12" t="s">
        <v>55</v>
      </c>
      <c r="H6936" s="12" t="s">
        <v>56</v>
      </c>
      <c r="I6936">
        <v>29010</v>
      </c>
      <c r="J6936" s="12" t="s">
        <v>57</v>
      </c>
      <c r="K6936" s="12" t="s">
        <v>77</v>
      </c>
      <c r="L6936" s="12" t="s">
        <v>78</v>
      </c>
      <c r="M6936">
        <v>39281</v>
      </c>
      <c r="N6936" s="12" t="s">
        <v>60</v>
      </c>
      <c r="O6936" s="12" t="s">
        <v>10760</v>
      </c>
      <c r="P6936" s="12" t="s">
        <v>10761</v>
      </c>
      <c r="Q6936">
        <v>6996</v>
      </c>
      <c r="R6936" s="12" t="s">
        <v>63</v>
      </c>
      <c r="S6936" s="12" t="s">
        <v>17527</v>
      </c>
      <c r="T6936" s="12" t="s">
        <v>17528</v>
      </c>
      <c r="U6936" s="12" t="s">
        <v>12723</v>
      </c>
    </row>
    <row r="6937" spans="1:21" hidden="1" x14ac:dyDescent="0.25">
      <c r="A6937">
        <v>49036</v>
      </c>
      <c r="B6937" s="12" t="s">
        <v>52</v>
      </c>
      <c r="C6937" s="12" t="s">
        <v>14076</v>
      </c>
      <c r="D6937" s="12" t="s">
        <v>14077</v>
      </c>
      <c r="E6937">
        <v>6606</v>
      </c>
      <c r="F6937">
        <v>1</v>
      </c>
      <c r="G6937" s="12" t="s">
        <v>55</v>
      </c>
      <c r="H6937" s="12" t="s">
        <v>56</v>
      </c>
      <c r="I6937">
        <v>29010</v>
      </c>
      <c r="J6937" s="12" t="s">
        <v>57</v>
      </c>
      <c r="K6937" s="12" t="s">
        <v>77</v>
      </c>
      <c r="L6937" s="12" t="s">
        <v>78</v>
      </c>
      <c r="M6937">
        <v>35352</v>
      </c>
      <c r="N6937" s="12" t="s">
        <v>60</v>
      </c>
      <c r="O6937" s="12" t="s">
        <v>10754</v>
      </c>
      <c r="P6937" s="12" t="s">
        <v>85</v>
      </c>
      <c r="Q6937">
        <v>6691</v>
      </c>
      <c r="R6937" s="12" t="s">
        <v>63</v>
      </c>
      <c r="S6937" s="12" t="s">
        <v>11079</v>
      </c>
      <c r="T6937" s="12" t="s">
        <v>11080</v>
      </c>
      <c r="U6937" s="12" t="s">
        <v>12723</v>
      </c>
    </row>
    <row r="6938" spans="1:21" hidden="1" x14ac:dyDescent="0.25">
      <c r="A6938">
        <v>49042</v>
      </c>
      <c r="B6938" s="12" t="s">
        <v>52</v>
      </c>
      <c r="C6938" s="12" t="s">
        <v>14078</v>
      </c>
      <c r="D6938" s="12" t="s">
        <v>14079</v>
      </c>
      <c r="E6938">
        <v>6606</v>
      </c>
      <c r="F6938">
        <v>1</v>
      </c>
      <c r="G6938" s="12" t="s">
        <v>55</v>
      </c>
      <c r="H6938" s="12" t="s">
        <v>56</v>
      </c>
      <c r="I6938">
        <v>29010</v>
      </c>
      <c r="J6938" s="12" t="s">
        <v>57</v>
      </c>
      <c r="K6938" s="12" t="s">
        <v>77</v>
      </c>
      <c r="L6938" s="12" t="s">
        <v>78</v>
      </c>
      <c r="M6938">
        <v>35352</v>
      </c>
      <c r="N6938" s="12" t="s">
        <v>60</v>
      </c>
      <c r="O6938" s="12" t="s">
        <v>10754</v>
      </c>
      <c r="P6938" s="12" t="s">
        <v>85</v>
      </c>
      <c r="Q6938">
        <v>6691</v>
      </c>
      <c r="R6938" s="12" t="s">
        <v>63</v>
      </c>
      <c r="S6938" s="12" t="s">
        <v>11079</v>
      </c>
      <c r="T6938" s="12" t="s">
        <v>11080</v>
      </c>
      <c r="U6938" s="12" t="s">
        <v>12723</v>
      </c>
    </row>
    <row r="6939" spans="1:21" hidden="1" x14ac:dyDescent="0.25">
      <c r="A6939">
        <v>49048</v>
      </c>
      <c r="B6939" s="12" t="s">
        <v>52</v>
      </c>
      <c r="C6939" s="12" t="s">
        <v>14080</v>
      </c>
      <c r="D6939" s="12" t="s">
        <v>14081</v>
      </c>
      <c r="E6939">
        <v>6606</v>
      </c>
      <c r="F6939">
        <v>1</v>
      </c>
      <c r="G6939" s="12" t="s">
        <v>55</v>
      </c>
      <c r="H6939" s="12" t="s">
        <v>56</v>
      </c>
      <c r="I6939">
        <v>29010</v>
      </c>
      <c r="J6939" s="12" t="s">
        <v>57</v>
      </c>
      <c r="K6939" s="12" t="s">
        <v>77</v>
      </c>
      <c r="L6939" s="12" t="s">
        <v>78</v>
      </c>
      <c r="M6939">
        <v>35352</v>
      </c>
      <c r="N6939" s="12" t="s">
        <v>60</v>
      </c>
      <c r="O6939" s="12" t="s">
        <v>10754</v>
      </c>
      <c r="P6939" s="12" t="s">
        <v>85</v>
      </c>
      <c r="Q6939">
        <v>6691</v>
      </c>
      <c r="R6939" s="12" t="s">
        <v>63</v>
      </c>
      <c r="S6939" s="12" t="s">
        <v>11079</v>
      </c>
      <c r="T6939" s="12" t="s">
        <v>11080</v>
      </c>
      <c r="U6939" s="12" t="s">
        <v>11361</v>
      </c>
    </row>
    <row r="6940" spans="1:21" hidden="1" x14ac:dyDescent="0.25">
      <c r="A6940">
        <v>49060</v>
      </c>
      <c r="B6940" s="12" t="s">
        <v>52</v>
      </c>
      <c r="C6940" s="12" t="s">
        <v>14083</v>
      </c>
      <c r="D6940" s="12" t="s">
        <v>14084</v>
      </c>
      <c r="E6940">
        <v>6606</v>
      </c>
      <c r="F6940">
        <v>1</v>
      </c>
      <c r="G6940" s="12" t="s">
        <v>55</v>
      </c>
      <c r="H6940" s="12" t="s">
        <v>56</v>
      </c>
      <c r="I6940">
        <v>29010</v>
      </c>
      <c r="J6940" s="12" t="s">
        <v>57</v>
      </c>
      <c r="K6940" s="12" t="s">
        <v>77</v>
      </c>
      <c r="L6940" s="12" t="s">
        <v>78</v>
      </c>
      <c r="M6940">
        <v>35352</v>
      </c>
      <c r="N6940" s="12" t="s">
        <v>60</v>
      </c>
      <c r="O6940" s="12" t="s">
        <v>10754</v>
      </c>
      <c r="P6940" s="12" t="s">
        <v>85</v>
      </c>
      <c r="Q6940">
        <v>7134</v>
      </c>
      <c r="R6940" s="12" t="s">
        <v>63</v>
      </c>
      <c r="S6940" s="12" t="s">
        <v>11077</v>
      </c>
      <c r="T6940" s="12" t="s">
        <v>11078</v>
      </c>
      <c r="U6940" s="12" t="s">
        <v>12723</v>
      </c>
    </row>
    <row r="6941" spans="1:21" hidden="1" x14ac:dyDescent="0.25">
      <c r="A6941">
        <v>49061</v>
      </c>
      <c r="B6941" s="12" t="s">
        <v>52</v>
      </c>
      <c r="C6941" s="12" t="s">
        <v>14085</v>
      </c>
      <c r="D6941" s="12" t="s">
        <v>14086</v>
      </c>
      <c r="E6941">
        <v>6606</v>
      </c>
      <c r="F6941">
        <v>1</v>
      </c>
      <c r="G6941" s="12" t="s">
        <v>55</v>
      </c>
      <c r="H6941" s="12" t="s">
        <v>56</v>
      </c>
      <c r="I6941">
        <v>29010</v>
      </c>
      <c r="J6941" s="12" t="s">
        <v>57</v>
      </c>
      <c r="K6941" s="12" t="s">
        <v>77</v>
      </c>
      <c r="L6941" s="12" t="s">
        <v>78</v>
      </c>
      <c r="M6941">
        <v>35352</v>
      </c>
      <c r="N6941" s="12" t="s">
        <v>60</v>
      </c>
      <c r="O6941" s="12" t="s">
        <v>10754</v>
      </c>
      <c r="P6941" s="12" t="s">
        <v>85</v>
      </c>
      <c r="Q6941">
        <v>18072</v>
      </c>
      <c r="R6941" s="12" t="s">
        <v>63</v>
      </c>
      <c r="S6941" s="12" t="s">
        <v>11244</v>
      </c>
      <c r="T6941" s="12" t="s">
        <v>11245</v>
      </c>
      <c r="U6941" s="12" t="s">
        <v>12723</v>
      </c>
    </row>
    <row r="6942" spans="1:21" hidden="1" x14ac:dyDescent="0.25">
      <c r="A6942">
        <v>49063</v>
      </c>
      <c r="B6942" s="12" t="s">
        <v>52</v>
      </c>
      <c r="C6942" s="12" t="s">
        <v>14087</v>
      </c>
      <c r="D6942" s="12" t="s">
        <v>14088</v>
      </c>
      <c r="E6942">
        <v>6606</v>
      </c>
      <c r="F6942">
        <v>1</v>
      </c>
      <c r="G6942" s="12" t="s">
        <v>55</v>
      </c>
      <c r="H6942" s="12" t="s">
        <v>56</v>
      </c>
      <c r="I6942">
        <v>29010</v>
      </c>
      <c r="J6942" s="12" t="s">
        <v>57</v>
      </c>
      <c r="K6942" s="12" t="s">
        <v>77</v>
      </c>
      <c r="L6942" s="12" t="s">
        <v>78</v>
      </c>
      <c r="M6942">
        <v>35352</v>
      </c>
      <c r="N6942" s="12" t="s">
        <v>60</v>
      </c>
      <c r="O6942" s="12" t="s">
        <v>10754</v>
      </c>
      <c r="P6942" s="12" t="s">
        <v>85</v>
      </c>
      <c r="Q6942">
        <v>12524</v>
      </c>
      <c r="R6942" s="12" t="s">
        <v>63</v>
      </c>
      <c r="S6942" s="12" t="s">
        <v>11205</v>
      </c>
      <c r="T6942" s="12" t="s">
        <v>11206</v>
      </c>
      <c r="U6942" s="12" t="s">
        <v>12723</v>
      </c>
    </row>
    <row r="6943" spans="1:21" hidden="1" x14ac:dyDescent="0.25">
      <c r="A6943">
        <v>49076</v>
      </c>
      <c r="B6943" s="12" t="s">
        <v>52</v>
      </c>
      <c r="C6943" s="12" t="s">
        <v>14089</v>
      </c>
      <c r="D6943" s="12" t="s">
        <v>14090</v>
      </c>
      <c r="E6943">
        <v>6606</v>
      </c>
      <c r="F6943">
        <v>1</v>
      </c>
      <c r="G6943" s="12" t="s">
        <v>55</v>
      </c>
      <c r="H6943" s="12" t="s">
        <v>56</v>
      </c>
      <c r="I6943">
        <v>29013</v>
      </c>
      <c r="J6943" s="12" t="s">
        <v>57</v>
      </c>
      <c r="K6943" s="12" t="s">
        <v>58</v>
      </c>
      <c r="L6943" s="12" t="s">
        <v>59</v>
      </c>
      <c r="M6943">
        <v>34493</v>
      </c>
      <c r="N6943" s="12" t="s">
        <v>60</v>
      </c>
      <c r="O6943" s="12" t="s">
        <v>61</v>
      </c>
      <c r="P6943" s="12" t="s">
        <v>62</v>
      </c>
      <c r="Q6943">
        <v>34494</v>
      </c>
      <c r="R6943" s="12" t="s">
        <v>63</v>
      </c>
      <c r="S6943" s="12" t="s">
        <v>64</v>
      </c>
      <c r="T6943" s="12" t="s">
        <v>14449</v>
      </c>
      <c r="U6943" s="12" t="s">
        <v>10566</v>
      </c>
    </row>
    <row r="6944" spans="1:21" hidden="1" x14ac:dyDescent="0.25">
      <c r="A6944">
        <v>49078</v>
      </c>
      <c r="B6944" s="12" t="s">
        <v>52</v>
      </c>
      <c r="C6944" s="12" t="s">
        <v>14091</v>
      </c>
      <c r="D6944" s="12" t="s">
        <v>14092</v>
      </c>
      <c r="E6944">
        <v>6606</v>
      </c>
      <c r="F6944">
        <v>1</v>
      </c>
      <c r="G6944" s="12" t="s">
        <v>55</v>
      </c>
      <c r="H6944" s="12" t="s">
        <v>56</v>
      </c>
      <c r="I6944">
        <v>29006</v>
      </c>
      <c r="J6944" s="12" t="s">
        <v>57</v>
      </c>
      <c r="K6944" s="12" t="s">
        <v>91</v>
      </c>
      <c r="L6944" s="12" t="s">
        <v>92</v>
      </c>
      <c r="M6944">
        <v>35340</v>
      </c>
      <c r="N6944" s="12" t="s">
        <v>60</v>
      </c>
      <c r="O6944" s="12" t="s">
        <v>11094</v>
      </c>
      <c r="P6944" s="12" t="s">
        <v>141</v>
      </c>
      <c r="Q6944">
        <v>7128</v>
      </c>
      <c r="R6944" s="12" t="s">
        <v>63</v>
      </c>
      <c r="S6944" s="12" t="s">
        <v>14473</v>
      </c>
      <c r="T6944" s="12" t="s">
        <v>14474</v>
      </c>
      <c r="U6944" s="12" t="s">
        <v>12723</v>
      </c>
    </row>
    <row r="6945" spans="1:21" hidden="1" x14ac:dyDescent="0.25">
      <c r="A6945">
        <v>49110</v>
      </c>
      <c r="B6945" s="12" t="s">
        <v>52</v>
      </c>
      <c r="C6945" s="12" t="s">
        <v>14093</v>
      </c>
      <c r="D6945" s="12" t="s">
        <v>14094</v>
      </c>
      <c r="E6945">
        <v>6606</v>
      </c>
      <c r="F6945">
        <v>1</v>
      </c>
      <c r="G6945" s="12" t="s">
        <v>55</v>
      </c>
      <c r="H6945" s="12" t="s">
        <v>56</v>
      </c>
      <c r="I6945">
        <v>29010</v>
      </c>
      <c r="J6945" s="12" t="s">
        <v>57</v>
      </c>
      <c r="K6945" s="12" t="s">
        <v>77</v>
      </c>
      <c r="L6945" s="12" t="s">
        <v>78</v>
      </c>
      <c r="M6945">
        <v>39281</v>
      </c>
      <c r="N6945" s="12" t="s">
        <v>60</v>
      </c>
      <c r="O6945" s="12" t="s">
        <v>10760</v>
      </c>
      <c r="P6945" s="12" t="s">
        <v>10761</v>
      </c>
      <c r="Q6945">
        <v>6996</v>
      </c>
      <c r="R6945" s="12" t="s">
        <v>63</v>
      </c>
      <c r="S6945" s="12" t="s">
        <v>17527</v>
      </c>
      <c r="T6945" s="12" t="s">
        <v>17528</v>
      </c>
      <c r="U6945" s="12" t="s">
        <v>12723</v>
      </c>
    </row>
    <row r="6946" spans="1:21" hidden="1" x14ac:dyDescent="0.25">
      <c r="A6946">
        <v>49115</v>
      </c>
      <c r="B6946" s="12" t="s">
        <v>52</v>
      </c>
      <c r="C6946" s="12" t="s">
        <v>14095</v>
      </c>
      <c r="D6946" s="12" t="s">
        <v>14096</v>
      </c>
      <c r="E6946">
        <v>6606</v>
      </c>
      <c r="F6946">
        <v>1</v>
      </c>
      <c r="G6946" s="12" t="s">
        <v>55</v>
      </c>
      <c r="H6946" s="12" t="s">
        <v>56</v>
      </c>
      <c r="I6946">
        <v>29010</v>
      </c>
      <c r="J6946" s="12" t="s">
        <v>57</v>
      </c>
      <c r="K6946" s="12" t="s">
        <v>77</v>
      </c>
      <c r="L6946" s="12" t="s">
        <v>78</v>
      </c>
      <c r="M6946">
        <v>35350</v>
      </c>
      <c r="N6946" s="12" t="s">
        <v>60</v>
      </c>
      <c r="O6946" s="12" t="s">
        <v>10753</v>
      </c>
      <c r="P6946" s="12" t="s">
        <v>96</v>
      </c>
      <c r="Q6946">
        <v>7986</v>
      </c>
      <c r="R6946" s="12" t="s">
        <v>63</v>
      </c>
      <c r="S6946" s="12" t="s">
        <v>11126</v>
      </c>
      <c r="T6946" s="12" t="s">
        <v>11127</v>
      </c>
      <c r="U6946" s="12" t="s">
        <v>12723</v>
      </c>
    </row>
    <row r="6947" spans="1:21" hidden="1" x14ac:dyDescent="0.25">
      <c r="A6947">
        <v>49119</v>
      </c>
      <c r="B6947" s="12" t="s">
        <v>52</v>
      </c>
      <c r="C6947" s="12" t="s">
        <v>14097</v>
      </c>
      <c r="D6947" s="12" t="s">
        <v>14098</v>
      </c>
      <c r="E6947">
        <v>6606</v>
      </c>
      <c r="F6947">
        <v>1</v>
      </c>
      <c r="G6947" s="12" t="s">
        <v>55</v>
      </c>
      <c r="H6947" s="12" t="s">
        <v>56</v>
      </c>
      <c r="I6947">
        <v>42693</v>
      </c>
      <c r="J6947" s="12" t="s">
        <v>57</v>
      </c>
      <c r="K6947" s="12" t="s">
        <v>11305</v>
      </c>
      <c r="L6947" s="12" t="s">
        <v>11306</v>
      </c>
      <c r="M6947">
        <v>34013</v>
      </c>
      <c r="N6947" s="12" t="s">
        <v>60</v>
      </c>
      <c r="O6947" s="12" t="s">
        <v>20804</v>
      </c>
      <c r="P6947" s="12" t="s">
        <v>20805</v>
      </c>
      <c r="Q6947">
        <v>40208</v>
      </c>
      <c r="R6947" s="12" t="s">
        <v>63</v>
      </c>
      <c r="S6947" s="12" t="s">
        <v>10558</v>
      </c>
      <c r="T6947" s="12" t="s">
        <v>10559</v>
      </c>
      <c r="U6947" s="12" t="s">
        <v>79</v>
      </c>
    </row>
    <row r="6948" spans="1:21" hidden="1" x14ac:dyDescent="0.25">
      <c r="A6948">
        <v>49120</v>
      </c>
      <c r="B6948" s="12" t="s">
        <v>52</v>
      </c>
      <c r="C6948" s="12" t="s">
        <v>14099</v>
      </c>
      <c r="D6948" s="12" t="s">
        <v>14100</v>
      </c>
      <c r="E6948">
        <v>6606</v>
      </c>
      <c r="F6948">
        <v>1</v>
      </c>
      <c r="G6948" s="12" t="s">
        <v>55</v>
      </c>
      <c r="H6948" s="12" t="s">
        <v>56</v>
      </c>
      <c r="I6948">
        <v>42693</v>
      </c>
      <c r="J6948" s="12" t="s">
        <v>57</v>
      </c>
      <c r="K6948" s="12" t="s">
        <v>11305</v>
      </c>
      <c r="L6948" s="12" t="s">
        <v>11306</v>
      </c>
      <c r="M6948">
        <v>34013</v>
      </c>
      <c r="N6948" s="12" t="s">
        <v>60</v>
      </c>
      <c r="O6948" s="12" t="s">
        <v>20804</v>
      </c>
      <c r="P6948" s="12" t="s">
        <v>20805</v>
      </c>
      <c r="Q6948">
        <v>40208</v>
      </c>
      <c r="R6948" s="12" t="s">
        <v>63</v>
      </c>
      <c r="S6948" s="12" t="s">
        <v>10558</v>
      </c>
      <c r="T6948" s="12" t="s">
        <v>10559</v>
      </c>
      <c r="U6948" s="12" t="s">
        <v>79</v>
      </c>
    </row>
    <row r="6949" spans="1:21" hidden="1" x14ac:dyDescent="0.25">
      <c r="A6949">
        <v>49121</v>
      </c>
      <c r="B6949" s="12" t="s">
        <v>52</v>
      </c>
      <c r="C6949" s="12" t="s">
        <v>15018</v>
      </c>
      <c r="D6949" s="12" t="s">
        <v>12737</v>
      </c>
      <c r="E6949">
        <v>6606</v>
      </c>
      <c r="F6949">
        <v>1</v>
      </c>
      <c r="G6949" s="12" t="s">
        <v>55</v>
      </c>
      <c r="H6949" s="12" t="s">
        <v>56</v>
      </c>
      <c r="I6949">
        <v>29010</v>
      </c>
      <c r="J6949" s="12" t="s">
        <v>57</v>
      </c>
      <c r="K6949" s="12" t="s">
        <v>77</v>
      </c>
      <c r="L6949" s="12" t="s">
        <v>78</v>
      </c>
      <c r="M6949">
        <v>35352</v>
      </c>
      <c r="N6949" s="12" t="s">
        <v>60</v>
      </c>
      <c r="O6949" s="12" t="s">
        <v>10754</v>
      </c>
      <c r="P6949" s="12" t="s">
        <v>85</v>
      </c>
      <c r="Q6949">
        <v>7134</v>
      </c>
      <c r="R6949" s="12" t="s">
        <v>63</v>
      </c>
      <c r="S6949" s="12" t="s">
        <v>11077</v>
      </c>
      <c r="T6949" s="12" t="s">
        <v>11078</v>
      </c>
      <c r="U6949" s="12" t="s">
        <v>79</v>
      </c>
    </row>
    <row r="6950" spans="1:21" hidden="1" x14ac:dyDescent="0.25">
      <c r="A6950">
        <v>49128</v>
      </c>
      <c r="B6950" s="12" t="s">
        <v>52</v>
      </c>
      <c r="C6950" s="12" t="s">
        <v>14101</v>
      </c>
      <c r="D6950" s="12" t="s">
        <v>14102</v>
      </c>
      <c r="E6950">
        <v>6606</v>
      </c>
      <c r="F6950">
        <v>1</v>
      </c>
      <c r="G6950" s="12" t="s">
        <v>55</v>
      </c>
      <c r="H6950" s="12" t="s">
        <v>56</v>
      </c>
      <c r="I6950">
        <v>29006</v>
      </c>
      <c r="J6950" s="12" t="s">
        <v>57</v>
      </c>
      <c r="K6950" s="12" t="s">
        <v>91</v>
      </c>
      <c r="L6950" s="12" t="s">
        <v>92</v>
      </c>
      <c r="M6950">
        <v>35343</v>
      </c>
      <c r="N6950" s="12" t="s">
        <v>60</v>
      </c>
      <c r="O6950" s="12" t="s">
        <v>93</v>
      </c>
      <c r="P6950" s="12" t="s">
        <v>94</v>
      </c>
      <c r="Q6950">
        <v>6992</v>
      </c>
      <c r="R6950" s="12" t="s">
        <v>63</v>
      </c>
      <c r="S6950" s="12" t="s">
        <v>14</v>
      </c>
      <c r="T6950" s="12" t="s">
        <v>95</v>
      </c>
      <c r="U6950" s="12" t="s">
        <v>12721</v>
      </c>
    </row>
    <row r="6951" spans="1:21" hidden="1" x14ac:dyDescent="0.25">
      <c r="A6951">
        <v>49133</v>
      </c>
      <c r="B6951" s="12" t="s">
        <v>52</v>
      </c>
      <c r="C6951" s="12" t="s">
        <v>13217</v>
      </c>
      <c r="D6951" s="12" t="s">
        <v>13218</v>
      </c>
      <c r="E6951">
        <v>6606</v>
      </c>
      <c r="F6951">
        <v>1</v>
      </c>
      <c r="G6951" s="12" t="s">
        <v>55</v>
      </c>
      <c r="H6951" s="12" t="s">
        <v>56</v>
      </c>
      <c r="I6951">
        <v>29010</v>
      </c>
      <c r="J6951" s="12" t="s">
        <v>57</v>
      </c>
      <c r="K6951" s="12" t="s">
        <v>77</v>
      </c>
      <c r="L6951" s="12" t="s">
        <v>78</v>
      </c>
      <c r="M6951">
        <v>35346</v>
      </c>
      <c r="N6951" s="12" t="s">
        <v>60</v>
      </c>
      <c r="O6951" s="12" t="s">
        <v>10752</v>
      </c>
      <c r="P6951" s="12" t="s">
        <v>2522</v>
      </c>
      <c r="Q6951">
        <v>17167</v>
      </c>
      <c r="R6951" s="12" t="s">
        <v>63</v>
      </c>
      <c r="S6951" s="12" t="s">
        <v>11232</v>
      </c>
      <c r="T6951" s="12" t="s">
        <v>11233</v>
      </c>
      <c r="U6951" s="12" t="s">
        <v>12723</v>
      </c>
    </row>
    <row r="6952" spans="1:21" hidden="1" x14ac:dyDescent="0.25">
      <c r="A6952">
        <v>49160</v>
      </c>
      <c r="B6952" s="12" t="s">
        <v>52</v>
      </c>
      <c r="C6952" s="12" t="s">
        <v>15019</v>
      </c>
      <c r="D6952" s="12" t="s">
        <v>14105</v>
      </c>
      <c r="E6952">
        <v>6606</v>
      </c>
      <c r="F6952">
        <v>1</v>
      </c>
      <c r="G6952" s="12" t="s">
        <v>55</v>
      </c>
      <c r="H6952" s="12" t="s">
        <v>56</v>
      </c>
      <c r="I6952">
        <v>29006</v>
      </c>
      <c r="J6952" s="12" t="s">
        <v>57</v>
      </c>
      <c r="K6952" s="12" t="s">
        <v>91</v>
      </c>
      <c r="L6952" s="12" t="s">
        <v>92</v>
      </c>
      <c r="M6952">
        <v>35337</v>
      </c>
      <c r="N6952" s="12" t="s">
        <v>60</v>
      </c>
      <c r="O6952" s="12" t="s">
        <v>239</v>
      </c>
      <c r="P6952" s="12" t="s">
        <v>240</v>
      </c>
      <c r="Q6952">
        <v>49159</v>
      </c>
      <c r="R6952" s="12" t="s">
        <v>63</v>
      </c>
      <c r="S6952" s="12" t="s">
        <v>14103</v>
      </c>
      <c r="T6952" s="12" t="s">
        <v>14104</v>
      </c>
      <c r="U6952" s="12" t="s">
        <v>79</v>
      </c>
    </row>
    <row r="6953" spans="1:21" hidden="1" x14ac:dyDescent="0.25">
      <c r="A6953">
        <v>49161</v>
      </c>
      <c r="B6953" s="12" t="s">
        <v>52</v>
      </c>
      <c r="C6953" s="12" t="s">
        <v>15020</v>
      </c>
      <c r="D6953" s="12" t="s">
        <v>15021</v>
      </c>
      <c r="E6953">
        <v>6606</v>
      </c>
      <c r="F6953">
        <v>1</v>
      </c>
      <c r="G6953" s="12" t="s">
        <v>55</v>
      </c>
      <c r="H6953" s="12" t="s">
        <v>56</v>
      </c>
      <c r="I6953">
        <v>29010</v>
      </c>
      <c r="J6953" s="12" t="s">
        <v>57</v>
      </c>
      <c r="K6953" s="12" t="s">
        <v>77</v>
      </c>
      <c r="L6953" s="12" t="s">
        <v>78</v>
      </c>
      <c r="M6953">
        <v>35350</v>
      </c>
      <c r="N6953" s="12" t="s">
        <v>60</v>
      </c>
      <c r="O6953" s="12" t="s">
        <v>10753</v>
      </c>
      <c r="P6953" s="12" t="s">
        <v>96</v>
      </c>
      <c r="Q6953">
        <v>30336</v>
      </c>
      <c r="R6953" s="12" t="s">
        <v>63</v>
      </c>
      <c r="S6953" s="12" t="s">
        <v>17548</v>
      </c>
      <c r="T6953" s="12" t="s">
        <v>13944</v>
      </c>
      <c r="U6953" s="12" t="s">
        <v>79</v>
      </c>
    </row>
    <row r="6954" spans="1:21" hidden="1" x14ac:dyDescent="0.25">
      <c r="A6954">
        <v>49177</v>
      </c>
      <c r="B6954" s="12" t="s">
        <v>52</v>
      </c>
      <c r="C6954" s="12" t="s">
        <v>14173</v>
      </c>
      <c r="D6954" s="12" t="s">
        <v>12191</v>
      </c>
      <c r="E6954">
        <v>6606</v>
      </c>
      <c r="F6954">
        <v>1</v>
      </c>
      <c r="G6954" s="12" t="s">
        <v>55</v>
      </c>
      <c r="H6954" s="12" t="s">
        <v>56</v>
      </c>
      <c r="I6954">
        <v>43481</v>
      </c>
      <c r="J6954" s="12" t="s">
        <v>57</v>
      </c>
      <c r="K6954" s="12" t="s">
        <v>11825</v>
      </c>
      <c r="L6954" s="12" t="s">
        <v>11826</v>
      </c>
      <c r="M6954">
        <v>43738</v>
      </c>
      <c r="N6954" s="12" t="s">
        <v>60</v>
      </c>
      <c r="O6954" s="12" t="s">
        <v>11827</v>
      </c>
      <c r="P6954" s="12" t="s">
        <v>11828</v>
      </c>
      <c r="Q6954">
        <v>43741</v>
      </c>
      <c r="R6954" s="12" t="s">
        <v>63</v>
      </c>
      <c r="S6954" s="12" t="s">
        <v>11829</v>
      </c>
      <c r="T6954" s="12" t="s">
        <v>11830</v>
      </c>
      <c r="U6954" s="12" t="s">
        <v>79</v>
      </c>
    </row>
    <row r="6955" spans="1:21" hidden="1" x14ac:dyDescent="0.25">
      <c r="A6955">
        <v>49232</v>
      </c>
      <c r="B6955" s="12" t="s">
        <v>52</v>
      </c>
      <c r="C6955" s="12" t="s">
        <v>15022</v>
      </c>
      <c r="D6955" s="12" t="s">
        <v>14112</v>
      </c>
      <c r="E6955">
        <v>6606</v>
      </c>
      <c r="F6955">
        <v>1</v>
      </c>
      <c r="G6955" s="12" t="s">
        <v>55</v>
      </c>
      <c r="H6955" s="12" t="s">
        <v>56</v>
      </c>
      <c r="I6955">
        <v>29010</v>
      </c>
      <c r="J6955" s="12" t="s">
        <v>57</v>
      </c>
      <c r="K6955" s="12" t="s">
        <v>77</v>
      </c>
      <c r="L6955" s="12" t="s">
        <v>78</v>
      </c>
      <c r="M6955">
        <v>53969</v>
      </c>
      <c r="N6955" s="12" t="s">
        <v>60</v>
      </c>
      <c r="O6955" s="12" t="s">
        <v>14478</v>
      </c>
      <c r="P6955" s="12" t="s">
        <v>14479</v>
      </c>
      <c r="Q6955">
        <v>8211</v>
      </c>
      <c r="R6955" s="12" t="s">
        <v>63</v>
      </c>
      <c r="S6955" s="12" t="s">
        <v>14477</v>
      </c>
      <c r="T6955" s="12" t="s">
        <v>225</v>
      </c>
      <c r="U6955" s="12" t="s">
        <v>51</v>
      </c>
    </row>
    <row r="6956" spans="1:21" hidden="1" x14ac:dyDescent="0.25">
      <c r="A6956">
        <v>49232</v>
      </c>
      <c r="B6956" s="12" t="s">
        <v>52</v>
      </c>
      <c r="C6956" s="12" t="s">
        <v>15022</v>
      </c>
      <c r="D6956" s="12" t="s">
        <v>14112</v>
      </c>
      <c r="E6956">
        <v>6606</v>
      </c>
      <c r="F6956">
        <v>1</v>
      </c>
      <c r="G6956" s="12" t="s">
        <v>55</v>
      </c>
      <c r="H6956" s="12" t="s">
        <v>56</v>
      </c>
      <c r="I6956">
        <v>29010</v>
      </c>
      <c r="J6956" s="12" t="s">
        <v>57</v>
      </c>
      <c r="K6956" s="12" t="s">
        <v>77</v>
      </c>
      <c r="L6956" s="12" t="s">
        <v>78</v>
      </c>
      <c r="M6956">
        <v>8210</v>
      </c>
      <c r="N6956" s="12" t="s">
        <v>60</v>
      </c>
      <c r="O6956" s="12" t="s">
        <v>224</v>
      </c>
      <c r="P6956" s="12" t="s">
        <v>19148</v>
      </c>
      <c r="Q6956">
        <v>8211</v>
      </c>
      <c r="R6956" s="12" t="s">
        <v>63</v>
      </c>
      <c r="S6956" s="12" t="s">
        <v>14477</v>
      </c>
      <c r="T6956" s="12" t="s">
        <v>225</v>
      </c>
      <c r="U6956" s="12" t="s">
        <v>51</v>
      </c>
    </row>
    <row r="6957" spans="1:21" hidden="1" x14ac:dyDescent="0.25">
      <c r="A6957">
        <v>49233</v>
      </c>
      <c r="B6957" s="12" t="s">
        <v>52</v>
      </c>
      <c r="C6957" s="12" t="s">
        <v>14113</v>
      </c>
      <c r="D6957" s="12" t="s">
        <v>14114</v>
      </c>
      <c r="E6957">
        <v>6606</v>
      </c>
      <c r="F6957">
        <v>1</v>
      </c>
      <c r="G6957" s="12" t="s">
        <v>55</v>
      </c>
      <c r="H6957" s="12" t="s">
        <v>56</v>
      </c>
      <c r="I6957">
        <v>29013</v>
      </c>
      <c r="J6957" s="12" t="s">
        <v>57</v>
      </c>
      <c r="K6957" s="12" t="s">
        <v>58</v>
      </c>
      <c r="L6957" s="12" t="s">
        <v>59</v>
      </c>
      <c r="M6957">
        <v>35301</v>
      </c>
      <c r="N6957" s="12" t="s">
        <v>60</v>
      </c>
      <c r="O6957" s="12" t="s">
        <v>70</v>
      </c>
      <c r="P6957" s="12" t="s">
        <v>71</v>
      </c>
      <c r="Q6957">
        <v>6899</v>
      </c>
      <c r="R6957" s="12" t="s">
        <v>63</v>
      </c>
      <c r="S6957" s="12" t="s">
        <v>5</v>
      </c>
      <c r="T6957" s="12" t="s">
        <v>39</v>
      </c>
      <c r="U6957" s="12" t="s">
        <v>10566</v>
      </c>
    </row>
    <row r="6958" spans="1:21" hidden="1" x14ac:dyDescent="0.25">
      <c r="A6958">
        <v>49234</v>
      </c>
      <c r="B6958" s="12" t="s">
        <v>52</v>
      </c>
      <c r="C6958" s="12" t="s">
        <v>14115</v>
      </c>
      <c r="D6958" s="12" t="s">
        <v>14116</v>
      </c>
      <c r="E6958">
        <v>6606</v>
      </c>
      <c r="F6958">
        <v>1</v>
      </c>
      <c r="G6958" s="12" t="s">
        <v>55</v>
      </c>
      <c r="H6958" s="12" t="s">
        <v>56</v>
      </c>
      <c r="I6958">
        <v>29013</v>
      </c>
      <c r="J6958" s="12" t="s">
        <v>57</v>
      </c>
      <c r="K6958" s="12" t="s">
        <v>58</v>
      </c>
      <c r="L6958" s="12" t="s">
        <v>59</v>
      </c>
      <c r="M6958">
        <v>35301</v>
      </c>
      <c r="N6958" s="12" t="s">
        <v>60</v>
      </c>
      <c r="O6958" s="12" t="s">
        <v>70</v>
      </c>
      <c r="P6958" s="12" t="s">
        <v>71</v>
      </c>
      <c r="Q6958">
        <v>6899</v>
      </c>
      <c r="R6958" s="12" t="s">
        <v>63</v>
      </c>
      <c r="S6958" s="12" t="s">
        <v>5</v>
      </c>
      <c r="T6958" s="12" t="s">
        <v>39</v>
      </c>
      <c r="U6958" s="12" t="s">
        <v>10566</v>
      </c>
    </row>
    <row r="6959" spans="1:21" hidden="1" x14ac:dyDescent="0.25">
      <c r="A6959">
        <v>49235</v>
      </c>
      <c r="B6959" s="12" t="s">
        <v>52</v>
      </c>
      <c r="C6959" s="12" t="s">
        <v>14117</v>
      </c>
      <c r="D6959" s="12" t="s">
        <v>14118</v>
      </c>
      <c r="E6959">
        <v>6606</v>
      </c>
      <c r="F6959">
        <v>1</v>
      </c>
      <c r="G6959" s="12" t="s">
        <v>55</v>
      </c>
      <c r="H6959" s="12" t="s">
        <v>56</v>
      </c>
      <c r="I6959">
        <v>29013</v>
      </c>
      <c r="J6959" s="12" t="s">
        <v>57</v>
      </c>
      <c r="K6959" s="12" t="s">
        <v>58</v>
      </c>
      <c r="L6959" s="12" t="s">
        <v>59</v>
      </c>
      <c r="M6959">
        <v>35301</v>
      </c>
      <c r="N6959" s="12" t="s">
        <v>60</v>
      </c>
      <c r="O6959" s="12" t="s">
        <v>70</v>
      </c>
      <c r="P6959" s="12" t="s">
        <v>71</v>
      </c>
      <c r="Q6959">
        <v>9733</v>
      </c>
      <c r="R6959" s="12" t="s">
        <v>63</v>
      </c>
      <c r="S6959" s="12" t="s">
        <v>772</v>
      </c>
      <c r="T6959" s="12" t="s">
        <v>773</v>
      </c>
      <c r="U6959" s="12" t="s">
        <v>10566</v>
      </c>
    </row>
    <row r="6960" spans="1:21" hidden="1" x14ac:dyDescent="0.25">
      <c r="A6960">
        <v>49236</v>
      </c>
      <c r="B6960" s="12" t="s">
        <v>52</v>
      </c>
      <c r="C6960" s="12" t="s">
        <v>14119</v>
      </c>
      <c r="D6960" s="12" t="s">
        <v>14120</v>
      </c>
      <c r="E6960">
        <v>6606</v>
      </c>
      <c r="F6960">
        <v>1</v>
      </c>
      <c r="G6960" s="12" t="s">
        <v>55</v>
      </c>
      <c r="H6960" s="12" t="s">
        <v>56</v>
      </c>
      <c r="I6960">
        <v>29010</v>
      </c>
      <c r="J6960" s="12" t="s">
        <v>57</v>
      </c>
      <c r="K6960" s="12" t="s">
        <v>77</v>
      </c>
      <c r="L6960" s="12" t="s">
        <v>78</v>
      </c>
      <c r="M6960">
        <v>35352</v>
      </c>
      <c r="N6960" s="12" t="s">
        <v>60</v>
      </c>
      <c r="O6960" s="12" t="s">
        <v>10754</v>
      </c>
      <c r="P6960" s="12" t="s">
        <v>85</v>
      </c>
      <c r="Q6960">
        <v>12317</v>
      </c>
      <c r="R6960" s="12" t="s">
        <v>63</v>
      </c>
      <c r="S6960" s="12" t="s">
        <v>11202</v>
      </c>
      <c r="T6960" s="12" t="s">
        <v>11203</v>
      </c>
      <c r="U6960" s="12" t="s">
        <v>12723</v>
      </c>
    </row>
    <row r="6961" spans="1:21" hidden="1" x14ac:dyDescent="0.25">
      <c r="A6961">
        <v>49252</v>
      </c>
      <c r="B6961" s="12" t="s">
        <v>52</v>
      </c>
      <c r="C6961" s="12" t="s">
        <v>15023</v>
      </c>
      <c r="D6961" s="12" t="s">
        <v>15024</v>
      </c>
      <c r="E6961">
        <v>6606</v>
      </c>
      <c r="F6961">
        <v>1</v>
      </c>
      <c r="G6961" s="12" t="s">
        <v>55</v>
      </c>
      <c r="H6961" s="12" t="s">
        <v>56</v>
      </c>
      <c r="I6961">
        <v>29010</v>
      </c>
      <c r="J6961" s="12" t="s">
        <v>57</v>
      </c>
      <c r="K6961" s="12" t="s">
        <v>77</v>
      </c>
      <c r="L6961" s="12" t="s">
        <v>78</v>
      </c>
      <c r="M6961">
        <v>35350</v>
      </c>
      <c r="N6961" s="12" t="s">
        <v>60</v>
      </c>
      <c r="O6961" s="12" t="s">
        <v>10753</v>
      </c>
      <c r="P6961" s="12" t="s">
        <v>96</v>
      </c>
      <c r="Q6961">
        <v>31821</v>
      </c>
      <c r="R6961" s="12" t="s">
        <v>63</v>
      </c>
      <c r="S6961" s="12" t="s">
        <v>12917</v>
      </c>
      <c r="T6961" s="12" t="s">
        <v>11915</v>
      </c>
      <c r="U6961" s="12" t="s">
        <v>79</v>
      </c>
    </row>
    <row r="6962" spans="1:21" hidden="1" x14ac:dyDescent="0.25">
      <c r="A6962">
        <v>49253</v>
      </c>
      <c r="B6962" s="12" t="s">
        <v>52</v>
      </c>
      <c r="C6962" s="12" t="s">
        <v>20827</v>
      </c>
      <c r="D6962" s="12" t="s">
        <v>20828</v>
      </c>
      <c r="E6962">
        <v>6606</v>
      </c>
      <c r="F6962">
        <v>1</v>
      </c>
      <c r="G6962" s="12" t="s">
        <v>55</v>
      </c>
      <c r="H6962" s="12" t="s">
        <v>56</v>
      </c>
      <c r="I6962">
        <v>42693</v>
      </c>
      <c r="J6962" s="12" t="s">
        <v>57</v>
      </c>
      <c r="K6962" s="12" t="s">
        <v>11305</v>
      </c>
      <c r="L6962" s="12" t="s">
        <v>11306</v>
      </c>
      <c r="M6962">
        <v>34013</v>
      </c>
      <c r="N6962" s="12" t="s">
        <v>60</v>
      </c>
      <c r="O6962" s="12" t="s">
        <v>20804</v>
      </c>
      <c r="P6962" s="12" t="s">
        <v>20805</v>
      </c>
      <c r="Q6962">
        <v>37957</v>
      </c>
      <c r="R6962" s="12" t="s">
        <v>63</v>
      </c>
      <c r="S6962" s="12" t="s">
        <v>11323</v>
      </c>
      <c r="T6962" s="12" t="s">
        <v>11324</v>
      </c>
      <c r="U6962" s="12" t="s">
        <v>79</v>
      </c>
    </row>
    <row r="6963" spans="1:21" hidden="1" x14ac:dyDescent="0.25">
      <c r="A6963">
        <v>49254</v>
      </c>
      <c r="B6963" s="12" t="s">
        <v>52</v>
      </c>
      <c r="C6963" s="12" t="s">
        <v>14174</v>
      </c>
      <c r="D6963" s="12" t="s">
        <v>14175</v>
      </c>
      <c r="E6963">
        <v>6606</v>
      </c>
      <c r="F6963">
        <v>1</v>
      </c>
      <c r="G6963" s="12" t="s">
        <v>55</v>
      </c>
      <c r="H6963" s="12" t="s">
        <v>56</v>
      </c>
      <c r="I6963">
        <v>29010</v>
      </c>
      <c r="J6963" s="12" t="s">
        <v>57</v>
      </c>
      <c r="K6963" s="12" t="s">
        <v>77</v>
      </c>
      <c r="L6963" s="12" t="s">
        <v>78</v>
      </c>
      <c r="M6963">
        <v>35350</v>
      </c>
      <c r="N6963" s="12" t="s">
        <v>60</v>
      </c>
      <c r="O6963" s="12" t="s">
        <v>10753</v>
      </c>
      <c r="P6963" s="12" t="s">
        <v>96</v>
      </c>
      <c r="Q6963">
        <v>31821</v>
      </c>
      <c r="R6963" s="12" t="s">
        <v>63</v>
      </c>
      <c r="S6963" s="12" t="s">
        <v>12917</v>
      </c>
      <c r="T6963" s="12" t="s">
        <v>11915</v>
      </c>
      <c r="U6963" s="12" t="s">
        <v>12723</v>
      </c>
    </row>
    <row r="6964" spans="1:21" hidden="1" x14ac:dyDescent="0.25">
      <c r="A6964">
        <v>49279</v>
      </c>
      <c r="B6964" s="12" t="s">
        <v>52</v>
      </c>
      <c r="C6964" s="12" t="s">
        <v>14176</v>
      </c>
      <c r="D6964" s="12" t="s">
        <v>14177</v>
      </c>
      <c r="E6964">
        <v>6606</v>
      </c>
      <c r="F6964">
        <v>1</v>
      </c>
      <c r="G6964" s="12" t="s">
        <v>55</v>
      </c>
      <c r="H6964" s="12" t="s">
        <v>56</v>
      </c>
      <c r="I6964">
        <v>29010</v>
      </c>
      <c r="J6964" s="12" t="s">
        <v>57</v>
      </c>
      <c r="K6964" s="12" t="s">
        <v>77</v>
      </c>
      <c r="L6964" s="12" t="s">
        <v>78</v>
      </c>
      <c r="M6964">
        <v>35352</v>
      </c>
      <c r="N6964" s="12" t="s">
        <v>60</v>
      </c>
      <c r="O6964" s="12" t="s">
        <v>10754</v>
      </c>
      <c r="P6964" s="12" t="s">
        <v>85</v>
      </c>
      <c r="Q6964">
        <v>12317</v>
      </c>
      <c r="R6964" s="12" t="s">
        <v>63</v>
      </c>
      <c r="S6964" s="12" t="s">
        <v>11202</v>
      </c>
      <c r="T6964" s="12" t="s">
        <v>11203</v>
      </c>
      <c r="U6964" s="12" t="s">
        <v>12723</v>
      </c>
    </row>
    <row r="6965" spans="1:21" hidden="1" x14ac:dyDescent="0.25">
      <c r="A6965">
        <v>49280</v>
      </c>
      <c r="B6965" s="12" t="s">
        <v>52</v>
      </c>
      <c r="C6965" s="12" t="s">
        <v>14178</v>
      </c>
      <c r="D6965" s="12" t="s">
        <v>14179</v>
      </c>
      <c r="E6965">
        <v>6606</v>
      </c>
      <c r="F6965">
        <v>1</v>
      </c>
      <c r="G6965" s="12" t="s">
        <v>55</v>
      </c>
      <c r="H6965" s="12" t="s">
        <v>56</v>
      </c>
      <c r="I6965">
        <v>29010</v>
      </c>
      <c r="J6965" s="12" t="s">
        <v>57</v>
      </c>
      <c r="K6965" s="12" t="s">
        <v>77</v>
      </c>
      <c r="L6965" s="12" t="s">
        <v>78</v>
      </c>
      <c r="M6965">
        <v>35346</v>
      </c>
      <c r="N6965" s="12" t="s">
        <v>60</v>
      </c>
      <c r="O6965" s="12" t="s">
        <v>10752</v>
      </c>
      <c r="P6965" s="12" t="s">
        <v>2522</v>
      </c>
      <c r="Q6965">
        <v>21488</v>
      </c>
      <c r="R6965" s="12" t="s">
        <v>63</v>
      </c>
      <c r="S6965" s="12" t="s">
        <v>11259</v>
      </c>
      <c r="T6965" s="12" t="s">
        <v>11260</v>
      </c>
      <c r="U6965" s="12" t="s">
        <v>12723</v>
      </c>
    </row>
    <row r="6966" spans="1:21" hidden="1" x14ac:dyDescent="0.25">
      <c r="A6966">
        <v>49282</v>
      </c>
      <c r="B6966" s="12" t="s">
        <v>52</v>
      </c>
      <c r="C6966" s="12" t="s">
        <v>14180</v>
      </c>
      <c r="D6966" s="12" t="s">
        <v>14181</v>
      </c>
      <c r="E6966">
        <v>6606</v>
      </c>
      <c r="F6966">
        <v>1</v>
      </c>
      <c r="G6966" s="12" t="s">
        <v>55</v>
      </c>
      <c r="H6966" s="12" t="s">
        <v>56</v>
      </c>
      <c r="I6966">
        <v>29010</v>
      </c>
      <c r="J6966" s="12" t="s">
        <v>57</v>
      </c>
      <c r="K6966" s="12" t="s">
        <v>77</v>
      </c>
      <c r="L6966" s="12" t="s">
        <v>78</v>
      </c>
      <c r="M6966">
        <v>35346</v>
      </c>
      <c r="N6966" s="12" t="s">
        <v>60</v>
      </c>
      <c r="O6966" s="12" t="s">
        <v>10752</v>
      </c>
      <c r="P6966" s="12" t="s">
        <v>2522</v>
      </c>
      <c r="Q6966">
        <v>21488</v>
      </c>
      <c r="R6966" s="12" t="s">
        <v>63</v>
      </c>
      <c r="S6966" s="12" t="s">
        <v>11259</v>
      </c>
      <c r="T6966" s="12" t="s">
        <v>11260</v>
      </c>
      <c r="U6966" s="12" t="s">
        <v>12723</v>
      </c>
    </row>
    <row r="6967" spans="1:21" hidden="1" x14ac:dyDescent="0.25">
      <c r="A6967">
        <v>49284</v>
      </c>
      <c r="B6967" s="12" t="s">
        <v>52</v>
      </c>
      <c r="C6967" s="12" t="s">
        <v>14182</v>
      </c>
      <c r="D6967" s="12" t="s">
        <v>14183</v>
      </c>
      <c r="E6967">
        <v>6606</v>
      </c>
      <c r="F6967">
        <v>1</v>
      </c>
      <c r="G6967" s="12" t="s">
        <v>55</v>
      </c>
      <c r="H6967" s="12" t="s">
        <v>56</v>
      </c>
      <c r="I6967">
        <v>29010</v>
      </c>
      <c r="J6967" s="12" t="s">
        <v>57</v>
      </c>
      <c r="K6967" s="12" t="s">
        <v>77</v>
      </c>
      <c r="L6967" s="12" t="s">
        <v>78</v>
      </c>
      <c r="M6967">
        <v>35351</v>
      </c>
      <c r="N6967" s="12" t="s">
        <v>60</v>
      </c>
      <c r="O6967" s="12" t="s">
        <v>14481</v>
      </c>
      <c r="P6967" s="12" t="s">
        <v>14482</v>
      </c>
      <c r="Q6967">
        <v>7116</v>
      </c>
      <c r="R6967" s="12" t="s">
        <v>63</v>
      </c>
      <c r="S6967" s="12" t="s">
        <v>11105</v>
      </c>
      <c r="T6967" s="12" t="s">
        <v>11106</v>
      </c>
      <c r="U6967" s="12" t="s">
        <v>12723</v>
      </c>
    </row>
    <row r="6968" spans="1:21" hidden="1" x14ac:dyDescent="0.25">
      <c r="A6968">
        <v>49291</v>
      </c>
      <c r="B6968" s="12" t="s">
        <v>52</v>
      </c>
      <c r="C6968" s="12" t="s">
        <v>14184</v>
      </c>
      <c r="D6968" s="12" t="s">
        <v>14185</v>
      </c>
      <c r="E6968">
        <v>6606</v>
      </c>
      <c r="F6968">
        <v>1</v>
      </c>
      <c r="G6968" s="12" t="s">
        <v>55</v>
      </c>
      <c r="H6968" s="12" t="s">
        <v>56</v>
      </c>
      <c r="I6968">
        <v>29010</v>
      </c>
      <c r="J6968" s="12" t="s">
        <v>57</v>
      </c>
      <c r="K6968" s="12" t="s">
        <v>77</v>
      </c>
      <c r="L6968" s="12" t="s">
        <v>78</v>
      </c>
      <c r="M6968">
        <v>53969</v>
      </c>
      <c r="N6968" s="12" t="s">
        <v>60</v>
      </c>
      <c r="O6968" s="12" t="s">
        <v>14478</v>
      </c>
      <c r="P6968" s="12" t="s">
        <v>14479</v>
      </c>
      <c r="Q6968">
        <v>8211</v>
      </c>
      <c r="R6968" s="12" t="s">
        <v>63</v>
      </c>
      <c r="S6968" s="12" t="s">
        <v>14477</v>
      </c>
      <c r="T6968" s="12" t="s">
        <v>225</v>
      </c>
      <c r="U6968" s="12" t="s">
        <v>12723</v>
      </c>
    </row>
    <row r="6969" spans="1:21" hidden="1" x14ac:dyDescent="0.25">
      <c r="A6969">
        <v>49291</v>
      </c>
      <c r="B6969" s="12" t="s">
        <v>52</v>
      </c>
      <c r="C6969" s="12" t="s">
        <v>14184</v>
      </c>
      <c r="D6969" s="12" t="s">
        <v>14185</v>
      </c>
      <c r="E6969">
        <v>6606</v>
      </c>
      <c r="F6969">
        <v>1</v>
      </c>
      <c r="G6969" s="12" t="s">
        <v>55</v>
      </c>
      <c r="H6969" s="12" t="s">
        <v>56</v>
      </c>
      <c r="I6969">
        <v>29010</v>
      </c>
      <c r="J6969" s="12" t="s">
        <v>57</v>
      </c>
      <c r="K6969" s="12" t="s">
        <v>77</v>
      </c>
      <c r="L6969" s="12" t="s">
        <v>78</v>
      </c>
      <c r="M6969">
        <v>8210</v>
      </c>
      <c r="N6969" s="12" t="s">
        <v>60</v>
      </c>
      <c r="O6969" s="12" t="s">
        <v>224</v>
      </c>
      <c r="P6969" s="12" t="s">
        <v>19148</v>
      </c>
      <c r="Q6969">
        <v>8211</v>
      </c>
      <c r="R6969" s="12" t="s">
        <v>63</v>
      </c>
      <c r="S6969" s="12" t="s">
        <v>14477</v>
      </c>
      <c r="T6969" s="12" t="s">
        <v>225</v>
      </c>
      <c r="U6969" s="12" t="s">
        <v>12723</v>
      </c>
    </row>
    <row r="6970" spans="1:21" hidden="1" x14ac:dyDescent="0.25">
      <c r="A6970">
        <v>49292</v>
      </c>
      <c r="B6970" s="12" t="s">
        <v>52</v>
      </c>
      <c r="C6970" s="12" t="s">
        <v>14186</v>
      </c>
      <c r="D6970" s="12" t="s">
        <v>14187</v>
      </c>
      <c r="E6970">
        <v>6606</v>
      </c>
      <c r="F6970">
        <v>1</v>
      </c>
      <c r="G6970" s="12" t="s">
        <v>55</v>
      </c>
      <c r="H6970" s="12" t="s">
        <v>56</v>
      </c>
      <c r="I6970">
        <v>29010</v>
      </c>
      <c r="J6970" s="12" t="s">
        <v>57</v>
      </c>
      <c r="K6970" s="12" t="s">
        <v>77</v>
      </c>
      <c r="L6970" s="12" t="s">
        <v>78</v>
      </c>
      <c r="M6970">
        <v>35350</v>
      </c>
      <c r="N6970" s="12" t="s">
        <v>60</v>
      </c>
      <c r="O6970" s="12" t="s">
        <v>10753</v>
      </c>
      <c r="P6970" s="12" t="s">
        <v>96</v>
      </c>
      <c r="Q6970">
        <v>18274</v>
      </c>
      <c r="R6970" s="12" t="s">
        <v>63</v>
      </c>
      <c r="S6970" s="12" t="s">
        <v>11247</v>
      </c>
      <c r="T6970" s="12" t="s">
        <v>11248</v>
      </c>
      <c r="U6970" s="12" t="s">
        <v>12723</v>
      </c>
    </row>
    <row r="6971" spans="1:21" hidden="1" x14ac:dyDescent="0.25">
      <c r="A6971">
        <v>49298</v>
      </c>
      <c r="B6971" s="12" t="s">
        <v>52</v>
      </c>
      <c r="C6971" s="12" t="s">
        <v>14188</v>
      </c>
      <c r="D6971" s="12" t="s">
        <v>14189</v>
      </c>
      <c r="E6971">
        <v>6606</v>
      </c>
      <c r="F6971">
        <v>1</v>
      </c>
      <c r="G6971" s="12" t="s">
        <v>55</v>
      </c>
      <c r="H6971" s="12" t="s">
        <v>56</v>
      </c>
      <c r="I6971">
        <v>29013</v>
      </c>
      <c r="J6971" s="12" t="s">
        <v>57</v>
      </c>
      <c r="K6971" s="12" t="s">
        <v>58</v>
      </c>
      <c r="L6971" s="12" t="s">
        <v>59</v>
      </c>
      <c r="M6971">
        <v>35301</v>
      </c>
      <c r="N6971" s="12" t="s">
        <v>60</v>
      </c>
      <c r="O6971" s="12" t="s">
        <v>70</v>
      </c>
      <c r="P6971" s="12" t="s">
        <v>71</v>
      </c>
      <c r="Q6971">
        <v>6899</v>
      </c>
      <c r="R6971" s="12" t="s">
        <v>63</v>
      </c>
      <c r="S6971" s="12" t="s">
        <v>5</v>
      </c>
      <c r="T6971" s="12" t="s">
        <v>39</v>
      </c>
      <c r="U6971" s="12" t="s">
        <v>10566</v>
      </c>
    </row>
    <row r="6972" spans="1:21" hidden="1" x14ac:dyDescent="0.25">
      <c r="A6972">
        <v>49299</v>
      </c>
      <c r="B6972" s="12" t="s">
        <v>52</v>
      </c>
      <c r="C6972" s="12" t="s">
        <v>14190</v>
      </c>
      <c r="D6972" s="12" t="s">
        <v>14191</v>
      </c>
      <c r="E6972">
        <v>6606</v>
      </c>
      <c r="F6972">
        <v>1</v>
      </c>
      <c r="G6972" s="12" t="s">
        <v>55</v>
      </c>
      <c r="H6972" s="12" t="s">
        <v>56</v>
      </c>
      <c r="I6972">
        <v>29013</v>
      </c>
      <c r="J6972" s="12" t="s">
        <v>57</v>
      </c>
      <c r="K6972" s="12" t="s">
        <v>58</v>
      </c>
      <c r="L6972" s="12" t="s">
        <v>59</v>
      </c>
      <c r="M6972">
        <v>35301</v>
      </c>
      <c r="N6972" s="12" t="s">
        <v>60</v>
      </c>
      <c r="O6972" s="12" t="s">
        <v>70</v>
      </c>
      <c r="P6972" s="12" t="s">
        <v>71</v>
      </c>
      <c r="Q6972">
        <v>6899</v>
      </c>
      <c r="R6972" s="12" t="s">
        <v>63</v>
      </c>
      <c r="S6972" s="12" t="s">
        <v>5</v>
      </c>
      <c r="T6972" s="12" t="s">
        <v>39</v>
      </c>
      <c r="U6972" s="12" t="s">
        <v>10566</v>
      </c>
    </row>
    <row r="6973" spans="1:21" hidden="1" x14ac:dyDescent="0.25">
      <c r="A6973">
        <v>49303</v>
      </c>
      <c r="B6973" s="12" t="s">
        <v>52</v>
      </c>
      <c r="C6973" s="12" t="s">
        <v>14082</v>
      </c>
      <c r="D6973" s="12" t="s">
        <v>14192</v>
      </c>
      <c r="E6973">
        <v>6606</v>
      </c>
      <c r="F6973">
        <v>1</v>
      </c>
      <c r="G6973" s="12" t="s">
        <v>55</v>
      </c>
      <c r="H6973" s="12" t="s">
        <v>56</v>
      </c>
      <c r="I6973">
        <v>29010</v>
      </c>
      <c r="J6973" s="12" t="s">
        <v>57</v>
      </c>
      <c r="K6973" s="12" t="s">
        <v>77</v>
      </c>
      <c r="L6973" s="12" t="s">
        <v>78</v>
      </c>
      <c r="M6973">
        <v>35352</v>
      </c>
      <c r="N6973" s="12" t="s">
        <v>60</v>
      </c>
      <c r="O6973" s="12" t="s">
        <v>10754</v>
      </c>
      <c r="P6973" s="12" t="s">
        <v>85</v>
      </c>
      <c r="Q6973">
        <v>7134</v>
      </c>
      <c r="R6973" s="12" t="s">
        <v>63</v>
      </c>
      <c r="S6973" s="12" t="s">
        <v>11077</v>
      </c>
      <c r="T6973" s="12" t="s">
        <v>11078</v>
      </c>
      <c r="U6973" s="12" t="s">
        <v>12723</v>
      </c>
    </row>
    <row r="6974" spans="1:21" hidden="1" x14ac:dyDescent="0.25">
      <c r="A6974">
        <v>49314</v>
      </c>
      <c r="B6974" s="12" t="s">
        <v>52</v>
      </c>
      <c r="C6974" s="12" t="s">
        <v>15025</v>
      </c>
      <c r="D6974" s="12" t="s">
        <v>14195</v>
      </c>
      <c r="E6974">
        <v>6606</v>
      </c>
      <c r="F6974">
        <v>1</v>
      </c>
      <c r="G6974" s="12" t="s">
        <v>55</v>
      </c>
      <c r="H6974" s="12" t="s">
        <v>56</v>
      </c>
      <c r="I6974">
        <v>42693</v>
      </c>
      <c r="J6974" s="12" t="s">
        <v>57</v>
      </c>
      <c r="K6974" s="12" t="s">
        <v>11305</v>
      </c>
      <c r="L6974" s="12" t="s">
        <v>11306</v>
      </c>
      <c r="M6974">
        <v>34013</v>
      </c>
      <c r="N6974" s="12" t="s">
        <v>60</v>
      </c>
      <c r="O6974" s="12" t="s">
        <v>20804</v>
      </c>
      <c r="P6974" s="12" t="s">
        <v>20805</v>
      </c>
      <c r="Q6974">
        <v>40206</v>
      </c>
      <c r="R6974" s="12" t="s">
        <v>63</v>
      </c>
      <c r="S6974" s="12" t="s">
        <v>11325</v>
      </c>
      <c r="T6974" s="12" t="s">
        <v>11326</v>
      </c>
      <c r="U6974" s="12" t="s">
        <v>14194</v>
      </c>
    </row>
    <row r="6975" spans="1:21" hidden="1" x14ac:dyDescent="0.25">
      <c r="A6975">
        <v>49377</v>
      </c>
      <c r="B6975" s="12" t="s">
        <v>52</v>
      </c>
      <c r="C6975" s="12" t="s">
        <v>14196</v>
      </c>
      <c r="D6975" s="12" t="s">
        <v>14197</v>
      </c>
      <c r="E6975">
        <v>6606</v>
      </c>
      <c r="F6975">
        <v>1</v>
      </c>
      <c r="G6975" s="12" t="s">
        <v>55</v>
      </c>
      <c r="H6975" s="12" t="s">
        <v>56</v>
      </c>
      <c r="I6975">
        <v>29006</v>
      </c>
      <c r="J6975" s="12" t="s">
        <v>57</v>
      </c>
      <c r="K6975" s="12" t="s">
        <v>91</v>
      </c>
      <c r="L6975" s="12" t="s">
        <v>92</v>
      </c>
      <c r="M6975">
        <v>35335</v>
      </c>
      <c r="N6975" s="12" t="s">
        <v>60</v>
      </c>
      <c r="O6975" s="12" t="s">
        <v>466</v>
      </c>
      <c r="P6975" s="12" t="s">
        <v>467</v>
      </c>
      <c r="Q6975">
        <v>8564</v>
      </c>
      <c r="R6975" s="12" t="s">
        <v>63</v>
      </c>
      <c r="S6975" s="12" t="s">
        <v>468</v>
      </c>
      <c r="T6975" s="12" t="s">
        <v>43</v>
      </c>
      <c r="U6975" s="12" t="s">
        <v>12723</v>
      </c>
    </row>
    <row r="6976" spans="1:21" hidden="1" x14ac:dyDescent="0.25">
      <c r="A6976">
        <v>49396</v>
      </c>
      <c r="B6976" s="12" t="s">
        <v>52</v>
      </c>
      <c r="C6976" s="12" t="s">
        <v>14198</v>
      </c>
      <c r="D6976" s="12" t="s">
        <v>14199</v>
      </c>
      <c r="E6976">
        <v>6606</v>
      </c>
      <c r="F6976">
        <v>1</v>
      </c>
      <c r="G6976" s="12" t="s">
        <v>55</v>
      </c>
      <c r="H6976" s="12" t="s">
        <v>56</v>
      </c>
      <c r="I6976">
        <v>29010</v>
      </c>
      <c r="J6976" s="12" t="s">
        <v>57</v>
      </c>
      <c r="K6976" s="12" t="s">
        <v>77</v>
      </c>
      <c r="L6976" s="12" t="s">
        <v>78</v>
      </c>
      <c r="M6976">
        <v>35351</v>
      </c>
      <c r="N6976" s="12" t="s">
        <v>60</v>
      </c>
      <c r="O6976" s="12" t="s">
        <v>14481</v>
      </c>
      <c r="P6976" s="12" t="s">
        <v>14482</v>
      </c>
      <c r="Q6976">
        <v>7116</v>
      </c>
      <c r="R6976" s="12" t="s">
        <v>63</v>
      </c>
      <c r="S6976" s="12" t="s">
        <v>11105</v>
      </c>
      <c r="T6976" s="12" t="s">
        <v>11106</v>
      </c>
      <c r="U6976" s="12" t="s">
        <v>12723</v>
      </c>
    </row>
    <row r="6977" spans="1:21" hidden="1" x14ac:dyDescent="0.25">
      <c r="A6977">
        <v>49409</v>
      </c>
      <c r="B6977" s="12" t="s">
        <v>52</v>
      </c>
      <c r="C6977" s="12" t="s">
        <v>14200</v>
      </c>
      <c r="D6977" s="12" t="s">
        <v>14201</v>
      </c>
      <c r="E6977">
        <v>6606</v>
      </c>
      <c r="F6977">
        <v>1</v>
      </c>
      <c r="G6977" s="12" t="s">
        <v>55</v>
      </c>
      <c r="H6977" s="12" t="s">
        <v>56</v>
      </c>
      <c r="I6977">
        <v>29010</v>
      </c>
      <c r="J6977" s="12" t="s">
        <v>57</v>
      </c>
      <c r="K6977" s="12" t="s">
        <v>77</v>
      </c>
      <c r="L6977" s="12" t="s">
        <v>78</v>
      </c>
      <c r="M6977">
        <v>35346</v>
      </c>
      <c r="N6977" s="12" t="s">
        <v>60</v>
      </c>
      <c r="O6977" s="12" t="s">
        <v>10752</v>
      </c>
      <c r="P6977" s="12" t="s">
        <v>2522</v>
      </c>
      <c r="Q6977">
        <v>17167</v>
      </c>
      <c r="R6977" s="12" t="s">
        <v>63</v>
      </c>
      <c r="S6977" s="12" t="s">
        <v>11232</v>
      </c>
      <c r="T6977" s="12" t="s">
        <v>11233</v>
      </c>
      <c r="U6977" s="12" t="s">
        <v>12723</v>
      </c>
    </row>
    <row r="6978" spans="1:21" hidden="1" x14ac:dyDescent="0.25">
      <c r="A6978">
        <v>49411</v>
      </c>
      <c r="B6978" s="12" t="s">
        <v>52</v>
      </c>
      <c r="C6978" s="12" t="s">
        <v>14202</v>
      </c>
      <c r="D6978" s="12" t="s">
        <v>14203</v>
      </c>
      <c r="E6978">
        <v>6606</v>
      </c>
      <c r="F6978">
        <v>1</v>
      </c>
      <c r="G6978" s="12" t="s">
        <v>55</v>
      </c>
      <c r="H6978" s="12" t="s">
        <v>56</v>
      </c>
      <c r="I6978">
        <v>29010</v>
      </c>
      <c r="J6978" s="12" t="s">
        <v>57</v>
      </c>
      <c r="K6978" s="12" t="s">
        <v>77</v>
      </c>
      <c r="L6978" s="12" t="s">
        <v>78</v>
      </c>
      <c r="M6978">
        <v>35347</v>
      </c>
      <c r="N6978" s="12" t="s">
        <v>60</v>
      </c>
      <c r="O6978" s="12" t="s">
        <v>14450</v>
      </c>
      <c r="P6978" s="12" t="s">
        <v>14451</v>
      </c>
      <c r="Q6978">
        <v>6923</v>
      </c>
      <c r="R6978" s="12" t="s">
        <v>63</v>
      </c>
      <c r="S6978" s="12" t="s">
        <v>11095</v>
      </c>
      <c r="T6978" s="12" t="s">
        <v>11096</v>
      </c>
      <c r="U6978" s="12" t="s">
        <v>12723</v>
      </c>
    </row>
    <row r="6979" spans="1:21" hidden="1" x14ac:dyDescent="0.25">
      <c r="A6979">
        <v>49412</v>
      </c>
      <c r="B6979" s="12" t="s">
        <v>52</v>
      </c>
      <c r="C6979" s="12" t="s">
        <v>14204</v>
      </c>
      <c r="D6979" s="12" t="s">
        <v>14205</v>
      </c>
      <c r="E6979">
        <v>6606</v>
      </c>
      <c r="F6979">
        <v>1</v>
      </c>
      <c r="G6979" s="12" t="s">
        <v>55</v>
      </c>
      <c r="H6979" s="12" t="s">
        <v>56</v>
      </c>
      <c r="I6979">
        <v>29010</v>
      </c>
      <c r="J6979" s="12" t="s">
        <v>57</v>
      </c>
      <c r="K6979" s="12" t="s">
        <v>77</v>
      </c>
      <c r="L6979" s="12" t="s">
        <v>78</v>
      </c>
      <c r="M6979">
        <v>35351</v>
      </c>
      <c r="N6979" s="12" t="s">
        <v>60</v>
      </c>
      <c r="O6979" s="12" t="s">
        <v>14481</v>
      </c>
      <c r="P6979" s="12" t="s">
        <v>14482</v>
      </c>
      <c r="Q6979">
        <v>7116</v>
      </c>
      <c r="R6979" s="12" t="s">
        <v>63</v>
      </c>
      <c r="S6979" s="12" t="s">
        <v>11105</v>
      </c>
      <c r="T6979" s="12" t="s">
        <v>11106</v>
      </c>
      <c r="U6979" s="12" t="s">
        <v>12723</v>
      </c>
    </row>
    <row r="6980" spans="1:21" hidden="1" x14ac:dyDescent="0.25">
      <c r="A6980">
        <v>49417</v>
      </c>
      <c r="B6980" s="12" t="s">
        <v>52</v>
      </c>
      <c r="C6980" s="12" t="s">
        <v>15026</v>
      </c>
      <c r="D6980" s="12" t="s">
        <v>14206</v>
      </c>
      <c r="E6980">
        <v>6606</v>
      </c>
      <c r="F6980">
        <v>1</v>
      </c>
      <c r="G6980" s="12" t="s">
        <v>55</v>
      </c>
      <c r="H6980" s="12" t="s">
        <v>56</v>
      </c>
      <c r="I6980">
        <v>42693</v>
      </c>
      <c r="J6980" s="12" t="s">
        <v>57</v>
      </c>
      <c r="K6980" s="12" t="s">
        <v>11305</v>
      </c>
      <c r="L6980" s="12" t="s">
        <v>11306</v>
      </c>
      <c r="M6980">
        <v>34013</v>
      </c>
      <c r="N6980" s="12" t="s">
        <v>60</v>
      </c>
      <c r="O6980" s="12" t="s">
        <v>20804</v>
      </c>
      <c r="P6980" s="12" t="s">
        <v>20805</v>
      </c>
      <c r="Q6980">
        <v>40207</v>
      </c>
      <c r="R6980" s="12" t="s">
        <v>63</v>
      </c>
      <c r="S6980" s="12" t="s">
        <v>11309</v>
      </c>
      <c r="T6980" s="12" t="s">
        <v>11310</v>
      </c>
      <c r="U6980" s="12" t="s">
        <v>79</v>
      </c>
    </row>
    <row r="6981" spans="1:21" hidden="1" x14ac:dyDescent="0.25">
      <c r="A6981">
        <v>49418</v>
      </c>
      <c r="B6981" s="12" t="s">
        <v>52</v>
      </c>
      <c r="C6981" s="12" t="s">
        <v>14207</v>
      </c>
      <c r="D6981" s="12" t="s">
        <v>14208</v>
      </c>
      <c r="E6981">
        <v>6606</v>
      </c>
      <c r="F6981">
        <v>1</v>
      </c>
      <c r="G6981" s="12" t="s">
        <v>55</v>
      </c>
      <c r="H6981" s="12" t="s">
        <v>56</v>
      </c>
      <c r="I6981">
        <v>29010</v>
      </c>
      <c r="J6981" s="12" t="s">
        <v>57</v>
      </c>
      <c r="K6981" s="12" t="s">
        <v>77</v>
      </c>
      <c r="L6981" s="12" t="s">
        <v>78</v>
      </c>
      <c r="M6981">
        <v>35351</v>
      </c>
      <c r="N6981" s="12" t="s">
        <v>60</v>
      </c>
      <c r="O6981" s="12" t="s">
        <v>14481</v>
      </c>
      <c r="P6981" s="12" t="s">
        <v>14482</v>
      </c>
      <c r="Q6981">
        <v>7116</v>
      </c>
      <c r="R6981" s="12" t="s">
        <v>63</v>
      </c>
      <c r="S6981" s="12" t="s">
        <v>11105</v>
      </c>
      <c r="T6981" s="12" t="s">
        <v>11106</v>
      </c>
      <c r="U6981" s="12" t="s">
        <v>12723</v>
      </c>
    </row>
    <row r="6982" spans="1:21" hidden="1" x14ac:dyDescent="0.25">
      <c r="A6982">
        <v>49433</v>
      </c>
      <c r="B6982" s="12" t="s">
        <v>52</v>
      </c>
      <c r="C6982" s="12" t="s">
        <v>14209</v>
      </c>
      <c r="D6982" s="12" t="s">
        <v>14210</v>
      </c>
      <c r="E6982">
        <v>6606</v>
      </c>
      <c r="F6982">
        <v>1</v>
      </c>
      <c r="G6982" s="12" t="s">
        <v>55</v>
      </c>
      <c r="H6982" s="12" t="s">
        <v>56</v>
      </c>
      <c r="I6982">
        <v>29010</v>
      </c>
      <c r="J6982" s="12" t="s">
        <v>57</v>
      </c>
      <c r="K6982" s="12" t="s">
        <v>77</v>
      </c>
      <c r="L6982" s="12" t="s">
        <v>78</v>
      </c>
      <c r="M6982">
        <v>35353</v>
      </c>
      <c r="N6982" s="12" t="s">
        <v>60</v>
      </c>
      <c r="O6982" s="12" t="s">
        <v>10755</v>
      </c>
      <c r="P6982" s="12" t="s">
        <v>541</v>
      </c>
      <c r="Q6982">
        <v>17862</v>
      </c>
      <c r="R6982" s="12" t="s">
        <v>63</v>
      </c>
      <c r="S6982" s="12" t="s">
        <v>11236</v>
      </c>
      <c r="T6982" s="12" t="s">
        <v>11237</v>
      </c>
      <c r="U6982" s="12" t="s">
        <v>12723</v>
      </c>
    </row>
    <row r="6983" spans="1:21" hidden="1" x14ac:dyDescent="0.25">
      <c r="A6983">
        <v>49445</v>
      </c>
      <c r="B6983" s="12" t="s">
        <v>52</v>
      </c>
      <c r="C6983" s="12" t="s">
        <v>14211</v>
      </c>
      <c r="D6983" s="12" t="s">
        <v>14212</v>
      </c>
      <c r="E6983">
        <v>6606</v>
      </c>
      <c r="F6983">
        <v>1</v>
      </c>
      <c r="G6983" s="12" t="s">
        <v>55</v>
      </c>
      <c r="H6983" s="12" t="s">
        <v>56</v>
      </c>
      <c r="I6983">
        <v>29010</v>
      </c>
      <c r="J6983" s="12" t="s">
        <v>57</v>
      </c>
      <c r="K6983" s="12" t="s">
        <v>77</v>
      </c>
      <c r="L6983" s="12" t="s">
        <v>78</v>
      </c>
      <c r="M6983">
        <v>35353</v>
      </c>
      <c r="N6983" s="12" t="s">
        <v>60</v>
      </c>
      <c r="O6983" s="12" t="s">
        <v>10755</v>
      </c>
      <c r="P6983" s="12" t="s">
        <v>541</v>
      </c>
      <c r="Q6983">
        <v>17862</v>
      </c>
      <c r="R6983" s="12" t="s">
        <v>63</v>
      </c>
      <c r="S6983" s="12" t="s">
        <v>11236</v>
      </c>
      <c r="T6983" s="12" t="s">
        <v>11237</v>
      </c>
      <c r="U6983" s="12" t="s">
        <v>11361</v>
      </c>
    </row>
    <row r="6984" spans="1:21" hidden="1" x14ac:dyDescent="0.25">
      <c r="A6984">
        <v>49446</v>
      </c>
      <c r="B6984" s="12" t="s">
        <v>52</v>
      </c>
      <c r="C6984" s="12" t="s">
        <v>14213</v>
      </c>
      <c r="D6984" s="12" t="s">
        <v>14214</v>
      </c>
      <c r="E6984">
        <v>6606</v>
      </c>
      <c r="F6984">
        <v>1</v>
      </c>
      <c r="G6984" s="12" t="s">
        <v>55</v>
      </c>
      <c r="H6984" s="12" t="s">
        <v>56</v>
      </c>
      <c r="I6984">
        <v>29010</v>
      </c>
      <c r="J6984" s="12" t="s">
        <v>57</v>
      </c>
      <c r="K6984" s="12" t="s">
        <v>77</v>
      </c>
      <c r="L6984" s="12" t="s">
        <v>78</v>
      </c>
      <c r="M6984">
        <v>35353</v>
      </c>
      <c r="N6984" s="12" t="s">
        <v>60</v>
      </c>
      <c r="O6984" s="12" t="s">
        <v>10755</v>
      </c>
      <c r="P6984" s="12" t="s">
        <v>541</v>
      </c>
      <c r="Q6984">
        <v>17862</v>
      </c>
      <c r="R6984" s="12" t="s">
        <v>63</v>
      </c>
      <c r="S6984" s="12" t="s">
        <v>11236</v>
      </c>
      <c r="T6984" s="12" t="s">
        <v>11237</v>
      </c>
      <c r="U6984" s="12" t="s">
        <v>12723</v>
      </c>
    </row>
    <row r="6985" spans="1:21" hidden="1" x14ac:dyDescent="0.25">
      <c r="A6985">
        <v>49447</v>
      </c>
      <c r="B6985" s="12" t="s">
        <v>52</v>
      </c>
      <c r="C6985" s="12" t="s">
        <v>14215</v>
      </c>
      <c r="D6985" s="12" t="s">
        <v>14216</v>
      </c>
      <c r="E6985">
        <v>6606</v>
      </c>
      <c r="F6985">
        <v>1</v>
      </c>
      <c r="G6985" s="12" t="s">
        <v>55</v>
      </c>
      <c r="H6985" s="12" t="s">
        <v>56</v>
      </c>
      <c r="I6985">
        <v>29010</v>
      </c>
      <c r="J6985" s="12" t="s">
        <v>57</v>
      </c>
      <c r="K6985" s="12" t="s">
        <v>77</v>
      </c>
      <c r="L6985" s="12" t="s">
        <v>78</v>
      </c>
      <c r="M6985">
        <v>35353</v>
      </c>
      <c r="N6985" s="12" t="s">
        <v>60</v>
      </c>
      <c r="O6985" s="12" t="s">
        <v>10755</v>
      </c>
      <c r="P6985" s="12" t="s">
        <v>541</v>
      </c>
      <c r="Q6985">
        <v>17862</v>
      </c>
      <c r="R6985" s="12" t="s">
        <v>63</v>
      </c>
      <c r="S6985" s="12" t="s">
        <v>11236</v>
      </c>
      <c r="T6985" s="12" t="s">
        <v>11237</v>
      </c>
      <c r="U6985" s="12" t="s">
        <v>11361</v>
      </c>
    </row>
    <row r="6986" spans="1:21" hidden="1" x14ac:dyDescent="0.25">
      <c r="A6986">
        <v>49449</v>
      </c>
      <c r="B6986" s="12" t="s">
        <v>52</v>
      </c>
      <c r="C6986" s="12" t="s">
        <v>14217</v>
      </c>
      <c r="D6986" s="12" t="s">
        <v>14218</v>
      </c>
      <c r="E6986">
        <v>6606</v>
      </c>
      <c r="F6986">
        <v>1</v>
      </c>
      <c r="G6986" s="12" t="s">
        <v>55</v>
      </c>
      <c r="H6986" s="12" t="s">
        <v>56</v>
      </c>
      <c r="I6986">
        <v>29010</v>
      </c>
      <c r="J6986" s="12" t="s">
        <v>57</v>
      </c>
      <c r="K6986" s="12" t="s">
        <v>77</v>
      </c>
      <c r="L6986" s="12" t="s">
        <v>78</v>
      </c>
      <c r="M6986">
        <v>35352</v>
      </c>
      <c r="N6986" s="12" t="s">
        <v>60</v>
      </c>
      <c r="O6986" s="12" t="s">
        <v>10754</v>
      </c>
      <c r="P6986" s="12" t="s">
        <v>85</v>
      </c>
      <c r="Q6986">
        <v>7134</v>
      </c>
      <c r="R6986" s="12" t="s">
        <v>63</v>
      </c>
      <c r="S6986" s="12" t="s">
        <v>11077</v>
      </c>
      <c r="T6986" s="12" t="s">
        <v>11078</v>
      </c>
      <c r="U6986" s="12" t="s">
        <v>12723</v>
      </c>
    </row>
    <row r="6987" spans="1:21" hidden="1" x14ac:dyDescent="0.25">
      <c r="A6987">
        <v>49455</v>
      </c>
      <c r="B6987" s="12" t="s">
        <v>52</v>
      </c>
      <c r="C6987" s="12" t="s">
        <v>14219</v>
      </c>
      <c r="D6987" s="12" t="s">
        <v>14220</v>
      </c>
      <c r="E6987">
        <v>6606</v>
      </c>
      <c r="F6987">
        <v>1</v>
      </c>
      <c r="G6987" s="12" t="s">
        <v>55</v>
      </c>
      <c r="H6987" s="12" t="s">
        <v>56</v>
      </c>
      <c r="I6987">
        <v>29010</v>
      </c>
      <c r="J6987" s="12" t="s">
        <v>57</v>
      </c>
      <c r="K6987" s="12" t="s">
        <v>77</v>
      </c>
      <c r="L6987" s="12" t="s">
        <v>78</v>
      </c>
      <c r="M6987">
        <v>35346</v>
      </c>
      <c r="N6987" s="12" t="s">
        <v>60</v>
      </c>
      <c r="O6987" s="12" t="s">
        <v>10752</v>
      </c>
      <c r="P6987" s="12" t="s">
        <v>2522</v>
      </c>
      <c r="Q6987">
        <v>17167</v>
      </c>
      <c r="R6987" s="12" t="s">
        <v>63</v>
      </c>
      <c r="S6987" s="12" t="s">
        <v>11232</v>
      </c>
      <c r="T6987" s="12" t="s">
        <v>11233</v>
      </c>
      <c r="U6987" s="12" t="s">
        <v>12723</v>
      </c>
    </row>
    <row r="6988" spans="1:21" hidden="1" x14ac:dyDescent="0.25">
      <c r="A6988">
        <v>49474</v>
      </c>
      <c r="B6988" s="12" t="s">
        <v>52</v>
      </c>
      <c r="C6988" s="12" t="s">
        <v>14221</v>
      </c>
      <c r="D6988" s="12" t="s">
        <v>14222</v>
      </c>
      <c r="E6988">
        <v>6606</v>
      </c>
      <c r="F6988">
        <v>1</v>
      </c>
      <c r="G6988" s="12" t="s">
        <v>55</v>
      </c>
      <c r="H6988" s="12" t="s">
        <v>56</v>
      </c>
      <c r="I6988">
        <v>29010</v>
      </c>
      <c r="J6988" s="12" t="s">
        <v>57</v>
      </c>
      <c r="K6988" s="12" t="s">
        <v>77</v>
      </c>
      <c r="L6988" s="12" t="s">
        <v>78</v>
      </c>
      <c r="M6988">
        <v>35350</v>
      </c>
      <c r="N6988" s="12" t="s">
        <v>60</v>
      </c>
      <c r="O6988" s="12" t="s">
        <v>10753</v>
      </c>
      <c r="P6988" s="12" t="s">
        <v>96</v>
      </c>
      <c r="Q6988">
        <v>31821</v>
      </c>
      <c r="R6988" s="12" t="s">
        <v>63</v>
      </c>
      <c r="S6988" s="12" t="s">
        <v>12917</v>
      </c>
      <c r="T6988" s="12" t="s">
        <v>11915</v>
      </c>
      <c r="U6988" s="12" t="s">
        <v>12723</v>
      </c>
    </row>
    <row r="6989" spans="1:21" hidden="1" x14ac:dyDescent="0.25">
      <c r="A6989">
        <v>49480</v>
      </c>
      <c r="B6989" s="12" t="s">
        <v>52</v>
      </c>
      <c r="C6989" s="12" t="s">
        <v>14223</v>
      </c>
      <c r="D6989" s="12" t="s">
        <v>14224</v>
      </c>
      <c r="E6989">
        <v>6606</v>
      </c>
      <c r="F6989">
        <v>1</v>
      </c>
      <c r="G6989" s="12" t="s">
        <v>55</v>
      </c>
      <c r="H6989" s="12" t="s">
        <v>56</v>
      </c>
      <c r="I6989">
        <v>29010</v>
      </c>
      <c r="J6989" s="12" t="s">
        <v>57</v>
      </c>
      <c r="K6989" s="12" t="s">
        <v>77</v>
      </c>
      <c r="L6989" s="12" t="s">
        <v>78</v>
      </c>
      <c r="M6989">
        <v>35352</v>
      </c>
      <c r="N6989" s="12" t="s">
        <v>60</v>
      </c>
      <c r="O6989" s="12" t="s">
        <v>10754</v>
      </c>
      <c r="P6989" s="12" t="s">
        <v>85</v>
      </c>
      <c r="Q6989">
        <v>18072</v>
      </c>
      <c r="R6989" s="12" t="s">
        <v>63</v>
      </c>
      <c r="S6989" s="12" t="s">
        <v>11244</v>
      </c>
      <c r="T6989" s="12" t="s">
        <v>11245</v>
      </c>
      <c r="U6989" s="12" t="s">
        <v>12723</v>
      </c>
    </row>
    <row r="6990" spans="1:21" hidden="1" x14ac:dyDescent="0.25">
      <c r="A6990">
        <v>49481</v>
      </c>
      <c r="B6990" s="12" t="s">
        <v>52</v>
      </c>
      <c r="C6990" s="12" t="s">
        <v>14225</v>
      </c>
      <c r="D6990" s="12" t="s">
        <v>14226</v>
      </c>
      <c r="E6990">
        <v>6606</v>
      </c>
      <c r="F6990">
        <v>1</v>
      </c>
      <c r="G6990" s="12" t="s">
        <v>55</v>
      </c>
      <c r="H6990" s="12" t="s">
        <v>56</v>
      </c>
      <c r="I6990">
        <v>29010</v>
      </c>
      <c r="J6990" s="12" t="s">
        <v>57</v>
      </c>
      <c r="K6990" s="12" t="s">
        <v>77</v>
      </c>
      <c r="L6990" s="12" t="s">
        <v>78</v>
      </c>
      <c r="M6990">
        <v>35353</v>
      </c>
      <c r="N6990" s="12" t="s">
        <v>60</v>
      </c>
      <c r="O6990" s="12" t="s">
        <v>10755</v>
      </c>
      <c r="P6990" s="12" t="s">
        <v>541</v>
      </c>
      <c r="Q6990">
        <v>17862</v>
      </c>
      <c r="R6990" s="12" t="s">
        <v>63</v>
      </c>
      <c r="S6990" s="12" t="s">
        <v>11236</v>
      </c>
      <c r="T6990" s="12" t="s">
        <v>11237</v>
      </c>
      <c r="U6990" s="12" t="s">
        <v>11361</v>
      </c>
    </row>
    <row r="6991" spans="1:21" hidden="1" x14ac:dyDescent="0.25">
      <c r="A6991">
        <v>49482</v>
      </c>
      <c r="B6991" s="12" t="s">
        <v>52</v>
      </c>
      <c r="C6991" s="12" t="s">
        <v>14227</v>
      </c>
      <c r="D6991" s="12" t="s">
        <v>14228</v>
      </c>
      <c r="E6991">
        <v>6606</v>
      </c>
      <c r="F6991">
        <v>1</v>
      </c>
      <c r="G6991" s="12" t="s">
        <v>55</v>
      </c>
      <c r="H6991" s="12" t="s">
        <v>56</v>
      </c>
      <c r="I6991">
        <v>29010</v>
      </c>
      <c r="J6991" s="12" t="s">
        <v>57</v>
      </c>
      <c r="K6991" s="12" t="s">
        <v>77</v>
      </c>
      <c r="L6991" s="12" t="s">
        <v>78</v>
      </c>
      <c r="M6991">
        <v>35353</v>
      </c>
      <c r="N6991" s="12" t="s">
        <v>60</v>
      </c>
      <c r="O6991" s="12" t="s">
        <v>10755</v>
      </c>
      <c r="P6991" s="12" t="s">
        <v>541</v>
      </c>
      <c r="Q6991">
        <v>17862</v>
      </c>
      <c r="R6991" s="12" t="s">
        <v>63</v>
      </c>
      <c r="S6991" s="12" t="s">
        <v>11236</v>
      </c>
      <c r="T6991" s="12" t="s">
        <v>11237</v>
      </c>
      <c r="U6991" s="12" t="s">
        <v>12723</v>
      </c>
    </row>
    <row r="6992" spans="1:21" hidden="1" x14ac:dyDescent="0.25">
      <c r="A6992">
        <v>49483</v>
      </c>
      <c r="B6992" s="12" t="s">
        <v>52</v>
      </c>
      <c r="C6992" s="12" t="s">
        <v>14229</v>
      </c>
      <c r="D6992" s="12" t="s">
        <v>14230</v>
      </c>
      <c r="E6992">
        <v>6606</v>
      </c>
      <c r="F6992">
        <v>1</v>
      </c>
      <c r="G6992" s="12" t="s">
        <v>55</v>
      </c>
      <c r="H6992" s="12" t="s">
        <v>56</v>
      </c>
      <c r="I6992">
        <v>29010</v>
      </c>
      <c r="J6992" s="12" t="s">
        <v>57</v>
      </c>
      <c r="K6992" s="12" t="s">
        <v>77</v>
      </c>
      <c r="L6992" s="12" t="s">
        <v>78</v>
      </c>
      <c r="M6992">
        <v>35350</v>
      </c>
      <c r="N6992" s="12" t="s">
        <v>60</v>
      </c>
      <c r="O6992" s="12" t="s">
        <v>10753</v>
      </c>
      <c r="P6992" s="12" t="s">
        <v>96</v>
      </c>
      <c r="Q6992">
        <v>26787</v>
      </c>
      <c r="R6992" s="12" t="s">
        <v>63</v>
      </c>
      <c r="S6992" s="12" t="s">
        <v>14134</v>
      </c>
      <c r="T6992" s="12" t="s">
        <v>11277</v>
      </c>
      <c r="U6992" s="12" t="s">
        <v>12723</v>
      </c>
    </row>
    <row r="6993" spans="1:21" hidden="1" x14ac:dyDescent="0.25">
      <c r="A6993">
        <v>49488</v>
      </c>
      <c r="B6993" s="12" t="s">
        <v>52</v>
      </c>
      <c r="C6993" s="12" t="s">
        <v>14231</v>
      </c>
      <c r="D6993" s="12" t="s">
        <v>14232</v>
      </c>
      <c r="E6993">
        <v>6606</v>
      </c>
      <c r="F6993">
        <v>1</v>
      </c>
      <c r="G6993" s="12" t="s">
        <v>55</v>
      </c>
      <c r="H6993" s="12" t="s">
        <v>56</v>
      </c>
      <c r="I6993">
        <v>29010</v>
      </c>
      <c r="J6993" s="12" t="s">
        <v>57</v>
      </c>
      <c r="K6993" s="12" t="s">
        <v>77</v>
      </c>
      <c r="L6993" s="12" t="s">
        <v>78</v>
      </c>
      <c r="M6993">
        <v>35347</v>
      </c>
      <c r="N6993" s="12" t="s">
        <v>60</v>
      </c>
      <c r="O6993" s="12" t="s">
        <v>14450</v>
      </c>
      <c r="P6993" s="12" t="s">
        <v>14451</v>
      </c>
      <c r="Q6993">
        <v>6923</v>
      </c>
      <c r="R6993" s="12" t="s">
        <v>63</v>
      </c>
      <c r="S6993" s="12" t="s">
        <v>11095</v>
      </c>
      <c r="T6993" s="12" t="s">
        <v>11096</v>
      </c>
      <c r="U6993" s="12" t="s">
        <v>12723</v>
      </c>
    </row>
    <row r="6994" spans="1:21" hidden="1" x14ac:dyDescent="0.25">
      <c r="A6994">
        <v>49520</v>
      </c>
      <c r="B6994" s="12" t="s">
        <v>52</v>
      </c>
      <c r="C6994" s="12" t="s">
        <v>14233</v>
      </c>
      <c r="D6994" s="12" t="s">
        <v>14234</v>
      </c>
      <c r="E6994">
        <v>6606</v>
      </c>
      <c r="F6994">
        <v>1</v>
      </c>
      <c r="G6994" s="12" t="s">
        <v>55</v>
      </c>
      <c r="H6994" s="12" t="s">
        <v>56</v>
      </c>
      <c r="I6994">
        <v>29010</v>
      </c>
      <c r="J6994" s="12" t="s">
        <v>57</v>
      </c>
      <c r="K6994" s="12" t="s">
        <v>77</v>
      </c>
      <c r="L6994" s="12" t="s">
        <v>78</v>
      </c>
      <c r="M6994">
        <v>35353</v>
      </c>
      <c r="N6994" s="12" t="s">
        <v>60</v>
      </c>
      <c r="O6994" s="12" t="s">
        <v>10755</v>
      </c>
      <c r="P6994" s="12" t="s">
        <v>541</v>
      </c>
      <c r="Q6994">
        <v>17862</v>
      </c>
      <c r="R6994" s="12" t="s">
        <v>63</v>
      </c>
      <c r="S6994" s="12" t="s">
        <v>11236</v>
      </c>
      <c r="T6994" s="12" t="s">
        <v>11237</v>
      </c>
      <c r="U6994" s="12" t="s">
        <v>12721</v>
      </c>
    </row>
    <row r="6995" spans="1:21" hidden="1" x14ac:dyDescent="0.25">
      <c r="A6995">
        <v>49521</v>
      </c>
      <c r="B6995" s="12" t="s">
        <v>52</v>
      </c>
      <c r="C6995" s="12" t="s">
        <v>14235</v>
      </c>
      <c r="D6995" s="12" t="s">
        <v>14236</v>
      </c>
      <c r="E6995">
        <v>6606</v>
      </c>
      <c r="F6995">
        <v>1</v>
      </c>
      <c r="G6995" s="12" t="s">
        <v>55</v>
      </c>
      <c r="H6995" s="12" t="s">
        <v>56</v>
      </c>
      <c r="I6995">
        <v>29010</v>
      </c>
      <c r="J6995" s="12" t="s">
        <v>57</v>
      </c>
      <c r="K6995" s="12" t="s">
        <v>77</v>
      </c>
      <c r="L6995" s="12" t="s">
        <v>78</v>
      </c>
      <c r="M6995">
        <v>35352</v>
      </c>
      <c r="N6995" s="12" t="s">
        <v>60</v>
      </c>
      <c r="O6995" s="12" t="s">
        <v>10754</v>
      </c>
      <c r="P6995" s="12" t="s">
        <v>85</v>
      </c>
      <c r="Q6995">
        <v>6691</v>
      </c>
      <c r="R6995" s="12" t="s">
        <v>63</v>
      </c>
      <c r="S6995" s="12" t="s">
        <v>11079</v>
      </c>
      <c r="T6995" s="12" t="s">
        <v>11080</v>
      </c>
      <c r="U6995" s="12" t="s">
        <v>12723</v>
      </c>
    </row>
    <row r="6996" spans="1:21" hidden="1" x14ac:dyDescent="0.25">
      <c r="A6996">
        <v>49529</v>
      </c>
      <c r="B6996" s="12" t="s">
        <v>52</v>
      </c>
      <c r="C6996" s="12" t="s">
        <v>14237</v>
      </c>
      <c r="D6996" s="12" t="s">
        <v>14238</v>
      </c>
      <c r="E6996">
        <v>6606</v>
      </c>
      <c r="F6996">
        <v>1</v>
      </c>
      <c r="G6996" s="12" t="s">
        <v>55</v>
      </c>
      <c r="H6996" s="12" t="s">
        <v>56</v>
      </c>
      <c r="I6996">
        <v>29010</v>
      </c>
      <c r="J6996" s="12" t="s">
        <v>57</v>
      </c>
      <c r="K6996" s="12" t="s">
        <v>77</v>
      </c>
      <c r="L6996" s="12" t="s">
        <v>78</v>
      </c>
      <c r="M6996">
        <v>35352</v>
      </c>
      <c r="N6996" s="12" t="s">
        <v>60</v>
      </c>
      <c r="O6996" s="12" t="s">
        <v>10754</v>
      </c>
      <c r="P6996" s="12" t="s">
        <v>85</v>
      </c>
      <c r="Q6996">
        <v>6691</v>
      </c>
      <c r="R6996" s="12" t="s">
        <v>63</v>
      </c>
      <c r="S6996" s="12" t="s">
        <v>11079</v>
      </c>
      <c r="T6996" s="12" t="s">
        <v>11080</v>
      </c>
      <c r="U6996" s="12" t="s">
        <v>12723</v>
      </c>
    </row>
    <row r="6997" spans="1:21" hidden="1" x14ac:dyDescent="0.25">
      <c r="A6997">
        <v>49537</v>
      </c>
      <c r="B6997" s="12" t="s">
        <v>52</v>
      </c>
      <c r="C6997" s="12" t="s">
        <v>14239</v>
      </c>
      <c r="D6997" s="12" t="s">
        <v>14240</v>
      </c>
      <c r="E6997">
        <v>6606</v>
      </c>
      <c r="F6997">
        <v>1</v>
      </c>
      <c r="G6997" s="12" t="s">
        <v>55</v>
      </c>
      <c r="H6997" s="12" t="s">
        <v>56</v>
      </c>
      <c r="I6997">
        <v>29010</v>
      </c>
      <c r="J6997" s="12" t="s">
        <v>57</v>
      </c>
      <c r="K6997" s="12" t="s">
        <v>77</v>
      </c>
      <c r="L6997" s="12" t="s">
        <v>78</v>
      </c>
      <c r="M6997">
        <v>35352</v>
      </c>
      <c r="N6997" s="12" t="s">
        <v>60</v>
      </c>
      <c r="O6997" s="12" t="s">
        <v>10754</v>
      </c>
      <c r="P6997" s="12" t="s">
        <v>85</v>
      </c>
      <c r="Q6997">
        <v>6691</v>
      </c>
      <c r="R6997" s="12" t="s">
        <v>63</v>
      </c>
      <c r="S6997" s="12" t="s">
        <v>11079</v>
      </c>
      <c r="T6997" s="12" t="s">
        <v>11080</v>
      </c>
      <c r="U6997" s="12" t="s">
        <v>12723</v>
      </c>
    </row>
    <row r="6998" spans="1:21" hidden="1" x14ac:dyDescent="0.25">
      <c r="A6998">
        <v>49545</v>
      </c>
      <c r="B6998" s="12" t="s">
        <v>52</v>
      </c>
      <c r="C6998" s="12" t="s">
        <v>14241</v>
      </c>
      <c r="D6998" s="12" t="s">
        <v>14242</v>
      </c>
      <c r="E6998">
        <v>6606</v>
      </c>
      <c r="F6998">
        <v>1</v>
      </c>
      <c r="G6998" s="12" t="s">
        <v>55</v>
      </c>
      <c r="H6998" s="12" t="s">
        <v>56</v>
      </c>
      <c r="I6998">
        <v>29010</v>
      </c>
      <c r="J6998" s="12" t="s">
        <v>57</v>
      </c>
      <c r="K6998" s="12" t="s">
        <v>77</v>
      </c>
      <c r="L6998" s="12" t="s">
        <v>78</v>
      </c>
      <c r="M6998">
        <v>35352</v>
      </c>
      <c r="N6998" s="12" t="s">
        <v>60</v>
      </c>
      <c r="O6998" s="12" t="s">
        <v>10754</v>
      </c>
      <c r="P6998" s="12" t="s">
        <v>85</v>
      </c>
      <c r="Q6998">
        <v>6691</v>
      </c>
      <c r="R6998" s="12" t="s">
        <v>63</v>
      </c>
      <c r="S6998" s="12" t="s">
        <v>11079</v>
      </c>
      <c r="T6998" s="12" t="s">
        <v>11080</v>
      </c>
      <c r="U6998" s="12" t="s">
        <v>12723</v>
      </c>
    </row>
    <row r="6999" spans="1:21" hidden="1" x14ac:dyDescent="0.25">
      <c r="A6999">
        <v>49551</v>
      </c>
      <c r="B6999" s="12" t="s">
        <v>52</v>
      </c>
      <c r="C6999" s="12" t="s">
        <v>14243</v>
      </c>
      <c r="D6999" s="12" t="s">
        <v>14244</v>
      </c>
      <c r="E6999">
        <v>6606</v>
      </c>
      <c r="F6999">
        <v>1</v>
      </c>
      <c r="G6999" s="12" t="s">
        <v>55</v>
      </c>
      <c r="H6999" s="12" t="s">
        <v>56</v>
      </c>
      <c r="I6999">
        <v>29010</v>
      </c>
      <c r="J6999" s="12" t="s">
        <v>57</v>
      </c>
      <c r="K6999" s="12" t="s">
        <v>77</v>
      </c>
      <c r="L6999" s="12" t="s">
        <v>78</v>
      </c>
      <c r="M6999">
        <v>35346</v>
      </c>
      <c r="N6999" s="12" t="s">
        <v>60</v>
      </c>
      <c r="O6999" s="12" t="s">
        <v>10752</v>
      </c>
      <c r="P6999" s="12" t="s">
        <v>2522</v>
      </c>
      <c r="Q6999">
        <v>17167</v>
      </c>
      <c r="R6999" s="12" t="s">
        <v>63</v>
      </c>
      <c r="S6999" s="12" t="s">
        <v>11232</v>
      </c>
      <c r="T6999" s="12" t="s">
        <v>11233</v>
      </c>
      <c r="U6999" s="12" t="s">
        <v>12723</v>
      </c>
    </row>
    <row r="7000" spans="1:21" hidden="1" x14ac:dyDescent="0.25">
      <c r="A7000">
        <v>49554</v>
      </c>
      <c r="B7000" s="12" t="s">
        <v>52</v>
      </c>
      <c r="C7000" s="12" t="s">
        <v>14245</v>
      </c>
      <c r="D7000" s="12" t="s">
        <v>14246</v>
      </c>
      <c r="E7000">
        <v>6606</v>
      </c>
      <c r="F7000">
        <v>1</v>
      </c>
      <c r="G7000" s="12" t="s">
        <v>55</v>
      </c>
      <c r="H7000" s="12" t="s">
        <v>56</v>
      </c>
      <c r="I7000">
        <v>29010</v>
      </c>
      <c r="J7000" s="12" t="s">
        <v>57</v>
      </c>
      <c r="K7000" s="12" t="s">
        <v>77</v>
      </c>
      <c r="L7000" s="12" t="s">
        <v>78</v>
      </c>
      <c r="M7000">
        <v>35352</v>
      </c>
      <c r="N7000" s="12" t="s">
        <v>60</v>
      </c>
      <c r="O7000" s="12" t="s">
        <v>10754</v>
      </c>
      <c r="P7000" s="12" t="s">
        <v>85</v>
      </c>
      <c r="Q7000">
        <v>7134</v>
      </c>
      <c r="R7000" s="12" t="s">
        <v>63</v>
      </c>
      <c r="S7000" s="12" t="s">
        <v>11077</v>
      </c>
      <c r="T7000" s="12" t="s">
        <v>11078</v>
      </c>
      <c r="U7000" s="12" t="s">
        <v>12723</v>
      </c>
    </row>
    <row r="7001" spans="1:21" hidden="1" x14ac:dyDescent="0.25">
      <c r="A7001">
        <v>49563</v>
      </c>
      <c r="B7001" s="12" t="s">
        <v>52</v>
      </c>
      <c r="C7001" s="12" t="s">
        <v>14249</v>
      </c>
      <c r="D7001" s="12" t="s">
        <v>14250</v>
      </c>
      <c r="E7001">
        <v>6606</v>
      </c>
      <c r="F7001">
        <v>1</v>
      </c>
      <c r="G7001" s="12" t="s">
        <v>55</v>
      </c>
      <c r="H7001" s="12" t="s">
        <v>56</v>
      </c>
      <c r="I7001">
        <v>29010</v>
      </c>
      <c r="J7001" s="12" t="s">
        <v>57</v>
      </c>
      <c r="K7001" s="12" t="s">
        <v>77</v>
      </c>
      <c r="L7001" s="12" t="s">
        <v>78</v>
      </c>
      <c r="M7001">
        <v>35346</v>
      </c>
      <c r="N7001" s="12" t="s">
        <v>60</v>
      </c>
      <c r="O7001" s="12" t="s">
        <v>10752</v>
      </c>
      <c r="P7001" s="12" t="s">
        <v>2522</v>
      </c>
      <c r="Q7001">
        <v>21488</v>
      </c>
      <c r="R7001" s="12" t="s">
        <v>63</v>
      </c>
      <c r="S7001" s="12" t="s">
        <v>11259</v>
      </c>
      <c r="T7001" s="12" t="s">
        <v>11260</v>
      </c>
      <c r="U7001" s="12" t="s">
        <v>12723</v>
      </c>
    </row>
    <row r="7002" spans="1:21" hidden="1" x14ac:dyDescent="0.25">
      <c r="A7002">
        <v>49566</v>
      </c>
      <c r="B7002" s="12" t="s">
        <v>52</v>
      </c>
      <c r="C7002" s="12" t="s">
        <v>14251</v>
      </c>
      <c r="D7002" s="12" t="s">
        <v>14252</v>
      </c>
      <c r="E7002">
        <v>6606</v>
      </c>
      <c r="F7002">
        <v>1</v>
      </c>
      <c r="G7002" s="12" t="s">
        <v>55</v>
      </c>
      <c r="H7002" s="12" t="s">
        <v>56</v>
      </c>
      <c r="I7002">
        <v>29010</v>
      </c>
      <c r="J7002" s="12" t="s">
        <v>57</v>
      </c>
      <c r="K7002" s="12" t="s">
        <v>77</v>
      </c>
      <c r="L7002" s="12" t="s">
        <v>78</v>
      </c>
      <c r="M7002">
        <v>35350</v>
      </c>
      <c r="N7002" s="12" t="s">
        <v>60</v>
      </c>
      <c r="O7002" s="12" t="s">
        <v>10753</v>
      </c>
      <c r="P7002" s="12" t="s">
        <v>96</v>
      </c>
      <c r="Q7002">
        <v>26787</v>
      </c>
      <c r="R7002" s="12" t="s">
        <v>63</v>
      </c>
      <c r="S7002" s="12" t="s">
        <v>14134</v>
      </c>
      <c r="T7002" s="12" t="s">
        <v>11277</v>
      </c>
      <c r="U7002" s="12" t="s">
        <v>12723</v>
      </c>
    </row>
    <row r="7003" spans="1:21" hidden="1" x14ac:dyDescent="0.25">
      <c r="A7003">
        <v>49569</v>
      </c>
      <c r="B7003" s="12" t="s">
        <v>52</v>
      </c>
      <c r="C7003" s="12" t="s">
        <v>14253</v>
      </c>
      <c r="D7003" s="12" t="s">
        <v>14254</v>
      </c>
      <c r="E7003">
        <v>6606</v>
      </c>
      <c r="F7003">
        <v>1</v>
      </c>
      <c r="G7003" s="12" t="s">
        <v>55</v>
      </c>
      <c r="H7003" s="12" t="s">
        <v>56</v>
      </c>
      <c r="I7003">
        <v>29010</v>
      </c>
      <c r="J7003" s="12" t="s">
        <v>57</v>
      </c>
      <c r="K7003" s="12" t="s">
        <v>77</v>
      </c>
      <c r="L7003" s="12" t="s">
        <v>78</v>
      </c>
      <c r="M7003">
        <v>35346</v>
      </c>
      <c r="N7003" s="12" t="s">
        <v>60</v>
      </c>
      <c r="O7003" s="12" t="s">
        <v>10752</v>
      </c>
      <c r="P7003" s="12" t="s">
        <v>2522</v>
      </c>
      <c r="Q7003">
        <v>21488</v>
      </c>
      <c r="R7003" s="12" t="s">
        <v>63</v>
      </c>
      <c r="S7003" s="12" t="s">
        <v>11259</v>
      </c>
      <c r="T7003" s="12" t="s">
        <v>11260</v>
      </c>
      <c r="U7003" s="12" t="s">
        <v>12723</v>
      </c>
    </row>
    <row r="7004" spans="1:21" hidden="1" x14ac:dyDescent="0.25">
      <c r="A7004">
        <v>49578</v>
      </c>
      <c r="B7004" s="12" t="s">
        <v>52</v>
      </c>
      <c r="C7004" s="12" t="s">
        <v>14255</v>
      </c>
      <c r="D7004" s="12" t="s">
        <v>14256</v>
      </c>
      <c r="E7004">
        <v>6606</v>
      </c>
      <c r="F7004">
        <v>1</v>
      </c>
      <c r="G7004" s="12" t="s">
        <v>55</v>
      </c>
      <c r="H7004" s="12" t="s">
        <v>56</v>
      </c>
      <c r="I7004">
        <v>29010</v>
      </c>
      <c r="J7004" s="12" t="s">
        <v>57</v>
      </c>
      <c r="K7004" s="12" t="s">
        <v>77</v>
      </c>
      <c r="L7004" s="12" t="s">
        <v>78</v>
      </c>
      <c r="M7004">
        <v>35351</v>
      </c>
      <c r="N7004" s="12" t="s">
        <v>60</v>
      </c>
      <c r="O7004" s="12" t="s">
        <v>14481</v>
      </c>
      <c r="P7004" s="12" t="s">
        <v>14482</v>
      </c>
      <c r="Q7004">
        <v>7116</v>
      </c>
      <c r="R7004" s="12" t="s">
        <v>63</v>
      </c>
      <c r="S7004" s="12" t="s">
        <v>11105</v>
      </c>
      <c r="T7004" s="12" t="s">
        <v>11106</v>
      </c>
      <c r="U7004" s="12" t="s">
        <v>12723</v>
      </c>
    </row>
    <row r="7005" spans="1:21" hidden="1" x14ac:dyDescent="0.25">
      <c r="A7005">
        <v>49580</v>
      </c>
      <c r="B7005" s="12" t="s">
        <v>52</v>
      </c>
      <c r="C7005" s="12" t="s">
        <v>14257</v>
      </c>
      <c r="D7005" s="12" t="s">
        <v>14258</v>
      </c>
      <c r="E7005">
        <v>6606</v>
      </c>
      <c r="F7005">
        <v>1</v>
      </c>
      <c r="G7005" s="12" t="s">
        <v>55</v>
      </c>
      <c r="H7005" s="12" t="s">
        <v>56</v>
      </c>
      <c r="I7005">
        <v>29010</v>
      </c>
      <c r="J7005" s="12" t="s">
        <v>57</v>
      </c>
      <c r="K7005" s="12" t="s">
        <v>77</v>
      </c>
      <c r="L7005" s="12" t="s">
        <v>78</v>
      </c>
      <c r="M7005">
        <v>35351</v>
      </c>
      <c r="N7005" s="12" t="s">
        <v>60</v>
      </c>
      <c r="O7005" s="12" t="s">
        <v>14481</v>
      </c>
      <c r="P7005" s="12" t="s">
        <v>14482</v>
      </c>
      <c r="Q7005">
        <v>7116</v>
      </c>
      <c r="R7005" s="12" t="s">
        <v>63</v>
      </c>
      <c r="S7005" s="12" t="s">
        <v>11105</v>
      </c>
      <c r="T7005" s="12" t="s">
        <v>11106</v>
      </c>
      <c r="U7005" s="12" t="s">
        <v>12723</v>
      </c>
    </row>
    <row r="7006" spans="1:21" hidden="1" x14ac:dyDescent="0.25">
      <c r="A7006">
        <v>49598</v>
      </c>
      <c r="B7006" s="12" t="s">
        <v>52</v>
      </c>
      <c r="C7006" s="12" t="s">
        <v>14259</v>
      </c>
      <c r="D7006" s="12" t="s">
        <v>14260</v>
      </c>
      <c r="E7006">
        <v>6606</v>
      </c>
      <c r="F7006">
        <v>1</v>
      </c>
      <c r="G7006" s="12" t="s">
        <v>55</v>
      </c>
      <c r="H7006" s="12" t="s">
        <v>56</v>
      </c>
      <c r="I7006">
        <v>29010</v>
      </c>
      <c r="J7006" s="12" t="s">
        <v>57</v>
      </c>
      <c r="K7006" s="12" t="s">
        <v>77</v>
      </c>
      <c r="L7006" s="12" t="s">
        <v>78</v>
      </c>
      <c r="M7006">
        <v>35347</v>
      </c>
      <c r="N7006" s="12" t="s">
        <v>60</v>
      </c>
      <c r="O7006" s="12" t="s">
        <v>14450</v>
      </c>
      <c r="P7006" s="12" t="s">
        <v>14451</v>
      </c>
      <c r="Q7006">
        <v>6923</v>
      </c>
      <c r="R7006" s="12" t="s">
        <v>63</v>
      </c>
      <c r="S7006" s="12" t="s">
        <v>11095</v>
      </c>
      <c r="T7006" s="12" t="s">
        <v>11096</v>
      </c>
      <c r="U7006" s="12" t="s">
        <v>12723</v>
      </c>
    </row>
    <row r="7007" spans="1:21" hidden="1" x14ac:dyDescent="0.25">
      <c r="A7007">
        <v>49603</v>
      </c>
      <c r="B7007" s="12" t="s">
        <v>52</v>
      </c>
      <c r="C7007" s="12" t="s">
        <v>14261</v>
      </c>
      <c r="D7007" s="12" t="s">
        <v>14262</v>
      </c>
      <c r="E7007">
        <v>6606</v>
      </c>
      <c r="F7007">
        <v>1</v>
      </c>
      <c r="G7007" s="12" t="s">
        <v>55</v>
      </c>
      <c r="H7007" s="12" t="s">
        <v>56</v>
      </c>
      <c r="I7007">
        <v>29010</v>
      </c>
      <c r="J7007" s="12" t="s">
        <v>57</v>
      </c>
      <c r="K7007" s="12" t="s">
        <v>77</v>
      </c>
      <c r="L7007" s="12" t="s">
        <v>78</v>
      </c>
      <c r="M7007">
        <v>35347</v>
      </c>
      <c r="N7007" s="12" t="s">
        <v>60</v>
      </c>
      <c r="O7007" s="12" t="s">
        <v>14450</v>
      </c>
      <c r="P7007" s="12" t="s">
        <v>14451</v>
      </c>
      <c r="Q7007">
        <v>6923</v>
      </c>
      <c r="R7007" s="12" t="s">
        <v>63</v>
      </c>
      <c r="S7007" s="12" t="s">
        <v>11095</v>
      </c>
      <c r="T7007" s="12" t="s">
        <v>11096</v>
      </c>
      <c r="U7007" s="12" t="s">
        <v>12723</v>
      </c>
    </row>
    <row r="7008" spans="1:21" hidden="1" x14ac:dyDescent="0.25">
      <c r="A7008">
        <v>49604</v>
      </c>
      <c r="B7008" s="12" t="s">
        <v>52</v>
      </c>
      <c r="C7008" s="12" t="s">
        <v>14263</v>
      </c>
      <c r="D7008" s="12" t="s">
        <v>14264</v>
      </c>
      <c r="E7008">
        <v>6606</v>
      </c>
      <c r="F7008">
        <v>1</v>
      </c>
      <c r="G7008" s="12" t="s">
        <v>55</v>
      </c>
      <c r="H7008" s="12" t="s">
        <v>56</v>
      </c>
      <c r="I7008">
        <v>29010</v>
      </c>
      <c r="J7008" s="12" t="s">
        <v>57</v>
      </c>
      <c r="K7008" s="12" t="s">
        <v>77</v>
      </c>
      <c r="L7008" s="12" t="s">
        <v>78</v>
      </c>
      <c r="M7008">
        <v>35347</v>
      </c>
      <c r="N7008" s="12" t="s">
        <v>60</v>
      </c>
      <c r="O7008" s="12" t="s">
        <v>14450</v>
      </c>
      <c r="P7008" s="12" t="s">
        <v>14451</v>
      </c>
      <c r="Q7008">
        <v>6923</v>
      </c>
      <c r="R7008" s="12" t="s">
        <v>63</v>
      </c>
      <c r="S7008" s="12" t="s">
        <v>11095</v>
      </c>
      <c r="T7008" s="12" t="s">
        <v>11096</v>
      </c>
      <c r="U7008" s="12" t="s">
        <v>12723</v>
      </c>
    </row>
    <row r="7009" spans="1:21" hidden="1" x14ac:dyDescent="0.25">
      <c r="A7009">
        <v>49605</v>
      </c>
      <c r="B7009" s="12" t="s">
        <v>52</v>
      </c>
      <c r="C7009" s="12" t="s">
        <v>14265</v>
      </c>
      <c r="D7009" s="12" t="s">
        <v>14266</v>
      </c>
      <c r="E7009">
        <v>6606</v>
      </c>
      <c r="F7009">
        <v>1</v>
      </c>
      <c r="G7009" s="12" t="s">
        <v>55</v>
      </c>
      <c r="H7009" s="12" t="s">
        <v>56</v>
      </c>
      <c r="I7009">
        <v>29010</v>
      </c>
      <c r="J7009" s="12" t="s">
        <v>57</v>
      </c>
      <c r="K7009" s="12" t="s">
        <v>77</v>
      </c>
      <c r="L7009" s="12" t="s">
        <v>78</v>
      </c>
      <c r="M7009">
        <v>35352</v>
      </c>
      <c r="N7009" s="12" t="s">
        <v>60</v>
      </c>
      <c r="O7009" s="12" t="s">
        <v>10754</v>
      </c>
      <c r="P7009" s="12" t="s">
        <v>85</v>
      </c>
      <c r="Q7009">
        <v>18072</v>
      </c>
      <c r="R7009" s="12" t="s">
        <v>63</v>
      </c>
      <c r="S7009" s="12" t="s">
        <v>11244</v>
      </c>
      <c r="T7009" s="12" t="s">
        <v>11245</v>
      </c>
      <c r="U7009" s="12" t="s">
        <v>12723</v>
      </c>
    </row>
    <row r="7010" spans="1:21" hidden="1" x14ac:dyDescent="0.25">
      <c r="A7010">
        <v>49612</v>
      </c>
      <c r="B7010" s="12" t="s">
        <v>52</v>
      </c>
      <c r="C7010" s="12" t="s">
        <v>14267</v>
      </c>
      <c r="D7010" s="12" t="s">
        <v>14268</v>
      </c>
      <c r="E7010">
        <v>6606</v>
      </c>
      <c r="F7010">
        <v>1</v>
      </c>
      <c r="G7010" s="12" t="s">
        <v>55</v>
      </c>
      <c r="H7010" s="12" t="s">
        <v>56</v>
      </c>
      <c r="I7010">
        <v>29010</v>
      </c>
      <c r="J7010" s="12" t="s">
        <v>57</v>
      </c>
      <c r="K7010" s="12" t="s">
        <v>77</v>
      </c>
      <c r="L7010" s="12" t="s">
        <v>78</v>
      </c>
      <c r="M7010">
        <v>35352</v>
      </c>
      <c r="N7010" s="12" t="s">
        <v>60</v>
      </c>
      <c r="O7010" s="12" t="s">
        <v>10754</v>
      </c>
      <c r="P7010" s="12" t="s">
        <v>85</v>
      </c>
      <c r="Q7010">
        <v>12317</v>
      </c>
      <c r="R7010" s="12" t="s">
        <v>63</v>
      </c>
      <c r="S7010" s="12" t="s">
        <v>11202</v>
      </c>
      <c r="T7010" s="12" t="s">
        <v>11203</v>
      </c>
      <c r="U7010" s="12" t="s">
        <v>12723</v>
      </c>
    </row>
    <row r="7011" spans="1:21" hidden="1" x14ac:dyDescent="0.25">
      <c r="A7011">
        <v>49652</v>
      </c>
      <c r="B7011" s="12" t="s">
        <v>52</v>
      </c>
      <c r="C7011" s="12" t="s">
        <v>14269</v>
      </c>
      <c r="D7011" s="12" t="s">
        <v>14270</v>
      </c>
      <c r="E7011">
        <v>6606</v>
      </c>
      <c r="F7011">
        <v>1</v>
      </c>
      <c r="G7011" s="12" t="s">
        <v>55</v>
      </c>
      <c r="H7011" s="12" t="s">
        <v>56</v>
      </c>
      <c r="I7011">
        <v>29010</v>
      </c>
      <c r="J7011" s="12" t="s">
        <v>57</v>
      </c>
      <c r="K7011" s="12" t="s">
        <v>77</v>
      </c>
      <c r="L7011" s="12" t="s">
        <v>78</v>
      </c>
      <c r="M7011">
        <v>35346</v>
      </c>
      <c r="N7011" s="12" t="s">
        <v>60</v>
      </c>
      <c r="O7011" s="12" t="s">
        <v>10752</v>
      </c>
      <c r="P7011" s="12" t="s">
        <v>2522</v>
      </c>
      <c r="Q7011">
        <v>21488</v>
      </c>
      <c r="R7011" s="12" t="s">
        <v>63</v>
      </c>
      <c r="S7011" s="12" t="s">
        <v>11259</v>
      </c>
      <c r="T7011" s="12" t="s">
        <v>11260</v>
      </c>
      <c r="U7011" s="12" t="s">
        <v>12723</v>
      </c>
    </row>
    <row r="7012" spans="1:21" hidden="1" x14ac:dyDescent="0.25">
      <c r="A7012">
        <v>49653</v>
      </c>
      <c r="B7012" s="12" t="s">
        <v>52</v>
      </c>
      <c r="C7012" s="12" t="s">
        <v>15027</v>
      </c>
      <c r="D7012" s="12" t="s">
        <v>15028</v>
      </c>
      <c r="E7012">
        <v>6606</v>
      </c>
      <c r="F7012">
        <v>1</v>
      </c>
      <c r="G7012" s="12" t="s">
        <v>55</v>
      </c>
      <c r="H7012" s="12" t="s">
        <v>56</v>
      </c>
      <c r="I7012">
        <v>29010</v>
      </c>
      <c r="J7012" s="12" t="s">
        <v>57</v>
      </c>
      <c r="K7012" s="12" t="s">
        <v>77</v>
      </c>
      <c r="L7012" s="12" t="s">
        <v>78</v>
      </c>
      <c r="M7012">
        <v>35352</v>
      </c>
      <c r="N7012" s="12" t="s">
        <v>60</v>
      </c>
      <c r="O7012" s="12" t="s">
        <v>10754</v>
      </c>
      <c r="P7012" s="12" t="s">
        <v>85</v>
      </c>
      <c r="Q7012">
        <v>12524</v>
      </c>
      <c r="R7012" s="12" t="s">
        <v>63</v>
      </c>
      <c r="S7012" s="12" t="s">
        <v>11205</v>
      </c>
      <c r="T7012" s="12" t="s">
        <v>11206</v>
      </c>
      <c r="U7012" s="12" t="s">
        <v>12723</v>
      </c>
    </row>
    <row r="7013" spans="1:21" hidden="1" x14ac:dyDescent="0.25">
      <c r="A7013">
        <v>49687</v>
      </c>
      <c r="B7013" s="12" t="s">
        <v>52</v>
      </c>
      <c r="C7013" s="12" t="s">
        <v>14271</v>
      </c>
      <c r="D7013" s="12" t="s">
        <v>14272</v>
      </c>
      <c r="E7013">
        <v>6606</v>
      </c>
      <c r="F7013">
        <v>1</v>
      </c>
      <c r="G7013" s="12" t="s">
        <v>55</v>
      </c>
      <c r="H7013" s="12" t="s">
        <v>56</v>
      </c>
      <c r="I7013">
        <v>29013</v>
      </c>
      <c r="J7013" s="12" t="s">
        <v>57</v>
      </c>
      <c r="K7013" s="12" t="s">
        <v>58</v>
      </c>
      <c r="L7013" s="12" t="s">
        <v>59</v>
      </c>
      <c r="M7013">
        <v>35301</v>
      </c>
      <c r="N7013" s="12" t="s">
        <v>60</v>
      </c>
      <c r="O7013" s="12" t="s">
        <v>70</v>
      </c>
      <c r="P7013" s="12" t="s">
        <v>71</v>
      </c>
      <c r="Q7013">
        <v>6899</v>
      </c>
      <c r="R7013" s="12" t="s">
        <v>63</v>
      </c>
      <c r="S7013" s="12" t="s">
        <v>5</v>
      </c>
      <c r="T7013" s="12" t="s">
        <v>39</v>
      </c>
      <c r="U7013" s="12" t="s">
        <v>10566</v>
      </c>
    </row>
    <row r="7014" spans="1:21" hidden="1" x14ac:dyDescent="0.25">
      <c r="A7014">
        <v>49688</v>
      </c>
      <c r="B7014" s="12" t="s">
        <v>52</v>
      </c>
      <c r="C7014" s="12" t="s">
        <v>14273</v>
      </c>
      <c r="D7014" s="12" t="s">
        <v>14274</v>
      </c>
      <c r="E7014">
        <v>6606</v>
      </c>
      <c r="F7014">
        <v>1</v>
      </c>
      <c r="G7014" s="12" t="s">
        <v>55</v>
      </c>
      <c r="H7014" s="12" t="s">
        <v>56</v>
      </c>
      <c r="I7014">
        <v>29013</v>
      </c>
      <c r="J7014" s="12" t="s">
        <v>57</v>
      </c>
      <c r="K7014" s="12" t="s">
        <v>58</v>
      </c>
      <c r="L7014" s="12" t="s">
        <v>59</v>
      </c>
      <c r="M7014">
        <v>35301</v>
      </c>
      <c r="N7014" s="12" t="s">
        <v>60</v>
      </c>
      <c r="O7014" s="12" t="s">
        <v>70</v>
      </c>
      <c r="P7014" s="12" t="s">
        <v>71</v>
      </c>
      <c r="Q7014">
        <v>6899</v>
      </c>
      <c r="R7014" s="12" t="s">
        <v>63</v>
      </c>
      <c r="S7014" s="12" t="s">
        <v>5</v>
      </c>
      <c r="T7014" s="12" t="s">
        <v>39</v>
      </c>
      <c r="U7014" s="12" t="s">
        <v>10566</v>
      </c>
    </row>
    <row r="7015" spans="1:21" hidden="1" x14ac:dyDescent="0.25">
      <c r="A7015">
        <v>49689</v>
      </c>
      <c r="B7015" s="12" t="s">
        <v>52</v>
      </c>
      <c r="C7015" s="12" t="s">
        <v>14275</v>
      </c>
      <c r="D7015" s="12" t="s">
        <v>14276</v>
      </c>
      <c r="E7015">
        <v>6606</v>
      </c>
      <c r="F7015">
        <v>1</v>
      </c>
      <c r="G7015" s="12" t="s">
        <v>55</v>
      </c>
      <c r="H7015" s="12" t="s">
        <v>56</v>
      </c>
      <c r="I7015">
        <v>29013</v>
      </c>
      <c r="J7015" s="12" t="s">
        <v>57</v>
      </c>
      <c r="K7015" s="12" t="s">
        <v>58</v>
      </c>
      <c r="L7015" s="12" t="s">
        <v>59</v>
      </c>
      <c r="M7015">
        <v>35301</v>
      </c>
      <c r="N7015" s="12" t="s">
        <v>60</v>
      </c>
      <c r="O7015" s="12" t="s">
        <v>70</v>
      </c>
      <c r="P7015" s="12" t="s">
        <v>71</v>
      </c>
      <c r="Q7015">
        <v>6899</v>
      </c>
      <c r="R7015" s="12" t="s">
        <v>63</v>
      </c>
      <c r="S7015" s="12" t="s">
        <v>5</v>
      </c>
      <c r="T7015" s="12" t="s">
        <v>39</v>
      </c>
      <c r="U7015" s="12" t="s">
        <v>10566</v>
      </c>
    </row>
    <row r="7016" spans="1:21" hidden="1" x14ac:dyDescent="0.25">
      <c r="A7016">
        <v>49690</v>
      </c>
      <c r="B7016" s="12" t="s">
        <v>52</v>
      </c>
      <c r="C7016" s="12" t="s">
        <v>14277</v>
      </c>
      <c r="D7016" s="12" t="s">
        <v>14278</v>
      </c>
      <c r="E7016">
        <v>6606</v>
      </c>
      <c r="F7016">
        <v>1</v>
      </c>
      <c r="G7016" s="12" t="s">
        <v>55</v>
      </c>
      <c r="H7016" s="12" t="s">
        <v>56</v>
      </c>
      <c r="I7016">
        <v>29013</v>
      </c>
      <c r="J7016" s="12" t="s">
        <v>57</v>
      </c>
      <c r="K7016" s="12" t="s">
        <v>58</v>
      </c>
      <c r="L7016" s="12" t="s">
        <v>59</v>
      </c>
      <c r="M7016">
        <v>35301</v>
      </c>
      <c r="N7016" s="12" t="s">
        <v>60</v>
      </c>
      <c r="O7016" s="12" t="s">
        <v>70</v>
      </c>
      <c r="P7016" s="12" t="s">
        <v>71</v>
      </c>
      <c r="Q7016">
        <v>6899</v>
      </c>
      <c r="R7016" s="12" t="s">
        <v>63</v>
      </c>
      <c r="S7016" s="12" t="s">
        <v>5</v>
      </c>
      <c r="T7016" s="12" t="s">
        <v>39</v>
      </c>
      <c r="U7016" s="12" t="s">
        <v>10566</v>
      </c>
    </row>
    <row r="7017" spans="1:21" hidden="1" x14ac:dyDescent="0.25">
      <c r="A7017">
        <v>49691</v>
      </c>
      <c r="B7017" s="12" t="s">
        <v>52</v>
      </c>
      <c r="C7017" s="12" t="s">
        <v>14279</v>
      </c>
      <c r="D7017" s="12" t="s">
        <v>14280</v>
      </c>
      <c r="E7017">
        <v>6606</v>
      </c>
      <c r="F7017">
        <v>1</v>
      </c>
      <c r="G7017" s="12" t="s">
        <v>55</v>
      </c>
      <c r="H7017" s="12" t="s">
        <v>56</v>
      </c>
      <c r="I7017">
        <v>29013</v>
      </c>
      <c r="J7017" s="12" t="s">
        <v>57</v>
      </c>
      <c r="K7017" s="12" t="s">
        <v>58</v>
      </c>
      <c r="L7017" s="12" t="s">
        <v>59</v>
      </c>
      <c r="M7017">
        <v>35301</v>
      </c>
      <c r="N7017" s="12" t="s">
        <v>60</v>
      </c>
      <c r="O7017" s="12" t="s">
        <v>70</v>
      </c>
      <c r="P7017" s="12" t="s">
        <v>71</v>
      </c>
      <c r="Q7017">
        <v>6899</v>
      </c>
      <c r="R7017" s="12" t="s">
        <v>63</v>
      </c>
      <c r="S7017" s="12" t="s">
        <v>5</v>
      </c>
      <c r="T7017" s="12" t="s">
        <v>39</v>
      </c>
      <c r="U7017" s="12" t="s">
        <v>10566</v>
      </c>
    </row>
    <row r="7018" spans="1:21" hidden="1" x14ac:dyDescent="0.25">
      <c r="A7018">
        <v>49692</v>
      </c>
      <c r="B7018" s="12" t="s">
        <v>52</v>
      </c>
      <c r="C7018" s="12" t="s">
        <v>14281</v>
      </c>
      <c r="D7018" s="12" t="s">
        <v>14282</v>
      </c>
      <c r="E7018">
        <v>6606</v>
      </c>
      <c r="F7018">
        <v>1</v>
      </c>
      <c r="G7018" s="12" t="s">
        <v>55</v>
      </c>
      <c r="H7018" s="12" t="s">
        <v>56</v>
      </c>
      <c r="I7018">
        <v>29013</v>
      </c>
      <c r="J7018" s="12" t="s">
        <v>57</v>
      </c>
      <c r="K7018" s="12" t="s">
        <v>58</v>
      </c>
      <c r="L7018" s="12" t="s">
        <v>59</v>
      </c>
      <c r="M7018">
        <v>35301</v>
      </c>
      <c r="N7018" s="12" t="s">
        <v>60</v>
      </c>
      <c r="O7018" s="12" t="s">
        <v>70</v>
      </c>
      <c r="P7018" s="12" t="s">
        <v>71</v>
      </c>
      <c r="Q7018">
        <v>9733</v>
      </c>
      <c r="R7018" s="12" t="s">
        <v>63</v>
      </c>
      <c r="S7018" s="12" t="s">
        <v>772</v>
      </c>
      <c r="T7018" s="12" t="s">
        <v>773</v>
      </c>
      <c r="U7018" s="12" t="s">
        <v>10566</v>
      </c>
    </row>
    <row r="7019" spans="1:21" hidden="1" x14ac:dyDescent="0.25">
      <c r="A7019">
        <v>49695</v>
      </c>
      <c r="B7019" s="12" t="s">
        <v>52</v>
      </c>
      <c r="C7019" s="12" t="s">
        <v>14283</v>
      </c>
      <c r="D7019" s="12" t="s">
        <v>14284</v>
      </c>
      <c r="E7019">
        <v>6606</v>
      </c>
      <c r="F7019">
        <v>1</v>
      </c>
      <c r="G7019" s="12" t="s">
        <v>55</v>
      </c>
      <c r="H7019" s="12" t="s">
        <v>56</v>
      </c>
      <c r="I7019">
        <v>29010</v>
      </c>
      <c r="J7019" s="12" t="s">
        <v>57</v>
      </c>
      <c r="K7019" s="12" t="s">
        <v>77</v>
      </c>
      <c r="L7019" s="12" t="s">
        <v>78</v>
      </c>
      <c r="M7019">
        <v>35352</v>
      </c>
      <c r="N7019" s="12" t="s">
        <v>60</v>
      </c>
      <c r="O7019" s="12" t="s">
        <v>10754</v>
      </c>
      <c r="P7019" s="12" t="s">
        <v>85</v>
      </c>
      <c r="Q7019">
        <v>12317</v>
      </c>
      <c r="R7019" s="12" t="s">
        <v>63</v>
      </c>
      <c r="S7019" s="12" t="s">
        <v>11202</v>
      </c>
      <c r="T7019" s="12" t="s">
        <v>11203</v>
      </c>
      <c r="U7019" s="12" t="s">
        <v>12723</v>
      </c>
    </row>
    <row r="7020" spans="1:21" hidden="1" x14ac:dyDescent="0.25">
      <c r="A7020">
        <v>49696</v>
      </c>
      <c r="B7020" s="12" t="s">
        <v>52</v>
      </c>
      <c r="C7020" s="12" t="s">
        <v>14285</v>
      </c>
      <c r="D7020" s="12" t="s">
        <v>14286</v>
      </c>
      <c r="E7020">
        <v>6606</v>
      </c>
      <c r="F7020">
        <v>1</v>
      </c>
      <c r="G7020" s="12" t="s">
        <v>55</v>
      </c>
      <c r="H7020" s="12" t="s">
        <v>56</v>
      </c>
      <c r="I7020">
        <v>29010</v>
      </c>
      <c r="J7020" s="12" t="s">
        <v>57</v>
      </c>
      <c r="K7020" s="12" t="s">
        <v>77</v>
      </c>
      <c r="L7020" s="12" t="s">
        <v>78</v>
      </c>
      <c r="M7020">
        <v>35352</v>
      </c>
      <c r="N7020" s="12" t="s">
        <v>60</v>
      </c>
      <c r="O7020" s="12" t="s">
        <v>10754</v>
      </c>
      <c r="P7020" s="12" t="s">
        <v>85</v>
      </c>
      <c r="Q7020">
        <v>7134</v>
      </c>
      <c r="R7020" s="12" t="s">
        <v>63</v>
      </c>
      <c r="S7020" s="12" t="s">
        <v>11077</v>
      </c>
      <c r="T7020" s="12" t="s">
        <v>11078</v>
      </c>
      <c r="U7020" s="12" t="s">
        <v>10566</v>
      </c>
    </row>
    <row r="7021" spans="1:21" hidden="1" x14ac:dyDescent="0.25">
      <c r="A7021">
        <v>49697</v>
      </c>
      <c r="B7021" s="12" t="s">
        <v>52</v>
      </c>
      <c r="C7021" s="12" t="s">
        <v>14287</v>
      </c>
      <c r="D7021" s="12" t="s">
        <v>14288</v>
      </c>
      <c r="E7021">
        <v>6606</v>
      </c>
      <c r="F7021">
        <v>1</v>
      </c>
      <c r="G7021" s="12" t="s">
        <v>55</v>
      </c>
      <c r="H7021" s="12" t="s">
        <v>56</v>
      </c>
      <c r="I7021">
        <v>29013</v>
      </c>
      <c r="J7021" s="12" t="s">
        <v>57</v>
      </c>
      <c r="K7021" s="12" t="s">
        <v>58</v>
      </c>
      <c r="L7021" s="12" t="s">
        <v>59</v>
      </c>
      <c r="M7021">
        <v>33607</v>
      </c>
      <c r="N7021" s="12" t="s">
        <v>60</v>
      </c>
      <c r="O7021" s="12" t="s">
        <v>7291</v>
      </c>
      <c r="P7021" s="12" t="s">
        <v>7292</v>
      </c>
      <c r="Q7021">
        <v>34067</v>
      </c>
      <c r="R7021" s="12" t="s">
        <v>63</v>
      </c>
      <c r="S7021" s="12" t="s">
        <v>7324</v>
      </c>
      <c r="T7021" s="12" t="s">
        <v>653</v>
      </c>
      <c r="U7021" s="12" t="s">
        <v>12723</v>
      </c>
    </row>
    <row r="7022" spans="1:21" hidden="1" x14ac:dyDescent="0.25">
      <c r="A7022">
        <v>49706</v>
      </c>
      <c r="B7022" s="12" t="s">
        <v>52</v>
      </c>
      <c r="C7022" s="12" t="s">
        <v>14289</v>
      </c>
      <c r="D7022" s="12" t="s">
        <v>14290</v>
      </c>
      <c r="E7022">
        <v>6606</v>
      </c>
      <c r="F7022">
        <v>1</v>
      </c>
      <c r="G7022" s="12" t="s">
        <v>55</v>
      </c>
      <c r="H7022" s="12" t="s">
        <v>56</v>
      </c>
      <c r="I7022">
        <v>29010</v>
      </c>
      <c r="J7022" s="12" t="s">
        <v>57</v>
      </c>
      <c r="K7022" s="12" t="s">
        <v>77</v>
      </c>
      <c r="L7022" s="12" t="s">
        <v>78</v>
      </c>
      <c r="M7022">
        <v>35344</v>
      </c>
      <c r="N7022" s="12" t="s">
        <v>60</v>
      </c>
      <c r="O7022" s="12" t="s">
        <v>807</v>
      </c>
      <c r="P7022" s="12" t="s">
        <v>808</v>
      </c>
      <c r="Q7022">
        <v>39153</v>
      </c>
      <c r="R7022" s="12" t="s">
        <v>63</v>
      </c>
      <c r="S7022" s="12" t="s">
        <v>1717</v>
      </c>
      <c r="T7022" s="12" t="s">
        <v>1718</v>
      </c>
      <c r="U7022" s="12" t="s">
        <v>12723</v>
      </c>
    </row>
    <row r="7023" spans="1:21" hidden="1" x14ac:dyDescent="0.25">
      <c r="A7023">
        <v>49712</v>
      </c>
      <c r="B7023" s="12" t="s">
        <v>52</v>
      </c>
      <c r="C7023" s="12" t="s">
        <v>14291</v>
      </c>
      <c r="D7023" s="12" t="s">
        <v>14292</v>
      </c>
      <c r="E7023">
        <v>6606</v>
      </c>
      <c r="F7023">
        <v>1</v>
      </c>
      <c r="G7023" s="12" t="s">
        <v>55</v>
      </c>
      <c r="H7023" s="12" t="s">
        <v>56</v>
      </c>
      <c r="I7023">
        <v>29010</v>
      </c>
      <c r="J7023" s="12" t="s">
        <v>57</v>
      </c>
      <c r="K7023" s="12" t="s">
        <v>77</v>
      </c>
      <c r="L7023" s="12" t="s">
        <v>78</v>
      </c>
      <c r="M7023">
        <v>35346</v>
      </c>
      <c r="N7023" s="12" t="s">
        <v>60</v>
      </c>
      <c r="O7023" s="12" t="s">
        <v>10752</v>
      </c>
      <c r="P7023" s="12" t="s">
        <v>2522</v>
      </c>
      <c r="Q7023">
        <v>21488</v>
      </c>
      <c r="R7023" s="12" t="s">
        <v>63</v>
      </c>
      <c r="S7023" s="12" t="s">
        <v>11259</v>
      </c>
      <c r="T7023" s="12" t="s">
        <v>11260</v>
      </c>
      <c r="U7023" s="12" t="s">
        <v>12723</v>
      </c>
    </row>
    <row r="7024" spans="1:21" hidden="1" x14ac:dyDescent="0.25">
      <c r="A7024">
        <v>49714</v>
      </c>
      <c r="B7024" s="12" t="s">
        <v>52</v>
      </c>
      <c r="C7024" s="12" t="s">
        <v>14293</v>
      </c>
      <c r="D7024" s="12" t="s">
        <v>14294</v>
      </c>
      <c r="E7024">
        <v>6606</v>
      </c>
      <c r="F7024">
        <v>1</v>
      </c>
      <c r="G7024" s="12" t="s">
        <v>55</v>
      </c>
      <c r="H7024" s="12" t="s">
        <v>56</v>
      </c>
      <c r="I7024">
        <v>29010</v>
      </c>
      <c r="J7024" s="12" t="s">
        <v>57</v>
      </c>
      <c r="K7024" s="12" t="s">
        <v>77</v>
      </c>
      <c r="L7024" s="12" t="s">
        <v>78</v>
      </c>
      <c r="M7024">
        <v>35346</v>
      </c>
      <c r="N7024" s="12" t="s">
        <v>60</v>
      </c>
      <c r="O7024" s="12" t="s">
        <v>10752</v>
      </c>
      <c r="P7024" s="12" t="s">
        <v>2522</v>
      </c>
      <c r="Q7024">
        <v>21488</v>
      </c>
      <c r="R7024" s="12" t="s">
        <v>63</v>
      </c>
      <c r="S7024" s="12" t="s">
        <v>11259</v>
      </c>
      <c r="T7024" s="12" t="s">
        <v>11260</v>
      </c>
      <c r="U7024" s="12" t="s">
        <v>12723</v>
      </c>
    </row>
    <row r="7025" spans="1:21" hidden="1" x14ac:dyDescent="0.25">
      <c r="A7025">
        <v>49718</v>
      </c>
      <c r="B7025" s="12" t="s">
        <v>52</v>
      </c>
      <c r="C7025" s="12" t="s">
        <v>14295</v>
      </c>
      <c r="D7025" s="12" t="s">
        <v>14296</v>
      </c>
      <c r="E7025">
        <v>6606</v>
      </c>
      <c r="F7025">
        <v>1</v>
      </c>
      <c r="G7025" s="12" t="s">
        <v>55</v>
      </c>
      <c r="H7025" s="12" t="s">
        <v>56</v>
      </c>
      <c r="I7025">
        <v>29010</v>
      </c>
      <c r="J7025" s="12" t="s">
        <v>57</v>
      </c>
      <c r="K7025" s="12" t="s">
        <v>77</v>
      </c>
      <c r="L7025" s="12" t="s">
        <v>78</v>
      </c>
      <c r="M7025">
        <v>35346</v>
      </c>
      <c r="N7025" s="12" t="s">
        <v>60</v>
      </c>
      <c r="O7025" s="12" t="s">
        <v>10752</v>
      </c>
      <c r="P7025" s="12" t="s">
        <v>2522</v>
      </c>
      <c r="Q7025">
        <v>21488</v>
      </c>
      <c r="R7025" s="12" t="s">
        <v>63</v>
      </c>
      <c r="S7025" s="12" t="s">
        <v>11259</v>
      </c>
      <c r="T7025" s="12" t="s">
        <v>11260</v>
      </c>
      <c r="U7025" s="12" t="s">
        <v>12723</v>
      </c>
    </row>
    <row r="7026" spans="1:21" hidden="1" x14ac:dyDescent="0.25">
      <c r="A7026">
        <v>49719</v>
      </c>
      <c r="B7026" s="12" t="s">
        <v>52</v>
      </c>
      <c r="C7026" s="12" t="s">
        <v>14297</v>
      </c>
      <c r="D7026" s="12" t="s">
        <v>14298</v>
      </c>
      <c r="E7026">
        <v>6606</v>
      </c>
      <c r="F7026">
        <v>1</v>
      </c>
      <c r="G7026" s="12" t="s">
        <v>55</v>
      </c>
      <c r="H7026" s="12" t="s">
        <v>56</v>
      </c>
      <c r="I7026">
        <v>29010</v>
      </c>
      <c r="J7026" s="12" t="s">
        <v>57</v>
      </c>
      <c r="K7026" s="12" t="s">
        <v>77</v>
      </c>
      <c r="L7026" s="12" t="s">
        <v>78</v>
      </c>
      <c r="M7026">
        <v>39281</v>
      </c>
      <c r="N7026" s="12" t="s">
        <v>60</v>
      </c>
      <c r="O7026" s="12" t="s">
        <v>10760</v>
      </c>
      <c r="P7026" s="12" t="s">
        <v>10761</v>
      </c>
      <c r="Q7026">
        <v>6996</v>
      </c>
      <c r="R7026" s="12" t="s">
        <v>63</v>
      </c>
      <c r="S7026" s="12" t="s">
        <v>17527</v>
      </c>
      <c r="T7026" s="12" t="s">
        <v>17528</v>
      </c>
      <c r="U7026" s="12" t="s">
        <v>12723</v>
      </c>
    </row>
    <row r="7027" spans="1:21" hidden="1" x14ac:dyDescent="0.25">
      <c r="A7027">
        <v>49732</v>
      </c>
      <c r="B7027" s="12" t="s">
        <v>52</v>
      </c>
      <c r="C7027" s="12" t="s">
        <v>19260</v>
      </c>
      <c r="D7027" s="12" t="s">
        <v>19261</v>
      </c>
      <c r="E7027">
        <v>6606</v>
      </c>
      <c r="F7027">
        <v>1</v>
      </c>
      <c r="G7027" s="12" t="s">
        <v>55</v>
      </c>
      <c r="H7027" s="12" t="s">
        <v>56</v>
      </c>
      <c r="I7027">
        <v>29010</v>
      </c>
      <c r="J7027" s="12" t="s">
        <v>57</v>
      </c>
      <c r="K7027" s="12" t="s">
        <v>77</v>
      </c>
      <c r="L7027" s="12" t="s">
        <v>78</v>
      </c>
      <c r="M7027">
        <v>35352</v>
      </c>
      <c r="N7027" s="12" t="s">
        <v>60</v>
      </c>
      <c r="O7027" s="12" t="s">
        <v>10754</v>
      </c>
      <c r="P7027" s="12" t="s">
        <v>85</v>
      </c>
      <c r="Q7027">
        <v>6691</v>
      </c>
      <c r="R7027" s="12" t="s">
        <v>63</v>
      </c>
      <c r="S7027" s="12" t="s">
        <v>11079</v>
      </c>
      <c r="T7027" s="12" t="s">
        <v>11080</v>
      </c>
      <c r="U7027" s="12" t="s">
        <v>79</v>
      </c>
    </row>
    <row r="7028" spans="1:21" hidden="1" x14ac:dyDescent="0.25">
      <c r="A7028">
        <v>49735</v>
      </c>
      <c r="B7028" s="12" t="s">
        <v>52</v>
      </c>
      <c r="C7028" s="12" t="s">
        <v>14305</v>
      </c>
      <c r="D7028" s="12" t="s">
        <v>14306</v>
      </c>
      <c r="E7028">
        <v>6606</v>
      </c>
      <c r="F7028">
        <v>1</v>
      </c>
      <c r="G7028" s="12" t="s">
        <v>55</v>
      </c>
      <c r="H7028" s="12" t="s">
        <v>56</v>
      </c>
      <c r="I7028">
        <v>29010</v>
      </c>
      <c r="J7028" s="12" t="s">
        <v>57</v>
      </c>
      <c r="K7028" s="12" t="s">
        <v>77</v>
      </c>
      <c r="L7028" s="12" t="s">
        <v>78</v>
      </c>
      <c r="M7028">
        <v>35350</v>
      </c>
      <c r="N7028" s="12" t="s">
        <v>60</v>
      </c>
      <c r="O7028" s="12" t="s">
        <v>10753</v>
      </c>
      <c r="P7028" s="12" t="s">
        <v>96</v>
      </c>
      <c r="Q7028">
        <v>31821</v>
      </c>
      <c r="R7028" s="12" t="s">
        <v>63</v>
      </c>
      <c r="S7028" s="12" t="s">
        <v>12917</v>
      </c>
      <c r="T7028" s="12" t="s">
        <v>11915</v>
      </c>
      <c r="U7028" s="12" t="s">
        <v>12723</v>
      </c>
    </row>
    <row r="7029" spans="1:21" hidden="1" x14ac:dyDescent="0.25">
      <c r="A7029">
        <v>49745</v>
      </c>
      <c r="B7029" s="12" t="s">
        <v>52</v>
      </c>
      <c r="C7029" s="12" t="s">
        <v>14307</v>
      </c>
      <c r="D7029" s="12" t="s">
        <v>14308</v>
      </c>
      <c r="E7029">
        <v>6606</v>
      </c>
      <c r="F7029">
        <v>1</v>
      </c>
      <c r="G7029" s="12" t="s">
        <v>55</v>
      </c>
      <c r="H7029" s="12" t="s">
        <v>56</v>
      </c>
      <c r="I7029">
        <v>29010</v>
      </c>
      <c r="J7029" s="12" t="s">
        <v>57</v>
      </c>
      <c r="K7029" s="12" t="s">
        <v>77</v>
      </c>
      <c r="L7029" s="12" t="s">
        <v>78</v>
      </c>
      <c r="M7029">
        <v>35350</v>
      </c>
      <c r="N7029" s="12" t="s">
        <v>60</v>
      </c>
      <c r="O7029" s="12" t="s">
        <v>10753</v>
      </c>
      <c r="P7029" s="12" t="s">
        <v>96</v>
      </c>
      <c r="Q7029">
        <v>18274</v>
      </c>
      <c r="R7029" s="12" t="s">
        <v>63</v>
      </c>
      <c r="S7029" s="12" t="s">
        <v>11247</v>
      </c>
      <c r="T7029" s="12" t="s">
        <v>11248</v>
      </c>
      <c r="U7029" s="12" t="s">
        <v>12723</v>
      </c>
    </row>
    <row r="7030" spans="1:21" hidden="1" x14ac:dyDescent="0.25">
      <c r="A7030">
        <v>49747</v>
      </c>
      <c r="B7030" s="12" t="s">
        <v>52</v>
      </c>
      <c r="C7030" s="12" t="s">
        <v>14309</v>
      </c>
      <c r="D7030" s="12" t="s">
        <v>14310</v>
      </c>
      <c r="E7030">
        <v>6606</v>
      </c>
      <c r="F7030">
        <v>1</v>
      </c>
      <c r="G7030" s="12" t="s">
        <v>55</v>
      </c>
      <c r="H7030" s="12" t="s">
        <v>56</v>
      </c>
      <c r="I7030">
        <v>34415</v>
      </c>
      <c r="J7030" s="12" t="s">
        <v>57</v>
      </c>
      <c r="K7030" s="12" t="s">
        <v>328</v>
      </c>
      <c r="L7030" s="12" t="s">
        <v>329</v>
      </c>
      <c r="M7030">
        <v>35316</v>
      </c>
      <c r="N7030" s="12" t="s">
        <v>60</v>
      </c>
      <c r="O7030" s="12" t="s">
        <v>766</v>
      </c>
      <c r="P7030" s="12" t="s">
        <v>767</v>
      </c>
      <c r="Q7030">
        <v>9722</v>
      </c>
      <c r="R7030" s="12" t="s">
        <v>63</v>
      </c>
      <c r="S7030" s="12" t="s">
        <v>14576</v>
      </c>
      <c r="T7030" s="12" t="s">
        <v>13941</v>
      </c>
      <c r="U7030" s="12" t="s">
        <v>10566</v>
      </c>
    </row>
    <row r="7031" spans="1:21" hidden="1" x14ac:dyDescent="0.25">
      <c r="A7031">
        <v>49750</v>
      </c>
      <c r="B7031" s="12" t="s">
        <v>52</v>
      </c>
      <c r="C7031" s="12" t="s">
        <v>14311</v>
      </c>
      <c r="D7031" s="12" t="s">
        <v>14312</v>
      </c>
      <c r="E7031">
        <v>6606</v>
      </c>
      <c r="F7031">
        <v>1</v>
      </c>
      <c r="G7031" s="12" t="s">
        <v>55</v>
      </c>
      <c r="H7031" s="12" t="s">
        <v>56</v>
      </c>
      <c r="I7031">
        <v>34415</v>
      </c>
      <c r="J7031" s="12" t="s">
        <v>57</v>
      </c>
      <c r="K7031" s="12" t="s">
        <v>328</v>
      </c>
      <c r="L7031" s="12" t="s">
        <v>329</v>
      </c>
      <c r="M7031">
        <v>35316</v>
      </c>
      <c r="N7031" s="12" t="s">
        <v>60</v>
      </c>
      <c r="O7031" s="12" t="s">
        <v>766</v>
      </c>
      <c r="P7031" s="12" t="s">
        <v>767</v>
      </c>
      <c r="Q7031">
        <v>9722</v>
      </c>
      <c r="R7031" s="12" t="s">
        <v>63</v>
      </c>
      <c r="S7031" s="12" t="s">
        <v>14576</v>
      </c>
      <c r="T7031" s="12" t="s">
        <v>13941</v>
      </c>
      <c r="U7031" s="12" t="s">
        <v>10566</v>
      </c>
    </row>
    <row r="7032" spans="1:21" hidden="1" x14ac:dyDescent="0.25">
      <c r="A7032">
        <v>49787</v>
      </c>
      <c r="B7032" s="12" t="s">
        <v>52</v>
      </c>
      <c r="C7032" s="12" t="s">
        <v>14313</v>
      </c>
      <c r="D7032" s="12" t="s">
        <v>14314</v>
      </c>
      <c r="E7032">
        <v>6606</v>
      </c>
      <c r="F7032">
        <v>1</v>
      </c>
      <c r="G7032" s="12" t="s">
        <v>55</v>
      </c>
      <c r="H7032" s="12" t="s">
        <v>56</v>
      </c>
      <c r="I7032">
        <v>29010</v>
      </c>
      <c r="J7032" s="12" t="s">
        <v>57</v>
      </c>
      <c r="K7032" s="12" t="s">
        <v>77</v>
      </c>
      <c r="L7032" s="12" t="s">
        <v>78</v>
      </c>
      <c r="M7032">
        <v>35346</v>
      </c>
      <c r="N7032" s="12" t="s">
        <v>60</v>
      </c>
      <c r="O7032" s="12" t="s">
        <v>10752</v>
      </c>
      <c r="P7032" s="12" t="s">
        <v>2522</v>
      </c>
      <c r="Q7032">
        <v>21488</v>
      </c>
      <c r="R7032" s="12" t="s">
        <v>63</v>
      </c>
      <c r="S7032" s="12" t="s">
        <v>11259</v>
      </c>
      <c r="T7032" s="12" t="s">
        <v>11260</v>
      </c>
      <c r="U7032" s="12" t="s">
        <v>12723</v>
      </c>
    </row>
    <row r="7033" spans="1:21" hidden="1" x14ac:dyDescent="0.25">
      <c r="A7033">
        <v>49794</v>
      </c>
      <c r="B7033" s="12" t="s">
        <v>52</v>
      </c>
      <c r="C7033" s="12" t="s">
        <v>14315</v>
      </c>
      <c r="D7033" s="12" t="s">
        <v>14316</v>
      </c>
      <c r="E7033">
        <v>6606</v>
      </c>
      <c r="F7033">
        <v>1</v>
      </c>
      <c r="G7033" s="12" t="s">
        <v>55</v>
      </c>
      <c r="H7033" s="12" t="s">
        <v>56</v>
      </c>
      <c r="I7033">
        <v>29010</v>
      </c>
      <c r="J7033" s="12" t="s">
        <v>57</v>
      </c>
      <c r="K7033" s="12" t="s">
        <v>77</v>
      </c>
      <c r="L7033" s="12" t="s">
        <v>78</v>
      </c>
      <c r="M7033">
        <v>35347</v>
      </c>
      <c r="N7033" s="12" t="s">
        <v>60</v>
      </c>
      <c r="O7033" s="12" t="s">
        <v>14450</v>
      </c>
      <c r="P7033" s="12" t="s">
        <v>14451</v>
      </c>
      <c r="Q7033">
        <v>6923</v>
      </c>
      <c r="R7033" s="12" t="s">
        <v>63</v>
      </c>
      <c r="S7033" s="12" t="s">
        <v>11095</v>
      </c>
      <c r="T7033" s="12" t="s">
        <v>11096</v>
      </c>
      <c r="U7033" s="12" t="s">
        <v>12723</v>
      </c>
    </row>
    <row r="7034" spans="1:21" hidden="1" x14ac:dyDescent="0.25">
      <c r="A7034">
        <v>49795</v>
      </c>
      <c r="B7034" s="12" t="s">
        <v>52</v>
      </c>
      <c r="C7034" s="12" t="s">
        <v>14317</v>
      </c>
      <c r="D7034" s="12" t="s">
        <v>14318</v>
      </c>
      <c r="E7034">
        <v>6606</v>
      </c>
      <c r="F7034">
        <v>1</v>
      </c>
      <c r="G7034" s="12" t="s">
        <v>55</v>
      </c>
      <c r="H7034" s="12" t="s">
        <v>56</v>
      </c>
      <c r="I7034">
        <v>29010</v>
      </c>
      <c r="J7034" s="12" t="s">
        <v>57</v>
      </c>
      <c r="K7034" s="12" t="s">
        <v>77</v>
      </c>
      <c r="L7034" s="12" t="s">
        <v>78</v>
      </c>
      <c r="M7034">
        <v>35347</v>
      </c>
      <c r="N7034" s="12" t="s">
        <v>60</v>
      </c>
      <c r="O7034" s="12" t="s">
        <v>14450</v>
      </c>
      <c r="P7034" s="12" t="s">
        <v>14451</v>
      </c>
      <c r="Q7034">
        <v>6923</v>
      </c>
      <c r="R7034" s="12" t="s">
        <v>63</v>
      </c>
      <c r="S7034" s="12" t="s">
        <v>11095</v>
      </c>
      <c r="T7034" s="12" t="s">
        <v>11096</v>
      </c>
      <c r="U7034" s="12" t="s">
        <v>12723</v>
      </c>
    </row>
    <row r="7035" spans="1:21" hidden="1" x14ac:dyDescent="0.25">
      <c r="A7035">
        <v>49828</v>
      </c>
      <c r="B7035" s="12" t="s">
        <v>52</v>
      </c>
      <c r="C7035" s="12" t="s">
        <v>14319</v>
      </c>
      <c r="D7035" s="12" t="s">
        <v>14320</v>
      </c>
      <c r="E7035">
        <v>6606</v>
      </c>
      <c r="F7035">
        <v>1</v>
      </c>
      <c r="G7035" s="12" t="s">
        <v>55</v>
      </c>
      <c r="H7035" s="12" t="s">
        <v>56</v>
      </c>
      <c r="I7035">
        <v>29010</v>
      </c>
      <c r="J7035" s="12" t="s">
        <v>57</v>
      </c>
      <c r="K7035" s="12" t="s">
        <v>77</v>
      </c>
      <c r="L7035" s="12" t="s">
        <v>78</v>
      </c>
      <c r="M7035">
        <v>35347</v>
      </c>
      <c r="N7035" s="12" t="s">
        <v>60</v>
      </c>
      <c r="O7035" s="12" t="s">
        <v>14450</v>
      </c>
      <c r="P7035" s="12" t="s">
        <v>14451</v>
      </c>
      <c r="Q7035">
        <v>6904</v>
      </c>
      <c r="R7035" s="12" t="s">
        <v>63</v>
      </c>
      <c r="S7035" s="12" t="s">
        <v>14452</v>
      </c>
      <c r="T7035" s="12" t="s">
        <v>11073</v>
      </c>
      <c r="U7035" s="12" t="s">
        <v>12723</v>
      </c>
    </row>
    <row r="7036" spans="1:21" hidden="1" x14ac:dyDescent="0.25">
      <c r="A7036">
        <v>49829</v>
      </c>
      <c r="B7036" s="12" t="s">
        <v>52</v>
      </c>
      <c r="C7036" s="12" t="s">
        <v>14321</v>
      </c>
      <c r="D7036" s="12" t="s">
        <v>14322</v>
      </c>
      <c r="E7036">
        <v>6606</v>
      </c>
      <c r="F7036">
        <v>1</v>
      </c>
      <c r="G7036" s="12" t="s">
        <v>55</v>
      </c>
      <c r="H7036" s="12" t="s">
        <v>56</v>
      </c>
      <c r="I7036">
        <v>29010</v>
      </c>
      <c r="J7036" s="12" t="s">
        <v>57</v>
      </c>
      <c r="K7036" s="12" t="s">
        <v>77</v>
      </c>
      <c r="L7036" s="12" t="s">
        <v>78</v>
      </c>
      <c r="M7036">
        <v>35347</v>
      </c>
      <c r="N7036" s="12" t="s">
        <v>60</v>
      </c>
      <c r="O7036" s="12" t="s">
        <v>14450</v>
      </c>
      <c r="P7036" s="12" t="s">
        <v>14451</v>
      </c>
      <c r="Q7036">
        <v>6923</v>
      </c>
      <c r="R7036" s="12" t="s">
        <v>63</v>
      </c>
      <c r="S7036" s="12" t="s">
        <v>11095</v>
      </c>
      <c r="T7036" s="12" t="s">
        <v>11096</v>
      </c>
      <c r="U7036" s="12" t="s">
        <v>12723</v>
      </c>
    </row>
    <row r="7037" spans="1:21" hidden="1" x14ac:dyDescent="0.25">
      <c r="A7037">
        <v>49876</v>
      </c>
      <c r="B7037" s="12" t="s">
        <v>52</v>
      </c>
      <c r="C7037" s="12" t="s">
        <v>19262</v>
      </c>
      <c r="D7037" s="12" t="s">
        <v>15029</v>
      </c>
      <c r="E7037">
        <v>6606</v>
      </c>
      <c r="F7037">
        <v>1</v>
      </c>
      <c r="G7037" s="12" t="s">
        <v>55</v>
      </c>
      <c r="H7037" s="12" t="s">
        <v>56</v>
      </c>
      <c r="I7037">
        <v>29010</v>
      </c>
      <c r="J7037" s="12" t="s">
        <v>57</v>
      </c>
      <c r="K7037" s="12" t="s">
        <v>77</v>
      </c>
      <c r="L7037" s="12" t="s">
        <v>78</v>
      </c>
      <c r="M7037">
        <v>35350</v>
      </c>
      <c r="N7037" s="12" t="s">
        <v>60</v>
      </c>
      <c r="O7037" s="12" t="s">
        <v>10753</v>
      </c>
      <c r="P7037" s="12" t="s">
        <v>96</v>
      </c>
      <c r="Q7037">
        <v>31821</v>
      </c>
      <c r="R7037" s="12" t="s">
        <v>63</v>
      </c>
      <c r="S7037" s="12" t="s">
        <v>12917</v>
      </c>
      <c r="T7037" s="12" t="s">
        <v>11915</v>
      </c>
      <c r="U7037" s="12" t="s">
        <v>79</v>
      </c>
    </row>
    <row r="7038" spans="1:21" hidden="1" x14ac:dyDescent="0.25">
      <c r="A7038">
        <v>49877</v>
      </c>
      <c r="B7038" s="12" t="s">
        <v>52</v>
      </c>
      <c r="C7038" s="12" t="s">
        <v>14325</v>
      </c>
      <c r="D7038" s="12" t="s">
        <v>14326</v>
      </c>
      <c r="E7038">
        <v>6606</v>
      </c>
      <c r="F7038">
        <v>1</v>
      </c>
      <c r="G7038" s="12" t="s">
        <v>55</v>
      </c>
      <c r="H7038" s="12" t="s">
        <v>56</v>
      </c>
      <c r="I7038">
        <v>29013</v>
      </c>
      <c r="J7038" s="12" t="s">
        <v>57</v>
      </c>
      <c r="K7038" s="12" t="s">
        <v>58</v>
      </c>
      <c r="L7038" s="12" t="s">
        <v>59</v>
      </c>
      <c r="M7038">
        <v>35301</v>
      </c>
      <c r="N7038" s="12" t="s">
        <v>60</v>
      </c>
      <c r="O7038" s="12" t="s">
        <v>70</v>
      </c>
      <c r="P7038" s="12" t="s">
        <v>71</v>
      </c>
      <c r="Q7038">
        <v>6899</v>
      </c>
      <c r="R7038" s="12" t="s">
        <v>63</v>
      </c>
      <c r="S7038" s="12" t="s">
        <v>5</v>
      </c>
      <c r="T7038" s="12" t="s">
        <v>39</v>
      </c>
      <c r="U7038" s="12" t="s">
        <v>10566</v>
      </c>
    </row>
    <row r="7039" spans="1:21" hidden="1" x14ac:dyDescent="0.25">
      <c r="A7039">
        <v>49878</v>
      </c>
      <c r="B7039" s="12" t="s">
        <v>52</v>
      </c>
      <c r="C7039" s="12" t="s">
        <v>14327</v>
      </c>
      <c r="D7039" s="12" t="s">
        <v>14328</v>
      </c>
      <c r="E7039">
        <v>6606</v>
      </c>
      <c r="F7039">
        <v>1</v>
      </c>
      <c r="G7039" s="12" t="s">
        <v>55</v>
      </c>
      <c r="H7039" s="12" t="s">
        <v>56</v>
      </c>
      <c r="I7039">
        <v>29013</v>
      </c>
      <c r="J7039" s="12" t="s">
        <v>57</v>
      </c>
      <c r="K7039" s="12" t="s">
        <v>58</v>
      </c>
      <c r="L7039" s="12" t="s">
        <v>59</v>
      </c>
      <c r="M7039">
        <v>35301</v>
      </c>
      <c r="N7039" s="12" t="s">
        <v>60</v>
      </c>
      <c r="O7039" s="12" t="s">
        <v>70</v>
      </c>
      <c r="P7039" s="12" t="s">
        <v>71</v>
      </c>
      <c r="Q7039">
        <v>6899</v>
      </c>
      <c r="R7039" s="12" t="s">
        <v>63</v>
      </c>
      <c r="S7039" s="12" t="s">
        <v>5</v>
      </c>
      <c r="T7039" s="12" t="s">
        <v>39</v>
      </c>
      <c r="U7039" s="12" t="s">
        <v>10566</v>
      </c>
    </row>
    <row r="7040" spans="1:21" hidden="1" x14ac:dyDescent="0.25">
      <c r="A7040">
        <v>49890</v>
      </c>
      <c r="B7040" s="12" t="s">
        <v>52</v>
      </c>
      <c r="C7040" s="12" t="s">
        <v>14331</v>
      </c>
      <c r="D7040" s="12" t="s">
        <v>14332</v>
      </c>
      <c r="E7040">
        <v>6606</v>
      </c>
      <c r="F7040">
        <v>1</v>
      </c>
      <c r="G7040" s="12" t="s">
        <v>55</v>
      </c>
      <c r="H7040" s="12" t="s">
        <v>56</v>
      </c>
      <c r="I7040">
        <v>29010</v>
      </c>
      <c r="J7040" s="12" t="s">
        <v>57</v>
      </c>
      <c r="K7040" s="12" t="s">
        <v>77</v>
      </c>
      <c r="L7040" s="12" t="s">
        <v>78</v>
      </c>
      <c r="M7040">
        <v>39281</v>
      </c>
      <c r="N7040" s="12" t="s">
        <v>60</v>
      </c>
      <c r="O7040" s="12" t="s">
        <v>10760</v>
      </c>
      <c r="P7040" s="12" t="s">
        <v>10761</v>
      </c>
      <c r="Q7040">
        <v>6996</v>
      </c>
      <c r="R7040" s="12" t="s">
        <v>63</v>
      </c>
      <c r="S7040" s="12" t="s">
        <v>17527</v>
      </c>
      <c r="T7040" s="12" t="s">
        <v>17528</v>
      </c>
      <c r="U7040" s="12" t="s">
        <v>12723</v>
      </c>
    </row>
    <row r="7041" spans="1:21" hidden="1" x14ac:dyDescent="0.25">
      <c r="A7041">
        <v>49900</v>
      </c>
      <c r="B7041" s="12" t="s">
        <v>52</v>
      </c>
      <c r="C7041" s="12" t="s">
        <v>14333</v>
      </c>
      <c r="D7041" s="12" t="s">
        <v>14334</v>
      </c>
      <c r="E7041">
        <v>6606</v>
      </c>
      <c r="F7041">
        <v>1</v>
      </c>
      <c r="G7041" s="12" t="s">
        <v>55</v>
      </c>
      <c r="H7041" s="12" t="s">
        <v>56</v>
      </c>
      <c r="I7041">
        <v>29010</v>
      </c>
      <c r="J7041" s="12" t="s">
        <v>57</v>
      </c>
      <c r="K7041" s="12" t="s">
        <v>77</v>
      </c>
      <c r="L7041" s="12" t="s">
        <v>78</v>
      </c>
      <c r="M7041">
        <v>39281</v>
      </c>
      <c r="N7041" s="12" t="s">
        <v>60</v>
      </c>
      <c r="O7041" s="12" t="s">
        <v>10760</v>
      </c>
      <c r="P7041" s="12" t="s">
        <v>10761</v>
      </c>
      <c r="Q7041">
        <v>6996</v>
      </c>
      <c r="R7041" s="12" t="s">
        <v>63</v>
      </c>
      <c r="S7041" s="12" t="s">
        <v>17527</v>
      </c>
      <c r="T7041" s="12" t="s">
        <v>17528</v>
      </c>
      <c r="U7041" s="12" t="s">
        <v>12723</v>
      </c>
    </row>
    <row r="7042" spans="1:21" hidden="1" x14ac:dyDescent="0.25">
      <c r="A7042">
        <v>49901</v>
      </c>
      <c r="B7042" s="12" t="s">
        <v>52</v>
      </c>
      <c r="C7042" s="12" t="s">
        <v>14335</v>
      </c>
      <c r="D7042" s="12" t="s">
        <v>14336</v>
      </c>
      <c r="E7042">
        <v>6606</v>
      </c>
      <c r="F7042">
        <v>1</v>
      </c>
      <c r="G7042" s="12" t="s">
        <v>55</v>
      </c>
      <c r="H7042" s="12" t="s">
        <v>56</v>
      </c>
      <c r="I7042">
        <v>29010</v>
      </c>
      <c r="J7042" s="12" t="s">
        <v>57</v>
      </c>
      <c r="K7042" s="12" t="s">
        <v>77</v>
      </c>
      <c r="L7042" s="12" t="s">
        <v>78</v>
      </c>
      <c r="M7042">
        <v>39281</v>
      </c>
      <c r="N7042" s="12" t="s">
        <v>60</v>
      </c>
      <c r="O7042" s="12" t="s">
        <v>10760</v>
      </c>
      <c r="P7042" s="12" t="s">
        <v>10761</v>
      </c>
      <c r="Q7042">
        <v>6996</v>
      </c>
      <c r="R7042" s="12" t="s">
        <v>63</v>
      </c>
      <c r="S7042" s="12" t="s">
        <v>17527</v>
      </c>
      <c r="T7042" s="12" t="s">
        <v>17528</v>
      </c>
      <c r="U7042" s="12" t="s">
        <v>12723</v>
      </c>
    </row>
    <row r="7043" spans="1:21" hidden="1" x14ac:dyDescent="0.25">
      <c r="A7043">
        <v>49906</v>
      </c>
      <c r="B7043" s="12" t="s">
        <v>52</v>
      </c>
      <c r="C7043" s="12" t="s">
        <v>14337</v>
      </c>
      <c r="D7043" s="12" t="s">
        <v>14338</v>
      </c>
      <c r="E7043">
        <v>6606</v>
      </c>
      <c r="F7043">
        <v>1</v>
      </c>
      <c r="G7043" s="12" t="s">
        <v>55</v>
      </c>
      <c r="H7043" s="12" t="s">
        <v>56</v>
      </c>
      <c r="I7043">
        <v>29010</v>
      </c>
      <c r="J7043" s="12" t="s">
        <v>57</v>
      </c>
      <c r="K7043" s="12" t="s">
        <v>77</v>
      </c>
      <c r="L7043" s="12" t="s">
        <v>78</v>
      </c>
      <c r="M7043">
        <v>39281</v>
      </c>
      <c r="N7043" s="12" t="s">
        <v>60</v>
      </c>
      <c r="O7043" s="12" t="s">
        <v>10760</v>
      </c>
      <c r="P7043" s="12" t="s">
        <v>10761</v>
      </c>
      <c r="Q7043">
        <v>6996</v>
      </c>
      <c r="R7043" s="12" t="s">
        <v>63</v>
      </c>
      <c r="S7043" s="12" t="s">
        <v>17527</v>
      </c>
      <c r="T7043" s="12" t="s">
        <v>17528</v>
      </c>
      <c r="U7043" s="12" t="s">
        <v>12723</v>
      </c>
    </row>
    <row r="7044" spans="1:21" hidden="1" x14ac:dyDescent="0.25">
      <c r="A7044">
        <v>49916</v>
      </c>
      <c r="B7044" s="12" t="s">
        <v>52</v>
      </c>
      <c r="C7044" s="12" t="s">
        <v>14339</v>
      </c>
      <c r="D7044" s="12" t="s">
        <v>14340</v>
      </c>
      <c r="E7044">
        <v>6606</v>
      </c>
      <c r="F7044">
        <v>1</v>
      </c>
      <c r="G7044" s="12" t="s">
        <v>55</v>
      </c>
      <c r="H7044" s="12" t="s">
        <v>56</v>
      </c>
      <c r="I7044">
        <v>29010</v>
      </c>
      <c r="J7044" s="12" t="s">
        <v>57</v>
      </c>
      <c r="K7044" s="12" t="s">
        <v>77</v>
      </c>
      <c r="L7044" s="12" t="s">
        <v>78</v>
      </c>
      <c r="M7044">
        <v>39281</v>
      </c>
      <c r="N7044" s="12" t="s">
        <v>60</v>
      </c>
      <c r="O7044" s="12" t="s">
        <v>10760</v>
      </c>
      <c r="P7044" s="12" t="s">
        <v>10761</v>
      </c>
      <c r="Q7044">
        <v>6996</v>
      </c>
      <c r="R7044" s="12" t="s">
        <v>63</v>
      </c>
      <c r="S7044" s="12" t="s">
        <v>17527</v>
      </c>
      <c r="T7044" s="12" t="s">
        <v>17528</v>
      </c>
      <c r="U7044" s="12" t="s">
        <v>12723</v>
      </c>
    </row>
    <row r="7045" spans="1:21" hidden="1" x14ac:dyDescent="0.25">
      <c r="A7045">
        <v>49926</v>
      </c>
      <c r="B7045" s="12" t="s">
        <v>52</v>
      </c>
      <c r="C7045" s="12" t="s">
        <v>14341</v>
      </c>
      <c r="D7045" s="12" t="s">
        <v>14342</v>
      </c>
      <c r="E7045">
        <v>6606</v>
      </c>
      <c r="F7045">
        <v>1</v>
      </c>
      <c r="G7045" s="12" t="s">
        <v>55</v>
      </c>
      <c r="H7045" s="12" t="s">
        <v>56</v>
      </c>
      <c r="I7045">
        <v>29010</v>
      </c>
      <c r="J7045" s="12" t="s">
        <v>57</v>
      </c>
      <c r="K7045" s="12" t="s">
        <v>77</v>
      </c>
      <c r="L7045" s="12" t="s">
        <v>78</v>
      </c>
      <c r="M7045">
        <v>35350</v>
      </c>
      <c r="N7045" s="12" t="s">
        <v>60</v>
      </c>
      <c r="O7045" s="12" t="s">
        <v>10753</v>
      </c>
      <c r="P7045" s="12" t="s">
        <v>96</v>
      </c>
      <c r="Q7045">
        <v>7986</v>
      </c>
      <c r="R7045" s="12" t="s">
        <v>63</v>
      </c>
      <c r="S7045" s="12" t="s">
        <v>11126</v>
      </c>
      <c r="T7045" s="12" t="s">
        <v>11127</v>
      </c>
      <c r="U7045" s="12" t="s">
        <v>12723</v>
      </c>
    </row>
    <row r="7046" spans="1:21" hidden="1" x14ac:dyDescent="0.25">
      <c r="A7046">
        <v>49939</v>
      </c>
      <c r="B7046" s="12" t="s">
        <v>52</v>
      </c>
      <c r="C7046" s="12" t="s">
        <v>14343</v>
      </c>
      <c r="D7046" s="12" t="s">
        <v>14344</v>
      </c>
      <c r="E7046">
        <v>6606</v>
      </c>
      <c r="F7046">
        <v>1</v>
      </c>
      <c r="G7046" s="12" t="s">
        <v>55</v>
      </c>
      <c r="H7046" s="12" t="s">
        <v>56</v>
      </c>
      <c r="I7046">
        <v>29010</v>
      </c>
      <c r="J7046" s="12" t="s">
        <v>57</v>
      </c>
      <c r="K7046" s="12" t="s">
        <v>77</v>
      </c>
      <c r="L7046" s="12" t="s">
        <v>78</v>
      </c>
      <c r="M7046">
        <v>35350</v>
      </c>
      <c r="N7046" s="12" t="s">
        <v>60</v>
      </c>
      <c r="O7046" s="12" t="s">
        <v>10753</v>
      </c>
      <c r="P7046" s="12" t="s">
        <v>96</v>
      </c>
      <c r="Q7046">
        <v>26787</v>
      </c>
      <c r="R7046" s="12" t="s">
        <v>63</v>
      </c>
      <c r="S7046" s="12" t="s">
        <v>14134</v>
      </c>
      <c r="T7046" s="12" t="s">
        <v>11277</v>
      </c>
      <c r="U7046" s="12" t="s">
        <v>12723</v>
      </c>
    </row>
    <row r="7047" spans="1:21" hidden="1" x14ac:dyDescent="0.25">
      <c r="A7047">
        <v>49942</v>
      </c>
      <c r="B7047" s="12" t="s">
        <v>52</v>
      </c>
      <c r="C7047" s="12" t="s">
        <v>14345</v>
      </c>
      <c r="D7047" s="12" t="s">
        <v>14346</v>
      </c>
      <c r="E7047">
        <v>6606</v>
      </c>
      <c r="F7047">
        <v>1</v>
      </c>
      <c r="G7047" s="12" t="s">
        <v>55</v>
      </c>
      <c r="H7047" s="12" t="s">
        <v>56</v>
      </c>
      <c r="I7047">
        <v>29010</v>
      </c>
      <c r="J7047" s="12" t="s">
        <v>57</v>
      </c>
      <c r="K7047" s="12" t="s">
        <v>77</v>
      </c>
      <c r="L7047" s="12" t="s">
        <v>78</v>
      </c>
      <c r="M7047">
        <v>35352</v>
      </c>
      <c r="N7047" s="12" t="s">
        <v>60</v>
      </c>
      <c r="O7047" s="12" t="s">
        <v>10754</v>
      </c>
      <c r="P7047" s="12" t="s">
        <v>85</v>
      </c>
      <c r="Q7047">
        <v>12524</v>
      </c>
      <c r="R7047" s="12" t="s">
        <v>63</v>
      </c>
      <c r="S7047" s="12" t="s">
        <v>11205</v>
      </c>
      <c r="T7047" s="12" t="s">
        <v>11206</v>
      </c>
      <c r="U7047" s="12" t="s">
        <v>12723</v>
      </c>
    </row>
    <row r="7048" spans="1:21" hidden="1" x14ac:dyDescent="0.25">
      <c r="A7048">
        <v>49943</v>
      </c>
      <c r="B7048" s="12" t="s">
        <v>52</v>
      </c>
      <c r="C7048" s="12" t="s">
        <v>14347</v>
      </c>
      <c r="D7048" s="12" t="s">
        <v>14348</v>
      </c>
      <c r="E7048">
        <v>6606</v>
      </c>
      <c r="F7048">
        <v>1</v>
      </c>
      <c r="G7048" s="12" t="s">
        <v>55</v>
      </c>
      <c r="H7048" s="12" t="s">
        <v>56</v>
      </c>
      <c r="I7048">
        <v>29010</v>
      </c>
      <c r="J7048" s="12" t="s">
        <v>57</v>
      </c>
      <c r="K7048" s="12" t="s">
        <v>77</v>
      </c>
      <c r="L7048" s="12" t="s">
        <v>78</v>
      </c>
      <c r="M7048">
        <v>35352</v>
      </c>
      <c r="N7048" s="12" t="s">
        <v>60</v>
      </c>
      <c r="O7048" s="12" t="s">
        <v>10754</v>
      </c>
      <c r="P7048" s="12" t="s">
        <v>85</v>
      </c>
      <c r="Q7048">
        <v>18072</v>
      </c>
      <c r="R7048" s="12" t="s">
        <v>63</v>
      </c>
      <c r="S7048" s="12" t="s">
        <v>11244</v>
      </c>
      <c r="T7048" s="12" t="s">
        <v>11245</v>
      </c>
      <c r="U7048" s="12" t="s">
        <v>12723</v>
      </c>
    </row>
    <row r="7049" spans="1:21" hidden="1" x14ac:dyDescent="0.25">
      <c r="A7049">
        <v>49945</v>
      </c>
      <c r="B7049" s="12" t="s">
        <v>52</v>
      </c>
      <c r="C7049" s="12" t="s">
        <v>14349</v>
      </c>
      <c r="D7049" s="12" t="s">
        <v>14350</v>
      </c>
      <c r="E7049">
        <v>6606</v>
      </c>
      <c r="F7049">
        <v>1</v>
      </c>
      <c r="G7049" s="12" t="s">
        <v>55</v>
      </c>
      <c r="H7049" s="12" t="s">
        <v>56</v>
      </c>
      <c r="I7049">
        <v>29010</v>
      </c>
      <c r="J7049" s="12" t="s">
        <v>57</v>
      </c>
      <c r="K7049" s="12" t="s">
        <v>77</v>
      </c>
      <c r="L7049" s="12" t="s">
        <v>78</v>
      </c>
      <c r="M7049">
        <v>35346</v>
      </c>
      <c r="N7049" s="12" t="s">
        <v>60</v>
      </c>
      <c r="O7049" s="12" t="s">
        <v>10752</v>
      </c>
      <c r="P7049" s="12" t="s">
        <v>2522</v>
      </c>
      <c r="Q7049">
        <v>17167</v>
      </c>
      <c r="R7049" s="12" t="s">
        <v>63</v>
      </c>
      <c r="S7049" s="12" t="s">
        <v>11232</v>
      </c>
      <c r="T7049" s="12" t="s">
        <v>11233</v>
      </c>
      <c r="U7049" s="12" t="s">
        <v>12721</v>
      </c>
    </row>
    <row r="7050" spans="1:21" hidden="1" x14ac:dyDescent="0.25">
      <c r="A7050">
        <v>49947</v>
      </c>
      <c r="B7050" s="12" t="s">
        <v>52</v>
      </c>
      <c r="C7050" s="12" t="s">
        <v>14351</v>
      </c>
      <c r="D7050" s="12" t="s">
        <v>14352</v>
      </c>
      <c r="E7050">
        <v>6606</v>
      </c>
      <c r="F7050">
        <v>1</v>
      </c>
      <c r="G7050" s="12" t="s">
        <v>55</v>
      </c>
      <c r="H7050" s="12" t="s">
        <v>56</v>
      </c>
      <c r="I7050">
        <v>29010</v>
      </c>
      <c r="J7050" s="12" t="s">
        <v>57</v>
      </c>
      <c r="K7050" s="12" t="s">
        <v>77</v>
      </c>
      <c r="L7050" s="12" t="s">
        <v>78</v>
      </c>
      <c r="M7050">
        <v>35346</v>
      </c>
      <c r="N7050" s="12" t="s">
        <v>60</v>
      </c>
      <c r="O7050" s="12" t="s">
        <v>10752</v>
      </c>
      <c r="P7050" s="12" t="s">
        <v>2522</v>
      </c>
      <c r="Q7050">
        <v>17167</v>
      </c>
      <c r="R7050" s="12" t="s">
        <v>63</v>
      </c>
      <c r="S7050" s="12" t="s">
        <v>11232</v>
      </c>
      <c r="T7050" s="12" t="s">
        <v>11233</v>
      </c>
      <c r="U7050" s="12" t="s">
        <v>12723</v>
      </c>
    </row>
    <row r="7051" spans="1:21" hidden="1" x14ac:dyDescent="0.25">
      <c r="A7051">
        <v>49948</v>
      </c>
      <c r="B7051" s="12" t="s">
        <v>52</v>
      </c>
      <c r="C7051" s="12" t="s">
        <v>14351</v>
      </c>
      <c r="D7051" s="12" t="s">
        <v>14352</v>
      </c>
      <c r="E7051">
        <v>6606</v>
      </c>
      <c r="F7051">
        <v>1</v>
      </c>
      <c r="G7051" s="12" t="s">
        <v>55</v>
      </c>
      <c r="H7051" s="12" t="s">
        <v>56</v>
      </c>
      <c r="I7051">
        <v>29010</v>
      </c>
      <c r="J7051" s="12" t="s">
        <v>57</v>
      </c>
      <c r="K7051" s="12" t="s">
        <v>77</v>
      </c>
      <c r="L7051" s="12" t="s">
        <v>78</v>
      </c>
      <c r="M7051">
        <v>35346</v>
      </c>
      <c r="N7051" s="12" t="s">
        <v>60</v>
      </c>
      <c r="O7051" s="12" t="s">
        <v>10752</v>
      </c>
      <c r="P7051" s="12" t="s">
        <v>2522</v>
      </c>
      <c r="Q7051">
        <v>17167</v>
      </c>
      <c r="R7051" s="12" t="s">
        <v>63</v>
      </c>
      <c r="S7051" s="12" t="s">
        <v>11232</v>
      </c>
      <c r="T7051" s="12" t="s">
        <v>11233</v>
      </c>
      <c r="U7051" s="12" t="s">
        <v>11361</v>
      </c>
    </row>
    <row r="7052" spans="1:21" hidden="1" x14ac:dyDescent="0.25">
      <c r="A7052">
        <v>50041</v>
      </c>
      <c r="B7052" s="12" t="s">
        <v>52</v>
      </c>
      <c r="C7052" s="12" t="s">
        <v>17610</v>
      </c>
      <c r="D7052" s="12" t="s">
        <v>17611</v>
      </c>
      <c r="E7052">
        <v>6606</v>
      </c>
      <c r="F7052">
        <v>1</v>
      </c>
      <c r="G7052" s="12" t="s">
        <v>55</v>
      </c>
      <c r="H7052" s="12" t="s">
        <v>56</v>
      </c>
      <c r="I7052">
        <v>29010</v>
      </c>
      <c r="J7052" s="12" t="s">
        <v>57</v>
      </c>
      <c r="K7052" s="12" t="s">
        <v>77</v>
      </c>
      <c r="L7052" s="12" t="s">
        <v>78</v>
      </c>
      <c r="M7052">
        <v>35350</v>
      </c>
      <c r="N7052" s="12" t="s">
        <v>60</v>
      </c>
      <c r="O7052" s="12" t="s">
        <v>10753</v>
      </c>
      <c r="P7052" s="12" t="s">
        <v>96</v>
      </c>
      <c r="Q7052">
        <v>7986</v>
      </c>
      <c r="R7052" s="12" t="s">
        <v>63</v>
      </c>
      <c r="S7052" s="12" t="s">
        <v>11126</v>
      </c>
      <c r="T7052" s="12" t="s">
        <v>11127</v>
      </c>
      <c r="U7052" s="12" t="s">
        <v>10816</v>
      </c>
    </row>
    <row r="7053" spans="1:21" hidden="1" x14ac:dyDescent="0.25">
      <c r="A7053">
        <v>50042</v>
      </c>
      <c r="B7053" s="12" t="s">
        <v>52</v>
      </c>
      <c r="C7053" s="12" t="s">
        <v>14353</v>
      </c>
      <c r="D7053" s="12" t="s">
        <v>14354</v>
      </c>
      <c r="E7053">
        <v>6606</v>
      </c>
      <c r="F7053">
        <v>1</v>
      </c>
      <c r="G7053" s="12" t="s">
        <v>55</v>
      </c>
      <c r="H7053" s="12" t="s">
        <v>56</v>
      </c>
      <c r="I7053">
        <v>29013</v>
      </c>
      <c r="J7053" s="12" t="s">
        <v>57</v>
      </c>
      <c r="K7053" s="12" t="s">
        <v>58</v>
      </c>
      <c r="L7053" s="12" t="s">
        <v>59</v>
      </c>
      <c r="M7053">
        <v>35301</v>
      </c>
      <c r="N7053" s="12" t="s">
        <v>60</v>
      </c>
      <c r="O7053" s="12" t="s">
        <v>70</v>
      </c>
      <c r="P7053" s="12" t="s">
        <v>71</v>
      </c>
      <c r="Q7053">
        <v>6899</v>
      </c>
      <c r="R7053" s="12" t="s">
        <v>63</v>
      </c>
      <c r="S7053" s="12" t="s">
        <v>5</v>
      </c>
      <c r="T7053" s="12" t="s">
        <v>39</v>
      </c>
      <c r="U7053" s="12" t="s">
        <v>10566</v>
      </c>
    </row>
    <row r="7054" spans="1:21" hidden="1" x14ac:dyDescent="0.25">
      <c r="A7054">
        <v>50071</v>
      </c>
      <c r="B7054" s="12" t="s">
        <v>52</v>
      </c>
      <c r="C7054" s="12" t="s">
        <v>14355</v>
      </c>
      <c r="D7054" s="12" t="s">
        <v>14356</v>
      </c>
      <c r="E7054">
        <v>6606</v>
      </c>
      <c r="F7054">
        <v>1</v>
      </c>
      <c r="G7054" s="12" t="s">
        <v>55</v>
      </c>
      <c r="H7054" s="12" t="s">
        <v>56</v>
      </c>
      <c r="I7054">
        <v>29010</v>
      </c>
      <c r="J7054" s="12" t="s">
        <v>57</v>
      </c>
      <c r="K7054" s="12" t="s">
        <v>77</v>
      </c>
      <c r="L7054" s="12" t="s">
        <v>78</v>
      </c>
      <c r="M7054">
        <v>35345</v>
      </c>
      <c r="N7054" s="12" t="s">
        <v>60</v>
      </c>
      <c r="O7054" s="12" t="s">
        <v>4380</v>
      </c>
      <c r="P7054" s="12" t="s">
        <v>4381</v>
      </c>
      <c r="Q7054">
        <v>22495</v>
      </c>
      <c r="R7054" s="12" t="s">
        <v>63</v>
      </c>
      <c r="S7054" s="12" t="s">
        <v>4382</v>
      </c>
      <c r="T7054" s="12" t="s">
        <v>4383</v>
      </c>
      <c r="U7054" s="12" t="s">
        <v>12723</v>
      </c>
    </row>
    <row r="7055" spans="1:21" hidden="1" x14ac:dyDescent="0.25">
      <c r="A7055">
        <v>50072</v>
      </c>
      <c r="B7055" s="12" t="s">
        <v>52</v>
      </c>
      <c r="C7055" s="12" t="s">
        <v>14357</v>
      </c>
      <c r="D7055" s="12" t="s">
        <v>14358</v>
      </c>
      <c r="E7055">
        <v>6606</v>
      </c>
      <c r="F7055">
        <v>1</v>
      </c>
      <c r="G7055" s="12" t="s">
        <v>55</v>
      </c>
      <c r="H7055" s="12" t="s">
        <v>56</v>
      </c>
      <c r="I7055">
        <v>29010</v>
      </c>
      <c r="J7055" s="12" t="s">
        <v>57</v>
      </c>
      <c r="K7055" s="12" t="s">
        <v>77</v>
      </c>
      <c r="L7055" s="12" t="s">
        <v>78</v>
      </c>
      <c r="M7055">
        <v>35351</v>
      </c>
      <c r="N7055" s="12" t="s">
        <v>60</v>
      </c>
      <c r="O7055" s="12" t="s">
        <v>14481</v>
      </c>
      <c r="P7055" s="12" t="s">
        <v>14482</v>
      </c>
      <c r="Q7055">
        <v>7116</v>
      </c>
      <c r="R7055" s="12" t="s">
        <v>63</v>
      </c>
      <c r="S7055" s="12" t="s">
        <v>11105</v>
      </c>
      <c r="T7055" s="12" t="s">
        <v>11106</v>
      </c>
      <c r="U7055" s="12" t="s">
        <v>12723</v>
      </c>
    </row>
    <row r="7056" spans="1:21" hidden="1" x14ac:dyDescent="0.25">
      <c r="A7056">
        <v>50164</v>
      </c>
      <c r="B7056" s="12" t="s">
        <v>52</v>
      </c>
      <c r="C7056" s="12" t="s">
        <v>14359</v>
      </c>
      <c r="D7056" s="12" t="s">
        <v>14360</v>
      </c>
      <c r="E7056">
        <v>6606</v>
      </c>
      <c r="F7056">
        <v>1</v>
      </c>
      <c r="G7056" s="12" t="s">
        <v>55</v>
      </c>
      <c r="H7056" s="12" t="s">
        <v>56</v>
      </c>
      <c r="I7056">
        <v>29010</v>
      </c>
      <c r="J7056" s="12" t="s">
        <v>57</v>
      </c>
      <c r="K7056" s="12" t="s">
        <v>77</v>
      </c>
      <c r="L7056" s="12" t="s">
        <v>78</v>
      </c>
      <c r="M7056">
        <v>39281</v>
      </c>
      <c r="N7056" s="12" t="s">
        <v>60</v>
      </c>
      <c r="O7056" s="12" t="s">
        <v>10760</v>
      </c>
      <c r="P7056" s="12" t="s">
        <v>10761</v>
      </c>
      <c r="Q7056">
        <v>6996</v>
      </c>
      <c r="R7056" s="12" t="s">
        <v>63</v>
      </c>
      <c r="S7056" s="12" t="s">
        <v>17527</v>
      </c>
      <c r="T7056" s="12" t="s">
        <v>17528</v>
      </c>
      <c r="U7056" s="12" t="s">
        <v>12723</v>
      </c>
    </row>
    <row r="7057" spans="1:21" hidden="1" x14ac:dyDescent="0.25">
      <c r="A7057">
        <v>50170</v>
      </c>
      <c r="B7057" s="12" t="s">
        <v>52</v>
      </c>
      <c r="C7057" s="12" t="s">
        <v>14361</v>
      </c>
      <c r="D7057" s="12" t="s">
        <v>14362</v>
      </c>
      <c r="E7057">
        <v>6606</v>
      </c>
      <c r="F7057">
        <v>1</v>
      </c>
      <c r="G7057" s="12" t="s">
        <v>55</v>
      </c>
      <c r="H7057" s="12" t="s">
        <v>56</v>
      </c>
      <c r="I7057">
        <v>29010</v>
      </c>
      <c r="J7057" s="12" t="s">
        <v>57</v>
      </c>
      <c r="K7057" s="12" t="s">
        <v>77</v>
      </c>
      <c r="L7057" s="12" t="s">
        <v>78</v>
      </c>
      <c r="M7057">
        <v>35347</v>
      </c>
      <c r="N7057" s="12" t="s">
        <v>60</v>
      </c>
      <c r="O7057" s="12" t="s">
        <v>14450</v>
      </c>
      <c r="P7057" s="12" t="s">
        <v>14451</v>
      </c>
      <c r="Q7057">
        <v>6923</v>
      </c>
      <c r="R7057" s="12" t="s">
        <v>63</v>
      </c>
      <c r="S7057" s="12" t="s">
        <v>11095</v>
      </c>
      <c r="T7057" s="12" t="s">
        <v>11096</v>
      </c>
      <c r="U7057" s="12" t="s">
        <v>12723</v>
      </c>
    </row>
    <row r="7058" spans="1:21" hidden="1" x14ac:dyDescent="0.25">
      <c r="A7058">
        <v>50171</v>
      </c>
      <c r="B7058" s="12" t="s">
        <v>52</v>
      </c>
      <c r="C7058" s="12" t="s">
        <v>14363</v>
      </c>
      <c r="D7058" s="12" t="s">
        <v>14364</v>
      </c>
      <c r="E7058">
        <v>6606</v>
      </c>
      <c r="F7058">
        <v>1</v>
      </c>
      <c r="G7058" s="12" t="s">
        <v>55</v>
      </c>
      <c r="H7058" s="12" t="s">
        <v>56</v>
      </c>
      <c r="I7058">
        <v>29010</v>
      </c>
      <c r="J7058" s="12" t="s">
        <v>57</v>
      </c>
      <c r="K7058" s="12" t="s">
        <v>77</v>
      </c>
      <c r="L7058" s="12" t="s">
        <v>78</v>
      </c>
      <c r="M7058">
        <v>35352</v>
      </c>
      <c r="N7058" s="12" t="s">
        <v>60</v>
      </c>
      <c r="O7058" s="12" t="s">
        <v>10754</v>
      </c>
      <c r="P7058" s="12" t="s">
        <v>85</v>
      </c>
      <c r="Q7058">
        <v>6691</v>
      </c>
      <c r="R7058" s="12" t="s">
        <v>63</v>
      </c>
      <c r="S7058" s="12" t="s">
        <v>11079</v>
      </c>
      <c r="T7058" s="12" t="s">
        <v>11080</v>
      </c>
      <c r="U7058" s="12" t="s">
        <v>12723</v>
      </c>
    </row>
    <row r="7059" spans="1:21" hidden="1" x14ac:dyDescent="0.25">
      <c r="A7059">
        <v>50178</v>
      </c>
      <c r="B7059" s="12" t="s">
        <v>52</v>
      </c>
      <c r="C7059" s="12" t="s">
        <v>15030</v>
      </c>
      <c r="D7059" s="12" t="s">
        <v>15031</v>
      </c>
      <c r="E7059">
        <v>6606</v>
      </c>
      <c r="F7059">
        <v>1</v>
      </c>
      <c r="G7059" s="12" t="s">
        <v>55</v>
      </c>
      <c r="H7059" s="12" t="s">
        <v>56</v>
      </c>
      <c r="I7059">
        <v>42693</v>
      </c>
      <c r="J7059" s="12" t="s">
        <v>57</v>
      </c>
      <c r="K7059" s="12" t="s">
        <v>11305</v>
      </c>
      <c r="L7059" s="12" t="s">
        <v>11306</v>
      </c>
      <c r="M7059">
        <v>34013</v>
      </c>
      <c r="N7059" s="12" t="s">
        <v>60</v>
      </c>
      <c r="O7059" s="12" t="s">
        <v>20804</v>
      </c>
      <c r="P7059" s="12" t="s">
        <v>20805</v>
      </c>
      <c r="Q7059">
        <v>40207</v>
      </c>
      <c r="R7059" s="12" t="s">
        <v>63</v>
      </c>
      <c r="S7059" s="12" t="s">
        <v>11309</v>
      </c>
      <c r="T7059" s="12" t="s">
        <v>11310</v>
      </c>
      <c r="U7059" s="12" t="s">
        <v>14194</v>
      </c>
    </row>
    <row r="7060" spans="1:21" hidden="1" x14ac:dyDescent="0.25">
      <c r="A7060">
        <v>50179</v>
      </c>
      <c r="B7060" s="12" t="s">
        <v>52</v>
      </c>
      <c r="C7060" s="12" t="s">
        <v>15032</v>
      </c>
      <c r="D7060" s="12" t="s">
        <v>15033</v>
      </c>
      <c r="E7060">
        <v>6606</v>
      </c>
      <c r="F7060">
        <v>1</v>
      </c>
      <c r="G7060" s="12" t="s">
        <v>55</v>
      </c>
      <c r="H7060" s="12" t="s">
        <v>56</v>
      </c>
      <c r="I7060">
        <v>42693</v>
      </c>
      <c r="J7060" s="12" t="s">
        <v>57</v>
      </c>
      <c r="K7060" s="12" t="s">
        <v>11305</v>
      </c>
      <c r="L7060" s="12" t="s">
        <v>11306</v>
      </c>
      <c r="M7060">
        <v>34013</v>
      </c>
      <c r="N7060" s="12" t="s">
        <v>60</v>
      </c>
      <c r="O7060" s="12" t="s">
        <v>20804</v>
      </c>
      <c r="P7060" s="12" t="s">
        <v>20805</v>
      </c>
      <c r="Q7060">
        <v>48688</v>
      </c>
      <c r="R7060" s="12" t="s">
        <v>63</v>
      </c>
      <c r="S7060" s="12" t="s">
        <v>13992</v>
      </c>
      <c r="T7060" s="12" t="s">
        <v>13993</v>
      </c>
      <c r="U7060" s="12" t="s">
        <v>14194</v>
      </c>
    </row>
    <row r="7061" spans="1:21" hidden="1" x14ac:dyDescent="0.25">
      <c r="A7061">
        <v>50189</v>
      </c>
      <c r="B7061" s="12" t="s">
        <v>52</v>
      </c>
      <c r="C7061" s="12" t="s">
        <v>14365</v>
      </c>
      <c r="D7061" s="12" t="s">
        <v>14366</v>
      </c>
      <c r="E7061">
        <v>6606</v>
      </c>
      <c r="F7061">
        <v>1</v>
      </c>
      <c r="G7061" s="12" t="s">
        <v>55</v>
      </c>
      <c r="H7061" s="12" t="s">
        <v>56</v>
      </c>
      <c r="I7061">
        <v>29010</v>
      </c>
      <c r="J7061" s="12" t="s">
        <v>57</v>
      </c>
      <c r="K7061" s="12" t="s">
        <v>77</v>
      </c>
      <c r="L7061" s="12" t="s">
        <v>78</v>
      </c>
      <c r="M7061">
        <v>39281</v>
      </c>
      <c r="N7061" s="12" t="s">
        <v>60</v>
      </c>
      <c r="O7061" s="12" t="s">
        <v>10760</v>
      </c>
      <c r="P7061" s="12" t="s">
        <v>10761</v>
      </c>
      <c r="Q7061">
        <v>6996</v>
      </c>
      <c r="R7061" s="12" t="s">
        <v>63</v>
      </c>
      <c r="S7061" s="12" t="s">
        <v>17527</v>
      </c>
      <c r="T7061" s="12" t="s">
        <v>17528</v>
      </c>
      <c r="U7061" s="12" t="s">
        <v>12723</v>
      </c>
    </row>
    <row r="7062" spans="1:21" hidden="1" x14ac:dyDescent="0.25">
      <c r="A7062">
        <v>50197</v>
      </c>
      <c r="B7062" s="12" t="s">
        <v>52</v>
      </c>
      <c r="C7062" s="12" t="s">
        <v>14367</v>
      </c>
      <c r="D7062" s="12" t="s">
        <v>14368</v>
      </c>
      <c r="E7062">
        <v>6606</v>
      </c>
      <c r="F7062">
        <v>1</v>
      </c>
      <c r="G7062" s="12" t="s">
        <v>55</v>
      </c>
      <c r="H7062" s="12" t="s">
        <v>56</v>
      </c>
      <c r="I7062">
        <v>29010</v>
      </c>
      <c r="J7062" s="12" t="s">
        <v>57</v>
      </c>
      <c r="K7062" s="12" t="s">
        <v>77</v>
      </c>
      <c r="L7062" s="12" t="s">
        <v>78</v>
      </c>
      <c r="M7062">
        <v>39281</v>
      </c>
      <c r="N7062" s="12" t="s">
        <v>60</v>
      </c>
      <c r="O7062" s="12" t="s">
        <v>10760</v>
      </c>
      <c r="P7062" s="12" t="s">
        <v>10761</v>
      </c>
      <c r="Q7062">
        <v>6996</v>
      </c>
      <c r="R7062" s="12" t="s">
        <v>63</v>
      </c>
      <c r="S7062" s="12" t="s">
        <v>17527</v>
      </c>
      <c r="T7062" s="12" t="s">
        <v>17528</v>
      </c>
      <c r="U7062" s="12" t="s">
        <v>12723</v>
      </c>
    </row>
    <row r="7063" spans="1:21" hidden="1" x14ac:dyDescent="0.25">
      <c r="A7063">
        <v>50205</v>
      </c>
      <c r="B7063" s="12" t="s">
        <v>52</v>
      </c>
      <c r="C7063" s="12" t="s">
        <v>14369</v>
      </c>
      <c r="D7063" s="12" t="s">
        <v>14370</v>
      </c>
      <c r="E7063">
        <v>6606</v>
      </c>
      <c r="F7063">
        <v>1</v>
      </c>
      <c r="G7063" s="12" t="s">
        <v>55</v>
      </c>
      <c r="H7063" s="12" t="s">
        <v>56</v>
      </c>
      <c r="I7063">
        <v>29010</v>
      </c>
      <c r="J7063" s="12" t="s">
        <v>57</v>
      </c>
      <c r="K7063" s="12" t="s">
        <v>77</v>
      </c>
      <c r="L7063" s="12" t="s">
        <v>78</v>
      </c>
      <c r="M7063">
        <v>39281</v>
      </c>
      <c r="N7063" s="12" t="s">
        <v>60</v>
      </c>
      <c r="O7063" s="12" t="s">
        <v>10760</v>
      </c>
      <c r="P7063" s="12" t="s">
        <v>10761</v>
      </c>
      <c r="Q7063">
        <v>6996</v>
      </c>
      <c r="R7063" s="12" t="s">
        <v>63</v>
      </c>
      <c r="S7063" s="12" t="s">
        <v>17527</v>
      </c>
      <c r="T7063" s="12" t="s">
        <v>17528</v>
      </c>
      <c r="U7063" s="12" t="s">
        <v>12723</v>
      </c>
    </row>
    <row r="7064" spans="1:21" hidden="1" x14ac:dyDescent="0.25">
      <c r="A7064">
        <v>50213</v>
      </c>
      <c r="B7064" s="12" t="s">
        <v>52</v>
      </c>
      <c r="C7064" s="12" t="s">
        <v>14371</v>
      </c>
      <c r="D7064" s="12" t="s">
        <v>14372</v>
      </c>
      <c r="E7064">
        <v>6606</v>
      </c>
      <c r="F7064">
        <v>1</v>
      </c>
      <c r="G7064" s="12" t="s">
        <v>55</v>
      </c>
      <c r="H7064" s="12" t="s">
        <v>56</v>
      </c>
      <c r="I7064">
        <v>29010</v>
      </c>
      <c r="J7064" s="12" t="s">
        <v>57</v>
      </c>
      <c r="K7064" s="12" t="s">
        <v>77</v>
      </c>
      <c r="L7064" s="12" t="s">
        <v>78</v>
      </c>
      <c r="M7064">
        <v>39281</v>
      </c>
      <c r="N7064" s="12" t="s">
        <v>60</v>
      </c>
      <c r="O7064" s="12" t="s">
        <v>10760</v>
      </c>
      <c r="P7064" s="12" t="s">
        <v>10761</v>
      </c>
      <c r="Q7064">
        <v>6996</v>
      </c>
      <c r="R7064" s="12" t="s">
        <v>63</v>
      </c>
      <c r="S7064" s="12" t="s">
        <v>17527</v>
      </c>
      <c r="T7064" s="12" t="s">
        <v>17528</v>
      </c>
      <c r="U7064" s="12" t="s">
        <v>12723</v>
      </c>
    </row>
    <row r="7065" spans="1:21" hidden="1" x14ac:dyDescent="0.25">
      <c r="A7065">
        <v>50214</v>
      </c>
      <c r="B7065" s="12" t="s">
        <v>52</v>
      </c>
      <c r="C7065" s="12" t="s">
        <v>14373</v>
      </c>
      <c r="D7065" s="12" t="s">
        <v>14374</v>
      </c>
      <c r="E7065">
        <v>6606</v>
      </c>
      <c r="F7065">
        <v>1</v>
      </c>
      <c r="G7065" s="12" t="s">
        <v>55</v>
      </c>
      <c r="H7065" s="12" t="s">
        <v>56</v>
      </c>
      <c r="I7065">
        <v>29010</v>
      </c>
      <c r="J7065" s="12" t="s">
        <v>57</v>
      </c>
      <c r="K7065" s="12" t="s">
        <v>77</v>
      </c>
      <c r="L7065" s="12" t="s">
        <v>78</v>
      </c>
      <c r="M7065">
        <v>39281</v>
      </c>
      <c r="N7065" s="12" t="s">
        <v>60</v>
      </c>
      <c r="O7065" s="12" t="s">
        <v>10760</v>
      </c>
      <c r="P7065" s="12" t="s">
        <v>10761</v>
      </c>
      <c r="Q7065">
        <v>6996</v>
      </c>
      <c r="R7065" s="12" t="s">
        <v>63</v>
      </c>
      <c r="S7065" s="12" t="s">
        <v>17527</v>
      </c>
      <c r="T7065" s="12" t="s">
        <v>17528</v>
      </c>
      <c r="U7065" s="12" t="s">
        <v>12723</v>
      </c>
    </row>
    <row r="7066" spans="1:21" hidden="1" x14ac:dyDescent="0.25">
      <c r="A7066">
        <v>50215</v>
      </c>
      <c r="B7066" s="12" t="s">
        <v>52</v>
      </c>
      <c r="C7066" s="12" t="s">
        <v>14375</v>
      </c>
      <c r="D7066" s="12" t="s">
        <v>14376</v>
      </c>
      <c r="E7066">
        <v>6606</v>
      </c>
      <c r="F7066">
        <v>1</v>
      </c>
      <c r="G7066" s="12" t="s">
        <v>55</v>
      </c>
      <c r="H7066" s="12" t="s">
        <v>56</v>
      </c>
      <c r="I7066">
        <v>29010</v>
      </c>
      <c r="J7066" s="12" t="s">
        <v>57</v>
      </c>
      <c r="K7066" s="12" t="s">
        <v>77</v>
      </c>
      <c r="L7066" s="12" t="s">
        <v>78</v>
      </c>
      <c r="M7066">
        <v>39281</v>
      </c>
      <c r="N7066" s="12" t="s">
        <v>60</v>
      </c>
      <c r="O7066" s="12" t="s">
        <v>10760</v>
      </c>
      <c r="P7066" s="12" t="s">
        <v>10761</v>
      </c>
      <c r="Q7066">
        <v>6996</v>
      </c>
      <c r="R7066" s="12" t="s">
        <v>63</v>
      </c>
      <c r="S7066" s="12" t="s">
        <v>17527</v>
      </c>
      <c r="T7066" s="12" t="s">
        <v>17528</v>
      </c>
      <c r="U7066" s="12" t="s">
        <v>12723</v>
      </c>
    </row>
    <row r="7067" spans="1:21" hidden="1" x14ac:dyDescent="0.25">
      <c r="A7067">
        <v>50216</v>
      </c>
      <c r="B7067" s="12" t="s">
        <v>52</v>
      </c>
      <c r="C7067" s="12" t="s">
        <v>14377</v>
      </c>
      <c r="D7067" s="12" t="s">
        <v>14378</v>
      </c>
      <c r="E7067">
        <v>6606</v>
      </c>
      <c r="F7067">
        <v>1</v>
      </c>
      <c r="G7067" s="12" t="s">
        <v>55</v>
      </c>
      <c r="H7067" s="12" t="s">
        <v>56</v>
      </c>
      <c r="I7067">
        <v>29010</v>
      </c>
      <c r="J7067" s="12" t="s">
        <v>57</v>
      </c>
      <c r="K7067" s="12" t="s">
        <v>77</v>
      </c>
      <c r="L7067" s="12" t="s">
        <v>78</v>
      </c>
      <c r="M7067">
        <v>35352</v>
      </c>
      <c r="N7067" s="12" t="s">
        <v>60</v>
      </c>
      <c r="O7067" s="12" t="s">
        <v>10754</v>
      </c>
      <c r="P7067" s="12" t="s">
        <v>85</v>
      </c>
      <c r="Q7067">
        <v>6691</v>
      </c>
      <c r="R7067" s="12" t="s">
        <v>63</v>
      </c>
      <c r="S7067" s="12" t="s">
        <v>11079</v>
      </c>
      <c r="T7067" s="12" t="s">
        <v>11080</v>
      </c>
      <c r="U7067" s="12" t="s">
        <v>12723</v>
      </c>
    </row>
    <row r="7068" spans="1:21" hidden="1" x14ac:dyDescent="0.25">
      <c r="A7068">
        <v>50223</v>
      </c>
      <c r="B7068" s="12" t="s">
        <v>52</v>
      </c>
      <c r="C7068" s="12" t="s">
        <v>14379</v>
      </c>
      <c r="D7068" s="12" t="s">
        <v>14380</v>
      </c>
      <c r="E7068">
        <v>6606</v>
      </c>
      <c r="F7068">
        <v>1</v>
      </c>
      <c r="G7068" s="12" t="s">
        <v>55</v>
      </c>
      <c r="H7068" s="12" t="s">
        <v>56</v>
      </c>
      <c r="I7068">
        <v>29010</v>
      </c>
      <c r="J7068" s="12" t="s">
        <v>57</v>
      </c>
      <c r="K7068" s="12" t="s">
        <v>77</v>
      </c>
      <c r="L7068" s="12" t="s">
        <v>78</v>
      </c>
      <c r="M7068">
        <v>35352</v>
      </c>
      <c r="N7068" s="12" t="s">
        <v>60</v>
      </c>
      <c r="O7068" s="12" t="s">
        <v>10754</v>
      </c>
      <c r="P7068" s="12" t="s">
        <v>85</v>
      </c>
      <c r="Q7068">
        <v>6691</v>
      </c>
      <c r="R7068" s="12" t="s">
        <v>63</v>
      </c>
      <c r="S7068" s="12" t="s">
        <v>11079</v>
      </c>
      <c r="T7068" s="12" t="s">
        <v>11080</v>
      </c>
      <c r="U7068" s="12" t="s">
        <v>12723</v>
      </c>
    </row>
    <row r="7069" spans="1:21" hidden="1" x14ac:dyDescent="0.25">
      <c r="A7069">
        <v>50230</v>
      </c>
      <c r="B7069" s="12" t="s">
        <v>52</v>
      </c>
      <c r="C7069" s="12" t="s">
        <v>14381</v>
      </c>
      <c r="D7069" s="12" t="s">
        <v>14382</v>
      </c>
      <c r="E7069">
        <v>6606</v>
      </c>
      <c r="F7069">
        <v>1</v>
      </c>
      <c r="G7069" s="12" t="s">
        <v>55</v>
      </c>
      <c r="H7069" s="12" t="s">
        <v>56</v>
      </c>
      <c r="I7069">
        <v>29010</v>
      </c>
      <c r="J7069" s="12" t="s">
        <v>57</v>
      </c>
      <c r="K7069" s="12" t="s">
        <v>77</v>
      </c>
      <c r="L7069" s="12" t="s">
        <v>78</v>
      </c>
      <c r="M7069">
        <v>35352</v>
      </c>
      <c r="N7069" s="12" t="s">
        <v>60</v>
      </c>
      <c r="O7069" s="12" t="s">
        <v>10754</v>
      </c>
      <c r="P7069" s="12" t="s">
        <v>85</v>
      </c>
      <c r="Q7069">
        <v>6691</v>
      </c>
      <c r="R7069" s="12" t="s">
        <v>63</v>
      </c>
      <c r="S7069" s="12" t="s">
        <v>11079</v>
      </c>
      <c r="T7069" s="12" t="s">
        <v>11080</v>
      </c>
      <c r="U7069" s="12" t="s">
        <v>12723</v>
      </c>
    </row>
    <row r="7070" spans="1:21" hidden="1" x14ac:dyDescent="0.25">
      <c r="A7070">
        <v>50239</v>
      </c>
      <c r="B7070" s="12" t="s">
        <v>52</v>
      </c>
      <c r="C7070" s="12" t="s">
        <v>15034</v>
      </c>
      <c r="D7070" s="12" t="s">
        <v>15035</v>
      </c>
      <c r="E7070">
        <v>6606</v>
      </c>
      <c r="F7070">
        <v>1</v>
      </c>
      <c r="G7070" s="12" t="s">
        <v>55</v>
      </c>
      <c r="H7070" s="12" t="s">
        <v>56</v>
      </c>
      <c r="I7070">
        <v>42693</v>
      </c>
      <c r="J7070" s="12" t="s">
        <v>57</v>
      </c>
      <c r="K7070" s="12" t="s">
        <v>11305</v>
      </c>
      <c r="L7070" s="12" t="s">
        <v>11306</v>
      </c>
      <c r="M7070">
        <v>34013</v>
      </c>
      <c r="N7070" s="12" t="s">
        <v>60</v>
      </c>
      <c r="O7070" s="12" t="s">
        <v>20804</v>
      </c>
      <c r="P7070" s="12" t="s">
        <v>20805</v>
      </c>
      <c r="Q7070">
        <v>40206</v>
      </c>
      <c r="R7070" s="12" t="s">
        <v>63</v>
      </c>
      <c r="S7070" s="12" t="s">
        <v>11325</v>
      </c>
      <c r="T7070" s="12" t="s">
        <v>11326</v>
      </c>
      <c r="U7070" s="12" t="s">
        <v>14194</v>
      </c>
    </row>
    <row r="7071" spans="1:21" hidden="1" x14ac:dyDescent="0.25">
      <c r="A7071">
        <v>50240</v>
      </c>
      <c r="B7071" s="12" t="s">
        <v>52</v>
      </c>
      <c r="C7071" s="12" t="s">
        <v>15036</v>
      </c>
      <c r="D7071" s="12" t="s">
        <v>15037</v>
      </c>
      <c r="E7071">
        <v>6606</v>
      </c>
      <c r="F7071">
        <v>1</v>
      </c>
      <c r="G7071" s="12" t="s">
        <v>55</v>
      </c>
      <c r="H7071" s="12" t="s">
        <v>56</v>
      </c>
      <c r="I7071">
        <v>42693</v>
      </c>
      <c r="J7071" s="12" t="s">
        <v>57</v>
      </c>
      <c r="K7071" s="12" t="s">
        <v>11305</v>
      </c>
      <c r="L7071" s="12" t="s">
        <v>11306</v>
      </c>
      <c r="M7071">
        <v>34013</v>
      </c>
      <c r="N7071" s="12" t="s">
        <v>60</v>
      </c>
      <c r="O7071" s="12" t="s">
        <v>20804</v>
      </c>
      <c r="P7071" s="12" t="s">
        <v>20805</v>
      </c>
      <c r="Q7071">
        <v>48688</v>
      </c>
      <c r="R7071" s="12" t="s">
        <v>63</v>
      </c>
      <c r="S7071" s="12" t="s">
        <v>13992</v>
      </c>
      <c r="T7071" s="12" t="s">
        <v>13993</v>
      </c>
      <c r="U7071" s="12" t="s">
        <v>14194</v>
      </c>
    </row>
    <row r="7072" spans="1:21" hidden="1" x14ac:dyDescent="0.25">
      <c r="A7072">
        <v>50241</v>
      </c>
      <c r="B7072" s="12" t="s">
        <v>52</v>
      </c>
      <c r="C7072" s="12" t="s">
        <v>15038</v>
      </c>
      <c r="D7072" s="12" t="s">
        <v>15039</v>
      </c>
      <c r="E7072">
        <v>6606</v>
      </c>
      <c r="F7072">
        <v>1</v>
      </c>
      <c r="G7072" s="12" t="s">
        <v>55</v>
      </c>
      <c r="H7072" s="12" t="s">
        <v>56</v>
      </c>
      <c r="I7072">
        <v>42693</v>
      </c>
      <c r="J7072" s="12" t="s">
        <v>57</v>
      </c>
      <c r="K7072" s="12" t="s">
        <v>11305</v>
      </c>
      <c r="L7072" s="12" t="s">
        <v>11306</v>
      </c>
      <c r="M7072">
        <v>34013</v>
      </c>
      <c r="N7072" s="12" t="s">
        <v>60</v>
      </c>
      <c r="O7072" s="12" t="s">
        <v>20804</v>
      </c>
      <c r="P7072" s="12" t="s">
        <v>20805</v>
      </c>
      <c r="Q7072">
        <v>40207</v>
      </c>
      <c r="R7072" s="12" t="s">
        <v>63</v>
      </c>
      <c r="S7072" s="12" t="s">
        <v>11309</v>
      </c>
      <c r="T7072" s="12" t="s">
        <v>11310</v>
      </c>
      <c r="U7072" s="12" t="s">
        <v>14194</v>
      </c>
    </row>
    <row r="7073" spans="1:21" hidden="1" x14ac:dyDescent="0.25">
      <c r="A7073">
        <v>50242</v>
      </c>
      <c r="B7073" s="12" t="s">
        <v>52</v>
      </c>
      <c r="C7073" s="12" t="s">
        <v>15040</v>
      </c>
      <c r="D7073" s="12" t="s">
        <v>15041</v>
      </c>
      <c r="E7073">
        <v>6606</v>
      </c>
      <c r="F7073">
        <v>1</v>
      </c>
      <c r="G7073" s="12" t="s">
        <v>55</v>
      </c>
      <c r="H7073" s="12" t="s">
        <v>56</v>
      </c>
      <c r="I7073">
        <v>42693</v>
      </c>
      <c r="J7073" s="12" t="s">
        <v>57</v>
      </c>
      <c r="K7073" s="12" t="s">
        <v>11305</v>
      </c>
      <c r="L7073" s="12" t="s">
        <v>11306</v>
      </c>
      <c r="M7073">
        <v>34013</v>
      </c>
      <c r="N7073" s="12" t="s">
        <v>60</v>
      </c>
      <c r="O7073" s="12" t="s">
        <v>20804</v>
      </c>
      <c r="P7073" s="12" t="s">
        <v>20805</v>
      </c>
      <c r="Q7073">
        <v>48690</v>
      </c>
      <c r="R7073" s="12" t="s">
        <v>63</v>
      </c>
      <c r="S7073" s="12" t="s">
        <v>13996</v>
      </c>
      <c r="T7073" s="12" t="s">
        <v>13997</v>
      </c>
      <c r="U7073" s="12" t="s">
        <v>14194</v>
      </c>
    </row>
    <row r="7074" spans="1:21" hidden="1" x14ac:dyDescent="0.25">
      <c r="A7074">
        <v>50244</v>
      </c>
      <c r="B7074" s="12" t="s">
        <v>52</v>
      </c>
      <c r="C7074" s="12" t="s">
        <v>15042</v>
      </c>
      <c r="D7074" s="12" t="s">
        <v>15043</v>
      </c>
      <c r="E7074">
        <v>6606</v>
      </c>
      <c r="F7074">
        <v>1</v>
      </c>
      <c r="G7074" s="12" t="s">
        <v>55</v>
      </c>
      <c r="H7074" s="12" t="s">
        <v>56</v>
      </c>
      <c r="I7074">
        <v>42693</v>
      </c>
      <c r="J7074" s="12" t="s">
        <v>57</v>
      </c>
      <c r="K7074" s="12" t="s">
        <v>11305</v>
      </c>
      <c r="L7074" s="12" t="s">
        <v>11306</v>
      </c>
      <c r="M7074">
        <v>34013</v>
      </c>
      <c r="N7074" s="12" t="s">
        <v>60</v>
      </c>
      <c r="O7074" s="12" t="s">
        <v>20804</v>
      </c>
      <c r="P7074" s="12" t="s">
        <v>20805</v>
      </c>
      <c r="Q7074">
        <v>48738</v>
      </c>
      <c r="R7074" s="12" t="s">
        <v>63</v>
      </c>
      <c r="S7074" s="12" t="s">
        <v>14006</v>
      </c>
      <c r="T7074" s="12" t="s">
        <v>14007</v>
      </c>
      <c r="U7074" s="12" t="s">
        <v>14194</v>
      </c>
    </row>
    <row r="7075" spans="1:21" hidden="1" x14ac:dyDescent="0.25">
      <c r="A7075">
        <v>50255</v>
      </c>
      <c r="B7075" s="12" t="s">
        <v>52</v>
      </c>
      <c r="C7075" s="12" t="s">
        <v>15044</v>
      </c>
      <c r="D7075" s="12" t="s">
        <v>15045</v>
      </c>
      <c r="E7075">
        <v>6606</v>
      </c>
      <c r="F7075">
        <v>1</v>
      </c>
      <c r="G7075" s="12" t="s">
        <v>55</v>
      </c>
      <c r="H7075" s="12" t="s">
        <v>56</v>
      </c>
      <c r="I7075">
        <v>42693</v>
      </c>
      <c r="J7075" s="12" t="s">
        <v>57</v>
      </c>
      <c r="K7075" s="12" t="s">
        <v>11305</v>
      </c>
      <c r="L7075" s="12" t="s">
        <v>11306</v>
      </c>
      <c r="M7075">
        <v>34013</v>
      </c>
      <c r="N7075" s="12" t="s">
        <v>60</v>
      </c>
      <c r="O7075" s="12" t="s">
        <v>20804</v>
      </c>
      <c r="P7075" s="12" t="s">
        <v>20805</v>
      </c>
      <c r="Q7075">
        <v>48690</v>
      </c>
      <c r="R7075" s="12" t="s">
        <v>63</v>
      </c>
      <c r="S7075" s="12" t="s">
        <v>13996</v>
      </c>
      <c r="T7075" s="12" t="s">
        <v>13997</v>
      </c>
      <c r="U7075" s="12" t="s">
        <v>14194</v>
      </c>
    </row>
    <row r="7076" spans="1:21" hidden="1" x14ac:dyDescent="0.25">
      <c r="A7076">
        <v>50256</v>
      </c>
      <c r="B7076" s="12" t="s">
        <v>52</v>
      </c>
      <c r="C7076" s="12" t="s">
        <v>15046</v>
      </c>
      <c r="D7076" s="12" t="s">
        <v>15047</v>
      </c>
      <c r="E7076">
        <v>6606</v>
      </c>
      <c r="F7076">
        <v>1</v>
      </c>
      <c r="G7076" s="12" t="s">
        <v>55</v>
      </c>
      <c r="H7076" s="12" t="s">
        <v>56</v>
      </c>
      <c r="I7076">
        <v>42693</v>
      </c>
      <c r="J7076" s="12" t="s">
        <v>57</v>
      </c>
      <c r="K7076" s="12" t="s">
        <v>11305</v>
      </c>
      <c r="L7076" s="12" t="s">
        <v>11306</v>
      </c>
      <c r="M7076">
        <v>34013</v>
      </c>
      <c r="N7076" s="12" t="s">
        <v>60</v>
      </c>
      <c r="O7076" s="12" t="s">
        <v>20804</v>
      </c>
      <c r="P7076" s="12" t="s">
        <v>20805</v>
      </c>
      <c r="Q7076">
        <v>37957</v>
      </c>
      <c r="R7076" s="12" t="s">
        <v>63</v>
      </c>
      <c r="S7076" s="12" t="s">
        <v>11323</v>
      </c>
      <c r="T7076" s="12" t="s">
        <v>11324</v>
      </c>
      <c r="U7076" s="12" t="s">
        <v>11361</v>
      </c>
    </row>
    <row r="7077" spans="1:21" hidden="1" x14ac:dyDescent="0.25">
      <c r="A7077">
        <v>50275</v>
      </c>
      <c r="B7077" s="12" t="s">
        <v>52</v>
      </c>
      <c r="C7077" s="12" t="s">
        <v>15048</v>
      </c>
      <c r="D7077" s="12" t="s">
        <v>15049</v>
      </c>
      <c r="E7077">
        <v>6606</v>
      </c>
      <c r="F7077">
        <v>1</v>
      </c>
      <c r="G7077" s="12" t="s">
        <v>55</v>
      </c>
      <c r="H7077" s="12" t="s">
        <v>56</v>
      </c>
      <c r="I7077">
        <v>42693</v>
      </c>
      <c r="J7077" s="12" t="s">
        <v>57</v>
      </c>
      <c r="K7077" s="12" t="s">
        <v>11305</v>
      </c>
      <c r="L7077" s="12" t="s">
        <v>11306</v>
      </c>
      <c r="M7077">
        <v>34013</v>
      </c>
      <c r="N7077" s="12" t="s">
        <v>60</v>
      </c>
      <c r="O7077" s="12" t="s">
        <v>20804</v>
      </c>
      <c r="P7077" s="12" t="s">
        <v>20805</v>
      </c>
      <c r="Q7077">
        <v>47491</v>
      </c>
      <c r="R7077" s="12" t="s">
        <v>63</v>
      </c>
      <c r="S7077" s="12" t="s">
        <v>13615</v>
      </c>
      <c r="T7077" s="12" t="s">
        <v>13616</v>
      </c>
      <c r="U7077" s="12" t="s">
        <v>14194</v>
      </c>
    </row>
    <row r="7078" spans="1:21" hidden="1" x14ac:dyDescent="0.25">
      <c r="A7078">
        <v>50276</v>
      </c>
      <c r="B7078" s="12" t="s">
        <v>52</v>
      </c>
      <c r="C7078" s="12" t="s">
        <v>14383</v>
      </c>
      <c r="D7078" s="12" t="s">
        <v>14384</v>
      </c>
      <c r="E7078">
        <v>6606</v>
      </c>
      <c r="F7078">
        <v>1</v>
      </c>
      <c r="G7078" s="12" t="s">
        <v>55</v>
      </c>
      <c r="H7078" s="12" t="s">
        <v>56</v>
      </c>
      <c r="I7078">
        <v>29010</v>
      </c>
      <c r="J7078" s="12" t="s">
        <v>57</v>
      </c>
      <c r="K7078" s="12" t="s">
        <v>77</v>
      </c>
      <c r="L7078" s="12" t="s">
        <v>78</v>
      </c>
      <c r="M7078">
        <v>35351</v>
      </c>
      <c r="N7078" s="12" t="s">
        <v>60</v>
      </c>
      <c r="O7078" s="12" t="s">
        <v>14481</v>
      </c>
      <c r="P7078" s="12" t="s">
        <v>14482</v>
      </c>
      <c r="Q7078">
        <v>7778</v>
      </c>
      <c r="R7078" s="12" t="s">
        <v>63</v>
      </c>
      <c r="S7078" s="12" t="s">
        <v>11109</v>
      </c>
      <c r="T7078" s="12" t="s">
        <v>11110</v>
      </c>
      <c r="U7078" s="12" t="s">
        <v>12723</v>
      </c>
    </row>
    <row r="7079" spans="1:21" hidden="1" x14ac:dyDescent="0.25">
      <c r="A7079">
        <v>50277</v>
      </c>
      <c r="B7079" s="12" t="s">
        <v>52</v>
      </c>
      <c r="C7079" s="12" t="s">
        <v>14385</v>
      </c>
      <c r="D7079" s="12" t="s">
        <v>14386</v>
      </c>
      <c r="E7079">
        <v>6606</v>
      </c>
      <c r="F7079">
        <v>1</v>
      </c>
      <c r="G7079" s="12" t="s">
        <v>55</v>
      </c>
      <c r="H7079" s="12" t="s">
        <v>56</v>
      </c>
      <c r="I7079">
        <v>29010</v>
      </c>
      <c r="J7079" s="12" t="s">
        <v>57</v>
      </c>
      <c r="K7079" s="12" t="s">
        <v>77</v>
      </c>
      <c r="L7079" s="12" t="s">
        <v>78</v>
      </c>
      <c r="M7079">
        <v>35351</v>
      </c>
      <c r="N7079" s="12" t="s">
        <v>60</v>
      </c>
      <c r="O7079" s="12" t="s">
        <v>14481</v>
      </c>
      <c r="P7079" s="12" t="s">
        <v>14482</v>
      </c>
      <c r="Q7079">
        <v>7778</v>
      </c>
      <c r="R7079" s="12" t="s">
        <v>63</v>
      </c>
      <c r="S7079" s="12" t="s">
        <v>11109</v>
      </c>
      <c r="T7079" s="12" t="s">
        <v>11110</v>
      </c>
      <c r="U7079" s="12" t="s">
        <v>12723</v>
      </c>
    </row>
    <row r="7080" spans="1:21" hidden="1" x14ac:dyDescent="0.25">
      <c r="A7080">
        <v>50278</v>
      </c>
      <c r="B7080" s="12" t="s">
        <v>52</v>
      </c>
      <c r="C7080" s="12" t="s">
        <v>14387</v>
      </c>
      <c r="D7080" s="12" t="s">
        <v>14388</v>
      </c>
      <c r="E7080">
        <v>6606</v>
      </c>
      <c r="F7080">
        <v>1</v>
      </c>
      <c r="G7080" s="12" t="s">
        <v>55</v>
      </c>
      <c r="H7080" s="12" t="s">
        <v>56</v>
      </c>
      <c r="I7080">
        <v>29010</v>
      </c>
      <c r="J7080" s="12" t="s">
        <v>57</v>
      </c>
      <c r="K7080" s="12" t="s">
        <v>77</v>
      </c>
      <c r="L7080" s="12" t="s">
        <v>78</v>
      </c>
      <c r="M7080">
        <v>35351</v>
      </c>
      <c r="N7080" s="12" t="s">
        <v>60</v>
      </c>
      <c r="O7080" s="12" t="s">
        <v>14481</v>
      </c>
      <c r="P7080" s="12" t="s">
        <v>14482</v>
      </c>
      <c r="Q7080">
        <v>7778</v>
      </c>
      <c r="R7080" s="12" t="s">
        <v>63</v>
      </c>
      <c r="S7080" s="12" t="s">
        <v>11109</v>
      </c>
      <c r="T7080" s="12" t="s">
        <v>11110</v>
      </c>
      <c r="U7080" s="12" t="s">
        <v>10564</v>
      </c>
    </row>
    <row r="7081" spans="1:21" hidden="1" x14ac:dyDescent="0.25">
      <c r="A7081">
        <v>50279</v>
      </c>
      <c r="B7081" s="12" t="s">
        <v>52</v>
      </c>
      <c r="C7081" s="12" t="s">
        <v>14389</v>
      </c>
      <c r="D7081" s="12" t="s">
        <v>14390</v>
      </c>
      <c r="E7081">
        <v>6606</v>
      </c>
      <c r="F7081">
        <v>1</v>
      </c>
      <c r="G7081" s="12" t="s">
        <v>55</v>
      </c>
      <c r="H7081" s="12" t="s">
        <v>56</v>
      </c>
      <c r="I7081">
        <v>29010</v>
      </c>
      <c r="J7081" s="12" t="s">
        <v>57</v>
      </c>
      <c r="K7081" s="12" t="s">
        <v>77</v>
      </c>
      <c r="L7081" s="12" t="s">
        <v>78</v>
      </c>
      <c r="M7081">
        <v>35351</v>
      </c>
      <c r="N7081" s="12" t="s">
        <v>60</v>
      </c>
      <c r="O7081" s="12" t="s">
        <v>14481</v>
      </c>
      <c r="P7081" s="12" t="s">
        <v>14482</v>
      </c>
      <c r="Q7081">
        <v>7778</v>
      </c>
      <c r="R7081" s="12" t="s">
        <v>63</v>
      </c>
      <c r="S7081" s="12" t="s">
        <v>11109</v>
      </c>
      <c r="T7081" s="12" t="s">
        <v>11110</v>
      </c>
      <c r="U7081" s="12" t="s">
        <v>12723</v>
      </c>
    </row>
    <row r="7082" spans="1:21" hidden="1" x14ac:dyDescent="0.25">
      <c r="A7082">
        <v>50280</v>
      </c>
      <c r="B7082" s="12" t="s">
        <v>52</v>
      </c>
      <c r="C7082" s="12" t="s">
        <v>14391</v>
      </c>
      <c r="D7082" s="12" t="s">
        <v>14392</v>
      </c>
      <c r="E7082">
        <v>6606</v>
      </c>
      <c r="F7082">
        <v>1</v>
      </c>
      <c r="G7082" s="12" t="s">
        <v>55</v>
      </c>
      <c r="H7082" s="12" t="s">
        <v>56</v>
      </c>
      <c r="I7082">
        <v>29010</v>
      </c>
      <c r="J7082" s="12" t="s">
        <v>57</v>
      </c>
      <c r="K7082" s="12" t="s">
        <v>77</v>
      </c>
      <c r="L7082" s="12" t="s">
        <v>78</v>
      </c>
      <c r="M7082">
        <v>35351</v>
      </c>
      <c r="N7082" s="12" t="s">
        <v>60</v>
      </c>
      <c r="O7082" s="12" t="s">
        <v>14481</v>
      </c>
      <c r="P7082" s="12" t="s">
        <v>14482</v>
      </c>
      <c r="Q7082">
        <v>7778</v>
      </c>
      <c r="R7082" s="12" t="s">
        <v>63</v>
      </c>
      <c r="S7082" s="12" t="s">
        <v>11109</v>
      </c>
      <c r="T7082" s="12" t="s">
        <v>11110</v>
      </c>
      <c r="U7082" s="12" t="s">
        <v>12723</v>
      </c>
    </row>
    <row r="7083" spans="1:21" hidden="1" x14ac:dyDescent="0.25">
      <c r="A7083">
        <v>50281</v>
      </c>
      <c r="B7083" s="12" t="s">
        <v>52</v>
      </c>
      <c r="C7083" s="12" t="s">
        <v>14393</v>
      </c>
      <c r="D7083" s="12" t="s">
        <v>14394</v>
      </c>
      <c r="E7083">
        <v>6606</v>
      </c>
      <c r="F7083">
        <v>1</v>
      </c>
      <c r="G7083" s="12" t="s">
        <v>55</v>
      </c>
      <c r="H7083" s="12" t="s">
        <v>56</v>
      </c>
      <c r="I7083">
        <v>29010</v>
      </c>
      <c r="J7083" s="12" t="s">
        <v>57</v>
      </c>
      <c r="K7083" s="12" t="s">
        <v>77</v>
      </c>
      <c r="L7083" s="12" t="s">
        <v>78</v>
      </c>
      <c r="M7083">
        <v>35351</v>
      </c>
      <c r="N7083" s="12" t="s">
        <v>60</v>
      </c>
      <c r="O7083" s="12" t="s">
        <v>14481</v>
      </c>
      <c r="P7083" s="12" t="s">
        <v>14482</v>
      </c>
      <c r="Q7083">
        <v>7778</v>
      </c>
      <c r="R7083" s="12" t="s">
        <v>63</v>
      </c>
      <c r="S7083" s="12" t="s">
        <v>11109</v>
      </c>
      <c r="T7083" s="12" t="s">
        <v>11110</v>
      </c>
      <c r="U7083" s="12" t="s">
        <v>12723</v>
      </c>
    </row>
    <row r="7084" spans="1:21" hidden="1" x14ac:dyDescent="0.25">
      <c r="A7084">
        <v>50282</v>
      </c>
      <c r="B7084" s="12" t="s">
        <v>52</v>
      </c>
      <c r="C7084" s="12" t="s">
        <v>14395</v>
      </c>
      <c r="D7084" s="12" t="s">
        <v>14396</v>
      </c>
      <c r="E7084">
        <v>6606</v>
      </c>
      <c r="F7084">
        <v>1</v>
      </c>
      <c r="G7084" s="12" t="s">
        <v>55</v>
      </c>
      <c r="H7084" s="12" t="s">
        <v>56</v>
      </c>
      <c r="I7084">
        <v>29010</v>
      </c>
      <c r="J7084" s="12" t="s">
        <v>57</v>
      </c>
      <c r="K7084" s="12" t="s">
        <v>77</v>
      </c>
      <c r="L7084" s="12" t="s">
        <v>78</v>
      </c>
      <c r="M7084">
        <v>35351</v>
      </c>
      <c r="N7084" s="12" t="s">
        <v>60</v>
      </c>
      <c r="O7084" s="12" t="s">
        <v>14481</v>
      </c>
      <c r="P7084" s="12" t="s">
        <v>14482</v>
      </c>
      <c r="Q7084">
        <v>7778</v>
      </c>
      <c r="R7084" s="12" t="s">
        <v>63</v>
      </c>
      <c r="S7084" s="12" t="s">
        <v>11109</v>
      </c>
      <c r="T7084" s="12" t="s">
        <v>11110</v>
      </c>
      <c r="U7084" s="12" t="s">
        <v>12723</v>
      </c>
    </row>
    <row r="7085" spans="1:21" hidden="1" x14ac:dyDescent="0.25">
      <c r="A7085">
        <v>50283</v>
      </c>
      <c r="B7085" s="12" t="s">
        <v>52</v>
      </c>
      <c r="C7085" s="12" t="s">
        <v>14397</v>
      </c>
      <c r="D7085" s="12" t="s">
        <v>14398</v>
      </c>
      <c r="E7085">
        <v>6606</v>
      </c>
      <c r="F7085">
        <v>1</v>
      </c>
      <c r="G7085" s="12" t="s">
        <v>55</v>
      </c>
      <c r="H7085" s="12" t="s">
        <v>56</v>
      </c>
      <c r="I7085">
        <v>29010</v>
      </c>
      <c r="J7085" s="12" t="s">
        <v>57</v>
      </c>
      <c r="K7085" s="12" t="s">
        <v>77</v>
      </c>
      <c r="L7085" s="12" t="s">
        <v>78</v>
      </c>
      <c r="M7085">
        <v>35351</v>
      </c>
      <c r="N7085" s="12" t="s">
        <v>60</v>
      </c>
      <c r="O7085" s="12" t="s">
        <v>14481</v>
      </c>
      <c r="P7085" s="12" t="s">
        <v>14482</v>
      </c>
      <c r="Q7085">
        <v>7778</v>
      </c>
      <c r="R7085" s="12" t="s">
        <v>63</v>
      </c>
      <c r="S7085" s="12" t="s">
        <v>11109</v>
      </c>
      <c r="T7085" s="12" t="s">
        <v>11110</v>
      </c>
      <c r="U7085" s="12" t="s">
        <v>12723</v>
      </c>
    </row>
    <row r="7086" spans="1:21" hidden="1" x14ac:dyDescent="0.25">
      <c r="A7086">
        <v>50292</v>
      </c>
      <c r="B7086" s="12" t="s">
        <v>52</v>
      </c>
      <c r="C7086" s="12" t="s">
        <v>15050</v>
      </c>
      <c r="D7086" s="12" t="s">
        <v>14399</v>
      </c>
      <c r="E7086">
        <v>6606</v>
      </c>
      <c r="F7086">
        <v>1</v>
      </c>
      <c r="G7086" s="12" t="s">
        <v>55</v>
      </c>
      <c r="H7086" s="12" t="s">
        <v>56</v>
      </c>
      <c r="I7086">
        <v>29010</v>
      </c>
      <c r="J7086" s="12" t="s">
        <v>57</v>
      </c>
      <c r="K7086" s="12" t="s">
        <v>77</v>
      </c>
      <c r="L7086" s="12" t="s">
        <v>78</v>
      </c>
      <c r="M7086">
        <v>35350</v>
      </c>
      <c r="N7086" s="12" t="s">
        <v>60</v>
      </c>
      <c r="O7086" s="12" t="s">
        <v>10753</v>
      </c>
      <c r="P7086" s="12" t="s">
        <v>96</v>
      </c>
      <c r="Q7086">
        <v>26787</v>
      </c>
      <c r="R7086" s="12" t="s">
        <v>63</v>
      </c>
      <c r="S7086" s="12" t="s">
        <v>14134</v>
      </c>
      <c r="T7086" s="12" t="s">
        <v>11277</v>
      </c>
      <c r="U7086" s="12" t="s">
        <v>79</v>
      </c>
    </row>
    <row r="7087" spans="1:21" hidden="1" x14ac:dyDescent="0.25">
      <c r="A7087">
        <v>50296</v>
      </c>
      <c r="B7087" s="12" t="s">
        <v>52</v>
      </c>
      <c r="C7087" s="12" t="s">
        <v>14400</v>
      </c>
      <c r="D7087" s="12" t="s">
        <v>14401</v>
      </c>
      <c r="E7087">
        <v>6606</v>
      </c>
      <c r="F7087">
        <v>1</v>
      </c>
      <c r="G7087" s="12" t="s">
        <v>55</v>
      </c>
      <c r="H7087" s="12" t="s">
        <v>56</v>
      </c>
      <c r="I7087">
        <v>29010</v>
      </c>
      <c r="J7087" s="12" t="s">
        <v>57</v>
      </c>
      <c r="K7087" s="12" t="s">
        <v>77</v>
      </c>
      <c r="L7087" s="12" t="s">
        <v>78</v>
      </c>
      <c r="M7087">
        <v>35350</v>
      </c>
      <c r="N7087" s="12" t="s">
        <v>60</v>
      </c>
      <c r="O7087" s="12" t="s">
        <v>10753</v>
      </c>
      <c r="P7087" s="12" t="s">
        <v>96</v>
      </c>
      <c r="Q7087">
        <v>7986</v>
      </c>
      <c r="R7087" s="12" t="s">
        <v>63</v>
      </c>
      <c r="S7087" s="12" t="s">
        <v>11126</v>
      </c>
      <c r="T7087" s="12" t="s">
        <v>11127</v>
      </c>
      <c r="U7087" s="12" t="s">
        <v>12723</v>
      </c>
    </row>
    <row r="7088" spans="1:21" hidden="1" x14ac:dyDescent="0.25">
      <c r="A7088">
        <v>50300</v>
      </c>
      <c r="B7088" s="12" t="s">
        <v>52</v>
      </c>
      <c r="C7088" s="12" t="s">
        <v>14402</v>
      </c>
      <c r="D7088" s="12" t="s">
        <v>14403</v>
      </c>
      <c r="E7088">
        <v>6606</v>
      </c>
      <c r="F7088">
        <v>1</v>
      </c>
      <c r="G7088" s="12" t="s">
        <v>55</v>
      </c>
      <c r="H7088" s="12" t="s">
        <v>56</v>
      </c>
      <c r="I7088">
        <v>29010</v>
      </c>
      <c r="J7088" s="12" t="s">
        <v>57</v>
      </c>
      <c r="K7088" s="12" t="s">
        <v>77</v>
      </c>
      <c r="L7088" s="12" t="s">
        <v>78</v>
      </c>
      <c r="M7088">
        <v>35350</v>
      </c>
      <c r="N7088" s="12" t="s">
        <v>60</v>
      </c>
      <c r="O7088" s="12" t="s">
        <v>10753</v>
      </c>
      <c r="P7088" s="12" t="s">
        <v>96</v>
      </c>
      <c r="Q7088">
        <v>18269</v>
      </c>
      <c r="R7088" s="12" t="s">
        <v>63</v>
      </c>
      <c r="S7088" s="12" t="s">
        <v>12918</v>
      </c>
      <c r="T7088" s="12" t="s">
        <v>12919</v>
      </c>
      <c r="U7088" s="12" t="s">
        <v>12723</v>
      </c>
    </row>
    <row r="7089" spans="1:21" hidden="1" x14ac:dyDescent="0.25">
      <c r="A7089">
        <v>50307</v>
      </c>
      <c r="B7089" s="12" t="s">
        <v>52</v>
      </c>
      <c r="C7089" s="12" t="s">
        <v>14404</v>
      </c>
      <c r="D7089" s="12" t="s">
        <v>14405</v>
      </c>
      <c r="E7089">
        <v>6606</v>
      </c>
      <c r="F7089">
        <v>1</v>
      </c>
      <c r="G7089" s="12" t="s">
        <v>55</v>
      </c>
      <c r="H7089" s="12" t="s">
        <v>56</v>
      </c>
      <c r="I7089">
        <v>29010</v>
      </c>
      <c r="J7089" s="12" t="s">
        <v>57</v>
      </c>
      <c r="K7089" s="12" t="s">
        <v>77</v>
      </c>
      <c r="L7089" s="12" t="s">
        <v>78</v>
      </c>
      <c r="M7089">
        <v>39281</v>
      </c>
      <c r="N7089" s="12" t="s">
        <v>60</v>
      </c>
      <c r="O7089" s="12" t="s">
        <v>10760</v>
      </c>
      <c r="P7089" s="12" t="s">
        <v>10761</v>
      </c>
      <c r="Q7089">
        <v>6996</v>
      </c>
      <c r="R7089" s="12" t="s">
        <v>63</v>
      </c>
      <c r="S7089" s="12" t="s">
        <v>17527</v>
      </c>
      <c r="T7089" s="12" t="s">
        <v>17528</v>
      </c>
      <c r="U7089" s="12" t="s">
        <v>12723</v>
      </c>
    </row>
    <row r="7090" spans="1:21" hidden="1" x14ac:dyDescent="0.25">
      <c r="A7090">
        <v>50308</v>
      </c>
      <c r="B7090" s="12" t="s">
        <v>52</v>
      </c>
      <c r="C7090" s="12" t="s">
        <v>16560</v>
      </c>
      <c r="D7090" s="12" t="s">
        <v>16561</v>
      </c>
      <c r="E7090">
        <v>6606</v>
      </c>
      <c r="F7090">
        <v>1</v>
      </c>
      <c r="G7090" s="12" t="s">
        <v>55</v>
      </c>
      <c r="H7090" s="12" t="s">
        <v>56</v>
      </c>
      <c r="I7090">
        <v>29010</v>
      </c>
      <c r="J7090" s="12" t="s">
        <v>57</v>
      </c>
      <c r="K7090" s="12" t="s">
        <v>77</v>
      </c>
      <c r="L7090" s="12" t="s">
        <v>78</v>
      </c>
      <c r="M7090">
        <v>35352</v>
      </c>
      <c r="N7090" s="12" t="s">
        <v>60</v>
      </c>
      <c r="O7090" s="12" t="s">
        <v>10754</v>
      </c>
      <c r="P7090" s="12" t="s">
        <v>85</v>
      </c>
      <c r="Q7090">
        <v>7134</v>
      </c>
      <c r="R7090" s="12" t="s">
        <v>63</v>
      </c>
      <c r="S7090" s="12" t="s">
        <v>11077</v>
      </c>
      <c r="T7090" s="12" t="s">
        <v>11078</v>
      </c>
      <c r="U7090" s="12" t="s">
        <v>79</v>
      </c>
    </row>
    <row r="7091" spans="1:21" hidden="1" x14ac:dyDescent="0.25">
      <c r="A7091">
        <v>50314</v>
      </c>
      <c r="B7091" s="12" t="s">
        <v>52</v>
      </c>
      <c r="C7091" s="12" t="s">
        <v>14406</v>
      </c>
      <c r="D7091" s="12" t="s">
        <v>14407</v>
      </c>
      <c r="E7091">
        <v>6606</v>
      </c>
      <c r="F7091">
        <v>1</v>
      </c>
      <c r="G7091" s="12" t="s">
        <v>55</v>
      </c>
      <c r="H7091" s="12" t="s">
        <v>56</v>
      </c>
      <c r="I7091">
        <v>29010</v>
      </c>
      <c r="J7091" s="12" t="s">
        <v>57</v>
      </c>
      <c r="K7091" s="12" t="s">
        <v>77</v>
      </c>
      <c r="L7091" s="12" t="s">
        <v>78</v>
      </c>
      <c r="M7091">
        <v>35346</v>
      </c>
      <c r="N7091" s="12" t="s">
        <v>60</v>
      </c>
      <c r="O7091" s="12" t="s">
        <v>10752</v>
      </c>
      <c r="P7091" s="12" t="s">
        <v>2522</v>
      </c>
      <c r="Q7091">
        <v>17167</v>
      </c>
      <c r="R7091" s="12" t="s">
        <v>63</v>
      </c>
      <c r="S7091" s="12" t="s">
        <v>11232</v>
      </c>
      <c r="T7091" s="12" t="s">
        <v>11233</v>
      </c>
      <c r="U7091" s="12" t="s">
        <v>12723</v>
      </c>
    </row>
    <row r="7092" spans="1:21" hidden="1" x14ac:dyDescent="0.25">
      <c r="A7092">
        <v>50315</v>
      </c>
      <c r="B7092" s="12" t="s">
        <v>52</v>
      </c>
      <c r="C7092" s="12" t="s">
        <v>14408</v>
      </c>
      <c r="D7092" s="12" t="s">
        <v>14409</v>
      </c>
      <c r="E7092">
        <v>6606</v>
      </c>
      <c r="F7092">
        <v>1</v>
      </c>
      <c r="G7092" s="12" t="s">
        <v>55</v>
      </c>
      <c r="H7092" s="12" t="s">
        <v>56</v>
      </c>
      <c r="I7092">
        <v>29013</v>
      </c>
      <c r="J7092" s="12" t="s">
        <v>57</v>
      </c>
      <c r="K7092" s="12" t="s">
        <v>58</v>
      </c>
      <c r="L7092" s="12" t="s">
        <v>59</v>
      </c>
      <c r="M7092">
        <v>33607</v>
      </c>
      <c r="N7092" s="12" t="s">
        <v>60</v>
      </c>
      <c r="O7092" s="12" t="s">
        <v>7291</v>
      </c>
      <c r="P7092" s="12" t="s">
        <v>7292</v>
      </c>
      <c r="Q7092">
        <v>33608</v>
      </c>
      <c r="R7092" s="12" t="s">
        <v>63</v>
      </c>
      <c r="S7092" s="12" t="s">
        <v>7293</v>
      </c>
      <c r="T7092" s="12" t="s">
        <v>7294</v>
      </c>
      <c r="U7092" s="12" t="s">
        <v>10566</v>
      </c>
    </row>
    <row r="7093" spans="1:21" hidden="1" x14ac:dyDescent="0.25">
      <c r="A7093">
        <v>50329</v>
      </c>
      <c r="B7093" s="12" t="s">
        <v>52</v>
      </c>
      <c r="C7093" s="12" t="s">
        <v>14410</v>
      </c>
      <c r="D7093" s="12" t="s">
        <v>14411</v>
      </c>
      <c r="E7093">
        <v>6606</v>
      </c>
      <c r="F7093">
        <v>1</v>
      </c>
      <c r="G7093" s="12" t="s">
        <v>55</v>
      </c>
      <c r="H7093" s="12" t="s">
        <v>56</v>
      </c>
      <c r="I7093">
        <v>29010</v>
      </c>
      <c r="J7093" s="12" t="s">
        <v>57</v>
      </c>
      <c r="K7093" s="12" t="s">
        <v>77</v>
      </c>
      <c r="L7093" s="12" t="s">
        <v>78</v>
      </c>
      <c r="M7093">
        <v>35351</v>
      </c>
      <c r="N7093" s="12" t="s">
        <v>60</v>
      </c>
      <c r="O7093" s="12" t="s">
        <v>14481</v>
      </c>
      <c r="P7093" s="12" t="s">
        <v>14482</v>
      </c>
      <c r="Q7093">
        <v>7778</v>
      </c>
      <c r="R7093" s="12" t="s">
        <v>63</v>
      </c>
      <c r="S7093" s="12" t="s">
        <v>11109</v>
      </c>
      <c r="T7093" s="12" t="s">
        <v>11110</v>
      </c>
      <c r="U7093" s="12" t="s">
        <v>12723</v>
      </c>
    </row>
    <row r="7094" spans="1:21" hidden="1" x14ac:dyDescent="0.25">
      <c r="A7094">
        <v>50336</v>
      </c>
      <c r="B7094" s="12" t="s">
        <v>52</v>
      </c>
      <c r="C7094" s="12" t="s">
        <v>14412</v>
      </c>
      <c r="D7094" s="12" t="s">
        <v>14413</v>
      </c>
      <c r="E7094">
        <v>6606</v>
      </c>
      <c r="F7094">
        <v>1</v>
      </c>
      <c r="G7094" s="12" t="s">
        <v>55</v>
      </c>
      <c r="H7094" s="12" t="s">
        <v>56</v>
      </c>
      <c r="I7094">
        <v>29010</v>
      </c>
      <c r="J7094" s="12" t="s">
        <v>57</v>
      </c>
      <c r="K7094" s="12" t="s">
        <v>77</v>
      </c>
      <c r="L7094" s="12" t="s">
        <v>78</v>
      </c>
      <c r="M7094">
        <v>35351</v>
      </c>
      <c r="N7094" s="12" t="s">
        <v>60</v>
      </c>
      <c r="O7094" s="12" t="s">
        <v>14481</v>
      </c>
      <c r="P7094" s="12" t="s">
        <v>14482</v>
      </c>
      <c r="Q7094">
        <v>7778</v>
      </c>
      <c r="R7094" s="12" t="s">
        <v>63</v>
      </c>
      <c r="S7094" s="12" t="s">
        <v>11109</v>
      </c>
      <c r="T7094" s="12" t="s">
        <v>11110</v>
      </c>
      <c r="U7094" s="12" t="s">
        <v>12723</v>
      </c>
    </row>
    <row r="7095" spans="1:21" hidden="1" x14ac:dyDescent="0.25">
      <c r="A7095">
        <v>50337</v>
      </c>
      <c r="B7095" s="12" t="s">
        <v>52</v>
      </c>
      <c r="C7095" s="12" t="s">
        <v>14414</v>
      </c>
      <c r="D7095" s="12" t="s">
        <v>14415</v>
      </c>
      <c r="E7095">
        <v>6606</v>
      </c>
      <c r="F7095">
        <v>1</v>
      </c>
      <c r="G7095" s="12" t="s">
        <v>55</v>
      </c>
      <c r="H7095" s="12" t="s">
        <v>56</v>
      </c>
      <c r="I7095">
        <v>29010</v>
      </c>
      <c r="J7095" s="12" t="s">
        <v>57</v>
      </c>
      <c r="K7095" s="12" t="s">
        <v>77</v>
      </c>
      <c r="L7095" s="12" t="s">
        <v>78</v>
      </c>
      <c r="M7095">
        <v>35351</v>
      </c>
      <c r="N7095" s="12" t="s">
        <v>60</v>
      </c>
      <c r="O7095" s="12" t="s">
        <v>14481</v>
      </c>
      <c r="P7095" s="12" t="s">
        <v>14482</v>
      </c>
      <c r="Q7095">
        <v>7778</v>
      </c>
      <c r="R7095" s="12" t="s">
        <v>63</v>
      </c>
      <c r="S7095" s="12" t="s">
        <v>11109</v>
      </c>
      <c r="T7095" s="12" t="s">
        <v>11110</v>
      </c>
      <c r="U7095" s="12" t="s">
        <v>12723</v>
      </c>
    </row>
    <row r="7096" spans="1:21" hidden="1" x14ac:dyDescent="0.25">
      <c r="A7096">
        <v>50338</v>
      </c>
      <c r="B7096" s="12" t="s">
        <v>52</v>
      </c>
      <c r="C7096" s="12" t="s">
        <v>14416</v>
      </c>
      <c r="D7096" s="12" t="s">
        <v>14417</v>
      </c>
      <c r="E7096">
        <v>6606</v>
      </c>
      <c r="F7096">
        <v>1</v>
      </c>
      <c r="G7096" s="12" t="s">
        <v>55</v>
      </c>
      <c r="H7096" s="12" t="s">
        <v>56</v>
      </c>
      <c r="I7096">
        <v>29010</v>
      </c>
      <c r="J7096" s="12" t="s">
        <v>57</v>
      </c>
      <c r="K7096" s="12" t="s">
        <v>77</v>
      </c>
      <c r="L7096" s="12" t="s">
        <v>78</v>
      </c>
      <c r="M7096">
        <v>35351</v>
      </c>
      <c r="N7096" s="12" t="s">
        <v>60</v>
      </c>
      <c r="O7096" s="12" t="s">
        <v>14481</v>
      </c>
      <c r="P7096" s="12" t="s">
        <v>14482</v>
      </c>
      <c r="Q7096">
        <v>7778</v>
      </c>
      <c r="R7096" s="12" t="s">
        <v>63</v>
      </c>
      <c r="S7096" s="12" t="s">
        <v>11109</v>
      </c>
      <c r="T7096" s="12" t="s">
        <v>11110</v>
      </c>
      <c r="U7096" s="12" t="s">
        <v>12723</v>
      </c>
    </row>
    <row r="7097" spans="1:21" hidden="1" x14ac:dyDescent="0.25">
      <c r="A7097">
        <v>50339</v>
      </c>
      <c r="B7097" s="12" t="s">
        <v>52</v>
      </c>
      <c r="C7097" s="12" t="s">
        <v>14418</v>
      </c>
      <c r="D7097" s="12" t="s">
        <v>14419</v>
      </c>
      <c r="E7097">
        <v>6606</v>
      </c>
      <c r="F7097">
        <v>1</v>
      </c>
      <c r="G7097" s="12" t="s">
        <v>55</v>
      </c>
      <c r="H7097" s="12" t="s">
        <v>56</v>
      </c>
      <c r="I7097">
        <v>29010</v>
      </c>
      <c r="J7097" s="12" t="s">
        <v>57</v>
      </c>
      <c r="K7097" s="12" t="s">
        <v>77</v>
      </c>
      <c r="L7097" s="12" t="s">
        <v>78</v>
      </c>
      <c r="M7097">
        <v>35351</v>
      </c>
      <c r="N7097" s="12" t="s">
        <v>60</v>
      </c>
      <c r="O7097" s="12" t="s">
        <v>14481</v>
      </c>
      <c r="P7097" s="12" t="s">
        <v>14482</v>
      </c>
      <c r="Q7097">
        <v>7778</v>
      </c>
      <c r="R7097" s="12" t="s">
        <v>63</v>
      </c>
      <c r="S7097" s="12" t="s">
        <v>11109</v>
      </c>
      <c r="T7097" s="12" t="s">
        <v>11110</v>
      </c>
      <c r="U7097" s="12" t="s">
        <v>12723</v>
      </c>
    </row>
    <row r="7098" spans="1:21" hidden="1" x14ac:dyDescent="0.25">
      <c r="A7098">
        <v>50340</v>
      </c>
      <c r="B7098" s="12" t="s">
        <v>52</v>
      </c>
      <c r="C7098" s="12" t="s">
        <v>14420</v>
      </c>
      <c r="D7098" s="12" t="s">
        <v>14421</v>
      </c>
      <c r="E7098">
        <v>6606</v>
      </c>
      <c r="F7098">
        <v>1</v>
      </c>
      <c r="G7098" s="12" t="s">
        <v>55</v>
      </c>
      <c r="H7098" s="12" t="s">
        <v>56</v>
      </c>
      <c r="I7098">
        <v>29010</v>
      </c>
      <c r="J7098" s="12" t="s">
        <v>57</v>
      </c>
      <c r="K7098" s="12" t="s">
        <v>77</v>
      </c>
      <c r="L7098" s="12" t="s">
        <v>78</v>
      </c>
      <c r="M7098">
        <v>35351</v>
      </c>
      <c r="N7098" s="12" t="s">
        <v>60</v>
      </c>
      <c r="O7098" s="12" t="s">
        <v>14481</v>
      </c>
      <c r="P7098" s="12" t="s">
        <v>14482</v>
      </c>
      <c r="Q7098">
        <v>7778</v>
      </c>
      <c r="R7098" s="12" t="s">
        <v>63</v>
      </c>
      <c r="S7098" s="12" t="s">
        <v>11109</v>
      </c>
      <c r="T7098" s="12" t="s">
        <v>11110</v>
      </c>
      <c r="U7098" s="12" t="s">
        <v>12723</v>
      </c>
    </row>
    <row r="7099" spans="1:21" hidden="1" x14ac:dyDescent="0.25">
      <c r="A7099">
        <v>50341</v>
      </c>
      <c r="B7099" s="12" t="s">
        <v>52</v>
      </c>
      <c r="C7099" s="12" t="s">
        <v>14422</v>
      </c>
      <c r="D7099" s="12" t="s">
        <v>14423</v>
      </c>
      <c r="E7099">
        <v>6606</v>
      </c>
      <c r="F7099">
        <v>1</v>
      </c>
      <c r="G7099" s="12" t="s">
        <v>55</v>
      </c>
      <c r="H7099" s="12" t="s">
        <v>56</v>
      </c>
      <c r="I7099">
        <v>29010</v>
      </c>
      <c r="J7099" s="12" t="s">
        <v>57</v>
      </c>
      <c r="K7099" s="12" t="s">
        <v>77</v>
      </c>
      <c r="L7099" s="12" t="s">
        <v>78</v>
      </c>
      <c r="M7099">
        <v>35351</v>
      </c>
      <c r="N7099" s="12" t="s">
        <v>60</v>
      </c>
      <c r="O7099" s="12" t="s">
        <v>14481</v>
      </c>
      <c r="P7099" s="12" t="s">
        <v>14482</v>
      </c>
      <c r="Q7099">
        <v>7778</v>
      </c>
      <c r="R7099" s="12" t="s">
        <v>63</v>
      </c>
      <c r="S7099" s="12" t="s">
        <v>11109</v>
      </c>
      <c r="T7099" s="12" t="s">
        <v>11110</v>
      </c>
      <c r="U7099" s="12" t="s">
        <v>12723</v>
      </c>
    </row>
    <row r="7100" spans="1:21" hidden="1" x14ac:dyDescent="0.25">
      <c r="A7100">
        <v>50342</v>
      </c>
      <c r="B7100" s="12" t="s">
        <v>52</v>
      </c>
      <c r="C7100" s="12" t="s">
        <v>14424</v>
      </c>
      <c r="D7100" s="12" t="s">
        <v>14425</v>
      </c>
      <c r="E7100">
        <v>6606</v>
      </c>
      <c r="F7100">
        <v>1</v>
      </c>
      <c r="G7100" s="12" t="s">
        <v>55</v>
      </c>
      <c r="H7100" s="12" t="s">
        <v>56</v>
      </c>
      <c r="I7100">
        <v>29010</v>
      </c>
      <c r="J7100" s="12" t="s">
        <v>57</v>
      </c>
      <c r="K7100" s="12" t="s">
        <v>77</v>
      </c>
      <c r="L7100" s="12" t="s">
        <v>78</v>
      </c>
      <c r="M7100">
        <v>35351</v>
      </c>
      <c r="N7100" s="12" t="s">
        <v>60</v>
      </c>
      <c r="O7100" s="12" t="s">
        <v>14481</v>
      </c>
      <c r="P7100" s="12" t="s">
        <v>14482</v>
      </c>
      <c r="Q7100">
        <v>7778</v>
      </c>
      <c r="R7100" s="12" t="s">
        <v>63</v>
      </c>
      <c r="S7100" s="12" t="s">
        <v>11109</v>
      </c>
      <c r="T7100" s="12" t="s">
        <v>11110</v>
      </c>
      <c r="U7100" s="12" t="s">
        <v>12723</v>
      </c>
    </row>
    <row r="7101" spans="1:21" hidden="1" x14ac:dyDescent="0.25">
      <c r="A7101">
        <v>50343</v>
      </c>
      <c r="B7101" s="12" t="s">
        <v>52</v>
      </c>
      <c r="C7101" s="12" t="s">
        <v>14426</v>
      </c>
      <c r="D7101" s="12" t="s">
        <v>14427</v>
      </c>
      <c r="E7101">
        <v>6606</v>
      </c>
      <c r="F7101">
        <v>1</v>
      </c>
      <c r="G7101" s="12" t="s">
        <v>55</v>
      </c>
      <c r="H7101" s="12" t="s">
        <v>56</v>
      </c>
      <c r="I7101">
        <v>29010</v>
      </c>
      <c r="J7101" s="12" t="s">
        <v>57</v>
      </c>
      <c r="K7101" s="12" t="s">
        <v>77</v>
      </c>
      <c r="L7101" s="12" t="s">
        <v>78</v>
      </c>
      <c r="M7101">
        <v>35351</v>
      </c>
      <c r="N7101" s="12" t="s">
        <v>60</v>
      </c>
      <c r="O7101" s="12" t="s">
        <v>14481</v>
      </c>
      <c r="P7101" s="12" t="s">
        <v>14482</v>
      </c>
      <c r="Q7101">
        <v>7778</v>
      </c>
      <c r="R7101" s="12" t="s">
        <v>63</v>
      </c>
      <c r="S7101" s="12" t="s">
        <v>11109</v>
      </c>
      <c r="T7101" s="12" t="s">
        <v>11110</v>
      </c>
      <c r="U7101" s="12" t="s">
        <v>12723</v>
      </c>
    </row>
    <row r="7102" spans="1:21" hidden="1" x14ac:dyDescent="0.25">
      <c r="A7102">
        <v>50344</v>
      </c>
      <c r="B7102" s="12" t="s">
        <v>52</v>
      </c>
      <c r="C7102" s="12" t="s">
        <v>14428</v>
      </c>
      <c r="D7102" s="12" t="s">
        <v>14429</v>
      </c>
      <c r="E7102">
        <v>6606</v>
      </c>
      <c r="F7102">
        <v>1</v>
      </c>
      <c r="G7102" s="12" t="s">
        <v>55</v>
      </c>
      <c r="H7102" s="12" t="s">
        <v>56</v>
      </c>
      <c r="I7102">
        <v>29010</v>
      </c>
      <c r="J7102" s="12" t="s">
        <v>57</v>
      </c>
      <c r="K7102" s="12" t="s">
        <v>77</v>
      </c>
      <c r="L7102" s="12" t="s">
        <v>78</v>
      </c>
      <c r="M7102">
        <v>35351</v>
      </c>
      <c r="N7102" s="12" t="s">
        <v>60</v>
      </c>
      <c r="O7102" s="12" t="s">
        <v>14481</v>
      </c>
      <c r="P7102" s="12" t="s">
        <v>14482</v>
      </c>
      <c r="Q7102">
        <v>7778</v>
      </c>
      <c r="R7102" s="12" t="s">
        <v>63</v>
      </c>
      <c r="S7102" s="12" t="s">
        <v>11109</v>
      </c>
      <c r="T7102" s="12" t="s">
        <v>11110</v>
      </c>
      <c r="U7102" s="12" t="s">
        <v>12723</v>
      </c>
    </row>
    <row r="7103" spans="1:21" hidden="1" x14ac:dyDescent="0.25">
      <c r="A7103">
        <v>50345</v>
      </c>
      <c r="B7103" s="12" t="s">
        <v>52</v>
      </c>
      <c r="C7103" s="12" t="s">
        <v>14430</v>
      </c>
      <c r="D7103" s="12" t="s">
        <v>14431</v>
      </c>
      <c r="E7103">
        <v>6606</v>
      </c>
      <c r="F7103">
        <v>1</v>
      </c>
      <c r="G7103" s="12" t="s">
        <v>55</v>
      </c>
      <c r="H7103" s="12" t="s">
        <v>56</v>
      </c>
      <c r="I7103">
        <v>29010</v>
      </c>
      <c r="J7103" s="12" t="s">
        <v>57</v>
      </c>
      <c r="K7103" s="12" t="s">
        <v>77</v>
      </c>
      <c r="L7103" s="12" t="s">
        <v>78</v>
      </c>
      <c r="M7103">
        <v>35351</v>
      </c>
      <c r="N7103" s="12" t="s">
        <v>60</v>
      </c>
      <c r="O7103" s="12" t="s">
        <v>14481</v>
      </c>
      <c r="P7103" s="12" t="s">
        <v>14482</v>
      </c>
      <c r="Q7103">
        <v>7778</v>
      </c>
      <c r="R7103" s="12" t="s">
        <v>63</v>
      </c>
      <c r="S7103" s="12" t="s">
        <v>11109</v>
      </c>
      <c r="T7103" s="12" t="s">
        <v>11110</v>
      </c>
      <c r="U7103" s="12" t="s">
        <v>12723</v>
      </c>
    </row>
    <row r="7104" spans="1:21" hidden="1" x14ac:dyDescent="0.25">
      <c r="A7104">
        <v>50346</v>
      </c>
      <c r="B7104" s="12" t="s">
        <v>52</v>
      </c>
      <c r="C7104" s="12" t="s">
        <v>14432</v>
      </c>
      <c r="D7104" s="12" t="s">
        <v>14433</v>
      </c>
      <c r="E7104">
        <v>6606</v>
      </c>
      <c r="F7104">
        <v>1</v>
      </c>
      <c r="G7104" s="12" t="s">
        <v>55</v>
      </c>
      <c r="H7104" s="12" t="s">
        <v>56</v>
      </c>
      <c r="I7104">
        <v>29010</v>
      </c>
      <c r="J7104" s="12" t="s">
        <v>57</v>
      </c>
      <c r="K7104" s="12" t="s">
        <v>77</v>
      </c>
      <c r="L7104" s="12" t="s">
        <v>78</v>
      </c>
      <c r="M7104">
        <v>35351</v>
      </c>
      <c r="N7104" s="12" t="s">
        <v>60</v>
      </c>
      <c r="O7104" s="12" t="s">
        <v>14481</v>
      </c>
      <c r="P7104" s="12" t="s">
        <v>14482</v>
      </c>
      <c r="Q7104">
        <v>7778</v>
      </c>
      <c r="R7104" s="12" t="s">
        <v>63</v>
      </c>
      <c r="S7104" s="12" t="s">
        <v>11109</v>
      </c>
      <c r="T7104" s="12" t="s">
        <v>11110</v>
      </c>
      <c r="U7104" s="12" t="s">
        <v>12723</v>
      </c>
    </row>
    <row r="7105" spans="1:21" hidden="1" x14ac:dyDescent="0.25">
      <c r="A7105">
        <v>50347</v>
      </c>
      <c r="B7105" s="12" t="s">
        <v>52</v>
      </c>
      <c r="C7105" s="12" t="s">
        <v>14434</v>
      </c>
      <c r="D7105" s="12" t="s">
        <v>14435</v>
      </c>
      <c r="E7105">
        <v>6606</v>
      </c>
      <c r="F7105">
        <v>1</v>
      </c>
      <c r="G7105" s="12" t="s">
        <v>55</v>
      </c>
      <c r="H7105" s="12" t="s">
        <v>56</v>
      </c>
      <c r="I7105">
        <v>29010</v>
      </c>
      <c r="J7105" s="12" t="s">
        <v>57</v>
      </c>
      <c r="K7105" s="12" t="s">
        <v>77</v>
      </c>
      <c r="L7105" s="12" t="s">
        <v>78</v>
      </c>
      <c r="M7105">
        <v>35351</v>
      </c>
      <c r="N7105" s="12" t="s">
        <v>60</v>
      </c>
      <c r="O7105" s="12" t="s">
        <v>14481</v>
      </c>
      <c r="P7105" s="12" t="s">
        <v>14482</v>
      </c>
      <c r="Q7105">
        <v>7778</v>
      </c>
      <c r="R7105" s="12" t="s">
        <v>63</v>
      </c>
      <c r="S7105" s="12" t="s">
        <v>11109</v>
      </c>
      <c r="T7105" s="12" t="s">
        <v>11110</v>
      </c>
      <c r="U7105" s="12" t="s">
        <v>12723</v>
      </c>
    </row>
    <row r="7106" spans="1:21" hidden="1" x14ac:dyDescent="0.25">
      <c r="A7106">
        <v>50348</v>
      </c>
      <c r="B7106" s="12" t="s">
        <v>52</v>
      </c>
      <c r="C7106" s="12" t="s">
        <v>14436</v>
      </c>
      <c r="D7106" s="12" t="s">
        <v>14437</v>
      </c>
      <c r="E7106">
        <v>6606</v>
      </c>
      <c r="F7106">
        <v>1</v>
      </c>
      <c r="G7106" s="12" t="s">
        <v>55</v>
      </c>
      <c r="H7106" s="12" t="s">
        <v>56</v>
      </c>
      <c r="I7106">
        <v>29010</v>
      </c>
      <c r="J7106" s="12" t="s">
        <v>57</v>
      </c>
      <c r="K7106" s="12" t="s">
        <v>77</v>
      </c>
      <c r="L7106" s="12" t="s">
        <v>78</v>
      </c>
      <c r="M7106">
        <v>35351</v>
      </c>
      <c r="N7106" s="12" t="s">
        <v>60</v>
      </c>
      <c r="O7106" s="12" t="s">
        <v>14481</v>
      </c>
      <c r="P7106" s="12" t="s">
        <v>14482</v>
      </c>
      <c r="Q7106">
        <v>7778</v>
      </c>
      <c r="R7106" s="12" t="s">
        <v>63</v>
      </c>
      <c r="S7106" s="12" t="s">
        <v>11109</v>
      </c>
      <c r="T7106" s="12" t="s">
        <v>11110</v>
      </c>
      <c r="U7106" s="12" t="s">
        <v>12723</v>
      </c>
    </row>
    <row r="7107" spans="1:21" hidden="1" x14ac:dyDescent="0.25">
      <c r="A7107">
        <v>50353</v>
      </c>
      <c r="B7107" s="12" t="s">
        <v>52</v>
      </c>
      <c r="C7107" s="12" t="s">
        <v>14438</v>
      </c>
      <c r="D7107" s="12" t="s">
        <v>14439</v>
      </c>
      <c r="E7107">
        <v>6606</v>
      </c>
      <c r="F7107">
        <v>1</v>
      </c>
      <c r="G7107" s="12" t="s">
        <v>55</v>
      </c>
      <c r="H7107" s="12" t="s">
        <v>56</v>
      </c>
      <c r="I7107">
        <v>29013</v>
      </c>
      <c r="J7107" s="12" t="s">
        <v>57</v>
      </c>
      <c r="K7107" s="12" t="s">
        <v>58</v>
      </c>
      <c r="L7107" s="12" t="s">
        <v>59</v>
      </c>
      <c r="M7107">
        <v>34493</v>
      </c>
      <c r="N7107" s="12" t="s">
        <v>60</v>
      </c>
      <c r="O7107" s="12" t="s">
        <v>61</v>
      </c>
      <c r="P7107" s="12" t="s">
        <v>62</v>
      </c>
      <c r="Q7107">
        <v>34494</v>
      </c>
      <c r="R7107" s="12" t="s">
        <v>63</v>
      </c>
      <c r="S7107" s="12" t="s">
        <v>64</v>
      </c>
      <c r="T7107" s="12" t="s">
        <v>14449</v>
      </c>
      <c r="U7107" s="12" t="s">
        <v>10566</v>
      </c>
    </row>
    <row r="7108" spans="1:21" hidden="1" x14ac:dyDescent="0.25">
      <c r="A7108">
        <v>50356</v>
      </c>
      <c r="B7108" s="12" t="s">
        <v>52</v>
      </c>
      <c r="C7108" s="12" t="s">
        <v>14440</v>
      </c>
      <c r="D7108" s="12" t="s">
        <v>14441</v>
      </c>
      <c r="E7108">
        <v>6606</v>
      </c>
      <c r="F7108">
        <v>1</v>
      </c>
      <c r="G7108" s="12" t="s">
        <v>55</v>
      </c>
      <c r="H7108" s="12" t="s">
        <v>56</v>
      </c>
      <c r="I7108">
        <v>29013</v>
      </c>
      <c r="J7108" s="12" t="s">
        <v>57</v>
      </c>
      <c r="K7108" s="12" t="s">
        <v>58</v>
      </c>
      <c r="L7108" s="12" t="s">
        <v>59</v>
      </c>
      <c r="M7108">
        <v>34493</v>
      </c>
      <c r="N7108" s="12" t="s">
        <v>60</v>
      </c>
      <c r="O7108" s="12" t="s">
        <v>61</v>
      </c>
      <c r="P7108" s="12" t="s">
        <v>62</v>
      </c>
      <c r="Q7108">
        <v>34494</v>
      </c>
      <c r="R7108" s="12" t="s">
        <v>63</v>
      </c>
      <c r="S7108" s="12" t="s">
        <v>64</v>
      </c>
      <c r="T7108" s="12" t="s">
        <v>14449</v>
      </c>
      <c r="U7108" s="12" t="s">
        <v>10566</v>
      </c>
    </row>
    <row r="7109" spans="1:21" hidden="1" x14ac:dyDescent="0.25">
      <c r="A7109">
        <v>50357</v>
      </c>
      <c r="B7109" s="12" t="s">
        <v>52</v>
      </c>
      <c r="C7109" s="12" t="s">
        <v>14442</v>
      </c>
      <c r="D7109" s="12" t="s">
        <v>14443</v>
      </c>
      <c r="E7109">
        <v>6606</v>
      </c>
      <c r="F7109">
        <v>1</v>
      </c>
      <c r="G7109" s="12" t="s">
        <v>55</v>
      </c>
      <c r="H7109" s="12" t="s">
        <v>56</v>
      </c>
      <c r="I7109">
        <v>29013</v>
      </c>
      <c r="J7109" s="12" t="s">
        <v>57</v>
      </c>
      <c r="K7109" s="12" t="s">
        <v>58</v>
      </c>
      <c r="L7109" s="12" t="s">
        <v>59</v>
      </c>
      <c r="M7109">
        <v>34493</v>
      </c>
      <c r="N7109" s="12" t="s">
        <v>60</v>
      </c>
      <c r="O7109" s="12" t="s">
        <v>61</v>
      </c>
      <c r="P7109" s="12" t="s">
        <v>62</v>
      </c>
      <c r="Q7109">
        <v>34494</v>
      </c>
      <c r="R7109" s="12" t="s">
        <v>63</v>
      </c>
      <c r="S7109" s="12" t="s">
        <v>64</v>
      </c>
      <c r="T7109" s="12" t="s">
        <v>14449</v>
      </c>
      <c r="U7109" s="12" t="s">
        <v>10566</v>
      </c>
    </row>
    <row r="7110" spans="1:21" hidden="1" x14ac:dyDescent="0.25">
      <c r="A7110">
        <v>50379</v>
      </c>
      <c r="B7110" s="12" t="s">
        <v>52</v>
      </c>
      <c r="C7110" s="12" t="s">
        <v>15051</v>
      </c>
      <c r="D7110" s="12" t="s">
        <v>15052</v>
      </c>
      <c r="E7110">
        <v>6606</v>
      </c>
      <c r="F7110">
        <v>1</v>
      </c>
      <c r="G7110" s="12" t="s">
        <v>55</v>
      </c>
      <c r="H7110" s="12" t="s">
        <v>56</v>
      </c>
      <c r="I7110">
        <v>34415</v>
      </c>
      <c r="J7110" s="12" t="s">
        <v>57</v>
      </c>
      <c r="K7110" s="12" t="s">
        <v>328</v>
      </c>
      <c r="L7110" s="12" t="s">
        <v>329</v>
      </c>
      <c r="M7110">
        <v>35316</v>
      </c>
      <c r="N7110" s="12" t="s">
        <v>60</v>
      </c>
      <c r="O7110" s="12" t="s">
        <v>766</v>
      </c>
      <c r="P7110" s="12" t="s">
        <v>767</v>
      </c>
      <c r="Q7110">
        <v>9722</v>
      </c>
      <c r="R7110" s="12" t="s">
        <v>63</v>
      </c>
      <c r="S7110" s="12" t="s">
        <v>14576</v>
      </c>
      <c r="T7110" s="12" t="s">
        <v>13941</v>
      </c>
      <c r="U7110" s="12" t="s">
        <v>15053</v>
      </c>
    </row>
    <row r="7111" spans="1:21" hidden="1" x14ac:dyDescent="0.25">
      <c r="A7111">
        <v>50381</v>
      </c>
      <c r="B7111" s="12" t="s">
        <v>52</v>
      </c>
      <c r="C7111" s="12" t="s">
        <v>15054</v>
      </c>
      <c r="D7111" s="12" t="s">
        <v>15055</v>
      </c>
      <c r="E7111">
        <v>6606</v>
      </c>
      <c r="F7111">
        <v>1</v>
      </c>
      <c r="G7111" s="12" t="s">
        <v>55</v>
      </c>
      <c r="H7111" s="12" t="s">
        <v>56</v>
      </c>
      <c r="I7111">
        <v>34415</v>
      </c>
      <c r="J7111" s="12" t="s">
        <v>57</v>
      </c>
      <c r="K7111" s="12" t="s">
        <v>328</v>
      </c>
      <c r="L7111" s="12" t="s">
        <v>329</v>
      </c>
      <c r="M7111">
        <v>35316</v>
      </c>
      <c r="N7111" s="12" t="s">
        <v>60</v>
      </c>
      <c r="O7111" s="12" t="s">
        <v>766</v>
      </c>
      <c r="P7111" s="12" t="s">
        <v>767</v>
      </c>
      <c r="Q7111">
        <v>9722</v>
      </c>
      <c r="R7111" s="12" t="s">
        <v>63</v>
      </c>
      <c r="S7111" s="12" t="s">
        <v>14576</v>
      </c>
      <c r="T7111" s="12" t="s">
        <v>13941</v>
      </c>
      <c r="U7111" s="12" t="s">
        <v>15053</v>
      </c>
    </row>
    <row r="7112" spans="1:21" hidden="1" x14ac:dyDescent="0.25">
      <c r="A7112">
        <v>50383</v>
      </c>
      <c r="B7112" s="12" t="s">
        <v>52</v>
      </c>
      <c r="C7112" s="12" t="s">
        <v>15056</v>
      </c>
      <c r="D7112" s="12" t="s">
        <v>15057</v>
      </c>
      <c r="E7112">
        <v>6606</v>
      </c>
      <c r="F7112">
        <v>1</v>
      </c>
      <c r="G7112" s="12" t="s">
        <v>55</v>
      </c>
      <c r="H7112" s="12" t="s">
        <v>56</v>
      </c>
      <c r="I7112">
        <v>34415</v>
      </c>
      <c r="J7112" s="12" t="s">
        <v>57</v>
      </c>
      <c r="K7112" s="12" t="s">
        <v>328</v>
      </c>
      <c r="L7112" s="12" t="s">
        <v>329</v>
      </c>
      <c r="M7112">
        <v>35316</v>
      </c>
      <c r="N7112" s="12" t="s">
        <v>60</v>
      </c>
      <c r="O7112" s="12" t="s">
        <v>766</v>
      </c>
      <c r="P7112" s="12" t="s">
        <v>767</v>
      </c>
      <c r="Q7112">
        <v>9722</v>
      </c>
      <c r="R7112" s="12" t="s">
        <v>63</v>
      </c>
      <c r="S7112" s="12" t="s">
        <v>14576</v>
      </c>
      <c r="T7112" s="12" t="s">
        <v>13941</v>
      </c>
      <c r="U7112" s="12" t="s">
        <v>15053</v>
      </c>
    </row>
    <row r="7113" spans="1:21" hidden="1" x14ac:dyDescent="0.25">
      <c r="A7113">
        <v>50385</v>
      </c>
      <c r="B7113" s="12" t="s">
        <v>52</v>
      </c>
      <c r="C7113" s="12" t="s">
        <v>15058</v>
      </c>
      <c r="D7113" s="12" t="s">
        <v>15059</v>
      </c>
      <c r="E7113">
        <v>6606</v>
      </c>
      <c r="F7113">
        <v>1</v>
      </c>
      <c r="G7113" s="12" t="s">
        <v>55</v>
      </c>
      <c r="H7113" s="12" t="s">
        <v>56</v>
      </c>
      <c r="I7113">
        <v>34415</v>
      </c>
      <c r="J7113" s="12" t="s">
        <v>57</v>
      </c>
      <c r="K7113" s="12" t="s">
        <v>328</v>
      </c>
      <c r="L7113" s="12" t="s">
        <v>329</v>
      </c>
      <c r="M7113">
        <v>35316</v>
      </c>
      <c r="N7113" s="12" t="s">
        <v>60</v>
      </c>
      <c r="O7113" s="12" t="s">
        <v>766</v>
      </c>
      <c r="P7113" s="12" t="s">
        <v>767</v>
      </c>
      <c r="Q7113">
        <v>9722</v>
      </c>
      <c r="R7113" s="12" t="s">
        <v>63</v>
      </c>
      <c r="S7113" s="12" t="s">
        <v>14576</v>
      </c>
      <c r="T7113" s="12" t="s">
        <v>13941</v>
      </c>
      <c r="U7113" s="12" t="s">
        <v>15053</v>
      </c>
    </row>
    <row r="7114" spans="1:21" hidden="1" x14ac:dyDescent="0.25">
      <c r="A7114">
        <v>50387</v>
      </c>
      <c r="B7114" s="12" t="s">
        <v>52</v>
      </c>
      <c r="C7114" s="12" t="s">
        <v>15060</v>
      </c>
      <c r="D7114" s="12" t="s">
        <v>15061</v>
      </c>
      <c r="E7114">
        <v>6606</v>
      </c>
      <c r="F7114">
        <v>1</v>
      </c>
      <c r="G7114" s="12" t="s">
        <v>55</v>
      </c>
      <c r="H7114" s="12" t="s">
        <v>56</v>
      </c>
      <c r="I7114">
        <v>29006</v>
      </c>
      <c r="J7114" s="12" t="s">
        <v>57</v>
      </c>
      <c r="K7114" s="12" t="s">
        <v>91</v>
      </c>
      <c r="L7114" s="12" t="s">
        <v>92</v>
      </c>
      <c r="M7114">
        <v>35343</v>
      </c>
      <c r="N7114" s="12" t="s">
        <v>60</v>
      </c>
      <c r="O7114" s="12" t="s">
        <v>93</v>
      </c>
      <c r="P7114" s="12" t="s">
        <v>94</v>
      </c>
      <c r="Q7114">
        <v>6992</v>
      </c>
      <c r="R7114" s="12" t="s">
        <v>63</v>
      </c>
      <c r="S7114" s="12" t="s">
        <v>14</v>
      </c>
      <c r="T7114" s="12" t="s">
        <v>95</v>
      </c>
      <c r="U7114" s="12" t="s">
        <v>15053</v>
      </c>
    </row>
    <row r="7115" spans="1:21" hidden="1" x14ac:dyDescent="0.25">
      <c r="A7115">
        <v>50391</v>
      </c>
      <c r="B7115" s="12" t="s">
        <v>52</v>
      </c>
      <c r="C7115" s="12" t="s">
        <v>15062</v>
      </c>
      <c r="D7115" s="12" t="s">
        <v>15063</v>
      </c>
      <c r="E7115">
        <v>6606</v>
      </c>
      <c r="F7115">
        <v>1</v>
      </c>
      <c r="G7115" s="12" t="s">
        <v>55</v>
      </c>
      <c r="H7115" s="12" t="s">
        <v>56</v>
      </c>
      <c r="I7115">
        <v>29006</v>
      </c>
      <c r="J7115" s="12" t="s">
        <v>57</v>
      </c>
      <c r="K7115" s="12" t="s">
        <v>91</v>
      </c>
      <c r="L7115" s="12" t="s">
        <v>92</v>
      </c>
      <c r="M7115">
        <v>35343</v>
      </c>
      <c r="N7115" s="12" t="s">
        <v>60</v>
      </c>
      <c r="O7115" s="12" t="s">
        <v>93</v>
      </c>
      <c r="P7115" s="12" t="s">
        <v>94</v>
      </c>
      <c r="Q7115">
        <v>6992</v>
      </c>
      <c r="R7115" s="12" t="s">
        <v>63</v>
      </c>
      <c r="S7115" s="12" t="s">
        <v>14</v>
      </c>
      <c r="T7115" s="12" t="s">
        <v>95</v>
      </c>
      <c r="U7115" s="12" t="s">
        <v>15053</v>
      </c>
    </row>
    <row r="7116" spans="1:21" hidden="1" x14ac:dyDescent="0.25">
      <c r="A7116">
        <v>50392</v>
      </c>
      <c r="B7116" s="12" t="s">
        <v>52</v>
      </c>
      <c r="C7116" s="12" t="s">
        <v>15064</v>
      </c>
      <c r="D7116" s="12" t="s">
        <v>15065</v>
      </c>
      <c r="E7116">
        <v>6606</v>
      </c>
      <c r="F7116">
        <v>1</v>
      </c>
      <c r="G7116" s="12" t="s">
        <v>55</v>
      </c>
      <c r="H7116" s="12" t="s">
        <v>56</v>
      </c>
      <c r="I7116">
        <v>29006</v>
      </c>
      <c r="J7116" s="12" t="s">
        <v>57</v>
      </c>
      <c r="K7116" s="12" t="s">
        <v>91</v>
      </c>
      <c r="L7116" s="12" t="s">
        <v>92</v>
      </c>
      <c r="M7116">
        <v>35343</v>
      </c>
      <c r="N7116" s="12" t="s">
        <v>60</v>
      </c>
      <c r="O7116" s="12" t="s">
        <v>93</v>
      </c>
      <c r="P7116" s="12" t="s">
        <v>94</v>
      </c>
      <c r="Q7116">
        <v>6992</v>
      </c>
      <c r="R7116" s="12" t="s">
        <v>63</v>
      </c>
      <c r="S7116" s="12" t="s">
        <v>14</v>
      </c>
      <c r="T7116" s="12" t="s">
        <v>95</v>
      </c>
      <c r="U7116" s="12" t="s">
        <v>15053</v>
      </c>
    </row>
    <row r="7117" spans="1:21" hidden="1" x14ac:dyDescent="0.25">
      <c r="A7117">
        <v>50398</v>
      </c>
      <c r="B7117" s="12" t="s">
        <v>52</v>
      </c>
      <c r="C7117" s="12" t="s">
        <v>15066</v>
      </c>
      <c r="D7117" s="12" t="s">
        <v>15067</v>
      </c>
      <c r="E7117">
        <v>6606</v>
      </c>
      <c r="F7117">
        <v>1</v>
      </c>
      <c r="G7117" s="12" t="s">
        <v>55</v>
      </c>
      <c r="H7117" s="12" t="s">
        <v>56</v>
      </c>
      <c r="I7117">
        <v>29006</v>
      </c>
      <c r="J7117" s="12" t="s">
        <v>57</v>
      </c>
      <c r="K7117" s="12" t="s">
        <v>91</v>
      </c>
      <c r="L7117" s="12" t="s">
        <v>92</v>
      </c>
      <c r="M7117">
        <v>35343</v>
      </c>
      <c r="N7117" s="12" t="s">
        <v>60</v>
      </c>
      <c r="O7117" s="12" t="s">
        <v>93</v>
      </c>
      <c r="P7117" s="12" t="s">
        <v>94</v>
      </c>
      <c r="Q7117">
        <v>6992</v>
      </c>
      <c r="R7117" s="12" t="s">
        <v>63</v>
      </c>
      <c r="S7117" s="12" t="s">
        <v>14</v>
      </c>
      <c r="T7117" s="12" t="s">
        <v>95</v>
      </c>
      <c r="U7117" s="12" t="s">
        <v>15053</v>
      </c>
    </row>
    <row r="7118" spans="1:21" hidden="1" x14ac:dyDescent="0.25">
      <c r="A7118">
        <v>50404</v>
      </c>
      <c r="B7118" s="12" t="s">
        <v>52</v>
      </c>
      <c r="C7118" s="12" t="s">
        <v>15068</v>
      </c>
      <c r="D7118" s="12" t="s">
        <v>15069</v>
      </c>
      <c r="E7118">
        <v>6606</v>
      </c>
      <c r="F7118">
        <v>1</v>
      </c>
      <c r="G7118" s="12" t="s">
        <v>55</v>
      </c>
      <c r="H7118" s="12" t="s">
        <v>56</v>
      </c>
      <c r="I7118">
        <v>29006</v>
      </c>
      <c r="J7118" s="12" t="s">
        <v>57</v>
      </c>
      <c r="K7118" s="12" t="s">
        <v>91</v>
      </c>
      <c r="L7118" s="12" t="s">
        <v>92</v>
      </c>
      <c r="M7118">
        <v>35343</v>
      </c>
      <c r="N7118" s="12" t="s">
        <v>60</v>
      </c>
      <c r="O7118" s="12" t="s">
        <v>93</v>
      </c>
      <c r="P7118" s="12" t="s">
        <v>94</v>
      </c>
      <c r="Q7118">
        <v>6992</v>
      </c>
      <c r="R7118" s="12" t="s">
        <v>63</v>
      </c>
      <c r="S7118" s="12" t="s">
        <v>14</v>
      </c>
      <c r="T7118" s="12" t="s">
        <v>95</v>
      </c>
      <c r="U7118" s="12" t="s">
        <v>15053</v>
      </c>
    </row>
    <row r="7119" spans="1:21" hidden="1" x14ac:dyDescent="0.25">
      <c r="A7119">
        <v>50406</v>
      </c>
      <c r="B7119" s="12" t="s">
        <v>52</v>
      </c>
      <c r="C7119" s="12" t="s">
        <v>15070</v>
      </c>
      <c r="D7119" s="12" t="s">
        <v>15071</v>
      </c>
      <c r="E7119">
        <v>6606</v>
      </c>
      <c r="F7119">
        <v>1</v>
      </c>
      <c r="G7119" s="12" t="s">
        <v>55</v>
      </c>
      <c r="H7119" s="12" t="s">
        <v>56</v>
      </c>
      <c r="I7119">
        <v>29006</v>
      </c>
      <c r="J7119" s="12" t="s">
        <v>57</v>
      </c>
      <c r="K7119" s="12" t="s">
        <v>91</v>
      </c>
      <c r="L7119" s="12" t="s">
        <v>92</v>
      </c>
      <c r="M7119">
        <v>35343</v>
      </c>
      <c r="N7119" s="12" t="s">
        <v>60</v>
      </c>
      <c r="O7119" s="12" t="s">
        <v>93</v>
      </c>
      <c r="P7119" s="12" t="s">
        <v>94</v>
      </c>
      <c r="Q7119">
        <v>6992</v>
      </c>
      <c r="R7119" s="12" t="s">
        <v>63</v>
      </c>
      <c r="S7119" s="12" t="s">
        <v>14</v>
      </c>
      <c r="T7119" s="12" t="s">
        <v>95</v>
      </c>
      <c r="U7119" s="12" t="s">
        <v>15053</v>
      </c>
    </row>
    <row r="7120" spans="1:21" hidden="1" x14ac:dyDescent="0.25">
      <c r="A7120">
        <v>50407</v>
      </c>
      <c r="B7120" s="12" t="s">
        <v>52</v>
      </c>
      <c r="C7120" s="12" t="s">
        <v>15072</v>
      </c>
      <c r="D7120" s="12" t="s">
        <v>15073</v>
      </c>
      <c r="E7120">
        <v>6606</v>
      </c>
      <c r="F7120">
        <v>1</v>
      </c>
      <c r="G7120" s="12" t="s">
        <v>55</v>
      </c>
      <c r="H7120" s="12" t="s">
        <v>56</v>
      </c>
      <c r="I7120">
        <v>29006</v>
      </c>
      <c r="J7120" s="12" t="s">
        <v>57</v>
      </c>
      <c r="K7120" s="12" t="s">
        <v>91</v>
      </c>
      <c r="L7120" s="12" t="s">
        <v>92</v>
      </c>
      <c r="M7120">
        <v>35343</v>
      </c>
      <c r="N7120" s="12" t="s">
        <v>60</v>
      </c>
      <c r="O7120" s="12" t="s">
        <v>93</v>
      </c>
      <c r="P7120" s="12" t="s">
        <v>94</v>
      </c>
      <c r="Q7120">
        <v>6992</v>
      </c>
      <c r="R7120" s="12" t="s">
        <v>63</v>
      </c>
      <c r="S7120" s="12" t="s">
        <v>14</v>
      </c>
      <c r="T7120" s="12" t="s">
        <v>95</v>
      </c>
      <c r="U7120" s="12" t="s">
        <v>15053</v>
      </c>
    </row>
    <row r="7121" spans="1:21" hidden="1" x14ac:dyDescent="0.25">
      <c r="A7121">
        <v>50408</v>
      </c>
      <c r="B7121" s="12" t="s">
        <v>52</v>
      </c>
      <c r="C7121" s="12" t="s">
        <v>15074</v>
      </c>
      <c r="D7121" s="12" t="s">
        <v>15075</v>
      </c>
      <c r="E7121">
        <v>6606</v>
      </c>
      <c r="F7121">
        <v>1</v>
      </c>
      <c r="G7121" s="12" t="s">
        <v>55</v>
      </c>
      <c r="H7121" s="12" t="s">
        <v>56</v>
      </c>
      <c r="I7121">
        <v>29006</v>
      </c>
      <c r="J7121" s="12" t="s">
        <v>57</v>
      </c>
      <c r="K7121" s="12" t="s">
        <v>91</v>
      </c>
      <c r="L7121" s="12" t="s">
        <v>92</v>
      </c>
      <c r="M7121">
        <v>35343</v>
      </c>
      <c r="N7121" s="12" t="s">
        <v>60</v>
      </c>
      <c r="O7121" s="12" t="s">
        <v>93</v>
      </c>
      <c r="P7121" s="12" t="s">
        <v>94</v>
      </c>
      <c r="Q7121">
        <v>6992</v>
      </c>
      <c r="R7121" s="12" t="s">
        <v>63</v>
      </c>
      <c r="S7121" s="12" t="s">
        <v>14</v>
      </c>
      <c r="T7121" s="12" t="s">
        <v>95</v>
      </c>
      <c r="U7121" s="12" t="s">
        <v>15053</v>
      </c>
    </row>
    <row r="7122" spans="1:21" hidden="1" x14ac:dyDescent="0.25">
      <c r="A7122">
        <v>50409</v>
      </c>
      <c r="B7122" s="12" t="s">
        <v>52</v>
      </c>
      <c r="C7122" s="12" t="s">
        <v>15076</v>
      </c>
      <c r="D7122" s="12" t="s">
        <v>15077</v>
      </c>
      <c r="E7122">
        <v>6606</v>
      </c>
      <c r="F7122">
        <v>1</v>
      </c>
      <c r="G7122" s="12" t="s">
        <v>55</v>
      </c>
      <c r="H7122" s="12" t="s">
        <v>56</v>
      </c>
      <c r="I7122">
        <v>29006</v>
      </c>
      <c r="J7122" s="12" t="s">
        <v>57</v>
      </c>
      <c r="K7122" s="12" t="s">
        <v>91</v>
      </c>
      <c r="L7122" s="12" t="s">
        <v>92</v>
      </c>
      <c r="M7122">
        <v>35343</v>
      </c>
      <c r="N7122" s="12" t="s">
        <v>60</v>
      </c>
      <c r="O7122" s="12" t="s">
        <v>93</v>
      </c>
      <c r="P7122" s="12" t="s">
        <v>94</v>
      </c>
      <c r="Q7122">
        <v>6992</v>
      </c>
      <c r="R7122" s="12" t="s">
        <v>63</v>
      </c>
      <c r="S7122" s="12" t="s">
        <v>14</v>
      </c>
      <c r="T7122" s="12" t="s">
        <v>95</v>
      </c>
      <c r="U7122" s="12" t="s">
        <v>15053</v>
      </c>
    </row>
    <row r="7123" spans="1:21" hidden="1" x14ac:dyDescent="0.25">
      <c r="A7123">
        <v>50410</v>
      </c>
      <c r="B7123" s="12" t="s">
        <v>52</v>
      </c>
      <c r="C7123" s="12" t="s">
        <v>15078</v>
      </c>
      <c r="D7123" s="12" t="s">
        <v>15079</v>
      </c>
      <c r="E7123">
        <v>6606</v>
      </c>
      <c r="F7123">
        <v>1</v>
      </c>
      <c r="G7123" s="12" t="s">
        <v>55</v>
      </c>
      <c r="H7123" s="12" t="s">
        <v>56</v>
      </c>
      <c r="I7123">
        <v>29006</v>
      </c>
      <c r="J7123" s="12" t="s">
        <v>57</v>
      </c>
      <c r="K7123" s="12" t="s">
        <v>91</v>
      </c>
      <c r="L7123" s="12" t="s">
        <v>92</v>
      </c>
      <c r="M7123">
        <v>35343</v>
      </c>
      <c r="N7123" s="12" t="s">
        <v>60</v>
      </c>
      <c r="O7123" s="12" t="s">
        <v>93</v>
      </c>
      <c r="P7123" s="12" t="s">
        <v>94</v>
      </c>
      <c r="Q7123">
        <v>6992</v>
      </c>
      <c r="R7123" s="12" t="s">
        <v>63</v>
      </c>
      <c r="S7123" s="12" t="s">
        <v>14</v>
      </c>
      <c r="T7123" s="12" t="s">
        <v>95</v>
      </c>
      <c r="U7123" s="12" t="s">
        <v>15053</v>
      </c>
    </row>
    <row r="7124" spans="1:21" hidden="1" x14ac:dyDescent="0.25">
      <c r="A7124">
        <v>50411</v>
      </c>
      <c r="B7124" s="12" t="s">
        <v>52</v>
      </c>
      <c r="C7124" s="12" t="s">
        <v>15080</v>
      </c>
      <c r="D7124" s="12" t="s">
        <v>15081</v>
      </c>
      <c r="E7124">
        <v>6606</v>
      </c>
      <c r="F7124">
        <v>1</v>
      </c>
      <c r="G7124" s="12" t="s">
        <v>55</v>
      </c>
      <c r="H7124" s="12" t="s">
        <v>56</v>
      </c>
      <c r="I7124">
        <v>29006</v>
      </c>
      <c r="J7124" s="12" t="s">
        <v>57</v>
      </c>
      <c r="K7124" s="12" t="s">
        <v>91</v>
      </c>
      <c r="L7124" s="12" t="s">
        <v>92</v>
      </c>
      <c r="M7124">
        <v>35343</v>
      </c>
      <c r="N7124" s="12" t="s">
        <v>60</v>
      </c>
      <c r="O7124" s="12" t="s">
        <v>93</v>
      </c>
      <c r="P7124" s="12" t="s">
        <v>94</v>
      </c>
      <c r="Q7124">
        <v>6992</v>
      </c>
      <c r="R7124" s="12" t="s">
        <v>63</v>
      </c>
      <c r="S7124" s="12" t="s">
        <v>14</v>
      </c>
      <c r="T7124" s="12" t="s">
        <v>95</v>
      </c>
      <c r="U7124" s="12" t="s">
        <v>15053</v>
      </c>
    </row>
    <row r="7125" spans="1:21" hidden="1" x14ac:dyDescent="0.25">
      <c r="A7125">
        <v>50412</v>
      </c>
      <c r="B7125" s="12" t="s">
        <v>52</v>
      </c>
      <c r="C7125" s="12" t="s">
        <v>15082</v>
      </c>
      <c r="D7125" s="12" t="s">
        <v>15083</v>
      </c>
      <c r="E7125">
        <v>6606</v>
      </c>
      <c r="F7125">
        <v>1</v>
      </c>
      <c r="G7125" s="12" t="s">
        <v>55</v>
      </c>
      <c r="H7125" s="12" t="s">
        <v>56</v>
      </c>
      <c r="I7125">
        <v>29006</v>
      </c>
      <c r="J7125" s="12" t="s">
        <v>57</v>
      </c>
      <c r="K7125" s="12" t="s">
        <v>91</v>
      </c>
      <c r="L7125" s="12" t="s">
        <v>92</v>
      </c>
      <c r="M7125">
        <v>35343</v>
      </c>
      <c r="N7125" s="12" t="s">
        <v>60</v>
      </c>
      <c r="O7125" s="12" t="s">
        <v>93</v>
      </c>
      <c r="P7125" s="12" t="s">
        <v>94</v>
      </c>
      <c r="Q7125">
        <v>6992</v>
      </c>
      <c r="R7125" s="12" t="s">
        <v>63</v>
      </c>
      <c r="S7125" s="12" t="s">
        <v>14</v>
      </c>
      <c r="T7125" s="12" t="s">
        <v>95</v>
      </c>
      <c r="U7125" s="12" t="s">
        <v>15053</v>
      </c>
    </row>
    <row r="7126" spans="1:21" hidden="1" x14ac:dyDescent="0.25">
      <c r="A7126">
        <v>50413</v>
      </c>
      <c r="B7126" s="12" t="s">
        <v>52</v>
      </c>
      <c r="C7126" s="12" t="s">
        <v>15084</v>
      </c>
      <c r="D7126" s="12" t="s">
        <v>15085</v>
      </c>
      <c r="E7126">
        <v>6606</v>
      </c>
      <c r="F7126">
        <v>1</v>
      </c>
      <c r="G7126" s="12" t="s">
        <v>55</v>
      </c>
      <c r="H7126" s="12" t="s">
        <v>56</v>
      </c>
      <c r="I7126">
        <v>29006</v>
      </c>
      <c r="J7126" s="12" t="s">
        <v>57</v>
      </c>
      <c r="K7126" s="12" t="s">
        <v>91</v>
      </c>
      <c r="L7126" s="12" t="s">
        <v>92</v>
      </c>
      <c r="M7126">
        <v>35343</v>
      </c>
      <c r="N7126" s="12" t="s">
        <v>60</v>
      </c>
      <c r="O7126" s="12" t="s">
        <v>93</v>
      </c>
      <c r="P7126" s="12" t="s">
        <v>94</v>
      </c>
      <c r="Q7126">
        <v>6992</v>
      </c>
      <c r="R7126" s="12" t="s">
        <v>63</v>
      </c>
      <c r="S7126" s="12" t="s">
        <v>14</v>
      </c>
      <c r="T7126" s="12" t="s">
        <v>95</v>
      </c>
      <c r="U7126" s="12" t="s">
        <v>15053</v>
      </c>
    </row>
    <row r="7127" spans="1:21" hidden="1" x14ac:dyDescent="0.25">
      <c r="A7127">
        <v>50414</v>
      </c>
      <c r="B7127" s="12" t="s">
        <v>52</v>
      </c>
      <c r="C7127" s="12" t="s">
        <v>15086</v>
      </c>
      <c r="D7127" s="12" t="s">
        <v>15087</v>
      </c>
      <c r="E7127">
        <v>6606</v>
      </c>
      <c r="F7127">
        <v>1</v>
      </c>
      <c r="G7127" s="12" t="s">
        <v>55</v>
      </c>
      <c r="H7127" s="12" t="s">
        <v>56</v>
      </c>
      <c r="I7127">
        <v>29006</v>
      </c>
      <c r="J7127" s="12" t="s">
        <v>57</v>
      </c>
      <c r="K7127" s="12" t="s">
        <v>91</v>
      </c>
      <c r="L7127" s="12" t="s">
        <v>92</v>
      </c>
      <c r="M7127">
        <v>35343</v>
      </c>
      <c r="N7127" s="12" t="s">
        <v>60</v>
      </c>
      <c r="O7127" s="12" t="s">
        <v>93</v>
      </c>
      <c r="P7127" s="12" t="s">
        <v>94</v>
      </c>
      <c r="Q7127">
        <v>6992</v>
      </c>
      <c r="R7127" s="12" t="s">
        <v>63</v>
      </c>
      <c r="S7127" s="12" t="s">
        <v>14</v>
      </c>
      <c r="T7127" s="12" t="s">
        <v>95</v>
      </c>
      <c r="U7127" s="12" t="s">
        <v>15053</v>
      </c>
    </row>
    <row r="7128" spans="1:21" hidden="1" x14ac:dyDescent="0.25">
      <c r="A7128">
        <v>50415</v>
      </c>
      <c r="B7128" s="12" t="s">
        <v>52</v>
      </c>
      <c r="C7128" s="12" t="s">
        <v>15088</v>
      </c>
      <c r="D7128" s="12" t="s">
        <v>15089</v>
      </c>
      <c r="E7128">
        <v>6606</v>
      </c>
      <c r="F7128">
        <v>1</v>
      </c>
      <c r="G7128" s="12" t="s">
        <v>55</v>
      </c>
      <c r="H7128" s="12" t="s">
        <v>56</v>
      </c>
      <c r="I7128">
        <v>29006</v>
      </c>
      <c r="J7128" s="12" t="s">
        <v>57</v>
      </c>
      <c r="K7128" s="12" t="s">
        <v>91</v>
      </c>
      <c r="L7128" s="12" t="s">
        <v>92</v>
      </c>
      <c r="M7128">
        <v>35343</v>
      </c>
      <c r="N7128" s="12" t="s">
        <v>60</v>
      </c>
      <c r="O7128" s="12" t="s">
        <v>93</v>
      </c>
      <c r="P7128" s="12" t="s">
        <v>94</v>
      </c>
      <c r="Q7128">
        <v>6992</v>
      </c>
      <c r="R7128" s="12" t="s">
        <v>63</v>
      </c>
      <c r="S7128" s="12" t="s">
        <v>14</v>
      </c>
      <c r="T7128" s="12" t="s">
        <v>95</v>
      </c>
      <c r="U7128" s="12" t="s">
        <v>15053</v>
      </c>
    </row>
    <row r="7129" spans="1:21" hidden="1" x14ac:dyDescent="0.25">
      <c r="A7129">
        <v>50416</v>
      </c>
      <c r="B7129" s="12" t="s">
        <v>52</v>
      </c>
      <c r="C7129" s="12" t="s">
        <v>15090</v>
      </c>
      <c r="D7129" s="12" t="s">
        <v>15091</v>
      </c>
      <c r="E7129">
        <v>6606</v>
      </c>
      <c r="F7129">
        <v>1</v>
      </c>
      <c r="G7129" s="12" t="s">
        <v>55</v>
      </c>
      <c r="H7129" s="12" t="s">
        <v>56</v>
      </c>
      <c r="I7129">
        <v>29006</v>
      </c>
      <c r="J7129" s="12" t="s">
        <v>57</v>
      </c>
      <c r="K7129" s="12" t="s">
        <v>91</v>
      </c>
      <c r="L7129" s="12" t="s">
        <v>92</v>
      </c>
      <c r="M7129">
        <v>35340</v>
      </c>
      <c r="N7129" s="12" t="s">
        <v>60</v>
      </c>
      <c r="O7129" s="12" t="s">
        <v>11094</v>
      </c>
      <c r="P7129" s="12" t="s">
        <v>141</v>
      </c>
      <c r="Q7129">
        <v>7128</v>
      </c>
      <c r="R7129" s="12" t="s">
        <v>63</v>
      </c>
      <c r="S7129" s="12" t="s">
        <v>14473</v>
      </c>
      <c r="T7129" s="12" t="s">
        <v>14474</v>
      </c>
      <c r="U7129" s="12" t="s">
        <v>15053</v>
      </c>
    </row>
    <row r="7130" spans="1:21" hidden="1" x14ac:dyDescent="0.25">
      <c r="A7130">
        <v>50417</v>
      </c>
      <c r="B7130" s="12" t="s">
        <v>52</v>
      </c>
      <c r="C7130" s="12" t="s">
        <v>15092</v>
      </c>
      <c r="D7130" s="12" t="s">
        <v>15093</v>
      </c>
      <c r="E7130">
        <v>6606</v>
      </c>
      <c r="F7130">
        <v>1</v>
      </c>
      <c r="G7130" s="12" t="s">
        <v>55</v>
      </c>
      <c r="H7130" s="12" t="s">
        <v>56</v>
      </c>
      <c r="I7130">
        <v>29006</v>
      </c>
      <c r="J7130" s="12" t="s">
        <v>57</v>
      </c>
      <c r="K7130" s="12" t="s">
        <v>91</v>
      </c>
      <c r="L7130" s="12" t="s">
        <v>92</v>
      </c>
      <c r="M7130">
        <v>35340</v>
      </c>
      <c r="N7130" s="12" t="s">
        <v>60</v>
      </c>
      <c r="O7130" s="12" t="s">
        <v>11094</v>
      </c>
      <c r="P7130" s="12" t="s">
        <v>141</v>
      </c>
      <c r="Q7130">
        <v>7128</v>
      </c>
      <c r="R7130" s="12" t="s">
        <v>63</v>
      </c>
      <c r="S7130" s="12" t="s">
        <v>14473</v>
      </c>
      <c r="T7130" s="12" t="s">
        <v>14474</v>
      </c>
      <c r="U7130" s="12" t="s">
        <v>15053</v>
      </c>
    </row>
    <row r="7131" spans="1:21" hidden="1" x14ac:dyDescent="0.25">
      <c r="A7131">
        <v>50418</v>
      </c>
      <c r="B7131" s="12" t="s">
        <v>52</v>
      </c>
      <c r="C7131" s="12" t="s">
        <v>15094</v>
      </c>
      <c r="D7131" s="12" t="s">
        <v>15095</v>
      </c>
      <c r="E7131">
        <v>6606</v>
      </c>
      <c r="F7131">
        <v>1</v>
      </c>
      <c r="G7131" s="12" t="s">
        <v>55</v>
      </c>
      <c r="H7131" s="12" t="s">
        <v>56</v>
      </c>
      <c r="I7131">
        <v>29006</v>
      </c>
      <c r="J7131" s="12" t="s">
        <v>57</v>
      </c>
      <c r="K7131" s="12" t="s">
        <v>91</v>
      </c>
      <c r="L7131" s="12" t="s">
        <v>92</v>
      </c>
      <c r="M7131">
        <v>35340</v>
      </c>
      <c r="N7131" s="12" t="s">
        <v>60</v>
      </c>
      <c r="O7131" s="12" t="s">
        <v>11094</v>
      </c>
      <c r="P7131" s="12" t="s">
        <v>141</v>
      </c>
      <c r="Q7131">
        <v>7128</v>
      </c>
      <c r="R7131" s="12" t="s">
        <v>63</v>
      </c>
      <c r="S7131" s="12" t="s">
        <v>14473</v>
      </c>
      <c r="T7131" s="12" t="s">
        <v>14474</v>
      </c>
      <c r="U7131" s="12" t="s">
        <v>15053</v>
      </c>
    </row>
    <row r="7132" spans="1:21" hidden="1" x14ac:dyDescent="0.25">
      <c r="A7132">
        <v>50419</v>
      </c>
      <c r="B7132" s="12" t="s">
        <v>52</v>
      </c>
      <c r="C7132" s="12" t="s">
        <v>15096</v>
      </c>
      <c r="D7132" s="12" t="s">
        <v>15097</v>
      </c>
      <c r="E7132">
        <v>6606</v>
      </c>
      <c r="F7132">
        <v>1</v>
      </c>
      <c r="G7132" s="12" t="s">
        <v>55</v>
      </c>
      <c r="H7132" s="12" t="s">
        <v>56</v>
      </c>
      <c r="I7132">
        <v>29006</v>
      </c>
      <c r="J7132" s="12" t="s">
        <v>57</v>
      </c>
      <c r="K7132" s="12" t="s">
        <v>91</v>
      </c>
      <c r="L7132" s="12" t="s">
        <v>92</v>
      </c>
      <c r="M7132">
        <v>35336</v>
      </c>
      <c r="N7132" s="12" t="s">
        <v>60</v>
      </c>
      <c r="O7132" s="12" t="s">
        <v>430</v>
      </c>
      <c r="P7132" s="12" t="s">
        <v>431</v>
      </c>
      <c r="Q7132">
        <v>8760</v>
      </c>
      <c r="R7132" s="12" t="s">
        <v>63</v>
      </c>
      <c r="S7132" s="12" t="s">
        <v>42</v>
      </c>
      <c r="T7132" s="12" t="s">
        <v>41</v>
      </c>
      <c r="U7132" s="12" t="s">
        <v>15053</v>
      </c>
    </row>
    <row r="7133" spans="1:21" hidden="1" x14ac:dyDescent="0.25">
      <c r="A7133">
        <v>50420</v>
      </c>
      <c r="B7133" s="12" t="s">
        <v>52</v>
      </c>
      <c r="C7133" s="12" t="s">
        <v>15098</v>
      </c>
      <c r="D7133" s="12" t="s">
        <v>15099</v>
      </c>
      <c r="E7133">
        <v>6606</v>
      </c>
      <c r="F7133">
        <v>1</v>
      </c>
      <c r="G7133" s="12" t="s">
        <v>55</v>
      </c>
      <c r="H7133" s="12" t="s">
        <v>56</v>
      </c>
      <c r="I7133">
        <v>29006</v>
      </c>
      <c r="J7133" s="12" t="s">
        <v>57</v>
      </c>
      <c r="K7133" s="12" t="s">
        <v>91</v>
      </c>
      <c r="L7133" s="12" t="s">
        <v>92</v>
      </c>
      <c r="M7133">
        <v>35336</v>
      </c>
      <c r="N7133" s="12" t="s">
        <v>60</v>
      </c>
      <c r="O7133" s="12" t="s">
        <v>430</v>
      </c>
      <c r="P7133" s="12" t="s">
        <v>431</v>
      </c>
      <c r="Q7133">
        <v>47345</v>
      </c>
      <c r="R7133" s="12" t="s">
        <v>63</v>
      </c>
      <c r="S7133" s="12" t="s">
        <v>13480</v>
      </c>
      <c r="T7133" s="12" t="s">
        <v>13481</v>
      </c>
      <c r="U7133" s="12" t="s">
        <v>15053</v>
      </c>
    </row>
    <row r="7134" spans="1:21" hidden="1" x14ac:dyDescent="0.25">
      <c r="A7134">
        <v>50427</v>
      </c>
      <c r="B7134" s="12" t="s">
        <v>52</v>
      </c>
      <c r="C7134" s="12" t="s">
        <v>15100</v>
      </c>
      <c r="D7134" s="12" t="s">
        <v>15101</v>
      </c>
      <c r="E7134">
        <v>6606</v>
      </c>
      <c r="F7134">
        <v>1</v>
      </c>
      <c r="G7134" s="12" t="s">
        <v>55</v>
      </c>
      <c r="H7134" s="12" t="s">
        <v>56</v>
      </c>
      <c r="I7134">
        <v>29006</v>
      </c>
      <c r="J7134" s="12" t="s">
        <v>57</v>
      </c>
      <c r="K7134" s="12" t="s">
        <v>91</v>
      </c>
      <c r="L7134" s="12" t="s">
        <v>92</v>
      </c>
      <c r="M7134">
        <v>35336</v>
      </c>
      <c r="N7134" s="12" t="s">
        <v>60</v>
      </c>
      <c r="O7134" s="12" t="s">
        <v>430</v>
      </c>
      <c r="P7134" s="12" t="s">
        <v>431</v>
      </c>
      <c r="Q7134">
        <v>8760</v>
      </c>
      <c r="R7134" s="12" t="s">
        <v>63</v>
      </c>
      <c r="S7134" s="12" t="s">
        <v>42</v>
      </c>
      <c r="T7134" s="12" t="s">
        <v>41</v>
      </c>
      <c r="U7134" s="12" t="s">
        <v>15053</v>
      </c>
    </row>
    <row r="7135" spans="1:21" hidden="1" x14ac:dyDescent="0.25">
      <c r="A7135">
        <v>50433</v>
      </c>
      <c r="B7135" s="12" t="s">
        <v>52</v>
      </c>
      <c r="C7135" s="12" t="s">
        <v>15102</v>
      </c>
      <c r="D7135" s="12" t="s">
        <v>15103</v>
      </c>
      <c r="E7135">
        <v>6606</v>
      </c>
      <c r="F7135">
        <v>1</v>
      </c>
      <c r="G7135" s="12" t="s">
        <v>55</v>
      </c>
      <c r="H7135" s="12" t="s">
        <v>56</v>
      </c>
      <c r="I7135">
        <v>29006</v>
      </c>
      <c r="J7135" s="12" t="s">
        <v>57</v>
      </c>
      <c r="K7135" s="12" t="s">
        <v>91</v>
      </c>
      <c r="L7135" s="12" t="s">
        <v>92</v>
      </c>
      <c r="M7135">
        <v>35336</v>
      </c>
      <c r="N7135" s="12" t="s">
        <v>60</v>
      </c>
      <c r="O7135" s="12" t="s">
        <v>430</v>
      </c>
      <c r="P7135" s="12" t="s">
        <v>431</v>
      </c>
      <c r="Q7135">
        <v>30268</v>
      </c>
      <c r="R7135" s="12" t="s">
        <v>63</v>
      </c>
      <c r="S7135" s="12" t="s">
        <v>18</v>
      </c>
      <c r="T7135" s="12" t="s">
        <v>16</v>
      </c>
      <c r="U7135" s="12" t="s">
        <v>15053</v>
      </c>
    </row>
    <row r="7136" spans="1:21" hidden="1" x14ac:dyDescent="0.25">
      <c r="A7136">
        <v>50436</v>
      </c>
      <c r="B7136" s="12" t="s">
        <v>52</v>
      </c>
      <c r="C7136" s="12" t="s">
        <v>15104</v>
      </c>
      <c r="D7136" s="12" t="s">
        <v>15105</v>
      </c>
      <c r="E7136">
        <v>6606</v>
      </c>
      <c r="F7136">
        <v>1</v>
      </c>
      <c r="G7136" s="12" t="s">
        <v>55</v>
      </c>
      <c r="H7136" s="12" t="s">
        <v>56</v>
      </c>
      <c r="I7136">
        <v>29006</v>
      </c>
      <c r="J7136" s="12" t="s">
        <v>57</v>
      </c>
      <c r="K7136" s="12" t="s">
        <v>91</v>
      </c>
      <c r="L7136" s="12" t="s">
        <v>92</v>
      </c>
      <c r="M7136">
        <v>35336</v>
      </c>
      <c r="N7136" s="12" t="s">
        <v>60</v>
      </c>
      <c r="O7136" s="12" t="s">
        <v>430</v>
      </c>
      <c r="P7136" s="12" t="s">
        <v>431</v>
      </c>
      <c r="Q7136">
        <v>30268</v>
      </c>
      <c r="R7136" s="12" t="s">
        <v>63</v>
      </c>
      <c r="S7136" s="12" t="s">
        <v>18</v>
      </c>
      <c r="T7136" s="12" t="s">
        <v>16</v>
      </c>
      <c r="U7136" s="12" t="s">
        <v>15053</v>
      </c>
    </row>
    <row r="7137" spans="1:21" hidden="1" x14ac:dyDescent="0.25">
      <c r="A7137">
        <v>50437</v>
      </c>
      <c r="B7137" s="12" t="s">
        <v>52</v>
      </c>
      <c r="C7137" s="12" t="s">
        <v>15106</v>
      </c>
      <c r="D7137" s="12" t="s">
        <v>15107</v>
      </c>
      <c r="E7137">
        <v>6606</v>
      </c>
      <c r="F7137">
        <v>1</v>
      </c>
      <c r="G7137" s="12" t="s">
        <v>55</v>
      </c>
      <c r="H7137" s="12" t="s">
        <v>56</v>
      </c>
      <c r="I7137">
        <v>29006</v>
      </c>
      <c r="J7137" s="12" t="s">
        <v>57</v>
      </c>
      <c r="K7137" s="12" t="s">
        <v>91</v>
      </c>
      <c r="L7137" s="12" t="s">
        <v>92</v>
      </c>
      <c r="M7137">
        <v>35342</v>
      </c>
      <c r="N7137" s="12" t="s">
        <v>60</v>
      </c>
      <c r="O7137" s="12" t="s">
        <v>527</v>
      </c>
      <c r="P7137" s="12" t="s">
        <v>528</v>
      </c>
      <c r="Q7137">
        <v>41138</v>
      </c>
      <c r="R7137" s="12" t="s">
        <v>63</v>
      </c>
      <c r="S7137" s="12" t="s">
        <v>32</v>
      </c>
      <c r="T7137" s="12" t="s">
        <v>27</v>
      </c>
      <c r="U7137" s="12" t="s">
        <v>15053</v>
      </c>
    </row>
    <row r="7138" spans="1:21" hidden="1" x14ac:dyDescent="0.25">
      <c r="A7138">
        <v>50438</v>
      </c>
      <c r="B7138" s="12" t="s">
        <v>52</v>
      </c>
      <c r="C7138" s="12" t="s">
        <v>15108</v>
      </c>
      <c r="D7138" s="12" t="s">
        <v>15109</v>
      </c>
      <c r="E7138">
        <v>6606</v>
      </c>
      <c r="F7138">
        <v>1</v>
      </c>
      <c r="G7138" s="12" t="s">
        <v>55</v>
      </c>
      <c r="H7138" s="12" t="s">
        <v>56</v>
      </c>
      <c r="I7138">
        <v>29006</v>
      </c>
      <c r="J7138" s="12" t="s">
        <v>57</v>
      </c>
      <c r="K7138" s="12" t="s">
        <v>91</v>
      </c>
      <c r="L7138" s="12" t="s">
        <v>92</v>
      </c>
      <c r="M7138">
        <v>35343</v>
      </c>
      <c r="N7138" s="12" t="s">
        <v>60</v>
      </c>
      <c r="O7138" s="12" t="s">
        <v>93</v>
      </c>
      <c r="P7138" s="12" t="s">
        <v>94</v>
      </c>
      <c r="Q7138">
        <v>6992</v>
      </c>
      <c r="R7138" s="12" t="s">
        <v>63</v>
      </c>
      <c r="S7138" s="12" t="s">
        <v>14</v>
      </c>
      <c r="T7138" s="12" t="s">
        <v>95</v>
      </c>
      <c r="U7138" s="12" t="s">
        <v>15053</v>
      </c>
    </row>
    <row r="7139" spans="1:21" hidden="1" x14ac:dyDescent="0.25">
      <c r="A7139">
        <v>50476</v>
      </c>
      <c r="B7139" s="12" t="s">
        <v>52</v>
      </c>
      <c r="C7139" s="12" t="s">
        <v>15110</v>
      </c>
      <c r="D7139" s="12" t="s">
        <v>15111</v>
      </c>
      <c r="E7139">
        <v>6606</v>
      </c>
      <c r="F7139">
        <v>1</v>
      </c>
      <c r="G7139" s="12" t="s">
        <v>55</v>
      </c>
      <c r="H7139" s="12" t="s">
        <v>56</v>
      </c>
      <c r="I7139">
        <v>29010</v>
      </c>
      <c r="J7139" s="12" t="s">
        <v>57</v>
      </c>
      <c r="K7139" s="12" t="s">
        <v>77</v>
      </c>
      <c r="L7139" s="12" t="s">
        <v>78</v>
      </c>
      <c r="M7139">
        <v>35352</v>
      </c>
      <c r="N7139" s="12" t="s">
        <v>60</v>
      </c>
      <c r="O7139" s="12" t="s">
        <v>10754</v>
      </c>
      <c r="P7139" s="12" t="s">
        <v>85</v>
      </c>
      <c r="Q7139">
        <v>7134</v>
      </c>
      <c r="R7139" s="12" t="s">
        <v>63</v>
      </c>
      <c r="S7139" s="12" t="s">
        <v>11077</v>
      </c>
      <c r="T7139" s="12" t="s">
        <v>11078</v>
      </c>
      <c r="U7139" s="12" t="s">
        <v>79</v>
      </c>
    </row>
    <row r="7140" spans="1:21" hidden="1" x14ac:dyDescent="0.25">
      <c r="A7140">
        <v>50586</v>
      </c>
      <c r="B7140" s="12" t="s">
        <v>52</v>
      </c>
      <c r="C7140" s="12" t="s">
        <v>15112</v>
      </c>
      <c r="D7140" s="12" t="s">
        <v>15113</v>
      </c>
      <c r="E7140">
        <v>6606</v>
      </c>
      <c r="F7140">
        <v>1</v>
      </c>
      <c r="G7140" s="12" t="s">
        <v>55</v>
      </c>
      <c r="H7140" s="12" t="s">
        <v>56</v>
      </c>
      <c r="I7140">
        <v>29010</v>
      </c>
      <c r="J7140" s="12" t="s">
        <v>57</v>
      </c>
      <c r="K7140" s="12" t="s">
        <v>77</v>
      </c>
      <c r="L7140" s="12" t="s">
        <v>78</v>
      </c>
      <c r="M7140">
        <v>35352</v>
      </c>
      <c r="N7140" s="12" t="s">
        <v>60</v>
      </c>
      <c r="O7140" s="12" t="s">
        <v>10754</v>
      </c>
      <c r="P7140" s="12" t="s">
        <v>85</v>
      </c>
      <c r="Q7140">
        <v>7134</v>
      </c>
      <c r="R7140" s="12" t="s">
        <v>63</v>
      </c>
      <c r="S7140" s="12" t="s">
        <v>11077</v>
      </c>
      <c r="T7140" s="12" t="s">
        <v>11078</v>
      </c>
      <c r="U7140" s="12" t="s">
        <v>12723</v>
      </c>
    </row>
    <row r="7141" spans="1:21" hidden="1" x14ac:dyDescent="0.25">
      <c r="A7141">
        <v>50592</v>
      </c>
      <c r="B7141" s="12" t="s">
        <v>52</v>
      </c>
      <c r="C7141" s="12" t="s">
        <v>15114</v>
      </c>
      <c r="D7141" s="12" t="s">
        <v>15115</v>
      </c>
      <c r="E7141">
        <v>6606</v>
      </c>
      <c r="F7141">
        <v>1</v>
      </c>
      <c r="G7141" s="12" t="s">
        <v>55</v>
      </c>
      <c r="H7141" s="12" t="s">
        <v>56</v>
      </c>
      <c r="I7141">
        <v>29010</v>
      </c>
      <c r="J7141" s="12" t="s">
        <v>57</v>
      </c>
      <c r="K7141" s="12" t="s">
        <v>77</v>
      </c>
      <c r="L7141" s="12" t="s">
        <v>78</v>
      </c>
      <c r="M7141">
        <v>39281</v>
      </c>
      <c r="N7141" s="12" t="s">
        <v>60</v>
      </c>
      <c r="O7141" s="12" t="s">
        <v>10760</v>
      </c>
      <c r="P7141" s="12" t="s">
        <v>10761</v>
      </c>
      <c r="Q7141">
        <v>6996</v>
      </c>
      <c r="R7141" s="12" t="s">
        <v>63</v>
      </c>
      <c r="S7141" s="12" t="s">
        <v>17527</v>
      </c>
      <c r="T7141" s="12" t="s">
        <v>17528</v>
      </c>
      <c r="U7141" s="12" t="s">
        <v>12723</v>
      </c>
    </row>
    <row r="7142" spans="1:21" hidden="1" x14ac:dyDescent="0.25">
      <c r="A7142">
        <v>50602</v>
      </c>
      <c r="B7142" s="12" t="s">
        <v>52</v>
      </c>
      <c r="C7142" s="12" t="s">
        <v>15116</v>
      </c>
      <c r="D7142" s="12" t="s">
        <v>15117</v>
      </c>
      <c r="E7142">
        <v>6606</v>
      </c>
      <c r="F7142">
        <v>1</v>
      </c>
      <c r="G7142" s="12" t="s">
        <v>55</v>
      </c>
      <c r="H7142" s="12" t="s">
        <v>56</v>
      </c>
      <c r="I7142">
        <v>29010</v>
      </c>
      <c r="J7142" s="12" t="s">
        <v>57</v>
      </c>
      <c r="K7142" s="12" t="s">
        <v>77</v>
      </c>
      <c r="L7142" s="12" t="s">
        <v>78</v>
      </c>
      <c r="M7142">
        <v>35347</v>
      </c>
      <c r="N7142" s="12" t="s">
        <v>60</v>
      </c>
      <c r="O7142" s="12" t="s">
        <v>14450</v>
      </c>
      <c r="P7142" s="12" t="s">
        <v>14451</v>
      </c>
      <c r="Q7142">
        <v>6923</v>
      </c>
      <c r="R7142" s="12" t="s">
        <v>63</v>
      </c>
      <c r="S7142" s="12" t="s">
        <v>11095</v>
      </c>
      <c r="T7142" s="12" t="s">
        <v>11096</v>
      </c>
      <c r="U7142" s="12" t="s">
        <v>12723</v>
      </c>
    </row>
    <row r="7143" spans="1:21" hidden="1" x14ac:dyDescent="0.25">
      <c r="A7143">
        <v>50606</v>
      </c>
      <c r="B7143" s="12" t="s">
        <v>52</v>
      </c>
      <c r="C7143" s="12" t="s">
        <v>15118</v>
      </c>
      <c r="D7143" s="12" t="s">
        <v>15119</v>
      </c>
      <c r="E7143">
        <v>6606</v>
      </c>
      <c r="F7143">
        <v>1</v>
      </c>
      <c r="G7143" s="12" t="s">
        <v>55</v>
      </c>
      <c r="H7143" s="12" t="s">
        <v>56</v>
      </c>
      <c r="I7143">
        <v>29010</v>
      </c>
      <c r="J7143" s="12" t="s">
        <v>57</v>
      </c>
      <c r="K7143" s="12" t="s">
        <v>77</v>
      </c>
      <c r="L7143" s="12" t="s">
        <v>78</v>
      </c>
      <c r="M7143">
        <v>35352</v>
      </c>
      <c r="N7143" s="12" t="s">
        <v>60</v>
      </c>
      <c r="O7143" s="12" t="s">
        <v>10754</v>
      </c>
      <c r="P7143" s="12" t="s">
        <v>85</v>
      </c>
      <c r="Q7143">
        <v>6691</v>
      </c>
      <c r="R7143" s="12" t="s">
        <v>63</v>
      </c>
      <c r="S7143" s="12" t="s">
        <v>11079</v>
      </c>
      <c r="T7143" s="12" t="s">
        <v>11080</v>
      </c>
      <c r="U7143" s="12" t="s">
        <v>12723</v>
      </c>
    </row>
    <row r="7144" spans="1:21" hidden="1" x14ac:dyDescent="0.25">
      <c r="A7144">
        <v>50613</v>
      </c>
      <c r="B7144" s="12" t="s">
        <v>52</v>
      </c>
      <c r="C7144" s="12" t="s">
        <v>15120</v>
      </c>
      <c r="D7144" s="12" t="s">
        <v>15121</v>
      </c>
      <c r="E7144">
        <v>6606</v>
      </c>
      <c r="F7144">
        <v>1</v>
      </c>
      <c r="G7144" s="12" t="s">
        <v>55</v>
      </c>
      <c r="H7144" s="12" t="s">
        <v>56</v>
      </c>
      <c r="I7144">
        <v>29010</v>
      </c>
      <c r="J7144" s="12" t="s">
        <v>57</v>
      </c>
      <c r="K7144" s="12" t="s">
        <v>77</v>
      </c>
      <c r="L7144" s="12" t="s">
        <v>78</v>
      </c>
      <c r="M7144">
        <v>35352</v>
      </c>
      <c r="N7144" s="12" t="s">
        <v>60</v>
      </c>
      <c r="O7144" s="12" t="s">
        <v>10754</v>
      </c>
      <c r="P7144" s="12" t="s">
        <v>85</v>
      </c>
      <c r="Q7144">
        <v>6691</v>
      </c>
      <c r="R7144" s="12" t="s">
        <v>63</v>
      </c>
      <c r="S7144" s="12" t="s">
        <v>11079</v>
      </c>
      <c r="T7144" s="12" t="s">
        <v>11080</v>
      </c>
      <c r="U7144" s="12" t="s">
        <v>12723</v>
      </c>
    </row>
    <row r="7145" spans="1:21" hidden="1" x14ac:dyDescent="0.25">
      <c r="A7145">
        <v>50627</v>
      </c>
      <c r="B7145" s="12" t="s">
        <v>52</v>
      </c>
      <c r="C7145" s="12" t="s">
        <v>15122</v>
      </c>
      <c r="D7145" s="12" t="s">
        <v>15123</v>
      </c>
      <c r="E7145">
        <v>6606</v>
      </c>
      <c r="F7145">
        <v>1</v>
      </c>
      <c r="G7145" s="12" t="s">
        <v>55</v>
      </c>
      <c r="H7145" s="12" t="s">
        <v>56</v>
      </c>
      <c r="I7145">
        <v>29010</v>
      </c>
      <c r="J7145" s="12" t="s">
        <v>57</v>
      </c>
      <c r="K7145" s="12" t="s">
        <v>77</v>
      </c>
      <c r="L7145" s="12" t="s">
        <v>78</v>
      </c>
      <c r="M7145">
        <v>35352</v>
      </c>
      <c r="N7145" s="12" t="s">
        <v>60</v>
      </c>
      <c r="O7145" s="12" t="s">
        <v>10754</v>
      </c>
      <c r="P7145" s="12" t="s">
        <v>85</v>
      </c>
      <c r="Q7145">
        <v>6691</v>
      </c>
      <c r="R7145" s="12" t="s">
        <v>63</v>
      </c>
      <c r="S7145" s="12" t="s">
        <v>11079</v>
      </c>
      <c r="T7145" s="12" t="s">
        <v>11080</v>
      </c>
      <c r="U7145" s="12" t="s">
        <v>12723</v>
      </c>
    </row>
    <row r="7146" spans="1:21" hidden="1" x14ac:dyDescent="0.25">
      <c r="A7146">
        <v>50643</v>
      </c>
      <c r="B7146" s="12" t="s">
        <v>52</v>
      </c>
      <c r="C7146" s="12" t="s">
        <v>17612</v>
      </c>
      <c r="D7146" s="12" t="s">
        <v>15124</v>
      </c>
      <c r="E7146">
        <v>6606</v>
      </c>
      <c r="F7146">
        <v>1</v>
      </c>
      <c r="G7146" s="12" t="s">
        <v>55</v>
      </c>
      <c r="H7146" s="12" t="s">
        <v>56</v>
      </c>
      <c r="I7146">
        <v>29010</v>
      </c>
      <c r="J7146" s="12" t="s">
        <v>57</v>
      </c>
      <c r="K7146" s="12" t="s">
        <v>77</v>
      </c>
      <c r="L7146" s="12" t="s">
        <v>78</v>
      </c>
      <c r="M7146">
        <v>35347</v>
      </c>
      <c r="N7146" s="12" t="s">
        <v>60</v>
      </c>
      <c r="O7146" s="12" t="s">
        <v>14450</v>
      </c>
      <c r="P7146" s="12" t="s">
        <v>14451</v>
      </c>
      <c r="Q7146">
        <v>6923</v>
      </c>
      <c r="R7146" s="12" t="s">
        <v>63</v>
      </c>
      <c r="S7146" s="12" t="s">
        <v>11095</v>
      </c>
      <c r="T7146" s="12" t="s">
        <v>11096</v>
      </c>
      <c r="U7146" s="12" t="s">
        <v>79</v>
      </c>
    </row>
    <row r="7147" spans="1:21" hidden="1" x14ac:dyDescent="0.25">
      <c r="A7147">
        <v>50676</v>
      </c>
      <c r="B7147" s="12" t="s">
        <v>52</v>
      </c>
      <c r="C7147" s="12" t="s">
        <v>15125</v>
      </c>
      <c r="D7147" s="12" t="s">
        <v>15126</v>
      </c>
      <c r="E7147">
        <v>6606</v>
      </c>
      <c r="F7147">
        <v>1</v>
      </c>
      <c r="G7147" s="12" t="s">
        <v>55</v>
      </c>
      <c r="H7147" s="12" t="s">
        <v>56</v>
      </c>
      <c r="I7147">
        <v>29006</v>
      </c>
      <c r="J7147" s="12" t="s">
        <v>57</v>
      </c>
      <c r="K7147" s="12" t="s">
        <v>91</v>
      </c>
      <c r="L7147" s="12" t="s">
        <v>92</v>
      </c>
      <c r="M7147">
        <v>35336</v>
      </c>
      <c r="N7147" s="12" t="s">
        <v>60</v>
      </c>
      <c r="O7147" s="12" t="s">
        <v>430</v>
      </c>
      <c r="P7147" s="12" t="s">
        <v>431</v>
      </c>
      <c r="Q7147">
        <v>8760</v>
      </c>
      <c r="R7147" s="12" t="s">
        <v>63</v>
      </c>
      <c r="S7147" s="12" t="s">
        <v>42</v>
      </c>
      <c r="T7147" s="12" t="s">
        <v>41</v>
      </c>
      <c r="U7147" s="12" t="s">
        <v>12721</v>
      </c>
    </row>
    <row r="7148" spans="1:21" hidden="1" x14ac:dyDescent="0.25">
      <c r="A7148">
        <v>50677</v>
      </c>
      <c r="B7148" s="12" t="s">
        <v>52</v>
      </c>
      <c r="C7148" s="12" t="s">
        <v>15127</v>
      </c>
      <c r="D7148" s="12" t="s">
        <v>15128</v>
      </c>
      <c r="E7148">
        <v>6606</v>
      </c>
      <c r="F7148">
        <v>1</v>
      </c>
      <c r="G7148" s="12" t="s">
        <v>55</v>
      </c>
      <c r="H7148" s="12" t="s">
        <v>56</v>
      </c>
      <c r="I7148">
        <v>29006</v>
      </c>
      <c r="J7148" s="12" t="s">
        <v>57</v>
      </c>
      <c r="K7148" s="12" t="s">
        <v>91</v>
      </c>
      <c r="L7148" s="12" t="s">
        <v>92</v>
      </c>
      <c r="M7148">
        <v>35336</v>
      </c>
      <c r="N7148" s="12" t="s">
        <v>60</v>
      </c>
      <c r="O7148" s="12" t="s">
        <v>430</v>
      </c>
      <c r="P7148" s="12" t="s">
        <v>431</v>
      </c>
      <c r="Q7148">
        <v>8760</v>
      </c>
      <c r="R7148" s="12" t="s">
        <v>63</v>
      </c>
      <c r="S7148" s="12" t="s">
        <v>42</v>
      </c>
      <c r="T7148" s="12" t="s">
        <v>41</v>
      </c>
      <c r="U7148" s="12" t="s">
        <v>12721</v>
      </c>
    </row>
    <row r="7149" spans="1:21" hidden="1" x14ac:dyDescent="0.25">
      <c r="A7149">
        <v>50678</v>
      </c>
      <c r="B7149" s="12" t="s">
        <v>52</v>
      </c>
      <c r="C7149" s="12" t="s">
        <v>15129</v>
      </c>
      <c r="D7149" s="12" t="s">
        <v>15130</v>
      </c>
      <c r="E7149">
        <v>6606</v>
      </c>
      <c r="F7149">
        <v>1</v>
      </c>
      <c r="G7149" s="12" t="s">
        <v>55</v>
      </c>
      <c r="H7149" s="12" t="s">
        <v>56</v>
      </c>
      <c r="I7149">
        <v>29006</v>
      </c>
      <c r="J7149" s="12" t="s">
        <v>57</v>
      </c>
      <c r="K7149" s="12" t="s">
        <v>91</v>
      </c>
      <c r="L7149" s="12" t="s">
        <v>92</v>
      </c>
      <c r="M7149">
        <v>35336</v>
      </c>
      <c r="N7149" s="12" t="s">
        <v>60</v>
      </c>
      <c r="O7149" s="12" t="s">
        <v>430</v>
      </c>
      <c r="P7149" s="12" t="s">
        <v>431</v>
      </c>
      <c r="Q7149">
        <v>8760</v>
      </c>
      <c r="R7149" s="12" t="s">
        <v>63</v>
      </c>
      <c r="S7149" s="12" t="s">
        <v>42</v>
      </c>
      <c r="T7149" s="12" t="s">
        <v>41</v>
      </c>
      <c r="U7149" s="12" t="s">
        <v>12721</v>
      </c>
    </row>
    <row r="7150" spans="1:21" hidden="1" x14ac:dyDescent="0.25">
      <c r="A7150">
        <v>50679</v>
      </c>
      <c r="B7150" s="12" t="s">
        <v>52</v>
      </c>
      <c r="C7150" s="12" t="s">
        <v>15131</v>
      </c>
      <c r="D7150" s="12" t="s">
        <v>15132</v>
      </c>
      <c r="E7150">
        <v>6606</v>
      </c>
      <c r="F7150">
        <v>1</v>
      </c>
      <c r="G7150" s="12" t="s">
        <v>55</v>
      </c>
      <c r="H7150" s="12" t="s">
        <v>56</v>
      </c>
      <c r="I7150">
        <v>29006</v>
      </c>
      <c r="J7150" s="12" t="s">
        <v>57</v>
      </c>
      <c r="K7150" s="12" t="s">
        <v>91</v>
      </c>
      <c r="L7150" s="12" t="s">
        <v>92</v>
      </c>
      <c r="M7150">
        <v>35336</v>
      </c>
      <c r="N7150" s="12" t="s">
        <v>60</v>
      </c>
      <c r="O7150" s="12" t="s">
        <v>430</v>
      </c>
      <c r="P7150" s="12" t="s">
        <v>431</v>
      </c>
      <c r="Q7150">
        <v>8760</v>
      </c>
      <c r="R7150" s="12" t="s">
        <v>63</v>
      </c>
      <c r="S7150" s="12" t="s">
        <v>42</v>
      </c>
      <c r="T7150" s="12" t="s">
        <v>41</v>
      </c>
      <c r="U7150" s="12" t="s">
        <v>12721</v>
      </c>
    </row>
    <row r="7151" spans="1:21" hidden="1" x14ac:dyDescent="0.25">
      <c r="A7151">
        <v>50680</v>
      </c>
      <c r="B7151" s="12" t="s">
        <v>52</v>
      </c>
      <c r="C7151" s="12" t="s">
        <v>15133</v>
      </c>
      <c r="D7151" s="12" t="s">
        <v>15134</v>
      </c>
      <c r="E7151">
        <v>6606</v>
      </c>
      <c r="F7151">
        <v>1</v>
      </c>
      <c r="G7151" s="12" t="s">
        <v>55</v>
      </c>
      <c r="H7151" s="12" t="s">
        <v>56</v>
      </c>
      <c r="I7151">
        <v>29006</v>
      </c>
      <c r="J7151" s="12" t="s">
        <v>57</v>
      </c>
      <c r="K7151" s="12" t="s">
        <v>91</v>
      </c>
      <c r="L7151" s="12" t="s">
        <v>92</v>
      </c>
      <c r="M7151">
        <v>35336</v>
      </c>
      <c r="N7151" s="12" t="s">
        <v>60</v>
      </c>
      <c r="O7151" s="12" t="s">
        <v>430</v>
      </c>
      <c r="P7151" s="12" t="s">
        <v>431</v>
      </c>
      <c r="Q7151">
        <v>8760</v>
      </c>
      <c r="R7151" s="12" t="s">
        <v>63</v>
      </c>
      <c r="S7151" s="12" t="s">
        <v>42</v>
      </c>
      <c r="T7151" s="12" t="s">
        <v>41</v>
      </c>
      <c r="U7151" s="12" t="s">
        <v>12721</v>
      </c>
    </row>
    <row r="7152" spans="1:21" hidden="1" x14ac:dyDescent="0.25">
      <c r="A7152">
        <v>50681</v>
      </c>
      <c r="B7152" s="12" t="s">
        <v>52</v>
      </c>
      <c r="C7152" s="12" t="s">
        <v>15135</v>
      </c>
      <c r="D7152" s="12" t="s">
        <v>15136</v>
      </c>
      <c r="E7152">
        <v>6606</v>
      </c>
      <c r="F7152">
        <v>1</v>
      </c>
      <c r="G7152" s="12" t="s">
        <v>55</v>
      </c>
      <c r="H7152" s="12" t="s">
        <v>56</v>
      </c>
      <c r="I7152">
        <v>29006</v>
      </c>
      <c r="J7152" s="12" t="s">
        <v>57</v>
      </c>
      <c r="K7152" s="12" t="s">
        <v>91</v>
      </c>
      <c r="L7152" s="12" t="s">
        <v>92</v>
      </c>
      <c r="M7152">
        <v>35336</v>
      </c>
      <c r="N7152" s="12" t="s">
        <v>60</v>
      </c>
      <c r="O7152" s="12" t="s">
        <v>430</v>
      </c>
      <c r="P7152" s="12" t="s">
        <v>431</v>
      </c>
      <c r="Q7152">
        <v>8760</v>
      </c>
      <c r="R7152" s="12" t="s">
        <v>63</v>
      </c>
      <c r="S7152" s="12" t="s">
        <v>42</v>
      </c>
      <c r="T7152" s="12" t="s">
        <v>41</v>
      </c>
      <c r="U7152" s="12" t="s">
        <v>12721</v>
      </c>
    </row>
    <row r="7153" spans="1:21" hidden="1" x14ac:dyDescent="0.25">
      <c r="A7153">
        <v>50682</v>
      </c>
      <c r="B7153" s="12" t="s">
        <v>52</v>
      </c>
      <c r="C7153" s="12" t="s">
        <v>15137</v>
      </c>
      <c r="D7153" s="12" t="s">
        <v>15138</v>
      </c>
      <c r="E7153">
        <v>6606</v>
      </c>
      <c r="F7153">
        <v>1</v>
      </c>
      <c r="G7153" s="12" t="s">
        <v>55</v>
      </c>
      <c r="H7153" s="12" t="s">
        <v>56</v>
      </c>
      <c r="I7153">
        <v>29006</v>
      </c>
      <c r="J7153" s="12" t="s">
        <v>57</v>
      </c>
      <c r="K7153" s="12" t="s">
        <v>91</v>
      </c>
      <c r="L7153" s="12" t="s">
        <v>92</v>
      </c>
      <c r="M7153">
        <v>35336</v>
      </c>
      <c r="N7153" s="12" t="s">
        <v>60</v>
      </c>
      <c r="O7153" s="12" t="s">
        <v>430</v>
      </c>
      <c r="P7153" s="12" t="s">
        <v>431</v>
      </c>
      <c r="Q7153">
        <v>8760</v>
      </c>
      <c r="R7153" s="12" t="s">
        <v>63</v>
      </c>
      <c r="S7153" s="12" t="s">
        <v>42</v>
      </c>
      <c r="T7153" s="12" t="s">
        <v>41</v>
      </c>
      <c r="U7153" s="12" t="s">
        <v>12721</v>
      </c>
    </row>
    <row r="7154" spans="1:21" hidden="1" x14ac:dyDescent="0.25">
      <c r="A7154">
        <v>50683</v>
      </c>
      <c r="B7154" s="12" t="s">
        <v>52</v>
      </c>
      <c r="C7154" s="12" t="s">
        <v>15139</v>
      </c>
      <c r="D7154" s="12" t="s">
        <v>15140</v>
      </c>
      <c r="E7154">
        <v>6606</v>
      </c>
      <c r="F7154">
        <v>1</v>
      </c>
      <c r="G7154" s="12" t="s">
        <v>55</v>
      </c>
      <c r="H7154" s="12" t="s">
        <v>56</v>
      </c>
      <c r="I7154">
        <v>29006</v>
      </c>
      <c r="J7154" s="12" t="s">
        <v>57</v>
      </c>
      <c r="K7154" s="12" t="s">
        <v>91</v>
      </c>
      <c r="L7154" s="12" t="s">
        <v>92</v>
      </c>
      <c r="M7154">
        <v>35336</v>
      </c>
      <c r="N7154" s="12" t="s">
        <v>60</v>
      </c>
      <c r="O7154" s="12" t="s">
        <v>430</v>
      </c>
      <c r="P7154" s="12" t="s">
        <v>431</v>
      </c>
      <c r="Q7154">
        <v>8760</v>
      </c>
      <c r="R7154" s="12" t="s">
        <v>63</v>
      </c>
      <c r="S7154" s="12" t="s">
        <v>42</v>
      </c>
      <c r="T7154" s="12" t="s">
        <v>41</v>
      </c>
      <c r="U7154" s="12" t="s">
        <v>12721</v>
      </c>
    </row>
    <row r="7155" spans="1:21" hidden="1" x14ac:dyDescent="0.25">
      <c r="A7155">
        <v>50684</v>
      </c>
      <c r="B7155" s="12" t="s">
        <v>52</v>
      </c>
      <c r="C7155" s="12" t="s">
        <v>15141</v>
      </c>
      <c r="D7155" s="12" t="s">
        <v>15142</v>
      </c>
      <c r="E7155">
        <v>6606</v>
      </c>
      <c r="F7155">
        <v>1</v>
      </c>
      <c r="G7155" s="12" t="s">
        <v>55</v>
      </c>
      <c r="H7155" s="12" t="s">
        <v>56</v>
      </c>
      <c r="I7155">
        <v>29006</v>
      </c>
      <c r="J7155" s="12" t="s">
        <v>57</v>
      </c>
      <c r="K7155" s="12" t="s">
        <v>91</v>
      </c>
      <c r="L7155" s="12" t="s">
        <v>92</v>
      </c>
      <c r="M7155">
        <v>35336</v>
      </c>
      <c r="N7155" s="12" t="s">
        <v>60</v>
      </c>
      <c r="O7155" s="12" t="s">
        <v>430</v>
      </c>
      <c r="P7155" s="12" t="s">
        <v>431</v>
      </c>
      <c r="Q7155">
        <v>8760</v>
      </c>
      <c r="R7155" s="12" t="s">
        <v>63</v>
      </c>
      <c r="S7155" s="12" t="s">
        <v>42</v>
      </c>
      <c r="T7155" s="12" t="s">
        <v>41</v>
      </c>
      <c r="U7155" s="12" t="s">
        <v>12721</v>
      </c>
    </row>
    <row r="7156" spans="1:21" hidden="1" x14ac:dyDescent="0.25">
      <c r="A7156">
        <v>50685</v>
      </c>
      <c r="B7156" s="12" t="s">
        <v>52</v>
      </c>
      <c r="C7156" s="12" t="s">
        <v>15143</v>
      </c>
      <c r="D7156" s="12" t="s">
        <v>15144</v>
      </c>
      <c r="E7156">
        <v>6606</v>
      </c>
      <c r="F7156">
        <v>1</v>
      </c>
      <c r="G7156" s="12" t="s">
        <v>55</v>
      </c>
      <c r="H7156" s="12" t="s">
        <v>56</v>
      </c>
      <c r="I7156">
        <v>29006</v>
      </c>
      <c r="J7156" s="12" t="s">
        <v>57</v>
      </c>
      <c r="K7156" s="12" t="s">
        <v>91</v>
      </c>
      <c r="L7156" s="12" t="s">
        <v>92</v>
      </c>
      <c r="M7156">
        <v>35336</v>
      </c>
      <c r="N7156" s="12" t="s">
        <v>60</v>
      </c>
      <c r="O7156" s="12" t="s">
        <v>430</v>
      </c>
      <c r="P7156" s="12" t="s">
        <v>431</v>
      </c>
      <c r="Q7156">
        <v>8760</v>
      </c>
      <c r="R7156" s="12" t="s">
        <v>63</v>
      </c>
      <c r="S7156" s="12" t="s">
        <v>42</v>
      </c>
      <c r="T7156" s="12" t="s">
        <v>41</v>
      </c>
      <c r="U7156" s="12" t="s">
        <v>12721</v>
      </c>
    </row>
    <row r="7157" spans="1:21" hidden="1" x14ac:dyDescent="0.25">
      <c r="A7157">
        <v>50686</v>
      </c>
      <c r="B7157" s="12" t="s">
        <v>52</v>
      </c>
      <c r="C7157" s="12" t="s">
        <v>15145</v>
      </c>
      <c r="D7157" s="12" t="s">
        <v>15146</v>
      </c>
      <c r="E7157">
        <v>6606</v>
      </c>
      <c r="F7157">
        <v>1</v>
      </c>
      <c r="G7157" s="12" t="s">
        <v>55</v>
      </c>
      <c r="H7157" s="12" t="s">
        <v>56</v>
      </c>
      <c r="I7157">
        <v>29006</v>
      </c>
      <c r="J7157" s="12" t="s">
        <v>57</v>
      </c>
      <c r="K7157" s="12" t="s">
        <v>91</v>
      </c>
      <c r="L7157" s="12" t="s">
        <v>92</v>
      </c>
      <c r="M7157">
        <v>35336</v>
      </c>
      <c r="N7157" s="12" t="s">
        <v>60</v>
      </c>
      <c r="O7157" s="12" t="s">
        <v>430</v>
      </c>
      <c r="P7157" s="12" t="s">
        <v>431</v>
      </c>
      <c r="Q7157">
        <v>8760</v>
      </c>
      <c r="R7157" s="12" t="s">
        <v>63</v>
      </c>
      <c r="S7157" s="12" t="s">
        <v>42</v>
      </c>
      <c r="T7157" s="12" t="s">
        <v>41</v>
      </c>
      <c r="U7157" s="12" t="s">
        <v>12721</v>
      </c>
    </row>
    <row r="7158" spans="1:21" hidden="1" x14ac:dyDescent="0.25">
      <c r="A7158">
        <v>50687</v>
      </c>
      <c r="B7158" s="12" t="s">
        <v>52</v>
      </c>
      <c r="C7158" s="12" t="s">
        <v>15147</v>
      </c>
      <c r="D7158" s="12" t="s">
        <v>15148</v>
      </c>
      <c r="E7158">
        <v>6606</v>
      </c>
      <c r="F7158">
        <v>1</v>
      </c>
      <c r="G7158" s="12" t="s">
        <v>55</v>
      </c>
      <c r="H7158" s="12" t="s">
        <v>56</v>
      </c>
      <c r="I7158">
        <v>29006</v>
      </c>
      <c r="J7158" s="12" t="s">
        <v>57</v>
      </c>
      <c r="K7158" s="12" t="s">
        <v>91</v>
      </c>
      <c r="L7158" s="12" t="s">
        <v>92</v>
      </c>
      <c r="M7158">
        <v>35336</v>
      </c>
      <c r="N7158" s="12" t="s">
        <v>60</v>
      </c>
      <c r="O7158" s="12" t="s">
        <v>430</v>
      </c>
      <c r="P7158" s="12" t="s">
        <v>431</v>
      </c>
      <c r="Q7158">
        <v>8760</v>
      </c>
      <c r="R7158" s="12" t="s">
        <v>63</v>
      </c>
      <c r="S7158" s="12" t="s">
        <v>42</v>
      </c>
      <c r="T7158" s="12" t="s">
        <v>41</v>
      </c>
      <c r="U7158" s="12" t="s">
        <v>12721</v>
      </c>
    </row>
    <row r="7159" spans="1:21" hidden="1" x14ac:dyDescent="0.25">
      <c r="A7159">
        <v>50688</v>
      </c>
      <c r="B7159" s="12" t="s">
        <v>52</v>
      </c>
      <c r="C7159" s="12" t="s">
        <v>15149</v>
      </c>
      <c r="D7159" s="12" t="s">
        <v>15150</v>
      </c>
      <c r="E7159">
        <v>6606</v>
      </c>
      <c r="F7159">
        <v>1</v>
      </c>
      <c r="G7159" s="12" t="s">
        <v>55</v>
      </c>
      <c r="H7159" s="12" t="s">
        <v>56</v>
      </c>
      <c r="I7159">
        <v>29006</v>
      </c>
      <c r="J7159" s="12" t="s">
        <v>57</v>
      </c>
      <c r="K7159" s="12" t="s">
        <v>91</v>
      </c>
      <c r="L7159" s="12" t="s">
        <v>92</v>
      </c>
      <c r="M7159">
        <v>35336</v>
      </c>
      <c r="N7159" s="12" t="s">
        <v>60</v>
      </c>
      <c r="O7159" s="12" t="s">
        <v>430</v>
      </c>
      <c r="P7159" s="12" t="s">
        <v>431</v>
      </c>
      <c r="Q7159">
        <v>8760</v>
      </c>
      <c r="R7159" s="12" t="s">
        <v>63</v>
      </c>
      <c r="S7159" s="12" t="s">
        <v>42</v>
      </c>
      <c r="T7159" s="12" t="s">
        <v>41</v>
      </c>
      <c r="U7159" s="12" t="s">
        <v>12721</v>
      </c>
    </row>
    <row r="7160" spans="1:21" hidden="1" x14ac:dyDescent="0.25">
      <c r="A7160">
        <v>50689</v>
      </c>
      <c r="B7160" s="12" t="s">
        <v>52</v>
      </c>
      <c r="C7160" s="12" t="s">
        <v>15151</v>
      </c>
      <c r="D7160" s="12" t="s">
        <v>15152</v>
      </c>
      <c r="E7160">
        <v>6606</v>
      </c>
      <c r="F7160">
        <v>1</v>
      </c>
      <c r="G7160" s="12" t="s">
        <v>55</v>
      </c>
      <c r="H7160" s="12" t="s">
        <v>56</v>
      </c>
      <c r="I7160">
        <v>29006</v>
      </c>
      <c r="J7160" s="12" t="s">
        <v>57</v>
      </c>
      <c r="K7160" s="12" t="s">
        <v>91</v>
      </c>
      <c r="L7160" s="12" t="s">
        <v>92</v>
      </c>
      <c r="M7160">
        <v>35336</v>
      </c>
      <c r="N7160" s="12" t="s">
        <v>60</v>
      </c>
      <c r="O7160" s="12" t="s">
        <v>430</v>
      </c>
      <c r="P7160" s="12" t="s">
        <v>431</v>
      </c>
      <c r="Q7160">
        <v>8760</v>
      </c>
      <c r="R7160" s="12" t="s">
        <v>63</v>
      </c>
      <c r="S7160" s="12" t="s">
        <v>42</v>
      </c>
      <c r="T7160" s="12" t="s">
        <v>41</v>
      </c>
      <c r="U7160" s="12" t="s">
        <v>12721</v>
      </c>
    </row>
    <row r="7161" spans="1:21" hidden="1" x14ac:dyDescent="0.25">
      <c r="A7161">
        <v>50705</v>
      </c>
      <c r="B7161" s="12" t="s">
        <v>52</v>
      </c>
      <c r="C7161" s="12" t="s">
        <v>15153</v>
      </c>
      <c r="D7161" s="12" t="s">
        <v>15154</v>
      </c>
      <c r="E7161">
        <v>6606</v>
      </c>
      <c r="F7161">
        <v>1</v>
      </c>
      <c r="G7161" s="12" t="s">
        <v>55</v>
      </c>
      <c r="H7161" s="12" t="s">
        <v>56</v>
      </c>
      <c r="I7161">
        <v>29010</v>
      </c>
      <c r="J7161" s="12" t="s">
        <v>57</v>
      </c>
      <c r="K7161" s="12" t="s">
        <v>77</v>
      </c>
      <c r="L7161" s="12" t="s">
        <v>78</v>
      </c>
      <c r="M7161">
        <v>35347</v>
      </c>
      <c r="N7161" s="12" t="s">
        <v>60</v>
      </c>
      <c r="O7161" s="12" t="s">
        <v>14450</v>
      </c>
      <c r="P7161" s="12" t="s">
        <v>14451</v>
      </c>
      <c r="Q7161">
        <v>6923</v>
      </c>
      <c r="R7161" s="12" t="s">
        <v>63</v>
      </c>
      <c r="S7161" s="12" t="s">
        <v>11095</v>
      </c>
      <c r="T7161" s="12" t="s">
        <v>11096</v>
      </c>
      <c r="U7161" s="12" t="s">
        <v>12723</v>
      </c>
    </row>
    <row r="7162" spans="1:21" hidden="1" x14ac:dyDescent="0.25">
      <c r="A7162">
        <v>50719</v>
      </c>
      <c r="B7162" s="12" t="s">
        <v>52</v>
      </c>
      <c r="C7162" s="12" t="s">
        <v>18552</v>
      </c>
      <c r="D7162" s="12" t="s">
        <v>18553</v>
      </c>
      <c r="E7162">
        <v>6606</v>
      </c>
      <c r="F7162">
        <v>1</v>
      </c>
      <c r="G7162" s="12" t="s">
        <v>55</v>
      </c>
      <c r="H7162" s="12" t="s">
        <v>56</v>
      </c>
      <c r="I7162">
        <v>43481</v>
      </c>
      <c r="J7162" s="12" t="s">
        <v>57</v>
      </c>
      <c r="K7162" s="12" t="s">
        <v>11825</v>
      </c>
      <c r="L7162" s="12" t="s">
        <v>11826</v>
      </c>
      <c r="M7162">
        <v>43738</v>
      </c>
      <c r="N7162" s="12" t="s">
        <v>60</v>
      </c>
      <c r="O7162" s="12" t="s">
        <v>11827</v>
      </c>
      <c r="P7162" s="12" t="s">
        <v>11828</v>
      </c>
      <c r="Q7162">
        <v>49729</v>
      </c>
      <c r="R7162" s="12" t="s">
        <v>63</v>
      </c>
      <c r="S7162" s="12" t="s">
        <v>14301</v>
      </c>
      <c r="T7162" s="12" t="s">
        <v>14302</v>
      </c>
      <c r="U7162" s="12" t="s">
        <v>10816</v>
      </c>
    </row>
    <row r="7163" spans="1:21" hidden="1" x14ac:dyDescent="0.25">
      <c r="A7163">
        <v>50719</v>
      </c>
      <c r="B7163" s="12" t="s">
        <v>52</v>
      </c>
      <c r="C7163" s="12" t="s">
        <v>18552</v>
      </c>
      <c r="D7163" s="12" t="s">
        <v>18553</v>
      </c>
      <c r="E7163">
        <v>6606</v>
      </c>
      <c r="F7163">
        <v>1</v>
      </c>
      <c r="G7163" s="12" t="s">
        <v>55</v>
      </c>
      <c r="H7163" s="12" t="s">
        <v>56</v>
      </c>
      <c r="I7163">
        <v>29010</v>
      </c>
      <c r="J7163" s="12" t="s">
        <v>57</v>
      </c>
      <c r="K7163" s="12" t="s">
        <v>77</v>
      </c>
      <c r="L7163" s="12" t="s">
        <v>78</v>
      </c>
      <c r="M7163">
        <v>43738</v>
      </c>
      <c r="N7163" s="12" t="s">
        <v>60</v>
      </c>
      <c r="O7163" s="12" t="s">
        <v>11827</v>
      </c>
      <c r="P7163" s="12" t="s">
        <v>11828</v>
      </c>
      <c r="Q7163">
        <v>49729</v>
      </c>
      <c r="R7163" s="12" t="s">
        <v>63</v>
      </c>
      <c r="S7163" s="12" t="s">
        <v>14301</v>
      </c>
      <c r="T7163" s="12" t="s">
        <v>14302</v>
      </c>
      <c r="U7163" s="12" t="s">
        <v>10816</v>
      </c>
    </row>
    <row r="7164" spans="1:21" hidden="1" x14ac:dyDescent="0.25">
      <c r="A7164">
        <v>50719</v>
      </c>
      <c r="B7164" s="12" t="s">
        <v>52</v>
      </c>
      <c r="C7164" s="12" t="s">
        <v>18552</v>
      </c>
      <c r="D7164" s="12" t="s">
        <v>18553</v>
      </c>
      <c r="E7164">
        <v>6606</v>
      </c>
      <c r="F7164">
        <v>1</v>
      </c>
      <c r="G7164" s="12" t="s">
        <v>55</v>
      </c>
      <c r="H7164" s="12" t="s">
        <v>56</v>
      </c>
      <c r="I7164">
        <v>43481</v>
      </c>
      <c r="J7164" s="12" t="s">
        <v>57</v>
      </c>
      <c r="K7164" s="12" t="s">
        <v>11825</v>
      </c>
      <c r="L7164" s="12" t="s">
        <v>11826</v>
      </c>
      <c r="M7164">
        <v>39281</v>
      </c>
      <c r="N7164" s="12" t="s">
        <v>60</v>
      </c>
      <c r="O7164" s="12" t="s">
        <v>10760</v>
      </c>
      <c r="P7164" s="12" t="s">
        <v>10761</v>
      </c>
      <c r="Q7164">
        <v>49729</v>
      </c>
      <c r="R7164" s="12" t="s">
        <v>63</v>
      </c>
      <c r="S7164" s="12" t="s">
        <v>14301</v>
      </c>
      <c r="T7164" s="12" t="s">
        <v>14302</v>
      </c>
      <c r="U7164" s="12" t="s">
        <v>10816</v>
      </c>
    </row>
    <row r="7165" spans="1:21" hidden="1" x14ac:dyDescent="0.25">
      <c r="A7165">
        <v>50719</v>
      </c>
      <c r="B7165" s="12" t="s">
        <v>52</v>
      </c>
      <c r="C7165" s="12" t="s">
        <v>18552</v>
      </c>
      <c r="D7165" s="12" t="s">
        <v>18553</v>
      </c>
      <c r="E7165">
        <v>6606</v>
      </c>
      <c r="F7165">
        <v>1</v>
      </c>
      <c r="G7165" s="12" t="s">
        <v>55</v>
      </c>
      <c r="H7165" s="12" t="s">
        <v>56</v>
      </c>
      <c r="I7165">
        <v>29010</v>
      </c>
      <c r="J7165" s="12" t="s">
        <v>57</v>
      </c>
      <c r="K7165" s="12" t="s">
        <v>77</v>
      </c>
      <c r="L7165" s="12" t="s">
        <v>78</v>
      </c>
      <c r="M7165">
        <v>39281</v>
      </c>
      <c r="N7165" s="12" t="s">
        <v>60</v>
      </c>
      <c r="O7165" s="12" t="s">
        <v>10760</v>
      </c>
      <c r="P7165" s="12" t="s">
        <v>10761</v>
      </c>
      <c r="Q7165">
        <v>49729</v>
      </c>
      <c r="R7165" s="12" t="s">
        <v>63</v>
      </c>
      <c r="S7165" s="12" t="s">
        <v>14301</v>
      </c>
      <c r="T7165" s="12" t="s">
        <v>14302</v>
      </c>
      <c r="U7165" s="12" t="s">
        <v>10816</v>
      </c>
    </row>
    <row r="7166" spans="1:21" hidden="1" x14ac:dyDescent="0.25">
      <c r="A7166">
        <v>50719</v>
      </c>
      <c r="B7166" s="12" t="s">
        <v>52</v>
      </c>
      <c r="C7166" s="12" t="s">
        <v>18552</v>
      </c>
      <c r="D7166" s="12" t="s">
        <v>18553</v>
      </c>
      <c r="E7166">
        <v>6606</v>
      </c>
      <c r="F7166">
        <v>1</v>
      </c>
      <c r="G7166" s="12" t="s">
        <v>55</v>
      </c>
      <c r="H7166" s="12" t="s">
        <v>56</v>
      </c>
      <c r="I7166">
        <v>43481</v>
      </c>
      <c r="J7166" s="12" t="s">
        <v>57</v>
      </c>
      <c r="K7166" s="12" t="s">
        <v>11825</v>
      </c>
      <c r="L7166" s="12" t="s">
        <v>11826</v>
      </c>
      <c r="M7166">
        <v>43738</v>
      </c>
      <c r="N7166" s="12" t="s">
        <v>60</v>
      </c>
      <c r="O7166" s="12" t="s">
        <v>11827</v>
      </c>
      <c r="P7166" s="12" t="s">
        <v>11828</v>
      </c>
      <c r="Q7166">
        <v>6996</v>
      </c>
      <c r="R7166" s="12" t="s">
        <v>63</v>
      </c>
      <c r="S7166" s="12" t="s">
        <v>17527</v>
      </c>
      <c r="T7166" s="12" t="s">
        <v>17528</v>
      </c>
      <c r="U7166" s="12" t="s">
        <v>10816</v>
      </c>
    </row>
    <row r="7167" spans="1:21" hidden="1" x14ac:dyDescent="0.25">
      <c r="A7167">
        <v>50719</v>
      </c>
      <c r="B7167" s="12" t="s">
        <v>52</v>
      </c>
      <c r="C7167" s="12" t="s">
        <v>18552</v>
      </c>
      <c r="D7167" s="12" t="s">
        <v>18553</v>
      </c>
      <c r="E7167">
        <v>6606</v>
      </c>
      <c r="F7167">
        <v>1</v>
      </c>
      <c r="G7167" s="12" t="s">
        <v>55</v>
      </c>
      <c r="H7167" s="12" t="s">
        <v>56</v>
      </c>
      <c r="I7167">
        <v>29010</v>
      </c>
      <c r="J7167" s="12" t="s">
        <v>57</v>
      </c>
      <c r="K7167" s="12" t="s">
        <v>77</v>
      </c>
      <c r="L7167" s="12" t="s">
        <v>78</v>
      </c>
      <c r="M7167">
        <v>43738</v>
      </c>
      <c r="N7167" s="12" t="s">
        <v>60</v>
      </c>
      <c r="O7167" s="12" t="s">
        <v>11827</v>
      </c>
      <c r="P7167" s="12" t="s">
        <v>11828</v>
      </c>
      <c r="Q7167">
        <v>6996</v>
      </c>
      <c r="R7167" s="12" t="s">
        <v>63</v>
      </c>
      <c r="S7167" s="12" t="s">
        <v>17527</v>
      </c>
      <c r="T7167" s="12" t="s">
        <v>17528</v>
      </c>
      <c r="U7167" s="12" t="s">
        <v>10816</v>
      </c>
    </row>
    <row r="7168" spans="1:21" hidden="1" x14ac:dyDescent="0.25">
      <c r="A7168">
        <v>50719</v>
      </c>
      <c r="B7168" s="12" t="s">
        <v>52</v>
      </c>
      <c r="C7168" s="12" t="s">
        <v>18552</v>
      </c>
      <c r="D7168" s="12" t="s">
        <v>18553</v>
      </c>
      <c r="E7168">
        <v>6606</v>
      </c>
      <c r="F7168">
        <v>1</v>
      </c>
      <c r="G7168" s="12" t="s">
        <v>55</v>
      </c>
      <c r="H7168" s="12" t="s">
        <v>56</v>
      </c>
      <c r="I7168">
        <v>43481</v>
      </c>
      <c r="J7168" s="12" t="s">
        <v>57</v>
      </c>
      <c r="K7168" s="12" t="s">
        <v>11825</v>
      </c>
      <c r="L7168" s="12" t="s">
        <v>11826</v>
      </c>
      <c r="M7168">
        <v>39281</v>
      </c>
      <c r="N7168" s="12" t="s">
        <v>60</v>
      </c>
      <c r="O7168" s="12" t="s">
        <v>10760</v>
      </c>
      <c r="P7168" s="12" t="s">
        <v>10761</v>
      </c>
      <c r="Q7168">
        <v>6996</v>
      </c>
      <c r="R7168" s="12" t="s">
        <v>63</v>
      </c>
      <c r="S7168" s="12" t="s">
        <v>17527</v>
      </c>
      <c r="T7168" s="12" t="s">
        <v>17528</v>
      </c>
      <c r="U7168" s="12" t="s">
        <v>10816</v>
      </c>
    </row>
    <row r="7169" spans="1:21" hidden="1" x14ac:dyDescent="0.25">
      <c r="A7169">
        <v>50719</v>
      </c>
      <c r="B7169" s="12" t="s">
        <v>52</v>
      </c>
      <c r="C7169" s="12" t="s">
        <v>18552</v>
      </c>
      <c r="D7169" s="12" t="s">
        <v>18553</v>
      </c>
      <c r="E7169">
        <v>6606</v>
      </c>
      <c r="F7169">
        <v>1</v>
      </c>
      <c r="G7169" s="12" t="s">
        <v>55</v>
      </c>
      <c r="H7169" s="12" t="s">
        <v>56</v>
      </c>
      <c r="I7169">
        <v>29010</v>
      </c>
      <c r="J7169" s="12" t="s">
        <v>57</v>
      </c>
      <c r="K7169" s="12" t="s">
        <v>77</v>
      </c>
      <c r="L7169" s="12" t="s">
        <v>78</v>
      </c>
      <c r="M7169">
        <v>39281</v>
      </c>
      <c r="N7169" s="12" t="s">
        <v>60</v>
      </c>
      <c r="O7169" s="12" t="s">
        <v>10760</v>
      </c>
      <c r="P7169" s="12" t="s">
        <v>10761</v>
      </c>
      <c r="Q7169">
        <v>6996</v>
      </c>
      <c r="R7169" s="12" t="s">
        <v>63</v>
      </c>
      <c r="S7169" s="12" t="s">
        <v>17527</v>
      </c>
      <c r="T7169" s="12" t="s">
        <v>17528</v>
      </c>
      <c r="U7169" s="12" t="s">
        <v>10816</v>
      </c>
    </row>
    <row r="7170" spans="1:21" hidden="1" x14ac:dyDescent="0.25">
      <c r="A7170">
        <v>50747</v>
      </c>
      <c r="B7170" s="12" t="s">
        <v>52</v>
      </c>
      <c r="C7170" s="12" t="s">
        <v>15155</v>
      </c>
      <c r="D7170" s="12" t="s">
        <v>15156</v>
      </c>
      <c r="E7170">
        <v>6606</v>
      </c>
      <c r="F7170">
        <v>1</v>
      </c>
      <c r="G7170" s="12" t="s">
        <v>55</v>
      </c>
      <c r="H7170" s="12" t="s">
        <v>56</v>
      </c>
      <c r="I7170">
        <v>29006</v>
      </c>
      <c r="J7170" s="12" t="s">
        <v>57</v>
      </c>
      <c r="K7170" s="12" t="s">
        <v>91</v>
      </c>
      <c r="L7170" s="12" t="s">
        <v>92</v>
      </c>
      <c r="M7170">
        <v>35343</v>
      </c>
      <c r="N7170" s="12" t="s">
        <v>60</v>
      </c>
      <c r="O7170" s="12" t="s">
        <v>93</v>
      </c>
      <c r="P7170" s="12" t="s">
        <v>94</v>
      </c>
      <c r="Q7170">
        <v>6992</v>
      </c>
      <c r="R7170" s="12" t="s">
        <v>63</v>
      </c>
      <c r="S7170" s="12" t="s">
        <v>14</v>
      </c>
      <c r="T7170" s="12" t="s">
        <v>95</v>
      </c>
      <c r="U7170" s="12" t="s">
        <v>12721</v>
      </c>
    </row>
    <row r="7171" spans="1:21" hidden="1" x14ac:dyDescent="0.25">
      <c r="A7171">
        <v>50767</v>
      </c>
      <c r="B7171" s="12" t="s">
        <v>52</v>
      </c>
      <c r="C7171" s="12" t="s">
        <v>15157</v>
      </c>
      <c r="D7171" s="12" t="s">
        <v>15158</v>
      </c>
      <c r="E7171">
        <v>6606</v>
      </c>
      <c r="F7171">
        <v>1</v>
      </c>
      <c r="G7171" s="12" t="s">
        <v>55</v>
      </c>
      <c r="H7171" s="12" t="s">
        <v>56</v>
      </c>
      <c r="I7171">
        <v>29010</v>
      </c>
      <c r="J7171" s="12" t="s">
        <v>57</v>
      </c>
      <c r="K7171" s="12" t="s">
        <v>77</v>
      </c>
      <c r="L7171" s="12" t="s">
        <v>78</v>
      </c>
      <c r="M7171">
        <v>35347</v>
      </c>
      <c r="N7171" s="12" t="s">
        <v>60</v>
      </c>
      <c r="O7171" s="12" t="s">
        <v>14450</v>
      </c>
      <c r="P7171" s="12" t="s">
        <v>14451</v>
      </c>
      <c r="Q7171">
        <v>6923</v>
      </c>
      <c r="R7171" s="12" t="s">
        <v>63</v>
      </c>
      <c r="S7171" s="12" t="s">
        <v>11095</v>
      </c>
      <c r="T7171" s="12" t="s">
        <v>11096</v>
      </c>
      <c r="U7171" s="12" t="s">
        <v>12723</v>
      </c>
    </row>
    <row r="7172" spans="1:21" hidden="1" x14ac:dyDescent="0.25">
      <c r="A7172">
        <v>50768</v>
      </c>
      <c r="B7172" s="12" t="s">
        <v>52</v>
      </c>
      <c r="C7172" s="12" t="s">
        <v>15159</v>
      </c>
      <c r="D7172" s="12" t="s">
        <v>15160</v>
      </c>
      <c r="E7172">
        <v>6606</v>
      </c>
      <c r="F7172">
        <v>1</v>
      </c>
      <c r="G7172" s="12" t="s">
        <v>55</v>
      </c>
      <c r="H7172" s="12" t="s">
        <v>56</v>
      </c>
      <c r="I7172">
        <v>29010</v>
      </c>
      <c r="J7172" s="12" t="s">
        <v>57</v>
      </c>
      <c r="K7172" s="12" t="s">
        <v>77</v>
      </c>
      <c r="L7172" s="12" t="s">
        <v>78</v>
      </c>
      <c r="M7172">
        <v>35347</v>
      </c>
      <c r="N7172" s="12" t="s">
        <v>60</v>
      </c>
      <c r="O7172" s="12" t="s">
        <v>14450</v>
      </c>
      <c r="P7172" s="12" t="s">
        <v>14451</v>
      </c>
      <c r="Q7172">
        <v>6923</v>
      </c>
      <c r="R7172" s="12" t="s">
        <v>63</v>
      </c>
      <c r="S7172" s="12" t="s">
        <v>11095</v>
      </c>
      <c r="T7172" s="12" t="s">
        <v>11096</v>
      </c>
      <c r="U7172" s="12" t="s">
        <v>12723</v>
      </c>
    </row>
    <row r="7173" spans="1:21" hidden="1" x14ac:dyDescent="0.25">
      <c r="A7173">
        <v>50775</v>
      </c>
      <c r="B7173" s="12" t="s">
        <v>52</v>
      </c>
      <c r="C7173" s="12" t="s">
        <v>15161</v>
      </c>
      <c r="D7173" s="12" t="s">
        <v>15162</v>
      </c>
      <c r="E7173">
        <v>6606</v>
      </c>
      <c r="F7173">
        <v>1</v>
      </c>
      <c r="G7173" s="12" t="s">
        <v>55</v>
      </c>
      <c r="H7173" s="12" t="s">
        <v>56</v>
      </c>
      <c r="I7173">
        <v>29010</v>
      </c>
      <c r="J7173" s="12" t="s">
        <v>57</v>
      </c>
      <c r="K7173" s="12" t="s">
        <v>77</v>
      </c>
      <c r="L7173" s="12" t="s">
        <v>78</v>
      </c>
      <c r="M7173">
        <v>35350</v>
      </c>
      <c r="N7173" s="12" t="s">
        <v>60</v>
      </c>
      <c r="O7173" s="12" t="s">
        <v>10753</v>
      </c>
      <c r="P7173" s="12" t="s">
        <v>96</v>
      </c>
      <c r="Q7173">
        <v>30336</v>
      </c>
      <c r="R7173" s="12" t="s">
        <v>63</v>
      </c>
      <c r="S7173" s="12" t="s">
        <v>17548</v>
      </c>
      <c r="T7173" s="12" t="s">
        <v>13944</v>
      </c>
      <c r="U7173" s="12" t="s">
        <v>79</v>
      </c>
    </row>
    <row r="7174" spans="1:21" hidden="1" x14ac:dyDescent="0.25">
      <c r="A7174">
        <v>50777</v>
      </c>
      <c r="B7174" s="12" t="s">
        <v>52</v>
      </c>
      <c r="C7174" s="12" t="s">
        <v>15163</v>
      </c>
      <c r="D7174" s="12" t="s">
        <v>15164</v>
      </c>
      <c r="E7174">
        <v>6606</v>
      </c>
      <c r="F7174">
        <v>1</v>
      </c>
      <c r="G7174" s="12" t="s">
        <v>55</v>
      </c>
      <c r="H7174" s="12" t="s">
        <v>56</v>
      </c>
      <c r="I7174">
        <v>29013</v>
      </c>
      <c r="J7174" s="12" t="s">
        <v>57</v>
      </c>
      <c r="K7174" s="12" t="s">
        <v>58</v>
      </c>
      <c r="L7174" s="12" t="s">
        <v>59</v>
      </c>
      <c r="M7174">
        <v>35301</v>
      </c>
      <c r="N7174" s="12" t="s">
        <v>60</v>
      </c>
      <c r="O7174" s="12" t="s">
        <v>70</v>
      </c>
      <c r="P7174" s="12" t="s">
        <v>71</v>
      </c>
      <c r="Q7174">
        <v>6899</v>
      </c>
      <c r="R7174" s="12" t="s">
        <v>63</v>
      </c>
      <c r="S7174" s="12" t="s">
        <v>5</v>
      </c>
      <c r="T7174" s="12" t="s">
        <v>39</v>
      </c>
      <c r="U7174" s="12" t="s">
        <v>10566</v>
      </c>
    </row>
    <row r="7175" spans="1:21" hidden="1" x14ac:dyDescent="0.25">
      <c r="A7175">
        <v>50862</v>
      </c>
      <c r="B7175" s="12" t="s">
        <v>52</v>
      </c>
      <c r="C7175" s="12" t="s">
        <v>15165</v>
      </c>
      <c r="D7175" s="12" t="s">
        <v>15166</v>
      </c>
      <c r="E7175">
        <v>6606</v>
      </c>
      <c r="F7175">
        <v>1</v>
      </c>
      <c r="G7175" s="12" t="s">
        <v>55</v>
      </c>
      <c r="H7175" s="12" t="s">
        <v>56</v>
      </c>
      <c r="I7175">
        <v>42693</v>
      </c>
      <c r="J7175" s="12" t="s">
        <v>57</v>
      </c>
      <c r="K7175" s="12" t="s">
        <v>11305</v>
      </c>
      <c r="L7175" s="12" t="s">
        <v>11306</v>
      </c>
      <c r="M7175">
        <v>34013</v>
      </c>
      <c r="N7175" s="12" t="s">
        <v>60</v>
      </c>
      <c r="O7175" s="12" t="s">
        <v>20804</v>
      </c>
      <c r="P7175" s="12" t="s">
        <v>20805</v>
      </c>
      <c r="Q7175">
        <v>37957</v>
      </c>
      <c r="R7175" s="12" t="s">
        <v>63</v>
      </c>
      <c r="S7175" s="12" t="s">
        <v>11323</v>
      </c>
      <c r="T7175" s="12" t="s">
        <v>11324</v>
      </c>
      <c r="U7175" s="12" t="s">
        <v>14194</v>
      </c>
    </row>
    <row r="7176" spans="1:21" hidden="1" x14ac:dyDescent="0.25">
      <c r="A7176">
        <v>50867</v>
      </c>
      <c r="B7176" s="12" t="s">
        <v>52</v>
      </c>
      <c r="C7176" s="12" t="s">
        <v>15167</v>
      </c>
      <c r="D7176" s="12" t="s">
        <v>15168</v>
      </c>
      <c r="E7176">
        <v>6606</v>
      </c>
      <c r="F7176">
        <v>1</v>
      </c>
      <c r="G7176" s="12" t="s">
        <v>55</v>
      </c>
      <c r="H7176" s="12" t="s">
        <v>56</v>
      </c>
      <c r="I7176">
        <v>29010</v>
      </c>
      <c r="J7176" s="12" t="s">
        <v>57</v>
      </c>
      <c r="K7176" s="12" t="s">
        <v>77</v>
      </c>
      <c r="L7176" s="12" t="s">
        <v>78</v>
      </c>
      <c r="M7176">
        <v>35352</v>
      </c>
      <c r="N7176" s="12" t="s">
        <v>60</v>
      </c>
      <c r="O7176" s="12" t="s">
        <v>10754</v>
      </c>
      <c r="P7176" s="12" t="s">
        <v>85</v>
      </c>
      <c r="Q7176">
        <v>6691</v>
      </c>
      <c r="R7176" s="12" t="s">
        <v>63</v>
      </c>
      <c r="S7176" s="12" t="s">
        <v>11079</v>
      </c>
      <c r="T7176" s="12" t="s">
        <v>11080</v>
      </c>
      <c r="U7176" s="12" t="s">
        <v>79</v>
      </c>
    </row>
    <row r="7177" spans="1:21" hidden="1" x14ac:dyDescent="0.25">
      <c r="A7177">
        <v>50871</v>
      </c>
      <c r="B7177" s="12" t="s">
        <v>52</v>
      </c>
      <c r="C7177" s="12" t="s">
        <v>18554</v>
      </c>
      <c r="D7177" s="12" t="s">
        <v>12377</v>
      </c>
      <c r="E7177">
        <v>6606</v>
      </c>
      <c r="F7177">
        <v>1</v>
      </c>
      <c r="G7177" s="12" t="s">
        <v>55</v>
      </c>
      <c r="H7177" s="12" t="s">
        <v>56</v>
      </c>
      <c r="I7177">
        <v>29006</v>
      </c>
      <c r="J7177" s="12" t="s">
        <v>57</v>
      </c>
      <c r="K7177" s="12" t="s">
        <v>91</v>
      </c>
      <c r="L7177" s="12" t="s">
        <v>92</v>
      </c>
      <c r="M7177">
        <v>35335</v>
      </c>
      <c r="N7177" s="12" t="s">
        <v>60</v>
      </c>
      <c r="O7177" s="12" t="s">
        <v>466</v>
      </c>
      <c r="P7177" s="12" t="s">
        <v>467</v>
      </c>
      <c r="Q7177">
        <v>26246</v>
      </c>
      <c r="R7177" s="12" t="s">
        <v>63</v>
      </c>
      <c r="S7177" s="12" t="s">
        <v>34</v>
      </c>
      <c r="T7177" s="12" t="s">
        <v>14600</v>
      </c>
      <c r="U7177" s="12" t="s">
        <v>79</v>
      </c>
    </row>
    <row r="7178" spans="1:21" hidden="1" x14ac:dyDescent="0.25">
      <c r="A7178">
        <v>50876</v>
      </c>
      <c r="B7178" s="12" t="s">
        <v>52</v>
      </c>
      <c r="C7178" s="12" t="s">
        <v>15169</v>
      </c>
      <c r="D7178" s="12" t="s">
        <v>15170</v>
      </c>
      <c r="E7178">
        <v>6606</v>
      </c>
      <c r="F7178">
        <v>1</v>
      </c>
      <c r="G7178" s="12" t="s">
        <v>55</v>
      </c>
      <c r="H7178" s="12" t="s">
        <v>56</v>
      </c>
      <c r="I7178">
        <v>29013</v>
      </c>
      <c r="J7178" s="12" t="s">
        <v>57</v>
      </c>
      <c r="K7178" s="12" t="s">
        <v>58</v>
      </c>
      <c r="L7178" s="12" t="s">
        <v>59</v>
      </c>
      <c r="M7178">
        <v>35319</v>
      </c>
      <c r="N7178" s="12" t="s">
        <v>60</v>
      </c>
      <c r="O7178" s="12" t="s">
        <v>10751</v>
      </c>
      <c r="P7178" s="12" t="s">
        <v>652</v>
      </c>
      <c r="Q7178">
        <v>8292</v>
      </c>
      <c r="R7178" s="12" t="s">
        <v>63</v>
      </c>
      <c r="S7178" s="12" t="s">
        <v>10745</v>
      </c>
      <c r="T7178" s="12" t="s">
        <v>10746</v>
      </c>
      <c r="U7178" s="12" t="s">
        <v>14194</v>
      </c>
    </row>
    <row r="7179" spans="1:21" hidden="1" x14ac:dyDescent="0.25">
      <c r="A7179">
        <v>50877</v>
      </c>
      <c r="B7179" s="12" t="s">
        <v>52</v>
      </c>
      <c r="C7179" s="12" t="s">
        <v>15171</v>
      </c>
      <c r="D7179" s="12" t="s">
        <v>12440</v>
      </c>
      <c r="E7179">
        <v>6606</v>
      </c>
      <c r="F7179">
        <v>1</v>
      </c>
      <c r="G7179" s="12" t="s">
        <v>55</v>
      </c>
      <c r="H7179" s="12" t="s">
        <v>56</v>
      </c>
      <c r="I7179">
        <v>29010</v>
      </c>
      <c r="J7179" s="12" t="s">
        <v>57</v>
      </c>
      <c r="K7179" s="12" t="s">
        <v>77</v>
      </c>
      <c r="L7179" s="12" t="s">
        <v>78</v>
      </c>
      <c r="M7179">
        <v>35347</v>
      </c>
      <c r="N7179" s="12" t="s">
        <v>60</v>
      </c>
      <c r="O7179" s="12" t="s">
        <v>14450</v>
      </c>
      <c r="P7179" s="12" t="s">
        <v>14451</v>
      </c>
      <c r="Q7179">
        <v>6904</v>
      </c>
      <c r="R7179" s="12" t="s">
        <v>63</v>
      </c>
      <c r="S7179" s="12" t="s">
        <v>14452</v>
      </c>
      <c r="T7179" s="12" t="s">
        <v>11073</v>
      </c>
      <c r="U7179" s="12" t="s">
        <v>79</v>
      </c>
    </row>
    <row r="7180" spans="1:21" hidden="1" x14ac:dyDescent="0.25">
      <c r="A7180">
        <v>50878</v>
      </c>
      <c r="B7180" s="12" t="s">
        <v>52</v>
      </c>
      <c r="C7180" s="12" t="s">
        <v>18555</v>
      </c>
      <c r="D7180" s="12" t="s">
        <v>18556</v>
      </c>
      <c r="E7180">
        <v>6606</v>
      </c>
      <c r="F7180">
        <v>1</v>
      </c>
      <c r="G7180" s="12" t="s">
        <v>55</v>
      </c>
      <c r="H7180" s="12" t="s">
        <v>56</v>
      </c>
      <c r="I7180">
        <v>29010</v>
      </c>
      <c r="J7180" s="12" t="s">
        <v>57</v>
      </c>
      <c r="K7180" s="12" t="s">
        <v>77</v>
      </c>
      <c r="L7180" s="12" t="s">
        <v>78</v>
      </c>
      <c r="M7180">
        <v>35347</v>
      </c>
      <c r="N7180" s="12" t="s">
        <v>60</v>
      </c>
      <c r="O7180" s="12" t="s">
        <v>14450</v>
      </c>
      <c r="P7180" s="12" t="s">
        <v>14451</v>
      </c>
      <c r="Q7180">
        <v>6923</v>
      </c>
      <c r="R7180" s="12" t="s">
        <v>63</v>
      </c>
      <c r="S7180" s="12" t="s">
        <v>11095</v>
      </c>
      <c r="T7180" s="12" t="s">
        <v>11096</v>
      </c>
      <c r="U7180" s="12" t="s">
        <v>79</v>
      </c>
    </row>
    <row r="7181" spans="1:21" hidden="1" x14ac:dyDescent="0.25">
      <c r="A7181">
        <v>50879</v>
      </c>
      <c r="B7181" s="12" t="s">
        <v>52</v>
      </c>
      <c r="C7181" s="12" t="s">
        <v>15172</v>
      </c>
      <c r="D7181" s="12" t="s">
        <v>15173</v>
      </c>
      <c r="E7181">
        <v>6606</v>
      </c>
      <c r="F7181">
        <v>1</v>
      </c>
      <c r="G7181" s="12" t="s">
        <v>55</v>
      </c>
      <c r="H7181" s="12" t="s">
        <v>56</v>
      </c>
      <c r="I7181">
        <v>29006</v>
      </c>
      <c r="J7181" s="12" t="s">
        <v>57</v>
      </c>
      <c r="K7181" s="12" t="s">
        <v>91</v>
      </c>
      <c r="L7181" s="12" t="s">
        <v>92</v>
      </c>
      <c r="M7181">
        <v>35336</v>
      </c>
      <c r="N7181" s="12" t="s">
        <v>60</v>
      </c>
      <c r="O7181" s="12" t="s">
        <v>430</v>
      </c>
      <c r="P7181" s="12" t="s">
        <v>431</v>
      </c>
      <c r="Q7181">
        <v>8760</v>
      </c>
      <c r="R7181" s="12" t="s">
        <v>63</v>
      </c>
      <c r="S7181" s="12" t="s">
        <v>42</v>
      </c>
      <c r="T7181" s="12" t="s">
        <v>41</v>
      </c>
      <c r="U7181" s="12" t="s">
        <v>15174</v>
      </c>
    </row>
    <row r="7182" spans="1:21" hidden="1" x14ac:dyDescent="0.25">
      <c r="A7182">
        <v>50884</v>
      </c>
      <c r="B7182" s="12" t="s">
        <v>52</v>
      </c>
      <c r="C7182" s="12" t="s">
        <v>15175</v>
      </c>
      <c r="D7182" s="12" t="s">
        <v>15176</v>
      </c>
      <c r="E7182">
        <v>6606</v>
      </c>
      <c r="F7182">
        <v>1</v>
      </c>
      <c r="G7182" s="12" t="s">
        <v>55</v>
      </c>
      <c r="H7182" s="12" t="s">
        <v>56</v>
      </c>
      <c r="I7182">
        <v>29006</v>
      </c>
      <c r="J7182" s="12" t="s">
        <v>57</v>
      </c>
      <c r="K7182" s="12" t="s">
        <v>91</v>
      </c>
      <c r="L7182" s="12" t="s">
        <v>92</v>
      </c>
      <c r="M7182">
        <v>35335</v>
      </c>
      <c r="N7182" s="12" t="s">
        <v>60</v>
      </c>
      <c r="O7182" s="12" t="s">
        <v>466</v>
      </c>
      <c r="P7182" s="12" t="s">
        <v>467</v>
      </c>
      <c r="Q7182">
        <v>26246</v>
      </c>
      <c r="R7182" s="12" t="s">
        <v>63</v>
      </c>
      <c r="S7182" s="12" t="s">
        <v>34</v>
      </c>
      <c r="T7182" s="12" t="s">
        <v>14600</v>
      </c>
      <c r="U7182" s="12" t="s">
        <v>15174</v>
      </c>
    </row>
    <row r="7183" spans="1:21" hidden="1" x14ac:dyDescent="0.25">
      <c r="A7183">
        <v>50897</v>
      </c>
      <c r="B7183" s="12" t="s">
        <v>52</v>
      </c>
      <c r="C7183" s="12" t="s">
        <v>15177</v>
      </c>
      <c r="D7183" s="12" t="s">
        <v>15178</v>
      </c>
      <c r="E7183">
        <v>6606</v>
      </c>
      <c r="F7183">
        <v>1</v>
      </c>
      <c r="G7183" s="12" t="s">
        <v>55</v>
      </c>
      <c r="H7183" s="12" t="s">
        <v>56</v>
      </c>
      <c r="I7183">
        <v>29006</v>
      </c>
      <c r="J7183" s="12" t="s">
        <v>57</v>
      </c>
      <c r="K7183" s="12" t="s">
        <v>91</v>
      </c>
      <c r="L7183" s="12" t="s">
        <v>92</v>
      </c>
      <c r="M7183">
        <v>35335</v>
      </c>
      <c r="N7183" s="12" t="s">
        <v>60</v>
      </c>
      <c r="O7183" s="12" t="s">
        <v>466</v>
      </c>
      <c r="P7183" s="12" t="s">
        <v>467</v>
      </c>
      <c r="Q7183">
        <v>26246</v>
      </c>
      <c r="R7183" s="12" t="s">
        <v>63</v>
      </c>
      <c r="S7183" s="12" t="s">
        <v>34</v>
      </c>
      <c r="T7183" s="12" t="s">
        <v>14600</v>
      </c>
      <c r="U7183" s="12" t="s">
        <v>15174</v>
      </c>
    </row>
    <row r="7184" spans="1:21" hidden="1" x14ac:dyDescent="0.25">
      <c r="A7184">
        <v>50910</v>
      </c>
      <c r="B7184" s="12" t="s">
        <v>52</v>
      </c>
      <c r="C7184" s="12" t="s">
        <v>15179</v>
      </c>
      <c r="D7184" s="12" t="s">
        <v>15180</v>
      </c>
      <c r="E7184">
        <v>6606</v>
      </c>
      <c r="F7184">
        <v>1</v>
      </c>
      <c r="G7184" s="12" t="s">
        <v>55</v>
      </c>
      <c r="H7184" s="12" t="s">
        <v>56</v>
      </c>
      <c r="I7184">
        <v>29006</v>
      </c>
      <c r="J7184" s="12" t="s">
        <v>57</v>
      </c>
      <c r="K7184" s="12" t="s">
        <v>91</v>
      </c>
      <c r="L7184" s="12" t="s">
        <v>92</v>
      </c>
      <c r="M7184">
        <v>35335</v>
      </c>
      <c r="N7184" s="12" t="s">
        <v>60</v>
      </c>
      <c r="O7184" s="12" t="s">
        <v>466</v>
      </c>
      <c r="P7184" s="12" t="s">
        <v>467</v>
      </c>
      <c r="Q7184">
        <v>26246</v>
      </c>
      <c r="R7184" s="12" t="s">
        <v>63</v>
      </c>
      <c r="S7184" s="12" t="s">
        <v>34</v>
      </c>
      <c r="T7184" s="12" t="s">
        <v>14600</v>
      </c>
      <c r="U7184" s="12" t="s">
        <v>15174</v>
      </c>
    </row>
    <row r="7185" spans="1:21" hidden="1" x14ac:dyDescent="0.25">
      <c r="A7185">
        <v>50923</v>
      </c>
      <c r="B7185" s="12" t="s">
        <v>52</v>
      </c>
      <c r="C7185" s="12" t="s">
        <v>15181</v>
      </c>
      <c r="D7185" s="12" t="s">
        <v>15182</v>
      </c>
      <c r="E7185">
        <v>6606</v>
      </c>
      <c r="F7185">
        <v>1</v>
      </c>
      <c r="G7185" s="12" t="s">
        <v>55</v>
      </c>
      <c r="H7185" s="12" t="s">
        <v>56</v>
      </c>
      <c r="I7185">
        <v>29006</v>
      </c>
      <c r="J7185" s="12" t="s">
        <v>57</v>
      </c>
      <c r="K7185" s="12" t="s">
        <v>91</v>
      </c>
      <c r="L7185" s="12" t="s">
        <v>92</v>
      </c>
      <c r="M7185">
        <v>35335</v>
      </c>
      <c r="N7185" s="12" t="s">
        <v>60</v>
      </c>
      <c r="O7185" s="12" t="s">
        <v>466</v>
      </c>
      <c r="P7185" s="12" t="s">
        <v>467</v>
      </c>
      <c r="Q7185">
        <v>26246</v>
      </c>
      <c r="R7185" s="12" t="s">
        <v>63</v>
      </c>
      <c r="S7185" s="12" t="s">
        <v>34</v>
      </c>
      <c r="T7185" s="12" t="s">
        <v>14600</v>
      </c>
      <c r="U7185" s="12" t="s">
        <v>15174</v>
      </c>
    </row>
    <row r="7186" spans="1:21" hidden="1" x14ac:dyDescent="0.25">
      <c r="A7186">
        <v>50924</v>
      </c>
      <c r="B7186" s="12" t="s">
        <v>52</v>
      </c>
      <c r="C7186" s="12" t="s">
        <v>15183</v>
      </c>
      <c r="D7186" s="12" t="s">
        <v>15184</v>
      </c>
      <c r="E7186">
        <v>6606</v>
      </c>
      <c r="F7186">
        <v>1</v>
      </c>
      <c r="G7186" s="12" t="s">
        <v>55</v>
      </c>
      <c r="H7186" s="12" t="s">
        <v>56</v>
      </c>
      <c r="I7186">
        <v>29006</v>
      </c>
      <c r="J7186" s="12" t="s">
        <v>57</v>
      </c>
      <c r="K7186" s="12" t="s">
        <v>91</v>
      </c>
      <c r="L7186" s="12" t="s">
        <v>92</v>
      </c>
      <c r="M7186">
        <v>35335</v>
      </c>
      <c r="N7186" s="12" t="s">
        <v>60</v>
      </c>
      <c r="O7186" s="12" t="s">
        <v>466</v>
      </c>
      <c r="P7186" s="12" t="s">
        <v>467</v>
      </c>
      <c r="Q7186">
        <v>26246</v>
      </c>
      <c r="R7186" s="12" t="s">
        <v>63</v>
      </c>
      <c r="S7186" s="12" t="s">
        <v>34</v>
      </c>
      <c r="T7186" s="12" t="s">
        <v>14600</v>
      </c>
      <c r="U7186" s="12" t="s">
        <v>15174</v>
      </c>
    </row>
    <row r="7187" spans="1:21" hidden="1" x14ac:dyDescent="0.25">
      <c r="A7187">
        <v>50925</v>
      </c>
      <c r="B7187" s="12" t="s">
        <v>52</v>
      </c>
      <c r="C7187" s="12" t="s">
        <v>15185</v>
      </c>
      <c r="D7187" s="12" t="s">
        <v>15186</v>
      </c>
      <c r="E7187">
        <v>6606</v>
      </c>
      <c r="F7187">
        <v>1</v>
      </c>
      <c r="G7187" s="12" t="s">
        <v>55</v>
      </c>
      <c r="H7187" s="12" t="s">
        <v>56</v>
      </c>
      <c r="I7187">
        <v>29006</v>
      </c>
      <c r="J7187" s="12" t="s">
        <v>57</v>
      </c>
      <c r="K7187" s="12" t="s">
        <v>91</v>
      </c>
      <c r="L7187" s="12" t="s">
        <v>92</v>
      </c>
      <c r="M7187">
        <v>35335</v>
      </c>
      <c r="N7187" s="12" t="s">
        <v>60</v>
      </c>
      <c r="O7187" s="12" t="s">
        <v>466</v>
      </c>
      <c r="P7187" s="12" t="s">
        <v>467</v>
      </c>
      <c r="Q7187">
        <v>26246</v>
      </c>
      <c r="R7187" s="12" t="s">
        <v>63</v>
      </c>
      <c r="S7187" s="12" t="s">
        <v>34</v>
      </c>
      <c r="T7187" s="12" t="s">
        <v>14600</v>
      </c>
      <c r="U7187" s="12" t="s">
        <v>15174</v>
      </c>
    </row>
    <row r="7188" spans="1:21" hidden="1" x14ac:dyDescent="0.25">
      <c r="A7188">
        <v>50926</v>
      </c>
      <c r="B7188" s="12" t="s">
        <v>52</v>
      </c>
      <c r="C7188" s="12" t="s">
        <v>15187</v>
      </c>
      <c r="D7188" s="12" t="s">
        <v>15188</v>
      </c>
      <c r="E7188">
        <v>6606</v>
      </c>
      <c r="F7188">
        <v>1</v>
      </c>
      <c r="G7188" s="12" t="s">
        <v>55</v>
      </c>
      <c r="H7188" s="12" t="s">
        <v>56</v>
      </c>
      <c r="I7188">
        <v>29006</v>
      </c>
      <c r="J7188" s="12" t="s">
        <v>57</v>
      </c>
      <c r="K7188" s="12" t="s">
        <v>91</v>
      </c>
      <c r="L7188" s="12" t="s">
        <v>92</v>
      </c>
      <c r="M7188">
        <v>35335</v>
      </c>
      <c r="N7188" s="12" t="s">
        <v>60</v>
      </c>
      <c r="O7188" s="12" t="s">
        <v>466</v>
      </c>
      <c r="P7188" s="12" t="s">
        <v>467</v>
      </c>
      <c r="Q7188">
        <v>26246</v>
      </c>
      <c r="R7188" s="12" t="s">
        <v>63</v>
      </c>
      <c r="S7188" s="12" t="s">
        <v>34</v>
      </c>
      <c r="T7188" s="12" t="s">
        <v>14600</v>
      </c>
      <c r="U7188" s="12" t="s">
        <v>15174</v>
      </c>
    </row>
    <row r="7189" spans="1:21" hidden="1" x14ac:dyDescent="0.25">
      <c r="A7189">
        <v>50927</v>
      </c>
      <c r="B7189" s="12" t="s">
        <v>52</v>
      </c>
      <c r="C7189" s="12" t="s">
        <v>15189</v>
      </c>
      <c r="D7189" s="12" t="s">
        <v>15190</v>
      </c>
      <c r="E7189">
        <v>6606</v>
      </c>
      <c r="F7189">
        <v>1</v>
      </c>
      <c r="G7189" s="12" t="s">
        <v>55</v>
      </c>
      <c r="H7189" s="12" t="s">
        <v>56</v>
      </c>
      <c r="I7189">
        <v>29006</v>
      </c>
      <c r="J7189" s="12" t="s">
        <v>57</v>
      </c>
      <c r="K7189" s="12" t="s">
        <v>91</v>
      </c>
      <c r="L7189" s="12" t="s">
        <v>92</v>
      </c>
      <c r="M7189">
        <v>35335</v>
      </c>
      <c r="N7189" s="12" t="s">
        <v>60</v>
      </c>
      <c r="O7189" s="12" t="s">
        <v>466</v>
      </c>
      <c r="P7189" s="12" t="s">
        <v>467</v>
      </c>
      <c r="Q7189">
        <v>26246</v>
      </c>
      <c r="R7189" s="12" t="s">
        <v>63</v>
      </c>
      <c r="S7189" s="12" t="s">
        <v>34</v>
      </c>
      <c r="T7189" s="12" t="s">
        <v>14600</v>
      </c>
      <c r="U7189" s="12" t="s">
        <v>15174</v>
      </c>
    </row>
    <row r="7190" spans="1:21" hidden="1" x14ac:dyDescent="0.25">
      <c r="A7190">
        <v>50928</v>
      </c>
      <c r="B7190" s="12" t="s">
        <v>52</v>
      </c>
      <c r="C7190" s="12" t="s">
        <v>15191</v>
      </c>
      <c r="D7190" s="12" t="s">
        <v>15192</v>
      </c>
      <c r="E7190">
        <v>6606</v>
      </c>
      <c r="F7190">
        <v>1</v>
      </c>
      <c r="G7190" s="12" t="s">
        <v>55</v>
      </c>
      <c r="H7190" s="12" t="s">
        <v>56</v>
      </c>
      <c r="I7190">
        <v>29006</v>
      </c>
      <c r="J7190" s="12" t="s">
        <v>57</v>
      </c>
      <c r="K7190" s="12" t="s">
        <v>91</v>
      </c>
      <c r="L7190" s="12" t="s">
        <v>92</v>
      </c>
      <c r="M7190">
        <v>35335</v>
      </c>
      <c r="N7190" s="12" t="s">
        <v>60</v>
      </c>
      <c r="O7190" s="12" t="s">
        <v>466</v>
      </c>
      <c r="P7190" s="12" t="s">
        <v>467</v>
      </c>
      <c r="Q7190">
        <v>26246</v>
      </c>
      <c r="R7190" s="12" t="s">
        <v>63</v>
      </c>
      <c r="S7190" s="12" t="s">
        <v>34</v>
      </c>
      <c r="T7190" s="12" t="s">
        <v>14600</v>
      </c>
      <c r="U7190" s="12" t="s">
        <v>15174</v>
      </c>
    </row>
    <row r="7191" spans="1:21" hidden="1" x14ac:dyDescent="0.25">
      <c r="A7191">
        <v>50929</v>
      </c>
      <c r="B7191" s="12" t="s">
        <v>52</v>
      </c>
      <c r="C7191" s="12" t="s">
        <v>15193</v>
      </c>
      <c r="D7191" s="12" t="s">
        <v>15194</v>
      </c>
      <c r="E7191">
        <v>6606</v>
      </c>
      <c r="F7191">
        <v>1</v>
      </c>
      <c r="G7191" s="12" t="s">
        <v>55</v>
      </c>
      <c r="H7191" s="12" t="s">
        <v>56</v>
      </c>
      <c r="I7191">
        <v>29006</v>
      </c>
      <c r="J7191" s="12" t="s">
        <v>57</v>
      </c>
      <c r="K7191" s="12" t="s">
        <v>91</v>
      </c>
      <c r="L7191" s="12" t="s">
        <v>92</v>
      </c>
      <c r="M7191">
        <v>35335</v>
      </c>
      <c r="N7191" s="12" t="s">
        <v>60</v>
      </c>
      <c r="O7191" s="12" t="s">
        <v>466</v>
      </c>
      <c r="P7191" s="12" t="s">
        <v>467</v>
      </c>
      <c r="Q7191">
        <v>26246</v>
      </c>
      <c r="R7191" s="12" t="s">
        <v>63</v>
      </c>
      <c r="S7191" s="12" t="s">
        <v>34</v>
      </c>
      <c r="T7191" s="12" t="s">
        <v>14600</v>
      </c>
      <c r="U7191" s="12" t="s">
        <v>15174</v>
      </c>
    </row>
    <row r="7192" spans="1:21" hidden="1" x14ac:dyDescent="0.25">
      <c r="A7192">
        <v>50930</v>
      </c>
      <c r="B7192" s="12" t="s">
        <v>52</v>
      </c>
      <c r="C7192" s="12" t="s">
        <v>15195</v>
      </c>
      <c r="D7192" s="12" t="s">
        <v>15196</v>
      </c>
      <c r="E7192">
        <v>6606</v>
      </c>
      <c r="F7192">
        <v>1</v>
      </c>
      <c r="G7192" s="12" t="s">
        <v>55</v>
      </c>
      <c r="H7192" s="12" t="s">
        <v>56</v>
      </c>
      <c r="I7192">
        <v>29006</v>
      </c>
      <c r="J7192" s="12" t="s">
        <v>57</v>
      </c>
      <c r="K7192" s="12" t="s">
        <v>91</v>
      </c>
      <c r="L7192" s="12" t="s">
        <v>92</v>
      </c>
      <c r="M7192">
        <v>35335</v>
      </c>
      <c r="N7192" s="12" t="s">
        <v>60</v>
      </c>
      <c r="O7192" s="12" t="s">
        <v>466</v>
      </c>
      <c r="P7192" s="12" t="s">
        <v>467</v>
      </c>
      <c r="Q7192">
        <v>26246</v>
      </c>
      <c r="R7192" s="12" t="s">
        <v>63</v>
      </c>
      <c r="S7192" s="12" t="s">
        <v>34</v>
      </c>
      <c r="T7192" s="12" t="s">
        <v>14600</v>
      </c>
      <c r="U7192" s="12" t="s">
        <v>15174</v>
      </c>
    </row>
    <row r="7193" spans="1:21" hidden="1" x14ac:dyDescent="0.25">
      <c r="A7193">
        <v>50932</v>
      </c>
      <c r="B7193" s="12" t="s">
        <v>52</v>
      </c>
      <c r="C7193" s="12" t="s">
        <v>15197</v>
      </c>
      <c r="D7193" s="12" t="s">
        <v>15198</v>
      </c>
      <c r="E7193">
        <v>6606</v>
      </c>
      <c r="F7193">
        <v>1</v>
      </c>
      <c r="G7193" s="12" t="s">
        <v>55</v>
      </c>
      <c r="H7193" s="12" t="s">
        <v>56</v>
      </c>
      <c r="I7193">
        <v>29006</v>
      </c>
      <c r="J7193" s="12" t="s">
        <v>57</v>
      </c>
      <c r="K7193" s="12" t="s">
        <v>91</v>
      </c>
      <c r="L7193" s="12" t="s">
        <v>92</v>
      </c>
      <c r="M7193">
        <v>35335</v>
      </c>
      <c r="N7193" s="12" t="s">
        <v>60</v>
      </c>
      <c r="O7193" s="12" t="s">
        <v>466</v>
      </c>
      <c r="P7193" s="12" t="s">
        <v>467</v>
      </c>
      <c r="Q7193">
        <v>26246</v>
      </c>
      <c r="R7193" s="12" t="s">
        <v>63</v>
      </c>
      <c r="S7193" s="12" t="s">
        <v>34</v>
      </c>
      <c r="T7193" s="12" t="s">
        <v>14600</v>
      </c>
      <c r="U7193" s="12" t="s">
        <v>15174</v>
      </c>
    </row>
    <row r="7194" spans="1:21" hidden="1" x14ac:dyDescent="0.25">
      <c r="A7194">
        <v>50934</v>
      </c>
      <c r="B7194" s="12" t="s">
        <v>52</v>
      </c>
      <c r="C7194" s="12" t="s">
        <v>15199</v>
      </c>
      <c r="D7194" s="12" t="s">
        <v>15200</v>
      </c>
      <c r="E7194">
        <v>6606</v>
      </c>
      <c r="F7194">
        <v>1</v>
      </c>
      <c r="G7194" s="12" t="s">
        <v>55</v>
      </c>
      <c r="H7194" s="12" t="s">
        <v>56</v>
      </c>
      <c r="I7194">
        <v>29006</v>
      </c>
      <c r="J7194" s="12" t="s">
        <v>57</v>
      </c>
      <c r="K7194" s="12" t="s">
        <v>91</v>
      </c>
      <c r="L7194" s="12" t="s">
        <v>92</v>
      </c>
      <c r="M7194">
        <v>35335</v>
      </c>
      <c r="N7194" s="12" t="s">
        <v>60</v>
      </c>
      <c r="O7194" s="12" t="s">
        <v>466</v>
      </c>
      <c r="P7194" s="12" t="s">
        <v>467</v>
      </c>
      <c r="Q7194">
        <v>26246</v>
      </c>
      <c r="R7194" s="12" t="s">
        <v>63</v>
      </c>
      <c r="S7194" s="12" t="s">
        <v>34</v>
      </c>
      <c r="T7194" s="12" t="s">
        <v>14600</v>
      </c>
      <c r="U7194" s="12" t="s">
        <v>15174</v>
      </c>
    </row>
    <row r="7195" spans="1:21" hidden="1" x14ac:dyDescent="0.25">
      <c r="A7195">
        <v>50935</v>
      </c>
      <c r="B7195" s="12" t="s">
        <v>52</v>
      </c>
      <c r="C7195" s="12" t="s">
        <v>15201</v>
      </c>
      <c r="D7195" s="12" t="s">
        <v>15202</v>
      </c>
      <c r="E7195">
        <v>6606</v>
      </c>
      <c r="F7195">
        <v>1</v>
      </c>
      <c r="G7195" s="12" t="s">
        <v>55</v>
      </c>
      <c r="H7195" s="12" t="s">
        <v>56</v>
      </c>
      <c r="I7195">
        <v>29006</v>
      </c>
      <c r="J7195" s="12" t="s">
        <v>57</v>
      </c>
      <c r="K7195" s="12" t="s">
        <v>91</v>
      </c>
      <c r="L7195" s="12" t="s">
        <v>92</v>
      </c>
      <c r="M7195">
        <v>35335</v>
      </c>
      <c r="N7195" s="12" t="s">
        <v>60</v>
      </c>
      <c r="O7195" s="12" t="s">
        <v>466</v>
      </c>
      <c r="P7195" s="12" t="s">
        <v>467</v>
      </c>
      <c r="Q7195">
        <v>26246</v>
      </c>
      <c r="R7195" s="12" t="s">
        <v>63</v>
      </c>
      <c r="S7195" s="12" t="s">
        <v>34</v>
      </c>
      <c r="T7195" s="12" t="s">
        <v>14600</v>
      </c>
      <c r="U7195" s="12" t="s">
        <v>15174</v>
      </c>
    </row>
    <row r="7196" spans="1:21" hidden="1" x14ac:dyDescent="0.25">
      <c r="A7196">
        <v>50936</v>
      </c>
      <c r="B7196" s="12" t="s">
        <v>52</v>
      </c>
      <c r="C7196" s="12" t="s">
        <v>15203</v>
      </c>
      <c r="D7196" s="12" t="s">
        <v>15204</v>
      </c>
      <c r="E7196">
        <v>6606</v>
      </c>
      <c r="F7196">
        <v>1</v>
      </c>
      <c r="G7196" s="12" t="s">
        <v>55</v>
      </c>
      <c r="H7196" s="12" t="s">
        <v>56</v>
      </c>
      <c r="I7196">
        <v>29006</v>
      </c>
      <c r="J7196" s="12" t="s">
        <v>57</v>
      </c>
      <c r="K7196" s="12" t="s">
        <v>91</v>
      </c>
      <c r="L7196" s="12" t="s">
        <v>92</v>
      </c>
      <c r="M7196">
        <v>35335</v>
      </c>
      <c r="N7196" s="12" t="s">
        <v>60</v>
      </c>
      <c r="O7196" s="12" t="s">
        <v>466</v>
      </c>
      <c r="P7196" s="12" t="s">
        <v>467</v>
      </c>
      <c r="Q7196">
        <v>26246</v>
      </c>
      <c r="R7196" s="12" t="s">
        <v>63</v>
      </c>
      <c r="S7196" s="12" t="s">
        <v>34</v>
      </c>
      <c r="T7196" s="12" t="s">
        <v>14600</v>
      </c>
      <c r="U7196" s="12" t="s">
        <v>15174</v>
      </c>
    </row>
    <row r="7197" spans="1:21" hidden="1" x14ac:dyDescent="0.25">
      <c r="A7197">
        <v>50938</v>
      </c>
      <c r="B7197" s="12" t="s">
        <v>52</v>
      </c>
      <c r="C7197" s="12" t="s">
        <v>15205</v>
      </c>
      <c r="D7197" s="12" t="s">
        <v>15206</v>
      </c>
      <c r="E7197">
        <v>6606</v>
      </c>
      <c r="F7197">
        <v>1</v>
      </c>
      <c r="G7197" s="12" t="s">
        <v>55</v>
      </c>
      <c r="H7197" s="12" t="s">
        <v>56</v>
      </c>
      <c r="I7197">
        <v>29006</v>
      </c>
      <c r="J7197" s="12" t="s">
        <v>57</v>
      </c>
      <c r="K7197" s="12" t="s">
        <v>91</v>
      </c>
      <c r="L7197" s="12" t="s">
        <v>92</v>
      </c>
      <c r="M7197">
        <v>35335</v>
      </c>
      <c r="N7197" s="12" t="s">
        <v>60</v>
      </c>
      <c r="O7197" s="12" t="s">
        <v>466</v>
      </c>
      <c r="P7197" s="12" t="s">
        <v>467</v>
      </c>
      <c r="Q7197">
        <v>26246</v>
      </c>
      <c r="R7197" s="12" t="s">
        <v>63</v>
      </c>
      <c r="S7197" s="12" t="s">
        <v>34</v>
      </c>
      <c r="T7197" s="12" t="s">
        <v>14600</v>
      </c>
      <c r="U7197" s="12" t="s">
        <v>15174</v>
      </c>
    </row>
    <row r="7198" spans="1:21" hidden="1" x14ac:dyDescent="0.25">
      <c r="A7198">
        <v>50940</v>
      </c>
      <c r="B7198" s="12" t="s">
        <v>52</v>
      </c>
      <c r="C7198" s="12" t="s">
        <v>15207</v>
      </c>
      <c r="D7198" s="12" t="s">
        <v>15208</v>
      </c>
      <c r="E7198">
        <v>6606</v>
      </c>
      <c r="F7198">
        <v>1</v>
      </c>
      <c r="G7198" s="12" t="s">
        <v>55</v>
      </c>
      <c r="H7198" s="12" t="s">
        <v>56</v>
      </c>
      <c r="I7198">
        <v>29006</v>
      </c>
      <c r="J7198" s="12" t="s">
        <v>57</v>
      </c>
      <c r="K7198" s="12" t="s">
        <v>91</v>
      </c>
      <c r="L7198" s="12" t="s">
        <v>92</v>
      </c>
      <c r="M7198">
        <v>35340</v>
      </c>
      <c r="N7198" s="12" t="s">
        <v>60</v>
      </c>
      <c r="O7198" s="12" t="s">
        <v>11094</v>
      </c>
      <c r="P7198" s="12" t="s">
        <v>141</v>
      </c>
      <c r="Q7198">
        <v>7128</v>
      </c>
      <c r="R7198" s="12" t="s">
        <v>63</v>
      </c>
      <c r="S7198" s="12" t="s">
        <v>14473</v>
      </c>
      <c r="T7198" s="12" t="s">
        <v>14474</v>
      </c>
      <c r="U7198" s="12" t="s">
        <v>15174</v>
      </c>
    </row>
    <row r="7199" spans="1:21" hidden="1" x14ac:dyDescent="0.25">
      <c r="A7199">
        <v>50941</v>
      </c>
      <c r="B7199" s="12" t="s">
        <v>52</v>
      </c>
      <c r="C7199" s="12" t="s">
        <v>15209</v>
      </c>
      <c r="D7199" s="12" t="s">
        <v>15210</v>
      </c>
      <c r="E7199">
        <v>6606</v>
      </c>
      <c r="F7199">
        <v>1</v>
      </c>
      <c r="G7199" s="12" t="s">
        <v>55</v>
      </c>
      <c r="H7199" s="12" t="s">
        <v>56</v>
      </c>
      <c r="I7199">
        <v>29006</v>
      </c>
      <c r="J7199" s="12" t="s">
        <v>57</v>
      </c>
      <c r="K7199" s="12" t="s">
        <v>91</v>
      </c>
      <c r="L7199" s="12" t="s">
        <v>92</v>
      </c>
      <c r="M7199">
        <v>35340</v>
      </c>
      <c r="N7199" s="12" t="s">
        <v>60</v>
      </c>
      <c r="O7199" s="12" t="s">
        <v>11094</v>
      </c>
      <c r="P7199" s="12" t="s">
        <v>141</v>
      </c>
      <c r="Q7199">
        <v>7128</v>
      </c>
      <c r="R7199" s="12" t="s">
        <v>63</v>
      </c>
      <c r="S7199" s="12" t="s">
        <v>14473</v>
      </c>
      <c r="T7199" s="12" t="s">
        <v>14474</v>
      </c>
      <c r="U7199" s="12" t="s">
        <v>15174</v>
      </c>
    </row>
    <row r="7200" spans="1:21" hidden="1" x14ac:dyDescent="0.25">
      <c r="A7200">
        <v>50942</v>
      </c>
      <c r="B7200" s="12" t="s">
        <v>52</v>
      </c>
      <c r="C7200" s="12" t="s">
        <v>15211</v>
      </c>
      <c r="D7200" s="12" t="s">
        <v>15212</v>
      </c>
      <c r="E7200">
        <v>6606</v>
      </c>
      <c r="F7200">
        <v>1</v>
      </c>
      <c r="G7200" s="12" t="s">
        <v>55</v>
      </c>
      <c r="H7200" s="12" t="s">
        <v>56</v>
      </c>
      <c r="I7200">
        <v>29006</v>
      </c>
      <c r="J7200" s="12" t="s">
        <v>57</v>
      </c>
      <c r="K7200" s="12" t="s">
        <v>91</v>
      </c>
      <c r="L7200" s="12" t="s">
        <v>92</v>
      </c>
      <c r="M7200">
        <v>35340</v>
      </c>
      <c r="N7200" s="12" t="s">
        <v>60</v>
      </c>
      <c r="O7200" s="12" t="s">
        <v>11094</v>
      </c>
      <c r="P7200" s="12" t="s">
        <v>141</v>
      </c>
      <c r="Q7200">
        <v>7128</v>
      </c>
      <c r="R7200" s="12" t="s">
        <v>63</v>
      </c>
      <c r="S7200" s="12" t="s">
        <v>14473</v>
      </c>
      <c r="T7200" s="12" t="s">
        <v>14474</v>
      </c>
      <c r="U7200" s="12" t="s">
        <v>15174</v>
      </c>
    </row>
    <row r="7201" spans="1:21" hidden="1" x14ac:dyDescent="0.25">
      <c r="A7201">
        <v>50943</v>
      </c>
      <c r="B7201" s="12" t="s">
        <v>52</v>
      </c>
      <c r="C7201" s="12" t="s">
        <v>15213</v>
      </c>
      <c r="D7201" s="12" t="s">
        <v>15214</v>
      </c>
      <c r="E7201">
        <v>6606</v>
      </c>
      <c r="F7201">
        <v>1</v>
      </c>
      <c r="G7201" s="12" t="s">
        <v>55</v>
      </c>
      <c r="H7201" s="12" t="s">
        <v>56</v>
      </c>
      <c r="I7201">
        <v>29006</v>
      </c>
      <c r="J7201" s="12" t="s">
        <v>57</v>
      </c>
      <c r="K7201" s="12" t="s">
        <v>91</v>
      </c>
      <c r="L7201" s="12" t="s">
        <v>92</v>
      </c>
      <c r="M7201">
        <v>35340</v>
      </c>
      <c r="N7201" s="12" t="s">
        <v>60</v>
      </c>
      <c r="O7201" s="12" t="s">
        <v>11094</v>
      </c>
      <c r="P7201" s="12" t="s">
        <v>141</v>
      </c>
      <c r="Q7201">
        <v>7128</v>
      </c>
      <c r="R7201" s="12" t="s">
        <v>63</v>
      </c>
      <c r="S7201" s="12" t="s">
        <v>14473</v>
      </c>
      <c r="T7201" s="12" t="s">
        <v>14474</v>
      </c>
      <c r="U7201" s="12" t="s">
        <v>15174</v>
      </c>
    </row>
    <row r="7202" spans="1:21" hidden="1" x14ac:dyDescent="0.25">
      <c r="A7202">
        <v>50944</v>
      </c>
      <c r="B7202" s="12" t="s">
        <v>52</v>
      </c>
      <c r="C7202" s="12" t="s">
        <v>15215</v>
      </c>
      <c r="D7202" s="12" t="s">
        <v>15216</v>
      </c>
      <c r="E7202">
        <v>6606</v>
      </c>
      <c r="F7202">
        <v>1</v>
      </c>
      <c r="G7202" s="12" t="s">
        <v>55</v>
      </c>
      <c r="H7202" s="12" t="s">
        <v>56</v>
      </c>
      <c r="I7202">
        <v>29006</v>
      </c>
      <c r="J7202" s="12" t="s">
        <v>57</v>
      </c>
      <c r="K7202" s="12" t="s">
        <v>91</v>
      </c>
      <c r="L7202" s="12" t="s">
        <v>92</v>
      </c>
      <c r="M7202">
        <v>35340</v>
      </c>
      <c r="N7202" s="12" t="s">
        <v>60</v>
      </c>
      <c r="O7202" s="12" t="s">
        <v>11094</v>
      </c>
      <c r="P7202" s="12" t="s">
        <v>141</v>
      </c>
      <c r="Q7202">
        <v>7128</v>
      </c>
      <c r="R7202" s="12" t="s">
        <v>63</v>
      </c>
      <c r="S7202" s="12" t="s">
        <v>14473</v>
      </c>
      <c r="T7202" s="12" t="s">
        <v>14474</v>
      </c>
      <c r="U7202" s="12" t="s">
        <v>15174</v>
      </c>
    </row>
    <row r="7203" spans="1:21" hidden="1" x14ac:dyDescent="0.25">
      <c r="A7203">
        <v>50945</v>
      </c>
      <c r="B7203" s="12" t="s">
        <v>52</v>
      </c>
      <c r="C7203" s="12" t="s">
        <v>15217</v>
      </c>
      <c r="D7203" s="12" t="s">
        <v>15218</v>
      </c>
      <c r="E7203">
        <v>6606</v>
      </c>
      <c r="F7203">
        <v>1</v>
      </c>
      <c r="G7203" s="12" t="s">
        <v>55</v>
      </c>
      <c r="H7203" s="12" t="s">
        <v>56</v>
      </c>
      <c r="I7203">
        <v>29006</v>
      </c>
      <c r="J7203" s="12" t="s">
        <v>57</v>
      </c>
      <c r="K7203" s="12" t="s">
        <v>91</v>
      </c>
      <c r="L7203" s="12" t="s">
        <v>92</v>
      </c>
      <c r="M7203">
        <v>35340</v>
      </c>
      <c r="N7203" s="12" t="s">
        <v>60</v>
      </c>
      <c r="O7203" s="12" t="s">
        <v>11094</v>
      </c>
      <c r="P7203" s="12" t="s">
        <v>141</v>
      </c>
      <c r="Q7203">
        <v>7128</v>
      </c>
      <c r="R7203" s="12" t="s">
        <v>63</v>
      </c>
      <c r="S7203" s="12" t="s">
        <v>14473</v>
      </c>
      <c r="T7203" s="12" t="s">
        <v>14474</v>
      </c>
      <c r="U7203" s="12" t="s">
        <v>15174</v>
      </c>
    </row>
    <row r="7204" spans="1:21" hidden="1" x14ac:dyDescent="0.25">
      <c r="A7204">
        <v>50946</v>
      </c>
      <c r="B7204" s="12" t="s">
        <v>52</v>
      </c>
      <c r="C7204" s="12" t="s">
        <v>15219</v>
      </c>
      <c r="D7204" s="12" t="s">
        <v>15220</v>
      </c>
      <c r="E7204">
        <v>6606</v>
      </c>
      <c r="F7204">
        <v>1</v>
      </c>
      <c r="G7204" s="12" t="s">
        <v>55</v>
      </c>
      <c r="H7204" s="12" t="s">
        <v>56</v>
      </c>
      <c r="I7204">
        <v>29006</v>
      </c>
      <c r="J7204" s="12" t="s">
        <v>57</v>
      </c>
      <c r="K7204" s="12" t="s">
        <v>91</v>
      </c>
      <c r="L7204" s="12" t="s">
        <v>92</v>
      </c>
      <c r="M7204">
        <v>35336</v>
      </c>
      <c r="N7204" s="12" t="s">
        <v>60</v>
      </c>
      <c r="O7204" s="12" t="s">
        <v>430</v>
      </c>
      <c r="P7204" s="12" t="s">
        <v>431</v>
      </c>
      <c r="Q7204">
        <v>8760</v>
      </c>
      <c r="R7204" s="12" t="s">
        <v>63</v>
      </c>
      <c r="S7204" s="12" t="s">
        <v>42</v>
      </c>
      <c r="T7204" s="12" t="s">
        <v>41</v>
      </c>
      <c r="U7204" s="12" t="s">
        <v>15174</v>
      </c>
    </row>
    <row r="7205" spans="1:21" hidden="1" x14ac:dyDescent="0.25">
      <c r="A7205">
        <v>50947</v>
      </c>
      <c r="B7205" s="12" t="s">
        <v>52</v>
      </c>
      <c r="C7205" s="12" t="s">
        <v>15221</v>
      </c>
      <c r="D7205" s="12" t="s">
        <v>15222</v>
      </c>
      <c r="E7205">
        <v>6606</v>
      </c>
      <c r="F7205">
        <v>1</v>
      </c>
      <c r="G7205" s="12" t="s">
        <v>55</v>
      </c>
      <c r="H7205" s="12" t="s">
        <v>56</v>
      </c>
      <c r="I7205">
        <v>29006</v>
      </c>
      <c r="J7205" s="12" t="s">
        <v>57</v>
      </c>
      <c r="K7205" s="12" t="s">
        <v>91</v>
      </c>
      <c r="L7205" s="12" t="s">
        <v>92</v>
      </c>
      <c r="M7205">
        <v>35336</v>
      </c>
      <c r="N7205" s="12" t="s">
        <v>60</v>
      </c>
      <c r="O7205" s="12" t="s">
        <v>430</v>
      </c>
      <c r="P7205" s="12" t="s">
        <v>431</v>
      </c>
      <c r="Q7205">
        <v>8760</v>
      </c>
      <c r="R7205" s="12" t="s">
        <v>63</v>
      </c>
      <c r="S7205" s="12" t="s">
        <v>42</v>
      </c>
      <c r="T7205" s="12" t="s">
        <v>41</v>
      </c>
      <c r="U7205" s="12" t="s">
        <v>15174</v>
      </c>
    </row>
    <row r="7206" spans="1:21" hidden="1" x14ac:dyDescent="0.25">
      <c r="A7206">
        <v>50953</v>
      </c>
      <c r="B7206" s="12" t="s">
        <v>52</v>
      </c>
      <c r="C7206" s="12" t="s">
        <v>15223</v>
      </c>
      <c r="D7206" s="12" t="s">
        <v>15224</v>
      </c>
      <c r="E7206">
        <v>6606</v>
      </c>
      <c r="F7206">
        <v>1</v>
      </c>
      <c r="G7206" s="12" t="s">
        <v>55</v>
      </c>
      <c r="H7206" s="12" t="s">
        <v>56</v>
      </c>
      <c r="I7206">
        <v>29006</v>
      </c>
      <c r="J7206" s="12" t="s">
        <v>57</v>
      </c>
      <c r="K7206" s="12" t="s">
        <v>91</v>
      </c>
      <c r="L7206" s="12" t="s">
        <v>92</v>
      </c>
      <c r="M7206">
        <v>35342</v>
      </c>
      <c r="N7206" s="12" t="s">
        <v>60</v>
      </c>
      <c r="O7206" s="12" t="s">
        <v>527</v>
      </c>
      <c r="P7206" s="12" t="s">
        <v>528</v>
      </c>
      <c r="Q7206">
        <v>41138</v>
      </c>
      <c r="R7206" s="12" t="s">
        <v>63</v>
      </c>
      <c r="S7206" s="12" t="s">
        <v>32</v>
      </c>
      <c r="T7206" s="12" t="s">
        <v>27</v>
      </c>
      <c r="U7206" s="12" t="s">
        <v>15174</v>
      </c>
    </row>
    <row r="7207" spans="1:21" hidden="1" x14ac:dyDescent="0.25">
      <c r="A7207">
        <v>50954</v>
      </c>
      <c r="B7207" s="12" t="s">
        <v>52</v>
      </c>
      <c r="C7207" s="12" t="s">
        <v>15225</v>
      </c>
      <c r="D7207" s="12" t="s">
        <v>15226</v>
      </c>
      <c r="E7207">
        <v>6606</v>
      </c>
      <c r="F7207">
        <v>1</v>
      </c>
      <c r="G7207" s="12" t="s">
        <v>55</v>
      </c>
      <c r="H7207" s="12" t="s">
        <v>56</v>
      </c>
      <c r="I7207">
        <v>29006</v>
      </c>
      <c r="J7207" s="12" t="s">
        <v>57</v>
      </c>
      <c r="K7207" s="12" t="s">
        <v>91</v>
      </c>
      <c r="L7207" s="12" t="s">
        <v>92</v>
      </c>
      <c r="M7207">
        <v>35342</v>
      </c>
      <c r="N7207" s="12" t="s">
        <v>60</v>
      </c>
      <c r="O7207" s="12" t="s">
        <v>527</v>
      </c>
      <c r="P7207" s="12" t="s">
        <v>528</v>
      </c>
      <c r="Q7207">
        <v>41138</v>
      </c>
      <c r="R7207" s="12" t="s">
        <v>63</v>
      </c>
      <c r="S7207" s="12" t="s">
        <v>32</v>
      </c>
      <c r="T7207" s="12" t="s">
        <v>27</v>
      </c>
      <c r="U7207" s="12" t="s">
        <v>15174</v>
      </c>
    </row>
    <row r="7208" spans="1:21" hidden="1" x14ac:dyDescent="0.25">
      <c r="A7208">
        <v>50955</v>
      </c>
      <c r="B7208" s="12" t="s">
        <v>52</v>
      </c>
      <c r="C7208" s="12" t="s">
        <v>15227</v>
      </c>
      <c r="D7208" s="12" t="s">
        <v>15228</v>
      </c>
      <c r="E7208">
        <v>6606</v>
      </c>
      <c r="F7208">
        <v>1</v>
      </c>
      <c r="G7208" s="12" t="s">
        <v>55</v>
      </c>
      <c r="H7208" s="12" t="s">
        <v>56</v>
      </c>
      <c r="I7208">
        <v>29006</v>
      </c>
      <c r="J7208" s="12" t="s">
        <v>57</v>
      </c>
      <c r="K7208" s="12" t="s">
        <v>91</v>
      </c>
      <c r="L7208" s="12" t="s">
        <v>92</v>
      </c>
      <c r="M7208">
        <v>35342</v>
      </c>
      <c r="N7208" s="12" t="s">
        <v>60</v>
      </c>
      <c r="O7208" s="12" t="s">
        <v>527</v>
      </c>
      <c r="P7208" s="12" t="s">
        <v>528</v>
      </c>
      <c r="Q7208">
        <v>41138</v>
      </c>
      <c r="R7208" s="12" t="s">
        <v>63</v>
      </c>
      <c r="S7208" s="12" t="s">
        <v>32</v>
      </c>
      <c r="T7208" s="12" t="s">
        <v>27</v>
      </c>
      <c r="U7208" s="12" t="s">
        <v>15174</v>
      </c>
    </row>
    <row r="7209" spans="1:21" hidden="1" x14ac:dyDescent="0.25">
      <c r="A7209">
        <v>50956</v>
      </c>
      <c r="B7209" s="12" t="s">
        <v>52</v>
      </c>
      <c r="C7209" s="12" t="s">
        <v>15229</v>
      </c>
      <c r="D7209" s="12" t="s">
        <v>15230</v>
      </c>
      <c r="E7209">
        <v>6606</v>
      </c>
      <c r="F7209">
        <v>1</v>
      </c>
      <c r="G7209" s="12" t="s">
        <v>55</v>
      </c>
      <c r="H7209" s="12" t="s">
        <v>56</v>
      </c>
      <c r="I7209">
        <v>29006</v>
      </c>
      <c r="J7209" s="12" t="s">
        <v>57</v>
      </c>
      <c r="K7209" s="12" t="s">
        <v>91</v>
      </c>
      <c r="L7209" s="12" t="s">
        <v>92</v>
      </c>
      <c r="M7209">
        <v>35342</v>
      </c>
      <c r="N7209" s="12" t="s">
        <v>60</v>
      </c>
      <c r="O7209" s="12" t="s">
        <v>527</v>
      </c>
      <c r="P7209" s="12" t="s">
        <v>528</v>
      </c>
      <c r="Q7209">
        <v>41138</v>
      </c>
      <c r="R7209" s="12" t="s">
        <v>63</v>
      </c>
      <c r="S7209" s="12" t="s">
        <v>32</v>
      </c>
      <c r="T7209" s="12" t="s">
        <v>27</v>
      </c>
      <c r="U7209" s="12" t="s">
        <v>15174</v>
      </c>
    </row>
    <row r="7210" spans="1:21" hidden="1" x14ac:dyDescent="0.25">
      <c r="A7210">
        <v>50957</v>
      </c>
      <c r="B7210" s="12" t="s">
        <v>52</v>
      </c>
      <c r="C7210" s="12" t="s">
        <v>15231</v>
      </c>
      <c r="D7210" s="12" t="s">
        <v>15232</v>
      </c>
      <c r="E7210">
        <v>6606</v>
      </c>
      <c r="F7210">
        <v>1</v>
      </c>
      <c r="G7210" s="12" t="s">
        <v>55</v>
      </c>
      <c r="H7210" s="12" t="s">
        <v>56</v>
      </c>
      <c r="I7210">
        <v>29006</v>
      </c>
      <c r="J7210" s="12" t="s">
        <v>57</v>
      </c>
      <c r="K7210" s="12" t="s">
        <v>91</v>
      </c>
      <c r="L7210" s="12" t="s">
        <v>92</v>
      </c>
      <c r="M7210">
        <v>35341</v>
      </c>
      <c r="N7210" s="12" t="s">
        <v>60</v>
      </c>
      <c r="O7210" s="12" t="s">
        <v>537</v>
      </c>
      <c r="P7210" s="12" t="s">
        <v>538</v>
      </c>
      <c r="Q7210">
        <v>41044</v>
      </c>
      <c r="R7210" s="12" t="s">
        <v>63</v>
      </c>
      <c r="S7210" s="12" t="s">
        <v>37</v>
      </c>
      <c r="T7210" s="12" t="s">
        <v>29</v>
      </c>
      <c r="U7210" s="12" t="s">
        <v>15174</v>
      </c>
    </row>
    <row r="7211" spans="1:21" hidden="1" x14ac:dyDescent="0.25">
      <c r="A7211">
        <v>50958</v>
      </c>
      <c r="B7211" s="12" t="s">
        <v>52</v>
      </c>
      <c r="C7211" s="12" t="s">
        <v>15233</v>
      </c>
      <c r="D7211" s="12" t="s">
        <v>15234</v>
      </c>
      <c r="E7211">
        <v>6606</v>
      </c>
      <c r="F7211">
        <v>1</v>
      </c>
      <c r="G7211" s="12" t="s">
        <v>55</v>
      </c>
      <c r="H7211" s="12" t="s">
        <v>56</v>
      </c>
      <c r="I7211">
        <v>29006</v>
      </c>
      <c r="J7211" s="12" t="s">
        <v>57</v>
      </c>
      <c r="K7211" s="12" t="s">
        <v>91</v>
      </c>
      <c r="L7211" s="12" t="s">
        <v>92</v>
      </c>
      <c r="M7211">
        <v>35343</v>
      </c>
      <c r="N7211" s="12" t="s">
        <v>60</v>
      </c>
      <c r="O7211" s="12" t="s">
        <v>93</v>
      </c>
      <c r="P7211" s="12" t="s">
        <v>94</v>
      </c>
      <c r="Q7211">
        <v>9738</v>
      </c>
      <c r="R7211" s="12" t="s">
        <v>63</v>
      </c>
      <c r="S7211" s="12" t="s">
        <v>35</v>
      </c>
      <c r="T7211" s="12" t="s">
        <v>31</v>
      </c>
      <c r="U7211" s="12" t="s">
        <v>15174</v>
      </c>
    </row>
    <row r="7212" spans="1:21" hidden="1" x14ac:dyDescent="0.25">
      <c r="A7212">
        <v>50959</v>
      </c>
      <c r="B7212" s="12" t="s">
        <v>52</v>
      </c>
      <c r="C7212" s="12" t="s">
        <v>15235</v>
      </c>
      <c r="D7212" s="12" t="s">
        <v>15236</v>
      </c>
      <c r="E7212">
        <v>6606</v>
      </c>
      <c r="F7212">
        <v>1</v>
      </c>
      <c r="G7212" s="12" t="s">
        <v>55</v>
      </c>
      <c r="H7212" s="12" t="s">
        <v>56</v>
      </c>
      <c r="I7212">
        <v>29006</v>
      </c>
      <c r="J7212" s="12" t="s">
        <v>57</v>
      </c>
      <c r="K7212" s="12" t="s">
        <v>91</v>
      </c>
      <c r="L7212" s="12" t="s">
        <v>92</v>
      </c>
      <c r="M7212">
        <v>38312</v>
      </c>
      <c r="N7212" s="12" t="s">
        <v>60</v>
      </c>
      <c r="O7212" s="12" t="s">
        <v>11321</v>
      </c>
      <c r="P7212" s="12" t="s">
        <v>11322</v>
      </c>
      <c r="Q7212">
        <v>38600</v>
      </c>
      <c r="R7212" s="12" t="s">
        <v>63</v>
      </c>
      <c r="S7212" s="12" t="s">
        <v>19</v>
      </c>
      <c r="T7212" s="12" t="s">
        <v>14904</v>
      </c>
      <c r="U7212" s="12" t="s">
        <v>15174</v>
      </c>
    </row>
    <row r="7213" spans="1:21" hidden="1" x14ac:dyDescent="0.25">
      <c r="A7213">
        <v>50961</v>
      </c>
      <c r="B7213" s="12" t="s">
        <v>52</v>
      </c>
      <c r="C7213" s="12" t="s">
        <v>15237</v>
      </c>
      <c r="D7213" s="12" t="s">
        <v>15238</v>
      </c>
      <c r="E7213">
        <v>6606</v>
      </c>
      <c r="F7213">
        <v>1</v>
      </c>
      <c r="G7213" s="12" t="s">
        <v>55</v>
      </c>
      <c r="H7213" s="12" t="s">
        <v>56</v>
      </c>
      <c r="I7213">
        <v>29006</v>
      </c>
      <c r="J7213" s="12" t="s">
        <v>57</v>
      </c>
      <c r="K7213" s="12" t="s">
        <v>91</v>
      </c>
      <c r="L7213" s="12" t="s">
        <v>92</v>
      </c>
      <c r="M7213">
        <v>38312</v>
      </c>
      <c r="N7213" s="12" t="s">
        <v>60</v>
      </c>
      <c r="O7213" s="12" t="s">
        <v>11321</v>
      </c>
      <c r="P7213" s="12" t="s">
        <v>11322</v>
      </c>
      <c r="Q7213">
        <v>38600</v>
      </c>
      <c r="R7213" s="12" t="s">
        <v>63</v>
      </c>
      <c r="S7213" s="12" t="s">
        <v>19</v>
      </c>
      <c r="T7213" s="12" t="s">
        <v>14904</v>
      </c>
      <c r="U7213" s="12" t="s">
        <v>15174</v>
      </c>
    </row>
    <row r="7214" spans="1:21" hidden="1" x14ac:dyDescent="0.25">
      <c r="A7214">
        <v>50963</v>
      </c>
      <c r="B7214" s="12" t="s">
        <v>52</v>
      </c>
      <c r="C7214" s="12" t="s">
        <v>15239</v>
      </c>
      <c r="D7214" s="12" t="s">
        <v>15240</v>
      </c>
      <c r="E7214">
        <v>6606</v>
      </c>
      <c r="F7214">
        <v>1</v>
      </c>
      <c r="G7214" s="12" t="s">
        <v>55</v>
      </c>
      <c r="H7214" s="12" t="s">
        <v>56</v>
      </c>
      <c r="I7214">
        <v>29006</v>
      </c>
      <c r="J7214" s="12" t="s">
        <v>57</v>
      </c>
      <c r="K7214" s="12" t="s">
        <v>91</v>
      </c>
      <c r="L7214" s="12" t="s">
        <v>92</v>
      </c>
      <c r="M7214">
        <v>35343</v>
      </c>
      <c r="N7214" s="12" t="s">
        <v>60</v>
      </c>
      <c r="O7214" s="12" t="s">
        <v>93</v>
      </c>
      <c r="P7214" s="12" t="s">
        <v>94</v>
      </c>
      <c r="Q7214">
        <v>6992</v>
      </c>
      <c r="R7214" s="12" t="s">
        <v>63</v>
      </c>
      <c r="S7214" s="12" t="s">
        <v>14</v>
      </c>
      <c r="T7214" s="12" t="s">
        <v>95</v>
      </c>
      <c r="U7214" s="12" t="s">
        <v>15174</v>
      </c>
    </row>
    <row r="7215" spans="1:21" hidden="1" x14ac:dyDescent="0.25">
      <c r="A7215">
        <v>50964</v>
      </c>
      <c r="B7215" s="12" t="s">
        <v>52</v>
      </c>
      <c r="C7215" s="12" t="s">
        <v>15241</v>
      </c>
      <c r="D7215" s="12" t="s">
        <v>15242</v>
      </c>
      <c r="E7215">
        <v>6606</v>
      </c>
      <c r="F7215">
        <v>1</v>
      </c>
      <c r="G7215" s="12" t="s">
        <v>55</v>
      </c>
      <c r="H7215" s="12" t="s">
        <v>56</v>
      </c>
      <c r="I7215">
        <v>29006</v>
      </c>
      <c r="J7215" s="12" t="s">
        <v>57</v>
      </c>
      <c r="K7215" s="12" t="s">
        <v>91</v>
      </c>
      <c r="L7215" s="12" t="s">
        <v>92</v>
      </c>
      <c r="M7215">
        <v>35343</v>
      </c>
      <c r="N7215" s="12" t="s">
        <v>60</v>
      </c>
      <c r="O7215" s="12" t="s">
        <v>93</v>
      </c>
      <c r="P7215" s="12" t="s">
        <v>94</v>
      </c>
      <c r="Q7215">
        <v>6992</v>
      </c>
      <c r="R7215" s="12" t="s">
        <v>63</v>
      </c>
      <c r="S7215" s="12" t="s">
        <v>14</v>
      </c>
      <c r="T7215" s="12" t="s">
        <v>95</v>
      </c>
      <c r="U7215" s="12" t="s">
        <v>15174</v>
      </c>
    </row>
    <row r="7216" spans="1:21" hidden="1" x14ac:dyDescent="0.25">
      <c r="A7216">
        <v>50970</v>
      </c>
      <c r="B7216" s="12" t="s">
        <v>52</v>
      </c>
      <c r="C7216" s="12" t="s">
        <v>15243</v>
      </c>
      <c r="D7216" s="12" t="s">
        <v>15244</v>
      </c>
      <c r="E7216">
        <v>6606</v>
      </c>
      <c r="F7216">
        <v>1</v>
      </c>
      <c r="G7216" s="12" t="s">
        <v>55</v>
      </c>
      <c r="H7216" s="12" t="s">
        <v>56</v>
      </c>
      <c r="I7216">
        <v>29006</v>
      </c>
      <c r="J7216" s="12" t="s">
        <v>57</v>
      </c>
      <c r="K7216" s="12" t="s">
        <v>91</v>
      </c>
      <c r="L7216" s="12" t="s">
        <v>92</v>
      </c>
      <c r="M7216">
        <v>35343</v>
      </c>
      <c r="N7216" s="12" t="s">
        <v>60</v>
      </c>
      <c r="O7216" s="12" t="s">
        <v>93</v>
      </c>
      <c r="P7216" s="12" t="s">
        <v>94</v>
      </c>
      <c r="Q7216">
        <v>6992</v>
      </c>
      <c r="R7216" s="12" t="s">
        <v>63</v>
      </c>
      <c r="S7216" s="12" t="s">
        <v>14</v>
      </c>
      <c r="T7216" s="12" t="s">
        <v>95</v>
      </c>
      <c r="U7216" s="12" t="s">
        <v>15174</v>
      </c>
    </row>
    <row r="7217" spans="1:21" hidden="1" x14ac:dyDescent="0.25">
      <c r="A7217">
        <v>50971</v>
      </c>
      <c r="B7217" s="12" t="s">
        <v>52</v>
      </c>
      <c r="C7217" s="12" t="s">
        <v>15245</v>
      </c>
      <c r="D7217" s="12" t="s">
        <v>15246</v>
      </c>
      <c r="E7217">
        <v>6606</v>
      </c>
      <c r="F7217">
        <v>1</v>
      </c>
      <c r="G7217" s="12" t="s">
        <v>55</v>
      </c>
      <c r="H7217" s="12" t="s">
        <v>56</v>
      </c>
      <c r="I7217">
        <v>29006</v>
      </c>
      <c r="J7217" s="12" t="s">
        <v>57</v>
      </c>
      <c r="K7217" s="12" t="s">
        <v>91</v>
      </c>
      <c r="L7217" s="12" t="s">
        <v>92</v>
      </c>
      <c r="M7217">
        <v>35343</v>
      </c>
      <c r="N7217" s="12" t="s">
        <v>60</v>
      </c>
      <c r="O7217" s="12" t="s">
        <v>93</v>
      </c>
      <c r="P7217" s="12" t="s">
        <v>94</v>
      </c>
      <c r="Q7217">
        <v>6992</v>
      </c>
      <c r="R7217" s="12" t="s">
        <v>63</v>
      </c>
      <c r="S7217" s="12" t="s">
        <v>14</v>
      </c>
      <c r="T7217" s="12" t="s">
        <v>95</v>
      </c>
      <c r="U7217" s="12" t="s">
        <v>15174</v>
      </c>
    </row>
    <row r="7218" spans="1:21" hidden="1" x14ac:dyDescent="0.25">
      <c r="A7218">
        <v>50977</v>
      </c>
      <c r="B7218" s="12" t="s">
        <v>52</v>
      </c>
      <c r="C7218" s="12" t="s">
        <v>15247</v>
      </c>
      <c r="D7218" s="12" t="s">
        <v>15248</v>
      </c>
      <c r="E7218">
        <v>6606</v>
      </c>
      <c r="F7218">
        <v>1</v>
      </c>
      <c r="G7218" s="12" t="s">
        <v>55</v>
      </c>
      <c r="H7218" s="12" t="s">
        <v>56</v>
      </c>
      <c r="I7218">
        <v>29006</v>
      </c>
      <c r="J7218" s="12" t="s">
        <v>57</v>
      </c>
      <c r="K7218" s="12" t="s">
        <v>91</v>
      </c>
      <c r="L7218" s="12" t="s">
        <v>92</v>
      </c>
      <c r="M7218">
        <v>35343</v>
      </c>
      <c r="N7218" s="12" t="s">
        <v>60</v>
      </c>
      <c r="O7218" s="12" t="s">
        <v>93</v>
      </c>
      <c r="P7218" s="12" t="s">
        <v>94</v>
      </c>
      <c r="Q7218">
        <v>6992</v>
      </c>
      <c r="R7218" s="12" t="s">
        <v>63</v>
      </c>
      <c r="S7218" s="12" t="s">
        <v>14</v>
      </c>
      <c r="T7218" s="12" t="s">
        <v>95</v>
      </c>
      <c r="U7218" s="12" t="s">
        <v>15174</v>
      </c>
    </row>
    <row r="7219" spans="1:21" hidden="1" x14ac:dyDescent="0.25">
      <c r="A7219">
        <v>50979</v>
      </c>
      <c r="B7219" s="12" t="s">
        <v>52</v>
      </c>
      <c r="C7219" s="12" t="s">
        <v>15249</v>
      </c>
      <c r="D7219" s="12" t="s">
        <v>15250</v>
      </c>
      <c r="E7219">
        <v>6606</v>
      </c>
      <c r="F7219">
        <v>1</v>
      </c>
      <c r="G7219" s="12" t="s">
        <v>55</v>
      </c>
      <c r="H7219" s="12" t="s">
        <v>56</v>
      </c>
      <c r="I7219">
        <v>29006</v>
      </c>
      <c r="J7219" s="12" t="s">
        <v>57</v>
      </c>
      <c r="K7219" s="12" t="s">
        <v>91</v>
      </c>
      <c r="L7219" s="12" t="s">
        <v>92</v>
      </c>
      <c r="M7219">
        <v>35343</v>
      </c>
      <c r="N7219" s="12" t="s">
        <v>60</v>
      </c>
      <c r="O7219" s="12" t="s">
        <v>93</v>
      </c>
      <c r="P7219" s="12" t="s">
        <v>94</v>
      </c>
      <c r="Q7219">
        <v>6992</v>
      </c>
      <c r="R7219" s="12" t="s">
        <v>63</v>
      </c>
      <c r="S7219" s="12" t="s">
        <v>14</v>
      </c>
      <c r="T7219" s="12" t="s">
        <v>95</v>
      </c>
      <c r="U7219" s="12" t="s">
        <v>15174</v>
      </c>
    </row>
    <row r="7220" spans="1:21" hidden="1" x14ac:dyDescent="0.25">
      <c r="A7220">
        <v>50980</v>
      </c>
      <c r="B7220" s="12" t="s">
        <v>52</v>
      </c>
      <c r="C7220" s="12" t="s">
        <v>15251</v>
      </c>
      <c r="D7220" s="12" t="s">
        <v>15252</v>
      </c>
      <c r="E7220">
        <v>6606</v>
      </c>
      <c r="F7220">
        <v>1</v>
      </c>
      <c r="G7220" s="12" t="s">
        <v>55</v>
      </c>
      <c r="H7220" s="12" t="s">
        <v>56</v>
      </c>
      <c r="I7220">
        <v>29006</v>
      </c>
      <c r="J7220" s="12" t="s">
        <v>57</v>
      </c>
      <c r="K7220" s="12" t="s">
        <v>91</v>
      </c>
      <c r="L7220" s="12" t="s">
        <v>92</v>
      </c>
      <c r="M7220">
        <v>35343</v>
      </c>
      <c r="N7220" s="12" t="s">
        <v>60</v>
      </c>
      <c r="O7220" s="12" t="s">
        <v>93</v>
      </c>
      <c r="P7220" s="12" t="s">
        <v>94</v>
      </c>
      <c r="Q7220">
        <v>6992</v>
      </c>
      <c r="R7220" s="12" t="s">
        <v>63</v>
      </c>
      <c r="S7220" s="12" t="s">
        <v>14</v>
      </c>
      <c r="T7220" s="12" t="s">
        <v>95</v>
      </c>
      <c r="U7220" s="12" t="s">
        <v>15174</v>
      </c>
    </row>
    <row r="7221" spans="1:21" hidden="1" x14ac:dyDescent="0.25">
      <c r="A7221">
        <v>50981</v>
      </c>
      <c r="B7221" s="12" t="s">
        <v>52</v>
      </c>
      <c r="C7221" s="12" t="s">
        <v>15253</v>
      </c>
      <c r="D7221" s="12" t="s">
        <v>15254</v>
      </c>
      <c r="E7221">
        <v>6606</v>
      </c>
      <c r="F7221">
        <v>1</v>
      </c>
      <c r="G7221" s="12" t="s">
        <v>55</v>
      </c>
      <c r="H7221" s="12" t="s">
        <v>56</v>
      </c>
      <c r="I7221">
        <v>29006</v>
      </c>
      <c r="J7221" s="12" t="s">
        <v>57</v>
      </c>
      <c r="K7221" s="12" t="s">
        <v>91</v>
      </c>
      <c r="L7221" s="12" t="s">
        <v>92</v>
      </c>
      <c r="M7221">
        <v>35343</v>
      </c>
      <c r="N7221" s="12" t="s">
        <v>60</v>
      </c>
      <c r="O7221" s="12" t="s">
        <v>93</v>
      </c>
      <c r="P7221" s="12" t="s">
        <v>94</v>
      </c>
      <c r="Q7221">
        <v>6992</v>
      </c>
      <c r="R7221" s="12" t="s">
        <v>63</v>
      </c>
      <c r="S7221" s="12" t="s">
        <v>14</v>
      </c>
      <c r="T7221" s="12" t="s">
        <v>95</v>
      </c>
      <c r="U7221" s="12" t="s">
        <v>15174</v>
      </c>
    </row>
    <row r="7222" spans="1:21" hidden="1" x14ac:dyDescent="0.25">
      <c r="A7222">
        <v>50987</v>
      </c>
      <c r="B7222" s="12" t="s">
        <v>52</v>
      </c>
      <c r="C7222" s="12" t="s">
        <v>15255</v>
      </c>
      <c r="D7222" s="12" t="s">
        <v>15256</v>
      </c>
      <c r="E7222">
        <v>6606</v>
      </c>
      <c r="F7222">
        <v>1</v>
      </c>
      <c r="G7222" s="12" t="s">
        <v>55</v>
      </c>
      <c r="H7222" s="12" t="s">
        <v>56</v>
      </c>
      <c r="I7222">
        <v>29006</v>
      </c>
      <c r="J7222" s="12" t="s">
        <v>57</v>
      </c>
      <c r="K7222" s="12" t="s">
        <v>91</v>
      </c>
      <c r="L7222" s="12" t="s">
        <v>92</v>
      </c>
      <c r="M7222">
        <v>35343</v>
      </c>
      <c r="N7222" s="12" t="s">
        <v>60</v>
      </c>
      <c r="O7222" s="12" t="s">
        <v>93</v>
      </c>
      <c r="P7222" s="12" t="s">
        <v>94</v>
      </c>
      <c r="Q7222">
        <v>6992</v>
      </c>
      <c r="R7222" s="12" t="s">
        <v>63</v>
      </c>
      <c r="S7222" s="12" t="s">
        <v>14</v>
      </c>
      <c r="T7222" s="12" t="s">
        <v>95</v>
      </c>
      <c r="U7222" s="12" t="s">
        <v>15174</v>
      </c>
    </row>
    <row r="7223" spans="1:21" hidden="1" x14ac:dyDescent="0.25">
      <c r="A7223">
        <v>50988</v>
      </c>
      <c r="B7223" s="12" t="s">
        <v>52</v>
      </c>
      <c r="C7223" s="12" t="s">
        <v>15257</v>
      </c>
      <c r="D7223" s="12" t="s">
        <v>15258</v>
      </c>
      <c r="E7223">
        <v>6606</v>
      </c>
      <c r="F7223">
        <v>1</v>
      </c>
      <c r="G7223" s="12" t="s">
        <v>55</v>
      </c>
      <c r="H7223" s="12" t="s">
        <v>56</v>
      </c>
      <c r="I7223">
        <v>29006</v>
      </c>
      <c r="J7223" s="12" t="s">
        <v>57</v>
      </c>
      <c r="K7223" s="12" t="s">
        <v>91</v>
      </c>
      <c r="L7223" s="12" t="s">
        <v>92</v>
      </c>
      <c r="M7223">
        <v>35343</v>
      </c>
      <c r="N7223" s="12" t="s">
        <v>60</v>
      </c>
      <c r="O7223" s="12" t="s">
        <v>93</v>
      </c>
      <c r="P7223" s="12" t="s">
        <v>94</v>
      </c>
      <c r="Q7223">
        <v>6992</v>
      </c>
      <c r="R7223" s="12" t="s">
        <v>63</v>
      </c>
      <c r="S7223" s="12" t="s">
        <v>14</v>
      </c>
      <c r="T7223" s="12" t="s">
        <v>95</v>
      </c>
      <c r="U7223" s="12" t="s">
        <v>15174</v>
      </c>
    </row>
    <row r="7224" spans="1:21" hidden="1" x14ac:dyDescent="0.25">
      <c r="A7224">
        <v>50989</v>
      </c>
      <c r="B7224" s="12" t="s">
        <v>52</v>
      </c>
      <c r="C7224" s="12" t="s">
        <v>15259</v>
      </c>
      <c r="D7224" s="12" t="s">
        <v>15260</v>
      </c>
      <c r="E7224">
        <v>6606</v>
      </c>
      <c r="F7224">
        <v>1</v>
      </c>
      <c r="G7224" s="12" t="s">
        <v>55</v>
      </c>
      <c r="H7224" s="12" t="s">
        <v>56</v>
      </c>
      <c r="I7224">
        <v>29006</v>
      </c>
      <c r="J7224" s="12" t="s">
        <v>57</v>
      </c>
      <c r="K7224" s="12" t="s">
        <v>91</v>
      </c>
      <c r="L7224" s="12" t="s">
        <v>92</v>
      </c>
      <c r="M7224">
        <v>35343</v>
      </c>
      <c r="N7224" s="12" t="s">
        <v>60</v>
      </c>
      <c r="O7224" s="12" t="s">
        <v>93</v>
      </c>
      <c r="P7224" s="12" t="s">
        <v>94</v>
      </c>
      <c r="Q7224">
        <v>6992</v>
      </c>
      <c r="R7224" s="12" t="s">
        <v>63</v>
      </c>
      <c r="S7224" s="12" t="s">
        <v>14</v>
      </c>
      <c r="T7224" s="12" t="s">
        <v>95</v>
      </c>
      <c r="U7224" s="12" t="s">
        <v>15174</v>
      </c>
    </row>
    <row r="7225" spans="1:21" hidden="1" x14ac:dyDescent="0.25">
      <c r="A7225">
        <v>50990</v>
      </c>
      <c r="B7225" s="12" t="s">
        <v>52</v>
      </c>
      <c r="C7225" s="12" t="s">
        <v>15261</v>
      </c>
      <c r="D7225" s="12" t="s">
        <v>15262</v>
      </c>
      <c r="E7225">
        <v>6606</v>
      </c>
      <c r="F7225">
        <v>1</v>
      </c>
      <c r="G7225" s="12" t="s">
        <v>55</v>
      </c>
      <c r="H7225" s="12" t="s">
        <v>56</v>
      </c>
      <c r="I7225">
        <v>29006</v>
      </c>
      <c r="J7225" s="12" t="s">
        <v>57</v>
      </c>
      <c r="K7225" s="12" t="s">
        <v>91</v>
      </c>
      <c r="L7225" s="12" t="s">
        <v>92</v>
      </c>
      <c r="M7225">
        <v>35343</v>
      </c>
      <c r="N7225" s="12" t="s">
        <v>60</v>
      </c>
      <c r="O7225" s="12" t="s">
        <v>93</v>
      </c>
      <c r="P7225" s="12" t="s">
        <v>94</v>
      </c>
      <c r="Q7225">
        <v>6992</v>
      </c>
      <c r="R7225" s="12" t="s">
        <v>63</v>
      </c>
      <c r="S7225" s="12" t="s">
        <v>14</v>
      </c>
      <c r="T7225" s="12" t="s">
        <v>95</v>
      </c>
      <c r="U7225" s="12" t="s">
        <v>15174</v>
      </c>
    </row>
    <row r="7226" spans="1:21" hidden="1" x14ac:dyDescent="0.25">
      <c r="A7226">
        <v>50996</v>
      </c>
      <c r="B7226" s="12" t="s">
        <v>52</v>
      </c>
      <c r="C7226" s="12" t="s">
        <v>15263</v>
      </c>
      <c r="D7226" s="12" t="s">
        <v>15264</v>
      </c>
      <c r="E7226">
        <v>6606</v>
      </c>
      <c r="F7226">
        <v>1</v>
      </c>
      <c r="G7226" s="12" t="s">
        <v>55</v>
      </c>
      <c r="H7226" s="12" t="s">
        <v>56</v>
      </c>
      <c r="I7226">
        <v>29006</v>
      </c>
      <c r="J7226" s="12" t="s">
        <v>57</v>
      </c>
      <c r="K7226" s="12" t="s">
        <v>91</v>
      </c>
      <c r="L7226" s="12" t="s">
        <v>92</v>
      </c>
      <c r="M7226">
        <v>35343</v>
      </c>
      <c r="N7226" s="12" t="s">
        <v>60</v>
      </c>
      <c r="O7226" s="12" t="s">
        <v>93</v>
      </c>
      <c r="P7226" s="12" t="s">
        <v>94</v>
      </c>
      <c r="Q7226">
        <v>6992</v>
      </c>
      <c r="R7226" s="12" t="s">
        <v>63</v>
      </c>
      <c r="S7226" s="12" t="s">
        <v>14</v>
      </c>
      <c r="T7226" s="12" t="s">
        <v>95</v>
      </c>
      <c r="U7226" s="12" t="s">
        <v>15174</v>
      </c>
    </row>
    <row r="7227" spans="1:21" hidden="1" x14ac:dyDescent="0.25">
      <c r="A7227">
        <v>50997</v>
      </c>
      <c r="B7227" s="12" t="s">
        <v>52</v>
      </c>
      <c r="C7227" s="12" t="s">
        <v>15265</v>
      </c>
      <c r="D7227" s="12" t="s">
        <v>15266</v>
      </c>
      <c r="E7227">
        <v>6606</v>
      </c>
      <c r="F7227">
        <v>1</v>
      </c>
      <c r="G7227" s="12" t="s">
        <v>55</v>
      </c>
      <c r="H7227" s="12" t="s">
        <v>56</v>
      </c>
      <c r="I7227">
        <v>29006</v>
      </c>
      <c r="J7227" s="12" t="s">
        <v>57</v>
      </c>
      <c r="K7227" s="12" t="s">
        <v>91</v>
      </c>
      <c r="L7227" s="12" t="s">
        <v>92</v>
      </c>
      <c r="M7227">
        <v>35343</v>
      </c>
      <c r="N7227" s="12" t="s">
        <v>60</v>
      </c>
      <c r="O7227" s="12" t="s">
        <v>93</v>
      </c>
      <c r="P7227" s="12" t="s">
        <v>94</v>
      </c>
      <c r="Q7227">
        <v>6992</v>
      </c>
      <c r="R7227" s="12" t="s">
        <v>63</v>
      </c>
      <c r="S7227" s="12" t="s">
        <v>14</v>
      </c>
      <c r="T7227" s="12" t="s">
        <v>95</v>
      </c>
      <c r="U7227" s="12" t="s">
        <v>15174</v>
      </c>
    </row>
    <row r="7228" spans="1:21" hidden="1" x14ac:dyDescent="0.25">
      <c r="A7228">
        <v>50999</v>
      </c>
      <c r="B7228" s="12" t="s">
        <v>52</v>
      </c>
      <c r="C7228" s="12" t="s">
        <v>15267</v>
      </c>
      <c r="D7228" s="12" t="s">
        <v>15268</v>
      </c>
      <c r="E7228">
        <v>6606</v>
      </c>
      <c r="F7228">
        <v>1</v>
      </c>
      <c r="G7228" s="12" t="s">
        <v>55</v>
      </c>
      <c r="H7228" s="12" t="s">
        <v>56</v>
      </c>
      <c r="I7228">
        <v>29006</v>
      </c>
      <c r="J7228" s="12" t="s">
        <v>57</v>
      </c>
      <c r="K7228" s="12" t="s">
        <v>91</v>
      </c>
      <c r="L7228" s="12" t="s">
        <v>92</v>
      </c>
      <c r="M7228">
        <v>35343</v>
      </c>
      <c r="N7228" s="12" t="s">
        <v>60</v>
      </c>
      <c r="O7228" s="12" t="s">
        <v>93</v>
      </c>
      <c r="P7228" s="12" t="s">
        <v>94</v>
      </c>
      <c r="Q7228">
        <v>6992</v>
      </c>
      <c r="R7228" s="12" t="s">
        <v>63</v>
      </c>
      <c r="S7228" s="12" t="s">
        <v>14</v>
      </c>
      <c r="T7228" s="12" t="s">
        <v>95</v>
      </c>
      <c r="U7228" s="12" t="s">
        <v>15174</v>
      </c>
    </row>
    <row r="7229" spans="1:21" hidden="1" x14ac:dyDescent="0.25">
      <c r="A7229">
        <v>51000</v>
      </c>
      <c r="B7229" s="12" t="s">
        <v>52</v>
      </c>
      <c r="C7229" s="12" t="s">
        <v>15269</v>
      </c>
      <c r="D7229" s="12" t="s">
        <v>15270</v>
      </c>
      <c r="E7229">
        <v>6606</v>
      </c>
      <c r="F7229">
        <v>1</v>
      </c>
      <c r="G7229" s="12" t="s">
        <v>55</v>
      </c>
      <c r="H7229" s="12" t="s">
        <v>56</v>
      </c>
      <c r="I7229">
        <v>29006</v>
      </c>
      <c r="J7229" s="12" t="s">
        <v>57</v>
      </c>
      <c r="K7229" s="12" t="s">
        <v>91</v>
      </c>
      <c r="L7229" s="12" t="s">
        <v>92</v>
      </c>
      <c r="M7229">
        <v>35343</v>
      </c>
      <c r="N7229" s="12" t="s">
        <v>60</v>
      </c>
      <c r="O7229" s="12" t="s">
        <v>93</v>
      </c>
      <c r="P7229" s="12" t="s">
        <v>94</v>
      </c>
      <c r="Q7229">
        <v>6992</v>
      </c>
      <c r="R7229" s="12" t="s">
        <v>63</v>
      </c>
      <c r="S7229" s="12" t="s">
        <v>14</v>
      </c>
      <c r="T7229" s="12" t="s">
        <v>95</v>
      </c>
      <c r="U7229" s="12" t="s">
        <v>15174</v>
      </c>
    </row>
    <row r="7230" spans="1:21" hidden="1" x14ac:dyDescent="0.25">
      <c r="A7230">
        <v>51001</v>
      </c>
      <c r="B7230" s="12" t="s">
        <v>52</v>
      </c>
      <c r="C7230" s="12" t="s">
        <v>15271</v>
      </c>
      <c r="D7230" s="12" t="s">
        <v>15272</v>
      </c>
      <c r="E7230">
        <v>6606</v>
      </c>
      <c r="F7230">
        <v>1</v>
      </c>
      <c r="G7230" s="12" t="s">
        <v>55</v>
      </c>
      <c r="H7230" s="12" t="s">
        <v>56</v>
      </c>
      <c r="I7230">
        <v>29006</v>
      </c>
      <c r="J7230" s="12" t="s">
        <v>57</v>
      </c>
      <c r="K7230" s="12" t="s">
        <v>91</v>
      </c>
      <c r="L7230" s="12" t="s">
        <v>92</v>
      </c>
      <c r="M7230">
        <v>35343</v>
      </c>
      <c r="N7230" s="12" t="s">
        <v>60</v>
      </c>
      <c r="O7230" s="12" t="s">
        <v>93</v>
      </c>
      <c r="P7230" s="12" t="s">
        <v>94</v>
      </c>
      <c r="Q7230">
        <v>6992</v>
      </c>
      <c r="R7230" s="12" t="s">
        <v>63</v>
      </c>
      <c r="S7230" s="12" t="s">
        <v>14</v>
      </c>
      <c r="T7230" s="12" t="s">
        <v>95</v>
      </c>
      <c r="U7230" s="12" t="s">
        <v>15174</v>
      </c>
    </row>
    <row r="7231" spans="1:21" hidden="1" x14ac:dyDescent="0.25">
      <c r="A7231">
        <v>51002</v>
      </c>
      <c r="B7231" s="12" t="s">
        <v>52</v>
      </c>
      <c r="C7231" s="12" t="s">
        <v>15273</v>
      </c>
      <c r="D7231" s="12" t="s">
        <v>15274</v>
      </c>
      <c r="E7231">
        <v>6606</v>
      </c>
      <c r="F7231">
        <v>1</v>
      </c>
      <c r="G7231" s="12" t="s">
        <v>55</v>
      </c>
      <c r="H7231" s="12" t="s">
        <v>56</v>
      </c>
      <c r="I7231">
        <v>29006</v>
      </c>
      <c r="J7231" s="12" t="s">
        <v>57</v>
      </c>
      <c r="K7231" s="12" t="s">
        <v>91</v>
      </c>
      <c r="L7231" s="12" t="s">
        <v>92</v>
      </c>
      <c r="M7231">
        <v>35343</v>
      </c>
      <c r="N7231" s="12" t="s">
        <v>60</v>
      </c>
      <c r="O7231" s="12" t="s">
        <v>93</v>
      </c>
      <c r="P7231" s="12" t="s">
        <v>94</v>
      </c>
      <c r="Q7231">
        <v>6992</v>
      </c>
      <c r="R7231" s="12" t="s">
        <v>63</v>
      </c>
      <c r="S7231" s="12" t="s">
        <v>14</v>
      </c>
      <c r="T7231" s="12" t="s">
        <v>95</v>
      </c>
      <c r="U7231" s="12" t="s">
        <v>15174</v>
      </c>
    </row>
    <row r="7232" spans="1:21" hidden="1" x14ac:dyDescent="0.25">
      <c r="A7232">
        <v>51003</v>
      </c>
      <c r="B7232" s="12" t="s">
        <v>52</v>
      </c>
      <c r="C7232" s="12" t="s">
        <v>15275</v>
      </c>
      <c r="D7232" s="12" t="s">
        <v>15276</v>
      </c>
      <c r="E7232">
        <v>6606</v>
      </c>
      <c r="F7232">
        <v>1</v>
      </c>
      <c r="G7232" s="12" t="s">
        <v>55</v>
      </c>
      <c r="H7232" s="12" t="s">
        <v>56</v>
      </c>
      <c r="I7232">
        <v>29006</v>
      </c>
      <c r="J7232" s="12" t="s">
        <v>57</v>
      </c>
      <c r="K7232" s="12" t="s">
        <v>91</v>
      </c>
      <c r="L7232" s="12" t="s">
        <v>92</v>
      </c>
      <c r="M7232">
        <v>35343</v>
      </c>
      <c r="N7232" s="12" t="s">
        <v>60</v>
      </c>
      <c r="O7232" s="12" t="s">
        <v>93</v>
      </c>
      <c r="P7232" s="12" t="s">
        <v>94</v>
      </c>
      <c r="Q7232">
        <v>6992</v>
      </c>
      <c r="R7232" s="12" t="s">
        <v>63</v>
      </c>
      <c r="S7232" s="12" t="s">
        <v>14</v>
      </c>
      <c r="T7232" s="12" t="s">
        <v>95</v>
      </c>
      <c r="U7232" s="12" t="s">
        <v>15174</v>
      </c>
    </row>
    <row r="7233" spans="1:21" hidden="1" x14ac:dyDescent="0.25">
      <c r="A7233">
        <v>51005</v>
      </c>
      <c r="B7233" s="12" t="s">
        <v>52</v>
      </c>
      <c r="C7233" s="12" t="s">
        <v>15277</v>
      </c>
      <c r="D7233" s="12" t="s">
        <v>15278</v>
      </c>
      <c r="E7233">
        <v>6606</v>
      </c>
      <c r="F7233">
        <v>1</v>
      </c>
      <c r="G7233" s="12" t="s">
        <v>55</v>
      </c>
      <c r="H7233" s="12" t="s">
        <v>56</v>
      </c>
      <c r="I7233">
        <v>29006</v>
      </c>
      <c r="J7233" s="12" t="s">
        <v>57</v>
      </c>
      <c r="K7233" s="12" t="s">
        <v>91</v>
      </c>
      <c r="L7233" s="12" t="s">
        <v>92</v>
      </c>
      <c r="M7233">
        <v>35343</v>
      </c>
      <c r="N7233" s="12" t="s">
        <v>60</v>
      </c>
      <c r="O7233" s="12" t="s">
        <v>93</v>
      </c>
      <c r="P7233" s="12" t="s">
        <v>94</v>
      </c>
      <c r="Q7233">
        <v>6992</v>
      </c>
      <c r="R7233" s="12" t="s">
        <v>63</v>
      </c>
      <c r="S7233" s="12" t="s">
        <v>14</v>
      </c>
      <c r="T7233" s="12" t="s">
        <v>95</v>
      </c>
      <c r="U7233" s="12" t="s">
        <v>15174</v>
      </c>
    </row>
    <row r="7234" spans="1:21" hidden="1" x14ac:dyDescent="0.25">
      <c r="A7234">
        <v>51006</v>
      </c>
      <c r="B7234" s="12" t="s">
        <v>52</v>
      </c>
      <c r="C7234" s="12" t="s">
        <v>15279</v>
      </c>
      <c r="D7234" s="12" t="s">
        <v>15280</v>
      </c>
      <c r="E7234">
        <v>6606</v>
      </c>
      <c r="F7234">
        <v>1</v>
      </c>
      <c r="G7234" s="12" t="s">
        <v>55</v>
      </c>
      <c r="H7234" s="12" t="s">
        <v>56</v>
      </c>
      <c r="I7234">
        <v>29006</v>
      </c>
      <c r="J7234" s="12" t="s">
        <v>57</v>
      </c>
      <c r="K7234" s="12" t="s">
        <v>91</v>
      </c>
      <c r="L7234" s="12" t="s">
        <v>92</v>
      </c>
      <c r="M7234">
        <v>35343</v>
      </c>
      <c r="N7234" s="12" t="s">
        <v>60</v>
      </c>
      <c r="O7234" s="12" t="s">
        <v>93</v>
      </c>
      <c r="P7234" s="12" t="s">
        <v>94</v>
      </c>
      <c r="Q7234">
        <v>6992</v>
      </c>
      <c r="R7234" s="12" t="s">
        <v>63</v>
      </c>
      <c r="S7234" s="12" t="s">
        <v>14</v>
      </c>
      <c r="T7234" s="12" t="s">
        <v>95</v>
      </c>
      <c r="U7234" s="12" t="s">
        <v>15174</v>
      </c>
    </row>
    <row r="7235" spans="1:21" hidden="1" x14ac:dyDescent="0.25">
      <c r="A7235">
        <v>51012</v>
      </c>
      <c r="B7235" s="12" t="s">
        <v>52</v>
      </c>
      <c r="C7235" s="12" t="s">
        <v>15281</v>
      </c>
      <c r="D7235" s="12" t="s">
        <v>15282</v>
      </c>
      <c r="E7235">
        <v>6606</v>
      </c>
      <c r="F7235">
        <v>1</v>
      </c>
      <c r="G7235" s="12" t="s">
        <v>55</v>
      </c>
      <c r="H7235" s="12" t="s">
        <v>56</v>
      </c>
      <c r="I7235">
        <v>29006</v>
      </c>
      <c r="J7235" s="12" t="s">
        <v>57</v>
      </c>
      <c r="K7235" s="12" t="s">
        <v>91</v>
      </c>
      <c r="L7235" s="12" t="s">
        <v>92</v>
      </c>
      <c r="M7235">
        <v>35336</v>
      </c>
      <c r="N7235" s="12" t="s">
        <v>60</v>
      </c>
      <c r="O7235" s="12" t="s">
        <v>430</v>
      </c>
      <c r="P7235" s="12" t="s">
        <v>431</v>
      </c>
      <c r="Q7235">
        <v>30268</v>
      </c>
      <c r="R7235" s="12" t="s">
        <v>63</v>
      </c>
      <c r="S7235" s="12" t="s">
        <v>18</v>
      </c>
      <c r="T7235" s="12" t="s">
        <v>16</v>
      </c>
      <c r="U7235" s="12" t="s">
        <v>15174</v>
      </c>
    </row>
    <row r="7236" spans="1:21" hidden="1" x14ac:dyDescent="0.25">
      <c r="A7236">
        <v>51015</v>
      </c>
      <c r="B7236" s="12" t="s">
        <v>52</v>
      </c>
      <c r="C7236" s="12" t="s">
        <v>15283</v>
      </c>
      <c r="D7236" s="12" t="s">
        <v>15284</v>
      </c>
      <c r="E7236">
        <v>6606</v>
      </c>
      <c r="F7236">
        <v>1</v>
      </c>
      <c r="G7236" s="12" t="s">
        <v>55</v>
      </c>
      <c r="H7236" s="12" t="s">
        <v>56</v>
      </c>
      <c r="I7236">
        <v>29006</v>
      </c>
      <c r="J7236" s="12" t="s">
        <v>57</v>
      </c>
      <c r="K7236" s="12" t="s">
        <v>91</v>
      </c>
      <c r="L7236" s="12" t="s">
        <v>92</v>
      </c>
      <c r="M7236">
        <v>35343</v>
      </c>
      <c r="N7236" s="12" t="s">
        <v>60</v>
      </c>
      <c r="O7236" s="12" t="s">
        <v>93</v>
      </c>
      <c r="P7236" s="12" t="s">
        <v>94</v>
      </c>
      <c r="Q7236">
        <v>6992</v>
      </c>
      <c r="R7236" s="12" t="s">
        <v>63</v>
      </c>
      <c r="S7236" s="12" t="s">
        <v>14</v>
      </c>
      <c r="T7236" s="12" t="s">
        <v>95</v>
      </c>
      <c r="U7236" s="12" t="s">
        <v>15174</v>
      </c>
    </row>
    <row r="7237" spans="1:21" hidden="1" x14ac:dyDescent="0.25">
      <c r="A7237">
        <v>51019</v>
      </c>
      <c r="B7237" s="12" t="s">
        <v>52</v>
      </c>
      <c r="C7237" s="12" t="s">
        <v>15285</v>
      </c>
      <c r="D7237" s="12" t="s">
        <v>15286</v>
      </c>
      <c r="E7237">
        <v>6606</v>
      </c>
      <c r="F7237">
        <v>1</v>
      </c>
      <c r="G7237" s="12" t="s">
        <v>55</v>
      </c>
      <c r="H7237" s="12" t="s">
        <v>56</v>
      </c>
      <c r="I7237">
        <v>29006</v>
      </c>
      <c r="J7237" s="12" t="s">
        <v>57</v>
      </c>
      <c r="K7237" s="12" t="s">
        <v>91</v>
      </c>
      <c r="L7237" s="12" t="s">
        <v>92</v>
      </c>
      <c r="M7237">
        <v>35343</v>
      </c>
      <c r="N7237" s="12" t="s">
        <v>60</v>
      </c>
      <c r="O7237" s="12" t="s">
        <v>93</v>
      </c>
      <c r="P7237" s="12" t="s">
        <v>94</v>
      </c>
      <c r="Q7237">
        <v>6992</v>
      </c>
      <c r="R7237" s="12" t="s">
        <v>63</v>
      </c>
      <c r="S7237" s="12" t="s">
        <v>14</v>
      </c>
      <c r="T7237" s="12" t="s">
        <v>95</v>
      </c>
      <c r="U7237" s="12" t="s">
        <v>15174</v>
      </c>
    </row>
    <row r="7238" spans="1:21" hidden="1" x14ac:dyDescent="0.25">
      <c r="A7238">
        <v>51020</v>
      </c>
      <c r="B7238" s="12" t="s">
        <v>52</v>
      </c>
      <c r="C7238" s="12" t="s">
        <v>15287</v>
      </c>
      <c r="D7238" s="12" t="s">
        <v>15288</v>
      </c>
      <c r="E7238">
        <v>6606</v>
      </c>
      <c r="F7238">
        <v>1</v>
      </c>
      <c r="G7238" s="12" t="s">
        <v>55</v>
      </c>
      <c r="H7238" s="12" t="s">
        <v>56</v>
      </c>
      <c r="I7238">
        <v>29006</v>
      </c>
      <c r="J7238" s="12" t="s">
        <v>57</v>
      </c>
      <c r="K7238" s="12" t="s">
        <v>91</v>
      </c>
      <c r="L7238" s="12" t="s">
        <v>92</v>
      </c>
      <c r="M7238">
        <v>35343</v>
      </c>
      <c r="N7238" s="12" t="s">
        <v>60</v>
      </c>
      <c r="O7238" s="12" t="s">
        <v>93</v>
      </c>
      <c r="P7238" s="12" t="s">
        <v>94</v>
      </c>
      <c r="Q7238">
        <v>6992</v>
      </c>
      <c r="R7238" s="12" t="s">
        <v>63</v>
      </c>
      <c r="S7238" s="12" t="s">
        <v>14</v>
      </c>
      <c r="T7238" s="12" t="s">
        <v>95</v>
      </c>
      <c r="U7238" s="12" t="s">
        <v>15174</v>
      </c>
    </row>
    <row r="7239" spans="1:21" hidden="1" x14ac:dyDescent="0.25">
      <c r="A7239">
        <v>51021</v>
      </c>
      <c r="B7239" s="12" t="s">
        <v>52</v>
      </c>
      <c r="C7239" s="12" t="s">
        <v>15289</v>
      </c>
      <c r="D7239" s="12" t="s">
        <v>15290</v>
      </c>
      <c r="E7239">
        <v>6606</v>
      </c>
      <c r="F7239">
        <v>1</v>
      </c>
      <c r="G7239" s="12" t="s">
        <v>55</v>
      </c>
      <c r="H7239" s="12" t="s">
        <v>56</v>
      </c>
      <c r="I7239">
        <v>29006</v>
      </c>
      <c r="J7239" s="12" t="s">
        <v>57</v>
      </c>
      <c r="K7239" s="12" t="s">
        <v>91</v>
      </c>
      <c r="L7239" s="12" t="s">
        <v>92</v>
      </c>
      <c r="M7239">
        <v>35336</v>
      </c>
      <c r="N7239" s="12" t="s">
        <v>60</v>
      </c>
      <c r="O7239" s="12" t="s">
        <v>430</v>
      </c>
      <c r="P7239" s="12" t="s">
        <v>431</v>
      </c>
      <c r="Q7239">
        <v>30268</v>
      </c>
      <c r="R7239" s="12" t="s">
        <v>63</v>
      </c>
      <c r="S7239" s="12" t="s">
        <v>18</v>
      </c>
      <c r="T7239" s="12" t="s">
        <v>16</v>
      </c>
      <c r="U7239" s="12" t="s">
        <v>15174</v>
      </c>
    </row>
    <row r="7240" spans="1:21" hidden="1" x14ac:dyDescent="0.25">
      <c r="A7240">
        <v>51022</v>
      </c>
      <c r="B7240" s="12" t="s">
        <v>52</v>
      </c>
      <c r="C7240" s="12" t="s">
        <v>15291</v>
      </c>
      <c r="D7240" s="12" t="s">
        <v>15292</v>
      </c>
      <c r="E7240">
        <v>6606</v>
      </c>
      <c r="F7240">
        <v>1</v>
      </c>
      <c r="G7240" s="12" t="s">
        <v>55</v>
      </c>
      <c r="H7240" s="12" t="s">
        <v>56</v>
      </c>
      <c r="I7240">
        <v>29006</v>
      </c>
      <c r="J7240" s="12" t="s">
        <v>57</v>
      </c>
      <c r="K7240" s="12" t="s">
        <v>91</v>
      </c>
      <c r="L7240" s="12" t="s">
        <v>92</v>
      </c>
      <c r="M7240">
        <v>35343</v>
      </c>
      <c r="N7240" s="12" t="s">
        <v>60</v>
      </c>
      <c r="O7240" s="12" t="s">
        <v>93</v>
      </c>
      <c r="P7240" s="12" t="s">
        <v>94</v>
      </c>
      <c r="Q7240">
        <v>6992</v>
      </c>
      <c r="R7240" s="12" t="s">
        <v>63</v>
      </c>
      <c r="S7240" s="12" t="s">
        <v>14</v>
      </c>
      <c r="T7240" s="12" t="s">
        <v>95</v>
      </c>
      <c r="U7240" s="12" t="s">
        <v>15174</v>
      </c>
    </row>
    <row r="7241" spans="1:21" hidden="1" x14ac:dyDescent="0.25">
      <c r="A7241">
        <v>51023</v>
      </c>
      <c r="B7241" s="12" t="s">
        <v>52</v>
      </c>
      <c r="C7241" s="12" t="s">
        <v>15293</v>
      </c>
      <c r="D7241" s="12" t="s">
        <v>15294</v>
      </c>
      <c r="E7241">
        <v>6606</v>
      </c>
      <c r="F7241">
        <v>1</v>
      </c>
      <c r="G7241" s="12" t="s">
        <v>55</v>
      </c>
      <c r="H7241" s="12" t="s">
        <v>56</v>
      </c>
      <c r="I7241">
        <v>29006</v>
      </c>
      <c r="J7241" s="12" t="s">
        <v>57</v>
      </c>
      <c r="K7241" s="12" t="s">
        <v>91</v>
      </c>
      <c r="L7241" s="12" t="s">
        <v>92</v>
      </c>
      <c r="M7241">
        <v>35343</v>
      </c>
      <c r="N7241" s="12" t="s">
        <v>60</v>
      </c>
      <c r="O7241" s="12" t="s">
        <v>93</v>
      </c>
      <c r="P7241" s="12" t="s">
        <v>94</v>
      </c>
      <c r="Q7241">
        <v>6992</v>
      </c>
      <c r="R7241" s="12" t="s">
        <v>63</v>
      </c>
      <c r="S7241" s="12" t="s">
        <v>14</v>
      </c>
      <c r="T7241" s="12" t="s">
        <v>95</v>
      </c>
      <c r="U7241" s="12" t="s">
        <v>15174</v>
      </c>
    </row>
    <row r="7242" spans="1:21" hidden="1" x14ac:dyDescent="0.25">
      <c r="A7242">
        <v>51024</v>
      </c>
      <c r="B7242" s="12" t="s">
        <v>52</v>
      </c>
      <c r="C7242" s="12" t="s">
        <v>15295</v>
      </c>
      <c r="D7242" s="12" t="s">
        <v>15296</v>
      </c>
      <c r="E7242">
        <v>6606</v>
      </c>
      <c r="F7242">
        <v>1</v>
      </c>
      <c r="G7242" s="12" t="s">
        <v>55</v>
      </c>
      <c r="H7242" s="12" t="s">
        <v>56</v>
      </c>
      <c r="I7242">
        <v>29006</v>
      </c>
      <c r="J7242" s="12" t="s">
        <v>57</v>
      </c>
      <c r="K7242" s="12" t="s">
        <v>91</v>
      </c>
      <c r="L7242" s="12" t="s">
        <v>92</v>
      </c>
      <c r="M7242">
        <v>35343</v>
      </c>
      <c r="N7242" s="12" t="s">
        <v>60</v>
      </c>
      <c r="O7242" s="12" t="s">
        <v>93</v>
      </c>
      <c r="P7242" s="12" t="s">
        <v>94</v>
      </c>
      <c r="Q7242">
        <v>6992</v>
      </c>
      <c r="R7242" s="12" t="s">
        <v>63</v>
      </c>
      <c r="S7242" s="12" t="s">
        <v>14</v>
      </c>
      <c r="T7242" s="12" t="s">
        <v>95</v>
      </c>
      <c r="U7242" s="12" t="s">
        <v>15174</v>
      </c>
    </row>
    <row r="7243" spans="1:21" hidden="1" x14ac:dyDescent="0.25">
      <c r="A7243">
        <v>51025</v>
      </c>
      <c r="B7243" s="12" t="s">
        <v>52</v>
      </c>
      <c r="C7243" s="12" t="s">
        <v>15297</v>
      </c>
      <c r="D7243" s="12" t="s">
        <v>15298</v>
      </c>
      <c r="E7243">
        <v>6606</v>
      </c>
      <c r="F7243">
        <v>1</v>
      </c>
      <c r="G7243" s="12" t="s">
        <v>55</v>
      </c>
      <c r="H7243" s="12" t="s">
        <v>56</v>
      </c>
      <c r="I7243">
        <v>29006</v>
      </c>
      <c r="J7243" s="12" t="s">
        <v>57</v>
      </c>
      <c r="K7243" s="12" t="s">
        <v>91</v>
      </c>
      <c r="L7243" s="12" t="s">
        <v>92</v>
      </c>
      <c r="M7243">
        <v>35343</v>
      </c>
      <c r="N7243" s="12" t="s">
        <v>60</v>
      </c>
      <c r="O7243" s="12" t="s">
        <v>93</v>
      </c>
      <c r="P7243" s="12" t="s">
        <v>94</v>
      </c>
      <c r="Q7243">
        <v>6992</v>
      </c>
      <c r="R7243" s="12" t="s">
        <v>63</v>
      </c>
      <c r="S7243" s="12" t="s">
        <v>14</v>
      </c>
      <c r="T7243" s="12" t="s">
        <v>95</v>
      </c>
      <c r="U7243" s="12" t="s">
        <v>15174</v>
      </c>
    </row>
    <row r="7244" spans="1:21" hidden="1" x14ac:dyDescent="0.25">
      <c r="A7244">
        <v>51026</v>
      </c>
      <c r="B7244" s="12" t="s">
        <v>52</v>
      </c>
      <c r="C7244" s="12" t="s">
        <v>15299</v>
      </c>
      <c r="D7244" s="12" t="s">
        <v>15300</v>
      </c>
      <c r="E7244">
        <v>6606</v>
      </c>
      <c r="F7244">
        <v>1</v>
      </c>
      <c r="G7244" s="12" t="s">
        <v>55</v>
      </c>
      <c r="H7244" s="12" t="s">
        <v>56</v>
      </c>
      <c r="I7244">
        <v>29006</v>
      </c>
      <c r="J7244" s="12" t="s">
        <v>57</v>
      </c>
      <c r="K7244" s="12" t="s">
        <v>91</v>
      </c>
      <c r="L7244" s="12" t="s">
        <v>92</v>
      </c>
      <c r="M7244">
        <v>35343</v>
      </c>
      <c r="N7244" s="12" t="s">
        <v>60</v>
      </c>
      <c r="O7244" s="12" t="s">
        <v>93</v>
      </c>
      <c r="P7244" s="12" t="s">
        <v>94</v>
      </c>
      <c r="Q7244">
        <v>6992</v>
      </c>
      <c r="R7244" s="12" t="s">
        <v>63</v>
      </c>
      <c r="S7244" s="12" t="s">
        <v>14</v>
      </c>
      <c r="T7244" s="12" t="s">
        <v>95</v>
      </c>
      <c r="U7244" s="12" t="s">
        <v>15174</v>
      </c>
    </row>
    <row r="7245" spans="1:21" hidden="1" x14ac:dyDescent="0.25">
      <c r="A7245">
        <v>51027</v>
      </c>
      <c r="B7245" s="12" t="s">
        <v>52</v>
      </c>
      <c r="C7245" s="12" t="s">
        <v>15301</v>
      </c>
      <c r="D7245" s="12" t="s">
        <v>15302</v>
      </c>
      <c r="E7245">
        <v>6606</v>
      </c>
      <c r="F7245">
        <v>1</v>
      </c>
      <c r="G7245" s="12" t="s">
        <v>55</v>
      </c>
      <c r="H7245" s="12" t="s">
        <v>56</v>
      </c>
      <c r="I7245">
        <v>29006</v>
      </c>
      <c r="J7245" s="12" t="s">
        <v>57</v>
      </c>
      <c r="K7245" s="12" t="s">
        <v>91</v>
      </c>
      <c r="L7245" s="12" t="s">
        <v>92</v>
      </c>
      <c r="M7245">
        <v>35343</v>
      </c>
      <c r="N7245" s="12" t="s">
        <v>60</v>
      </c>
      <c r="O7245" s="12" t="s">
        <v>93</v>
      </c>
      <c r="P7245" s="12" t="s">
        <v>94</v>
      </c>
      <c r="Q7245">
        <v>6992</v>
      </c>
      <c r="R7245" s="12" t="s">
        <v>63</v>
      </c>
      <c r="S7245" s="12" t="s">
        <v>14</v>
      </c>
      <c r="T7245" s="12" t="s">
        <v>95</v>
      </c>
      <c r="U7245" s="12" t="s">
        <v>15174</v>
      </c>
    </row>
    <row r="7246" spans="1:21" hidden="1" x14ac:dyDescent="0.25">
      <c r="A7246">
        <v>51031</v>
      </c>
      <c r="B7246" s="12" t="s">
        <v>52</v>
      </c>
      <c r="C7246" s="12" t="s">
        <v>15303</v>
      </c>
      <c r="D7246" s="12" t="s">
        <v>15304</v>
      </c>
      <c r="E7246">
        <v>6606</v>
      </c>
      <c r="F7246">
        <v>1</v>
      </c>
      <c r="G7246" s="12" t="s">
        <v>55</v>
      </c>
      <c r="H7246" s="12" t="s">
        <v>56</v>
      </c>
      <c r="I7246">
        <v>29006</v>
      </c>
      <c r="J7246" s="12" t="s">
        <v>57</v>
      </c>
      <c r="K7246" s="12" t="s">
        <v>91</v>
      </c>
      <c r="L7246" s="12" t="s">
        <v>92</v>
      </c>
      <c r="M7246">
        <v>35343</v>
      </c>
      <c r="N7246" s="12" t="s">
        <v>60</v>
      </c>
      <c r="O7246" s="12" t="s">
        <v>93</v>
      </c>
      <c r="P7246" s="12" t="s">
        <v>94</v>
      </c>
      <c r="Q7246">
        <v>6992</v>
      </c>
      <c r="R7246" s="12" t="s">
        <v>63</v>
      </c>
      <c r="S7246" s="12" t="s">
        <v>14</v>
      </c>
      <c r="T7246" s="12" t="s">
        <v>95</v>
      </c>
      <c r="U7246" s="12" t="s">
        <v>15305</v>
      </c>
    </row>
    <row r="7247" spans="1:21" hidden="1" x14ac:dyDescent="0.25">
      <c r="A7247">
        <v>51037</v>
      </c>
      <c r="B7247" s="12" t="s">
        <v>52</v>
      </c>
      <c r="C7247" s="12" t="s">
        <v>15306</v>
      </c>
      <c r="D7247" s="12" t="s">
        <v>15307</v>
      </c>
      <c r="E7247">
        <v>6606</v>
      </c>
      <c r="F7247">
        <v>1</v>
      </c>
      <c r="G7247" s="12" t="s">
        <v>55</v>
      </c>
      <c r="H7247" s="12" t="s">
        <v>56</v>
      </c>
      <c r="I7247">
        <v>29006</v>
      </c>
      <c r="J7247" s="12" t="s">
        <v>57</v>
      </c>
      <c r="K7247" s="12" t="s">
        <v>91</v>
      </c>
      <c r="L7247" s="12" t="s">
        <v>92</v>
      </c>
      <c r="M7247">
        <v>35343</v>
      </c>
      <c r="N7247" s="12" t="s">
        <v>60</v>
      </c>
      <c r="O7247" s="12" t="s">
        <v>93</v>
      </c>
      <c r="P7247" s="12" t="s">
        <v>94</v>
      </c>
      <c r="Q7247">
        <v>6992</v>
      </c>
      <c r="R7247" s="12" t="s">
        <v>63</v>
      </c>
      <c r="S7247" s="12" t="s">
        <v>14</v>
      </c>
      <c r="T7247" s="12" t="s">
        <v>95</v>
      </c>
      <c r="U7247" s="12" t="s">
        <v>15174</v>
      </c>
    </row>
    <row r="7248" spans="1:21" hidden="1" x14ac:dyDescent="0.25">
      <c r="A7248">
        <v>51039</v>
      </c>
      <c r="B7248" s="12" t="s">
        <v>52</v>
      </c>
      <c r="C7248" s="12" t="s">
        <v>15308</v>
      </c>
      <c r="D7248" s="12" t="s">
        <v>15309</v>
      </c>
      <c r="E7248">
        <v>6606</v>
      </c>
      <c r="F7248">
        <v>1</v>
      </c>
      <c r="G7248" s="12" t="s">
        <v>55</v>
      </c>
      <c r="H7248" s="12" t="s">
        <v>56</v>
      </c>
      <c r="I7248">
        <v>29006</v>
      </c>
      <c r="J7248" s="12" t="s">
        <v>57</v>
      </c>
      <c r="K7248" s="12" t="s">
        <v>91</v>
      </c>
      <c r="L7248" s="12" t="s">
        <v>92</v>
      </c>
      <c r="M7248">
        <v>35343</v>
      </c>
      <c r="N7248" s="12" t="s">
        <v>60</v>
      </c>
      <c r="O7248" s="12" t="s">
        <v>93</v>
      </c>
      <c r="P7248" s="12" t="s">
        <v>94</v>
      </c>
      <c r="Q7248">
        <v>6992</v>
      </c>
      <c r="R7248" s="12" t="s">
        <v>63</v>
      </c>
      <c r="S7248" s="12" t="s">
        <v>14</v>
      </c>
      <c r="T7248" s="12" t="s">
        <v>95</v>
      </c>
      <c r="U7248" s="12" t="s">
        <v>15174</v>
      </c>
    </row>
    <row r="7249" spans="1:21" hidden="1" x14ac:dyDescent="0.25">
      <c r="A7249">
        <v>51040</v>
      </c>
      <c r="B7249" s="12" t="s">
        <v>52</v>
      </c>
      <c r="C7249" s="12" t="s">
        <v>15310</v>
      </c>
      <c r="D7249" s="12" t="s">
        <v>15311</v>
      </c>
      <c r="E7249">
        <v>6606</v>
      </c>
      <c r="F7249">
        <v>1</v>
      </c>
      <c r="G7249" s="12" t="s">
        <v>55</v>
      </c>
      <c r="H7249" s="12" t="s">
        <v>56</v>
      </c>
      <c r="I7249">
        <v>29006</v>
      </c>
      <c r="J7249" s="12" t="s">
        <v>57</v>
      </c>
      <c r="K7249" s="12" t="s">
        <v>91</v>
      </c>
      <c r="L7249" s="12" t="s">
        <v>92</v>
      </c>
      <c r="M7249">
        <v>35343</v>
      </c>
      <c r="N7249" s="12" t="s">
        <v>60</v>
      </c>
      <c r="O7249" s="12" t="s">
        <v>93</v>
      </c>
      <c r="P7249" s="12" t="s">
        <v>94</v>
      </c>
      <c r="Q7249">
        <v>6992</v>
      </c>
      <c r="R7249" s="12" t="s">
        <v>63</v>
      </c>
      <c r="S7249" s="12" t="s">
        <v>14</v>
      </c>
      <c r="T7249" s="12" t="s">
        <v>95</v>
      </c>
      <c r="U7249" s="12" t="s">
        <v>15174</v>
      </c>
    </row>
    <row r="7250" spans="1:21" hidden="1" x14ac:dyDescent="0.25">
      <c r="A7250">
        <v>51041</v>
      </c>
      <c r="B7250" s="12" t="s">
        <v>52</v>
      </c>
      <c r="C7250" s="12" t="s">
        <v>15312</v>
      </c>
      <c r="D7250" s="12" t="s">
        <v>15313</v>
      </c>
      <c r="E7250">
        <v>6606</v>
      </c>
      <c r="F7250">
        <v>1</v>
      </c>
      <c r="G7250" s="12" t="s">
        <v>55</v>
      </c>
      <c r="H7250" s="12" t="s">
        <v>56</v>
      </c>
      <c r="I7250">
        <v>29006</v>
      </c>
      <c r="J7250" s="12" t="s">
        <v>57</v>
      </c>
      <c r="K7250" s="12" t="s">
        <v>91</v>
      </c>
      <c r="L7250" s="12" t="s">
        <v>92</v>
      </c>
      <c r="M7250">
        <v>35343</v>
      </c>
      <c r="N7250" s="12" t="s">
        <v>60</v>
      </c>
      <c r="O7250" s="12" t="s">
        <v>93</v>
      </c>
      <c r="P7250" s="12" t="s">
        <v>94</v>
      </c>
      <c r="Q7250">
        <v>6992</v>
      </c>
      <c r="R7250" s="12" t="s">
        <v>63</v>
      </c>
      <c r="S7250" s="12" t="s">
        <v>14</v>
      </c>
      <c r="T7250" s="12" t="s">
        <v>95</v>
      </c>
      <c r="U7250" s="12" t="s">
        <v>15174</v>
      </c>
    </row>
    <row r="7251" spans="1:21" hidden="1" x14ac:dyDescent="0.25">
      <c r="A7251">
        <v>51042</v>
      </c>
      <c r="B7251" s="12" t="s">
        <v>52</v>
      </c>
      <c r="C7251" s="12" t="s">
        <v>15314</v>
      </c>
      <c r="D7251" s="12" t="s">
        <v>15315</v>
      </c>
      <c r="E7251">
        <v>6606</v>
      </c>
      <c r="F7251">
        <v>1</v>
      </c>
      <c r="G7251" s="12" t="s">
        <v>55</v>
      </c>
      <c r="H7251" s="12" t="s">
        <v>56</v>
      </c>
      <c r="I7251">
        <v>29006</v>
      </c>
      <c r="J7251" s="12" t="s">
        <v>57</v>
      </c>
      <c r="K7251" s="12" t="s">
        <v>91</v>
      </c>
      <c r="L7251" s="12" t="s">
        <v>92</v>
      </c>
      <c r="M7251">
        <v>35343</v>
      </c>
      <c r="N7251" s="12" t="s">
        <v>60</v>
      </c>
      <c r="O7251" s="12" t="s">
        <v>93</v>
      </c>
      <c r="P7251" s="12" t="s">
        <v>94</v>
      </c>
      <c r="Q7251">
        <v>6992</v>
      </c>
      <c r="R7251" s="12" t="s">
        <v>63</v>
      </c>
      <c r="S7251" s="12" t="s">
        <v>14</v>
      </c>
      <c r="T7251" s="12" t="s">
        <v>95</v>
      </c>
      <c r="U7251" s="12" t="s">
        <v>15174</v>
      </c>
    </row>
    <row r="7252" spans="1:21" hidden="1" x14ac:dyDescent="0.25">
      <c r="A7252">
        <v>51043</v>
      </c>
      <c r="B7252" s="12" t="s">
        <v>52</v>
      </c>
      <c r="C7252" s="12" t="s">
        <v>15316</v>
      </c>
      <c r="D7252" s="12" t="s">
        <v>15317</v>
      </c>
      <c r="E7252">
        <v>6606</v>
      </c>
      <c r="F7252">
        <v>1</v>
      </c>
      <c r="G7252" s="12" t="s">
        <v>55</v>
      </c>
      <c r="H7252" s="12" t="s">
        <v>56</v>
      </c>
      <c r="I7252">
        <v>29006</v>
      </c>
      <c r="J7252" s="12" t="s">
        <v>57</v>
      </c>
      <c r="K7252" s="12" t="s">
        <v>91</v>
      </c>
      <c r="L7252" s="12" t="s">
        <v>92</v>
      </c>
      <c r="M7252">
        <v>35343</v>
      </c>
      <c r="N7252" s="12" t="s">
        <v>60</v>
      </c>
      <c r="O7252" s="12" t="s">
        <v>93</v>
      </c>
      <c r="P7252" s="12" t="s">
        <v>94</v>
      </c>
      <c r="Q7252">
        <v>6992</v>
      </c>
      <c r="R7252" s="12" t="s">
        <v>63</v>
      </c>
      <c r="S7252" s="12" t="s">
        <v>14</v>
      </c>
      <c r="T7252" s="12" t="s">
        <v>95</v>
      </c>
      <c r="U7252" s="12" t="s">
        <v>15174</v>
      </c>
    </row>
    <row r="7253" spans="1:21" hidden="1" x14ac:dyDescent="0.25">
      <c r="A7253">
        <v>51049</v>
      </c>
      <c r="B7253" s="12" t="s">
        <v>52</v>
      </c>
      <c r="C7253" s="12" t="s">
        <v>15318</v>
      </c>
      <c r="D7253" s="12" t="s">
        <v>15319</v>
      </c>
      <c r="E7253">
        <v>6606</v>
      </c>
      <c r="F7253">
        <v>1</v>
      </c>
      <c r="G7253" s="12" t="s">
        <v>55</v>
      </c>
      <c r="H7253" s="12" t="s">
        <v>56</v>
      </c>
      <c r="I7253">
        <v>29006</v>
      </c>
      <c r="J7253" s="12" t="s">
        <v>57</v>
      </c>
      <c r="K7253" s="12" t="s">
        <v>91</v>
      </c>
      <c r="L7253" s="12" t="s">
        <v>92</v>
      </c>
      <c r="M7253">
        <v>35343</v>
      </c>
      <c r="N7253" s="12" t="s">
        <v>60</v>
      </c>
      <c r="O7253" s="12" t="s">
        <v>93</v>
      </c>
      <c r="P7253" s="12" t="s">
        <v>94</v>
      </c>
      <c r="Q7253">
        <v>6992</v>
      </c>
      <c r="R7253" s="12" t="s">
        <v>63</v>
      </c>
      <c r="S7253" s="12" t="s">
        <v>14</v>
      </c>
      <c r="T7253" s="12" t="s">
        <v>95</v>
      </c>
      <c r="U7253" s="12" t="s">
        <v>15174</v>
      </c>
    </row>
    <row r="7254" spans="1:21" hidden="1" x14ac:dyDescent="0.25">
      <c r="A7254">
        <v>51050</v>
      </c>
      <c r="B7254" s="12" t="s">
        <v>52</v>
      </c>
      <c r="C7254" s="12" t="s">
        <v>15320</v>
      </c>
      <c r="D7254" s="12" t="s">
        <v>15321</v>
      </c>
      <c r="E7254">
        <v>6606</v>
      </c>
      <c r="F7254">
        <v>1</v>
      </c>
      <c r="G7254" s="12" t="s">
        <v>55</v>
      </c>
      <c r="H7254" s="12" t="s">
        <v>56</v>
      </c>
      <c r="I7254">
        <v>29006</v>
      </c>
      <c r="J7254" s="12" t="s">
        <v>57</v>
      </c>
      <c r="K7254" s="12" t="s">
        <v>91</v>
      </c>
      <c r="L7254" s="12" t="s">
        <v>92</v>
      </c>
      <c r="M7254">
        <v>35343</v>
      </c>
      <c r="N7254" s="12" t="s">
        <v>60</v>
      </c>
      <c r="O7254" s="12" t="s">
        <v>93</v>
      </c>
      <c r="P7254" s="12" t="s">
        <v>94</v>
      </c>
      <c r="Q7254">
        <v>6992</v>
      </c>
      <c r="R7254" s="12" t="s">
        <v>63</v>
      </c>
      <c r="S7254" s="12" t="s">
        <v>14</v>
      </c>
      <c r="T7254" s="12" t="s">
        <v>95</v>
      </c>
      <c r="U7254" s="12" t="s">
        <v>15174</v>
      </c>
    </row>
    <row r="7255" spans="1:21" hidden="1" x14ac:dyDescent="0.25">
      <c r="A7255">
        <v>51056</v>
      </c>
      <c r="B7255" s="12" t="s">
        <v>52</v>
      </c>
      <c r="C7255" s="12" t="s">
        <v>15322</v>
      </c>
      <c r="D7255" s="12" t="s">
        <v>15323</v>
      </c>
      <c r="E7255">
        <v>6606</v>
      </c>
      <c r="F7255">
        <v>1</v>
      </c>
      <c r="G7255" s="12" t="s">
        <v>55</v>
      </c>
      <c r="H7255" s="12" t="s">
        <v>56</v>
      </c>
      <c r="I7255">
        <v>29006</v>
      </c>
      <c r="J7255" s="12" t="s">
        <v>57</v>
      </c>
      <c r="K7255" s="12" t="s">
        <v>91</v>
      </c>
      <c r="L7255" s="12" t="s">
        <v>92</v>
      </c>
      <c r="M7255">
        <v>35343</v>
      </c>
      <c r="N7255" s="12" t="s">
        <v>60</v>
      </c>
      <c r="O7255" s="12" t="s">
        <v>93</v>
      </c>
      <c r="P7255" s="12" t="s">
        <v>94</v>
      </c>
      <c r="Q7255">
        <v>6992</v>
      </c>
      <c r="R7255" s="12" t="s">
        <v>63</v>
      </c>
      <c r="S7255" s="12" t="s">
        <v>14</v>
      </c>
      <c r="T7255" s="12" t="s">
        <v>95</v>
      </c>
      <c r="U7255" s="12" t="s">
        <v>11361</v>
      </c>
    </row>
    <row r="7256" spans="1:21" hidden="1" x14ac:dyDescent="0.25">
      <c r="A7256">
        <v>51062</v>
      </c>
      <c r="B7256" s="12" t="s">
        <v>52</v>
      </c>
      <c r="C7256" s="12" t="s">
        <v>15324</v>
      </c>
      <c r="D7256" s="12" t="s">
        <v>15325</v>
      </c>
      <c r="E7256">
        <v>6606</v>
      </c>
      <c r="F7256">
        <v>1</v>
      </c>
      <c r="G7256" s="12" t="s">
        <v>55</v>
      </c>
      <c r="H7256" s="12" t="s">
        <v>56</v>
      </c>
      <c r="I7256">
        <v>29006</v>
      </c>
      <c r="J7256" s="12" t="s">
        <v>57</v>
      </c>
      <c r="K7256" s="12" t="s">
        <v>91</v>
      </c>
      <c r="L7256" s="12" t="s">
        <v>92</v>
      </c>
      <c r="M7256">
        <v>35340</v>
      </c>
      <c r="N7256" s="12" t="s">
        <v>60</v>
      </c>
      <c r="O7256" s="12" t="s">
        <v>11094</v>
      </c>
      <c r="P7256" s="12" t="s">
        <v>141</v>
      </c>
      <c r="Q7256">
        <v>22388</v>
      </c>
      <c r="R7256" s="12" t="s">
        <v>63</v>
      </c>
      <c r="S7256" s="12" t="s">
        <v>10749</v>
      </c>
      <c r="T7256" s="12" t="s">
        <v>44</v>
      </c>
      <c r="U7256" s="12" t="s">
        <v>15174</v>
      </c>
    </row>
    <row r="7257" spans="1:21" hidden="1" x14ac:dyDescent="0.25">
      <c r="A7257">
        <v>51063</v>
      </c>
      <c r="B7257" s="12" t="s">
        <v>52</v>
      </c>
      <c r="C7257" s="12" t="s">
        <v>15326</v>
      </c>
      <c r="D7257" s="12" t="s">
        <v>15327</v>
      </c>
      <c r="E7257">
        <v>6606</v>
      </c>
      <c r="F7257">
        <v>1</v>
      </c>
      <c r="G7257" s="12" t="s">
        <v>55</v>
      </c>
      <c r="H7257" s="12" t="s">
        <v>56</v>
      </c>
      <c r="I7257">
        <v>29006</v>
      </c>
      <c r="J7257" s="12" t="s">
        <v>57</v>
      </c>
      <c r="K7257" s="12" t="s">
        <v>91</v>
      </c>
      <c r="L7257" s="12" t="s">
        <v>92</v>
      </c>
      <c r="M7257">
        <v>35343</v>
      </c>
      <c r="N7257" s="12" t="s">
        <v>60</v>
      </c>
      <c r="O7257" s="12" t="s">
        <v>93</v>
      </c>
      <c r="P7257" s="12" t="s">
        <v>94</v>
      </c>
      <c r="Q7257">
        <v>6992</v>
      </c>
      <c r="R7257" s="12" t="s">
        <v>63</v>
      </c>
      <c r="S7257" s="12" t="s">
        <v>14</v>
      </c>
      <c r="T7257" s="12" t="s">
        <v>95</v>
      </c>
      <c r="U7257" s="12" t="s">
        <v>15174</v>
      </c>
    </row>
    <row r="7258" spans="1:21" hidden="1" x14ac:dyDescent="0.25">
      <c r="A7258">
        <v>51064</v>
      </c>
      <c r="B7258" s="12" t="s">
        <v>52</v>
      </c>
      <c r="C7258" s="12" t="s">
        <v>15328</v>
      </c>
      <c r="D7258" s="12" t="s">
        <v>15329</v>
      </c>
      <c r="E7258">
        <v>6606</v>
      </c>
      <c r="F7258">
        <v>1</v>
      </c>
      <c r="G7258" s="12" t="s">
        <v>55</v>
      </c>
      <c r="H7258" s="12" t="s">
        <v>56</v>
      </c>
      <c r="I7258">
        <v>29006</v>
      </c>
      <c r="J7258" s="12" t="s">
        <v>57</v>
      </c>
      <c r="K7258" s="12" t="s">
        <v>91</v>
      </c>
      <c r="L7258" s="12" t="s">
        <v>92</v>
      </c>
      <c r="M7258">
        <v>35336</v>
      </c>
      <c r="N7258" s="12" t="s">
        <v>60</v>
      </c>
      <c r="O7258" s="12" t="s">
        <v>430</v>
      </c>
      <c r="P7258" s="12" t="s">
        <v>431</v>
      </c>
      <c r="Q7258">
        <v>30268</v>
      </c>
      <c r="R7258" s="12" t="s">
        <v>63</v>
      </c>
      <c r="S7258" s="12" t="s">
        <v>18</v>
      </c>
      <c r="T7258" s="12" t="s">
        <v>16</v>
      </c>
      <c r="U7258" s="12" t="s">
        <v>15174</v>
      </c>
    </row>
    <row r="7259" spans="1:21" hidden="1" x14ac:dyDescent="0.25">
      <c r="A7259">
        <v>51067</v>
      </c>
      <c r="B7259" s="12" t="s">
        <v>52</v>
      </c>
      <c r="C7259" s="12" t="s">
        <v>15330</v>
      </c>
      <c r="D7259" s="12" t="s">
        <v>15331</v>
      </c>
      <c r="E7259">
        <v>6606</v>
      </c>
      <c r="F7259">
        <v>1</v>
      </c>
      <c r="G7259" s="12" t="s">
        <v>55</v>
      </c>
      <c r="H7259" s="12" t="s">
        <v>56</v>
      </c>
      <c r="I7259">
        <v>29006</v>
      </c>
      <c r="J7259" s="12" t="s">
        <v>57</v>
      </c>
      <c r="K7259" s="12" t="s">
        <v>91</v>
      </c>
      <c r="L7259" s="12" t="s">
        <v>92</v>
      </c>
      <c r="M7259">
        <v>35343</v>
      </c>
      <c r="N7259" s="12" t="s">
        <v>60</v>
      </c>
      <c r="O7259" s="12" t="s">
        <v>93</v>
      </c>
      <c r="P7259" s="12" t="s">
        <v>94</v>
      </c>
      <c r="Q7259">
        <v>6992</v>
      </c>
      <c r="R7259" s="12" t="s">
        <v>63</v>
      </c>
      <c r="S7259" s="12" t="s">
        <v>14</v>
      </c>
      <c r="T7259" s="12" t="s">
        <v>95</v>
      </c>
      <c r="U7259" s="12" t="s">
        <v>15174</v>
      </c>
    </row>
    <row r="7260" spans="1:21" hidden="1" x14ac:dyDescent="0.25">
      <c r="A7260">
        <v>51068</v>
      </c>
      <c r="B7260" s="12" t="s">
        <v>52</v>
      </c>
      <c r="C7260" s="12" t="s">
        <v>15332</v>
      </c>
      <c r="D7260" s="12" t="s">
        <v>15333</v>
      </c>
      <c r="E7260">
        <v>6606</v>
      </c>
      <c r="F7260">
        <v>1</v>
      </c>
      <c r="G7260" s="12" t="s">
        <v>55</v>
      </c>
      <c r="H7260" s="12" t="s">
        <v>56</v>
      </c>
      <c r="I7260">
        <v>29006</v>
      </c>
      <c r="J7260" s="12" t="s">
        <v>57</v>
      </c>
      <c r="K7260" s="12" t="s">
        <v>91</v>
      </c>
      <c r="L7260" s="12" t="s">
        <v>92</v>
      </c>
      <c r="M7260">
        <v>35343</v>
      </c>
      <c r="N7260" s="12" t="s">
        <v>60</v>
      </c>
      <c r="O7260" s="12" t="s">
        <v>93</v>
      </c>
      <c r="P7260" s="12" t="s">
        <v>94</v>
      </c>
      <c r="Q7260">
        <v>6992</v>
      </c>
      <c r="R7260" s="12" t="s">
        <v>63</v>
      </c>
      <c r="S7260" s="12" t="s">
        <v>14</v>
      </c>
      <c r="T7260" s="12" t="s">
        <v>95</v>
      </c>
      <c r="U7260" s="12" t="s">
        <v>15174</v>
      </c>
    </row>
    <row r="7261" spans="1:21" hidden="1" x14ac:dyDescent="0.25">
      <c r="A7261">
        <v>51069</v>
      </c>
      <c r="B7261" s="12" t="s">
        <v>52</v>
      </c>
      <c r="C7261" s="12" t="s">
        <v>15334</v>
      </c>
      <c r="D7261" s="12" t="s">
        <v>15335</v>
      </c>
      <c r="E7261">
        <v>6606</v>
      </c>
      <c r="F7261">
        <v>1</v>
      </c>
      <c r="G7261" s="12" t="s">
        <v>55</v>
      </c>
      <c r="H7261" s="12" t="s">
        <v>56</v>
      </c>
      <c r="I7261">
        <v>29006</v>
      </c>
      <c r="J7261" s="12" t="s">
        <v>57</v>
      </c>
      <c r="K7261" s="12" t="s">
        <v>91</v>
      </c>
      <c r="L7261" s="12" t="s">
        <v>92</v>
      </c>
      <c r="M7261">
        <v>35343</v>
      </c>
      <c r="N7261" s="12" t="s">
        <v>60</v>
      </c>
      <c r="O7261" s="12" t="s">
        <v>93</v>
      </c>
      <c r="P7261" s="12" t="s">
        <v>94</v>
      </c>
      <c r="Q7261">
        <v>6992</v>
      </c>
      <c r="R7261" s="12" t="s">
        <v>63</v>
      </c>
      <c r="S7261" s="12" t="s">
        <v>14</v>
      </c>
      <c r="T7261" s="12" t="s">
        <v>95</v>
      </c>
      <c r="U7261" s="12" t="s">
        <v>15174</v>
      </c>
    </row>
    <row r="7262" spans="1:21" hidden="1" x14ac:dyDescent="0.25">
      <c r="A7262">
        <v>51070</v>
      </c>
      <c r="B7262" s="12" t="s">
        <v>52</v>
      </c>
      <c r="C7262" s="12" t="s">
        <v>15336</v>
      </c>
      <c r="D7262" s="12" t="s">
        <v>15337</v>
      </c>
      <c r="E7262">
        <v>6606</v>
      </c>
      <c r="F7262">
        <v>1</v>
      </c>
      <c r="G7262" s="12" t="s">
        <v>55</v>
      </c>
      <c r="H7262" s="12" t="s">
        <v>56</v>
      </c>
      <c r="I7262">
        <v>29006</v>
      </c>
      <c r="J7262" s="12" t="s">
        <v>57</v>
      </c>
      <c r="K7262" s="12" t="s">
        <v>91</v>
      </c>
      <c r="L7262" s="12" t="s">
        <v>92</v>
      </c>
      <c r="M7262">
        <v>35343</v>
      </c>
      <c r="N7262" s="12" t="s">
        <v>60</v>
      </c>
      <c r="O7262" s="12" t="s">
        <v>93</v>
      </c>
      <c r="P7262" s="12" t="s">
        <v>94</v>
      </c>
      <c r="Q7262">
        <v>6992</v>
      </c>
      <c r="R7262" s="12" t="s">
        <v>63</v>
      </c>
      <c r="S7262" s="12" t="s">
        <v>14</v>
      </c>
      <c r="T7262" s="12" t="s">
        <v>95</v>
      </c>
      <c r="U7262" s="12" t="s">
        <v>15174</v>
      </c>
    </row>
    <row r="7263" spans="1:21" hidden="1" x14ac:dyDescent="0.25">
      <c r="A7263">
        <v>51076</v>
      </c>
      <c r="B7263" s="12" t="s">
        <v>52</v>
      </c>
      <c r="C7263" s="12" t="s">
        <v>15338</v>
      </c>
      <c r="D7263" s="12" t="s">
        <v>15339</v>
      </c>
      <c r="E7263">
        <v>6606</v>
      </c>
      <c r="F7263">
        <v>1</v>
      </c>
      <c r="G7263" s="12" t="s">
        <v>55</v>
      </c>
      <c r="H7263" s="12" t="s">
        <v>56</v>
      </c>
      <c r="I7263">
        <v>29006</v>
      </c>
      <c r="J7263" s="12" t="s">
        <v>57</v>
      </c>
      <c r="K7263" s="12" t="s">
        <v>91</v>
      </c>
      <c r="L7263" s="12" t="s">
        <v>92</v>
      </c>
      <c r="M7263">
        <v>35343</v>
      </c>
      <c r="N7263" s="12" t="s">
        <v>60</v>
      </c>
      <c r="O7263" s="12" t="s">
        <v>93</v>
      </c>
      <c r="P7263" s="12" t="s">
        <v>94</v>
      </c>
      <c r="Q7263">
        <v>6992</v>
      </c>
      <c r="R7263" s="12" t="s">
        <v>63</v>
      </c>
      <c r="S7263" s="12" t="s">
        <v>14</v>
      </c>
      <c r="T7263" s="12" t="s">
        <v>95</v>
      </c>
      <c r="U7263" s="12" t="s">
        <v>15174</v>
      </c>
    </row>
    <row r="7264" spans="1:21" hidden="1" x14ac:dyDescent="0.25">
      <c r="A7264">
        <v>51078</v>
      </c>
      <c r="B7264" s="12" t="s">
        <v>52</v>
      </c>
      <c r="C7264" s="12" t="s">
        <v>15340</v>
      </c>
      <c r="D7264" s="12" t="s">
        <v>15341</v>
      </c>
      <c r="E7264">
        <v>6606</v>
      </c>
      <c r="F7264">
        <v>1</v>
      </c>
      <c r="G7264" s="12" t="s">
        <v>55</v>
      </c>
      <c r="H7264" s="12" t="s">
        <v>56</v>
      </c>
      <c r="I7264">
        <v>29006</v>
      </c>
      <c r="J7264" s="12" t="s">
        <v>57</v>
      </c>
      <c r="K7264" s="12" t="s">
        <v>91</v>
      </c>
      <c r="L7264" s="12" t="s">
        <v>92</v>
      </c>
      <c r="M7264">
        <v>35343</v>
      </c>
      <c r="N7264" s="12" t="s">
        <v>60</v>
      </c>
      <c r="O7264" s="12" t="s">
        <v>93</v>
      </c>
      <c r="P7264" s="12" t="s">
        <v>94</v>
      </c>
      <c r="Q7264">
        <v>6992</v>
      </c>
      <c r="R7264" s="12" t="s">
        <v>63</v>
      </c>
      <c r="S7264" s="12" t="s">
        <v>14</v>
      </c>
      <c r="T7264" s="12" t="s">
        <v>95</v>
      </c>
      <c r="U7264" s="12" t="s">
        <v>15174</v>
      </c>
    </row>
    <row r="7265" spans="1:21" hidden="1" x14ac:dyDescent="0.25">
      <c r="A7265">
        <v>51079</v>
      </c>
      <c r="B7265" s="12" t="s">
        <v>52</v>
      </c>
      <c r="C7265" s="12" t="s">
        <v>15342</v>
      </c>
      <c r="D7265" s="12" t="s">
        <v>15343</v>
      </c>
      <c r="E7265">
        <v>6606</v>
      </c>
      <c r="F7265">
        <v>1</v>
      </c>
      <c r="G7265" s="12" t="s">
        <v>55</v>
      </c>
      <c r="H7265" s="12" t="s">
        <v>56</v>
      </c>
      <c r="I7265">
        <v>29006</v>
      </c>
      <c r="J7265" s="12" t="s">
        <v>57</v>
      </c>
      <c r="K7265" s="12" t="s">
        <v>91</v>
      </c>
      <c r="L7265" s="12" t="s">
        <v>92</v>
      </c>
      <c r="M7265">
        <v>35343</v>
      </c>
      <c r="N7265" s="12" t="s">
        <v>60</v>
      </c>
      <c r="O7265" s="12" t="s">
        <v>93</v>
      </c>
      <c r="P7265" s="12" t="s">
        <v>94</v>
      </c>
      <c r="Q7265">
        <v>6992</v>
      </c>
      <c r="R7265" s="12" t="s">
        <v>63</v>
      </c>
      <c r="S7265" s="12" t="s">
        <v>14</v>
      </c>
      <c r="T7265" s="12" t="s">
        <v>95</v>
      </c>
      <c r="U7265" s="12" t="s">
        <v>15174</v>
      </c>
    </row>
    <row r="7266" spans="1:21" hidden="1" x14ac:dyDescent="0.25">
      <c r="A7266">
        <v>51085</v>
      </c>
      <c r="B7266" s="12" t="s">
        <v>52</v>
      </c>
      <c r="C7266" s="12" t="s">
        <v>15344</v>
      </c>
      <c r="D7266" s="12" t="s">
        <v>15345</v>
      </c>
      <c r="E7266">
        <v>6606</v>
      </c>
      <c r="F7266">
        <v>1</v>
      </c>
      <c r="G7266" s="12" t="s">
        <v>55</v>
      </c>
      <c r="H7266" s="12" t="s">
        <v>56</v>
      </c>
      <c r="I7266">
        <v>29006</v>
      </c>
      <c r="J7266" s="12" t="s">
        <v>57</v>
      </c>
      <c r="K7266" s="12" t="s">
        <v>91</v>
      </c>
      <c r="L7266" s="12" t="s">
        <v>92</v>
      </c>
      <c r="M7266">
        <v>35343</v>
      </c>
      <c r="N7266" s="12" t="s">
        <v>60</v>
      </c>
      <c r="O7266" s="12" t="s">
        <v>93</v>
      </c>
      <c r="P7266" s="12" t="s">
        <v>94</v>
      </c>
      <c r="Q7266">
        <v>6992</v>
      </c>
      <c r="R7266" s="12" t="s">
        <v>63</v>
      </c>
      <c r="S7266" s="12" t="s">
        <v>14</v>
      </c>
      <c r="T7266" s="12" t="s">
        <v>95</v>
      </c>
      <c r="U7266" s="12" t="s">
        <v>15174</v>
      </c>
    </row>
    <row r="7267" spans="1:21" hidden="1" x14ac:dyDescent="0.25">
      <c r="A7267">
        <v>51087</v>
      </c>
      <c r="B7267" s="12" t="s">
        <v>52</v>
      </c>
      <c r="C7267" s="12" t="s">
        <v>15346</v>
      </c>
      <c r="D7267" s="12" t="s">
        <v>15347</v>
      </c>
      <c r="E7267">
        <v>6606</v>
      </c>
      <c r="F7267">
        <v>1</v>
      </c>
      <c r="G7267" s="12" t="s">
        <v>55</v>
      </c>
      <c r="H7267" s="12" t="s">
        <v>56</v>
      </c>
      <c r="I7267">
        <v>29006</v>
      </c>
      <c r="J7267" s="12" t="s">
        <v>57</v>
      </c>
      <c r="K7267" s="12" t="s">
        <v>91</v>
      </c>
      <c r="L7267" s="12" t="s">
        <v>92</v>
      </c>
      <c r="M7267">
        <v>35343</v>
      </c>
      <c r="N7267" s="12" t="s">
        <v>60</v>
      </c>
      <c r="O7267" s="12" t="s">
        <v>93</v>
      </c>
      <c r="P7267" s="12" t="s">
        <v>94</v>
      </c>
      <c r="Q7267">
        <v>6992</v>
      </c>
      <c r="R7267" s="12" t="s">
        <v>63</v>
      </c>
      <c r="S7267" s="12" t="s">
        <v>14</v>
      </c>
      <c r="T7267" s="12" t="s">
        <v>95</v>
      </c>
      <c r="U7267" s="12" t="s">
        <v>15174</v>
      </c>
    </row>
    <row r="7268" spans="1:21" hidden="1" x14ac:dyDescent="0.25">
      <c r="A7268">
        <v>51088</v>
      </c>
      <c r="B7268" s="12" t="s">
        <v>52</v>
      </c>
      <c r="C7268" s="12" t="s">
        <v>15348</v>
      </c>
      <c r="D7268" s="12" t="s">
        <v>15349</v>
      </c>
      <c r="E7268">
        <v>6606</v>
      </c>
      <c r="F7268">
        <v>1</v>
      </c>
      <c r="G7268" s="12" t="s">
        <v>55</v>
      </c>
      <c r="H7268" s="12" t="s">
        <v>56</v>
      </c>
      <c r="I7268">
        <v>29006</v>
      </c>
      <c r="J7268" s="12" t="s">
        <v>57</v>
      </c>
      <c r="K7268" s="12" t="s">
        <v>91</v>
      </c>
      <c r="L7268" s="12" t="s">
        <v>92</v>
      </c>
      <c r="M7268">
        <v>35343</v>
      </c>
      <c r="N7268" s="12" t="s">
        <v>60</v>
      </c>
      <c r="O7268" s="12" t="s">
        <v>93</v>
      </c>
      <c r="P7268" s="12" t="s">
        <v>94</v>
      </c>
      <c r="Q7268">
        <v>6992</v>
      </c>
      <c r="R7268" s="12" t="s">
        <v>63</v>
      </c>
      <c r="S7268" s="12" t="s">
        <v>14</v>
      </c>
      <c r="T7268" s="12" t="s">
        <v>95</v>
      </c>
      <c r="U7268" s="12" t="s">
        <v>15174</v>
      </c>
    </row>
    <row r="7269" spans="1:21" hidden="1" x14ac:dyDescent="0.25">
      <c r="A7269">
        <v>51089</v>
      </c>
      <c r="B7269" s="12" t="s">
        <v>52</v>
      </c>
      <c r="C7269" s="12" t="s">
        <v>15350</v>
      </c>
      <c r="D7269" s="12" t="s">
        <v>15351</v>
      </c>
      <c r="E7269">
        <v>6606</v>
      </c>
      <c r="F7269">
        <v>1</v>
      </c>
      <c r="G7269" s="12" t="s">
        <v>55</v>
      </c>
      <c r="H7269" s="12" t="s">
        <v>56</v>
      </c>
      <c r="I7269">
        <v>29006</v>
      </c>
      <c r="J7269" s="12" t="s">
        <v>57</v>
      </c>
      <c r="K7269" s="12" t="s">
        <v>91</v>
      </c>
      <c r="L7269" s="12" t="s">
        <v>92</v>
      </c>
      <c r="M7269">
        <v>35343</v>
      </c>
      <c r="N7269" s="12" t="s">
        <v>60</v>
      </c>
      <c r="O7269" s="12" t="s">
        <v>93</v>
      </c>
      <c r="P7269" s="12" t="s">
        <v>94</v>
      </c>
      <c r="Q7269">
        <v>6992</v>
      </c>
      <c r="R7269" s="12" t="s">
        <v>63</v>
      </c>
      <c r="S7269" s="12" t="s">
        <v>14</v>
      </c>
      <c r="T7269" s="12" t="s">
        <v>95</v>
      </c>
      <c r="U7269" s="12" t="s">
        <v>11361</v>
      </c>
    </row>
    <row r="7270" spans="1:21" hidden="1" x14ac:dyDescent="0.25">
      <c r="A7270">
        <v>51093</v>
      </c>
      <c r="B7270" s="12" t="s">
        <v>52</v>
      </c>
      <c r="C7270" s="12" t="s">
        <v>15352</v>
      </c>
      <c r="D7270" s="12" t="s">
        <v>15353</v>
      </c>
      <c r="E7270">
        <v>6606</v>
      </c>
      <c r="F7270">
        <v>1</v>
      </c>
      <c r="G7270" s="12" t="s">
        <v>55</v>
      </c>
      <c r="H7270" s="12" t="s">
        <v>56</v>
      </c>
      <c r="I7270">
        <v>29006</v>
      </c>
      <c r="J7270" s="12" t="s">
        <v>57</v>
      </c>
      <c r="K7270" s="12" t="s">
        <v>91</v>
      </c>
      <c r="L7270" s="12" t="s">
        <v>92</v>
      </c>
      <c r="M7270">
        <v>35343</v>
      </c>
      <c r="N7270" s="12" t="s">
        <v>60</v>
      </c>
      <c r="O7270" s="12" t="s">
        <v>93</v>
      </c>
      <c r="P7270" s="12" t="s">
        <v>94</v>
      </c>
      <c r="Q7270">
        <v>6992</v>
      </c>
      <c r="R7270" s="12" t="s">
        <v>63</v>
      </c>
      <c r="S7270" s="12" t="s">
        <v>14</v>
      </c>
      <c r="T7270" s="12" t="s">
        <v>95</v>
      </c>
      <c r="U7270" s="12" t="s">
        <v>15174</v>
      </c>
    </row>
    <row r="7271" spans="1:21" hidden="1" x14ac:dyDescent="0.25">
      <c r="A7271">
        <v>51094</v>
      </c>
      <c r="B7271" s="12" t="s">
        <v>52</v>
      </c>
      <c r="C7271" s="12" t="s">
        <v>15354</v>
      </c>
      <c r="D7271" s="12" t="s">
        <v>15355</v>
      </c>
      <c r="E7271">
        <v>6606</v>
      </c>
      <c r="F7271">
        <v>1</v>
      </c>
      <c r="G7271" s="12" t="s">
        <v>55</v>
      </c>
      <c r="H7271" s="12" t="s">
        <v>56</v>
      </c>
      <c r="I7271">
        <v>29006</v>
      </c>
      <c r="J7271" s="12" t="s">
        <v>57</v>
      </c>
      <c r="K7271" s="12" t="s">
        <v>91</v>
      </c>
      <c r="L7271" s="12" t="s">
        <v>92</v>
      </c>
      <c r="M7271">
        <v>35343</v>
      </c>
      <c r="N7271" s="12" t="s">
        <v>60</v>
      </c>
      <c r="O7271" s="12" t="s">
        <v>93</v>
      </c>
      <c r="P7271" s="12" t="s">
        <v>94</v>
      </c>
      <c r="Q7271">
        <v>6992</v>
      </c>
      <c r="R7271" s="12" t="s">
        <v>63</v>
      </c>
      <c r="S7271" s="12" t="s">
        <v>14</v>
      </c>
      <c r="T7271" s="12" t="s">
        <v>95</v>
      </c>
      <c r="U7271" s="12" t="s">
        <v>15174</v>
      </c>
    </row>
    <row r="7272" spans="1:21" hidden="1" x14ac:dyDescent="0.25">
      <c r="A7272">
        <v>51100</v>
      </c>
      <c r="B7272" s="12" t="s">
        <v>52</v>
      </c>
      <c r="C7272" s="12" t="s">
        <v>15356</v>
      </c>
      <c r="D7272" s="12" t="s">
        <v>15357</v>
      </c>
      <c r="E7272">
        <v>6606</v>
      </c>
      <c r="F7272">
        <v>1</v>
      </c>
      <c r="G7272" s="12" t="s">
        <v>55</v>
      </c>
      <c r="H7272" s="12" t="s">
        <v>56</v>
      </c>
      <c r="I7272">
        <v>29006</v>
      </c>
      <c r="J7272" s="12" t="s">
        <v>57</v>
      </c>
      <c r="K7272" s="12" t="s">
        <v>91</v>
      </c>
      <c r="L7272" s="12" t="s">
        <v>92</v>
      </c>
      <c r="M7272">
        <v>35343</v>
      </c>
      <c r="N7272" s="12" t="s">
        <v>60</v>
      </c>
      <c r="O7272" s="12" t="s">
        <v>93</v>
      </c>
      <c r="P7272" s="12" t="s">
        <v>94</v>
      </c>
      <c r="Q7272">
        <v>6992</v>
      </c>
      <c r="R7272" s="12" t="s">
        <v>63</v>
      </c>
      <c r="S7272" s="12" t="s">
        <v>14</v>
      </c>
      <c r="T7272" s="12" t="s">
        <v>95</v>
      </c>
      <c r="U7272" s="12" t="s">
        <v>11361</v>
      </c>
    </row>
    <row r="7273" spans="1:21" hidden="1" x14ac:dyDescent="0.25">
      <c r="A7273">
        <v>51104</v>
      </c>
      <c r="B7273" s="12" t="s">
        <v>52</v>
      </c>
      <c r="C7273" s="12" t="s">
        <v>15358</v>
      </c>
      <c r="D7273" s="12" t="s">
        <v>15359</v>
      </c>
      <c r="E7273">
        <v>6606</v>
      </c>
      <c r="F7273">
        <v>1</v>
      </c>
      <c r="G7273" s="12" t="s">
        <v>55</v>
      </c>
      <c r="H7273" s="12" t="s">
        <v>56</v>
      </c>
      <c r="I7273">
        <v>29006</v>
      </c>
      <c r="J7273" s="12" t="s">
        <v>57</v>
      </c>
      <c r="K7273" s="12" t="s">
        <v>91</v>
      </c>
      <c r="L7273" s="12" t="s">
        <v>92</v>
      </c>
      <c r="M7273">
        <v>35335</v>
      </c>
      <c r="N7273" s="12" t="s">
        <v>60</v>
      </c>
      <c r="O7273" s="12" t="s">
        <v>466</v>
      </c>
      <c r="P7273" s="12" t="s">
        <v>467</v>
      </c>
      <c r="Q7273">
        <v>8564</v>
      </c>
      <c r="R7273" s="12" t="s">
        <v>63</v>
      </c>
      <c r="S7273" s="12" t="s">
        <v>468</v>
      </c>
      <c r="T7273" s="12" t="s">
        <v>43</v>
      </c>
      <c r="U7273" s="12" t="s">
        <v>15174</v>
      </c>
    </row>
    <row r="7274" spans="1:21" hidden="1" x14ac:dyDescent="0.25">
      <c r="A7274">
        <v>51106</v>
      </c>
      <c r="B7274" s="12" t="s">
        <v>52</v>
      </c>
      <c r="C7274" s="12" t="s">
        <v>15360</v>
      </c>
      <c r="D7274" s="12" t="s">
        <v>15361</v>
      </c>
      <c r="E7274">
        <v>6606</v>
      </c>
      <c r="F7274">
        <v>1</v>
      </c>
      <c r="G7274" s="12" t="s">
        <v>55</v>
      </c>
      <c r="H7274" s="12" t="s">
        <v>56</v>
      </c>
      <c r="I7274">
        <v>29006</v>
      </c>
      <c r="J7274" s="12" t="s">
        <v>57</v>
      </c>
      <c r="K7274" s="12" t="s">
        <v>91</v>
      </c>
      <c r="L7274" s="12" t="s">
        <v>92</v>
      </c>
      <c r="M7274">
        <v>35340</v>
      </c>
      <c r="N7274" s="12" t="s">
        <v>60</v>
      </c>
      <c r="O7274" s="12" t="s">
        <v>11094</v>
      </c>
      <c r="P7274" s="12" t="s">
        <v>141</v>
      </c>
      <c r="Q7274">
        <v>22388</v>
      </c>
      <c r="R7274" s="12" t="s">
        <v>63</v>
      </c>
      <c r="S7274" s="12" t="s">
        <v>10749</v>
      </c>
      <c r="T7274" s="12" t="s">
        <v>44</v>
      </c>
      <c r="U7274" s="12" t="s">
        <v>15174</v>
      </c>
    </row>
    <row r="7275" spans="1:21" hidden="1" x14ac:dyDescent="0.25">
      <c r="A7275">
        <v>51107</v>
      </c>
      <c r="B7275" s="12" t="s">
        <v>52</v>
      </c>
      <c r="C7275" s="12" t="s">
        <v>15362</v>
      </c>
      <c r="D7275" s="12" t="s">
        <v>15363</v>
      </c>
      <c r="E7275">
        <v>6606</v>
      </c>
      <c r="F7275">
        <v>1</v>
      </c>
      <c r="G7275" s="12" t="s">
        <v>55</v>
      </c>
      <c r="H7275" s="12" t="s">
        <v>56</v>
      </c>
      <c r="I7275">
        <v>29006</v>
      </c>
      <c r="J7275" s="12" t="s">
        <v>57</v>
      </c>
      <c r="K7275" s="12" t="s">
        <v>91</v>
      </c>
      <c r="L7275" s="12" t="s">
        <v>92</v>
      </c>
      <c r="M7275">
        <v>35340</v>
      </c>
      <c r="N7275" s="12" t="s">
        <v>60</v>
      </c>
      <c r="O7275" s="12" t="s">
        <v>11094</v>
      </c>
      <c r="P7275" s="12" t="s">
        <v>141</v>
      </c>
      <c r="Q7275">
        <v>7128</v>
      </c>
      <c r="R7275" s="12" t="s">
        <v>63</v>
      </c>
      <c r="S7275" s="12" t="s">
        <v>14473</v>
      </c>
      <c r="T7275" s="12" t="s">
        <v>14474</v>
      </c>
      <c r="U7275" s="12" t="s">
        <v>15174</v>
      </c>
    </row>
    <row r="7276" spans="1:21" hidden="1" x14ac:dyDescent="0.25">
      <c r="A7276">
        <v>51108</v>
      </c>
      <c r="B7276" s="12" t="s">
        <v>52</v>
      </c>
      <c r="C7276" s="12" t="s">
        <v>15364</v>
      </c>
      <c r="D7276" s="12" t="s">
        <v>15365</v>
      </c>
      <c r="E7276">
        <v>6606</v>
      </c>
      <c r="F7276">
        <v>1</v>
      </c>
      <c r="G7276" s="12" t="s">
        <v>55</v>
      </c>
      <c r="H7276" s="12" t="s">
        <v>56</v>
      </c>
      <c r="I7276">
        <v>29006</v>
      </c>
      <c r="J7276" s="12" t="s">
        <v>57</v>
      </c>
      <c r="K7276" s="12" t="s">
        <v>91</v>
      </c>
      <c r="L7276" s="12" t="s">
        <v>92</v>
      </c>
      <c r="M7276">
        <v>38312</v>
      </c>
      <c r="N7276" s="12" t="s">
        <v>60</v>
      </c>
      <c r="O7276" s="12" t="s">
        <v>11321</v>
      </c>
      <c r="P7276" s="12" t="s">
        <v>11322</v>
      </c>
      <c r="Q7276">
        <v>38600</v>
      </c>
      <c r="R7276" s="12" t="s">
        <v>63</v>
      </c>
      <c r="S7276" s="12" t="s">
        <v>19</v>
      </c>
      <c r="T7276" s="12" t="s">
        <v>14904</v>
      </c>
      <c r="U7276" s="12" t="s">
        <v>15174</v>
      </c>
    </row>
    <row r="7277" spans="1:21" hidden="1" x14ac:dyDescent="0.25">
      <c r="A7277">
        <v>51110</v>
      </c>
      <c r="B7277" s="12" t="s">
        <v>52</v>
      </c>
      <c r="C7277" s="12" t="s">
        <v>15366</v>
      </c>
      <c r="D7277" s="12" t="s">
        <v>15367</v>
      </c>
      <c r="E7277">
        <v>6606</v>
      </c>
      <c r="F7277">
        <v>1</v>
      </c>
      <c r="G7277" s="12" t="s">
        <v>55</v>
      </c>
      <c r="H7277" s="12" t="s">
        <v>56</v>
      </c>
      <c r="I7277">
        <v>34415</v>
      </c>
      <c r="J7277" s="12" t="s">
        <v>57</v>
      </c>
      <c r="K7277" s="12" t="s">
        <v>328</v>
      </c>
      <c r="L7277" s="12" t="s">
        <v>329</v>
      </c>
      <c r="M7277">
        <v>35316</v>
      </c>
      <c r="N7277" s="12" t="s">
        <v>60</v>
      </c>
      <c r="O7277" s="12" t="s">
        <v>766</v>
      </c>
      <c r="P7277" s="12" t="s">
        <v>767</v>
      </c>
      <c r="Q7277">
        <v>9722</v>
      </c>
      <c r="R7277" s="12" t="s">
        <v>63</v>
      </c>
      <c r="S7277" s="12" t="s">
        <v>14576</v>
      </c>
      <c r="T7277" s="12" t="s">
        <v>13941</v>
      </c>
      <c r="U7277" s="12" t="s">
        <v>15174</v>
      </c>
    </row>
    <row r="7278" spans="1:21" hidden="1" x14ac:dyDescent="0.25">
      <c r="A7278">
        <v>51112</v>
      </c>
      <c r="B7278" s="12" t="s">
        <v>52</v>
      </c>
      <c r="C7278" s="12" t="s">
        <v>15368</v>
      </c>
      <c r="D7278" s="12" t="s">
        <v>15369</v>
      </c>
      <c r="E7278">
        <v>6606</v>
      </c>
      <c r="F7278">
        <v>1</v>
      </c>
      <c r="G7278" s="12" t="s">
        <v>55</v>
      </c>
      <c r="H7278" s="12" t="s">
        <v>56</v>
      </c>
      <c r="I7278">
        <v>34415</v>
      </c>
      <c r="J7278" s="12" t="s">
        <v>57</v>
      </c>
      <c r="K7278" s="12" t="s">
        <v>328</v>
      </c>
      <c r="L7278" s="12" t="s">
        <v>329</v>
      </c>
      <c r="M7278">
        <v>35316</v>
      </c>
      <c r="N7278" s="12" t="s">
        <v>60</v>
      </c>
      <c r="O7278" s="12" t="s">
        <v>766</v>
      </c>
      <c r="P7278" s="12" t="s">
        <v>767</v>
      </c>
      <c r="Q7278">
        <v>9722</v>
      </c>
      <c r="R7278" s="12" t="s">
        <v>63</v>
      </c>
      <c r="S7278" s="12" t="s">
        <v>14576</v>
      </c>
      <c r="T7278" s="12" t="s">
        <v>13941</v>
      </c>
      <c r="U7278" s="12" t="s">
        <v>15174</v>
      </c>
    </row>
    <row r="7279" spans="1:21" hidden="1" x14ac:dyDescent="0.25">
      <c r="A7279">
        <v>51114</v>
      </c>
      <c r="B7279" s="12" t="s">
        <v>52</v>
      </c>
      <c r="C7279" s="12" t="s">
        <v>15370</v>
      </c>
      <c r="D7279" s="12" t="s">
        <v>15371</v>
      </c>
      <c r="E7279">
        <v>6606</v>
      </c>
      <c r="F7279">
        <v>1</v>
      </c>
      <c r="G7279" s="12" t="s">
        <v>55</v>
      </c>
      <c r="H7279" s="12" t="s">
        <v>56</v>
      </c>
      <c r="I7279">
        <v>34415</v>
      </c>
      <c r="J7279" s="12" t="s">
        <v>57</v>
      </c>
      <c r="K7279" s="12" t="s">
        <v>328</v>
      </c>
      <c r="L7279" s="12" t="s">
        <v>329</v>
      </c>
      <c r="M7279">
        <v>35316</v>
      </c>
      <c r="N7279" s="12" t="s">
        <v>60</v>
      </c>
      <c r="O7279" s="12" t="s">
        <v>766</v>
      </c>
      <c r="P7279" s="12" t="s">
        <v>767</v>
      </c>
      <c r="Q7279">
        <v>9722</v>
      </c>
      <c r="R7279" s="12" t="s">
        <v>63</v>
      </c>
      <c r="S7279" s="12" t="s">
        <v>14576</v>
      </c>
      <c r="T7279" s="12" t="s">
        <v>13941</v>
      </c>
      <c r="U7279" s="12" t="s">
        <v>15174</v>
      </c>
    </row>
    <row r="7280" spans="1:21" hidden="1" x14ac:dyDescent="0.25">
      <c r="A7280">
        <v>51116</v>
      </c>
      <c r="B7280" s="12" t="s">
        <v>52</v>
      </c>
      <c r="C7280" s="12" t="s">
        <v>15372</v>
      </c>
      <c r="D7280" s="12" t="s">
        <v>15373</v>
      </c>
      <c r="E7280">
        <v>6606</v>
      </c>
      <c r="F7280">
        <v>1</v>
      </c>
      <c r="G7280" s="12" t="s">
        <v>55</v>
      </c>
      <c r="H7280" s="12" t="s">
        <v>56</v>
      </c>
      <c r="I7280">
        <v>34415</v>
      </c>
      <c r="J7280" s="12" t="s">
        <v>57</v>
      </c>
      <c r="K7280" s="12" t="s">
        <v>328</v>
      </c>
      <c r="L7280" s="12" t="s">
        <v>329</v>
      </c>
      <c r="M7280">
        <v>35316</v>
      </c>
      <c r="N7280" s="12" t="s">
        <v>60</v>
      </c>
      <c r="O7280" s="12" t="s">
        <v>766</v>
      </c>
      <c r="P7280" s="12" t="s">
        <v>767</v>
      </c>
      <c r="Q7280">
        <v>9722</v>
      </c>
      <c r="R7280" s="12" t="s">
        <v>63</v>
      </c>
      <c r="S7280" s="12" t="s">
        <v>14576</v>
      </c>
      <c r="T7280" s="12" t="s">
        <v>13941</v>
      </c>
      <c r="U7280" s="12" t="s">
        <v>15174</v>
      </c>
    </row>
    <row r="7281" spans="1:21" hidden="1" x14ac:dyDescent="0.25">
      <c r="A7281">
        <v>51118</v>
      </c>
      <c r="B7281" s="12" t="s">
        <v>52</v>
      </c>
      <c r="C7281" s="12" t="s">
        <v>15374</v>
      </c>
      <c r="D7281" s="12" t="s">
        <v>15375</v>
      </c>
      <c r="E7281">
        <v>6606</v>
      </c>
      <c r="F7281">
        <v>1</v>
      </c>
      <c r="G7281" s="12" t="s">
        <v>55</v>
      </c>
      <c r="H7281" s="12" t="s">
        <v>56</v>
      </c>
      <c r="I7281">
        <v>34415</v>
      </c>
      <c r="J7281" s="12" t="s">
        <v>57</v>
      </c>
      <c r="K7281" s="12" t="s">
        <v>328</v>
      </c>
      <c r="L7281" s="12" t="s">
        <v>329</v>
      </c>
      <c r="M7281">
        <v>35316</v>
      </c>
      <c r="N7281" s="12" t="s">
        <v>60</v>
      </c>
      <c r="O7281" s="12" t="s">
        <v>766</v>
      </c>
      <c r="P7281" s="12" t="s">
        <v>767</v>
      </c>
      <c r="Q7281">
        <v>9722</v>
      </c>
      <c r="R7281" s="12" t="s">
        <v>63</v>
      </c>
      <c r="S7281" s="12" t="s">
        <v>14576</v>
      </c>
      <c r="T7281" s="12" t="s">
        <v>13941</v>
      </c>
      <c r="U7281" s="12" t="s">
        <v>15174</v>
      </c>
    </row>
    <row r="7282" spans="1:21" hidden="1" x14ac:dyDescent="0.25">
      <c r="A7282">
        <v>51120</v>
      </c>
      <c r="B7282" s="12" t="s">
        <v>52</v>
      </c>
      <c r="C7282" s="12" t="s">
        <v>15376</v>
      </c>
      <c r="D7282" s="12" t="s">
        <v>15377</v>
      </c>
      <c r="E7282">
        <v>6606</v>
      </c>
      <c r="F7282">
        <v>1</v>
      </c>
      <c r="G7282" s="12" t="s">
        <v>55</v>
      </c>
      <c r="H7282" s="12" t="s">
        <v>56</v>
      </c>
      <c r="I7282">
        <v>34415</v>
      </c>
      <c r="J7282" s="12" t="s">
        <v>57</v>
      </c>
      <c r="K7282" s="12" t="s">
        <v>328</v>
      </c>
      <c r="L7282" s="12" t="s">
        <v>329</v>
      </c>
      <c r="M7282">
        <v>35316</v>
      </c>
      <c r="N7282" s="12" t="s">
        <v>60</v>
      </c>
      <c r="O7282" s="12" t="s">
        <v>766</v>
      </c>
      <c r="P7282" s="12" t="s">
        <v>767</v>
      </c>
      <c r="Q7282">
        <v>9722</v>
      </c>
      <c r="R7282" s="12" t="s">
        <v>63</v>
      </c>
      <c r="S7282" s="12" t="s">
        <v>14576</v>
      </c>
      <c r="T7282" s="12" t="s">
        <v>13941</v>
      </c>
      <c r="U7282" s="12" t="s">
        <v>15174</v>
      </c>
    </row>
    <row r="7283" spans="1:21" hidden="1" x14ac:dyDescent="0.25">
      <c r="A7283">
        <v>51122</v>
      </c>
      <c r="B7283" s="12" t="s">
        <v>52</v>
      </c>
      <c r="C7283" s="12" t="s">
        <v>15378</v>
      </c>
      <c r="D7283" s="12" t="s">
        <v>15379</v>
      </c>
      <c r="E7283">
        <v>6606</v>
      </c>
      <c r="F7283">
        <v>1</v>
      </c>
      <c r="G7283" s="12" t="s">
        <v>55</v>
      </c>
      <c r="H7283" s="12" t="s">
        <v>56</v>
      </c>
      <c r="I7283">
        <v>29006</v>
      </c>
      <c r="J7283" s="12" t="s">
        <v>57</v>
      </c>
      <c r="K7283" s="12" t="s">
        <v>91</v>
      </c>
      <c r="L7283" s="12" t="s">
        <v>92</v>
      </c>
      <c r="M7283">
        <v>35342</v>
      </c>
      <c r="N7283" s="12" t="s">
        <v>60</v>
      </c>
      <c r="O7283" s="12" t="s">
        <v>527</v>
      </c>
      <c r="P7283" s="12" t="s">
        <v>528</v>
      </c>
      <c r="Q7283">
        <v>8793</v>
      </c>
      <c r="R7283" s="12" t="s">
        <v>63</v>
      </c>
      <c r="S7283" s="12" t="s">
        <v>544</v>
      </c>
      <c r="T7283" s="12" t="s">
        <v>30</v>
      </c>
      <c r="U7283" s="12" t="s">
        <v>15174</v>
      </c>
    </row>
    <row r="7284" spans="1:21" hidden="1" x14ac:dyDescent="0.25">
      <c r="A7284">
        <v>51128</v>
      </c>
      <c r="B7284" s="12" t="s">
        <v>52</v>
      </c>
      <c r="C7284" s="12" t="s">
        <v>15380</v>
      </c>
      <c r="D7284" s="12" t="s">
        <v>15381</v>
      </c>
      <c r="E7284">
        <v>6606</v>
      </c>
      <c r="F7284">
        <v>1</v>
      </c>
      <c r="G7284" s="12" t="s">
        <v>55</v>
      </c>
      <c r="H7284" s="12" t="s">
        <v>56</v>
      </c>
      <c r="I7284">
        <v>29006</v>
      </c>
      <c r="J7284" s="12" t="s">
        <v>57</v>
      </c>
      <c r="K7284" s="12" t="s">
        <v>91</v>
      </c>
      <c r="L7284" s="12" t="s">
        <v>92</v>
      </c>
      <c r="M7284">
        <v>35337</v>
      </c>
      <c r="N7284" s="12" t="s">
        <v>60</v>
      </c>
      <c r="O7284" s="12" t="s">
        <v>239</v>
      </c>
      <c r="P7284" s="12" t="s">
        <v>240</v>
      </c>
      <c r="Q7284">
        <v>41209</v>
      </c>
      <c r="R7284" s="12" t="s">
        <v>63</v>
      </c>
      <c r="S7284" s="12" t="s">
        <v>33</v>
      </c>
      <c r="T7284" s="12" t="s">
        <v>28</v>
      </c>
      <c r="U7284" s="12" t="s">
        <v>15174</v>
      </c>
    </row>
    <row r="7285" spans="1:21" hidden="1" x14ac:dyDescent="0.25">
      <c r="A7285">
        <v>51146</v>
      </c>
      <c r="B7285" s="12" t="s">
        <v>52</v>
      </c>
      <c r="C7285" s="12" t="s">
        <v>15382</v>
      </c>
      <c r="D7285" s="12" t="s">
        <v>15383</v>
      </c>
      <c r="E7285">
        <v>6606</v>
      </c>
      <c r="F7285">
        <v>1</v>
      </c>
      <c r="G7285" s="12" t="s">
        <v>55</v>
      </c>
      <c r="H7285" s="12" t="s">
        <v>56</v>
      </c>
      <c r="I7285">
        <v>29006</v>
      </c>
      <c r="J7285" s="12" t="s">
        <v>57</v>
      </c>
      <c r="K7285" s="12" t="s">
        <v>91</v>
      </c>
      <c r="L7285" s="12" t="s">
        <v>92</v>
      </c>
      <c r="M7285">
        <v>35337</v>
      </c>
      <c r="N7285" s="12" t="s">
        <v>60</v>
      </c>
      <c r="O7285" s="12" t="s">
        <v>239</v>
      </c>
      <c r="P7285" s="12" t="s">
        <v>240</v>
      </c>
      <c r="Q7285">
        <v>8750</v>
      </c>
      <c r="R7285" s="12" t="s">
        <v>63</v>
      </c>
      <c r="S7285" s="12" t="s">
        <v>17</v>
      </c>
      <c r="T7285" s="12" t="s">
        <v>15</v>
      </c>
      <c r="U7285" s="12" t="s">
        <v>15174</v>
      </c>
    </row>
    <row r="7286" spans="1:21" hidden="1" x14ac:dyDescent="0.25">
      <c r="A7286">
        <v>51185</v>
      </c>
      <c r="B7286" s="12" t="s">
        <v>52</v>
      </c>
      <c r="C7286" s="12" t="s">
        <v>15395</v>
      </c>
      <c r="D7286" s="12" t="s">
        <v>15396</v>
      </c>
      <c r="E7286">
        <v>6606</v>
      </c>
      <c r="F7286">
        <v>1</v>
      </c>
      <c r="G7286" s="12" t="s">
        <v>55</v>
      </c>
      <c r="H7286" s="12" t="s">
        <v>56</v>
      </c>
      <c r="I7286">
        <v>29010</v>
      </c>
      <c r="J7286" s="12" t="s">
        <v>57</v>
      </c>
      <c r="K7286" s="12" t="s">
        <v>77</v>
      </c>
      <c r="L7286" s="12" t="s">
        <v>78</v>
      </c>
      <c r="M7286">
        <v>35347</v>
      </c>
      <c r="N7286" s="12" t="s">
        <v>60</v>
      </c>
      <c r="O7286" s="12" t="s">
        <v>14450</v>
      </c>
      <c r="P7286" s="12" t="s">
        <v>14451</v>
      </c>
      <c r="Q7286">
        <v>6923</v>
      </c>
      <c r="R7286" s="12" t="s">
        <v>63</v>
      </c>
      <c r="S7286" s="12" t="s">
        <v>11095</v>
      </c>
      <c r="T7286" s="12" t="s">
        <v>11096</v>
      </c>
      <c r="U7286" s="12" t="s">
        <v>15305</v>
      </c>
    </row>
    <row r="7287" spans="1:21" hidden="1" x14ac:dyDescent="0.25">
      <c r="A7287">
        <v>51186</v>
      </c>
      <c r="B7287" s="12" t="s">
        <v>52</v>
      </c>
      <c r="C7287" s="12" t="s">
        <v>15397</v>
      </c>
      <c r="D7287" s="12" t="s">
        <v>15398</v>
      </c>
      <c r="E7287">
        <v>6606</v>
      </c>
      <c r="F7287">
        <v>1</v>
      </c>
      <c r="G7287" s="12" t="s">
        <v>55</v>
      </c>
      <c r="H7287" s="12" t="s">
        <v>56</v>
      </c>
      <c r="I7287">
        <v>29010</v>
      </c>
      <c r="J7287" s="12" t="s">
        <v>57</v>
      </c>
      <c r="K7287" s="12" t="s">
        <v>77</v>
      </c>
      <c r="L7287" s="12" t="s">
        <v>78</v>
      </c>
      <c r="M7287">
        <v>35347</v>
      </c>
      <c r="N7287" s="12" t="s">
        <v>60</v>
      </c>
      <c r="O7287" s="12" t="s">
        <v>14450</v>
      </c>
      <c r="P7287" s="12" t="s">
        <v>14451</v>
      </c>
      <c r="Q7287">
        <v>6923</v>
      </c>
      <c r="R7287" s="12" t="s">
        <v>63</v>
      </c>
      <c r="S7287" s="12" t="s">
        <v>11095</v>
      </c>
      <c r="T7287" s="12" t="s">
        <v>11096</v>
      </c>
      <c r="U7287" s="12" t="s">
        <v>15174</v>
      </c>
    </row>
    <row r="7288" spans="1:21" hidden="1" x14ac:dyDescent="0.25">
      <c r="A7288">
        <v>51195</v>
      </c>
      <c r="B7288" s="12" t="s">
        <v>52</v>
      </c>
      <c r="C7288" s="12" t="s">
        <v>15399</v>
      </c>
      <c r="D7288" s="12" t="s">
        <v>15400</v>
      </c>
      <c r="E7288">
        <v>6606</v>
      </c>
      <c r="F7288">
        <v>1</v>
      </c>
      <c r="G7288" s="12" t="s">
        <v>55</v>
      </c>
      <c r="H7288" s="12" t="s">
        <v>56</v>
      </c>
      <c r="I7288">
        <v>29010</v>
      </c>
      <c r="J7288" s="12" t="s">
        <v>57</v>
      </c>
      <c r="K7288" s="12" t="s">
        <v>77</v>
      </c>
      <c r="L7288" s="12" t="s">
        <v>78</v>
      </c>
      <c r="M7288">
        <v>35346</v>
      </c>
      <c r="N7288" s="12" t="s">
        <v>60</v>
      </c>
      <c r="O7288" s="12" t="s">
        <v>10752</v>
      </c>
      <c r="P7288" s="12" t="s">
        <v>2522</v>
      </c>
      <c r="Q7288">
        <v>17167</v>
      </c>
      <c r="R7288" s="12" t="s">
        <v>63</v>
      </c>
      <c r="S7288" s="12" t="s">
        <v>11232</v>
      </c>
      <c r="T7288" s="12" t="s">
        <v>11233</v>
      </c>
      <c r="U7288" s="12" t="s">
        <v>15305</v>
      </c>
    </row>
    <row r="7289" spans="1:21" hidden="1" x14ac:dyDescent="0.25">
      <c r="A7289">
        <v>51196</v>
      </c>
      <c r="B7289" s="12" t="s">
        <v>52</v>
      </c>
      <c r="C7289" s="12" t="s">
        <v>15401</v>
      </c>
      <c r="D7289" s="12" t="s">
        <v>15402</v>
      </c>
      <c r="E7289">
        <v>6606</v>
      </c>
      <c r="F7289">
        <v>1</v>
      </c>
      <c r="G7289" s="12" t="s">
        <v>55</v>
      </c>
      <c r="H7289" s="12" t="s">
        <v>56</v>
      </c>
      <c r="I7289">
        <v>29010</v>
      </c>
      <c r="J7289" s="12" t="s">
        <v>57</v>
      </c>
      <c r="K7289" s="12" t="s">
        <v>77</v>
      </c>
      <c r="L7289" s="12" t="s">
        <v>78</v>
      </c>
      <c r="M7289">
        <v>35346</v>
      </c>
      <c r="N7289" s="12" t="s">
        <v>60</v>
      </c>
      <c r="O7289" s="12" t="s">
        <v>10752</v>
      </c>
      <c r="P7289" s="12" t="s">
        <v>2522</v>
      </c>
      <c r="Q7289">
        <v>21488</v>
      </c>
      <c r="R7289" s="12" t="s">
        <v>63</v>
      </c>
      <c r="S7289" s="12" t="s">
        <v>11259</v>
      </c>
      <c r="T7289" s="12" t="s">
        <v>11260</v>
      </c>
      <c r="U7289" s="12" t="s">
        <v>15305</v>
      </c>
    </row>
    <row r="7290" spans="1:21" hidden="1" x14ac:dyDescent="0.25">
      <c r="A7290">
        <v>51198</v>
      </c>
      <c r="B7290" s="12" t="s">
        <v>52</v>
      </c>
      <c r="C7290" s="12" t="s">
        <v>15403</v>
      </c>
      <c r="D7290" s="12" t="s">
        <v>15404</v>
      </c>
      <c r="E7290">
        <v>6606</v>
      </c>
      <c r="F7290">
        <v>1</v>
      </c>
      <c r="G7290" s="12" t="s">
        <v>55</v>
      </c>
      <c r="H7290" s="12" t="s">
        <v>56</v>
      </c>
      <c r="I7290">
        <v>29010</v>
      </c>
      <c r="J7290" s="12" t="s">
        <v>57</v>
      </c>
      <c r="K7290" s="12" t="s">
        <v>77</v>
      </c>
      <c r="L7290" s="12" t="s">
        <v>78</v>
      </c>
      <c r="M7290">
        <v>35346</v>
      </c>
      <c r="N7290" s="12" t="s">
        <v>60</v>
      </c>
      <c r="O7290" s="12" t="s">
        <v>10752</v>
      </c>
      <c r="P7290" s="12" t="s">
        <v>2522</v>
      </c>
      <c r="Q7290">
        <v>21488</v>
      </c>
      <c r="R7290" s="12" t="s">
        <v>63</v>
      </c>
      <c r="S7290" s="12" t="s">
        <v>11259</v>
      </c>
      <c r="T7290" s="12" t="s">
        <v>11260</v>
      </c>
      <c r="U7290" s="12" t="s">
        <v>15305</v>
      </c>
    </row>
    <row r="7291" spans="1:21" hidden="1" x14ac:dyDescent="0.25">
      <c r="A7291">
        <v>51200</v>
      </c>
      <c r="B7291" s="12" t="s">
        <v>52</v>
      </c>
      <c r="C7291" s="12" t="s">
        <v>15405</v>
      </c>
      <c r="D7291" s="12" t="s">
        <v>15406</v>
      </c>
      <c r="E7291">
        <v>6606</v>
      </c>
      <c r="F7291">
        <v>1</v>
      </c>
      <c r="G7291" s="12" t="s">
        <v>55</v>
      </c>
      <c r="H7291" s="12" t="s">
        <v>56</v>
      </c>
      <c r="I7291">
        <v>29010</v>
      </c>
      <c r="J7291" s="12" t="s">
        <v>57</v>
      </c>
      <c r="K7291" s="12" t="s">
        <v>77</v>
      </c>
      <c r="L7291" s="12" t="s">
        <v>78</v>
      </c>
      <c r="M7291">
        <v>35346</v>
      </c>
      <c r="N7291" s="12" t="s">
        <v>60</v>
      </c>
      <c r="O7291" s="12" t="s">
        <v>10752</v>
      </c>
      <c r="P7291" s="12" t="s">
        <v>2522</v>
      </c>
      <c r="Q7291">
        <v>21488</v>
      </c>
      <c r="R7291" s="12" t="s">
        <v>63</v>
      </c>
      <c r="S7291" s="12" t="s">
        <v>11259</v>
      </c>
      <c r="T7291" s="12" t="s">
        <v>11260</v>
      </c>
      <c r="U7291" s="12" t="s">
        <v>15305</v>
      </c>
    </row>
    <row r="7292" spans="1:21" hidden="1" x14ac:dyDescent="0.25">
      <c r="A7292">
        <v>51202</v>
      </c>
      <c r="B7292" s="12" t="s">
        <v>52</v>
      </c>
      <c r="C7292" s="12" t="s">
        <v>15407</v>
      </c>
      <c r="D7292" s="12" t="s">
        <v>15408</v>
      </c>
      <c r="E7292">
        <v>6606</v>
      </c>
      <c r="F7292">
        <v>1</v>
      </c>
      <c r="G7292" s="12" t="s">
        <v>55</v>
      </c>
      <c r="H7292" s="12" t="s">
        <v>56</v>
      </c>
      <c r="I7292">
        <v>29010</v>
      </c>
      <c r="J7292" s="12" t="s">
        <v>57</v>
      </c>
      <c r="K7292" s="12" t="s">
        <v>77</v>
      </c>
      <c r="L7292" s="12" t="s">
        <v>78</v>
      </c>
      <c r="M7292">
        <v>35347</v>
      </c>
      <c r="N7292" s="12" t="s">
        <v>60</v>
      </c>
      <c r="O7292" s="12" t="s">
        <v>14450</v>
      </c>
      <c r="P7292" s="12" t="s">
        <v>14451</v>
      </c>
      <c r="Q7292">
        <v>6923</v>
      </c>
      <c r="R7292" s="12" t="s">
        <v>63</v>
      </c>
      <c r="S7292" s="12" t="s">
        <v>11095</v>
      </c>
      <c r="T7292" s="12" t="s">
        <v>11096</v>
      </c>
      <c r="U7292" s="12" t="s">
        <v>15305</v>
      </c>
    </row>
    <row r="7293" spans="1:21" hidden="1" x14ac:dyDescent="0.25">
      <c r="A7293">
        <v>51211</v>
      </c>
      <c r="B7293" s="12" t="s">
        <v>52</v>
      </c>
      <c r="C7293" s="12" t="s">
        <v>15409</v>
      </c>
      <c r="D7293" s="12" t="s">
        <v>15410</v>
      </c>
      <c r="E7293">
        <v>6606</v>
      </c>
      <c r="F7293">
        <v>1</v>
      </c>
      <c r="G7293" s="12" t="s">
        <v>55</v>
      </c>
      <c r="H7293" s="12" t="s">
        <v>56</v>
      </c>
      <c r="I7293">
        <v>29010</v>
      </c>
      <c r="J7293" s="12" t="s">
        <v>57</v>
      </c>
      <c r="K7293" s="12" t="s">
        <v>77</v>
      </c>
      <c r="L7293" s="12" t="s">
        <v>78</v>
      </c>
      <c r="M7293">
        <v>35347</v>
      </c>
      <c r="N7293" s="12" t="s">
        <v>60</v>
      </c>
      <c r="O7293" s="12" t="s">
        <v>14450</v>
      </c>
      <c r="P7293" s="12" t="s">
        <v>14451</v>
      </c>
      <c r="Q7293">
        <v>6923</v>
      </c>
      <c r="R7293" s="12" t="s">
        <v>63</v>
      </c>
      <c r="S7293" s="12" t="s">
        <v>11095</v>
      </c>
      <c r="T7293" s="12" t="s">
        <v>11096</v>
      </c>
      <c r="U7293" s="12" t="s">
        <v>15305</v>
      </c>
    </row>
    <row r="7294" spans="1:21" hidden="1" x14ac:dyDescent="0.25">
      <c r="A7294">
        <v>51220</v>
      </c>
      <c r="B7294" s="12" t="s">
        <v>52</v>
      </c>
      <c r="C7294" s="12" t="s">
        <v>15411</v>
      </c>
      <c r="D7294" s="12" t="s">
        <v>15412</v>
      </c>
      <c r="E7294">
        <v>6606</v>
      </c>
      <c r="F7294">
        <v>1</v>
      </c>
      <c r="G7294" s="12" t="s">
        <v>55</v>
      </c>
      <c r="H7294" s="12" t="s">
        <v>56</v>
      </c>
      <c r="I7294">
        <v>29010</v>
      </c>
      <c r="J7294" s="12" t="s">
        <v>57</v>
      </c>
      <c r="K7294" s="12" t="s">
        <v>77</v>
      </c>
      <c r="L7294" s="12" t="s">
        <v>78</v>
      </c>
      <c r="M7294">
        <v>35352</v>
      </c>
      <c r="N7294" s="12" t="s">
        <v>60</v>
      </c>
      <c r="O7294" s="12" t="s">
        <v>10754</v>
      </c>
      <c r="P7294" s="12" t="s">
        <v>85</v>
      </c>
      <c r="Q7294">
        <v>12524</v>
      </c>
      <c r="R7294" s="12" t="s">
        <v>63</v>
      </c>
      <c r="S7294" s="12" t="s">
        <v>11205</v>
      </c>
      <c r="T7294" s="12" t="s">
        <v>11206</v>
      </c>
      <c r="U7294" s="12" t="s">
        <v>15305</v>
      </c>
    </row>
    <row r="7295" spans="1:21" hidden="1" x14ac:dyDescent="0.25">
      <c r="A7295">
        <v>51222</v>
      </c>
      <c r="B7295" s="12" t="s">
        <v>52</v>
      </c>
      <c r="C7295" s="12" t="s">
        <v>15413</v>
      </c>
      <c r="D7295" s="12" t="s">
        <v>15414</v>
      </c>
      <c r="E7295">
        <v>6606</v>
      </c>
      <c r="F7295">
        <v>1</v>
      </c>
      <c r="G7295" s="12" t="s">
        <v>55</v>
      </c>
      <c r="H7295" s="12" t="s">
        <v>56</v>
      </c>
      <c r="I7295">
        <v>29010</v>
      </c>
      <c r="J7295" s="12" t="s">
        <v>57</v>
      </c>
      <c r="K7295" s="12" t="s">
        <v>77</v>
      </c>
      <c r="L7295" s="12" t="s">
        <v>78</v>
      </c>
      <c r="M7295">
        <v>35352</v>
      </c>
      <c r="N7295" s="12" t="s">
        <v>60</v>
      </c>
      <c r="O7295" s="12" t="s">
        <v>10754</v>
      </c>
      <c r="P7295" s="12" t="s">
        <v>85</v>
      </c>
      <c r="Q7295">
        <v>7134</v>
      </c>
      <c r="R7295" s="12" t="s">
        <v>63</v>
      </c>
      <c r="S7295" s="12" t="s">
        <v>11077</v>
      </c>
      <c r="T7295" s="12" t="s">
        <v>11078</v>
      </c>
      <c r="U7295" s="12" t="s">
        <v>15305</v>
      </c>
    </row>
    <row r="7296" spans="1:21" hidden="1" x14ac:dyDescent="0.25">
      <c r="A7296">
        <v>51243</v>
      </c>
      <c r="B7296" s="12" t="s">
        <v>52</v>
      </c>
      <c r="C7296" s="12" t="s">
        <v>15415</v>
      </c>
      <c r="D7296" s="12" t="s">
        <v>15416</v>
      </c>
      <c r="E7296">
        <v>6606</v>
      </c>
      <c r="F7296">
        <v>1</v>
      </c>
      <c r="G7296" s="12" t="s">
        <v>55</v>
      </c>
      <c r="H7296" s="12" t="s">
        <v>56</v>
      </c>
      <c r="I7296">
        <v>34415</v>
      </c>
      <c r="J7296" s="12" t="s">
        <v>57</v>
      </c>
      <c r="K7296" s="12" t="s">
        <v>328</v>
      </c>
      <c r="L7296" s="12" t="s">
        <v>329</v>
      </c>
      <c r="M7296">
        <v>35316</v>
      </c>
      <c r="N7296" s="12" t="s">
        <v>60</v>
      </c>
      <c r="O7296" s="12" t="s">
        <v>766</v>
      </c>
      <c r="P7296" s="12" t="s">
        <v>767</v>
      </c>
      <c r="Q7296">
        <v>9722</v>
      </c>
      <c r="R7296" s="12" t="s">
        <v>63</v>
      </c>
      <c r="S7296" s="12" t="s">
        <v>14576</v>
      </c>
      <c r="T7296" s="12" t="s">
        <v>13941</v>
      </c>
      <c r="U7296" s="12" t="s">
        <v>15174</v>
      </c>
    </row>
    <row r="7297" spans="1:21" hidden="1" x14ac:dyDescent="0.25">
      <c r="A7297">
        <v>51267</v>
      </c>
      <c r="B7297" s="12" t="s">
        <v>52</v>
      </c>
      <c r="C7297" s="12" t="s">
        <v>15417</v>
      </c>
      <c r="D7297" s="12" t="s">
        <v>15418</v>
      </c>
      <c r="E7297">
        <v>6606</v>
      </c>
      <c r="F7297">
        <v>1</v>
      </c>
      <c r="G7297" s="12" t="s">
        <v>55</v>
      </c>
      <c r="H7297" s="12" t="s">
        <v>56</v>
      </c>
      <c r="I7297">
        <v>29010</v>
      </c>
      <c r="J7297" s="12" t="s">
        <v>57</v>
      </c>
      <c r="K7297" s="12" t="s">
        <v>77</v>
      </c>
      <c r="L7297" s="12" t="s">
        <v>78</v>
      </c>
      <c r="M7297">
        <v>35353</v>
      </c>
      <c r="N7297" s="12" t="s">
        <v>60</v>
      </c>
      <c r="O7297" s="12" t="s">
        <v>10755</v>
      </c>
      <c r="P7297" s="12" t="s">
        <v>541</v>
      </c>
      <c r="Q7297">
        <v>17862</v>
      </c>
      <c r="R7297" s="12" t="s">
        <v>63</v>
      </c>
      <c r="S7297" s="12" t="s">
        <v>11236</v>
      </c>
      <c r="T7297" s="12" t="s">
        <v>11237</v>
      </c>
      <c r="U7297" s="12" t="s">
        <v>15305</v>
      </c>
    </row>
    <row r="7298" spans="1:21" hidden="1" x14ac:dyDescent="0.25">
      <c r="A7298">
        <v>51268</v>
      </c>
      <c r="B7298" s="12" t="s">
        <v>52</v>
      </c>
      <c r="C7298" s="12" t="s">
        <v>15419</v>
      </c>
      <c r="D7298" s="12" t="s">
        <v>15420</v>
      </c>
      <c r="E7298">
        <v>6606</v>
      </c>
      <c r="F7298">
        <v>1</v>
      </c>
      <c r="G7298" s="12" t="s">
        <v>55</v>
      </c>
      <c r="H7298" s="12" t="s">
        <v>56</v>
      </c>
      <c r="I7298">
        <v>29010</v>
      </c>
      <c r="J7298" s="12" t="s">
        <v>57</v>
      </c>
      <c r="K7298" s="12" t="s">
        <v>77</v>
      </c>
      <c r="L7298" s="12" t="s">
        <v>78</v>
      </c>
      <c r="M7298">
        <v>35353</v>
      </c>
      <c r="N7298" s="12" t="s">
        <v>60</v>
      </c>
      <c r="O7298" s="12" t="s">
        <v>10755</v>
      </c>
      <c r="P7298" s="12" t="s">
        <v>541</v>
      </c>
      <c r="Q7298">
        <v>17862</v>
      </c>
      <c r="R7298" s="12" t="s">
        <v>63</v>
      </c>
      <c r="S7298" s="12" t="s">
        <v>11236</v>
      </c>
      <c r="T7298" s="12" t="s">
        <v>11237</v>
      </c>
      <c r="U7298" s="12" t="s">
        <v>15305</v>
      </c>
    </row>
    <row r="7299" spans="1:21" hidden="1" x14ac:dyDescent="0.25">
      <c r="A7299">
        <v>51269</v>
      </c>
      <c r="B7299" s="12" t="s">
        <v>52</v>
      </c>
      <c r="C7299" s="12" t="s">
        <v>15421</v>
      </c>
      <c r="D7299" s="12" t="s">
        <v>15422</v>
      </c>
      <c r="E7299">
        <v>6606</v>
      </c>
      <c r="F7299">
        <v>1</v>
      </c>
      <c r="G7299" s="12" t="s">
        <v>55</v>
      </c>
      <c r="H7299" s="12" t="s">
        <v>56</v>
      </c>
      <c r="I7299">
        <v>29006</v>
      </c>
      <c r="J7299" s="12" t="s">
        <v>57</v>
      </c>
      <c r="K7299" s="12" t="s">
        <v>91</v>
      </c>
      <c r="L7299" s="12" t="s">
        <v>92</v>
      </c>
      <c r="M7299">
        <v>35335</v>
      </c>
      <c r="N7299" s="12" t="s">
        <v>60</v>
      </c>
      <c r="O7299" s="12" t="s">
        <v>466</v>
      </c>
      <c r="P7299" s="12" t="s">
        <v>467</v>
      </c>
      <c r="Q7299">
        <v>26246</v>
      </c>
      <c r="R7299" s="12" t="s">
        <v>63</v>
      </c>
      <c r="S7299" s="12" t="s">
        <v>34</v>
      </c>
      <c r="T7299" s="12" t="s">
        <v>14600</v>
      </c>
      <c r="U7299" s="12" t="s">
        <v>11361</v>
      </c>
    </row>
    <row r="7300" spans="1:21" hidden="1" x14ac:dyDescent="0.25">
      <c r="A7300">
        <v>51282</v>
      </c>
      <c r="B7300" s="12" t="s">
        <v>52</v>
      </c>
      <c r="C7300" s="12" t="s">
        <v>15423</v>
      </c>
      <c r="D7300" s="12" t="s">
        <v>15424</v>
      </c>
      <c r="E7300">
        <v>6606</v>
      </c>
      <c r="F7300">
        <v>1</v>
      </c>
      <c r="G7300" s="12" t="s">
        <v>55</v>
      </c>
      <c r="H7300" s="12" t="s">
        <v>56</v>
      </c>
      <c r="I7300">
        <v>29010</v>
      </c>
      <c r="J7300" s="12" t="s">
        <v>57</v>
      </c>
      <c r="K7300" s="12" t="s">
        <v>77</v>
      </c>
      <c r="L7300" s="12" t="s">
        <v>78</v>
      </c>
      <c r="M7300">
        <v>35353</v>
      </c>
      <c r="N7300" s="12" t="s">
        <v>60</v>
      </c>
      <c r="O7300" s="12" t="s">
        <v>10755</v>
      </c>
      <c r="P7300" s="12" t="s">
        <v>541</v>
      </c>
      <c r="Q7300">
        <v>17862</v>
      </c>
      <c r="R7300" s="12" t="s">
        <v>63</v>
      </c>
      <c r="S7300" s="12" t="s">
        <v>11236</v>
      </c>
      <c r="T7300" s="12" t="s">
        <v>11237</v>
      </c>
      <c r="U7300" s="12" t="s">
        <v>15305</v>
      </c>
    </row>
    <row r="7301" spans="1:21" hidden="1" x14ac:dyDescent="0.25">
      <c r="A7301">
        <v>51283</v>
      </c>
      <c r="B7301" s="12" t="s">
        <v>52</v>
      </c>
      <c r="C7301" s="12" t="s">
        <v>15425</v>
      </c>
      <c r="D7301" s="12" t="s">
        <v>15426</v>
      </c>
      <c r="E7301">
        <v>6606</v>
      </c>
      <c r="F7301">
        <v>1</v>
      </c>
      <c r="G7301" s="12" t="s">
        <v>55</v>
      </c>
      <c r="H7301" s="12" t="s">
        <v>56</v>
      </c>
      <c r="I7301">
        <v>29010</v>
      </c>
      <c r="J7301" s="12" t="s">
        <v>57</v>
      </c>
      <c r="K7301" s="12" t="s">
        <v>77</v>
      </c>
      <c r="L7301" s="12" t="s">
        <v>78</v>
      </c>
      <c r="M7301">
        <v>35352</v>
      </c>
      <c r="N7301" s="12" t="s">
        <v>60</v>
      </c>
      <c r="O7301" s="12" t="s">
        <v>10754</v>
      </c>
      <c r="P7301" s="12" t="s">
        <v>85</v>
      </c>
      <c r="Q7301">
        <v>6691</v>
      </c>
      <c r="R7301" s="12" t="s">
        <v>63</v>
      </c>
      <c r="S7301" s="12" t="s">
        <v>11079</v>
      </c>
      <c r="T7301" s="12" t="s">
        <v>11080</v>
      </c>
      <c r="U7301" s="12" t="s">
        <v>15305</v>
      </c>
    </row>
    <row r="7302" spans="1:21" hidden="1" x14ac:dyDescent="0.25">
      <c r="A7302">
        <v>51294</v>
      </c>
      <c r="B7302" s="12" t="s">
        <v>52</v>
      </c>
      <c r="C7302" s="12" t="s">
        <v>15427</v>
      </c>
      <c r="D7302" s="12" t="s">
        <v>15428</v>
      </c>
      <c r="E7302">
        <v>6606</v>
      </c>
      <c r="F7302">
        <v>1</v>
      </c>
      <c r="G7302" s="12" t="s">
        <v>55</v>
      </c>
      <c r="H7302" s="12" t="s">
        <v>56</v>
      </c>
      <c r="I7302">
        <v>29013</v>
      </c>
      <c r="J7302" s="12" t="s">
        <v>57</v>
      </c>
      <c r="K7302" s="12" t="s">
        <v>58</v>
      </c>
      <c r="L7302" s="12" t="s">
        <v>59</v>
      </c>
      <c r="M7302">
        <v>35319</v>
      </c>
      <c r="N7302" s="12" t="s">
        <v>60</v>
      </c>
      <c r="O7302" s="12" t="s">
        <v>10751</v>
      </c>
      <c r="P7302" s="12" t="s">
        <v>652</v>
      </c>
      <c r="Q7302">
        <v>8292</v>
      </c>
      <c r="R7302" s="12" t="s">
        <v>63</v>
      </c>
      <c r="S7302" s="12" t="s">
        <v>10745</v>
      </c>
      <c r="T7302" s="12" t="s">
        <v>10746</v>
      </c>
      <c r="U7302" s="12" t="s">
        <v>14194</v>
      </c>
    </row>
    <row r="7303" spans="1:21" hidden="1" x14ac:dyDescent="0.25">
      <c r="A7303">
        <v>51295</v>
      </c>
      <c r="B7303" s="12" t="s">
        <v>52</v>
      </c>
      <c r="C7303" s="12" t="s">
        <v>15429</v>
      </c>
      <c r="D7303" s="12" t="s">
        <v>15430</v>
      </c>
      <c r="E7303">
        <v>6606</v>
      </c>
      <c r="F7303">
        <v>1</v>
      </c>
      <c r="G7303" s="12" t="s">
        <v>55</v>
      </c>
      <c r="H7303" s="12" t="s">
        <v>56</v>
      </c>
      <c r="I7303">
        <v>34415</v>
      </c>
      <c r="J7303" s="12" t="s">
        <v>57</v>
      </c>
      <c r="K7303" s="12" t="s">
        <v>328</v>
      </c>
      <c r="L7303" s="12" t="s">
        <v>329</v>
      </c>
      <c r="M7303">
        <v>35316</v>
      </c>
      <c r="N7303" s="12" t="s">
        <v>60</v>
      </c>
      <c r="O7303" s="12" t="s">
        <v>766</v>
      </c>
      <c r="P7303" s="12" t="s">
        <v>767</v>
      </c>
      <c r="Q7303">
        <v>9722</v>
      </c>
      <c r="R7303" s="12" t="s">
        <v>63</v>
      </c>
      <c r="S7303" s="12" t="s">
        <v>14576</v>
      </c>
      <c r="T7303" s="12" t="s">
        <v>13941</v>
      </c>
      <c r="U7303" s="12" t="s">
        <v>15174</v>
      </c>
    </row>
    <row r="7304" spans="1:21" hidden="1" x14ac:dyDescent="0.25">
      <c r="A7304">
        <v>51297</v>
      </c>
      <c r="B7304" s="12" t="s">
        <v>52</v>
      </c>
      <c r="C7304" s="12" t="s">
        <v>15431</v>
      </c>
      <c r="D7304" s="12" t="s">
        <v>15432</v>
      </c>
      <c r="E7304">
        <v>6606</v>
      </c>
      <c r="F7304">
        <v>1</v>
      </c>
      <c r="G7304" s="12" t="s">
        <v>55</v>
      </c>
      <c r="H7304" s="12" t="s">
        <v>56</v>
      </c>
      <c r="I7304">
        <v>29010</v>
      </c>
      <c r="J7304" s="12" t="s">
        <v>57</v>
      </c>
      <c r="K7304" s="12" t="s">
        <v>77</v>
      </c>
      <c r="L7304" s="12" t="s">
        <v>78</v>
      </c>
      <c r="M7304">
        <v>35352</v>
      </c>
      <c r="N7304" s="12" t="s">
        <v>60</v>
      </c>
      <c r="O7304" s="12" t="s">
        <v>10754</v>
      </c>
      <c r="P7304" s="12" t="s">
        <v>85</v>
      </c>
      <c r="Q7304">
        <v>7134</v>
      </c>
      <c r="R7304" s="12" t="s">
        <v>63</v>
      </c>
      <c r="S7304" s="12" t="s">
        <v>11077</v>
      </c>
      <c r="T7304" s="12" t="s">
        <v>11078</v>
      </c>
      <c r="U7304" s="12" t="s">
        <v>15305</v>
      </c>
    </row>
    <row r="7305" spans="1:21" hidden="1" x14ac:dyDescent="0.25">
      <c r="A7305">
        <v>51303</v>
      </c>
      <c r="B7305" s="12" t="s">
        <v>52</v>
      </c>
      <c r="C7305" s="12" t="s">
        <v>15433</v>
      </c>
      <c r="D7305" s="12" t="s">
        <v>15434</v>
      </c>
      <c r="E7305">
        <v>6606</v>
      </c>
      <c r="F7305">
        <v>1</v>
      </c>
      <c r="G7305" s="12" t="s">
        <v>55</v>
      </c>
      <c r="H7305" s="12" t="s">
        <v>56</v>
      </c>
      <c r="I7305">
        <v>29010</v>
      </c>
      <c r="J7305" s="12" t="s">
        <v>57</v>
      </c>
      <c r="K7305" s="12" t="s">
        <v>77</v>
      </c>
      <c r="L7305" s="12" t="s">
        <v>78</v>
      </c>
      <c r="M7305">
        <v>39281</v>
      </c>
      <c r="N7305" s="12" t="s">
        <v>60</v>
      </c>
      <c r="O7305" s="12" t="s">
        <v>10760</v>
      </c>
      <c r="P7305" s="12" t="s">
        <v>10761</v>
      </c>
      <c r="Q7305">
        <v>6996</v>
      </c>
      <c r="R7305" s="12" t="s">
        <v>63</v>
      </c>
      <c r="S7305" s="12" t="s">
        <v>17527</v>
      </c>
      <c r="T7305" s="12" t="s">
        <v>17528</v>
      </c>
      <c r="U7305" s="12" t="s">
        <v>15305</v>
      </c>
    </row>
    <row r="7306" spans="1:21" hidden="1" x14ac:dyDescent="0.25">
      <c r="A7306">
        <v>51308</v>
      </c>
      <c r="B7306" s="12" t="s">
        <v>52</v>
      </c>
      <c r="C7306" s="12" t="s">
        <v>15435</v>
      </c>
      <c r="D7306" s="12" t="s">
        <v>15436</v>
      </c>
      <c r="E7306">
        <v>6606</v>
      </c>
      <c r="F7306">
        <v>1</v>
      </c>
      <c r="G7306" s="12" t="s">
        <v>55</v>
      </c>
      <c r="H7306" s="12" t="s">
        <v>56</v>
      </c>
      <c r="I7306">
        <v>29010</v>
      </c>
      <c r="J7306" s="12" t="s">
        <v>57</v>
      </c>
      <c r="K7306" s="12" t="s">
        <v>77</v>
      </c>
      <c r="L7306" s="12" t="s">
        <v>78</v>
      </c>
      <c r="M7306">
        <v>39281</v>
      </c>
      <c r="N7306" s="12" t="s">
        <v>60</v>
      </c>
      <c r="O7306" s="12" t="s">
        <v>10760</v>
      </c>
      <c r="P7306" s="12" t="s">
        <v>10761</v>
      </c>
      <c r="Q7306">
        <v>6996</v>
      </c>
      <c r="R7306" s="12" t="s">
        <v>63</v>
      </c>
      <c r="S7306" s="12" t="s">
        <v>17527</v>
      </c>
      <c r="T7306" s="12" t="s">
        <v>17528</v>
      </c>
      <c r="U7306" s="12" t="s">
        <v>15305</v>
      </c>
    </row>
    <row r="7307" spans="1:21" hidden="1" x14ac:dyDescent="0.25">
      <c r="A7307">
        <v>51313</v>
      </c>
      <c r="B7307" s="12" t="s">
        <v>52</v>
      </c>
      <c r="C7307" s="12" t="s">
        <v>15437</v>
      </c>
      <c r="D7307" s="12" t="s">
        <v>15438</v>
      </c>
      <c r="E7307">
        <v>6606</v>
      </c>
      <c r="F7307">
        <v>1</v>
      </c>
      <c r="G7307" s="12" t="s">
        <v>55</v>
      </c>
      <c r="H7307" s="12" t="s">
        <v>56</v>
      </c>
      <c r="I7307">
        <v>29010</v>
      </c>
      <c r="J7307" s="12" t="s">
        <v>57</v>
      </c>
      <c r="K7307" s="12" t="s">
        <v>77</v>
      </c>
      <c r="L7307" s="12" t="s">
        <v>78</v>
      </c>
      <c r="M7307">
        <v>35347</v>
      </c>
      <c r="N7307" s="12" t="s">
        <v>60</v>
      </c>
      <c r="O7307" s="12" t="s">
        <v>14450</v>
      </c>
      <c r="P7307" s="12" t="s">
        <v>14451</v>
      </c>
      <c r="Q7307">
        <v>6904</v>
      </c>
      <c r="R7307" s="12" t="s">
        <v>63</v>
      </c>
      <c r="S7307" s="12" t="s">
        <v>14452</v>
      </c>
      <c r="T7307" s="12" t="s">
        <v>11073</v>
      </c>
      <c r="U7307" s="12" t="s">
        <v>15305</v>
      </c>
    </row>
    <row r="7308" spans="1:21" hidden="1" x14ac:dyDescent="0.25">
      <c r="A7308">
        <v>51353</v>
      </c>
      <c r="B7308" s="12" t="s">
        <v>52</v>
      </c>
      <c r="C7308" s="12" t="s">
        <v>15439</v>
      </c>
      <c r="D7308" s="12" t="s">
        <v>15440</v>
      </c>
      <c r="E7308">
        <v>6606</v>
      </c>
      <c r="F7308">
        <v>1</v>
      </c>
      <c r="G7308" s="12" t="s">
        <v>55</v>
      </c>
      <c r="H7308" s="12" t="s">
        <v>56</v>
      </c>
      <c r="I7308">
        <v>29010</v>
      </c>
      <c r="J7308" s="12" t="s">
        <v>57</v>
      </c>
      <c r="K7308" s="12" t="s">
        <v>77</v>
      </c>
      <c r="L7308" s="12" t="s">
        <v>78</v>
      </c>
      <c r="M7308">
        <v>35346</v>
      </c>
      <c r="N7308" s="12" t="s">
        <v>60</v>
      </c>
      <c r="O7308" s="12" t="s">
        <v>10752</v>
      </c>
      <c r="P7308" s="12" t="s">
        <v>2522</v>
      </c>
      <c r="Q7308">
        <v>17167</v>
      </c>
      <c r="R7308" s="12" t="s">
        <v>63</v>
      </c>
      <c r="S7308" s="12" t="s">
        <v>11232</v>
      </c>
      <c r="T7308" s="12" t="s">
        <v>11233</v>
      </c>
      <c r="U7308" s="12" t="s">
        <v>15305</v>
      </c>
    </row>
    <row r="7309" spans="1:21" hidden="1" x14ac:dyDescent="0.25">
      <c r="A7309">
        <v>51394</v>
      </c>
      <c r="B7309" s="12" t="s">
        <v>52</v>
      </c>
      <c r="C7309" s="12" t="s">
        <v>15441</v>
      </c>
      <c r="D7309" s="12" t="s">
        <v>15442</v>
      </c>
      <c r="E7309">
        <v>6606</v>
      </c>
      <c r="F7309">
        <v>1</v>
      </c>
      <c r="G7309" s="12" t="s">
        <v>55</v>
      </c>
      <c r="H7309" s="12" t="s">
        <v>56</v>
      </c>
      <c r="I7309">
        <v>29010</v>
      </c>
      <c r="J7309" s="12" t="s">
        <v>57</v>
      </c>
      <c r="K7309" s="12" t="s">
        <v>77</v>
      </c>
      <c r="L7309" s="12" t="s">
        <v>78</v>
      </c>
      <c r="M7309">
        <v>35346</v>
      </c>
      <c r="N7309" s="12" t="s">
        <v>60</v>
      </c>
      <c r="O7309" s="12" t="s">
        <v>10752</v>
      </c>
      <c r="P7309" s="12" t="s">
        <v>2522</v>
      </c>
      <c r="Q7309">
        <v>17167</v>
      </c>
      <c r="R7309" s="12" t="s">
        <v>63</v>
      </c>
      <c r="S7309" s="12" t="s">
        <v>11232</v>
      </c>
      <c r="T7309" s="12" t="s">
        <v>11233</v>
      </c>
      <c r="U7309" s="12" t="s">
        <v>15305</v>
      </c>
    </row>
    <row r="7310" spans="1:21" hidden="1" x14ac:dyDescent="0.25">
      <c r="A7310">
        <v>51563</v>
      </c>
      <c r="B7310" s="12" t="s">
        <v>52</v>
      </c>
      <c r="C7310" s="12" t="s">
        <v>15443</v>
      </c>
      <c r="D7310" s="12" t="s">
        <v>15444</v>
      </c>
      <c r="E7310">
        <v>6606</v>
      </c>
      <c r="F7310">
        <v>1</v>
      </c>
      <c r="G7310" s="12" t="s">
        <v>55</v>
      </c>
      <c r="H7310" s="12" t="s">
        <v>56</v>
      </c>
      <c r="I7310">
        <v>29006</v>
      </c>
      <c r="J7310" s="12" t="s">
        <v>57</v>
      </c>
      <c r="K7310" s="12" t="s">
        <v>91</v>
      </c>
      <c r="L7310" s="12" t="s">
        <v>92</v>
      </c>
      <c r="M7310">
        <v>38312</v>
      </c>
      <c r="N7310" s="12" t="s">
        <v>60</v>
      </c>
      <c r="O7310" s="12" t="s">
        <v>11321</v>
      </c>
      <c r="P7310" s="12" t="s">
        <v>11322</v>
      </c>
      <c r="Q7310">
        <v>38600</v>
      </c>
      <c r="R7310" s="12" t="s">
        <v>63</v>
      </c>
      <c r="S7310" s="12" t="s">
        <v>19</v>
      </c>
      <c r="T7310" s="12" t="s">
        <v>14904</v>
      </c>
      <c r="U7310" s="12" t="s">
        <v>79</v>
      </c>
    </row>
    <row r="7311" spans="1:21" hidden="1" x14ac:dyDescent="0.25">
      <c r="A7311">
        <v>51572</v>
      </c>
      <c r="B7311" s="12" t="s">
        <v>52</v>
      </c>
      <c r="C7311" s="12" t="s">
        <v>15445</v>
      </c>
      <c r="D7311" s="12" t="s">
        <v>15446</v>
      </c>
      <c r="E7311">
        <v>6606</v>
      </c>
      <c r="F7311">
        <v>1</v>
      </c>
      <c r="G7311" s="12" t="s">
        <v>55</v>
      </c>
      <c r="H7311" s="12" t="s">
        <v>56</v>
      </c>
      <c r="I7311">
        <v>29006</v>
      </c>
      <c r="J7311" s="12" t="s">
        <v>57</v>
      </c>
      <c r="K7311" s="12" t="s">
        <v>91</v>
      </c>
      <c r="L7311" s="12" t="s">
        <v>92</v>
      </c>
      <c r="M7311">
        <v>36284</v>
      </c>
      <c r="N7311" s="12" t="s">
        <v>60</v>
      </c>
      <c r="O7311" s="12" t="s">
        <v>9512</v>
      </c>
      <c r="P7311" s="12" t="s">
        <v>8843</v>
      </c>
      <c r="Q7311">
        <v>41021</v>
      </c>
      <c r="R7311" s="12" t="s">
        <v>63</v>
      </c>
      <c r="S7311" s="12" t="s">
        <v>9513</v>
      </c>
      <c r="T7311" s="12" t="s">
        <v>40</v>
      </c>
      <c r="U7311" s="12" t="s">
        <v>15174</v>
      </c>
    </row>
    <row r="7312" spans="1:21" hidden="1" x14ac:dyDescent="0.25">
      <c r="A7312">
        <v>51578</v>
      </c>
      <c r="B7312" s="12" t="s">
        <v>52</v>
      </c>
      <c r="C7312" s="12" t="s">
        <v>15447</v>
      </c>
      <c r="D7312" s="12" t="s">
        <v>15448</v>
      </c>
      <c r="E7312">
        <v>6606</v>
      </c>
      <c r="F7312">
        <v>1</v>
      </c>
      <c r="G7312" s="12" t="s">
        <v>55</v>
      </c>
      <c r="H7312" s="12" t="s">
        <v>56</v>
      </c>
      <c r="I7312">
        <v>29006</v>
      </c>
      <c r="J7312" s="12" t="s">
        <v>57</v>
      </c>
      <c r="K7312" s="12" t="s">
        <v>91</v>
      </c>
      <c r="L7312" s="12" t="s">
        <v>92</v>
      </c>
      <c r="M7312">
        <v>36284</v>
      </c>
      <c r="N7312" s="12" t="s">
        <v>60</v>
      </c>
      <c r="O7312" s="12" t="s">
        <v>9512</v>
      </c>
      <c r="P7312" s="12" t="s">
        <v>8843</v>
      </c>
      <c r="Q7312">
        <v>41021</v>
      </c>
      <c r="R7312" s="12" t="s">
        <v>63</v>
      </c>
      <c r="S7312" s="12" t="s">
        <v>9513</v>
      </c>
      <c r="T7312" s="12" t="s">
        <v>40</v>
      </c>
      <c r="U7312" s="12" t="s">
        <v>15174</v>
      </c>
    </row>
    <row r="7313" spans="1:21" hidden="1" x14ac:dyDescent="0.25">
      <c r="A7313">
        <v>51579</v>
      </c>
      <c r="B7313" s="12" t="s">
        <v>52</v>
      </c>
      <c r="C7313" s="12" t="s">
        <v>15449</v>
      </c>
      <c r="D7313" s="12" t="s">
        <v>15450</v>
      </c>
      <c r="E7313">
        <v>6606</v>
      </c>
      <c r="F7313">
        <v>1</v>
      </c>
      <c r="G7313" s="12" t="s">
        <v>55</v>
      </c>
      <c r="H7313" s="12" t="s">
        <v>56</v>
      </c>
      <c r="I7313">
        <v>29006</v>
      </c>
      <c r="J7313" s="12" t="s">
        <v>57</v>
      </c>
      <c r="K7313" s="12" t="s">
        <v>91</v>
      </c>
      <c r="L7313" s="12" t="s">
        <v>92</v>
      </c>
      <c r="M7313">
        <v>36284</v>
      </c>
      <c r="N7313" s="12" t="s">
        <v>60</v>
      </c>
      <c r="O7313" s="12" t="s">
        <v>9512</v>
      </c>
      <c r="P7313" s="12" t="s">
        <v>8843</v>
      </c>
      <c r="Q7313">
        <v>41021</v>
      </c>
      <c r="R7313" s="12" t="s">
        <v>63</v>
      </c>
      <c r="S7313" s="12" t="s">
        <v>9513</v>
      </c>
      <c r="T7313" s="12" t="s">
        <v>40</v>
      </c>
      <c r="U7313" s="12" t="s">
        <v>15174</v>
      </c>
    </row>
    <row r="7314" spans="1:21" hidden="1" x14ac:dyDescent="0.25">
      <c r="A7314">
        <v>51581</v>
      </c>
      <c r="B7314" s="12" t="s">
        <v>52</v>
      </c>
      <c r="C7314" s="12" t="s">
        <v>15253</v>
      </c>
      <c r="D7314" s="12" t="s">
        <v>15254</v>
      </c>
      <c r="E7314">
        <v>6606</v>
      </c>
      <c r="F7314">
        <v>1</v>
      </c>
      <c r="G7314" s="12" t="s">
        <v>55</v>
      </c>
      <c r="H7314" s="12" t="s">
        <v>56</v>
      </c>
      <c r="I7314">
        <v>29006</v>
      </c>
      <c r="J7314" s="12" t="s">
        <v>57</v>
      </c>
      <c r="K7314" s="12" t="s">
        <v>91</v>
      </c>
      <c r="L7314" s="12" t="s">
        <v>92</v>
      </c>
      <c r="M7314">
        <v>35343</v>
      </c>
      <c r="N7314" s="12" t="s">
        <v>60</v>
      </c>
      <c r="O7314" s="12" t="s">
        <v>93</v>
      </c>
      <c r="P7314" s="12" t="s">
        <v>94</v>
      </c>
      <c r="Q7314">
        <v>6992</v>
      </c>
      <c r="R7314" s="12" t="s">
        <v>63</v>
      </c>
      <c r="S7314" s="12" t="s">
        <v>14</v>
      </c>
      <c r="T7314" s="12" t="s">
        <v>95</v>
      </c>
      <c r="U7314" s="12" t="s">
        <v>11361</v>
      </c>
    </row>
    <row r="7315" spans="1:21" hidden="1" x14ac:dyDescent="0.25">
      <c r="A7315">
        <v>51592</v>
      </c>
      <c r="B7315" s="12" t="s">
        <v>52</v>
      </c>
      <c r="C7315" s="12" t="s">
        <v>15451</v>
      </c>
      <c r="D7315" s="12" t="s">
        <v>15452</v>
      </c>
      <c r="E7315">
        <v>6606</v>
      </c>
      <c r="F7315">
        <v>1</v>
      </c>
      <c r="G7315" s="12" t="s">
        <v>55</v>
      </c>
      <c r="H7315" s="12" t="s">
        <v>56</v>
      </c>
      <c r="I7315">
        <v>29006</v>
      </c>
      <c r="J7315" s="12" t="s">
        <v>57</v>
      </c>
      <c r="K7315" s="12" t="s">
        <v>91</v>
      </c>
      <c r="L7315" s="12" t="s">
        <v>92</v>
      </c>
      <c r="M7315">
        <v>35343</v>
      </c>
      <c r="N7315" s="12" t="s">
        <v>60</v>
      </c>
      <c r="O7315" s="12" t="s">
        <v>93</v>
      </c>
      <c r="P7315" s="12" t="s">
        <v>94</v>
      </c>
      <c r="Q7315">
        <v>6992</v>
      </c>
      <c r="R7315" s="12" t="s">
        <v>63</v>
      </c>
      <c r="S7315" s="12" t="s">
        <v>14</v>
      </c>
      <c r="T7315" s="12" t="s">
        <v>95</v>
      </c>
      <c r="U7315" s="12" t="s">
        <v>11361</v>
      </c>
    </row>
    <row r="7316" spans="1:21" hidden="1" x14ac:dyDescent="0.25">
      <c r="A7316">
        <v>51597</v>
      </c>
      <c r="B7316" s="12" t="s">
        <v>52</v>
      </c>
      <c r="C7316" s="12" t="s">
        <v>15453</v>
      </c>
      <c r="D7316" s="12" t="s">
        <v>15454</v>
      </c>
      <c r="E7316">
        <v>6606</v>
      </c>
      <c r="F7316">
        <v>1</v>
      </c>
      <c r="G7316" s="12" t="s">
        <v>55</v>
      </c>
      <c r="H7316" s="12" t="s">
        <v>56</v>
      </c>
      <c r="I7316">
        <v>29010</v>
      </c>
      <c r="J7316" s="12" t="s">
        <v>57</v>
      </c>
      <c r="K7316" s="12" t="s">
        <v>77</v>
      </c>
      <c r="L7316" s="12" t="s">
        <v>78</v>
      </c>
      <c r="M7316">
        <v>35346</v>
      </c>
      <c r="N7316" s="12" t="s">
        <v>60</v>
      </c>
      <c r="O7316" s="12" t="s">
        <v>10752</v>
      </c>
      <c r="P7316" s="12" t="s">
        <v>2522</v>
      </c>
      <c r="Q7316">
        <v>21488</v>
      </c>
      <c r="R7316" s="12" t="s">
        <v>63</v>
      </c>
      <c r="S7316" s="12" t="s">
        <v>11259</v>
      </c>
      <c r="T7316" s="12" t="s">
        <v>11260</v>
      </c>
      <c r="U7316" s="12" t="s">
        <v>15305</v>
      </c>
    </row>
    <row r="7317" spans="1:21" hidden="1" x14ac:dyDescent="0.25">
      <c r="A7317">
        <v>51598</v>
      </c>
      <c r="B7317" s="12" t="s">
        <v>52</v>
      </c>
      <c r="C7317" s="12" t="s">
        <v>15455</v>
      </c>
      <c r="D7317" s="12" t="s">
        <v>15456</v>
      </c>
      <c r="E7317">
        <v>6606</v>
      </c>
      <c r="F7317">
        <v>1</v>
      </c>
      <c r="G7317" s="12" t="s">
        <v>55</v>
      </c>
      <c r="H7317" s="12" t="s">
        <v>56</v>
      </c>
      <c r="I7317">
        <v>29010</v>
      </c>
      <c r="J7317" s="12" t="s">
        <v>57</v>
      </c>
      <c r="K7317" s="12" t="s">
        <v>77</v>
      </c>
      <c r="L7317" s="12" t="s">
        <v>78</v>
      </c>
      <c r="M7317">
        <v>35346</v>
      </c>
      <c r="N7317" s="12" t="s">
        <v>60</v>
      </c>
      <c r="O7317" s="12" t="s">
        <v>10752</v>
      </c>
      <c r="P7317" s="12" t="s">
        <v>2522</v>
      </c>
      <c r="Q7317">
        <v>21488</v>
      </c>
      <c r="R7317" s="12" t="s">
        <v>63</v>
      </c>
      <c r="S7317" s="12" t="s">
        <v>11259</v>
      </c>
      <c r="T7317" s="12" t="s">
        <v>11260</v>
      </c>
      <c r="U7317" s="12" t="s">
        <v>15305</v>
      </c>
    </row>
    <row r="7318" spans="1:21" hidden="1" x14ac:dyDescent="0.25">
      <c r="A7318">
        <v>51599</v>
      </c>
      <c r="B7318" s="12" t="s">
        <v>52</v>
      </c>
      <c r="C7318" s="12" t="s">
        <v>15457</v>
      </c>
      <c r="D7318" s="12" t="s">
        <v>15458</v>
      </c>
      <c r="E7318">
        <v>6606</v>
      </c>
      <c r="F7318">
        <v>1</v>
      </c>
      <c r="G7318" s="12" t="s">
        <v>55</v>
      </c>
      <c r="H7318" s="12" t="s">
        <v>56</v>
      </c>
      <c r="I7318">
        <v>29010</v>
      </c>
      <c r="J7318" s="12" t="s">
        <v>57</v>
      </c>
      <c r="K7318" s="12" t="s">
        <v>77</v>
      </c>
      <c r="L7318" s="12" t="s">
        <v>78</v>
      </c>
      <c r="M7318">
        <v>35346</v>
      </c>
      <c r="N7318" s="12" t="s">
        <v>60</v>
      </c>
      <c r="O7318" s="12" t="s">
        <v>10752</v>
      </c>
      <c r="P7318" s="12" t="s">
        <v>2522</v>
      </c>
      <c r="Q7318">
        <v>21488</v>
      </c>
      <c r="R7318" s="12" t="s">
        <v>63</v>
      </c>
      <c r="S7318" s="12" t="s">
        <v>11259</v>
      </c>
      <c r="T7318" s="12" t="s">
        <v>11260</v>
      </c>
      <c r="U7318" s="12" t="s">
        <v>15305</v>
      </c>
    </row>
    <row r="7319" spans="1:21" hidden="1" x14ac:dyDescent="0.25">
      <c r="A7319">
        <v>51600</v>
      </c>
      <c r="B7319" s="12" t="s">
        <v>52</v>
      </c>
      <c r="C7319" s="12" t="s">
        <v>15459</v>
      </c>
      <c r="D7319" s="12" t="s">
        <v>15460</v>
      </c>
      <c r="E7319">
        <v>6606</v>
      </c>
      <c r="F7319">
        <v>1</v>
      </c>
      <c r="G7319" s="12" t="s">
        <v>55</v>
      </c>
      <c r="H7319" s="12" t="s">
        <v>56</v>
      </c>
      <c r="I7319">
        <v>29010</v>
      </c>
      <c r="J7319" s="12" t="s">
        <v>57</v>
      </c>
      <c r="K7319" s="12" t="s">
        <v>77</v>
      </c>
      <c r="L7319" s="12" t="s">
        <v>78</v>
      </c>
      <c r="M7319">
        <v>35346</v>
      </c>
      <c r="N7319" s="12" t="s">
        <v>60</v>
      </c>
      <c r="O7319" s="12" t="s">
        <v>10752</v>
      </c>
      <c r="P7319" s="12" t="s">
        <v>2522</v>
      </c>
      <c r="Q7319">
        <v>21488</v>
      </c>
      <c r="R7319" s="12" t="s">
        <v>63</v>
      </c>
      <c r="S7319" s="12" t="s">
        <v>11259</v>
      </c>
      <c r="T7319" s="12" t="s">
        <v>11260</v>
      </c>
      <c r="U7319" s="12" t="s">
        <v>15305</v>
      </c>
    </row>
    <row r="7320" spans="1:21" hidden="1" x14ac:dyDescent="0.25">
      <c r="A7320">
        <v>51601</v>
      </c>
      <c r="B7320" s="12" t="s">
        <v>52</v>
      </c>
      <c r="C7320" s="12" t="s">
        <v>15461</v>
      </c>
      <c r="D7320" s="12" t="s">
        <v>15462</v>
      </c>
      <c r="E7320">
        <v>6606</v>
      </c>
      <c r="F7320">
        <v>1</v>
      </c>
      <c r="G7320" s="12" t="s">
        <v>55</v>
      </c>
      <c r="H7320" s="12" t="s">
        <v>56</v>
      </c>
      <c r="I7320">
        <v>29010</v>
      </c>
      <c r="J7320" s="12" t="s">
        <v>57</v>
      </c>
      <c r="K7320" s="12" t="s">
        <v>77</v>
      </c>
      <c r="L7320" s="12" t="s">
        <v>78</v>
      </c>
      <c r="M7320">
        <v>35346</v>
      </c>
      <c r="N7320" s="12" t="s">
        <v>60</v>
      </c>
      <c r="O7320" s="12" t="s">
        <v>10752</v>
      </c>
      <c r="P7320" s="12" t="s">
        <v>2522</v>
      </c>
      <c r="Q7320">
        <v>21488</v>
      </c>
      <c r="R7320" s="12" t="s">
        <v>63</v>
      </c>
      <c r="S7320" s="12" t="s">
        <v>11259</v>
      </c>
      <c r="T7320" s="12" t="s">
        <v>11260</v>
      </c>
      <c r="U7320" s="12" t="s">
        <v>15305</v>
      </c>
    </row>
    <row r="7321" spans="1:21" hidden="1" x14ac:dyDescent="0.25">
      <c r="A7321">
        <v>51602</v>
      </c>
      <c r="B7321" s="12" t="s">
        <v>52</v>
      </c>
      <c r="C7321" s="12" t="s">
        <v>15463</v>
      </c>
      <c r="D7321" s="12" t="s">
        <v>15464</v>
      </c>
      <c r="E7321">
        <v>6606</v>
      </c>
      <c r="F7321">
        <v>1</v>
      </c>
      <c r="G7321" s="12" t="s">
        <v>55</v>
      </c>
      <c r="H7321" s="12" t="s">
        <v>56</v>
      </c>
      <c r="I7321">
        <v>29010</v>
      </c>
      <c r="J7321" s="12" t="s">
        <v>57</v>
      </c>
      <c r="K7321" s="12" t="s">
        <v>77</v>
      </c>
      <c r="L7321" s="12" t="s">
        <v>78</v>
      </c>
      <c r="M7321">
        <v>35346</v>
      </c>
      <c r="N7321" s="12" t="s">
        <v>60</v>
      </c>
      <c r="O7321" s="12" t="s">
        <v>10752</v>
      </c>
      <c r="P7321" s="12" t="s">
        <v>2522</v>
      </c>
      <c r="Q7321">
        <v>21488</v>
      </c>
      <c r="R7321" s="12" t="s">
        <v>63</v>
      </c>
      <c r="S7321" s="12" t="s">
        <v>11259</v>
      </c>
      <c r="T7321" s="12" t="s">
        <v>11260</v>
      </c>
      <c r="U7321" s="12" t="s">
        <v>15305</v>
      </c>
    </row>
    <row r="7322" spans="1:21" hidden="1" x14ac:dyDescent="0.25">
      <c r="A7322">
        <v>51603</v>
      </c>
      <c r="B7322" s="12" t="s">
        <v>52</v>
      </c>
      <c r="C7322" s="12" t="s">
        <v>15465</v>
      </c>
      <c r="D7322" s="12" t="s">
        <v>15466</v>
      </c>
      <c r="E7322">
        <v>6606</v>
      </c>
      <c r="F7322">
        <v>1</v>
      </c>
      <c r="G7322" s="12" t="s">
        <v>55</v>
      </c>
      <c r="H7322" s="12" t="s">
        <v>56</v>
      </c>
      <c r="I7322">
        <v>29010</v>
      </c>
      <c r="J7322" s="12" t="s">
        <v>57</v>
      </c>
      <c r="K7322" s="12" t="s">
        <v>77</v>
      </c>
      <c r="L7322" s="12" t="s">
        <v>78</v>
      </c>
      <c r="M7322">
        <v>35346</v>
      </c>
      <c r="N7322" s="12" t="s">
        <v>60</v>
      </c>
      <c r="O7322" s="12" t="s">
        <v>10752</v>
      </c>
      <c r="P7322" s="12" t="s">
        <v>2522</v>
      </c>
      <c r="Q7322">
        <v>21488</v>
      </c>
      <c r="R7322" s="12" t="s">
        <v>63</v>
      </c>
      <c r="S7322" s="12" t="s">
        <v>11259</v>
      </c>
      <c r="T7322" s="12" t="s">
        <v>11260</v>
      </c>
      <c r="U7322" s="12" t="s">
        <v>15305</v>
      </c>
    </row>
    <row r="7323" spans="1:21" hidden="1" x14ac:dyDescent="0.25">
      <c r="A7323">
        <v>51604</v>
      </c>
      <c r="B7323" s="12" t="s">
        <v>52</v>
      </c>
      <c r="C7323" s="12" t="s">
        <v>15467</v>
      </c>
      <c r="D7323" s="12" t="s">
        <v>15468</v>
      </c>
      <c r="E7323">
        <v>6606</v>
      </c>
      <c r="F7323">
        <v>1</v>
      </c>
      <c r="G7323" s="12" t="s">
        <v>55</v>
      </c>
      <c r="H7323" s="12" t="s">
        <v>56</v>
      </c>
      <c r="I7323">
        <v>29010</v>
      </c>
      <c r="J7323" s="12" t="s">
        <v>57</v>
      </c>
      <c r="K7323" s="12" t="s">
        <v>77</v>
      </c>
      <c r="L7323" s="12" t="s">
        <v>78</v>
      </c>
      <c r="M7323">
        <v>35346</v>
      </c>
      <c r="N7323" s="12" t="s">
        <v>60</v>
      </c>
      <c r="O7323" s="12" t="s">
        <v>10752</v>
      </c>
      <c r="P7323" s="12" t="s">
        <v>2522</v>
      </c>
      <c r="Q7323">
        <v>21488</v>
      </c>
      <c r="R7323" s="12" t="s">
        <v>63</v>
      </c>
      <c r="S7323" s="12" t="s">
        <v>11259</v>
      </c>
      <c r="T7323" s="12" t="s">
        <v>11260</v>
      </c>
      <c r="U7323" s="12" t="s">
        <v>15305</v>
      </c>
    </row>
    <row r="7324" spans="1:21" hidden="1" x14ac:dyDescent="0.25">
      <c r="A7324">
        <v>51605</v>
      </c>
      <c r="B7324" s="12" t="s">
        <v>52</v>
      </c>
      <c r="C7324" s="12" t="s">
        <v>15469</v>
      </c>
      <c r="D7324" s="12" t="s">
        <v>15470</v>
      </c>
      <c r="E7324">
        <v>6606</v>
      </c>
      <c r="F7324">
        <v>1</v>
      </c>
      <c r="G7324" s="12" t="s">
        <v>55</v>
      </c>
      <c r="H7324" s="12" t="s">
        <v>56</v>
      </c>
      <c r="I7324">
        <v>29010</v>
      </c>
      <c r="J7324" s="12" t="s">
        <v>57</v>
      </c>
      <c r="K7324" s="12" t="s">
        <v>77</v>
      </c>
      <c r="L7324" s="12" t="s">
        <v>78</v>
      </c>
      <c r="M7324">
        <v>35346</v>
      </c>
      <c r="N7324" s="12" t="s">
        <v>60</v>
      </c>
      <c r="O7324" s="12" t="s">
        <v>10752</v>
      </c>
      <c r="P7324" s="12" t="s">
        <v>2522</v>
      </c>
      <c r="Q7324">
        <v>21488</v>
      </c>
      <c r="R7324" s="12" t="s">
        <v>63</v>
      </c>
      <c r="S7324" s="12" t="s">
        <v>11259</v>
      </c>
      <c r="T7324" s="12" t="s">
        <v>11260</v>
      </c>
      <c r="U7324" s="12" t="s">
        <v>15305</v>
      </c>
    </row>
    <row r="7325" spans="1:21" hidden="1" x14ac:dyDescent="0.25">
      <c r="A7325">
        <v>51606</v>
      </c>
      <c r="B7325" s="12" t="s">
        <v>52</v>
      </c>
      <c r="C7325" s="12" t="s">
        <v>15471</v>
      </c>
      <c r="D7325" s="12" t="s">
        <v>15472</v>
      </c>
      <c r="E7325">
        <v>6606</v>
      </c>
      <c r="F7325">
        <v>1</v>
      </c>
      <c r="G7325" s="12" t="s">
        <v>55</v>
      </c>
      <c r="H7325" s="12" t="s">
        <v>56</v>
      </c>
      <c r="I7325">
        <v>29010</v>
      </c>
      <c r="J7325" s="12" t="s">
        <v>57</v>
      </c>
      <c r="K7325" s="12" t="s">
        <v>77</v>
      </c>
      <c r="L7325" s="12" t="s">
        <v>78</v>
      </c>
      <c r="M7325">
        <v>35346</v>
      </c>
      <c r="N7325" s="12" t="s">
        <v>60</v>
      </c>
      <c r="O7325" s="12" t="s">
        <v>10752</v>
      </c>
      <c r="P7325" s="12" t="s">
        <v>2522</v>
      </c>
      <c r="Q7325">
        <v>21488</v>
      </c>
      <c r="R7325" s="12" t="s">
        <v>63</v>
      </c>
      <c r="S7325" s="12" t="s">
        <v>11259</v>
      </c>
      <c r="T7325" s="12" t="s">
        <v>11260</v>
      </c>
      <c r="U7325" s="12" t="s">
        <v>15305</v>
      </c>
    </row>
    <row r="7326" spans="1:21" hidden="1" x14ac:dyDescent="0.25">
      <c r="A7326">
        <v>51607</v>
      </c>
      <c r="B7326" s="12" t="s">
        <v>52</v>
      </c>
      <c r="C7326" s="12" t="s">
        <v>15473</v>
      </c>
      <c r="D7326" s="12" t="s">
        <v>15474</v>
      </c>
      <c r="E7326">
        <v>6606</v>
      </c>
      <c r="F7326">
        <v>1</v>
      </c>
      <c r="G7326" s="12" t="s">
        <v>55</v>
      </c>
      <c r="H7326" s="12" t="s">
        <v>56</v>
      </c>
      <c r="I7326">
        <v>29010</v>
      </c>
      <c r="J7326" s="12" t="s">
        <v>57</v>
      </c>
      <c r="K7326" s="12" t="s">
        <v>77</v>
      </c>
      <c r="L7326" s="12" t="s">
        <v>78</v>
      </c>
      <c r="M7326">
        <v>35346</v>
      </c>
      <c r="N7326" s="12" t="s">
        <v>60</v>
      </c>
      <c r="O7326" s="12" t="s">
        <v>10752</v>
      </c>
      <c r="P7326" s="12" t="s">
        <v>2522</v>
      </c>
      <c r="Q7326">
        <v>21488</v>
      </c>
      <c r="R7326" s="12" t="s">
        <v>63</v>
      </c>
      <c r="S7326" s="12" t="s">
        <v>11259</v>
      </c>
      <c r="T7326" s="12" t="s">
        <v>11260</v>
      </c>
      <c r="U7326" s="12" t="s">
        <v>15305</v>
      </c>
    </row>
    <row r="7327" spans="1:21" hidden="1" x14ac:dyDescent="0.25">
      <c r="A7327">
        <v>51608</v>
      </c>
      <c r="B7327" s="12" t="s">
        <v>52</v>
      </c>
      <c r="C7327" s="12" t="s">
        <v>15475</v>
      </c>
      <c r="D7327" s="12" t="s">
        <v>15476</v>
      </c>
      <c r="E7327">
        <v>6606</v>
      </c>
      <c r="F7327">
        <v>1</v>
      </c>
      <c r="G7327" s="12" t="s">
        <v>55</v>
      </c>
      <c r="H7327" s="12" t="s">
        <v>56</v>
      </c>
      <c r="I7327">
        <v>29010</v>
      </c>
      <c r="J7327" s="12" t="s">
        <v>57</v>
      </c>
      <c r="K7327" s="12" t="s">
        <v>77</v>
      </c>
      <c r="L7327" s="12" t="s">
        <v>78</v>
      </c>
      <c r="M7327">
        <v>35346</v>
      </c>
      <c r="N7327" s="12" t="s">
        <v>60</v>
      </c>
      <c r="O7327" s="12" t="s">
        <v>10752</v>
      </c>
      <c r="P7327" s="12" t="s">
        <v>2522</v>
      </c>
      <c r="Q7327">
        <v>21488</v>
      </c>
      <c r="R7327" s="12" t="s">
        <v>63</v>
      </c>
      <c r="S7327" s="12" t="s">
        <v>11259</v>
      </c>
      <c r="T7327" s="12" t="s">
        <v>11260</v>
      </c>
      <c r="U7327" s="12" t="s">
        <v>15305</v>
      </c>
    </row>
    <row r="7328" spans="1:21" hidden="1" x14ac:dyDescent="0.25">
      <c r="A7328">
        <v>51609</v>
      </c>
      <c r="B7328" s="12" t="s">
        <v>52</v>
      </c>
      <c r="C7328" s="12" t="s">
        <v>15477</v>
      </c>
      <c r="D7328" s="12" t="s">
        <v>15478</v>
      </c>
      <c r="E7328">
        <v>6606</v>
      </c>
      <c r="F7328">
        <v>1</v>
      </c>
      <c r="G7328" s="12" t="s">
        <v>55</v>
      </c>
      <c r="H7328" s="12" t="s">
        <v>56</v>
      </c>
      <c r="I7328">
        <v>29010</v>
      </c>
      <c r="J7328" s="12" t="s">
        <v>57</v>
      </c>
      <c r="K7328" s="12" t="s">
        <v>77</v>
      </c>
      <c r="L7328" s="12" t="s">
        <v>78</v>
      </c>
      <c r="M7328">
        <v>35346</v>
      </c>
      <c r="N7328" s="12" t="s">
        <v>60</v>
      </c>
      <c r="O7328" s="12" t="s">
        <v>10752</v>
      </c>
      <c r="P7328" s="12" t="s">
        <v>2522</v>
      </c>
      <c r="Q7328">
        <v>21488</v>
      </c>
      <c r="R7328" s="12" t="s">
        <v>63</v>
      </c>
      <c r="S7328" s="12" t="s">
        <v>11259</v>
      </c>
      <c r="T7328" s="12" t="s">
        <v>11260</v>
      </c>
      <c r="U7328" s="12" t="s">
        <v>15305</v>
      </c>
    </row>
    <row r="7329" spans="1:21" hidden="1" x14ac:dyDescent="0.25">
      <c r="A7329">
        <v>51610</v>
      </c>
      <c r="B7329" s="12" t="s">
        <v>52</v>
      </c>
      <c r="C7329" s="12" t="s">
        <v>15479</v>
      </c>
      <c r="D7329" s="12" t="s">
        <v>15480</v>
      </c>
      <c r="E7329">
        <v>6606</v>
      </c>
      <c r="F7329">
        <v>1</v>
      </c>
      <c r="G7329" s="12" t="s">
        <v>55</v>
      </c>
      <c r="H7329" s="12" t="s">
        <v>56</v>
      </c>
      <c r="I7329">
        <v>29010</v>
      </c>
      <c r="J7329" s="12" t="s">
        <v>57</v>
      </c>
      <c r="K7329" s="12" t="s">
        <v>77</v>
      </c>
      <c r="L7329" s="12" t="s">
        <v>78</v>
      </c>
      <c r="M7329">
        <v>35346</v>
      </c>
      <c r="N7329" s="12" t="s">
        <v>60</v>
      </c>
      <c r="O7329" s="12" t="s">
        <v>10752</v>
      </c>
      <c r="P7329" s="12" t="s">
        <v>2522</v>
      </c>
      <c r="Q7329">
        <v>21488</v>
      </c>
      <c r="R7329" s="12" t="s">
        <v>63</v>
      </c>
      <c r="S7329" s="12" t="s">
        <v>11259</v>
      </c>
      <c r="T7329" s="12" t="s">
        <v>11260</v>
      </c>
      <c r="U7329" s="12" t="s">
        <v>15305</v>
      </c>
    </row>
    <row r="7330" spans="1:21" hidden="1" x14ac:dyDescent="0.25">
      <c r="A7330">
        <v>51611</v>
      </c>
      <c r="B7330" s="12" t="s">
        <v>52</v>
      </c>
      <c r="C7330" s="12" t="s">
        <v>15481</v>
      </c>
      <c r="D7330" s="12" t="s">
        <v>15482</v>
      </c>
      <c r="E7330">
        <v>6606</v>
      </c>
      <c r="F7330">
        <v>1</v>
      </c>
      <c r="G7330" s="12" t="s">
        <v>55</v>
      </c>
      <c r="H7330" s="12" t="s">
        <v>56</v>
      </c>
      <c r="I7330">
        <v>29010</v>
      </c>
      <c r="J7330" s="12" t="s">
        <v>57</v>
      </c>
      <c r="K7330" s="12" t="s">
        <v>77</v>
      </c>
      <c r="L7330" s="12" t="s">
        <v>78</v>
      </c>
      <c r="M7330">
        <v>35346</v>
      </c>
      <c r="N7330" s="12" t="s">
        <v>60</v>
      </c>
      <c r="O7330" s="12" t="s">
        <v>10752</v>
      </c>
      <c r="P7330" s="12" t="s">
        <v>2522</v>
      </c>
      <c r="Q7330">
        <v>21488</v>
      </c>
      <c r="R7330" s="12" t="s">
        <v>63</v>
      </c>
      <c r="S7330" s="12" t="s">
        <v>11259</v>
      </c>
      <c r="T7330" s="12" t="s">
        <v>11260</v>
      </c>
      <c r="U7330" s="12" t="s">
        <v>15305</v>
      </c>
    </row>
    <row r="7331" spans="1:21" hidden="1" x14ac:dyDescent="0.25">
      <c r="A7331">
        <v>51612</v>
      </c>
      <c r="B7331" s="12" t="s">
        <v>52</v>
      </c>
      <c r="C7331" s="12" t="s">
        <v>15483</v>
      </c>
      <c r="D7331" s="12" t="s">
        <v>15484</v>
      </c>
      <c r="E7331">
        <v>6606</v>
      </c>
      <c r="F7331">
        <v>1</v>
      </c>
      <c r="G7331" s="12" t="s">
        <v>55</v>
      </c>
      <c r="H7331" s="12" t="s">
        <v>56</v>
      </c>
      <c r="I7331">
        <v>29010</v>
      </c>
      <c r="J7331" s="12" t="s">
        <v>57</v>
      </c>
      <c r="K7331" s="12" t="s">
        <v>77</v>
      </c>
      <c r="L7331" s="12" t="s">
        <v>78</v>
      </c>
      <c r="M7331">
        <v>35346</v>
      </c>
      <c r="N7331" s="12" t="s">
        <v>60</v>
      </c>
      <c r="O7331" s="12" t="s">
        <v>10752</v>
      </c>
      <c r="P7331" s="12" t="s">
        <v>2522</v>
      </c>
      <c r="Q7331">
        <v>21488</v>
      </c>
      <c r="R7331" s="12" t="s">
        <v>63</v>
      </c>
      <c r="S7331" s="12" t="s">
        <v>11259</v>
      </c>
      <c r="T7331" s="12" t="s">
        <v>11260</v>
      </c>
      <c r="U7331" s="12" t="s">
        <v>15305</v>
      </c>
    </row>
    <row r="7332" spans="1:21" hidden="1" x14ac:dyDescent="0.25">
      <c r="A7332">
        <v>51613</v>
      </c>
      <c r="B7332" s="12" t="s">
        <v>52</v>
      </c>
      <c r="C7332" s="12" t="s">
        <v>15485</v>
      </c>
      <c r="D7332" s="12" t="s">
        <v>15486</v>
      </c>
      <c r="E7332">
        <v>6606</v>
      </c>
      <c r="F7332">
        <v>1</v>
      </c>
      <c r="G7332" s="12" t="s">
        <v>55</v>
      </c>
      <c r="H7332" s="12" t="s">
        <v>56</v>
      </c>
      <c r="I7332">
        <v>29010</v>
      </c>
      <c r="J7332" s="12" t="s">
        <v>57</v>
      </c>
      <c r="K7332" s="12" t="s">
        <v>77</v>
      </c>
      <c r="L7332" s="12" t="s">
        <v>78</v>
      </c>
      <c r="M7332">
        <v>35346</v>
      </c>
      <c r="N7332" s="12" t="s">
        <v>60</v>
      </c>
      <c r="O7332" s="12" t="s">
        <v>10752</v>
      </c>
      <c r="P7332" s="12" t="s">
        <v>2522</v>
      </c>
      <c r="Q7332">
        <v>21488</v>
      </c>
      <c r="R7332" s="12" t="s">
        <v>63</v>
      </c>
      <c r="S7332" s="12" t="s">
        <v>11259</v>
      </c>
      <c r="T7332" s="12" t="s">
        <v>11260</v>
      </c>
      <c r="U7332" s="12" t="s">
        <v>15305</v>
      </c>
    </row>
    <row r="7333" spans="1:21" hidden="1" x14ac:dyDescent="0.25">
      <c r="A7333">
        <v>51614</v>
      </c>
      <c r="B7333" s="12" t="s">
        <v>52</v>
      </c>
      <c r="C7333" s="12" t="s">
        <v>15487</v>
      </c>
      <c r="D7333" s="12" t="s">
        <v>15488</v>
      </c>
      <c r="E7333">
        <v>6606</v>
      </c>
      <c r="F7333">
        <v>1</v>
      </c>
      <c r="G7333" s="12" t="s">
        <v>55</v>
      </c>
      <c r="H7333" s="12" t="s">
        <v>56</v>
      </c>
      <c r="I7333">
        <v>29010</v>
      </c>
      <c r="J7333" s="12" t="s">
        <v>57</v>
      </c>
      <c r="K7333" s="12" t="s">
        <v>77</v>
      </c>
      <c r="L7333" s="12" t="s">
        <v>78</v>
      </c>
      <c r="M7333">
        <v>35346</v>
      </c>
      <c r="N7333" s="12" t="s">
        <v>60</v>
      </c>
      <c r="O7333" s="12" t="s">
        <v>10752</v>
      </c>
      <c r="P7333" s="12" t="s">
        <v>2522</v>
      </c>
      <c r="Q7333">
        <v>21488</v>
      </c>
      <c r="R7333" s="12" t="s">
        <v>63</v>
      </c>
      <c r="S7333" s="12" t="s">
        <v>11259</v>
      </c>
      <c r="T7333" s="12" t="s">
        <v>11260</v>
      </c>
      <c r="U7333" s="12" t="s">
        <v>15305</v>
      </c>
    </row>
    <row r="7334" spans="1:21" hidden="1" x14ac:dyDescent="0.25">
      <c r="A7334">
        <v>51615</v>
      </c>
      <c r="B7334" s="12" t="s">
        <v>52</v>
      </c>
      <c r="C7334" s="12" t="s">
        <v>15489</v>
      </c>
      <c r="D7334" s="12" t="s">
        <v>15490</v>
      </c>
      <c r="E7334">
        <v>6606</v>
      </c>
      <c r="F7334">
        <v>1</v>
      </c>
      <c r="G7334" s="12" t="s">
        <v>55</v>
      </c>
      <c r="H7334" s="12" t="s">
        <v>56</v>
      </c>
      <c r="I7334">
        <v>29010</v>
      </c>
      <c r="J7334" s="12" t="s">
        <v>57</v>
      </c>
      <c r="K7334" s="12" t="s">
        <v>77</v>
      </c>
      <c r="L7334" s="12" t="s">
        <v>78</v>
      </c>
      <c r="M7334">
        <v>35346</v>
      </c>
      <c r="N7334" s="12" t="s">
        <v>60</v>
      </c>
      <c r="O7334" s="12" t="s">
        <v>10752</v>
      </c>
      <c r="P7334" s="12" t="s">
        <v>2522</v>
      </c>
      <c r="Q7334">
        <v>21488</v>
      </c>
      <c r="R7334" s="12" t="s">
        <v>63</v>
      </c>
      <c r="S7334" s="12" t="s">
        <v>11259</v>
      </c>
      <c r="T7334" s="12" t="s">
        <v>11260</v>
      </c>
      <c r="U7334" s="12" t="s">
        <v>15305</v>
      </c>
    </row>
    <row r="7335" spans="1:21" hidden="1" x14ac:dyDescent="0.25">
      <c r="A7335">
        <v>51616</v>
      </c>
      <c r="B7335" s="12" t="s">
        <v>52</v>
      </c>
      <c r="C7335" s="12" t="s">
        <v>15491</v>
      </c>
      <c r="D7335" s="12" t="s">
        <v>15492</v>
      </c>
      <c r="E7335">
        <v>6606</v>
      </c>
      <c r="F7335">
        <v>1</v>
      </c>
      <c r="G7335" s="12" t="s">
        <v>55</v>
      </c>
      <c r="H7335" s="12" t="s">
        <v>56</v>
      </c>
      <c r="I7335">
        <v>29010</v>
      </c>
      <c r="J7335" s="12" t="s">
        <v>57</v>
      </c>
      <c r="K7335" s="12" t="s">
        <v>77</v>
      </c>
      <c r="L7335" s="12" t="s">
        <v>78</v>
      </c>
      <c r="M7335">
        <v>35346</v>
      </c>
      <c r="N7335" s="12" t="s">
        <v>60</v>
      </c>
      <c r="O7335" s="12" t="s">
        <v>10752</v>
      </c>
      <c r="P7335" s="12" t="s">
        <v>2522</v>
      </c>
      <c r="Q7335">
        <v>21488</v>
      </c>
      <c r="R7335" s="12" t="s">
        <v>63</v>
      </c>
      <c r="S7335" s="12" t="s">
        <v>11259</v>
      </c>
      <c r="T7335" s="12" t="s">
        <v>11260</v>
      </c>
      <c r="U7335" s="12" t="s">
        <v>15305</v>
      </c>
    </row>
    <row r="7336" spans="1:21" hidden="1" x14ac:dyDescent="0.25">
      <c r="A7336">
        <v>51617</v>
      </c>
      <c r="B7336" s="12" t="s">
        <v>52</v>
      </c>
      <c r="C7336" s="12" t="s">
        <v>15493</v>
      </c>
      <c r="D7336" s="12" t="s">
        <v>15494</v>
      </c>
      <c r="E7336">
        <v>6606</v>
      </c>
      <c r="F7336">
        <v>1</v>
      </c>
      <c r="G7336" s="12" t="s">
        <v>55</v>
      </c>
      <c r="H7336" s="12" t="s">
        <v>56</v>
      </c>
      <c r="I7336">
        <v>29010</v>
      </c>
      <c r="J7336" s="12" t="s">
        <v>57</v>
      </c>
      <c r="K7336" s="12" t="s">
        <v>77</v>
      </c>
      <c r="L7336" s="12" t="s">
        <v>78</v>
      </c>
      <c r="M7336">
        <v>35346</v>
      </c>
      <c r="N7336" s="12" t="s">
        <v>60</v>
      </c>
      <c r="O7336" s="12" t="s">
        <v>10752</v>
      </c>
      <c r="P7336" s="12" t="s">
        <v>2522</v>
      </c>
      <c r="Q7336">
        <v>21488</v>
      </c>
      <c r="R7336" s="12" t="s">
        <v>63</v>
      </c>
      <c r="S7336" s="12" t="s">
        <v>11259</v>
      </c>
      <c r="T7336" s="12" t="s">
        <v>11260</v>
      </c>
      <c r="U7336" s="12" t="s">
        <v>15305</v>
      </c>
    </row>
    <row r="7337" spans="1:21" hidden="1" x14ac:dyDescent="0.25">
      <c r="A7337">
        <v>51618</v>
      </c>
      <c r="B7337" s="12" t="s">
        <v>52</v>
      </c>
      <c r="C7337" s="12" t="s">
        <v>15495</v>
      </c>
      <c r="D7337" s="12" t="s">
        <v>15496</v>
      </c>
      <c r="E7337">
        <v>6606</v>
      </c>
      <c r="F7337">
        <v>1</v>
      </c>
      <c r="G7337" s="12" t="s">
        <v>55</v>
      </c>
      <c r="H7337" s="12" t="s">
        <v>56</v>
      </c>
      <c r="I7337">
        <v>29010</v>
      </c>
      <c r="J7337" s="12" t="s">
        <v>57</v>
      </c>
      <c r="K7337" s="12" t="s">
        <v>77</v>
      </c>
      <c r="L7337" s="12" t="s">
        <v>78</v>
      </c>
      <c r="M7337">
        <v>35346</v>
      </c>
      <c r="N7337" s="12" t="s">
        <v>60</v>
      </c>
      <c r="O7337" s="12" t="s">
        <v>10752</v>
      </c>
      <c r="P7337" s="12" t="s">
        <v>2522</v>
      </c>
      <c r="Q7337">
        <v>21488</v>
      </c>
      <c r="R7337" s="12" t="s">
        <v>63</v>
      </c>
      <c r="S7337" s="12" t="s">
        <v>11259</v>
      </c>
      <c r="T7337" s="12" t="s">
        <v>11260</v>
      </c>
      <c r="U7337" s="12" t="s">
        <v>15305</v>
      </c>
    </row>
    <row r="7338" spans="1:21" hidden="1" x14ac:dyDescent="0.25">
      <c r="A7338">
        <v>51619</v>
      </c>
      <c r="B7338" s="12" t="s">
        <v>52</v>
      </c>
      <c r="C7338" s="12" t="s">
        <v>15497</v>
      </c>
      <c r="D7338" s="12" t="s">
        <v>15498</v>
      </c>
      <c r="E7338">
        <v>6606</v>
      </c>
      <c r="F7338">
        <v>1</v>
      </c>
      <c r="G7338" s="12" t="s">
        <v>55</v>
      </c>
      <c r="H7338" s="12" t="s">
        <v>56</v>
      </c>
      <c r="I7338">
        <v>29010</v>
      </c>
      <c r="J7338" s="12" t="s">
        <v>57</v>
      </c>
      <c r="K7338" s="12" t="s">
        <v>77</v>
      </c>
      <c r="L7338" s="12" t="s">
        <v>78</v>
      </c>
      <c r="M7338">
        <v>35346</v>
      </c>
      <c r="N7338" s="12" t="s">
        <v>60</v>
      </c>
      <c r="O7338" s="12" t="s">
        <v>10752</v>
      </c>
      <c r="P7338" s="12" t="s">
        <v>2522</v>
      </c>
      <c r="Q7338">
        <v>21488</v>
      </c>
      <c r="R7338" s="12" t="s">
        <v>63</v>
      </c>
      <c r="S7338" s="12" t="s">
        <v>11259</v>
      </c>
      <c r="T7338" s="12" t="s">
        <v>11260</v>
      </c>
      <c r="U7338" s="12" t="s">
        <v>15305</v>
      </c>
    </row>
    <row r="7339" spans="1:21" hidden="1" x14ac:dyDescent="0.25">
      <c r="A7339">
        <v>51620</v>
      </c>
      <c r="B7339" s="12" t="s">
        <v>52</v>
      </c>
      <c r="C7339" s="12" t="s">
        <v>15499</v>
      </c>
      <c r="D7339" s="12" t="s">
        <v>15500</v>
      </c>
      <c r="E7339">
        <v>6606</v>
      </c>
      <c r="F7339">
        <v>1</v>
      </c>
      <c r="G7339" s="12" t="s">
        <v>55</v>
      </c>
      <c r="H7339" s="12" t="s">
        <v>56</v>
      </c>
      <c r="I7339">
        <v>29010</v>
      </c>
      <c r="J7339" s="12" t="s">
        <v>57</v>
      </c>
      <c r="K7339" s="12" t="s">
        <v>77</v>
      </c>
      <c r="L7339" s="12" t="s">
        <v>78</v>
      </c>
      <c r="M7339">
        <v>35346</v>
      </c>
      <c r="N7339" s="12" t="s">
        <v>60</v>
      </c>
      <c r="O7339" s="12" t="s">
        <v>10752</v>
      </c>
      <c r="P7339" s="12" t="s">
        <v>2522</v>
      </c>
      <c r="Q7339">
        <v>21488</v>
      </c>
      <c r="R7339" s="12" t="s">
        <v>63</v>
      </c>
      <c r="S7339" s="12" t="s">
        <v>11259</v>
      </c>
      <c r="T7339" s="12" t="s">
        <v>11260</v>
      </c>
      <c r="U7339" s="12" t="s">
        <v>15305</v>
      </c>
    </row>
    <row r="7340" spans="1:21" hidden="1" x14ac:dyDescent="0.25">
      <c r="A7340">
        <v>51621</v>
      </c>
      <c r="B7340" s="12" t="s">
        <v>52</v>
      </c>
      <c r="C7340" s="12" t="s">
        <v>15501</v>
      </c>
      <c r="D7340" s="12" t="s">
        <v>15502</v>
      </c>
      <c r="E7340">
        <v>6606</v>
      </c>
      <c r="F7340">
        <v>1</v>
      </c>
      <c r="G7340" s="12" t="s">
        <v>55</v>
      </c>
      <c r="H7340" s="12" t="s">
        <v>56</v>
      </c>
      <c r="I7340">
        <v>29010</v>
      </c>
      <c r="J7340" s="12" t="s">
        <v>57</v>
      </c>
      <c r="K7340" s="12" t="s">
        <v>77</v>
      </c>
      <c r="L7340" s="12" t="s">
        <v>78</v>
      </c>
      <c r="M7340">
        <v>35346</v>
      </c>
      <c r="N7340" s="12" t="s">
        <v>60</v>
      </c>
      <c r="O7340" s="12" t="s">
        <v>10752</v>
      </c>
      <c r="P7340" s="12" t="s">
        <v>2522</v>
      </c>
      <c r="Q7340">
        <v>21488</v>
      </c>
      <c r="R7340" s="12" t="s">
        <v>63</v>
      </c>
      <c r="S7340" s="12" t="s">
        <v>11259</v>
      </c>
      <c r="T7340" s="12" t="s">
        <v>11260</v>
      </c>
      <c r="U7340" s="12" t="s">
        <v>15305</v>
      </c>
    </row>
    <row r="7341" spans="1:21" hidden="1" x14ac:dyDescent="0.25">
      <c r="A7341">
        <v>51622</v>
      </c>
      <c r="B7341" s="12" t="s">
        <v>52</v>
      </c>
      <c r="C7341" s="12" t="s">
        <v>15503</v>
      </c>
      <c r="D7341" s="12" t="s">
        <v>15504</v>
      </c>
      <c r="E7341">
        <v>6606</v>
      </c>
      <c r="F7341">
        <v>1</v>
      </c>
      <c r="G7341" s="12" t="s">
        <v>55</v>
      </c>
      <c r="H7341" s="12" t="s">
        <v>56</v>
      </c>
      <c r="I7341">
        <v>29010</v>
      </c>
      <c r="J7341" s="12" t="s">
        <v>57</v>
      </c>
      <c r="K7341" s="12" t="s">
        <v>77</v>
      </c>
      <c r="L7341" s="12" t="s">
        <v>78</v>
      </c>
      <c r="M7341">
        <v>35346</v>
      </c>
      <c r="N7341" s="12" t="s">
        <v>60</v>
      </c>
      <c r="O7341" s="12" t="s">
        <v>10752</v>
      </c>
      <c r="P7341" s="12" t="s">
        <v>2522</v>
      </c>
      <c r="Q7341">
        <v>21488</v>
      </c>
      <c r="R7341" s="12" t="s">
        <v>63</v>
      </c>
      <c r="S7341" s="12" t="s">
        <v>11259</v>
      </c>
      <c r="T7341" s="12" t="s">
        <v>11260</v>
      </c>
      <c r="U7341" s="12" t="s">
        <v>15305</v>
      </c>
    </row>
    <row r="7342" spans="1:21" hidden="1" x14ac:dyDescent="0.25">
      <c r="A7342">
        <v>51623</v>
      </c>
      <c r="B7342" s="12" t="s">
        <v>52</v>
      </c>
      <c r="C7342" s="12" t="s">
        <v>15505</v>
      </c>
      <c r="D7342" s="12" t="s">
        <v>15506</v>
      </c>
      <c r="E7342">
        <v>6606</v>
      </c>
      <c r="F7342">
        <v>1</v>
      </c>
      <c r="G7342" s="12" t="s">
        <v>55</v>
      </c>
      <c r="H7342" s="12" t="s">
        <v>56</v>
      </c>
      <c r="I7342">
        <v>29010</v>
      </c>
      <c r="J7342" s="12" t="s">
        <v>57</v>
      </c>
      <c r="K7342" s="12" t="s">
        <v>77</v>
      </c>
      <c r="L7342" s="12" t="s">
        <v>78</v>
      </c>
      <c r="M7342">
        <v>35346</v>
      </c>
      <c r="N7342" s="12" t="s">
        <v>60</v>
      </c>
      <c r="O7342" s="12" t="s">
        <v>10752</v>
      </c>
      <c r="P7342" s="12" t="s">
        <v>2522</v>
      </c>
      <c r="Q7342">
        <v>21488</v>
      </c>
      <c r="R7342" s="12" t="s">
        <v>63</v>
      </c>
      <c r="S7342" s="12" t="s">
        <v>11259</v>
      </c>
      <c r="T7342" s="12" t="s">
        <v>11260</v>
      </c>
      <c r="U7342" s="12" t="s">
        <v>15305</v>
      </c>
    </row>
    <row r="7343" spans="1:21" hidden="1" x14ac:dyDescent="0.25">
      <c r="A7343">
        <v>51624</v>
      </c>
      <c r="B7343" s="12" t="s">
        <v>52</v>
      </c>
      <c r="C7343" s="12" t="s">
        <v>15507</v>
      </c>
      <c r="D7343" s="12" t="s">
        <v>15508</v>
      </c>
      <c r="E7343">
        <v>6606</v>
      </c>
      <c r="F7343">
        <v>1</v>
      </c>
      <c r="G7343" s="12" t="s">
        <v>55</v>
      </c>
      <c r="H7343" s="12" t="s">
        <v>56</v>
      </c>
      <c r="I7343">
        <v>29010</v>
      </c>
      <c r="J7343" s="12" t="s">
        <v>57</v>
      </c>
      <c r="K7343" s="12" t="s">
        <v>77</v>
      </c>
      <c r="L7343" s="12" t="s">
        <v>78</v>
      </c>
      <c r="M7343">
        <v>35346</v>
      </c>
      <c r="N7343" s="12" t="s">
        <v>60</v>
      </c>
      <c r="O7343" s="12" t="s">
        <v>10752</v>
      </c>
      <c r="P7343" s="12" t="s">
        <v>2522</v>
      </c>
      <c r="Q7343">
        <v>21488</v>
      </c>
      <c r="R7343" s="12" t="s">
        <v>63</v>
      </c>
      <c r="S7343" s="12" t="s">
        <v>11259</v>
      </c>
      <c r="T7343" s="12" t="s">
        <v>11260</v>
      </c>
      <c r="U7343" s="12" t="s">
        <v>15305</v>
      </c>
    </row>
    <row r="7344" spans="1:21" hidden="1" x14ac:dyDescent="0.25">
      <c r="A7344">
        <v>51625</v>
      </c>
      <c r="B7344" s="12" t="s">
        <v>52</v>
      </c>
      <c r="C7344" s="12" t="s">
        <v>15509</v>
      </c>
      <c r="D7344" s="12" t="s">
        <v>15510</v>
      </c>
      <c r="E7344">
        <v>6606</v>
      </c>
      <c r="F7344">
        <v>1</v>
      </c>
      <c r="G7344" s="12" t="s">
        <v>55</v>
      </c>
      <c r="H7344" s="12" t="s">
        <v>56</v>
      </c>
      <c r="I7344">
        <v>29010</v>
      </c>
      <c r="J7344" s="12" t="s">
        <v>57</v>
      </c>
      <c r="K7344" s="12" t="s">
        <v>77</v>
      </c>
      <c r="L7344" s="12" t="s">
        <v>78</v>
      </c>
      <c r="M7344">
        <v>35346</v>
      </c>
      <c r="N7344" s="12" t="s">
        <v>60</v>
      </c>
      <c r="O7344" s="12" t="s">
        <v>10752</v>
      </c>
      <c r="P7344" s="12" t="s">
        <v>2522</v>
      </c>
      <c r="Q7344">
        <v>21488</v>
      </c>
      <c r="R7344" s="12" t="s">
        <v>63</v>
      </c>
      <c r="S7344" s="12" t="s">
        <v>11259</v>
      </c>
      <c r="T7344" s="12" t="s">
        <v>11260</v>
      </c>
      <c r="U7344" s="12" t="s">
        <v>15305</v>
      </c>
    </row>
    <row r="7345" spans="1:21" hidden="1" x14ac:dyDescent="0.25">
      <c r="A7345">
        <v>51626</v>
      </c>
      <c r="B7345" s="12" t="s">
        <v>52</v>
      </c>
      <c r="C7345" s="12" t="s">
        <v>15511</v>
      </c>
      <c r="D7345" s="12" t="s">
        <v>15512</v>
      </c>
      <c r="E7345">
        <v>6606</v>
      </c>
      <c r="F7345">
        <v>1</v>
      </c>
      <c r="G7345" s="12" t="s">
        <v>55</v>
      </c>
      <c r="H7345" s="12" t="s">
        <v>56</v>
      </c>
      <c r="I7345">
        <v>29010</v>
      </c>
      <c r="J7345" s="12" t="s">
        <v>57</v>
      </c>
      <c r="K7345" s="12" t="s">
        <v>77</v>
      </c>
      <c r="L7345" s="12" t="s">
        <v>78</v>
      </c>
      <c r="M7345">
        <v>35346</v>
      </c>
      <c r="N7345" s="12" t="s">
        <v>60</v>
      </c>
      <c r="O7345" s="12" t="s">
        <v>10752</v>
      </c>
      <c r="P7345" s="12" t="s">
        <v>2522</v>
      </c>
      <c r="Q7345">
        <v>21488</v>
      </c>
      <c r="R7345" s="12" t="s">
        <v>63</v>
      </c>
      <c r="S7345" s="12" t="s">
        <v>11259</v>
      </c>
      <c r="T7345" s="12" t="s">
        <v>11260</v>
      </c>
      <c r="U7345" s="12" t="s">
        <v>15305</v>
      </c>
    </row>
    <row r="7346" spans="1:21" hidden="1" x14ac:dyDescent="0.25">
      <c r="A7346">
        <v>51627</v>
      </c>
      <c r="B7346" s="12" t="s">
        <v>52</v>
      </c>
      <c r="C7346" s="12" t="s">
        <v>15513</v>
      </c>
      <c r="D7346" s="12" t="s">
        <v>15514</v>
      </c>
      <c r="E7346">
        <v>6606</v>
      </c>
      <c r="F7346">
        <v>1</v>
      </c>
      <c r="G7346" s="12" t="s">
        <v>55</v>
      </c>
      <c r="H7346" s="12" t="s">
        <v>56</v>
      </c>
      <c r="I7346">
        <v>29010</v>
      </c>
      <c r="J7346" s="12" t="s">
        <v>57</v>
      </c>
      <c r="K7346" s="12" t="s">
        <v>77</v>
      </c>
      <c r="L7346" s="12" t="s">
        <v>78</v>
      </c>
      <c r="M7346">
        <v>35346</v>
      </c>
      <c r="N7346" s="12" t="s">
        <v>60</v>
      </c>
      <c r="O7346" s="12" t="s">
        <v>10752</v>
      </c>
      <c r="P7346" s="12" t="s">
        <v>2522</v>
      </c>
      <c r="Q7346">
        <v>21488</v>
      </c>
      <c r="R7346" s="12" t="s">
        <v>63</v>
      </c>
      <c r="S7346" s="12" t="s">
        <v>11259</v>
      </c>
      <c r="T7346" s="12" t="s">
        <v>11260</v>
      </c>
      <c r="U7346" s="12" t="s">
        <v>15305</v>
      </c>
    </row>
    <row r="7347" spans="1:21" hidden="1" x14ac:dyDescent="0.25">
      <c r="A7347">
        <v>51628</v>
      </c>
      <c r="B7347" s="12" t="s">
        <v>52</v>
      </c>
      <c r="C7347" s="12" t="s">
        <v>15515</v>
      </c>
      <c r="D7347" s="12" t="s">
        <v>15516</v>
      </c>
      <c r="E7347">
        <v>6606</v>
      </c>
      <c r="F7347">
        <v>1</v>
      </c>
      <c r="G7347" s="12" t="s">
        <v>55</v>
      </c>
      <c r="H7347" s="12" t="s">
        <v>56</v>
      </c>
      <c r="I7347">
        <v>29010</v>
      </c>
      <c r="J7347" s="12" t="s">
        <v>57</v>
      </c>
      <c r="K7347" s="12" t="s">
        <v>77</v>
      </c>
      <c r="L7347" s="12" t="s">
        <v>78</v>
      </c>
      <c r="M7347">
        <v>35346</v>
      </c>
      <c r="N7347" s="12" t="s">
        <v>60</v>
      </c>
      <c r="O7347" s="12" t="s">
        <v>10752</v>
      </c>
      <c r="P7347" s="12" t="s">
        <v>2522</v>
      </c>
      <c r="Q7347">
        <v>21488</v>
      </c>
      <c r="R7347" s="12" t="s">
        <v>63</v>
      </c>
      <c r="S7347" s="12" t="s">
        <v>11259</v>
      </c>
      <c r="T7347" s="12" t="s">
        <v>11260</v>
      </c>
      <c r="U7347" s="12" t="s">
        <v>11361</v>
      </c>
    </row>
    <row r="7348" spans="1:21" hidden="1" x14ac:dyDescent="0.25">
      <c r="A7348">
        <v>51637</v>
      </c>
      <c r="B7348" s="12" t="s">
        <v>52</v>
      </c>
      <c r="C7348" s="12" t="s">
        <v>15517</v>
      </c>
      <c r="D7348" s="12" t="s">
        <v>15518</v>
      </c>
      <c r="E7348">
        <v>6606</v>
      </c>
      <c r="F7348">
        <v>1</v>
      </c>
      <c r="G7348" s="12" t="s">
        <v>55</v>
      </c>
      <c r="H7348" s="12" t="s">
        <v>56</v>
      </c>
      <c r="I7348">
        <v>29006</v>
      </c>
      <c r="J7348" s="12" t="s">
        <v>57</v>
      </c>
      <c r="K7348" s="12" t="s">
        <v>91</v>
      </c>
      <c r="L7348" s="12" t="s">
        <v>92</v>
      </c>
      <c r="M7348">
        <v>35343</v>
      </c>
      <c r="N7348" s="12" t="s">
        <v>60</v>
      </c>
      <c r="O7348" s="12" t="s">
        <v>93</v>
      </c>
      <c r="P7348" s="12" t="s">
        <v>94</v>
      </c>
      <c r="Q7348">
        <v>6992</v>
      </c>
      <c r="R7348" s="12" t="s">
        <v>63</v>
      </c>
      <c r="S7348" s="12" t="s">
        <v>14</v>
      </c>
      <c r="T7348" s="12" t="s">
        <v>95</v>
      </c>
      <c r="U7348" s="12" t="s">
        <v>15174</v>
      </c>
    </row>
    <row r="7349" spans="1:21" hidden="1" x14ac:dyDescent="0.25">
      <c r="A7349">
        <v>51643</v>
      </c>
      <c r="B7349" s="12" t="s">
        <v>52</v>
      </c>
      <c r="C7349" s="12" t="s">
        <v>15519</v>
      </c>
      <c r="D7349" s="12" t="s">
        <v>15520</v>
      </c>
      <c r="E7349">
        <v>6606</v>
      </c>
      <c r="F7349">
        <v>1</v>
      </c>
      <c r="G7349" s="12" t="s">
        <v>55</v>
      </c>
      <c r="H7349" s="12" t="s">
        <v>56</v>
      </c>
      <c r="I7349">
        <v>29010</v>
      </c>
      <c r="J7349" s="12" t="s">
        <v>57</v>
      </c>
      <c r="K7349" s="12" t="s">
        <v>77</v>
      </c>
      <c r="L7349" s="12" t="s">
        <v>78</v>
      </c>
      <c r="M7349">
        <v>35351</v>
      </c>
      <c r="N7349" s="12" t="s">
        <v>60</v>
      </c>
      <c r="O7349" s="12" t="s">
        <v>14481</v>
      </c>
      <c r="P7349" s="12" t="s">
        <v>14482</v>
      </c>
      <c r="Q7349">
        <v>7116</v>
      </c>
      <c r="R7349" s="12" t="s">
        <v>63</v>
      </c>
      <c r="S7349" s="12" t="s">
        <v>11105</v>
      </c>
      <c r="T7349" s="12" t="s">
        <v>11106</v>
      </c>
      <c r="U7349" s="12" t="s">
        <v>15305</v>
      </c>
    </row>
    <row r="7350" spans="1:21" hidden="1" x14ac:dyDescent="0.25">
      <c r="A7350">
        <v>51649</v>
      </c>
      <c r="B7350" s="12" t="s">
        <v>52</v>
      </c>
      <c r="C7350" s="12" t="s">
        <v>15521</v>
      </c>
      <c r="D7350" s="12" t="s">
        <v>15522</v>
      </c>
      <c r="E7350">
        <v>6606</v>
      </c>
      <c r="F7350">
        <v>1</v>
      </c>
      <c r="G7350" s="12" t="s">
        <v>55</v>
      </c>
      <c r="H7350" s="12" t="s">
        <v>56</v>
      </c>
      <c r="I7350">
        <v>29010</v>
      </c>
      <c r="J7350" s="12" t="s">
        <v>57</v>
      </c>
      <c r="K7350" s="12" t="s">
        <v>77</v>
      </c>
      <c r="L7350" s="12" t="s">
        <v>78</v>
      </c>
      <c r="M7350">
        <v>35351</v>
      </c>
      <c r="N7350" s="12" t="s">
        <v>60</v>
      </c>
      <c r="O7350" s="12" t="s">
        <v>14481</v>
      </c>
      <c r="P7350" s="12" t="s">
        <v>14482</v>
      </c>
      <c r="Q7350">
        <v>7116</v>
      </c>
      <c r="R7350" s="12" t="s">
        <v>63</v>
      </c>
      <c r="S7350" s="12" t="s">
        <v>11105</v>
      </c>
      <c r="T7350" s="12" t="s">
        <v>11106</v>
      </c>
      <c r="U7350" s="12" t="s">
        <v>15305</v>
      </c>
    </row>
    <row r="7351" spans="1:21" hidden="1" x14ac:dyDescent="0.25">
      <c r="A7351">
        <v>51657</v>
      </c>
      <c r="B7351" s="12" t="s">
        <v>52</v>
      </c>
      <c r="C7351" s="12" t="s">
        <v>15523</v>
      </c>
      <c r="D7351" s="12" t="s">
        <v>15524</v>
      </c>
      <c r="E7351">
        <v>6606</v>
      </c>
      <c r="F7351">
        <v>1</v>
      </c>
      <c r="G7351" s="12" t="s">
        <v>55</v>
      </c>
      <c r="H7351" s="12" t="s">
        <v>56</v>
      </c>
      <c r="I7351">
        <v>29010</v>
      </c>
      <c r="J7351" s="12" t="s">
        <v>57</v>
      </c>
      <c r="K7351" s="12" t="s">
        <v>77</v>
      </c>
      <c r="L7351" s="12" t="s">
        <v>78</v>
      </c>
      <c r="M7351">
        <v>35351</v>
      </c>
      <c r="N7351" s="12" t="s">
        <v>60</v>
      </c>
      <c r="O7351" s="12" t="s">
        <v>14481</v>
      </c>
      <c r="P7351" s="12" t="s">
        <v>14482</v>
      </c>
      <c r="Q7351">
        <v>7116</v>
      </c>
      <c r="R7351" s="12" t="s">
        <v>63</v>
      </c>
      <c r="S7351" s="12" t="s">
        <v>11105</v>
      </c>
      <c r="T7351" s="12" t="s">
        <v>11106</v>
      </c>
      <c r="U7351" s="12" t="s">
        <v>15305</v>
      </c>
    </row>
    <row r="7352" spans="1:21" hidden="1" x14ac:dyDescent="0.25">
      <c r="A7352">
        <v>51666</v>
      </c>
      <c r="B7352" s="12" t="s">
        <v>52</v>
      </c>
      <c r="C7352" s="12" t="s">
        <v>15525</v>
      </c>
      <c r="D7352" s="12" t="s">
        <v>15526</v>
      </c>
      <c r="E7352">
        <v>6606</v>
      </c>
      <c r="F7352">
        <v>1</v>
      </c>
      <c r="G7352" s="12" t="s">
        <v>55</v>
      </c>
      <c r="H7352" s="12" t="s">
        <v>56</v>
      </c>
      <c r="I7352">
        <v>29010</v>
      </c>
      <c r="J7352" s="12" t="s">
        <v>57</v>
      </c>
      <c r="K7352" s="12" t="s">
        <v>77</v>
      </c>
      <c r="L7352" s="12" t="s">
        <v>78</v>
      </c>
      <c r="M7352">
        <v>39281</v>
      </c>
      <c r="N7352" s="12" t="s">
        <v>60</v>
      </c>
      <c r="O7352" s="12" t="s">
        <v>10760</v>
      </c>
      <c r="P7352" s="12" t="s">
        <v>10761</v>
      </c>
      <c r="Q7352">
        <v>6996</v>
      </c>
      <c r="R7352" s="12" t="s">
        <v>63</v>
      </c>
      <c r="S7352" s="12" t="s">
        <v>17527</v>
      </c>
      <c r="T7352" s="12" t="s">
        <v>17528</v>
      </c>
      <c r="U7352" s="12" t="s">
        <v>15305</v>
      </c>
    </row>
    <row r="7353" spans="1:21" hidden="1" x14ac:dyDescent="0.25">
      <c r="A7353">
        <v>51667</v>
      </c>
      <c r="B7353" s="12" t="s">
        <v>52</v>
      </c>
      <c r="C7353" s="12" t="s">
        <v>15527</v>
      </c>
      <c r="D7353" s="12" t="s">
        <v>15528</v>
      </c>
      <c r="E7353">
        <v>6606</v>
      </c>
      <c r="F7353">
        <v>1</v>
      </c>
      <c r="G7353" s="12" t="s">
        <v>55</v>
      </c>
      <c r="H7353" s="12" t="s">
        <v>56</v>
      </c>
      <c r="I7353">
        <v>29010</v>
      </c>
      <c r="J7353" s="12" t="s">
        <v>57</v>
      </c>
      <c r="K7353" s="12" t="s">
        <v>77</v>
      </c>
      <c r="L7353" s="12" t="s">
        <v>78</v>
      </c>
      <c r="M7353">
        <v>35351</v>
      </c>
      <c r="N7353" s="12" t="s">
        <v>60</v>
      </c>
      <c r="O7353" s="12" t="s">
        <v>14481</v>
      </c>
      <c r="P7353" s="12" t="s">
        <v>14482</v>
      </c>
      <c r="Q7353">
        <v>8996</v>
      </c>
      <c r="R7353" s="12" t="s">
        <v>63</v>
      </c>
      <c r="S7353" s="12" t="s">
        <v>11164</v>
      </c>
      <c r="T7353" s="12" t="s">
        <v>11165</v>
      </c>
      <c r="U7353" s="12" t="s">
        <v>15305</v>
      </c>
    </row>
    <row r="7354" spans="1:21" hidden="1" x14ac:dyDescent="0.25">
      <c r="A7354">
        <v>51668</v>
      </c>
      <c r="B7354" s="12" t="s">
        <v>52</v>
      </c>
      <c r="C7354" s="12" t="s">
        <v>15529</v>
      </c>
      <c r="D7354" s="12" t="s">
        <v>15530</v>
      </c>
      <c r="E7354">
        <v>6606</v>
      </c>
      <c r="F7354">
        <v>1</v>
      </c>
      <c r="G7354" s="12" t="s">
        <v>55</v>
      </c>
      <c r="H7354" s="12" t="s">
        <v>56</v>
      </c>
      <c r="I7354">
        <v>29010</v>
      </c>
      <c r="J7354" s="12" t="s">
        <v>57</v>
      </c>
      <c r="K7354" s="12" t="s">
        <v>77</v>
      </c>
      <c r="L7354" s="12" t="s">
        <v>78</v>
      </c>
      <c r="M7354">
        <v>35351</v>
      </c>
      <c r="N7354" s="12" t="s">
        <v>60</v>
      </c>
      <c r="O7354" s="12" t="s">
        <v>14481</v>
      </c>
      <c r="P7354" s="12" t="s">
        <v>14482</v>
      </c>
      <c r="Q7354">
        <v>7783</v>
      </c>
      <c r="R7354" s="12" t="s">
        <v>63</v>
      </c>
      <c r="S7354" s="12" t="s">
        <v>11115</v>
      </c>
      <c r="T7354" s="12" t="s">
        <v>11116</v>
      </c>
      <c r="U7354" s="12" t="s">
        <v>15305</v>
      </c>
    </row>
    <row r="7355" spans="1:21" hidden="1" x14ac:dyDescent="0.25">
      <c r="A7355">
        <v>51669</v>
      </c>
      <c r="B7355" s="12" t="s">
        <v>52</v>
      </c>
      <c r="C7355" s="12" t="s">
        <v>15531</v>
      </c>
      <c r="D7355" s="12" t="s">
        <v>15532</v>
      </c>
      <c r="E7355">
        <v>6606</v>
      </c>
      <c r="F7355">
        <v>1</v>
      </c>
      <c r="G7355" s="12" t="s">
        <v>55</v>
      </c>
      <c r="H7355" s="12" t="s">
        <v>56</v>
      </c>
      <c r="I7355">
        <v>29010</v>
      </c>
      <c r="J7355" s="12" t="s">
        <v>57</v>
      </c>
      <c r="K7355" s="12" t="s">
        <v>77</v>
      </c>
      <c r="L7355" s="12" t="s">
        <v>78</v>
      </c>
      <c r="M7355">
        <v>35351</v>
      </c>
      <c r="N7355" s="12" t="s">
        <v>60</v>
      </c>
      <c r="O7355" s="12" t="s">
        <v>14481</v>
      </c>
      <c r="P7355" s="12" t="s">
        <v>14482</v>
      </c>
      <c r="Q7355">
        <v>7783</v>
      </c>
      <c r="R7355" s="12" t="s">
        <v>63</v>
      </c>
      <c r="S7355" s="12" t="s">
        <v>11115</v>
      </c>
      <c r="T7355" s="12" t="s">
        <v>11116</v>
      </c>
      <c r="U7355" s="12" t="s">
        <v>15305</v>
      </c>
    </row>
    <row r="7356" spans="1:21" hidden="1" x14ac:dyDescent="0.25">
      <c r="A7356">
        <v>51670</v>
      </c>
      <c r="B7356" s="12" t="s">
        <v>52</v>
      </c>
      <c r="C7356" s="12" t="s">
        <v>15533</v>
      </c>
      <c r="D7356" s="12" t="s">
        <v>15534</v>
      </c>
      <c r="E7356">
        <v>6606</v>
      </c>
      <c r="F7356">
        <v>1</v>
      </c>
      <c r="G7356" s="12" t="s">
        <v>55</v>
      </c>
      <c r="H7356" s="12" t="s">
        <v>56</v>
      </c>
      <c r="I7356">
        <v>29010</v>
      </c>
      <c r="J7356" s="12" t="s">
        <v>57</v>
      </c>
      <c r="K7356" s="12" t="s">
        <v>77</v>
      </c>
      <c r="L7356" s="12" t="s">
        <v>78</v>
      </c>
      <c r="M7356">
        <v>35351</v>
      </c>
      <c r="N7356" s="12" t="s">
        <v>60</v>
      </c>
      <c r="O7356" s="12" t="s">
        <v>14481</v>
      </c>
      <c r="P7356" s="12" t="s">
        <v>14482</v>
      </c>
      <c r="Q7356">
        <v>7783</v>
      </c>
      <c r="R7356" s="12" t="s">
        <v>63</v>
      </c>
      <c r="S7356" s="12" t="s">
        <v>11115</v>
      </c>
      <c r="T7356" s="12" t="s">
        <v>11116</v>
      </c>
      <c r="U7356" s="12" t="s">
        <v>15305</v>
      </c>
    </row>
    <row r="7357" spans="1:21" hidden="1" x14ac:dyDescent="0.25">
      <c r="A7357">
        <v>51671</v>
      </c>
      <c r="B7357" s="12" t="s">
        <v>52</v>
      </c>
      <c r="C7357" s="12" t="s">
        <v>15535</v>
      </c>
      <c r="D7357" s="12" t="s">
        <v>15536</v>
      </c>
      <c r="E7357">
        <v>6606</v>
      </c>
      <c r="F7357">
        <v>1</v>
      </c>
      <c r="G7357" s="12" t="s">
        <v>55</v>
      </c>
      <c r="H7357" s="12" t="s">
        <v>56</v>
      </c>
      <c r="I7357">
        <v>29010</v>
      </c>
      <c r="J7357" s="12" t="s">
        <v>57</v>
      </c>
      <c r="K7357" s="12" t="s">
        <v>77</v>
      </c>
      <c r="L7357" s="12" t="s">
        <v>78</v>
      </c>
      <c r="M7357">
        <v>35351</v>
      </c>
      <c r="N7357" s="12" t="s">
        <v>60</v>
      </c>
      <c r="O7357" s="12" t="s">
        <v>14481</v>
      </c>
      <c r="P7357" s="12" t="s">
        <v>14482</v>
      </c>
      <c r="Q7357">
        <v>7783</v>
      </c>
      <c r="R7357" s="12" t="s">
        <v>63</v>
      </c>
      <c r="S7357" s="12" t="s">
        <v>11115</v>
      </c>
      <c r="T7357" s="12" t="s">
        <v>11116</v>
      </c>
      <c r="U7357" s="12" t="s">
        <v>15305</v>
      </c>
    </row>
    <row r="7358" spans="1:21" hidden="1" x14ac:dyDescent="0.25">
      <c r="A7358">
        <v>51672</v>
      </c>
      <c r="B7358" s="12" t="s">
        <v>52</v>
      </c>
      <c r="C7358" s="12" t="s">
        <v>15537</v>
      </c>
      <c r="D7358" s="12" t="s">
        <v>15538</v>
      </c>
      <c r="E7358">
        <v>6606</v>
      </c>
      <c r="F7358">
        <v>1</v>
      </c>
      <c r="G7358" s="12" t="s">
        <v>55</v>
      </c>
      <c r="H7358" s="12" t="s">
        <v>56</v>
      </c>
      <c r="I7358">
        <v>29010</v>
      </c>
      <c r="J7358" s="12" t="s">
        <v>57</v>
      </c>
      <c r="K7358" s="12" t="s">
        <v>77</v>
      </c>
      <c r="L7358" s="12" t="s">
        <v>78</v>
      </c>
      <c r="M7358">
        <v>35351</v>
      </c>
      <c r="N7358" s="12" t="s">
        <v>60</v>
      </c>
      <c r="O7358" s="12" t="s">
        <v>14481</v>
      </c>
      <c r="P7358" s="12" t="s">
        <v>14482</v>
      </c>
      <c r="Q7358">
        <v>7783</v>
      </c>
      <c r="R7358" s="12" t="s">
        <v>63</v>
      </c>
      <c r="S7358" s="12" t="s">
        <v>11115</v>
      </c>
      <c r="T7358" s="12" t="s">
        <v>11116</v>
      </c>
      <c r="U7358" s="12" t="s">
        <v>15305</v>
      </c>
    </row>
    <row r="7359" spans="1:21" hidden="1" x14ac:dyDescent="0.25">
      <c r="A7359">
        <v>51673</v>
      </c>
      <c r="B7359" s="12" t="s">
        <v>52</v>
      </c>
      <c r="C7359" s="12" t="s">
        <v>15539</v>
      </c>
      <c r="D7359" s="12" t="s">
        <v>15540</v>
      </c>
      <c r="E7359">
        <v>6606</v>
      </c>
      <c r="F7359">
        <v>1</v>
      </c>
      <c r="G7359" s="12" t="s">
        <v>55</v>
      </c>
      <c r="H7359" s="12" t="s">
        <v>56</v>
      </c>
      <c r="I7359">
        <v>29010</v>
      </c>
      <c r="J7359" s="12" t="s">
        <v>57</v>
      </c>
      <c r="K7359" s="12" t="s">
        <v>77</v>
      </c>
      <c r="L7359" s="12" t="s">
        <v>78</v>
      </c>
      <c r="M7359">
        <v>35351</v>
      </c>
      <c r="N7359" s="12" t="s">
        <v>60</v>
      </c>
      <c r="O7359" s="12" t="s">
        <v>14481</v>
      </c>
      <c r="P7359" s="12" t="s">
        <v>14482</v>
      </c>
      <c r="Q7359">
        <v>7783</v>
      </c>
      <c r="R7359" s="12" t="s">
        <v>63</v>
      </c>
      <c r="S7359" s="12" t="s">
        <v>11115</v>
      </c>
      <c r="T7359" s="12" t="s">
        <v>11116</v>
      </c>
      <c r="U7359" s="12" t="s">
        <v>15305</v>
      </c>
    </row>
    <row r="7360" spans="1:21" hidden="1" x14ac:dyDescent="0.25">
      <c r="A7360">
        <v>51674</v>
      </c>
      <c r="B7360" s="12" t="s">
        <v>52</v>
      </c>
      <c r="C7360" s="12" t="s">
        <v>15541</v>
      </c>
      <c r="D7360" s="12" t="s">
        <v>15542</v>
      </c>
      <c r="E7360">
        <v>6606</v>
      </c>
      <c r="F7360">
        <v>1</v>
      </c>
      <c r="G7360" s="12" t="s">
        <v>55</v>
      </c>
      <c r="H7360" s="12" t="s">
        <v>56</v>
      </c>
      <c r="I7360">
        <v>29010</v>
      </c>
      <c r="J7360" s="12" t="s">
        <v>57</v>
      </c>
      <c r="K7360" s="12" t="s">
        <v>77</v>
      </c>
      <c r="L7360" s="12" t="s">
        <v>78</v>
      </c>
      <c r="M7360">
        <v>35351</v>
      </c>
      <c r="N7360" s="12" t="s">
        <v>60</v>
      </c>
      <c r="O7360" s="12" t="s">
        <v>14481</v>
      </c>
      <c r="P7360" s="12" t="s">
        <v>14482</v>
      </c>
      <c r="Q7360">
        <v>7783</v>
      </c>
      <c r="R7360" s="12" t="s">
        <v>63</v>
      </c>
      <c r="S7360" s="12" t="s">
        <v>11115</v>
      </c>
      <c r="T7360" s="12" t="s">
        <v>11116</v>
      </c>
      <c r="U7360" s="12" t="s">
        <v>15305</v>
      </c>
    </row>
    <row r="7361" spans="1:21" hidden="1" x14ac:dyDescent="0.25">
      <c r="A7361">
        <v>51675</v>
      </c>
      <c r="B7361" s="12" t="s">
        <v>52</v>
      </c>
      <c r="C7361" s="12" t="s">
        <v>15543</v>
      </c>
      <c r="D7361" s="12" t="s">
        <v>15544</v>
      </c>
      <c r="E7361">
        <v>6606</v>
      </c>
      <c r="F7361">
        <v>1</v>
      </c>
      <c r="G7361" s="12" t="s">
        <v>55</v>
      </c>
      <c r="H7361" s="12" t="s">
        <v>56</v>
      </c>
      <c r="I7361">
        <v>29010</v>
      </c>
      <c r="J7361" s="12" t="s">
        <v>57</v>
      </c>
      <c r="K7361" s="12" t="s">
        <v>77</v>
      </c>
      <c r="L7361" s="12" t="s">
        <v>78</v>
      </c>
      <c r="M7361">
        <v>35351</v>
      </c>
      <c r="N7361" s="12" t="s">
        <v>60</v>
      </c>
      <c r="O7361" s="12" t="s">
        <v>14481</v>
      </c>
      <c r="P7361" s="12" t="s">
        <v>14482</v>
      </c>
      <c r="Q7361">
        <v>7783</v>
      </c>
      <c r="R7361" s="12" t="s">
        <v>63</v>
      </c>
      <c r="S7361" s="12" t="s">
        <v>11115</v>
      </c>
      <c r="T7361" s="12" t="s">
        <v>11116</v>
      </c>
      <c r="U7361" s="12" t="s">
        <v>15305</v>
      </c>
    </row>
    <row r="7362" spans="1:21" hidden="1" x14ac:dyDescent="0.25">
      <c r="A7362">
        <v>51685</v>
      </c>
      <c r="B7362" s="12" t="s">
        <v>52</v>
      </c>
      <c r="C7362" s="12" t="s">
        <v>15545</v>
      </c>
      <c r="D7362" s="12" t="s">
        <v>15546</v>
      </c>
      <c r="E7362">
        <v>6606</v>
      </c>
      <c r="F7362">
        <v>1</v>
      </c>
      <c r="G7362" s="12" t="s">
        <v>55</v>
      </c>
      <c r="H7362" s="12" t="s">
        <v>56</v>
      </c>
      <c r="I7362">
        <v>29006</v>
      </c>
      <c r="J7362" s="12" t="s">
        <v>57</v>
      </c>
      <c r="K7362" s="12" t="s">
        <v>91</v>
      </c>
      <c r="L7362" s="12" t="s">
        <v>92</v>
      </c>
      <c r="M7362">
        <v>38312</v>
      </c>
      <c r="N7362" s="12" t="s">
        <v>60</v>
      </c>
      <c r="O7362" s="12" t="s">
        <v>11321</v>
      </c>
      <c r="P7362" s="12" t="s">
        <v>11322</v>
      </c>
      <c r="Q7362">
        <v>38600</v>
      </c>
      <c r="R7362" s="12" t="s">
        <v>63</v>
      </c>
      <c r="S7362" s="12" t="s">
        <v>19</v>
      </c>
      <c r="T7362" s="12" t="s">
        <v>14904</v>
      </c>
      <c r="U7362" s="12" t="s">
        <v>15174</v>
      </c>
    </row>
    <row r="7363" spans="1:21" hidden="1" x14ac:dyDescent="0.25">
      <c r="A7363">
        <v>51694</v>
      </c>
      <c r="B7363" s="12" t="s">
        <v>52</v>
      </c>
      <c r="C7363" s="12" t="s">
        <v>15547</v>
      </c>
      <c r="D7363" s="12" t="s">
        <v>15548</v>
      </c>
      <c r="E7363">
        <v>6606</v>
      </c>
      <c r="F7363">
        <v>1</v>
      </c>
      <c r="G7363" s="12" t="s">
        <v>55</v>
      </c>
      <c r="H7363" s="12" t="s">
        <v>56</v>
      </c>
      <c r="I7363">
        <v>29006</v>
      </c>
      <c r="J7363" s="12" t="s">
        <v>57</v>
      </c>
      <c r="K7363" s="12" t="s">
        <v>91</v>
      </c>
      <c r="L7363" s="12" t="s">
        <v>92</v>
      </c>
      <c r="M7363">
        <v>35337</v>
      </c>
      <c r="N7363" s="12" t="s">
        <v>60</v>
      </c>
      <c r="O7363" s="12" t="s">
        <v>239</v>
      </c>
      <c r="P7363" s="12" t="s">
        <v>240</v>
      </c>
      <c r="Q7363">
        <v>8750</v>
      </c>
      <c r="R7363" s="12" t="s">
        <v>63</v>
      </c>
      <c r="S7363" s="12" t="s">
        <v>17</v>
      </c>
      <c r="T7363" s="12" t="s">
        <v>15</v>
      </c>
      <c r="U7363" s="12" t="s">
        <v>15174</v>
      </c>
    </row>
    <row r="7364" spans="1:21" hidden="1" x14ac:dyDescent="0.25">
      <c r="A7364">
        <v>51696</v>
      </c>
      <c r="B7364" s="12" t="s">
        <v>52</v>
      </c>
      <c r="C7364" s="12" t="s">
        <v>20829</v>
      </c>
      <c r="D7364" s="12" t="s">
        <v>18557</v>
      </c>
      <c r="E7364">
        <v>6606</v>
      </c>
      <c r="F7364">
        <v>1</v>
      </c>
      <c r="G7364" s="12" t="s">
        <v>55</v>
      </c>
      <c r="H7364" s="12" t="s">
        <v>56</v>
      </c>
      <c r="I7364">
        <v>29010</v>
      </c>
      <c r="J7364" s="12" t="s">
        <v>57</v>
      </c>
      <c r="K7364" s="12" t="s">
        <v>77</v>
      </c>
      <c r="L7364" s="12" t="s">
        <v>78</v>
      </c>
      <c r="M7364">
        <v>35350</v>
      </c>
      <c r="N7364" s="12" t="s">
        <v>60</v>
      </c>
      <c r="O7364" s="12" t="s">
        <v>10753</v>
      </c>
      <c r="P7364" s="12" t="s">
        <v>96</v>
      </c>
      <c r="Q7364">
        <v>26787</v>
      </c>
      <c r="R7364" s="12" t="s">
        <v>63</v>
      </c>
      <c r="S7364" s="12" t="s">
        <v>14134</v>
      </c>
      <c r="T7364" s="12" t="s">
        <v>11277</v>
      </c>
      <c r="U7364" s="12" t="s">
        <v>79</v>
      </c>
    </row>
    <row r="7365" spans="1:21" hidden="1" x14ac:dyDescent="0.25">
      <c r="A7365">
        <v>51709</v>
      </c>
      <c r="B7365" s="12" t="s">
        <v>52</v>
      </c>
      <c r="C7365" s="12" t="s">
        <v>15549</v>
      </c>
      <c r="D7365" s="12" t="s">
        <v>15550</v>
      </c>
      <c r="E7365">
        <v>6606</v>
      </c>
      <c r="F7365">
        <v>1</v>
      </c>
      <c r="G7365" s="12" t="s">
        <v>55</v>
      </c>
      <c r="H7365" s="12" t="s">
        <v>56</v>
      </c>
      <c r="I7365">
        <v>29010</v>
      </c>
      <c r="J7365" s="12" t="s">
        <v>57</v>
      </c>
      <c r="K7365" s="12" t="s">
        <v>77</v>
      </c>
      <c r="L7365" s="12" t="s">
        <v>78</v>
      </c>
      <c r="M7365">
        <v>35347</v>
      </c>
      <c r="N7365" s="12" t="s">
        <v>60</v>
      </c>
      <c r="O7365" s="12" t="s">
        <v>14450</v>
      </c>
      <c r="P7365" s="12" t="s">
        <v>14451</v>
      </c>
      <c r="Q7365">
        <v>6904</v>
      </c>
      <c r="R7365" s="12" t="s">
        <v>63</v>
      </c>
      <c r="S7365" s="12" t="s">
        <v>14452</v>
      </c>
      <c r="T7365" s="12" t="s">
        <v>11073</v>
      </c>
      <c r="U7365" s="12" t="s">
        <v>15305</v>
      </c>
    </row>
    <row r="7366" spans="1:21" hidden="1" x14ac:dyDescent="0.25">
      <c r="A7366">
        <v>51725</v>
      </c>
      <c r="B7366" s="12" t="s">
        <v>52</v>
      </c>
      <c r="C7366" s="12" t="s">
        <v>15551</v>
      </c>
      <c r="D7366" s="12" t="s">
        <v>15552</v>
      </c>
      <c r="E7366">
        <v>6606</v>
      </c>
      <c r="F7366">
        <v>1</v>
      </c>
      <c r="G7366" s="12" t="s">
        <v>55</v>
      </c>
      <c r="H7366" s="12" t="s">
        <v>56</v>
      </c>
      <c r="I7366">
        <v>29010</v>
      </c>
      <c r="J7366" s="12" t="s">
        <v>57</v>
      </c>
      <c r="K7366" s="12" t="s">
        <v>77</v>
      </c>
      <c r="L7366" s="12" t="s">
        <v>78</v>
      </c>
      <c r="M7366">
        <v>35352</v>
      </c>
      <c r="N7366" s="12" t="s">
        <v>60</v>
      </c>
      <c r="O7366" s="12" t="s">
        <v>10754</v>
      </c>
      <c r="P7366" s="12" t="s">
        <v>85</v>
      </c>
      <c r="Q7366">
        <v>12317</v>
      </c>
      <c r="R7366" s="12" t="s">
        <v>63</v>
      </c>
      <c r="S7366" s="12" t="s">
        <v>11202</v>
      </c>
      <c r="T7366" s="12" t="s">
        <v>11203</v>
      </c>
      <c r="U7366" s="12" t="s">
        <v>15305</v>
      </c>
    </row>
    <row r="7367" spans="1:21" hidden="1" x14ac:dyDescent="0.25">
      <c r="A7367">
        <v>51726</v>
      </c>
      <c r="B7367" s="12" t="s">
        <v>52</v>
      </c>
      <c r="C7367" s="12" t="s">
        <v>15553</v>
      </c>
      <c r="D7367" s="12" t="s">
        <v>15554</v>
      </c>
      <c r="E7367">
        <v>6606</v>
      </c>
      <c r="F7367">
        <v>1</v>
      </c>
      <c r="G7367" s="12" t="s">
        <v>55</v>
      </c>
      <c r="H7367" s="12" t="s">
        <v>56</v>
      </c>
      <c r="I7367">
        <v>29010</v>
      </c>
      <c r="J7367" s="12" t="s">
        <v>57</v>
      </c>
      <c r="K7367" s="12" t="s">
        <v>77</v>
      </c>
      <c r="L7367" s="12" t="s">
        <v>78</v>
      </c>
      <c r="M7367">
        <v>35352</v>
      </c>
      <c r="N7367" s="12" t="s">
        <v>60</v>
      </c>
      <c r="O7367" s="12" t="s">
        <v>10754</v>
      </c>
      <c r="P7367" s="12" t="s">
        <v>85</v>
      </c>
      <c r="Q7367">
        <v>18072</v>
      </c>
      <c r="R7367" s="12" t="s">
        <v>63</v>
      </c>
      <c r="S7367" s="12" t="s">
        <v>11244</v>
      </c>
      <c r="T7367" s="12" t="s">
        <v>11245</v>
      </c>
      <c r="U7367" s="12" t="s">
        <v>15305</v>
      </c>
    </row>
    <row r="7368" spans="1:21" hidden="1" x14ac:dyDescent="0.25">
      <c r="A7368">
        <v>51727</v>
      </c>
      <c r="B7368" s="12" t="s">
        <v>52</v>
      </c>
      <c r="C7368" s="12" t="s">
        <v>15555</v>
      </c>
      <c r="D7368" s="12" t="s">
        <v>15556</v>
      </c>
      <c r="E7368">
        <v>6606</v>
      </c>
      <c r="F7368">
        <v>1</v>
      </c>
      <c r="G7368" s="12" t="s">
        <v>55</v>
      </c>
      <c r="H7368" s="12" t="s">
        <v>56</v>
      </c>
      <c r="I7368">
        <v>29010</v>
      </c>
      <c r="J7368" s="12" t="s">
        <v>57</v>
      </c>
      <c r="K7368" s="12" t="s">
        <v>77</v>
      </c>
      <c r="L7368" s="12" t="s">
        <v>78</v>
      </c>
      <c r="M7368">
        <v>35352</v>
      </c>
      <c r="N7368" s="12" t="s">
        <v>60</v>
      </c>
      <c r="O7368" s="12" t="s">
        <v>10754</v>
      </c>
      <c r="P7368" s="12" t="s">
        <v>85</v>
      </c>
      <c r="Q7368">
        <v>18072</v>
      </c>
      <c r="R7368" s="12" t="s">
        <v>63</v>
      </c>
      <c r="S7368" s="12" t="s">
        <v>11244</v>
      </c>
      <c r="T7368" s="12" t="s">
        <v>11245</v>
      </c>
      <c r="U7368" s="12" t="s">
        <v>15305</v>
      </c>
    </row>
    <row r="7369" spans="1:21" hidden="1" x14ac:dyDescent="0.25">
      <c r="A7369">
        <v>51729</v>
      </c>
      <c r="B7369" s="12" t="s">
        <v>52</v>
      </c>
      <c r="C7369" s="12" t="s">
        <v>15557</v>
      </c>
      <c r="D7369" s="12" t="s">
        <v>15558</v>
      </c>
      <c r="E7369">
        <v>6606</v>
      </c>
      <c r="F7369">
        <v>1</v>
      </c>
      <c r="G7369" s="12" t="s">
        <v>55</v>
      </c>
      <c r="H7369" s="12" t="s">
        <v>56</v>
      </c>
      <c r="I7369">
        <v>29010</v>
      </c>
      <c r="J7369" s="12" t="s">
        <v>57</v>
      </c>
      <c r="K7369" s="12" t="s">
        <v>77</v>
      </c>
      <c r="L7369" s="12" t="s">
        <v>78</v>
      </c>
      <c r="M7369">
        <v>35352</v>
      </c>
      <c r="N7369" s="12" t="s">
        <v>60</v>
      </c>
      <c r="O7369" s="12" t="s">
        <v>10754</v>
      </c>
      <c r="P7369" s="12" t="s">
        <v>85</v>
      </c>
      <c r="Q7369">
        <v>18072</v>
      </c>
      <c r="R7369" s="12" t="s">
        <v>63</v>
      </c>
      <c r="S7369" s="12" t="s">
        <v>11244</v>
      </c>
      <c r="T7369" s="12" t="s">
        <v>11245</v>
      </c>
      <c r="U7369" s="12" t="s">
        <v>15305</v>
      </c>
    </row>
    <row r="7370" spans="1:21" hidden="1" x14ac:dyDescent="0.25">
      <c r="A7370">
        <v>51740</v>
      </c>
      <c r="B7370" s="12" t="s">
        <v>52</v>
      </c>
      <c r="C7370" s="12" t="s">
        <v>15559</v>
      </c>
      <c r="D7370" s="12" t="s">
        <v>15560</v>
      </c>
      <c r="E7370">
        <v>6606</v>
      </c>
      <c r="F7370">
        <v>1</v>
      </c>
      <c r="G7370" s="12" t="s">
        <v>55</v>
      </c>
      <c r="H7370" s="12" t="s">
        <v>56</v>
      </c>
      <c r="I7370">
        <v>29010</v>
      </c>
      <c r="J7370" s="12" t="s">
        <v>57</v>
      </c>
      <c r="K7370" s="12" t="s">
        <v>77</v>
      </c>
      <c r="L7370" s="12" t="s">
        <v>78</v>
      </c>
      <c r="M7370">
        <v>35352</v>
      </c>
      <c r="N7370" s="12" t="s">
        <v>60</v>
      </c>
      <c r="O7370" s="12" t="s">
        <v>10754</v>
      </c>
      <c r="P7370" s="12" t="s">
        <v>85</v>
      </c>
      <c r="Q7370">
        <v>18072</v>
      </c>
      <c r="R7370" s="12" t="s">
        <v>63</v>
      </c>
      <c r="S7370" s="12" t="s">
        <v>11244</v>
      </c>
      <c r="T7370" s="12" t="s">
        <v>11245</v>
      </c>
      <c r="U7370" s="12" t="s">
        <v>15305</v>
      </c>
    </row>
    <row r="7371" spans="1:21" hidden="1" x14ac:dyDescent="0.25">
      <c r="A7371">
        <v>52042</v>
      </c>
      <c r="B7371" s="12" t="s">
        <v>52</v>
      </c>
      <c r="C7371" s="12" t="s">
        <v>15633</v>
      </c>
      <c r="D7371" s="12" t="s">
        <v>15634</v>
      </c>
      <c r="E7371">
        <v>6606</v>
      </c>
      <c r="F7371">
        <v>1</v>
      </c>
      <c r="G7371" s="12" t="s">
        <v>55</v>
      </c>
      <c r="H7371" s="12" t="s">
        <v>56</v>
      </c>
      <c r="I7371">
        <v>29010</v>
      </c>
      <c r="J7371" s="12" t="s">
        <v>57</v>
      </c>
      <c r="K7371" s="12" t="s">
        <v>77</v>
      </c>
      <c r="L7371" s="12" t="s">
        <v>78</v>
      </c>
      <c r="M7371">
        <v>53969</v>
      </c>
      <c r="N7371" s="12" t="s">
        <v>60</v>
      </c>
      <c r="O7371" s="12" t="s">
        <v>14478</v>
      </c>
      <c r="P7371" s="12" t="s">
        <v>14479</v>
      </c>
      <c r="Q7371">
        <v>8211</v>
      </c>
      <c r="R7371" s="12" t="s">
        <v>63</v>
      </c>
      <c r="S7371" s="12" t="s">
        <v>14477</v>
      </c>
      <c r="T7371" s="12" t="s">
        <v>225</v>
      </c>
      <c r="U7371" s="12" t="s">
        <v>15305</v>
      </c>
    </row>
    <row r="7372" spans="1:21" hidden="1" x14ac:dyDescent="0.25">
      <c r="A7372">
        <v>52042</v>
      </c>
      <c r="B7372" s="12" t="s">
        <v>52</v>
      </c>
      <c r="C7372" s="12" t="s">
        <v>15633</v>
      </c>
      <c r="D7372" s="12" t="s">
        <v>15634</v>
      </c>
      <c r="E7372">
        <v>6606</v>
      </c>
      <c r="F7372">
        <v>1</v>
      </c>
      <c r="G7372" s="12" t="s">
        <v>55</v>
      </c>
      <c r="H7372" s="12" t="s">
        <v>56</v>
      </c>
      <c r="I7372">
        <v>29010</v>
      </c>
      <c r="J7372" s="12" t="s">
        <v>57</v>
      </c>
      <c r="K7372" s="12" t="s">
        <v>77</v>
      </c>
      <c r="L7372" s="12" t="s">
        <v>78</v>
      </c>
      <c r="M7372">
        <v>8210</v>
      </c>
      <c r="N7372" s="12" t="s">
        <v>60</v>
      </c>
      <c r="O7372" s="12" t="s">
        <v>224</v>
      </c>
      <c r="P7372" s="12" t="s">
        <v>19148</v>
      </c>
      <c r="Q7372">
        <v>8211</v>
      </c>
      <c r="R7372" s="12" t="s">
        <v>63</v>
      </c>
      <c r="S7372" s="12" t="s">
        <v>14477</v>
      </c>
      <c r="T7372" s="12" t="s">
        <v>225</v>
      </c>
      <c r="U7372" s="12" t="s">
        <v>15305</v>
      </c>
    </row>
    <row r="7373" spans="1:21" hidden="1" x14ac:dyDescent="0.25">
      <c r="A7373">
        <v>52044</v>
      </c>
      <c r="B7373" s="12" t="s">
        <v>52</v>
      </c>
      <c r="C7373" s="12" t="s">
        <v>15635</v>
      </c>
      <c r="D7373" s="12" t="s">
        <v>15636</v>
      </c>
      <c r="E7373">
        <v>6606</v>
      </c>
      <c r="F7373">
        <v>1</v>
      </c>
      <c r="G7373" s="12" t="s">
        <v>55</v>
      </c>
      <c r="H7373" s="12" t="s">
        <v>56</v>
      </c>
      <c r="I7373">
        <v>29013</v>
      </c>
      <c r="J7373" s="12" t="s">
        <v>57</v>
      </c>
      <c r="K7373" s="12" t="s">
        <v>58</v>
      </c>
      <c r="L7373" s="12" t="s">
        <v>59</v>
      </c>
      <c r="M7373">
        <v>35301</v>
      </c>
      <c r="N7373" s="12" t="s">
        <v>60</v>
      </c>
      <c r="O7373" s="12" t="s">
        <v>70</v>
      </c>
      <c r="P7373" s="12" t="s">
        <v>71</v>
      </c>
      <c r="Q7373">
        <v>6899</v>
      </c>
      <c r="R7373" s="12" t="s">
        <v>63</v>
      </c>
      <c r="S7373" s="12" t="s">
        <v>5</v>
      </c>
      <c r="T7373" s="12" t="s">
        <v>39</v>
      </c>
      <c r="U7373" s="12" t="s">
        <v>15305</v>
      </c>
    </row>
    <row r="7374" spans="1:21" hidden="1" x14ac:dyDescent="0.25">
      <c r="A7374">
        <v>52045</v>
      </c>
      <c r="B7374" s="12" t="s">
        <v>52</v>
      </c>
      <c r="C7374" s="12" t="s">
        <v>15637</v>
      </c>
      <c r="D7374" s="12" t="s">
        <v>15638</v>
      </c>
      <c r="E7374">
        <v>6606</v>
      </c>
      <c r="F7374">
        <v>1</v>
      </c>
      <c r="G7374" s="12" t="s">
        <v>55</v>
      </c>
      <c r="H7374" s="12" t="s">
        <v>56</v>
      </c>
      <c r="I7374">
        <v>29013</v>
      </c>
      <c r="J7374" s="12" t="s">
        <v>57</v>
      </c>
      <c r="K7374" s="12" t="s">
        <v>58</v>
      </c>
      <c r="L7374" s="12" t="s">
        <v>59</v>
      </c>
      <c r="M7374">
        <v>35301</v>
      </c>
      <c r="N7374" s="12" t="s">
        <v>60</v>
      </c>
      <c r="O7374" s="12" t="s">
        <v>70</v>
      </c>
      <c r="P7374" s="12" t="s">
        <v>71</v>
      </c>
      <c r="Q7374">
        <v>6899</v>
      </c>
      <c r="R7374" s="12" t="s">
        <v>63</v>
      </c>
      <c r="S7374" s="12" t="s">
        <v>5</v>
      </c>
      <c r="T7374" s="12" t="s">
        <v>39</v>
      </c>
      <c r="U7374" s="12" t="s">
        <v>14194</v>
      </c>
    </row>
    <row r="7375" spans="1:21" hidden="1" x14ac:dyDescent="0.25">
      <c r="A7375">
        <v>52046</v>
      </c>
      <c r="B7375" s="12" t="s">
        <v>52</v>
      </c>
      <c r="C7375" s="12" t="s">
        <v>15639</v>
      </c>
      <c r="D7375" s="12" t="s">
        <v>15640</v>
      </c>
      <c r="E7375">
        <v>6606</v>
      </c>
      <c r="F7375">
        <v>1</v>
      </c>
      <c r="G7375" s="12" t="s">
        <v>55</v>
      </c>
      <c r="H7375" s="12" t="s">
        <v>56</v>
      </c>
      <c r="I7375">
        <v>29010</v>
      </c>
      <c r="J7375" s="12" t="s">
        <v>57</v>
      </c>
      <c r="K7375" s="12" t="s">
        <v>77</v>
      </c>
      <c r="L7375" s="12" t="s">
        <v>78</v>
      </c>
      <c r="M7375">
        <v>35348</v>
      </c>
      <c r="N7375" s="12" t="s">
        <v>60</v>
      </c>
      <c r="O7375" s="12" t="s">
        <v>11246</v>
      </c>
      <c r="P7375" s="12" t="s">
        <v>2779</v>
      </c>
      <c r="Q7375">
        <v>36191</v>
      </c>
      <c r="R7375" s="12" t="s">
        <v>63</v>
      </c>
      <c r="S7375" s="12" t="s">
        <v>10758</v>
      </c>
      <c r="T7375" s="12" t="s">
        <v>10743</v>
      </c>
      <c r="U7375" s="12" t="s">
        <v>15305</v>
      </c>
    </row>
    <row r="7376" spans="1:21" hidden="1" x14ac:dyDescent="0.25">
      <c r="A7376">
        <v>52048</v>
      </c>
      <c r="B7376" s="12" t="s">
        <v>52</v>
      </c>
      <c r="C7376" s="12" t="s">
        <v>15641</v>
      </c>
      <c r="D7376" s="12" t="s">
        <v>15642</v>
      </c>
      <c r="E7376">
        <v>6606</v>
      </c>
      <c r="F7376">
        <v>1</v>
      </c>
      <c r="G7376" s="12" t="s">
        <v>55</v>
      </c>
      <c r="H7376" s="12" t="s">
        <v>56</v>
      </c>
      <c r="I7376">
        <v>29013</v>
      </c>
      <c r="J7376" s="12" t="s">
        <v>57</v>
      </c>
      <c r="K7376" s="12" t="s">
        <v>58</v>
      </c>
      <c r="L7376" s="12" t="s">
        <v>59</v>
      </c>
      <c r="M7376">
        <v>35301</v>
      </c>
      <c r="N7376" s="12" t="s">
        <v>60</v>
      </c>
      <c r="O7376" s="12" t="s">
        <v>70</v>
      </c>
      <c r="P7376" s="12" t="s">
        <v>71</v>
      </c>
      <c r="Q7376">
        <v>6899</v>
      </c>
      <c r="R7376" s="12" t="s">
        <v>63</v>
      </c>
      <c r="S7376" s="12" t="s">
        <v>5</v>
      </c>
      <c r="T7376" s="12" t="s">
        <v>39</v>
      </c>
      <c r="U7376" s="12" t="s">
        <v>14194</v>
      </c>
    </row>
    <row r="7377" spans="1:21" hidden="1" x14ac:dyDescent="0.25">
      <c r="A7377">
        <v>52049</v>
      </c>
      <c r="B7377" s="12" t="s">
        <v>52</v>
      </c>
      <c r="C7377" s="12" t="s">
        <v>15643</v>
      </c>
      <c r="D7377" s="12" t="s">
        <v>15644</v>
      </c>
      <c r="E7377">
        <v>6606</v>
      </c>
      <c r="F7377">
        <v>1</v>
      </c>
      <c r="G7377" s="12" t="s">
        <v>55</v>
      </c>
      <c r="H7377" s="12" t="s">
        <v>56</v>
      </c>
      <c r="I7377">
        <v>29013</v>
      </c>
      <c r="J7377" s="12" t="s">
        <v>57</v>
      </c>
      <c r="K7377" s="12" t="s">
        <v>58</v>
      </c>
      <c r="L7377" s="12" t="s">
        <v>59</v>
      </c>
      <c r="M7377">
        <v>35301</v>
      </c>
      <c r="N7377" s="12" t="s">
        <v>60</v>
      </c>
      <c r="O7377" s="12" t="s">
        <v>70</v>
      </c>
      <c r="P7377" s="12" t="s">
        <v>71</v>
      </c>
      <c r="Q7377">
        <v>6899</v>
      </c>
      <c r="R7377" s="12" t="s">
        <v>63</v>
      </c>
      <c r="S7377" s="12" t="s">
        <v>5</v>
      </c>
      <c r="T7377" s="12" t="s">
        <v>39</v>
      </c>
      <c r="U7377" s="12" t="s">
        <v>15305</v>
      </c>
    </row>
    <row r="7378" spans="1:21" hidden="1" x14ac:dyDescent="0.25">
      <c r="A7378">
        <v>52050</v>
      </c>
      <c r="B7378" s="12" t="s">
        <v>52</v>
      </c>
      <c r="C7378" s="12" t="s">
        <v>15645</v>
      </c>
      <c r="D7378" s="12" t="s">
        <v>15646</v>
      </c>
      <c r="E7378">
        <v>6606</v>
      </c>
      <c r="F7378">
        <v>1</v>
      </c>
      <c r="G7378" s="12" t="s">
        <v>55</v>
      </c>
      <c r="H7378" s="12" t="s">
        <v>56</v>
      </c>
      <c r="I7378">
        <v>29013</v>
      </c>
      <c r="J7378" s="12" t="s">
        <v>57</v>
      </c>
      <c r="K7378" s="12" t="s">
        <v>58</v>
      </c>
      <c r="L7378" s="12" t="s">
        <v>59</v>
      </c>
      <c r="M7378">
        <v>35301</v>
      </c>
      <c r="N7378" s="12" t="s">
        <v>60</v>
      </c>
      <c r="O7378" s="12" t="s">
        <v>70</v>
      </c>
      <c r="P7378" s="12" t="s">
        <v>71</v>
      </c>
      <c r="Q7378">
        <v>6899</v>
      </c>
      <c r="R7378" s="12" t="s">
        <v>63</v>
      </c>
      <c r="S7378" s="12" t="s">
        <v>5</v>
      </c>
      <c r="T7378" s="12" t="s">
        <v>39</v>
      </c>
      <c r="U7378" s="12" t="s">
        <v>14194</v>
      </c>
    </row>
    <row r="7379" spans="1:21" hidden="1" x14ac:dyDescent="0.25">
      <c r="A7379">
        <v>52051</v>
      </c>
      <c r="B7379" s="12" t="s">
        <v>52</v>
      </c>
      <c r="C7379" s="12" t="s">
        <v>15647</v>
      </c>
      <c r="D7379" s="12" t="s">
        <v>15648</v>
      </c>
      <c r="E7379">
        <v>6606</v>
      </c>
      <c r="F7379">
        <v>1</v>
      </c>
      <c r="G7379" s="12" t="s">
        <v>55</v>
      </c>
      <c r="H7379" s="12" t="s">
        <v>56</v>
      </c>
      <c r="I7379">
        <v>29010</v>
      </c>
      <c r="J7379" s="12" t="s">
        <v>57</v>
      </c>
      <c r="K7379" s="12" t="s">
        <v>77</v>
      </c>
      <c r="L7379" s="12" t="s">
        <v>78</v>
      </c>
      <c r="M7379">
        <v>35351</v>
      </c>
      <c r="N7379" s="12" t="s">
        <v>60</v>
      </c>
      <c r="O7379" s="12" t="s">
        <v>14481</v>
      </c>
      <c r="P7379" s="12" t="s">
        <v>14482</v>
      </c>
      <c r="Q7379">
        <v>8996</v>
      </c>
      <c r="R7379" s="12" t="s">
        <v>63</v>
      </c>
      <c r="S7379" s="12" t="s">
        <v>11164</v>
      </c>
      <c r="T7379" s="12" t="s">
        <v>11165</v>
      </c>
      <c r="U7379" s="12" t="s">
        <v>15305</v>
      </c>
    </row>
    <row r="7380" spans="1:21" hidden="1" x14ac:dyDescent="0.25">
      <c r="A7380">
        <v>52052</v>
      </c>
      <c r="B7380" s="12" t="s">
        <v>52</v>
      </c>
      <c r="C7380" s="12" t="s">
        <v>15649</v>
      </c>
      <c r="D7380" s="12" t="s">
        <v>15650</v>
      </c>
      <c r="E7380">
        <v>6606</v>
      </c>
      <c r="F7380">
        <v>1</v>
      </c>
      <c r="G7380" s="12" t="s">
        <v>55</v>
      </c>
      <c r="H7380" s="12" t="s">
        <v>56</v>
      </c>
      <c r="I7380">
        <v>29010</v>
      </c>
      <c r="J7380" s="12" t="s">
        <v>57</v>
      </c>
      <c r="K7380" s="12" t="s">
        <v>77</v>
      </c>
      <c r="L7380" s="12" t="s">
        <v>78</v>
      </c>
      <c r="M7380">
        <v>35351</v>
      </c>
      <c r="N7380" s="12" t="s">
        <v>60</v>
      </c>
      <c r="O7380" s="12" t="s">
        <v>14481</v>
      </c>
      <c r="P7380" s="12" t="s">
        <v>14482</v>
      </c>
      <c r="Q7380">
        <v>8996</v>
      </c>
      <c r="R7380" s="12" t="s">
        <v>63</v>
      </c>
      <c r="S7380" s="12" t="s">
        <v>11164</v>
      </c>
      <c r="T7380" s="12" t="s">
        <v>11165</v>
      </c>
      <c r="U7380" s="12" t="s">
        <v>15305</v>
      </c>
    </row>
    <row r="7381" spans="1:21" hidden="1" x14ac:dyDescent="0.25">
      <c r="A7381">
        <v>52053</v>
      </c>
      <c r="B7381" s="12" t="s">
        <v>52</v>
      </c>
      <c r="C7381" s="12" t="s">
        <v>15651</v>
      </c>
      <c r="D7381" s="12" t="s">
        <v>15652</v>
      </c>
      <c r="E7381">
        <v>6606</v>
      </c>
      <c r="F7381">
        <v>1</v>
      </c>
      <c r="G7381" s="12" t="s">
        <v>55</v>
      </c>
      <c r="H7381" s="12" t="s">
        <v>56</v>
      </c>
      <c r="I7381">
        <v>29010</v>
      </c>
      <c r="J7381" s="12" t="s">
        <v>57</v>
      </c>
      <c r="K7381" s="12" t="s">
        <v>77</v>
      </c>
      <c r="L7381" s="12" t="s">
        <v>78</v>
      </c>
      <c r="M7381">
        <v>35351</v>
      </c>
      <c r="N7381" s="12" t="s">
        <v>60</v>
      </c>
      <c r="O7381" s="12" t="s">
        <v>14481</v>
      </c>
      <c r="P7381" s="12" t="s">
        <v>14482</v>
      </c>
      <c r="Q7381">
        <v>8996</v>
      </c>
      <c r="R7381" s="12" t="s">
        <v>63</v>
      </c>
      <c r="S7381" s="12" t="s">
        <v>11164</v>
      </c>
      <c r="T7381" s="12" t="s">
        <v>11165</v>
      </c>
      <c r="U7381" s="12" t="s">
        <v>11361</v>
      </c>
    </row>
    <row r="7382" spans="1:21" hidden="1" x14ac:dyDescent="0.25">
      <c r="A7382">
        <v>52054</v>
      </c>
      <c r="B7382" s="12" t="s">
        <v>52</v>
      </c>
      <c r="C7382" s="12" t="s">
        <v>15653</v>
      </c>
      <c r="D7382" s="12" t="s">
        <v>16562</v>
      </c>
      <c r="E7382">
        <v>6606</v>
      </c>
      <c r="F7382">
        <v>1</v>
      </c>
      <c r="G7382" s="12" t="s">
        <v>55</v>
      </c>
      <c r="H7382" s="12" t="s">
        <v>56</v>
      </c>
      <c r="I7382">
        <v>29010</v>
      </c>
      <c r="J7382" s="12" t="s">
        <v>57</v>
      </c>
      <c r="K7382" s="12" t="s">
        <v>77</v>
      </c>
      <c r="L7382" s="12" t="s">
        <v>78</v>
      </c>
      <c r="M7382">
        <v>35351</v>
      </c>
      <c r="N7382" s="12" t="s">
        <v>60</v>
      </c>
      <c r="O7382" s="12" t="s">
        <v>14481</v>
      </c>
      <c r="P7382" s="12" t="s">
        <v>14482</v>
      </c>
      <c r="Q7382">
        <v>8996</v>
      </c>
      <c r="R7382" s="12" t="s">
        <v>63</v>
      </c>
      <c r="S7382" s="12" t="s">
        <v>11164</v>
      </c>
      <c r="T7382" s="12" t="s">
        <v>11165</v>
      </c>
      <c r="U7382" s="12" t="s">
        <v>15305</v>
      </c>
    </row>
    <row r="7383" spans="1:21" hidden="1" x14ac:dyDescent="0.25">
      <c r="A7383">
        <v>52055</v>
      </c>
      <c r="B7383" s="12" t="s">
        <v>52</v>
      </c>
      <c r="C7383" s="12" t="s">
        <v>15654</v>
      </c>
      <c r="D7383" s="12" t="s">
        <v>15655</v>
      </c>
      <c r="E7383">
        <v>6606</v>
      </c>
      <c r="F7383">
        <v>1</v>
      </c>
      <c r="G7383" s="12" t="s">
        <v>55</v>
      </c>
      <c r="H7383" s="12" t="s">
        <v>56</v>
      </c>
      <c r="I7383">
        <v>29010</v>
      </c>
      <c r="J7383" s="12" t="s">
        <v>57</v>
      </c>
      <c r="K7383" s="12" t="s">
        <v>77</v>
      </c>
      <c r="L7383" s="12" t="s">
        <v>78</v>
      </c>
      <c r="M7383">
        <v>35351</v>
      </c>
      <c r="N7383" s="12" t="s">
        <v>60</v>
      </c>
      <c r="O7383" s="12" t="s">
        <v>14481</v>
      </c>
      <c r="P7383" s="12" t="s">
        <v>14482</v>
      </c>
      <c r="Q7383">
        <v>7778</v>
      </c>
      <c r="R7383" s="12" t="s">
        <v>63</v>
      </c>
      <c r="S7383" s="12" t="s">
        <v>11109</v>
      </c>
      <c r="T7383" s="12" t="s">
        <v>11110</v>
      </c>
      <c r="U7383" s="12" t="s">
        <v>15305</v>
      </c>
    </row>
    <row r="7384" spans="1:21" hidden="1" x14ac:dyDescent="0.25">
      <c r="A7384">
        <v>52058</v>
      </c>
      <c r="B7384" s="12" t="s">
        <v>52</v>
      </c>
      <c r="C7384" s="12" t="s">
        <v>15656</v>
      </c>
      <c r="D7384" s="12" t="s">
        <v>15657</v>
      </c>
      <c r="E7384">
        <v>6606</v>
      </c>
      <c r="F7384">
        <v>1</v>
      </c>
      <c r="G7384" s="12" t="s">
        <v>55</v>
      </c>
      <c r="H7384" s="12" t="s">
        <v>56</v>
      </c>
      <c r="I7384">
        <v>29010</v>
      </c>
      <c r="J7384" s="12" t="s">
        <v>57</v>
      </c>
      <c r="K7384" s="12" t="s">
        <v>77</v>
      </c>
      <c r="L7384" s="12" t="s">
        <v>78</v>
      </c>
      <c r="M7384">
        <v>35352</v>
      </c>
      <c r="N7384" s="12" t="s">
        <v>60</v>
      </c>
      <c r="O7384" s="12" t="s">
        <v>10754</v>
      </c>
      <c r="P7384" s="12" t="s">
        <v>85</v>
      </c>
      <c r="Q7384">
        <v>6691</v>
      </c>
      <c r="R7384" s="12" t="s">
        <v>63</v>
      </c>
      <c r="S7384" s="12" t="s">
        <v>11079</v>
      </c>
      <c r="T7384" s="12" t="s">
        <v>11080</v>
      </c>
      <c r="U7384" s="12" t="s">
        <v>15305</v>
      </c>
    </row>
    <row r="7385" spans="1:21" hidden="1" x14ac:dyDescent="0.25">
      <c r="A7385">
        <v>52067</v>
      </c>
      <c r="B7385" s="12" t="s">
        <v>52</v>
      </c>
      <c r="C7385" s="12" t="s">
        <v>15658</v>
      </c>
      <c r="D7385" s="12" t="s">
        <v>12510</v>
      </c>
      <c r="E7385">
        <v>6606</v>
      </c>
      <c r="F7385">
        <v>1</v>
      </c>
      <c r="G7385" s="12" t="s">
        <v>55</v>
      </c>
      <c r="H7385" s="12" t="s">
        <v>56</v>
      </c>
      <c r="I7385">
        <v>29006</v>
      </c>
      <c r="J7385" s="12" t="s">
        <v>57</v>
      </c>
      <c r="K7385" s="12" t="s">
        <v>91</v>
      </c>
      <c r="L7385" s="12" t="s">
        <v>92</v>
      </c>
      <c r="M7385">
        <v>35340</v>
      </c>
      <c r="N7385" s="12" t="s">
        <v>60</v>
      </c>
      <c r="O7385" s="12" t="s">
        <v>11094</v>
      </c>
      <c r="P7385" s="12" t="s">
        <v>141</v>
      </c>
      <c r="Q7385">
        <v>22388</v>
      </c>
      <c r="R7385" s="12" t="s">
        <v>63</v>
      </c>
      <c r="S7385" s="12" t="s">
        <v>10749</v>
      </c>
      <c r="T7385" s="12" t="s">
        <v>44</v>
      </c>
      <c r="U7385" s="12" t="s">
        <v>79</v>
      </c>
    </row>
    <row r="7386" spans="1:21" hidden="1" x14ac:dyDescent="0.25">
      <c r="A7386">
        <v>52078</v>
      </c>
      <c r="B7386" s="12" t="s">
        <v>52</v>
      </c>
      <c r="C7386" s="12" t="s">
        <v>15661</v>
      </c>
      <c r="D7386" s="12" t="s">
        <v>15662</v>
      </c>
      <c r="E7386">
        <v>6606</v>
      </c>
      <c r="F7386">
        <v>1</v>
      </c>
      <c r="G7386" s="12" t="s">
        <v>55</v>
      </c>
      <c r="H7386" s="12" t="s">
        <v>56</v>
      </c>
      <c r="I7386">
        <v>29010</v>
      </c>
      <c r="J7386" s="12" t="s">
        <v>57</v>
      </c>
      <c r="K7386" s="12" t="s">
        <v>77</v>
      </c>
      <c r="L7386" s="12" t="s">
        <v>78</v>
      </c>
      <c r="M7386">
        <v>35352</v>
      </c>
      <c r="N7386" s="12" t="s">
        <v>60</v>
      </c>
      <c r="O7386" s="12" t="s">
        <v>10754</v>
      </c>
      <c r="P7386" s="12" t="s">
        <v>85</v>
      </c>
      <c r="Q7386">
        <v>6691</v>
      </c>
      <c r="R7386" s="12" t="s">
        <v>63</v>
      </c>
      <c r="S7386" s="12" t="s">
        <v>11079</v>
      </c>
      <c r="T7386" s="12" t="s">
        <v>11080</v>
      </c>
      <c r="U7386" s="12" t="s">
        <v>15305</v>
      </c>
    </row>
    <row r="7387" spans="1:21" hidden="1" x14ac:dyDescent="0.25">
      <c r="A7387">
        <v>52086</v>
      </c>
      <c r="B7387" s="12" t="s">
        <v>52</v>
      </c>
      <c r="C7387" s="12" t="s">
        <v>15663</v>
      </c>
      <c r="D7387" s="12" t="s">
        <v>15664</v>
      </c>
      <c r="E7387">
        <v>6606</v>
      </c>
      <c r="F7387">
        <v>1</v>
      </c>
      <c r="G7387" s="12" t="s">
        <v>55</v>
      </c>
      <c r="H7387" s="12" t="s">
        <v>56</v>
      </c>
      <c r="I7387">
        <v>29010</v>
      </c>
      <c r="J7387" s="12" t="s">
        <v>57</v>
      </c>
      <c r="K7387" s="12" t="s">
        <v>77</v>
      </c>
      <c r="L7387" s="12" t="s">
        <v>78</v>
      </c>
      <c r="M7387">
        <v>35352</v>
      </c>
      <c r="N7387" s="12" t="s">
        <v>60</v>
      </c>
      <c r="O7387" s="12" t="s">
        <v>10754</v>
      </c>
      <c r="P7387" s="12" t="s">
        <v>85</v>
      </c>
      <c r="Q7387">
        <v>6691</v>
      </c>
      <c r="R7387" s="12" t="s">
        <v>63</v>
      </c>
      <c r="S7387" s="12" t="s">
        <v>11079</v>
      </c>
      <c r="T7387" s="12" t="s">
        <v>11080</v>
      </c>
      <c r="U7387" s="12" t="s">
        <v>15305</v>
      </c>
    </row>
    <row r="7388" spans="1:21" hidden="1" x14ac:dyDescent="0.25">
      <c r="A7388">
        <v>52094</v>
      </c>
      <c r="B7388" s="12" t="s">
        <v>52</v>
      </c>
      <c r="C7388" s="12" t="s">
        <v>15665</v>
      </c>
      <c r="D7388" s="12" t="s">
        <v>15666</v>
      </c>
      <c r="E7388">
        <v>6606</v>
      </c>
      <c r="F7388">
        <v>1</v>
      </c>
      <c r="G7388" s="12" t="s">
        <v>55</v>
      </c>
      <c r="H7388" s="12" t="s">
        <v>56</v>
      </c>
      <c r="I7388">
        <v>29010</v>
      </c>
      <c r="J7388" s="12" t="s">
        <v>57</v>
      </c>
      <c r="K7388" s="12" t="s">
        <v>77</v>
      </c>
      <c r="L7388" s="12" t="s">
        <v>78</v>
      </c>
      <c r="M7388">
        <v>35352</v>
      </c>
      <c r="N7388" s="12" t="s">
        <v>60</v>
      </c>
      <c r="O7388" s="12" t="s">
        <v>10754</v>
      </c>
      <c r="P7388" s="12" t="s">
        <v>85</v>
      </c>
      <c r="Q7388">
        <v>6691</v>
      </c>
      <c r="R7388" s="12" t="s">
        <v>63</v>
      </c>
      <c r="S7388" s="12" t="s">
        <v>11079</v>
      </c>
      <c r="T7388" s="12" t="s">
        <v>11080</v>
      </c>
      <c r="U7388" s="12" t="s">
        <v>15305</v>
      </c>
    </row>
    <row r="7389" spans="1:21" hidden="1" x14ac:dyDescent="0.25">
      <c r="A7389">
        <v>52102</v>
      </c>
      <c r="B7389" s="12" t="s">
        <v>52</v>
      </c>
      <c r="C7389" s="12" t="s">
        <v>15667</v>
      </c>
      <c r="D7389" s="12" t="s">
        <v>15668</v>
      </c>
      <c r="E7389">
        <v>6606</v>
      </c>
      <c r="F7389">
        <v>1</v>
      </c>
      <c r="G7389" s="12" t="s">
        <v>55</v>
      </c>
      <c r="H7389" s="12" t="s">
        <v>56</v>
      </c>
      <c r="I7389">
        <v>29010</v>
      </c>
      <c r="J7389" s="12" t="s">
        <v>57</v>
      </c>
      <c r="K7389" s="12" t="s">
        <v>77</v>
      </c>
      <c r="L7389" s="12" t="s">
        <v>78</v>
      </c>
      <c r="M7389">
        <v>35352</v>
      </c>
      <c r="N7389" s="12" t="s">
        <v>60</v>
      </c>
      <c r="O7389" s="12" t="s">
        <v>10754</v>
      </c>
      <c r="P7389" s="12" t="s">
        <v>85</v>
      </c>
      <c r="Q7389">
        <v>6691</v>
      </c>
      <c r="R7389" s="12" t="s">
        <v>63</v>
      </c>
      <c r="S7389" s="12" t="s">
        <v>11079</v>
      </c>
      <c r="T7389" s="12" t="s">
        <v>11080</v>
      </c>
      <c r="U7389" s="12" t="s">
        <v>15305</v>
      </c>
    </row>
    <row r="7390" spans="1:21" hidden="1" x14ac:dyDescent="0.25">
      <c r="A7390">
        <v>52110</v>
      </c>
      <c r="B7390" s="12" t="s">
        <v>52</v>
      </c>
      <c r="C7390" s="12" t="s">
        <v>15669</v>
      </c>
      <c r="D7390" s="12" t="s">
        <v>15670</v>
      </c>
      <c r="E7390">
        <v>6606</v>
      </c>
      <c r="F7390">
        <v>1</v>
      </c>
      <c r="G7390" s="12" t="s">
        <v>55</v>
      </c>
      <c r="H7390" s="12" t="s">
        <v>56</v>
      </c>
      <c r="I7390">
        <v>29010</v>
      </c>
      <c r="J7390" s="12" t="s">
        <v>57</v>
      </c>
      <c r="K7390" s="12" t="s">
        <v>77</v>
      </c>
      <c r="L7390" s="12" t="s">
        <v>78</v>
      </c>
      <c r="M7390">
        <v>35351</v>
      </c>
      <c r="N7390" s="12" t="s">
        <v>60</v>
      </c>
      <c r="O7390" s="12" t="s">
        <v>14481</v>
      </c>
      <c r="P7390" s="12" t="s">
        <v>14482</v>
      </c>
      <c r="Q7390">
        <v>7116</v>
      </c>
      <c r="R7390" s="12" t="s">
        <v>63</v>
      </c>
      <c r="S7390" s="12" t="s">
        <v>11105</v>
      </c>
      <c r="T7390" s="12" t="s">
        <v>11106</v>
      </c>
      <c r="U7390" s="12" t="s">
        <v>15305</v>
      </c>
    </row>
    <row r="7391" spans="1:21" hidden="1" x14ac:dyDescent="0.25">
      <c r="A7391">
        <v>52115</v>
      </c>
      <c r="B7391" s="12" t="s">
        <v>52</v>
      </c>
      <c r="C7391" s="12" t="s">
        <v>15671</v>
      </c>
      <c r="D7391" s="12" t="s">
        <v>15672</v>
      </c>
      <c r="E7391">
        <v>6606</v>
      </c>
      <c r="F7391">
        <v>1</v>
      </c>
      <c r="G7391" s="12" t="s">
        <v>55</v>
      </c>
      <c r="H7391" s="12" t="s">
        <v>56</v>
      </c>
      <c r="I7391">
        <v>29010</v>
      </c>
      <c r="J7391" s="12" t="s">
        <v>57</v>
      </c>
      <c r="K7391" s="12" t="s">
        <v>77</v>
      </c>
      <c r="L7391" s="12" t="s">
        <v>78</v>
      </c>
      <c r="M7391">
        <v>35351</v>
      </c>
      <c r="N7391" s="12" t="s">
        <v>60</v>
      </c>
      <c r="O7391" s="12" t="s">
        <v>14481</v>
      </c>
      <c r="P7391" s="12" t="s">
        <v>14482</v>
      </c>
      <c r="Q7391">
        <v>7116</v>
      </c>
      <c r="R7391" s="12" t="s">
        <v>63</v>
      </c>
      <c r="S7391" s="12" t="s">
        <v>11105</v>
      </c>
      <c r="T7391" s="12" t="s">
        <v>11106</v>
      </c>
      <c r="U7391" s="12" t="s">
        <v>15305</v>
      </c>
    </row>
    <row r="7392" spans="1:21" hidden="1" x14ac:dyDescent="0.25">
      <c r="A7392">
        <v>52117</v>
      </c>
      <c r="B7392" s="12" t="s">
        <v>52</v>
      </c>
      <c r="C7392" s="12" t="s">
        <v>15673</v>
      </c>
      <c r="D7392" s="12" t="s">
        <v>15674</v>
      </c>
      <c r="E7392">
        <v>6606</v>
      </c>
      <c r="F7392">
        <v>1</v>
      </c>
      <c r="G7392" s="12" t="s">
        <v>55</v>
      </c>
      <c r="H7392" s="12" t="s">
        <v>56</v>
      </c>
      <c r="I7392">
        <v>29010</v>
      </c>
      <c r="J7392" s="12" t="s">
        <v>57</v>
      </c>
      <c r="K7392" s="12" t="s">
        <v>77</v>
      </c>
      <c r="L7392" s="12" t="s">
        <v>78</v>
      </c>
      <c r="M7392">
        <v>53969</v>
      </c>
      <c r="N7392" s="12" t="s">
        <v>60</v>
      </c>
      <c r="O7392" s="12" t="s">
        <v>14478</v>
      </c>
      <c r="P7392" s="12" t="s">
        <v>14479</v>
      </c>
      <c r="Q7392">
        <v>8211</v>
      </c>
      <c r="R7392" s="12" t="s">
        <v>63</v>
      </c>
      <c r="S7392" s="12" t="s">
        <v>14477</v>
      </c>
      <c r="T7392" s="12" t="s">
        <v>225</v>
      </c>
      <c r="U7392" s="12" t="s">
        <v>15305</v>
      </c>
    </row>
    <row r="7393" spans="1:21" hidden="1" x14ac:dyDescent="0.25">
      <c r="A7393">
        <v>52117</v>
      </c>
      <c r="B7393" s="12" t="s">
        <v>52</v>
      </c>
      <c r="C7393" s="12" t="s">
        <v>15673</v>
      </c>
      <c r="D7393" s="12" t="s">
        <v>15674</v>
      </c>
      <c r="E7393">
        <v>6606</v>
      </c>
      <c r="F7393">
        <v>1</v>
      </c>
      <c r="G7393" s="12" t="s">
        <v>55</v>
      </c>
      <c r="H7393" s="12" t="s">
        <v>56</v>
      </c>
      <c r="I7393">
        <v>29010</v>
      </c>
      <c r="J7393" s="12" t="s">
        <v>57</v>
      </c>
      <c r="K7393" s="12" t="s">
        <v>77</v>
      </c>
      <c r="L7393" s="12" t="s">
        <v>78</v>
      </c>
      <c r="M7393">
        <v>8210</v>
      </c>
      <c r="N7393" s="12" t="s">
        <v>60</v>
      </c>
      <c r="O7393" s="12" t="s">
        <v>224</v>
      </c>
      <c r="P7393" s="12" t="s">
        <v>19148</v>
      </c>
      <c r="Q7393">
        <v>8211</v>
      </c>
      <c r="R7393" s="12" t="s">
        <v>63</v>
      </c>
      <c r="S7393" s="12" t="s">
        <v>14477</v>
      </c>
      <c r="T7393" s="12" t="s">
        <v>225</v>
      </c>
      <c r="U7393" s="12" t="s">
        <v>15305</v>
      </c>
    </row>
    <row r="7394" spans="1:21" hidden="1" x14ac:dyDescent="0.25">
      <c r="A7394">
        <v>52119</v>
      </c>
      <c r="B7394" s="12" t="s">
        <v>52</v>
      </c>
      <c r="C7394" s="12" t="s">
        <v>15675</v>
      </c>
      <c r="D7394" s="12" t="s">
        <v>15676</v>
      </c>
      <c r="E7394">
        <v>6606</v>
      </c>
      <c r="F7394">
        <v>1</v>
      </c>
      <c r="G7394" s="12" t="s">
        <v>55</v>
      </c>
      <c r="H7394" s="12" t="s">
        <v>56</v>
      </c>
      <c r="I7394">
        <v>29010</v>
      </c>
      <c r="J7394" s="12" t="s">
        <v>57</v>
      </c>
      <c r="K7394" s="12" t="s">
        <v>77</v>
      </c>
      <c r="L7394" s="12" t="s">
        <v>78</v>
      </c>
      <c r="M7394">
        <v>35351</v>
      </c>
      <c r="N7394" s="12" t="s">
        <v>60</v>
      </c>
      <c r="O7394" s="12" t="s">
        <v>14481</v>
      </c>
      <c r="P7394" s="12" t="s">
        <v>14482</v>
      </c>
      <c r="Q7394">
        <v>7116</v>
      </c>
      <c r="R7394" s="12" t="s">
        <v>63</v>
      </c>
      <c r="S7394" s="12" t="s">
        <v>11105</v>
      </c>
      <c r="T7394" s="12" t="s">
        <v>11106</v>
      </c>
      <c r="U7394" s="12" t="s">
        <v>15305</v>
      </c>
    </row>
    <row r="7395" spans="1:21" hidden="1" x14ac:dyDescent="0.25">
      <c r="A7395">
        <v>52120</v>
      </c>
      <c r="B7395" s="12" t="s">
        <v>52</v>
      </c>
      <c r="C7395" s="12" t="s">
        <v>15677</v>
      </c>
      <c r="D7395" s="12" t="s">
        <v>15678</v>
      </c>
      <c r="E7395">
        <v>6606</v>
      </c>
      <c r="F7395">
        <v>1</v>
      </c>
      <c r="G7395" s="12" t="s">
        <v>55</v>
      </c>
      <c r="H7395" s="12" t="s">
        <v>56</v>
      </c>
      <c r="I7395">
        <v>29010</v>
      </c>
      <c r="J7395" s="12" t="s">
        <v>57</v>
      </c>
      <c r="K7395" s="12" t="s">
        <v>77</v>
      </c>
      <c r="L7395" s="12" t="s">
        <v>78</v>
      </c>
      <c r="M7395">
        <v>53969</v>
      </c>
      <c r="N7395" s="12" t="s">
        <v>60</v>
      </c>
      <c r="O7395" s="12" t="s">
        <v>14478</v>
      </c>
      <c r="P7395" s="12" t="s">
        <v>14479</v>
      </c>
      <c r="Q7395">
        <v>8211</v>
      </c>
      <c r="R7395" s="12" t="s">
        <v>63</v>
      </c>
      <c r="S7395" s="12" t="s">
        <v>14477</v>
      </c>
      <c r="T7395" s="12" t="s">
        <v>225</v>
      </c>
      <c r="U7395" s="12" t="s">
        <v>15305</v>
      </c>
    </row>
    <row r="7396" spans="1:21" hidden="1" x14ac:dyDescent="0.25">
      <c r="A7396">
        <v>52120</v>
      </c>
      <c r="B7396" s="12" t="s">
        <v>52</v>
      </c>
      <c r="C7396" s="12" t="s">
        <v>15677</v>
      </c>
      <c r="D7396" s="12" t="s">
        <v>15678</v>
      </c>
      <c r="E7396">
        <v>6606</v>
      </c>
      <c r="F7396">
        <v>1</v>
      </c>
      <c r="G7396" s="12" t="s">
        <v>55</v>
      </c>
      <c r="H7396" s="12" t="s">
        <v>56</v>
      </c>
      <c r="I7396">
        <v>29010</v>
      </c>
      <c r="J7396" s="12" t="s">
        <v>57</v>
      </c>
      <c r="K7396" s="12" t="s">
        <v>77</v>
      </c>
      <c r="L7396" s="12" t="s">
        <v>78</v>
      </c>
      <c r="M7396">
        <v>8210</v>
      </c>
      <c r="N7396" s="12" t="s">
        <v>60</v>
      </c>
      <c r="O7396" s="12" t="s">
        <v>224</v>
      </c>
      <c r="P7396" s="12" t="s">
        <v>19148</v>
      </c>
      <c r="Q7396">
        <v>8211</v>
      </c>
      <c r="R7396" s="12" t="s">
        <v>63</v>
      </c>
      <c r="S7396" s="12" t="s">
        <v>14477</v>
      </c>
      <c r="T7396" s="12" t="s">
        <v>225</v>
      </c>
      <c r="U7396" s="12" t="s">
        <v>15305</v>
      </c>
    </row>
    <row r="7397" spans="1:21" hidden="1" x14ac:dyDescent="0.25">
      <c r="A7397">
        <v>52121</v>
      </c>
      <c r="B7397" s="12" t="s">
        <v>52</v>
      </c>
      <c r="C7397" s="12" t="s">
        <v>15679</v>
      </c>
      <c r="D7397" s="12" t="s">
        <v>15680</v>
      </c>
      <c r="E7397">
        <v>6606</v>
      </c>
      <c r="F7397">
        <v>1</v>
      </c>
      <c r="G7397" s="12" t="s">
        <v>55</v>
      </c>
      <c r="H7397" s="12" t="s">
        <v>56</v>
      </c>
      <c r="I7397">
        <v>29010</v>
      </c>
      <c r="J7397" s="12" t="s">
        <v>57</v>
      </c>
      <c r="K7397" s="12" t="s">
        <v>77</v>
      </c>
      <c r="L7397" s="12" t="s">
        <v>78</v>
      </c>
      <c r="M7397">
        <v>53969</v>
      </c>
      <c r="N7397" s="12" t="s">
        <v>60</v>
      </c>
      <c r="O7397" s="12" t="s">
        <v>14478</v>
      </c>
      <c r="P7397" s="12" t="s">
        <v>14479</v>
      </c>
      <c r="Q7397">
        <v>8211</v>
      </c>
      <c r="R7397" s="12" t="s">
        <v>63</v>
      </c>
      <c r="S7397" s="12" t="s">
        <v>14477</v>
      </c>
      <c r="T7397" s="12" t="s">
        <v>225</v>
      </c>
      <c r="U7397" s="12" t="s">
        <v>15305</v>
      </c>
    </row>
    <row r="7398" spans="1:21" hidden="1" x14ac:dyDescent="0.25">
      <c r="A7398">
        <v>52121</v>
      </c>
      <c r="B7398" s="12" t="s">
        <v>52</v>
      </c>
      <c r="C7398" s="12" t="s">
        <v>15679</v>
      </c>
      <c r="D7398" s="12" t="s">
        <v>15680</v>
      </c>
      <c r="E7398">
        <v>6606</v>
      </c>
      <c r="F7398">
        <v>1</v>
      </c>
      <c r="G7398" s="12" t="s">
        <v>55</v>
      </c>
      <c r="H7398" s="12" t="s">
        <v>56</v>
      </c>
      <c r="I7398">
        <v>29010</v>
      </c>
      <c r="J7398" s="12" t="s">
        <v>57</v>
      </c>
      <c r="K7398" s="12" t="s">
        <v>77</v>
      </c>
      <c r="L7398" s="12" t="s">
        <v>78</v>
      </c>
      <c r="M7398">
        <v>8210</v>
      </c>
      <c r="N7398" s="12" t="s">
        <v>60</v>
      </c>
      <c r="O7398" s="12" t="s">
        <v>224</v>
      </c>
      <c r="P7398" s="12" t="s">
        <v>19148</v>
      </c>
      <c r="Q7398">
        <v>8211</v>
      </c>
      <c r="R7398" s="12" t="s">
        <v>63</v>
      </c>
      <c r="S7398" s="12" t="s">
        <v>14477</v>
      </c>
      <c r="T7398" s="12" t="s">
        <v>225</v>
      </c>
      <c r="U7398" s="12" t="s">
        <v>15305</v>
      </c>
    </row>
    <row r="7399" spans="1:21" hidden="1" x14ac:dyDescent="0.25">
      <c r="A7399">
        <v>52123</v>
      </c>
      <c r="B7399" s="12" t="s">
        <v>52</v>
      </c>
      <c r="C7399" s="12" t="s">
        <v>15683</v>
      </c>
      <c r="D7399" s="12" t="s">
        <v>15684</v>
      </c>
      <c r="E7399">
        <v>6606</v>
      </c>
      <c r="F7399">
        <v>1</v>
      </c>
      <c r="G7399" s="12" t="s">
        <v>55</v>
      </c>
      <c r="H7399" s="12" t="s">
        <v>56</v>
      </c>
      <c r="I7399">
        <v>29010</v>
      </c>
      <c r="J7399" s="12" t="s">
        <v>57</v>
      </c>
      <c r="K7399" s="12" t="s">
        <v>77</v>
      </c>
      <c r="L7399" s="12" t="s">
        <v>78</v>
      </c>
      <c r="M7399">
        <v>53969</v>
      </c>
      <c r="N7399" s="12" t="s">
        <v>60</v>
      </c>
      <c r="O7399" s="12" t="s">
        <v>14478</v>
      </c>
      <c r="P7399" s="12" t="s">
        <v>14479</v>
      </c>
      <c r="Q7399">
        <v>8211</v>
      </c>
      <c r="R7399" s="12" t="s">
        <v>63</v>
      </c>
      <c r="S7399" s="12" t="s">
        <v>14477</v>
      </c>
      <c r="T7399" s="12" t="s">
        <v>225</v>
      </c>
      <c r="U7399" s="12" t="s">
        <v>15305</v>
      </c>
    </row>
    <row r="7400" spans="1:21" hidden="1" x14ac:dyDescent="0.25">
      <c r="A7400">
        <v>52123</v>
      </c>
      <c r="B7400" s="12" t="s">
        <v>52</v>
      </c>
      <c r="C7400" s="12" t="s">
        <v>15683</v>
      </c>
      <c r="D7400" s="12" t="s">
        <v>15684</v>
      </c>
      <c r="E7400">
        <v>6606</v>
      </c>
      <c r="F7400">
        <v>1</v>
      </c>
      <c r="G7400" s="12" t="s">
        <v>55</v>
      </c>
      <c r="H7400" s="12" t="s">
        <v>56</v>
      </c>
      <c r="I7400">
        <v>29010</v>
      </c>
      <c r="J7400" s="12" t="s">
        <v>57</v>
      </c>
      <c r="K7400" s="12" t="s">
        <v>77</v>
      </c>
      <c r="L7400" s="12" t="s">
        <v>78</v>
      </c>
      <c r="M7400">
        <v>8210</v>
      </c>
      <c r="N7400" s="12" t="s">
        <v>60</v>
      </c>
      <c r="O7400" s="12" t="s">
        <v>224</v>
      </c>
      <c r="P7400" s="12" t="s">
        <v>19148</v>
      </c>
      <c r="Q7400">
        <v>8211</v>
      </c>
      <c r="R7400" s="12" t="s">
        <v>63</v>
      </c>
      <c r="S7400" s="12" t="s">
        <v>14477</v>
      </c>
      <c r="T7400" s="12" t="s">
        <v>225</v>
      </c>
      <c r="U7400" s="12" t="s">
        <v>15305</v>
      </c>
    </row>
    <row r="7401" spans="1:21" hidden="1" x14ac:dyDescent="0.25">
      <c r="A7401">
        <v>52124</v>
      </c>
      <c r="B7401" s="12" t="s">
        <v>52</v>
      </c>
      <c r="C7401" s="12" t="s">
        <v>15685</v>
      </c>
      <c r="D7401" s="12" t="s">
        <v>15686</v>
      </c>
      <c r="E7401">
        <v>6606</v>
      </c>
      <c r="F7401">
        <v>1</v>
      </c>
      <c r="G7401" s="12" t="s">
        <v>55</v>
      </c>
      <c r="H7401" s="12" t="s">
        <v>56</v>
      </c>
      <c r="I7401">
        <v>29010</v>
      </c>
      <c r="J7401" s="12" t="s">
        <v>57</v>
      </c>
      <c r="K7401" s="12" t="s">
        <v>77</v>
      </c>
      <c r="L7401" s="12" t="s">
        <v>78</v>
      </c>
      <c r="M7401">
        <v>53969</v>
      </c>
      <c r="N7401" s="12" t="s">
        <v>60</v>
      </c>
      <c r="O7401" s="12" t="s">
        <v>14478</v>
      </c>
      <c r="P7401" s="12" t="s">
        <v>14479</v>
      </c>
      <c r="Q7401">
        <v>8211</v>
      </c>
      <c r="R7401" s="12" t="s">
        <v>63</v>
      </c>
      <c r="S7401" s="12" t="s">
        <v>14477</v>
      </c>
      <c r="T7401" s="12" t="s">
        <v>225</v>
      </c>
      <c r="U7401" s="12" t="s">
        <v>15305</v>
      </c>
    </row>
    <row r="7402" spans="1:21" hidden="1" x14ac:dyDescent="0.25">
      <c r="A7402">
        <v>52124</v>
      </c>
      <c r="B7402" s="12" t="s">
        <v>52</v>
      </c>
      <c r="C7402" s="12" t="s">
        <v>15685</v>
      </c>
      <c r="D7402" s="12" t="s">
        <v>15686</v>
      </c>
      <c r="E7402">
        <v>6606</v>
      </c>
      <c r="F7402">
        <v>1</v>
      </c>
      <c r="G7402" s="12" t="s">
        <v>55</v>
      </c>
      <c r="H7402" s="12" t="s">
        <v>56</v>
      </c>
      <c r="I7402">
        <v>29010</v>
      </c>
      <c r="J7402" s="12" t="s">
        <v>57</v>
      </c>
      <c r="K7402" s="12" t="s">
        <v>77</v>
      </c>
      <c r="L7402" s="12" t="s">
        <v>78</v>
      </c>
      <c r="M7402">
        <v>8210</v>
      </c>
      <c r="N7402" s="12" t="s">
        <v>60</v>
      </c>
      <c r="O7402" s="12" t="s">
        <v>224</v>
      </c>
      <c r="P7402" s="12" t="s">
        <v>19148</v>
      </c>
      <c r="Q7402">
        <v>8211</v>
      </c>
      <c r="R7402" s="12" t="s">
        <v>63</v>
      </c>
      <c r="S7402" s="12" t="s">
        <v>14477</v>
      </c>
      <c r="T7402" s="12" t="s">
        <v>225</v>
      </c>
      <c r="U7402" s="12" t="s">
        <v>15305</v>
      </c>
    </row>
    <row r="7403" spans="1:21" hidden="1" x14ac:dyDescent="0.25">
      <c r="A7403">
        <v>52125</v>
      </c>
      <c r="B7403" s="12" t="s">
        <v>52</v>
      </c>
      <c r="C7403" s="12" t="s">
        <v>15687</v>
      </c>
      <c r="D7403" s="12" t="s">
        <v>15688</v>
      </c>
      <c r="E7403">
        <v>6606</v>
      </c>
      <c r="F7403">
        <v>1</v>
      </c>
      <c r="G7403" s="12" t="s">
        <v>55</v>
      </c>
      <c r="H7403" s="12" t="s">
        <v>56</v>
      </c>
      <c r="I7403">
        <v>29010</v>
      </c>
      <c r="J7403" s="12" t="s">
        <v>57</v>
      </c>
      <c r="K7403" s="12" t="s">
        <v>77</v>
      </c>
      <c r="L7403" s="12" t="s">
        <v>78</v>
      </c>
      <c r="M7403">
        <v>53969</v>
      </c>
      <c r="N7403" s="12" t="s">
        <v>60</v>
      </c>
      <c r="O7403" s="12" t="s">
        <v>14478</v>
      </c>
      <c r="P7403" s="12" t="s">
        <v>14479</v>
      </c>
      <c r="Q7403">
        <v>8211</v>
      </c>
      <c r="R7403" s="12" t="s">
        <v>63</v>
      </c>
      <c r="S7403" s="12" t="s">
        <v>14477</v>
      </c>
      <c r="T7403" s="12" t="s">
        <v>225</v>
      </c>
      <c r="U7403" s="12" t="s">
        <v>15305</v>
      </c>
    </row>
    <row r="7404" spans="1:21" hidden="1" x14ac:dyDescent="0.25">
      <c r="A7404">
        <v>52125</v>
      </c>
      <c r="B7404" s="12" t="s">
        <v>52</v>
      </c>
      <c r="C7404" s="12" t="s">
        <v>15687</v>
      </c>
      <c r="D7404" s="12" t="s">
        <v>15688</v>
      </c>
      <c r="E7404">
        <v>6606</v>
      </c>
      <c r="F7404">
        <v>1</v>
      </c>
      <c r="G7404" s="12" t="s">
        <v>55</v>
      </c>
      <c r="H7404" s="12" t="s">
        <v>56</v>
      </c>
      <c r="I7404">
        <v>29010</v>
      </c>
      <c r="J7404" s="12" t="s">
        <v>57</v>
      </c>
      <c r="K7404" s="12" t="s">
        <v>77</v>
      </c>
      <c r="L7404" s="12" t="s">
        <v>78</v>
      </c>
      <c r="M7404">
        <v>8210</v>
      </c>
      <c r="N7404" s="12" t="s">
        <v>60</v>
      </c>
      <c r="O7404" s="12" t="s">
        <v>224</v>
      </c>
      <c r="P7404" s="12" t="s">
        <v>19148</v>
      </c>
      <c r="Q7404">
        <v>8211</v>
      </c>
      <c r="R7404" s="12" t="s">
        <v>63</v>
      </c>
      <c r="S7404" s="12" t="s">
        <v>14477</v>
      </c>
      <c r="T7404" s="12" t="s">
        <v>225</v>
      </c>
      <c r="U7404" s="12" t="s">
        <v>15305</v>
      </c>
    </row>
    <row r="7405" spans="1:21" hidden="1" x14ac:dyDescent="0.25">
      <c r="A7405">
        <v>52126</v>
      </c>
      <c r="B7405" s="12" t="s">
        <v>52</v>
      </c>
      <c r="C7405" s="12" t="s">
        <v>15689</v>
      </c>
      <c r="D7405" s="12" t="s">
        <v>15690</v>
      </c>
      <c r="E7405">
        <v>6606</v>
      </c>
      <c r="F7405">
        <v>1</v>
      </c>
      <c r="G7405" s="12" t="s">
        <v>55</v>
      </c>
      <c r="H7405" s="12" t="s">
        <v>56</v>
      </c>
      <c r="I7405">
        <v>29010</v>
      </c>
      <c r="J7405" s="12" t="s">
        <v>57</v>
      </c>
      <c r="K7405" s="12" t="s">
        <v>77</v>
      </c>
      <c r="L7405" s="12" t="s">
        <v>78</v>
      </c>
      <c r="M7405">
        <v>53969</v>
      </c>
      <c r="N7405" s="12" t="s">
        <v>60</v>
      </c>
      <c r="O7405" s="12" t="s">
        <v>14478</v>
      </c>
      <c r="P7405" s="12" t="s">
        <v>14479</v>
      </c>
      <c r="Q7405">
        <v>8211</v>
      </c>
      <c r="R7405" s="12" t="s">
        <v>63</v>
      </c>
      <c r="S7405" s="12" t="s">
        <v>14477</v>
      </c>
      <c r="T7405" s="12" t="s">
        <v>225</v>
      </c>
      <c r="U7405" s="12" t="s">
        <v>15305</v>
      </c>
    </row>
    <row r="7406" spans="1:21" hidden="1" x14ac:dyDescent="0.25">
      <c r="A7406">
        <v>52126</v>
      </c>
      <c r="B7406" s="12" t="s">
        <v>52</v>
      </c>
      <c r="C7406" s="12" t="s">
        <v>15689</v>
      </c>
      <c r="D7406" s="12" t="s">
        <v>15690</v>
      </c>
      <c r="E7406">
        <v>6606</v>
      </c>
      <c r="F7406">
        <v>1</v>
      </c>
      <c r="G7406" s="12" t="s">
        <v>55</v>
      </c>
      <c r="H7406" s="12" t="s">
        <v>56</v>
      </c>
      <c r="I7406">
        <v>29010</v>
      </c>
      <c r="J7406" s="12" t="s">
        <v>57</v>
      </c>
      <c r="K7406" s="12" t="s">
        <v>77</v>
      </c>
      <c r="L7406" s="12" t="s">
        <v>78</v>
      </c>
      <c r="M7406">
        <v>8210</v>
      </c>
      <c r="N7406" s="12" t="s">
        <v>60</v>
      </c>
      <c r="O7406" s="12" t="s">
        <v>224</v>
      </c>
      <c r="P7406" s="12" t="s">
        <v>19148</v>
      </c>
      <c r="Q7406">
        <v>8211</v>
      </c>
      <c r="R7406" s="12" t="s">
        <v>63</v>
      </c>
      <c r="S7406" s="12" t="s">
        <v>14477</v>
      </c>
      <c r="T7406" s="12" t="s">
        <v>225</v>
      </c>
      <c r="U7406" s="12" t="s">
        <v>15305</v>
      </c>
    </row>
    <row r="7407" spans="1:21" hidden="1" x14ac:dyDescent="0.25">
      <c r="A7407">
        <v>52127</v>
      </c>
      <c r="B7407" s="12" t="s">
        <v>52</v>
      </c>
      <c r="C7407" s="12" t="s">
        <v>15691</v>
      </c>
      <c r="D7407" s="12" t="s">
        <v>15692</v>
      </c>
      <c r="E7407">
        <v>6606</v>
      </c>
      <c r="F7407">
        <v>1</v>
      </c>
      <c r="G7407" s="12" t="s">
        <v>55</v>
      </c>
      <c r="H7407" s="12" t="s">
        <v>56</v>
      </c>
      <c r="I7407">
        <v>29006</v>
      </c>
      <c r="J7407" s="12" t="s">
        <v>57</v>
      </c>
      <c r="K7407" s="12" t="s">
        <v>91</v>
      </c>
      <c r="L7407" s="12" t="s">
        <v>92</v>
      </c>
      <c r="M7407">
        <v>35342</v>
      </c>
      <c r="N7407" s="12" t="s">
        <v>60</v>
      </c>
      <c r="O7407" s="12" t="s">
        <v>527</v>
      </c>
      <c r="P7407" s="12" t="s">
        <v>528</v>
      </c>
      <c r="Q7407">
        <v>41138</v>
      </c>
      <c r="R7407" s="12" t="s">
        <v>63</v>
      </c>
      <c r="S7407" s="12" t="s">
        <v>32</v>
      </c>
      <c r="T7407" s="12" t="s">
        <v>27</v>
      </c>
      <c r="U7407" s="12" t="s">
        <v>15305</v>
      </c>
    </row>
    <row r="7408" spans="1:21" hidden="1" x14ac:dyDescent="0.25">
      <c r="A7408">
        <v>52128</v>
      </c>
      <c r="B7408" s="12" t="s">
        <v>52</v>
      </c>
      <c r="C7408" s="12" t="s">
        <v>15693</v>
      </c>
      <c r="D7408" s="12" t="s">
        <v>15694</v>
      </c>
      <c r="E7408">
        <v>6606</v>
      </c>
      <c r="F7408">
        <v>1</v>
      </c>
      <c r="G7408" s="12" t="s">
        <v>55</v>
      </c>
      <c r="H7408" s="12" t="s">
        <v>56</v>
      </c>
      <c r="I7408">
        <v>29010</v>
      </c>
      <c r="J7408" s="12" t="s">
        <v>57</v>
      </c>
      <c r="K7408" s="12" t="s">
        <v>77</v>
      </c>
      <c r="L7408" s="12" t="s">
        <v>78</v>
      </c>
      <c r="M7408">
        <v>53969</v>
      </c>
      <c r="N7408" s="12" t="s">
        <v>60</v>
      </c>
      <c r="O7408" s="12" t="s">
        <v>14478</v>
      </c>
      <c r="P7408" s="12" t="s">
        <v>14479</v>
      </c>
      <c r="Q7408">
        <v>8211</v>
      </c>
      <c r="R7408" s="12" t="s">
        <v>63</v>
      </c>
      <c r="S7408" s="12" t="s">
        <v>14477</v>
      </c>
      <c r="T7408" s="12" t="s">
        <v>225</v>
      </c>
      <c r="U7408" s="12" t="s">
        <v>15305</v>
      </c>
    </row>
    <row r="7409" spans="1:21" hidden="1" x14ac:dyDescent="0.25">
      <c r="A7409">
        <v>52128</v>
      </c>
      <c r="B7409" s="12" t="s">
        <v>52</v>
      </c>
      <c r="C7409" s="12" t="s">
        <v>15693</v>
      </c>
      <c r="D7409" s="12" t="s">
        <v>15694</v>
      </c>
      <c r="E7409">
        <v>6606</v>
      </c>
      <c r="F7409">
        <v>1</v>
      </c>
      <c r="G7409" s="12" t="s">
        <v>55</v>
      </c>
      <c r="H7409" s="12" t="s">
        <v>56</v>
      </c>
      <c r="I7409">
        <v>29010</v>
      </c>
      <c r="J7409" s="12" t="s">
        <v>57</v>
      </c>
      <c r="K7409" s="12" t="s">
        <v>77</v>
      </c>
      <c r="L7409" s="12" t="s">
        <v>78</v>
      </c>
      <c r="M7409">
        <v>8210</v>
      </c>
      <c r="N7409" s="12" t="s">
        <v>60</v>
      </c>
      <c r="O7409" s="12" t="s">
        <v>224</v>
      </c>
      <c r="P7409" s="12" t="s">
        <v>19148</v>
      </c>
      <c r="Q7409">
        <v>8211</v>
      </c>
      <c r="R7409" s="12" t="s">
        <v>63</v>
      </c>
      <c r="S7409" s="12" t="s">
        <v>14477</v>
      </c>
      <c r="T7409" s="12" t="s">
        <v>225</v>
      </c>
      <c r="U7409" s="12" t="s">
        <v>15305</v>
      </c>
    </row>
    <row r="7410" spans="1:21" hidden="1" x14ac:dyDescent="0.25">
      <c r="A7410">
        <v>52129</v>
      </c>
      <c r="B7410" s="12" t="s">
        <v>52</v>
      </c>
      <c r="C7410" s="12" t="s">
        <v>15695</v>
      </c>
      <c r="D7410" s="12" t="s">
        <v>15696</v>
      </c>
      <c r="E7410">
        <v>6606</v>
      </c>
      <c r="F7410">
        <v>1</v>
      </c>
      <c r="G7410" s="12" t="s">
        <v>55</v>
      </c>
      <c r="H7410" s="12" t="s">
        <v>56</v>
      </c>
      <c r="I7410">
        <v>29010</v>
      </c>
      <c r="J7410" s="12" t="s">
        <v>57</v>
      </c>
      <c r="K7410" s="12" t="s">
        <v>77</v>
      </c>
      <c r="L7410" s="12" t="s">
        <v>78</v>
      </c>
      <c r="M7410">
        <v>53969</v>
      </c>
      <c r="N7410" s="12" t="s">
        <v>60</v>
      </c>
      <c r="O7410" s="12" t="s">
        <v>14478</v>
      </c>
      <c r="P7410" s="12" t="s">
        <v>14479</v>
      </c>
      <c r="Q7410">
        <v>8211</v>
      </c>
      <c r="R7410" s="12" t="s">
        <v>63</v>
      </c>
      <c r="S7410" s="12" t="s">
        <v>14477</v>
      </c>
      <c r="T7410" s="12" t="s">
        <v>225</v>
      </c>
      <c r="U7410" s="12" t="s">
        <v>15305</v>
      </c>
    </row>
    <row r="7411" spans="1:21" hidden="1" x14ac:dyDescent="0.25">
      <c r="A7411">
        <v>52129</v>
      </c>
      <c r="B7411" s="12" t="s">
        <v>52</v>
      </c>
      <c r="C7411" s="12" t="s">
        <v>15695</v>
      </c>
      <c r="D7411" s="12" t="s">
        <v>15696</v>
      </c>
      <c r="E7411">
        <v>6606</v>
      </c>
      <c r="F7411">
        <v>1</v>
      </c>
      <c r="G7411" s="12" t="s">
        <v>55</v>
      </c>
      <c r="H7411" s="12" t="s">
        <v>56</v>
      </c>
      <c r="I7411">
        <v>29010</v>
      </c>
      <c r="J7411" s="12" t="s">
        <v>57</v>
      </c>
      <c r="K7411" s="12" t="s">
        <v>77</v>
      </c>
      <c r="L7411" s="12" t="s">
        <v>78</v>
      </c>
      <c r="M7411">
        <v>8210</v>
      </c>
      <c r="N7411" s="12" t="s">
        <v>60</v>
      </c>
      <c r="O7411" s="12" t="s">
        <v>224</v>
      </c>
      <c r="P7411" s="12" t="s">
        <v>19148</v>
      </c>
      <c r="Q7411">
        <v>8211</v>
      </c>
      <c r="R7411" s="12" t="s">
        <v>63</v>
      </c>
      <c r="S7411" s="12" t="s">
        <v>14477</v>
      </c>
      <c r="T7411" s="12" t="s">
        <v>225</v>
      </c>
      <c r="U7411" s="12" t="s">
        <v>15305</v>
      </c>
    </row>
    <row r="7412" spans="1:21" hidden="1" x14ac:dyDescent="0.25">
      <c r="A7412">
        <v>52135</v>
      </c>
      <c r="B7412" s="12" t="s">
        <v>52</v>
      </c>
      <c r="C7412" s="12" t="s">
        <v>15697</v>
      </c>
      <c r="D7412" s="12" t="s">
        <v>15698</v>
      </c>
      <c r="E7412">
        <v>6606</v>
      </c>
      <c r="F7412">
        <v>1</v>
      </c>
      <c r="G7412" s="12" t="s">
        <v>55</v>
      </c>
      <c r="H7412" s="12" t="s">
        <v>56</v>
      </c>
      <c r="I7412">
        <v>29006</v>
      </c>
      <c r="J7412" s="12" t="s">
        <v>57</v>
      </c>
      <c r="K7412" s="12" t="s">
        <v>91</v>
      </c>
      <c r="L7412" s="12" t="s">
        <v>92</v>
      </c>
      <c r="M7412">
        <v>35335</v>
      </c>
      <c r="N7412" s="12" t="s">
        <v>60</v>
      </c>
      <c r="O7412" s="12" t="s">
        <v>466</v>
      </c>
      <c r="P7412" s="12" t="s">
        <v>467</v>
      </c>
      <c r="Q7412">
        <v>8564</v>
      </c>
      <c r="R7412" s="12" t="s">
        <v>63</v>
      </c>
      <c r="S7412" s="12" t="s">
        <v>468</v>
      </c>
      <c r="T7412" s="12" t="s">
        <v>43</v>
      </c>
      <c r="U7412" s="12" t="s">
        <v>15174</v>
      </c>
    </row>
    <row r="7413" spans="1:21" hidden="1" x14ac:dyDescent="0.25">
      <c r="A7413">
        <v>52136</v>
      </c>
      <c r="B7413" s="12" t="s">
        <v>52</v>
      </c>
      <c r="C7413" s="12" t="s">
        <v>15699</v>
      </c>
      <c r="D7413" s="12" t="s">
        <v>15700</v>
      </c>
      <c r="E7413">
        <v>6606</v>
      </c>
      <c r="F7413">
        <v>1</v>
      </c>
      <c r="G7413" s="12" t="s">
        <v>55</v>
      </c>
      <c r="H7413" s="12" t="s">
        <v>56</v>
      </c>
      <c r="I7413">
        <v>29006</v>
      </c>
      <c r="J7413" s="12" t="s">
        <v>57</v>
      </c>
      <c r="K7413" s="12" t="s">
        <v>91</v>
      </c>
      <c r="L7413" s="12" t="s">
        <v>92</v>
      </c>
      <c r="M7413">
        <v>35335</v>
      </c>
      <c r="N7413" s="12" t="s">
        <v>60</v>
      </c>
      <c r="O7413" s="12" t="s">
        <v>466</v>
      </c>
      <c r="P7413" s="12" t="s">
        <v>467</v>
      </c>
      <c r="Q7413">
        <v>8564</v>
      </c>
      <c r="R7413" s="12" t="s">
        <v>63</v>
      </c>
      <c r="S7413" s="12" t="s">
        <v>468</v>
      </c>
      <c r="T7413" s="12" t="s">
        <v>43</v>
      </c>
      <c r="U7413" s="12" t="s">
        <v>15174</v>
      </c>
    </row>
    <row r="7414" spans="1:21" hidden="1" x14ac:dyDescent="0.25">
      <c r="A7414">
        <v>52192</v>
      </c>
      <c r="B7414" s="12" t="s">
        <v>52</v>
      </c>
      <c r="C7414" s="12" t="s">
        <v>15701</v>
      </c>
      <c r="D7414" s="12" t="s">
        <v>15702</v>
      </c>
      <c r="E7414">
        <v>6606</v>
      </c>
      <c r="F7414">
        <v>1</v>
      </c>
      <c r="G7414" s="12" t="s">
        <v>55</v>
      </c>
      <c r="H7414" s="12" t="s">
        <v>56</v>
      </c>
      <c r="I7414">
        <v>29010</v>
      </c>
      <c r="J7414" s="12" t="s">
        <v>57</v>
      </c>
      <c r="K7414" s="12" t="s">
        <v>77</v>
      </c>
      <c r="L7414" s="12" t="s">
        <v>78</v>
      </c>
      <c r="M7414">
        <v>53969</v>
      </c>
      <c r="N7414" s="12" t="s">
        <v>60</v>
      </c>
      <c r="O7414" s="12" t="s">
        <v>14478</v>
      </c>
      <c r="P7414" s="12" t="s">
        <v>14479</v>
      </c>
      <c r="Q7414">
        <v>8211</v>
      </c>
      <c r="R7414" s="12" t="s">
        <v>63</v>
      </c>
      <c r="S7414" s="12" t="s">
        <v>14477</v>
      </c>
      <c r="T7414" s="12" t="s">
        <v>225</v>
      </c>
      <c r="U7414" s="12" t="s">
        <v>15305</v>
      </c>
    </row>
    <row r="7415" spans="1:21" hidden="1" x14ac:dyDescent="0.25">
      <c r="A7415">
        <v>52192</v>
      </c>
      <c r="B7415" s="12" t="s">
        <v>52</v>
      </c>
      <c r="C7415" s="12" t="s">
        <v>15701</v>
      </c>
      <c r="D7415" s="12" t="s">
        <v>15702</v>
      </c>
      <c r="E7415">
        <v>6606</v>
      </c>
      <c r="F7415">
        <v>1</v>
      </c>
      <c r="G7415" s="12" t="s">
        <v>55</v>
      </c>
      <c r="H7415" s="12" t="s">
        <v>56</v>
      </c>
      <c r="I7415">
        <v>29010</v>
      </c>
      <c r="J7415" s="12" t="s">
        <v>57</v>
      </c>
      <c r="K7415" s="12" t="s">
        <v>77</v>
      </c>
      <c r="L7415" s="12" t="s">
        <v>78</v>
      </c>
      <c r="M7415">
        <v>8210</v>
      </c>
      <c r="N7415" s="12" t="s">
        <v>60</v>
      </c>
      <c r="O7415" s="12" t="s">
        <v>224</v>
      </c>
      <c r="P7415" s="12" t="s">
        <v>19148</v>
      </c>
      <c r="Q7415">
        <v>8211</v>
      </c>
      <c r="R7415" s="12" t="s">
        <v>63</v>
      </c>
      <c r="S7415" s="12" t="s">
        <v>14477</v>
      </c>
      <c r="T7415" s="12" t="s">
        <v>225</v>
      </c>
      <c r="U7415" s="12" t="s">
        <v>15305</v>
      </c>
    </row>
    <row r="7416" spans="1:21" hidden="1" x14ac:dyDescent="0.25">
      <c r="A7416">
        <v>52193</v>
      </c>
      <c r="B7416" s="12" t="s">
        <v>52</v>
      </c>
      <c r="C7416" s="12" t="s">
        <v>15703</v>
      </c>
      <c r="D7416" s="12" t="s">
        <v>15704</v>
      </c>
      <c r="E7416">
        <v>6606</v>
      </c>
      <c r="F7416">
        <v>1</v>
      </c>
      <c r="G7416" s="12" t="s">
        <v>55</v>
      </c>
      <c r="H7416" s="12" t="s">
        <v>56</v>
      </c>
      <c r="I7416">
        <v>29010</v>
      </c>
      <c r="J7416" s="12" t="s">
        <v>57</v>
      </c>
      <c r="K7416" s="12" t="s">
        <v>77</v>
      </c>
      <c r="L7416" s="12" t="s">
        <v>78</v>
      </c>
      <c r="M7416">
        <v>35350</v>
      </c>
      <c r="N7416" s="12" t="s">
        <v>60</v>
      </c>
      <c r="O7416" s="12" t="s">
        <v>10753</v>
      </c>
      <c r="P7416" s="12" t="s">
        <v>96</v>
      </c>
      <c r="Q7416">
        <v>7986</v>
      </c>
      <c r="R7416" s="12" t="s">
        <v>63</v>
      </c>
      <c r="S7416" s="12" t="s">
        <v>11126</v>
      </c>
      <c r="T7416" s="12" t="s">
        <v>11127</v>
      </c>
      <c r="U7416" s="12" t="s">
        <v>15305</v>
      </c>
    </row>
    <row r="7417" spans="1:21" hidden="1" x14ac:dyDescent="0.25">
      <c r="A7417">
        <v>52198</v>
      </c>
      <c r="B7417" s="12" t="s">
        <v>52</v>
      </c>
      <c r="C7417" s="12" t="s">
        <v>15705</v>
      </c>
      <c r="D7417" s="12" t="s">
        <v>15706</v>
      </c>
      <c r="E7417">
        <v>6606</v>
      </c>
      <c r="F7417">
        <v>1</v>
      </c>
      <c r="G7417" s="12" t="s">
        <v>55</v>
      </c>
      <c r="H7417" s="12" t="s">
        <v>56</v>
      </c>
      <c r="I7417">
        <v>29010</v>
      </c>
      <c r="J7417" s="12" t="s">
        <v>57</v>
      </c>
      <c r="K7417" s="12" t="s">
        <v>77</v>
      </c>
      <c r="L7417" s="12" t="s">
        <v>78</v>
      </c>
      <c r="M7417">
        <v>35350</v>
      </c>
      <c r="N7417" s="12" t="s">
        <v>60</v>
      </c>
      <c r="O7417" s="12" t="s">
        <v>10753</v>
      </c>
      <c r="P7417" s="12" t="s">
        <v>96</v>
      </c>
      <c r="Q7417">
        <v>7986</v>
      </c>
      <c r="R7417" s="12" t="s">
        <v>63</v>
      </c>
      <c r="S7417" s="12" t="s">
        <v>11126</v>
      </c>
      <c r="T7417" s="12" t="s">
        <v>11127</v>
      </c>
      <c r="U7417" s="12" t="s">
        <v>15305</v>
      </c>
    </row>
    <row r="7418" spans="1:21" hidden="1" x14ac:dyDescent="0.25">
      <c r="A7418">
        <v>52199</v>
      </c>
      <c r="B7418" s="12" t="s">
        <v>52</v>
      </c>
      <c r="C7418" s="12" t="s">
        <v>15707</v>
      </c>
      <c r="D7418" s="12" t="s">
        <v>15708</v>
      </c>
      <c r="E7418">
        <v>6606</v>
      </c>
      <c r="F7418">
        <v>1</v>
      </c>
      <c r="G7418" s="12" t="s">
        <v>55</v>
      </c>
      <c r="H7418" s="12" t="s">
        <v>56</v>
      </c>
      <c r="I7418">
        <v>29010</v>
      </c>
      <c r="J7418" s="12" t="s">
        <v>57</v>
      </c>
      <c r="K7418" s="12" t="s">
        <v>77</v>
      </c>
      <c r="L7418" s="12" t="s">
        <v>78</v>
      </c>
      <c r="M7418">
        <v>35350</v>
      </c>
      <c r="N7418" s="12" t="s">
        <v>60</v>
      </c>
      <c r="O7418" s="12" t="s">
        <v>10753</v>
      </c>
      <c r="P7418" s="12" t="s">
        <v>96</v>
      </c>
      <c r="Q7418">
        <v>40574</v>
      </c>
      <c r="R7418" s="12" t="s">
        <v>63</v>
      </c>
      <c r="S7418" s="12" t="s">
        <v>9372</v>
      </c>
      <c r="T7418" s="12" t="s">
        <v>9373</v>
      </c>
      <c r="U7418" s="12" t="s">
        <v>15305</v>
      </c>
    </row>
    <row r="7419" spans="1:21" hidden="1" x14ac:dyDescent="0.25">
      <c r="A7419">
        <v>52212</v>
      </c>
      <c r="B7419" s="12" t="s">
        <v>52</v>
      </c>
      <c r="C7419" s="12" t="s">
        <v>15709</v>
      </c>
      <c r="D7419" s="12" t="s">
        <v>15710</v>
      </c>
      <c r="E7419">
        <v>6606</v>
      </c>
      <c r="F7419">
        <v>1</v>
      </c>
      <c r="G7419" s="12" t="s">
        <v>55</v>
      </c>
      <c r="H7419" s="12" t="s">
        <v>56</v>
      </c>
      <c r="I7419">
        <v>29010</v>
      </c>
      <c r="J7419" s="12" t="s">
        <v>57</v>
      </c>
      <c r="K7419" s="12" t="s">
        <v>77</v>
      </c>
      <c r="L7419" s="12" t="s">
        <v>78</v>
      </c>
      <c r="M7419">
        <v>35350</v>
      </c>
      <c r="N7419" s="12" t="s">
        <v>60</v>
      </c>
      <c r="O7419" s="12" t="s">
        <v>10753</v>
      </c>
      <c r="P7419" s="12" t="s">
        <v>96</v>
      </c>
      <c r="Q7419">
        <v>18274</v>
      </c>
      <c r="R7419" s="12" t="s">
        <v>63</v>
      </c>
      <c r="S7419" s="12" t="s">
        <v>11247</v>
      </c>
      <c r="T7419" s="12" t="s">
        <v>11248</v>
      </c>
      <c r="U7419" s="12" t="s">
        <v>15305</v>
      </c>
    </row>
    <row r="7420" spans="1:21" hidden="1" x14ac:dyDescent="0.25">
      <c r="A7420">
        <v>52219</v>
      </c>
      <c r="B7420" s="12" t="s">
        <v>52</v>
      </c>
      <c r="C7420" s="12" t="s">
        <v>15711</v>
      </c>
      <c r="D7420" s="12" t="s">
        <v>15712</v>
      </c>
      <c r="E7420">
        <v>6606</v>
      </c>
      <c r="F7420">
        <v>1</v>
      </c>
      <c r="G7420" s="12" t="s">
        <v>55</v>
      </c>
      <c r="H7420" s="12" t="s">
        <v>56</v>
      </c>
      <c r="I7420">
        <v>29010</v>
      </c>
      <c r="J7420" s="12" t="s">
        <v>57</v>
      </c>
      <c r="K7420" s="12" t="s">
        <v>77</v>
      </c>
      <c r="L7420" s="12" t="s">
        <v>78</v>
      </c>
      <c r="M7420">
        <v>35350</v>
      </c>
      <c r="N7420" s="12" t="s">
        <v>60</v>
      </c>
      <c r="O7420" s="12" t="s">
        <v>10753</v>
      </c>
      <c r="P7420" s="12" t="s">
        <v>96</v>
      </c>
      <c r="Q7420">
        <v>40574</v>
      </c>
      <c r="R7420" s="12" t="s">
        <v>63</v>
      </c>
      <c r="S7420" s="12" t="s">
        <v>9372</v>
      </c>
      <c r="T7420" s="12" t="s">
        <v>9373</v>
      </c>
      <c r="U7420" s="12" t="s">
        <v>15305</v>
      </c>
    </row>
    <row r="7421" spans="1:21" hidden="1" x14ac:dyDescent="0.25">
      <c r="A7421">
        <v>52226</v>
      </c>
      <c r="B7421" s="12" t="s">
        <v>52</v>
      </c>
      <c r="C7421" s="12" t="s">
        <v>15713</v>
      </c>
      <c r="D7421" s="12" t="s">
        <v>15714</v>
      </c>
      <c r="E7421">
        <v>6606</v>
      </c>
      <c r="F7421">
        <v>1</v>
      </c>
      <c r="G7421" s="12" t="s">
        <v>55</v>
      </c>
      <c r="H7421" s="12" t="s">
        <v>56</v>
      </c>
      <c r="I7421">
        <v>29010</v>
      </c>
      <c r="J7421" s="12" t="s">
        <v>57</v>
      </c>
      <c r="K7421" s="12" t="s">
        <v>77</v>
      </c>
      <c r="L7421" s="12" t="s">
        <v>78</v>
      </c>
      <c r="M7421">
        <v>35350</v>
      </c>
      <c r="N7421" s="12" t="s">
        <v>60</v>
      </c>
      <c r="O7421" s="12" t="s">
        <v>10753</v>
      </c>
      <c r="P7421" s="12" t="s">
        <v>96</v>
      </c>
      <c r="Q7421">
        <v>26787</v>
      </c>
      <c r="R7421" s="12" t="s">
        <v>63</v>
      </c>
      <c r="S7421" s="12" t="s">
        <v>14134</v>
      </c>
      <c r="T7421" s="12" t="s">
        <v>11277</v>
      </c>
      <c r="U7421" s="12" t="s">
        <v>15305</v>
      </c>
    </row>
    <row r="7422" spans="1:21" hidden="1" x14ac:dyDescent="0.25">
      <c r="A7422">
        <v>52227</v>
      </c>
      <c r="B7422" s="12" t="s">
        <v>52</v>
      </c>
      <c r="C7422" s="12" t="s">
        <v>15715</v>
      </c>
      <c r="D7422" s="12" t="s">
        <v>15716</v>
      </c>
      <c r="E7422">
        <v>6606</v>
      </c>
      <c r="F7422">
        <v>1</v>
      </c>
      <c r="G7422" s="12" t="s">
        <v>55</v>
      </c>
      <c r="H7422" s="12" t="s">
        <v>56</v>
      </c>
      <c r="I7422">
        <v>29010</v>
      </c>
      <c r="J7422" s="12" t="s">
        <v>57</v>
      </c>
      <c r="K7422" s="12" t="s">
        <v>77</v>
      </c>
      <c r="L7422" s="12" t="s">
        <v>78</v>
      </c>
      <c r="M7422">
        <v>35351</v>
      </c>
      <c r="N7422" s="12" t="s">
        <v>60</v>
      </c>
      <c r="O7422" s="12" t="s">
        <v>14481</v>
      </c>
      <c r="P7422" s="12" t="s">
        <v>14482</v>
      </c>
      <c r="Q7422">
        <v>8996</v>
      </c>
      <c r="R7422" s="12" t="s">
        <v>63</v>
      </c>
      <c r="S7422" s="12" t="s">
        <v>11164</v>
      </c>
      <c r="T7422" s="12" t="s">
        <v>11165</v>
      </c>
      <c r="U7422" s="12" t="s">
        <v>15305</v>
      </c>
    </row>
    <row r="7423" spans="1:21" hidden="1" x14ac:dyDescent="0.25">
      <c r="A7423">
        <v>52232</v>
      </c>
      <c r="B7423" s="12" t="s">
        <v>52</v>
      </c>
      <c r="C7423" s="12" t="s">
        <v>15717</v>
      </c>
      <c r="D7423" s="12" t="s">
        <v>15718</v>
      </c>
      <c r="E7423">
        <v>6606</v>
      </c>
      <c r="F7423">
        <v>1</v>
      </c>
      <c r="G7423" s="12" t="s">
        <v>55</v>
      </c>
      <c r="H7423" s="12" t="s">
        <v>56</v>
      </c>
      <c r="I7423">
        <v>29010</v>
      </c>
      <c r="J7423" s="12" t="s">
        <v>57</v>
      </c>
      <c r="K7423" s="12" t="s">
        <v>77</v>
      </c>
      <c r="L7423" s="12" t="s">
        <v>78</v>
      </c>
      <c r="M7423">
        <v>53969</v>
      </c>
      <c r="N7423" s="12" t="s">
        <v>60</v>
      </c>
      <c r="O7423" s="12" t="s">
        <v>14478</v>
      </c>
      <c r="P7423" s="12" t="s">
        <v>14479</v>
      </c>
      <c r="Q7423">
        <v>8211</v>
      </c>
      <c r="R7423" s="12" t="s">
        <v>63</v>
      </c>
      <c r="S7423" s="12" t="s">
        <v>14477</v>
      </c>
      <c r="T7423" s="12" t="s">
        <v>225</v>
      </c>
      <c r="U7423" s="12" t="s">
        <v>15305</v>
      </c>
    </row>
    <row r="7424" spans="1:21" hidden="1" x14ac:dyDescent="0.25">
      <c r="A7424">
        <v>52232</v>
      </c>
      <c r="B7424" s="12" t="s">
        <v>52</v>
      </c>
      <c r="C7424" s="12" t="s">
        <v>15717</v>
      </c>
      <c r="D7424" s="12" t="s">
        <v>15718</v>
      </c>
      <c r="E7424">
        <v>6606</v>
      </c>
      <c r="F7424">
        <v>1</v>
      </c>
      <c r="G7424" s="12" t="s">
        <v>55</v>
      </c>
      <c r="H7424" s="12" t="s">
        <v>56</v>
      </c>
      <c r="I7424">
        <v>29010</v>
      </c>
      <c r="J7424" s="12" t="s">
        <v>57</v>
      </c>
      <c r="K7424" s="12" t="s">
        <v>77</v>
      </c>
      <c r="L7424" s="12" t="s">
        <v>78</v>
      </c>
      <c r="M7424">
        <v>8210</v>
      </c>
      <c r="N7424" s="12" t="s">
        <v>60</v>
      </c>
      <c r="O7424" s="12" t="s">
        <v>224</v>
      </c>
      <c r="P7424" s="12" t="s">
        <v>19148</v>
      </c>
      <c r="Q7424">
        <v>8211</v>
      </c>
      <c r="R7424" s="12" t="s">
        <v>63</v>
      </c>
      <c r="S7424" s="12" t="s">
        <v>14477</v>
      </c>
      <c r="T7424" s="12" t="s">
        <v>225</v>
      </c>
      <c r="U7424" s="12" t="s">
        <v>15305</v>
      </c>
    </row>
    <row r="7425" spans="1:21" hidden="1" x14ac:dyDescent="0.25">
      <c r="A7425">
        <v>52233</v>
      </c>
      <c r="B7425" s="12" t="s">
        <v>52</v>
      </c>
      <c r="C7425" s="12" t="s">
        <v>15719</v>
      </c>
      <c r="D7425" s="12" t="s">
        <v>17613</v>
      </c>
      <c r="E7425">
        <v>6606</v>
      </c>
      <c r="F7425">
        <v>1</v>
      </c>
      <c r="G7425" s="12" t="s">
        <v>55</v>
      </c>
      <c r="H7425" s="12" t="s">
        <v>56</v>
      </c>
      <c r="I7425">
        <v>29010</v>
      </c>
      <c r="J7425" s="12" t="s">
        <v>57</v>
      </c>
      <c r="K7425" s="12" t="s">
        <v>77</v>
      </c>
      <c r="L7425" s="12" t="s">
        <v>78</v>
      </c>
      <c r="M7425">
        <v>35350</v>
      </c>
      <c r="N7425" s="12" t="s">
        <v>60</v>
      </c>
      <c r="O7425" s="12" t="s">
        <v>10753</v>
      </c>
      <c r="P7425" s="12" t="s">
        <v>96</v>
      </c>
      <c r="Q7425">
        <v>7986</v>
      </c>
      <c r="R7425" s="12" t="s">
        <v>63</v>
      </c>
      <c r="S7425" s="12" t="s">
        <v>11126</v>
      </c>
      <c r="T7425" s="12" t="s">
        <v>11127</v>
      </c>
      <c r="U7425" s="12" t="s">
        <v>79</v>
      </c>
    </row>
    <row r="7426" spans="1:21" hidden="1" x14ac:dyDescent="0.25">
      <c r="A7426">
        <v>52234</v>
      </c>
      <c r="B7426" s="12" t="s">
        <v>52</v>
      </c>
      <c r="C7426" s="12" t="s">
        <v>15720</v>
      </c>
      <c r="D7426" s="12" t="s">
        <v>15721</v>
      </c>
      <c r="E7426">
        <v>6606</v>
      </c>
      <c r="F7426">
        <v>1</v>
      </c>
      <c r="G7426" s="12" t="s">
        <v>55</v>
      </c>
      <c r="H7426" s="12" t="s">
        <v>56</v>
      </c>
      <c r="I7426">
        <v>29010</v>
      </c>
      <c r="J7426" s="12" t="s">
        <v>57</v>
      </c>
      <c r="K7426" s="12" t="s">
        <v>77</v>
      </c>
      <c r="L7426" s="12" t="s">
        <v>78</v>
      </c>
      <c r="M7426">
        <v>35350</v>
      </c>
      <c r="N7426" s="12" t="s">
        <v>60</v>
      </c>
      <c r="O7426" s="12" t="s">
        <v>10753</v>
      </c>
      <c r="P7426" s="12" t="s">
        <v>96</v>
      </c>
      <c r="Q7426">
        <v>26787</v>
      </c>
      <c r="R7426" s="12" t="s">
        <v>63</v>
      </c>
      <c r="S7426" s="12" t="s">
        <v>14134</v>
      </c>
      <c r="T7426" s="12" t="s">
        <v>11277</v>
      </c>
      <c r="U7426" s="12" t="s">
        <v>10816</v>
      </c>
    </row>
    <row r="7427" spans="1:21" hidden="1" x14ac:dyDescent="0.25">
      <c r="A7427">
        <v>52237</v>
      </c>
      <c r="B7427" s="12" t="s">
        <v>52</v>
      </c>
      <c r="C7427" s="12" t="s">
        <v>15722</v>
      </c>
      <c r="D7427" s="12" t="s">
        <v>15723</v>
      </c>
      <c r="E7427">
        <v>6606</v>
      </c>
      <c r="F7427">
        <v>1</v>
      </c>
      <c r="G7427" s="12" t="s">
        <v>55</v>
      </c>
      <c r="H7427" s="12" t="s">
        <v>56</v>
      </c>
      <c r="I7427">
        <v>29010</v>
      </c>
      <c r="J7427" s="12" t="s">
        <v>57</v>
      </c>
      <c r="K7427" s="12" t="s">
        <v>77</v>
      </c>
      <c r="L7427" s="12" t="s">
        <v>78</v>
      </c>
      <c r="M7427">
        <v>35350</v>
      </c>
      <c r="N7427" s="12" t="s">
        <v>60</v>
      </c>
      <c r="O7427" s="12" t="s">
        <v>10753</v>
      </c>
      <c r="P7427" s="12" t="s">
        <v>96</v>
      </c>
      <c r="Q7427">
        <v>26787</v>
      </c>
      <c r="R7427" s="12" t="s">
        <v>63</v>
      </c>
      <c r="S7427" s="12" t="s">
        <v>14134</v>
      </c>
      <c r="T7427" s="12" t="s">
        <v>11277</v>
      </c>
      <c r="U7427" s="12" t="s">
        <v>15305</v>
      </c>
    </row>
    <row r="7428" spans="1:21" hidden="1" x14ac:dyDescent="0.25">
      <c r="A7428">
        <v>52298</v>
      </c>
      <c r="B7428" s="12" t="s">
        <v>52</v>
      </c>
      <c r="C7428" s="12" t="s">
        <v>15724</v>
      </c>
      <c r="D7428" s="12" t="s">
        <v>15725</v>
      </c>
      <c r="E7428">
        <v>6606</v>
      </c>
      <c r="F7428">
        <v>1</v>
      </c>
      <c r="G7428" s="12" t="s">
        <v>55</v>
      </c>
      <c r="H7428" s="12" t="s">
        <v>56</v>
      </c>
      <c r="I7428">
        <v>29010</v>
      </c>
      <c r="J7428" s="12" t="s">
        <v>57</v>
      </c>
      <c r="K7428" s="12" t="s">
        <v>77</v>
      </c>
      <c r="L7428" s="12" t="s">
        <v>78</v>
      </c>
      <c r="M7428">
        <v>35352</v>
      </c>
      <c r="N7428" s="12" t="s">
        <v>60</v>
      </c>
      <c r="O7428" s="12" t="s">
        <v>10754</v>
      </c>
      <c r="P7428" s="12" t="s">
        <v>85</v>
      </c>
      <c r="Q7428">
        <v>7134</v>
      </c>
      <c r="R7428" s="12" t="s">
        <v>63</v>
      </c>
      <c r="S7428" s="12" t="s">
        <v>11077</v>
      </c>
      <c r="T7428" s="12" t="s">
        <v>11078</v>
      </c>
      <c r="U7428" s="12" t="s">
        <v>15305</v>
      </c>
    </row>
    <row r="7429" spans="1:21" hidden="1" x14ac:dyDescent="0.25">
      <c r="A7429">
        <v>52305</v>
      </c>
      <c r="B7429" s="12" t="s">
        <v>52</v>
      </c>
      <c r="C7429" s="12" t="s">
        <v>19263</v>
      </c>
      <c r="D7429" s="12" t="s">
        <v>15726</v>
      </c>
      <c r="E7429">
        <v>6606</v>
      </c>
      <c r="F7429">
        <v>1</v>
      </c>
      <c r="G7429" s="12" t="s">
        <v>55</v>
      </c>
      <c r="H7429" s="12" t="s">
        <v>56</v>
      </c>
      <c r="I7429">
        <v>29010</v>
      </c>
      <c r="J7429" s="12" t="s">
        <v>57</v>
      </c>
      <c r="K7429" s="12" t="s">
        <v>77</v>
      </c>
      <c r="L7429" s="12" t="s">
        <v>78</v>
      </c>
      <c r="M7429">
        <v>35353</v>
      </c>
      <c r="N7429" s="12" t="s">
        <v>60</v>
      </c>
      <c r="O7429" s="12" t="s">
        <v>10755</v>
      </c>
      <c r="P7429" s="12" t="s">
        <v>541</v>
      </c>
      <c r="Q7429">
        <v>52304</v>
      </c>
      <c r="R7429" s="12" t="s">
        <v>63</v>
      </c>
      <c r="S7429" s="12" t="s">
        <v>15727</v>
      </c>
      <c r="T7429" s="12" t="s">
        <v>15728</v>
      </c>
      <c r="U7429" s="12" t="s">
        <v>79</v>
      </c>
    </row>
    <row r="7430" spans="1:21" hidden="1" x14ac:dyDescent="0.25">
      <c r="A7430">
        <v>52306</v>
      </c>
      <c r="B7430" s="12" t="s">
        <v>52</v>
      </c>
      <c r="C7430" s="12" t="s">
        <v>19264</v>
      </c>
      <c r="D7430" s="12" t="s">
        <v>15729</v>
      </c>
      <c r="E7430">
        <v>6606</v>
      </c>
      <c r="F7430">
        <v>1</v>
      </c>
      <c r="G7430" s="12" t="s">
        <v>55</v>
      </c>
      <c r="H7430" s="12" t="s">
        <v>56</v>
      </c>
      <c r="I7430">
        <v>29010</v>
      </c>
      <c r="J7430" s="12" t="s">
        <v>57</v>
      </c>
      <c r="K7430" s="12" t="s">
        <v>77</v>
      </c>
      <c r="L7430" s="12" t="s">
        <v>78</v>
      </c>
      <c r="M7430">
        <v>35350</v>
      </c>
      <c r="N7430" s="12" t="s">
        <v>60</v>
      </c>
      <c r="O7430" s="12" t="s">
        <v>10753</v>
      </c>
      <c r="P7430" s="12" t="s">
        <v>96</v>
      </c>
      <c r="Q7430">
        <v>52307</v>
      </c>
      <c r="R7430" s="12" t="s">
        <v>63</v>
      </c>
      <c r="S7430" s="12" t="s">
        <v>15730</v>
      </c>
      <c r="T7430" s="12" t="s">
        <v>15731</v>
      </c>
      <c r="U7430" s="12" t="s">
        <v>79</v>
      </c>
    </row>
    <row r="7431" spans="1:21" hidden="1" x14ac:dyDescent="0.25">
      <c r="A7431">
        <v>52308</v>
      </c>
      <c r="B7431" s="12" t="s">
        <v>52</v>
      </c>
      <c r="C7431" s="12" t="s">
        <v>15732</v>
      </c>
      <c r="D7431" s="12" t="s">
        <v>15733</v>
      </c>
      <c r="E7431">
        <v>6606</v>
      </c>
      <c r="F7431">
        <v>1</v>
      </c>
      <c r="G7431" s="12" t="s">
        <v>55</v>
      </c>
      <c r="H7431" s="12" t="s">
        <v>56</v>
      </c>
      <c r="I7431">
        <v>29010</v>
      </c>
      <c r="J7431" s="12" t="s">
        <v>57</v>
      </c>
      <c r="K7431" s="12" t="s">
        <v>77</v>
      </c>
      <c r="L7431" s="12" t="s">
        <v>78</v>
      </c>
      <c r="M7431">
        <v>39281</v>
      </c>
      <c r="N7431" s="12" t="s">
        <v>60</v>
      </c>
      <c r="O7431" s="12" t="s">
        <v>10760</v>
      </c>
      <c r="P7431" s="12" t="s">
        <v>10761</v>
      </c>
      <c r="Q7431">
        <v>6996</v>
      </c>
      <c r="R7431" s="12" t="s">
        <v>63</v>
      </c>
      <c r="S7431" s="12" t="s">
        <v>17527</v>
      </c>
      <c r="T7431" s="12" t="s">
        <v>17528</v>
      </c>
      <c r="U7431" s="12" t="s">
        <v>15305</v>
      </c>
    </row>
    <row r="7432" spans="1:21" hidden="1" x14ac:dyDescent="0.25">
      <c r="A7432">
        <v>52316</v>
      </c>
      <c r="B7432" s="12" t="s">
        <v>52</v>
      </c>
      <c r="C7432" s="12" t="s">
        <v>15734</v>
      </c>
      <c r="D7432" s="12" t="s">
        <v>15735</v>
      </c>
      <c r="E7432">
        <v>6606</v>
      </c>
      <c r="F7432">
        <v>1</v>
      </c>
      <c r="G7432" s="12" t="s">
        <v>55</v>
      </c>
      <c r="H7432" s="12" t="s">
        <v>56</v>
      </c>
      <c r="I7432">
        <v>29010</v>
      </c>
      <c r="J7432" s="12" t="s">
        <v>57</v>
      </c>
      <c r="K7432" s="12" t="s">
        <v>77</v>
      </c>
      <c r="L7432" s="12" t="s">
        <v>78</v>
      </c>
      <c r="M7432">
        <v>39281</v>
      </c>
      <c r="N7432" s="12" t="s">
        <v>60</v>
      </c>
      <c r="O7432" s="12" t="s">
        <v>10760</v>
      </c>
      <c r="P7432" s="12" t="s">
        <v>10761</v>
      </c>
      <c r="Q7432">
        <v>6996</v>
      </c>
      <c r="R7432" s="12" t="s">
        <v>63</v>
      </c>
      <c r="S7432" s="12" t="s">
        <v>17527</v>
      </c>
      <c r="T7432" s="12" t="s">
        <v>17528</v>
      </c>
      <c r="U7432" s="12" t="s">
        <v>15305</v>
      </c>
    </row>
    <row r="7433" spans="1:21" hidden="1" x14ac:dyDescent="0.25">
      <c r="A7433">
        <v>52324</v>
      </c>
      <c r="B7433" s="12" t="s">
        <v>52</v>
      </c>
      <c r="C7433" s="12" t="s">
        <v>15736</v>
      </c>
      <c r="D7433" s="12" t="s">
        <v>15737</v>
      </c>
      <c r="E7433">
        <v>6606</v>
      </c>
      <c r="F7433">
        <v>1</v>
      </c>
      <c r="G7433" s="12" t="s">
        <v>55</v>
      </c>
      <c r="H7433" s="12" t="s">
        <v>56</v>
      </c>
      <c r="I7433">
        <v>29010</v>
      </c>
      <c r="J7433" s="12" t="s">
        <v>57</v>
      </c>
      <c r="K7433" s="12" t="s">
        <v>77</v>
      </c>
      <c r="L7433" s="12" t="s">
        <v>78</v>
      </c>
      <c r="M7433">
        <v>35348</v>
      </c>
      <c r="N7433" s="12" t="s">
        <v>60</v>
      </c>
      <c r="O7433" s="12" t="s">
        <v>11246</v>
      </c>
      <c r="P7433" s="12" t="s">
        <v>2779</v>
      </c>
      <c r="Q7433">
        <v>36191</v>
      </c>
      <c r="R7433" s="12" t="s">
        <v>63</v>
      </c>
      <c r="S7433" s="12" t="s">
        <v>10758</v>
      </c>
      <c r="T7433" s="12" t="s">
        <v>10743</v>
      </c>
      <c r="U7433" s="12" t="s">
        <v>15305</v>
      </c>
    </row>
    <row r="7434" spans="1:21" hidden="1" x14ac:dyDescent="0.25">
      <c r="A7434">
        <v>52325</v>
      </c>
      <c r="B7434" s="12" t="s">
        <v>52</v>
      </c>
      <c r="C7434" s="12" t="s">
        <v>15738</v>
      </c>
      <c r="D7434" s="12" t="s">
        <v>15739</v>
      </c>
      <c r="E7434">
        <v>6606</v>
      </c>
      <c r="F7434">
        <v>1</v>
      </c>
      <c r="G7434" s="12" t="s">
        <v>55</v>
      </c>
      <c r="H7434" s="12" t="s">
        <v>56</v>
      </c>
      <c r="I7434">
        <v>29010</v>
      </c>
      <c r="J7434" s="12" t="s">
        <v>57</v>
      </c>
      <c r="K7434" s="12" t="s">
        <v>77</v>
      </c>
      <c r="L7434" s="12" t="s">
        <v>78</v>
      </c>
      <c r="M7434">
        <v>35346</v>
      </c>
      <c r="N7434" s="12" t="s">
        <v>60</v>
      </c>
      <c r="O7434" s="12" t="s">
        <v>10752</v>
      </c>
      <c r="P7434" s="12" t="s">
        <v>2522</v>
      </c>
      <c r="Q7434">
        <v>17167</v>
      </c>
      <c r="R7434" s="12" t="s">
        <v>63</v>
      </c>
      <c r="S7434" s="12" t="s">
        <v>11232</v>
      </c>
      <c r="T7434" s="12" t="s">
        <v>11233</v>
      </c>
      <c r="U7434" s="12" t="s">
        <v>15305</v>
      </c>
    </row>
    <row r="7435" spans="1:21" hidden="1" x14ac:dyDescent="0.25">
      <c r="A7435">
        <v>52327</v>
      </c>
      <c r="B7435" s="12" t="s">
        <v>52</v>
      </c>
      <c r="C7435" s="12" t="s">
        <v>15740</v>
      </c>
      <c r="D7435" s="12" t="s">
        <v>15741</v>
      </c>
      <c r="E7435">
        <v>6606</v>
      </c>
      <c r="F7435">
        <v>1</v>
      </c>
      <c r="G7435" s="12" t="s">
        <v>55</v>
      </c>
      <c r="H7435" s="12" t="s">
        <v>56</v>
      </c>
      <c r="I7435">
        <v>29010</v>
      </c>
      <c r="J7435" s="12" t="s">
        <v>57</v>
      </c>
      <c r="K7435" s="12" t="s">
        <v>77</v>
      </c>
      <c r="L7435" s="12" t="s">
        <v>78</v>
      </c>
      <c r="M7435">
        <v>53969</v>
      </c>
      <c r="N7435" s="12" t="s">
        <v>60</v>
      </c>
      <c r="O7435" s="12" t="s">
        <v>14478</v>
      </c>
      <c r="P7435" s="12" t="s">
        <v>14479</v>
      </c>
      <c r="Q7435">
        <v>8211</v>
      </c>
      <c r="R7435" s="12" t="s">
        <v>63</v>
      </c>
      <c r="S7435" s="12" t="s">
        <v>14477</v>
      </c>
      <c r="T7435" s="12" t="s">
        <v>225</v>
      </c>
      <c r="U7435" s="12" t="s">
        <v>15305</v>
      </c>
    </row>
    <row r="7436" spans="1:21" hidden="1" x14ac:dyDescent="0.25">
      <c r="A7436">
        <v>52327</v>
      </c>
      <c r="B7436" s="12" t="s">
        <v>52</v>
      </c>
      <c r="C7436" s="12" t="s">
        <v>15740</v>
      </c>
      <c r="D7436" s="12" t="s">
        <v>15741</v>
      </c>
      <c r="E7436">
        <v>6606</v>
      </c>
      <c r="F7436">
        <v>1</v>
      </c>
      <c r="G7436" s="12" t="s">
        <v>55</v>
      </c>
      <c r="H7436" s="12" t="s">
        <v>56</v>
      </c>
      <c r="I7436">
        <v>29010</v>
      </c>
      <c r="J7436" s="12" t="s">
        <v>57</v>
      </c>
      <c r="K7436" s="12" t="s">
        <v>77</v>
      </c>
      <c r="L7436" s="12" t="s">
        <v>78</v>
      </c>
      <c r="M7436">
        <v>8210</v>
      </c>
      <c r="N7436" s="12" t="s">
        <v>60</v>
      </c>
      <c r="O7436" s="12" t="s">
        <v>224</v>
      </c>
      <c r="P7436" s="12" t="s">
        <v>19148</v>
      </c>
      <c r="Q7436">
        <v>8211</v>
      </c>
      <c r="R7436" s="12" t="s">
        <v>63</v>
      </c>
      <c r="S7436" s="12" t="s">
        <v>14477</v>
      </c>
      <c r="T7436" s="12" t="s">
        <v>225</v>
      </c>
      <c r="U7436" s="12" t="s">
        <v>15305</v>
      </c>
    </row>
    <row r="7437" spans="1:21" hidden="1" x14ac:dyDescent="0.25">
      <c r="A7437">
        <v>52328</v>
      </c>
      <c r="B7437" s="12" t="s">
        <v>52</v>
      </c>
      <c r="C7437" s="12" t="s">
        <v>15742</v>
      </c>
      <c r="D7437" s="12" t="s">
        <v>15743</v>
      </c>
      <c r="E7437">
        <v>6606</v>
      </c>
      <c r="F7437">
        <v>1</v>
      </c>
      <c r="G7437" s="12" t="s">
        <v>55</v>
      </c>
      <c r="H7437" s="12" t="s">
        <v>56</v>
      </c>
      <c r="I7437">
        <v>29010</v>
      </c>
      <c r="J7437" s="12" t="s">
        <v>57</v>
      </c>
      <c r="K7437" s="12" t="s">
        <v>77</v>
      </c>
      <c r="L7437" s="12" t="s">
        <v>78</v>
      </c>
      <c r="M7437">
        <v>35346</v>
      </c>
      <c r="N7437" s="12" t="s">
        <v>60</v>
      </c>
      <c r="O7437" s="12" t="s">
        <v>10752</v>
      </c>
      <c r="P7437" s="12" t="s">
        <v>2522</v>
      </c>
      <c r="Q7437">
        <v>21488</v>
      </c>
      <c r="R7437" s="12" t="s">
        <v>63</v>
      </c>
      <c r="S7437" s="12" t="s">
        <v>11259</v>
      </c>
      <c r="T7437" s="12" t="s">
        <v>11260</v>
      </c>
      <c r="U7437" s="12" t="s">
        <v>15305</v>
      </c>
    </row>
    <row r="7438" spans="1:21" hidden="1" x14ac:dyDescent="0.25">
      <c r="A7438">
        <v>52330</v>
      </c>
      <c r="B7438" s="12" t="s">
        <v>52</v>
      </c>
      <c r="C7438" s="12" t="s">
        <v>15744</v>
      </c>
      <c r="D7438" s="12" t="s">
        <v>15745</v>
      </c>
      <c r="E7438">
        <v>6606</v>
      </c>
      <c r="F7438">
        <v>1</v>
      </c>
      <c r="G7438" s="12" t="s">
        <v>55</v>
      </c>
      <c r="H7438" s="12" t="s">
        <v>56</v>
      </c>
      <c r="I7438">
        <v>29010</v>
      </c>
      <c r="J7438" s="12" t="s">
        <v>57</v>
      </c>
      <c r="K7438" s="12" t="s">
        <v>77</v>
      </c>
      <c r="L7438" s="12" t="s">
        <v>78</v>
      </c>
      <c r="M7438">
        <v>35346</v>
      </c>
      <c r="N7438" s="12" t="s">
        <v>60</v>
      </c>
      <c r="O7438" s="12" t="s">
        <v>10752</v>
      </c>
      <c r="P7438" s="12" t="s">
        <v>2522</v>
      </c>
      <c r="Q7438">
        <v>21488</v>
      </c>
      <c r="R7438" s="12" t="s">
        <v>63</v>
      </c>
      <c r="S7438" s="12" t="s">
        <v>11259</v>
      </c>
      <c r="T7438" s="12" t="s">
        <v>11260</v>
      </c>
      <c r="U7438" s="12" t="s">
        <v>15305</v>
      </c>
    </row>
    <row r="7439" spans="1:21" hidden="1" x14ac:dyDescent="0.25">
      <c r="A7439">
        <v>52332</v>
      </c>
      <c r="B7439" s="12" t="s">
        <v>52</v>
      </c>
      <c r="C7439" s="12" t="s">
        <v>15746</v>
      </c>
      <c r="D7439" s="12" t="s">
        <v>15747</v>
      </c>
      <c r="E7439">
        <v>6606</v>
      </c>
      <c r="F7439">
        <v>1</v>
      </c>
      <c r="G7439" s="12" t="s">
        <v>55</v>
      </c>
      <c r="H7439" s="12" t="s">
        <v>56</v>
      </c>
      <c r="I7439">
        <v>29010</v>
      </c>
      <c r="J7439" s="12" t="s">
        <v>57</v>
      </c>
      <c r="K7439" s="12" t="s">
        <v>77</v>
      </c>
      <c r="L7439" s="12" t="s">
        <v>78</v>
      </c>
      <c r="M7439">
        <v>35351</v>
      </c>
      <c r="N7439" s="12" t="s">
        <v>60</v>
      </c>
      <c r="O7439" s="12" t="s">
        <v>14481</v>
      </c>
      <c r="P7439" s="12" t="s">
        <v>14482</v>
      </c>
      <c r="Q7439">
        <v>7778</v>
      </c>
      <c r="R7439" s="12" t="s">
        <v>63</v>
      </c>
      <c r="S7439" s="12" t="s">
        <v>11109</v>
      </c>
      <c r="T7439" s="12" t="s">
        <v>11110</v>
      </c>
      <c r="U7439" s="12" t="s">
        <v>15305</v>
      </c>
    </row>
    <row r="7440" spans="1:21" hidden="1" x14ac:dyDescent="0.25">
      <c r="A7440">
        <v>52333</v>
      </c>
      <c r="B7440" s="12" t="s">
        <v>52</v>
      </c>
      <c r="C7440" s="12" t="s">
        <v>15748</v>
      </c>
      <c r="D7440" s="12" t="s">
        <v>15749</v>
      </c>
      <c r="E7440">
        <v>6606</v>
      </c>
      <c r="F7440">
        <v>1</v>
      </c>
      <c r="G7440" s="12" t="s">
        <v>55</v>
      </c>
      <c r="H7440" s="12" t="s">
        <v>56</v>
      </c>
      <c r="I7440">
        <v>29010</v>
      </c>
      <c r="J7440" s="12" t="s">
        <v>57</v>
      </c>
      <c r="K7440" s="12" t="s">
        <v>77</v>
      </c>
      <c r="L7440" s="12" t="s">
        <v>78</v>
      </c>
      <c r="M7440">
        <v>35351</v>
      </c>
      <c r="N7440" s="12" t="s">
        <v>60</v>
      </c>
      <c r="O7440" s="12" t="s">
        <v>14481</v>
      </c>
      <c r="P7440" s="12" t="s">
        <v>14482</v>
      </c>
      <c r="Q7440">
        <v>7778</v>
      </c>
      <c r="R7440" s="12" t="s">
        <v>63</v>
      </c>
      <c r="S7440" s="12" t="s">
        <v>11109</v>
      </c>
      <c r="T7440" s="12" t="s">
        <v>11110</v>
      </c>
      <c r="U7440" s="12" t="s">
        <v>15305</v>
      </c>
    </row>
    <row r="7441" spans="1:21" hidden="1" x14ac:dyDescent="0.25">
      <c r="A7441">
        <v>52334</v>
      </c>
      <c r="B7441" s="12" t="s">
        <v>52</v>
      </c>
      <c r="C7441" s="12" t="s">
        <v>15750</v>
      </c>
      <c r="D7441" s="12" t="s">
        <v>15751</v>
      </c>
      <c r="E7441">
        <v>6606</v>
      </c>
      <c r="F7441">
        <v>1</v>
      </c>
      <c r="G7441" s="12" t="s">
        <v>55</v>
      </c>
      <c r="H7441" s="12" t="s">
        <v>56</v>
      </c>
      <c r="I7441">
        <v>29010</v>
      </c>
      <c r="J7441" s="12" t="s">
        <v>57</v>
      </c>
      <c r="K7441" s="12" t="s">
        <v>77</v>
      </c>
      <c r="L7441" s="12" t="s">
        <v>78</v>
      </c>
      <c r="M7441">
        <v>35351</v>
      </c>
      <c r="N7441" s="12" t="s">
        <v>60</v>
      </c>
      <c r="O7441" s="12" t="s">
        <v>14481</v>
      </c>
      <c r="P7441" s="12" t="s">
        <v>14482</v>
      </c>
      <c r="Q7441">
        <v>7778</v>
      </c>
      <c r="R7441" s="12" t="s">
        <v>63</v>
      </c>
      <c r="S7441" s="12" t="s">
        <v>11109</v>
      </c>
      <c r="T7441" s="12" t="s">
        <v>11110</v>
      </c>
      <c r="U7441" s="12" t="s">
        <v>15305</v>
      </c>
    </row>
    <row r="7442" spans="1:21" hidden="1" x14ac:dyDescent="0.25">
      <c r="A7442">
        <v>52335</v>
      </c>
      <c r="B7442" s="12" t="s">
        <v>52</v>
      </c>
      <c r="C7442" s="12" t="s">
        <v>15752</v>
      </c>
      <c r="D7442" s="12" t="s">
        <v>15753</v>
      </c>
      <c r="E7442">
        <v>6606</v>
      </c>
      <c r="F7442">
        <v>1</v>
      </c>
      <c r="G7442" s="12" t="s">
        <v>55</v>
      </c>
      <c r="H7442" s="12" t="s">
        <v>56</v>
      </c>
      <c r="I7442">
        <v>29010</v>
      </c>
      <c r="J7442" s="12" t="s">
        <v>57</v>
      </c>
      <c r="K7442" s="12" t="s">
        <v>77</v>
      </c>
      <c r="L7442" s="12" t="s">
        <v>78</v>
      </c>
      <c r="M7442">
        <v>35351</v>
      </c>
      <c r="N7442" s="12" t="s">
        <v>60</v>
      </c>
      <c r="O7442" s="12" t="s">
        <v>14481</v>
      </c>
      <c r="P7442" s="12" t="s">
        <v>14482</v>
      </c>
      <c r="Q7442">
        <v>7778</v>
      </c>
      <c r="R7442" s="12" t="s">
        <v>63</v>
      </c>
      <c r="S7442" s="12" t="s">
        <v>11109</v>
      </c>
      <c r="T7442" s="12" t="s">
        <v>11110</v>
      </c>
      <c r="U7442" s="12" t="s">
        <v>15305</v>
      </c>
    </row>
    <row r="7443" spans="1:21" hidden="1" x14ac:dyDescent="0.25">
      <c r="A7443">
        <v>52336</v>
      </c>
      <c r="B7443" s="12" t="s">
        <v>52</v>
      </c>
      <c r="C7443" s="12" t="s">
        <v>15754</v>
      </c>
      <c r="D7443" s="12" t="s">
        <v>15755</v>
      </c>
      <c r="E7443">
        <v>6606</v>
      </c>
      <c r="F7443">
        <v>1</v>
      </c>
      <c r="G7443" s="12" t="s">
        <v>55</v>
      </c>
      <c r="H7443" s="12" t="s">
        <v>56</v>
      </c>
      <c r="I7443">
        <v>29010</v>
      </c>
      <c r="J7443" s="12" t="s">
        <v>57</v>
      </c>
      <c r="K7443" s="12" t="s">
        <v>77</v>
      </c>
      <c r="L7443" s="12" t="s">
        <v>78</v>
      </c>
      <c r="M7443">
        <v>35351</v>
      </c>
      <c r="N7443" s="12" t="s">
        <v>60</v>
      </c>
      <c r="O7443" s="12" t="s">
        <v>14481</v>
      </c>
      <c r="P7443" s="12" t="s">
        <v>14482</v>
      </c>
      <c r="Q7443">
        <v>7778</v>
      </c>
      <c r="R7443" s="12" t="s">
        <v>63</v>
      </c>
      <c r="S7443" s="12" t="s">
        <v>11109</v>
      </c>
      <c r="T7443" s="12" t="s">
        <v>11110</v>
      </c>
      <c r="U7443" s="12" t="s">
        <v>15305</v>
      </c>
    </row>
    <row r="7444" spans="1:21" hidden="1" x14ac:dyDescent="0.25">
      <c r="A7444">
        <v>52337</v>
      </c>
      <c r="B7444" s="12" t="s">
        <v>52</v>
      </c>
      <c r="C7444" s="12" t="s">
        <v>15756</v>
      </c>
      <c r="D7444" s="12" t="s">
        <v>15757</v>
      </c>
      <c r="E7444">
        <v>6606</v>
      </c>
      <c r="F7444">
        <v>1</v>
      </c>
      <c r="G7444" s="12" t="s">
        <v>55</v>
      </c>
      <c r="H7444" s="12" t="s">
        <v>56</v>
      </c>
      <c r="I7444">
        <v>29010</v>
      </c>
      <c r="J7444" s="12" t="s">
        <v>57</v>
      </c>
      <c r="K7444" s="12" t="s">
        <v>77</v>
      </c>
      <c r="L7444" s="12" t="s">
        <v>78</v>
      </c>
      <c r="M7444">
        <v>35351</v>
      </c>
      <c r="N7444" s="12" t="s">
        <v>60</v>
      </c>
      <c r="O7444" s="12" t="s">
        <v>14481</v>
      </c>
      <c r="P7444" s="12" t="s">
        <v>14482</v>
      </c>
      <c r="Q7444">
        <v>7778</v>
      </c>
      <c r="R7444" s="12" t="s">
        <v>63</v>
      </c>
      <c r="S7444" s="12" t="s">
        <v>11109</v>
      </c>
      <c r="T7444" s="12" t="s">
        <v>11110</v>
      </c>
      <c r="U7444" s="12" t="s">
        <v>15305</v>
      </c>
    </row>
    <row r="7445" spans="1:21" hidden="1" x14ac:dyDescent="0.25">
      <c r="A7445">
        <v>52338</v>
      </c>
      <c r="B7445" s="12" t="s">
        <v>52</v>
      </c>
      <c r="C7445" s="12" t="s">
        <v>15758</v>
      </c>
      <c r="D7445" s="12" t="s">
        <v>15759</v>
      </c>
      <c r="E7445">
        <v>6606</v>
      </c>
      <c r="F7445">
        <v>1</v>
      </c>
      <c r="G7445" s="12" t="s">
        <v>55</v>
      </c>
      <c r="H7445" s="12" t="s">
        <v>56</v>
      </c>
      <c r="I7445">
        <v>29010</v>
      </c>
      <c r="J7445" s="12" t="s">
        <v>57</v>
      </c>
      <c r="K7445" s="12" t="s">
        <v>77</v>
      </c>
      <c r="L7445" s="12" t="s">
        <v>78</v>
      </c>
      <c r="M7445">
        <v>35351</v>
      </c>
      <c r="N7445" s="12" t="s">
        <v>60</v>
      </c>
      <c r="O7445" s="12" t="s">
        <v>14481</v>
      </c>
      <c r="P7445" s="12" t="s">
        <v>14482</v>
      </c>
      <c r="Q7445">
        <v>7778</v>
      </c>
      <c r="R7445" s="12" t="s">
        <v>63</v>
      </c>
      <c r="S7445" s="12" t="s">
        <v>11109</v>
      </c>
      <c r="T7445" s="12" t="s">
        <v>11110</v>
      </c>
      <c r="U7445" s="12" t="s">
        <v>15305</v>
      </c>
    </row>
    <row r="7446" spans="1:21" hidden="1" x14ac:dyDescent="0.25">
      <c r="A7446">
        <v>52339</v>
      </c>
      <c r="B7446" s="12" t="s">
        <v>52</v>
      </c>
      <c r="C7446" s="12" t="s">
        <v>15760</v>
      </c>
      <c r="D7446" s="12" t="s">
        <v>15761</v>
      </c>
      <c r="E7446">
        <v>6606</v>
      </c>
      <c r="F7446">
        <v>1</v>
      </c>
      <c r="G7446" s="12" t="s">
        <v>55</v>
      </c>
      <c r="H7446" s="12" t="s">
        <v>56</v>
      </c>
      <c r="I7446">
        <v>29010</v>
      </c>
      <c r="J7446" s="12" t="s">
        <v>57</v>
      </c>
      <c r="K7446" s="12" t="s">
        <v>77</v>
      </c>
      <c r="L7446" s="12" t="s">
        <v>78</v>
      </c>
      <c r="M7446">
        <v>35351</v>
      </c>
      <c r="N7446" s="12" t="s">
        <v>60</v>
      </c>
      <c r="O7446" s="12" t="s">
        <v>14481</v>
      </c>
      <c r="P7446" s="12" t="s">
        <v>14482</v>
      </c>
      <c r="Q7446">
        <v>7778</v>
      </c>
      <c r="R7446" s="12" t="s">
        <v>63</v>
      </c>
      <c r="S7446" s="12" t="s">
        <v>11109</v>
      </c>
      <c r="T7446" s="12" t="s">
        <v>11110</v>
      </c>
      <c r="U7446" s="12" t="s">
        <v>15305</v>
      </c>
    </row>
    <row r="7447" spans="1:21" hidden="1" x14ac:dyDescent="0.25">
      <c r="A7447">
        <v>52340</v>
      </c>
      <c r="B7447" s="12" t="s">
        <v>52</v>
      </c>
      <c r="C7447" s="12" t="s">
        <v>15762</v>
      </c>
      <c r="D7447" s="12" t="s">
        <v>15763</v>
      </c>
      <c r="E7447">
        <v>6606</v>
      </c>
      <c r="F7447">
        <v>1</v>
      </c>
      <c r="G7447" s="12" t="s">
        <v>55</v>
      </c>
      <c r="H7447" s="12" t="s">
        <v>56</v>
      </c>
      <c r="I7447">
        <v>29010</v>
      </c>
      <c r="J7447" s="12" t="s">
        <v>57</v>
      </c>
      <c r="K7447" s="12" t="s">
        <v>77</v>
      </c>
      <c r="L7447" s="12" t="s">
        <v>78</v>
      </c>
      <c r="M7447">
        <v>35351</v>
      </c>
      <c r="N7447" s="12" t="s">
        <v>60</v>
      </c>
      <c r="O7447" s="12" t="s">
        <v>14481</v>
      </c>
      <c r="P7447" s="12" t="s">
        <v>14482</v>
      </c>
      <c r="Q7447">
        <v>7778</v>
      </c>
      <c r="R7447" s="12" t="s">
        <v>63</v>
      </c>
      <c r="S7447" s="12" t="s">
        <v>11109</v>
      </c>
      <c r="T7447" s="12" t="s">
        <v>11110</v>
      </c>
      <c r="U7447" s="12" t="s">
        <v>15305</v>
      </c>
    </row>
    <row r="7448" spans="1:21" hidden="1" x14ac:dyDescent="0.25">
      <c r="A7448">
        <v>52341</v>
      </c>
      <c r="B7448" s="12" t="s">
        <v>52</v>
      </c>
      <c r="C7448" s="12" t="s">
        <v>15764</v>
      </c>
      <c r="D7448" s="12" t="s">
        <v>15765</v>
      </c>
      <c r="E7448">
        <v>6606</v>
      </c>
      <c r="F7448">
        <v>1</v>
      </c>
      <c r="G7448" s="12" t="s">
        <v>55</v>
      </c>
      <c r="H7448" s="12" t="s">
        <v>56</v>
      </c>
      <c r="I7448">
        <v>29010</v>
      </c>
      <c r="J7448" s="12" t="s">
        <v>57</v>
      </c>
      <c r="K7448" s="12" t="s">
        <v>77</v>
      </c>
      <c r="L7448" s="12" t="s">
        <v>78</v>
      </c>
      <c r="M7448">
        <v>35351</v>
      </c>
      <c r="N7448" s="12" t="s">
        <v>60</v>
      </c>
      <c r="O7448" s="12" t="s">
        <v>14481</v>
      </c>
      <c r="P7448" s="12" t="s">
        <v>14482</v>
      </c>
      <c r="Q7448">
        <v>7778</v>
      </c>
      <c r="R7448" s="12" t="s">
        <v>63</v>
      </c>
      <c r="S7448" s="12" t="s">
        <v>11109</v>
      </c>
      <c r="T7448" s="12" t="s">
        <v>11110</v>
      </c>
      <c r="U7448" s="12" t="s">
        <v>15305</v>
      </c>
    </row>
    <row r="7449" spans="1:21" hidden="1" x14ac:dyDescent="0.25">
      <c r="A7449">
        <v>52342</v>
      </c>
      <c r="B7449" s="12" t="s">
        <v>52</v>
      </c>
      <c r="C7449" s="12" t="s">
        <v>15766</v>
      </c>
      <c r="D7449" s="12" t="s">
        <v>15767</v>
      </c>
      <c r="E7449">
        <v>6606</v>
      </c>
      <c r="F7449">
        <v>1</v>
      </c>
      <c r="G7449" s="12" t="s">
        <v>55</v>
      </c>
      <c r="H7449" s="12" t="s">
        <v>56</v>
      </c>
      <c r="I7449">
        <v>29010</v>
      </c>
      <c r="J7449" s="12" t="s">
        <v>57</v>
      </c>
      <c r="K7449" s="12" t="s">
        <v>77</v>
      </c>
      <c r="L7449" s="12" t="s">
        <v>78</v>
      </c>
      <c r="M7449">
        <v>35351</v>
      </c>
      <c r="N7449" s="12" t="s">
        <v>60</v>
      </c>
      <c r="O7449" s="12" t="s">
        <v>14481</v>
      </c>
      <c r="P7449" s="12" t="s">
        <v>14482</v>
      </c>
      <c r="Q7449">
        <v>7778</v>
      </c>
      <c r="R7449" s="12" t="s">
        <v>63</v>
      </c>
      <c r="S7449" s="12" t="s">
        <v>11109</v>
      </c>
      <c r="T7449" s="12" t="s">
        <v>11110</v>
      </c>
      <c r="U7449" s="12" t="s">
        <v>15305</v>
      </c>
    </row>
    <row r="7450" spans="1:21" hidden="1" x14ac:dyDescent="0.25">
      <c r="A7450">
        <v>52343</v>
      </c>
      <c r="B7450" s="12" t="s">
        <v>52</v>
      </c>
      <c r="C7450" s="12" t="s">
        <v>15768</v>
      </c>
      <c r="D7450" s="12" t="s">
        <v>15769</v>
      </c>
      <c r="E7450">
        <v>6606</v>
      </c>
      <c r="F7450">
        <v>1</v>
      </c>
      <c r="G7450" s="12" t="s">
        <v>55</v>
      </c>
      <c r="H7450" s="12" t="s">
        <v>56</v>
      </c>
      <c r="I7450">
        <v>29010</v>
      </c>
      <c r="J7450" s="12" t="s">
        <v>57</v>
      </c>
      <c r="K7450" s="12" t="s">
        <v>77</v>
      </c>
      <c r="L7450" s="12" t="s">
        <v>78</v>
      </c>
      <c r="M7450">
        <v>35351</v>
      </c>
      <c r="N7450" s="12" t="s">
        <v>60</v>
      </c>
      <c r="O7450" s="12" t="s">
        <v>14481</v>
      </c>
      <c r="P7450" s="12" t="s">
        <v>14482</v>
      </c>
      <c r="Q7450">
        <v>7778</v>
      </c>
      <c r="R7450" s="12" t="s">
        <v>63</v>
      </c>
      <c r="S7450" s="12" t="s">
        <v>11109</v>
      </c>
      <c r="T7450" s="12" t="s">
        <v>11110</v>
      </c>
      <c r="U7450" s="12" t="s">
        <v>15305</v>
      </c>
    </row>
    <row r="7451" spans="1:21" hidden="1" x14ac:dyDescent="0.25">
      <c r="A7451">
        <v>52344</v>
      </c>
      <c r="B7451" s="12" t="s">
        <v>52</v>
      </c>
      <c r="C7451" s="12" t="s">
        <v>15770</v>
      </c>
      <c r="D7451" s="12" t="s">
        <v>15771</v>
      </c>
      <c r="E7451">
        <v>6606</v>
      </c>
      <c r="F7451">
        <v>1</v>
      </c>
      <c r="G7451" s="12" t="s">
        <v>55</v>
      </c>
      <c r="H7451" s="12" t="s">
        <v>56</v>
      </c>
      <c r="I7451">
        <v>29010</v>
      </c>
      <c r="J7451" s="12" t="s">
        <v>57</v>
      </c>
      <c r="K7451" s="12" t="s">
        <v>77</v>
      </c>
      <c r="L7451" s="12" t="s">
        <v>78</v>
      </c>
      <c r="M7451">
        <v>35351</v>
      </c>
      <c r="N7451" s="12" t="s">
        <v>60</v>
      </c>
      <c r="O7451" s="12" t="s">
        <v>14481</v>
      </c>
      <c r="P7451" s="12" t="s">
        <v>14482</v>
      </c>
      <c r="Q7451">
        <v>7778</v>
      </c>
      <c r="R7451" s="12" t="s">
        <v>63</v>
      </c>
      <c r="S7451" s="12" t="s">
        <v>11109</v>
      </c>
      <c r="T7451" s="12" t="s">
        <v>11110</v>
      </c>
      <c r="U7451" s="12" t="s">
        <v>15305</v>
      </c>
    </row>
    <row r="7452" spans="1:21" hidden="1" x14ac:dyDescent="0.25">
      <c r="A7452">
        <v>52345</v>
      </c>
      <c r="B7452" s="12" t="s">
        <v>52</v>
      </c>
      <c r="C7452" s="12" t="s">
        <v>15772</v>
      </c>
      <c r="D7452" s="12" t="s">
        <v>15773</v>
      </c>
      <c r="E7452">
        <v>6606</v>
      </c>
      <c r="F7452">
        <v>1</v>
      </c>
      <c r="G7452" s="12" t="s">
        <v>55</v>
      </c>
      <c r="H7452" s="12" t="s">
        <v>56</v>
      </c>
      <c r="I7452">
        <v>29010</v>
      </c>
      <c r="J7452" s="12" t="s">
        <v>57</v>
      </c>
      <c r="K7452" s="12" t="s">
        <v>77</v>
      </c>
      <c r="L7452" s="12" t="s">
        <v>78</v>
      </c>
      <c r="M7452">
        <v>35351</v>
      </c>
      <c r="N7452" s="12" t="s">
        <v>60</v>
      </c>
      <c r="O7452" s="12" t="s">
        <v>14481</v>
      </c>
      <c r="P7452" s="12" t="s">
        <v>14482</v>
      </c>
      <c r="Q7452">
        <v>7778</v>
      </c>
      <c r="R7452" s="12" t="s">
        <v>63</v>
      </c>
      <c r="S7452" s="12" t="s">
        <v>11109</v>
      </c>
      <c r="T7452" s="12" t="s">
        <v>11110</v>
      </c>
      <c r="U7452" s="12" t="s">
        <v>15305</v>
      </c>
    </row>
    <row r="7453" spans="1:21" hidden="1" x14ac:dyDescent="0.25">
      <c r="A7453">
        <v>52357</v>
      </c>
      <c r="B7453" s="12" t="s">
        <v>52</v>
      </c>
      <c r="C7453" s="12" t="s">
        <v>15774</v>
      </c>
      <c r="D7453" s="12" t="s">
        <v>15775</v>
      </c>
      <c r="E7453">
        <v>6606</v>
      </c>
      <c r="F7453">
        <v>1</v>
      </c>
      <c r="G7453" s="12" t="s">
        <v>55</v>
      </c>
      <c r="H7453" s="12" t="s">
        <v>56</v>
      </c>
      <c r="I7453">
        <v>29010</v>
      </c>
      <c r="J7453" s="12" t="s">
        <v>57</v>
      </c>
      <c r="K7453" s="12" t="s">
        <v>77</v>
      </c>
      <c r="L7453" s="12" t="s">
        <v>78</v>
      </c>
      <c r="M7453">
        <v>35346</v>
      </c>
      <c r="N7453" s="12" t="s">
        <v>60</v>
      </c>
      <c r="O7453" s="12" t="s">
        <v>10752</v>
      </c>
      <c r="P7453" s="12" t="s">
        <v>2522</v>
      </c>
      <c r="Q7453">
        <v>21488</v>
      </c>
      <c r="R7453" s="12" t="s">
        <v>63</v>
      </c>
      <c r="S7453" s="12" t="s">
        <v>11259</v>
      </c>
      <c r="T7453" s="12" t="s">
        <v>11260</v>
      </c>
      <c r="U7453" s="12" t="s">
        <v>15305</v>
      </c>
    </row>
    <row r="7454" spans="1:21" hidden="1" x14ac:dyDescent="0.25">
      <c r="A7454">
        <v>52361</v>
      </c>
      <c r="B7454" s="12" t="s">
        <v>52</v>
      </c>
      <c r="C7454" s="12" t="s">
        <v>15778</v>
      </c>
      <c r="D7454" s="12" t="s">
        <v>15779</v>
      </c>
      <c r="E7454">
        <v>6606</v>
      </c>
      <c r="F7454">
        <v>1</v>
      </c>
      <c r="G7454" s="12" t="s">
        <v>55</v>
      </c>
      <c r="H7454" s="12" t="s">
        <v>56</v>
      </c>
      <c r="I7454">
        <v>29010</v>
      </c>
      <c r="J7454" s="12" t="s">
        <v>57</v>
      </c>
      <c r="K7454" s="12" t="s">
        <v>77</v>
      </c>
      <c r="L7454" s="12" t="s">
        <v>78</v>
      </c>
      <c r="M7454">
        <v>35353</v>
      </c>
      <c r="N7454" s="12" t="s">
        <v>60</v>
      </c>
      <c r="O7454" s="12" t="s">
        <v>10755</v>
      </c>
      <c r="P7454" s="12" t="s">
        <v>541</v>
      </c>
      <c r="Q7454">
        <v>17862</v>
      </c>
      <c r="R7454" s="12" t="s">
        <v>63</v>
      </c>
      <c r="S7454" s="12" t="s">
        <v>11236</v>
      </c>
      <c r="T7454" s="12" t="s">
        <v>11237</v>
      </c>
      <c r="U7454" s="12" t="s">
        <v>15305</v>
      </c>
    </row>
    <row r="7455" spans="1:21" hidden="1" x14ac:dyDescent="0.25">
      <c r="A7455">
        <v>52362</v>
      </c>
      <c r="B7455" s="12" t="s">
        <v>52</v>
      </c>
      <c r="C7455" s="12" t="s">
        <v>15780</v>
      </c>
      <c r="D7455" s="12" t="s">
        <v>15781</v>
      </c>
      <c r="E7455">
        <v>6606</v>
      </c>
      <c r="F7455">
        <v>1</v>
      </c>
      <c r="G7455" s="12" t="s">
        <v>55</v>
      </c>
      <c r="H7455" s="12" t="s">
        <v>56</v>
      </c>
      <c r="I7455">
        <v>29010</v>
      </c>
      <c r="J7455" s="12" t="s">
        <v>57</v>
      </c>
      <c r="K7455" s="12" t="s">
        <v>77</v>
      </c>
      <c r="L7455" s="12" t="s">
        <v>78</v>
      </c>
      <c r="M7455">
        <v>35346</v>
      </c>
      <c r="N7455" s="12" t="s">
        <v>60</v>
      </c>
      <c r="O7455" s="12" t="s">
        <v>10752</v>
      </c>
      <c r="P7455" s="12" t="s">
        <v>2522</v>
      </c>
      <c r="Q7455">
        <v>21488</v>
      </c>
      <c r="R7455" s="12" t="s">
        <v>63</v>
      </c>
      <c r="S7455" s="12" t="s">
        <v>11259</v>
      </c>
      <c r="T7455" s="12" t="s">
        <v>11260</v>
      </c>
      <c r="U7455" s="12" t="s">
        <v>15305</v>
      </c>
    </row>
    <row r="7456" spans="1:21" hidden="1" x14ac:dyDescent="0.25">
      <c r="A7456">
        <v>52364</v>
      </c>
      <c r="B7456" s="12" t="s">
        <v>52</v>
      </c>
      <c r="C7456" s="12" t="s">
        <v>15782</v>
      </c>
      <c r="D7456" s="12" t="s">
        <v>15783</v>
      </c>
      <c r="E7456">
        <v>6606</v>
      </c>
      <c r="F7456">
        <v>1</v>
      </c>
      <c r="G7456" s="12" t="s">
        <v>55</v>
      </c>
      <c r="H7456" s="12" t="s">
        <v>56</v>
      </c>
      <c r="I7456">
        <v>29010</v>
      </c>
      <c r="J7456" s="12" t="s">
        <v>57</v>
      </c>
      <c r="K7456" s="12" t="s">
        <v>77</v>
      </c>
      <c r="L7456" s="12" t="s">
        <v>78</v>
      </c>
      <c r="M7456">
        <v>35346</v>
      </c>
      <c r="N7456" s="12" t="s">
        <v>60</v>
      </c>
      <c r="O7456" s="12" t="s">
        <v>10752</v>
      </c>
      <c r="P7456" s="12" t="s">
        <v>2522</v>
      </c>
      <c r="Q7456">
        <v>21488</v>
      </c>
      <c r="R7456" s="12" t="s">
        <v>63</v>
      </c>
      <c r="S7456" s="12" t="s">
        <v>11259</v>
      </c>
      <c r="T7456" s="12" t="s">
        <v>11260</v>
      </c>
      <c r="U7456" s="12" t="s">
        <v>15305</v>
      </c>
    </row>
    <row r="7457" spans="1:21" hidden="1" x14ac:dyDescent="0.25">
      <c r="A7457">
        <v>52373</v>
      </c>
      <c r="B7457" s="12" t="s">
        <v>52</v>
      </c>
      <c r="C7457" s="12" t="s">
        <v>15784</v>
      </c>
      <c r="D7457" s="12" t="s">
        <v>15785</v>
      </c>
      <c r="E7457">
        <v>6606</v>
      </c>
      <c r="F7457">
        <v>1</v>
      </c>
      <c r="G7457" s="12" t="s">
        <v>55</v>
      </c>
      <c r="H7457" s="12" t="s">
        <v>56</v>
      </c>
      <c r="I7457">
        <v>29010</v>
      </c>
      <c r="J7457" s="12" t="s">
        <v>57</v>
      </c>
      <c r="K7457" s="12" t="s">
        <v>77</v>
      </c>
      <c r="L7457" s="12" t="s">
        <v>78</v>
      </c>
      <c r="M7457">
        <v>35352</v>
      </c>
      <c r="N7457" s="12" t="s">
        <v>60</v>
      </c>
      <c r="O7457" s="12" t="s">
        <v>10754</v>
      </c>
      <c r="P7457" s="12" t="s">
        <v>85</v>
      </c>
      <c r="Q7457">
        <v>12524</v>
      </c>
      <c r="R7457" s="12" t="s">
        <v>63</v>
      </c>
      <c r="S7457" s="12" t="s">
        <v>11205</v>
      </c>
      <c r="T7457" s="12" t="s">
        <v>11206</v>
      </c>
      <c r="U7457" s="12" t="s">
        <v>15305</v>
      </c>
    </row>
    <row r="7458" spans="1:21" hidden="1" x14ac:dyDescent="0.25">
      <c r="A7458">
        <v>52374</v>
      </c>
      <c r="B7458" s="12" t="s">
        <v>52</v>
      </c>
      <c r="C7458" s="12" t="s">
        <v>15786</v>
      </c>
      <c r="D7458" s="12" t="s">
        <v>15787</v>
      </c>
      <c r="E7458">
        <v>6606</v>
      </c>
      <c r="F7458">
        <v>1</v>
      </c>
      <c r="G7458" s="12" t="s">
        <v>55</v>
      </c>
      <c r="H7458" s="12" t="s">
        <v>56</v>
      </c>
      <c r="I7458">
        <v>29010</v>
      </c>
      <c r="J7458" s="12" t="s">
        <v>57</v>
      </c>
      <c r="K7458" s="12" t="s">
        <v>77</v>
      </c>
      <c r="L7458" s="12" t="s">
        <v>78</v>
      </c>
      <c r="M7458">
        <v>35352</v>
      </c>
      <c r="N7458" s="12" t="s">
        <v>60</v>
      </c>
      <c r="O7458" s="12" t="s">
        <v>10754</v>
      </c>
      <c r="P7458" s="12" t="s">
        <v>85</v>
      </c>
      <c r="Q7458">
        <v>12317</v>
      </c>
      <c r="R7458" s="12" t="s">
        <v>63</v>
      </c>
      <c r="S7458" s="12" t="s">
        <v>11202</v>
      </c>
      <c r="T7458" s="12" t="s">
        <v>11203</v>
      </c>
      <c r="U7458" s="12" t="s">
        <v>15305</v>
      </c>
    </row>
    <row r="7459" spans="1:21" hidden="1" x14ac:dyDescent="0.25">
      <c r="A7459">
        <v>52377</v>
      </c>
      <c r="B7459" s="12" t="s">
        <v>52</v>
      </c>
      <c r="C7459" s="12" t="s">
        <v>20830</v>
      </c>
      <c r="D7459" s="12" t="s">
        <v>20831</v>
      </c>
      <c r="E7459">
        <v>6606</v>
      </c>
      <c r="F7459">
        <v>1</v>
      </c>
      <c r="G7459" s="12" t="s">
        <v>55</v>
      </c>
      <c r="H7459" s="12" t="s">
        <v>56</v>
      </c>
      <c r="I7459">
        <v>29010</v>
      </c>
      <c r="J7459" s="12" t="s">
        <v>57</v>
      </c>
      <c r="K7459" s="12" t="s">
        <v>77</v>
      </c>
      <c r="L7459" s="12" t="s">
        <v>78</v>
      </c>
      <c r="M7459">
        <v>35350</v>
      </c>
      <c r="N7459" s="12" t="s">
        <v>60</v>
      </c>
      <c r="O7459" s="12" t="s">
        <v>10753</v>
      </c>
      <c r="P7459" s="12" t="s">
        <v>96</v>
      </c>
      <c r="Q7459">
        <v>52376</v>
      </c>
      <c r="R7459" s="12" t="s">
        <v>63</v>
      </c>
      <c r="S7459" s="12" t="s">
        <v>15788</v>
      </c>
      <c r="T7459" s="12" t="s">
        <v>15789</v>
      </c>
      <c r="U7459" s="12" t="s">
        <v>79</v>
      </c>
    </row>
    <row r="7460" spans="1:21" hidden="1" x14ac:dyDescent="0.25">
      <c r="A7460">
        <v>52378</v>
      </c>
      <c r="B7460" s="12" t="s">
        <v>52</v>
      </c>
      <c r="C7460" s="12" t="s">
        <v>17427</v>
      </c>
      <c r="D7460" s="12" t="s">
        <v>17428</v>
      </c>
      <c r="E7460">
        <v>6606</v>
      </c>
      <c r="F7460">
        <v>1</v>
      </c>
      <c r="G7460" s="12" t="s">
        <v>55</v>
      </c>
      <c r="H7460" s="12" t="s">
        <v>56</v>
      </c>
      <c r="I7460">
        <v>29010</v>
      </c>
      <c r="J7460" s="12" t="s">
        <v>57</v>
      </c>
      <c r="K7460" s="12" t="s">
        <v>77</v>
      </c>
      <c r="L7460" s="12" t="s">
        <v>78</v>
      </c>
      <c r="M7460">
        <v>35350</v>
      </c>
      <c r="N7460" s="12" t="s">
        <v>60</v>
      </c>
      <c r="O7460" s="12" t="s">
        <v>10753</v>
      </c>
      <c r="P7460" s="12" t="s">
        <v>96</v>
      </c>
      <c r="Q7460">
        <v>52376</v>
      </c>
      <c r="R7460" s="12" t="s">
        <v>63</v>
      </c>
      <c r="S7460" s="12" t="s">
        <v>15788</v>
      </c>
      <c r="T7460" s="12" t="s">
        <v>15789</v>
      </c>
      <c r="U7460" s="12" t="s">
        <v>79</v>
      </c>
    </row>
    <row r="7461" spans="1:21" hidden="1" x14ac:dyDescent="0.25">
      <c r="A7461">
        <v>52379</v>
      </c>
      <c r="B7461" s="12" t="s">
        <v>52</v>
      </c>
      <c r="C7461" s="12" t="s">
        <v>20832</v>
      </c>
      <c r="D7461" s="12" t="s">
        <v>20833</v>
      </c>
      <c r="E7461">
        <v>6606</v>
      </c>
      <c r="F7461">
        <v>1</v>
      </c>
      <c r="G7461" s="12" t="s">
        <v>55</v>
      </c>
      <c r="H7461" s="12" t="s">
        <v>56</v>
      </c>
      <c r="I7461">
        <v>29010</v>
      </c>
      <c r="J7461" s="12" t="s">
        <v>57</v>
      </c>
      <c r="K7461" s="12" t="s">
        <v>77</v>
      </c>
      <c r="L7461" s="12" t="s">
        <v>78</v>
      </c>
      <c r="M7461">
        <v>35350</v>
      </c>
      <c r="N7461" s="12" t="s">
        <v>60</v>
      </c>
      <c r="O7461" s="12" t="s">
        <v>10753</v>
      </c>
      <c r="P7461" s="12" t="s">
        <v>96</v>
      </c>
      <c r="Q7461">
        <v>52376</v>
      </c>
      <c r="R7461" s="12" t="s">
        <v>63</v>
      </c>
      <c r="S7461" s="12" t="s">
        <v>15788</v>
      </c>
      <c r="T7461" s="12" t="s">
        <v>15789</v>
      </c>
      <c r="U7461" s="12" t="s">
        <v>79</v>
      </c>
    </row>
    <row r="7462" spans="1:21" hidden="1" x14ac:dyDescent="0.25">
      <c r="A7462">
        <v>52380</v>
      </c>
      <c r="B7462" s="12" t="s">
        <v>52</v>
      </c>
      <c r="C7462" s="12" t="s">
        <v>18558</v>
      </c>
      <c r="D7462" s="12" t="s">
        <v>12507</v>
      </c>
      <c r="E7462">
        <v>6606</v>
      </c>
      <c r="F7462">
        <v>1</v>
      </c>
      <c r="G7462" s="12" t="s">
        <v>55</v>
      </c>
      <c r="H7462" s="12" t="s">
        <v>56</v>
      </c>
      <c r="I7462">
        <v>29006</v>
      </c>
      <c r="J7462" s="12" t="s">
        <v>57</v>
      </c>
      <c r="K7462" s="12" t="s">
        <v>91</v>
      </c>
      <c r="L7462" s="12" t="s">
        <v>92</v>
      </c>
      <c r="M7462">
        <v>35340</v>
      </c>
      <c r="N7462" s="12" t="s">
        <v>60</v>
      </c>
      <c r="O7462" s="12" t="s">
        <v>11094</v>
      </c>
      <c r="P7462" s="12" t="s">
        <v>141</v>
      </c>
      <c r="Q7462">
        <v>7128</v>
      </c>
      <c r="R7462" s="12" t="s">
        <v>63</v>
      </c>
      <c r="S7462" s="12" t="s">
        <v>14473</v>
      </c>
      <c r="T7462" s="12" t="s">
        <v>14474</v>
      </c>
      <c r="U7462" s="12" t="s">
        <v>79</v>
      </c>
    </row>
    <row r="7463" spans="1:21" hidden="1" x14ac:dyDescent="0.25">
      <c r="A7463">
        <v>52381</v>
      </c>
      <c r="B7463" s="12" t="s">
        <v>52</v>
      </c>
      <c r="C7463" s="12" t="s">
        <v>23595</v>
      </c>
      <c r="D7463" s="12" t="s">
        <v>12369</v>
      </c>
      <c r="E7463">
        <v>6606</v>
      </c>
      <c r="F7463">
        <v>1</v>
      </c>
      <c r="G7463" s="12" t="s">
        <v>55</v>
      </c>
      <c r="H7463" s="12" t="s">
        <v>56</v>
      </c>
      <c r="I7463">
        <v>34415</v>
      </c>
      <c r="J7463" s="12" t="s">
        <v>57</v>
      </c>
      <c r="K7463" s="12" t="s">
        <v>328</v>
      </c>
      <c r="L7463" s="12" t="s">
        <v>329</v>
      </c>
      <c r="M7463">
        <v>35316</v>
      </c>
      <c r="N7463" s="12" t="s">
        <v>60</v>
      </c>
      <c r="O7463" s="12" t="s">
        <v>766</v>
      </c>
      <c r="P7463" s="12" t="s">
        <v>767</v>
      </c>
      <c r="Q7463">
        <v>9722</v>
      </c>
      <c r="R7463" s="12" t="s">
        <v>63</v>
      </c>
      <c r="S7463" s="12" t="s">
        <v>14576</v>
      </c>
      <c r="T7463" s="12" t="s">
        <v>13941</v>
      </c>
      <c r="U7463" s="12" t="s">
        <v>79</v>
      </c>
    </row>
    <row r="7464" spans="1:21" hidden="1" x14ac:dyDescent="0.25">
      <c r="A7464">
        <v>52383</v>
      </c>
      <c r="B7464" s="12" t="s">
        <v>52</v>
      </c>
      <c r="C7464" s="12" t="s">
        <v>19099</v>
      </c>
      <c r="D7464" s="12" t="s">
        <v>12289</v>
      </c>
      <c r="E7464">
        <v>6606</v>
      </c>
      <c r="F7464">
        <v>1</v>
      </c>
      <c r="G7464" s="12" t="s">
        <v>55</v>
      </c>
      <c r="H7464" s="12" t="s">
        <v>56</v>
      </c>
      <c r="I7464">
        <v>29006</v>
      </c>
      <c r="J7464" s="12" t="s">
        <v>57</v>
      </c>
      <c r="K7464" s="12" t="s">
        <v>91</v>
      </c>
      <c r="L7464" s="12" t="s">
        <v>92</v>
      </c>
      <c r="M7464">
        <v>35343</v>
      </c>
      <c r="N7464" s="12" t="s">
        <v>60</v>
      </c>
      <c r="O7464" s="12" t="s">
        <v>93</v>
      </c>
      <c r="P7464" s="12" t="s">
        <v>94</v>
      </c>
      <c r="Q7464">
        <v>6992</v>
      </c>
      <c r="R7464" s="12" t="s">
        <v>63</v>
      </c>
      <c r="S7464" s="12" t="s">
        <v>14</v>
      </c>
      <c r="T7464" s="12" t="s">
        <v>95</v>
      </c>
      <c r="U7464" s="12" t="s">
        <v>79</v>
      </c>
    </row>
    <row r="7465" spans="1:21" hidden="1" x14ac:dyDescent="0.25">
      <c r="A7465">
        <v>52384</v>
      </c>
      <c r="B7465" s="12" t="s">
        <v>52</v>
      </c>
      <c r="C7465" s="12" t="s">
        <v>17614</v>
      </c>
      <c r="D7465" s="12" t="s">
        <v>17615</v>
      </c>
      <c r="E7465">
        <v>6606</v>
      </c>
      <c r="F7465">
        <v>1</v>
      </c>
      <c r="G7465" s="12" t="s">
        <v>55</v>
      </c>
      <c r="H7465" s="12" t="s">
        <v>56</v>
      </c>
      <c r="I7465">
        <v>29006</v>
      </c>
      <c r="J7465" s="12" t="s">
        <v>57</v>
      </c>
      <c r="K7465" s="12" t="s">
        <v>91</v>
      </c>
      <c r="L7465" s="12" t="s">
        <v>92</v>
      </c>
      <c r="M7465">
        <v>35338</v>
      </c>
      <c r="N7465" s="12" t="s">
        <v>60</v>
      </c>
      <c r="O7465" s="12" t="s">
        <v>305</v>
      </c>
      <c r="P7465" s="12" t="s">
        <v>306</v>
      </c>
      <c r="Q7465">
        <v>29009</v>
      </c>
      <c r="R7465" s="12" t="s">
        <v>63</v>
      </c>
      <c r="S7465" s="12" t="s">
        <v>14503</v>
      </c>
      <c r="T7465" s="12" t="s">
        <v>14504</v>
      </c>
      <c r="U7465" s="12" t="s">
        <v>10816</v>
      </c>
    </row>
    <row r="7466" spans="1:21" hidden="1" x14ac:dyDescent="0.25">
      <c r="A7466">
        <v>52385</v>
      </c>
      <c r="B7466" s="12" t="s">
        <v>52</v>
      </c>
      <c r="C7466" s="12" t="s">
        <v>22729</v>
      </c>
      <c r="D7466" s="12" t="s">
        <v>22730</v>
      </c>
      <c r="E7466">
        <v>6606</v>
      </c>
      <c r="F7466">
        <v>1</v>
      </c>
      <c r="G7466" s="12" t="s">
        <v>55</v>
      </c>
      <c r="H7466" s="12" t="s">
        <v>56</v>
      </c>
      <c r="I7466">
        <v>29006</v>
      </c>
      <c r="J7466" s="12" t="s">
        <v>57</v>
      </c>
      <c r="K7466" s="12" t="s">
        <v>91</v>
      </c>
      <c r="L7466" s="12" t="s">
        <v>92</v>
      </c>
      <c r="M7466">
        <v>35338</v>
      </c>
      <c r="N7466" s="12" t="s">
        <v>60</v>
      </c>
      <c r="O7466" s="12" t="s">
        <v>305</v>
      </c>
      <c r="P7466" s="12" t="s">
        <v>306</v>
      </c>
      <c r="Q7466">
        <v>29009</v>
      </c>
      <c r="R7466" s="12" t="s">
        <v>63</v>
      </c>
      <c r="S7466" s="12" t="s">
        <v>14503</v>
      </c>
      <c r="T7466" s="12" t="s">
        <v>14504</v>
      </c>
      <c r="U7466" s="12" t="s">
        <v>10816</v>
      </c>
    </row>
    <row r="7467" spans="1:21" hidden="1" x14ac:dyDescent="0.25">
      <c r="A7467">
        <v>52386</v>
      </c>
      <c r="B7467" s="12" t="s">
        <v>52</v>
      </c>
      <c r="C7467" s="12" t="s">
        <v>17616</v>
      </c>
      <c r="D7467" s="12" t="s">
        <v>17617</v>
      </c>
      <c r="E7467">
        <v>6606</v>
      </c>
      <c r="F7467">
        <v>1</v>
      </c>
      <c r="G7467" s="12" t="s">
        <v>55</v>
      </c>
      <c r="H7467" s="12" t="s">
        <v>56</v>
      </c>
      <c r="I7467">
        <v>29006</v>
      </c>
      <c r="J7467" s="12" t="s">
        <v>57</v>
      </c>
      <c r="K7467" s="12" t="s">
        <v>91</v>
      </c>
      <c r="L7467" s="12" t="s">
        <v>92</v>
      </c>
      <c r="M7467">
        <v>35338</v>
      </c>
      <c r="N7467" s="12" t="s">
        <v>60</v>
      </c>
      <c r="O7467" s="12" t="s">
        <v>305</v>
      </c>
      <c r="P7467" s="12" t="s">
        <v>306</v>
      </c>
      <c r="Q7467">
        <v>29009</v>
      </c>
      <c r="R7467" s="12" t="s">
        <v>63</v>
      </c>
      <c r="S7467" s="12" t="s">
        <v>14503</v>
      </c>
      <c r="T7467" s="12" t="s">
        <v>14504</v>
      </c>
      <c r="U7467" s="12" t="s">
        <v>10816</v>
      </c>
    </row>
    <row r="7468" spans="1:21" hidden="1" x14ac:dyDescent="0.25">
      <c r="A7468">
        <v>52403</v>
      </c>
      <c r="B7468" s="12" t="s">
        <v>52</v>
      </c>
      <c r="C7468" s="12" t="s">
        <v>15790</v>
      </c>
      <c r="D7468" s="12" t="s">
        <v>15791</v>
      </c>
      <c r="E7468">
        <v>6606</v>
      </c>
      <c r="F7468">
        <v>1</v>
      </c>
      <c r="G7468" s="12" t="s">
        <v>55</v>
      </c>
      <c r="H7468" s="12" t="s">
        <v>56</v>
      </c>
      <c r="I7468">
        <v>29010</v>
      </c>
      <c r="J7468" s="12" t="s">
        <v>57</v>
      </c>
      <c r="K7468" s="12" t="s">
        <v>77</v>
      </c>
      <c r="L7468" s="12" t="s">
        <v>78</v>
      </c>
      <c r="M7468">
        <v>35346</v>
      </c>
      <c r="N7468" s="12" t="s">
        <v>60</v>
      </c>
      <c r="O7468" s="12" t="s">
        <v>10752</v>
      </c>
      <c r="P7468" s="12" t="s">
        <v>2522</v>
      </c>
      <c r="Q7468">
        <v>17167</v>
      </c>
      <c r="R7468" s="12" t="s">
        <v>63</v>
      </c>
      <c r="S7468" s="12" t="s">
        <v>11232</v>
      </c>
      <c r="T7468" s="12" t="s">
        <v>11233</v>
      </c>
      <c r="U7468" s="12" t="s">
        <v>15305</v>
      </c>
    </row>
    <row r="7469" spans="1:21" hidden="1" x14ac:dyDescent="0.25">
      <c r="A7469">
        <v>52406</v>
      </c>
      <c r="B7469" s="12" t="s">
        <v>52</v>
      </c>
      <c r="C7469" s="12" t="s">
        <v>15792</v>
      </c>
      <c r="D7469" s="12" t="s">
        <v>15793</v>
      </c>
      <c r="E7469">
        <v>6606</v>
      </c>
      <c r="F7469">
        <v>1</v>
      </c>
      <c r="G7469" s="12" t="s">
        <v>55</v>
      </c>
      <c r="H7469" s="12" t="s">
        <v>56</v>
      </c>
      <c r="I7469">
        <v>29010</v>
      </c>
      <c r="J7469" s="12" t="s">
        <v>57</v>
      </c>
      <c r="K7469" s="12" t="s">
        <v>77</v>
      </c>
      <c r="L7469" s="12" t="s">
        <v>78</v>
      </c>
      <c r="M7469">
        <v>35351</v>
      </c>
      <c r="N7469" s="12" t="s">
        <v>60</v>
      </c>
      <c r="O7469" s="12" t="s">
        <v>14481</v>
      </c>
      <c r="P7469" s="12" t="s">
        <v>14482</v>
      </c>
      <c r="Q7469">
        <v>8996</v>
      </c>
      <c r="R7469" s="12" t="s">
        <v>63</v>
      </c>
      <c r="S7469" s="12" t="s">
        <v>11164</v>
      </c>
      <c r="T7469" s="12" t="s">
        <v>11165</v>
      </c>
      <c r="U7469" s="12" t="s">
        <v>15305</v>
      </c>
    </row>
    <row r="7470" spans="1:21" hidden="1" x14ac:dyDescent="0.25">
      <c r="A7470">
        <v>52408</v>
      </c>
      <c r="B7470" s="12" t="s">
        <v>52</v>
      </c>
      <c r="C7470" s="12" t="s">
        <v>20834</v>
      </c>
      <c r="D7470" s="12" t="s">
        <v>20835</v>
      </c>
      <c r="E7470">
        <v>6606</v>
      </c>
      <c r="F7470">
        <v>1</v>
      </c>
      <c r="G7470" s="12" t="s">
        <v>55</v>
      </c>
      <c r="H7470" s="12" t="s">
        <v>56</v>
      </c>
      <c r="I7470">
        <v>29010</v>
      </c>
      <c r="J7470" s="12" t="s">
        <v>57</v>
      </c>
      <c r="K7470" s="12" t="s">
        <v>77</v>
      </c>
      <c r="L7470" s="12" t="s">
        <v>78</v>
      </c>
      <c r="M7470">
        <v>35350</v>
      </c>
      <c r="N7470" s="12" t="s">
        <v>60</v>
      </c>
      <c r="O7470" s="12" t="s">
        <v>10753</v>
      </c>
      <c r="P7470" s="12" t="s">
        <v>96</v>
      </c>
      <c r="Q7470">
        <v>18274</v>
      </c>
      <c r="R7470" s="12" t="s">
        <v>63</v>
      </c>
      <c r="S7470" s="12" t="s">
        <v>11247</v>
      </c>
      <c r="T7470" s="12" t="s">
        <v>11248</v>
      </c>
      <c r="U7470" s="12" t="s">
        <v>79</v>
      </c>
    </row>
    <row r="7471" spans="1:21" hidden="1" x14ac:dyDescent="0.25">
      <c r="A7471">
        <v>52409</v>
      </c>
      <c r="B7471" s="12" t="s">
        <v>52</v>
      </c>
      <c r="C7471" s="12" t="s">
        <v>15794</v>
      </c>
      <c r="D7471" s="12" t="s">
        <v>15795</v>
      </c>
      <c r="E7471">
        <v>6606</v>
      </c>
      <c r="F7471">
        <v>1</v>
      </c>
      <c r="G7471" s="12" t="s">
        <v>55</v>
      </c>
      <c r="H7471" s="12" t="s">
        <v>56</v>
      </c>
      <c r="I7471">
        <v>29010</v>
      </c>
      <c r="J7471" s="12" t="s">
        <v>57</v>
      </c>
      <c r="K7471" s="12" t="s">
        <v>77</v>
      </c>
      <c r="L7471" s="12" t="s">
        <v>78</v>
      </c>
      <c r="M7471">
        <v>35350</v>
      </c>
      <c r="N7471" s="12" t="s">
        <v>60</v>
      </c>
      <c r="O7471" s="12" t="s">
        <v>10753</v>
      </c>
      <c r="P7471" s="12" t="s">
        <v>96</v>
      </c>
      <c r="Q7471">
        <v>31821</v>
      </c>
      <c r="R7471" s="12" t="s">
        <v>63</v>
      </c>
      <c r="S7471" s="12" t="s">
        <v>12917</v>
      </c>
      <c r="T7471" s="12" t="s">
        <v>11915</v>
      </c>
      <c r="U7471" s="12" t="s">
        <v>15305</v>
      </c>
    </row>
    <row r="7472" spans="1:21" hidden="1" x14ac:dyDescent="0.25">
      <c r="A7472">
        <v>52416</v>
      </c>
      <c r="B7472" s="12" t="s">
        <v>52</v>
      </c>
      <c r="C7472" s="12" t="s">
        <v>15796</v>
      </c>
      <c r="D7472" s="12" t="s">
        <v>15797</v>
      </c>
      <c r="E7472">
        <v>6606</v>
      </c>
      <c r="F7472">
        <v>1</v>
      </c>
      <c r="G7472" s="12" t="s">
        <v>55</v>
      </c>
      <c r="H7472" s="12" t="s">
        <v>56</v>
      </c>
      <c r="I7472">
        <v>29010</v>
      </c>
      <c r="J7472" s="12" t="s">
        <v>57</v>
      </c>
      <c r="K7472" s="12" t="s">
        <v>77</v>
      </c>
      <c r="L7472" s="12" t="s">
        <v>78</v>
      </c>
      <c r="M7472">
        <v>35350</v>
      </c>
      <c r="N7472" s="12" t="s">
        <v>60</v>
      </c>
      <c r="O7472" s="12" t="s">
        <v>10753</v>
      </c>
      <c r="P7472" s="12" t="s">
        <v>96</v>
      </c>
      <c r="Q7472">
        <v>31821</v>
      </c>
      <c r="R7472" s="12" t="s">
        <v>63</v>
      </c>
      <c r="S7472" s="12" t="s">
        <v>12917</v>
      </c>
      <c r="T7472" s="12" t="s">
        <v>11915</v>
      </c>
      <c r="U7472" s="12" t="s">
        <v>15305</v>
      </c>
    </row>
    <row r="7473" spans="1:21" hidden="1" x14ac:dyDescent="0.25">
      <c r="A7473">
        <v>52423</v>
      </c>
      <c r="B7473" s="12" t="s">
        <v>52</v>
      </c>
      <c r="C7473" s="12" t="s">
        <v>15798</v>
      </c>
      <c r="D7473" s="12" t="s">
        <v>15799</v>
      </c>
      <c r="E7473">
        <v>6606</v>
      </c>
      <c r="F7473">
        <v>1</v>
      </c>
      <c r="G7473" s="12" t="s">
        <v>55</v>
      </c>
      <c r="H7473" s="12" t="s">
        <v>56</v>
      </c>
      <c r="I7473">
        <v>29010</v>
      </c>
      <c r="J7473" s="12" t="s">
        <v>57</v>
      </c>
      <c r="K7473" s="12" t="s">
        <v>77</v>
      </c>
      <c r="L7473" s="12" t="s">
        <v>78</v>
      </c>
      <c r="M7473">
        <v>35350</v>
      </c>
      <c r="N7473" s="12" t="s">
        <v>60</v>
      </c>
      <c r="O7473" s="12" t="s">
        <v>10753</v>
      </c>
      <c r="P7473" s="12" t="s">
        <v>96</v>
      </c>
      <c r="Q7473">
        <v>18274</v>
      </c>
      <c r="R7473" s="12" t="s">
        <v>63</v>
      </c>
      <c r="S7473" s="12" t="s">
        <v>11247</v>
      </c>
      <c r="T7473" s="12" t="s">
        <v>11248</v>
      </c>
      <c r="U7473" s="12" t="s">
        <v>15305</v>
      </c>
    </row>
    <row r="7474" spans="1:21" hidden="1" x14ac:dyDescent="0.25">
      <c r="A7474">
        <v>52424</v>
      </c>
      <c r="B7474" s="12" t="s">
        <v>52</v>
      </c>
      <c r="C7474" s="12" t="s">
        <v>15800</v>
      </c>
      <c r="D7474" s="12" t="s">
        <v>15801</v>
      </c>
      <c r="E7474">
        <v>6606</v>
      </c>
      <c r="F7474">
        <v>1</v>
      </c>
      <c r="G7474" s="12" t="s">
        <v>55</v>
      </c>
      <c r="H7474" s="12" t="s">
        <v>56</v>
      </c>
      <c r="I7474">
        <v>29010</v>
      </c>
      <c r="J7474" s="12" t="s">
        <v>57</v>
      </c>
      <c r="K7474" s="12" t="s">
        <v>77</v>
      </c>
      <c r="L7474" s="12" t="s">
        <v>78</v>
      </c>
      <c r="M7474">
        <v>35350</v>
      </c>
      <c r="N7474" s="12" t="s">
        <v>60</v>
      </c>
      <c r="O7474" s="12" t="s">
        <v>10753</v>
      </c>
      <c r="P7474" s="12" t="s">
        <v>96</v>
      </c>
      <c r="Q7474">
        <v>18274</v>
      </c>
      <c r="R7474" s="12" t="s">
        <v>63</v>
      </c>
      <c r="S7474" s="12" t="s">
        <v>11247</v>
      </c>
      <c r="T7474" s="12" t="s">
        <v>11248</v>
      </c>
      <c r="U7474" s="12" t="s">
        <v>15305</v>
      </c>
    </row>
    <row r="7475" spans="1:21" hidden="1" x14ac:dyDescent="0.25">
      <c r="A7475">
        <v>52426</v>
      </c>
      <c r="B7475" s="12" t="s">
        <v>52</v>
      </c>
      <c r="C7475" s="12" t="s">
        <v>15802</v>
      </c>
      <c r="D7475" s="12" t="s">
        <v>15803</v>
      </c>
      <c r="E7475">
        <v>6606</v>
      </c>
      <c r="F7475">
        <v>1</v>
      </c>
      <c r="G7475" s="12" t="s">
        <v>55</v>
      </c>
      <c r="H7475" s="12" t="s">
        <v>56</v>
      </c>
      <c r="I7475">
        <v>29010</v>
      </c>
      <c r="J7475" s="12" t="s">
        <v>57</v>
      </c>
      <c r="K7475" s="12" t="s">
        <v>77</v>
      </c>
      <c r="L7475" s="12" t="s">
        <v>78</v>
      </c>
      <c r="M7475">
        <v>35346</v>
      </c>
      <c r="N7475" s="12" t="s">
        <v>60</v>
      </c>
      <c r="O7475" s="12" t="s">
        <v>10752</v>
      </c>
      <c r="P7475" s="12" t="s">
        <v>2522</v>
      </c>
      <c r="Q7475">
        <v>21488</v>
      </c>
      <c r="R7475" s="12" t="s">
        <v>63</v>
      </c>
      <c r="S7475" s="12" t="s">
        <v>11259</v>
      </c>
      <c r="T7475" s="12" t="s">
        <v>11260</v>
      </c>
      <c r="U7475" s="12" t="s">
        <v>15305</v>
      </c>
    </row>
    <row r="7476" spans="1:21" hidden="1" x14ac:dyDescent="0.25">
      <c r="A7476">
        <v>52430</v>
      </c>
      <c r="B7476" s="12" t="s">
        <v>52</v>
      </c>
      <c r="C7476" s="12" t="s">
        <v>15804</v>
      </c>
      <c r="D7476" s="12" t="s">
        <v>15805</v>
      </c>
      <c r="E7476">
        <v>6606</v>
      </c>
      <c r="F7476">
        <v>1</v>
      </c>
      <c r="G7476" s="12" t="s">
        <v>55</v>
      </c>
      <c r="H7476" s="12" t="s">
        <v>56</v>
      </c>
      <c r="I7476">
        <v>29010</v>
      </c>
      <c r="J7476" s="12" t="s">
        <v>57</v>
      </c>
      <c r="K7476" s="12" t="s">
        <v>77</v>
      </c>
      <c r="L7476" s="12" t="s">
        <v>78</v>
      </c>
      <c r="M7476">
        <v>35350</v>
      </c>
      <c r="N7476" s="12" t="s">
        <v>60</v>
      </c>
      <c r="O7476" s="12" t="s">
        <v>10753</v>
      </c>
      <c r="P7476" s="12" t="s">
        <v>96</v>
      </c>
      <c r="Q7476">
        <v>18274</v>
      </c>
      <c r="R7476" s="12" t="s">
        <v>63</v>
      </c>
      <c r="S7476" s="12" t="s">
        <v>11247</v>
      </c>
      <c r="T7476" s="12" t="s">
        <v>11248</v>
      </c>
      <c r="U7476" s="12" t="s">
        <v>15305</v>
      </c>
    </row>
    <row r="7477" spans="1:21" hidden="1" x14ac:dyDescent="0.25">
      <c r="A7477">
        <v>52431</v>
      </c>
      <c r="B7477" s="12" t="s">
        <v>52</v>
      </c>
      <c r="C7477" s="12" t="s">
        <v>15806</v>
      </c>
      <c r="D7477" s="12" t="s">
        <v>15807</v>
      </c>
      <c r="E7477">
        <v>6606</v>
      </c>
      <c r="F7477">
        <v>1</v>
      </c>
      <c r="G7477" s="12" t="s">
        <v>55</v>
      </c>
      <c r="H7477" s="12" t="s">
        <v>56</v>
      </c>
      <c r="I7477">
        <v>29010</v>
      </c>
      <c r="J7477" s="12" t="s">
        <v>57</v>
      </c>
      <c r="K7477" s="12" t="s">
        <v>77</v>
      </c>
      <c r="L7477" s="12" t="s">
        <v>78</v>
      </c>
      <c r="M7477">
        <v>35350</v>
      </c>
      <c r="N7477" s="12" t="s">
        <v>60</v>
      </c>
      <c r="O7477" s="12" t="s">
        <v>10753</v>
      </c>
      <c r="P7477" s="12" t="s">
        <v>96</v>
      </c>
      <c r="Q7477">
        <v>18274</v>
      </c>
      <c r="R7477" s="12" t="s">
        <v>63</v>
      </c>
      <c r="S7477" s="12" t="s">
        <v>11247</v>
      </c>
      <c r="T7477" s="12" t="s">
        <v>11248</v>
      </c>
      <c r="U7477" s="12" t="s">
        <v>15305</v>
      </c>
    </row>
    <row r="7478" spans="1:21" hidden="1" x14ac:dyDescent="0.25">
      <c r="A7478">
        <v>52432</v>
      </c>
      <c r="B7478" s="12" t="s">
        <v>52</v>
      </c>
      <c r="C7478" s="12" t="s">
        <v>15808</v>
      </c>
      <c r="D7478" s="12" t="s">
        <v>15809</v>
      </c>
      <c r="E7478">
        <v>6606</v>
      </c>
      <c r="F7478">
        <v>1</v>
      </c>
      <c r="G7478" s="12" t="s">
        <v>55</v>
      </c>
      <c r="H7478" s="12" t="s">
        <v>56</v>
      </c>
      <c r="I7478">
        <v>29010</v>
      </c>
      <c r="J7478" s="12" t="s">
        <v>57</v>
      </c>
      <c r="K7478" s="12" t="s">
        <v>77</v>
      </c>
      <c r="L7478" s="12" t="s">
        <v>78</v>
      </c>
      <c r="M7478">
        <v>35350</v>
      </c>
      <c r="N7478" s="12" t="s">
        <v>60</v>
      </c>
      <c r="O7478" s="12" t="s">
        <v>10753</v>
      </c>
      <c r="P7478" s="12" t="s">
        <v>96</v>
      </c>
      <c r="Q7478">
        <v>18274</v>
      </c>
      <c r="R7478" s="12" t="s">
        <v>63</v>
      </c>
      <c r="S7478" s="12" t="s">
        <v>11247</v>
      </c>
      <c r="T7478" s="12" t="s">
        <v>11248</v>
      </c>
      <c r="U7478" s="12" t="s">
        <v>15305</v>
      </c>
    </row>
    <row r="7479" spans="1:21" hidden="1" x14ac:dyDescent="0.25">
      <c r="A7479">
        <v>52433</v>
      </c>
      <c r="B7479" s="12" t="s">
        <v>52</v>
      </c>
      <c r="C7479" s="12" t="s">
        <v>15810</v>
      </c>
      <c r="D7479" s="12" t="s">
        <v>15811</v>
      </c>
      <c r="E7479">
        <v>6606</v>
      </c>
      <c r="F7479">
        <v>1</v>
      </c>
      <c r="G7479" s="12" t="s">
        <v>55</v>
      </c>
      <c r="H7479" s="12" t="s">
        <v>56</v>
      </c>
      <c r="I7479">
        <v>29010</v>
      </c>
      <c r="J7479" s="12" t="s">
        <v>57</v>
      </c>
      <c r="K7479" s="12" t="s">
        <v>77</v>
      </c>
      <c r="L7479" s="12" t="s">
        <v>78</v>
      </c>
      <c r="M7479">
        <v>35350</v>
      </c>
      <c r="N7479" s="12" t="s">
        <v>60</v>
      </c>
      <c r="O7479" s="12" t="s">
        <v>10753</v>
      </c>
      <c r="P7479" s="12" t="s">
        <v>96</v>
      </c>
      <c r="Q7479">
        <v>18274</v>
      </c>
      <c r="R7479" s="12" t="s">
        <v>63</v>
      </c>
      <c r="S7479" s="12" t="s">
        <v>11247</v>
      </c>
      <c r="T7479" s="12" t="s">
        <v>11248</v>
      </c>
      <c r="U7479" s="12" t="s">
        <v>15305</v>
      </c>
    </row>
    <row r="7480" spans="1:21" hidden="1" x14ac:dyDescent="0.25">
      <c r="A7480">
        <v>52434</v>
      </c>
      <c r="B7480" s="12" t="s">
        <v>52</v>
      </c>
      <c r="C7480" s="12" t="s">
        <v>15812</v>
      </c>
      <c r="D7480" s="12" t="s">
        <v>15813</v>
      </c>
      <c r="E7480">
        <v>6606</v>
      </c>
      <c r="F7480">
        <v>1</v>
      </c>
      <c r="G7480" s="12" t="s">
        <v>55</v>
      </c>
      <c r="H7480" s="12" t="s">
        <v>56</v>
      </c>
      <c r="I7480">
        <v>29010</v>
      </c>
      <c r="J7480" s="12" t="s">
        <v>57</v>
      </c>
      <c r="K7480" s="12" t="s">
        <v>77</v>
      </c>
      <c r="L7480" s="12" t="s">
        <v>78</v>
      </c>
      <c r="M7480">
        <v>35350</v>
      </c>
      <c r="N7480" s="12" t="s">
        <v>60</v>
      </c>
      <c r="O7480" s="12" t="s">
        <v>10753</v>
      </c>
      <c r="P7480" s="12" t="s">
        <v>96</v>
      </c>
      <c r="Q7480">
        <v>18274</v>
      </c>
      <c r="R7480" s="12" t="s">
        <v>63</v>
      </c>
      <c r="S7480" s="12" t="s">
        <v>11247</v>
      </c>
      <c r="T7480" s="12" t="s">
        <v>11248</v>
      </c>
      <c r="U7480" s="12" t="s">
        <v>15305</v>
      </c>
    </row>
    <row r="7481" spans="1:21" hidden="1" x14ac:dyDescent="0.25">
      <c r="A7481">
        <v>52435</v>
      </c>
      <c r="B7481" s="12" t="s">
        <v>52</v>
      </c>
      <c r="C7481" s="12" t="s">
        <v>15814</v>
      </c>
      <c r="D7481" s="12" t="s">
        <v>15815</v>
      </c>
      <c r="E7481">
        <v>6606</v>
      </c>
      <c r="F7481">
        <v>1</v>
      </c>
      <c r="G7481" s="12" t="s">
        <v>55</v>
      </c>
      <c r="H7481" s="12" t="s">
        <v>56</v>
      </c>
      <c r="I7481">
        <v>29010</v>
      </c>
      <c r="J7481" s="12" t="s">
        <v>57</v>
      </c>
      <c r="K7481" s="12" t="s">
        <v>77</v>
      </c>
      <c r="L7481" s="12" t="s">
        <v>78</v>
      </c>
      <c r="M7481">
        <v>35350</v>
      </c>
      <c r="N7481" s="12" t="s">
        <v>60</v>
      </c>
      <c r="O7481" s="12" t="s">
        <v>10753</v>
      </c>
      <c r="P7481" s="12" t="s">
        <v>96</v>
      </c>
      <c r="Q7481">
        <v>18274</v>
      </c>
      <c r="R7481" s="12" t="s">
        <v>63</v>
      </c>
      <c r="S7481" s="12" t="s">
        <v>11247</v>
      </c>
      <c r="T7481" s="12" t="s">
        <v>11248</v>
      </c>
      <c r="U7481" s="12" t="s">
        <v>15305</v>
      </c>
    </row>
    <row r="7482" spans="1:21" hidden="1" x14ac:dyDescent="0.25">
      <c r="A7482">
        <v>52436</v>
      </c>
      <c r="B7482" s="12" t="s">
        <v>52</v>
      </c>
      <c r="C7482" s="12" t="s">
        <v>15816</v>
      </c>
      <c r="D7482" s="12" t="s">
        <v>15817</v>
      </c>
      <c r="E7482">
        <v>6606</v>
      </c>
      <c r="F7482">
        <v>1</v>
      </c>
      <c r="G7482" s="12" t="s">
        <v>55</v>
      </c>
      <c r="H7482" s="12" t="s">
        <v>56</v>
      </c>
      <c r="I7482">
        <v>29010</v>
      </c>
      <c r="J7482" s="12" t="s">
        <v>57</v>
      </c>
      <c r="K7482" s="12" t="s">
        <v>77</v>
      </c>
      <c r="L7482" s="12" t="s">
        <v>78</v>
      </c>
      <c r="M7482">
        <v>35350</v>
      </c>
      <c r="N7482" s="12" t="s">
        <v>60</v>
      </c>
      <c r="O7482" s="12" t="s">
        <v>10753</v>
      </c>
      <c r="P7482" s="12" t="s">
        <v>96</v>
      </c>
      <c r="Q7482">
        <v>18274</v>
      </c>
      <c r="R7482" s="12" t="s">
        <v>63</v>
      </c>
      <c r="S7482" s="12" t="s">
        <v>11247</v>
      </c>
      <c r="T7482" s="12" t="s">
        <v>11248</v>
      </c>
      <c r="U7482" s="12" t="s">
        <v>15305</v>
      </c>
    </row>
    <row r="7483" spans="1:21" hidden="1" x14ac:dyDescent="0.25">
      <c r="A7483">
        <v>52437</v>
      </c>
      <c r="B7483" s="12" t="s">
        <v>52</v>
      </c>
      <c r="C7483" s="12" t="s">
        <v>15818</v>
      </c>
      <c r="D7483" s="12" t="s">
        <v>15819</v>
      </c>
      <c r="E7483">
        <v>6606</v>
      </c>
      <c r="F7483">
        <v>1</v>
      </c>
      <c r="G7483" s="12" t="s">
        <v>55</v>
      </c>
      <c r="H7483" s="12" t="s">
        <v>56</v>
      </c>
      <c r="I7483">
        <v>29010</v>
      </c>
      <c r="J7483" s="12" t="s">
        <v>57</v>
      </c>
      <c r="K7483" s="12" t="s">
        <v>77</v>
      </c>
      <c r="L7483" s="12" t="s">
        <v>78</v>
      </c>
      <c r="M7483">
        <v>35350</v>
      </c>
      <c r="N7483" s="12" t="s">
        <v>60</v>
      </c>
      <c r="O7483" s="12" t="s">
        <v>10753</v>
      </c>
      <c r="P7483" s="12" t="s">
        <v>96</v>
      </c>
      <c r="Q7483">
        <v>18274</v>
      </c>
      <c r="R7483" s="12" t="s">
        <v>63</v>
      </c>
      <c r="S7483" s="12" t="s">
        <v>11247</v>
      </c>
      <c r="T7483" s="12" t="s">
        <v>11248</v>
      </c>
      <c r="U7483" s="12" t="s">
        <v>15305</v>
      </c>
    </row>
    <row r="7484" spans="1:21" hidden="1" x14ac:dyDescent="0.25">
      <c r="A7484">
        <v>52438</v>
      </c>
      <c r="B7484" s="12" t="s">
        <v>52</v>
      </c>
      <c r="C7484" s="12" t="s">
        <v>15820</v>
      </c>
      <c r="D7484" s="12" t="s">
        <v>15821</v>
      </c>
      <c r="E7484">
        <v>6606</v>
      </c>
      <c r="F7484">
        <v>1</v>
      </c>
      <c r="G7484" s="12" t="s">
        <v>55</v>
      </c>
      <c r="H7484" s="12" t="s">
        <v>56</v>
      </c>
      <c r="I7484">
        <v>29010</v>
      </c>
      <c r="J7484" s="12" t="s">
        <v>57</v>
      </c>
      <c r="K7484" s="12" t="s">
        <v>77</v>
      </c>
      <c r="L7484" s="12" t="s">
        <v>78</v>
      </c>
      <c r="M7484">
        <v>35350</v>
      </c>
      <c r="N7484" s="12" t="s">
        <v>60</v>
      </c>
      <c r="O7484" s="12" t="s">
        <v>10753</v>
      </c>
      <c r="P7484" s="12" t="s">
        <v>96</v>
      </c>
      <c r="Q7484">
        <v>18274</v>
      </c>
      <c r="R7484" s="12" t="s">
        <v>63</v>
      </c>
      <c r="S7484" s="12" t="s">
        <v>11247</v>
      </c>
      <c r="T7484" s="12" t="s">
        <v>11248</v>
      </c>
      <c r="U7484" s="12" t="s">
        <v>15305</v>
      </c>
    </row>
    <row r="7485" spans="1:21" hidden="1" x14ac:dyDescent="0.25">
      <c r="A7485">
        <v>52439</v>
      </c>
      <c r="B7485" s="12" t="s">
        <v>52</v>
      </c>
      <c r="C7485" s="12" t="s">
        <v>15822</v>
      </c>
      <c r="D7485" s="12" t="s">
        <v>15823</v>
      </c>
      <c r="E7485">
        <v>6606</v>
      </c>
      <c r="F7485">
        <v>1</v>
      </c>
      <c r="G7485" s="12" t="s">
        <v>55</v>
      </c>
      <c r="H7485" s="12" t="s">
        <v>56</v>
      </c>
      <c r="I7485">
        <v>29010</v>
      </c>
      <c r="J7485" s="12" t="s">
        <v>57</v>
      </c>
      <c r="K7485" s="12" t="s">
        <v>77</v>
      </c>
      <c r="L7485" s="12" t="s">
        <v>78</v>
      </c>
      <c r="M7485">
        <v>35350</v>
      </c>
      <c r="N7485" s="12" t="s">
        <v>60</v>
      </c>
      <c r="O7485" s="12" t="s">
        <v>10753</v>
      </c>
      <c r="P7485" s="12" t="s">
        <v>96</v>
      </c>
      <c r="Q7485">
        <v>18274</v>
      </c>
      <c r="R7485" s="12" t="s">
        <v>63</v>
      </c>
      <c r="S7485" s="12" t="s">
        <v>11247</v>
      </c>
      <c r="T7485" s="12" t="s">
        <v>11248</v>
      </c>
      <c r="U7485" s="12" t="s">
        <v>15305</v>
      </c>
    </row>
    <row r="7486" spans="1:21" hidden="1" x14ac:dyDescent="0.25">
      <c r="A7486">
        <v>52440</v>
      </c>
      <c r="B7486" s="12" t="s">
        <v>52</v>
      </c>
      <c r="C7486" s="12" t="s">
        <v>15824</v>
      </c>
      <c r="D7486" s="12" t="s">
        <v>15825</v>
      </c>
      <c r="E7486">
        <v>6606</v>
      </c>
      <c r="F7486">
        <v>1</v>
      </c>
      <c r="G7486" s="12" t="s">
        <v>55</v>
      </c>
      <c r="H7486" s="12" t="s">
        <v>56</v>
      </c>
      <c r="I7486">
        <v>29010</v>
      </c>
      <c r="J7486" s="12" t="s">
        <v>57</v>
      </c>
      <c r="K7486" s="12" t="s">
        <v>77</v>
      </c>
      <c r="L7486" s="12" t="s">
        <v>78</v>
      </c>
      <c r="M7486">
        <v>35350</v>
      </c>
      <c r="N7486" s="12" t="s">
        <v>60</v>
      </c>
      <c r="O7486" s="12" t="s">
        <v>10753</v>
      </c>
      <c r="P7486" s="12" t="s">
        <v>96</v>
      </c>
      <c r="Q7486">
        <v>18274</v>
      </c>
      <c r="R7486" s="12" t="s">
        <v>63</v>
      </c>
      <c r="S7486" s="12" t="s">
        <v>11247</v>
      </c>
      <c r="T7486" s="12" t="s">
        <v>11248</v>
      </c>
      <c r="U7486" s="12" t="s">
        <v>15305</v>
      </c>
    </row>
    <row r="7487" spans="1:21" hidden="1" x14ac:dyDescent="0.25">
      <c r="A7487">
        <v>52441</v>
      </c>
      <c r="B7487" s="12" t="s">
        <v>52</v>
      </c>
      <c r="C7487" s="12" t="s">
        <v>15826</v>
      </c>
      <c r="D7487" s="12" t="s">
        <v>15827</v>
      </c>
      <c r="E7487">
        <v>6606</v>
      </c>
      <c r="F7487">
        <v>1</v>
      </c>
      <c r="G7487" s="12" t="s">
        <v>55</v>
      </c>
      <c r="H7487" s="12" t="s">
        <v>56</v>
      </c>
      <c r="I7487">
        <v>29010</v>
      </c>
      <c r="J7487" s="12" t="s">
        <v>57</v>
      </c>
      <c r="K7487" s="12" t="s">
        <v>77</v>
      </c>
      <c r="L7487" s="12" t="s">
        <v>78</v>
      </c>
      <c r="M7487">
        <v>35350</v>
      </c>
      <c r="N7487" s="12" t="s">
        <v>60</v>
      </c>
      <c r="O7487" s="12" t="s">
        <v>10753</v>
      </c>
      <c r="P7487" s="12" t="s">
        <v>96</v>
      </c>
      <c r="Q7487">
        <v>18274</v>
      </c>
      <c r="R7487" s="12" t="s">
        <v>63</v>
      </c>
      <c r="S7487" s="12" t="s">
        <v>11247</v>
      </c>
      <c r="T7487" s="12" t="s">
        <v>11248</v>
      </c>
      <c r="U7487" s="12" t="s">
        <v>15305</v>
      </c>
    </row>
    <row r="7488" spans="1:21" hidden="1" x14ac:dyDescent="0.25">
      <c r="A7488">
        <v>52442</v>
      </c>
      <c r="B7488" s="12" t="s">
        <v>52</v>
      </c>
      <c r="C7488" s="12" t="s">
        <v>15828</v>
      </c>
      <c r="D7488" s="12" t="s">
        <v>15829</v>
      </c>
      <c r="E7488">
        <v>6606</v>
      </c>
      <c r="F7488">
        <v>1</v>
      </c>
      <c r="G7488" s="12" t="s">
        <v>55</v>
      </c>
      <c r="H7488" s="12" t="s">
        <v>56</v>
      </c>
      <c r="I7488">
        <v>29010</v>
      </c>
      <c r="J7488" s="12" t="s">
        <v>57</v>
      </c>
      <c r="K7488" s="12" t="s">
        <v>77</v>
      </c>
      <c r="L7488" s="12" t="s">
        <v>78</v>
      </c>
      <c r="M7488">
        <v>35350</v>
      </c>
      <c r="N7488" s="12" t="s">
        <v>60</v>
      </c>
      <c r="O7488" s="12" t="s">
        <v>10753</v>
      </c>
      <c r="P7488" s="12" t="s">
        <v>96</v>
      </c>
      <c r="Q7488">
        <v>18274</v>
      </c>
      <c r="R7488" s="12" t="s">
        <v>63</v>
      </c>
      <c r="S7488" s="12" t="s">
        <v>11247</v>
      </c>
      <c r="T7488" s="12" t="s">
        <v>11248</v>
      </c>
      <c r="U7488" s="12" t="s">
        <v>15305</v>
      </c>
    </row>
    <row r="7489" spans="1:21" hidden="1" x14ac:dyDescent="0.25">
      <c r="A7489">
        <v>52443</v>
      </c>
      <c r="B7489" s="12" t="s">
        <v>52</v>
      </c>
      <c r="C7489" s="12" t="s">
        <v>15830</v>
      </c>
      <c r="D7489" s="12" t="s">
        <v>15831</v>
      </c>
      <c r="E7489">
        <v>6606</v>
      </c>
      <c r="F7489">
        <v>1</v>
      </c>
      <c r="G7489" s="12" t="s">
        <v>55</v>
      </c>
      <c r="H7489" s="12" t="s">
        <v>56</v>
      </c>
      <c r="I7489">
        <v>29010</v>
      </c>
      <c r="J7489" s="12" t="s">
        <v>57</v>
      </c>
      <c r="K7489" s="12" t="s">
        <v>77</v>
      </c>
      <c r="L7489" s="12" t="s">
        <v>78</v>
      </c>
      <c r="M7489">
        <v>35350</v>
      </c>
      <c r="N7489" s="12" t="s">
        <v>60</v>
      </c>
      <c r="O7489" s="12" t="s">
        <v>10753</v>
      </c>
      <c r="P7489" s="12" t="s">
        <v>96</v>
      </c>
      <c r="Q7489">
        <v>18274</v>
      </c>
      <c r="R7489" s="12" t="s">
        <v>63</v>
      </c>
      <c r="S7489" s="12" t="s">
        <v>11247</v>
      </c>
      <c r="T7489" s="12" t="s">
        <v>11248</v>
      </c>
      <c r="U7489" s="12" t="s">
        <v>15305</v>
      </c>
    </row>
    <row r="7490" spans="1:21" hidden="1" x14ac:dyDescent="0.25">
      <c r="A7490">
        <v>52444</v>
      </c>
      <c r="B7490" s="12" t="s">
        <v>52</v>
      </c>
      <c r="C7490" s="12" t="s">
        <v>15832</v>
      </c>
      <c r="D7490" s="12" t="s">
        <v>15833</v>
      </c>
      <c r="E7490">
        <v>6606</v>
      </c>
      <c r="F7490">
        <v>1</v>
      </c>
      <c r="G7490" s="12" t="s">
        <v>55</v>
      </c>
      <c r="H7490" s="12" t="s">
        <v>56</v>
      </c>
      <c r="I7490">
        <v>29010</v>
      </c>
      <c r="J7490" s="12" t="s">
        <v>57</v>
      </c>
      <c r="K7490" s="12" t="s">
        <v>77</v>
      </c>
      <c r="L7490" s="12" t="s">
        <v>78</v>
      </c>
      <c r="M7490">
        <v>35350</v>
      </c>
      <c r="N7490" s="12" t="s">
        <v>60</v>
      </c>
      <c r="O7490" s="12" t="s">
        <v>10753</v>
      </c>
      <c r="P7490" s="12" t="s">
        <v>96</v>
      </c>
      <c r="Q7490">
        <v>7986</v>
      </c>
      <c r="R7490" s="12" t="s">
        <v>63</v>
      </c>
      <c r="S7490" s="12" t="s">
        <v>11126</v>
      </c>
      <c r="T7490" s="12" t="s">
        <v>11127</v>
      </c>
      <c r="U7490" s="12" t="s">
        <v>15305</v>
      </c>
    </row>
    <row r="7491" spans="1:21" hidden="1" x14ac:dyDescent="0.25">
      <c r="A7491">
        <v>52445</v>
      </c>
      <c r="B7491" s="12" t="s">
        <v>52</v>
      </c>
      <c r="C7491" s="12" t="s">
        <v>15834</v>
      </c>
      <c r="D7491" s="12" t="s">
        <v>15835</v>
      </c>
      <c r="E7491">
        <v>6606</v>
      </c>
      <c r="F7491">
        <v>1</v>
      </c>
      <c r="G7491" s="12" t="s">
        <v>55</v>
      </c>
      <c r="H7491" s="12" t="s">
        <v>56</v>
      </c>
      <c r="I7491">
        <v>29010</v>
      </c>
      <c r="J7491" s="12" t="s">
        <v>57</v>
      </c>
      <c r="K7491" s="12" t="s">
        <v>77</v>
      </c>
      <c r="L7491" s="12" t="s">
        <v>78</v>
      </c>
      <c r="M7491">
        <v>35350</v>
      </c>
      <c r="N7491" s="12" t="s">
        <v>60</v>
      </c>
      <c r="O7491" s="12" t="s">
        <v>10753</v>
      </c>
      <c r="P7491" s="12" t="s">
        <v>96</v>
      </c>
      <c r="Q7491">
        <v>7986</v>
      </c>
      <c r="R7491" s="12" t="s">
        <v>63</v>
      </c>
      <c r="S7491" s="12" t="s">
        <v>11126</v>
      </c>
      <c r="T7491" s="12" t="s">
        <v>11127</v>
      </c>
      <c r="U7491" s="12" t="s">
        <v>15305</v>
      </c>
    </row>
    <row r="7492" spans="1:21" hidden="1" x14ac:dyDescent="0.25">
      <c r="A7492">
        <v>52446</v>
      </c>
      <c r="B7492" s="12" t="s">
        <v>52</v>
      </c>
      <c r="C7492" s="12" t="s">
        <v>15836</v>
      </c>
      <c r="D7492" s="12" t="s">
        <v>15837</v>
      </c>
      <c r="E7492">
        <v>6606</v>
      </c>
      <c r="F7492">
        <v>1</v>
      </c>
      <c r="G7492" s="12" t="s">
        <v>55</v>
      </c>
      <c r="H7492" s="12" t="s">
        <v>56</v>
      </c>
      <c r="I7492">
        <v>29010</v>
      </c>
      <c r="J7492" s="12" t="s">
        <v>57</v>
      </c>
      <c r="K7492" s="12" t="s">
        <v>77</v>
      </c>
      <c r="L7492" s="12" t="s">
        <v>78</v>
      </c>
      <c r="M7492">
        <v>35350</v>
      </c>
      <c r="N7492" s="12" t="s">
        <v>60</v>
      </c>
      <c r="O7492" s="12" t="s">
        <v>10753</v>
      </c>
      <c r="P7492" s="12" t="s">
        <v>96</v>
      </c>
      <c r="Q7492">
        <v>31821</v>
      </c>
      <c r="R7492" s="12" t="s">
        <v>63</v>
      </c>
      <c r="S7492" s="12" t="s">
        <v>12917</v>
      </c>
      <c r="T7492" s="12" t="s">
        <v>11915</v>
      </c>
      <c r="U7492" s="12" t="s">
        <v>15305</v>
      </c>
    </row>
    <row r="7493" spans="1:21" hidden="1" x14ac:dyDescent="0.25">
      <c r="A7493">
        <v>52542</v>
      </c>
      <c r="B7493" s="12" t="s">
        <v>52</v>
      </c>
      <c r="C7493" s="12" t="s">
        <v>15539</v>
      </c>
      <c r="D7493" s="12" t="s">
        <v>15838</v>
      </c>
      <c r="E7493">
        <v>6606</v>
      </c>
      <c r="F7493">
        <v>1</v>
      </c>
      <c r="G7493" s="12" t="s">
        <v>55</v>
      </c>
      <c r="H7493" s="12" t="s">
        <v>56</v>
      </c>
      <c r="I7493">
        <v>29010</v>
      </c>
      <c r="J7493" s="12" t="s">
        <v>57</v>
      </c>
      <c r="K7493" s="12" t="s">
        <v>77</v>
      </c>
      <c r="L7493" s="12" t="s">
        <v>78</v>
      </c>
      <c r="M7493">
        <v>35347</v>
      </c>
      <c r="N7493" s="12" t="s">
        <v>60</v>
      </c>
      <c r="O7493" s="12" t="s">
        <v>14450</v>
      </c>
      <c r="P7493" s="12" t="s">
        <v>14451</v>
      </c>
      <c r="Q7493">
        <v>6923</v>
      </c>
      <c r="R7493" s="12" t="s">
        <v>63</v>
      </c>
      <c r="S7493" s="12" t="s">
        <v>11095</v>
      </c>
      <c r="T7493" s="12" t="s">
        <v>11096</v>
      </c>
      <c r="U7493" s="12" t="s">
        <v>15305</v>
      </c>
    </row>
    <row r="7494" spans="1:21" hidden="1" x14ac:dyDescent="0.25">
      <c r="A7494">
        <v>52543</v>
      </c>
      <c r="B7494" s="12" t="s">
        <v>52</v>
      </c>
      <c r="C7494" s="12" t="s">
        <v>15839</v>
      </c>
      <c r="D7494" s="12" t="s">
        <v>15840</v>
      </c>
      <c r="E7494">
        <v>6606</v>
      </c>
      <c r="F7494">
        <v>1</v>
      </c>
      <c r="G7494" s="12" t="s">
        <v>55</v>
      </c>
      <c r="H7494" s="12" t="s">
        <v>56</v>
      </c>
      <c r="I7494">
        <v>29010</v>
      </c>
      <c r="J7494" s="12" t="s">
        <v>57</v>
      </c>
      <c r="K7494" s="12" t="s">
        <v>77</v>
      </c>
      <c r="L7494" s="12" t="s">
        <v>78</v>
      </c>
      <c r="M7494">
        <v>35347</v>
      </c>
      <c r="N7494" s="12" t="s">
        <v>60</v>
      </c>
      <c r="O7494" s="12" t="s">
        <v>14450</v>
      </c>
      <c r="P7494" s="12" t="s">
        <v>14451</v>
      </c>
      <c r="Q7494">
        <v>6923</v>
      </c>
      <c r="R7494" s="12" t="s">
        <v>63</v>
      </c>
      <c r="S7494" s="12" t="s">
        <v>11095</v>
      </c>
      <c r="T7494" s="12" t="s">
        <v>11096</v>
      </c>
      <c r="U7494" s="12" t="s">
        <v>11361</v>
      </c>
    </row>
    <row r="7495" spans="1:21" hidden="1" x14ac:dyDescent="0.25">
      <c r="A7495">
        <v>52544</v>
      </c>
      <c r="B7495" s="12" t="s">
        <v>52</v>
      </c>
      <c r="C7495" s="12" t="s">
        <v>15841</v>
      </c>
      <c r="D7495" s="12" t="s">
        <v>15842</v>
      </c>
      <c r="E7495">
        <v>6606</v>
      </c>
      <c r="F7495">
        <v>1</v>
      </c>
      <c r="G7495" s="12" t="s">
        <v>55</v>
      </c>
      <c r="H7495" s="12" t="s">
        <v>56</v>
      </c>
      <c r="I7495">
        <v>29010</v>
      </c>
      <c r="J7495" s="12" t="s">
        <v>57</v>
      </c>
      <c r="K7495" s="12" t="s">
        <v>77</v>
      </c>
      <c r="L7495" s="12" t="s">
        <v>78</v>
      </c>
      <c r="M7495">
        <v>35347</v>
      </c>
      <c r="N7495" s="12" t="s">
        <v>60</v>
      </c>
      <c r="O7495" s="12" t="s">
        <v>14450</v>
      </c>
      <c r="P7495" s="12" t="s">
        <v>14451</v>
      </c>
      <c r="Q7495">
        <v>6923</v>
      </c>
      <c r="R7495" s="12" t="s">
        <v>63</v>
      </c>
      <c r="S7495" s="12" t="s">
        <v>11095</v>
      </c>
      <c r="T7495" s="12" t="s">
        <v>11096</v>
      </c>
      <c r="U7495" s="12" t="s">
        <v>11361</v>
      </c>
    </row>
    <row r="7496" spans="1:21" hidden="1" x14ac:dyDescent="0.25">
      <c r="A7496">
        <v>52545</v>
      </c>
      <c r="B7496" s="12" t="s">
        <v>52</v>
      </c>
      <c r="C7496" s="12" t="s">
        <v>15843</v>
      </c>
      <c r="D7496" s="12" t="s">
        <v>15844</v>
      </c>
      <c r="E7496">
        <v>6606</v>
      </c>
      <c r="F7496">
        <v>1</v>
      </c>
      <c r="G7496" s="12" t="s">
        <v>55</v>
      </c>
      <c r="H7496" s="12" t="s">
        <v>56</v>
      </c>
      <c r="I7496">
        <v>29010</v>
      </c>
      <c r="J7496" s="12" t="s">
        <v>57</v>
      </c>
      <c r="K7496" s="12" t="s">
        <v>77</v>
      </c>
      <c r="L7496" s="12" t="s">
        <v>78</v>
      </c>
      <c r="M7496">
        <v>35347</v>
      </c>
      <c r="N7496" s="12" t="s">
        <v>60</v>
      </c>
      <c r="O7496" s="12" t="s">
        <v>14450</v>
      </c>
      <c r="P7496" s="12" t="s">
        <v>14451</v>
      </c>
      <c r="Q7496">
        <v>6923</v>
      </c>
      <c r="R7496" s="12" t="s">
        <v>63</v>
      </c>
      <c r="S7496" s="12" t="s">
        <v>11095</v>
      </c>
      <c r="T7496" s="12" t="s">
        <v>11096</v>
      </c>
      <c r="U7496" s="12" t="s">
        <v>15305</v>
      </c>
    </row>
    <row r="7497" spans="1:21" hidden="1" x14ac:dyDescent="0.25">
      <c r="A7497">
        <v>52546</v>
      </c>
      <c r="B7497" s="12" t="s">
        <v>52</v>
      </c>
      <c r="C7497" s="12" t="s">
        <v>15845</v>
      </c>
      <c r="D7497" s="12" t="s">
        <v>15846</v>
      </c>
      <c r="E7497">
        <v>6606</v>
      </c>
      <c r="F7497">
        <v>1</v>
      </c>
      <c r="G7497" s="12" t="s">
        <v>55</v>
      </c>
      <c r="H7497" s="12" t="s">
        <v>56</v>
      </c>
      <c r="I7497">
        <v>29010</v>
      </c>
      <c r="J7497" s="12" t="s">
        <v>57</v>
      </c>
      <c r="K7497" s="12" t="s">
        <v>77</v>
      </c>
      <c r="L7497" s="12" t="s">
        <v>78</v>
      </c>
      <c r="M7497">
        <v>35347</v>
      </c>
      <c r="N7497" s="12" t="s">
        <v>60</v>
      </c>
      <c r="O7497" s="12" t="s">
        <v>14450</v>
      </c>
      <c r="P7497" s="12" t="s">
        <v>14451</v>
      </c>
      <c r="Q7497">
        <v>6923</v>
      </c>
      <c r="R7497" s="12" t="s">
        <v>63</v>
      </c>
      <c r="S7497" s="12" t="s">
        <v>11095</v>
      </c>
      <c r="T7497" s="12" t="s">
        <v>11096</v>
      </c>
      <c r="U7497" s="12" t="s">
        <v>11361</v>
      </c>
    </row>
    <row r="7498" spans="1:21" hidden="1" x14ac:dyDescent="0.25">
      <c r="A7498">
        <v>52547</v>
      </c>
      <c r="B7498" s="12" t="s">
        <v>52</v>
      </c>
      <c r="C7498" s="12" t="s">
        <v>15847</v>
      </c>
      <c r="D7498" s="12" t="s">
        <v>15848</v>
      </c>
      <c r="E7498">
        <v>6606</v>
      </c>
      <c r="F7498">
        <v>1</v>
      </c>
      <c r="G7498" s="12" t="s">
        <v>55</v>
      </c>
      <c r="H7498" s="12" t="s">
        <v>56</v>
      </c>
      <c r="I7498">
        <v>29010</v>
      </c>
      <c r="J7498" s="12" t="s">
        <v>57</v>
      </c>
      <c r="K7498" s="12" t="s">
        <v>77</v>
      </c>
      <c r="L7498" s="12" t="s">
        <v>78</v>
      </c>
      <c r="M7498">
        <v>35347</v>
      </c>
      <c r="N7498" s="12" t="s">
        <v>60</v>
      </c>
      <c r="O7498" s="12" t="s">
        <v>14450</v>
      </c>
      <c r="P7498" s="12" t="s">
        <v>14451</v>
      </c>
      <c r="Q7498">
        <v>6923</v>
      </c>
      <c r="R7498" s="12" t="s">
        <v>63</v>
      </c>
      <c r="S7498" s="12" t="s">
        <v>11095</v>
      </c>
      <c r="T7498" s="12" t="s">
        <v>11096</v>
      </c>
      <c r="U7498" s="12" t="s">
        <v>11361</v>
      </c>
    </row>
    <row r="7499" spans="1:21" hidden="1" x14ac:dyDescent="0.25">
      <c r="A7499">
        <v>52548</v>
      </c>
      <c r="B7499" s="12" t="s">
        <v>52</v>
      </c>
      <c r="C7499" s="12" t="s">
        <v>15849</v>
      </c>
      <c r="D7499" s="12" t="s">
        <v>15850</v>
      </c>
      <c r="E7499">
        <v>6606</v>
      </c>
      <c r="F7499">
        <v>1</v>
      </c>
      <c r="G7499" s="12" t="s">
        <v>55</v>
      </c>
      <c r="H7499" s="12" t="s">
        <v>56</v>
      </c>
      <c r="I7499">
        <v>29010</v>
      </c>
      <c r="J7499" s="12" t="s">
        <v>57</v>
      </c>
      <c r="K7499" s="12" t="s">
        <v>77</v>
      </c>
      <c r="L7499" s="12" t="s">
        <v>78</v>
      </c>
      <c r="M7499">
        <v>35347</v>
      </c>
      <c r="N7499" s="12" t="s">
        <v>60</v>
      </c>
      <c r="O7499" s="12" t="s">
        <v>14450</v>
      </c>
      <c r="P7499" s="12" t="s">
        <v>14451</v>
      </c>
      <c r="Q7499">
        <v>6923</v>
      </c>
      <c r="R7499" s="12" t="s">
        <v>63</v>
      </c>
      <c r="S7499" s="12" t="s">
        <v>11095</v>
      </c>
      <c r="T7499" s="12" t="s">
        <v>11096</v>
      </c>
      <c r="U7499" s="12" t="s">
        <v>11361</v>
      </c>
    </row>
    <row r="7500" spans="1:21" hidden="1" x14ac:dyDescent="0.25">
      <c r="A7500">
        <v>52549</v>
      </c>
      <c r="B7500" s="12" t="s">
        <v>52</v>
      </c>
      <c r="C7500" s="12" t="s">
        <v>15851</v>
      </c>
      <c r="D7500" s="12" t="s">
        <v>15852</v>
      </c>
      <c r="E7500">
        <v>6606</v>
      </c>
      <c r="F7500">
        <v>1</v>
      </c>
      <c r="G7500" s="12" t="s">
        <v>55</v>
      </c>
      <c r="H7500" s="12" t="s">
        <v>56</v>
      </c>
      <c r="I7500">
        <v>29010</v>
      </c>
      <c r="J7500" s="12" t="s">
        <v>57</v>
      </c>
      <c r="K7500" s="12" t="s">
        <v>77</v>
      </c>
      <c r="L7500" s="12" t="s">
        <v>78</v>
      </c>
      <c r="M7500">
        <v>35347</v>
      </c>
      <c r="N7500" s="12" t="s">
        <v>60</v>
      </c>
      <c r="O7500" s="12" t="s">
        <v>14450</v>
      </c>
      <c r="P7500" s="12" t="s">
        <v>14451</v>
      </c>
      <c r="Q7500">
        <v>6923</v>
      </c>
      <c r="R7500" s="12" t="s">
        <v>63</v>
      </c>
      <c r="S7500" s="12" t="s">
        <v>11095</v>
      </c>
      <c r="T7500" s="12" t="s">
        <v>11096</v>
      </c>
      <c r="U7500" s="12" t="s">
        <v>11361</v>
      </c>
    </row>
    <row r="7501" spans="1:21" hidden="1" x14ac:dyDescent="0.25">
      <c r="A7501">
        <v>52550</v>
      </c>
      <c r="B7501" s="12" t="s">
        <v>52</v>
      </c>
      <c r="C7501" s="12" t="s">
        <v>15853</v>
      </c>
      <c r="D7501" s="12" t="s">
        <v>15854</v>
      </c>
      <c r="E7501">
        <v>6606</v>
      </c>
      <c r="F7501">
        <v>1</v>
      </c>
      <c r="G7501" s="12" t="s">
        <v>55</v>
      </c>
      <c r="H7501" s="12" t="s">
        <v>56</v>
      </c>
      <c r="I7501">
        <v>29010</v>
      </c>
      <c r="J7501" s="12" t="s">
        <v>57</v>
      </c>
      <c r="K7501" s="12" t="s">
        <v>77</v>
      </c>
      <c r="L7501" s="12" t="s">
        <v>78</v>
      </c>
      <c r="M7501">
        <v>35347</v>
      </c>
      <c r="N7501" s="12" t="s">
        <v>60</v>
      </c>
      <c r="O7501" s="12" t="s">
        <v>14450</v>
      </c>
      <c r="P7501" s="12" t="s">
        <v>14451</v>
      </c>
      <c r="Q7501">
        <v>6923</v>
      </c>
      <c r="R7501" s="12" t="s">
        <v>63</v>
      </c>
      <c r="S7501" s="12" t="s">
        <v>11095</v>
      </c>
      <c r="T7501" s="12" t="s">
        <v>11096</v>
      </c>
      <c r="U7501" s="12" t="s">
        <v>11361</v>
      </c>
    </row>
    <row r="7502" spans="1:21" hidden="1" x14ac:dyDescent="0.25">
      <c r="A7502">
        <v>52551</v>
      </c>
      <c r="B7502" s="12" t="s">
        <v>52</v>
      </c>
      <c r="C7502" s="12" t="s">
        <v>15855</v>
      </c>
      <c r="D7502" s="12" t="s">
        <v>15856</v>
      </c>
      <c r="E7502">
        <v>6606</v>
      </c>
      <c r="F7502">
        <v>1</v>
      </c>
      <c r="G7502" s="12" t="s">
        <v>55</v>
      </c>
      <c r="H7502" s="12" t="s">
        <v>56</v>
      </c>
      <c r="I7502">
        <v>29010</v>
      </c>
      <c r="J7502" s="12" t="s">
        <v>57</v>
      </c>
      <c r="K7502" s="12" t="s">
        <v>77</v>
      </c>
      <c r="L7502" s="12" t="s">
        <v>78</v>
      </c>
      <c r="M7502">
        <v>35347</v>
      </c>
      <c r="N7502" s="12" t="s">
        <v>60</v>
      </c>
      <c r="O7502" s="12" t="s">
        <v>14450</v>
      </c>
      <c r="P7502" s="12" t="s">
        <v>14451</v>
      </c>
      <c r="Q7502">
        <v>6923</v>
      </c>
      <c r="R7502" s="12" t="s">
        <v>63</v>
      </c>
      <c r="S7502" s="12" t="s">
        <v>11095</v>
      </c>
      <c r="T7502" s="12" t="s">
        <v>11096</v>
      </c>
      <c r="U7502" s="12" t="s">
        <v>11361</v>
      </c>
    </row>
    <row r="7503" spans="1:21" hidden="1" x14ac:dyDescent="0.25">
      <c r="A7503">
        <v>52562</v>
      </c>
      <c r="B7503" s="12" t="s">
        <v>52</v>
      </c>
      <c r="C7503" s="12" t="s">
        <v>19265</v>
      </c>
      <c r="D7503" s="12" t="s">
        <v>15857</v>
      </c>
      <c r="E7503">
        <v>6606</v>
      </c>
      <c r="F7503">
        <v>1</v>
      </c>
      <c r="G7503" s="12" t="s">
        <v>55</v>
      </c>
      <c r="H7503" s="12" t="s">
        <v>56</v>
      </c>
      <c r="I7503">
        <v>42693</v>
      </c>
      <c r="J7503" s="12" t="s">
        <v>57</v>
      </c>
      <c r="K7503" s="12" t="s">
        <v>11305</v>
      </c>
      <c r="L7503" s="12" t="s">
        <v>11306</v>
      </c>
      <c r="M7503">
        <v>34013</v>
      </c>
      <c r="N7503" s="12" t="s">
        <v>60</v>
      </c>
      <c r="O7503" s="12" t="s">
        <v>20804</v>
      </c>
      <c r="P7503" s="12" t="s">
        <v>20805</v>
      </c>
      <c r="Q7503">
        <v>40206</v>
      </c>
      <c r="R7503" s="12" t="s">
        <v>63</v>
      </c>
      <c r="S7503" s="12" t="s">
        <v>11325</v>
      </c>
      <c r="T7503" s="12" t="s">
        <v>11326</v>
      </c>
      <c r="U7503" s="12" t="s">
        <v>79</v>
      </c>
    </row>
    <row r="7504" spans="1:21" hidden="1" x14ac:dyDescent="0.25">
      <c r="A7504">
        <v>52577</v>
      </c>
      <c r="B7504" s="12" t="s">
        <v>52</v>
      </c>
      <c r="C7504" s="12" t="s">
        <v>15858</v>
      </c>
      <c r="D7504" s="12" t="s">
        <v>15859</v>
      </c>
      <c r="E7504">
        <v>6606</v>
      </c>
      <c r="F7504">
        <v>1</v>
      </c>
      <c r="G7504" s="12" t="s">
        <v>55</v>
      </c>
      <c r="H7504" s="12" t="s">
        <v>56</v>
      </c>
      <c r="I7504">
        <v>29013</v>
      </c>
      <c r="J7504" s="12" t="s">
        <v>57</v>
      </c>
      <c r="K7504" s="12" t="s">
        <v>58</v>
      </c>
      <c r="L7504" s="12" t="s">
        <v>59</v>
      </c>
      <c r="M7504">
        <v>35332</v>
      </c>
      <c r="N7504" s="12" t="s">
        <v>60</v>
      </c>
      <c r="O7504" s="12" t="s">
        <v>282</v>
      </c>
      <c r="P7504" s="12" t="s">
        <v>283</v>
      </c>
      <c r="Q7504">
        <v>7949</v>
      </c>
      <c r="R7504" s="12" t="s">
        <v>63</v>
      </c>
      <c r="S7504" s="12" t="s">
        <v>284</v>
      </c>
      <c r="T7504" s="12" t="s">
        <v>284</v>
      </c>
      <c r="U7504" s="12" t="s">
        <v>14194</v>
      </c>
    </row>
    <row r="7505" spans="1:21" hidden="1" x14ac:dyDescent="0.25">
      <c r="A7505">
        <v>52587</v>
      </c>
      <c r="B7505" s="12" t="s">
        <v>52</v>
      </c>
      <c r="C7505" s="12" t="s">
        <v>17618</v>
      </c>
      <c r="D7505" s="12" t="s">
        <v>15860</v>
      </c>
      <c r="E7505">
        <v>6606</v>
      </c>
      <c r="F7505">
        <v>1</v>
      </c>
      <c r="G7505" s="12" t="s">
        <v>55</v>
      </c>
      <c r="H7505" s="12" t="s">
        <v>56</v>
      </c>
      <c r="I7505">
        <v>34415</v>
      </c>
      <c r="J7505" s="12" t="s">
        <v>57</v>
      </c>
      <c r="K7505" s="12" t="s">
        <v>328</v>
      </c>
      <c r="L7505" s="12" t="s">
        <v>329</v>
      </c>
      <c r="M7505">
        <v>35317</v>
      </c>
      <c r="N7505" s="12" t="s">
        <v>60</v>
      </c>
      <c r="O7505" s="12" t="s">
        <v>330</v>
      </c>
      <c r="P7505" s="12" t="s">
        <v>331</v>
      </c>
      <c r="Q7505">
        <v>11016</v>
      </c>
      <c r="R7505" s="12" t="s">
        <v>63</v>
      </c>
      <c r="S7505" s="12" t="s">
        <v>1117</v>
      </c>
      <c r="T7505" s="12" t="s">
        <v>1118</v>
      </c>
      <c r="U7505" s="12" t="s">
        <v>79</v>
      </c>
    </row>
    <row r="7506" spans="1:21" hidden="1" x14ac:dyDescent="0.25">
      <c r="A7506">
        <v>52588</v>
      </c>
      <c r="B7506" s="12" t="s">
        <v>52</v>
      </c>
      <c r="C7506" s="12" t="s">
        <v>17034</v>
      </c>
      <c r="D7506" s="12" t="s">
        <v>17035</v>
      </c>
      <c r="E7506">
        <v>6606</v>
      </c>
      <c r="F7506">
        <v>1</v>
      </c>
      <c r="G7506" s="12" t="s">
        <v>55</v>
      </c>
      <c r="H7506" s="12" t="s">
        <v>56</v>
      </c>
      <c r="I7506">
        <v>34415</v>
      </c>
      <c r="J7506" s="12" t="s">
        <v>57</v>
      </c>
      <c r="K7506" s="12" t="s">
        <v>328</v>
      </c>
      <c r="L7506" s="12" t="s">
        <v>329</v>
      </c>
      <c r="M7506">
        <v>35317</v>
      </c>
      <c r="N7506" s="12" t="s">
        <v>60</v>
      </c>
      <c r="O7506" s="12" t="s">
        <v>330</v>
      </c>
      <c r="P7506" s="12" t="s">
        <v>331</v>
      </c>
      <c r="Q7506">
        <v>9833</v>
      </c>
      <c r="R7506" s="12" t="s">
        <v>63</v>
      </c>
      <c r="S7506" s="12" t="s">
        <v>777</v>
      </c>
      <c r="T7506" s="12" t="s">
        <v>778</v>
      </c>
      <c r="U7506" s="12" t="s">
        <v>10816</v>
      </c>
    </row>
    <row r="7507" spans="1:21" hidden="1" x14ac:dyDescent="0.25">
      <c r="A7507">
        <v>52589</v>
      </c>
      <c r="B7507" s="12" t="s">
        <v>52</v>
      </c>
      <c r="C7507" s="12" t="s">
        <v>15861</v>
      </c>
      <c r="D7507" s="12" t="s">
        <v>15862</v>
      </c>
      <c r="E7507">
        <v>6606</v>
      </c>
      <c r="F7507">
        <v>1</v>
      </c>
      <c r="G7507" s="12" t="s">
        <v>55</v>
      </c>
      <c r="H7507" s="12" t="s">
        <v>56</v>
      </c>
      <c r="I7507">
        <v>29006</v>
      </c>
      <c r="J7507" s="12" t="s">
        <v>57</v>
      </c>
      <c r="K7507" s="12" t="s">
        <v>91</v>
      </c>
      <c r="L7507" s="12" t="s">
        <v>92</v>
      </c>
      <c r="M7507">
        <v>35335</v>
      </c>
      <c r="N7507" s="12" t="s">
        <v>60</v>
      </c>
      <c r="O7507" s="12" t="s">
        <v>466</v>
      </c>
      <c r="P7507" s="12" t="s">
        <v>467</v>
      </c>
      <c r="Q7507">
        <v>26246</v>
      </c>
      <c r="R7507" s="12" t="s">
        <v>63</v>
      </c>
      <c r="S7507" s="12" t="s">
        <v>34</v>
      </c>
      <c r="T7507" s="12" t="s">
        <v>14600</v>
      </c>
      <c r="U7507" s="12" t="s">
        <v>79</v>
      </c>
    </row>
    <row r="7508" spans="1:21" hidden="1" x14ac:dyDescent="0.25">
      <c r="A7508">
        <v>52590</v>
      </c>
      <c r="B7508" s="12" t="s">
        <v>52</v>
      </c>
      <c r="C7508" s="12" t="s">
        <v>15863</v>
      </c>
      <c r="D7508" s="12" t="s">
        <v>15864</v>
      </c>
      <c r="E7508">
        <v>6606</v>
      </c>
      <c r="F7508">
        <v>1</v>
      </c>
      <c r="G7508" s="12" t="s">
        <v>55</v>
      </c>
      <c r="H7508" s="12" t="s">
        <v>56</v>
      </c>
      <c r="I7508">
        <v>29010</v>
      </c>
      <c r="J7508" s="12" t="s">
        <v>57</v>
      </c>
      <c r="K7508" s="12" t="s">
        <v>77</v>
      </c>
      <c r="L7508" s="12" t="s">
        <v>78</v>
      </c>
      <c r="M7508">
        <v>53969</v>
      </c>
      <c r="N7508" s="12" t="s">
        <v>60</v>
      </c>
      <c r="O7508" s="12" t="s">
        <v>14478</v>
      </c>
      <c r="P7508" s="12" t="s">
        <v>14479</v>
      </c>
      <c r="Q7508">
        <v>8211</v>
      </c>
      <c r="R7508" s="12" t="s">
        <v>63</v>
      </c>
      <c r="S7508" s="12" t="s">
        <v>14477</v>
      </c>
      <c r="T7508" s="12" t="s">
        <v>225</v>
      </c>
      <c r="U7508" s="12" t="s">
        <v>15305</v>
      </c>
    </row>
    <row r="7509" spans="1:21" hidden="1" x14ac:dyDescent="0.25">
      <c r="A7509">
        <v>52590</v>
      </c>
      <c r="B7509" s="12" t="s">
        <v>52</v>
      </c>
      <c r="C7509" s="12" t="s">
        <v>15863</v>
      </c>
      <c r="D7509" s="12" t="s">
        <v>15864</v>
      </c>
      <c r="E7509">
        <v>6606</v>
      </c>
      <c r="F7509">
        <v>1</v>
      </c>
      <c r="G7509" s="12" t="s">
        <v>55</v>
      </c>
      <c r="H7509" s="12" t="s">
        <v>56</v>
      </c>
      <c r="I7509">
        <v>29010</v>
      </c>
      <c r="J7509" s="12" t="s">
        <v>57</v>
      </c>
      <c r="K7509" s="12" t="s">
        <v>77</v>
      </c>
      <c r="L7509" s="12" t="s">
        <v>78</v>
      </c>
      <c r="M7509">
        <v>8210</v>
      </c>
      <c r="N7509" s="12" t="s">
        <v>60</v>
      </c>
      <c r="O7509" s="12" t="s">
        <v>224</v>
      </c>
      <c r="P7509" s="12" t="s">
        <v>19148</v>
      </c>
      <c r="Q7509">
        <v>8211</v>
      </c>
      <c r="R7509" s="12" t="s">
        <v>63</v>
      </c>
      <c r="S7509" s="12" t="s">
        <v>14477</v>
      </c>
      <c r="T7509" s="12" t="s">
        <v>225</v>
      </c>
      <c r="U7509" s="12" t="s">
        <v>15305</v>
      </c>
    </row>
    <row r="7510" spans="1:21" hidden="1" x14ac:dyDescent="0.25">
      <c r="A7510">
        <v>52592</v>
      </c>
      <c r="B7510" s="12" t="s">
        <v>52</v>
      </c>
      <c r="C7510" s="12" t="s">
        <v>15865</v>
      </c>
      <c r="D7510" s="12" t="s">
        <v>15866</v>
      </c>
      <c r="E7510">
        <v>6606</v>
      </c>
      <c r="F7510">
        <v>1</v>
      </c>
      <c r="G7510" s="12" t="s">
        <v>55</v>
      </c>
      <c r="H7510" s="12" t="s">
        <v>56</v>
      </c>
      <c r="I7510">
        <v>29010</v>
      </c>
      <c r="J7510" s="12" t="s">
        <v>57</v>
      </c>
      <c r="K7510" s="12" t="s">
        <v>77</v>
      </c>
      <c r="L7510" s="12" t="s">
        <v>78</v>
      </c>
      <c r="M7510">
        <v>35353</v>
      </c>
      <c r="N7510" s="12" t="s">
        <v>60</v>
      </c>
      <c r="O7510" s="12" t="s">
        <v>10755</v>
      </c>
      <c r="P7510" s="12" t="s">
        <v>541</v>
      </c>
      <c r="Q7510">
        <v>17862</v>
      </c>
      <c r="R7510" s="12" t="s">
        <v>63</v>
      </c>
      <c r="S7510" s="12" t="s">
        <v>11236</v>
      </c>
      <c r="T7510" s="12" t="s">
        <v>11237</v>
      </c>
      <c r="U7510" s="12" t="s">
        <v>15305</v>
      </c>
    </row>
    <row r="7511" spans="1:21" hidden="1" x14ac:dyDescent="0.25">
      <c r="A7511">
        <v>52596</v>
      </c>
      <c r="B7511" s="12" t="s">
        <v>52</v>
      </c>
      <c r="C7511" s="12" t="s">
        <v>15867</v>
      </c>
      <c r="D7511" s="12" t="s">
        <v>15868</v>
      </c>
      <c r="E7511">
        <v>6606</v>
      </c>
      <c r="F7511">
        <v>1</v>
      </c>
      <c r="G7511" s="12" t="s">
        <v>55</v>
      </c>
      <c r="H7511" s="12" t="s">
        <v>56</v>
      </c>
      <c r="I7511">
        <v>29010</v>
      </c>
      <c r="J7511" s="12" t="s">
        <v>57</v>
      </c>
      <c r="K7511" s="12" t="s">
        <v>77</v>
      </c>
      <c r="L7511" s="12" t="s">
        <v>78</v>
      </c>
      <c r="M7511">
        <v>35353</v>
      </c>
      <c r="N7511" s="12" t="s">
        <v>60</v>
      </c>
      <c r="O7511" s="12" t="s">
        <v>10755</v>
      </c>
      <c r="P7511" s="12" t="s">
        <v>541</v>
      </c>
      <c r="Q7511">
        <v>17862</v>
      </c>
      <c r="R7511" s="12" t="s">
        <v>63</v>
      </c>
      <c r="S7511" s="12" t="s">
        <v>11236</v>
      </c>
      <c r="T7511" s="12" t="s">
        <v>11237</v>
      </c>
      <c r="U7511" s="12" t="s">
        <v>15305</v>
      </c>
    </row>
    <row r="7512" spans="1:21" hidden="1" x14ac:dyDescent="0.25">
      <c r="A7512">
        <v>52597</v>
      </c>
      <c r="B7512" s="12" t="s">
        <v>52</v>
      </c>
      <c r="C7512" s="12" t="s">
        <v>15869</v>
      </c>
      <c r="D7512" s="12" t="s">
        <v>15870</v>
      </c>
      <c r="E7512">
        <v>6606</v>
      </c>
      <c r="F7512">
        <v>1</v>
      </c>
      <c r="G7512" s="12" t="s">
        <v>55</v>
      </c>
      <c r="H7512" s="12" t="s">
        <v>56</v>
      </c>
      <c r="I7512">
        <v>29010</v>
      </c>
      <c r="J7512" s="12" t="s">
        <v>57</v>
      </c>
      <c r="K7512" s="12" t="s">
        <v>77</v>
      </c>
      <c r="L7512" s="12" t="s">
        <v>78</v>
      </c>
      <c r="M7512">
        <v>35351</v>
      </c>
      <c r="N7512" s="12" t="s">
        <v>60</v>
      </c>
      <c r="O7512" s="12" t="s">
        <v>14481</v>
      </c>
      <c r="P7512" s="12" t="s">
        <v>14482</v>
      </c>
      <c r="Q7512">
        <v>8996</v>
      </c>
      <c r="R7512" s="12" t="s">
        <v>63</v>
      </c>
      <c r="S7512" s="12" t="s">
        <v>11164</v>
      </c>
      <c r="T7512" s="12" t="s">
        <v>11165</v>
      </c>
      <c r="U7512" s="12" t="s">
        <v>15305</v>
      </c>
    </row>
    <row r="7513" spans="1:21" hidden="1" x14ac:dyDescent="0.25">
      <c r="A7513">
        <v>52599</v>
      </c>
      <c r="B7513" s="12" t="s">
        <v>52</v>
      </c>
      <c r="C7513" s="12" t="s">
        <v>15871</v>
      </c>
      <c r="D7513" s="12" t="s">
        <v>15872</v>
      </c>
      <c r="E7513">
        <v>6606</v>
      </c>
      <c r="F7513">
        <v>1</v>
      </c>
      <c r="G7513" s="12" t="s">
        <v>55</v>
      </c>
      <c r="H7513" s="12" t="s">
        <v>56</v>
      </c>
      <c r="I7513">
        <v>29010</v>
      </c>
      <c r="J7513" s="12" t="s">
        <v>57</v>
      </c>
      <c r="K7513" s="12" t="s">
        <v>77</v>
      </c>
      <c r="L7513" s="12" t="s">
        <v>78</v>
      </c>
      <c r="M7513">
        <v>35352</v>
      </c>
      <c r="N7513" s="12" t="s">
        <v>60</v>
      </c>
      <c r="O7513" s="12" t="s">
        <v>10754</v>
      </c>
      <c r="P7513" s="12" t="s">
        <v>85</v>
      </c>
      <c r="Q7513">
        <v>7134</v>
      </c>
      <c r="R7513" s="12" t="s">
        <v>63</v>
      </c>
      <c r="S7513" s="12" t="s">
        <v>11077</v>
      </c>
      <c r="T7513" s="12" t="s">
        <v>11078</v>
      </c>
      <c r="U7513" s="12" t="s">
        <v>15305</v>
      </c>
    </row>
    <row r="7514" spans="1:21" hidden="1" x14ac:dyDescent="0.25">
      <c r="A7514">
        <v>52606</v>
      </c>
      <c r="B7514" s="12" t="s">
        <v>52</v>
      </c>
      <c r="C7514" s="12" t="s">
        <v>15873</v>
      </c>
      <c r="D7514" s="12" t="s">
        <v>15874</v>
      </c>
      <c r="E7514">
        <v>6606</v>
      </c>
      <c r="F7514">
        <v>1</v>
      </c>
      <c r="G7514" s="12" t="s">
        <v>55</v>
      </c>
      <c r="H7514" s="12" t="s">
        <v>56</v>
      </c>
      <c r="I7514">
        <v>29010</v>
      </c>
      <c r="J7514" s="12" t="s">
        <v>57</v>
      </c>
      <c r="K7514" s="12" t="s">
        <v>77</v>
      </c>
      <c r="L7514" s="12" t="s">
        <v>78</v>
      </c>
      <c r="M7514">
        <v>35347</v>
      </c>
      <c r="N7514" s="12" t="s">
        <v>60</v>
      </c>
      <c r="O7514" s="12" t="s">
        <v>14450</v>
      </c>
      <c r="P7514" s="12" t="s">
        <v>14451</v>
      </c>
      <c r="Q7514">
        <v>6904</v>
      </c>
      <c r="R7514" s="12" t="s">
        <v>63</v>
      </c>
      <c r="S7514" s="12" t="s">
        <v>14452</v>
      </c>
      <c r="T7514" s="12" t="s">
        <v>11073</v>
      </c>
      <c r="U7514" s="12" t="s">
        <v>15305</v>
      </c>
    </row>
    <row r="7515" spans="1:21" hidden="1" x14ac:dyDescent="0.25">
      <c r="A7515">
        <v>52607</v>
      </c>
      <c r="B7515" s="12" t="s">
        <v>52</v>
      </c>
      <c r="C7515" s="12" t="s">
        <v>15875</v>
      </c>
      <c r="D7515" s="12" t="s">
        <v>15876</v>
      </c>
      <c r="E7515">
        <v>6606</v>
      </c>
      <c r="F7515">
        <v>1</v>
      </c>
      <c r="G7515" s="12" t="s">
        <v>55</v>
      </c>
      <c r="H7515" s="12" t="s">
        <v>56</v>
      </c>
      <c r="I7515">
        <v>29010</v>
      </c>
      <c r="J7515" s="12" t="s">
        <v>57</v>
      </c>
      <c r="K7515" s="12" t="s">
        <v>77</v>
      </c>
      <c r="L7515" s="12" t="s">
        <v>78</v>
      </c>
      <c r="M7515">
        <v>39281</v>
      </c>
      <c r="N7515" s="12" t="s">
        <v>60</v>
      </c>
      <c r="O7515" s="12" t="s">
        <v>10760</v>
      </c>
      <c r="P7515" s="12" t="s">
        <v>10761</v>
      </c>
      <c r="Q7515">
        <v>6996</v>
      </c>
      <c r="R7515" s="12" t="s">
        <v>63</v>
      </c>
      <c r="S7515" s="12" t="s">
        <v>17527</v>
      </c>
      <c r="T7515" s="12" t="s">
        <v>17528</v>
      </c>
      <c r="U7515" s="12" t="s">
        <v>11361</v>
      </c>
    </row>
    <row r="7516" spans="1:21" hidden="1" x14ac:dyDescent="0.25">
      <c r="A7516">
        <v>52621</v>
      </c>
      <c r="B7516" s="12" t="s">
        <v>52</v>
      </c>
      <c r="C7516" s="12" t="s">
        <v>16563</v>
      </c>
      <c r="D7516" s="12" t="s">
        <v>13943</v>
      </c>
      <c r="E7516">
        <v>6606</v>
      </c>
      <c r="F7516">
        <v>1</v>
      </c>
      <c r="G7516" s="12" t="s">
        <v>55</v>
      </c>
      <c r="H7516" s="12" t="s">
        <v>56</v>
      </c>
      <c r="I7516">
        <v>29010</v>
      </c>
      <c r="J7516" s="12" t="s">
        <v>57</v>
      </c>
      <c r="K7516" s="12" t="s">
        <v>77</v>
      </c>
      <c r="L7516" s="12" t="s">
        <v>78</v>
      </c>
      <c r="M7516">
        <v>35347</v>
      </c>
      <c r="N7516" s="12" t="s">
        <v>60</v>
      </c>
      <c r="O7516" s="12" t="s">
        <v>14450</v>
      </c>
      <c r="P7516" s="12" t="s">
        <v>14451</v>
      </c>
      <c r="Q7516">
        <v>6923</v>
      </c>
      <c r="R7516" s="12" t="s">
        <v>63</v>
      </c>
      <c r="S7516" s="12" t="s">
        <v>11095</v>
      </c>
      <c r="T7516" s="12" t="s">
        <v>11096</v>
      </c>
      <c r="U7516" s="12" t="s">
        <v>79</v>
      </c>
    </row>
    <row r="7517" spans="1:21" hidden="1" x14ac:dyDescent="0.25">
      <c r="A7517">
        <v>52622</v>
      </c>
      <c r="B7517" s="12" t="s">
        <v>52</v>
      </c>
      <c r="C7517" s="12" t="s">
        <v>15877</v>
      </c>
      <c r="D7517" s="12" t="s">
        <v>15878</v>
      </c>
      <c r="E7517">
        <v>6606</v>
      </c>
      <c r="F7517">
        <v>1</v>
      </c>
      <c r="G7517" s="12" t="s">
        <v>55</v>
      </c>
      <c r="H7517" s="12" t="s">
        <v>56</v>
      </c>
      <c r="I7517">
        <v>29010</v>
      </c>
      <c r="J7517" s="12" t="s">
        <v>57</v>
      </c>
      <c r="K7517" s="12" t="s">
        <v>77</v>
      </c>
      <c r="L7517" s="12" t="s">
        <v>78</v>
      </c>
      <c r="M7517">
        <v>35352</v>
      </c>
      <c r="N7517" s="12" t="s">
        <v>60</v>
      </c>
      <c r="O7517" s="12" t="s">
        <v>10754</v>
      </c>
      <c r="P7517" s="12" t="s">
        <v>85</v>
      </c>
      <c r="Q7517">
        <v>12524</v>
      </c>
      <c r="R7517" s="12" t="s">
        <v>63</v>
      </c>
      <c r="S7517" s="12" t="s">
        <v>11205</v>
      </c>
      <c r="T7517" s="12" t="s">
        <v>11206</v>
      </c>
      <c r="U7517" s="12" t="s">
        <v>15305</v>
      </c>
    </row>
    <row r="7518" spans="1:21" hidden="1" x14ac:dyDescent="0.25">
      <c r="A7518">
        <v>52623</v>
      </c>
      <c r="B7518" s="12" t="s">
        <v>52</v>
      </c>
      <c r="C7518" s="12" t="s">
        <v>15879</v>
      </c>
      <c r="D7518" s="12" t="s">
        <v>15880</v>
      </c>
      <c r="E7518">
        <v>6606</v>
      </c>
      <c r="F7518">
        <v>1</v>
      </c>
      <c r="G7518" s="12" t="s">
        <v>55</v>
      </c>
      <c r="H7518" s="12" t="s">
        <v>56</v>
      </c>
      <c r="I7518">
        <v>29010</v>
      </c>
      <c r="J7518" s="12" t="s">
        <v>57</v>
      </c>
      <c r="K7518" s="12" t="s">
        <v>77</v>
      </c>
      <c r="L7518" s="12" t="s">
        <v>78</v>
      </c>
      <c r="M7518">
        <v>35347</v>
      </c>
      <c r="N7518" s="12" t="s">
        <v>60</v>
      </c>
      <c r="O7518" s="12" t="s">
        <v>14450</v>
      </c>
      <c r="P7518" s="12" t="s">
        <v>14451</v>
      </c>
      <c r="Q7518">
        <v>6923</v>
      </c>
      <c r="R7518" s="12" t="s">
        <v>63</v>
      </c>
      <c r="S7518" s="12" t="s">
        <v>11095</v>
      </c>
      <c r="T7518" s="12" t="s">
        <v>11096</v>
      </c>
      <c r="U7518" s="12" t="s">
        <v>15305</v>
      </c>
    </row>
    <row r="7519" spans="1:21" hidden="1" x14ac:dyDescent="0.25">
      <c r="A7519">
        <v>52627</v>
      </c>
      <c r="B7519" s="12" t="s">
        <v>52</v>
      </c>
      <c r="C7519" s="12" t="s">
        <v>15881</v>
      </c>
      <c r="D7519" s="12" t="s">
        <v>15882</v>
      </c>
      <c r="E7519">
        <v>6606</v>
      </c>
      <c r="F7519">
        <v>1</v>
      </c>
      <c r="G7519" s="12" t="s">
        <v>55</v>
      </c>
      <c r="H7519" s="12" t="s">
        <v>56</v>
      </c>
      <c r="I7519">
        <v>29010</v>
      </c>
      <c r="J7519" s="12" t="s">
        <v>57</v>
      </c>
      <c r="K7519" s="12" t="s">
        <v>77</v>
      </c>
      <c r="L7519" s="12" t="s">
        <v>78</v>
      </c>
      <c r="M7519">
        <v>35352</v>
      </c>
      <c r="N7519" s="12" t="s">
        <v>60</v>
      </c>
      <c r="O7519" s="12" t="s">
        <v>10754</v>
      </c>
      <c r="P7519" s="12" t="s">
        <v>85</v>
      </c>
      <c r="Q7519">
        <v>12317</v>
      </c>
      <c r="R7519" s="12" t="s">
        <v>63</v>
      </c>
      <c r="S7519" s="12" t="s">
        <v>11202</v>
      </c>
      <c r="T7519" s="12" t="s">
        <v>11203</v>
      </c>
      <c r="U7519" s="12" t="s">
        <v>15305</v>
      </c>
    </row>
    <row r="7520" spans="1:21" hidden="1" x14ac:dyDescent="0.25">
      <c r="A7520">
        <v>52642</v>
      </c>
      <c r="B7520" s="12" t="s">
        <v>52</v>
      </c>
      <c r="C7520" s="12" t="s">
        <v>15883</v>
      </c>
      <c r="D7520" s="12" t="s">
        <v>15884</v>
      </c>
      <c r="E7520">
        <v>6606</v>
      </c>
      <c r="F7520">
        <v>1</v>
      </c>
      <c r="G7520" s="12" t="s">
        <v>55</v>
      </c>
      <c r="H7520" s="12" t="s">
        <v>56</v>
      </c>
      <c r="I7520">
        <v>29010</v>
      </c>
      <c r="J7520" s="12" t="s">
        <v>57</v>
      </c>
      <c r="K7520" s="12" t="s">
        <v>77</v>
      </c>
      <c r="L7520" s="12" t="s">
        <v>78</v>
      </c>
      <c r="M7520">
        <v>39281</v>
      </c>
      <c r="N7520" s="12" t="s">
        <v>60</v>
      </c>
      <c r="O7520" s="12" t="s">
        <v>10760</v>
      </c>
      <c r="P7520" s="12" t="s">
        <v>10761</v>
      </c>
      <c r="Q7520">
        <v>6996</v>
      </c>
      <c r="R7520" s="12" t="s">
        <v>63</v>
      </c>
      <c r="S7520" s="12" t="s">
        <v>17527</v>
      </c>
      <c r="T7520" s="12" t="s">
        <v>17528</v>
      </c>
      <c r="U7520" s="12" t="s">
        <v>15305</v>
      </c>
    </row>
    <row r="7521" spans="1:21" hidden="1" x14ac:dyDescent="0.25">
      <c r="A7521">
        <v>52653</v>
      </c>
      <c r="B7521" s="12" t="s">
        <v>52</v>
      </c>
      <c r="C7521" s="12" t="s">
        <v>15885</v>
      </c>
      <c r="D7521" s="12" t="s">
        <v>15886</v>
      </c>
      <c r="E7521">
        <v>6606</v>
      </c>
      <c r="F7521">
        <v>1</v>
      </c>
      <c r="G7521" s="12" t="s">
        <v>55</v>
      </c>
      <c r="H7521" s="12" t="s">
        <v>56</v>
      </c>
      <c r="I7521">
        <v>29010</v>
      </c>
      <c r="J7521" s="12" t="s">
        <v>57</v>
      </c>
      <c r="K7521" s="12" t="s">
        <v>77</v>
      </c>
      <c r="L7521" s="12" t="s">
        <v>78</v>
      </c>
      <c r="M7521">
        <v>35353</v>
      </c>
      <c r="N7521" s="12" t="s">
        <v>60</v>
      </c>
      <c r="O7521" s="12" t="s">
        <v>10755</v>
      </c>
      <c r="P7521" s="12" t="s">
        <v>541</v>
      </c>
      <c r="Q7521">
        <v>17862</v>
      </c>
      <c r="R7521" s="12" t="s">
        <v>63</v>
      </c>
      <c r="S7521" s="12" t="s">
        <v>11236</v>
      </c>
      <c r="T7521" s="12" t="s">
        <v>11237</v>
      </c>
      <c r="U7521" s="12" t="s">
        <v>15305</v>
      </c>
    </row>
    <row r="7522" spans="1:21" hidden="1" x14ac:dyDescent="0.25">
      <c r="A7522">
        <v>52654</v>
      </c>
      <c r="B7522" s="12" t="s">
        <v>52</v>
      </c>
      <c r="C7522" s="12" t="s">
        <v>15887</v>
      </c>
      <c r="D7522" s="12" t="s">
        <v>15888</v>
      </c>
      <c r="E7522">
        <v>6606</v>
      </c>
      <c r="F7522">
        <v>1</v>
      </c>
      <c r="G7522" s="12" t="s">
        <v>55</v>
      </c>
      <c r="H7522" s="12" t="s">
        <v>56</v>
      </c>
      <c r="I7522">
        <v>29010</v>
      </c>
      <c r="J7522" s="12" t="s">
        <v>57</v>
      </c>
      <c r="K7522" s="12" t="s">
        <v>77</v>
      </c>
      <c r="L7522" s="12" t="s">
        <v>78</v>
      </c>
      <c r="M7522">
        <v>35352</v>
      </c>
      <c r="N7522" s="12" t="s">
        <v>60</v>
      </c>
      <c r="O7522" s="12" t="s">
        <v>10754</v>
      </c>
      <c r="P7522" s="12" t="s">
        <v>85</v>
      </c>
      <c r="Q7522">
        <v>18072</v>
      </c>
      <c r="R7522" s="12" t="s">
        <v>63</v>
      </c>
      <c r="S7522" s="12" t="s">
        <v>11244</v>
      </c>
      <c r="T7522" s="12" t="s">
        <v>11245</v>
      </c>
      <c r="U7522" s="12" t="s">
        <v>15305</v>
      </c>
    </row>
    <row r="7523" spans="1:21" hidden="1" x14ac:dyDescent="0.25">
      <c r="A7523">
        <v>52667</v>
      </c>
      <c r="B7523" s="12" t="s">
        <v>52</v>
      </c>
      <c r="C7523" s="12" t="s">
        <v>15889</v>
      </c>
      <c r="D7523" s="12" t="s">
        <v>15890</v>
      </c>
      <c r="E7523">
        <v>6606</v>
      </c>
      <c r="F7523">
        <v>1</v>
      </c>
      <c r="G7523" s="12" t="s">
        <v>55</v>
      </c>
      <c r="H7523" s="12" t="s">
        <v>56</v>
      </c>
      <c r="I7523">
        <v>29010</v>
      </c>
      <c r="J7523" s="12" t="s">
        <v>57</v>
      </c>
      <c r="K7523" s="12" t="s">
        <v>77</v>
      </c>
      <c r="L7523" s="12" t="s">
        <v>78</v>
      </c>
      <c r="M7523">
        <v>35347</v>
      </c>
      <c r="N7523" s="12" t="s">
        <v>60</v>
      </c>
      <c r="O7523" s="12" t="s">
        <v>14450</v>
      </c>
      <c r="P7523" s="12" t="s">
        <v>14451</v>
      </c>
      <c r="Q7523">
        <v>6904</v>
      </c>
      <c r="R7523" s="12" t="s">
        <v>63</v>
      </c>
      <c r="S7523" s="12" t="s">
        <v>14452</v>
      </c>
      <c r="T7523" s="12" t="s">
        <v>11073</v>
      </c>
      <c r="U7523" s="12" t="s">
        <v>15305</v>
      </c>
    </row>
    <row r="7524" spans="1:21" hidden="1" x14ac:dyDescent="0.25">
      <c r="A7524">
        <v>52687</v>
      </c>
      <c r="B7524" s="12" t="s">
        <v>52</v>
      </c>
      <c r="C7524" s="12" t="s">
        <v>15891</v>
      </c>
      <c r="D7524" s="12" t="s">
        <v>15892</v>
      </c>
      <c r="E7524">
        <v>6606</v>
      </c>
      <c r="F7524">
        <v>1</v>
      </c>
      <c r="G7524" s="12" t="s">
        <v>55</v>
      </c>
      <c r="H7524" s="12" t="s">
        <v>56</v>
      </c>
      <c r="I7524">
        <v>29010</v>
      </c>
      <c r="J7524" s="12" t="s">
        <v>57</v>
      </c>
      <c r="K7524" s="12" t="s">
        <v>77</v>
      </c>
      <c r="L7524" s="12" t="s">
        <v>78</v>
      </c>
      <c r="M7524">
        <v>35351</v>
      </c>
      <c r="N7524" s="12" t="s">
        <v>60</v>
      </c>
      <c r="O7524" s="12" t="s">
        <v>14481</v>
      </c>
      <c r="P7524" s="12" t="s">
        <v>14482</v>
      </c>
      <c r="Q7524">
        <v>7783</v>
      </c>
      <c r="R7524" s="12" t="s">
        <v>63</v>
      </c>
      <c r="S7524" s="12" t="s">
        <v>11115</v>
      </c>
      <c r="T7524" s="12" t="s">
        <v>11116</v>
      </c>
      <c r="U7524" s="12" t="s">
        <v>15305</v>
      </c>
    </row>
    <row r="7525" spans="1:21" hidden="1" x14ac:dyDescent="0.25">
      <c r="A7525">
        <v>52706</v>
      </c>
      <c r="B7525" s="12" t="s">
        <v>52</v>
      </c>
      <c r="C7525" s="12" t="s">
        <v>18559</v>
      </c>
      <c r="D7525" s="12" t="s">
        <v>13287</v>
      </c>
      <c r="E7525">
        <v>6606</v>
      </c>
      <c r="F7525">
        <v>1</v>
      </c>
      <c r="G7525" s="12" t="s">
        <v>55</v>
      </c>
      <c r="H7525" s="12" t="s">
        <v>56</v>
      </c>
      <c r="I7525">
        <v>29010</v>
      </c>
      <c r="J7525" s="12" t="s">
        <v>57</v>
      </c>
      <c r="K7525" s="12" t="s">
        <v>77</v>
      </c>
      <c r="L7525" s="12" t="s">
        <v>78</v>
      </c>
      <c r="M7525">
        <v>35347</v>
      </c>
      <c r="N7525" s="12" t="s">
        <v>60</v>
      </c>
      <c r="O7525" s="12" t="s">
        <v>14450</v>
      </c>
      <c r="P7525" s="12" t="s">
        <v>14451</v>
      </c>
      <c r="Q7525">
        <v>6923</v>
      </c>
      <c r="R7525" s="12" t="s">
        <v>63</v>
      </c>
      <c r="S7525" s="12" t="s">
        <v>11095</v>
      </c>
      <c r="T7525" s="12" t="s">
        <v>11096</v>
      </c>
      <c r="U7525" s="12" t="s">
        <v>79</v>
      </c>
    </row>
    <row r="7526" spans="1:21" hidden="1" x14ac:dyDescent="0.25">
      <c r="A7526">
        <v>52742</v>
      </c>
      <c r="B7526" s="12" t="s">
        <v>52</v>
      </c>
      <c r="C7526" s="12" t="s">
        <v>15893</v>
      </c>
      <c r="D7526" s="12" t="s">
        <v>15894</v>
      </c>
      <c r="E7526">
        <v>6606</v>
      </c>
      <c r="F7526">
        <v>1</v>
      </c>
      <c r="G7526" s="12" t="s">
        <v>55</v>
      </c>
      <c r="H7526" s="12" t="s">
        <v>56</v>
      </c>
      <c r="I7526">
        <v>29013</v>
      </c>
      <c r="J7526" s="12" t="s">
        <v>57</v>
      </c>
      <c r="K7526" s="12" t="s">
        <v>58</v>
      </c>
      <c r="L7526" s="12" t="s">
        <v>59</v>
      </c>
      <c r="M7526">
        <v>35301</v>
      </c>
      <c r="N7526" s="12" t="s">
        <v>60</v>
      </c>
      <c r="O7526" s="12" t="s">
        <v>70</v>
      </c>
      <c r="P7526" s="12" t="s">
        <v>71</v>
      </c>
      <c r="Q7526">
        <v>6899</v>
      </c>
      <c r="R7526" s="12" t="s">
        <v>63</v>
      </c>
      <c r="S7526" s="12" t="s">
        <v>5</v>
      </c>
      <c r="T7526" s="12" t="s">
        <v>39</v>
      </c>
      <c r="U7526" s="12" t="s">
        <v>14194</v>
      </c>
    </row>
    <row r="7527" spans="1:21" hidden="1" x14ac:dyDescent="0.25">
      <c r="A7527">
        <v>52743</v>
      </c>
      <c r="B7527" s="12" t="s">
        <v>52</v>
      </c>
      <c r="C7527" s="12" t="s">
        <v>15895</v>
      </c>
      <c r="D7527" s="12" t="s">
        <v>15896</v>
      </c>
      <c r="E7527">
        <v>6606</v>
      </c>
      <c r="F7527">
        <v>1</v>
      </c>
      <c r="G7527" s="12" t="s">
        <v>55</v>
      </c>
      <c r="H7527" s="12" t="s">
        <v>56</v>
      </c>
      <c r="I7527">
        <v>29013</v>
      </c>
      <c r="J7527" s="12" t="s">
        <v>57</v>
      </c>
      <c r="K7527" s="12" t="s">
        <v>58</v>
      </c>
      <c r="L7527" s="12" t="s">
        <v>59</v>
      </c>
      <c r="M7527">
        <v>35301</v>
      </c>
      <c r="N7527" s="12" t="s">
        <v>60</v>
      </c>
      <c r="O7527" s="12" t="s">
        <v>70</v>
      </c>
      <c r="P7527" s="12" t="s">
        <v>71</v>
      </c>
      <c r="Q7527">
        <v>6899</v>
      </c>
      <c r="R7527" s="12" t="s">
        <v>63</v>
      </c>
      <c r="S7527" s="12" t="s">
        <v>5</v>
      </c>
      <c r="T7527" s="12" t="s">
        <v>39</v>
      </c>
      <c r="U7527" s="12" t="s">
        <v>14194</v>
      </c>
    </row>
    <row r="7528" spans="1:21" hidden="1" x14ac:dyDescent="0.25">
      <c r="A7528">
        <v>52744</v>
      </c>
      <c r="B7528" s="12" t="s">
        <v>52</v>
      </c>
      <c r="C7528" s="12" t="s">
        <v>15897</v>
      </c>
      <c r="D7528" s="12" t="s">
        <v>15898</v>
      </c>
      <c r="E7528">
        <v>6606</v>
      </c>
      <c r="F7528">
        <v>1</v>
      </c>
      <c r="G7528" s="12" t="s">
        <v>55</v>
      </c>
      <c r="H7528" s="12" t="s">
        <v>56</v>
      </c>
      <c r="I7528">
        <v>29013</v>
      </c>
      <c r="J7528" s="12" t="s">
        <v>57</v>
      </c>
      <c r="K7528" s="12" t="s">
        <v>58</v>
      </c>
      <c r="L7528" s="12" t="s">
        <v>59</v>
      </c>
      <c r="M7528">
        <v>35330</v>
      </c>
      <c r="N7528" s="12" t="s">
        <v>60</v>
      </c>
      <c r="O7528" s="12" t="s">
        <v>241</v>
      </c>
      <c r="P7528" s="12" t="s">
        <v>242</v>
      </c>
      <c r="Q7528">
        <v>15060</v>
      </c>
      <c r="R7528" s="12" t="s">
        <v>63</v>
      </c>
      <c r="S7528" s="12" t="s">
        <v>1964</v>
      </c>
      <c r="T7528" s="12" t="s">
        <v>7300</v>
      </c>
      <c r="U7528" s="12" t="s">
        <v>14194</v>
      </c>
    </row>
    <row r="7529" spans="1:21" hidden="1" x14ac:dyDescent="0.25">
      <c r="A7529">
        <v>52751</v>
      </c>
      <c r="B7529" s="12" t="s">
        <v>52</v>
      </c>
      <c r="C7529" s="12" t="s">
        <v>15899</v>
      </c>
      <c r="D7529" s="12" t="s">
        <v>15900</v>
      </c>
      <c r="E7529">
        <v>6606</v>
      </c>
      <c r="F7529">
        <v>1</v>
      </c>
      <c r="G7529" s="12" t="s">
        <v>55</v>
      </c>
      <c r="H7529" s="12" t="s">
        <v>56</v>
      </c>
      <c r="I7529">
        <v>29010</v>
      </c>
      <c r="J7529" s="12" t="s">
        <v>57</v>
      </c>
      <c r="K7529" s="12" t="s">
        <v>77</v>
      </c>
      <c r="L7529" s="12" t="s">
        <v>78</v>
      </c>
      <c r="M7529">
        <v>39281</v>
      </c>
      <c r="N7529" s="12" t="s">
        <v>60</v>
      </c>
      <c r="O7529" s="12" t="s">
        <v>10760</v>
      </c>
      <c r="P7529" s="12" t="s">
        <v>10761</v>
      </c>
      <c r="Q7529">
        <v>6996</v>
      </c>
      <c r="R7529" s="12" t="s">
        <v>63</v>
      </c>
      <c r="S7529" s="12" t="s">
        <v>17527</v>
      </c>
      <c r="T7529" s="12" t="s">
        <v>17528</v>
      </c>
      <c r="U7529" s="12" t="s">
        <v>15305</v>
      </c>
    </row>
    <row r="7530" spans="1:21" hidden="1" x14ac:dyDescent="0.25">
      <c r="A7530">
        <v>52761</v>
      </c>
      <c r="B7530" s="12" t="s">
        <v>52</v>
      </c>
      <c r="C7530" s="12" t="s">
        <v>15901</v>
      </c>
      <c r="D7530" s="12" t="s">
        <v>20836</v>
      </c>
      <c r="E7530">
        <v>6606</v>
      </c>
      <c r="F7530">
        <v>1</v>
      </c>
      <c r="G7530" s="12" t="s">
        <v>55</v>
      </c>
      <c r="H7530" s="12" t="s">
        <v>56</v>
      </c>
      <c r="I7530">
        <v>29006</v>
      </c>
      <c r="J7530" s="12" t="s">
        <v>57</v>
      </c>
      <c r="K7530" s="12" t="s">
        <v>91</v>
      </c>
      <c r="L7530" s="12" t="s">
        <v>92</v>
      </c>
      <c r="M7530">
        <v>35343</v>
      </c>
      <c r="N7530" s="12" t="s">
        <v>60</v>
      </c>
      <c r="O7530" s="12" t="s">
        <v>93</v>
      </c>
      <c r="P7530" s="12" t="s">
        <v>94</v>
      </c>
      <c r="Q7530">
        <v>6992</v>
      </c>
      <c r="R7530" s="12" t="s">
        <v>63</v>
      </c>
      <c r="S7530" s="12" t="s">
        <v>14</v>
      </c>
      <c r="T7530" s="12" t="s">
        <v>95</v>
      </c>
      <c r="U7530" s="12" t="s">
        <v>79</v>
      </c>
    </row>
    <row r="7531" spans="1:21" hidden="1" x14ac:dyDescent="0.25">
      <c r="A7531">
        <v>52762</v>
      </c>
      <c r="B7531" s="12" t="s">
        <v>52</v>
      </c>
      <c r="C7531" s="12" t="s">
        <v>15902</v>
      </c>
      <c r="D7531" s="12" t="s">
        <v>15903</v>
      </c>
      <c r="E7531">
        <v>6606</v>
      </c>
      <c r="F7531">
        <v>1</v>
      </c>
      <c r="G7531" s="12" t="s">
        <v>55</v>
      </c>
      <c r="H7531" s="12" t="s">
        <v>56</v>
      </c>
      <c r="I7531">
        <v>29010</v>
      </c>
      <c r="J7531" s="12" t="s">
        <v>57</v>
      </c>
      <c r="K7531" s="12" t="s">
        <v>77</v>
      </c>
      <c r="L7531" s="12" t="s">
        <v>78</v>
      </c>
      <c r="M7531">
        <v>35351</v>
      </c>
      <c r="N7531" s="12" t="s">
        <v>60</v>
      </c>
      <c r="O7531" s="12" t="s">
        <v>14481</v>
      </c>
      <c r="P7531" s="12" t="s">
        <v>14482</v>
      </c>
      <c r="Q7531">
        <v>7783</v>
      </c>
      <c r="R7531" s="12" t="s">
        <v>63</v>
      </c>
      <c r="S7531" s="12" t="s">
        <v>11115</v>
      </c>
      <c r="T7531" s="12" t="s">
        <v>11116</v>
      </c>
      <c r="U7531" s="12" t="s">
        <v>10816</v>
      </c>
    </row>
    <row r="7532" spans="1:21" hidden="1" x14ac:dyDescent="0.25">
      <c r="A7532">
        <v>52775</v>
      </c>
      <c r="B7532" s="12" t="s">
        <v>52</v>
      </c>
      <c r="C7532" s="12" t="s">
        <v>15904</v>
      </c>
      <c r="D7532" s="12" t="s">
        <v>15905</v>
      </c>
      <c r="E7532">
        <v>6606</v>
      </c>
      <c r="F7532">
        <v>1</v>
      </c>
      <c r="G7532" s="12" t="s">
        <v>55</v>
      </c>
      <c r="H7532" s="12" t="s">
        <v>56</v>
      </c>
      <c r="I7532">
        <v>29010</v>
      </c>
      <c r="J7532" s="12" t="s">
        <v>57</v>
      </c>
      <c r="K7532" s="12" t="s">
        <v>77</v>
      </c>
      <c r="L7532" s="12" t="s">
        <v>78</v>
      </c>
      <c r="M7532">
        <v>35351</v>
      </c>
      <c r="N7532" s="12" t="s">
        <v>60</v>
      </c>
      <c r="O7532" s="12" t="s">
        <v>14481</v>
      </c>
      <c r="P7532" s="12" t="s">
        <v>14482</v>
      </c>
      <c r="Q7532">
        <v>7783</v>
      </c>
      <c r="R7532" s="12" t="s">
        <v>63</v>
      </c>
      <c r="S7532" s="12" t="s">
        <v>11115</v>
      </c>
      <c r="T7532" s="12" t="s">
        <v>11116</v>
      </c>
      <c r="U7532" s="12" t="s">
        <v>15305</v>
      </c>
    </row>
    <row r="7533" spans="1:21" hidden="1" x14ac:dyDescent="0.25">
      <c r="A7533">
        <v>52782</v>
      </c>
      <c r="B7533" s="12" t="s">
        <v>52</v>
      </c>
      <c r="C7533" s="12" t="s">
        <v>15906</v>
      </c>
      <c r="D7533" s="12" t="s">
        <v>15907</v>
      </c>
      <c r="E7533">
        <v>6606</v>
      </c>
      <c r="F7533">
        <v>1</v>
      </c>
      <c r="G7533" s="12" t="s">
        <v>55</v>
      </c>
      <c r="H7533" s="12" t="s">
        <v>56</v>
      </c>
      <c r="I7533">
        <v>29010</v>
      </c>
      <c r="J7533" s="12" t="s">
        <v>57</v>
      </c>
      <c r="K7533" s="12" t="s">
        <v>77</v>
      </c>
      <c r="L7533" s="12" t="s">
        <v>78</v>
      </c>
      <c r="M7533">
        <v>35351</v>
      </c>
      <c r="N7533" s="12" t="s">
        <v>60</v>
      </c>
      <c r="O7533" s="12" t="s">
        <v>14481</v>
      </c>
      <c r="P7533" s="12" t="s">
        <v>14482</v>
      </c>
      <c r="Q7533">
        <v>7783</v>
      </c>
      <c r="R7533" s="12" t="s">
        <v>63</v>
      </c>
      <c r="S7533" s="12" t="s">
        <v>11115</v>
      </c>
      <c r="T7533" s="12" t="s">
        <v>11116</v>
      </c>
      <c r="U7533" s="12" t="s">
        <v>15305</v>
      </c>
    </row>
    <row r="7534" spans="1:21" hidden="1" x14ac:dyDescent="0.25">
      <c r="A7534">
        <v>52865</v>
      </c>
      <c r="B7534" s="12" t="s">
        <v>52</v>
      </c>
      <c r="C7534" s="12" t="s">
        <v>17036</v>
      </c>
      <c r="D7534" s="12" t="s">
        <v>17037</v>
      </c>
      <c r="E7534">
        <v>6606</v>
      </c>
      <c r="F7534">
        <v>1</v>
      </c>
      <c r="G7534" s="12" t="s">
        <v>55</v>
      </c>
      <c r="H7534" s="12" t="s">
        <v>56</v>
      </c>
      <c r="I7534">
        <v>29010</v>
      </c>
      <c r="J7534" s="12" t="s">
        <v>57</v>
      </c>
      <c r="K7534" s="12" t="s">
        <v>77</v>
      </c>
      <c r="L7534" s="12" t="s">
        <v>78</v>
      </c>
      <c r="M7534">
        <v>52863</v>
      </c>
      <c r="N7534" s="12" t="s">
        <v>60</v>
      </c>
      <c r="O7534" s="12" t="s">
        <v>15908</v>
      </c>
      <c r="P7534" s="12" t="s">
        <v>15909</v>
      </c>
      <c r="Q7534">
        <v>52864</v>
      </c>
      <c r="R7534" s="12" t="s">
        <v>63</v>
      </c>
      <c r="S7534" s="12" t="s">
        <v>17619</v>
      </c>
      <c r="T7534" s="12" t="s">
        <v>15910</v>
      </c>
      <c r="U7534" s="12" t="s">
        <v>10816</v>
      </c>
    </row>
    <row r="7535" spans="1:21" hidden="1" x14ac:dyDescent="0.25">
      <c r="A7535">
        <v>52866</v>
      </c>
      <c r="B7535" s="12" t="s">
        <v>52</v>
      </c>
      <c r="C7535" s="12" t="s">
        <v>17620</v>
      </c>
      <c r="D7535" s="12" t="s">
        <v>17621</v>
      </c>
      <c r="E7535">
        <v>6606</v>
      </c>
      <c r="F7535">
        <v>1</v>
      </c>
      <c r="G7535" s="12" t="s">
        <v>55</v>
      </c>
      <c r="H7535" s="12" t="s">
        <v>56</v>
      </c>
      <c r="I7535">
        <v>29010</v>
      </c>
      <c r="J7535" s="12" t="s">
        <v>57</v>
      </c>
      <c r="K7535" s="12" t="s">
        <v>77</v>
      </c>
      <c r="L7535" s="12" t="s">
        <v>78</v>
      </c>
      <c r="M7535">
        <v>52863</v>
      </c>
      <c r="N7535" s="12" t="s">
        <v>60</v>
      </c>
      <c r="O7535" s="12" t="s">
        <v>15908</v>
      </c>
      <c r="P7535" s="12" t="s">
        <v>15909</v>
      </c>
      <c r="Q7535">
        <v>52864</v>
      </c>
      <c r="R7535" s="12" t="s">
        <v>63</v>
      </c>
      <c r="S7535" s="12" t="s">
        <v>17619</v>
      </c>
      <c r="T7535" s="12" t="s">
        <v>15910</v>
      </c>
      <c r="U7535" s="12" t="s">
        <v>10816</v>
      </c>
    </row>
    <row r="7536" spans="1:21" hidden="1" x14ac:dyDescent="0.25">
      <c r="A7536">
        <v>52867</v>
      </c>
      <c r="B7536" s="12" t="s">
        <v>52</v>
      </c>
      <c r="C7536" s="12" t="s">
        <v>17622</v>
      </c>
      <c r="D7536" s="12" t="s">
        <v>17623</v>
      </c>
      <c r="E7536">
        <v>6606</v>
      </c>
      <c r="F7536">
        <v>1</v>
      </c>
      <c r="G7536" s="12" t="s">
        <v>55</v>
      </c>
      <c r="H7536" s="12" t="s">
        <v>56</v>
      </c>
      <c r="I7536">
        <v>29010</v>
      </c>
      <c r="J7536" s="12" t="s">
        <v>57</v>
      </c>
      <c r="K7536" s="12" t="s">
        <v>77</v>
      </c>
      <c r="L7536" s="12" t="s">
        <v>78</v>
      </c>
      <c r="M7536">
        <v>52863</v>
      </c>
      <c r="N7536" s="12" t="s">
        <v>60</v>
      </c>
      <c r="O7536" s="12" t="s">
        <v>15908</v>
      </c>
      <c r="P7536" s="12" t="s">
        <v>15909</v>
      </c>
      <c r="Q7536">
        <v>52864</v>
      </c>
      <c r="R7536" s="12" t="s">
        <v>63</v>
      </c>
      <c r="S7536" s="12" t="s">
        <v>17619</v>
      </c>
      <c r="T7536" s="12" t="s">
        <v>15910</v>
      </c>
      <c r="U7536" s="12" t="s">
        <v>10816</v>
      </c>
    </row>
    <row r="7537" spans="1:21" hidden="1" x14ac:dyDescent="0.25">
      <c r="A7537">
        <v>52877</v>
      </c>
      <c r="B7537" s="12" t="s">
        <v>52</v>
      </c>
      <c r="C7537" s="12" t="s">
        <v>15911</v>
      </c>
      <c r="D7537" s="12" t="s">
        <v>15912</v>
      </c>
      <c r="E7537">
        <v>6606</v>
      </c>
      <c r="F7537">
        <v>1</v>
      </c>
      <c r="G7537" s="12" t="s">
        <v>55</v>
      </c>
      <c r="H7537" s="12" t="s">
        <v>56</v>
      </c>
      <c r="I7537">
        <v>29010</v>
      </c>
      <c r="J7537" s="12" t="s">
        <v>57</v>
      </c>
      <c r="K7537" s="12" t="s">
        <v>77</v>
      </c>
      <c r="L7537" s="12" t="s">
        <v>78</v>
      </c>
      <c r="M7537">
        <v>35346</v>
      </c>
      <c r="N7537" s="12" t="s">
        <v>60</v>
      </c>
      <c r="O7537" s="12" t="s">
        <v>10752</v>
      </c>
      <c r="P7537" s="12" t="s">
        <v>2522</v>
      </c>
      <c r="Q7537">
        <v>17167</v>
      </c>
      <c r="R7537" s="12" t="s">
        <v>63</v>
      </c>
      <c r="S7537" s="12" t="s">
        <v>11232</v>
      </c>
      <c r="T7537" s="12" t="s">
        <v>11233</v>
      </c>
      <c r="U7537" s="12" t="s">
        <v>15305</v>
      </c>
    </row>
    <row r="7538" spans="1:21" hidden="1" x14ac:dyDescent="0.25">
      <c r="A7538">
        <v>52879</v>
      </c>
      <c r="B7538" s="12" t="s">
        <v>52</v>
      </c>
      <c r="C7538" s="12" t="s">
        <v>15913</v>
      </c>
      <c r="D7538" s="12" t="s">
        <v>15914</v>
      </c>
      <c r="E7538">
        <v>6606</v>
      </c>
      <c r="F7538">
        <v>1</v>
      </c>
      <c r="G7538" s="12" t="s">
        <v>55</v>
      </c>
      <c r="H7538" s="12" t="s">
        <v>56</v>
      </c>
      <c r="I7538">
        <v>29010</v>
      </c>
      <c r="J7538" s="12" t="s">
        <v>57</v>
      </c>
      <c r="K7538" s="12" t="s">
        <v>77</v>
      </c>
      <c r="L7538" s="12" t="s">
        <v>78</v>
      </c>
      <c r="M7538">
        <v>35351</v>
      </c>
      <c r="N7538" s="12" t="s">
        <v>60</v>
      </c>
      <c r="O7538" s="12" t="s">
        <v>14481</v>
      </c>
      <c r="P7538" s="12" t="s">
        <v>14482</v>
      </c>
      <c r="Q7538">
        <v>8996</v>
      </c>
      <c r="R7538" s="12" t="s">
        <v>63</v>
      </c>
      <c r="S7538" s="12" t="s">
        <v>11164</v>
      </c>
      <c r="T7538" s="12" t="s">
        <v>11165</v>
      </c>
      <c r="U7538" s="12" t="s">
        <v>15305</v>
      </c>
    </row>
    <row r="7539" spans="1:21" hidden="1" x14ac:dyDescent="0.25">
      <c r="A7539">
        <v>52935</v>
      </c>
      <c r="B7539" s="12" t="s">
        <v>52</v>
      </c>
      <c r="C7539" s="12" t="s">
        <v>15919</v>
      </c>
      <c r="D7539" s="12" t="s">
        <v>15920</v>
      </c>
      <c r="E7539">
        <v>6606</v>
      </c>
      <c r="F7539">
        <v>1</v>
      </c>
      <c r="G7539" s="12" t="s">
        <v>55</v>
      </c>
      <c r="H7539" s="12" t="s">
        <v>56</v>
      </c>
      <c r="I7539">
        <v>29013</v>
      </c>
      <c r="J7539" s="12" t="s">
        <v>57</v>
      </c>
      <c r="K7539" s="12" t="s">
        <v>58</v>
      </c>
      <c r="L7539" s="12" t="s">
        <v>59</v>
      </c>
      <c r="M7539">
        <v>34493</v>
      </c>
      <c r="N7539" s="12" t="s">
        <v>60</v>
      </c>
      <c r="O7539" s="12" t="s">
        <v>61</v>
      </c>
      <c r="P7539" s="12" t="s">
        <v>62</v>
      </c>
      <c r="Q7539">
        <v>34494</v>
      </c>
      <c r="R7539" s="12" t="s">
        <v>63</v>
      </c>
      <c r="S7539" s="12" t="s">
        <v>64</v>
      </c>
      <c r="T7539" s="12" t="s">
        <v>14449</v>
      </c>
      <c r="U7539" s="12" t="s">
        <v>79</v>
      </c>
    </row>
    <row r="7540" spans="1:21" hidden="1" x14ac:dyDescent="0.25">
      <c r="A7540">
        <v>52944</v>
      </c>
      <c r="B7540" s="12" t="s">
        <v>52</v>
      </c>
      <c r="C7540" s="12" t="s">
        <v>15921</v>
      </c>
      <c r="D7540" s="12" t="s">
        <v>15922</v>
      </c>
      <c r="E7540">
        <v>6606</v>
      </c>
      <c r="F7540">
        <v>1</v>
      </c>
      <c r="G7540" s="12" t="s">
        <v>55</v>
      </c>
      <c r="H7540" s="12" t="s">
        <v>56</v>
      </c>
      <c r="I7540">
        <v>29013</v>
      </c>
      <c r="J7540" s="12" t="s">
        <v>57</v>
      </c>
      <c r="K7540" s="12" t="s">
        <v>58</v>
      </c>
      <c r="L7540" s="12" t="s">
        <v>59</v>
      </c>
      <c r="M7540">
        <v>35332</v>
      </c>
      <c r="N7540" s="12" t="s">
        <v>60</v>
      </c>
      <c r="O7540" s="12" t="s">
        <v>282</v>
      </c>
      <c r="P7540" s="12" t="s">
        <v>283</v>
      </c>
      <c r="Q7540">
        <v>7949</v>
      </c>
      <c r="R7540" s="12" t="s">
        <v>63</v>
      </c>
      <c r="S7540" s="12" t="s">
        <v>284</v>
      </c>
      <c r="T7540" s="12" t="s">
        <v>284</v>
      </c>
      <c r="U7540" s="12" t="s">
        <v>15174</v>
      </c>
    </row>
    <row r="7541" spans="1:21" hidden="1" x14ac:dyDescent="0.25">
      <c r="A7541">
        <v>52945</v>
      </c>
      <c r="B7541" s="12" t="s">
        <v>52</v>
      </c>
      <c r="C7541" s="12" t="s">
        <v>15923</v>
      </c>
      <c r="D7541" s="12" t="s">
        <v>15924</v>
      </c>
      <c r="E7541">
        <v>6606</v>
      </c>
      <c r="F7541">
        <v>1</v>
      </c>
      <c r="G7541" s="12" t="s">
        <v>55</v>
      </c>
      <c r="H7541" s="12" t="s">
        <v>56</v>
      </c>
      <c r="I7541">
        <v>29013</v>
      </c>
      <c r="J7541" s="12" t="s">
        <v>57</v>
      </c>
      <c r="K7541" s="12" t="s">
        <v>58</v>
      </c>
      <c r="L7541" s="12" t="s">
        <v>59</v>
      </c>
      <c r="M7541">
        <v>35332</v>
      </c>
      <c r="N7541" s="12" t="s">
        <v>60</v>
      </c>
      <c r="O7541" s="12" t="s">
        <v>282</v>
      </c>
      <c r="P7541" s="12" t="s">
        <v>283</v>
      </c>
      <c r="Q7541">
        <v>7949</v>
      </c>
      <c r="R7541" s="12" t="s">
        <v>63</v>
      </c>
      <c r="S7541" s="12" t="s">
        <v>284</v>
      </c>
      <c r="T7541" s="12" t="s">
        <v>284</v>
      </c>
      <c r="U7541" s="12" t="s">
        <v>15174</v>
      </c>
    </row>
    <row r="7542" spans="1:21" hidden="1" x14ac:dyDescent="0.25">
      <c r="A7542">
        <v>52946</v>
      </c>
      <c r="B7542" s="12" t="s">
        <v>52</v>
      </c>
      <c r="C7542" s="12" t="s">
        <v>15925</v>
      </c>
      <c r="D7542" s="12" t="s">
        <v>15926</v>
      </c>
      <c r="E7542">
        <v>6606</v>
      </c>
      <c r="F7542">
        <v>1</v>
      </c>
      <c r="G7542" s="12" t="s">
        <v>55</v>
      </c>
      <c r="H7542" s="12" t="s">
        <v>56</v>
      </c>
      <c r="I7542">
        <v>29013</v>
      </c>
      <c r="J7542" s="12" t="s">
        <v>57</v>
      </c>
      <c r="K7542" s="12" t="s">
        <v>58</v>
      </c>
      <c r="L7542" s="12" t="s">
        <v>59</v>
      </c>
      <c r="M7542">
        <v>35332</v>
      </c>
      <c r="N7542" s="12" t="s">
        <v>60</v>
      </c>
      <c r="O7542" s="12" t="s">
        <v>282</v>
      </c>
      <c r="P7542" s="12" t="s">
        <v>283</v>
      </c>
      <c r="Q7542">
        <v>7949</v>
      </c>
      <c r="R7542" s="12" t="s">
        <v>63</v>
      </c>
      <c r="S7542" s="12" t="s">
        <v>284</v>
      </c>
      <c r="T7542" s="12" t="s">
        <v>284</v>
      </c>
      <c r="U7542" s="12" t="s">
        <v>15174</v>
      </c>
    </row>
    <row r="7543" spans="1:21" hidden="1" x14ac:dyDescent="0.25">
      <c r="A7543">
        <v>52947</v>
      </c>
      <c r="B7543" s="12" t="s">
        <v>52</v>
      </c>
      <c r="C7543" s="12" t="s">
        <v>15927</v>
      </c>
      <c r="D7543" s="12" t="s">
        <v>15928</v>
      </c>
      <c r="E7543">
        <v>6606</v>
      </c>
      <c r="F7543">
        <v>1</v>
      </c>
      <c r="G7543" s="12" t="s">
        <v>55</v>
      </c>
      <c r="H7543" s="12" t="s">
        <v>56</v>
      </c>
      <c r="I7543">
        <v>29013</v>
      </c>
      <c r="J7543" s="12" t="s">
        <v>57</v>
      </c>
      <c r="K7543" s="12" t="s">
        <v>58</v>
      </c>
      <c r="L7543" s="12" t="s">
        <v>59</v>
      </c>
      <c r="M7543">
        <v>34493</v>
      </c>
      <c r="N7543" s="12" t="s">
        <v>60</v>
      </c>
      <c r="O7543" s="12" t="s">
        <v>61</v>
      </c>
      <c r="P7543" s="12" t="s">
        <v>62</v>
      </c>
      <c r="Q7543">
        <v>34014</v>
      </c>
      <c r="R7543" s="12" t="s">
        <v>63</v>
      </c>
      <c r="S7543" s="12" t="s">
        <v>7299</v>
      </c>
      <c r="T7543" s="12" t="s">
        <v>7300</v>
      </c>
      <c r="U7543" s="12" t="s">
        <v>14194</v>
      </c>
    </row>
    <row r="7544" spans="1:21" hidden="1" x14ac:dyDescent="0.25">
      <c r="A7544">
        <v>52950</v>
      </c>
      <c r="B7544" s="12" t="s">
        <v>52</v>
      </c>
      <c r="C7544" s="12" t="s">
        <v>15929</v>
      </c>
      <c r="D7544" s="12" t="s">
        <v>15930</v>
      </c>
      <c r="E7544">
        <v>6606</v>
      </c>
      <c r="F7544">
        <v>1</v>
      </c>
      <c r="G7544" s="12" t="s">
        <v>55</v>
      </c>
      <c r="H7544" s="12" t="s">
        <v>56</v>
      </c>
      <c r="I7544">
        <v>29010</v>
      </c>
      <c r="J7544" s="12" t="s">
        <v>57</v>
      </c>
      <c r="K7544" s="12" t="s">
        <v>77</v>
      </c>
      <c r="L7544" s="12" t="s">
        <v>78</v>
      </c>
      <c r="M7544">
        <v>39281</v>
      </c>
      <c r="N7544" s="12" t="s">
        <v>60</v>
      </c>
      <c r="O7544" s="12" t="s">
        <v>10760</v>
      </c>
      <c r="P7544" s="12" t="s">
        <v>10761</v>
      </c>
      <c r="Q7544">
        <v>6996</v>
      </c>
      <c r="R7544" s="12" t="s">
        <v>63</v>
      </c>
      <c r="S7544" s="12" t="s">
        <v>17527</v>
      </c>
      <c r="T7544" s="12" t="s">
        <v>17528</v>
      </c>
      <c r="U7544" s="12" t="s">
        <v>15305</v>
      </c>
    </row>
    <row r="7545" spans="1:21" hidden="1" x14ac:dyDescent="0.25">
      <c r="A7545">
        <v>52952</v>
      </c>
      <c r="B7545" s="12" t="s">
        <v>52</v>
      </c>
      <c r="C7545" s="12" t="s">
        <v>15931</v>
      </c>
      <c r="D7545" s="12" t="s">
        <v>15932</v>
      </c>
      <c r="E7545">
        <v>6606</v>
      </c>
      <c r="F7545">
        <v>1</v>
      </c>
      <c r="G7545" s="12" t="s">
        <v>55</v>
      </c>
      <c r="H7545" s="12" t="s">
        <v>56</v>
      </c>
      <c r="I7545">
        <v>29010</v>
      </c>
      <c r="J7545" s="12" t="s">
        <v>57</v>
      </c>
      <c r="K7545" s="12" t="s">
        <v>77</v>
      </c>
      <c r="L7545" s="12" t="s">
        <v>78</v>
      </c>
      <c r="M7545">
        <v>35350</v>
      </c>
      <c r="N7545" s="12" t="s">
        <v>60</v>
      </c>
      <c r="O7545" s="12" t="s">
        <v>10753</v>
      </c>
      <c r="P7545" s="12" t="s">
        <v>96</v>
      </c>
      <c r="Q7545">
        <v>31821</v>
      </c>
      <c r="R7545" s="12" t="s">
        <v>63</v>
      </c>
      <c r="S7545" s="12" t="s">
        <v>12917</v>
      </c>
      <c r="T7545" s="12" t="s">
        <v>11915</v>
      </c>
      <c r="U7545" s="12" t="s">
        <v>15305</v>
      </c>
    </row>
    <row r="7546" spans="1:21" hidden="1" x14ac:dyDescent="0.25">
      <c r="A7546">
        <v>52960</v>
      </c>
      <c r="B7546" s="12" t="s">
        <v>52</v>
      </c>
      <c r="C7546" s="12" t="s">
        <v>15933</v>
      </c>
      <c r="D7546" s="12" t="s">
        <v>15934</v>
      </c>
      <c r="E7546">
        <v>6606</v>
      </c>
      <c r="F7546">
        <v>1</v>
      </c>
      <c r="G7546" s="12" t="s">
        <v>55</v>
      </c>
      <c r="H7546" s="12" t="s">
        <v>56</v>
      </c>
      <c r="I7546">
        <v>29010</v>
      </c>
      <c r="J7546" s="12" t="s">
        <v>57</v>
      </c>
      <c r="K7546" s="12" t="s">
        <v>77</v>
      </c>
      <c r="L7546" s="12" t="s">
        <v>78</v>
      </c>
      <c r="M7546">
        <v>35350</v>
      </c>
      <c r="N7546" s="12" t="s">
        <v>60</v>
      </c>
      <c r="O7546" s="12" t="s">
        <v>10753</v>
      </c>
      <c r="P7546" s="12" t="s">
        <v>96</v>
      </c>
      <c r="Q7546">
        <v>31821</v>
      </c>
      <c r="R7546" s="12" t="s">
        <v>63</v>
      </c>
      <c r="S7546" s="12" t="s">
        <v>12917</v>
      </c>
      <c r="T7546" s="12" t="s">
        <v>11915</v>
      </c>
      <c r="U7546" s="12" t="s">
        <v>15305</v>
      </c>
    </row>
    <row r="7547" spans="1:21" hidden="1" x14ac:dyDescent="0.25">
      <c r="A7547">
        <v>52967</v>
      </c>
      <c r="B7547" s="12" t="s">
        <v>52</v>
      </c>
      <c r="C7547" s="12" t="s">
        <v>15935</v>
      </c>
      <c r="D7547" s="12" t="s">
        <v>15936</v>
      </c>
      <c r="E7547">
        <v>6606</v>
      </c>
      <c r="F7547">
        <v>1</v>
      </c>
      <c r="G7547" s="12" t="s">
        <v>55</v>
      </c>
      <c r="H7547" s="12" t="s">
        <v>56</v>
      </c>
      <c r="I7547">
        <v>29010</v>
      </c>
      <c r="J7547" s="12" t="s">
        <v>57</v>
      </c>
      <c r="K7547" s="12" t="s">
        <v>77</v>
      </c>
      <c r="L7547" s="12" t="s">
        <v>78</v>
      </c>
      <c r="M7547">
        <v>35350</v>
      </c>
      <c r="N7547" s="12" t="s">
        <v>60</v>
      </c>
      <c r="O7547" s="12" t="s">
        <v>10753</v>
      </c>
      <c r="P7547" s="12" t="s">
        <v>96</v>
      </c>
      <c r="Q7547">
        <v>26787</v>
      </c>
      <c r="R7547" s="12" t="s">
        <v>63</v>
      </c>
      <c r="S7547" s="12" t="s">
        <v>14134</v>
      </c>
      <c r="T7547" s="12" t="s">
        <v>11277</v>
      </c>
      <c r="U7547" s="12" t="s">
        <v>15305</v>
      </c>
    </row>
    <row r="7548" spans="1:21" hidden="1" x14ac:dyDescent="0.25">
      <c r="A7548">
        <v>52980</v>
      </c>
      <c r="B7548" s="12" t="s">
        <v>52</v>
      </c>
      <c r="C7548" s="12" t="s">
        <v>15937</v>
      </c>
      <c r="D7548" s="12" t="s">
        <v>15938</v>
      </c>
      <c r="E7548">
        <v>6606</v>
      </c>
      <c r="F7548">
        <v>1</v>
      </c>
      <c r="G7548" s="12" t="s">
        <v>55</v>
      </c>
      <c r="H7548" s="12" t="s">
        <v>56</v>
      </c>
      <c r="I7548">
        <v>29010</v>
      </c>
      <c r="J7548" s="12" t="s">
        <v>57</v>
      </c>
      <c r="K7548" s="12" t="s">
        <v>77</v>
      </c>
      <c r="L7548" s="12" t="s">
        <v>78</v>
      </c>
      <c r="M7548">
        <v>35350</v>
      </c>
      <c r="N7548" s="12" t="s">
        <v>60</v>
      </c>
      <c r="O7548" s="12" t="s">
        <v>10753</v>
      </c>
      <c r="P7548" s="12" t="s">
        <v>96</v>
      </c>
      <c r="Q7548">
        <v>31821</v>
      </c>
      <c r="R7548" s="12" t="s">
        <v>63</v>
      </c>
      <c r="S7548" s="12" t="s">
        <v>12917</v>
      </c>
      <c r="T7548" s="12" t="s">
        <v>11915</v>
      </c>
      <c r="U7548" s="12" t="s">
        <v>15305</v>
      </c>
    </row>
    <row r="7549" spans="1:21" hidden="1" x14ac:dyDescent="0.25">
      <c r="A7549">
        <v>52988</v>
      </c>
      <c r="B7549" s="12" t="s">
        <v>52</v>
      </c>
      <c r="C7549" s="12" t="s">
        <v>15939</v>
      </c>
      <c r="D7549" s="12" t="s">
        <v>15940</v>
      </c>
      <c r="E7549">
        <v>6606</v>
      </c>
      <c r="F7549">
        <v>1</v>
      </c>
      <c r="G7549" s="12" t="s">
        <v>55</v>
      </c>
      <c r="H7549" s="12" t="s">
        <v>56</v>
      </c>
      <c r="I7549">
        <v>29010</v>
      </c>
      <c r="J7549" s="12" t="s">
        <v>57</v>
      </c>
      <c r="K7549" s="12" t="s">
        <v>77</v>
      </c>
      <c r="L7549" s="12" t="s">
        <v>78</v>
      </c>
      <c r="M7549">
        <v>35350</v>
      </c>
      <c r="N7549" s="12" t="s">
        <v>60</v>
      </c>
      <c r="O7549" s="12" t="s">
        <v>10753</v>
      </c>
      <c r="P7549" s="12" t="s">
        <v>96</v>
      </c>
      <c r="Q7549">
        <v>7986</v>
      </c>
      <c r="R7549" s="12" t="s">
        <v>63</v>
      </c>
      <c r="S7549" s="12" t="s">
        <v>11126</v>
      </c>
      <c r="T7549" s="12" t="s">
        <v>11127</v>
      </c>
      <c r="U7549" s="12" t="s">
        <v>15305</v>
      </c>
    </row>
    <row r="7550" spans="1:21" hidden="1" x14ac:dyDescent="0.25">
      <c r="A7550">
        <v>53013</v>
      </c>
      <c r="B7550" s="12" t="s">
        <v>52</v>
      </c>
      <c r="C7550" s="12" t="s">
        <v>15941</v>
      </c>
      <c r="D7550" s="12" t="s">
        <v>15942</v>
      </c>
      <c r="E7550">
        <v>6606</v>
      </c>
      <c r="F7550">
        <v>1</v>
      </c>
      <c r="G7550" s="12" t="s">
        <v>55</v>
      </c>
      <c r="H7550" s="12" t="s">
        <v>56</v>
      </c>
      <c r="I7550">
        <v>29010</v>
      </c>
      <c r="J7550" s="12" t="s">
        <v>57</v>
      </c>
      <c r="K7550" s="12" t="s">
        <v>77</v>
      </c>
      <c r="L7550" s="12" t="s">
        <v>78</v>
      </c>
      <c r="M7550">
        <v>35352</v>
      </c>
      <c r="N7550" s="12" t="s">
        <v>60</v>
      </c>
      <c r="O7550" s="12" t="s">
        <v>10754</v>
      </c>
      <c r="P7550" s="12" t="s">
        <v>85</v>
      </c>
      <c r="Q7550">
        <v>12524</v>
      </c>
      <c r="R7550" s="12" t="s">
        <v>63</v>
      </c>
      <c r="S7550" s="12" t="s">
        <v>11205</v>
      </c>
      <c r="T7550" s="12" t="s">
        <v>11206</v>
      </c>
      <c r="U7550" s="12" t="s">
        <v>15305</v>
      </c>
    </row>
    <row r="7551" spans="1:21" hidden="1" x14ac:dyDescent="0.25">
      <c r="A7551">
        <v>53034</v>
      </c>
      <c r="B7551" s="12" t="s">
        <v>52</v>
      </c>
      <c r="C7551" s="12" t="s">
        <v>15943</v>
      </c>
      <c r="D7551" s="12" t="s">
        <v>15944</v>
      </c>
      <c r="E7551">
        <v>6606</v>
      </c>
      <c r="F7551">
        <v>1</v>
      </c>
      <c r="G7551" s="12" t="s">
        <v>55</v>
      </c>
      <c r="H7551" s="12" t="s">
        <v>56</v>
      </c>
      <c r="I7551">
        <v>29010</v>
      </c>
      <c r="J7551" s="12" t="s">
        <v>57</v>
      </c>
      <c r="K7551" s="12" t="s">
        <v>77</v>
      </c>
      <c r="L7551" s="12" t="s">
        <v>78</v>
      </c>
      <c r="M7551">
        <v>35346</v>
      </c>
      <c r="N7551" s="12" t="s">
        <v>60</v>
      </c>
      <c r="O7551" s="12" t="s">
        <v>10752</v>
      </c>
      <c r="P7551" s="12" t="s">
        <v>2522</v>
      </c>
      <c r="Q7551">
        <v>21488</v>
      </c>
      <c r="R7551" s="12" t="s">
        <v>63</v>
      </c>
      <c r="S7551" s="12" t="s">
        <v>11259</v>
      </c>
      <c r="T7551" s="12" t="s">
        <v>11260</v>
      </c>
      <c r="U7551" s="12" t="s">
        <v>15305</v>
      </c>
    </row>
    <row r="7552" spans="1:21" hidden="1" x14ac:dyDescent="0.25">
      <c r="A7552">
        <v>53038</v>
      </c>
      <c r="B7552" s="12" t="s">
        <v>52</v>
      </c>
      <c r="C7552" s="12" t="s">
        <v>15945</v>
      </c>
      <c r="D7552" s="12" t="s">
        <v>15946</v>
      </c>
      <c r="E7552">
        <v>6606</v>
      </c>
      <c r="F7552">
        <v>1</v>
      </c>
      <c r="G7552" s="12" t="s">
        <v>55</v>
      </c>
      <c r="H7552" s="12" t="s">
        <v>56</v>
      </c>
      <c r="I7552">
        <v>29010</v>
      </c>
      <c r="J7552" s="12" t="s">
        <v>57</v>
      </c>
      <c r="K7552" s="12" t="s">
        <v>77</v>
      </c>
      <c r="L7552" s="12" t="s">
        <v>78</v>
      </c>
      <c r="M7552">
        <v>35351</v>
      </c>
      <c r="N7552" s="12" t="s">
        <v>60</v>
      </c>
      <c r="O7552" s="12" t="s">
        <v>14481</v>
      </c>
      <c r="P7552" s="12" t="s">
        <v>14482</v>
      </c>
      <c r="Q7552">
        <v>7116</v>
      </c>
      <c r="R7552" s="12" t="s">
        <v>63</v>
      </c>
      <c r="S7552" s="12" t="s">
        <v>11105</v>
      </c>
      <c r="T7552" s="12" t="s">
        <v>11106</v>
      </c>
      <c r="U7552" s="12" t="s">
        <v>15305</v>
      </c>
    </row>
    <row r="7553" spans="1:21" hidden="1" x14ac:dyDescent="0.25">
      <c r="A7553">
        <v>53070</v>
      </c>
      <c r="B7553" s="12" t="s">
        <v>52</v>
      </c>
      <c r="C7553" s="12" t="s">
        <v>19266</v>
      </c>
      <c r="D7553" s="12" t="s">
        <v>19267</v>
      </c>
      <c r="E7553">
        <v>6606</v>
      </c>
      <c r="F7553">
        <v>1</v>
      </c>
      <c r="G7553" s="12" t="s">
        <v>55</v>
      </c>
      <c r="H7553" s="12" t="s">
        <v>56</v>
      </c>
      <c r="I7553">
        <v>29010</v>
      </c>
      <c r="J7553" s="12" t="s">
        <v>57</v>
      </c>
      <c r="K7553" s="12" t="s">
        <v>77</v>
      </c>
      <c r="L7553" s="12" t="s">
        <v>78</v>
      </c>
      <c r="M7553">
        <v>35347</v>
      </c>
      <c r="N7553" s="12" t="s">
        <v>60</v>
      </c>
      <c r="O7553" s="12" t="s">
        <v>14450</v>
      </c>
      <c r="P7553" s="12" t="s">
        <v>14451</v>
      </c>
      <c r="Q7553">
        <v>53069</v>
      </c>
      <c r="R7553" s="12" t="s">
        <v>63</v>
      </c>
      <c r="S7553" s="12" t="s">
        <v>19268</v>
      </c>
      <c r="T7553" s="12" t="s">
        <v>15947</v>
      </c>
      <c r="U7553" s="12" t="s">
        <v>79</v>
      </c>
    </row>
    <row r="7554" spans="1:21" hidden="1" x14ac:dyDescent="0.25">
      <c r="A7554">
        <v>53071</v>
      </c>
      <c r="B7554" s="12" t="s">
        <v>52</v>
      </c>
      <c r="C7554" s="12" t="s">
        <v>19269</v>
      </c>
      <c r="D7554" s="12" t="s">
        <v>19270</v>
      </c>
      <c r="E7554">
        <v>6606</v>
      </c>
      <c r="F7554">
        <v>1</v>
      </c>
      <c r="G7554" s="12" t="s">
        <v>55</v>
      </c>
      <c r="H7554" s="12" t="s">
        <v>56</v>
      </c>
      <c r="I7554">
        <v>29010</v>
      </c>
      <c r="J7554" s="12" t="s">
        <v>57</v>
      </c>
      <c r="K7554" s="12" t="s">
        <v>77</v>
      </c>
      <c r="L7554" s="12" t="s">
        <v>78</v>
      </c>
      <c r="M7554">
        <v>35347</v>
      </c>
      <c r="N7554" s="12" t="s">
        <v>60</v>
      </c>
      <c r="O7554" s="12" t="s">
        <v>14450</v>
      </c>
      <c r="P7554" s="12" t="s">
        <v>14451</v>
      </c>
      <c r="Q7554">
        <v>53069</v>
      </c>
      <c r="R7554" s="12" t="s">
        <v>63</v>
      </c>
      <c r="S7554" s="12" t="s">
        <v>19268</v>
      </c>
      <c r="T7554" s="12" t="s">
        <v>15947</v>
      </c>
      <c r="U7554" s="12" t="s">
        <v>79</v>
      </c>
    </row>
    <row r="7555" spans="1:21" hidden="1" x14ac:dyDescent="0.25">
      <c r="A7555">
        <v>53072</v>
      </c>
      <c r="B7555" s="12" t="s">
        <v>52</v>
      </c>
      <c r="C7555" s="12" t="s">
        <v>17624</v>
      </c>
      <c r="D7555" s="12" t="s">
        <v>17625</v>
      </c>
      <c r="E7555">
        <v>6606</v>
      </c>
      <c r="F7555">
        <v>1</v>
      </c>
      <c r="G7555" s="12" t="s">
        <v>55</v>
      </c>
      <c r="H7555" s="12" t="s">
        <v>56</v>
      </c>
      <c r="I7555">
        <v>29010</v>
      </c>
      <c r="J7555" s="12" t="s">
        <v>57</v>
      </c>
      <c r="K7555" s="12" t="s">
        <v>77</v>
      </c>
      <c r="L7555" s="12" t="s">
        <v>78</v>
      </c>
      <c r="M7555">
        <v>35347</v>
      </c>
      <c r="N7555" s="12" t="s">
        <v>60</v>
      </c>
      <c r="O7555" s="12" t="s">
        <v>14450</v>
      </c>
      <c r="P7555" s="12" t="s">
        <v>14451</v>
      </c>
      <c r="Q7555">
        <v>53069</v>
      </c>
      <c r="R7555" s="12" t="s">
        <v>63</v>
      </c>
      <c r="S7555" s="12" t="s">
        <v>19268</v>
      </c>
      <c r="T7555" s="12" t="s">
        <v>15947</v>
      </c>
      <c r="U7555" s="12" t="s">
        <v>10816</v>
      </c>
    </row>
    <row r="7556" spans="1:21" hidden="1" x14ac:dyDescent="0.25">
      <c r="A7556">
        <v>53073</v>
      </c>
      <c r="B7556" s="12" t="s">
        <v>52</v>
      </c>
      <c r="C7556" s="12" t="s">
        <v>19271</v>
      </c>
      <c r="D7556" s="12" t="s">
        <v>19272</v>
      </c>
      <c r="E7556">
        <v>6606</v>
      </c>
      <c r="F7556">
        <v>1</v>
      </c>
      <c r="G7556" s="12" t="s">
        <v>55</v>
      </c>
      <c r="H7556" s="12" t="s">
        <v>56</v>
      </c>
      <c r="I7556">
        <v>29010</v>
      </c>
      <c r="J7556" s="12" t="s">
        <v>57</v>
      </c>
      <c r="K7556" s="12" t="s">
        <v>77</v>
      </c>
      <c r="L7556" s="12" t="s">
        <v>78</v>
      </c>
      <c r="M7556">
        <v>35347</v>
      </c>
      <c r="N7556" s="12" t="s">
        <v>60</v>
      </c>
      <c r="O7556" s="12" t="s">
        <v>14450</v>
      </c>
      <c r="P7556" s="12" t="s">
        <v>14451</v>
      </c>
      <c r="Q7556">
        <v>53069</v>
      </c>
      <c r="R7556" s="12" t="s">
        <v>63</v>
      </c>
      <c r="S7556" s="12" t="s">
        <v>19268</v>
      </c>
      <c r="T7556" s="12" t="s">
        <v>15947</v>
      </c>
      <c r="U7556" s="12" t="s">
        <v>79</v>
      </c>
    </row>
    <row r="7557" spans="1:21" hidden="1" x14ac:dyDescent="0.25">
      <c r="A7557">
        <v>53074</v>
      </c>
      <c r="B7557" s="12" t="s">
        <v>52</v>
      </c>
      <c r="C7557" s="12" t="s">
        <v>15948</v>
      </c>
      <c r="D7557" s="12" t="s">
        <v>15949</v>
      </c>
      <c r="E7557">
        <v>6606</v>
      </c>
      <c r="F7557">
        <v>1</v>
      </c>
      <c r="G7557" s="12" t="s">
        <v>55</v>
      </c>
      <c r="H7557" s="12" t="s">
        <v>56</v>
      </c>
      <c r="I7557">
        <v>29010</v>
      </c>
      <c r="J7557" s="12" t="s">
        <v>57</v>
      </c>
      <c r="K7557" s="12" t="s">
        <v>77</v>
      </c>
      <c r="L7557" s="12" t="s">
        <v>78</v>
      </c>
      <c r="M7557">
        <v>35347</v>
      </c>
      <c r="N7557" s="12" t="s">
        <v>60</v>
      </c>
      <c r="O7557" s="12" t="s">
        <v>14450</v>
      </c>
      <c r="P7557" s="12" t="s">
        <v>14451</v>
      </c>
      <c r="Q7557">
        <v>6923</v>
      </c>
      <c r="R7557" s="12" t="s">
        <v>63</v>
      </c>
      <c r="S7557" s="12" t="s">
        <v>11095</v>
      </c>
      <c r="T7557" s="12" t="s">
        <v>11096</v>
      </c>
      <c r="U7557" s="12" t="s">
        <v>15305</v>
      </c>
    </row>
    <row r="7558" spans="1:21" hidden="1" x14ac:dyDescent="0.25">
      <c r="A7558">
        <v>53080</v>
      </c>
      <c r="B7558" s="12" t="s">
        <v>52</v>
      </c>
      <c r="C7558" s="12" t="s">
        <v>15950</v>
      </c>
      <c r="D7558" s="12" t="s">
        <v>15951</v>
      </c>
      <c r="E7558">
        <v>6606</v>
      </c>
      <c r="F7558">
        <v>1</v>
      </c>
      <c r="G7558" s="12" t="s">
        <v>55</v>
      </c>
      <c r="H7558" s="12" t="s">
        <v>56</v>
      </c>
      <c r="I7558">
        <v>29010</v>
      </c>
      <c r="J7558" s="12" t="s">
        <v>57</v>
      </c>
      <c r="K7558" s="12" t="s">
        <v>77</v>
      </c>
      <c r="L7558" s="12" t="s">
        <v>78</v>
      </c>
      <c r="M7558">
        <v>35352</v>
      </c>
      <c r="N7558" s="12" t="s">
        <v>60</v>
      </c>
      <c r="O7558" s="12" t="s">
        <v>10754</v>
      </c>
      <c r="P7558" s="12" t="s">
        <v>85</v>
      </c>
      <c r="Q7558">
        <v>12524</v>
      </c>
      <c r="R7558" s="12" t="s">
        <v>63</v>
      </c>
      <c r="S7558" s="12" t="s">
        <v>11205</v>
      </c>
      <c r="T7558" s="12" t="s">
        <v>11206</v>
      </c>
      <c r="U7558" s="12" t="s">
        <v>11361</v>
      </c>
    </row>
    <row r="7559" spans="1:21" hidden="1" x14ac:dyDescent="0.25">
      <c r="A7559">
        <v>53082</v>
      </c>
      <c r="B7559" s="12" t="s">
        <v>52</v>
      </c>
      <c r="C7559" s="12" t="s">
        <v>15952</v>
      </c>
      <c r="D7559" s="12" t="s">
        <v>15953</v>
      </c>
      <c r="E7559">
        <v>6606</v>
      </c>
      <c r="F7559">
        <v>1</v>
      </c>
      <c r="G7559" s="12" t="s">
        <v>55</v>
      </c>
      <c r="H7559" s="12" t="s">
        <v>56</v>
      </c>
      <c r="I7559">
        <v>29010</v>
      </c>
      <c r="J7559" s="12" t="s">
        <v>57</v>
      </c>
      <c r="K7559" s="12" t="s">
        <v>77</v>
      </c>
      <c r="L7559" s="12" t="s">
        <v>78</v>
      </c>
      <c r="M7559">
        <v>35352</v>
      </c>
      <c r="N7559" s="12" t="s">
        <v>60</v>
      </c>
      <c r="O7559" s="12" t="s">
        <v>10754</v>
      </c>
      <c r="P7559" s="12" t="s">
        <v>85</v>
      </c>
      <c r="Q7559">
        <v>7134</v>
      </c>
      <c r="R7559" s="12" t="s">
        <v>63</v>
      </c>
      <c r="S7559" s="12" t="s">
        <v>11077</v>
      </c>
      <c r="T7559" s="12" t="s">
        <v>11078</v>
      </c>
      <c r="U7559" s="12" t="s">
        <v>15305</v>
      </c>
    </row>
    <row r="7560" spans="1:21" hidden="1" x14ac:dyDescent="0.25">
      <c r="A7560">
        <v>53083</v>
      </c>
      <c r="B7560" s="12" t="s">
        <v>52</v>
      </c>
      <c r="C7560" s="12" t="s">
        <v>15954</v>
      </c>
      <c r="D7560" s="12" t="s">
        <v>15955</v>
      </c>
      <c r="E7560">
        <v>6606</v>
      </c>
      <c r="F7560">
        <v>1</v>
      </c>
      <c r="G7560" s="12" t="s">
        <v>55</v>
      </c>
      <c r="H7560" s="12" t="s">
        <v>56</v>
      </c>
      <c r="I7560">
        <v>29010</v>
      </c>
      <c r="J7560" s="12" t="s">
        <v>57</v>
      </c>
      <c r="K7560" s="12" t="s">
        <v>77</v>
      </c>
      <c r="L7560" s="12" t="s">
        <v>78</v>
      </c>
      <c r="M7560">
        <v>35347</v>
      </c>
      <c r="N7560" s="12" t="s">
        <v>60</v>
      </c>
      <c r="O7560" s="12" t="s">
        <v>14450</v>
      </c>
      <c r="P7560" s="12" t="s">
        <v>14451</v>
      </c>
      <c r="Q7560">
        <v>6923</v>
      </c>
      <c r="R7560" s="12" t="s">
        <v>63</v>
      </c>
      <c r="S7560" s="12" t="s">
        <v>11095</v>
      </c>
      <c r="T7560" s="12" t="s">
        <v>11096</v>
      </c>
      <c r="U7560" s="12" t="s">
        <v>15305</v>
      </c>
    </row>
    <row r="7561" spans="1:21" hidden="1" x14ac:dyDescent="0.25">
      <c r="A7561">
        <v>53092</v>
      </c>
      <c r="B7561" s="12" t="s">
        <v>52</v>
      </c>
      <c r="C7561" s="12" t="s">
        <v>15956</v>
      </c>
      <c r="D7561" s="12" t="s">
        <v>15957</v>
      </c>
      <c r="E7561">
        <v>6606</v>
      </c>
      <c r="F7561">
        <v>1</v>
      </c>
      <c r="G7561" s="12" t="s">
        <v>55</v>
      </c>
      <c r="H7561" s="12" t="s">
        <v>56</v>
      </c>
      <c r="I7561">
        <v>29010</v>
      </c>
      <c r="J7561" s="12" t="s">
        <v>57</v>
      </c>
      <c r="K7561" s="12" t="s">
        <v>77</v>
      </c>
      <c r="L7561" s="12" t="s">
        <v>78</v>
      </c>
      <c r="M7561">
        <v>35347</v>
      </c>
      <c r="N7561" s="12" t="s">
        <v>60</v>
      </c>
      <c r="O7561" s="12" t="s">
        <v>14450</v>
      </c>
      <c r="P7561" s="12" t="s">
        <v>14451</v>
      </c>
      <c r="Q7561">
        <v>6904</v>
      </c>
      <c r="R7561" s="12" t="s">
        <v>63</v>
      </c>
      <c r="S7561" s="12" t="s">
        <v>14452</v>
      </c>
      <c r="T7561" s="12" t="s">
        <v>11073</v>
      </c>
      <c r="U7561" s="12" t="s">
        <v>15305</v>
      </c>
    </row>
    <row r="7562" spans="1:21" hidden="1" x14ac:dyDescent="0.25">
      <c r="A7562">
        <v>53094</v>
      </c>
      <c r="B7562" s="12" t="s">
        <v>52</v>
      </c>
      <c r="C7562" s="12" t="s">
        <v>15958</v>
      </c>
      <c r="D7562" s="12" t="s">
        <v>15959</v>
      </c>
      <c r="E7562">
        <v>6606</v>
      </c>
      <c r="F7562">
        <v>1</v>
      </c>
      <c r="G7562" s="12" t="s">
        <v>55</v>
      </c>
      <c r="H7562" s="12" t="s">
        <v>56</v>
      </c>
      <c r="I7562">
        <v>29010</v>
      </c>
      <c r="J7562" s="12" t="s">
        <v>57</v>
      </c>
      <c r="K7562" s="12" t="s">
        <v>77</v>
      </c>
      <c r="L7562" s="12" t="s">
        <v>78</v>
      </c>
      <c r="M7562">
        <v>35350</v>
      </c>
      <c r="N7562" s="12" t="s">
        <v>60</v>
      </c>
      <c r="O7562" s="12" t="s">
        <v>10753</v>
      </c>
      <c r="P7562" s="12" t="s">
        <v>96</v>
      </c>
      <c r="Q7562">
        <v>52307</v>
      </c>
      <c r="R7562" s="12" t="s">
        <v>63</v>
      </c>
      <c r="S7562" s="12" t="s">
        <v>15730</v>
      </c>
      <c r="T7562" s="12" t="s">
        <v>15731</v>
      </c>
      <c r="U7562" s="12" t="s">
        <v>15305</v>
      </c>
    </row>
    <row r="7563" spans="1:21" hidden="1" x14ac:dyDescent="0.25">
      <c r="A7563">
        <v>53123</v>
      </c>
      <c r="B7563" s="12" t="s">
        <v>52</v>
      </c>
      <c r="C7563" s="12" t="s">
        <v>15960</v>
      </c>
      <c r="D7563" s="12" t="s">
        <v>15961</v>
      </c>
      <c r="E7563">
        <v>6606</v>
      </c>
      <c r="F7563">
        <v>1</v>
      </c>
      <c r="G7563" s="12" t="s">
        <v>55</v>
      </c>
      <c r="H7563" s="12" t="s">
        <v>56</v>
      </c>
      <c r="I7563">
        <v>29010</v>
      </c>
      <c r="J7563" s="12" t="s">
        <v>57</v>
      </c>
      <c r="K7563" s="12" t="s">
        <v>77</v>
      </c>
      <c r="L7563" s="12" t="s">
        <v>78</v>
      </c>
      <c r="M7563">
        <v>35350</v>
      </c>
      <c r="N7563" s="12" t="s">
        <v>60</v>
      </c>
      <c r="O7563" s="12" t="s">
        <v>10753</v>
      </c>
      <c r="P7563" s="12" t="s">
        <v>96</v>
      </c>
      <c r="Q7563">
        <v>52307</v>
      </c>
      <c r="R7563" s="12" t="s">
        <v>63</v>
      </c>
      <c r="S7563" s="12" t="s">
        <v>15730</v>
      </c>
      <c r="T7563" s="12" t="s">
        <v>15731</v>
      </c>
      <c r="U7563" s="12" t="s">
        <v>15305</v>
      </c>
    </row>
    <row r="7564" spans="1:21" hidden="1" x14ac:dyDescent="0.25">
      <c r="A7564">
        <v>53132</v>
      </c>
      <c r="B7564" s="12" t="s">
        <v>52</v>
      </c>
      <c r="C7564" s="12" t="s">
        <v>15962</v>
      </c>
      <c r="D7564" s="12" t="s">
        <v>15963</v>
      </c>
      <c r="E7564">
        <v>6606</v>
      </c>
      <c r="F7564">
        <v>1</v>
      </c>
      <c r="G7564" s="12" t="s">
        <v>55</v>
      </c>
      <c r="H7564" s="12" t="s">
        <v>56</v>
      </c>
      <c r="I7564">
        <v>29010</v>
      </c>
      <c r="J7564" s="12" t="s">
        <v>57</v>
      </c>
      <c r="K7564" s="12" t="s">
        <v>77</v>
      </c>
      <c r="L7564" s="12" t="s">
        <v>78</v>
      </c>
      <c r="M7564">
        <v>35352</v>
      </c>
      <c r="N7564" s="12" t="s">
        <v>60</v>
      </c>
      <c r="O7564" s="12" t="s">
        <v>10754</v>
      </c>
      <c r="P7564" s="12" t="s">
        <v>85</v>
      </c>
      <c r="Q7564">
        <v>7134</v>
      </c>
      <c r="R7564" s="12" t="s">
        <v>63</v>
      </c>
      <c r="S7564" s="12" t="s">
        <v>11077</v>
      </c>
      <c r="T7564" s="12" t="s">
        <v>11078</v>
      </c>
      <c r="U7564" s="12" t="s">
        <v>15305</v>
      </c>
    </row>
    <row r="7565" spans="1:21" hidden="1" x14ac:dyDescent="0.25">
      <c r="A7565">
        <v>53138</v>
      </c>
      <c r="B7565" s="12" t="s">
        <v>52</v>
      </c>
      <c r="C7565" s="12" t="s">
        <v>15964</v>
      </c>
      <c r="D7565" s="12" t="s">
        <v>15965</v>
      </c>
      <c r="E7565">
        <v>6606</v>
      </c>
      <c r="F7565">
        <v>1</v>
      </c>
      <c r="G7565" s="12" t="s">
        <v>55</v>
      </c>
      <c r="H7565" s="12" t="s">
        <v>56</v>
      </c>
      <c r="I7565">
        <v>29013</v>
      </c>
      <c r="J7565" s="12" t="s">
        <v>57</v>
      </c>
      <c r="K7565" s="12" t="s">
        <v>58</v>
      </c>
      <c r="L7565" s="12" t="s">
        <v>59</v>
      </c>
      <c r="M7565">
        <v>35301</v>
      </c>
      <c r="N7565" s="12" t="s">
        <v>60</v>
      </c>
      <c r="O7565" s="12" t="s">
        <v>70</v>
      </c>
      <c r="P7565" s="12" t="s">
        <v>71</v>
      </c>
      <c r="Q7565">
        <v>6899</v>
      </c>
      <c r="R7565" s="12" t="s">
        <v>63</v>
      </c>
      <c r="S7565" s="12" t="s">
        <v>5</v>
      </c>
      <c r="T7565" s="12" t="s">
        <v>39</v>
      </c>
      <c r="U7565" s="12" t="s">
        <v>14194</v>
      </c>
    </row>
    <row r="7566" spans="1:21" hidden="1" x14ac:dyDescent="0.25">
      <c r="A7566">
        <v>53140</v>
      </c>
      <c r="B7566" s="12" t="s">
        <v>52</v>
      </c>
      <c r="C7566" s="12" t="s">
        <v>15966</v>
      </c>
      <c r="D7566" s="12" t="s">
        <v>15967</v>
      </c>
      <c r="E7566">
        <v>6606</v>
      </c>
      <c r="F7566">
        <v>1</v>
      </c>
      <c r="G7566" s="12" t="s">
        <v>55</v>
      </c>
      <c r="H7566" s="12" t="s">
        <v>56</v>
      </c>
      <c r="I7566">
        <v>29010</v>
      </c>
      <c r="J7566" s="12" t="s">
        <v>57</v>
      </c>
      <c r="K7566" s="12" t="s">
        <v>77</v>
      </c>
      <c r="L7566" s="12" t="s">
        <v>78</v>
      </c>
      <c r="M7566">
        <v>35350</v>
      </c>
      <c r="N7566" s="12" t="s">
        <v>60</v>
      </c>
      <c r="O7566" s="12" t="s">
        <v>10753</v>
      </c>
      <c r="P7566" s="12" t="s">
        <v>96</v>
      </c>
      <c r="Q7566">
        <v>52376</v>
      </c>
      <c r="R7566" s="12" t="s">
        <v>63</v>
      </c>
      <c r="S7566" s="12" t="s">
        <v>15788</v>
      </c>
      <c r="T7566" s="12" t="s">
        <v>15789</v>
      </c>
      <c r="U7566" s="12" t="s">
        <v>15305</v>
      </c>
    </row>
    <row r="7567" spans="1:21" hidden="1" x14ac:dyDescent="0.25">
      <c r="A7567">
        <v>53149</v>
      </c>
      <c r="B7567" s="12" t="s">
        <v>52</v>
      </c>
      <c r="C7567" s="12" t="s">
        <v>15968</v>
      </c>
      <c r="D7567" s="12" t="s">
        <v>15969</v>
      </c>
      <c r="E7567">
        <v>6606</v>
      </c>
      <c r="F7567">
        <v>1</v>
      </c>
      <c r="G7567" s="12" t="s">
        <v>55</v>
      </c>
      <c r="H7567" s="12" t="s">
        <v>56</v>
      </c>
      <c r="I7567">
        <v>29010</v>
      </c>
      <c r="J7567" s="12" t="s">
        <v>57</v>
      </c>
      <c r="K7567" s="12" t="s">
        <v>77</v>
      </c>
      <c r="L7567" s="12" t="s">
        <v>78</v>
      </c>
      <c r="M7567">
        <v>35350</v>
      </c>
      <c r="N7567" s="12" t="s">
        <v>60</v>
      </c>
      <c r="O7567" s="12" t="s">
        <v>10753</v>
      </c>
      <c r="P7567" s="12" t="s">
        <v>96</v>
      </c>
      <c r="Q7567">
        <v>52376</v>
      </c>
      <c r="R7567" s="12" t="s">
        <v>63</v>
      </c>
      <c r="S7567" s="12" t="s">
        <v>15788</v>
      </c>
      <c r="T7567" s="12" t="s">
        <v>15789</v>
      </c>
      <c r="U7567" s="12" t="s">
        <v>15305</v>
      </c>
    </row>
    <row r="7568" spans="1:21" hidden="1" x14ac:dyDescent="0.25">
      <c r="A7568">
        <v>53158</v>
      </c>
      <c r="B7568" s="12" t="s">
        <v>52</v>
      </c>
      <c r="C7568" s="12" t="s">
        <v>15970</v>
      </c>
      <c r="D7568" s="12" t="s">
        <v>15971</v>
      </c>
      <c r="E7568">
        <v>6606</v>
      </c>
      <c r="F7568">
        <v>1</v>
      </c>
      <c r="G7568" s="12" t="s">
        <v>55</v>
      </c>
      <c r="H7568" s="12" t="s">
        <v>56</v>
      </c>
      <c r="I7568">
        <v>29010</v>
      </c>
      <c r="J7568" s="12" t="s">
        <v>57</v>
      </c>
      <c r="K7568" s="12" t="s">
        <v>77</v>
      </c>
      <c r="L7568" s="12" t="s">
        <v>78</v>
      </c>
      <c r="M7568">
        <v>35350</v>
      </c>
      <c r="N7568" s="12" t="s">
        <v>60</v>
      </c>
      <c r="O7568" s="12" t="s">
        <v>10753</v>
      </c>
      <c r="P7568" s="12" t="s">
        <v>96</v>
      </c>
      <c r="Q7568">
        <v>52376</v>
      </c>
      <c r="R7568" s="12" t="s">
        <v>63</v>
      </c>
      <c r="S7568" s="12" t="s">
        <v>15788</v>
      </c>
      <c r="T7568" s="12" t="s">
        <v>15789</v>
      </c>
      <c r="U7568" s="12" t="s">
        <v>15305</v>
      </c>
    </row>
    <row r="7569" spans="1:21" hidden="1" x14ac:dyDescent="0.25">
      <c r="A7569">
        <v>53167</v>
      </c>
      <c r="B7569" s="12" t="s">
        <v>52</v>
      </c>
      <c r="C7569" s="12" t="s">
        <v>15972</v>
      </c>
      <c r="D7569" s="12" t="s">
        <v>15973</v>
      </c>
      <c r="E7569">
        <v>6606</v>
      </c>
      <c r="F7569">
        <v>1</v>
      </c>
      <c r="G7569" s="12" t="s">
        <v>55</v>
      </c>
      <c r="H7569" s="12" t="s">
        <v>56</v>
      </c>
      <c r="I7569">
        <v>29010</v>
      </c>
      <c r="J7569" s="12" t="s">
        <v>57</v>
      </c>
      <c r="K7569" s="12" t="s">
        <v>77</v>
      </c>
      <c r="L7569" s="12" t="s">
        <v>78</v>
      </c>
      <c r="M7569">
        <v>35350</v>
      </c>
      <c r="N7569" s="12" t="s">
        <v>60</v>
      </c>
      <c r="O7569" s="12" t="s">
        <v>10753</v>
      </c>
      <c r="P7569" s="12" t="s">
        <v>96</v>
      </c>
      <c r="Q7569">
        <v>52376</v>
      </c>
      <c r="R7569" s="12" t="s">
        <v>63</v>
      </c>
      <c r="S7569" s="12" t="s">
        <v>15788</v>
      </c>
      <c r="T7569" s="12" t="s">
        <v>15789</v>
      </c>
      <c r="U7569" s="12" t="s">
        <v>15305</v>
      </c>
    </row>
    <row r="7570" spans="1:21" hidden="1" x14ac:dyDescent="0.25">
      <c r="A7570">
        <v>53176</v>
      </c>
      <c r="B7570" s="12" t="s">
        <v>52</v>
      </c>
      <c r="C7570" s="12" t="s">
        <v>15974</v>
      </c>
      <c r="D7570" s="12" t="s">
        <v>15975</v>
      </c>
      <c r="E7570">
        <v>6606</v>
      </c>
      <c r="F7570">
        <v>1</v>
      </c>
      <c r="G7570" s="12" t="s">
        <v>55</v>
      </c>
      <c r="H7570" s="12" t="s">
        <v>56</v>
      </c>
      <c r="I7570">
        <v>29010</v>
      </c>
      <c r="J7570" s="12" t="s">
        <v>57</v>
      </c>
      <c r="K7570" s="12" t="s">
        <v>77</v>
      </c>
      <c r="L7570" s="12" t="s">
        <v>78</v>
      </c>
      <c r="M7570">
        <v>35350</v>
      </c>
      <c r="N7570" s="12" t="s">
        <v>60</v>
      </c>
      <c r="O7570" s="12" t="s">
        <v>10753</v>
      </c>
      <c r="P7570" s="12" t="s">
        <v>96</v>
      </c>
      <c r="Q7570">
        <v>52376</v>
      </c>
      <c r="R7570" s="12" t="s">
        <v>63</v>
      </c>
      <c r="S7570" s="12" t="s">
        <v>15788</v>
      </c>
      <c r="T7570" s="12" t="s">
        <v>15789</v>
      </c>
      <c r="U7570" s="12" t="s">
        <v>15305</v>
      </c>
    </row>
    <row r="7571" spans="1:21" hidden="1" x14ac:dyDescent="0.25">
      <c r="A7571">
        <v>53185</v>
      </c>
      <c r="B7571" s="12" t="s">
        <v>52</v>
      </c>
      <c r="C7571" s="12" t="s">
        <v>15976</v>
      </c>
      <c r="D7571" s="12" t="s">
        <v>15977</v>
      </c>
      <c r="E7571">
        <v>6606</v>
      </c>
      <c r="F7571">
        <v>1</v>
      </c>
      <c r="G7571" s="12" t="s">
        <v>55</v>
      </c>
      <c r="H7571" s="12" t="s">
        <v>56</v>
      </c>
      <c r="I7571">
        <v>29010</v>
      </c>
      <c r="J7571" s="12" t="s">
        <v>57</v>
      </c>
      <c r="K7571" s="12" t="s">
        <v>77</v>
      </c>
      <c r="L7571" s="12" t="s">
        <v>78</v>
      </c>
      <c r="M7571">
        <v>35350</v>
      </c>
      <c r="N7571" s="12" t="s">
        <v>60</v>
      </c>
      <c r="O7571" s="12" t="s">
        <v>10753</v>
      </c>
      <c r="P7571" s="12" t="s">
        <v>96</v>
      </c>
      <c r="Q7571">
        <v>52376</v>
      </c>
      <c r="R7571" s="12" t="s">
        <v>63</v>
      </c>
      <c r="S7571" s="12" t="s">
        <v>15788</v>
      </c>
      <c r="T7571" s="12" t="s">
        <v>15789</v>
      </c>
      <c r="U7571" s="12" t="s">
        <v>15305</v>
      </c>
    </row>
    <row r="7572" spans="1:21" hidden="1" x14ac:dyDescent="0.25">
      <c r="A7572">
        <v>53194</v>
      </c>
      <c r="B7572" s="12" t="s">
        <v>52</v>
      </c>
      <c r="C7572" s="12" t="s">
        <v>15978</v>
      </c>
      <c r="D7572" s="12" t="s">
        <v>15979</v>
      </c>
      <c r="E7572">
        <v>6606</v>
      </c>
      <c r="F7572">
        <v>1</v>
      </c>
      <c r="G7572" s="12" t="s">
        <v>55</v>
      </c>
      <c r="H7572" s="12" t="s">
        <v>56</v>
      </c>
      <c r="I7572">
        <v>29010</v>
      </c>
      <c r="J7572" s="12" t="s">
        <v>57</v>
      </c>
      <c r="K7572" s="12" t="s">
        <v>77</v>
      </c>
      <c r="L7572" s="12" t="s">
        <v>78</v>
      </c>
      <c r="M7572">
        <v>35350</v>
      </c>
      <c r="N7572" s="12" t="s">
        <v>60</v>
      </c>
      <c r="O7572" s="12" t="s">
        <v>10753</v>
      </c>
      <c r="P7572" s="12" t="s">
        <v>96</v>
      </c>
      <c r="Q7572">
        <v>52376</v>
      </c>
      <c r="R7572" s="12" t="s">
        <v>63</v>
      </c>
      <c r="S7572" s="12" t="s">
        <v>15788</v>
      </c>
      <c r="T7572" s="12" t="s">
        <v>15789</v>
      </c>
      <c r="U7572" s="12" t="s">
        <v>15305</v>
      </c>
    </row>
    <row r="7573" spans="1:21" hidden="1" x14ac:dyDescent="0.25">
      <c r="A7573">
        <v>53203</v>
      </c>
      <c r="B7573" s="12" t="s">
        <v>52</v>
      </c>
      <c r="C7573" s="12" t="s">
        <v>15980</v>
      </c>
      <c r="D7573" s="12" t="s">
        <v>15981</v>
      </c>
      <c r="E7573">
        <v>6606</v>
      </c>
      <c r="F7573">
        <v>1</v>
      </c>
      <c r="G7573" s="12" t="s">
        <v>55</v>
      </c>
      <c r="H7573" s="12" t="s">
        <v>56</v>
      </c>
      <c r="I7573">
        <v>29010</v>
      </c>
      <c r="J7573" s="12" t="s">
        <v>57</v>
      </c>
      <c r="K7573" s="12" t="s">
        <v>77</v>
      </c>
      <c r="L7573" s="12" t="s">
        <v>78</v>
      </c>
      <c r="M7573">
        <v>35350</v>
      </c>
      <c r="N7573" s="12" t="s">
        <v>60</v>
      </c>
      <c r="O7573" s="12" t="s">
        <v>10753</v>
      </c>
      <c r="P7573" s="12" t="s">
        <v>96</v>
      </c>
      <c r="Q7573">
        <v>52376</v>
      </c>
      <c r="R7573" s="12" t="s">
        <v>63</v>
      </c>
      <c r="S7573" s="12" t="s">
        <v>15788</v>
      </c>
      <c r="T7573" s="12" t="s">
        <v>15789</v>
      </c>
      <c r="U7573" s="12" t="s">
        <v>15305</v>
      </c>
    </row>
    <row r="7574" spans="1:21" hidden="1" x14ac:dyDescent="0.25">
      <c r="A7574">
        <v>53233</v>
      </c>
      <c r="B7574" s="12" t="s">
        <v>52</v>
      </c>
      <c r="C7574" s="12" t="s">
        <v>15982</v>
      </c>
      <c r="D7574" s="12" t="s">
        <v>15983</v>
      </c>
      <c r="E7574">
        <v>6606</v>
      </c>
      <c r="F7574">
        <v>1</v>
      </c>
      <c r="G7574" s="12" t="s">
        <v>55</v>
      </c>
      <c r="H7574" s="12" t="s">
        <v>56</v>
      </c>
      <c r="I7574">
        <v>29010</v>
      </c>
      <c r="J7574" s="12" t="s">
        <v>57</v>
      </c>
      <c r="K7574" s="12" t="s">
        <v>77</v>
      </c>
      <c r="L7574" s="12" t="s">
        <v>78</v>
      </c>
      <c r="M7574">
        <v>35351</v>
      </c>
      <c r="N7574" s="12" t="s">
        <v>60</v>
      </c>
      <c r="O7574" s="12" t="s">
        <v>14481</v>
      </c>
      <c r="P7574" s="12" t="s">
        <v>14482</v>
      </c>
      <c r="Q7574">
        <v>8996</v>
      </c>
      <c r="R7574" s="12" t="s">
        <v>63</v>
      </c>
      <c r="S7574" s="12" t="s">
        <v>11164</v>
      </c>
      <c r="T7574" s="12" t="s">
        <v>11165</v>
      </c>
      <c r="U7574" s="12" t="s">
        <v>15305</v>
      </c>
    </row>
    <row r="7575" spans="1:21" hidden="1" x14ac:dyDescent="0.25">
      <c r="A7575">
        <v>53235</v>
      </c>
      <c r="B7575" s="12" t="s">
        <v>52</v>
      </c>
      <c r="C7575" s="12" t="s">
        <v>15984</v>
      </c>
      <c r="D7575" s="12" t="s">
        <v>15985</v>
      </c>
      <c r="E7575">
        <v>6606</v>
      </c>
      <c r="F7575">
        <v>1</v>
      </c>
      <c r="G7575" s="12" t="s">
        <v>55</v>
      </c>
      <c r="H7575" s="12" t="s">
        <v>56</v>
      </c>
      <c r="I7575">
        <v>29010</v>
      </c>
      <c r="J7575" s="12" t="s">
        <v>57</v>
      </c>
      <c r="K7575" s="12" t="s">
        <v>77</v>
      </c>
      <c r="L7575" s="12" t="s">
        <v>78</v>
      </c>
      <c r="M7575">
        <v>35347</v>
      </c>
      <c r="N7575" s="12" t="s">
        <v>60</v>
      </c>
      <c r="O7575" s="12" t="s">
        <v>14450</v>
      </c>
      <c r="P7575" s="12" t="s">
        <v>14451</v>
      </c>
      <c r="Q7575">
        <v>6923</v>
      </c>
      <c r="R7575" s="12" t="s">
        <v>63</v>
      </c>
      <c r="S7575" s="12" t="s">
        <v>11095</v>
      </c>
      <c r="T7575" s="12" t="s">
        <v>11096</v>
      </c>
      <c r="U7575" s="12" t="s">
        <v>15305</v>
      </c>
    </row>
    <row r="7576" spans="1:21" hidden="1" x14ac:dyDescent="0.25">
      <c r="A7576">
        <v>53242</v>
      </c>
      <c r="B7576" s="12" t="s">
        <v>52</v>
      </c>
      <c r="C7576" s="12" t="s">
        <v>15986</v>
      </c>
      <c r="D7576" s="12" t="s">
        <v>15987</v>
      </c>
      <c r="E7576">
        <v>6606</v>
      </c>
      <c r="F7576">
        <v>1</v>
      </c>
      <c r="G7576" s="12" t="s">
        <v>55</v>
      </c>
      <c r="H7576" s="12" t="s">
        <v>56</v>
      </c>
      <c r="I7576">
        <v>29010</v>
      </c>
      <c r="J7576" s="12" t="s">
        <v>57</v>
      </c>
      <c r="K7576" s="12" t="s">
        <v>77</v>
      </c>
      <c r="L7576" s="12" t="s">
        <v>78</v>
      </c>
      <c r="M7576">
        <v>35346</v>
      </c>
      <c r="N7576" s="12" t="s">
        <v>60</v>
      </c>
      <c r="O7576" s="12" t="s">
        <v>10752</v>
      </c>
      <c r="P7576" s="12" t="s">
        <v>2522</v>
      </c>
      <c r="Q7576">
        <v>21488</v>
      </c>
      <c r="R7576" s="12" t="s">
        <v>63</v>
      </c>
      <c r="S7576" s="12" t="s">
        <v>11259</v>
      </c>
      <c r="T7576" s="12" t="s">
        <v>11260</v>
      </c>
      <c r="U7576" s="12" t="s">
        <v>15305</v>
      </c>
    </row>
    <row r="7577" spans="1:21" hidden="1" x14ac:dyDescent="0.25">
      <c r="A7577">
        <v>53250</v>
      </c>
      <c r="B7577" s="12" t="s">
        <v>52</v>
      </c>
      <c r="C7577" s="12" t="s">
        <v>15988</v>
      </c>
      <c r="D7577" s="12" t="s">
        <v>15989</v>
      </c>
      <c r="E7577">
        <v>6606</v>
      </c>
      <c r="F7577">
        <v>1</v>
      </c>
      <c r="G7577" s="12" t="s">
        <v>55</v>
      </c>
      <c r="H7577" s="12" t="s">
        <v>56</v>
      </c>
      <c r="I7577">
        <v>29010</v>
      </c>
      <c r="J7577" s="12" t="s">
        <v>57</v>
      </c>
      <c r="K7577" s="12" t="s">
        <v>77</v>
      </c>
      <c r="L7577" s="12" t="s">
        <v>78</v>
      </c>
      <c r="M7577">
        <v>35351</v>
      </c>
      <c r="N7577" s="12" t="s">
        <v>60</v>
      </c>
      <c r="O7577" s="12" t="s">
        <v>14481</v>
      </c>
      <c r="P7577" s="12" t="s">
        <v>14482</v>
      </c>
      <c r="Q7577">
        <v>7116</v>
      </c>
      <c r="R7577" s="12" t="s">
        <v>63</v>
      </c>
      <c r="S7577" s="12" t="s">
        <v>11105</v>
      </c>
      <c r="T7577" s="12" t="s">
        <v>11106</v>
      </c>
      <c r="U7577" s="12" t="s">
        <v>15305</v>
      </c>
    </row>
    <row r="7578" spans="1:21" hidden="1" x14ac:dyDescent="0.25">
      <c r="A7578">
        <v>53271</v>
      </c>
      <c r="B7578" s="12" t="s">
        <v>52</v>
      </c>
      <c r="C7578" s="12" t="s">
        <v>15990</v>
      </c>
      <c r="D7578" s="12" t="s">
        <v>15991</v>
      </c>
      <c r="E7578">
        <v>6606</v>
      </c>
      <c r="F7578">
        <v>1</v>
      </c>
      <c r="G7578" s="12" t="s">
        <v>55</v>
      </c>
      <c r="H7578" s="12" t="s">
        <v>56</v>
      </c>
      <c r="I7578">
        <v>29010</v>
      </c>
      <c r="J7578" s="12" t="s">
        <v>57</v>
      </c>
      <c r="K7578" s="12" t="s">
        <v>77</v>
      </c>
      <c r="L7578" s="12" t="s">
        <v>78</v>
      </c>
      <c r="M7578">
        <v>35350</v>
      </c>
      <c r="N7578" s="12" t="s">
        <v>60</v>
      </c>
      <c r="O7578" s="12" t="s">
        <v>10753</v>
      </c>
      <c r="P7578" s="12" t="s">
        <v>96</v>
      </c>
      <c r="Q7578">
        <v>18274</v>
      </c>
      <c r="R7578" s="12" t="s">
        <v>63</v>
      </c>
      <c r="S7578" s="12" t="s">
        <v>11247</v>
      </c>
      <c r="T7578" s="12" t="s">
        <v>11248</v>
      </c>
      <c r="U7578" s="12" t="s">
        <v>15305</v>
      </c>
    </row>
    <row r="7579" spans="1:21" hidden="1" x14ac:dyDescent="0.25">
      <c r="A7579">
        <v>53272</v>
      </c>
      <c r="B7579" s="12" t="s">
        <v>52</v>
      </c>
      <c r="C7579" s="12" t="s">
        <v>15992</v>
      </c>
      <c r="D7579" s="12" t="s">
        <v>15993</v>
      </c>
      <c r="E7579">
        <v>6606</v>
      </c>
      <c r="F7579">
        <v>1</v>
      </c>
      <c r="G7579" s="12" t="s">
        <v>55</v>
      </c>
      <c r="H7579" s="12" t="s">
        <v>56</v>
      </c>
      <c r="I7579">
        <v>29013</v>
      </c>
      <c r="J7579" s="12" t="s">
        <v>57</v>
      </c>
      <c r="K7579" s="12" t="s">
        <v>58</v>
      </c>
      <c r="L7579" s="12" t="s">
        <v>59</v>
      </c>
      <c r="M7579">
        <v>35301</v>
      </c>
      <c r="N7579" s="12" t="s">
        <v>60</v>
      </c>
      <c r="O7579" s="12" t="s">
        <v>70</v>
      </c>
      <c r="P7579" s="12" t="s">
        <v>71</v>
      </c>
      <c r="Q7579">
        <v>6899</v>
      </c>
      <c r="R7579" s="12" t="s">
        <v>63</v>
      </c>
      <c r="S7579" s="12" t="s">
        <v>5</v>
      </c>
      <c r="T7579" s="12" t="s">
        <v>39</v>
      </c>
      <c r="U7579" s="12" t="s">
        <v>14194</v>
      </c>
    </row>
    <row r="7580" spans="1:21" hidden="1" x14ac:dyDescent="0.25">
      <c r="A7580">
        <v>53274</v>
      </c>
      <c r="B7580" s="12" t="s">
        <v>52</v>
      </c>
      <c r="C7580" s="12" t="s">
        <v>15994</v>
      </c>
      <c r="D7580" s="12" t="s">
        <v>15995</v>
      </c>
      <c r="E7580">
        <v>6606</v>
      </c>
      <c r="F7580">
        <v>1</v>
      </c>
      <c r="G7580" s="12" t="s">
        <v>55</v>
      </c>
      <c r="H7580" s="12" t="s">
        <v>56</v>
      </c>
      <c r="I7580">
        <v>29010</v>
      </c>
      <c r="J7580" s="12" t="s">
        <v>57</v>
      </c>
      <c r="K7580" s="12" t="s">
        <v>77</v>
      </c>
      <c r="L7580" s="12" t="s">
        <v>78</v>
      </c>
      <c r="M7580">
        <v>35353</v>
      </c>
      <c r="N7580" s="12" t="s">
        <v>60</v>
      </c>
      <c r="O7580" s="12" t="s">
        <v>10755</v>
      </c>
      <c r="P7580" s="12" t="s">
        <v>541</v>
      </c>
      <c r="Q7580">
        <v>17862</v>
      </c>
      <c r="R7580" s="12" t="s">
        <v>63</v>
      </c>
      <c r="S7580" s="12" t="s">
        <v>11236</v>
      </c>
      <c r="T7580" s="12" t="s">
        <v>11237</v>
      </c>
      <c r="U7580" s="12" t="s">
        <v>15305</v>
      </c>
    </row>
    <row r="7581" spans="1:21" hidden="1" x14ac:dyDescent="0.25">
      <c r="A7581">
        <v>53275</v>
      </c>
      <c r="B7581" s="12" t="s">
        <v>52</v>
      </c>
      <c r="C7581" s="12" t="s">
        <v>15996</v>
      </c>
      <c r="D7581" s="12" t="s">
        <v>15997</v>
      </c>
      <c r="E7581">
        <v>6606</v>
      </c>
      <c r="F7581">
        <v>1</v>
      </c>
      <c r="G7581" s="12" t="s">
        <v>55</v>
      </c>
      <c r="H7581" s="12" t="s">
        <v>56</v>
      </c>
      <c r="I7581">
        <v>29010</v>
      </c>
      <c r="J7581" s="12" t="s">
        <v>57</v>
      </c>
      <c r="K7581" s="12" t="s">
        <v>77</v>
      </c>
      <c r="L7581" s="12" t="s">
        <v>78</v>
      </c>
      <c r="M7581">
        <v>35350</v>
      </c>
      <c r="N7581" s="12" t="s">
        <v>60</v>
      </c>
      <c r="O7581" s="12" t="s">
        <v>10753</v>
      </c>
      <c r="P7581" s="12" t="s">
        <v>96</v>
      </c>
      <c r="Q7581">
        <v>52307</v>
      </c>
      <c r="R7581" s="12" t="s">
        <v>63</v>
      </c>
      <c r="S7581" s="12" t="s">
        <v>15730</v>
      </c>
      <c r="T7581" s="12" t="s">
        <v>15731</v>
      </c>
      <c r="U7581" s="12" t="s">
        <v>79</v>
      </c>
    </row>
    <row r="7582" spans="1:21" hidden="1" x14ac:dyDescent="0.25">
      <c r="A7582">
        <v>53281</v>
      </c>
      <c r="B7582" s="12" t="s">
        <v>52</v>
      </c>
      <c r="C7582" s="12" t="s">
        <v>15998</v>
      </c>
      <c r="D7582" s="12" t="s">
        <v>15999</v>
      </c>
      <c r="E7582">
        <v>6606</v>
      </c>
      <c r="F7582">
        <v>1</v>
      </c>
      <c r="G7582" s="12" t="s">
        <v>55</v>
      </c>
      <c r="H7582" s="12" t="s">
        <v>56</v>
      </c>
      <c r="I7582">
        <v>29010</v>
      </c>
      <c r="J7582" s="12" t="s">
        <v>57</v>
      </c>
      <c r="K7582" s="12" t="s">
        <v>77</v>
      </c>
      <c r="L7582" s="12" t="s">
        <v>78</v>
      </c>
      <c r="M7582">
        <v>35350</v>
      </c>
      <c r="N7582" s="12" t="s">
        <v>60</v>
      </c>
      <c r="O7582" s="12" t="s">
        <v>10753</v>
      </c>
      <c r="P7582" s="12" t="s">
        <v>96</v>
      </c>
      <c r="Q7582">
        <v>52307</v>
      </c>
      <c r="R7582" s="12" t="s">
        <v>63</v>
      </c>
      <c r="S7582" s="12" t="s">
        <v>15730</v>
      </c>
      <c r="T7582" s="12" t="s">
        <v>15731</v>
      </c>
      <c r="U7582" s="12" t="s">
        <v>15305</v>
      </c>
    </row>
    <row r="7583" spans="1:21" hidden="1" x14ac:dyDescent="0.25">
      <c r="A7583">
        <v>53288</v>
      </c>
      <c r="B7583" s="12" t="s">
        <v>52</v>
      </c>
      <c r="C7583" s="12" t="s">
        <v>16000</v>
      </c>
      <c r="D7583" s="12" t="s">
        <v>16001</v>
      </c>
      <c r="E7583">
        <v>6606</v>
      </c>
      <c r="F7583">
        <v>1</v>
      </c>
      <c r="G7583" s="12" t="s">
        <v>55</v>
      </c>
      <c r="H7583" s="12" t="s">
        <v>56</v>
      </c>
      <c r="I7583">
        <v>43481</v>
      </c>
      <c r="J7583" s="12" t="s">
        <v>57</v>
      </c>
      <c r="K7583" s="12" t="s">
        <v>11825</v>
      </c>
      <c r="L7583" s="12" t="s">
        <v>11826</v>
      </c>
      <c r="M7583">
        <v>43738</v>
      </c>
      <c r="N7583" s="12" t="s">
        <v>60</v>
      </c>
      <c r="O7583" s="12" t="s">
        <v>11827</v>
      </c>
      <c r="P7583" s="12" t="s">
        <v>11828</v>
      </c>
      <c r="Q7583">
        <v>53970</v>
      </c>
      <c r="R7583" s="12" t="s">
        <v>63</v>
      </c>
      <c r="S7583" s="12" t="s">
        <v>16003</v>
      </c>
      <c r="T7583" s="12" t="s">
        <v>16004</v>
      </c>
      <c r="U7583" s="12" t="s">
        <v>15305</v>
      </c>
    </row>
    <row r="7584" spans="1:21" hidden="1" x14ac:dyDescent="0.25">
      <c r="A7584">
        <v>53291</v>
      </c>
      <c r="B7584" s="12" t="s">
        <v>52</v>
      </c>
      <c r="C7584" s="12" t="s">
        <v>16005</v>
      </c>
      <c r="D7584" s="12" t="s">
        <v>12881</v>
      </c>
      <c r="E7584">
        <v>6606</v>
      </c>
      <c r="F7584">
        <v>1</v>
      </c>
      <c r="G7584" s="12" t="s">
        <v>55</v>
      </c>
      <c r="H7584" s="12" t="s">
        <v>56</v>
      </c>
      <c r="I7584">
        <v>29010</v>
      </c>
      <c r="J7584" s="12" t="s">
        <v>57</v>
      </c>
      <c r="K7584" s="12" t="s">
        <v>77</v>
      </c>
      <c r="L7584" s="12" t="s">
        <v>78</v>
      </c>
      <c r="M7584">
        <v>35352</v>
      </c>
      <c r="N7584" s="12" t="s">
        <v>60</v>
      </c>
      <c r="O7584" s="12" t="s">
        <v>10754</v>
      </c>
      <c r="P7584" s="12" t="s">
        <v>85</v>
      </c>
      <c r="Q7584">
        <v>12524</v>
      </c>
      <c r="R7584" s="12" t="s">
        <v>63</v>
      </c>
      <c r="S7584" s="12" t="s">
        <v>11205</v>
      </c>
      <c r="T7584" s="12" t="s">
        <v>11206</v>
      </c>
      <c r="U7584" s="12" t="s">
        <v>79</v>
      </c>
    </row>
    <row r="7585" spans="1:21" hidden="1" x14ac:dyDescent="0.25">
      <c r="A7585">
        <v>53313</v>
      </c>
      <c r="B7585" s="12" t="s">
        <v>52</v>
      </c>
      <c r="C7585" s="12" t="s">
        <v>16006</v>
      </c>
      <c r="D7585" s="12" t="s">
        <v>16007</v>
      </c>
      <c r="E7585">
        <v>6606</v>
      </c>
      <c r="F7585">
        <v>1</v>
      </c>
      <c r="G7585" s="12" t="s">
        <v>55</v>
      </c>
      <c r="H7585" s="12" t="s">
        <v>56</v>
      </c>
      <c r="I7585">
        <v>43481</v>
      </c>
      <c r="J7585" s="12" t="s">
        <v>57</v>
      </c>
      <c r="K7585" s="12" t="s">
        <v>11825</v>
      </c>
      <c r="L7585" s="12" t="s">
        <v>11826</v>
      </c>
      <c r="M7585">
        <v>43738</v>
      </c>
      <c r="N7585" s="12" t="s">
        <v>60</v>
      </c>
      <c r="O7585" s="12" t="s">
        <v>11827</v>
      </c>
      <c r="P7585" s="12" t="s">
        <v>11828</v>
      </c>
      <c r="Q7585">
        <v>49728</v>
      </c>
      <c r="R7585" s="12" t="s">
        <v>63</v>
      </c>
      <c r="S7585" s="12" t="s">
        <v>14299</v>
      </c>
      <c r="T7585" s="12" t="s">
        <v>14300</v>
      </c>
      <c r="U7585" s="12" t="s">
        <v>15305</v>
      </c>
    </row>
    <row r="7586" spans="1:21" hidden="1" x14ac:dyDescent="0.25">
      <c r="A7586">
        <v>53319</v>
      </c>
      <c r="B7586" s="12" t="s">
        <v>52</v>
      </c>
      <c r="C7586" s="12" t="s">
        <v>16008</v>
      </c>
      <c r="D7586" s="12" t="s">
        <v>16009</v>
      </c>
      <c r="E7586">
        <v>6606</v>
      </c>
      <c r="F7586">
        <v>1</v>
      </c>
      <c r="G7586" s="12" t="s">
        <v>55</v>
      </c>
      <c r="H7586" s="12" t="s">
        <v>56</v>
      </c>
      <c r="I7586">
        <v>43481</v>
      </c>
      <c r="J7586" s="12" t="s">
        <v>57</v>
      </c>
      <c r="K7586" s="12" t="s">
        <v>11825</v>
      </c>
      <c r="L7586" s="12" t="s">
        <v>11826</v>
      </c>
      <c r="M7586">
        <v>43738</v>
      </c>
      <c r="N7586" s="12" t="s">
        <v>60</v>
      </c>
      <c r="O7586" s="12" t="s">
        <v>11827</v>
      </c>
      <c r="P7586" s="12" t="s">
        <v>11828</v>
      </c>
      <c r="Q7586">
        <v>43742</v>
      </c>
      <c r="R7586" s="12" t="s">
        <v>63</v>
      </c>
      <c r="S7586" s="12" t="s">
        <v>11831</v>
      </c>
      <c r="T7586" s="12" t="s">
        <v>11832</v>
      </c>
      <c r="U7586" s="12" t="s">
        <v>15305</v>
      </c>
    </row>
    <row r="7587" spans="1:21" hidden="1" x14ac:dyDescent="0.25">
      <c r="A7587">
        <v>53326</v>
      </c>
      <c r="B7587" s="12" t="s">
        <v>52</v>
      </c>
      <c r="C7587" s="12" t="s">
        <v>16010</v>
      </c>
      <c r="D7587" s="12" t="s">
        <v>16011</v>
      </c>
      <c r="E7587">
        <v>6606</v>
      </c>
      <c r="F7587">
        <v>1</v>
      </c>
      <c r="G7587" s="12" t="s">
        <v>55</v>
      </c>
      <c r="H7587" s="12" t="s">
        <v>56</v>
      </c>
      <c r="I7587">
        <v>29010</v>
      </c>
      <c r="J7587" s="12" t="s">
        <v>57</v>
      </c>
      <c r="K7587" s="12" t="s">
        <v>77</v>
      </c>
      <c r="L7587" s="12" t="s">
        <v>78</v>
      </c>
      <c r="M7587">
        <v>35352</v>
      </c>
      <c r="N7587" s="12" t="s">
        <v>60</v>
      </c>
      <c r="O7587" s="12" t="s">
        <v>10754</v>
      </c>
      <c r="P7587" s="12" t="s">
        <v>85</v>
      </c>
      <c r="Q7587">
        <v>6691</v>
      </c>
      <c r="R7587" s="12" t="s">
        <v>63</v>
      </c>
      <c r="S7587" s="12" t="s">
        <v>11079</v>
      </c>
      <c r="T7587" s="12" t="s">
        <v>11080</v>
      </c>
      <c r="U7587" s="12" t="s">
        <v>15305</v>
      </c>
    </row>
    <row r="7588" spans="1:21" hidden="1" x14ac:dyDescent="0.25">
      <c r="A7588">
        <v>53334</v>
      </c>
      <c r="B7588" s="12" t="s">
        <v>52</v>
      </c>
      <c r="C7588" s="12" t="s">
        <v>16012</v>
      </c>
      <c r="D7588" s="12" t="s">
        <v>16013</v>
      </c>
      <c r="E7588">
        <v>6606</v>
      </c>
      <c r="F7588">
        <v>1</v>
      </c>
      <c r="G7588" s="12" t="s">
        <v>55</v>
      </c>
      <c r="H7588" s="12" t="s">
        <v>56</v>
      </c>
      <c r="I7588">
        <v>29010</v>
      </c>
      <c r="J7588" s="12" t="s">
        <v>57</v>
      </c>
      <c r="K7588" s="12" t="s">
        <v>77</v>
      </c>
      <c r="L7588" s="12" t="s">
        <v>78</v>
      </c>
      <c r="M7588">
        <v>35350</v>
      </c>
      <c r="N7588" s="12" t="s">
        <v>60</v>
      </c>
      <c r="O7588" s="12" t="s">
        <v>10753</v>
      </c>
      <c r="P7588" s="12" t="s">
        <v>96</v>
      </c>
      <c r="Q7588">
        <v>18274</v>
      </c>
      <c r="R7588" s="12" t="s">
        <v>63</v>
      </c>
      <c r="S7588" s="12" t="s">
        <v>11247</v>
      </c>
      <c r="T7588" s="12" t="s">
        <v>11248</v>
      </c>
      <c r="U7588" s="12" t="s">
        <v>15305</v>
      </c>
    </row>
    <row r="7589" spans="1:21" hidden="1" x14ac:dyDescent="0.25">
      <c r="A7589">
        <v>53344</v>
      </c>
      <c r="B7589" s="12" t="s">
        <v>52</v>
      </c>
      <c r="C7589" s="12" t="s">
        <v>16014</v>
      </c>
      <c r="D7589" s="12" t="s">
        <v>16015</v>
      </c>
      <c r="E7589">
        <v>6606</v>
      </c>
      <c r="F7589">
        <v>1</v>
      </c>
      <c r="G7589" s="12" t="s">
        <v>55</v>
      </c>
      <c r="H7589" s="12" t="s">
        <v>56</v>
      </c>
      <c r="I7589">
        <v>29010</v>
      </c>
      <c r="J7589" s="12" t="s">
        <v>57</v>
      </c>
      <c r="K7589" s="12" t="s">
        <v>77</v>
      </c>
      <c r="L7589" s="12" t="s">
        <v>78</v>
      </c>
      <c r="M7589">
        <v>53969</v>
      </c>
      <c r="N7589" s="12" t="s">
        <v>60</v>
      </c>
      <c r="O7589" s="12" t="s">
        <v>14478</v>
      </c>
      <c r="P7589" s="12" t="s">
        <v>14479</v>
      </c>
      <c r="Q7589">
        <v>8211</v>
      </c>
      <c r="R7589" s="12" t="s">
        <v>63</v>
      </c>
      <c r="S7589" s="12" t="s">
        <v>14477</v>
      </c>
      <c r="T7589" s="12" t="s">
        <v>225</v>
      </c>
      <c r="U7589" s="12" t="s">
        <v>15305</v>
      </c>
    </row>
    <row r="7590" spans="1:21" hidden="1" x14ac:dyDescent="0.25">
      <c r="A7590">
        <v>53344</v>
      </c>
      <c r="B7590" s="12" t="s">
        <v>52</v>
      </c>
      <c r="C7590" s="12" t="s">
        <v>16014</v>
      </c>
      <c r="D7590" s="12" t="s">
        <v>16015</v>
      </c>
      <c r="E7590">
        <v>6606</v>
      </c>
      <c r="F7590">
        <v>1</v>
      </c>
      <c r="G7590" s="12" t="s">
        <v>55</v>
      </c>
      <c r="H7590" s="12" t="s">
        <v>56</v>
      </c>
      <c r="I7590">
        <v>29010</v>
      </c>
      <c r="J7590" s="12" t="s">
        <v>57</v>
      </c>
      <c r="K7590" s="12" t="s">
        <v>77</v>
      </c>
      <c r="L7590" s="12" t="s">
        <v>78</v>
      </c>
      <c r="M7590">
        <v>8210</v>
      </c>
      <c r="N7590" s="12" t="s">
        <v>60</v>
      </c>
      <c r="O7590" s="12" t="s">
        <v>224</v>
      </c>
      <c r="P7590" s="12" t="s">
        <v>19148</v>
      </c>
      <c r="Q7590">
        <v>8211</v>
      </c>
      <c r="R7590" s="12" t="s">
        <v>63</v>
      </c>
      <c r="S7590" s="12" t="s">
        <v>14477</v>
      </c>
      <c r="T7590" s="12" t="s">
        <v>225</v>
      </c>
      <c r="U7590" s="12" t="s">
        <v>15305</v>
      </c>
    </row>
    <row r="7591" spans="1:21" hidden="1" x14ac:dyDescent="0.25">
      <c r="A7591">
        <v>53345</v>
      </c>
      <c r="B7591" s="12" t="s">
        <v>52</v>
      </c>
      <c r="C7591" s="12" t="s">
        <v>16016</v>
      </c>
      <c r="D7591" s="12" t="s">
        <v>16017</v>
      </c>
      <c r="E7591">
        <v>6606</v>
      </c>
      <c r="F7591">
        <v>1</v>
      </c>
      <c r="G7591" s="12" t="s">
        <v>55</v>
      </c>
      <c r="H7591" s="12" t="s">
        <v>56</v>
      </c>
      <c r="I7591">
        <v>29010</v>
      </c>
      <c r="J7591" s="12" t="s">
        <v>57</v>
      </c>
      <c r="K7591" s="12" t="s">
        <v>77</v>
      </c>
      <c r="L7591" s="12" t="s">
        <v>78</v>
      </c>
      <c r="M7591">
        <v>35349</v>
      </c>
      <c r="N7591" s="12" t="s">
        <v>60</v>
      </c>
      <c r="O7591" s="12" t="s">
        <v>11231</v>
      </c>
      <c r="P7591" s="12" t="s">
        <v>3284</v>
      </c>
      <c r="Q7591">
        <v>20422</v>
      </c>
      <c r="R7591" s="12" t="s">
        <v>63</v>
      </c>
      <c r="S7591" s="12" t="s">
        <v>3285</v>
      </c>
      <c r="T7591" s="12" t="s">
        <v>47</v>
      </c>
      <c r="U7591" s="12" t="s">
        <v>15305</v>
      </c>
    </row>
    <row r="7592" spans="1:21" hidden="1" x14ac:dyDescent="0.25">
      <c r="A7592">
        <v>53346</v>
      </c>
      <c r="B7592" s="12" t="s">
        <v>52</v>
      </c>
      <c r="C7592" s="12" t="s">
        <v>16018</v>
      </c>
      <c r="D7592" s="12" t="s">
        <v>16019</v>
      </c>
      <c r="E7592">
        <v>6606</v>
      </c>
      <c r="F7592">
        <v>1</v>
      </c>
      <c r="G7592" s="12" t="s">
        <v>55</v>
      </c>
      <c r="H7592" s="12" t="s">
        <v>56</v>
      </c>
      <c r="I7592">
        <v>29010</v>
      </c>
      <c r="J7592" s="12" t="s">
        <v>57</v>
      </c>
      <c r="K7592" s="12" t="s">
        <v>77</v>
      </c>
      <c r="L7592" s="12" t="s">
        <v>78</v>
      </c>
      <c r="M7592">
        <v>35350</v>
      </c>
      <c r="N7592" s="12" t="s">
        <v>60</v>
      </c>
      <c r="O7592" s="12" t="s">
        <v>10753</v>
      </c>
      <c r="P7592" s="12" t="s">
        <v>96</v>
      </c>
      <c r="Q7592">
        <v>26787</v>
      </c>
      <c r="R7592" s="12" t="s">
        <v>63</v>
      </c>
      <c r="S7592" s="12" t="s">
        <v>14134</v>
      </c>
      <c r="T7592" s="12" t="s">
        <v>11277</v>
      </c>
      <c r="U7592" s="12" t="s">
        <v>15305</v>
      </c>
    </row>
    <row r="7593" spans="1:21" hidden="1" x14ac:dyDescent="0.25">
      <c r="A7593">
        <v>53348</v>
      </c>
      <c r="B7593" s="12" t="s">
        <v>52</v>
      </c>
      <c r="C7593" s="12" t="s">
        <v>16020</v>
      </c>
      <c r="D7593" s="12" t="s">
        <v>16021</v>
      </c>
      <c r="E7593">
        <v>6606</v>
      </c>
      <c r="F7593">
        <v>1</v>
      </c>
      <c r="G7593" s="12" t="s">
        <v>55</v>
      </c>
      <c r="H7593" s="12" t="s">
        <v>56</v>
      </c>
      <c r="I7593">
        <v>29010</v>
      </c>
      <c r="J7593" s="12" t="s">
        <v>57</v>
      </c>
      <c r="K7593" s="12" t="s">
        <v>77</v>
      </c>
      <c r="L7593" s="12" t="s">
        <v>78</v>
      </c>
      <c r="M7593">
        <v>35350</v>
      </c>
      <c r="N7593" s="12" t="s">
        <v>60</v>
      </c>
      <c r="O7593" s="12" t="s">
        <v>10753</v>
      </c>
      <c r="P7593" s="12" t="s">
        <v>96</v>
      </c>
      <c r="Q7593">
        <v>52307</v>
      </c>
      <c r="R7593" s="12" t="s">
        <v>63</v>
      </c>
      <c r="S7593" s="12" t="s">
        <v>15730</v>
      </c>
      <c r="T7593" s="12" t="s">
        <v>15731</v>
      </c>
      <c r="U7593" s="12" t="s">
        <v>15305</v>
      </c>
    </row>
    <row r="7594" spans="1:21" hidden="1" x14ac:dyDescent="0.25">
      <c r="A7594">
        <v>53363</v>
      </c>
      <c r="B7594" s="12" t="s">
        <v>52</v>
      </c>
      <c r="C7594" s="12" t="s">
        <v>16022</v>
      </c>
      <c r="D7594" s="12" t="s">
        <v>16023</v>
      </c>
      <c r="E7594">
        <v>6606</v>
      </c>
      <c r="F7594">
        <v>1</v>
      </c>
      <c r="G7594" s="12" t="s">
        <v>55</v>
      </c>
      <c r="H7594" s="12" t="s">
        <v>56</v>
      </c>
      <c r="I7594">
        <v>29010</v>
      </c>
      <c r="J7594" s="12" t="s">
        <v>57</v>
      </c>
      <c r="K7594" s="12" t="s">
        <v>77</v>
      </c>
      <c r="L7594" s="12" t="s">
        <v>78</v>
      </c>
      <c r="M7594">
        <v>35352</v>
      </c>
      <c r="N7594" s="12" t="s">
        <v>60</v>
      </c>
      <c r="O7594" s="12" t="s">
        <v>10754</v>
      </c>
      <c r="P7594" s="12" t="s">
        <v>85</v>
      </c>
      <c r="Q7594">
        <v>12317</v>
      </c>
      <c r="R7594" s="12" t="s">
        <v>63</v>
      </c>
      <c r="S7594" s="12" t="s">
        <v>11202</v>
      </c>
      <c r="T7594" s="12" t="s">
        <v>11203</v>
      </c>
      <c r="U7594" s="12" t="s">
        <v>15305</v>
      </c>
    </row>
    <row r="7595" spans="1:21" hidden="1" x14ac:dyDescent="0.25">
      <c r="A7595">
        <v>53364</v>
      </c>
      <c r="B7595" s="12" t="s">
        <v>52</v>
      </c>
      <c r="C7595" s="12" t="s">
        <v>16024</v>
      </c>
      <c r="D7595" s="12" t="s">
        <v>16025</v>
      </c>
      <c r="E7595">
        <v>6606</v>
      </c>
      <c r="F7595">
        <v>1</v>
      </c>
      <c r="G7595" s="12" t="s">
        <v>55</v>
      </c>
      <c r="H7595" s="12" t="s">
        <v>56</v>
      </c>
      <c r="I7595">
        <v>29010</v>
      </c>
      <c r="J7595" s="12" t="s">
        <v>57</v>
      </c>
      <c r="K7595" s="12" t="s">
        <v>77</v>
      </c>
      <c r="L7595" s="12" t="s">
        <v>78</v>
      </c>
      <c r="M7595">
        <v>35352</v>
      </c>
      <c r="N7595" s="12" t="s">
        <v>60</v>
      </c>
      <c r="O7595" s="12" t="s">
        <v>10754</v>
      </c>
      <c r="P7595" s="12" t="s">
        <v>85</v>
      </c>
      <c r="Q7595">
        <v>12317</v>
      </c>
      <c r="R7595" s="12" t="s">
        <v>63</v>
      </c>
      <c r="S7595" s="12" t="s">
        <v>11202</v>
      </c>
      <c r="T7595" s="12" t="s">
        <v>11203</v>
      </c>
      <c r="U7595" s="12" t="s">
        <v>15305</v>
      </c>
    </row>
    <row r="7596" spans="1:21" hidden="1" x14ac:dyDescent="0.25">
      <c r="A7596">
        <v>53365</v>
      </c>
      <c r="B7596" s="12" t="s">
        <v>52</v>
      </c>
      <c r="C7596" s="12" t="s">
        <v>16026</v>
      </c>
      <c r="D7596" s="12" t="s">
        <v>16027</v>
      </c>
      <c r="E7596">
        <v>6606</v>
      </c>
      <c r="F7596">
        <v>1</v>
      </c>
      <c r="G7596" s="12" t="s">
        <v>55</v>
      </c>
      <c r="H7596" s="12" t="s">
        <v>56</v>
      </c>
      <c r="I7596">
        <v>29010</v>
      </c>
      <c r="J7596" s="12" t="s">
        <v>57</v>
      </c>
      <c r="K7596" s="12" t="s">
        <v>77</v>
      </c>
      <c r="L7596" s="12" t="s">
        <v>78</v>
      </c>
      <c r="M7596">
        <v>35352</v>
      </c>
      <c r="N7596" s="12" t="s">
        <v>60</v>
      </c>
      <c r="O7596" s="12" t="s">
        <v>10754</v>
      </c>
      <c r="P7596" s="12" t="s">
        <v>85</v>
      </c>
      <c r="Q7596">
        <v>7134</v>
      </c>
      <c r="R7596" s="12" t="s">
        <v>63</v>
      </c>
      <c r="S7596" s="12" t="s">
        <v>11077</v>
      </c>
      <c r="T7596" s="12" t="s">
        <v>11078</v>
      </c>
      <c r="U7596" s="12" t="s">
        <v>15305</v>
      </c>
    </row>
    <row r="7597" spans="1:21" hidden="1" x14ac:dyDescent="0.25">
      <c r="A7597">
        <v>53373</v>
      </c>
      <c r="B7597" s="12" t="s">
        <v>52</v>
      </c>
      <c r="C7597" s="12" t="s">
        <v>16028</v>
      </c>
      <c r="D7597" s="12" t="s">
        <v>16029</v>
      </c>
      <c r="E7597">
        <v>6606</v>
      </c>
      <c r="F7597">
        <v>1</v>
      </c>
      <c r="G7597" s="12" t="s">
        <v>55</v>
      </c>
      <c r="H7597" s="12" t="s">
        <v>56</v>
      </c>
      <c r="I7597">
        <v>29010</v>
      </c>
      <c r="J7597" s="12" t="s">
        <v>57</v>
      </c>
      <c r="K7597" s="12" t="s">
        <v>77</v>
      </c>
      <c r="L7597" s="12" t="s">
        <v>78</v>
      </c>
      <c r="M7597">
        <v>35352</v>
      </c>
      <c r="N7597" s="12" t="s">
        <v>60</v>
      </c>
      <c r="O7597" s="12" t="s">
        <v>10754</v>
      </c>
      <c r="P7597" s="12" t="s">
        <v>85</v>
      </c>
      <c r="Q7597">
        <v>7134</v>
      </c>
      <c r="R7597" s="12" t="s">
        <v>63</v>
      </c>
      <c r="S7597" s="12" t="s">
        <v>11077</v>
      </c>
      <c r="T7597" s="12" t="s">
        <v>11078</v>
      </c>
      <c r="U7597" s="12" t="s">
        <v>15305</v>
      </c>
    </row>
    <row r="7598" spans="1:21" hidden="1" x14ac:dyDescent="0.25">
      <c r="A7598">
        <v>53379</v>
      </c>
      <c r="B7598" s="12" t="s">
        <v>52</v>
      </c>
      <c r="C7598" s="12" t="s">
        <v>16030</v>
      </c>
      <c r="D7598" s="12" t="s">
        <v>16031</v>
      </c>
      <c r="E7598">
        <v>6606</v>
      </c>
      <c r="F7598">
        <v>1</v>
      </c>
      <c r="G7598" s="12" t="s">
        <v>55</v>
      </c>
      <c r="H7598" s="12" t="s">
        <v>56</v>
      </c>
      <c r="I7598">
        <v>29010</v>
      </c>
      <c r="J7598" s="12" t="s">
        <v>57</v>
      </c>
      <c r="K7598" s="12" t="s">
        <v>77</v>
      </c>
      <c r="L7598" s="12" t="s">
        <v>78</v>
      </c>
      <c r="M7598">
        <v>35352</v>
      </c>
      <c r="N7598" s="12" t="s">
        <v>60</v>
      </c>
      <c r="O7598" s="12" t="s">
        <v>10754</v>
      </c>
      <c r="P7598" s="12" t="s">
        <v>85</v>
      </c>
      <c r="Q7598">
        <v>12524</v>
      </c>
      <c r="R7598" s="12" t="s">
        <v>63</v>
      </c>
      <c r="S7598" s="12" t="s">
        <v>11205</v>
      </c>
      <c r="T7598" s="12" t="s">
        <v>11206</v>
      </c>
      <c r="U7598" s="12" t="s">
        <v>15305</v>
      </c>
    </row>
    <row r="7599" spans="1:21" hidden="1" x14ac:dyDescent="0.25">
      <c r="A7599">
        <v>53380</v>
      </c>
      <c r="B7599" s="12" t="s">
        <v>52</v>
      </c>
      <c r="C7599" s="12" t="s">
        <v>16032</v>
      </c>
      <c r="D7599" s="12" t="s">
        <v>16033</v>
      </c>
      <c r="E7599">
        <v>6606</v>
      </c>
      <c r="F7599">
        <v>1</v>
      </c>
      <c r="G7599" s="12" t="s">
        <v>55</v>
      </c>
      <c r="H7599" s="12" t="s">
        <v>56</v>
      </c>
      <c r="I7599">
        <v>29010</v>
      </c>
      <c r="J7599" s="12" t="s">
        <v>57</v>
      </c>
      <c r="K7599" s="12" t="s">
        <v>77</v>
      </c>
      <c r="L7599" s="12" t="s">
        <v>78</v>
      </c>
      <c r="M7599">
        <v>35352</v>
      </c>
      <c r="N7599" s="12" t="s">
        <v>60</v>
      </c>
      <c r="O7599" s="12" t="s">
        <v>10754</v>
      </c>
      <c r="P7599" s="12" t="s">
        <v>85</v>
      </c>
      <c r="Q7599">
        <v>12524</v>
      </c>
      <c r="R7599" s="12" t="s">
        <v>63</v>
      </c>
      <c r="S7599" s="12" t="s">
        <v>11205</v>
      </c>
      <c r="T7599" s="12" t="s">
        <v>11206</v>
      </c>
      <c r="U7599" s="12" t="s">
        <v>15305</v>
      </c>
    </row>
    <row r="7600" spans="1:21" hidden="1" x14ac:dyDescent="0.25">
      <c r="A7600">
        <v>53388</v>
      </c>
      <c r="B7600" s="12" t="s">
        <v>52</v>
      </c>
      <c r="C7600" s="12" t="s">
        <v>16034</v>
      </c>
      <c r="D7600" s="12" t="s">
        <v>16035</v>
      </c>
      <c r="E7600">
        <v>6606</v>
      </c>
      <c r="F7600">
        <v>1</v>
      </c>
      <c r="G7600" s="12" t="s">
        <v>55</v>
      </c>
      <c r="H7600" s="12" t="s">
        <v>56</v>
      </c>
      <c r="I7600">
        <v>29010</v>
      </c>
      <c r="J7600" s="12" t="s">
        <v>57</v>
      </c>
      <c r="K7600" s="12" t="s">
        <v>77</v>
      </c>
      <c r="L7600" s="12" t="s">
        <v>78</v>
      </c>
      <c r="M7600">
        <v>35351</v>
      </c>
      <c r="N7600" s="12" t="s">
        <v>60</v>
      </c>
      <c r="O7600" s="12" t="s">
        <v>14481</v>
      </c>
      <c r="P7600" s="12" t="s">
        <v>14482</v>
      </c>
      <c r="Q7600">
        <v>7116</v>
      </c>
      <c r="R7600" s="12" t="s">
        <v>63</v>
      </c>
      <c r="S7600" s="12" t="s">
        <v>11105</v>
      </c>
      <c r="T7600" s="12" t="s">
        <v>11106</v>
      </c>
      <c r="U7600" s="12" t="s">
        <v>15305</v>
      </c>
    </row>
    <row r="7601" spans="1:21" hidden="1" x14ac:dyDescent="0.25">
      <c r="A7601">
        <v>53403</v>
      </c>
      <c r="B7601" s="12" t="s">
        <v>52</v>
      </c>
      <c r="C7601" s="12" t="s">
        <v>16036</v>
      </c>
      <c r="D7601" s="12" t="s">
        <v>16037</v>
      </c>
      <c r="E7601">
        <v>6606</v>
      </c>
      <c r="F7601">
        <v>1</v>
      </c>
      <c r="G7601" s="12" t="s">
        <v>55</v>
      </c>
      <c r="H7601" s="12" t="s">
        <v>56</v>
      </c>
      <c r="I7601">
        <v>29010</v>
      </c>
      <c r="J7601" s="12" t="s">
        <v>57</v>
      </c>
      <c r="K7601" s="12" t="s">
        <v>77</v>
      </c>
      <c r="L7601" s="12" t="s">
        <v>78</v>
      </c>
      <c r="M7601">
        <v>35351</v>
      </c>
      <c r="N7601" s="12" t="s">
        <v>60</v>
      </c>
      <c r="O7601" s="12" t="s">
        <v>14481</v>
      </c>
      <c r="P7601" s="12" t="s">
        <v>14482</v>
      </c>
      <c r="Q7601">
        <v>7778</v>
      </c>
      <c r="R7601" s="12" t="s">
        <v>63</v>
      </c>
      <c r="S7601" s="12" t="s">
        <v>11109</v>
      </c>
      <c r="T7601" s="12" t="s">
        <v>11110</v>
      </c>
      <c r="U7601" s="12" t="s">
        <v>15305</v>
      </c>
    </row>
    <row r="7602" spans="1:21" hidden="1" x14ac:dyDescent="0.25">
      <c r="A7602">
        <v>53407</v>
      </c>
      <c r="B7602" s="12" t="s">
        <v>52</v>
      </c>
      <c r="C7602" s="12" t="s">
        <v>16038</v>
      </c>
      <c r="D7602" s="12" t="s">
        <v>16039</v>
      </c>
      <c r="E7602">
        <v>6606</v>
      </c>
      <c r="F7602">
        <v>1</v>
      </c>
      <c r="G7602" s="12" t="s">
        <v>55</v>
      </c>
      <c r="H7602" s="12" t="s">
        <v>56</v>
      </c>
      <c r="I7602">
        <v>29010</v>
      </c>
      <c r="J7602" s="12" t="s">
        <v>57</v>
      </c>
      <c r="K7602" s="12" t="s">
        <v>77</v>
      </c>
      <c r="L7602" s="12" t="s">
        <v>78</v>
      </c>
      <c r="M7602">
        <v>35346</v>
      </c>
      <c r="N7602" s="12" t="s">
        <v>60</v>
      </c>
      <c r="O7602" s="12" t="s">
        <v>10752</v>
      </c>
      <c r="P7602" s="12" t="s">
        <v>2522</v>
      </c>
      <c r="Q7602">
        <v>21488</v>
      </c>
      <c r="R7602" s="12" t="s">
        <v>63</v>
      </c>
      <c r="S7602" s="12" t="s">
        <v>11259</v>
      </c>
      <c r="T7602" s="12" t="s">
        <v>11260</v>
      </c>
      <c r="U7602" s="12" t="s">
        <v>15305</v>
      </c>
    </row>
    <row r="7603" spans="1:21" hidden="1" x14ac:dyDescent="0.25">
      <c r="A7603">
        <v>53409</v>
      </c>
      <c r="B7603" s="12" t="s">
        <v>52</v>
      </c>
      <c r="C7603" s="12" t="s">
        <v>16040</v>
      </c>
      <c r="D7603" s="12" t="s">
        <v>16041</v>
      </c>
      <c r="E7603">
        <v>6606</v>
      </c>
      <c r="F7603">
        <v>1</v>
      </c>
      <c r="G7603" s="12" t="s">
        <v>55</v>
      </c>
      <c r="H7603" s="12" t="s">
        <v>56</v>
      </c>
      <c r="I7603">
        <v>29010</v>
      </c>
      <c r="J7603" s="12" t="s">
        <v>57</v>
      </c>
      <c r="K7603" s="12" t="s">
        <v>77</v>
      </c>
      <c r="L7603" s="12" t="s">
        <v>78</v>
      </c>
      <c r="M7603">
        <v>35347</v>
      </c>
      <c r="N7603" s="12" t="s">
        <v>60</v>
      </c>
      <c r="O7603" s="12" t="s">
        <v>14450</v>
      </c>
      <c r="P7603" s="12" t="s">
        <v>14451</v>
      </c>
      <c r="Q7603">
        <v>6923</v>
      </c>
      <c r="R7603" s="12" t="s">
        <v>63</v>
      </c>
      <c r="S7603" s="12" t="s">
        <v>11095</v>
      </c>
      <c r="T7603" s="12" t="s">
        <v>11096</v>
      </c>
      <c r="U7603" s="12" t="s">
        <v>15305</v>
      </c>
    </row>
    <row r="7604" spans="1:21" hidden="1" x14ac:dyDescent="0.25">
      <c r="A7604">
        <v>53422</v>
      </c>
      <c r="B7604" s="12" t="s">
        <v>52</v>
      </c>
      <c r="C7604" s="12" t="s">
        <v>16042</v>
      </c>
      <c r="D7604" s="12" t="s">
        <v>16043</v>
      </c>
      <c r="E7604">
        <v>6606</v>
      </c>
      <c r="F7604">
        <v>1</v>
      </c>
      <c r="G7604" s="12" t="s">
        <v>55</v>
      </c>
      <c r="H7604" s="12" t="s">
        <v>56</v>
      </c>
      <c r="I7604">
        <v>29010</v>
      </c>
      <c r="J7604" s="12" t="s">
        <v>57</v>
      </c>
      <c r="K7604" s="12" t="s">
        <v>77</v>
      </c>
      <c r="L7604" s="12" t="s">
        <v>78</v>
      </c>
      <c r="M7604">
        <v>35344</v>
      </c>
      <c r="N7604" s="12" t="s">
        <v>60</v>
      </c>
      <c r="O7604" s="12" t="s">
        <v>807</v>
      </c>
      <c r="P7604" s="12" t="s">
        <v>808</v>
      </c>
      <c r="Q7604">
        <v>39153</v>
      </c>
      <c r="R7604" s="12" t="s">
        <v>63</v>
      </c>
      <c r="S7604" s="12" t="s">
        <v>1717</v>
      </c>
      <c r="T7604" s="12" t="s">
        <v>1718</v>
      </c>
      <c r="U7604" s="12" t="s">
        <v>15305</v>
      </c>
    </row>
    <row r="7605" spans="1:21" hidden="1" x14ac:dyDescent="0.25">
      <c r="A7605">
        <v>53424</v>
      </c>
      <c r="B7605" s="12" t="s">
        <v>52</v>
      </c>
      <c r="C7605" s="12" t="s">
        <v>16044</v>
      </c>
      <c r="D7605" s="12" t="s">
        <v>16045</v>
      </c>
      <c r="E7605">
        <v>6606</v>
      </c>
      <c r="F7605">
        <v>1</v>
      </c>
      <c r="G7605" s="12" t="s">
        <v>55</v>
      </c>
      <c r="H7605" s="12" t="s">
        <v>56</v>
      </c>
      <c r="I7605">
        <v>29010</v>
      </c>
      <c r="J7605" s="12" t="s">
        <v>57</v>
      </c>
      <c r="K7605" s="12" t="s">
        <v>77</v>
      </c>
      <c r="L7605" s="12" t="s">
        <v>78</v>
      </c>
      <c r="M7605">
        <v>35351</v>
      </c>
      <c r="N7605" s="12" t="s">
        <v>60</v>
      </c>
      <c r="O7605" s="12" t="s">
        <v>14481</v>
      </c>
      <c r="P7605" s="12" t="s">
        <v>14482</v>
      </c>
      <c r="Q7605">
        <v>8996</v>
      </c>
      <c r="R7605" s="12" t="s">
        <v>63</v>
      </c>
      <c r="S7605" s="12" t="s">
        <v>11164</v>
      </c>
      <c r="T7605" s="12" t="s">
        <v>11165</v>
      </c>
      <c r="U7605" s="12" t="s">
        <v>15305</v>
      </c>
    </row>
    <row r="7606" spans="1:21" hidden="1" x14ac:dyDescent="0.25">
      <c r="A7606">
        <v>53425</v>
      </c>
      <c r="B7606" s="12" t="s">
        <v>52</v>
      </c>
      <c r="C7606" s="12" t="s">
        <v>16046</v>
      </c>
      <c r="D7606" s="12" t="s">
        <v>16047</v>
      </c>
      <c r="E7606">
        <v>6606</v>
      </c>
      <c r="F7606">
        <v>1</v>
      </c>
      <c r="G7606" s="12" t="s">
        <v>55</v>
      </c>
      <c r="H7606" s="12" t="s">
        <v>56</v>
      </c>
      <c r="I7606">
        <v>29010</v>
      </c>
      <c r="J7606" s="12" t="s">
        <v>57</v>
      </c>
      <c r="K7606" s="12" t="s">
        <v>77</v>
      </c>
      <c r="L7606" s="12" t="s">
        <v>78</v>
      </c>
      <c r="M7606">
        <v>35346</v>
      </c>
      <c r="N7606" s="12" t="s">
        <v>60</v>
      </c>
      <c r="O7606" s="12" t="s">
        <v>10752</v>
      </c>
      <c r="P7606" s="12" t="s">
        <v>2522</v>
      </c>
      <c r="Q7606">
        <v>21488</v>
      </c>
      <c r="R7606" s="12" t="s">
        <v>63</v>
      </c>
      <c r="S7606" s="12" t="s">
        <v>11259</v>
      </c>
      <c r="T7606" s="12" t="s">
        <v>11260</v>
      </c>
      <c r="U7606" s="12" t="s">
        <v>11361</v>
      </c>
    </row>
    <row r="7607" spans="1:21" hidden="1" x14ac:dyDescent="0.25">
      <c r="A7607">
        <v>53429</v>
      </c>
      <c r="B7607" s="12" t="s">
        <v>52</v>
      </c>
      <c r="C7607" s="12" t="s">
        <v>16048</v>
      </c>
      <c r="D7607" s="12" t="s">
        <v>16049</v>
      </c>
      <c r="E7607">
        <v>6606</v>
      </c>
      <c r="F7607">
        <v>1</v>
      </c>
      <c r="G7607" s="12" t="s">
        <v>55</v>
      </c>
      <c r="H7607" s="12" t="s">
        <v>56</v>
      </c>
      <c r="I7607">
        <v>29010</v>
      </c>
      <c r="J7607" s="12" t="s">
        <v>57</v>
      </c>
      <c r="K7607" s="12" t="s">
        <v>77</v>
      </c>
      <c r="L7607" s="12" t="s">
        <v>78</v>
      </c>
      <c r="M7607">
        <v>35346</v>
      </c>
      <c r="N7607" s="12" t="s">
        <v>60</v>
      </c>
      <c r="O7607" s="12" t="s">
        <v>10752</v>
      </c>
      <c r="P7607" s="12" t="s">
        <v>2522</v>
      </c>
      <c r="Q7607">
        <v>21488</v>
      </c>
      <c r="R7607" s="12" t="s">
        <v>63</v>
      </c>
      <c r="S7607" s="12" t="s">
        <v>11259</v>
      </c>
      <c r="T7607" s="12" t="s">
        <v>11260</v>
      </c>
      <c r="U7607" s="12" t="s">
        <v>15305</v>
      </c>
    </row>
    <row r="7608" spans="1:21" hidden="1" x14ac:dyDescent="0.25">
      <c r="A7608">
        <v>53458</v>
      </c>
      <c r="B7608" s="12" t="s">
        <v>52</v>
      </c>
      <c r="C7608" s="12" t="s">
        <v>16050</v>
      </c>
      <c r="D7608" s="12" t="s">
        <v>16051</v>
      </c>
      <c r="E7608">
        <v>6606</v>
      </c>
      <c r="F7608">
        <v>1</v>
      </c>
      <c r="G7608" s="12" t="s">
        <v>55</v>
      </c>
      <c r="H7608" s="12" t="s">
        <v>56</v>
      </c>
      <c r="I7608">
        <v>43481</v>
      </c>
      <c r="J7608" s="12" t="s">
        <v>57</v>
      </c>
      <c r="K7608" s="12" t="s">
        <v>11825</v>
      </c>
      <c r="L7608" s="12" t="s">
        <v>11826</v>
      </c>
      <c r="M7608">
        <v>43738</v>
      </c>
      <c r="N7608" s="12" t="s">
        <v>60</v>
      </c>
      <c r="O7608" s="12" t="s">
        <v>11827</v>
      </c>
      <c r="P7608" s="12" t="s">
        <v>11828</v>
      </c>
      <c r="Q7608">
        <v>49728</v>
      </c>
      <c r="R7608" s="12" t="s">
        <v>63</v>
      </c>
      <c r="S7608" s="12" t="s">
        <v>14299</v>
      </c>
      <c r="T7608" s="12" t="s">
        <v>14300</v>
      </c>
      <c r="U7608" s="12" t="s">
        <v>15305</v>
      </c>
    </row>
    <row r="7609" spans="1:21" hidden="1" x14ac:dyDescent="0.25">
      <c r="A7609">
        <v>53466</v>
      </c>
      <c r="B7609" s="12" t="s">
        <v>52</v>
      </c>
      <c r="C7609" s="12" t="s">
        <v>16052</v>
      </c>
      <c r="D7609" s="12" t="s">
        <v>16053</v>
      </c>
      <c r="E7609">
        <v>6606</v>
      </c>
      <c r="F7609">
        <v>1</v>
      </c>
      <c r="G7609" s="12" t="s">
        <v>55</v>
      </c>
      <c r="H7609" s="12" t="s">
        <v>56</v>
      </c>
      <c r="I7609">
        <v>43481</v>
      </c>
      <c r="J7609" s="12" t="s">
        <v>57</v>
      </c>
      <c r="K7609" s="12" t="s">
        <v>11825</v>
      </c>
      <c r="L7609" s="12" t="s">
        <v>11826</v>
      </c>
      <c r="M7609">
        <v>43738</v>
      </c>
      <c r="N7609" s="12" t="s">
        <v>60</v>
      </c>
      <c r="O7609" s="12" t="s">
        <v>11827</v>
      </c>
      <c r="P7609" s="12" t="s">
        <v>11828</v>
      </c>
      <c r="Q7609">
        <v>43742</v>
      </c>
      <c r="R7609" s="12" t="s">
        <v>63</v>
      </c>
      <c r="S7609" s="12" t="s">
        <v>11831</v>
      </c>
      <c r="T7609" s="12" t="s">
        <v>11832</v>
      </c>
      <c r="U7609" s="12" t="s">
        <v>15305</v>
      </c>
    </row>
    <row r="7610" spans="1:21" hidden="1" x14ac:dyDescent="0.25">
      <c r="A7610">
        <v>53468</v>
      </c>
      <c r="B7610" s="12" t="s">
        <v>52</v>
      </c>
      <c r="C7610" s="12" t="s">
        <v>16054</v>
      </c>
      <c r="D7610" s="12" t="s">
        <v>16055</v>
      </c>
      <c r="E7610">
        <v>6606</v>
      </c>
      <c r="F7610">
        <v>1</v>
      </c>
      <c r="G7610" s="12" t="s">
        <v>55</v>
      </c>
      <c r="H7610" s="12" t="s">
        <v>56</v>
      </c>
      <c r="I7610">
        <v>43481</v>
      </c>
      <c r="J7610" s="12" t="s">
        <v>57</v>
      </c>
      <c r="K7610" s="12" t="s">
        <v>11825</v>
      </c>
      <c r="L7610" s="12" t="s">
        <v>11826</v>
      </c>
      <c r="M7610">
        <v>43738</v>
      </c>
      <c r="N7610" s="12" t="s">
        <v>60</v>
      </c>
      <c r="O7610" s="12" t="s">
        <v>11827</v>
      </c>
      <c r="P7610" s="12" t="s">
        <v>11828</v>
      </c>
      <c r="Q7610">
        <v>53639</v>
      </c>
      <c r="R7610" s="12" t="s">
        <v>63</v>
      </c>
      <c r="S7610" s="12" t="s">
        <v>17630</v>
      </c>
      <c r="T7610" s="12" t="s">
        <v>16002</v>
      </c>
      <c r="U7610" s="12" t="s">
        <v>15305</v>
      </c>
    </row>
    <row r="7611" spans="1:21" hidden="1" x14ac:dyDescent="0.25">
      <c r="A7611">
        <v>53474</v>
      </c>
      <c r="B7611" s="12" t="s">
        <v>52</v>
      </c>
      <c r="C7611" s="12" t="s">
        <v>17626</v>
      </c>
      <c r="D7611" s="12" t="s">
        <v>17627</v>
      </c>
      <c r="E7611">
        <v>6606</v>
      </c>
      <c r="F7611">
        <v>1</v>
      </c>
      <c r="G7611" s="12" t="s">
        <v>55</v>
      </c>
      <c r="H7611" s="12" t="s">
        <v>56</v>
      </c>
      <c r="I7611">
        <v>43481</v>
      </c>
      <c r="J7611" s="12" t="s">
        <v>57</v>
      </c>
      <c r="K7611" s="12" t="s">
        <v>11825</v>
      </c>
      <c r="L7611" s="12" t="s">
        <v>11826</v>
      </c>
      <c r="M7611">
        <v>43738</v>
      </c>
      <c r="N7611" s="12" t="s">
        <v>60</v>
      </c>
      <c r="O7611" s="12" t="s">
        <v>11827</v>
      </c>
      <c r="P7611" s="12" t="s">
        <v>11828</v>
      </c>
      <c r="Q7611">
        <v>49731</v>
      </c>
      <c r="R7611" s="12" t="s">
        <v>63</v>
      </c>
      <c r="S7611" s="12" t="s">
        <v>14303</v>
      </c>
      <c r="T7611" s="12" t="s">
        <v>14304</v>
      </c>
      <c r="U7611" s="12" t="s">
        <v>15305</v>
      </c>
    </row>
    <row r="7612" spans="1:21" hidden="1" x14ac:dyDescent="0.25">
      <c r="A7612">
        <v>53475</v>
      </c>
      <c r="B7612" s="12" t="s">
        <v>52</v>
      </c>
      <c r="C7612" s="12" t="s">
        <v>16056</v>
      </c>
      <c r="D7612" s="12" t="s">
        <v>16057</v>
      </c>
      <c r="E7612">
        <v>6606</v>
      </c>
      <c r="F7612">
        <v>1</v>
      </c>
      <c r="G7612" s="12" t="s">
        <v>55</v>
      </c>
      <c r="H7612" s="12" t="s">
        <v>56</v>
      </c>
      <c r="I7612">
        <v>42693</v>
      </c>
      <c r="J7612" s="12" t="s">
        <v>57</v>
      </c>
      <c r="K7612" s="12" t="s">
        <v>11305</v>
      </c>
      <c r="L7612" s="12" t="s">
        <v>11306</v>
      </c>
      <c r="M7612">
        <v>34013</v>
      </c>
      <c r="N7612" s="12" t="s">
        <v>60</v>
      </c>
      <c r="O7612" s="12" t="s">
        <v>20804</v>
      </c>
      <c r="P7612" s="12" t="s">
        <v>20805</v>
      </c>
      <c r="Q7612">
        <v>37957</v>
      </c>
      <c r="R7612" s="12" t="s">
        <v>63</v>
      </c>
      <c r="S7612" s="12" t="s">
        <v>11323</v>
      </c>
      <c r="T7612" s="12" t="s">
        <v>11324</v>
      </c>
      <c r="U7612" s="12" t="s">
        <v>14194</v>
      </c>
    </row>
    <row r="7613" spans="1:21" hidden="1" x14ac:dyDescent="0.25">
      <c r="A7613">
        <v>53476</v>
      </c>
      <c r="B7613" s="12" t="s">
        <v>52</v>
      </c>
      <c r="C7613" s="12" t="s">
        <v>16058</v>
      </c>
      <c r="D7613" s="12" t="s">
        <v>16059</v>
      </c>
      <c r="E7613">
        <v>6606</v>
      </c>
      <c r="F7613">
        <v>1</v>
      </c>
      <c r="G7613" s="12" t="s">
        <v>55</v>
      </c>
      <c r="H7613" s="12" t="s">
        <v>56</v>
      </c>
      <c r="I7613">
        <v>42693</v>
      </c>
      <c r="J7613" s="12" t="s">
        <v>57</v>
      </c>
      <c r="K7613" s="12" t="s">
        <v>11305</v>
      </c>
      <c r="L7613" s="12" t="s">
        <v>11306</v>
      </c>
      <c r="M7613">
        <v>34013</v>
      </c>
      <c r="N7613" s="12" t="s">
        <v>60</v>
      </c>
      <c r="O7613" s="12" t="s">
        <v>20804</v>
      </c>
      <c r="P7613" s="12" t="s">
        <v>20805</v>
      </c>
      <c r="Q7613">
        <v>37957</v>
      </c>
      <c r="R7613" s="12" t="s">
        <v>63</v>
      </c>
      <c r="S7613" s="12" t="s">
        <v>11323</v>
      </c>
      <c r="T7613" s="12" t="s">
        <v>11324</v>
      </c>
      <c r="U7613" s="12" t="s">
        <v>14194</v>
      </c>
    </row>
    <row r="7614" spans="1:21" hidden="1" x14ac:dyDescent="0.25">
      <c r="A7614">
        <v>53477</v>
      </c>
      <c r="B7614" s="12" t="s">
        <v>52</v>
      </c>
      <c r="C7614" s="12" t="s">
        <v>16060</v>
      </c>
      <c r="D7614" s="12" t="s">
        <v>16061</v>
      </c>
      <c r="E7614">
        <v>6606</v>
      </c>
      <c r="F7614">
        <v>1</v>
      </c>
      <c r="G7614" s="12" t="s">
        <v>55</v>
      </c>
      <c r="H7614" s="12" t="s">
        <v>56</v>
      </c>
      <c r="I7614">
        <v>42693</v>
      </c>
      <c r="J7614" s="12" t="s">
        <v>57</v>
      </c>
      <c r="K7614" s="12" t="s">
        <v>11305</v>
      </c>
      <c r="L7614" s="12" t="s">
        <v>11306</v>
      </c>
      <c r="M7614">
        <v>34013</v>
      </c>
      <c r="N7614" s="12" t="s">
        <v>60</v>
      </c>
      <c r="O7614" s="12" t="s">
        <v>20804</v>
      </c>
      <c r="P7614" s="12" t="s">
        <v>20805</v>
      </c>
      <c r="Q7614">
        <v>40209</v>
      </c>
      <c r="R7614" s="12" t="s">
        <v>63</v>
      </c>
      <c r="S7614" s="12" t="s">
        <v>11307</v>
      </c>
      <c r="T7614" s="12" t="s">
        <v>11308</v>
      </c>
      <c r="U7614" s="12" t="s">
        <v>14194</v>
      </c>
    </row>
    <row r="7615" spans="1:21" hidden="1" x14ac:dyDescent="0.25">
      <c r="A7615">
        <v>53486</v>
      </c>
      <c r="B7615" s="12" t="s">
        <v>52</v>
      </c>
      <c r="C7615" s="12" t="s">
        <v>16062</v>
      </c>
      <c r="D7615" s="12" t="s">
        <v>16063</v>
      </c>
      <c r="E7615">
        <v>6606</v>
      </c>
      <c r="F7615">
        <v>1</v>
      </c>
      <c r="G7615" s="12" t="s">
        <v>55</v>
      </c>
      <c r="H7615" s="12" t="s">
        <v>56</v>
      </c>
      <c r="I7615">
        <v>42693</v>
      </c>
      <c r="J7615" s="12" t="s">
        <v>57</v>
      </c>
      <c r="K7615" s="12" t="s">
        <v>11305</v>
      </c>
      <c r="L7615" s="12" t="s">
        <v>11306</v>
      </c>
      <c r="M7615">
        <v>34013</v>
      </c>
      <c r="N7615" s="12" t="s">
        <v>60</v>
      </c>
      <c r="O7615" s="12" t="s">
        <v>20804</v>
      </c>
      <c r="P7615" s="12" t="s">
        <v>20805</v>
      </c>
      <c r="Q7615">
        <v>40207</v>
      </c>
      <c r="R7615" s="12" t="s">
        <v>63</v>
      </c>
      <c r="S7615" s="12" t="s">
        <v>11309</v>
      </c>
      <c r="T7615" s="12" t="s">
        <v>11310</v>
      </c>
      <c r="U7615" s="12" t="s">
        <v>14194</v>
      </c>
    </row>
    <row r="7616" spans="1:21" hidden="1" x14ac:dyDescent="0.25">
      <c r="A7616">
        <v>53487</v>
      </c>
      <c r="B7616" s="12" t="s">
        <v>52</v>
      </c>
      <c r="C7616" s="12" t="s">
        <v>16064</v>
      </c>
      <c r="D7616" s="12" t="s">
        <v>16065</v>
      </c>
      <c r="E7616">
        <v>6606</v>
      </c>
      <c r="F7616">
        <v>1</v>
      </c>
      <c r="G7616" s="12" t="s">
        <v>55</v>
      </c>
      <c r="H7616" s="12" t="s">
        <v>56</v>
      </c>
      <c r="I7616">
        <v>29010</v>
      </c>
      <c r="J7616" s="12" t="s">
        <v>57</v>
      </c>
      <c r="K7616" s="12" t="s">
        <v>77</v>
      </c>
      <c r="L7616" s="12" t="s">
        <v>78</v>
      </c>
      <c r="M7616">
        <v>35348</v>
      </c>
      <c r="N7616" s="12" t="s">
        <v>60</v>
      </c>
      <c r="O7616" s="12" t="s">
        <v>11246</v>
      </c>
      <c r="P7616" s="12" t="s">
        <v>2779</v>
      </c>
      <c r="Q7616">
        <v>40582</v>
      </c>
      <c r="R7616" s="12" t="s">
        <v>63</v>
      </c>
      <c r="S7616" s="12" t="s">
        <v>17573</v>
      </c>
      <c r="T7616" s="12" t="s">
        <v>17574</v>
      </c>
      <c r="U7616" s="12" t="s">
        <v>10816</v>
      </c>
    </row>
    <row r="7617" spans="1:21" hidden="1" x14ac:dyDescent="0.25">
      <c r="A7617">
        <v>53493</v>
      </c>
      <c r="B7617" s="12" t="s">
        <v>52</v>
      </c>
      <c r="C7617" s="12" t="s">
        <v>16066</v>
      </c>
      <c r="D7617" s="12" t="s">
        <v>16067</v>
      </c>
      <c r="E7617">
        <v>6606</v>
      </c>
      <c r="F7617">
        <v>1</v>
      </c>
      <c r="G7617" s="12" t="s">
        <v>55</v>
      </c>
      <c r="H7617" s="12" t="s">
        <v>56</v>
      </c>
      <c r="I7617">
        <v>29010</v>
      </c>
      <c r="J7617" s="12" t="s">
        <v>57</v>
      </c>
      <c r="K7617" s="12" t="s">
        <v>77</v>
      </c>
      <c r="L7617" s="12" t="s">
        <v>78</v>
      </c>
      <c r="M7617">
        <v>35348</v>
      </c>
      <c r="N7617" s="12" t="s">
        <v>60</v>
      </c>
      <c r="O7617" s="12" t="s">
        <v>11246</v>
      </c>
      <c r="P7617" s="12" t="s">
        <v>2779</v>
      </c>
      <c r="Q7617">
        <v>40582</v>
      </c>
      <c r="R7617" s="12" t="s">
        <v>63</v>
      </c>
      <c r="S7617" s="12" t="s">
        <v>17573</v>
      </c>
      <c r="T7617" s="12" t="s">
        <v>17574</v>
      </c>
      <c r="U7617" s="12" t="s">
        <v>10816</v>
      </c>
    </row>
    <row r="7618" spans="1:21" hidden="1" x14ac:dyDescent="0.25">
      <c r="A7618">
        <v>53498</v>
      </c>
      <c r="B7618" s="12" t="s">
        <v>52</v>
      </c>
      <c r="C7618" s="12" t="s">
        <v>17628</v>
      </c>
      <c r="D7618" s="12" t="s">
        <v>16068</v>
      </c>
      <c r="E7618">
        <v>6606</v>
      </c>
      <c r="F7618">
        <v>1</v>
      </c>
      <c r="G7618" s="12" t="s">
        <v>55</v>
      </c>
      <c r="H7618" s="12" t="s">
        <v>56</v>
      </c>
      <c r="I7618">
        <v>29010</v>
      </c>
      <c r="J7618" s="12" t="s">
        <v>57</v>
      </c>
      <c r="K7618" s="12" t="s">
        <v>77</v>
      </c>
      <c r="L7618" s="12" t="s">
        <v>78</v>
      </c>
      <c r="M7618">
        <v>35348</v>
      </c>
      <c r="N7618" s="12" t="s">
        <v>60</v>
      </c>
      <c r="O7618" s="12" t="s">
        <v>11246</v>
      </c>
      <c r="P7618" s="12" t="s">
        <v>2779</v>
      </c>
      <c r="Q7618">
        <v>40579</v>
      </c>
      <c r="R7618" s="12" t="s">
        <v>63</v>
      </c>
      <c r="S7618" s="12" t="s">
        <v>9378</v>
      </c>
      <c r="T7618" s="12" t="s">
        <v>9379</v>
      </c>
      <c r="U7618" s="12" t="s">
        <v>10816</v>
      </c>
    </row>
    <row r="7619" spans="1:21" hidden="1" x14ac:dyDescent="0.25">
      <c r="A7619">
        <v>53509</v>
      </c>
      <c r="B7619" s="12" t="s">
        <v>52</v>
      </c>
      <c r="C7619" s="12" t="s">
        <v>16069</v>
      </c>
      <c r="D7619" s="12" t="s">
        <v>16070</v>
      </c>
      <c r="E7619">
        <v>6606</v>
      </c>
      <c r="F7619">
        <v>1</v>
      </c>
      <c r="G7619" s="12" t="s">
        <v>55</v>
      </c>
      <c r="H7619" s="12" t="s">
        <v>56</v>
      </c>
      <c r="I7619">
        <v>29010</v>
      </c>
      <c r="J7619" s="12" t="s">
        <v>57</v>
      </c>
      <c r="K7619" s="12" t="s">
        <v>77</v>
      </c>
      <c r="L7619" s="12" t="s">
        <v>78</v>
      </c>
      <c r="M7619">
        <v>35348</v>
      </c>
      <c r="N7619" s="12" t="s">
        <v>60</v>
      </c>
      <c r="O7619" s="12" t="s">
        <v>11246</v>
      </c>
      <c r="P7619" s="12" t="s">
        <v>2779</v>
      </c>
      <c r="Q7619">
        <v>43983</v>
      </c>
      <c r="R7619" s="12" t="s">
        <v>63</v>
      </c>
      <c r="S7619" s="12" t="s">
        <v>11800</v>
      </c>
      <c r="T7619" s="12" t="s">
        <v>11801</v>
      </c>
      <c r="U7619" s="12" t="s">
        <v>10816</v>
      </c>
    </row>
    <row r="7620" spans="1:21" hidden="1" x14ac:dyDescent="0.25">
      <c r="A7620">
        <v>53510</v>
      </c>
      <c r="B7620" s="12" t="s">
        <v>52</v>
      </c>
      <c r="C7620" s="12" t="s">
        <v>16071</v>
      </c>
      <c r="D7620" s="12" t="s">
        <v>16072</v>
      </c>
      <c r="E7620">
        <v>6606</v>
      </c>
      <c r="F7620">
        <v>1</v>
      </c>
      <c r="G7620" s="12" t="s">
        <v>55</v>
      </c>
      <c r="H7620" s="12" t="s">
        <v>56</v>
      </c>
      <c r="I7620">
        <v>29010</v>
      </c>
      <c r="J7620" s="12" t="s">
        <v>57</v>
      </c>
      <c r="K7620" s="12" t="s">
        <v>77</v>
      </c>
      <c r="L7620" s="12" t="s">
        <v>78</v>
      </c>
      <c r="M7620">
        <v>35348</v>
      </c>
      <c r="N7620" s="12" t="s">
        <v>60</v>
      </c>
      <c r="O7620" s="12" t="s">
        <v>11246</v>
      </c>
      <c r="P7620" s="12" t="s">
        <v>2779</v>
      </c>
      <c r="Q7620">
        <v>40579</v>
      </c>
      <c r="R7620" s="12" t="s">
        <v>63</v>
      </c>
      <c r="S7620" s="12" t="s">
        <v>9378</v>
      </c>
      <c r="T7620" s="12" t="s">
        <v>9379</v>
      </c>
      <c r="U7620" s="12" t="s">
        <v>10816</v>
      </c>
    </row>
    <row r="7621" spans="1:21" hidden="1" x14ac:dyDescent="0.25">
      <c r="A7621">
        <v>53521</v>
      </c>
      <c r="B7621" s="12" t="s">
        <v>52</v>
      </c>
      <c r="C7621" s="12" t="s">
        <v>16073</v>
      </c>
      <c r="D7621" s="12" t="s">
        <v>17629</v>
      </c>
      <c r="E7621">
        <v>6606</v>
      </c>
      <c r="F7621">
        <v>1</v>
      </c>
      <c r="G7621" s="12" t="s">
        <v>55</v>
      </c>
      <c r="H7621" s="12" t="s">
        <v>56</v>
      </c>
      <c r="I7621">
        <v>29010</v>
      </c>
      <c r="J7621" s="12" t="s">
        <v>57</v>
      </c>
      <c r="K7621" s="12" t="s">
        <v>77</v>
      </c>
      <c r="L7621" s="12" t="s">
        <v>78</v>
      </c>
      <c r="M7621">
        <v>35348</v>
      </c>
      <c r="N7621" s="12" t="s">
        <v>60</v>
      </c>
      <c r="O7621" s="12" t="s">
        <v>11246</v>
      </c>
      <c r="P7621" s="12" t="s">
        <v>2779</v>
      </c>
      <c r="Q7621">
        <v>40411</v>
      </c>
      <c r="R7621" s="12" t="s">
        <v>63</v>
      </c>
      <c r="S7621" s="12" t="s">
        <v>17565</v>
      </c>
      <c r="T7621" s="12" t="s">
        <v>17566</v>
      </c>
      <c r="U7621" s="12" t="s">
        <v>10816</v>
      </c>
    </row>
    <row r="7622" spans="1:21" hidden="1" x14ac:dyDescent="0.25">
      <c r="A7622">
        <v>53535</v>
      </c>
      <c r="B7622" s="12" t="s">
        <v>52</v>
      </c>
      <c r="C7622" s="12" t="s">
        <v>16076</v>
      </c>
      <c r="D7622" s="12" t="s">
        <v>16077</v>
      </c>
      <c r="E7622">
        <v>6606</v>
      </c>
      <c r="F7622">
        <v>1</v>
      </c>
      <c r="G7622" s="12" t="s">
        <v>55</v>
      </c>
      <c r="H7622" s="12" t="s">
        <v>56</v>
      </c>
      <c r="I7622">
        <v>43481</v>
      </c>
      <c r="J7622" s="12" t="s">
        <v>57</v>
      </c>
      <c r="K7622" s="12" t="s">
        <v>11825</v>
      </c>
      <c r="L7622" s="12" t="s">
        <v>11826</v>
      </c>
      <c r="M7622">
        <v>43738</v>
      </c>
      <c r="N7622" s="12" t="s">
        <v>60</v>
      </c>
      <c r="O7622" s="12" t="s">
        <v>11827</v>
      </c>
      <c r="P7622" s="12" t="s">
        <v>11828</v>
      </c>
      <c r="Q7622">
        <v>49731</v>
      </c>
      <c r="R7622" s="12" t="s">
        <v>63</v>
      </c>
      <c r="S7622" s="12" t="s">
        <v>14303</v>
      </c>
      <c r="T7622" s="12" t="s">
        <v>14304</v>
      </c>
      <c r="U7622" s="12" t="s">
        <v>15305</v>
      </c>
    </row>
    <row r="7623" spans="1:21" hidden="1" x14ac:dyDescent="0.25">
      <c r="A7623">
        <v>53584</v>
      </c>
      <c r="B7623" s="12" t="s">
        <v>52</v>
      </c>
      <c r="C7623" s="12" t="s">
        <v>16455</v>
      </c>
      <c r="D7623" s="12" t="s">
        <v>16456</v>
      </c>
      <c r="E7623">
        <v>6606</v>
      </c>
      <c r="F7623">
        <v>1</v>
      </c>
      <c r="G7623" s="12" t="s">
        <v>55</v>
      </c>
      <c r="H7623" s="12" t="s">
        <v>56</v>
      </c>
      <c r="I7623">
        <v>29010</v>
      </c>
      <c r="J7623" s="12" t="s">
        <v>57</v>
      </c>
      <c r="K7623" s="12" t="s">
        <v>77</v>
      </c>
      <c r="L7623" s="12" t="s">
        <v>78</v>
      </c>
      <c r="M7623">
        <v>35347</v>
      </c>
      <c r="N7623" s="12" t="s">
        <v>60</v>
      </c>
      <c r="O7623" s="12" t="s">
        <v>14450</v>
      </c>
      <c r="P7623" s="12" t="s">
        <v>14451</v>
      </c>
      <c r="Q7623">
        <v>6923</v>
      </c>
      <c r="R7623" s="12" t="s">
        <v>63</v>
      </c>
      <c r="S7623" s="12" t="s">
        <v>11095</v>
      </c>
      <c r="T7623" s="12" t="s">
        <v>11096</v>
      </c>
      <c r="U7623" s="12" t="s">
        <v>79</v>
      </c>
    </row>
    <row r="7624" spans="1:21" hidden="1" x14ac:dyDescent="0.25">
      <c r="A7624">
        <v>53585</v>
      </c>
      <c r="B7624" s="12" t="s">
        <v>52</v>
      </c>
      <c r="C7624" s="12" t="s">
        <v>16080</v>
      </c>
      <c r="D7624" s="12" t="s">
        <v>16081</v>
      </c>
      <c r="E7624">
        <v>6606</v>
      </c>
      <c r="F7624">
        <v>1</v>
      </c>
      <c r="G7624" s="12" t="s">
        <v>55</v>
      </c>
      <c r="H7624" s="12" t="s">
        <v>56</v>
      </c>
      <c r="I7624">
        <v>29013</v>
      </c>
      <c r="J7624" s="12" t="s">
        <v>57</v>
      </c>
      <c r="K7624" s="12" t="s">
        <v>58</v>
      </c>
      <c r="L7624" s="12" t="s">
        <v>59</v>
      </c>
      <c r="M7624">
        <v>35301</v>
      </c>
      <c r="N7624" s="12" t="s">
        <v>60</v>
      </c>
      <c r="O7624" s="12" t="s">
        <v>70</v>
      </c>
      <c r="P7624" s="12" t="s">
        <v>71</v>
      </c>
      <c r="Q7624">
        <v>6899</v>
      </c>
      <c r="R7624" s="12" t="s">
        <v>63</v>
      </c>
      <c r="S7624" s="12" t="s">
        <v>5</v>
      </c>
      <c r="T7624" s="12" t="s">
        <v>39</v>
      </c>
      <c r="U7624" s="12" t="s">
        <v>14194</v>
      </c>
    </row>
    <row r="7625" spans="1:21" hidden="1" x14ac:dyDescent="0.25">
      <c r="A7625">
        <v>53586</v>
      </c>
      <c r="B7625" s="12" t="s">
        <v>52</v>
      </c>
      <c r="C7625" s="12" t="s">
        <v>16082</v>
      </c>
      <c r="D7625" s="12" t="s">
        <v>16083</v>
      </c>
      <c r="E7625">
        <v>6606</v>
      </c>
      <c r="F7625">
        <v>1</v>
      </c>
      <c r="G7625" s="12" t="s">
        <v>55</v>
      </c>
      <c r="H7625" s="12" t="s">
        <v>56</v>
      </c>
      <c r="I7625">
        <v>29013</v>
      </c>
      <c r="J7625" s="12" t="s">
        <v>57</v>
      </c>
      <c r="K7625" s="12" t="s">
        <v>58</v>
      </c>
      <c r="L7625" s="12" t="s">
        <v>59</v>
      </c>
      <c r="M7625">
        <v>35301</v>
      </c>
      <c r="N7625" s="12" t="s">
        <v>60</v>
      </c>
      <c r="O7625" s="12" t="s">
        <v>70</v>
      </c>
      <c r="P7625" s="12" t="s">
        <v>71</v>
      </c>
      <c r="Q7625">
        <v>6899</v>
      </c>
      <c r="R7625" s="12" t="s">
        <v>63</v>
      </c>
      <c r="S7625" s="12" t="s">
        <v>5</v>
      </c>
      <c r="T7625" s="12" t="s">
        <v>39</v>
      </c>
      <c r="U7625" s="12" t="s">
        <v>14194</v>
      </c>
    </row>
    <row r="7626" spans="1:21" hidden="1" x14ac:dyDescent="0.25">
      <c r="A7626">
        <v>53587</v>
      </c>
      <c r="B7626" s="12" t="s">
        <v>52</v>
      </c>
      <c r="C7626" s="12" t="s">
        <v>16084</v>
      </c>
      <c r="D7626" s="12" t="s">
        <v>16085</v>
      </c>
      <c r="E7626">
        <v>6606</v>
      </c>
      <c r="F7626">
        <v>1</v>
      </c>
      <c r="G7626" s="12" t="s">
        <v>55</v>
      </c>
      <c r="H7626" s="12" t="s">
        <v>56</v>
      </c>
      <c r="I7626">
        <v>29010</v>
      </c>
      <c r="J7626" s="12" t="s">
        <v>57</v>
      </c>
      <c r="K7626" s="12" t="s">
        <v>77</v>
      </c>
      <c r="L7626" s="12" t="s">
        <v>78</v>
      </c>
      <c r="M7626">
        <v>35350</v>
      </c>
      <c r="N7626" s="12" t="s">
        <v>60</v>
      </c>
      <c r="O7626" s="12" t="s">
        <v>10753</v>
      </c>
      <c r="P7626" s="12" t="s">
        <v>96</v>
      </c>
      <c r="Q7626">
        <v>18274</v>
      </c>
      <c r="R7626" s="12" t="s">
        <v>63</v>
      </c>
      <c r="S7626" s="12" t="s">
        <v>11247</v>
      </c>
      <c r="T7626" s="12" t="s">
        <v>11248</v>
      </c>
      <c r="U7626" s="12" t="s">
        <v>15305</v>
      </c>
    </row>
    <row r="7627" spans="1:21" hidden="1" x14ac:dyDescent="0.25">
      <c r="A7627">
        <v>53588</v>
      </c>
      <c r="B7627" s="12" t="s">
        <v>52</v>
      </c>
      <c r="C7627" s="12" t="s">
        <v>16086</v>
      </c>
      <c r="D7627" s="12" t="s">
        <v>16087</v>
      </c>
      <c r="E7627">
        <v>6606</v>
      </c>
      <c r="F7627">
        <v>1</v>
      </c>
      <c r="G7627" s="12" t="s">
        <v>55</v>
      </c>
      <c r="H7627" s="12" t="s">
        <v>56</v>
      </c>
      <c r="I7627">
        <v>29010</v>
      </c>
      <c r="J7627" s="12" t="s">
        <v>57</v>
      </c>
      <c r="K7627" s="12" t="s">
        <v>77</v>
      </c>
      <c r="L7627" s="12" t="s">
        <v>78</v>
      </c>
      <c r="M7627">
        <v>35350</v>
      </c>
      <c r="N7627" s="12" t="s">
        <v>60</v>
      </c>
      <c r="O7627" s="12" t="s">
        <v>10753</v>
      </c>
      <c r="P7627" s="12" t="s">
        <v>96</v>
      </c>
      <c r="Q7627">
        <v>31821</v>
      </c>
      <c r="R7627" s="12" t="s">
        <v>63</v>
      </c>
      <c r="S7627" s="12" t="s">
        <v>12917</v>
      </c>
      <c r="T7627" s="12" t="s">
        <v>11915</v>
      </c>
      <c r="U7627" s="12" t="s">
        <v>15305</v>
      </c>
    </row>
    <row r="7628" spans="1:21" hidden="1" x14ac:dyDescent="0.25">
      <c r="A7628">
        <v>53602</v>
      </c>
      <c r="B7628" s="12" t="s">
        <v>52</v>
      </c>
      <c r="C7628" s="12" t="s">
        <v>16090</v>
      </c>
      <c r="D7628" s="12" t="s">
        <v>16091</v>
      </c>
      <c r="E7628">
        <v>6606</v>
      </c>
      <c r="F7628">
        <v>1</v>
      </c>
      <c r="G7628" s="12" t="s">
        <v>55</v>
      </c>
      <c r="H7628" s="12" t="s">
        <v>56</v>
      </c>
      <c r="I7628">
        <v>29010</v>
      </c>
      <c r="J7628" s="12" t="s">
        <v>57</v>
      </c>
      <c r="K7628" s="12" t="s">
        <v>77</v>
      </c>
      <c r="L7628" s="12" t="s">
        <v>78</v>
      </c>
      <c r="M7628">
        <v>35351</v>
      </c>
      <c r="N7628" s="12" t="s">
        <v>60</v>
      </c>
      <c r="O7628" s="12" t="s">
        <v>14481</v>
      </c>
      <c r="P7628" s="12" t="s">
        <v>14482</v>
      </c>
      <c r="Q7628">
        <v>7116</v>
      </c>
      <c r="R7628" s="12" t="s">
        <v>63</v>
      </c>
      <c r="S7628" s="12" t="s">
        <v>11105</v>
      </c>
      <c r="T7628" s="12" t="s">
        <v>11106</v>
      </c>
      <c r="U7628" s="12" t="s">
        <v>14194</v>
      </c>
    </row>
    <row r="7629" spans="1:21" hidden="1" x14ac:dyDescent="0.25">
      <c r="A7629">
        <v>53611</v>
      </c>
      <c r="B7629" s="12" t="s">
        <v>52</v>
      </c>
      <c r="C7629" s="12" t="s">
        <v>16092</v>
      </c>
      <c r="D7629" s="12" t="s">
        <v>16093</v>
      </c>
      <c r="E7629">
        <v>6606</v>
      </c>
      <c r="F7629">
        <v>1</v>
      </c>
      <c r="G7629" s="12" t="s">
        <v>55</v>
      </c>
      <c r="H7629" s="12" t="s">
        <v>56</v>
      </c>
      <c r="I7629">
        <v>29013</v>
      </c>
      <c r="J7629" s="12" t="s">
        <v>57</v>
      </c>
      <c r="K7629" s="12" t="s">
        <v>58</v>
      </c>
      <c r="L7629" s="12" t="s">
        <v>59</v>
      </c>
      <c r="M7629">
        <v>34493</v>
      </c>
      <c r="N7629" s="12" t="s">
        <v>60</v>
      </c>
      <c r="O7629" s="12" t="s">
        <v>61</v>
      </c>
      <c r="P7629" s="12" t="s">
        <v>62</v>
      </c>
      <c r="Q7629">
        <v>34494</v>
      </c>
      <c r="R7629" s="12" t="s">
        <v>63</v>
      </c>
      <c r="S7629" s="12" t="s">
        <v>64</v>
      </c>
      <c r="T7629" s="12" t="s">
        <v>14449</v>
      </c>
      <c r="U7629" s="12" t="s">
        <v>14194</v>
      </c>
    </row>
    <row r="7630" spans="1:21" hidden="1" x14ac:dyDescent="0.25">
      <c r="A7630">
        <v>53614</v>
      </c>
      <c r="B7630" s="12" t="s">
        <v>52</v>
      </c>
      <c r="C7630" s="12" t="s">
        <v>16094</v>
      </c>
      <c r="D7630" s="12" t="s">
        <v>16095</v>
      </c>
      <c r="E7630">
        <v>6606</v>
      </c>
      <c r="F7630">
        <v>1</v>
      </c>
      <c r="G7630" s="12" t="s">
        <v>55</v>
      </c>
      <c r="H7630" s="12" t="s">
        <v>56</v>
      </c>
      <c r="I7630">
        <v>29013</v>
      </c>
      <c r="J7630" s="12" t="s">
        <v>57</v>
      </c>
      <c r="K7630" s="12" t="s">
        <v>58</v>
      </c>
      <c r="L7630" s="12" t="s">
        <v>59</v>
      </c>
      <c r="M7630">
        <v>34493</v>
      </c>
      <c r="N7630" s="12" t="s">
        <v>60</v>
      </c>
      <c r="O7630" s="12" t="s">
        <v>61</v>
      </c>
      <c r="P7630" s="12" t="s">
        <v>62</v>
      </c>
      <c r="Q7630">
        <v>34494</v>
      </c>
      <c r="R7630" s="12" t="s">
        <v>63</v>
      </c>
      <c r="S7630" s="12" t="s">
        <v>64</v>
      </c>
      <c r="T7630" s="12" t="s">
        <v>14449</v>
      </c>
      <c r="U7630" s="12" t="s">
        <v>14194</v>
      </c>
    </row>
    <row r="7631" spans="1:21" hidden="1" x14ac:dyDescent="0.25">
      <c r="A7631">
        <v>53615</v>
      </c>
      <c r="B7631" s="12" t="s">
        <v>52</v>
      </c>
      <c r="C7631" s="12" t="s">
        <v>16096</v>
      </c>
      <c r="D7631" s="12" t="s">
        <v>16097</v>
      </c>
      <c r="E7631">
        <v>6606</v>
      </c>
      <c r="F7631">
        <v>1</v>
      </c>
      <c r="G7631" s="12" t="s">
        <v>55</v>
      </c>
      <c r="H7631" s="12" t="s">
        <v>56</v>
      </c>
      <c r="I7631">
        <v>29013</v>
      </c>
      <c r="J7631" s="12" t="s">
        <v>57</v>
      </c>
      <c r="K7631" s="12" t="s">
        <v>58</v>
      </c>
      <c r="L7631" s="12" t="s">
        <v>59</v>
      </c>
      <c r="M7631">
        <v>34493</v>
      </c>
      <c r="N7631" s="12" t="s">
        <v>60</v>
      </c>
      <c r="O7631" s="12" t="s">
        <v>61</v>
      </c>
      <c r="P7631" s="12" t="s">
        <v>62</v>
      </c>
      <c r="Q7631">
        <v>34494</v>
      </c>
      <c r="R7631" s="12" t="s">
        <v>63</v>
      </c>
      <c r="S7631" s="12" t="s">
        <v>64</v>
      </c>
      <c r="T7631" s="12" t="s">
        <v>14449</v>
      </c>
      <c r="U7631" s="12" t="s">
        <v>14194</v>
      </c>
    </row>
    <row r="7632" spans="1:21" hidden="1" x14ac:dyDescent="0.25">
      <c r="A7632">
        <v>53622</v>
      </c>
      <c r="B7632" s="12" t="s">
        <v>52</v>
      </c>
      <c r="C7632" s="12" t="s">
        <v>16098</v>
      </c>
      <c r="D7632" s="12" t="s">
        <v>16099</v>
      </c>
      <c r="E7632">
        <v>6606</v>
      </c>
      <c r="F7632">
        <v>1</v>
      </c>
      <c r="G7632" s="12" t="s">
        <v>55</v>
      </c>
      <c r="H7632" s="12" t="s">
        <v>56</v>
      </c>
      <c r="I7632">
        <v>29013</v>
      </c>
      <c r="J7632" s="12" t="s">
        <v>57</v>
      </c>
      <c r="K7632" s="12" t="s">
        <v>58</v>
      </c>
      <c r="L7632" s="12" t="s">
        <v>59</v>
      </c>
      <c r="M7632">
        <v>35301</v>
      </c>
      <c r="N7632" s="12" t="s">
        <v>60</v>
      </c>
      <c r="O7632" s="12" t="s">
        <v>70</v>
      </c>
      <c r="P7632" s="12" t="s">
        <v>71</v>
      </c>
      <c r="Q7632">
        <v>9733</v>
      </c>
      <c r="R7632" s="12" t="s">
        <v>63</v>
      </c>
      <c r="S7632" s="12" t="s">
        <v>772</v>
      </c>
      <c r="T7632" s="12" t="s">
        <v>773</v>
      </c>
      <c r="U7632" s="12" t="s">
        <v>14194</v>
      </c>
    </row>
    <row r="7633" spans="1:21" hidden="1" x14ac:dyDescent="0.25">
      <c r="A7633">
        <v>53623</v>
      </c>
      <c r="B7633" s="12" t="s">
        <v>52</v>
      </c>
      <c r="C7633" s="12" t="s">
        <v>16100</v>
      </c>
      <c r="D7633" s="12" t="s">
        <v>16101</v>
      </c>
      <c r="E7633">
        <v>6606</v>
      </c>
      <c r="F7633">
        <v>1</v>
      </c>
      <c r="G7633" s="12" t="s">
        <v>55</v>
      </c>
      <c r="H7633" s="12" t="s">
        <v>56</v>
      </c>
      <c r="I7633">
        <v>29013</v>
      </c>
      <c r="J7633" s="12" t="s">
        <v>57</v>
      </c>
      <c r="K7633" s="12" t="s">
        <v>58</v>
      </c>
      <c r="L7633" s="12" t="s">
        <v>59</v>
      </c>
      <c r="M7633">
        <v>35332</v>
      </c>
      <c r="N7633" s="12" t="s">
        <v>60</v>
      </c>
      <c r="O7633" s="12" t="s">
        <v>282</v>
      </c>
      <c r="P7633" s="12" t="s">
        <v>283</v>
      </c>
      <c r="Q7633">
        <v>7949</v>
      </c>
      <c r="R7633" s="12" t="s">
        <v>63</v>
      </c>
      <c r="S7633" s="12" t="s">
        <v>284</v>
      </c>
      <c r="T7633" s="12" t="s">
        <v>284</v>
      </c>
      <c r="U7633" s="12" t="s">
        <v>79</v>
      </c>
    </row>
    <row r="7634" spans="1:21" hidden="1" x14ac:dyDescent="0.25">
      <c r="A7634">
        <v>53626</v>
      </c>
      <c r="B7634" s="12" t="s">
        <v>52</v>
      </c>
      <c r="C7634" s="12" t="s">
        <v>16102</v>
      </c>
      <c r="D7634" s="12" t="s">
        <v>16103</v>
      </c>
      <c r="E7634">
        <v>6606</v>
      </c>
      <c r="F7634">
        <v>1</v>
      </c>
      <c r="G7634" s="12" t="s">
        <v>55</v>
      </c>
      <c r="H7634" s="12" t="s">
        <v>56</v>
      </c>
      <c r="I7634">
        <v>29010</v>
      </c>
      <c r="J7634" s="12" t="s">
        <v>57</v>
      </c>
      <c r="K7634" s="12" t="s">
        <v>77</v>
      </c>
      <c r="L7634" s="12" t="s">
        <v>78</v>
      </c>
      <c r="M7634">
        <v>35352</v>
      </c>
      <c r="N7634" s="12" t="s">
        <v>60</v>
      </c>
      <c r="O7634" s="12" t="s">
        <v>10754</v>
      </c>
      <c r="P7634" s="12" t="s">
        <v>85</v>
      </c>
      <c r="Q7634">
        <v>7134</v>
      </c>
      <c r="R7634" s="12" t="s">
        <v>63</v>
      </c>
      <c r="S7634" s="12" t="s">
        <v>11077</v>
      </c>
      <c r="T7634" s="12" t="s">
        <v>11078</v>
      </c>
      <c r="U7634" s="12" t="s">
        <v>15305</v>
      </c>
    </row>
    <row r="7635" spans="1:21" hidden="1" x14ac:dyDescent="0.25">
      <c r="A7635">
        <v>53632</v>
      </c>
      <c r="B7635" s="12" t="s">
        <v>52</v>
      </c>
      <c r="C7635" s="12" t="s">
        <v>16104</v>
      </c>
      <c r="D7635" s="12" t="s">
        <v>16105</v>
      </c>
      <c r="E7635">
        <v>6606</v>
      </c>
      <c r="F7635">
        <v>1</v>
      </c>
      <c r="G7635" s="12" t="s">
        <v>55</v>
      </c>
      <c r="H7635" s="12" t="s">
        <v>56</v>
      </c>
      <c r="I7635">
        <v>29010</v>
      </c>
      <c r="J7635" s="12" t="s">
        <v>57</v>
      </c>
      <c r="K7635" s="12" t="s">
        <v>77</v>
      </c>
      <c r="L7635" s="12" t="s">
        <v>78</v>
      </c>
      <c r="M7635">
        <v>35350</v>
      </c>
      <c r="N7635" s="12" t="s">
        <v>60</v>
      </c>
      <c r="O7635" s="12" t="s">
        <v>10753</v>
      </c>
      <c r="P7635" s="12" t="s">
        <v>96</v>
      </c>
      <c r="Q7635">
        <v>31821</v>
      </c>
      <c r="R7635" s="12" t="s">
        <v>63</v>
      </c>
      <c r="S7635" s="12" t="s">
        <v>12917</v>
      </c>
      <c r="T7635" s="12" t="s">
        <v>11915</v>
      </c>
      <c r="U7635" s="12" t="s">
        <v>15305</v>
      </c>
    </row>
    <row r="7636" spans="1:21" hidden="1" x14ac:dyDescent="0.25">
      <c r="A7636">
        <v>53634</v>
      </c>
      <c r="B7636" s="12" t="s">
        <v>52</v>
      </c>
      <c r="C7636" s="12" t="s">
        <v>16106</v>
      </c>
      <c r="D7636" s="12" t="s">
        <v>16107</v>
      </c>
      <c r="E7636">
        <v>6606</v>
      </c>
      <c r="F7636">
        <v>1</v>
      </c>
      <c r="G7636" s="12" t="s">
        <v>55</v>
      </c>
      <c r="H7636" s="12" t="s">
        <v>56</v>
      </c>
      <c r="I7636">
        <v>29010</v>
      </c>
      <c r="J7636" s="12" t="s">
        <v>57</v>
      </c>
      <c r="K7636" s="12" t="s">
        <v>77</v>
      </c>
      <c r="L7636" s="12" t="s">
        <v>78</v>
      </c>
      <c r="M7636">
        <v>35350</v>
      </c>
      <c r="N7636" s="12" t="s">
        <v>60</v>
      </c>
      <c r="O7636" s="12" t="s">
        <v>10753</v>
      </c>
      <c r="P7636" s="12" t="s">
        <v>96</v>
      </c>
      <c r="Q7636">
        <v>18274</v>
      </c>
      <c r="R7636" s="12" t="s">
        <v>63</v>
      </c>
      <c r="S7636" s="12" t="s">
        <v>11247</v>
      </c>
      <c r="T7636" s="12" t="s">
        <v>11248</v>
      </c>
      <c r="U7636" s="12" t="s">
        <v>15305</v>
      </c>
    </row>
    <row r="7637" spans="1:21" hidden="1" x14ac:dyDescent="0.25">
      <c r="A7637">
        <v>53636</v>
      </c>
      <c r="B7637" s="12" t="s">
        <v>52</v>
      </c>
      <c r="C7637" s="12" t="s">
        <v>16108</v>
      </c>
      <c r="D7637" s="12" t="s">
        <v>16109</v>
      </c>
      <c r="E7637">
        <v>6606</v>
      </c>
      <c r="F7637">
        <v>1</v>
      </c>
      <c r="G7637" s="12" t="s">
        <v>55</v>
      </c>
      <c r="H7637" s="12" t="s">
        <v>56</v>
      </c>
      <c r="I7637">
        <v>29010</v>
      </c>
      <c r="J7637" s="12" t="s">
        <v>57</v>
      </c>
      <c r="K7637" s="12" t="s">
        <v>77</v>
      </c>
      <c r="L7637" s="12" t="s">
        <v>78</v>
      </c>
      <c r="M7637">
        <v>35346</v>
      </c>
      <c r="N7637" s="12" t="s">
        <v>60</v>
      </c>
      <c r="O7637" s="12" t="s">
        <v>10752</v>
      </c>
      <c r="P7637" s="12" t="s">
        <v>2522</v>
      </c>
      <c r="Q7637">
        <v>17167</v>
      </c>
      <c r="R7637" s="12" t="s">
        <v>63</v>
      </c>
      <c r="S7637" s="12" t="s">
        <v>11232</v>
      </c>
      <c r="T7637" s="12" t="s">
        <v>11233</v>
      </c>
      <c r="U7637" s="12" t="s">
        <v>15305</v>
      </c>
    </row>
    <row r="7638" spans="1:21" hidden="1" x14ac:dyDescent="0.25">
      <c r="A7638">
        <v>53637</v>
      </c>
      <c r="B7638" s="12" t="s">
        <v>52</v>
      </c>
      <c r="C7638" s="12" t="s">
        <v>16110</v>
      </c>
      <c r="D7638" s="12" t="s">
        <v>16111</v>
      </c>
      <c r="E7638">
        <v>6606</v>
      </c>
      <c r="F7638">
        <v>1</v>
      </c>
      <c r="G7638" s="12" t="s">
        <v>55</v>
      </c>
      <c r="H7638" s="12" t="s">
        <v>56</v>
      </c>
      <c r="I7638">
        <v>29010</v>
      </c>
      <c r="J7638" s="12" t="s">
        <v>57</v>
      </c>
      <c r="K7638" s="12" t="s">
        <v>77</v>
      </c>
      <c r="L7638" s="12" t="s">
        <v>78</v>
      </c>
      <c r="M7638">
        <v>39281</v>
      </c>
      <c r="N7638" s="12" t="s">
        <v>60</v>
      </c>
      <c r="O7638" s="12" t="s">
        <v>10760</v>
      </c>
      <c r="P7638" s="12" t="s">
        <v>10761</v>
      </c>
      <c r="Q7638">
        <v>6996</v>
      </c>
      <c r="R7638" s="12" t="s">
        <v>63</v>
      </c>
      <c r="S7638" s="12" t="s">
        <v>17527</v>
      </c>
      <c r="T7638" s="12" t="s">
        <v>17528</v>
      </c>
      <c r="U7638" s="12" t="s">
        <v>15305</v>
      </c>
    </row>
    <row r="7639" spans="1:21" hidden="1" x14ac:dyDescent="0.25">
      <c r="A7639">
        <v>53640</v>
      </c>
      <c r="B7639" s="12" t="s">
        <v>52</v>
      </c>
      <c r="C7639" s="12" t="s">
        <v>20837</v>
      </c>
      <c r="D7639" s="12" t="s">
        <v>20838</v>
      </c>
      <c r="E7639">
        <v>6606</v>
      </c>
      <c r="F7639">
        <v>1</v>
      </c>
      <c r="G7639" s="12" t="s">
        <v>55</v>
      </c>
      <c r="H7639" s="12" t="s">
        <v>56</v>
      </c>
      <c r="I7639">
        <v>43481</v>
      </c>
      <c r="J7639" s="12" t="s">
        <v>57</v>
      </c>
      <c r="K7639" s="12" t="s">
        <v>11825</v>
      </c>
      <c r="L7639" s="12" t="s">
        <v>11826</v>
      </c>
      <c r="M7639">
        <v>43738</v>
      </c>
      <c r="N7639" s="12" t="s">
        <v>60</v>
      </c>
      <c r="O7639" s="12" t="s">
        <v>11827</v>
      </c>
      <c r="P7639" s="12" t="s">
        <v>11828</v>
      </c>
      <c r="Q7639">
        <v>53639</v>
      </c>
      <c r="R7639" s="12" t="s">
        <v>63</v>
      </c>
      <c r="S7639" s="12" t="s">
        <v>17630</v>
      </c>
      <c r="T7639" s="12" t="s">
        <v>16002</v>
      </c>
      <c r="U7639" s="12" t="s">
        <v>79</v>
      </c>
    </row>
    <row r="7640" spans="1:21" hidden="1" x14ac:dyDescent="0.25">
      <c r="A7640">
        <v>53641</v>
      </c>
      <c r="B7640" s="12" t="s">
        <v>52</v>
      </c>
      <c r="C7640" s="12" t="s">
        <v>17308</v>
      </c>
      <c r="D7640" s="12" t="s">
        <v>17309</v>
      </c>
      <c r="E7640">
        <v>6606</v>
      </c>
      <c r="F7640">
        <v>1</v>
      </c>
      <c r="G7640" s="12" t="s">
        <v>55</v>
      </c>
      <c r="H7640" s="12" t="s">
        <v>56</v>
      </c>
      <c r="I7640">
        <v>42693</v>
      </c>
      <c r="J7640" s="12" t="s">
        <v>57</v>
      </c>
      <c r="K7640" s="12" t="s">
        <v>11305</v>
      </c>
      <c r="L7640" s="12" t="s">
        <v>11306</v>
      </c>
      <c r="M7640">
        <v>34013</v>
      </c>
      <c r="N7640" s="12" t="s">
        <v>60</v>
      </c>
      <c r="O7640" s="12" t="s">
        <v>20804</v>
      </c>
      <c r="P7640" s="12" t="s">
        <v>20805</v>
      </c>
      <c r="Q7640">
        <v>47491</v>
      </c>
      <c r="R7640" s="12" t="s">
        <v>63</v>
      </c>
      <c r="S7640" s="12" t="s">
        <v>13615</v>
      </c>
      <c r="T7640" s="12" t="s">
        <v>13616</v>
      </c>
      <c r="U7640" s="12" t="s">
        <v>79</v>
      </c>
    </row>
    <row r="7641" spans="1:21" hidden="1" x14ac:dyDescent="0.25">
      <c r="A7641">
        <v>53642</v>
      </c>
      <c r="B7641" s="12" t="s">
        <v>52</v>
      </c>
      <c r="C7641" s="12" t="s">
        <v>16112</v>
      </c>
      <c r="D7641" s="12" t="s">
        <v>16113</v>
      </c>
      <c r="E7641">
        <v>6606</v>
      </c>
      <c r="F7641">
        <v>1</v>
      </c>
      <c r="G7641" s="12" t="s">
        <v>55</v>
      </c>
      <c r="H7641" s="12" t="s">
        <v>56</v>
      </c>
      <c r="I7641">
        <v>29010</v>
      </c>
      <c r="J7641" s="12" t="s">
        <v>57</v>
      </c>
      <c r="K7641" s="12" t="s">
        <v>77</v>
      </c>
      <c r="L7641" s="12" t="s">
        <v>78</v>
      </c>
      <c r="M7641">
        <v>35352</v>
      </c>
      <c r="N7641" s="12" t="s">
        <v>60</v>
      </c>
      <c r="O7641" s="12" t="s">
        <v>10754</v>
      </c>
      <c r="P7641" s="12" t="s">
        <v>85</v>
      </c>
      <c r="Q7641">
        <v>6691</v>
      </c>
      <c r="R7641" s="12" t="s">
        <v>63</v>
      </c>
      <c r="S7641" s="12" t="s">
        <v>11079</v>
      </c>
      <c r="T7641" s="12" t="s">
        <v>11080</v>
      </c>
      <c r="U7641" s="12" t="s">
        <v>15305</v>
      </c>
    </row>
    <row r="7642" spans="1:21" hidden="1" x14ac:dyDescent="0.25">
      <c r="A7642">
        <v>53664</v>
      </c>
      <c r="B7642" s="12" t="s">
        <v>52</v>
      </c>
      <c r="C7642" s="12" t="s">
        <v>17631</v>
      </c>
      <c r="D7642" s="12" t="s">
        <v>17632</v>
      </c>
      <c r="E7642">
        <v>6606</v>
      </c>
      <c r="F7642">
        <v>1</v>
      </c>
      <c r="G7642" s="12" t="s">
        <v>55</v>
      </c>
      <c r="H7642" s="12" t="s">
        <v>56</v>
      </c>
      <c r="I7642">
        <v>29010</v>
      </c>
      <c r="J7642" s="12" t="s">
        <v>57</v>
      </c>
      <c r="K7642" s="12" t="s">
        <v>77</v>
      </c>
      <c r="L7642" s="12" t="s">
        <v>78</v>
      </c>
      <c r="M7642">
        <v>35350</v>
      </c>
      <c r="N7642" s="12" t="s">
        <v>60</v>
      </c>
      <c r="O7642" s="12" t="s">
        <v>10753</v>
      </c>
      <c r="P7642" s="12" t="s">
        <v>96</v>
      </c>
      <c r="Q7642">
        <v>30336</v>
      </c>
      <c r="R7642" s="12" t="s">
        <v>63</v>
      </c>
      <c r="S7642" s="12" t="s">
        <v>17548</v>
      </c>
      <c r="T7642" s="12" t="s">
        <v>13944</v>
      </c>
      <c r="U7642" s="12" t="s">
        <v>79</v>
      </c>
    </row>
    <row r="7643" spans="1:21" hidden="1" x14ac:dyDescent="0.25">
      <c r="A7643">
        <v>53665</v>
      </c>
      <c r="B7643" s="12" t="s">
        <v>52</v>
      </c>
      <c r="C7643" s="12" t="s">
        <v>17633</v>
      </c>
      <c r="D7643" s="12" t="s">
        <v>17634</v>
      </c>
      <c r="E7643">
        <v>6606</v>
      </c>
      <c r="F7643">
        <v>1</v>
      </c>
      <c r="G7643" s="12" t="s">
        <v>55</v>
      </c>
      <c r="H7643" s="12" t="s">
        <v>56</v>
      </c>
      <c r="I7643">
        <v>29010</v>
      </c>
      <c r="J7643" s="12" t="s">
        <v>57</v>
      </c>
      <c r="K7643" s="12" t="s">
        <v>77</v>
      </c>
      <c r="L7643" s="12" t="s">
        <v>78</v>
      </c>
      <c r="M7643">
        <v>35350</v>
      </c>
      <c r="N7643" s="12" t="s">
        <v>60</v>
      </c>
      <c r="O7643" s="12" t="s">
        <v>10753</v>
      </c>
      <c r="P7643" s="12" t="s">
        <v>96</v>
      </c>
      <c r="Q7643">
        <v>30336</v>
      </c>
      <c r="R7643" s="12" t="s">
        <v>63</v>
      </c>
      <c r="S7643" s="12" t="s">
        <v>17548</v>
      </c>
      <c r="T7643" s="12" t="s">
        <v>13944</v>
      </c>
      <c r="U7643" s="12" t="s">
        <v>79</v>
      </c>
    </row>
    <row r="7644" spans="1:21" hidden="1" x14ac:dyDescent="0.25">
      <c r="A7644">
        <v>53667</v>
      </c>
      <c r="B7644" s="12" t="s">
        <v>52</v>
      </c>
      <c r="C7644" s="12" t="s">
        <v>19273</v>
      </c>
      <c r="D7644" s="12" t="s">
        <v>13679</v>
      </c>
      <c r="E7644">
        <v>6606</v>
      </c>
      <c r="F7644">
        <v>1</v>
      </c>
      <c r="G7644" s="12" t="s">
        <v>55</v>
      </c>
      <c r="H7644" s="12" t="s">
        <v>56</v>
      </c>
      <c r="I7644">
        <v>29010</v>
      </c>
      <c r="J7644" s="12" t="s">
        <v>57</v>
      </c>
      <c r="K7644" s="12" t="s">
        <v>77</v>
      </c>
      <c r="L7644" s="12" t="s">
        <v>78</v>
      </c>
      <c r="M7644">
        <v>35347</v>
      </c>
      <c r="N7644" s="12" t="s">
        <v>60</v>
      </c>
      <c r="O7644" s="12" t="s">
        <v>14450</v>
      </c>
      <c r="P7644" s="12" t="s">
        <v>14451</v>
      </c>
      <c r="Q7644">
        <v>6923</v>
      </c>
      <c r="R7644" s="12" t="s">
        <v>63</v>
      </c>
      <c r="S7644" s="12" t="s">
        <v>11095</v>
      </c>
      <c r="T7644" s="12" t="s">
        <v>11096</v>
      </c>
      <c r="U7644" s="12" t="s">
        <v>79</v>
      </c>
    </row>
    <row r="7645" spans="1:21" hidden="1" x14ac:dyDescent="0.25">
      <c r="A7645">
        <v>53668</v>
      </c>
      <c r="B7645" s="12" t="s">
        <v>52</v>
      </c>
      <c r="C7645" s="12" t="s">
        <v>16114</v>
      </c>
      <c r="D7645" s="12" t="s">
        <v>16115</v>
      </c>
      <c r="E7645">
        <v>6606</v>
      </c>
      <c r="F7645">
        <v>1</v>
      </c>
      <c r="G7645" s="12" t="s">
        <v>55</v>
      </c>
      <c r="H7645" s="12" t="s">
        <v>56</v>
      </c>
      <c r="I7645">
        <v>29010</v>
      </c>
      <c r="J7645" s="12" t="s">
        <v>57</v>
      </c>
      <c r="K7645" s="12" t="s">
        <v>77</v>
      </c>
      <c r="L7645" s="12" t="s">
        <v>78</v>
      </c>
      <c r="M7645">
        <v>35351</v>
      </c>
      <c r="N7645" s="12" t="s">
        <v>60</v>
      </c>
      <c r="O7645" s="12" t="s">
        <v>14481</v>
      </c>
      <c r="P7645" s="12" t="s">
        <v>14482</v>
      </c>
      <c r="Q7645">
        <v>7783</v>
      </c>
      <c r="R7645" s="12" t="s">
        <v>63</v>
      </c>
      <c r="S7645" s="12" t="s">
        <v>11115</v>
      </c>
      <c r="T7645" s="12" t="s">
        <v>11116</v>
      </c>
      <c r="U7645" s="12" t="s">
        <v>15305</v>
      </c>
    </row>
    <row r="7646" spans="1:21" hidden="1" x14ac:dyDescent="0.25">
      <c r="A7646">
        <v>53669</v>
      </c>
      <c r="B7646" s="12" t="s">
        <v>52</v>
      </c>
      <c r="C7646" s="12" t="s">
        <v>16116</v>
      </c>
      <c r="D7646" s="12" t="s">
        <v>16117</v>
      </c>
      <c r="E7646">
        <v>6606</v>
      </c>
      <c r="F7646">
        <v>1</v>
      </c>
      <c r="G7646" s="12" t="s">
        <v>55</v>
      </c>
      <c r="H7646" s="12" t="s">
        <v>56</v>
      </c>
      <c r="I7646">
        <v>29010</v>
      </c>
      <c r="J7646" s="12" t="s">
        <v>57</v>
      </c>
      <c r="K7646" s="12" t="s">
        <v>77</v>
      </c>
      <c r="L7646" s="12" t="s">
        <v>78</v>
      </c>
      <c r="M7646">
        <v>35351</v>
      </c>
      <c r="N7646" s="12" t="s">
        <v>60</v>
      </c>
      <c r="O7646" s="12" t="s">
        <v>14481</v>
      </c>
      <c r="P7646" s="12" t="s">
        <v>14482</v>
      </c>
      <c r="Q7646">
        <v>7783</v>
      </c>
      <c r="R7646" s="12" t="s">
        <v>63</v>
      </c>
      <c r="S7646" s="12" t="s">
        <v>11115</v>
      </c>
      <c r="T7646" s="12" t="s">
        <v>11116</v>
      </c>
      <c r="U7646" s="12" t="s">
        <v>15305</v>
      </c>
    </row>
    <row r="7647" spans="1:21" hidden="1" x14ac:dyDescent="0.25">
      <c r="A7647">
        <v>53670</v>
      </c>
      <c r="B7647" s="12" t="s">
        <v>52</v>
      </c>
      <c r="C7647" s="12" t="s">
        <v>16118</v>
      </c>
      <c r="D7647" s="12" t="s">
        <v>16119</v>
      </c>
      <c r="E7647">
        <v>6606</v>
      </c>
      <c r="F7647">
        <v>1</v>
      </c>
      <c r="G7647" s="12" t="s">
        <v>55</v>
      </c>
      <c r="H7647" s="12" t="s">
        <v>56</v>
      </c>
      <c r="I7647">
        <v>29010</v>
      </c>
      <c r="J7647" s="12" t="s">
        <v>57</v>
      </c>
      <c r="K7647" s="12" t="s">
        <v>77</v>
      </c>
      <c r="L7647" s="12" t="s">
        <v>78</v>
      </c>
      <c r="M7647">
        <v>35351</v>
      </c>
      <c r="N7647" s="12" t="s">
        <v>60</v>
      </c>
      <c r="O7647" s="12" t="s">
        <v>14481</v>
      </c>
      <c r="P7647" s="12" t="s">
        <v>14482</v>
      </c>
      <c r="Q7647">
        <v>7783</v>
      </c>
      <c r="R7647" s="12" t="s">
        <v>63</v>
      </c>
      <c r="S7647" s="12" t="s">
        <v>11115</v>
      </c>
      <c r="T7647" s="12" t="s">
        <v>11116</v>
      </c>
      <c r="U7647" s="12" t="s">
        <v>15305</v>
      </c>
    </row>
    <row r="7648" spans="1:21" hidden="1" x14ac:dyDescent="0.25">
      <c r="A7648">
        <v>53671</v>
      </c>
      <c r="B7648" s="12" t="s">
        <v>52</v>
      </c>
      <c r="C7648" s="12" t="s">
        <v>16120</v>
      </c>
      <c r="D7648" s="12" t="s">
        <v>16121</v>
      </c>
      <c r="E7648">
        <v>6606</v>
      </c>
      <c r="F7648">
        <v>1</v>
      </c>
      <c r="G7648" s="12" t="s">
        <v>55</v>
      </c>
      <c r="H7648" s="12" t="s">
        <v>56</v>
      </c>
      <c r="I7648">
        <v>29010</v>
      </c>
      <c r="J7648" s="12" t="s">
        <v>57</v>
      </c>
      <c r="K7648" s="12" t="s">
        <v>77</v>
      </c>
      <c r="L7648" s="12" t="s">
        <v>78</v>
      </c>
      <c r="M7648">
        <v>35351</v>
      </c>
      <c r="N7648" s="12" t="s">
        <v>60</v>
      </c>
      <c r="O7648" s="12" t="s">
        <v>14481</v>
      </c>
      <c r="P7648" s="12" t="s">
        <v>14482</v>
      </c>
      <c r="Q7648">
        <v>7783</v>
      </c>
      <c r="R7648" s="12" t="s">
        <v>63</v>
      </c>
      <c r="S7648" s="12" t="s">
        <v>11115</v>
      </c>
      <c r="T7648" s="12" t="s">
        <v>11116</v>
      </c>
      <c r="U7648" s="12" t="s">
        <v>15305</v>
      </c>
    </row>
    <row r="7649" spans="1:21" hidden="1" x14ac:dyDescent="0.25">
      <c r="A7649">
        <v>53672</v>
      </c>
      <c r="B7649" s="12" t="s">
        <v>52</v>
      </c>
      <c r="C7649" s="12" t="s">
        <v>16122</v>
      </c>
      <c r="D7649" s="12" t="s">
        <v>16123</v>
      </c>
      <c r="E7649">
        <v>6606</v>
      </c>
      <c r="F7649">
        <v>1</v>
      </c>
      <c r="G7649" s="12" t="s">
        <v>55</v>
      </c>
      <c r="H7649" s="12" t="s">
        <v>56</v>
      </c>
      <c r="I7649">
        <v>29010</v>
      </c>
      <c r="J7649" s="12" t="s">
        <v>57</v>
      </c>
      <c r="K7649" s="12" t="s">
        <v>77</v>
      </c>
      <c r="L7649" s="12" t="s">
        <v>78</v>
      </c>
      <c r="M7649">
        <v>35352</v>
      </c>
      <c r="N7649" s="12" t="s">
        <v>60</v>
      </c>
      <c r="O7649" s="12" t="s">
        <v>10754</v>
      </c>
      <c r="P7649" s="12" t="s">
        <v>85</v>
      </c>
      <c r="Q7649">
        <v>6691</v>
      </c>
      <c r="R7649" s="12" t="s">
        <v>63</v>
      </c>
      <c r="S7649" s="12" t="s">
        <v>11079</v>
      </c>
      <c r="T7649" s="12" t="s">
        <v>11080</v>
      </c>
      <c r="U7649" s="12" t="s">
        <v>15305</v>
      </c>
    </row>
    <row r="7650" spans="1:21" hidden="1" x14ac:dyDescent="0.25">
      <c r="A7650">
        <v>53678</v>
      </c>
      <c r="B7650" s="12" t="s">
        <v>52</v>
      </c>
      <c r="C7650" s="12" t="s">
        <v>16124</v>
      </c>
      <c r="D7650" s="12" t="s">
        <v>16125</v>
      </c>
      <c r="E7650">
        <v>6606</v>
      </c>
      <c r="F7650">
        <v>1</v>
      </c>
      <c r="G7650" s="12" t="s">
        <v>55</v>
      </c>
      <c r="H7650" s="12" t="s">
        <v>56</v>
      </c>
      <c r="I7650">
        <v>29010</v>
      </c>
      <c r="J7650" s="12" t="s">
        <v>57</v>
      </c>
      <c r="K7650" s="12" t="s">
        <v>77</v>
      </c>
      <c r="L7650" s="12" t="s">
        <v>78</v>
      </c>
      <c r="M7650">
        <v>35352</v>
      </c>
      <c r="N7650" s="12" t="s">
        <v>60</v>
      </c>
      <c r="O7650" s="12" t="s">
        <v>10754</v>
      </c>
      <c r="P7650" s="12" t="s">
        <v>85</v>
      </c>
      <c r="Q7650">
        <v>6691</v>
      </c>
      <c r="R7650" s="12" t="s">
        <v>63</v>
      </c>
      <c r="S7650" s="12" t="s">
        <v>11079</v>
      </c>
      <c r="T7650" s="12" t="s">
        <v>11080</v>
      </c>
      <c r="U7650" s="12" t="s">
        <v>15305</v>
      </c>
    </row>
    <row r="7651" spans="1:21" hidden="1" x14ac:dyDescent="0.25">
      <c r="A7651">
        <v>53684</v>
      </c>
      <c r="B7651" s="12" t="s">
        <v>52</v>
      </c>
      <c r="C7651" s="12" t="s">
        <v>16126</v>
      </c>
      <c r="D7651" s="12" t="s">
        <v>16127</v>
      </c>
      <c r="E7651">
        <v>6606</v>
      </c>
      <c r="F7651">
        <v>1</v>
      </c>
      <c r="G7651" s="12" t="s">
        <v>55</v>
      </c>
      <c r="H7651" s="12" t="s">
        <v>56</v>
      </c>
      <c r="I7651">
        <v>29010</v>
      </c>
      <c r="J7651" s="12" t="s">
        <v>57</v>
      </c>
      <c r="K7651" s="12" t="s">
        <v>77</v>
      </c>
      <c r="L7651" s="12" t="s">
        <v>78</v>
      </c>
      <c r="M7651">
        <v>35352</v>
      </c>
      <c r="N7651" s="12" t="s">
        <v>60</v>
      </c>
      <c r="O7651" s="12" t="s">
        <v>10754</v>
      </c>
      <c r="P7651" s="12" t="s">
        <v>85</v>
      </c>
      <c r="Q7651">
        <v>6691</v>
      </c>
      <c r="R7651" s="12" t="s">
        <v>63</v>
      </c>
      <c r="S7651" s="12" t="s">
        <v>11079</v>
      </c>
      <c r="T7651" s="12" t="s">
        <v>11080</v>
      </c>
      <c r="U7651" s="12" t="s">
        <v>11361</v>
      </c>
    </row>
    <row r="7652" spans="1:21" hidden="1" x14ac:dyDescent="0.25">
      <c r="A7652">
        <v>53690</v>
      </c>
      <c r="B7652" s="12" t="s">
        <v>52</v>
      </c>
      <c r="C7652" s="12" t="s">
        <v>16128</v>
      </c>
      <c r="D7652" s="12" t="s">
        <v>16129</v>
      </c>
      <c r="E7652">
        <v>6606</v>
      </c>
      <c r="F7652">
        <v>1</v>
      </c>
      <c r="G7652" s="12" t="s">
        <v>55</v>
      </c>
      <c r="H7652" s="12" t="s">
        <v>56</v>
      </c>
      <c r="I7652">
        <v>29010</v>
      </c>
      <c r="J7652" s="12" t="s">
        <v>57</v>
      </c>
      <c r="K7652" s="12" t="s">
        <v>77</v>
      </c>
      <c r="L7652" s="12" t="s">
        <v>78</v>
      </c>
      <c r="M7652">
        <v>35346</v>
      </c>
      <c r="N7652" s="12" t="s">
        <v>60</v>
      </c>
      <c r="O7652" s="12" t="s">
        <v>10752</v>
      </c>
      <c r="P7652" s="12" t="s">
        <v>2522</v>
      </c>
      <c r="Q7652">
        <v>21488</v>
      </c>
      <c r="R7652" s="12" t="s">
        <v>63</v>
      </c>
      <c r="S7652" s="12" t="s">
        <v>11259</v>
      </c>
      <c r="T7652" s="12" t="s">
        <v>11260</v>
      </c>
      <c r="U7652" s="12" t="s">
        <v>15305</v>
      </c>
    </row>
    <row r="7653" spans="1:21" hidden="1" x14ac:dyDescent="0.25">
      <c r="A7653">
        <v>53733</v>
      </c>
      <c r="B7653" s="12" t="s">
        <v>52</v>
      </c>
      <c r="C7653" s="12" t="s">
        <v>16130</v>
      </c>
      <c r="D7653" s="12" t="s">
        <v>16131</v>
      </c>
      <c r="E7653">
        <v>6606</v>
      </c>
      <c r="F7653">
        <v>1</v>
      </c>
      <c r="G7653" s="12" t="s">
        <v>55</v>
      </c>
      <c r="H7653" s="12" t="s">
        <v>56</v>
      </c>
      <c r="I7653">
        <v>29010</v>
      </c>
      <c r="J7653" s="12" t="s">
        <v>57</v>
      </c>
      <c r="K7653" s="12" t="s">
        <v>77</v>
      </c>
      <c r="L7653" s="12" t="s">
        <v>78</v>
      </c>
      <c r="M7653">
        <v>35350</v>
      </c>
      <c r="N7653" s="12" t="s">
        <v>60</v>
      </c>
      <c r="O7653" s="12" t="s">
        <v>10753</v>
      </c>
      <c r="P7653" s="12" t="s">
        <v>96</v>
      </c>
      <c r="Q7653">
        <v>26787</v>
      </c>
      <c r="R7653" s="12" t="s">
        <v>63</v>
      </c>
      <c r="S7653" s="12" t="s">
        <v>14134</v>
      </c>
      <c r="T7653" s="12" t="s">
        <v>11277</v>
      </c>
      <c r="U7653" s="12" t="s">
        <v>15305</v>
      </c>
    </row>
    <row r="7654" spans="1:21" hidden="1" x14ac:dyDescent="0.25">
      <c r="A7654">
        <v>53740</v>
      </c>
      <c r="B7654" s="12" t="s">
        <v>52</v>
      </c>
      <c r="C7654" s="12" t="s">
        <v>16132</v>
      </c>
      <c r="D7654" s="12" t="s">
        <v>16133</v>
      </c>
      <c r="E7654">
        <v>6606</v>
      </c>
      <c r="F7654">
        <v>1</v>
      </c>
      <c r="G7654" s="12" t="s">
        <v>55</v>
      </c>
      <c r="H7654" s="12" t="s">
        <v>56</v>
      </c>
      <c r="I7654">
        <v>29010</v>
      </c>
      <c r="J7654" s="12" t="s">
        <v>57</v>
      </c>
      <c r="K7654" s="12" t="s">
        <v>77</v>
      </c>
      <c r="L7654" s="12" t="s">
        <v>78</v>
      </c>
      <c r="M7654">
        <v>35347</v>
      </c>
      <c r="N7654" s="12" t="s">
        <v>60</v>
      </c>
      <c r="O7654" s="12" t="s">
        <v>14450</v>
      </c>
      <c r="P7654" s="12" t="s">
        <v>14451</v>
      </c>
      <c r="Q7654">
        <v>6904</v>
      </c>
      <c r="R7654" s="12" t="s">
        <v>63</v>
      </c>
      <c r="S7654" s="12" t="s">
        <v>14452</v>
      </c>
      <c r="T7654" s="12" t="s">
        <v>11073</v>
      </c>
      <c r="U7654" s="12" t="s">
        <v>15305</v>
      </c>
    </row>
    <row r="7655" spans="1:21" hidden="1" x14ac:dyDescent="0.25">
      <c r="A7655">
        <v>53741</v>
      </c>
      <c r="B7655" s="12" t="s">
        <v>52</v>
      </c>
      <c r="C7655" s="12" t="s">
        <v>16134</v>
      </c>
      <c r="D7655" s="12" t="s">
        <v>16135</v>
      </c>
      <c r="E7655">
        <v>6606</v>
      </c>
      <c r="F7655">
        <v>1</v>
      </c>
      <c r="G7655" s="12" t="s">
        <v>55</v>
      </c>
      <c r="H7655" s="12" t="s">
        <v>56</v>
      </c>
      <c r="I7655">
        <v>29010</v>
      </c>
      <c r="J7655" s="12" t="s">
        <v>57</v>
      </c>
      <c r="K7655" s="12" t="s">
        <v>77</v>
      </c>
      <c r="L7655" s="12" t="s">
        <v>78</v>
      </c>
      <c r="M7655">
        <v>35350</v>
      </c>
      <c r="N7655" s="12" t="s">
        <v>60</v>
      </c>
      <c r="O7655" s="12" t="s">
        <v>10753</v>
      </c>
      <c r="P7655" s="12" t="s">
        <v>96</v>
      </c>
      <c r="Q7655">
        <v>52376</v>
      </c>
      <c r="R7655" s="12" t="s">
        <v>63</v>
      </c>
      <c r="S7655" s="12" t="s">
        <v>15788</v>
      </c>
      <c r="T7655" s="12" t="s">
        <v>15789</v>
      </c>
      <c r="U7655" s="12" t="s">
        <v>15305</v>
      </c>
    </row>
    <row r="7656" spans="1:21" hidden="1" x14ac:dyDescent="0.25">
      <c r="A7656">
        <v>53757</v>
      </c>
      <c r="B7656" s="12" t="s">
        <v>52</v>
      </c>
      <c r="C7656" s="12" t="s">
        <v>16136</v>
      </c>
      <c r="D7656" s="12" t="s">
        <v>16137</v>
      </c>
      <c r="E7656">
        <v>6606</v>
      </c>
      <c r="F7656">
        <v>1</v>
      </c>
      <c r="G7656" s="12" t="s">
        <v>55</v>
      </c>
      <c r="H7656" s="12" t="s">
        <v>56</v>
      </c>
      <c r="I7656">
        <v>29010</v>
      </c>
      <c r="J7656" s="12" t="s">
        <v>57</v>
      </c>
      <c r="K7656" s="12" t="s">
        <v>77</v>
      </c>
      <c r="L7656" s="12" t="s">
        <v>78</v>
      </c>
      <c r="M7656">
        <v>35350</v>
      </c>
      <c r="N7656" s="12" t="s">
        <v>60</v>
      </c>
      <c r="O7656" s="12" t="s">
        <v>10753</v>
      </c>
      <c r="P7656" s="12" t="s">
        <v>96</v>
      </c>
      <c r="Q7656">
        <v>52376</v>
      </c>
      <c r="R7656" s="12" t="s">
        <v>63</v>
      </c>
      <c r="S7656" s="12" t="s">
        <v>15788</v>
      </c>
      <c r="T7656" s="12" t="s">
        <v>15789</v>
      </c>
      <c r="U7656" s="12" t="s">
        <v>15305</v>
      </c>
    </row>
    <row r="7657" spans="1:21" hidden="1" x14ac:dyDescent="0.25">
      <c r="A7657">
        <v>53796</v>
      </c>
      <c r="B7657" s="12" t="s">
        <v>52</v>
      </c>
      <c r="C7657" s="12" t="s">
        <v>16138</v>
      </c>
      <c r="D7657" s="12" t="s">
        <v>16139</v>
      </c>
      <c r="E7657">
        <v>6606</v>
      </c>
      <c r="F7657">
        <v>1</v>
      </c>
      <c r="G7657" s="12" t="s">
        <v>55</v>
      </c>
      <c r="H7657" s="12" t="s">
        <v>56</v>
      </c>
      <c r="I7657">
        <v>29010</v>
      </c>
      <c r="J7657" s="12" t="s">
        <v>57</v>
      </c>
      <c r="K7657" s="12" t="s">
        <v>77</v>
      </c>
      <c r="L7657" s="12" t="s">
        <v>78</v>
      </c>
      <c r="M7657">
        <v>39281</v>
      </c>
      <c r="N7657" s="12" t="s">
        <v>60</v>
      </c>
      <c r="O7657" s="12" t="s">
        <v>10760</v>
      </c>
      <c r="P7657" s="12" t="s">
        <v>10761</v>
      </c>
      <c r="Q7657">
        <v>6996</v>
      </c>
      <c r="R7657" s="12" t="s">
        <v>63</v>
      </c>
      <c r="S7657" s="12" t="s">
        <v>17527</v>
      </c>
      <c r="T7657" s="12" t="s">
        <v>17528</v>
      </c>
      <c r="U7657" s="12" t="s">
        <v>15305</v>
      </c>
    </row>
    <row r="7658" spans="1:21" hidden="1" x14ac:dyDescent="0.25">
      <c r="A7658">
        <v>53802</v>
      </c>
      <c r="B7658" s="12" t="s">
        <v>52</v>
      </c>
      <c r="C7658" s="12" t="s">
        <v>16140</v>
      </c>
      <c r="D7658" s="12" t="s">
        <v>16141</v>
      </c>
      <c r="E7658">
        <v>6606</v>
      </c>
      <c r="F7658">
        <v>1</v>
      </c>
      <c r="G7658" s="12" t="s">
        <v>55</v>
      </c>
      <c r="H7658" s="12" t="s">
        <v>56</v>
      </c>
      <c r="I7658">
        <v>29010</v>
      </c>
      <c r="J7658" s="12" t="s">
        <v>57</v>
      </c>
      <c r="K7658" s="12" t="s">
        <v>77</v>
      </c>
      <c r="L7658" s="12" t="s">
        <v>78</v>
      </c>
      <c r="M7658">
        <v>39281</v>
      </c>
      <c r="N7658" s="12" t="s">
        <v>60</v>
      </c>
      <c r="O7658" s="12" t="s">
        <v>10760</v>
      </c>
      <c r="P7658" s="12" t="s">
        <v>10761</v>
      </c>
      <c r="Q7658">
        <v>6996</v>
      </c>
      <c r="R7658" s="12" t="s">
        <v>63</v>
      </c>
      <c r="S7658" s="12" t="s">
        <v>17527</v>
      </c>
      <c r="T7658" s="12" t="s">
        <v>17528</v>
      </c>
      <c r="U7658" s="12" t="s">
        <v>15305</v>
      </c>
    </row>
    <row r="7659" spans="1:21" hidden="1" x14ac:dyDescent="0.25">
      <c r="A7659">
        <v>53829</v>
      </c>
      <c r="B7659" s="12" t="s">
        <v>52</v>
      </c>
      <c r="C7659" s="12" t="s">
        <v>16142</v>
      </c>
      <c r="D7659" s="12" t="s">
        <v>16143</v>
      </c>
      <c r="E7659">
        <v>6606</v>
      </c>
      <c r="F7659">
        <v>1</v>
      </c>
      <c r="G7659" s="12" t="s">
        <v>55</v>
      </c>
      <c r="H7659" s="12" t="s">
        <v>56</v>
      </c>
      <c r="I7659">
        <v>29010</v>
      </c>
      <c r="J7659" s="12" t="s">
        <v>57</v>
      </c>
      <c r="K7659" s="12" t="s">
        <v>77</v>
      </c>
      <c r="L7659" s="12" t="s">
        <v>78</v>
      </c>
      <c r="M7659">
        <v>35350</v>
      </c>
      <c r="N7659" s="12" t="s">
        <v>60</v>
      </c>
      <c r="O7659" s="12" t="s">
        <v>10753</v>
      </c>
      <c r="P7659" s="12" t="s">
        <v>96</v>
      </c>
      <c r="Q7659">
        <v>31821</v>
      </c>
      <c r="R7659" s="12" t="s">
        <v>63</v>
      </c>
      <c r="S7659" s="12" t="s">
        <v>12917</v>
      </c>
      <c r="T7659" s="12" t="s">
        <v>11915</v>
      </c>
      <c r="U7659" s="12" t="s">
        <v>15305</v>
      </c>
    </row>
    <row r="7660" spans="1:21" hidden="1" x14ac:dyDescent="0.25">
      <c r="A7660">
        <v>53954</v>
      </c>
      <c r="B7660" s="12" t="s">
        <v>52</v>
      </c>
      <c r="C7660" s="12" t="s">
        <v>16144</v>
      </c>
      <c r="D7660" s="12" t="s">
        <v>16145</v>
      </c>
      <c r="E7660">
        <v>6606</v>
      </c>
      <c r="F7660">
        <v>1</v>
      </c>
      <c r="G7660" s="12" t="s">
        <v>55</v>
      </c>
      <c r="H7660" s="12" t="s">
        <v>56</v>
      </c>
      <c r="I7660">
        <v>29010</v>
      </c>
      <c r="J7660" s="12" t="s">
        <v>57</v>
      </c>
      <c r="K7660" s="12" t="s">
        <v>77</v>
      </c>
      <c r="L7660" s="12" t="s">
        <v>78</v>
      </c>
      <c r="M7660">
        <v>39281</v>
      </c>
      <c r="N7660" s="12" t="s">
        <v>60</v>
      </c>
      <c r="O7660" s="12" t="s">
        <v>10760</v>
      </c>
      <c r="P7660" s="12" t="s">
        <v>10761</v>
      </c>
      <c r="Q7660">
        <v>6996</v>
      </c>
      <c r="R7660" s="12" t="s">
        <v>63</v>
      </c>
      <c r="S7660" s="12" t="s">
        <v>17527</v>
      </c>
      <c r="T7660" s="12" t="s">
        <v>17528</v>
      </c>
      <c r="U7660" s="12" t="s">
        <v>15305</v>
      </c>
    </row>
    <row r="7661" spans="1:21" hidden="1" x14ac:dyDescent="0.25">
      <c r="A7661">
        <v>53966</v>
      </c>
      <c r="B7661" s="12" t="s">
        <v>52</v>
      </c>
      <c r="C7661" s="12" t="s">
        <v>16146</v>
      </c>
      <c r="D7661" s="12" t="s">
        <v>16147</v>
      </c>
      <c r="E7661">
        <v>6606</v>
      </c>
      <c r="F7661">
        <v>1</v>
      </c>
      <c r="G7661" s="12" t="s">
        <v>55</v>
      </c>
      <c r="H7661" s="12" t="s">
        <v>56</v>
      </c>
      <c r="I7661">
        <v>29010</v>
      </c>
      <c r="J7661" s="12" t="s">
        <v>57</v>
      </c>
      <c r="K7661" s="12" t="s">
        <v>77</v>
      </c>
      <c r="L7661" s="12" t="s">
        <v>78</v>
      </c>
      <c r="M7661">
        <v>35347</v>
      </c>
      <c r="N7661" s="12" t="s">
        <v>60</v>
      </c>
      <c r="O7661" s="12" t="s">
        <v>14450</v>
      </c>
      <c r="P7661" s="12" t="s">
        <v>14451</v>
      </c>
      <c r="Q7661">
        <v>6923</v>
      </c>
      <c r="R7661" s="12" t="s">
        <v>63</v>
      </c>
      <c r="S7661" s="12" t="s">
        <v>11095</v>
      </c>
      <c r="T7661" s="12" t="s">
        <v>11096</v>
      </c>
      <c r="U7661" s="12" t="s">
        <v>15305</v>
      </c>
    </row>
    <row r="7662" spans="1:21" hidden="1" x14ac:dyDescent="0.25">
      <c r="A7662">
        <v>53967</v>
      </c>
      <c r="B7662" s="12" t="s">
        <v>52</v>
      </c>
      <c r="C7662" s="12" t="s">
        <v>16148</v>
      </c>
      <c r="D7662" s="12" t="s">
        <v>16149</v>
      </c>
      <c r="E7662">
        <v>6606</v>
      </c>
      <c r="F7662">
        <v>1</v>
      </c>
      <c r="G7662" s="12" t="s">
        <v>55</v>
      </c>
      <c r="H7662" s="12" t="s">
        <v>56</v>
      </c>
      <c r="I7662">
        <v>29013</v>
      </c>
      <c r="J7662" s="12" t="s">
        <v>57</v>
      </c>
      <c r="K7662" s="12" t="s">
        <v>58</v>
      </c>
      <c r="L7662" s="12" t="s">
        <v>59</v>
      </c>
      <c r="M7662">
        <v>35301</v>
      </c>
      <c r="N7662" s="12" t="s">
        <v>60</v>
      </c>
      <c r="O7662" s="12" t="s">
        <v>70</v>
      </c>
      <c r="P7662" s="12" t="s">
        <v>71</v>
      </c>
      <c r="Q7662">
        <v>9733</v>
      </c>
      <c r="R7662" s="12" t="s">
        <v>63</v>
      </c>
      <c r="S7662" s="12" t="s">
        <v>772</v>
      </c>
      <c r="T7662" s="12" t="s">
        <v>773</v>
      </c>
      <c r="U7662" s="12" t="s">
        <v>14194</v>
      </c>
    </row>
    <row r="7663" spans="1:21" hidden="1" x14ac:dyDescent="0.25">
      <c r="A7663">
        <v>53968</v>
      </c>
      <c r="B7663" s="12" t="s">
        <v>52</v>
      </c>
      <c r="C7663" s="12" t="s">
        <v>16150</v>
      </c>
      <c r="D7663" s="12" t="s">
        <v>16151</v>
      </c>
      <c r="E7663">
        <v>6606</v>
      </c>
      <c r="F7663">
        <v>1</v>
      </c>
      <c r="G7663" s="12" t="s">
        <v>55</v>
      </c>
      <c r="H7663" s="12" t="s">
        <v>56</v>
      </c>
      <c r="I7663">
        <v>29010</v>
      </c>
      <c r="J7663" s="12" t="s">
        <v>57</v>
      </c>
      <c r="K7663" s="12" t="s">
        <v>77</v>
      </c>
      <c r="L7663" s="12" t="s">
        <v>78</v>
      </c>
      <c r="M7663">
        <v>35347</v>
      </c>
      <c r="N7663" s="12" t="s">
        <v>60</v>
      </c>
      <c r="O7663" s="12" t="s">
        <v>14450</v>
      </c>
      <c r="P7663" s="12" t="s">
        <v>14451</v>
      </c>
      <c r="Q7663">
        <v>6904</v>
      </c>
      <c r="R7663" s="12" t="s">
        <v>63</v>
      </c>
      <c r="S7663" s="12" t="s">
        <v>14452</v>
      </c>
      <c r="T7663" s="12" t="s">
        <v>11073</v>
      </c>
      <c r="U7663" s="12" t="s">
        <v>11361</v>
      </c>
    </row>
    <row r="7664" spans="1:21" hidden="1" x14ac:dyDescent="0.25">
      <c r="A7664">
        <v>53979</v>
      </c>
      <c r="B7664" s="12" t="s">
        <v>52</v>
      </c>
      <c r="C7664" s="12" t="s">
        <v>16152</v>
      </c>
      <c r="D7664" s="12" t="s">
        <v>16153</v>
      </c>
      <c r="E7664">
        <v>6606</v>
      </c>
      <c r="F7664">
        <v>1</v>
      </c>
      <c r="G7664" s="12" t="s">
        <v>55</v>
      </c>
      <c r="H7664" s="12" t="s">
        <v>56</v>
      </c>
      <c r="I7664">
        <v>29010</v>
      </c>
      <c r="J7664" s="12" t="s">
        <v>57</v>
      </c>
      <c r="K7664" s="12" t="s">
        <v>77</v>
      </c>
      <c r="L7664" s="12" t="s">
        <v>78</v>
      </c>
      <c r="M7664">
        <v>35353</v>
      </c>
      <c r="N7664" s="12" t="s">
        <v>60</v>
      </c>
      <c r="O7664" s="12" t="s">
        <v>10755</v>
      </c>
      <c r="P7664" s="12" t="s">
        <v>541</v>
      </c>
      <c r="Q7664">
        <v>17862</v>
      </c>
      <c r="R7664" s="12" t="s">
        <v>63</v>
      </c>
      <c r="S7664" s="12" t="s">
        <v>11236</v>
      </c>
      <c r="T7664" s="12" t="s">
        <v>11237</v>
      </c>
      <c r="U7664" s="12" t="s">
        <v>15305</v>
      </c>
    </row>
    <row r="7665" spans="1:21" hidden="1" x14ac:dyDescent="0.25">
      <c r="A7665">
        <v>53980</v>
      </c>
      <c r="B7665" s="12" t="s">
        <v>52</v>
      </c>
      <c r="C7665" s="12" t="s">
        <v>16154</v>
      </c>
      <c r="D7665" s="12" t="s">
        <v>16155</v>
      </c>
      <c r="E7665">
        <v>6606</v>
      </c>
      <c r="F7665">
        <v>1</v>
      </c>
      <c r="G7665" s="12" t="s">
        <v>55</v>
      </c>
      <c r="H7665" s="12" t="s">
        <v>56</v>
      </c>
      <c r="I7665">
        <v>29010</v>
      </c>
      <c r="J7665" s="12" t="s">
        <v>57</v>
      </c>
      <c r="K7665" s="12" t="s">
        <v>77</v>
      </c>
      <c r="L7665" s="12" t="s">
        <v>78</v>
      </c>
      <c r="M7665">
        <v>35353</v>
      </c>
      <c r="N7665" s="12" t="s">
        <v>60</v>
      </c>
      <c r="O7665" s="12" t="s">
        <v>10755</v>
      </c>
      <c r="P7665" s="12" t="s">
        <v>541</v>
      </c>
      <c r="Q7665">
        <v>17862</v>
      </c>
      <c r="R7665" s="12" t="s">
        <v>63</v>
      </c>
      <c r="S7665" s="12" t="s">
        <v>11236</v>
      </c>
      <c r="T7665" s="12" t="s">
        <v>11237</v>
      </c>
      <c r="U7665" s="12" t="s">
        <v>15305</v>
      </c>
    </row>
    <row r="7666" spans="1:21" hidden="1" x14ac:dyDescent="0.25">
      <c r="A7666">
        <v>53982</v>
      </c>
      <c r="B7666" s="12" t="s">
        <v>52</v>
      </c>
      <c r="C7666" s="12" t="s">
        <v>16156</v>
      </c>
      <c r="D7666" s="12" t="s">
        <v>16157</v>
      </c>
      <c r="E7666">
        <v>6606</v>
      </c>
      <c r="F7666">
        <v>1</v>
      </c>
      <c r="G7666" s="12" t="s">
        <v>55</v>
      </c>
      <c r="H7666" s="12" t="s">
        <v>56</v>
      </c>
      <c r="I7666">
        <v>29010</v>
      </c>
      <c r="J7666" s="12" t="s">
        <v>57</v>
      </c>
      <c r="K7666" s="12" t="s">
        <v>77</v>
      </c>
      <c r="L7666" s="12" t="s">
        <v>78</v>
      </c>
      <c r="M7666">
        <v>35351</v>
      </c>
      <c r="N7666" s="12" t="s">
        <v>60</v>
      </c>
      <c r="O7666" s="12" t="s">
        <v>14481</v>
      </c>
      <c r="P7666" s="12" t="s">
        <v>14482</v>
      </c>
      <c r="Q7666">
        <v>7116</v>
      </c>
      <c r="R7666" s="12" t="s">
        <v>63</v>
      </c>
      <c r="S7666" s="12" t="s">
        <v>11105</v>
      </c>
      <c r="T7666" s="12" t="s">
        <v>11106</v>
      </c>
      <c r="U7666" s="12" t="s">
        <v>15305</v>
      </c>
    </row>
    <row r="7667" spans="1:21" hidden="1" x14ac:dyDescent="0.25">
      <c r="A7667">
        <v>53989</v>
      </c>
      <c r="B7667" s="12" t="s">
        <v>52</v>
      </c>
      <c r="C7667" s="12" t="s">
        <v>16158</v>
      </c>
      <c r="D7667" s="12" t="s">
        <v>16159</v>
      </c>
      <c r="E7667">
        <v>6606</v>
      </c>
      <c r="F7667">
        <v>1</v>
      </c>
      <c r="G7667" s="12" t="s">
        <v>55</v>
      </c>
      <c r="H7667" s="12" t="s">
        <v>56</v>
      </c>
      <c r="I7667">
        <v>29010</v>
      </c>
      <c r="J7667" s="12" t="s">
        <v>57</v>
      </c>
      <c r="K7667" s="12" t="s">
        <v>77</v>
      </c>
      <c r="L7667" s="12" t="s">
        <v>78</v>
      </c>
      <c r="M7667">
        <v>35351</v>
      </c>
      <c r="N7667" s="12" t="s">
        <v>60</v>
      </c>
      <c r="O7667" s="12" t="s">
        <v>14481</v>
      </c>
      <c r="P7667" s="12" t="s">
        <v>14482</v>
      </c>
      <c r="Q7667">
        <v>7116</v>
      </c>
      <c r="R7667" s="12" t="s">
        <v>63</v>
      </c>
      <c r="S7667" s="12" t="s">
        <v>11105</v>
      </c>
      <c r="T7667" s="12" t="s">
        <v>11106</v>
      </c>
      <c r="U7667" s="12" t="s">
        <v>15305</v>
      </c>
    </row>
    <row r="7668" spans="1:21" hidden="1" x14ac:dyDescent="0.25">
      <c r="A7668">
        <v>53990</v>
      </c>
      <c r="B7668" s="12" t="s">
        <v>52</v>
      </c>
      <c r="C7668" s="12" t="s">
        <v>16160</v>
      </c>
      <c r="D7668" s="12" t="s">
        <v>16161</v>
      </c>
      <c r="E7668">
        <v>6606</v>
      </c>
      <c r="F7668">
        <v>1</v>
      </c>
      <c r="G7668" s="12" t="s">
        <v>55</v>
      </c>
      <c r="H7668" s="12" t="s">
        <v>56</v>
      </c>
      <c r="I7668">
        <v>29010</v>
      </c>
      <c r="J7668" s="12" t="s">
        <v>57</v>
      </c>
      <c r="K7668" s="12" t="s">
        <v>77</v>
      </c>
      <c r="L7668" s="12" t="s">
        <v>78</v>
      </c>
      <c r="M7668">
        <v>39281</v>
      </c>
      <c r="N7668" s="12" t="s">
        <v>60</v>
      </c>
      <c r="O7668" s="12" t="s">
        <v>10760</v>
      </c>
      <c r="P7668" s="12" t="s">
        <v>10761</v>
      </c>
      <c r="Q7668">
        <v>6996</v>
      </c>
      <c r="R7668" s="12" t="s">
        <v>63</v>
      </c>
      <c r="S7668" s="12" t="s">
        <v>17527</v>
      </c>
      <c r="T7668" s="12" t="s">
        <v>17528</v>
      </c>
      <c r="U7668" s="12" t="s">
        <v>15305</v>
      </c>
    </row>
    <row r="7669" spans="1:21" hidden="1" x14ac:dyDescent="0.25">
      <c r="A7669">
        <v>53996</v>
      </c>
      <c r="B7669" s="12" t="s">
        <v>52</v>
      </c>
      <c r="C7669" s="12" t="s">
        <v>16162</v>
      </c>
      <c r="D7669" s="12" t="s">
        <v>16163</v>
      </c>
      <c r="E7669">
        <v>6606</v>
      </c>
      <c r="F7669">
        <v>1</v>
      </c>
      <c r="G7669" s="12" t="s">
        <v>55</v>
      </c>
      <c r="H7669" s="12" t="s">
        <v>56</v>
      </c>
      <c r="I7669">
        <v>29010</v>
      </c>
      <c r="J7669" s="12" t="s">
        <v>57</v>
      </c>
      <c r="K7669" s="12" t="s">
        <v>77</v>
      </c>
      <c r="L7669" s="12" t="s">
        <v>78</v>
      </c>
      <c r="M7669">
        <v>35352</v>
      </c>
      <c r="N7669" s="12" t="s">
        <v>60</v>
      </c>
      <c r="O7669" s="12" t="s">
        <v>10754</v>
      </c>
      <c r="P7669" s="12" t="s">
        <v>85</v>
      </c>
      <c r="Q7669">
        <v>12524</v>
      </c>
      <c r="R7669" s="12" t="s">
        <v>63</v>
      </c>
      <c r="S7669" s="12" t="s">
        <v>11205</v>
      </c>
      <c r="T7669" s="12" t="s">
        <v>11206</v>
      </c>
      <c r="U7669" s="12" t="s">
        <v>15305</v>
      </c>
    </row>
    <row r="7670" spans="1:21" hidden="1" x14ac:dyDescent="0.25">
      <c r="A7670">
        <v>53998</v>
      </c>
      <c r="B7670" s="12" t="s">
        <v>52</v>
      </c>
      <c r="C7670" s="12" t="s">
        <v>16164</v>
      </c>
      <c r="D7670" s="12" t="s">
        <v>16165</v>
      </c>
      <c r="E7670">
        <v>6606</v>
      </c>
      <c r="F7670">
        <v>1</v>
      </c>
      <c r="G7670" s="12" t="s">
        <v>55</v>
      </c>
      <c r="H7670" s="12" t="s">
        <v>56</v>
      </c>
      <c r="I7670">
        <v>29010</v>
      </c>
      <c r="J7670" s="12" t="s">
        <v>57</v>
      </c>
      <c r="K7670" s="12" t="s">
        <v>77</v>
      </c>
      <c r="L7670" s="12" t="s">
        <v>78</v>
      </c>
      <c r="M7670">
        <v>35350</v>
      </c>
      <c r="N7670" s="12" t="s">
        <v>60</v>
      </c>
      <c r="O7670" s="12" t="s">
        <v>10753</v>
      </c>
      <c r="P7670" s="12" t="s">
        <v>96</v>
      </c>
      <c r="Q7670">
        <v>7986</v>
      </c>
      <c r="R7670" s="12" t="s">
        <v>63</v>
      </c>
      <c r="S7670" s="12" t="s">
        <v>11126</v>
      </c>
      <c r="T7670" s="12" t="s">
        <v>11127</v>
      </c>
      <c r="U7670" s="12" t="s">
        <v>15305</v>
      </c>
    </row>
    <row r="7671" spans="1:21" hidden="1" x14ac:dyDescent="0.25">
      <c r="A7671">
        <v>54007</v>
      </c>
      <c r="B7671" s="12" t="s">
        <v>52</v>
      </c>
      <c r="C7671" s="12" t="s">
        <v>19274</v>
      </c>
      <c r="D7671" s="12" t="s">
        <v>19275</v>
      </c>
      <c r="E7671">
        <v>6606</v>
      </c>
      <c r="F7671">
        <v>1</v>
      </c>
      <c r="G7671" s="12" t="s">
        <v>55</v>
      </c>
      <c r="H7671" s="12" t="s">
        <v>56</v>
      </c>
      <c r="I7671">
        <v>29010</v>
      </c>
      <c r="J7671" s="12" t="s">
        <v>57</v>
      </c>
      <c r="K7671" s="12" t="s">
        <v>77</v>
      </c>
      <c r="L7671" s="12" t="s">
        <v>78</v>
      </c>
      <c r="M7671">
        <v>35350</v>
      </c>
      <c r="N7671" s="12" t="s">
        <v>60</v>
      </c>
      <c r="O7671" s="12" t="s">
        <v>10753</v>
      </c>
      <c r="P7671" s="12" t="s">
        <v>96</v>
      </c>
      <c r="Q7671">
        <v>31821</v>
      </c>
      <c r="R7671" s="12" t="s">
        <v>63</v>
      </c>
      <c r="S7671" s="12" t="s">
        <v>12917</v>
      </c>
      <c r="T7671" s="12" t="s">
        <v>11915</v>
      </c>
      <c r="U7671" s="12" t="s">
        <v>79</v>
      </c>
    </row>
    <row r="7672" spans="1:21" hidden="1" x14ac:dyDescent="0.25">
      <c r="A7672">
        <v>54049</v>
      </c>
      <c r="B7672" s="12" t="s">
        <v>52</v>
      </c>
      <c r="C7672" s="12" t="s">
        <v>16166</v>
      </c>
      <c r="D7672" s="12" t="s">
        <v>16167</v>
      </c>
      <c r="E7672">
        <v>6606</v>
      </c>
      <c r="F7672">
        <v>1</v>
      </c>
      <c r="G7672" s="12" t="s">
        <v>55</v>
      </c>
      <c r="H7672" s="12" t="s">
        <v>56</v>
      </c>
      <c r="I7672">
        <v>29010</v>
      </c>
      <c r="J7672" s="12" t="s">
        <v>57</v>
      </c>
      <c r="K7672" s="12" t="s">
        <v>77</v>
      </c>
      <c r="L7672" s="12" t="s">
        <v>78</v>
      </c>
      <c r="M7672">
        <v>35350</v>
      </c>
      <c r="N7672" s="12" t="s">
        <v>60</v>
      </c>
      <c r="O7672" s="12" t="s">
        <v>10753</v>
      </c>
      <c r="P7672" s="12" t="s">
        <v>96</v>
      </c>
      <c r="Q7672">
        <v>7986</v>
      </c>
      <c r="R7672" s="12" t="s">
        <v>63</v>
      </c>
      <c r="S7672" s="12" t="s">
        <v>11126</v>
      </c>
      <c r="T7672" s="12" t="s">
        <v>11127</v>
      </c>
      <c r="U7672" s="12" t="s">
        <v>15305</v>
      </c>
    </row>
    <row r="7673" spans="1:21" hidden="1" x14ac:dyDescent="0.25">
      <c r="A7673">
        <v>54050</v>
      </c>
      <c r="B7673" s="12" t="s">
        <v>52</v>
      </c>
      <c r="C7673" s="12" t="s">
        <v>16168</v>
      </c>
      <c r="D7673" s="12" t="s">
        <v>16169</v>
      </c>
      <c r="E7673">
        <v>6606</v>
      </c>
      <c r="F7673">
        <v>1</v>
      </c>
      <c r="G7673" s="12" t="s">
        <v>55</v>
      </c>
      <c r="H7673" s="12" t="s">
        <v>56</v>
      </c>
      <c r="I7673">
        <v>29010</v>
      </c>
      <c r="J7673" s="12" t="s">
        <v>57</v>
      </c>
      <c r="K7673" s="12" t="s">
        <v>77</v>
      </c>
      <c r="L7673" s="12" t="s">
        <v>78</v>
      </c>
      <c r="M7673">
        <v>35352</v>
      </c>
      <c r="N7673" s="12" t="s">
        <v>60</v>
      </c>
      <c r="O7673" s="12" t="s">
        <v>10754</v>
      </c>
      <c r="P7673" s="12" t="s">
        <v>85</v>
      </c>
      <c r="Q7673">
        <v>7134</v>
      </c>
      <c r="R7673" s="12" t="s">
        <v>63</v>
      </c>
      <c r="S7673" s="12" t="s">
        <v>11077</v>
      </c>
      <c r="T7673" s="12" t="s">
        <v>11078</v>
      </c>
      <c r="U7673" s="12" t="s">
        <v>15305</v>
      </c>
    </row>
    <row r="7674" spans="1:21" hidden="1" x14ac:dyDescent="0.25">
      <c r="A7674">
        <v>54056</v>
      </c>
      <c r="B7674" s="12" t="s">
        <v>52</v>
      </c>
      <c r="C7674" s="12" t="s">
        <v>16170</v>
      </c>
      <c r="D7674" s="12" t="s">
        <v>16171</v>
      </c>
      <c r="E7674">
        <v>6606</v>
      </c>
      <c r="F7674">
        <v>1</v>
      </c>
      <c r="G7674" s="12" t="s">
        <v>55</v>
      </c>
      <c r="H7674" s="12" t="s">
        <v>56</v>
      </c>
      <c r="I7674">
        <v>29010</v>
      </c>
      <c r="J7674" s="12" t="s">
        <v>57</v>
      </c>
      <c r="K7674" s="12" t="s">
        <v>77</v>
      </c>
      <c r="L7674" s="12" t="s">
        <v>78</v>
      </c>
      <c r="M7674">
        <v>35346</v>
      </c>
      <c r="N7674" s="12" t="s">
        <v>60</v>
      </c>
      <c r="O7674" s="12" t="s">
        <v>10752</v>
      </c>
      <c r="P7674" s="12" t="s">
        <v>2522</v>
      </c>
      <c r="Q7674">
        <v>17167</v>
      </c>
      <c r="R7674" s="12" t="s">
        <v>63</v>
      </c>
      <c r="S7674" s="12" t="s">
        <v>11232</v>
      </c>
      <c r="T7674" s="12" t="s">
        <v>11233</v>
      </c>
      <c r="U7674" s="12" t="s">
        <v>15305</v>
      </c>
    </row>
    <row r="7675" spans="1:21" hidden="1" x14ac:dyDescent="0.25">
      <c r="A7675">
        <v>54059</v>
      </c>
      <c r="B7675" s="12" t="s">
        <v>52</v>
      </c>
      <c r="C7675" s="12" t="s">
        <v>16172</v>
      </c>
      <c r="D7675" s="12" t="s">
        <v>16173</v>
      </c>
      <c r="E7675">
        <v>6606</v>
      </c>
      <c r="F7675">
        <v>1</v>
      </c>
      <c r="G7675" s="12" t="s">
        <v>55</v>
      </c>
      <c r="H7675" s="12" t="s">
        <v>56</v>
      </c>
      <c r="I7675">
        <v>29013</v>
      </c>
      <c r="J7675" s="12" t="s">
        <v>57</v>
      </c>
      <c r="K7675" s="12" t="s">
        <v>58</v>
      </c>
      <c r="L7675" s="12" t="s">
        <v>59</v>
      </c>
      <c r="M7675">
        <v>35301</v>
      </c>
      <c r="N7675" s="12" t="s">
        <v>60</v>
      </c>
      <c r="O7675" s="12" t="s">
        <v>70</v>
      </c>
      <c r="P7675" s="12" t="s">
        <v>71</v>
      </c>
      <c r="Q7675">
        <v>6899</v>
      </c>
      <c r="R7675" s="12" t="s">
        <v>63</v>
      </c>
      <c r="S7675" s="12" t="s">
        <v>5</v>
      </c>
      <c r="T7675" s="12" t="s">
        <v>39</v>
      </c>
      <c r="U7675" s="12" t="s">
        <v>15305</v>
      </c>
    </row>
    <row r="7676" spans="1:21" hidden="1" x14ac:dyDescent="0.25">
      <c r="A7676">
        <v>54060</v>
      </c>
      <c r="B7676" s="12" t="s">
        <v>52</v>
      </c>
      <c r="C7676" s="12" t="s">
        <v>16174</v>
      </c>
      <c r="D7676" s="12" t="s">
        <v>16175</v>
      </c>
      <c r="E7676">
        <v>6606</v>
      </c>
      <c r="F7676">
        <v>1</v>
      </c>
      <c r="G7676" s="12" t="s">
        <v>55</v>
      </c>
      <c r="H7676" s="12" t="s">
        <v>56</v>
      </c>
      <c r="I7676">
        <v>29010</v>
      </c>
      <c r="J7676" s="12" t="s">
        <v>57</v>
      </c>
      <c r="K7676" s="12" t="s">
        <v>77</v>
      </c>
      <c r="L7676" s="12" t="s">
        <v>78</v>
      </c>
      <c r="M7676">
        <v>35350</v>
      </c>
      <c r="N7676" s="12" t="s">
        <v>60</v>
      </c>
      <c r="O7676" s="12" t="s">
        <v>10753</v>
      </c>
      <c r="P7676" s="12" t="s">
        <v>96</v>
      </c>
      <c r="Q7676">
        <v>31821</v>
      </c>
      <c r="R7676" s="12" t="s">
        <v>63</v>
      </c>
      <c r="S7676" s="12" t="s">
        <v>12917</v>
      </c>
      <c r="T7676" s="12" t="s">
        <v>11915</v>
      </c>
      <c r="U7676" s="12" t="s">
        <v>15305</v>
      </c>
    </row>
    <row r="7677" spans="1:21" hidden="1" x14ac:dyDescent="0.25">
      <c r="A7677">
        <v>54061</v>
      </c>
      <c r="B7677" s="12" t="s">
        <v>52</v>
      </c>
      <c r="C7677" s="12" t="s">
        <v>16176</v>
      </c>
      <c r="D7677" s="12" t="s">
        <v>16177</v>
      </c>
      <c r="E7677">
        <v>6606</v>
      </c>
      <c r="F7677">
        <v>1</v>
      </c>
      <c r="G7677" s="12" t="s">
        <v>55</v>
      </c>
      <c r="H7677" s="12" t="s">
        <v>56</v>
      </c>
      <c r="I7677">
        <v>29010</v>
      </c>
      <c r="J7677" s="12" t="s">
        <v>57</v>
      </c>
      <c r="K7677" s="12" t="s">
        <v>77</v>
      </c>
      <c r="L7677" s="12" t="s">
        <v>78</v>
      </c>
      <c r="M7677">
        <v>35350</v>
      </c>
      <c r="N7677" s="12" t="s">
        <v>60</v>
      </c>
      <c r="O7677" s="12" t="s">
        <v>10753</v>
      </c>
      <c r="P7677" s="12" t="s">
        <v>96</v>
      </c>
      <c r="Q7677">
        <v>26787</v>
      </c>
      <c r="R7677" s="12" t="s">
        <v>63</v>
      </c>
      <c r="S7677" s="12" t="s">
        <v>14134</v>
      </c>
      <c r="T7677" s="12" t="s">
        <v>11277</v>
      </c>
      <c r="U7677" s="12" t="s">
        <v>15305</v>
      </c>
    </row>
    <row r="7678" spans="1:21" hidden="1" x14ac:dyDescent="0.25">
      <c r="A7678">
        <v>54068</v>
      </c>
      <c r="B7678" s="12" t="s">
        <v>52</v>
      </c>
      <c r="C7678" s="12" t="s">
        <v>16178</v>
      </c>
      <c r="D7678" s="12" t="s">
        <v>16179</v>
      </c>
      <c r="E7678">
        <v>6606</v>
      </c>
      <c r="F7678">
        <v>1</v>
      </c>
      <c r="G7678" s="12" t="s">
        <v>55</v>
      </c>
      <c r="H7678" s="12" t="s">
        <v>56</v>
      </c>
      <c r="I7678">
        <v>29010</v>
      </c>
      <c r="J7678" s="12" t="s">
        <v>57</v>
      </c>
      <c r="K7678" s="12" t="s">
        <v>77</v>
      </c>
      <c r="L7678" s="12" t="s">
        <v>78</v>
      </c>
      <c r="M7678">
        <v>35350</v>
      </c>
      <c r="N7678" s="12" t="s">
        <v>60</v>
      </c>
      <c r="O7678" s="12" t="s">
        <v>10753</v>
      </c>
      <c r="P7678" s="12" t="s">
        <v>96</v>
      </c>
      <c r="Q7678">
        <v>26787</v>
      </c>
      <c r="R7678" s="12" t="s">
        <v>63</v>
      </c>
      <c r="S7678" s="12" t="s">
        <v>14134</v>
      </c>
      <c r="T7678" s="12" t="s">
        <v>11277</v>
      </c>
      <c r="U7678" s="12" t="s">
        <v>15305</v>
      </c>
    </row>
    <row r="7679" spans="1:21" hidden="1" x14ac:dyDescent="0.25">
      <c r="A7679">
        <v>54074</v>
      </c>
      <c r="B7679" s="12" t="s">
        <v>52</v>
      </c>
      <c r="C7679" s="12" t="s">
        <v>16180</v>
      </c>
      <c r="D7679" s="12" t="s">
        <v>16181</v>
      </c>
      <c r="E7679">
        <v>6606</v>
      </c>
      <c r="F7679">
        <v>1</v>
      </c>
      <c r="G7679" s="12" t="s">
        <v>55</v>
      </c>
      <c r="H7679" s="12" t="s">
        <v>56</v>
      </c>
      <c r="I7679">
        <v>29010</v>
      </c>
      <c r="J7679" s="12" t="s">
        <v>57</v>
      </c>
      <c r="K7679" s="12" t="s">
        <v>77</v>
      </c>
      <c r="L7679" s="12" t="s">
        <v>78</v>
      </c>
      <c r="M7679">
        <v>35350</v>
      </c>
      <c r="N7679" s="12" t="s">
        <v>60</v>
      </c>
      <c r="O7679" s="12" t="s">
        <v>10753</v>
      </c>
      <c r="P7679" s="12" t="s">
        <v>96</v>
      </c>
      <c r="Q7679">
        <v>7986</v>
      </c>
      <c r="R7679" s="12" t="s">
        <v>63</v>
      </c>
      <c r="S7679" s="12" t="s">
        <v>11126</v>
      </c>
      <c r="T7679" s="12" t="s">
        <v>11127</v>
      </c>
      <c r="U7679" s="12" t="s">
        <v>15305</v>
      </c>
    </row>
    <row r="7680" spans="1:21" hidden="1" x14ac:dyDescent="0.25">
      <c r="A7680">
        <v>54093</v>
      </c>
      <c r="B7680" s="12" t="s">
        <v>52</v>
      </c>
      <c r="C7680" s="12" t="s">
        <v>16182</v>
      </c>
      <c r="D7680" s="12" t="s">
        <v>16183</v>
      </c>
      <c r="E7680">
        <v>6606</v>
      </c>
      <c r="F7680">
        <v>1</v>
      </c>
      <c r="G7680" s="12" t="s">
        <v>55</v>
      </c>
      <c r="H7680" s="12" t="s">
        <v>56</v>
      </c>
      <c r="I7680">
        <v>29010</v>
      </c>
      <c r="J7680" s="12" t="s">
        <v>57</v>
      </c>
      <c r="K7680" s="12" t="s">
        <v>77</v>
      </c>
      <c r="L7680" s="12" t="s">
        <v>78</v>
      </c>
      <c r="M7680">
        <v>35351</v>
      </c>
      <c r="N7680" s="12" t="s">
        <v>60</v>
      </c>
      <c r="O7680" s="12" t="s">
        <v>14481</v>
      </c>
      <c r="P7680" s="12" t="s">
        <v>14482</v>
      </c>
      <c r="Q7680">
        <v>7116</v>
      </c>
      <c r="R7680" s="12" t="s">
        <v>63</v>
      </c>
      <c r="S7680" s="12" t="s">
        <v>11105</v>
      </c>
      <c r="T7680" s="12" t="s">
        <v>11106</v>
      </c>
      <c r="U7680" s="12" t="s">
        <v>15305</v>
      </c>
    </row>
    <row r="7681" spans="1:21" hidden="1" x14ac:dyDescent="0.25">
      <c r="A7681">
        <v>54096</v>
      </c>
      <c r="B7681" s="12" t="s">
        <v>52</v>
      </c>
      <c r="C7681" s="12" t="s">
        <v>16184</v>
      </c>
      <c r="D7681" s="12" t="s">
        <v>16185</v>
      </c>
      <c r="E7681">
        <v>6606</v>
      </c>
      <c r="F7681">
        <v>1</v>
      </c>
      <c r="G7681" s="12" t="s">
        <v>55</v>
      </c>
      <c r="H7681" s="12" t="s">
        <v>56</v>
      </c>
      <c r="I7681">
        <v>29010</v>
      </c>
      <c r="J7681" s="12" t="s">
        <v>57</v>
      </c>
      <c r="K7681" s="12" t="s">
        <v>77</v>
      </c>
      <c r="L7681" s="12" t="s">
        <v>78</v>
      </c>
      <c r="M7681">
        <v>35346</v>
      </c>
      <c r="N7681" s="12" t="s">
        <v>60</v>
      </c>
      <c r="O7681" s="12" t="s">
        <v>10752</v>
      </c>
      <c r="P7681" s="12" t="s">
        <v>2522</v>
      </c>
      <c r="Q7681">
        <v>21488</v>
      </c>
      <c r="R7681" s="12" t="s">
        <v>63</v>
      </c>
      <c r="S7681" s="12" t="s">
        <v>11259</v>
      </c>
      <c r="T7681" s="12" t="s">
        <v>11260</v>
      </c>
      <c r="U7681" s="12" t="s">
        <v>15305</v>
      </c>
    </row>
    <row r="7682" spans="1:21" hidden="1" x14ac:dyDescent="0.25">
      <c r="A7682">
        <v>54097</v>
      </c>
      <c r="B7682" s="12" t="s">
        <v>52</v>
      </c>
      <c r="C7682" s="12" t="s">
        <v>16186</v>
      </c>
      <c r="D7682" s="12" t="s">
        <v>16187</v>
      </c>
      <c r="E7682">
        <v>6606</v>
      </c>
      <c r="F7682">
        <v>1</v>
      </c>
      <c r="G7682" s="12" t="s">
        <v>55</v>
      </c>
      <c r="H7682" s="12" t="s">
        <v>56</v>
      </c>
      <c r="I7682">
        <v>29010</v>
      </c>
      <c r="J7682" s="12" t="s">
        <v>57</v>
      </c>
      <c r="K7682" s="12" t="s">
        <v>77</v>
      </c>
      <c r="L7682" s="12" t="s">
        <v>78</v>
      </c>
      <c r="M7682">
        <v>35346</v>
      </c>
      <c r="N7682" s="12" t="s">
        <v>60</v>
      </c>
      <c r="O7682" s="12" t="s">
        <v>10752</v>
      </c>
      <c r="P7682" s="12" t="s">
        <v>2522</v>
      </c>
      <c r="Q7682">
        <v>17167</v>
      </c>
      <c r="R7682" s="12" t="s">
        <v>63</v>
      </c>
      <c r="S7682" s="12" t="s">
        <v>11232</v>
      </c>
      <c r="T7682" s="12" t="s">
        <v>11233</v>
      </c>
      <c r="U7682" s="12" t="s">
        <v>15305</v>
      </c>
    </row>
    <row r="7683" spans="1:21" hidden="1" x14ac:dyDescent="0.25">
      <c r="A7683">
        <v>54099</v>
      </c>
      <c r="B7683" s="12" t="s">
        <v>52</v>
      </c>
      <c r="C7683" s="12" t="s">
        <v>16188</v>
      </c>
      <c r="D7683" s="12" t="s">
        <v>16189</v>
      </c>
      <c r="E7683">
        <v>6606</v>
      </c>
      <c r="F7683">
        <v>1</v>
      </c>
      <c r="G7683" s="12" t="s">
        <v>55</v>
      </c>
      <c r="H7683" s="12" t="s">
        <v>56</v>
      </c>
      <c r="I7683">
        <v>29010</v>
      </c>
      <c r="J7683" s="12" t="s">
        <v>57</v>
      </c>
      <c r="K7683" s="12" t="s">
        <v>77</v>
      </c>
      <c r="L7683" s="12" t="s">
        <v>78</v>
      </c>
      <c r="M7683">
        <v>35352</v>
      </c>
      <c r="N7683" s="12" t="s">
        <v>60</v>
      </c>
      <c r="O7683" s="12" t="s">
        <v>10754</v>
      </c>
      <c r="P7683" s="12" t="s">
        <v>85</v>
      </c>
      <c r="Q7683">
        <v>18072</v>
      </c>
      <c r="R7683" s="12" t="s">
        <v>63</v>
      </c>
      <c r="S7683" s="12" t="s">
        <v>11244</v>
      </c>
      <c r="T7683" s="12" t="s">
        <v>11245</v>
      </c>
      <c r="U7683" s="12" t="s">
        <v>15305</v>
      </c>
    </row>
    <row r="7684" spans="1:21" hidden="1" x14ac:dyDescent="0.25">
      <c r="A7684">
        <v>54100</v>
      </c>
      <c r="B7684" s="12" t="s">
        <v>52</v>
      </c>
      <c r="C7684" s="12" t="s">
        <v>16190</v>
      </c>
      <c r="D7684" s="12" t="s">
        <v>16191</v>
      </c>
      <c r="E7684">
        <v>6606</v>
      </c>
      <c r="F7684">
        <v>1</v>
      </c>
      <c r="G7684" s="12" t="s">
        <v>55</v>
      </c>
      <c r="H7684" s="12" t="s">
        <v>56</v>
      </c>
      <c r="I7684">
        <v>29010</v>
      </c>
      <c r="J7684" s="12" t="s">
        <v>57</v>
      </c>
      <c r="K7684" s="12" t="s">
        <v>77</v>
      </c>
      <c r="L7684" s="12" t="s">
        <v>78</v>
      </c>
      <c r="M7684">
        <v>35347</v>
      </c>
      <c r="N7684" s="12" t="s">
        <v>60</v>
      </c>
      <c r="O7684" s="12" t="s">
        <v>14450</v>
      </c>
      <c r="P7684" s="12" t="s">
        <v>14451</v>
      </c>
      <c r="Q7684">
        <v>6923</v>
      </c>
      <c r="R7684" s="12" t="s">
        <v>63</v>
      </c>
      <c r="S7684" s="12" t="s">
        <v>11095</v>
      </c>
      <c r="T7684" s="12" t="s">
        <v>11096</v>
      </c>
      <c r="U7684" s="12" t="s">
        <v>15305</v>
      </c>
    </row>
    <row r="7685" spans="1:21" hidden="1" x14ac:dyDescent="0.25">
      <c r="A7685">
        <v>54106</v>
      </c>
      <c r="B7685" s="12" t="s">
        <v>52</v>
      </c>
      <c r="C7685" s="12" t="s">
        <v>16192</v>
      </c>
      <c r="D7685" s="12" t="s">
        <v>16193</v>
      </c>
      <c r="E7685">
        <v>6606</v>
      </c>
      <c r="F7685">
        <v>1</v>
      </c>
      <c r="G7685" s="12" t="s">
        <v>55</v>
      </c>
      <c r="H7685" s="12" t="s">
        <v>56</v>
      </c>
      <c r="I7685">
        <v>29010</v>
      </c>
      <c r="J7685" s="12" t="s">
        <v>57</v>
      </c>
      <c r="K7685" s="12" t="s">
        <v>77</v>
      </c>
      <c r="L7685" s="12" t="s">
        <v>78</v>
      </c>
      <c r="M7685">
        <v>35350</v>
      </c>
      <c r="N7685" s="12" t="s">
        <v>60</v>
      </c>
      <c r="O7685" s="12" t="s">
        <v>10753</v>
      </c>
      <c r="P7685" s="12" t="s">
        <v>96</v>
      </c>
      <c r="Q7685">
        <v>26787</v>
      </c>
      <c r="R7685" s="12" t="s">
        <v>63</v>
      </c>
      <c r="S7685" s="12" t="s">
        <v>14134</v>
      </c>
      <c r="T7685" s="12" t="s">
        <v>11277</v>
      </c>
      <c r="U7685" s="12" t="s">
        <v>15305</v>
      </c>
    </row>
    <row r="7686" spans="1:21" hidden="1" x14ac:dyDescent="0.25">
      <c r="A7686">
        <v>54145</v>
      </c>
      <c r="B7686" s="12" t="s">
        <v>52</v>
      </c>
      <c r="C7686" s="12" t="s">
        <v>16194</v>
      </c>
      <c r="D7686" s="12" t="s">
        <v>16195</v>
      </c>
      <c r="E7686">
        <v>6606</v>
      </c>
      <c r="F7686">
        <v>1</v>
      </c>
      <c r="G7686" s="12" t="s">
        <v>55</v>
      </c>
      <c r="H7686" s="12" t="s">
        <v>56</v>
      </c>
      <c r="I7686">
        <v>29013</v>
      </c>
      <c r="J7686" s="12" t="s">
        <v>57</v>
      </c>
      <c r="K7686" s="12" t="s">
        <v>58</v>
      </c>
      <c r="L7686" s="12" t="s">
        <v>59</v>
      </c>
      <c r="M7686">
        <v>35301</v>
      </c>
      <c r="N7686" s="12" t="s">
        <v>60</v>
      </c>
      <c r="O7686" s="12" t="s">
        <v>70</v>
      </c>
      <c r="P7686" s="12" t="s">
        <v>71</v>
      </c>
      <c r="Q7686">
        <v>6899</v>
      </c>
      <c r="R7686" s="12" t="s">
        <v>63</v>
      </c>
      <c r="S7686" s="12" t="s">
        <v>5</v>
      </c>
      <c r="T7686" s="12" t="s">
        <v>39</v>
      </c>
      <c r="U7686" s="12" t="s">
        <v>14194</v>
      </c>
    </row>
    <row r="7687" spans="1:21" hidden="1" x14ac:dyDescent="0.25">
      <c r="A7687">
        <v>54146</v>
      </c>
      <c r="B7687" s="12" t="s">
        <v>52</v>
      </c>
      <c r="C7687" s="12" t="s">
        <v>16196</v>
      </c>
      <c r="D7687" s="12" t="s">
        <v>16197</v>
      </c>
      <c r="E7687">
        <v>6606</v>
      </c>
      <c r="F7687">
        <v>1</v>
      </c>
      <c r="G7687" s="12" t="s">
        <v>55</v>
      </c>
      <c r="H7687" s="12" t="s">
        <v>56</v>
      </c>
      <c r="I7687">
        <v>29013</v>
      </c>
      <c r="J7687" s="12" t="s">
        <v>57</v>
      </c>
      <c r="K7687" s="12" t="s">
        <v>58</v>
      </c>
      <c r="L7687" s="12" t="s">
        <v>59</v>
      </c>
      <c r="M7687">
        <v>35301</v>
      </c>
      <c r="N7687" s="12" t="s">
        <v>60</v>
      </c>
      <c r="O7687" s="12" t="s">
        <v>70</v>
      </c>
      <c r="P7687" s="12" t="s">
        <v>71</v>
      </c>
      <c r="Q7687">
        <v>6899</v>
      </c>
      <c r="R7687" s="12" t="s">
        <v>63</v>
      </c>
      <c r="S7687" s="12" t="s">
        <v>5</v>
      </c>
      <c r="T7687" s="12" t="s">
        <v>39</v>
      </c>
      <c r="U7687" s="12" t="s">
        <v>14194</v>
      </c>
    </row>
    <row r="7688" spans="1:21" hidden="1" x14ac:dyDescent="0.25">
      <c r="A7688">
        <v>54147</v>
      </c>
      <c r="B7688" s="12" t="s">
        <v>52</v>
      </c>
      <c r="C7688" s="12" t="s">
        <v>16198</v>
      </c>
      <c r="D7688" s="12" t="s">
        <v>16199</v>
      </c>
      <c r="E7688">
        <v>6606</v>
      </c>
      <c r="F7688">
        <v>1</v>
      </c>
      <c r="G7688" s="12" t="s">
        <v>55</v>
      </c>
      <c r="H7688" s="12" t="s">
        <v>56</v>
      </c>
      <c r="I7688">
        <v>29010</v>
      </c>
      <c r="J7688" s="12" t="s">
        <v>57</v>
      </c>
      <c r="K7688" s="12" t="s">
        <v>77</v>
      </c>
      <c r="L7688" s="12" t="s">
        <v>78</v>
      </c>
      <c r="M7688">
        <v>35351</v>
      </c>
      <c r="N7688" s="12" t="s">
        <v>60</v>
      </c>
      <c r="O7688" s="12" t="s">
        <v>14481</v>
      </c>
      <c r="P7688" s="12" t="s">
        <v>14482</v>
      </c>
      <c r="Q7688">
        <v>7778</v>
      </c>
      <c r="R7688" s="12" t="s">
        <v>63</v>
      </c>
      <c r="S7688" s="12" t="s">
        <v>11109</v>
      </c>
      <c r="T7688" s="12" t="s">
        <v>11110</v>
      </c>
      <c r="U7688" s="12" t="s">
        <v>15305</v>
      </c>
    </row>
    <row r="7689" spans="1:21" hidden="1" x14ac:dyDescent="0.25">
      <c r="A7689">
        <v>54160</v>
      </c>
      <c r="B7689" s="12" t="s">
        <v>52</v>
      </c>
      <c r="C7689" s="12" t="s">
        <v>22778</v>
      </c>
      <c r="D7689" s="12" t="s">
        <v>22779</v>
      </c>
      <c r="E7689">
        <v>6606</v>
      </c>
      <c r="F7689">
        <v>1</v>
      </c>
      <c r="G7689" s="12" t="s">
        <v>55</v>
      </c>
      <c r="H7689" s="12" t="s">
        <v>56</v>
      </c>
      <c r="I7689">
        <v>29006</v>
      </c>
      <c r="J7689" s="12" t="s">
        <v>57</v>
      </c>
      <c r="K7689" s="12" t="s">
        <v>91</v>
      </c>
      <c r="L7689" s="12" t="s">
        <v>92</v>
      </c>
      <c r="M7689">
        <v>54158</v>
      </c>
      <c r="N7689" s="12" t="s">
        <v>60</v>
      </c>
      <c r="O7689" s="12" t="s">
        <v>16200</v>
      </c>
      <c r="P7689" s="12" t="s">
        <v>16201</v>
      </c>
      <c r="Q7689">
        <v>54159</v>
      </c>
      <c r="R7689" s="12" t="s">
        <v>63</v>
      </c>
      <c r="S7689" s="12" t="s">
        <v>16202</v>
      </c>
      <c r="T7689" s="12" t="s">
        <v>16203</v>
      </c>
      <c r="U7689" s="12" t="s">
        <v>79</v>
      </c>
    </row>
    <row r="7690" spans="1:21" hidden="1" x14ac:dyDescent="0.25">
      <c r="A7690">
        <v>54163</v>
      </c>
      <c r="B7690" s="12" t="s">
        <v>52</v>
      </c>
      <c r="C7690" s="12" t="s">
        <v>16204</v>
      </c>
      <c r="D7690" s="12" t="s">
        <v>16205</v>
      </c>
      <c r="E7690">
        <v>6606</v>
      </c>
      <c r="F7690">
        <v>1</v>
      </c>
      <c r="G7690" s="12" t="s">
        <v>55</v>
      </c>
      <c r="H7690" s="12" t="s">
        <v>56</v>
      </c>
      <c r="I7690">
        <v>29010</v>
      </c>
      <c r="J7690" s="12" t="s">
        <v>57</v>
      </c>
      <c r="K7690" s="12" t="s">
        <v>77</v>
      </c>
      <c r="L7690" s="12" t="s">
        <v>78</v>
      </c>
      <c r="M7690">
        <v>39281</v>
      </c>
      <c r="N7690" s="12" t="s">
        <v>60</v>
      </c>
      <c r="O7690" s="12" t="s">
        <v>10760</v>
      </c>
      <c r="P7690" s="12" t="s">
        <v>10761</v>
      </c>
      <c r="Q7690">
        <v>6996</v>
      </c>
      <c r="R7690" s="12" t="s">
        <v>63</v>
      </c>
      <c r="S7690" s="12" t="s">
        <v>17527</v>
      </c>
      <c r="T7690" s="12" t="s">
        <v>17528</v>
      </c>
      <c r="U7690" s="12" t="s">
        <v>15305</v>
      </c>
    </row>
    <row r="7691" spans="1:21" hidden="1" x14ac:dyDescent="0.25">
      <c r="A7691">
        <v>54253</v>
      </c>
      <c r="B7691" s="12" t="s">
        <v>52</v>
      </c>
      <c r="C7691" s="12" t="s">
        <v>16206</v>
      </c>
      <c r="D7691" s="12" t="s">
        <v>16207</v>
      </c>
      <c r="E7691">
        <v>6606</v>
      </c>
      <c r="F7691">
        <v>1</v>
      </c>
      <c r="G7691" s="12" t="s">
        <v>55</v>
      </c>
      <c r="H7691" s="12" t="s">
        <v>56</v>
      </c>
      <c r="I7691">
        <v>29010</v>
      </c>
      <c r="J7691" s="12" t="s">
        <v>57</v>
      </c>
      <c r="K7691" s="12" t="s">
        <v>77</v>
      </c>
      <c r="L7691" s="12" t="s">
        <v>78</v>
      </c>
      <c r="M7691">
        <v>35352</v>
      </c>
      <c r="N7691" s="12" t="s">
        <v>60</v>
      </c>
      <c r="O7691" s="12" t="s">
        <v>10754</v>
      </c>
      <c r="P7691" s="12" t="s">
        <v>85</v>
      </c>
      <c r="Q7691">
        <v>12524</v>
      </c>
      <c r="R7691" s="12" t="s">
        <v>63</v>
      </c>
      <c r="S7691" s="12" t="s">
        <v>11205</v>
      </c>
      <c r="T7691" s="12" t="s">
        <v>11206</v>
      </c>
      <c r="U7691" s="12" t="s">
        <v>79</v>
      </c>
    </row>
    <row r="7692" spans="1:21" hidden="1" x14ac:dyDescent="0.25">
      <c r="A7692">
        <v>54254</v>
      </c>
      <c r="B7692" s="12" t="s">
        <v>52</v>
      </c>
      <c r="C7692" s="12" t="s">
        <v>20839</v>
      </c>
      <c r="D7692" s="12" t="s">
        <v>17531</v>
      </c>
      <c r="E7692">
        <v>6606</v>
      </c>
      <c r="F7692">
        <v>1</v>
      </c>
      <c r="G7692" s="12" t="s">
        <v>55</v>
      </c>
      <c r="H7692" s="12" t="s">
        <v>56</v>
      </c>
      <c r="I7692">
        <v>29010</v>
      </c>
      <c r="J7692" s="12" t="s">
        <v>57</v>
      </c>
      <c r="K7692" s="12" t="s">
        <v>77</v>
      </c>
      <c r="L7692" s="12" t="s">
        <v>78</v>
      </c>
      <c r="M7692">
        <v>35347</v>
      </c>
      <c r="N7692" s="12" t="s">
        <v>60</v>
      </c>
      <c r="O7692" s="12" t="s">
        <v>14450</v>
      </c>
      <c r="P7692" s="12" t="s">
        <v>14451</v>
      </c>
      <c r="Q7692">
        <v>6923</v>
      </c>
      <c r="R7692" s="12" t="s">
        <v>63</v>
      </c>
      <c r="S7692" s="12" t="s">
        <v>11095</v>
      </c>
      <c r="T7692" s="12" t="s">
        <v>11096</v>
      </c>
      <c r="U7692" s="12" t="s">
        <v>10816</v>
      </c>
    </row>
    <row r="7693" spans="1:21" hidden="1" x14ac:dyDescent="0.25">
      <c r="A7693">
        <v>54258</v>
      </c>
      <c r="B7693" s="12" t="s">
        <v>52</v>
      </c>
      <c r="C7693" s="12" t="s">
        <v>16208</v>
      </c>
      <c r="D7693" s="12" t="s">
        <v>16209</v>
      </c>
      <c r="E7693">
        <v>6606</v>
      </c>
      <c r="F7693">
        <v>1</v>
      </c>
      <c r="G7693" s="12" t="s">
        <v>55</v>
      </c>
      <c r="H7693" s="12" t="s">
        <v>56</v>
      </c>
      <c r="I7693">
        <v>29010</v>
      </c>
      <c r="J7693" s="12" t="s">
        <v>57</v>
      </c>
      <c r="K7693" s="12" t="s">
        <v>77</v>
      </c>
      <c r="L7693" s="12" t="s">
        <v>78</v>
      </c>
      <c r="M7693">
        <v>35350</v>
      </c>
      <c r="N7693" s="12" t="s">
        <v>60</v>
      </c>
      <c r="O7693" s="12" t="s">
        <v>10753</v>
      </c>
      <c r="P7693" s="12" t="s">
        <v>96</v>
      </c>
      <c r="Q7693">
        <v>18274</v>
      </c>
      <c r="R7693" s="12" t="s">
        <v>63</v>
      </c>
      <c r="S7693" s="12" t="s">
        <v>11247</v>
      </c>
      <c r="T7693" s="12" t="s">
        <v>11248</v>
      </c>
      <c r="U7693" s="12" t="s">
        <v>15305</v>
      </c>
    </row>
    <row r="7694" spans="1:21" hidden="1" x14ac:dyDescent="0.25">
      <c r="A7694">
        <v>54277</v>
      </c>
      <c r="B7694" s="12" t="s">
        <v>52</v>
      </c>
      <c r="C7694" s="12" t="s">
        <v>16210</v>
      </c>
      <c r="D7694" s="12" t="s">
        <v>16211</v>
      </c>
      <c r="E7694">
        <v>6606</v>
      </c>
      <c r="F7694">
        <v>1</v>
      </c>
      <c r="G7694" s="12" t="s">
        <v>55</v>
      </c>
      <c r="H7694" s="12" t="s">
        <v>56</v>
      </c>
      <c r="I7694">
        <v>29010</v>
      </c>
      <c r="J7694" s="12" t="s">
        <v>57</v>
      </c>
      <c r="K7694" s="12" t="s">
        <v>77</v>
      </c>
      <c r="L7694" s="12" t="s">
        <v>78</v>
      </c>
      <c r="M7694">
        <v>35350</v>
      </c>
      <c r="N7694" s="12" t="s">
        <v>60</v>
      </c>
      <c r="O7694" s="12" t="s">
        <v>10753</v>
      </c>
      <c r="P7694" s="12" t="s">
        <v>96</v>
      </c>
      <c r="Q7694">
        <v>26787</v>
      </c>
      <c r="R7694" s="12" t="s">
        <v>63</v>
      </c>
      <c r="S7694" s="12" t="s">
        <v>14134</v>
      </c>
      <c r="T7694" s="12" t="s">
        <v>11277</v>
      </c>
      <c r="U7694" s="12" t="s">
        <v>10816</v>
      </c>
    </row>
    <row r="7695" spans="1:21" hidden="1" x14ac:dyDescent="0.25">
      <c r="A7695">
        <v>54281</v>
      </c>
      <c r="B7695" s="12" t="s">
        <v>52</v>
      </c>
      <c r="C7695" s="12" t="s">
        <v>16212</v>
      </c>
      <c r="D7695" s="12" t="s">
        <v>16213</v>
      </c>
      <c r="E7695">
        <v>6606</v>
      </c>
      <c r="F7695">
        <v>1</v>
      </c>
      <c r="G7695" s="12" t="s">
        <v>55</v>
      </c>
      <c r="H7695" s="12" t="s">
        <v>56</v>
      </c>
      <c r="I7695">
        <v>29010</v>
      </c>
      <c r="J7695" s="12" t="s">
        <v>57</v>
      </c>
      <c r="K7695" s="12" t="s">
        <v>77</v>
      </c>
      <c r="L7695" s="12" t="s">
        <v>78</v>
      </c>
      <c r="M7695">
        <v>35352</v>
      </c>
      <c r="N7695" s="12" t="s">
        <v>60</v>
      </c>
      <c r="O7695" s="12" t="s">
        <v>10754</v>
      </c>
      <c r="P7695" s="12" t="s">
        <v>85</v>
      </c>
      <c r="Q7695">
        <v>12317</v>
      </c>
      <c r="R7695" s="12" t="s">
        <v>63</v>
      </c>
      <c r="S7695" s="12" t="s">
        <v>11202</v>
      </c>
      <c r="T7695" s="12" t="s">
        <v>11203</v>
      </c>
      <c r="U7695" s="12" t="s">
        <v>15305</v>
      </c>
    </row>
    <row r="7696" spans="1:21" hidden="1" x14ac:dyDescent="0.25">
      <c r="A7696">
        <v>54287</v>
      </c>
      <c r="B7696" s="12" t="s">
        <v>52</v>
      </c>
      <c r="C7696" s="12" t="s">
        <v>16214</v>
      </c>
      <c r="D7696" s="12" t="s">
        <v>16215</v>
      </c>
      <c r="E7696">
        <v>6606</v>
      </c>
      <c r="F7696">
        <v>1</v>
      </c>
      <c r="G7696" s="12" t="s">
        <v>55</v>
      </c>
      <c r="H7696" s="12" t="s">
        <v>56</v>
      </c>
      <c r="I7696">
        <v>29010</v>
      </c>
      <c r="J7696" s="12" t="s">
        <v>57</v>
      </c>
      <c r="K7696" s="12" t="s">
        <v>77</v>
      </c>
      <c r="L7696" s="12" t="s">
        <v>78</v>
      </c>
      <c r="M7696">
        <v>35347</v>
      </c>
      <c r="N7696" s="12" t="s">
        <v>60</v>
      </c>
      <c r="O7696" s="12" t="s">
        <v>14450</v>
      </c>
      <c r="P7696" s="12" t="s">
        <v>14451</v>
      </c>
      <c r="Q7696">
        <v>6923</v>
      </c>
      <c r="R7696" s="12" t="s">
        <v>63</v>
      </c>
      <c r="S7696" s="12" t="s">
        <v>11095</v>
      </c>
      <c r="T7696" s="12" t="s">
        <v>11096</v>
      </c>
      <c r="U7696" s="12" t="s">
        <v>15305</v>
      </c>
    </row>
    <row r="7697" spans="1:21" hidden="1" x14ac:dyDescent="0.25">
      <c r="A7697">
        <v>54294</v>
      </c>
      <c r="B7697" s="12" t="s">
        <v>52</v>
      </c>
      <c r="C7697" s="12" t="s">
        <v>16216</v>
      </c>
      <c r="D7697" s="12" t="s">
        <v>16217</v>
      </c>
      <c r="E7697">
        <v>6606</v>
      </c>
      <c r="F7697">
        <v>1</v>
      </c>
      <c r="G7697" s="12" t="s">
        <v>55</v>
      </c>
      <c r="H7697" s="12" t="s">
        <v>56</v>
      </c>
      <c r="I7697">
        <v>29010</v>
      </c>
      <c r="J7697" s="12" t="s">
        <v>57</v>
      </c>
      <c r="K7697" s="12" t="s">
        <v>77</v>
      </c>
      <c r="L7697" s="12" t="s">
        <v>78</v>
      </c>
      <c r="M7697">
        <v>35351</v>
      </c>
      <c r="N7697" s="12" t="s">
        <v>60</v>
      </c>
      <c r="O7697" s="12" t="s">
        <v>14481</v>
      </c>
      <c r="P7697" s="12" t="s">
        <v>14482</v>
      </c>
      <c r="Q7697">
        <v>7778</v>
      </c>
      <c r="R7697" s="12" t="s">
        <v>63</v>
      </c>
      <c r="S7697" s="12" t="s">
        <v>11109</v>
      </c>
      <c r="T7697" s="12" t="s">
        <v>11110</v>
      </c>
      <c r="U7697" s="12" t="s">
        <v>15305</v>
      </c>
    </row>
    <row r="7698" spans="1:21" hidden="1" x14ac:dyDescent="0.25">
      <c r="A7698">
        <v>54295</v>
      </c>
      <c r="B7698" s="12" t="s">
        <v>52</v>
      </c>
      <c r="C7698" s="12" t="s">
        <v>16218</v>
      </c>
      <c r="D7698" s="12" t="s">
        <v>16219</v>
      </c>
      <c r="E7698">
        <v>6606</v>
      </c>
      <c r="F7698">
        <v>1</v>
      </c>
      <c r="G7698" s="12" t="s">
        <v>55</v>
      </c>
      <c r="H7698" s="12" t="s">
        <v>56</v>
      </c>
      <c r="I7698">
        <v>29013</v>
      </c>
      <c r="J7698" s="12" t="s">
        <v>57</v>
      </c>
      <c r="K7698" s="12" t="s">
        <v>58</v>
      </c>
      <c r="L7698" s="12" t="s">
        <v>59</v>
      </c>
      <c r="M7698">
        <v>35301</v>
      </c>
      <c r="N7698" s="12" t="s">
        <v>60</v>
      </c>
      <c r="O7698" s="12" t="s">
        <v>70</v>
      </c>
      <c r="P7698" s="12" t="s">
        <v>71</v>
      </c>
      <c r="Q7698">
        <v>6899</v>
      </c>
      <c r="R7698" s="12" t="s">
        <v>63</v>
      </c>
      <c r="S7698" s="12" t="s">
        <v>5</v>
      </c>
      <c r="T7698" s="12" t="s">
        <v>39</v>
      </c>
      <c r="U7698" s="12" t="s">
        <v>14194</v>
      </c>
    </row>
    <row r="7699" spans="1:21" hidden="1" x14ac:dyDescent="0.25">
      <c r="A7699">
        <v>54296</v>
      </c>
      <c r="B7699" s="12" t="s">
        <v>52</v>
      </c>
      <c r="C7699" s="12" t="s">
        <v>16220</v>
      </c>
      <c r="D7699" s="12" t="s">
        <v>16221</v>
      </c>
      <c r="E7699">
        <v>6606</v>
      </c>
      <c r="F7699">
        <v>1</v>
      </c>
      <c r="G7699" s="12" t="s">
        <v>55</v>
      </c>
      <c r="H7699" s="12" t="s">
        <v>56</v>
      </c>
      <c r="I7699">
        <v>29013</v>
      </c>
      <c r="J7699" s="12" t="s">
        <v>57</v>
      </c>
      <c r="K7699" s="12" t="s">
        <v>58</v>
      </c>
      <c r="L7699" s="12" t="s">
        <v>59</v>
      </c>
      <c r="M7699">
        <v>35301</v>
      </c>
      <c r="N7699" s="12" t="s">
        <v>60</v>
      </c>
      <c r="O7699" s="12" t="s">
        <v>70</v>
      </c>
      <c r="P7699" s="12" t="s">
        <v>71</v>
      </c>
      <c r="Q7699">
        <v>6899</v>
      </c>
      <c r="R7699" s="12" t="s">
        <v>63</v>
      </c>
      <c r="S7699" s="12" t="s">
        <v>5</v>
      </c>
      <c r="T7699" s="12" t="s">
        <v>39</v>
      </c>
      <c r="U7699" s="12" t="s">
        <v>14194</v>
      </c>
    </row>
    <row r="7700" spans="1:21" hidden="1" x14ac:dyDescent="0.25">
      <c r="A7700">
        <v>54297</v>
      </c>
      <c r="B7700" s="12" t="s">
        <v>52</v>
      </c>
      <c r="C7700" s="12" t="s">
        <v>16222</v>
      </c>
      <c r="D7700" s="12" t="s">
        <v>16223</v>
      </c>
      <c r="E7700">
        <v>6606</v>
      </c>
      <c r="F7700">
        <v>1</v>
      </c>
      <c r="G7700" s="12" t="s">
        <v>55</v>
      </c>
      <c r="H7700" s="12" t="s">
        <v>56</v>
      </c>
      <c r="I7700">
        <v>29010</v>
      </c>
      <c r="J7700" s="12" t="s">
        <v>57</v>
      </c>
      <c r="K7700" s="12" t="s">
        <v>77</v>
      </c>
      <c r="L7700" s="12" t="s">
        <v>78</v>
      </c>
      <c r="M7700">
        <v>35350</v>
      </c>
      <c r="N7700" s="12" t="s">
        <v>60</v>
      </c>
      <c r="O7700" s="12" t="s">
        <v>10753</v>
      </c>
      <c r="P7700" s="12" t="s">
        <v>96</v>
      </c>
      <c r="Q7700">
        <v>31821</v>
      </c>
      <c r="R7700" s="12" t="s">
        <v>63</v>
      </c>
      <c r="S7700" s="12" t="s">
        <v>12917</v>
      </c>
      <c r="T7700" s="12" t="s">
        <v>11915</v>
      </c>
      <c r="U7700" s="12" t="s">
        <v>15305</v>
      </c>
    </row>
    <row r="7701" spans="1:21" hidden="1" x14ac:dyDescent="0.25">
      <c r="A7701">
        <v>54304</v>
      </c>
      <c r="B7701" s="12" t="s">
        <v>52</v>
      </c>
      <c r="C7701" s="12" t="s">
        <v>17038</v>
      </c>
      <c r="D7701" s="12" t="s">
        <v>17039</v>
      </c>
      <c r="E7701">
        <v>6606</v>
      </c>
      <c r="F7701">
        <v>1</v>
      </c>
      <c r="G7701" s="12" t="s">
        <v>55</v>
      </c>
      <c r="H7701" s="12" t="s">
        <v>56</v>
      </c>
      <c r="I7701">
        <v>29010</v>
      </c>
      <c r="J7701" s="12" t="s">
        <v>57</v>
      </c>
      <c r="K7701" s="12" t="s">
        <v>77</v>
      </c>
      <c r="L7701" s="12" t="s">
        <v>78</v>
      </c>
      <c r="M7701">
        <v>35351</v>
      </c>
      <c r="N7701" s="12" t="s">
        <v>60</v>
      </c>
      <c r="O7701" s="12" t="s">
        <v>14481</v>
      </c>
      <c r="P7701" s="12" t="s">
        <v>14482</v>
      </c>
      <c r="Q7701">
        <v>7116</v>
      </c>
      <c r="R7701" s="12" t="s">
        <v>63</v>
      </c>
      <c r="S7701" s="12" t="s">
        <v>11105</v>
      </c>
      <c r="T7701" s="12" t="s">
        <v>11106</v>
      </c>
      <c r="U7701" s="12" t="s">
        <v>15305</v>
      </c>
    </row>
    <row r="7702" spans="1:21" hidden="1" x14ac:dyDescent="0.25">
      <c r="A7702">
        <v>54305</v>
      </c>
      <c r="B7702" s="12" t="s">
        <v>52</v>
      </c>
      <c r="C7702" s="12" t="s">
        <v>17040</v>
      </c>
      <c r="D7702" s="12" t="s">
        <v>17041</v>
      </c>
      <c r="E7702">
        <v>6606</v>
      </c>
      <c r="F7702">
        <v>1</v>
      </c>
      <c r="G7702" s="12" t="s">
        <v>55</v>
      </c>
      <c r="H7702" s="12" t="s">
        <v>56</v>
      </c>
      <c r="I7702">
        <v>29010</v>
      </c>
      <c r="J7702" s="12" t="s">
        <v>57</v>
      </c>
      <c r="K7702" s="12" t="s">
        <v>77</v>
      </c>
      <c r="L7702" s="12" t="s">
        <v>78</v>
      </c>
      <c r="M7702">
        <v>35351</v>
      </c>
      <c r="N7702" s="12" t="s">
        <v>60</v>
      </c>
      <c r="O7702" s="12" t="s">
        <v>14481</v>
      </c>
      <c r="P7702" s="12" t="s">
        <v>14482</v>
      </c>
      <c r="Q7702">
        <v>7116</v>
      </c>
      <c r="R7702" s="12" t="s">
        <v>63</v>
      </c>
      <c r="S7702" s="12" t="s">
        <v>11105</v>
      </c>
      <c r="T7702" s="12" t="s">
        <v>11106</v>
      </c>
      <c r="U7702" s="12" t="s">
        <v>15305</v>
      </c>
    </row>
    <row r="7703" spans="1:21" hidden="1" x14ac:dyDescent="0.25">
      <c r="A7703">
        <v>54306</v>
      </c>
      <c r="B7703" s="12" t="s">
        <v>52</v>
      </c>
      <c r="C7703" s="12" t="s">
        <v>16224</v>
      </c>
      <c r="D7703" s="12" t="s">
        <v>16225</v>
      </c>
      <c r="E7703">
        <v>6606</v>
      </c>
      <c r="F7703">
        <v>1</v>
      </c>
      <c r="G7703" s="12" t="s">
        <v>55</v>
      </c>
      <c r="H7703" s="12" t="s">
        <v>56</v>
      </c>
      <c r="I7703">
        <v>29010</v>
      </c>
      <c r="J7703" s="12" t="s">
        <v>57</v>
      </c>
      <c r="K7703" s="12" t="s">
        <v>77</v>
      </c>
      <c r="L7703" s="12" t="s">
        <v>78</v>
      </c>
      <c r="M7703">
        <v>35351</v>
      </c>
      <c r="N7703" s="12" t="s">
        <v>60</v>
      </c>
      <c r="O7703" s="12" t="s">
        <v>14481</v>
      </c>
      <c r="P7703" s="12" t="s">
        <v>14482</v>
      </c>
      <c r="Q7703">
        <v>7116</v>
      </c>
      <c r="R7703" s="12" t="s">
        <v>63</v>
      </c>
      <c r="S7703" s="12" t="s">
        <v>11105</v>
      </c>
      <c r="T7703" s="12" t="s">
        <v>11106</v>
      </c>
      <c r="U7703" s="12" t="s">
        <v>15305</v>
      </c>
    </row>
    <row r="7704" spans="1:21" hidden="1" x14ac:dyDescent="0.25">
      <c r="A7704">
        <v>54312</v>
      </c>
      <c r="B7704" s="12" t="s">
        <v>52</v>
      </c>
      <c r="C7704" s="12" t="s">
        <v>17042</v>
      </c>
      <c r="D7704" s="12" t="s">
        <v>17043</v>
      </c>
      <c r="E7704">
        <v>6606</v>
      </c>
      <c r="F7704">
        <v>1</v>
      </c>
      <c r="G7704" s="12" t="s">
        <v>55</v>
      </c>
      <c r="H7704" s="12" t="s">
        <v>56</v>
      </c>
      <c r="I7704">
        <v>29010</v>
      </c>
      <c r="J7704" s="12" t="s">
        <v>57</v>
      </c>
      <c r="K7704" s="12" t="s">
        <v>77</v>
      </c>
      <c r="L7704" s="12" t="s">
        <v>78</v>
      </c>
      <c r="M7704">
        <v>35351</v>
      </c>
      <c r="N7704" s="12" t="s">
        <v>60</v>
      </c>
      <c r="O7704" s="12" t="s">
        <v>14481</v>
      </c>
      <c r="P7704" s="12" t="s">
        <v>14482</v>
      </c>
      <c r="Q7704">
        <v>7116</v>
      </c>
      <c r="R7704" s="12" t="s">
        <v>63</v>
      </c>
      <c r="S7704" s="12" t="s">
        <v>11105</v>
      </c>
      <c r="T7704" s="12" t="s">
        <v>11106</v>
      </c>
      <c r="U7704" s="12" t="s">
        <v>15305</v>
      </c>
    </row>
    <row r="7705" spans="1:21" hidden="1" x14ac:dyDescent="0.25">
      <c r="A7705">
        <v>54318</v>
      </c>
      <c r="B7705" s="12" t="s">
        <v>52</v>
      </c>
      <c r="C7705" s="12" t="s">
        <v>16226</v>
      </c>
      <c r="D7705" s="12" t="s">
        <v>16227</v>
      </c>
      <c r="E7705">
        <v>6606</v>
      </c>
      <c r="F7705">
        <v>1</v>
      </c>
      <c r="G7705" s="12" t="s">
        <v>55</v>
      </c>
      <c r="H7705" s="12" t="s">
        <v>56</v>
      </c>
      <c r="I7705">
        <v>29010</v>
      </c>
      <c r="J7705" s="12" t="s">
        <v>57</v>
      </c>
      <c r="K7705" s="12" t="s">
        <v>77</v>
      </c>
      <c r="L7705" s="12" t="s">
        <v>78</v>
      </c>
      <c r="M7705">
        <v>35352</v>
      </c>
      <c r="N7705" s="12" t="s">
        <v>60</v>
      </c>
      <c r="O7705" s="12" t="s">
        <v>10754</v>
      </c>
      <c r="P7705" s="12" t="s">
        <v>85</v>
      </c>
      <c r="Q7705">
        <v>12317</v>
      </c>
      <c r="R7705" s="12" t="s">
        <v>63</v>
      </c>
      <c r="S7705" s="12" t="s">
        <v>11202</v>
      </c>
      <c r="T7705" s="12" t="s">
        <v>11203</v>
      </c>
      <c r="U7705" s="12" t="s">
        <v>15305</v>
      </c>
    </row>
    <row r="7706" spans="1:21" hidden="1" x14ac:dyDescent="0.25">
      <c r="A7706">
        <v>54319</v>
      </c>
      <c r="B7706" s="12" t="s">
        <v>52</v>
      </c>
      <c r="C7706" s="12" t="s">
        <v>16228</v>
      </c>
      <c r="D7706" s="12" t="s">
        <v>16229</v>
      </c>
      <c r="E7706">
        <v>6606</v>
      </c>
      <c r="F7706">
        <v>1</v>
      </c>
      <c r="G7706" s="12" t="s">
        <v>55</v>
      </c>
      <c r="H7706" s="12" t="s">
        <v>56</v>
      </c>
      <c r="I7706">
        <v>29010</v>
      </c>
      <c r="J7706" s="12" t="s">
        <v>57</v>
      </c>
      <c r="K7706" s="12" t="s">
        <v>77</v>
      </c>
      <c r="L7706" s="12" t="s">
        <v>78</v>
      </c>
      <c r="M7706">
        <v>35352</v>
      </c>
      <c r="N7706" s="12" t="s">
        <v>60</v>
      </c>
      <c r="O7706" s="12" t="s">
        <v>10754</v>
      </c>
      <c r="P7706" s="12" t="s">
        <v>85</v>
      </c>
      <c r="Q7706">
        <v>6691</v>
      </c>
      <c r="R7706" s="12" t="s">
        <v>63</v>
      </c>
      <c r="S7706" s="12" t="s">
        <v>11079</v>
      </c>
      <c r="T7706" s="12" t="s">
        <v>11080</v>
      </c>
      <c r="U7706" s="12" t="s">
        <v>15305</v>
      </c>
    </row>
    <row r="7707" spans="1:21" hidden="1" x14ac:dyDescent="0.25">
      <c r="A7707">
        <v>54327</v>
      </c>
      <c r="B7707" s="12" t="s">
        <v>52</v>
      </c>
      <c r="C7707" s="12" t="s">
        <v>16230</v>
      </c>
      <c r="D7707" s="12" t="s">
        <v>16231</v>
      </c>
      <c r="E7707">
        <v>6606</v>
      </c>
      <c r="F7707">
        <v>1</v>
      </c>
      <c r="G7707" s="12" t="s">
        <v>55</v>
      </c>
      <c r="H7707" s="12" t="s">
        <v>56</v>
      </c>
      <c r="I7707">
        <v>29010</v>
      </c>
      <c r="J7707" s="12" t="s">
        <v>57</v>
      </c>
      <c r="K7707" s="12" t="s">
        <v>77</v>
      </c>
      <c r="L7707" s="12" t="s">
        <v>78</v>
      </c>
      <c r="M7707">
        <v>35346</v>
      </c>
      <c r="N7707" s="12" t="s">
        <v>60</v>
      </c>
      <c r="O7707" s="12" t="s">
        <v>10752</v>
      </c>
      <c r="P7707" s="12" t="s">
        <v>2522</v>
      </c>
      <c r="Q7707">
        <v>21488</v>
      </c>
      <c r="R7707" s="12" t="s">
        <v>63</v>
      </c>
      <c r="S7707" s="12" t="s">
        <v>11259</v>
      </c>
      <c r="T7707" s="12" t="s">
        <v>11260</v>
      </c>
      <c r="U7707" s="12" t="s">
        <v>15305</v>
      </c>
    </row>
    <row r="7708" spans="1:21" hidden="1" x14ac:dyDescent="0.25">
      <c r="A7708">
        <v>54330</v>
      </c>
      <c r="B7708" s="12" t="s">
        <v>52</v>
      </c>
      <c r="C7708" s="12" t="s">
        <v>16232</v>
      </c>
      <c r="D7708" s="12" t="s">
        <v>16233</v>
      </c>
      <c r="E7708">
        <v>6606</v>
      </c>
      <c r="F7708">
        <v>1</v>
      </c>
      <c r="G7708" s="12" t="s">
        <v>55</v>
      </c>
      <c r="H7708" s="12" t="s">
        <v>56</v>
      </c>
      <c r="I7708">
        <v>29010</v>
      </c>
      <c r="J7708" s="12" t="s">
        <v>57</v>
      </c>
      <c r="K7708" s="12" t="s">
        <v>77</v>
      </c>
      <c r="L7708" s="12" t="s">
        <v>78</v>
      </c>
      <c r="M7708">
        <v>35346</v>
      </c>
      <c r="N7708" s="12" t="s">
        <v>60</v>
      </c>
      <c r="O7708" s="12" t="s">
        <v>10752</v>
      </c>
      <c r="P7708" s="12" t="s">
        <v>2522</v>
      </c>
      <c r="Q7708">
        <v>21488</v>
      </c>
      <c r="R7708" s="12" t="s">
        <v>63</v>
      </c>
      <c r="S7708" s="12" t="s">
        <v>11259</v>
      </c>
      <c r="T7708" s="12" t="s">
        <v>11260</v>
      </c>
      <c r="U7708" s="12" t="s">
        <v>15305</v>
      </c>
    </row>
    <row r="7709" spans="1:21" hidden="1" x14ac:dyDescent="0.25">
      <c r="A7709">
        <v>54340</v>
      </c>
      <c r="B7709" s="12" t="s">
        <v>52</v>
      </c>
      <c r="C7709" s="12" t="s">
        <v>16236</v>
      </c>
      <c r="D7709" s="12" t="s">
        <v>16237</v>
      </c>
      <c r="E7709">
        <v>6606</v>
      </c>
      <c r="F7709">
        <v>1</v>
      </c>
      <c r="G7709" s="12" t="s">
        <v>55</v>
      </c>
      <c r="H7709" s="12" t="s">
        <v>56</v>
      </c>
      <c r="I7709">
        <v>29010</v>
      </c>
      <c r="J7709" s="12" t="s">
        <v>57</v>
      </c>
      <c r="K7709" s="12" t="s">
        <v>77</v>
      </c>
      <c r="L7709" s="12" t="s">
        <v>78</v>
      </c>
      <c r="M7709">
        <v>39281</v>
      </c>
      <c r="N7709" s="12" t="s">
        <v>60</v>
      </c>
      <c r="O7709" s="12" t="s">
        <v>10760</v>
      </c>
      <c r="P7709" s="12" t="s">
        <v>10761</v>
      </c>
      <c r="Q7709">
        <v>6996</v>
      </c>
      <c r="R7709" s="12" t="s">
        <v>63</v>
      </c>
      <c r="S7709" s="12" t="s">
        <v>17527</v>
      </c>
      <c r="T7709" s="12" t="s">
        <v>17528</v>
      </c>
      <c r="U7709" s="12" t="s">
        <v>15305</v>
      </c>
    </row>
    <row r="7710" spans="1:21" hidden="1" x14ac:dyDescent="0.25">
      <c r="A7710">
        <v>54348</v>
      </c>
      <c r="B7710" s="12" t="s">
        <v>52</v>
      </c>
      <c r="C7710" s="12" t="s">
        <v>16238</v>
      </c>
      <c r="D7710" s="12" t="s">
        <v>16239</v>
      </c>
      <c r="E7710">
        <v>6606</v>
      </c>
      <c r="F7710">
        <v>1</v>
      </c>
      <c r="G7710" s="12" t="s">
        <v>55</v>
      </c>
      <c r="H7710" s="12" t="s">
        <v>56</v>
      </c>
      <c r="I7710">
        <v>29010</v>
      </c>
      <c r="J7710" s="12" t="s">
        <v>57</v>
      </c>
      <c r="K7710" s="12" t="s">
        <v>77</v>
      </c>
      <c r="L7710" s="12" t="s">
        <v>78</v>
      </c>
      <c r="M7710">
        <v>35352</v>
      </c>
      <c r="N7710" s="12" t="s">
        <v>60</v>
      </c>
      <c r="O7710" s="12" t="s">
        <v>10754</v>
      </c>
      <c r="P7710" s="12" t="s">
        <v>85</v>
      </c>
      <c r="Q7710">
        <v>12524</v>
      </c>
      <c r="R7710" s="12" t="s">
        <v>63</v>
      </c>
      <c r="S7710" s="12" t="s">
        <v>11205</v>
      </c>
      <c r="T7710" s="12" t="s">
        <v>11206</v>
      </c>
      <c r="U7710" s="12" t="s">
        <v>15305</v>
      </c>
    </row>
    <row r="7711" spans="1:21" hidden="1" x14ac:dyDescent="0.25">
      <c r="A7711">
        <v>54349</v>
      </c>
      <c r="B7711" s="12" t="s">
        <v>52</v>
      </c>
      <c r="C7711" s="12" t="s">
        <v>16240</v>
      </c>
      <c r="D7711" s="12" t="s">
        <v>16241</v>
      </c>
      <c r="E7711">
        <v>6606</v>
      </c>
      <c r="F7711">
        <v>1</v>
      </c>
      <c r="G7711" s="12" t="s">
        <v>55</v>
      </c>
      <c r="H7711" s="12" t="s">
        <v>56</v>
      </c>
      <c r="I7711">
        <v>29010</v>
      </c>
      <c r="J7711" s="12" t="s">
        <v>57</v>
      </c>
      <c r="K7711" s="12" t="s">
        <v>77</v>
      </c>
      <c r="L7711" s="12" t="s">
        <v>78</v>
      </c>
      <c r="M7711">
        <v>35352</v>
      </c>
      <c r="N7711" s="12" t="s">
        <v>60</v>
      </c>
      <c r="O7711" s="12" t="s">
        <v>10754</v>
      </c>
      <c r="P7711" s="12" t="s">
        <v>85</v>
      </c>
      <c r="Q7711">
        <v>6691</v>
      </c>
      <c r="R7711" s="12" t="s">
        <v>63</v>
      </c>
      <c r="S7711" s="12" t="s">
        <v>11079</v>
      </c>
      <c r="T7711" s="12" t="s">
        <v>11080</v>
      </c>
      <c r="U7711" s="12" t="s">
        <v>15305</v>
      </c>
    </row>
    <row r="7712" spans="1:21" hidden="1" x14ac:dyDescent="0.25">
      <c r="A7712">
        <v>54356</v>
      </c>
      <c r="B7712" s="12" t="s">
        <v>52</v>
      </c>
      <c r="C7712" s="12" t="s">
        <v>16242</v>
      </c>
      <c r="D7712" s="12" t="s">
        <v>16243</v>
      </c>
      <c r="E7712">
        <v>6606</v>
      </c>
      <c r="F7712">
        <v>1</v>
      </c>
      <c r="G7712" s="12" t="s">
        <v>55</v>
      </c>
      <c r="H7712" s="12" t="s">
        <v>56</v>
      </c>
      <c r="I7712">
        <v>29010</v>
      </c>
      <c r="J7712" s="12" t="s">
        <v>57</v>
      </c>
      <c r="K7712" s="12" t="s">
        <v>77</v>
      </c>
      <c r="L7712" s="12" t="s">
        <v>78</v>
      </c>
      <c r="M7712">
        <v>35352</v>
      </c>
      <c r="N7712" s="12" t="s">
        <v>60</v>
      </c>
      <c r="O7712" s="12" t="s">
        <v>10754</v>
      </c>
      <c r="P7712" s="12" t="s">
        <v>85</v>
      </c>
      <c r="Q7712">
        <v>12524</v>
      </c>
      <c r="R7712" s="12" t="s">
        <v>63</v>
      </c>
      <c r="S7712" s="12" t="s">
        <v>11205</v>
      </c>
      <c r="T7712" s="12" t="s">
        <v>11206</v>
      </c>
      <c r="U7712" s="12" t="s">
        <v>15305</v>
      </c>
    </row>
    <row r="7713" spans="1:21" hidden="1" x14ac:dyDescent="0.25">
      <c r="A7713">
        <v>54357</v>
      </c>
      <c r="B7713" s="12" t="s">
        <v>52</v>
      </c>
      <c r="C7713" s="12" t="s">
        <v>16244</v>
      </c>
      <c r="D7713" s="12" t="s">
        <v>16245</v>
      </c>
      <c r="E7713">
        <v>6606</v>
      </c>
      <c r="F7713">
        <v>1</v>
      </c>
      <c r="G7713" s="12" t="s">
        <v>55</v>
      </c>
      <c r="H7713" s="12" t="s">
        <v>56</v>
      </c>
      <c r="I7713">
        <v>29010</v>
      </c>
      <c r="J7713" s="12" t="s">
        <v>57</v>
      </c>
      <c r="K7713" s="12" t="s">
        <v>77</v>
      </c>
      <c r="L7713" s="12" t="s">
        <v>78</v>
      </c>
      <c r="M7713">
        <v>39281</v>
      </c>
      <c r="N7713" s="12" t="s">
        <v>60</v>
      </c>
      <c r="O7713" s="12" t="s">
        <v>10760</v>
      </c>
      <c r="P7713" s="12" t="s">
        <v>10761</v>
      </c>
      <c r="Q7713">
        <v>6996</v>
      </c>
      <c r="R7713" s="12" t="s">
        <v>63</v>
      </c>
      <c r="S7713" s="12" t="s">
        <v>17527</v>
      </c>
      <c r="T7713" s="12" t="s">
        <v>17528</v>
      </c>
      <c r="U7713" s="12" t="s">
        <v>15305</v>
      </c>
    </row>
    <row r="7714" spans="1:21" hidden="1" x14ac:dyDescent="0.25">
      <c r="A7714">
        <v>54363</v>
      </c>
      <c r="B7714" s="12" t="s">
        <v>52</v>
      </c>
      <c r="C7714" s="12" t="s">
        <v>16246</v>
      </c>
      <c r="D7714" s="12" t="s">
        <v>16247</v>
      </c>
      <c r="E7714">
        <v>6606</v>
      </c>
      <c r="F7714">
        <v>1</v>
      </c>
      <c r="G7714" s="12" t="s">
        <v>55</v>
      </c>
      <c r="H7714" s="12" t="s">
        <v>56</v>
      </c>
      <c r="I7714">
        <v>29010</v>
      </c>
      <c r="J7714" s="12" t="s">
        <v>57</v>
      </c>
      <c r="K7714" s="12" t="s">
        <v>77</v>
      </c>
      <c r="L7714" s="12" t="s">
        <v>78</v>
      </c>
      <c r="M7714">
        <v>35352</v>
      </c>
      <c r="N7714" s="12" t="s">
        <v>60</v>
      </c>
      <c r="O7714" s="12" t="s">
        <v>10754</v>
      </c>
      <c r="P7714" s="12" t="s">
        <v>85</v>
      </c>
      <c r="Q7714">
        <v>7134</v>
      </c>
      <c r="R7714" s="12" t="s">
        <v>63</v>
      </c>
      <c r="S7714" s="12" t="s">
        <v>11077</v>
      </c>
      <c r="T7714" s="12" t="s">
        <v>11078</v>
      </c>
      <c r="U7714" s="12" t="s">
        <v>15305</v>
      </c>
    </row>
    <row r="7715" spans="1:21" hidden="1" x14ac:dyDescent="0.25">
      <c r="A7715">
        <v>54364</v>
      </c>
      <c r="B7715" s="12" t="s">
        <v>52</v>
      </c>
      <c r="C7715" s="12" t="s">
        <v>16248</v>
      </c>
      <c r="D7715" s="12" t="s">
        <v>16249</v>
      </c>
      <c r="E7715">
        <v>6606</v>
      </c>
      <c r="F7715">
        <v>1</v>
      </c>
      <c r="G7715" s="12" t="s">
        <v>55</v>
      </c>
      <c r="H7715" s="12" t="s">
        <v>56</v>
      </c>
      <c r="I7715">
        <v>29010</v>
      </c>
      <c r="J7715" s="12" t="s">
        <v>57</v>
      </c>
      <c r="K7715" s="12" t="s">
        <v>77</v>
      </c>
      <c r="L7715" s="12" t="s">
        <v>78</v>
      </c>
      <c r="M7715">
        <v>35352</v>
      </c>
      <c r="N7715" s="12" t="s">
        <v>60</v>
      </c>
      <c r="O7715" s="12" t="s">
        <v>10754</v>
      </c>
      <c r="P7715" s="12" t="s">
        <v>85</v>
      </c>
      <c r="Q7715">
        <v>18072</v>
      </c>
      <c r="R7715" s="12" t="s">
        <v>63</v>
      </c>
      <c r="S7715" s="12" t="s">
        <v>11244</v>
      </c>
      <c r="T7715" s="12" t="s">
        <v>11245</v>
      </c>
      <c r="U7715" s="12" t="s">
        <v>15305</v>
      </c>
    </row>
    <row r="7716" spans="1:21" hidden="1" x14ac:dyDescent="0.25">
      <c r="A7716">
        <v>54375</v>
      </c>
      <c r="B7716" s="12" t="s">
        <v>52</v>
      </c>
      <c r="C7716" s="12" t="s">
        <v>16250</v>
      </c>
      <c r="D7716" s="12" t="s">
        <v>16251</v>
      </c>
      <c r="E7716">
        <v>6606</v>
      </c>
      <c r="F7716">
        <v>1</v>
      </c>
      <c r="G7716" s="12" t="s">
        <v>55</v>
      </c>
      <c r="H7716" s="12" t="s">
        <v>56</v>
      </c>
      <c r="I7716">
        <v>29010</v>
      </c>
      <c r="J7716" s="12" t="s">
        <v>57</v>
      </c>
      <c r="K7716" s="12" t="s">
        <v>77</v>
      </c>
      <c r="L7716" s="12" t="s">
        <v>78</v>
      </c>
      <c r="M7716">
        <v>35346</v>
      </c>
      <c r="N7716" s="12" t="s">
        <v>60</v>
      </c>
      <c r="O7716" s="12" t="s">
        <v>10752</v>
      </c>
      <c r="P7716" s="12" t="s">
        <v>2522</v>
      </c>
      <c r="Q7716">
        <v>17167</v>
      </c>
      <c r="R7716" s="12" t="s">
        <v>63</v>
      </c>
      <c r="S7716" s="12" t="s">
        <v>11232</v>
      </c>
      <c r="T7716" s="12" t="s">
        <v>11233</v>
      </c>
      <c r="U7716" s="12" t="s">
        <v>15305</v>
      </c>
    </row>
    <row r="7717" spans="1:21" hidden="1" x14ac:dyDescent="0.25">
      <c r="A7717">
        <v>54378</v>
      </c>
      <c r="B7717" s="12" t="s">
        <v>52</v>
      </c>
      <c r="C7717" s="12" t="s">
        <v>16252</v>
      </c>
      <c r="D7717" s="12" t="s">
        <v>16253</v>
      </c>
      <c r="E7717">
        <v>6606</v>
      </c>
      <c r="F7717">
        <v>1</v>
      </c>
      <c r="G7717" s="12" t="s">
        <v>55</v>
      </c>
      <c r="H7717" s="12" t="s">
        <v>56</v>
      </c>
      <c r="I7717">
        <v>29010</v>
      </c>
      <c r="J7717" s="12" t="s">
        <v>57</v>
      </c>
      <c r="K7717" s="12" t="s">
        <v>77</v>
      </c>
      <c r="L7717" s="12" t="s">
        <v>78</v>
      </c>
      <c r="M7717">
        <v>35350</v>
      </c>
      <c r="N7717" s="12" t="s">
        <v>60</v>
      </c>
      <c r="O7717" s="12" t="s">
        <v>10753</v>
      </c>
      <c r="P7717" s="12" t="s">
        <v>96</v>
      </c>
      <c r="Q7717">
        <v>7986</v>
      </c>
      <c r="R7717" s="12" t="s">
        <v>63</v>
      </c>
      <c r="S7717" s="12" t="s">
        <v>11126</v>
      </c>
      <c r="T7717" s="12" t="s">
        <v>11127</v>
      </c>
      <c r="U7717" s="12" t="s">
        <v>15305</v>
      </c>
    </row>
    <row r="7718" spans="1:21" hidden="1" x14ac:dyDescent="0.25">
      <c r="A7718">
        <v>54379</v>
      </c>
      <c r="B7718" s="12" t="s">
        <v>52</v>
      </c>
      <c r="C7718" s="12" t="s">
        <v>16254</v>
      </c>
      <c r="D7718" s="12" t="s">
        <v>16255</v>
      </c>
      <c r="E7718">
        <v>6606</v>
      </c>
      <c r="F7718">
        <v>1</v>
      </c>
      <c r="G7718" s="12" t="s">
        <v>55</v>
      </c>
      <c r="H7718" s="12" t="s">
        <v>56</v>
      </c>
      <c r="I7718">
        <v>29010</v>
      </c>
      <c r="J7718" s="12" t="s">
        <v>57</v>
      </c>
      <c r="K7718" s="12" t="s">
        <v>77</v>
      </c>
      <c r="L7718" s="12" t="s">
        <v>78</v>
      </c>
      <c r="M7718">
        <v>35353</v>
      </c>
      <c r="N7718" s="12" t="s">
        <v>60</v>
      </c>
      <c r="O7718" s="12" t="s">
        <v>10755</v>
      </c>
      <c r="P7718" s="12" t="s">
        <v>541</v>
      </c>
      <c r="Q7718">
        <v>17862</v>
      </c>
      <c r="R7718" s="12" t="s">
        <v>63</v>
      </c>
      <c r="S7718" s="12" t="s">
        <v>11236</v>
      </c>
      <c r="T7718" s="12" t="s">
        <v>11237</v>
      </c>
      <c r="U7718" s="12" t="s">
        <v>15305</v>
      </c>
    </row>
    <row r="7719" spans="1:21" hidden="1" x14ac:dyDescent="0.25">
      <c r="A7719">
        <v>54380</v>
      </c>
      <c r="B7719" s="12" t="s">
        <v>52</v>
      </c>
      <c r="C7719" s="12" t="s">
        <v>16256</v>
      </c>
      <c r="D7719" s="12" t="s">
        <v>16257</v>
      </c>
      <c r="E7719">
        <v>6606</v>
      </c>
      <c r="F7719">
        <v>1</v>
      </c>
      <c r="G7719" s="12" t="s">
        <v>55</v>
      </c>
      <c r="H7719" s="12" t="s">
        <v>56</v>
      </c>
      <c r="I7719">
        <v>29013</v>
      </c>
      <c r="J7719" s="12" t="s">
        <v>57</v>
      </c>
      <c r="K7719" s="12" t="s">
        <v>58</v>
      </c>
      <c r="L7719" s="12" t="s">
        <v>59</v>
      </c>
      <c r="M7719">
        <v>35301</v>
      </c>
      <c r="N7719" s="12" t="s">
        <v>60</v>
      </c>
      <c r="O7719" s="12" t="s">
        <v>70</v>
      </c>
      <c r="P7719" s="12" t="s">
        <v>71</v>
      </c>
      <c r="Q7719">
        <v>9733</v>
      </c>
      <c r="R7719" s="12" t="s">
        <v>63</v>
      </c>
      <c r="S7719" s="12" t="s">
        <v>772</v>
      </c>
      <c r="T7719" s="12" t="s">
        <v>773</v>
      </c>
      <c r="U7719" s="12" t="s">
        <v>14194</v>
      </c>
    </row>
    <row r="7720" spans="1:21" hidden="1" x14ac:dyDescent="0.25">
      <c r="A7720">
        <v>54384</v>
      </c>
      <c r="B7720" s="12" t="s">
        <v>52</v>
      </c>
      <c r="C7720" s="12" t="s">
        <v>16258</v>
      </c>
      <c r="D7720" s="12" t="s">
        <v>16259</v>
      </c>
      <c r="E7720">
        <v>6606</v>
      </c>
      <c r="F7720">
        <v>1</v>
      </c>
      <c r="G7720" s="12" t="s">
        <v>55</v>
      </c>
      <c r="H7720" s="12" t="s">
        <v>56</v>
      </c>
      <c r="I7720">
        <v>29010</v>
      </c>
      <c r="J7720" s="12" t="s">
        <v>57</v>
      </c>
      <c r="K7720" s="12" t="s">
        <v>77</v>
      </c>
      <c r="L7720" s="12" t="s">
        <v>78</v>
      </c>
      <c r="M7720">
        <v>35350</v>
      </c>
      <c r="N7720" s="12" t="s">
        <v>60</v>
      </c>
      <c r="O7720" s="12" t="s">
        <v>10753</v>
      </c>
      <c r="P7720" s="12" t="s">
        <v>96</v>
      </c>
      <c r="Q7720">
        <v>18274</v>
      </c>
      <c r="R7720" s="12" t="s">
        <v>63</v>
      </c>
      <c r="S7720" s="12" t="s">
        <v>11247</v>
      </c>
      <c r="T7720" s="12" t="s">
        <v>11248</v>
      </c>
      <c r="U7720" s="12" t="s">
        <v>15305</v>
      </c>
    </row>
    <row r="7721" spans="1:21" hidden="1" x14ac:dyDescent="0.25">
      <c r="A7721">
        <v>54387</v>
      </c>
      <c r="B7721" s="12" t="s">
        <v>52</v>
      </c>
      <c r="C7721" s="12" t="s">
        <v>17310</v>
      </c>
      <c r="D7721" s="12" t="s">
        <v>17311</v>
      </c>
      <c r="E7721">
        <v>6606</v>
      </c>
      <c r="F7721">
        <v>1</v>
      </c>
      <c r="G7721" s="12" t="s">
        <v>55</v>
      </c>
      <c r="H7721" s="12" t="s">
        <v>56</v>
      </c>
      <c r="I7721">
        <v>29010</v>
      </c>
      <c r="J7721" s="12" t="s">
        <v>57</v>
      </c>
      <c r="K7721" s="12" t="s">
        <v>77</v>
      </c>
      <c r="L7721" s="12" t="s">
        <v>78</v>
      </c>
      <c r="M7721">
        <v>52863</v>
      </c>
      <c r="N7721" s="12" t="s">
        <v>60</v>
      </c>
      <c r="O7721" s="12" t="s">
        <v>15908</v>
      </c>
      <c r="P7721" s="12" t="s">
        <v>15909</v>
      </c>
      <c r="Q7721">
        <v>52864</v>
      </c>
      <c r="R7721" s="12" t="s">
        <v>63</v>
      </c>
      <c r="S7721" s="12" t="s">
        <v>17619</v>
      </c>
      <c r="T7721" s="12" t="s">
        <v>15910</v>
      </c>
      <c r="U7721" s="12" t="s">
        <v>79</v>
      </c>
    </row>
    <row r="7722" spans="1:21" hidden="1" x14ac:dyDescent="0.25">
      <c r="A7722">
        <v>54395</v>
      </c>
      <c r="B7722" s="12" t="s">
        <v>52</v>
      </c>
      <c r="C7722" s="12" t="s">
        <v>16260</v>
      </c>
      <c r="D7722" s="12" t="s">
        <v>16261</v>
      </c>
      <c r="E7722">
        <v>6606</v>
      </c>
      <c r="F7722">
        <v>1</v>
      </c>
      <c r="G7722" s="12" t="s">
        <v>55</v>
      </c>
      <c r="H7722" s="12" t="s">
        <v>56</v>
      </c>
      <c r="I7722">
        <v>29010</v>
      </c>
      <c r="J7722" s="12" t="s">
        <v>57</v>
      </c>
      <c r="K7722" s="12" t="s">
        <v>77</v>
      </c>
      <c r="L7722" s="12" t="s">
        <v>78</v>
      </c>
      <c r="M7722">
        <v>35350</v>
      </c>
      <c r="N7722" s="12" t="s">
        <v>60</v>
      </c>
      <c r="O7722" s="12" t="s">
        <v>10753</v>
      </c>
      <c r="P7722" s="12" t="s">
        <v>96</v>
      </c>
      <c r="Q7722">
        <v>31821</v>
      </c>
      <c r="R7722" s="12" t="s">
        <v>63</v>
      </c>
      <c r="S7722" s="12" t="s">
        <v>12917</v>
      </c>
      <c r="T7722" s="12" t="s">
        <v>11915</v>
      </c>
      <c r="U7722" s="12" t="s">
        <v>15305</v>
      </c>
    </row>
    <row r="7723" spans="1:21" hidden="1" x14ac:dyDescent="0.25">
      <c r="A7723">
        <v>54448</v>
      </c>
      <c r="B7723" s="12" t="s">
        <v>52</v>
      </c>
      <c r="C7723" s="12" t="s">
        <v>16262</v>
      </c>
      <c r="D7723" s="12" t="s">
        <v>16263</v>
      </c>
      <c r="E7723">
        <v>6606</v>
      </c>
      <c r="F7723">
        <v>1</v>
      </c>
      <c r="G7723" s="12" t="s">
        <v>55</v>
      </c>
      <c r="H7723" s="12" t="s">
        <v>56</v>
      </c>
      <c r="I7723">
        <v>29010</v>
      </c>
      <c r="J7723" s="12" t="s">
        <v>57</v>
      </c>
      <c r="K7723" s="12" t="s">
        <v>77</v>
      </c>
      <c r="L7723" s="12" t="s">
        <v>78</v>
      </c>
      <c r="M7723">
        <v>35352</v>
      </c>
      <c r="N7723" s="12" t="s">
        <v>60</v>
      </c>
      <c r="O7723" s="12" t="s">
        <v>10754</v>
      </c>
      <c r="P7723" s="12" t="s">
        <v>85</v>
      </c>
      <c r="Q7723">
        <v>6691</v>
      </c>
      <c r="R7723" s="12" t="s">
        <v>63</v>
      </c>
      <c r="S7723" s="12" t="s">
        <v>11079</v>
      </c>
      <c r="T7723" s="12" t="s">
        <v>11080</v>
      </c>
      <c r="U7723" s="12" t="s">
        <v>15305</v>
      </c>
    </row>
    <row r="7724" spans="1:21" hidden="1" x14ac:dyDescent="0.25">
      <c r="A7724">
        <v>54464</v>
      </c>
      <c r="B7724" s="12" t="s">
        <v>52</v>
      </c>
      <c r="C7724" s="12" t="s">
        <v>16264</v>
      </c>
      <c r="D7724" s="12" t="s">
        <v>16265</v>
      </c>
      <c r="E7724">
        <v>6606</v>
      </c>
      <c r="F7724">
        <v>1</v>
      </c>
      <c r="G7724" s="12" t="s">
        <v>55</v>
      </c>
      <c r="H7724" s="12" t="s">
        <v>56</v>
      </c>
      <c r="I7724">
        <v>43481</v>
      </c>
      <c r="J7724" s="12" t="s">
        <v>57</v>
      </c>
      <c r="K7724" s="12" t="s">
        <v>11825</v>
      </c>
      <c r="L7724" s="12" t="s">
        <v>11826</v>
      </c>
      <c r="M7724">
        <v>43738</v>
      </c>
      <c r="N7724" s="12" t="s">
        <v>60</v>
      </c>
      <c r="O7724" s="12" t="s">
        <v>11827</v>
      </c>
      <c r="P7724" s="12" t="s">
        <v>11828</v>
      </c>
      <c r="Q7724">
        <v>43742</v>
      </c>
      <c r="R7724" s="12" t="s">
        <v>63</v>
      </c>
      <c r="S7724" s="12" t="s">
        <v>11831</v>
      </c>
      <c r="T7724" s="12" t="s">
        <v>11832</v>
      </c>
      <c r="U7724" s="12" t="s">
        <v>15305</v>
      </c>
    </row>
    <row r="7725" spans="1:21" hidden="1" x14ac:dyDescent="0.25">
      <c r="A7725">
        <v>54483</v>
      </c>
      <c r="B7725" s="12" t="s">
        <v>52</v>
      </c>
      <c r="C7725" s="12" t="s">
        <v>16266</v>
      </c>
      <c r="D7725" s="12" t="s">
        <v>17044</v>
      </c>
      <c r="E7725">
        <v>6606</v>
      </c>
      <c r="F7725">
        <v>1</v>
      </c>
      <c r="G7725" s="12" t="s">
        <v>55</v>
      </c>
      <c r="H7725" s="12" t="s">
        <v>56</v>
      </c>
      <c r="I7725">
        <v>43481</v>
      </c>
      <c r="J7725" s="12" t="s">
        <v>57</v>
      </c>
      <c r="K7725" s="12" t="s">
        <v>11825</v>
      </c>
      <c r="L7725" s="12" t="s">
        <v>11826</v>
      </c>
      <c r="M7725">
        <v>43738</v>
      </c>
      <c r="N7725" s="12" t="s">
        <v>60</v>
      </c>
      <c r="O7725" s="12" t="s">
        <v>11827</v>
      </c>
      <c r="P7725" s="12" t="s">
        <v>11828</v>
      </c>
      <c r="Q7725">
        <v>43742</v>
      </c>
      <c r="R7725" s="12" t="s">
        <v>63</v>
      </c>
      <c r="S7725" s="12" t="s">
        <v>11831</v>
      </c>
      <c r="T7725" s="12" t="s">
        <v>11832</v>
      </c>
      <c r="U7725" s="12" t="s">
        <v>15305</v>
      </c>
    </row>
    <row r="7726" spans="1:21" hidden="1" x14ac:dyDescent="0.25">
      <c r="A7726">
        <v>54491</v>
      </c>
      <c r="B7726" s="12" t="s">
        <v>52</v>
      </c>
      <c r="C7726" s="12" t="s">
        <v>16267</v>
      </c>
      <c r="D7726" s="12" t="s">
        <v>16268</v>
      </c>
      <c r="E7726">
        <v>6606</v>
      </c>
      <c r="F7726">
        <v>1</v>
      </c>
      <c r="G7726" s="12" t="s">
        <v>55</v>
      </c>
      <c r="H7726" s="12" t="s">
        <v>56</v>
      </c>
      <c r="I7726">
        <v>43481</v>
      </c>
      <c r="J7726" s="12" t="s">
        <v>57</v>
      </c>
      <c r="K7726" s="12" t="s">
        <v>11825</v>
      </c>
      <c r="L7726" s="12" t="s">
        <v>11826</v>
      </c>
      <c r="M7726">
        <v>43738</v>
      </c>
      <c r="N7726" s="12" t="s">
        <v>60</v>
      </c>
      <c r="O7726" s="12" t="s">
        <v>11827</v>
      </c>
      <c r="P7726" s="12" t="s">
        <v>11828</v>
      </c>
      <c r="Q7726">
        <v>43742</v>
      </c>
      <c r="R7726" s="12" t="s">
        <v>63</v>
      </c>
      <c r="S7726" s="12" t="s">
        <v>11831</v>
      </c>
      <c r="T7726" s="12" t="s">
        <v>11832</v>
      </c>
      <c r="U7726" s="12" t="s">
        <v>15305</v>
      </c>
    </row>
    <row r="7727" spans="1:21" hidden="1" x14ac:dyDescent="0.25">
      <c r="A7727">
        <v>54493</v>
      </c>
      <c r="B7727" s="12" t="s">
        <v>52</v>
      </c>
      <c r="C7727" s="12" t="s">
        <v>17635</v>
      </c>
      <c r="D7727" s="12" t="s">
        <v>17636</v>
      </c>
      <c r="E7727">
        <v>6606</v>
      </c>
      <c r="F7727">
        <v>1</v>
      </c>
      <c r="G7727" s="12" t="s">
        <v>55</v>
      </c>
      <c r="H7727" s="12" t="s">
        <v>56</v>
      </c>
      <c r="I7727">
        <v>43481</v>
      </c>
      <c r="J7727" s="12" t="s">
        <v>57</v>
      </c>
      <c r="K7727" s="12" t="s">
        <v>11825</v>
      </c>
      <c r="L7727" s="12" t="s">
        <v>11826</v>
      </c>
      <c r="M7727">
        <v>43738</v>
      </c>
      <c r="N7727" s="12" t="s">
        <v>60</v>
      </c>
      <c r="O7727" s="12" t="s">
        <v>11827</v>
      </c>
      <c r="P7727" s="12" t="s">
        <v>11828</v>
      </c>
      <c r="Q7727">
        <v>43742</v>
      </c>
      <c r="R7727" s="12" t="s">
        <v>63</v>
      </c>
      <c r="S7727" s="12" t="s">
        <v>11831</v>
      </c>
      <c r="T7727" s="12" t="s">
        <v>11832</v>
      </c>
      <c r="U7727" s="12" t="s">
        <v>15305</v>
      </c>
    </row>
    <row r="7728" spans="1:21" hidden="1" x14ac:dyDescent="0.25">
      <c r="A7728">
        <v>54500</v>
      </c>
      <c r="B7728" s="12" t="s">
        <v>52</v>
      </c>
      <c r="C7728" s="12" t="s">
        <v>16269</v>
      </c>
      <c r="D7728" s="12" t="s">
        <v>16270</v>
      </c>
      <c r="E7728">
        <v>6606</v>
      </c>
      <c r="F7728">
        <v>1</v>
      </c>
      <c r="G7728" s="12" t="s">
        <v>55</v>
      </c>
      <c r="H7728" s="12" t="s">
        <v>56</v>
      </c>
      <c r="I7728">
        <v>43481</v>
      </c>
      <c r="J7728" s="12" t="s">
        <v>57</v>
      </c>
      <c r="K7728" s="12" t="s">
        <v>11825</v>
      </c>
      <c r="L7728" s="12" t="s">
        <v>11826</v>
      </c>
      <c r="M7728">
        <v>43738</v>
      </c>
      <c r="N7728" s="12" t="s">
        <v>60</v>
      </c>
      <c r="O7728" s="12" t="s">
        <v>11827</v>
      </c>
      <c r="P7728" s="12" t="s">
        <v>11828</v>
      </c>
      <c r="Q7728">
        <v>49728</v>
      </c>
      <c r="R7728" s="12" t="s">
        <v>63</v>
      </c>
      <c r="S7728" s="12" t="s">
        <v>14299</v>
      </c>
      <c r="T7728" s="12" t="s">
        <v>14300</v>
      </c>
      <c r="U7728" s="12" t="s">
        <v>15305</v>
      </c>
    </row>
    <row r="7729" spans="1:21" hidden="1" x14ac:dyDescent="0.25">
      <c r="A7729">
        <v>54508</v>
      </c>
      <c r="B7729" s="12" t="s">
        <v>52</v>
      </c>
      <c r="C7729" s="12" t="s">
        <v>16271</v>
      </c>
      <c r="D7729" s="12" t="s">
        <v>16272</v>
      </c>
      <c r="E7729">
        <v>6606</v>
      </c>
      <c r="F7729">
        <v>1</v>
      </c>
      <c r="G7729" s="12" t="s">
        <v>55</v>
      </c>
      <c r="H7729" s="12" t="s">
        <v>56</v>
      </c>
      <c r="I7729">
        <v>43481</v>
      </c>
      <c r="J7729" s="12" t="s">
        <v>57</v>
      </c>
      <c r="K7729" s="12" t="s">
        <v>11825</v>
      </c>
      <c r="L7729" s="12" t="s">
        <v>11826</v>
      </c>
      <c r="M7729">
        <v>43738</v>
      </c>
      <c r="N7729" s="12" t="s">
        <v>60</v>
      </c>
      <c r="O7729" s="12" t="s">
        <v>11827</v>
      </c>
      <c r="P7729" s="12" t="s">
        <v>11828</v>
      </c>
      <c r="Q7729">
        <v>49729</v>
      </c>
      <c r="R7729" s="12" t="s">
        <v>63</v>
      </c>
      <c r="S7729" s="12" t="s">
        <v>14301</v>
      </c>
      <c r="T7729" s="12" t="s">
        <v>14302</v>
      </c>
      <c r="U7729" s="12" t="s">
        <v>15305</v>
      </c>
    </row>
    <row r="7730" spans="1:21" hidden="1" x14ac:dyDescent="0.25">
      <c r="A7730">
        <v>54547</v>
      </c>
      <c r="B7730" s="12" t="s">
        <v>52</v>
      </c>
      <c r="C7730" s="12" t="s">
        <v>16273</v>
      </c>
      <c r="D7730" s="12" t="s">
        <v>16274</v>
      </c>
      <c r="E7730">
        <v>6606</v>
      </c>
      <c r="F7730">
        <v>1</v>
      </c>
      <c r="G7730" s="12" t="s">
        <v>55</v>
      </c>
      <c r="H7730" s="12" t="s">
        <v>56</v>
      </c>
      <c r="I7730">
        <v>42693</v>
      </c>
      <c r="J7730" s="12" t="s">
        <v>57</v>
      </c>
      <c r="K7730" s="12" t="s">
        <v>11305</v>
      </c>
      <c r="L7730" s="12" t="s">
        <v>11306</v>
      </c>
      <c r="M7730">
        <v>34013</v>
      </c>
      <c r="N7730" s="12" t="s">
        <v>60</v>
      </c>
      <c r="O7730" s="12" t="s">
        <v>20804</v>
      </c>
      <c r="P7730" s="12" t="s">
        <v>20805</v>
      </c>
      <c r="Q7730">
        <v>48453</v>
      </c>
      <c r="R7730" s="12" t="s">
        <v>63</v>
      </c>
      <c r="S7730" s="12" t="s">
        <v>13929</v>
      </c>
      <c r="T7730" s="12" t="s">
        <v>13930</v>
      </c>
      <c r="U7730" s="12" t="s">
        <v>14194</v>
      </c>
    </row>
    <row r="7731" spans="1:21" hidden="1" x14ac:dyDescent="0.25">
      <c r="A7731">
        <v>54548</v>
      </c>
      <c r="B7731" s="12" t="s">
        <v>52</v>
      </c>
      <c r="C7731" s="12" t="s">
        <v>16275</v>
      </c>
      <c r="D7731" s="12" t="s">
        <v>16276</v>
      </c>
      <c r="E7731">
        <v>6606</v>
      </c>
      <c r="F7731">
        <v>1</v>
      </c>
      <c r="G7731" s="12" t="s">
        <v>55</v>
      </c>
      <c r="H7731" s="12" t="s">
        <v>56</v>
      </c>
      <c r="I7731">
        <v>42693</v>
      </c>
      <c r="J7731" s="12" t="s">
        <v>57</v>
      </c>
      <c r="K7731" s="12" t="s">
        <v>11305</v>
      </c>
      <c r="L7731" s="12" t="s">
        <v>11306</v>
      </c>
      <c r="M7731">
        <v>34013</v>
      </c>
      <c r="N7731" s="12" t="s">
        <v>60</v>
      </c>
      <c r="O7731" s="12" t="s">
        <v>20804</v>
      </c>
      <c r="P7731" s="12" t="s">
        <v>20805</v>
      </c>
      <c r="Q7731">
        <v>48453</v>
      </c>
      <c r="R7731" s="12" t="s">
        <v>63</v>
      </c>
      <c r="S7731" s="12" t="s">
        <v>13929</v>
      </c>
      <c r="T7731" s="12" t="s">
        <v>13930</v>
      </c>
      <c r="U7731" s="12" t="s">
        <v>14194</v>
      </c>
    </row>
    <row r="7732" spans="1:21" hidden="1" x14ac:dyDescent="0.25">
      <c r="A7732">
        <v>54549</v>
      </c>
      <c r="B7732" s="12" t="s">
        <v>52</v>
      </c>
      <c r="C7732" s="12" t="s">
        <v>16277</v>
      </c>
      <c r="D7732" s="12" t="s">
        <v>16278</v>
      </c>
      <c r="E7732">
        <v>6606</v>
      </c>
      <c r="F7732">
        <v>1</v>
      </c>
      <c r="G7732" s="12" t="s">
        <v>55</v>
      </c>
      <c r="H7732" s="12" t="s">
        <v>56</v>
      </c>
      <c r="I7732">
        <v>42693</v>
      </c>
      <c r="J7732" s="12" t="s">
        <v>57</v>
      </c>
      <c r="K7732" s="12" t="s">
        <v>11305</v>
      </c>
      <c r="L7732" s="12" t="s">
        <v>11306</v>
      </c>
      <c r="M7732">
        <v>34013</v>
      </c>
      <c r="N7732" s="12" t="s">
        <v>60</v>
      </c>
      <c r="O7732" s="12" t="s">
        <v>20804</v>
      </c>
      <c r="P7732" s="12" t="s">
        <v>20805</v>
      </c>
      <c r="Q7732">
        <v>48453</v>
      </c>
      <c r="R7732" s="12" t="s">
        <v>63</v>
      </c>
      <c r="S7732" s="12" t="s">
        <v>13929</v>
      </c>
      <c r="T7732" s="12" t="s">
        <v>13930</v>
      </c>
      <c r="U7732" s="12" t="s">
        <v>14194</v>
      </c>
    </row>
    <row r="7733" spans="1:21" hidden="1" x14ac:dyDescent="0.25">
      <c r="A7733">
        <v>54559</v>
      </c>
      <c r="B7733" s="12" t="s">
        <v>52</v>
      </c>
      <c r="C7733" s="12" t="s">
        <v>16279</v>
      </c>
      <c r="D7733" s="12" t="s">
        <v>16280</v>
      </c>
      <c r="E7733">
        <v>6606</v>
      </c>
      <c r="F7733">
        <v>1</v>
      </c>
      <c r="G7733" s="12" t="s">
        <v>55</v>
      </c>
      <c r="H7733" s="12" t="s">
        <v>56</v>
      </c>
      <c r="I7733">
        <v>29013</v>
      </c>
      <c r="J7733" s="12" t="s">
        <v>57</v>
      </c>
      <c r="K7733" s="12" t="s">
        <v>58</v>
      </c>
      <c r="L7733" s="12" t="s">
        <v>59</v>
      </c>
      <c r="M7733">
        <v>34493</v>
      </c>
      <c r="N7733" s="12" t="s">
        <v>60</v>
      </c>
      <c r="O7733" s="12" t="s">
        <v>61</v>
      </c>
      <c r="P7733" s="12" t="s">
        <v>62</v>
      </c>
      <c r="Q7733">
        <v>38966</v>
      </c>
      <c r="R7733" s="12" t="s">
        <v>63</v>
      </c>
      <c r="S7733" s="12" t="s">
        <v>11327</v>
      </c>
      <c r="T7733" s="12" t="s">
        <v>8938</v>
      </c>
      <c r="U7733" s="12" t="s">
        <v>79</v>
      </c>
    </row>
    <row r="7734" spans="1:21" hidden="1" x14ac:dyDescent="0.25">
      <c r="A7734">
        <v>54560</v>
      </c>
      <c r="B7734" s="12" t="s">
        <v>52</v>
      </c>
      <c r="C7734" s="12" t="s">
        <v>16281</v>
      </c>
      <c r="D7734" s="12" t="s">
        <v>16282</v>
      </c>
      <c r="E7734">
        <v>6606</v>
      </c>
      <c r="F7734">
        <v>1</v>
      </c>
      <c r="G7734" s="12" t="s">
        <v>55</v>
      </c>
      <c r="H7734" s="12" t="s">
        <v>56</v>
      </c>
      <c r="I7734">
        <v>29013</v>
      </c>
      <c r="J7734" s="12" t="s">
        <v>57</v>
      </c>
      <c r="K7734" s="12" t="s">
        <v>58</v>
      </c>
      <c r="L7734" s="12" t="s">
        <v>59</v>
      </c>
      <c r="M7734">
        <v>34493</v>
      </c>
      <c r="N7734" s="12" t="s">
        <v>60</v>
      </c>
      <c r="O7734" s="12" t="s">
        <v>61</v>
      </c>
      <c r="P7734" s="12" t="s">
        <v>62</v>
      </c>
      <c r="Q7734">
        <v>38966</v>
      </c>
      <c r="R7734" s="12" t="s">
        <v>63</v>
      </c>
      <c r="S7734" s="12" t="s">
        <v>11327</v>
      </c>
      <c r="T7734" s="12" t="s">
        <v>8938</v>
      </c>
      <c r="U7734" s="12" t="s">
        <v>79</v>
      </c>
    </row>
    <row r="7735" spans="1:21" hidden="1" x14ac:dyDescent="0.25">
      <c r="A7735">
        <v>54566</v>
      </c>
      <c r="B7735" s="12" t="s">
        <v>52</v>
      </c>
      <c r="C7735" s="12" t="s">
        <v>16283</v>
      </c>
      <c r="D7735" s="12" t="s">
        <v>16284</v>
      </c>
      <c r="E7735">
        <v>6606</v>
      </c>
      <c r="F7735">
        <v>1</v>
      </c>
      <c r="G7735" s="12" t="s">
        <v>55</v>
      </c>
      <c r="H7735" s="12" t="s">
        <v>56</v>
      </c>
      <c r="I7735">
        <v>29013</v>
      </c>
      <c r="J7735" s="12" t="s">
        <v>57</v>
      </c>
      <c r="K7735" s="12" t="s">
        <v>58</v>
      </c>
      <c r="L7735" s="12" t="s">
        <v>59</v>
      </c>
      <c r="M7735">
        <v>34493</v>
      </c>
      <c r="N7735" s="12" t="s">
        <v>60</v>
      </c>
      <c r="O7735" s="12" t="s">
        <v>61</v>
      </c>
      <c r="P7735" s="12" t="s">
        <v>62</v>
      </c>
      <c r="Q7735">
        <v>38966</v>
      </c>
      <c r="R7735" s="12" t="s">
        <v>63</v>
      </c>
      <c r="S7735" s="12" t="s">
        <v>11327</v>
      </c>
      <c r="T7735" s="12" t="s">
        <v>8938</v>
      </c>
      <c r="U7735" s="12" t="s">
        <v>79</v>
      </c>
    </row>
    <row r="7736" spans="1:21" hidden="1" x14ac:dyDescent="0.25">
      <c r="A7736">
        <v>54567</v>
      </c>
      <c r="B7736" s="12" t="s">
        <v>52</v>
      </c>
      <c r="C7736" s="12" t="s">
        <v>16285</v>
      </c>
      <c r="D7736" s="12" t="s">
        <v>16286</v>
      </c>
      <c r="E7736">
        <v>6606</v>
      </c>
      <c r="F7736">
        <v>1</v>
      </c>
      <c r="G7736" s="12" t="s">
        <v>55</v>
      </c>
      <c r="H7736" s="12" t="s">
        <v>56</v>
      </c>
      <c r="I7736">
        <v>29013</v>
      </c>
      <c r="J7736" s="12" t="s">
        <v>57</v>
      </c>
      <c r="K7736" s="12" t="s">
        <v>58</v>
      </c>
      <c r="L7736" s="12" t="s">
        <v>59</v>
      </c>
      <c r="M7736">
        <v>34493</v>
      </c>
      <c r="N7736" s="12" t="s">
        <v>60</v>
      </c>
      <c r="O7736" s="12" t="s">
        <v>61</v>
      </c>
      <c r="P7736" s="12" t="s">
        <v>62</v>
      </c>
      <c r="Q7736">
        <v>38966</v>
      </c>
      <c r="R7736" s="12" t="s">
        <v>63</v>
      </c>
      <c r="S7736" s="12" t="s">
        <v>11327</v>
      </c>
      <c r="T7736" s="12" t="s">
        <v>8938</v>
      </c>
      <c r="U7736" s="12" t="s">
        <v>79</v>
      </c>
    </row>
    <row r="7737" spans="1:21" hidden="1" x14ac:dyDescent="0.25">
      <c r="A7737">
        <v>54571</v>
      </c>
      <c r="B7737" s="12" t="s">
        <v>52</v>
      </c>
      <c r="C7737" s="12" t="s">
        <v>16287</v>
      </c>
      <c r="D7737" s="12" t="s">
        <v>16288</v>
      </c>
      <c r="E7737">
        <v>6606</v>
      </c>
      <c r="F7737">
        <v>1</v>
      </c>
      <c r="G7737" s="12" t="s">
        <v>55</v>
      </c>
      <c r="H7737" s="12" t="s">
        <v>56</v>
      </c>
      <c r="I7737">
        <v>29013</v>
      </c>
      <c r="J7737" s="12" t="s">
        <v>57</v>
      </c>
      <c r="K7737" s="12" t="s">
        <v>58</v>
      </c>
      <c r="L7737" s="12" t="s">
        <v>59</v>
      </c>
      <c r="M7737">
        <v>34493</v>
      </c>
      <c r="N7737" s="12" t="s">
        <v>60</v>
      </c>
      <c r="O7737" s="12" t="s">
        <v>61</v>
      </c>
      <c r="P7737" s="12" t="s">
        <v>62</v>
      </c>
      <c r="Q7737">
        <v>38966</v>
      </c>
      <c r="R7737" s="12" t="s">
        <v>63</v>
      </c>
      <c r="S7737" s="12" t="s">
        <v>11327</v>
      </c>
      <c r="T7737" s="12" t="s">
        <v>8938</v>
      </c>
      <c r="U7737" s="12" t="s">
        <v>79</v>
      </c>
    </row>
    <row r="7738" spans="1:21" hidden="1" x14ac:dyDescent="0.25">
      <c r="A7738">
        <v>54575</v>
      </c>
      <c r="B7738" s="12" t="s">
        <v>52</v>
      </c>
      <c r="C7738" s="12" t="s">
        <v>16289</v>
      </c>
      <c r="D7738" s="12" t="s">
        <v>16290</v>
      </c>
      <c r="E7738">
        <v>6606</v>
      </c>
      <c r="F7738">
        <v>1</v>
      </c>
      <c r="G7738" s="12" t="s">
        <v>55</v>
      </c>
      <c r="H7738" s="12" t="s">
        <v>56</v>
      </c>
      <c r="I7738">
        <v>29013</v>
      </c>
      <c r="J7738" s="12" t="s">
        <v>57</v>
      </c>
      <c r="K7738" s="12" t="s">
        <v>58</v>
      </c>
      <c r="L7738" s="12" t="s">
        <v>59</v>
      </c>
      <c r="M7738">
        <v>34493</v>
      </c>
      <c r="N7738" s="12" t="s">
        <v>60</v>
      </c>
      <c r="O7738" s="12" t="s">
        <v>61</v>
      </c>
      <c r="P7738" s="12" t="s">
        <v>62</v>
      </c>
      <c r="Q7738">
        <v>38966</v>
      </c>
      <c r="R7738" s="12" t="s">
        <v>63</v>
      </c>
      <c r="S7738" s="12" t="s">
        <v>11327</v>
      </c>
      <c r="T7738" s="12" t="s">
        <v>8938</v>
      </c>
      <c r="U7738" s="12" t="s">
        <v>79</v>
      </c>
    </row>
    <row r="7739" spans="1:21" hidden="1" x14ac:dyDescent="0.25">
      <c r="A7739">
        <v>54582</v>
      </c>
      <c r="B7739" s="12" t="s">
        <v>52</v>
      </c>
      <c r="C7739" s="12" t="s">
        <v>16291</v>
      </c>
      <c r="D7739" s="12" t="s">
        <v>16292</v>
      </c>
      <c r="E7739">
        <v>6606</v>
      </c>
      <c r="F7739">
        <v>1</v>
      </c>
      <c r="G7739" s="12" t="s">
        <v>55</v>
      </c>
      <c r="H7739" s="12" t="s">
        <v>56</v>
      </c>
      <c r="I7739">
        <v>29013</v>
      </c>
      <c r="J7739" s="12" t="s">
        <v>57</v>
      </c>
      <c r="K7739" s="12" t="s">
        <v>58</v>
      </c>
      <c r="L7739" s="12" t="s">
        <v>59</v>
      </c>
      <c r="M7739">
        <v>34493</v>
      </c>
      <c r="N7739" s="12" t="s">
        <v>60</v>
      </c>
      <c r="O7739" s="12" t="s">
        <v>61</v>
      </c>
      <c r="P7739" s="12" t="s">
        <v>62</v>
      </c>
      <c r="Q7739">
        <v>38966</v>
      </c>
      <c r="R7739" s="12" t="s">
        <v>63</v>
      </c>
      <c r="S7739" s="12" t="s">
        <v>11327</v>
      </c>
      <c r="T7739" s="12" t="s">
        <v>8938</v>
      </c>
      <c r="U7739" s="12" t="s">
        <v>79</v>
      </c>
    </row>
    <row r="7740" spans="1:21" hidden="1" x14ac:dyDescent="0.25">
      <c r="A7740">
        <v>54591</v>
      </c>
      <c r="B7740" s="12" t="s">
        <v>52</v>
      </c>
      <c r="C7740" s="12" t="s">
        <v>16293</v>
      </c>
      <c r="D7740" s="12" t="s">
        <v>16294</v>
      </c>
      <c r="E7740">
        <v>6606</v>
      </c>
      <c r="F7740">
        <v>1</v>
      </c>
      <c r="G7740" s="12" t="s">
        <v>55</v>
      </c>
      <c r="H7740" s="12" t="s">
        <v>56</v>
      </c>
      <c r="I7740">
        <v>29013</v>
      </c>
      <c r="J7740" s="12" t="s">
        <v>57</v>
      </c>
      <c r="K7740" s="12" t="s">
        <v>58</v>
      </c>
      <c r="L7740" s="12" t="s">
        <v>59</v>
      </c>
      <c r="M7740">
        <v>34493</v>
      </c>
      <c r="N7740" s="12" t="s">
        <v>60</v>
      </c>
      <c r="O7740" s="12" t="s">
        <v>61</v>
      </c>
      <c r="P7740" s="12" t="s">
        <v>62</v>
      </c>
      <c r="Q7740">
        <v>38966</v>
      </c>
      <c r="R7740" s="12" t="s">
        <v>63</v>
      </c>
      <c r="S7740" s="12" t="s">
        <v>11327</v>
      </c>
      <c r="T7740" s="12" t="s">
        <v>8938</v>
      </c>
      <c r="U7740" s="12" t="s">
        <v>79</v>
      </c>
    </row>
    <row r="7741" spans="1:21" hidden="1" x14ac:dyDescent="0.25">
      <c r="A7741">
        <v>54600</v>
      </c>
      <c r="B7741" s="12" t="s">
        <v>52</v>
      </c>
      <c r="C7741" s="12" t="s">
        <v>16295</v>
      </c>
      <c r="D7741" s="12" t="s">
        <v>16296</v>
      </c>
      <c r="E7741">
        <v>6606</v>
      </c>
      <c r="F7741">
        <v>1</v>
      </c>
      <c r="G7741" s="12" t="s">
        <v>55</v>
      </c>
      <c r="H7741" s="12" t="s">
        <v>56</v>
      </c>
      <c r="I7741">
        <v>29013</v>
      </c>
      <c r="J7741" s="12" t="s">
        <v>57</v>
      </c>
      <c r="K7741" s="12" t="s">
        <v>58</v>
      </c>
      <c r="L7741" s="12" t="s">
        <v>59</v>
      </c>
      <c r="M7741">
        <v>34493</v>
      </c>
      <c r="N7741" s="12" t="s">
        <v>60</v>
      </c>
      <c r="O7741" s="12" t="s">
        <v>61</v>
      </c>
      <c r="P7741" s="12" t="s">
        <v>62</v>
      </c>
      <c r="Q7741">
        <v>38966</v>
      </c>
      <c r="R7741" s="12" t="s">
        <v>63</v>
      </c>
      <c r="S7741" s="12" t="s">
        <v>11327</v>
      </c>
      <c r="T7741" s="12" t="s">
        <v>8938</v>
      </c>
      <c r="U7741" s="12" t="s">
        <v>79</v>
      </c>
    </row>
    <row r="7742" spans="1:21" hidden="1" x14ac:dyDescent="0.25">
      <c r="A7742">
        <v>54601</v>
      </c>
      <c r="B7742" s="12" t="s">
        <v>52</v>
      </c>
      <c r="C7742" s="12" t="s">
        <v>16297</v>
      </c>
      <c r="D7742" s="12" t="s">
        <v>16298</v>
      </c>
      <c r="E7742">
        <v>6606</v>
      </c>
      <c r="F7742">
        <v>1</v>
      </c>
      <c r="G7742" s="12" t="s">
        <v>55</v>
      </c>
      <c r="H7742" s="12" t="s">
        <v>56</v>
      </c>
      <c r="I7742">
        <v>29013</v>
      </c>
      <c r="J7742" s="12" t="s">
        <v>57</v>
      </c>
      <c r="K7742" s="12" t="s">
        <v>58</v>
      </c>
      <c r="L7742" s="12" t="s">
        <v>59</v>
      </c>
      <c r="M7742">
        <v>34493</v>
      </c>
      <c r="N7742" s="12" t="s">
        <v>60</v>
      </c>
      <c r="O7742" s="12" t="s">
        <v>61</v>
      </c>
      <c r="P7742" s="12" t="s">
        <v>62</v>
      </c>
      <c r="Q7742">
        <v>38966</v>
      </c>
      <c r="R7742" s="12" t="s">
        <v>63</v>
      </c>
      <c r="S7742" s="12" t="s">
        <v>11327</v>
      </c>
      <c r="T7742" s="12" t="s">
        <v>8938</v>
      </c>
      <c r="U7742" s="12" t="s">
        <v>79</v>
      </c>
    </row>
    <row r="7743" spans="1:21" hidden="1" x14ac:dyDescent="0.25">
      <c r="A7743">
        <v>54602</v>
      </c>
      <c r="B7743" s="12" t="s">
        <v>52</v>
      </c>
      <c r="C7743" s="12" t="s">
        <v>16299</v>
      </c>
      <c r="D7743" s="12" t="s">
        <v>16300</v>
      </c>
      <c r="E7743">
        <v>6606</v>
      </c>
      <c r="F7743">
        <v>1</v>
      </c>
      <c r="G7743" s="12" t="s">
        <v>55</v>
      </c>
      <c r="H7743" s="12" t="s">
        <v>56</v>
      </c>
      <c r="I7743">
        <v>29013</v>
      </c>
      <c r="J7743" s="12" t="s">
        <v>57</v>
      </c>
      <c r="K7743" s="12" t="s">
        <v>58</v>
      </c>
      <c r="L7743" s="12" t="s">
        <v>59</v>
      </c>
      <c r="M7743">
        <v>34493</v>
      </c>
      <c r="N7743" s="12" t="s">
        <v>60</v>
      </c>
      <c r="O7743" s="12" t="s">
        <v>61</v>
      </c>
      <c r="P7743" s="12" t="s">
        <v>62</v>
      </c>
      <c r="Q7743">
        <v>38966</v>
      </c>
      <c r="R7743" s="12" t="s">
        <v>63</v>
      </c>
      <c r="S7743" s="12" t="s">
        <v>11327</v>
      </c>
      <c r="T7743" s="12" t="s">
        <v>8938</v>
      </c>
      <c r="U7743" s="12" t="s">
        <v>79</v>
      </c>
    </row>
    <row r="7744" spans="1:21" hidden="1" x14ac:dyDescent="0.25">
      <c r="A7744">
        <v>54603</v>
      </c>
      <c r="B7744" s="12" t="s">
        <v>52</v>
      </c>
      <c r="C7744" s="12" t="s">
        <v>16301</v>
      </c>
      <c r="D7744" s="12" t="s">
        <v>16302</v>
      </c>
      <c r="E7744">
        <v>6606</v>
      </c>
      <c r="F7744">
        <v>1</v>
      </c>
      <c r="G7744" s="12" t="s">
        <v>55</v>
      </c>
      <c r="H7744" s="12" t="s">
        <v>56</v>
      </c>
      <c r="I7744">
        <v>29013</v>
      </c>
      <c r="J7744" s="12" t="s">
        <v>57</v>
      </c>
      <c r="K7744" s="12" t="s">
        <v>58</v>
      </c>
      <c r="L7744" s="12" t="s">
        <v>59</v>
      </c>
      <c r="M7744">
        <v>34493</v>
      </c>
      <c r="N7744" s="12" t="s">
        <v>60</v>
      </c>
      <c r="O7744" s="12" t="s">
        <v>61</v>
      </c>
      <c r="P7744" s="12" t="s">
        <v>62</v>
      </c>
      <c r="Q7744">
        <v>38966</v>
      </c>
      <c r="R7744" s="12" t="s">
        <v>63</v>
      </c>
      <c r="S7744" s="12" t="s">
        <v>11327</v>
      </c>
      <c r="T7744" s="12" t="s">
        <v>8938</v>
      </c>
      <c r="U7744" s="12" t="s">
        <v>79</v>
      </c>
    </row>
    <row r="7745" spans="1:21" hidden="1" x14ac:dyDescent="0.25">
      <c r="A7745">
        <v>54604</v>
      </c>
      <c r="B7745" s="12" t="s">
        <v>52</v>
      </c>
      <c r="C7745" s="12" t="s">
        <v>16303</v>
      </c>
      <c r="D7745" s="12" t="s">
        <v>16304</v>
      </c>
      <c r="E7745">
        <v>6606</v>
      </c>
      <c r="F7745">
        <v>1</v>
      </c>
      <c r="G7745" s="12" t="s">
        <v>55</v>
      </c>
      <c r="H7745" s="12" t="s">
        <v>56</v>
      </c>
      <c r="I7745">
        <v>29013</v>
      </c>
      <c r="J7745" s="12" t="s">
        <v>57</v>
      </c>
      <c r="K7745" s="12" t="s">
        <v>58</v>
      </c>
      <c r="L7745" s="12" t="s">
        <v>59</v>
      </c>
      <c r="M7745">
        <v>34493</v>
      </c>
      <c r="N7745" s="12" t="s">
        <v>60</v>
      </c>
      <c r="O7745" s="12" t="s">
        <v>61</v>
      </c>
      <c r="P7745" s="12" t="s">
        <v>62</v>
      </c>
      <c r="Q7745">
        <v>38966</v>
      </c>
      <c r="R7745" s="12" t="s">
        <v>63</v>
      </c>
      <c r="S7745" s="12" t="s">
        <v>11327</v>
      </c>
      <c r="T7745" s="12" t="s">
        <v>8938</v>
      </c>
      <c r="U7745" s="12" t="s">
        <v>79</v>
      </c>
    </row>
    <row r="7746" spans="1:21" hidden="1" x14ac:dyDescent="0.25">
      <c r="A7746">
        <v>54613</v>
      </c>
      <c r="B7746" s="12" t="s">
        <v>52</v>
      </c>
      <c r="C7746" s="12" t="s">
        <v>16305</v>
      </c>
      <c r="D7746" s="12" t="s">
        <v>16306</v>
      </c>
      <c r="E7746">
        <v>6606</v>
      </c>
      <c r="F7746">
        <v>1</v>
      </c>
      <c r="G7746" s="12" t="s">
        <v>55</v>
      </c>
      <c r="H7746" s="12" t="s">
        <v>56</v>
      </c>
      <c r="I7746">
        <v>29013</v>
      </c>
      <c r="J7746" s="12" t="s">
        <v>57</v>
      </c>
      <c r="K7746" s="12" t="s">
        <v>58</v>
      </c>
      <c r="L7746" s="12" t="s">
        <v>59</v>
      </c>
      <c r="M7746">
        <v>34493</v>
      </c>
      <c r="N7746" s="12" t="s">
        <v>60</v>
      </c>
      <c r="O7746" s="12" t="s">
        <v>61</v>
      </c>
      <c r="P7746" s="12" t="s">
        <v>62</v>
      </c>
      <c r="Q7746">
        <v>38966</v>
      </c>
      <c r="R7746" s="12" t="s">
        <v>63</v>
      </c>
      <c r="S7746" s="12" t="s">
        <v>11327</v>
      </c>
      <c r="T7746" s="12" t="s">
        <v>8938</v>
      </c>
      <c r="U7746" s="12" t="s">
        <v>79</v>
      </c>
    </row>
    <row r="7747" spans="1:21" hidden="1" x14ac:dyDescent="0.25">
      <c r="A7747">
        <v>54642</v>
      </c>
      <c r="B7747" s="12" t="s">
        <v>52</v>
      </c>
      <c r="C7747" s="12" t="s">
        <v>16307</v>
      </c>
      <c r="D7747" s="12" t="s">
        <v>16308</v>
      </c>
      <c r="E7747">
        <v>6606</v>
      </c>
      <c r="F7747">
        <v>1</v>
      </c>
      <c r="G7747" s="12" t="s">
        <v>55</v>
      </c>
      <c r="H7747" s="12" t="s">
        <v>56</v>
      </c>
      <c r="I7747">
        <v>29013</v>
      </c>
      <c r="J7747" s="12" t="s">
        <v>57</v>
      </c>
      <c r="K7747" s="12" t="s">
        <v>58</v>
      </c>
      <c r="L7747" s="12" t="s">
        <v>59</v>
      </c>
      <c r="M7747">
        <v>34493</v>
      </c>
      <c r="N7747" s="12" t="s">
        <v>60</v>
      </c>
      <c r="O7747" s="12" t="s">
        <v>61</v>
      </c>
      <c r="P7747" s="12" t="s">
        <v>62</v>
      </c>
      <c r="Q7747">
        <v>38966</v>
      </c>
      <c r="R7747" s="12" t="s">
        <v>63</v>
      </c>
      <c r="S7747" s="12" t="s">
        <v>11327</v>
      </c>
      <c r="T7747" s="12" t="s">
        <v>8938</v>
      </c>
      <c r="U7747" s="12" t="s">
        <v>79</v>
      </c>
    </row>
    <row r="7748" spans="1:21" hidden="1" x14ac:dyDescent="0.25">
      <c r="A7748">
        <v>54647</v>
      </c>
      <c r="B7748" s="12" t="s">
        <v>52</v>
      </c>
      <c r="C7748" s="12" t="s">
        <v>16309</v>
      </c>
      <c r="D7748" s="12" t="s">
        <v>16310</v>
      </c>
      <c r="E7748">
        <v>6606</v>
      </c>
      <c r="F7748">
        <v>1</v>
      </c>
      <c r="G7748" s="12" t="s">
        <v>55</v>
      </c>
      <c r="H7748" s="12" t="s">
        <v>56</v>
      </c>
      <c r="I7748">
        <v>29013</v>
      </c>
      <c r="J7748" s="12" t="s">
        <v>57</v>
      </c>
      <c r="K7748" s="12" t="s">
        <v>58</v>
      </c>
      <c r="L7748" s="12" t="s">
        <v>59</v>
      </c>
      <c r="M7748">
        <v>34493</v>
      </c>
      <c r="N7748" s="12" t="s">
        <v>60</v>
      </c>
      <c r="O7748" s="12" t="s">
        <v>61</v>
      </c>
      <c r="P7748" s="12" t="s">
        <v>62</v>
      </c>
      <c r="Q7748">
        <v>38966</v>
      </c>
      <c r="R7748" s="12" t="s">
        <v>63</v>
      </c>
      <c r="S7748" s="12" t="s">
        <v>11327</v>
      </c>
      <c r="T7748" s="12" t="s">
        <v>8938</v>
      </c>
      <c r="U7748" s="12" t="s">
        <v>79</v>
      </c>
    </row>
    <row r="7749" spans="1:21" hidden="1" x14ac:dyDescent="0.25">
      <c r="A7749">
        <v>54657</v>
      </c>
      <c r="B7749" s="12" t="s">
        <v>52</v>
      </c>
      <c r="C7749" s="12" t="s">
        <v>16311</v>
      </c>
      <c r="D7749" s="12" t="s">
        <v>16312</v>
      </c>
      <c r="E7749">
        <v>6606</v>
      </c>
      <c r="F7749">
        <v>1</v>
      </c>
      <c r="G7749" s="12" t="s">
        <v>55</v>
      </c>
      <c r="H7749" s="12" t="s">
        <v>56</v>
      </c>
      <c r="I7749">
        <v>29013</v>
      </c>
      <c r="J7749" s="12" t="s">
        <v>57</v>
      </c>
      <c r="K7749" s="12" t="s">
        <v>58</v>
      </c>
      <c r="L7749" s="12" t="s">
        <v>59</v>
      </c>
      <c r="M7749">
        <v>34493</v>
      </c>
      <c r="N7749" s="12" t="s">
        <v>60</v>
      </c>
      <c r="O7749" s="12" t="s">
        <v>61</v>
      </c>
      <c r="P7749" s="12" t="s">
        <v>62</v>
      </c>
      <c r="Q7749">
        <v>38966</v>
      </c>
      <c r="R7749" s="12" t="s">
        <v>63</v>
      </c>
      <c r="S7749" s="12" t="s">
        <v>11327</v>
      </c>
      <c r="T7749" s="12" t="s">
        <v>8938</v>
      </c>
      <c r="U7749" s="12" t="s">
        <v>79</v>
      </c>
    </row>
    <row r="7750" spans="1:21" hidden="1" x14ac:dyDescent="0.25">
      <c r="A7750">
        <v>54658</v>
      </c>
      <c r="B7750" s="12" t="s">
        <v>52</v>
      </c>
      <c r="C7750" s="12" t="s">
        <v>16313</v>
      </c>
      <c r="D7750" s="12" t="s">
        <v>16314</v>
      </c>
      <c r="E7750">
        <v>6606</v>
      </c>
      <c r="F7750">
        <v>1</v>
      </c>
      <c r="G7750" s="12" t="s">
        <v>55</v>
      </c>
      <c r="H7750" s="12" t="s">
        <v>56</v>
      </c>
      <c r="I7750">
        <v>29013</v>
      </c>
      <c r="J7750" s="12" t="s">
        <v>57</v>
      </c>
      <c r="K7750" s="12" t="s">
        <v>58</v>
      </c>
      <c r="L7750" s="12" t="s">
        <v>59</v>
      </c>
      <c r="M7750">
        <v>34493</v>
      </c>
      <c r="N7750" s="12" t="s">
        <v>60</v>
      </c>
      <c r="O7750" s="12" t="s">
        <v>61</v>
      </c>
      <c r="P7750" s="12" t="s">
        <v>62</v>
      </c>
      <c r="Q7750">
        <v>38966</v>
      </c>
      <c r="R7750" s="12" t="s">
        <v>63</v>
      </c>
      <c r="S7750" s="12" t="s">
        <v>11327</v>
      </c>
      <c r="T7750" s="12" t="s">
        <v>8938</v>
      </c>
      <c r="U7750" s="12" t="s">
        <v>79</v>
      </c>
    </row>
    <row r="7751" spans="1:21" hidden="1" x14ac:dyDescent="0.25">
      <c r="A7751">
        <v>54659</v>
      </c>
      <c r="B7751" s="12" t="s">
        <v>52</v>
      </c>
      <c r="C7751" s="12" t="s">
        <v>16315</v>
      </c>
      <c r="D7751" s="12" t="s">
        <v>16316</v>
      </c>
      <c r="E7751">
        <v>6606</v>
      </c>
      <c r="F7751">
        <v>1</v>
      </c>
      <c r="G7751" s="12" t="s">
        <v>55</v>
      </c>
      <c r="H7751" s="12" t="s">
        <v>56</v>
      </c>
      <c r="I7751">
        <v>29013</v>
      </c>
      <c r="J7751" s="12" t="s">
        <v>57</v>
      </c>
      <c r="K7751" s="12" t="s">
        <v>58</v>
      </c>
      <c r="L7751" s="12" t="s">
        <v>59</v>
      </c>
      <c r="M7751">
        <v>34493</v>
      </c>
      <c r="N7751" s="12" t="s">
        <v>60</v>
      </c>
      <c r="O7751" s="12" t="s">
        <v>61</v>
      </c>
      <c r="P7751" s="12" t="s">
        <v>62</v>
      </c>
      <c r="Q7751">
        <v>38966</v>
      </c>
      <c r="R7751" s="12" t="s">
        <v>63</v>
      </c>
      <c r="S7751" s="12" t="s">
        <v>11327</v>
      </c>
      <c r="T7751" s="12" t="s">
        <v>8938</v>
      </c>
      <c r="U7751" s="12" t="s">
        <v>79</v>
      </c>
    </row>
    <row r="7752" spans="1:21" hidden="1" x14ac:dyDescent="0.25">
      <c r="A7752">
        <v>54660</v>
      </c>
      <c r="B7752" s="12" t="s">
        <v>52</v>
      </c>
      <c r="C7752" s="12" t="s">
        <v>16317</v>
      </c>
      <c r="D7752" s="12" t="s">
        <v>16318</v>
      </c>
      <c r="E7752">
        <v>6606</v>
      </c>
      <c r="F7752">
        <v>1</v>
      </c>
      <c r="G7752" s="12" t="s">
        <v>55</v>
      </c>
      <c r="H7752" s="12" t="s">
        <v>56</v>
      </c>
      <c r="I7752">
        <v>29013</v>
      </c>
      <c r="J7752" s="12" t="s">
        <v>57</v>
      </c>
      <c r="K7752" s="12" t="s">
        <v>58</v>
      </c>
      <c r="L7752" s="12" t="s">
        <v>59</v>
      </c>
      <c r="M7752">
        <v>34493</v>
      </c>
      <c r="N7752" s="12" t="s">
        <v>60</v>
      </c>
      <c r="O7752" s="12" t="s">
        <v>61</v>
      </c>
      <c r="P7752" s="12" t="s">
        <v>62</v>
      </c>
      <c r="Q7752">
        <v>38966</v>
      </c>
      <c r="R7752" s="12" t="s">
        <v>63</v>
      </c>
      <c r="S7752" s="12" t="s">
        <v>11327</v>
      </c>
      <c r="T7752" s="12" t="s">
        <v>8938</v>
      </c>
      <c r="U7752" s="12" t="s">
        <v>79</v>
      </c>
    </row>
    <row r="7753" spans="1:21" hidden="1" x14ac:dyDescent="0.25">
      <c r="A7753">
        <v>54661</v>
      </c>
      <c r="B7753" s="12" t="s">
        <v>52</v>
      </c>
      <c r="C7753" s="12" t="s">
        <v>16319</v>
      </c>
      <c r="D7753" s="12" t="s">
        <v>16320</v>
      </c>
      <c r="E7753">
        <v>6606</v>
      </c>
      <c r="F7753">
        <v>1</v>
      </c>
      <c r="G7753" s="12" t="s">
        <v>55</v>
      </c>
      <c r="H7753" s="12" t="s">
        <v>56</v>
      </c>
      <c r="I7753">
        <v>29013</v>
      </c>
      <c r="J7753" s="12" t="s">
        <v>57</v>
      </c>
      <c r="K7753" s="12" t="s">
        <v>58</v>
      </c>
      <c r="L7753" s="12" t="s">
        <v>59</v>
      </c>
      <c r="M7753">
        <v>34493</v>
      </c>
      <c r="N7753" s="12" t="s">
        <v>60</v>
      </c>
      <c r="O7753" s="12" t="s">
        <v>61</v>
      </c>
      <c r="P7753" s="12" t="s">
        <v>62</v>
      </c>
      <c r="Q7753">
        <v>38966</v>
      </c>
      <c r="R7753" s="12" t="s">
        <v>63</v>
      </c>
      <c r="S7753" s="12" t="s">
        <v>11327</v>
      </c>
      <c r="T7753" s="12" t="s">
        <v>8938</v>
      </c>
      <c r="U7753" s="12" t="s">
        <v>79</v>
      </c>
    </row>
    <row r="7754" spans="1:21" hidden="1" x14ac:dyDescent="0.25">
      <c r="A7754">
        <v>54666</v>
      </c>
      <c r="B7754" s="12" t="s">
        <v>52</v>
      </c>
      <c r="C7754" s="12" t="s">
        <v>16321</v>
      </c>
      <c r="D7754" s="12" t="s">
        <v>16322</v>
      </c>
      <c r="E7754">
        <v>6606</v>
      </c>
      <c r="F7754">
        <v>1</v>
      </c>
      <c r="G7754" s="12" t="s">
        <v>55</v>
      </c>
      <c r="H7754" s="12" t="s">
        <v>56</v>
      </c>
      <c r="I7754">
        <v>29013</v>
      </c>
      <c r="J7754" s="12" t="s">
        <v>57</v>
      </c>
      <c r="K7754" s="12" t="s">
        <v>58</v>
      </c>
      <c r="L7754" s="12" t="s">
        <v>59</v>
      </c>
      <c r="M7754">
        <v>34493</v>
      </c>
      <c r="N7754" s="12" t="s">
        <v>60</v>
      </c>
      <c r="O7754" s="12" t="s">
        <v>61</v>
      </c>
      <c r="P7754" s="12" t="s">
        <v>62</v>
      </c>
      <c r="Q7754">
        <v>38966</v>
      </c>
      <c r="R7754" s="12" t="s">
        <v>63</v>
      </c>
      <c r="S7754" s="12" t="s">
        <v>11327</v>
      </c>
      <c r="T7754" s="12" t="s">
        <v>8938</v>
      </c>
      <c r="U7754" s="12" t="s">
        <v>79</v>
      </c>
    </row>
    <row r="7755" spans="1:21" hidden="1" x14ac:dyDescent="0.25">
      <c r="A7755">
        <v>54667</v>
      </c>
      <c r="B7755" s="12" t="s">
        <v>52</v>
      </c>
      <c r="C7755" s="12" t="s">
        <v>16323</v>
      </c>
      <c r="D7755" s="12" t="s">
        <v>16324</v>
      </c>
      <c r="E7755">
        <v>6606</v>
      </c>
      <c r="F7755">
        <v>1</v>
      </c>
      <c r="G7755" s="12" t="s">
        <v>55</v>
      </c>
      <c r="H7755" s="12" t="s">
        <v>56</v>
      </c>
      <c r="I7755">
        <v>29013</v>
      </c>
      <c r="J7755" s="12" t="s">
        <v>57</v>
      </c>
      <c r="K7755" s="12" t="s">
        <v>58</v>
      </c>
      <c r="L7755" s="12" t="s">
        <v>59</v>
      </c>
      <c r="M7755">
        <v>34493</v>
      </c>
      <c r="N7755" s="12" t="s">
        <v>60</v>
      </c>
      <c r="O7755" s="12" t="s">
        <v>61</v>
      </c>
      <c r="P7755" s="12" t="s">
        <v>62</v>
      </c>
      <c r="Q7755">
        <v>38966</v>
      </c>
      <c r="R7755" s="12" t="s">
        <v>63</v>
      </c>
      <c r="S7755" s="12" t="s">
        <v>11327</v>
      </c>
      <c r="T7755" s="12" t="s">
        <v>8938</v>
      </c>
      <c r="U7755" s="12" t="s">
        <v>79</v>
      </c>
    </row>
    <row r="7756" spans="1:21" hidden="1" x14ac:dyDescent="0.25">
      <c r="A7756">
        <v>54668</v>
      </c>
      <c r="B7756" s="12" t="s">
        <v>52</v>
      </c>
      <c r="C7756" s="12" t="s">
        <v>16325</v>
      </c>
      <c r="D7756" s="12" t="s">
        <v>16326</v>
      </c>
      <c r="E7756">
        <v>6606</v>
      </c>
      <c r="F7756">
        <v>1</v>
      </c>
      <c r="G7756" s="12" t="s">
        <v>55</v>
      </c>
      <c r="H7756" s="12" t="s">
        <v>56</v>
      </c>
      <c r="I7756">
        <v>29013</v>
      </c>
      <c r="J7756" s="12" t="s">
        <v>57</v>
      </c>
      <c r="K7756" s="12" t="s">
        <v>58</v>
      </c>
      <c r="L7756" s="12" t="s">
        <v>59</v>
      </c>
      <c r="M7756">
        <v>34493</v>
      </c>
      <c r="N7756" s="12" t="s">
        <v>60</v>
      </c>
      <c r="O7756" s="12" t="s">
        <v>61</v>
      </c>
      <c r="P7756" s="12" t="s">
        <v>62</v>
      </c>
      <c r="Q7756">
        <v>38966</v>
      </c>
      <c r="R7756" s="12" t="s">
        <v>63</v>
      </c>
      <c r="S7756" s="12" t="s">
        <v>11327</v>
      </c>
      <c r="T7756" s="12" t="s">
        <v>8938</v>
      </c>
      <c r="U7756" s="12" t="s">
        <v>79</v>
      </c>
    </row>
    <row r="7757" spans="1:21" hidden="1" x14ac:dyDescent="0.25">
      <c r="A7757">
        <v>54678</v>
      </c>
      <c r="B7757" s="12" t="s">
        <v>52</v>
      </c>
      <c r="C7757" s="12" t="s">
        <v>16327</v>
      </c>
      <c r="D7757" s="12" t="s">
        <v>16328</v>
      </c>
      <c r="E7757">
        <v>6606</v>
      </c>
      <c r="F7757">
        <v>1</v>
      </c>
      <c r="G7757" s="12" t="s">
        <v>55</v>
      </c>
      <c r="H7757" s="12" t="s">
        <v>56</v>
      </c>
      <c r="I7757">
        <v>29013</v>
      </c>
      <c r="J7757" s="12" t="s">
        <v>57</v>
      </c>
      <c r="K7757" s="12" t="s">
        <v>58</v>
      </c>
      <c r="L7757" s="12" t="s">
        <v>59</v>
      </c>
      <c r="M7757">
        <v>34493</v>
      </c>
      <c r="N7757" s="12" t="s">
        <v>60</v>
      </c>
      <c r="O7757" s="12" t="s">
        <v>61</v>
      </c>
      <c r="P7757" s="12" t="s">
        <v>62</v>
      </c>
      <c r="Q7757">
        <v>38966</v>
      </c>
      <c r="R7757" s="12" t="s">
        <v>63</v>
      </c>
      <c r="S7757" s="12" t="s">
        <v>11327</v>
      </c>
      <c r="T7757" s="12" t="s">
        <v>8938</v>
      </c>
      <c r="U7757" s="12" t="s">
        <v>79</v>
      </c>
    </row>
    <row r="7758" spans="1:21" hidden="1" x14ac:dyDescent="0.25">
      <c r="A7758">
        <v>54691</v>
      </c>
      <c r="B7758" s="12" t="s">
        <v>52</v>
      </c>
      <c r="C7758" s="12" t="s">
        <v>16329</v>
      </c>
      <c r="D7758" s="12" t="s">
        <v>16330</v>
      </c>
      <c r="E7758">
        <v>6606</v>
      </c>
      <c r="F7758">
        <v>1</v>
      </c>
      <c r="G7758" s="12" t="s">
        <v>55</v>
      </c>
      <c r="H7758" s="12" t="s">
        <v>56</v>
      </c>
      <c r="I7758">
        <v>29013</v>
      </c>
      <c r="J7758" s="12" t="s">
        <v>57</v>
      </c>
      <c r="K7758" s="12" t="s">
        <v>58</v>
      </c>
      <c r="L7758" s="12" t="s">
        <v>59</v>
      </c>
      <c r="M7758">
        <v>34493</v>
      </c>
      <c r="N7758" s="12" t="s">
        <v>60</v>
      </c>
      <c r="O7758" s="12" t="s">
        <v>61</v>
      </c>
      <c r="P7758" s="12" t="s">
        <v>62</v>
      </c>
      <c r="Q7758">
        <v>38966</v>
      </c>
      <c r="R7758" s="12" t="s">
        <v>63</v>
      </c>
      <c r="S7758" s="12" t="s">
        <v>11327</v>
      </c>
      <c r="T7758" s="12" t="s">
        <v>8938</v>
      </c>
      <c r="U7758" s="12" t="s">
        <v>79</v>
      </c>
    </row>
    <row r="7759" spans="1:21" hidden="1" x14ac:dyDescent="0.25">
      <c r="A7759">
        <v>54700</v>
      </c>
      <c r="B7759" s="12" t="s">
        <v>52</v>
      </c>
      <c r="C7759" s="12" t="s">
        <v>16331</v>
      </c>
      <c r="D7759" s="12" t="s">
        <v>16332</v>
      </c>
      <c r="E7759">
        <v>6606</v>
      </c>
      <c r="F7759">
        <v>1</v>
      </c>
      <c r="G7759" s="12" t="s">
        <v>55</v>
      </c>
      <c r="H7759" s="12" t="s">
        <v>56</v>
      </c>
      <c r="I7759">
        <v>29013</v>
      </c>
      <c r="J7759" s="12" t="s">
        <v>57</v>
      </c>
      <c r="K7759" s="12" t="s">
        <v>58</v>
      </c>
      <c r="L7759" s="12" t="s">
        <v>59</v>
      </c>
      <c r="M7759">
        <v>34493</v>
      </c>
      <c r="N7759" s="12" t="s">
        <v>60</v>
      </c>
      <c r="O7759" s="12" t="s">
        <v>61</v>
      </c>
      <c r="P7759" s="12" t="s">
        <v>62</v>
      </c>
      <c r="Q7759">
        <v>38966</v>
      </c>
      <c r="R7759" s="12" t="s">
        <v>63</v>
      </c>
      <c r="S7759" s="12" t="s">
        <v>11327</v>
      </c>
      <c r="T7759" s="12" t="s">
        <v>8938</v>
      </c>
      <c r="U7759" s="12" t="s">
        <v>79</v>
      </c>
    </row>
    <row r="7760" spans="1:21" hidden="1" x14ac:dyDescent="0.25">
      <c r="A7760">
        <v>54729</v>
      </c>
      <c r="B7760" s="12" t="s">
        <v>52</v>
      </c>
      <c r="C7760" s="12" t="s">
        <v>16333</v>
      </c>
      <c r="D7760" s="12" t="s">
        <v>16334</v>
      </c>
      <c r="E7760">
        <v>6606</v>
      </c>
      <c r="F7760">
        <v>1</v>
      </c>
      <c r="G7760" s="12" t="s">
        <v>55</v>
      </c>
      <c r="H7760" s="12" t="s">
        <v>56</v>
      </c>
      <c r="I7760">
        <v>29013</v>
      </c>
      <c r="J7760" s="12" t="s">
        <v>57</v>
      </c>
      <c r="K7760" s="12" t="s">
        <v>58</v>
      </c>
      <c r="L7760" s="12" t="s">
        <v>59</v>
      </c>
      <c r="M7760">
        <v>34493</v>
      </c>
      <c r="N7760" s="12" t="s">
        <v>60</v>
      </c>
      <c r="O7760" s="12" t="s">
        <v>61</v>
      </c>
      <c r="P7760" s="12" t="s">
        <v>62</v>
      </c>
      <c r="Q7760">
        <v>38966</v>
      </c>
      <c r="R7760" s="12" t="s">
        <v>63</v>
      </c>
      <c r="S7760" s="12" t="s">
        <v>11327</v>
      </c>
      <c r="T7760" s="12" t="s">
        <v>8938</v>
      </c>
      <c r="U7760" s="12" t="s">
        <v>79</v>
      </c>
    </row>
    <row r="7761" spans="1:21" hidden="1" x14ac:dyDescent="0.25">
      <c r="A7761">
        <v>54730</v>
      </c>
      <c r="B7761" s="12" t="s">
        <v>52</v>
      </c>
      <c r="C7761" s="12" t="s">
        <v>16335</v>
      </c>
      <c r="D7761" s="12" t="s">
        <v>16336</v>
      </c>
      <c r="E7761">
        <v>6606</v>
      </c>
      <c r="F7761">
        <v>1</v>
      </c>
      <c r="G7761" s="12" t="s">
        <v>55</v>
      </c>
      <c r="H7761" s="12" t="s">
        <v>56</v>
      </c>
      <c r="I7761">
        <v>29013</v>
      </c>
      <c r="J7761" s="12" t="s">
        <v>57</v>
      </c>
      <c r="K7761" s="12" t="s">
        <v>58</v>
      </c>
      <c r="L7761" s="12" t="s">
        <v>59</v>
      </c>
      <c r="M7761">
        <v>34493</v>
      </c>
      <c r="N7761" s="12" t="s">
        <v>60</v>
      </c>
      <c r="O7761" s="12" t="s">
        <v>61</v>
      </c>
      <c r="P7761" s="12" t="s">
        <v>62</v>
      </c>
      <c r="Q7761">
        <v>38966</v>
      </c>
      <c r="R7761" s="12" t="s">
        <v>63</v>
      </c>
      <c r="S7761" s="12" t="s">
        <v>11327</v>
      </c>
      <c r="T7761" s="12" t="s">
        <v>8938</v>
      </c>
      <c r="U7761" s="12" t="s">
        <v>79</v>
      </c>
    </row>
    <row r="7762" spans="1:21" hidden="1" x14ac:dyDescent="0.25">
      <c r="A7762">
        <v>54732</v>
      </c>
      <c r="B7762" s="12" t="s">
        <v>52</v>
      </c>
      <c r="C7762" s="12" t="s">
        <v>16337</v>
      </c>
      <c r="D7762" s="12" t="s">
        <v>16338</v>
      </c>
      <c r="E7762">
        <v>6606</v>
      </c>
      <c r="F7762">
        <v>1</v>
      </c>
      <c r="G7762" s="12" t="s">
        <v>55</v>
      </c>
      <c r="H7762" s="12" t="s">
        <v>56</v>
      </c>
      <c r="I7762">
        <v>29013</v>
      </c>
      <c r="J7762" s="12" t="s">
        <v>57</v>
      </c>
      <c r="K7762" s="12" t="s">
        <v>58</v>
      </c>
      <c r="L7762" s="12" t="s">
        <v>59</v>
      </c>
      <c r="M7762">
        <v>34493</v>
      </c>
      <c r="N7762" s="12" t="s">
        <v>60</v>
      </c>
      <c r="O7762" s="12" t="s">
        <v>61</v>
      </c>
      <c r="P7762" s="12" t="s">
        <v>62</v>
      </c>
      <c r="Q7762">
        <v>38966</v>
      </c>
      <c r="R7762" s="12" t="s">
        <v>63</v>
      </c>
      <c r="S7762" s="12" t="s">
        <v>11327</v>
      </c>
      <c r="T7762" s="12" t="s">
        <v>8938</v>
      </c>
      <c r="U7762" s="12" t="s">
        <v>79</v>
      </c>
    </row>
    <row r="7763" spans="1:21" hidden="1" x14ac:dyDescent="0.25">
      <c r="A7763">
        <v>54733</v>
      </c>
      <c r="B7763" s="12" t="s">
        <v>52</v>
      </c>
      <c r="C7763" s="12" t="s">
        <v>16339</v>
      </c>
      <c r="D7763" s="12" t="s">
        <v>16340</v>
      </c>
      <c r="E7763">
        <v>6606</v>
      </c>
      <c r="F7763">
        <v>1</v>
      </c>
      <c r="G7763" s="12" t="s">
        <v>55</v>
      </c>
      <c r="H7763" s="12" t="s">
        <v>56</v>
      </c>
      <c r="I7763">
        <v>29013</v>
      </c>
      <c r="J7763" s="12" t="s">
        <v>57</v>
      </c>
      <c r="K7763" s="12" t="s">
        <v>58</v>
      </c>
      <c r="L7763" s="12" t="s">
        <v>59</v>
      </c>
      <c r="M7763">
        <v>34493</v>
      </c>
      <c r="N7763" s="12" t="s">
        <v>60</v>
      </c>
      <c r="O7763" s="12" t="s">
        <v>61</v>
      </c>
      <c r="P7763" s="12" t="s">
        <v>62</v>
      </c>
      <c r="Q7763">
        <v>38966</v>
      </c>
      <c r="R7763" s="12" t="s">
        <v>63</v>
      </c>
      <c r="S7763" s="12" t="s">
        <v>11327</v>
      </c>
      <c r="T7763" s="12" t="s">
        <v>8938</v>
      </c>
      <c r="U7763" s="12" t="s">
        <v>79</v>
      </c>
    </row>
    <row r="7764" spans="1:21" hidden="1" x14ac:dyDescent="0.25">
      <c r="A7764">
        <v>54734</v>
      </c>
      <c r="B7764" s="12" t="s">
        <v>52</v>
      </c>
      <c r="C7764" s="12" t="s">
        <v>16341</v>
      </c>
      <c r="D7764" s="12" t="s">
        <v>16342</v>
      </c>
      <c r="E7764">
        <v>6606</v>
      </c>
      <c r="F7764">
        <v>1</v>
      </c>
      <c r="G7764" s="12" t="s">
        <v>55</v>
      </c>
      <c r="H7764" s="12" t="s">
        <v>56</v>
      </c>
      <c r="I7764">
        <v>29013</v>
      </c>
      <c r="J7764" s="12" t="s">
        <v>57</v>
      </c>
      <c r="K7764" s="12" t="s">
        <v>58</v>
      </c>
      <c r="L7764" s="12" t="s">
        <v>59</v>
      </c>
      <c r="M7764">
        <v>34493</v>
      </c>
      <c r="N7764" s="12" t="s">
        <v>60</v>
      </c>
      <c r="O7764" s="12" t="s">
        <v>61</v>
      </c>
      <c r="P7764" s="12" t="s">
        <v>62</v>
      </c>
      <c r="Q7764">
        <v>38966</v>
      </c>
      <c r="R7764" s="12" t="s">
        <v>63</v>
      </c>
      <c r="S7764" s="12" t="s">
        <v>11327</v>
      </c>
      <c r="T7764" s="12" t="s">
        <v>8938</v>
      </c>
      <c r="U7764" s="12" t="s">
        <v>79</v>
      </c>
    </row>
    <row r="7765" spans="1:21" hidden="1" x14ac:dyDescent="0.25">
      <c r="A7765">
        <v>54739</v>
      </c>
      <c r="B7765" s="12" t="s">
        <v>52</v>
      </c>
      <c r="C7765" s="12" t="s">
        <v>16343</v>
      </c>
      <c r="D7765" s="12" t="s">
        <v>16344</v>
      </c>
      <c r="E7765">
        <v>6606</v>
      </c>
      <c r="F7765">
        <v>1</v>
      </c>
      <c r="G7765" s="12" t="s">
        <v>55</v>
      </c>
      <c r="H7765" s="12" t="s">
        <v>56</v>
      </c>
      <c r="I7765">
        <v>43481</v>
      </c>
      <c r="J7765" s="12" t="s">
        <v>57</v>
      </c>
      <c r="K7765" s="12" t="s">
        <v>11825</v>
      </c>
      <c r="L7765" s="12" t="s">
        <v>11826</v>
      </c>
      <c r="M7765">
        <v>43738</v>
      </c>
      <c r="N7765" s="12" t="s">
        <v>60</v>
      </c>
      <c r="O7765" s="12" t="s">
        <v>11827</v>
      </c>
      <c r="P7765" s="12" t="s">
        <v>11828</v>
      </c>
      <c r="Q7765">
        <v>49729</v>
      </c>
      <c r="R7765" s="12" t="s">
        <v>63</v>
      </c>
      <c r="S7765" s="12" t="s">
        <v>14301</v>
      </c>
      <c r="T7765" s="12" t="s">
        <v>14302</v>
      </c>
      <c r="U7765" s="12" t="s">
        <v>15305</v>
      </c>
    </row>
    <row r="7766" spans="1:21" hidden="1" x14ac:dyDescent="0.25">
      <c r="A7766">
        <v>54752</v>
      </c>
      <c r="B7766" s="12" t="s">
        <v>52</v>
      </c>
      <c r="C7766" s="12" t="s">
        <v>16345</v>
      </c>
      <c r="D7766" s="12" t="s">
        <v>16346</v>
      </c>
      <c r="E7766">
        <v>6606</v>
      </c>
      <c r="F7766">
        <v>1</v>
      </c>
      <c r="G7766" s="12" t="s">
        <v>55</v>
      </c>
      <c r="H7766" s="12" t="s">
        <v>56</v>
      </c>
      <c r="I7766">
        <v>29010</v>
      </c>
      <c r="J7766" s="12" t="s">
        <v>57</v>
      </c>
      <c r="K7766" s="12" t="s">
        <v>77</v>
      </c>
      <c r="L7766" s="12" t="s">
        <v>78</v>
      </c>
      <c r="M7766">
        <v>35350</v>
      </c>
      <c r="N7766" s="12" t="s">
        <v>60</v>
      </c>
      <c r="O7766" s="12" t="s">
        <v>10753</v>
      </c>
      <c r="P7766" s="12" t="s">
        <v>96</v>
      </c>
      <c r="Q7766">
        <v>26787</v>
      </c>
      <c r="R7766" s="12" t="s">
        <v>63</v>
      </c>
      <c r="S7766" s="12" t="s">
        <v>14134</v>
      </c>
      <c r="T7766" s="12" t="s">
        <v>11277</v>
      </c>
      <c r="U7766" s="12" t="s">
        <v>15305</v>
      </c>
    </row>
    <row r="7767" spans="1:21" hidden="1" x14ac:dyDescent="0.25">
      <c r="A7767">
        <v>54775</v>
      </c>
      <c r="B7767" s="12" t="s">
        <v>52</v>
      </c>
      <c r="C7767" s="12" t="s">
        <v>16564</v>
      </c>
      <c r="D7767" s="12" t="s">
        <v>16565</v>
      </c>
      <c r="E7767">
        <v>6606</v>
      </c>
      <c r="F7767">
        <v>1</v>
      </c>
      <c r="G7767" s="12" t="s">
        <v>55</v>
      </c>
      <c r="H7767" s="12" t="s">
        <v>56</v>
      </c>
      <c r="I7767">
        <v>29010</v>
      </c>
      <c r="J7767" s="12" t="s">
        <v>57</v>
      </c>
      <c r="K7767" s="12" t="s">
        <v>77</v>
      </c>
      <c r="L7767" s="12" t="s">
        <v>78</v>
      </c>
      <c r="M7767">
        <v>35347</v>
      </c>
      <c r="N7767" s="12" t="s">
        <v>60</v>
      </c>
      <c r="O7767" s="12" t="s">
        <v>14450</v>
      </c>
      <c r="P7767" s="12" t="s">
        <v>14451</v>
      </c>
      <c r="Q7767">
        <v>30034</v>
      </c>
      <c r="R7767" s="12" t="s">
        <v>63</v>
      </c>
      <c r="S7767" s="12" t="s">
        <v>6413</v>
      </c>
      <c r="T7767" s="12" t="s">
        <v>13295</v>
      </c>
      <c r="U7767" s="12" t="s">
        <v>79</v>
      </c>
    </row>
    <row r="7768" spans="1:21" hidden="1" x14ac:dyDescent="0.25">
      <c r="A7768">
        <v>54776</v>
      </c>
      <c r="B7768" s="12" t="s">
        <v>52</v>
      </c>
      <c r="C7768" s="12" t="s">
        <v>16347</v>
      </c>
      <c r="D7768" s="12" t="s">
        <v>16348</v>
      </c>
      <c r="E7768">
        <v>6606</v>
      </c>
      <c r="F7768">
        <v>1</v>
      </c>
      <c r="G7768" s="12" t="s">
        <v>55</v>
      </c>
      <c r="H7768" s="12" t="s">
        <v>56</v>
      </c>
      <c r="I7768">
        <v>29010</v>
      </c>
      <c r="J7768" s="12" t="s">
        <v>57</v>
      </c>
      <c r="K7768" s="12" t="s">
        <v>77</v>
      </c>
      <c r="L7768" s="12" t="s">
        <v>78</v>
      </c>
      <c r="M7768">
        <v>35350</v>
      </c>
      <c r="N7768" s="12" t="s">
        <v>60</v>
      </c>
      <c r="O7768" s="12" t="s">
        <v>10753</v>
      </c>
      <c r="P7768" s="12" t="s">
        <v>96</v>
      </c>
      <c r="Q7768">
        <v>7986</v>
      </c>
      <c r="R7768" s="12" t="s">
        <v>63</v>
      </c>
      <c r="S7768" s="12" t="s">
        <v>11126</v>
      </c>
      <c r="T7768" s="12" t="s">
        <v>11127</v>
      </c>
      <c r="U7768" s="12" t="s">
        <v>15305</v>
      </c>
    </row>
    <row r="7769" spans="1:21" hidden="1" x14ac:dyDescent="0.25">
      <c r="A7769">
        <v>54783</v>
      </c>
      <c r="B7769" s="12" t="s">
        <v>52</v>
      </c>
      <c r="C7769" s="12" t="s">
        <v>16349</v>
      </c>
      <c r="D7769" s="12" t="s">
        <v>16350</v>
      </c>
      <c r="E7769">
        <v>6606</v>
      </c>
      <c r="F7769">
        <v>1</v>
      </c>
      <c r="G7769" s="12" t="s">
        <v>55</v>
      </c>
      <c r="H7769" s="12" t="s">
        <v>56</v>
      </c>
      <c r="I7769">
        <v>29013</v>
      </c>
      <c r="J7769" s="12" t="s">
        <v>57</v>
      </c>
      <c r="K7769" s="12" t="s">
        <v>58</v>
      </c>
      <c r="L7769" s="12" t="s">
        <v>59</v>
      </c>
      <c r="M7769">
        <v>34493</v>
      </c>
      <c r="N7769" s="12" t="s">
        <v>60</v>
      </c>
      <c r="O7769" s="12" t="s">
        <v>61</v>
      </c>
      <c r="P7769" s="12" t="s">
        <v>62</v>
      </c>
      <c r="Q7769">
        <v>34494</v>
      </c>
      <c r="R7769" s="12" t="s">
        <v>63</v>
      </c>
      <c r="S7769" s="12" t="s">
        <v>64</v>
      </c>
      <c r="T7769" s="12" t="s">
        <v>14449</v>
      </c>
      <c r="U7769" s="12" t="s">
        <v>14194</v>
      </c>
    </row>
    <row r="7770" spans="1:21" hidden="1" x14ac:dyDescent="0.25">
      <c r="A7770">
        <v>54787</v>
      </c>
      <c r="B7770" s="12" t="s">
        <v>52</v>
      </c>
      <c r="C7770" s="12" t="s">
        <v>16351</v>
      </c>
      <c r="D7770" s="12" t="s">
        <v>16352</v>
      </c>
      <c r="E7770">
        <v>6606</v>
      </c>
      <c r="F7770">
        <v>1</v>
      </c>
      <c r="G7770" s="12" t="s">
        <v>55</v>
      </c>
      <c r="H7770" s="12" t="s">
        <v>56</v>
      </c>
      <c r="I7770">
        <v>29010</v>
      </c>
      <c r="J7770" s="12" t="s">
        <v>57</v>
      </c>
      <c r="K7770" s="12" t="s">
        <v>77</v>
      </c>
      <c r="L7770" s="12" t="s">
        <v>78</v>
      </c>
      <c r="M7770">
        <v>35346</v>
      </c>
      <c r="N7770" s="12" t="s">
        <v>60</v>
      </c>
      <c r="O7770" s="12" t="s">
        <v>10752</v>
      </c>
      <c r="P7770" s="12" t="s">
        <v>2522</v>
      </c>
      <c r="Q7770">
        <v>21488</v>
      </c>
      <c r="R7770" s="12" t="s">
        <v>63</v>
      </c>
      <c r="S7770" s="12" t="s">
        <v>11259</v>
      </c>
      <c r="T7770" s="12" t="s">
        <v>11260</v>
      </c>
      <c r="U7770" s="12" t="s">
        <v>15305</v>
      </c>
    </row>
    <row r="7771" spans="1:21" hidden="1" x14ac:dyDescent="0.25">
      <c r="A7771">
        <v>54788</v>
      </c>
      <c r="B7771" s="12" t="s">
        <v>52</v>
      </c>
      <c r="C7771" s="12" t="s">
        <v>16353</v>
      </c>
      <c r="D7771" s="12" t="s">
        <v>16354</v>
      </c>
      <c r="E7771">
        <v>6606</v>
      </c>
      <c r="F7771">
        <v>1</v>
      </c>
      <c r="G7771" s="12" t="s">
        <v>55</v>
      </c>
      <c r="H7771" s="12" t="s">
        <v>56</v>
      </c>
      <c r="I7771">
        <v>42693</v>
      </c>
      <c r="J7771" s="12" t="s">
        <v>57</v>
      </c>
      <c r="K7771" s="12" t="s">
        <v>11305</v>
      </c>
      <c r="L7771" s="12" t="s">
        <v>11306</v>
      </c>
      <c r="M7771">
        <v>34013</v>
      </c>
      <c r="N7771" s="12" t="s">
        <v>60</v>
      </c>
      <c r="O7771" s="12" t="s">
        <v>20804</v>
      </c>
      <c r="P7771" s="12" t="s">
        <v>20805</v>
      </c>
      <c r="Q7771">
        <v>40206</v>
      </c>
      <c r="R7771" s="12" t="s">
        <v>63</v>
      </c>
      <c r="S7771" s="12" t="s">
        <v>11325</v>
      </c>
      <c r="T7771" s="12" t="s">
        <v>11326</v>
      </c>
      <c r="U7771" s="12" t="s">
        <v>14194</v>
      </c>
    </row>
    <row r="7772" spans="1:21" hidden="1" x14ac:dyDescent="0.25">
      <c r="A7772">
        <v>54789</v>
      </c>
      <c r="B7772" s="12" t="s">
        <v>52</v>
      </c>
      <c r="C7772" s="12" t="s">
        <v>17637</v>
      </c>
      <c r="D7772" s="12" t="s">
        <v>17638</v>
      </c>
      <c r="E7772">
        <v>6606</v>
      </c>
      <c r="F7772">
        <v>1</v>
      </c>
      <c r="G7772" s="12" t="s">
        <v>55</v>
      </c>
      <c r="H7772" s="12" t="s">
        <v>56</v>
      </c>
      <c r="I7772">
        <v>42693</v>
      </c>
      <c r="J7772" s="12" t="s">
        <v>57</v>
      </c>
      <c r="K7772" s="12" t="s">
        <v>11305</v>
      </c>
      <c r="L7772" s="12" t="s">
        <v>11306</v>
      </c>
      <c r="M7772">
        <v>34013</v>
      </c>
      <c r="N7772" s="12" t="s">
        <v>60</v>
      </c>
      <c r="O7772" s="12" t="s">
        <v>20804</v>
      </c>
      <c r="P7772" s="12" t="s">
        <v>20805</v>
      </c>
      <c r="Q7772">
        <v>40206</v>
      </c>
      <c r="R7772" s="12" t="s">
        <v>63</v>
      </c>
      <c r="S7772" s="12" t="s">
        <v>11325</v>
      </c>
      <c r="T7772" s="12" t="s">
        <v>11326</v>
      </c>
      <c r="U7772" s="12" t="s">
        <v>14194</v>
      </c>
    </row>
    <row r="7773" spans="1:21" hidden="1" x14ac:dyDescent="0.25">
      <c r="A7773">
        <v>54790</v>
      </c>
      <c r="B7773" s="12" t="s">
        <v>52</v>
      </c>
      <c r="C7773" s="12" t="s">
        <v>16355</v>
      </c>
      <c r="D7773" s="12" t="s">
        <v>16356</v>
      </c>
      <c r="E7773">
        <v>6606</v>
      </c>
      <c r="F7773">
        <v>1</v>
      </c>
      <c r="G7773" s="12" t="s">
        <v>55</v>
      </c>
      <c r="H7773" s="12" t="s">
        <v>56</v>
      </c>
      <c r="I7773">
        <v>42693</v>
      </c>
      <c r="J7773" s="12" t="s">
        <v>57</v>
      </c>
      <c r="K7773" s="12" t="s">
        <v>11305</v>
      </c>
      <c r="L7773" s="12" t="s">
        <v>11306</v>
      </c>
      <c r="M7773">
        <v>34013</v>
      </c>
      <c r="N7773" s="12" t="s">
        <v>60</v>
      </c>
      <c r="O7773" s="12" t="s">
        <v>20804</v>
      </c>
      <c r="P7773" s="12" t="s">
        <v>20805</v>
      </c>
      <c r="Q7773">
        <v>37957</v>
      </c>
      <c r="R7773" s="12" t="s">
        <v>63</v>
      </c>
      <c r="S7773" s="12" t="s">
        <v>11323</v>
      </c>
      <c r="T7773" s="12" t="s">
        <v>11324</v>
      </c>
      <c r="U7773" s="12" t="s">
        <v>14194</v>
      </c>
    </row>
    <row r="7774" spans="1:21" hidden="1" x14ac:dyDescent="0.25">
      <c r="A7774">
        <v>54791</v>
      </c>
      <c r="B7774" s="12" t="s">
        <v>52</v>
      </c>
      <c r="C7774" s="12" t="s">
        <v>16357</v>
      </c>
      <c r="D7774" s="12" t="s">
        <v>16358</v>
      </c>
      <c r="E7774">
        <v>6606</v>
      </c>
      <c r="F7774">
        <v>1</v>
      </c>
      <c r="G7774" s="12" t="s">
        <v>55</v>
      </c>
      <c r="H7774" s="12" t="s">
        <v>56</v>
      </c>
      <c r="I7774">
        <v>29010</v>
      </c>
      <c r="J7774" s="12" t="s">
        <v>57</v>
      </c>
      <c r="K7774" s="12" t="s">
        <v>77</v>
      </c>
      <c r="L7774" s="12" t="s">
        <v>78</v>
      </c>
      <c r="M7774">
        <v>35347</v>
      </c>
      <c r="N7774" s="12" t="s">
        <v>60</v>
      </c>
      <c r="O7774" s="12" t="s">
        <v>14450</v>
      </c>
      <c r="P7774" s="12" t="s">
        <v>14451</v>
      </c>
      <c r="Q7774">
        <v>6904</v>
      </c>
      <c r="R7774" s="12" t="s">
        <v>63</v>
      </c>
      <c r="S7774" s="12" t="s">
        <v>14452</v>
      </c>
      <c r="T7774" s="12" t="s">
        <v>11073</v>
      </c>
      <c r="U7774" s="12" t="s">
        <v>15305</v>
      </c>
    </row>
    <row r="7775" spans="1:21" hidden="1" x14ac:dyDescent="0.25">
      <c r="A7775">
        <v>54792</v>
      </c>
      <c r="B7775" s="12" t="s">
        <v>52</v>
      </c>
      <c r="C7775" s="12" t="s">
        <v>16359</v>
      </c>
      <c r="D7775" s="12" t="s">
        <v>16360</v>
      </c>
      <c r="E7775">
        <v>6606</v>
      </c>
      <c r="F7775">
        <v>1</v>
      </c>
      <c r="G7775" s="12" t="s">
        <v>55</v>
      </c>
      <c r="H7775" s="12" t="s">
        <v>56</v>
      </c>
      <c r="I7775">
        <v>29010</v>
      </c>
      <c r="J7775" s="12" t="s">
        <v>57</v>
      </c>
      <c r="K7775" s="12" t="s">
        <v>77</v>
      </c>
      <c r="L7775" s="12" t="s">
        <v>78</v>
      </c>
      <c r="M7775">
        <v>35347</v>
      </c>
      <c r="N7775" s="12" t="s">
        <v>60</v>
      </c>
      <c r="O7775" s="12" t="s">
        <v>14450</v>
      </c>
      <c r="P7775" s="12" t="s">
        <v>14451</v>
      </c>
      <c r="Q7775">
        <v>6923</v>
      </c>
      <c r="R7775" s="12" t="s">
        <v>63</v>
      </c>
      <c r="S7775" s="12" t="s">
        <v>11095</v>
      </c>
      <c r="T7775" s="12" t="s">
        <v>11096</v>
      </c>
      <c r="U7775" s="12" t="s">
        <v>15305</v>
      </c>
    </row>
    <row r="7776" spans="1:21" hidden="1" x14ac:dyDescent="0.25">
      <c r="A7776">
        <v>54819</v>
      </c>
      <c r="B7776" s="12" t="s">
        <v>52</v>
      </c>
      <c r="C7776" s="12" t="s">
        <v>16361</v>
      </c>
      <c r="D7776" s="12" t="s">
        <v>16362</v>
      </c>
      <c r="E7776">
        <v>6606</v>
      </c>
      <c r="F7776">
        <v>1</v>
      </c>
      <c r="G7776" s="12" t="s">
        <v>55</v>
      </c>
      <c r="H7776" s="12" t="s">
        <v>56</v>
      </c>
      <c r="I7776">
        <v>29010</v>
      </c>
      <c r="J7776" s="12" t="s">
        <v>57</v>
      </c>
      <c r="K7776" s="12" t="s">
        <v>77</v>
      </c>
      <c r="L7776" s="12" t="s">
        <v>78</v>
      </c>
      <c r="M7776">
        <v>39281</v>
      </c>
      <c r="N7776" s="12" t="s">
        <v>60</v>
      </c>
      <c r="O7776" s="12" t="s">
        <v>10760</v>
      </c>
      <c r="P7776" s="12" t="s">
        <v>10761</v>
      </c>
      <c r="Q7776">
        <v>6996</v>
      </c>
      <c r="R7776" s="12" t="s">
        <v>63</v>
      </c>
      <c r="S7776" s="12" t="s">
        <v>17527</v>
      </c>
      <c r="T7776" s="12" t="s">
        <v>17528</v>
      </c>
      <c r="U7776" s="12" t="s">
        <v>15305</v>
      </c>
    </row>
    <row r="7777" spans="1:21" hidden="1" x14ac:dyDescent="0.25">
      <c r="A7777">
        <v>54820</v>
      </c>
      <c r="B7777" s="12" t="s">
        <v>52</v>
      </c>
      <c r="C7777" s="12" t="s">
        <v>16363</v>
      </c>
      <c r="D7777" s="12" t="s">
        <v>16364</v>
      </c>
      <c r="E7777">
        <v>6606</v>
      </c>
      <c r="F7777">
        <v>1</v>
      </c>
      <c r="G7777" s="12" t="s">
        <v>55</v>
      </c>
      <c r="H7777" s="12" t="s">
        <v>56</v>
      </c>
      <c r="I7777">
        <v>29010</v>
      </c>
      <c r="J7777" s="12" t="s">
        <v>57</v>
      </c>
      <c r="K7777" s="12" t="s">
        <v>77</v>
      </c>
      <c r="L7777" s="12" t="s">
        <v>78</v>
      </c>
      <c r="M7777">
        <v>39281</v>
      </c>
      <c r="N7777" s="12" t="s">
        <v>60</v>
      </c>
      <c r="O7777" s="12" t="s">
        <v>10760</v>
      </c>
      <c r="P7777" s="12" t="s">
        <v>10761</v>
      </c>
      <c r="Q7777">
        <v>6996</v>
      </c>
      <c r="R7777" s="12" t="s">
        <v>63</v>
      </c>
      <c r="S7777" s="12" t="s">
        <v>17527</v>
      </c>
      <c r="T7777" s="12" t="s">
        <v>17528</v>
      </c>
      <c r="U7777" s="12" t="s">
        <v>15305</v>
      </c>
    </row>
    <row r="7778" spans="1:21" hidden="1" x14ac:dyDescent="0.25">
      <c r="A7778">
        <v>54830</v>
      </c>
      <c r="B7778" s="12" t="s">
        <v>52</v>
      </c>
      <c r="C7778" s="12" t="s">
        <v>16365</v>
      </c>
      <c r="D7778" s="12" t="s">
        <v>16366</v>
      </c>
      <c r="E7778">
        <v>6606</v>
      </c>
      <c r="F7778">
        <v>1</v>
      </c>
      <c r="G7778" s="12" t="s">
        <v>55</v>
      </c>
      <c r="H7778" s="12" t="s">
        <v>56</v>
      </c>
      <c r="I7778">
        <v>29010</v>
      </c>
      <c r="J7778" s="12" t="s">
        <v>57</v>
      </c>
      <c r="K7778" s="12" t="s">
        <v>77</v>
      </c>
      <c r="L7778" s="12" t="s">
        <v>78</v>
      </c>
      <c r="M7778">
        <v>39281</v>
      </c>
      <c r="N7778" s="12" t="s">
        <v>60</v>
      </c>
      <c r="O7778" s="12" t="s">
        <v>10760</v>
      </c>
      <c r="P7778" s="12" t="s">
        <v>10761</v>
      </c>
      <c r="Q7778">
        <v>6996</v>
      </c>
      <c r="R7778" s="12" t="s">
        <v>63</v>
      </c>
      <c r="S7778" s="12" t="s">
        <v>17527</v>
      </c>
      <c r="T7778" s="12" t="s">
        <v>17528</v>
      </c>
      <c r="U7778" s="12" t="s">
        <v>15305</v>
      </c>
    </row>
    <row r="7779" spans="1:21" hidden="1" x14ac:dyDescent="0.25">
      <c r="A7779">
        <v>54835</v>
      </c>
      <c r="B7779" s="12" t="s">
        <v>52</v>
      </c>
      <c r="C7779" s="12" t="s">
        <v>16566</v>
      </c>
      <c r="D7779" s="12" t="s">
        <v>16567</v>
      </c>
      <c r="E7779">
        <v>6606</v>
      </c>
      <c r="F7779">
        <v>1</v>
      </c>
      <c r="G7779" s="12" t="s">
        <v>55</v>
      </c>
      <c r="H7779" s="12" t="s">
        <v>56</v>
      </c>
      <c r="I7779">
        <v>29010</v>
      </c>
      <c r="J7779" s="12" t="s">
        <v>57</v>
      </c>
      <c r="K7779" s="12" t="s">
        <v>77</v>
      </c>
      <c r="L7779" s="12" t="s">
        <v>78</v>
      </c>
      <c r="M7779">
        <v>35347</v>
      </c>
      <c r="N7779" s="12" t="s">
        <v>60</v>
      </c>
      <c r="O7779" s="12" t="s">
        <v>14450</v>
      </c>
      <c r="P7779" s="12" t="s">
        <v>14451</v>
      </c>
      <c r="Q7779">
        <v>6904</v>
      </c>
      <c r="R7779" s="12" t="s">
        <v>63</v>
      </c>
      <c r="S7779" s="12" t="s">
        <v>14452</v>
      </c>
      <c r="T7779" s="12" t="s">
        <v>11073</v>
      </c>
      <c r="U7779" s="12" t="s">
        <v>15305</v>
      </c>
    </row>
    <row r="7780" spans="1:21" hidden="1" x14ac:dyDescent="0.25">
      <c r="A7780">
        <v>54841</v>
      </c>
      <c r="B7780" s="12" t="s">
        <v>52</v>
      </c>
      <c r="C7780" s="12" t="s">
        <v>16367</v>
      </c>
      <c r="D7780" s="12" t="s">
        <v>16368</v>
      </c>
      <c r="E7780">
        <v>6606</v>
      </c>
      <c r="F7780">
        <v>1</v>
      </c>
      <c r="G7780" s="12" t="s">
        <v>55</v>
      </c>
      <c r="H7780" s="12" t="s">
        <v>56</v>
      </c>
      <c r="I7780">
        <v>29010</v>
      </c>
      <c r="J7780" s="12" t="s">
        <v>57</v>
      </c>
      <c r="K7780" s="12" t="s">
        <v>77</v>
      </c>
      <c r="L7780" s="12" t="s">
        <v>78</v>
      </c>
      <c r="M7780">
        <v>35346</v>
      </c>
      <c r="N7780" s="12" t="s">
        <v>60</v>
      </c>
      <c r="O7780" s="12" t="s">
        <v>10752</v>
      </c>
      <c r="P7780" s="12" t="s">
        <v>2522</v>
      </c>
      <c r="Q7780">
        <v>17167</v>
      </c>
      <c r="R7780" s="12" t="s">
        <v>63</v>
      </c>
      <c r="S7780" s="12" t="s">
        <v>11232</v>
      </c>
      <c r="T7780" s="12" t="s">
        <v>11233</v>
      </c>
      <c r="U7780" s="12" t="s">
        <v>15305</v>
      </c>
    </row>
    <row r="7781" spans="1:21" hidden="1" x14ac:dyDescent="0.25">
      <c r="A7781">
        <v>54843</v>
      </c>
      <c r="B7781" s="12" t="s">
        <v>52</v>
      </c>
      <c r="C7781" s="12" t="s">
        <v>16369</v>
      </c>
      <c r="D7781" s="12" t="s">
        <v>16370</v>
      </c>
      <c r="E7781">
        <v>6606</v>
      </c>
      <c r="F7781">
        <v>1</v>
      </c>
      <c r="G7781" s="12" t="s">
        <v>55</v>
      </c>
      <c r="H7781" s="12" t="s">
        <v>56</v>
      </c>
      <c r="I7781">
        <v>43481</v>
      </c>
      <c r="J7781" s="12" t="s">
        <v>57</v>
      </c>
      <c r="K7781" s="12" t="s">
        <v>11825</v>
      </c>
      <c r="L7781" s="12" t="s">
        <v>11826</v>
      </c>
      <c r="M7781">
        <v>43738</v>
      </c>
      <c r="N7781" s="12" t="s">
        <v>60</v>
      </c>
      <c r="O7781" s="12" t="s">
        <v>11827</v>
      </c>
      <c r="P7781" s="12" t="s">
        <v>11828</v>
      </c>
      <c r="Q7781">
        <v>53970</v>
      </c>
      <c r="R7781" s="12" t="s">
        <v>63</v>
      </c>
      <c r="S7781" s="12" t="s">
        <v>16003</v>
      </c>
      <c r="T7781" s="12" t="s">
        <v>16004</v>
      </c>
      <c r="U7781" s="12" t="s">
        <v>15305</v>
      </c>
    </row>
    <row r="7782" spans="1:21" hidden="1" x14ac:dyDescent="0.25">
      <c r="A7782">
        <v>54844</v>
      </c>
      <c r="B7782" s="12" t="s">
        <v>52</v>
      </c>
      <c r="C7782" s="12" t="s">
        <v>16371</v>
      </c>
      <c r="D7782" s="12" t="s">
        <v>16372</v>
      </c>
      <c r="E7782">
        <v>6606</v>
      </c>
      <c r="F7782">
        <v>1</v>
      </c>
      <c r="G7782" s="12" t="s">
        <v>55</v>
      </c>
      <c r="H7782" s="12" t="s">
        <v>56</v>
      </c>
      <c r="I7782">
        <v>43481</v>
      </c>
      <c r="J7782" s="12" t="s">
        <v>57</v>
      </c>
      <c r="K7782" s="12" t="s">
        <v>11825</v>
      </c>
      <c r="L7782" s="12" t="s">
        <v>11826</v>
      </c>
      <c r="M7782">
        <v>43738</v>
      </c>
      <c r="N7782" s="12" t="s">
        <v>60</v>
      </c>
      <c r="O7782" s="12" t="s">
        <v>11827</v>
      </c>
      <c r="P7782" s="12" t="s">
        <v>11828</v>
      </c>
      <c r="Q7782">
        <v>49731</v>
      </c>
      <c r="R7782" s="12" t="s">
        <v>63</v>
      </c>
      <c r="S7782" s="12" t="s">
        <v>14303</v>
      </c>
      <c r="T7782" s="12" t="s">
        <v>14304</v>
      </c>
      <c r="U7782" s="12" t="s">
        <v>15305</v>
      </c>
    </row>
    <row r="7783" spans="1:21" hidden="1" x14ac:dyDescent="0.25">
      <c r="A7783">
        <v>54847</v>
      </c>
      <c r="B7783" s="12" t="s">
        <v>52</v>
      </c>
      <c r="C7783" s="12" t="s">
        <v>23050</v>
      </c>
      <c r="D7783" s="12" t="s">
        <v>23051</v>
      </c>
      <c r="E7783">
        <v>6606</v>
      </c>
      <c r="F7783">
        <v>1</v>
      </c>
      <c r="G7783" s="12" t="s">
        <v>55</v>
      </c>
      <c r="H7783" s="12" t="s">
        <v>56</v>
      </c>
      <c r="I7783">
        <v>29010</v>
      </c>
      <c r="J7783" s="12" t="s">
        <v>57</v>
      </c>
      <c r="K7783" s="12" t="s">
        <v>77</v>
      </c>
      <c r="L7783" s="12" t="s">
        <v>78</v>
      </c>
      <c r="M7783">
        <v>35351</v>
      </c>
      <c r="N7783" s="12" t="s">
        <v>60</v>
      </c>
      <c r="O7783" s="12" t="s">
        <v>14481</v>
      </c>
      <c r="P7783" s="12" t="s">
        <v>14482</v>
      </c>
      <c r="Q7783">
        <v>54846</v>
      </c>
      <c r="R7783" s="12" t="s">
        <v>63</v>
      </c>
      <c r="S7783" s="12" t="s">
        <v>16373</v>
      </c>
      <c r="T7783" s="12" t="s">
        <v>16374</v>
      </c>
      <c r="U7783" s="12" t="s">
        <v>10816</v>
      </c>
    </row>
    <row r="7784" spans="1:21" hidden="1" x14ac:dyDescent="0.25">
      <c r="A7784">
        <v>54848</v>
      </c>
      <c r="B7784" s="12" t="s">
        <v>52</v>
      </c>
      <c r="C7784" s="12" t="s">
        <v>16375</v>
      </c>
      <c r="D7784" s="12" t="s">
        <v>16376</v>
      </c>
      <c r="E7784">
        <v>6606</v>
      </c>
      <c r="F7784">
        <v>1</v>
      </c>
      <c r="G7784" s="12" t="s">
        <v>55</v>
      </c>
      <c r="H7784" s="12" t="s">
        <v>56</v>
      </c>
      <c r="I7784">
        <v>43481</v>
      </c>
      <c r="J7784" s="12" t="s">
        <v>57</v>
      </c>
      <c r="K7784" s="12" t="s">
        <v>11825</v>
      </c>
      <c r="L7784" s="12" t="s">
        <v>11826</v>
      </c>
      <c r="M7784">
        <v>43738</v>
      </c>
      <c r="N7784" s="12" t="s">
        <v>60</v>
      </c>
      <c r="O7784" s="12" t="s">
        <v>11827</v>
      </c>
      <c r="P7784" s="12" t="s">
        <v>11828</v>
      </c>
      <c r="Q7784">
        <v>49728</v>
      </c>
      <c r="R7784" s="12" t="s">
        <v>63</v>
      </c>
      <c r="S7784" s="12" t="s">
        <v>14299</v>
      </c>
      <c r="T7784" s="12" t="s">
        <v>14300</v>
      </c>
      <c r="U7784" s="12" t="s">
        <v>15305</v>
      </c>
    </row>
    <row r="7785" spans="1:21" hidden="1" x14ac:dyDescent="0.25">
      <c r="A7785">
        <v>54890</v>
      </c>
      <c r="B7785" s="12" t="s">
        <v>52</v>
      </c>
      <c r="C7785" s="12" t="s">
        <v>17639</v>
      </c>
      <c r="D7785" s="12" t="s">
        <v>16377</v>
      </c>
      <c r="E7785">
        <v>6606</v>
      </c>
      <c r="F7785">
        <v>1</v>
      </c>
      <c r="G7785" s="12" t="s">
        <v>55</v>
      </c>
      <c r="H7785" s="12" t="s">
        <v>56</v>
      </c>
      <c r="I7785">
        <v>42693</v>
      </c>
      <c r="J7785" s="12" t="s">
        <v>57</v>
      </c>
      <c r="K7785" s="12" t="s">
        <v>11305</v>
      </c>
      <c r="L7785" s="12" t="s">
        <v>11306</v>
      </c>
      <c r="M7785">
        <v>34013</v>
      </c>
      <c r="N7785" s="12" t="s">
        <v>60</v>
      </c>
      <c r="O7785" s="12" t="s">
        <v>20804</v>
      </c>
      <c r="P7785" s="12" t="s">
        <v>20805</v>
      </c>
      <c r="Q7785">
        <v>47491</v>
      </c>
      <c r="R7785" s="12" t="s">
        <v>63</v>
      </c>
      <c r="S7785" s="12" t="s">
        <v>13615</v>
      </c>
      <c r="T7785" s="12" t="s">
        <v>13616</v>
      </c>
      <c r="U7785" s="12" t="s">
        <v>14194</v>
      </c>
    </row>
    <row r="7786" spans="1:21" hidden="1" x14ac:dyDescent="0.25">
      <c r="A7786">
        <v>54921</v>
      </c>
      <c r="B7786" s="12" t="s">
        <v>52</v>
      </c>
      <c r="C7786" s="12" t="s">
        <v>16378</v>
      </c>
      <c r="D7786" s="12" t="s">
        <v>16379</v>
      </c>
      <c r="E7786">
        <v>6606</v>
      </c>
      <c r="F7786">
        <v>1</v>
      </c>
      <c r="G7786" s="12" t="s">
        <v>55</v>
      </c>
      <c r="H7786" s="12" t="s">
        <v>56</v>
      </c>
      <c r="I7786">
        <v>29010</v>
      </c>
      <c r="J7786" s="12" t="s">
        <v>57</v>
      </c>
      <c r="K7786" s="12" t="s">
        <v>77</v>
      </c>
      <c r="L7786" s="12" t="s">
        <v>78</v>
      </c>
      <c r="M7786">
        <v>35351</v>
      </c>
      <c r="N7786" s="12" t="s">
        <v>60</v>
      </c>
      <c r="O7786" s="12" t="s">
        <v>14481</v>
      </c>
      <c r="P7786" s="12" t="s">
        <v>14482</v>
      </c>
      <c r="Q7786">
        <v>7116</v>
      </c>
      <c r="R7786" s="12" t="s">
        <v>63</v>
      </c>
      <c r="S7786" s="12" t="s">
        <v>11105</v>
      </c>
      <c r="T7786" s="12" t="s">
        <v>11106</v>
      </c>
      <c r="U7786" s="12" t="s">
        <v>11361</v>
      </c>
    </row>
    <row r="7787" spans="1:21" hidden="1" x14ac:dyDescent="0.25">
      <c r="A7787">
        <v>54922</v>
      </c>
      <c r="B7787" s="12" t="s">
        <v>52</v>
      </c>
      <c r="C7787" s="12" t="s">
        <v>16568</v>
      </c>
      <c r="D7787" s="12" t="s">
        <v>16569</v>
      </c>
      <c r="E7787">
        <v>6606</v>
      </c>
      <c r="F7787">
        <v>1</v>
      </c>
      <c r="G7787" s="12" t="s">
        <v>55</v>
      </c>
      <c r="H7787" s="12" t="s">
        <v>56</v>
      </c>
      <c r="I7787">
        <v>29010</v>
      </c>
      <c r="J7787" s="12" t="s">
        <v>57</v>
      </c>
      <c r="K7787" s="12" t="s">
        <v>77</v>
      </c>
      <c r="L7787" s="12" t="s">
        <v>78</v>
      </c>
      <c r="M7787">
        <v>35351</v>
      </c>
      <c r="N7787" s="12" t="s">
        <v>60</v>
      </c>
      <c r="O7787" s="12" t="s">
        <v>14481</v>
      </c>
      <c r="P7787" s="12" t="s">
        <v>14482</v>
      </c>
      <c r="Q7787">
        <v>7116</v>
      </c>
      <c r="R7787" s="12" t="s">
        <v>63</v>
      </c>
      <c r="S7787" s="12" t="s">
        <v>11105</v>
      </c>
      <c r="T7787" s="12" t="s">
        <v>11106</v>
      </c>
      <c r="U7787" s="12" t="s">
        <v>15305</v>
      </c>
    </row>
    <row r="7788" spans="1:21" hidden="1" x14ac:dyDescent="0.25">
      <c r="A7788">
        <v>54923</v>
      </c>
      <c r="B7788" s="12" t="s">
        <v>52</v>
      </c>
      <c r="C7788" s="12" t="s">
        <v>16380</v>
      </c>
      <c r="D7788" s="12" t="s">
        <v>16381</v>
      </c>
      <c r="E7788">
        <v>6606</v>
      </c>
      <c r="F7788">
        <v>1</v>
      </c>
      <c r="G7788" s="12" t="s">
        <v>55</v>
      </c>
      <c r="H7788" s="12" t="s">
        <v>56</v>
      </c>
      <c r="I7788">
        <v>29010</v>
      </c>
      <c r="J7788" s="12" t="s">
        <v>57</v>
      </c>
      <c r="K7788" s="12" t="s">
        <v>77</v>
      </c>
      <c r="L7788" s="12" t="s">
        <v>78</v>
      </c>
      <c r="M7788">
        <v>35351</v>
      </c>
      <c r="N7788" s="12" t="s">
        <v>60</v>
      </c>
      <c r="O7788" s="12" t="s">
        <v>14481</v>
      </c>
      <c r="P7788" s="12" t="s">
        <v>14482</v>
      </c>
      <c r="Q7788">
        <v>7116</v>
      </c>
      <c r="R7788" s="12" t="s">
        <v>63</v>
      </c>
      <c r="S7788" s="12" t="s">
        <v>11105</v>
      </c>
      <c r="T7788" s="12" t="s">
        <v>11106</v>
      </c>
      <c r="U7788" s="12" t="s">
        <v>15305</v>
      </c>
    </row>
    <row r="7789" spans="1:21" hidden="1" x14ac:dyDescent="0.25">
      <c r="A7789">
        <v>54931</v>
      </c>
      <c r="B7789" s="12" t="s">
        <v>52</v>
      </c>
      <c r="C7789" s="12" t="s">
        <v>16382</v>
      </c>
      <c r="D7789" s="12" t="s">
        <v>16383</v>
      </c>
      <c r="E7789">
        <v>6606</v>
      </c>
      <c r="F7789">
        <v>1</v>
      </c>
      <c r="G7789" s="12" t="s">
        <v>55</v>
      </c>
      <c r="H7789" s="12" t="s">
        <v>56</v>
      </c>
      <c r="I7789">
        <v>29010</v>
      </c>
      <c r="J7789" s="12" t="s">
        <v>57</v>
      </c>
      <c r="K7789" s="12" t="s">
        <v>77</v>
      </c>
      <c r="L7789" s="12" t="s">
        <v>78</v>
      </c>
      <c r="M7789">
        <v>35351</v>
      </c>
      <c r="N7789" s="12" t="s">
        <v>60</v>
      </c>
      <c r="O7789" s="12" t="s">
        <v>14481</v>
      </c>
      <c r="P7789" s="12" t="s">
        <v>14482</v>
      </c>
      <c r="Q7789">
        <v>7116</v>
      </c>
      <c r="R7789" s="12" t="s">
        <v>63</v>
      </c>
      <c r="S7789" s="12" t="s">
        <v>11105</v>
      </c>
      <c r="T7789" s="12" t="s">
        <v>11106</v>
      </c>
      <c r="U7789" s="12" t="s">
        <v>15305</v>
      </c>
    </row>
    <row r="7790" spans="1:21" hidden="1" x14ac:dyDescent="0.25">
      <c r="A7790">
        <v>54947</v>
      </c>
      <c r="B7790" s="12" t="s">
        <v>52</v>
      </c>
      <c r="C7790" s="12" t="s">
        <v>16384</v>
      </c>
      <c r="D7790" s="12" t="s">
        <v>16385</v>
      </c>
      <c r="E7790">
        <v>6606</v>
      </c>
      <c r="F7790">
        <v>1</v>
      </c>
      <c r="G7790" s="12" t="s">
        <v>55</v>
      </c>
      <c r="H7790" s="12" t="s">
        <v>56</v>
      </c>
      <c r="I7790">
        <v>29010</v>
      </c>
      <c r="J7790" s="12" t="s">
        <v>57</v>
      </c>
      <c r="K7790" s="12" t="s">
        <v>77</v>
      </c>
      <c r="L7790" s="12" t="s">
        <v>78</v>
      </c>
      <c r="M7790">
        <v>35351</v>
      </c>
      <c r="N7790" s="12" t="s">
        <v>60</v>
      </c>
      <c r="O7790" s="12" t="s">
        <v>14481</v>
      </c>
      <c r="P7790" s="12" t="s">
        <v>14482</v>
      </c>
      <c r="Q7790">
        <v>7778</v>
      </c>
      <c r="R7790" s="12" t="s">
        <v>63</v>
      </c>
      <c r="S7790" s="12" t="s">
        <v>11109</v>
      </c>
      <c r="T7790" s="12" t="s">
        <v>11110</v>
      </c>
      <c r="U7790" s="12" t="s">
        <v>15305</v>
      </c>
    </row>
    <row r="7791" spans="1:21" hidden="1" x14ac:dyDescent="0.25">
      <c r="A7791">
        <v>54948</v>
      </c>
      <c r="B7791" s="12" t="s">
        <v>52</v>
      </c>
      <c r="C7791" s="12" t="s">
        <v>16386</v>
      </c>
      <c r="D7791" s="12" t="s">
        <v>16387</v>
      </c>
      <c r="E7791">
        <v>6606</v>
      </c>
      <c r="F7791">
        <v>1</v>
      </c>
      <c r="G7791" s="12" t="s">
        <v>55</v>
      </c>
      <c r="H7791" s="12" t="s">
        <v>56</v>
      </c>
      <c r="I7791">
        <v>29010</v>
      </c>
      <c r="J7791" s="12" t="s">
        <v>57</v>
      </c>
      <c r="K7791" s="12" t="s">
        <v>77</v>
      </c>
      <c r="L7791" s="12" t="s">
        <v>78</v>
      </c>
      <c r="M7791">
        <v>39281</v>
      </c>
      <c r="N7791" s="12" t="s">
        <v>60</v>
      </c>
      <c r="O7791" s="12" t="s">
        <v>10760</v>
      </c>
      <c r="P7791" s="12" t="s">
        <v>10761</v>
      </c>
      <c r="Q7791">
        <v>6996</v>
      </c>
      <c r="R7791" s="12" t="s">
        <v>63</v>
      </c>
      <c r="S7791" s="12" t="s">
        <v>17527</v>
      </c>
      <c r="T7791" s="12" t="s">
        <v>17528</v>
      </c>
      <c r="U7791" s="12" t="s">
        <v>15305</v>
      </c>
    </row>
    <row r="7792" spans="1:21" hidden="1" x14ac:dyDescent="0.25">
      <c r="A7792">
        <v>54964</v>
      </c>
      <c r="B7792" s="12" t="s">
        <v>52</v>
      </c>
      <c r="C7792" s="12" t="s">
        <v>16388</v>
      </c>
      <c r="D7792" s="12" t="s">
        <v>16389</v>
      </c>
      <c r="E7792">
        <v>6606</v>
      </c>
      <c r="F7792">
        <v>1</v>
      </c>
      <c r="G7792" s="12" t="s">
        <v>55</v>
      </c>
      <c r="H7792" s="12" t="s">
        <v>56</v>
      </c>
      <c r="I7792">
        <v>29010</v>
      </c>
      <c r="J7792" s="12" t="s">
        <v>57</v>
      </c>
      <c r="K7792" s="12" t="s">
        <v>77</v>
      </c>
      <c r="L7792" s="12" t="s">
        <v>78</v>
      </c>
      <c r="M7792">
        <v>35350</v>
      </c>
      <c r="N7792" s="12" t="s">
        <v>60</v>
      </c>
      <c r="O7792" s="12" t="s">
        <v>10753</v>
      </c>
      <c r="P7792" s="12" t="s">
        <v>96</v>
      </c>
      <c r="Q7792">
        <v>26787</v>
      </c>
      <c r="R7792" s="12" t="s">
        <v>63</v>
      </c>
      <c r="S7792" s="12" t="s">
        <v>14134</v>
      </c>
      <c r="T7792" s="12" t="s">
        <v>11277</v>
      </c>
      <c r="U7792" s="12" t="s">
        <v>15305</v>
      </c>
    </row>
    <row r="7793" spans="1:21" hidden="1" x14ac:dyDescent="0.25">
      <c r="A7793">
        <v>54973</v>
      </c>
      <c r="B7793" s="12" t="s">
        <v>52</v>
      </c>
      <c r="C7793" s="12" t="s">
        <v>16390</v>
      </c>
      <c r="D7793" s="12" t="s">
        <v>16391</v>
      </c>
      <c r="E7793">
        <v>6606</v>
      </c>
      <c r="F7793">
        <v>1</v>
      </c>
      <c r="G7793" s="12" t="s">
        <v>55</v>
      </c>
      <c r="H7793" s="12" t="s">
        <v>56</v>
      </c>
      <c r="I7793">
        <v>29010</v>
      </c>
      <c r="J7793" s="12" t="s">
        <v>57</v>
      </c>
      <c r="K7793" s="12" t="s">
        <v>77</v>
      </c>
      <c r="L7793" s="12" t="s">
        <v>78</v>
      </c>
      <c r="M7793">
        <v>35347</v>
      </c>
      <c r="N7793" s="12" t="s">
        <v>60</v>
      </c>
      <c r="O7793" s="12" t="s">
        <v>14450</v>
      </c>
      <c r="P7793" s="12" t="s">
        <v>14451</v>
      </c>
      <c r="Q7793">
        <v>6923</v>
      </c>
      <c r="R7793" s="12" t="s">
        <v>63</v>
      </c>
      <c r="S7793" s="12" t="s">
        <v>11095</v>
      </c>
      <c r="T7793" s="12" t="s">
        <v>11096</v>
      </c>
      <c r="U7793" s="12" t="s">
        <v>15305</v>
      </c>
    </row>
    <row r="7794" spans="1:21" hidden="1" x14ac:dyDescent="0.25">
      <c r="A7794">
        <v>54999</v>
      </c>
      <c r="B7794" s="12" t="s">
        <v>52</v>
      </c>
      <c r="C7794" s="12" t="s">
        <v>16392</v>
      </c>
      <c r="D7794" s="12" t="s">
        <v>16393</v>
      </c>
      <c r="E7794">
        <v>6606</v>
      </c>
      <c r="F7794">
        <v>1</v>
      </c>
      <c r="G7794" s="12" t="s">
        <v>55</v>
      </c>
      <c r="H7794" s="12" t="s">
        <v>56</v>
      </c>
      <c r="I7794">
        <v>29010</v>
      </c>
      <c r="J7794" s="12" t="s">
        <v>57</v>
      </c>
      <c r="K7794" s="12" t="s">
        <v>77</v>
      </c>
      <c r="L7794" s="12" t="s">
        <v>78</v>
      </c>
      <c r="M7794">
        <v>35347</v>
      </c>
      <c r="N7794" s="12" t="s">
        <v>60</v>
      </c>
      <c r="O7794" s="12" t="s">
        <v>14450</v>
      </c>
      <c r="P7794" s="12" t="s">
        <v>14451</v>
      </c>
      <c r="Q7794">
        <v>12555</v>
      </c>
      <c r="R7794" s="12" t="s">
        <v>63</v>
      </c>
      <c r="S7794" s="12" t="s">
        <v>12108</v>
      </c>
      <c r="T7794" s="12" t="s">
        <v>45</v>
      </c>
      <c r="U7794" s="12" t="s">
        <v>15305</v>
      </c>
    </row>
    <row r="7795" spans="1:21" hidden="1" x14ac:dyDescent="0.25">
      <c r="A7795">
        <v>55005</v>
      </c>
      <c r="B7795" s="12" t="s">
        <v>52</v>
      </c>
      <c r="C7795" s="12" t="s">
        <v>16394</v>
      </c>
      <c r="D7795" s="12" t="s">
        <v>16395</v>
      </c>
      <c r="E7795">
        <v>6606</v>
      </c>
      <c r="F7795">
        <v>1</v>
      </c>
      <c r="G7795" s="12" t="s">
        <v>55</v>
      </c>
      <c r="H7795" s="12" t="s">
        <v>56</v>
      </c>
      <c r="I7795">
        <v>29010</v>
      </c>
      <c r="J7795" s="12" t="s">
        <v>57</v>
      </c>
      <c r="K7795" s="12" t="s">
        <v>77</v>
      </c>
      <c r="L7795" s="12" t="s">
        <v>78</v>
      </c>
      <c r="M7795">
        <v>39281</v>
      </c>
      <c r="N7795" s="12" t="s">
        <v>60</v>
      </c>
      <c r="O7795" s="12" t="s">
        <v>10760</v>
      </c>
      <c r="P7795" s="12" t="s">
        <v>10761</v>
      </c>
      <c r="Q7795">
        <v>6996</v>
      </c>
      <c r="R7795" s="12" t="s">
        <v>63</v>
      </c>
      <c r="S7795" s="12" t="s">
        <v>17527</v>
      </c>
      <c r="T7795" s="12" t="s">
        <v>17528</v>
      </c>
      <c r="U7795" s="12" t="s">
        <v>15305</v>
      </c>
    </row>
    <row r="7796" spans="1:21" hidden="1" x14ac:dyDescent="0.25">
      <c r="A7796">
        <v>55006</v>
      </c>
      <c r="B7796" s="12" t="s">
        <v>52</v>
      </c>
      <c r="C7796" s="12" t="s">
        <v>16570</v>
      </c>
      <c r="D7796" s="12" t="s">
        <v>16571</v>
      </c>
      <c r="E7796">
        <v>6606</v>
      </c>
      <c r="F7796">
        <v>1</v>
      </c>
      <c r="G7796" s="12" t="s">
        <v>55</v>
      </c>
      <c r="H7796" s="12" t="s">
        <v>56</v>
      </c>
      <c r="I7796">
        <v>29010</v>
      </c>
      <c r="J7796" s="12" t="s">
        <v>57</v>
      </c>
      <c r="K7796" s="12" t="s">
        <v>77</v>
      </c>
      <c r="L7796" s="12" t="s">
        <v>78</v>
      </c>
      <c r="M7796">
        <v>35346</v>
      </c>
      <c r="N7796" s="12" t="s">
        <v>60</v>
      </c>
      <c r="O7796" s="12" t="s">
        <v>10752</v>
      </c>
      <c r="P7796" s="12" t="s">
        <v>2522</v>
      </c>
      <c r="Q7796">
        <v>17167</v>
      </c>
      <c r="R7796" s="12" t="s">
        <v>63</v>
      </c>
      <c r="S7796" s="12" t="s">
        <v>11232</v>
      </c>
      <c r="T7796" s="12" t="s">
        <v>11233</v>
      </c>
      <c r="U7796" s="12" t="s">
        <v>15305</v>
      </c>
    </row>
    <row r="7797" spans="1:21" hidden="1" x14ac:dyDescent="0.25">
      <c r="A7797">
        <v>55007</v>
      </c>
      <c r="B7797" s="12" t="s">
        <v>52</v>
      </c>
      <c r="C7797" s="12" t="s">
        <v>16396</v>
      </c>
      <c r="D7797" s="12" t="s">
        <v>16397</v>
      </c>
      <c r="E7797">
        <v>6606</v>
      </c>
      <c r="F7797">
        <v>1</v>
      </c>
      <c r="G7797" s="12" t="s">
        <v>55</v>
      </c>
      <c r="H7797" s="12" t="s">
        <v>56</v>
      </c>
      <c r="I7797">
        <v>29010</v>
      </c>
      <c r="J7797" s="12" t="s">
        <v>57</v>
      </c>
      <c r="K7797" s="12" t="s">
        <v>77</v>
      </c>
      <c r="L7797" s="12" t="s">
        <v>78</v>
      </c>
      <c r="M7797">
        <v>35352</v>
      </c>
      <c r="N7797" s="12" t="s">
        <v>60</v>
      </c>
      <c r="O7797" s="12" t="s">
        <v>10754</v>
      </c>
      <c r="P7797" s="12" t="s">
        <v>85</v>
      </c>
      <c r="Q7797">
        <v>12317</v>
      </c>
      <c r="R7797" s="12" t="s">
        <v>63</v>
      </c>
      <c r="S7797" s="12" t="s">
        <v>11202</v>
      </c>
      <c r="T7797" s="12" t="s">
        <v>11203</v>
      </c>
      <c r="U7797" s="12" t="s">
        <v>15305</v>
      </c>
    </row>
    <row r="7798" spans="1:21" hidden="1" x14ac:dyDescent="0.25">
      <c r="A7798">
        <v>55008</v>
      </c>
      <c r="B7798" s="12" t="s">
        <v>52</v>
      </c>
      <c r="C7798" s="12" t="s">
        <v>16398</v>
      </c>
      <c r="D7798" s="12" t="s">
        <v>16399</v>
      </c>
      <c r="E7798">
        <v>6606</v>
      </c>
      <c r="F7798">
        <v>1</v>
      </c>
      <c r="G7798" s="12" t="s">
        <v>55</v>
      </c>
      <c r="H7798" s="12" t="s">
        <v>56</v>
      </c>
      <c r="I7798">
        <v>29010</v>
      </c>
      <c r="J7798" s="12" t="s">
        <v>57</v>
      </c>
      <c r="K7798" s="12" t="s">
        <v>77</v>
      </c>
      <c r="L7798" s="12" t="s">
        <v>78</v>
      </c>
      <c r="M7798">
        <v>35352</v>
      </c>
      <c r="N7798" s="12" t="s">
        <v>60</v>
      </c>
      <c r="O7798" s="12" t="s">
        <v>10754</v>
      </c>
      <c r="P7798" s="12" t="s">
        <v>85</v>
      </c>
      <c r="Q7798">
        <v>18072</v>
      </c>
      <c r="R7798" s="12" t="s">
        <v>63</v>
      </c>
      <c r="S7798" s="12" t="s">
        <v>11244</v>
      </c>
      <c r="T7798" s="12" t="s">
        <v>11245</v>
      </c>
      <c r="U7798" s="12" t="s">
        <v>15305</v>
      </c>
    </row>
    <row r="7799" spans="1:21" hidden="1" x14ac:dyDescent="0.25">
      <c r="A7799">
        <v>55010</v>
      </c>
      <c r="B7799" s="12" t="s">
        <v>52</v>
      </c>
      <c r="C7799" s="12" t="s">
        <v>16400</v>
      </c>
      <c r="D7799" s="12" t="s">
        <v>16401</v>
      </c>
      <c r="E7799">
        <v>6606</v>
      </c>
      <c r="F7799">
        <v>1</v>
      </c>
      <c r="G7799" s="12" t="s">
        <v>55</v>
      </c>
      <c r="H7799" s="12" t="s">
        <v>56</v>
      </c>
      <c r="I7799">
        <v>29010</v>
      </c>
      <c r="J7799" s="12" t="s">
        <v>57</v>
      </c>
      <c r="K7799" s="12" t="s">
        <v>77</v>
      </c>
      <c r="L7799" s="12" t="s">
        <v>78</v>
      </c>
      <c r="M7799">
        <v>39281</v>
      </c>
      <c r="N7799" s="12" t="s">
        <v>60</v>
      </c>
      <c r="O7799" s="12" t="s">
        <v>10760</v>
      </c>
      <c r="P7799" s="12" t="s">
        <v>10761</v>
      </c>
      <c r="Q7799">
        <v>6996</v>
      </c>
      <c r="R7799" s="12" t="s">
        <v>63</v>
      </c>
      <c r="S7799" s="12" t="s">
        <v>17527</v>
      </c>
      <c r="T7799" s="12" t="s">
        <v>17528</v>
      </c>
      <c r="U7799" s="12" t="s">
        <v>15305</v>
      </c>
    </row>
    <row r="7800" spans="1:21" hidden="1" x14ac:dyDescent="0.25">
      <c r="A7800">
        <v>55011</v>
      </c>
      <c r="B7800" s="12" t="s">
        <v>52</v>
      </c>
      <c r="C7800" s="12" t="s">
        <v>16402</v>
      </c>
      <c r="D7800" s="12" t="s">
        <v>16403</v>
      </c>
      <c r="E7800">
        <v>6606</v>
      </c>
      <c r="F7800">
        <v>1</v>
      </c>
      <c r="G7800" s="12" t="s">
        <v>55</v>
      </c>
      <c r="H7800" s="12" t="s">
        <v>56</v>
      </c>
      <c r="I7800">
        <v>29010</v>
      </c>
      <c r="J7800" s="12" t="s">
        <v>57</v>
      </c>
      <c r="K7800" s="12" t="s">
        <v>77</v>
      </c>
      <c r="L7800" s="12" t="s">
        <v>78</v>
      </c>
      <c r="M7800">
        <v>35352</v>
      </c>
      <c r="N7800" s="12" t="s">
        <v>60</v>
      </c>
      <c r="O7800" s="12" t="s">
        <v>10754</v>
      </c>
      <c r="P7800" s="12" t="s">
        <v>85</v>
      </c>
      <c r="Q7800">
        <v>12524</v>
      </c>
      <c r="R7800" s="12" t="s">
        <v>63</v>
      </c>
      <c r="S7800" s="12" t="s">
        <v>11205</v>
      </c>
      <c r="T7800" s="12" t="s">
        <v>11206</v>
      </c>
      <c r="U7800" s="12" t="s">
        <v>15305</v>
      </c>
    </row>
    <row r="7801" spans="1:21" hidden="1" x14ac:dyDescent="0.25">
      <c r="A7801">
        <v>55023</v>
      </c>
      <c r="B7801" s="12" t="s">
        <v>52</v>
      </c>
      <c r="C7801" s="12" t="s">
        <v>16404</v>
      </c>
      <c r="D7801" s="12" t="s">
        <v>16405</v>
      </c>
      <c r="E7801">
        <v>6606</v>
      </c>
      <c r="F7801">
        <v>1</v>
      </c>
      <c r="G7801" s="12" t="s">
        <v>55</v>
      </c>
      <c r="H7801" s="12" t="s">
        <v>56</v>
      </c>
      <c r="I7801">
        <v>29010</v>
      </c>
      <c r="J7801" s="12" t="s">
        <v>57</v>
      </c>
      <c r="K7801" s="12" t="s">
        <v>77</v>
      </c>
      <c r="L7801" s="12" t="s">
        <v>78</v>
      </c>
      <c r="M7801">
        <v>35347</v>
      </c>
      <c r="N7801" s="12" t="s">
        <v>60</v>
      </c>
      <c r="O7801" s="12" t="s">
        <v>14450</v>
      </c>
      <c r="P7801" s="12" t="s">
        <v>14451</v>
      </c>
      <c r="Q7801">
        <v>6923</v>
      </c>
      <c r="R7801" s="12" t="s">
        <v>63</v>
      </c>
      <c r="S7801" s="12" t="s">
        <v>11095</v>
      </c>
      <c r="T7801" s="12" t="s">
        <v>11096</v>
      </c>
      <c r="U7801" s="12" t="s">
        <v>15305</v>
      </c>
    </row>
    <row r="7802" spans="1:21" hidden="1" x14ac:dyDescent="0.25">
      <c r="A7802">
        <v>55030</v>
      </c>
      <c r="B7802" s="12" t="s">
        <v>52</v>
      </c>
      <c r="C7802" s="12" t="s">
        <v>16478</v>
      </c>
      <c r="D7802" s="12" t="s">
        <v>16479</v>
      </c>
      <c r="E7802">
        <v>6606</v>
      </c>
      <c r="F7802">
        <v>1</v>
      </c>
      <c r="G7802" s="12" t="s">
        <v>55</v>
      </c>
      <c r="H7802" s="12" t="s">
        <v>56</v>
      </c>
      <c r="I7802">
        <v>29013</v>
      </c>
      <c r="J7802" s="12" t="s">
        <v>57</v>
      </c>
      <c r="K7802" s="12" t="s">
        <v>58</v>
      </c>
      <c r="L7802" s="12" t="s">
        <v>59</v>
      </c>
      <c r="M7802">
        <v>35301</v>
      </c>
      <c r="N7802" s="12" t="s">
        <v>60</v>
      </c>
      <c r="O7802" s="12" t="s">
        <v>70</v>
      </c>
      <c r="P7802" s="12" t="s">
        <v>71</v>
      </c>
      <c r="Q7802">
        <v>6899</v>
      </c>
      <c r="R7802" s="12" t="s">
        <v>63</v>
      </c>
      <c r="S7802" s="12" t="s">
        <v>5</v>
      </c>
      <c r="T7802" s="12" t="s">
        <v>39</v>
      </c>
      <c r="U7802" s="12" t="s">
        <v>15305</v>
      </c>
    </row>
    <row r="7803" spans="1:21" hidden="1" x14ac:dyDescent="0.25">
      <c r="A7803">
        <v>55048</v>
      </c>
      <c r="B7803" s="12" t="s">
        <v>52</v>
      </c>
      <c r="C7803" s="12" t="s">
        <v>16482</v>
      </c>
      <c r="D7803" s="12" t="s">
        <v>16483</v>
      </c>
      <c r="E7803">
        <v>6606</v>
      </c>
      <c r="F7803">
        <v>1</v>
      </c>
      <c r="G7803" s="12" t="s">
        <v>55</v>
      </c>
      <c r="H7803" s="12" t="s">
        <v>56</v>
      </c>
      <c r="I7803">
        <v>29006</v>
      </c>
      <c r="J7803" s="12" t="s">
        <v>57</v>
      </c>
      <c r="K7803" s="12" t="s">
        <v>91</v>
      </c>
      <c r="L7803" s="12" t="s">
        <v>92</v>
      </c>
      <c r="M7803">
        <v>35343</v>
      </c>
      <c r="N7803" s="12" t="s">
        <v>60</v>
      </c>
      <c r="O7803" s="12" t="s">
        <v>93</v>
      </c>
      <c r="P7803" s="12" t="s">
        <v>94</v>
      </c>
      <c r="Q7803">
        <v>6992</v>
      </c>
      <c r="R7803" s="12" t="s">
        <v>63</v>
      </c>
      <c r="S7803" s="12" t="s">
        <v>14</v>
      </c>
      <c r="T7803" s="12" t="s">
        <v>95</v>
      </c>
      <c r="U7803" s="12" t="s">
        <v>14448</v>
      </c>
    </row>
    <row r="7804" spans="1:21" hidden="1" x14ac:dyDescent="0.25">
      <c r="A7804">
        <v>55052</v>
      </c>
      <c r="B7804" s="12" t="s">
        <v>52</v>
      </c>
      <c r="C7804" s="12" t="s">
        <v>16484</v>
      </c>
      <c r="D7804" s="12" t="s">
        <v>16485</v>
      </c>
      <c r="E7804">
        <v>6606</v>
      </c>
      <c r="F7804">
        <v>1</v>
      </c>
      <c r="G7804" s="12" t="s">
        <v>55</v>
      </c>
      <c r="H7804" s="12" t="s">
        <v>56</v>
      </c>
      <c r="I7804">
        <v>29006</v>
      </c>
      <c r="J7804" s="12" t="s">
        <v>57</v>
      </c>
      <c r="K7804" s="12" t="s">
        <v>91</v>
      </c>
      <c r="L7804" s="12" t="s">
        <v>92</v>
      </c>
      <c r="M7804">
        <v>35343</v>
      </c>
      <c r="N7804" s="12" t="s">
        <v>60</v>
      </c>
      <c r="O7804" s="12" t="s">
        <v>93</v>
      </c>
      <c r="P7804" s="12" t="s">
        <v>94</v>
      </c>
      <c r="Q7804">
        <v>6992</v>
      </c>
      <c r="R7804" s="12" t="s">
        <v>63</v>
      </c>
      <c r="S7804" s="12" t="s">
        <v>14</v>
      </c>
      <c r="T7804" s="12" t="s">
        <v>95</v>
      </c>
      <c r="U7804" s="12" t="s">
        <v>14448</v>
      </c>
    </row>
    <row r="7805" spans="1:21" hidden="1" x14ac:dyDescent="0.25">
      <c r="A7805">
        <v>55053</v>
      </c>
      <c r="B7805" s="12" t="s">
        <v>52</v>
      </c>
      <c r="C7805" s="12" t="s">
        <v>16486</v>
      </c>
      <c r="D7805" s="12" t="s">
        <v>16487</v>
      </c>
      <c r="E7805">
        <v>6606</v>
      </c>
      <c r="F7805">
        <v>1</v>
      </c>
      <c r="G7805" s="12" t="s">
        <v>55</v>
      </c>
      <c r="H7805" s="12" t="s">
        <v>56</v>
      </c>
      <c r="I7805">
        <v>29006</v>
      </c>
      <c r="J7805" s="12" t="s">
        <v>57</v>
      </c>
      <c r="K7805" s="12" t="s">
        <v>91</v>
      </c>
      <c r="L7805" s="12" t="s">
        <v>92</v>
      </c>
      <c r="M7805">
        <v>35343</v>
      </c>
      <c r="N7805" s="12" t="s">
        <v>60</v>
      </c>
      <c r="O7805" s="12" t="s">
        <v>93</v>
      </c>
      <c r="P7805" s="12" t="s">
        <v>94</v>
      </c>
      <c r="Q7805">
        <v>6992</v>
      </c>
      <c r="R7805" s="12" t="s">
        <v>63</v>
      </c>
      <c r="S7805" s="12" t="s">
        <v>14</v>
      </c>
      <c r="T7805" s="12" t="s">
        <v>95</v>
      </c>
      <c r="U7805" s="12" t="s">
        <v>14448</v>
      </c>
    </row>
    <row r="7806" spans="1:21" hidden="1" x14ac:dyDescent="0.25">
      <c r="A7806">
        <v>55054</v>
      </c>
      <c r="B7806" s="12" t="s">
        <v>52</v>
      </c>
      <c r="C7806" s="12" t="s">
        <v>16488</v>
      </c>
      <c r="D7806" s="12" t="s">
        <v>16489</v>
      </c>
      <c r="E7806">
        <v>6606</v>
      </c>
      <c r="F7806">
        <v>1</v>
      </c>
      <c r="G7806" s="12" t="s">
        <v>55</v>
      </c>
      <c r="H7806" s="12" t="s">
        <v>56</v>
      </c>
      <c r="I7806">
        <v>29006</v>
      </c>
      <c r="J7806" s="12" t="s">
        <v>57</v>
      </c>
      <c r="K7806" s="12" t="s">
        <v>91</v>
      </c>
      <c r="L7806" s="12" t="s">
        <v>92</v>
      </c>
      <c r="M7806">
        <v>35343</v>
      </c>
      <c r="N7806" s="12" t="s">
        <v>60</v>
      </c>
      <c r="O7806" s="12" t="s">
        <v>93</v>
      </c>
      <c r="P7806" s="12" t="s">
        <v>94</v>
      </c>
      <c r="Q7806">
        <v>6992</v>
      </c>
      <c r="R7806" s="12" t="s">
        <v>63</v>
      </c>
      <c r="S7806" s="12" t="s">
        <v>14</v>
      </c>
      <c r="T7806" s="12" t="s">
        <v>95</v>
      </c>
      <c r="U7806" s="12" t="s">
        <v>14448</v>
      </c>
    </row>
    <row r="7807" spans="1:21" hidden="1" x14ac:dyDescent="0.25">
      <c r="A7807">
        <v>55060</v>
      </c>
      <c r="B7807" s="12" t="s">
        <v>52</v>
      </c>
      <c r="C7807" s="12" t="s">
        <v>16490</v>
      </c>
      <c r="D7807" s="12" t="s">
        <v>16491</v>
      </c>
      <c r="E7807">
        <v>6606</v>
      </c>
      <c r="F7807">
        <v>1</v>
      </c>
      <c r="G7807" s="12" t="s">
        <v>55</v>
      </c>
      <c r="H7807" s="12" t="s">
        <v>56</v>
      </c>
      <c r="I7807">
        <v>29006</v>
      </c>
      <c r="J7807" s="12" t="s">
        <v>57</v>
      </c>
      <c r="K7807" s="12" t="s">
        <v>91</v>
      </c>
      <c r="L7807" s="12" t="s">
        <v>92</v>
      </c>
      <c r="M7807">
        <v>35343</v>
      </c>
      <c r="N7807" s="12" t="s">
        <v>60</v>
      </c>
      <c r="O7807" s="12" t="s">
        <v>93</v>
      </c>
      <c r="P7807" s="12" t="s">
        <v>94</v>
      </c>
      <c r="Q7807">
        <v>6992</v>
      </c>
      <c r="R7807" s="12" t="s">
        <v>63</v>
      </c>
      <c r="S7807" s="12" t="s">
        <v>14</v>
      </c>
      <c r="T7807" s="12" t="s">
        <v>95</v>
      </c>
      <c r="U7807" s="12" t="s">
        <v>14448</v>
      </c>
    </row>
    <row r="7808" spans="1:21" hidden="1" x14ac:dyDescent="0.25">
      <c r="A7808">
        <v>55066</v>
      </c>
      <c r="B7808" s="12" t="s">
        <v>52</v>
      </c>
      <c r="C7808" s="12" t="s">
        <v>16572</v>
      </c>
      <c r="D7808" s="12" t="s">
        <v>16492</v>
      </c>
      <c r="E7808">
        <v>6606</v>
      </c>
      <c r="F7808">
        <v>1</v>
      </c>
      <c r="G7808" s="12" t="s">
        <v>55</v>
      </c>
      <c r="H7808" s="12" t="s">
        <v>56</v>
      </c>
      <c r="I7808">
        <v>29006</v>
      </c>
      <c r="J7808" s="12" t="s">
        <v>57</v>
      </c>
      <c r="K7808" s="12" t="s">
        <v>91</v>
      </c>
      <c r="L7808" s="12" t="s">
        <v>92</v>
      </c>
      <c r="M7808">
        <v>35343</v>
      </c>
      <c r="N7808" s="12" t="s">
        <v>60</v>
      </c>
      <c r="O7808" s="12" t="s">
        <v>93</v>
      </c>
      <c r="P7808" s="12" t="s">
        <v>94</v>
      </c>
      <c r="Q7808">
        <v>6992</v>
      </c>
      <c r="R7808" s="12" t="s">
        <v>63</v>
      </c>
      <c r="S7808" s="12" t="s">
        <v>14</v>
      </c>
      <c r="T7808" s="12" t="s">
        <v>95</v>
      </c>
      <c r="U7808" s="12" t="s">
        <v>14448</v>
      </c>
    </row>
    <row r="7809" spans="1:21" hidden="1" x14ac:dyDescent="0.25">
      <c r="A7809">
        <v>55068</v>
      </c>
      <c r="B7809" s="12" t="s">
        <v>52</v>
      </c>
      <c r="C7809" s="12" t="s">
        <v>16493</v>
      </c>
      <c r="D7809" s="12" t="s">
        <v>16494</v>
      </c>
      <c r="E7809">
        <v>6606</v>
      </c>
      <c r="F7809">
        <v>1</v>
      </c>
      <c r="G7809" s="12" t="s">
        <v>55</v>
      </c>
      <c r="H7809" s="12" t="s">
        <v>56</v>
      </c>
      <c r="I7809">
        <v>29006</v>
      </c>
      <c r="J7809" s="12" t="s">
        <v>57</v>
      </c>
      <c r="K7809" s="12" t="s">
        <v>91</v>
      </c>
      <c r="L7809" s="12" t="s">
        <v>92</v>
      </c>
      <c r="M7809">
        <v>35343</v>
      </c>
      <c r="N7809" s="12" t="s">
        <v>60</v>
      </c>
      <c r="O7809" s="12" t="s">
        <v>93</v>
      </c>
      <c r="P7809" s="12" t="s">
        <v>94</v>
      </c>
      <c r="Q7809">
        <v>6992</v>
      </c>
      <c r="R7809" s="12" t="s">
        <v>63</v>
      </c>
      <c r="S7809" s="12" t="s">
        <v>14</v>
      </c>
      <c r="T7809" s="12" t="s">
        <v>95</v>
      </c>
      <c r="U7809" s="12" t="s">
        <v>14448</v>
      </c>
    </row>
    <row r="7810" spans="1:21" hidden="1" x14ac:dyDescent="0.25">
      <c r="A7810">
        <v>55074</v>
      </c>
      <c r="B7810" s="12" t="s">
        <v>52</v>
      </c>
      <c r="C7810" s="12" t="s">
        <v>16495</v>
      </c>
      <c r="D7810" s="12" t="s">
        <v>16496</v>
      </c>
      <c r="E7810">
        <v>6606</v>
      </c>
      <c r="F7810">
        <v>1</v>
      </c>
      <c r="G7810" s="12" t="s">
        <v>55</v>
      </c>
      <c r="H7810" s="12" t="s">
        <v>56</v>
      </c>
      <c r="I7810">
        <v>29006</v>
      </c>
      <c r="J7810" s="12" t="s">
        <v>57</v>
      </c>
      <c r="K7810" s="12" t="s">
        <v>91</v>
      </c>
      <c r="L7810" s="12" t="s">
        <v>92</v>
      </c>
      <c r="M7810">
        <v>35343</v>
      </c>
      <c r="N7810" s="12" t="s">
        <v>60</v>
      </c>
      <c r="O7810" s="12" t="s">
        <v>93</v>
      </c>
      <c r="P7810" s="12" t="s">
        <v>94</v>
      </c>
      <c r="Q7810">
        <v>6992</v>
      </c>
      <c r="R7810" s="12" t="s">
        <v>63</v>
      </c>
      <c r="S7810" s="12" t="s">
        <v>14</v>
      </c>
      <c r="T7810" s="12" t="s">
        <v>95</v>
      </c>
      <c r="U7810" s="12" t="s">
        <v>14448</v>
      </c>
    </row>
    <row r="7811" spans="1:21" hidden="1" x14ac:dyDescent="0.25">
      <c r="A7811">
        <v>55076</v>
      </c>
      <c r="B7811" s="12" t="s">
        <v>52</v>
      </c>
      <c r="C7811" s="12" t="s">
        <v>16573</v>
      </c>
      <c r="D7811" s="12" t="s">
        <v>16497</v>
      </c>
      <c r="E7811">
        <v>6606</v>
      </c>
      <c r="F7811">
        <v>1</v>
      </c>
      <c r="G7811" s="12" t="s">
        <v>55</v>
      </c>
      <c r="H7811" s="12" t="s">
        <v>56</v>
      </c>
      <c r="I7811">
        <v>29006</v>
      </c>
      <c r="J7811" s="12" t="s">
        <v>57</v>
      </c>
      <c r="K7811" s="12" t="s">
        <v>91</v>
      </c>
      <c r="L7811" s="12" t="s">
        <v>92</v>
      </c>
      <c r="M7811">
        <v>35343</v>
      </c>
      <c r="N7811" s="12" t="s">
        <v>60</v>
      </c>
      <c r="O7811" s="12" t="s">
        <v>93</v>
      </c>
      <c r="P7811" s="12" t="s">
        <v>94</v>
      </c>
      <c r="Q7811">
        <v>6992</v>
      </c>
      <c r="R7811" s="12" t="s">
        <v>63</v>
      </c>
      <c r="S7811" s="12" t="s">
        <v>14</v>
      </c>
      <c r="T7811" s="12" t="s">
        <v>95</v>
      </c>
      <c r="U7811" s="12" t="s">
        <v>14448</v>
      </c>
    </row>
    <row r="7812" spans="1:21" hidden="1" x14ac:dyDescent="0.25">
      <c r="A7812">
        <v>55077</v>
      </c>
      <c r="B7812" s="12" t="s">
        <v>52</v>
      </c>
      <c r="C7812" s="12" t="s">
        <v>16574</v>
      </c>
      <c r="D7812" s="12" t="s">
        <v>16498</v>
      </c>
      <c r="E7812">
        <v>6606</v>
      </c>
      <c r="F7812">
        <v>1</v>
      </c>
      <c r="G7812" s="12" t="s">
        <v>55</v>
      </c>
      <c r="H7812" s="12" t="s">
        <v>56</v>
      </c>
      <c r="I7812">
        <v>29006</v>
      </c>
      <c r="J7812" s="12" t="s">
        <v>57</v>
      </c>
      <c r="K7812" s="12" t="s">
        <v>91</v>
      </c>
      <c r="L7812" s="12" t="s">
        <v>92</v>
      </c>
      <c r="M7812">
        <v>35343</v>
      </c>
      <c r="N7812" s="12" t="s">
        <v>60</v>
      </c>
      <c r="O7812" s="12" t="s">
        <v>93</v>
      </c>
      <c r="P7812" s="12" t="s">
        <v>94</v>
      </c>
      <c r="Q7812">
        <v>6992</v>
      </c>
      <c r="R7812" s="12" t="s">
        <v>63</v>
      </c>
      <c r="S7812" s="12" t="s">
        <v>14</v>
      </c>
      <c r="T7812" s="12" t="s">
        <v>95</v>
      </c>
      <c r="U7812" s="12" t="s">
        <v>14448</v>
      </c>
    </row>
    <row r="7813" spans="1:21" hidden="1" x14ac:dyDescent="0.25">
      <c r="A7813">
        <v>55078</v>
      </c>
      <c r="B7813" s="12" t="s">
        <v>52</v>
      </c>
      <c r="C7813" s="12" t="s">
        <v>16499</v>
      </c>
      <c r="D7813" s="12" t="s">
        <v>16500</v>
      </c>
      <c r="E7813">
        <v>6606</v>
      </c>
      <c r="F7813">
        <v>1</v>
      </c>
      <c r="G7813" s="12" t="s">
        <v>55</v>
      </c>
      <c r="H7813" s="12" t="s">
        <v>56</v>
      </c>
      <c r="I7813">
        <v>29006</v>
      </c>
      <c r="J7813" s="12" t="s">
        <v>57</v>
      </c>
      <c r="K7813" s="12" t="s">
        <v>91</v>
      </c>
      <c r="L7813" s="12" t="s">
        <v>92</v>
      </c>
      <c r="M7813">
        <v>35343</v>
      </c>
      <c r="N7813" s="12" t="s">
        <v>60</v>
      </c>
      <c r="O7813" s="12" t="s">
        <v>93</v>
      </c>
      <c r="P7813" s="12" t="s">
        <v>94</v>
      </c>
      <c r="Q7813">
        <v>6992</v>
      </c>
      <c r="R7813" s="12" t="s">
        <v>63</v>
      </c>
      <c r="S7813" s="12" t="s">
        <v>14</v>
      </c>
      <c r="T7813" s="12" t="s">
        <v>95</v>
      </c>
      <c r="U7813" s="12" t="s">
        <v>14448</v>
      </c>
    </row>
    <row r="7814" spans="1:21" hidden="1" x14ac:dyDescent="0.25">
      <c r="A7814">
        <v>55079</v>
      </c>
      <c r="B7814" s="12" t="s">
        <v>52</v>
      </c>
      <c r="C7814" s="12" t="s">
        <v>16501</v>
      </c>
      <c r="D7814" s="12" t="s">
        <v>16502</v>
      </c>
      <c r="E7814">
        <v>6606</v>
      </c>
      <c r="F7814">
        <v>1</v>
      </c>
      <c r="G7814" s="12" t="s">
        <v>55</v>
      </c>
      <c r="H7814" s="12" t="s">
        <v>56</v>
      </c>
      <c r="I7814">
        <v>29006</v>
      </c>
      <c r="J7814" s="12" t="s">
        <v>57</v>
      </c>
      <c r="K7814" s="12" t="s">
        <v>91</v>
      </c>
      <c r="L7814" s="12" t="s">
        <v>92</v>
      </c>
      <c r="M7814">
        <v>35343</v>
      </c>
      <c r="N7814" s="12" t="s">
        <v>60</v>
      </c>
      <c r="O7814" s="12" t="s">
        <v>93</v>
      </c>
      <c r="P7814" s="12" t="s">
        <v>94</v>
      </c>
      <c r="Q7814">
        <v>6992</v>
      </c>
      <c r="R7814" s="12" t="s">
        <v>63</v>
      </c>
      <c r="S7814" s="12" t="s">
        <v>14</v>
      </c>
      <c r="T7814" s="12" t="s">
        <v>95</v>
      </c>
      <c r="U7814" s="12" t="s">
        <v>14448</v>
      </c>
    </row>
    <row r="7815" spans="1:21" hidden="1" x14ac:dyDescent="0.25">
      <c r="A7815">
        <v>55080</v>
      </c>
      <c r="B7815" s="12" t="s">
        <v>52</v>
      </c>
      <c r="C7815" s="12" t="s">
        <v>16503</v>
      </c>
      <c r="D7815" s="12" t="s">
        <v>16504</v>
      </c>
      <c r="E7815">
        <v>6606</v>
      </c>
      <c r="F7815">
        <v>1</v>
      </c>
      <c r="G7815" s="12" t="s">
        <v>55</v>
      </c>
      <c r="H7815" s="12" t="s">
        <v>56</v>
      </c>
      <c r="I7815">
        <v>29006</v>
      </c>
      <c r="J7815" s="12" t="s">
        <v>57</v>
      </c>
      <c r="K7815" s="12" t="s">
        <v>91</v>
      </c>
      <c r="L7815" s="12" t="s">
        <v>92</v>
      </c>
      <c r="M7815">
        <v>35343</v>
      </c>
      <c r="N7815" s="12" t="s">
        <v>60</v>
      </c>
      <c r="O7815" s="12" t="s">
        <v>93</v>
      </c>
      <c r="P7815" s="12" t="s">
        <v>94</v>
      </c>
      <c r="Q7815">
        <v>6992</v>
      </c>
      <c r="R7815" s="12" t="s">
        <v>63</v>
      </c>
      <c r="S7815" s="12" t="s">
        <v>14</v>
      </c>
      <c r="T7815" s="12" t="s">
        <v>95</v>
      </c>
      <c r="U7815" s="12" t="s">
        <v>14448</v>
      </c>
    </row>
    <row r="7816" spans="1:21" hidden="1" x14ac:dyDescent="0.25">
      <c r="A7816">
        <v>55081</v>
      </c>
      <c r="B7816" s="12" t="s">
        <v>52</v>
      </c>
      <c r="C7816" s="12" t="s">
        <v>16505</v>
      </c>
      <c r="D7816" s="12" t="s">
        <v>16506</v>
      </c>
      <c r="E7816">
        <v>6606</v>
      </c>
      <c r="F7816">
        <v>1</v>
      </c>
      <c r="G7816" s="12" t="s">
        <v>55</v>
      </c>
      <c r="H7816" s="12" t="s">
        <v>56</v>
      </c>
      <c r="I7816">
        <v>29006</v>
      </c>
      <c r="J7816" s="12" t="s">
        <v>57</v>
      </c>
      <c r="K7816" s="12" t="s">
        <v>91</v>
      </c>
      <c r="L7816" s="12" t="s">
        <v>92</v>
      </c>
      <c r="M7816">
        <v>35343</v>
      </c>
      <c r="N7816" s="12" t="s">
        <v>60</v>
      </c>
      <c r="O7816" s="12" t="s">
        <v>93</v>
      </c>
      <c r="P7816" s="12" t="s">
        <v>94</v>
      </c>
      <c r="Q7816">
        <v>6992</v>
      </c>
      <c r="R7816" s="12" t="s">
        <v>63</v>
      </c>
      <c r="S7816" s="12" t="s">
        <v>14</v>
      </c>
      <c r="T7816" s="12" t="s">
        <v>95</v>
      </c>
      <c r="U7816" s="12" t="s">
        <v>14448</v>
      </c>
    </row>
    <row r="7817" spans="1:21" hidden="1" x14ac:dyDescent="0.25">
      <c r="A7817">
        <v>55082</v>
      </c>
      <c r="B7817" s="12" t="s">
        <v>52</v>
      </c>
      <c r="C7817" s="12" t="s">
        <v>16507</v>
      </c>
      <c r="D7817" s="12" t="s">
        <v>16508</v>
      </c>
      <c r="E7817">
        <v>6606</v>
      </c>
      <c r="F7817">
        <v>1</v>
      </c>
      <c r="G7817" s="12" t="s">
        <v>55</v>
      </c>
      <c r="H7817" s="12" t="s">
        <v>56</v>
      </c>
      <c r="I7817">
        <v>29006</v>
      </c>
      <c r="J7817" s="12" t="s">
        <v>57</v>
      </c>
      <c r="K7817" s="12" t="s">
        <v>91</v>
      </c>
      <c r="L7817" s="12" t="s">
        <v>92</v>
      </c>
      <c r="M7817">
        <v>35343</v>
      </c>
      <c r="N7817" s="12" t="s">
        <v>60</v>
      </c>
      <c r="O7817" s="12" t="s">
        <v>93</v>
      </c>
      <c r="P7817" s="12" t="s">
        <v>94</v>
      </c>
      <c r="Q7817">
        <v>6992</v>
      </c>
      <c r="R7817" s="12" t="s">
        <v>63</v>
      </c>
      <c r="S7817" s="12" t="s">
        <v>14</v>
      </c>
      <c r="T7817" s="12" t="s">
        <v>95</v>
      </c>
      <c r="U7817" s="12" t="s">
        <v>14448</v>
      </c>
    </row>
    <row r="7818" spans="1:21" hidden="1" x14ac:dyDescent="0.25">
      <c r="A7818">
        <v>55083</v>
      </c>
      <c r="B7818" s="12" t="s">
        <v>52</v>
      </c>
      <c r="C7818" s="12" t="s">
        <v>16509</v>
      </c>
      <c r="D7818" s="12" t="s">
        <v>16510</v>
      </c>
      <c r="E7818">
        <v>6606</v>
      </c>
      <c r="F7818">
        <v>1</v>
      </c>
      <c r="G7818" s="12" t="s">
        <v>55</v>
      </c>
      <c r="H7818" s="12" t="s">
        <v>56</v>
      </c>
      <c r="I7818">
        <v>29006</v>
      </c>
      <c r="J7818" s="12" t="s">
        <v>57</v>
      </c>
      <c r="K7818" s="12" t="s">
        <v>91</v>
      </c>
      <c r="L7818" s="12" t="s">
        <v>92</v>
      </c>
      <c r="M7818">
        <v>35343</v>
      </c>
      <c r="N7818" s="12" t="s">
        <v>60</v>
      </c>
      <c r="O7818" s="12" t="s">
        <v>93</v>
      </c>
      <c r="P7818" s="12" t="s">
        <v>94</v>
      </c>
      <c r="Q7818">
        <v>6992</v>
      </c>
      <c r="R7818" s="12" t="s">
        <v>63</v>
      </c>
      <c r="S7818" s="12" t="s">
        <v>14</v>
      </c>
      <c r="T7818" s="12" t="s">
        <v>95</v>
      </c>
      <c r="U7818" s="12" t="s">
        <v>14448</v>
      </c>
    </row>
    <row r="7819" spans="1:21" hidden="1" x14ac:dyDescent="0.25">
      <c r="A7819">
        <v>55084</v>
      </c>
      <c r="B7819" s="12" t="s">
        <v>52</v>
      </c>
      <c r="C7819" s="12" t="s">
        <v>16511</v>
      </c>
      <c r="D7819" s="12" t="s">
        <v>16512</v>
      </c>
      <c r="E7819">
        <v>6606</v>
      </c>
      <c r="F7819">
        <v>1</v>
      </c>
      <c r="G7819" s="12" t="s">
        <v>55</v>
      </c>
      <c r="H7819" s="12" t="s">
        <v>56</v>
      </c>
      <c r="I7819">
        <v>29006</v>
      </c>
      <c r="J7819" s="12" t="s">
        <v>57</v>
      </c>
      <c r="K7819" s="12" t="s">
        <v>91</v>
      </c>
      <c r="L7819" s="12" t="s">
        <v>92</v>
      </c>
      <c r="M7819">
        <v>35340</v>
      </c>
      <c r="N7819" s="12" t="s">
        <v>60</v>
      </c>
      <c r="O7819" s="12" t="s">
        <v>11094</v>
      </c>
      <c r="P7819" s="12" t="s">
        <v>141</v>
      </c>
      <c r="Q7819">
        <v>7128</v>
      </c>
      <c r="R7819" s="12" t="s">
        <v>63</v>
      </c>
      <c r="S7819" s="12" t="s">
        <v>14473</v>
      </c>
      <c r="T7819" s="12" t="s">
        <v>14474</v>
      </c>
      <c r="U7819" s="12" t="s">
        <v>14448</v>
      </c>
    </row>
    <row r="7820" spans="1:21" hidden="1" x14ac:dyDescent="0.25">
      <c r="A7820">
        <v>55085</v>
      </c>
      <c r="B7820" s="12" t="s">
        <v>52</v>
      </c>
      <c r="C7820" s="12" t="s">
        <v>16513</v>
      </c>
      <c r="D7820" s="12" t="s">
        <v>16514</v>
      </c>
      <c r="E7820">
        <v>6606</v>
      </c>
      <c r="F7820">
        <v>1</v>
      </c>
      <c r="G7820" s="12" t="s">
        <v>55</v>
      </c>
      <c r="H7820" s="12" t="s">
        <v>56</v>
      </c>
      <c r="I7820">
        <v>29006</v>
      </c>
      <c r="J7820" s="12" t="s">
        <v>57</v>
      </c>
      <c r="K7820" s="12" t="s">
        <v>91</v>
      </c>
      <c r="L7820" s="12" t="s">
        <v>92</v>
      </c>
      <c r="M7820">
        <v>35340</v>
      </c>
      <c r="N7820" s="12" t="s">
        <v>60</v>
      </c>
      <c r="O7820" s="12" t="s">
        <v>11094</v>
      </c>
      <c r="P7820" s="12" t="s">
        <v>141</v>
      </c>
      <c r="Q7820">
        <v>7128</v>
      </c>
      <c r="R7820" s="12" t="s">
        <v>63</v>
      </c>
      <c r="S7820" s="12" t="s">
        <v>14473</v>
      </c>
      <c r="T7820" s="12" t="s">
        <v>14474</v>
      </c>
      <c r="U7820" s="12" t="s">
        <v>14448</v>
      </c>
    </row>
    <row r="7821" spans="1:21" hidden="1" x14ac:dyDescent="0.25">
      <c r="A7821">
        <v>55086</v>
      </c>
      <c r="B7821" s="12" t="s">
        <v>52</v>
      </c>
      <c r="C7821" s="12" t="s">
        <v>16515</v>
      </c>
      <c r="D7821" s="12" t="s">
        <v>16516</v>
      </c>
      <c r="E7821">
        <v>6606</v>
      </c>
      <c r="F7821">
        <v>1</v>
      </c>
      <c r="G7821" s="12" t="s">
        <v>55</v>
      </c>
      <c r="H7821" s="12" t="s">
        <v>56</v>
      </c>
      <c r="I7821">
        <v>29006</v>
      </c>
      <c r="J7821" s="12" t="s">
        <v>57</v>
      </c>
      <c r="K7821" s="12" t="s">
        <v>91</v>
      </c>
      <c r="L7821" s="12" t="s">
        <v>92</v>
      </c>
      <c r="M7821">
        <v>35340</v>
      </c>
      <c r="N7821" s="12" t="s">
        <v>60</v>
      </c>
      <c r="O7821" s="12" t="s">
        <v>11094</v>
      </c>
      <c r="P7821" s="12" t="s">
        <v>141</v>
      </c>
      <c r="Q7821">
        <v>7128</v>
      </c>
      <c r="R7821" s="12" t="s">
        <v>63</v>
      </c>
      <c r="S7821" s="12" t="s">
        <v>14473</v>
      </c>
      <c r="T7821" s="12" t="s">
        <v>14474</v>
      </c>
      <c r="U7821" s="12" t="s">
        <v>14448</v>
      </c>
    </row>
    <row r="7822" spans="1:21" hidden="1" x14ac:dyDescent="0.25">
      <c r="A7822">
        <v>55087</v>
      </c>
      <c r="B7822" s="12" t="s">
        <v>52</v>
      </c>
      <c r="C7822" s="12" t="s">
        <v>16517</v>
      </c>
      <c r="D7822" s="12" t="s">
        <v>16518</v>
      </c>
      <c r="E7822">
        <v>6606</v>
      </c>
      <c r="F7822">
        <v>1</v>
      </c>
      <c r="G7822" s="12" t="s">
        <v>55</v>
      </c>
      <c r="H7822" s="12" t="s">
        <v>56</v>
      </c>
      <c r="I7822">
        <v>34415</v>
      </c>
      <c r="J7822" s="12" t="s">
        <v>57</v>
      </c>
      <c r="K7822" s="12" t="s">
        <v>328</v>
      </c>
      <c r="L7822" s="12" t="s">
        <v>329</v>
      </c>
      <c r="M7822">
        <v>35316</v>
      </c>
      <c r="N7822" s="12" t="s">
        <v>60</v>
      </c>
      <c r="O7822" s="12" t="s">
        <v>766</v>
      </c>
      <c r="P7822" s="12" t="s">
        <v>767</v>
      </c>
      <c r="Q7822">
        <v>9722</v>
      </c>
      <c r="R7822" s="12" t="s">
        <v>63</v>
      </c>
      <c r="S7822" s="12" t="s">
        <v>14576</v>
      </c>
      <c r="T7822" s="12" t="s">
        <v>13941</v>
      </c>
      <c r="U7822" s="12" t="s">
        <v>14448</v>
      </c>
    </row>
    <row r="7823" spans="1:21" hidden="1" x14ac:dyDescent="0.25">
      <c r="A7823">
        <v>55089</v>
      </c>
      <c r="B7823" s="12" t="s">
        <v>52</v>
      </c>
      <c r="C7823" s="12" t="s">
        <v>16519</v>
      </c>
      <c r="D7823" s="12" t="s">
        <v>16520</v>
      </c>
      <c r="E7823">
        <v>6606</v>
      </c>
      <c r="F7823">
        <v>1</v>
      </c>
      <c r="G7823" s="12" t="s">
        <v>55</v>
      </c>
      <c r="H7823" s="12" t="s">
        <v>56</v>
      </c>
      <c r="I7823">
        <v>34415</v>
      </c>
      <c r="J7823" s="12" t="s">
        <v>57</v>
      </c>
      <c r="K7823" s="12" t="s">
        <v>328</v>
      </c>
      <c r="L7823" s="12" t="s">
        <v>329</v>
      </c>
      <c r="M7823">
        <v>35316</v>
      </c>
      <c r="N7823" s="12" t="s">
        <v>60</v>
      </c>
      <c r="O7823" s="12" t="s">
        <v>766</v>
      </c>
      <c r="P7823" s="12" t="s">
        <v>767</v>
      </c>
      <c r="Q7823">
        <v>9722</v>
      </c>
      <c r="R7823" s="12" t="s">
        <v>63</v>
      </c>
      <c r="S7823" s="12" t="s">
        <v>14576</v>
      </c>
      <c r="T7823" s="12" t="s">
        <v>13941</v>
      </c>
      <c r="U7823" s="12" t="s">
        <v>14448</v>
      </c>
    </row>
    <row r="7824" spans="1:21" hidden="1" x14ac:dyDescent="0.25">
      <c r="A7824">
        <v>55091</v>
      </c>
      <c r="B7824" s="12" t="s">
        <v>52</v>
      </c>
      <c r="C7824" s="12" t="s">
        <v>16521</v>
      </c>
      <c r="D7824" s="12" t="s">
        <v>16522</v>
      </c>
      <c r="E7824">
        <v>6606</v>
      </c>
      <c r="F7824">
        <v>1</v>
      </c>
      <c r="G7824" s="12" t="s">
        <v>55</v>
      </c>
      <c r="H7824" s="12" t="s">
        <v>56</v>
      </c>
      <c r="I7824">
        <v>34415</v>
      </c>
      <c r="J7824" s="12" t="s">
        <v>57</v>
      </c>
      <c r="K7824" s="12" t="s">
        <v>328</v>
      </c>
      <c r="L7824" s="12" t="s">
        <v>329</v>
      </c>
      <c r="M7824">
        <v>35316</v>
      </c>
      <c r="N7824" s="12" t="s">
        <v>60</v>
      </c>
      <c r="O7824" s="12" t="s">
        <v>766</v>
      </c>
      <c r="P7824" s="12" t="s">
        <v>767</v>
      </c>
      <c r="Q7824">
        <v>9722</v>
      </c>
      <c r="R7824" s="12" t="s">
        <v>63</v>
      </c>
      <c r="S7824" s="12" t="s">
        <v>14576</v>
      </c>
      <c r="T7824" s="12" t="s">
        <v>13941</v>
      </c>
      <c r="U7824" s="12" t="s">
        <v>14448</v>
      </c>
    </row>
    <row r="7825" spans="1:21" hidden="1" x14ac:dyDescent="0.25">
      <c r="A7825">
        <v>55093</v>
      </c>
      <c r="B7825" s="12" t="s">
        <v>52</v>
      </c>
      <c r="C7825" s="12" t="s">
        <v>16523</v>
      </c>
      <c r="D7825" s="12" t="s">
        <v>16524</v>
      </c>
      <c r="E7825">
        <v>6606</v>
      </c>
      <c r="F7825">
        <v>1</v>
      </c>
      <c r="G7825" s="12" t="s">
        <v>55</v>
      </c>
      <c r="H7825" s="12" t="s">
        <v>56</v>
      </c>
      <c r="I7825">
        <v>34415</v>
      </c>
      <c r="J7825" s="12" t="s">
        <v>57</v>
      </c>
      <c r="K7825" s="12" t="s">
        <v>328</v>
      </c>
      <c r="L7825" s="12" t="s">
        <v>329</v>
      </c>
      <c r="M7825">
        <v>35316</v>
      </c>
      <c r="N7825" s="12" t="s">
        <v>60</v>
      </c>
      <c r="O7825" s="12" t="s">
        <v>766</v>
      </c>
      <c r="P7825" s="12" t="s">
        <v>767</v>
      </c>
      <c r="Q7825">
        <v>9722</v>
      </c>
      <c r="R7825" s="12" t="s">
        <v>63</v>
      </c>
      <c r="S7825" s="12" t="s">
        <v>14576</v>
      </c>
      <c r="T7825" s="12" t="s">
        <v>13941</v>
      </c>
      <c r="U7825" s="12" t="s">
        <v>14448</v>
      </c>
    </row>
    <row r="7826" spans="1:21" hidden="1" x14ac:dyDescent="0.25">
      <c r="A7826">
        <v>55095</v>
      </c>
      <c r="B7826" s="12" t="s">
        <v>52</v>
      </c>
      <c r="C7826" s="12" t="s">
        <v>16525</v>
      </c>
      <c r="D7826" s="12" t="s">
        <v>16526</v>
      </c>
      <c r="E7826">
        <v>6606</v>
      </c>
      <c r="F7826">
        <v>1</v>
      </c>
      <c r="G7826" s="12" t="s">
        <v>55</v>
      </c>
      <c r="H7826" s="12" t="s">
        <v>56</v>
      </c>
      <c r="I7826">
        <v>29006</v>
      </c>
      <c r="J7826" s="12" t="s">
        <v>57</v>
      </c>
      <c r="K7826" s="12" t="s">
        <v>91</v>
      </c>
      <c r="L7826" s="12" t="s">
        <v>92</v>
      </c>
      <c r="M7826">
        <v>35342</v>
      </c>
      <c r="N7826" s="12" t="s">
        <v>60</v>
      </c>
      <c r="O7826" s="12" t="s">
        <v>527</v>
      </c>
      <c r="P7826" s="12" t="s">
        <v>528</v>
      </c>
      <c r="Q7826">
        <v>41138</v>
      </c>
      <c r="R7826" s="12" t="s">
        <v>63</v>
      </c>
      <c r="S7826" s="12" t="s">
        <v>32</v>
      </c>
      <c r="T7826" s="12" t="s">
        <v>27</v>
      </c>
      <c r="U7826" s="12" t="s">
        <v>14448</v>
      </c>
    </row>
    <row r="7827" spans="1:21" hidden="1" x14ac:dyDescent="0.25">
      <c r="A7827">
        <v>55096</v>
      </c>
      <c r="B7827" s="12" t="s">
        <v>52</v>
      </c>
      <c r="C7827" s="12" t="s">
        <v>16527</v>
      </c>
      <c r="D7827" s="12" t="s">
        <v>16528</v>
      </c>
      <c r="E7827">
        <v>6606</v>
      </c>
      <c r="F7827">
        <v>1</v>
      </c>
      <c r="G7827" s="12" t="s">
        <v>55</v>
      </c>
      <c r="H7827" s="12" t="s">
        <v>56</v>
      </c>
      <c r="I7827">
        <v>29006</v>
      </c>
      <c r="J7827" s="12" t="s">
        <v>57</v>
      </c>
      <c r="K7827" s="12" t="s">
        <v>91</v>
      </c>
      <c r="L7827" s="12" t="s">
        <v>92</v>
      </c>
      <c r="M7827">
        <v>35336</v>
      </c>
      <c r="N7827" s="12" t="s">
        <v>60</v>
      </c>
      <c r="O7827" s="12" t="s">
        <v>430</v>
      </c>
      <c r="P7827" s="12" t="s">
        <v>431</v>
      </c>
      <c r="Q7827">
        <v>30268</v>
      </c>
      <c r="R7827" s="12" t="s">
        <v>63</v>
      </c>
      <c r="S7827" s="12" t="s">
        <v>18</v>
      </c>
      <c r="T7827" s="12" t="s">
        <v>16</v>
      </c>
      <c r="U7827" s="12" t="s">
        <v>14448</v>
      </c>
    </row>
    <row r="7828" spans="1:21" hidden="1" x14ac:dyDescent="0.25">
      <c r="A7828">
        <v>55097</v>
      </c>
      <c r="B7828" s="12" t="s">
        <v>52</v>
      </c>
      <c r="C7828" s="12" t="s">
        <v>16529</v>
      </c>
      <c r="D7828" s="12" t="s">
        <v>16530</v>
      </c>
      <c r="E7828">
        <v>6606</v>
      </c>
      <c r="F7828">
        <v>1</v>
      </c>
      <c r="G7828" s="12" t="s">
        <v>55</v>
      </c>
      <c r="H7828" s="12" t="s">
        <v>56</v>
      </c>
      <c r="I7828">
        <v>29006</v>
      </c>
      <c r="J7828" s="12" t="s">
        <v>57</v>
      </c>
      <c r="K7828" s="12" t="s">
        <v>91</v>
      </c>
      <c r="L7828" s="12" t="s">
        <v>92</v>
      </c>
      <c r="M7828">
        <v>35336</v>
      </c>
      <c r="N7828" s="12" t="s">
        <v>60</v>
      </c>
      <c r="O7828" s="12" t="s">
        <v>430</v>
      </c>
      <c r="P7828" s="12" t="s">
        <v>431</v>
      </c>
      <c r="Q7828">
        <v>30268</v>
      </c>
      <c r="R7828" s="12" t="s">
        <v>63</v>
      </c>
      <c r="S7828" s="12" t="s">
        <v>18</v>
      </c>
      <c r="T7828" s="12" t="s">
        <v>16</v>
      </c>
      <c r="U7828" s="12" t="s">
        <v>14448</v>
      </c>
    </row>
    <row r="7829" spans="1:21" hidden="1" x14ac:dyDescent="0.25">
      <c r="A7829">
        <v>55100</v>
      </c>
      <c r="B7829" s="12" t="s">
        <v>52</v>
      </c>
      <c r="C7829" s="12" t="s">
        <v>16531</v>
      </c>
      <c r="D7829" s="12" t="s">
        <v>16532</v>
      </c>
      <c r="E7829">
        <v>6606</v>
      </c>
      <c r="F7829">
        <v>1</v>
      </c>
      <c r="G7829" s="12" t="s">
        <v>55</v>
      </c>
      <c r="H7829" s="12" t="s">
        <v>56</v>
      </c>
      <c r="I7829">
        <v>29006</v>
      </c>
      <c r="J7829" s="12" t="s">
        <v>57</v>
      </c>
      <c r="K7829" s="12" t="s">
        <v>91</v>
      </c>
      <c r="L7829" s="12" t="s">
        <v>92</v>
      </c>
      <c r="M7829">
        <v>35336</v>
      </c>
      <c r="N7829" s="12" t="s">
        <v>60</v>
      </c>
      <c r="O7829" s="12" t="s">
        <v>430</v>
      </c>
      <c r="P7829" s="12" t="s">
        <v>431</v>
      </c>
      <c r="Q7829">
        <v>8760</v>
      </c>
      <c r="R7829" s="12" t="s">
        <v>63</v>
      </c>
      <c r="S7829" s="12" t="s">
        <v>42</v>
      </c>
      <c r="T7829" s="12" t="s">
        <v>41</v>
      </c>
      <c r="U7829" s="12" t="s">
        <v>14448</v>
      </c>
    </row>
    <row r="7830" spans="1:21" hidden="1" x14ac:dyDescent="0.25">
      <c r="A7830">
        <v>55106</v>
      </c>
      <c r="B7830" s="12" t="s">
        <v>52</v>
      </c>
      <c r="C7830" s="12" t="s">
        <v>16533</v>
      </c>
      <c r="D7830" s="12" t="s">
        <v>16534</v>
      </c>
      <c r="E7830">
        <v>6606</v>
      </c>
      <c r="F7830">
        <v>1</v>
      </c>
      <c r="G7830" s="12" t="s">
        <v>55</v>
      </c>
      <c r="H7830" s="12" t="s">
        <v>56</v>
      </c>
      <c r="I7830">
        <v>29006</v>
      </c>
      <c r="J7830" s="12" t="s">
        <v>57</v>
      </c>
      <c r="K7830" s="12" t="s">
        <v>91</v>
      </c>
      <c r="L7830" s="12" t="s">
        <v>92</v>
      </c>
      <c r="M7830">
        <v>35336</v>
      </c>
      <c r="N7830" s="12" t="s">
        <v>60</v>
      </c>
      <c r="O7830" s="12" t="s">
        <v>430</v>
      </c>
      <c r="P7830" s="12" t="s">
        <v>431</v>
      </c>
      <c r="Q7830">
        <v>8760</v>
      </c>
      <c r="R7830" s="12" t="s">
        <v>63</v>
      </c>
      <c r="S7830" s="12" t="s">
        <v>42</v>
      </c>
      <c r="T7830" s="12" t="s">
        <v>41</v>
      </c>
      <c r="U7830" s="12" t="s">
        <v>11361</v>
      </c>
    </row>
    <row r="7831" spans="1:21" hidden="1" x14ac:dyDescent="0.25">
      <c r="A7831">
        <v>55107</v>
      </c>
      <c r="B7831" s="12" t="s">
        <v>52</v>
      </c>
      <c r="C7831" s="12" t="s">
        <v>16535</v>
      </c>
      <c r="D7831" s="12" t="s">
        <v>16536</v>
      </c>
      <c r="E7831">
        <v>6606</v>
      </c>
      <c r="F7831">
        <v>1</v>
      </c>
      <c r="G7831" s="12" t="s">
        <v>55</v>
      </c>
      <c r="H7831" s="12" t="s">
        <v>56</v>
      </c>
      <c r="I7831">
        <v>29006</v>
      </c>
      <c r="J7831" s="12" t="s">
        <v>57</v>
      </c>
      <c r="K7831" s="12" t="s">
        <v>91</v>
      </c>
      <c r="L7831" s="12" t="s">
        <v>92</v>
      </c>
      <c r="M7831">
        <v>35336</v>
      </c>
      <c r="N7831" s="12" t="s">
        <v>60</v>
      </c>
      <c r="O7831" s="12" t="s">
        <v>430</v>
      </c>
      <c r="P7831" s="12" t="s">
        <v>431</v>
      </c>
      <c r="Q7831">
        <v>47345</v>
      </c>
      <c r="R7831" s="12" t="s">
        <v>63</v>
      </c>
      <c r="S7831" s="12" t="s">
        <v>13480</v>
      </c>
      <c r="T7831" s="12" t="s">
        <v>13481</v>
      </c>
      <c r="U7831" s="12" t="s">
        <v>14448</v>
      </c>
    </row>
    <row r="7832" spans="1:21" hidden="1" x14ac:dyDescent="0.25">
      <c r="A7832">
        <v>55114</v>
      </c>
      <c r="B7832" s="12" t="s">
        <v>52</v>
      </c>
      <c r="C7832" s="12" t="s">
        <v>16537</v>
      </c>
      <c r="D7832" s="12" t="s">
        <v>16538</v>
      </c>
      <c r="E7832">
        <v>6606</v>
      </c>
      <c r="F7832">
        <v>1</v>
      </c>
      <c r="G7832" s="12" t="s">
        <v>55</v>
      </c>
      <c r="H7832" s="12" t="s">
        <v>56</v>
      </c>
      <c r="I7832">
        <v>29006</v>
      </c>
      <c r="J7832" s="12" t="s">
        <v>57</v>
      </c>
      <c r="K7832" s="12" t="s">
        <v>91</v>
      </c>
      <c r="L7832" s="12" t="s">
        <v>92</v>
      </c>
      <c r="M7832">
        <v>35343</v>
      </c>
      <c r="N7832" s="12" t="s">
        <v>60</v>
      </c>
      <c r="O7832" s="12" t="s">
        <v>93</v>
      </c>
      <c r="P7832" s="12" t="s">
        <v>94</v>
      </c>
      <c r="Q7832">
        <v>6992</v>
      </c>
      <c r="R7832" s="12" t="s">
        <v>63</v>
      </c>
      <c r="S7832" s="12" t="s">
        <v>14</v>
      </c>
      <c r="T7832" s="12" t="s">
        <v>95</v>
      </c>
      <c r="U7832" s="12" t="s">
        <v>14448</v>
      </c>
    </row>
    <row r="7833" spans="1:21" hidden="1" x14ac:dyDescent="0.25">
      <c r="A7833">
        <v>55144</v>
      </c>
      <c r="B7833" s="12" t="s">
        <v>52</v>
      </c>
      <c r="C7833" s="12" t="s">
        <v>16575</v>
      </c>
      <c r="D7833" s="12" t="s">
        <v>16576</v>
      </c>
      <c r="E7833">
        <v>6606</v>
      </c>
      <c r="F7833">
        <v>1</v>
      </c>
      <c r="G7833" s="12" t="s">
        <v>55</v>
      </c>
      <c r="H7833" s="12" t="s">
        <v>56</v>
      </c>
      <c r="I7833">
        <v>34415</v>
      </c>
      <c r="J7833" s="12" t="s">
        <v>57</v>
      </c>
      <c r="K7833" s="12" t="s">
        <v>328</v>
      </c>
      <c r="L7833" s="12" t="s">
        <v>329</v>
      </c>
      <c r="M7833">
        <v>35316</v>
      </c>
      <c r="N7833" s="12" t="s">
        <v>60</v>
      </c>
      <c r="O7833" s="12" t="s">
        <v>766</v>
      </c>
      <c r="P7833" s="12" t="s">
        <v>767</v>
      </c>
      <c r="Q7833">
        <v>9722</v>
      </c>
      <c r="R7833" s="12" t="s">
        <v>63</v>
      </c>
      <c r="S7833" s="12" t="s">
        <v>14576</v>
      </c>
      <c r="T7833" s="12" t="s">
        <v>13941</v>
      </c>
      <c r="U7833" s="12" t="s">
        <v>14448</v>
      </c>
    </row>
    <row r="7834" spans="1:21" hidden="1" x14ac:dyDescent="0.25">
      <c r="A7834">
        <v>55146</v>
      </c>
      <c r="B7834" s="12" t="s">
        <v>52</v>
      </c>
      <c r="C7834" s="12" t="s">
        <v>16577</v>
      </c>
      <c r="D7834" s="12" t="s">
        <v>16578</v>
      </c>
      <c r="E7834">
        <v>6606</v>
      </c>
      <c r="F7834">
        <v>1</v>
      </c>
      <c r="G7834" s="12" t="s">
        <v>55</v>
      </c>
      <c r="H7834" s="12" t="s">
        <v>56</v>
      </c>
      <c r="I7834">
        <v>29010</v>
      </c>
      <c r="J7834" s="12" t="s">
        <v>57</v>
      </c>
      <c r="K7834" s="12" t="s">
        <v>77</v>
      </c>
      <c r="L7834" s="12" t="s">
        <v>78</v>
      </c>
      <c r="M7834">
        <v>39281</v>
      </c>
      <c r="N7834" s="12" t="s">
        <v>60</v>
      </c>
      <c r="O7834" s="12" t="s">
        <v>10760</v>
      </c>
      <c r="P7834" s="12" t="s">
        <v>10761</v>
      </c>
      <c r="Q7834">
        <v>6996</v>
      </c>
      <c r="R7834" s="12" t="s">
        <v>63</v>
      </c>
      <c r="S7834" s="12" t="s">
        <v>17527</v>
      </c>
      <c r="T7834" s="12" t="s">
        <v>17528</v>
      </c>
      <c r="U7834" s="12" t="s">
        <v>15305</v>
      </c>
    </row>
    <row r="7835" spans="1:21" hidden="1" x14ac:dyDescent="0.25">
      <c r="A7835">
        <v>55154</v>
      </c>
      <c r="B7835" s="12" t="s">
        <v>52</v>
      </c>
      <c r="C7835" s="12" t="s">
        <v>16579</v>
      </c>
      <c r="D7835" s="12" t="s">
        <v>16580</v>
      </c>
      <c r="E7835">
        <v>6606</v>
      </c>
      <c r="F7835">
        <v>1</v>
      </c>
      <c r="G7835" s="12" t="s">
        <v>55</v>
      </c>
      <c r="H7835" s="12" t="s">
        <v>56</v>
      </c>
      <c r="I7835">
        <v>29010</v>
      </c>
      <c r="J7835" s="12" t="s">
        <v>57</v>
      </c>
      <c r="K7835" s="12" t="s">
        <v>77</v>
      </c>
      <c r="L7835" s="12" t="s">
        <v>78</v>
      </c>
      <c r="M7835">
        <v>39281</v>
      </c>
      <c r="N7835" s="12" t="s">
        <v>60</v>
      </c>
      <c r="O7835" s="12" t="s">
        <v>10760</v>
      </c>
      <c r="P7835" s="12" t="s">
        <v>10761</v>
      </c>
      <c r="Q7835">
        <v>6996</v>
      </c>
      <c r="R7835" s="12" t="s">
        <v>63</v>
      </c>
      <c r="S7835" s="12" t="s">
        <v>17527</v>
      </c>
      <c r="T7835" s="12" t="s">
        <v>17528</v>
      </c>
      <c r="U7835" s="12" t="s">
        <v>15305</v>
      </c>
    </row>
    <row r="7836" spans="1:21" hidden="1" x14ac:dyDescent="0.25">
      <c r="A7836">
        <v>55196</v>
      </c>
      <c r="B7836" s="12" t="s">
        <v>52</v>
      </c>
      <c r="C7836" s="12" t="s">
        <v>16581</v>
      </c>
      <c r="D7836" s="12" t="s">
        <v>16582</v>
      </c>
      <c r="E7836">
        <v>6606</v>
      </c>
      <c r="F7836">
        <v>1</v>
      </c>
      <c r="G7836" s="12" t="s">
        <v>55</v>
      </c>
      <c r="H7836" s="12" t="s">
        <v>56</v>
      </c>
      <c r="I7836">
        <v>29006</v>
      </c>
      <c r="J7836" s="12" t="s">
        <v>57</v>
      </c>
      <c r="K7836" s="12" t="s">
        <v>91</v>
      </c>
      <c r="L7836" s="12" t="s">
        <v>92</v>
      </c>
      <c r="M7836">
        <v>35343</v>
      </c>
      <c r="N7836" s="12" t="s">
        <v>60</v>
      </c>
      <c r="O7836" s="12" t="s">
        <v>93</v>
      </c>
      <c r="P7836" s="12" t="s">
        <v>94</v>
      </c>
      <c r="Q7836">
        <v>6992</v>
      </c>
      <c r="R7836" s="12" t="s">
        <v>63</v>
      </c>
      <c r="S7836" s="12" t="s">
        <v>14</v>
      </c>
      <c r="T7836" s="12" t="s">
        <v>95</v>
      </c>
      <c r="U7836" s="12" t="s">
        <v>14448</v>
      </c>
    </row>
    <row r="7837" spans="1:21" hidden="1" x14ac:dyDescent="0.25">
      <c r="A7837">
        <v>55203</v>
      </c>
      <c r="B7837" s="12" t="s">
        <v>52</v>
      </c>
      <c r="C7837" s="12" t="s">
        <v>17045</v>
      </c>
      <c r="D7837" s="12" t="s">
        <v>17046</v>
      </c>
      <c r="E7837">
        <v>6606</v>
      </c>
      <c r="F7837">
        <v>1</v>
      </c>
      <c r="G7837" s="12" t="s">
        <v>55</v>
      </c>
      <c r="H7837" s="12" t="s">
        <v>56</v>
      </c>
      <c r="I7837">
        <v>29013</v>
      </c>
      <c r="J7837" s="12" t="s">
        <v>57</v>
      </c>
      <c r="K7837" s="12" t="s">
        <v>58</v>
      </c>
      <c r="L7837" s="12" t="s">
        <v>59</v>
      </c>
      <c r="M7837">
        <v>34493</v>
      </c>
      <c r="N7837" s="12" t="s">
        <v>60</v>
      </c>
      <c r="O7837" s="12" t="s">
        <v>61</v>
      </c>
      <c r="P7837" s="12" t="s">
        <v>62</v>
      </c>
      <c r="Q7837">
        <v>38966</v>
      </c>
      <c r="R7837" s="12" t="s">
        <v>63</v>
      </c>
      <c r="S7837" s="12" t="s">
        <v>11327</v>
      </c>
      <c r="T7837" s="12" t="s">
        <v>8938</v>
      </c>
      <c r="U7837" s="12" t="s">
        <v>79</v>
      </c>
    </row>
    <row r="7838" spans="1:21" hidden="1" x14ac:dyDescent="0.25">
      <c r="A7838">
        <v>55204</v>
      </c>
      <c r="B7838" s="12" t="s">
        <v>52</v>
      </c>
      <c r="C7838" s="12" t="s">
        <v>16583</v>
      </c>
      <c r="D7838" s="12" t="s">
        <v>16584</v>
      </c>
      <c r="E7838">
        <v>6606</v>
      </c>
      <c r="F7838">
        <v>1</v>
      </c>
      <c r="G7838" s="12" t="s">
        <v>55</v>
      </c>
      <c r="H7838" s="12" t="s">
        <v>56</v>
      </c>
      <c r="I7838">
        <v>29006</v>
      </c>
      <c r="J7838" s="12" t="s">
        <v>57</v>
      </c>
      <c r="K7838" s="12" t="s">
        <v>91</v>
      </c>
      <c r="L7838" s="12" t="s">
        <v>92</v>
      </c>
      <c r="M7838">
        <v>35340</v>
      </c>
      <c r="N7838" s="12" t="s">
        <v>60</v>
      </c>
      <c r="O7838" s="12" t="s">
        <v>11094</v>
      </c>
      <c r="P7838" s="12" t="s">
        <v>141</v>
      </c>
      <c r="Q7838">
        <v>7128</v>
      </c>
      <c r="R7838" s="12" t="s">
        <v>63</v>
      </c>
      <c r="S7838" s="12" t="s">
        <v>14473</v>
      </c>
      <c r="T7838" s="12" t="s">
        <v>14474</v>
      </c>
      <c r="U7838" s="12" t="s">
        <v>14448</v>
      </c>
    </row>
    <row r="7839" spans="1:21" hidden="1" x14ac:dyDescent="0.25">
      <c r="A7839">
        <v>55205</v>
      </c>
      <c r="B7839" s="12" t="s">
        <v>52</v>
      </c>
      <c r="C7839" s="12" t="s">
        <v>16585</v>
      </c>
      <c r="D7839" s="12" t="s">
        <v>16586</v>
      </c>
      <c r="E7839">
        <v>6606</v>
      </c>
      <c r="F7839">
        <v>1</v>
      </c>
      <c r="G7839" s="12" t="s">
        <v>55</v>
      </c>
      <c r="H7839" s="12" t="s">
        <v>56</v>
      </c>
      <c r="I7839">
        <v>29006</v>
      </c>
      <c r="J7839" s="12" t="s">
        <v>57</v>
      </c>
      <c r="K7839" s="12" t="s">
        <v>91</v>
      </c>
      <c r="L7839" s="12" t="s">
        <v>92</v>
      </c>
      <c r="M7839">
        <v>35343</v>
      </c>
      <c r="N7839" s="12" t="s">
        <v>60</v>
      </c>
      <c r="O7839" s="12" t="s">
        <v>93</v>
      </c>
      <c r="P7839" s="12" t="s">
        <v>94</v>
      </c>
      <c r="Q7839">
        <v>6992</v>
      </c>
      <c r="R7839" s="12" t="s">
        <v>63</v>
      </c>
      <c r="S7839" s="12" t="s">
        <v>14</v>
      </c>
      <c r="T7839" s="12" t="s">
        <v>95</v>
      </c>
      <c r="U7839" s="12" t="s">
        <v>14448</v>
      </c>
    </row>
    <row r="7840" spans="1:21" hidden="1" x14ac:dyDescent="0.25">
      <c r="A7840">
        <v>55206</v>
      </c>
      <c r="B7840" s="12" t="s">
        <v>52</v>
      </c>
      <c r="C7840" s="12" t="s">
        <v>16587</v>
      </c>
      <c r="D7840" s="12" t="s">
        <v>16588</v>
      </c>
      <c r="E7840">
        <v>6606</v>
      </c>
      <c r="F7840">
        <v>1</v>
      </c>
      <c r="G7840" s="12" t="s">
        <v>55</v>
      </c>
      <c r="H7840" s="12" t="s">
        <v>56</v>
      </c>
      <c r="I7840">
        <v>29010</v>
      </c>
      <c r="J7840" s="12" t="s">
        <v>57</v>
      </c>
      <c r="K7840" s="12" t="s">
        <v>77</v>
      </c>
      <c r="L7840" s="12" t="s">
        <v>78</v>
      </c>
      <c r="M7840">
        <v>35352</v>
      </c>
      <c r="N7840" s="12" t="s">
        <v>60</v>
      </c>
      <c r="O7840" s="12" t="s">
        <v>10754</v>
      </c>
      <c r="P7840" s="12" t="s">
        <v>85</v>
      </c>
      <c r="Q7840">
        <v>35068</v>
      </c>
      <c r="R7840" s="12" t="s">
        <v>63</v>
      </c>
      <c r="S7840" s="12" t="s">
        <v>49</v>
      </c>
      <c r="T7840" s="12" t="s">
        <v>48</v>
      </c>
      <c r="U7840" s="12" t="s">
        <v>15305</v>
      </c>
    </row>
    <row r="7841" spans="1:21" hidden="1" x14ac:dyDescent="0.25">
      <c r="A7841">
        <v>55216</v>
      </c>
      <c r="B7841" s="12" t="s">
        <v>52</v>
      </c>
      <c r="C7841" s="12" t="s">
        <v>16589</v>
      </c>
      <c r="D7841" s="12" t="s">
        <v>16590</v>
      </c>
      <c r="E7841">
        <v>6606</v>
      </c>
      <c r="F7841">
        <v>1</v>
      </c>
      <c r="G7841" s="12" t="s">
        <v>55</v>
      </c>
      <c r="H7841" s="12" t="s">
        <v>56</v>
      </c>
      <c r="I7841">
        <v>29010</v>
      </c>
      <c r="J7841" s="12" t="s">
        <v>57</v>
      </c>
      <c r="K7841" s="12" t="s">
        <v>77</v>
      </c>
      <c r="L7841" s="12" t="s">
        <v>78</v>
      </c>
      <c r="M7841">
        <v>35352</v>
      </c>
      <c r="N7841" s="12" t="s">
        <v>60</v>
      </c>
      <c r="O7841" s="12" t="s">
        <v>10754</v>
      </c>
      <c r="P7841" s="12" t="s">
        <v>85</v>
      </c>
      <c r="Q7841">
        <v>6691</v>
      </c>
      <c r="R7841" s="12" t="s">
        <v>63</v>
      </c>
      <c r="S7841" s="12" t="s">
        <v>11079</v>
      </c>
      <c r="T7841" s="12" t="s">
        <v>11080</v>
      </c>
      <c r="U7841" s="12" t="s">
        <v>15305</v>
      </c>
    </row>
    <row r="7842" spans="1:21" hidden="1" x14ac:dyDescent="0.25">
      <c r="A7842">
        <v>55217</v>
      </c>
      <c r="B7842" s="12" t="s">
        <v>52</v>
      </c>
      <c r="C7842" s="12" t="s">
        <v>16591</v>
      </c>
      <c r="D7842" s="12" t="s">
        <v>16592</v>
      </c>
      <c r="E7842">
        <v>6606</v>
      </c>
      <c r="F7842">
        <v>1</v>
      </c>
      <c r="G7842" s="12" t="s">
        <v>55</v>
      </c>
      <c r="H7842" s="12" t="s">
        <v>56</v>
      </c>
      <c r="I7842">
        <v>29010</v>
      </c>
      <c r="J7842" s="12" t="s">
        <v>57</v>
      </c>
      <c r="K7842" s="12" t="s">
        <v>77</v>
      </c>
      <c r="L7842" s="12" t="s">
        <v>78</v>
      </c>
      <c r="M7842">
        <v>35352</v>
      </c>
      <c r="N7842" s="12" t="s">
        <v>60</v>
      </c>
      <c r="O7842" s="12" t="s">
        <v>10754</v>
      </c>
      <c r="P7842" s="12" t="s">
        <v>85</v>
      </c>
      <c r="Q7842">
        <v>6691</v>
      </c>
      <c r="R7842" s="12" t="s">
        <v>63</v>
      </c>
      <c r="S7842" s="12" t="s">
        <v>11079</v>
      </c>
      <c r="T7842" s="12" t="s">
        <v>11080</v>
      </c>
      <c r="U7842" s="12" t="s">
        <v>15305</v>
      </c>
    </row>
    <row r="7843" spans="1:21" hidden="1" x14ac:dyDescent="0.25">
      <c r="A7843">
        <v>55218</v>
      </c>
      <c r="B7843" s="12" t="s">
        <v>52</v>
      </c>
      <c r="C7843" s="12" t="s">
        <v>16593</v>
      </c>
      <c r="D7843" s="12" t="s">
        <v>16594</v>
      </c>
      <c r="E7843">
        <v>6606</v>
      </c>
      <c r="F7843">
        <v>1</v>
      </c>
      <c r="G7843" s="12" t="s">
        <v>55</v>
      </c>
      <c r="H7843" s="12" t="s">
        <v>56</v>
      </c>
      <c r="I7843">
        <v>29010</v>
      </c>
      <c r="J7843" s="12" t="s">
        <v>57</v>
      </c>
      <c r="K7843" s="12" t="s">
        <v>77</v>
      </c>
      <c r="L7843" s="12" t="s">
        <v>78</v>
      </c>
      <c r="M7843">
        <v>35347</v>
      </c>
      <c r="N7843" s="12" t="s">
        <v>60</v>
      </c>
      <c r="O7843" s="12" t="s">
        <v>14450</v>
      </c>
      <c r="P7843" s="12" t="s">
        <v>14451</v>
      </c>
      <c r="Q7843">
        <v>6923</v>
      </c>
      <c r="R7843" s="12" t="s">
        <v>63</v>
      </c>
      <c r="S7843" s="12" t="s">
        <v>11095</v>
      </c>
      <c r="T7843" s="12" t="s">
        <v>11096</v>
      </c>
      <c r="U7843" s="12" t="s">
        <v>15305</v>
      </c>
    </row>
    <row r="7844" spans="1:21" hidden="1" x14ac:dyDescent="0.25">
      <c r="A7844">
        <v>55225</v>
      </c>
      <c r="B7844" s="12" t="s">
        <v>52</v>
      </c>
      <c r="C7844" s="12" t="s">
        <v>16595</v>
      </c>
      <c r="D7844" s="12" t="s">
        <v>16596</v>
      </c>
      <c r="E7844">
        <v>6606</v>
      </c>
      <c r="F7844">
        <v>1</v>
      </c>
      <c r="G7844" s="12" t="s">
        <v>55</v>
      </c>
      <c r="H7844" s="12" t="s">
        <v>56</v>
      </c>
      <c r="I7844">
        <v>29010</v>
      </c>
      <c r="J7844" s="12" t="s">
        <v>57</v>
      </c>
      <c r="K7844" s="12" t="s">
        <v>77</v>
      </c>
      <c r="L7844" s="12" t="s">
        <v>78</v>
      </c>
      <c r="M7844">
        <v>35352</v>
      </c>
      <c r="N7844" s="12" t="s">
        <v>60</v>
      </c>
      <c r="O7844" s="12" t="s">
        <v>10754</v>
      </c>
      <c r="P7844" s="12" t="s">
        <v>85</v>
      </c>
      <c r="Q7844">
        <v>6691</v>
      </c>
      <c r="R7844" s="12" t="s">
        <v>63</v>
      </c>
      <c r="S7844" s="12" t="s">
        <v>11079</v>
      </c>
      <c r="T7844" s="12" t="s">
        <v>11080</v>
      </c>
      <c r="U7844" s="12" t="s">
        <v>15305</v>
      </c>
    </row>
    <row r="7845" spans="1:21" hidden="1" x14ac:dyDescent="0.25">
      <c r="A7845">
        <v>55232</v>
      </c>
      <c r="B7845" s="12" t="s">
        <v>52</v>
      </c>
      <c r="C7845" s="12" t="s">
        <v>16597</v>
      </c>
      <c r="D7845" s="12" t="s">
        <v>16598</v>
      </c>
      <c r="E7845">
        <v>6606</v>
      </c>
      <c r="F7845">
        <v>1</v>
      </c>
      <c r="G7845" s="12" t="s">
        <v>55</v>
      </c>
      <c r="H7845" s="12" t="s">
        <v>56</v>
      </c>
      <c r="I7845">
        <v>29010</v>
      </c>
      <c r="J7845" s="12" t="s">
        <v>57</v>
      </c>
      <c r="K7845" s="12" t="s">
        <v>77</v>
      </c>
      <c r="L7845" s="12" t="s">
        <v>78</v>
      </c>
      <c r="M7845">
        <v>35346</v>
      </c>
      <c r="N7845" s="12" t="s">
        <v>60</v>
      </c>
      <c r="O7845" s="12" t="s">
        <v>10752</v>
      </c>
      <c r="P7845" s="12" t="s">
        <v>2522</v>
      </c>
      <c r="Q7845">
        <v>21488</v>
      </c>
      <c r="R7845" s="12" t="s">
        <v>63</v>
      </c>
      <c r="S7845" s="12" t="s">
        <v>11259</v>
      </c>
      <c r="T7845" s="12" t="s">
        <v>11260</v>
      </c>
      <c r="U7845" s="12" t="s">
        <v>15305</v>
      </c>
    </row>
    <row r="7846" spans="1:21" hidden="1" x14ac:dyDescent="0.25">
      <c r="A7846">
        <v>55233</v>
      </c>
      <c r="B7846" s="12" t="s">
        <v>52</v>
      </c>
      <c r="C7846" s="12" t="s">
        <v>16599</v>
      </c>
      <c r="D7846" s="12" t="s">
        <v>16600</v>
      </c>
      <c r="E7846">
        <v>6606</v>
      </c>
      <c r="F7846">
        <v>1</v>
      </c>
      <c r="G7846" s="12" t="s">
        <v>55</v>
      </c>
      <c r="H7846" s="12" t="s">
        <v>56</v>
      </c>
      <c r="I7846">
        <v>29010</v>
      </c>
      <c r="J7846" s="12" t="s">
        <v>57</v>
      </c>
      <c r="K7846" s="12" t="s">
        <v>77</v>
      </c>
      <c r="L7846" s="12" t="s">
        <v>78</v>
      </c>
      <c r="M7846">
        <v>39281</v>
      </c>
      <c r="N7846" s="12" t="s">
        <v>60</v>
      </c>
      <c r="O7846" s="12" t="s">
        <v>10760</v>
      </c>
      <c r="P7846" s="12" t="s">
        <v>10761</v>
      </c>
      <c r="Q7846">
        <v>6996</v>
      </c>
      <c r="R7846" s="12" t="s">
        <v>63</v>
      </c>
      <c r="S7846" s="12" t="s">
        <v>17527</v>
      </c>
      <c r="T7846" s="12" t="s">
        <v>17528</v>
      </c>
      <c r="U7846" s="12" t="s">
        <v>15305</v>
      </c>
    </row>
    <row r="7847" spans="1:21" hidden="1" x14ac:dyDescent="0.25">
      <c r="A7847">
        <v>55251</v>
      </c>
      <c r="B7847" s="12" t="s">
        <v>52</v>
      </c>
      <c r="C7847" s="12" t="s">
        <v>16601</v>
      </c>
      <c r="D7847" s="12" t="s">
        <v>16602</v>
      </c>
      <c r="E7847">
        <v>6606</v>
      </c>
      <c r="F7847">
        <v>1</v>
      </c>
      <c r="G7847" s="12" t="s">
        <v>55</v>
      </c>
      <c r="H7847" s="12" t="s">
        <v>56</v>
      </c>
      <c r="I7847">
        <v>29010</v>
      </c>
      <c r="J7847" s="12" t="s">
        <v>57</v>
      </c>
      <c r="K7847" s="12" t="s">
        <v>77</v>
      </c>
      <c r="L7847" s="12" t="s">
        <v>78</v>
      </c>
      <c r="M7847">
        <v>35351</v>
      </c>
      <c r="N7847" s="12" t="s">
        <v>60</v>
      </c>
      <c r="O7847" s="12" t="s">
        <v>14481</v>
      </c>
      <c r="P7847" s="12" t="s">
        <v>14482</v>
      </c>
      <c r="Q7847">
        <v>7116</v>
      </c>
      <c r="R7847" s="12" t="s">
        <v>63</v>
      </c>
      <c r="S7847" s="12" t="s">
        <v>11105</v>
      </c>
      <c r="T7847" s="12" t="s">
        <v>11106</v>
      </c>
      <c r="U7847" s="12" t="s">
        <v>15305</v>
      </c>
    </row>
    <row r="7848" spans="1:21" hidden="1" x14ac:dyDescent="0.25">
      <c r="A7848">
        <v>55259</v>
      </c>
      <c r="B7848" s="12" t="s">
        <v>52</v>
      </c>
      <c r="C7848" s="12" t="s">
        <v>16603</v>
      </c>
      <c r="D7848" s="12" t="s">
        <v>16604</v>
      </c>
      <c r="E7848">
        <v>6606</v>
      </c>
      <c r="F7848">
        <v>1</v>
      </c>
      <c r="G7848" s="12" t="s">
        <v>55</v>
      </c>
      <c r="H7848" s="12" t="s">
        <v>56</v>
      </c>
      <c r="I7848">
        <v>29010</v>
      </c>
      <c r="J7848" s="12" t="s">
        <v>57</v>
      </c>
      <c r="K7848" s="12" t="s">
        <v>77</v>
      </c>
      <c r="L7848" s="12" t="s">
        <v>78</v>
      </c>
      <c r="M7848">
        <v>35351</v>
      </c>
      <c r="N7848" s="12" t="s">
        <v>60</v>
      </c>
      <c r="O7848" s="12" t="s">
        <v>14481</v>
      </c>
      <c r="P7848" s="12" t="s">
        <v>14482</v>
      </c>
      <c r="Q7848">
        <v>7116</v>
      </c>
      <c r="R7848" s="12" t="s">
        <v>63</v>
      </c>
      <c r="S7848" s="12" t="s">
        <v>11105</v>
      </c>
      <c r="T7848" s="12" t="s">
        <v>11106</v>
      </c>
      <c r="U7848" s="12" t="s">
        <v>15305</v>
      </c>
    </row>
    <row r="7849" spans="1:21" hidden="1" x14ac:dyDescent="0.25">
      <c r="A7849">
        <v>55267</v>
      </c>
      <c r="B7849" s="12" t="s">
        <v>52</v>
      </c>
      <c r="C7849" s="12" t="s">
        <v>16605</v>
      </c>
      <c r="D7849" s="12" t="s">
        <v>16606</v>
      </c>
      <c r="E7849">
        <v>6606</v>
      </c>
      <c r="F7849">
        <v>1</v>
      </c>
      <c r="G7849" s="12" t="s">
        <v>55</v>
      </c>
      <c r="H7849" s="12" t="s">
        <v>56</v>
      </c>
      <c r="I7849">
        <v>29010</v>
      </c>
      <c r="J7849" s="12" t="s">
        <v>57</v>
      </c>
      <c r="K7849" s="12" t="s">
        <v>77</v>
      </c>
      <c r="L7849" s="12" t="s">
        <v>78</v>
      </c>
      <c r="M7849">
        <v>35351</v>
      </c>
      <c r="N7849" s="12" t="s">
        <v>60</v>
      </c>
      <c r="O7849" s="12" t="s">
        <v>14481</v>
      </c>
      <c r="P7849" s="12" t="s">
        <v>14482</v>
      </c>
      <c r="Q7849">
        <v>7778</v>
      </c>
      <c r="R7849" s="12" t="s">
        <v>63</v>
      </c>
      <c r="S7849" s="12" t="s">
        <v>11109</v>
      </c>
      <c r="T7849" s="12" t="s">
        <v>11110</v>
      </c>
      <c r="U7849" s="12" t="s">
        <v>15305</v>
      </c>
    </row>
    <row r="7850" spans="1:21" hidden="1" x14ac:dyDescent="0.25">
      <c r="A7850">
        <v>55272</v>
      </c>
      <c r="B7850" s="12" t="s">
        <v>52</v>
      </c>
      <c r="C7850" s="12" t="s">
        <v>16607</v>
      </c>
      <c r="D7850" s="12" t="s">
        <v>16608</v>
      </c>
      <c r="E7850">
        <v>6606</v>
      </c>
      <c r="F7850">
        <v>1</v>
      </c>
      <c r="G7850" s="12" t="s">
        <v>55</v>
      </c>
      <c r="H7850" s="12" t="s">
        <v>56</v>
      </c>
      <c r="I7850">
        <v>29013</v>
      </c>
      <c r="J7850" s="12" t="s">
        <v>57</v>
      </c>
      <c r="K7850" s="12" t="s">
        <v>58</v>
      </c>
      <c r="L7850" s="12" t="s">
        <v>59</v>
      </c>
      <c r="M7850">
        <v>35301</v>
      </c>
      <c r="N7850" s="12" t="s">
        <v>60</v>
      </c>
      <c r="O7850" s="12" t="s">
        <v>70</v>
      </c>
      <c r="P7850" s="12" t="s">
        <v>71</v>
      </c>
      <c r="Q7850">
        <v>6899</v>
      </c>
      <c r="R7850" s="12" t="s">
        <v>63</v>
      </c>
      <c r="S7850" s="12" t="s">
        <v>5</v>
      </c>
      <c r="T7850" s="12" t="s">
        <v>39</v>
      </c>
      <c r="U7850" s="12" t="s">
        <v>14194</v>
      </c>
    </row>
    <row r="7851" spans="1:21" hidden="1" x14ac:dyDescent="0.25">
      <c r="A7851">
        <v>55273</v>
      </c>
      <c r="B7851" s="12" t="s">
        <v>52</v>
      </c>
      <c r="C7851" s="12" t="s">
        <v>16609</v>
      </c>
      <c r="D7851" s="12" t="s">
        <v>16610</v>
      </c>
      <c r="E7851">
        <v>6606</v>
      </c>
      <c r="F7851">
        <v>1</v>
      </c>
      <c r="G7851" s="12" t="s">
        <v>55</v>
      </c>
      <c r="H7851" s="12" t="s">
        <v>56</v>
      </c>
      <c r="I7851">
        <v>29010</v>
      </c>
      <c r="J7851" s="12" t="s">
        <v>57</v>
      </c>
      <c r="K7851" s="12" t="s">
        <v>77</v>
      </c>
      <c r="L7851" s="12" t="s">
        <v>78</v>
      </c>
      <c r="M7851">
        <v>35347</v>
      </c>
      <c r="N7851" s="12" t="s">
        <v>60</v>
      </c>
      <c r="O7851" s="12" t="s">
        <v>14450</v>
      </c>
      <c r="P7851" s="12" t="s">
        <v>14451</v>
      </c>
      <c r="Q7851">
        <v>30034</v>
      </c>
      <c r="R7851" s="12" t="s">
        <v>63</v>
      </c>
      <c r="S7851" s="12" t="s">
        <v>6413</v>
      </c>
      <c r="T7851" s="12" t="s">
        <v>13295</v>
      </c>
      <c r="U7851" s="12" t="s">
        <v>15305</v>
      </c>
    </row>
    <row r="7852" spans="1:21" hidden="1" x14ac:dyDescent="0.25">
      <c r="A7852">
        <v>55274</v>
      </c>
      <c r="B7852" s="12" t="s">
        <v>52</v>
      </c>
      <c r="C7852" s="12" t="s">
        <v>16611</v>
      </c>
      <c r="D7852" s="12" t="s">
        <v>16612</v>
      </c>
      <c r="E7852">
        <v>6606</v>
      </c>
      <c r="F7852">
        <v>1</v>
      </c>
      <c r="G7852" s="12" t="s">
        <v>55</v>
      </c>
      <c r="H7852" s="12" t="s">
        <v>56</v>
      </c>
      <c r="I7852">
        <v>29010</v>
      </c>
      <c r="J7852" s="12" t="s">
        <v>57</v>
      </c>
      <c r="K7852" s="12" t="s">
        <v>77</v>
      </c>
      <c r="L7852" s="12" t="s">
        <v>78</v>
      </c>
      <c r="M7852">
        <v>35352</v>
      </c>
      <c r="N7852" s="12" t="s">
        <v>60</v>
      </c>
      <c r="O7852" s="12" t="s">
        <v>10754</v>
      </c>
      <c r="P7852" s="12" t="s">
        <v>85</v>
      </c>
      <c r="Q7852">
        <v>7134</v>
      </c>
      <c r="R7852" s="12" t="s">
        <v>63</v>
      </c>
      <c r="S7852" s="12" t="s">
        <v>11077</v>
      </c>
      <c r="T7852" s="12" t="s">
        <v>11078</v>
      </c>
      <c r="U7852" s="12" t="s">
        <v>15305</v>
      </c>
    </row>
    <row r="7853" spans="1:21" hidden="1" x14ac:dyDescent="0.25">
      <c r="A7853">
        <v>55280</v>
      </c>
      <c r="B7853" s="12" t="s">
        <v>52</v>
      </c>
      <c r="C7853" s="12" t="s">
        <v>16613</v>
      </c>
      <c r="D7853" s="12" t="s">
        <v>16614</v>
      </c>
      <c r="E7853">
        <v>6606</v>
      </c>
      <c r="F7853">
        <v>1</v>
      </c>
      <c r="G7853" s="12" t="s">
        <v>55</v>
      </c>
      <c r="H7853" s="12" t="s">
        <v>56</v>
      </c>
      <c r="I7853">
        <v>29013</v>
      </c>
      <c r="J7853" s="12" t="s">
        <v>57</v>
      </c>
      <c r="K7853" s="12" t="s">
        <v>58</v>
      </c>
      <c r="L7853" s="12" t="s">
        <v>59</v>
      </c>
      <c r="M7853">
        <v>35301</v>
      </c>
      <c r="N7853" s="12" t="s">
        <v>60</v>
      </c>
      <c r="O7853" s="12" t="s">
        <v>70</v>
      </c>
      <c r="P7853" s="12" t="s">
        <v>71</v>
      </c>
      <c r="Q7853">
        <v>6899</v>
      </c>
      <c r="R7853" s="12" t="s">
        <v>63</v>
      </c>
      <c r="S7853" s="12" t="s">
        <v>5</v>
      </c>
      <c r="T7853" s="12" t="s">
        <v>39</v>
      </c>
      <c r="U7853" s="12" t="s">
        <v>14194</v>
      </c>
    </row>
    <row r="7854" spans="1:21" hidden="1" x14ac:dyDescent="0.25">
      <c r="A7854">
        <v>55281</v>
      </c>
      <c r="B7854" s="12" t="s">
        <v>52</v>
      </c>
      <c r="C7854" s="12" t="s">
        <v>16615</v>
      </c>
      <c r="D7854" s="12" t="s">
        <v>16616</v>
      </c>
      <c r="E7854">
        <v>6606</v>
      </c>
      <c r="F7854">
        <v>1</v>
      </c>
      <c r="G7854" s="12" t="s">
        <v>55</v>
      </c>
      <c r="H7854" s="12" t="s">
        <v>56</v>
      </c>
      <c r="I7854">
        <v>29013</v>
      </c>
      <c r="J7854" s="12" t="s">
        <v>57</v>
      </c>
      <c r="K7854" s="12" t="s">
        <v>58</v>
      </c>
      <c r="L7854" s="12" t="s">
        <v>59</v>
      </c>
      <c r="M7854">
        <v>35301</v>
      </c>
      <c r="N7854" s="12" t="s">
        <v>60</v>
      </c>
      <c r="O7854" s="12" t="s">
        <v>70</v>
      </c>
      <c r="P7854" s="12" t="s">
        <v>71</v>
      </c>
      <c r="Q7854">
        <v>6899</v>
      </c>
      <c r="R7854" s="12" t="s">
        <v>63</v>
      </c>
      <c r="S7854" s="12" t="s">
        <v>5</v>
      </c>
      <c r="T7854" s="12" t="s">
        <v>39</v>
      </c>
      <c r="U7854" s="12" t="s">
        <v>14194</v>
      </c>
    </row>
    <row r="7855" spans="1:21" hidden="1" x14ac:dyDescent="0.25">
      <c r="A7855">
        <v>55282</v>
      </c>
      <c r="B7855" s="12" t="s">
        <v>52</v>
      </c>
      <c r="C7855" s="12" t="s">
        <v>16617</v>
      </c>
      <c r="D7855" s="12" t="s">
        <v>16618</v>
      </c>
      <c r="E7855">
        <v>6606</v>
      </c>
      <c r="F7855">
        <v>1</v>
      </c>
      <c r="G7855" s="12" t="s">
        <v>55</v>
      </c>
      <c r="H7855" s="12" t="s">
        <v>56</v>
      </c>
      <c r="I7855">
        <v>29013</v>
      </c>
      <c r="J7855" s="12" t="s">
        <v>57</v>
      </c>
      <c r="K7855" s="12" t="s">
        <v>58</v>
      </c>
      <c r="L7855" s="12" t="s">
        <v>59</v>
      </c>
      <c r="M7855">
        <v>35301</v>
      </c>
      <c r="N7855" s="12" t="s">
        <v>60</v>
      </c>
      <c r="O7855" s="12" t="s">
        <v>70</v>
      </c>
      <c r="P7855" s="12" t="s">
        <v>71</v>
      </c>
      <c r="Q7855">
        <v>6899</v>
      </c>
      <c r="R7855" s="12" t="s">
        <v>63</v>
      </c>
      <c r="S7855" s="12" t="s">
        <v>5</v>
      </c>
      <c r="T7855" s="12" t="s">
        <v>39</v>
      </c>
      <c r="U7855" s="12" t="s">
        <v>14194</v>
      </c>
    </row>
    <row r="7856" spans="1:21" hidden="1" x14ac:dyDescent="0.25">
      <c r="A7856">
        <v>55283</v>
      </c>
      <c r="B7856" s="12" t="s">
        <v>52</v>
      </c>
      <c r="C7856" s="12" t="s">
        <v>16619</v>
      </c>
      <c r="D7856" s="12" t="s">
        <v>16620</v>
      </c>
      <c r="E7856">
        <v>6606</v>
      </c>
      <c r="F7856">
        <v>1</v>
      </c>
      <c r="G7856" s="12" t="s">
        <v>55</v>
      </c>
      <c r="H7856" s="12" t="s">
        <v>56</v>
      </c>
      <c r="I7856">
        <v>29013</v>
      </c>
      <c r="J7856" s="12" t="s">
        <v>57</v>
      </c>
      <c r="K7856" s="12" t="s">
        <v>58</v>
      </c>
      <c r="L7856" s="12" t="s">
        <v>59</v>
      </c>
      <c r="M7856">
        <v>35301</v>
      </c>
      <c r="N7856" s="12" t="s">
        <v>60</v>
      </c>
      <c r="O7856" s="12" t="s">
        <v>70</v>
      </c>
      <c r="P7856" s="12" t="s">
        <v>71</v>
      </c>
      <c r="Q7856">
        <v>6899</v>
      </c>
      <c r="R7856" s="12" t="s">
        <v>63</v>
      </c>
      <c r="S7856" s="12" t="s">
        <v>5</v>
      </c>
      <c r="T7856" s="12" t="s">
        <v>39</v>
      </c>
      <c r="U7856" s="12" t="s">
        <v>14448</v>
      </c>
    </row>
    <row r="7857" spans="1:21" hidden="1" x14ac:dyDescent="0.25">
      <c r="A7857">
        <v>55284</v>
      </c>
      <c r="B7857" s="12" t="s">
        <v>52</v>
      </c>
      <c r="C7857" s="12" t="s">
        <v>17640</v>
      </c>
      <c r="D7857" s="12" t="s">
        <v>16621</v>
      </c>
      <c r="E7857">
        <v>6606</v>
      </c>
      <c r="F7857">
        <v>1</v>
      </c>
      <c r="G7857" s="12" t="s">
        <v>55</v>
      </c>
      <c r="H7857" s="12" t="s">
        <v>56</v>
      </c>
      <c r="I7857">
        <v>29013</v>
      </c>
      <c r="J7857" s="12" t="s">
        <v>57</v>
      </c>
      <c r="K7857" s="12" t="s">
        <v>58</v>
      </c>
      <c r="L7857" s="12" t="s">
        <v>59</v>
      </c>
      <c r="M7857">
        <v>34493</v>
      </c>
      <c r="N7857" s="12" t="s">
        <v>60</v>
      </c>
      <c r="O7857" s="12" t="s">
        <v>61</v>
      </c>
      <c r="P7857" s="12" t="s">
        <v>62</v>
      </c>
      <c r="Q7857">
        <v>34494</v>
      </c>
      <c r="R7857" s="12" t="s">
        <v>63</v>
      </c>
      <c r="S7857" s="12" t="s">
        <v>64</v>
      </c>
      <c r="T7857" s="12" t="s">
        <v>14449</v>
      </c>
      <c r="U7857" s="12" t="s">
        <v>14194</v>
      </c>
    </row>
    <row r="7858" spans="1:21" hidden="1" x14ac:dyDescent="0.25">
      <c r="A7858">
        <v>55342</v>
      </c>
      <c r="B7858" s="12" t="s">
        <v>52</v>
      </c>
      <c r="C7858" s="12" t="s">
        <v>18560</v>
      </c>
      <c r="D7858" s="12" t="s">
        <v>16622</v>
      </c>
      <c r="E7858">
        <v>6606</v>
      </c>
      <c r="F7858">
        <v>1</v>
      </c>
      <c r="G7858" s="12" t="s">
        <v>55</v>
      </c>
      <c r="H7858" s="12" t="s">
        <v>56</v>
      </c>
      <c r="I7858">
        <v>29013</v>
      </c>
      <c r="J7858" s="12" t="s">
        <v>57</v>
      </c>
      <c r="K7858" s="12" t="s">
        <v>58</v>
      </c>
      <c r="L7858" s="12" t="s">
        <v>59</v>
      </c>
      <c r="M7858">
        <v>34493</v>
      </c>
      <c r="N7858" s="12" t="s">
        <v>60</v>
      </c>
      <c r="O7858" s="12" t="s">
        <v>61</v>
      </c>
      <c r="P7858" s="12" t="s">
        <v>62</v>
      </c>
      <c r="Q7858">
        <v>34494</v>
      </c>
      <c r="R7858" s="12" t="s">
        <v>63</v>
      </c>
      <c r="S7858" s="12" t="s">
        <v>64</v>
      </c>
      <c r="T7858" s="12" t="s">
        <v>14449</v>
      </c>
      <c r="U7858" s="12" t="s">
        <v>14194</v>
      </c>
    </row>
    <row r="7859" spans="1:21" hidden="1" x14ac:dyDescent="0.25">
      <c r="A7859">
        <v>55343</v>
      </c>
      <c r="B7859" s="12" t="s">
        <v>52</v>
      </c>
      <c r="C7859" s="12" t="s">
        <v>16919</v>
      </c>
      <c r="D7859" s="12" t="s">
        <v>16623</v>
      </c>
      <c r="E7859">
        <v>6606</v>
      </c>
      <c r="F7859">
        <v>1</v>
      </c>
      <c r="G7859" s="12" t="s">
        <v>55</v>
      </c>
      <c r="H7859" s="12" t="s">
        <v>56</v>
      </c>
      <c r="I7859">
        <v>29010</v>
      </c>
      <c r="J7859" s="12" t="s">
        <v>57</v>
      </c>
      <c r="K7859" s="12" t="s">
        <v>77</v>
      </c>
      <c r="L7859" s="12" t="s">
        <v>78</v>
      </c>
      <c r="M7859">
        <v>39281</v>
      </c>
      <c r="N7859" s="12" t="s">
        <v>60</v>
      </c>
      <c r="O7859" s="12" t="s">
        <v>10760</v>
      </c>
      <c r="P7859" s="12" t="s">
        <v>10761</v>
      </c>
      <c r="Q7859">
        <v>6996</v>
      </c>
      <c r="R7859" s="12" t="s">
        <v>63</v>
      </c>
      <c r="S7859" s="12" t="s">
        <v>17527</v>
      </c>
      <c r="T7859" s="12" t="s">
        <v>17528</v>
      </c>
      <c r="U7859" s="12" t="s">
        <v>15305</v>
      </c>
    </row>
    <row r="7860" spans="1:21" hidden="1" x14ac:dyDescent="0.25">
      <c r="A7860">
        <v>55345</v>
      </c>
      <c r="B7860" s="12" t="s">
        <v>52</v>
      </c>
      <c r="C7860" s="12" t="s">
        <v>16624</v>
      </c>
      <c r="D7860" s="12" t="s">
        <v>16625</v>
      </c>
      <c r="E7860">
        <v>6606</v>
      </c>
      <c r="F7860">
        <v>1</v>
      </c>
      <c r="G7860" s="12" t="s">
        <v>55</v>
      </c>
      <c r="H7860" s="12" t="s">
        <v>56</v>
      </c>
      <c r="I7860">
        <v>29010</v>
      </c>
      <c r="J7860" s="12" t="s">
        <v>57</v>
      </c>
      <c r="K7860" s="12" t="s">
        <v>77</v>
      </c>
      <c r="L7860" s="12" t="s">
        <v>78</v>
      </c>
      <c r="M7860">
        <v>39281</v>
      </c>
      <c r="N7860" s="12" t="s">
        <v>60</v>
      </c>
      <c r="O7860" s="12" t="s">
        <v>10760</v>
      </c>
      <c r="P7860" s="12" t="s">
        <v>10761</v>
      </c>
      <c r="Q7860">
        <v>6996</v>
      </c>
      <c r="R7860" s="12" t="s">
        <v>63</v>
      </c>
      <c r="S7860" s="12" t="s">
        <v>17527</v>
      </c>
      <c r="T7860" s="12" t="s">
        <v>17528</v>
      </c>
      <c r="U7860" s="12" t="s">
        <v>15305</v>
      </c>
    </row>
    <row r="7861" spans="1:21" hidden="1" x14ac:dyDescent="0.25">
      <c r="A7861">
        <v>55346</v>
      </c>
      <c r="B7861" s="12" t="s">
        <v>52</v>
      </c>
      <c r="C7861" s="12" t="s">
        <v>16626</v>
      </c>
      <c r="D7861" s="12" t="s">
        <v>16627</v>
      </c>
      <c r="E7861">
        <v>6606</v>
      </c>
      <c r="F7861">
        <v>1</v>
      </c>
      <c r="G7861" s="12" t="s">
        <v>55</v>
      </c>
      <c r="H7861" s="12" t="s">
        <v>56</v>
      </c>
      <c r="I7861">
        <v>29010</v>
      </c>
      <c r="J7861" s="12" t="s">
        <v>57</v>
      </c>
      <c r="K7861" s="12" t="s">
        <v>77</v>
      </c>
      <c r="L7861" s="12" t="s">
        <v>78</v>
      </c>
      <c r="M7861">
        <v>39281</v>
      </c>
      <c r="N7861" s="12" t="s">
        <v>60</v>
      </c>
      <c r="O7861" s="12" t="s">
        <v>10760</v>
      </c>
      <c r="P7861" s="12" t="s">
        <v>10761</v>
      </c>
      <c r="Q7861">
        <v>6996</v>
      </c>
      <c r="R7861" s="12" t="s">
        <v>63</v>
      </c>
      <c r="S7861" s="12" t="s">
        <v>17527</v>
      </c>
      <c r="T7861" s="12" t="s">
        <v>17528</v>
      </c>
      <c r="U7861" s="12" t="s">
        <v>15305</v>
      </c>
    </row>
    <row r="7862" spans="1:21" hidden="1" x14ac:dyDescent="0.25">
      <c r="A7862">
        <v>55354</v>
      </c>
      <c r="B7862" s="12" t="s">
        <v>52</v>
      </c>
      <c r="C7862" s="12" t="s">
        <v>16628</v>
      </c>
      <c r="D7862" s="12" t="s">
        <v>16629</v>
      </c>
      <c r="E7862">
        <v>6606</v>
      </c>
      <c r="F7862">
        <v>1</v>
      </c>
      <c r="G7862" s="12" t="s">
        <v>55</v>
      </c>
      <c r="H7862" s="12" t="s">
        <v>56</v>
      </c>
      <c r="I7862">
        <v>29010</v>
      </c>
      <c r="J7862" s="12" t="s">
        <v>57</v>
      </c>
      <c r="K7862" s="12" t="s">
        <v>77</v>
      </c>
      <c r="L7862" s="12" t="s">
        <v>78</v>
      </c>
      <c r="M7862">
        <v>35352</v>
      </c>
      <c r="N7862" s="12" t="s">
        <v>60</v>
      </c>
      <c r="O7862" s="12" t="s">
        <v>10754</v>
      </c>
      <c r="P7862" s="12" t="s">
        <v>85</v>
      </c>
      <c r="Q7862">
        <v>12317</v>
      </c>
      <c r="R7862" s="12" t="s">
        <v>63</v>
      </c>
      <c r="S7862" s="12" t="s">
        <v>11202</v>
      </c>
      <c r="T7862" s="12" t="s">
        <v>11203</v>
      </c>
      <c r="U7862" s="12" t="s">
        <v>15305</v>
      </c>
    </row>
    <row r="7863" spans="1:21" hidden="1" x14ac:dyDescent="0.25">
      <c r="A7863">
        <v>55385</v>
      </c>
      <c r="B7863" s="12" t="s">
        <v>52</v>
      </c>
      <c r="C7863" s="12" t="s">
        <v>16630</v>
      </c>
      <c r="D7863" s="12" t="s">
        <v>16631</v>
      </c>
      <c r="E7863">
        <v>6606</v>
      </c>
      <c r="F7863">
        <v>1</v>
      </c>
      <c r="G7863" s="12" t="s">
        <v>55</v>
      </c>
      <c r="H7863" s="12" t="s">
        <v>56</v>
      </c>
      <c r="I7863">
        <v>29010</v>
      </c>
      <c r="J7863" s="12" t="s">
        <v>57</v>
      </c>
      <c r="K7863" s="12" t="s">
        <v>77</v>
      </c>
      <c r="L7863" s="12" t="s">
        <v>78</v>
      </c>
      <c r="M7863">
        <v>35352</v>
      </c>
      <c r="N7863" s="12" t="s">
        <v>60</v>
      </c>
      <c r="O7863" s="12" t="s">
        <v>10754</v>
      </c>
      <c r="P7863" s="12" t="s">
        <v>85</v>
      </c>
      <c r="Q7863">
        <v>18072</v>
      </c>
      <c r="R7863" s="12" t="s">
        <v>63</v>
      </c>
      <c r="S7863" s="12" t="s">
        <v>11244</v>
      </c>
      <c r="T7863" s="12" t="s">
        <v>11245</v>
      </c>
      <c r="U7863" s="12" t="s">
        <v>15305</v>
      </c>
    </row>
    <row r="7864" spans="1:21" hidden="1" x14ac:dyDescent="0.25">
      <c r="A7864">
        <v>55390</v>
      </c>
      <c r="B7864" s="12" t="s">
        <v>52</v>
      </c>
      <c r="C7864" s="12" t="s">
        <v>16632</v>
      </c>
      <c r="D7864" s="12" t="s">
        <v>16633</v>
      </c>
      <c r="E7864">
        <v>6606</v>
      </c>
      <c r="F7864">
        <v>1</v>
      </c>
      <c r="G7864" s="12" t="s">
        <v>55</v>
      </c>
      <c r="H7864" s="12" t="s">
        <v>56</v>
      </c>
      <c r="I7864">
        <v>29010</v>
      </c>
      <c r="J7864" s="12" t="s">
        <v>57</v>
      </c>
      <c r="K7864" s="12" t="s">
        <v>77</v>
      </c>
      <c r="L7864" s="12" t="s">
        <v>78</v>
      </c>
      <c r="M7864">
        <v>39281</v>
      </c>
      <c r="N7864" s="12" t="s">
        <v>60</v>
      </c>
      <c r="O7864" s="12" t="s">
        <v>10760</v>
      </c>
      <c r="P7864" s="12" t="s">
        <v>10761</v>
      </c>
      <c r="Q7864">
        <v>6996</v>
      </c>
      <c r="R7864" s="12" t="s">
        <v>63</v>
      </c>
      <c r="S7864" s="12" t="s">
        <v>17527</v>
      </c>
      <c r="T7864" s="12" t="s">
        <v>17528</v>
      </c>
      <c r="U7864" s="12" t="s">
        <v>15305</v>
      </c>
    </row>
    <row r="7865" spans="1:21" hidden="1" x14ac:dyDescent="0.25">
      <c r="A7865">
        <v>55533</v>
      </c>
      <c r="B7865" s="12" t="s">
        <v>52</v>
      </c>
      <c r="C7865" s="12" t="s">
        <v>16634</v>
      </c>
      <c r="D7865" s="12" t="s">
        <v>16635</v>
      </c>
      <c r="E7865">
        <v>6606</v>
      </c>
      <c r="F7865">
        <v>1</v>
      </c>
      <c r="G7865" s="12" t="s">
        <v>55</v>
      </c>
      <c r="H7865" s="12" t="s">
        <v>56</v>
      </c>
      <c r="I7865">
        <v>29010</v>
      </c>
      <c r="J7865" s="12" t="s">
        <v>57</v>
      </c>
      <c r="K7865" s="12" t="s">
        <v>77</v>
      </c>
      <c r="L7865" s="12" t="s">
        <v>78</v>
      </c>
      <c r="M7865">
        <v>35346</v>
      </c>
      <c r="N7865" s="12" t="s">
        <v>60</v>
      </c>
      <c r="O7865" s="12" t="s">
        <v>10752</v>
      </c>
      <c r="P7865" s="12" t="s">
        <v>2522</v>
      </c>
      <c r="Q7865">
        <v>17167</v>
      </c>
      <c r="R7865" s="12" t="s">
        <v>63</v>
      </c>
      <c r="S7865" s="12" t="s">
        <v>11232</v>
      </c>
      <c r="T7865" s="12" t="s">
        <v>11233</v>
      </c>
      <c r="U7865" s="12" t="s">
        <v>15305</v>
      </c>
    </row>
    <row r="7866" spans="1:21" hidden="1" x14ac:dyDescent="0.25">
      <c r="A7866">
        <v>55542</v>
      </c>
      <c r="B7866" s="12" t="s">
        <v>52</v>
      </c>
      <c r="C7866" s="12" t="s">
        <v>16636</v>
      </c>
      <c r="D7866" s="12" t="s">
        <v>16637</v>
      </c>
      <c r="E7866">
        <v>6606</v>
      </c>
      <c r="F7866">
        <v>1</v>
      </c>
      <c r="G7866" s="12" t="s">
        <v>55</v>
      </c>
      <c r="H7866" s="12" t="s">
        <v>56</v>
      </c>
      <c r="I7866">
        <v>29010</v>
      </c>
      <c r="J7866" s="12" t="s">
        <v>57</v>
      </c>
      <c r="K7866" s="12" t="s">
        <v>77</v>
      </c>
      <c r="L7866" s="12" t="s">
        <v>78</v>
      </c>
      <c r="M7866">
        <v>35350</v>
      </c>
      <c r="N7866" s="12" t="s">
        <v>60</v>
      </c>
      <c r="O7866" s="12" t="s">
        <v>10753</v>
      </c>
      <c r="P7866" s="12" t="s">
        <v>96</v>
      </c>
      <c r="Q7866">
        <v>18274</v>
      </c>
      <c r="R7866" s="12" t="s">
        <v>63</v>
      </c>
      <c r="S7866" s="12" t="s">
        <v>11247</v>
      </c>
      <c r="T7866" s="12" t="s">
        <v>11248</v>
      </c>
      <c r="U7866" s="12" t="s">
        <v>15305</v>
      </c>
    </row>
    <row r="7867" spans="1:21" hidden="1" x14ac:dyDescent="0.25">
      <c r="A7867">
        <v>55602</v>
      </c>
      <c r="B7867" s="12" t="s">
        <v>52</v>
      </c>
      <c r="C7867" s="12" t="s">
        <v>16640</v>
      </c>
      <c r="D7867" s="12" t="s">
        <v>17312</v>
      </c>
      <c r="E7867">
        <v>6606</v>
      </c>
      <c r="F7867">
        <v>1</v>
      </c>
      <c r="G7867" s="12" t="s">
        <v>55</v>
      </c>
      <c r="H7867" s="12" t="s">
        <v>56</v>
      </c>
      <c r="I7867">
        <v>29013</v>
      </c>
      <c r="J7867" s="12" t="s">
        <v>57</v>
      </c>
      <c r="K7867" s="12" t="s">
        <v>58</v>
      </c>
      <c r="L7867" s="12" t="s">
        <v>59</v>
      </c>
      <c r="M7867">
        <v>35301</v>
      </c>
      <c r="N7867" s="12" t="s">
        <v>60</v>
      </c>
      <c r="O7867" s="12" t="s">
        <v>70</v>
      </c>
      <c r="P7867" s="12" t="s">
        <v>71</v>
      </c>
      <c r="Q7867">
        <v>9733</v>
      </c>
      <c r="R7867" s="12" t="s">
        <v>63</v>
      </c>
      <c r="S7867" s="12" t="s">
        <v>772</v>
      </c>
      <c r="T7867" s="12" t="s">
        <v>773</v>
      </c>
      <c r="U7867" s="12" t="s">
        <v>14194</v>
      </c>
    </row>
    <row r="7868" spans="1:21" hidden="1" x14ac:dyDescent="0.25">
      <c r="A7868">
        <v>55608</v>
      </c>
      <c r="B7868" s="12" t="s">
        <v>52</v>
      </c>
      <c r="C7868" s="12" t="s">
        <v>16641</v>
      </c>
      <c r="D7868" s="12" t="s">
        <v>16642</v>
      </c>
      <c r="E7868">
        <v>6606</v>
      </c>
      <c r="F7868">
        <v>1</v>
      </c>
      <c r="G7868" s="12" t="s">
        <v>55</v>
      </c>
      <c r="H7868" s="12" t="s">
        <v>56</v>
      </c>
      <c r="I7868">
        <v>29010</v>
      </c>
      <c r="J7868" s="12" t="s">
        <v>57</v>
      </c>
      <c r="K7868" s="12" t="s">
        <v>77</v>
      </c>
      <c r="L7868" s="12" t="s">
        <v>78</v>
      </c>
      <c r="M7868">
        <v>35351</v>
      </c>
      <c r="N7868" s="12" t="s">
        <v>60</v>
      </c>
      <c r="O7868" s="12" t="s">
        <v>14481</v>
      </c>
      <c r="P7868" s="12" t="s">
        <v>14482</v>
      </c>
      <c r="Q7868">
        <v>7116</v>
      </c>
      <c r="R7868" s="12" t="s">
        <v>63</v>
      </c>
      <c r="S7868" s="12" t="s">
        <v>11105</v>
      </c>
      <c r="T7868" s="12" t="s">
        <v>11106</v>
      </c>
      <c r="U7868" s="12" t="s">
        <v>15305</v>
      </c>
    </row>
    <row r="7869" spans="1:21" hidden="1" x14ac:dyDescent="0.25">
      <c r="A7869">
        <v>55683</v>
      </c>
      <c r="B7869" s="12" t="s">
        <v>52</v>
      </c>
      <c r="C7869" s="12" t="s">
        <v>17641</v>
      </c>
      <c r="D7869" s="12" t="s">
        <v>17642</v>
      </c>
      <c r="E7869">
        <v>6606</v>
      </c>
      <c r="F7869">
        <v>1</v>
      </c>
      <c r="G7869" s="12" t="s">
        <v>55</v>
      </c>
      <c r="H7869" s="12" t="s">
        <v>56</v>
      </c>
      <c r="I7869">
        <v>29010</v>
      </c>
      <c r="J7869" s="12" t="s">
        <v>57</v>
      </c>
      <c r="K7869" s="12" t="s">
        <v>77</v>
      </c>
      <c r="L7869" s="12" t="s">
        <v>78</v>
      </c>
      <c r="M7869">
        <v>35350</v>
      </c>
      <c r="N7869" s="12" t="s">
        <v>60</v>
      </c>
      <c r="O7869" s="12" t="s">
        <v>10753</v>
      </c>
      <c r="P7869" s="12" t="s">
        <v>96</v>
      </c>
      <c r="Q7869">
        <v>18269</v>
      </c>
      <c r="R7869" s="12" t="s">
        <v>63</v>
      </c>
      <c r="S7869" s="12" t="s">
        <v>12918</v>
      </c>
      <c r="T7869" s="12" t="s">
        <v>12919</v>
      </c>
      <c r="U7869" s="12" t="s">
        <v>79</v>
      </c>
    </row>
    <row r="7870" spans="1:21" hidden="1" x14ac:dyDescent="0.25">
      <c r="A7870">
        <v>55718</v>
      </c>
      <c r="B7870" s="12" t="s">
        <v>52</v>
      </c>
      <c r="C7870" s="12" t="s">
        <v>17643</v>
      </c>
      <c r="D7870" s="12" t="s">
        <v>14614</v>
      </c>
      <c r="E7870">
        <v>6606</v>
      </c>
      <c r="F7870">
        <v>1</v>
      </c>
      <c r="G7870" s="12" t="s">
        <v>55</v>
      </c>
      <c r="H7870" s="12" t="s">
        <v>56</v>
      </c>
      <c r="I7870">
        <v>29010</v>
      </c>
      <c r="J7870" s="12" t="s">
        <v>57</v>
      </c>
      <c r="K7870" s="12" t="s">
        <v>77</v>
      </c>
      <c r="L7870" s="12" t="s">
        <v>78</v>
      </c>
      <c r="M7870">
        <v>35351</v>
      </c>
      <c r="N7870" s="12" t="s">
        <v>60</v>
      </c>
      <c r="O7870" s="12" t="s">
        <v>14481</v>
      </c>
      <c r="P7870" s="12" t="s">
        <v>14482</v>
      </c>
      <c r="Q7870">
        <v>7116</v>
      </c>
      <c r="R7870" s="12" t="s">
        <v>63</v>
      </c>
      <c r="S7870" s="12" t="s">
        <v>11105</v>
      </c>
      <c r="T7870" s="12" t="s">
        <v>11106</v>
      </c>
      <c r="U7870" s="12" t="s">
        <v>79</v>
      </c>
    </row>
    <row r="7871" spans="1:21" hidden="1" x14ac:dyDescent="0.25">
      <c r="A7871">
        <v>55730</v>
      </c>
      <c r="B7871" s="12" t="s">
        <v>52</v>
      </c>
      <c r="C7871" s="12" t="s">
        <v>16645</v>
      </c>
      <c r="D7871" s="12" t="s">
        <v>16646</v>
      </c>
      <c r="E7871">
        <v>6606</v>
      </c>
      <c r="F7871">
        <v>1</v>
      </c>
      <c r="G7871" s="12" t="s">
        <v>55</v>
      </c>
      <c r="H7871" s="12" t="s">
        <v>56</v>
      </c>
      <c r="I7871">
        <v>29010</v>
      </c>
      <c r="J7871" s="12" t="s">
        <v>57</v>
      </c>
      <c r="K7871" s="12" t="s">
        <v>77</v>
      </c>
      <c r="L7871" s="12" t="s">
        <v>78</v>
      </c>
      <c r="M7871">
        <v>53969</v>
      </c>
      <c r="N7871" s="12" t="s">
        <v>60</v>
      </c>
      <c r="O7871" s="12" t="s">
        <v>14478</v>
      </c>
      <c r="P7871" s="12" t="s">
        <v>14479</v>
      </c>
      <c r="Q7871">
        <v>8211</v>
      </c>
      <c r="R7871" s="12" t="s">
        <v>63</v>
      </c>
      <c r="S7871" s="12" t="s">
        <v>14477</v>
      </c>
      <c r="T7871" s="12" t="s">
        <v>225</v>
      </c>
      <c r="U7871" s="12" t="s">
        <v>15305</v>
      </c>
    </row>
    <row r="7872" spans="1:21" hidden="1" x14ac:dyDescent="0.25">
      <c r="A7872">
        <v>55730</v>
      </c>
      <c r="B7872" s="12" t="s">
        <v>52</v>
      </c>
      <c r="C7872" s="12" t="s">
        <v>16645</v>
      </c>
      <c r="D7872" s="12" t="s">
        <v>16646</v>
      </c>
      <c r="E7872">
        <v>6606</v>
      </c>
      <c r="F7872">
        <v>1</v>
      </c>
      <c r="G7872" s="12" t="s">
        <v>55</v>
      </c>
      <c r="H7872" s="12" t="s">
        <v>56</v>
      </c>
      <c r="I7872">
        <v>29010</v>
      </c>
      <c r="J7872" s="12" t="s">
        <v>57</v>
      </c>
      <c r="K7872" s="12" t="s">
        <v>77</v>
      </c>
      <c r="L7872" s="12" t="s">
        <v>78</v>
      </c>
      <c r="M7872">
        <v>8210</v>
      </c>
      <c r="N7872" s="12" t="s">
        <v>60</v>
      </c>
      <c r="O7872" s="12" t="s">
        <v>224</v>
      </c>
      <c r="P7872" s="12" t="s">
        <v>19148</v>
      </c>
      <c r="Q7872">
        <v>8211</v>
      </c>
      <c r="R7872" s="12" t="s">
        <v>63</v>
      </c>
      <c r="S7872" s="12" t="s">
        <v>14477</v>
      </c>
      <c r="T7872" s="12" t="s">
        <v>225</v>
      </c>
      <c r="U7872" s="12" t="s">
        <v>15305</v>
      </c>
    </row>
    <row r="7873" spans="1:21" hidden="1" x14ac:dyDescent="0.25">
      <c r="A7873">
        <v>55731</v>
      </c>
      <c r="B7873" s="12" t="s">
        <v>52</v>
      </c>
      <c r="C7873" s="12" t="s">
        <v>16647</v>
      </c>
      <c r="D7873" s="12" t="s">
        <v>16648</v>
      </c>
      <c r="E7873">
        <v>6606</v>
      </c>
      <c r="F7873">
        <v>1</v>
      </c>
      <c r="G7873" s="12" t="s">
        <v>55</v>
      </c>
      <c r="H7873" s="12" t="s">
        <v>56</v>
      </c>
      <c r="I7873">
        <v>29010</v>
      </c>
      <c r="J7873" s="12" t="s">
        <v>57</v>
      </c>
      <c r="K7873" s="12" t="s">
        <v>77</v>
      </c>
      <c r="L7873" s="12" t="s">
        <v>78</v>
      </c>
      <c r="M7873">
        <v>35352</v>
      </c>
      <c r="N7873" s="12" t="s">
        <v>60</v>
      </c>
      <c r="O7873" s="12" t="s">
        <v>10754</v>
      </c>
      <c r="P7873" s="12" t="s">
        <v>85</v>
      </c>
      <c r="Q7873">
        <v>7134</v>
      </c>
      <c r="R7873" s="12" t="s">
        <v>63</v>
      </c>
      <c r="S7873" s="12" t="s">
        <v>11077</v>
      </c>
      <c r="T7873" s="12" t="s">
        <v>11078</v>
      </c>
      <c r="U7873" s="12" t="s">
        <v>15305</v>
      </c>
    </row>
    <row r="7874" spans="1:21" hidden="1" x14ac:dyDescent="0.25">
      <c r="A7874">
        <v>55738</v>
      </c>
      <c r="B7874" s="12" t="s">
        <v>52</v>
      </c>
      <c r="C7874" s="12" t="s">
        <v>16649</v>
      </c>
      <c r="D7874" s="12" t="s">
        <v>16650</v>
      </c>
      <c r="E7874">
        <v>6606</v>
      </c>
      <c r="F7874">
        <v>1</v>
      </c>
      <c r="G7874" s="12" t="s">
        <v>55</v>
      </c>
      <c r="H7874" s="12" t="s">
        <v>56</v>
      </c>
      <c r="I7874">
        <v>29010</v>
      </c>
      <c r="J7874" s="12" t="s">
        <v>57</v>
      </c>
      <c r="K7874" s="12" t="s">
        <v>77</v>
      </c>
      <c r="L7874" s="12" t="s">
        <v>78</v>
      </c>
      <c r="M7874">
        <v>35347</v>
      </c>
      <c r="N7874" s="12" t="s">
        <v>60</v>
      </c>
      <c r="O7874" s="12" t="s">
        <v>14450</v>
      </c>
      <c r="P7874" s="12" t="s">
        <v>14451</v>
      </c>
      <c r="Q7874">
        <v>6923</v>
      </c>
      <c r="R7874" s="12" t="s">
        <v>63</v>
      </c>
      <c r="S7874" s="12" t="s">
        <v>11095</v>
      </c>
      <c r="T7874" s="12" t="s">
        <v>11096</v>
      </c>
      <c r="U7874" s="12" t="s">
        <v>15305</v>
      </c>
    </row>
    <row r="7875" spans="1:21" hidden="1" x14ac:dyDescent="0.25">
      <c r="A7875">
        <v>55766</v>
      </c>
      <c r="B7875" s="12" t="s">
        <v>52</v>
      </c>
      <c r="C7875" s="12" t="s">
        <v>16651</v>
      </c>
      <c r="D7875" s="12" t="s">
        <v>16652</v>
      </c>
      <c r="E7875">
        <v>6606</v>
      </c>
      <c r="F7875">
        <v>1</v>
      </c>
      <c r="G7875" s="12" t="s">
        <v>55</v>
      </c>
      <c r="H7875" s="12" t="s">
        <v>56</v>
      </c>
      <c r="I7875">
        <v>29013</v>
      </c>
      <c r="J7875" s="12" t="s">
        <v>57</v>
      </c>
      <c r="K7875" s="12" t="s">
        <v>58</v>
      </c>
      <c r="L7875" s="12" t="s">
        <v>59</v>
      </c>
      <c r="M7875">
        <v>35319</v>
      </c>
      <c r="N7875" s="12" t="s">
        <v>60</v>
      </c>
      <c r="O7875" s="12" t="s">
        <v>10751</v>
      </c>
      <c r="P7875" s="12" t="s">
        <v>652</v>
      </c>
      <c r="Q7875">
        <v>8292</v>
      </c>
      <c r="R7875" s="12" t="s">
        <v>63</v>
      </c>
      <c r="S7875" s="12" t="s">
        <v>10745</v>
      </c>
      <c r="T7875" s="12" t="s">
        <v>10746</v>
      </c>
      <c r="U7875" s="12" t="s">
        <v>14194</v>
      </c>
    </row>
    <row r="7876" spans="1:21" hidden="1" x14ac:dyDescent="0.25">
      <c r="A7876">
        <v>55778</v>
      </c>
      <c r="B7876" s="12" t="s">
        <v>52</v>
      </c>
      <c r="C7876" s="12" t="s">
        <v>16653</v>
      </c>
      <c r="D7876" s="12" t="s">
        <v>17313</v>
      </c>
      <c r="E7876">
        <v>6606</v>
      </c>
      <c r="F7876">
        <v>1</v>
      </c>
      <c r="G7876" s="12" t="s">
        <v>55</v>
      </c>
      <c r="H7876" s="12" t="s">
        <v>56</v>
      </c>
      <c r="I7876">
        <v>29013</v>
      </c>
      <c r="J7876" s="12" t="s">
        <v>57</v>
      </c>
      <c r="K7876" s="12" t="s">
        <v>58</v>
      </c>
      <c r="L7876" s="12" t="s">
        <v>59</v>
      </c>
      <c r="M7876">
        <v>35301</v>
      </c>
      <c r="N7876" s="12" t="s">
        <v>60</v>
      </c>
      <c r="O7876" s="12" t="s">
        <v>70</v>
      </c>
      <c r="P7876" s="12" t="s">
        <v>71</v>
      </c>
      <c r="Q7876">
        <v>9733</v>
      </c>
      <c r="R7876" s="12" t="s">
        <v>63</v>
      </c>
      <c r="S7876" s="12" t="s">
        <v>772</v>
      </c>
      <c r="T7876" s="12" t="s">
        <v>773</v>
      </c>
      <c r="U7876" s="12" t="s">
        <v>14194</v>
      </c>
    </row>
    <row r="7877" spans="1:21" hidden="1" x14ac:dyDescent="0.25">
      <c r="A7877">
        <v>55779</v>
      </c>
      <c r="B7877" s="12" t="s">
        <v>52</v>
      </c>
      <c r="C7877" s="12" t="s">
        <v>16654</v>
      </c>
      <c r="D7877" s="12" t="s">
        <v>16655</v>
      </c>
      <c r="E7877">
        <v>6606</v>
      </c>
      <c r="F7877">
        <v>1</v>
      </c>
      <c r="G7877" s="12" t="s">
        <v>55</v>
      </c>
      <c r="H7877" s="12" t="s">
        <v>56</v>
      </c>
      <c r="I7877">
        <v>29010</v>
      </c>
      <c r="J7877" s="12" t="s">
        <v>57</v>
      </c>
      <c r="K7877" s="12" t="s">
        <v>77</v>
      </c>
      <c r="L7877" s="12" t="s">
        <v>78</v>
      </c>
      <c r="M7877">
        <v>35351</v>
      </c>
      <c r="N7877" s="12" t="s">
        <v>60</v>
      </c>
      <c r="O7877" s="12" t="s">
        <v>14481</v>
      </c>
      <c r="P7877" s="12" t="s">
        <v>14482</v>
      </c>
      <c r="Q7877">
        <v>7778</v>
      </c>
      <c r="R7877" s="12" t="s">
        <v>63</v>
      </c>
      <c r="S7877" s="12" t="s">
        <v>11109</v>
      </c>
      <c r="T7877" s="12" t="s">
        <v>11110</v>
      </c>
      <c r="U7877" s="12" t="s">
        <v>15305</v>
      </c>
    </row>
    <row r="7878" spans="1:21" hidden="1" x14ac:dyDescent="0.25">
      <c r="A7878">
        <v>55780</v>
      </c>
      <c r="B7878" s="12" t="s">
        <v>52</v>
      </c>
      <c r="C7878" s="12" t="s">
        <v>17314</v>
      </c>
      <c r="D7878" s="12" t="s">
        <v>16656</v>
      </c>
      <c r="E7878">
        <v>6606</v>
      </c>
      <c r="F7878">
        <v>1</v>
      </c>
      <c r="G7878" s="12" t="s">
        <v>55</v>
      </c>
      <c r="H7878" s="12" t="s">
        <v>56</v>
      </c>
      <c r="I7878">
        <v>43481</v>
      </c>
      <c r="J7878" s="12" t="s">
        <v>57</v>
      </c>
      <c r="K7878" s="12" t="s">
        <v>11825</v>
      </c>
      <c r="L7878" s="12" t="s">
        <v>11826</v>
      </c>
      <c r="M7878">
        <v>43738</v>
      </c>
      <c r="N7878" s="12" t="s">
        <v>60</v>
      </c>
      <c r="O7878" s="12" t="s">
        <v>11827</v>
      </c>
      <c r="P7878" s="12" t="s">
        <v>11828</v>
      </c>
      <c r="Q7878">
        <v>43742</v>
      </c>
      <c r="R7878" s="12" t="s">
        <v>63</v>
      </c>
      <c r="S7878" s="12" t="s">
        <v>11831</v>
      </c>
      <c r="T7878" s="12" t="s">
        <v>11832</v>
      </c>
      <c r="U7878" s="12" t="s">
        <v>16639</v>
      </c>
    </row>
    <row r="7879" spans="1:21" hidden="1" x14ac:dyDescent="0.25">
      <c r="A7879">
        <v>55781</v>
      </c>
      <c r="B7879" s="12" t="s">
        <v>52</v>
      </c>
      <c r="C7879" s="12" t="s">
        <v>16920</v>
      </c>
      <c r="D7879" s="12" t="s">
        <v>16657</v>
      </c>
      <c r="E7879">
        <v>6606</v>
      </c>
      <c r="F7879">
        <v>1</v>
      </c>
      <c r="G7879" s="12" t="s">
        <v>55</v>
      </c>
      <c r="H7879" s="12" t="s">
        <v>56</v>
      </c>
      <c r="I7879">
        <v>43481</v>
      </c>
      <c r="J7879" s="12" t="s">
        <v>57</v>
      </c>
      <c r="K7879" s="12" t="s">
        <v>11825</v>
      </c>
      <c r="L7879" s="12" t="s">
        <v>11826</v>
      </c>
      <c r="M7879">
        <v>43738</v>
      </c>
      <c r="N7879" s="12" t="s">
        <v>60</v>
      </c>
      <c r="O7879" s="12" t="s">
        <v>11827</v>
      </c>
      <c r="P7879" s="12" t="s">
        <v>11828</v>
      </c>
      <c r="Q7879">
        <v>43742</v>
      </c>
      <c r="R7879" s="12" t="s">
        <v>63</v>
      </c>
      <c r="S7879" s="12" t="s">
        <v>11831</v>
      </c>
      <c r="T7879" s="12" t="s">
        <v>11832</v>
      </c>
      <c r="U7879" s="12" t="s">
        <v>16639</v>
      </c>
    </row>
    <row r="7880" spans="1:21" hidden="1" x14ac:dyDescent="0.25">
      <c r="A7880">
        <v>55782</v>
      </c>
      <c r="B7880" s="12" t="s">
        <v>52</v>
      </c>
      <c r="C7880" s="12" t="s">
        <v>16921</v>
      </c>
      <c r="D7880" s="12" t="s">
        <v>16658</v>
      </c>
      <c r="E7880">
        <v>6606</v>
      </c>
      <c r="F7880">
        <v>1</v>
      </c>
      <c r="G7880" s="12" t="s">
        <v>55</v>
      </c>
      <c r="H7880" s="12" t="s">
        <v>56</v>
      </c>
      <c r="I7880">
        <v>43481</v>
      </c>
      <c r="J7880" s="12" t="s">
        <v>57</v>
      </c>
      <c r="K7880" s="12" t="s">
        <v>11825</v>
      </c>
      <c r="L7880" s="12" t="s">
        <v>11826</v>
      </c>
      <c r="M7880">
        <v>43738</v>
      </c>
      <c r="N7880" s="12" t="s">
        <v>60</v>
      </c>
      <c r="O7880" s="12" t="s">
        <v>11827</v>
      </c>
      <c r="P7880" s="12" t="s">
        <v>11828</v>
      </c>
      <c r="Q7880">
        <v>43742</v>
      </c>
      <c r="R7880" s="12" t="s">
        <v>63</v>
      </c>
      <c r="S7880" s="12" t="s">
        <v>11831</v>
      </c>
      <c r="T7880" s="12" t="s">
        <v>11832</v>
      </c>
      <c r="U7880" s="12" t="s">
        <v>16639</v>
      </c>
    </row>
    <row r="7881" spans="1:21" hidden="1" x14ac:dyDescent="0.25">
      <c r="A7881">
        <v>55783</v>
      </c>
      <c r="B7881" s="12" t="s">
        <v>52</v>
      </c>
      <c r="C7881" s="12" t="s">
        <v>16922</v>
      </c>
      <c r="D7881" s="12" t="s">
        <v>16659</v>
      </c>
      <c r="E7881">
        <v>6606</v>
      </c>
      <c r="F7881">
        <v>1</v>
      </c>
      <c r="G7881" s="12" t="s">
        <v>55</v>
      </c>
      <c r="H7881" s="12" t="s">
        <v>56</v>
      </c>
      <c r="I7881">
        <v>43481</v>
      </c>
      <c r="J7881" s="12" t="s">
        <v>57</v>
      </c>
      <c r="K7881" s="12" t="s">
        <v>11825</v>
      </c>
      <c r="L7881" s="12" t="s">
        <v>11826</v>
      </c>
      <c r="M7881">
        <v>43738</v>
      </c>
      <c r="N7881" s="12" t="s">
        <v>60</v>
      </c>
      <c r="O7881" s="12" t="s">
        <v>11827</v>
      </c>
      <c r="P7881" s="12" t="s">
        <v>11828</v>
      </c>
      <c r="Q7881">
        <v>43742</v>
      </c>
      <c r="R7881" s="12" t="s">
        <v>63</v>
      </c>
      <c r="S7881" s="12" t="s">
        <v>11831</v>
      </c>
      <c r="T7881" s="12" t="s">
        <v>11832</v>
      </c>
      <c r="U7881" s="12" t="s">
        <v>16639</v>
      </c>
    </row>
    <row r="7882" spans="1:21" hidden="1" x14ac:dyDescent="0.25">
      <c r="A7882">
        <v>55784</v>
      </c>
      <c r="B7882" s="12" t="s">
        <v>52</v>
      </c>
      <c r="C7882" s="12" t="s">
        <v>16923</v>
      </c>
      <c r="D7882" s="12" t="s">
        <v>16660</v>
      </c>
      <c r="E7882">
        <v>6606</v>
      </c>
      <c r="F7882">
        <v>1</v>
      </c>
      <c r="G7882" s="12" t="s">
        <v>55</v>
      </c>
      <c r="H7882" s="12" t="s">
        <v>56</v>
      </c>
      <c r="I7882">
        <v>43481</v>
      </c>
      <c r="J7882" s="12" t="s">
        <v>57</v>
      </c>
      <c r="K7882" s="12" t="s">
        <v>11825</v>
      </c>
      <c r="L7882" s="12" t="s">
        <v>11826</v>
      </c>
      <c r="M7882">
        <v>43738</v>
      </c>
      <c r="N7882" s="12" t="s">
        <v>60</v>
      </c>
      <c r="O7882" s="12" t="s">
        <v>11827</v>
      </c>
      <c r="P7882" s="12" t="s">
        <v>11828</v>
      </c>
      <c r="Q7882">
        <v>49728</v>
      </c>
      <c r="R7882" s="12" t="s">
        <v>63</v>
      </c>
      <c r="S7882" s="12" t="s">
        <v>14299</v>
      </c>
      <c r="T7882" s="12" t="s">
        <v>14300</v>
      </c>
      <c r="U7882" s="12" t="s">
        <v>16639</v>
      </c>
    </row>
    <row r="7883" spans="1:21" hidden="1" x14ac:dyDescent="0.25">
      <c r="A7883">
        <v>55796</v>
      </c>
      <c r="B7883" s="12" t="s">
        <v>52</v>
      </c>
      <c r="C7883" s="12" t="s">
        <v>16661</v>
      </c>
      <c r="D7883" s="12" t="s">
        <v>16662</v>
      </c>
      <c r="E7883">
        <v>6606</v>
      </c>
      <c r="F7883">
        <v>1</v>
      </c>
      <c r="G7883" s="12" t="s">
        <v>55</v>
      </c>
      <c r="H7883" s="12" t="s">
        <v>56</v>
      </c>
      <c r="I7883">
        <v>29013</v>
      </c>
      <c r="J7883" s="12" t="s">
        <v>57</v>
      </c>
      <c r="K7883" s="12" t="s">
        <v>58</v>
      </c>
      <c r="L7883" s="12" t="s">
        <v>59</v>
      </c>
      <c r="M7883">
        <v>35301</v>
      </c>
      <c r="N7883" s="12" t="s">
        <v>60</v>
      </c>
      <c r="O7883" s="12" t="s">
        <v>70</v>
      </c>
      <c r="P7883" s="12" t="s">
        <v>71</v>
      </c>
      <c r="Q7883">
        <v>6899</v>
      </c>
      <c r="R7883" s="12" t="s">
        <v>63</v>
      </c>
      <c r="S7883" s="12" t="s">
        <v>5</v>
      </c>
      <c r="T7883" s="12" t="s">
        <v>39</v>
      </c>
      <c r="U7883" s="12" t="s">
        <v>14194</v>
      </c>
    </row>
    <row r="7884" spans="1:21" hidden="1" x14ac:dyDescent="0.25">
      <c r="A7884">
        <v>55808</v>
      </c>
      <c r="B7884" s="12" t="s">
        <v>52</v>
      </c>
      <c r="C7884" s="12" t="s">
        <v>16950</v>
      </c>
      <c r="D7884" s="12" t="s">
        <v>16905</v>
      </c>
      <c r="E7884">
        <v>6606</v>
      </c>
      <c r="F7884">
        <v>1</v>
      </c>
      <c r="G7884" s="12" t="s">
        <v>55</v>
      </c>
      <c r="H7884" s="12" t="s">
        <v>56</v>
      </c>
      <c r="I7884">
        <v>43481</v>
      </c>
      <c r="J7884" s="12" t="s">
        <v>57</v>
      </c>
      <c r="K7884" s="12" t="s">
        <v>11825</v>
      </c>
      <c r="L7884" s="12" t="s">
        <v>11826</v>
      </c>
      <c r="M7884">
        <v>43738</v>
      </c>
      <c r="N7884" s="12" t="s">
        <v>60</v>
      </c>
      <c r="O7884" s="12" t="s">
        <v>11827</v>
      </c>
      <c r="P7884" s="12" t="s">
        <v>11828</v>
      </c>
      <c r="Q7884">
        <v>49729</v>
      </c>
      <c r="R7884" s="12" t="s">
        <v>63</v>
      </c>
      <c r="S7884" s="12" t="s">
        <v>14301</v>
      </c>
      <c r="T7884" s="12" t="s">
        <v>14302</v>
      </c>
      <c r="U7884" s="12" t="s">
        <v>16639</v>
      </c>
    </row>
    <row r="7885" spans="1:21" hidden="1" x14ac:dyDescent="0.25">
      <c r="A7885">
        <v>55809</v>
      </c>
      <c r="B7885" s="12" t="s">
        <v>52</v>
      </c>
      <c r="C7885" s="12" t="s">
        <v>17047</v>
      </c>
      <c r="D7885" s="12" t="s">
        <v>16663</v>
      </c>
      <c r="E7885">
        <v>6606</v>
      </c>
      <c r="F7885">
        <v>1</v>
      </c>
      <c r="G7885" s="12" t="s">
        <v>55</v>
      </c>
      <c r="H7885" s="12" t="s">
        <v>56</v>
      </c>
      <c r="I7885">
        <v>43481</v>
      </c>
      <c r="J7885" s="12" t="s">
        <v>57</v>
      </c>
      <c r="K7885" s="12" t="s">
        <v>11825</v>
      </c>
      <c r="L7885" s="12" t="s">
        <v>11826</v>
      </c>
      <c r="M7885">
        <v>43738</v>
      </c>
      <c r="N7885" s="12" t="s">
        <v>60</v>
      </c>
      <c r="O7885" s="12" t="s">
        <v>11827</v>
      </c>
      <c r="P7885" s="12" t="s">
        <v>11828</v>
      </c>
      <c r="Q7885">
        <v>49731</v>
      </c>
      <c r="R7885" s="12" t="s">
        <v>63</v>
      </c>
      <c r="S7885" s="12" t="s">
        <v>14303</v>
      </c>
      <c r="T7885" s="12" t="s">
        <v>14304</v>
      </c>
      <c r="U7885" s="12" t="s">
        <v>16639</v>
      </c>
    </row>
    <row r="7886" spans="1:21" hidden="1" x14ac:dyDescent="0.25">
      <c r="A7886">
        <v>55810</v>
      </c>
      <c r="B7886" s="12" t="s">
        <v>52</v>
      </c>
      <c r="C7886" s="12" t="s">
        <v>16924</v>
      </c>
      <c r="D7886" s="12" t="s">
        <v>16664</v>
      </c>
      <c r="E7886">
        <v>6606</v>
      </c>
      <c r="F7886">
        <v>1</v>
      </c>
      <c r="G7886" s="12" t="s">
        <v>55</v>
      </c>
      <c r="H7886" s="12" t="s">
        <v>56</v>
      </c>
      <c r="I7886">
        <v>43481</v>
      </c>
      <c r="J7886" s="12" t="s">
        <v>57</v>
      </c>
      <c r="K7886" s="12" t="s">
        <v>11825</v>
      </c>
      <c r="L7886" s="12" t="s">
        <v>11826</v>
      </c>
      <c r="M7886">
        <v>43738</v>
      </c>
      <c r="N7886" s="12" t="s">
        <v>60</v>
      </c>
      <c r="O7886" s="12" t="s">
        <v>11827</v>
      </c>
      <c r="P7886" s="12" t="s">
        <v>11828</v>
      </c>
      <c r="Q7886">
        <v>49729</v>
      </c>
      <c r="R7886" s="12" t="s">
        <v>63</v>
      </c>
      <c r="S7886" s="12" t="s">
        <v>14301</v>
      </c>
      <c r="T7886" s="12" t="s">
        <v>14302</v>
      </c>
      <c r="U7886" s="12" t="s">
        <v>16639</v>
      </c>
    </row>
    <row r="7887" spans="1:21" hidden="1" x14ac:dyDescent="0.25">
      <c r="A7887">
        <v>55812</v>
      </c>
      <c r="B7887" s="12" t="s">
        <v>52</v>
      </c>
      <c r="C7887" s="12" t="s">
        <v>16667</v>
      </c>
      <c r="D7887" s="12" t="s">
        <v>16668</v>
      </c>
      <c r="E7887">
        <v>6606</v>
      </c>
      <c r="F7887">
        <v>1</v>
      </c>
      <c r="G7887" s="12" t="s">
        <v>55</v>
      </c>
      <c r="H7887" s="12" t="s">
        <v>56</v>
      </c>
      <c r="I7887">
        <v>29006</v>
      </c>
      <c r="J7887" s="12" t="s">
        <v>57</v>
      </c>
      <c r="K7887" s="12" t="s">
        <v>91</v>
      </c>
      <c r="L7887" s="12" t="s">
        <v>92</v>
      </c>
      <c r="M7887">
        <v>35336</v>
      </c>
      <c r="N7887" s="12" t="s">
        <v>60</v>
      </c>
      <c r="O7887" s="12" t="s">
        <v>430</v>
      </c>
      <c r="P7887" s="12" t="s">
        <v>431</v>
      </c>
      <c r="Q7887">
        <v>8760</v>
      </c>
      <c r="R7887" s="12" t="s">
        <v>63</v>
      </c>
      <c r="S7887" s="12" t="s">
        <v>42</v>
      </c>
      <c r="T7887" s="12" t="s">
        <v>41</v>
      </c>
      <c r="U7887" s="12" t="s">
        <v>16666</v>
      </c>
    </row>
    <row r="7888" spans="1:21" hidden="1" x14ac:dyDescent="0.25">
      <c r="A7888">
        <v>55813</v>
      </c>
      <c r="B7888" s="12" t="s">
        <v>52</v>
      </c>
      <c r="C7888" s="12" t="s">
        <v>16669</v>
      </c>
      <c r="D7888" s="12" t="s">
        <v>16951</v>
      </c>
      <c r="E7888">
        <v>6606</v>
      </c>
      <c r="F7888">
        <v>1</v>
      </c>
      <c r="G7888" s="12" t="s">
        <v>55</v>
      </c>
      <c r="H7888" s="12" t="s">
        <v>56</v>
      </c>
      <c r="I7888">
        <v>29006</v>
      </c>
      <c r="J7888" s="12" t="s">
        <v>57</v>
      </c>
      <c r="K7888" s="12" t="s">
        <v>91</v>
      </c>
      <c r="L7888" s="12" t="s">
        <v>92</v>
      </c>
      <c r="M7888">
        <v>35336</v>
      </c>
      <c r="N7888" s="12" t="s">
        <v>60</v>
      </c>
      <c r="O7888" s="12" t="s">
        <v>430</v>
      </c>
      <c r="P7888" s="12" t="s">
        <v>431</v>
      </c>
      <c r="Q7888">
        <v>8760</v>
      </c>
      <c r="R7888" s="12" t="s">
        <v>63</v>
      </c>
      <c r="S7888" s="12" t="s">
        <v>42</v>
      </c>
      <c r="T7888" s="12" t="s">
        <v>41</v>
      </c>
      <c r="U7888" s="12" t="s">
        <v>16666</v>
      </c>
    </row>
    <row r="7889" spans="1:21" hidden="1" x14ac:dyDescent="0.25">
      <c r="A7889">
        <v>55814</v>
      </c>
      <c r="B7889" s="12" t="s">
        <v>52</v>
      </c>
      <c r="C7889" s="12" t="s">
        <v>16670</v>
      </c>
      <c r="D7889" s="12" t="s">
        <v>16952</v>
      </c>
      <c r="E7889">
        <v>6606</v>
      </c>
      <c r="F7889">
        <v>1</v>
      </c>
      <c r="G7889" s="12" t="s">
        <v>55</v>
      </c>
      <c r="H7889" s="12" t="s">
        <v>56</v>
      </c>
      <c r="I7889">
        <v>29006</v>
      </c>
      <c r="J7889" s="12" t="s">
        <v>57</v>
      </c>
      <c r="K7889" s="12" t="s">
        <v>91</v>
      </c>
      <c r="L7889" s="12" t="s">
        <v>92</v>
      </c>
      <c r="M7889">
        <v>35336</v>
      </c>
      <c r="N7889" s="12" t="s">
        <v>60</v>
      </c>
      <c r="O7889" s="12" t="s">
        <v>430</v>
      </c>
      <c r="P7889" s="12" t="s">
        <v>431</v>
      </c>
      <c r="Q7889">
        <v>8760</v>
      </c>
      <c r="R7889" s="12" t="s">
        <v>63</v>
      </c>
      <c r="S7889" s="12" t="s">
        <v>42</v>
      </c>
      <c r="T7889" s="12" t="s">
        <v>41</v>
      </c>
      <c r="U7889" s="12" t="s">
        <v>16666</v>
      </c>
    </row>
    <row r="7890" spans="1:21" hidden="1" x14ac:dyDescent="0.25">
      <c r="A7890">
        <v>55831</v>
      </c>
      <c r="B7890" s="12" t="s">
        <v>52</v>
      </c>
      <c r="C7890" s="12" t="s">
        <v>16953</v>
      </c>
      <c r="D7890" s="12" t="s">
        <v>16672</v>
      </c>
      <c r="E7890">
        <v>6606</v>
      </c>
      <c r="F7890">
        <v>1</v>
      </c>
      <c r="G7890" s="12" t="s">
        <v>55</v>
      </c>
      <c r="H7890" s="12" t="s">
        <v>56</v>
      </c>
      <c r="I7890">
        <v>43481</v>
      </c>
      <c r="J7890" s="12" t="s">
        <v>57</v>
      </c>
      <c r="K7890" s="12" t="s">
        <v>11825</v>
      </c>
      <c r="L7890" s="12" t="s">
        <v>11826</v>
      </c>
      <c r="M7890">
        <v>43738</v>
      </c>
      <c r="N7890" s="12" t="s">
        <v>60</v>
      </c>
      <c r="O7890" s="12" t="s">
        <v>11827</v>
      </c>
      <c r="P7890" s="12" t="s">
        <v>11828</v>
      </c>
      <c r="Q7890">
        <v>49728</v>
      </c>
      <c r="R7890" s="12" t="s">
        <v>63</v>
      </c>
      <c r="S7890" s="12" t="s">
        <v>14299</v>
      </c>
      <c r="T7890" s="12" t="s">
        <v>14300</v>
      </c>
      <c r="U7890" s="12" t="s">
        <v>16639</v>
      </c>
    </row>
    <row r="7891" spans="1:21" hidden="1" x14ac:dyDescent="0.25">
      <c r="A7891">
        <v>55832</v>
      </c>
      <c r="B7891" s="12" t="s">
        <v>52</v>
      </c>
      <c r="C7891" s="12" t="s">
        <v>16673</v>
      </c>
      <c r="D7891" s="12" t="s">
        <v>16674</v>
      </c>
      <c r="E7891">
        <v>6606</v>
      </c>
      <c r="F7891">
        <v>1</v>
      </c>
      <c r="G7891" s="12" t="s">
        <v>55</v>
      </c>
      <c r="H7891" s="12" t="s">
        <v>56</v>
      </c>
      <c r="I7891">
        <v>29006</v>
      </c>
      <c r="J7891" s="12" t="s">
        <v>57</v>
      </c>
      <c r="K7891" s="12" t="s">
        <v>91</v>
      </c>
      <c r="L7891" s="12" t="s">
        <v>92</v>
      </c>
      <c r="M7891">
        <v>35340</v>
      </c>
      <c r="N7891" s="12" t="s">
        <v>60</v>
      </c>
      <c r="O7891" s="12" t="s">
        <v>11094</v>
      </c>
      <c r="P7891" s="12" t="s">
        <v>141</v>
      </c>
      <c r="Q7891">
        <v>7128</v>
      </c>
      <c r="R7891" s="12" t="s">
        <v>63</v>
      </c>
      <c r="S7891" s="12" t="s">
        <v>14473</v>
      </c>
      <c r="T7891" s="12" t="s">
        <v>14474</v>
      </c>
      <c r="U7891" s="12" t="s">
        <v>16666</v>
      </c>
    </row>
    <row r="7892" spans="1:21" hidden="1" x14ac:dyDescent="0.25">
      <c r="A7892">
        <v>55833</v>
      </c>
      <c r="B7892" s="12" t="s">
        <v>52</v>
      </c>
      <c r="C7892" s="12" t="s">
        <v>16675</v>
      </c>
      <c r="D7892" s="12" t="s">
        <v>16676</v>
      </c>
      <c r="E7892">
        <v>6606</v>
      </c>
      <c r="F7892">
        <v>1</v>
      </c>
      <c r="G7892" s="12" t="s">
        <v>55</v>
      </c>
      <c r="H7892" s="12" t="s">
        <v>56</v>
      </c>
      <c r="I7892">
        <v>29006</v>
      </c>
      <c r="J7892" s="12" t="s">
        <v>57</v>
      </c>
      <c r="K7892" s="12" t="s">
        <v>91</v>
      </c>
      <c r="L7892" s="12" t="s">
        <v>92</v>
      </c>
      <c r="M7892">
        <v>35340</v>
      </c>
      <c r="N7892" s="12" t="s">
        <v>60</v>
      </c>
      <c r="O7892" s="12" t="s">
        <v>11094</v>
      </c>
      <c r="P7892" s="12" t="s">
        <v>141</v>
      </c>
      <c r="Q7892">
        <v>7128</v>
      </c>
      <c r="R7892" s="12" t="s">
        <v>63</v>
      </c>
      <c r="S7892" s="12" t="s">
        <v>14473</v>
      </c>
      <c r="T7892" s="12" t="s">
        <v>14474</v>
      </c>
      <c r="U7892" s="12" t="s">
        <v>16666</v>
      </c>
    </row>
    <row r="7893" spans="1:21" hidden="1" x14ac:dyDescent="0.25">
      <c r="A7893">
        <v>55834</v>
      </c>
      <c r="B7893" s="12" t="s">
        <v>52</v>
      </c>
      <c r="C7893" s="12" t="s">
        <v>17048</v>
      </c>
      <c r="D7893" s="12" t="s">
        <v>17049</v>
      </c>
      <c r="E7893">
        <v>6606</v>
      </c>
      <c r="F7893">
        <v>1</v>
      </c>
      <c r="G7893" s="12" t="s">
        <v>55</v>
      </c>
      <c r="H7893" s="12" t="s">
        <v>56</v>
      </c>
      <c r="I7893">
        <v>29006</v>
      </c>
      <c r="J7893" s="12" t="s">
        <v>57</v>
      </c>
      <c r="K7893" s="12" t="s">
        <v>91</v>
      </c>
      <c r="L7893" s="12" t="s">
        <v>92</v>
      </c>
      <c r="M7893">
        <v>35340</v>
      </c>
      <c r="N7893" s="12" t="s">
        <v>60</v>
      </c>
      <c r="O7893" s="12" t="s">
        <v>11094</v>
      </c>
      <c r="P7893" s="12" t="s">
        <v>141</v>
      </c>
      <c r="Q7893">
        <v>7128</v>
      </c>
      <c r="R7893" s="12" t="s">
        <v>63</v>
      </c>
      <c r="S7893" s="12" t="s">
        <v>14473</v>
      </c>
      <c r="T7893" s="12" t="s">
        <v>14474</v>
      </c>
      <c r="U7893" s="12" t="s">
        <v>16666</v>
      </c>
    </row>
    <row r="7894" spans="1:21" hidden="1" x14ac:dyDescent="0.25">
      <c r="A7894">
        <v>55841</v>
      </c>
      <c r="B7894" s="12" t="s">
        <v>52</v>
      </c>
      <c r="C7894" s="12" t="s">
        <v>16677</v>
      </c>
      <c r="D7894" s="12" t="s">
        <v>16678</v>
      </c>
      <c r="E7894">
        <v>6606</v>
      </c>
      <c r="F7894">
        <v>1</v>
      </c>
      <c r="G7894" s="12" t="s">
        <v>55</v>
      </c>
      <c r="H7894" s="12" t="s">
        <v>56</v>
      </c>
      <c r="I7894">
        <v>29006</v>
      </c>
      <c r="J7894" s="12" t="s">
        <v>57</v>
      </c>
      <c r="K7894" s="12" t="s">
        <v>91</v>
      </c>
      <c r="L7894" s="12" t="s">
        <v>92</v>
      </c>
      <c r="M7894">
        <v>35340</v>
      </c>
      <c r="N7894" s="12" t="s">
        <v>60</v>
      </c>
      <c r="O7894" s="12" t="s">
        <v>11094</v>
      </c>
      <c r="P7894" s="12" t="s">
        <v>141</v>
      </c>
      <c r="Q7894">
        <v>7128</v>
      </c>
      <c r="R7894" s="12" t="s">
        <v>63</v>
      </c>
      <c r="S7894" s="12" t="s">
        <v>14473</v>
      </c>
      <c r="T7894" s="12" t="s">
        <v>14474</v>
      </c>
      <c r="U7894" s="12" t="s">
        <v>16666</v>
      </c>
    </row>
    <row r="7895" spans="1:21" hidden="1" x14ac:dyDescent="0.25">
      <c r="A7895">
        <v>55842</v>
      </c>
      <c r="B7895" s="12" t="s">
        <v>52</v>
      </c>
      <c r="C7895" s="12" t="s">
        <v>16954</v>
      </c>
      <c r="D7895" s="12" t="s">
        <v>16955</v>
      </c>
      <c r="E7895">
        <v>6606</v>
      </c>
      <c r="F7895">
        <v>1</v>
      </c>
      <c r="G7895" s="12" t="s">
        <v>55</v>
      </c>
      <c r="H7895" s="12" t="s">
        <v>56</v>
      </c>
      <c r="I7895">
        <v>29006</v>
      </c>
      <c r="J7895" s="12" t="s">
        <v>57</v>
      </c>
      <c r="K7895" s="12" t="s">
        <v>91</v>
      </c>
      <c r="L7895" s="12" t="s">
        <v>92</v>
      </c>
      <c r="M7895">
        <v>35340</v>
      </c>
      <c r="N7895" s="12" t="s">
        <v>60</v>
      </c>
      <c r="O7895" s="12" t="s">
        <v>11094</v>
      </c>
      <c r="P7895" s="12" t="s">
        <v>141</v>
      </c>
      <c r="Q7895">
        <v>22388</v>
      </c>
      <c r="R7895" s="12" t="s">
        <v>63</v>
      </c>
      <c r="S7895" s="12" t="s">
        <v>10749</v>
      </c>
      <c r="T7895" s="12" t="s">
        <v>44</v>
      </c>
      <c r="U7895" s="12" t="s">
        <v>16666</v>
      </c>
    </row>
    <row r="7896" spans="1:21" hidden="1" x14ac:dyDescent="0.25">
      <c r="A7896">
        <v>55843</v>
      </c>
      <c r="B7896" s="12" t="s">
        <v>52</v>
      </c>
      <c r="C7896" s="12" t="s">
        <v>16956</v>
      </c>
      <c r="D7896" s="12" t="s">
        <v>16957</v>
      </c>
      <c r="E7896">
        <v>6606</v>
      </c>
      <c r="F7896">
        <v>1</v>
      </c>
      <c r="G7896" s="12" t="s">
        <v>55</v>
      </c>
      <c r="H7896" s="12" t="s">
        <v>56</v>
      </c>
      <c r="I7896">
        <v>29006</v>
      </c>
      <c r="J7896" s="12" t="s">
        <v>57</v>
      </c>
      <c r="K7896" s="12" t="s">
        <v>91</v>
      </c>
      <c r="L7896" s="12" t="s">
        <v>92</v>
      </c>
      <c r="M7896">
        <v>35340</v>
      </c>
      <c r="N7896" s="12" t="s">
        <v>60</v>
      </c>
      <c r="O7896" s="12" t="s">
        <v>11094</v>
      </c>
      <c r="P7896" s="12" t="s">
        <v>141</v>
      </c>
      <c r="Q7896">
        <v>22388</v>
      </c>
      <c r="R7896" s="12" t="s">
        <v>63</v>
      </c>
      <c r="S7896" s="12" t="s">
        <v>10749</v>
      </c>
      <c r="T7896" s="12" t="s">
        <v>44</v>
      </c>
      <c r="U7896" s="12" t="s">
        <v>16666</v>
      </c>
    </row>
    <row r="7897" spans="1:21" hidden="1" x14ac:dyDescent="0.25">
      <c r="A7897">
        <v>55844</v>
      </c>
      <c r="B7897" s="12" t="s">
        <v>52</v>
      </c>
      <c r="C7897" s="12" t="s">
        <v>16679</v>
      </c>
      <c r="D7897" s="12" t="s">
        <v>16680</v>
      </c>
      <c r="E7897">
        <v>6606</v>
      </c>
      <c r="F7897">
        <v>1</v>
      </c>
      <c r="G7897" s="12" t="s">
        <v>55</v>
      </c>
      <c r="H7897" s="12" t="s">
        <v>56</v>
      </c>
      <c r="I7897">
        <v>29006</v>
      </c>
      <c r="J7897" s="12" t="s">
        <v>57</v>
      </c>
      <c r="K7897" s="12" t="s">
        <v>91</v>
      </c>
      <c r="L7897" s="12" t="s">
        <v>92</v>
      </c>
      <c r="M7897">
        <v>35340</v>
      </c>
      <c r="N7897" s="12" t="s">
        <v>60</v>
      </c>
      <c r="O7897" s="12" t="s">
        <v>11094</v>
      </c>
      <c r="P7897" s="12" t="s">
        <v>141</v>
      </c>
      <c r="Q7897">
        <v>7128</v>
      </c>
      <c r="R7897" s="12" t="s">
        <v>63</v>
      </c>
      <c r="S7897" s="12" t="s">
        <v>14473</v>
      </c>
      <c r="T7897" s="12" t="s">
        <v>14474</v>
      </c>
      <c r="U7897" s="12" t="s">
        <v>16666</v>
      </c>
    </row>
    <row r="7898" spans="1:21" hidden="1" x14ac:dyDescent="0.25">
      <c r="A7898">
        <v>55851</v>
      </c>
      <c r="B7898" s="12" t="s">
        <v>52</v>
      </c>
      <c r="C7898" s="12" t="s">
        <v>16681</v>
      </c>
      <c r="D7898" s="12" t="s">
        <v>16682</v>
      </c>
      <c r="E7898">
        <v>6606</v>
      </c>
      <c r="F7898">
        <v>1</v>
      </c>
      <c r="G7898" s="12" t="s">
        <v>55</v>
      </c>
      <c r="H7898" s="12" t="s">
        <v>56</v>
      </c>
      <c r="I7898">
        <v>29006</v>
      </c>
      <c r="J7898" s="12" t="s">
        <v>57</v>
      </c>
      <c r="K7898" s="12" t="s">
        <v>91</v>
      </c>
      <c r="L7898" s="12" t="s">
        <v>92</v>
      </c>
      <c r="M7898">
        <v>35340</v>
      </c>
      <c r="N7898" s="12" t="s">
        <v>60</v>
      </c>
      <c r="O7898" s="12" t="s">
        <v>11094</v>
      </c>
      <c r="P7898" s="12" t="s">
        <v>141</v>
      </c>
      <c r="Q7898">
        <v>7128</v>
      </c>
      <c r="R7898" s="12" t="s">
        <v>63</v>
      </c>
      <c r="S7898" s="12" t="s">
        <v>14473</v>
      </c>
      <c r="T7898" s="12" t="s">
        <v>14474</v>
      </c>
      <c r="U7898" s="12" t="s">
        <v>16666</v>
      </c>
    </row>
    <row r="7899" spans="1:21" hidden="1" x14ac:dyDescent="0.25">
      <c r="A7899">
        <v>55852</v>
      </c>
      <c r="B7899" s="12" t="s">
        <v>52</v>
      </c>
      <c r="C7899" s="12" t="s">
        <v>16683</v>
      </c>
      <c r="D7899" s="12" t="s">
        <v>16684</v>
      </c>
      <c r="E7899">
        <v>6606</v>
      </c>
      <c r="F7899">
        <v>1</v>
      </c>
      <c r="G7899" s="12" t="s">
        <v>55</v>
      </c>
      <c r="H7899" s="12" t="s">
        <v>56</v>
      </c>
      <c r="I7899">
        <v>29006</v>
      </c>
      <c r="J7899" s="12" t="s">
        <v>57</v>
      </c>
      <c r="K7899" s="12" t="s">
        <v>91</v>
      </c>
      <c r="L7899" s="12" t="s">
        <v>92</v>
      </c>
      <c r="M7899">
        <v>35336</v>
      </c>
      <c r="N7899" s="12" t="s">
        <v>60</v>
      </c>
      <c r="O7899" s="12" t="s">
        <v>430</v>
      </c>
      <c r="P7899" s="12" t="s">
        <v>431</v>
      </c>
      <c r="Q7899">
        <v>8760</v>
      </c>
      <c r="R7899" s="12" t="s">
        <v>63</v>
      </c>
      <c r="S7899" s="12" t="s">
        <v>42</v>
      </c>
      <c r="T7899" s="12" t="s">
        <v>41</v>
      </c>
      <c r="U7899" s="12" t="s">
        <v>16666</v>
      </c>
    </row>
    <row r="7900" spans="1:21" hidden="1" x14ac:dyDescent="0.25">
      <c r="A7900">
        <v>55857</v>
      </c>
      <c r="B7900" s="12" t="s">
        <v>52</v>
      </c>
      <c r="C7900" s="12" t="s">
        <v>16685</v>
      </c>
      <c r="D7900" s="12" t="s">
        <v>16686</v>
      </c>
      <c r="E7900">
        <v>6606</v>
      </c>
      <c r="F7900">
        <v>1</v>
      </c>
      <c r="G7900" s="12" t="s">
        <v>55</v>
      </c>
      <c r="H7900" s="12" t="s">
        <v>56</v>
      </c>
      <c r="I7900">
        <v>29006</v>
      </c>
      <c r="J7900" s="12" t="s">
        <v>57</v>
      </c>
      <c r="K7900" s="12" t="s">
        <v>91</v>
      </c>
      <c r="L7900" s="12" t="s">
        <v>92</v>
      </c>
      <c r="M7900">
        <v>35343</v>
      </c>
      <c r="N7900" s="12" t="s">
        <v>60</v>
      </c>
      <c r="O7900" s="12" t="s">
        <v>93</v>
      </c>
      <c r="P7900" s="12" t="s">
        <v>94</v>
      </c>
      <c r="Q7900">
        <v>6992</v>
      </c>
      <c r="R7900" s="12" t="s">
        <v>63</v>
      </c>
      <c r="S7900" s="12" t="s">
        <v>14</v>
      </c>
      <c r="T7900" s="12" t="s">
        <v>95</v>
      </c>
      <c r="U7900" s="12" t="s">
        <v>16666</v>
      </c>
    </row>
    <row r="7901" spans="1:21" hidden="1" x14ac:dyDescent="0.25">
      <c r="A7901">
        <v>55861</v>
      </c>
      <c r="B7901" s="12" t="s">
        <v>52</v>
      </c>
      <c r="C7901" s="12" t="s">
        <v>16687</v>
      </c>
      <c r="D7901" s="12" t="s">
        <v>16688</v>
      </c>
      <c r="E7901">
        <v>6606</v>
      </c>
      <c r="F7901">
        <v>1</v>
      </c>
      <c r="G7901" s="12" t="s">
        <v>55</v>
      </c>
      <c r="H7901" s="12" t="s">
        <v>56</v>
      </c>
      <c r="I7901">
        <v>29006</v>
      </c>
      <c r="J7901" s="12" t="s">
        <v>57</v>
      </c>
      <c r="K7901" s="12" t="s">
        <v>91</v>
      </c>
      <c r="L7901" s="12" t="s">
        <v>92</v>
      </c>
      <c r="M7901">
        <v>35343</v>
      </c>
      <c r="N7901" s="12" t="s">
        <v>60</v>
      </c>
      <c r="O7901" s="12" t="s">
        <v>93</v>
      </c>
      <c r="P7901" s="12" t="s">
        <v>94</v>
      </c>
      <c r="Q7901">
        <v>6992</v>
      </c>
      <c r="R7901" s="12" t="s">
        <v>63</v>
      </c>
      <c r="S7901" s="12" t="s">
        <v>14</v>
      </c>
      <c r="T7901" s="12" t="s">
        <v>95</v>
      </c>
      <c r="U7901" s="12" t="s">
        <v>16666</v>
      </c>
    </row>
    <row r="7902" spans="1:21" hidden="1" x14ac:dyDescent="0.25">
      <c r="A7902">
        <v>55865</v>
      </c>
      <c r="B7902" s="12" t="s">
        <v>52</v>
      </c>
      <c r="C7902" s="12" t="s">
        <v>16689</v>
      </c>
      <c r="D7902" s="12" t="s">
        <v>16690</v>
      </c>
      <c r="E7902">
        <v>6606</v>
      </c>
      <c r="F7902">
        <v>1</v>
      </c>
      <c r="G7902" s="12" t="s">
        <v>55</v>
      </c>
      <c r="H7902" s="12" t="s">
        <v>56</v>
      </c>
      <c r="I7902">
        <v>29006</v>
      </c>
      <c r="J7902" s="12" t="s">
        <v>57</v>
      </c>
      <c r="K7902" s="12" t="s">
        <v>91</v>
      </c>
      <c r="L7902" s="12" t="s">
        <v>92</v>
      </c>
      <c r="M7902">
        <v>35343</v>
      </c>
      <c r="N7902" s="12" t="s">
        <v>60</v>
      </c>
      <c r="O7902" s="12" t="s">
        <v>93</v>
      </c>
      <c r="P7902" s="12" t="s">
        <v>94</v>
      </c>
      <c r="Q7902">
        <v>6992</v>
      </c>
      <c r="R7902" s="12" t="s">
        <v>63</v>
      </c>
      <c r="S7902" s="12" t="s">
        <v>14</v>
      </c>
      <c r="T7902" s="12" t="s">
        <v>95</v>
      </c>
      <c r="U7902" s="12" t="s">
        <v>11361</v>
      </c>
    </row>
    <row r="7903" spans="1:21" hidden="1" x14ac:dyDescent="0.25">
      <c r="A7903">
        <v>55869</v>
      </c>
      <c r="B7903" s="12" t="s">
        <v>52</v>
      </c>
      <c r="C7903" s="12" t="s">
        <v>16691</v>
      </c>
      <c r="D7903" s="12" t="s">
        <v>16692</v>
      </c>
      <c r="E7903">
        <v>6606</v>
      </c>
      <c r="F7903">
        <v>1</v>
      </c>
      <c r="G7903" s="12" t="s">
        <v>55</v>
      </c>
      <c r="H7903" s="12" t="s">
        <v>56</v>
      </c>
      <c r="I7903">
        <v>29006</v>
      </c>
      <c r="J7903" s="12" t="s">
        <v>57</v>
      </c>
      <c r="K7903" s="12" t="s">
        <v>91</v>
      </c>
      <c r="L7903" s="12" t="s">
        <v>92</v>
      </c>
      <c r="M7903">
        <v>35336</v>
      </c>
      <c r="N7903" s="12" t="s">
        <v>60</v>
      </c>
      <c r="O7903" s="12" t="s">
        <v>430</v>
      </c>
      <c r="P7903" s="12" t="s">
        <v>431</v>
      </c>
      <c r="Q7903">
        <v>8760</v>
      </c>
      <c r="R7903" s="12" t="s">
        <v>63</v>
      </c>
      <c r="S7903" s="12" t="s">
        <v>42</v>
      </c>
      <c r="T7903" s="12" t="s">
        <v>41</v>
      </c>
      <c r="U7903" s="12" t="s">
        <v>16666</v>
      </c>
    </row>
    <row r="7904" spans="1:21" hidden="1" x14ac:dyDescent="0.25">
      <c r="A7904">
        <v>55870</v>
      </c>
      <c r="B7904" s="12" t="s">
        <v>52</v>
      </c>
      <c r="C7904" s="12" t="s">
        <v>16693</v>
      </c>
      <c r="D7904" s="12" t="s">
        <v>16694</v>
      </c>
      <c r="E7904">
        <v>6606</v>
      </c>
      <c r="F7904">
        <v>1</v>
      </c>
      <c r="G7904" s="12" t="s">
        <v>55</v>
      </c>
      <c r="H7904" s="12" t="s">
        <v>56</v>
      </c>
      <c r="I7904">
        <v>29006</v>
      </c>
      <c r="J7904" s="12" t="s">
        <v>57</v>
      </c>
      <c r="K7904" s="12" t="s">
        <v>91</v>
      </c>
      <c r="L7904" s="12" t="s">
        <v>92</v>
      </c>
      <c r="M7904">
        <v>35336</v>
      </c>
      <c r="N7904" s="12" t="s">
        <v>60</v>
      </c>
      <c r="O7904" s="12" t="s">
        <v>430</v>
      </c>
      <c r="P7904" s="12" t="s">
        <v>431</v>
      </c>
      <c r="Q7904">
        <v>8760</v>
      </c>
      <c r="R7904" s="12" t="s">
        <v>63</v>
      </c>
      <c r="S7904" s="12" t="s">
        <v>42</v>
      </c>
      <c r="T7904" s="12" t="s">
        <v>41</v>
      </c>
      <c r="U7904" s="12" t="s">
        <v>16666</v>
      </c>
    </row>
    <row r="7905" spans="1:21" hidden="1" x14ac:dyDescent="0.25">
      <c r="A7905">
        <v>55871</v>
      </c>
      <c r="B7905" s="12" t="s">
        <v>52</v>
      </c>
      <c r="C7905" s="12" t="s">
        <v>16695</v>
      </c>
      <c r="D7905" s="12" t="s">
        <v>16696</v>
      </c>
      <c r="E7905">
        <v>6606</v>
      </c>
      <c r="F7905">
        <v>1</v>
      </c>
      <c r="G7905" s="12" t="s">
        <v>55</v>
      </c>
      <c r="H7905" s="12" t="s">
        <v>56</v>
      </c>
      <c r="I7905">
        <v>29006</v>
      </c>
      <c r="J7905" s="12" t="s">
        <v>57</v>
      </c>
      <c r="K7905" s="12" t="s">
        <v>91</v>
      </c>
      <c r="L7905" s="12" t="s">
        <v>92</v>
      </c>
      <c r="M7905">
        <v>35335</v>
      </c>
      <c r="N7905" s="12" t="s">
        <v>60</v>
      </c>
      <c r="O7905" s="12" t="s">
        <v>466</v>
      </c>
      <c r="P7905" s="12" t="s">
        <v>467</v>
      </c>
      <c r="Q7905">
        <v>26246</v>
      </c>
      <c r="R7905" s="12" t="s">
        <v>63</v>
      </c>
      <c r="S7905" s="12" t="s">
        <v>34</v>
      </c>
      <c r="T7905" s="12" t="s">
        <v>14600</v>
      </c>
      <c r="U7905" s="12" t="s">
        <v>16666</v>
      </c>
    </row>
    <row r="7906" spans="1:21" hidden="1" x14ac:dyDescent="0.25">
      <c r="A7906">
        <v>55884</v>
      </c>
      <c r="B7906" s="12" t="s">
        <v>52</v>
      </c>
      <c r="C7906" s="12" t="s">
        <v>16697</v>
      </c>
      <c r="D7906" s="12" t="s">
        <v>16698</v>
      </c>
      <c r="E7906">
        <v>6606</v>
      </c>
      <c r="F7906">
        <v>1</v>
      </c>
      <c r="G7906" s="12" t="s">
        <v>55</v>
      </c>
      <c r="H7906" s="12" t="s">
        <v>56</v>
      </c>
      <c r="I7906">
        <v>29006</v>
      </c>
      <c r="J7906" s="12" t="s">
        <v>57</v>
      </c>
      <c r="K7906" s="12" t="s">
        <v>91</v>
      </c>
      <c r="L7906" s="12" t="s">
        <v>92</v>
      </c>
      <c r="M7906">
        <v>35336</v>
      </c>
      <c r="N7906" s="12" t="s">
        <v>60</v>
      </c>
      <c r="O7906" s="12" t="s">
        <v>430</v>
      </c>
      <c r="P7906" s="12" t="s">
        <v>431</v>
      </c>
      <c r="Q7906">
        <v>8760</v>
      </c>
      <c r="R7906" s="12" t="s">
        <v>63</v>
      </c>
      <c r="S7906" s="12" t="s">
        <v>42</v>
      </c>
      <c r="T7906" s="12" t="s">
        <v>41</v>
      </c>
      <c r="U7906" s="12" t="s">
        <v>16666</v>
      </c>
    </row>
    <row r="7907" spans="1:21" hidden="1" x14ac:dyDescent="0.25">
      <c r="A7907">
        <v>55890</v>
      </c>
      <c r="B7907" s="12" t="s">
        <v>52</v>
      </c>
      <c r="C7907" s="12" t="s">
        <v>16699</v>
      </c>
      <c r="D7907" s="12" t="s">
        <v>16700</v>
      </c>
      <c r="E7907">
        <v>6606</v>
      </c>
      <c r="F7907">
        <v>1</v>
      </c>
      <c r="G7907" s="12" t="s">
        <v>55</v>
      </c>
      <c r="H7907" s="12" t="s">
        <v>56</v>
      </c>
      <c r="I7907">
        <v>29006</v>
      </c>
      <c r="J7907" s="12" t="s">
        <v>57</v>
      </c>
      <c r="K7907" s="12" t="s">
        <v>91</v>
      </c>
      <c r="L7907" s="12" t="s">
        <v>92</v>
      </c>
      <c r="M7907">
        <v>35336</v>
      </c>
      <c r="N7907" s="12" t="s">
        <v>60</v>
      </c>
      <c r="O7907" s="12" t="s">
        <v>430</v>
      </c>
      <c r="P7907" s="12" t="s">
        <v>431</v>
      </c>
      <c r="Q7907">
        <v>8760</v>
      </c>
      <c r="R7907" s="12" t="s">
        <v>63</v>
      </c>
      <c r="S7907" s="12" t="s">
        <v>42</v>
      </c>
      <c r="T7907" s="12" t="s">
        <v>41</v>
      </c>
      <c r="U7907" s="12" t="s">
        <v>16666</v>
      </c>
    </row>
    <row r="7908" spans="1:21" hidden="1" x14ac:dyDescent="0.25">
      <c r="A7908">
        <v>55896</v>
      </c>
      <c r="B7908" s="12" t="s">
        <v>52</v>
      </c>
      <c r="C7908" s="12" t="s">
        <v>16701</v>
      </c>
      <c r="D7908" s="12" t="s">
        <v>16702</v>
      </c>
      <c r="E7908">
        <v>6606</v>
      </c>
      <c r="F7908">
        <v>1</v>
      </c>
      <c r="G7908" s="12" t="s">
        <v>55</v>
      </c>
      <c r="H7908" s="12" t="s">
        <v>56</v>
      </c>
      <c r="I7908">
        <v>29006</v>
      </c>
      <c r="J7908" s="12" t="s">
        <v>57</v>
      </c>
      <c r="K7908" s="12" t="s">
        <v>91</v>
      </c>
      <c r="L7908" s="12" t="s">
        <v>92</v>
      </c>
      <c r="M7908">
        <v>35335</v>
      </c>
      <c r="N7908" s="12" t="s">
        <v>60</v>
      </c>
      <c r="O7908" s="12" t="s">
        <v>466</v>
      </c>
      <c r="P7908" s="12" t="s">
        <v>467</v>
      </c>
      <c r="Q7908">
        <v>26246</v>
      </c>
      <c r="R7908" s="12" t="s">
        <v>63</v>
      </c>
      <c r="S7908" s="12" t="s">
        <v>34</v>
      </c>
      <c r="T7908" s="12" t="s">
        <v>14600</v>
      </c>
      <c r="U7908" s="12" t="s">
        <v>16666</v>
      </c>
    </row>
    <row r="7909" spans="1:21" hidden="1" x14ac:dyDescent="0.25">
      <c r="A7909">
        <v>55909</v>
      </c>
      <c r="B7909" s="12" t="s">
        <v>52</v>
      </c>
      <c r="C7909" s="12" t="s">
        <v>16703</v>
      </c>
      <c r="D7909" s="12" t="s">
        <v>16704</v>
      </c>
      <c r="E7909">
        <v>6606</v>
      </c>
      <c r="F7909">
        <v>1</v>
      </c>
      <c r="G7909" s="12" t="s">
        <v>55</v>
      </c>
      <c r="H7909" s="12" t="s">
        <v>56</v>
      </c>
      <c r="I7909">
        <v>29006</v>
      </c>
      <c r="J7909" s="12" t="s">
        <v>57</v>
      </c>
      <c r="K7909" s="12" t="s">
        <v>91</v>
      </c>
      <c r="L7909" s="12" t="s">
        <v>92</v>
      </c>
      <c r="M7909">
        <v>35335</v>
      </c>
      <c r="N7909" s="12" t="s">
        <v>60</v>
      </c>
      <c r="O7909" s="12" t="s">
        <v>466</v>
      </c>
      <c r="P7909" s="12" t="s">
        <v>467</v>
      </c>
      <c r="Q7909">
        <v>26246</v>
      </c>
      <c r="R7909" s="12" t="s">
        <v>63</v>
      </c>
      <c r="S7909" s="12" t="s">
        <v>34</v>
      </c>
      <c r="T7909" s="12" t="s">
        <v>14600</v>
      </c>
      <c r="U7909" s="12" t="s">
        <v>11361</v>
      </c>
    </row>
    <row r="7910" spans="1:21" hidden="1" x14ac:dyDescent="0.25">
      <c r="A7910">
        <v>55922</v>
      </c>
      <c r="B7910" s="12" t="s">
        <v>52</v>
      </c>
      <c r="C7910" s="12" t="s">
        <v>16705</v>
      </c>
      <c r="D7910" s="12" t="s">
        <v>16706</v>
      </c>
      <c r="E7910">
        <v>6606</v>
      </c>
      <c r="F7910">
        <v>1</v>
      </c>
      <c r="G7910" s="12" t="s">
        <v>55</v>
      </c>
      <c r="H7910" s="12" t="s">
        <v>56</v>
      </c>
      <c r="I7910">
        <v>29006</v>
      </c>
      <c r="J7910" s="12" t="s">
        <v>57</v>
      </c>
      <c r="K7910" s="12" t="s">
        <v>91</v>
      </c>
      <c r="L7910" s="12" t="s">
        <v>92</v>
      </c>
      <c r="M7910">
        <v>35343</v>
      </c>
      <c r="N7910" s="12" t="s">
        <v>60</v>
      </c>
      <c r="O7910" s="12" t="s">
        <v>93</v>
      </c>
      <c r="P7910" s="12" t="s">
        <v>94</v>
      </c>
      <c r="Q7910">
        <v>9738</v>
      </c>
      <c r="R7910" s="12" t="s">
        <v>63</v>
      </c>
      <c r="S7910" s="12" t="s">
        <v>35</v>
      </c>
      <c r="T7910" s="12" t="s">
        <v>31</v>
      </c>
      <c r="U7910" s="12" t="s">
        <v>16666</v>
      </c>
    </row>
    <row r="7911" spans="1:21" hidden="1" x14ac:dyDescent="0.25">
      <c r="A7911">
        <v>55923</v>
      </c>
      <c r="B7911" s="12" t="s">
        <v>52</v>
      </c>
      <c r="C7911" s="12" t="s">
        <v>16707</v>
      </c>
      <c r="D7911" s="12" t="s">
        <v>16708</v>
      </c>
      <c r="E7911">
        <v>6606</v>
      </c>
      <c r="F7911">
        <v>1</v>
      </c>
      <c r="G7911" s="12" t="s">
        <v>55</v>
      </c>
      <c r="H7911" s="12" t="s">
        <v>56</v>
      </c>
      <c r="I7911">
        <v>29006</v>
      </c>
      <c r="J7911" s="12" t="s">
        <v>57</v>
      </c>
      <c r="K7911" s="12" t="s">
        <v>91</v>
      </c>
      <c r="L7911" s="12" t="s">
        <v>92</v>
      </c>
      <c r="M7911">
        <v>35343</v>
      </c>
      <c r="N7911" s="12" t="s">
        <v>60</v>
      </c>
      <c r="O7911" s="12" t="s">
        <v>93</v>
      </c>
      <c r="P7911" s="12" t="s">
        <v>94</v>
      </c>
      <c r="Q7911">
        <v>9738</v>
      </c>
      <c r="R7911" s="12" t="s">
        <v>63</v>
      </c>
      <c r="S7911" s="12" t="s">
        <v>35</v>
      </c>
      <c r="T7911" s="12" t="s">
        <v>31</v>
      </c>
      <c r="U7911" s="12" t="s">
        <v>16666</v>
      </c>
    </row>
    <row r="7912" spans="1:21" hidden="1" x14ac:dyDescent="0.25">
      <c r="A7912">
        <v>55929</v>
      </c>
      <c r="B7912" s="12" t="s">
        <v>52</v>
      </c>
      <c r="C7912" s="12" t="s">
        <v>16709</v>
      </c>
      <c r="D7912" s="12" t="s">
        <v>16710</v>
      </c>
      <c r="E7912">
        <v>6606</v>
      </c>
      <c r="F7912">
        <v>1</v>
      </c>
      <c r="G7912" s="12" t="s">
        <v>55</v>
      </c>
      <c r="H7912" s="12" t="s">
        <v>56</v>
      </c>
      <c r="I7912">
        <v>29006</v>
      </c>
      <c r="J7912" s="12" t="s">
        <v>57</v>
      </c>
      <c r="K7912" s="12" t="s">
        <v>91</v>
      </c>
      <c r="L7912" s="12" t="s">
        <v>92</v>
      </c>
      <c r="M7912">
        <v>35335</v>
      </c>
      <c r="N7912" s="12" t="s">
        <v>60</v>
      </c>
      <c r="O7912" s="12" t="s">
        <v>466</v>
      </c>
      <c r="P7912" s="12" t="s">
        <v>467</v>
      </c>
      <c r="Q7912">
        <v>26246</v>
      </c>
      <c r="R7912" s="12" t="s">
        <v>63</v>
      </c>
      <c r="S7912" s="12" t="s">
        <v>34</v>
      </c>
      <c r="T7912" s="12" t="s">
        <v>14600</v>
      </c>
      <c r="U7912" s="12" t="s">
        <v>16666</v>
      </c>
    </row>
    <row r="7913" spans="1:21" hidden="1" x14ac:dyDescent="0.25">
      <c r="A7913">
        <v>55930</v>
      </c>
      <c r="B7913" s="12" t="s">
        <v>52</v>
      </c>
      <c r="C7913" s="12" t="s">
        <v>16711</v>
      </c>
      <c r="D7913" s="12" t="s">
        <v>16712</v>
      </c>
      <c r="E7913">
        <v>6606</v>
      </c>
      <c r="F7913">
        <v>1</v>
      </c>
      <c r="G7913" s="12" t="s">
        <v>55</v>
      </c>
      <c r="H7913" s="12" t="s">
        <v>56</v>
      </c>
      <c r="I7913">
        <v>29006</v>
      </c>
      <c r="J7913" s="12" t="s">
        <v>57</v>
      </c>
      <c r="K7913" s="12" t="s">
        <v>91</v>
      </c>
      <c r="L7913" s="12" t="s">
        <v>92</v>
      </c>
      <c r="M7913">
        <v>35335</v>
      </c>
      <c r="N7913" s="12" t="s">
        <v>60</v>
      </c>
      <c r="O7913" s="12" t="s">
        <v>466</v>
      </c>
      <c r="P7913" s="12" t="s">
        <v>467</v>
      </c>
      <c r="Q7913">
        <v>26246</v>
      </c>
      <c r="R7913" s="12" t="s">
        <v>63</v>
      </c>
      <c r="S7913" s="12" t="s">
        <v>34</v>
      </c>
      <c r="T7913" s="12" t="s">
        <v>14600</v>
      </c>
      <c r="U7913" s="12" t="s">
        <v>16666</v>
      </c>
    </row>
    <row r="7914" spans="1:21" hidden="1" x14ac:dyDescent="0.25">
      <c r="A7914">
        <v>55931</v>
      </c>
      <c r="B7914" s="12" t="s">
        <v>52</v>
      </c>
      <c r="C7914" s="12" t="s">
        <v>16713</v>
      </c>
      <c r="D7914" s="12" t="s">
        <v>16714</v>
      </c>
      <c r="E7914">
        <v>6606</v>
      </c>
      <c r="F7914">
        <v>1</v>
      </c>
      <c r="G7914" s="12" t="s">
        <v>55</v>
      </c>
      <c r="H7914" s="12" t="s">
        <v>56</v>
      </c>
      <c r="I7914">
        <v>29006</v>
      </c>
      <c r="J7914" s="12" t="s">
        <v>57</v>
      </c>
      <c r="K7914" s="12" t="s">
        <v>91</v>
      </c>
      <c r="L7914" s="12" t="s">
        <v>92</v>
      </c>
      <c r="M7914">
        <v>35335</v>
      </c>
      <c r="N7914" s="12" t="s">
        <v>60</v>
      </c>
      <c r="O7914" s="12" t="s">
        <v>466</v>
      </c>
      <c r="P7914" s="12" t="s">
        <v>467</v>
      </c>
      <c r="Q7914">
        <v>26246</v>
      </c>
      <c r="R7914" s="12" t="s">
        <v>63</v>
      </c>
      <c r="S7914" s="12" t="s">
        <v>34</v>
      </c>
      <c r="T7914" s="12" t="s">
        <v>14600</v>
      </c>
      <c r="U7914" s="12" t="s">
        <v>16666</v>
      </c>
    </row>
    <row r="7915" spans="1:21" hidden="1" x14ac:dyDescent="0.25">
      <c r="A7915">
        <v>55932</v>
      </c>
      <c r="B7915" s="12" t="s">
        <v>52</v>
      </c>
      <c r="C7915" s="12" t="s">
        <v>16715</v>
      </c>
      <c r="D7915" s="12" t="s">
        <v>16716</v>
      </c>
      <c r="E7915">
        <v>6606</v>
      </c>
      <c r="F7915">
        <v>1</v>
      </c>
      <c r="G7915" s="12" t="s">
        <v>55</v>
      </c>
      <c r="H7915" s="12" t="s">
        <v>56</v>
      </c>
      <c r="I7915">
        <v>29006</v>
      </c>
      <c r="J7915" s="12" t="s">
        <v>57</v>
      </c>
      <c r="K7915" s="12" t="s">
        <v>91</v>
      </c>
      <c r="L7915" s="12" t="s">
        <v>92</v>
      </c>
      <c r="M7915">
        <v>35335</v>
      </c>
      <c r="N7915" s="12" t="s">
        <v>60</v>
      </c>
      <c r="O7915" s="12" t="s">
        <v>466</v>
      </c>
      <c r="P7915" s="12" t="s">
        <v>467</v>
      </c>
      <c r="Q7915">
        <v>26246</v>
      </c>
      <c r="R7915" s="12" t="s">
        <v>63</v>
      </c>
      <c r="S7915" s="12" t="s">
        <v>34</v>
      </c>
      <c r="T7915" s="12" t="s">
        <v>14600</v>
      </c>
      <c r="U7915" s="12" t="s">
        <v>16666</v>
      </c>
    </row>
    <row r="7916" spans="1:21" hidden="1" x14ac:dyDescent="0.25">
      <c r="A7916">
        <v>55933</v>
      </c>
      <c r="B7916" s="12" t="s">
        <v>52</v>
      </c>
      <c r="C7916" s="12" t="s">
        <v>16717</v>
      </c>
      <c r="D7916" s="12" t="s">
        <v>16718</v>
      </c>
      <c r="E7916">
        <v>6606</v>
      </c>
      <c r="F7916">
        <v>1</v>
      </c>
      <c r="G7916" s="12" t="s">
        <v>55</v>
      </c>
      <c r="H7916" s="12" t="s">
        <v>56</v>
      </c>
      <c r="I7916">
        <v>29006</v>
      </c>
      <c r="J7916" s="12" t="s">
        <v>57</v>
      </c>
      <c r="K7916" s="12" t="s">
        <v>91</v>
      </c>
      <c r="L7916" s="12" t="s">
        <v>92</v>
      </c>
      <c r="M7916">
        <v>35335</v>
      </c>
      <c r="N7916" s="12" t="s">
        <v>60</v>
      </c>
      <c r="O7916" s="12" t="s">
        <v>466</v>
      </c>
      <c r="P7916" s="12" t="s">
        <v>467</v>
      </c>
      <c r="Q7916">
        <v>26246</v>
      </c>
      <c r="R7916" s="12" t="s">
        <v>63</v>
      </c>
      <c r="S7916" s="12" t="s">
        <v>34</v>
      </c>
      <c r="T7916" s="12" t="s">
        <v>14600</v>
      </c>
      <c r="U7916" s="12" t="s">
        <v>16666</v>
      </c>
    </row>
    <row r="7917" spans="1:21" hidden="1" x14ac:dyDescent="0.25">
      <c r="A7917">
        <v>55934</v>
      </c>
      <c r="B7917" s="12" t="s">
        <v>52</v>
      </c>
      <c r="C7917" s="12" t="s">
        <v>16719</v>
      </c>
      <c r="D7917" s="12" t="s">
        <v>16720</v>
      </c>
      <c r="E7917">
        <v>6606</v>
      </c>
      <c r="F7917">
        <v>1</v>
      </c>
      <c r="G7917" s="12" t="s">
        <v>55</v>
      </c>
      <c r="H7917" s="12" t="s">
        <v>56</v>
      </c>
      <c r="I7917">
        <v>29006</v>
      </c>
      <c r="J7917" s="12" t="s">
        <v>57</v>
      </c>
      <c r="K7917" s="12" t="s">
        <v>91</v>
      </c>
      <c r="L7917" s="12" t="s">
        <v>92</v>
      </c>
      <c r="M7917">
        <v>35335</v>
      </c>
      <c r="N7917" s="12" t="s">
        <v>60</v>
      </c>
      <c r="O7917" s="12" t="s">
        <v>466</v>
      </c>
      <c r="P7917" s="12" t="s">
        <v>467</v>
      </c>
      <c r="Q7917">
        <v>26246</v>
      </c>
      <c r="R7917" s="12" t="s">
        <v>63</v>
      </c>
      <c r="S7917" s="12" t="s">
        <v>34</v>
      </c>
      <c r="T7917" s="12" t="s">
        <v>14600</v>
      </c>
      <c r="U7917" s="12" t="s">
        <v>16666</v>
      </c>
    </row>
    <row r="7918" spans="1:21" hidden="1" x14ac:dyDescent="0.25">
      <c r="A7918">
        <v>55935</v>
      </c>
      <c r="B7918" s="12" t="s">
        <v>52</v>
      </c>
      <c r="C7918" s="12" t="s">
        <v>16721</v>
      </c>
      <c r="D7918" s="12" t="s">
        <v>16722</v>
      </c>
      <c r="E7918">
        <v>6606</v>
      </c>
      <c r="F7918">
        <v>1</v>
      </c>
      <c r="G7918" s="12" t="s">
        <v>55</v>
      </c>
      <c r="H7918" s="12" t="s">
        <v>56</v>
      </c>
      <c r="I7918">
        <v>29006</v>
      </c>
      <c r="J7918" s="12" t="s">
        <v>57</v>
      </c>
      <c r="K7918" s="12" t="s">
        <v>91</v>
      </c>
      <c r="L7918" s="12" t="s">
        <v>92</v>
      </c>
      <c r="M7918">
        <v>35335</v>
      </c>
      <c r="N7918" s="12" t="s">
        <v>60</v>
      </c>
      <c r="O7918" s="12" t="s">
        <v>466</v>
      </c>
      <c r="P7918" s="12" t="s">
        <v>467</v>
      </c>
      <c r="Q7918">
        <v>26246</v>
      </c>
      <c r="R7918" s="12" t="s">
        <v>63</v>
      </c>
      <c r="S7918" s="12" t="s">
        <v>34</v>
      </c>
      <c r="T7918" s="12" t="s">
        <v>14600</v>
      </c>
      <c r="U7918" s="12" t="s">
        <v>16666</v>
      </c>
    </row>
    <row r="7919" spans="1:21" hidden="1" x14ac:dyDescent="0.25">
      <c r="A7919">
        <v>55936</v>
      </c>
      <c r="B7919" s="12" t="s">
        <v>52</v>
      </c>
      <c r="C7919" s="12" t="s">
        <v>16723</v>
      </c>
      <c r="D7919" s="12" t="s">
        <v>16724</v>
      </c>
      <c r="E7919">
        <v>6606</v>
      </c>
      <c r="F7919">
        <v>1</v>
      </c>
      <c r="G7919" s="12" t="s">
        <v>55</v>
      </c>
      <c r="H7919" s="12" t="s">
        <v>56</v>
      </c>
      <c r="I7919">
        <v>29006</v>
      </c>
      <c r="J7919" s="12" t="s">
        <v>57</v>
      </c>
      <c r="K7919" s="12" t="s">
        <v>91</v>
      </c>
      <c r="L7919" s="12" t="s">
        <v>92</v>
      </c>
      <c r="M7919">
        <v>35335</v>
      </c>
      <c r="N7919" s="12" t="s">
        <v>60</v>
      </c>
      <c r="O7919" s="12" t="s">
        <v>466</v>
      </c>
      <c r="P7919" s="12" t="s">
        <v>467</v>
      </c>
      <c r="Q7919">
        <v>26246</v>
      </c>
      <c r="R7919" s="12" t="s">
        <v>63</v>
      </c>
      <c r="S7919" s="12" t="s">
        <v>34</v>
      </c>
      <c r="T7919" s="12" t="s">
        <v>14600</v>
      </c>
      <c r="U7919" s="12" t="s">
        <v>16666</v>
      </c>
    </row>
    <row r="7920" spans="1:21" hidden="1" x14ac:dyDescent="0.25">
      <c r="A7920">
        <v>55938</v>
      </c>
      <c r="B7920" s="12" t="s">
        <v>52</v>
      </c>
      <c r="C7920" s="12" t="s">
        <v>16725</v>
      </c>
      <c r="D7920" s="12" t="s">
        <v>16726</v>
      </c>
      <c r="E7920">
        <v>6606</v>
      </c>
      <c r="F7920">
        <v>1</v>
      </c>
      <c r="G7920" s="12" t="s">
        <v>55</v>
      </c>
      <c r="H7920" s="12" t="s">
        <v>56</v>
      </c>
      <c r="I7920">
        <v>29006</v>
      </c>
      <c r="J7920" s="12" t="s">
        <v>57</v>
      </c>
      <c r="K7920" s="12" t="s">
        <v>91</v>
      </c>
      <c r="L7920" s="12" t="s">
        <v>92</v>
      </c>
      <c r="M7920">
        <v>35335</v>
      </c>
      <c r="N7920" s="12" t="s">
        <v>60</v>
      </c>
      <c r="O7920" s="12" t="s">
        <v>466</v>
      </c>
      <c r="P7920" s="12" t="s">
        <v>467</v>
      </c>
      <c r="Q7920">
        <v>26246</v>
      </c>
      <c r="R7920" s="12" t="s">
        <v>63</v>
      </c>
      <c r="S7920" s="12" t="s">
        <v>34</v>
      </c>
      <c r="T7920" s="12" t="s">
        <v>14600</v>
      </c>
      <c r="U7920" s="12" t="s">
        <v>16666</v>
      </c>
    </row>
    <row r="7921" spans="1:21" hidden="1" x14ac:dyDescent="0.25">
      <c r="A7921">
        <v>55940</v>
      </c>
      <c r="B7921" s="12" t="s">
        <v>52</v>
      </c>
      <c r="C7921" s="12" t="s">
        <v>16727</v>
      </c>
      <c r="D7921" s="12" t="s">
        <v>16728</v>
      </c>
      <c r="E7921">
        <v>6606</v>
      </c>
      <c r="F7921">
        <v>1</v>
      </c>
      <c r="G7921" s="12" t="s">
        <v>55</v>
      </c>
      <c r="H7921" s="12" t="s">
        <v>56</v>
      </c>
      <c r="I7921">
        <v>29006</v>
      </c>
      <c r="J7921" s="12" t="s">
        <v>57</v>
      </c>
      <c r="K7921" s="12" t="s">
        <v>91</v>
      </c>
      <c r="L7921" s="12" t="s">
        <v>92</v>
      </c>
      <c r="M7921">
        <v>35335</v>
      </c>
      <c r="N7921" s="12" t="s">
        <v>60</v>
      </c>
      <c r="O7921" s="12" t="s">
        <v>466</v>
      </c>
      <c r="P7921" s="12" t="s">
        <v>467</v>
      </c>
      <c r="Q7921">
        <v>26246</v>
      </c>
      <c r="R7921" s="12" t="s">
        <v>63</v>
      </c>
      <c r="S7921" s="12" t="s">
        <v>34</v>
      </c>
      <c r="T7921" s="12" t="s">
        <v>14600</v>
      </c>
      <c r="U7921" s="12" t="s">
        <v>16666</v>
      </c>
    </row>
    <row r="7922" spans="1:21" hidden="1" x14ac:dyDescent="0.25">
      <c r="A7922">
        <v>55941</v>
      </c>
      <c r="B7922" s="12" t="s">
        <v>52</v>
      </c>
      <c r="C7922" s="12" t="s">
        <v>16729</v>
      </c>
      <c r="D7922" s="12" t="s">
        <v>16730</v>
      </c>
      <c r="E7922">
        <v>6606</v>
      </c>
      <c r="F7922">
        <v>1</v>
      </c>
      <c r="G7922" s="12" t="s">
        <v>55</v>
      </c>
      <c r="H7922" s="12" t="s">
        <v>56</v>
      </c>
      <c r="I7922">
        <v>29006</v>
      </c>
      <c r="J7922" s="12" t="s">
        <v>57</v>
      </c>
      <c r="K7922" s="12" t="s">
        <v>91</v>
      </c>
      <c r="L7922" s="12" t="s">
        <v>92</v>
      </c>
      <c r="M7922">
        <v>35335</v>
      </c>
      <c r="N7922" s="12" t="s">
        <v>60</v>
      </c>
      <c r="O7922" s="12" t="s">
        <v>466</v>
      </c>
      <c r="P7922" s="12" t="s">
        <v>467</v>
      </c>
      <c r="Q7922">
        <v>26246</v>
      </c>
      <c r="R7922" s="12" t="s">
        <v>63</v>
      </c>
      <c r="S7922" s="12" t="s">
        <v>34</v>
      </c>
      <c r="T7922" s="12" t="s">
        <v>14600</v>
      </c>
      <c r="U7922" s="12" t="s">
        <v>16666</v>
      </c>
    </row>
    <row r="7923" spans="1:21" hidden="1" x14ac:dyDescent="0.25">
      <c r="A7923">
        <v>55942</v>
      </c>
      <c r="B7923" s="12" t="s">
        <v>52</v>
      </c>
      <c r="C7923" s="12" t="s">
        <v>16731</v>
      </c>
      <c r="D7923" s="12" t="s">
        <v>16732</v>
      </c>
      <c r="E7923">
        <v>6606</v>
      </c>
      <c r="F7923">
        <v>1</v>
      </c>
      <c r="G7923" s="12" t="s">
        <v>55</v>
      </c>
      <c r="H7923" s="12" t="s">
        <v>56</v>
      </c>
      <c r="I7923">
        <v>29006</v>
      </c>
      <c r="J7923" s="12" t="s">
        <v>57</v>
      </c>
      <c r="K7923" s="12" t="s">
        <v>91</v>
      </c>
      <c r="L7923" s="12" t="s">
        <v>92</v>
      </c>
      <c r="M7923">
        <v>35335</v>
      </c>
      <c r="N7923" s="12" t="s">
        <v>60</v>
      </c>
      <c r="O7923" s="12" t="s">
        <v>466</v>
      </c>
      <c r="P7923" s="12" t="s">
        <v>467</v>
      </c>
      <c r="Q7923">
        <v>26246</v>
      </c>
      <c r="R7923" s="12" t="s">
        <v>63</v>
      </c>
      <c r="S7923" s="12" t="s">
        <v>34</v>
      </c>
      <c r="T7923" s="12" t="s">
        <v>14600</v>
      </c>
      <c r="U7923" s="12" t="s">
        <v>16666</v>
      </c>
    </row>
    <row r="7924" spans="1:21" hidden="1" x14ac:dyDescent="0.25">
      <c r="A7924">
        <v>55944</v>
      </c>
      <c r="B7924" s="12" t="s">
        <v>52</v>
      </c>
      <c r="C7924" s="12" t="s">
        <v>16733</v>
      </c>
      <c r="D7924" s="12" t="s">
        <v>16734</v>
      </c>
      <c r="E7924">
        <v>6606</v>
      </c>
      <c r="F7924">
        <v>1</v>
      </c>
      <c r="G7924" s="12" t="s">
        <v>55</v>
      </c>
      <c r="H7924" s="12" t="s">
        <v>56</v>
      </c>
      <c r="I7924">
        <v>29006</v>
      </c>
      <c r="J7924" s="12" t="s">
        <v>57</v>
      </c>
      <c r="K7924" s="12" t="s">
        <v>91</v>
      </c>
      <c r="L7924" s="12" t="s">
        <v>92</v>
      </c>
      <c r="M7924">
        <v>35335</v>
      </c>
      <c r="N7924" s="12" t="s">
        <v>60</v>
      </c>
      <c r="O7924" s="12" t="s">
        <v>466</v>
      </c>
      <c r="P7924" s="12" t="s">
        <v>467</v>
      </c>
      <c r="Q7924">
        <v>26246</v>
      </c>
      <c r="R7924" s="12" t="s">
        <v>63</v>
      </c>
      <c r="S7924" s="12" t="s">
        <v>34</v>
      </c>
      <c r="T7924" s="12" t="s">
        <v>14600</v>
      </c>
      <c r="U7924" s="12" t="s">
        <v>16666</v>
      </c>
    </row>
    <row r="7925" spans="1:21" hidden="1" x14ac:dyDescent="0.25">
      <c r="A7925">
        <v>55946</v>
      </c>
      <c r="B7925" s="12" t="s">
        <v>52</v>
      </c>
      <c r="C7925" s="12" t="s">
        <v>16735</v>
      </c>
      <c r="D7925" s="12" t="s">
        <v>16736</v>
      </c>
      <c r="E7925">
        <v>6606</v>
      </c>
      <c r="F7925">
        <v>1</v>
      </c>
      <c r="G7925" s="12" t="s">
        <v>55</v>
      </c>
      <c r="H7925" s="12" t="s">
        <v>56</v>
      </c>
      <c r="I7925">
        <v>29006</v>
      </c>
      <c r="J7925" s="12" t="s">
        <v>57</v>
      </c>
      <c r="K7925" s="12" t="s">
        <v>91</v>
      </c>
      <c r="L7925" s="12" t="s">
        <v>92</v>
      </c>
      <c r="M7925">
        <v>35342</v>
      </c>
      <c r="N7925" s="12" t="s">
        <v>60</v>
      </c>
      <c r="O7925" s="12" t="s">
        <v>527</v>
      </c>
      <c r="P7925" s="12" t="s">
        <v>528</v>
      </c>
      <c r="Q7925">
        <v>41138</v>
      </c>
      <c r="R7925" s="12" t="s">
        <v>63</v>
      </c>
      <c r="S7925" s="12" t="s">
        <v>32</v>
      </c>
      <c r="T7925" s="12" t="s">
        <v>27</v>
      </c>
      <c r="U7925" s="12" t="s">
        <v>16666</v>
      </c>
    </row>
    <row r="7926" spans="1:21" hidden="1" x14ac:dyDescent="0.25">
      <c r="A7926">
        <v>55947</v>
      </c>
      <c r="B7926" s="12" t="s">
        <v>52</v>
      </c>
      <c r="C7926" s="12" t="s">
        <v>16737</v>
      </c>
      <c r="D7926" s="12" t="s">
        <v>16738</v>
      </c>
      <c r="E7926">
        <v>6606</v>
      </c>
      <c r="F7926">
        <v>1</v>
      </c>
      <c r="G7926" s="12" t="s">
        <v>55</v>
      </c>
      <c r="H7926" s="12" t="s">
        <v>56</v>
      </c>
      <c r="I7926">
        <v>29006</v>
      </c>
      <c r="J7926" s="12" t="s">
        <v>57</v>
      </c>
      <c r="K7926" s="12" t="s">
        <v>91</v>
      </c>
      <c r="L7926" s="12" t="s">
        <v>92</v>
      </c>
      <c r="M7926">
        <v>35342</v>
      </c>
      <c r="N7926" s="12" t="s">
        <v>60</v>
      </c>
      <c r="O7926" s="12" t="s">
        <v>527</v>
      </c>
      <c r="P7926" s="12" t="s">
        <v>528</v>
      </c>
      <c r="Q7926">
        <v>41138</v>
      </c>
      <c r="R7926" s="12" t="s">
        <v>63</v>
      </c>
      <c r="S7926" s="12" t="s">
        <v>32</v>
      </c>
      <c r="T7926" s="12" t="s">
        <v>27</v>
      </c>
      <c r="U7926" s="12" t="s">
        <v>16666</v>
      </c>
    </row>
    <row r="7927" spans="1:21" hidden="1" x14ac:dyDescent="0.25">
      <c r="A7927">
        <v>55948</v>
      </c>
      <c r="B7927" s="12" t="s">
        <v>52</v>
      </c>
      <c r="C7927" s="12" t="s">
        <v>16739</v>
      </c>
      <c r="D7927" s="12" t="s">
        <v>16740</v>
      </c>
      <c r="E7927">
        <v>6606</v>
      </c>
      <c r="F7927">
        <v>1</v>
      </c>
      <c r="G7927" s="12" t="s">
        <v>55</v>
      </c>
      <c r="H7927" s="12" t="s">
        <v>56</v>
      </c>
      <c r="I7927">
        <v>29006</v>
      </c>
      <c r="J7927" s="12" t="s">
        <v>57</v>
      </c>
      <c r="K7927" s="12" t="s">
        <v>91</v>
      </c>
      <c r="L7927" s="12" t="s">
        <v>92</v>
      </c>
      <c r="M7927">
        <v>35342</v>
      </c>
      <c r="N7927" s="12" t="s">
        <v>60</v>
      </c>
      <c r="O7927" s="12" t="s">
        <v>527</v>
      </c>
      <c r="P7927" s="12" t="s">
        <v>528</v>
      </c>
      <c r="Q7927">
        <v>41138</v>
      </c>
      <c r="R7927" s="12" t="s">
        <v>63</v>
      </c>
      <c r="S7927" s="12" t="s">
        <v>32</v>
      </c>
      <c r="T7927" s="12" t="s">
        <v>27</v>
      </c>
      <c r="U7927" s="12" t="s">
        <v>16666</v>
      </c>
    </row>
    <row r="7928" spans="1:21" hidden="1" x14ac:dyDescent="0.25">
      <c r="A7928">
        <v>55949</v>
      </c>
      <c r="B7928" s="12" t="s">
        <v>52</v>
      </c>
      <c r="C7928" s="12" t="s">
        <v>16741</v>
      </c>
      <c r="D7928" s="12" t="s">
        <v>16742</v>
      </c>
      <c r="E7928">
        <v>6606</v>
      </c>
      <c r="F7928">
        <v>1</v>
      </c>
      <c r="G7928" s="12" t="s">
        <v>55</v>
      </c>
      <c r="H7928" s="12" t="s">
        <v>56</v>
      </c>
      <c r="I7928">
        <v>29006</v>
      </c>
      <c r="J7928" s="12" t="s">
        <v>57</v>
      </c>
      <c r="K7928" s="12" t="s">
        <v>91</v>
      </c>
      <c r="L7928" s="12" t="s">
        <v>92</v>
      </c>
      <c r="M7928">
        <v>35342</v>
      </c>
      <c r="N7928" s="12" t="s">
        <v>60</v>
      </c>
      <c r="O7928" s="12" t="s">
        <v>527</v>
      </c>
      <c r="P7928" s="12" t="s">
        <v>528</v>
      </c>
      <c r="Q7928">
        <v>41138</v>
      </c>
      <c r="R7928" s="12" t="s">
        <v>63</v>
      </c>
      <c r="S7928" s="12" t="s">
        <v>32</v>
      </c>
      <c r="T7928" s="12" t="s">
        <v>27</v>
      </c>
      <c r="U7928" s="12" t="s">
        <v>16666</v>
      </c>
    </row>
    <row r="7929" spans="1:21" hidden="1" x14ac:dyDescent="0.25">
      <c r="A7929">
        <v>55950</v>
      </c>
      <c r="B7929" s="12" t="s">
        <v>52</v>
      </c>
      <c r="C7929" s="12" t="s">
        <v>16743</v>
      </c>
      <c r="D7929" s="12" t="s">
        <v>16744</v>
      </c>
      <c r="E7929">
        <v>6606</v>
      </c>
      <c r="F7929">
        <v>1</v>
      </c>
      <c r="G7929" s="12" t="s">
        <v>55</v>
      </c>
      <c r="H7929" s="12" t="s">
        <v>56</v>
      </c>
      <c r="I7929">
        <v>29006</v>
      </c>
      <c r="J7929" s="12" t="s">
        <v>57</v>
      </c>
      <c r="K7929" s="12" t="s">
        <v>91</v>
      </c>
      <c r="L7929" s="12" t="s">
        <v>92</v>
      </c>
      <c r="M7929">
        <v>35335</v>
      </c>
      <c r="N7929" s="12" t="s">
        <v>60</v>
      </c>
      <c r="O7929" s="12" t="s">
        <v>466</v>
      </c>
      <c r="P7929" s="12" t="s">
        <v>467</v>
      </c>
      <c r="Q7929">
        <v>8564</v>
      </c>
      <c r="R7929" s="12" t="s">
        <v>63</v>
      </c>
      <c r="S7929" s="12" t="s">
        <v>468</v>
      </c>
      <c r="T7929" s="12" t="s">
        <v>43</v>
      </c>
      <c r="U7929" s="12" t="s">
        <v>16666</v>
      </c>
    </row>
    <row r="7930" spans="1:21" hidden="1" x14ac:dyDescent="0.25">
      <c r="A7930">
        <v>55952</v>
      </c>
      <c r="B7930" s="12" t="s">
        <v>52</v>
      </c>
      <c r="C7930" s="12" t="s">
        <v>16745</v>
      </c>
      <c r="D7930" s="12" t="s">
        <v>16746</v>
      </c>
      <c r="E7930">
        <v>6606</v>
      </c>
      <c r="F7930">
        <v>1</v>
      </c>
      <c r="G7930" s="12" t="s">
        <v>55</v>
      </c>
      <c r="H7930" s="12" t="s">
        <v>56</v>
      </c>
      <c r="I7930">
        <v>29006</v>
      </c>
      <c r="J7930" s="12" t="s">
        <v>57</v>
      </c>
      <c r="K7930" s="12" t="s">
        <v>91</v>
      </c>
      <c r="L7930" s="12" t="s">
        <v>92</v>
      </c>
      <c r="M7930">
        <v>35343</v>
      </c>
      <c r="N7930" s="12" t="s">
        <v>60</v>
      </c>
      <c r="O7930" s="12" t="s">
        <v>93</v>
      </c>
      <c r="P7930" s="12" t="s">
        <v>94</v>
      </c>
      <c r="Q7930">
        <v>6992</v>
      </c>
      <c r="R7930" s="12" t="s">
        <v>63</v>
      </c>
      <c r="S7930" s="12" t="s">
        <v>14</v>
      </c>
      <c r="T7930" s="12" t="s">
        <v>95</v>
      </c>
      <c r="U7930" s="12" t="s">
        <v>16666</v>
      </c>
    </row>
    <row r="7931" spans="1:21" hidden="1" x14ac:dyDescent="0.25">
      <c r="A7931">
        <v>55953</v>
      </c>
      <c r="B7931" s="12" t="s">
        <v>52</v>
      </c>
      <c r="C7931" s="12" t="s">
        <v>16747</v>
      </c>
      <c r="D7931" s="12" t="s">
        <v>16748</v>
      </c>
      <c r="E7931">
        <v>6606</v>
      </c>
      <c r="F7931">
        <v>1</v>
      </c>
      <c r="G7931" s="12" t="s">
        <v>55</v>
      </c>
      <c r="H7931" s="12" t="s">
        <v>56</v>
      </c>
      <c r="I7931">
        <v>29006</v>
      </c>
      <c r="J7931" s="12" t="s">
        <v>57</v>
      </c>
      <c r="K7931" s="12" t="s">
        <v>91</v>
      </c>
      <c r="L7931" s="12" t="s">
        <v>92</v>
      </c>
      <c r="M7931">
        <v>35337</v>
      </c>
      <c r="N7931" s="12" t="s">
        <v>60</v>
      </c>
      <c r="O7931" s="12" t="s">
        <v>239</v>
      </c>
      <c r="P7931" s="12" t="s">
        <v>240</v>
      </c>
      <c r="Q7931">
        <v>8750</v>
      </c>
      <c r="R7931" s="12" t="s">
        <v>63</v>
      </c>
      <c r="S7931" s="12" t="s">
        <v>17</v>
      </c>
      <c r="T7931" s="12" t="s">
        <v>15</v>
      </c>
      <c r="U7931" s="12" t="s">
        <v>16666</v>
      </c>
    </row>
    <row r="7932" spans="1:21" hidden="1" x14ac:dyDescent="0.25">
      <c r="A7932">
        <v>55954</v>
      </c>
      <c r="B7932" s="12" t="s">
        <v>52</v>
      </c>
      <c r="C7932" s="12" t="s">
        <v>16749</v>
      </c>
      <c r="D7932" s="12" t="s">
        <v>16750</v>
      </c>
      <c r="E7932">
        <v>6606</v>
      </c>
      <c r="F7932">
        <v>1</v>
      </c>
      <c r="G7932" s="12" t="s">
        <v>55</v>
      </c>
      <c r="H7932" s="12" t="s">
        <v>56</v>
      </c>
      <c r="I7932">
        <v>29006</v>
      </c>
      <c r="J7932" s="12" t="s">
        <v>57</v>
      </c>
      <c r="K7932" s="12" t="s">
        <v>91</v>
      </c>
      <c r="L7932" s="12" t="s">
        <v>92</v>
      </c>
      <c r="M7932">
        <v>35343</v>
      </c>
      <c r="N7932" s="12" t="s">
        <v>60</v>
      </c>
      <c r="O7932" s="12" t="s">
        <v>93</v>
      </c>
      <c r="P7932" s="12" t="s">
        <v>94</v>
      </c>
      <c r="Q7932">
        <v>6992</v>
      </c>
      <c r="R7932" s="12" t="s">
        <v>63</v>
      </c>
      <c r="S7932" s="12" t="s">
        <v>14</v>
      </c>
      <c r="T7932" s="12" t="s">
        <v>95</v>
      </c>
      <c r="U7932" s="12" t="s">
        <v>16666</v>
      </c>
    </row>
    <row r="7933" spans="1:21" hidden="1" x14ac:dyDescent="0.25">
      <c r="A7933">
        <v>55956</v>
      </c>
      <c r="B7933" s="12" t="s">
        <v>52</v>
      </c>
      <c r="C7933" s="12" t="s">
        <v>16751</v>
      </c>
      <c r="D7933" s="12" t="s">
        <v>16752</v>
      </c>
      <c r="E7933">
        <v>6606</v>
      </c>
      <c r="F7933">
        <v>1</v>
      </c>
      <c r="G7933" s="12" t="s">
        <v>55</v>
      </c>
      <c r="H7933" s="12" t="s">
        <v>56</v>
      </c>
      <c r="I7933">
        <v>29006</v>
      </c>
      <c r="J7933" s="12" t="s">
        <v>57</v>
      </c>
      <c r="K7933" s="12" t="s">
        <v>91</v>
      </c>
      <c r="L7933" s="12" t="s">
        <v>92</v>
      </c>
      <c r="M7933">
        <v>35343</v>
      </c>
      <c r="N7933" s="12" t="s">
        <v>60</v>
      </c>
      <c r="O7933" s="12" t="s">
        <v>93</v>
      </c>
      <c r="P7933" s="12" t="s">
        <v>94</v>
      </c>
      <c r="Q7933">
        <v>6992</v>
      </c>
      <c r="R7933" s="12" t="s">
        <v>63</v>
      </c>
      <c r="S7933" s="12" t="s">
        <v>14</v>
      </c>
      <c r="T7933" s="12" t="s">
        <v>95</v>
      </c>
      <c r="U7933" s="12" t="s">
        <v>16666</v>
      </c>
    </row>
    <row r="7934" spans="1:21" hidden="1" x14ac:dyDescent="0.25">
      <c r="A7934">
        <v>55962</v>
      </c>
      <c r="B7934" s="12" t="s">
        <v>52</v>
      </c>
      <c r="C7934" s="12" t="s">
        <v>16753</v>
      </c>
      <c r="D7934" s="12" t="s">
        <v>16754</v>
      </c>
      <c r="E7934">
        <v>6606</v>
      </c>
      <c r="F7934">
        <v>1</v>
      </c>
      <c r="G7934" s="12" t="s">
        <v>55</v>
      </c>
      <c r="H7934" s="12" t="s">
        <v>56</v>
      </c>
      <c r="I7934">
        <v>29006</v>
      </c>
      <c r="J7934" s="12" t="s">
        <v>57</v>
      </c>
      <c r="K7934" s="12" t="s">
        <v>91</v>
      </c>
      <c r="L7934" s="12" t="s">
        <v>92</v>
      </c>
      <c r="M7934">
        <v>35336</v>
      </c>
      <c r="N7934" s="12" t="s">
        <v>60</v>
      </c>
      <c r="O7934" s="12" t="s">
        <v>430</v>
      </c>
      <c r="P7934" s="12" t="s">
        <v>431</v>
      </c>
      <c r="Q7934">
        <v>30268</v>
      </c>
      <c r="R7934" s="12" t="s">
        <v>63</v>
      </c>
      <c r="S7934" s="12" t="s">
        <v>18</v>
      </c>
      <c r="T7934" s="12" t="s">
        <v>16</v>
      </c>
      <c r="U7934" s="12" t="s">
        <v>16666</v>
      </c>
    </row>
    <row r="7935" spans="1:21" hidden="1" x14ac:dyDescent="0.25">
      <c r="A7935">
        <v>55963</v>
      </c>
      <c r="B7935" s="12" t="s">
        <v>52</v>
      </c>
      <c r="C7935" s="12" t="s">
        <v>16755</v>
      </c>
      <c r="D7935" s="12" t="s">
        <v>16756</v>
      </c>
      <c r="E7935">
        <v>6606</v>
      </c>
      <c r="F7935">
        <v>1</v>
      </c>
      <c r="G7935" s="12" t="s">
        <v>55</v>
      </c>
      <c r="H7935" s="12" t="s">
        <v>56</v>
      </c>
      <c r="I7935">
        <v>29006</v>
      </c>
      <c r="J7935" s="12" t="s">
        <v>57</v>
      </c>
      <c r="K7935" s="12" t="s">
        <v>91</v>
      </c>
      <c r="L7935" s="12" t="s">
        <v>92</v>
      </c>
      <c r="M7935">
        <v>35343</v>
      </c>
      <c r="N7935" s="12" t="s">
        <v>60</v>
      </c>
      <c r="O7935" s="12" t="s">
        <v>93</v>
      </c>
      <c r="P7935" s="12" t="s">
        <v>94</v>
      </c>
      <c r="Q7935">
        <v>6992</v>
      </c>
      <c r="R7935" s="12" t="s">
        <v>63</v>
      </c>
      <c r="S7935" s="12" t="s">
        <v>14</v>
      </c>
      <c r="T7935" s="12" t="s">
        <v>95</v>
      </c>
      <c r="U7935" s="12" t="s">
        <v>16666</v>
      </c>
    </row>
    <row r="7936" spans="1:21" hidden="1" x14ac:dyDescent="0.25">
      <c r="A7936">
        <v>55969</v>
      </c>
      <c r="B7936" s="12" t="s">
        <v>52</v>
      </c>
      <c r="C7936" s="12" t="s">
        <v>16757</v>
      </c>
      <c r="D7936" s="12" t="s">
        <v>16758</v>
      </c>
      <c r="E7936">
        <v>6606</v>
      </c>
      <c r="F7936">
        <v>1</v>
      </c>
      <c r="G7936" s="12" t="s">
        <v>55</v>
      </c>
      <c r="H7936" s="12" t="s">
        <v>56</v>
      </c>
      <c r="I7936">
        <v>29006</v>
      </c>
      <c r="J7936" s="12" t="s">
        <v>57</v>
      </c>
      <c r="K7936" s="12" t="s">
        <v>91</v>
      </c>
      <c r="L7936" s="12" t="s">
        <v>92</v>
      </c>
      <c r="M7936">
        <v>35343</v>
      </c>
      <c r="N7936" s="12" t="s">
        <v>60</v>
      </c>
      <c r="O7936" s="12" t="s">
        <v>93</v>
      </c>
      <c r="P7936" s="12" t="s">
        <v>94</v>
      </c>
      <c r="Q7936">
        <v>6992</v>
      </c>
      <c r="R7936" s="12" t="s">
        <v>63</v>
      </c>
      <c r="S7936" s="12" t="s">
        <v>14</v>
      </c>
      <c r="T7936" s="12" t="s">
        <v>95</v>
      </c>
      <c r="U7936" s="12" t="s">
        <v>16666</v>
      </c>
    </row>
    <row r="7937" spans="1:21" hidden="1" x14ac:dyDescent="0.25">
      <c r="A7937">
        <v>55971</v>
      </c>
      <c r="B7937" s="12" t="s">
        <v>52</v>
      </c>
      <c r="C7937" s="12" t="s">
        <v>16759</v>
      </c>
      <c r="D7937" s="12" t="s">
        <v>16760</v>
      </c>
      <c r="E7937">
        <v>6606</v>
      </c>
      <c r="F7937">
        <v>1</v>
      </c>
      <c r="G7937" s="12" t="s">
        <v>55</v>
      </c>
      <c r="H7937" s="12" t="s">
        <v>56</v>
      </c>
      <c r="I7937">
        <v>29006</v>
      </c>
      <c r="J7937" s="12" t="s">
        <v>57</v>
      </c>
      <c r="K7937" s="12" t="s">
        <v>91</v>
      </c>
      <c r="L7937" s="12" t="s">
        <v>92</v>
      </c>
      <c r="M7937">
        <v>35343</v>
      </c>
      <c r="N7937" s="12" t="s">
        <v>60</v>
      </c>
      <c r="O7937" s="12" t="s">
        <v>93</v>
      </c>
      <c r="P7937" s="12" t="s">
        <v>94</v>
      </c>
      <c r="Q7937">
        <v>6992</v>
      </c>
      <c r="R7937" s="12" t="s">
        <v>63</v>
      </c>
      <c r="S7937" s="12" t="s">
        <v>14</v>
      </c>
      <c r="T7937" s="12" t="s">
        <v>95</v>
      </c>
      <c r="U7937" s="12" t="s">
        <v>16666</v>
      </c>
    </row>
    <row r="7938" spans="1:21" hidden="1" x14ac:dyDescent="0.25">
      <c r="A7938">
        <v>55973</v>
      </c>
      <c r="B7938" s="12" t="s">
        <v>52</v>
      </c>
      <c r="C7938" s="12" t="s">
        <v>16761</v>
      </c>
      <c r="D7938" s="12" t="s">
        <v>16762</v>
      </c>
      <c r="E7938">
        <v>6606</v>
      </c>
      <c r="F7938">
        <v>1</v>
      </c>
      <c r="G7938" s="12" t="s">
        <v>55</v>
      </c>
      <c r="H7938" s="12" t="s">
        <v>56</v>
      </c>
      <c r="I7938">
        <v>29006</v>
      </c>
      <c r="J7938" s="12" t="s">
        <v>57</v>
      </c>
      <c r="K7938" s="12" t="s">
        <v>91</v>
      </c>
      <c r="L7938" s="12" t="s">
        <v>92</v>
      </c>
      <c r="M7938">
        <v>35343</v>
      </c>
      <c r="N7938" s="12" t="s">
        <v>60</v>
      </c>
      <c r="O7938" s="12" t="s">
        <v>93</v>
      </c>
      <c r="P7938" s="12" t="s">
        <v>94</v>
      </c>
      <c r="Q7938">
        <v>6992</v>
      </c>
      <c r="R7938" s="12" t="s">
        <v>63</v>
      </c>
      <c r="S7938" s="12" t="s">
        <v>14</v>
      </c>
      <c r="T7938" s="12" t="s">
        <v>95</v>
      </c>
      <c r="U7938" s="12" t="s">
        <v>16666</v>
      </c>
    </row>
    <row r="7939" spans="1:21" hidden="1" x14ac:dyDescent="0.25">
      <c r="A7939">
        <v>55974</v>
      </c>
      <c r="B7939" s="12" t="s">
        <v>52</v>
      </c>
      <c r="C7939" s="12" t="s">
        <v>16958</v>
      </c>
      <c r="D7939" s="12" t="s">
        <v>16763</v>
      </c>
      <c r="E7939">
        <v>6606</v>
      </c>
      <c r="F7939">
        <v>1</v>
      </c>
      <c r="G7939" s="12" t="s">
        <v>55</v>
      </c>
      <c r="H7939" s="12" t="s">
        <v>56</v>
      </c>
      <c r="I7939">
        <v>29006</v>
      </c>
      <c r="J7939" s="12" t="s">
        <v>57</v>
      </c>
      <c r="K7939" s="12" t="s">
        <v>91</v>
      </c>
      <c r="L7939" s="12" t="s">
        <v>92</v>
      </c>
      <c r="M7939">
        <v>35343</v>
      </c>
      <c r="N7939" s="12" t="s">
        <v>60</v>
      </c>
      <c r="O7939" s="12" t="s">
        <v>93</v>
      </c>
      <c r="P7939" s="12" t="s">
        <v>94</v>
      </c>
      <c r="Q7939">
        <v>6992</v>
      </c>
      <c r="R7939" s="12" t="s">
        <v>63</v>
      </c>
      <c r="S7939" s="12" t="s">
        <v>14</v>
      </c>
      <c r="T7939" s="12" t="s">
        <v>95</v>
      </c>
      <c r="U7939" s="12" t="s">
        <v>16666</v>
      </c>
    </row>
    <row r="7940" spans="1:21" hidden="1" x14ac:dyDescent="0.25">
      <c r="A7940">
        <v>55980</v>
      </c>
      <c r="B7940" s="12" t="s">
        <v>52</v>
      </c>
      <c r="C7940" s="12" t="s">
        <v>16764</v>
      </c>
      <c r="D7940" s="12" t="s">
        <v>16765</v>
      </c>
      <c r="E7940">
        <v>6606</v>
      </c>
      <c r="F7940">
        <v>1</v>
      </c>
      <c r="G7940" s="12" t="s">
        <v>55</v>
      </c>
      <c r="H7940" s="12" t="s">
        <v>56</v>
      </c>
      <c r="I7940">
        <v>29006</v>
      </c>
      <c r="J7940" s="12" t="s">
        <v>57</v>
      </c>
      <c r="K7940" s="12" t="s">
        <v>91</v>
      </c>
      <c r="L7940" s="12" t="s">
        <v>92</v>
      </c>
      <c r="M7940">
        <v>35343</v>
      </c>
      <c r="N7940" s="12" t="s">
        <v>60</v>
      </c>
      <c r="O7940" s="12" t="s">
        <v>93</v>
      </c>
      <c r="P7940" s="12" t="s">
        <v>94</v>
      </c>
      <c r="Q7940">
        <v>6992</v>
      </c>
      <c r="R7940" s="12" t="s">
        <v>63</v>
      </c>
      <c r="S7940" s="12" t="s">
        <v>14</v>
      </c>
      <c r="T7940" s="12" t="s">
        <v>95</v>
      </c>
      <c r="U7940" s="12" t="s">
        <v>16666</v>
      </c>
    </row>
    <row r="7941" spans="1:21" hidden="1" x14ac:dyDescent="0.25">
      <c r="A7941">
        <v>55982</v>
      </c>
      <c r="B7941" s="12" t="s">
        <v>52</v>
      </c>
      <c r="C7941" s="12" t="s">
        <v>16766</v>
      </c>
      <c r="D7941" s="12" t="s">
        <v>16767</v>
      </c>
      <c r="E7941">
        <v>6606</v>
      </c>
      <c r="F7941">
        <v>1</v>
      </c>
      <c r="G7941" s="12" t="s">
        <v>55</v>
      </c>
      <c r="H7941" s="12" t="s">
        <v>56</v>
      </c>
      <c r="I7941">
        <v>29006</v>
      </c>
      <c r="J7941" s="12" t="s">
        <v>57</v>
      </c>
      <c r="K7941" s="12" t="s">
        <v>91</v>
      </c>
      <c r="L7941" s="12" t="s">
        <v>92</v>
      </c>
      <c r="M7941">
        <v>35343</v>
      </c>
      <c r="N7941" s="12" t="s">
        <v>60</v>
      </c>
      <c r="O7941" s="12" t="s">
        <v>93</v>
      </c>
      <c r="P7941" s="12" t="s">
        <v>94</v>
      </c>
      <c r="Q7941">
        <v>6992</v>
      </c>
      <c r="R7941" s="12" t="s">
        <v>63</v>
      </c>
      <c r="S7941" s="12" t="s">
        <v>14</v>
      </c>
      <c r="T7941" s="12" t="s">
        <v>95</v>
      </c>
      <c r="U7941" s="12" t="s">
        <v>16666</v>
      </c>
    </row>
    <row r="7942" spans="1:21" hidden="1" x14ac:dyDescent="0.25">
      <c r="A7942">
        <v>55983</v>
      </c>
      <c r="B7942" s="12" t="s">
        <v>52</v>
      </c>
      <c r="C7942" s="12" t="s">
        <v>16768</v>
      </c>
      <c r="D7942" s="12" t="s">
        <v>16769</v>
      </c>
      <c r="E7942">
        <v>6606</v>
      </c>
      <c r="F7942">
        <v>1</v>
      </c>
      <c r="G7942" s="12" t="s">
        <v>55</v>
      </c>
      <c r="H7942" s="12" t="s">
        <v>56</v>
      </c>
      <c r="I7942">
        <v>29006</v>
      </c>
      <c r="J7942" s="12" t="s">
        <v>57</v>
      </c>
      <c r="K7942" s="12" t="s">
        <v>91</v>
      </c>
      <c r="L7942" s="12" t="s">
        <v>92</v>
      </c>
      <c r="M7942">
        <v>35343</v>
      </c>
      <c r="N7942" s="12" t="s">
        <v>60</v>
      </c>
      <c r="O7942" s="12" t="s">
        <v>93</v>
      </c>
      <c r="P7942" s="12" t="s">
        <v>94</v>
      </c>
      <c r="Q7942">
        <v>6992</v>
      </c>
      <c r="R7942" s="12" t="s">
        <v>63</v>
      </c>
      <c r="S7942" s="12" t="s">
        <v>14</v>
      </c>
      <c r="T7942" s="12" t="s">
        <v>95</v>
      </c>
      <c r="U7942" s="12" t="s">
        <v>16666</v>
      </c>
    </row>
    <row r="7943" spans="1:21" hidden="1" x14ac:dyDescent="0.25">
      <c r="A7943">
        <v>55990</v>
      </c>
      <c r="B7943" s="12" t="s">
        <v>52</v>
      </c>
      <c r="C7943" s="12" t="s">
        <v>16770</v>
      </c>
      <c r="D7943" s="12" t="s">
        <v>16771</v>
      </c>
      <c r="E7943">
        <v>6606</v>
      </c>
      <c r="F7943">
        <v>1</v>
      </c>
      <c r="G7943" s="12" t="s">
        <v>55</v>
      </c>
      <c r="H7943" s="12" t="s">
        <v>56</v>
      </c>
      <c r="I7943">
        <v>29006</v>
      </c>
      <c r="J7943" s="12" t="s">
        <v>57</v>
      </c>
      <c r="K7943" s="12" t="s">
        <v>91</v>
      </c>
      <c r="L7943" s="12" t="s">
        <v>92</v>
      </c>
      <c r="M7943">
        <v>35343</v>
      </c>
      <c r="N7943" s="12" t="s">
        <v>60</v>
      </c>
      <c r="O7943" s="12" t="s">
        <v>93</v>
      </c>
      <c r="P7943" s="12" t="s">
        <v>94</v>
      </c>
      <c r="Q7943">
        <v>6992</v>
      </c>
      <c r="R7943" s="12" t="s">
        <v>63</v>
      </c>
      <c r="S7943" s="12" t="s">
        <v>14</v>
      </c>
      <c r="T7943" s="12" t="s">
        <v>95</v>
      </c>
      <c r="U7943" s="12" t="s">
        <v>16666</v>
      </c>
    </row>
    <row r="7944" spans="1:21" hidden="1" x14ac:dyDescent="0.25">
      <c r="A7944">
        <v>55996</v>
      </c>
      <c r="B7944" s="12" t="s">
        <v>52</v>
      </c>
      <c r="C7944" s="12" t="s">
        <v>16772</v>
      </c>
      <c r="D7944" s="12" t="s">
        <v>16773</v>
      </c>
      <c r="E7944">
        <v>6606</v>
      </c>
      <c r="F7944">
        <v>1</v>
      </c>
      <c r="G7944" s="12" t="s">
        <v>55</v>
      </c>
      <c r="H7944" s="12" t="s">
        <v>56</v>
      </c>
      <c r="I7944">
        <v>29006</v>
      </c>
      <c r="J7944" s="12" t="s">
        <v>57</v>
      </c>
      <c r="K7944" s="12" t="s">
        <v>91</v>
      </c>
      <c r="L7944" s="12" t="s">
        <v>92</v>
      </c>
      <c r="M7944">
        <v>35343</v>
      </c>
      <c r="N7944" s="12" t="s">
        <v>60</v>
      </c>
      <c r="O7944" s="12" t="s">
        <v>93</v>
      </c>
      <c r="P7944" s="12" t="s">
        <v>94</v>
      </c>
      <c r="Q7944">
        <v>6992</v>
      </c>
      <c r="R7944" s="12" t="s">
        <v>63</v>
      </c>
      <c r="S7944" s="12" t="s">
        <v>14</v>
      </c>
      <c r="T7944" s="12" t="s">
        <v>95</v>
      </c>
      <c r="U7944" s="12" t="s">
        <v>16666</v>
      </c>
    </row>
    <row r="7945" spans="1:21" hidden="1" x14ac:dyDescent="0.25">
      <c r="A7945">
        <v>56002</v>
      </c>
      <c r="B7945" s="12" t="s">
        <v>52</v>
      </c>
      <c r="C7945" s="12" t="s">
        <v>16774</v>
      </c>
      <c r="D7945" s="12" t="s">
        <v>16775</v>
      </c>
      <c r="E7945">
        <v>6606</v>
      </c>
      <c r="F7945">
        <v>1</v>
      </c>
      <c r="G7945" s="12" t="s">
        <v>55</v>
      </c>
      <c r="H7945" s="12" t="s">
        <v>56</v>
      </c>
      <c r="I7945">
        <v>29006</v>
      </c>
      <c r="J7945" s="12" t="s">
        <v>57</v>
      </c>
      <c r="K7945" s="12" t="s">
        <v>91</v>
      </c>
      <c r="L7945" s="12" t="s">
        <v>92</v>
      </c>
      <c r="M7945">
        <v>35343</v>
      </c>
      <c r="N7945" s="12" t="s">
        <v>60</v>
      </c>
      <c r="O7945" s="12" t="s">
        <v>93</v>
      </c>
      <c r="P7945" s="12" t="s">
        <v>94</v>
      </c>
      <c r="Q7945">
        <v>6992</v>
      </c>
      <c r="R7945" s="12" t="s">
        <v>63</v>
      </c>
      <c r="S7945" s="12" t="s">
        <v>14</v>
      </c>
      <c r="T7945" s="12" t="s">
        <v>95</v>
      </c>
      <c r="U7945" s="12" t="s">
        <v>16666</v>
      </c>
    </row>
    <row r="7946" spans="1:21" hidden="1" x14ac:dyDescent="0.25">
      <c r="A7946">
        <v>56003</v>
      </c>
      <c r="B7946" s="12" t="s">
        <v>52</v>
      </c>
      <c r="C7946" s="12" t="s">
        <v>16776</v>
      </c>
      <c r="D7946" s="12" t="s">
        <v>16777</v>
      </c>
      <c r="E7946">
        <v>6606</v>
      </c>
      <c r="F7946">
        <v>1</v>
      </c>
      <c r="G7946" s="12" t="s">
        <v>55</v>
      </c>
      <c r="H7946" s="12" t="s">
        <v>56</v>
      </c>
      <c r="I7946">
        <v>29006</v>
      </c>
      <c r="J7946" s="12" t="s">
        <v>57</v>
      </c>
      <c r="K7946" s="12" t="s">
        <v>91</v>
      </c>
      <c r="L7946" s="12" t="s">
        <v>92</v>
      </c>
      <c r="M7946">
        <v>35343</v>
      </c>
      <c r="N7946" s="12" t="s">
        <v>60</v>
      </c>
      <c r="O7946" s="12" t="s">
        <v>93</v>
      </c>
      <c r="P7946" s="12" t="s">
        <v>94</v>
      </c>
      <c r="Q7946">
        <v>6992</v>
      </c>
      <c r="R7946" s="12" t="s">
        <v>63</v>
      </c>
      <c r="S7946" s="12" t="s">
        <v>14</v>
      </c>
      <c r="T7946" s="12" t="s">
        <v>95</v>
      </c>
      <c r="U7946" s="12" t="s">
        <v>16666</v>
      </c>
    </row>
    <row r="7947" spans="1:21" hidden="1" x14ac:dyDescent="0.25">
      <c r="A7947">
        <v>56005</v>
      </c>
      <c r="B7947" s="12" t="s">
        <v>52</v>
      </c>
      <c r="C7947" s="12" t="s">
        <v>16778</v>
      </c>
      <c r="D7947" s="12" t="s">
        <v>16779</v>
      </c>
      <c r="E7947">
        <v>6606</v>
      </c>
      <c r="F7947">
        <v>1</v>
      </c>
      <c r="G7947" s="12" t="s">
        <v>55</v>
      </c>
      <c r="H7947" s="12" t="s">
        <v>56</v>
      </c>
      <c r="I7947">
        <v>29006</v>
      </c>
      <c r="J7947" s="12" t="s">
        <v>57</v>
      </c>
      <c r="K7947" s="12" t="s">
        <v>91</v>
      </c>
      <c r="L7947" s="12" t="s">
        <v>92</v>
      </c>
      <c r="M7947">
        <v>35343</v>
      </c>
      <c r="N7947" s="12" t="s">
        <v>60</v>
      </c>
      <c r="O7947" s="12" t="s">
        <v>93</v>
      </c>
      <c r="P7947" s="12" t="s">
        <v>94</v>
      </c>
      <c r="Q7947">
        <v>6992</v>
      </c>
      <c r="R7947" s="12" t="s">
        <v>63</v>
      </c>
      <c r="S7947" s="12" t="s">
        <v>14</v>
      </c>
      <c r="T7947" s="12" t="s">
        <v>95</v>
      </c>
      <c r="U7947" s="12" t="s">
        <v>16666</v>
      </c>
    </row>
    <row r="7948" spans="1:21" hidden="1" x14ac:dyDescent="0.25">
      <c r="A7948">
        <v>56011</v>
      </c>
      <c r="B7948" s="12" t="s">
        <v>52</v>
      </c>
      <c r="C7948" s="12" t="s">
        <v>16780</v>
      </c>
      <c r="D7948" s="12" t="s">
        <v>16781</v>
      </c>
      <c r="E7948">
        <v>6606</v>
      </c>
      <c r="F7948">
        <v>1</v>
      </c>
      <c r="G7948" s="12" t="s">
        <v>55</v>
      </c>
      <c r="H7948" s="12" t="s">
        <v>56</v>
      </c>
      <c r="I7948">
        <v>29006</v>
      </c>
      <c r="J7948" s="12" t="s">
        <v>57</v>
      </c>
      <c r="K7948" s="12" t="s">
        <v>91</v>
      </c>
      <c r="L7948" s="12" t="s">
        <v>92</v>
      </c>
      <c r="M7948">
        <v>35343</v>
      </c>
      <c r="N7948" s="12" t="s">
        <v>60</v>
      </c>
      <c r="O7948" s="12" t="s">
        <v>93</v>
      </c>
      <c r="P7948" s="12" t="s">
        <v>94</v>
      </c>
      <c r="Q7948">
        <v>6992</v>
      </c>
      <c r="R7948" s="12" t="s">
        <v>63</v>
      </c>
      <c r="S7948" s="12" t="s">
        <v>14</v>
      </c>
      <c r="T7948" s="12" t="s">
        <v>95</v>
      </c>
      <c r="U7948" s="12" t="s">
        <v>16666</v>
      </c>
    </row>
    <row r="7949" spans="1:21" hidden="1" x14ac:dyDescent="0.25">
      <c r="A7949">
        <v>56017</v>
      </c>
      <c r="B7949" s="12" t="s">
        <v>52</v>
      </c>
      <c r="C7949" s="12" t="s">
        <v>16782</v>
      </c>
      <c r="D7949" s="12" t="s">
        <v>16783</v>
      </c>
      <c r="E7949">
        <v>6606</v>
      </c>
      <c r="F7949">
        <v>1</v>
      </c>
      <c r="G7949" s="12" t="s">
        <v>55</v>
      </c>
      <c r="H7949" s="12" t="s">
        <v>56</v>
      </c>
      <c r="I7949">
        <v>29006</v>
      </c>
      <c r="J7949" s="12" t="s">
        <v>57</v>
      </c>
      <c r="K7949" s="12" t="s">
        <v>91</v>
      </c>
      <c r="L7949" s="12" t="s">
        <v>92</v>
      </c>
      <c r="M7949">
        <v>35343</v>
      </c>
      <c r="N7949" s="12" t="s">
        <v>60</v>
      </c>
      <c r="O7949" s="12" t="s">
        <v>93</v>
      </c>
      <c r="P7949" s="12" t="s">
        <v>94</v>
      </c>
      <c r="Q7949">
        <v>6992</v>
      </c>
      <c r="R7949" s="12" t="s">
        <v>63</v>
      </c>
      <c r="S7949" s="12" t="s">
        <v>14</v>
      </c>
      <c r="T7949" s="12" t="s">
        <v>95</v>
      </c>
      <c r="U7949" s="12" t="s">
        <v>16666</v>
      </c>
    </row>
    <row r="7950" spans="1:21" hidden="1" x14ac:dyDescent="0.25">
      <c r="A7950">
        <v>56018</v>
      </c>
      <c r="B7950" s="12" t="s">
        <v>52</v>
      </c>
      <c r="C7950" s="12" t="s">
        <v>16784</v>
      </c>
      <c r="D7950" s="12" t="s">
        <v>16785</v>
      </c>
      <c r="E7950">
        <v>6606</v>
      </c>
      <c r="F7950">
        <v>1</v>
      </c>
      <c r="G7950" s="12" t="s">
        <v>55</v>
      </c>
      <c r="H7950" s="12" t="s">
        <v>56</v>
      </c>
      <c r="I7950">
        <v>29006</v>
      </c>
      <c r="J7950" s="12" t="s">
        <v>57</v>
      </c>
      <c r="K7950" s="12" t="s">
        <v>91</v>
      </c>
      <c r="L7950" s="12" t="s">
        <v>92</v>
      </c>
      <c r="M7950">
        <v>35343</v>
      </c>
      <c r="N7950" s="12" t="s">
        <v>60</v>
      </c>
      <c r="O7950" s="12" t="s">
        <v>93</v>
      </c>
      <c r="P7950" s="12" t="s">
        <v>94</v>
      </c>
      <c r="Q7950">
        <v>6992</v>
      </c>
      <c r="R7950" s="12" t="s">
        <v>63</v>
      </c>
      <c r="S7950" s="12" t="s">
        <v>14</v>
      </c>
      <c r="T7950" s="12" t="s">
        <v>95</v>
      </c>
      <c r="U7950" s="12" t="s">
        <v>16666</v>
      </c>
    </row>
    <row r="7951" spans="1:21" hidden="1" x14ac:dyDescent="0.25">
      <c r="A7951">
        <v>56019</v>
      </c>
      <c r="B7951" s="12" t="s">
        <v>52</v>
      </c>
      <c r="C7951" s="12" t="s">
        <v>16786</v>
      </c>
      <c r="D7951" s="12" t="s">
        <v>16787</v>
      </c>
      <c r="E7951">
        <v>6606</v>
      </c>
      <c r="F7951">
        <v>1</v>
      </c>
      <c r="G7951" s="12" t="s">
        <v>55</v>
      </c>
      <c r="H7951" s="12" t="s">
        <v>56</v>
      </c>
      <c r="I7951">
        <v>29006</v>
      </c>
      <c r="J7951" s="12" t="s">
        <v>57</v>
      </c>
      <c r="K7951" s="12" t="s">
        <v>91</v>
      </c>
      <c r="L7951" s="12" t="s">
        <v>92</v>
      </c>
      <c r="M7951">
        <v>35343</v>
      </c>
      <c r="N7951" s="12" t="s">
        <v>60</v>
      </c>
      <c r="O7951" s="12" t="s">
        <v>93</v>
      </c>
      <c r="P7951" s="12" t="s">
        <v>94</v>
      </c>
      <c r="Q7951">
        <v>6992</v>
      </c>
      <c r="R7951" s="12" t="s">
        <v>63</v>
      </c>
      <c r="S7951" s="12" t="s">
        <v>14</v>
      </c>
      <c r="T7951" s="12" t="s">
        <v>95</v>
      </c>
      <c r="U7951" s="12" t="s">
        <v>16666</v>
      </c>
    </row>
    <row r="7952" spans="1:21" hidden="1" x14ac:dyDescent="0.25">
      <c r="A7952">
        <v>56020</v>
      </c>
      <c r="B7952" s="12" t="s">
        <v>52</v>
      </c>
      <c r="C7952" s="12" t="s">
        <v>16788</v>
      </c>
      <c r="D7952" s="12" t="s">
        <v>16789</v>
      </c>
      <c r="E7952">
        <v>6606</v>
      </c>
      <c r="F7952">
        <v>1</v>
      </c>
      <c r="G7952" s="12" t="s">
        <v>55</v>
      </c>
      <c r="H7952" s="12" t="s">
        <v>56</v>
      </c>
      <c r="I7952">
        <v>29006</v>
      </c>
      <c r="J7952" s="12" t="s">
        <v>57</v>
      </c>
      <c r="K7952" s="12" t="s">
        <v>91</v>
      </c>
      <c r="L7952" s="12" t="s">
        <v>92</v>
      </c>
      <c r="M7952">
        <v>35343</v>
      </c>
      <c r="N7952" s="12" t="s">
        <v>60</v>
      </c>
      <c r="O7952" s="12" t="s">
        <v>93</v>
      </c>
      <c r="P7952" s="12" t="s">
        <v>94</v>
      </c>
      <c r="Q7952">
        <v>6992</v>
      </c>
      <c r="R7952" s="12" t="s">
        <v>63</v>
      </c>
      <c r="S7952" s="12" t="s">
        <v>14</v>
      </c>
      <c r="T7952" s="12" t="s">
        <v>95</v>
      </c>
      <c r="U7952" s="12" t="s">
        <v>16666</v>
      </c>
    </row>
    <row r="7953" spans="1:21" hidden="1" x14ac:dyDescent="0.25">
      <c r="A7953">
        <v>56021</v>
      </c>
      <c r="B7953" s="12" t="s">
        <v>52</v>
      </c>
      <c r="C7953" s="12" t="s">
        <v>16790</v>
      </c>
      <c r="D7953" s="12" t="s">
        <v>16791</v>
      </c>
      <c r="E7953">
        <v>6606</v>
      </c>
      <c r="F7953">
        <v>1</v>
      </c>
      <c r="G7953" s="12" t="s">
        <v>55</v>
      </c>
      <c r="H7953" s="12" t="s">
        <v>56</v>
      </c>
      <c r="I7953">
        <v>29006</v>
      </c>
      <c r="J7953" s="12" t="s">
        <v>57</v>
      </c>
      <c r="K7953" s="12" t="s">
        <v>91</v>
      </c>
      <c r="L7953" s="12" t="s">
        <v>92</v>
      </c>
      <c r="M7953">
        <v>35343</v>
      </c>
      <c r="N7953" s="12" t="s">
        <v>60</v>
      </c>
      <c r="O7953" s="12" t="s">
        <v>93</v>
      </c>
      <c r="P7953" s="12" t="s">
        <v>94</v>
      </c>
      <c r="Q7953">
        <v>6992</v>
      </c>
      <c r="R7953" s="12" t="s">
        <v>63</v>
      </c>
      <c r="S7953" s="12" t="s">
        <v>14</v>
      </c>
      <c r="T7953" s="12" t="s">
        <v>95</v>
      </c>
      <c r="U7953" s="12" t="s">
        <v>16666</v>
      </c>
    </row>
    <row r="7954" spans="1:21" hidden="1" x14ac:dyDescent="0.25">
      <c r="A7954">
        <v>56027</v>
      </c>
      <c r="B7954" s="12" t="s">
        <v>52</v>
      </c>
      <c r="C7954" s="12" t="s">
        <v>16792</v>
      </c>
      <c r="D7954" s="12" t="s">
        <v>16793</v>
      </c>
      <c r="E7954">
        <v>6606</v>
      </c>
      <c r="F7954">
        <v>1</v>
      </c>
      <c r="G7954" s="12" t="s">
        <v>55</v>
      </c>
      <c r="H7954" s="12" t="s">
        <v>56</v>
      </c>
      <c r="I7954">
        <v>29006</v>
      </c>
      <c r="J7954" s="12" t="s">
        <v>57</v>
      </c>
      <c r="K7954" s="12" t="s">
        <v>91</v>
      </c>
      <c r="L7954" s="12" t="s">
        <v>92</v>
      </c>
      <c r="M7954">
        <v>35343</v>
      </c>
      <c r="N7954" s="12" t="s">
        <v>60</v>
      </c>
      <c r="O7954" s="12" t="s">
        <v>93</v>
      </c>
      <c r="P7954" s="12" t="s">
        <v>94</v>
      </c>
      <c r="Q7954">
        <v>6992</v>
      </c>
      <c r="R7954" s="12" t="s">
        <v>63</v>
      </c>
      <c r="S7954" s="12" t="s">
        <v>14</v>
      </c>
      <c r="T7954" s="12" t="s">
        <v>95</v>
      </c>
      <c r="U7954" s="12" t="s">
        <v>16666</v>
      </c>
    </row>
    <row r="7955" spans="1:21" hidden="1" x14ac:dyDescent="0.25">
      <c r="A7955">
        <v>56028</v>
      </c>
      <c r="B7955" s="12" t="s">
        <v>52</v>
      </c>
      <c r="C7955" s="12" t="s">
        <v>16794</v>
      </c>
      <c r="D7955" s="12" t="s">
        <v>16795</v>
      </c>
      <c r="E7955">
        <v>6606</v>
      </c>
      <c r="F7955">
        <v>1</v>
      </c>
      <c r="G7955" s="12" t="s">
        <v>55</v>
      </c>
      <c r="H7955" s="12" t="s">
        <v>56</v>
      </c>
      <c r="I7955">
        <v>29006</v>
      </c>
      <c r="J7955" s="12" t="s">
        <v>57</v>
      </c>
      <c r="K7955" s="12" t="s">
        <v>91</v>
      </c>
      <c r="L7955" s="12" t="s">
        <v>92</v>
      </c>
      <c r="M7955">
        <v>35343</v>
      </c>
      <c r="N7955" s="12" t="s">
        <v>60</v>
      </c>
      <c r="O7955" s="12" t="s">
        <v>93</v>
      </c>
      <c r="P7955" s="12" t="s">
        <v>94</v>
      </c>
      <c r="Q7955">
        <v>6992</v>
      </c>
      <c r="R7955" s="12" t="s">
        <v>63</v>
      </c>
      <c r="S7955" s="12" t="s">
        <v>14</v>
      </c>
      <c r="T7955" s="12" t="s">
        <v>95</v>
      </c>
      <c r="U7955" s="12" t="s">
        <v>16666</v>
      </c>
    </row>
    <row r="7956" spans="1:21" hidden="1" x14ac:dyDescent="0.25">
      <c r="A7956">
        <v>56034</v>
      </c>
      <c r="B7956" s="12" t="s">
        <v>52</v>
      </c>
      <c r="C7956" s="12" t="s">
        <v>16796</v>
      </c>
      <c r="D7956" s="12" t="s">
        <v>16797</v>
      </c>
      <c r="E7956">
        <v>6606</v>
      </c>
      <c r="F7956">
        <v>1</v>
      </c>
      <c r="G7956" s="12" t="s">
        <v>55</v>
      </c>
      <c r="H7956" s="12" t="s">
        <v>56</v>
      </c>
      <c r="I7956">
        <v>29006</v>
      </c>
      <c r="J7956" s="12" t="s">
        <v>57</v>
      </c>
      <c r="K7956" s="12" t="s">
        <v>91</v>
      </c>
      <c r="L7956" s="12" t="s">
        <v>92</v>
      </c>
      <c r="M7956">
        <v>35343</v>
      </c>
      <c r="N7956" s="12" t="s">
        <v>60</v>
      </c>
      <c r="O7956" s="12" t="s">
        <v>93</v>
      </c>
      <c r="P7956" s="12" t="s">
        <v>94</v>
      </c>
      <c r="Q7956">
        <v>6992</v>
      </c>
      <c r="R7956" s="12" t="s">
        <v>63</v>
      </c>
      <c r="S7956" s="12" t="s">
        <v>14</v>
      </c>
      <c r="T7956" s="12" t="s">
        <v>95</v>
      </c>
      <c r="U7956" s="12" t="s">
        <v>16666</v>
      </c>
    </row>
    <row r="7957" spans="1:21" hidden="1" x14ac:dyDescent="0.25">
      <c r="A7957">
        <v>56035</v>
      </c>
      <c r="B7957" s="12" t="s">
        <v>52</v>
      </c>
      <c r="C7957" s="12" t="s">
        <v>16798</v>
      </c>
      <c r="D7957" s="12" t="s">
        <v>16799</v>
      </c>
      <c r="E7957">
        <v>6606</v>
      </c>
      <c r="F7957">
        <v>1</v>
      </c>
      <c r="G7957" s="12" t="s">
        <v>55</v>
      </c>
      <c r="H7957" s="12" t="s">
        <v>56</v>
      </c>
      <c r="I7957">
        <v>29006</v>
      </c>
      <c r="J7957" s="12" t="s">
        <v>57</v>
      </c>
      <c r="K7957" s="12" t="s">
        <v>91</v>
      </c>
      <c r="L7957" s="12" t="s">
        <v>92</v>
      </c>
      <c r="M7957">
        <v>35343</v>
      </c>
      <c r="N7957" s="12" t="s">
        <v>60</v>
      </c>
      <c r="O7957" s="12" t="s">
        <v>93</v>
      </c>
      <c r="P7957" s="12" t="s">
        <v>94</v>
      </c>
      <c r="Q7957">
        <v>6992</v>
      </c>
      <c r="R7957" s="12" t="s">
        <v>63</v>
      </c>
      <c r="S7957" s="12" t="s">
        <v>14</v>
      </c>
      <c r="T7957" s="12" t="s">
        <v>95</v>
      </c>
      <c r="U7957" s="12" t="s">
        <v>16666</v>
      </c>
    </row>
    <row r="7958" spans="1:21" hidden="1" x14ac:dyDescent="0.25">
      <c r="A7958">
        <v>56041</v>
      </c>
      <c r="B7958" s="12" t="s">
        <v>52</v>
      </c>
      <c r="C7958" s="12" t="s">
        <v>16800</v>
      </c>
      <c r="D7958" s="12" t="s">
        <v>16801</v>
      </c>
      <c r="E7958">
        <v>6606</v>
      </c>
      <c r="F7958">
        <v>1</v>
      </c>
      <c r="G7958" s="12" t="s">
        <v>55</v>
      </c>
      <c r="H7958" s="12" t="s">
        <v>56</v>
      </c>
      <c r="I7958">
        <v>29006</v>
      </c>
      <c r="J7958" s="12" t="s">
        <v>57</v>
      </c>
      <c r="K7958" s="12" t="s">
        <v>91</v>
      </c>
      <c r="L7958" s="12" t="s">
        <v>92</v>
      </c>
      <c r="M7958">
        <v>35343</v>
      </c>
      <c r="N7958" s="12" t="s">
        <v>60</v>
      </c>
      <c r="O7958" s="12" t="s">
        <v>93</v>
      </c>
      <c r="P7958" s="12" t="s">
        <v>94</v>
      </c>
      <c r="Q7958">
        <v>6992</v>
      </c>
      <c r="R7958" s="12" t="s">
        <v>63</v>
      </c>
      <c r="S7958" s="12" t="s">
        <v>14</v>
      </c>
      <c r="T7958" s="12" t="s">
        <v>95</v>
      </c>
      <c r="U7958" s="12" t="s">
        <v>16666</v>
      </c>
    </row>
    <row r="7959" spans="1:21" hidden="1" x14ac:dyDescent="0.25">
      <c r="A7959">
        <v>56042</v>
      </c>
      <c r="B7959" s="12" t="s">
        <v>52</v>
      </c>
      <c r="C7959" s="12" t="s">
        <v>16802</v>
      </c>
      <c r="D7959" s="12" t="s">
        <v>16803</v>
      </c>
      <c r="E7959">
        <v>6606</v>
      </c>
      <c r="F7959">
        <v>1</v>
      </c>
      <c r="G7959" s="12" t="s">
        <v>55</v>
      </c>
      <c r="H7959" s="12" t="s">
        <v>56</v>
      </c>
      <c r="I7959">
        <v>29006</v>
      </c>
      <c r="J7959" s="12" t="s">
        <v>57</v>
      </c>
      <c r="K7959" s="12" t="s">
        <v>91</v>
      </c>
      <c r="L7959" s="12" t="s">
        <v>92</v>
      </c>
      <c r="M7959">
        <v>35343</v>
      </c>
      <c r="N7959" s="12" t="s">
        <v>60</v>
      </c>
      <c r="O7959" s="12" t="s">
        <v>93</v>
      </c>
      <c r="P7959" s="12" t="s">
        <v>94</v>
      </c>
      <c r="Q7959">
        <v>6992</v>
      </c>
      <c r="R7959" s="12" t="s">
        <v>63</v>
      </c>
      <c r="S7959" s="12" t="s">
        <v>14</v>
      </c>
      <c r="T7959" s="12" t="s">
        <v>95</v>
      </c>
      <c r="U7959" s="12" t="s">
        <v>16666</v>
      </c>
    </row>
    <row r="7960" spans="1:21" hidden="1" x14ac:dyDescent="0.25">
      <c r="A7960">
        <v>56043</v>
      </c>
      <c r="B7960" s="12" t="s">
        <v>52</v>
      </c>
      <c r="C7960" s="12" t="s">
        <v>16804</v>
      </c>
      <c r="D7960" s="12" t="s">
        <v>16805</v>
      </c>
      <c r="E7960">
        <v>6606</v>
      </c>
      <c r="F7960">
        <v>1</v>
      </c>
      <c r="G7960" s="12" t="s">
        <v>55</v>
      </c>
      <c r="H7960" s="12" t="s">
        <v>56</v>
      </c>
      <c r="I7960">
        <v>29006</v>
      </c>
      <c r="J7960" s="12" t="s">
        <v>57</v>
      </c>
      <c r="K7960" s="12" t="s">
        <v>91</v>
      </c>
      <c r="L7960" s="12" t="s">
        <v>92</v>
      </c>
      <c r="M7960">
        <v>35336</v>
      </c>
      <c r="N7960" s="12" t="s">
        <v>60</v>
      </c>
      <c r="O7960" s="12" t="s">
        <v>430</v>
      </c>
      <c r="P7960" s="12" t="s">
        <v>431</v>
      </c>
      <c r="Q7960">
        <v>30268</v>
      </c>
      <c r="R7960" s="12" t="s">
        <v>63</v>
      </c>
      <c r="S7960" s="12" t="s">
        <v>18</v>
      </c>
      <c r="T7960" s="12" t="s">
        <v>16</v>
      </c>
      <c r="U7960" s="12" t="s">
        <v>16666</v>
      </c>
    </row>
    <row r="7961" spans="1:21" hidden="1" x14ac:dyDescent="0.25">
      <c r="A7961">
        <v>56046</v>
      </c>
      <c r="B7961" s="12" t="s">
        <v>52</v>
      </c>
      <c r="C7961" s="12" t="s">
        <v>16806</v>
      </c>
      <c r="D7961" s="12" t="s">
        <v>16807</v>
      </c>
      <c r="E7961">
        <v>6606</v>
      </c>
      <c r="F7961">
        <v>1</v>
      </c>
      <c r="G7961" s="12" t="s">
        <v>55</v>
      </c>
      <c r="H7961" s="12" t="s">
        <v>56</v>
      </c>
      <c r="I7961">
        <v>29006</v>
      </c>
      <c r="J7961" s="12" t="s">
        <v>57</v>
      </c>
      <c r="K7961" s="12" t="s">
        <v>91</v>
      </c>
      <c r="L7961" s="12" t="s">
        <v>92</v>
      </c>
      <c r="M7961">
        <v>35343</v>
      </c>
      <c r="N7961" s="12" t="s">
        <v>60</v>
      </c>
      <c r="O7961" s="12" t="s">
        <v>93</v>
      </c>
      <c r="P7961" s="12" t="s">
        <v>94</v>
      </c>
      <c r="Q7961">
        <v>6992</v>
      </c>
      <c r="R7961" s="12" t="s">
        <v>63</v>
      </c>
      <c r="S7961" s="12" t="s">
        <v>14</v>
      </c>
      <c r="T7961" s="12" t="s">
        <v>95</v>
      </c>
      <c r="U7961" s="12" t="s">
        <v>16666</v>
      </c>
    </row>
    <row r="7962" spans="1:21" hidden="1" x14ac:dyDescent="0.25">
      <c r="A7962">
        <v>56047</v>
      </c>
      <c r="B7962" s="12" t="s">
        <v>52</v>
      </c>
      <c r="C7962" s="12" t="s">
        <v>16808</v>
      </c>
      <c r="D7962" s="12" t="s">
        <v>16809</v>
      </c>
      <c r="E7962">
        <v>6606</v>
      </c>
      <c r="F7962">
        <v>1</v>
      </c>
      <c r="G7962" s="12" t="s">
        <v>55</v>
      </c>
      <c r="H7962" s="12" t="s">
        <v>56</v>
      </c>
      <c r="I7962">
        <v>29006</v>
      </c>
      <c r="J7962" s="12" t="s">
        <v>57</v>
      </c>
      <c r="K7962" s="12" t="s">
        <v>91</v>
      </c>
      <c r="L7962" s="12" t="s">
        <v>92</v>
      </c>
      <c r="M7962">
        <v>35336</v>
      </c>
      <c r="N7962" s="12" t="s">
        <v>60</v>
      </c>
      <c r="O7962" s="12" t="s">
        <v>430</v>
      </c>
      <c r="P7962" s="12" t="s">
        <v>431</v>
      </c>
      <c r="Q7962">
        <v>30268</v>
      </c>
      <c r="R7962" s="12" t="s">
        <v>63</v>
      </c>
      <c r="S7962" s="12" t="s">
        <v>18</v>
      </c>
      <c r="T7962" s="12" t="s">
        <v>16</v>
      </c>
      <c r="U7962" s="12" t="s">
        <v>16666</v>
      </c>
    </row>
    <row r="7963" spans="1:21" hidden="1" x14ac:dyDescent="0.25">
      <c r="A7963">
        <v>56050</v>
      </c>
      <c r="B7963" s="12" t="s">
        <v>52</v>
      </c>
      <c r="C7963" s="12" t="s">
        <v>16810</v>
      </c>
      <c r="D7963" s="12" t="s">
        <v>16811</v>
      </c>
      <c r="E7963">
        <v>6606</v>
      </c>
      <c r="F7963">
        <v>1</v>
      </c>
      <c r="G7963" s="12" t="s">
        <v>55</v>
      </c>
      <c r="H7963" s="12" t="s">
        <v>56</v>
      </c>
      <c r="I7963">
        <v>29006</v>
      </c>
      <c r="J7963" s="12" t="s">
        <v>57</v>
      </c>
      <c r="K7963" s="12" t="s">
        <v>91</v>
      </c>
      <c r="L7963" s="12" t="s">
        <v>92</v>
      </c>
      <c r="M7963">
        <v>35343</v>
      </c>
      <c r="N7963" s="12" t="s">
        <v>60</v>
      </c>
      <c r="O7963" s="12" t="s">
        <v>93</v>
      </c>
      <c r="P7963" s="12" t="s">
        <v>94</v>
      </c>
      <c r="Q7963">
        <v>6992</v>
      </c>
      <c r="R7963" s="12" t="s">
        <v>63</v>
      </c>
      <c r="S7963" s="12" t="s">
        <v>14</v>
      </c>
      <c r="T7963" s="12" t="s">
        <v>95</v>
      </c>
      <c r="U7963" s="12" t="s">
        <v>16666</v>
      </c>
    </row>
    <row r="7964" spans="1:21" hidden="1" x14ac:dyDescent="0.25">
      <c r="A7964">
        <v>56051</v>
      </c>
      <c r="B7964" s="12" t="s">
        <v>52</v>
      </c>
      <c r="C7964" s="12" t="s">
        <v>16812</v>
      </c>
      <c r="D7964" s="12" t="s">
        <v>16813</v>
      </c>
      <c r="E7964">
        <v>6606</v>
      </c>
      <c r="F7964">
        <v>1</v>
      </c>
      <c r="G7964" s="12" t="s">
        <v>55</v>
      </c>
      <c r="H7964" s="12" t="s">
        <v>56</v>
      </c>
      <c r="I7964">
        <v>29006</v>
      </c>
      <c r="J7964" s="12" t="s">
        <v>57</v>
      </c>
      <c r="K7964" s="12" t="s">
        <v>91</v>
      </c>
      <c r="L7964" s="12" t="s">
        <v>92</v>
      </c>
      <c r="M7964">
        <v>35343</v>
      </c>
      <c r="N7964" s="12" t="s">
        <v>60</v>
      </c>
      <c r="O7964" s="12" t="s">
        <v>93</v>
      </c>
      <c r="P7964" s="12" t="s">
        <v>94</v>
      </c>
      <c r="Q7964">
        <v>6992</v>
      </c>
      <c r="R7964" s="12" t="s">
        <v>63</v>
      </c>
      <c r="S7964" s="12" t="s">
        <v>14</v>
      </c>
      <c r="T7964" s="12" t="s">
        <v>95</v>
      </c>
      <c r="U7964" s="12" t="s">
        <v>16666</v>
      </c>
    </row>
    <row r="7965" spans="1:21" hidden="1" x14ac:dyDescent="0.25">
      <c r="A7965">
        <v>56057</v>
      </c>
      <c r="B7965" s="12" t="s">
        <v>52</v>
      </c>
      <c r="C7965" s="12" t="s">
        <v>16814</v>
      </c>
      <c r="D7965" s="12" t="s">
        <v>16815</v>
      </c>
      <c r="E7965">
        <v>6606</v>
      </c>
      <c r="F7965">
        <v>1</v>
      </c>
      <c r="G7965" s="12" t="s">
        <v>55</v>
      </c>
      <c r="H7965" s="12" t="s">
        <v>56</v>
      </c>
      <c r="I7965">
        <v>29006</v>
      </c>
      <c r="J7965" s="12" t="s">
        <v>57</v>
      </c>
      <c r="K7965" s="12" t="s">
        <v>91</v>
      </c>
      <c r="L7965" s="12" t="s">
        <v>92</v>
      </c>
      <c r="M7965">
        <v>35343</v>
      </c>
      <c r="N7965" s="12" t="s">
        <v>60</v>
      </c>
      <c r="O7965" s="12" t="s">
        <v>93</v>
      </c>
      <c r="P7965" s="12" t="s">
        <v>94</v>
      </c>
      <c r="Q7965">
        <v>6992</v>
      </c>
      <c r="R7965" s="12" t="s">
        <v>63</v>
      </c>
      <c r="S7965" s="12" t="s">
        <v>14</v>
      </c>
      <c r="T7965" s="12" t="s">
        <v>95</v>
      </c>
      <c r="U7965" s="12" t="s">
        <v>16666</v>
      </c>
    </row>
    <row r="7966" spans="1:21" hidden="1" x14ac:dyDescent="0.25">
      <c r="A7966">
        <v>56058</v>
      </c>
      <c r="B7966" s="12" t="s">
        <v>52</v>
      </c>
      <c r="C7966" s="12" t="s">
        <v>16816</v>
      </c>
      <c r="D7966" s="12" t="s">
        <v>16817</v>
      </c>
      <c r="E7966">
        <v>6606</v>
      </c>
      <c r="F7966">
        <v>1</v>
      </c>
      <c r="G7966" s="12" t="s">
        <v>55</v>
      </c>
      <c r="H7966" s="12" t="s">
        <v>56</v>
      </c>
      <c r="I7966">
        <v>29006</v>
      </c>
      <c r="J7966" s="12" t="s">
        <v>57</v>
      </c>
      <c r="K7966" s="12" t="s">
        <v>91</v>
      </c>
      <c r="L7966" s="12" t="s">
        <v>92</v>
      </c>
      <c r="M7966">
        <v>35343</v>
      </c>
      <c r="N7966" s="12" t="s">
        <v>60</v>
      </c>
      <c r="O7966" s="12" t="s">
        <v>93</v>
      </c>
      <c r="P7966" s="12" t="s">
        <v>94</v>
      </c>
      <c r="Q7966">
        <v>6992</v>
      </c>
      <c r="R7966" s="12" t="s">
        <v>63</v>
      </c>
      <c r="S7966" s="12" t="s">
        <v>14</v>
      </c>
      <c r="T7966" s="12" t="s">
        <v>95</v>
      </c>
      <c r="U7966" s="12" t="s">
        <v>16666</v>
      </c>
    </row>
    <row r="7967" spans="1:21" hidden="1" x14ac:dyDescent="0.25">
      <c r="A7967">
        <v>56064</v>
      </c>
      <c r="B7967" s="12" t="s">
        <v>52</v>
      </c>
      <c r="C7967" s="12" t="s">
        <v>16818</v>
      </c>
      <c r="D7967" s="12" t="s">
        <v>16819</v>
      </c>
      <c r="E7967">
        <v>6606</v>
      </c>
      <c r="F7967">
        <v>1</v>
      </c>
      <c r="G7967" s="12" t="s">
        <v>55</v>
      </c>
      <c r="H7967" s="12" t="s">
        <v>56</v>
      </c>
      <c r="I7967">
        <v>29006</v>
      </c>
      <c r="J7967" s="12" t="s">
        <v>57</v>
      </c>
      <c r="K7967" s="12" t="s">
        <v>91</v>
      </c>
      <c r="L7967" s="12" t="s">
        <v>92</v>
      </c>
      <c r="M7967">
        <v>35343</v>
      </c>
      <c r="N7967" s="12" t="s">
        <v>60</v>
      </c>
      <c r="O7967" s="12" t="s">
        <v>93</v>
      </c>
      <c r="P7967" s="12" t="s">
        <v>94</v>
      </c>
      <c r="Q7967">
        <v>6992</v>
      </c>
      <c r="R7967" s="12" t="s">
        <v>63</v>
      </c>
      <c r="S7967" s="12" t="s">
        <v>14</v>
      </c>
      <c r="T7967" s="12" t="s">
        <v>95</v>
      </c>
      <c r="U7967" s="12" t="s">
        <v>16666</v>
      </c>
    </row>
    <row r="7968" spans="1:21" hidden="1" x14ac:dyDescent="0.25">
      <c r="A7968">
        <v>56065</v>
      </c>
      <c r="B7968" s="12" t="s">
        <v>52</v>
      </c>
      <c r="C7968" s="12" t="s">
        <v>16820</v>
      </c>
      <c r="D7968" s="12" t="s">
        <v>16821</v>
      </c>
      <c r="E7968">
        <v>6606</v>
      </c>
      <c r="F7968">
        <v>1</v>
      </c>
      <c r="G7968" s="12" t="s">
        <v>55</v>
      </c>
      <c r="H7968" s="12" t="s">
        <v>56</v>
      </c>
      <c r="I7968">
        <v>29006</v>
      </c>
      <c r="J7968" s="12" t="s">
        <v>57</v>
      </c>
      <c r="K7968" s="12" t="s">
        <v>91</v>
      </c>
      <c r="L7968" s="12" t="s">
        <v>92</v>
      </c>
      <c r="M7968">
        <v>35337</v>
      </c>
      <c r="N7968" s="12" t="s">
        <v>60</v>
      </c>
      <c r="O7968" s="12" t="s">
        <v>239</v>
      </c>
      <c r="P7968" s="12" t="s">
        <v>240</v>
      </c>
      <c r="Q7968">
        <v>41209</v>
      </c>
      <c r="R7968" s="12" t="s">
        <v>63</v>
      </c>
      <c r="S7968" s="12" t="s">
        <v>33</v>
      </c>
      <c r="T7968" s="12" t="s">
        <v>28</v>
      </c>
      <c r="U7968" s="12" t="s">
        <v>16666</v>
      </c>
    </row>
    <row r="7969" spans="1:21" hidden="1" x14ac:dyDescent="0.25">
      <c r="A7969">
        <v>56083</v>
      </c>
      <c r="B7969" s="12" t="s">
        <v>52</v>
      </c>
      <c r="C7969" s="12" t="s">
        <v>16822</v>
      </c>
      <c r="D7969" s="12" t="s">
        <v>16823</v>
      </c>
      <c r="E7969">
        <v>6606</v>
      </c>
      <c r="F7969">
        <v>1</v>
      </c>
      <c r="G7969" s="12" t="s">
        <v>55</v>
      </c>
      <c r="H7969" s="12" t="s">
        <v>56</v>
      </c>
      <c r="I7969">
        <v>29006</v>
      </c>
      <c r="J7969" s="12" t="s">
        <v>57</v>
      </c>
      <c r="K7969" s="12" t="s">
        <v>91</v>
      </c>
      <c r="L7969" s="12" t="s">
        <v>92</v>
      </c>
      <c r="M7969">
        <v>35343</v>
      </c>
      <c r="N7969" s="12" t="s">
        <v>60</v>
      </c>
      <c r="O7969" s="12" t="s">
        <v>93</v>
      </c>
      <c r="P7969" s="12" t="s">
        <v>94</v>
      </c>
      <c r="Q7969">
        <v>6992</v>
      </c>
      <c r="R7969" s="12" t="s">
        <v>63</v>
      </c>
      <c r="S7969" s="12" t="s">
        <v>14</v>
      </c>
      <c r="T7969" s="12" t="s">
        <v>95</v>
      </c>
      <c r="U7969" s="12" t="s">
        <v>16666</v>
      </c>
    </row>
    <row r="7970" spans="1:21" hidden="1" x14ac:dyDescent="0.25">
      <c r="A7970">
        <v>56089</v>
      </c>
      <c r="B7970" s="12" t="s">
        <v>52</v>
      </c>
      <c r="C7970" s="12" t="s">
        <v>16824</v>
      </c>
      <c r="D7970" s="12" t="s">
        <v>16825</v>
      </c>
      <c r="E7970">
        <v>6606</v>
      </c>
      <c r="F7970">
        <v>1</v>
      </c>
      <c r="G7970" s="12" t="s">
        <v>55</v>
      </c>
      <c r="H7970" s="12" t="s">
        <v>56</v>
      </c>
      <c r="I7970">
        <v>29006</v>
      </c>
      <c r="J7970" s="12" t="s">
        <v>57</v>
      </c>
      <c r="K7970" s="12" t="s">
        <v>91</v>
      </c>
      <c r="L7970" s="12" t="s">
        <v>92</v>
      </c>
      <c r="M7970">
        <v>35343</v>
      </c>
      <c r="N7970" s="12" t="s">
        <v>60</v>
      </c>
      <c r="O7970" s="12" t="s">
        <v>93</v>
      </c>
      <c r="P7970" s="12" t="s">
        <v>94</v>
      </c>
      <c r="Q7970">
        <v>6992</v>
      </c>
      <c r="R7970" s="12" t="s">
        <v>63</v>
      </c>
      <c r="S7970" s="12" t="s">
        <v>14</v>
      </c>
      <c r="T7970" s="12" t="s">
        <v>95</v>
      </c>
      <c r="U7970" s="12" t="s">
        <v>16666</v>
      </c>
    </row>
    <row r="7971" spans="1:21" hidden="1" x14ac:dyDescent="0.25">
      <c r="A7971">
        <v>56090</v>
      </c>
      <c r="B7971" s="12" t="s">
        <v>52</v>
      </c>
      <c r="C7971" s="12" t="s">
        <v>16826</v>
      </c>
      <c r="D7971" s="12" t="s">
        <v>16827</v>
      </c>
      <c r="E7971">
        <v>6606</v>
      </c>
      <c r="F7971">
        <v>1</v>
      </c>
      <c r="G7971" s="12" t="s">
        <v>55</v>
      </c>
      <c r="H7971" s="12" t="s">
        <v>56</v>
      </c>
      <c r="I7971">
        <v>29006</v>
      </c>
      <c r="J7971" s="12" t="s">
        <v>57</v>
      </c>
      <c r="K7971" s="12" t="s">
        <v>91</v>
      </c>
      <c r="L7971" s="12" t="s">
        <v>92</v>
      </c>
      <c r="M7971">
        <v>35343</v>
      </c>
      <c r="N7971" s="12" t="s">
        <v>60</v>
      </c>
      <c r="O7971" s="12" t="s">
        <v>93</v>
      </c>
      <c r="P7971" s="12" t="s">
        <v>94</v>
      </c>
      <c r="Q7971">
        <v>6992</v>
      </c>
      <c r="R7971" s="12" t="s">
        <v>63</v>
      </c>
      <c r="S7971" s="12" t="s">
        <v>14</v>
      </c>
      <c r="T7971" s="12" t="s">
        <v>95</v>
      </c>
      <c r="U7971" s="12" t="s">
        <v>16666</v>
      </c>
    </row>
    <row r="7972" spans="1:21" hidden="1" x14ac:dyDescent="0.25">
      <c r="A7972">
        <v>56091</v>
      </c>
      <c r="B7972" s="12" t="s">
        <v>52</v>
      </c>
      <c r="C7972" s="12" t="s">
        <v>16828</v>
      </c>
      <c r="D7972" s="12" t="s">
        <v>16829</v>
      </c>
      <c r="E7972">
        <v>6606</v>
      </c>
      <c r="F7972">
        <v>1</v>
      </c>
      <c r="G7972" s="12" t="s">
        <v>55</v>
      </c>
      <c r="H7972" s="12" t="s">
        <v>56</v>
      </c>
      <c r="I7972">
        <v>29006</v>
      </c>
      <c r="J7972" s="12" t="s">
        <v>57</v>
      </c>
      <c r="K7972" s="12" t="s">
        <v>91</v>
      </c>
      <c r="L7972" s="12" t="s">
        <v>92</v>
      </c>
      <c r="M7972">
        <v>35343</v>
      </c>
      <c r="N7972" s="12" t="s">
        <v>60</v>
      </c>
      <c r="O7972" s="12" t="s">
        <v>93</v>
      </c>
      <c r="P7972" s="12" t="s">
        <v>94</v>
      </c>
      <c r="Q7972">
        <v>6992</v>
      </c>
      <c r="R7972" s="12" t="s">
        <v>63</v>
      </c>
      <c r="S7972" s="12" t="s">
        <v>14</v>
      </c>
      <c r="T7972" s="12" t="s">
        <v>95</v>
      </c>
      <c r="U7972" s="12" t="s">
        <v>16666</v>
      </c>
    </row>
    <row r="7973" spans="1:21" hidden="1" x14ac:dyDescent="0.25">
      <c r="A7973">
        <v>56092</v>
      </c>
      <c r="B7973" s="12" t="s">
        <v>52</v>
      </c>
      <c r="C7973" s="12" t="s">
        <v>16830</v>
      </c>
      <c r="D7973" s="12" t="s">
        <v>16831</v>
      </c>
      <c r="E7973">
        <v>6606</v>
      </c>
      <c r="F7973">
        <v>1</v>
      </c>
      <c r="G7973" s="12" t="s">
        <v>55</v>
      </c>
      <c r="H7973" s="12" t="s">
        <v>56</v>
      </c>
      <c r="I7973">
        <v>29006</v>
      </c>
      <c r="J7973" s="12" t="s">
        <v>57</v>
      </c>
      <c r="K7973" s="12" t="s">
        <v>91</v>
      </c>
      <c r="L7973" s="12" t="s">
        <v>92</v>
      </c>
      <c r="M7973">
        <v>35343</v>
      </c>
      <c r="N7973" s="12" t="s">
        <v>60</v>
      </c>
      <c r="O7973" s="12" t="s">
        <v>93</v>
      </c>
      <c r="P7973" s="12" t="s">
        <v>94</v>
      </c>
      <c r="Q7973">
        <v>6992</v>
      </c>
      <c r="R7973" s="12" t="s">
        <v>63</v>
      </c>
      <c r="S7973" s="12" t="s">
        <v>14</v>
      </c>
      <c r="T7973" s="12" t="s">
        <v>95</v>
      </c>
      <c r="U7973" s="12" t="s">
        <v>16666</v>
      </c>
    </row>
    <row r="7974" spans="1:21" hidden="1" x14ac:dyDescent="0.25">
      <c r="A7974">
        <v>56093</v>
      </c>
      <c r="B7974" s="12" t="s">
        <v>52</v>
      </c>
      <c r="C7974" s="12" t="s">
        <v>16832</v>
      </c>
      <c r="D7974" s="12" t="s">
        <v>16833</v>
      </c>
      <c r="E7974">
        <v>6606</v>
      </c>
      <c r="F7974">
        <v>1</v>
      </c>
      <c r="G7974" s="12" t="s">
        <v>55</v>
      </c>
      <c r="H7974" s="12" t="s">
        <v>56</v>
      </c>
      <c r="I7974">
        <v>29006</v>
      </c>
      <c r="J7974" s="12" t="s">
        <v>57</v>
      </c>
      <c r="K7974" s="12" t="s">
        <v>91</v>
      </c>
      <c r="L7974" s="12" t="s">
        <v>92</v>
      </c>
      <c r="M7974">
        <v>35343</v>
      </c>
      <c r="N7974" s="12" t="s">
        <v>60</v>
      </c>
      <c r="O7974" s="12" t="s">
        <v>93</v>
      </c>
      <c r="P7974" s="12" t="s">
        <v>94</v>
      </c>
      <c r="Q7974">
        <v>6992</v>
      </c>
      <c r="R7974" s="12" t="s">
        <v>63</v>
      </c>
      <c r="S7974" s="12" t="s">
        <v>14</v>
      </c>
      <c r="T7974" s="12" t="s">
        <v>95</v>
      </c>
      <c r="U7974" s="12" t="s">
        <v>16666</v>
      </c>
    </row>
    <row r="7975" spans="1:21" hidden="1" x14ac:dyDescent="0.25">
      <c r="A7975">
        <v>56094</v>
      </c>
      <c r="B7975" s="12" t="s">
        <v>52</v>
      </c>
      <c r="C7975" s="12" t="s">
        <v>16834</v>
      </c>
      <c r="D7975" s="12" t="s">
        <v>16835</v>
      </c>
      <c r="E7975">
        <v>6606</v>
      </c>
      <c r="F7975">
        <v>1</v>
      </c>
      <c r="G7975" s="12" t="s">
        <v>55</v>
      </c>
      <c r="H7975" s="12" t="s">
        <v>56</v>
      </c>
      <c r="I7975">
        <v>29006</v>
      </c>
      <c r="J7975" s="12" t="s">
        <v>57</v>
      </c>
      <c r="K7975" s="12" t="s">
        <v>91</v>
      </c>
      <c r="L7975" s="12" t="s">
        <v>92</v>
      </c>
      <c r="M7975">
        <v>35343</v>
      </c>
      <c r="N7975" s="12" t="s">
        <v>60</v>
      </c>
      <c r="O7975" s="12" t="s">
        <v>93</v>
      </c>
      <c r="P7975" s="12" t="s">
        <v>94</v>
      </c>
      <c r="Q7975">
        <v>6992</v>
      </c>
      <c r="R7975" s="12" t="s">
        <v>63</v>
      </c>
      <c r="S7975" s="12" t="s">
        <v>14</v>
      </c>
      <c r="T7975" s="12" t="s">
        <v>95</v>
      </c>
      <c r="U7975" s="12" t="s">
        <v>16666</v>
      </c>
    </row>
    <row r="7976" spans="1:21" hidden="1" x14ac:dyDescent="0.25">
      <c r="A7976">
        <v>56095</v>
      </c>
      <c r="B7976" s="12" t="s">
        <v>52</v>
      </c>
      <c r="C7976" s="12" t="s">
        <v>16836</v>
      </c>
      <c r="D7976" s="12" t="s">
        <v>16837</v>
      </c>
      <c r="E7976">
        <v>6606</v>
      </c>
      <c r="F7976">
        <v>1</v>
      </c>
      <c r="G7976" s="12" t="s">
        <v>55</v>
      </c>
      <c r="H7976" s="12" t="s">
        <v>56</v>
      </c>
      <c r="I7976">
        <v>29006</v>
      </c>
      <c r="J7976" s="12" t="s">
        <v>57</v>
      </c>
      <c r="K7976" s="12" t="s">
        <v>91</v>
      </c>
      <c r="L7976" s="12" t="s">
        <v>92</v>
      </c>
      <c r="M7976">
        <v>38312</v>
      </c>
      <c r="N7976" s="12" t="s">
        <v>60</v>
      </c>
      <c r="O7976" s="12" t="s">
        <v>11321</v>
      </c>
      <c r="P7976" s="12" t="s">
        <v>11322</v>
      </c>
      <c r="Q7976">
        <v>38600</v>
      </c>
      <c r="R7976" s="12" t="s">
        <v>63</v>
      </c>
      <c r="S7976" s="12" t="s">
        <v>19</v>
      </c>
      <c r="T7976" s="12" t="s">
        <v>14904</v>
      </c>
      <c r="U7976" s="12" t="s">
        <v>16666</v>
      </c>
    </row>
    <row r="7977" spans="1:21" hidden="1" x14ac:dyDescent="0.25">
      <c r="A7977">
        <v>56097</v>
      </c>
      <c r="B7977" s="12" t="s">
        <v>52</v>
      </c>
      <c r="C7977" s="12" t="s">
        <v>16838</v>
      </c>
      <c r="D7977" s="12" t="s">
        <v>16839</v>
      </c>
      <c r="E7977">
        <v>6606</v>
      </c>
      <c r="F7977">
        <v>1</v>
      </c>
      <c r="G7977" s="12" t="s">
        <v>55</v>
      </c>
      <c r="H7977" s="12" t="s">
        <v>56</v>
      </c>
      <c r="I7977">
        <v>29006</v>
      </c>
      <c r="J7977" s="12" t="s">
        <v>57</v>
      </c>
      <c r="K7977" s="12" t="s">
        <v>91</v>
      </c>
      <c r="L7977" s="12" t="s">
        <v>92</v>
      </c>
      <c r="M7977">
        <v>38312</v>
      </c>
      <c r="N7977" s="12" t="s">
        <v>60</v>
      </c>
      <c r="O7977" s="12" t="s">
        <v>11321</v>
      </c>
      <c r="P7977" s="12" t="s">
        <v>11322</v>
      </c>
      <c r="Q7977">
        <v>38600</v>
      </c>
      <c r="R7977" s="12" t="s">
        <v>63</v>
      </c>
      <c r="S7977" s="12" t="s">
        <v>19</v>
      </c>
      <c r="T7977" s="12" t="s">
        <v>14904</v>
      </c>
      <c r="U7977" s="12" t="s">
        <v>16666</v>
      </c>
    </row>
    <row r="7978" spans="1:21" hidden="1" x14ac:dyDescent="0.25">
      <c r="A7978">
        <v>56099</v>
      </c>
      <c r="B7978" s="12" t="s">
        <v>52</v>
      </c>
      <c r="C7978" s="12" t="s">
        <v>16840</v>
      </c>
      <c r="D7978" s="12" t="s">
        <v>16841</v>
      </c>
      <c r="E7978">
        <v>6606</v>
      </c>
      <c r="F7978">
        <v>1</v>
      </c>
      <c r="G7978" s="12" t="s">
        <v>55</v>
      </c>
      <c r="H7978" s="12" t="s">
        <v>56</v>
      </c>
      <c r="I7978">
        <v>29006</v>
      </c>
      <c r="J7978" s="12" t="s">
        <v>57</v>
      </c>
      <c r="K7978" s="12" t="s">
        <v>91</v>
      </c>
      <c r="L7978" s="12" t="s">
        <v>92</v>
      </c>
      <c r="M7978">
        <v>38312</v>
      </c>
      <c r="N7978" s="12" t="s">
        <v>60</v>
      </c>
      <c r="O7978" s="12" t="s">
        <v>11321</v>
      </c>
      <c r="P7978" s="12" t="s">
        <v>11322</v>
      </c>
      <c r="Q7978">
        <v>38600</v>
      </c>
      <c r="R7978" s="12" t="s">
        <v>63</v>
      </c>
      <c r="S7978" s="12" t="s">
        <v>19</v>
      </c>
      <c r="T7978" s="12" t="s">
        <v>14904</v>
      </c>
      <c r="U7978" s="12" t="s">
        <v>16666</v>
      </c>
    </row>
    <row r="7979" spans="1:21" hidden="1" x14ac:dyDescent="0.25">
      <c r="A7979">
        <v>56108</v>
      </c>
      <c r="B7979" s="12" t="s">
        <v>52</v>
      </c>
      <c r="C7979" s="12" t="s">
        <v>16842</v>
      </c>
      <c r="D7979" s="12" t="s">
        <v>16843</v>
      </c>
      <c r="E7979">
        <v>6606</v>
      </c>
      <c r="F7979">
        <v>1</v>
      </c>
      <c r="G7979" s="12" t="s">
        <v>55</v>
      </c>
      <c r="H7979" s="12" t="s">
        <v>56</v>
      </c>
      <c r="I7979">
        <v>29006</v>
      </c>
      <c r="J7979" s="12" t="s">
        <v>57</v>
      </c>
      <c r="K7979" s="12" t="s">
        <v>91</v>
      </c>
      <c r="L7979" s="12" t="s">
        <v>92</v>
      </c>
      <c r="M7979">
        <v>35341</v>
      </c>
      <c r="N7979" s="12" t="s">
        <v>60</v>
      </c>
      <c r="O7979" s="12" t="s">
        <v>537</v>
      </c>
      <c r="P7979" s="12" t="s">
        <v>538</v>
      </c>
      <c r="Q7979">
        <v>41044</v>
      </c>
      <c r="R7979" s="12" t="s">
        <v>63</v>
      </c>
      <c r="S7979" s="12" t="s">
        <v>37</v>
      </c>
      <c r="T7979" s="12" t="s">
        <v>29</v>
      </c>
      <c r="U7979" s="12" t="s">
        <v>16666</v>
      </c>
    </row>
    <row r="7980" spans="1:21" hidden="1" x14ac:dyDescent="0.25">
      <c r="A7980">
        <v>56109</v>
      </c>
      <c r="B7980" s="12" t="s">
        <v>52</v>
      </c>
      <c r="C7980" s="12" t="s">
        <v>16844</v>
      </c>
      <c r="D7980" s="12" t="s">
        <v>16845</v>
      </c>
      <c r="E7980">
        <v>6606</v>
      </c>
      <c r="F7980">
        <v>1</v>
      </c>
      <c r="G7980" s="12" t="s">
        <v>55</v>
      </c>
      <c r="H7980" s="12" t="s">
        <v>56</v>
      </c>
      <c r="I7980">
        <v>29006</v>
      </c>
      <c r="J7980" s="12" t="s">
        <v>57</v>
      </c>
      <c r="K7980" s="12" t="s">
        <v>91</v>
      </c>
      <c r="L7980" s="12" t="s">
        <v>92</v>
      </c>
      <c r="M7980">
        <v>35340</v>
      </c>
      <c r="N7980" s="12" t="s">
        <v>60</v>
      </c>
      <c r="O7980" s="12" t="s">
        <v>11094</v>
      </c>
      <c r="P7980" s="12" t="s">
        <v>141</v>
      </c>
      <c r="Q7980">
        <v>7128</v>
      </c>
      <c r="R7980" s="12" t="s">
        <v>63</v>
      </c>
      <c r="S7980" s="12" t="s">
        <v>14473</v>
      </c>
      <c r="T7980" s="12" t="s">
        <v>14474</v>
      </c>
      <c r="U7980" s="12" t="s">
        <v>16666</v>
      </c>
    </row>
    <row r="7981" spans="1:21" hidden="1" x14ac:dyDescent="0.25">
      <c r="A7981">
        <v>56110</v>
      </c>
      <c r="B7981" s="12" t="s">
        <v>52</v>
      </c>
      <c r="C7981" s="12" t="s">
        <v>16846</v>
      </c>
      <c r="D7981" s="12" t="s">
        <v>16847</v>
      </c>
      <c r="E7981">
        <v>6606</v>
      </c>
      <c r="F7981">
        <v>1</v>
      </c>
      <c r="G7981" s="12" t="s">
        <v>55</v>
      </c>
      <c r="H7981" s="12" t="s">
        <v>56</v>
      </c>
      <c r="I7981">
        <v>29006</v>
      </c>
      <c r="J7981" s="12" t="s">
        <v>57</v>
      </c>
      <c r="K7981" s="12" t="s">
        <v>91</v>
      </c>
      <c r="L7981" s="12" t="s">
        <v>92</v>
      </c>
      <c r="M7981">
        <v>35340</v>
      </c>
      <c r="N7981" s="12" t="s">
        <v>60</v>
      </c>
      <c r="O7981" s="12" t="s">
        <v>11094</v>
      </c>
      <c r="P7981" s="12" t="s">
        <v>141</v>
      </c>
      <c r="Q7981">
        <v>7128</v>
      </c>
      <c r="R7981" s="12" t="s">
        <v>63</v>
      </c>
      <c r="S7981" s="12" t="s">
        <v>14473</v>
      </c>
      <c r="T7981" s="12" t="s">
        <v>14474</v>
      </c>
      <c r="U7981" s="12" t="s">
        <v>16666</v>
      </c>
    </row>
    <row r="7982" spans="1:21" hidden="1" x14ac:dyDescent="0.25">
      <c r="A7982">
        <v>56111</v>
      </c>
      <c r="B7982" s="12" t="s">
        <v>52</v>
      </c>
      <c r="C7982" s="12" t="s">
        <v>16848</v>
      </c>
      <c r="D7982" s="12" t="s">
        <v>16849</v>
      </c>
      <c r="E7982">
        <v>6606</v>
      </c>
      <c r="F7982">
        <v>1</v>
      </c>
      <c r="G7982" s="12" t="s">
        <v>55</v>
      </c>
      <c r="H7982" s="12" t="s">
        <v>56</v>
      </c>
      <c r="I7982">
        <v>29006</v>
      </c>
      <c r="J7982" s="12" t="s">
        <v>57</v>
      </c>
      <c r="K7982" s="12" t="s">
        <v>91</v>
      </c>
      <c r="L7982" s="12" t="s">
        <v>92</v>
      </c>
      <c r="M7982">
        <v>35340</v>
      </c>
      <c r="N7982" s="12" t="s">
        <v>60</v>
      </c>
      <c r="O7982" s="12" t="s">
        <v>11094</v>
      </c>
      <c r="P7982" s="12" t="s">
        <v>141</v>
      </c>
      <c r="Q7982">
        <v>7128</v>
      </c>
      <c r="R7982" s="12" t="s">
        <v>63</v>
      </c>
      <c r="S7982" s="12" t="s">
        <v>14473</v>
      </c>
      <c r="T7982" s="12" t="s">
        <v>14474</v>
      </c>
      <c r="U7982" s="12" t="s">
        <v>16666</v>
      </c>
    </row>
    <row r="7983" spans="1:21" hidden="1" x14ac:dyDescent="0.25">
      <c r="A7983">
        <v>56112</v>
      </c>
      <c r="B7983" s="12" t="s">
        <v>52</v>
      </c>
      <c r="C7983" s="12" t="s">
        <v>16850</v>
      </c>
      <c r="D7983" s="12" t="s">
        <v>16851</v>
      </c>
      <c r="E7983">
        <v>6606</v>
      </c>
      <c r="F7983">
        <v>1</v>
      </c>
      <c r="G7983" s="12" t="s">
        <v>55</v>
      </c>
      <c r="H7983" s="12" t="s">
        <v>56</v>
      </c>
      <c r="I7983">
        <v>29006</v>
      </c>
      <c r="J7983" s="12" t="s">
        <v>57</v>
      </c>
      <c r="K7983" s="12" t="s">
        <v>91</v>
      </c>
      <c r="L7983" s="12" t="s">
        <v>92</v>
      </c>
      <c r="M7983">
        <v>35340</v>
      </c>
      <c r="N7983" s="12" t="s">
        <v>60</v>
      </c>
      <c r="O7983" s="12" t="s">
        <v>11094</v>
      </c>
      <c r="P7983" s="12" t="s">
        <v>141</v>
      </c>
      <c r="Q7983">
        <v>7128</v>
      </c>
      <c r="R7983" s="12" t="s">
        <v>63</v>
      </c>
      <c r="S7983" s="12" t="s">
        <v>14473</v>
      </c>
      <c r="T7983" s="12" t="s">
        <v>14474</v>
      </c>
      <c r="U7983" s="12" t="s">
        <v>16666</v>
      </c>
    </row>
    <row r="7984" spans="1:21" hidden="1" x14ac:dyDescent="0.25">
      <c r="A7984">
        <v>56113</v>
      </c>
      <c r="B7984" s="12" t="s">
        <v>52</v>
      </c>
      <c r="C7984" s="12" t="s">
        <v>16852</v>
      </c>
      <c r="D7984" s="12" t="s">
        <v>16853</v>
      </c>
      <c r="E7984">
        <v>6606</v>
      </c>
      <c r="F7984">
        <v>1</v>
      </c>
      <c r="G7984" s="12" t="s">
        <v>55</v>
      </c>
      <c r="H7984" s="12" t="s">
        <v>56</v>
      </c>
      <c r="I7984">
        <v>29006</v>
      </c>
      <c r="J7984" s="12" t="s">
        <v>57</v>
      </c>
      <c r="K7984" s="12" t="s">
        <v>91</v>
      </c>
      <c r="L7984" s="12" t="s">
        <v>92</v>
      </c>
      <c r="M7984">
        <v>35340</v>
      </c>
      <c r="N7984" s="12" t="s">
        <v>60</v>
      </c>
      <c r="O7984" s="12" t="s">
        <v>11094</v>
      </c>
      <c r="P7984" s="12" t="s">
        <v>141</v>
      </c>
      <c r="Q7984">
        <v>7128</v>
      </c>
      <c r="R7984" s="12" t="s">
        <v>63</v>
      </c>
      <c r="S7984" s="12" t="s">
        <v>14473</v>
      </c>
      <c r="T7984" s="12" t="s">
        <v>14474</v>
      </c>
      <c r="U7984" s="12" t="s">
        <v>16666</v>
      </c>
    </row>
    <row r="7985" spans="1:21" hidden="1" x14ac:dyDescent="0.25">
      <c r="A7985">
        <v>56114</v>
      </c>
      <c r="B7985" s="12" t="s">
        <v>52</v>
      </c>
      <c r="C7985" s="12" t="s">
        <v>16854</v>
      </c>
      <c r="D7985" s="12" t="s">
        <v>16855</v>
      </c>
      <c r="E7985">
        <v>6606</v>
      </c>
      <c r="F7985">
        <v>1</v>
      </c>
      <c r="G7985" s="12" t="s">
        <v>55</v>
      </c>
      <c r="H7985" s="12" t="s">
        <v>56</v>
      </c>
      <c r="I7985">
        <v>29006</v>
      </c>
      <c r="J7985" s="12" t="s">
        <v>57</v>
      </c>
      <c r="K7985" s="12" t="s">
        <v>91</v>
      </c>
      <c r="L7985" s="12" t="s">
        <v>92</v>
      </c>
      <c r="M7985">
        <v>35340</v>
      </c>
      <c r="N7985" s="12" t="s">
        <v>60</v>
      </c>
      <c r="O7985" s="12" t="s">
        <v>11094</v>
      </c>
      <c r="P7985" s="12" t="s">
        <v>141</v>
      </c>
      <c r="Q7985">
        <v>7128</v>
      </c>
      <c r="R7985" s="12" t="s">
        <v>63</v>
      </c>
      <c r="S7985" s="12" t="s">
        <v>14473</v>
      </c>
      <c r="T7985" s="12" t="s">
        <v>14474</v>
      </c>
      <c r="U7985" s="12" t="s">
        <v>16666</v>
      </c>
    </row>
    <row r="7986" spans="1:21" hidden="1" x14ac:dyDescent="0.25">
      <c r="A7986">
        <v>56115</v>
      </c>
      <c r="B7986" s="12" t="s">
        <v>52</v>
      </c>
      <c r="C7986" s="12" t="s">
        <v>16856</v>
      </c>
      <c r="D7986" s="12" t="s">
        <v>16857</v>
      </c>
      <c r="E7986">
        <v>6606</v>
      </c>
      <c r="F7986">
        <v>1</v>
      </c>
      <c r="G7986" s="12" t="s">
        <v>55</v>
      </c>
      <c r="H7986" s="12" t="s">
        <v>56</v>
      </c>
      <c r="I7986">
        <v>29006</v>
      </c>
      <c r="J7986" s="12" t="s">
        <v>57</v>
      </c>
      <c r="K7986" s="12" t="s">
        <v>91</v>
      </c>
      <c r="L7986" s="12" t="s">
        <v>92</v>
      </c>
      <c r="M7986">
        <v>35343</v>
      </c>
      <c r="N7986" s="12" t="s">
        <v>60</v>
      </c>
      <c r="O7986" s="12" t="s">
        <v>93</v>
      </c>
      <c r="P7986" s="12" t="s">
        <v>94</v>
      </c>
      <c r="Q7986">
        <v>6992</v>
      </c>
      <c r="R7986" s="12" t="s">
        <v>63</v>
      </c>
      <c r="S7986" s="12" t="s">
        <v>14</v>
      </c>
      <c r="T7986" s="12" t="s">
        <v>95</v>
      </c>
      <c r="U7986" s="12" t="s">
        <v>16666</v>
      </c>
    </row>
    <row r="7987" spans="1:21" hidden="1" x14ac:dyDescent="0.25">
      <c r="A7987">
        <v>56116</v>
      </c>
      <c r="B7987" s="12" t="s">
        <v>52</v>
      </c>
      <c r="C7987" s="12" t="s">
        <v>16858</v>
      </c>
      <c r="D7987" s="12" t="s">
        <v>16859</v>
      </c>
      <c r="E7987">
        <v>6606</v>
      </c>
      <c r="F7987">
        <v>1</v>
      </c>
      <c r="G7987" s="12" t="s">
        <v>55</v>
      </c>
      <c r="H7987" s="12" t="s">
        <v>56</v>
      </c>
      <c r="I7987">
        <v>29006</v>
      </c>
      <c r="J7987" s="12" t="s">
        <v>57</v>
      </c>
      <c r="K7987" s="12" t="s">
        <v>91</v>
      </c>
      <c r="L7987" s="12" t="s">
        <v>92</v>
      </c>
      <c r="M7987">
        <v>35343</v>
      </c>
      <c r="N7987" s="12" t="s">
        <v>60</v>
      </c>
      <c r="O7987" s="12" t="s">
        <v>93</v>
      </c>
      <c r="P7987" s="12" t="s">
        <v>94</v>
      </c>
      <c r="Q7987">
        <v>6992</v>
      </c>
      <c r="R7987" s="12" t="s">
        <v>63</v>
      </c>
      <c r="S7987" s="12" t="s">
        <v>14</v>
      </c>
      <c r="T7987" s="12" t="s">
        <v>95</v>
      </c>
      <c r="U7987" s="12" t="s">
        <v>16666</v>
      </c>
    </row>
    <row r="7988" spans="1:21" hidden="1" x14ac:dyDescent="0.25">
      <c r="A7988">
        <v>56117</v>
      </c>
      <c r="B7988" s="12" t="s">
        <v>52</v>
      </c>
      <c r="C7988" s="12" t="s">
        <v>16860</v>
      </c>
      <c r="D7988" s="12" t="s">
        <v>16861</v>
      </c>
      <c r="E7988">
        <v>6606</v>
      </c>
      <c r="F7988">
        <v>1</v>
      </c>
      <c r="G7988" s="12" t="s">
        <v>55</v>
      </c>
      <c r="H7988" s="12" t="s">
        <v>56</v>
      </c>
      <c r="I7988">
        <v>29006</v>
      </c>
      <c r="J7988" s="12" t="s">
        <v>57</v>
      </c>
      <c r="K7988" s="12" t="s">
        <v>91</v>
      </c>
      <c r="L7988" s="12" t="s">
        <v>92</v>
      </c>
      <c r="M7988">
        <v>35343</v>
      </c>
      <c r="N7988" s="12" t="s">
        <v>60</v>
      </c>
      <c r="O7988" s="12" t="s">
        <v>93</v>
      </c>
      <c r="P7988" s="12" t="s">
        <v>94</v>
      </c>
      <c r="Q7988">
        <v>6992</v>
      </c>
      <c r="R7988" s="12" t="s">
        <v>63</v>
      </c>
      <c r="S7988" s="12" t="s">
        <v>14</v>
      </c>
      <c r="T7988" s="12" t="s">
        <v>95</v>
      </c>
      <c r="U7988" s="12" t="s">
        <v>16666</v>
      </c>
    </row>
    <row r="7989" spans="1:21" hidden="1" x14ac:dyDescent="0.25">
      <c r="A7989">
        <v>56118</v>
      </c>
      <c r="B7989" s="12" t="s">
        <v>52</v>
      </c>
      <c r="C7989" s="12" t="s">
        <v>16862</v>
      </c>
      <c r="D7989" s="12" t="s">
        <v>16863</v>
      </c>
      <c r="E7989">
        <v>6606</v>
      </c>
      <c r="F7989">
        <v>1</v>
      </c>
      <c r="G7989" s="12" t="s">
        <v>55</v>
      </c>
      <c r="H7989" s="12" t="s">
        <v>56</v>
      </c>
      <c r="I7989">
        <v>34415</v>
      </c>
      <c r="J7989" s="12" t="s">
        <v>57</v>
      </c>
      <c r="K7989" s="12" t="s">
        <v>328</v>
      </c>
      <c r="L7989" s="12" t="s">
        <v>329</v>
      </c>
      <c r="M7989">
        <v>35316</v>
      </c>
      <c r="N7989" s="12" t="s">
        <v>60</v>
      </c>
      <c r="O7989" s="12" t="s">
        <v>766</v>
      </c>
      <c r="P7989" s="12" t="s">
        <v>767</v>
      </c>
      <c r="Q7989">
        <v>9722</v>
      </c>
      <c r="R7989" s="12" t="s">
        <v>63</v>
      </c>
      <c r="S7989" s="12" t="s">
        <v>14576</v>
      </c>
      <c r="T7989" s="12" t="s">
        <v>13941</v>
      </c>
      <c r="U7989" s="12" t="s">
        <v>16666</v>
      </c>
    </row>
    <row r="7990" spans="1:21" hidden="1" x14ac:dyDescent="0.25">
      <c r="A7990">
        <v>56120</v>
      </c>
      <c r="B7990" s="12" t="s">
        <v>52</v>
      </c>
      <c r="C7990" s="12" t="s">
        <v>16864</v>
      </c>
      <c r="D7990" s="12" t="s">
        <v>16865</v>
      </c>
      <c r="E7990">
        <v>6606</v>
      </c>
      <c r="F7990">
        <v>1</v>
      </c>
      <c r="G7990" s="12" t="s">
        <v>55</v>
      </c>
      <c r="H7990" s="12" t="s">
        <v>56</v>
      </c>
      <c r="I7990">
        <v>34415</v>
      </c>
      <c r="J7990" s="12" t="s">
        <v>57</v>
      </c>
      <c r="K7990" s="12" t="s">
        <v>328</v>
      </c>
      <c r="L7990" s="12" t="s">
        <v>329</v>
      </c>
      <c r="M7990">
        <v>35316</v>
      </c>
      <c r="N7990" s="12" t="s">
        <v>60</v>
      </c>
      <c r="O7990" s="12" t="s">
        <v>766</v>
      </c>
      <c r="P7990" s="12" t="s">
        <v>767</v>
      </c>
      <c r="Q7990">
        <v>9722</v>
      </c>
      <c r="R7990" s="12" t="s">
        <v>63</v>
      </c>
      <c r="S7990" s="12" t="s">
        <v>14576</v>
      </c>
      <c r="T7990" s="12" t="s">
        <v>13941</v>
      </c>
      <c r="U7990" s="12" t="s">
        <v>16666</v>
      </c>
    </row>
    <row r="7991" spans="1:21" hidden="1" x14ac:dyDescent="0.25">
      <c r="A7991">
        <v>56122</v>
      </c>
      <c r="B7991" s="12" t="s">
        <v>52</v>
      </c>
      <c r="C7991" s="12" t="s">
        <v>16866</v>
      </c>
      <c r="D7991" s="12" t="s">
        <v>16867</v>
      </c>
      <c r="E7991">
        <v>6606</v>
      </c>
      <c r="F7991">
        <v>1</v>
      </c>
      <c r="G7991" s="12" t="s">
        <v>55</v>
      </c>
      <c r="H7991" s="12" t="s">
        <v>56</v>
      </c>
      <c r="I7991">
        <v>34415</v>
      </c>
      <c r="J7991" s="12" t="s">
        <v>57</v>
      </c>
      <c r="K7991" s="12" t="s">
        <v>328</v>
      </c>
      <c r="L7991" s="12" t="s">
        <v>329</v>
      </c>
      <c r="M7991">
        <v>35316</v>
      </c>
      <c r="N7991" s="12" t="s">
        <v>60</v>
      </c>
      <c r="O7991" s="12" t="s">
        <v>766</v>
      </c>
      <c r="P7991" s="12" t="s">
        <v>767</v>
      </c>
      <c r="Q7991">
        <v>9722</v>
      </c>
      <c r="R7991" s="12" t="s">
        <v>63</v>
      </c>
      <c r="S7991" s="12" t="s">
        <v>14576</v>
      </c>
      <c r="T7991" s="12" t="s">
        <v>13941</v>
      </c>
      <c r="U7991" s="12" t="s">
        <v>16666</v>
      </c>
    </row>
    <row r="7992" spans="1:21" hidden="1" x14ac:dyDescent="0.25">
      <c r="A7992">
        <v>56124</v>
      </c>
      <c r="B7992" s="12" t="s">
        <v>52</v>
      </c>
      <c r="C7992" s="12" t="s">
        <v>16868</v>
      </c>
      <c r="D7992" s="12" t="s">
        <v>16869</v>
      </c>
      <c r="E7992">
        <v>6606</v>
      </c>
      <c r="F7992">
        <v>1</v>
      </c>
      <c r="G7992" s="12" t="s">
        <v>55</v>
      </c>
      <c r="H7992" s="12" t="s">
        <v>56</v>
      </c>
      <c r="I7992">
        <v>29006</v>
      </c>
      <c r="J7992" s="12" t="s">
        <v>57</v>
      </c>
      <c r="K7992" s="12" t="s">
        <v>91</v>
      </c>
      <c r="L7992" s="12" t="s">
        <v>92</v>
      </c>
      <c r="M7992">
        <v>35343</v>
      </c>
      <c r="N7992" s="12" t="s">
        <v>60</v>
      </c>
      <c r="O7992" s="12" t="s">
        <v>93</v>
      </c>
      <c r="P7992" s="12" t="s">
        <v>94</v>
      </c>
      <c r="Q7992">
        <v>6992</v>
      </c>
      <c r="R7992" s="12" t="s">
        <v>63</v>
      </c>
      <c r="S7992" s="12" t="s">
        <v>14</v>
      </c>
      <c r="T7992" s="12" t="s">
        <v>95</v>
      </c>
      <c r="U7992" s="12" t="s">
        <v>16666</v>
      </c>
    </row>
    <row r="7993" spans="1:21" hidden="1" x14ac:dyDescent="0.25">
      <c r="A7993">
        <v>56125</v>
      </c>
      <c r="B7993" s="12" t="s">
        <v>52</v>
      </c>
      <c r="C7993" s="12" t="s">
        <v>16870</v>
      </c>
      <c r="D7993" s="12" t="s">
        <v>16871</v>
      </c>
      <c r="E7993">
        <v>6606</v>
      </c>
      <c r="F7993">
        <v>1</v>
      </c>
      <c r="G7993" s="12" t="s">
        <v>55</v>
      </c>
      <c r="H7993" s="12" t="s">
        <v>56</v>
      </c>
      <c r="I7993">
        <v>34415</v>
      </c>
      <c r="J7993" s="12" t="s">
        <v>57</v>
      </c>
      <c r="K7993" s="12" t="s">
        <v>328</v>
      </c>
      <c r="L7993" s="12" t="s">
        <v>329</v>
      </c>
      <c r="M7993">
        <v>35316</v>
      </c>
      <c r="N7993" s="12" t="s">
        <v>60</v>
      </c>
      <c r="O7993" s="12" t="s">
        <v>766</v>
      </c>
      <c r="P7993" s="12" t="s">
        <v>767</v>
      </c>
      <c r="Q7993">
        <v>9722</v>
      </c>
      <c r="R7993" s="12" t="s">
        <v>63</v>
      </c>
      <c r="S7993" s="12" t="s">
        <v>14576</v>
      </c>
      <c r="T7993" s="12" t="s">
        <v>13941</v>
      </c>
      <c r="U7993" s="12" t="s">
        <v>16666</v>
      </c>
    </row>
    <row r="7994" spans="1:21" hidden="1" x14ac:dyDescent="0.25">
      <c r="A7994">
        <v>56127</v>
      </c>
      <c r="B7994" s="12" t="s">
        <v>52</v>
      </c>
      <c r="C7994" s="12" t="s">
        <v>16872</v>
      </c>
      <c r="D7994" s="12" t="s">
        <v>16873</v>
      </c>
      <c r="E7994">
        <v>6606</v>
      </c>
      <c r="F7994">
        <v>1</v>
      </c>
      <c r="G7994" s="12" t="s">
        <v>55</v>
      </c>
      <c r="H7994" s="12" t="s">
        <v>56</v>
      </c>
      <c r="I7994">
        <v>29006</v>
      </c>
      <c r="J7994" s="12" t="s">
        <v>57</v>
      </c>
      <c r="K7994" s="12" t="s">
        <v>91</v>
      </c>
      <c r="L7994" s="12" t="s">
        <v>92</v>
      </c>
      <c r="M7994">
        <v>35343</v>
      </c>
      <c r="N7994" s="12" t="s">
        <v>60</v>
      </c>
      <c r="O7994" s="12" t="s">
        <v>93</v>
      </c>
      <c r="P7994" s="12" t="s">
        <v>94</v>
      </c>
      <c r="Q7994">
        <v>6992</v>
      </c>
      <c r="R7994" s="12" t="s">
        <v>63</v>
      </c>
      <c r="S7994" s="12" t="s">
        <v>14</v>
      </c>
      <c r="T7994" s="12" t="s">
        <v>95</v>
      </c>
      <c r="U7994" s="12" t="s">
        <v>16666</v>
      </c>
    </row>
    <row r="7995" spans="1:21" hidden="1" x14ac:dyDescent="0.25">
      <c r="A7995">
        <v>56128</v>
      </c>
      <c r="B7995" s="12" t="s">
        <v>52</v>
      </c>
      <c r="C7995" s="12" t="s">
        <v>16874</v>
      </c>
      <c r="D7995" s="12" t="s">
        <v>16875</v>
      </c>
      <c r="E7995">
        <v>6606</v>
      </c>
      <c r="F7995">
        <v>1</v>
      </c>
      <c r="G7995" s="12" t="s">
        <v>55</v>
      </c>
      <c r="H7995" s="12" t="s">
        <v>56</v>
      </c>
      <c r="I7995">
        <v>34415</v>
      </c>
      <c r="J7995" s="12" t="s">
        <v>57</v>
      </c>
      <c r="K7995" s="12" t="s">
        <v>328</v>
      </c>
      <c r="L7995" s="12" t="s">
        <v>329</v>
      </c>
      <c r="M7995">
        <v>35316</v>
      </c>
      <c r="N7995" s="12" t="s">
        <v>60</v>
      </c>
      <c r="O7995" s="12" t="s">
        <v>766</v>
      </c>
      <c r="P7995" s="12" t="s">
        <v>767</v>
      </c>
      <c r="Q7995">
        <v>9722</v>
      </c>
      <c r="R7995" s="12" t="s">
        <v>63</v>
      </c>
      <c r="S7995" s="12" t="s">
        <v>14576</v>
      </c>
      <c r="T7995" s="12" t="s">
        <v>13941</v>
      </c>
      <c r="U7995" s="12" t="s">
        <v>16666</v>
      </c>
    </row>
    <row r="7996" spans="1:21" hidden="1" x14ac:dyDescent="0.25">
      <c r="A7996">
        <v>56130</v>
      </c>
      <c r="B7996" s="12" t="s">
        <v>52</v>
      </c>
      <c r="C7996" s="12" t="s">
        <v>16876</v>
      </c>
      <c r="D7996" s="12" t="s">
        <v>16877</v>
      </c>
      <c r="E7996">
        <v>6606</v>
      </c>
      <c r="F7996">
        <v>1</v>
      </c>
      <c r="G7996" s="12" t="s">
        <v>55</v>
      </c>
      <c r="H7996" s="12" t="s">
        <v>56</v>
      </c>
      <c r="I7996">
        <v>29006</v>
      </c>
      <c r="J7996" s="12" t="s">
        <v>57</v>
      </c>
      <c r="K7996" s="12" t="s">
        <v>91</v>
      </c>
      <c r="L7996" s="12" t="s">
        <v>92</v>
      </c>
      <c r="M7996">
        <v>35343</v>
      </c>
      <c r="N7996" s="12" t="s">
        <v>60</v>
      </c>
      <c r="O7996" s="12" t="s">
        <v>93</v>
      </c>
      <c r="P7996" s="12" t="s">
        <v>94</v>
      </c>
      <c r="Q7996">
        <v>6992</v>
      </c>
      <c r="R7996" s="12" t="s">
        <v>63</v>
      </c>
      <c r="S7996" s="12" t="s">
        <v>14</v>
      </c>
      <c r="T7996" s="12" t="s">
        <v>95</v>
      </c>
      <c r="U7996" s="12" t="s">
        <v>16666</v>
      </c>
    </row>
    <row r="7997" spans="1:21" hidden="1" x14ac:dyDescent="0.25">
      <c r="A7997">
        <v>56131</v>
      </c>
      <c r="B7997" s="12" t="s">
        <v>52</v>
      </c>
      <c r="C7997" s="12" t="s">
        <v>16878</v>
      </c>
      <c r="D7997" s="12" t="s">
        <v>16879</v>
      </c>
      <c r="E7997">
        <v>6606</v>
      </c>
      <c r="F7997">
        <v>1</v>
      </c>
      <c r="G7997" s="12" t="s">
        <v>55</v>
      </c>
      <c r="H7997" s="12" t="s">
        <v>56</v>
      </c>
      <c r="I7997">
        <v>34415</v>
      </c>
      <c r="J7997" s="12" t="s">
        <v>57</v>
      </c>
      <c r="K7997" s="12" t="s">
        <v>328</v>
      </c>
      <c r="L7997" s="12" t="s">
        <v>329</v>
      </c>
      <c r="M7997">
        <v>35316</v>
      </c>
      <c r="N7997" s="12" t="s">
        <v>60</v>
      </c>
      <c r="O7997" s="12" t="s">
        <v>766</v>
      </c>
      <c r="P7997" s="12" t="s">
        <v>767</v>
      </c>
      <c r="Q7997">
        <v>9722</v>
      </c>
      <c r="R7997" s="12" t="s">
        <v>63</v>
      </c>
      <c r="S7997" s="12" t="s">
        <v>14576</v>
      </c>
      <c r="T7997" s="12" t="s">
        <v>13941</v>
      </c>
      <c r="U7997" s="12" t="s">
        <v>16666</v>
      </c>
    </row>
    <row r="7998" spans="1:21" hidden="1" x14ac:dyDescent="0.25">
      <c r="A7998">
        <v>56133</v>
      </c>
      <c r="B7998" s="12" t="s">
        <v>52</v>
      </c>
      <c r="C7998" s="12" t="s">
        <v>16880</v>
      </c>
      <c r="D7998" s="12" t="s">
        <v>16881</v>
      </c>
      <c r="E7998">
        <v>6606</v>
      </c>
      <c r="F7998">
        <v>1</v>
      </c>
      <c r="G7998" s="12" t="s">
        <v>55</v>
      </c>
      <c r="H7998" s="12" t="s">
        <v>56</v>
      </c>
      <c r="I7998">
        <v>29006</v>
      </c>
      <c r="J7998" s="12" t="s">
        <v>57</v>
      </c>
      <c r="K7998" s="12" t="s">
        <v>91</v>
      </c>
      <c r="L7998" s="12" t="s">
        <v>92</v>
      </c>
      <c r="M7998">
        <v>35343</v>
      </c>
      <c r="N7998" s="12" t="s">
        <v>60</v>
      </c>
      <c r="O7998" s="12" t="s">
        <v>93</v>
      </c>
      <c r="P7998" s="12" t="s">
        <v>94</v>
      </c>
      <c r="Q7998">
        <v>6992</v>
      </c>
      <c r="R7998" s="12" t="s">
        <v>63</v>
      </c>
      <c r="S7998" s="12" t="s">
        <v>14</v>
      </c>
      <c r="T7998" s="12" t="s">
        <v>95</v>
      </c>
      <c r="U7998" s="12" t="s">
        <v>16666</v>
      </c>
    </row>
    <row r="7999" spans="1:21" hidden="1" x14ac:dyDescent="0.25">
      <c r="A7999">
        <v>56134</v>
      </c>
      <c r="B7999" s="12" t="s">
        <v>52</v>
      </c>
      <c r="C7999" s="12" t="s">
        <v>16882</v>
      </c>
      <c r="D7999" s="12" t="s">
        <v>16883</v>
      </c>
      <c r="E7999">
        <v>6606</v>
      </c>
      <c r="F7999">
        <v>1</v>
      </c>
      <c r="G7999" s="12" t="s">
        <v>55</v>
      </c>
      <c r="H7999" s="12" t="s">
        <v>56</v>
      </c>
      <c r="I7999">
        <v>34415</v>
      </c>
      <c r="J7999" s="12" t="s">
        <v>57</v>
      </c>
      <c r="K7999" s="12" t="s">
        <v>328</v>
      </c>
      <c r="L7999" s="12" t="s">
        <v>329</v>
      </c>
      <c r="M7999">
        <v>35316</v>
      </c>
      <c r="N7999" s="12" t="s">
        <v>60</v>
      </c>
      <c r="O7999" s="12" t="s">
        <v>766</v>
      </c>
      <c r="P7999" s="12" t="s">
        <v>767</v>
      </c>
      <c r="Q7999">
        <v>9722</v>
      </c>
      <c r="R7999" s="12" t="s">
        <v>63</v>
      </c>
      <c r="S7999" s="12" t="s">
        <v>14576</v>
      </c>
      <c r="T7999" s="12" t="s">
        <v>13941</v>
      </c>
      <c r="U7999" s="12" t="s">
        <v>16666</v>
      </c>
    </row>
    <row r="8000" spans="1:21" hidden="1" x14ac:dyDescent="0.25">
      <c r="A8000">
        <v>56136</v>
      </c>
      <c r="B8000" s="12" t="s">
        <v>52</v>
      </c>
      <c r="C8000" s="12" t="s">
        <v>16959</v>
      </c>
      <c r="D8000" s="12" t="s">
        <v>16906</v>
      </c>
      <c r="E8000">
        <v>6606</v>
      </c>
      <c r="F8000">
        <v>1</v>
      </c>
      <c r="G8000" s="12" t="s">
        <v>55</v>
      </c>
      <c r="H8000" s="12" t="s">
        <v>56</v>
      </c>
      <c r="I8000">
        <v>43481</v>
      </c>
      <c r="J8000" s="12" t="s">
        <v>57</v>
      </c>
      <c r="K8000" s="12" t="s">
        <v>11825</v>
      </c>
      <c r="L8000" s="12" t="s">
        <v>11826</v>
      </c>
      <c r="M8000">
        <v>43738</v>
      </c>
      <c r="N8000" s="12" t="s">
        <v>60</v>
      </c>
      <c r="O8000" s="12" t="s">
        <v>11827</v>
      </c>
      <c r="P8000" s="12" t="s">
        <v>11828</v>
      </c>
      <c r="Q8000">
        <v>43742</v>
      </c>
      <c r="R8000" s="12" t="s">
        <v>63</v>
      </c>
      <c r="S8000" s="12" t="s">
        <v>11831</v>
      </c>
      <c r="T8000" s="12" t="s">
        <v>11832</v>
      </c>
      <c r="U8000" s="12" t="s">
        <v>16639</v>
      </c>
    </row>
    <row r="8001" spans="1:21" hidden="1" x14ac:dyDescent="0.25">
      <c r="A8001">
        <v>56143</v>
      </c>
      <c r="B8001" s="12" t="s">
        <v>52</v>
      </c>
      <c r="C8001" s="12" t="s">
        <v>16884</v>
      </c>
      <c r="D8001" s="12" t="s">
        <v>16885</v>
      </c>
      <c r="E8001">
        <v>6606</v>
      </c>
      <c r="F8001">
        <v>1</v>
      </c>
      <c r="G8001" s="12" t="s">
        <v>55</v>
      </c>
      <c r="H8001" s="12" t="s">
        <v>56</v>
      </c>
      <c r="I8001">
        <v>29010</v>
      </c>
      <c r="J8001" s="12" t="s">
        <v>57</v>
      </c>
      <c r="K8001" s="12" t="s">
        <v>77</v>
      </c>
      <c r="L8001" s="12" t="s">
        <v>78</v>
      </c>
      <c r="M8001">
        <v>35352</v>
      </c>
      <c r="N8001" s="12" t="s">
        <v>60</v>
      </c>
      <c r="O8001" s="12" t="s">
        <v>10754</v>
      </c>
      <c r="P8001" s="12" t="s">
        <v>85</v>
      </c>
      <c r="Q8001">
        <v>12524</v>
      </c>
      <c r="R8001" s="12" t="s">
        <v>63</v>
      </c>
      <c r="S8001" s="12" t="s">
        <v>11205</v>
      </c>
      <c r="T8001" s="12" t="s">
        <v>11206</v>
      </c>
      <c r="U8001" s="12" t="s">
        <v>16666</v>
      </c>
    </row>
    <row r="8002" spans="1:21" hidden="1" x14ac:dyDescent="0.25">
      <c r="A8002">
        <v>56145</v>
      </c>
      <c r="B8002" s="12" t="s">
        <v>52</v>
      </c>
      <c r="C8002" s="12" t="s">
        <v>16886</v>
      </c>
      <c r="D8002" s="12" t="s">
        <v>16887</v>
      </c>
      <c r="E8002">
        <v>6606</v>
      </c>
      <c r="F8002">
        <v>1</v>
      </c>
      <c r="G8002" s="12" t="s">
        <v>55</v>
      </c>
      <c r="H8002" s="12" t="s">
        <v>56</v>
      </c>
      <c r="I8002">
        <v>29010</v>
      </c>
      <c r="J8002" s="12" t="s">
        <v>57</v>
      </c>
      <c r="K8002" s="12" t="s">
        <v>77</v>
      </c>
      <c r="L8002" s="12" t="s">
        <v>78</v>
      </c>
      <c r="M8002">
        <v>35352</v>
      </c>
      <c r="N8002" s="12" t="s">
        <v>60</v>
      </c>
      <c r="O8002" s="12" t="s">
        <v>10754</v>
      </c>
      <c r="P8002" s="12" t="s">
        <v>85</v>
      </c>
      <c r="Q8002">
        <v>6691</v>
      </c>
      <c r="R8002" s="12" t="s">
        <v>63</v>
      </c>
      <c r="S8002" s="12" t="s">
        <v>11079</v>
      </c>
      <c r="T8002" s="12" t="s">
        <v>11080</v>
      </c>
      <c r="U8002" s="12" t="s">
        <v>16666</v>
      </c>
    </row>
    <row r="8003" spans="1:21" hidden="1" x14ac:dyDescent="0.25">
      <c r="A8003">
        <v>56153</v>
      </c>
      <c r="B8003" s="12" t="s">
        <v>52</v>
      </c>
      <c r="C8003" s="12" t="s">
        <v>16888</v>
      </c>
      <c r="D8003" s="12" t="s">
        <v>16889</v>
      </c>
      <c r="E8003">
        <v>6606</v>
      </c>
      <c r="F8003">
        <v>1</v>
      </c>
      <c r="G8003" s="12" t="s">
        <v>55</v>
      </c>
      <c r="H8003" s="12" t="s">
        <v>56</v>
      </c>
      <c r="I8003">
        <v>29010</v>
      </c>
      <c r="J8003" s="12" t="s">
        <v>57</v>
      </c>
      <c r="K8003" s="12" t="s">
        <v>77</v>
      </c>
      <c r="L8003" s="12" t="s">
        <v>78</v>
      </c>
      <c r="M8003">
        <v>35352</v>
      </c>
      <c r="N8003" s="12" t="s">
        <v>60</v>
      </c>
      <c r="O8003" s="12" t="s">
        <v>10754</v>
      </c>
      <c r="P8003" s="12" t="s">
        <v>85</v>
      </c>
      <c r="Q8003">
        <v>6691</v>
      </c>
      <c r="R8003" s="12" t="s">
        <v>63</v>
      </c>
      <c r="S8003" s="12" t="s">
        <v>11079</v>
      </c>
      <c r="T8003" s="12" t="s">
        <v>11080</v>
      </c>
      <c r="U8003" s="12" t="s">
        <v>16666</v>
      </c>
    </row>
    <row r="8004" spans="1:21" hidden="1" x14ac:dyDescent="0.25">
      <c r="A8004">
        <v>56161</v>
      </c>
      <c r="B8004" s="12" t="s">
        <v>52</v>
      </c>
      <c r="C8004" s="12" t="s">
        <v>16890</v>
      </c>
      <c r="D8004" s="12" t="s">
        <v>16891</v>
      </c>
      <c r="E8004">
        <v>6606</v>
      </c>
      <c r="F8004">
        <v>1</v>
      </c>
      <c r="G8004" s="12" t="s">
        <v>55</v>
      </c>
      <c r="H8004" s="12" t="s">
        <v>56</v>
      </c>
      <c r="I8004">
        <v>29010</v>
      </c>
      <c r="J8004" s="12" t="s">
        <v>57</v>
      </c>
      <c r="K8004" s="12" t="s">
        <v>77</v>
      </c>
      <c r="L8004" s="12" t="s">
        <v>78</v>
      </c>
      <c r="M8004">
        <v>35352</v>
      </c>
      <c r="N8004" s="12" t="s">
        <v>60</v>
      </c>
      <c r="O8004" s="12" t="s">
        <v>10754</v>
      </c>
      <c r="P8004" s="12" t="s">
        <v>85</v>
      </c>
      <c r="Q8004">
        <v>6691</v>
      </c>
      <c r="R8004" s="12" t="s">
        <v>63</v>
      </c>
      <c r="S8004" s="12" t="s">
        <v>11079</v>
      </c>
      <c r="T8004" s="12" t="s">
        <v>11080</v>
      </c>
      <c r="U8004" s="12" t="s">
        <v>16666</v>
      </c>
    </row>
    <row r="8005" spans="1:21" hidden="1" x14ac:dyDescent="0.25">
      <c r="A8005">
        <v>56170</v>
      </c>
      <c r="B8005" s="12" t="s">
        <v>52</v>
      </c>
      <c r="C8005" s="12" t="s">
        <v>16892</v>
      </c>
      <c r="D8005" s="12" t="s">
        <v>16893</v>
      </c>
      <c r="E8005">
        <v>6606</v>
      </c>
      <c r="F8005">
        <v>1</v>
      </c>
      <c r="G8005" s="12" t="s">
        <v>55</v>
      </c>
      <c r="H8005" s="12" t="s">
        <v>56</v>
      </c>
      <c r="I8005">
        <v>29010</v>
      </c>
      <c r="J8005" s="12" t="s">
        <v>57</v>
      </c>
      <c r="K8005" s="12" t="s">
        <v>77</v>
      </c>
      <c r="L8005" s="12" t="s">
        <v>78</v>
      </c>
      <c r="M8005">
        <v>35352</v>
      </c>
      <c r="N8005" s="12" t="s">
        <v>60</v>
      </c>
      <c r="O8005" s="12" t="s">
        <v>10754</v>
      </c>
      <c r="P8005" s="12" t="s">
        <v>85</v>
      </c>
      <c r="Q8005">
        <v>6691</v>
      </c>
      <c r="R8005" s="12" t="s">
        <v>63</v>
      </c>
      <c r="S8005" s="12" t="s">
        <v>11079</v>
      </c>
      <c r="T8005" s="12" t="s">
        <v>11080</v>
      </c>
      <c r="U8005" s="12" t="s">
        <v>16666</v>
      </c>
    </row>
    <row r="8006" spans="1:21" hidden="1" x14ac:dyDescent="0.25">
      <c r="A8006">
        <v>56179</v>
      </c>
      <c r="B8006" s="12" t="s">
        <v>52</v>
      </c>
      <c r="C8006" s="12" t="s">
        <v>16894</v>
      </c>
      <c r="D8006" s="12" t="s">
        <v>16895</v>
      </c>
      <c r="E8006">
        <v>6606</v>
      </c>
      <c r="F8006">
        <v>1</v>
      </c>
      <c r="G8006" s="12" t="s">
        <v>55</v>
      </c>
      <c r="H8006" s="12" t="s">
        <v>56</v>
      </c>
      <c r="I8006">
        <v>29010</v>
      </c>
      <c r="J8006" s="12" t="s">
        <v>57</v>
      </c>
      <c r="K8006" s="12" t="s">
        <v>77</v>
      </c>
      <c r="L8006" s="12" t="s">
        <v>78</v>
      </c>
      <c r="M8006">
        <v>35352</v>
      </c>
      <c r="N8006" s="12" t="s">
        <v>60</v>
      </c>
      <c r="O8006" s="12" t="s">
        <v>10754</v>
      </c>
      <c r="P8006" s="12" t="s">
        <v>85</v>
      </c>
      <c r="Q8006">
        <v>7134</v>
      </c>
      <c r="R8006" s="12" t="s">
        <v>63</v>
      </c>
      <c r="S8006" s="12" t="s">
        <v>11077</v>
      </c>
      <c r="T8006" s="12" t="s">
        <v>11078</v>
      </c>
      <c r="U8006" s="12" t="s">
        <v>16666</v>
      </c>
    </row>
    <row r="8007" spans="1:21" hidden="1" x14ac:dyDescent="0.25">
      <c r="A8007">
        <v>56185</v>
      </c>
      <c r="B8007" s="12" t="s">
        <v>52</v>
      </c>
      <c r="C8007" s="12" t="s">
        <v>16896</v>
      </c>
      <c r="D8007" s="12" t="s">
        <v>16897</v>
      </c>
      <c r="E8007">
        <v>6606</v>
      </c>
      <c r="F8007">
        <v>1</v>
      </c>
      <c r="G8007" s="12" t="s">
        <v>55</v>
      </c>
      <c r="H8007" s="12" t="s">
        <v>56</v>
      </c>
      <c r="I8007">
        <v>29010</v>
      </c>
      <c r="J8007" s="12" t="s">
        <v>57</v>
      </c>
      <c r="K8007" s="12" t="s">
        <v>77</v>
      </c>
      <c r="L8007" s="12" t="s">
        <v>78</v>
      </c>
      <c r="M8007">
        <v>35352</v>
      </c>
      <c r="N8007" s="12" t="s">
        <v>60</v>
      </c>
      <c r="O8007" s="12" t="s">
        <v>10754</v>
      </c>
      <c r="P8007" s="12" t="s">
        <v>85</v>
      </c>
      <c r="Q8007">
        <v>7134</v>
      </c>
      <c r="R8007" s="12" t="s">
        <v>63</v>
      </c>
      <c r="S8007" s="12" t="s">
        <v>11077</v>
      </c>
      <c r="T8007" s="12" t="s">
        <v>11078</v>
      </c>
      <c r="U8007" s="12" t="s">
        <v>16666</v>
      </c>
    </row>
    <row r="8008" spans="1:21" hidden="1" x14ac:dyDescent="0.25">
      <c r="A8008">
        <v>56191</v>
      </c>
      <c r="B8008" s="12" t="s">
        <v>52</v>
      </c>
      <c r="C8008" s="12" t="s">
        <v>16898</v>
      </c>
      <c r="D8008" s="12" t="s">
        <v>16899</v>
      </c>
      <c r="E8008">
        <v>6606</v>
      </c>
      <c r="F8008">
        <v>1</v>
      </c>
      <c r="G8008" s="12" t="s">
        <v>55</v>
      </c>
      <c r="H8008" s="12" t="s">
        <v>56</v>
      </c>
      <c r="I8008">
        <v>29010</v>
      </c>
      <c r="J8008" s="12" t="s">
        <v>57</v>
      </c>
      <c r="K8008" s="12" t="s">
        <v>77</v>
      </c>
      <c r="L8008" s="12" t="s">
        <v>78</v>
      </c>
      <c r="M8008">
        <v>35346</v>
      </c>
      <c r="N8008" s="12" t="s">
        <v>60</v>
      </c>
      <c r="O8008" s="12" t="s">
        <v>10752</v>
      </c>
      <c r="P8008" s="12" t="s">
        <v>2522</v>
      </c>
      <c r="Q8008">
        <v>21488</v>
      </c>
      <c r="R8008" s="12" t="s">
        <v>63</v>
      </c>
      <c r="S8008" s="12" t="s">
        <v>11259</v>
      </c>
      <c r="T8008" s="12" t="s">
        <v>11260</v>
      </c>
      <c r="U8008" s="12" t="s">
        <v>16666</v>
      </c>
    </row>
    <row r="8009" spans="1:21" hidden="1" x14ac:dyDescent="0.25">
      <c r="A8009">
        <v>56193</v>
      </c>
      <c r="B8009" s="12" t="s">
        <v>52</v>
      </c>
      <c r="C8009" s="12" t="s">
        <v>16900</v>
      </c>
      <c r="D8009" s="12" t="s">
        <v>16901</v>
      </c>
      <c r="E8009">
        <v>6606</v>
      </c>
      <c r="F8009">
        <v>1</v>
      </c>
      <c r="G8009" s="12" t="s">
        <v>55</v>
      </c>
      <c r="H8009" s="12" t="s">
        <v>56</v>
      </c>
      <c r="I8009">
        <v>29010</v>
      </c>
      <c r="J8009" s="12" t="s">
        <v>57</v>
      </c>
      <c r="K8009" s="12" t="s">
        <v>77</v>
      </c>
      <c r="L8009" s="12" t="s">
        <v>78</v>
      </c>
      <c r="M8009">
        <v>35346</v>
      </c>
      <c r="N8009" s="12" t="s">
        <v>60</v>
      </c>
      <c r="O8009" s="12" t="s">
        <v>10752</v>
      </c>
      <c r="P8009" s="12" t="s">
        <v>2522</v>
      </c>
      <c r="Q8009">
        <v>21488</v>
      </c>
      <c r="R8009" s="12" t="s">
        <v>63</v>
      </c>
      <c r="S8009" s="12" t="s">
        <v>11259</v>
      </c>
      <c r="T8009" s="12" t="s">
        <v>11260</v>
      </c>
      <c r="U8009" s="12" t="s">
        <v>16666</v>
      </c>
    </row>
    <row r="8010" spans="1:21" hidden="1" x14ac:dyDescent="0.25">
      <c r="A8010">
        <v>56195</v>
      </c>
      <c r="B8010" s="12" t="s">
        <v>52</v>
      </c>
      <c r="C8010" s="12" t="s">
        <v>16902</v>
      </c>
      <c r="D8010" s="12" t="s">
        <v>16903</v>
      </c>
      <c r="E8010">
        <v>6606</v>
      </c>
      <c r="F8010">
        <v>1</v>
      </c>
      <c r="G8010" s="12" t="s">
        <v>55</v>
      </c>
      <c r="H8010" s="12" t="s">
        <v>56</v>
      </c>
      <c r="I8010">
        <v>29010</v>
      </c>
      <c r="J8010" s="12" t="s">
        <v>57</v>
      </c>
      <c r="K8010" s="12" t="s">
        <v>77</v>
      </c>
      <c r="L8010" s="12" t="s">
        <v>78</v>
      </c>
      <c r="M8010">
        <v>35346</v>
      </c>
      <c r="N8010" s="12" t="s">
        <v>60</v>
      </c>
      <c r="O8010" s="12" t="s">
        <v>10752</v>
      </c>
      <c r="P8010" s="12" t="s">
        <v>2522</v>
      </c>
      <c r="Q8010">
        <v>17167</v>
      </c>
      <c r="R8010" s="12" t="s">
        <v>63</v>
      </c>
      <c r="S8010" s="12" t="s">
        <v>11232</v>
      </c>
      <c r="T8010" s="12" t="s">
        <v>11233</v>
      </c>
      <c r="U8010" s="12" t="s">
        <v>16666</v>
      </c>
    </row>
    <row r="8011" spans="1:21" hidden="1" x14ac:dyDescent="0.25">
      <c r="A8011">
        <v>56197</v>
      </c>
      <c r="B8011" s="12" t="s">
        <v>52</v>
      </c>
      <c r="C8011" s="12" t="s">
        <v>17050</v>
      </c>
      <c r="D8011" s="12" t="s">
        <v>16907</v>
      </c>
      <c r="E8011">
        <v>6606</v>
      </c>
      <c r="F8011">
        <v>1</v>
      </c>
      <c r="G8011" s="12" t="s">
        <v>55</v>
      </c>
      <c r="H8011" s="12" t="s">
        <v>56</v>
      </c>
      <c r="I8011">
        <v>29010</v>
      </c>
      <c r="J8011" s="12" t="s">
        <v>57</v>
      </c>
      <c r="K8011" s="12" t="s">
        <v>77</v>
      </c>
      <c r="L8011" s="12" t="s">
        <v>78</v>
      </c>
      <c r="M8011">
        <v>35347</v>
      </c>
      <c r="N8011" s="12" t="s">
        <v>60</v>
      </c>
      <c r="O8011" s="12" t="s">
        <v>14450</v>
      </c>
      <c r="P8011" s="12" t="s">
        <v>14451</v>
      </c>
      <c r="Q8011">
        <v>6923</v>
      </c>
      <c r="R8011" s="12" t="s">
        <v>63</v>
      </c>
      <c r="S8011" s="12" t="s">
        <v>11095</v>
      </c>
      <c r="T8011" s="12" t="s">
        <v>11096</v>
      </c>
      <c r="U8011" s="12" t="s">
        <v>16639</v>
      </c>
    </row>
    <row r="8012" spans="1:21" hidden="1" x14ac:dyDescent="0.25">
      <c r="A8012">
        <v>56249</v>
      </c>
      <c r="B8012" s="12" t="s">
        <v>52</v>
      </c>
      <c r="C8012" s="12" t="s">
        <v>17315</v>
      </c>
      <c r="D8012" s="12" t="s">
        <v>16908</v>
      </c>
      <c r="E8012">
        <v>6606</v>
      </c>
      <c r="F8012">
        <v>1</v>
      </c>
      <c r="G8012" s="12" t="s">
        <v>55</v>
      </c>
      <c r="H8012" s="12" t="s">
        <v>56</v>
      </c>
      <c r="I8012">
        <v>43481</v>
      </c>
      <c r="J8012" s="12" t="s">
        <v>57</v>
      </c>
      <c r="K8012" s="12" t="s">
        <v>11825</v>
      </c>
      <c r="L8012" s="12" t="s">
        <v>11826</v>
      </c>
      <c r="M8012">
        <v>43738</v>
      </c>
      <c r="N8012" s="12" t="s">
        <v>60</v>
      </c>
      <c r="O8012" s="12" t="s">
        <v>11827</v>
      </c>
      <c r="P8012" s="12" t="s">
        <v>11828</v>
      </c>
      <c r="Q8012">
        <v>53970</v>
      </c>
      <c r="R8012" s="12" t="s">
        <v>63</v>
      </c>
      <c r="S8012" s="12" t="s">
        <v>16003</v>
      </c>
      <c r="T8012" s="12" t="s">
        <v>16004</v>
      </c>
      <c r="U8012" s="12" t="s">
        <v>16639</v>
      </c>
    </row>
    <row r="8013" spans="1:21" hidden="1" x14ac:dyDescent="0.25">
      <c r="A8013">
        <v>56250</v>
      </c>
      <c r="B8013" s="12" t="s">
        <v>52</v>
      </c>
      <c r="C8013" s="12" t="s">
        <v>18561</v>
      </c>
      <c r="D8013" s="12" t="s">
        <v>18562</v>
      </c>
      <c r="E8013">
        <v>6606</v>
      </c>
      <c r="F8013">
        <v>1</v>
      </c>
      <c r="G8013" s="12" t="s">
        <v>55</v>
      </c>
      <c r="H8013" s="12" t="s">
        <v>56</v>
      </c>
      <c r="I8013">
        <v>42693</v>
      </c>
      <c r="J8013" s="12" t="s">
        <v>57</v>
      </c>
      <c r="K8013" s="12" t="s">
        <v>11305</v>
      </c>
      <c r="L8013" s="12" t="s">
        <v>11306</v>
      </c>
      <c r="M8013">
        <v>34013</v>
      </c>
      <c r="N8013" s="12" t="s">
        <v>60</v>
      </c>
      <c r="O8013" s="12" t="s">
        <v>20804</v>
      </c>
      <c r="P8013" s="12" t="s">
        <v>20805</v>
      </c>
      <c r="Q8013">
        <v>40208</v>
      </c>
      <c r="R8013" s="12" t="s">
        <v>63</v>
      </c>
      <c r="S8013" s="12" t="s">
        <v>10558</v>
      </c>
      <c r="T8013" s="12" t="s">
        <v>10559</v>
      </c>
      <c r="U8013" s="12" t="s">
        <v>79</v>
      </c>
    </row>
    <row r="8014" spans="1:21" hidden="1" x14ac:dyDescent="0.25">
      <c r="A8014">
        <v>56251</v>
      </c>
      <c r="B8014" s="12" t="s">
        <v>52</v>
      </c>
      <c r="C8014" s="12" t="s">
        <v>16925</v>
      </c>
      <c r="D8014" s="12" t="s">
        <v>16909</v>
      </c>
      <c r="E8014">
        <v>6606</v>
      </c>
      <c r="F8014">
        <v>1</v>
      </c>
      <c r="G8014" s="12" t="s">
        <v>55</v>
      </c>
      <c r="H8014" s="12" t="s">
        <v>56</v>
      </c>
      <c r="I8014">
        <v>43481</v>
      </c>
      <c r="J8014" s="12" t="s">
        <v>57</v>
      </c>
      <c r="K8014" s="12" t="s">
        <v>11825</v>
      </c>
      <c r="L8014" s="12" t="s">
        <v>11826</v>
      </c>
      <c r="M8014">
        <v>43738</v>
      </c>
      <c r="N8014" s="12" t="s">
        <v>60</v>
      </c>
      <c r="O8014" s="12" t="s">
        <v>11827</v>
      </c>
      <c r="P8014" s="12" t="s">
        <v>11828</v>
      </c>
      <c r="Q8014">
        <v>49729</v>
      </c>
      <c r="R8014" s="12" t="s">
        <v>63</v>
      </c>
      <c r="S8014" s="12" t="s">
        <v>14301</v>
      </c>
      <c r="T8014" s="12" t="s">
        <v>14302</v>
      </c>
      <c r="U8014" s="12" t="s">
        <v>16639</v>
      </c>
    </row>
    <row r="8015" spans="1:21" hidden="1" x14ac:dyDescent="0.25">
      <c r="A8015">
        <v>56252</v>
      </c>
      <c r="B8015" s="12" t="s">
        <v>52</v>
      </c>
      <c r="C8015" s="12" t="s">
        <v>16926</v>
      </c>
      <c r="D8015" s="12" t="s">
        <v>16910</v>
      </c>
      <c r="E8015">
        <v>6606</v>
      </c>
      <c r="F8015">
        <v>1</v>
      </c>
      <c r="G8015" s="12" t="s">
        <v>55</v>
      </c>
      <c r="H8015" s="12" t="s">
        <v>56</v>
      </c>
      <c r="I8015">
        <v>43481</v>
      </c>
      <c r="J8015" s="12" t="s">
        <v>57</v>
      </c>
      <c r="K8015" s="12" t="s">
        <v>11825</v>
      </c>
      <c r="L8015" s="12" t="s">
        <v>11826</v>
      </c>
      <c r="M8015">
        <v>43738</v>
      </c>
      <c r="N8015" s="12" t="s">
        <v>60</v>
      </c>
      <c r="O8015" s="12" t="s">
        <v>11827</v>
      </c>
      <c r="P8015" s="12" t="s">
        <v>11828</v>
      </c>
      <c r="Q8015">
        <v>43742</v>
      </c>
      <c r="R8015" s="12" t="s">
        <v>63</v>
      </c>
      <c r="S8015" s="12" t="s">
        <v>11831</v>
      </c>
      <c r="T8015" s="12" t="s">
        <v>11832</v>
      </c>
      <c r="U8015" s="12" t="s">
        <v>16639</v>
      </c>
    </row>
    <row r="8016" spans="1:21" hidden="1" x14ac:dyDescent="0.25">
      <c r="A8016">
        <v>56278</v>
      </c>
      <c r="B8016" s="12" t="s">
        <v>52</v>
      </c>
      <c r="C8016" s="12" t="s">
        <v>16927</v>
      </c>
      <c r="D8016" s="12" t="s">
        <v>16911</v>
      </c>
      <c r="E8016">
        <v>6606</v>
      </c>
      <c r="F8016">
        <v>1</v>
      </c>
      <c r="G8016" s="12" t="s">
        <v>55</v>
      </c>
      <c r="H8016" s="12" t="s">
        <v>56</v>
      </c>
      <c r="I8016">
        <v>43481</v>
      </c>
      <c r="J8016" s="12" t="s">
        <v>57</v>
      </c>
      <c r="K8016" s="12" t="s">
        <v>11825</v>
      </c>
      <c r="L8016" s="12" t="s">
        <v>11826</v>
      </c>
      <c r="M8016">
        <v>43738</v>
      </c>
      <c r="N8016" s="12" t="s">
        <v>60</v>
      </c>
      <c r="O8016" s="12" t="s">
        <v>11827</v>
      </c>
      <c r="P8016" s="12" t="s">
        <v>11828</v>
      </c>
      <c r="Q8016">
        <v>49731</v>
      </c>
      <c r="R8016" s="12" t="s">
        <v>63</v>
      </c>
      <c r="S8016" s="12" t="s">
        <v>14303</v>
      </c>
      <c r="T8016" s="12" t="s">
        <v>14304</v>
      </c>
      <c r="U8016" s="12" t="s">
        <v>16639</v>
      </c>
    </row>
    <row r="8017" spans="1:21" hidden="1" x14ac:dyDescent="0.25">
      <c r="A8017">
        <v>56280</v>
      </c>
      <c r="B8017" s="12" t="s">
        <v>52</v>
      </c>
      <c r="C8017" s="12" t="s">
        <v>17316</v>
      </c>
      <c r="D8017" s="12" t="s">
        <v>16912</v>
      </c>
      <c r="E8017">
        <v>6606</v>
      </c>
      <c r="F8017">
        <v>1</v>
      </c>
      <c r="G8017" s="12" t="s">
        <v>55</v>
      </c>
      <c r="H8017" s="12" t="s">
        <v>56</v>
      </c>
      <c r="I8017">
        <v>43481</v>
      </c>
      <c r="J8017" s="12" t="s">
        <v>57</v>
      </c>
      <c r="K8017" s="12" t="s">
        <v>11825</v>
      </c>
      <c r="L8017" s="12" t="s">
        <v>11826</v>
      </c>
      <c r="M8017">
        <v>43738</v>
      </c>
      <c r="N8017" s="12" t="s">
        <v>60</v>
      </c>
      <c r="O8017" s="12" t="s">
        <v>11827</v>
      </c>
      <c r="P8017" s="12" t="s">
        <v>11828</v>
      </c>
      <c r="Q8017">
        <v>49728</v>
      </c>
      <c r="R8017" s="12" t="s">
        <v>63</v>
      </c>
      <c r="S8017" s="12" t="s">
        <v>14299</v>
      </c>
      <c r="T8017" s="12" t="s">
        <v>14300</v>
      </c>
      <c r="U8017" s="12" t="s">
        <v>16639</v>
      </c>
    </row>
    <row r="8018" spans="1:21" hidden="1" x14ac:dyDescent="0.25">
      <c r="A8018">
        <v>56281</v>
      </c>
      <c r="B8018" s="12" t="s">
        <v>52</v>
      </c>
      <c r="C8018" s="12" t="s">
        <v>17317</v>
      </c>
      <c r="D8018" s="12" t="s">
        <v>16913</v>
      </c>
      <c r="E8018">
        <v>6606</v>
      </c>
      <c r="F8018">
        <v>1</v>
      </c>
      <c r="G8018" s="12" t="s">
        <v>55</v>
      </c>
      <c r="H8018" s="12" t="s">
        <v>56</v>
      </c>
      <c r="I8018">
        <v>43481</v>
      </c>
      <c r="J8018" s="12" t="s">
        <v>57</v>
      </c>
      <c r="K8018" s="12" t="s">
        <v>11825</v>
      </c>
      <c r="L8018" s="12" t="s">
        <v>11826</v>
      </c>
      <c r="M8018">
        <v>43738</v>
      </c>
      <c r="N8018" s="12" t="s">
        <v>60</v>
      </c>
      <c r="O8018" s="12" t="s">
        <v>11827</v>
      </c>
      <c r="P8018" s="12" t="s">
        <v>11828</v>
      </c>
      <c r="Q8018">
        <v>49728</v>
      </c>
      <c r="R8018" s="12" t="s">
        <v>63</v>
      </c>
      <c r="S8018" s="12" t="s">
        <v>14299</v>
      </c>
      <c r="T8018" s="12" t="s">
        <v>14300</v>
      </c>
      <c r="U8018" s="12" t="s">
        <v>16639</v>
      </c>
    </row>
    <row r="8019" spans="1:21" hidden="1" x14ac:dyDescent="0.25">
      <c r="A8019">
        <v>56310</v>
      </c>
      <c r="B8019" s="12" t="s">
        <v>52</v>
      </c>
      <c r="C8019" s="12" t="s">
        <v>16928</v>
      </c>
      <c r="D8019" s="12" t="s">
        <v>16929</v>
      </c>
      <c r="E8019">
        <v>6606</v>
      </c>
      <c r="F8019">
        <v>1</v>
      </c>
      <c r="G8019" s="12" t="s">
        <v>55</v>
      </c>
      <c r="H8019" s="12" t="s">
        <v>56</v>
      </c>
      <c r="I8019">
        <v>29006</v>
      </c>
      <c r="J8019" s="12" t="s">
        <v>57</v>
      </c>
      <c r="K8019" s="12" t="s">
        <v>91</v>
      </c>
      <c r="L8019" s="12" t="s">
        <v>92</v>
      </c>
      <c r="M8019">
        <v>35341</v>
      </c>
      <c r="N8019" s="12" t="s">
        <v>60</v>
      </c>
      <c r="O8019" s="12" t="s">
        <v>537</v>
      </c>
      <c r="P8019" s="12" t="s">
        <v>538</v>
      </c>
      <c r="Q8019">
        <v>41019</v>
      </c>
      <c r="R8019" s="12" t="s">
        <v>63</v>
      </c>
      <c r="S8019" s="12" t="s">
        <v>9511</v>
      </c>
      <c r="T8019" s="12" t="s">
        <v>20</v>
      </c>
      <c r="U8019" s="12" t="s">
        <v>16666</v>
      </c>
    </row>
    <row r="8020" spans="1:21" hidden="1" x14ac:dyDescent="0.25">
      <c r="A8020">
        <v>56326</v>
      </c>
      <c r="B8020" s="12" t="s">
        <v>52</v>
      </c>
      <c r="C8020" s="12" t="s">
        <v>16930</v>
      </c>
      <c r="D8020" s="12" t="s">
        <v>16931</v>
      </c>
      <c r="E8020">
        <v>6606</v>
      </c>
      <c r="F8020">
        <v>1</v>
      </c>
      <c r="G8020" s="12" t="s">
        <v>55</v>
      </c>
      <c r="H8020" s="12" t="s">
        <v>56</v>
      </c>
      <c r="I8020">
        <v>29010</v>
      </c>
      <c r="J8020" s="12" t="s">
        <v>57</v>
      </c>
      <c r="K8020" s="12" t="s">
        <v>77</v>
      </c>
      <c r="L8020" s="12" t="s">
        <v>78</v>
      </c>
      <c r="M8020">
        <v>35351</v>
      </c>
      <c r="N8020" s="12" t="s">
        <v>60</v>
      </c>
      <c r="O8020" s="12" t="s">
        <v>14481</v>
      </c>
      <c r="P8020" s="12" t="s">
        <v>14482</v>
      </c>
      <c r="Q8020">
        <v>7116</v>
      </c>
      <c r="R8020" s="12" t="s">
        <v>63</v>
      </c>
      <c r="S8020" s="12" t="s">
        <v>11105</v>
      </c>
      <c r="T8020" s="12" t="s">
        <v>11106</v>
      </c>
      <c r="U8020" s="12" t="s">
        <v>16639</v>
      </c>
    </row>
    <row r="8021" spans="1:21" hidden="1" x14ac:dyDescent="0.25">
      <c r="A8021">
        <v>56333</v>
      </c>
      <c r="B8021" s="12" t="s">
        <v>52</v>
      </c>
      <c r="C8021" s="12" t="s">
        <v>16932</v>
      </c>
      <c r="D8021" s="12" t="s">
        <v>16933</v>
      </c>
      <c r="E8021">
        <v>6606</v>
      </c>
      <c r="F8021">
        <v>1</v>
      </c>
      <c r="G8021" s="12" t="s">
        <v>55</v>
      </c>
      <c r="H8021" s="12" t="s">
        <v>56</v>
      </c>
      <c r="I8021">
        <v>29010</v>
      </c>
      <c r="J8021" s="12" t="s">
        <v>57</v>
      </c>
      <c r="K8021" s="12" t="s">
        <v>77</v>
      </c>
      <c r="L8021" s="12" t="s">
        <v>78</v>
      </c>
      <c r="M8021">
        <v>35351</v>
      </c>
      <c r="N8021" s="12" t="s">
        <v>60</v>
      </c>
      <c r="O8021" s="12" t="s">
        <v>14481</v>
      </c>
      <c r="P8021" s="12" t="s">
        <v>14482</v>
      </c>
      <c r="Q8021">
        <v>7116</v>
      </c>
      <c r="R8021" s="12" t="s">
        <v>63</v>
      </c>
      <c r="S8021" s="12" t="s">
        <v>11105</v>
      </c>
      <c r="T8021" s="12" t="s">
        <v>11106</v>
      </c>
      <c r="U8021" s="12" t="s">
        <v>16639</v>
      </c>
    </row>
    <row r="8022" spans="1:21" hidden="1" x14ac:dyDescent="0.25">
      <c r="A8022">
        <v>56340</v>
      </c>
      <c r="B8022" s="12" t="s">
        <v>52</v>
      </c>
      <c r="C8022" s="12" t="s">
        <v>16934</v>
      </c>
      <c r="D8022" s="12" t="s">
        <v>16935</v>
      </c>
      <c r="E8022">
        <v>6606</v>
      </c>
      <c r="F8022">
        <v>1</v>
      </c>
      <c r="G8022" s="12" t="s">
        <v>55</v>
      </c>
      <c r="H8022" s="12" t="s">
        <v>56</v>
      </c>
      <c r="I8022">
        <v>29006</v>
      </c>
      <c r="J8022" s="12" t="s">
        <v>57</v>
      </c>
      <c r="K8022" s="12" t="s">
        <v>91</v>
      </c>
      <c r="L8022" s="12" t="s">
        <v>92</v>
      </c>
      <c r="M8022">
        <v>36284</v>
      </c>
      <c r="N8022" s="12" t="s">
        <v>60</v>
      </c>
      <c r="O8022" s="12" t="s">
        <v>9512</v>
      </c>
      <c r="P8022" s="12" t="s">
        <v>8843</v>
      </c>
      <c r="Q8022">
        <v>41021</v>
      </c>
      <c r="R8022" s="12" t="s">
        <v>63</v>
      </c>
      <c r="S8022" s="12" t="s">
        <v>9513</v>
      </c>
      <c r="T8022" s="12" t="s">
        <v>40</v>
      </c>
      <c r="U8022" s="12" t="s">
        <v>16666</v>
      </c>
    </row>
    <row r="8023" spans="1:21" hidden="1" x14ac:dyDescent="0.25">
      <c r="A8023">
        <v>56342</v>
      </c>
      <c r="B8023" s="12" t="s">
        <v>52</v>
      </c>
      <c r="C8023" s="12" t="s">
        <v>16936</v>
      </c>
      <c r="D8023" s="12" t="s">
        <v>16937</v>
      </c>
      <c r="E8023">
        <v>6606</v>
      </c>
      <c r="F8023">
        <v>1</v>
      </c>
      <c r="G8023" s="12" t="s">
        <v>55</v>
      </c>
      <c r="H8023" s="12" t="s">
        <v>56</v>
      </c>
      <c r="I8023">
        <v>29006</v>
      </c>
      <c r="J8023" s="12" t="s">
        <v>57</v>
      </c>
      <c r="K8023" s="12" t="s">
        <v>91</v>
      </c>
      <c r="L8023" s="12" t="s">
        <v>92</v>
      </c>
      <c r="M8023">
        <v>36284</v>
      </c>
      <c r="N8023" s="12" t="s">
        <v>60</v>
      </c>
      <c r="O8023" s="12" t="s">
        <v>9512</v>
      </c>
      <c r="P8023" s="12" t="s">
        <v>8843</v>
      </c>
      <c r="Q8023">
        <v>41021</v>
      </c>
      <c r="R8023" s="12" t="s">
        <v>63</v>
      </c>
      <c r="S8023" s="12" t="s">
        <v>9513</v>
      </c>
      <c r="T8023" s="12" t="s">
        <v>40</v>
      </c>
      <c r="U8023" s="12" t="s">
        <v>16666</v>
      </c>
    </row>
    <row r="8024" spans="1:21" hidden="1" x14ac:dyDescent="0.25">
      <c r="A8024">
        <v>56353</v>
      </c>
      <c r="B8024" s="12" t="s">
        <v>52</v>
      </c>
      <c r="C8024" s="12" t="s">
        <v>16938</v>
      </c>
      <c r="D8024" s="12" t="s">
        <v>16939</v>
      </c>
      <c r="E8024">
        <v>6606</v>
      </c>
      <c r="F8024">
        <v>1</v>
      </c>
      <c r="G8024" s="12" t="s">
        <v>55</v>
      </c>
      <c r="H8024" s="12" t="s">
        <v>56</v>
      </c>
      <c r="I8024">
        <v>29006</v>
      </c>
      <c r="J8024" s="12" t="s">
        <v>57</v>
      </c>
      <c r="K8024" s="12" t="s">
        <v>91</v>
      </c>
      <c r="L8024" s="12" t="s">
        <v>92</v>
      </c>
      <c r="M8024">
        <v>36284</v>
      </c>
      <c r="N8024" s="12" t="s">
        <v>60</v>
      </c>
      <c r="O8024" s="12" t="s">
        <v>9512</v>
      </c>
      <c r="P8024" s="12" t="s">
        <v>8843</v>
      </c>
      <c r="Q8024">
        <v>41021</v>
      </c>
      <c r="R8024" s="12" t="s">
        <v>63</v>
      </c>
      <c r="S8024" s="12" t="s">
        <v>9513</v>
      </c>
      <c r="T8024" s="12" t="s">
        <v>40</v>
      </c>
      <c r="U8024" s="12" t="s">
        <v>16666</v>
      </c>
    </row>
    <row r="8025" spans="1:21" hidden="1" x14ac:dyDescent="0.25">
      <c r="A8025">
        <v>56355</v>
      </c>
      <c r="B8025" s="12" t="s">
        <v>52</v>
      </c>
      <c r="C8025" s="12" t="s">
        <v>16940</v>
      </c>
      <c r="D8025" s="12" t="s">
        <v>16941</v>
      </c>
      <c r="E8025">
        <v>6606</v>
      </c>
      <c r="F8025">
        <v>1</v>
      </c>
      <c r="G8025" s="12" t="s">
        <v>55</v>
      </c>
      <c r="H8025" s="12" t="s">
        <v>56</v>
      </c>
      <c r="I8025">
        <v>29013</v>
      </c>
      <c r="J8025" s="12" t="s">
        <v>57</v>
      </c>
      <c r="K8025" s="12" t="s">
        <v>58</v>
      </c>
      <c r="L8025" s="12" t="s">
        <v>59</v>
      </c>
      <c r="M8025">
        <v>34493</v>
      </c>
      <c r="N8025" s="12" t="s">
        <v>60</v>
      </c>
      <c r="O8025" s="12" t="s">
        <v>61</v>
      </c>
      <c r="P8025" s="12" t="s">
        <v>62</v>
      </c>
      <c r="Q8025">
        <v>38966</v>
      </c>
      <c r="R8025" s="12" t="s">
        <v>63</v>
      </c>
      <c r="S8025" s="12" t="s">
        <v>11327</v>
      </c>
      <c r="T8025" s="12" t="s">
        <v>8938</v>
      </c>
      <c r="U8025" s="12" t="s">
        <v>14194</v>
      </c>
    </row>
    <row r="8026" spans="1:21" hidden="1" x14ac:dyDescent="0.25">
      <c r="A8026">
        <v>56356</v>
      </c>
      <c r="B8026" s="12" t="s">
        <v>52</v>
      </c>
      <c r="C8026" s="12" t="s">
        <v>16942</v>
      </c>
      <c r="D8026" s="12" t="s">
        <v>16943</v>
      </c>
      <c r="E8026">
        <v>6606</v>
      </c>
      <c r="F8026">
        <v>1</v>
      </c>
      <c r="G8026" s="12" t="s">
        <v>55</v>
      </c>
      <c r="H8026" s="12" t="s">
        <v>56</v>
      </c>
      <c r="I8026">
        <v>29013</v>
      </c>
      <c r="J8026" s="12" t="s">
        <v>57</v>
      </c>
      <c r="K8026" s="12" t="s">
        <v>58</v>
      </c>
      <c r="L8026" s="12" t="s">
        <v>59</v>
      </c>
      <c r="M8026">
        <v>34493</v>
      </c>
      <c r="N8026" s="12" t="s">
        <v>60</v>
      </c>
      <c r="O8026" s="12" t="s">
        <v>61</v>
      </c>
      <c r="P8026" s="12" t="s">
        <v>62</v>
      </c>
      <c r="Q8026">
        <v>38966</v>
      </c>
      <c r="R8026" s="12" t="s">
        <v>63</v>
      </c>
      <c r="S8026" s="12" t="s">
        <v>11327</v>
      </c>
      <c r="T8026" s="12" t="s">
        <v>8938</v>
      </c>
      <c r="U8026" s="12" t="s">
        <v>14194</v>
      </c>
    </row>
    <row r="8027" spans="1:21" hidden="1" x14ac:dyDescent="0.25">
      <c r="A8027">
        <v>56357</v>
      </c>
      <c r="B8027" s="12" t="s">
        <v>52</v>
      </c>
      <c r="C8027" s="12" t="s">
        <v>16944</v>
      </c>
      <c r="D8027" s="12" t="s">
        <v>16945</v>
      </c>
      <c r="E8027">
        <v>6606</v>
      </c>
      <c r="F8027">
        <v>1</v>
      </c>
      <c r="G8027" s="12" t="s">
        <v>55</v>
      </c>
      <c r="H8027" s="12" t="s">
        <v>56</v>
      </c>
      <c r="I8027">
        <v>29013</v>
      </c>
      <c r="J8027" s="12" t="s">
        <v>57</v>
      </c>
      <c r="K8027" s="12" t="s">
        <v>58</v>
      </c>
      <c r="L8027" s="12" t="s">
        <v>59</v>
      </c>
      <c r="M8027">
        <v>34493</v>
      </c>
      <c r="N8027" s="12" t="s">
        <v>60</v>
      </c>
      <c r="O8027" s="12" t="s">
        <v>61</v>
      </c>
      <c r="P8027" s="12" t="s">
        <v>62</v>
      </c>
      <c r="Q8027">
        <v>38966</v>
      </c>
      <c r="R8027" s="12" t="s">
        <v>63</v>
      </c>
      <c r="S8027" s="12" t="s">
        <v>11327</v>
      </c>
      <c r="T8027" s="12" t="s">
        <v>8938</v>
      </c>
      <c r="U8027" s="12" t="s">
        <v>14194</v>
      </c>
    </row>
    <row r="8028" spans="1:21" hidden="1" x14ac:dyDescent="0.25">
      <c r="A8028">
        <v>56358</v>
      </c>
      <c r="B8028" s="12" t="s">
        <v>52</v>
      </c>
      <c r="C8028" s="12" t="s">
        <v>16946</v>
      </c>
      <c r="D8028" s="12" t="s">
        <v>16947</v>
      </c>
      <c r="E8028">
        <v>6606</v>
      </c>
      <c r="F8028">
        <v>1</v>
      </c>
      <c r="G8028" s="12" t="s">
        <v>55</v>
      </c>
      <c r="H8028" s="12" t="s">
        <v>56</v>
      </c>
      <c r="I8028">
        <v>29013</v>
      </c>
      <c r="J8028" s="12" t="s">
        <v>57</v>
      </c>
      <c r="K8028" s="12" t="s">
        <v>58</v>
      </c>
      <c r="L8028" s="12" t="s">
        <v>59</v>
      </c>
      <c r="M8028">
        <v>34493</v>
      </c>
      <c r="N8028" s="12" t="s">
        <v>60</v>
      </c>
      <c r="O8028" s="12" t="s">
        <v>61</v>
      </c>
      <c r="P8028" s="12" t="s">
        <v>62</v>
      </c>
      <c r="Q8028">
        <v>38966</v>
      </c>
      <c r="R8028" s="12" t="s">
        <v>63</v>
      </c>
      <c r="S8028" s="12" t="s">
        <v>11327</v>
      </c>
      <c r="T8028" s="12" t="s">
        <v>8938</v>
      </c>
      <c r="U8028" s="12" t="s">
        <v>14194</v>
      </c>
    </row>
    <row r="8029" spans="1:21" hidden="1" x14ac:dyDescent="0.25">
      <c r="A8029">
        <v>56359</v>
      </c>
      <c r="B8029" s="12" t="s">
        <v>52</v>
      </c>
      <c r="C8029" s="12" t="s">
        <v>16963</v>
      </c>
      <c r="D8029" s="12" t="s">
        <v>16964</v>
      </c>
      <c r="E8029">
        <v>6606</v>
      </c>
      <c r="F8029">
        <v>1</v>
      </c>
      <c r="G8029" s="12" t="s">
        <v>55</v>
      </c>
      <c r="H8029" s="12" t="s">
        <v>56</v>
      </c>
      <c r="I8029">
        <v>29006</v>
      </c>
      <c r="J8029" s="12" t="s">
        <v>57</v>
      </c>
      <c r="K8029" s="12" t="s">
        <v>91</v>
      </c>
      <c r="L8029" s="12" t="s">
        <v>92</v>
      </c>
      <c r="M8029">
        <v>35336</v>
      </c>
      <c r="N8029" s="12" t="s">
        <v>60</v>
      </c>
      <c r="O8029" s="12" t="s">
        <v>430</v>
      </c>
      <c r="P8029" s="12" t="s">
        <v>431</v>
      </c>
      <c r="Q8029">
        <v>8760</v>
      </c>
      <c r="R8029" s="12" t="s">
        <v>63</v>
      </c>
      <c r="S8029" s="12" t="s">
        <v>42</v>
      </c>
      <c r="T8029" s="12" t="s">
        <v>41</v>
      </c>
      <c r="U8029" s="12" t="s">
        <v>16666</v>
      </c>
    </row>
    <row r="8030" spans="1:21" hidden="1" x14ac:dyDescent="0.25">
      <c r="A8030">
        <v>56371</v>
      </c>
      <c r="B8030" s="12" t="s">
        <v>52</v>
      </c>
      <c r="C8030" s="12" t="s">
        <v>16965</v>
      </c>
      <c r="D8030" s="12" t="s">
        <v>16966</v>
      </c>
      <c r="E8030">
        <v>6606</v>
      </c>
      <c r="F8030">
        <v>1</v>
      </c>
      <c r="G8030" s="12" t="s">
        <v>55</v>
      </c>
      <c r="H8030" s="12" t="s">
        <v>56</v>
      </c>
      <c r="I8030">
        <v>29006</v>
      </c>
      <c r="J8030" s="12" t="s">
        <v>57</v>
      </c>
      <c r="K8030" s="12" t="s">
        <v>91</v>
      </c>
      <c r="L8030" s="12" t="s">
        <v>92</v>
      </c>
      <c r="M8030">
        <v>35335</v>
      </c>
      <c r="N8030" s="12" t="s">
        <v>60</v>
      </c>
      <c r="O8030" s="12" t="s">
        <v>466</v>
      </c>
      <c r="P8030" s="12" t="s">
        <v>467</v>
      </c>
      <c r="Q8030">
        <v>8564</v>
      </c>
      <c r="R8030" s="12" t="s">
        <v>63</v>
      </c>
      <c r="S8030" s="12" t="s">
        <v>468</v>
      </c>
      <c r="T8030" s="12" t="s">
        <v>43</v>
      </c>
      <c r="U8030" s="12" t="s">
        <v>16666</v>
      </c>
    </row>
    <row r="8031" spans="1:21" hidden="1" x14ac:dyDescent="0.25">
      <c r="A8031">
        <v>56372</v>
      </c>
      <c r="B8031" s="12" t="s">
        <v>52</v>
      </c>
      <c r="C8031" s="12" t="s">
        <v>16967</v>
      </c>
      <c r="D8031" s="12" t="s">
        <v>16968</v>
      </c>
      <c r="E8031">
        <v>6606</v>
      </c>
      <c r="F8031">
        <v>1</v>
      </c>
      <c r="G8031" s="12" t="s">
        <v>55</v>
      </c>
      <c r="H8031" s="12" t="s">
        <v>56</v>
      </c>
      <c r="I8031">
        <v>29006</v>
      </c>
      <c r="J8031" s="12" t="s">
        <v>57</v>
      </c>
      <c r="K8031" s="12" t="s">
        <v>91</v>
      </c>
      <c r="L8031" s="12" t="s">
        <v>92</v>
      </c>
      <c r="M8031">
        <v>35335</v>
      </c>
      <c r="N8031" s="12" t="s">
        <v>60</v>
      </c>
      <c r="O8031" s="12" t="s">
        <v>466</v>
      </c>
      <c r="P8031" s="12" t="s">
        <v>467</v>
      </c>
      <c r="Q8031">
        <v>8564</v>
      </c>
      <c r="R8031" s="12" t="s">
        <v>63</v>
      </c>
      <c r="S8031" s="12" t="s">
        <v>468</v>
      </c>
      <c r="T8031" s="12" t="s">
        <v>43</v>
      </c>
      <c r="U8031" s="12" t="s">
        <v>16666</v>
      </c>
    </row>
    <row r="8032" spans="1:21" hidden="1" x14ac:dyDescent="0.25">
      <c r="A8032">
        <v>56374</v>
      </c>
      <c r="B8032" s="12" t="s">
        <v>52</v>
      </c>
      <c r="C8032" s="12" t="s">
        <v>20840</v>
      </c>
      <c r="D8032" s="12" t="s">
        <v>20841</v>
      </c>
      <c r="E8032">
        <v>6606</v>
      </c>
      <c r="F8032">
        <v>1</v>
      </c>
      <c r="G8032" s="12" t="s">
        <v>55</v>
      </c>
      <c r="H8032" s="12" t="s">
        <v>56</v>
      </c>
      <c r="I8032">
        <v>29010</v>
      </c>
      <c r="J8032" s="12" t="s">
        <v>57</v>
      </c>
      <c r="K8032" s="12" t="s">
        <v>77</v>
      </c>
      <c r="L8032" s="12" t="s">
        <v>78</v>
      </c>
      <c r="M8032">
        <v>35353</v>
      </c>
      <c r="N8032" s="12" t="s">
        <v>60</v>
      </c>
      <c r="O8032" s="12" t="s">
        <v>10755</v>
      </c>
      <c r="P8032" s="12" t="s">
        <v>541</v>
      </c>
      <c r="Q8032">
        <v>56373</v>
      </c>
      <c r="R8032" s="12" t="s">
        <v>63</v>
      </c>
      <c r="S8032" s="12" t="s">
        <v>16969</v>
      </c>
      <c r="T8032" s="12" t="s">
        <v>16970</v>
      </c>
      <c r="U8032" s="12" t="s">
        <v>79</v>
      </c>
    </row>
    <row r="8033" spans="1:21" hidden="1" x14ac:dyDescent="0.25">
      <c r="A8033">
        <v>56375</v>
      </c>
      <c r="B8033" s="12" t="s">
        <v>52</v>
      </c>
      <c r="C8033" s="12" t="s">
        <v>19276</v>
      </c>
      <c r="D8033" s="12" t="s">
        <v>19277</v>
      </c>
      <c r="E8033">
        <v>6606</v>
      </c>
      <c r="F8033">
        <v>1</v>
      </c>
      <c r="G8033" s="12" t="s">
        <v>55</v>
      </c>
      <c r="H8033" s="12" t="s">
        <v>56</v>
      </c>
      <c r="I8033">
        <v>42693</v>
      </c>
      <c r="J8033" s="12" t="s">
        <v>57</v>
      </c>
      <c r="K8033" s="12" t="s">
        <v>11305</v>
      </c>
      <c r="L8033" s="12" t="s">
        <v>11306</v>
      </c>
      <c r="M8033">
        <v>34013</v>
      </c>
      <c r="N8033" s="12" t="s">
        <v>60</v>
      </c>
      <c r="O8033" s="12" t="s">
        <v>20804</v>
      </c>
      <c r="P8033" s="12" t="s">
        <v>20805</v>
      </c>
      <c r="Q8033">
        <v>40206</v>
      </c>
      <c r="R8033" s="12" t="s">
        <v>63</v>
      </c>
      <c r="S8033" s="12" t="s">
        <v>11325</v>
      </c>
      <c r="T8033" s="12" t="s">
        <v>11326</v>
      </c>
      <c r="U8033" s="12" t="s">
        <v>79</v>
      </c>
    </row>
    <row r="8034" spans="1:21" hidden="1" x14ac:dyDescent="0.25">
      <c r="A8034">
        <v>56449</v>
      </c>
      <c r="B8034" s="12" t="s">
        <v>52</v>
      </c>
      <c r="C8034" s="12" t="s">
        <v>16971</v>
      </c>
      <c r="D8034" s="12" t="s">
        <v>16972</v>
      </c>
      <c r="E8034">
        <v>6606</v>
      </c>
      <c r="F8034">
        <v>1</v>
      </c>
      <c r="G8034" s="12" t="s">
        <v>55</v>
      </c>
      <c r="H8034" s="12" t="s">
        <v>56</v>
      </c>
      <c r="I8034">
        <v>29013</v>
      </c>
      <c r="J8034" s="12" t="s">
        <v>57</v>
      </c>
      <c r="K8034" s="12" t="s">
        <v>58</v>
      </c>
      <c r="L8034" s="12" t="s">
        <v>59</v>
      </c>
      <c r="M8034">
        <v>34493</v>
      </c>
      <c r="N8034" s="12" t="s">
        <v>60</v>
      </c>
      <c r="O8034" s="12" t="s">
        <v>61</v>
      </c>
      <c r="P8034" s="12" t="s">
        <v>62</v>
      </c>
      <c r="Q8034">
        <v>38966</v>
      </c>
      <c r="R8034" s="12" t="s">
        <v>63</v>
      </c>
      <c r="S8034" s="12" t="s">
        <v>11327</v>
      </c>
      <c r="T8034" s="12" t="s">
        <v>8938</v>
      </c>
      <c r="U8034" s="12" t="s">
        <v>10816</v>
      </c>
    </row>
    <row r="8035" spans="1:21" hidden="1" x14ac:dyDescent="0.25">
      <c r="A8035">
        <v>56472</v>
      </c>
      <c r="B8035" s="12" t="s">
        <v>52</v>
      </c>
      <c r="C8035" s="12" t="s">
        <v>17644</v>
      </c>
      <c r="D8035" s="12" t="s">
        <v>17645</v>
      </c>
      <c r="E8035">
        <v>6606</v>
      </c>
      <c r="F8035">
        <v>1</v>
      </c>
      <c r="G8035" s="12" t="s">
        <v>55</v>
      </c>
      <c r="H8035" s="12" t="s">
        <v>56</v>
      </c>
      <c r="I8035">
        <v>42693</v>
      </c>
      <c r="J8035" s="12" t="s">
        <v>57</v>
      </c>
      <c r="K8035" s="12" t="s">
        <v>11305</v>
      </c>
      <c r="L8035" s="12" t="s">
        <v>11306</v>
      </c>
      <c r="M8035">
        <v>34013</v>
      </c>
      <c r="N8035" s="12" t="s">
        <v>60</v>
      </c>
      <c r="O8035" s="12" t="s">
        <v>20804</v>
      </c>
      <c r="P8035" s="12" t="s">
        <v>20805</v>
      </c>
      <c r="Q8035">
        <v>47491</v>
      </c>
      <c r="R8035" s="12" t="s">
        <v>63</v>
      </c>
      <c r="S8035" s="12" t="s">
        <v>13615</v>
      </c>
      <c r="T8035" s="12" t="s">
        <v>13616</v>
      </c>
      <c r="U8035" s="12" t="s">
        <v>14194</v>
      </c>
    </row>
    <row r="8036" spans="1:21" hidden="1" x14ac:dyDescent="0.25">
      <c r="A8036">
        <v>56699</v>
      </c>
      <c r="B8036" s="12" t="s">
        <v>52</v>
      </c>
      <c r="C8036" s="12" t="s">
        <v>17318</v>
      </c>
      <c r="D8036" s="12" t="s">
        <v>12826</v>
      </c>
      <c r="E8036">
        <v>6606</v>
      </c>
      <c r="F8036">
        <v>1</v>
      </c>
      <c r="G8036" s="12" t="s">
        <v>55</v>
      </c>
      <c r="H8036" s="12" t="s">
        <v>56</v>
      </c>
      <c r="I8036">
        <v>29010</v>
      </c>
      <c r="J8036" s="12" t="s">
        <v>57</v>
      </c>
      <c r="K8036" s="12" t="s">
        <v>77</v>
      </c>
      <c r="L8036" s="12" t="s">
        <v>78</v>
      </c>
      <c r="M8036">
        <v>35347</v>
      </c>
      <c r="N8036" s="12" t="s">
        <v>60</v>
      </c>
      <c r="O8036" s="12" t="s">
        <v>14450</v>
      </c>
      <c r="P8036" s="12" t="s">
        <v>14451</v>
      </c>
      <c r="Q8036">
        <v>6904</v>
      </c>
      <c r="R8036" s="12" t="s">
        <v>63</v>
      </c>
      <c r="S8036" s="12" t="s">
        <v>14452</v>
      </c>
      <c r="T8036" s="12" t="s">
        <v>11073</v>
      </c>
      <c r="U8036" s="12" t="s">
        <v>79</v>
      </c>
    </row>
    <row r="8037" spans="1:21" hidden="1" x14ac:dyDescent="0.25">
      <c r="A8037">
        <v>56700</v>
      </c>
      <c r="B8037" s="12" t="s">
        <v>52</v>
      </c>
      <c r="C8037" s="12" t="s">
        <v>16973</v>
      </c>
      <c r="D8037" s="12" t="s">
        <v>16974</v>
      </c>
      <c r="E8037">
        <v>6606</v>
      </c>
      <c r="F8037">
        <v>1</v>
      </c>
      <c r="G8037" s="12" t="s">
        <v>55</v>
      </c>
      <c r="H8037" s="12" t="s">
        <v>56</v>
      </c>
      <c r="I8037">
        <v>29010</v>
      </c>
      <c r="J8037" s="12" t="s">
        <v>57</v>
      </c>
      <c r="K8037" s="12" t="s">
        <v>77</v>
      </c>
      <c r="L8037" s="12" t="s">
        <v>78</v>
      </c>
      <c r="M8037">
        <v>35346</v>
      </c>
      <c r="N8037" s="12" t="s">
        <v>60</v>
      </c>
      <c r="O8037" s="12" t="s">
        <v>10752</v>
      </c>
      <c r="P8037" s="12" t="s">
        <v>2522</v>
      </c>
      <c r="Q8037">
        <v>21488</v>
      </c>
      <c r="R8037" s="12" t="s">
        <v>63</v>
      </c>
      <c r="S8037" s="12" t="s">
        <v>11259</v>
      </c>
      <c r="T8037" s="12" t="s">
        <v>11260</v>
      </c>
      <c r="U8037" s="12" t="s">
        <v>16639</v>
      </c>
    </row>
    <row r="8038" spans="1:21" hidden="1" x14ac:dyDescent="0.25">
      <c r="A8038">
        <v>56701</v>
      </c>
      <c r="B8038" s="12" t="s">
        <v>52</v>
      </c>
      <c r="C8038" s="12" t="s">
        <v>16975</v>
      </c>
      <c r="D8038" s="12" t="s">
        <v>16976</v>
      </c>
      <c r="E8038">
        <v>6606</v>
      </c>
      <c r="F8038">
        <v>1</v>
      </c>
      <c r="G8038" s="12" t="s">
        <v>55</v>
      </c>
      <c r="H8038" s="12" t="s">
        <v>56</v>
      </c>
      <c r="I8038">
        <v>29010</v>
      </c>
      <c r="J8038" s="12" t="s">
        <v>57</v>
      </c>
      <c r="K8038" s="12" t="s">
        <v>77</v>
      </c>
      <c r="L8038" s="12" t="s">
        <v>78</v>
      </c>
      <c r="M8038">
        <v>35346</v>
      </c>
      <c r="N8038" s="12" t="s">
        <v>60</v>
      </c>
      <c r="O8038" s="12" t="s">
        <v>10752</v>
      </c>
      <c r="P8038" s="12" t="s">
        <v>2522</v>
      </c>
      <c r="Q8038">
        <v>21488</v>
      </c>
      <c r="R8038" s="12" t="s">
        <v>63</v>
      </c>
      <c r="S8038" s="12" t="s">
        <v>11259</v>
      </c>
      <c r="T8038" s="12" t="s">
        <v>11260</v>
      </c>
      <c r="U8038" s="12" t="s">
        <v>16639</v>
      </c>
    </row>
    <row r="8039" spans="1:21" hidden="1" x14ac:dyDescent="0.25">
      <c r="A8039">
        <v>56702</v>
      </c>
      <c r="B8039" s="12" t="s">
        <v>52</v>
      </c>
      <c r="C8039" s="12" t="s">
        <v>16977</v>
      </c>
      <c r="D8039" s="12" t="s">
        <v>16978</v>
      </c>
      <c r="E8039">
        <v>6606</v>
      </c>
      <c r="F8039">
        <v>1</v>
      </c>
      <c r="G8039" s="12" t="s">
        <v>55</v>
      </c>
      <c r="H8039" s="12" t="s">
        <v>56</v>
      </c>
      <c r="I8039">
        <v>29010</v>
      </c>
      <c r="J8039" s="12" t="s">
        <v>57</v>
      </c>
      <c r="K8039" s="12" t="s">
        <v>77</v>
      </c>
      <c r="L8039" s="12" t="s">
        <v>78</v>
      </c>
      <c r="M8039">
        <v>35346</v>
      </c>
      <c r="N8039" s="12" t="s">
        <v>60</v>
      </c>
      <c r="O8039" s="12" t="s">
        <v>10752</v>
      </c>
      <c r="P8039" s="12" t="s">
        <v>2522</v>
      </c>
      <c r="Q8039">
        <v>21488</v>
      </c>
      <c r="R8039" s="12" t="s">
        <v>63</v>
      </c>
      <c r="S8039" s="12" t="s">
        <v>11259</v>
      </c>
      <c r="T8039" s="12" t="s">
        <v>11260</v>
      </c>
      <c r="U8039" s="12" t="s">
        <v>16639</v>
      </c>
    </row>
    <row r="8040" spans="1:21" hidden="1" x14ac:dyDescent="0.25">
      <c r="A8040">
        <v>56703</v>
      </c>
      <c r="B8040" s="12" t="s">
        <v>52</v>
      </c>
      <c r="C8040" s="12" t="s">
        <v>16979</v>
      </c>
      <c r="D8040" s="12" t="s">
        <v>16980</v>
      </c>
      <c r="E8040">
        <v>6606</v>
      </c>
      <c r="F8040">
        <v>1</v>
      </c>
      <c r="G8040" s="12" t="s">
        <v>55</v>
      </c>
      <c r="H8040" s="12" t="s">
        <v>56</v>
      </c>
      <c r="I8040">
        <v>29010</v>
      </c>
      <c r="J8040" s="12" t="s">
        <v>57</v>
      </c>
      <c r="K8040" s="12" t="s">
        <v>77</v>
      </c>
      <c r="L8040" s="12" t="s">
        <v>78</v>
      </c>
      <c r="M8040">
        <v>35346</v>
      </c>
      <c r="N8040" s="12" t="s">
        <v>60</v>
      </c>
      <c r="O8040" s="12" t="s">
        <v>10752</v>
      </c>
      <c r="P8040" s="12" t="s">
        <v>2522</v>
      </c>
      <c r="Q8040">
        <v>21488</v>
      </c>
      <c r="R8040" s="12" t="s">
        <v>63</v>
      </c>
      <c r="S8040" s="12" t="s">
        <v>11259</v>
      </c>
      <c r="T8040" s="12" t="s">
        <v>11260</v>
      </c>
      <c r="U8040" s="12" t="s">
        <v>16639</v>
      </c>
    </row>
    <row r="8041" spans="1:21" hidden="1" x14ac:dyDescent="0.25">
      <c r="A8041">
        <v>56704</v>
      </c>
      <c r="B8041" s="12" t="s">
        <v>52</v>
      </c>
      <c r="C8041" s="12" t="s">
        <v>16981</v>
      </c>
      <c r="D8041" s="12" t="s">
        <v>16982</v>
      </c>
      <c r="E8041">
        <v>6606</v>
      </c>
      <c r="F8041">
        <v>1</v>
      </c>
      <c r="G8041" s="12" t="s">
        <v>55</v>
      </c>
      <c r="H8041" s="12" t="s">
        <v>56</v>
      </c>
      <c r="I8041">
        <v>29010</v>
      </c>
      <c r="J8041" s="12" t="s">
        <v>57</v>
      </c>
      <c r="K8041" s="12" t="s">
        <v>77</v>
      </c>
      <c r="L8041" s="12" t="s">
        <v>78</v>
      </c>
      <c r="M8041">
        <v>35346</v>
      </c>
      <c r="N8041" s="12" t="s">
        <v>60</v>
      </c>
      <c r="O8041" s="12" t="s">
        <v>10752</v>
      </c>
      <c r="P8041" s="12" t="s">
        <v>2522</v>
      </c>
      <c r="Q8041">
        <v>21488</v>
      </c>
      <c r="R8041" s="12" t="s">
        <v>63</v>
      </c>
      <c r="S8041" s="12" t="s">
        <v>11259</v>
      </c>
      <c r="T8041" s="12" t="s">
        <v>11260</v>
      </c>
      <c r="U8041" s="12" t="s">
        <v>16639</v>
      </c>
    </row>
    <row r="8042" spans="1:21" hidden="1" x14ac:dyDescent="0.25">
      <c r="A8042">
        <v>56705</v>
      </c>
      <c r="B8042" s="12" t="s">
        <v>52</v>
      </c>
      <c r="C8042" s="12" t="s">
        <v>16983</v>
      </c>
      <c r="D8042" s="12" t="s">
        <v>16984</v>
      </c>
      <c r="E8042">
        <v>6606</v>
      </c>
      <c r="F8042">
        <v>1</v>
      </c>
      <c r="G8042" s="12" t="s">
        <v>55</v>
      </c>
      <c r="H8042" s="12" t="s">
        <v>56</v>
      </c>
      <c r="I8042">
        <v>29010</v>
      </c>
      <c r="J8042" s="12" t="s">
        <v>57</v>
      </c>
      <c r="K8042" s="12" t="s">
        <v>77</v>
      </c>
      <c r="L8042" s="12" t="s">
        <v>78</v>
      </c>
      <c r="M8042">
        <v>35346</v>
      </c>
      <c r="N8042" s="12" t="s">
        <v>60</v>
      </c>
      <c r="O8042" s="12" t="s">
        <v>10752</v>
      </c>
      <c r="P8042" s="12" t="s">
        <v>2522</v>
      </c>
      <c r="Q8042">
        <v>21488</v>
      </c>
      <c r="R8042" s="12" t="s">
        <v>63</v>
      </c>
      <c r="S8042" s="12" t="s">
        <v>11259</v>
      </c>
      <c r="T8042" s="12" t="s">
        <v>11260</v>
      </c>
      <c r="U8042" s="12" t="s">
        <v>16639</v>
      </c>
    </row>
    <row r="8043" spans="1:21" hidden="1" x14ac:dyDescent="0.25">
      <c r="A8043">
        <v>56706</v>
      </c>
      <c r="B8043" s="12" t="s">
        <v>52</v>
      </c>
      <c r="C8043" s="12" t="s">
        <v>16985</v>
      </c>
      <c r="D8043" s="12" t="s">
        <v>16986</v>
      </c>
      <c r="E8043">
        <v>6606</v>
      </c>
      <c r="F8043">
        <v>1</v>
      </c>
      <c r="G8043" s="12" t="s">
        <v>55</v>
      </c>
      <c r="H8043" s="12" t="s">
        <v>56</v>
      </c>
      <c r="I8043">
        <v>29010</v>
      </c>
      <c r="J8043" s="12" t="s">
        <v>57</v>
      </c>
      <c r="K8043" s="12" t="s">
        <v>77</v>
      </c>
      <c r="L8043" s="12" t="s">
        <v>78</v>
      </c>
      <c r="M8043">
        <v>35346</v>
      </c>
      <c r="N8043" s="12" t="s">
        <v>60</v>
      </c>
      <c r="O8043" s="12" t="s">
        <v>10752</v>
      </c>
      <c r="P8043" s="12" t="s">
        <v>2522</v>
      </c>
      <c r="Q8043">
        <v>21488</v>
      </c>
      <c r="R8043" s="12" t="s">
        <v>63</v>
      </c>
      <c r="S8043" s="12" t="s">
        <v>11259</v>
      </c>
      <c r="T8043" s="12" t="s">
        <v>11260</v>
      </c>
      <c r="U8043" s="12" t="s">
        <v>16639</v>
      </c>
    </row>
    <row r="8044" spans="1:21" hidden="1" x14ac:dyDescent="0.25">
      <c r="A8044">
        <v>56707</v>
      </c>
      <c r="B8044" s="12" t="s">
        <v>52</v>
      </c>
      <c r="C8044" s="12" t="s">
        <v>16987</v>
      </c>
      <c r="D8044" s="12" t="s">
        <v>16988</v>
      </c>
      <c r="E8044">
        <v>6606</v>
      </c>
      <c r="F8044">
        <v>1</v>
      </c>
      <c r="G8044" s="12" t="s">
        <v>55</v>
      </c>
      <c r="H8044" s="12" t="s">
        <v>56</v>
      </c>
      <c r="I8044">
        <v>29010</v>
      </c>
      <c r="J8044" s="12" t="s">
        <v>57</v>
      </c>
      <c r="K8044" s="12" t="s">
        <v>77</v>
      </c>
      <c r="L8044" s="12" t="s">
        <v>78</v>
      </c>
      <c r="M8044">
        <v>35346</v>
      </c>
      <c r="N8044" s="12" t="s">
        <v>60</v>
      </c>
      <c r="O8044" s="12" t="s">
        <v>10752</v>
      </c>
      <c r="P8044" s="12" t="s">
        <v>2522</v>
      </c>
      <c r="Q8044">
        <v>21488</v>
      </c>
      <c r="R8044" s="12" t="s">
        <v>63</v>
      </c>
      <c r="S8044" s="12" t="s">
        <v>11259</v>
      </c>
      <c r="T8044" s="12" t="s">
        <v>11260</v>
      </c>
      <c r="U8044" s="12" t="s">
        <v>16639</v>
      </c>
    </row>
    <row r="8045" spans="1:21" hidden="1" x14ac:dyDescent="0.25">
      <c r="A8045">
        <v>56708</v>
      </c>
      <c r="B8045" s="12" t="s">
        <v>52</v>
      </c>
      <c r="C8045" s="12" t="s">
        <v>16989</v>
      </c>
      <c r="D8045" s="12" t="s">
        <v>16990</v>
      </c>
      <c r="E8045">
        <v>6606</v>
      </c>
      <c r="F8045">
        <v>1</v>
      </c>
      <c r="G8045" s="12" t="s">
        <v>55</v>
      </c>
      <c r="H8045" s="12" t="s">
        <v>56</v>
      </c>
      <c r="I8045">
        <v>29010</v>
      </c>
      <c r="J8045" s="12" t="s">
        <v>57</v>
      </c>
      <c r="K8045" s="12" t="s">
        <v>77</v>
      </c>
      <c r="L8045" s="12" t="s">
        <v>78</v>
      </c>
      <c r="M8045">
        <v>35346</v>
      </c>
      <c r="N8045" s="12" t="s">
        <v>60</v>
      </c>
      <c r="O8045" s="12" t="s">
        <v>10752</v>
      </c>
      <c r="P8045" s="12" t="s">
        <v>2522</v>
      </c>
      <c r="Q8045">
        <v>21488</v>
      </c>
      <c r="R8045" s="12" t="s">
        <v>63</v>
      </c>
      <c r="S8045" s="12" t="s">
        <v>11259</v>
      </c>
      <c r="T8045" s="12" t="s">
        <v>11260</v>
      </c>
      <c r="U8045" s="12" t="s">
        <v>16639</v>
      </c>
    </row>
    <row r="8046" spans="1:21" hidden="1" x14ac:dyDescent="0.25">
      <c r="A8046">
        <v>56709</v>
      </c>
      <c r="B8046" s="12" t="s">
        <v>52</v>
      </c>
      <c r="C8046" s="12" t="s">
        <v>16991</v>
      </c>
      <c r="D8046" s="12" t="s">
        <v>16992</v>
      </c>
      <c r="E8046">
        <v>6606</v>
      </c>
      <c r="F8046">
        <v>1</v>
      </c>
      <c r="G8046" s="12" t="s">
        <v>55</v>
      </c>
      <c r="H8046" s="12" t="s">
        <v>56</v>
      </c>
      <c r="I8046">
        <v>29010</v>
      </c>
      <c r="J8046" s="12" t="s">
        <v>57</v>
      </c>
      <c r="K8046" s="12" t="s">
        <v>77</v>
      </c>
      <c r="L8046" s="12" t="s">
        <v>78</v>
      </c>
      <c r="M8046">
        <v>35346</v>
      </c>
      <c r="N8046" s="12" t="s">
        <v>60</v>
      </c>
      <c r="O8046" s="12" t="s">
        <v>10752</v>
      </c>
      <c r="P8046" s="12" t="s">
        <v>2522</v>
      </c>
      <c r="Q8046">
        <v>21488</v>
      </c>
      <c r="R8046" s="12" t="s">
        <v>63</v>
      </c>
      <c r="S8046" s="12" t="s">
        <v>11259</v>
      </c>
      <c r="T8046" s="12" t="s">
        <v>11260</v>
      </c>
      <c r="U8046" s="12" t="s">
        <v>16639</v>
      </c>
    </row>
    <row r="8047" spans="1:21" hidden="1" x14ac:dyDescent="0.25">
      <c r="A8047">
        <v>56710</v>
      </c>
      <c r="B8047" s="12" t="s">
        <v>52</v>
      </c>
      <c r="C8047" s="12" t="s">
        <v>16993</v>
      </c>
      <c r="D8047" s="12" t="s">
        <v>16994</v>
      </c>
      <c r="E8047">
        <v>6606</v>
      </c>
      <c r="F8047">
        <v>1</v>
      </c>
      <c r="G8047" s="12" t="s">
        <v>55</v>
      </c>
      <c r="H8047" s="12" t="s">
        <v>56</v>
      </c>
      <c r="I8047">
        <v>29010</v>
      </c>
      <c r="J8047" s="12" t="s">
        <v>57</v>
      </c>
      <c r="K8047" s="12" t="s">
        <v>77</v>
      </c>
      <c r="L8047" s="12" t="s">
        <v>78</v>
      </c>
      <c r="M8047">
        <v>35346</v>
      </c>
      <c r="N8047" s="12" t="s">
        <v>60</v>
      </c>
      <c r="O8047" s="12" t="s">
        <v>10752</v>
      </c>
      <c r="P8047" s="12" t="s">
        <v>2522</v>
      </c>
      <c r="Q8047">
        <v>21488</v>
      </c>
      <c r="R8047" s="12" t="s">
        <v>63</v>
      </c>
      <c r="S8047" s="12" t="s">
        <v>11259</v>
      </c>
      <c r="T8047" s="12" t="s">
        <v>11260</v>
      </c>
      <c r="U8047" s="12" t="s">
        <v>16639</v>
      </c>
    </row>
    <row r="8048" spans="1:21" hidden="1" x14ac:dyDescent="0.25">
      <c r="A8048">
        <v>56711</v>
      </c>
      <c r="B8048" s="12" t="s">
        <v>52</v>
      </c>
      <c r="C8048" s="12" t="s">
        <v>16995</v>
      </c>
      <c r="D8048" s="12" t="s">
        <v>16996</v>
      </c>
      <c r="E8048">
        <v>6606</v>
      </c>
      <c r="F8048">
        <v>1</v>
      </c>
      <c r="G8048" s="12" t="s">
        <v>55</v>
      </c>
      <c r="H8048" s="12" t="s">
        <v>56</v>
      </c>
      <c r="I8048">
        <v>29010</v>
      </c>
      <c r="J8048" s="12" t="s">
        <v>57</v>
      </c>
      <c r="K8048" s="12" t="s">
        <v>77</v>
      </c>
      <c r="L8048" s="12" t="s">
        <v>78</v>
      </c>
      <c r="M8048">
        <v>35346</v>
      </c>
      <c r="N8048" s="12" t="s">
        <v>60</v>
      </c>
      <c r="O8048" s="12" t="s">
        <v>10752</v>
      </c>
      <c r="P8048" s="12" t="s">
        <v>2522</v>
      </c>
      <c r="Q8048">
        <v>21488</v>
      </c>
      <c r="R8048" s="12" t="s">
        <v>63</v>
      </c>
      <c r="S8048" s="12" t="s">
        <v>11259</v>
      </c>
      <c r="T8048" s="12" t="s">
        <v>11260</v>
      </c>
      <c r="U8048" s="12" t="s">
        <v>16639</v>
      </c>
    </row>
    <row r="8049" spans="1:21" hidden="1" x14ac:dyDescent="0.25">
      <c r="A8049">
        <v>56712</v>
      </c>
      <c r="B8049" s="12" t="s">
        <v>52</v>
      </c>
      <c r="C8049" s="12" t="s">
        <v>16997</v>
      </c>
      <c r="D8049" s="12" t="s">
        <v>16998</v>
      </c>
      <c r="E8049">
        <v>6606</v>
      </c>
      <c r="F8049">
        <v>1</v>
      </c>
      <c r="G8049" s="12" t="s">
        <v>55</v>
      </c>
      <c r="H8049" s="12" t="s">
        <v>56</v>
      </c>
      <c r="I8049">
        <v>29010</v>
      </c>
      <c r="J8049" s="12" t="s">
        <v>57</v>
      </c>
      <c r="K8049" s="12" t="s">
        <v>77</v>
      </c>
      <c r="L8049" s="12" t="s">
        <v>78</v>
      </c>
      <c r="M8049">
        <v>35346</v>
      </c>
      <c r="N8049" s="12" t="s">
        <v>60</v>
      </c>
      <c r="O8049" s="12" t="s">
        <v>10752</v>
      </c>
      <c r="P8049" s="12" t="s">
        <v>2522</v>
      </c>
      <c r="Q8049">
        <v>21488</v>
      </c>
      <c r="R8049" s="12" t="s">
        <v>63</v>
      </c>
      <c r="S8049" s="12" t="s">
        <v>11259</v>
      </c>
      <c r="T8049" s="12" t="s">
        <v>11260</v>
      </c>
      <c r="U8049" s="12" t="s">
        <v>16639</v>
      </c>
    </row>
    <row r="8050" spans="1:21" hidden="1" x14ac:dyDescent="0.25">
      <c r="A8050">
        <v>56713</v>
      </c>
      <c r="B8050" s="12" t="s">
        <v>52</v>
      </c>
      <c r="C8050" s="12" t="s">
        <v>16999</v>
      </c>
      <c r="D8050" s="12" t="s">
        <v>17000</v>
      </c>
      <c r="E8050">
        <v>6606</v>
      </c>
      <c r="F8050">
        <v>1</v>
      </c>
      <c r="G8050" s="12" t="s">
        <v>55</v>
      </c>
      <c r="H8050" s="12" t="s">
        <v>56</v>
      </c>
      <c r="I8050">
        <v>29010</v>
      </c>
      <c r="J8050" s="12" t="s">
        <v>57</v>
      </c>
      <c r="K8050" s="12" t="s">
        <v>77</v>
      </c>
      <c r="L8050" s="12" t="s">
        <v>78</v>
      </c>
      <c r="M8050">
        <v>35346</v>
      </c>
      <c r="N8050" s="12" t="s">
        <v>60</v>
      </c>
      <c r="O8050" s="12" t="s">
        <v>10752</v>
      </c>
      <c r="P8050" s="12" t="s">
        <v>2522</v>
      </c>
      <c r="Q8050">
        <v>21488</v>
      </c>
      <c r="R8050" s="12" t="s">
        <v>63</v>
      </c>
      <c r="S8050" s="12" t="s">
        <v>11259</v>
      </c>
      <c r="T8050" s="12" t="s">
        <v>11260</v>
      </c>
      <c r="U8050" s="12" t="s">
        <v>16639</v>
      </c>
    </row>
    <row r="8051" spans="1:21" hidden="1" x14ac:dyDescent="0.25">
      <c r="A8051">
        <v>56714</v>
      </c>
      <c r="B8051" s="12" t="s">
        <v>52</v>
      </c>
      <c r="C8051" s="12" t="s">
        <v>17001</v>
      </c>
      <c r="D8051" s="12" t="s">
        <v>17002</v>
      </c>
      <c r="E8051">
        <v>6606</v>
      </c>
      <c r="F8051">
        <v>1</v>
      </c>
      <c r="G8051" s="12" t="s">
        <v>55</v>
      </c>
      <c r="H8051" s="12" t="s">
        <v>56</v>
      </c>
      <c r="I8051">
        <v>29010</v>
      </c>
      <c r="J8051" s="12" t="s">
        <v>57</v>
      </c>
      <c r="K8051" s="12" t="s">
        <v>77</v>
      </c>
      <c r="L8051" s="12" t="s">
        <v>78</v>
      </c>
      <c r="M8051">
        <v>35346</v>
      </c>
      <c r="N8051" s="12" t="s">
        <v>60</v>
      </c>
      <c r="O8051" s="12" t="s">
        <v>10752</v>
      </c>
      <c r="P8051" s="12" t="s">
        <v>2522</v>
      </c>
      <c r="Q8051">
        <v>21488</v>
      </c>
      <c r="R8051" s="12" t="s">
        <v>63</v>
      </c>
      <c r="S8051" s="12" t="s">
        <v>11259</v>
      </c>
      <c r="T8051" s="12" t="s">
        <v>11260</v>
      </c>
      <c r="U8051" s="12" t="s">
        <v>16639</v>
      </c>
    </row>
    <row r="8052" spans="1:21" hidden="1" x14ac:dyDescent="0.25">
      <c r="A8052">
        <v>56715</v>
      </c>
      <c r="B8052" s="12" t="s">
        <v>52</v>
      </c>
      <c r="C8052" s="12" t="s">
        <v>17003</v>
      </c>
      <c r="D8052" s="12" t="s">
        <v>17004</v>
      </c>
      <c r="E8052">
        <v>6606</v>
      </c>
      <c r="F8052">
        <v>1</v>
      </c>
      <c r="G8052" s="12" t="s">
        <v>55</v>
      </c>
      <c r="H8052" s="12" t="s">
        <v>56</v>
      </c>
      <c r="I8052">
        <v>29010</v>
      </c>
      <c r="J8052" s="12" t="s">
        <v>57</v>
      </c>
      <c r="K8052" s="12" t="s">
        <v>77</v>
      </c>
      <c r="L8052" s="12" t="s">
        <v>78</v>
      </c>
      <c r="M8052">
        <v>35346</v>
      </c>
      <c r="N8052" s="12" t="s">
        <v>60</v>
      </c>
      <c r="O8052" s="12" t="s">
        <v>10752</v>
      </c>
      <c r="P8052" s="12" t="s">
        <v>2522</v>
      </c>
      <c r="Q8052">
        <v>21488</v>
      </c>
      <c r="R8052" s="12" t="s">
        <v>63</v>
      </c>
      <c r="S8052" s="12" t="s">
        <v>11259</v>
      </c>
      <c r="T8052" s="12" t="s">
        <v>11260</v>
      </c>
      <c r="U8052" s="12" t="s">
        <v>16639</v>
      </c>
    </row>
    <row r="8053" spans="1:21" hidden="1" x14ac:dyDescent="0.25">
      <c r="A8053">
        <v>56716</v>
      </c>
      <c r="B8053" s="12" t="s">
        <v>52</v>
      </c>
      <c r="C8053" s="12" t="s">
        <v>17005</v>
      </c>
      <c r="D8053" s="12" t="s">
        <v>17006</v>
      </c>
      <c r="E8053">
        <v>6606</v>
      </c>
      <c r="F8053">
        <v>1</v>
      </c>
      <c r="G8053" s="12" t="s">
        <v>55</v>
      </c>
      <c r="H8053" s="12" t="s">
        <v>56</v>
      </c>
      <c r="I8053">
        <v>29010</v>
      </c>
      <c r="J8053" s="12" t="s">
        <v>57</v>
      </c>
      <c r="K8053" s="12" t="s">
        <v>77</v>
      </c>
      <c r="L8053" s="12" t="s">
        <v>78</v>
      </c>
      <c r="M8053">
        <v>35346</v>
      </c>
      <c r="N8053" s="12" t="s">
        <v>60</v>
      </c>
      <c r="O8053" s="12" t="s">
        <v>10752</v>
      </c>
      <c r="P8053" s="12" t="s">
        <v>2522</v>
      </c>
      <c r="Q8053">
        <v>21488</v>
      </c>
      <c r="R8053" s="12" t="s">
        <v>63</v>
      </c>
      <c r="S8053" s="12" t="s">
        <v>11259</v>
      </c>
      <c r="T8053" s="12" t="s">
        <v>11260</v>
      </c>
      <c r="U8053" s="12" t="s">
        <v>11361</v>
      </c>
    </row>
    <row r="8054" spans="1:21" hidden="1" x14ac:dyDescent="0.25">
      <c r="A8054">
        <v>56717</v>
      </c>
      <c r="B8054" s="12" t="s">
        <v>52</v>
      </c>
      <c r="C8054" s="12" t="s">
        <v>17007</v>
      </c>
      <c r="D8054" s="12" t="s">
        <v>17008</v>
      </c>
      <c r="E8054">
        <v>6606</v>
      </c>
      <c r="F8054">
        <v>1</v>
      </c>
      <c r="G8054" s="12" t="s">
        <v>55</v>
      </c>
      <c r="H8054" s="12" t="s">
        <v>56</v>
      </c>
      <c r="I8054">
        <v>29010</v>
      </c>
      <c r="J8054" s="12" t="s">
        <v>57</v>
      </c>
      <c r="K8054" s="12" t="s">
        <v>77</v>
      </c>
      <c r="L8054" s="12" t="s">
        <v>78</v>
      </c>
      <c r="M8054">
        <v>35346</v>
      </c>
      <c r="N8054" s="12" t="s">
        <v>60</v>
      </c>
      <c r="O8054" s="12" t="s">
        <v>10752</v>
      </c>
      <c r="P8054" s="12" t="s">
        <v>2522</v>
      </c>
      <c r="Q8054">
        <v>21488</v>
      </c>
      <c r="R8054" s="12" t="s">
        <v>63</v>
      </c>
      <c r="S8054" s="12" t="s">
        <v>11259</v>
      </c>
      <c r="T8054" s="12" t="s">
        <v>11260</v>
      </c>
      <c r="U8054" s="12" t="s">
        <v>11361</v>
      </c>
    </row>
    <row r="8055" spans="1:21" hidden="1" x14ac:dyDescent="0.25">
      <c r="A8055">
        <v>56718</v>
      </c>
      <c r="B8055" s="12" t="s">
        <v>52</v>
      </c>
      <c r="C8055" s="12" t="s">
        <v>17009</v>
      </c>
      <c r="D8055" s="12" t="s">
        <v>17010</v>
      </c>
      <c r="E8055">
        <v>6606</v>
      </c>
      <c r="F8055">
        <v>1</v>
      </c>
      <c r="G8055" s="12" t="s">
        <v>55</v>
      </c>
      <c r="H8055" s="12" t="s">
        <v>56</v>
      </c>
      <c r="I8055">
        <v>29010</v>
      </c>
      <c r="J8055" s="12" t="s">
        <v>57</v>
      </c>
      <c r="K8055" s="12" t="s">
        <v>77</v>
      </c>
      <c r="L8055" s="12" t="s">
        <v>78</v>
      </c>
      <c r="M8055">
        <v>35346</v>
      </c>
      <c r="N8055" s="12" t="s">
        <v>60</v>
      </c>
      <c r="O8055" s="12" t="s">
        <v>10752</v>
      </c>
      <c r="P8055" s="12" t="s">
        <v>2522</v>
      </c>
      <c r="Q8055">
        <v>21488</v>
      </c>
      <c r="R8055" s="12" t="s">
        <v>63</v>
      </c>
      <c r="S8055" s="12" t="s">
        <v>11259</v>
      </c>
      <c r="T8055" s="12" t="s">
        <v>11260</v>
      </c>
      <c r="U8055" s="12" t="s">
        <v>16639</v>
      </c>
    </row>
    <row r="8056" spans="1:21" hidden="1" x14ac:dyDescent="0.25">
      <c r="A8056">
        <v>56719</v>
      </c>
      <c r="B8056" s="12" t="s">
        <v>52</v>
      </c>
      <c r="C8056" s="12" t="s">
        <v>17011</v>
      </c>
      <c r="D8056" s="12" t="s">
        <v>17012</v>
      </c>
      <c r="E8056">
        <v>6606</v>
      </c>
      <c r="F8056">
        <v>1</v>
      </c>
      <c r="G8056" s="12" t="s">
        <v>55</v>
      </c>
      <c r="H8056" s="12" t="s">
        <v>56</v>
      </c>
      <c r="I8056">
        <v>29010</v>
      </c>
      <c r="J8056" s="12" t="s">
        <v>57</v>
      </c>
      <c r="K8056" s="12" t="s">
        <v>77</v>
      </c>
      <c r="L8056" s="12" t="s">
        <v>78</v>
      </c>
      <c r="M8056">
        <v>35346</v>
      </c>
      <c r="N8056" s="12" t="s">
        <v>60</v>
      </c>
      <c r="O8056" s="12" t="s">
        <v>10752</v>
      </c>
      <c r="P8056" s="12" t="s">
        <v>2522</v>
      </c>
      <c r="Q8056">
        <v>21488</v>
      </c>
      <c r="R8056" s="12" t="s">
        <v>63</v>
      </c>
      <c r="S8056" s="12" t="s">
        <v>11259</v>
      </c>
      <c r="T8056" s="12" t="s">
        <v>11260</v>
      </c>
      <c r="U8056" s="12" t="s">
        <v>16639</v>
      </c>
    </row>
    <row r="8057" spans="1:21" hidden="1" x14ac:dyDescent="0.25">
      <c r="A8057">
        <v>56720</v>
      </c>
      <c r="B8057" s="12" t="s">
        <v>52</v>
      </c>
      <c r="C8057" s="12" t="s">
        <v>17013</v>
      </c>
      <c r="D8057" s="12" t="s">
        <v>17014</v>
      </c>
      <c r="E8057">
        <v>6606</v>
      </c>
      <c r="F8057">
        <v>1</v>
      </c>
      <c r="G8057" s="12" t="s">
        <v>55</v>
      </c>
      <c r="H8057" s="12" t="s">
        <v>56</v>
      </c>
      <c r="I8057">
        <v>29010</v>
      </c>
      <c r="J8057" s="12" t="s">
        <v>57</v>
      </c>
      <c r="K8057" s="12" t="s">
        <v>77</v>
      </c>
      <c r="L8057" s="12" t="s">
        <v>78</v>
      </c>
      <c r="M8057">
        <v>35346</v>
      </c>
      <c r="N8057" s="12" t="s">
        <v>60</v>
      </c>
      <c r="O8057" s="12" t="s">
        <v>10752</v>
      </c>
      <c r="P8057" s="12" t="s">
        <v>2522</v>
      </c>
      <c r="Q8057">
        <v>21488</v>
      </c>
      <c r="R8057" s="12" t="s">
        <v>63</v>
      </c>
      <c r="S8057" s="12" t="s">
        <v>11259</v>
      </c>
      <c r="T8057" s="12" t="s">
        <v>11260</v>
      </c>
      <c r="U8057" s="12" t="s">
        <v>16639</v>
      </c>
    </row>
    <row r="8058" spans="1:21" hidden="1" x14ac:dyDescent="0.25">
      <c r="A8058">
        <v>56721</v>
      </c>
      <c r="B8058" s="12" t="s">
        <v>52</v>
      </c>
      <c r="C8058" s="12" t="s">
        <v>17015</v>
      </c>
      <c r="D8058" s="12" t="s">
        <v>17016</v>
      </c>
      <c r="E8058">
        <v>6606</v>
      </c>
      <c r="F8058">
        <v>1</v>
      </c>
      <c r="G8058" s="12" t="s">
        <v>55</v>
      </c>
      <c r="H8058" s="12" t="s">
        <v>56</v>
      </c>
      <c r="I8058">
        <v>29010</v>
      </c>
      <c r="J8058" s="12" t="s">
        <v>57</v>
      </c>
      <c r="K8058" s="12" t="s">
        <v>77</v>
      </c>
      <c r="L8058" s="12" t="s">
        <v>78</v>
      </c>
      <c r="M8058">
        <v>35346</v>
      </c>
      <c r="N8058" s="12" t="s">
        <v>60</v>
      </c>
      <c r="O8058" s="12" t="s">
        <v>10752</v>
      </c>
      <c r="P8058" s="12" t="s">
        <v>2522</v>
      </c>
      <c r="Q8058">
        <v>21488</v>
      </c>
      <c r="R8058" s="12" t="s">
        <v>63</v>
      </c>
      <c r="S8058" s="12" t="s">
        <v>11259</v>
      </c>
      <c r="T8058" s="12" t="s">
        <v>11260</v>
      </c>
      <c r="U8058" s="12" t="s">
        <v>16639</v>
      </c>
    </row>
    <row r="8059" spans="1:21" hidden="1" x14ac:dyDescent="0.25">
      <c r="A8059">
        <v>56722</v>
      </c>
      <c r="B8059" s="12" t="s">
        <v>52</v>
      </c>
      <c r="C8059" s="12" t="s">
        <v>17017</v>
      </c>
      <c r="D8059" s="12" t="s">
        <v>17018</v>
      </c>
      <c r="E8059">
        <v>6606</v>
      </c>
      <c r="F8059">
        <v>1</v>
      </c>
      <c r="G8059" s="12" t="s">
        <v>55</v>
      </c>
      <c r="H8059" s="12" t="s">
        <v>56</v>
      </c>
      <c r="I8059">
        <v>29010</v>
      </c>
      <c r="J8059" s="12" t="s">
        <v>57</v>
      </c>
      <c r="K8059" s="12" t="s">
        <v>77</v>
      </c>
      <c r="L8059" s="12" t="s">
        <v>78</v>
      </c>
      <c r="M8059">
        <v>35346</v>
      </c>
      <c r="N8059" s="12" t="s">
        <v>60</v>
      </c>
      <c r="O8059" s="12" t="s">
        <v>10752</v>
      </c>
      <c r="P8059" s="12" t="s">
        <v>2522</v>
      </c>
      <c r="Q8059">
        <v>21488</v>
      </c>
      <c r="R8059" s="12" t="s">
        <v>63</v>
      </c>
      <c r="S8059" s="12" t="s">
        <v>11259</v>
      </c>
      <c r="T8059" s="12" t="s">
        <v>11260</v>
      </c>
      <c r="U8059" s="12" t="s">
        <v>16639</v>
      </c>
    </row>
    <row r="8060" spans="1:21" hidden="1" x14ac:dyDescent="0.25">
      <c r="A8060">
        <v>56741</v>
      </c>
      <c r="B8060" s="12" t="s">
        <v>52</v>
      </c>
      <c r="C8060" s="12" t="s">
        <v>17646</v>
      </c>
      <c r="D8060" s="12" t="s">
        <v>12817</v>
      </c>
      <c r="E8060">
        <v>6606</v>
      </c>
      <c r="F8060">
        <v>1</v>
      </c>
      <c r="G8060" s="12" t="s">
        <v>55</v>
      </c>
      <c r="H8060" s="12" t="s">
        <v>56</v>
      </c>
      <c r="I8060">
        <v>29010</v>
      </c>
      <c r="J8060" s="12" t="s">
        <v>57</v>
      </c>
      <c r="K8060" s="12" t="s">
        <v>77</v>
      </c>
      <c r="L8060" s="12" t="s">
        <v>78</v>
      </c>
      <c r="M8060">
        <v>35347</v>
      </c>
      <c r="N8060" s="12" t="s">
        <v>60</v>
      </c>
      <c r="O8060" s="12" t="s">
        <v>14450</v>
      </c>
      <c r="P8060" s="12" t="s">
        <v>14451</v>
      </c>
      <c r="Q8060">
        <v>6923</v>
      </c>
      <c r="R8060" s="12" t="s">
        <v>63</v>
      </c>
      <c r="S8060" s="12" t="s">
        <v>11095</v>
      </c>
      <c r="T8060" s="12" t="s">
        <v>11096</v>
      </c>
      <c r="U8060" s="12" t="s">
        <v>79</v>
      </c>
    </row>
    <row r="8061" spans="1:21" hidden="1" x14ac:dyDescent="0.25">
      <c r="A8061">
        <v>56752</v>
      </c>
      <c r="B8061" s="12" t="s">
        <v>52</v>
      </c>
      <c r="C8061" s="12" t="s">
        <v>17051</v>
      </c>
      <c r="D8061" s="12" t="s">
        <v>17052</v>
      </c>
      <c r="E8061">
        <v>6606</v>
      </c>
      <c r="F8061">
        <v>1</v>
      </c>
      <c r="G8061" s="12" t="s">
        <v>55</v>
      </c>
      <c r="H8061" s="12" t="s">
        <v>56</v>
      </c>
      <c r="I8061">
        <v>29006</v>
      </c>
      <c r="J8061" s="12" t="s">
        <v>57</v>
      </c>
      <c r="K8061" s="12" t="s">
        <v>91</v>
      </c>
      <c r="L8061" s="12" t="s">
        <v>92</v>
      </c>
      <c r="M8061">
        <v>38312</v>
      </c>
      <c r="N8061" s="12" t="s">
        <v>60</v>
      </c>
      <c r="O8061" s="12" t="s">
        <v>11321</v>
      </c>
      <c r="P8061" s="12" t="s">
        <v>11322</v>
      </c>
      <c r="Q8061">
        <v>38600</v>
      </c>
      <c r="R8061" s="12" t="s">
        <v>63</v>
      </c>
      <c r="S8061" s="12" t="s">
        <v>19</v>
      </c>
      <c r="T8061" s="12" t="s">
        <v>14904</v>
      </c>
      <c r="U8061" s="12" t="s">
        <v>16666</v>
      </c>
    </row>
    <row r="8062" spans="1:21" hidden="1" x14ac:dyDescent="0.25">
      <c r="A8062">
        <v>56774</v>
      </c>
      <c r="B8062" s="12" t="s">
        <v>52</v>
      </c>
      <c r="C8062" s="12" t="s">
        <v>17053</v>
      </c>
      <c r="D8062" s="12" t="s">
        <v>17054</v>
      </c>
      <c r="E8062">
        <v>6606</v>
      </c>
      <c r="F8062">
        <v>1</v>
      </c>
      <c r="G8062" s="12" t="s">
        <v>55</v>
      </c>
      <c r="H8062" s="12" t="s">
        <v>56</v>
      </c>
      <c r="I8062">
        <v>29010</v>
      </c>
      <c r="J8062" s="12" t="s">
        <v>57</v>
      </c>
      <c r="K8062" s="12" t="s">
        <v>77</v>
      </c>
      <c r="L8062" s="12" t="s">
        <v>78</v>
      </c>
      <c r="M8062">
        <v>35346</v>
      </c>
      <c r="N8062" s="12" t="s">
        <v>60</v>
      </c>
      <c r="O8062" s="12" t="s">
        <v>10752</v>
      </c>
      <c r="P8062" s="12" t="s">
        <v>2522</v>
      </c>
      <c r="Q8062">
        <v>17167</v>
      </c>
      <c r="R8062" s="12" t="s">
        <v>63</v>
      </c>
      <c r="S8062" s="12" t="s">
        <v>11232</v>
      </c>
      <c r="T8062" s="12" t="s">
        <v>11233</v>
      </c>
      <c r="U8062" s="12" t="s">
        <v>16639</v>
      </c>
    </row>
    <row r="8063" spans="1:21" hidden="1" x14ac:dyDescent="0.25">
      <c r="A8063">
        <v>56775</v>
      </c>
      <c r="B8063" s="12" t="s">
        <v>52</v>
      </c>
      <c r="C8063" s="12" t="s">
        <v>17055</v>
      </c>
      <c r="D8063" s="12" t="s">
        <v>17056</v>
      </c>
      <c r="E8063">
        <v>6606</v>
      </c>
      <c r="F8063">
        <v>1</v>
      </c>
      <c r="G8063" s="12" t="s">
        <v>55</v>
      </c>
      <c r="H8063" s="12" t="s">
        <v>56</v>
      </c>
      <c r="I8063">
        <v>29010</v>
      </c>
      <c r="J8063" s="12" t="s">
        <v>57</v>
      </c>
      <c r="K8063" s="12" t="s">
        <v>77</v>
      </c>
      <c r="L8063" s="12" t="s">
        <v>78</v>
      </c>
      <c r="M8063">
        <v>35346</v>
      </c>
      <c r="N8063" s="12" t="s">
        <v>60</v>
      </c>
      <c r="O8063" s="12" t="s">
        <v>10752</v>
      </c>
      <c r="P8063" s="12" t="s">
        <v>2522</v>
      </c>
      <c r="Q8063">
        <v>17167</v>
      </c>
      <c r="R8063" s="12" t="s">
        <v>63</v>
      </c>
      <c r="S8063" s="12" t="s">
        <v>11232</v>
      </c>
      <c r="T8063" s="12" t="s">
        <v>11233</v>
      </c>
      <c r="U8063" s="12" t="s">
        <v>16639</v>
      </c>
    </row>
    <row r="8064" spans="1:21" hidden="1" x14ac:dyDescent="0.25">
      <c r="A8064">
        <v>56841</v>
      </c>
      <c r="B8064" s="12" t="s">
        <v>52</v>
      </c>
      <c r="C8064" s="12" t="s">
        <v>17057</v>
      </c>
      <c r="D8064" s="12" t="s">
        <v>17058</v>
      </c>
      <c r="E8064">
        <v>6606</v>
      </c>
      <c r="F8064">
        <v>1</v>
      </c>
      <c r="G8064" s="12" t="s">
        <v>55</v>
      </c>
      <c r="H8064" s="12" t="s">
        <v>56</v>
      </c>
      <c r="I8064">
        <v>29006</v>
      </c>
      <c r="J8064" s="12" t="s">
        <v>57</v>
      </c>
      <c r="K8064" s="12" t="s">
        <v>91</v>
      </c>
      <c r="L8064" s="12" t="s">
        <v>92</v>
      </c>
      <c r="M8064">
        <v>35336</v>
      </c>
      <c r="N8064" s="12" t="s">
        <v>60</v>
      </c>
      <c r="O8064" s="12" t="s">
        <v>430</v>
      </c>
      <c r="P8064" s="12" t="s">
        <v>431</v>
      </c>
      <c r="Q8064">
        <v>47345</v>
      </c>
      <c r="R8064" s="12" t="s">
        <v>63</v>
      </c>
      <c r="S8064" s="12" t="s">
        <v>13480</v>
      </c>
      <c r="T8064" s="12" t="s">
        <v>13481</v>
      </c>
      <c r="U8064" s="12" t="s">
        <v>16666</v>
      </c>
    </row>
    <row r="8065" spans="1:21" hidden="1" x14ac:dyDescent="0.25">
      <c r="A8065">
        <v>56848</v>
      </c>
      <c r="B8065" s="12" t="s">
        <v>52</v>
      </c>
      <c r="C8065" s="12" t="s">
        <v>17059</v>
      </c>
      <c r="D8065" s="12" t="s">
        <v>17060</v>
      </c>
      <c r="E8065">
        <v>6606</v>
      </c>
      <c r="F8065">
        <v>1</v>
      </c>
      <c r="G8065" s="12" t="s">
        <v>55</v>
      </c>
      <c r="H8065" s="12" t="s">
        <v>56</v>
      </c>
      <c r="I8065">
        <v>29013</v>
      </c>
      <c r="J8065" s="12" t="s">
        <v>57</v>
      </c>
      <c r="K8065" s="12" t="s">
        <v>58</v>
      </c>
      <c r="L8065" s="12" t="s">
        <v>59</v>
      </c>
      <c r="M8065">
        <v>35319</v>
      </c>
      <c r="N8065" s="12" t="s">
        <v>60</v>
      </c>
      <c r="O8065" s="12" t="s">
        <v>10751</v>
      </c>
      <c r="P8065" s="12" t="s">
        <v>652</v>
      </c>
      <c r="Q8065">
        <v>8292</v>
      </c>
      <c r="R8065" s="12" t="s">
        <v>63</v>
      </c>
      <c r="S8065" s="12" t="s">
        <v>10745</v>
      </c>
      <c r="T8065" s="12" t="s">
        <v>10746</v>
      </c>
      <c r="U8065" s="12" t="s">
        <v>14194</v>
      </c>
    </row>
    <row r="8066" spans="1:21" hidden="1" x14ac:dyDescent="0.25">
      <c r="A8066">
        <v>56849</v>
      </c>
      <c r="B8066" s="12" t="s">
        <v>52</v>
      </c>
      <c r="C8066" s="12" t="s">
        <v>17061</v>
      </c>
      <c r="D8066" s="12" t="s">
        <v>17062</v>
      </c>
      <c r="E8066">
        <v>6606</v>
      </c>
      <c r="F8066">
        <v>1</v>
      </c>
      <c r="G8066" s="12" t="s">
        <v>55</v>
      </c>
      <c r="H8066" s="12" t="s">
        <v>56</v>
      </c>
      <c r="I8066">
        <v>29010</v>
      </c>
      <c r="J8066" s="12" t="s">
        <v>57</v>
      </c>
      <c r="K8066" s="12" t="s">
        <v>77</v>
      </c>
      <c r="L8066" s="12" t="s">
        <v>78</v>
      </c>
      <c r="M8066">
        <v>35350</v>
      </c>
      <c r="N8066" s="12" t="s">
        <v>60</v>
      </c>
      <c r="O8066" s="12" t="s">
        <v>10753</v>
      </c>
      <c r="P8066" s="12" t="s">
        <v>96</v>
      </c>
      <c r="Q8066">
        <v>26787</v>
      </c>
      <c r="R8066" s="12" t="s">
        <v>63</v>
      </c>
      <c r="S8066" s="12" t="s">
        <v>14134</v>
      </c>
      <c r="T8066" s="12" t="s">
        <v>11277</v>
      </c>
      <c r="U8066" s="12" t="s">
        <v>16639</v>
      </c>
    </row>
    <row r="8067" spans="1:21" hidden="1" x14ac:dyDescent="0.25">
      <c r="A8067">
        <v>56895</v>
      </c>
      <c r="B8067" s="12" t="s">
        <v>52</v>
      </c>
      <c r="C8067" s="12" t="s">
        <v>17071</v>
      </c>
      <c r="D8067" s="12" t="s">
        <v>17072</v>
      </c>
      <c r="E8067">
        <v>6606</v>
      </c>
      <c r="F8067">
        <v>1</v>
      </c>
      <c r="G8067" s="12" t="s">
        <v>55</v>
      </c>
      <c r="H8067" s="12" t="s">
        <v>56</v>
      </c>
      <c r="I8067">
        <v>29010</v>
      </c>
      <c r="J8067" s="12" t="s">
        <v>57</v>
      </c>
      <c r="K8067" s="12" t="s">
        <v>77</v>
      </c>
      <c r="L8067" s="12" t="s">
        <v>78</v>
      </c>
      <c r="M8067">
        <v>53969</v>
      </c>
      <c r="N8067" s="12" t="s">
        <v>60</v>
      </c>
      <c r="O8067" s="12" t="s">
        <v>14478</v>
      </c>
      <c r="P8067" s="12" t="s">
        <v>14479</v>
      </c>
      <c r="Q8067">
        <v>8211</v>
      </c>
      <c r="R8067" s="12" t="s">
        <v>63</v>
      </c>
      <c r="S8067" s="12" t="s">
        <v>14477</v>
      </c>
      <c r="T8067" s="12" t="s">
        <v>225</v>
      </c>
      <c r="U8067" s="12" t="s">
        <v>16639</v>
      </c>
    </row>
    <row r="8068" spans="1:21" hidden="1" x14ac:dyDescent="0.25">
      <c r="A8068">
        <v>56895</v>
      </c>
      <c r="B8068" s="12" t="s">
        <v>52</v>
      </c>
      <c r="C8068" s="12" t="s">
        <v>17071</v>
      </c>
      <c r="D8068" s="12" t="s">
        <v>17072</v>
      </c>
      <c r="E8068">
        <v>6606</v>
      </c>
      <c r="F8068">
        <v>1</v>
      </c>
      <c r="G8068" s="12" t="s">
        <v>55</v>
      </c>
      <c r="H8068" s="12" t="s">
        <v>56</v>
      </c>
      <c r="I8068">
        <v>29010</v>
      </c>
      <c r="J8068" s="12" t="s">
        <v>57</v>
      </c>
      <c r="K8068" s="12" t="s">
        <v>77</v>
      </c>
      <c r="L8068" s="12" t="s">
        <v>78</v>
      </c>
      <c r="M8068">
        <v>8210</v>
      </c>
      <c r="N8068" s="12" t="s">
        <v>60</v>
      </c>
      <c r="O8068" s="12" t="s">
        <v>224</v>
      </c>
      <c r="P8068" s="12" t="s">
        <v>19148</v>
      </c>
      <c r="Q8068">
        <v>8211</v>
      </c>
      <c r="R8068" s="12" t="s">
        <v>63</v>
      </c>
      <c r="S8068" s="12" t="s">
        <v>14477</v>
      </c>
      <c r="T8068" s="12" t="s">
        <v>225</v>
      </c>
      <c r="U8068" s="12" t="s">
        <v>16639</v>
      </c>
    </row>
    <row r="8069" spans="1:21" hidden="1" x14ac:dyDescent="0.25">
      <c r="A8069">
        <v>56896</v>
      </c>
      <c r="B8069" s="12" t="s">
        <v>52</v>
      </c>
      <c r="C8069" s="12" t="s">
        <v>17073</v>
      </c>
      <c r="D8069" s="12" t="s">
        <v>17074</v>
      </c>
      <c r="E8069">
        <v>6606</v>
      </c>
      <c r="F8069">
        <v>1</v>
      </c>
      <c r="G8069" s="12" t="s">
        <v>55</v>
      </c>
      <c r="H8069" s="12" t="s">
        <v>56</v>
      </c>
      <c r="I8069">
        <v>29010</v>
      </c>
      <c r="J8069" s="12" t="s">
        <v>57</v>
      </c>
      <c r="K8069" s="12" t="s">
        <v>77</v>
      </c>
      <c r="L8069" s="12" t="s">
        <v>78</v>
      </c>
      <c r="M8069">
        <v>53969</v>
      </c>
      <c r="N8069" s="12" t="s">
        <v>60</v>
      </c>
      <c r="O8069" s="12" t="s">
        <v>14478</v>
      </c>
      <c r="P8069" s="12" t="s">
        <v>14479</v>
      </c>
      <c r="Q8069">
        <v>8211</v>
      </c>
      <c r="R8069" s="12" t="s">
        <v>63</v>
      </c>
      <c r="S8069" s="12" t="s">
        <v>14477</v>
      </c>
      <c r="T8069" s="12" t="s">
        <v>225</v>
      </c>
      <c r="U8069" s="12" t="s">
        <v>16639</v>
      </c>
    </row>
    <row r="8070" spans="1:21" hidden="1" x14ac:dyDescent="0.25">
      <c r="A8070">
        <v>56896</v>
      </c>
      <c r="B8070" s="12" t="s">
        <v>52</v>
      </c>
      <c r="C8070" s="12" t="s">
        <v>17073</v>
      </c>
      <c r="D8070" s="12" t="s">
        <v>17074</v>
      </c>
      <c r="E8070">
        <v>6606</v>
      </c>
      <c r="F8070">
        <v>1</v>
      </c>
      <c r="G8070" s="12" t="s">
        <v>55</v>
      </c>
      <c r="H8070" s="12" t="s">
        <v>56</v>
      </c>
      <c r="I8070">
        <v>29010</v>
      </c>
      <c r="J8070" s="12" t="s">
        <v>57</v>
      </c>
      <c r="K8070" s="12" t="s">
        <v>77</v>
      </c>
      <c r="L8070" s="12" t="s">
        <v>78</v>
      </c>
      <c r="M8070">
        <v>8210</v>
      </c>
      <c r="N8070" s="12" t="s">
        <v>60</v>
      </c>
      <c r="O8070" s="12" t="s">
        <v>224</v>
      </c>
      <c r="P8070" s="12" t="s">
        <v>19148</v>
      </c>
      <c r="Q8070">
        <v>8211</v>
      </c>
      <c r="R8070" s="12" t="s">
        <v>63</v>
      </c>
      <c r="S8070" s="12" t="s">
        <v>14477</v>
      </c>
      <c r="T8070" s="12" t="s">
        <v>225</v>
      </c>
      <c r="U8070" s="12" t="s">
        <v>16639</v>
      </c>
    </row>
    <row r="8071" spans="1:21" hidden="1" x14ac:dyDescent="0.25">
      <c r="A8071">
        <v>56897</v>
      </c>
      <c r="B8071" s="12" t="s">
        <v>52</v>
      </c>
      <c r="C8071" s="12" t="s">
        <v>17075</v>
      </c>
      <c r="D8071" s="12" t="s">
        <v>17076</v>
      </c>
      <c r="E8071">
        <v>6606</v>
      </c>
      <c r="F8071">
        <v>1</v>
      </c>
      <c r="G8071" s="12" t="s">
        <v>55</v>
      </c>
      <c r="H8071" s="12" t="s">
        <v>56</v>
      </c>
      <c r="I8071">
        <v>29010</v>
      </c>
      <c r="J8071" s="12" t="s">
        <v>57</v>
      </c>
      <c r="K8071" s="12" t="s">
        <v>77</v>
      </c>
      <c r="L8071" s="12" t="s">
        <v>78</v>
      </c>
      <c r="M8071">
        <v>53969</v>
      </c>
      <c r="N8071" s="12" t="s">
        <v>60</v>
      </c>
      <c r="O8071" s="12" t="s">
        <v>14478</v>
      </c>
      <c r="P8071" s="12" t="s">
        <v>14479</v>
      </c>
      <c r="Q8071">
        <v>8211</v>
      </c>
      <c r="R8071" s="12" t="s">
        <v>63</v>
      </c>
      <c r="S8071" s="12" t="s">
        <v>14477</v>
      </c>
      <c r="T8071" s="12" t="s">
        <v>225</v>
      </c>
      <c r="U8071" s="12" t="s">
        <v>16639</v>
      </c>
    </row>
    <row r="8072" spans="1:21" hidden="1" x14ac:dyDescent="0.25">
      <c r="A8072">
        <v>56897</v>
      </c>
      <c r="B8072" s="12" t="s">
        <v>52</v>
      </c>
      <c r="C8072" s="12" t="s">
        <v>17075</v>
      </c>
      <c r="D8072" s="12" t="s">
        <v>17076</v>
      </c>
      <c r="E8072">
        <v>6606</v>
      </c>
      <c r="F8072">
        <v>1</v>
      </c>
      <c r="G8072" s="12" t="s">
        <v>55</v>
      </c>
      <c r="H8072" s="12" t="s">
        <v>56</v>
      </c>
      <c r="I8072">
        <v>29010</v>
      </c>
      <c r="J8072" s="12" t="s">
        <v>57</v>
      </c>
      <c r="K8072" s="12" t="s">
        <v>77</v>
      </c>
      <c r="L8072" s="12" t="s">
        <v>78</v>
      </c>
      <c r="M8072">
        <v>8210</v>
      </c>
      <c r="N8072" s="12" t="s">
        <v>60</v>
      </c>
      <c r="O8072" s="12" t="s">
        <v>224</v>
      </c>
      <c r="P8072" s="12" t="s">
        <v>19148</v>
      </c>
      <c r="Q8072">
        <v>8211</v>
      </c>
      <c r="R8072" s="12" t="s">
        <v>63</v>
      </c>
      <c r="S8072" s="12" t="s">
        <v>14477</v>
      </c>
      <c r="T8072" s="12" t="s">
        <v>225</v>
      </c>
      <c r="U8072" s="12" t="s">
        <v>16639</v>
      </c>
    </row>
    <row r="8073" spans="1:21" hidden="1" x14ac:dyDescent="0.25">
      <c r="A8073">
        <v>56898</v>
      </c>
      <c r="B8073" s="12" t="s">
        <v>52</v>
      </c>
      <c r="C8073" s="12" t="s">
        <v>17077</v>
      </c>
      <c r="D8073" s="12" t="s">
        <v>17078</v>
      </c>
      <c r="E8073">
        <v>6606</v>
      </c>
      <c r="F8073">
        <v>1</v>
      </c>
      <c r="G8073" s="12" t="s">
        <v>55</v>
      </c>
      <c r="H8073" s="12" t="s">
        <v>56</v>
      </c>
      <c r="I8073">
        <v>29013</v>
      </c>
      <c r="J8073" s="12" t="s">
        <v>57</v>
      </c>
      <c r="K8073" s="12" t="s">
        <v>58</v>
      </c>
      <c r="L8073" s="12" t="s">
        <v>59</v>
      </c>
      <c r="M8073">
        <v>34493</v>
      </c>
      <c r="N8073" s="12" t="s">
        <v>60</v>
      </c>
      <c r="O8073" s="12" t="s">
        <v>61</v>
      </c>
      <c r="P8073" s="12" t="s">
        <v>62</v>
      </c>
      <c r="Q8073">
        <v>38966</v>
      </c>
      <c r="R8073" s="12" t="s">
        <v>63</v>
      </c>
      <c r="S8073" s="12" t="s">
        <v>11327</v>
      </c>
      <c r="T8073" s="12" t="s">
        <v>8938</v>
      </c>
      <c r="U8073" s="12" t="s">
        <v>14194</v>
      </c>
    </row>
    <row r="8074" spans="1:21" hidden="1" x14ac:dyDescent="0.25">
      <c r="A8074">
        <v>56909</v>
      </c>
      <c r="B8074" s="12" t="s">
        <v>52</v>
      </c>
      <c r="C8074" s="12" t="s">
        <v>17079</v>
      </c>
      <c r="D8074" s="12" t="s">
        <v>17080</v>
      </c>
      <c r="E8074">
        <v>6606</v>
      </c>
      <c r="F8074">
        <v>1</v>
      </c>
      <c r="G8074" s="12" t="s">
        <v>55</v>
      </c>
      <c r="H8074" s="12" t="s">
        <v>56</v>
      </c>
      <c r="I8074">
        <v>29010</v>
      </c>
      <c r="J8074" s="12" t="s">
        <v>57</v>
      </c>
      <c r="K8074" s="12" t="s">
        <v>77</v>
      </c>
      <c r="L8074" s="12" t="s">
        <v>78</v>
      </c>
      <c r="M8074">
        <v>35351</v>
      </c>
      <c r="N8074" s="12" t="s">
        <v>60</v>
      </c>
      <c r="O8074" s="12" t="s">
        <v>14481</v>
      </c>
      <c r="P8074" s="12" t="s">
        <v>14482</v>
      </c>
      <c r="Q8074">
        <v>7783</v>
      </c>
      <c r="R8074" s="12" t="s">
        <v>63</v>
      </c>
      <c r="S8074" s="12" t="s">
        <v>11115</v>
      </c>
      <c r="T8074" s="12" t="s">
        <v>11116</v>
      </c>
      <c r="U8074" s="12" t="s">
        <v>16639</v>
      </c>
    </row>
    <row r="8075" spans="1:21" hidden="1" x14ac:dyDescent="0.25">
      <c r="A8075">
        <v>56910</v>
      </c>
      <c r="B8075" s="12" t="s">
        <v>52</v>
      </c>
      <c r="C8075" s="12" t="s">
        <v>17081</v>
      </c>
      <c r="D8075" s="12" t="s">
        <v>17082</v>
      </c>
      <c r="E8075">
        <v>6606</v>
      </c>
      <c r="F8075">
        <v>1</v>
      </c>
      <c r="G8075" s="12" t="s">
        <v>55</v>
      </c>
      <c r="H8075" s="12" t="s">
        <v>56</v>
      </c>
      <c r="I8075">
        <v>29010</v>
      </c>
      <c r="J8075" s="12" t="s">
        <v>57</v>
      </c>
      <c r="K8075" s="12" t="s">
        <v>77</v>
      </c>
      <c r="L8075" s="12" t="s">
        <v>78</v>
      </c>
      <c r="M8075">
        <v>35351</v>
      </c>
      <c r="N8075" s="12" t="s">
        <v>60</v>
      </c>
      <c r="O8075" s="12" t="s">
        <v>14481</v>
      </c>
      <c r="P8075" s="12" t="s">
        <v>14482</v>
      </c>
      <c r="Q8075">
        <v>7783</v>
      </c>
      <c r="R8075" s="12" t="s">
        <v>63</v>
      </c>
      <c r="S8075" s="12" t="s">
        <v>11115</v>
      </c>
      <c r="T8075" s="12" t="s">
        <v>11116</v>
      </c>
      <c r="U8075" s="12" t="s">
        <v>16639</v>
      </c>
    </row>
    <row r="8076" spans="1:21" hidden="1" x14ac:dyDescent="0.25">
      <c r="A8076">
        <v>56911</v>
      </c>
      <c r="B8076" s="12" t="s">
        <v>52</v>
      </c>
      <c r="C8076" s="12" t="s">
        <v>17083</v>
      </c>
      <c r="D8076" s="12" t="s">
        <v>17084</v>
      </c>
      <c r="E8076">
        <v>6606</v>
      </c>
      <c r="F8076">
        <v>1</v>
      </c>
      <c r="G8076" s="12" t="s">
        <v>55</v>
      </c>
      <c r="H8076" s="12" t="s">
        <v>56</v>
      </c>
      <c r="I8076">
        <v>29010</v>
      </c>
      <c r="J8076" s="12" t="s">
        <v>57</v>
      </c>
      <c r="K8076" s="12" t="s">
        <v>77</v>
      </c>
      <c r="L8076" s="12" t="s">
        <v>78</v>
      </c>
      <c r="M8076">
        <v>35351</v>
      </c>
      <c r="N8076" s="12" t="s">
        <v>60</v>
      </c>
      <c r="O8076" s="12" t="s">
        <v>14481</v>
      </c>
      <c r="P8076" s="12" t="s">
        <v>14482</v>
      </c>
      <c r="Q8076">
        <v>7116</v>
      </c>
      <c r="R8076" s="12" t="s">
        <v>63</v>
      </c>
      <c r="S8076" s="12" t="s">
        <v>11105</v>
      </c>
      <c r="T8076" s="12" t="s">
        <v>11106</v>
      </c>
      <c r="U8076" s="12" t="s">
        <v>16639</v>
      </c>
    </row>
    <row r="8077" spans="1:21" hidden="1" x14ac:dyDescent="0.25">
      <c r="A8077">
        <v>56922</v>
      </c>
      <c r="B8077" s="12" t="s">
        <v>52</v>
      </c>
      <c r="C8077" s="12" t="s">
        <v>17085</v>
      </c>
      <c r="D8077" s="12" t="s">
        <v>17086</v>
      </c>
      <c r="E8077">
        <v>6606</v>
      </c>
      <c r="F8077">
        <v>1</v>
      </c>
      <c r="G8077" s="12" t="s">
        <v>55</v>
      </c>
      <c r="H8077" s="12" t="s">
        <v>56</v>
      </c>
      <c r="I8077">
        <v>29010</v>
      </c>
      <c r="J8077" s="12" t="s">
        <v>57</v>
      </c>
      <c r="K8077" s="12" t="s">
        <v>77</v>
      </c>
      <c r="L8077" s="12" t="s">
        <v>78</v>
      </c>
      <c r="M8077">
        <v>35351</v>
      </c>
      <c r="N8077" s="12" t="s">
        <v>60</v>
      </c>
      <c r="O8077" s="12" t="s">
        <v>14481</v>
      </c>
      <c r="P8077" s="12" t="s">
        <v>14482</v>
      </c>
      <c r="Q8077">
        <v>7783</v>
      </c>
      <c r="R8077" s="12" t="s">
        <v>63</v>
      </c>
      <c r="S8077" s="12" t="s">
        <v>11115</v>
      </c>
      <c r="T8077" s="12" t="s">
        <v>11116</v>
      </c>
      <c r="U8077" s="12" t="s">
        <v>16639</v>
      </c>
    </row>
    <row r="8078" spans="1:21" hidden="1" x14ac:dyDescent="0.25">
      <c r="A8078">
        <v>56929</v>
      </c>
      <c r="B8078" s="12" t="s">
        <v>52</v>
      </c>
      <c r="C8078" s="12" t="s">
        <v>17087</v>
      </c>
      <c r="D8078" s="12" t="s">
        <v>17088</v>
      </c>
      <c r="E8078">
        <v>6606</v>
      </c>
      <c r="F8078">
        <v>1</v>
      </c>
      <c r="G8078" s="12" t="s">
        <v>55</v>
      </c>
      <c r="H8078" s="12" t="s">
        <v>56</v>
      </c>
      <c r="I8078">
        <v>29010</v>
      </c>
      <c r="J8078" s="12" t="s">
        <v>57</v>
      </c>
      <c r="K8078" s="12" t="s">
        <v>77</v>
      </c>
      <c r="L8078" s="12" t="s">
        <v>78</v>
      </c>
      <c r="M8078">
        <v>35351</v>
      </c>
      <c r="N8078" s="12" t="s">
        <v>60</v>
      </c>
      <c r="O8078" s="12" t="s">
        <v>14481</v>
      </c>
      <c r="P8078" s="12" t="s">
        <v>14482</v>
      </c>
      <c r="Q8078">
        <v>7783</v>
      </c>
      <c r="R8078" s="12" t="s">
        <v>63</v>
      </c>
      <c r="S8078" s="12" t="s">
        <v>11115</v>
      </c>
      <c r="T8078" s="12" t="s">
        <v>11116</v>
      </c>
      <c r="U8078" s="12" t="s">
        <v>16639</v>
      </c>
    </row>
    <row r="8079" spans="1:21" hidden="1" x14ac:dyDescent="0.25">
      <c r="A8079">
        <v>56930</v>
      </c>
      <c r="B8079" s="12" t="s">
        <v>52</v>
      </c>
      <c r="C8079" s="12" t="s">
        <v>17089</v>
      </c>
      <c r="D8079" s="12" t="s">
        <v>17090</v>
      </c>
      <c r="E8079">
        <v>6606</v>
      </c>
      <c r="F8079">
        <v>1</v>
      </c>
      <c r="G8079" s="12" t="s">
        <v>55</v>
      </c>
      <c r="H8079" s="12" t="s">
        <v>56</v>
      </c>
      <c r="I8079">
        <v>29010</v>
      </c>
      <c r="J8079" s="12" t="s">
        <v>57</v>
      </c>
      <c r="K8079" s="12" t="s">
        <v>77</v>
      </c>
      <c r="L8079" s="12" t="s">
        <v>78</v>
      </c>
      <c r="M8079">
        <v>35351</v>
      </c>
      <c r="N8079" s="12" t="s">
        <v>60</v>
      </c>
      <c r="O8079" s="12" t="s">
        <v>14481</v>
      </c>
      <c r="P8079" s="12" t="s">
        <v>14482</v>
      </c>
      <c r="Q8079">
        <v>7783</v>
      </c>
      <c r="R8079" s="12" t="s">
        <v>63</v>
      </c>
      <c r="S8079" s="12" t="s">
        <v>11115</v>
      </c>
      <c r="T8079" s="12" t="s">
        <v>11116</v>
      </c>
      <c r="U8079" s="12" t="s">
        <v>16639</v>
      </c>
    </row>
    <row r="8080" spans="1:21" hidden="1" x14ac:dyDescent="0.25">
      <c r="A8080">
        <v>56931</v>
      </c>
      <c r="B8080" s="12" t="s">
        <v>52</v>
      </c>
      <c r="C8080" s="12" t="s">
        <v>17091</v>
      </c>
      <c r="D8080" s="12" t="s">
        <v>17092</v>
      </c>
      <c r="E8080">
        <v>6606</v>
      </c>
      <c r="F8080">
        <v>1</v>
      </c>
      <c r="G8080" s="12" t="s">
        <v>55</v>
      </c>
      <c r="H8080" s="12" t="s">
        <v>56</v>
      </c>
      <c r="I8080">
        <v>29010</v>
      </c>
      <c r="J8080" s="12" t="s">
        <v>57</v>
      </c>
      <c r="K8080" s="12" t="s">
        <v>77</v>
      </c>
      <c r="L8080" s="12" t="s">
        <v>78</v>
      </c>
      <c r="M8080">
        <v>35351</v>
      </c>
      <c r="N8080" s="12" t="s">
        <v>60</v>
      </c>
      <c r="O8080" s="12" t="s">
        <v>14481</v>
      </c>
      <c r="P8080" s="12" t="s">
        <v>14482</v>
      </c>
      <c r="Q8080">
        <v>7783</v>
      </c>
      <c r="R8080" s="12" t="s">
        <v>63</v>
      </c>
      <c r="S8080" s="12" t="s">
        <v>11115</v>
      </c>
      <c r="T8080" s="12" t="s">
        <v>11116</v>
      </c>
      <c r="U8080" s="12" t="s">
        <v>16639</v>
      </c>
    </row>
    <row r="8081" spans="1:21" hidden="1" x14ac:dyDescent="0.25">
      <c r="A8081">
        <v>56947</v>
      </c>
      <c r="B8081" s="12" t="s">
        <v>52</v>
      </c>
      <c r="C8081" s="12" t="s">
        <v>17093</v>
      </c>
      <c r="D8081" s="12" t="s">
        <v>17094</v>
      </c>
      <c r="E8081">
        <v>6606</v>
      </c>
      <c r="F8081">
        <v>1</v>
      </c>
      <c r="G8081" s="12" t="s">
        <v>55</v>
      </c>
      <c r="H8081" s="12" t="s">
        <v>56</v>
      </c>
      <c r="I8081">
        <v>29010</v>
      </c>
      <c r="J8081" s="12" t="s">
        <v>57</v>
      </c>
      <c r="K8081" s="12" t="s">
        <v>77</v>
      </c>
      <c r="L8081" s="12" t="s">
        <v>78</v>
      </c>
      <c r="M8081">
        <v>39281</v>
      </c>
      <c r="N8081" s="12" t="s">
        <v>60</v>
      </c>
      <c r="O8081" s="12" t="s">
        <v>10760</v>
      </c>
      <c r="P8081" s="12" t="s">
        <v>10761</v>
      </c>
      <c r="Q8081">
        <v>6996</v>
      </c>
      <c r="R8081" s="12" t="s">
        <v>63</v>
      </c>
      <c r="S8081" s="12" t="s">
        <v>17527</v>
      </c>
      <c r="T8081" s="12" t="s">
        <v>17528</v>
      </c>
      <c r="U8081" s="12" t="s">
        <v>16639</v>
      </c>
    </row>
    <row r="8082" spans="1:21" hidden="1" x14ac:dyDescent="0.25">
      <c r="A8082">
        <v>56949</v>
      </c>
      <c r="B8082" s="12" t="s">
        <v>52</v>
      </c>
      <c r="C8082" s="12" t="s">
        <v>17095</v>
      </c>
      <c r="D8082" s="12" t="s">
        <v>17096</v>
      </c>
      <c r="E8082">
        <v>6606</v>
      </c>
      <c r="F8082">
        <v>1</v>
      </c>
      <c r="G8082" s="12" t="s">
        <v>55</v>
      </c>
      <c r="H8082" s="12" t="s">
        <v>56</v>
      </c>
      <c r="I8082">
        <v>29010</v>
      </c>
      <c r="J8082" s="12" t="s">
        <v>57</v>
      </c>
      <c r="K8082" s="12" t="s">
        <v>77</v>
      </c>
      <c r="L8082" s="12" t="s">
        <v>78</v>
      </c>
      <c r="M8082">
        <v>35351</v>
      </c>
      <c r="N8082" s="12" t="s">
        <v>60</v>
      </c>
      <c r="O8082" s="12" t="s">
        <v>14481</v>
      </c>
      <c r="P8082" s="12" t="s">
        <v>14482</v>
      </c>
      <c r="Q8082">
        <v>7783</v>
      </c>
      <c r="R8082" s="12" t="s">
        <v>63</v>
      </c>
      <c r="S8082" s="12" t="s">
        <v>11115</v>
      </c>
      <c r="T8082" s="12" t="s">
        <v>11116</v>
      </c>
      <c r="U8082" s="12" t="s">
        <v>16639</v>
      </c>
    </row>
    <row r="8083" spans="1:21" hidden="1" x14ac:dyDescent="0.25">
      <c r="A8083">
        <v>56951</v>
      </c>
      <c r="B8083" s="12" t="s">
        <v>52</v>
      </c>
      <c r="C8083" s="12" t="s">
        <v>17097</v>
      </c>
      <c r="D8083" s="12" t="s">
        <v>17098</v>
      </c>
      <c r="E8083">
        <v>6606</v>
      </c>
      <c r="F8083">
        <v>1</v>
      </c>
      <c r="G8083" s="12" t="s">
        <v>55</v>
      </c>
      <c r="H8083" s="12" t="s">
        <v>56</v>
      </c>
      <c r="I8083">
        <v>29010</v>
      </c>
      <c r="J8083" s="12" t="s">
        <v>57</v>
      </c>
      <c r="K8083" s="12" t="s">
        <v>77</v>
      </c>
      <c r="L8083" s="12" t="s">
        <v>78</v>
      </c>
      <c r="M8083">
        <v>35351</v>
      </c>
      <c r="N8083" s="12" t="s">
        <v>60</v>
      </c>
      <c r="O8083" s="12" t="s">
        <v>14481</v>
      </c>
      <c r="P8083" s="12" t="s">
        <v>14482</v>
      </c>
      <c r="Q8083">
        <v>7783</v>
      </c>
      <c r="R8083" s="12" t="s">
        <v>63</v>
      </c>
      <c r="S8083" s="12" t="s">
        <v>11115</v>
      </c>
      <c r="T8083" s="12" t="s">
        <v>11116</v>
      </c>
      <c r="U8083" s="12" t="s">
        <v>16639</v>
      </c>
    </row>
    <row r="8084" spans="1:21" hidden="1" x14ac:dyDescent="0.25">
      <c r="A8084">
        <v>56952</v>
      </c>
      <c r="B8084" s="12" t="s">
        <v>52</v>
      </c>
      <c r="C8084" s="12" t="s">
        <v>17319</v>
      </c>
      <c r="D8084" s="12" t="s">
        <v>17320</v>
      </c>
      <c r="E8084">
        <v>6606</v>
      </c>
      <c r="F8084">
        <v>1</v>
      </c>
      <c r="G8084" s="12" t="s">
        <v>55</v>
      </c>
      <c r="H8084" s="12" t="s">
        <v>56</v>
      </c>
      <c r="I8084">
        <v>29010</v>
      </c>
      <c r="J8084" s="12" t="s">
        <v>57</v>
      </c>
      <c r="K8084" s="12" t="s">
        <v>77</v>
      </c>
      <c r="L8084" s="12" t="s">
        <v>78</v>
      </c>
      <c r="M8084">
        <v>52863</v>
      </c>
      <c r="N8084" s="12" t="s">
        <v>60</v>
      </c>
      <c r="O8084" s="12" t="s">
        <v>15908</v>
      </c>
      <c r="P8084" s="12" t="s">
        <v>15909</v>
      </c>
      <c r="Q8084">
        <v>52864</v>
      </c>
      <c r="R8084" s="12" t="s">
        <v>63</v>
      </c>
      <c r="S8084" s="12" t="s">
        <v>17619</v>
      </c>
      <c r="T8084" s="12" t="s">
        <v>15910</v>
      </c>
      <c r="U8084" s="12" t="s">
        <v>79</v>
      </c>
    </row>
    <row r="8085" spans="1:21" hidden="1" x14ac:dyDescent="0.25">
      <c r="A8085">
        <v>56959</v>
      </c>
      <c r="B8085" s="12" t="s">
        <v>52</v>
      </c>
      <c r="C8085" s="12" t="s">
        <v>17099</v>
      </c>
      <c r="D8085" s="12" t="s">
        <v>17100</v>
      </c>
      <c r="E8085">
        <v>6606</v>
      </c>
      <c r="F8085">
        <v>1</v>
      </c>
      <c r="G8085" s="12" t="s">
        <v>55</v>
      </c>
      <c r="H8085" s="12" t="s">
        <v>56</v>
      </c>
      <c r="I8085">
        <v>29010</v>
      </c>
      <c r="J8085" s="12" t="s">
        <v>57</v>
      </c>
      <c r="K8085" s="12" t="s">
        <v>77</v>
      </c>
      <c r="L8085" s="12" t="s">
        <v>78</v>
      </c>
      <c r="M8085">
        <v>35351</v>
      </c>
      <c r="N8085" s="12" t="s">
        <v>60</v>
      </c>
      <c r="O8085" s="12" t="s">
        <v>14481</v>
      </c>
      <c r="P8085" s="12" t="s">
        <v>14482</v>
      </c>
      <c r="Q8085">
        <v>7783</v>
      </c>
      <c r="R8085" s="12" t="s">
        <v>63</v>
      </c>
      <c r="S8085" s="12" t="s">
        <v>11115</v>
      </c>
      <c r="T8085" s="12" t="s">
        <v>11116</v>
      </c>
      <c r="U8085" s="12" t="s">
        <v>11361</v>
      </c>
    </row>
    <row r="8086" spans="1:21" hidden="1" x14ac:dyDescent="0.25">
      <c r="A8086">
        <v>56960</v>
      </c>
      <c r="B8086" s="12" t="s">
        <v>52</v>
      </c>
      <c r="C8086" s="12" t="s">
        <v>17101</v>
      </c>
      <c r="D8086" s="12" t="s">
        <v>17102</v>
      </c>
      <c r="E8086">
        <v>6606</v>
      </c>
      <c r="F8086">
        <v>1</v>
      </c>
      <c r="G8086" s="12" t="s">
        <v>55</v>
      </c>
      <c r="H8086" s="12" t="s">
        <v>56</v>
      </c>
      <c r="I8086">
        <v>29010</v>
      </c>
      <c r="J8086" s="12" t="s">
        <v>57</v>
      </c>
      <c r="K8086" s="12" t="s">
        <v>77</v>
      </c>
      <c r="L8086" s="12" t="s">
        <v>78</v>
      </c>
      <c r="M8086">
        <v>39281</v>
      </c>
      <c r="N8086" s="12" t="s">
        <v>60</v>
      </c>
      <c r="O8086" s="12" t="s">
        <v>10760</v>
      </c>
      <c r="P8086" s="12" t="s">
        <v>10761</v>
      </c>
      <c r="Q8086">
        <v>6996</v>
      </c>
      <c r="R8086" s="12" t="s">
        <v>63</v>
      </c>
      <c r="S8086" s="12" t="s">
        <v>17527</v>
      </c>
      <c r="T8086" s="12" t="s">
        <v>17528</v>
      </c>
      <c r="U8086" s="12" t="s">
        <v>16639</v>
      </c>
    </row>
    <row r="8087" spans="1:21" hidden="1" x14ac:dyDescent="0.25">
      <c r="A8087">
        <v>56962</v>
      </c>
      <c r="B8087" s="12" t="s">
        <v>52</v>
      </c>
      <c r="C8087" s="12" t="s">
        <v>17105</v>
      </c>
      <c r="D8087" s="12" t="s">
        <v>17106</v>
      </c>
      <c r="E8087">
        <v>6606</v>
      </c>
      <c r="F8087">
        <v>1</v>
      </c>
      <c r="G8087" s="12" t="s">
        <v>55</v>
      </c>
      <c r="H8087" s="12" t="s">
        <v>56</v>
      </c>
      <c r="I8087">
        <v>29010</v>
      </c>
      <c r="J8087" s="12" t="s">
        <v>57</v>
      </c>
      <c r="K8087" s="12" t="s">
        <v>77</v>
      </c>
      <c r="L8087" s="12" t="s">
        <v>78</v>
      </c>
      <c r="M8087">
        <v>35351</v>
      </c>
      <c r="N8087" s="12" t="s">
        <v>60</v>
      </c>
      <c r="O8087" s="12" t="s">
        <v>14481</v>
      </c>
      <c r="P8087" s="12" t="s">
        <v>14482</v>
      </c>
      <c r="Q8087">
        <v>7116</v>
      </c>
      <c r="R8087" s="12" t="s">
        <v>63</v>
      </c>
      <c r="S8087" s="12" t="s">
        <v>11105</v>
      </c>
      <c r="T8087" s="12" t="s">
        <v>11106</v>
      </c>
      <c r="U8087" s="12" t="s">
        <v>16639</v>
      </c>
    </row>
    <row r="8088" spans="1:21" hidden="1" x14ac:dyDescent="0.25">
      <c r="A8088">
        <v>56965</v>
      </c>
      <c r="B8088" s="12" t="s">
        <v>52</v>
      </c>
      <c r="C8088" s="12" t="s">
        <v>17107</v>
      </c>
      <c r="D8088" s="12" t="s">
        <v>17108</v>
      </c>
      <c r="E8088">
        <v>6606</v>
      </c>
      <c r="F8088">
        <v>1</v>
      </c>
      <c r="G8088" s="12" t="s">
        <v>55</v>
      </c>
      <c r="H8088" s="12" t="s">
        <v>56</v>
      </c>
      <c r="I8088">
        <v>29010</v>
      </c>
      <c r="J8088" s="12" t="s">
        <v>57</v>
      </c>
      <c r="K8088" s="12" t="s">
        <v>77</v>
      </c>
      <c r="L8088" s="12" t="s">
        <v>78</v>
      </c>
      <c r="M8088">
        <v>39281</v>
      </c>
      <c r="N8088" s="12" t="s">
        <v>60</v>
      </c>
      <c r="O8088" s="12" t="s">
        <v>10760</v>
      </c>
      <c r="P8088" s="12" t="s">
        <v>10761</v>
      </c>
      <c r="Q8088">
        <v>6996</v>
      </c>
      <c r="R8088" s="12" t="s">
        <v>63</v>
      </c>
      <c r="S8088" s="12" t="s">
        <v>17527</v>
      </c>
      <c r="T8088" s="12" t="s">
        <v>17528</v>
      </c>
      <c r="U8088" s="12" t="s">
        <v>16639</v>
      </c>
    </row>
    <row r="8089" spans="1:21" hidden="1" x14ac:dyDescent="0.25">
      <c r="A8089">
        <v>56970</v>
      </c>
      <c r="B8089" s="12" t="s">
        <v>52</v>
      </c>
      <c r="C8089" s="12" t="s">
        <v>17109</v>
      </c>
      <c r="D8089" s="12" t="s">
        <v>17110</v>
      </c>
      <c r="E8089">
        <v>6606</v>
      </c>
      <c r="F8089">
        <v>1</v>
      </c>
      <c r="G8089" s="12" t="s">
        <v>55</v>
      </c>
      <c r="H8089" s="12" t="s">
        <v>56</v>
      </c>
      <c r="I8089">
        <v>29010</v>
      </c>
      <c r="J8089" s="12" t="s">
        <v>57</v>
      </c>
      <c r="K8089" s="12" t="s">
        <v>77</v>
      </c>
      <c r="L8089" s="12" t="s">
        <v>78</v>
      </c>
      <c r="M8089">
        <v>39281</v>
      </c>
      <c r="N8089" s="12" t="s">
        <v>60</v>
      </c>
      <c r="O8089" s="12" t="s">
        <v>10760</v>
      </c>
      <c r="P8089" s="12" t="s">
        <v>10761</v>
      </c>
      <c r="Q8089">
        <v>6996</v>
      </c>
      <c r="R8089" s="12" t="s">
        <v>63</v>
      </c>
      <c r="S8089" s="12" t="s">
        <v>17527</v>
      </c>
      <c r="T8089" s="12" t="s">
        <v>17528</v>
      </c>
      <c r="U8089" s="12" t="s">
        <v>16639</v>
      </c>
    </row>
    <row r="8090" spans="1:21" hidden="1" x14ac:dyDescent="0.25">
      <c r="A8090">
        <v>56975</v>
      </c>
      <c r="B8090" s="12" t="s">
        <v>52</v>
      </c>
      <c r="C8090" s="12" t="s">
        <v>17111</v>
      </c>
      <c r="D8090" s="12" t="s">
        <v>17112</v>
      </c>
      <c r="E8090">
        <v>6606</v>
      </c>
      <c r="F8090">
        <v>1</v>
      </c>
      <c r="G8090" s="12" t="s">
        <v>55</v>
      </c>
      <c r="H8090" s="12" t="s">
        <v>56</v>
      </c>
      <c r="I8090">
        <v>29010</v>
      </c>
      <c r="J8090" s="12" t="s">
        <v>57</v>
      </c>
      <c r="K8090" s="12" t="s">
        <v>77</v>
      </c>
      <c r="L8090" s="12" t="s">
        <v>78</v>
      </c>
      <c r="M8090">
        <v>39281</v>
      </c>
      <c r="N8090" s="12" t="s">
        <v>60</v>
      </c>
      <c r="O8090" s="12" t="s">
        <v>10760</v>
      </c>
      <c r="P8090" s="12" t="s">
        <v>10761</v>
      </c>
      <c r="Q8090">
        <v>6996</v>
      </c>
      <c r="R8090" s="12" t="s">
        <v>63</v>
      </c>
      <c r="S8090" s="12" t="s">
        <v>17527</v>
      </c>
      <c r="T8090" s="12" t="s">
        <v>17528</v>
      </c>
      <c r="U8090" s="12" t="s">
        <v>16639</v>
      </c>
    </row>
    <row r="8091" spans="1:21" hidden="1" x14ac:dyDescent="0.25">
      <c r="A8091">
        <v>56985</v>
      </c>
      <c r="B8091" s="12" t="s">
        <v>52</v>
      </c>
      <c r="C8091" s="12" t="s">
        <v>17113</v>
      </c>
      <c r="D8091" s="12" t="s">
        <v>17114</v>
      </c>
      <c r="E8091">
        <v>6606</v>
      </c>
      <c r="F8091">
        <v>1</v>
      </c>
      <c r="G8091" s="12" t="s">
        <v>55</v>
      </c>
      <c r="H8091" s="12" t="s">
        <v>56</v>
      </c>
      <c r="I8091">
        <v>29010</v>
      </c>
      <c r="J8091" s="12" t="s">
        <v>57</v>
      </c>
      <c r="K8091" s="12" t="s">
        <v>77</v>
      </c>
      <c r="L8091" s="12" t="s">
        <v>78</v>
      </c>
      <c r="M8091">
        <v>35353</v>
      </c>
      <c r="N8091" s="12" t="s">
        <v>60</v>
      </c>
      <c r="O8091" s="12" t="s">
        <v>10755</v>
      </c>
      <c r="P8091" s="12" t="s">
        <v>541</v>
      </c>
      <c r="Q8091">
        <v>17862</v>
      </c>
      <c r="R8091" s="12" t="s">
        <v>63</v>
      </c>
      <c r="S8091" s="12" t="s">
        <v>11236</v>
      </c>
      <c r="T8091" s="12" t="s">
        <v>11237</v>
      </c>
      <c r="U8091" s="12" t="s">
        <v>16639</v>
      </c>
    </row>
    <row r="8092" spans="1:21" hidden="1" x14ac:dyDescent="0.25">
      <c r="A8092">
        <v>56989</v>
      </c>
      <c r="B8092" s="12" t="s">
        <v>52</v>
      </c>
      <c r="C8092" s="12" t="s">
        <v>17115</v>
      </c>
      <c r="D8092" s="12" t="s">
        <v>17116</v>
      </c>
      <c r="E8092">
        <v>6606</v>
      </c>
      <c r="F8092">
        <v>1</v>
      </c>
      <c r="G8092" s="12" t="s">
        <v>55</v>
      </c>
      <c r="H8092" s="12" t="s">
        <v>56</v>
      </c>
      <c r="I8092">
        <v>29010</v>
      </c>
      <c r="J8092" s="12" t="s">
        <v>57</v>
      </c>
      <c r="K8092" s="12" t="s">
        <v>77</v>
      </c>
      <c r="L8092" s="12" t="s">
        <v>78</v>
      </c>
      <c r="M8092">
        <v>35351</v>
      </c>
      <c r="N8092" s="12" t="s">
        <v>60</v>
      </c>
      <c r="O8092" s="12" t="s">
        <v>14481</v>
      </c>
      <c r="P8092" s="12" t="s">
        <v>14482</v>
      </c>
      <c r="Q8092">
        <v>7783</v>
      </c>
      <c r="R8092" s="12" t="s">
        <v>63</v>
      </c>
      <c r="S8092" s="12" t="s">
        <v>11115</v>
      </c>
      <c r="T8092" s="12" t="s">
        <v>11116</v>
      </c>
      <c r="U8092" s="12" t="s">
        <v>16639</v>
      </c>
    </row>
    <row r="8093" spans="1:21" hidden="1" x14ac:dyDescent="0.25">
      <c r="A8093">
        <v>57011</v>
      </c>
      <c r="B8093" s="12" t="s">
        <v>52</v>
      </c>
      <c r="C8093" s="12" t="s">
        <v>23052</v>
      </c>
      <c r="D8093" s="12" t="s">
        <v>23053</v>
      </c>
      <c r="E8093">
        <v>6606</v>
      </c>
      <c r="F8093">
        <v>1</v>
      </c>
      <c r="G8093" s="12" t="s">
        <v>55</v>
      </c>
      <c r="H8093" s="12" t="s">
        <v>56</v>
      </c>
      <c r="I8093">
        <v>29010</v>
      </c>
      <c r="J8093" s="12" t="s">
        <v>57</v>
      </c>
      <c r="K8093" s="12" t="s">
        <v>77</v>
      </c>
      <c r="L8093" s="12" t="s">
        <v>78</v>
      </c>
      <c r="M8093">
        <v>35351</v>
      </c>
      <c r="N8093" s="12" t="s">
        <v>60</v>
      </c>
      <c r="O8093" s="12" t="s">
        <v>14481</v>
      </c>
      <c r="P8093" s="12" t="s">
        <v>14482</v>
      </c>
      <c r="Q8093">
        <v>7783</v>
      </c>
      <c r="R8093" s="12" t="s">
        <v>63</v>
      </c>
      <c r="S8093" s="12" t="s">
        <v>11115</v>
      </c>
      <c r="T8093" s="12" t="s">
        <v>11116</v>
      </c>
      <c r="U8093" s="12" t="s">
        <v>10816</v>
      </c>
    </row>
    <row r="8094" spans="1:21" hidden="1" x14ac:dyDescent="0.25">
      <c r="A8094">
        <v>57018</v>
      </c>
      <c r="B8094" s="12" t="s">
        <v>52</v>
      </c>
      <c r="C8094" s="12" t="s">
        <v>17647</v>
      </c>
      <c r="D8094" s="12" t="s">
        <v>17648</v>
      </c>
      <c r="E8094">
        <v>6606</v>
      </c>
      <c r="F8094">
        <v>1</v>
      </c>
      <c r="G8094" s="12" t="s">
        <v>55</v>
      </c>
      <c r="H8094" s="12" t="s">
        <v>56</v>
      </c>
      <c r="I8094">
        <v>29010</v>
      </c>
      <c r="J8094" s="12" t="s">
        <v>57</v>
      </c>
      <c r="K8094" s="12" t="s">
        <v>77</v>
      </c>
      <c r="L8094" s="12" t="s">
        <v>78</v>
      </c>
      <c r="M8094">
        <v>52863</v>
      </c>
      <c r="N8094" s="12" t="s">
        <v>60</v>
      </c>
      <c r="O8094" s="12" t="s">
        <v>15908</v>
      </c>
      <c r="P8094" s="12" t="s">
        <v>15909</v>
      </c>
      <c r="Q8094">
        <v>52864</v>
      </c>
      <c r="R8094" s="12" t="s">
        <v>63</v>
      </c>
      <c r="S8094" s="12" t="s">
        <v>17619</v>
      </c>
      <c r="T8094" s="12" t="s">
        <v>15910</v>
      </c>
      <c r="U8094" s="12" t="s">
        <v>79</v>
      </c>
    </row>
    <row r="8095" spans="1:21" hidden="1" x14ac:dyDescent="0.25">
      <c r="A8095">
        <v>57066</v>
      </c>
      <c r="B8095" s="12" t="s">
        <v>52</v>
      </c>
      <c r="C8095" s="12" t="s">
        <v>17117</v>
      </c>
      <c r="D8095" s="12" t="s">
        <v>17118</v>
      </c>
      <c r="E8095">
        <v>6606</v>
      </c>
      <c r="F8095">
        <v>1</v>
      </c>
      <c r="G8095" s="12" t="s">
        <v>55</v>
      </c>
      <c r="H8095" s="12" t="s">
        <v>56</v>
      </c>
      <c r="I8095">
        <v>29010</v>
      </c>
      <c r="J8095" s="12" t="s">
        <v>57</v>
      </c>
      <c r="K8095" s="12" t="s">
        <v>77</v>
      </c>
      <c r="L8095" s="12" t="s">
        <v>78</v>
      </c>
      <c r="M8095">
        <v>35347</v>
      </c>
      <c r="N8095" s="12" t="s">
        <v>60</v>
      </c>
      <c r="O8095" s="12" t="s">
        <v>14450</v>
      </c>
      <c r="P8095" s="12" t="s">
        <v>14451</v>
      </c>
      <c r="Q8095">
        <v>6923</v>
      </c>
      <c r="R8095" s="12" t="s">
        <v>63</v>
      </c>
      <c r="S8095" s="12" t="s">
        <v>11095</v>
      </c>
      <c r="T8095" s="12" t="s">
        <v>11096</v>
      </c>
      <c r="U8095" s="12" t="s">
        <v>16639</v>
      </c>
    </row>
    <row r="8096" spans="1:21" hidden="1" x14ac:dyDescent="0.25">
      <c r="A8096">
        <v>57068</v>
      </c>
      <c r="B8096" s="12" t="s">
        <v>52</v>
      </c>
      <c r="C8096" s="12" t="s">
        <v>17119</v>
      </c>
      <c r="D8096" s="12" t="s">
        <v>17120</v>
      </c>
      <c r="E8096">
        <v>6606</v>
      </c>
      <c r="F8096">
        <v>1</v>
      </c>
      <c r="G8096" s="12" t="s">
        <v>55</v>
      </c>
      <c r="H8096" s="12" t="s">
        <v>56</v>
      </c>
      <c r="I8096">
        <v>29010</v>
      </c>
      <c r="J8096" s="12" t="s">
        <v>57</v>
      </c>
      <c r="K8096" s="12" t="s">
        <v>77</v>
      </c>
      <c r="L8096" s="12" t="s">
        <v>78</v>
      </c>
      <c r="M8096">
        <v>35351</v>
      </c>
      <c r="N8096" s="12" t="s">
        <v>60</v>
      </c>
      <c r="O8096" s="12" t="s">
        <v>14481</v>
      </c>
      <c r="P8096" s="12" t="s">
        <v>14482</v>
      </c>
      <c r="Q8096">
        <v>8996</v>
      </c>
      <c r="R8096" s="12" t="s">
        <v>63</v>
      </c>
      <c r="S8096" s="12" t="s">
        <v>11164</v>
      </c>
      <c r="T8096" s="12" t="s">
        <v>11165</v>
      </c>
      <c r="U8096" s="12" t="s">
        <v>16639</v>
      </c>
    </row>
    <row r="8097" spans="1:21" hidden="1" x14ac:dyDescent="0.25">
      <c r="A8097">
        <v>57069</v>
      </c>
      <c r="B8097" s="12" t="s">
        <v>52</v>
      </c>
      <c r="C8097" s="12" t="s">
        <v>17121</v>
      </c>
      <c r="D8097" s="12" t="s">
        <v>17122</v>
      </c>
      <c r="E8097">
        <v>6606</v>
      </c>
      <c r="F8097">
        <v>1</v>
      </c>
      <c r="G8097" s="12" t="s">
        <v>55</v>
      </c>
      <c r="H8097" s="12" t="s">
        <v>56</v>
      </c>
      <c r="I8097">
        <v>29010</v>
      </c>
      <c r="J8097" s="12" t="s">
        <v>57</v>
      </c>
      <c r="K8097" s="12" t="s">
        <v>77</v>
      </c>
      <c r="L8097" s="12" t="s">
        <v>78</v>
      </c>
      <c r="M8097">
        <v>35347</v>
      </c>
      <c r="N8097" s="12" t="s">
        <v>60</v>
      </c>
      <c r="O8097" s="12" t="s">
        <v>14450</v>
      </c>
      <c r="P8097" s="12" t="s">
        <v>14451</v>
      </c>
      <c r="Q8097">
        <v>6923</v>
      </c>
      <c r="R8097" s="12" t="s">
        <v>63</v>
      </c>
      <c r="S8097" s="12" t="s">
        <v>11095</v>
      </c>
      <c r="T8097" s="12" t="s">
        <v>11096</v>
      </c>
      <c r="U8097" s="12" t="s">
        <v>16639</v>
      </c>
    </row>
    <row r="8098" spans="1:21" hidden="1" x14ac:dyDescent="0.25">
      <c r="A8098">
        <v>57076</v>
      </c>
      <c r="B8098" s="12" t="s">
        <v>52</v>
      </c>
      <c r="C8098" s="12" t="s">
        <v>17123</v>
      </c>
      <c r="D8098" s="12" t="s">
        <v>17124</v>
      </c>
      <c r="E8098">
        <v>6606</v>
      </c>
      <c r="F8098">
        <v>1</v>
      </c>
      <c r="G8098" s="12" t="s">
        <v>55</v>
      </c>
      <c r="H8098" s="12" t="s">
        <v>56</v>
      </c>
      <c r="I8098">
        <v>29010</v>
      </c>
      <c r="J8098" s="12" t="s">
        <v>57</v>
      </c>
      <c r="K8098" s="12" t="s">
        <v>77</v>
      </c>
      <c r="L8098" s="12" t="s">
        <v>78</v>
      </c>
      <c r="M8098">
        <v>35351</v>
      </c>
      <c r="N8098" s="12" t="s">
        <v>60</v>
      </c>
      <c r="O8098" s="12" t="s">
        <v>14481</v>
      </c>
      <c r="P8098" s="12" t="s">
        <v>14482</v>
      </c>
      <c r="Q8098">
        <v>8996</v>
      </c>
      <c r="R8098" s="12" t="s">
        <v>63</v>
      </c>
      <c r="S8098" s="12" t="s">
        <v>11164</v>
      </c>
      <c r="T8098" s="12" t="s">
        <v>11165</v>
      </c>
      <c r="U8098" s="12" t="s">
        <v>16639</v>
      </c>
    </row>
    <row r="8099" spans="1:21" hidden="1" x14ac:dyDescent="0.25">
      <c r="A8099">
        <v>57123</v>
      </c>
      <c r="B8099" s="12" t="s">
        <v>52</v>
      </c>
      <c r="C8099" s="12" t="s">
        <v>17129</v>
      </c>
      <c r="D8099" s="12" t="s">
        <v>17130</v>
      </c>
      <c r="E8099">
        <v>6606</v>
      </c>
      <c r="F8099">
        <v>1</v>
      </c>
      <c r="G8099" s="12" t="s">
        <v>55</v>
      </c>
      <c r="H8099" s="12" t="s">
        <v>56</v>
      </c>
      <c r="I8099">
        <v>29010</v>
      </c>
      <c r="J8099" s="12" t="s">
        <v>57</v>
      </c>
      <c r="K8099" s="12" t="s">
        <v>77</v>
      </c>
      <c r="L8099" s="12" t="s">
        <v>78</v>
      </c>
      <c r="M8099">
        <v>53969</v>
      </c>
      <c r="N8099" s="12" t="s">
        <v>60</v>
      </c>
      <c r="O8099" s="12" t="s">
        <v>14478</v>
      </c>
      <c r="P8099" s="12" t="s">
        <v>14479</v>
      </c>
      <c r="Q8099">
        <v>8211</v>
      </c>
      <c r="R8099" s="12" t="s">
        <v>63</v>
      </c>
      <c r="S8099" s="12" t="s">
        <v>14477</v>
      </c>
      <c r="T8099" s="12" t="s">
        <v>225</v>
      </c>
      <c r="U8099" s="12" t="s">
        <v>16639</v>
      </c>
    </row>
    <row r="8100" spans="1:21" hidden="1" x14ac:dyDescent="0.25">
      <c r="A8100">
        <v>57123</v>
      </c>
      <c r="B8100" s="12" t="s">
        <v>52</v>
      </c>
      <c r="C8100" s="12" t="s">
        <v>17129</v>
      </c>
      <c r="D8100" s="12" t="s">
        <v>17130</v>
      </c>
      <c r="E8100">
        <v>6606</v>
      </c>
      <c r="F8100">
        <v>1</v>
      </c>
      <c r="G8100" s="12" t="s">
        <v>55</v>
      </c>
      <c r="H8100" s="12" t="s">
        <v>56</v>
      </c>
      <c r="I8100">
        <v>29010</v>
      </c>
      <c r="J8100" s="12" t="s">
        <v>57</v>
      </c>
      <c r="K8100" s="12" t="s">
        <v>77</v>
      </c>
      <c r="L8100" s="12" t="s">
        <v>78</v>
      </c>
      <c r="M8100">
        <v>8210</v>
      </c>
      <c r="N8100" s="12" t="s">
        <v>60</v>
      </c>
      <c r="O8100" s="12" t="s">
        <v>224</v>
      </c>
      <c r="P8100" s="12" t="s">
        <v>19148</v>
      </c>
      <c r="Q8100">
        <v>8211</v>
      </c>
      <c r="R8100" s="12" t="s">
        <v>63</v>
      </c>
      <c r="S8100" s="12" t="s">
        <v>14477</v>
      </c>
      <c r="T8100" s="12" t="s">
        <v>225</v>
      </c>
      <c r="U8100" s="12" t="s">
        <v>16639</v>
      </c>
    </row>
    <row r="8101" spans="1:21" hidden="1" x14ac:dyDescent="0.25">
      <c r="A8101">
        <v>57124</v>
      </c>
      <c r="B8101" s="12" t="s">
        <v>52</v>
      </c>
      <c r="C8101" s="12" t="s">
        <v>17131</v>
      </c>
      <c r="D8101" s="12" t="s">
        <v>17132</v>
      </c>
      <c r="E8101">
        <v>6606</v>
      </c>
      <c r="F8101">
        <v>1</v>
      </c>
      <c r="G8101" s="12" t="s">
        <v>55</v>
      </c>
      <c r="H8101" s="12" t="s">
        <v>56</v>
      </c>
      <c r="I8101">
        <v>29010</v>
      </c>
      <c r="J8101" s="12" t="s">
        <v>57</v>
      </c>
      <c r="K8101" s="12" t="s">
        <v>77</v>
      </c>
      <c r="L8101" s="12" t="s">
        <v>78</v>
      </c>
      <c r="M8101">
        <v>53969</v>
      </c>
      <c r="N8101" s="12" t="s">
        <v>60</v>
      </c>
      <c r="O8101" s="12" t="s">
        <v>14478</v>
      </c>
      <c r="P8101" s="12" t="s">
        <v>14479</v>
      </c>
      <c r="Q8101">
        <v>8211</v>
      </c>
      <c r="R8101" s="12" t="s">
        <v>63</v>
      </c>
      <c r="S8101" s="12" t="s">
        <v>14477</v>
      </c>
      <c r="T8101" s="12" t="s">
        <v>225</v>
      </c>
      <c r="U8101" s="12" t="s">
        <v>16639</v>
      </c>
    </row>
    <row r="8102" spans="1:21" hidden="1" x14ac:dyDescent="0.25">
      <c r="A8102">
        <v>57124</v>
      </c>
      <c r="B8102" s="12" t="s">
        <v>52</v>
      </c>
      <c r="C8102" s="12" t="s">
        <v>17131</v>
      </c>
      <c r="D8102" s="12" t="s">
        <v>17132</v>
      </c>
      <c r="E8102">
        <v>6606</v>
      </c>
      <c r="F8102">
        <v>1</v>
      </c>
      <c r="G8102" s="12" t="s">
        <v>55</v>
      </c>
      <c r="H8102" s="12" t="s">
        <v>56</v>
      </c>
      <c r="I8102">
        <v>29010</v>
      </c>
      <c r="J8102" s="12" t="s">
        <v>57</v>
      </c>
      <c r="K8102" s="12" t="s">
        <v>77</v>
      </c>
      <c r="L8102" s="12" t="s">
        <v>78</v>
      </c>
      <c r="M8102">
        <v>8210</v>
      </c>
      <c r="N8102" s="12" t="s">
        <v>60</v>
      </c>
      <c r="O8102" s="12" t="s">
        <v>224</v>
      </c>
      <c r="P8102" s="12" t="s">
        <v>19148</v>
      </c>
      <c r="Q8102">
        <v>8211</v>
      </c>
      <c r="R8102" s="12" t="s">
        <v>63</v>
      </c>
      <c r="S8102" s="12" t="s">
        <v>14477</v>
      </c>
      <c r="T8102" s="12" t="s">
        <v>225</v>
      </c>
      <c r="U8102" s="12" t="s">
        <v>16639</v>
      </c>
    </row>
    <row r="8103" spans="1:21" hidden="1" x14ac:dyDescent="0.25">
      <c r="A8103">
        <v>57125</v>
      </c>
      <c r="B8103" s="12" t="s">
        <v>52</v>
      </c>
      <c r="C8103" s="12" t="s">
        <v>17133</v>
      </c>
      <c r="D8103" s="12" t="s">
        <v>17321</v>
      </c>
      <c r="E8103">
        <v>6606</v>
      </c>
      <c r="F8103">
        <v>1</v>
      </c>
      <c r="G8103" s="12" t="s">
        <v>55</v>
      </c>
      <c r="H8103" s="12" t="s">
        <v>56</v>
      </c>
      <c r="I8103">
        <v>29010</v>
      </c>
      <c r="J8103" s="12" t="s">
        <v>57</v>
      </c>
      <c r="K8103" s="12" t="s">
        <v>77</v>
      </c>
      <c r="L8103" s="12" t="s">
        <v>78</v>
      </c>
      <c r="M8103">
        <v>53969</v>
      </c>
      <c r="N8103" s="12" t="s">
        <v>60</v>
      </c>
      <c r="O8103" s="12" t="s">
        <v>14478</v>
      </c>
      <c r="P8103" s="12" t="s">
        <v>14479</v>
      </c>
      <c r="Q8103">
        <v>8211</v>
      </c>
      <c r="R8103" s="12" t="s">
        <v>63</v>
      </c>
      <c r="S8103" s="12" t="s">
        <v>14477</v>
      </c>
      <c r="T8103" s="12" t="s">
        <v>225</v>
      </c>
      <c r="U8103" s="12" t="s">
        <v>16639</v>
      </c>
    </row>
    <row r="8104" spans="1:21" hidden="1" x14ac:dyDescent="0.25">
      <c r="A8104">
        <v>57125</v>
      </c>
      <c r="B8104" s="12" t="s">
        <v>52</v>
      </c>
      <c r="C8104" s="12" t="s">
        <v>17133</v>
      </c>
      <c r="D8104" s="12" t="s">
        <v>17321</v>
      </c>
      <c r="E8104">
        <v>6606</v>
      </c>
      <c r="F8104">
        <v>1</v>
      </c>
      <c r="G8104" s="12" t="s">
        <v>55</v>
      </c>
      <c r="H8104" s="12" t="s">
        <v>56</v>
      </c>
      <c r="I8104">
        <v>29010</v>
      </c>
      <c r="J8104" s="12" t="s">
        <v>57</v>
      </c>
      <c r="K8104" s="12" t="s">
        <v>77</v>
      </c>
      <c r="L8104" s="12" t="s">
        <v>78</v>
      </c>
      <c r="M8104">
        <v>8210</v>
      </c>
      <c r="N8104" s="12" t="s">
        <v>60</v>
      </c>
      <c r="O8104" s="12" t="s">
        <v>224</v>
      </c>
      <c r="P8104" s="12" t="s">
        <v>19148</v>
      </c>
      <c r="Q8104">
        <v>8211</v>
      </c>
      <c r="R8104" s="12" t="s">
        <v>63</v>
      </c>
      <c r="S8104" s="12" t="s">
        <v>14477</v>
      </c>
      <c r="T8104" s="12" t="s">
        <v>225</v>
      </c>
      <c r="U8104" s="12" t="s">
        <v>16639</v>
      </c>
    </row>
    <row r="8105" spans="1:21" hidden="1" x14ac:dyDescent="0.25">
      <c r="A8105">
        <v>57126</v>
      </c>
      <c r="B8105" s="12" t="s">
        <v>52</v>
      </c>
      <c r="C8105" s="12" t="s">
        <v>17134</v>
      </c>
      <c r="D8105" s="12" t="s">
        <v>17135</v>
      </c>
      <c r="E8105">
        <v>6606</v>
      </c>
      <c r="F8105">
        <v>1</v>
      </c>
      <c r="G8105" s="12" t="s">
        <v>55</v>
      </c>
      <c r="H8105" s="12" t="s">
        <v>56</v>
      </c>
      <c r="I8105">
        <v>29010</v>
      </c>
      <c r="J8105" s="12" t="s">
        <v>57</v>
      </c>
      <c r="K8105" s="12" t="s">
        <v>77</v>
      </c>
      <c r="L8105" s="12" t="s">
        <v>78</v>
      </c>
      <c r="M8105">
        <v>53969</v>
      </c>
      <c r="N8105" s="12" t="s">
        <v>60</v>
      </c>
      <c r="O8105" s="12" t="s">
        <v>14478</v>
      </c>
      <c r="P8105" s="12" t="s">
        <v>14479</v>
      </c>
      <c r="Q8105">
        <v>8211</v>
      </c>
      <c r="R8105" s="12" t="s">
        <v>63</v>
      </c>
      <c r="S8105" s="12" t="s">
        <v>14477</v>
      </c>
      <c r="T8105" s="12" t="s">
        <v>225</v>
      </c>
      <c r="U8105" s="12" t="s">
        <v>16639</v>
      </c>
    </row>
    <row r="8106" spans="1:21" hidden="1" x14ac:dyDescent="0.25">
      <c r="A8106">
        <v>57126</v>
      </c>
      <c r="B8106" s="12" t="s">
        <v>52</v>
      </c>
      <c r="C8106" s="12" t="s">
        <v>17134</v>
      </c>
      <c r="D8106" s="12" t="s">
        <v>17135</v>
      </c>
      <c r="E8106">
        <v>6606</v>
      </c>
      <c r="F8106">
        <v>1</v>
      </c>
      <c r="G8106" s="12" t="s">
        <v>55</v>
      </c>
      <c r="H8106" s="12" t="s">
        <v>56</v>
      </c>
      <c r="I8106">
        <v>29010</v>
      </c>
      <c r="J8106" s="12" t="s">
        <v>57</v>
      </c>
      <c r="K8106" s="12" t="s">
        <v>77</v>
      </c>
      <c r="L8106" s="12" t="s">
        <v>78</v>
      </c>
      <c r="M8106">
        <v>8210</v>
      </c>
      <c r="N8106" s="12" t="s">
        <v>60</v>
      </c>
      <c r="O8106" s="12" t="s">
        <v>224</v>
      </c>
      <c r="P8106" s="12" t="s">
        <v>19148</v>
      </c>
      <c r="Q8106">
        <v>8211</v>
      </c>
      <c r="R8106" s="12" t="s">
        <v>63</v>
      </c>
      <c r="S8106" s="12" t="s">
        <v>14477</v>
      </c>
      <c r="T8106" s="12" t="s">
        <v>225</v>
      </c>
      <c r="U8106" s="12" t="s">
        <v>16639</v>
      </c>
    </row>
    <row r="8107" spans="1:21" hidden="1" x14ac:dyDescent="0.25">
      <c r="A8107">
        <v>57128</v>
      </c>
      <c r="B8107" s="12" t="s">
        <v>52</v>
      </c>
      <c r="C8107" s="12" t="s">
        <v>18563</v>
      </c>
      <c r="D8107" s="12" t="s">
        <v>17136</v>
      </c>
      <c r="E8107">
        <v>6606</v>
      </c>
      <c r="F8107">
        <v>1</v>
      </c>
      <c r="G8107" s="12" t="s">
        <v>55</v>
      </c>
      <c r="H8107" s="12" t="s">
        <v>56</v>
      </c>
      <c r="I8107">
        <v>34415</v>
      </c>
      <c r="J8107" s="12" t="s">
        <v>57</v>
      </c>
      <c r="K8107" s="12" t="s">
        <v>328</v>
      </c>
      <c r="L8107" s="12" t="s">
        <v>329</v>
      </c>
      <c r="M8107">
        <v>35317</v>
      </c>
      <c r="N8107" s="12" t="s">
        <v>60</v>
      </c>
      <c r="O8107" s="12" t="s">
        <v>330</v>
      </c>
      <c r="P8107" s="12" t="s">
        <v>331</v>
      </c>
      <c r="Q8107">
        <v>9833</v>
      </c>
      <c r="R8107" s="12" t="s">
        <v>63</v>
      </c>
      <c r="S8107" s="12" t="s">
        <v>777</v>
      </c>
      <c r="T8107" s="12" t="s">
        <v>778</v>
      </c>
      <c r="U8107" s="12" t="s">
        <v>79</v>
      </c>
    </row>
    <row r="8108" spans="1:21" hidden="1" x14ac:dyDescent="0.25">
      <c r="A8108">
        <v>57129</v>
      </c>
      <c r="B8108" s="12" t="s">
        <v>52</v>
      </c>
      <c r="C8108" s="12" t="s">
        <v>17649</v>
      </c>
      <c r="D8108" s="12" t="s">
        <v>17137</v>
      </c>
      <c r="E8108">
        <v>6606</v>
      </c>
      <c r="F8108">
        <v>1</v>
      </c>
      <c r="G8108" s="12" t="s">
        <v>55</v>
      </c>
      <c r="H8108" s="12" t="s">
        <v>56</v>
      </c>
      <c r="I8108">
        <v>42693</v>
      </c>
      <c r="J8108" s="12" t="s">
        <v>57</v>
      </c>
      <c r="K8108" s="12" t="s">
        <v>11305</v>
      </c>
      <c r="L8108" s="12" t="s">
        <v>11306</v>
      </c>
      <c r="M8108">
        <v>34013</v>
      </c>
      <c r="N8108" s="12" t="s">
        <v>60</v>
      </c>
      <c r="O8108" s="12" t="s">
        <v>20804</v>
      </c>
      <c r="P8108" s="12" t="s">
        <v>20805</v>
      </c>
      <c r="Q8108">
        <v>40208</v>
      </c>
      <c r="R8108" s="12" t="s">
        <v>63</v>
      </c>
      <c r="S8108" s="12" t="s">
        <v>10558</v>
      </c>
      <c r="T8108" s="12" t="s">
        <v>10559</v>
      </c>
      <c r="U8108" s="12" t="s">
        <v>79</v>
      </c>
    </row>
    <row r="8109" spans="1:21" hidden="1" x14ac:dyDescent="0.25">
      <c r="A8109">
        <v>57130</v>
      </c>
      <c r="B8109" s="12" t="s">
        <v>52</v>
      </c>
      <c r="C8109" s="12" t="s">
        <v>17138</v>
      </c>
      <c r="D8109" s="12" t="s">
        <v>17139</v>
      </c>
      <c r="E8109">
        <v>6606</v>
      </c>
      <c r="F8109">
        <v>1</v>
      </c>
      <c r="G8109" s="12" t="s">
        <v>55</v>
      </c>
      <c r="H8109" s="12" t="s">
        <v>56</v>
      </c>
      <c r="I8109">
        <v>29010</v>
      </c>
      <c r="J8109" s="12" t="s">
        <v>57</v>
      </c>
      <c r="K8109" s="12" t="s">
        <v>77</v>
      </c>
      <c r="L8109" s="12" t="s">
        <v>78</v>
      </c>
      <c r="M8109">
        <v>39281</v>
      </c>
      <c r="N8109" s="12" t="s">
        <v>60</v>
      </c>
      <c r="O8109" s="12" t="s">
        <v>10760</v>
      </c>
      <c r="P8109" s="12" t="s">
        <v>10761</v>
      </c>
      <c r="Q8109">
        <v>6996</v>
      </c>
      <c r="R8109" s="12" t="s">
        <v>63</v>
      </c>
      <c r="S8109" s="12" t="s">
        <v>17527</v>
      </c>
      <c r="T8109" s="12" t="s">
        <v>17528</v>
      </c>
      <c r="U8109" s="12" t="s">
        <v>16639</v>
      </c>
    </row>
    <row r="8110" spans="1:21" hidden="1" x14ac:dyDescent="0.25">
      <c r="A8110">
        <v>57140</v>
      </c>
      <c r="B8110" s="12" t="s">
        <v>52</v>
      </c>
      <c r="C8110" s="12" t="s">
        <v>17140</v>
      </c>
      <c r="D8110" s="12" t="s">
        <v>17141</v>
      </c>
      <c r="E8110">
        <v>6606</v>
      </c>
      <c r="F8110">
        <v>1</v>
      </c>
      <c r="G8110" s="12" t="s">
        <v>55</v>
      </c>
      <c r="H8110" s="12" t="s">
        <v>56</v>
      </c>
      <c r="I8110">
        <v>29013</v>
      </c>
      <c r="J8110" s="12" t="s">
        <v>57</v>
      </c>
      <c r="K8110" s="12" t="s">
        <v>58</v>
      </c>
      <c r="L8110" s="12" t="s">
        <v>59</v>
      </c>
      <c r="M8110">
        <v>35301</v>
      </c>
      <c r="N8110" s="12" t="s">
        <v>60</v>
      </c>
      <c r="O8110" s="12" t="s">
        <v>70</v>
      </c>
      <c r="P8110" s="12" t="s">
        <v>71</v>
      </c>
      <c r="Q8110">
        <v>6899</v>
      </c>
      <c r="R8110" s="12" t="s">
        <v>63</v>
      </c>
      <c r="S8110" s="12" t="s">
        <v>5</v>
      </c>
      <c r="T8110" s="12" t="s">
        <v>39</v>
      </c>
      <c r="U8110" s="12" t="s">
        <v>14194</v>
      </c>
    </row>
    <row r="8111" spans="1:21" hidden="1" x14ac:dyDescent="0.25">
      <c r="A8111">
        <v>57141</v>
      </c>
      <c r="B8111" s="12" t="s">
        <v>52</v>
      </c>
      <c r="C8111" s="12" t="s">
        <v>17142</v>
      </c>
      <c r="D8111" s="12" t="s">
        <v>17143</v>
      </c>
      <c r="E8111">
        <v>6606</v>
      </c>
      <c r="F8111">
        <v>1</v>
      </c>
      <c r="G8111" s="12" t="s">
        <v>55</v>
      </c>
      <c r="H8111" s="12" t="s">
        <v>56</v>
      </c>
      <c r="I8111">
        <v>29013</v>
      </c>
      <c r="J8111" s="12" t="s">
        <v>57</v>
      </c>
      <c r="K8111" s="12" t="s">
        <v>58</v>
      </c>
      <c r="L8111" s="12" t="s">
        <v>59</v>
      </c>
      <c r="M8111">
        <v>35301</v>
      </c>
      <c r="N8111" s="12" t="s">
        <v>60</v>
      </c>
      <c r="O8111" s="12" t="s">
        <v>70</v>
      </c>
      <c r="P8111" s="12" t="s">
        <v>71</v>
      </c>
      <c r="Q8111">
        <v>6899</v>
      </c>
      <c r="R8111" s="12" t="s">
        <v>63</v>
      </c>
      <c r="S8111" s="12" t="s">
        <v>5</v>
      </c>
      <c r="T8111" s="12" t="s">
        <v>39</v>
      </c>
      <c r="U8111" s="12" t="s">
        <v>14194</v>
      </c>
    </row>
    <row r="8112" spans="1:21" hidden="1" x14ac:dyDescent="0.25">
      <c r="A8112">
        <v>57142</v>
      </c>
      <c r="B8112" s="12" t="s">
        <v>52</v>
      </c>
      <c r="C8112" s="12" t="s">
        <v>17144</v>
      </c>
      <c r="D8112" s="12" t="s">
        <v>17145</v>
      </c>
      <c r="E8112">
        <v>6606</v>
      </c>
      <c r="F8112">
        <v>1</v>
      </c>
      <c r="G8112" s="12" t="s">
        <v>55</v>
      </c>
      <c r="H8112" s="12" t="s">
        <v>56</v>
      </c>
      <c r="I8112">
        <v>29013</v>
      </c>
      <c r="J8112" s="12" t="s">
        <v>57</v>
      </c>
      <c r="K8112" s="12" t="s">
        <v>58</v>
      </c>
      <c r="L8112" s="12" t="s">
        <v>59</v>
      </c>
      <c r="M8112">
        <v>35301</v>
      </c>
      <c r="N8112" s="12" t="s">
        <v>60</v>
      </c>
      <c r="O8112" s="12" t="s">
        <v>70</v>
      </c>
      <c r="P8112" s="12" t="s">
        <v>71</v>
      </c>
      <c r="Q8112">
        <v>6899</v>
      </c>
      <c r="R8112" s="12" t="s">
        <v>63</v>
      </c>
      <c r="S8112" s="12" t="s">
        <v>5</v>
      </c>
      <c r="T8112" s="12" t="s">
        <v>39</v>
      </c>
      <c r="U8112" s="12" t="s">
        <v>14194</v>
      </c>
    </row>
    <row r="8113" spans="1:21" hidden="1" x14ac:dyDescent="0.25">
      <c r="A8113">
        <v>57143</v>
      </c>
      <c r="B8113" s="12" t="s">
        <v>52</v>
      </c>
      <c r="C8113" s="12" t="s">
        <v>17146</v>
      </c>
      <c r="D8113" s="12" t="s">
        <v>17147</v>
      </c>
      <c r="E8113">
        <v>6606</v>
      </c>
      <c r="F8113">
        <v>1</v>
      </c>
      <c r="G8113" s="12" t="s">
        <v>55</v>
      </c>
      <c r="H8113" s="12" t="s">
        <v>56</v>
      </c>
      <c r="I8113">
        <v>29013</v>
      </c>
      <c r="J8113" s="12" t="s">
        <v>57</v>
      </c>
      <c r="K8113" s="12" t="s">
        <v>58</v>
      </c>
      <c r="L8113" s="12" t="s">
        <v>59</v>
      </c>
      <c r="M8113">
        <v>35301</v>
      </c>
      <c r="N8113" s="12" t="s">
        <v>60</v>
      </c>
      <c r="O8113" s="12" t="s">
        <v>70</v>
      </c>
      <c r="P8113" s="12" t="s">
        <v>71</v>
      </c>
      <c r="Q8113">
        <v>6899</v>
      </c>
      <c r="R8113" s="12" t="s">
        <v>63</v>
      </c>
      <c r="S8113" s="12" t="s">
        <v>5</v>
      </c>
      <c r="T8113" s="12" t="s">
        <v>39</v>
      </c>
      <c r="U8113" s="12" t="s">
        <v>14194</v>
      </c>
    </row>
    <row r="8114" spans="1:21" hidden="1" x14ac:dyDescent="0.25">
      <c r="A8114">
        <v>57145</v>
      </c>
      <c r="B8114" s="12" t="s">
        <v>52</v>
      </c>
      <c r="C8114" s="12" t="s">
        <v>17148</v>
      </c>
      <c r="D8114" s="12" t="s">
        <v>17322</v>
      </c>
      <c r="E8114">
        <v>6606</v>
      </c>
      <c r="F8114">
        <v>1</v>
      </c>
      <c r="G8114" s="12" t="s">
        <v>55</v>
      </c>
      <c r="H8114" s="12" t="s">
        <v>56</v>
      </c>
      <c r="I8114">
        <v>29013</v>
      </c>
      <c r="J8114" s="12" t="s">
        <v>57</v>
      </c>
      <c r="K8114" s="12" t="s">
        <v>58</v>
      </c>
      <c r="L8114" s="12" t="s">
        <v>59</v>
      </c>
      <c r="M8114">
        <v>35301</v>
      </c>
      <c r="N8114" s="12" t="s">
        <v>60</v>
      </c>
      <c r="O8114" s="12" t="s">
        <v>70</v>
      </c>
      <c r="P8114" s="12" t="s">
        <v>71</v>
      </c>
      <c r="Q8114">
        <v>9733</v>
      </c>
      <c r="R8114" s="12" t="s">
        <v>63</v>
      </c>
      <c r="S8114" s="12" t="s">
        <v>772</v>
      </c>
      <c r="T8114" s="12" t="s">
        <v>773</v>
      </c>
      <c r="U8114" s="12" t="s">
        <v>14194</v>
      </c>
    </row>
    <row r="8115" spans="1:21" hidden="1" x14ac:dyDescent="0.25">
      <c r="A8115">
        <v>57146</v>
      </c>
      <c r="B8115" s="12" t="s">
        <v>52</v>
      </c>
      <c r="C8115" s="12" t="s">
        <v>17149</v>
      </c>
      <c r="D8115" s="12" t="s">
        <v>17150</v>
      </c>
      <c r="E8115">
        <v>6606</v>
      </c>
      <c r="F8115">
        <v>1</v>
      </c>
      <c r="G8115" s="12" t="s">
        <v>55</v>
      </c>
      <c r="H8115" s="12" t="s">
        <v>56</v>
      </c>
      <c r="I8115">
        <v>29010</v>
      </c>
      <c r="J8115" s="12" t="s">
        <v>57</v>
      </c>
      <c r="K8115" s="12" t="s">
        <v>77</v>
      </c>
      <c r="L8115" s="12" t="s">
        <v>78</v>
      </c>
      <c r="M8115">
        <v>35351</v>
      </c>
      <c r="N8115" s="12" t="s">
        <v>60</v>
      </c>
      <c r="O8115" s="12" t="s">
        <v>14481</v>
      </c>
      <c r="P8115" s="12" t="s">
        <v>14482</v>
      </c>
      <c r="Q8115">
        <v>7116</v>
      </c>
      <c r="R8115" s="12" t="s">
        <v>63</v>
      </c>
      <c r="S8115" s="12" t="s">
        <v>11105</v>
      </c>
      <c r="T8115" s="12" t="s">
        <v>11106</v>
      </c>
      <c r="U8115" s="12" t="s">
        <v>16666</v>
      </c>
    </row>
    <row r="8116" spans="1:21" hidden="1" x14ac:dyDescent="0.25">
      <c r="A8116">
        <v>57153</v>
      </c>
      <c r="B8116" s="12" t="s">
        <v>52</v>
      </c>
      <c r="C8116" s="12" t="s">
        <v>17323</v>
      </c>
      <c r="D8116" s="12" t="s">
        <v>17324</v>
      </c>
      <c r="E8116">
        <v>6606</v>
      </c>
      <c r="F8116">
        <v>1</v>
      </c>
      <c r="G8116" s="12" t="s">
        <v>55</v>
      </c>
      <c r="H8116" s="12" t="s">
        <v>56</v>
      </c>
      <c r="I8116">
        <v>29010</v>
      </c>
      <c r="J8116" s="12" t="s">
        <v>57</v>
      </c>
      <c r="K8116" s="12" t="s">
        <v>77</v>
      </c>
      <c r="L8116" s="12" t="s">
        <v>78</v>
      </c>
      <c r="M8116">
        <v>53969</v>
      </c>
      <c r="N8116" s="12" t="s">
        <v>60</v>
      </c>
      <c r="O8116" s="12" t="s">
        <v>14478</v>
      </c>
      <c r="P8116" s="12" t="s">
        <v>14479</v>
      </c>
      <c r="Q8116">
        <v>8211</v>
      </c>
      <c r="R8116" s="12" t="s">
        <v>63</v>
      </c>
      <c r="S8116" s="12" t="s">
        <v>14477</v>
      </c>
      <c r="T8116" s="12" t="s">
        <v>225</v>
      </c>
      <c r="U8116" s="12" t="s">
        <v>16639</v>
      </c>
    </row>
    <row r="8117" spans="1:21" hidden="1" x14ac:dyDescent="0.25">
      <c r="A8117">
        <v>57153</v>
      </c>
      <c r="B8117" s="12" t="s">
        <v>52</v>
      </c>
      <c r="C8117" s="12" t="s">
        <v>17323</v>
      </c>
      <c r="D8117" s="12" t="s">
        <v>17324</v>
      </c>
      <c r="E8117">
        <v>6606</v>
      </c>
      <c r="F8117">
        <v>1</v>
      </c>
      <c r="G8117" s="12" t="s">
        <v>55</v>
      </c>
      <c r="H8117" s="12" t="s">
        <v>56</v>
      </c>
      <c r="I8117">
        <v>29010</v>
      </c>
      <c r="J8117" s="12" t="s">
        <v>57</v>
      </c>
      <c r="K8117" s="12" t="s">
        <v>77</v>
      </c>
      <c r="L8117" s="12" t="s">
        <v>78</v>
      </c>
      <c r="M8117">
        <v>8210</v>
      </c>
      <c r="N8117" s="12" t="s">
        <v>60</v>
      </c>
      <c r="O8117" s="12" t="s">
        <v>224</v>
      </c>
      <c r="P8117" s="12" t="s">
        <v>19148</v>
      </c>
      <c r="Q8117">
        <v>8211</v>
      </c>
      <c r="R8117" s="12" t="s">
        <v>63</v>
      </c>
      <c r="S8117" s="12" t="s">
        <v>14477</v>
      </c>
      <c r="T8117" s="12" t="s">
        <v>225</v>
      </c>
      <c r="U8117" s="12" t="s">
        <v>16639</v>
      </c>
    </row>
    <row r="8118" spans="1:21" hidden="1" x14ac:dyDescent="0.25">
      <c r="A8118">
        <v>57154</v>
      </c>
      <c r="B8118" s="12" t="s">
        <v>52</v>
      </c>
      <c r="C8118" s="12" t="s">
        <v>17151</v>
      </c>
      <c r="D8118" s="12" t="s">
        <v>17152</v>
      </c>
      <c r="E8118">
        <v>6606</v>
      </c>
      <c r="F8118">
        <v>1</v>
      </c>
      <c r="G8118" s="12" t="s">
        <v>55</v>
      </c>
      <c r="H8118" s="12" t="s">
        <v>56</v>
      </c>
      <c r="I8118">
        <v>29010</v>
      </c>
      <c r="J8118" s="12" t="s">
        <v>57</v>
      </c>
      <c r="K8118" s="12" t="s">
        <v>77</v>
      </c>
      <c r="L8118" s="12" t="s">
        <v>78</v>
      </c>
      <c r="M8118">
        <v>35346</v>
      </c>
      <c r="N8118" s="12" t="s">
        <v>60</v>
      </c>
      <c r="O8118" s="12" t="s">
        <v>10752</v>
      </c>
      <c r="P8118" s="12" t="s">
        <v>2522</v>
      </c>
      <c r="Q8118">
        <v>21488</v>
      </c>
      <c r="R8118" s="12" t="s">
        <v>63</v>
      </c>
      <c r="S8118" s="12" t="s">
        <v>11259</v>
      </c>
      <c r="T8118" s="12" t="s">
        <v>11260</v>
      </c>
      <c r="U8118" s="12" t="s">
        <v>16639</v>
      </c>
    </row>
    <row r="8119" spans="1:21" hidden="1" x14ac:dyDescent="0.25">
      <c r="A8119">
        <v>57155</v>
      </c>
      <c r="B8119" s="12" t="s">
        <v>52</v>
      </c>
      <c r="C8119" s="12" t="s">
        <v>17153</v>
      </c>
      <c r="D8119" s="12" t="s">
        <v>17154</v>
      </c>
      <c r="E8119">
        <v>6606</v>
      </c>
      <c r="F8119">
        <v>1</v>
      </c>
      <c r="G8119" s="12" t="s">
        <v>55</v>
      </c>
      <c r="H8119" s="12" t="s">
        <v>56</v>
      </c>
      <c r="I8119">
        <v>29010</v>
      </c>
      <c r="J8119" s="12" t="s">
        <v>57</v>
      </c>
      <c r="K8119" s="12" t="s">
        <v>77</v>
      </c>
      <c r="L8119" s="12" t="s">
        <v>78</v>
      </c>
      <c r="M8119">
        <v>35346</v>
      </c>
      <c r="N8119" s="12" t="s">
        <v>60</v>
      </c>
      <c r="O8119" s="12" t="s">
        <v>10752</v>
      </c>
      <c r="P8119" s="12" t="s">
        <v>2522</v>
      </c>
      <c r="Q8119">
        <v>17167</v>
      </c>
      <c r="R8119" s="12" t="s">
        <v>63</v>
      </c>
      <c r="S8119" s="12" t="s">
        <v>11232</v>
      </c>
      <c r="T8119" s="12" t="s">
        <v>11233</v>
      </c>
      <c r="U8119" s="12" t="s">
        <v>16639</v>
      </c>
    </row>
    <row r="8120" spans="1:21" hidden="1" x14ac:dyDescent="0.25">
      <c r="A8120">
        <v>57157</v>
      </c>
      <c r="B8120" s="12" t="s">
        <v>52</v>
      </c>
      <c r="C8120" s="12" t="s">
        <v>17155</v>
      </c>
      <c r="D8120" s="12" t="s">
        <v>17156</v>
      </c>
      <c r="E8120">
        <v>6606</v>
      </c>
      <c r="F8120">
        <v>1</v>
      </c>
      <c r="G8120" s="12" t="s">
        <v>55</v>
      </c>
      <c r="H8120" s="12" t="s">
        <v>56</v>
      </c>
      <c r="I8120">
        <v>29010</v>
      </c>
      <c r="J8120" s="12" t="s">
        <v>57</v>
      </c>
      <c r="K8120" s="12" t="s">
        <v>77</v>
      </c>
      <c r="L8120" s="12" t="s">
        <v>78</v>
      </c>
      <c r="M8120">
        <v>35346</v>
      </c>
      <c r="N8120" s="12" t="s">
        <v>60</v>
      </c>
      <c r="O8120" s="12" t="s">
        <v>10752</v>
      </c>
      <c r="P8120" s="12" t="s">
        <v>2522</v>
      </c>
      <c r="Q8120">
        <v>17167</v>
      </c>
      <c r="R8120" s="12" t="s">
        <v>63</v>
      </c>
      <c r="S8120" s="12" t="s">
        <v>11232</v>
      </c>
      <c r="T8120" s="12" t="s">
        <v>11233</v>
      </c>
      <c r="U8120" s="12" t="s">
        <v>16639</v>
      </c>
    </row>
    <row r="8121" spans="1:21" hidden="1" x14ac:dyDescent="0.25">
      <c r="A8121">
        <v>57257</v>
      </c>
      <c r="B8121" s="12" t="s">
        <v>52</v>
      </c>
      <c r="C8121" s="12" t="s">
        <v>17231</v>
      </c>
      <c r="D8121" s="12" t="s">
        <v>17232</v>
      </c>
      <c r="E8121">
        <v>6606</v>
      </c>
      <c r="F8121">
        <v>1</v>
      </c>
      <c r="G8121" s="12" t="s">
        <v>55</v>
      </c>
      <c r="H8121" s="12" t="s">
        <v>56</v>
      </c>
      <c r="I8121">
        <v>29010</v>
      </c>
      <c r="J8121" s="12" t="s">
        <v>57</v>
      </c>
      <c r="K8121" s="12" t="s">
        <v>77</v>
      </c>
      <c r="L8121" s="12" t="s">
        <v>78</v>
      </c>
      <c r="M8121">
        <v>53969</v>
      </c>
      <c r="N8121" s="12" t="s">
        <v>60</v>
      </c>
      <c r="O8121" s="12" t="s">
        <v>14478</v>
      </c>
      <c r="P8121" s="12" t="s">
        <v>14479</v>
      </c>
      <c r="Q8121">
        <v>8211</v>
      </c>
      <c r="R8121" s="12" t="s">
        <v>63</v>
      </c>
      <c r="S8121" s="12" t="s">
        <v>14477</v>
      </c>
      <c r="T8121" s="12" t="s">
        <v>225</v>
      </c>
      <c r="U8121" s="12" t="s">
        <v>11361</v>
      </c>
    </row>
    <row r="8122" spans="1:21" hidden="1" x14ac:dyDescent="0.25">
      <c r="A8122">
        <v>57257</v>
      </c>
      <c r="B8122" s="12" t="s">
        <v>52</v>
      </c>
      <c r="C8122" s="12" t="s">
        <v>17231</v>
      </c>
      <c r="D8122" s="12" t="s">
        <v>17232</v>
      </c>
      <c r="E8122">
        <v>6606</v>
      </c>
      <c r="F8122">
        <v>1</v>
      </c>
      <c r="G8122" s="12" t="s">
        <v>55</v>
      </c>
      <c r="H8122" s="12" t="s">
        <v>56</v>
      </c>
      <c r="I8122">
        <v>29010</v>
      </c>
      <c r="J8122" s="12" t="s">
        <v>57</v>
      </c>
      <c r="K8122" s="12" t="s">
        <v>77</v>
      </c>
      <c r="L8122" s="12" t="s">
        <v>78</v>
      </c>
      <c r="M8122">
        <v>8210</v>
      </c>
      <c r="N8122" s="12" t="s">
        <v>60</v>
      </c>
      <c r="O8122" s="12" t="s">
        <v>224</v>
      </c>
      <c r="P8122" s="12" t="s">
        <v>19148</v>
      </c>
      <c r="Q8122">
        <v>8211</v>
      </c>
      <c r="R8122" s="12" t="s">
        <v>63</v>
      </c>
      <c r="S8122" s="12" t="s">
        <v>14477</v>
      </c>
      <c r="T8122" s="12" t="s">
        <v>225</v>
      </c>
      <c r="U8122" s="12" t="s">
        <v>11361</v>
      </c>
    </row>
    <row r="8123" spans="1:21" hidden="1" x14ac:dyDescent="0.25">
      <c r="A8123">
        <v>57258</v>
      </c>
      <c r="B8123" s="12" t="s">
        <v>52</v>
      </c>
      <c r="C8123" s="12" t="s">
        <v>17233</v>
      </c>
      <c r="D8123" s="12" t="s">
        <v>17234</v>
      </c>
      <c r="E8123">
        <v>6606</v>
      </c>
      <c r="F8123">
        <v>1</v>
      </c>
      <c r="G8123" s="12" t="s">
        <v>55</v>
      </c>
      <c r="H8123" s="12" t="s">
        <v>56</v>
      </c>
      <c r="I8123">
        <v>29010</v>
      </c>
      <c r="J8123" s="12" t="s">
        <v>57</v>
      </c>
      <c r="K8123" s="12" t="s">
        <v>77</v>
      </c>
      <c r="L8123" s="12" t="s">
        <v>78</v>
      </c>
      <c r="M8123">
        <v>53969</v>
      </c>
      <c r="N8123" s="12" t="s">
        <v>60</v>
      </c>
      <c r="O8123" s="12" t="s">
        <v>14478</v>
      </c>
      <c r="P8123" s="12" t="s">
        <v>14479</v>
      </c>
      <c r="Q8123">
        <v>8211</v>
      </c>
      <c r="R8123" s="12" t="s">
        <v>63</v>
      </c>
      <c r="S8123" s="12" t="s">
        <v>14477</v>
      </c>
      <c r="T8123" s="12" t="s">
        <v>225</v>
      </c>
      <c r="U8123" s="12" t="s">
        <v>16639</v>
      </c>
    </row>
    <row r="8124" spans="1:21" hidden="1" x14ac:dyDescent="0.25">
      <c r="A8124">
        <v>57258</v>
      </c>
      <c r="B8124" s="12" t="s">
        <v>52</v>
      </c>
      <c r="C8124" s="12" t="s">
        <v>17233</v>
      </c>
      <c r="D8124" s="12" t="s">
        <v>17234</v>
      </c>
      <c r="E8124">
        <v>6606</v>
      </c>
      <c r="F8124">
        <v>1</v>
      </c>
      <c r="G8124" s="12" t="s">
        <v>55</v>
      </c>
      <c r="H8124" s="12" t="s">
        <v>56</v>
      </c>
      <c r="I8124">
        <v>29010</v>
      </c>
      <c r="J8124" s="12" t="s">
        <v>57</v>
      </c>
      <c r="K8124" s="12" t="s">
        <v>77</v>
      </c>
      <c r="L8124" s="12" t="s">
        <v>78</v>
      </c>
      <c r="M8124">
        <v>8210</v>
      </c>
      <c r="N8124" s="12" t="s">
        <v>60</v>
      </c>
      <c r="O8124" s="12" t="s">
        <v>224</v>
      </c>
      <c r="P8124" s="12" t="s">
        <v>19148</v>
      </c>
      <c r="Q8124">
        <v>8211</v>
      </c>
      <c r="R8124" s="12" t="s">
        <v>63</v>
      </c>
      <c r="S8124" s="12" t="s">
        <v>14477</v>
      </c>
      <c r="T8124" s="12" t="s">
        <v>225</v>
      </c>
      <c r="U8124" s="12" t="s">
        <v>16639</v>
      </c>
    </row>
    <row r="8125" spans="1:21" hidden="1" x14ac:dyDescent="0.25">
      <c r="A8125">
        <v>57259</v>
      </c>
      <c r="B8125" s="12" t="s">
        <v>52</v>
      </c>
      <c r="C8125" s="12" t="s">
        <v>17235</v>
      </c>
      <c r="D8125" s="12" t="s">
        <v>17236</v>
      </c>
      <c r="E8125">
        <v>6606</v>
      </c>
      <c r="F8125">
        <v>1</v>
      </c>
      <c r="G8125" s="12" t="s">
        <v>55</v>
      </c>
      <c r="H8125" s="12" t="s">
        <v>56</v>
      </c>
      <c r="I8125">
        <v>29010</v>
      </c>
      <c r="J8125" s="12" t="s">
        <v>57</v>
      </c>
      <c r="K8125" s="12" t="s">
        <v>77</v>
      </c>
      <c r="L8125" s="12" t="s">
        <v>78</v>
      </c>
      <c r="M8125">
        <v>35347</v>
      </c>
      <c r="N8125" s="12" t="s">
        <v>60</v>
      </c>
      <c r="O8125" s="12" t="s">
        <v>14450</v>
      </c>
      <c r="P8125" s="12" t="s">
        <v>14451</v>
      </c>
      <c r="Q8125">
        <v>6923</v>
      </c>
      <c r="R8125" s="12" t="s">
        <v>63</v>
      </c>
      <c r="S8125" s="12" t="s">
        <v>11095</v>
      </c>
      <c r="T8125" s="12" t="s">
        <v>11096</v>
      </c>
      <c r="U8125" s="12" t="s">
        <v>16639</v>
      </c>
    </row>
    <row r="8126" spans="1:21" hidden="1" x14ac:dyDescent="0.25">
      <c r="A8126">
        <v>57268</v>
      </c>
      <c r="B8126" s="12" t="s">
        <v>52</v>
      </c>
      <c r="C8126" s="12" t="s">
        <v>17237</v>
      </c>
      <c r="D8126" s="12" t="s">
        <v>17238</v>
      </c>
      <c r="E8126">
        <v>6606</v>
      </c>
      <c r="F8126">
        <v>1</v>
      </c>
      <c r="G8126" s="12" t="s">
        <v>55</v>
      </c>
      <c r="H8126" s="12" t="s">
        <v>56</v>
      </c>
      <c r="I8126">
        <v>29010</v>
      </c>
      <c r="J8126" s="12" t="s">
        <v>57</v>
      </c>
      <c r="K8126" s="12" t="s">
        <v>77</v>
      </c>
      <c r="L8126" s="12" t="s">
        <v>78</v>
      </c>
      <c r="M8126">
        <v>35353</v>
      </c>
      <c r="N8126" s="12" t="s">
        <v>60</v>
      </c>
      <c r="O8126" s="12" t="s">
        <v>10755</v>
      </c>
      <c r="P8126" s="12" t="s">
        <v>541</v>
      </c>
      <c r="Q8126">
        <v>17862</v>
      </c>
      <c r="R8126" s="12" t="s">
        <v>63</v>
      </c>
      <c r="S8126" s="12" t="s">
        <v>11236</v>
      </c>
      <c r="T8126" s="12" t="s">
        <v>11237</v>
      </c>
      <c r="U8126" s="12" t="s">
        <v>16639</v>
      </c>
    </row>
    <row r="8127" spans="1:21" hidden="1" x14ac:dyDescent="0.25">
      <c r="A8127">
        <v>57269</v>
      </c>
      <c r="B8127" s="12" t="s">
        <v>52</v>
      </c>
      <c r="C8127" s="12" t="s">
        <v>17239</v>
      </c>
      <c r="D8127" s="12" t="s">
        <v>17240</v>
      </c>
      <c r="E8127">
        <v>6606</v>
      </c>
      <c r="F8127">
        <v>1</v>
      </c>
      <c r="G8127" s="12" t="s">
        <v>55</v>
      </c>
      <c r="H8127" s="12" t="s">
        <v>56</v>
      </c>
      <c r="I8127">
        <v>29010</v>
      </c>
      <c r="J8127" s="12" t="s">
        <v>57</v>
      </c>
      <c r="K8127" s="12" t="s">
        <v>77</v>
      </c>
      <c r="L8127" s="12" t="s">
        <v>78</v>
      </c>
      <c r="M8127">
        <v>35353</v>
      </c>
      <c r="N8127" s="12" t="s">
        <v>60</v>
      </c>
      <c r="O8127" s="12" t="s">
        <v>10755</v>
      </c>
      <c r="P8127" s="12" t="s">
        <v>541</v>
      </c>
      <c r="Q8127">
        <v>17862</v>
      </c>
      <c r="R8127" s="12" t="s">
        <v>63</v>
      </c>
      <c r="S8127" s="12" t="s">
        <v>11236</v>
      </c>
      <c r="T8127" s="12" t="s">
        <v>11237</v>
      </c>
      <c r="U8127" s="12" t="s">
        <v>16639</v>
      </c>
    </row>
    <row r="8128" spans="1:21" hidden="1" x14ac:dyDescent="0.25">
      <c r="A8128">
        <v>57270</v>
      </c>
      <c r="B8128" s="12" t="s">
        <v>52</v>
      </c>
      <c r="C8128" s="12" t="s">
        <v>17241</v>
      </c>
      <c r="D8128" s="12" t="s">
        <v>17242</v>
      </c>
      <c r="E8128">
        <v>6606</v>
      </c>
      <c r="F8128">
        <v>1</v>
      </c>
      <c r="G8128" s="12" t="s">
        <v>55</v>
      </c>
      <c r="H8128" s="12" t="s">
        <v>56</v>
      </c>
      <c r="I8128">
        <v>29010</v>
      </c>
      <c r="J8128" s="12" t="s">
        <v>57</v>
      </c>
      <c r="K8128" s="12" t="s">
        <v>77</v>
      </c>
      <c r="L8128" s="12" t="s">
        <v>78</v>
      </c>
      <c r="M8128">
        <v>35350</v>
      </c>
      <c r="N8128" s="12" t="s">
        <v>60</v>
      </c>
      <c r="O8128" s="12" t="s">
        <v>10753</v>
      </c>
      <c r="P8128" s="12" t="s">
        <v>96</v>
      </c>
      <c r="Q8128">
        <v>31821</v>
      </c>
      <c r="R8128" s="12" t="s">
        <v>63</v>
      </c>
      <c r="S8128" s="12" t="s">
        <v>12917</v>
      </c>
      <c r="T8128" s="12" t="s">
        <v>11915</v>
      </c>
      <c r="U8128" s="12" t="s">
        <v>16639</v>
      </c>
    </row>
    <row r="8129" spans="1:21" hidden="1" x14ac:dyDescent="0.25">
      <c r="A8129">
        <v>57278</v>
      </c>
      <c r="B8129" s="12" t="s">
        <v>52</v>
      </c>
      <c r="C8129" s="12" t="s">
        <v>17243</v>
      </c>
      <c r="D8129" s="12" t="s">
        <v>17244</v>
      </c>
      <c r="E8129">
        <v>6606</v>
      </c>
      <c r="F8129">
        <v>1</v>
      </c>
      <c r="G8129" s="12" t="s">
        <v>55</v>
      </c>
      <c r="H8129" s="12" t="s">
        <v>56</v>
      </c>
      <c r="I8129">
        <v>29010</v>
      </c>
      <c r="J8129" s="12" t="s">
        <v>57</v>
      </c>
      <c r="K8129" s="12" t="s">
        <v>77</v>
      </c>
      <c r="L8129" s="12" t="s">
        <v>78</v>
      </c>
      <c r="M8129">
        <v>35350</v>
      </c>
      <c r="N8129" s="12" t="s">
        <v>60</v>
      </c>
      <c r="O8129" s="12" t="s">
        <v>10753</v>
      </c>
      <c r="P8129" s="12" t="s">
        <v>96</v>
      </c>
      <c r="Q8129">
        <v>52307</v>
      </c>
      <c r="R8129" s="12" t="s">
        <v>63</v>
      </c>
      <c r="S8129" s="12" t="s">
        <v>15730</v>
      </c>
      <c r="T8129" s="12" t="s">
        <v>15731</v>
      </c>
      <c r="U8129" s="12" t="s">
        <v>16639</v>
      </c>
    </row>
    <row r="8130" spans="1:21" hidden="1" x14ac:dyDescent="0.25">
      <c r="A8130">
        <v>57294</v>
      </c>
      <c r="B8130" s="12" t="s">
        <v>52</v>
      </c>
      <c r="C8130" s="12" t="s">
        <v>17245</v>
      </c>
      <c r="D8130" s="12" t="s">
        <v>17246</v>
      </c>
      <c r="E8130">
        <v>6606</v>
      </c>
      <c r="F8130">
        <v>1</v>
      </c>
      <c r="G8130" s="12" t="s">
        <v>55</v>
      </c>
      <c r="H8130" s="12" t="s">
        <v>56</v>
      </c>
      <c r="I8130">
        <v>29010</v>
      </c>
      <c r="J8130" s="12" t="s">
        <v>57</v>
      </c>
      <c r="K8130" s="12" t="s">
        <v>77</v>
      </c>
      <c r="L8130" s="12" t="s">
        <v>78</v>
      </c>
      <c r="M8130">
        <v>53969</v>
      </c>
      <c r="N8130" s="12" t="s">
        <v>60</v>
      </c>
      <c r="O8130" s="12" t="s">
        <v>14478</v>
      </c>
      <c r="P8130" s="12" t="s">
        <v>14479</v>
      </c>
      <c r="Q8130">
        <v>8211</v>
      </c>
      <c r="R8130" s="12" t="s">
        <v>63</v>
      </c>
      <c r="S8130" s="12" t="s">
        <v>14477</v>
      </c>
      <c r="T8130" s="12" t="s">
        <v>225</v>
      </c>
      <c r="U8130" s="12" t="s">
        <v>16639</v>
      </c>
    </row>
    <row r="8131" spans="1:21" hidden="1" x14ac:dyDescent="0.25">
      <c r="A8131">
        <v>57294</v>
      </c>
      <c r="B8131" s="12" t="s">
        <v>52</v>
      </c>
      <c r="C8131" s="12" t="s">
        <v>17245</v>
      </c>
      <c r="D8131" s="12" t="s">
        <v>17246</v>
      </c>
      <c r="E8131">
        <v>6606</v>
      </c>
      <c r="F8131">
        <v>1</v>
      </c>
      <c r="G8131" s="12" t="s">
        <v>55</v>
      </c>
      <c r="H8131" s="12" t="s">
        <v>56</v>
      </c>
      <c r="I8131">
        <v>29010</v>
      </c>
      <c r="J8131" s="12" t="s">
        <v>57</v>
      </c>
      <c r="K8131" s="12" t="s">
        <v>77</v>
      </c>
      <c r="L8131" s="12" t="s">
        <v>78</v>
      </c>
      <c r="M8131">
        <v>8210</v>
      </c>
      <c r="N8131" s="12" t="s">
        <v>60</v>
      </c>
      <c r="O8131" s="12" t="s">
        <v>224</v>
      </c>
      <c r="P8131" s="12" t="s">
        <v>19148</v>
      </c>
      <c r="Q8131">
        <v>8211</v>
      </c>
      <c r="R8131" s="12" t="s">
        <v>63</v>
      </c>
      <c r="S8131" s="12" t="s">
        <v>14477</v>
      </c>
      <c r="T8131" s="12" t="s">
        <v>225</v>
      </c>
      <c r="U8131" s="12" t="s">
        <v>16639</v>
      </c>
    </row>
    <row r="8132" spans="1:21" hidden="1" x14ac:dyDescent="0.25">
      <c r="A8132">
        <v>57295</v>
      </c>
      <c r="B8132" s="12" t="s">
        <v>52</v>
      </c>
      <c r="C8132" s="12" t="s">
        <v>17247</v>
      </c>
      <c r="D8132" s="12" t="s">
        <v>17248</v>
      </c>
      <c r="E8132">
        <v>6606</v>
      </c>
      <c r="F8132">
        <v>1</v>
      </c>
      <c r="G8132" s="12" t="s">
        <v>55</v>
      </c>
      <c r="H8132" s="12" t="s">
        <v>56</v>
      </c>
      <c r="I8132">
        <v>29010</v>
      </c>
      <c r="J8132" s="12" t="s">
        <v>57</v>
      </c>
      <c r="K8132" s="12" t="s">
        <v>77</v>
      </c>
      <c r="L8132" s="12" t="s">
        <v>78</v>
      </c>
      <c r="M8132">
        <v>35350</v>
      </c>
      <c r="N8132" s="12" t="s">
        <v>60</v>
      </c>
      <c r="O8132" s="12" t="s">
        <v>10753</v>
      </c>
      <c r="P8132" s="12" t="s">
        <v>96</v>
      </c>
      <c r="Q8132">
        <v>40574</v>
      </c>
      <c r="R8132" s="12" t="s">
        <v>63</v>
      </c>
      <c r="S8132" s="12" t="s">
        <v>9372</v>
      </c>
      <c r="T8132" s="12" t="s">
        <v>9373</v>
      </c>
      <c r="U8132" s="12" t="s">
        <v>16639</v>
      </c>
    </row>
    <row r="8133" spans="1:21" hidden="1" x14ac:dyDescent="0.25">
      <c r="A8133">
        <v>57302</v>
      </c>
      <c r="B8133" s="12" t="s">
        <v>52</v>
      </c>
      <c r="C8133" s="12" t="s">
        <v>17249</v>
      </c>
      <c r="D8133" s="12" t="s">
        <v>17250</v>
      </c>
      <c r="E8133">
        <v>6606</v>
      </c>
      <c r="F8133">
        <v>1</v>
      </c>
      <c r="G8133" s="12" t="s">
        <v>55</v>
      </c>
      <c r="H8133" s="12" t="s">
        <v>56</v>
      </c>
      <c r="I8133">
        <v>29010</v>
      </c>
      <c r="J8133" s="12" t="s">
        <v>57</v>
      </c>
      <c r="K8133" s="12" t="s">
        <v>77</v>
      </c>
      <c r="L8133" s="12" t="s">
        <v>78</v>
      </c>
      <c r="M8133">
        <v>35350</v>
      </c>
      <c r="N8133" s="12" t="s">
        <v>60</v>
      </c>
      <c r="O8133" s="12" t="s">
        <v>10753</v>
      </c>
      <c r="P8133" s="12" t="s">
        <v>96</v>
      </c>
      <c r="Q8133">
        <v>52307</v>
      </c>
      <c r="R8133" s="12" t="s">
        <v>63</v>
      </c>
      <c r="S8133" s="12" t="s">
        <v>15730</v>
      </c>
      <c r="T8133" s="12" t="s">
        <v>15731</v>
      </c>
      <c r="U8133" s="12" t="s">
        <v>16639</v>
      </c>
    </row>
    <row r="8134" spans="1:21" hidden="1" x14ac:dyDescent="0.25">
      <c r="A8134">
        <v>57308</v>
      </c>
      <c r="B8134" s="12" t="s">
        <v>52</v>
      </c>
      <c r="C8134" s="12" t="s">
        <v>17251</v>
      </c>
      <c r="D8134" s="12" t="s">
        <v>17252</v>
      </c>
      <c r="E8134">
        <v>6606</v>
      </c>
      <c r="F8134">
        <v>1</v>
      </c>
      <c r="G8134" s="12" t="s">
        <v>55</v>
      </c>
      <c r="H8134" s="12" t="s">
        <v>56</v>
      </c>
      <c r="I8134">
        <v>29010</v>
      </c>
      <c r="J8134" s="12" t="s">
        <v>57</v>
      </c>
      <c r="K8134" s="12" t="s">
        <v>77</v>
      </c>
      <c r="L8134" s="12" t="s">
        <v>78</v>
      </c>
      <c r="M8134">
        <v>35351</v>
      </c>
      <c r="N8134" s="12" t="s">
        <v>60</v>
      </c>
      <c r="O8134" s="12" t="s">
        <v>14481</v>
      </c>
      <c r="P8134" s="12" t="s">
        <v>14482</v>
      </c>
      <c r="Q8134">
        <v>7778</v>
      </c>
      <c r="R8134" s="12" t="s">
        <v>63</v>
      </c>
      <c r="S8134" s="12" t="s">
        <v>11109</v>
      </c>
      <c r="T8134" s="12" t="s">
        <v>11110</v>
      </c>
      <c r="U8134" s="12" t="s">
        <v>16639</v>
      </c>
    </row>
    <row r="8135" spans="1:21" hidden="1" x14ac:dyDescent="0.25">
      <c r="A8135">
        <v>57310</v>
      </c>
      <c r="B8135" s="12" t="s">
        <v>52</v>
      </c>
      <c r="C8135" s="12" t="s">
        <v>17253</v>
      </c>
      <c r="D8135" s="12" t="s">
        <v>17254</v>
      </c>
      <c r="E8135">
        <v>6606</v>
      </c>
      <c r="F8135">
        <v>1</v>
      </c>
      <c r="G8135" s="12" t="s">
        <v>55</v>
      </c>
      <c r="H8135" s="12" t="s">
        <v>56</v>
      </c>
      <c r="I8135">
        <v>29010</v>
      </c>
      <c r="J8135" s="12" t="s">
        <v>57</v>
      </c>
      <c r="K8135" s="12" t="s">
        <v>77</v>
      </c>
      <c r="L8135" s="12" t="s">
        <v>78</v>
      </c>
      <c r="M8135">
        <v>35350</v>
      </c>
      <c r="N8135" s="12" t="s">
        <v>60</v>
      </c>
      <c r="O8135" s="12" t="s">
        <v>10753</v>
      </c>
      <c r="P8135" s="12" t="s">
        <v>96</v>
      </c>
      <c r="Q8135">
        <v>52307</v>
      </c>
      <c r="R8135" s="12" t="s">
        <v>63</v>
      </c>
      <c r="S8135" s="12" t="s">
        <v>15730</v>
      </c>
      <c r="T8135" s="12" t="s">
        <v>15731</v>
      </c>
      <c r="U8135" s="12" t="s">
        <v>16639</v>
      </c>
    </row>
    <row r="8136" spans="1:21" hidden="1" x14ac:dyDescent="0.25">
      <c r="A8136">
        <v>57315</v>
      </c>
      <c r="B8136" s="12" t="s">
        <v>52</v>
      </c>
      <c r="C8136" s="12" t="s">
        <v>17255</v>
      </c>
      <c r="D8136" s="12" t="s">
        <v>17256</v>
      </c>
      <c r="E8136">
        <v>6606</v>
      </c>
      <c r="F8136">
        <v>1</v>
      </c>
      <c r="G8136" s="12" t="s">
        <v>55</v>
      </c>
      <c r="H8136" s="12" t="s">
        <v>56</v>
      </c>
      <c r="I8136">
        <v>29010</v>
      </c>
      <c r="J8136" s="12" t="s">
        <v>57</v>
      </c>
      <c r="K8136" s="12" t="s">
        <v>77</v>
      </c>
      <c r="L8136" s="12" t="s">
        <v>78</v>
      </c>
      <c r="M8136">
        <v>35350</v>
      </c>
      <c r="N8136" s="12" t="s">
        <v>60</v>
      </c>
      <c r="O8136" s="12" t="s">
        <v>10753</v>
      </c>
      <c r="P8136" s="12" t="s">
        <v>96</v>
      </c>
      <c r="Q8136">
        <v>26787</v>
      </c>
      <c r="R8136" s="12" t="s">
        <v>63</v>
      </c>
      <c r="S8136" s="12" t="s">
        <v>14134</v>
      </c>
      <c r="T8136" s="12" t="s">
        <v>11277</v>
      </c>
      <c r="U8136" s="12" t="s">
        <v>16639</v>
      </c>
    </row>
    <row r="8137" spans="1:21" hidden="1" x14ac:dyDescent="0.25">
      <c r="A8137">
        <v>57316</v>
      </c>
      <c r="B8137" s="12" t="s">
        <v>52</v>
      </c>
      <c r="C8137" s="12" t="s">
        <v>17257</v>
      </c>
      <c r="D8137" s="12" t="s">
        <v>17258</v>
      </c>
      <c r="E8137">
        <v>6606</v>
      </c>
      <c r="F8137">
        <v>1</v>
      </c>
      <c r="G8137" s="12" t="s">
        <v>55</v>
      </c>
      <c r="H8137" s="12" t="s">
        <v>56</v>
      </c>
      <c r="I8137">
        <v>29010</v>
      </c>
      <c r="J8137" s="12" t="s">
        <v>57</v>
      </c>
      <c r="K8137" s="12" t="s">
        <v>77</v>
      </c>
      <c r="L8137" s="12" t="s">
        <v>78</v>
      </c>
      <c r="M8137">
        <v>35352</v>
      </c>
      <c r="N8137" s="12" t="s">
        <v>60</v>
      </c>
      <c r="O8137" s="12" t="s">
        <v>10754</v>
      </c>
      <c r="P8137" s="12" t="s">
        <v>85</v>
      </c>
      <c r="Q8137">
        <v>12524</v>
      </c>
      <c r="R8137" s="12" t="s">
        <v>63</v>
      </c>
      <c r="S8137" s="12" t="s">
        <v>11205</v>
      </c>
      <c r="T8137" s="12" t="s">
        <v>11206</v>
      </c>
      <c r="U8137" s="12" t="s">
        <v>16639</v>
      </c>
    </row>
    <row r="8138" spans="1:21" hidden="1" x14ac:dyDescent="0.25">
      <c r="A8138">
        <v>57331</v>
      </c>
      <c r="B8138" s="12" t="s">
        <v>52</v>
      </c>
      <c r="C8138" s="12" t="s">
        <v>17259</v>
      </c>
      <c r="D8138" s="12" t="s">
        <v>17260</v>
      </c>
      <c r="E8138">
        <v>6606</v>
      </c>
      <c r="F8138">
        <v>1</v>
      </c>
      <c r="G8138" s="12" t="s">
        <v>55</v>
      </c>
      <c r="H8138" s="12" t="s">
        <v>56</v>
      </c>
      <c r="I8138">
        <v>29010</v>
      </c>
      <c r="J8138" s="12" t="s">
        <v>57</v>
      </c>
      <c r="K8138" s="12" t="s">
        <v>77</v>
      </c>
      <c r="L8138" s="12" t="s">
        <v>78</v>
      </c>
      <c r="M8138">
        <v>35347</v>
      </c>
      <c r="N8138" s="12" t="s">
        <v>60</v>
      </c>
      <c r="O8138" s="12" t="s">
        <v>14450</v>
      </c>
      <c r="P8138" s="12" t="s">
        <v>14451</v>
      </c>
      <c r="Q8138">
        <v>6923</v>
      </c>
      <c r="R8138" s="12" t="s">
        <v>63</v>
      </c>
      <c r="S8138" s="12" t="s">
        <v>11095</v>
      </c>
      <c r="T8138" s="12" t="s">
        <v>11096</v>
      </c>
      <c r="U8138" s="12" t="s">
        <v>16639</v>
      </c>
    </row>
    <row r="8139" spans="1:21" hidden="1" x14ac:dyDescent="0.25">
      <c r="A8139">
        <v>57332</v>
      </c>
      <c r="B8139" s="12" t="s">
        <v>52</v>
      </c>
      <c r="C8139" s="12" t="s">
        <v>17261</v>
      </c>
      <c r="D8139" s="12" t="s">
        <v>17262</v>
      </c>
      <c r="E8139">
        <v>6606</v>
      </c>
      <c r="F8139">
        <v>1</v>
      </c>
      <c r="G8139" s="12" t="s">
        <v>55</v>
      </c>
      <c r="H8139" s="12" t="s">
        <v>56</v>
      </c>
      <c r="I8139">
        <v>29010</v>
      </c>
      <c r="J8139" s="12" t="s">
        <v>57</v>
      </c>
      <c r="K8139" s="12" t="s">
        <v>77</v>
      </c>
      <c r="L8139" s="12" t="s">
        <v>78</v>
      </c>
      <c r="M8139">
        <v>53969</v>
      </c>
      <c r="N8139" s="12" t="s">
        <v>60</v>
      </c>
      <c r="O8139" s="12" t="s">
        <v>14478</v>
      </c>
      <c r="P8139" s="12" t="s">
        <v>14479</v>
      </c>
      <c r="Q8139">
        <v>8211</v>
      </c>
      <c r="R8139" s="12" t="s">
        <v>63</v>
      </c>
      <c r="S8139" s="12" t="s">
        <v>14477</v>
      </c>
      <c r="T8139" s="12" t="s">
        <v>225</v>
      </c>
      <c r="U8139" s="12" t="s">
        <v>16639</v>
      </c>
    </row>
    <row r="8140" spans="1:21" hidden="1" x14ac:dyDescent="0.25">
      <c r="A8140">
        <v>57332</v>
      </c>
      <c r="B8140" s="12" t="s">
        <v>52</v>
      </c>
      <c r="C8140" s="12" t="s">
        <v>17261</v>
      </c>
      <c r="D8140" s="12" t="s">
        <v>17262</v>
      </c>
      <c r="E8140">
        <v>6606</v>
      </c>
      <c r="F8140">
        <v>1</v>
      </c>
      <c r="G8140" s="12" t="s">
        <v>55</v>
      </c>
      <c r="H8140" s="12" t="s">
        <v>56</v>
      </c>
      <c r="I8140">
        <v>29010</v>
      </c>
      <c r="J8140" s="12" t="s">
        <v>57</v>
      </c>
      <c r="K8140" s="12" t="s">
        <v>77</v>
      </c>
      <c r="L8140" s="12" t="s">
        <v>78</v>
      </c>
      <c r="M8140">
        <v>8210</v>
      </c>
      <c r="N8140" s="12" t="s">
        <v>60</v>
      </c>
      <c r="O8140" s="12" t="s">
        <v>224</v>
      </c>
      <c r="P8140" s="12" t="s">
        <v>19148</v>
      </c>
      <c r="Q8140">
        <v>8211</v>
      </c>
      <c r="R8140" s="12" t="s">
        <v>63</v>
      </c>
      <c r="S8140" s="12" t="s">
        <v>14477</v>
      </c>
      <c r="T8140" s="12" t="s">
        <v>225</v>
      </c>
      <c r="U8140" s="12" t="s">
        <v>16639</v>
      </c>
    </row>
    <row r="8141" spans="1:21" hidden="1" x14ac:dyDescent="0.25">
      <c r="A8141">
        <v>57333</v>
      </c>
      <c r="B8141" s="12" t="s">
        <v>52</v>
      </c>
      <c r="C8141" s="12" t="s">
        <v>17263</v>
      </c>
      <c r="D8141" s="12" t="s">
        <v>17264</v>
      </c>
      <c r="E8141">
        <v>6606</v>
      </c>
      <c r="F8141">
        <v>1</v>
      </c>
      <c r="G8141" s="12" t="s">
        <v>55</v>
      </c>
      <c r="H8141" s="12" t="s">
        <v>56</v>
      </c>
      <c r="I8141">
        <v>29010</v>
      </c>
      <c r="J8141" s="12" t="s">
        <v>57</v>
      </c>
      <c r="K8141" s="12" t="s">
        <v>77</v>
      </c>
      <c r="L8141" s="12" t="s">
        <v>78</v>
      </c>
      <c r="M8141">
        <v>53969</v>
      </c>
      <c r="N8141" s="12" t="s">
        <v>60</v>
      </c>
      <c r="O8141" s="12" t="s">
        <v>14478</v>
      </c>
      <c r="P8141" s="12" t="s">
        <v>14479</v>
      </c>
      <c r="Q8141">
        <v>8211</v>
      </c>
      <c r="R8141" s="12" t="s">
        <v>63</v>
      </c>
      <c r="S8141" s="12" t="s">
        <v>14477</v>
      </c>
      <c r="T8141" s="12" t="s">
        <v>225</v>
      </c>
      <c r="U8141" s="12" t="s">
        <v>16639</v>
      </c>
    </row>
    <row r="8142" spans="1:21" hidden="1" x14ac:dyDescent="0.25">
      <c r="A8142">
        <v>57333</v>
      </c>
      <c r="B8142" s="12" t="s">
        <v>52</v>
      </c>
      <c r="C8142" s="12" t="s">
        <v>17263</v>
      </c>
      <c r="D8142" s="12" t="s">
        <v>17264</v>
      </c>
      <c r="E8142">
        <v>6606</v>
      </c>
      <c r="F8142">
        <v>1</v>
      </c>
      <c r="G8142" s="12" t="s">
        <v>55</v>
      </c>
      <c r="H8142" s="12" t="s">
        <v>56</v>
      </c>
      <c r="I8142">
        <v>29010</v>
      </c>
      <c r="J8142" s="12" t="s">
        <v>57</v>
      </c>
      <c r="K8142" s="12" t="s">
        <v>77</v>
      </c>
      <c r="L8142" s="12" t="s">
        <v>78</v>
      </c>
      <c r="M8142">
        <v>8210</v>
      </c>
      <c r="N8142" s="12" t="s">
        <v>60</v>
      </c>
      <c r="O8142" s="12" t="s">
        <v>224</v>
      </c>
      <c r="P8142" s="12" t="s">
        <v>19148</v>
      </c>
      <c r="Q8142">
        <v>8211</v>
      </c>
      <c r="R8142" s="12" t="s">
        <v>63</v>
      </c>
      <c r="S8142" s="12" t="s">
        <v>14477</v>
      </c>
      <c r="T8142" s="12" t="s">
        <v>225</v>
      </c>
      <c r="U8142" s="12" t="s">
        <v>16639</v>
      </c>
    </row>
    <row r="8143" spans="1:21" hidden="1" x14ac:dyDescent="0.25">
      <c r="A8143">
        <v>57334</v>
      </c>
      <c r="B8143" s="12" t="s">
        <v>52</v>
      </c>
      <c r="C8143" s="12" t="s">
        <v>17265</v>
      </c>
      <c r="D8143" s="12" t="s">
        <v>17266</v>
      </c>
      <c r="E8143">
        <v>6606</v>
      </c>
      <c r="F8143">
        <v>1</v>
      </c>
      <c r="G8143" s="12" t="s">
        <v>55</v>
      </c>
      <c r="H8143" s="12" t="s">
        <v>56</v>
      </c>
      <c r="I8143">
        <v>29010</v>
      </c>
      <c r="J8143" s="12" t="s">
        <v>57</v>
      </c>
      <c r="K8143" s="12" t="s">
        <v>77</v>
      </c>
      <c r="L8143" s="12" t="s">
        <v>78</v>
      </c>
      <c r="M8143">
        <v>53969</v>
      </c>
      <c r="N8143" s="12" t="s">
        <v>60</v>
      </c>
      <c r="O8143" s="12" t="s">
        <v>14478</v>
      </c>
      <c r="P8143" s="12" t="s">
        <v>14479</v>
      </c>
      <c r="Q8143">
        <v>8211</v>
      </c>
      <c r="R8143" s="12" t="s">
        <v>63</v>
      </c>
      <c r="S8143" s="12" t="s">
        <v>14477</v>
      </c>
      <c r="T8143" s="12" t="s">
        <v>225</v>
      </c>
      <c r="U8143" s="12" t="s">
        <v>16639</v>
      </c>
    </row>
    <row r="8144" spans="1:21" hidden="1" x14ac:dyDescent="0.25">
      <c r="A8144">
        <v>57334</v>
      </c>
      <c r="B8144" s="12" t="s">
        <v>52</v>
      </c>
      <c r="C8144" s="12" t="s">
        <v>17265</v>
      </c>
      <c r="D8144" s="12" t="s">
        <v>17266</v>
      </c>
      <c r="E8144">
        <v>6606</v>
      </c>
      <c r="F8144">
        <v>1</v>
      </c>
      <c r="G8144" s="12" t="s">
        <v>55</v>
      </c>
      <c r="H8144" s="12" t="s">
        <v>56</v>
      </c>
      <c r="I8144">
        <v>29010</v>
      </c>
      <c r="J8144" s="12" t="s">
        <v>57</v>
      </c>
      <c r="K8144" s="12" t="s">
        <v>77</v>
      </c>
      <c r="L8144" s="12" t="s">
        <v>78</v>
      </c>
      <c r="M8144">
        <v>8210</v>
      </c>
      <c r="N8144" s="12" t="s">
        <v>60</v>
      </c>
      <c r="O8144" s="12" t="s">
        <v>224</v>
      </c>
      <c r="P8144" s="12" t="s">
        <v>19148</v>
      </c>
      <c r="Q8144">
        <v>8211</v>
      </c>
      <c r="R8144" s="12" t="s">
        <v>63</v>
      </c>
      <c r="S8144" s="12" t="s">
        <v>14477</v>
      </c>
      <c r="T8144" s="12" t="s">
        <v>225</v>
      </c>
      <c r="U8144" s="12" t="s">
        <v>16639</v>
      </c>
    </row>
    <row r="8145" spans="1:21" hidden="1" x14ac:dyDescent="0.25">
      <c r="A8145">
        <v>57335</v>
      </c>
      <c r="B8145" s="12" t="s">
        <v>52</v>
      </c>
      <c r="C8145" s="12" t="s">
        <v>17267</v>
      </c>
      <c r="D8145" s="12" t="s">
        <v>17268</v>
      </c>
      <c r="E8145">
        <v>6606</v>
      </c>
      <c r="F8145">
        <v>1</v>
      </c>
      <c r="G8145" s="12" t="s">
        <v>55</v>
      </c>
      <c r="H8145" s="12" t="s">
        <v>56</v>
      </c>
      <c r="I8145">
        <v>29010</v>
      </c>
      <c r="J8145" s="12" t="s">
        <v>57</v>
      </c>
      <c r="K8145" s="12" t="s">
        <v>77</v>
      </c>
      <c r="L8145" s="12" t="s">
        <v>78</v>
      </c>
      <c r="M8145">
        <v>53969</v>
      </c>
      <c r="N8145" s="12" t="s">
        <v>60</v>
      </c>
      <c r="O8145" s="12" t="s">
        <v>14478</v>
      </c>
      <c r="P8145" s="12" t="s">
        <v>14479</v>
      </c>
      <c r="Q8145">
        <v>8211</v>
      </c>
      <c r="R8145" s="12" t="s">
        <v>63</v>
      </c>
      <c r="S8145" s="12" t="s">
        <v>14477</v>
      </c>
      <c r="T8145" s="12" t="s">
        <v>225</v>
      </c>
      <c r="U8145" s="12" t="s">
        <v>16639</v>
      </c>
    </row>
    <row r="8146" spans="1:21" hidden="1" x14ac:dyDescent="0.25">
      <c r="A8146">
        <v>57335</v>
      </c>
      <c r="B8146" s="12" t="s">
        <v>52</v>
      </c>
      <c r="C8146" s="12" t="s">
        <v>17267</v>
      </c>
      <c r="D8146" s="12" t="s">
        <v>17268</v>
      </c>
      <c r="E8146">
        <v>6606</v>
      </c>
      <c r="F8146">
        <v>1</v>
      </c>
      <c r="G8146" s="12" t="s">
        <v>55</v>
      </c>
      <c r="H8146" s="12" t="s">
        <v>56</v>
      </c>
      <c r="I8146">
        <v>29010</v>
      </c>
      <c r="J8146" s="12" t="s">
        <v>57</v>
      </c>
      <c r="K8146" s="12" t="s">
        <v>77</v>
      </c>
      <c r="L8146" s="12" t="s">
        <v>78</v>
      </c>
      <c r="M8146">
        <v>8210</v>
      </c>
      <c r="N8146" s="12" t="s">
        <v>60</v>
      </c>
      <c r="O8146" s="12" t="s">
        <v>224</v>
      </c>
      <c r="P8146" s="12" t="s">
        <v>19148</v>
      </c>
      <c r="Q8146">
        <v>8211</v>
      </c>
      <c r="R8146" s="12" t="s">
        <v>63</v>
      </c>
      <c r="S8146" s="12" t="s">
        <v>14477</v>
      </c>
      <c r="T8146" s="12" t="s">
        <v>225</v>
      </c>
      <c r="U8146" s="12" t="s">
        <v>16639</v>
      </c>
    </row>
    <row r="8147" spans="1:21" hidden="1" x14ac:dyDescent="0.25">
      <c r="A8147">
        <v>57336</v>
      </c>
      <c r="B8147" s="12" t="s">
        <v>52</v>
      </c>
      <c r="C8147" s="12" t="s">
        <v>17269</v>
      </c>
      <c r="D8147" s="12" t="s">
        <v>17270</v>
      </c>
      <c r="E8147">
        <v>6606</v>
      </c>
      <c r="F8147">
        <v>1</v>
      </c>
      <c r="G8147" s="12" t="s">
        <v>55</v>
      </c>
      <c r="H8147" s="12" t="s">
        <v>56</v>
      </c>
      <c r="I8147">
        <v>29010</v>
      </c>
      <c r="J8147" s="12" t="s">
        <v>57</v>
      </c>
      <c r="K8147" s="12" t="s">
        <v>77</v>
      </c>
      <c r="L8147" s="12" t="s">
        <v>78</v>
      </c>
      <c r="M8147">
        <v>53969</v>
      </c>
      <c r="N8147" s="12" t="s">
        <v>60</v>
      </c>
      <c r="O8147" s="12" t="s">
        <v>14478</v>
      </c>
      <c r="P8147" s="12" t="s">
        <v>14479</v>
      </c>
      <c r="Q8147">
        <v>8211</v>
      </c>
      <c r="R8147" s="12" t="s">
        <v>63</v>
      </c>
      <c r="S8147" s="12" t="s">
        <v>14477</v>
      </c>
      <c r="T8147" s="12" t="s">
        <v>225</v>
      </c>
      <c r="U8147" s="12" t="s">
        <v>16639</v>
      </c>
    </row>
    <row r="8148" spans="1:21" hidden="1" x14ac:dyDescent="0.25">
      <c r="A8148">
        <v>57336</v>
      </c>
      <c r="B8148" s="12" t="s">
        <v>52</v>
      </c>
      <c r="C8148" s="12" t="s">
        <v>17269</v>
      </c>
      <c r="D8148" s="12" t="s">
        <v>17270</v>
      </c>
      <c r="E8148">
        <v>6606</v>
      </c>
      <c r="F8148">
        <v>1</v>
      </c>
      <c r="G8148" s="12" t="s">
        <v>55</v>
      </c>
      <c r="H8148" s="12" t="s">
        <v>56</v>
      </c>
      <c r="I8148">
        <v>29010</v>
      </c>
      <c r="J8148" s="12" t="s">
        <v>57</v>
      </c>
      <c r="K8148" s="12" t="s">
        <v>77</v>
      </c>
      <c r="L8148" s="12" t="s">
        <v>78</v>
      </c>
      <c r="M8148">
        <v>8210</v>
      </c>
      <c r="N8148" s="12" t="s">
        <v>60</v>
      </c>
      <c r="O8148" s="12" t="s">
        <v>224</v>
      </c>
      <c r="P8148" s="12" t="s">
        <v>19148</v>
      </c>
      <c r="Q8148">
        <v>8211</v>
      </c>
      <c r="R8148" s="12" t="s">
        <v>63</v>
      </c>
      <c r="S8148" s="12" t="s">
        <v>14477</v>
      </c>
      <c r="T8148" s="12" t="s">
        <v>225</v>
      </c>
      <c r="U8148" s="12" t="s">
        <v>16639</v>
      </c>
    </row>
    <row r="8149" spans="1:21" hidden="1" x14ac:dyDescent="0.25">
      <c r="A8149">
        <v>57337</v>
      </c>
      <c r="B8149" s="12" t="s">
        <v>52</v>
      </c>
      <c r="C8149" s="12" t="s">
        <v>17271</v>
      </c>
      <c r="D8149" s="12" t="s">
        <v>17272</v>
      </c>
      <c r="E8149">
        <v>6606</v>
      </c>
      <c r="F8149">
        <v>1</v>
      </c>
      <c r="G8149" s="12" t="s">
        <v>55</v>
      </c>
      <c r="H8149" s="12" t="s">
        <v>56</v>
      </c>
      <c r="I8149">
        <v>29010</v>
      </c>
      <c r="J8149" s="12" t="s">
        <v>57</v>
      </c>
      <c r="K8149" s="12" t="s">
        <v>77</v>
      </c>
      <c r="L8149" s="12" t="s">
        <v>78</v>
      </c>
      <c r="M8149">
        <v>53969</v>
      </c>
      <c r="N8149" s="12" t="s">
        <v>60</v>
      </c>
      <c r="O8149" s="12" t="s">
        <v>14478</v>
      </c>
      <c r="P8149" s="12" t="s">
        <v>14479</v>
      </c>
      <c r="Q8149">
        <v>8211</v>
      </c>
      <c r="R8149" s="12" t="s">
        <v>63</v>
      </c>
      <c r="S8149" s="12" t="s">
        <v>14477</v>
      </c>
      <c r="T8149" s="12" t="s">
        <v>225</v>
      </c>
      <c r="U8149" s="12" t="s">
        <v>16639</v>
      </c>
    </row>
    <row r="8150" spans="1:21" hidden="1" x14ac:dyDescent="0.25">
      <c r="A8150">
        <v>57337</v>
      </c>
      <c r="B8150" s="12" t="s">
        <v>52</v>
      </c>
      <c r="C8150" s="12" t="s">
        <v>17271</v>
      </c>
      <c r="D8150" s="12" t="s">
        <v>17272</v>
      </c>
      <c r="E8150">
        <v>6606</v>
      </c>
      <c r="F8150">
        <v>1</v>
      </c>
      <c r="G8150" s="12" t="s">
        <v>55</v>
      </c>
      <c r="H8150" s="12" t="s">
        <v>56</v>
      </c>
      <c r="I8150">
        <v>29010</v>
      </c>
      <c r="J8150" s="12" t="s">
        <v>57</v>
      </c>
      <c r="K8150" s="12" t="s">
        <v>77</v>
      </c>
      <c r="L8150" s="12" t="s">
        <v>78</v>
      </c>
      <c r="M8150">
        <v>8210</v>
      </c>
      <c r="N8150" s="12" t="s">
        <v>60</v>
      </c>
      <c r="O8150" s="12" t="s">
        <v>224</v>
      </c>
      <c r="P8150" s="12" t="s">
        <v>19148</v>
      </c>
      <c r="Q8150">
        <v>8211</v>
      </c>
      <c r="R8150" s="12" t="s">
        <v>63</v>
      </c>
      <c r="S8150" s="12" t="s">
        <v>14477</v>
      </c>
      <c r="T8150" s="12" t="s">
        <v>225</v>
      </c>
      <c r="U8150" s="12" t="s">
        <v>16639</v>
      </c>
    </row>
    <row r="8151" spans="1:21" hidden="1" x14ac:dyDescent="0.25">
      <c r="A8151">
        <v>57338</v>
      </c>
      <c r="B8151" s="12" t="s">
        <v>52</v>
      </c>
      <c r="C8151" s="12" t="s">
        <v>17273</v>
      </c>
      <c r="D8151" s="12" t="s">
        <v>17274</v>
      </c>
      <c r="E8151">
        <v>6606</v>
      </c>
      <c r="F8151">
        <v>1</v>
      </c>
      <c r="G8151" s="12" t="s">
        <v>55</v>
      </c>
      <c r="H8151" s="12" t="s">
        <v>56</v>
      </c>
      <c r="I8151">
        <v>29010</v>
      </c>
      <c r="J8151" s="12" t="s">
        <v>57</v>
      </c>
      <c r="K8151" s="12" t="s">
        <v>77</v>
      </c>
      <c r="L8151" s="12" t="s">
        <v>78</v>
      </c>
      <c r="M8151">
        <v>53969</v>
      </c>
      <c r="N8151" s="12" t="s">
        <v>60</v>
      </c>
      <c r="O8151" s="12" t="s">
        <v>14478</v>
      </c>
      <c r="P8151" s="12" t="s">
        <v>14479</v>
      </c>
      <c r="Q8151">
        <v>8211</v>
      </c>
      <c r="R8151" s="12" t="s">
        <v>63</v>
      </c>
      <c r="S8151" s="12" t="s">
        <v>14477</v>
      </c>
      <c r="T8151" s="12" t="s">
        <v>225</v>
      </c>
      <c r="U8151" s="12" t="s">
        <v>16639</v>
      </c>
    </row>
    <row r="8152" spans="1:21" hidden="1" x14ac:dyDescent="0.25">
      <c r="A8152">
        <v>57338</v>
      </c>
      <c r="B8152" s="12" t="s">
        <v>52</v>
      </c>
      <c r="C8152" s="12" t="s">
        <v>17273</v>
      </c>
      <c r="D8152" s="12" t="s">
        <v>17274</v>
      </c>
      <c r="E8152">
        <v>6606</v>
      </c>
      <c r="F8152">
        <v>1</v>
      </c>
      <c r="G8152" s="12" t="s">
        <v>55</v>
      </c>
      <c r="H8152" s="12" t="s">
        <v>56</v>
      </c>
      <c r="I8152">
        <v>29010</v>
      </c>
      <c r="J8152" s="12" t="s">
        <v>57</v>
      </c>
      <c r="K8152" s="12" t="s">
        <v>77</v>
      </c>
      <c r="L8152" s="12" t="s">
        <v>78</v>
      </c>
      <c r="M8152">
        <v>8210</v>
      </c>
      <c r="N8152" s="12" t="s">
        <v>60</v>
      </c>
      <c r="O8152" s="12" t="s">
        <v>224</v>
      </c>
      <c r="P8152" s="12" t="s">
        <v>19148</v>
      </c>
      <c r="Q8152">
        <v>8211</v>
      </c>
      <c r="R8152" s="12" t="s">
        <v>63</v>
      </c>
      <c r="S8152" s="12" t="s">
        <v>14477</v>
      </c>
      <c r="T8152" s="12" t="s">
        <v>225</v>
      </c>
      <c r="U8152" s="12" t="s">
        <v>16639</v>
      </c>
    </row>
    <row r="8153" spans="1:21" hidden="1" x14ac:dyDescent="0.25">
      <c r="A8153">
        <v>57339</v>
      </c>
      <c r="B8153" s="12" t="s">
        <v>52</v>
      </c>
      <c r="C8153" s="12" t="s">
        <v>17275</v>
      </c>
      <c r="D8153" s="12" t="s">
        <v>17276</v>
      </c>
      <c r="E8153">
        <v>6606</v>
      </c>
      <c r="F8153">
        <v>1</v>
      </c>
      <c r="G8153" s="12" t="s">
        <v>55</v>
      </c>
      <c r="H8153" s="12" t="s">
        <v>56</v>
      </c>
      <c r="I8153">
        <v>29010</v>
      </c>
      <c r="J8153" s="12" t="s">
        <v>57</v>
      </c>
      <c r="K8153" s="12" t="s">
        <v>77</v>
      </c>
      <c r="L8153" s="12" t="s">
        <v>78</v>
      </c>
      <c r="M8153">
        <v>53969</v>
      </c>
      <c r="N8153" s="12" t="s">
        <v>60</v>
      </c>
      <c r="O8153" s="12" t="s">
        <v>14478</v>
      </c>
      <c r="P8153" s="12" t="s">
        <v>14479</v>
      </c>
      <c r="Q8153">
        <v>8211</v>
      </c>
      <c r="R8153" s="12" t="s">
        <v>63</v>
      </c>
      <c r="S8153" s="12" t="s">
        <v>14477</v>
      </c>
      <c r="T8153" s="12" t="s">
        <v>225</v>
      </c>
      <c r="U8153" s="12" t="s">
        <v>16639</v>
      </c>
    </row>
    <row r="8154" spans="1:21" hidden="1" x14ac:dyDescent="0.25">
      <c r="A8154">
        <v>57339</v>
      </c>
      <c r="B8154" s="12" t="s">
        <v>52</v>
      </c>
      <c r="C8154" s="12" t="s">
        <v>17275</v>
      </c>
      <c r="D8154" s="12" t="s">
        <v>17276</v>
      </c>
      <c r="E8154">
        <v>6606</v>
      </c>
      <c r="F8154">
        <v>1</v>
      </c>
      <c r="G8154" s="12" t="s">
        <v>55</v>
      </c>
      <c r="H8154" s="12" t="s">
        <v>56</v>
      </c>
      <c r="I8154">
        <v>29010</v>
      </c>
      <c r="J8154" s="12" t="s">
        <v>57</v>
      </c>
      <c r="K8154" s="12" t="s">
        <v>77</v>
      </c>
      <c r="L8154" s="12" t="s">
        <v>78</v>
      </c>
      <c r="M8154">
        <v>8210</v>
      </c>
      <c r="N8154" s="12" t="s">
        <v>60</v>
      </c>
      <c r="O8154" s="12" t="s">
        <v>224</v>
      </c>
      <c r="P8154" s="12" t="s">
        <v>19148</v>
      </c>
      <c r="Q8154">
        <v>8211</v>
      </c>
      <c r="R8154" s="12" t="s">
        <v>63</v>
      </c>
      <c r="S8154" s="12" t="s">
        <v>14477</v>
      </c>
      <c r="T8154" s="12" t="s">
        <v>225</v>
      </c>
      <c r="U8154" s="12" t="s">
        <v>16639</v>
      </c>
    </row>
    <row r="8155" spans="1:21" hidden="1" x14ac:dyDescent="0.25">
      <c r="A8155">
        <v>57340</v>
      </c>
      <c r="B8155" s="12" t="s">
        <v>52</v>
      </c>
      <c r="C8155" s="12" t="s">
        <v>17277</v>
      </c>
      <c r="D8155" s="12" t="s">
        <v>17325</v>
      </c>
      <c r="E8155">
        <v>6606</v>
      </c>
      <c r="F8155">
        <v>1</v>
      </c>
      <c r="G8155" s="12" t="s">
        <v>55</v>
      </c>
      <c r="H8155" s="12" t="s">
        <v>56</v>
      </c>
      <c r="I8155">
        <v>29010</v>
      </c>
      <c r="J8155" s="12" t="s">
        <v>57</v>
      </c>
      <c r="K8155" s="12" t="s">
        <v>77</v>
      </c>
      <c r="L8155" s="12" t="s">
        <v>78</v>
      </c>
      <c r="M8155">
        <v>35351</v>
      </c>
      <c r="N8155" s="12" t="s">
        <v>60</v>
      </c>
      <c r="O8155" s="12" t="s">
        <v>14481</v>
      </c>
      <c r="P8155" s="12" t="s">
        <v>14482</v>
      </c>
      <c r="Q8155">
        <v>7778</v>
      </c>
      <c r="R8155" s="12" t="s">
        <v>63</v>
      </c>
      <c r="S8155" s="12" t="s">
        <v>11109</v>
      </c>
      <c r="T8155" s="12" t="s">
        <v>11110</v>
      </c>
      <c r="U8155" s="12" t="s">
        <v>16639</v>
      </c>
    </row>
    <row r="8156" spans="1:21" hidden="1" x14ac:dyDescent="0.25">
      <c r="A8156">
        <v>57344</v>
      </c>
      <c r="B8156" s="12" t="s">
        <v>52</v>
      </c>
      <c r="C8156" s="12" t="s">
        <v>17278</v>
      </c>
      <c r="D8156" s="12" t="s">
        <v>17279</v>
      </c>
      <c r="E8156">
        <v>6606</v>
      </c>
      <c r="F8156">
        <v>1</v>
      </c>
      <c r="G8156" s="12" t="s">
        <v>55</v>
      </c>
      <c r="H8156" s="12" t="s">
        <v>56</v>
      </c>
      <c r="I8156">
        <v>29010</v>
      </c>
      <c r="J8156" s="12" t="s">
        <v>57</v>
      </c>
      <c r="K8156" s="12" t="s">
        <v>77</v>
      </c>
      <c r="L8156" s="12" t="s">
        <v>78</v>
      </c>
      <c r="M8156">
        <v>35346</v>
      </c>
      <c r="N8156" s="12" t="s">
        <v>60</v>
      </c>
      <c r="O8156" s="12" t="s">
        <v>10752</v>
      </c>
      <c r="P8156" s="12" t="s">
        <v>2522</v>
      </c>
      <c r="Q8156">
        <v>21488</v>
      </c>
      <c r="R8156" s="12" t="s">
        <v>63</v>
      </c>
      <c r="S8156" s="12" t="s">
        <v>11259</v>
      </c>
      <c r="T8156" s="12" t="s">
        <v>11260</v>
      </c>
      <c r="U8156" s="12" t="s">
        <v>16639</v>
      </c>
    </row>
    <row r="8157" spans="1:21" hidden="1" x14ac:dyDescent="0.25">
      <c r="A8157">
        <v>57353</v>
      </c>
      <c r="B8157" s="12" t="s">
        <v>52</v>
      </c>
      <c r="C8157" s="12" t="s">
        <v>17280</v>
      </c>
      <c r="D8157" s="12" t="s">
        <v>17281</v>
      </c>
      <c r="E8157">
        <v>6606</v>
      </c>
      <c r="F8157">
        <v>1</v>
      </c>
      <c r="G8157" s="12" t="s">
        <v>55</v>
      </c>
      <c r="H8157" s="12" t="s">
        <v>56</v>
      </c>
      <c r="I8157">
        <v>29010</v>
      </c>
      <c r="J8157" s="12" t="s">
        <v>57</v>
      </c>
      <c r="K8157" s="12" t="s">
        <v>77</v>
      </c>
      <c r="L8157" s="12" t="s">
        <v>78</v>
      </c>
      <c r="M8157">
        <v>35346</v>
      </c>
      <c r="N8157" s="12" t="s">
        <v>60</v>
      </c>
      <c r="O8157" s="12" t="s">
        <v>10752</v>
      </c>
      <c r="P8157" s="12" t="s">
        <v>2522</v>
      </c>
      <c r="Q8157">
        <v>21488</v>
      </c>
      <c r="R8157" s="12" t="s">
        <v>63</v>
      </c>
      <c r="S8157" s="12" t="s">
        <v>11259</v>
      </c>
      <c r="T8157" s="12" t="s">
        <v>11260</v>
      </c>
      <c r="U8157" s="12" t="s">
        <v>16639</v>
      </c>
    </row>
    <row r="8158" spans="1:21" hidden="1" x14ac:dyDescent="0.25">
      <c r="A8158">
        <v>57355</v>
      </c>
      <c r="B8158" s="12" t="s">
        <v>52</v>
      </c>
      <c r="C8158" s="12" t="s">
        <v>17326</v>
      </c>
      <c r="D8158" s="12" t="s">
        <v>17327</v>
      </c>
      <c r="E8158">
        <v>6606</v>
      </c>
      <c r="F8158">
        <v>1</v>
      </c>
      <c r="G8158" s="12" t="s">
        <v>55</v>
      </c>
      <c r="H8158" s="12" t="s">
        <v>56</v>
      </c>
      <c r="I8158">
        <v>42693</v>
      </c>
      <c r="J8158" s="12" t="s">
        <v>57</v>
      </c>
      <c r="K8158" s="12" t="s">
        <v>11305</v>
      </c>
      <c r="L8158" s="12" t="s">
        <v>11306</v>
      </c>
      <c r="M8158">
        <v>34013</v>
      </c>
      <c r="N8158" s="12" t="s">
        <v>60</v>
      </c>
      <c r="O8158" s="12" t="s">
        <v>20804</v>
      </c>
      <c r="P8158" s="12" t="s">
        <v>20805</v>
      </c>
      <c r="Q8158">
        <v>47491</v>
      </c>
      <c r="R8158" s="12" t="s">
        <v>63</v>
      </c>
      <c r="S8158" s="12" t="s">
        <v>13615</v>
      </c>
      <c r="T8158" s="12" t="s">
        <v>13616</v>
      </c>
      <c r="U8158" s="12" t="s">
        <v>79</v>
      </c>
    </row>
    <row r="8159" spans="1:21" hidden="1" x14ac:dyDescent="0.25">
      <c r="A8159">
        <v>57356</v>
      </c>
      <c r="B8159" s="12" t="s">
        <v>52</v>
      </c>
      <c r="C8159" s="12" t="s">
        <v>17282</v>
      </c>
      <c r="D8159" s="12" t="s">
        <v>17283</v>
      </c>
      <c r="E8159">
        <v>6606</v>
      </c>
      <c r="F8159">
        <v>1</v>
      </c>
      <c r="G8159" s="12" t="s">
        <v>55</v>
      </c>
      <c r="H8159" s="12" t="s">
        <v>56</v>
      </c>
      <c r="I8159">
        <v>29010</v>
      </c>
      <c r="J8159" s="12" t="s">
        <v>57</v>
      </c>
      <c r="K8159" s="12" t="s">
        <v>77</v>
      </c>
      <c r="L8159" s="12" t="s">
        <v>78</v>
      </c>
      <c r="M8159">
        <v>35352</v>
      </c>
      <c r="N8159" s="12" t="s">
        <v>60</v>
      </c>
      <c r="O8159" s="12" t="s">
        <v>10754</v>
      </c>
      <c r="P8159" s="12" t="s">
        <v>85</v>
      </c>
      <c r="Q8159">
        <v>7134</v>
      </c>
      <c r="R8159" s="12" t="s">
        <v>63</v>
      </c>
      <c r="S8159" s="12" t="s">
        <v>11077</v>
      </c>
      <c r="T8159" s="12" t="s">
        <v>11078</v>
      </c>
      <c r="U8159" s="12" t="s">
        <v>16639</v>
      </c>
    </row>
    <row r="8160" spans="1:21" hidden="1" x14ac:dyDescent="0.25">
      <c r="A8160">
        <v>57362</v>
      </c>
      <c r="B8160" s="12" t="s">
        <v>52</v>
      </c>
      <c r="C8160" s="12" t="s">
        <v>17284</v>
      </c>
      <c r="D8160" s="12" t="s">
        <v>17285</v>
      </c>
      <c r="E8160">
        <v>6606</v>
      </c>
      <c r="F8160">
        <v>1</v>
      </c>
      <c r="G8160" s="12" t="s">
        <v>55</v>
      </c>
      <c r="H8160" s="12" t="s">
        <v>56</v>
      </c>
      <c r="I8160">
        <v>29010</v>
      </c>
      <c r="J8160" s="12" t="s">
        <v>57</v>
      </c>
      <c r="K8160" s="12" t="s">
        <v>77</v>
      </c>
      <c r="L8160" s="12" t="s">
        <v>78</v>
      </c>
      <c r="M8160">
        <v>35352</v>
      </c>
      <c r="N8160" s="12" t="s">
        <v>60</v>
      </c>
      <c r="O8160" s="12" t="s">
        <v>10754</v>
      </c>
      <c r="P8160" s="12" t="s">
        <v>85</v>
      </c>
      <c r="Q8160">
        <v>7134</v>
      </c>
      <c r="R8160" s="12" t="s">
        <v>63</v>
      </c>
      <c r="S8160" s="12" t="s">
        <v>11077</v>
      </c>
      <c r="T8160" s="12" t="s">
        <v>11078</v>
      </c>
      <c r="U8160" s="12" t="s">
        <v>16639</v>
      </c>
    </row>
    <row r="8161" spans="1:21" hidden="1" x14ac:dyDescent="0.25">
      <c r="A8161">
        <v>57369</v>
      </c>
      <c r="B8161" s="12" t="s">
        <v>52</v>
      </c>
      <c r="C8161" s="12" t="s">
        <v>17286</v>
      </c>
      <c r="D8161" s="12" t="s">
        <v>17287</v>
      </c>
      <c r="E8161">
        <v>6606</v>
      </c>
      <c r="F8161">
        <v>1</v>
      </c>
      <c r="G8161" s="12" t="s">
        <v>55</v>
      </c>
      <c r="H8161" s="12" t="s">
        <v>56</v>
      </c>
      <c r="I8161">
        <v>29010</v>
      </c>
      <c r="J8161" s="12" t="s">
        <v>57</v>
      </c>
      <c r="K8161" s="12" t="s">
        <v>77</v>
      </c>
      <c r="L8161" s="12" t="s">
        <v>78</v>
      </c>
      <c r="M8161">
        <v>35352</v>
      </c>
      <c r="N8161" s="12" t="s">
        <v>60</v>
      </c>
      <c r="O8161" s="12" t="s">
        <v>10754</v>
      </c>
      <c r="P8161" s="12" t="s">
        <v>85</v>
      </c>
      <c r="Q8161">
        <v>6691</v>
      </c>
      <c r="R8161" s="12" t="s">
        <v>63</v>
      </c>
      <c r="S8161" s="12" t="s">
        <v>11079</v>
      </c>
      <c r="T8161" s="12" t="s">
        <v>11080</v>
      </c>
      <c r="U8161" s="12" t="s">
        <v>16639</v>
      </c>
    </row>
    <row r="8162" spans="1:21" hidden="1" x14ac:dyDescent="0.25">
      <c r="A8162">
        <v>57377</v>
      </c>
      <c r="B8162" s="12" t="s">
        <v>52</v>
      </c>
      <c r="C8162" s="12" t="s">
        <v>17288</v>
      </c>
      <c r="D8162" s="12" t="s">
        <v>17289</v>
      </c>
      <c r="E8162">
        <v>6606</v>
      </c>
      <c r="F8162">
        <v>1</v>
      </c>
      <c r="G8162" s="12" t="s">
        <v>55</v>
      </c>
      <c r="H8162" s="12" t="s">
        <v>56</v>
      </c>
      <c r="I8162">
        <v>29010</v>
      </c>
      <c r="J8162" s="12" t="s">
        <v>57</v>
      </c>
      <c r="K8162" s="12" t="s">
        <v>77</v>
      </c>
      <c r="L8162" s="12" t="s">
        <v>78</v>
      </c>
      <c r="M8162">
        <v>35351</v>
      </c>
      <c r="N8162" s="12" t="s">
        <v>60</v>
      </c>
      <c r="O8162" s="12" t="s">
        <v>14481</v>
      </c>
      <c r="P8162" s="12" t="s">
        <v>14482</v>
      </c>
      <c r="Q8162">
        <v>8996</v>
      </c>
      <c r="R8162" s="12" t="s">
        <v>63</v>
      </c>
      <c r="S8162" s="12" t="s">
        <v>11164</v>
      </c>
      <c r="T8162" s="12" t="s">
        <v>11165</v>
      </c>
      <c r="U8162" s="12" t="s">
        <v>16639</v>
      </c>
    </row>
    <row r="8163" spans="1:21" hidden="1" x14ac:dyDescent="0.25">
      <c r="A8163">
        <v>57378</v>
      </c>
      <c r="B8163" s="12" t="s">
        <v>52</v>
      </c>
      <c r="C8163" s="12" t="s">
        <v>17650</v>
      </c>
      <c r="D8163" s="12" t="s">
        <v>17651</v>
      </c>
      <c r="E8163">
        <v>6606</v>
      </c>
      <c r="F8163">
        <v>1</v>
      </c>
      <c r="G8163" s="12" t="s">
        <v>55</v>
      </c>
      <c r="H8163" s="12" t="s">
        <v>56</v>
      </c>
      <c r="I8163">
        <v>29013</v>
      </c>
      <c r="J8163" s="12" t="s">
        <v>57</v>
      </c>
      <c r="K8163" s="12" t="s">
        <v>58</v>
      </c>
      <c r="L8163" s="12" t="s">
        <v>59</v>
      </c>
      <c r="M8163">
        <v>35330</v>
      </c>
      <c r="N8163" s="12" t="s">
        <v>60</v>
      </c>
      <c r="O8163" s="12" t="s">
        <v>241</v>
      </c>
      <c r="P8163" s="12" t="s">
        <v>242</v>
      </c>
      <c r="Q8163">
        <v>7140</v>
      </c>
      <c r="R8163" s="12" t="s">
        <v>63</v>
      </c>
      <c r="S8163" s="12" t="s">
        <v>531</v>
      </c>
      <c r="T8163" s="12" t="s">
        <v>13585</v>
      </c>
      <c r="U8163" s="12" t="s">
        <v>14194</v>
      </c>
    </row>
    <row r="8164" spans="1:21" hidden="1" x14ac:dyDescent="0.25">
      <c r="A8164">
        <v>57380</v>
      </c>
      <c r="B8164" s="12" t="s">
        <v>52</v>
      </c>
      <c r="C8164" s="12" t="s">
        <v>17290</v>
      </c>
      <c r="D8164" s="12" t="s">
        <v>17291</v>
      </c>
      <c r="E8164">
        <v>6606</v>
      </c>
      <c r="F8164">
        <v>1</v>
      </c>
      <c r="G8164" s="12" t="s">
        <v>55</v>
      </c>
      <c r="H8164" s="12" t="s">
        <v>56</v>
      </c>
      <c r="I8164">
        <v>29013</v>
      </c>
      <c r="J8164" s="12" t="s">
        <v>57</v>
      </c>
      <c r="K8164" s="12" t="s">
        <v>58</v>
      </c>
      <c r="L8164" s="12" t="s">
        <v>59</v>
      </c>
      <c r="M8164">
        <v>35332</v>
      </c>
      <c r="N8164" s="12" t="s">
        <v>60</v>
      </c>
      <c r="O8164" s="12" t="s">
        <v>282</v>
      </c>
      <c r="P8164" s="12" t="s">
        <v>283</v>
      </c>
      <c r="Q8164">
        <v>7949</v>
      </c>
      <c r="R8164" s="12" t="s">
        <v>63</v>
      </c>
      <c r="S8164" s="12" t="s">
        <v>284</v>
      </c>
      <c r="T8164" s="12" t="s">
        <v>284</v>
      </c>
      <c r="U8164" s="12" t="s">
        <v>14194</v>
      </c>
    </row>
    <row r="8165" spans="1:21" hidden="1" x14ac:dyDescent="0.25">
      <c r="A8165">
        <v>57381</v>
      </c>
      <c r="B8165" s="12" t="s">
        <v>52</v>
      </c>
      <c r="C8165" s="12" t="s">
        <v>17292</v>
      </c>
      <c r="D8165" s="12" t="s">
        <v>17293</v>
      </c>
      <c r="E8165">
        <v>6606</v>
      </c>
      <c r="F8165">
        <v>1</v>
      </c>
      <c r="G8165" s="12" t="s">
        <v>55</v>
      </c>
      <c r="H8165" s="12" t="s">
        <v>56</v>
      </c>
      <c r="I8165">
        <v>29010</v>
      </c>
      <c r="J8165" s="12" t="s">
        <v>57</v>
      </c>
      <c r="K8165" s="12" t="s">
        <v>77</v>
      </c>
      <c r="L8165" s="12" t="s">
        <v>78</v>
      </c>
      <c r="M8165">
        <v>35350</v>
      </c>
      <c r="N8165" s="12" t="s">
        <v>60</v>
      </c>
      <c r="O8165" s="12" t="s">
        <v>10753</v>
      </c>
      <c r="P8165" s="12" t="s">
        <v>96</v>
      </c>
      <c r="Q8165">
        <v>18274</v>
      </c>
      <c r="R8165" s="12" t="s">
        <v>63</v>
      </c>
      <c r="S8165" s="12" t="s">
        <v>11247</v>
      </c>
      <c r="T8165" s="12" t="s">
        <v>11248</v>
      </c>
      <c r="U8165" s="12" t="s">
        <v>16639</v>
      </c>
    </row>
    <row r="8166" spans="1:21" hidden="1" x14ac:dyDescent="0.25">
      <c r="A8166">
        <v>57394</v>
      </c>
      <c r="B8166" s="12" t="s">
        <v>52</v>
      </c>
      <c r="C8166" s="12" t="s">
        <v>17091</v>
      </c>
      <c r="D8166" s="12" t="s">
        <v>17294</v>
      </c>
      <c r="E8166">
        <v>6606</v>
      </c>
      <c r="F8166">
        <v>1</v>
      </c>
      <c r="G8166" s="12" t="s">
        <v>55</v>
      </c>
      <c r="H8166" s="12" t="s">
        <v>56</v>
      </c>
      <c r="I8166">
        <v>29010</v>
      </c>
      <c r="J8166" s="12" t="s">
        <v>57</v>
      </c>
      <c r="K8166" s="12" t="s">
        <v>77</v>
      </c>
      <c r="L8166" s="12" t="s">
        <v>78</v>
      </c>
      <c r="M8166">
        <v>35347</v>
      </c>
      <c r="N8166" s="12" t="s">
        <v>60</v>
      </c>
      <c r="O8166" s="12" t="s">
        <v>14450</v>
      </c>
      <c r="P8166" s="12" t="s">
        <v>14451</v>
      </c>
      <c r="Q8166">
        <v>6923</v>
      </c>
      <c r="R8166" s="12" t="s">
        <v>63</v>
      </c>
      <c r="S8166" s="12" t="s">
        <v>11095</v>
      </c>
      <c r="T8166" s="12" t="s">
        <v>11096</v>
      </c>
      <c r="U8166" s="12" t="s">
        <v>16639</v>
      </c>
    </row>
    <row r="8167" spans="1:21" hidden="1" x14ac:dyDescent="0.25">
      <c r="A8167">
        <v>57395</v>
      </c>
      <c r="B8167" s="12" t="s">
        <v>52</v>
      </c>
      <c r="C8167" s="12" t="s">
        <v>17295</v>
      </c>
      <c r="D8167" s="12" t="s">
        <v>17296</v>
      </c>
      <c r="E8167">
        <v>6606</v>
      </c>
      <c r="F8167">
        <v>1</v>
      </c>
      <c r="G8167" s="12" t="s">
        <v>55</v>
      </c>
      <c r="H8167" s="12" t="s">
        <v>56</v>
      </c>
      <c r="I8167">
        <v>29010</v>
      </c>
      <c r="J8167" s="12" t="s">
        <v>57</v>
      </c>
      <c r="K8167" s="12" t="s">
        <v>77</v>
      </c>
      <c r="L8167" s="12" t="s">
        <v>78</v>
      </c>
      <c r="M8167">
        <v>35352</v>
      </c>
      <c r="N8167" s="12" t="s">
        <v>60</v>
      </c>
      <c r="O8167" s="12" t="s">
        <v>10754</v>
      </c>
      <c r="P8167" s="12" t="s">
        <v>85</v>
      </c>
      <c r="Q8167">
        <v>6691</v>
      </c>
      <c r="R8167" s="12" t="s">
        <v>63</v>
      </c>
      <c r="S8167" s="12" t="s">
        <v>11079</v>
      </c>
      <c r="T8167" s="12" t="s">
        <v>11080</v>
      </c>
      <c r="U8167" s="12" t="s">
        <v>16639</v>
      </c>
    </row>
    <row r="8168" spans="1:21" hidden="1" x14ac:dyDescent="0.25">
      <c r="A8168">
        <v>57416</v>
      </c>
      <c r="B8168" s="12" t="s">
        <v>52</v>
      </c>
      <c r="C8168" s="12" t="s">
        <v>17297</v>
      </c>
      <c r="D8168" s="12" t="s">
        <v>17298</v>
      </c>
      <c r="E8168">
        <v>6606</v>
      </c>
      <c r="F8168">
        <v>1</v>
      </c>
      <c r="G8168" s="12" t="s">
        <v>55</v>
      </c>
      <c r="H8168" s="12" t="s">
        <v>56</v>
      </c>
      <c r="I8168">
        <v>29010</v>
      </c>
      <c r="J8168" s="12" t="s">
        <v>57</v>
      </c>
      <c r="K8168" s="12" t="s">
        <v>77</v>
      </c>
      <c r="L8168" s="12" t="s">
        <v>78</v>
      </c>
      <c r="M8168">
        <v>35350</v>
      </c>
      <c r="N8168" s="12" t="s">
        <v>60</v>
      </c>
      <c r="O8168" s="12" t="s">
        <v>10753</v>
      </c>
      <c r="P8168" s="12" t="s">
        <v>96</v>
      </c>
      <c r="Q8168">
        <v>31821</v>
      </c>
      <c r="R8168" s="12" t="s">
        <v>63</v>
      </c>
      <c r="S8168" s="12" t="s">
        <v>12917</v>
      </c>
      <c r="T8168" s="12" t="s">
        <v>11915</v>
      </c>
      <c r="U8168" s="12" t="s">
        <v>16639</v>
      </c>
    </row>
    <row r="8169" spans="1:21" hidden="1" x14ac:dyDescent="0.25">
      <c r="A8169">
        <v>57429</v>
      </c>
      <c r="B8169" s="12" t="s">
        <v>52</v>
      </c>
      <c r="C8169" s="12" t="s">
        <v>17328</v>
      </c>
      <c r="D8169" s="12" t="s">
        <v>17329</v>
      </c>
      <c r="E8169">
        <v>6606</v>
      </c>
      <c r="F8169">
        <v>1</v>
      </c>
      <c r="G8169" s="12" t="s">
        <v>55</v>
      </c>
      <c r="H8169" s="12" t="s">
        <v>56</v>
      </c>
      <c r="I8169">
        <v>42693</v>
      </c>
      <c r="J8169" s="12" t="s">
        <v>57</v>
      </c>
      <c r="K8169" s="12" t="s">
        <v>11305</v>
      </c>
      <c r="L8169" s="12" t="s">
        <v>11306</v>
      </c>
      <c r="M8169">
        <v>34013</v>
      </c>
      <c r="N8169" s="12" t="s">
        <v>60</v>
      </c>
      <c r="O8169" s="12" t="s">
        <v>20804</v>
      </c>
      <c r="P8169" s="12" t="s">
        <v>20805</v>
      </c>
      <c r="Q8169">
        <v>47491</v>
      </c>
      <c r="R8169" s="12" t="s">
        <v>63</v>
      </c>
      <c r="S8169" s="12" t="s">
        <v>13615</v>
      </c>
      <c r="T8169" s="12" t="s">
        <v>13616</v>
      </c>
      <c r="U8169" s="12" t="s">
        <v>16666</v>
      </c>
    </row>
    <row r="8170" spans="1:21" hidden="1" x14ac:dyDescent="0.25">
      <c r="A8170">
        <v>57430</v>
      </c>
      <c r="B8170" s="12" t="s">
        <v>52</v>
      </c>
      <c r="C8170" s="12" t="s">
        <v>17330</v>
      </c>
      <c r="D8170" s="12" t="s">
        <v>17331</v>
      </c>
      <c r="E8170">
        <v>6606</v>
      </c>
      <c r="F8170">
        <v>1</v>
      </c>
      <c r="G8170" s="12" t="s">
        <v>55</v>
      </c>
      <c r="H8170" s="12" t="s">
        <v>56</v>
      </c>
      <c r="I8170">
        <v>42693</v>
      </c>
      <c r="J8170" s="12" t="s">
        <v>57</v>
      </c>
      <c r="K8170" s="12" t="s">
        <v>11305</v>
      </c>
      <c r="L8170" s="12" t="s">
        <v>11306</v>
      </c>
      <c r="M8170">
        <v>34013</v>
      </c>
      <c r="N8170" s="12" t="s">
        <v>60</v>
      </c>
      <c r="O8170" s="12" t="s">
        <v>20804</v>
      </c>
      <c r="P8170" s="12" t="s">
        <v>20805</v>
      </c>
      <c r="Q8170">
        <v>47491</v>
      </c>
      <c r="R8170" s="12" t="s">
        <v>63</v>
      </c>
      <c r="S8170" s="12" t="s">
        <v>13615</v>
      </c>
      <c r="T8170" s="12" t="s">
        <v>13616</v>
      </c>
      <c r="U8170" s="12" t="s">
        <v>16666</v>
      </c>
    </row>
    <row r="8171" spans="1:21" hidden="1" x14ac:dyDescent="0.25">
      <c r="A8171">
        <v>57431</v>
      </c>
      <c r="B8171" s="12" t="s">
        <v>52</v>
      </c>
      <c r="C8171" s="12" t="s">
        <v>17332</v>
      </c>
      <c r="D8171" s="12" t="s">
        <v>17333</v>
      </c>
      <c r="E8171">
        <v>6606</v>
      </c>
      <c r="F8171">
        <v>1</v>
      </c>
      <c r="G8171" s="12" t="s">
        <v>55</v>
      </c>
      <c r="H8171" s="12" t="s">
        <v>56</v>
      </c>
      <c r="I8171">
        <v>42693</v>
      </c>
      <c r="J8171" s="12" t="s">
        <v>57</v>
      </c>
      <c r="K8171" s="12" t="s">
        <v>11305</v>
      </c>
      <c r="L8171" s="12" t="s">
        <v>11306</v>
      </c>
      <c r="M8171">
        <v>34013</v>
      </c>
      <c r="N8171" s="12" t="s">
        <v>60</v>
      </c>
      <c r="O8171" s="12" t="s">
        <v>20804</v>
      </c>
      <c r="P8171" s="12" t="s">
        <v>20805</v>
      </c>
      <c r="Q8171">
        <v>47491</v>
      </c>
      <c r="R8171" s="12" t="s">
        <v>63</v>
      </c>
      <c r="S8171" s="12" t="s">
        <v>13615</v>
      </c>
      <c r="T8171" s="12" t="s">
        <v>13616</v>
      </c>
      <c r="U8171" s="12" t="s">
        <v>16666</v>
      </c>
    </row>
    <row r="8172" spans="1:21" hidden="1" x14ac:dyDescent="0.25">
      <c r="A8172">
        <v>57432</v>
      </c>
      <c r="B8172" s="12" t="s">
        <v>52</v>
      </c>
      <c r="C8172" s="12" t="s">
        <v>17334</v>
      </c>
      <c r="D8172" s="12" t="s">
        <v>17335</v>
      </c>
      <c r="E8172">
        <v>6606</v>
      </c>
      <c r="F8172">
        <v>1</v>
      </c>
      <c r="G8172" s="12" t="s">
        <v>55</v>
      </c>
      <c r="H8172" s="12" t="s">
        <v>56</v>
      </c>
      <c r="I8172">
        <v>42693</v>
      </c>
      <c r="J8172" s="12" t="s">
        <v>57</v>
      </c>
      <c r="K8172" s="12" t="s">
        <v>11305</v>
      </c>
      <c r="L8172" s="12" t="s">
        <v>11306</v>
      </c>
      <c r="M8172">
        <v>34013</v>
      </c>
      <c r="N8172" s="12" t="s">
        <v>60</v>
      </c>
      <c r="O8172" s="12" t="s">
        <v>20804</v>
      </c>
      <c r="P8172" s="12" t="s">
        <v>20805</v>
      </c>
      <c r="Q8172">
        <v>47491</v>
      </c>
      <c r="R8172" s="12" t="s">
        <v>63</v>
      </c>
      <c r="S8172" s="12" t="s">
        <v>13615</v>
      </c>
      <c r="T8172" s="12" t="s">
        <v>13616</v>
      </c>
      <c r="U8172" s="12" t="s">
        <v>16666</v>
      </c>
    </row>
    <row r="8173" spans="1:21" hidden="1" x14ac:dyDescent="0.25">
      <c r="A8173">
        <v>57433</v>
      </c>
      <c r="B8173" s="12" t="s">
        <v>52</v>
      </c>
      <c r="C8173" s="12" t="s">
        <v>17336</v>
      </c>
      <c r="D8173" s="12" t="s">
        <v>17337</v>
      </c>
      <c r="E8173">
        <v>6606</v>
      </c>
      <c r="F8173">
        <v>1</v>
      </c>
      <c r="G8173" s="12" t="s">
        <v>55</v>
      </c>
      <c r="H8173" s="12" t="s">
        <v>56</v>
      </c>
      <c r="I8173">
        <v>42693</v>
      </c>
      <c r="J8173" s="12" t="s">
        <v>57</v>
      </c>
      <c r="K8173" s="12" t="s">
        <v>11305</v>
      </c>
      <c r="L8173" s="12" t="s">
        <v>11306</v>
      </c>
      <c r="M8173">
        <v>34013</v>
      </c>
      <c r="N8173" s="12" t="s">
        <v>60</v>
      </c>
      <c r="O8173" s="12" t="s">
        <v>20804</v>
      </c>
      <c r="P8173" s="12" t="s">
        <v>20805</v>
      </c>
      <c r="Q8173">
        <v>47491</v>
      </c>
      <c r="R8173" s="12" t="s">
        <v>63</v>
      </c>
      <c r="S8173" s="12" t="s">
        <v>13615</v>
      </c>
      <c r="T8173" s="12" t="s">
        <v>13616</v>
      </c>
      <c r="U8173" s="12" t="s">
        <v>16666</v>
      </c>
    </row>
    <row r="8174" spans="1:21" hidden="1" x14ac:dyDescent="0.25">
      <c r="A8174">
        <v>57434</v>
      </c>
      <c r="B8174" s="12" t="s">
        <v>52</v>
      </c>
      <c r="C8174" s="12" t="s">
        <v>17338</v>
      </c>
      <c r="D8174" s="12" t="s">
        <v>17339</v>
      </c>
      <c r="E8174">
        <v>6606</v>
      </c>
      <c r="F8174">
        <v>1</v>
      </c>
      <c r="G8174" s="12" t="s">
        <v>55</v>
      </c>
      <c r="H8174" s="12" t="s">
        <v>56</v>
      </c>
      <c r="I8174">
        <v>42693</v>
      </c>
      <c r="J8174" s="12" t="s">
        <v>57</v>
      </c>
      <c r="K8174" s="12" t="s">
        <v>11305</v>
      </c>
      <c r="L8174" s="12" t="s">
        <v>11306</v>
      </c>
      <c r="M8174">
        <v>34013</v>
      </c>
      <c r="N8174" s="12" t="s">
        <v>60</v>
      </c>
      <c r="O8174" s="12" t="s">
        <v>20804</v>
      </c>
      <c r="P8174" s="12" t="s">
        <v>20805</v>
      </c>
      <c r="Q8174">
        <v>47491</v>
      </c>
      <c r="R8174" s="12" t="s">
        <v>63</v>
      </c>
      <c r="S8174" s="12" t="s">
        <v>13615</v>
      </c>
      <c r="T8174" s="12" t="s">
        <v>13616</v>
      </c>
      <c r="U8174" s="12" t="s">
        <v>16666</v>
      </c>
    </row>
    <row r="8175" spans="1:21" hidden="1" x14ac:dyDescent="0.25">
      <c r="A8175">
        <v>57435</v>
      </c>
      <c r="B8175" s="12" t="s">
        <v>52</v>
      </c>
      <c r="C8175" s="12" t="s">
        <v>17340</v>
      </c>
      <c r="D8175" s="12" t="s">
        <v>17341</v>
      </c>
      <c r="E8175">
        <v>6606</v>
      </c>
      <c r="F8175">
        <v>1</v>
      </c>
      <c r="G8175" s="12" t="s">
        <v>55</v>
      </c>
      <c r="H8175" s="12" t="s">
        <v>56</v>
      </c>
      <c r="I8175">
        <v>42693</v>
      </c>
      <c r="J8175" s="12" t="s">
        <v>57</v>
      </c>
      <c r="K8175" s="12" t="s">
        <v>11305</v>
      </c>
      <c r="L8175" s="12" t="s">
        <v>11306</v>
      </c>
      <c r="M8175">
        <v>34013</v>
      </c>
      <c r="N8175" s="12" t="s">
        <v>60</v>
      </c>
      <c r="O8175" s="12" t="s">
        <v>20804</v>
      </c>
      <c r="P8175" s="12" t="s">
        <v>20805</v>
      </c>
      <c r="Q8175">
        <v>47491</v>
      </c>
      <c r="R8175" s="12" t="s">
        <v>63</v>
      </c>
      <c r="S8175" s="12" t="s">
        <v>13615</v>
      </c>
      <c r="T8175" s="12" t="s">
        <v>13616</v>
      </c>
      <c r="U8175" s="12" t="s">
        <v>16666</v>
      </c>
    </row>
    <row r="8176" spans="1:21" hidden="1" x14ac:dyDescent="0.25">
      <c r="A8176">
        <v>57436</v>
      </c>
      <c r="B8176" s="12" t="s">
        <v>52</v>
      </c>
      <c r="C8176" s="12" t="s">
        <v>17342</v>
      </c>
      <c r="D8176" s="12" t="s">
        <v>17343</v>
      </c>
      <c r="E8176">
        <v>6606</v>
      </c>
      <c r="F8176">
        <v>1</v>
      </c>
      <c r="G8176" s="12" t="s">
        <v>55</v>
      </c>
      <c r="H8176" s="12" t="s">
        <v>56</v>
      </c>
      <c r="I8176">
        <v>42693</v>
      </c>
      <c r="J8176" s="12" t="s">
        <v>57</v>
      </c>
      <c r="K8176" s="12" t="s">
        <v>11305</v>
      </c>
      <c r="L8176" s="12" t="s">
        <v>11306</v>
      </c>
      <c r="M8176">
        <v>34013</v>
      </c>
      <c r="N8176" s="12" t="s">
        <v>60</v>
      </c>
      <c r="O8176" s="12" t="s">
        <v>20804</v>
      </c>
      <c r="P8176" s="12" t="s">
        <v>20805</v>
      </c>
      <c r="Q8176">
        <v>47491</v>
      </c>
      <c r="R8176" s="12" t="s">
        <v>63</v>
      </c>
      <c r="S8176" s="12" t="s">
        <v>13615</v>
      </c>
      <c r="T8176" s="12" t="s">
        <v>13616</v>
      </c>
      <c r="U8176" s="12" t="s">
        <v>16666</v>
      </c>
    </row>
    <row r="8177" spans="1:21" hidden="1" x14ac:dyDescent="0.25">
      <c r="A8177">
        <v>57437</v>
      </c>
      <c r="B8177" s="12" t="s">
        <v>52</v>
      </c>
      <c r="C8177" s="12" t="s">
        <v>17344</v>
      </c>
      <c r="D8177" s="12" t="s">
        <v>17345</v>
      </c>
      <c r="E8177">
        <v>6606</v>
      </c>
      <c r="F8177">
        <v>1</v>
      </c>
      <c r="G8177" s="12" t="s">
        <v>55</v>
      </c>
      <c r="H8177" s="12" t="s">
        <v>56</v>
      </c>
      <c r="I8177">
        <v>42693</v>
      </c>
      <c r="J8177" s="12" t="s">
        <v>57</v>
      </c>
      <c r="K8177" s="12" t="s">
        <v>11305</v>
      </c>
      <c r="L8177" s="12" t="s">
        <v>11306</v>
      </c>
      <c r="M8177">
        <v>34013</v>
      </c>
      <c r="N8177" s="12" t="s">
        <v>60</v>
      </c>
      <c r="O8177" s="12" t="s">
        <v>20804</v>
      </c>
      <c r="P8177" s="12" t="s">
        <v>20805</v>
      </c>
      <c r="Q8177">
        <v>47491</v>
      </c>
      <c r="R8177" s="12" t="s">
        <v>63</v>
      </c>
      <c r="S8177" s="12" t="s">
        <v>13615</v>
      </c>
      <c r="T8177" s="12" t="s">
        <v>13616</v>
      </c>
      <c r="U8177" s="12" t="s">
        <v>16666</v>
      </c>
    </row>
    <row r="8178" spans="1:21" hidden="1" x14ac:dyDescent="0.25">
      <c r="A8178">
        <v>57438</v>
      </c>
      <c r="B8178" s="12" t="s">
        <v>52</v>
      </c>
      <c r="C8178" s="12" t="s">
        <v>17346</v>
      </c>
      <c r="D8178" s="12" t="s">
        <v>17347</v>
      </c>
      <c r="E8178">
        <v>6606</v>
      </c>
      <c r="F8178">
        <v>1</v>
      </c>
      <c r="G8178" s="12" t="s">
        <v>55</v>
      </c>
      <c r="H8178" s="12" t="s">
        <v>56</v>
      </c>
      <c r="I8178">
        <v>42693</v>
      </c>
      <c r="J8178" s="12" t="s">
        <v>57</v>
      </c>
      <c r="K8178" s="12" t="s">
        <v>11305</v>
      </c>
      <c r="L8178" s="12" t="s">
        <v>11306</v>
      </c>
      <c r="M8178">
        <v>34013</v>
      </c>
      <c r="N8178" s="12" t="s">
        <v>60</v>
      </c>
      <c r="O8178" s="12" t="s">
        <v>20804</v>
      </c>
      <c r="P8178" s="12" t="s">
        <v>20805</v>
      </c>
      <c r="Q8178">
        <v>47491</v>
      </c>
      <c r="R8178" s="12" t="s">
        <v>63</v>
      </c>
      <c r="S8178" s="12" t="s">
        <v>13615</v>
      </c>
      <c r="T8178" s="12" t="s">
        <v>13616</v>
      </c>
      <c r="U8178" s="12" t="s">
        <v>16666</v>
      </c>
    </row>
    <row r="8179" spans="1:21" hidden="1" x14ac:dyDescent="0.25">
      <c r="A8179">
        <v>57439</v>
      </c>
      <c r="B8179" s="12" t="s">
        <v>52</v>
      </c>
      <c r="C8179" s="12" t="s">
        <v>17348</v>
      </c>
      <c r="D8179" s="12" t="s">
        <v>17349</v>
      </c>
      <c r="E8179">
        <v>6606</v>
      </c>
      <c r="F8179">
        <v>1</v>
      </c>
      <c r="G8179" s="12" t="s">
        <v>55</v>
      </c>
      <c r="H8179" s="12" t="s">
        <v>56</v>
      </c>
      <c r="I8179">
        <v>42693</v>
      </c>
      <c r="J8179" s="12" t="s">
        <v>57</v>
      </c>
      <c r="K8179" s="12" t="s">
        <v>11305</v>
      </c>
      <c r="L8179" s="12" t="s">
        <v>11306</v>
      </c>
      <c r="M8179">
        <v>34013</v>
      </c>
      <c r="N8179" s="12" t="s">
        <v>60</v>
      </c>
      <c r="O8179" s="12" t="s">
        <v>20804</v>
      </c>
      <c r="P8179" s="12" t="s">
        <v>20805</v>
      </c>
      <c r="Q8179">
        <v>47491</v>
      </c>
      <c r="R8179" s="12" t="s">
        <v>63</v>
      </c>
      <c r="S8179" s="12" t="s">
        <v>13615</v>
      </c>
      <c r="T8179" s="12" t="s">
        <v>13616</v>
      </c>
      <c r="U8179" s="12" t="s">
        <v>16666</v>
      </c>
    </row>
    <row r="8180" spans="1:21" hidden="1" x14ac:dyDescent="0.25">
      <c r="A8180">
        <v>57440</v>
      </c>
      <c r="B8180" s="12" t="s">
        <v>52</v>
      </c>
      <c r="C8180" s="12" t="s">
        <v>17350</v>
      </c>
      <c r="D8180" s="12" t="s">
        <v>17351</v>
      </c>
      <c r="E8180">
        <v>6606</v>
      </c>
      <c r="F8180">
        <v>1</v>
      </c>
      <c r="G8180" s="12" t="s">
        <v>55</v>
      </c>
      <c r="H8180" s="12" t="s">
        <v>56</v>
      </c>
      <c r="I8180">
        <v>42693</v>
      </c>
      <c r="J8180" s="12" t="s">
        <v>57</v>
      </c>
      <c r="K8180" s="12" t="s">
        <v>11305</v>
      </c>
      <c r="L8180" s="12" t="s">
        <v>11306</v>
      </c>
      <c r="M8180">
        <v>34013</v>
      </c>
      <c r="N8180" s="12" t="s">
        <v>60</v>
      </c>
      <c r="O8180" s="12" t="s">
        <v>20804</v>
      </c>
      <c r="P8180" s="12" t="s">
        <v>20805</v>
      </c>
      <c r="Q8180">
        <v>47491</v>
      </c>
      <c r="R8180" s="12" t="s">
        <v>63</v>
      </c>
      <c r="S8180" s="12" t="s">
        <v>13615</v>
      </c>
      <c r="T8180" s="12" t="s">
        <v>13616</v>
      </c>
      <c r="U8180" s="12" t="s">
        <v>16666</v>
      </c>
    </row>
    <row r="8181" spans="1:21" hidden="1" x14ac:dyDescent="0.25">
      <c r="A8181">
        <v>57441</v>
      </c>
      <c r="B8181" s="12" t="s">
        <v>52</v>
      </c>
      <c r="C8181" s="12" t="s">
        <v>17352</v>
      </c>
      <c r="D8181" s="12" t="s">
        <v>17353</v>
      </c>
      <c r="E8181">
        <v>6606</v>
      </c>
      <c r="F8181">
        <v>1</v>
      </c>
      <c r="G8181" s="12" t="s">
        <v>55</v>
      </c>
      <c r="H8181" s="12" t="s">
        <v>56</v>
      </c>
      <c r="I8181">
        <v>42693</v>
      </c>
      <c r="J8181" s="12" t="s">
        <v>57</v>
      </c>
      <c r="K8181" s="12" t="s">
        <v>11305</v>
      </c>
      <c r="L8181" s="12" t="s">
        <v>11306</v>
      </c>
      <c r="M8181">
        <v>34013</v>
      </c>
      <c r="N8181" s="12" t="s">
        <v>60</v>
      </c>
      <c r="O8181" s="12" t="s">
        <v>20804</v>
      </c>
      <c r="P8181" s="12" t="s">
        <v>20805</v>
      </c>
      <c r="Q8181">
        <v>47491</v>
      </c>
      <c r="R8181" s="12" t="s">
        <v>63</v>
      </c>
      <c r="S8181" s="12" t="s">
        <v>13615</v>
      </c>
      <c r="T8181" s="12" t="s">
        <v>13616</v>
      </c>
      <c r="U8181" s="12" t="s">
        <v>16666</v>
      </c>
    </row>
    <row r="8182" spans="1:21" hidden="1" x14ac:dyDescent="0.25">
      <c r="A8182">
        <v>57442</v>
      </c>
      <c r="B8182" s="12" t="s">
        <v>52</v>
      </c>
      <c r="C8182" s="12" t="s">
        <v>17354</v>
      </c>
      <c r="D8182" s="12" t="s">
        <v>17355</v>
      </c>
      <c r="E8182">
        <v>6606</v>
      </c>
      <c r="F8182">
        <v>1</v>
      </c>
      <c r="G8182" s="12" t="s">
        <v>55</v>
      </c>
      <c r="H8182" s="12" t="s">
        <v>56</v>
      </c>
      <c r="I8182">
        <v>42693</v>
      </c>
      <c r="J8182" s="12" t="s">
        <v>57</v>
      </c>
      <c r="K8182" s="12" t="s">
        <v>11305</v>
      </c>
      <c r="L8182" s="12" t="s">
        <v>11306</v>
      </c>
      <c r="M8182">
        <v>34013</v>
      </c>
      <c r="N8182" s="12" t="s">
        <v>60</v>
      </c>
      <c r="O8182" s="12" t="s">
        <v>20804</v>
      </c>
      <c r="P8182" s="12" t="s">
        <v>20805</v>
      </c>
      <c r="Q8182">
        <v>47491</v>
      </c>
      <c r="R8182" s="12" t="s">
        <v>63</v>
      </c>
      <c r="S8182" s="12" t="s">
        <v>13615</v>
      </c>
      <c r="T8182" s="12" t="s">
        <v>13616</v>
      </c>
      <c r="U8182" s="12" t="s">
        <v>16666</v>
      </c>
    </row>
    <row r="8183" spans="1:21" hidden="1" x14ac:dyDescent="0.25">
      <c r="A8183">
        <v>57443</v>
      </c>
      <c r="B8183" s="12" t="s">
        <v>52</v>
      </c>
      <c r="C8183" s="12" t="s">
        <v>17356</v>
      </c>
      <c r="D8183" s="12" t="s">
        <v>17357</v>
      </c>
      <c r="E8183">
        <v>6606</v>
      </c>
      <c r="F8183">
        <v>1</v>
      </c>
      <c r="G8183" s="12" t="s">
        <v>55</v>
      </c>
      <c r="H8183" s="12" t="s">
        <v>56</v>
      </c>
      <c r="I8183">
        <v>42693</v>
      </c>
      <c r="J8183" s="12" t="s">
        <v>57</v>
      </c>
      <c r="K8183" s="12" t="s">
        <v>11305</v>
      </c>
      <c r="L8183" s="12" t="s">
        <v>11306</v>
      </c>
      <c r="M8183">
        <v>34013</v>
      </c>
      <c r="N8183" s="12" t="s">
        <v>60</v>
      </c>
      <c r="O8183" s="12" t="s">
        <v>20804</v>
      </c>
      <c r="P8183" s="12" t="s">
        <v>20805</v>
      </c>
      <c r="Q8183">
        <v>47491</v>
      </c>
      <c r="R8183" s="12" t="s">
        <v>63</v>
      </c>
      <c r="S8183" s="12" t="s">
        <v>13615</v>
      </c>
      <c r="T8183" s="12" t="s">
        <v>13616</v>
      </c>
      <c r="U8183" s="12" t="s">
        <v>16666</v>
      </c>
    </row>
    <row r="8184" spans="1:21" hidden="1" x14ac:dyDescent="0.25">
      <c r="A8184">
        <v>57444</v>
      </c>
      <c r="B8184" s="12" t="s">
        <v>52</v>
      </c>
      <c r="C8184" s="12" t="s">
        <v>17358</v>
      </c>
      <c r="D8184" s="12" t="s">
        <v>17359</v>
      </c>
      <c r="E8184">
        <v>6606</v>
      </c>
      <c r="F8184">
        <v>1</v>
      </c>
      <c r="G8184" s="12" t="s">
        <v>55</v>
      </c>
      <c r="H8184" s="12" t="s">
        <v>56</v>
      </c>
      <c r="I8184">
        <v>42693</v>
      </c>
      <c r="J8184" s="12" t="s">
        <v>57</v>
      </c>
      <c r="K8184" s="12" t="s">
        <v>11305</v>
      </c>
      <c r="L8184" s="12" t="s">
        <v>11306</v>
      </c>
      <c r="M8184">
        <v>34013</v>
      </c>
      <c r="N8184" s="12" t="s">
        <v>60</v>
      </c>
      <c r="O8184" s="12" t="s">
        <v>20804</v>
      </c>
      <c r="P8184" s="12" t="s">
        <v>20805</v>
      </c>
      <c r="Q8184">
        <v>47491</v>
      </c>
      <c r="R8184" s="12" t="s">
        <v>63</v>
      </c>
      <c r="S8184" s="12" t="s">
        <v>13615</v>
      </c>
      <c r="T8184" s="12" t="s">
        <v>13616</v>
      </c>
      <c r="U8184" s="12" t="s">
        <v>16666</v>
      </c>
    </row>
    <row r="8185" spans="1:21" hidden="1" x14ac:dyDescent="0.25">
      <c r="A8185">
        <v>57445</v>
      </c>
      <c r="B8185" s="12" t="s">
        <v>52</v>
      </c>
      <c r="C8185" s="12" t="s">
        <v>17360</v>
      </c>
      <c r="D8185" s="12" t="s">
        <v>17361</v>
      </c>
      <c r="E8185">
        <v>6606</v>
      </c>
      <c r="F8185">
        <v>1</v>
      </c>
      <c r="G8185" s="12" t="s">
        <v>55</v>
      </c>
      <c r="H8185" s="12" t="s">
        <v>56</v>
      </c>
      <c r="I8185">
        <v>42693</v>
      </c>
      <c r="J8185" s="12" t="s">
        <v>57</v>
      </c>
      <c r="K8185" s="12" t="s">
        <v>11305</v>
      </c>
      <c r="L8185" s="12" t="s">
        <v>11306</v>
      </c>
      <c r="M8185">
        <v>34013</v>
      </c>
      <c r="N8185" s="12" t="s">
        <v>60</v>
      </c>
      <c r="O8185" s="12" t="s">
        <v>20804</v>
      </c>
      <c r="P8185" s="12" t="s">
        <v>20805</v>
      </c>
      <c r="Q8185">
        <v>47491</v>
      </c>
      <c r="R8185" s="12" t="s">
        <v>63</v>
      </c>
      <c r="S8185" s="12" t="s">
        <v>13615</v>
      </c>
      <c r="T8185" s="12" t="s">
        <v>13616</v>
      </c>
      <c r="U8185" s="12" t="s">
        <v>16666</v>
      </c>
    </row>
    <row r="8186" spans="1:21" hidden="1" x14ac:dyDescent="0.25">
      <c r="A8186">
        <v>57446</v>
      </c>
      <c r="B8186" s="12" t="s">
        <v>52</v>
      </c>
      <c r="C8186" s="12" t="s">
        <v>17362</v>
      </c>
      <c r="D8186" s="12" t="s">
        <v>17363</v>
      </c>
      <c r="E8186">
        <v>6606</v>
      </c>
      <c r="F8186">
        <v>1</v>
      </c>
      <c r="G8186" s="12" t="s">
        <v>55</v>
      </c>
      <c r="H8186" s="12" t="s">
        <v>56</v>
      </c>
      <c r="I8186">
        <v>42693</v>
      </c>
      <c r="J8186" s="12" t="s">
        <v>57</v>
      </c>
      <c r="K8186" s="12" t="s">
        <v>11305</v>
      </c>
      <c r="L8186" s="12" t="s">
        <v>11306</v>
      </c>
      <c r="M8186">
        <v>34013</v>
      </c>
      <c r="N8186" s="12" t="s">
        <v>60</v>
      </c>
      <c r="O8186" s="12" t="s">
        <v>20804</v>
      </c>
      <c r="P8186" s="12" t="s">
        <v>20805</v>
      </c>
      <c r="Q8186">
        <v>47491</v>
      </c>
      <c r="R8186" s="12" t="s">
        <v>63</v>
      </c>
      <c r="S8186" s="12" t="s">
        <v>13615</v>
      </c>
      <c r="T8186" s="12" t="s">
        <v>13616</v>
      </c>
      <c r="U8186" s="12" t="s">
        <v>16639</v>
      </c>
    </row>
    <row r="8187" spans="1:21" hidden="1" x14ac:dyDescent="0.25">
      <c r="A8187">
        <v>57447</v>
      </c>
      <c r="B8187" s="12" t="s">
        <v>52</v>
      </c>
      <c r="C8187" s="12" t="s">
        <v>17364</v>
      </c>
      <c r="D8187" s="12" t="s">
        <v>17365</v>
      </c>
      <c r="E8187">
        <v>6606</v>
      </c>
      <c r="F8187">
        <v>1</v>
      </c>
      <c r="G8187" s="12" t="s">
        <v>55</v>
      </c>
      <c r="H8187" s="12" t="s">
        <v>56</v>
      </c>
      <c r="I8187">
        <v>42693</v>
      </c>
      <c r="J8187" s="12" t="s">
        <v>57</v>
      </c>
      <c r="K8187" s="12" t="s">
        <v>11305</v>
      </c>
      <c r="L8187" s="12" t="s">
        <v>11306</v>
      </c>
      <c r="M8187">
        <v>34013</v>
      </c>
      <c r="N8187" s="12" t="s">
        <v>60</v>
      </c>
      <c r="O8187" s="12" t="s">
        <v>20804</v>
      </c>
      <c r="P8187" s="12" t="s">
        <v>20805</v>
      </c>
      <c r="Q8187">
        <v>47491</v>
      </c>
      <c r="R8187" s="12" t="s">
        <v>63</v>
      </c>
      <c r="S8187" s="12" t="s">
        <v>13615</v>
      </c>
      <c r="T8187" s="12" t="s">
        <v>13616</v>
      </c>
      <c r="U8187" s="12" t="s">
        <v>16639</v>
      </c>
    </row>
    <row r="8188" spans="1:21" hidden="1" x14ac:dyDescent="0.25">
      <c r="A8188">
        <v>57448</v>
      </c>
      <c r="B8188" s="12" t="s">
        <v>52</v>
      </c>
      <c r="C8188" s="12" t="s">
        <v>17366</v>
      </c>
      <c r="D8188" s="12" t="s">
        <v>17367</v>
      </c>
      <c r="E8188">
        <v>6606</v>
      </c>
      <c r="F8188">
        <v>1</v>
      </c>
      <c r="G8188" s="12" t="s">
        <v>55</v>
      </c>
      <c r="H8188" s="12" t="s">
        <v>56</v>
      </c>
      <c r="I8188">
        <v>42693</v>
      </c>
      <c r="J8188" s="12" t="s">
        <v>57</v>
      </c>
      <c r="K8188" s="12" t="s">
        <v>11305</v>
      </c>
      <c r="L8188" s="12" t="s">
        <v>11306</v>
      </c>
      <c r="M8188">
        <v>34013</v>
      </c>
      <c r="N8188" s="12" t="s">
        <v>60</v>
      </c>
      <c r="O8188" s="12" t="s">
        <v>20804</v>
      </c>
      <c r="P8188" s="12" t="s">
        <v>20805</v>
      </c>
      <c r="Q8188">
        <v>47491</v>
      </c>
      <c r="R8188" s="12" t="s">
        <v>63</v>
      </c>
      <c r="S8188" s="12" t="s">
        <v>13615</v>
      </c>
      <c r="T8188" s="12" t="s">
        <v>13616</v>
      </c>
      <c r="U8188" s="12" t="s">
        <v>16639</v>
      </c>
    </row>
    <row r="8189" spans="1:21" hidden="1" x14ac:dyDescent="0.25">
      <c r="A8189">
        <v>57449</v>
      </c>
      <c r="B8189" s="12" t="s">
        <v>52</v>
      </c>
      <c r="C8189" s="12" t="s">
        <v>17368</v>
      </c>
      <c r="D8189" s="12" t="s">
        <v>17369</v>
      </c>
      <c r="E8189">
        <v>6606</v>
      </c>
      <c r="F8189">
        <v>1</v>
      </c>
      <c r="G8189" s="12" t="s">
        <v>55</v>
      </c>
      <c r="H8189" s="12" t="s">
        <v>56</v>
      </c>
      <c r="I8189">
        <v>42693</v>
      </c>
      <c r="J8189" s="12" t="s">
        <v>57</v>
      </c>
      <c r="K8189" s="12" t="s">
        <v>11305</v>
      </c>
      <c r="L8189" s="12" t="s">
        <v>11306</v>
      </c>
      <c r="M8189">
        <v>34013</v>
      </c>
      <c r="N8189" s="12" t="s">
        <v>60</v>
      </c>
      <c r="O8189" s="12" t="s">
        <v>20804</v>
      </c>
      <c r="P8189" s="12" t="s">
        <v>20805</v>
      </c>
      <c r="Q8189">
        <v>47491</v>
      </c>
      <c r="R8189" s="12" t="s">
        <v>63</v>
      </c>
      <c r="S8189" s="12" t="s">
        <v>13615</v>
      </c>
      <c r="T8189" s="12" t="s">
        <v>13616</v>
      </c>
      <c r="U8189" s="12" t="s">
        <v>16639</v>
      </c>
    </row>
    <row r="8190" spans="1:21" hidden="1" x14ac:dyDescent="0.25">
      <c r="A8190">
        <v>57450</v>
      </c>
      <c r="B8190" s="12" t="s">
        <v>52</v>
      </c>
      <c r="C8190" s="12" t="s">
        <v>17370</v>
      </c>
      <c r="D8190" s="12" t="s">
        <v>17371</v>
      </c>
      <c r="E8190">
        <v>6606</v>
      </c>
      <c r="F8190">
        <v>1</v>
      </c>
      <c r="G8190" s="12" t="s">
        <v>55</v>
      </c>
      <c r="H8190" s="12" t="s">
        <v>56</v>
      </c>
      <c r="I8190">
        <v>42693</v>
      </c>
      <c r="J8190" s="12" t="s">
        <v>57</v>
      </c>
      <c r="K8190" s="12" t="s">
        <v>11305</v>
      </c>
      <c r="L8190" s="12" t="s">
        <v>11306</v>
      </c>
      <c r="M8190">
        <v>34013</v>
      </c>
      <c r="N8190" s="12" t="s">
        <v>60</v>
      </c>
      <c r="O8190" s="12" t="s">
        <v>20804</v>
      </c>
      <c r="P8190" s="12" t="s">
        <v>20805</v>
      </c>
      <c r="Q8190">
        <v>47491</v>
      </c>
      <c r="R8190" s="12" t="s">
        <v>63</v>
      </c>
      <c r="S8190" s="12" t="s">
        <v>13615</v>
      </c>
      <c r="T8190" s="12" t="s">
        <v>13616</v>
      </c>
      <c r="U8190" s="12" t="s">
        <v>16639</v>
      </c>
    </row>
    <row r="8191" spans="1:21" hidden="1" x14ac:dyDescent="0.25">
      <c r="A8191">
        <v>57451</v>
      </c>
      <c r="B8191" s="12" t="s">
        <v>52</v>
      </c>
      <c r="C8191" s="12" t="s">
        <v>17372</v>
      </c>
      <c r="D8191" s="12" t="s">
        <v>17373</v>
      </c>
      <c r="E8191">
        <v>6606</v>
      </c>
      <c r="F8191">
        <v>1</v>
      </c>
      <c r="G8191" s="12" t="s">
        <v>55</v>
      </c>
      <c r="H8191" s="12" t="s">
        <v>56</v>
      </c>
      <c r="I8191">
        <v>42693</v>
      </c>
      <c r="J8191" s="12" t="s">
        <v>57</v>
      </c>
      <c r="K8191" s="12" t="s">
        <v>11305</v>
      </c>
      <c r="L8191" s="12" t="s">
        <v>11306</v>
      </c>
      <c r="M8191">
        <v>34013</v>
      </c>
      <c r="N8191" s="12" t="s">
        <v>60</v>
      </c>
      <c r="O8191" s="12" t="s">
        <v>20804</v>
      </c>
      <c r="P8191" s="12" t="s">
        <v>20805</v>
      </c>
      <c r="Q8191">
        <v>47491</v>
      </c>
      <c r="R8191" s="12" t="s">
        <v>63</v>
      </c>
      <c r="S8191" s="12" t="s">
        <v>13615</v>
      </c>
      <c r="T8191" s="12" t="s">
        <v>13616</v>
      </c>
      <c r="U8191" s="12" t="s">
        <v>16639</v>
      </c>
    </row>
    <row r="8192" spans="1:21" hidden="1" x14ac:dyDescent="0.25">
      <c r="A8192">
        <v>57452</v>
      </c>
      <c r="B8192" s="12" t="s">
        <v>52</v>
      </c>
      <c r="C8192" s="12" t="s">
        <v>17374</v>
      </c>
      <c r="D8192" s="12" t="s">
        <v>17375</v>
      </c>
      <c r="E8192">
        <v>6606</v>
      </c>
      <c r="F8192">
        <v>1</v>
      </c>
      <c r="G8192" s="12" t="s">
        <v>55</v>
      </c>
      <c r="H8192" s="12" t="s">
        <v>56</v>
      </c>
      <c r="I8192">
        <v>42693</v>
      </c>
      <c r="J8192" s="12" t="s">
        <v>57</v>
      </c>
      <c r="K8192" s="12" t="s">
        <v>11305</v>
      </c>
      <c r="L8192" s="12" t="s">
        <v>11306</v>
      </c>
      <c r="M8192">
        <v>34013</v>
      </c>
      <c r="N8192" s="12" t="s">
        <v>60</v>
      </c>
      <c r="O8192" s="12" t="s">
        <v>20804</v>
      </c>
      <c r="P8192" s="12" t="s">
        <v>20805</v>
      </c>
      <c r="Q8192">
        <v>47491</v>
      </c>
      <c r="R8192" s="12" t="s">
        <v>63</v>
      </c>
      <c r="S8192" s="12" t="s">
        <v>13615</v>
      </c>
      <c r="T8192" s="12" t="s">
        <v>13616</v>
      </c>
      <c r="U8192" s="12" t="s">
        <v>16639</v>
      </c>
    </row>
    <row r="8193" spans="1:21" hidden="1" x14ac:dyDescent="0.25">
      <c r="A8193">
        <v>57453</v>
      </c>
      <c r="B8193" s="12" t="s">
        <v>52</v>
      </c>
      <c r="C8193" s="12" t="s">
        <v>17376</v>
      </c>
      <c r="D8193" s="12" t="s">
        <v>17377</v>
      </c>
      <c r="E8193">
        <v>6606</v>
      </c>
      <c r="F8193">
        <v>1</v>
      </c>
      <c r="G8193" s="12" t="s">
        <v>55</v>
      </c>
      <c r="H8193" s="12" t="s">
        <v>56</v>
      </c>
      <c r="I8193">
        <v>42693</v>
      </c>
      <c r="J8193" s="12" t="s">
        <v>57</v>
      </c>
      <c r="K8193" s="12" t="s">
        <v>11305</v>
      </c>
      <c r="L8193" s="12" t="s">
        <v>11306</v>
      </c>
      <c r="M8193">
        <v>34013</v>
      </c>
      <c r="N8193" s="12" t="s">
        <v>60</v>
      </c>
      <c r="O8193" s="12" t="s">
        <v>20804</v>
      </c>
      <c r="P8193" s="12" t="s">
        <v>20805</v>
      </c>
      <c r="Q8193">
        <v>47491</v>
      </c>
      <c r="R8193" s="12" t="s">
        <v>63</v>
      </c>
      <c r="S8193" s="12" t="s">
        <v>13615</v>
      </c>
      <c r="T8193" s="12" t="s">
        <v>13616</v>
      </c>
      <c r="U8193" s="12" t="s">
        <v>16639</v>
      </c>
    </row>
    <row r="8194" spans="1:21" hidden="1" x14ac:dyDescent="0.25">
      <c r="A8194">
        <v>57458</v>
      </c>
      <c r="B8194" s="12" t="s">
        <v>52</v>
      </c>
      <c r="C8194" s="12" t="s">
        <v>17378</v>
      </c>
      <c r="D8194" s="12" t="s">
        <v>17379</v>
      </c>
      <c r="E8194">
        <v>6606</v>
      </c>
      <c r="F8194">
        <v>1</v>
      </c>
      <c r="G8194" s="12" t="s">
        <v>55</v>
      </c>
      <c r="H8194" s="12" t="s">
        <v>56</v>
      </c>
      <c r="I8194">
        <v>29010</v>
      </c>
      <c r="J8194" s="12" t="s">
        <v>57</v>
      </c>
      <c r="K8194" s="12" t="s">
        <v>77</v>
      </c>
      <c r="L8194" s="12" t="s">
        <v>78</v>
      </c>
      <c r="M8194">
        <v>35351</v>
      </c>
      <c r="N8194" s="12" t="s">
        <v>60</v>
      </c>
      <c r="O8194" s="12" t="s">
        <v>14481</v>
      </c>
      <c r="P8194" s="12" t="s">
        <v>14482</v>
      </c>
      <c r="Q8194">
        <v>7116</v>
      </c>
      <c r="R8194" s="12" t="s">
        <v>63</v>
      </c>
      <c r="S8194" s="12" t="s">
        <v>11105</v>
      </c>
      <c r="T8194" s="12" t="s">
        <v>11106</v>
      </c>
      <c r="U8194" s="12" t="s">
        <v>16639</v>
      </c>
    </row>
    <row r="8195" spans="1:21" hidden="1" x14ac:dyDescent="0.25">
      <c r="A8195">
        <v>57470</v>
      </c>
      <c r="B8195" s="12" t="s">
        <v>52</v>
      </c>
      <c r="C8195" s="12" t="s">
        <v>17380</v>
      </c>
      <c r="D8195" s="12" t="s">
        <v>17381</v>
      </c>
      <c r="E8195">
        <v>6606</v>
      </c>
      <c r="F8195">
        <v>1</v>
      </c>
      <c r="G8195" s="12" t="s">
        <v>55</v>
      </c>
      <c r="H8195" s="12" t="s">
        <v>56</v>
      </c>
      <c r="I8195">
        <v>29010</v>
      </c>
      <c r="J8195" s="12" t="s">
        <v>57</v>
      </c>
      <c r="K8195" s="12" t="s">
        <v>77</v>
      </c>
      <c r="L8195" s="12" t="s">
        <v>78</v>
      </c>
      <c r="M8195">
        <v>35351</v>
      </c>
      <c r="N8195" s="12" t="s">
        <v>60</v>
      </c>
      <c r="O8195" s="12" t="s">
        <v>14481</v>
      </c>
      <c r="P8195" s="12" t="s">
        <v>14482</v>
      </c>
      <c r="Q8195">
        <v>7116</v>
      </c>
      <c r="R8195" s="12" t="s">
        <v>63</v>
      </c>
      <c r="S8195" s="12" t="s">
        <v>11105</v>
      </c>
      <c r="T8195" s="12" t="s">
        <v>11106</v>
      </c>
      <c r="U8195" s="12" t="s">
        <v>16639</v>
      </c>
    </row>
    <row r="8196" spans="1:21" hidden="1" x14ac:dyDescent="0.25">
      <c r="A8196">
        <v>57488</v>
      </c>
      <c r="B8196" s="12" t="s">
        <v>52</v>
      </c>
      <c r="C8196" s="12" t="s">
        <v>17382</v>
      </c>
      <c r="D8196" s="12" t="s">
        <v>17383</v>
      </c>
      <c r="E8196">
        <v>6606</v>
      </c>
      <c r="F8196">
        <v>1</v>
      </c>
      <c r="G8196" s="12" t="s">
        <v>55</v>
      </c>
      <c r="H8196" s="12" t="s">
        <v>56</v>
      </c>
      <c r="I8196">
        <v>29010</v>
      </c>
      <c r="J8196" s="12" t="s">
        <v>57</v>
      </c>
      <c r="K8196" s="12" t="s">
        <v>77</v>
      </c>
      <c r="L8196" s="12" t="s">
        <v>78</v>
      </c>
      <c r="M8196">
        <v>35351</v>
      </c>
      <c r="N8196" s="12" t="s">
        <v>60</v>
      </c>
      <c r="O8196" s="12" t="s">
        <v>14481</v>
      </c>
      <c r="P8196" s="12" t="s">
        <v>14482</v>
      </c>
      <c r="Q8196">
        <v>7116</v>
      </c>
      <c r="R8196" s="12" t="s">
        <v>63</v>
      </c>
      <c r="S8196" s="12" t="s">
        <v>11105</v>
      </c>
      <c r="T8196" s="12" t="s">
        <v>11106</v>
      </c>
      <c r="U8196" s="12" t="s">
        <v>16639</v>
      </c>
    </row>
    <row r="8197" spans="1:21" hidden="1" x14ac:dyDescent="0.25">
      <c r="A8197">
        <v>57497</v>
      </c>
      <c r="B8197" s="12" t="s">
        <v>52</v>
      </c>
      <c r="C8197" s="12" t="s">
        <v>17384</v>
      </c>
      <c r="D8197" s="12" t="s">
        <v>17385</v>
      </c>
      <c r="E8197">
        <v>6606</v>
      </c>
      <c r="F8197">
        <v>1</v>
      </c>
      <c r="G8197" s="12" t="s">
        <v>55</v>
      </c>
      <c r="H8197" s="12" t="s">
        <v>56</v>
      </c>
      <c r="I8197">
        <v>29010</v>
      </c>
      <c r="J8197" s="12" t="s">
        <v>57</v>
      </c>
      <c r="K8197" s="12" t="s">
        <v>77</v>
      </c>
      <c r="L8197" s="12" t="s">
        <v>78</v>
      </c>
      <c r="M8197">
        <v>35350</v>
      </c>
      <c r="N8197" s="12" t="s">
        <v>60</v>
      </c>
      <c r="O8197" s="12" t="s">
        <v>10753</v>
      </c>
      <c r="P8197" s="12" t="s">
        <v>96</v>
      </c>
      <c r="Q8197">
        <v>18274</v>
      </c>
      <c r="R8197" s="12" t="s">
        <v>63</v>
      </c>
      <c r="S8197" s="12" t="s">
        <v>11247</v>
      </c>
      <c r="T8197" s="12" t="s">
        <v>11248</v>
      </c>
      <c r="U8197" s="12" t="s">
        <v>16639</v>
      </c>
    </row>
    <row r="8198" spans="1:21" hidden="1" x14ac:dyDescent="0.25">
      <c r="A8198">
        <v>57498</v>
      </c>
      <c r="B8198" s="12" t="s">
        <v>52</v>
      </c>
      <c r="C8198" s="12" t="s">
        <v>17386</v>
      </c>
      <c r="D8198" s="12" t="s">
        <v>17387</v>
      </c>
      <c r="E8198">
        <v>6606</v>
      </c>
      <c r="F8198">
        <v>1</v>
      </c>
      <c r="G8198" s="12" t="s">
        <v>55</v>
      </c>
      <c r="H8198" s="12" t="s">
        <v>56</v>
      </c>
      <c r="I8198">
        <v>29010</v>
      </c>
      <c r="J8198" s="12" t="s">
        <v>57</v>
      </c>
      <c r="K8198" s="12" t="s">
        <v>77</v>
      </c>
      <c r="L8198" s="12" t="s">
        <v>78</v>
      </c>
      <c r="M8198">
        <v>35346</v>
      </c>
      <c r="N8198" s="12" t="s">
        <v>60</v>
      </c>
      <c r="O8198" s="12" t="s">
        <v>10752</v>
      </c>
      <c r="P8198" s="12" t="s">
        <v>2522</v>
      </c>
      <c r="Q8198">
        <v>21488</v>
      </c>
      <c r="R8198" s="12" t="s">
        <v>63</v>
      </c>
      <c r="S8198" s="12" t="s">
        <v>11259</v>
      </c>
      <c r="T8198" s="12" t="s">
        <v>11260</v>
      </c>
      <c r="U8198" s="12" t="s">
        <v>16639</v>
      </c>
    </row>
    <row r="8199" spans="1:21" hidden="1" x14ac:dyDescent="0.25">
      <c r="A8199">
        <v>57500</v>
      </c>
      <c r="B8199" s="12" t="s">
        <v>52</v>
      </c>
      <c r="C8199" s="12" t="s">
        <v>17388</v>
      </c>
      <c r="D8199" s="12" t="s">
        <v>17389</v>
      </c>
      <c r="E8199">
        <v>6606</v>
      </c>
      <c r="F8199">
        <v>1</v>
      </c>
      <c r="G8199" s="12" t="s">
        <v>55</v>
      </c>
      <c r="H8199" s="12" t="s">
        <v>56</v>
      </c>
      <c r="I8199">
        <v>29010</v>
      </c>
      <c r="J8199" s="12" t="s">
        <v>57</v>
      </c>
      <c r="K8199" s="12" t="s">
        <v>77</v>
      </c>
      <c r="L8199" s="12" t="s">
        <v>78</v>
      </c>
      <c r="M8199">
        <v>35352</v>
      </c>
      <c r="N8199" s="12" t="s">
        <v>60</v>
      </c>
      <c r="O8199" s="12" t="s">
        <v>10754</v>
      </c>
      <c r="P8199" s="12" t="s">
        <v>85</v>
      </c>
      <c r="Q8199">
        <v>12524</v>
      </c>
      <c r="R8199" s="12" t="s">
        <v>63</v>
      </c>
      <c r="S8199" s="12" t="s">
        <v>11205</v>
      </c>
      <c r="T8199" s="12" t="s">
        <v>11206</v>
      </c>
      <c r="U8199" s="12" t="s">
        <v>16639</v>
      </c>
    </row>
    <row r="8200" spans="1:21" hidden="1" x14ac:dyDescent="0.25">
      <c r="A8200">
        <v>57501</v>
      </c>
      <c r="B8200" s="12" t="s">
        <v>52</v>
      </c>
      <c r="C8200" s="12" t="s">
        <v>17390</v>
      </c>
      <c r="D8200" s="12" t="s">
        <v>17391</v>
      </c>
      <c r="E8200">
        <v>6606</v>
      </c>
      <c r="F8200">
        <v>1</v>
      </c>
      <c r="G8200" s="12" t="s">
        <v>55</v>
      </c>
      <c r="H8200" s="12" t="s">
        <v>56</v>
      </c>
      <c r="I8200">
        <v>29010</v>
      </c>
      <c r="J8200" s="12" t="s">
        <v>57</v>
      </c>
      <c r="K8200" s="12" t="s">
        <v>77</v>
      </c>
      <c r="L8200" s="12" t="s">
        <v>78</v>
      </c>
      <c r="M8200">
        <v>35352</v>
      </c>
      <c r="N8200" s="12" t="s">
        <v>60</v>
      </c>
      <c r="O8200" s="12" t="s">
        <v>10754</v>
      </c>
      <c r="P8200" s="12" t="s">
        <v>85</v>
      </c>
      <c r="Q8200">
        <v>18072</v>
      </c>
      <c r="R8200" s="12" t="s">
        <v>63</v>
      </c>
      <c r="S8200" s="12" t="s">
        <v>11244</v>
      </c>
      <c r="T8200" s="12" t="s">
        <v>11245</v>
      </c>
      <c r="U8200" s="12" t="s">
        <v>16639</v>
      </c>
    </row>
    <row r="8201" spans="1:21" hidden="1" x14ac:dyDescent="0.25">
      <c r="A8201">
        <v>57503</v>
      </c>
      <c r="B8201" s="12" t="s">
        <v>52</v>
      </c>
      <c r="C8201" s="12" t="s">
        <v>17392</v>
      </c>
      <c r="D8201" s="12" t="s">
        <v>17393</v>
      </c>
      <c r="E8201">
        <v>6606</v>
      </c>
      <c r="F8201">
        <v>1</v>
      </c>
      <c r="G8201" s="12" t="s">
        <v>55</v>
      </c>
      <c r="H8201" s="12" t="s">
        <v>56</v>
      </c>
      <c r="I8201">
        <v>29010</v>
      </c>
      <c r="J8201" s="12" t="s">
        <v>57</v>
      </c>
      <c r="K8201" s="12" t="s">
        <v>77</v>
      </c>
      <c r="L8201" s="12" t="s">
        <v>78</v>
      </c>
      <c r="M8201">
        <v>35352</v>
      </c>
      <c r="N8201" s="12" t="s">
        <v>60</v>
      </c>
      <c r="O8201" s="12" t="s">
        <v>10754</v>
      </c>
      <c r="P8201" s="12" t="s">
        <v>85</v>
      </c>
      <c r="Q8201">
        <v>12317</v>
      </c>
      <c r="R8201" s="12" t="s">
        <v>63</v>
      </c>
      <c r="S8201" s="12" t="s">
        <v>11202</v>
      </c>
      <c r="T8201" s="12" t="s">
        <v>11203</v>
      </c>
      <c r="U8201" s="12" t="s">
        <v>16639</v>
      </c>
    </row>
    <row r="8202" spans="1:21" hidden="1" x14ac:dyDescent="0.25">
      <c r="A8202">
        <v>57531</v>
      </c>
      <c r="B8202" s="12" t="s">
        <v>52</v>
      </c>
      <c r="C8202" s="12" t="s">
        <v>17394</v>
      </c>
      <c r="D8202" s="12" t="s">
        <v>17395</v>
      </c>
      <c r="E8202">
        <v>6606</v>
      </c>
      <c r="F8202">
        <v>1</v>
      </c>
      <c r="G8202" s="12" t="s">
        <v>55</v>
      </c>
      <c r="H8202" s="12" t="s">
        <v>56</v>
      </c>
      <c r="I8202">
        <v>29010</v>
      </c>
      <c r="J8202" s="12" t="s">
        <v>57</v>
      </c>
      <c r="K8202" s="12" t="s">
        <v>77</v>
      </c>
      <c r="L8202" s="12" t="s">
        <v>78</v>
      </c>
      <c r="M8202">
        <v>35353</v>
      </c>
      <c r="N8202" s="12" t="s">
        <v>60</v>
      </c>
      <c r="O8202" s="12" t="s">
        <v>10755</v>
      </c>
      <c r="P8202" s="12" t="s">
        <v>541</v>
      </c>
      <c r="Q8202">
        <v>17862</v>
      </c>
      <c r="R8202" s="12" t="s">
        <v>63</v>
      </c>
      <c r="S8202" s="12" t="s">
        <v>11236</v>
      </c>
      <c r="T8202" s="12" t="s">
        <v>11237</v>
      </c>
      <c r="U8202" s="12" t="s">
        <v>16639</v>
      </c>
    </row>
    <row r="8203" spans="1:21" hidden="1" x14ac:dyDescent="0.25">
      <c r="A8203">
        <v>57585</v>
      </c>
      <c r="B8203" s="12" t="s">
        <v>52</v>
      </c>
      <c r="C8203" s="12" t="s">
        <v>17396</v>
      </c>
      <c r="D8203" s="12" t="s">
        <v>17397</v>
      </c>
      <c r="E8203">
        <v>6606</v>
      </c>
      <c r="F8203">
        <v>1</v>
      </c>
      <c r="G8203" s="12" t="s">
        <v>55</v>
      </c>
      <c r="H8203" s="12" t="s">
        <v>56</v>
      </c>
      <c r="I8203">
        <v>29010</v>
      </c>
      <c r="J8203" s="12" t="s">
        <v>57</v>
      </c>
      <c r="K8203" s="12" t="s">
        <v>77</v>
      </c>
      <c r="L8203" s="12" t="s">
        <v>78</v>
      </c>
      <c r="M8203">
        <v>35350</v>
      </c>
      <c r="N8203" s="12" t="s">
        <v>60</v>
      </c>
      <c r="O8203" s="12" t="s">
        <v>10753</v>
      </c>
      <c r="P8203" s="12" t="s">
        <v>96</v>
      </c>
      <c r="Q8203">
        <v>31821</v>
      </c>
      <c r="R8203" s="12" t="s">
        <v>63</v>
      </c>
      <c r="S8203" s="12" t="s">
        <v>12917</v>
      </c>
      <c r="T8203" s="12" t="s">
        <v>11915</v>
      </c>
      <c r="U8203" s="12" t="s">
        <v>16639</v>
      </c>
    </row>
    <row r="8204" spans="1:21" hidden="1" x14ac:dyDescent="0.25">
      <c r="A8204">
        <v>57592</v>
      </c>
      <c r="B8204" s="12" t="s">
        <v>52</v>
      </c>
      <c r="C8204" s="12" t="s">
        <v>17398</v>
      </c>
      <c r="D8204" s="12" t="s">
        <v>17399</v>
      </c>
      <c r="E8204">
        <v>6606</v>
      </c>
      <c r="F8204">
        <v>1</v>
      </c>
      <c r="G8204" s="12" t="s">
        <v>55</v>
      </c>
      <c r="H8204" s="12" t="s">
        <v>56</v>
      </c>
      <c r="I8204">
        <v>29010</v>
      </c>
      <c r="J8204" s="12" t="s">
        <v>57</v>
      </c>
      <c r="K8204" s="12" t="s">
        <v>77</v>
      </c>
      <c r="L8204" s="12" t="s">
        <v>78</v>
      </c>
      <c r="M8204">
        <v>35350</v>
      </c>
      <c r="N8204" s="12" t="s">
        <v>60</v>
      </c>
      <c r="O8204" s="12" t="s">
        <v>10753</v>
      </c>
      <c r="P8204" s="12" t="s">
        <v>96</v>
      </c>
      <c r="Q8204">
        <v>31821</v>
      </c>
      <c r="R8204" s="12" t="s">
        <v>63</v>
      </c>
      <c r="S8204" s="12" t="s">
        <v>12917</v>
      </c>
      <c r="T8204" s="12" t="s">
        <v>11915</v>
      </c>
      <c r="U8204" s="12" t="s">
        <v>16639</v>
      </c>
    </row>
    <row r="8205" spans="1:21" hidden="1" x14ac:dyDescent="0.25">
      <c r="A8205">
        <v>57599</v>
      </c>
      <c r="B8205" s="12" t="s">
        <v>52</v>
      </c>
      <c r="C8205" s="12" t="s">
        <v>17400</v>
      </c>
      <c r="D8205" s="12" t="s">
        <v>17401</v>
      </c>
      <c r="E8205">
        <v>6606</v>
      </c>
      <c r="F8205">
        <v>1</v>
      </c>
      <c r="G8205" s="12" t="s">
        <v>55</v>
      </c>
      <c r="H8205" s="12" t="s">
        <v>56</v>
      </c>
      <c r="I8205">
        <v>29010</v>
      </c>
      <c r="J8205" s="12" t="s">
        <v>57</v>
      </c>
      <c r="K8205" s="12" t="s">
        <v>77</v>
      </c>
      <c r="L8205" s="12" t="s">
        <v>78</v>
      </c>
      <c r="M8205">
        <v>35350</v>
      </c>
      <c r="N8205" s="12" t="s">
        <v>60</v>
      </c>
      <c r="O8205" s="12" t="s">
        <v>10753</v>
      </c>
      <c r="P8205" s="12" t="s">
        <v>96</v>
      </c>
      <c r="Q8205">
        <v>18274</v>
      </c>
      <c r="R8205" s="12" t="s">
        <v>63</v>
      </c>
      <c r="S8205" s="12" t="s">
        <v>11247</v>
      </c>
      <c r="T8205" s="12" t="s">
        <v>11248</v>
      </c>
      <c r="U8205" s="12" t="s">
        <v>16639</v>
      </c>
    </row>
    <row r="8206" spans="1:21" hidden="1" x14ac:dyDescent="0.25">
      <c r="A8206">
        <v>57611</v>
      </c>
      <c r="B8206" s="12" t="s">
        <v>52</v>
      </c>
      <c r="C8206" s="12" t="s">
        <v>17402</v>
      </c>
      <c r="D8206" s="12" t="s">
        <v>17403</v>
      </c>
      <c r="E8206">
        <v>6606</v>
      </c>
      <c r="F8206">
        <v>1</v>
      </c>
      <c r="G8206" s="12" t="s">
        <v>55</v>
      </c>
      <c r="H8206" s="12" t="s">
        <v>56</v>
      </c>
      <c r="I8206">
        <v>29010</v>
      </c>
      <c r="J8206" s="12" t="s">
        <v>57</v>
      </c>
      <c r="K8206" s="12" t="s">
        <v>77</v>
      </c>
      <c r="L8206" s="12" t="s">
        <v>78</v>
      </c>
      <c r="M8206">
        <v>35352</v>
      </c>
      <c r="N8206" s="12" t="s">
        <v>60</v>
      </c>
      <c r="O8206" s="12" t="s">
        <v>10754</v>
      </c>
      <c r="P8206" s="12" t="s">
        <v>85</v>
      </c>
      <c r="Q8206">
        <v>12317</v>
      </c>
      <c r="R8206" s="12" t="s">
        <v>63</v>
      </c>
      <c r="S8206" s="12" t="s">
        <v>11202</v>
      </c>
      <c r="T8206" s="12" t="s">
        <v>11203</v>
      </c>
      <c r="U8206" s="12" t="s">
        <v>16639</v>
      </c>
    </row>
    <row r="8207" spans="1:21" hidden="1" x14ac:dyDescent="0.25">
      <c r="A8207">
        <v>57613</v>
      </c>
      <c r="B8207" s="12" t="s">
        <v>52</v>
      </c>
      <c r="C8207" s="12" t="s">
        <v>17404</v>
      </c>
      <c r="D8207" s="12" t="s">
        <v>17405</v>
      </c>
      <c r="E8207">
        <v>6606</v>
      </c>
      <c r="F8207">
        <v>1</v>
      </c>
      <c r="G8207" s="12" t="s">
        <v>55</v>
      </c>
      <c r="H8207" s="12" t="s">
        <v>56</v>
      </c>
      <c r="I8207">
        <v>29010</v>
      </c>
      <c r="J8207" s="12" t="s">
        <v>57</v>
      </c>
      <c r="K8207" s="12" t="s">
        <v>77</v>
      </c>
      <c r="L8207" s="12" t="s">
        <v>78</v>
      </c>
      <c r="M8207">
        <v>35352</v>
      </c>
      <c r="N8207" s="12" t="s">
        <v>60</v>
      </c>
      <c r="O8207" s="12" t="s">
        <v>10754</v>
      </c>
      <c r="P8207" s="12" t="s">
        <v>85</v>
      </c>
      <c r="Q8207">
        <v>12317</v>
      </c>
      <c r="R8207" s="12" t="s">
        <v>63</v>
      </c>
      <c r="S8207" s="12" t="s">
        <v>11202</v>
      </c>
      <c r="T8207" s="12" t="s">
        <v>11203</v>
      </c>
      <c r="U8207" s="12" t="s">
        <v>16639</v>
      </c>
    </row>
    <row r="8208" spans="1:21" hidden="1" x14ac:dyDescent="0.25">
      <c r="A8208">
        <v>57614</v>
      </c>
      <c r="B8208" s="12" t="s">
        <v>52</v>
      </c>
      <c r="C8208" s="12" t="s">
        <v>17406</v>
      </c>
      <c r="D8208" s="12" t="s">
        <v>17407</v>
      </c>
      <c r="E8208">
        <v>6606</v>
      </c>
      <c r="F8208">
        <v>1</v>
      </c>
      <c r="G8208" s="12" t="s">
        <v>55</v>
      </c>
      <c r="H8208" s="12" t="s">
        <v>56</v>
      </c>
      <c r="I8208">
        <v>29010</v>
      </c>
      <c r="J8208" s="12" t="s">
        <v>57</v>
      </c>
      <c r="K8208" s="12" t="s">
        <v>77</v>
      </c>
      <c r="L8208" s="12" t="s">
        <v>78</v>
      </c>
      <c r="M8208">
        <v>35352</v>
      </c>
      <c r="N8208" s="12" t="s">
        <v>60</v>
      </c>
      <c r="O8208" s="12" t="s">
        <v>10754</v>
      </c>
      <c r="P8208" s="12" t="s">
        <v>85</v>
      </c>
      <c r="Q8208">
        <v>18072</v>
      </c>
      <c r="R8208" s="12" t="s">
        <v>63</v>
      </c>
      <c r="S8208" s="12" t="s">
        <v>11244</v>
      </c>
      <c r="T8208" s="12" t="s">
        <v>11245</v>
      </c>
      <c r="U8208" s="12" t="s">
        <v>16639</v>
      </c>
    </row>
    <row r="8209" spans="1:21" hidden="1" x14ac:dyDescent="0.25">
      <c r="A8209">
        <v>57615</v>
      </c>
      <c r="B8209" s="12" t="s">
        <v>52</v>
      </c>
      <c r="C8209" s="12" t="s">
        <v>17408</v>
      </c>
      <c r="D8209" s="12" t="s">
        <v>17409</v>
      </c>
      <c r="E8209">
        <v>6606</v>
      </c>
      <c r="F8209">
        <v>1</v>
      </c>
      <c r="G8209" s="12" t="s">
        <v>55</v>
      </c>
      <c r="H8209" s="12" t="s">
        <v>56</v>
      </c>
      <c r="I8209">
        <v>29010</v>
      </c>
      <c r="J8209" s="12" t="s">
        <v>57</v>
      </c>
      <c r="K8209" s="12" t="s">
        <v>77</v>
      </c>
      <c r="L8209" s="12" t="s">
        <v>78</v>
      </c>
      <c r="M8209">
        <v>35352</v>
      </c>
      <c r="N8209" s="12" t="s">
        <v>60</v>
      </c>
      <c r="O8209" s="12" t="s">
        <v>10754</v>
      </c>
      <c r="P8209" s="12" t="s">
        <v>85</v>
      </c>
      <c r="Q8209">
        <v>18072</v>
      </c>
      <c r="R8209" s="12" t="s">
        <v>63</v>
      </c>
      <c r="S8209" s="12" t="s">
        <v>11244</v>
      </c>
      <c r="T8209" s="12" t="s">
        <v>11245</v>
      </c>
      <c r="U8209" s="12" t="s">
        <v>16639</v>
      </c>
    </row>
    <row r="8210" spans="1:21" hidden="1" x14ac:dyDescent="0.25">
      <c r="A8210">
        <v>57628</v>
      </c>
      <c r="B8210" s="12" t="s">
        <v>52</v>
      </c>
      <c r="C8210" s="12" t="s">
        <v>17410</v>
      </c>
      <c r="D8210" s="12" t="s">
        <v>17411</v>
      </c>
      <c r="E8210">
        <v>6606</v>
      </c>
      <c r="F8210">
        <v>1</v>
      </c>
      <c r="G8210" s="12" t="s">
        <v>55</v>
      </c>
      <c r="H8210" s="12" t="s">
        <v>56</v>
      </c>
      <c r="I8210">
        <v>29010</v>
      </c>
      <c r="J8210" s="12" t="s">
        <v>57</v>
      </c>
      <c r="K8210" s="12" t="s">
        <v>77</v>
      </c>
      <c r="L8210" s="12" t="s">
        <v>78</v>
      </c>
      <c r="M8210">
        <v>35347</v>
      </c>
      <c r="N8210" s="12" t="s">
        <v>60</v>
      </c>
      <c r="O8210" s="12" t="s">
        <v>14450</v>
      </c>
      <c r="P8210" s="12" t="s">
        <v>14451</v>
      </c>
      <c r="Q8210">
        <v>6923</v>
      </c>
      <c r="R8210" s="12" t="s">
        <v>63</v>
      </c>
      <c r="S8210" s="12" t="s">
        <v>11095</v>
      </c>
      <c r="T8210" s="12" t="s">
        <v>11096</v>
      </c>
      <c r="U8210" s="12" t="s">
        <v>16639</v>
      </c>
    </row>
    <row r="8211" spans="1:21" hidden="1" x14ac:dyDescent="0.25">
      <c r="A8211">
        <v>57637</v>
      </c>
      <c r="B8211" s="12" t="s">
        <v>52</v>
      </c>
      <c r="C8211" s="12" t="s">
        <v>17412</v>
      </c>
      <c r="D8211" s="12" t="s">
        <v>17413</v>
      </c>
      <c r="E8211">
        <v>6606</v>
      </c>
      <c r="F8211">
        <v>1</v>
      </c>
      <c r="G8211" s="12" t="s">
        <v>55</v>
      </c>
      <c r="H8211" s="12" t="s">
        <v>56</v>
      </c>
      <c r="I8211">
        <v>29010</v>
      </c>
      <c r="J8211" s="12" t="s">
        <v>57</v>
      </c>
      <c r="K8211" s="12" t="s">
        <v>77</v>
      </c>
      <c r="L8211" s="12" t="s">
        <v>78</v>
      </c>
      <c r="M8211">
        <v>35347</v>
      </c>
      <c r="N8211" s="12" t="s">
        <v>60</v>
      </c>
      <c r="O8211" s="12" t="s">
        <v>14450</v>
      </c>
      <c r="P8211" s="12" t="s">
        <v>14451</v>
      </c>
      <c r="Q8211">
        <v>6904</v>
      </c>
      <c r="R8211" s="12" t="s">
        <v>63</v>
      </c>
      <c r="S8211" s="12" t="s">
        <v>14452</v>
      </c>
      <c r="T8211" s="12" t="s">
        <v>11073</v>
      </c>
      <c r="U8211" s="12" t="s">
        <v>16639</v>
      </c>
    </row>
    <row r="8212" spans="1:21" hidden="1" x14ac:dyDescent="0.25">
      <c r="A8212">
        <v>57654</v>
      </c>
      <c r="B8212" s="12" t="s">
        <v>52</v>
      </c>
      <c r="C8212" s="12" t="s">
        <v>17414</v>
      </c>
      <c r="D8212" s="12" t="s">
        <v>17415</v>
      </c>
      <c r="E8212">
        <v>6606</v>
      </c>
      <c r="F8212">
        <v>1</v>
      </c>
      <c r="G8212" s="12" t="s">
        <v>55</v>
      </c>
      <c r="H8212" s="12" t="s">
        <v>56</v>
      </c>
      <c r="I8212">
        <v>29010</v>
      </c>
      <c r="J8212" s="12" t="s">
        <v>57</v>
      </c>
      <c r="K8212" s="12" t="s">
        <v>77</v>
      </c>
      <c r="L8212" s="12" t="s">
        <v>78</v>
      </c>
      <c r="M8212">
        <v>35347</v>
      </c>
      <c r="N8212" s="12" t="s">
        <v>60</v>
      </c>
      <c r="O8212" s="12" t="s">
        <v>14450</v>
      </c>
      <c r="P8212" s="12" t="s">
        <v>14451</v>
      </c>
      <c r="Q8212">
        <v>6904</v>
      </c>
      <c r="R8212" s="12" t="s">
        <v>63</v>
      </c>
      <c r="S8212" s="12" t="s">
        <v>14452</v>
      </c>
      <c r="T8212" s="12" t="s">
        <v>11073</v>
      </c>
      <c r="U8212" s="12" t="s">
        <v>16639</v>
      </c>
    </row>
    <row r="8213" spans="1:21" hidden="1" x14ac:dyDescent="0.25">
      <c r="A8213">
        <v>57655</v>
      </c>
      <c r="B8213" s="12" t="s">
        <v>52</v>
      </c>
      <c r="C8213" s="12" t="s">
        <v>17416</v>
      </c>
      <c r="D8213" s="12" t="s">
        <v>17417</v>
      </c>
      <c r="E8213">
        <v>6606</v>
      </c>
      <c r="F8213">
        <v>1</v>
      </c>
      <c r="G8213" s="12" t="s">
        <v>55</v>
      </c>
      <c r="H8213" s="12" t="s">
        <v>56</v>
      </c>
      <c r="I8213">
        <v>29010</v>
      </c>
      <c r="J8213" s="12" t="s">
        <v>57</v>
      </c>
      <c r="K8213" s="12" t="s">
        <v>77</v>
      </c>
      <c r="L8213" s="12" t="s">
        <v>78</v>
      </c>
      <c r="M8213">
        <v>52863</v>
      </c>
      <c r="N8213" s="12" t="s">
        <v>60</v>
      </c>
      <c r="O8213" s="12" t="s">
        <v>15908</v>
      </c>
      <c r="P8213" s="12" t="s">
        <v>15909</v>
      </c>
      <c r="Q8213">
        <v>52864</v>
      </c>
      <c r="R8213" s="12" t="s">
        <v>63</v>
      </c>
      <c r="S8213" s="12" t="s">
        <v>17619</v>
      </c>
      <c r="T8213" s="12" t="s">
        <v>15910</v>
      </c>
      <c r="U8213" s="12" t="s">
        <v>16639</v>
      </c>
    </row>
    <row r="8214" spans="1:21" hidden="1" x14ac:dyDescent="0.25">
      <c r="A8214">
        <v>57656</v>
      </c>
      <c r="B8214" s="12" t="s">
        <v>52</v>
      </c>
      <c r="C8214" s="12" t="s">
        <v>17418</v>
      </c>
      <c r="D8214" s="12" t="s">
        <v>17419</v>
      </c>
      <c r="E8214">
        <v>6606</v>
      </c>
      <c r="F8214">
        <v>1</v>
      </c>
      <c r="G8214" s="12" t="s">
        <v>55</v>
      </c>
      <c r="H8214" s="12" t="s">
        <v>56</v>
      </c>
      <c r="I8214">
        <v>29010</v>
      </c>
      <c r="J8214" s="12" t="s">
        <v>57</v>
      </c>
      <c r="K8214" s="12" t="s">
        <v>77</v>
      </c>
      <c r="L8214" s="12" t="s">
        <v>78</v>
      </c>
      <c r="M8214">
        <v>35347</v>
      </c>
      <c r="N8214" s="12" t="s">
        <v>60</v>
      </c>
      <c r="O8214" s="12" t="s">
        <v>14450</v>
      </c>
      <c r="P8214" s="12" t="s">
        <v>14451</v>
      </c>
      <c r="Q8214">
        <v>6904</v>
      </c>
      <c r="R8214" s="12" t="s">
        <v>63</v>
      </c>
      <c r="S8214" s="12" t="s">
        <v>14452</v>
      </c>
      <c r="T8214" s="12" t="s">
        <v>11073</v>
      </c>
      <c r="U8214" s="12" t="s">
        <v>16639</v>
      </c>
    </row>
    <row r="8215" spans="1:21" hidden="1" x14ac:dyDescent="0.25">
      <c r="A8215">
        <v>57669</v>
      </c>
      <c r="B8215" s="12" t="s">
        <v>52</v>
      </c>
      <c r="C8215" s="12" t="s">
        <v>17420</v>
      </c>
      <c r="D8215" s="12" t="s">
        <v>17421</v>
      </c>
      <c r="E8215">
        <v>6606</v>
      </c>
      <c r="F8215">
        <v>1</v>
      </c>
      <c r="G8215" s="12" t="s">
        <v>55</v>
      </c>
      <c r="H8215" s="12" t="s">
        <v>56</v>
      </c>
      <c r="I8215">
        <v>29010</v>
      </c>
      <c r="J8215" s="12" t="s">
        <v>57</v>
      </c>
      <c r="K8215" s="12" t="s">
        <v>77</v>
      </c>
      <c r="L8215" s="12" t="s">
        <v>78</v>
      </c>
      <c r="M8215">
        <v>52863</v>
      </c>
      <c r="N8215" s="12" t="s">
        <v>60</v>
      </c>
      <c r="O8215" s="12" t="s">
        <v>15908</v>
      </c>
      <c r="P8215" s="12" t="s">
        <v>15909</v>
      </c>
      <c r="Q8215">
        <v>52864</v>
      </c>
      <c r="R8215" s="12" t="s">
        <v>63</v>
      </c>
      <c r="S8215" s="12" t="s">
        <v>17619</v>
      </c>
      <c r="T8215" s="12" t="s">
        <v>15910</v>
      </c>
      <c r="U8215" s="12" t="s">
        <v>16639</v>
      </c>
    </row>
    <row r="8216" spans="1:21" hidden="1" x14ac:dyDescent="0.25">
      <c r="A8216">
        <v>57670</v>
      </c>
      <c r="B8216" s="12" t="s">
        <v>52</v>
      </c>
      <c r="C8216" s="12" t="s">
        <v>17422</v>
      </c>
      <c r="D8216" s="12" t="s">
        <v>17423</v>
      </c>
      <c r="E8216">
        <v>6606</v>
      </c>
      <c r="F8216">
        <v>1</v>
      </c>
      <c r="G8216" s="12" t="s">
        <v>55</v>
      </c>
      <c r="H8216" s="12" t="s">
        <v>56</v>
      </c>
      <c r="I8216">
        <v>29010</v>
      </c>
      <c r="J8216" s="12" t="s">
        <v>57</v>
      </c>
      <c r="K8216" s="12" t="s">
        <v>77</v>
      </c>
      <c r="L8216" s="12" t="s">
        <v>78</v>
      </c>
      <c r="M8216">
        <v>35352</v>
      </c>
      <c r="N8216" s="12" t="s">
        <v>60</v>
      </c>
      <c r="O8216" s="12" t="s">
        <v>10754</v>
      </c>
      <c r="P8216" s="12" t="s">
        <v>85</v>
      </c>
      <c r="Q8216">
        <v>7134</v>
      </c>
      <c r="R8216" s="12" t="s">
        <v>63</v>
      </c>
      <c r="S8216" s="12" t="s">
        <v>11077</v>
      </c>
      <c r="T8216" s="12" t="s">
        <v>11078</v>
      </c>
      <c r="U8216" s="12" t="s">
        <v>16639</v>
      </c>
    </row>
    <row r="8217" spans="1:21" hidden="1" x14ac:dyDescent="0.25">
      <c r="A8217">
        <v>57676</v>
      </c>
      <c r="B8217" s="12" t="s">
        <v>52</v>
      </c>
      <c r="C8217" s="12" t="s">
        <v>17424</v>
      </c>
      <c r="D8217" s="12" t="s">
        <v>17425</v>
      </c>
      <c r="E8217">
        <v>6606</v>
      </c>
      <c r="F8217">
        <v>1</v>
      </c>
      <c r="G8217" s="12" t="s">
        <v>55</v>
      </c>
      <c r="H8217" s="12" t="s">
        <v>56</v>
      </c>
      <c r="I8217">
        <v>29010</v>
      </c>
      <c r="J8217" s="12" t="s">
        <v>57</v>
      </c>
      <c r="K8217" s="12" t="s">
        <v>77</v>
      </c>
      <c r="L8217" s="12" t="s">
        <v>78</v>
      </c>
      <c r="M8217">
        <v>35352</v>
      </c>
      <c r="N8217" s="12" t="s">
        <v>60</v>
      </c>
      <c r="O8217" s="12" t="s">
        <v>10754</v>
      </c>
      <c r="P8217" s="12" t="s">
        <v>85</v>
      </c>
      <c r="Q8217">
        <v>7134</v>
      </c>
      <c r="R8217" s="12" t="s">
        <v>63</v>
      </c>
      <c r="S8217" s="12" t="s">
        <v>11077</v>
      </c>
      <c r="T8217" s="12" t="s">
        <v>11078</v>
      </c>
      <c r="U8217" s="12" t="s">
        <v>16639</v>
      </c>
    </row>
    <row r="8218" spans="1:21" hidden="1" x14ac:dyDescent="0.25">
      <c r="A8218">
        <v>57687</v>
      </c>
      <c r="B8218" s="12" t="s">
        <v>52</v>
      </c>
      <c r="C8218" s="12" t="s">
        <v>17429</v>
      </c>
      <c r="D8218" s="12" t="s">
        <v>17430</v>
      </c>
      <c r="E8218">
        <v>6606</v>
      </c>
      <c r="F8218">
        <v>1</v>
      </c>
      <c r="G8218" s="12" t="s">
        <v>55</v>
      </c>
      <c r="H8218" s="12" t="s">
        <v>56</v>
      </c>
      <c r="I8218">
        <v>29010</v>
      </c>
      <c r="J8218" s="12" t="s">
        <v>57</v>
      </c>
      <c r="K8218" s="12" t="s">
        <v>77</v>
      </c>
      <c r="L8218" s="12" t="s">
        <v>78</v>
      </c>
      <c r="M8218">
        <v>35350</v>
      </c>
      <c r="N8218" s="12" t="s">
        <v>60</v>
      </c>
      <c r="O8218" s="12" t="s">
        <v>10753</v>
      </c>
      <c r="P8218" s="12" t="s">
        <v>96</v>
      </c>
      <c r="Q8218">
        <v>18274</v>
      </c>
      <c r="R8218" s="12" t="s">
        <v>63</v>
      </c>
      <c r="S8218" s="12" t="s">
        <v>11247</v>
      </c>
      <c r="T8218" s="12" t="s">
        <v>11248</v>
      </c>
      <c r="U8218" s="12" t="s">
        <v>16639</v>
      </c>
    </row>
    <row r="8219" spans="1:21" hidden="1" x14ac:dyDescent="0.25">
      <c r="A8219">
        <v>57688</v>
      </c>
      <c r="B8219" s="12" t="s">
        <v>52</v>
      </c>
      <c r="C8219" s="12" t="s">
        <v>17431</v>
      </c>
      <c r="D8219" s="12" t="s">
        <v>17432</v>
      </c>
      <c r="E8219">
        <v>6606</v>
      </c>
      <c r="F8219">
        <v>1</v>
      </c>
      <c r="G8219" s="12" t="s">
        <v>55</v>
      </c>
      <c r="H8219" s="12" t="s">
        <v>56</v>
      </c>
      <c r="I8219">
        <v>29010</v>
      </c>
      <c r="J8219" s="12" t="s">
        <v>57</v>
      </c>
      <c r="K8219" s="12" t="s">
        <v>77</v>
      </c>
      <c r="L8219" s="12" t="s">
        <v>78</v>
      </c>
      <c r="M8219">
        <v>35350</v>
      </c>
      <c r="N8219" s="12" t="s">
        <v>60</v>
      </c>
      <c r="O8219" s="12" t="s">
        <v>10753</v>
      </c>
      <c r="P8219" s="12" t="s">
        <v>96</v>
      </c>
      <c r="Q8219">
        <v>18274</v>
      </c>
      <c r="R8219" s="12" t="s">
        <v>63</v>
      </c>
      <c r="S8219" s="12" t="s">
        <v>11247</v>
      </c>
      <c r="T8219" s="12" t="s">
        <v>11248</v>
      </c>
      <c r="U8219" s="12" t="s">
        <v>16639</v>
      </c>
    </row>
    <row r="8220" spans="1:21" hidden="1" x14ac:dyDescent="0.25">
      <c r="A8220">
        <v>57689</v>
      </c>
      <c r="B8220" s="12" t="s">
        <v>52</v>
      </c>
      <c r="C8220" s="12" t="s">
        <v>17433</v>
      </c>
      <c r="D8220" s="12" t="s">
        <v>17434</v>
      </c>
      <c r="E8220">
        <v>6606</v>
      </c>
      <c r="F8220">
        <v>1</v>
      </c>
      <c r="G8220" s="12" t="s">
        <v>55</v>
      </c>
      <c r="H8220" s="12" t="s">
        <v>56</v>
      </c>
      <c r="I8220">
        <v>29010</v>
      </c>
      <c r="J8220" s="12" t="s">
        <v>57</v>
      </c>
      <c r="K8220" s="12" t="s">
        <v>77</v>
      </c>
      <c r="L8220" s="12" t="s">
        <v>78</v>
      </c>
      <c r="M8220">
        <v>35350</v>
      </c>
      <c r="N8220" s="12" t="s">
        <v>60</v>
      </c>
      <c r="O8220" s="12" t="s">
        <v>10753</v>
      </c>
      <c r="P8220" s="12" t="s">
        <v>96</v>
      </c>
      <c r="Q8220">
        <v>18274</v>
      </c>
      <c r="R8220" s="12" t="s">
        <v>63</v>
      </c>
      <c r="S8220" s="12" t="s">
        <v>11247</v>
      </c>
      <c r="T8220" s="12" t="s">
        <v>11248</v>
      </c>
      <c r="U8220" s="12" t="s">
        <v>16639</v>
      </c>
    </row>
    <row r="8221" spans="1:21" hidden="1" x14ac:dyDescent="0.25">
      <c r="A8221">
        <v>57690</v>
      </c>
      <c r="B8221" s="12" t="s">
        <v>52</v>
      </c>
      <c r="C8221" s="12" t="s">
        <v>17435</v>
      </c>
      <c r="D8221" s="12" t="s">
        <v>17436</v>
      </c>
      <c r="E8221">
        <v>6606</v>
      </c>
      <c r="F8221">
        <v>1</v>
      </c>
      <c r="G8221" s="12" t="s">
        <v>55</v>
      </c>
      <c r="H8221" s="12" t="s">
        <v>56</v>
      </c>
      <c r="I8221">
        <v>29010</v>
      </c>
      <c r="J8221" s="12" t="s">
        <v>57</v>
      </c>
      <c r="K8221" s="12" t="s">
        <v>77</v>
      </c>
      <c r="L8221" s="12" t="s">
        <v>78</v>
      </c>
      <c r="M8221">
        <v>35350</v>
      </c>
      <c r="N8221" s="12" t="s">
        <v>60</v>
      </c>
      <c r="O8221" s="12" t="s">
        <v>10753</v>
      </c>
      <c r="P8221" s="12" t="s">
        <v>96</v>
      </c>
      <c r="Q8221">
        <v>18274</v>
      </c>
      <c r="R8221" s="12" t="s">
        <v>63</v>
      </c>
      <c r="S8221" s="12" t="s">
        <v>11247</v>
      </c>
      <c r="T8221" s="12" t="s">
        <v>11248</v>
      </c>
      <c r="U8221" s="12" t="s">
        <v>16639</v>
      </c>
    </row>
    <row r="8222" spans="1:21" hidden="1" x14ac:dyDescent="0.25">
      <c r="A8222">
        <v>57691</v>
      </c>
      <c r="B8222" s="12" t="s">
        <v>52</v>
      </c>
      <c r="C8222" s="12" t="s">
        <v>17437</v>
      </c>
      <c r="D8222" s="12" t="s">
        <v>17438</v>
      </c>
      <c r="E8222">
        <v>6606</v>
      </c>
      <c r="F8222">
        <v>1</v>
      </c>
      <c r="G8222" s="12" t="s">
        <v>55</v>
      </c>
      <c r="H8222" s="12" t="s">
        <v>56</v>
      </c>
      <c r="I8222">
        <v>29010</v>
      </c>
      <c r="J8222" s="12" t="s">
        <v>57</v>
      </c>
      <c r="K8222" s="12" t="s">
        <v>77</v>
      </c>
      <c r="L8222" s="12" t="s">
        <v>78</v>
      </c>
      <c r="M8222">
        <v>35350</v>
      </c>
      <c r="N8222" s="12" t="s">
        <v>60</v>
      </c>
      <c r="O8222" s="12" t="s">
        <v>10753</v>
      </c>
      <c r="P8222" s="12" t="s">
        <v>96</v>
      </c>
      <c r="Q8222">
        <v>18274</v>
      </c>
      <c r="R8222" s="12" t="s">
        <v>63</v>
      </c>
      <c r="S8222" s="12" t="s">
        <v>11247</v>
      </c>
      <c r="T8222" s="12" t="s">
        <v>11248</v>
      </c>
      <c r="U8222" s="12" t="s">
        <v>16639</v>
      </c>
    </row>
    <row r="8223" spans="1:21" hidden="1" x14ac:dyDescent="0.25">
      <c r="A8223">
        <v>57692</v>
      </c>
      <c r="B8223" s="12" t="s">
        <v>52</v>
      </c>
      <c r="C8223" s="12" t="s">
        <v>17439</v>
      </c>
      <c r="D8223" s="12" t="s">
        <v>17440</v>
      </c>
      <c r="E8223">
        <v>6606</v>
      </c>
      <c r="F8223">
        <v>1</v>
      </c>
      <c r="G8223" s="12" t="s">
        <v>55</v>
      </c>
      <c r="H8223" s="12" t="s">
        <v>56</v>
      </c>
      <c r="I8223">
        <v>29010</v>
      </c>
      <c r="J8223" s="12" t="s">
        <v>57</v>
      </c>
      <c r="K8223" s="12" t="s">
        <v>77</v>
      </c>
      <c r="L8223" s="12" t="s">
        <v>78</v>
      </c>
      <c r="M8223">
        <v>35350</v>
      </c>
      <c r="N8223" s="12" t="s">
        <v>60</v>
      </c>
      <c r="O8223" s="12" t="s">
        <v>10753</v>
      </c>
      <c r="P8223" s="12" t="s">
        <v>96</v>
      </c>
      <c r="Q8223">
        <v>18274</v>
      </c>
      <c r="R8223" s="12" t="s">
        <v>63</v>
      </c>
      <c r="S8223" s="12" t="s">
        <v>11247</v>
      </c>
      <c r="T8223" s="12" t="s">
        <v>11248</v>
      </c>
      <c r="U8223" s="12" t="s">
        <v>16639</v>
      </c>
    </row>
    <row r="8224" spans="1:21" hidden="1" x14ac:dyDescent="0.25">
      <c r="A8224">
        <v>57693</v>
      </c>
      <c r="B8224" s="12" t="s">
        <v>52</v>
      </c>
      <c r="C8224" s="12" t="s">
        <v>17441</v>
      </c>
      <c r="D8224" s="12" t="s">
        <v>17442</v>
      </c>
      <c r="E8224">
        <v>6606</v>
      </c>
      <c r="F8224">
        <v>1</v>
      </c>
      <c r="G8224" s="12" t="s">
        <v>55</v>
      </c>
      <c r="H8224" s="12" t="s">
        <v>56</v>
      </c>
      <c r="I8224">
        <v>29010</v>
      </c>
      <c r="J8224" s="12" t="s">
        <v>57</v>
      </c>
      <c r="K8224" s="12" t="s">
        <v>77</v>
      </c>
      <c r="L8224" s="12" t="s">
        <v>78</v>
      </c>
      <c r="M8224">
        <v>35350</v>
      </c>
      <c r="N8224" s="12" t="s">
        <v>60</v>
      </c>
      <c r="O8224" s="12" t="s">
        <v>10753</v>
      </c>
      <c r="P8224" s="12" t="s">
        <v>96</v>
      </c>
      <c r="Q8224">
        <v>18274</v>
      </c>
      <c r="R8224" s="12" t="s">
        <v>63</v>
      </c>
      <c r="S8224" s="12" t="s">
        <v>11247</v>
      </c>
      <c r="T8224" s="12" t="s">
        <v>11248</v>
      </c>
      <c r="U8224" s="12" t="s">
        <v>16639</v>
      </c>
    </row>
    <row r="8225" spans="1:21" hidden="1" x14ac:dyDescent="0.25">
      <c r="A8225">
        <v>57694</v>
      </c>
      <c r="B8225" s="12" t="s">
        <v>52</v>
      </c>
      <c r="C8225" s="12" t="s">
        <v>17443</v>
      </c>
      <c r="D8225" s="12" t="s">
        <v>17444</v>
      </c>
      <c r="E8225">
        <v>6606</v>
      </c>
      <c r="F8225">
        <v>1</v>
      </c>
      <c r="G8225" s="12" t="s">
        <v>55</v>
      </c>
      <c r="H8225" s="12" t="s">
        <v>56</v>
      </c>
      <c r="I8225">
        <v>29010</v>
      </c>
      <c r="J8225" s="12" t="s">
        <v>57</v>
      </c>
      <c r="K8225" s="12" t="s">
        <v>77</v>
      </c>
      <c r="L8225" s="12" t="s">
        <v>78</v>
      </c>
      <c r="M8225">
        <v>35350</v>
      </c>
      <c r="N8225" s="12" t="s">
        <v>60</v>
      </c>
      <c r="O8225" s="12" t="s">
        <v>10753</v>
      </c>
      <c r="P8225" s="12" t="s">
        <v>96</v>
      </c>
      <c r="Q8225">
        <v>18274</v>
      </c>
      <c r="R8225" s="12" t="s">
        <v>63</v>
      </c>
      <c r="S8225" s="12" t="s">
        <v>11247</v>
      </c>
      <c r="T8225" s="12" t="s">
        <v>11248</v>
      </c>
      <c r="U8225" s="12" t="s">
        <v>16639</v>
      </c>
    </row>
    <row r="8226" spans="1:21" hidden="1" x14ac:dyDescent="0.25">
      <c r="A8226">
        <v>57695</v>
      </c>
      <c r="B8226" s="12" t="s">
        <v>52</v>
      </c>
      <c r="C8226" s="12" t="s">
        <v>17445</v>
      </c>
      <c r="D8226" s="12" t="s">
        <v>17446</v>
      </c>
      <c r="E8226">
        <v>6606</v>
      </c>
      <c r="F8226">
        <v>1</v>
      </c>
      <c r="G8226" s="12" t="s">
        <v>55</v>
      </c>
      <c r="H8226" s="12" t="s">
        <v>56</v>
      </c>
      <c r="I8226">
        <v>29010</v>
      </c>
      <c r="J8226" s="12" t="s">
        <v>57</v>
      </c>
      <c r="K8226" s="12" t="s">
        <v>77</v>
      </c>
      <c r="L8226" s="12" t="s">
        <v>78</v>
      </c>
      <c r="M8226">
        <v>35350</v>
      </c>
      <c r="N8226" s="12" t="s">
        <v>60</v>
      </c>
      <c r="O8226" s="12" t="s">
        <v>10753</v>
      </c>
      <c r="P8226" s="12" t="s">
        <v>96</v>
      </c>
      <c r="Q8226">
        <v>18274</v>
      </c>
      <c r="R8226" s="12" t="s">
        <v>63</v>
      </c>
      <c r="S8226" s="12" t="s">
        <v>11247</v>
      </c>
      <c r="T8226" s="12" t="s">
        <v>11248</v>
      </c>
      <c r="U8226" s="12" t="s">
        <v>16639</v>
      </c>
    </row>
    <row r="8227" spans="1:21" hidden="1" x14ac:dyDescent="0.25">
      <c r="A8227">
        <v>57696</v>
      </c>
      <c r="B8227" s="12" t="s">
        <v>52</v>
      </c>
      <c r="C8227" s="12" t="s">
        <v>17447</v>
      </c>
      <c r="D8227" s="12" t="s">
        <v>17448</v>
      </c>
      <c r="E8227">
        <v>6606</v>
      </c>
      <c r="F8227">
        <v>1</v>
      </c>
      <c r="G8227" s="12" t="s">
        <v>55</v>
      </c>
      <c r="H8227" s="12" t="s">
        <v>56</v>
      </c>
      <c r="I8227">
        <v>29010</v>
      </c>
      <c r="J8227" s="12" t="s">
        <v>57</v>
      </c>
      <c r="K8227" s="12" t="s">
        <v>77</v>
      </c>
      <c r="L8227" s="12" t="s">
        <v>78</v>
      </c>
      <c r="M8227">
        <v>35350</v>
      </c>
      <c r="N8227" s="12" t="s">
        <v>60</v>
      </c>
      <c r="O8227" s="12" t="s">
        <v>10753</v>
      </c>
      <c r="P8227" s="12" t="s">
        <v>96</v>
      </c>
      <c r="Q8227">
        <v>18274</v>
      </c>
      <c r="R8227" s="12" t="s">
        <v>63</v>
      </c>
      <c r="S8227" s="12" t="s">
        <v>11247</v>
      </c>
      <c r="T8227" s="12" t="s">
        <v>11248</v>
      </c>
      <c r="U8227" s="12" t="s">
        <v>16639</v>
      </c>
    </row>
    <row r="8228" spans="1:21" hidden="1" x14ac:dyDescent="0.25">
      <c r="A8228">
        <v>57697</v>
      </c>
      <c r="B8228" s="12" t="s">
        <v>52</v>
      </c>
      <c r="C8228" s="12" t="s">
        <v>17449</v>
      </c>
      <c r="D8228" s="12" t="s">
        <v>17450</v>
      </c>
      <c r="E8228">
        <v>6606</v>
      </c>
      <c r="F8228">
        <v>1</v>
      </c>
      <c r="G8228" s="12" t="s">
        <v>55</v>
      </c>
      <c r="H8228" s="12" t="s">
        <v>56</v>
      </c>
      <c r="I8228">
        <v>29010</v>
      </c>
      <c r="J8228" s="12" t="s">
        <v>57</v>
      </c>
      <c r="K8228" s="12" t="s">
        <v>77</v>
      </c>
      <c r="L8228" s="12" t="s">
        <v>78</v>
      </c>
      <c r="M8228">
        <v>35350</v>
      </c>
      <c r="N8228" s="12" t="s">
        <v>60</v>
      </c>
      <c r="O8228" s="12" t="s">
        <v>10753</v>
      </c>
      <c r="P8228" s="12" t="s">
        <v>96</v>
      </c>
      <c r="Q8228">
        <v>18274</v>
      </c>
      <c r="R8228" s="12" t="s">
        <v>63</v>
      </c>
      <c r="S8228" s="12" t="s">
        <v>11247</v>
      </c>
      <c r="T8228" s="12" t="s">
        <v>11248</v>
      </c>
      <c r="U8228" s="12" t="s">
        <v>11361</v>
      </c>
    </row>
    <row r="8229" spans="1:21" hidden="1" x14ac:dyDescent="0.25">
      <c r="A8229">
        <v>57698</v>
      </c>
      <c r="B8229" s="12" t="s">
        <v>52</v>
      </c>
      <c r="C8229" s="12" t="s">
        <v>17451</v>
      </c>
      <c r="D8229" s="12" t="s">
        <v>17452</v>
      </c>
      <c r="E8229">
        <v>6606</v>
      </c>
      <c r="F8229">
        <v>1</v>
      </c>
      <c r="G8229" s="12" t="s">
        <v>55</v>
      </c>
      <c r="H8229" s="12" t="s">
        <v>56</v>
      </c>
      <c r="I8229">
        <v>29010</v>
      </c>
      <c r="J8229" s="12" t="s">
        <v>57</v>
      </c>
      <c r="K8229" s="12" t="s">
        <v>77</v>
      </c>
      <c r="L8229" s="12" t="s">
        <v>78</v>
      </c>
      <c r="M8229">
        <v>35350</v>
      </c>
      <c r="N8229" s="12" t="s">
        <v>60</v>
      </c>
      <c r="O8229" s="12" t="s">
        <v>10753</v>
      </c>
      <c r="P8229" s="12" t="s">
        <v>96</v>
      </c>
      <c r="Q8229">
        <v>18274</v>
      </c>
      <c r="R8229" s="12" t="s">
        <v>63</v>
      </c>
      <c r="S8229" s="12" t="s">
        <v>11247</v>
      </c>
      <c r="T8229" s="12" t="s">
        <v>11248</v>
      </c>
      <c r="U8229" s="12" t="s">
        <v>16639</v>
      </c>
    </row>
    <row r="8230" spans="1:21" hidden="1" x14ac:dyDescent="0.25">
      <c r="A8230">
        <v>57699</v>
      </c>
      <c r="B8230" s="12" t="s">
        <v>52</v>
      </c>
      <c r="C8230" s="12" t="s">
        <v>17453</v>
      </c>
      <c r="D8230" s="12" t="s">
        <v>17454</v>
      </c>
      <c r="E8230">
        <v>6606</v>
      </c>
      <c r="F8230">
        <v>1</v>
      </c>
      <c r="G8230" s="12" t="s">
        <v>55</v>
      </c>
      <c r="H8230" s="12" t="s">
        <v>56</v>
      </c>
      <c r="I8230">
        <v>29010</v>
      </c>
      <c r="J8230" s="12" t="s">
        <v>57</v>
      </c>
      <c r="K8230" s="12" t="s">
        <v>77</v>
      </c>
      <c r="L8230" s="12" t="s">
        <v>78</v>
      </c>
      <c r="M8230">
        <v>35350</v>
      </c>
      <c r="N8230" s="12" t="s">
        <v>60</v>
      </c>
      <c r="O8230" s="12" t="s">
        <v>10753</v>
      </c>
      <c r="P8230" s="12" t="s">
        <v>96</v>
      </c>
      <c r="Q8230">
        <v>18274</v>
      </c>
      <c r="R8230" s="12" t="s">
        <v>63</v>
      </c>
      <c r="S8230" s="12" t="s">
        <v>11247</v>
      </c>
      <c r="T8230" s="12" t="s">
        <v>11248</v>
      </c>
      <c r="U8230" s="12" t="s">
        <v>16639</v>
      </c>
    </row>
    <row r="8231" spans="1:21" hidden="1" x14ac:dyDescent="0.25">
      <c r="A8231">
        <v>57700</v>
      </c>
      <c r="B8231" s="12" t="s">
        <v>52</v>
      </c>
      <c r="C8231" s="12" t="s">
        <v>17455</v>
      </c>
      <c r="D8231" s="12" t="s">
        <v>17456</v>
      </c>
      <c r="E8231">
        <v>6606</v>
      </c>
      <c r="F8231">
        <v>1</v>
      </c>
      <c r="G8231" s="12" t="s">
        <v>55</v>
      </c>
      <c r="H8231" s="12" t="s">
        <v>56</v>
      </c>
      <c r="I8231">
        <v>29010</v>
      </c>
      <c r="J8231" s="12" t="s">
        <v>57</v>
      </c>
      <c r="K8231" s="12" t="s">
        <v>77</v>
      </c>
      <c r="L8231" s="12" t="s">
        <v>78</v>
      </c>
      <c r="M8231">
        <v>35350</v>
      </c>
      <c r="N8231" s="12" t="s">
        <v>60</v>
      </c>
      <c r="O8231" s="12" t="s">
        <v>10753</v>
      </c>
      <c r="P8231" s="12" t="s">
        <v>96</v>
      </c>
      <c r="Q8231">
        <v>18274</v>
      </c>
      <c r="R8231" s="12" t="s">
        <v>63</v>
      </c>
      <c r="S8231" s="12" t="s">
        <v>11247</v>
      </c>
      <c r="T8231" s="12" t="s">
        <v>11248</v>
      </c>
      <c r="U8231" s="12" t="s">
        <v>16639</v>
      </c>
    </row>
    <row r="8232" spans="1:21" hidden="1" x14ac:dyDescent="0.25">
      <c r="A8232">
        <v>57701</v>
      </c>
      <c r="B8232" s="12" t="s">
        <v>52</v>
      </c>
      <c r="C8232" s="12" t="s">
        <v>17652</v>
      </c>
      <c r="D8232" s="12" t="s">
        <v>17457</v>
      </c>
      <c r="E8232">
        <v>6606</v>
      </c>
      <c r="F8232">
        <v>1</v>
      </c>
      <c r="G8232" s="12" t="s">
        <v>55</v>
      </c>
      <c r="H8232" s="12" t="s">
        <v>56</v>
      </c>
      <c r="I8232">
        <v>29010</v>
      </c>
      <c r="J8232" s="12" t="s">
        <v>57</v>
      </c>
      <c r="K8232" s="12" t="s">
        <v>77</v>
      </c>
      <c r="L8232" s="12" t="s">
        <v>78</v>
      </c>
      <c r="M8232">
        <v>35350</v>
      </c>
      <c r="N8232" s="12" t="s">
        <v>60</v>
      </c>
      <c r="O8232" s="12" t="s">
        <v>10753</v>
      </c>
      <c r="P8232" s="12" t="s">
        <v>96</v>
      </c>
      <c r="Q8232">
        <v>18274</v>
      </c>
      <c r="R8232" s="12" t="s">
        <v>63</v>
      </c>
      <c r="S8232" s="12" t="s">
        <v>11247</v>
      </c>
      <c r="T8232" s="12" t="s">
        <v>11248</v>
      </c>
      <c r="U8232" s="12" t="s">
        <v>16639</v>
      </c>
    </row>
    <row r="8233" spans="1:21" hidden="1" x14ac:dyDescent="0.25">
      <c r="A8233">
        <v>57702</v>
      </c>
      <c r="B8233" s="12" t="s">
        <v>52</v>
      </c>
      <c r="C8233" s="12" t="s">
        <v>17458</v>
      </c>
      <c r="D8233" s="12" t="s">
        <v>17459</v>
      </c>
      <c r="E8233">
        <v>6606</v>
      </c>
      <c r="F8233">
        <v>1</v>
      </c>
      <c r="G8233" s="12" t="s">
        <v>55</v>
      </c>
      <c r="H8233" s="12" t="s">
        <v>56</v>
      </c>
      <c r="I8233">
        <v>29010</v>
      </c>
      <c r="J8233" s="12" t="s">
        <v>57</v>
      </c>
      <c r="K8233" s="12" t="s">
        <v>77</v>
      </c>
      <c r="L8233" s="12" t="s">
        <v>78</v>
      </c>
      <c r="M8233">
        <v>35350</v>
      </c>
      <c r="N8233" s="12" t="s">
        <v>60</v>
      </c>
      <c r="O8233" s="12" t="s">
        <v>10753</v>
      </c>
      <c r="P8233" s="12" t="s">
        <v>96</v>
      </c>
      <c r="Q8233">
        <v>18274</v>
      </c>
      <c r="R8233" s="12" t="s">
        <v>63</v>
      </c>
      <c r="S8233" s="12" t="s">
        <v>11247</v>
      </c>
      <c r="T8233" s="12" t="s">
        <v>11248</v>
      </c>
      <c r="U8233" s="12" t="s">
        <v>16639</v>
      </c>
    </row>
    <row r="8234" spans="1:21" hidden="1" x14ac:dyDescent="0.25">
      <c r="A8234">
        <v>57703</v>
      </c>
      <c r="B8234" s="12" t="s">
        <v>52</v>
      </c>
      <c r="C8234" s="12" t="s">
        <v>17460</v>
      </c>
      <c r="D8234" s="12" t="s">
        <v>17461</v>
      </c>
      <c r="E8234">
        <v>6606</v>
      </c>
      <c r="F8234">
        <v>1</v>
      </c>
      <c r="G8234" s="12" t="s">
        <v>55</v>
      </c>
      <c r="H8234" s="12" t="s">
        <v>56</v>
      </c>
      <c r="I8234">
        <v>29010</v>
      </c>
      <c r="J8234" s="12" t="s">
        <v>57</v>
      </c>
      <c r="K8234" s="12" t="s">
        <v>77</v>
      </c>
      <c r="L8234" s="12" t="s">
        <v>78</v>
      </c>
      <c r="M8234">
        <v>35350</v>
      </c>
      <c r="N8234" s="12" t="s">
        <v>60</v>
      </c>
      <c r="O8234" s="12" t="s">
        <v>10753</v>
      </c>
      <c r="P8234" s="12" t="s">
        <v>96</v>
      </c>
      <c r="Q8234">
        <v>18274</v>
      </c>
      <c r="R8234" s="12" t="s">
        <v>63</v>
      </c>
      <c r="S8234" s="12" t="s">
        <v>11247</v>
      </c>
      <c r="T8234" s="12" t="s">
        <v>11248</v>
      </c>
      <c r="U8234" s="12" t="s">
        <v>16639</v>
      </c>
    </row>
    <row r="8235" spans="1:21" hidden="1" x14ac:dyDescent="0.25">
      <c r="A8235">
        <v>57704</v>
      </c>
      <c r="B8235" s="12" t="s">
        <v>52</v>
      </c>
      <c r="C8235" s="12" t="s">
        <v>17462</v>
      </c>
      <c r="D8235" s="12" t="s">
        <v>17463</v>
      </c>
      <c r="E8235">
        <v>6606</v>
      </c>
      <c r="F8235">
        <v>1</v>
      </c>
      <c r="G8235" s="12" t="s">
        <v>55</v>
      </c>
      <c r="H8235" s="12" t="s">
        <v>56</v>
      </c>
      <c r="I8235">
        <v>29010</v>
      </c>
      <c r="J8235" s="12" t="s">
        <v>57</v>
      </c>
      <c r="K8235" s="12" t="s">
        <v>77</v>
      </c>
      <c r="L8235" s="12" t="s">
        <v>78</v>
      </c>
      <c r="M8235">
        <v>35350</v>
      </c>
      <c r="N8235" s="12" t="s">
        <v>60</v>
      </c>
      <c r="O8235" s="12" t="s">
        <v>10753</v>
      </c>
      <c r="P8235" s="12" t="s">
        <v>96</v>
      </c>
      <c r="Q8235">
        <v>18274</v>
      </c>
      <c r="R8235" s="12" t="s">
        <v>63</v>
      </c>
      <c r="S8235" s="12" t="s">
        <v>11247</v>
      </c>
      <c r="T8235" s="12" t="s">
        <v>11248</v>
      </c>
      <c r="U8235" s="12" t="s">
        <v>16639</v>
      </c>
    </row>
    <row r="8236" spans="1:21" hidden="1" x14ac:dyDescent="0.25">
      <c r="A8236">
        <v>57705</v>
      </c>
      <c r="B8236" s="12" t="s">
        <v>52</v>
      </c>
      <c r="C8236" s="12" t="s">
        <v>17464</v>
      </c>
      <c r="D8236" s="12" t="s">
        <v>17465</v>
      </c>
      <c r="E8236">
        <v>6606</v>
      </c>
      <c r="F8236">
        <v>1</v>
      </c>
      <c r="G8236" s="12" t="s">
        <v>55</v>
      </c>
      <c r="H8236" s="12" t="s">
        <v>56</v>
      </c>
      <c r="I8236">
        <v>29010</v>
      </c>
      <c r="J8236" s="12" t="s">
        <v>57</v>
      </c>
      <c r="K8236" s="12" t="s">
        <v>77</v>
      </c>
      <c r="L8236" s="12" t="s">
        <v>78</v>
      </c>
      <c r="M8236">
        <v>35350</v>
      </c>
      <c r="N8236" s="12" t="s">
        <v>60</v>
      </c>
      <c r="O8236" s="12" t="s">
        <v>10753</v>
      </c>
      <c r="P8236" s="12" t="s">
        <v>96</v>
      </c>
      <c r="Q8236">
        <v>18274</v>
      </c>
      <c r="R8236" s="12" t="s">
        <v>63</v>
      </c>
      <c r="S8236" s="12" t="s">
        <v>11247</v>
      </c>
      <c r="T8236" s="12" t="s">
        <v>11248</v>
      </c>
      <c r="U8236" s="12" t="s">
        <v>16639</v>
      </c>
    </row>
    <row r="8237" spans="1:21" hidden="1" x14ac:dyDescent="0.25">
      <c r="A8237">
        <v>57706</v>
      </c>
      <c r="B8237" s="12" t="s">
        <v>52</v>
      </c>
      <c r="C8237" s="12" t="s">
        <v>17466</v>
      </c>
      <c r="D8237" s="12" t="s">
        <v>17467</v>
      </c>
      <c r="E8237">
        <v>6606</v>
      </c>
      <c r="F8237">
        <v>1</v>
      </c>
      <c r="G8237" s="12" t="s">
        <v>55</v>
      </c>
      <c r="H8237" s="12" t="s">
        <v>56</v>
      </c>
      <c r="I8237">
        <v>29010</v>
      </c>
      <c r="J8237" s="12" t="s">
        <v>57</v>
      </c>
      <c r="K8237" s="12" t="s">
        <v>77</v>
      </c>
      <c r="L8237" s="12" t="s">
        <v>78</v>
      </c>
      <c r="M8237">
        <v>35350</v>
      </c>
      <c r="N8237" s="12" t="s">
        <v>60</v>
      </c>
      <c r="O8237" s="12" t="s">
        <v>10753</v>
      </c>
      <c r="P8237" s="12" t="s">
        <v>96</v>
      </c>
      <c r="Q8237">
        <v>18274</v>
      </c>
      <c r="R8237" s="12" t="s">
        <v>63</v>
      </c>
      <c r="S8237" s="12" t="s">
        <v>11247</v>
      </c>
      <c r="T8237" s="12" t="s">
        <v>11248</v>
      </c>
      <c r="U8237" s="12" t="s">
        <v>16639</v>
      </c>
    </row>
    <row r="8238" spans="1:21" hidden="1" x14ac:dyDescent="0.25">
      <c r="A8238">
        <v>57707</v>
      </c>
      <c r="B8238" s="12" t="s">
        <v>52</v>
      </c>
      <c r="C8238" s="12" t="s">
        <v>17468</v>
      </c>
      <c r="D8238" s="12" t="s">
        <v>17469</v>
      </c>
      <c r="E8238">
        <v>6606</v>
      </c>
      <c r="F8238">
        <v>1</v>
      </c>
      <c r="G8238" s="12" t="s">
        <v>55</v>
      </c>
      <c r="H8238" s="12" t="s">
        <v>56</v>
      </c>
      <c r="I8238">
        <v>29010</v>
      </c>
      <c r="J8238" s="12" t="s">
        <v>57</v>
      </c>
      <c r="K8238" s="12" t="s">
        <v>77</v>
      </c>
      <c r="L8238" s="12" t="s">
        <v>78</v>
      </c>
      <c r="M8238">
        <v>35350</v>
      </c>
      <c r="N8238" s="12" t="s">
        <v>60</v>
      </c>
      <c r="O8238" s="12" t="s">
        <v>10753</v>
      </c>
      <c r="P8238" s="12" t="s">
        <v>96</v>
      </c>
      <c r="Q8238">
        <v>18274</v>
      </c>
      <c r="R8238" s="12" t="s">
        <v>63</v>
      </c>
      <c r="S8238" s="12" t="s">
        <v>11247</v>
      </c>
      <c r="T8238" s="12" t="s">
        <v>11248</v>
      </c>
      <c r="U8238" s="12" t="s">
        <v>16639</v>
      </c>
    </row>
    <row r="8239" spans="1:21" hidden="1" x14ac:dyDescent="0.25">
      <c r="A8239">
        <v>57708</v>
      </c>
      <c r="B8239" s="12" t="s">
        <v>52</v>
      </c>
      <c r="C8239" s="12" t="s">
        <v>17470</v>
      </c>
      <c r="D8239" s="12" t="s">
        <v>17471</v>
      </c>
      <c r="E8239">
        <v>6606</v>
      </c>
      <c r="F8239">
        <v>1</v>
      </c>
      <c r="G8239" s="12" t="s">
        <v>55</v>
      </c>
      <c r="H8239" s="12" t="s">
        <v>56</v>
      </c>
      <c r="I8239">
        <v>29010</v>
      </c>
      <c r="J8239" s="12" t="s">
        <v>57</v>
      </c>
      <c r="K8239" s="12" t="s">
        <v>77</v>
      </c>
      <c r="L8239" s="12" t="s">
        <v>78</v>
      </c>
      <c r="M8239">
        <v>35350</v>
      </c>
      <c r="N8239" s="12" t="s">
        <v>60</v>
      </c>
      <c r="O8239" s="12" t="s">
        <v>10753</v>
      </c>
      <c r="P8239" s="12" t="s">
        <v>96</v>
      </c>
      <c r="Q8239">
        <v>18274</v>
      </c>
      <c r="R8239" s="12" t="s">
        <v>63</v>
      </c>
      <c r="S8239" s="12" t="s">
        <v>11247</v>
      </c>
      <c r="T8239" s="12" t="s">
        <v>11248</v>
      </c>
      <c r="U8239" s="12" t="s">
        <v>16639</v>
      </c>
    </row>
    <row r="8240" spans="1:21" hidden="1" x14ac:dyDescent="0.25">
      <c r="A8240">
        <v>57709</v>
      </c>
      <c r="B8240" s="12" t="s">
        <v>52</v>
      </c>
      <c r="C8240" s="12" t="s">
        <v>17472</v>
      </c>
      <c r="D8240" s="12" t="s">
        <v>17473</v>
      </c>
      <c r="E8240">
        <v>6606</v>
      </c>
      <c r="F8240">
        <v>1</v>
      </c>
      <c r="G8240" s="12" t="s">
        <v>55</v>
      </c>
      <c r="H8240" s="12" t="s">
        <v>56</v>
      </c>
      <c r="I8240">
        <v>29010</v>
      </c>
      <c r="J8240" s="12" t="s">
        <v>57</v>
      </c>
      <c r="K8240" s="12" t="s">
        <v>77</v>
      </c>
      <c r="L8240" s="12" t="s">
        <v>78</v>
      </c>
      <c r="M8240">
        <v>35350</v>
      </c>
      <c r="N8240" s="12" t="s">
        <v>60</v>
      </c>
      <c r="O8240" s="12" t="s">
        <v>10753</v>
      </c>
      <c r="P8240" s="12" t="s">
        <v>96</v>
      </c>
      <c r="Q8240">
        <v>18274</v>
      </c>
      <c r="R8240" s="12" t="s">
        <v>63</v>
      </c>
      <c r="S8240" s="12" t="s">
        <v>11247</v>
      </c>
      <c r="T8240" s="12" t="s">
        <v>11248</v>
      </c>
      <c r="U8240" s="12" t="s">
        <v>16639</v>
      </c>
    </row>
    <row r="8241" spans="1:21" hidden="1" x14ac:dyDescent="0.25">
      <c r="A8241">
        <v>57710</v>
      </c>
      <c r="B8241" s="12" t="s">
        <v>52</v>
      </c>
      <c r="C8241" s="12" t="s">
        <v>17474</v>
      </c>
      <c r="D8241" s="12" t="s">
        <v>17475</v>
      </c>
      <c r="E8241">
        <v>6606</v>
      </c>
      <c r="F8241">
        <v>1</v>
      </c>
      <c r="G8241" s="12" t="s">
        <v>55</v>
      </c>
      <c r="H8241" s="12" t="s">
        <v>56</v>
      </c>
      <c r="I8241">
        <v>29010</v>
      </c>
      <c r="J8241" s="12" t="s">
        <v>57</v>
      </c>
      <c r="K8241" s="12" t="s">
        <v>77</v>
      </c>
      <c r="L8241" s="12" t="s">
        <v>78</v>
      </c>
      <c r="M8241">
        <v>35350</v>
      </c>
      <c r="N8241" s="12" t="s">
        <v>60</v>
      </c>
      <c r="O8241" s="12" t="s">
        <v>10753</v>
      </c>
      <c r="P8241" s="12" t="s">
        <v>96</v>
      </c>
      <c r="Q8241">
        <v>18274</v>
      </c>
      <c r="R8241" s="12" t="s">
        <v>63</v>
      </c>
      <c r="S8241" s="12" t="s">
        <v>11247</v>
      </c>
      <c r="T8241" s="12" t="s">
        <v>11248</v>
      </c>
      <c r="U8241" s="12" t="s">
        <v>16639</v>
      </c>
    </row>
    <row r="8242" spans="1:21" hidden="1" x14ac:dyDescent="0.25">
      <c r="A8242">
        <v>57711</v>
      </c>
      <c r="B8242" s="12" t="s">
        <v>52</v>
      </c>
      <c r="C8242" s="12" t="s">
        <v>17476</v>
      </c>
      <c r="D8242" s="12" t="s">
        <v>17477</v>
      </c>
      <c r="E8242">
        <v>6606</v>
      </c>
      <c r="F8242">
        <v>1</v>
      </c>
      <c r="G8242" s="12" t="s">
        <v>55</v>
      </c>
      <c r="H8242" s="12" t="s">
        <v>56</v>
      </c>
      <c r="I8242">
        <v>29010</v>
      </c>
      <c r="J8242" s="12" t="s">
        <v>57</v>
      </c>
      <c r="K8242" s="12" t="s">
        <v>77</v>
      </c>
      <c r="L8242" s="12" t="s">
        <v>78</v>
      </c>
      <c r="M8242">
        <v>35350</v>
      </c>
      <c r="N8242" s="12" t="s">
        <v>60</v>
      </c>
      <c r="O8242" s="12" t="s">
        <v>10753</v>
      </c>
      <c r="P8242" s="12" t="s">
        <v>96</v>
      </c>
      <c r="Q8242">
        <v>18274</v>
      </c>
      <c r="R8242" s="12" t="s">
        <v>63</v>
      </c>
      <c r="S8242" s="12" t="s">
        <v>11247</v>
      </c>
      <c r="T8242" s="12" t="s">
        <v>11248</v>
      </c>
      <c r="U8242" s="12" t="s">
        <v>16639</v>
      </c>
    </row>
    <row r="8243" spans="1:21" hidden="1" x14ac:dyDescent="0.25">
      <c r="A8243">
        <v>57712</v>
      </c>
      <c r="B8243" s="12" t="s">
        <v>52</v>
      </c>
      <c r="C8243" s="12" t="s">
        <v>17478</v>
      </c>
      <c r="D8243" s="12" t="s">
        <v>17479</v>
      </c>
      <c r="E8243">
        <v>6606</v>
      </c>
      <c r="F8243">
        <v>1</v>
      </c>
      <c r="G8243" s="12" t="s">
        <v>55</v>
      </c>
      <c r="H8243" s="12" t="s">
        <v>56</v>
      </c>
      <c r="I8243">
        <v>29010</v>
      </c>
      <c r="J8243" s="12" t="s">
        <v>57</v>
      </c>
      <c r="K8243" s="12" t="s">
        <v>77</v>
      </c>
      <c r="L8243" s="12" t="s">
        <v>78</v>
      </c>
      <c r="M8243">
        <v>35350</v>
      </c>
      <c r="N8243" s="12" t="s">
        <v>60</v>
      </c>
      <c r="O8243" s="12" t="s">
        <v>10753</v>
      </c>
      <c r="P8243" s="12" t="s">
        <v>96</v>
      </c>
      <c r="Q8243">
        <v>18274</v>
      </c>
      <c r="R8243" s="12" t="s">
        <v>63</v>
      </c>
      <c r="S8243" s="12" t="s">
        <v>11247</v>
      </c>
      <c r="T8243" s="12" t="s">
        <v>11248</v>
      </c>
      <c r="U8243" s="12" t="s">
        <v>16639</v>
      </c>
    </row>
    <row r="8244" spans="1:21" hidden="1" x14ac:dyDescent="0.25">
      <c r="A8244">
        <v>57713</v>
      </c>
      <c r="B8244" s="12" t="s">
        <v>52</v>
      </c>
      <c r="C8244" s="12" t="s">
        <v>17480</v>
      </c>
      <c r="D8244" s="12" t="s">
        <v>17481</v>
      </c>
      <c r="E8244">
        <v>6606</v>
      </c>
      <c r="F8244">
        <v>1</v>
      </c>
      <c r="G8244" s="12" t="s">
        <v>55</v>
      </c>
      <c r="H8244" s="12" t="s">
        <v>56</v>
      </c>
      <c r="I8244">
        <v>29010</v>
      </c>
      <c r="J8244" s="12" t="s">
        <v>57</v>
      </c>
      <c r="K8244" s="12" t="s">
        <v>77</v>
      </c>
      <c r="L8244" s="12" t="s">
        <v>78</v>
      </c>
      <c r="M8244">
        <v>35350</v>
      </c>
      <c r="N8244" s="12" t="s">
        <v>60</v>
      </c>
      <c r="O8244" s="12" t="s">
        <v>10753</v>
      </c>
      <c r="P8244" s="12" t="s">
        <v>96</v>
      </c>
      <c r="Q8244">
        <v>18274</v>
      </c>
      <c r="R8244" s="12" t="s">
        <v>63</v>
      </c>
      <c r="S8244" s="12" t="s">
        <v>11247</v>
      </c>
      <c r="T8244" s="12" t="s">
        <v>11248</v>
      </c>
      <c r="U8244" s="12" t="s">
        <v>16639</v>
      </c>
    </row>
    <row r="8245" spans="1:21" hidden="1" x14ac:dyDescent="0.25">
      <c r="A8245">
        <v>57714</v>
      </c>
      <c r="B8245" s="12" t="s">
        <v>52</v>
      </c>
      <c r="C8245" s="12" t="s">
        <v>17482</v>
      </c>
      <c r="D8245" s="12" t="s">
        <v>17483</v>
      </c>
      <c r="E8245">
        <v>6606</v>
      </c>
      <c r="F8245">
        <v>1</v>
      </c>
      <c r="G8245" s="12" t="s">
        <v>55</v>
      </c>
      <c r="H8245" s="12" t="s">
        <v>56</v>
      </c>
      <c r="I8245">
        <v>29010</v>
      </c>
      <c r="J8245" s="12" t="s">
        <v>57</v>
      </c>
      <c r="K8245" s="12" t="s">
        <v>77</v>
      </c>
      <c r="L8245" s="12" t="s">
        <v>78</v>
      </c>
      <c r="M8245">
        <v>35350</v>
      </c>
      <c r="N8245" s="12" t="s">
        <v>60</v>
      </c>
      <c r="O8245" s="12" t="s">
        <v>10753</v>
      </c>
      <c r="P8245" s="12" t="s">
        <v>96</v>
      </c>
      <c r="Q8245">
        <v>18274</v>
      </c>
      <c r="R8245" s="12" t="s">
        <v>63</v>
      </c>
      <c r="S8245" s="12" t="s">
        <v>11247</v>
      </c>
      <c r="T8245" s="12" t="s">
        <v>11248</v>
      </c>
      <c r="U8245" s="12" t="s">
        <v>16639</v>
      </c>
    </row>
    <row r="8246" spans="1:21" hidden="1" x14ac:dyDescent="0.25">
      <c r="A8246">
        <v>57871</v>
      </c>
      <c r="B8246" s="12" t="s">
        <v>52</v>
      </c>
      <c r="C8246" s="12" t="s">
        <v>17516</v>
      </c>
      <c r="D8246" s="12" t="s">
        <v>17517</v>
      </c>
      <c r="E8246">
        <v>6606</v>
      </c>
      <c r="F8246">
        <v>1</v>
      </c>
      <c r="G8246" s="12" t="s">
        <v>55</v>
      </c>
      <c r="H8246" s="12" t="s">
        <v>56</v>
      </c>
      <c r="I8246">
        <v>29010</v>
      </c>
      <c r="J8246" s="12" t="s">
        <v>57</v>
      </c>
      <c r="K8246" s="12" t="s">
        <v>77</v>
      </c>
      <c r="L8246" s="12" t="s">
        <v>78</v>
      </c>
      <c r="M8246">
        <v>35350</v>
      </c>
      <c r="N8246" s="12" t="s">
        <v>60</v>
      </c>
      <c r="O8246" s="12" t="s">
        <v>10753</v>
      </c>
      <c r="P8246" s="12" t="s">
        <v>96</v>
      </c>
      <c r="Q8246">
        <v>52376</v>
      </c>
      <c r="R8246" s="12" t="s">
        <v>63</v>
      </c>
      <c r="S8246" s="12" t="s">
        <v>15788</v>
      </c>
      <c r="T8246" s="12" t="s">
        <v>15789</v>
      </c>
      <c r="U8246" s="12" t="s">
        <v>16639</v>
      </c>
    </row>
    <row r="8247" spans="1:21" hidden="1" x14ac:dyDescent="0.25">
      <c r="A8247">
        <v>57880</v>
      </c>
      <c r="B8247" s="12" t="s">
        <v>52</v>
      </c>
      <c r="C8247" s="12" t="s">
        <v>17518</v>
      </c>
      <c r="D8247" s="12" t="s">
        <v>17519</v>
      </c>
      <c r="E8247">
        <v>6606</v>
      </c>
      <c r="F8247">
        <v>1</v>
      </c>
      <c r="G8247" s="12" t="s">
        <v>55</v>
      </c>
      <c r="H8247" s="12" t="s">
        <v>56</v>
      </c>
      <c r="I8247">
        <v>29010</v>
      </c>
      <c r="J8247" s="12" t="s">
        <v>57</v>
      </c>
      <c r="K8247" s="12" t="s">
        <v>77</v>
      </c>
      <c r="L8247" s="12" t="s">
        <v>78</v>
      </c>
      <c r="M8247">
        <v>35350</v>
      </c>
      <c r="N8247" s="12" t="s">
        <v>60</v>
      </c>
      <c r="O8247" s="12" t="s">
        <v>10753</v>
      </c>
      <c r="P8247" s="12" t="s">
        <v>96</v>
      </c>
      <c r="Q8247">
        <v>52376</v>
      </c>
      <c r="R8247" s="12" t="s">
        <v>63</v>
      </c>
      <c r="S8247" s="12" t="s">
        <v>15788</v>
      </c>
      <c r="T8247" s="12" t="s">
        <v>15789</v>
      </c>
      <c r="U8247" s="12" t="s">
        <v>16639</v>
      </c>
    </row>
    <row r="8248" spans="1:21" hidden="1" x14ac:dyDescent="0.25">
      <c r="A8248">
        <v>57889</v>
      </c>
      <c r="B8248" s="12" t="s">
        <v>52</v>
      </c>
      <c r="C8248" s="12" t="s">
        <v>17520</v>
      </c>
      <c r="D8248" s="12" t="s">
        <v>17521</v>
      </c>
      <c r="E8248">
        <v>6606</v>
      </c>
      <c r="F8248">
        <v>1</v>
      </c>
      <c r="G8248" s="12" t="s">
        <v>55</v>
      </c>
      <c r="H8248" s="12" t="s">
        <v>56</v>
      </c>
      <c r="I8248">
        <v>29010</v>
      </c>
      <c r="J8248" s="12" t="s">
        <v>57</v>
      </c>
      <c r="K8248" s="12" t="s">
        <v>77</v>
      </c>
      <c r="L8248" s="12" t="s">
        <v>78</v>
      </c>
      <c r="M8248">
        <v>35350</v>
      </c>
      <c r="N8248" s="12" t="s">
        <v>60</v>
      </c>
      <c r="O8248" s="12" t="s">
        <v>10753</v>
      </c>
      <c r="P8248" s="12" t="s">
        <v>96</v>
      </c>
      <c r="Q8248">
        <v>52376</v>
      </c>
      <c r="R8248" s="12" t="s">
        <v>63</v>
      </c>
      <c r="S8248" s="12" t="s">
        <v>15788</v>
      </c>
      <c r="T8248" s="12" t="s">
        <v>15789</v>
      </c>
      <c r="U8248" s="12" t="s">
        <v>16639</v>
      </c>
    </row>
    <row r="8249" spans="1:21" hidden="1" x14ac:dyDescent="0.25">
      <c r="A8249">
        <v>57898</v>
      </c>
      <c r="B8249" s="12" t="s">
        <v>52</v>
      </c>
      <c r="C8249" s="12" t="s">
        <v>17484</v>
      </c>
      <c r="D8249" s="12" t="s">
        <v>17485</v>
      </c>
      <c r="E8249">
        <v>6606</v>
      </c>
      <c r="F8249">
        <v>1</v>
      </c>
      <c r="G8249" s="12" t="s">
        <v>55</v>
      </c>
      <c r="H8249" s="12" t="s">
        <v>56</v>
      </c>
      <c r="I8249">
        <v>29010</v>
      </c>
      <c r="J8249" s="12" t="s">
        <v>57</v>
      </c>
      <c r="K8249" s="12" t="s">
        <v>77</v>
      </c>
      <c r="L8249" s="12" t="s">
        <v>78</v>
      </c>
      <c r="M8249">
        <v>35350</v>
      </c>
      <c r="N8249" s="12" t="s">
        <v>60</v>
      </c>
      <c r="O8249" s="12" t="s">
        <v>10753</v>
      </c>
      <c r="P8249" s="12" t="s">
        <v>96</v>
      </c>
      <c r="Q8249">
        <v>52376</v>
      </c>
      <c r="R8249" s="12" t="s">
        <v>63</v>
      </c>
      <c r="S8249" s="12" t="s">
        <v>15788</v>
      </c>
      <c r="T8249" s="12" t="s">
        <v>15789</v>
      </c>
      <c r="U8249" s="12" t="s">
        <v>16639</v>
      </c>
    </row>
    <row r="8250" spans="1:21" hidden="1" x14ac:dyDescent="0.25">
      <c r="A8250">
        <v>57907</v>
      </c>
      <c r="B8250" s="12" t="s">
        <v>52</v>
      </c>
      <c r="C8250" s="12" t="s">
        <v>17486</v>
      </c>
      <c r="D8250" s="12" t="s">
        <v>17487</v>
      </c>
      <c r="E8250">
        <v>6606</v>
      </c>
      <c r="F8250">
        <v>1</v>
      </c>
      <c r="G8250" s="12" t="s">
        <v>55</v>
      </c>
      <c r="H8250" s="12" t="s">
        <v>56</v>
      </c>
      <c r="I8250">
        <v>29010</v>
      </c>
      <c r="J8250" s="12" t="s">
        <v>57</v>
      </c>
      <c r="K8250" s="12" t="s">
        <v>77</v>
      </c>
      <c r="L8250" s="12" t="s">
        <v>78</v>
      </c>
      <c r="M8250">
        <v>35350</v>
      </c>
      <c r="N8250" s="12" t="s">
        <v>60</v>
      </c>
      <c r="O8250" s="12" t="s">
        <v>10753</v>
      </c>
      <c r="P8250" s="12" t="s">
        <v>96</v>
      </c>
      <c r="Q8250">
        <v>52376</v>
      </c>
      <c r="R8250" s="12" t="s">
        <v>63</v>
      </c>
      <c r="S8250" s="12" t="s">
        <v>15788</v>
      </c>
      <c r="T8250" s="12" t="s">
        <v>15789</v>
      </c>
      <c r="U8250" s="12" t="s">
        <v>16639</v>
      </c>
    </row>
    <row r="8251" spans="1:21" hidden="1" x14ac:dyDescent="0.25">
      <c r="A8251">
        <v>57916</v>
      </c>
      <c r="B8251" s="12" t="s">
        <v>52</v>
      </c>
      <c r="C8251" s="12" t="s">
        <v>17488</v>
      </c>
      <c r="D8251" s="12" t="s">
        <v>17489</v>
      </c>
      <c r="E8251">
        <v>6606</v>
      </c>
      <c r="F8251">
        <v>1</v>
      </c>
      <c r="G8251" s="12" t="s">
        <v>55</v>
      </c>
      <c r="H8251" s="12" t="s">
        <v>56</v>
      </c>
      <c r="I8251">
        <v>29010</v>
      </c>
      <c r="J8251" s="12" t="s">
        <v>57</v>
      </c>
      <c r="K8251" s="12" t="s">
        <v>77</v>
      </c>
      <c r="L8251" s="12" t="s">
        <v>78</v>
      </c>
      <c r="M8251">
        <v>35350</v>
      </c>
      <c r="N8251" s="12" t="s">
        <v>60</v>
      </c>
      <c r="O8251" s="12" t="s">
        <v>10753</v>
      </c>
      <c r="P8251" s="12" t="s">
        <v>96</v>
      </c>
      <c r="Q8251">
        <v>52376</v>
      </c>
      <c r="R8251" s="12" t="s">
        <v>63</v>
      </c>
      <c r="S8251" s="12" t="s">
        <v>15788</v>
      </c>
      <c r="T8251" s="12" t="s">
        <v>15789</v>
      </c>
      <c r="U8251" s="12" t="s">
        <v>16639</v>
      </c>
    </row>
    <row r="8252" spans="1:21" hidden="1" x14ac:dyDescent="0.25">
      <c r="A8252">
        <v>57925</v>
      </c>
      <c r="B8252" s="12" t="s">
        <v>52</v>
      </c>
      <c r="C8252" s="12" t="s">
        <v>17490</v>
      </c>
      <c r="D8252" s="12" t="s">
        <v>17491</v>
      </c>
      <c r="E8252">
        <v>6606</v>
      </c>
      <c r="F8252">
        <v>1</v>
      </c>
      <c r="G8252" s="12" t="s">
        <v>55</v>
      </c>
      <c r="H8252" s="12" t="s">
        <v>56</v>
      </c>
      <c r="I8252">
        <v>29010</v>
      </c>
      <c r="J8252" s="12" t="s">
        <v>57</v>
      </c>
      <c r="K8252" s="12" t="s">
        <v>77</v>
      </c>
      <c r="L8252" s="12" t="s">
        <v>78</v>
      </c>
      <c r="M8252">
        <v>35350</v>
      </c>
      <c r="N8252" s="12" t="s">
        <v>60</v>
      </c>
      <c r="O8252" s="12" t="s">
        <v>10753</v>
      </c>
      <c r="P8252" s="12" t="s">
        <v>96</v>
      </c>
      <c r="Q8252">
        <v>52376</v>
      </c>
      <c r="R8252" s="12" t="s">
        <v>63</v>
      </c>
      <c r="S8252" s="12" t="s">
        <v>15788</v>
      </c>
      <c r="T8252" s="12" t="s">
        <v>15789</v>
      </c>
      <c r="U8252" s="12" t="s">
        <v>16639</v>
      </c>
    </row>
    <row r="8253" spans="1:21" hidden="1" x14ac:dyDescent="0.25">
      <c r="A8253">
        <v>57934</v>
      </c>
      <c r="B8253" s="12" t="s">
        <v>52</v>
      </c>
      <c r="C8253" s="12" t="s">
        <v>17492</v>
      </c>
      <c r="D8253" s="12" t="s">
        <v>17493</v>
      </c>
      <c r="E8253">
        <v>6606</v>
      </c>
      <c r="F8253">
        <v>1</v>
      </c>
      <c r="G8253" s="12" t="s">
        <v>55</v>
      </c>
      <c r="H8253" s="12" t="s">
        <v>56</v>
      </c>
      <c r="I8253">
        <v>29010</v>
      </c>
      <c r="J8253" s="12" t="s">
        <v>57</v>
      </c>
      <c r="K8253" s="12" t="s">
        <v>77</v>
      </c>
      <c r="L8253" s="12" t="s">
        <v>78</v>
      </c>
      <c r="M8253">
        <v>35350</v>
      </c>
      <c r="N8253" s="12" t="s">
        <v>60</v>
      </c>
      <c r="O8253" s="12" t="s">
        <v>10753</v>
      </c>
      <c r="P8253" s="12" t="s">
        <v>96</v>
      </c>
      <c r="Q8253">
        <v>52376</v>
      </c>
      <c r="R8253" s="12" t="s">
        <v>63</v>
      </c>
      <c r="S8253" s="12" t="s">
        <v>15788</v>
      </c>
      <c r="T8253" s="12" t="s">
        <v>15789</v>
      </c>
      <c r="U8253" s="12" t="s">
        <v>16639</v>
      </c>
    </row>
    <row r="8254" spans="1:21" hidden="1" x14ac:dyDescent="0.25">
      <c r="A8254">
        <v>57943</v>
      </c>
      <c r="B8254" s="12" t="s">
        <v>52</v>
      </c>
      <c r="C8254" s="12" t="s">
        <v>17494</v>
      </c>
      <c r="D8254" s="12" t="s">
        <v>17495</v>
      </c>
      <c r="E8254">
        <v>6606</v>
      </c>
      <c r="F8254">
        <v>1</v>
      </c>
      <c r="G8254" s="12" t="s">
        <v>55</v>
      </c>
      <c r="H8254" s="12" t="s">
        <v>56</v>
      </c>
      <c r="I8254">
        <v>29010</v>
      </c>
      <c r="J8254" s="12" t="s">
        <v>57</v>
      </c>
      <c r="K8254" s="12" t="s">
        <v>77</v>
      </c>
      <c r="L8254" s="12" t="s">
        <v>78</v>
      </c>
      <c r="M8254">
        <v>35350</v>
      </c>
      <c r="N8254" s="12" t="s">
        <v>60</v>
      </c>
      <c r="O8254" s="12" t="s">
        <v>10753</v>
      </c>
      <c r="P8254" s="12" t="s">
        <v>96</v>
      </c>
      <c r="Q8254">
        <v>52376</v>
      </c>
      <c r="R8254" s="12" t="s">
        <v>63</v>
      </c>
      <c r="S8254" s="12" t="s">
        <v>15788</v>
      </c>
      <c r="T8254" s="12" t="s">
        <v>15789</v>
      </c>
      <c r="U8254" s="12" t="s">
        <v>16639</v>
      </c>
    </row>
    <row r="8255" spans="1:21" hidden="1" x14ac:dyDescent="0.25">
      <c r="A8255">
        <v>57952</v>
      </c>
      <c r="B8255" s="12" t="s">
        <v>52</v>
      </c>
      <c r="C8255" s="12" t="s">
        <v>17496</v>
      </c>
      <c r="D8255" s="12" t="s">
        <v>17497</v>
      </c>
      <c r="E8255">
        <v>6606</v>
      </c>
      <c r="F8255">
        <v>1</v>
      </c>
      <c r="G8255" s="12" t="s">
        <v>55</v>
      </c>
      <c r="H8255" s="12" t="s">
        <v>56</v>
      </c>
      <c r="I8255">
        <v>29010</v>
      </c>
      <c r="J8255" s="12" t="s">
        <v>57</v>
      </c>
      <c r="K8255" s="12" t="s">
        <v>77</v>
      </c>
      <c r="L8255" s="12" t="s">
        <v>78</v>
      </c>
      <c r="M8255">
        <v>35350</v>
      </c>
      <c r="N8255" s="12" t="s">
        <v>60</v>
      </c>
      <c r="O8255" s="12" t="s">
        <v>10753</v>
      </c>
      <c r="P8255" s="12" t="s">
        <v>96</v>
      </c>
      <c r="Q8255">
        <v>52376</v>
      </c>
      <c r="R8255" s="12" t="s">
        <v>63</v>
      </c>
      <c r="S8255" s="12" t="s">
        <v>15788</v>
      </c>
      <c r="T8255" s="12" t="s">
        <v>15789</v>
      </c>
      <c r="U8255" s="12" t="s">
        <v>16639</v>
      </c>
    </row>
    <row r="8256" spans="1:21" hidden="1" x14ac:dyDescent="0.25">
      <c r="A8256">
        <v>57961</v>
      </c>
      <c r="B8256" s="12" t="s">
        <v>52</v>
      </c>
      <c r="C8256" s="12" t="s">
        <v>17498</v>
      </c>
      <c r="D8256" s="12" t="s">
        <v>17499</v>
      </c>
      <c r="E8256">
        <v>6606</v>
      </c>
      <c r="F8256">
        <v>1</v>
      </c>
      <c r="G8256" s="12" t="s">
        <v>55</v>
      </c>
      <c r="H8256" s="12" t="s">
        <v>56</v>
      </c>
      <c r="I8256">
        <v>29010</v>
      </c>
      <c r="J8256" s="12" t="s">
        <v>57</v>
      </c>
      <c r="K8256" s="12" t="s">
        <v>77</v>
      </c>
      <c r="L8256" s="12" t="s">
        <v>78</v>
      </c>
      <c r="M8256">
        <v>35350</v>
      </c>
      <c r="N8256" s="12" t="s">
        <v>60</v>
      </c>
      <c r="O8256" s="12" t="s">
        <v>10753</v>
      </c>
      <c r="P8256" s="12" t="s">
        <v>96</v>
      </c>
      <c r="Q8256">
        <v>52376</v>
      </c>
      <c r="R8256" s="12" t="s">
        <v>63</v>
      </c>
      <c r="S8256" s="12" t="s">
        <v>15788</v>
      </c>
      <c r="T8256" s="12" t="s">
        <v>15789</v>
      </c>
      <c r="U8256" s="12" t="s">
        <v>16639</v>
      </c>
    </row>
    <row r="8257" spans="1:21" hidden="1" x14ac:dyDescent="0.25">
      <c r="A8257">
        <v>57970</v>
      </c>
      <c r="B8257" s="12" t="s">
        <v>52</v>
      </c>
      <c r="C8257" s="12" t="s">
        <v>17500</v>
      </c>
      <c r="D8257" s="12" t="s">
        <v>17501</v>
      </c>
      <c r="E8257">
        <v>6606</v>
      </c>
      <c r="F8257">
        <v>1</v>
      </c>
      <c r="G8257" s="12" t="s">
        <v>55</v>
      </c>
      <c r="H8257" s="12" t="s">
        <v>56</v>
      </c>
      <c r="I8257">
        <v>29010</v>
      </c>
      <c r="J8257" s="12" t="s">
        <v>57</v>
      </c>
      <c r="K8257" s="12" t="s">
        <v>77</v>
      </c>
      <c r="L8257" s="12" t="s">
        <v>78</v>
      </c>
      <c r="M8257">
        <v>35350</v>
      </c>
      <c r="N8257" s="12" t="s">
        <v>60</v>
      </c>
      <c r="O8257" s="12" t="s">
        <v>10753</v>
      </c>
      <c r="P8257" s="12" t="s">
        <v>96</v>
      </c>
      <c r="Q8257">
        <v>52376</v>
      </c>
      <c r="R8257" s="12" t="s">
        <v>63</v>
      </c>
      <c r="S8257" s="12" t="s">
        <v>15788</v>
      </c>
      <c r="T8257" s="12" t="s">
        <v>15789</v>
      </c>
      <c r="U8257" s="12" t="s">
        <v>16639</v>
      </c>
    </row>
    <row r="8258" spans="1:21" hidden="1" x14ac:dyDescent="0.25">
      <c r="A8258">
        <v>57979</v>
      </c>
      <c r="B8258" s="12" t="s">
        <v>52</v>
      </c>
      <c r="C8258" s="12" t="s">
        <v>17502</v>
      </c>
      <c r="D8258" s="12" t="s">
        <v>17503</v>
      </c>
      <c r="E8258">
        <v>6606</v>
      </c>
      <c r="F8258">
        <v>1</v>
      </c>
      <c r="G8258" s="12" t="s">
        <v>55</v>
      </c>
      <c r="H8258" s="12" t="s">
        <v>56</v>
      </c>
      <c r="I8258">
        <v>29010</v>
      </c>
      <c r="J8258" s="12" t="s">
        <v>57</v>
      </c>
      <c r="K8258" s="12" t="s">
        <v>77</v>
      </c>
      <c r="L8258" s="12" t="s">
        <v>78</v>
      </c>
      <c r="M8258">
        <v>35350</v>
      </c>
      <c r="N8258" s="12" t="s">
        <v>60</v>
      </c>
      <c r="O8258" s="12" t="s">
        <v>10753</v>
      </c>
      <c r="P8258" s="12" t="s">
        <v>96</v>
      </c>
      <c r="Q8258">
        <v>52376</v>
      </c>
      <c r="R8258" s="12" t="s">
        <v>63</v>
      </c>
      <c r="S8258" s="12" t="s">
        <v>15788</v>
      </c>
      <c r="T8258" s="12" t="s">
        <v>15789</v>
      </c>
      <c r="U8258" s="12" t="s">
        <v>16639</v>
      </c>
    </row>
    <row r="8259" spans="1:21" hidden="1" x14ac:dyDescent="0.25">
      <c r="A8259">
        <v>57988</v>
      </c>
      <c r="B8259" s="12" t="s">
        <v>52</v>
      </c>
      <c r="C8259" s="12" t="s">
        <v>17504</v>
      </c>
      <c r="D8259" s="12" t="s">
        <v>17505</v>
      </c>
      <c r="E8259">
        <v>6606</v>
      </c>
      <c r="F8259">
        <v>1</v>
      </c>
      <c r="G8259" s="12" t="s">
        <v>55</v>
      </c>
      <c r="H8259" s="12" t="s">
        <v>56</v>
      </c>
      <c r="I8259">
        <v>29010</v>
      </c>
      <c r="J8259" s="12" t="s">
        <v>57</v>
      </c>
      <c r="K8259" s="12" t="s">
        <v>77</v>
      </c>
      <c r="L8259" s="12" t="s">
        <v>78</v>
      </c>
      <c r="M8259">
        <v>35350</v>
      </c>
      <c r="N8259" s="12" t="s">
        <v>60</v>
      </c>
      <c r="O8259" s="12" t="s">
        <v>10753</v>
      </c>
      <c r="P8259" s="12" t="s">
        <v>96</v>
      </c>
      <c r="Q8259">
        <v>52376</v>
      </c>
      <c r="R8259" s="12" t="s">
        <v>63</v>
      </c>
      <c r="S8259" s="12" t="s">
        <v>15788</v>
      </c>
      <c r="T8259" s="12" t="s">
        <v>15789</v>
      </c>
      <c r="U8259" s="12" t="s">
        <v>16639</v>
      </c>
    </row>
    <row r="8260" spans="1:21" hidden="1" x14ac:dyDescent="0.25">
      <c r="A8260">
        <v>57997</v>
      </c>
      <c r="B8260" s="12" t="s">
        <v>52</v>
      </c>
      <c r="C8260" s="12" t="s">
        <v>17506</v>
      </c>
      <c r="D8260" s="12" t="s">
        <v>17507</v>
      </c>
      <c r="E8260">
        <v>6606</v>
      </c>
      <c r="F8260">
        <v>1</v>
      </c>
      <c r="G8260" s="12" t="s">
        <v>55</v>
      </c>
      <c r="H8260" s="12" t="s">
        <v>56</v>
      </c>
      <c r="I8260">
        <v>29010</v>
      </c>
      <c r="J8260" s="12" t="s">
        <v>57</v>
      </c>
      <c r="K8260" s="12" t="s">
        <v>77</v>
      </c>
      <c r="L8260" s="12" t="s">
        <v>78</v>
      </c>
      <c r="M8260">
        <v>35350</v>
      </c>
      <c r="N8260" s="12" t="s">
        <v>60</v>
      </c>
      <c r="O8260" s="12" t="s">
        <v>10753</v>
      </c>
      <c r="P8260" s="12" t="s">
        <v>96</v>
      </c>
      <c r="Q8260">
        <v>52376</v>
      </c>
      <c r="R8260" s="12" t="s">
        <v>63</v>
      </c>
      <c r="S8260" s="12" t="s">
        <v>15788</v>
      </c>
      <c r="T8260" s="12" t="s">
        <v>15789</v>
      </c>
      <c r="U8260" s="12" t="s">
        <v>11361</v>
      </c>
    </row>
    <row r="8261" spans="1:21" hidden="1" x14ac:dyDescent="0.25">
      <c r="A8261">
        <v>58006</v>
      </c>
      <c r="B8261" s="12" t="s">
        <v>52</v>
      </c>
      <c r="C8261" s="12" t="s">
        <v>17508</v>
      </c>
      <c r="D8261" s="12" t="s">
        <v>17509</v>
      </c>
      <c r="E8261">
        <v>6606</v>
      </c>
      <c r="F8261">
        <v>1</v>
      </c>
      <c r="G8261" s="12" t="s">
        <v>55</v>
      </c>
      <c r="H8261" s="12" t="s">
        <v>56</v>
      </c>
      <c r="I8261">
        <v>29010</v>
      </c>
      <c r="J8261" s="12" t="s">
        <v>57</v>
      </c>
      <c r="K8261" s="12" t="s">
        <v>77</v>
      </c>
      <c r="L8261" s="12" t="s">
        <v>78</v>
      </c>
      <c r="M8261">
        <v>35350</v>
      </c>
      <c r="N8261" s="12" t="s">
        <v>60</v>
      </c>
      <c r="O8261" s="12" t="s">
        <v>10753</v>
      </c>
      <c r="P8261" s="12" t="s">
        <v>96</v>
      </c>
      <c r="Q8261">
        <v>52376</v>
      </c>
      <c r="R8261" s="12" t="s">
        <v>63</v>
      </c>
      <c r="S8261" s="12" t="s">
        <v>15788</v>
      </c>
      <c r="T8261" s="12" t="s">
        <v>15789</v>
      </c>
      <c r="U8261" s="12" t="s">
        <v>16639</v>
      </c>
    </row>
    <row r="8262" spans="1:21" hidden="1" x14ac:dyDescent="0.25">
      <c r="A8262">
        <v>58015</v>
      </c>
      <c r="B8262" s="12" t="s">
        <v>52</v>
      </c>
      <c r="C8262" s="12" t="s">
        <v>17510</v>
      </c>
      <c r="D8262" s="12" t="s">
        <v>17511</v>
      </c>
      <c r="E8262">
        <v>6606</v>
      </c>
      <c r="F8262">
        <v>1</v>
      </c>
      <c r="G8262" s="12" t="s">
        <v>55</v>
      </c>
      <c r="H8262" s="12" t="s">
        <v>56</v>
      </c>
      <c r="I8262">
        <v>29010</v>
      </c>
      <c r="J8262" s="12" t="s">
        <v>57</v>
      </c>
      <c r="K8262" s="12" t="s">
        <v>77</v>
      </c>
      <c r="L8262" s="12" t="s">
        <v>78</v>
      </c>
      <c r="M8262">
        <v>35350</v>
      </c>
      <c r="N8262" s="12" t="s">
        <v>60</v>
      </c>
      <c r="O8262" s="12" t="s">
        <v>10753</v>
      </c>
      <c r="P8262" s="12" t="s">
        <v>96</v>
      </c>
      <c r="Q8262">
        <v>52376</v>
      </c>
      <c r="R8262" s="12" t="s">
        <v>63</v>
      </c>
      <c r="S8262" s="12" t="s">
        <v>15788</v>
      </c>
      <c r="T8262" s="12" t="s">
        <v>15789</v>
      </c>
      <c r="U8262" s="12" t="s">
        <v>16639</v>
      </c>
    </row>
    <row r="8263" spans="1:21" hidden="1" x14ac:dyDescent="0.25">
      <c r="A8263">
        <v>58024</v>
      </c>
      <c r="B8263" s="12" t="s">
        <v>52</v>
      </c>
      <c r="C8263" s="12" t="s">
        <v>17653</v>
      </c>
      <c r="D8263" s="12" t="s">
        <v>17654</v>
      </c>
      <c r="E8263">
        <v>6606</v>
      </c>
      <c r="F8263">
        <v>1</v>
      </c>
      <c r="G8263" s="12" t="s">
        <v>55</v>
      </c>
      <c r="H8263" s="12" t="s">
        <v>56</v>
      </c>
      <c r="I8263">
        <v>29010</v>
      </c>
      <c r="J8263" s="12" t="s">
        <v>57</v>
      </c>
      <c r="K8263" s="12" t="s">
        <v>77</v>
      </c>
      <c r="L8263" s="12" t="s">
        <v>78</v>
      </c>
      <c r="M8263">
        <v>35350</v>
      </c>
      <c r="N8263" s="12" t="s">
        <v>60</v>
      </c>
      <c r="O8263" s="12" t="s">
        <v>10753</v>
      </c>
      <c r="P8263" s="12" t="s">
        <v>96</v>
      </c>
      <c r="Q8263">
        <v>52376</v>
      </c>
      <c r="R8263" s="12" t="s">
        <v>63</v>
      </c>
      <c r="S8263" s="12" t="s">
        <v>15788</v>
      </c>
      <c r="T8263" s="12" t="s">
        <v>15789</v>
      </c>
      <c r="U8263" s="12" t="s">
        <v>16639</v>
      </c>
    </row>
    <row r="8264" spans="1:21" hidden="1" x14ac:dyDescent="0.25">
      <c r="A8264">
        <v>58033</v>
      </c>
      <c r="B8264" s="12" t="s">
        <v>52</v>
      </c>
      <c r="C8264" s="12" t="s">
        <v>17514</v>
      </c>
      <c r="D8264" s="12" t="s">
        <v>17513</v>
      </c>
      <c r="E8264">
        <v>6606</v>
      </c>
      <c r="F8264">
        <v>1</v>
      </c>
      <c r="G8264" s="12" t="s">
        <v>55</v>
      </c>
      <c r="H8264" s="12" t="s">
        <v>56</v>
      </c>
      <c r="I8264">
        <v>29010</v>
      </c>
      <c r="J8264" s="12" t="s">
        <v>57</v>
      </c>
      <c r="K8264" s="12" t="s">
        <v>77</v>
      </c>
      <c r="L8264" s="12" t="s">
        <v>78</v>
      </c>
      <c r="M8264">
        <v>35350</v>
      </c>
      <c r="N8264" s="12" t="s">
        <v>60</v>
      </c>
      <c r="O8264" s="12" t="s">
        <v>10753</v>
      </c>
      <c r="P8264" s="12" t="s">
        <v>96</v>
      </c>
      <c r="Q8264">
        <v>52376</v>
      </c>
      <c r="R8264" s="12" t="s">
        <v>63</v>
      </c>
      <c r="S8264" s="12" t="s">
        <v>15788</v>
      </c>
      <c r="T8264" s="12" t="s">
        <v>15789</v>
      </c>
      <c r="U8264" s="12" t="s">
        <v>16639</v>
      </c>
    </row>
    <row r="8265" spans="1:21" hidden="1" x14ac:dyDescent="0.25">
      <c r="A8265">
        <v>58042</v>
      </c>
      <c r="B8265" s="12" t="s">
        <v>52</v>
      </c>
      <c r="C8265" s="12" t="s">
        <v>17522</v>
      </c>
      <c r="D8265" s="12" t="s">
        <v>17515</v>
      </c>
      <c r="E8265">
        <v>6606</v>
      </c>
      <c r="F8265">
        <v>1</v>
      </c>
      <c r="G8265" s="12" t="s">
        <v>55</v>
      </c>
      <c r="H8265" s="12" t="s">
        <v>56</v>
      </c>
      <c r="I8265">
        <v>29010</v>
      </c>
      <c r="J8265" s="12" t="s">
        <v>57</v>
      </c>
      <c r="K8265" s="12" t="s">
        <v>77</v>
      </c>
      <c r="L8265" s="12" t="s">
        <v>78</v>
      </c>
      <c r="M8265">
        <v>35350</v>
      </c>
      <c r="N8265" s="12" t="s">
        <v>60</v>
      </c>
      <c r="O8265" s="12" t="s">
        <v>10753</v>
      </c>
      <c r="P8265" s="12" t="s">
        <v>96</v>
      </c>
      <c r="Q8265">
        <v>52376</v>
      </c>
      <c r="R8265" s="12" t="s">
        <v>63</v>
      </c>
      <c r="S8265" s="12" t="s">
        <v>15788</v>
      </c>
      <c r="T8265" s="12" t="s">
        <v>15789</v>
      </c>
      <c r="U8265" s="12" t="s">
        <v>16639</v>
      </c>
    </row>
    <row r="8266" spans="1:21" hidden="1" x14ac:dyDescent="0.25">
      <c r="A8266">
        <v>58060</v>
      </c>
      <c r="B8266" s="12" t="s">
        <v>52</v>
      </c>
      <c r="C8266" s="12" t="s">
        <v>17655</v>
      </c>
      <c r="D8266" s="12" t="s">
        <v>17656</v>
      </c>
      <c r="E8266">
        <v>6606</v>
      </c>
      <c r="F8266">
        <v>1</v>
      </c>
      <c r="G8266" s="12" t="s">
        <v>55</v>
      </c>
      <c r="H8266" s="12" t="s">
        <v>56</v>
      </c>
      <c r="I8266">
        <v>29013</v>
      </c>
      <c r="J8266" s="12" t="s">
        <v>57</v>
      </c>
      <c r="K8266" s="12" t="s">
        <v>58</v>
      </c>
      <c r="L8266" s="12" t="s">
        <v>59</v>
      </c>
      <c r="M8266">
        <v>35330</v>
      </c>
      <c r="N8266" s="12" t="s">
        <v>60</v>
      </c>
      <c r="O8266" s="12" t="s">
        <v>241</v>
      </c>
      <c r="P8266" s="12" t="s">
        <v>242</v>
      </c>
      <c r="Q8266">
        <v>15060</v>
      </c>
      <c r="R8266" s="12" t="s">
        <v>63</v>
      </c>
      <c r="S8266" s="12" t="s">
        <v>1964</v>
      </c>
      <c r="T8266" s="12" t="s">
        <v>7300</v>
      </c>
      <c r="U8266" s="12" t="s">
        <v>14194</v>
      </c>
    </row>
    <row r="8267" spans="1:21" hidden="1" x14ac:dyDescent="0.25">
      <c r="A8267">
        <v>58092</v>
      </c>
      <c r="B8267" s="12" t="s">
        <v>52</v>
      </c>
      <c r="C8267" s="12" t="s">
        <v>17657</v>
      </c>
      <c r="D8267" s="12" t="s">
        <v>12913</v>
      </c>
      <c r="E8267">
        <v>6606</v>
      </c>
      <c r="F8267">
        <v>1</v>
      </c>
      <c r="G8267" s="12" t="s">
        <v>55</v>
      </c>
      <c r="H8267" s="12" t="s">
        <v>56</v>
      </c>
      <c r="I8267">
        <v>29010</v>
      </c>
      <c r="J8267" s="12" t="s">
        <v>57</v>
      </c>
      <c r="K8267" s="12" t="s">
        <v>77</v>
      </c>
      <c r="L8267" s="12" t="s">
        <v>78</v>
      </c>
      <c r="M8267">
        <v>35347</v>
      </c>
      <c r="N8267" s="12" t="s">
        <v>60</v>
      </c>
      <c r="O8267" s="12" t="s">
        <v>14450</v>
      </c>
      <c r="P8267" s="12" t="s">
        <v>14451</v>
      </c>
      <c r="Q8267">
        <v>6904</v>
      </c>
      <c r="R8267" s="12" t="s">
        <v>63</v>
      </c>
      <c r="S8267" s="12" t="s">
        <v>14452</v>
      </c>
      <c r="T8267" s="12" t="s">
        <v>11073</v>
      </c>
      <c r="U8267" s="12" t="s">
        <v>79</v>
      </c>
    </row>
    <row r="8268" spans="1:21" hidden="1" x14ac:dyDescent="0.25">
      <c r="A8268">
        <v>58093</v>
      </c>
      <c r="B8268" s="12" t="s">
        <v>52</v>
      </c>
      <c r="C8268" s="12" t="s">
        <v>20113</v>
      </c>
      <c r="D8268" s="12" t="s">
        <v>20114</v>
      </c>
      <c r="E8268">
        <v>6606</v>
      </c>
      <c r="F8268">
        <v>1</v>
      </c>
      <c r="G8268" s="12" t="s">
        <v>55</v>
      </c>
      <c r="H8268" s="12" t="s">
        <v>56</v>
      </c>
      <c r="I8268">
        <v>29006</v>
      </c>
      <c r="J8268" s="12" t="s">
        <v>57</v>
      </c>
      <c r="K8268" s="12" t="s">
        <v>91</v>
      </c>
      <c r="L8268" s="12" t="s">
        <v>92</v>
      </c>
      <c r="M8268">
        <v>35338</v>
      </c>
      <c r="N8268" s="12" t="s">
        <v>60</v>
      </c>
      <c r="O8268" s="12" t="s">
        <v>305</v>
      </c>
      <c r="P8268" s="12" t="s">
        <v>306</v>
      </c>
      <c r="Q8268">
        <v>29009</v>
      </c>
      <c r="R8268" s="12" t="s">
        <v>63</v>
      </c>
      <c r="S8268" s="12" t="s">
        <v>14503</v>
      </c>
      <c r="T8268" s="12" t="s">
        <v>14504</v>
      </c>
      <c r="U8268" s="12" t="s">
        <v>79</v>
      </c>
    </row>
    <row r="8269" spans="1:21" hidden="1" x14ac:dyDescent="0.25">
      <c r="A8269">
        <v>58094</v>
      </c>
      <c r="B8269" s="12" t="s">
        <v>52</v>
      </c>
      <c r="C8269" s="12" t="s">
        <v>17658</v>
      </c>
      <c r="D8269" s="12" t="s">
        <v>12495</v>
      </c>
      <c r="E8269">
        <v>6606</v>
      </c>
      <c r="F8269">
        <v>1</v>
      </c>
      <c r="G8269" s="12" t="s">
        <v>55</v>
      </c>
      <c r="H8269" s="12" t="s">
        <v>56</v>
      </c>
      <c r="I8269">
        <v>29010</v>
      </c>
      <c r="J8269" s="12" t="s">
        <v>57</v>
      </c>
      <c r="K8269" s="12" t="s">
        <v>77</v>
      </c>
      <c r="L8269" s="12" t="s">
        <v>78</v>
      </c>
      <c r="M8269">
        <v>35350</v>
      </c>
      <c r="N8269" s="12" t="s">
        <v>60</v>
      </c>
      <c r="O8269" s="12" t="s">
        <v>10753</v>
      </c>
      <c r="P8269" s="12" t="s">
        <v>96</v>
      </c>
      <c r="Q8269">
        <v>30336</v>
      </c>
      <c r="R8269" s="12" t="s">
        <v>63</v>
      </c>
      <c r="S8269" s="12" t="s">
        <v>17548</v>
      </c>
      <c r="T8269" s="12" t="s">
        <v>13944</v>
      </c>
      <c r="U8269" s="12" t="s">
        <v>79</v>
      </c>
    </row>
    <row r="8270" spans="1:21" hidden="1" x14ac:dyDescent="0.25">
      <c r="A8270">
        <v>58095</v>
      </c>
      <c r="B8270" s="12" t="s">
        <v>52</v>
      </c>
      <c r="C8270" s="12" t="s">
        <v>17659</v>
      </c>
      <c r="D8270" s="12" t="s">
        <v>12386</v>
      </c>
      <c r="E8270">
        <v>6606</v>
      </c>
      <c r="F8270">
        <v>1</v>
      </c>
      <c r="G8270" s="12" t="s">
        <v>55</v>
      </c>
      <c r="H8270" s="12" t="s">
        <v>56</v>
      </c>
      <c r="I8270">
        <v>29010</v>
      </c>
      <c r="J8270" s="12" t="s">
        <v>57</v>
      </c>
      <c r="K8270" s="12" t="s">
        <v>77</v>
      </c>
      <c r="L8270" s="12" t="s">
        <v>78</v>
      </c>
      <c r="M8270">
        <v>35351</v>
      </c>
      <c r="N8270" s="12" t="s">
        <v>60</v>
      </c>
      <c r="O8270" s="12" t="s">
        <v>14481</v>
      </c>
      <c r="P8270" s="12" t="s">
        <v>14482</v>
      </c>
      <c r="Q8270">
        <v>7116</v>
      </c>
      <c r="R8270" s="12" t="s">
        <v>63</v>
      </c>
      <c r="S8270" s="12" t="s">
        <v>11105</v>
      </c>
      <c r="T8270" s="12" t="s">
        <v>11106</v>
      </c>
      <c r="U8270" s="12" t="s">
        <v>79</v>
      </c>
    </row>
    <row r="8271" spans="1:21" hidden="1" x14ac:dyDescent="0.25">
      <c r="A8271">
        <v>58096</v>
      </c>
      <c r="B8271" s="12" t="s">
        <v>52</v>
      </c>
      <c r="C8271" s="12" t="s">
        <v>17660</v>
      </c>
      <c r="D8271" s="12" t="s">
        <v>17661</v>
      </c>
      <c r="E8271">
        <v>6606</v>
      </c>
      <c r="F8271">
        <v>1</v>
      </c>
      <c r="G8271" s="12" t="s">
        <v>55</v>
      </c>
      <c r="H8271" s="12" t="s">
        <v>56</v>
      </c>
      <c r="I8271">
        <v>29010</v>
      </c>
      <c r="J8271" s="12" t="s">
        <v>57</v>
      </c>
      <c r="K8271" s="12" t="s">
        <v>77</v>
      </c>
      <c r="L8271" s="12" t="s">
        <v>78</v>
      </c>
      <c r="M8271">
        <v>35352</v>
      </c>
      <c r="N8271" s="12" t="s">
        <v>60</v>
      </c>
      <c r="O8271" s="12" t="s">
        <v>10754</v>
      </c>
      <c r="P8271" s="12" t="s">
        <v>85</v>
      </c>
      <c r="Q8271">
        <v>12317</v>
      </c>
      <c r="R8271" s="12" t="s">
        <v>63</v>
      </c>
      <c r="S8271" s="12" t="s">
        <v>11202</v>
      </c>
      <c r="T8271" s="12" t="s">
        <v>11203</v>
      </c>
      <c r="U8271" s="12" t="s">
        <v>16639</v>
      </c>
    </row>
    <row r="8272" spans="1:21" hidden="1" x14ac:dyDescent="0.25">
      <c r="A8272">
        <v>58127</v>
      </c>
      <c r="B8272" s="12" t="s">
        <v>52</v>
      </c>
      <c r="C8272" s="12" t="s">
        <v>17662</v>
      </c>
      <c r="D8272" s="12" t="s">
        <v>17663</v>
      </c>
      <c r="E8272">
        <v>6606</v>
      </c>
      <c r="F8272">
        <v>1</v>
      </c>
      <c r="G8272" s="12" t="s">
        <v>55</v>
      </c>
      <c r="H8272" s="12" t="s">
        <v>56</v>
      </c>
      <c r="I8272">
        <v>29010</v>
      </c>
      <c r="J8272" s="12" t="s">
        <v>57</v>
      </c>
      <c r="K8272" s="12" t="s">
        <v>77</v>
      </c>
      <c r="L8272" s="12" t="s">
        <v>78</v>
      </c>
      <c r="M8272">
        <v>35352</v>
      </c>
      <c r="N8272" s="12" t="s">
        <v>60</v>
      </c>
      <c r="O8272" s="12" t="s">
        <v>10754</v>
      </c>
      <c r="P8272" s="12" t="s">
        <v>85</v>
      </c>
      <c r="Q8272">
        <v>18072</v>
      </c>
      <c r="R8272" s="12" t="s">
        <v>63</v>
      </c>
      <c r="S8272" s="12" t="s">
        <v>11244</v>
      </c>
      <c r="T8272" s="12" t="s">
        <v>11245</v>
      </c>
      <c r="U8272" s="12" t="s">
        <v>16639</v>
      </c>
    </row>
    <row r="8273" spans="1:21" hidden="1" x14ac:dyDescent="0.25">
      <c r="A8273">
        <v>58128</v>
      </c>
      <c r="B8273" s="12" t="s">
        <v>52</v>
      </c>
      <c r="C8273" s="12" t="s">
        <v>17664</v>
      </c>
      <c r="D8273" s="12" t="s">
        <v>17665</v>
      </c>
      <c r="E8273">
        <v>6606</v>
      </c>
      <c r="F8273">
        <v>1</v>
      </c>
      <c r="G8273" s="12" t="s">
        <v>55</v>
      </c>
      <c r="H8273" s="12" t="s">
        <v>56</v>
      </c>
      <c r="I8273">
        <v>29010</v>
      </c>
      <c r="J8273" s="12" t="s">
        <v>57</v>
      </c>
      <c r="K8273" s="12" t="s">
        <v>77</v>
      </c>
      <c r="L8273" s="12" t="s">
        <v>78</v>
      </c>
      <c r="M8273">
        <v>35352</v>
      </c>
      <c r="N8273" s="12" t="s">
        <v>60</v>
      </c>
      <c r="O8273" s="12" t="s">
        <v>10754</v>
      </c>
      <c r="P8273" s="12" t="s">
        <v>85</v>
      </c>
      <c r="Q8273">
        <v>12524</v>
      </c>
      <c r="R8273" s="12" t="s">
        <v>63</v>
      </c>
      <c r="S8273" s="12" t="s">
        <v>11205</v>
      </c>
      <c r="T8273" s="12" t="s">
        <v>11206</v>
      </c>
      <c r="U8273" s="12" t="s">
        <v>16639</v>
      </c>
    </row>
    <row r="8274" spans="1:21" hidden="1" x14ac:dyDescent="0.25">
      <c r="A8274">
        <v>58149</v>
      </c>
      <c r="B8274" s="12" t="s">
        <v>52</v>
      </c>
      <c r="C8274" s="12" t="s">
        <v>17666</v>
      </c>
      <c r="D8274" s="12" t="s">
        <v>17667</v>
      </c>
      <c r="E8274">
        <v>6606</v>
      </c>
      <c r="F8274">
        <v>1</v>
      </c>
      <c r="G8274" s="12" t="s">
        <v>55</v>
      </c>
      <c r="H8274" s="12" t="s">
        <v>56</v>
      </c>
      <c r="I8274">
        <v>29010</v>
      </c>
      <c r="J8274" s="12" t="s">
        <v>57</v>
      </c>
      <c r="K8274" s="12" t="s">
        <v>77</v>
      </c>
      <c r="L8274" s="12" t="s">
        <v>78</v>
      </c>
      <c r="M8274">
        <v>52863</v>
      </c>
      <c r="N8274" s="12" t="s">
        <v>60</v>
      </c>
      <c r="O8274" s="12" t="s">
        <v>15908</v>
      </c>
      <c r="P8274" s="12" t="s">
        <v>15909</v>
      </c>
      <c r="Q8274">
        <v>52864</v>
      </c>
      <c r="R8274" s="12" t="s">
        <v>63</v>
      </c>
      <c r="S8274" s="12" t="s">
        <v>17619</v>
      </c>
      <c r="T8274" s="12" t="s">
        <v>15910</v>
      </c>
      <c r="U8274" s="12" t="s">
        <v>79</v>
      </c>
    </row>
    <row r="8275" spans="1:21" hidden="1" x14ac:dyDescent="0.25">
      <c r="A8275">
        <v>58153</v>
      </c>
      <c r="B8275" s="12" t="s">
        <v>52</v>
      </c>
      <c r="C8275" s="12" t="s">
        <v>17668</v>
      </c>
      <c r="D8275" s="12" t="s">
        <v>17669</v>
      </c>
      <c r="E8275">
        <v>6606</v>
      </c>
      <c r="F8275">
        <v>1</v>
      </c>
      <c r="G8275" s="12" t="s">
        <v>55</v>
      </c>
      <c r="H8275" s="12" t="s">
        <v>56</v>
      </c>
      <c r="I8275">
        <v>29013</v>
      </c>
      <c r="J8275" s="12" t="s">
        <v>57</v>
      </c>
      <c r="K8275" s="12" t="s">
        <v>58</v>
      </c>
      <c r="L8275" s="12" t="s">
        <v>59</v>
      </c>
      <c r="M8275">
        <v>34493</v>
      </c>
      <c r="N8275" s="12" t="s">
        <v>60</v>
      </c>
      <c r="O8275" s="12" t="s">
        <v>61</v>
      </c>
      <c r="P8275" s="12" t="s">
        <v>62</v>
      </c>
      <c r="Q8275">
        <v>34494</v>
      </c>
      <c r="R8275" s="12" t="s">
        <v>63</v>
      </c>
      <c r="S8275" s="12" t="s">
        <v>64</v>
      </c>
      <c r="T8275" s="12" t="s">
        <v>14449</v>
      </c>
      <c r="U8275" s="12" t="s">
        <v>14194</v>
      </c>
    </row>
    <row r="8276" spans="1:21" hidden="1" x14ac:dyDescent="0.25">
      <c r="A8276">
        <v>58217</v>
      </c>
      <c r="B8276" s="12" t="s">
        <v>52</v>
      </c>
      <c r="C8276" s="12" t="s">
        <v>17670</v>
      </c>
      <c r="D8276" s="12" t="s">
        <v>17671</v>
      </c>
      <c r="E8276">
        <v>6606</v>
      </c>
      <c r="F8276">
        <v>1</v>
      </c>
      <c r="G8276" s="12" t="s">
        <v>55</v>
      </c>
      <c r="H8276" s="12" t="s">
        <v>56</v>
      </c>
      <c r="I8276">
        <v>29010</v>
      </c>
      <c r="J8276" s="12" t="s">
        <v>57</v>
      </c>
      <c r="K8276" s="12" t="s">
        <v>77</v>
      </c>
      <c r="L8276" s="12" t="s">
        <v>78</v>
      </c>
      <c r="M8276">
        <v>35353</v>
      </c>
      <c r="N8276" s="12" t="s">
        <v>60</v>
      </c>
      <c r="O8276" s="12" t="s">
        <v>10755</v>
      </c>
      <c r="P8276" s="12" t="s">
        <v>541</v>
      </c>
      <c r="Q8276">
        <v>17862</v>
      </c>
      <c r="R8276" s="12" t="s">
        <v>63</v>
      </c>
      <c r="S8276" s="12" t="s">
        <v>11236</v>
      </c>
      <c r="T8276" s="12" t="s">
        <v>11237</v>
      </c>
      <c r="U8276" s="12" t="s">
        <v>16639</v>
      </c>
    </row>
    <row r="8277" spans="1:21" hidden="1" x14ac:dyDescent="0.25">
      <c r="A8277">
        <v>58228</v>
      </c>
      <c r="B8277" s="12" t="s">
        <v>52</v>
      </c>
      <c r="C8277" s="12" t="s">
        <v>17672</v>
      </c>
      <c r="D8277" s="12" t="s">
        <v>17673</v>
      </c>
      <c r="E8277">
        <v>6606</v>
      </c>
      <c r="F8277">
        <v>1</v>
      </c>
      <c r="G8277" s="12" t="s">
        <v>55</v>
      </c>
      <c r="H8277" s="12" t="s">
        <v>56</v>
      </c>
      <c r="I8277">
        <v>29010</v>
      </c>
      <c r="J8277" s="12" t="s">
        <v>57</v>
      </c>
      <c r="K8277" s="12" t="s">
        <v>77</v>
      </c>
      <c r="L8277" s="12" t="s">
        <v>78</v>
      </c>
      <c r="M8277">
        <v>35353</v>
      </c>
      <c r="N8277" s="12" t="s">
        <v>60</v>
      </c>
      <c r="O8277" s="12" t="s">
        <v>10755</v>
      </c>
      <c r="P8277" s="12" t="s">
        <v>541</v>
      </c>
      <c r="Q8277">
        <v>17862</v>
      </c>
      <c r="R8277" s="12" t="s">
        <v>63</v>
      </c>
      <c r="S8277" s="12" t="s">
        <v>11236</v>
      </c>
      <c r="T8277" s="12" t="s">
        <v>11237</v>
      </c>
      <c r="U8277" s="12" t="s">
        <v>16639</v>
      </c>
    </row>
    <row r="8278" spans="1:21" hidden="1" x14ac:dyDescent="0.25">
      <c r="A8278">
        <v>58231</v>
      </c>
      <c r="B8278" s="12" t="s">
        <v>52</v>
      </c>
      <c r="C8278" s="12" t="s">
        <v>17674</v>
      </c>
      <c r="D8278" s="12" t="s">
        <v>17675</v>
      </c>
      <c r="E8278">
        <v>6606</v>
      </c>
      <c r="F8278">
        <v>1</v>
      </c>
      <c r="G8278" s="12" t="s">
        <v>55</v>
      </c>
      <c r="H8278" s="12" t="s">
        <v>56</v>
      </c>
      <c r="I8278">
        <v>29010</v>
      </c>
      <c r="J8278" s="12" t="s">
        <v>57</v>
      </c>
      <c r="K8278" s="12" t="s">
        <v>77</v>
      </c>
      <c r="L8278" s="12" t="s">
        <v>78</v>
      </c>
      <c r="M8278">
        <v>35353</v>
      </c>
      <c r="N8278" s="12" t="s">
        <v>60</v>
      </c>
      <c r="O8278" s="12" t="s">
        <v>10755</v>
      </c>
      <c r="P8278" s="12" t="s">
        <v>541</v>
      </c>
      <c r="Q8278">
        <v>17862</v>
      </c>
      <c r="R8278" s="12" t="s">
        <v>63</v>
      </c>
      <c r="S8278" s="12" t="s">
        <v>11236</v>
      </c>
      <c r="T8278" s="12" t="s">
        <v>11237</v>
      </c>
      <c r="U8278" s="12" t="s">
        <v>16639</v>
      </c>
    </row>
    <row r="8279" spans="1:21" hidden="1" x14ac:dyDescent="0.25">
      <c r="A8279">
        <v>58234</v>
      </c>
      <c r="B8279" s="12" t="s">
        <v>52</v>
      </c>
      <c r="C8279" s="12" t="s">
        <v>17676</v>
      </c>
      <c r="D8279" s="12" t="s">
        <v>17677</v>
      </c>
      <c r="E8279">
        <v>6606</v>
      </c>
      <c r="F8279">
        <v>1</v>
      </c>
      <c r="G8279" s="12" t="s">
        <v>55</v>
      </c>
      <c r="H8279" s="12" t="s">
        <v>56</v>
      </c>
      <c r="I8279">
        <v>29010</v>
      </c>
      <c r="J8279" s="12" t="s">
        <v>57</v>
      </c>
      <c r="K8279" s="12" t="s">
        <v>77</v>
      </c>
      <c r="L8279" s="12" t="s">
        <v>78</v>
      </c>
      <c r="M8279">
        <v>39281</v>
      </c>
      <c r="N8279" s="12" t="s">
        <v>60</v>
      </c>
      <c r="O8279" s="12" t="s">
        <v>10760</v>
      </c>
      <c r="P8279" s="12" t="s">
        <v>10761</v>
      </c>
      <c r="Q8279">
        <v>6996</v>
      </c>
      <c r="R8279" s="12" t="s">
        <v>63</v>
      </c>
      <c r="S8279" s="12" t="s">
        <v>17527</v>
      </c>
      <c r="T8279" s="12" t="s">
        <v>17528</v>
      </c>
      <c r="U8279" s="12" t="s">
        <v>16639</v>
      </c>
    </row>
    <row r="8280" spans="1:21" hidden="1" x14ac:dyDescent="0.25">
      <c r="A8280">
        <v>58241</v>
      </c>
      <c r="B8280" s="12" t="s">
        <v>52</v>
      </c>
      <c r="C8280" s="12" t="s">
        <v>17678</v>
      </c>
      <c r="D8280" s="12" t="s">
        <v>17679</v>
      </c>
      <c r="E8280">
        <v>6606</v>
      </c>
      <c r="F8280">
        <v>1</v>
      </c>
      <c r="G8280" s="12" t="s">
        <v>55</v>
      </c>
      <c r="H8280" s="12" t="s">
        <v>56</v>
      </c>
      <c r="I8280">
        <v>29010</v>
      </c>
      <c r="J8280" s="12" t="s">
        <v>57</v>
      </c>
      <c r="K8280" s="12" t="s">
        <v>77</v>
      </c>
      <c r="L8280" s="12" t="s">
        <v>78</v>
      </c>
      <c r="M8280">
        <v>35350</v>
      </c>
      <c r="N8280" s="12" t="s">
        <v>60</v>
      </c>
      <c r="O8280" s="12" t="s">
        <v>10753</v>
      </c>
      <c r="P8280" s="12" t="s">
        <v>96</v>
      </c>
      <c r="Q8280">
        <v>52376</v>
      </c>
      <c r="R8280" s="12" t="s">
        <v>63</v>
      </c>
      <c r="S8280" s="12" t="s">
        <v>15788</v>
      </c>
      <c r="T8280" s="12" t="s">
        <v>15789</v>
      </c>
      <c r="U8280" s="12" t="s">
        <v>16639</v>
      </c>
    </row>
    <row r="8281" spans="1:21" hidden="1" x14ac:dyDescent="0.25">
      <c r="A8281">
        <v>58251</v>
      </c>
      <c r="B8281" s="12" t="s">
        <v>52</v>
      </c>
      <c r="C8281" s="12" t="s">
        <v>17680</v>
      </c>
      <c r="D8281" s="12" t="s">
        <v>17681</v>
      </c>
      <c r="E8281">
        <v>6606</v>
      </c>
      <c r="F8281">
        <v>1</v>
      </c>
      <c r="G8281" s="12" t="s">
        <v>55</v>
      </c>
      <c r="H8281" s="12" t="s">
        <v>56</v>
      </c>
      <c r="I8281">
        <v>29010</v>
      </c>
      <c r="J8281" s="12" t="s">
        <v>57</v>
      </c>
      <c r="K8281" s="12" t="s">
        <v>77</v>
      </c>
      <c r="L8281" s="12" t="s">
        <v>78</v>
      </c>
      <c r="M8281">
        <v>35352</v>
      </c>
      <c r="N8281" s="12" t="s">
        <v>60</v>
      </c>
      <c r="O8281" s="12" t="s">
        <v>10754</v>
      </c>
      <c r="P8281" s="12" t="s">
        <v>85</v>
      </c>
      <c r="Q8281">
        <v>6691</v>
      </c>
      <c r="R8281" s="12" t="s">
        <v>63</v>
      </c>
      <c r="S8281" s="12" t="s">
        <v>11079</v>
      </c>
      <c r="T8281" s="12" t="s">
        <v>11080</v>
      </c>
      <c r="U8281" s="12" t="s">
        <v>16639</v>
      </c>
    </row>
    <row r="8282" spans="1:21" hidden="1" x14ac:dyDescent="0.25">
      <c r="A8282">
        <v>58258</v>
      </c>
      <c r="B8282" s="12" t="s">
        <v>52</v>
      </c>
      <c r="C8282" s="12" t="s">
        <v>17682</v>
      </c>
      <c r="D8282" s="12" t="s">
        <v>17683</v>
      </c>
      <c r="E8282">
        <v>6606</v>
      </c>
      <c r="F8282">
        <v>1</v>
      </c>
      <c r="G8282" s="12" t="s">
        <v>55</v>
      </c>
      <c r="H8282" s="12" t="s">
        <v>56</v>
      </c>
      <c r="I8282">
        <v>29010</v>
      </c>
      <c r="J8282" s="12" t="s">
        <v>57</v>
      </c>
      <c r="K8282" s="12" t="s">
        <v>77</v>
      </c>
      <c r="L8282" s="12" t="s">
        <v>78</v>
      </c>
      <c r="M8282">
        <v>35352</v>
      </c>
      <c r="N8282" s="12" t="s">
        <v>60</v>
      </c>
      <c r="O8282" s="12" t="s">
        <v>10754</v>
      </c>
      <c r="P8282" s="12" t="s">
        <v>85</v>
      </c>
      <c r="Q8282">
        <v>6691</v>
      </c>
      <c r="R8282" s="12" t="s">
        <v>63</v>
      </c>
      <c r="S8282" s="12" t="s">
        <v>11079</v>
      </c>
      <c r="T8282" s="12" t="s">
        <v>11080</v>
      </c>
      <c r="U8282" s="12" t="s">
        <v>16639</v>
      </c>
    </row>
    <row r="8283" spans="1:21" hidden="1" x14ac:dyDescent="0.25">
      <c r="A8283">
        <v>58273</v>
      </c>
      <c r="B8283" s="12" t="s">
        <v>52</v>
      </c>
      <c r="C8283" s="12" t="s">
        <v>17684</v>
      </c>
      <c r="D8283" s="12" t="s">
        <v>17685</v>
      </c>
      <c r="E8283">
        <v>6606</v>
      </c>
      <c r="F8283">
        <v>1</v>
      </c>
      <c r="G8283" s="12" t="s">
        <v>55</v>
      </c>
      <c r="H8283" s="12" t="s">
        <v>56</v>
      </c>
      <c r="I8283">
        <v>29010</v>
      </c>
      <c r="J8283" s="12" t="s">
        <v>57</v>
      </c>
      <c r="K8283" s="12" t="s">
        <v>77</v>
      </c>
      <c r="L8283" s="12" t="s">
        <v>78</v>
      </c>
      <c r="M8283">
        <v>35350</v>
      </c>
      <c r="N8283" s="12" t="s">
        <v>60</v>
      </c>
      <c r="O8283" s="12" t="s">
        <v>10753</v>
      </c>
      <c r="P8283" s="12" t="s">
        <v>96</v>
      </c>
      <c r="Q8283">
        <v>18274</v>
      </c>
      <c r="R8283" s="12" t="s">
        <v>63</v>
      </c>
      <c r="S8283" s="12" t="s">
        <v>11247</v>
      </c>
      <c r="T8283" s="12" t="s">
        <v>11248</v>
      </c>
      <c r="U8283" s="12" t="s">
        <v>16639</v>
      </c>
    </row>
    <row r="8284" spans="1:21" hidden="1" x14ac:dyDescent="0.25">
      <c r="A8284">
        <v>58312</v>
      </c>
      <c r="B8284" s="12" t="s">
        <v>52</v>
      </c>
      <c r="C8284" s="12" t="s">
        <v>17686</v>
      </c>
      <c r="D8284" s="12" t="s">
        <v>17687</v>
      </c>
      <c r="E8284">
        <v>6606</v>
      </c>
      <c r="F8284">
        <v>1</v>
      </c>
      <c r="G8284" s="12" t="s">
        <v>55</v>
      </c>
      <c r="H8284" s="12" t="s">
        <v>56</v>
      </c>
      <c r="I8284">
        <v>29013</v>
      </c>
      <c r="J8284" s="12" t="s">
        <v>57</v>
      </c>
      <c r="K8284" s="12" t="s">
        <v>58</v>
      </c>
      <c r="L8284" s="12" t="s">
        <v>59</v>
      </c>
      <c r="M8284">
        <v>35332</v>
      </c>
      <c r="N8284" s="12" t="s">
        <v>60</v>
      </c>
      <c r="O8284" s="12" t="s">
        <v>282</v>
      </c>
      <c r="P8284" s="12" t="s">
        <v>283</v>
      </c>
      <c r="Q8284">
        <v>7949</v>
      </c>
      <c r="R8284" s="12" t="s">
        <v>63</v>
      </c>
      <c r="S8284" s="12" t="s">
        <v>284</v>
      </c>
      <c r="T8284" s="12" t="s">
        <v>284</v>
      </c>
      <c r="U8284" s="12" t="s">
        <v>16666</v>
      </c>
    </row>
    <row r="8285" spans="1:21" hidden="1" x14ac:dyDescent="0.25">
      <c r="A8285">
        <v>58324</v>
      </c>
      <c r="B8285" s="12" t="s">
        <v>52</v>
      </c>
      <c r="C8285" s="12" t="s">
        <v>19278</v>
      </c>
      <c r="D8285" s="12" t="s">
        <v>12882</v>
      </c>
      <c r="E8285">
        <v>6606</v>
      </c>
      <c r="F8285">
        <v>1</v>
      </c>
      <c r="G8285" s="12" t="s">
        <v>55</v>
      </c>
      <c r="H8285" s="12" t="s">
        <v>56</v>
      </c>
      <c r="I8285">
        <v>29010</v>
      </c>
      <c r="J8285" s="12" t="s">
        <v>57</v>
      </c>
      <c r="K8285" s="12" t="s">
        <v>77</v>
      </c>
      <c r="L8285" s="12" t="s">
        <v>78</v>
      </c>
      <c r="M8285">
        <v>35352</v>
      </c>
      <c r="N8285" s="12" t="s">
        <v>60</v>
      </c>
      <c r="O8285" s="12" t="s">
        <v>10754</v>
      </c>
      <c r="P8285" s="12" t="s">
        <v>85</v>
      </c>
      <c r="Q8285">
        <v>12524</v>
      </c>
      <c r="R8285" s="12" t="s">
        <v>63</v>
      </c>
      <c r="S8285" s="12" t="s">
        <v>11205</v>
      </c>
      <c r="T8285" s="12" t="s">
        <v>11206</v>
      </c>
      <c r="U8285" s="12" t="s">
        <v>79</v>
      </c>
    </row>
    <row r="8286" spans="1:21" hidden="1" x14ac:dyDescent="0.25">
      <c r="A8286">
        <v>58325</v>
      </c>
      <c r="B8286" s="12" t="s">
        <v>52</v>
      </c>
      <c r="C8286" s="12" t="s">
        <v>22477</v>
      </c>
      <c r="D8286" s="12" t="s">
        <v>22478</v>
      </c>
      <c r="E8286">
        <v>6606</v>
      </c>
      <c r="F8286">
        <v>1</v>
      </c>
      <c r="G8286" s="12" t="s">
        <v>55</v>
      </c>
      <c r="H8286" s="12" t="s">
        <v>56</v>
      </c>
      <c r="I8286">
        <v>29010</v>
      </c>
      <c r="J8286" s="12" t="s">
        <v>57</v>
      </c>
      <c r="K8286" s="12" t="s">
        <v>77</v>
      </c>
      <c r="L8286" s="12" t="s">
        <v>78</v>
      </c>
      <c r="M8286">
        <v>35352</v>
      </c>
      <c r="N8286" s="12" t="s">
        <v>60</v>
      </c>
      <c r="O8286" s="12" t="s">
        <v>10754</v>
      </c>
      <c r="P8286" s="12" t="s">
        <v>85</v>
      </c>
      <c r="Q8286">
        <v>12524</v>
      </c>
      <c r="R8286" s="12" t="s">
        <v>63</v>
      </c>
      <c r="S8286" s="12" t="s">
        <v>11205</v>
      </c>
      <c r="T8286" s="12" t="s">
        <v>11206</v>
      </c>
      <c r="U8286" s="12" t="s">
        <v>13482</v>
      </c>
    </row>
    <row r="8287" spans="1:21" hidden="1" x14ac:dyDescent="0.25">
      <c r="A8287">
        <v>58326</v>
      </c>
      <c r="B8287" s="12" t="s">
        <v>52</v>
      </c>
      <c r="C8287" s="12" t="s">
        <v>17689</v>
      </c>
      <c r="D8287" s="12" t="s">
        <v>14968</v>
      </c>
      <c r="E8287">
        <v>6606</v>
      </c>
      <c r="F8287">
        <v>1</v>
      </c>
      <c r="G8287" s="12" t="s">
        <v>55</v>
      </c>
      <c r="H8287" s="12" t="s">
        <v>56</v>
      </c>
      <c r="I8287">
        <v>29010</v>
      </c>
      <c r="J8287" s="12" t="s">
        <v>57</v>
      </c>
      <c r="K8287" s="12" t="s">
        <v>77</v>
      </c>
      <c r="L8287" s="12" t="s">
        <v>78</v>
      </c>
      <c r="M8287">
        <v>35347</v>
      </c>
      <c r="N8287" s="12" t="s">
        <v>60</v>
      </c>
      <c r="O8287" s="12" t="s">
        <v>14450</v>
      </c>
      <c r="P8287" s="12" t="s">
        <v>14451</v>
      </c>
      <c r="Q8287">
        <v>6923</v>
      </c>
      <c r="R8287" s="12" t="s">
        <v>63</v>
      </c>
      <c r="S8287" s="12" t="s">
        <v>11095</v>
      </c>
      <c r="T8287" s="12" t="s">
        <v>11096</v>
      </c>
      <c r="U8287" s="12" t="s">
        <v>79</v>
      </c>
    </row>
    <row r="8288" spans="1:21" hidden="1" x14ac:dyDescent="0.25">
      <c r="A8288">
        <v>58327</v>
      </c>
      <c r="B8288" s="12" t="s">
        <v>52</v>
      </c>
      <c r="C8288" s="12" t="s">
        <v>17690</v>
      </c>
      <c r="D8288" s="12" t="s">
        <v>17691</v>
      </c>
      <c r="E8288">
        <v>6606</v>
      </c>
      <c r="F8288">
        <v>1</v>
      </c>
      <c r="G8288" s="12" t="s">
        <v>55</v>
      </c>
      <c r="H8288" s="12" t="s">
        <v>56</v>
      </c>
      <c r="I8288">
        <v>29010</v>
      </c>
      <c r="J8288" s="12" t="s">
        <v>57</v>
      </c>
      <c r="K8288" s="12" t="s">
        <v>77</v>
      </c>
      <c r="L8288" s="12" t="s">
        <v>78</v>
      </c>
      <c r="M8288">
        <v>35346</v>
      </c>
      <c r="N8288" s="12" t="s">
        <v>60</v>
      </c>
      <c r="O8288" s="12" t="s">
        <v>10752</v>
      </c>
      <c r="P8288" s="12" t="s">
        <v>2522</v>
      </c>
      <c r="Q8288">
        <v>17167</v>
      </c>
      <c r="R8288" s="12" t="s">
        <v>63</v>
      </c>
      <c r="S8288" s="12" t="s">
        <v>11232</v>
      </c>
      <c r="T8288" s="12" t="s">
        <v>11233</v>
      </c>
      <c r="U8288" s="12" t="s">
        <v>79</v>
      </c>
    </row>
    <row r="8289" spans="1:21" hidden="1" x14ac:dyDescent="0.25">
      <c r="A8289">
        <v>58365</v>
      </c>
      <c r="B8289" s="12" t="s">
        <v>52</v>
      </c>
      <c r="C8289" s="12" t="s">
        <v>17692</v>
      </c>
      <c r="D8289" s="12" t="s">
        <v>17693</v>
      </c>
      <c r="E8289">
        <v>6606</v>
      </c>
      <c r="F8289">
        <v>1</v>
      </c>
      <c r="G8289" s="12" t="s">
        <v>55</v>
      </c>
      <c r="H8289" s="12" t="s">
        <v>56</v>
      </c>
      <c r="I8289">
        <v>29013</v>
      </c>
      <c r="J8289" s="12" t="s">
        <v>57</v>
      </c>
      <c r="K8289" s="12" t="s">
        <v>58</v>
      </c>
      <c r="L8289" s="12" t="s">
        <v>59</v>
      </c>
      <c r="M8289">
        <v>35301</v>
      </c>
      <c r="N8289" s="12" t="s">
        <v>60</v>
      </c>
      <c r="O8289" s="12" t="s">
        <v>70</v>
      </c>
      <c r="P8289" s="12" t="s">
        <v>71</v>
      </c>
      <c r="Q8289">
        <v>6899</v>
      </c>
      <c r="R8289" s="12" t="s">
        <v>63</v>
      </c>
      <c r="S8289" s="12" t="s">
        <v>5</v>
      </c>
      <c r="T8289" s="12" t="s">
        <v>39</v>
      </c>
      <c r="U8289" s="12" t="s">
        <v>14194</v>
      </c>
    </row>
    <row r="8290" spans="1:21" hidden="1" x14ac:dyDescent="0.25">
      <c r="A8290">
        <v>58366</v>
      </c>
      <c r="B8290" s="12" t="s">
        <v>52</v>
      </c>
      <c r="C8290" s="12" t="s">
        <v>17694</v>
      </c>
      <c r="D8290" s="12" t="s">
        <v>17695</v>
      </c>
      <c r="E8290">
        <v>6606</v>
      </c>
      <c r="F8290">
        <v>1</v>
      </c>
      <c r="G8290" s="12" t="s">
        <v>55</v>
      </c>
      <c r="H8290" s="12" t="s">
        <v>56</v>
      </c>
      <c r="I8290">
        <v>29013</v>
      </c>
      <c r="J8290" s="12" t="s">
        <v>57</v>
      </c>
      <c r="K8290" s="12" t="s">
        <v>58</v>
      </c>
      <c r="L8290" s="12" t="s">
        <v>59</v>
      </c>
      <c r="M8290">
        <v>35301</v>
      </c>
      <c r="N8290" s="12" t="s">
        <v>60</v>
      </c>
      <c r="O8290" s="12" t="s">
        <v>70</v>
      </c>
      <c r="P8290" s="12" t="s">
        <v>71</v>
      </c>
      <c r="Q8290">
        <v>6899</v>
      </c>
      <c r="R8290" s="12" t="s">
        <v>63</v>
      </c>
      <c r="S8290" s="12" t="s">
        <v>5</v>
      </c>
      <c r="T8290" s="12" t="s">
        <v>39</v>
      </c>
      <c r="U8290" s="12" t="s">
        <v>10566</v>
      </c>
    </row>
    <row r="8291" spans="1:21" hidden="1" x14ac:dyDescent="0.25">
      <c r="A8291">
        <v>58367</v>
      </c>
      <c r="B8291" s="12" t="s">
        <v>52</v>
      </c>
      <c r="C8291" s="12" t="s">
        <v>17696</v>
      </c>
      <c r="D8291" s="12" t="s">
        <v>17697</v>
      </c>
      <c r="E8291">
        <v>6606</v>
      </c>
      <c r="F8291">
        <v>1</v>
      </c>
      <c r="G8291" s="12" t="s">
        <v>55</v>
      </c>
      <c r="H8291" s="12" t="s">
        <v>56</v>
      </c>
      <c r="I8291">
        <v>29010</v>
      </c>
      <c r="J8291" s="12" t="s">
        <v>57</v>
      </c>
      <c r="K8291" s="12" t="s">
        <v>77</v>
      </c>
      <c r="L8291" s="12" t="s">
        <v>78</v>
      </c>
      <c r="M8291">
        <v>35351</v>
      </c>
      <c r="N8291" s="12" t="s">
        <v>60</v>
      </c>
      <c r="O8291" s="12" t="s">
        <v>14481</v>
      </c>
      <c r="P8291" s="12" t="s">
        <v>14482</v>
      </c>
      <c r="Q8291">
        <v>7116</v>
      </c>
      <c r="R8291" s="12" t="s">
        <v>63</v>
      </c>
      <c r="S8291" s="12" t="s">
        <v>11105</v>
      </c>
      <c r="T8291" s="12" t="s">
        <v>11106</v>
      </c>
      <c r="U8291" s="12" t="s">
        <v>15305</v>
      </c>
    </row>
    <row r="8292" spans="1:21" hidden="1" x14ac:dyDescent="0.25">
      <c r="A8292">
        <v>58368</v>
      </c>
      <c r="B8292" s="12" t="s">
        <v>52</v>
      </c>
      <c r="C8292" s="12" t="s">
        <v>17698</v>
      </c>
      <c r="D8292" s="12" t="s">
        <v>17699</v>
      </c>
      <c r="E8292">
        <v>6606</v>
      </c>
      <c r="F8292">
        <v>1</v>
      </c>
      <c r="G8292" s="12" t="s">
        <v>55</v>
      </c>
      <c r="H8292" s="12" t="s">
        <v>56</v>
      </c>
      <c r="I8292">
        <v>29010</v>
      </c>
      <c r="J8292" s="12" t="s">
        <v>57</v>
      </c>
      <c r="K8292" s="12" t="s">
        <v>77</v>
      </c>
      <c r="L8292" s="12" t="s">
        <v>78</v>
      </c>
      <c r="M8292">
        <v>35351</v>
      </c>
      <c r="N8292" s="12" t="s">
        <v>60</v>
      </c>
      <c r="O8292" s="12" t="s">
        <v>14481</v>
      </c>
      <c r="P8292" s="12" t="s">
        <v>14482</v>
      </c>
      <c r="Q8292">
        <v>7116</v>
      </c>
      <c r="R8292" s="12" t="s">
        <v>63</v>
      </c>
      <c r="S8292" s="12" t="s">
        <v>11105</v>
      </c>
      <c r="T8292" s="12" t="s">
        <v>11106</v>
      </c>
      <c r="U8292" s="12" t="s">
        <v>15305</v>
      </c>
    </row>
    <row r="8293" spans="1:21" hidden="1" x14ac:dyDescent="0.25">
      <c r="A8293">
        <v>58369</v>
      </c>
      <c r="B8293" s="12" t="s">
        <v>52</v>
      </c>
      <c r="C8293" s="12" t="s">
        <v>17700</v>
      </c>
      <c r="D8293" s="12" t="s">
        <v>17701</v>
      </c>
      <c r="E8293">
        <v>6606</v>
      </c>
      <c r="F8293">
        <v>1</v>
      </c>
      <c r="G8293" s="12" t="s">
        <v>55</v>
      </c>
      <c r="H8293" s="12" t="s">
        <v>56</v>
      </c>
      <c r="I8293">
        <v>29010</v>
      </c>
      <c r="J8293" s="12" t="s">
        <v>57</v>
      </c>
      <c r="K8293" s="12" t="s">
        <v>77</v>
      </c>
      <c r="L8293" s="12" t="s">
        <v>78</v>
      </c>
      <c r="M8293">
        <v>35352</v>
      </c>
      <c r="N8293" s="12" t="s">
        <v>60</v>
      </c>
      <c r="O8293" s="12" t="s">
        <v>10754</v>
      </c>
      <c r="P8293" s="12" t="s">
        <v>85</v>
      </c>
      <c r="Q8293">
        <v>12524</v>
      </c>
      <c r="R8293" s="12" t="s">
        <v>63</v>
      </c>
      <c r="S8293" s="12" t="s">
        <v>11205</v>
      </c>
      <c r="T8293" s="12" t="s">
        <v>11206</v>
      </c>
      <c r="U8293" s="12" t="s">
        <v>16639</v>
      </c>
    </row>
    <row r="8294" spans="1:21" hidden="1" x14ac:dyDescent="0.25">
      <c r="A8294">
        <v>58370</v>
      </c>
      <c r="B8294" s="12" t="s">
        <v>52</v>
      </c>
      <c r="C8294" s="12" t="s">
        <v>17702</v>
      </c>
      <c r="D8294" s="12" t="s">
        <v>17703</v>
      </c>
      <c r="E8294">
        <v>6606</v>
      </c>
      <c r="F8294">
        <v>1</v>
      </c>
      <c r="G8294" s="12" t="s">
        <v>55</v>
      </c>
      <c r="H8294" s="12" t="s">
        <v>56</v>
      </c>
      <c r="I8294">
        <v>29010</v>
      </c>
      <c r="J8294" s="12" t="s">
        <v>57</v>
      </c>
      <c r="K8294" s="12" t="s">
        <v>77</v>
      </c>
      <c r="L8294" s="12" t="s">
        <v>78</v>
      </c>
      <c r="M8294">
        <v>35350</v>
      </c>
      <c r="N8294" s="12" t="s">
        <v>60</v>
      </c>
      <c r="O8294" s="12" t="s">
        <v>10753</v>
      </c>
      <c r="P8294" s="12" t="s">
        <v>96</v>
      </c>
      <c r="Q8294">
        <v>7986</v>
      </c>
      <c r="R8294" s="12" t="s">
        <v>63</v>
      </c>
      <c r="S8294" s="12" t="s">
        <v>11126</v>
      </c>
      <c r="T8294" s="12" t="s">
        <v>11127</v>
      </c>
      <c r="U8294" s="12" t="s">
        <v>16639</v>
      </c>
    </row>
    <row r="8295" spans="1:21" hidden="1" x14ac:dyDescent="0.25">
      <c r="A8295">
        <v>58386</v>
      </c>
      <c r="B8295" s="12" t="s">
        <v>52</v>
      </c>
      <c r="C8295" s="12" t="s">
        <v>17704</v>
      </c>
      <c r="D8295" s="12" t="s">
        <v>17705</v>
      </c>
      <c r="E8295">
        <v>6606</v>
      </c>
      <c r="F8295">
        <v>1</v>
      </c>
      <c r="G8295" s="12" t="s">
        <v>55</v>
      </c>
      <c r="H8295" s="12" t="s">
        <v>56</v>
      </c>
      <c r="I8295">
        <v>29010</v>
      </c>
      <c r="J8295" s="12" t="s">
        <v>57</v>
      </c>
      <c r="K8295" s="12" t="s">
        <v>77</v>
      </c>
      <c r="L8295" s="12" t="s">
        <v>78</v>
      </c>
      <c r="M8295">
        <v>35350</v>
      </c>
      <c r="N8295" s="12" t="s">
        <v>60</v>
      </c>
      <c r="O8295" s="12" t="s">
        <v>10753</v>
      </c>
      <c r="P8295" s="12" t="s">
        <v>96</v>
      </c>
      <c r="Q8295">
        <v>7986</v>
      </c>
      <c r="R8295" s="12" t="s">
        <v>63</v>
      </c>
      <c r="S8295" s="12" t="s">
        <v>11126</v>
      </c>
      <c r="T8295" s="12" t="s">
        <v>11127</v>
      </c>
      <c r="U8295" s="12" t="s">
        <v>16639</v>
      </c>
    </row>
    <row r="8296" spans="1:21" hidden="1" x14ac:dyDescent="0.25">
      <c r="A8296">
        <v>58387</v>
      </c>
      <c r="B8296" s="12" t="s">
        <v>52</v>
      </c>
      <c r="C8296" s="12" t="s">
        <v>17706</v>
      </c>
      <c r="D8296" s="12" t="s">
        <v>17707</v>
      </c>
      <c r="E8296">
        <v>6606</v>
      </c>
      <c r="F8296">
        <v>1</v>
      </c>
      <c r="G8296" s="12" t="s">
        <v>55</v>
      </c>
      <c r="H8296" s="12" t="s">
        <v>56</v>
      </c>
      <c r="I8296">
        <v>29010</v>
      </c>
      <c r="J8296" s="12" t="s">
        <v>57</v>
      </c>
      <c r="K8296" s="12" t="s">
        <v>77</v>
      </c>
      <c r="L8296" s="12" t="s">
        <v>78</v>
      </c>
      <c r="M8296">
        <v>35350</v>
      </c>
      <c r="N8296" s="12" t="s">
        <v>60</v>
      </c>
      <c r="O8296" s="12" t="s">
        <v>10753</v>
      </c>
      <c r="P8296" s="12" t="s">
        <v>96</v>
      </c>
      <c r="Q8296">
        <v>7986</v>
      </c>
      <c r="R8296" s="12" t="s">
        <v>63</v>
      </c>
      <c r="S8296" s="12" t="s">
        <v>11126</v>
      </c>
      <c r="T8296" s="12" t="s">
        <v>11127</v>
      </c>
      <c r="U8296" s="12" t="s">
        <v>16639</v>
      </c>
    </row>
    <row r="8297" spans="1:21" hidden="1" x14ac:dyDescent="0.25">
      <c r="A8297">
        <v>58396</v>
      </c>
      <c r="B8297" s="12" t="s">
        <v>52</v>
      </c>
      <c r="C8297" s="12" t="s">
        <v>17708</v>
      </c>
      <c r="D8297" s="12" t="s">
        <v>17709</v>
      </c>
      <c r="E8297">
        <v>6606</v>
      </c>
      <c r="F8297">
        <v>1</v>
      </c>
      <c r="G8297" s="12" t="s">
        <v>55</v>
      </c>
      <c r="H8297" s="12" t="s">
        <v>56</v>
      </c>
      <c r="I8297">
        <v>29010</v>
      </c>
      <c r="J8297" s="12" t="s">
        <v>57</v>
      </c>
      <c r="K8297" s="12" t="s">
        <v>77</v>
      </c>
      <c r="L8297" s="12" t="s">
        <v>78</v>
      </c>
      <c r="M8297">
        <v>35347</v>
      </c>
      <c r="N8297" s="12" t="s">
        <v>60</v>
      </c>
      <c r="O8297" s="12" t="s">
        <v>14450</v>
      </c>
      <c r="P8297" s="12" t="s">
        <v>14451</v>
      </c>
      <c r="Q8297">
        <v>6923</v>
      </c>
      <c r="R8297" s="12" t="s">
        <v>63</v>
      </c>
      <c r="S8297" s="12" t="s">
        <v>11095</v>
      </c>
      <c r="T8297" s="12" t="s">
        <v>11096</v>
      </c>
      <c r="U8297" s="12" t="s">
        <v>16639</v>
      </c>
    </row>
    <row r="8298" spans="1:21" hidden="1" x14ac:dyDescent="0.25">
      <c r="A8298">
        <v>58409</v>
      </c>
      <c r="B8298" s="12" t="s">
        <v>52</v>
      </c>
      <c r="C8298" s="12" t="s">
        <v>17710</v>
      </c>
      <c r="D8298" s="12" t="s">
        <v>17711</v>
      </c>
      <c r="E8298">
        <v>6606</v>
      </c>
      <c r="F8298">
        <v>1</v>
      </c>
      <c r="G8298" s="12" t="s">
        <v>55</v>
      </c>
      <c r="H8298" s="12" t="s">
        <v>56</v>
      </c>
      <c r="I8298">
        <v>29010</v>
      </c>
      <c r="J8298" s="12" t="s">
        <v>57</v>
      </c>
      <c r="K8298" s="12" t="s">
        <v>77</v>
      </c>
      <c r="L8298" s="12" t="s">
        <v>78</v>
      </c>
      <c r="M8298">
        <v>35351</v>
      </c>
      <c r="N8298" s="12" t="s">
        <v>60</v>
      </c>
      <c r="O8298" s="12" t="s">
        <v>14481</v>
      </c>
      <c r="P8298" s="12" t="s">
        <v>14482</v>
      </c>
      <c r="Q8298">
        <v>8996</v>
      </c>
      <c r="R8298" s="12" t="s">
        <v>63</v>
      </c>
      <c r="S8298" s="12" t="s">
        <v>11164</v>
      </c>
      <c r="T8298" s="12" t="s">
        <v>11165</v>
      </c>
      <c r="U8298" s="12" t="s">
        <v>16639</v>
      </c>
    </row>
    <row r="8299" spans="1:21" hidden="1" x14ac:dyDescent="0.25">
      <c r="A8299">
        <v>58410</v>
      </c>
      <c r="B8299" s="12" t="s">
        <v>52</v>
      </c>
      <c r="C8299" s="12" t="s">
        <v>17712</v>
      </c>
      <c r="D8299" s="12" t="s">
        <v>17713</v>
      </c>
      <c r="E8299">
        <v>6606</v>
      </c>
      <c r="F8299">
        <v>1</v>
      </c>
      <c r="G8299" s="12" t="s">
        <v>55</v>
      </c>
      <c r="H8299" s="12" t="s">
        <v>56</v>
      </c>
      <c r="I8299">
        <v>29010</v>
      </c>
      <c r="J8299" s="12" t="s">
        <v>57</v>
      </c>
      <c r="K8299" s="12" t="s">
        <v>77</v>
      </c>
      <c r="L8299" s="12" t="s">
        <v>78</v>
      </c>
      <c r="M8299">
        <v>35353</v>
      </c>
      <c r="N8299" s="12" t="s">
        <v>60</v>
      </c>
      <c r="O8299" s="12" t="s">
        <v>10755</v>
      </c>
      <c r="P8299" s="12" t="s">
        <v>541</v>
      </c>
      <c r="Q8299">
        <v>17862</v>
      </c>
      <c r="R8299" s="12" t="s">
        <v>63</v>
      </c>
      <c r="S8299" s="12" t="s">
        <v>11236</v>
      </c>
      <c r="T8299" s="12" t="s">
        <v>11237</v>
      </c>
      <c r="U8299" s="12" t="s">
        <v>16639</v>
      </c>
    </row>
    <row r="8300" spans="1:21" hidden="1" x14ac:dyDescent="0.25">
      <c r="A8300">
        <v>58411</v>
      </c>
      <c r="B8300" s="12" t="s">
        <v>52</v>
      </c>
      <c r="C8300" s="12" t="s">
        <v>17714</v>
      </c>
      <c r="D8300" s="12" t="s">
        <v>17715</v>
      </c>
      <c r="E8300">
        <v>6606</v>
      </c>
      <c r="F8300">
        <v>1</v>
      </c>
      <c r="G8300" s="12" t="s">
        <v>55</v>
      </c>
      <c r="H8300" s="12" t="s">
        <v>56</v>
      </c>
      <c r="I8300">
        <v>29010</v>
      </c>
      <c r="J8300" s="12" t="s">
        <v>57</v>
      </c>
      <c r="K8300" s="12" t="s">
        <v>77</v>
      </c>
      <c r="L8300" s="12" t="s">
        <v>78</v>
      </c>
      <c r="M8300">
        <v>35351</v>
      </c>
      <c r="N8300" s="12" t="s">
        <v>60</v>
      </c>
      <c r="O8300" s="12" t="s">
        <v>14481</v>
      </c>
      <c r="P8300" s="12" t="s">
        <v>14482</v>
      </c>
      <c r="Q8300">
        <v>7778</v>
      </c>
      <c r="R8300" s="12" t="s">
        <v>63</v>
      </c>
      <c r="S8300" s="12" t="s">
        <v>11109</v>
      </c>
      <c r="T8300" s="12" t="s">
        <v>11110</v>
      </c>
      <c r="U8300" s="12" t="s">
        <v>16639</v>
      </c>
    </row>
    <row r="8301" spans="1:21" hidden="1" x14ac:dyDescent="0.25">
      <c r="A8301">
        <v>58444</v>
      </c>
      <c r="B8301" s="12" t="s">
        <v>52</v>
      </c>
      <c r="C8301" s="12" t="s">
        <v>17716</v>
      </c>
      <c r="D8301" s="12" t="s">
        <v>17717</v>
      </c>
      <c r="E8301">
        <v>6606</v>
      </c>
      <c r="F8301">
        <v>1</v>
      </c>
      <c r="G8301" s="12" t="s">
        <v>55</v>
      </c>
      <c r="H8301" s="12" t="s">
        <v>56</v>
      </c>
      <c r="I8301">
        <v>29013</v>
      </c>
      <c r="J8301" s="12" t="s">
        <v>57</v>
      </c>
      <c r="K8301" s="12" t="s">
        <v>58</v>
      </c>
      <c r="L8301" s="12" t="s">
        <v>59</v>
      </c>
      <c r="M8301">
        <v>34493</v>
      </c>
      <c r="N8301" s="12" t="s">
        <v>60</v>
      </c>
      <c r="O8301" s="12" t="s">
        <v>61</v>
      </c>
      <c r="P8301" s="12" t="s">
        <v>62</v>
      </c>
      <c r="Q8301">
        <v>34014</v>
      </c>
      <c r="R8301" s="12" t="s">
        <v>63</v>
      </c>
      <c r="S8301" s="12" t="s">
        <v>7299</v>
      </c>
      <c r="T8301" s="12" t="s">
        <v>7300</v>
      </c>
      <c r="U8301" s="12" t="s">
        <v>14194</v>
      </c>
    </row>
    <row r="8302" spans="1:21" hidden="1" x14ac:dyDescent="0.25">
      <c r="A8302">
        <v>58449</v>
      </c>
      <c r="B8302" s="12" t="s">
        <v>52</v>
      </c>
      <c r="C8302" s="12" t="s">
        <v>17718</v>
      </c>
      <c r="D8302" s="12" t="s">
        <v>17719</v>
      </c>
      <c r="E8302">
        <v>6606</v>
      </c>
      <c r="F8302">
        <v>1</v>
      </c>
      <c r="G8302" s="12" t="s">
        <v>55</v>
      </c>
      <c r="H8302" s="12" t="s">
        <v>56</v>
      </c>
      <c r="I8302">
        <v>29010</v>
      </c>
      <c r="J8302" s="12" t="s">
        <v>57</v>
      </c>
      <c r="K8302" s="12" t="s">
        <v>77</v>
      </c>
      <c r="L8302" s="12" t="s">
        <v>78</v>
      </c>
      <c r="M8302">
        <v>35351</v>
      </c>
      <c r="N8302" s="12" t="s">
        <v>60</v>
      </c>
      <c r="O8302" s="12" t="s">
        <v>14481</v>
      </c>
      <c r="P8302" s="12" t="s">
        <v>14482</v>
      </c>
      <c r="Q8302">
        <v>8996</v>
      </c>
      <c r="R8302" s="12" t="s">
        <v>63</v>
      </c>
      <c r="S8302" s="12" t="s">
        <v>11164</v>
      </c>
      <c r="T8302" s="12" t="s">
        <v>11165</v>
      </c>
      <c r="U8302" s="12" t="s">
        <v>16639</v>
      </c>
    </row>
    <row r="8303" spans="1:21" hidden="1" x14ac:dyDescent="0.25">
      <c r="A8303">
        <v>58450</v>
      </c>
      <c r="B8303" s="12" t="s">
        <v>52</v>
      </c>
      <c r="C8303" s="12" t="s">
        <v>17720</v>
      </c>
      <c r="D8303" s="12" t="s">
        <v>17721</v>
      </c>
      <c r="E8303">
        <v>6606</v>
      </c>
      <c r="F8303">
        <v>1</v>
      </c>
      <c r="G8303" s="12" t="s">
        <v>55</v>
      </c>
      <c r="H8303" s="12" t="s">
        <v>56</v>
      </c>
      <c r="I8303">
        <v>42693</v>
      </c>
      <c r="J8303" s="12" t="s">
        <v>57</v>
      </c>
      <c r="K8303" s="12" t="s">
        <v>11305</v>
      </c>
      <c r="L8303" s="12" t="s">
        <v>11306</v>
      </c>
      <c r="M8303">
        <v>34013</v>
      </c>
      <c r="N8303" s="12" t="s">
        <v>60</v>
      </c>
      <c r="O8303" s="12" t="s">
        <v>20804</v>
      </c>
      <c r="P8303" s="12" t="s">
        <v>20805</v>
      </c>
      <c r="Q8303">
        <v>40208</v>
      </c>
      <c r="R8303" s="12" t="s">
        <v>63</v>
      </c>
      <c r="S8303" s="12" t="s">
        <v>10558</v>
      </c>
      <c r="T8303" s="12" t="s">
        <v>10559</v>
      </c>
      <c r="U8303" s="12" t="s">
        <v>14194</v>
      </c>
    </row>
    <row r="8304" spans="1:21" hidden="1" x14ac:dyDescent="0.25">
      <c r="A8304">
        <v>58455</v>
      </c>
      <c r="B8304" s="12" t="s">
        <v>52</v>
      </c>
      <c r="C8304" s="12" t="s">
        <v>17722</v>
      </c>
      <c r="D8304" s="12" t="s">
        <v>17723</v>
      </c>
      <c r="E8304">
        <v>6606</v>
      </c>
      <c r="F8304">
        <v>1</v>
      </c>
      <c r="G8304" s="12" t="s">
        <v>55</v>
      </c>
      <c r="H8304" s="12" t="s">
        <v>56</v>
      </c>
      <c r="I8304">
        <v>29010</v>
      </c>
      <c r="J8304" s="12" t="s">
        <v>57</v>
      </c>
      <c r="K8304" s="12" t="s">
        <v>77</v>
      </c>
      <c r="L8304" s="12" t="s">
        <v>78</v>
      </c>
      <c r="M8304">
        <v>35351</v>
      </c>
      <c r="N8304" s="12" t="s">
        <v>60</v>
      </c>
      <c r="O8304" s="12" t="s">
        <v>14481</v>
      </c>
      <c r="P8304" s="12" t="s">
        <v>14482</v>
      </c>
      <c r="Q8304">
        <v>7116</v>
      </c>
      <c r="R8304" s="12" t="s">
        <v>63</v>
      </c>
      <c r="S8304" s="12" t="s">
        <v>11105</v>
      </c>
      <c r="T8304" s="12" t="s">
        <v>11106</v>
      </c>
      <c r="U8304" s="12" t="s">
        <v>16639</v>
      </c>
    </row>
    <row r="8305" spans="1:21" hidden="1" x14ac:dyDescent="0.25">
      <c r="A8305">
        <v>58470</v>
      </c>
      <c r="B8305" s="12" t="s">
        <v>52</v>
      </c>
      <c r="C8305" s="12" t="s">
        <v>17724</v>
      </c>
      <c r="D8305" s="12" t="s">
        <v>17725</v>
      </c>
      <c r="E8305">
        <v>6606</v>
      </c>
      <c r="F8305">
        <v>1</v>
      </c>
      <c r="G8305" s="12" t="s">
        <v>55</v>
      </c>
      <c r="H8305" s="12" t="s">
        <v>56</v>
      </c>
      <c r="I8305">
        <v>29010</v>
      </c>
      <c r="J8305" s="12" t="s">
        <v>57</v>
      </c>
      <c r="K8305" s="12" t="s">
        <v>77</v>
      </c>
      <c r="L8305" s="12" t="s">
        <v>78</v>
      </c>
      <c r="M8305">
        <v>35351</v>
      </c>
      <c r="N8305" s="12" t="s">
        <v>60</v>
      </c>
      <c r="O8305" s="12" t="s">
        <v>14481</v>
      </c>
      <c r="P8305" s="12" t="s">
        <v>14482</v>
      </c>
      <c r="Q8305">
        <v>7116</v>
      </c>
      <c r="R8305" s="12" t="s">
        <v>63</v>
      </c>
      <c r="S8305" s="12" t="s">
        <v>11105</v>
      </c>
      <c r="T8305" s="12" t="s">
        <v>11106</v>
      </c>
      <c r="U8305" s="12" t="s">
        <v>16639</v>
      </c>
    </row>
    <row r="8306" spans="1:21" hidden="1" x14ac:dyDescent="0.25">
      <c r="A8306">
        <v>58471</v>
      </c>
      <c r="B8306" s="12" t="s">
        <v>52</v>
      </c>
      <c r="C8306" s="12" t="s">
        <v>17726</v>
      </c>
      <c r="D8306" s="12" t="s">
        <v>17727</v>
      </c>
      <c r="E8306">
        <v>6606</v>
      </c>
      <c r="F8306">
        <v>1</v>
      </c>
      <c r="G8306" s="12" t="s">
        <v>55</v>
      </c>
      <c r="H8306" s="12" t="s">
        <v>56</v>
      </c>
      <c r="I8306">
        <v>29010</v>
      </c>
      <c r="J8306" s="12" t="s">
        <v>57</v>
      </c>
      <c r="K8306" s="12" t="s">
        <v>77</v>
      </c>
      <c r="L8306" s="12" t="s">
        <v>78</v>
      </c>
      <c r="M8306">
        <v>39281</v>
      </c>
      <c r="N8306" s="12" t="s">
        <v>60</v>
      </c>
      <c r="O8306" s="12" t="s">
        <v>10760</v>
      </c>
      <c r="P8306" s="12" t="s">
        <v>10761</v>
      </c>
      <c r="Q8306">
        <v>6996</v>
      </c>
      <c r="R8306" s="12" t="s">
        <v>63</v>
      </c>
      <c r="S8306" s="12" t="s">
        <v>17527</v>
      </c>
      <c r="T8306" s="12" t="s">
        <v>17528</v>
      </c>
      <c r="U8306" s="12" t="s">
        <v>16639</v>
      </c>
    </row>
    <row r="8307" spans="1:21" hidden="1" x14ac:dyDescent="0.25">
      <c r="A8307">
        <v>58479</v>
      </c>
      <c r="B8307" s="12" t="s">
        <v>52</v>
      </c>
      <c r="C8307" s="12" t="s">
        <v>17728</v>
      </c>
      <c r="D8307" s="12" t="s">
        <v>17729</v>
      </c>
      <c r="E8307">
        <v>6606</v>
      </c>
      <c r="F8307">
        <v>1</v>
      </c>
      <c r="G8307" s="12" t="s">
        <v>55</v>
      </c>
      <c r="H8307" s="12" t="s">
        <v>56</v>
      </c>
      <c r="I8307">
        <v>29010</v>
      </c>
      <c r="J8307" s="12" t="s">
        <v>57</v>
      </c>
      <c r="K8307" s="12" t="s">
        <v>77</v>
      </c>
      <c r="L8307" s="12" t="s">
        <v>78</v>
      </c>
      <c r="M8307">
        <v>35346</v>
      </c>
      <c r="N8307" s="12" t="s">
        <v>60</v>
      </c>
      <c r="O8307" s="12" t="s">
        <v>10752</v>
      </c>
      <c r="P8307" s="12" t="s">
        <v>2522</v>
      </c>
      <c r="Q8307">
        <v>21488</v>
      </c>
      <c r="R8307" s="12" t="s">
        <v>63</v>
      </c>
      <c r="S8307" s="12" t="s">
        <v>11259</v>
      </c>
      <c r="T8307" s="12" t="s">
        <v>11260</v>
      </c>
      <c r="U8307" s="12" t="s">
        <v>16639</v>
      </c>
    </row>
    <row r="8308" spans="1:21" hidden="1" x14ac:dyDescent="0.25">
      <c r="A8308">
        <v>58487</v>
      </c>
      <c r="B8308" s="12" t="s">
        <v>52</v>
      </c>
      <c r="C8308" s="12" t="s">
        <v>17730</v>
      </c>
      <c r="D8308" s="12" t="s">
        <v>17731</v>
      </c>
      <c r="E8308">
        <v>6606</v>
      </c>
      <c r="F8308">
        <v>1</v>
      </c>
      <c r="G8308" s="12" t="s">
        <v>55</v>
      </c>
      <c r="H8308" s="12" t="s">
        <v>56</v>
      </c>
      <c r="I8308">
        <v>29010</v>
      </c>
      <c r="J8308" s="12" t="s">
        <v>57</v>
      </c>
      <c r="K8308" s="12" t="s">
        <v>77</v>
      </c>
      <c r="L8308" s="12" t="s">
        <v>78</v>
      </c>
      <c r="M8308">
        <v>35346</v>
      </c>
      <c r="N8308" s="12" t="s">
        <v>60</v>
      </c>
      <c r="O8308" s="12" t="s">
        <v>10752</v>
      </c>
      <c r="P8308" s="12" t="s">
        <v>2522</v>
      </c>
      <c r="Q8308">
        <v>21488</v>
      </c>
      <c r="R8308" s="12" t="s">
        <v>63</v>
      </c>
      <c r="S8308" s="12" t="s">
        <v>11259</v>
      </c>
      <c r="T8308" s="12" t="s">
        <v>11260</v>
      </c>
      <c r="U8308" s="12" t="s">
        <v>16639</v>
      </c>
    </row>
    <row r="8309" spans="1:21" hidden="1" x14ac:dyDescent="0.25">
      <c r="A8309">
        <v>58489</v>
      </c>
      <c r="B8309" s="12" t="s">
        <v>52</v>
      </c>
      <c r="C8309" s="12" t="s">
        <v>17732</v>
      </c>
      <c r="D8309" s="12" t="s">
        <v>17733</v>
      </c>
      <c r="E8309">
        <v>6606</v>
      </c>
      <c r="F8309">
        <v>1</v>
      </c>
      <c r="G8309" s="12" t="s">
        <v>55</v>
      </c>
      <c r="H8309" s="12" t="s">
        <v>56</v>
      </c>
      <c r="I8309">
        <v>29010</v>
      </c>
      <c r="J8309" s="12" t="s">
        <v>57</v>
      </c>
      <c r="K8309" s="12" t="s">
        <v>77</v>
      </c>
      <c r="L8309" s="12" t="s">
        <v>78</v>
      </c>
      <c r="M8309">
        <v>35351</v>
      </c>
      <c r="N8309" s="12" t="s">
        <v>60</v>
      </c>
      <c r="O8309" s="12" t="s">
        <v>14481</v>
      </c>
      <c r="P8309" s="12" t="s">
        <v>14482</v>
      </c>
      <c r="Q8309">
        <v>8996</v>
      </c>
      <c r="R8309" s="12" t="s">
        <v>63</v>
      </c>
      <c r="S8309" s="12" t="s">
        <v>11164</v>
      </c>
      <c r="T8309" s="12" t="s">
        <v>11165</v>
      </c>
      <c r="U8309" s="12" t="s">
        <v>16639</v>
      </c>
    </row>
    <row r="8310" spans="1:21" hidden="1" x14ac:dyDescent="0.25">
      <c r="A8310">
        <v>58490</v>
      </c>
      <c r="B8310" s="12" t="s">
        <v>52</v>
      </c>
      <c r="C8310" s="12" t="s">
        <v>17734</v>
      </c>
      <c r="D8310" s="12" t="s">
        <v>17735</v>
      </c>
      <c r="E8310">
        <v>6606</v>
      </c>
      <c r="F8310">
        <v>1</v>
      </c>
      <c r="G8310" s="12" t="s">
        <v>55</v>
      </c>
      <c r="H8310" s="12" t="s">
        <v>56</v>
      </c>
      <c r="I8310">
        <v>43481</v>
      </c>
      <c r="J8310" s="12" t="s">
        <v>57</v>
      </c>
      <c r="K8310" s="12" t="s">
        <v>11825</v>
      </c>
      <c r="L8310" s="12" t="s">
        <v>11826</v>
      </c>
      <c r="M8310">
        <v>43738</v>
      </c>
      <c r="N8310" s="12" t="s">
        <v>60</v>
      </c>
      <c r="O8310" s="12" t="s">
        <v>11827</v>
      </c>
      <c r="P8310" s="12" t="s">
        <v>11828</v>
      </c>
      <c r="Q8310">
        <v>43742</v>
      </c>
      <c r="R8310" s="12" t="s">
        <v>63</v>
      </c>
      <c r="S8310" s="12" t="s">
        <v>11831</v>
      </c>
      <c r="T8310" s="12" t="s">
        <v>11832</v>
      </c>
      <c r="U8310" s="12" t="s">
        <v>16639</v>
      </c>
    </row>
    <row r="8311" spans="1:21" hidden="1" x14ac:dyDescent="0.25">
      <c r="A8311">
        <v>58491</v>
      </c>
      <c r="B8311" s="12" t="s">
        <v>52</v>
      </c>
      <c r="C8311" s="12" t="s">
        <v>17736</v>
      </c>
      <c r="D8311" s="12" t="s">
        <v>17737</v>
      </c>
      <c r="E8311">
        <v>6606</v>
      </c>
      <c r="F8311">
        <v>1</v>
      </c>
      <c r="G8311" s="12" t="s">
        <v>55</v>
      </c>
      <c r="H8311" s="12" t="s">
        <v>56</v>
      </c>
      <c r="I8311">
        <v>43481</v>
      </c>
      <c r="J8311" s="12" t="s">
        <v>57</v>
      </c>
      <c r="K8311" s="12" t="s">
        <v>11825</v>
      </c>
      <c r="L8311" s="12" t="s">
        <v>11826</v>
      </c>
      <c r="M8311">
        <v>43738</v>
      </c>
      <c r="N8311" s="12" t="s">
        <v>60</v>
      </c>
      <c r="O8311" s="12" t="s">
        <v>11827</v>
      </c>
      <c r="P8311" s="12" t="s">
        <v>11828</v>
      </c>
      <c r="Q8311">
        <v>43742</v>
      </c>
      <c r="R8311" s="12" t="s">
        <v>63</v>
      </c>
      <c r="S8311" s="12" t="s">
        <v>11831</v>
      </c>
      <c r="T8311" s="12" t="s">
        <v>11832</v>
      </c>
      <c r="U8311" s="12" t="s">
        <v>16639</v>
      </c>
    </row>
    <row r="8312" spans="1:21" hidden="1" x14ac:dyDescent="0.25">
      <c r="A8312">
        <v>58492</v>
      </c>
      <c r="B8312" s="12" t="s">
        <v>52</v>
      </c>
      <c r="C8312" s="12" t="s">
        <v>17738</v>
      </c>
      <c r="D8312" s="12" t="s">
        <v>20115</v>
      </c>
      <c r="E8312">
        <v>6606</v>
      </c>
      <c r="F8312">
        <v>1</v>
      </c>
      <c r="G8312" s="12" t="s">
        <v>55</v>
      </c>
      <c r="H8312" s="12" t="s">
        <v>56</v>
      </c>
      <c r="I8312">
        <v>43481</v>
      </c>
      <c r="J8312" s="12" t="s">
        <v>57</v>
      </c>
      <c r="K8312" s="12" t="s">
        <v>11825</v>
      </c>
      <c r="L8312" s="12" t="s">
        <v>11826</v>
      </c>
      <c r="M8312">
        <v>43738</v>
      </c>
      <c r="N8312" s="12" t="s">
        <v>60</v>
      </c>
      <c r="O8312" s="12" t="s">
        <v>11827</v>
      </c>
      <c r="P8312" s="12" t="s">
        <v>11828</v>
      </c>
      <c r="Q8312">
        <v>43742</v>
      </c>
      <c r="R8312" s="12" t="s">
        <v>63</v>
      </c>
      <c r="S8312" s="12" t="s">
        <v>11831</v>
      </c>
      <c r="T8312" s="12" t="s">
        <v>11832</v>
      </c>
      <c r="U8312" s="12" t="s">
        <v>16639</v>
      </c>
    </row>
    <row r="8313" spans="1:21" hidden="1" x14ac:dyDescent="0.25">
      <c r="A8313">
        <v>58493</v>
      </c>
      <c r="B8313" s="12" t="s">
        <v>52</v>
      </c>
      <c r="C8313" s="12" t="s">
        <v>17739</v>
      </c>
      <c r="D8313" s="12" t="s">
        <v>17740</v>
      </c>
      <c r="E8313">
        <v>6606</v>
      </c>
      <c r="F8313">
        <v>1</v>
      </c>
      <c r="G8313" s="12" t="s">
        <v>55</v>
      </c>
      <c r="H8313" s="12" t="s">
        <v>56</v>
      </c>
      <c r="I8313">
        <v>43481</v>
      </c>
      <c r="J8313" s="12" t="s">
        <v>57</v>
      </c>
      <c r="K8313" s="12" t="s">
        <v>11825</v>
      </c>
      <c r="L8313" s="12" t="s">
        <v>11826</v>
      </c>
      <c r="M8313">
        <v>43738</v>
      </c>
      <c r="N8313" s="12" t="s">
        <v>60</v>
      </c>
      <c r="O8313" s="12" t="s">
        <v>11827</v>
      </c>
      <c r="P8313" s="12" t="s">
        <v>11828</v>
      </c>
      <c r="Q8313">
        <v>43742</v>
      </c>
      <c r="R8313" s="12" t="s">
        <v>63</v>
      </c>
      <c r="S8313" s="12" t="s">
        <v>11831</v>
      </c>
      <c r="T8313" s="12" t="s">
        <v>11832</v>
      </c>
      <c r="U8313" s="12" t="s">
        <v>16639</v>
      </c>
    </row>
    <row r="8314" spans="1:21" hidden="1" x14ac:dyDescent="0.25">
      <c r="A8314">
        <v>58494</v>
      </c>
      <c r="B8314" s="12" t="s">
        <v>52</v>
      </c>
      <c r="C8314" s="12" t="s">
        <v>17741</v>
      </c>
      <c r="D8314" s="12" t="s">
        <v>17742</v>
      </c>
      <c r="E8314">
        <v>6606</v>
      </c>
      <c r="F8314">
        <v>1</v>
      </c>
      <c r="G8314" s="12" t="s">
        <v>55</v>
      </c>
      <c r="H8314" s="12" t="s">
        <v>56</v>
      </c>
      <c r="I8314">
        <v>43481</v>
      </c>
      <c r="J8314" s="12" t="s">
        <v>57</v>
      </c>
      <c r="K8314" s="12" t="s">
        <v>11825</v>
      </c>
      <c r="L8314" s="12" t="s">
        <v>11826</v>
      </c>
      <c r="M8314">
        <v>43738</v>
      </c>
      <c r="N8314" s="12" t="s">
        <v>60</v>
      </c>
      <c r="O8314" s="12" t="s">
        <v>11827</v>
      </c>
      <c r="P8314" s="12" t="s">
        <v>11828</v>
      </c>
      <c r="Q8314">
        <v>43742</v>
      </c>
      <c r="R8314" s="12" t="s">
        <v>63</v>
      </c>
      <c r="S8314" s="12" t="s">
        <v>11831</v>
      </c>
      <c r="T8314" s="12" t="s">
        <v>11832</v>
      </c>
      <c r="U8314" s="12" t="s">
        <v>16639</v>
      </c>
    </row>
    <row r="8315" spans="1:21" hidden="1" x14ac:dyDescent="0.25">
      <c r="A8315">
        <v>58495</v>
      </c>
      <c r="B8315" s="12" t="s">
        <v>52</v>
      </c>
      <c r="C8315" s="12" t="s">
        <v>17743</v>
      </c>
      <c r="D8315" s="12" t="s">
        <v>17744</v>
      </c>
      <c r="E8315">
        <v>6606</v>
      </c>
      <c r="F8315">
        <v>1</v>
      </c>
      <c r="G8315" s="12" t="s">
        <v>55</v>
      </c>
      <c r="H8315" s="12" t="s">
        <v>56</v>
      </c>
      <c r="I8315">
        <v>43481</v>
      </c>
      <c r="J8315" s="12" t="s">
        <v>57</v>
      </c>
      <c r="K8315" s="12" t="s">
        <v>11825</v>
      </c>
      <c r="L8315" s="12" t="s">
        <v>11826</v>
      </c>
      <c r="M8315">
        <v>43738</v>
      </c>
      <c r="N8315" s="12" t="s">
        <v>60</v>
      </c>
      <c r="O8315" s="12" t="s">
        <v>11827</v>
      </c>
      <c r="P8315" s="12" t="s">
        <v>11828</v>
      </c>
      <c r="Q8315">
        <v>49728</v>
      </c>
      <c r="R8315" s="12" t="s">
        <v>63</v>
      </c>
      <c r="S8315" s="12" t="s">
        <v>14299</v>
      </c>
      <c r="T8315" s="12" t="s">
        <v>14300</v>
      </c>
      <c r="U8315" s="12" t="s">
        <v>16639</v>
      </c>
    </row>
    <row r="8316" spans="1:21" hidden="1" x14ac:dyDescent="0.25">
      <c r="A8316">
        <v>58496</v>
      </c>
      <c r="B8316" s="12" t="s">
        <v>52</v>
      </c>
      <c r="C8316" s="12" t="s">
        <v>17745</v>
      </c>
      <c r="D8316" s="12" t="s">
        <v>17746</v>
      </c>
      <c r="E8316">
        <v>6606</v>
      </c>
      <c r="F8316">
        <v>1</v>
      </c>
      <c r="G8316" s="12" t="s">
        <v>55</v>
      </c>
      <c r="H8316" s="12" t="s">
        <v>56</v>
      </c>
      <c r="I8316">
        <v>43481</v>
      </c>
      <c r="J8316" s="12" t="s">
        <v>57</v>
      </c>
      <c r="K8316" s="12" t="s">
        <v>11825</v>
      </c>
      <c r="L8316" s="12" t="s">
        <v>11826</v>
      </c>
      <c r="M8316">
        <v>43738</v>
      </c>
      <c r="N8316" s="12" t="s">
        <v>60</v>
      </c>
      <c r="O8316" s="12" t="s">
        <v>11827</v>
      </c>
      <c r="P8316" s="12" t="s">
        <v>11828</v>
      </c>
      <c r="Q8316">
        <v>49728</v>
      </c>
      <c r="R8316" s="12" t="s">
        <v>63</v>
      </c>
      <c r="S8316" s="12" t="s">
        <v>14299</v>
      </c>
      <c r="T8316" s="12" t="s">
        <v>14300</v>
      </c>
      <c r="U8316" s="12" t="s">
        <v>16639</v>
      </c>
    </row>
    <row r="8317" spans="1:21" hidden="1" x14ac:dyDescent="0.25">
      <c r="A8317">
        <v>58497</v>
      </c>
      <c r="B8317" s="12" t="s">
        <v>52</v>
      </c>
      <c r="C8317" s="12" t="s">
        <v>17747</v>
      </c>
      <c r="D8317" s="12" t="s">
        <v>17748</v>
      </c>
      <c r="E8317">
        <v>6606</v>
      </c>
      <c r="F8317">
        <v>1</v>
      </c>
      <c r="G8317" s="12" t="s">
        <v>55</v>
      </c>
      <c r="H8317" s="12" t="s">
        <v>56</v>
      </c>
      <c r="I8317">
        <v>43481</v>
      </c>
      <c r="J8317" s="12" t="s">
        <v>57</v>
      </c>
      <c r="K8317" s="12" t="s">
        <v>11825</v>
      </c>
      <c r="L8317" s="12" t="s">
        <v>11826</v>
      </c>
      <c r="M8317">
        <v>43738</v>
      </c>
      <c r="N8317" s="12" t="s">
        <v>60</v>
      </c>
      <c r="O8317" s="12" t="s">
        <v>11827</v>
      </c>
      <c r="P8317" s="12" t="s">
        <v>11828</v>
      </c>
      <c r="Q8317">
        <v>49728</v>
      </c>
      <c r="R8317" s="12" t="s">
        <v>63</v>
      </c>
      <c r="S8317" s="12" t="s">
        <v>14299</v>
      </c>
      <c r="T8317" s="12" t="s">
        <v>14300</v>
      </c>
      <c r="U8317" s="12" t="s">
        <v>16639</v>
      </c>
    </row>
    <row r="8318" spans="1:21" hidden="1" x14ac:dyDescent="0.25">
      <c r="A8318">
        <v>58498</v>
      </c>
      <c r="B8318" s="12" t="s">
        <v>52</v>
      </c>
      <c r="C8318" s="12" t="s">
        <v>17749</v>
      </c>
      <c r="D8318" s="12" t="s">
        <v>17750</v>
      </c>
      <c r="E8318">
        <v>6606</v>
      </c>
      <c r="F8318">
        <v>1</v>
      </c>
      <c r="G8318" s="12" t="s">
        <v>55</v>
      </c>
      <c r="H8318" s="12" t="s">
        <v>56</v>
      </c>
      <c r="I8318">
        <v>43481</v>
      </c>
      <c r="J8318" s="12" t="s">
        <v>57</v>
      </c>
      <c r="K8318" s="12" t="s">
        <v>11825</v>
      </c>
      <c r="L8318" s="12" t="s">
        <v>11826</v>
      </c>
      <c r="M8318">
        <v>43738</v>
      </c>
      <c r="N8318" s="12" t="s">
        <v>60</v>
      </c>
      <c r="O8318" s="12" t="s">
        <v>11827</v>
      </c>
      <c r="P8318" s="12" t="s">
        <v>11828</v>
      </c>
      <c r="Q8318">
        <v>49728</v>
      </c>
      <c r="R8318" s="12" t="s">
        <v>63</v>
      </c>
      <c r="S8318" s="12" t="s">
        <v>14299</v>
      </c>
      <c r="T8318" s="12" t="s">
        <v>14300</v>
      </c>
      <c r="U8318" s="12" t="s">
        <v>16639</v>
      </c>
    </row>
    <row r="8319" spans="1:21" hidden="1" x14ac:dyDescent="0.25">
      <c r="A8319">
        <v>58499</v>
      </c>
      <c r="B8319" s="12" t="s">
        <v>52</v>
      </c>
      <c r="C8319" s="12" t="s">
        <v>17751</v>
      </c>
      <c r="D8319" s="12" t="s">
        <v>17752</v>
      </c>
      <c r="E8319">
        <v>6606</v>
      </c>
      <c r="F8319">
        <v>1</v>
      </c>
      <c r="G8319" s="12" t="s">
        <v>55</v>
      </c>
      <c r="H8319" s="12" t="s">
        <v>56</v>
      </c>
      <c r="I8319">
        <v>43481</v>
      </c>
      <c r="J8319" s="12" t="s">
        <v>57</v>
      </c>
      <c r="K8319" s="12" t="s">
        <v>11825</v>
      </c>
      <c r="L8319" s="12" t="s">
        <v>11826</v>
      </c>
      <c r="M8319">
        <v>43738</v>
      </c>
      <c r="N8319" s="12" t="s">
        <v>60</v>
      </c>
      <c r="O8319" s="12" t="s">
        <v>11827</v>
      </c>
      <c r="P8319" s="12" t="s">
        <v>11828</v>
      </c>
      <c r="Q8319">
        <v>49728</v>
      </c>
      <c r="R8319" s="12" t="s">
        <v>63</v>
      </c>
      <c r="S8319" s="12" t="s">
        <v>14299</v>
      </c>
      <c r="T8319" s="12" t="s">
        <v>14300</v>
      </c>
      <c r="U8319" s="12" t="s">
        <v>16639</v>
      </c>
    </row>
    <row r="8320" spans="1:21" hidden="1" x14ac:dyDescent="0.25">
      <c r="A8320">
        <v>58500</v>
      </c>
      <c r="B8320" s="12" t="s">
        <v>52</v>
      </c>
      <c r="C8320" s="12" t="s">
        <v>17753</v>
      </c>
      <c r="D8320" s="12" t="s">
        <v>17754</v>
      </c>
      <c r="E8320">
        <v>6606</v>
      </c>
      <c r="F8320">
        <v>1</v>
      </c>
      <c r="G8320" s="12" t="s">
        <v>55</v>
      </c>
      <c r="H8320" s="12" t="s">
        <v>56</v>
      </c>
      <c r="I8320">
        <v>43481</v>
      </c>
      <c r="J8320" s="12" t="s">
        <v>57</v>
      </c>
      <c r="K8320" s="12" t="s">
        <v>11825</v>
      </c>
      <c r="L8320" s="12" t="s">
        <v>11826</v>
      </c>
      <c r="M8320">
        <v>43738</v>
      </c>
      <c r="N8320" s="12" t="s">
        <v>60</v>
      </c>
      <c r="O8320" s="12" t="s">
        <v>11827</v>
      </c>
      <c r="P8320" s="12" t="s">
        <v>11828</v>
      </c>
      <c r="Q8320">
        <v>49728</v>
      </c>
      <c r="R8320" s="12" t="s">
        <v>63</v>
      </c>
      <c r="S8320" s="12" t="s">
        <v>14299</v>
      </c>
      <c r="T8320" s="12" t="s">
        <v>14300</v>
      </c>
      <c r="U8320" s="12" t="s">
        <v>16639</v>
      </c>
    </row>
    <row r="8321" spans="1:21" hidden="1" x14ac:dyDescent="0.25">
      <c r="A8321">
        <v>58501</v>
      </c>
      <c r="B8321" s="12" t="s">
        <v>52</v>
      </c>
      <c r="C8321" s="12" t="s">
        <v>17755</v>
      </c>
      <c r="D8321" s="12" t="s">
        <v>17756</v>
      </c>
      <c r="E8321">
        <v>6606</v>
      </c>
      <c r="F8321">
        <v>1</v>
      </c>
      <c r="G8321" s="12" t="s">
        <v>55</v>
      </c>
      <c r="H8321" s="12" t="s">
        <v>56</v>
      </c>
      <c r="I8321">
        <v>43481</v>
      </c>
      <c r="J8321" s="12" t="s">
        <v>57</v>
      </c>
      <c r="K8321" s="12" t="s">
        <v>11825</v>
      </c>
      <c r="L8321" s="12" t="s">
        <v>11826</v>
      </c>
      <c r="M8321">
        <v>43738</v>
      </c>
      <c r="N8321" s="12" t="s">
        <v>60</v>
      </c>
      <c r="O8321" s="12" t="s">
        <v>11827</v>
      </c>
      <c r="P8321" s="12" t="s">
        <v>11828</v>
      </c>
      <c r="Q8321">
        <v>49731</v>
      </c>
      <c r="R8321" s="12" t="s">
        <v>63</v>
      </c>
      <c r="S8321" s="12" t="s">
        <v>14303</v>
      </c>
      <c r="T8321" s="12" t="s">
        <v>14304</v>
      </c>
      <c r="U8321" s="12" t="s">
        <v>16639</v>
      </c>
    </row>
    <row r="8322" spans="1:21" hidden="1" x14ac:dyDescent="0.25">
      <c r="A8322">
        <v>58502</v>
      </c>
      <c r="B8322" s="12" t="s">
        <v>52</v>
      </c>
      <c r="C8322" s="12" t="s">
        <v>17757</v>
      </c>
      <c r="D8322" s="12" t="s">
        <v>17758</v>
      </c>
      <c r="E8322">
        <v>6606</v>
      </c>
      <c r="F8322">
        <v>1</v>
      </c>
      <c r="G8322" s="12" t="s">
        <v>55</v>
      </c>
      <c r="H8322" s="12" t="s">
        <v>56</v>
      </c>
      <c r="I8322">
        <v>43481</v>
      </c>
      <c r="J8322" s="12" t="s">
        <v>57</v>
      </c>
      <c r="K8322" s="12" t="s">
        <v>11825</v>
      </c>
      <c r="L8322" s="12" t="s">
        <v>11826</v>
      </c>
      <c r="M8322">
        <v>43738</v>
      </c>
      <c r="N8322" s="12" t="s">
        <v>60</v>
      </c>
      <c r="O8322" s="12" t="s">
        <v>11827</v>
      </c>
      <c r="P8322" s="12" t="s">
        <v>11828</v>
      </c>
      <c r="Q8322">
        <v>49731</v>
      </c>
      <c r="R8322" s="12" t="s">
        <v>63</v>
      </c>
      <c r="S8322" s="12" t="s">
        <v>14303</v>
      </c>
      <c r="T8322" s="12" t="s">
        <v>14304</v>
      </c>
      <c r="U8322" s="12" t="s">
        <v>16639</v>
      </c>
    </row>
    <row r="8323" spans="1:21" hidden="1" x14ac:dyDescent="0.25">
      <c r="A8323">
        <v>58503</v>
      </c>
      <c r="B8323" s="12" t="s">
        <v>52</v>
      </c>
      <c r="C8323" s="12" t="s">
        <v>17759</v>
      </c>
      <c r="D8323" s="12" t="s">
        <v>17760</v>
      </c>
      <c r="E8323">
        <v>6606</v>
      </c>
      <c r="F8323">
        <v>1</v>
      </c>
      <c r="G8323" s="12" t="s">
        <v>55</v>
      </c>
      <c r="H8323" s="12" t="s">
        <v>56</v>
      </c>
      <c r="I8323">
        <v>43481</v>
      </c>
      <c r="J8323" s="12" t="s">
        <v>57</v>
      </c>
      <c r="K8323" s="12" t="s">
        <v>11825</v>
      </c>
      <c r="L8323" s="12" t="s">
        <v>11826</v>
      </c>
      <c r="M8323">
        <v>43738</v>
      </c>
      <c r="N8323" s="12" t="s">
        <v>60</v>
      </c>
      <c r="O8323" s="12" t="s">
        <v>11827</v>
      </c>
      <c r="P8323" s="12" t="s">
        <v>11828</v>
      </c>
      <c r="Q8323">
        <v>49731</v>
      </c>
      <c r="R8323" s="12" t="s">
        <v>63</v>
      </c>
      <c r="S8323" s="12" t="s">
        <v>14303</v>
      </c>
      <c r="T8323" s="12" t="s">
        <v>14304</v>
      </c>
      <c r="U8323" s="12" t="s">
        <v>16639</v>
      </c>
    </row>
    <row r="8324" spans="1:21" hidden="1" x14ac:dyDescent="0.25">
      <c r="A8324">
        <v>58504</v>
      </c>
      <c r="B8324" s="12" t="s">
        <v>52</v>
      </c>
      <c r="C8324" s="12" t="s">
        <v>17761</v>
      </c>
      <c r="D8324" s="12" t="s">
        <v>17762</v>
      </c>
      <c r="E8324">
        <v>6606</v>
      </c>
      <c r="F8324">
        <v>1</v>
      </c>
      <c r="G8324" s="12" t="s">
        <v>55</v>
      </c>
      <c r="H8324" s="12" t="s">
        <v>56</v>
      </c>
      <c r="I8324">
        <v>43481</v>
      </c>
      <c r="J8324" s="12" t="s">
        <v>57</v>
      </c>
      <c r="K8324" s="12" t="s">
        <v>11825</v>
      </c>
      <c r="L8324" s="12" t="s">
        <v>11826</v>
      </c>
      <c r="M8324">
        <v>43738</v>
      </c>
      <c r="N8324" s="12" t="s">
        <v>60</v>
      </c>
      <c r="O8324" s="12" t="s">
        <v>11827</v>
      </c>
      <c r="P8324" s="12" t="s">
        <v>11828</v>
      </c>
      <c r="Q8324">
        <v>49731</v>
      </c>
      <c r="R8324" s="12" t="s">
        <v>63</v>
      </c>
      <c r="S8324" s="12" t="s">
        <v>14303</v>
      </c>
      <c r="T8324" s="12" t="s">
        <v>14304</v>
      </c>
      <c r="U8324" s="12" t="s">
        <v>16639</v>
      </c>
    </row>
    <row r="8325" spans="1:21" hidden="1" x14ac:dyDescent="0.25">
      <c r="A8325">
        <v>58505</v>
      </c>
      <c r="B8325" s="12" t="s">
        <v>52</v>
      </c>
      <c r="C8325" s="12" t="s">
        <v>17763</v>
      </c>
      <c r="D8325" s="12" t="s">
        <v>17764</v>
      </c>
      <c r="E8325">
        <v>6606</v>
      </c>
      <c r="F8325">
        <v>1</v>
      </c>
      <c r="G8325" s="12" t="s">
        <v>55</v>
      </c>
      <c r="H8325" s="12" t="s">
        <v>56</v>
      </c>
      <c r="I8325">
        <v>43481</v>
      </c>
      <c r="J8325" s="12" t="s">
        <v>57</v>
      </c>
      <c r="K8325" s="12" t="s">
        <v>11825</v>
      </c>
      <c r="L8325" s="12" t="s">
        <v>11826</v>
      </c>
      <c r="M8325">
        <v>43738</v>
      </c>
      <c r="N8325" s="12" t="s">
        <v>60</v>
      </c>
      <c r="O8325" s="12" t="s">
        <v>11827</v>
      </c>
      <c r="P8325" s="12" t="s">
        <v>11828</v>
      </c>
      <c r="Q8325">
        <v>49729</v>
      </c>
      <c r="R8325" s="12" t="s">
        <v>63</v>
      </c>
      <c r="S8325" s="12" t="s">
        <v>14301</v>
      </c>
      <c r="T8325" s="12" t="s">
        <v>14302</v>
      </c>
      <c r="U8325" s="12" t="s">
        <v>16639</v>
      </c>
    </row>
    <row r="8326" spans="1:21" hidden="1" x14ac:dyDescent="0.25">
      <c r="A8326">
        <v>58506</v>
      </c>
      <c r="B8326" s="12" t="s">
        <v>52</v>
      </c>
      <c r="C8326" s="12" t="s">
        <v>17765</v>
      </c>
      <c r="D8326" s="12" t="s">
        <v>17766</v>
      </c>
      <c r="E8326">
        <v>6606</v>
      </c>
      <c r="F8326">
        <v>1</v>
      </c>
      <c r="G8326" s="12" t="s">
        <v>55</v>
      </c>
      <c r="H8326" s="12" t="s">
        <v>56</v>
      </c>
      <c r="I8326">
        <v>43481</v>
      </c>
      <c r="J8326" s="12" t="s">
        <v>57</v>
      </c>
      <c r="K8326" s="12" t="s">
        <v>11825</v>
      </c>
      <c r="L8326" s="12" t="s">
        <v>11826</v>
      </c>
      <c r="M8326">
        <v>43738</v>
      </c>
      <c r="N8326" s="12" t="s">
        <v>60</v>
      </c>
      <c r="O8326" s="12" t="s">
        <v>11827</v>
      </c>
      <c r="P8326" s="12" t="s">
        <v>11828</v>
      </c>
      <c r="Q8326">
        <v>49729</v>
      </c>
      <c r="R8326" s="12" t="s">
        <v>63</v>
      </c>
      <c r="S8326" s="12" t="s">
        <v>14301</v>
      </c>
      <c r="T8326" s="12" t="s">
        <v>14302</v>
      </c>
      <c r="U8326" s="12" t="s">
        <v>16639</v>
      </c>
    </row>
    <row r="8327" spans="1:21" hidden="1" x14ac:dyDescent="0.25">
      <c r="A8327">
        <v>58508</v>
      </c>
      <c r="B8327" s="12" t="s">
        <v>52</v>
      </c>
      <c r="C8327" s="12" t="s">
        <v>17769</v>
      </c>
      <c r="D8327" s="12" t="s">
        <v>17770</v>
      </c>
      <c r="E8327">
        <v>6606</v>
      </c>
      <c r="F8327">
        <v>1</v>
      </c>
      <c r="G8327" s="12" t="s">
        <v>55</v>
      </c>
      <c r="H8327" s="12" t="s">
        <v>56</v>
      </c>
      <c r="I8327">
        <v>43481</v>
      </c>
      <c r="J8327" s="12" t="s">
        <v>57</v>
      </c>
      <c r="K8327" s="12" t="s">
        <v>11825</v>
      </c>
      <c r="L8327" s="12" t="s">
        <v>11826</v>
      </c>
      <c r="M8327">
        <v>43738</v>
      </c>
      <c r="N8327" s="12" t="s">
        <v>60</v>
      </c>
      <c r="O8327" s="12" t="s">
        <v>11827</v>
      </c>
      <c r="P8327" s="12" t="s">
        <v>11828</v>
      </c>
      <c r="Q8327">
        <v>49729</v>
      </c>
      <c r="R8327" s="12" t="s">
        <v>63</v>
      </c>
      <c r="S8327" s="12" t="s">
        <v>14301</v>
      </c>
      <c r="T8327" s="12" t="s">
        <v>14302</v>
      </c>
      <c r="U8327" s="12" t="s">
        <v>16639</v>
      </c>
    </row>
    <row r="8328" spans="1:21" hidden="1" x14ac:dyDescent="0.25">
      <c r="A8328">
        <v>58509</v>
      </c>
      <c r="B8328" s="12" t="s">
        <v>52</v>
      </c>
      <c r="C8328" s="12" t="s">
        <v>17771</v>
      </c>
      <c r="D8328" s="12" t="s">
        <v>17772</v>
      </c>
      <c r="E8328">
        <v>6606</v>
      </c>
      <c r="F8328">
        <v>1</v>
      </c>
      <c r="G8328" s="12" t="s">
        <v>55</v>
      </c>
      <c r="H8328" s="12" t="s">
        <v>56</v>
      </c>
      <c r="I8328">
        <v>43481</v>
      </c>
      <c r="J8328" s="12" t="s">
        <v>57</v>
      </c>
      <c r="K8328" s="12" t="s">
        <v>11825</v>
      </c>
      <c r="L8328" s="12" t="s">
        <v>11826</v>
      </c>
      <c r="M8328">
        <v>43738</v>
      </c>
      <c r="N8328" s="12" t="s">
        <v>60</v>
      </c>
      <c r="O8328" s="12" t="s">
        <v>11827</v>
      </c>
      <c r="P8328" s="12" t="s">
        <v>11828</v>
      </c>
      <c r="Q8328">
        <v>49731</v>
      </c>
      <c r="R8328" s="12" t="s">
        <v>63</v>
      </c>
      <c r="S8328" s="12" t="s">
        <v>14303</v>
      </c>
      <c r="T8328" s="12" t="s">
        <v>14304</v>
      </c>
      <c r="U8328" s="12" t="s">
        <v>16639</v>
      </c>
    </row>
    <row r="8329" spans="1:21" hidden="1" x14ac:dyDescent="0.25">
      <c r="A8329">
        <v>58517</v>
      </c>
      <c r="B8329" s="12" t="s">
        <v>52</v>
      </c>
      <c r="C8329" s="12" t="s">
        <v>17773</v>
      </c>
      <c r="D8329" s="12" t="s">
        <v>17774</v>
      </c>
      <c r="E8329">
        <v>6606</v>
      </c>
      <c r="F8329">
        <v>1</v>
      </c>
      <c r="G8329" s="12" t="s">
        <v>55</v>
      </c>
      <c r="H8329" s="12" t="s">
        <v>56</v>
      </c>
      <c r="I8329">
        <v>43481</v>
      </c>
      <c r="J8329" s="12" t="s">
        <v>57</v>
      </c>
      <c r="K8329" s="12" t="s">
        <v>11825</v>
      </c>
      <c r="L8329" s="12" t="s">
        <v>11826</v>
      </c>
      <c r="M8329">
        <v>43738</v>
      </c>
      <c r="N8329" s="12" t="s">
        <v>60</v>
      </c>
      <c r="O8329" s="12" t="s">
        <v>11827</v>
      </c>
      <c r="P8329" s="12" t="s">
        <v>11828</v>
      </c>
      <c r="Q8329">
        <v>49729</v>
      </c>
      <c r="R8329" s="12" t="s">
        <v>63</v>
      </c>
      <c r="S8329" s="12" t="s">
        <v>14301</v>
      </c>
      <c r="T8329" s="12" t="s">
        <v>14302</v>
      </c>
      <c r="U8329" s="12" t="s">
        <v>16639</v>
      </c>
    </row>
    <row r="8330" spans="1:21" hidden="1" x14ac:dyDescent="0.25">
      <c r="A8330">
        <v>58518</v>
      </c>
      <c r="B8330" s="12" t="s">
        <v>52</v>
      </c>
      <c r="C8330" s="12" t="s">
        <v>17775</v>
      </c>
      <c r="D8330" s="12" t="s">
        <v>17776</v>
      </c>
      <c r="E8330">
        <v>6606</v>
      </c>
      <c r="F8330">
        <v>1</v>
      </c>
      <c r="G8330" s="12" t="s">
        <v>55</v>
      </c>
      <c r="H8330" s="12" t="s">
        <v>56</v>
      </c>
      <c r="I8330">
        <v>43481</v>
      </c>
      <c r="J8330" s="12" t="s">
        <v>57</v>
      </c>
      <c r="K8330" s="12" t="s">
        <v>11825</v>
      </c>
      <c r="L8330" s="12" t="s">
        <v>11826</v>
      </c>
      <c r="M8330">
        <v>43738</v>
      </c>
      <c r="N8330" s="12" t="s">
        <v>60</v>
      </c>
      <c r="O8330" s="12" t="s">
        <v>11827</v>
      </c>
      <c r="P8330" s="12" t="s">
        <v>11828</v>
      </c>
      <c r="Q8330">
        <v>43742</v>
      </c>
      <c r="R8330" s="12" t="s">
        <v>63</v>
      </c>
      <c r="S8330" s="12" t="s">
        <v>11831</v>
      </c>
      <c r="T8330" s="12" t="s">
        <v>11832</v>
      </c>
      <c r="U8330" s="12" t="s">
        <v>16639</v>
      </c>
    </row>
    <row r="8331" spans="1:21" hidden="1" x14ac:dyDescent="0.25">
      <c r="A8331">
        <v>58519</v>
      </c>
      <c r="B8331" s="12" t="s">
        <v>52</v>
      </c>
      <c r="C8331" s="12" t="s">
        <v>17777</v>
      </c>
      <c r="D8331" s="12" t="s">
        <v>17778</v>
      </c>
      <c r="E8331">
        <v>6606</v>
      </c>
      <c r="F8331">
        <v>1</v>
      </c>
      <c r="G8331" s="12" t="s">
        <v>55</v>
      </c>
      <c r="H8331" s="12" t="s">
        <v>56</v>
      </c>
      <c r="I8331">
        <v>43481</v>
      </c>
      <c r="J8331" s="12" t="s">
        <v>57</v>
      </c>
      <c r="K8331" s="12" t="s">
        <v>11825</v>
      </c>
      <c r="L8331" s="12" t="s">
        <v>11826</v>
      </c>
      <c r="M8331">
        <v>43738</v>
      </c>
      <c r="N8331" s="12" t="s">
        <v>60</v>
      </c>
      <c r="O8331" s="12" t="s">
        <v>11827</v>
      </c>
      <c r="P8331" s="12" t="s">
        <v>11828</v>
      </c>
      <c r="Q8331">
        <v>43742</v>
      </c>
      <c r="R8331" s="12" t="s">
        <v>63</v>
      </c>
      <c r="S8331" s="12" t="s">
        <v>11831</v>
      </c>
      <c r="T8331" s="12" t="s">
        <v>11832</v>
      </c>
      <c r="U8331" s="12" t="s">
        <v>16639</v>
      </c>
    </row>
    <row r="8332" spans="1:21" hidden="1" x14ac:dyDescent="0.25">
      <c r="A8332">
        <v>58528</v>
      </c>
      <c r="B8332" s="12" t="s">
        <v>52</v>
      </c>
      <c r="C8332" s="12" t="s">
        <v>17779</v>
      </c>
      <c r="D8332" s="12" t="s">
        <v>17780</v>
      </c>
      <c r="E8332">
        <v>6606</v>
      </c>
      <c r="F8332">
        <v>1</v>
      </c>
      <c r="G8332" s="12" t="s">
        <v>55</v>
      </c>
      <c r="H8332" s="12" t="s">
        <v>56</v>
      </c>
      <c r="I8332">
        <v>42693</v>
      </c>
      <c r="J8332" s="12" t="s">
        <v>57</v>
      </c>
      <c r="K8332" s="12" t="s">
        <v>11305</v>
      </c>
      <c r="L8332" s="12" t="s">
        <v>11306</v>
      </c>
      <c r="M8332">
        <v>34013</v>
      </c>
      <c r="N8332" s="12" t="s">
        <v>60</v>
      </c>
      <c r="O8332" s="12" t="s">
        <v>20804</v>
      </c>
      <c r="P8332" s="12" t="s">
        <v>20805</v>
      </c>
      <c r="Q8332">
        <v>37957</v>
      </c>
      <c r="R8332" s="12" t="s">
        <v>63</v>
      </c>
      <c r="S8332" s="12" t="s">
        <v>11323</v>
      </c>
      <c r="T8332" s="12" t="s">
        <v>11324</v>
      </c>
      <c r="U8332" s="12" t="s">
        <v>14194</v>
      </c>
    </row>
    <row r="8333" spans="1:21" hidden="1" x14ac:dyDescent="0.25">
      <c r="A8333">
        <v>58529</v>
      </c>
      <c r="B8333" s="12" t="s">
        <v>52</v>
      </c>
      <c r="C8333" s="12" t="s">
        <v>17781</v>
      </c>
      <c r="D8333" s="12" t="s">
        <v>17782</v>
      </c>
      <c r="E8333">
        <v>6606</v>
      </c>
      <c r="F8333">
        <v>1</v>
      </c>
      <c r="G8333" s="12" t="s">
        <v>55</v>
      </c>
      <c r="H8333" s="12" t="s">
        <v>56</v>
      </c>
      <c r="I8333">
        <v>42693</v>
      </c>
      <c r="J8333" s="12" t="s">
        <v>57</v>
      </c>
      <c r="K8333" s="12" t="s">
        <v>11305</v>
      </c>
      <c r="L8333" s="12" t="s">
        <v>11306</v>
      </c>
      <c r="M8333">
        <v>34013</v>
      </c>
      <c r="N8333" s="12" t="s">
        <v>60</v>
      </c>
      <c r="O8333" s="12" t="s">
        <v>20804</v>
      </c>
      <c r="P8333" s="12" t="s">
        <v>20805</v>
      </c>
      <c r="Q8333">
        <v>47491</v>
      </c>
      <c r="R8333" s="12" t="s">
        <v>63</v>
      </c>
      <c r="S8333" s="12" t="s">
        <v>13615</v>
      </c>
      <c r="T8333" s="12" t="s">
        <v>13616</v>
      </c>
      <c r="U8333" s="12" t="s">
        <v>14194</v>
      </c>
    </row>
    <row r="8334" spans="1:21" hidden="1" x14ac:dyDescent="0.25">
      <c r="A8334">
        <v>58647</v>
      </c>
      <c r="B8334" s="12" t="s">
        <v>52</v>
      </c>
      <c r="C8334" s="12" t="s">
        <v>17785</v>
      </c>
      <c r="D8334" s="12" t="s">
        <v>17786</v>
      </c>
      <c r="E8334">
        <v>6606</v>
      </c>
      <c r="F8334">
        <v>1</v>
      </c>
      <c r="G8334" s="12" t="s">
        <v>55</v>
      </c>
      <c r="H8334" s="12" t="s">
        <v>56</v>
      </c>
      <c r="I8334">
        <v>43481</v>
      </c>
      <c r="J8334" s="12" t="s">
        <v>57</v>
      </c>
      <c r="K8334" s="12" t="s">
        <v>11825</v>
      </c>
      <c r="L8334" s="12" t="s">
        <v>11826</v>
      </c>
      <c r="M8334">
        <v>43738</v>
      </c>
      <c r="N8334" s="12" t="s">
        <v>60</v>
      </c>
      <c r="O8334" s="12" t="s">
        <v>11827</v>
      </c>
      <c r="P8334" s="12" t="s">
        <v>11828</v>
      </c>
      <c r="Q8334">
        <v>53970</v>
      </c>
      <c r="R8334" s="12" t="s">
        <v>63</v>
      </c>
      <c r="S8334" s="12" t="s">
        <v>16003</v>
      </c>
      <c r="T8334" s="12" t="s">
        <v>16004</v>
      </c>
      <c r="U8334" s="12" t="s">
        <v>16639</v>
      </c>
    </row>
    <row r="8335" spans="1:21" hidden="1" x14ac:dyDescent="0.25">
      <c r="A8335">
        <v>58648</v>
      </c>
      <c r="B8335" s="12" t="s">
        <v>52</v>
      </c>
      <c r="C8335" s="12" t="s">
        <v>17787</v>
      </c>
      <c r="D8335" s="12" t="s">
        <v>17788</v>
      </c>
      <c r="E8335">
        <v>6606</v>
      </c>
      <c r="F8335">
        <v>1</v>
      </c>
      <c r="G8335" s="12" t="s">
        <v>55</v>
      </c>
      <c r="H8335" s="12" t="s">
        <v>56</v>
      </c>
      <c r="I8335">
        <v>29010</v>
      </c>
      <c r="J8335" s="12" t="s">
        <v>57</v>
      </c>
      <c r="K8335" s="12" t="s">
        <v>77</v>
      </c>
      <c r="L8335" s="12" t="s">
        <v>78</v>
      </c>
      <c r="M8335">
        <v>35347</v>
      </c>
      <c r="N8335" s="12" t="s">
        <v>60</v>
      </c>
      <c r="O8335" s="12" t="s">
        <v>14450</v>
      </c>
      <c r="P8335" s="12" t="s">
        <v>14451</v>
      </c>
      <c r="Q8335">
        <v>6923</v>
      </c>
      <c r="R8335" s="12" t="s">
        <v>63</v>
      </c>
      <c r="S8335" s="12" t="s">
        <v>11095</v>
      </c>
      <c r="T8335" s="12" t="s">
        <v>11096</v>
      </c>
      <c r="U8335" s="12" t="s">
        <v>16639</v>
      </c>
    </row>
    <row r="8336" spans="1:21" hidden="1" x14ac:dyDescent="0.25">
      <c r="A8336">
        <v>58658</v>
      </c>
      <c r="B8336" s="12" t="s">
        <v>52</v>
      </c>
      <c r="C8336" s="12" t="s">
        <v>17789</v>
      </c>
      <c r="D8336" s="12" t="s">
        <v>17790</v>
      </c>
      <c r="E8336">
        <v>6606</v>
      </c>
      <c r="F8336">
        <v>1</v>
      </c>
      <c r="G8336" s="12" t="s">
        <v>55</v>
      </c>
      <c r="H8336" s="12" t="s">
        <v>56</v>
      </c>
      <c r="I8336">
        <v>29010</v>
      </c>
      <c r="J8336" s="12" t="s">
        <v>57</v>
      </c>
      <c r="K8336" s="12" t="s">
        <v>77</v>
      </c>
      <c r="L8336" s="12" t="s">
        <v>78</v>
      </c>
      <c r="M8336">
        <v>35352</v>
      </c>
      <c r="N8336" s="12" t="s">
        <v>60</v>
      </c>
      <c r="O8336" s="12" t="s">
        <v>10754</v>
      </c>
      <c r="P8336" s="12" t="s">
        <v>85</v>
      </c>
      <c r="Q8336">
        <v>18072</v>
      </c>
      <c r="R8336" s="12" t="s">
        <v>63</v>
      </c>
      <c r="S8336" s="12" t="s">
        <v>11244</v>
      </c>
      <c r="T8336" s="12" t="s">
        <v>11245</v>
      </c>
      <c r="U8336" s="12" t="s">
        <v>16639</v>
      </c>
    </row>
    <row r="8337" spans="1:21" hidden="1" x14ac:dyDescent="0.25">
      <c r="A8337">
        <v>58661</v>
      </c>
      <c r="B8337" s="12" t="s">
        <v>52</v>
      </c>
      <c r="C8337" s="12" t="s">
        <v>17791</v>
      </c>
      <c r="D8337" s="12" t="s">
        <v>17792</v>
      </c>
      <c r="E8337">
        <v>6606</v>
      </c>
      <c r="F8337">
        <v>1</v>
      </c>
      <c r="G8337" s="12" t="s">
        <v>55</v>
      </c>
      <c r="H8337" s="12" t="s">
        <v>56</v>
      </c>
      <c r="I8337">
        <v>29010</v>
      </c>
      <c r="J8337" s="12" t="s">
        <v>57</v>
      </c>
      <c r="K8337" s="12" t="s">
        <v>77</v>
      </c>
      <c r="L8337" s="12" t="s">
        <v>78</v>
      </c>
      <c r="M8337">
        <v>35351</v>
      </c>
      <c r="N8337" s="12" t="s">
        <v>60</v>
      </c>
      <c r="O8337" s="12" t="s">
        <v>14481</v>
      </c>
      <c r="P8337" s="12" t="s">
        <v>14482</v>
      </c>
      <c r="Q8337">
        <v>8996</v>
      </c>
      <c r="R8337" s="12" t="s">
        <v>63</v>
      </c>
      <c r="S8337" s="12" t="s">
        <v>11164</v>
      </c>
      <c r="T8337" s="12" t="s">
        <v>11165</v>
      </c>
      <c r="U8337" s="12" t="s">
        <v>16639</v>
      </c>
    </row>
    <row r="8338" spans="1:21" hidden="1" x14ac:dyDescent="0.25">
      <c r="A8338">
        <v>58673</v>
      </c>
      <c r="B8338" s="12" t="s">
        <v>52</v>
      </c>
      <c r="C8338" s="12" t="s">
        <v>17793</v>
      </c>
      <c r="D8338" s="12" t="s">
        <v>17794</v>
      </c>
      <c r="E8338">
        <v>6606</v>
      </c>
      <c r="F8338">
        <v>1</v>
      </c>
      <c r="G8338" s="12" t="s">
        <v>55</v>
      </c>
      <c r="H8338" s="12" t="s">
        <v>56</v>
      </c>
      <c r="I8338">
        <v>29013</v>
      </c>
      <c r="J8338" s="12" t="s">
        <v>57</v>
      </c>
      <c r="K8338" s="12" t="s">
        <v>58</v>
      </c>
      <c r="L8338" s="12" t="s">
        <v>59</v>
      </c>
      <c r="M8338">
        <v>35301</v>
      </c>
      <c r="N8338" s="12" t="s">
        <v>60</v>
      </c>
      <c r="O8338" s="12" t="s">
        <v>70</v>
      </c>
      <c r="P8338" s="12" t="s">
        <v>71</v>
      </c>
      <c r="Q8338">
        <v>6899</v>
      </c>
      <c r="R8338" s="12" t="s">
        <v>63</v>
      </c>
      <c r="S8338" s="12" t="s">
        <v>5</v>
      </c>
      <c r="T8338" s="12" t="s">
        <v>39</v>
      </c>
      <c r="U8338" s="12" t="s">
        <v>14194</v>
      </c>
    </row>
    <row r="8339" spans="1:21" hidden="1" x14ac:dyDescent="0.25">
      <c r="A8339">
        <v>58674</v>
      </c>
      <c r="B8339" s="12" t="s">
        <v>52</v>
      </c>
      <c r="C8339" s="12" t="s">
        <v>17795</v>
      </c>
      <c r="D8339" s="12" t="s">
        <v>17796</v>
      </c>
      <c r="E8339">
        <v>6606</v>
      </c>
      <c r="F8339">
        <v>1</v>
      </c>
      <c r="G8339" s="12" t="s">
        <v>55</v>
      </c>
      <c r="H8339" s="12" t="s">
        <v>56</v>
      </c>
      <c r="I8339">
        <v>29010</v>
      </c>
      <c r="J8339" s="12" t="s">
        <v>57</v>
      </c>
      <c r="K8339" s="12" t="s">
        <v>77</v>
      </c>
      <c r="L8339" s="12" t="s">
        <v>78</v>
      </c>
      <c r="M8339">
        <v>35350</v>
      </c>
      <c r="N8339" s="12" t="s">
        <v>60</v>
      </c>
      <c r="O8339" s="12" t="s">
        <v>10753</v>
      </c>
      <c r="P8339" s="12" t="s">
        <v>96</v>
      </c>
      <c r="Q8339">
        <v>26787</v>
      </c>
      <c r="R8339" s="12" t="s">
        <v>63</v>
      </c>
      <c r="S8339" s="12" t="s">
        <v>14134</v>
      </c>
      <c r="T8339" s="12" t="s">
        <v>11277</v>
      </c>
      <c r="U8339" s="12" t="s">
        <v>16639</v>
      </c>
    </row>
    <row r="8340" spans="1:21" hidden="1" x14ac:dyDescent="0.25">
      <c r="A8340">
        <v>58683</v>
      </c>
      <c r="B8340" s="12" t="s">
        <v>52</v>
      </c>
      <c r="C8340" s="12" t="s">
        <v>17797</v>
      </c>
      <c r="D8340" s="12" t="s">
        <v>17798</v>
      </c>
      <c r="E8340">
        <v>6606</v>
      </c>
      <c r="F8340">
        <v>1</v>
      </c>
      <c r="G8340" s="12" t="s">
        <v>55</v>
      </c>
      <c r="H8340" s="12" t="s">
        <v>56</v>
      </c>
      <c r="I8340">
        <v>29010</v>
      </c>
      <c r="J8340" s="12" t="s">
        <v>57</v>
      </c>
      <c r="K8340" s="12" t="s">
        <v>77</v>
      </c>
      <c r="L8340" s="12" t="s">
        <v>78</v>
      </c>
      <c r="M8340">
        <v>35350</v>
      </c>
      <c r="N8340" s="12" t="s">
        <v>60</v>
      </c>
      <c r="O8340" s="12" t="s">
        <v>10753</v>
      </c>
      <c r="P8340" s="12" t="s">
        <v>96</v>
      </c>
      <c r="Q8340">
        <v>31821</v>
      </c>
      <c r="R8340" s="12" t="s">
        <v>63</v>
      </c>
      <c r="S8340" s="12" t="s">
        <v>12917</v>
      </c>
      <c r="T8340" s="12" t="s">
        <v>11915</v>
      </c>
      <c r="U8340" s="12" t="s">
        <v>16639</v>
      </c>
    </row>
    <row r="8341" spans="1:21" hidden="1" x14ac:dyDescent="0.25">
      <c r="A8341">
        <v>58692</v>
      </c>
      <c r="B8341" s="12" t="s">
        <v>52</v>
      </c>
      <c r="C8341" s="12" t="s">
        <v>17799</v>
      </c>
      <c r="D8341" s="12" t="s">
        <v>17800</v>
      </c>
      <c r="E8341">
        <v>6606</v>
      </c>
      <c r="F8341">
        <v>1</v>
      </c>
      <c r="G8341" s="12" t="s">
        <v>55</v>
      </c>
      <c r="H8341" s="12" t="s">
        <v>56</v>
      </c>
      <c r="I8341">
        <v>29010</v>
      </c>
      <c r="J8341" s="12" t="s">
        <v>57</v>
      </c>
      <c r="K8341" s="12" t="s">
        <v>77</v>
      </c>
      <c r="L8341" s="12" t="s">
        <v>78</v>
      </c>
      <c r="M8341">
        <v>35350</v>
      </c>
      <c r="N8341" s="12" t="s">
        <v>60</v>
      </c>
      <c r="O8341" s="12" t="s">
        <v>10753</v>
      </c>
      <c r="P8341" s="12" t="s">
        <v>96</v>
      </c>
      <c r="Q8341">
        <v>18274</v>
      </c>
      <c r="R8341" s="12" t="s">
        <v>63</v>
      </c>
      <c r="S8341" s="12" t="s">
        <v>11247</v>
      </c>
      <c r="T8341" s="12" t="s">
        <v>11248</v>
      </c>
      <c r="U8341" s="12" t="s">
        <v>16639</v>
      </c>
    </row>
    <row r="8342" spans="1:21" hidden="1" x14ac:dyDescent="0.25">
      <c r="A8342">
        <v>58694</v>
      </c>
      <c r="B8342" s="12" t="s">
        <v>52</v>
      </c>
      <c r="C8342" s="12" t="s">
        <v>17801</v>
      </c>
      <c r="D8342" s="12" t="s">
        <v>17802</v>
      </c>
      <c r="E8342">
        <v>6606</v>
      </c>
      <c r="F8342">
        <v>1</v>
      </c>
      <c r="G8342" s="12" t="s">
        <v>55</v>
      </c>
      <c r="H8342" s="12" t="s">
        <v>56</v>
      </c>
      <c r="I8342">
        <v>29010</v>
      </c>
      <c r="J8342" s="12" t="s">
        <v>57</v>
      </c>
      <c r="K8342" s="12" t="s">
        <v>77</v>
      </c>
      <c r="L8342" s="12" t="s">
        <v>78</v>
      </c>
      <c r="M8342">
        <v>35346</v>
      </c>
      <c r="N8342" s="12" t="s">
        <v>60</v>
      </c>
      <c r="O8342" s="12" t="s">
        <v>10752</v>
      </c>
      <c r="P8342" s="12" t="s">
        <v>2522</v>
      </c>
      <c r="Q8342">
        <v>17167</v>
      </c>
      <c r="R8342" s="12" t="s">
        <v>63</v>
      </c>
      <c r="S8342" s="12" t="s">
        <v>11232</v>
      </c>
      <c r="T8342" s="12" t="s">
        <v>11233</v>
      </c>
      <c r="U8342" s="12" t="s">
        <v>16639</v>
      </c>
    </row>
    <row r="8343" spans="1:21" hidden="1" x14ac:dyDescent="0.25">
      <c r="A8343">
        <v>58696</v>
      </c>
      <c r="B8343" s="12" t="s">
        <v>52</v>
      </c>
      <c r="C8343" s="12" t="s">
        <v>17803</v>
      </c>
      <c r="D8343" s="12" t="s">
        <v>17804</v>
      </c>
      <c r="E8343">
        <v>6606</v>
      </c>
      <c r="F8343">
        <v>1</v>
      </c>
      <c r="G8343" s="12" t="s">
        <v>55</v>
      </c>
      <c r="H8343" s="12" t="s">
        <v>56</v>
      </c>
      <c r="I8343">
        <v>29010</v>
      </c>
      <c r="J8343" s="12" t="s">
        <v>57</v>
      </c>
      <c r="K8343" s="12" t="s">
        <v>77</v>
      </c>
      <c r="L8343" s="12" t="s">
        <v>78</v>
      </c>
      <c r="M8343">
        <v>35352</v>
      </c>
      <c r="N8343" s="12" t="s">
        <v>60</v>
      </c>
      <c r="O8343" s="12" t="s">
        <v>10754</v>
      </c>
      <c r="P8343" s="12" t="s">
        <v>85</v>
      </c>
      <c r="Q8343">
        <v>7134</v>
      </c>
      <c r="R8343" s="12" t="s">
        <v>63</v>
      </c>
      <c r="S8343" s="12" t="s">
        <v>11077</v>
      </c>
      <c r="T8343" s="12" t="s">
        <v>11078</v>
      </c>
      <c r="U8343" s="12" t="s">
        <v>16639</v>
      </c>
    </row>
    <row r="8344" spans="1:21" hidden="1" x14ac:dyDescent="0.25">
      <c r="A8344">
        <v>58705</v>
      </c>
      <c r="B8344" s="12" t="s">
        <v>52</v>
      </c>
      <c r="C8344" s="12" t="s">
        <v>17805</v>
      </c>
      <c r="D8344" s="12" t="s">
        <v>17806</v>
      </c>
      <c r="E8344">
        <v>6606</v>
      </c>
      <c r="F8344">
        <v>1</v>
      </c>
      <c r="G8344" s="12" t="s">
        <v>55</v>
      </c>
      <c r="H8344" s="12" t="s">
        <v>56</v>
      </c>
      <c r="I8344">
        <v>29010</v>
      </c>
      <c r="J8344" s="12" t="s">
        <v>57</v>
      </c>
      <c r="K8344" s="12" t="s">
        <v>77</v>
      </c>
      <c r="L8344" s="12" t="s">
        <v>78</v>
      </c>
      <c r="M8344">
        <v>35352</v>
      </c>
      <c r="N8344" s="12" t="s">
        <v>60</v>
      </c>
      <c r="O8344" s="12" t="s">
        <v>10754</v>
      </c>
      <c r="P8344" s="12" t="s">
        <v>85</v>
      </c>
      <c r="Q8344">
        <v>18072</v>
      </c>
      <c r="R8344" s="12" t="s">
        <v>63</v>
      </c>
      <c r="S8344" s="12" t="s">
        <v>11244</v>
      </c>
      <c r="T8344" s="12" t="s">
        <v>11245</v>
      </c>
      <c r="U8344" s="12" t="s">
        <v>16639</v>
      </c>
    </row>
    <row r="8345" spans="1:21" hidden="1" x14ac:dyDescent="0.25">
      <c r="A8345">
        <v>58706</v>
      </c>
      <c r="B8345" s="12" t="s">
        <v>52</v>
      </c>
      <c r="C8345" s="12" t="s">
        <v>17807</v>
      </c>
      <c r="D8345" s="12" t="s">
        <v>17808</v>
      </c>
      <c r="E8345">
        <v>6606</v>
      </c>
      <c r="F8345">
        <v>1</v>
      </c>
      <c r="G8345" s="12" t="s">
        <v>55</v>
      </c>
      <c r="H8345" s="12" t="s">
        <v>56</v>
      </c>
      <c r="I8345">
        <v>29010</v>
      </c>
      <c r="J8345" s="12" t="s">
        <v>57</v>
      </c>
      <c r="K8345" s="12" t="s">
        <v>77</v>
      </c>
      <c r="L8345" s="12" t="s">
        <v>78</v>
      </c>
      <c r="M8345">
        <v>35352</v>
      </c>
      <c r="N8345" s="12" t="s">
        <v>60</v>
      </c>
      <c r="O8345" s="12" t="s">
        <v>10754</v>
      </c>
      <c r="P8345" s="12" t="s">
        <v>85</v>
      </c>
      <c r="Q8345">
        <v>18072</v>
      </c>
      <c r="R8345" s="12" t="s">
        <v>63</v>
      </c>
      <c r="S8345" s="12" t="s">
        <v>11244</v>
      </c>
      <c r="T8345" s="12" t="s">
        <v>11245</v>
      </c>
      <c r="U8345" s="12" t="s">
        <v>16639</v>
      </c>
    </row>
    <row r="8346" spans="1:21" hidden="1" x14ac:dyDescent="0.25">
      <c r="A8346">
        <v>58719</v>
      </c>
      <c r="B8346" s="12" t="s">
        <v>52</v>
      </c>
      <c r="C8346" s="12" t="s">
        <v>17809</v>
      </c>
      <c r="D8346" s="12" t="s">
        <v>17810</v>
      </c>
      <c r="E8346">
        <v>6606</v>
      </c>
      <c r="F8346">
        <v>1</v>
      </c>
      <c r="G8346" s="12" t="s">
        <v>55</v>
      </c>
      <c r="H8346" s="12" t="s">
        <v>56</v>
      </c>
      <c r="I8346">
        <v>29010</v>
      </c>
      <c r="J8346" s="12" t="s">
        <v>57</v>
      </c>
      <c r="K8346" s="12" t="s">
        <v>77</v>
      </c>
      <c r="L8346" s="12" t="s">
        <v>78</v>
      </c>
      <c r="M8346">
        <v>35346</v>
      </c>
      <c r="N8346" s="12" t="s">
        <v>60</v>
      </c>
      <c r="O8346" s="12" t="s">
        <v>10752</v>
      </c>
      <c r="P8346" s="12" t="s">
        <v>2522</v>
      </c>
      <c r="Q8346">
        <v>21488</v>
      </c>
      <c r="R8346" s="12" t="s">
        <v>63</v>
      </c>
      <c r="S8346" s="12" t="s">
        <v>11259</v>
      </c>
      <c r="T8346" s="12" t="s">
        <v>11260</v>
      </c>
      <c r="U8346" s="12" t="s">
        <v>16639</v>
      </c>
    </row>
    <row r="8347" spans="1:21" hidden="1" x14ac:dyDescent="0.25">
      <c r="A8347">
        <v>58725</v>
      </c>
      <c r="B8347" s="12" t="s">
        <v>52</v>
      </c>
      <c r="C8347" s="12" t="s">
        <v>17811</v>
      </c>
      <c r="D8347" s="12" t="s">
        <v>17812</v>
      </c>
      <c r="E8347">
        <v>6606</v>
      </c>
      <c r="F8347">
        <v>1</v>
      </c>
      <c r="G8347" s="12" t="s">
        <v>55</v>
      </c>
      <c r="H8347" s="12" t="s">
        <v>56</v>
      </c>
      <c r="I8347">
        <v>29010</v>
      </c>
      <c r="J8347" s="12" t="s">
        <v>57</v>
      </c>
      <c r="K8347" s="12" t="s">
        <v>77</v>
      </c>
      <c r="L8347" s="12" t="s">
        <v>78</v>
      </c>
      <c r="M8347">
        <v>35352</v>
      </c>
      <c r="N8347" s="12" t="s">
        <v>60</v>
      </c>
      <c r="O8347" s="12" t="s">
        <v>10754</v>
      </c>
      <c r="P8347" s="12" t="s">
        <v>85</v>
      </c>
      <c r="Q8347">
        <v>12317</v>
      </c>
      <c r="R8347" s="12" t="s">
        <v>63</v>
      </c>
      <c r="S8347" s="12" t="s">
        <v>11202</v>
      </c>
      <c r="T8347" s="12" t="s">
        <v>11203</v>
      </c>
      <c r="U8347" s="12" t="s">
        <v>16639</v>
      </c>
    </row>
    <row r="8348" spans="1:21" hidden="1" x14ac:dyDescent="0.25">
      <c r="A8348">
        <v>58726</v>
      </c>
      <c r="B8348" s="12" t="s">
        <v>52</v>
      </c>
      <c r="C8348" s="12" t="s">
        <v>17813</v>
      </c>
      <c r="D8348" s="12" t="s">
        <v>17814</v>
      </c>
      <c r="E8348">
        <v>6606</v>
      </c>
      <c r="F8348">
        <v>1</v>
      </c>
      <c r="G8348" s="12" t="s">
        <v>55</v>
      </c>
      <c r="H8348" s="12" t="s">
        <v>56</v>
      </c>
      <c r="I8348">
        <v>29010</v>
      </c>
      <c r="J8348" s="12" t="s">
        <v>57</v>
      </c>
      <c r="K8348" s="12" t="s">
        <v>77</v>
      </c>
      <c r="L8348" s="12" t="s">
        <v>78</v>
      </c>
      <c r="M8348">
        <v>35351</v>
      </c>
      <c r="N8348" s="12" t="s">
        <v>60</v>
      </c>
      <c r="O8348" s="12" t="s">
        <v>14481</v>
      </c>
      <c r="P8348" s="12" t="s">
        <v>14482</v>
      </c>
      <c r="Q8348">
        <v>7778</v>
      </c>
      <c r="R8348" s="12" t="s">
        <v>63</v>
      </c>
      <c r="S8348" s="12" t="s">
        <v>11109</v>
      </c>
      <c r="T8348" s="12" t="s">
        <v>11110</v>
      </c>
      <c r="U8348" s="12" t="s">
        <v>16639</v>
      </c>
    </row>
    <row r="8349" spans="1:21" hidden="1" x14ac:dyDescent="0.25">
      <c r="A8349">
        <v>58729</v>
      </c>
      <c r="B8349" s="12" t="s">
        <v>52</v>
      </c>
      <c r="C8349" s="12" t="s">
        <v>17815</v>
      </c>
      <c r="D8349" s="12" t="s">
        <v>17816</v>
      </c>
      <c r="E8349">
        <v>6606</v>
      </c>
      <c r="F8349">
        <v>1</v>
      </c>
      <c r="G8349" s="12" t="s">
        <v>55</v>
      </c>
      <c r="H8349" s="12" t="s">
        <v>56</v>
      </c>
      <c r="I8349">
        <v>29010</v>
      </c>
      <c r="J8349" s="12" t="s">
        <v>57</v>
      </c>
      <c r="K8349" s="12" t="s">
        <v>77</v>
      </c>
      <c r="L8349" s="12" t="s">
        <v>78</v>
      </c>
      <c r="M8349">
        <v>35352</v>
      </c>
      <c r="N8349" s="12" t="s">
        <v>60</v>
      </c>
      <c r="O8349" s="12" t="s">
        <v>10754</v>
      </c>
      <c r="P8349" s="12" t="s">
        <v>85</v>
      </c>
      <c r="Q8349">
        <v>7134</v>
      </c>
      <c r="R8349" s="12" t="s">
        <v>63</v>
      </c>
      <c r="S8349" s="12" t="s">
        <v>11077</v>
      </c>
      <c r="T8349" s="12" t="s">
        <v>11078</v>
      </c>
      <c r="U8349" s="12" t="s">
        <v>16639</v>
      </c>
    </row>
    <row r="8350" spans="1:21" hidden="1" x14ac:dyDescent="0.25">
      <c r="A8350">
        <v>58733</v>
      </c>
      <c r="B8350" s="12" t="s">
        <v>52</v>
      </c>
      <c r="C8350" s="12" t="s">
        <v>17817</v>
      </c>
      <c r="D8350" s="12" t="s">
        <v>17818</v>
      </c>
      <c r="E8350">
        <v>6606</v>
      </c>
      <c r="F8350">
        <v>1</v>
      </c>
      <c r="G8350" s="12" t="s">
        <v>55</v>
      </c>
      <c r="H8350" s="12" t="s">
        <v>56</v>
      </c>
      <c r="I8350">
        <v>43481</v>
      </c>
      <c r="J8350" s="12" t="s">
        <v>57</v>
      </c>
      <c r="K8350" s="12" t="s">
        <v>11825</v>
      </c>
      <c r="L8350" s="12" t="s">
        <v>11826</v>
      </c>
      <c r="M8350">
        <v>43738</v>
      </c>
      <c r="N8350" s="12" t="s">
        <v>60</v>
      </c>
      <c r="O8350" s="12" t="s">
        <v>11827</v>
      </c>
      <c r="P8350" s="12" t="s">
        <v>11828</v>
      </c>
      <c r="Q8350">
        <v>49731</v>
      </c>
      <c r="R8350" s="12" t="s">
        <v>63</v>
      </c>
      <c r="S8350" s="12" t="s">
        <v>14303</v>
      </c>
      <c r="T8350" s="12" t="s">
        <v>14304</v>
      </c>
      <c r="U8350" s="12" t="s">
        <v>16639</v>
      </c>
    </row>
    <row r="8351" spans="1:21" hidden="1" x14ac:dyDescent="0.25">
      <c r="A8351">
        <v>58734</v>
      </c>
      <c r="B8351" s="12" t="s">
        <v>52</v>
      </c>
      <c r="C8351" s="12" t="s">
        <v>17819</v>
      </c>
      <c r="D8351" s="12" t="s">
        <v>17820</v>
      </c>
      <c r="E8351">
        <v>6606</v>
      </c>
      <c r="F8351">
        <v>1</v>
      </c>
      <c r="G8351" s="12" t="s">
        <v>55</v>
      </c>
      <c r="H8351" s="12" t="s">
        <v>56</v>
      </c>
      <c r="I8351">
        <v>29010</v>
      </c>
      <c r="J8351" s="12" t="s">
        <v>57</v>
      </c>
      <c r="K8351" s="12" t="s">
        <v>77</v>
      </c>
      <c r="L8351" s="12" t="s">
        <v>78</v>
      </c>
      <c r="M8351">
        <v>52863</v>
      </c>
      <c r="N8351" s="12" t="s">
        <v>60</v>
      </c>
      <c r="O8351" s="12" t="s">
        <v>15908</v>
      </c>
      <c r="P8351" s="12" t="s">
        <v>15909</v>
      </c>
      <c r="Q8351">
        <v>52864</v>
      </c>
      <c r="R8351" s="12" t="s">
        <v>63</v>
      </c>
      <c r="S8351" s="12" t="s">
        <v>17619</v>
      </c>
      <c r="T8351" s="12" t="s">
        <v>15910</v>
      </c>
      <c r="U8351" s="12" t="s">
        <v>16639</v>
      </c>
    </row>
    <row r="8352" spans="1:21" hidden="1" x14ac:dyDescent="0.25">
      <c r="A8352">
        <v>58743</v>
      </c>
      <c r="B8352" s="12" t="s">
        <v>52</v>
      </c>
      <c r="C8352" s="12" t="s">
        <v>17821</v>
      </c>
      <c r="D8352" s="12" t="s">
        <v>17822</v>
      </c>
      <c r="E8352">
        <v>6606</v>
      </c>
      <c r="F8352">
        <v>1</v>
      </c>
      <c r="G8352" s="12" t="s">
        <v>55</v>
      </c>
      <c r="H8352" s="12" t="s">
        <v>56</v>
      </c>
      <c r="I8352">
        <v>29010</v>
      </c>
      <c r="J8352" s="12" t="s">
        <v>57</v>
      </c>
      <c r="K8352" s="12" t="s">
        <v>77</v>
      </c>
      <c r="L8352" s="12" t="s">
        <v>78</v>
      </c>
      <c r="M8352">
        <v>52863</v>
      </c>
      <c r="N8352" s="12" t="s">
        <v>60</v>
      </c>
      <c r="O8352" s="12" t="s">
        <v>15908</v>
      </c>
      <c r="P8352" s="12" t="s">
        <v>15909</v>
      </c>
      <c r="Q8352">
        <v>52864</v>
      </c>
      <c r="R8352" s="12" t="s">
        <v>63</v>
      </c>
      <c r="S8352" s="12" t="s">
        <v>17619</v>
      </c>
      <c r="T8352" s="12" t="s">
        <v>15910</v>
      </c>
      <c r="U8352" s="12" t="s">
        <v>79</v>
      </c>
    </row>
    <row r="8353" spans="1:21" hidden="1" x14ac:dyDescent="0.25">
      <c r="A8353">
        <v>58744</v>
      </c>
      <c r="B8353" s="12" t="s">
        <v>52</v>
      </c>
      <c r="C8353" s="12" t="s">
        <v>17823</v>
      </c>
      <c r="D8353" s="12" t="s">
        <v>17824</v>
      </c>
      <c r="E8353">
        <v>6606</v>
      </c>
      <c r="F8353">
        <v>1</v>
      </c>
      <c r="G8353" s="12" t="s">
        <v>55</v>
      </c>
      <c r="H8353" s="12" t="s">
        <v>56</v>
      </c>
      <c r="I8353">
        <v>29010</v>
      </c>
      <c r="J8353" s="12" t="s">
        <v>57</v>
      </c>
      <c r="K8353" s="12" t="s">
        <v>77</v>
      </c>
      <c r="L8353" s="12" t="s">
        <v>78</v>
      </c>
      <c r="M8353">
        <v>35352</v>
      </c>
      <c r="N8353" s="12" t="s">
        <v>60</v>
      </c>
      <c r="O8353" s="12" t="s">
        <v>10754</v>
      </c>
      <c r="P8353" s="12" t="s">
        <v>85</v>
      </c>
      <c r="Q8353">
        <v>12524</v>
      </c>
      <c r="R8353" s="12" t="s">
        <v>63</v>
      </c>
      <c r="S8353" s="12" t="s">
        <v>11205</v>
      </c>
      <c r="T8353" s="12" t="s">
        <v>11206</v>
      </c>
      <c r="U8353" s="12" t="s">
        <v>16639</v>
      </c>
    </row>
    <row r="8354" spans="1:21" hidden="1" x14ac:dyDescent="0.25">
      <c r="A8354">
        <v>58790</v>
      </c>
      <c r="B8354" s="12" t="s">
        <v>52</v>
      </c>
      <c r="C8354" s="12" t="s">
        <v>17825</v>
      </c>
      <c r="D8354" s="12" t="s">
        <v>17826</v>
      </c>
      <c r="E8354">
        <v>6606</v>
      </c>
      <c r="F8354">
        <v>1</v>
      </c>
      <c r="G8354" s="12" t="s">
        <v>55</v>
      </c>
      <c r="H8354" s="12" t="s">
        <v>56</v>
      </c>
      <c r="I8354">
        <v>29013</v>
      </c>
      <c r="J8354" s="12" t="s">
        <v>57</v>
      </c>
      <c r="K8354" s="12" t="s">
        <v>58</v>
      </c>
      <c r="L8354" s="12" t="s">
        <v>59</v>
      </c>
      <c r="M8354">
        <v>35301</v>
      </c>
      <c r="N8354" s="12" t="s">
        <v>60</v>
      </c>
      <c r="O8354" s="12" t="s">
        <v>70</v>
      </c>
      <c r="P8354" s="12" t="s">
        <v>71</v>
      </c>
      <c r="Q8354">
        <v>9733</v>
      </c>
      <c r="R8354" s="12" t="s">
        <v>63</v>
      </c>
      <c r="S8354" s="12" t="s">
        <v>772</v>
      </c>
      <c r="T8354" s="12" t="s">
        <v>773</v>
      </c>
      <c r="U8354" s="12" t="s">
        <v>14194</v>
      </c>
    </row>
    <row r="8355" spans="1:21" hidden="1" x14ac:dyDescent="0.25">
      <c r="A8355">
        <v>58832</v>
      </c>
      <c r="B8355" s="12" t="s">
        <v>52</v>
      </c>
      <c r="C8355" s="12" t="s">
        <v>17827</v>
      </c>
      <c r="D8355" s="12" t="s">
        <v>17828</v>
      </c>
      <c r="E8355">
        <v>6606</v>
      </c>
      <c r="F8355">
        <v>1</v>
      </c>
      <c r="G8355" s="12" t="s">
        <v>55</v>
      </c>
      <c r="H8355" s="12" t="s">
        <v>56</v>
      </c>
      <c r="I8355">
        <v>42693</v>
      </c>
      <c r="J8355" s="12" t="s">
        <v>57</v>
      </c>
      <c r="K8355" s="12" t="s">
        <v>11305</v>
      </c>
      <c r="L8355" s="12" t="s">
        <v>11306</v>
      </c>
      <c r="M8355">
        <v>34013</v>
      </c>
      <c r="N8355" s="12" t="s">
        <v>60</v>
      </c>
      <c r="O8355" s="12" t="s">
        <v>20804</v>
      </c>
      <c r="P8355" s="12" t="s">
        <v>20805</v>
      </c>
      <c r="Q8355">
        <v>40206</v>
      </c>
      <c r="R8355" s="12" t="s">
        <v>63</v>
      </c>
      <c r="S8355" s="12" t="s">
        <v>11325</v>
      </c>
      <c r="T8355" s="12" t="s">
        <v>11326</v>
      </c>
      <c r="U8355" s="12" t="s">
        <v>14194</v>
      </c>
    </row>
    <row r="8356" spans="1:21" hidden="1" x14ac:dyDescent="0.25">
      <c r="A8356">
        <v>58838</v>
      </c>
      <c r="B8356" s="12" t="s">
        <v>52</v>
      </c>
      <c r="C8356" s="12" t="s">
        <v>17829</v>
      </c>
      <c r="D8356" s="12" t="s">
        <v>17830</v>
      </c>
      <c r="E8356">
        <v>6606</v>
      </c>
      <c r="F8356">
        <v>1</v>
      </c>
      <c r="G8356" s="12" t="s">
        <v>55</v>
      </c>
      <c r="H8356" s="12" t="s">
        <v>56</v>
      </c>
      <c r="I8356">
        <v>29010</v>
      </c>
      <c r="J8356" s="12" t="s">
        <v>57</v>
      </c>
      <c r="K8356" s="12" t="s">
        <v>77</v>
      </c>
      <c r="L8356" s="12" t="s">
        <v>78</v>
      </c>
      <c r="M8356">
        <v>35351</v>
      </c>
      <c r="N8356" s="12" t="s">
        <v>60</v>
      </c>
      <c r="O8356" s="12" t="s">
        <v>14481</v>
      </c>
      <c r="P8356" s="12" t="s">
        <v>14482</v>
      </c>
      <c r="Q8356">
        <v>7116</v>
      </c>
      <c r="R8356" s="12" t="s">
        <v>63</v>
      </c>
      <c r="S8356" s="12" t="s">
        <v>11105</v>
      </c>
      <c r="T8356" s="12" t="s">
        <v>11106</v>
      </c>
      <c r="U8356" s="12" t="s">
        <v>16639</v>
      </c>
    </row>
    <row r="8357" spans="1:21" hidden="1" x14ac:dyDescent="0.25">
      <c r="A8357">
        <v>58851</v>
      </c>
      <c r="B8357" s="12" t="s">
        <v>52</v>
      </c>
      <c r="C8357" s="12" t="s">
        <v>17833</v>
      </c>
      <c r="D8357" s="12" t="s">
        <v>17834</v>
      </c>
      <c r="E8357">
        <v>6606</v>
      </c>
      <c r="F8357">
        <v>1</v>
      </c>
      <c r="G8357" s="12" t="s">
        <v>55</v>
      </c>
      <c r="H8357" s="12" t="s">
        <v>56</v>
      </c>
      <c r="I8357">
        <v>29010</v>
      </c>
      <c r="J8357" s="12" t="s">
        <v>57</v>
      </c>
      <c r="K8357" s="12" t="s">
        <v>77</v>
      </c>
      <c r="L8357" s="12" t="s">
        <v>78</v>
      </c>
      <c r="M8357">
        <v>35347</v>
      </c>
      <c r="N8357" s="12" t="s">
        <v>60</v>
      </c>
      <c r="O8357" s="12" t="s">
        <v>14450</v>
      </c>
      <c r="P8357" s="12" t="s">
        <v>14451</v>
      </c>
      <c r="Q8357">
        <v>6904</v>
      </c>
      <c r="R8357" s="12" t="s">
        <v>63</v>
      </c>
      <c r="S8357" s="12" t="s">
        <v>14452</v>
      </c>
      <c r="T8357" s="12" t="s">
        <v>11073</v>
      </c>
      <c r="U8357" s="12" t="s">
        <v>16639</v>
      </c>
    </row>
    <row r="8358" spans="1:21" hidden="1" x14ac:dyDescent="0.25">
      <c r="A8358">
        <v>58856</v>
      </c>
      <c r="B8358" s="12" t="s">
        <v>52</v>
      </c>
      <c r="C8358" s="12" t="s">
        <v>17835</v>
      </c>
      <c r="D8358" s="12" t="s">
        <v>17836</v>
      </c>
      <c r="E8358">
        <v>6606</v>
      </c>
      <c r="F8358">
        <v>1</v>
      </c>
      <c r="G8358" s="12" t="s">
        <v>55</v>
      </c>
      <c r="H8358" s="12" t="s">
        <v>56</v>
      </c>
      <c r="I8358">
        <v>29010</v>
      </c>
      <c r="J8358" s="12" t="s">
        <v>57</v>
      </c>
      <c r="K8358" s="12" t="s">
        <v>77</v>
      </c>
      <c r="L8358" s="12" t="s">
        <v>78</v>
      </c>
      <c r="M8358">
        <v>35346</v>
      </c>
      <c r="N8358" s="12" t="s">
        <v>60</v>
      </c>
      <c r="O8358" s="12" t="s">
        <v>10752</v>
      </c>
      <c r="P8358" s="12" t="s">
        <v>2522</v>
      </c>
      <c r="Q8358">
        <v>17167</v>
      </c>
      <c r="R8358" s="12" t="s">
        <v>63</v>
      </c>
      <c r="S8358" s="12" t="s">
        <v>11232</v>
      </c>
      <c r="T8358" s="12" t="s">
        <v>11233</v>
      </c>
      <c r="U8358" s="12" t="s">
        <v>16666</v>
      </c>
    </row>
    <row r="8359" spans="1:21" hidden="1" x14ac:dyDescent="0.25">
      <c r="A8359">
        <v>58884</v>
      </c>
      <c r="B8359" s="12" t="s">
        <v>52</v>
      </c>
      <c r="C8359" s="12" t="s">
        <v>17837</v>
      </c>
      <c r="D8359" s="12" t="s">
        <v>17838</v>
      </c>
      <c r="E8359">
        <v>6606</v>
      </c>
      <c r="F8359">
        <v>1</v>
      </c>
      <c r="G8359" s="12" t="s">
        <v>55</v>
      </c>
      <c r="H8359" s="12" t="s">
        <v>56</v>
      </c>
      <c r="I8359">
        <v>29013</v>
      </c>
      <c r="J8359" s="12" t="s">
        <v>57</v>
      </c>
      <c r="K8359" s="12" t="s">
        <v>58</v>
      </c>
      <c r="L8359" s="12" t="s">
        <v>59</v>
      </c>
      <c r="M8359">
        <v>35319</v>
      </c>
      <c r="N8359" s="12" t="s">
        <v>60</v>
      </c>
      <c r="O8359" s="12" t="s">
        <v>10751</v>
      </c>
      <c r="P8359" s="12" t="s">
        <v>652</v>
      </c>
      <c r="Q8359">
        <v>8292</v>
      </c>
      <c r="R8359" s="12" t="s">
        <v>63</v>
      </c>
      <c r="S8359" s="12" t="s">
        <v>10745</v>
      </c>
      <c r="T8359" s="12" t="s">
        <v>10746</v>
      </c>
      <c r="U8359" s="12" t="s">
        <v>14194</v>
      </c>
    </row>
    <row r="8360" spans="1:21" hidden="1" x14ac:dyDescent="0.25">
      <c r="A8360">
        <v>58936</v>
      </c>
      <c r="B8360" s="12" t="s">
        <v>52</v>
      </c>
      <c r="C8360" s="12" t="s">
        <v>17839</v>
      </c>
      <c r="D8360" s="12" t="s">
        <v>17840</v>
      </c>
      <c r="E8360">
        <v>6606</v>
      </c>
      <c r="F8360">
        <v>1</v>
      </c>
      <c r="G8360" s="12" t="s">
        <v>55</v>
      </c>
      <c r="H8360" s="12" t="s">
        <v>56</v>
      </c>
      <c r="I8360">
        <v>29010</v>
      </c>
      <c r="J8360" s="12" t="s">
        <v>57</v>
      </c>
      <c r="K8360" s="12" t="s">
        <v>77</v>
      </c>
      <c r="L8360" s="12" t="s">
        <v>78</v>
      </c>
      <c r="M8360">
        <v>35347</v>
      </c>
      <c r="N8360" s="12" t="s">
        <v>60</v>
      </c>
      <c r="O8360" s="12" t="s">
        <v>14450</v>
      </c>
      <c r="P8360" s="12" t="s">
        <v>14451</v>
      </c>
      <c r="Q8360">
        <v>6923</v>
      </c>
      <c r="R8360" s="12" t="s">
        <v>63</v>
      </c>
      <c r="S8360" s="12" t="s">
        <v>11095</v>
      </c>
      <c r="T8360" s="12" t="s">
        <v>11096</v>
      </c>
      <c r="U8360" s="12" t="s">
        <v>16639</v>
      </c>
    </row>
    <row r="8361" spans="1:21" hidden="1" x14ac:dyDescent="0.25">
      <c r="A8361">
        <v>59013</v>
      </c>
      <c r="B8361" s="12" t="s">
        <v>52</v>
      </c>
      <c r="C8361" s="12" t="s">
        <v>17841</v>
      </c>
      <c r="D8361" s="12" t="s">
        <v>17842</v>
      </c>
      <c r="E8361">
        <v>6606</v>
      </c>
      <c r="F8361">
        <v>1</v>
      </c>
      <c r="G8361" s="12" t="s">
        <v>55</v>
      </c>
      <c r="H8361" s="12" t="s">
        <v>56</v>
      </c>
      <c r="I8361">
        <v>42693</v>
      </c>
      <c r="J8361" s="12" t="s">
        <v>57</v>
      </c>
      <c r="K8361" s="12" t="s">
        <v>11305</v>
      </c>
      <c r="L8361" s="12" t="s">
        <v>11306</v>
      </c>
      <c r="M8361">
        <v>34013</v>
      </c>
      <c r="N8361" s="12" t="s">
        <v>60</v>
      </c>
      <c r="O8361" s="12" t="s">
        <v>20804</v>
      </c>
      <c r="P8361" s="12" t="s">
        <v>20805</v>
      </c>
      <c r="Q8361">
        <v>40206</v>
      </c>
      <c r="R8361" s="12" t="s">
        <v>63</v>
      </c>
      <c r="S8361" s="12" t="s">
        <v>11325</v>
      </c>
      <c r="T8361" s="12" t="s">
        <v>11326</v>
      </c>
      <c r="U8361" s="12" t="s">
        <v>14194</v>
      </c>
    </row>
    <row r="8362" spans="1:21" hidden="1" x14ac:dyDescent="0.25">
      <c r="A8362">
        <v>59022</v>
      </c>
      <c r="B8362" s="12" t="s">
        <v>52</v>
      </c>
      <c r="C8362" s="12" t="s">
        <v>17843</v>
      </c>
      <c r="D8362" s="12" t="s">
        <v>17844</v>
      </c>
      <c r="E8362">
        <v>6606</v>
      </c>
      <c r="F8362">
        <v>1</v>
      </c>
      <c r="G8362" s="12" t="s">
        <v>55</v>
      </c>
      <c r="H8362" s="12" t="s">
        <v>56</v>
      </c>
      <c r="I8362">
        <v>29010</v>
      </c>
      <c r="J8362" s="12" t="s">
        <v>57</v>
      </c>
      <c r="K8362" s="12" t="s">
        <v>77</v>
      </c>
      <c r="L8362" s="12" t="s">
        <v>78</v>
      </c>
      <c r="M8362">
        <v>35351</v>
      </c>
      <c r="N8362" s="12" t="s">
        <v>60</v>
      </c>
      <c r="O8362" s="12" t="s">
        <v>14481</v>
      </c>
      <c r="P8362" s="12" t="s">
        <v>14482</v>
      </c>
      <c r="Q8362">
        <v>7783</v>
      </c>
      <c r="R8362" s="12" t="s">
        <v>63</v>
      </c>
      <c r="S8362" s="12" t="s">
        <v>11115</v>
      </c>
      <c r="T8362" s="12" t="s">
        <v>11116</v>
      </c>
      <c r="U8362" s="12" t="s">
        <v>16639</v>
      </c>
    </row>
    <row r="8363" spans="1:21" hidden="1" x14ac:dyDescent="0.25">
      <c r="A8363">
        <v>59025</v>
      </c>
      <c r="B8363" s="12" t="s">
        <v>52</v>
      </c>
      <c r="C8363" s="12" t="s">
        <v>17845</v>
      </c>
      <c r="D8363" s="12" t="s">
        <v>17846</v>
      </c>
      <c r="E8363">
        <v>6606</v>
      </c>
      <c r="F8363">
        <v>1</v>
      </c>
      <c r="G8363" s="12" t="s">
        <v>55</v>
      </c>
      <c r="H8363" s="12" t="s">
        <v>56</v>
      </c>
      <c r="I8363">
        <v>29010</v>
      </c>
      <c r="J8363" s="12" t="s">
        <v>57</v>
      </c>
      <c r="K8363" s="12" t="s">
        <v>77</v>
      </c>
      <c r="L8363" s="12" t="s">
        <v>78</v>
      </c>
      <c r="M8363">
        <v>35351</v>
      </c>
      <c r="N8363" s="12" t="s">
        <v>60</v>
      </c>
      <c r="O8363" s="12" t="s">
        <v>14481</v>
      </c>
      <c r="P8363" s="12" t="s">
        <v>14482</v>
      </c>
      <c r="Q8363">
        <v>7783</v>
      </c>
      <c r="R8363" s="12" t="s">
        <v>63</v>
      </c>
      <c r="S8363" s="12" t="s">
        <v>11115</v>
      </c>
      <c r="T8363" s="12" t="s">
        <v>11116</v>
      </c>
      <c r="U8363" s="12" t="s">
        <v>16639</v>
      </c>
    </row>
    <row r="8364" spans="1:21" hidden="1" x14ac:dyDescent="0.25">
      <c r="A8364">
        <v>59026</v>
      </c>
      <c r="B8364" s="12" t="s">
        <v>52</v>
      </c>
      <c r="C8364" s="12" t="s">
        <v>17847</v>
      </c>
      <c r="D8364" s="12" t="s">
        <v>17848</v>
      </c>
      <c r="E8364">
        <v>6606</v>
      </c>
      <c r="F8364">
        <v>1</v>
      </c>
      <c r="G8364" s="12" t="s">
        <v>55</v>
      </c>
      <c r="H8364" s="12" t="s">
        <v>56</v>
      </c>
      <c r="I8364">
        <v>29010</v>
      </c>
      <c r="J8364" s="12" t="s">
        <v>57</v>
      </c>
      <c r="K8364" s="12" t="s">
        <v>77</v>
      </c>
      <c r="L8364" s="12" t="s">
        <v>78</v>
      </c>
      <c r="M8364">
        <v>35350</v>
      </c>
      <c r="N8364" s="12" t="s">
        <v>60</v>
      </c>
      <c r="O8364" s="12" t="s">
        <v>10753</v>
      </c>
      <c r="P8364" s="12" t="s">
        <v>96</v>
      </c>
      <c r="Q8364">
        <v>26787</v>
      </c>
      <c r="R8364" s="12" t="s">
        <v>63</v>
      </c>
      <c r="S8364" s="12" t="s">
        <v>14134</v>
      </c>
      <c r="T8364" s="12" t="s">
        <v>11277</v>
      </c>
      <c r="U8364" s="12" t="s">
        <v>16639</v>
      </c>
    </row>
    <row r="8365" spans="1:21" hidden="1" x14ac:dyDescent="0.25">
      <c r="A8365">
        <v>59033</v>
      </c>
      <c r="B8365" s="12" t="s">
        <v>52</v>
      </c>
      <c r="C8365" s="12" t="s">
        <v>17849</v>
      </c>
      <c r="D8365" s="12" t="s">
        <v>17850</v>
      </c>
      <c r="E8365">
        <v>6606</v>
      </c>
      <c r="F8365">
        <v>1</v>
      </c>
      <c r="G8365" s="12" t="s">
        <v>55</v>
      </c>
      <c r="H8365" s="12" t="s">
        <v>56</v>
      </c>
      <c r="I8365">
        <v>29010</v>
      </c>
      <c r="J8365" s="12" t="s">
        <v>57</v>
      </c>
      <c r="K8365" s="12" t="s">
        <v>77</v>
      </c>
      <c r="L8365" s="12" t="s">
        <v>78</v>
      </c>
      <c r="M8365">
        <v>35350</v>
      </c>
      <c r="N8365" s="12" t="s">
        <v>60</v>
      </c>
      <c r="O8365" s="12" t="s">
        <v>10753</v>
      </c>
      <c r="P8365" s="12" t="s">
        <v>96</v>
      </c>
      <c r="Q8365">
        <v>7986</v>
      </c>
      <c r="R8365" s="12" t="s">
        <v>63</v>
      </c>
      <c r="S8365" s="12" t="s">
        <v>11126</v>
      </c>
      <c r="T8365" s="12" t="s">
        <v>11127</v>
      </c>
      <c r="U8365" s="12" t="s">
        <v>16639</v>
      </c>
    </row>
    <row r="8366" spans="1:21" hidden="1" x14ac:dyDescent="0.25">
      <c r="A8366">
        <v>59040</v>
      </c>
      <c r="B8366" s="12" t="s">
        <v>52</v>
      </c>
      <c r="C8366" s="12" t="s">
        <v>17851</v>
      </c>
      <c r="D8366" s="12" t="s">
        <v>17852</v>
      </c>
      <c r="E8366">
        <v>6606</v>
      </c>
      <c r="F8366">
        <v>1</v>
      </c>
      <c r="G8366" s="12" t="s">
        <v>55</v>
      </c>
      <c r="H8366" s="12" t="s">
        <v>56</v>
      </c>
      <c r="I8366">
        <v>29010</v>
      </c>
      <c r="J8366" s="12" t="s">
        <v>57</v>
      </c>
      <c r="K8366" s="12" t="s">
        <v>77</v>
      </c>
      <c r="L8366" s="12" t="s">
        <v>78</v>
      </c>
      <c r="M8366">
        <v>35346</v>
      </c>
      <c r="N8366" s="12" t="s">
        <v>60</v>
      </c>
      <c r="O8366" s="12" t="s">
        <v>10752</v>
      </c>
      <c r="P8366" s="12" t="s">
        <v>2522</v>
      </c>
      <c r="Q8366">
        <v>17167</v>
      </c>
      <c r="R8366" s="12" t="s">
        <v>63</v>
      </c>
      <c r="S8366" s="12" t="s">
        <v>11232</v>
      </c>
      <c r="T8366" s="12" t="s">
        <v>11233</v>
      </c>
      <c r="U8366" s="12" t="s">
        <v>16639</v>
      </c>
    </row>
    <row r="8367" spans="1:21" hidden="1" x14ac:dyDescent="0.25">
      <c r="A8367">
        <v>59041</v>
      </c>
      <c r="B8367" s="12" t="s">
        <v>52</v>
      </c>
      <c r="C8367" s="12" t="s">
        <v>17853</v>
      </c>
      <c r="D8367" s="12" t="s">
        <v>17854</v>
      </c>
      <c r="E8367">
        <v>6606</v>
      </c>
      <c r="F8367">
        <v>1</v>
      </c>
      <c r="G8367" s="12" t="s">
        <v>55</v>
      </c>
      <c r="H8367" s="12" t="s">
        <v>56</v>
      </c>
      <c r="I8367">
        <v>29010</v>
      </c>
      <c r="J8367" s="12" t="s">
        <v>57</v>
      </c>
      <c r="K8367" s="12" t="s">
        <v>77</v>
      </c>
      <c r="L8367" s="12" t="s">
        <v>78</v>
      </c>
      <c r="M8367">
        <v>35352</v>
      </c>
      <c r="N8367" s="12" t="s">
        <v>60</v>
      </c>
      <c r="O8367" s="12" t="s">
        <v>10754</v>
      </c>
      <c r="P8367" s="12" t="s">
        <v>85</v>
      </c>
      <c r="Q8367">
        <v>12524</v>
      </c>
      <c r="R8367" s="12" t="s">
        <v>63</v>
      </c>
      <c r="S8367" s="12" t="s">
        <v>11205</v>
      </c>
      <c r="T8367" s="12" t="s">
        <v>11206</v>
      </c>
      <c r="U8367" s="12" t="s">
        <v>16639</v>
      </c>
    </row>
    <row r="8368" spans="1:21" hidden="1" x14ac:dyDescent="0.25">
      <c r="A8368">
        <v>59044</v>
      </c>
      <c r="B8368" s="12" t="s">
        <v>52</v>
      </c>
      <c r="C8368" s="12" t="s">
        <v>17857</v>
      </c>
      <c r="D8368" s="12" t="s">
        <v>17858</v>
      </c>
      <c r="E8368">
        <v>6606</v>
      </c>
      <c r="F8368">
        <v>1</v>
      </c>
      <c r="G8368" s="12" t="s">
        <v>55</v>
      </c>
      <c r="H8368" s="12" t="s">
        <v>56</v>
      </c>
      <c r="I8368">
        <v>29010</v>
      </c>
      <c r="J8368" s="12" t="s">
        <v>57</v>
      </c>
      <c r="K8368" s="12" t="s">
        <v>77</v>
      </c>
      <c r="L8368" s="12" t="s">
        <v>78</v>
      </c>
      <c r="M8368">
        <v>35353</v>
      </c>
      <c r="N8368" s="12" t="s">
        <v>60</v>
      </c>
      <c r="O8368" s="12" t="s">
        <v>10755</v>
      </c>
      <c r="P8368" s="12" t="s">
        <v>541</v>
      </c>
      <c r="Q8368">
        <v>17862</v>
      </c>
      <c r="R8368" s="12" t="s">
        <v>63</v>
      </c>
      <c r="S8368" s="12" t="s">
        <v>11236</v>
      </c>
      <c r="T8368" s="12" t="s">
        <v>11237</v>
      </c>
      <c r="U8368" s="12" t="s">
        <v>16639</v>
      </c>
    </row>
    <row r="8369" spans="1:21" hidden="1" x14ac:dyDescent="0.25">
      <c r="A8369">
        <v>59045</v>
      </c>
      <c r="B8369" s="12" t="s">
        <v>52</v>
      </c>
      <c r="C8369" s="12" t="s">
        <v>17859</v>
      </c>
      <c r="D8369" s="12" t="s">
        <v>17860</v>
      </c>
      <c r="E8369">
        <v>6606</v>
      </c>
      <c r="F8369">
        <v>1</v>
      </c>
      <c r="G8369" s="12" t="s">
        <v>55</v>
      </c>
      <c r="H8369" s="12" t="s">
        <v>56</v>
      </c>
      <c r="I8369">
        <v>29010</v>
      </c>
      <c r="J8369" s="12" t="s">
        <v>57</v>
      </c>
      <c r="K8369" s="12" t="s">
        <v>77</v>
      </c>
      <c r="L8369" s="12" t="s">
        <v>78</v>
      </c>
      <c r="M8369">
        <v>35346</v>
      </c>
      <c r="N8369" s="12" t="s">
        <v>60</v>
      </c>
      <c r="O8369" s="12" t="s">
        <v>10752</v>
      </c>
      <c r="P8369" s="12" t="s">
        <v>2522</v>
      </c>
      <c r="Q8369">
        <v>21488</v>
      </c>
      <c r="R8369" s="12" t="s">
        <v>63</v>
      </c>
      <c r="S8369" s="12" t="s">
        <v>11259</v>
      </c>
      <c r="T8369" s="12" t="s">
        <v>11260</v>
      </c>
      <c r="U8369" s="12" t="s">
        <v>16639</v>
      </c>
    </row>
    <row r="8370" spans="1:21" hidden="1" x14ac:dyDescent="0.25">
      <c r="A8370">
        <v>59046</v>
      </c>
      <c r="B8370" s="12" t="s">
        <v>52</v>
      </c>
      <c r="C8370" s="12" t="s">
        <v>17861</v>
      </c>
      <c r="D8370" s="12" t="s">
        <v>17862</v>
      </c>
      <c r="E8370">
        <v>6606</v>
      </c>
      <c r="F8370">
        <v>1</v>
      </c>
      <c r="G8370" s="12" t="s">
        <v>55</v>
      </c>
      <c r="H8370" s="12" t="s">
        <v>56</v>
      </c>
      <c r="I8370">
        <v>29010</v>
      </c>
      <c r="J8370" s="12" t="s">
        <v>57</v>
      </c>
      <c r="K8370" s="12" t="s">
        <v>77</v>
      </c>
      <c r="L8370" s="12" t="s">
        <v>78</v>
      </c>
      <c r="M8370">
        <v>35347</v>
      </c>
      <c r="N8370" s="12" t="s">
        <v>60</v>
      </c>
      <c r="O8370" s="12" t="s">
        <v>14450</v>
      </c>
      <c r="P8370" s="12" t="s">
        <v>14451</v>
      </c>
      <c r="Q8370">
        <v>6923</v>
      </c>
      <c r="R8370" s="12" t="s">
        <v>63</v>
      </c>
      <c r="S8370" s="12" t="s">
        <v>11095</v>
      </c>
      <c r="T8370" s="12" t="s">
        <v>11096</v>
      </c>
      <c r="U8370" s="12" t="s">
        <v>16639</v>
      </c>
    </row>
    <row r="8371" spans="1:21" hidden="1" x14ac:dyDescent="0.25">
      <c r="A8371">
        <v>59069</v>
      </c>
      <c r="B8371" s="12" t="s">
        <v>52</v>
      </c>
      <c r="C8371" s="12" t="s">
        <v>17863</v>
      </c>
      <c r="D8371" s="12" t="s">
        <v>17864</v>
      </c>
      <c r="E8371">
        <v>6606</v>
      </c>
      <c r="F8371">
        <v>1</v>
      </c>
      <c r="G8371" s="12" t="s">
        <v>55</v>
      </c>
      <c r="H8371" s="12" t="s">
        <v>56</v>
      </c>
      <c r="I8371">
        <v>29010</v>
      </c>
      <c r="J8371" s="12" t="s">
        <v>57</v>
      </c>
      <c r="K8371" s="12" t="s">
        <v>77</v>
      </c>
      <c r="L8371" s="12" t="s">
        <v>78</v>
      </c>
      <c r="M8371">
        <v>35350</v>
      </c>
      <c r="N8371" s="12" t="s">
        <v>60</v>
      </c>
      <c r="O8371" s="12" t="s">
        <v>10753</v>
      </c>
      <c r="P8371" s="12" t="s">
        <v>96</v>
      </c>
      <c r="Q8371">
        <v>7986</v>
      </c>
      <c r="R8371" s="12" t="s">
        <v>63</v>
      </c>
      <c r="S8371" s="12" t="s">
        <v>11126</v>
      </c>
      <c r="T8371" s="12" t="s">
        <v>11127</v>
      </c>
      <c r="U8371" s="12" t="s">
        <v>16639</v>
      </c>
    </row>
    <row r="8372" spans="1:21" hidden="1" x14ac:dyDescent="0.25">
      <c r="A8372">
        <v>59070</v>
      </c>
      <c r="B8372" s="12" t="s">
        <v>52</v>
      </c>
      <c r="C8372" s="12" t="s">
        <v>17865</v>
      </c>
      <c r="D8372" s="12" t="s">
        <v>17866</v>
      </c>
      <c r="E8372">
        <v>6606</v>
      </c>
      <c r="F8372">
        <v>1</v>
      </c>
      <c r="G8372" s="12" t="s">
        <v>55</v>
      </c>
      <c r="H8372" s="12" t="s">
        <v>56</v>
      </c>
      <c r="I8372">
        <v>29010</v>
      </c>
      <c r="J8372" s="12" t="s">
        <v>57</v>
      </c>
      <c r="K8372" s="12" t="s">
        <v>77</v>
      </c>
      <c r="L8372" s="12" t="s">
        <v>78</v>
      </c>
      <c r="M8372">
        <v>35347</v>
      </c>
      <c r="N8372" s="12" t="s">
        <v>60</v>
      </c>
      <c r="O8372" s="12" t="s">
        <v>14450</v>
      </c>
      <c r="P8372" s="12" t="s">
        <v>14451</v>
      </c>
      <c r="Q8372">
        <v>6923</v>
      </c>
      <c r="R8372" s="12" t="s">
        <v>63</v>
      </c>
      <c r="S8372" s="12" t="s">
        <v>11095</v>
      </c>
      <c r="T8372" s="12" t="s">
        <v>11096</v>
      </c>
      <c r="U8372" s="12" t="s">
        <v>16639</v>
      </c>
    </row>
    <row r="8373" spans="1:21" hidden="1" x14ac:dyDescent="0.25">
      <c r="A8373">
        <v>59081</v>
      </c>
      <c r="B8373" s="12" t="s">
        <v>52</v>
      </c>
      <c r="C8373" s="12" t="s">
        <v>17867</v>
      </c>
      <c r="D8373" s="12" t="s">
        <v>17868</v>
      </c>
      <c r="E8373">
        <v>6606</v>
      </c>
      <c r="F8373">
        <v>1</v>
      </c>
      <c r="G8373" s="12" t="s">
        <v>55</v>
      </c>
      <c r="H8373" s="12" t="s">
        <v>56</v>
      </c>
      <c r="I8373">
        <v>29010</v>
      </c>
      <c r="J8373" s="12" t="s">
        <v>57</v>
      </c>
      <c r="K8373" s="12" t="s">
        <v>77</v>
      </c>
      <c r="L8373" s="12" t="s">
        <v>78</v>
      </c>
      <c r="M8373">
        <v>35352</v>
      </c>
      <c r="N8373" s="12" t="s">
        <v>60</v>
      </c>
      <c r="O8373" s="12" t="s">
        <v>10754</v>
      </c>
      <c r="P8373" s="12" t="s">
        <v>85</v>
      </c>
      <c r="Q8373">
        <v>12524</v>
      </c>
      <c r="R8373" s="12" t="s">
        <v>63</v>
      </c>
      <c r="S8373" s="12" t="s">
        <v>11205</v>
      </c>
      <c r="T8373" s="12" t="s">
        <v>11206</v>
      </c>
      <c r="U8373" s="12" t="s">
        <v>16639</v>
      </c>
    </row>
    <row r="8374" spans="1:21" hidden="1" x14ac:dyDescent="0.25">
      <c r="A8374">
        <v>59089</v>
      </c>
      <c r="B8374" s="12" t="s">
        <v>52</v>
      </c>
      <c r="C8374" s="12" t="s">
        <v>17869</v>
      </c>
      <c r="D8374" s="12" t="s">
        <v>17870</v>
      </c>
      <c r="E8374">
        <v>6606</v>
      </c>
      <c r="F8374">
        <v>1</v>
      </c>
      <c r="G8374" s="12" t="s">
        <v>55</v>
      </c>
      <c r="H8374" s="12" t="s">
        <v>56</v>
      </c>
      <c r="I8374">
        <v>29010</v>
      </c>
      <c r="J8374" s="12" t="s">
        <v>57</v>
      </c>
      <c r="K8374" s="12" t="s">
        <v>77</v>
      </c>
      <c r="L8374" s="12" t="s">
        <v>78</v>
      </c>
      <c r="M8374">
        <v>35352</v>
      </c>
      <c r="N8374" s="12" t="s">
        <v>60</v>
      </c>
      <c r="O8374" s="12" t="s">
        <v>10754</v>
      </c>
      <c r="P8374" s="12" t="s">
        <v>85</v>
      </c>
      <c r="Q8374">
        <v>7134</v>
      </c>
      <c r="R8374" s="12" t="s">
        <v>63</v>
      </c>
      <c r="S8374" s="12" t="s">
        <v>11077</v>
      </c>
      <c r="T8374" s="12" t="s">
        <v>11078</v>
      </c>
      <c r="U8374" s="12" t="s">
        <v>16639</v>
      </c>
    </row>
    <row r="8375" spans="1:21" hidden="1" x14ac:dyDescent="0.25">
      <c r="A8375">
        <v>59127</v>
      </c>
      <c r="B8375" s="12" t="s">
        <v>52</v>
      </c>
      <c r="C8375" s="12" t="s">
        <v>17871</v>
      </c>
      <c r="D8375" s="12" t="s">
        <v>17872</v>
      </c>
      <c r="E8375">
        <v>6606</v>
      </c>
      <c r="F8375">
        <v>1</v>
      </c>
      <c r="G8375" s="12" t="s">
        <v>55</v>
      </c>
      <c r="H8375" s="12" t="s">
        <v>56</v>
      </c>
      <c r="I8375">
        <v>29010</v>
      </c>
      <c r="J8375" s="12" t="s">
        <v>57</v>
      </c>
      <c r="K8375" s="12" t="s">
        <v>77</v>
      </c>
      <c r="L8375" s="12" t="s">
        <v>78</v>
      </c>
      <c r="M8375">
        <v>35350</v>
      </c>
      <c r="N8375" s="12" t="s">
        <v>60</v>
      </c>
      <c r="O8375" s="12" t="s">
        <v>10753</v>
      </c>
      <c r="P8375" s="12" t="s">
        <v>96</v>
      </c>
      <c r="Q8375">
        <v>7986</v>
      </c>
      <c r="R8375" s="12" t="s">
        <v>63</v>
      </c>
      <c r="S8375" s="12" t="s">
        <v>11126</v>
      </c>
      <c r="T8375" s="12" t="s">
        <v>11127</v>
      </c>
      <c r="U8375" s="12" t="s">
        <v>16639</v>
      </c>
    </row>
    <row r="8376" spans="1:21" hidden="1" x14ac:dyDescent="0.25">
      <c r="A8376">
        <v>59128</v>
      </c>
      <c r="B8376" s="12" t="s">
        <v>52</v>
      </c>
      <c r="C8376" s="12" t="s">
        <v>17873</v>
      </c>
      <c r="D8376" s="12" t="s">
        <v>17874</v>
      </c>
      <c r="E8376">
        <v>6606</v>
      </c>
      <c r="F8376">
        <v>1</v>
      </c>
      <c r="G8376" s="12" t="s">
        <v>55</v>
      </c>
      <c r="H8376" s="12" t="s">
        <v>56</v>
      </c>
      <c r="I8376">
        <v>29010</v>
      </c>
      <c r="J8376" s="12" t="s">
        <v>57</v>
      </c>
      <c r="K8376" s="12" t="s">
        <v>77</v>
      </c>
      <c r="L8376" s="12" t="s">
        <v>78</v>
      </c>
      <c r="M8376">
        <v>35346</v>
      </c>
      <c r="N8376" s="12" t="s">
        <v>60</v>
      </c>
      <c r="O8376" s="12" t="s">
        <v>10752</v>
      </c>
      <c r="P8376" s="12" t="s">
        <v>2522</v>
      </c>
      <c r="Q8376">
        <v>21488</v>
      </c>
      <c r="R8376" s="12" t="s">
        <v>63</v>
      </c>
      <c r="S8376" s="12" t="s">
        <v>11259</v>
      </c>
      <c r="T8376" s="12" t="s">
        <v>11260</v>
      </c>
      <c r="U8376" s="12" t="s">
        <v>16639</v>
      </c>
    </row>
    <row r="8377" spans="1:21" hidden="1" x14ac:dyDescent="0.25">
      <c r="A8377">
        <v>59129</v>
      </c>
      <c r="B8377" s="12" t="s">
        <v>52</v>
      </c>
      <c r="C8377" s="12" t="s">
        <v>17875</v>
      </c>
      <c r="D8377" s="12" t="s">
        <v>17876</v>
      </c>
      <c r="E8377">
        <v>6606</v>
      </c>
      <c r="F8377">
        <v>1</v>
      </c>
      <c r="G8377" s="12" t="s">
        <v>55</v>
      </c>
      <c r="H8377" s="12" t="s">
        <v>56</v>
      </c>
      <c r="I8377">
        <v>29010</v>
      </c>
      <c r="J8377" s="12" t="s">
        <v>57</v>
      </c>
      <c r="K8377" s="12" t="s">
        <v>77</v>
      </c>
      <c r="L8377" s="12" t="s">
        <v>78</v>
      </c>
      <c r="M8377">
        <v>35352</v>
      </c>
      <c r="N8377" s="12" t="s">
        <v>60</v>
      </c>
      <c r="O8377" s="12" t="s">
        <v>10754</v>
      </c>
      <c r="P8377" s="12" t="s">
        <v>85</v>
      </c>
      <c r="Q8377">
        <v>6691</v>
      </c>
      <c r="R8377" s="12" t="s">
        <v>63</v>
      </c>
      <c r="S8377" s="12" t="s">
        <v>11079</v>
      </c>
      <c r="T8377" s="12" t="s">
        <v>11080</v>
      </c>
      <c r="U8377" s="12" t="s">
        <v>16639</v>
      </c>
    </row>
    <row r="8378" spans="1:21" hidden="1" x14ac:dyDescent="0.25">
      <c r="A8378">
        <v>59137</v>
      </c>
      <c r="B8378" s="12" t="s">
        <v>52</v>
      </c>
      <c r="C8378" s="12" t="s">
        <v>17877</v>
      </c>
      <c r="D8378" s="12" t="s">
        <v>17878</v>
      </c>
      <c r="E8378">
        <v>6606</v>
      </c>
      <c r="F8378">
        <v>1</v>
      </c>
      <c r="G8378" s="12" t="s">
        <v>55</v>
      </c>
      <c r="H8378" s="12" t="s">
        <v>56</v>
      </c>
      <c r="I8378">
        <v>29010</v>
      </c>
      <c r="J8378" s="12" t="s">
        <v>57</v>
      </c>
      <c r="K8378" s="12" t="s">
        <v>77</v>
      </c>
      <c r="L8378" s="12" t="s">
        <v>78</v>
      </c>
      <c r="M8378">
        <v>35352</v>
      </c>
      <c r="N8378" s="12" t="s">
        <v>60</v>
      </c>
      <c r="O8378" s="12" t="s">
        <v>10754</v>
      </c>
      <c r="P8378" s="12" t="s">
        <v>85</v>
      </c>
      <c r="Q8378">
        <v>6691</v>
      </c>
      <c r="R8378" s="12" t="s">
        <v>63</v>
      </c>
      <c r="S8378" s="12" t="s">
        <v>11079</v>
      </c>
      <c r="T8378" s="12" t="s">
        <v>11080</v>
      </c>
      <c r="U8378" s="12" t="s">
        <v>16639</v>
      </c>
    </row>
    <row r="8379" spans="1:21" hidden="1" x14ac:dyDescent="0.25">
      <c r="A8379">
        <v>59145</v>
      </c>
      <c r="B8379" s="12" t="s">
        <v>52</v>
      </c>
      <c r="C8379" s="12" t="s">
        <v>17879</v>
      </c>
      <c r="D8379" s="12" t="s">
        <v>17880</v>
      </c>
      <c r="E8379">
        <v>6606</v>
      </c>
      <c r="F8379">
        <v>1</v>
      </c>
      <c r="G8379" s="12" t="s">
        <v>55</v>
      </c>
      <c r="H8379" s="12" t="s">
        <v>56</v>
      </c>
      <c r="I8379">
        <v>29010</v>
      </c>
      <c r="J8379" s="12" t="s">
        <v>57</v>
      </c>
      <c r="K8379" s="12" t="s">
        <v>77</v>
      </c>
      <c r="L8379" s="12" t="s">
        <v>78</v>
      </c>
      <c r="M8379">
        <v>35352</v>
      </c>
      <c r="N8379" s="12" t="s">
        <v>60</v>
      </c>
      <c r="O8379" s="12" t="s">
        <v>10754</v>
      </c>
      <c r="P8379" s="12" t="s">
        <v>85</v>
      </c>
      <c r="Q8379">
        <v>6691</v>
      </c>
      <c r="R8379" s="12" t="s">
        <v>63</v>
      </c>
      <c r="S8379" s="12" t="s">
        <v>11079</v>
      </c>
      <c r="T8379" s="12" t="s">
        <v>11080</v>
      </c>
      <c r="U8379" s="12" t="s">
        <v>16639</v>
      </c>
    </row>
    <row r="8380" spans="1:21" hidden="1" x14ac:dyDescent="0.25">
      <c r="A8380">
        <v>59151</v>
      </c>
      <c r="B8380" s="12" t="s">
        <v>52</v>
      </c>
      <c r="C8380" s="12" t="s">
        <v>17881</v>
      </c>
      <c r="D8380" s="12" t="s">
        <v>17882</v>
      </c>
      <c r="E8380">
        <v>6606</v>
      </c>
      <c r="F8380">
        <v>1</v>
      </c>
      <c r="G8380" s="12" t="s">
        <v>55</v>
      </c>
      <c r="H8380" s="12" t="s">
        <v>56</v>
      </c>
      <c r="I8380">
        <v>29010</v>
      </c>
      <c r="J8380" s="12" t="s">
        <v>57</v>
      </c>
      <c r="K8380" s="12" t="s">
        <v>77</v>
      </c>
      <c r="L8380" s="12" t="s">
        <v>78</v>
      </c>
      <c r="M8380">
        <v>35352</v>
      </c>
      <c r="N8380" s="12" t="s">
        <v>60</v>
      </c>
      <c r="O8380" s="12" t="s">
        <v>10754</v>
      </c>
      <c r="P8380" s="12" t="s">
        <v>85</v>
      </c>
      <c r="Q8380">
        <v>6691</v>
      </c>
      <c r="R8380" s="12" t="s">
        <v>63</v>
      </c>
      <c r="S8380" s="12" t="s">
        <v>11079</v>
      </c>
      <c r="T8380" s="12" t="s">
        <v>11080</v>
      </c>
      <c r="U8380" s="12" t="s">
        <v>16639</v>
      </c>
    </row>
    <row r="8381" spans="1:21" hidden="1" x14ac:dyDescent="0.25">
      <c r="A8381">
        <v>59157</v>
      </c>
      <c r="B8381" s="12" t="s">
        <v>52</v>
      </c>
      <c r="C8381" s="12" t="s">
        <v>17883</v>
      </c>
      <c r="D8381" s="12" t="s">
        <v>17884</v>
      </c>
      <c r="E8381">
        <v>6606</v>
      </c>
      <c r="F8381">
        <v>1</v>
      </c>
      <c r="G8381" s="12" t="s">
        <v>55</v>
      </c>
      <c r="H8381" s="12" t="s">
        <v>56</v>
      </c>
      <c r="I8381">
        <v>29010</v>
      </c>
      <c r="J8381" s="12" t="s">
        <v>57</v>
      </c>
      <c r="K8381" s="12" t="s">
        <v>77</v>
      </c>
      <c r="L8381" s="12" t="s">
        <v>78</v>
      </c>
      <c r="M8381">
        <v>39281</v>
      </c>
      <c r="N8381" s="12" t="s">
        <v>60</v>
      </c>
      <c r="O8381" s="12" t="s">
        <v>10760</v>
      </c>
      <c r="P8381" s="12" t="s">
        <v>10761</v>
      </c>
      <c r="Q8381">
        <v>6996</v>
      </c>
      <c r="R8381" s="12" t="s">
        <v>63</v>
      </c>
      <c r="S8381" s="12" t="s">
        <v>17527</v>
      </c>
      <c r="T8381" s="12" t="s">
        <v>17528</v>
      </c>
      <c r="U8381" s="12" t="s">
        <v>16639</v>
      </c>
    </row>
    <row r="8382" spans="1:21" hidden="1" x14ac:dyDescent="0.25">
      <c r="A8382">
        <v>59165</v>
      </c>
      <c r="B8382" s="12" t="s">
        <v>52</v>
      </c>
      <c r="C8382" s="12" t="s">
        <v>17885</v>
      </c>
      <c r="D8382" s="12" t="s">
        <v>17886</v>
      </c>
      <c r="E8382">
        <v>6606</v>
      </c>
      <c r="F8382">
        <v>1</v>
      </c>
      <c r="G8382" s="12" t="s">
        <v>55</v>
      </c>
      <c r="H8382" s="12" t="s">
        <v>56</v>
      </c>
      <c r="I8382">
        <v>29010</v>
      </c>
      <c r="J8382" s="12" t="s">
        <v>57</v>
      </c>
      <c r="K8382" s="12" t="s">
        <v>77</v>
      </c>
      <c r="L8382" s="12" t="s">
        <v>78</v>
      </c>
      <c r="M8382">
        <v>35352</v>
      </c>
      <c r="N8382" s="12" t="s">
        <v>60</v>
      </c>
      <c r="O8382" s="12" t="s">
        <v>10754</v>
      </c>
      <c r="P8382" s="12" t="s">
        <v>85</v>
      </c>
      <c r="Q8382">
        <v>12317</v>
      </c>
      <c r="R8382" s="12" t="s">
        <v>63</v>
      </c>
      <c r="S8382" s="12" t="s">
        <v>11202</v>
      </c>
      <c r="T8382" s="12" t="s">
        <v>11203</v>
      </c>
      <c r="U8382" s="12" t="s">
        <v>16639</v>
      </c>
    </row>
    <row r="8383" spans="1:21" hidden="1" x14ac:dyDescent="0.25">
      <c r="A8383">
        <v>59166</v>
      </c>
      <c r="B8383" s="12" t="s">
        <v>52</v>
      </c>
      <c r="C8383" s="12" t="s">
        <v>17887</v>
      </c>
      <c r="D8383" s="12" t="s">
        <v>17888</v>
      </c>
      <c r="E8383">
        <v>6606</v>
      </c>
      <c r="F8383">
        <v>1</v>
      </c>
      <c r="G8383" s="12" t="s">
        <v>55</v>
      </c>
      <c r="H8383" s="12" t="s">
        <v>56</v>
      </c>
      <c r="I8383">
        <v>29010</v>
      </c>
      <c r="J8383" s="12" t="s">
        <v>57</v>
      </c>
      <c r="K8383" s="12" t="s">
        <v>77</v>
      </c>
      <c r="L8383" s="12" t="s">
        <v>78</v>
      </c>
      <c r="M8383">
        <v>35352</v>
      </c>
      <c r="N8383" s="12" t="s">
        <v>60</v>
      </c>
      <c r="O8383" s="12" t="s">
        <v>10754</v>
      </c>
      <c r="P8383" s="12" t="s">
        <v>85</v>
      </c>
      <c r="Q8383">
        <v>12317</v>
      </c>
      <c r="R8383" s="12" t="s">
        <v>63</v>
      </c>
      <c r="S8383" s="12" t="s">
        <v>11202</v>
      </c>
      <c r="T8383" s="12" t="s">
        <v>11203</v>
      </c>
      <c r="U8383" s="12" t="s">
        <v>16639</v>
      </c>
    </row>
    <row r="8384" spans="1:21" hidden="1" x14ac:dyDescent="0.25">
      <c r="A8384">
        <v>59167</v>
      </c>
      <c r="B8384" s="12" t="s">
        <v>52</v>
      </c>
      <c r="C8384" s="12" t="s">
        <v>17889</v>
      </c>
      <c r="D8384" s="12" t="s">
        <v>17890</v>
      </c>
      <c r="E8384">
        <v>6606</v>
      </c>
      <c r="F8384">
        <v>1</v>
      </c>
      <c r="G8384" s="12" t="s">
        <v>55</v>
      </c>
      <c r="H8384" s="12" t="s">
        <v>56</v>
      </c>
      <c r="I8384">
        <v>29010</v>
      </c>
      <c r="J8384" s="12" t="s">
        <v>57</v>
      </c>
      <c r="K8384" s="12" t="s">
        <v>77</v>
      </c>
      <c r="L8384" s="12" t="s">
        <v>78</v>
      </c>
      <c r="M8384">
        <v>35347</v>
      </c>
      <c r="N8384" s="12" t="s">
        <v>60</v>
      </c>
      <c r="O8384" s="12" t="s">
        <v>14450</v>
      </c>
      <c r="P8384" s="12" t="s">
        <v>14451</v>
      </c>
      <c r="Q8384">
        <v>6923</v>
      </c>
      <c r="R8384" s="12" t="s">
        <v>63</v>
      </c>
      <c r="S8384" s="12" t="s">
        <v>11095</v>
      </c>
      <c r="T8384" s="12" t="s">
        <v>11096</v>
      </c>
      <c r="U8384" s="12" t="s">
        <v>16639</v>
      </c>
    </row>
    <row r="8385" spans="1:21" hidden="1" x14ac:dyDescent="0.25">
      <c r="A8385">
        <v>59180</v>
      </c>
      <c r="B8385" s="12" t="s">
        <v>52</v>
      </c>
      <c r="C8385" s="12" t="s">
        <v>17891</v>
      </c>
      <c r="D8385" s="12" t="s">
        <v>17892</v>
      </c>
      <c r="E8385">
        <v>6606</v>
      </c>
      <c r="F8385">
        <v>1</v>
      </c>
      <c r="G8385" s="12" t="s">
        <v>55</v>
      </c>
      <c r="H8385" s="12" t="s">
        <v>56</v>
      </c>
      <c r="I8385">
        <v>29010</v>
      </c>
      <c r="J8385" s="12" t="s">
        <v>57</v>
      </c>
      <c r="K8385" s="12" t="s">
        <v>77</v>
      </c>
      <c r="L8385" s="12" t="s">
        <v>78</v>
      </c>
      <c r="M8385">
        <v>35347</v>
      </c>
      <c r="N8385" s="12" t="s">
        <v>60</v>
      </c>
      <c r="O8385" s="12" t="s">
        <v>14450</v>
      </c>
      <c r="P8385" s="12" t="s">
        <v>14451</v>
      </c>
      <c r="Q8385">
        <v>6923</v>
      </c>
      <c r="R8385" s="12" t="s">
        <v>63</v>
      </c>
      <c r="S8385" s="12" t="s">
        <v>11095</v>
      </c>
      <c r="T8385" s="12" t="s">
        <v>11096</v>
      </c>
      <c r="U8385" s="12" t="s">
        <v>16639</v>
      </c>
    </row>
    <row r="8386" spans="1:21" hidden="1" x14ac:dyDescent="0.25">
      <c r="A8386">
        <v>59189</v>
      </c>
      <c r="B8386" s="12" t="s">
        <v>52</v>
      </c>
      <c r="C8386" s="12" t="s">
        <v>17893</v>
      </c>
      <c r="D8386" s="12" t="s">
        <v>17894</v>
      </c>
      <c r="E8386">
        <v>6606</v>
      </c>
      <c r="F8386">
        <v>1</v>
      </c>
      <c r="G8386" s="12" t="s">
        <v>55</v>
      </c>
      <c r="H8386" s="12" t="s">
        <v>56</v>
      </c>
      <c r="I8386">
        <v>29010</v>
      </c>
      <c r="J8386" s="12" t="s">
        <v>57</v>
      </c>
      <c r="K8386" s="12" t="s">
        <v>77</v>
      </c>
      <c r="L8386" s="12" t="s">
        <v>78</v>
      </c>
      <c r="M8386">
        <v>35347</v>
      </c>
      <c r="N8386" s="12" t="s">
        <v>60</v>
      </c>
      <c r="O8386" s="12" t="s">
        <v>14450</v>
      </c>
      <c r="P8386" s="12" t="s">
        <v>14451</v>
      </c>
      <c r="Q8386">
        <v>6923</v>
      </c>
      <c r="R8386" s="12" t="s">
        <v>63</v>
      </c>
      <c r="S8386" s="12" t="s">
        <v>11095</v>
      </c>
      <c r="T8386" s="12" t="s">
        <v>11096</v>
      </c>
      <c r="U8386" s="12" t="s">
        <v>16639</v>
      </c>
    </row>
    <row r="8387" spans="1:21" hidden="1" x14ac:dyDescent="0.25">
      <c r="A8387">
        <v>59190</v>
      </c>
      <c r="B8387" s="12" t="s">
        <v>52</v>
      </c>
      <c r="C8387" s="12" t="s">
        <v>17895</v>
      </c>
      <c r="D8387" s="12" t="s">
        <v>17896</v>
      </c>
      <c r="E8387">
        <v>6606</v>
      </c>
      <c r="F8387">
        <v>1</v>
      </c>
      <c r="G8387" s="12" t="s">
        <v>55</v>
      </c>
      <c r="H8387" s="12" t="s">
        <v>56</v>
      </c>
      <c r="I8387">
        <v>29010</v>
      </c>
      <c r="J8387" s="12" t="s">
        <v>57</v>
      </c>
      <c r="K8387" s="12" t="s">
        <v>77</v>
      </c>
      <c r="L8387" s="12" t="s">
        <v>78</v>
      </c>
      <c r="M8387">
        <v>35351</v>
      </c>
      <c r="N8387" s="12" t="s">
        <v>60</v>
      </c>
      <c r="O8387" s="12" t="s">
        <v>14481</v>
      </c>
      <c r="P8387" s="12" t="s">
        <v>14482</v>
      </c>
      <c r="Q8387">
        <v>7783</v>
      </c>
      <c r="R8387" s="12" t="s">
        <v>63</v>
      </c>
      <c r="S8387" s="12" t="s">
        <v>11115</v>
      </c>
      <c r="T8387" s="12" t="s">
        <v>11116</v>
      </c>
      <c r="U8387" s="12" t="s">
        <v>79</v>
      </c>
    </row>
    <row r="8388" spans="1:21" hidden="1" x14ac:dyDescent="0.25">
      <c r="A8388">
        <v>59199</v>
      </c>
      <c r="B8388" s="12" t="s">
        <v>52</v>
      </c>
      <c r="C8388" s="12" t="s">
        <v>17897</v>
      </c>
      <c r="D8388" s="12" t="s">
        <v>17898</v>
      </c>
      <c r="E8388">
        <v>6606</v>
      </c>
      <c r="F8388">
        <v>1</v>
      </c>
      <c r="G8388" s="12" t="s">
        <v>55</v>
      </c>
      <c r="H8388" s="12" t="s">
        <v>56</v>
      </c>
      <c r="I8388">
        <v>29010</v>
      </c>
      <c r="J8388" s="12" t="s">
        <v>57</v>
      </c>
      <c r="K8388" s="12" t="s">
        <v>77</v>
      </c>
      <c r="L8388" s="12" t="s">
        <v>78</v>
      </c>
      <c r="M8388">
        <v>35351</v>
      </c>
      <c r="N8388" s="12" t="s">
        <v>60</v>
      </c>
      <c r="O8388" s="12" t="s">
        <v>14481</v>
      </c>
      <c r="P8388" s="12" t="s">
        <v>14482</v>
      </c>
      <c r="Q8388">
        <v>7783</v>
      </c>
      <c r="R8388" s="12" t="s">
        <v>63</v>
      </c>
      <c r="S8388" s="12" t="s">
        <v>11115</v>
      </c>
      <c r="T8388" s="12" t="s">
        <v>11116</v>
      </c>
      <c r="U8388" s="12" t="s">
        <v>16639</v>
      </c>
    </row>
    <row r="8389" spans="1:21" hidden="1" x14ac:dyDescent="0.25">
      <c r="A8389">
        <v>59208</v>
      </c>
      <c r="B8389" s="12" t="s">
        <v>52</v>
      </c>
      <c r="C8389" s="12" t="s">
        <v>17899</v>
      </c>
      <c r="D8389" s="12" t="s">
        <v>17900</v>
      </c>
      <c r="E8389">
        <v>6606</v>
      </c>
      <c r="F8389">
        <v>1</v>
      </c>
      <c r="G8389" s="12" t="s">
        <v>55</v>
      </c>
      <c r="H8389" s="12" t="s">
        <v>56</v>
      </c>
      <c r="I8389">
        <v>29010</v>
      </c>
      <c r="J8389" s="12" t="s">
        <v>57</v>
      </c>
      <c r="K8389" s="12" t="s">
        <v>77</v>
      </c>
      <c r="L8389" s="12" t="s">
        <v>78</v>
      </c>
      <c r="M8389">
        <v>35351</v>
      </c>
      <c r="N8389" s="12" t="s">
        <v>60</v>
      </c>
      <c r="O8389" s="12" t="s">
        <v>14481</v>
      </c>
      <c r="P8389" s="12" t="s">
        <v>14482</v>
      </c>
      <c r="Q8389">
        <v>8996</v>
      </c>
      <c r="R8389" s="12" t="s">
        <v>63</v>
      </c>
      <c r="S8389" s="12" t="s">
        <v>11164</v>
      </c>
      <c r="T8389" s="12" t="s">
        <v>11165</v>
      </c>
      <c r="U8389" s="12" t="s">
        <v>16639</v>
      </c>
    </row>
    <row r="8390" spans="1:21" hidden="1" x14ac:dyDescent="0.25">
      <c r="A8390">
        <v>59209</v>
      </c>
      <c r="B8390" s="12" t="s">
        <v>52</v>
      </c>
      <c r="C8390" s="12" t="s">
        <v>17901</v>
      </c>
      <c r="D8390" s="12" t="s">
        <v>17902</v>
      </c>
      <c r="E8390">
        <v>6606</v>
      </c>
      <c r="F8390">
        <v>1</v>
      </c>
      <c r="G8390" s="12" t="s">
        <v>55</v>
      </c>
      <c r="H8390" s="12" t="s">
        <v>56</v>
      </c>
      <c r="I8390">
        <v>29010</v>
      </c>
      <c r="J8390" s="12" t="s">
        <v>57</v>
      </c>
      <c r="K8390" s="12" t="s">
        <v>77</v>
      </c>
      <c r="L8390" s="12" t="s">
        <v>78</v>
      </c>
      <c r="M8390">
        <v>35351</v>
      </c>
      <c r="N8390" s="12" t="s">
        <v>60</v>
      </c>
      <c r="O8390" s="12" t="s">
        <v>14481</v>
      </c>
      <c r="P8390" s="12" t="s">
        <v>14482</v>
      </c>
      <c r="Q8390">
        <v>8996</v>
      </c>
      <c r="R8390" s="12" t="s">
        <v>63</v>
      </c>
      <c r="S8390" s="12" t="s">
        <v>11164</v>
      </c>
      <c r="T8390" s="12" t="s">
        <v>11165</v>
      </c>
      <c r="U8390" s="12" t="s">
        <v>16639</v>
      </c>
    </row>
    <row r="8391" spans="1:21" hidden="1" x14ac:dyDescent="0.25">
      <c r="A8391">
        <v>59344</v>
      </c>
      <c r="B8391" s="12" t="s">
        <v>52</v>
      </c>
      <c r="C8391" s="12" t="s">
        <v>17903</v>
      </c>
      <c r="D8391" s="12" t="s">
        <v>17904</v>
      </c>
      <c r="E8391">
        <v>6606</v>
      </c>
      <c r="F8391">
        <v>1</v>
      </c>
      <c r="G8391" s="12" t="s">
        <v>55</v>
      </c>
      <c r="H8391" s="12" t="s">
        <v>56</v>
      </c>
      <c r="I8391">
        <v>29010</v>
      </c>
      <c r="J8391" s="12" t="s">
        <v>57</v>
      </c>
      <c r="K8391" s="12" t="s">
        <v>77</v>
      </c>
      <c r="L8391" s="12" t="s">
        <v>78</v>
      </c>
      <c r="M8391">
        <v>35345</v>
      </c>
      <c r="N8391" s="12" t="s">
        <v>60</v>
      </c>
      <c r="O8391" s="12" t="s">
        <v>4380</v>
      </c>
      <c r="P8391" s="12" t="s">
        <v>4381</v>
      </c>
      <c r="Q8391">
        <v>22495</v>
      </c>
      <c r="R8391" s="12" t="s">
        <v>63</v>
      </c>
      <c r="S8391" s="12" t="s">
        <v>4382</v>
      </c>
      <c r="T8391" s="12" t="s">
        <v>4383</v>
      </c>
      <c r="U8391" s="12" t="s">
        <v>16639</v>
      </c>
    </row>
    <row r="8392" spans="1:21" hidden="1" x14ac:dyDescent="0.25">
      <c r="A8392">
        <v>59358</v>
      </c>
      <c r="B8392" s="12" t="s">
        <v>52</v>
      </c>
      <c r="C8392" s="12" t="s">
        <v>19279</v>
      </c>
      <c r="D8392" s="12" t="s">
        <v>12821</v>
      </c>
      <c r="E8392">
        <v>6606</v>
      </c>
      <c r="F8392">
        <v>1</v>
      </c>
      <c r="G8392" s="12" t="s">
        <v>55</v>
      </c>
      <c r="H8392" s="12" t="s">
        <v>56</v>
      </c>
      <c r="I8392">
        <v>29010</v>
      </c>
      <c r="J8392" s="12" t="s">
        <v>57</v>
      </c>
      <c r="K8392" s="12" t="s">
        <v>77</v>
      </c>
      <c r="L8392" s="12" t="s">
        <v>78</v>
      </c>
      <c r="M8392">
        <v>35347</v>
      </c>
      <c r="N8392" s="12" t="s">
        <v>60</v>
      </c>
      <c r="O8392" s="12" t="s">
        <v>14450</v>
      </c>
      <c r="P8392" s="12" t="s">
        <v>14451</v>
      </c>
      <c r="Q8392">
        <v>6904</v>
      </c>
      <c r="R8392" s="12" t="s">
        <v>63</v>
      </c>
      <c r="S8392" s="12" t="s">
        <v>14452</v>
      </c>
      <c r="T8392" s="12" t="s">
        <v>11073</v>
      </c>
      <c r="U8392" s="12" t="s">
        <v>79</v>
      </c>
    </row>
    <row r="8393" spans="1:21" hidden="1" x14ac:dyDescent="0.25">
      <c r="A8393">
        <v>59382</v>
      </c>
      <c r="B8393" s="12" t="s">
        <v>52</v>
      </c>
      <c r="C8393" s="12" t="s">
        <v>17905</v>
      </c>
      <c r="D8393" s="12" t="s">
        <v>17906</v>
      </c>
      <c r="E8393">
        <v>6606</v>
      </c>
      <c r="F8393">
        <v>1</v>
      </c>
      <c r="G8393" s="12" t="s">
        <v>55</v>
      </c>
      <c r="H8393" s="12" t="s">
        <v>56</v>
      </c>
      <c r="I8393">
        <v>29013</v>
      </c>
      <c r="J8393" s="12" t="s">
        <v>57</v>
      </c>
      <c r="K8393" s="12" t="s">
        <v>58</v>
      </c>
      <c r="L8393" s="12" t="s">
        <v>59</v>
      </c>
      <c r="M8393">
        <v>34493</v>
      </c>
      <c r="N8393" s="12" t="s">
        <v>60</v>
      </c>
      <c r="O8393" s="12" t="s">
        <v>61</v>
      </c>
      <c r="P8393" s="12" t="s">
        <v>62</v>
      </c>
      <c r="Q8393">
        <v>34494</v>
      </c>
      <c r="R8393" s="12" t="s">
        <v>63</v>
      </c>
      <c r="S8393" s="12" t="s">
        <v>64</v>
      </c>
      <c r="T8393" s="12" t="s">
        <v>14449</v>
      </c>
      <c r="U8393" s="12" t="s">
        <v>14194</v>
      </c>
    </row>
    <row r="8394" spans="1:21" hidden="1" x14ac:dyDescent="0.25">
      <c r="A8394">
        <v>59386</v>
      </c>
      <c r="B8394" s="12" t="s">
        <v>52</v>
      </c>
      <c r="C8394" s="12" t="s">
        <v>17907</v>
      </c>
      <c r="D8394" s="12" t="s">
        <v>17908</v>
      </c>
      <c r="E8394">
        <v>6606</v>
      </c>
      <c r="F8394">
        <v>1</v>
      </c>
      <c r="G8394" s="12" t="s">
        <v>55</v>
      </c>
      <c r="H8394" s="12" t="s">
        <v>56</v>
      </c>
      <c r="I8394">
        <v>29010</v>
      </c>
      <c r="J8394" s="12" t="s">
        <v>57</v>
      </c>
      <c r="K8394" s="12" t="s">
        <v>77</v>
      </c>
      <c r="L8394" s="12" t="s">
        <v>78</v>
      </c>
      <c r="M8394">
        <v>35351</v>
      </c>
      <c r="N8394" s="12" t="s">
        <v>60</v>
      </c>
      <c r="O8394" s="12" t="s">
        <v>14481</v>
      </c>
      <c r="P8394" s="12" t="s">
        <v>14482</v>
      </c>
      <c r="Q8394">
        <v>54846</v>
      </c>
      <c r="R8394" s="12" t="s">
        <v>63</v>
      </c>
      <c r="S8394" s="12" t="s">
        <v>16373</v>
      </c>
      <c r="T8394" s="12" t="s">
        <v>16374</v>
      </c>
      <c r="U8394" s="12" t="s">
        <v>14194</v>
      </c>
    </row>
    <row r="8395" spans="1:21" hidden="1" x14ac:dyDescent="0.25">
      <c r="A8395">
        <v>59387</v>
      </c>
      <c r="B8395" s="12" t="s">
        <v>52</v>
      </c>
      <c r="C8395" s="12" t="s">
        <v>17909</v>
      </c>
      <c r="D8395" s="12" t="s">
        <v>17910</v>
      </c>
      <c r="E8395">
        <v>6606</v>
      </c>
      <c r="F8395">
        <v>1</v>
      </c>
      <c r="G8395" s="12" t="s">
        <v>55</v>
      </c>
      <c r="H8395" s="12" t="s">
        <v>56</v>
      </c>
      <c r="I8395">
        <v>29013</v>
      </c>
      <c r="J8395" s="12" t="s">
        <v>57</v>
      </c>
      <c r="K8395" s="12" t="s">
        <v>58</v>
      </c>
      <c r="L8395" s="12" t="s">
        <v>59</v>
      </c>
      <c r="M8395">
        <v>35301</v>
      </c>
      <c r="N8395" s="12" t="s">
        <v>60</v>
      </c>
      <c r="O8395" s="12" t="s">
        <v>70</v>
      </c>
      <c r="P8395" s="12" t="s">
        <v>71</v>
      </c>
      <c r="Q8395">
        <v>6899</v>
      </c>
      <c r="R8395" s="12" t="s">
        <v>63</v>
      </c>
      <c r="S8395" s="12" t="s">
        <v>5</v>
      </c>
      <c r="T8395" s="12" t="s">
        <v>39</v>
      </c>
      <c r="U8395" s="12" t="s">
        <v>14194</v>
      </c>
    </row>
    <row r="8396" spans="1:21" hidden="1" x14ac:dyDescent="0.25">
      <c r="A8396">
        <v>59388</v>
      </c>
      <c r="B8396" s="12" t="s">
        <v>52</v>
      </c>
      <c r="C8396" s="12" t="s">
        <v>17911</v>
      </c>
      <c r="D8396" s="12" t="s">
        <v>17912</v>
      </c>
      <c r="E8396">
        <v>6606</v>
      </c>
      <c r="F8396">
        <v>1</v>
      </c>
      <c r="G8396" s="12" t="s">
        <v>55</v>
      </c>
      <c r="H8396" s="12" t="s">
        <v>56</v>
      </c>
      <c r="I8396">
        <v>29010</v>
      </c>
      <c r="J8396" s="12" t="s">
        <v>57</v>
      </c>
      <c r="K8396" s="12" t="s">
        <v>77</v>
      </c>
      <c r="L8396" s="12" t="s">
        <v>78</v>
      </c>
      <c r="M8396">
        <v>35347</v>
      </c>
      <c r="N8396" s="12" t="s">
        <v>60</v>
      </c>
      <c r="O8396" s="12" t="s">
        <v>14450</v>
      </c>
      <c r="P8396" s="12" t="s">
        <v>14451</v>
      </c>
      <c r="Q8396">
        <v>6923</v>
      </c>
      <c r="R8396" s="12" t="s">
        <v>63</v>
      </c>
      <c r="S8396" s="12" t="s">
        <v>11095</v>
      </c>
      <c r="T8396" s="12" t="s">
        <v>11096</v>
      </c>
      <c r="U8396" s="12" t="s">
        <v>16639</v>
      </c>
    </row>
    <row r="8397" spans="1:21" hidden="1" x14ac:dyDescent="0.25">
      <c r="A8397">
        <v>59396</v>
      </c>
      <c r="B8397" s="12" t="s">
        <v>52</v>
      </c>
      <c r="C8397" s="12" t="s">
        <v>17913</v>
      </c>
      <c r="D8397" s="12" t="s">
        <v>17914</v>
      </c>
      <c r="E8397">
        <v>6606</v>
      </c>
      <c r="F8397">
        <v>1</v>
      </c>
      <c r="G8397" s="12" t="s">
        <v>55</v>
      </c>
      <c r="H8397" s="12" t="s">
        <v>56</v>
      </c>
      <c r="I8397">
        <v>29010</v>
      </c>
      <c r="J8397" s="12" t="s">
        <v>57</v>
      </c>
      <c r="K8397" s="12" t="s">
        <v>77</v>
      </c>
      <c r="L8397" s="12" t="s">
        <v>78</v>
      </c>
      <c r="M8397">
        <v>35350</v>
      </c>
      <c r="N8397" s="12" t="s">
        <v>60</v>
      </c>
      <c r="O8397" s="12" t="s">
        <v>10753</v>
      </c>
      <c r="P8397" s="12" t="s">
        <v>96</v>
      </c>
      <c r="Q8397">
        <v>52376</v>
      </c>
      <c r="R8397" s="12" t="s">
        <v>63</v>
      </c>
      <c r="S8397" s="12" t="s">
        <v>15788</v>
      </c>
      <c r="T8397" s="12" t="s">
        <v>15789</v>
      </c>
      <c r="U8397" s="12" t="s">
        <v>16639</v>
      </c>
    </row>
    <row r="8398" spans="1:21" hidden="1" x14ac:dyDescent="0.25">
      <c r="A8398">
        <v>59405</v>
      </c>
      <c r="B8398" s="12" t="s">
        <v>52</v>
      </c>
      <c r="C8398" s="12" t="s">
        <v>17915</v>
      </c>
      <c r="D8398" s="12" t="s">
        <v>17916</v>
      </c>
      <c r="E8398">
        <v>6606</v>
      </c>
      <c r="F8398">
        <v>1</v>
      </c>
      <c r="G8398" s="12" t="s">
        <v>55</v>
      </c>
      <c r="H8398" s="12" t="s">
        <v>56</v>
      </c>
      <c r="I8398">
        <v>29006</v>
      </c>
      <c r="J8398" s="12" t="s">
        <v>57</v>
      </c>
      <c r="K8398" s="12" t="s">
        <v>91</v>
      </c>
      <c r="L8398" s="12" t="s">
        <v>92</v>
      </c>
      <c r="M8398">
        <v>35342</v>
      </c>
      <c r="N8398" s="12" t="s">
        <v>60</v>
      </c>
      <c r="O8398" s="12" t="s">
        <v>527</v>
      </c>
      <c r="P8398" s="12" t="s">
        <v>528</v>
      </c>
      <c r="Q8398">
        <v>49069</v>
      </c>
      <c r="R8398" s="12" t="s">
        <v>63</v>
      </c>
      <c r="S8398" s="12" t="s">
        <v>17608</v>
      </c>
      <c r="T8398" s="12" t="s">
        <v>17609</v>
      </c>
      <c r="U8398" s="12" t="s">
        <v>79</v>
      </c>
    </row>
    <row r="8399" spans="1:21" hidden="1" x14ac:dyDescent="0.25">
      <c r="A8399">
        <v>59412</v>
      </c>
      <c r="B8399" s="12" t="s">
        <v>52</v>
      </c>
      <c r="C8399" s="12" t="s">
        <v>17917</v>
      </c>
      <c r="D8399" s="12" t="s">
        <v>17918</v>
      </c>
      <c r="E8399">
        <v>6606</v>
      </c>
      <c r="F8399">
        <v>1</v>
      </c>
      <c r="G8399" s="12" t="s">
        <v>55</v>
      </c>
      <c r="H8399" s="12" t="s">
        <v>56</v>
      </c>
      <c r="I8399">
        <v>29010</v>
      </c>
      <c r="J8399" s="12" t="s">
        <v>57</v>
      </c>
      <c r="K8399" s="12" t="s">
        <v>77</v>
      </c>
      <c r="L8399" s="12" t="s">
        <v>78</v>
      </c>
      <c r="M8399">
        <v>35350</v>
      </c>
      <c r="N8399" s="12" t="s">
        <v>60</v>
      </c>
      <c r="O8399" s="12" t="s">
        <v>10753</v>
      </c>
      <c r="P8399" s="12" t="s">
        <v>96</v>
      </c>
      <c r="Q8399">
        <v>7986</v>
      </c>
      <c r="R8399" s="12" t="s">
        <v>63</v>
      </c>
      <c r="S8399" s="12" t="s">
        <v>11126</v>
      </c>
      <c r="T8399" s="12" t="s">
        <v>11127</v>
      </c>
      <c r="U8399" s="12" t="s">
        <v>16639</v>
      </c>
    </row>
    <row r="8400" spans="1:21" hidden="1" x14ac:dyDescent="0.25">
      <c r="A8400">
        <v>59421</v>
      </c>
      <c r="B8400" s="12" t="s">
        <v>52</v>
      </c>
      <c r="C8400" s="12" t="s">
        <v>17919</v>
      </c>
      <c r="D8400" s="12" t="s">
        <v>17920</v>
      </c>
      <c r="E8400">
        <v>6606</v>
      </c>
      <c r="F8400">
        <v>1</v>
      </c>
      <c r="G8400" s="12" t="s">
        <v>55</v>
      </c>
      <c r="H8400" s="12" t="s">
        <v>56</v>
      </c>
      <c r="I8400">
        <v>29010</v>
      </c>
      <c r="J8400" s="12" t="s">
        <v>57</v>
      </c>
      <c r="K8400" s="12" t="s">
        <v>77</v>
      </c>
      <c r="L8400" s="12" t="s">
        <v>78</v>
      </c>
      <c r="M8400">
        <v>35352</v>
      </c>
      <c r="N8400" s="12" t="s">
        <v>60</v>
      </c>
      <c r="O8400" s="12" t="s">
        <v>10754</v>
      </c>
      <c r="P8400" s="12" t="s">
        <v>85</v>
      </c>
      <c r="Q8400">
        <v>7134</v>
      </c>
      <c r="R8400" s="12" t="s">
        <v>63</v>
      </c>
      <c r="S8400" s="12" t="s">
        <v>11077</v>
      </c>
      <c r="T8400" s="12" t="s">
        <v>11078</v>
      </c>
      <c r="U8400" s="12" t="s">
        <v>16639</v>
      </c>
    </row>
    <row r="8401" spans="1:21" hidden="1" x14ac:dyDescent="0.25">
      <c r="A8401">
        <v>59427</v>
      </c>
      <c r="B8401" s="12" t="s">
        <v>52</v>
      </c>
      <c r="C8401" s="12" t="s">
        <v>17921</v>
      </c>
      <c r="D8401" s="12" t="s">
        <v>17922</v>
      </c>
      <c r="E8401">
        <v>6606</v>
      </c>
      <c r="F8401">
        <v>1</v>
      </c>
      <c r="G8401" s="12" t="s">
        <v>55</v>
      </c>
      <c r="H8401" s="12" t="s">
        <v>56</v>
      </c>
      <c r="I8401">
        <v>29010</v>
      </c>
      <c r="J8401" s="12" t="s">
        <v>57</v>
      </c>
      <c r="K8401" s="12" t="s">
        <v>77</v>
      </c>
      <c r="L8401" s="12" t="s">
        <v>78</v>
      </c>
      <c r="M8401">
        <v>52863</v>
      </c>
      <c r="N8401" s="12" t="s">
        <v>60</v>
      </c>
      <c r="O8401" s="12" t="s">
        <v>15908</v>
      </c>
      <c r="P8401" s="12" t="s">
        <v>15909</v>
      </c>
      <c r="Q8401">
        <v>52864</v>
      </c>
      <c r="R8401" s="12" t="s">
        <v>63</v>
      </c>
      <c r="S8401" s="12" t="s">
        <v>17619</v>
      </c>
      <c r="T8401" s="12" t="s">
        <v>15910</v>
      </c>
      <c r="U8401" s="12" t="s">
        <v>16639</v>
      </c>
    </row>
    <row r="8402" spans="1:21" hidden="1" x14ac:dyDescent="0.25">
      <c r="A8402">
        <v>59436</v>
      </c>
      <c r="B8402" s="12" t="s">
        <v>52</v>
      </c>
      <c r="C8402" s="12" t="s">
        <v>17923</v>
      </c>
      <c r="D8402" s="12" t="s">
        <v>17924</v>
      </c>
      <c r="E8402">
        <v>6606</v>
      </c>
      <c r="F8402">
        <v>1</v>
      </c>
      <c r="G8402" s="12" t="s">
        <v>55</v>
      </c>
      <c r="H8402" s="12" t="s">
        <v>56</v>
      </c>
      <c r="I8402">
        <v>29010</v>
      </c>
      <c r="J8402" s="12" t="s">
        <v>57</v>
      </c>
      <c r="K8402" s="12" t="s">
        <v>77</v>
      </c>
      <c r="L8402" s="12" t="s">
        <v>78</v>
      </c>
      <c r="M8402">
        <v>35351</v>
      </c>
      <c r="N8402" s="12" t="s">
        <v>60</v>
      </c>
      <c r="O8402" s="12" t="s">
        <v>14481</v>
      </c>
      <c r="P8402" s="12" t="s">
        <v>14482</v>
      </c>
      <c r="Q8402">
        <v>7778</v>
      </c>
      <c r="R8402" s="12" t="s">
        <v>63</v>
      </c>
      <c r="S8402" s="12" t="s">
        <v>11109</v>
      </c>
      <c r="T8402" s="12" t="s">
        <v>11110</v>
      </c>
      <c r="U8402" s="12" t="s">
        <v>16639</v>
      </c>
    </row>
    <row r="8403" spans="1:21" hidden="1" x14ac:dyDescent="0.25">
      <c r="A8403">
        <v>59437</v>
      </c>
      <c r="B8403" s="12" t="s">
        <v>52</v>
      </c>
      <c r="C8403" s="12" t="s">
        <v>17925</v>
      </c>
      <c r="D8403" s="12" t="s">
        <v>17926</v>
      </c>
      <c r="E8403">
        <v>6606</v>
      </c>
      <c r="F8403">
        <v>1</v>
      </c>
      <c r="G8403" s="12" t="s">
        <v>55</v>
      </c>
      <c r="H8403" s="12" t="s">
        <v>56</v>
      </c>
      <c r="I8403">
        <v>29010</v>
      </c>
      <c r="J8403" s="12" t="s">
        <v>57</v>
      </c>
      <c r="K8403" s="12" t="s">
        <v>77</v>
      </c>
      <c r="L8403" s="12" t="s">
        <v>78</v>
      </c>
      <c r="M8403">
        <v>35351</v>
      </c>
      <c r="N8403" s="12" t="s">
        <v>60</v>
      </c>
      <c r="O8403" s="12" t="s">
        <v>14481</v>
      </c>
      <c r="P8403" s="12" t="s">
        <v>14482</v>
      </c>
      <c r="Q8403">
        <v>7778</v>
      </c>
      <c r="R8403" s="12" t="s">
        <v>63</v>
      </c>
      <c r="S8403" s="12" t="s">
        <v>11109</v>
      </c>
      <c r="T8403" s="12" t="s">
        <v>11110</v>
      </c>
      <c r="U8403" s="12" t="s">
        <v>16639</v>
      </c>
    </row>
    <row r="8404" spans="1:21" hidden="1" x14ac:dyDescent="0.25">
      <c r="A8404">
        <v>59438</v>
      </c>
      <c r="B8404" s="12" t="s">
        <v>52</v>
      </c>
      <c r="C8404" s="12" t="s">
        <v>17927</v>
      </c>
      <c r="D8404" s="12" t="s">
        <v>17928</v>
      </c>
      <c r="E8404">
        <v>6606</v>
      </c>
      <c r="F8404">
        <v>1</v>
      </c>
      <c r="G8404" s="12" t="s">
        <v>55</v>
      </c>
      <c r="H8404" s="12" t="s">
        <v>56</v>
      </c>
      <c r="I8404">
        <v>29010</v>
      </c>
      <c r="J8404" s="12" t="s">
        <v>57</v>
      </c>
      <c r="K8404" s="12" t="s">
        <v>77</v>
      </c>
      <c r="L8404" s="12" t="s">
        <v>78</v>
      </c>
      <c r="M8404">
        <v>35351</v>
      </c>
      <c r="N8404" s="12" t="s">
        <v>60</v>
      </c>
      <c r="O8404" s="12" t="s">
        <v>14481</v>
      </c>
      <c r="P8404" s="12" t="s">
        <v>14482</v>
      </c>
      <c r="Q8404">
        <v>7116</v>
      </c>
      <c r="R8404" s="12" t="s">
        <v>63</v>
      </c>
      <c r="S8404" s="12" t="s">
        <v>11105</v>
      </c>
      <c r="T8404" s="12" t="s">
        <v>11106</v>
      </c>
      <c r="U8404" s="12" t="s">
        <v>16639</v>
      </c>
    </row>
    <row r="8405" spans="1:21" hidden="1" x14ac:dyDescent="0.25">
      <c r="A8405">
        <v>59446</v>
      </c>
      <c r="B8405" s="12" t="s">
        <v>52</v>
      </c>
      <c r="C8405" s="12" t="s">
        <v>17929</v>
      </c>
      <c r="D8405" s="12" t="s">
        <v>17930</v>
      </c>
      <c r="E8405">
        <v>6606</v>
      </c>
      <c r="F8405">
        <v>1</v>
      </c>
      <c r="G8405" s="12" t="s">
        <v>55</v>
      </c>
      <c r="H8405" s="12" t="s">
        <v>56</v>
      </c>
      <c r="I8405">
        <v>29010</v>
      </c>
      <c r="J8405" s="12" t="s">
        <v>57</v>
      </c>
      <c r="K8405" s="12" t="s">
        <v>77</v>
      </c>
      <c r="L8405" s="12" t="s">
        <v>78</v>
      </c>
      <c r="M8405">
        <v>35350</v>
      </c>
      <c r="N8405" s="12" t="s">
        <v>60</v>
      </c>
      <c r="O8405" s="12" t="s">
        <v>10753</v>
      </c>
      <c r="P8405" s="12" t="s">
        <v>96</v>
      </c>
      <c r="Q8405">
        <v>31821</v>
      </c>
      <c r="R8405" s="12" t="s">
        <v>63</v>
      </c>
      <c r="S8405" s="12" t="s">
        <v>12917</v>
      </c>
      <c r="T8405" s="12" t="s">
        <v>11915</v>
      </c>
      <c r="U8405" s="12" t="s">
        <v>16639</v>
      </c>
    </row>
    <row r="8406" spans="1:21" hidden="1" x14ac:dyDescent="0.25">
      <c r="A8406">
        <v>59455</v>
      </c>
      <c r="B8406" s="12" t="s">
        <v>52</v>
      </c>
      <c r="C8406" s="12" t="s">
        <v>17931</v>
      </c>
      <c r="D8406" s="12" t="s">
        <v>17932</v>
      </c>
      <c r="E8406">
        <v>6606</v>
      </c>
      <c r="F8406">
        <v>1</v>
      </c>
      <c r="G8406" s="12" t="s">
        <v>55</v>
      </c>
      <c r="H8406" s="12" t="s">
        <v>56</v>
      </c>
      <c r="I8406">
        <v>29013</v>
      </c>
      <c r="J8406" s="12" t="s">
        <v>57</v>
      </c>
      <c r="K8406" s="12" t="s">
        <v>58</v>
      </c>
      <c r="L8406" s="12" t="s">
        <v>59</v>
      </c>
      <c r="M8406">
        <v>34493</v>
      </c>
      <c r="N8406" s="12" t="s">
        <v>60</v>
      </c>
      <c r="O8406" s="12" t="s">
        <v>61</v>
      </c>
      <c r="P8406" s="12" t="s">
        <v>62</v>
      </c>
      <c r="Q8406">
        <v>7208</v>
      </c>
      <c r="R8406" s="12" t="s">
        <v>63</v>
      </c>
      <c r="S8406" s="12" t="s">
        <v>409</v>
      </c>
      <c r="T8406" s="12" t="s">
        <v>409</v>
      </c>
      <c r="U8406" s="12" t="s">
        <v>103</v>
      </c>
    </row>
    <row r="8407" spans="1:21" hidden="1" x14ac:dyDescent="0.25">
      <c r="A8407">
        <v>59464</v>
      </c>
      <c r="B8407" s="12" t="s">
        <v>52</v>
      </c>
      <c r="C8407" s="12" t="s">
        <v>17933</v>
      </c>
      <c r="D8407" s="12" t="s">
        <v>17934</v>
      </c>
      <c r="E8407">
        <v>6606</v>
      </c>
      <c r="F8407">
        <v>1</v>
      </c>
      <c r="G8407" s="12" t="s">
        <v>55</v>
      </c>
      <c r="H8407" s="12" t="s">
        <v>56</v>
      </c>
      <c r="I8407">
        <v>29010</v>
      </c>
      <c r="J8407" s="12" t="s">
        <v>57</v>
      </c>
      <c r="K8407" s="12" t="s">
        <v>77</v>
      </c>
      <c r="L8407" s="12" t="s">
        <v>78</v>
      </c>
      <c r="M8407">
        <v>35351</v>
      </c>
      <c r="N8407" s="12" t="s">
        <v>60</v>
      </c>
      <c r="O8407" s="12" t="s">
        <v>14481</v>
      </c>
      <c r="P8407" s="12" t="s">
        <v>14482</v>
      </c>
      <c r="Q8407">
        <v>54846</v>
      </c>
      <c r="R8407" s="12" t="s">
        <v>63</v>
      </c>
      <c r="S8407" s="12" t="s">
        <v>16373</v>
      </c>
      <c r="T8407" s="12" t="s">
        <v>16374</v>
      </c>
      <c r="U8407" s="12" t="s">
        <v>16639</v>
      </c>
    </row>
    <row r="8408" spans="1:21" hidden="1" x14ac:dyDescent="0.25">
      <c r="A8408">
        <v>59465</v>
      </c>
      <c r="B8408" s="12" t="s">
        <v>52</v>
      </c>
      <c r="C8408" s="12" t="s">
        <v>17935</v>
      </c>
      <c r="D8408" s="12" t="s">
        <v>17936</v>
      </c>
      <c r="E8408">
        <v>6606</v>
      </c>
      <c r="F8408">
        <v>1</v>
      </c>
      <c r="G8408" s="12" t="s">
        <v>55</v>
      </c>
      <c r="H8408" s="12" t="s">
        <v>56</v>
      </c>
      <c r="I8408">
        <v>29010</v>
      </c>
      <c r="J8408" s="12" t="s">
        <v>57</v>
      </c>
      <c r="K8408" s="12" t="s">
        <v>77</v>
      </c>
      <c r="L8408" s="12" t="s">
        <v>78</v>
      </c>
      <c r="M8408">
        <v>35351</v>
      </c>
      <c r="N8408" s="12" t="s">
        <v>60</v>
      </c>
      <c r="O8408" s="12" t="s">
        <v>14481</v>
      </c>
      <c r="P8408" s="12" t="s">
        <v>14482</v>
      </c>
      <c r="Q8408">
        <v>54846</v>
      </c>
      <c r="R8408" s="12" t="s">
        <v>63</v>
      </c>
      <c r="S8408" s="12" t="s">
        <v>16373</v>
      </c>
      <c r="T8408" s="12" t="s">
        <v>16374</v>
      </c>
      <c r="U8408" s="12" t="s">
        <v>14194</v>
      </c>
    </row>
    <row r="8409" spans="1:21" hidden="1" x14ac:dyDescent="0.25">
      <c r="A8409">
        <v>59487</v>
      </c>
      <c r="B8409" s="12" t="s">
        <v>52</v>
      </c>
      <c r="C8409" s="12" t="s">
        <v>17937</v>
      </c>
      <c r="D8409" s="12" t="s">
        <v>17938</v>
      </c>
      <c r="E8409">
        <v>6606</v>
      </c>
      <c r="F8409">
        <v>1</v>
      </c>
      <c r="G8409" s="12" t="s">
        <v>55</v>
      </c>
      <c r="H8409" s="12" t="s">
        <v>56</v>
      </c>
      <c r="I8409">
        <v>29010</v>
      </c>
      <c r="J8409" s="12" t="s">
        <v>57</v>
      </c>
      <c r="K8409" s="12" t="s">
        <v>77</v>
      </c>
      <c r="L8409" s="12" t="s">
        <v>78</v>
      </c>
      <c r="M8409">
        <v>35352</v>
      </c>
      <c r="N8409" s="12" t="s">
        <v>60</v>
      </c>
      <c r="O8409" s="12" t="s">
        <v>10754</v>
      </c>
      <c r="P8409" s="12" t="s">
        <v>85</v>
      </c>
      <c r="Q8409">
        <v>12317</v>
      </c>
      <c r="R8409" s="12" t="s">
        <v>63</v>
      </c>
      <c r="S8409" s="12" t="s">
        <v>11202</v>
      </c>
      <c r="T8409" s="12" t="s">
        <v>11203</v>
      </c>
      <c r="U8409" s="12" t="s">
        <v>16639</v>
      </c>
    </row>
    <row r="8410" spans="1:21" hidden="1" x14ac:dyDescent="0.25">
      <c r="A8410">
        <v>59488</v>
      </c>
      <c r="B8410" s="12" t="s">
        <v>52</v>
      </c>
      <c r="C8410" s="12" t="s">
        <v>17939</v>
      </c>
      <c r="D8410" s="12" t="s">
        <v>17940</v>
      </c>
      <c r="E8410">
        <v>6606</v>
      </c>
      <c r="F8410">
        <v>1</v>
      </c>
      <c r="G8410" s="12" t="s">
        <v>55</v>
      </c>
      <c r="H8410" s="12" t="s">
        <v>56</v>
      </c>
      <c r="I8410">
        <v>29010</v>
      </c>
      <c r="J8410" s="12" t="s">
        <v>57</v>
      </c>
      <c r="K8410" s="12" t="s">
        <v>77</v>
      </c>
      <c r="L8410" s="12" t="s">
        <v>78</v>
      </c>
      <c r="M8410">
        <v>35346</v>
      </c>
      <c r="N8410" s="12" t="s">
        <v>60</v>
      </c>
      <c r="O8410" s="12" t="s">
        <v>10752</v>
      </c>
      <c r="P8410" s="12" t="s">
        <v>2522</v>
      </c>
      <c r="Q8410">
        <v>17167</v>
      </c>
      <c r="R8410" s="12" t="s">
        <v>63</v>
      </c>
      <c r="S8410" s="12" t="s">
        <v>11232</v>
      </c>
      <c r="T8410" s="12" t="s">
        <v>11233</v>
      </c>
      <c r="U8410" s="12" t="s">
        <v>16639</v>
      </c>
    </row>
    <row r="8411" spans="1:21" hidden="1" x14ac:dyDescent="0.25">
      <c r="A8411">
        <v>59490</v>
      </c>
      <c r="B8411" s="12" t="s">
        <v>52</v>
      </c>
      <c r="C8411" s="12" t="s">
        <v>17941</v>
      </c>
      <c r="D8411" s="12" t="s">
        <v>17942</v>
      </c>
      <c r="E8411">
        <v>6606</v>
      </c>
      <c r="F8411">
        <v>1</v>
      </c>
      <c r="G8411" s="12" t="s">
        <v>55</v>
      </c>
      <c r="H8411" s="12" t="s">
        <v>56</v>
      </c>
      <c r="I8411">
        <v>29010</v>
      </c>
      <c r="J8411" s="12" t="s">
        <v>57</v>
      </c>
      <c r="K8411" s="12" t="s">
        <v>77</v>
      </c>
      <c r="L8411" s="12" t="s">
        <v>78</v>
      </c>
      <c r="M8411">
        <v>35352</v>
      </c>
      <c r="N8411" s="12" t="s">
        <v>60</v>
      </c>
      <c r="O8411" s="12" t="s">
        <v>10754</v>
      </c>
      <c r="P8411" s="12" t="s">
        <v>85</v>
      </c>
      <c r="Q8411">
        <v>18072</v>
      </c>
      <c r="R8411" s="12" t="s">
        <v>63</v>
      </c>
      <c r="S8411" s="12" t="s">
        <v>11244</v>
      </c>
      <c r="T8411" s="12" t="s">
        <v>11245</v>
      </c>
      <c r="U8411" s="12" t="s">
        <v>16639</v>
      </c>
    </row>
    <row r="8412" spans="1:21" hidden="1" x14ac:dyDescent="0.25">
      <c r="A8412">
        <v>59504</v>
      </c>
      <c r="B8412" s="12" t="s">
        <v>52</v>
      </c>
      <c r="C8412" s="12" t="s">
        <v>17943</v>
      </c>
      <c r="D8412" s="12" t="s">
        <v>17944</v>
      </c>
      <c r="E8412">
        <v>6606</v>
      </c>
      <c r="F8412">
        <v>1</v>
      </c>
      <c r="G8412" s="12" t="s">
        <v>55</v>
      </c>
      <c r="H8412" s="12" t="s">
        <v>56</v>
      </c>
      <c r="I8412">
        <v>29010</v>
      </c>
      <c r="J8412" s="12" t="s">
        <v>57</v>
      </c>
      <c r="K8412" s="12" t="s">
        <v>77</v>
      </c>
      <c r="L8412" s="12" t="s">
        <v>78</v>
      </c>
      <c r="M8412">
        <v>35352</v>
      </c>
      <c r="N8412" s="12" t="s">
        <v>60</v>
      </c>
      <c r="O8412" s="12" t="s">
        <v>10754</v>
      </c>
      <c r="P8412" s="12" t="s">
        <v>85</v>
      </c>
      <c r="Q8412">
        <v>18072</v>
      </c>
      <c r="R8412" s="12" t="s">
        <v>63</v>
      </c>
      <c r="S8412" s="12" t="s">
        <v>11244</v>
      </c>
      <c r="T8412" s="12" t="s">
        <v>11245</v>
      </c>
      <c r="U8412" s="12" t="s">
        <v>16639</v>
      </c>
    </row>
    <row r="8413" spans="1:21" hidden="1" x14ac:dyDescent="0.25">
      <c r="A8413">
        <v>59506</v>
      </c>
      <c r="B8413" s="12" t="s">
        <v>52</v>
      </c>
      <c r="C8413" s="12" t="s">
        <v>17945</v>
      </c>
      <c r="D8413" s="12" t="s">
        <v>17946</v>
      </c>
      <c r="E8413">
        <v>6606</v>
      </c>
      <c r="F8413">
        <v>1</v>
      </c>
      <c r="G8413" s="12" t="s">
        <v>55</v>
      </c>
      <c r="H8413" s="12" t="s">
        <v>56</v>
      </c>
      <c r="I8413">
        <v>29010</v>
      </c>
      <c r="J8413" s="12" t="s">
        <v>57</v>
      </c>
      <c r="K8413" s="12" t="s">
        <v>77</v>
      </c>
      <c r="L8413" s="12" t="s">
        <v>78</v>
      </c>
      <c r="M8413">
        <v>35352</v>
      </c>
      <c r="N8413" s="12" t="s">
        <v>60</v>
      </c>
      <c r="O8413" s="12" t="s">
        <v>10754</v>
      </c>
      <c r="P8413" s="12" t="s">
        <v>85</v>
      </c>
      <c r="Q8413">
        <v>12524</v>
      </c>
      <c r="R8413" s="12" t="s">
        <v>63</v>
      </c>
      <c r="S8413" s="12" t="s">
        <v>11205</v>
      </c>
      <c r="T8413" s="12" t="s">
        <v>11206</v>
      </c>
      <c r="U8413" s="12" t="s">
        <v>16639</v>
      </c>
    </row>
    <row r="8414" spans="1:21" hidden="1" x14ac:dyDescent="0.25">
      <c r="A8414">
        <v>59507</v>
      </c>
      <c r="B8414" s="12" t="s">
        <v>52</v>
      </c>
      <c r="C8414" s="12" t="s">
        <v>17947</v>
      </c>
      <c r="D8414" s="12" t="s">
        <v>17948</v>
      </c>
      <c r="E8414">
        <v>6606</v>
      </c>
      <c r="F8414">
        <v>1</v>
      </c>
      <c r="G8414" s="12" t="s">
        <v>55</v>
      </c>
      <c r="H8414" s="12" t="s">
        <v>56</v>
      </c>
      <c r="I8414">
        <v>29010</v>
      </c>
      <c r="J8414" s="12" t="s">
        <v>57</v>
      </c>
      <c r="K8414" s="12" t="s">
        <v>77</v>
      </c>
      <c r="L8414" s="12" t="s">
        <v>78</v>
      </c>
      <c r="M8414">
        <v>35351</v>
      </c>
      <c r="N8414" s="12" t="s">
        <v>60</v>
      </c>
      <c r="O8414" s="12" t="s">
        <v>14481</v>
      </c>
      <c r="P8414" s="12" t="s">
        <v>14482</v>
      </c>
      <c r="Q8414">
        <v>8996</v>
      </c>
      <c r="R8414" s="12" t="s">
        <v>63</v>
      </c>
      <c r="S8414" s="12" t="s">
        <v>11164</v>
      </c>
      <c r="T8414" s="12" t="s">
        <v>11165</v>
      </c>
      <c r="U8414" s="12" t="s">
        <v>16639</v>
      </c>
    </row>
    <row r="8415" spans="1:21" hidden="1" x14ac:dyDescent="0.25">
      <c r="A8415">
        <v>59508</v>
      </c>
      <c r="B8415" s="12" t="s">
        <v>52</v>
      </c>
      <c r="C8415" s="12" t="s">
        <v>17949</v>
      </c>
      <c r="D8415" s="12" t="s">
        <v>17950</v>
      </c>
      <c r="E8415">
        <v>6606</v>
      </c>
      <c r="F8415">
        <v>1</v>
      </c>
      <c r="G8415" s="12" t="s">
        <v>55</v>
      </c>
      <c r="H8415" s="12" t="s">
        <v>56</v>
      </c>
      <c r="I8415">
        <v>29010</v>
      </c>
      <c r="J8415" s="12" t="s">
        <v>57</v>
      </c>
      <c r="K8415" s="12" t="s">
        <v>77</v>
      </c>
      <c r="L8415" s="12" t="s">
        <v>78</v>
      </c>
      <c r="M8415">
        <v>35351</v>
      </c>
      <c r="N8415" s="12" t="s">
        <v>60</v>
      </c>
      <c r="O8415" s="12" t="s">
        <v>14481</v>
      </c>
      <c r="P8415" s="12" t="s">
        <v>14482</v>
      </c>
      <c r="Q8415">
        <v>7116</v>
      </c>
      <c r="R8415" s="12" t="s">
        <v>63</v>
      </c>
      <c r="S8415" s="12" t="s">
        <v>11105</v>
      </c>
      <c r="T8415" s="12" t="s">
        <v>11106</v>
      </c>
      <c r="U8415" s="12" t="s">
        <v>16639</v>
      </c>
    </row>
    <row r="8416" spans="1:21" hidden="1" x14ac:dyDescent="0.25">
      <c r="A8416">
        <v>59514</v>
      </c>
      <c r="B8416" s="12" t="s">
        <v>52</v>
      </c>
      <c r="C8416" s="12" t="s">
        <v>17951</v>
      </c>
      <c r="D8416" s="12" t="s">
        <v>17952</v>
      </c>
      <c r="E8416">
        <v>6606</v>
      </c>
      <c r="F8416">
        <v>1</v>
      </c>
      <c r="G8416" s="12" t="s">
        <v>55</v>
      </c>
      <c r="H8416" s="12" t="s">
        <v>56</v>
      </c>
      <c r="I8416">
        <v>29010</v>
      </c>
      <c r="J8416" s="12" t="s">
        <v>57</v>
      </c>
      <c r="K8416" s="12" t="s">
        <v>77</v>
      </c>
      <c r="L8416" s="12" t="s">
        <v>78</v>
      </c>
      <c r="M8416">
        <v>35346</v>
      </c>
      <c r="N8416" s="12" t="s">
        <v>60</v>
      </c>
      <c r="O8416" s="12" t="s">
        <v>10752</v>
      </c>
      <c r="P8416" s="12" t="s">
        <v>2522</v>
      </c>
      <c r="Q8416">
        <v>17167</v>
      </c>
      <c r="R8416" s="12" t="s">
        <v>63</v>
      </c>
      <c r="S8416" s="12" t="s">
        <v>11232</v>
      </c>
      <c r="T8416" s="12" t="s">
        <v>11233</v>
      </c>
      <c r="U8416" s="12" t="s">
        <v>16639</v>
      </c>
    </row>
    <row r="8417" spans="1:21" hidden="1" x14ac:dyDescent="0.25">
      <c r="A8417">
        <v>59516</v>
      </c>
      <c r="B8417" s="12" t="s">
        <v>52</v>
      </c>
      <c r="C8417" s="12" t="s">
        <v>17953</v>
      </c>
      <c r="D8417" s="12" t="s">
        <v>17954</v>
      </c>
      <c r="E8417">
        <v>6606</v>
      </c>
      <c r="F8417">
        <v>1</v>
      </c>
      <c r="G8417" s="12" t="s">
        <v>55</v>
      </c>
      <c r="H8417" s="12" t="s">
        <v>56</v>
      </c>
      <c r="I8417">
        <v>29010</v>
      </c>
      <c r="J8417" s="12" t="s">
        <v>57</v>
      </c>
      <c r="K8417" s="12" t="s">
        <v>77</v>
      </c>
      <c r="L8417" s="12" t="s">
        <v>78</v>
      </c>
      <c r="M8417">
        <v>35352</v>
      </c>
      <c r="N8417" s="12" t="s">
        <v>60</v>
      </c>
      <c r="O8417" s="12" t="s">
        <v>10754</v>
      </c>
      <c r="P8417" s="12" t="s">
        <v>85</v>
      </c>
      <c r="Q8417">
        <v>12317</v>
      </c>
      <c r="R8417" s="12" t="s">
        <v>63</v>
      </c>
      <c r="S8417" s="12" t="s">
        <v>11202</v>
      </c>
      <c r="T8417" s="12" t="s">
        <v>11203</v>
      </c>
      <c r="U8417" s="12" t="s">
        <v>16639</v>
      </c>
    </row>
    <row r="8418" spans="1:21" hidden="1" x14ac:dyDescent="0.25">
      <c r="A8418">
        <v>59517</v>
      </c>
      <c r="B8418" s="12" t="s">
        <v>52</v>
      </c>
      <c r="C8418" s="12" t="s">
        <v>17955</v>
      </c>
      <c r="D8418" s="12" t="s">
        <v>17956</v>
      </c>
      <c r="E8418">
        <v>6606</v>
      </c>
      <c r="F8418">
        <v>1</v>
      </c>
      <c r="G8418" s="12" t="s">
        <v>55</v>
      </c>
      <c r="H8418" s="12" t="s">
        <v>56</v>
      </c>
      <c r="I8418">
        <v>29010</v>
      </c>
      <c r="J8418" s="12" t="s">
        <v>57</v>
      </c>
      <c r="K8418" s="12" t="s">
        <v>77</v>
      </c>
      <c r="L8418" s="12" t="s">
        <v>78</v>
      </c>
      <c r="M8418">
        <v>35352</v>
      </c>
      <c r="N8418" s="12" t="s">
        <v>60</v>
      </c>
      <c r="O8418" s="12" t="s">
        <v>10754</v>
      </c>
      <c r="P8418" s="12" t="s">
        <v>85</v>
      </c>
      <c r="Q8418">
        <v>12317</v>
      </c>
      <c r="R8418" s="12" t="s">
        <v>63</v>
      </c>
      <c r="S8418" s="12" t="s">
        <v>11202</v>
      </c>
      <c r="T8418" s="12" t="s">
        <v>11203</v>
      </c>
      <c r="U8418" s="12" t="s">
        <v>16639</v>
      </c>
    </row>
    <row r="8419" spans="1:21" hidden="1" x14ac:dyDescent="0.25">
      <c r="A8419">
        <v>59518</v>
      </c>
      <c r="B8419" s="12" t="s">
        <v>52</v>
      </c>
      <c r="C8419" s="12" t="s">
        <v>17957</v>
      </c>
      <c r="D8419" s="12" t="s">
        <v>17958</v>
      </c>
      <c r="E8419">
        <v>6606</v>
      </c>
      <c r="F8419">
        <v>1</v>
      </c>
      <c r="G8419" s="12" t="s">
        <v>55</v>
      </c>
      <c r="H8419" s="12" t="s">
        <v>56</v>
      </c>
      <c r="I8419">
        <v>29010</v>
      </c>
      <c r="J8419" s="12" t="s">
        <v>57</v>
      </c>
      <c r="K8419" s="12" t="s">
        <v>77</v>
      </c>
      <c r="L8419" s="12" t="s">
        <v>78</v>
      </c>
      <c r="M8419">
        <v>35351</v>
      </c>
      <c r="N8419" s="12" t="s">
        <v>60</v>
      </c>
      <c r="O8419" s="12" t="s">
        <v>14481</v>
      </c>
      <c r="P8419" s="12" t="s">
        <v>14482</v>
      </c>
      <c r="Q8419">
        <v>7116</v>
      </c>
      <c r="R8419" s="12" t="s">
        <v>63</v>
      </c>
      <c r="S8419" s="12" t="s">
        <v>11105</v>
      </c>
      <c r="T8419" s="12" t="s">
        <v>11106</v>
      </c>
      <c r="U8419" s="12" t="s">
        <v>11361</v>
      </c>
    </row>
    <row r="8420" spans="1:21" hidden="1" x14ac:dyDescent="0.25">
      <c r="A8420">
        <v>59525</v>
      </c>
      <c r="B8420" s="12" t="s">
        <v>52</v>
      </c>
      <c r="C8420" s="12" t="s">
        <v>17959</v>
      </c>
      <c r="D8420" s="12" t="s">
        <v>17960</v>
      </c>
      <c r="E8420">
        <v>6606</v>
      </c>
      <c r="F8420">
        <v>1</v>
      </c>
      <c r="G8420" s="12" t="s">
        <v>55</v>
      </c>
      <c r="H8420" s="12" t="s">
        <v>56</v>
      </c>
      <c r="I8420">
        <v>29010</v>
      </c>
      <c r="J8420" s="12" t="s">
        <v>57</v>
      </c>
      <c r="K8420" s="12" t="s">
        <v>77</v>
      </c>
      <c r="L8420" s="12" t="s">
        <v>78</v>
      </c>
      <c r="M8420">
        <v>35350</v>
      </c>
      <c r="N8420" s="12" t="s">
        <v>60</v>
      </c>
      <c r="O8420" s="12" t="s">
        <v>10753</v>
      </c>
      <c r="P8420" s="12" t="s">
        <v>96</v>
      </c>
      <c r="Q8420">
        <v>26787</v>
      </c>
      <c r="R8420" s="12" t="s">
        <v>63</v>
      </c>
      <c r="S8420" s="12" t="s">
        <v>14134</v>
      </c>
      <c r="T8420" s="12" t="s">
        <v>11277</v>
      </c>
      <c r="U8420" s="12" t="s">
        <v>16639</v>
      </c>
    </row>
    <row r="8421" spans="1:21" hidden="1" x14ac:dyDescent="0.25">
      <c r="A8421">
        <v>59528</v>
      </c>
      <c r="B8421" s="12" t="s">
        <v>52</v>
      </c>
      <c r="C8421" s="12" t="s">
        <v>17961</v>
      </c>
      <c r="D8421" s="12" t="s">
        <v>17962</v>
      </c>
      <c r="E8421">
        <v>6606</v>
      </c>
      <c r="F8421">
        <v>1</v>
      </c>
      <c r="G8421" s="12" t="s">
        <v>55</v>
      </c>
      <c r="H8421" s="12" t="s">
        <v>56</v>
      </c>
      <c r="I8421">
        <v>29010</v>
      </c>
      <c r="J8421" s="12" t="s">
        <v>57</v>
      </c>
      <c r="K8421" s="12" t="s">
        <v>77</v>
      </c>
      <c r="L8421" s="12" t="s">
        <v>78</v>
      </c>
      <c r="M8421">
        <v>35352</v>
      </c>
      <c r="N8421" s="12" t="s">
        <v>60</v>
      </c>
      <c r="O8421" s="12" t="s">
        <v>10754</v>
      </c>
      <c r="P8421" s="12" t="s">
        <v>85</v>
      </c>
      <c r="Q8421">
        <v>12524</v>
      </c>
      <c r="R8421" s="12" t="s">
        <v>63</v>
      </c>
      <c r="S8421" s="12" t="s">
        <v>11205</v>
      </c>
      <c r="T8421" s="12" t="s">
        <v>11206</v>
      </c>
      <c r="U8421" s="12" t="s">
        <v>16639</v>
      </c>
    </row>
    <row r="8422" spans="1:21" hidden="1" x14ac:dyDescent="0.25">
      <c r="A8422">
        <v>59538</v>
      </c>
      <c r="B8422" s="12" t="s">
        <v>52</v>
      </c>
      <c r="C8422" s="12" t="s">
        <v>17963</v>
      </c>
      <c r="D8422" s="12" t="s">
        <v>17964</v>
      </c>
      <c r="E8422">
        <v>6606</v>
      </c>
      <c r="F8422">
        <v>1</v>
      </c>
      <c r="G8422" s="12" t="s">
        <v>55</v>
      </c>
      <c r="H8422" s="12" t="s">
        <v>56</v>
      </c>
      <c r="I8422">
        <v>34415</v>
      </c>
      <c r="J8422" s="12" t="s">
        <v>57</v>
      </c>
      <c r="K8422" s="12" t="s">
        <v>328</v>
      </c>
      <c r="L8422" s="12" t="s">
        <v>329</v>
      </c>
      <c r="M8422">
        <v>35316</v>
      </c>
      <c r="N8422" s="12" t="s">
        <v>60</v>
      </c>
      <c r="O8422" s="12" t="s">
        <v>766</v>
      </c>
      <c r="P8422" s="12" t="s">
        <v>767</v>
      </c>
      <c r="Q8422">
        <v>9722</v>
      </c>
      <c r="R8422" s="12" t="s">
        <v>63</v>
      </c>
      <c r="S8422" s="12" t="s">
        <v>14576</v>
      </c>
      <c r="T8422" s="12" t="s">
        <v>13941</v>
      </c>
      <c r="U8422" s="12" t="s">
        <v>14194</v>
      </c>
    </row>
    <row r="8423" spans="1:21" hidden="1" x14ac:dyDescent="0.25">
      <c r="A8423">
        <v>59540</v>
      </c>
      <c r="B8423" s="12" t="s">
        <v>52</v>
      </c>
      <c r="C8423" s="12" t="s">
        <v>17965</v>
      </c>
      <c r="D8423" s="12" t="s">
        <v>17966</v>
      </c>
      <c r="E8423">
        <v>6606</v>
      </c>
      <c r="F8423">
        <v>1</v>
      </c>
      <c r="G8423" s="12" t="s">
        <v>55</v>
      </c>
      <c r="H8423" s="12" t="s">
        <v>56</v>
      </c>
      <c r="I8423">
        <v>34415</v>
      </c>
      <c r="J8423" s="12" t="s">
        <v>57</v>
      </c>
      <c r="K8423" s="12" t="s">
        <v>328</v>
      </c>
      <c r="L8423" s="12" t="s">
        <v>329</v>
      </c>
      <c r="M8423">
        <v>35316</v>
      </c>
      <c r="N8423" s="12" t="s">
        <v>60</v>
      </c>
      <c r="O8423" s="12" t="s">
        <v>766</v>
      </c>
      <c r="P8423" s="12" t="s">
        <v>767</v>
      </c>
      <c r="Q8423">
        <v>9722</v>
      </c>
      <c r="R8423" s="12" t="s">
        <v>63</v>
      </c>
      <c r="S8423" s="12" t="s">
        <v>14576</v>
      </c>
      <c r="T8423" s="12" t="s">
        <v>13941</v>
      </c>
      <c r="U8423" s="12" t="s">
        <v>14194</v>
      </c>
    </row>
    <row r="8424" spans="1:21" hidden="1" x14ac:dyDescent="0.25">
      <c r="A8424">
        <v>59542</v>
      </c>
      <c r="B8424" s="12" t="s">
        <v>52</v>
      </c>
      <c r="C8424" s="12" t="s">
        <v>17967</v>
      </c>
      <c r="D8424" s="12" t="s">
        <v>17968</v>
      </c>
      <c r="E8424">
        <v>6606</v>
      </c>
      <c r="F8424">
        <v>1</v>
      </c>
      <c r="G8424" s="12" t="s">
        <v>55</v>
      </c>
      <c r="H8424" s="12" t="s">
        <v>56</v>
      </c>
      <c r="I8424">
        <v>34415</v>
      </c>
      <c r="J8424" s="12" t="s">
        <v>57</v>
      </c>
      <c r="K8424" s="12" t="s">
        <v>328</v>
      </c>
      <c r="L8424" s="12" t="s">
        <v>329</v>
      </c>
      <c r="M8424">
        <v>35316</v>
      </c>
      <c r="N8424" s="12" t="s">
        <v>60</v>
      </c>
      <c r="O8424" s="12" t="s">
        <v>766</v>
      </c>
      <c r="P8424" s="12" t="s">
        <v>767</v>
      </c>
      <c r="Q8424">
        <v>9722</v>
      </c>
      <c r="R8424" s="12" t="s">
        <v>63</v>
      </c>
      <c r="S8424" s="12" t="s">
        <v>14576</v>
      </c>
      <c r="T8424" s="12" t="s">
        <v>13941</v>
      </c>
      <c r="U8424" s="12" t="s">
        <v>14194</v>
      </c>
    </row>
    <row r="8425" spans="1:21" hidden="1" x14ac:dyDescent="0.25">
      <c r="A8425">
        <v>59544</v>
      </c>
      <c r="B8425" s="12" t="s">
        <v>52</v>
      </c>
      <c r="C8425" s="12" t="s">
        <v>17969</v>
      </c>
      <c r="D8425" s="12" t="s">
        <v>17970</v>
      </c>
      <c r="E8425">
        <v>6606</v>
      </c>
      <c r="F8425">
        <v>1</v>
      </c>
      <c r="G8425" s="12" t="s">
        <v>55</v>
      </c>
      <c r="H8425" s="12" t="s">
        <v>56</v>
      </c>
      <c r="I8425">
        <v>34415</v>
      </c>
      <c r="J8425" s="12" t="s">
        <v>57</v>
      </c>
      <c r="K8425" s="12" t="s">
        <v>328</v>
      </c>
      <c r="L8425" s="12" t="s">
        <v>329</v>
      </c>
      <c r="M8425">
        <v>35316</v>
      </c>
      <c r="N8425" s="12" t="s">
        <v>60</v>
      </c>
      <c r="O8425" s="12" t="s">
        <v>766</v>
      </c>
      <c r="P8425" s="12" t="s">
        <v>767</v>
      </c>
      <c r="Q8425">
        <v>9722</v>
      </c>
      <c r="R8425" s="12" t="s">
        <v>63</v>
      </c>
      <c r="S8425" s="12" t="s">
        <v>14576</v>
      </c>
      <c r="T8425" s="12" t="s">
        <v>13941</v>
      </c>
      <c r="U8425" s="12" t="s">
        <v>14194</v>
      </c>
    </row>
    <row r="8426" spans="1:21" hidden="1" x14ac:dyDescent="0.25">
      <c r="A8426">
        <v>59546</v>
      </c>
      <c r="B8426" s="12" t="s">
        <v>52</v>
      </c>
      <c r="C8426" s="12" t="s">
        <v>12909</v>
      </c>
      <c r="D8426" s="12" t="s">
        <v>18564</v>
      </c>
      <c r="E8426">
        <v>6606</v>
      </c>
      <c r="F8426">
        <v>1</v>
      </c>
      <c r="G8426" s="12" t="s">
        <v>55</v>
      </c>
      <c r="H8426" s="12" t="s">
        <v>56</v>
      </c>
      <c r="I8426">
        <v>29010</v>
      </c>
      <c r="J8426" s="12" t="s">
        <v>57</v>
      </c>
      <c r="K8426" s="12" t="s">
        <v>77</v>
      </c>
      <c r="L8426" s="12" t="s">
        <v>78</v>
      </c>
      <c r="M8426">
        <v>35350</v>
      </c>
      <c r="N8426" s="12" t="s">
        <v>60</v>
      </c>
      <c r="O8426" s="12" t="s">
        <v>10753</v>
      </c>
      <c r="P8426" s="12" t="s">
        <v>96</v>
      </c>
      <c r="Q8426">
        <v>60119</v>
      </c>
      <c r="R8426" s="12" t="s">
        <v>63</v>
      </c>
      <c r="S8426" s="12" t="s">
        <v>18130</v>
      </c>
      <c r="T8426" s="12" t="s">
        <v>18131</v>
      </c>
      <c r="U8426" s="12" t="s">
        <v>79</v>
      </c>
    </row>
    <row r="8427" spans="1:21" hidden="1" x14ac:dyDescent="0.25">
      <c r="A8427">
        <v>59554</v>
      </c>
      <c r="B8427" s="12" t="s">
        <v>52</v>
      </c>
      <c r="C8427" s="12" t="s">
        <v>17971</v>
      </c>
      <c r="D8427" s="12" t="s">
        <v>17972</v>
      </c>
      <c r="E8427">
        <v>6606</v>
      </c>
      <c r="F8427">
        <v>1</v>
      </c>
      <c r="G8427" s="12" t="s">
        <v>55</v>
      </c>
      <c r="H8427" s="12" t="s">
        <v>56</v>
      </c>
      <c r="I8427">
        <v>29010</v>
      </c>
      <c r="J8427" s="12" t="s">
        <v>57</v>
      </c>
      <c r="K8427" s="12" t="s">
        <v>77</v>
      </c>
      <c r="L8427" s="12" t="s">
        <v>78</v>
      </c>
      <c r="M8427">
        <v>52863</v>
      </c>
      <c r="N8427" s="12" t="s">
        <v>60</v>
      </c>
      <c r="O8427" s="12" t="s">
        <v>15908</v>
      </c>
      <c r="P8427" s="12" t="s">
        <v>15909</v>
      </c>
      <c r="Q8427">
        <v>52864</v>
      </c>
      <c r="R8427" s="12" t="s">
        <v>63</v>
      </c>
      <c r="S8427" s="12" t="s">
        <v>17619</v>
      </c>
      <c r="T8427" s="12" t="s">
        <v>15910</v>
      </c>
      <c r="U8427" s="12" t="s">
        <v>79</v>
      </c>
    </row>
    <row r="8428" spans="1:21" hidden="1" x14ac:dyDescent="0.25">
      <c r="A8428">
        <v>59562</v>
      </c>
      <c r="B8428" s="12" t="s">
        <v>52</v>
      </c>
      <c r="C8428" s="12" t="s">
        <v>17973</v>
      </c>
      <c r="D8428" s="12" t="s">
        <v>17974</v>
      </c>
      <c r="E8428">
        <v>6606</v>
      </c>
      <c r="F8428">
        <v>1</v>
      </c>
      <c r="G8428" s="12" t="s">
        <v>55</v>
      </c>
      <c r="H8428" s="12" t="s">
        <v>56</v>
      </c>
      <c r="I8428">
        <v>29010</v>
      </c>
      <c r="J8428" s="12" t="s">
        <v>57</v>
      </c>
      <c r="K8428" s="12" t="s">
        <v>77</v>
      </c>
      <c r="L8428" s="12" t="s">
        <v>78</v>
      </c>
      <c r="M8428">
        <v>35350</v>
      </c>
      <c r="N8428" s="12" t="s">
        <v>60</v>
      </c>
      <c r="O8428" s="12" t="s">
        <v>10753</v>
      </c>
      <c r="P8428" s="12" t="s">
        <v>96</v>
      </c>
      <c r="Q8428">
        <v>7986</v>
      </c>
      <c r="R8428" s="12" t="s">
        <v>63</v>
      </c>
      <c r="S8428" s="12" t="s">
        <v>11126</v>
      </c>
      <c r="T8428" s="12" t="s">
        <v>11127</v>
      </c>
      <c r="U8428" s="12" t="s">
        <v>79</v>
      </c>
    </row>
    <row r="8429" spans="1:21" hidden="1" x14ac:dyDescent="0.25">
      <c r="A8429">
        <v>59563</v>
      </c>
      <c r="B8429" s="12" t="s">
        <v>52</v>
      </c>
      <c r="C8429" s="12" t="s">
        <v>17975</v>
      </c>
      <c r="D8429" s="12" t="s">
        <v>17976</v>
      </c>
      <c r="E8429">
        <v>6606</v>
      </c>
      <c r="F8429">
        <v>1</v>
      </c>
      <c r="G8429" s="12" t="s">
        <v>55</v>
      </c>
      <c r="H8429" s="12" t="s">
        <v>56</v>
      </c>
      <c r="I8429">
        <v>29010</v>
      </c>
      <c r="J8429" s="12" t="s">
        <v>57</v>
      </c>
      <c r="K8429" s="12" t="s">
        <v>77</v>
      </c>
      <c r="L8429" s="12" t="s">
        <v>78</v>
      </c>
      <c r="M8429">
        <v>35350</v>
      </c>
      <c r="N8429" s="12" t="s">
        <v>60</v>
      </c>
      <c r="O8429" s="12" t="s">
        <v>10753</v>
      </c>
      <c r="P8429" s="12" t="s">
        <v>96</v>
      </c>
      <c r="Q8429">
        <v>52376</v>
      </c>
      <c r="R8429" s="12" t="s">
        <v>63</v>
      </c>
      <c r="S8429" s="12" t="s">
        <v>15788</v>
      </c>
      <c r="T8429" s="12" t="s">
        <v>15789</v>
      </c>
      <c r="U8429" s="12" t="s">
        <v>16639</v>
      </c>
    </row>
    <row r="8430" spans="1:21" hidden="1" x14ac:dyDescent="0.25">
      <c r="A8430">
        <v>59595</v>
      </c>
      <c r="B8430" s="12" t="s">
        <v>52</v>
      </c>
      <c r="C8430" s="12" t="s">
        <v>17977</v>
      </c>
      <c r="D8430" s="12" t="s">
        <v>17978</v>
      </c>
      <c r="E8430">
        <v>6606</v>
      </c>
      <c r="F8430">
        <v>1</v>
      </c>
      <c r="G8430" s="12" t="s">
        <v>55</v>
      </c>
      <c r="H8430" s="12" t="s">
        <v>56</v>
      </c>
      <c r="I8430">
        <v>29010</v>
      </c>
      <c r="J8430" s="12" t="s">
        <v>57</v>
      </c>
      <c r="K8430" s="12" t="s">
        <v>77</v>
      </c>
      <c r="L8430" s="12" t="s">
        <v>78</v>
      </c>
      <c r="M8430">
        <v>35347</v>
      </c>
      <c r="N8430" s="12" t="s">
        <v>60</v>
      </c>
      <c r="O8430" s="12" t="s">
        <v>14450</v>
      </c>
      <c r="P8430" s="12" t="s">
        <v>14451</v>
      </c>
      <c r="Q8430">
        <v>6923</v>
      </c>
      <c r="R8430" s="12" t="s">
        <v>63</v>
      </c>
      <c r="S8430" s="12" t="s">
        <v>11095</v>
      </c>
      <c r="T8430" s="12" t="s">
        <v>11096</v>
      </c>
      <c r="U8430" s="12" t="s">
        <v>16639</v>
      </c>
    </row>
    <row r="8431" spans="1:21" hidden="1" x14ac:dyDescent="0.25">
      <c r="A8431">
        <v>59620</v>
      </c>
      <c r="B8431" s="12" t="s">
        <v>52</v>
      </c>
      <c r="C8431" s="12" t="s">
        <v>17979</v>
      </c>
      <c r="D8431" s="12" t="s">
        <v>17980</v>
      </c>
      <c r="E8431">
        <v>6606</v>
      </c>
      <c r="F8431">
        <v>1</v>
      </c>
      <c r="G8431" s="12" t="s">
        <v>55</v>
      </c>
      <c r="H8431" s="12" t="s">
        <v>56</v>
      </c>
      <c r="I8431">
        <v>29010</v>
      </c>
      <c r="J8431" s="12" t="s">
        <v>57</v>
      </c>
      <c r="K8431" s="12" t="s">
        <v>77</v>
      </c>
      <c r="L8431" s="12" t="s">
        <v>78</v>
      </c>
      <c r="M8431">
        <v>35351</v>
      </c>
      <c r="N8431" s="12" t="s">
        <v>60</v>
      </c>
      <c r="O8431" s="12" t="s">
        <v>14481</v>
      </c>
      <c r="P8431" s="12" t="s">
        <v>14482</v>
      </c>
      <c r="Q8431">
        <v>7783</v>
      </c>
      <c r="R8431" s="12" t="s">
        <v>63</v>
      </c>
      <c r="S8431" s="12" t="s">
        <v>11115</v>
      </c>
      <c r="T8431" s="12" t="s">
        <v>11116</v>
      </c>
      <c r="U8431" s="12" t="s">
        <v>16639</v>
      </c>
    </row>
    <row r="8432" spans="1:21" hidden="1" x14ac:dyDescent="0.25">
      <c r="A8432">
        <v>59621</v>
      </c>
      <c r="B8432" s="12" t="s">
        <v>52</v>
      </c>
      <c r="C8432" s="12" t="s">
        <v>17981</v>
      </c>
      <c r="D8432" s="12" t="s">
        <v>17982</v>
      </c>
      <c r="E8432">
        <v>6606</v>
      </c>
      <c r="F8432">
        <v>1</v>
      </c>
      <c r="G8432" s="12" t="s">
        <v>55</v>
      </c>
      <c r="H8432" s="12" t="s">
        <v>56</v>
      </c>
      <c r="I8432">
        <v>29010</v>
      </c>
      <c r="J8432" s="12" t="s">
        <v>57</v>
      </c>
      <c r="K8432" s="12" t="s">
        <v>77</v>
      </c>
      <c r="L8432" s="12" t="s">
        <v>78</v>
      </c>
      <c r="M8432">
        <v>35353</v>
      </c>
      <c r="N8432" s="12" t="s">
        <v>60</v>
      </c>
      <c r="O8432" s="12" t="s">
        <v>10755</v>
      </c>
      <c r="P8432" s="12" t="s">
        <v>541</v>
      </c>
      <c r="Q8432">
        <v>17862</v>
      </c>
      <c r="R8432" s="12" t="s">
        <v>63</v>
      </c>
      <c r="S8432" s="12" t="s">
        <v>11236</v>
      </c>
      <c r="T8432" s="12" t="s">
        <v>11237</v>
      </c>
      <c r="U8432" s="12" t="s">
        <v>16639</v>
      </c>
    </row>
    <row r="8433" spans="1:21" hidden="1" x14ac:dyDescent="0.25">
      <c r="A8433">
        <v>59622</v>
      </c>
      <c r="B8433" s="12" t="s">
        <v>52</v>
      </c>
      <c r="C8433" s="12" t="s">
        <v>17983</v>
      </c>
      <c r="D8433" s="12" t="s">
        <v>17984</v>
      </c>
      <c r="E8433">
        <v>6606</v>
      </c>
      <c r="F8433">
        <v>1</v>
      </c>
      <c r="G8433" s="12" t="s">
        <v>55</v>
      </c>
      <c r="H8433" s="12" t="s">
        <v>56</v>
      </c>
      <c r="I8433">
        <v>29010</v>
      </c>
      <c r="J8433" s="12" t="s">
        <v>57</v>
      </c>
      <c r="K8433" s="12" t="s">
        <v>77</v>
      </c>
      <c r="L8433" s="12" t="s">
        <v>78</v>
      </c>
      <c r="M8433">
        <v>35353</v>
      </c>
      <c r="N8433" s="12" t="s">
        <v>60</v>
      </c>
      <c r="O8433" s="12" t="s">
        <v>10755</v>
      </c>
      <c r="P8433" s="12" t="s">
        <v>541</v>
      </c>
      <c r="Q8433">
        <v>17862</v>
      </c>
      <c r="R8433" s="12" t="s">
        <v>63</v>
      </c>
      <c r="S8433" s="12" t="s">
        <v>11236</v>
      </c>
      <c r="T8433" s="12" t="s">
        <v>11237</v>
      </c>
      <c r="U8433" s="12" t="s">
        <v>16639</v>
      </c>
    </row>
    <row r="8434" spans="1:21" hidden="1" x14ac:dyDescent="0.25">
      <c r="A8434">
        <v>59623</v>
      </c>
      <c r="B8434" s="12" t="s">
        <v>52</v>
      </c>
      <c r="C8434" s="12" t="s">
        <v>17985</v>
      </c>
      <c r="D8434" s="12" t="s">
        <v>17986</v>
      </c>
      <c r="E8434">
        <v>6606</v>
      </c>
      <c r="F8434">
        <v>1</v>
      </c>
      <c r="G8434" s="12" t="s">
        <v>55</v>
      </c>
      <c r="H8434" s="12" t="s">
        <v>56</v>
      </c>
      <c r="I8434">
        <v>29010</v>
      </c>
      <c r="J8434" s="12" t="s">
        <v>57</v>
      </c>
      <c r="K8434" s="12" t="s">
        <v>77</v>
      </c>
      <c r="L8434" s="12" t="s">
        <v>78</v>
      </c>
      <c r="M8434">
        <v>35353</v>
      </c>
      <c r="N8434" s="12" t="s">
        <v>60</v>
      </c>
      <c r="O8434" s="12" t="s">
        <v>10755</v>
      </c>
      <c r="P8434" s="12" t="s">
        <v>541</v>
      </c>
      <c r="Q8434">
        <v>17862</v>
      </c>
      <c r="R8434" s="12" t="s">
        <v>63</v>
      </c>
      <c r="S8434" s="12" t="s">
        <v>11236</v>
      </c>
      <c r="T8434" s="12" t="s">
        <v>11237</v>
      </c>
      <c r="U8434" s="12" t="s">
        <v>16639</v>
      </c>
    </row>
    <row r="8435" spans="1:21" hidden="1" x14ac:dyDescent="0.25">
      <c r="A8435">
        <v>59624</v>
      </c>
      <c r="B8435" s="12" t="s">
        <v>52</v>
      </c>
      <c r="C8435" s="12" t="s">
        <v>17987</v>
      </c>
      <c r="D8435" s="12" t="s">
        <v>17988</v>
      </c>
      <c r="E8435">
        <v>6606</v>
      </c>
      <c r="F8435">
        <v>1</v>
      </c>
      <c r="G8435" s="12" t="s">
        <v>55</v>
      </c>
      <c r="H8435" s="12" t="s">
        <v>56</v>
      </c>
      <c r="I8435">
        <v>29010</v>
      </c>
      <c r="J8435" s="12" t="s">
        <v>57</v>
      </c>
      <c r="K8435" s="12" t="s">
        <v>77</v>
      </c>
      <c r="L8435" s="12" t="s">
        <v>78</v>
      </c>
      <c r="M8435">
        <v>35353</v>
      </c>
      <c r="N8435" s="12" t="s">
        <v>60</v>
      </c>
      <c r="O8435" s="12" t="s">
        <v>10755</v>
      </c>
      <c r="P8435" s="12" t="s">
        <v>541</v>
      </c>
      <c r="Q8435">
        <v>17862</v>
      </c>
      <c r="R8435" s="12" t="s">
        <v>63</v>
      </c>
      <c r="S8435" s="12" t="s">
        <v>11236</v>
      </c>
      <c r="T8435" s="12" t="s">
        <v>11237</v>
      </c>
      <c r="U8435" s="12" t="s">
        <v>16639</v>
      </c>
    </row>
    <row r="8436" spans="1:21" hidden="1" x14ac:dyDescent="0.25">
      <c r="A8436">
        <v>59625</v>
      </c>
      <c r="B8436" s="12" t="s">
        <v>52</v>
      </c>
      <c r="C8436" s="12" t="s">
        <v>17981</v>
      </c>
      <c r="D8436" s="12" t="s">
        <v>17982</v>
      </c>
      <c r="E8436">
        <v>6606</v>
      </c>
      <c r="F8436">
        <v>1</v>
      </c>
      <c r="G8436" s="12" t="s">
        <v>55</v>
      </c>
      <c r="H8436" s="12" t="s">
        <v>56</v>
      </c>
      <c r="I8436">
        <v>29010</v>
      </c>
      <c r="J8436" s="12" t="s">
        <v>57</v>
      </c>
      <c r="K8436" s="12" t="s">
        <v>77</v>
      </c>
      <c r="L8436" s="12" t="s">
        <v>78</v>
      </c>
      <c r="M8436">
        <v>35353</v>
      </c>
      <c r="N8436" s="12" t="s">
        <v>60</v>
      </c>
      <c r="O8436" s="12" t="s">
        <v>10755</v>
      </c>
      <c r="P8436" s="12" t="s">
        <v>541</v>
      </c>
      <c r="Q8436">
        <v>17862</v>
      </c>
      <c r="R8436" s="12" t="s">
        <v>63</v>
      </c>
      <c r="S8436" s="12" t="s">
        <v>11236</v>
      </c>
      <c r="T8436" s="12" t="s">
        <v>11237</v>
      </c>
      <c r="U8436" s="12" t="s">
        <v>16639</v>
      </c>
    </row>
    <row r="8437" spans="1:21" hidden="1" x14ac:dyDescent="0.25">
      <c r="A8437">
        <v>59691</v>
      </c>
      <c r="B8437" s="12" t="s">
        <v>52</v>
      </c>
      <c r="C8437" s="12" t="s">
        <v>17989</v>
      </c>
      <c r="D8437" s="12" t="s">
        <v>17990</v>
      </c>
      <c r="E8437">
        <v>6606</v>
      </c>
      <c r="F8437">
        <v>1</v>
      </c>
      <c r="G8437" s="12" t="s">
        <v>55</v>
      </c>
      <c r="H8437" s="12" t="s">
        <v>56</v>
      </c>
      <c r="I8437">
        <v>29010</v>
      </c>
      <c r="J8437" s="12" t="s">
        <v>57</v>
      </c>
      <c r="K8437" s="12" t="s">
        <v>77</v>
      </c>
      <c r="L8437" s="12" t="s">
        <v>78</v>
      </c>
      <c r="M8437">
        <v>35350</v>
      </c>
      <c r="N8437" s="12" t="s">
        <v>60</v>
      </c>
      <c r="O8437" s="12" t="s">
        <v>10753</v>
      </c>
      <c r="P8437" s="12" t="s">
        <v>96</v>
      </c>
      <c r="Q8437">
        <v>7986</v>
      </c>
      <c r="R8437" s="12" t="s">
        <v>63</v>
      </c>
      <c r="S8437" s="12" t="s">
        <v>11126</v>
      </c>
      <c r="T8437" s="12" t="s">
        <v>11127</v>
      </c>
      <c r="U8437" s="12" t="s">
        <v>16639</v>
      </c>
    </row>
    <row r="8438" spans="1:21" hidden="1" x14ac:dyDescent="0.25">
      <c r="A8438">
        <v>59710</v>
      </c>
      <c r="B8438" s="12" t="s">
        <v>52</v>
      </c>
      <c r="C8438" s="12" t="s">
        <v>17991</v>
      </c>
      <c r="D8438" s="12" t="s">
        <v>17992</v>
      </c>
      <c r="E8438">
        <v>6606</v>
      </c>
      <c r="F8438">
        <v>1</v>
      </c>
      <c r="G8438" s="12" t="s">
        <v>55</v>
      </c>
      <c r="H8438" s="12" t="s">
        <v>56</v>
      </c>
      <c r="I8438">
        <v>29010</v>
      </c>
      <c r="J8438" s="12" t="s">
        <v>57</v>
      </c>
      <c r="K8438" s="12" t="s">
        <v>77</v>
      </c>
      <c r="L8438" s="12" t="s">
        <v>78</v>
      </c>
      <c r="M8438">
        <v>35350</v>
      </c>
      <c r="N8438" s="12" t="s">
        <v>60</v>
      </c>
      <c r="O8438" s="12" t="s">
        <v>10753</v>
      </c>
      <c r="P8438" s="12" t="s">
        <v>96</v>
      </c>
      <c r="Q8438">
        <v>7986</v>
      </c>
      <c r="R8438" s="12" t="s">
        <v>63</v>
      </c>
      <c r="S8438" s="12" t="s">
        <v>11126</v>
      </c>
      <c r="T8438" s="12" t="s">
        <v>11127</v>
      </c>
      <c r="U8438" s="12" t="s">
        <v>16639</v>
      </c>
    </row>
    <row r="8439" spans="1:21" hidden="1" x14ac:dyDescent="0.25">
      <c r="A8439">
        <v>59717</v>
      </c>
      <c r="B8439" s="12" t="s">
        <v>52</v>
      </c>
      <c r="C8439" s="12" t="s">
        <v>17993</v>
      </c>
      <c r="D8439" s="12" t="s">
        <v>17994</v>
      </c>
      <c r="E8439">
        <v>6606</v>
      </c>
      <c r="F8439">
        <v>1</v>
      </c>
      <c r="G8439" s="12" t="s">
        <v>55</v>
      </c>
      <c r="H8439" s="12" t="s">
        <v>56</v>
      </c>
      <c r="I8439">
        <v>29010</v>
      </c>
      <c r="J8439" s="12" t="s">
        <v>57</v>
      </c>
      <c r="K8439" s="12" t="s">
        <v>77</v>
      </c>
      <c r="L8439" s="12" t="s">
        <v>78</v>
      </c>
      <c r="M8439">
        <v>35352</v>
      </c>
      <c r="N8439" s="12" t="s">
        <v>60</v>
      </c>
      <c r="O8439" s="12" t="s">
        <v>10754</v>
      </c>
      <c r="P8439" s="12" t="s">
        <v>85</v>
      </c>
      <c r="Q8439">
        <v>7134</v>
      </c>
      <c r="R8439" s="12" t="s">
        <v>63</v>
      </c>
      <c r="S8439" s="12" t="s">
        <v>11077</v>
      </c>
      <c r="T8439" s="12" t="s">
        <v>11078</v>
      </c>
      <c r="U8439" s="12" t="s">
        <v>16639</v>
      </c>
    </row>
    <row r="8440" spans="1:21" hidden="1" x14ac:dyDescent="0.25">
      <c r="A8440">
        <v>59718</v>
      </c>
      <c r="B8440" s="12" t="s">
        <v>52</v>
      </c>
      <c r="C8440" s="12" t="s">
        <v>17995</v>
      </c>
      <c r="D8440" s="12" t="s">
        <v>17996</v>
      </c>
      <c r="E8440">
        <v>6606</v>
      </c>
      <c r="F8440">
        <v>1</v>
      </c>
      <c r="G8440" s="12" t="s">
        <v>55</v>
      </c>
      <c r="H8440" s="12" t="s">
        <v>56</v>
      </c>
      <c r="I8440">
        <v>29010</v>
      </c>
      <c r="J8440" s="12" t="s">
        <v>57</v>
      </c>
      <c r="K8440" s="12" t="s">
        <v>77</v>
      </c>
      <c r="L8440" s="12" t="s">
        <v>78</v>
      </c>
      <c r="M8440">
        <v>35352</v>
      </c>
      <c r="N8440" s="12" t="s">
        <v>60</v>
      </c>
      <c r="O8440" s="12" t="s">
        <v>10754</v>
      </c>
      <c r="P8440" s="12" t="s">
        <v>85</v>
      </c>
      <c r="Q8440">
        <v>18072</v>
      </c>
      <c r="R8440" s="12" t="s">
        <v>63</v>
      </c>
      <c r="S8440" s="12" t="s">
        <v>11244</v>
      </c>
      <c r="T8440" s="12" t="s">
        <v>11245</v>
      </c>
      <c r="U8440" s="12" t="s">
        <v>16639</v>
      </c>
    </row>
    <row r="8441" spans="1:21" hidden="1" x14ac:dyDescent="0.25">
      <c r="A8441">
        <v>59719</v>
      </c>
      <c r="B8441" s="12" t="s">
        <v>52</v>
      </c>
      <c r="C8441" s="12" t="s">
        <v>17997</v>
      </c>
      <c r="D8441" s="12" t="s">
        <v>17998</v>
      </c>
      <c r="E8441">
        <v>6606</v>
      </c>
      <c r="F8441">
        <v>1</v>
      </c>
      <c r="G8441" s="12" t="s">
        <v>55</v>
      </c>
      <c r="H8441" s="12" t="s">
        <v>56</v>
      </c>
      <c r="I8441">
        <v>29010</v>
      </c>
      <c r="J8441" s="12" t="s">
        <v>57</v>
      </c>
      <c r="K8441" s="12" t="s">
        <v>77</v>
      </c>
      <c r="L8441" s="12" t="s">
        <v>78</v>
      </c>
      <c r="M8441">
        <v>35346</v>
      </c>
      <c r="N8441" s="12" t="s">
        <v>60</v>
      </c>
      <c r="O8441" s="12" t="s">
        <v>10752</v>
      </c>
      <c r="P8441" s="12" t="s">
        <v>2522</v>
      </c>
      <c r="Q8441">
        <v>21488</v>
      </c>
      <c r="R8441" s="12" t="s">
        <v>63</v>
      </c>
      <c r="S8441" s="12" t="s">
        <v>11259</v>
      </c>
      <c r="T8441" s="12" t="s">
        <v>11260</v>
      </c>
      <c r="U8441" s="12" t="s">
        <v>16639</v>
      </c>
    </row>
    <row r="8442" spans="1:21" hidden="1" x14ac:dyDescent="0.25">
      <c r="A8442">
        <v>59721</v>
      </c>
      <c r="B8442" s="12" t="s">
        <v>52</v>
      </c>
      <c r="C8442" s="12" t="s">
        <v>17999</v>
      </c>
      <c r="D8442" s="12" t="s">
        <v>18000</v>
      </c>
      <c r="E8442">
        <v>6606</v>
      </c>
      <c r="F8442">
        <v>1</v>
      </c>
      <c r="G8442" s="12" t="s">
        <v>55</v>
      </c>
      <c r="H8442" s="12" t="s">
        <v>56</v>
      </c>
      <c r="I8442">
        <v>29010</v>
      </c>
      <c r="J8442" s="12" t="s">
        <v>57</v>
      </c>
      <c r="K8442" s="12" t="s">
        <v>77</v>
      </c>
      <c r="L8442" s="12" t="s">
        <v>78</v>
      </c>
      <c r="M8442">
        <v>39281</v>
      </c>
      <c r="N8442" s="12" t="s">
        <v>60</v>
      </c>
      <c r="O8442" s="12" t="s">
        <v>10760</v>
      </c>
      <c r="P8442" s="12" t="s">
        <v>10761</v>
      </c>
      <c r="Q8442">
        <v>6996</v>
      </c>
      <c r="R8442" s="12" t="s">
        <v>63</v>
      </c>
      <c r="S8442" s="12" t="s">
        <v>17527</v>
      </c>
      <c r="T8442" s="12" t="s">
        <v>17528</v>
      </c>
      <c r="U8442" s="12" t="s">
        <v>16639</v>
      </c>
    </row>
    <row r="8443" spans="1:21" hidden="1" x14ac:dyDescent="0.25">
      <c r="A8443">
        <v>59724</v>
      </c>
      <c r="B8443" s="12" t="s">
        <v>52</v>
      </c>
      <c r="C8443" s="12" t="s">
        <v>18001</v>
      </c>
      <c r="D8443" s="12" t="s">
        <v>18002</v>
      </c>
      <c r="E8443">
        <v>6606</v>
      </c>
      <c r="F8443">
        <v>1</v>
      </c>
      <c r="G8443" s="12" t="s">
        <v>55</v>
      </c>
      <c r="H8443" s="12" t="s">
        <v>56</v>
      </c>
      <c r="I8443">
        <v>43481</v>
      </c>
      <c r="J8443" s="12" t="s">
        <v>57</v>
      </c>
      <c r="K8443" s="12" t="s">
        <v>11825</v>
      </c>
      <c r="L8443" s="12" t="s">
        <v>11826</v>
      </c>
      <c r="M8443">
        <v>43738</v>
      </c>
      <c r="N8443" s="12" t="s">
        <v>60</v>
      </c>
      <c r="O8443" s="12" t="s">
        <v>11827</v>
      </c>
      <c r="P8443" s="12" t="s">
        <v>11828</v>
      </c>
      <c r="Q8443">
        <v>49729</v>
      </c>
      <c r="R8443" s="12" t="s">
        <v>63</v>
      </c>
      <c r="S8443" s="12" t="s">
        <v>14301</v>
      </c>
      <c r="T8443" s="12" t="s">
        <v>14302</v>
      </c>
      <c r="U8443" s="12" t="s">
        <v>79</v>
      </c>
    </row>
    <row r="8444" spans="1:21" hidden="1" x14ac:dyDescent="0.25">
      <c r="A8444">
        <v>59725</v>
      </c>
      <c r="B8444" s="12" t="s">
        <v>52</v>
      </c>
      <c r="C8444" s="12" t="s">
        <v>18003</v>
      </c>
      <c r="D8444" s="12" t="s">
        <v>18004</v>
      </c>
      <c r="E8444">
        <v>6606</v>
      </c>
      <c r="F8444">
        <v>1</v>
      </c>
      <c r="G8444" s="12" t="s">
        <v>55</v>
      </c>
      <c r="H8444" s="12" t="s">
        <v>56</v>
      </c>
      <c r="I8444">
        <v>29013</v>
      </c>
      <c r="J8444" s="12" t="s">
        <v>57</v>
      </c>
      <c r="K8444" s="12" t="s">
        <v>58</v>
      </c>
      <c r="L8444" s="12" t="s">
        <v>59</v>
      </c>
      <c r="M8444">
        <v>34493</v>
      </c>
      <c r="N8444" s="12" t="s">
        <v>60</v>
      </c>
      <c r="O8444" s="12" t="s">
        <v>61</v>
      </c>
      <c r="P8444" s="12" t="s">
        <v>62</v>
      </c>
      <c r="Q8444">
        <v>7208</v>
      </c>
      <c r="R8444" s="12" t="s">
        <v>63</v>
      </c>
      <c r="S8444" s="12" t="s">
        <v>409</v>
      </c>
      <c r="T8444" s="12" t="s">
        <v>409</v>
      </c>
      <c r="U8444" s="12" t="s">
        <v>103</v>
      </c>
    </row>
    <row r="8445" spans="1:21" hidden="1" x14ac:dyDescent="0.25">
      <c r="A8445">
        <v>59726</v>
      </c>
      <c r="B8445" s="12" t="s">
        <v>52</v>
      </c>
      <c r="C8445" s="12" t="s">
        <v>18005</v>
      </c>
      <c r="D8445" s="12" t="s">
        <v>18006</v>
      </c>
      <c r="E8445">
        <v>6606</v>
      </c>
      <c r="F8445">
        <v>1</v>
      </c>
      <c r="G8445" s="12" t="s">
        <v>55</v>
      </c>
      <c r="H8445" s="12" t="s">
        <v>56</v>
      </c>
      <c r="I8445">
        <v>29013</v>
      </c>
      <c r="J8445" s="12" t="s">
        <v>57</v>
      </c>
      <c r="K8445" s="12" t="s">
        <v>58</v>
      </c>
      <c r="L8445" s="12" t="s">
        <v>59</v>
      </c>
      <c r="M8445">
        <v>34493</v>
      </c>
      <c r="N8445" s="12" t="s">
        <v>60</v>
      </c>
      <c r="O8445" s="12" t="s">
        <v>61</v>
      </c>
      <c r="P8445" s="12" t="s">
        <v>62</v>
      </c>
      <c r="Q8445">
        <v>7208</v>
      </c>
      <c r="R8445" s="12" t="s">
        <v>63</v>
      </c>
      <c r="S8445" s="12" t="s">
        <v>409</v>
      </c>
      <c r="T8445" s="12" t="s">
        <v>409</v>
      </c>
      <c r="U8445" s="12" t="s">
        <v>103</v>
      </c>
    </row>
    <row r="8446" spans="1:21" hidden="1" x14ac:dyDescent="0.25">
      <c r="A8446">
        <v>59729</v>
      </c>
      <c r="B8446" s="12" t="s">
        <v>52</v>
      </c>
      <c r="C8446" s="12" t="s">
        <v>18007</v>
      </c>
      <c r="D8446" s="12" t="s">
        <v>18008</v>
      </c>
      <c r="E8446">
        <v>6606</v>
      </c>
      <c r="F8446">
        <v>1</v>
      </c>
      <c r="G8446" s="12" t="s">
        <v>55</v>
      </c>
      <c r="H8446" s="12" t="s">
        <v>56</v>
      </c>
      <c r="I8446">
        <v>29010</v>
      </c>
      <c r="J8446" s="12" t="s">
        <v>57</v>
      </c>
      <c r="K8446" s="12" t="s">
        <v>77</v>
      </c>
      <c r="L8446" s="12" t="s">
        <v>78</v>
      </c>
      <c r="M8446">
        <v>35351</v>
      </c>
      <c r="N8446" s="12" t="s">
        <v>60</v>
      </c>
      <c r="O8446" s="12" t="s">
        <v>14481</v>
      </c>
      <c r="P8446" s="12" t="s">
        <v>14482</v>
      </c>
      <c r="Q8446">
        <v>7116</v>
      </c>
      <c r="R8446" s="12" t="s">
        <v>63</v>
      </c>
      <c r="S8446" s="12" t="s">
        <v>11105</v>
      </c>
      <c r="T8446" s="12" t="s">
        <v>11106</v>
      </c>
      <c r="U8446" s="12" t="s">
        <v>16639</v>
      </c>
    </row>
    <row r="8447" spans="1:21" hidden="1" x14ac:dyDescent="0.25">
      <c r="A8447">
        <v>59737</v>
      </c>
      <c r="B8447" s="12" t="s">
        <v>52</v>
      </c>
      <c r="C8447" s="12" t="s">
        <v>18009</v>
      </c>
      <c r="D8447" s="12" t="s">
        <v>18010</v>
      </c>
      <c r="E8447">
        <v>6606</v>
      </c>
      <c r="F8447">
        <v>1</v>
      </c>
      <c r="G8447" s="12" t="s">
        <v>55</v>
      </c>
      <c r="H8447" s="12" t="s">
        <v>56</v>
      </c>
      <c r="I8447">
        <v>29010</v>
      </c>
      <c r="J8447" s="12" t="s">
        <v>57</v>
      </c>
      <c r="K8447" s="12" t="s">
        <v>77</v>
      </c>
      <c r="L8447" s="12" t="s">
        <v>78</v>
      </c>
      <c r="M8447">
        <v>39281</v>
      </c>
      <c r="N8447" s="12" t="s">
        <v>60</v>
      </c>
      <c r="O8447" s="12" t="s">
        <v>10760</v>
      </c>
      <c r="P8447" s="12" t="s">
        <v>10761</v>
      </c>
      <c r="Q8447">
        <v>6996</v>
      </c>
      <c r="R8447" s="12" t="s">
        <v>63</v>
      </c>
      <c r="S8447" s="12" t="s">
        <v>17527</v>
      </c>
      <c r="T8447" s="12" t="s">
        <v>17528</v>
      </c>
      <c r="U8447" s="12" t="s">
        <v>16639</v>
      </c>
    </row>
    <row r="8448" spans="1:21" hidden="1" x14ac:dyDescent="0.25">
      <c r="A8448">
        <v>59745</v>
      </c>
      <c r="B8448" s="12" t="s">
        <v>52</v>
      </c>
      <c r="C8448" s="12" t="s">
        <v>18011</v>
      </c>
      <c r="D8448" s="12" t="s">
        <v>18012</v>
      </c>
      <c r="E8448">
        <v>6606</v>
      </c>
      <c r="F8448">
        <v>1</v>
      </c>
      <c r="G8448" s="12" t="s">
        <v>55</v>
      </c>
      <c r="H8448" s="12" t="s">
        <v>56</v>
      </c>
      <c r="I8448">
        <v>29010</v>
      </c>
      <c r="J8448" s="12" t="s">
        <v>57</v>
      </c>
      <c r="K8448" s="12" t="s">
        <v>77</v>
      </c>
      <c r="L8448" s="12" t="s">
        <v>78</v>
      </c>
      <c r="M8448">
        <v>39281</v>
      </c>
      <c r="N8448" s="12" t="s">
        <v>60</v>
      </c>
      <c r="O8448" s="12" t="s">
        <v>10760</v>
      </c>
      <c r="P8448" s="12" t="s">
        <v>10761</v>
      </c>
      <c r="Q8448">
        <v>6996</v>
      </c>
      <c r="R8448" s="12" t="s">
        <v>63</v>
      </c>
      <c r="S8448" s="12" t="s">
        <v>17527</v>
      </c>
      <c r="T8448" s="12" t="s">
        <v>17528</v>
      </c>
      <c r="U8448" s="12" t="s">
        <v>16639</v>
      </c>
    </row>
    <row r="8449" spans="1:21" hidden="1" x14ac:dyDescent="0.25">
      <c r="A8449">
        <v>59753</v>
      </c>
      <c r="B8449" s="12" t="s">
        <v>52</v>
      </c>
      <c r="C8449" s="12" t="s">
        <v>18013</v>
      </c>
      <c r="D8449" s="12" t="s">
        <v>18014</v>
      </c>
      <c r="E8449">
        <v>6606</v>
      </c>
      <c r="F8449">
        <v>1</v>
      </c>
      <c r="G8449" s="12" t="s">
        <v>55</v>
      </c>
      <c r="H8449" s="12" t="s">
        <v>56</v>
      </c>
      <c r="I8449">
        <v>29010</v>
      </c>
      <c r="J8449" s="12" t="s">
        <v>57</v>
      </c>
      <c r="K8449" s="12" t="s">
        <v>77</v>
      </c>
      <c r="L8449" s="12" t="s">
        <v>78</v>
      </c>
      <c r="M8449">
        <v>35351</v>
      </c>
      <c r="N8449" s="12" t="s">
        <v>60</v>
      </c>
      <c r="O8449" s="12" t="s">
        <v>14481</v>
      </c>
      <c r="P8449" s="12" t="s">
        <v>14482</v>
      </c>
      <c r="Q8449">
        <v>7116</v>
      </c>
      <c r="R8449" s="12" t="s">
        <v>63</v>
      </c>
      <c r="S8449" s="12" t="s">
        <v>11105</v>
      </c>
      <c r="T8449" s="12" t="s">
        <v>11106</v>
      </c>
      <c r="U8449" s="12" t="s">
        <v>16666</v>
      </c>
    </row>
    <row r="8450" spans="1:21" hidden="1" x14ac:dyDescent="0.25">
      <c r="A8450">
        <v>59754</v>
      </c>
      <c r="B8450" s="12" t="s">
        <v>52</v>
      </c>
      <c r="C8450" s="12" t="s">
        <v>18015</v>
      </c>
      <c r="D8450" s="12" t="s">
        <v>18016</v>
      </c>
      <c r="E8450">
        <v>6606</v>
      </c>
      <c r="F8450">
        <v>1</v>
      </c>
      <c r="G8450" s="12" t="s">
        <v>55</v>
      </c>
      <c r="H8450" s="12" t="s">
        <v>56</v>
      </c>
      <c r="I8450">
        <v>29013</v>
      </c>
      <c r="J8450" s="12" t="s">
        <v>57</v>
      </c>
      <c r="K8450" s="12" t="s">
        <v>58</v>
      </c>
      <c r="L8450" s="12" t="s">
        <v>59</v>
      </c>
      <c r="M8450">
        <v>35301</v>
      </c>
      <c r="N8450" s="12" t="s">
        <v>60</v>
      </c>
      <c r="O8450" s="12" t="s">
        <v>70</v>
      </c>
      <c r="P8450" s="12" t="s">
        <v>71</v>
      </c>
      <c r="Q8450">
        <v>9733</v>
      </c>
      <c r="R8450" s="12" t="s">
        <v>63</v>
      </c>
      <c r="S8450" s="12" t="s">
        <v>772</v>
      </c>
      <c r="T8450" s="12" t="s">
        <v>773</v>
      </c>
      <c r="U8450" s="12" t="s">
        <v>14194</v>
      </c>
    </row>
    <row r="8451" spans="1:21" hidden="1" x14ac:dyDescent="0.25">
      <c r="A8451">
        <v>59775</v>
      </c>
      <c r="B8451" s="12" t="s">
        <v>52</v>
      </c>
      <c r="C8451" s="12" t="s">
        <v>18017</v>
      </c>
      <c r="D8451" s="12" t="s">
        <v>18018</v>
      </c>
      <c r="E8451">
        <v>6606</v>
      </c>
      <c r="F8451">
        <v>1</v>
      </c>
      <c r="G8451" s="12" t="s">
        <v>55</v>
      </c>
      <c r="H8451" s="12" t="s">
        <v>56</v>
      </c>
      <c r="I8451">
        <v>29010</v>
      </c>
      <c r="J8451" s="12" t="s">
        <v>57</v>
      </c>
      <c r="K8451" s="12" t="s">
        <v>77</v>
      </c>
      <c r="L8451" s="12" t="s">
        <v>78</v>
      </c>
      <c r="M8451">
        <v>35349</v>
      </c>
      <c r="N8451" s="12" t="s">
        <v>60</v>
      </c>
      <c r="O8451" s="12" t="s">
        <v>11231</v>
      </c>
      <c r="P8451" s="12" t="s">
        <v>3284</v>
      </c>
      <c r="Q8451">
        <v>20422</v>
      </c>
      <c r="R8451" s="12" t="s">
        <v>63</v>
      </c>
      <c r="S8451" s="12" t="s">
        <v>3285</v>
      </c>
      <c r="T8451" s="12" t="s">
        <v>47</v>
      </c>
      <c r="U8451" s="12" t="s">
        <v>16639</v>
      </c>
    </row>
    <row r="8452" spans="1:21" hidden="1" x14ac:dyDescent="0.25">
      <c r="A8452">
        <v>59776</v>
      </c>
      <c r="B8452" s="12" t="s">
        <v>52</v>
      </c>
      <c r="C8452" s="12" t="s">
        <v>18019</v>
      </c>
      <c r="D8452" s="12" t="s">
        <v>18020</v>
      </c>
      <c r="E8452">
        <v>6606</v>
      </c>
      <c r="F8452">
        <v>1</v>
      </c>
      <c r="G8452" s="12" t="s">
        <v>55</v>
      </c>
      <c r="H8452" s="12" t="s">
        <v>56</v>
      </c>
      <c r="I8452">
        <v>29010</v>
      </c>
      <c r="J8452" s="12" t="s">
        <v>57</v>
      </c>
      <c r="K8452" s="12" t="s">
        <v>77</v>
      </c>
      <c r="L8452" s="12" t="s">
        <v>78</v>
      </c>
      <c r="M8452">
        <v>35350</v>
      </c>
      <c r="N8452" s="12" t="s">
        <v>60</v>
      </c>
      <c r="O8452" s="12" t="s">
        <v>10753</v>
      </c>
      <c r="P8452" s="12" t="s">
        <v>96</v>
      </c>
      <c r="Q8452">
        <v>18274</v>
      </c>
      <c r="R8452" s="12" t="s">
        <v>63</v>
      </c>
      <c r="S8452" s="12" t="s">
        <v>11247</v>
      </c>
      <c r="T8452" s="12" t="s">
        <v>11248</v>
      </c>
      <c r="U8452" s="12" t="s">
        <v>16639</v>
      </c>
    </row>
    <row r="8453" spans="1:21" hidden="1" x14ac:dyDescent="0.25">
      <c r="A8453">
        <v>59828</v>
      </c>
      <c r="B8453" s="12" t="s">
        <v>52</v>
      </c>
      <c r="C8453" s="12" t="s">
        <v>18021</v>
      </c>
      <c r="D8453" s="12" t="s">
        <v>18022</v>
      </c>
      <c r="E8453">
        <v>6606</v>
      </c>
      <c r="F8453">
        <v>1</v>
      </c>
      <c r="G8453" s="12" t="s">
        <v>55</v>
      </c>
      <c r="H8453" s="12" t="s">
        <v>56</v>
      </c>
      <c r="I8453">
        <v>29010</v>
      </c>
      <c r="J8453" s="12" t="s">
        <v>57</v>
      </c>
      <c r="K8453" s="12" t="s">
        <v>77</v>
      </c>
      <c r="L8453" s="12" t="s">
        <v>78</v>
      </c>
      <c r="M8453">
        <v>35347</v>
      </c>
      <c r="N8453" s="12" t="s">
        <v>60</v>
      </c>
      <c r="O8453" s="12" t="s">
        <v>14450</v>
      </c>
      <c r="P8453" s="12" t="s">
        <v>14451</v>
      </c>
      <c r="Q8453">
        <v>6923</v>
      </c>
      <c r="R8453" s="12" t="s">
        <v>63</v>
      </c>
      <c r="S8453" s="12" t="s">
        <v>11095</v>
      </c>
      <c r="T8453" s="12" t="s">
        <v>11096</v>
      </c>
      <c r="U8453" s="12" t="s">
        <v>16639</v>
      </c>
    </row>
    <row r="8454" spans="1:21" hidden="1" x14ac:dyDescent="0.25">
      <c r="A8454">
        <v>59835</v>
      </c>
      <c r="B8454" s="12" t="s">
        <v>52</v>
      </c>
      <c r="C8454" s="12" t="s">
        <v>18023</v>
      </c>
      <c r="D8454" s="12" t="s">
        <v>18024</v>
      </c>
      <c r="E8454">
        <v>6606</v>
      </c>
      <c r="F8454">
        <v>1</v>
      </c>
      <c r="G8454" s="12" t="s">
        <v>55</v>
      </c>
      <c r="H8454" s="12" t="s">
        <v>56</v>
      </c>
      <c r="I8454">
        <v>29010</v>
      </c>
      <c r="J8454" s="12" t="s">
        <v>57</v>
      </c>
      <c r="K8454" s="12" t="s">
        <v>77</v>
      </c>
      <c r="L8454" s="12" t="s">
        <v>78</v>
      </c>
      <c r="M8454">
        <v>35351</v>
      </c>
      <c r="N8454" s="12" t="s">
        <v>60</v>
      </c>
      <c r="O8454" s="12" t="s">
        <v>14481</v>
      </c>
      <c r="P8454" s="12" t="s">
        <v>14482</v>
      </c>
      <c r="Q8454">
        <v>8996</v>
      </c>
      <c r="R8454" s="12" t="s">
        <v>63</v>
      </c>
      <c r="S8454" s="12" t="s">
        <v>11164</v>
      </c>
      <c r="T8454" s="12" t="s">
        <v>11165</v>
      </c>
      <c r="U8454" s="12" t="s">
        <v>16639</v>
      </c>
    </row>
    <row r="8455" spans="1:21" hidden="1" x14ac:dyDescent="0.25">
      <c r="A8455">
        <v>59871</v>
      </c>
      <c r="B8455" s="12" t="s">
        <v>52</v>
      </c>
      <c r="C8455" s="12" t="s">
        <v>18025</v>
      </c>
      <c r="D8455" s="12" t="s">
        <v>18026</v>
      </c>
      <c r="E8455">
        <v>6606</v>
      </c>
      <c r="F8455">
        <v>1</v>
      </c>
      <c r="G8455" s="12" t="s">
        <v>55</v>
      </c>
      <c r="H8455" s="12" t="s">
        <v>56</v>
      </c>
      <c r="I8455">
        <v>43481</v>
      </c>
      <c r="J8455" s="12" t="s">
        <v>57</v>
      </c>
      <c r="K8455" s="12" t="s">
        <v>11825</v>
      </c>
      <c r="L8455" s="12" t="s">
        <v>11826</v>
      </c>
      <c r="M8455">
        <v>43738</v>
      </c>
      <c r="N8455" s="12" t="s">
        <v>60</v>
      </c>
      <c r="O8455" s="12" t="s">
        <v>11827</v>
      </c>
      <c r="P8455" s="12" t="s">
        <v>11828</v>
      </c>
      <c r="Q8455">
        <v>49731</v>
      </c>
      <c r="R8455" s="12" t="s">
        <v>63</v>
      </c>
      <c r="S8455" s="12" t="s">
        <v>14303</v>
      </c>
      <c r="T8455" s="12" t="s">
        <v>14304</v>
      </c>
      <c r="U8455" s="12" t="s">
        <v>16639</v>
      </c>
    </row>
    <row r="8456" spans="1:21" hidden="1" x14ac:dyDescent="0.25">
      <c r="A8456">
        <v>59872</v>
      </c>
      <c r="B8456" s="12" t="s">
        <v>52</v>
      </c>
      <c r="C8456" s="12" t="s">
        <v>18027</v>
      </c>
      <c r="D8456" s="12" t="s">
        <v>18028</v>
      </c>
      <c r="E8456">
        <v>6606</v>
      </c>
      <c r="F8456">
        <v>1</v>
      </c>
      <c r="G8456" s="12" t="s">
        <v>55</v>
      </c>
      <c r="H8456" s="12" t="s">
        <v>56</v>
      </c>
      <c r="I8456">
        <v>43481</v>
      </c>
      <c r="J8456" s="12" t="s">
        <v>57</v>
      </c>
      <c r="K8456" s="12" t="s">
        <v>11825</v>
      </c>
      <c r="L8456" s="12" t="s">
        <v>11826</v>
      </c>
      <c r="M8456">
        <v>43738</v>
      </c>
      <c r="N8456" s="12" t="s">
        <v>60</v>
      </c>
      <c r="O8456" s="12" t="s">
        <v>11827</v>
      </c>
      <c r="P8456" s="12" t="s">
        <v>11828</v>
      </c>
      <c r="Q8456">
        <v>49731</v>
      </c>
      <c r="R8456" s="12" t="s">
        <v>63</v>
      </c>
      <c r="S8456" s="12" t="s">
        <v>14303</v>
      </c>
      <c r="T8456" s="12" t="s">
        <v>14304</v>
      </c>
      <c r="U8456" s="12" t="s">
        <v>16666</v>
      </c>
    </row>
    <row r="8457" spans="1:21" hidden="1" x14ac:dyDescent="0.25">
      <c r="A8457">
        <v>59873</v>
      </c>
      <c r="B8457" s="12" t="s">
        <v>52</v>
      </c>
      <c r="C8457" s="12" t="s">
        <v>18029</v>
      </c>
      <c r="D8457" s="12" t="s">
        <v>18030</v>
      </c>
      <c r="E8457">
        <v>6606</v>
      </c>
      <c r="F8457">
        <v>1</v>
      </c>
      <c r="G8457" s="12" t="s">
        <v>55</v>
      </c>
      <c r="H8457" s="12" t="s">
        <v>56</v>
      </c>
      <c r="I8457">
        <v>43481</v>
      </c>
      <c r="J8457" s="12" t="s">
        <v>57</v>
      </c>
      <c r="K8457" s="12" t="s">
        <v>11825</v>
      </c>
      <c r="L8457" s="12" t="s">
        <v>11826</v>
      </c>
      <c r="M8457">
        <v>43738</v>
      </c>
      <c r="N8457" s="12" t="s">
        <v>60</v>
      </c>
      <c r="O8457" s="12" t="s">
        <v>11827</v>
      </c>
      <c r="P8457" s="12" t="s">
        <v>11828</v>
      </c>
      <c r="Q8457">
        <v>49731</v>
      </c>
      <c r="R8457" s="12" t="s">
        <v>63</v>
      </c>
      <c r="S8457" s="12" t="s">
        <v>14303</v>
      </c>
      <c r="T8457" s="12" t="s">
        <v>14304</v>
      </c>
      <c r="U8457" s="12" t="s">
        <v>16666</v>
      </c>
    </row>
    <row r="8458" spans="1:21" hidden="1" x14ac:dyDescent="0.25">
      <c r="A8458">
        <v>59874</v>
      </c>
      <c r="B8458" s="12" t="s">
        <v>52</v>
      </c>
      <c r="C8458" s="12" t="s">
        <v>18031</v>
      </c>
      <c r="D8458" s="12" t="s">
        <v>18032</v>
      </c>
      <c r="E8458">
        <v>6606</v>
      </c>
      <c r="F8458">
        <v>1</v>
      </c>
      <c r="G8458" s="12" t="s">
        <v>55</v>
      </c>
      <c r="H8458" s="12" t="s">
        <v>56</v>
      </c>
      <c r="I8458">
        <v>43481</v>
      </c>
      <c r="J8458" s="12" t="s">
        <v>57</v>
      </c>
      <c r="K8458" s="12" t="s">
        <v>11825</v>
      </c>
      <c r="L8458" s="12" t="s">
        <v>11826</v>
      </c>
      <c r="M8458">
        <v>43738</v>
      </c>
      <c r="N8458" s="12" t="s">
        <v>60</v>
      </c>
      <c r="O8458" s="12" t="s">
        <v>11827</v>
      </c>
      <c r="P8458" s="12" t="s">
        <v>11828</v>
      </c>
      <c r="Q8458">
        <v>49731</v>
      </c>
      <c r="R8458" s="12" t="s">
        <v>63</v>
      </c>
      <c r="S8458" s="12" t="s">
        <v>14303</v>
      </c>
      <c r="T8458" s="12" t="s">
        <v>14304</v>
      </c>
      <c r="U8458" s="12" t="s">
        <v>16639</v>
      </c>
    </row>
    <row r="8459" spans="1:21" hidden="1" x14ac:dyDescent="0.25">
      <c r="A8459">
        <v>59875</v>
      </c>
      <c r="B8459" s="12" t="s">
        <v>52</v>
      </c>
      <c r="C8459" s="12" t="s">
        <v>18033</v>
      </c>
      <c r="D8459" s="12" t="s">
        <v>18034</v>
      </c>
      <c r="E8459">
        <v>6606</v>
      </c>
      <c r="F8459">
        <v>1</v>
      </c>
      <c r="G8459" s="12" t="s">
        <v>55</v>
      </c>
      <c r="H8459" s="12" t="s">
        <v>56</v>
      </c>
      <c r="I8459">
        <v>43481</v>
      </c>
      <c r="J8459" s="12" t="s">
        <v>57</v>
      </c>
      <c r="K8459" s="12" t="s">
        <v>11825</v>
      </c>
      <c r="L8459" s="12" t="s">
        <v>11826</v>
      </c>
      <c r="M8459">
        <v>43738</v>
      </c>
      <c r="N8459" s="12" t="s">
        <v>60</v>
      </c>
      <c r="O8459" s="12" t="s">
        <v>11827</v>
      </c>
      <c r="P8459" s="12" t="s">
        <v>11828</v>
      </c>
      <c r="Q8459">
        <v>49731</v>
      </c>
      <c r="R8459" s="12" t="s">
        <v>63</v>
      </c>
      <c r="S8459" s="12" t="s">
        <v>14303</v>
      </c>
      <c r="T8459" s="12" t="s">
        <v>14304</v>
      </c>
      <c r="U8459" s="12" t="s">
        <v>16639</v>
      </c>
    </row>
    <row r="8460" spans="1:21" hidden="1" x14ac:dyDescent="0.25">
      <c r="A8460">
        <v>59876</v>
      </c>
      <c r="B8460" s="12" t="s">
        <v>52</v>
      </c>
      <c r="C8460" s="12" t="s">
        <v>18035</v>
      </c>
      <c r="D8460" s="12" t="s">
        <v>18036</v>
      </c>
      <c r="E8460">
        <v>6606</v>
      </c>
      <c r="F8460">
        <v>1</v>
      </c>
      <c r="G8460" s="12" t="s">
        <v>55</v>
      </c>
      <c r="H8460" s="12" t="s">
        <v>56</v>
      </c>
      <c r="I8460">
        <v>43481</v>
      </c>
      <c r="J8460" s="12" t="s">
        <v>57</v>
      </c>
      <c r="K8460" s="12" t="s">
        <v>11825</v>
      </c>
      <c r="L8460" s="12" t="s">
        <v>11826</v>
      </c>
      <c r="M8460">
        <v>43738</v>
      </c>
      <c r="N8460" s="12" t="s">
        <v>60</v>
      </c>
      <c r="O8460" s="12" t="s">
        <v>11827</v>
      </c>
      <c r="P8460" s="12" t="s">
        <v>11828</v>
      </c>
      <c r="Q8460">
        <v>49729</v>
      </c>
      <c r="R8460" s="12" t="s">
        <v>63</v>
      </c>
      <c r="S8460" s="12" t="s">
        <v>14301</v>
      </c>
      <c r="T8460" s="12" t="s">
        <v>14302</v>
      </c>
      <c r="U8460" s="12" t="s">
        <v>16639</v>
      </c>
    </row>
    <row r="8461" spans="1:21" hidden="1" x14ac:dyDescent="0.25">
      <c r="A8461">
        <v>59877</v>
      </c>
      <c r="B8461" s="12" t="s">
        <v>52</v>
      </c>
      <c r="C8461" s="12" t="s">
        <v>18037</v>
      </c>
      <c r="D8461" s="12" t="s">
        <v>18038</v>
      </c>
      <c r="E8461">
        <v>6606</v>
      </c>
      <c r="F8461">
        <v>1</v>
      </c>
      <c r="G8461" s="12" t="s">
        <v>55</v>
      </c>
      <c r="H8461" s="12" t="s">
        <v>56</v>
      </c>
      <c r="I8461">
        <v>43481</v>
      </c>
      <c r="J8461" s="12" t="s">
        <v>57</v>
      </c>
      <c r="K8461" s="12" t="s">
        <v>11825</v>
      </c>
      <c r="L8461" s="12" t="s">
        <v>11826</v>
      </c>
      <c r="M8461">
        <v>43738</v>
      </c>
      <c r="N8461" s="12" t="s">
        <v>60</v>
      </c>
      <c r="O8461" s="12" t="s">
        <v>11827</v>
      </c>
      <c r="P8461" s="12" t="s">
        <v>11828</v>
      </c>
      <c r="Q8461">
        <v>49729</v>
      </c>
      <c r="R8461" s="12" t="s">
        <v>63</v>
      </c>
      <c r="S8461" s="12" t="s">
        <v>14301</v>
      </c>
      <c r="T8461" s="12" t="s">
        <v>14302</v>
      </c>
      <c r="U8461" s="12" t="s">
        <v>16639</v>
      </c>
    </row>
    <row r="8462" spans="1:21" hidden="1" x14ac:dyDescent="0.25">
      <c r="A8462">
        <v>59878</v>
      </c>
      <c r="B8462" s="12" t="s">
        <v>52</v>
      </c>
      <c r="C8462" s="12" t="s">
        <v>18039</v>
      </c>
      <c r="D8462" s="12" t="s">
        <v>18040</v>
      </c>
      <c r="E8462">
        <v>6606</v>
      </c>
      <c r="F8462">
        <v>1</v>
      </c>
      <c r="G8462" s="12" t="s">
        <v>55</v>
      </c>
      <c r="H8462" s="12" t="s">
        <v>56</v>
      </c>
      <c r="I8462">
        <v>43481</v>
      </c>
      <c r="J8462" s="12" t="s">
        <v>57</v>
      </c>
      <c r="K8462" s="12" t="s">
        <v>11825</v>
      </c>
      <c r="L8462" s="12" t="s">
        <v>11826</v>
      </c>
      <c r="M8462">
        <v>43738</v>
      </c>
      <c r="N8462" s="12" t="s">
        <v>60</v>
      </c>
      <c r="O8462" s="12" t="s">
        <v>11827</v>
      </c>
      <c r="P8462" s="12" t="s">
        <v>11828</v>
      </c>
      <c r="Q8462">
        <v>49729</v>
      </c>
      <c r="R8462" s="12" t="s">
        <v>63</v>
      </c>
      <c r="S8462" s="12" t="s">
        <v>14301</v>
      </c>
      <c r="T8462" s="12" t="s">
        <v>14302</v>
      </c>
      <c r="U8462" s="12" t="s">
        <v>16639</v>
      </c>
    </row>
    <row r="8463" spans="1:21" hidden="1" x14ac:dyDescent="0.25">
      <c r="A8463">
        <v>59879</v>
      </c>
      <c r="B8463" s="12" t="s">
        <v>52</v>
      </c>
      <c r="C8463" s="12" t="s">
        <v>18041</v>
      </c>
      <c r="D8463" s="12" t="s">
        <v>18042</v>
      </c>
      <c r="E8463">
        <v>6606</v>
      </c>
      <c r="F8463">
        <v>1</v>
      </c>
      <c r="G8463" s="12" t="s">
        <v>55</v>
      </c>
      <c r="H8463" s="12" t="s">
        <v>56</v>
      </c>
      <c r="I8463">
        <v>43481</v>
      </c>
      <c r="J8463" s="12" t="s">
        <v>57</v>
      </c>
      <c r="K8463" s="12" t="s">
        <v>11825</v>
      </c>
      <c r="L8463" s="12" t="s">
        <v>11826</v>
      </c>
      <c r="M8463">
        <v>43738</v>
      </c>
      <c r="N8463" s="12" t="s">
        <v>60</v>
      </c>
      <c r="O8463" s="12" t="s">
        <v>11827</v>
      </c>
      <c r="P8463" s="12" t="s">
        <v>11828</v>
      </c>
      <c r="Q8463">
        <v>49729</v>
      </c>
      <c r="R8463" s="12" t="s">
        <v>63</v>
      </c>
      <c r="S8463" s="12" t="s">
        <v>14301</v>
      </c>
      <c r="T8463" s="12" t="s">
        <v>14302</v>
      </c>
      <c r="U8463" s="12" t="s">
        <v>16666</v>
      </c>
    </row>
    <row r="8464" spans="1:21" hidden="1" x14ac:dyDescent="0.25">
      <c r="A8464">
        <v>59880</v>
      </c>
      <c r="B8464" s="12" t="s">
        <v>52</v>
      </c>
      <c r="C8464" s="12" t="s">
        <v>18043</v>
      </c>
      <c r="D8464" s="12" t="s">
        <v>18044</v>
      </c>
      <c r="E8464">
        <v>6606</v>
      </c>
      <c r="F8464">
        <v>1</v>
      </c>
      <c r="G8464" s="12" t="s">
        <v>55</v>
      </c>
      <c r="H8464" s="12" t="s">
        <v>56</v>
      </c>
      <c r="I8464">
        <v>43481</v>
      </c>
      <c r="J8464" s="12" t="s">
        <v>57</v>
      </c>
      <c r="K8464" s="12" t="s">
        <v>11825</v>
      </c>
      <c r="L8464" s="12" t="s">
        <v>11826</v>
      </c>
      <c r="M8464">
        <v>43738</v>
      </c>
      <c r="N8464" s="12" t="s">
        <v>60</v>
      </c>
      <c r="O8464" s="12" t="s">
        <v>11827</v>
      </c>
      <c r="P8464" s="12" t="s">
        <v>11828</v>
      </c>
      <c r="Q8464">
        <v>49729</v>
      </c>
      <c r="R8464" s="12" t="s">
        <v>63</v>
      </c>
      <c r="S8464" s="12" t="s">
        <v>14301</v>
      </c>
      <c r="T8464" s="12" t="s">
        <v>14302</v>
      </c>
      <c r="U8464" s="12" t="s">
        <v>16666</v>
      </c>
    </row>
    <row r="8465" spans="1:21" hidden="1" x14ac:dyDescent="0.25">
      <c r="A8465">
        <v>59881</v>
      </c>
      <c r="B8465" s="12" t="s">
        <v>52</v>
      </c>
      <c r="C8465" s="12" t="s">
        <v>18045</v>
      </c>
      <c r="D8465" s="12" t="s">
        <v>18046</v>
      </c>
      <c r="E8465">
        <v>6606</v>
      </c>
      <c r="F8465">
        <v>1</v>
      </c>
      <c r="G8465" s="12" t="s">
        <v>55</v>
      </c>
      <c r="H8465" s="12" t="s">
        <v>56</v>
      </c>
      <c r="I8465">
        <v>43481</v>
      </c>
      <c r="J8465" s="12" t="s">
        <v>57</v>
      </c>
      <c r="K8465" s="12" t="s">
        <v>11825</v>
      </c>
      <c r="L8465" s="12" t="s">
        <v>11826</v>
      </c>
      <c r="M8465">
        <v>43738</v>
      </c>
      <c r="N8465" s="12" t="s">
        <v>60</v>
      </c>
      <c r="O8465" s="12" t="s">
        <v>11827</v>
      </c>
      <c r="P8465" s="12" t="s">
        <v>11828</v>
      </c>
      <c r="Q8465">
        <v>43742</v>
      </c>
      <c r="R8465" s="12" t="s">
        <v>63</v>
      </c>
      <c r="S8465" s="12" t="s">
        <v>11831</v>
      </c>
      <c r="T8465" s="12" t="s">
        <v>11832</v>
      </c>
      <c r="U8465" s="12" t="s">
        <v>16639</v>
      </c>
    </row>
    <row r="8466" spans="1:21" hidden="1" x14ac:dyDescent="0.25">
      <c r="A8466">
        <v>59882</v>
      </c>
      <c r="B8466" s="12" t="s">
        <v>52</v>
      </c>
      <c r="C8466" s="12" t="s">
        <v>18047</v>
      </c>
      <c r="D8466" s="12" t="s">
        <v>18048</v>
      </c>
      <c r="E8466">
        <v>6606</v>
      </c>
      <c r="F8466">
        <v>1</v>
      </c>
      <c r="G8466" s="12" t="s">
        <v>55</v>
      </c>
      <c r="H8466" s="12" t="s">
        <v>56</v>
      </c>
      <c r="I8466">
        <v>43481</v>
      </c>
      <c r="J8466" s="12" t="s">
        <v>57</v>
      </c>
      <c r="K8466" s="12" t="s">
        <v>11825</v>
      </c>
      <c r="L8466" s="12" t="s">
        <v>11826</v>
      </c>
      <c r="M8466">
        <v>43738</v>
      </c>
      <c r="N8466" s="12" t="s">
        <v>60</v>
      </c>
      <c r="O8466" s="12" t="s">
        <v>11827</v>
      </c>
      <c r="P8466" s="12" t="s">
        <v>11828</v>
      </c>
      <c r="Q8466">
        <v>43742</v>
      </c>
      <c r="R8466" s="12" t="s">
        <v>63</v>
      </c>
      <c r="S8466" s="12" t="s">
        <v>11831</v>
      </c>
      <c r="T8466" s="12" t="s">
        <v>11832</v>
      </c>
      <c r="U8466" s="12" t="s">
        <v>16639</v>
      </c>
    </row>
    <row r="8467" spans="1:21" hidden="1" x14ac:dyDescent="0.25">
      <c r="A8467">
        <v>59883</v>
      </c>
      <c r="B8467" s="12" t="s">
        <v>52</v>
      </c>
      <c r="C8467" s="12" t="s">
        <v>18049</v>
      </c>
      <c r="D8467" s="12" t="s">
        <v>18050</v>
      </c>
      <c r="E8467">
        <v>6606</v>
      </c>
      <c r="F8467">
        <v>1</v>
      </c>
      <c r="G8467" s="12" t="s">
        <v>55</v>
      </c>
      <c r="H8467" s="12" t="s">
        <v>56</v>
      </c>
      <c r="I8467">
        <v>43481</v>
      </c>
      <c r="J8467" s="12" t="s">
        <v>57</v>
      </c>
      <c r="K8467" s="12" t="s">
        <v>11825</v>
      </c>
      <c r="L8467" s="12" t="s">
        <v>11826</v>
      </c>
      <c r="M8467">
        <v>43738</v>
      </c>
      <c r="N8467" s="12" t="s">
        <v>60</v>
      </c>
      <c r="O8467" s="12" t="s">
        <v>11827</v>
      </c>
      <c r="P8467" s="12" t="s">
        <v>11828</v>
      </c>
      <c r="Q8467">
        <v>43742</v>
      </c>
      <c r="R8467" s="12" t="s">
        <v>63</v>
      </c>
      <c r="S8467" s="12" t="s">
        <v>11831</v>
      </c>
      <c r="T8467" s="12" t="s">
        <v>11832</v>
      </c>
      <c r="U8467" s="12" t="s">
        <v>16639</v>
      </c>
    </row>
    <row r="8468" spans="1:21" hidden="1" x14ac:dyDescent="0.25">
      <c r="A8468">
        <v>59884</v>
      </c>
      <c r="B8468" s="12" t="s">
        <v>52</v>
      </c>
      <c r="C8468" s="12" t="s">
        <v>18051</v>
      </c>
      <c r="D8468" s="12" t="s">
        <v>18052</v>
      </c>
      <c r="E8468">
        <v>6606</v>
      </c>
      <c r="F8468">
        <v>1</v>
      </c>
      <c r="G8468" s="12" t="s">
        <v>55</v>
      </c>
      <c r="H8468" s="12" t="s">
        <v>56</v>
      </c>
      <c r="I8468">
        <v>43481</v>
      </c>
      <c r="J8468" s="12" t="s">
        <v>57</v>
      </c>
      <c r="K8468" s="12" t="s">
        <v>11825</v>
      </c>
      <c r="L8468" s="12" t="s">
        <v>11826</v>
      </c>
      <c r="M8468">
        <v>43738</v>
      </c>
      <c r="N8468" s="12" t="s">
        <v>60</v>
      </c>
      <c r="O8468" s="12" t="s">
        <v>11827</v>
      </c>
      <c r="P8468" s="12" t="s">
        <v>11828</v>
      </c>
      <c r="Q8468">
        <v>43742</v>
      </c>
      <c r="R8468" s="12" t="s">
        <v>63</v>
      </c>
      <c r="S8468" s="12" t="s">
        <v>11831</v>
      </c>
      <c r="T8468" s="12" t="s">
        <v>11832</v>
      </c>
      <c r="U8468" s="12" t="s">
        <v>16666</v>
      </c>
    </row>
    <row r="8469" spans="1:21" hidden="1" x14ac:dyDescent="0.25">
      <c r="A8469">
        <v>59885</v>
      </c>
      <c r="B8469" s="12" t="s">
        <v>52</v>
      </c>
      <c r="C8469" s="12" t="s">
        <v>18053</v>
      </c>
      <c r="D8469" s="12" t="s">
        <v>18054</v>
      </c>
      <c r="E8469">
        <v>6606</v>
      </c>
      <c r="F8469">
        <v>1</v>
      </c>
      <c r="G8469" s="12" t="s">
        <v>55</v>
      </c>
      <c r="H8469" s="12" t="s">
        <v>56</v>
      </c>
      <c r="I8469">
        <v>43481</v>
      </c>
      <c r="J8469" s="12" t="s">
        <v>57</v>
      </c>
      <c r="K8469" s="12" t="s">
        <v>11825</v>
      </c>
      <c r="L8469" s="12" t="s">
        <v>11826</v>
      </c>
      <c r="M8469">
        <v>43738</v>
      </c>
      <c r="N8469" s="12" t="s">
        <v>60</v>
      </c>
      <c r="O8469" s="12" t="s">
        <v>11827</v>
      </c>
      <c r="P8469" s="12" t="s">
        <v>11828</v>
      </c>
      <c r="Q8469">
        <v>43742</v>
      </c>
      <c r="R8469" s="12" t="s">
        <v>63</v>
      </c>
      <c r="S8469" s="12" t="s">
        <v>11831</v>
      </c>
      <c r="T8469" s="12" t="s">
        <v>11832</v>
      </c>
      <c r="U8469" s="12" t="s">
        <v>16639</v>
      </c>
    </row>
    <row r="8470" spans="1:21" hidden="1" x14ac:dyDescent="0.25">
      <c r="A8470">
        <v>59886</v>
      </c>
      <c r="B8470" s="12" t="s">
        <v>52</v>
      </c>
      <c r="C8470" s="12" t="s">
        <v>18055</v>
      </c>
      <c r="D8470" s="12" t="s">
        <v>18056</v>
      </c>
      <c r="E8470">
        <v>6606</v>
      </c>
      <c r="F8470">
        <v>1</v>
      </c>
      <c r="G8470" s="12" t="s">
        <v>55</v>
      </c>
      <c r="H8470" s="12" t="s">
        <v>56</v>
      </c>
      <c r="I8470">
        <v>43481</v>
      </c>
      <c r="J8470" s="12" t="s">
        <v>57</v>
      </c>
      <c r="K8470" s="12" t="s">
        <v>11825</v>
      </c>
      <c r="L8470" s="12" t="s">
        <v>11826</v>
      </c>
      <c r="M8470">
        <v>43738</v>
      </c>
      <c r="N8470" s="12" t="s">
        <v>60</v>
      </c>
      <c r="O8470" s="12" t="s">
        <v>11827</v>
      </c>
      <c r="P8470" s="12" t="s">
        <v>11828</v>
      </c>
      <c r="Q8470">
        <v>43742</v>
      </c>
      <c r="R8470" s="12" t="s">
        <v>63</v>
      </c>
      <c r="S8470" s="12" t="s">
        <v>11831</v>
      </c>
      <c r="T8470" s="12" t="s">
        <v>11832</v>
      </c>
      <c r="U8470" s="12" t="s">
        <v>16639</v>
      </c>
    </row>
    <row r="8471" spans="1:21" hidden="1" x14ac:dyDescent="0.25">
      <c r="A8471">
        <v>59888</v>
      </c>
      <c r="B8471" s="12" t="s">
        <v>52</v>
      </c>
      <c r="C8471" s="12" t="s">
        <v>18059</v>
      </c>
      <c r="D8471" s="12" t="s">
        <v>18060</v>
      </c>
      <c r="E8471">
        <v>6606</v>
      </c>
      <c r="F8471">
        <v>1</v>
      </c>
      <c r="G8471" s="12" t="s">
        <v>55</v>
      </c>
      <c r="H8471" s="12" t="s">
        <v>56</v>
      </c>
      <c r="I8471">
        <v>43481</v>
      </c>
      <c r="J8471" s="12" t="s">
        <v>57</v>
      </c>
      <c r="K8471" s="12" t="s">
        <v>11825</v>
      </c>
      <c r="L8471" s="12" t="s">
        <v>11826</v>
      </c>
      <c r="M8471">
        <v>43738</v>
      </c>
      <c r="N8471" s="12" t="s">
        <v>60</v>
      </c>
      <c r="O8471" s="12" t="s">
        <v>11827</v>
      </c>
      <c r="P8471" s="12" t="s">
        <v>11828</v>
      </c>
      <c r="Q8471">
        <v>43742</v>
      </c>
      <c r="R8471" s="12" t="s">
        <v>63</v>
      </c>
      <c r="S8471" s="12" t="s">
        <v>11831</v>
      </c>
      <c r="T8471" s="12" t="s">
        <v>11832</v>
      </c>
      <c r="U8471" s="12" t="s">
        <v>16639</v>
      </c>
    </row>
    <row r="8472" spans="1:21" hidden="1" x14ac:dyDescent="0.25">
      <c r="A8472">
        <v>59890</v>
      </c>
      <c r="B8472" s="12" t="s">
        <v>52</v>
      </c>
      <c r="C8472" s="12" t="s">
        <v>18063</v>
      </c>
      <c r="D8472" s="12" t="s">
        <v>18064</v>
      </c>
      <c r="E8472">
        <v>6606</v>
      </c>
      <c r="F8472">
        <v>1</v>
      </c>
      <c r="G8472" s="12" t="s">
        <v>55</v>
      </c>
      <c r="H8472" s="12" t="s">
        <v>56</v>
      </c>
      <c r="I8472">
        <v>43481</v>
      </c>
      <c r="J8472" s="12" t="s">
        <v>57</v>
      </c>
      <c r="K8472" s="12" t="s">
        <v>11825</v>
      </c>
      <c r="L8472" s="12" t="s">
        <v>11826</v>
      </c>
      <c r="M8472">
        <v>43738</v>
      </c>
      <c r="N8472" s="12" t="s">
        <v>60</v>
      </c>
      <c r="O8472" s="12" t="s">
        <v>11827</v>
      </c>
      <c r="P8472" s="12" t="s">
        <v>11828</v>
      </c>
      <c r="Q8472">
        <v>49728</v>
      </c>
      <c r="R8472" s="12" t="s">
        <v>63</v>
      </c>
      <c r="S8472" s="12" t="s">
        <v>14299</v>
      </c>
      <c r="T8472" s="12" t="s">
        <v>14300</v>
      </c>
      <c r="U8472" s="12" t="s">
        <v>16639</v>
      </c>
    </row>
    <row r="8473" spans="1:21" hidden="1" x14ac:dyDescent="0.25">
      <c r="A8473">
        <v>59891</v>
      </c>
      <c r="B8473" s="12" t="s">
        <v>52</v>
      </c>
      <c r="C8473" s="12" t="s">
        <v>18065</v>
      </c>
      <c r="D8473" s="12" t="s">
        <v>18066</v>
      </c>
      <c r="E8473">
        <v>6606</v>
      </c>
      <c r="F8473">
        <v>1</v>
      </c>
      <c r="G8473" s="12" t="s">
        <v>55</v>
      </c>
      <c r="H8473" s="12" t="s">
        <v>56</v>
      </c>
      <c r="I8473">
        <v>43481</v>
      </c>
      <c r="J8473" s="12" t="s">
        <v>57</v>
      </c>
      <c r="K8473" s="12" t="s">
        <v>11825</v>
      </c>
      <c r="L8473" s="12" t="s">
        <v>11826</v>
      </c>
      <c r="M8473">
        <v>43738</v>
      </c>
      <c r="N8473" s="12" t="s">
        <v>60</v>
      </c>
      <c r="O8473" s="12" t="s">
        <v>11827</v>
      </c>
      <c r="P8473" s="12" t="s">
        <v>11828</v>
      </c>
      <c r="Q8473">
        <v>49728</v>
      </c>
      <c r="R8473" s="12" t="s">
        <v>63</v>
      </c>
      <c r="S8473" s="12" t="s">
        <v>14299</v>
      </c>
      <c r="T8473" s="12" t="s">
        <v>14300</v>
      </c>
      <c r="U8473" s="12" t="s">
        <v>16639</v>
      </c>
    </row>
    <row r="8474" spans="1:21" hidden="1" x14ac:dyDescent="0.25">
      <c r="A8474">
        <v>59892</v>
      </c>
      <c r="B8474" s="12" t="s">
        <v>52</v>
      </c>
      <c r="C8474" s="12" t="s">
        <v>18067</v>
      </c>
      <c r="D8474" s="12" t="s">
        <v>18068</v>
      </c>
      <c r="E8474">
        <v>6606</v>
      </c>
      <c r="F8474">
        <v>1</v>
      </c>
      <c r="G8474" s="12" t="s">
        <v>55</v>
      </c>
      <c r="H8474" s="12" t="s">
        <v>56</v>
      </c>
      <c r="I8474">
        <v>43481</v>
      </c>
      <c r="J8474" s="12" t="s">
        <v>57</v>
      </c>
      <c r="K8474" s="12" t="s">
        <v>11825</v>
      </c>
      <c r="L8474" s="12" t="s">
        <v>11826</v>
      </c>
      <c r="M8474">
        <v>43738</v>
      </c>
      <c r="N8474" s="12" t="s">
        <v>60</v>
      </c>
      <c r="O8474" s="12" t="s">
        <v>11827</v>
      </c>
      <c r="P8474" s="12" t="s">
        <v>11828</v>
      </c>
      <c r="Q8474">
        <v>49728</v>
      </c>
      <c r="R8474" s="12" t="s">
        <v>63</v>
      </c>
      <c r="S8474" s="12" t="s">
        <v>14299</v>
      </c>
      <c r="T8474" s="12" t="s">
        <v>14300</v>
      </c>
      <c r="U8474" s="12" t="s">
        <v>16666</v>
      </c>
    </row>
    <row r="8475" spans="1:21" hidden="1" x14ac:dyDescent="0.25">
      <c r="A8475">
        <v>59893</v>
      </c>
      <c r="B8475" s="12" t="s">
        <v>52</v>
      </c>
      <c r="C8475" s="12" t="s">
        <v>18069</v>
      </c>
      <c r="D8475" s="12" t="s">
        <v>18070</v>
      </c>
      <c r="E8475">
        <v>6606</v>
      </c>
      <c r="F8475">
        <v>1</v>
      </c>
      <c r="G8475" s="12" t="s">
        <v>55</v>
      </c>
      <c r="H8475" s="12" t="s">
        <v>56</v>
      </c>
      <c r="I8475">
        <v>43481</v>
      </c>
      <c r="J8475" s="12" t="s">
        <v>57</v>
      </c>
      <c r="K8475" s="12" t="s">
        <v>11825</v>
      </c>
      <c r="L8475" s="12" t="s">
        <v>11826</v>
      </c>
      <c r="M8475">
        <v>43738</v>
      </c>
      <c r="N8475" s="12" t="s">
        <v>60</v>
      </c>
      <c r="O8475" s="12" t="s">
        <v>11827</v>
      </c>
      <c r="P8475" s="12" t="s">
        <v>11828</v>
      </c>
      <c r="Q8475">
        <v>49728</v>
      </c>
      <c r="R8475" s="12" t="s">
        <v>63</v>
      </c>
      <c r="S8475" s="12" t="s">
        <v>14299</v>
      </c>
      <c r="T8475" s="12" t="s">
        <v>14300</v>
      </c>
      <c r="U8475" s="12" t="s">
        <v>16639</v>
      </c>
    </row>
    <row r="8476" spans="1:21" hidden="1" x14ac:dyDescent="0.25">
      <c r="A8476">
        <v>59894</v>
      </c>
      <c r="B8476" s="12" t="s">
        <v>52</v>
      </c>
      <c r="C8476" s="12" t="s">
        <v>18071</v>
      </c>
      <c r="D8476" s="12" t="s">
        <v>18072</v>
      </c>
      <c r="E8476">
        <v>6606</v>
      </c>
      <c r="F8476">
        <v>1</v>
      </c>
      <c r="G8476" s="12" t="s">
        <v>55</v>
      </c>
      <c r="H8476" s="12" t="s">
        <v>56</v>
      </c>
      <c r="I8476">
        <v>43481</v>
      </c>
      <c r="J8476" s="12" t="s">
        <v>57</v>
      </c>
      <c r="K8476" s="12" t="s">
        <v>11825</v>
      </c>
      <c r="L8476" s="12" t="s">
        <v>11826</v>
      </c>
      <c r="M8476">
        <v>43738</v>
      </c>
      <c r="N8476" s="12" t="s">
        <v>60</v>
      </c>
      <c r="O8476" s="12" t="s">
        <v>11827</v>
      </c>
      <c r="P8476" s="12" t="s">
        <v>11828</v>
      </c>
      <c r="Q8476">
        <v>49728</v>
      </c>
      <c r="R8476" s="12" t="s">
        <v>63</v>
      </c>
      <c r="S8476" s="12" t="s">
        <v>14299</v>
      </c>
      <c r="T8476" s="12" t="s">
        <v>14300</v>
      </c>
      <c r="U8476" s="12" t="s">
        <v>16639</v>
      </c>
    </row>
    <row r="8477" spans="1:21" hidden="1" x14ac:dyDescent="0.25">
      <c r="A8477">
        <v>59895</v>
      </c>
      <c r="B8477" s="12" t="s">
        <v>52</v>
      </c>
      <c r="C8477" s="12" t="s">
        <v>18073</v>
      </c>
      <c r="D8477" s="12" t="s">
        <v>18074</v>
      </c>
      <c r="E8477">
        <v>6606</v>
      </c>
      <c r="F8477">
        <v>1</v>
      </c>
      <c r="G8477" s="12" t="s">
        <v>55</v>
      </c>
      <c r="H8477" s="12" t="s">
        <v>56</v>
      </c>
      <c r="I8477">
        <v>43481</v>
      </c>
      <c r="J8477" s="12" t="s">
        <v>57</v>
      </c>
      <c r="K8477" s="12" t="s">
        <v>11825</v>
      </c>
      <c r="L8477" s="12" t="s">
        <v>11826</v>
      </c>
      <c r="M8477">
        <v>43738</v>
      </c>
      <c r="N8477" s="12" t="s">
        <v>60</v>
      </c>
      <c r="O8477" s="12" t="s">
        <v>11827</v>
      </c>
      <c r="P8477" s="12" t="s">
        <v>11828</v>
      </c>
      <c r="Q8477">
        <v>49728</v>
      </c>
      <c r="R8477" s="12" t="s">
        <v>63</v>
      </c>
      <c r="S8477" s="12" t="s">
        <v>14299</v>
      </c>
      <c r="T8477" s="12" t="s">
        <v>14300</v>
      </c>
      <c r="U8477" s="12" t="s">
        <v>16639</v>
      </c>
    </row>
    <row r="8478" spans="1:21" hidden="1" x14ac:dyDescent="0.25">
      <c r="A8478">
        <v>59896</v>
      </c>
      <c r="B8478" s="12" t="s">
        <v>52</v>
      </c>
      <c r="C8478" s="12" t="s">
        <v>18075</v>
      </c>
      <c r="D8478" s="12" t="s">
        <v>18076</v>
      </c>
      <c r="E8478">
        <v>6606</v>
      </c>
      <c r="F8478">
        <v>1</v>
      </c>
      <c r="G8478" s="12" t="s">
        <v>55</v>
      </c>
      <c r="H8478" s="12" t="s">
        <v>56</v>
      </c>
      <c r="I8478">
        <v>43481</v>
      </c>
      <c r="J8478" s="12" t="s">
        <v>57</v>
      </c>
      <c r="K8478" s="12" t="s">
        <v>11825</v>
      </c>
      <c r="L8478" s="12" t="s">
        <v>11826</v>
      </c>
      <c r="M8478">
        <v>43738</v>
      </c>
      <c r="N8478" s="12" t="s">
        <v>60</v>
      </c>
      <c r="O8478" s="12" t="s">
        <v>11827</v>
      </c>
      <c r="P8478" s="12" t="s">
        <v>11828</v>
      </c>
      <c r="Q8478">
        <v>49728</v>
      </c>
      <c r="R8478" s="12" t="s">
        <v>63</v>
      </c>
      <c r="S8478" s="12" t="s">
        <v>14299</v>
      </c>
      <c r="T8478" s="12" t="s">
        <v>14300</v>
      </c>
      <c r="U8478" s="12" t="s">
        <v>16639</v>
      </c>
    </row>
    <row r="8479" spans="1:21" hidden="1" x14ac:dyDescent="0.25">
      <c r="A8479">
        <v>59897</v>
      </c>
      <c r="B8479" s="12" t="s">
        <v>52</v>
      </c>
      <c r="C8479" s="12" t="s">
        <v>18077</v>
      </c>
      <c r="D8479" s="12" t="s">
        <v>18078</v>
      </c>
      <c r="E8479">
        <v>6606</v>
      </c>
      <c r="F8479">
        <v>1</v>
      </c>
      <c r="G8479" s="12" t="s">
        <v>55</v>
      </c>
      <c r="H8479" s="12" t="s">
        <v>56</v>
      </c>
      <c r="I8479">
        <v>43481</v>
      </c>
      <c r="J8479" s="12" t="s">
        <v>57</v>
      </c>
      <c r="K8479" s="12" t="s">
        <v>11825</v>
      </c>
      <c r="L8479" s="12" t="s">
        <v>11826</v>
      </c>
      <c r="M8479">
        <v>43738</v>
      </c>
      <c r="N8479" s="12" t="s">
        <v>60</v>
      </c>
      <c r="O8479" s="12" t="s">
        <v>11827</v>
      </c>
      <c r="P8479" s="12" t="s">
        <v>11828</v>
      </c>
      <c r="Q8479">
        <v>49728</v>
      </c>
      <c r="R8479" s="12" t="s">
        <v>63</v>
      </c>
      <c r="S8479" s="12" t="s">
        <v>14299</v>
      </c>
      <c r="T8479" s="12" t="s">
        <v>14300</v>
      </c>
      <c r="U8479" s="12" t="s">
        <v>16639</v>
      </c>
    </row>
    <row r="8480" spans="1:21" hidden="1" x14ac:dyDescent="0.25">
      <c r="A8480">
        <v>59920</v>
      </c>
      <c r="B8480" s="12" t="s">
        <v>52</v>
      </c>
      <c r="C8480" s="12" t="s">
        <v>18079</v>
      </c>
      <c r="D8480" s="12" t="s">
        <v>14751</v>
      </c>
      <c r="E8480">
        <v>6606</v>
      </c>
      <c r="F8480">
        <v>1</v>
      </c>
      <c r="G8480" s="12" t="s">
        <v>55</v>
      </c>
      <c r="H8480" s="12" t="s">
        <v>56</v>
      </c>
      <c r="I8480">
        <v>29010</v>
      </c>
      <c r="J8480" s="12" t="s">
        <v>57</v>
      </c>
      <c r="K8480" s="12" t="s">
        <v>77</v>
      </c>
      <c r="L8480" s="12" t="s">
        <v>78</v>
      </c>
      <c r="M8480">
        <v>35351</v>
      </c>
      <c r="N8480" s="12" t="s">
        <v>60</v>
      </c>
      <c r="O8480" s="12" t="s">
        <v>14481</v>
      </c>
      <c r="P8480" s="12" t="s">
        <v>14482</v>
      </c>
      <c r="Q8480">
        <v>7778</v>
      </c>
      <c r="R8480" s="12" t="s">
        <v>63</v>
      </c>
      <c r="S8480" s="12" t="s">
        <v>11109</v>
      </c>
      <c r="T8480" s="12" t="s">
        <v>11110</v>
      </c>
      <c r="U8480" s="12" t="s">
        <v>79</v>
      </c>
    </row>
    <row r="8481" spans="1:21" hidden="1" x14ac:dyDescent="0.25">
      <c r="A8481">
        <v>59921</v>
      </c>
      <c r="B8481" s="12" t="s">
        <v>52</v>
      </c>
      <c r="C8481" s="12" t="s">
        <v>18080</v>
      </c>
      <c r="D8481" s="12" t="s">
        <v>18081</v>
      </c>
      <c r="E8481">
        <v>6606</v>
      </c>
      <c r="F8481">
        <v>1</v>
      </c>
      <c r="G8481" s="12" t="s">
        <v>55</v>
      </c>
      <c r="H8481" s="12" t="s">
        <v>56</v>
      </c>
      <c r="I8481">
        <v>29010</v>
      </c>
      <c r="J8481" s="12" t="s">
        <v>57</v>
      </c>
      <c r="K8481" s="12" t="s">
        <v>77</v>
      </c>
      <c r="L8481" s="12" t="s">
        <v>78</v>
      </c>
      <c r="M8481">
        <v>35347</v>
      </c>
      <c r="N8481" s="12" t="s">
        <v>60</v>
      </c>
      <c r="O8481" s="12" t="s">
        <v>14450</v>
      </c>
      <c r="P8481" s="12" t="s">
        <v>14451</v>
      </c>
      <c r="Q8481">
        <v>53069</v>
      </c>
      <c r="R8481" s="12" t="s">
        <v>63</v>
      </c>
      <c r="S8481" s="12" t="s">
        <v>19268</v>
      </c>
      <c r="T8481" s="12" t="s">
        <v>15947</v>
      </c>
      <c r="U8481" s="12" t="s">
        <v>79</v>
      </c>
    </row>
    <row r="8482" spans="1:21" hidden="1" x14ac:dyDescent="0.25">
      <c r="A8482">
        <v>59934</v>
      </c>
      <c r="B8482" s="12" t="s">
        <v>52</v>
      </c>
      <c r="C8482" s="12" t="s">
        <v>18082</v>
      </c>
      <c r="D8482" s="12" t="s">
        <v>18083</v>
      </c>
      <c r="E8482">
        <v>6606</v>
      </c>
      <c r="F8482">
        <v>1</v>
      </c>
      <c r="G8482" s="12" t="s">
        <v>55</v>
      </c>
      <c r="H8482" s="12" t="s">
        <v>56</v>
      </c>
      <c r="I8482">
        <v>29010</v>
      </c>
      <c r="J8482" s="12" t="s">
        <v>57</v>
      </c>
      <c r="K8482" s="12" t="s">
        <v>77</v>
      </c>
      <c r="L8482" s="12" t="s">
        <v>78</v>
      </c>
      <c r="M8482">
        <v>39281</v>
      </c>
      <c r="N8482" s="12" t="s">
        <v>60</v>
      </c>
      <c r="O8482" s="12" t="s">
        <v>10760</v>
      </c>
      <c r="P8482" s="12" t="s">
        <v>10761</v>
      </c>
      <c r="Q8482">
        <v>6996</v>
      </c>
      <c r="R8482" s="12" t="s">
        <v>63</v>
      </c>
      <c r="S8482" s="12" t="s">
        <v>17527</v>
      </c>
      <c r="T8482" s="12" t="s">
        <v>17528</v>
      </c>
      <c r="U8482" s="12" t="s">
        <v>16639</v>
      </c>
    </row>
    <row r="8483" spans="1:21" hidden="1" x14ac:dyDescent="0.25">
      <c r="A8483">
        <v>59937</v>
      </c>
      <c r="B8483" s="12" t="s">
        <v>52</v>
      </c>
      <c r="C8483" s="12" t="s">
        <v>18084</v>
      </c>
      <c r="D8483" s="12" t="s">
        <v>18085</v>
      </c>
      <c r="E8483">
        <v>6606</v>
      </c>
      <c r="F8483">
        <v>1</v>
      </c>
      <c r="G8483" s="12" t="s">
        <v>55</v>
      </c>
      <c r="H8483" s="12" t="s">
        <v>56</v>
      </c>
      <c r="I8483">
        <v>29010</v>
      </c>
      <c r="J8483" s="12" t="s">
        <v>57</v>
      </c>
      <c r="K8483" s="12" t="s">
        <v>77</v>
      </c>
      <c r="L8483" s="12" t="s">
        <v>78</v>
      </c>
      <c r="M8483">
        <v>35347</v>
      </c>
      <c r="N8483" s="12" t="s">
        <v>60</v>
      </c>
      <c r="O8483" s="12" t="s">
        <v>14450</v>
      </c>
      <c r="P8483" s="12" t="s">
        <v>14451</v>
      </c>
      <c r="Q8483">
        <v>6923</v>
      </c>
      <c r="R8483" s="12" t="s">
        <v>63</v>
      </c>
      <c r="S8483" s="12" t="s">
        <v>11095</v>
      </c>
      <c r="T8483" s="12" t="s">
        <v>11096</v>
      </c>
      <c r="U8483" s="12" t="s">
        <v>16639</v>
      </c>
    </row>
    <row r="8484" spans="1:21" hidden="1" x14ac:dyDescent="0.25">
      <c r="A8484">
        <v>59953</v>
      </c>
      <c r="B8484" s="12" t="s">
        <v>52</v>
      </c>
      <c r="C8484" s="12" t="s">
        <v>18086</v>
      </c>
      <c r="D8484" s="12" t="s">
        <v>18087</v>
      </c>
      <c r="E8484">
        <v>6606</v>
      </c>
      <c r="F8484">
        <v>1</v>
      </c>
      <c r="G8484" s="12" t="s">
        <v>55</v>
      </c>
      <c r="H8484" s="12" t="s">
        <v>56</v>
      </c>
      <c r="I8484">
        <v>43481</v>
      </c>
      <c r="J8484" s="12" t="s">
        <v>57</v>
      </c>
      <c r="K8484" s="12" t="s">
        <v>11825</v>
      </c>
      <c r="L8484" s="12" t="s">
        <v>11826</v>
      </c>
      <c r="M8484">
        <v>43738</v>
      </c>
      <c r="N8484" s="12" t="s">
        <v>60</v>
      </c>
      <c r="O8484" s="12" t="s">
        <v>11827</v>
      </c>
      <c r="P8484" s="12" t="s">
        <v>11828</v>
      </c>
      <c r="Q8484">
        <v>49729</v>
      </c>
      <c r="R8484" s="12" t="s">
        <v>63</v>
      </c>
      <c r="S8484" s="12" t="s">
        <v>14301</v>
      </c>
      <c r="T8484" s="12" t="s">
        <v>14302</v>
      </c>
      <c r="U8484" s="12" t="s">
        <v>16639</v>
      </c>
    </row>
    <row r="8485" spans="1:21" hidden="1" x14ac:dyDescent="0.25">
      <c r="A8485">
        <v>60031</v>
      </c>
      <c r="B8485" s="12" t="s">
        <v>52</v>
      </c>
      <c r="C8485" s="12" t="s">
        <v>18088</v>
      </c>
      <c r="D8485" s="12" t="s">
        <v>18089</v>
      </c>
      <c r="E8485">
        <v>6606</v>
      </c>
      <c r="F8485">
        <v>1</v>
      </c>
      <c r="G8485" s="12" t="s">
        <v>55</v>
      </c>
      <c r="H8485" s="12" t="s">
        <v>56</v>
      </c>
      <c r="I8485">
        <v>29010</v>
      </c>
      <c r="J8485" s="12" t="s">
        <v>57</v>
      </c>
      <c r="K8485" s="12" t="s">
        <v>77</v>
      </c>
      <c r="L8485" s="12" t="s">
        <v>78</v>
      </c>
      <c r="M8485">
        <v>35350</v>
      </c>
      <c r="N8485" s="12" t="s">
        <v>60</v>
      </c>
      <c r="O8485" s="12" t="s">
        <v>10753</v>
      </c>
      <c r="P8485" s="12" t="s">
        <v>96</v>
      </c>
      <c r="Q8485">
        <v>31821</v>
      </c>
      <c r="R8485" s="12" t="s">
        <v>63</v>
      </c>
      <c r="S8485" s="12" t="s">
        <v>12917</v>
      </c>
      <c r="T8485" s="12" t="s">
        <v>11915</v>
      </c>
      <c r="U8485" s="12" t="s">
        <v>16639</v>
      </c>
    </row>
    <row r="8486" spans="1:21" hidden="1" x14ac:dyDescent="0.25">
      <c r="A8486">
        <v>60037</v>
      </c>
      <c r="B8486" s="12" t="s">
        <v>52</v>
      </c>
      <c r="C8486" s="12" t="s">
        <v>18090</v>
      </c>
      <c r="D8486" s="12" t="s">
        <v>18091</v>
      </c>
      <c r="E8486">
        <v>6606</v>
      </c>
      <c r="F8486">
        <v>1</v>
      </c>
      <c r="G8486" s="12" t="s">
        <v>55</v>
      </c>
      <c r="H8486" s="12" t="s">
        <v>56</v>
      </c>
      <c r="I8486">
        <v>29010</v>
      </c>
      <c r="J8486" s="12" t="s">
        <v>57</v>
      </c>
      <c r="K8486" s="12" t="s">
        <v>77</v>
      </c>
      <c r="L8486" s="12" t="s">
        <v>78</v>
      </c>
      <c r="M8486">
        <v>35346</v>
      </c>
      <c r="N8486" s="12" t="s">
        <v>60</v>
      </c>
      <c r="O8486" s="12" t="s">
        <v>10752</v>
      </c>
      <c r="P8486" s="12" t="s">
        <v>2522</v>
      </c>
      <c r="Q8486">
        <v>17167</v>
      </c>
      <c r="R8486" s="12" t="s">
        <v>63</v>
      </c>
      <c r="S8486" s="12" t="s">
        <v>11232</v>
      </c>
      <c r="T8486" s="12" t="s">
        <v>11233</v>
      </c>
      <c r="U8486" s="12" t="s">
        <v>16639</v>
      </c>
    </row>
    <row r="8487" spans="1:21" hidden="1" x14ac:dyDescent="0.25">
      <c r="A8487">
        <v>60040</v>
      </c>
      <c r="B8487" s="12" t="s">
        <v>52</v>
      </c>
      <c r="C8487" s="12" t="s">
        <v>18092</v>
      </c>
      <c r="D8487" s="12" t="s">
        <v>18093</v>
      </c>
      <c r="E8487">
        <v>6606</v>
      </c>
      <c r="F8487">
        <v>1</v>
      </c>
      <c r="G8487" s="12" t="s">
        <v>55</v>
      </c>
      <c r="H8487" s="12" t="s">
        <v>56</v>
      </c>
      <c r="I8487">
        <v>29010</v>
      </c>
      <c r="J8487" s="12" t="s">
        <v>57</v>
      </c>
      <c r="K8487" s="12" t="s">
        <v>77</v>
      </c>
      <c r="L8487" s="12" t="s">
        <v>78</v>
      </c>
      <c r="M8487">
        <v>39281</v>
      </c>
      <c r="N8487" s="12" t="s">
        <v>60</v>
      </c>
      <c r="O8487" s="12" t="s">
        <v>10760</v>
      </c>
      <c r="P8487" s="12" t="s">
        <v>10761</v>
      </c>
      <c r="Q8487">
        <v>6996</v>
      </c>
      <c r="R8487" s="12" t="s">
        <v>63</v>
      </c>
      <c r="S8487" s="12" t="s">
        <v>17527</v>
      </c>
      <c r="T8487" s="12" t="s">
        <v>17528</v>
      </c>
      <c r="U8487" s="12" t="s">
        <v>16639</v>
      </c>
    </row>
    <row r="8488" spans="1:21" hidden="1" x14ac:dyDescent="0.25">
      <c r="A8488">
        <v>60046</v>
      </c>
      <c r="B8488" s="12" t="s">
        <v>52</v>
      </c>
      <c r="C8488" s="12" t="s">
        <v>18094</v>
      </c>
      <c r="D8488" s="12" t="s">
        <v>18095</v>
      </c>
      <c r="E8488">
        <v>6606</v>
      </c>
      <c r="F8488">
        <v>1</v>
      </c>
      <c r="G8488" s="12" t="s">
        <v>55</v>
      </c>
      <c r="H8488" s="12" t="s">
        <v>56</v>
      </c>
      <c r="I8488">
        <v>29013</v>
      </c>
      <c r="J8488" s="12" t="s">
        <v>57</v>
      </c>
      <c r="K8488" s="12" t="s">
        <v>58</v>
      </c>
      <c r="L8488" s="12" t="s">
        <v>59</v>
      </c>
      <c r="M8488">
        <v>35319</v>
      </c>
      <c r="N8488" s="12" t="s">
        <v>60</v>
      </c>
      <c r="O8488" s="12" t="s">
        <v>10751</v>
      </c>
      <c r="P8488" s="12" t="s">
        <v>652</v>
      </c>
      <c r="Q8488">
        <v>8292</v>
      </c>
      <c r="R8488" s="12" t="s">
        <v>63</v>
      </c>
      <c r="S8488" s="12" t="s">
        <v>10745</v>
      </c>
      <c r="T8488" s="12" t="s">
        <v>10746</v>
      </c>
      <c r="U8488" s="12" t="s">
        <v>11361</v>
      </c>
    </row>
    <row r="8489" spans="1:21" hidden="1" x14ac:dyDescent="0.25">
      <c r="A8489">
        <v>60055</v>
      </c>
      <c r="B8489" s="12" t="s">
        <v>52</v>
      </c>
      <c r="C8489" s="12" t="s">
        <v>18096</v>
      </c>
      <c r="D8489" s="12" t="s">
        <v>18097</v>
      </c>
      <c r="E8489">
        <v>6606</v>
      </c>
      <c r="F8489">
        <v>1</v>
      </c>
      <c r="G8489" s="12" t="s">
        <v>55</v>
      </c>
      <c r="H8489" s="12" t="s">
        <v>56</v>
      </c>
      <c r="I8489">
        <v>29010</v>
      </c>
      <c r="J8489" s="12" t="s">
        <v>57</v>
      </c>
      <c r="K8489" s="12" t="s">
        <v>77</v>
      </c>
      <c r="L8489" s="12" t="s">
        <v>78</v>
      </c>
      <c r="M8489">
        <v>35344</v>
      </c>
      <c r="N8489" s="12" t="s">
        <v>60</v>
      </c>
      <c r="O8489" s="12" t="s">
        <v>807</v>
      </c>
      <c r="P8489" s="12" t="s">
        <v>808</v>
      </c>
      <c r="Q8489">
        <v>39153</v>
      </c>
      <c r="R8489" s="12" t="s">
        <v>63</v>
      </c>
      <c r="S8489" s="12" t="s">
        <v>1717</v>
      </c>
      <c r="T8489" s="12" t="s">
        <v>1718</v>
      </c>
      <c r="U8489" s="12" t="s">
        <v>16639</v>
      </c>
    </row>
    <row r="8490" spans="1:21" hidden="1" x14ac:dyDescent="0.25">
      <c r="A8490">
        <v>60057</v>
      </c>
      <c r="B8490" s="12" t="s">
        <v>52</v>
      </c>
      <c r="C8490" s="12" t="s">
        <v>18098</v>
      </c>
      <c r="D8490" s="12" t="s">
        <v>18099</v>
      </c>
      <c r="E8490">
        <v>6606</v>
      </c>
      <c r="F8490">
        <v>1</v>
      </c>
      <c r="G8490" s="12" t="s">
        <v>55</v>
      </c>
      <c r="H8490" s="12" t="s">
        <v>56</v>
      </c>
      <c r="I8490">
        <v>29010</v>
      </c>
      <c r="J8490" s="12" t="s">
        <v>57</v>
      </c>
      <c r="K8490" s="12" t="s">
        <v>77</v>
      </c>
      <c r="L8490" s="12" t="s">
        <v>78</v>
      </c>
      <c r="M8490">
        <v>35353</v>
      </c>
      <c r="N8490" s="12" t="s">
        <v>60</v>
      </c>
      <c r="O8490" s="12" t="s">
        <v>10755</v>
      </c>
      <c r="P8490" s="12" t="s">
        <v>541</v>
      </c>
      <c r="Q8490">
        <v>17862</v>
      </c>
      <c r="R8490" s="12" t="s">
        <v>63</v>
      </c>
      <c r="S8490" s="12" t="s">
        <v>11236</v>
      </c>
      <c r="T8490" s="12" t="s">
        <v>11237</v>
      </c>
      <c r="U8490" s="12" t="s">
        <v>16639</v>
      </c>
    </row>
    <row r="8491" spans="1:21" hidden="1" x14ac:dyDescent="0.25">
      <c r="A8491">
        <v>60058</v>
      </c>
      <c r="B8491" s="12" t="s">
        <v>52</v>
      </c>
      <c r="C8491" s="12" t="s">
        <v>18100</v>
      </c>
      <c r="D8491" s="12" t="s">
        <v>18101</v>
      </c>
      <c r="E8491">
        <v>6606</v>
      </c>
      <c r="F8491">
        <v>1</v>
      </c>
      <c r="G8491" s="12" t="s">
        <v>55</v>
      </c>
      <c r="H8491" s="12" t="s">
        <v>56</v>
      </c>
      <c r="I8491">
        <v>29010</v>
      </c>
      <c r="J8491" s="12" t="s">
        <v>57</v>
      </c>
      <c r="K8491" s="12" t="s">
        <v>77</v>
      </c>
      <c r="L8491" s="12" t="s">
        <v>78</v>
      </c>
      <c r="M8491">
        <v>35351</v>
      </c>
      <c r="N8491" s="12" t="s">
        <v>60</v>
      </c>
      <c r="O8491" s="12" t="s">
        <v>14481</v>
      </c>
      <c r="P8491" s="12" t="s">
        <v>14482</v>
      </c>
      <c r="Q8491">
        <v>7778</v>
      </c>
      <c r="R8491" s="12" t="s">
        <v>63</v>
      </c>
      <c r="S8491" s="12" t="s">
        <v>11109</v>
      </c>
      <c r="T8491" s="12" t="s">
        <v>11110</v>
      </c>
      <c r="U8491" s="12" t="s">
        <v>16639</v>
      </c>
    </row>
    <row r="8492" spans="1:21" hidden="1" x14ac:dyDescent="0.25">
      <c r="A8492">
        <v>60059</v>
      </c>
      <c r="B8492" s="12" t="s">
        <v>52</v>
      </c>
      <c r="C8492" s="12" t="s">
        <v>18102</v>
      </c>
      <c r="D8492" s="12" t="s">
        <v>18103</v>
      </c>
      <c r="E8492">
        <v>6606</v>
      </c>
      <c r="F8492">
        <v>1</v>
      </c>
      <c r="G8492" s="12" t="s">
        <v>55</v>
      </c>
      <c r="H8492" s="12" t="s">
        <v>56</v>
      </c>
      <c r="I8492">
        <v>29010</v>
      </c>
      <c r="J8492" s="12" t="s">
        <v>57</v>
      </c>
      <c r="K8492" s="12" t="s">
        <v>77</v>
      </c>
      <c r="L8492" s="12" t="s">
        <v>78</v>
      </c>
      <c r="M8492">
        <v>35351</v>
      </c>
      <c r="N8492" s="12" t="s">
        <v>60</v>
      </c>
      <c r="O8492" s="12" t="s">
        <v>14481</v>
      </c>
      <c r="P8492" s="12" t="s">
        <v>14482</v>
      </c>
      <c r="Q8492">
        <v>7778</v>
      </c>
      <c r="R8492" s="12" t="s">
        <v>63</v>
      </c>
      <c r="S8492" s="12" t="s">
        <v>11109</v>
      </c>
      <c r="T8492" s="12" t="s">
        <v>11110</v>
      </c>
      <c r="U8492" s="12" t="s">
        <v>16639</v>
      </c>
    </row>
    <row r="8493" spans="1:21" hidden="1" x14ac:dyDescent="0.25">
      <c r="A8493">
        <v>60060</v>
      </c>
      <c r="B8493" s="12" t="s">
        <v>52</v>
      </c>
      <c r="C8493" s="12" t="s">
        <v>18104</v>
      </c>
      <c r="D8493" s="12" t="s">
        <v>18105</v>
      </c>
      <c r="E8493">
        <v>6606</v>
      </c>
      <c r="F8493">
        <v>1</v>
      </c>
      <c r="G8493" s="12" t="s">
        <v>55</v>
      </c>
      <c r="H8493" s="12" t="s">
        <v>56</v>
      </c>
      <c r="I8493">
        <v>29010</v>
      </c>
      <c r="J8493" s="12" t="s">
        <v>57</v>
      </c>
      <c r="K8493" s="12" t="s">
        <v>77</v>
      </c>
      <c r="L8493" s="12" t="s">
        <v>78</v>
      </c>
      <c r="M8493">
        <v>35351</v>
      </c>
      <c r="N8493" s="12" t="s">
        <v>60</v>
      </c>
      <c r="O8493" s="12" t="s">
        <v>14481</v>
      </c>
      <c r="P8493" s="12" t="s">
        <v>14482</v>
      </c>
      <c r="Q8493">
        <v>7778</v>
      </c>
      <c r="R8493" s="12" t="s">
        <v>63</v>
      </c>
      <c r="S8493" s="12" t="s">
        <v>11109</v>
      </c>
      <c r="T8493" s="12" t="s">
        <v>11110</v>
      </c>
      <c r="U8493" s="12" t="s">
        <v>16639</v>
      </c>
    </row>
    <row r="8494" spans="1:21" hidden="1" x14ac:dyDescent="0.25">
      <c r="A8494">
        <v>60061</v>
      </c>
      <c r="B8494" s="12" t="s">
        <v>52</v>
      </c>
      <c r="C8494" s="12" t="s">
        <v>18106</v>
      </c>
      <c r="D8494" s="12" t="s">
        <v>18107</v>
      </c>
      <c r="E8494">
        <v>6606</v>
      </c>
      <c r="F8494">
        <v>1</v>
      </c>
      <c r="G8494" s="12" t="s">
        <v>55</v>
      </c>
      <c r="H8494" s="12" t="s">
        <v>56</v>
      </c>
      <c r="I8494">
        <v>29010</v>
      </c>
      <c r="J8494" s="12" t="s">
        <v>57</v>
      </c>
      <c r="K8494" s="12" t="s">
        <v>77</v>
      </c>
      <c r="L8494" s="12" t="s">
        <v>78</v>
      </c>
      <c r="M8494">
        <v>35351</v>
      </c>
      <c r="N8494" s="12" t="s">
        <v>60</v>
      </c>
      <c r="O8494" s="12" t="s">
        <v>14481</v>
      </c>
      <c r="P8494" s="12" t="s">
        <v>14482</v>
      </c>
      <c r="Q8494">
        <v>7778</v>
      </c>
      <c r="R8494" s="12" t="s">
        <v>63</v>
      </c>
      <c r="S8494" s="12" t="s">
        <v>11109</v>
      </c>
      <c r="T8494" s="12" t="s">
        <v>11110</v>
      </c>
      <c r="U8494" s="12" t="s">
        <v>11361</v>
      </c>
    </row>
    <row r="8495" spans="1:21" hidden="1" x14ac:dyDescent="0.25">
      <c r="A8495">
        <v>60068</v>
      </c>
      <c r="B8495" s="12" t="s">
        <v>52</v>
      </c>
      <c r="C8495" s="12" t="s">
        <v>18108</v>
      </c>
      <c r="D8495" s="12" t="s">
        <v>18109</v>
      </c>
      <c r="E8495">
        <v>6606</v>
      </c>
      <c r="F8495">
        <v>1</v>
      </c>
      <c r="G8495" s="12" t="s">
        <v>55</v>
      </c>
      <c r="H8495" s="12" t="s">
        <v>56</v>
      </c>
      <c r="I8495">
        <v>29010</v>
      </c>
      <c r="J8495" s="12" t="s">
        <v>57</v>
      </c>
      <c r="K8495" s="12" t="s">
        <v>77</v>
      </c>
      <c r="L8495" s="12" t="s">
        <v>78</v>
      </c>
      <c r="M8495">
        <v>35350</v>
      </c>
      <c r="N8495" s="12" t="s">
        <v>60</v>
      </c>
      <c r="O8495" s="12" t="s">
        <v>10753</v>
      </c>
      <c r="P8495" s="12" t="s">
        <v>96</v>
      </c>
      <c r="Q8495">
        <v>26787</v>
      </c>
      <c r="R8495" s="12" t="s">
        <v>63</v>
      </c>
      <c r="S8495" s="12" t="s">
        <v>14134</v>
      </c>
      <c r="T8495" s="12" t="s">
        <v>11277</v>
      </c>
      <c r="U8495" s="12" t="s">
        <v>16639</v>
      </c>
    </row>
    <row r="8496" spans="1:21" hidden="1" x14ac:dyDescent="0.25">
      <c r="A8496">
        <v>60088</v>
      </c>
      <c r="B8496" s="12" t="s">
        <v>52</v>
      </c>
      <c r="C8496" s="12" t="s">
        <v>18110</v>
      </c>
      <c r="D8496" s="12" t="s">
        <v>18111</v>
      </c>
      <c r="E8496">
        <v>6606</v>
      </c>
      <c r="F8496">
        <v>1</v>
      </c>
      <c r="G8496" s="12" t="s">
        <v>55</v>
      </c>
      <c r="H8496" s="12" t="s">
        <v>56</v>
      </c>
      <c r="I8496">
        <v>29010</v>
      </c>
      <c r="J8496" s="12" t="s">
        <v>57</v>
      </c>
      <c r="K8496" s="12" t="s">
        <v>77</v>
      </c>
      <c r="L8496" s="12" t="s">
        <v>78</v>
      </c>
      <c r="M8496">
        <v>35352</v>
      </c>
      <c r="N8496" s="12" t="s">
        <v>60</v>
      </c>
      <c r="O8496" s="12" t="s">
        <v>10754</v>
      </c>
      <c r="P8496" s="12" t="s">
        <v>85</v>
      </c>
      <c r="Q8496">
        <v>18072</v>
      </c>
      <c r="R8496" s="12" t="s">
        <v>63</v>
      </c>
      <c r="S8496" s="12" t="s">
        <v>11244</v>
      </c>
      <c r="T8496" s="12" t="s">
        <v>11245</v>
      </c>
      <c r="U8496" s="12" t="s">
        <v>16639</v>
      </c>
    </row>
    <row r="8497" spans="1:21" hidden="1" x14ac:dyDescent="0.25">
      <c r="A8497">
        <v>60091</v>
      </c>
      <c r="B8497" s="12" t="s">
        <v>52</v>
      </c>
      <c r="C8497" s="12" t="s">
        <v>18112</v>
      </c>
      <c r="D8497" s="12" t="s">
        <v>18113</v>
      </c>
      <c r="E8497">
        <v>6606</v>
      </c>
      <c r="F8497">
        <v>1</v>
      </c>
      <c r="G8497" s="12" t="s">
        <v>55</v>
      </c>
      <c r="H8497" s="12" t="s">
        <v>56</v>
      </c>
      <c r="I8497">
        <v>29010</v>
      </c>
      <c r="J8497" s="12" t="s">
        <v>57</v>
      </c>
      <c r="K8497" s="12" t="s">
        <v>77</v>
      </c>
      <c r="L8497" s="12" t="s">
        <v>78</v>
      </c>
      <c r="M8497">
        <v>35352</v>
      </c>
      <c r="N8497" s="12" t="s">
        <v>60</v>
      </c>
      <c r="O8497" s="12" t="s">
        <v>10754</v>
      </c>
      <c r="P8497" s="12" t="s">
        <v>85</v>
      </c>
      <c r="Q8497">
        <v>12524</v>
      </c>
      <c r="R8497" s="12" t="s">
        <v>63</v>
      </c>
      <c r="S8497" s="12" t="s">
        <v>11205</v>
      </c>
      <c r="T8497" s="12" t="s">
        <v>11206</v>
      </c>
      <c r="U8497" s="12" t="s">
        <v>16639</v>
      </c>
    </row>
    <row r="8498" spans="1:21" hidden="1" x14ac:dyDescent="0.25">
      <c r="A8498">
        <v>60092</v>
      </c>
      <c r="B8498" s="12" t="s">
        <v>52</v>
      </c>
      <c r="C8498" s="12" t="s">
        <v>18114</v>
      </c>
      <c r="D8498" s="12" t="s">
        <v>18115</v>
      </c>
      <c r="E8498">
        <v>6606</v>
      </c>
      <c r="F8498">
        <v>1</v>
      </c>
      <c r="G8498" s="12" t="s">
        <v>55</v>
      </c>
      <c r="H8498" s="12" t="s">
        <v>56</v>
      </c>
      <c r="I8498">
        <v>29010</v>
      </c>
      <c r="J8498" s="12" t="s">
        <v>57</v>
      </c>
      <c r="K8498" s="12" t="s">
        <v>77</v>
      </c>
      <c r="L8498" s="12" t="s">
        <v>78</v>
      </c>
      <c r="M8498">
        <v>35346</v>
      </c>
      <c r="N8498" s="12" t="s">
        <v>60</v>
      </c>
      <c r="O8498" s="12" t="s">
        <v>10752</v>
      </c>
      <c r="P8498" s="12" t="s">
        <v>2522</v>
      </c>
      <c r="Q8498">
        <v>21488</v>
      </c>
      <c r="R8498" s="12" t="s">
        <v>63</v>
      </c>
      <c r="S8498" s="12" t="s">
        <v>11259</v>
      </c>
      <c r="T8498" s="12" t="s">
        <v>11260</v>
      </c>
      <c r="U8498" s="12" t="s">
        <v>16639</v>
      </c>
    </row>
    <row r="8499" spans="1:21" hidden="1" x14ac:dyDescent="0.25">
      <c r="A8499">
        <v>60096</v>
      </c>
      <c r="B8499" s="12" t="s">
        <v>52</v>
      </c>
      <c r="C8499" s="12" t="s">
        <v>18116</v>
      </c>
      <c r="D8499" s="12" t="s">
        <v>18117</v>
      </c>
      <c r="E8499">
        <v>6606</v>
      </c>
      <c r="F8499">
        <v>1</v>
      </c>
      <c r="G8499" s="12" t="s">
        <v>55</v>
      </c>
      <c r="H8499" s="12" t="s">
        <v>56</v>
      </c>
      <c r="I8499">
        <v>29010</v>
      </c>
      <c r="J8499" s="12" t="s">
        <v>57</v>
      </c>
      <c r="K8499" s="12" t="s">
        <v>77</v>
      </c>
      <c r="L8499" s="12" t="s">
        <v>78</v>
      </c>
      <c r="M8499">
        <v>35351</v>
      </c>
      <c r="N8499" s="12" t="s">
        <v>60</v>
      </c>
      <c r="O8499" s="12" t="s">
        <v>14481</v>
      </c>
      <c r="P8499" s="12" t="s">
        <v>14482</v>
      </c>
      <c r="Q8499">
        <v>7116</v>
      </c>
      <c r="R8499" s="12" t="s">
        <v>63</v>
      </c>
      <c r="S8499" s="12" t="s">
        <v>11105</v>
      </c>
      <c r="T8499" s="12" t="s">
        <v>11106</v>
      </c>
      <c r="U8499" s="12" t="s">
        <v>16639</v>
      </c>
    </row>
    <row r="8500" spans="1:21" hidden="1" x14ac:dyDescent="0.25">
      <c r="A8500">
        <v>60099</v>
      </c>
      <c r="B8500" s="12" t="s">
        <v>52</v>
      </c>
      <c r="C8500" s="12" t="s">
        <v>18118</v>
      </c>
      <c r="D8500" s="12" t="s">
        <v>18119</v>
      </c>
      <c r="E8500">
        <v>6606</v>
      </c>
      <c r="F8500">
        <v>1</v>
      </c>
      <c r="G8500" s="12" t="s">
        <v>55</v>
      </c>
      <c r="H8500" s="12" t="s">
        <v>56</v>
      </c>
      <c r="I8500">
        <v>29010</v>
      </c>
      <c r="J8500" s="12" t="s">
        <v>57</v>
      </c>
      <c r="K8500" s="12" t="s">
        <v>77</v>
      </c>
      <c r="L8500" s="12" t="s">
        <v>78</v>
      </c>
      <c r="M8500">
        <v>35351</v>
      </c>
      <c r="N8500" s="12" t="s">
        <v>60</v>
      </c>
      <c r="O8500" s="12" t="s">
        <v>14481</v>
      </c>
      <c r="P8500" s="12" t="s">
        <v>14482</v>
      </c>
      <c r="Q8500">
        <v>7778</v>
      </c>
      <c r="R8500" s="12" t="s">
        <v>63</v>
      </c>
      <c r="S8500" s="12" t="s">
        <v>11109</v>
      </c>
      <c r="T8500" s="12" t="s">
        <v>11110</v>
      </c>
      <c r="U8500" s="12" t="s">
        <v>16639</v>
      </c>
    </row>
    <row r="8501" spans="1:21" hidden="1" x14ac:dyDescent="0.25">
      <c r="A8501">
        <v>60101</v>
      </c>
      <c r="B8501" s="12" t="s">
        <v>52</v>
      </c>
      <c r="C8501" s="12" t="s">
        <v>18120</v>
      </c>
      <c r="D8501" s="12" t="s">
        <v>18121</v>
      </c>
      <c r="E8501">
        <v>6606</v>
      </c>
      <c r="F8501">
        <v>1</v>
      </c>
      <c r="G8501" s="12" t="s">
        <v>55</v>
      </c>
      <c r="H8501" s="12" t="s">
        <v>56</v>
      </c>
      <c r="I8501">
        <v>29010</v>
      </c>
      <c r="J8501" s="12" t="s">
        <v>57</v>
      </c>
      <c r="K8501" s="12" t="s">
        <v>77</v>
      </c>
      <c r="L8501" s="12" t="s">
        <v>78</v>
      </c>
      <c r="M8501">
        <v>35346</v>
      </c>
      <c r="N8501" s="12" t="s">
        <v>60</v>
      </c>
      <c r="O8501" s="12" t="s">
        <v>10752</v>
      </c>
      <c r="P8501" s="12" t="s">
        <v>2522</v>
      </c>
      <c r="Q8501">
        <v>17167</v>
      </c>
      <c r="R8501" s="12" t="s">
        <v>63</v>
      </c>
      <c r="S8501" s="12" t="s">
        <v>11232</v>
      </c>
      <c r="T8501" s="12" t="s">
        <v>11233</v>
      </c>
      <c r="U8501" s="12" t="s">
        <v>16639</v>
      </c>
    </row>
    <row r="8502" spans="1:21" hidden="1" x14ac:dyDescent="0.25">
      <c r="A8502">
        <v>60105</v>
      </c>
      <c r="B8502" s="12" t="s">
        <v>52</v>
      </c>
      <c r="C8502" s="12" t="s">
        <v>18122</v>
      </c>
      <c r="D8502" s="12" t="s">
        <v>18123</v>
      </c>
      <c r="E8502">
        <v>6606</v>
      </c>
      <c r="F8502">
        <v>1</v>
      </c>
      <c r="G8502" s="12" t="s">
        <v>55</v>
      </c>
      <c r="H8502" s="12" t="s">
        <v>56</v>
      </c>
      <c r="I8502">
        <v>29010</v>
      </c>
      <c r="J8502" s="12" t="s">
        <v>57</v>
      </c>
      <c r="K8502" s="12" t="s">
        <v>77</v>
      </c>
      <c r="L8502" s="12" t="s">
        <v>78</v>
      </c>
      <c r="M8502">
        <v>35350</v>
      </c>
      <c r="N8502" s="12" t="s">
        <v>60</v>
      </c>
      <c r="O8502" s="12" t="s">
        <v>10753</v>
      </c>
      <c r="P8502" s="12" t="s">
        <v>96</v>
      </c>
      <c r="Q8502">
        <v>18274</v>
      </c>
      <c r="R8502" s="12" t="s">
        <v>63</v>
      </c>
      <c r="S8502" s="12" t="s">
        <v>11247</v>
      </c>
      <c r="T8502" s="12" t="s">
        <v>11248</v>
      </c>
      <c r="U8502" s="12" t="s">
        <v>16639</v>
      </c>
    </row>
    <row r="8503" spans="1:21" hidden="1" x14ac:dyDescent="0.25">
      <c r="A8503">
        <v>60107</v>
      </c>
      <c r="B8503" s="12" t="s">
        <v>52</v>
      </c>
      <c r="C8503" s="12" t="s">
        <v>18124</v>
      </c>
      <c r="D8503" s="12" t="s">
        <v>18125</v>
      </c>
      <c r="E8503">
        <v>6606</v>
      </c>
      <c r="F8503">
        <v>1</v>
      </c>
      <c r="G8503" s="12" t="s">
        <v>55</v>
      </c>
      <c r="H8503" s="12" t="s">
        <v>56</v>
      </c>
      <c r="I8503">
        <v>29010</v>
      </c>
      <c r="J8503" s="12" t="s">
        <v>57</v>
      </c>
      <c r="K8503" s="12" t="s">
        <v>77</v>
      </c>
      <c r="L8503" s="12" t="s">
        <v>78</v>
      </c>
      <c r="M8503">
        <v>35347</v>
      </c>
      <c r="N8503" s="12" t="s">
        <v>60</v>
      </c>
      <c r="O8503" s="12" t="s">
        <v>14450</v>
      </c>
      <c r="P8503" s="12" t="s">
        <v>14451</v>
      </c>
      <c r="Q8503">
        <v>6923</v>
      </c>
      <c r="R8503" s="12" t="s">
        <v>63</v>
      </c>
      <c r="S8503" s="12" t="s">
        <v>11095</v>
      </c>
      <c r="T8503" s="12" t="s">
        <v>11096</v>
      </c>
      <c r="U8503" s="12" t="s">
        <v>16639</v>
      </c>
    </row>
    <row r="8504" spans="1:21" hidden="1" x14ac:dyDescent="0.25">
      <c r="A8504">
        <v>60108</v>
      </c>
      <c r="B8504" s="12" t="s">
        <v>52</v>
      </c>
      <c r="C8504" s="12" t="s">
        <v>18126</v>
      </c>
      <c r="D8504" s="12" t="s">
        <v>18127</v>
      </c>
      <c r="E8504">
        <v>6606</v>
      </c>
      <c r="F8504">
        <v>1</v>
      </c>
      <c r="G8504" s="12" t="s">
        <v>55</v>
      </c>
      <c r="H8504" s="12" t="s">
        <v>56</v>
      </c>
      <c r="I8504">
        <v>29010</v>
      </c>
      <c r="J8504" s="12" t="s">
        <v>57</v>
      </c>
      <c r="K8504" s="12" t="s">
        <v>77</v>
      </c>
      <c r="L8504" s="12" t="s">
        <v>78</v>
      </c>
      <c r="M8504">
        <v>39281</v>
      </c>
      <c r="N8504" s="12" t="s">
        <v>60</v>
      </c>
      <c r="O8504" s="12" t="s">
        <v>10760</v>
      </c>
      <c r="P8504" s="12" t="s">
        <v>10761</v>
      </c>
      <c r="Q8504">
        <v>6996</v>
      </c>
      <c r="R8504" s="12" t="s">
        <v>63</v>
      </c>
      <c r="S8504" s="12" t="s">
        <v>17527</v>
      </c>
      <c r="T8504" s="12" t="s">
        <v>17528</v>
      </c>
      <c r="U8504" s="12" t="s">
        <v>16639</v>
      </c>
    </row>
    <row r="8505" spans="1:21" hidden="1" x14ac:dyDescent="0.25">
      <c r="A8505">
        <v>60110</v>
      </c>
      <c r="B8505" s="12" t="s">
        <v>52</v>
      </c>
      <c r="C8505" s="12" t="s">
        <v>18128</v>
      </c>
      <c r="D8505" s="12" t="s">
        <v>18129</v>
      </c>
      <c r="E8505">
        <v>6606</v>
      </c>
      <c r="F8505">
        <v>1</v>
      </c>
      <c r="G8505" s="12" t="s">
        <v>55</v>
      </c>
      <c r="H8505" s="12" t="s">
        <v>56</v>
      </c>
      <c r="I8505">
        <v>29013</v>
      </c>
      <c r="J8505" s="12" t="s">
        <v>57</v>
      </c>
      <c r="K8505" s="12" t="s">
        <v>58</v>
      </c>
      <c r="L8505" s="12" t="s">
        <v>59</v>
      </c>
      <c r="M8505">
        <v>34493</v>
      </c>
      <c r="N8505" s="12" t="s">
        <v>60</v>
      </c>
      <c r="O8505" s="12" t="s">
        <v>61</v>
      </c>
      <c r="P8505" s="12" t="s">
        <v>62</v>
      </c>
      <c r="Q8505">
        <v>34014</v>
      </c>
      <c r="R8505" s="12" t="s">
        <v>63</v>
      </c>
      <c r="S8505" s="12" t="s">
        <v>7299</v>
      </c>
      <c r="T8505" s="12" t="s">
        <v>7300</v>
      </c>
      <c r="U8505" s="12" t="s">
        <v>14194</v>
      </c>
    </row>
    <row r="8506" spans="1:21" hidden="1" x14ac:dyDescent="0.25">
      <c r="A8506">
        <v>60120</v>
      </c>
      <c r="B8506" s="12" t="s">
        <v>52</v>
      </c>
      <c r="C8506" s="12" t="s">
        <v>18565</v>
      </c>
      <c r="D8506" s="12" t="s">
        <v>17551</v>
      </c>
      <c r="E8506">
        <v>6606</v>
      </c>
      <c r="F8506">
        <v>1</v>
      </c>
      <c r="G8506" s="12" t="s">
        <v>55</v>
      </c>
      <c r="H8506" s="12" t="s">
        <v>56</v>
      </c>
      <c r="I8506">
        <v>29010</v>
      </c>
      <c r="J8506" s="12" t="s">
        <v>57</v>
      </c>
      <c r="K8506" s="12" t="s">
        <v>77</v>
      </c>
      <c r="L8506" s="12" t="s">
        <v>78</v>
      </c>
      <c r="M8506">
        <v>35350</v>
      </c>
      <c r="N8506" s="12" t="s">
        <v>60</v>
      </c>
      <c r="O8506" s="12" t="s">
        <v>10753</v>
      </c>
      <c r="P8506" s="12" t="s">
        <v>96</v>
      </c>
      <c r="Q8506">
        <v>60119</v>
      </c>
      <c r="R8506" s="12" t="s">
        <v>63</v>
      </c>
      <c r="S8506" s="12" t="s">
        <v>18130</v>
      </c>
      <c r="T8506" s="12" t="s">
        <v>18131</v>
      </c>
      <c r="U8506" s="12" t="s">
        <v>79</v>
      </c>
    </row>
    <row r="8507" spans="1:21" hidden="1" x14ac:dyDescent="0.25">
      <c r="A8507">
        <v>60121</v>
      </c>
      <c r="B8507" s="12" t="s">
        <v>52</v>
      </c>
      <c r="C8507" s="12" t="s">
        <v>18132</v>
      </c>
      <c r="D8507" s="12" t="s">
        <v>18133</v>
      </c>
      <c r="E8507">
        <v>6606</v>
      </c>
      <c r="F8507">
        <v>1</v>
      </c>
      <c r="G8507" s="12" t="s">
        <v>55</v>
      </c>
      <c r="H8507" s="12" t="s">
        <v>56</v>
      </c>
      <c r="I8507">
        <v>29010</v>
      </c>
      <c r="J8507" s="12" t="s">
        <v>57</v>
      </c>
      <c r="K8507" s="12" t="s">
        <v>77</v>
      </c>
      <c r="L8507" s="12" t="s">
        <v>78</v>
      </c>
      <c r="M8507">
        <v>35351</v>
      </c>
      <c r="N8507" s="12" t="s">
        <v>60</v>
      </c>
      <c r="O8507" s="12" t="s">
        <v>14481</v>
      </c>
      <c r="P8507" s="12" t="s">
        <v>14482</v>
      </c>
      <c r="Q8507">
        <v>54846</v>
      </c>
      <c r="R8507" s="12" t="s">
        <v>63</v>
      </c>
      <c r="S8507" s="12" t="s">
        <v>16373</v>
      </c>
      <c r="T8507" s="12" t="s">
        <v>16374</v>
      </c>
      <c r="U8507" s="12" t="s">
        <v>14194</v>
      </c>
    </row>
    <row r="8508" spans="1:21" hidden="1" x14ac:dyDescent="0.25">
      <c r="A8508">
        <v>60122</v>
      </c>
      <c r="B8508" s="12" t="s">
        <v>52</v>
      </c>
      <c r="C8508" s="12" t="s">
        <v>18134</v>
      </c>
      <c r="D8508" s="12" t="s">
        <v>18135</v>
      </c>
      <c r="E8508">
        <v>6606</v>
      </c>
      <c r="F8508">
        <v>1</v>
      </c>
      <c r="G8508" s="12" t="s">
        <v>55</v>
      </c>
      <c r="H8508" s="12" t="s">
        <v>56</v>
      </c>
      <c r="I8508">
        <v>29013</v>
      </c>
      <c r="J8508" s="12" t="s">
        <v>57</v>
      </c>
      <c r="K8508" s="12" t="s">
        <v>58</v>
      </c>
      <c r="L8508" s="12" t="s">
        <v>59</v>
      </c>
      <c r="M8508">
        <v>35301</v>
      </c>
      <c r="N8508" s="12" t="s">
        <v>60</v>
      </c>
      <c r="O8508" s="12" t="s">
        <v>70</v>
      </c>
      <c r="P8508" s="12" t="s">
        <v>71</v>
      </c>
      <c r="Q8508">
        <v>6899</v>
      </c>
      <c r="R8508" s="12" t="s">
        <v>63</v>
      </c>
      <c r="S8508" s="12" t="s">
        <v>5</v>
      </c>
      <c r="T8508" s="12" t="s">
        <v>39</v>
      </c>
      <c r="U8508" s="12" t="s">
        <v>14194</v>
      </c>
    </row>
    <row r="8509" spans="1:21" hidden="1" x14ac:dyDescent="0.25">
      <c r="A8509">
        <v>60123</v>
      </c>
      <c r="B8509" s="12" t="s">
        <v>52</v>
      </c>
      <c r="C8509" s="12" t="s">
        <v>19280</v>
      </c>
      <c r="D8509" s="12" t="s">
        <v>19281</v>
      </c>
      <c r="E8509">
        <v>6606</v>
      </c>
      <c r="F8509">
        <v>1</v>
      </c>
      <c r="G8509" s="12" t="s">
        <v>55</v>
      </c>
      <c r="H8509" s="12" t="s">
        <v>56</v>
      </c>
      <c r="I8509">
        <v>29010</v>
      </c>
      <c r="J8509" s="12" t="s">
        <v>57</v>
      </c>
      <c r="K8509" s="12" t="s">
        <v>77</v>
      </c>
      <c r="L8509" s="12" t="s">
        <v>78</v>
      </c>
      <c r="M8509">
        <v>35350</v>
      </c>
      <c r="N8509" s="12" t="s">
        <v>60</v>
      </c>
      <c r="O8509" s="12" t="s">
        <v>10753</v>
      </c>
      <c r="P8509" s="12" t="s">
        <v>96</v>
      </c>
      <c r="Q8509">
        <v>60119</v>
      </c>
      <c r="R8509" s="12" t="s">
        <v>63</v>
      </c>
      <c r="S8509" s="12" t="s">
        <v>18130</v>
      </c>
      <c r="T8509" s="12" t="s">
        <v>18131</v>
      </c>
      <c r="U8509" s="12" t="s">
        <v>79</v>
      </c>
    </row>
    <row r="8510" spans="1:21" hidden="1" x14ac:dyDescent="0.25">
      <c r="A8510">
        <v>60124</v>
      </c>
      <c r="B8510" s="12" t="s">
        <v>52</v>
      </c>
      <c r="C8510" s="12" t="s">
        <v>18136</v>
      </c>
      <c r="D8510" s="12" t="s">
        <v>18137</v>
      </c>
      <c r="E8510">
        <v>6606</v>
      </c>
      <c r="F8510">
        <v>1</v>
      </c>
      <c r="G8510" s="12" t="s">
        <v>55</v>
      </c>
      <c r="H8510" s="12" t="s">
        <v>56</v>
      </c>
      <c r="I8510">
        <v>29013</v>
      </c>
      <c r="J8510" s="12" t="s">
        <v>57</v>
      </c>
      <c r="K8510" s="12" t="s">
        <v>58</v>
      </c>
      <c r="L8510" s="12" t="s">
        <v>59</v>
      </c>
      <c r="M8510">
        <v>35301</v>
      </c>
      <c r="N8510" s="12" t="s">
        <v>60</v>
      </c>
      <c r="O8510" s="12" t="s">
        <v>70</v>
      </c>
      <c r="P8510" s="12" t="s">
        <v>71</v>
      </c>
      <c r="Q8510">
        <v>6899</v>
      </c>
      <c r="R8510" s="12" t="s">
        <v>63</v>
      </c>
      <c r="S8510" s="12" t="s">
        <v>5</v>
      </c>
      <c r="T8510" s="12" t="s">
        <v>39</v>
      </c>
      <c r="U8510" s="12" t="s">
        <v>14194</v>
      </c>
    </row>
    <row r="8511" spans="1:21" hidden="1" x14ac:dyDescent="0.25">
      <c r="A8511">
        <v>60127</v>
      </c>
      <c r="B8511" s="12" t="s">
        <v>52</v>
      </c>
      <c r="C8511" s="12" t="s">
        <v>18566</v>
      </c>
      <c r="D8511" s="12" t="s">
        <v>18567</v>
      </c>
      <c r="E8511">
        <v>6606</v>
      </c>
      <c r="F8511">
        <v>1</v>
      </c>
      <c r="G8511" s="12" t="s">
        <v>55</v>
      </c>
      <c r="H8511" s="12" t="s">
        <v>56</v>
      </c>
      <c r="I8511">
        <v>29006</v>
      </c>
      <c r="J8511" s="12" t="s">
        <v>57</v>
      </c>
      <c r="K8511" s="12" t="s">
        <v>91</v>
      </c>
      <c r="L8511" s="12" t="s">
        <v>92</v>
      </c>
      <c r="M8511">
        <v>35342</v>
      </c>
      <c r="N8511" s="12" t="s">
        <v>60</v>
      </c>
      <c r="O8511" s="12" t="s">
        <v>527</v>
      </c>
      <c r="P8511" s="12" t="s">
        <v>528</v>
      </c>
      <c r="Q8511">
        <v>49069</v>
      </c>
      <c r="R8511" s="12" t="s">
        <v>63</v>
      </c>
      <c r="S8511" s="12" t="s">
        <v>17608</v>
      </c>
      <c r="T8511" s="12" t="s">
        <v>17609</v>
      </c>
      <c r="U8511" s="12" t="s">
        <v>79</v>
      </c>
    </row>
    <row r="8512" spans="1:21" hidden="1" x14ac:dyDescent="0.25">
      <c r="A8512">
        <v>60129</v>
      </c>
      <c r="B8512" s="12" t="s">
        <v>52</v>
      </c>
      <c r="C8512" s="12" t="s">
        <v>18138</v>
      </c>
      <c r="D8512" s="12" t="s">
        <v>18139</v>
      </c>
      <c r="E8512">
        <v>6606</v>
      </c>
      <c r="F8512">
        <v>1</v>
      </c>
      <c r="G8512" s="12" t="s">
        <v>55</v>
      </c>
      <c r="H8512" s="12" t="s">
        <v>56</v>
      </c>
      <c r="I8512">
        <v>29013</v>
      </c>
      <c r="J8512" s="12" t="s">
        <v>57</v>
      </c>
      <c r="K8512" s="12" t="s">
        <v>58</v>
      </c>
      <c r="L8512" s="12" t="s">
        <v>59</v>
      </c>
      <c r="M8512">
        <v>34493</v>
      </c>
      <c r="N8512" s="12" t="s">
        <v>60</v>
      </c>
      <c r="O8512" s="12" t="s">
        <v>61</v>
      </c>
      <c r="P8512" s="12" t="s">
        <v>62</v>
      </c>
      <c r="Q8512">
        <v>34494</v>
      </c>
      <c r="R8512" s="12" t="s">
        <v>63</v>
      </c>
      <c r="S8512" s="12" t="s">
        <v>64</v>
      </c>
      <c r="T8512" s="12" t="s">
        <v>14449</v>
      </c>
      <c r="U8512" s="12" t="s">
        <v>14194</v>
      </c>
    </row>
    <row r="8513" spans="1:21" hidden="1" x14ac:dyDescent="0.25">
      <c r="A8513">
        <v>60132</v>
      </c>
      <c r="B8513" s="12" t="s">
        <v>52</v>
      </c>
      <c r="C8513" s="12" t="s">
        <v>18140</v>
      </c>
      <c r="D8513" s="12" t="s">
        <v>18141</v>
      </c>
      <c r="E8513">
        <v>6606</v>
      </c>
      <c r="F8513">
        <v>1</v>
      </c>
      <c r="G8513" s="12" t="s">
        <v>55</v>
      </c>
      <c r="H8513" s="12" t="s">
        <v>56</v>
      </c>
      <c r="I8513">
        <v>29010</v>
      </c>
      <c r="J8513" s="12" t="s">
        <v>57</v>
      </c>
      <c r="K8513" s="12" t="s">
        <v>77</v>
      </c>
      <c r="L8513" s="12" t="s">
        <v>78</v>
      </c>
      <c r="M8513">
        <v>35352</v>
      </c>
      <c r="N8513" s="12" t="s">
        <v>60</v>
      </c>
      <c r="O8513" s="12" t="s">
        <v>10754</v>
      </c>
      <c r="P8513" s="12" t="s">
        <v>85</v>
      </c>
      <c r="Q8513">
        <v>12317</v>
      </c>
      <c r="R8513" s="12" t="s">
        <v>63</v>
      </c>
      <c r="S8513" s="12" t="s">
        <v>11202</v>
      </c>
      <c r="T8513" s="12" t="s">
        <v>11203</v>
      </c>
      <c r="U8513" s="12" t="s">
        <v>16639</v>
      </c>
    </row>
    <row r="8514" spans="1:21" hidden="1" x14ac:dyDescent="0.25">
      <c r="A8514">
        <v>60146</v>
      </c>
      <c r="B8514" s="12" t="s">
        <v>52</v>
      </c>
      <c r="C8514" s="12" t="s">
        <v>18142</v>
      </c>
      <c r="D8514" s="12" t="s">
        <v>18143</v>
      </c>
      <c r="E8514">
        <v>6606</v>
      </c>
      <c r="F8514">
        <v>1</v>
      </c>
      <c r="G8514" s="12" t="s">
        <v>55</v>
      </c>
      <c r="H8514" s="12" t="s">
        <v>56</v>
      </c>
      <c r="I8514">
        <v>29010</v>
      </c>
      <c r="J8514" s="12" t="s">
        <v>57</v>
      </c>
      <c r="K8514" s="12" t="s">
        <v>77</v>
      </c>
      <c r="L8514" s="12" t="s">
        <v>78</v>
      </c>
      <c r="M8514">
        <v>35352</v>
      </c>
      <c r="N8514" s="12" t="s">
        <v>60</v>
      </c>
      <c r="O8514" s="12" t="s">
        <v>10754</v>
      </c>
      <c r="P8514" s="12" t="s">
        <v>85</v>
      </c>
      <c r="Q8514">
        <v>12317</v>
      </c>
      <c r="R8514" s="12" t="s">
        <v>63</v>
      </c>
      <c r="S8514" s="12" t="s">
        <v>11202</v>
      </c>
      <c r="T8514" s="12" t="s">
        <v>11203</v>
      </c>
      <c r="U8514" s="12" t="s">
        <v>16639</v>
      </c>
    </row>
    <row r="8515" spans="1:21" hidden="1" x14ac:dyDescent="0.25">
      <c r="A8515">
        <v>60147</v>
      </c>
      <c r="B8515" s="12" t="s">
        <v>52</v>
      </c>
      <c r="C8515" s="12" t="s">
        <v>18144</v>
      </c>
      <c r="D8515" s="12" t="s">
        <v>18145</v>
      </c>
      <c r="E8515">
        <v>6606</v>
      </c>
      <c r="F8515">
        <v>1</v>
      </c>
      <c r="G8515" s="12" t="s">
        <v>55</v>
      </c>
      <c r="H8515" s="12" t="s">
        <v>56</v>
      </c>
      <c r="I8515">
        <v>29010</v>
      </c>
      <c r="J8515" s="12" t="s">
        <v>57</v>
      </c>
      <c r="K8515" s="12" t="s">
        <v>77</v>
      </c>
      <c r="L8515" s="12" t="s">
        <v>78</v>
      </c>
      <c r="M8515">
        <v>35352</v>
      </c>
      <c r="N8515" s="12" t="s">
        <v>60</v>
      </c>
      <c r="O8515" s="12" t="s">
        <v>10754</v>
      </c>
      <c r="P8515" s="12" t="s">
        <v>85</v>
      </c>
      <c r="Q8515">
        <v>18072</v>
      </c>
      <c r="R8515" s="12" t="s">
        <v>63</v>
      </c>
      <c r="S8515" s="12" t="s">
        <v>11244</v>
      </c>
      <c r="T8515" s="12" t="s">
        <v>11245</v>
      </c>
      <c r="U8515" s="12" t="s">
        <v>16639</v>
      </c>
    </row>
    <row r="8516" spans="1:21" hidden="1" x14ac:dyDescent="0.25">
      <c r="A8516">
        <v>60149</v>
      </c>
      <c r="B8516" s="12" t="s">
        <v>52</v>
      </c>
      <c r="C8516" s="12" t="s">
        <v>18146</v>
      </c>
      <c r="D8516" s="12" t="s">
        <v>18147</v>
      </c>
      <c r="E8516">
        <v>6606</v>
      </c>
      <c r="F8516">
        <v>1</v>
      </c>
      <c r="G8516" s="12" t="s">
        <v>55</v>
      </c>
      <c r="H8516" s="12" t="s">
        <v>56</v>
      </c>
      <c r="I8516">
        <v>29010</v>
      </c>
      <c r="J8516" s="12" t="s">
        <v>57</v>
      </c>
      <c r="K8516" s="12" t="s">
        <v>77</v>
      </c>
      <c r="L8516" s="12" t="s">
        <v>78</v>
      </c>
      <c r="M8516">
        <v>35346</v>
      </c>
      <c r="N8516" s="12" t="s">
        <v>60</v>
      </c>
      <c r="O8516" s="12" t="s">
        <v>10752</v>
      </c>
      <c r="P8516" s="12" t="s">
        <v>2522</v>
      </c>
      <c r="Q8516">
        <v>21488</v>
      </c>
      <c r="R8516" s="12" t="s">
        <v>63</v>
      </c>
      <c r="S8516" s="12" t="s">
        <v>11259</v>
      </c>
      <c r="T8516" s="12" t="s">
        <v>11260</v>
      </c>
      <c r="U8516" s="12" t="s">
        <v>16639</v>
      </c>
    </row>
    <row r="8517" spans="1:21" hidden="1" x14ac:dyDescent="0.25">
      <c r="A8517">
        <v>60157</v>
      </c>
      <c r="B8517" s="12" t="s">
        <v>52</v>
      </c>
      <c r="C8517" s="12" t="s">
        <v>18148</v>
      </c>
      <c r="D8517" s="12" t="s">
        <v>18149</v>
      </c>
      <c r="E8517">
        <v>6606</v>
      </c>
      <c r="F8517">
        <v>1</v>
      </c>
      <c r="G8517" s="12" t="s">
        <v>55</v>
      </c>
      <c r="H8517" s="12" t="s">
        <v>56</v>
      </c>
      <c r="I8517">
        <v>29010</v>
      </c>
      <c r="J8517" s="12" t="s">
        <v>57</v>
      </c>
      <c r="K8517" s="12" t="s">
        <v>77</v>
      </c>
      <c r="L8517" s="12" t="s">
        <v>78</v>
      </c>
      <c r="M8517">
        <v>35351</v>
      </c>
      <c r="N8517" s="12" t="s">
        <v>60</v>
      </c>
      <c r="O8517" s="12" t="s">
        <v>14481</v>
      </c>
      <c r="P8517" s="12" t="s">
        <v>14482</v>
      </c>
      <c r="Q8517">
        <v>7116</v>
      </c>
      <c r="R8517" s="12" t="s">
        <v>63</v>
      </c>
      <c r="S8517" s="12" t="s">
        <v>11105</v>
      </c>
      <c r="T8517" s="12" t="s">
        <v>11106</v>
      </c>
      <c r="U8517" s="12" t="s">
        <v>16639</v>
      </c>
    </row>
    <row r="8518" spans="1:21" hidden="1" x14ac:dyDescent="0.25">
      <c r="A8518">
        <v>60178</v>
      </c>
      <c r="B8518" s="12" t="s">
        <v>52</v>
      </c>
      <c r="C8518" s="12" t="s">
        <v>18150</v>
      </c>
      <c r="D8518" s="12" t="s">
        <v>18151</v>
      </c>
      <c r="E8518">
        <v>6606</v>
      </c>
      <c r="F8518">
        <v>1</v>
      </c>
      <c r="G8518" s="12" t="s">
        <v>55</v>
      </c>
      <c r="H8518" s="12" t="s">
        <v>56</v>
      </c>
      <c r="I8518">
        <v>29010</v>
      </c>
      <c r="J8518" s="12" t="s">
        <v>57</v>
      </c>
      <c r="K8518" s="12" t="s">
        <v>77</v>
      </c>
      <c r="L8518" s="12" t="s">
        <v>78</v>
      </c>
      <c r="M8518">
        <v>35346</v>
      </c>
      <c r="N8518" s="12" t="s">
        <v>60</v>
      </c>
      <c r="O8518" s="12" t="s">
        <v>10752</v>
      </c>
      <c r="P8518" s="12" t="s">
        <v>2522</v>
      </c>
      <c r="Q8518">
        <v>17167</v>
      </c>
      <c r="R8518" s="12" t="s">
        <v>63</v>
      </c>
      <c r="S8518" s="12" t="s">
        <v>11232</v>
      </c>
      <c r="T8518" s="12" t="s">
        <v>11233</v>
      </c>
      <c r="U8518" s="12" t="s">
        <v>16639</v>
      </c>
    </row>
    <row r="8519" spans="1:21" hidden="1" x14ac:dyDescent="0.25">
      <c r="A8519">
        <v>60180</v>
      </c>
      <c r="B8519" s="12" t="s">
        <v>52</v>
      </c>
      <c r="C8519" s="12" t="s">
        <v>18152</v>
      </c>
      <c r="D8519" s="12" t="s">
        <v>18153</v>
      </c>
      <c r="E8519">
        <v>6606</v>
      </c>
      <c r="F8519">
        <v>1</v>
      </c>
      <c r="G8519" s="12" t="s">
        <v>55</v>
      </c>
      <c r="H8519" s="12" t="s">
        <v>56</v>
      </c>
      <c r="I8519">
        <v>29010</v>
      </c>
      <c r="J8519" s="12" t="s">
        <v>57</v>
      </c>
      <c r="K8519" s="12" t="s">
        <v>77</v>
      </c>
      <c r="L8519" s="12" t="s">
        <v>78</v>
      </c>
      <c r="M8519">
        <v>39281</v>
      </c>
      <c r="N8519" s="12" t="s">
        <v>60</v>
      </c>
      <c r="O8519" s="12" t="s">
        <v>10760</v>
      </c>
      <c r="P8519" s="12" t="s">
        <v>10761</v>
      </c>
      <c r="Q8519">
        <v>6996</v>
      </c>
      <c r="R8519" s="12" t="s">
        <v>63</v>
      </c>
      <c r="S8519" s="12" t="s">
        <v>17527</v>
      </c>
      <c r="T8519" s="12" t="s">
        <v>17528</v>
      </c>
      <c r="U8519" s="12" t="s">
        <v>16639</v>
      </c>
    </row>
    <row r="8520" spans="1:21" hidden="1" x14ac:dyDescent="0.25">
      <c r="A8520">
        <v>60196</v>
      </c>
      <c r="B8520" s="12" t="s">
        <v>52</v>
      </c>
      <c r="C8520" s="12" t="s">
        <v>18154</v>
      </c>
      <c r="D8520" s="12" t="s">
        <v>18155</v>
      </c>
      <c r="E8520">
        <v>6606</v>
      </c>
      <c r="F8520">
        <v>1</v>
      </c>
      <c r="G8520" s="12" t="s">
        <v>55</v>
      </c>
      <c r="H8520" s="12" t="s">
        <v>56</v>
      </c>
      <c r="I8520">
        <v>29010</v>
      </c>
      <c r="J8520" s="12" t="s">
        <v>57</v>
      </c>
      <c r="K8520" s="12" t="s">
        <v>77</v>
      </c>
      <c r="L8520" s="12" t="s">
        <v>78</v>
      </c>
      <c r="M8520">
        <v>39281</v>
      </c>
      <c r="N8520" s="12" t="s">
        <v>60</v>
      </c>
      <c r="O8520" s="12" t="s">
        <v>10760</v>
      </c>
      <c r="P8520" s="12" t="s">
        <v>10761</v>
      </c>
      <c r="Q8520">
        <v>6996</v>
      </c>
      <c r="R8520" s="12" t="s">
        <v>63</v>
      </c>
      <c r="S8520" s="12" t="s">
        <v>17527</v>
      </c>
      <c r="T8520" s="12" t="s">
        <v>17528</v>
      </c>
      <c r="U8520" s="12" t="s">
        <v>16639</v>
      </c>
    </row>
    <row r="8521" spans="1:21" hidden="1" x14ac:dyDescent="0.25">
      <c r="A8521">
        <v>60329</v>
      </c>
      <c r="B8521" s="12" t="s">
        <v>52</v>
      </c>
      <c r="C8521" s="12" t="s">
        <v>18156</v>
      </c>
      <c r="D8521" s="12" t="s">
        <v>18157</v>
      </c>
      <c r="E8521">
        <v>6606</v>
      </c>
      <c r="F8521">
        <v>1</v>
      </c>
      <c r="G8521" s="12" t="s">
        <v>55</v>
      </c>
      <c r="H8521" s="12" t="s">
        <v>56</v>
      </c>
      <c r="I8521">
        <v>43481</v>
      </c>
      <c r="J8521" s="12" t="s">
        <v>57</v>
      </c>
      <c r="K8521" s="12" t="s">
        <v>11825</v>
      </c>
      <c r="L8521" s="12" t="s">
        <v>11826</v>
      </c>
      <c r="M8521">
        <v>43738</v>
      </c>
      <c r="N8521" s="12" t="s">
        <v>60</v>
      </c>
      <c r="O8521" s="12" t="s">
        <v>11827</v>
      </c>
      <c r="P8521" s="12" t="s">
        <v>11828</v>
      </c>
      <c r="Q8521">
        <v>53970</v>
      </c>
      <c r="R8521" s="12" t="s">
        <v>63</v>
      </c>
      <c r="S8521" s="12" t="s">
        <v>16003</v>
      </c>
      <c r="T8521" s="12" t="s">
        <v>16004</v>
      </c>
      <c r="U8521" s="12" t="s">
        <v>16639</v>
      </c>
    </row>
    <row r="8522" spans="1:21" hidden="1" x14ac:dyDescent="0.25">
      <c r="A8522">
        <v>60330</v>
      </c>
      <c r="B8522" s="12" t="s">
        <v>52</v>
      </c>
      <c r="C8522" s="12" t="s">
        <v>18158</v>
      </c>
      <c r="D8522" s="12" t="s">
        <v>18159</v>
      </c>
      <c r="E8522">
        <v>6606</v>
      </c>
      <c r="F8522">
        <v>1</v>
      </c>
      <c r="G8522" s="12" t="s">
        <v>55</v>
      </c>
      <c r="H8522" s="12" t="s">
        <v>56</v>
      </c>
      <c r="I8522">
        <v>29010</v>
      </c>
      <c r="J8522" s="12" t="s">
        <v>57</v>
      </c>
      <c r="K8522" s="12" t="s">
        <v>77</v>
      </c>
      <c r="L8522" s="12" t="s">
        <v>78</v>
      </c>
      <c r="M8522">
        <v>35352</v>
      </c>
      <c r="N8522" s="12" t="s">
        <v>60</v>
      </c>
      <c r="O8522" s="12" t="s">
        <v>10754</v>
      </c>
      <c r="P8522" s="12" t="s">
        <v>85</v>
      </c>
      <c r="Q8522">
        <v>18072</v>
      </c>
      <c r="R8522" s="12" t="s">
        <v>63</v>
      </c>
      <c r="S8522" s="12" t="s">
        <v>11244</v>
      </c>
      <c r="T8522" s="12" t="s">
        <v>11245</v>
      </c>
      <c r="U8522" s="12" t="s">
        <v>16639</v>
      </c>
    </row>
    <row r="8523" spans="1:21" hidden="1" x14ac:dyDescent="0.25">
      <c r="A8523">
        <v>60332</v>
      </c>
      <c r="B8523" s="12" t="s">
        <v>52</v>
      </c>
      <c r="C8523" s="12" t="s">
        <v>18160</v>
      </c>
      <c r="D8523" s="12" t="s">
        <v>20842</v>
      </c>
      <c r="E8523">
        <v>6606</v>
      </c>
      <c r="F8523">
        <v>1</v>
      </c>
      <c r="G8523" s="12" t="s">
        <v>55</v>
      </c>
      <c r="H8523" s="12" t="s">
        <v>56</v>
      </c>
      <c r="I8523">
        <v>29006</v>
      </c>
      <c r="J8523" s="12" t="s">
        <v>57</v>
      </c>
      <c r="K8523" s="12" t="s">
        <v>91</v>
      </c>
      <c r="L8523" s="12" t="s">
        <v>92</v>
      </c>
      <c r="M8523">
        <v>35338</v>
      </c>
      <c r="N8523" s="12" t="s">
        <v>60</v>
      </c>
      <c r="O8523" s="12" t="s">
        <v>305</v>
      </c>
      <c r="P8523" s="12" t="s">
        <v>306</v>
      </c>
      <c r="Q8523">
        <v>29009</v>
      </c>
      <c r="R8523" s="12" t="s">
        <v>63</v>
      </c>
      <c r="S8523" s="12" t="s">
        <v>14503</v>
      </c>
      <c r="T8523" s="12" t="s">
        <v>14504</v>
      </c>
      <c r="U8523" s="12" t="s">
        <v>79</v>
      </c>
    </row>
    <row r="8524" spans="1:21" hidden="1" x14ac:dyDescent="0.25">
      <c r="A8524">
        <v>60333</v>
      </c>
      <c r="B8524" s="12" t="s">
        <v>52</v>
      </c>
      <c r="C8524" s="12" t="s">
        <v>18568</v>
      </c>
      <c r="D8524" s="12" t="s">
        <v>14128</v>
      </c>
      <c r="E8524">
        <v>6606</v>
      </c>
      <c r="F8524">
        <v>1</v>
      </c>
      <c r="G8524" s="12" t="s">
        <v>55</v>
      </c>
      <c r="H8524" s="12" t="s">
        <v>56</v>
      </c>
      <c r="I8524">
        <v>29010</v>
      </c>
      <c r="J8524" s="12" t="s">
        <v>57</v>
      </c>
      <c r="K8524" s="12" t="s">
        <v>77</v>
      </c>
      <c r="L8524" s="12" t="s">
        <v>78</v>
      </c>
      <c r="M8524">
        <v>35351</v>
      </c>
      <c r="N8524" s="12" t="s">
        <v>60</v>
      </c>
      <c r="O8524" s="12" t="s">
        <v>14481</v>
      </c>
      <c r="P8524" s="12" t="s">
        <v>14482</v>
      </c>
      <c r="Q8524">
        <v>7116</v>
      </c>
      <c r="R8524" s="12" t="s">
        <v>63</v>
      </c>
      <c r="S8524" s="12" t="s">
        <v>11105</v>
      </c>
      <c r="T8524" s="12" t="s">
        <v>11106</v>
      </c>
      <c r="U8524" s="12" t="s">
        <v>79</v>
      </c>
    </row>
    <row r="8525" spans="1:21" hidden="1" x14ac:dyDescent="0.25">
      <c r="A8525">
        <v>60438</v>
      </c>
      <c r="B8525" s="12" t="s">
        <v>52</v>
      </c>
      <c r="C8525" s="12" t="s">
        <v>18161</v>
      </c>
      <c r="D8525" s="12" t="s">
        <v>18162</v>
      </c>
      <c r="E8525">
        <v>6606</v>
      </c>
      <c r="F8525">
        <v>1</v>
      </c>
      <c r="G8525" s="12" t="s">
        <v>55</v>
      </c>
      <c r="H8525" s="12" t="s">
        <v>56</v>
      </c>
      <c r="I8525">
        <v>66868</v>
      </c>
      <c r="J8525" s="12" t="s">
        <v>57</v>
      </c>
      <c r="K8525" s="12" t="s">
        <v>19245</v>
      </c>
      <c r="L8525" s="12" t="s">
        <v>19246</v>
      </c>
      <c r="M8525">
        <v>66869</v>
      </c>
      <c r="N8525" s="12" t="s">
        <v>60</v>
      </c>
      <c r="O8525" s="12" t="s">
        <v>19247</v>
      </c>
      <c r="P8525" s="12" t="s">
        <v>19248</v>
      </c>
      <c r="Q8525">
        <v>43979</v>
      </c>
      <c r="R8525" s="12" t="s">
        <v>63</v>
      </c>
      <c r="S8525" s="12" t="s">
        <v>19249</v>
      </c>
      <c r="T8525" s="12" t="s">
        <v>19250</v>
      </c>
      <c r="U8525" s="12" t="s">
        <v>79</v>
      </c>
    </row>
    <row r="8526" spans="1:21" hidden="1" x14ac:dyDescent="0.25">
      <c r="A8526">
        <v>60439</v>
      </c>
      <c r="B8526" s="12" t="s">
        <v>52</v>
      </c>
      <c r="C8526" s="12" t="s">
        <v>18163</v>
      </c>
      <c r="D8526" s="12" t="s">
        <v>18164</v>
      </c>
      <c r="E8526">
        <v>6606</v>
      </c>
      <c r="F8526">
        <v>1</v>
      </c>
      <c r="G8526" s="12" t="s">
        <v>55</v>
      </c>
      <c r="H8526" s="12" t="s">
        <v>56</v>
      </c>
      <c r="I8526">
        <v>43481</v>
      </c>
      <c r="J8526" s="12" t="s">
        <v>57</v>
      </c>
      <c r="K8526" s="12" t="s">
        <v>11825</v>
      </c>
      <c r="L8526" s="12" t="s">
        <v>11826</v>
      </c>
      <c r="M8526">
        <v>43738</v>
      </c>
      <c r="N8526" s="12" t="s">
        <v>60</v>
      </c>
      <c r="O8526" s="12" t="s">
        <v>11827</v>
      </c>
      <c r="P8526" s="12" t="s">
        <v>11828</v>
      </c>
      <c r="Q8526">
        <v>43742</v>
      </c>
      <c r="R8526" s="12" t="s">
        <v>63</v>
      </c>
      <c r="S8526" s="12" t="s">
        <v>11831</v>
      </c>
      <c r="T8526" s="12" t="s">
        <v>11832</v>
      </c>
      <c r="U8526" s="12" t="s">
        <v>16639</v>
      </c>
    </row>
    <row r="8527" spans="1:21" hidden="1" x14ac:dyDescent="0.25">
      <c r="A8527">
        <v>60449</v>
      </c>
      <c r="B8527" s="12" t="s">
        <v>52</v>
      </c>
      <c r="C8527" s="12" t="s">
        <v>18165</v>
      </c>
      <c r="D8527" s="12" t="s">
        <v>18166</v>
      </c>
      <c r="E8527">
        <v>6606</v>
      </c>
      <c r="F8527">
        <v>1</v>
      </c>
      <c r="G8527" s="12" t="s">
        <v>55</v>
      </c>
      <c r="H8527" s="12" t="s">
        <v>56</v>
      </c>
      <c r="I8527">
        <v>29010</v>
      </c>
      <c r="J8527" s="12" t="s">
        <v>57</v>
      </c>
      <c r="K8527" s="12" t="s">
        <v>77</v>
      </c>
      <c r="L8527" s="12" t="s">
        <v>78</v>
      </c>
      <c r="M8527">
        <v>35346</v>
      </c>
      <c r="N8527" s="12" t="s">
        <v>60</v>
      </c>
      <c r="O8527" s="12" t="s">
        <v>10752</v>
      </c>
      <c r="P8527" s="12" t="s">
        <v>2522</v>
      </c>
      <c r="Q8527">
        <v>17167</v>
      </c>
      <c r="R8527" s="12" t="s">
        <v>63</v>
      </c>
      <c r="S8527" s="12" t="s">
        <v>11232</v>
      </c>
      <c r="T8527" s="12" t="s">
        <v>11233</v>
      </c>
      <c r="U8527" s="12" t="s">
        <v>16639</v>
      </c>
    </row>
    <row r="8528" spans="1:21" hidden="1" x14ac:dyDescent="0.25">
      <c r="A8528">
        <v>60450</v>
      </c>
      <c r="B8528" s="12" t="s">
        <v>52</v>
      </c>
      <c r="C8528" s="12" t="s">
        <v>18167</v>
      </c>
      <c r="D8528" s="12" t="s">
        <v>18168</v>
      </c>
      <c r="E8528">
        <v>6606</v>
      </c>
      <c r="F8528">
        <v>1</v>
      </c>
      <c r="G8528" s="12" t="s">
        <v>55</v>
      </c>
      <c r="H8528" s="12" t="s">
        <v>56</v>
      </c>
      <c r="I8528">
        <v>29010</v>
      </c>
      <c r="J8528" s="12" t="s">
        <v>57</v>
      </c>
      <c r="K8528" s="12" t="s">
        <v>77</v>
      </c>
      <c r="L8528" s="12" t="s">
        <v>78</v>
      </c>
      <c r="M8528">
        <v>35352</v>
      </c>
      <c r="N8528" s="12" t="s">
        <v>60</v>
      </c>
      <c r="O8528" s="12" t="s">
        <v>10754</v>
      </c>
      <c r="P8528" s="12" t="s">
        <v>85</v>
      </c>
      <c r="Q8528">
        <v>7134</v>
      </c>
      <c r="R8528" s="12" t="s">
        <v>63</v>
      </c>
      <c r="S8528" s="12" t="s">
        <v>11077</v>
      </c>
      <c r="T8528" s="12" t="s">
        <v>11078</v>
      </c>
      <c r="U8528" s="12" t="s">
        <v>16639</v>
      </c>
    </row>
    <row r="8529" spans="1:21" hidden="1" x14ac:dyDescent="0.25">
      <c r="A8529">
        <v>60456</v>
      </c>
      <c r="B8529" s="12" t="s">
        <v>52</v>
      </c>
      <c r="C8529" s="12" t="s">
        <v>18169</v>
      </c>
      <c r="D8529" s="12" t="s">
        <v>18170</v>
      </c>
      <c r="E8529">
        <v>6606</v>
      </c>
      <c r="F8529">
        <v>1</v>
      </c>
      <c r="G8529" s="12" t="s">
        <v>55</v>
      </c>
      <c r="H8529" s="12" t="s">
        <v>56</v>
      </c>
      <c r="I8529">
        <v>29010</v>
      </c>
      <c r="J8529" s="12" t="s">
        <v>57</v>
      </c>
      <c r="K8529" s="12" t="s">
        <v>77</v>
      </c>
      <c r="L8529" s="12" t="s">
        <v>78</v>
      </c>
      <c r="M8529">
        <v>35352</v>
      </c>
      <c r="N8529" s="12" t="s">
        <v>60</v>
      </c>
      <c r="O8529" s="12" t="s">
        <v>10754</v>
      </c>
      <c r="P8529" s="12" t="s">
        <v>85</v>
      </c>
      <c r="Q8529">
        <v>12317</v>
      </c>
      <c r="R8529" s="12" t="s">
        <v>63</v>
      </c>
      <c r="S8529" s="12" t="s">
        <v>11202</v>
      </c>
      <c r="T8529" s="12" t="s">
        <v>11203</v>
      </c>
      <c r="U8529" s="12" t="s">
        <v>16639</v>
      </c>
    </row>
    <row r="8530" spans="1:21" hidden="1" x14ac:dyDescent="0.25">
      <c r="A8530">
        <v>60487</v>
      </c>
      <c r="B8530" s="12" t="s">
        <v>52</v>
      </c>
      <c r="C8530" s="12" t="s">
        <v>18171</v>
      </c>
      <c r="D8530" s="12" t="s">
        <v>18172</v>
      </c>
      <c r="E8530">
        <v>6606</v>
      </c>
      <c r="F8530">
        <v>1</v>
      </c>
      <c r="G8530" s="12" t="s">
        <v>55</v>
      </c>
      <c r="H8530" s="12" t="s">
        <v>56</v>
      </c>
      <c r="I8530">
        <v>29010</v>
      </c>
      <c r="J8530" s="12" t="s">
        <v>57</v>
      </c>
      <c r="K8530" s="12" t="s">
        <v>77</v>
      </c>
      <c r="L8530" s="12" t="s">
        <v>78</v>
      </c>
      <c r="M8530">
        <v>35352</v>
      </c>
      <c r="N8530" s="12" t="s">
        <v>60</v>
      </c>
      <c r="O8530" s="12" t="s">
        <v>10754</v>
      </c>
      <c r="P8530" s="12" t="s">
        <v>85</v>
      </c>
      <c r="Q8530">
        <v>12524</v>
      </c>
      <c r="R8530" s="12" t="s">
        <v>63</v>
      </c>
      <c r="S8530" s="12" t="s">
        <v>11205</v>
      </c>
      <c r="T8530" s="12" t="s">
        <v>11206</v>
      </c>
      <c r="U8530" s="12" t="s">
        <v>16639</v>
      </c>
    </row>
    <row r="8531" spans="1:21" hidden="1" x14ac:dyDescent="0.25">
      <c r="A8531">
        <v>60488</v>
      </c>
      <c r="B8531" s="12" t="s">
        <v>52</v>
      </c>
      <c r="C8531" s="12" t="s">
        <v>18173</v>
      </c>
      <c r="D8531" s="12" t="s">
        <v>18174</v>
      </c>
      <c r="E8531">
        <v>6606</v>
      </c>
      <c r="F8531">
        <v>1</v>
      </c>
      <c r="G8531" s="12" t="s">
        <v>55</v>
      </c>
      <c r="H8531" s="12" t="s">
        <v>56</v>
      </c>
      <c r="I8531">
        <v>29010</v>
      </c>
      <c r="J8531" s="12" t="s">
        <v>57</v>
      </c>
      <c r="K8531" s="12" t="s">
        <v>77</v>
      </c>
      <c r="L8531" s="12" t="s">
        <v>78</v>
      </c>
      <c r="M8531">
        <v>35352</v>
      </c>
      <c r="N8531" s="12" t="s">
        <v>60</v>
      </c>
      <c r="O8531" s="12" t="s">
        <v>10754</v>
      </c>
      <c r="P8531" s="12" t="s">
        <v>85</v>
      </c>
      <c r="Q8531">
        <v>6691</v>
      </c>
      <c r="R8531" s="12" t="s">
        <v>63</v>
      </c>
      <c r="S8531" s="12" t="s">
        <v>11079</v>
      </c>
      <c r="T8531" s="12" t="s">
        <v>11080</v>
      </c>
      <c r="U8531" s="12" t="s">
        <v>16639</v>
      </c>
    </row>
    <row r="8532" spans="1:21" hidden="1" x14ac:dyDescent="0.25">
      <c r="A8532">
        <v>60497</v>
      </c>
      <c r="B8532" s="12" t="s">
        <v>52</v>
      </c>
      <c r="C8532" s="12" t="s">
        <v>18175</v>
      </c>
      <c r="D8532" s="12" t="s">
        <v>18176</v>
      </c>
      <c r="E8532">
        <v>6606</v>
      </c>
      <c r="F8532">
        <v>1</v>
      </c>
      <c r="G8532" s="12" t="s">
        <v>55</v>
      </c>
      <c r="H8532" s="12" t="s">
        <v>56</v>
      </c>
      <c r="I8532">
        <v>29010</v>
      </c>
      <c r="J8532" s="12" t="s">
        <v>57</v>
      </c>
      <c r="K8532" s="12" t="s">
        <v>77</v>
      </c>
      <c r="L8532" s="12" t="s">
        <v>78</v>
      </c>
      <c r="M8532">
        <v>35352</v>
      </c>
      <c r="N8532" s="12" t="s">
        <v>60</v>
      </c>
      <c r="O8532" s="12" t="s">
        <v>10754</v>
      </c>
      <c r="P8532" s="12" t="s">
        <v>85</v>
      </c>
      <c r="Q8532">
        <v>6691</v>
      </c>
      <c r="R8532" s="12" t="s">
        <v>63</v>
      </c>
      <c r="S8532" s="12" t="s">
        <v>11079</v>
      </c>
      <c r="T8532" s="12" t="s">
        <v>11080</v>
      </c>
      <c r="U8532" s="12" t="s">
        <v>16639</v>
      </c>
    </row>
    <row r="8533" spans="1:21" hidden="1" x14ac:dyDescent="0.25">
      <c r="A8533">
        <v>60506</v>
      </c>
      <c r="B8533" s="12" t="s">
        <v>52</v>
      </c>
      <c r="C8533" s="12" t="s">
        <v>18177</v>
      </c>
      <c r="D8533" s="12" t="s">
        <v>18178</v>
      </c>
      <c r="E8533">
        <v>6606</v>
      </c>
      <c r="F8533">
        <v>1</v>
      </c>
      <c r="G8533" s="12" t="s">
        <v>55</v>
      </c>
      <c r="H8533" s="12" t="s">
        <v>56</v>
      </c>
      <c r="I8533">
        <v>29010</v>
      </c>
      <c r="J8533" s="12" t="s">
        <v>57</v>
      </c>
      <c r="K8533" s="12" t="s">
        <v>77</v>
      </c>
      <c r="L8533" s="12" t="s">
        <v>78</v>
      </c>
      <c r="M8533">
        <v>35346</v>
      </c>
      <c r="N8533" s="12" t="s">
        <v>60</v>
      </c>
      <c r="O8533" s="12" t="s">
        <v>10752</v>
      </c>
      <c r="P8533" s="12" t="s">
        <v>2522</v>
      </c>
      <c r="Q8533">
        <v>21488</v>
      </c>
      <c r="R8533" s="12" t="s">
        <v>63</v>
      </c>
      <c r="S8533" s="12" t="s">
        <v>11259</v>
      </c>
      <c r="T8533" s="12" t="s">
        <v>11260</v>
      </c>
      <c r="U8533" s="12" t="s">
        <v>16639</v>
      </c>
    </row>
    <row r="8534" spans="1:21" hidden="1" x14ac:dyDescent="0.25">
      <c r="A8534">
        <v>60515</v>
      </c>
      <c r="B8534" s="12" t="s">
        <v>52</v>
      </c>
      <c r="C8534" s="12" t="s">
        <v>18179</v>
      </c>
      <c r="D8534" s="12" t="s">
        <v>18180</v>
      </c>
      <c r="E8534">
        <v>6606</v>
      </c>
      <c r="F8534">
        <v>1</v>
      </c>
      <c r="G8534" s="12" t="s">
        <v>55</v>
      </c>
      <c r="H8534" s="12" t="s">
        <v>56</v>
      </c>
      <c r="I8534">
        <v>29010</v>
      </c>
      <c r="J8534" s="12" t="s">
        <v>57</v>
      </c>
      <c r="K8534" s="12" t="s">
        <v>77</v>
      </c>
      <c r="L8534" s="12" t="s">
        <v>78</v>
      </c>
      <c r="M8534">
        <v>35347</v>
      </c>
      <c r="N8534" s="12" t="s">
        <v>60</v>
      </c>
      <c r="O8534" s="12" t="s">
        <v>14450</v>
      </c>
      <c r="P8534" s="12" t="s">
        <v>14451</v>
      </c>
      <c r="Q8534">
        <v>6904</v>
      </c>
      <c r="R8534" s="12" t="s">
        <v>63</v>
      </c>
      <c r="S8534" s="12" t="s">
        <v>14452</v>
      </c>
      <c r="T8534" s="12" t="s">
        <v>11073</v>
      </c>
      <c r="U8534" s="12" t="s">
        <v>16639</v>
      </c>
    </row>
    <row r="8535" spans="1:21" hidden="1" x14ac:dyDescent="0.25">
      <c r="A8535">
        <v>60516</v>
      </c>
      <c r="B8535" s="12" t="s">
        <v>52</v>
      </c>
      <c r="C8535" s="12" t="s">
        <v>18181</v>
      </c>
      <c r="D8535" s="12" t="s">
        <v>18182</v>
      </c>
      <c r="E8535">
        <v>6606</v>
      </c>
      <c r="F8535">
        <v>1</v>
      </c>
      <c r="G8535" s="12" t="s">
        <v>55</v>
      </c>
      <c r="H8535" s="12" t="s">
        <v>56</v>
      </c>
      <c r="I8535">
        <v>29010</v>
      </c>
      <c r="J8535" s="12" t="s">
        <v>57</v>
      </c>
      <c r="K8535" s="12" t="s">
        <v>77</v>
      </c>
      <c r="L8535" s="12" t="s">
        <v>78</v>
      </c>
      <c r="M8535">
        <v>52863</v>
      </c>
      <c r="N8535" s="12" t="s">
        <v>60</v>
      </c>
      <c r="O8535" s="12" t="s">
        <v>15908</v>
      </c>
      <c r="P8535" s="12" t="s">
        <v>15909</v>
      </c>
      <c r="Q8535">
        <v>52864</v>
      </c>
      <c r="R8535" s="12" t="s">
        <v>63</v>
      </c>
      <c r="S8535" s="12" t="s">
        <v>17619</v>
      </c>
      <c r="T8535" s="12" t="s">
        <v>15910</v>
      </c>
      <c r="U8535" s="12" t="s">
        <v>16639</v>
      </c>
    </row>
    <row r="8536" spans="1:21" hidden="1" x14ac:dyDescent="0.25">
      <c r="A8536">
        <v>60539</v>
      </c>
      <c r="B8536" s="12" t="s">
        <v>52</v>
      </c>
      <c r="C8536" s="12" t="s">
        <v>18183</v>
      </c>
      <c r="D8536" s="12" t="s">
        <v>18184</v>
      </c>
      <c r="E8536">
        <v>6606</v>
      </c>
      <c r="F8536">
        <v>1</v>
      </c>
      <c r="G8536" s="12" t="s">
        <v>55</v>
      </c>
      <c r="H8536" s="12" t="s">
        <v>56</v>
      </c>
      <c r="I8536">
        <v>29010</v>
      </c>
      <c r="J8536" s="12" t="s">
        <v>57</v>
      </c>
      <c r="K8536" s="12" t="s">
        <v>77</v>
      </c>
      <c r="L8536" s="12" t="s">
        <v>78</v>
      </c>
      <c r="M8536">
        <v>35348</v>
      </c>
      <c r="N8536" s="12" t="s">
        <v>60</v>
      </c>
      <c r="O8536" s="12" t="s">
        <v>11246</v>
      </c>
      <c r="P8536" s="12" t="s">
        <v>2779</v>
      </c>
      <c r="Q8536">
        <v>43983</v>
      </c>
      <c r="R8536" s="12" t="s">
        <v>63</v>
      </c>
      <c r="S8536" s="12" t="s">
        <v>11800</v>
      </c>
      <c r="T8536" s="12" t="s">
        <v>11801</v>
      </c>
      <c r="U8536" s="12" t="s">
        <v>79</v>
      </c>
    </row>
    <row r="8537" spans="1:21" hidden="1" x14ac:dyDescent="0.25">
      <c r="A8537">
        <v>60555</v>
      </c>
      <c r="B8537" s="12" t="s">
        <v>52</v>
      </c>
      <c r="C8537" s="12" t="s">
        <v>18185</v>
      </c>
      <c r="D8537" s="12" t="s">
        <v>18186</v>
      </c>
      <c r="E8537">
        <v>6606</v>
      </c>
      <c r="F8537">
        <v>1</v>
      </c>
      <c r="G8537" s="12" t="s">
        <v>55</v>
      </c>
      <c r="H8537" s="12" t="s">
        <v>56</v>
      </c>
      <c r="I8537">
        <v>29013</v>
      </c>
      <c r="J8537" s="12" t="s">
        <v>57</v>
      </c>
      <c r="K8537" s="12" t="s">
        <v>58</v>
      </c>
      <c r="L8537" s="12" t="s">
        <v>59</v>
      </c>
      <c r="M8537">
        <v>35301</v>
      </c>
      <c r="N8537" s="12" t="s">
        <v>60</v>
      </c>
      <c r="O8537" s="12" t="s">
        <v>70</v>
      </c>
      <c r="P8537" s="12" t="s">
        <v>71</v>
      </c>
      <c r="Q8537">
        <v>6899</v>
      </c>
      <c r="R8537" s="12" t="s">
        <v>63</v>
      </c>
      <c r="S8537" s="12" t="s">
        <v>5</v>
      </c>
      <c r="T8537" s="12" t="s">
        <v>39</v>
      </c>
      <c r="U8537" s="12" t="s">
        <v>14194</v>
      </c>
    </row>
    <row r="8538" spans="1:21" hidden="1" x14ac:dyDescent="0.25">
      <c r="A8538">
        <v>60556</v>
      </c>
      <c r="B8538" s="12" t="s">
        <v>52</v>
      </c>
      <c r="C8538" s="12" t="s">
        <v>18187</v>
      </c>
      <c r="D8538" s="12" t="s">
        <v>18188</v>
      </c>
      <c r="E8538">
        <v>6606</v>
      </c>
      <c r="F8538">
        <v>1</v>
      </c>
      <c r="G8538" s="12" t="s">
        <v>55</v>
      </c>
      <c r="H8538" s="12" t="s">
        <v>56</v>
      </c>
      <c r="I8538">
        <v>29013</v>
      </c>
      <c r="J8538" s="12" t="s">
        <v>57</v>
      </c>
      <c r="K8538" s="12" t="s">
        <v>58</v>
      </c>
      <c r="L8538" s="12" t="s">
        <v>59</v>
      </c>
      <c r="M8538">
        <v>35301</v>
      </c>
      <c r="N8538" s="12" t="s">
        <v>60</v>
      </c>
      <c r="O8538" s="12" t="s">
        <v>70</v>
      </c>
      <c r="P8538" s="12" t="s">
        <v>71</v>
      </c>
      <c r="Q8538">
        <v>6899</v>
      </c>
      <c r="R8538" s="12" t="s">
        <v>63</v>
      </c>
      <c r="S8538" s="12" t="s">
        <v>5</v>
      </c>
      <c r="T8538" s="12" t="s">
        <v>39</v>
      </c>
      <c r="U8538" s="12" t="s">
        <v>14194</v>
      </c>
    </row>
    <row r="8539" spans="1:21" hidden="1" x14ac:dyDescent="0.25">
      <c r="A8539">
        <v>60557</v>
      </c>
      <c r="B8539" s="12" t="s">
        <v>52</v>
      </c>
      <c r="C8539" s="12" t="s">
        <v>18189</v>
      </c>
      <c r="D8539" s="12" t="s">
        <v>18190</v>
      </c>
      <c r="E8539">
        <v>6606</v>
      </c>
      <c r="F8539">
        <v>1</v>
      </c>
      <c r="G8539" s="12" t="s">
        <v>55</v>
      </c>
      <c r="H8539" s="12" t="s">
        <v>56</v>
      </c>
      <c r="I8539">
        <v>29013</v>
      </c>
      <c r="J8539" s="12" t="s">
        <v>57</v>
      </c>
      <c r="K8539" s="12" t="s">
        <v>58</v>
      </c>
      <c r="L8539" s="12" t="s">
        <v>59</v>
      </c>
      <c r="M8539">
        <v>35301</v>
      </c>
      <c r="N8539" s="12" t="s">
        <v>60</v>
      </c>
      <c r="O8539" s="12" t="s">
        <v>70</v>
      </c>
      <c r="P8539" s="12" t="s">
        <v>71</v>
      </c>
      <c r="Q8539">
        <v>6899</v>
      </c>
      <c r="R8539" s="12" t="s">
        <v>63</v>
      </c>
      <c r="S8539" s="12" t="s">
        <v>5</v>
      </c>
      <c r="T8539" s="12" t="s">
        <v>39</v>
      </c>
      <c r="U8539" s="12" t="s">
        <v>14194</v>
      </c>
    </row>
    <row r="8540" spans="1:21" hidden="1" x14ac:dyDescent="0.25">
      <c r="A8540">
        <v>60566</v>
      </c>
      <c r="B8540" s="12" t="s">
        <v>52</v>
      </c>
      <c r="C8540" s="12" t="s">
        <v>18191</v>
      </c>
      <c r="D8540" s="12" t="s">
        <v>18192</v>
      </c>
      <c r="E8540">
        <v>6606</v>
      </c>
      <c r="F8540">
        <v>1</v>
      </c>
      <c r="G8540" s="12" t="s">
        <v>55</v>
      </c>
      <c r="H8540" s="12" t="s">
        <v>56</v>
      </c>
      <c r="I8540">
        <v>29010</v>
      </c>
      <c r="J8540" s="12" t="s">
        <v>57</v>
      </c>
      <c r="K8540" s="12" t="s">
        <v>77</v>
      </c>
      <c r="L8540" s="12" t="s">
        <v>78</v>
      </c>
      <c r="M8540">
        <v>35348</v>
      </c>
      <c r="N8540" s="12" t="s">
        <v>60</v>
      </c>
      <c r="O8540" s="12" t="s">
        <v>11246</v>
      </c>
      <c r="P8540" s="12" t="s">
        <v>2779</v>
      </c>
      <c r="Q8540">
        <v>40582</v>
      </c>
      <c r="R8540" s="12" t="s">
        <v>63</v>
      </c>
      <c r="S8540" s="12" t="s">
        <v>17573</v>
      </c>
      <c r="T8540" s="12" t="s">
        <v>17574</v>
      </c>
      <c r="U8540" s="12" t="s">
        <v>79</v>
      </c>
    </row>
    <row r="8541" spans="1:21" hidden="1" x14ac:dyDescent="0.25">
      <c r="A8541">
        <v>60572</v>
      </c>
      <c r="B8541" s="12" t="s">
        <v>52</v>
      </c>
      <c r="C8541" s="12" t="s">
        <v>18193</v>
      </c>
      <c r="D8541" s="12" t="s">
        <v>18194</v>
      </c>
      <c r="E8541">
        <v>6606</v>
      </c>
      <c r="F8541">
        <v>1</v>
      </c>
      <c r="G8541" s="12" t="s">
        <v>55</v>
      </c>
      <c r="H8541" s="12" t="s">
        <v>56</v>
      </c>
      <c r="I8541">
        <v>29013</v>
      </c>
      <c r="J8541" s="12" t="s">
        <v>57</v>
      </c>
      <c r="K8541" s="12" t="s">
        <v>58</v>
      </c>
      <c r="L8541" s="12" t="s">
        <v>59</v>
      </c>
      <c r="M8541">
        <v>35301</v>
      </c>
      <c r="N8541" s="12" t="s">
        <v>60</v>
      </c>
      <c r="O8541" s="12" t="s">
        <v>70</v>
      </c>
      <c r="P8541" s="12" t="s">
        <v>71</v>
      </c>
      <c r="Q8541">
        <v>9733</v>
      </c>
      <c r="R8541" s="12" t="s">
        <v>63</v>
      </c>
      <c r="S8541" s="12" t="s">
        <v>772</v>
      </c>
      <c r="T8541" s="12" t="s">
        <v>773</v>
      </c>
      <c r="U8541" s="12" t="s">
        <v>14194</v>
      </c>
    </row>
    <row r="8542" spans="1:21" hidden="1" x14ac:dyDescent="0.25">
      <c r="A8542">
        <v>60589</v>
      </c>
      <c r="B8542" s="12" t="s">
        <v>52</v>
      </c>
      <c r="C8542" s="12" t="s">
        <v>19282</v>
      </c>
      <c r="D8542" s="12" t="s">
        <v>19283</v>
      </c>
      <c r="E8542">
        <v>6606</v>
      </c>
      <c r="F8542">
        <v>1</v>
      </c>
      <c r="G8542" s="12" t="s">
        <v>55</v>
      </c>
      <c r="H8542" s="12" t="s">
        <v>56</v>
      </c>
      <c r="I8542">
        <v>42693</v>
      </c>
      <c r="J8542" s="12" t="s">
        <v>57</v>
      </c>
      <c r="K8542" s="12" t="s">
        <v>11305</v>
      </c>
      <c r="L8542" s="12" t="s">
        <v>11306</v>
      </c>
      <c r="M8542">
        <v>34013</v>
      </c>
      <c r="N8542" s="12" t="s">
        <v>60</v>
      </c>
      <c r="O8542" s="12" t="s">
        <v>20804</v>
      </c>
      <c r="P8542" s="12" t="s">
        <v>20805</v>
      </c>
      <c r="Q8542">
        <v>40207</v>
      </c>
      <c r="R8542" s="12" t="s">
        <v>63</v>
      </c>
      <c r="S8542" s="12" t="s">
        <v>11309</v>
      </c>
      <c r="T8542" s="12" t="s">
        <v>11310</v>
      </c>
      <c r="U8542" s="12" t="s">
        <v>79</v>
      </c>
    </row>
    <row r="8543" spans="1:21" hidden="1" x14ac:dyDescent="0.25">
      <c r="A8543">
        <v>60599</v>
      </c>
      <c r="B8543" s="12" t="s">
        <v>52</v>
      </c>
      <c r="C8543" s="12" t="s">
        <v>18195</v>
      </c>
      <c r="D8543" s="12" t="s">
        <v>18196</v>
      </c>
      <c r="E8543">
        <v>6606</v>
      </c>
      <c r="F8543">
        <v>1</v>
      </c>
      <c r="G8543" s="12" t="s">
        <v>55</v>
      </c>
      <c r="H8543" s="12" t="s">
        <v>56</v>
      </c>
      <c r="I8543">
        <v>29010</v>
      </c>
      <c r="J8543" s="12" t="s">
        <v>57</v>
      </c>
      <c r="K8543" s="12" t="s">
        <v>77</v>
      </c>
      <c r="L8543" s="12" t="s">
        <v>78</v>
      </c>
      <c r="M8543">
        <v>35351</v>
      </c>
      <c r="N8543" s="12" t="s">
        <v>60</v>
      </c>
      <c r="O8543" s="12" t="s">
        <v>14481</v>
      </c>
      <c r="P8543" s="12" t="s">
        <v>14482</v>
      </c>
      <c r="Q8543">
        <v>7116</v>
      </c>
      <c r="R8543" s="12" t="s">
        <v>63</v>
      </c>
      <c r="S8543" s="12" t="s">
        <v>11105</v>
      </c>
      <c r="T8543" s="12" t="s">
        <v>11106</v>
      </c>
      <c r="U8543" s="12" t="s">
        <v>16639</v>
      </c>
    </row>
    <row r="8544" spans="1:21" hidden="1" x14ac:dyDescent="0.25">
      <c r="A8544">
        <v>60651</v>
      </c>
      <c r="B8544" s="12" t="s">
        <v>52</v>
      </c>
      <c r="C8544" s="12" t="s">
        <v>18197</v>
      </c>
      <c r="D8544" s="12" t="s">
        <v>18198</v>
      </c>
      <c r="E8544">
        <v>6606</v>
      </c>
      <c r="F8544">
        <v>1</v>
      </c>
      <c r="G8544" s="12" t="s">
        <v>55</v>
      </c>
      <c r="H8544" s="12" t="s">
        <v>56</v>
      </c>
      <c r="I8544">
        <v>29010</v>
      </c>
      <c r="J8544" s="12" t="s">
        <v>57</v>
      </c>
      <c r="K8544" s="12" t="s">
        <v>77</v>
      </c>
      <c r="L8544" s="12" t="s">
        <v>78</v>
      </c>
      <c r="M8544">
        <v>35351</v>
      </c>
      <c r="N8544" s="12" t="s">
        <v>60</v>
      </c>
      <c r="O8544" s="12" t="s">
        <v>14481</v>
      </c>
      <c r="P8544" s="12" t="s">
        <v>14482</v>
      </c>
      <c r="Q8544">
        <v>8996</v>
      </c>
      <c r="R8544" s="12" t="s">
        <v>63</v>
      </c>
      <c r="S8544" s="12" t="s">
        <v>11164</v>
      </c>
      <c r="T8544" s="12" t="s">
        <v>11165</v>
      </c>
      <c r="U8544" s="12" t="s">
        <v>10816</v>
      </c>
    </row>
    <row r="8545" spans="1:21" hidden="1" x14ac:dyDescent="0.25">
      <c r="A8545">
        <v>60670</v>
      </c>
      <c r="B8545" s="12" t="s">
        <v>52</v>
      </c>
      <c r="C8545" s="12" t="s">
        <v>18199</v>
      </c>
      <c r="D8545" s="12" t="s">
        <v>18200</v>
      </c>
      <c r="E8545">
        <v>6606</v>
      </c>
      <c r="F8545">
        <v>1</v>
      </c>
      <c r="G8545" s="12" t="s">
        <v>55</v>
      </c>
      <c r="H8545" s="12" t="s">
        <v>56</v>
      </c>
      <c r="I8545">
        <v>29010</v>
      </c>
      <c r="J8545" s="12" t="s">
        <v>57</v>
      </c>
      <c r="K8545" s="12" t="s">
        <v>77</v>
      </c>
      <c r="L8545" s="12" t="s">
        <v>78</v>
      </c>
      <c r="M8545">
        <v>39281</v>
      </c>
      <c r="N8545" s="12" t="s">
        <v>60</v>
      </c>
      <c r="O8545" s="12" t="s">
        <v>10760</v>
      </c>
      <c r="P8545" s="12" t="s">
        <v>10761</v>
      </c>
      <c r="Q8545">
        <v>6996</v>
      </c>
      <c r="R8545" s="12" t="s">
        <v>63</v>
      </c>
      <c r="S8545" s="12" t="s">
        <v>17527</v>
      </c>
      <c r="T8545" s="12" t="s">
        <v>17528</v>
      </c>
      <c r="U8545" s="12" t="s">
        <v>16639</v>
      </c>
    </row>
    <row r="8546" spans="1:21" hidden="1" x14ac:dyDescent="0.25">
      <c r="A8546">
        <v>60678</v>
      </c>
      <c r="B8546" s="12" t="s">
        <v>52</v>
      </c>
      <c r="C8546" s="12" t="s">
        <v>18201</v>
      </c>
      <c r="D8546" s="12" t="s">
        <v>18202</v>
      </c>
      <c r="E8546">
        <v>6606</v>
      </c>
      <c r="F8546">
        <v>1</v>
      </c>
      <c r="G8546" s="12" t="s">
        <v>55</v>
      </c>
      <c r="H8546" s="12" t="s">
        <v>56</v>
      </c>
      <c r="I8546">
        <v>29010</v>
      </c>
      <c r="J8546" s="12" t="s">
        <v>57</v>
      </c>
      <c r="K8546" s="12" t="s">
        <v>77</v>
      </c>
      <c r="L8546" s="12" t="s">
        <v>78</v>
      </c>
      <c r="M8546">
        <v>35350</v>
      </c>
      <c r="N8546" s="12" t="s">
        <v>60</v>
      </c>
      <c r="O8546" s="12" t="s">
        <v>10753</v>
      </c>
      <c r="P8546" s="12" t="s">
        <v>96</v>
      </c>
      <c r="Q8546">
        <v>26787</v>
      </c>
      <c r="R8546" s="12" t="s">
        <v>63</v>
      </c>
      <c r="S8546" s="12" t="s">
        <v>14134</v>
      </c>
      <c r="T8546" s="12" t="s">
        <v>11277</v>
      </c>
      <c r="U8546" s="12" t="s">
        <v>16639</v>
      </c>
    </row>
    <row r="8547" spans="1:21" hidden="1" x14ac:dyDescent="0.25">
      <c r="A8547">
        <v>60681</v>
      </c>
      <c r="B8547" s="12" t="s">
        <v>52</v>
      </c>
      <c r="C8547" s="12" t="s">
        <v>18203</v>
      </c>
      <c r="D8547" s="12" t="s">
        <v>18204</v>
      </c>
      <c r="E8547">
        <v>6606</v>
      </c>
      <c r="F8547">
        <v>1</v>
      </c>
      <c r="G8547" s="12" t="s">
        <v>55</v>
      </c>
      <c r="H8547" s="12" t="s">
        <v>56</v>
      </c>
      <c r="I8547">
        <v>29010</v>
      </c>
      <c r="J8547" s="12" t="s">
        <v>57</v>
      </c>
      <c r="K8547" s="12" t="s">
        <v>77</v>
      </c>
      <c r="L8547" s="12" t="s">
        <v>78</v>
      </c>
      <c r="M8547">
        <v>39281</v>
      </c>
      <c r="N8547" s="12" t="s">
        <v>60</v>
      </c>
      <c r="O8547" s="12" t="s">
        <v>10760</v>
      </c>
      <c r="P8547" s="12" t="s">
        <v>10761</v>
      </c>
      <c r="Q8547">
        <v>6996</v>
      </c>
      <c r="R8547" s="12" t="s">
        <v>63</v>
      </c>
      <c r="S8547" s="12" t="s">
        <v>17527</v>
      </c>
      <c r="T8547" s="12" t="s">
        <v>17528</v>
      </c>
      <c r="U8547" s="12" t="s">
        <v>16639</v>
      </c>
    </row>
    <row r="8548" spans="1:21" hidden="1" x14ac:dyDescent="0.25">
      <c r="A8548">
        <v>60772</v>
      </c>
      <c r="B8548" s="12" t="s">
        <v>52</v>
      </c>
      <c r="C8548" s="12" t="s">
        <v>18205</v>
      </c>
      <c r="D8548" s="12" t="s">
        <v>18206</v>
      </c>
      <c r="E8548">
        <v>6606</v>
      </c>
      <c r="F8548">
        <v>1</v>
      </c>
      <c r="G8548" s="12" t="s">
        <v>55</v>
      </c>
      <c r="H8548" s="12" t="s">
        <v>56</v>
      </c>
      <c r="I8548">
        <v>29010</v>
      </c>
      <c r="J8548" s="12" t="s">
        <v>57</v>
      </c>
      <c r="K8548" s="12" t="s">
        <v>77</v>
      </c>
      <c r="L8548" s="12" t="s">
        <v>78</v>
      </c>
      <c r="M8548">
        <v>35351</v>
      </c>
      <c r="N8548" s="12" t="s">
        <v>60</v>
      </c>
      <c r="O8548" s="12" t="s">
        <v>14481</v>
      </c>
      <c r="P8548" s="12" t="s">
        <v>14482</v>
      </c>
      <c r="Q8548">
        <v>7116</v>
      </c>
      <c r="R8548" s="12" t="s">
        <v>63</v>
      </c>
      <c r="S8548" s="12" t="s">
        <v>11105</v>
      </c>
      <c r="T8548" s="12" t="s">
        <v>11106</v>
      </c>
      <c r="U8548" s="12" t="s">
        <v>16639</v>
      </c>
    </row>
    <row r="8549" spans="1:21" hidden="1" x14ac:dyDescent="0.25">
      <c r="A8549">
        <v>60778</v>
      </c>
      <c r="B8549" s="12" t="s">
        <v>52</v>
      </c>
      <c r="C8549" s="12" t="s">
        <v>18207</v>
      </c>
      <c r="D8549" s="12" t="s">
        <v>18208</v>
      </c>
      <c r="E8549">
        <v>6606</v>
      </c>
      <c r="F8549">
        <v>1</v>
      </c>
      <c r="G8549" s="12" t="s">
        <v>55</v>
      </c>
      <c r="H8549" s="12" t="s">
        <v>56</v>
      </c>
      <c r="I8549">
        <v>29010</v>
      </c>
      <c r="J8549" s="12" t="s">
        <v>57</v>
      </c>
      <c r="K8549" s="12" t="s">
        <v>77</v>
      </c>
      <c r="L8549" s="12" t="s">
        <v>78</v>
      </c>
      <c r="M8549">
        <v>35351</v>
      </c>
      <c r="N8549" s="12" t="s">
        <v>60</v>
      </c>
      <c r="O8549" s="12" t="s">
        <v>14481</v>
      </c>
      <c r="P8549" s="12" t="s">
        <v>14482</v>
      </c>
      <c r="Q8549">
        <v>7116</v>
      </c>
      <c r="R8549" s="12" t="s">
        <v>63</v>
      </c>
      <c r="S8549" s="12" t="s">
        <v>11105</v>
      </c>
      <c r="T8549" s="12" t="s">
        <v>11106</v>
      </c>
      <c r="U8549" s="12" t="s">
        <v>16639</v>
      </c>
    </row>
    <row r="8550" spans="1:21" hidden="1" x14ac:dyDescent="0.25">
      <c r="A8550">
        <v>60807</v>
      </c>
      <c r="B8550" s="12" t="s">
        <v>52</v>
      </c>
      <c r="C8550" s="12" t="s">
        <v>18209</v>
      </c>
      <c r="D8550" s="12" t="s">
        <v>18210</v>
      </c>
      <c r="E8550">
        <v>6606</v>
      </c>
      <c r="F8550">
        <v>1</v>
      </c>
      <c r="G8550" s="12" t="s">
        <v>55</v>
      </c>
      <c r="H8550" s="12" t="s">
        <v>56</v>
      </c>
      <c r="I8550">
        <v>29010</v>
      </c>
      <c r="J8550" s="12" t="s">
        <v>57</v>
      </c>
      <c r="K8550" s="12" t="s">
        <v>77</v>
      </c>
      <c r="L8550" s="12" t="s">
        <v>78</v>
      </c>
      <c r="M8550">
        <v>35351</v>
      </c>
      <c r="N8550" s="12" t="s">
        <v>60</v>
      </c>
      <c r="O8550" s="12" t="s">
        <v>14481</v>
      </c>
      <c r="P8550" s="12" t="s">
        <v>14482</v>
      </c>
      <c r="Q8550">
        <v>7778</v>
      </c>
      <c r="R8550" s="12" t="s">
        <v>63</v>
      </c>
      <c r="S8550" s="12" t="s">
        <v>11109</v>
      </c>
      <c r="T8550" s="12" t="s">
        <v>11110</v>
      </c>
      <c r="U8550" s="12" t="s">
        <v>16639</v>
      </c>
    </row>
    <row r="8551" spans="1:21" hidden="1" x14ac:dyDescent="0.25">
      <c r="A8551">
        <v>60815</v>
      </c>
      <c r="B8551" s="12" t="s">
        <v>52</v>
      </c>
      <c r="C8551" s="12" t="s">
        <v>18211</v>
      </c>
      <c r="D8551" s="12" t="s">
        <v>18212</v>
      </c>
      <c r="E8551">
        <v>6606</v>
      </c>
      <c r="F8551">
        <v>1</v>
      </c>
      <c r="G8551" s="12" t="s">
        <v>55</v>
      </c>
      <c r="H8551" s="12" t="s">
        <v>56</v>
      </c>
      <c r="I8551">
        <v>29010</v>
      </c>
      <c r="J8551" s="12" t="s">
        <v>57</v>
      </c>
      <c r="K8551" s="12" t="s">
        <v>77</v>
      </c>
      <c r="L8551" s="12" t="s">
        <v>78</v>
      </c>
      <c r="M8551">
        <v>39281</v>
      </c>
      <c r="N8551" s="12" t="s">
        <v>60</v>
      </c>
      <c r="O8551" s="12" t="s">
        <v>10760</v>
      </c>
      <c r="P8551" s="12" t="s">
        <v>10761</v>
      </c>
      <c r="Q8551">
        <v>6996</v>
      </c>
      <c r="R8551" s="12" t="s">
        <v>63</v>
      </c>
      <c r="S8551" s="12" t="s">
        <v>17527</v>
      </c>
      <c r="T8551" s="12" t="s">
        <v>17528</v>
      </c>
      <c r="U8551" s="12" t="s">
        <v>16639</v>
      </c>
    </row>
    <row r="8552" spans="1:21" hidden="1" x14ac:dyDescent="0.25">
      <c r="A8552">
        <v>60825</v>
      </c>
      <c r="B8552" s="12" t="s">
        <v>52</v>
      </c>
      <c r="C8552" s="12" t="s">
        <v>18213</v>
      </c>
      <c r="D8552" s="12" t="s">
        <v>18214</v>
      </c>
      <c r="E8552">
        <v>6606</v>
      </c>
      <c r="F8552">
        <v>1</v>
      </c>
      <c r="G8552" s="12" t="s">
        <v>55</v>
      </c>
      <c r="H8552" s="12" t="s">
        <v>56</v>
      </c>
      <c r="I8552">
        <v>29010</v>
      </c>
      <c r="J8552" s="12" t="s">
        <v>57</v>
      </c>
      <c r="K8552" s="12" t="s">
        <v>77</v>
      </c>
      <c r="L8552" s="12" t="s">
        <v>78</v>
      </c>
      <c r="M8552">
        <v>39281</v>
      </c>
      <c r="N8552" s="12" t="s">
        <v>60</v>
      </c>
      <c r="O8552" s="12" t="s">
        <v>10760</v>
      </c>
      <c r="P8552" s="12" t="s">
        <v>10761</v>
      </c>
      <c r="Q8552">
        <v>6996</v>
      </c>
      <c r="R8552" s="12" t="s">
        <v>63</v>
      </c>
      <c r="S8552" s="12" t="s">
        <v>17527</v>
      </c>
      <c r="T8552" s="12" t="s">
        <v>17528</v>
      </c>
      <c r="U8552" s="12" t="s">
        <v>16639</v>
      </c>
    </row>
    <row r="8553" spans="1:21" hidden="1" x14ac:dyDescent="0.25">
      <c r="A8553">
        <v>60863</v>
      </c>
      <c r="B8553" s="12" t="s">
        <v>52</v>
      </c>
      <c r="C8553" s="12" t="s">
        <v>18215</v>
      </c>
      <c r="D8553" s="12" t="s">
        <v>18216</v>
      </c>
      <c r="E8553">
        <v>6606</v>
      </c>
      <c r="F8553">
        <v>1</v>
      </c>
      <c r="G8553" s="12" t="s">
        <v>55</v>
      </c>
      <c r="H8553" s="12" t="s">
        <v>56</v>
      </c>
      <c r="I8553">
        <v>29010</v>
      </c>
      <c r="J8553" s="12" t="s">
        <v>57</v>
      </c>
      <c r="K8553" s="12" t="s">
        <v>77</v>
      </c>
      <c r="L8553" s="12" t="s">
        <v>78</v>
      </c>
      <c r="M8553">
        <v>39281</v>
      </c>
      <c r="N8553" s="12" t="s">
        <v>60</v>
      </c>
      <c r="O8553" s="12" t="s">
        <v>10760</v>
      </c>
      <c r="P8553" s="12" t="s">
        <v>10761</v>
      </c>
      <c r="Q8553">
        <v>6996</v>
      </c>
      <c r="R8553" s="12" t="s">
        <v>63</v>
      </c>
      <c r="S8553" s="12" t="s">
        <v>17527</v>
      </c>
      <c r="T8553" s="12" t="s">
        <v>17528</v>
      </c>
      <c r="U8553" s="12" t="s">
        <v>16639</v>
      </c>
    </row>
    <row r="8554" spans="1:21" hidden="1" x14ac:dyDescent="0.25">
      <c r="A8554">
        <v>60868</v>
      </c>
      <c r="B8554" s="12" t="s">
        <v>52</v>
      </c>
      <c r="C8554" s="12" t="s">
        <v>18217</v>
      </c>
      <c r="D8554" s="12" t="s">
        <v>18218</v>
      </c>
      <c r="E8554">
        <v>6606</v>
      </c>
      <c r="F8554">
        <v>1</v>
      </c>
      <c r="G8554" s="12" t="s">
        <v>55</v>
      </c>
      <c r="H8554" s="12" t="s">
        <v>56</v>
      </c>
      <c r="I8554">
        <v>29010</v>
      </c>
      <c r="J8554" s="12" t="s">
        <v>57</v>
      </c>
      <c r="K8554" s="12" t="s">
        <v>77</v>
      </c>
      <c r="L8554" s="12" t="s">
        <v>78</v>
      </c>
      <c r="M8554">
        <v>39281</v>
      </c>
      <c r="N8554" s="12" t="s">
        <v>60</v>
      </c>
      <c r="O8554" s="12" t="s">
        <v>10760</v>
      </c>
      <c r="P8554" s="12" t="s">
        <v>10761</v>
      </c>
      <c r="Q8554">
        <v>6996</v>
      </c>
      <c r="R8554" s="12" t="s">
        <v>63</v>
      </c>
      <c r="S8554" s="12" t="s">
        <v>17527</v>
      </c>
      <c r="T8554" s="12" t="s">
        <v>17528</v>
      </c>
      <c r="U8554" s="12" t="s">
        <v>16639</v>
      </c>
    </row>
    <row r="8555" spans="1:21" hidden="1" x14ac:dyDescent="0.25">
      <c r="A8555">
        <v>60873</v>
      </c>
      <c r="B8555" s="12" t="s">
        <v>52</v>
      </c>
      <c r="C8555" s="12" t="s">
        <v>18219</v>
      </c>
      <c r="D8555" s="12" t="s">
        <v>18220</v>
      </c>
      <c r="E8555">
        <v>6606</v>
      </c>
      <c r="F8555">
        <v>1</v>
      </c>
      <c r="G8555" s="12" t="s">
        <v>55</v>
      </c>
      <c r="H8555" s="12" t="s">
        <v>56</v>
      </c>
      <c r="I8555">
        <v>29013</v>
      </c>
      <c r="J8555" s="12" t="s">
        <v>57</v>
      </c>
      <c r="K8555" s="12" t="s">
        <v>58</v>
      </c>
      <c r="L8555" s="12" t="s">
        <v>59</v>
      </c>
      <c r="M8555">
        <v>35301</v>
      </c>
      <c r="N8555" s="12" t="s">
        <v>60</v>
      </c>
      <c r="O8555" s="12" t="s">
        <v>70</v>
      </c>
      <c r="P8555" s="12" t="s">
        <v>71</v>
      </c>
      <c r="Q8555">
        <v>6899</v>
      </c>
      <c r="R8555" s="12" t="s">
        <v>63</v>
      </c>
      <c r="S8555" s="12" t="s">
        <v>5</v>
      </c>
      <c r="T8555" s="12" t="s">
        <v>39</v>
      </c>
      <c r="U8555" s="12" t="s">
        <v>14194</v>
      </c>
    </row>
    <row r="8556" spans="1:21" hidden="1" x14ac:dyDescent="0.25">
      <c r="A8556">
        <v>60874</v>
      </c>
      <c r="B8556" s="12" t="s">
        <v>52</v>
      </c>
      <c r="C8556" s="12" t="s">
        <v>18221</v>
      </c>
      <c r="D8556" s="12" t="s">
        <v>18222</v>
      </c>
      <c r="E8556">
        <v>6606</v>
      </c>
      <c r="F8556">
        <v>1</v>
      </c>
      <c r="G8556" s="12" t="s">
        <v>55</v>
      </c>
      <c r="H8556" s="12" t="s">
        <v>56</v>
      </c>
      <c r="I8556">
        <v>29010</v>
      </c>
      <c r="J8556" s="12" t="s">
        <v>57</v>
      </c>
      <c r="K8556" s="12" t="s">
        <v>77</v>
      </c>
      <c r="L8556" s="12" t="s">
        <v>78</v>
      </c>
      <c r="M8556">
        <v>35352</v>
      </c>
      <c r="N8556" s="12" t="s">
        <v>60</v>
      </c>
      <c r="O8556" s="12" t="s">
        <v>10754</v>
      </c>
      <c r="P8556" s="12" t="s">
        <v>85</v>
      </c>
      <c r="Q8556">
        <v>7134</v>
      </c>
      <c r="R8556" s="12" t="s">
        <v>63</v>
      </c>
      <c r="S8556" s="12" t="s">
        <v>11077</v>
      </c>
      <c r="T8556" s="12" t="s">
        <v>11078</v>
      </c>
      <c r="U8556" s="12" t="s">
        <v>16639</v>
      </c>
    </row>
    <row r="8557" spans="1:21" hidden="1" x14ac:dyDescent="0.25">
      <c r="A8557">
        <v>60885</v>
      </c>
      <c r="B8557" s="12" t="s">
        <v>52</v>
      </c>
      <c r="C8557" s="12" t="s">
        <v>18223</v>
      </c>
      <c r="D8557" s="12" t="s">
        <v>18224</v>
      </c>
      <c r="E8557">
        <v>6606</v>
      </c>
      <c r="F8557">
        <v>1</v>
      </c>
      <c r="G8557" s="12" t="s">
        <v>55</v>
      </c>
      <c r="H8557" s="12" t="s">
        <v>56</v>
      </c>
      <c r="I8557">
        <v>29010</v>
      </c>
      <c r="J8557" s="12" t="s">
        <v>57</v>
      </c>
      <c r="K8557" s="12" t="s">
        <v>77</v>
      </c>
      <c r="L8557" s="12" t="s">
        <v>78</v>
      </c>
      <c r="M8557">
        <v>39281</v>
      </c>
      <c r="N8557" s="12" t="s">
        <v>60</v>
      </c>
      <c r="O8557" s="12" t="s">
        <v>10760</v>
      </c>
      <c r="P8557" s="12" t="s">
        <v>10761</v>
      </c>
      <c r="Q8557">
        <v>6996</v>
      </c>
      <c r="R8557" s="12" t="s">
        <v>63</v>
      </c>
      <c r="S8557" s="12" t="s">
        <v>17527</v>
      </c>
      <c r="T8557" s="12" t="s">
        <v>17528</v>
      </c>
      <c r="U8557" s="12" t="s">
        <v>16639</v>
      </c>
    </row>
    <row r="8558" spans="1:21" hidden="1" x14ac:dyDescent="0.25">
      <c r="A8558">
        <v>60900</v>
      </c>
      <c r="B8558" s="12" t="s">
        <v>52</v>
      </c>
      <c r="C8558" s="12" t="s">
        <v>18225</v>
      </c>
      <c r="D8558" s="12" t="s">
        <v>18226</v>
      </c>
      <c r="E8558">
        <v>6606</v>
      </c>
      <c r="F8558">
        <v>1</v>
      </c>
      <c r="G8558" s="12" t="s">
        <v>55</v>
      </c>
      <c r="H8558" s="12" t="s">
        <v>56</v>
      </c>
      <c r="I8558">
        <v>29010</v>
      </c>
      <c r="J8558" s="12" t="s">
        <v>57</v>
      </c>
      <c r="K8558" s="12" t="s">
        <v>77</v>
      </c>
      <c r="L8558" s="12" t="s">
        <v>78</v>
      </c>
      <c r="M8558">
        <v>35352</v>
      </c>
      <c r="N8558" s="12" t="s">
        <v>60</v>
      </c>
      <c r="O8558" s="12" t="s">
        <v>10754</v>
      </c>
      <c r="P8558" s="12" t="s">
        <v>85</v>
      </c>
      <c r="Q8558">
        <v>6691</v>
      </c>
      <c r="R8558" s="12" t="s">
        <v>63</v>
      </c>
      <c r="S8558" s="12" t="s">
        <v>11079</v>
      </c>
      <c r="T8558" s="12" t="s">
        <v>11080</v>
      </c>
      <c r="U8558" s="12" t="s">
        <v>16639</v>
      </c>
    </row>
    <row r="8559" spans="1:21" hidden="1" x14ac:dyDescent="0.25">
      <c r="A8559">
        <v>60909</v>
      </c>
      <c r="B8559" s="12" t="s">
        <v>52</v>
      </c>
      <c r="C8559" s="12" t="s">
        <v>18227</v>
      </c>
      <c r="D8559" s="12" t="s">
        <v>18228</v>
      </c>
      <c r="E8559">
        <v>6606</v>
      </c>
      <c r="F8559">
        <v>1</v>
      </c>
      <c r="G8559" s="12" t="s">
        <v>55</v>
      </c>
      <c r="H8559" s="12" t="s">
        <v>56</v>
      </c>
      <c r="I8559">
        <v>29010</v>
      </c>
      <c r="J8559" s="12" t="s">
        <v>57</v>
      </c>
      <c r="K8559" s="12" t="s">
        <v>77</v>
      </c>
      <c r="L8559" s="12" t="s">
        <v>78</v>
      </c>
      <c r="M8559">
        <v>35352</v>
      </c>
      <c r="N8559" s="12" t="s">
        <v>60</v>
      </c>
      <c r="O8559" s="12" t="s">
        <v>10754</v>
      </c>
      <c r="P8559" s="12" t="s">
        <v>85</v>
      </c>
      <c r="Q8559">
        <v>6691</v>
      </c>
      <c r="R8559" s="12" t="s">
        <v>63</v>
      </c>
      <c r="S8559" s="12" t="s">
        <v>11079</v>
      </c>
      <c r="T8559" s="12" t="s">
        <v>11080</v>
      </c>
      <c r="U8559" s="12" t="s">
        <v>16639</v>
      </c>
    </row>
    <row r="8560" spans="1:21" hidden="1" x14ac:dyDescent="0.25">
      <c r="A8560">
        <v>60919</v>
      </c>
      <c r="B8560" s="12" t="s">
        <v>52</v>
      </c>
      <c r="C8560" s="12" t="s">
        <v>18229</v>
      </c>
      <c r="D8560" s="12" t="s">
        <v>18230</v>
      </c>
      <c r="E8560">
        <v>6606</v>
      </c>
      <c r="F8560">
        <v>1</v>
      </c>
      <c r="G8560" s="12" t="s">
        <v>55</v>
      </c>
      <c r="H8560" s="12" t="s">
        <v>56</v>
      </c>
      <c r="I8560">
        <v>29013</v>
      </c>
      <c r="J8560" s="12" t="s">
        <v>57</v>
      </c>
      <c r="K8560" s="12" t="s">
        <v>58</v>
      </c>
      <c r="L8560" s="12" t="s">
        <v>59</v>
      </c>
      <c r="M8560">
        <v>34493</v>
      </c>
      <c r="N8560" s="12" t="s">
        <v>60</v>
      </c>
      <c r="O8560" s="12" t="s">
        <v>61</v>
      </c>
      <c r="P8560" s="12" t="s">
        <v>62</v>
      </c>
      <c r="Q8560">
        <v>34494</v>
      </c>
      <c r="R8560" s="12" t="s">
        <v>63</v>
      </c>
      <c r="S8560" s="12" t="s">
        <v>64</v>
      </c>
      <c r="T8560" s="12" t="s">
        <v>14449</v>
      </c>
      <c r="U8560" s="12" t="s">
        <v>14194</v>
      </c>
    </row>
    <row r="8561" spans="1:21" hidden="1" x14ac:dyDescent="0.25">
      <c r="A8561">
        <v>60921</v>
      </c>
      <c r="B8561" s="12" t="s">
        <v>52</v>
      </c>
      <c r="C8561" s="12" t="s">
        <v>18231</v>
      </c>
      <c r="D8561" s="12" t="s">
        <v>18232</v>
      </c>
      <c r="E8561">
        <v>6606</v>
      </c>
      <c r="F8561">
        <v>1</v>
      </c>
      <c r="G8561" s="12" t="s">
        <v>55</v>
      </c>
      <c r="H8561" s="12" t="s">
        <v>56</v>
      </c>
      <c r="I8561">
        <v>29013</v>
      </c>
      <c r="J8561" s="12" t="s">
        <v>57</v>
      </c>
      <c r="K8561" s="12" t="s">
        <v>58</v>
      </c>
      <c r="L8561" s="12" t="s">
        <v>59</v>
      </c>
      <c r="M8561">
        <v>34493</v>
      </c>
      <c r="N8561" s="12" t="s">
        <v>60</v>
      </c>
      <c r="O8561" s="12" t="s">
        <v>61</v>
      </c>
      <c r="P8561" s="12" t="s">
        <v>62</v>
      </c>
      <c r="Q8561">
        <v>34494</v>
      </c>
      <c r="R8561" s="12" t="s">
        <v>63</v>
      </c>
      <c r="S8561" s="12" t="s">
        <v>64</v>
      </c>
      <c r="T8561" s="12" t="s">
        <v>14449</v>
      </c>
      <c r="U8561" s="12" t="s">
        <v>14194</v>
      </c>
    </row>
    <row r="8562" spans="1:21" hidden="1" x14ac:dyDescent="0.25">
      <c r="A8562">
        <v>60922</v>
      </c>
      <c r="B8562" s="12" t="s">
        <v>52</v>
      </c>
      <c r="C8562" s="12" t="s">
        <v>18233</v>
      </c>
      <c r="D8562" s="12" t="s">
        <v>18234</v>
      </c>
      <c r="E8562">
        <v>6606</v>
      </c>
      <c r="F8562">
        <v>1</v>
      </c>
      <c r="G8562" s="12" t="s">
        <v>55</v>
      </c>
      <c r="H8562" s="12" t="s">
        <v>56</v>
      </c>
      <c r="I8562">
        <v>29010</v>
      </c>
      <c r="J8562" s="12" t="s">
        <v>57</v>
      </c>
      <c r="K8562" s="12" t="s">
        <v>77</v>
      </c>
      <c r="L8562" s="12" t="s">
        <v>78</v>
      </c>
      <c r="M8562">
        <v>35350</v>
      </c>
      <c r="N8562" s="12" t="s">
        <v>60</v>
      </c>
      <c r="O8562" s="12" t="s">
        <v>10753</v>
      </c>
      <c r="P8562" s="12" t="s">
        <v>96</v>
      </c>
      <c r="Q8562">
        <v>7986</v>
      </c>
      <c r="R8562" s="12" t="s">
        <v>63</v>
      </c>
      <c r="S8562" s="12" t="s">
        <v>11126</v>
      </c>
      <c r="T8562" s="12" t="s">
        <v>11127</v>
      </c>
      <c r="U8562" s="12" t="s">
        <v>16639</v>
      </c>
    </row>
    <row r="8563" spans="1:21" hidden="1" x14ac:dyDescent="0.25">
      <c r="A8563">
        <v>60949</v>
      </c>
      <c r="B8563" s="12" t="s">
        <v>52</v>
      </c>
      <c r="C8563" s="12" t="s">
        <v>19284</v>
      </c>
      <c r="D8563" s="12" t="s">
        <v>19285</v>
      </c>
      <c r="E8563">
        <v>6606</v>
      </c>
      <c r="F8563">
        <v>1</v>
      </c>
      <c r="G8563" s="12" t="s">
        <v>55</v>
      </c>
      <c r="H8563" s="12" t="s">
        <v>56</v>
      </c>
      <c r="I8563">
        <v>29010</v>
      </c>
      <c r="J8563" s="12" t="s">
        <v>57</v>
      </c>
      <c r="K8563" s="12" t="s">
        <v>77</v>
      </c>
      <c r="L8563" s="12" t="s">
        <v>78</v>
      </c>
      <c r="M8563">
        <v>35350</v>
      </c>
      <c r="N8563" s="12" t="s">
        <v>60</v>
      </c>
      <c r="O8563" s="12" t="s">
        <v>10753</v>
      </c>
      <c r="P8563" s="12" t="s">
        <v>96</v>
      </c>
      <c r="Q8563">
        <v>60119</v>
      </c>
      <c r="R8563" s="12" t="s">
        <v>63</v>
      </c>
      <c r="S8563" s="12" t="s">
        <v>18130</v>
      </c>
      <c r="T8563" s="12" t="s">
        <v>18131</v>
      </c>
      <c r="U8563" s="12" t="s">
        <v>79</v>
      </c>
    </row>
    <row r="8564" spans="1:21" hidden="1" x14ac:dyDescent="0.25">
      <c r="A8564">
        <v>61033</v>
      </c>
      <c r="B8564" s="12" t="s">
        <v>52</v>
      </c>
      <c r="C8564" s="12" t="s">
        <v>18235</v>
      </c>
      <c r="D8564" s="12" t="s">
        <v>18236</v>
      </c>
      <c r="E8564">
        <v>6606</v>
      </c>
      <c r="F8564">
        <v>1</v>
      </c>
      <c r="G8564" s="12" t="s">
        <v>55</v>
      </c>
      <c r="H8564" s="12" t="s">
        <v>56</v>
      </c>
      <c r="I8564">
        <v>29010</v>
      </c>
      <c r="J8564" s="12" t="s">
        <v>57</v>
      </c>
      <c r="K8564" s="12" t="s">
        <v>77</v>
      </c>
      <c r="L8564" s="12" t="s">
        <v>78</v>
      </c>
      <c r="M8564">
        <v>35350</v>
      </c>
      <c r="N8564" s="12" t="s">
        <v>60</v>
      </c>
      <c r="O8564" s="12" t="s">
        <v>10753</v>
      </c>
      <c r="P8564" s="12" t="s">
        <v>96</v>
      </c>
      <c r="Q8564">
        <v>7986</v>
      </c>
      <c r="R8564" s="12" t="s">
        <v>63</v>
      </c>
      <c r="S8564" s="12" t="s">
        <v>11126</v>
      </c>
      <c r="T8564" s="12" t="s">
        <v>11127</v>
      </c>
      <c r="U8564" s="12" t="s">
        <v>16639</v>
      </c>
    </row>
    <row r="8565" spans="1:21" hidden="1" x14ac:dyDescent="0.25">
      <c r="A8565">
        <v>61044</v>
      </c>
      <c r="B8565" s="12" t="s">
        <v>52</v>
      </c>
      <c r="C8565" s="12" t="s">
        <v>18237</v>
      </c>
      <c r="D8565" s="12" t="s">
        <v>18238</v>
      </c>
      <c r="E8565">
        <v>6606</v>
      </c>
      <c r="F8565">
        <v>1</v>
      </c>
      <c r="G8565" s="12" t="s">
        <v>55</v>
      </c>
      <c r="H8565" s="12" t="s">
        <v>56</v>
      </c>
      <c r="I8565">
        <v>29006</v>
      </c>
      <c r="J8565" s="12" t="s">
        <v>57</v>
      </c>
      <c r="K8565" s="12" t="s">
        <v>91</v>
      </c>
      <c r="L8565" s="12" t="s">
        <v>92</v>
      </c>
      <c r="M8565">
        <v>35343</v>
      </c>
      <c r="N8565" s="12" t="s">
        <v>60</v>
      </c>
      <c r="O8565" s="12" t="s">
        <v>93</v>
      </c>
      <c r="P8565" s="12" t="s">
        <v>94</v>
      </c>
      <c r="Q8565">
        <v>6992</v>
      </c>
      <c r="R8565" s="12" t="s">
        <v>63</v>
      </c>
      <c r="S8565" s="12" t="s">
        <v>14</v>
      </c>
      <c r="T8565" s="12" t="s">
        <v>95</v>
      </c>
      <c r="U8565" s="12" t="s">
        <v>17524</v>
      </c>
    </row>
    <row r="8566" spans="1:21" hidden="1" x14ac:dyDescent="0.25">
      <c r="A8566">
        <v>61048</v>
      </c>
      <c r="B8566" s="12" t="s">
        <v>52</v>
      </c>
      <c r="C8566" s="12" t="s">
        <v>18239</v>
      </c>
      <c r="D8566" s="12" t="s">
        <v>18240</v>
      </c>
      <c r="E8566">
        <v>6606</v>
      </c>
      <c r="F8566">
        <v>1</v>
      </c>
      <c r="G8566" s="12" t="s">
        <v>55</v>
      </c>
      <c r="H8566" s="12" t="s">
        <v>56</v>
      </c>
      <c r="I8566">
        <v>29006</v>
      </c>
      <c r="J8566" s="12" t="s">
        <v>57</v>
      </c>
      <c r="K8566" s="12" t="s">
        <v>91</v>
      </c>
      <c r="L8566" s="12" t="s">
        <v>92</v>
      </c>
      <c r="M8566">
        <v>35340</v>
      </c>
      <c r="N8566" s="12" t="s">
        <v>60</v>
      </c>
      <c r="O8566" s="12" t="s">
        <v>11094</v>
      </c>
      <c r="P8566" s="12" t="s">
        <v>141</v>
      </c>
      <c r="Q8566">
        <v>7128</v>
      </c>
      <c r="R8566" s="12" t="s">
        <v>63</v>
      </c>
      <c r="S8566" s="12" t="s">
        <v>14473</v>
      </c>
      <c r="T8566" s="12" t="s">
        <v>14474</v>
      </c>
      <c r="U8566" s="12" t="s">
        <v>17524</v>
      </c>
    </row>
    <row r="8567" spans="1:21" hidden="1" x14ac:dyDescent="0.25">
      <c r="A8567">
        <v>61049</v>
      </c>
      <c r="B8567" s="12" t="s">
        <v>52</v>
      </c>
      <c r="C8567" s="12" t="s">
        <v>18241</v>
      </c>
      <c r="D8567" s="12" t="s">
        <v>18242</v>
      </c>
      <c r="E8567">
        <v>6606</v>
      </c>
      <c r="F8567">
        <v>1</v>
      </c>
      <c r="G8567" s="12" t="s">
        <v>55</v>
      </c>
      <c r="H8567" s="12" t="s">
        <v>56</v>
      </c>
      <c r="I8567">
        <v>29006</v>
      </c>
      <c r="J8567" s="12" t="s">
        <v>57</v>
      </c>
      <c r="K8567" s="12" t="s">
        <v>91</v>
      </c>
      <c r="L8567" s="12" t="s">
        <v>92</v>
      </c>
      <c r="M8567">
        <v>35340</v>
      </c>
      <c r="N8567" s="12" t="s">
        <v>60</v>
      </c>
      <c r="O8567" s="12" t="s">
        <v>11094</v>
      </c>
      <c r="P8567" s="12" t="s">
        <v>141</v>
      </c>
      <c r="Q8567">
        <v>7128</v>
      </c>
      <c r="R8567" s="12" t="s">
        <v>63</v>
      </c>
      <c r="S8567" s="12" t="s">
        <v>14473</v>
      </c>
      <c r="T8567" s="12" t="s">
        <v>14474</v>
      </c>
      <c r="U8567" s="12" t="s">
        <v>17524</v>
      </c>
    </row>
    <row r="8568" spans="1:21" hidden="1" x14ac:dyDescent="0.25">
      <c r="A8568">
        <v>61050</v>
      </c>
      <c r="B8568" s="12" t="s">
        <v>52</v>
      </c>
      <c r="C8568" s="12" t="s">
        <v>18243</v>
      </c>
      <c r="D8568" s="12" t="s">
        <v>18244</v>
      </c>
      <c r="E8568">
        <v>6606</v>
      </c>
      <c r="F8568">
        <v>1</v>
      </c>
      <c r="G8568" s="12" t="s">
        <v>55</v>
      </c>
      <c r="H8568" s="12" t="s">
        <v>56</v>
      </c>
      <c r="I8568">
        <v>29006</v>
      </c>
      <c r="J8568" s="12" t="s">
        <v>57</v>
      </c>
      <c r="K8568" s="12" t="s">
        <v>91</v>
      </c>
      <c r="L8568" s="12" t="s">
        <v>92</v>
      </c>
      <c r="M8568">
        <v>35340</v>
      </c>
      <c r="N8568" s="12" t="s">
        <v>60</v>
      </c>
      <c r="O8568" s="12" t="s">
        <v>11094</v>
      </c>
      <c r="P8568" s="12" t="s">
        <v>141</v>
      </c>
      <c r="Q8568">
        <v>7128</v>
      </c>
      <c r="R8568" s="12" t="s">
        <v>63</v>
      </c>
      <c r="S8568" s="12" t="s">
        <v>14473</v>
      </c>
      <c r="T8568" s="12" t="s">
        <v>14474</v>
      </c>
      <c r="U8568" s="12" t="s">
        <v>17524</v>
      </c>
    </row>
    <row r="8569" spans="1:21" hidden="1" x14ac:dyDescent="0.25">
      <c r="A8569">
        <v>61051</v>
      </c>
      <c r="B8569" s="12" t="s">
        <v>52</v>
      </c>
      <c r="C8569" s="12" t="s">
        <v>18245</v>
      </c>
      <c r="D8569" s="12" t="s">
        <v>18246</v>
      </c>
      <c r="E8569">
        <v>6606</v>
      </c>
      <c r="F8569">
        <v>1</v>
      </c>
      <c r="G8569" s="12" t="s">
        <v>55</v>
      </c>
      <c r="H8569" s="12" t="s">
        <v>56</v>
      </c>
      <c r="I8569">
        <v>29006</v>
      </c>
      <c r="J8569" s="12" t="s">
        <v>57</v>
      </c>
      <c r="K8569" s="12" t="s">
        <v>91</v>
      </c>
      <c r="L8569" s="12" t="s">
        <v>92</v>
      </c>
      <c r="M8569">
        <v>35340</v>
      </c>
      <c r="N8569" s="12" t="s">
        <v>60</v>
      </c>
      <c r="O8569" s="12" t="s">
        <v>11094</v>
      </c>
      <c r="P8569" s="12" t="s">
        <v>141</v>
      </c>
      <c r="Q8569">
        <v>7128</v>
      </c>
      <c r="R8569" s="12" t="s">
        <v>63</v>
      </c>
      <c r="S8569" s="12" t="s">
        <v>14473</v>
      </c>
      <c r="T8569" s="12" t="s">
        <v>14474</v>
      </c>
      <c r="U8569" s="12" t="s">
        <v>17524</v>
      </c>
    </row>
    <row r="8570" spans="1:21" hidden="1" x14ac:dyDescent="0.25">
      <c r="A8570">
        <v>61052</v>
      </c>
      <c r="B8570" s="12" t="s">
        <v>52</v>
      </c>
      <c r="C8570" s="12" t="s">
        <v>18247</v>
      </c>
      <c r="D8570" s="12" t="s">
        <v>18248</v>
      </c>
      <c r="E8570">
        <v>6606</v>
      </c>
      <c r="F8570">
        <v>1</v>
      </c>
      <c r="G8570" s="12" t="s">
        <v>55</v>
      </c>
      <c r="H8570" s="12" t="s">
        <v>56</v>
      </c>
      <c r="I8570">
        <v>29006</v>
      </c>
      <c r="J8570" s="12" t="s">
        <v>57</v>
      </c>
      <c r="K8570" s="12" t="s">
        <v>91</v>
      </c>
      <c r="L8570" s="12" t="s">
        <v>92</v>
      </c>
      <c r="M8570">
        <v>35343</v>
      </c>
      <c r="N8570" s="12" t="s">
        <v>60</v>
      </c>
      <c r="O8570" s="12" t="s">
        <v>93</v>
      </c>
      <c r="P8570" s="12" t="s">
        <v>94</v>
      </c>
      <c r="Q8570">
        <v>6992</v>
      </c>
      <c r="R8570" s="12" t="s">
        <v>63</v>
      </c>
      <c r="S8570" s="12" t="s">
        <v>14</v>
      </c>
      <c r="T8570" s="12" t="s">
        <v>95</v>
      </c>
      <c r="U8570" s="12" t="s">
        <v>17524</v>
      </c>
    </row>
    <row r="8571" spans="1:21" hidden="1" x14ac:dyDescent="0.25">
      <c r="A8571">
        <v>61053</v>
      </c>
      <c r="B8571" s="12" t="s">
        <v>52</v>
      </c>
      <c r="C8571" s="12" t="s">
        <v>18249</v>
      </c>
      <c r="D8571" s="12" t="s">
        <v>18250</v>
      </c>
      <c r="E8571">
        <v>6606</v>
      </c>
      <c r="F8571">
        <v>1</v>
      </c>
      <c r="G8571" s="12" t="s">
        <v>55</v>
      </c>
      <c r="H8571" s="12" t="s">
        <v>56</v>
      </c>
      <c r="I8571">
        <v>29006</v>
      </c>
      <c r="J8571" s="12" t="s">
        <v>57</v>
      </c>
      <c r="K8571" s="12" t="s">
        <v>91</v>
      </c>
      <c r="L8571" s="12" t="s">
        <v>92</v>
      </c>
      <c r="M8571">
        <v>35343</v>
      </c>
      <c r="N8571" s="12" t="s">
        <v>60</v>
      </c>
      <c r="O8571" s="12" t="s">
        <v>93</v>
      </c>
      <c r="P8571" s="12" t="s">
        <v>94</v>
      </c>
      <c r="Q8571">
        <v>6992</v>
      </c>
      <c r="R8571" s="12" t="s">
        <v>63</v>
      </c>
      <c r="S8571" s="12" t="s">
        <v>14</v>
      </c>
      <c r="T8571" s="12" t="s">
        <v>95</v>
      </c>
      <c r="U8571" s="12" t="s">
        <v>17524</v>
      </c>
    </row>
    <row r="8572" spans="1:21" hidden="1" x14ac:dyDescent="0.25">
      <c r="A8572">
        <v>61054</v>
      </c>
      <c r="B8572" s="12" t="s">
        <v>52</v>
      </c>
      <c r="C8572" s="12" t="s">
        <v>18251</v>
      </c>
      <c r="D8572" s="12" t="s">
        <v>18252</v>
      </c>
      <c r="E8572">
        <v>6606</v>
      </c>
      <c r="F8572">
        <v>1</v>
      </c>
      <c r="G8572" s="12" t="s">
        <v>55</v>
      </c>
      <c r="H8572" s="12" t="s">
        <v>56</v>
      </c>
      <c r="I8572">
        <v>29006</v>
      </c>
      <c r="J8572" s="12" t="s">
        <v>57</v>
      </c>
      <c r="K8572" s="12" t="s">
        <v>91</v>
      </c>
      <c r="L8572" s="12" t="s">
        <v>92</v>
      </c>
      <c r="M8572">
        <v>35343</v>
      </c>
      <c r="N8572" s="12" t="s">
        <v>60</v>
      </c>
      <c r="O8572" s="12" t="s">
        <v>93</v>
      </c>
      <c r="P8572" s="12" t="s">
        <v>94</v>
      </c>
      <c r="Q8572">
        <v>6992</v>
      </c>
      <c r="R8572" s="12" t="s">
        <v>63</v>
      </c>
      <c r="S8572" s="12" t="s">
        <v>14</v>
      </c>
      <c r="T8572" s="12" t="s">
        <v>95</v>
      </c>
      <c r="U8572" s="12" t="s">
        <v>17524</v>
      </c>
    </row>
    <row r="8573" spans="1:21" hidden="1" x14ac:dyDescent="0.25">
      <c r="A8573">
        <v>61055</v>
      </c>
      <c r="B8573" s="12" t="s">
        <v>52</v>
      </c>
      <c r="C8573" s="12" t="s">
        <v>18253</v>
      </c>
      <c r="D8573" s="12" t="s">
        <v>18254</v>
      </c>
      <c r="E8573">
        <v>6606</v>
      </c>
      <c r="F8573">
        <v>1</v>
      </c>
      <c r="G8573" s="12" t="s">
        <v>55</v>
      </c>
      <c r="H8573" s="12" t="s">
        <v>56</v>
      </c>
      <c r="I8573">
        <v>29006</v>
      </c>
      <c r="J8573" s="12" t="s">
        <v>57</v>
      </c>
      <c r="K8573" s="12" t="s">
        <v>91</v>
      </c>
      <c r="L8573" s="12" t="s">
        <v>92</v>
      </c>
      <c r="M8573">
        <v>35343</v>
      </c>
      <c r="N8573" s="12" t="s">
        <v>60</v>
      </c>
      <c r="O8573" s="12" t="s">
        <v>93</v>
      </c>
      <c r="P8573" s="12" t="s">
        <v>94</v>
      </c>
      <c r="Q8573">
        <v>6992</v>
      </c>
      <c r="R8573" s="12" t="s">
        <v>63</v>
      </c>
      <c r="S8573" s="12" t="s">
        <v>14</v>
      </c>
      <c r="T8573" s="12" t="s">
        <v>95</v>
      </c>
      <c r="U8573" s="12" t="s">
        <v>17524</v>
      </c>
    </row>
    <row r="8574" spans="1:21" hidden="1" x14ac:dyDescent="0.25">
      <c r="A8574">
        <v>61061</v>
      </c>
      <c r="B8574" s="12" t="s">
        <v>52</v>
      </c>
      <c r="C8574" s="12" t="s">
        <v>18255</v>
      </c>
      <c r="D8574" s="12" t="s">
        <v>18256</v>
      </c>
      <c r="E8574">
        <v>6606</v>
      </c>
      <c r="F8574">
        <v>1</v>
      </c>
      <c r="G8574" s="12" t="s">
        <v>55</v>
      </c>
      <c r="H8574" s="12" t="s">
        <v>56</v>
      </c>
      <c r="I8574">
        <v>29006</v>
      </c>
      <c r="J8574" s="12" t="s">
        <v>57</v>
      </c>
      <c r="K8574" s="12" t="s">
        <v>91</v>
      </c>
      <c r="L8574" s="12" t="s">
        <v>92</v>
      </c>
      <c r="M8574">
        <v>35343</v>
      </c>
      <c r="N8574" s="12" t="s">
        <v>60</v>
      </c>
      <c r="O8574" s="12" t="s">
        <v>93</v>
      </c>
      <c r="P8574" s="12" t="s">
        <v>94</v>
      </c>
      <c r="Q8574">
        <v>6992</v>
      </c>
      <c r="R8574" s="12" t="s">
        <v>63</v>
      </c>
      <c r="S8574" s="12" t="s">
        <v>14</v>
      </c>
      <c r="T8574" s="12" t="s">
        <v>95</v>
      </c>
      <c r="U8574" s="12" t="s">
        <v>17524</v>
      </c>
    </row>
    <row r="8575" spans="1:21" hidden="1" x14ac:dyDescent="0.25">
      <c r="A8575">
        <v>61063</v>
      </c>
      <c r="B8575" s="12" t="s">
        <v>52</v>
      </c>
      <c r="C8575" s="12" t="s">
        <v>18257</v>
      </c>
      <c r="D8575" s="12" t="s">
        <v>18258</v>
      </c>
      <c r="E8575">
        <v>6606</v>
      </c>
      <c r="F8575">
        <v>1</v>
      </c>
      <c r="G8575" s="12" t="s">
        <v>55</v>
      </c>
      <c r="H8575" s="12" t="s">
        <v>56</v>
      </c>
      <c r="I8575">
        <v>29006</v>
      </c>
      <c r="J8575" s="12" t="s">
        <v>57</v>
      </c>
      <c r="K8575" s="12" t="s">
        <v>91</v>
      </c>
      <c r="L8575" s="12" t="s">
        <v>92</v>
      </c>
      <c r="M8575">
        <v>35343</v>
      </c>
      <c r="N8575" s="12" t="s">
        <v>60</v>
      </c>
      <c r="O8575" s="12" t="s">
        <v>93</v>
      </c>
      <c r="P8575" s="12" t="s">
        <v>94</v>
      </c>
      <c r="Q8575">
        <v>6992</v>
      </c>
      <c r="R8575" s="12" t="s">
        <v>63</v>
      </c>
      <c r="S8575" s="12" t="s">
        <v>14</v>
      </c>
      <c r="T8575" s="12" t="s">
        <v>95</v>
      </c>
      <c r="U8575" s="12" t="s">
        <v>17524</v>
      </c>
    </row>
    <row r="8576" spans="1:21" hidden="1" x14ac:dyDescent="0.25">
      <c r="A8576">
        <v>61065</v>
      </c>
      <c r="B8576" s="12" t="s">
        <v>52</v>
      </c>
      <c r="C8576" s="12" t="s">
        <v>18259</v>
      </c>
      <c r="D8576" s="12" t="s">
        <v>18260</v>
      </c>
      <c r="E8576">
        <v>6606</v>
      </c>
      <c r="F8576">
        <v>1</v>
      </c>
      <c r="G8576" s="12" t="s">
        <v>55</v>
      </c>
      <c r="H8576" s="12" t="s">
        <v>56</v>
      </c>
      <c r="I8576">
        <v>29006</v>
      </c>
      <c r="J8576" s="12" t="s">
        <v>57</v>
      </c>
      <c r="K8576" s="12" t="s">
        <v>91</v>
      </c>
      <c r="L8576" s="12" t="s">
        <v>92</v>
      </c>
      <c r="M8576">
        <v>35342</v>
      </c>
      <c r="N8576" s="12" t="s">
        <v>60</v>
      </c>
      <c r="O8576" s="12" t="s">
        <v>527</v>
      </c>
      <c r="P8576" s="12" t="s">
        <v>528</v>
      </c>
      <c r="Q8576">
        <v>41138</v>
      </c>
      <c r="R8576" s="12" t="s">
        <v>63</v>
      </c>
      <c r="S8576" s="12" t="s">
        <v>32</v>
      </c>
      <c r="T8576" s="12" t="s">
        <v>27</v>
      </c>
      <c r="U8576" s="12" t="s">
        <v>17524</v>
      </c>
    </row>
    <row r="8577" spans="1:21" hidden="1" x14ac:dyDescent="0.25">
      <c r="A8577">
        <v>61066</v>
      </c>
      <c r="B8577" s="12" t="s">
        <v>52</v>
      </c>
      <c r="C8577" s="12" t="s">
        <v>18261</v>
      </c>
      <c r="D8577" s="12" t="s">
        <v>18262</v>
      </c>
      <c r="E8577">
        <v>6606</v>
      </c>
      <c r="F8577">
        <v>1</v>
      </c>
      <c r="G8577" s="12" t="s">
        <v>55</v>
      </c>
      <c r="H8577" s="12" t="s">
        <v>56</v>
      </c>
      <c r="I8577">
        <v>29006</v>
      </c>
      <c r="J8577" s="12" t="s">
        <v>57</v>
      </c>
      <c r="K8577" s="12" t="s">
        <v>91</v>
      </c>
      <c r="L8577" s="12" t="s">
        <v>92</v>
      </c>
      <c r="M8577">
        <v>35343</v>
      </c>
      <c r="N8577" s="12" t="s">
        <v>60</v>
      </c>
      <c r="O8577" s="12" t="s">
        <v>93</v>
      </c>
      <c r="P8577" s="12" t="s">
        <v>94</v>
      </c>
      <c r="Q8577">
        <v>6992</v>
      </c>
      <c r="R8577" s="12" t="s">
        <v>63</v>
      </c>
      <c r="S8577" s="12" t="s">
        <v>14</v>
      </c>
      <c r="T8577" s="12" t="s">
        <v>95</v>
      </c>
      <c r="U8577" s="12" t="s">
        <v>17524</v>
      </c>
    </row>
    <row r="8578" spans="1:21" hidden="1" x14ac:dyDescent="0.25">
      <c r="A8578">
        <v>61067</v>
      </c>
      <c r="B8578" s="12" t="s">
        <v>52</v>
      </c>
      <c r="C8578" s="12" t="s">
        <v>18263</v>
      </c>
      <c r="D8578" s="12" t="s">
        <v>18264</v>
      </c>
      <c r="E8578">
        <v>6606</v>
      </c>
      <c r="F8578">
        <v>1</v>
      </c>
      <c r="G8578" s="12" t="s">
        <v>55</v>
      </c>
      <c r="H8578" s="12" t="s">
        <v>56</v>
      </c>
      <c r="I8578">
        <v>29006</v>
      </c>
      <c r="J8578" s="12" t="s">
        <v>57</v>
      </c>
      <c r="K8578" s="12" t="s">
        <v>91</v>
      </c>
      <c r="L8578" s="12" t="s">
        <v>92</v>
      </c>
      <c r="M8578">
        <v>35343</v>
      </c>
      <c r="N8578" s="12" t="s">
        <v>60</v>
      </c>
      <c r="O8578" s="12" t="s">
        <v>93</v>
      </c>
      <c r="P8578" s="12" t="s">
        <v>94</v>
      </c>
      <c r="Q8578">
        <v>6992</v>
      </c>
      <c r="R8578" s="12" t="s">
        <v>63</v>
      </c>
      <c r="S8578" s="12" t="s">
        <v>14</v>
      </c>
      <c r="T8578" s="12" t="s">
        <v>95</v>
      </c>
      <c r="U8578" s="12" t="s">
        <v>17524</v>
      </c>
    </row>
    <row r="8579" spans="1:21" hidden="1" x14ac:dyDescent="0.25">
      <c r="A8579">
        <v>61069</v>
      </c>
      <c r="B8579" s="12" t="s">
        <v>52</v>
      </c>
      <c r="C8579" s="12" t="s">
        <v>18265</v>
      </c>
      <c r="D8579" s="12" t="s">
        <v>18266</v>
      </c>
      <c r="E8579">
        <v>6606</v>
      </c>
      <c r="F8579">
        <v>1</v>
      </c>
      <c r="G8579" s="12" t="s">
        <v>55</v>
      </c>
      <c r="H8579" s="12" t="s">
        <v>56</v>
      </c>
      <c r="I8579">
        <v>29006</v>
      </c>
      <c r="J8579" s="12" t="s">
        <v>57</v>
      </c>
      <c r="K8579" s="12" t="s">
        <v>91</v>
      </c>
      <c r="L8579" s="12" t="s">
        <v>92</v>
      </c>
      <c r="M8579">
        <v>35343</v>
      </c>
      <c r="N8579" s="12" t="s">
        <v>60</v>
      </c>
      <c r="O8579" s="12" t="s">
        <v>93</v>
      </c>
      <c r="P8579" s="12" t="s">
        <v>94</v>
      </c>
      <c r="Q8579">
        <v>6992</v>
      </c>
      <c r="R8579" s="12" t="s">
        <v>63</v>
      </c>
      <c r="S8579" s="12" t="s">
        <v>14</v>
      </c>
      <c r="T8579" s="12" t="s">
        <v>95</v>
      </c>
      <c r="U8579" s="12" t="s">
        <v>17524</v>
      </c>
    </row>
    <row r="8580" spans="1:21" hidden="1" x14ac:dyDescent="0.25">
      <c r="A8580">
        <v>61075</v>
      </c>
      <c r="B8580" s="12" t="s">
        <v>52</v>
      </c>
      <c r="C8580" s="12" t="s">
        <v>18267</v>
      </c>
      <c r="D8580" s="12" t="s">
        <v>18268</v>
      </c>
      <c r="E8580">
        <v>6606</v>
      </c>
      <c r="F8580">
        <v>1</v>
      </c>
      <c r="G8580" s="12" t="s">
        <v>55</v>
      </c>
      <c r="H8580" s="12" t="s">
        <v>56</v>
      </c>
      <c r="I8580">
        <v>29006</v>
      </c>
      <c r="J8580" s="12" t="s">
        <v>57</v>
      </c>
      <c r="K8580" s="12" t="s">
        <v>91</v>
      </c>
      <c r="L8580" s="12" t="s">
        <v>92</v>
      </c>
      <c r="M8580">
        <v>35343</v>
      </c>
      <c r="N8580" s="12" t="s">
        <v>60</v>
      </c>
      <c r="O8580" s="12" t="s">
        <v>93</v>
      </c>
      <c r="P8580" s="12" t="s">
        <v>94</v>
      </c>
      <c r="Q8580">
        <v>6992</v>
      </c>
      <c r="R8580" s="12" t="s">
        <v>63</v>
      </c>
      <c r="S8580" s="12" t="s">
        <v>14</v>
      </c>
      <c r="T8580" s="12" t="s">
        <v>95</v>
      </c>
      <c r="U8580" s="12" t="s">
        <v>17524</v>
      </c>
    </row>
    <row r="8581" spans="1:21" hidden="1" x14ac:dyDescent="0.25">
      <c r="A8581">
        <v>61077</v>
      </c>
      <c r="B8581" s="12" t="s">
        <v>52</v>
      </c>
      <c r="C8581" s="12" t="s">
        <v>18269</v>
      </c>
      <c r="D8581" s="12" t="s">
        <v>18270</v>
      </c>
      <c r="E8581">
        <v>6606</v>
      </c>
      <c r="F8581">
        <v>1</v>
      </c>
      <c r="G8581" s="12" t="s">
        <v>55</v>
      </c>
      <c r="H8581" s="12" t="s">
        <v>56</v>
      </c>
      <c r="I8581">
        <v>29006</v>
      </c>
      <c r="J8581" s="12" t="s">
        <v>57</v>
      </c>
      <c r="K8581" s="12" t="s">
        <v>91</v>
      </c>
      <c r="L8581" s="12" t="s">
        <v>92</v>
      </c>
      <c r="M8581">
        <v>35343</v>
      </c>
      <c r="N8581" s="12" t="s">
        <v>60</v>
      </c>
      <c r="O8581" s="12" t="s">
        <v>93</v>
      </c>
      <c r="P8581" s="12" t="s">
        <v>94</v>
      </c>
      <c r="Q8581">
        <v>6992</v>
      </c>
      <c r="R8581" s="12" t="s">
        <v>63</v>
      </c>
      <c r="S8581" s="12" t="s">
        <v>14</v>
      </c>
      <c r="T8581" s="12" t="s">
        <v>95</v>
      </c>
      <c r="U8581" s="12" t="s">
        <v>17524</v>
      </c>
    </row>
    <row r="8582" spans="1:21" hidden="1" x14ac:dyDescent="0.25">
      <c r="A8582">
        <v>61078</v>
      </c>
      <c r="B8582" s="12" t="s">
        <v>52</v>
      </c>
      <c r="C8582" s="12" t="s">
        <v>18271</v>
      </c>
      <c r="D8582" s="12" t="s">
        <v>18272</v>
      </c>
      <c r="E8582">
        <v>6606</v>
      </c>
      <c r="F8582">
        <v>1</v>
      </c>
      <c r="G8582" s="12" t="s">
        <v>55</v>
      </c>
      <c r="H8582" s="12" t="s">
        <v>56</v>
      </c>
      <c r="I8582">
        <v>29006</v>
      </c>
      <c r="J8582" s="12" t="s">
        <v>57</v>
      </c>
      <c r="K8582" s="12" t="s">
        <v>91</v>
      </c>
      <c r="L8582" s="12" t="s">
        <v>92</v>
      </c>
      <c r="M8582">
        <v>35343</v>
      </c>
      <c r="N8582" s="12" t="s">
        <v>60</v>
      </c>
      <c r="O8582" s="12" t="s">
        <v>93</v>
      </c>
      <c r="P8582" s="12" t="s">
        <v>94</v>
      </c>
      <c r="Q8582">
        <v>6992</v>
      </c>
      <c r="R8582" s="12" t="s">
        <v>63</v>
      </c>
      <c r="S8582" s="12" t="s">
        <v>14</v>
      </c>
      <c r="T8582" s="12" t="s">
        <v>95</v>
      </c>
      <c r="U8582" s="12" t="s">
        <v>17524</v>
      </c>
    </row>
    <row r="8583" spans="1:21" hidden="1" x14ac:dyDescent="0.25">
      <c r="A8583">
        <v>61079</v>
      </c>
      <c r="B8583" s="12" t="s">
        <v>52</v>
      </c>
      <c r="C8583" s="12" t="s">
        <v>18273</v>
      </c>
      <c r="D8583" s="12" t="s">
        <v>18274</v>
      </c>
      <c r="E8583">
        <v>6606</v>
      </c>
      <c r="F8583">
        <v>1</v>
      </c>
      <c r="G8583" s="12" t="s">
        <v>55</v>
      </c>
      <c r="H8583" s="12" t="s">
        <v>56</v>
      </c>
      <c r="I8583">
        <v>29006</v>
      </c>
      <c r="J8583" s="12" t="s">
        <v>57</v>
      </c>
      <c r="K8583" s="12" t="s">
        <v>91</v>
      </c>
      <c r="L8583" s="12" t="s">
        <v>92</v>
      </c>
      <c r="M8583">
        <v>35343</v>
      </c>
      <c r="N8583" s="12" t="s">
        <v>60</v>
      </c>
      <c r="O8583" s="12" t="s">
        <v>93</v>
      </c>
      <c r="P8583" s="12" t="s">
        <v>94</v>
      </c>
      <c r="Q8583">
        <v>6992</v>
      </c>
      <c r="R8583" s="12" t="s">
        <v>63</v>
      </c>
      <c r="S8583" s="12" t="s">
        <v>14</v>
      </c>
      <c r="T8583" s="12" t="s">
        <v>95</v>
      </c>
      <c r="U8583" s="12" t="s">
        <v>17524</v>
      </c>
    </row>
    <row r="8584" spans="1:21" hidden="1" x14ac:dyDescent="0.25">
      <c r="A8584">
        <v>61080</v>
      </c>
      <c r="B8584" s="12" t="s">
        <v>52</v>
      </c>
      <c r="C8584" s="12" t="s">
        <v>18275</v>
      </c>
      <c r="D8584" s="12" t="s">
        <v>18276</v>
      </c>
      <c r="E8584">
        <v>6606</v>
      </c>
      <c r="F8584">
        <v>1</v>
      </c>
      <c r="G8584" s="12" t="s">
        <v>55</v>
      </c>
      <c r="H8584" s="12" t="s">
        <v>56</v>
      </c>
      <c r="I8584">
        <v>29006</v>
      </c>
      <c r="J8584" s="12" t="s">
        <v>57</v>
      </c>
      <c r="K8584" s="12" t="s">
        <v>91</v>
      </c>
      <c r="L8584" s="12" t="s">
        <v>92</v>
      </c>
      <c r="M8584">
        <v>35343</v>
      </c>
      <c r="N8584" s="12" t="s">
        <v>60</v>
      </c>
      <c r="O8584" s="12" t="s">
        <v>93</v>
      </c>
      <c r="P8584" s="12" t="s">
        <v>94</v>
      </c>
      <c r="Q8584">
        <v>6992</v>
      </c>
      <c r="R8584" s="12" t="s">
        <v>63</v>
      </c>
      <c r="S8584" s="12" t="s">
        <v>14</v>
      </c>
      <c r="T8584" s="12" t="s">
        <v>95</v>
      </c>
      <c r="U8584" s="12" t="s">
        <v>17524</v>
      </c>
    </row>
    <row r="8585" spans="1:21" hidden="1" x14ac:dyDescent="0.25">
      <c r="A8585">
        <v>61081</v>
      </c>
      <c r="B8585" s="12" t="s">
        <v>52</v>
      </c>
      <c r="C8585" s="12" t="s">
        <v>18277</v>
      </c>
      <c r="D8585" s="12" t="s">
        <v>18278</v>
      </c>
      <c r="E8585">
        <v>6606</v>
      </c>
      <c r="F8585">
        <v>1</v>
      </c>
      <c r="G8585" s="12" t="s">
        <v>55</v>
      </c>
      <c r="H8585" s="12" t="s">
        <v>56</v>
      </c>
      <c r="I8585">
        <v>29006</v>
      </c>
      <c r="J8585" s="12" t="s">
        <v>57</v>
      </c>
      <c r="K8585" s="12" t="s">
        <v>91</v>
      </c>
      <c r="L8585" s="12" t="s">
        <v>92</v>
      </c>
      <c r="M8585">
        <v>35343</v>
      </c>
      <c r="N8585" s="12" t="s">
        <v>60</v>
      </c>
      <c r="O8585" s="12" t="s">
        <v>93</v>
      </c>
      <c r="P8585" s="12" t="s">
        <v>94</v>
      </c>
      <c r="Q8585">
        <v>6992</v>
      </c>
      <c r="R8585" s="12" t="s">
        <v>63</v>
      </c>
      <c r="S8585" s="12" t="s">
        <v>14</v>
      </c>
      <c r="T8585" s="12" t="s">
        <v>95</v>
      </c>
      <c r="U8585" s="12" t="s">
        <v>17524</v>
      </c>
    </row>
    <row r="8586" spans="1:21" hidden="1" x14ac:dyDescent="0.25">
      <c r="A8586">
        <v>61082</v>
      </c>
      <c r="B8586" s="12" t="s">
        <v>52</v>
      </c>
      <c r="C8586" s="12" t="s">
        <v>18279</v>
      </c>
      <c r="D8586" s="12" t="s">
        <v>18280</v>
      </c>
      <c r="E8586">
        <v>6606</v>
      </c>
      <c r="F8586">
        <v>1</v>
      </c>
      <c r="G8586" s="12" t="s">
        <v>55</v>
      </c>
      <c r="H8586" s="12" t="s">
        <v>56</v>
      </c>
      <c r="I8586">
        <v>34415</v>
      </c>
      <c r="J8586" s="12" t="s">
        <v>57</v>
      </c>
      <c r="K8586" s="12" t="s">
        <v>328</v>
      </c>
      <c r="L8586" s="12" t="s">
        <v>329</v>
      </c>
      <c r="M8586">
        <v>35316</v>
      </c>
      <c r="N8586" s="12" t="s">
        <v>60</v>
      </c>
      <c r="O8586" s="12" t="s">
        <v>766</v>
      </c>
      <c r="P8586" s="12" t="s">
        <v>767</v>
      </c>
      <c r="Q8586">
        <v>9722</v>
      </c>
      <c r="R8586" s="12" t="s">
        <v>63</v>
      </c>
      <c r="S8586" s="12" t="s">
        <v>14576</v>
      </c>
      <c r="T8586" s="12" t="s">
        <v>13941</v>
      </c>
      <c r="U8586" s="12" t="s">
        <v>17524</v>
      </c>
    </row>
    <row r="8587" spans="1:21" hidden="1" x14ac:dyDescent="0.25">
      <c r="A8587">
        <v>61084</v>
      </c>
      <c r="B8587" s="12" t="s">
        <v>52</v>
      </c>
      <c r="C8587" s="12" t="s">
        <v>18281</v>
      </c>
      <c r="D8587" s="12" t="s">
        <v>18282</v>
      </c>
      <c r="E8587">
        <v>6606</v>
      </c>
      <c r="F8587">
        <v>1</v>
      </c>
      <c r="G8587" s="12" t="s">
        <v>55</v>
      </c>
      <c r="H8587" s="12" t="s">
        <v>56</v>
      </c>
      <c r="I8587">
        <v>34415</v>
      </c>
      <c r="J8587" s="12" t="s">
        <v>57</v>
      </c>
      <c r="K8587" s="12" t="s">
        <v>328</v>
      </c>
      <c r="L8587" s="12" t="s">
        <v>329</v>
      </c>
      <c r="M8587">
        <v>35316</v>
      </c>
      <c r="N8587" s="12" t="s">
        <v>60</v>
      </c>
      <c r="O8587" s="12" t="s">
        <v>766</v>
      </c>
      <c r="P8587" s="12" t="s">
        <v>767</v>
      </c>
      <c r="Q8587">
        <v>9722</v>
      </c>
      <c r="R8587" s="12" t="s">
        <v>63</v>
      </c>
      <c r="S8587" s="12" t="s">
        <v>14576</v>
      </c>
      <c r="T8587" s="12" t="s">
        <v>13941</v>
      </c>
      <c r="U8587" s="12" t="s">
        <v>17524</v>
      </c>
    </row>
    <row r="8588" spans="1:21" hidden="1" x14ac:dyDescent="0.25">
      <c r="A8588">
        <v>61086</v>
      </c>
      <c r="B8588" s="12" t="s">
        <v>52</v>
      </c>
      <c r="C8588" s="12" t="s">
        <v>18283</v>
      </c>
      <c r="D8588" s="12" t="s">
        <v>18284</v>
      </c>
      <c r="E8588">
        <v>6606</v>
      </c>
      <c r="F8588">
        <v>1</v>
      </c>
      <c r="G8588" s="12" t="s">
        <v>55</v>
      </c>
      <c r="H8588" s="12" t="s">
        <v>56</v>
      </c>
      <c r="I8588">
        <v>34415</v>
      </c>
      <c r="J8588" s="12" t="s">
        <v>57</v>
      </c>
      <c r="K8588" s="12" t="s">
        <v>328</v>
      </c>
      <c r="L8588" s="12" t="s">
        <v>329</v>
      </c>
      <c r="M8588">
        <v>35316</v>
      </c>
      <c r="N8588" s="12" t="s">
        <v>60</v>
      </c>
      <c r="O8588" s="12" t="s">
        <v>766</v>
      </c>
      <c r="P8588" s="12" t="s">
        <v>767</v>
      </c>
      <c r="Q8588">
        <v>9722</v>
      </c>
      <c r="R8588" s="12" t="s">
        <v>63</v>
      </c>
      <c r="S8588" s="12" t="s">
        <v>14576</v>
      </c>
      <c r="T8588" s="12" t="s">
        <v>13941</v>
      </c>
      <c r="U8588" s="12" t="s">
        <v>17524</v>
      </c>
    </row>
    <row r="8589" spans="1:21" hidden="1" x14ac:dyDescent="0.25">
      <c r="A8589">
        <v>61088</v>
      </c>
      <c r="B8589" s="12" t="s">
        <v>52</v>
      </c>
      <c r="C8589" s="12" t="s">
        <v>18285</v>
      </c>
      <c r="D8589" s="12" t="s">
        <v>18286</v>
      </c>
      <c r="E8589">
        <v>6606</v>
      </c>
      <c r="F8589">
        <v>1</v>
      </c>
      <c r="G8589" s="12" t="s">
        <v>55</v>
      </c>
      <c r="H8589" s="12" t="s">
        <v>56</v>
      </c>
      <c r="I8589">
        <v>34415</v>
      </c>
      <c r="J8589" s="12" t="s">
        <v>57</v>
      </c>
      <c r="K8589" s="12" t="s">
        <v>328</v>
      </c>
      <c r="L8589" s="12" t="s">
        <v>329</v>
      </c>
      <c r="M8589">
        <v>35316</v>
      </c>
      <c r="N8589" s="12" t="s">
        <v>60</v>
      </c>
      <c r="O8589" s="12" t="s">
        <v>766</v>
      </c>
      <c r="P8589" s="12" t="s">
        <v>767</v>
      </c>
      <c r="Q8589">
        <v>9722</v>
      </c>
      <c r="R8589" s="12" t="s">
        <v>63</v>
      </c>
      <c r="S8589" s="12" t="s">
        <v>14576</v>
      </c>
      <c r="T8589" s="12" t="s">
        <v>13941</v>
      </c>
      <c r="U8589" s="12" t="s">
        <v>17524</v>
      </c>
    </row>
    <row r="8590" spans="1:21" hidden="1" x14ac:dyDescent="0.25">
      <c r="A8590">
        <v>61090</v>
      </c>
      <c r="B8590" s="12" t="s">
        <v>52</v>
      </c>
      <c r="C8590" s="12" t="s">
        <v>18287</v>
      </c>
      <c r="D8590" s="12" t="s">
        <v>18288</v>
      </c>
      <c r="E8590">
        <v>6606</v>
      </c>
      <c r="F8590">
        <v>1</v>
      </c>
      <c r="G8590" s="12" t="s">
        <v>55</v>
      </c>
      <c r="H8590" s="12" t="s">
        <v>56</v>
      </c>
      <c r="I8590">
        <v>29006</v>
      </c>
      <c r="J8590" s="12" t="s">
        <v>57</v>
      </c>
      <c r="K8590" s="12" t="s">
        <v>91</v>
      </c>
      <c r="L8590" s="12" t="s">
        <v>92</v>
      </c>
      <c r="M8590">
        <v>35343</v>
      </c>
      <c r="N8590" s="12" t="s">
        <v>60</v>
      </c>
      <c r="O8590" s="12" t="s">
        <v>93</v>
      </c>
      <c r="P8590" s="12" t="s">
        <v>94</v>
      </c>
      <c r="Q8590">
        <v>6992</v>
      </c>
      <c r="R8590" s="12" t="s">
        <v>63</v>
      </c>
      <c r="S8590" s="12" t="s">
        <v>14</v>
      </c>
      <c r="T8590" s="12" t="s">
        <v>95</v>
      </c>
      <c r="U8590" s="12" t="s">
        <v>17524</v>
      </c>
    </row>
    <row r="8591" spans="1:21" hidden="1" x14ac:dyDescent="0.25">
      <c r="A8591">
        <v>61091</v>
      </c>
      <c r="B8591" s="12" t="s">
        <v>52</v>
      </c>
      <c r="C8591" s="12" t="s">
        <v>18289</v>
      </c>
      <c r="D8591" s="12" t="s">
        <v>18290</v>
      </c>
      <c r="E8591">
        <v>6606</v>
      </c>
      <c r="F8591">
        <v>1</v>
      </c>
      <c r="G8591" s="12" t="s">
        <v>55</v>
      </c>
      <c r="H8591" s="12" t="s">
        <v>56</v>
      </c>
      <c r="I8591">
        <v>29006</v>
      </c>
      <c r="J8591" s="12" t="s">
        <v>57</v>
      </c>
      <c r="K8591" s="12" t="s">
        <v>91</v>
      </c>
      <c r="L8591" s="12" t="s">
        <v>92</v>
      </c>
      <c r="M8591">
        <v>35336</v>
      </c>
      <c r="N8591" s="12" t="s">
        <v>60</v>
      </c>
      <c r="O8591" s="12" t="s">
        <v>430</v>
      </c>
      <c r="P8591" s="12" t="s">
        <v>431</v>
      </c>
      <c r="Q8591">
        <v>30268</v>
      </c>
      <c r="R8591" s="12" t="s">
        <v>63</v>
      </c>
      <c r="S8591" s="12" t="s">
        <v>18</v>
      </c>
      <c r="T8591" s="12" t="s">
        <v>16</v>
      </c>
      <c r="U8591" s="12" t="s">
        <v>17524</v>
      </c>
    </row>
    <row r="8592" spans="1:21" hidden="1" x14ac:dyDescent="0.25">
      <c r="A8592">
        <v>61092</v>
      </c>
      <c r="B8592" s="12" t="s">
        <v>52</v>
      </c>
      <c r="C8592" s="12" t="s">
        <v>18291</v>
      </c>
      <c r="D8592" s="12" t="s">
        <v>18292</v>
      </c>
      <c r="E8592">
        <v>6606</v>
      </c>
      <c r="F8592">
        <v>1</v>
      </c>
      <c r="G8592" s="12" t="s">
        <v>55</v>
      </c>
      <c r="H8592" s="12" t="s">
        <v>56</v>
      </c>
      <c r="I8592">
        <v>29006</v>
      </c>
      <c r="J8592" s="12" t="s">
        <v>57</v>
      </c>
      <c r="K8592" s="12" t="s">
        <v>91</v>
      </c>
      <c r="L8592" s="12" t="s">
        <v>92</v>
      </c>
      <c r="M8592">
        <v>35336</v>
      </c>
      <c r="N8592" s="12" t="s">
        <v>60</v>
      </c>
      <c r="O8592" s="12" t="s">
        <v>430</v>
      </c>
      <c r="P8592" s="12" t="s">
        <v>431</v>
      </c>
      <c r="Q8592">
        <v>30268</v>
      </c>
      <c r="R8592" s="12" t="s">
        <v>63</v>
      </c>
      <c r="S8592" s="12" t="s">
        <v>18</v>
      </c>
      <c r="T8592" s="12" t="s">
        <v>16</v>
      </c>
      <c r="U8592" s="12" t="s">
        <v>17524</v>
      </c>
    </row>
    <row r="8593" spans="1:21" hidden="1" x14ac:dyDescent="0.25">
      <c r="A8593">
        <v>61095</v>
      </c>
      <c r="B8593" s="12" t="s">
        <v>52</v>
      </c>
      <c r="C8593" s="12" t="s">
        <v>18293</v>
      </c>
      <c r="D8593" s="12" t="s">
        <v>18294</v>
      </c>
      <c r="E8593">
        <v>6606</v>
      </c>
      <c r="F8593">
        <v>1</v>
      </c>
      <c r="G8593" s="12" t="s">
        <v>55</v>
      </c>
      <c r="H8593" s="12" t="s">
        <v>56</v>
      </c>
      <c r="I8593">
        <v>29006</v>
      </c>
      <c r="J8593" s="12" t="s">
        <v>57</v>
      </c>
      <c r="K8593" s="12" t="s">
        <v>91</v>
      </c>
      <c r="L8593" s="12" t="s">
        <v>92</v>
      </c>
      <c r="M8593">
        <v>35336</v>
      </c>
      <c r="N8593" s="12" t="s">
        <v>60</v>
      </c>
      <c r="O8593" s="12" t="s">
        <v>430</v>
      </c>
      <c r="P8593" s="12" t="s">
        <v>431</v>
      </c>
      <c r="Q8593">
        <v>8760</v>
      </c>
      <c r="R8593" s="12" t="s">
        <v>63</v>
      </c>
      <c r="S8593" s="12" t="s">
        <v>42</v>
      </c>
      <c r="T8593" s="12" t="s">
        <v>41</v>
      </c>
      <c r="U8593" s="12" t="s">
        <v>17524</v>
      </c>
    </row>
    <row r="8594" spans="1:21" hidden="1" x14ac:dyDescent="0.25">
      <c r="A8594">
        <v>61101</v>
      </c>
      <c r="B8594" s="12" t="s">
        <v>52</v>
      </c>
      <c r="C8594" s="12" t="s">
        <v>18295</v>
      </c>
      <c r="D8594" s="12" t="s">
        <v>18296</v>
      </c>
      <c r="E8594">
        <v>6606</v>
      </c>
      <c r="F8594">
        <v>1</v>
      </c>
      <c r="G8594" s="12" t="s">
        <v>55</v>
      </c>
      <c r="H8594" s="12" t="s">
        <v>56</v>
      </c>
      <c r="I8594">
        <v>29006</v>
      </c>
      <c r="J8594" s="12" t="s">
        <v>57</v>
      </c>
      <c r="K8594" s="12" t="s">
        <v>91</v>
      </c>
      <c r="L8594" s="12" t="s">
        <v>92</v>
      </c>
      <c r="M8594">
        <v>35336</v>
      </c>
      <c r="N8594" s="12" t="s">
        <v>60</v>
      </c>
      <c r="O8594" s="12" t="s">
        <v>430</v>
      </c>
      <c r="P8594" s="12" t="s">
        <v>431</v>
      </c>
      <c r="Q8594">
        <v>47345</v>
      </c>
      <c r="R8594" s="12" t="s">
        <v>63</v>
      </c>
      <c r="S8594" s="12" t="s">
        <v>13480</v>
      </c>
      <c r="T8594" s="12" t="s">
        <v>13481</v>
      </c>
      <c r="U8594" s="12" t="s">
        <v>17524</v>
      </c>
    </row>
    <row r="8595" spans="1:21" hidden="1" x14ac:dyDescent="0.25">
      <c r="A8595">
        <v>61108</v>
      </c>
      <c r="B8595" s="12" t="s">
        <v>52</v>
      </c>
      <c r="C8595" s="12" t="s">
        <v>18297</v>
      </c>
      <c r="D8595" s="12" t="s">
        <v>18298</v>
      </c>
      <c r="E8595">
        <v>6606</v>
      </c>
      <c r="F8595">
        <v>1</v>
      </c>
      <c r="G8595" s="12" t="s">
        <v>55</v>
      </c>
      <c r="H8595" s="12" t="s">
        <v>56</v>
      </c>
      <c r="I8595">
        <v>34415</v>
      </c>
      <c r="J8595" s="12" t="s">
        <v>57</v>
      </c>
      <c r="K8595" s="12" t="s">
        <v>328</v>
      </c>
      <c r="L8595" s="12" t="s">
        <v>329</v>
      </c>
      <c r="M8595">
        <v>35316</v>
      </c>
      <c r="N8595" s="12" t="s">
        <v>60</v>
      </c>
      <c r="O8595" s="12" t="s">
        <v>766</v>
      </c>
      <c r="P8595" s="12" t="s">
        <v>767</v>
      </c>
      <c r="Q8595">
        <v>9722</v>
      </c>
      <c r="R8595" s="12" t="s">
        <v>63</v>
      </c>
      <c r="S8595" s="12" t="s">
        <v>14576</v>
      </c>
      <c r="T8595" s="12" t="s">
        <v>13941</v>
      </c>
      <c r="U8595" s="12" t="s">
        <v>17524</v>
      </c>
    </row>
    <row r="8596" spans="1:21" hidden="1" x14ac:dyDescent="0.25">
      <c r="A8596">
        <v>61110</v>
      </c>
      <c r="B8596" s="12" t="s">
        <v>52</v>
      </c>
      <c r="C8596" s="12" t="s">
        <v>18299</v>
      </c>
      <c r="D8596" s="12" t="s">
        <v>18300</v>
      </c>
      <c r="E8596">
        <v>6606</v>
      </c>
      <c r="F8596">
        <v>1</v>
      </c>
      <c r="G8596" s="12" t="s">
        <v>55</v>
      </c>
      <c r="H8596" s="12" t="s">
        <v>56</v>
      </c>
      <c r="I8596">
        <v>29006</v>
      </c>
      <c r="J8596" s="12" t="s">
        <v>57</v>
      </c>
      <c r="K8596" s="12" t="s">
        <v>91</v>
      </c>
      <c r="L8596" s="12" t="s">
        <v>92</v>
      </c>
      <c r="M8596">
        <v>35343</v>
      </c>
      <c r="N8596" s="12" t="s">
        <v>60</v>
      </c>
      <c r="O8596" s="12" t="s">
        <v>93</v>
      </c>
      <c r="P8596" s="12" t="s">
        <v>94</v>
      </c>
      <c r="Q8596">
        <v>6992</v>
      </c>
      <c r="R8596" s="12" t="s">
        <v>63</v>
      </c>
      <c r="S8596" s="12" t="s">
        <v>14</v>
      </c>
      <c r="T8596" s="12" t="s">
        <v>95</v>
      </c>
      <c r="U8596" s="12" t="s">
        <v>17524</v>
      </c>
    </row>
    <row r="8597" spans="1:21" hidden="1" x14ac:dyDescent="0.25">
      <c r="A8597">
        <v>61111</v>
      </c>
      <c r="B8597" s="12" t="s">
        <v>52</v>
      </c>
      <c r="C8597" s="12" t="s">
        <v>18301</v>
      </c>
      <c r="D8597" s="12" t="s">
        <v>18302</v>
      </c>
      <c r="E8597">
        <v>6606</v>
      </c>
      <c r="F8597">
        <v>1</v>
      </c>
      <c r="G8597" s="12" t="s">
        <v>55</v>
      </c>
      <c r="H8597" s="12" t="s">
        <v>56</v>
      </c>
      <c r="I8597">
        <v>29006</v>
      </c>
      <c r="J8597" s="12" t="s">
        <v>57</v>
      </c>
      <c r="K8597" s="12" t="s">
        <v>91</v>
      </c>
      <c r="L8597" s="12" t="s">
        <v>92</v>
      </c>
      <c r="M8597">
        <v>35343</v>
      </c>
      <c r="N8597" s="12" t="s">
        <v>60</v>
      </c>
      <c r="O8597" s="12" t="s">
        <v>93</v>
      </c>
      <c r="P8597" s="12" t="s">
        <v>94</v>
      </c>
      <c r="Q8597">
        <v>6992</v>
      </c>
      <c r="R8597" s="12" t="s">
        <v>63</v>
      </c>
      <c r="S8597" s="12" t="s">
        <v>14</v>
      </c>
      <c r="T8597" s="12" t="s">
        <v>95</v>
      </c>
      <c r="U8597" s="12" t="s">
        <v>17524</v>
      </c>
    </row>
    <row r="8598" spans="1:21" hidden="1" x14ac:dyDescent="0.25">
      <c r="A8598">
        <v>61118</v>
      </c>
      <c r="B8598" s="12" t="s">
        <v>52</v>
      </c>
      <c r="C8598" s="12" t="s">
        <v>18304</v>
      </c>
      <c r="D8598" s="12" t="s">
        <v>18305</v>
      </c>
      <c r="E8598">
        <v>6606</v>
      </c>
      <c r="F8598">
        <v>1</v>
      </c>
      <c r="G8598" s="12" t="s">
        <v>55</v>
      </c>
      <c r="H8598" s="12" t="s">
        <v>56</v>
      </c>
      <c r="I8598">
        <v>43481</v>
      </c>
      <c r="J8598" s="12" t="s">
        <v>57</v>
      </c>
      <c r="K8598" s="12" t="s">
        <v>11825</v>
      </c>
      <c r="L8598" s="12" t="s">
        <v>11826</v>
      </c>
      <c r="M8598">
        <v>43738</v>
      </c>
      <c r="N8598" s="12" t="s">
        <v>60</v>
      </c>
      <c r="O8598" s="12" t="s">
        <v>11827</v>
      </c>
      <c r="P8598" s="12" t="s">
        <v>11828</v>
      </c>
      <c r="Q8598">
        <v>43742</v>
      </c>
      <c r="R8598" s="12" t="s">
        <v>63</v>
      </c>
      <c r="S8598" s="12" t="s">
        <v>11831</v>
      </c>
      <c r="T8598" s="12" t="s">
        <v>11832</v>
      </c>
      <c r="U8598" s="12" t="s">
        <v>79</v>
      </c>
    </row>
    <row r="8599" spans="1:21" hidden="1" x14ac:dyDescent="0.25">
      <c r="A8599">
        <v>61125</v>
      </c>
      <c r="B8599" s="12" t="s">
        <v>52</v>
      </c>
      <c r="C8599" s="12" t="s">
        <v>20843</v>
      </c>
      <c r="D8599" s="12" t="s">
        <v>12771</v>
      </c>
      <c r="E8599">
        <v>6606</v>
      </c>
      <c r="F8599">
        <v>1</v>
      </c>
      <c r="G8599" s="12" t="s">
        <v>55</v>
      </c>
      <c r="H8599" s="12" t="s">
        <v>56</v>
      </c>
      <c r="I8599">
        <v>29006</v>
      </c>
      <c r="J8599" s="12" t="s">
        <v>57</v>
      </c>
      <c r="K8599" s="12" t="s">
        <v>91</v>
      </c>
      <c r="L8599" s="12" t="s">
        <v>92</v>
      </c>
      <c r="M8599">
        <v>35338</v>
      </c>
      <c r="N8599" s="12" t="s">
        <v>60</v>
      </c>
      <c r="O8599" s="12" t="s">
        <v>305</v>
      </c>
      <c r="P8599" s="12" t="s">
        <v>306</v>
      </c>
      <c r="Q8599">
        <v>29009</v>
      </c>
      <c r="R8599" s="12" t="s">
        <v>63</v>
      </c>
      <c r="S8599" s="12" t="s">
        <v>14503</v>
      </c>
      <c r="T8599" s="12" t="s">
        <v>14504</v>
      </c>
      <c r="U8599" s="12" t="s">
        <v>79</v>
      </c>
    </row>
    <row r="8600" spans="1:21" hidden="1" x14ac:dyDescent="0.25">
      <c r="A8600">
        <v>61126</v>
      </c>
      <c r="B8600" s="12" t="s">
        <v>52</v>
      </c>
      <c r="C8600" s="12" t="s">
        <v>18306</v>
      </c>
      <c r="D8600" s="12" t="s">
        <v>18307</v>
      </c>
      <c r="E8600">
        <v>6606</v>
      </c>
      <c r="F8600">
        <v>1</v>
      </c>
      <c r="G8600" s="12" t="s">
        <v>55</v>
      </c>
      <c r="H8600" s="12" t="s">
        <v>56</v>
      </c>
      <c r="I8600">
        <v>29010</v>
      </c>
      <c r="J8600" s="12" t="s">
        <v>57</v>
      </c>
      <c r="K8600" s="12" t="s">
        <v>77</v>
      </c>
      <c r="L8600" s="12" t="s">
        <v>78</v>
      </c>
      <c r="M8600">
        <v>52863</v>
      </c>
      <c r="N8600" s="12" t="s">
        <v>60</v>
      </c>
      <c r="O8600" s="12" t="s">
        <v>15908</v>
      </c>
      <c r="P8600" s="12" t="s">
        <v>15909</v>
      </c>
      <c r="Q8600">
        <v>52864</v>
      </c>
      <c r="R8600" s="12" t="s">
        <v>63</v>
      </c>
      <c r="S8600" s="12" t="s">
        <v>17619</v>
      </c>
      <c r="T8600" s="12" t="s">
        <v>15910</v>
      </c>
      <c r="U8600" s="12" t="s">
        <v>16639</v>
      </c>
    </row>
    <row r="8601" spans="1:21" hidden="1" x14ac:dyDescent="0.25">
      <c r="A8601">
        <v>61189</v>
      </c>
      <c r="B8601" s="12" t="s">
        <v>52</v>
      </c>
      <c r="C8601" s="12" t="s">
        <v>18308</v>
      </c>
      <c r="D8601" s="12" t="s">
        <v>18309</v>
      </c>
      <c r="E8601">
        <v>6606</v>
      </c>
      <c r="F8601">
        <v>1</v>
      </c>
      <c r="G8601" s="12" t="s">
        <v>55</v>
      </c>
      <c r="H8601" s="12" t="s">
        <v>56</v>
      </c>
      <c r="I8601">
        <v>29010</v>
      </c>
      <c r="J8601" s="12" t="s">
        <v>57</v>
      </c>
      <c r="K8601" s="12" t="s">
        <v>77</v>
      </c>
      <c r="L8601" s="12" t="s">
        <v>78</v>
      </c>
      <c r="M8601">
        <v>39281</v>
      </c>
      <c r="N8601" s="12" t="s">
        <v>60</v>
      </c>
      <c r="O8601" s="12" t="s">
        <v>10760</v>
      </c>
      <c r="P8601" s="12" t="s">
        <v>10761</v>
      </c>
      <c r="Q8601">
        <v>6996</v>
      </c>
      <c r="R8601" s="12" t="s">
        <v>63</v>
      </c>
      <c r="S8601" s="12" t="s">
        <v>17527</v>
      </c>
      <c r="T8601" s="12" t="s">
        <v>17528</v>
      </c>
      <c r="U8601" s="12" t="s">
        <v>16639</v>
      </c>
    </row>
    <row r="8602" spans="1:21" hidden="1" x14ac:dyDescent="0.25">
      <c r="A8602">
        <v>61226</v>
      </c>
      <c r="B8602" s="12" t="s">
        <v>52</v>
      </c>
      <c r="C8602" s="12" t="s">
        <v>19286</v>
      </c>
      <c r="D8602" s="12" t="s">
        <v>19287</v>
      </c>
      <c r="E8602">
        <v>6606</v>
      </c>
      <c r="F8602">
        <v>1</v>
      </c>
      <c r="G8602" s="12" t="s">
        <v>55</v>
      </c>
      <c r="H8602" s="12" t="s">
        <v>56</v>
      </c>
      <c r="I8602">
        <v>66868</v>
      </c>
      <c r="J8602" s="12" t="s">
        <v>57</v>
      </c>
      <c r="K8602" s="12" t="s">
        <v>19245</v>
      </c>
      <c r="L8602" s="12" t="s">
        <v>19246</v>
      </c>
      <c r="M8602">
        <v>66869</v>
      </c>
      <c r="N8602" s="12" t="s">
        <v>60</v>
      </c>
      <c r="O8602" s="12" t="s">
        <v>19247</v>
      </c>
      <c r="P8602" s="12" t="s">
        <v>19248</v>
      </c>
      <c r="Q8602">
        <v>43979</v>
      </c>
      <c r="R8602" s="12" t="s">
        <v>63</v>
      </c>
      <c r="S8602" s="12" t="s">
        <v>19249</v>
      </c>
      <c r="T8602" s="12" t="s">
        <v>19250</v>
      </c>
      <c r="U8602" s="12" t="s">
        <v>79</v>
      </c>
    </row>
    <row r="8603" spans="1:21" hidden="1" x14ac:dyDescent="0.25">
      <c r="A8603">
        <v>61260</v>
      </c>
      <c r="B8603" s="12" t="s">
        <v>52</v>
      </c>
      <c r="C8603" s="12" t="s">
        <v>18569</v>
      </c>
      <c r="D8603" s="12" t="s">
        <v>18570</v>
      </c>
      <c r="E8603">
        <v>6606</v>
      </c>
      <c r="F8603">
        <v>1</v>
      </c>
      <c r="G8603" s="12" t="s">
        <v>55</v>
      </c>
      <c r="H8603" s="12" t="s">
        <v>56</v>
      </c>
      <c r="I8603">
        <v>29010</v>
      </c>
      <c r="J8603" s="12" t="s">
        <v>57</v>
      </c>
      <c r="K8603" s="12" t="s">
        <v>77</v>
      </c>
      <c r="L8603" s="12" t="s">
        <v>78</v>
      </c>
      <c r="M8603">
        <v>35348</v>
      </c>
      <c r="N8603" s="12" t="s">
        <v>60</v>
      </c>
      <c r="O8603" s="12" t="s">
        <v>11246</v>
      </c>
      <c r="P8603" s="12" t="s">
        <v>2779</v>
      </c>
      <c r="Q8603">
        <v>40582</v>
      </c>
      <c r="R8603" s="12" t="s">
        <v>63</v>
      </c>
      <c r="S8603" s="12" t="s">
        <v>17573</v>
      </c>
      <c r="T8603" s="12" t="s">
        <v>17574</v>
      </c>
      <c r="U8603" s="12" t="s">
        <v>79</v>
      </c>
    </row>
    <row r="8604" spans="1:21" hidden="1" x14ac:dyDescent="0.25">
      <c r="A8604">
        <v>61261</v>
      </c>
      <c r="B8604" s="12" t="s">
        <v>52</v>
      </c>
      <c r="C8604" s="12" t="s">
        <v>18571</v>
      </c>
      <c r="D8604" s="12" t="s">
        <v>18572</v>
      </c>
      <c r="E8604">
        <v>6606</v>
      </c>
      <c r="F8604">
        <v>1</v>
      </c>
      <c r="G8604" s="12" t="s">
        <v>55</v>
      </c>
      <c r="H8604" s="12" t="s">
        <v>56</v>
      </c>
      <c r="I8604">
        <v>29010</v>
      </c>
      <c r="J8604" s="12" t="s">
        <v>57</v>
      </c>
      <c r="K8604" s="12" t="s">
        <v>77</v>
      </c>
      <c r="L8604" s="12" t="s">
        <v>78</v>
      </c>
      <c r="M8604">
        <v>35348</v>
      </c>
      <c r="N8604" s="12" t="s">
        <v>60</v>
      </c>
      <c r="O8604" s="12" t="s">
        <v>11246</v>
      </c>
      <c r="P8604" s="12" t="s">
        <v>2779</v>
      </c>
      <c r="Q8604">
        <v>40411</v>
      </c>
      <c r="R8604" s="12" t="s">
        <v>63</v>
      </c>
      <c r="S8604" s="12" t="s">
        <v>17565</v>
      </c>
      <c r="T8604" s="12" t="s">
        <v>17566</v>
      </c>
      <c r="U8604" s="12" t="s">
        <v>79</v>
      </c>
    </row>
    <row r="8605" spans="1:21" hidden="1" x14ac:dyDescent="0.25">
      <c r="A8605">
        <v>61262</v>
      </c>
      <c r="B8605" s="12" t="s">
        <v>52</v>
      </c>
      <c r="C8605" s="12" t="s">
        <v>18573</v>
      </c>
      <c r="D8605" s="12" t="s">
        <v>18574</v>
      </c>
      <c r="E8605">
        <v>6606</v>
      </c>
      <c r="F8605">
        <v>1</v>
      </c>
      <c r="G8605" s="12" t="s">
        <v>55</v>
      </c>
      <c r="H8605" s="12" t="s">
        <v>56</v>
      </c>
      <c r="I8605">
        <v>29010</v>
      </c>
      <c r="J8605" s="12" t="s">
        <v>57</v>
      </c>
      <c r="K8605" s="12" t="s">
        <v>77</v>
      </c>
      <c r="L8605" s="12" t="s">
        <v>78</v>
      </c>
      <c r="M8605">
        <v>35348</v>
      </c>
      <c r="N8605" s="12" t="s">
        <v>60</v>
      </c>
      <c r="O8605" s="12" t="s">
        <v>11246</v>
      </c>
      <c r="P8605" s="12" t="s">
        <v>2779</v>
      </c>
      <c r="Q8605">
        <v>40411</v>
      </c>
      <c r="R8605" s="12" t="s">
        <v>63</v>
      </c>
      <c r="S8605" s="12" t="s">
        <v>17565</v>
      </c>
      <c r="T8605" s="12" t="s">
        <v>17566</v>
      </c>
      <c r="U8605" s="12" t="s">
        <v>79</v>
      </c>
    </row>
    <row r="8606" spans="1:21" hidden="1" x14ac:dyDescent="0.25">
      <c r="A8606">
        <v>61263</v>
      </c>
      <c r="B8606" s="12" t="s">
        <v>52</v>
      </c>
      <c r="C8606" s="12" t="s">
        <v>18312</v>
      </c>
      <c r="D8606" s="12" t="s">
        <v>18313</v>
      </c>
      <c r="E8606">
        <v>6606</v>
      </c>
      <c r="F8606">
        <v>1</v>
      </c>
      <c r="G8606" s="12" t="s">
        <v>55</v>
      </c>
      <c r="H8606" s="12" t="s">
        <v>56</v>
      </c>
      <c r="I8606">
        <v>29010</v>
      </c>
      <c r="J8606" s="12" t="s">
        <v>57</v>
      </c>
      <c r="K8606" s="12" t="s">
        <v>77</v>
      </c>
      <c r="L8606" s="12" t="s">
        <v>78</v>
      </c>
      <c r="M8606">
        <v>35352</v>
      </c>
      <c r="N8606" s="12" t="s">
        <v>60</v>
      </c>
      <c r="O8606" s="12" t="s">
        <v>10754</v>
      </c>
      <c r="P8606" s="12" t="s">
        <v>85</v>
      </c>
      <c r="Q8606">
        <v>6691</v>
      </c>
      <c r="R8606" s="12" t="s">
        <v>63</v>
      </c>
      <c r="S8606" s="12" t="s">
        <v>11079</v>
      </c>
      <c r="T8606" s="12" t="s">
        <v>11080</v>
      </c>
      <c r="U8606" s="12" t="s">
        <v>16639</v>
      </c>
    </row>
    <row r="8607" spans="1:21" hidden="1" x14ac:dyDescent="0.25">
      <c r="A8607">
        <v>61264</v>
      </c>
      <c r="B8607" s="12" t="s">
        <v>52</v>
      </c>
      <c r="C8607" s="12" t="s">
        <v>18314</v>
      </c>
      <c r="D8607" s="12" t="s">
        <v>18315</v>
      </c>
      <c r="E8607">
        <v>6606</v>
      </c>
      <c r="F8607">
        <v>1</v>
      </c>
      <c r="G8607" s="12" t="s">
        <v>55</v>
      </c>
      <c r="H8607" s="12" t="s">
        <v>56</v>
      </c>
      <c r="I8607">
        <v>29010</v>
      </c>
      <c r="J8607" s="12" t="s">
        <v>57</v>
      </c>
      <c r="K8607" s="12" t="s">
        <v>77</v>
      </c>
      <c r="L8607" s="12" t="s">
        <v>78</v>
      </c>
      <c r="M8607">
        <v>35352</v>
      </c>
      <c r="N8607" s="12" t="s">
        <v>60</v>
      </c>
      <c r="O8607" s="12" t="s">
        <v>10754</v>
      </c>
      <c r="P8607" s="12" t="s">
        <v>85</v>
      </c>
      <c r="Q8607">
        <v>6691</v>
      </c>
      <c r="R8607" s="12" t="s">
        <v>63</v>
      </c>
      <c r="S8607" s="12" t="s">
        <v>11079</v>
      </c>
      <c r="T8607" s="12" t="s">
        <v>11080</v>
      </c>
      <c r="U8607" s="12" t="s">
        <v>16639</v>
      </c>
    </row>
    <row r="8608" spans="1:21" hidden="1" x14ac:dyDescent="0.25">
      <c r="A8608">
        <v>61365</v>
      </c>
      <c r="B8608" s="12" t="s">
        <v>52</v>
      </c>
      <c r="C8608" s="12" t="s">
        <v>18575</v>
      </c>
      <c r="D8608" s="12" t="s">
        <v>18576</v>
      </c>
      <c r="E8608">
        <v>6606</v>
      </c>
      <c r="F8608">
        <v>1</v>
      </c>
      <c r="G8608" s="12" t="s">
        <v>55</v>
      </c>
      <c r="H8608" s="12" t="s">
        <v>56</v>
      </c>
      <c r="I8608">
        <v>43481</v>
      </c>
      <c r="J8608" s="12" t="s">
        <v>57</v>
      </c>
      <c r="K8608" s="12" t="s">
        <v>11825</v>
      </c>
      <c r="L8608" s="12" t="s">
        <v>11826</v>
      </c>
      <c r="M8608">
        <v>43738</v>
      </c>
      <c r="N8608" s="12" t="s">
        <v>60</v>
      </c>
      <c r="O8608" s="12" t="s">
        <v>11827</v>
      </c>
      <c r="P8608" s="12" t="s">
        <v>11828</v>
      </c>
      <c r="Q8608">
        <v>43742</v>
      </c>
      <c r="R8608" s="12" t="s">
        <v>63</v>
      </c>
      <c r="S8608" s="12" t="s">
        <v>11831</v>
      </c>
      <c r="T8608" s="12" t="s">
        <v>11832</v>
      </c>
      <c r="U8608" s="12" t="s">
        <v>17064</v>
      </c>
    </row>
    <row r="8609" spans="1:21" hidden="1" x14ac:dyDescent="0.25">
      <c r="A8609">
        <v>61366</v>
      </c>
      <c r="B8609" s="12" t="s">
        <v>52</v>
      </c>
      <c r="C8609" s="12" t="s">
        <v>18577</v>
      </c>
      <c r="D8609" s="12" t="s">
        <v>18578</v>
      </c>
      <c r="E8609">
        <v>6606</v>
      </c>
      <c r="F8609">
        <v>1</v>
      </c>
      <c r="G8609" s="12" t="s">
        <v>55</v>
      </c>
      <c r="H8609" s="12" t="s">
        <v>56</v>
      </c>
      <c r="I8609">
        <v>43481</v>
      </c>
      <c r="J8609" s="12" t="s">
        <v>57</v>
      </c>
      <c r="K8609" s="12" t="s">
        <v>11825</v>
      </c>
      <c r="L8609" s="12" t="s">
        <v>11826</v>
      </c>
      <c r="M8609">
        <v>43738</v>
      </c>
      <c r="N8609" s="12" t="s">
        <v>60</v>
      </c>
      <c r="O8609" s="12" t="s">
        <v>11827</v>
      </c>
      <c r="P8609" s="12" t="s">
        <v>11828</v>
      </c>
      <c r="Q8609">
        <v>43742</v>
      </c>
      <c r="R8609" s="12" t="s">
        <v>63</v>
      </c>
      <c r="S8609" s="12" t="s">
        <v>11831</v>
      </c>
      <c r="T8609" s="12" t="s">
        <v>11832</v>
      </c>
      <c r="U8609" s="12" t="s">
        <v>17064</v>
      </c>
    </row>
    <row r="8610" spans="1:21" hidden="1" x14ac:dyDescent="0.25">
      <c r="A8610">
        <v>61367</v>
      </c>
      <c r="B8610" s="12" t="s">
        <v>52</v>
      </c>
      <c r="C8610" s="12" t="s">
        <v>18579</v>
      </c>
      <c r="D8610" s="12" t="s">
        <v>18580</v>
      </c>
      <c r="E8610">
        <v>6606</v>
      </c>
      <c r="F8610">
        <v>1</v>
      </c>
      <c r="G8610" s="12" t="s">
        <v>55</v>
      </c>
      <c r="H8610" s="12" t="s">
        <v>56</v>
      </c>
      <c r="I8610">
        <v>43481</v>
      </c>
      <c r="J8610" s="12" t="s">
        <v>57</v>
      </c>
      <c r="K8610" s="12" t="s">
        <v>11825</v>
      </c>
      <c r="L8610" s="12" t="s">
        <v>11826</v>
      </c>
      <c r="M8610">
        <v>43738</v>
      </c>
      <c r="N8610" s="12" t="s">
        <v>60</v>
      </c>
      <c r="O8610" s="12" t="s">
        <v>11827</v>
      </c>
      <c r="P8610" s="12" t="s">
        <v>11828</v>
      </c>
      <c r="Q8610">
        <v>43742</v>
      </c>
      <c r="R8610" s="12" t="s">
        <v>63</v>
      </c>
      <c r="S8610" s="12" t="s">
        <v>11831</v>
      </c>
      <c r="T8610" s="12" t="s">
        <v>11832</v>
      </c>
      <c r="U8610" s="12" t="s">
        <v>17064</v>
      </c>
    </row>
    <row r="8611" spans="1:21" hidden="1" x14ac:dyDescent="0.25">
      <c r="A8611">
        <v>61368</v>
      </c>
      <c r="B8611" s="12" t="s">
        <v>52</v>
      </c>
      <c r="C8611" s="12" t="s">
        <v>18581</v>
      </c>
      <c r="D8611" s="12" t="s">
        <v>18582</v>
      </c>
      <c r="E8611">
        <v>6606</v>
      </c>
      <c r="F8611">
        <v>1</v>
      </c>
      <c r="G8611" s="12" t="s">
        <v>55</v>
      </c>
      <c r="H8611" s="12" t="s">
        <v>56</v>
      </c>
      <c r="I8611">
        <v>43481</v>
      </c>
      <c r="J8611" s="12" t="s">
        <v>57</v>
      </c>
      <c r="K8611" s="12" t="s">
        <v>11825</v>
      </c>
      <c r="L8611" s="12" t="s">
        <v>11826</v>
      </c>
      <c r="M8611">
        <v>43738</v>
      </c>
      <c r="N8611" s="12" t="s">
        <v>60</v>
      </c>
      <c r="O8611" s="12" t="s">
        <v>11827</v>
      </c>
      <c r="P8611" s="12" t="s">
        <v>11828</v>
      </c>
      <c r="Q8611">
        <v>43742</v>
      </c>
      <c r="R8611" s="12" t="s">
        <v>63</v>
      </c>
      <c r="S8611" s="12" t="s">
        <v>11831</v>
      </c>
      <c r="T8611" s="12" t="s">
        <v>11832</v>
      </c>
      <c r="U8611" s="12" t="s">
        <v>17064</v>
      </c>
    </row>
    <row r="8612" spans="1:21" hidden="1" x14ac:dyDescent="0.25">
      <c r="A8612">
        <v>61369</v>
      </c>
      <c r="B8612" s="12" t="s">
        <v>52</v>
      </c>
      <c r="C8612" s="12" t="s">
        <v>18583</v>
      </c>
      <c r="D8612" s="12" t="s">
        <v>18318</v>
      </c>
      <c r="E8612">
        <v>6606</v>
      </c>
      <c r="F8612">
        <v>1</v>
      </c>
      <c r="G8612" s="12" t="s">
        <v>55</v>
      </c>
      <c r="H8612" s="12" t="s">
        <v>56</v>
      </c>
      <c r="I8612">
        <v>43481</v>
      </c>
      <c r="J8612" s="12" t="s">
        <v>57</v>
      </c>
      <c r="K8612" s="12" t="s">
        <v>11825</v>
      </c>
      <c r="L8612" s="12" t="s">
        <v>11826</v>
      </c>
      <c r="M8612">
        <v>43738</v>
      </c>
      <c r="N8612" s="12" t="s">
        <v>60</v>
      </c>
      <c r="O8612" s="12" t="s">
        <v>11827</v>
      </c>
      <c r="P8612" s="12" t="s">
        <v>11828</v>
      </c>
      <c r="Q8612">
        <v>43742</v>
      </c>
      <c r="R8612" s="12" t="s">
        <v>63</v>
      </c>
      <c r="S8612" s="12" t="s">
        <v>11831</v>
      </c>
      <c r="T8612" s="12" t="s">
        <v>11832</v>
      </c>
      <c r="U8612" s="12" t="s">
        <v>17064</v>
      </c>
    </row>
    <row r="8613" spans="1:21" hidden="1" x14ac:dyDescent="0.25">
      <c r="A8613">
        <v>61370</v>
      </c>
      <c r="B8613" s="12" t="s">
        <v>52</v>
      </c>
      <c r="C8613" s="12" t="s">
        <v>18584</v>
      </c>
      <c r="D8613" s="12" t="s">
        <v>18319</v>
      </c>
      <c r="E8613">
        <v>6606</v>
      </c>
      <c r="F8613">
        <v>1</v>
      </c>
      <c r="G8613" s="12" t="s">
        <v>55</v>
      </c>
      <c r="H8613" s="12" t="s">
        <v>56</v>
      </c>
      <c r="I8613">
        <v>43481</v>
      </c>
      <c r="J8613" s="12" t="s">
        <v>57</v>
      </c>
      <c r="K8613" s="12" t="s">
        <v>11825</v>
      </c>
      <c r="L8613" s="12" t="s">
        <v>11826</v>
      </c>
      <c r="M8613">
        <v>43738</v>
      </c>
      <c r="N8613" s="12" t="s">
        <v>60</v>
      </c>
      <c r="O8613" s="12" t="s">
        <v>11827</v>
      </c>
      <c r="P8613" s="12" t="s">
        <v>11828</v>
      </c>
      <c r="Q8613">
        <v>43742</v>
      </c>
      <c r="R8613" s="12" t="s">
        <v>63</v>
      </c>
      <c r="S8613" s="12" t="s">
        <v>11831</v>
      </c>
      <c r="T8613" s="12" t="s">
        <v>11832</v>
      </c>
      <c r="U8613" s="12" t="s">
        <v>17064</v>
      </c>
    </row>
    <row r="8614" spans="1:21" hidden="1" x14ac:dyDescent="0.25">
      <c r="A8614">
        <v>61371</v>
      </c>
      <c r="B8614" s="12" t="s">
        <v>52</v>
      </c>
      <c r="C8614" s="12" t="s">
        <v>18585</v>
      </c>
      <c r="D8614" s="12" t="s">
        <v>18320</v>
      </c>
      <c r="E8614">
        <v>6606</v>
      </c>
      <c r="F8614">
        <v>1</v>
      </c>
      <c r="G8614" s="12" t="s">
        <v>55</v>
      </c>
      <c r="H8614" s="12" t="s">
        <v>56</v>
      </c>
      <c r="I8614">
        <v>43481</v>
      </c>
      <c r="J8614" s="12" t="s">
        <v>57</v>
      </c>
      <c r="K8614" s="12" t="s">
        <v>11825</v>
      </c>
      <c r="L8614" s="12" t="s">
        <v>11826</v>
      </c>
      <c r="M8614">
        <v>43738</v>
      </c>
      <c r="N8614" s="12" t="s">
        <v>60</v>
      </c>
      <c r="O8614" s="12" t="s">
        <v>11827</v>
      </c>
      <c r="P8614" s="12" t="s">
        <v>11828</v>
      </c>
      <c r="Q8614">
        <v>43742</v>
      </c>
      <c r="R8614" s="12" t="s">
        <v>63</v>
      </c>
      <c r="S8614" s="12" t="s">
        <v>11831</v>
      </c>
      <c r="T8614" s="12" t="s">
        <v>11832</v>
      </c>
      <c r="U8614" s="12" t="s">
        <v>17064</v>
      </c>
    </row>
    <row r="8615" spans="1:21" hidden="1" x14ac:dyDescent="0.25">
      <c r="A8615">
        <v>61372</v>
      </c>
      <c r="B8615" s="12" t="s">
        <v>52</v>
      </c>
      <c r="C8615" s="12" t="s">
        <v>18586</v>
      </c>
      <c r="D8615" s="12" t="s">
        <v>18321</v>
      </c>
      <c r="E8615">
        <v>6606</v>
      </c>
      <c r="F8615">
        <v>1</v>
      </c>
      <c r="G8615" s="12" t="s">
        <v>55</v>
      </c>
      <c r="H8615" s="12" t="s">
        <v>56</v>
      </c>
      <c r="I8615">
        <v>43481</v>
      </c>
      <c r="J8615" s="12" t="s">
        <v>57</v>
      </c>
      <c r="K8615" s="12" t="s">
        <v>11825</v>
      </c>
      <c r="L8615" s="12" t="s">
        <v>11826</v>
      </c>
      <c r="M8615">
        <v>43738</v>
      </c>
      <c r="N8615" s="12" t="s">
        <v>60</v>
      </c>
      <c r="O8615" s="12" t="s">
        <v>11827</v>
      </c>
      <c r="P8615" s="12" t="s">
        <v>11828</v>
      </c>
      <c r="Q8615">
        <v>43742</v>
      </c>
      <c r="R8615" s="12" t="s">
        <v>63</v>
      </c>
      <c r="S8615" s="12" t="s">
        <v>11831</v>
      </c>
      <c r="T8615" s="12" t="s">
        <v>11832</v>
      </c>
      <c r="U8615" s="12" t="s">
        <v>17064</v>
      </c>
    </row>
    <row r="8616" spans="1:21" hidden="1" x14ac:dyDescent="0.25">
      <c r="A8616">
        <v>61373</v>
      </c>
      <c r="B8616" s="12" t="s">
        <v>52</v>
      </c>
      <c r="C8616" s="12" t="s">
        <v>18587</v>
      </c>
      <c r="D8616" s="12" t="s">
        <v>18322</v>
      </c>
      <c r="E8616">
        <v>6606</v>
      </c>
      <c r="F8616">
        <v>1</v>
      </c>
      <c r="G8616" s="12" t="s">
        <v>55</v>
      </c>
      <c r="H8616" s="12" t="s">
        <v>56</v>
      </c>
      <c r="I8616">
        <v>43481</v>
      </c>
      <c r="J8616" s="12" t="s">
        <v>57</v>
      </c>
      <c r="K8616" s="12" t="s">
        <v>11825</v>
      </c>
      <c r="L8616" s="12" t="s">
        <v>11826</v>
      </c>
      <c r="M8616">
        <v>43738</v>
      </c>
      <c r="N8616" s="12" t="s">
        <v>60</v>
      </c>
      <c r="O8616" s="12" t="s">
        <v>11827</v>
      </c>
      <c r="P8616" s="12" t="s">
        <v>11828</v>
      </c>
      <c r="Q8616">
        <v>43742</v>
      </c>
      <c r="R8616" s="12" t="s">
        <v>63</v>
      </c>
      <c r="S8616" s="12" t="s">
        <v>11831</v>
      </c>
      <c r="T8616" s="12" t="s">
        <v>11832</v>
      </c>
      <c r="U8616" s="12" t="s">
        <v>17064</v>
      </c>
    </row>
    <row r="8617" spans="1:21" hidden="1" x14ac:dyDescent="0.25">
      <c r="A8617">
        <v>61374</v>
      </c>
      <c r="B8617" s="12" t="s">
        <v>52</v>
      </c>
      <c r="C8617" s="12" t="s">
        <v>18588</v>
      </c>
      <c r="D8617" s="12" t="s">
        <v>18323</v>
      </c>
      <c r="E8617">
        <v>6606</v>
      </c>
      <c r="F8617">
        <v>1</v>
      </c>
      <c r="G8617" s="12" t="s">
        <v>55</v>
      </c>
      <c r="H8617" s="12" t="s">
        <v>56</v>
      </c>
      <c r="I8617">
        <v>43481</v>
      </c>
      <c r="J8617" s="12" t="s">
        <v>57</v>
      </c>
      <c r="K8617" s="12" t="s">
        <v>11825</v>
      </c>
      <c r="L8617" s="12" t="s">
        <v>11826</v>
      </c>
      <c r="M8617">
        <v>43738</v>
      </c>
      <c r="N8617" s="12" t="s">
        <v>60</v>
      </c>
      <c r="O8617" s="12" t="s">
        <v>11827</v>
      </c>
      <c r="P8617" s="12" t="s">
        <v>11828</v>
      </c>
      <c r="Q8617">
        <v>43742</v>
      </c>
      <c r="R8617" s="12" t="s">
        <v>63</v>
      </c>
      <c r="S8617" s="12" t="s">
        <v>11831</v>
      </c>
      <c r="T8617" s="12" t="s">
        <v>11832</v>
      </c>
      <c r="U8617" s="12" t="s">
        <v>17064</v>
      </c>
    </row>
    <row r="8618" spans="1:21" hidden="1" x14ac:dyDescent="0.25">
      <c r="A8618">
        <v>61375</v>
      </c>
      <c r="B8618" s="12" t="s">
        <v>52</v>
      </c>
      <c r="C8618" s="12" t="s">
        <v>18589</v>
      </c>
      <c r="D8618" s="12" t="s">
        <v>18324</v>
      </c>
      <c r="E8618">
        <v>6606</v>
      </c>
      <c r="F8618">
        <v>1</v>
      </c>
      <c r="G8618" s="12" t="s">
        <v>55</v>
      </c>
      <c r="H8618" s="12" t="s">
        <v>56</v>
      </c>
      <c r="I8618">
        <v>43481</v>
      </c>
      <c r="J8618" s="12" t="s">
        <v>57</v>
      </c>
      <c r="K8618" s="12" t="s">
        <v>11825</v>
      </c>
      <c r="L8618" s="12" t="s">
        <v>11826</v>
      </c>
      <c r="M8618">
        <v>43738</v>
      </c>
      <c r="N8618" s="12" t="s">
        <v>60</v>
      </c>
      <c r="O8618" s="12" t="s">
        <v>11827</v>
      </c>
      <c r="P8618" s="12" t="s">
        <v>11828</v>
      </c>
      <c r="Q8618">
        <v>49728</v>
      </c>
      <c r="R8618" s="12" t="s">
        <v>63</v>
      </c>
      <c r="S8618" s="12" t="s">
        <v>14299</v>
      </c>
      <c r="T8618" s="12" t="s">
        <v>14300</v>
      </c>
      <c r="U8618" s="12" t="s">
        <v>17064</v>
      </c>
    </row>
    <row r="8619" spans="1:21" hidden="1" x14ac:dyDescent="0.25">
      <c r="A8619">
        <v>61376</v>
      </c>
      <c r="B8619" s="12" t="s">
        <v>52</v>
      </c>
      <c r="C8619" s="12" t="s">
        <v>18590</v>
      </c>
      <c r="D8619" s="12" t="s">
        <v>18325</v>
      </c>
      <c r="E8619">
        <v>6606</v>
      </c>
      <c r="F8619">
        <v>1</v>
      </c>
      <c r="G8619" s="12" t="s">
        <v>55</v>
      </c>
      <c r="H8619" s="12" t="s">
        <v>56</v>
      </c>
      <c r="I8619">
        <v>43481</v>
      </c>
      <c r="J8619" s="12" t="s">
        <v>57</v>
      </c>
      <c r="K8619" s="12" t="s">
        <v>11825</v>
      </c>
      <c r="L8619" s="12" t="s">
        <v>11826</v>
      </c>
      <c r="M8619">
        <v>43738</v>
      </c>
      <c r="N8619" s="12" t="s">
        <v>60</v>
      </c>
      <c r="O8619" s="12" t="s">
        <v>11827</v>
      </c>
      <c r="P8619" s="12" t="s">
        <v>11828</v>
      </c>
      <c r="Q8619">
        <v>49728</v>
      </c>
      <c r="R8619" s="12" t="s">
        <v>63</v>
      </c>
      <c r="S8619" s="12" t="s">
        <v>14299</v>
      </c>
      <c r="T8619" s="12" t="s">
        <v>14300</v>
      </c>
      <c r="U8619" s="12" t="s">
        <v>17064</v>
      </c>
    </row>
    <row r="8620" spans="1:21" hidden="1" x14ac:dyDescent="0.25">
      <c r="A8620">
        <v>61377</v>
      </c>
      <c r="B8620" s="12" t="s">
        <v>52</v>
      </c>
      <c r="C8620" s="12" t="s">
        <v>18591</v>
      </c>
      <c r="D8620" s="12" t="s">
        <v>18592</v>
      </c>
      <c r="E8620">
        <v>6606</v>
      </c>
      <c r="F8620">
        <v>1</v>
      </c>
      <c r="G8620" s="12" t="s">
        <v>55</v>
      </c>
      <c r="H8620" s="12" t="s">
        <v>56</v>
      </c>
      <c r="I8620">
        <v>43481</v>
      </c>
      <c r="J8620" s="12" t="s">
        <v>57</v>
      </c>
      <c r="K8620" s="12" t="s">
        <v>11825</v>
      </c>
      <c r="L8620" s="12" t="s">
        <v>11826</v>
      </c>
      <c r="M8620">
        <v>43738</v>
      </c>
      <c r="N8620" s="12" t="s">
        <v>60</v>
      </c>
      <c r="O8620" s="12" t="s">
        <v>11827</v>
      </c>
      <c r="P8620" s="12" t="s">
        <v>11828</v>
      </c>
      <c r="Q8620">
        <v>49728</v>
      </c>
      <c r="R8620" s="12" t="s">
        <v>63</v>
      </c>
      <c r="S8620" s="12" t="s">
        <v>14299</v>
      </c>
      <c r="T8620" s="12" t="s">
        <v>14300</v>
      </c>
      <c r="U8620" s="12" t="s">
        <v>17064</v>
      </c>
    </row>
    <row r="8621" spans="1:21" hidden="1" x14ac:dyDescent="0.25">
      <c r="A8621">
        <v>61378</v>
      </c>
      <c r="B8621" s="12" t="s">
        <v>52</v>
      </c>
      <c r="C8621" s="12" t="s">
        <v>18593</v>
      </c>
      <c r="D8621" s="12" t="s">
        <v>18594</v>
      </c>
      <c r="E8621">
        <v>6606</v>
      </c>
      <c r="F8621">
        <v>1</v>
      </c>
      <c r="G8621" s="12" t="s">
        <v>55</v>
      </c>
      <c r="H8621" s="12" t="s">
        <v>56</v>
      </c>
      <c r="I8621">
        <v>43481</v>
      </c>
      <c r="J8621" s="12" t="s">
        <v>57</v>
      </c>
      <c r="K8621" s="12" t="s">
        <v>11825</v>
      </c>
      <c r="L8621" s="12" t="s">
        <v>11826</v>
      </c>
      <c r="M8621">
        <v>43738</v>
      </c>
      <c r="N8621" s="12" t="s">
        <v>60</v>
      </c>
      <c r="O8621" s="12" t="s">
        <v>11827</v>
      </c>
      <c r="P8621" s="12" t="s">
        <v>11828</v>
      </c>
      <c r="Q8621">
        <v>49728</v>
      </c>
      <c r="R8621" s="12" t="s">
        <v>63</v>
      </c>
      <c r="S8621" s="12" t="s">
        <v>14299</v>
      </c>
      <c r="T8621" s="12" t="s">
        <v>14300</v>
      </c>
      <c r="U8621" s="12" t="s">
        <v>17064</v>
      </c>
    </row>
    <row r="8622" spans="1:21" hidden="1" x14ac:dyDescent="0.25">
      <c r="A8622">
        <v>61379</v>
      </c>
      <c r="B8622" s="12" t="s">
        <v>52</v>
      </c>
      <c r="C8622" s="12" t="s">
        <v>18595</v>
      </c>
      <c r="D8622" s="12" t="s">
        <v>18326</v>
      </c>
      <c r="E8622">
        <v>6606</v>
      </c>
      <c r="F8622">
        <v>1</v>
      </c>
      <c r="G8622" s="12" t="s">
        <v>55</v>
      </c>
      <c r="H8622" s="12" t="s">
        <v>56</v>
      </c>
      <c r="I8622">
        <v>43481</v>
      </c>
      <c r="J8622" s="12" t="s">
        <v>57</v>
      </c>
      <c r="K8622" s="12" t="s">
        <v>11825</v>
      </c>
      <c r="L8622" s="12" t="s">
        <v>11826</v>
      </c>
      <c r="M8622">
        <v>43738</v>
      </c>
      <c r="N8622" s="12" t="s">
        <v>60</v>
      </c>
      <c r="O8622" s="12" t="s">
        <v>11827</v>
      </c>
      <c r="P8622" s="12" t="s">
        <v>11828</v>
      </c>
      <c r="Q8622">
        <v>49728</v>
      </c>
      <c r="R8622" s="12" t="s">
        <v>63</v>
      </c>
      <c r="S8622" s="12" t="s">
        <v>14299</v>
      </c>
      <c r="T8622" s="12" t="s">
        <v>14300</v>
      </c>
      <c r="U8622" s="12" t="s">
        <v>17064</v>
      </c>
    </row>
    <row r="8623" spans="1:21" hidden="1" x14ac:dyDescent="0.25">
      <c r="A8623">
        <v>61380</v>
      </c>
      <c r="B8623" s="12" t="s">
        <v>52</v>
      </c>
      <c r="C8623" s="12" t="s">
        <v>18596</v>
      </c>
      <c r="D8623" s="12" t="s">
        <v>18327</v>
      </c>
      <c r="E8623">
        <v>6606</v>
      </c>
      <c r="F8623">
        <v>1</v>
      </c>
      <c r="G8623" s="12" t="s">
        <v>55</v>
      </c>
      <c r="H8623" s="12" t="s">
        <v>56</v>
      </c>
      <c r="I8623">
        <v>43481</v>
      </c>
      <c r="J8623" s="12" t="s">
        <v>57</v>
      </c>
      <c r="K8623" s="12" t="s">
        <v>11825</v>
      </c>
      <c r="L8623" s="12" t="s">
        <v>11826</v>
      </c>
      <c r="M8623">
        <v>43738</v>
      </c>
      <c r="N8623" s="12" t="s">
        <v>60</v>
      </c>
      <c r="O8623" s="12" t="s">
        <v>11827</v>
      </c>
      <c r="P8623" s="12" t="s">
        <v>11828</v>
      </c>
      <c r="Q8623">
        <v>49728</v>
      </c>
      <c r="R8623" s="12" t="s">
        <v>63</v>
      </c>
      <c r="S8623" s="12" t="s">
        <v>14299</v>
      </c>
      <c r="T8623" s="12" t="s">
        <v>14300</v>
      </c>
      <c r="U8623" s="12" t="s">
        <v>17064</v>
      </c>
    </row>
    <row r="8624" spans="1:21" hidden="1" x14ac:dyDescent="0.25">
      <c r="A8624">
        <v>61381</v>
      </c>
      <c r="B8624" s="12" t="s">
        <v>52</v>
      </c>
      <c r="C8624" s="12" t="s">
        <v>19288</v>
      </c>
      <c r="D8624" s="12" t="s">
        <v>18328</v>
      </c>
      <c r="E8624">
        <v>6606</v>
      </c>
      <c r="F8624">
        <v>1</v>
      </c>
      <c r="G8624" s="12" t="s">
        <v>55</v>
      </c>
      <c r="H8624" s="12" t="s">
        <v>56</v>
      </c>
      <c r="I8624">
        <v>43481</v>
      </c>
      <c r="J8624" s="12" t="s">
        <v>57</v>
      </c>
      <c r="K8624" s="12" t="s">
        <v>11825</v>
      </c>
      <c r="L8624" s="12" t="s">
        <v>11826</v>
      </c>
      <c r="M8624">
        <v>43738</v>
      </c>
      <c r="N8624" s="12" t="s">
        <v>60</v>
      </c>
      <c r="O8624" s="12" t="s">
        <v>11827</v>
      </c>
      <c r="P8624" s="12" t="s">
        <v>11828</v>
      </c>
      <c r="Q8624">
        <v>49728</v>
      </c>
      <c r="R8624" s="12" t="s">
        <v>63</v>
      </c>
      <c r="S8624" s="12" t="s">
        <v>14299</v>
      </c>
      <c r="T8624" s="12" t="s">
        <v>14300</v>
      </c>
      <c r="U8624" s="12" t="s">
        <v>17064</v>
      </c>
    </row>
    <row r="8625" spans="1:21" hidden="1" x14ac:dyDescent="0.25">
      <c r="A8625">
        <v>61382</v>
      </c>
      <c r="B8625" s="12" t="s">
        <v>52</v>
      </c>
      <c r="C8625" s="12" t="s">
        <v>18597</v>
      </c>
      <c r="D8625" s="12" t="s">
        <v>18329</v>
      </c>
      <c r="E8625">
        <v>6606</v>
      </c>
      <c r="F8625">
        <v>1</v>
      </c>
      <c r="G8625" s="12" t="s">
        <v>55</v>
      </c>
      <c r="H8625" s="12" t="s">
        <v>56</v>
      </c>
      <c r="I8625">
        <v>43481</v>
      </c>
      <c r="J8625" s="12" t="s">
        <v>57</v>
      </c>
      <c r="K8625" s="12" t="s">
        <v>11825</v>
      </c>
      <c r="L8625" s="12" t="s">
        <v>11826</v>
      </c>
      <c r="M8625">
        <v>43738</v>
      </c>
      <c r="N8625" s="12" t="s">
        <v>60</v>
      </c>
      <c r="O8625" s="12" t="s">
        <v>11827</v>
      </c>
      <c r="P8625" s="12" t="s">
        <v>11828</v>
      </c>
      <c r="Q8625">
        <v>49728</v>
      </c>
      <c r="R8625" s="12" t="s">
        <v>63</v>
      </c>
      <c r="S8625" s="12" t="s">
        <v>14299</v>
      </c>
      <c r="T8625" s="12" t="s">
        <v>14300</v>
      </c>
      <c r="U8625" s="12" t="s">
        <v>17064</v>
      </c>
    </row>
    <row r="8626" spans="1:21" hidden="1" x14ac:dyDescent="0.25">
      <c r="A8626">
        <v>61383</v>
      </c>
      <c r="B8626" s="12" t="s">
        <v>52</v>
      </c>
      <c r="C8626" s="12" t="s">
        <v>18598</v>
      </c>
      <c r="D8626" s="12" t="s">
        <v>18330</v>
      </c>
      <c r="E8626">
        <v>6606</v>
      </c>
      <c r="F8626">
        <v>1</v>
      </c>
      <c r="G8626" s="12" t="s">
        <v>55</v>
      </c>
      <c r="H8626" s="12" t="s">
        <v>56</v>
      </c>
      <c r="I8626">
        <v>43481</v>
      </c>
      <c r="J8626" s="12" t="s">
        <v>57</v>
      </c>
      <c r="K8626" s="12" t="s">
        <v>11825</v>
      </c>
      <c r="L8626" s="12" t="s">
        <v>11826</v>
      </c>
      <c r="M8626">
        <v>43738</v>
      </c>
      <c r="N8626" s="12" t="s">
        <v>60</v>
      </c>
      <c r="O8626" s="12" t="s">
        <v>11827</v>
      </c>
      <c r="P8626" s="12" t="s">
        <v>11828</v>
      </c>
      <c r="Q8626">
        <v>49728</v>
      </c>
      <c r="R8626" s="12" t="s">
        <v>63</v>
      </c>
      <c r="S8626" s="12" t="s">
        <v>14299</v>
      </c>
      <c r="T8626" s="12" t="s">
        <v>14300</v>
      </c>
      <c r="U8626" s="12" t="s">
        <v>17064</v>
      </c>
    </row>
    <row r="8627" spans="1:21" hidden="1" x14ac:dyDescent="0.25">
      <c r="A8627">
        <v>61384</v>
      </c>
      <c r="B8627" s="12" t="s">
        <v>52</v>
      </c>
      <c r="C8627" s="12" t="s">
        <v>18599</v>
      </c>
      <c r="D8627" s="12" t="s">
        <v>18331</v>
      </c>
      <c r="E8627">
        <v>6606</v>
      </c>
      <c r="F8627">
        <v>1</v>
      </c>
      <c r="G8627" s="12" t="s">
        <v>55</v>
      </c>
      <c r="H8627" s="12" t="s">
        <v>56</v>
      </c>
      <c r="I8627">
        <v>43481</v>
      </c>
      <c r="J8627" s="12" t="s">
        <v>57</v>
      </c>
      <c r="K8627" s="12" t="s">
        <v>11825</v>
      </c>
      <c r="L8627" s="12" t="s">
        <v>11826</v>
      </c>
      <c r="M8627">
        <v>43738</v>
      </c>
      <c r="N8627" s="12" t="s">
        <v>60</v>
      </c>
      <c r="O8627" s="12" t="s">
        <v>11827</v>
      </c>
      <c r="P8627" s="12" t="s">
        <v>11828</v>
      </c>
      <c r="Q8627">
        <v>49731</v>
      </c>
      <c r="R8627" s="12" t="s">
        <v>63</v>
      </c>
      <c r="S8627" s="12" t="s">
        <v>14303</v>
      </c>
      <c r="T8627" s="12" t="s">
        <v>14304</v>
      </c>
      <c r="U8627" s="12" t="s">
        <v>17064</v>
      </c>
    </row>
    <row r="8628" spans="1:21" hidden="1" x14ac:dyDescent="0.25">
      <c r="A8628">
        <v>61385</v>
      </c>
      <c r="B8628" s="12" t="s">
        <v>52</v>
      </c>
      <c r="C8628" s="12" t="s">
        <v>18600</v>
      </c>
      <c r="D8628" s="12" t="s">
        <v>18332</v>
      </c>
      <c r="E8628">
        <v>6606</v>
      </c>
      <c r="F8628">
        <v>1</v>
      </c>
      <c r="G8628" s="12" t="s">
        <v>55</v>
      </c>
      <c r="H8628" s="12" t="s">
        <v>56</v>
      </c>
      <c r="I8628">
        <v>43481</v>
      </c>
      <c r="J8628" s="12" t="s">
        <v>57</v>
      </c>
      <c r="K8628" s="12" t="s">
        <v>11825</v>
      </c>
      <c r="L8628" s="12" t="s">
        <v>11826</v>
      </c>
      <c r="M8628">
        <v>43738</v>
      </c>
      <c r="N8628" s="12" t="s">
        <v>60</v>
      </c>
      <c r="O8628" s="12" t="s">
        <v>11827</v>
      </c>
      <c r="P8628" s="12" t="s">
        <v>11828</v>
      </c>
      <c r="Q8628">
        <v>49731</v>
      </c>
      <c r="R8628" s="12" t="s">
        <v>63</v>
      </c>
      <c r="S8628" s="12" t="s">
        <v>14303</v>
      </c>
      <c r="T8628" s="12" t="s">
        <v>14304</v>
      </c>
      <c r="U8628" s="12" t="s">
        <v>17064</v>
      </c>
    </row>
    <row r="8629" spans="1:21" hidden="1" x14ac:dyDescent="0.25">
      <c r="A8629">
        <v>61386</v>
      </c>
      <c r="B8629" s="12" t="s">
        <v>52</v>
      </c>
      <c r="C8629" s="12" t="s">
        <v>18601</v>
      </c>
      <c r="D8629" s="12" t="s">
        <v>18333</v>
      </c>
      <c r="E8629">
        <v>6606</v>
      </c>
      <c r="F8629">
        <v>1</v>
      </c>
      <c r="G8629" s="12" t="s">
        <v>55</v>
      </c>
      <c r="H8629" s="12" t="s">
        <v>56</v>
      </c>
      <c r="I8629">
        <v>43481</v>
      </c>
      <c r="J8629" s="12" t="s">
        <v>57</v>
      </c>
      <c r="K8629" s="12" t="s">
        <v>11825</v>
      </c>
      <c r="L8629" s="12" t="s">
        <v>11826</v>
      </c>
      <c r="M8629">
        <v>43738</v>
      </c>
      <c r="N8629" s="12" t="s">
        <v>60</v>
      </c>
      <c r="O8629" s="12" t="s">
        <v>11827</v>
      </c>
      <c r="P8629" s="12" t="s">
        <v>11828</v>
      </c>
      <c r="Q8629">
        <v>49731</v>
      </c>
      <c r="R8629" s="12" t="s">
        <v>63</v>
      </c>
      <c r="S8629" s="12" t="s">
        <v>14303</v>
      </c>
      <c r="T8629" s="12" t="s">
        <v>14304</v>
      </c>
      <c r="U8629" s="12" t="s">
        <v>17064</v>
      </c>
    </row>
    <row r="8630" spans="1:21" hidden="1" x14ac:dyDescent="0.25">
      <c r="A8630">
        <v>61387</v>
      </c>
      <c r="B8630" s="12" t="s">
        <v>52</v>
      </c>
      <c r="C8630" s="12" t="s">
        <v>18602</v>
      </c>
      <c r="D8630" s="12" t="s">
        <v>18334</v>
      </c>
      <c r="E8630">
        <v>6606</v>
      </c>
      <c r="F8630">
        <v>1</v>
      </c>
      <c r="G8630" s="12" t="s">
        <v>55</v>
      </c>
      <c r="H8630" s="12" t="s">
        <v>56</v>
      </c>
      <c r="I8630">
        <v>43481</v>
      </c>
      <c r="J8630" s="12" t="s">
        <v>57</v>
      </c>
      <c r="K8630" s="12" t="s">
        <v>11825</v>
      </c>
      <c r="L8630" s="12" t="s">
        <v>11826</v>
      </c>
      <c r="M8630">
        <v>43738</v>
      </c>
      <c r="N8630" s="12" t="s">
        <v>60</v>
      </c>
      <c r="O8630" s="12" t="s">
        <v>11827</v>
      </c>
      <c r="P8630" s="12" t="s">
        <v>11828</v>
      </c>
      <c r="Q8630">
        <v>49731</v>
      </c>
      <c r="R8630" s="12" t="s">
        <v>63</v>
      </c>
      <c r="S8630" s="12" t="s">
        <v>14303</v>
      </c>
      <c r="T8630" s="12" t="s">
        <v>14304</v>
      </c>
      <c r="U8630" s="12" t="s">
        <v>17064</v>
      </c>
    </row>
    <row r="8631" spans="1:21" hidden="1" x14ac:dyDescent="0.25">
      <c r="A8631">
        <v>61388</v>
      </c>
      <c r="B8631" s="12" t="s">
        <v>52</v>
      </c>
      <c r="C8631" s="12" t="s">
        <v>18603</v>
      </c>
      <c r="D8631" s="12" t="s">
        <v>18335</v>
      </c>
      <c r="E8631">
        <v>6606</v>
      </c>
      <c r="F8631">
        <v>1</v>
      </c>
      <c r="G8631" s="12" t="s">
        <v>55</v>
      </c>
      <c r="H8631" s="12" t="s">
        <v>56</v>
      </c>
      <c r="I8631">
        <v>43481</v>
      </c>
      <c r="J8631" s="12" t="s">
        <v>57</v>
      </c>
      <c r="K8631" s="12" t="s">
        <v>11825</v>
      </c>
      <c r="L8631" s="12" t="s">
        <v>11826</v>
      </c>
      <c r="M8631">
        <v>43738</v>
      </c>
      <c r="N8631" s="12" t="s">
        <v>60</v>
      </c>
      <c r="O8631" s="12" t="s">
        <v>11827</v>
      </c>
      <c r="P8631" s="12" t="s">
        <v>11828</v>
      </c>
      <c r="Q8631">
        <v>49731</v>
      </c>
      <c r="R8631" s="12" t="s">
        <v>63</v>
      </c>
      <c r="S8631" s="12" t="s">
        <v>14303</v>
      </c>
      <c r="T8631" s="12" t="s">
        <v>14304</v>
      </c>
      <c r="U8631" s="12" t="s">
        <v>17064</v>
      </c>
    </row>
    <row r="8632" spans="1:21" hidden="1" x14ac:dyDescent="0.25">
      <c r="A8632">
        <v>61389</v>
      </c>
      <c r="B8632" s="12" t="s">
        <v>52</v>
      </c>
      <c r="C8632" s="12" t="s">
        <v>18604</v>
      </c>
      <c r="D8632" s="12" t="s">
        <v>18336</v>
      </c>
      <c r="E8632">
        <v>6606</v>
      </c>
      <c r="F8632">
        <v>1</v>
      </c>
      <c r="G8632" s="12" t="s">
        <v>55</v>
      </c>
      <c r="H8632" s="12" t="s">
        <v>56</v>
      </c>
      <c r="I8632">
        <v>43481</v>
      </c>
      <c r="J8632" s="12" t="s">
        <v>57</v>
      </c>
      <c r="K8632" s="12" t="s">
        <v>11825</v>
      </c>
      <c r="L8632" s="12" t="s">
        <v>11826</v>
      </c>
      <c r="M8632">
        <v>43738</v>
      </c>
      <c r="N8632" s="12" t="s">
        <v>60</v>
      </c>
      <c r="O8632" s="12" t="s">
        <v>11827</v>
      </c>
      <c r="P8632" s="12" t="s">
        <v>11828</v>
      </c>
      <c r="Q8632">
        <v>49731</v>
      </c>
      <c r="R8632" s="12" t="s">
        <v>63</v>
      </c>
      <c r="S8632" s="12" t="s">
        <v>14303</v>
      </c>
      <c r="T8632" s="12" t="s">
        <v>14304</v>
      </c>
      <c r="U8632" s="12" t="s">
        <v>17064</v>
      </c>
    </row>
    <row r="8633" spans="1:21" hidden="1" x14ac:dyDescent="0.25">
      <c r="A8633">
        <v>61390</v>
      </c>
      <c r="B8633" s="12" t="s">
        <v>52</v>
      </c>
      <c r="C8633" s="12" t="s">
        <v>18605</v>
      </c>
      <c r="D8633" s="12" t="s">
        <v>18337</v>
      </c>
      <c r="E8633">
        <v>6606</v>
      </c>
      <c r="F8633">
        <v>1</v>
      </c>
      <c r="G8633" s="12" t="s">
        <v>55</v>
      </c>
      <c r="H8633" s="12" t="s">
        <v>56</v>
      </c>
      <c r="I8633">
        <v>43481</v>
      </c>
      <c r="J8633" s="12" t="s">
        <v>57</v>
      </c>
      <c r="K8633" s="12" t="s">
        <v>11825</v>
      </c>
      <c r="L8633" s="12" t="s">
        <v>11826</v>
      </c>
      <c r="M8633">
        <v>43738</v>
      </c>
      <c r="N8633" s="12" t="s">
        <v>60</v>
      </c>
      <c r="O8633" s="12" t="s">
        <v>11827</v>
      </c>
      <c r="P8633" s="12" t="s">
        <v>11828</v>
      </c>
      <c r="Q8633">
        <v>49729</v>
      </c>
      <c r="R8633" s="12" t="s">
        <v>63</v>
      </c>
      <c r="S8633" s="12" t="s">
        <v>14301</v>
      </c>
      <c r="T8633" s="12" t="s">
        <v>14302</v>
      </c>
      <c r="U8633" s="12" t="s">
        <v>17064</v>
      </c>
    </row>
    <row r="8634" spans="1:21" hidden="1" x14ac:dyDescent="0.25">
      <c r="A8634">
        <v>61391</v>
      </c>
      <c r="B8634" s="12" t="s">
        <v>52</v>
      </c>
      <c r="C8634" s="12" t="s">
        <v>18606</v>
      </c>
      <c r="D8634" s="12" t="s">
        <v>18338</v>
      </c>
      <c r="E8634">
        <v>6606</v>
      </c>
      <c r="F8634">
        <v>1</v>
      </c>
      <c r="G8634" s="12" t="s">
        <v>55</v>
      </c>
      <c r="H8634" s="12" t="s">
        <v>56</v>
      </c>
      <c r="I8634">
        <v>43481</v>
      </c>
      <c r="J8634" s="12" t="s">
        <v>57</v>
      </c>
      <c r="K8634" s="12" t="s">
        <v>11825</v>
      </c>
      <c r="L8634" s="12" t="s">
        <v>11826</v>
      </c>
      <c r="M8634">
        <v>43738</v>
      </c>
      <c r="N8634" s="12" t="s">
        <v>60</v>
      </c>
      <c r="O8634" s="12" t="s">
        <v>11827</v>
      </c>
      <c r="P8634" s="12" t="s">
        <v>11828</v>
      </c>
      <c r="Q8634">
        <v>49729</v>
      </c>
      <c r="R8634" s="12" t="s">
        <v>63</v>
      </c>
      <c r="S8634" s="12" t="s">
        <v>14301</v>
      </c>
      <c r="T8634" s="12" t="s">
        <v>14302</v>
      </c>
      <c r="U8634" s="12" t="s">
        <v>17064</v>
      </c>
    </row>
    <row r="8635" spans="1:21" hidden="1" x14ac:dyDescent="0.25">
      <c r="A8635">
        <v>61392</v>
      </c>
      <c r="B8635" s="12" t="s">
        <v>52</v>
      </c>
      <c r="C8635" s="12" t="s">
        <v>18607</v>
      </c>
      <c r="D8635" s="12" t="s">
        <v>18339</v>
      </c>
      <c r="E8635">
        <v>6606</v>
      </c>
      <c r="F8635">
        <v>1</v>
      </c>
      <c r="G8635" s="12" t="s">
        <v>55</v>
      </c>
      <c r="H8635" s="12" t="s">
        <v>56</v>
      </c>
      <c r="I8635">
        <v>43481</v>
      </c>
      <c r="J8635" s="12" t="s">
        <v>57</v>
      </c>
      <c r="K8635" s="12" t="s">
        <v>11825</v>
      </c>
      <c r="L8635" s="12" t="s">
        <v>11826</v>
      </c>
      <c r="M8635">
        <v>43738</v>
      </c>
      <c r="N8635" s="12" t="s">
        <v>60</v>
      </c>
      <c r="O8635" s="12" t="s">
        <v>11827</v>
      </c>
      <c r="P8635" s="12" t="s">
        <v>11828</v>
      </c>
      <c r="Q8635">
        <v>49729</v>
      </c>
      <c r="R8635" s="12" t="s">
        <v>63</v>
      </c>
      <c r="S8635" s="12" t="s">
        <v>14301</v>
      </c>
      <c r="T8635" s="12" t="s">
        <v>14302</v>
      </c>
      <c r="U8635" s="12" t="s">
        <v>17064</v>
      </c>
    </row>
    <row r="8636" spans="1:21" hidden="1" x14ac:dyDescent="0.25">
      <c r="A8636">
        <v>61393</v>
      </c>
      <c r="B8636" s="12" t="s">
        <v>52</v>
      </c>
      <c r="C8636" s="12" t="s">
        <v>18608</v>
      </c>
      <c r="D8636" s="12" t="s">
        <v>18340</v>
      </c>
      <c r="E8636">
        <v>6606</v>
      </c>
      <c r="F8636">
        <v>1</v>
      </c>
      <c r="G8636" s="12" t="s">
        <v>55</v>
      </c>
      <c r="H8636" s="12" t="s">
        <v>56</v>
      </c>
      <c r="I8636">
        <v>43481</v>
      </c>
      <c r="J8636" s="12" t="s">
        <v>57</v>
      </c>
      <c r="K8636" s="12" t="s">
        <v>11825</v>
      </c>
      <c r="L8636" s="12" t="s">
        <v>11826</v>
      </c>
      <c r="M8636">
        <v>43738</v>
      </c>
      <c r="N8636" s="12" t="s">
        <v>60</v>
      </c>
      <c r="O8636" s="12" t="s">
        <v>11827</v>
      </c>
      <c r="P8636" s="12" t="s">
        <v>11828</v>
      </c>
      <c r="Q8636">
        <v>49729</v>
      </c>
      <c r="R8636" s="12" t="s">
        <v>63</v>
      </c>
      <c r="S8636" s="12" t="s">
        <v>14301</v>
      </c>
      <c r="T8636" s="12" t="s">
        <v>14302</v>
      </c>
      <c r="U8636" s="12" t="s">
        <v>17064</v>
      </c>
    </row>
    <row r="8637" spans="1:21" hidden="1" x14ac:dyDescent="0.25">
      <c r="A8637">
        <v>61394</v>
      </c>
      <c r="B8637" s="12" t="s">
        <v>52</v>
      </c>
      <c r="C8637" s="12" t="s">
        <v>18609</v>
      </c>
      <c r="D8637" s="12" t="s">
        <v>18341</v>
      </c>
      <c r="E8637">
        <v>6606</v>
      </c>
      <c r="F8637">
        <v>1</v>
      </c>
      <c r="G8637" s="12" t="s">
        <v>55</v>
      </c>
      <c r="H8637" s="12" t="s">
        <v>56</v>
      </c>
      <c r="I8637">
        <v>43481</v>
      </c>
      <c r="J8637" s="12" t="s">
        <v>57</v>
      </c>
      <c r="K8637" s="12" t="s">
        <v>11825</v>
      </c>
      <c r="L8637" s="12" t="s">
        <v>11826</v>
      </c>
      <c r="M8637">
        <v>43738</v>
      </c>
      <c r="N8637" s="12" t="s">
        <v>60</v>
      </c>
      <c r="O8637" s="12" t="s">
        <v>11827</v>
      </c>
      <c r="P8637" s="12" t="s">
        <v>11828</v>
      </c>
      <c r="Q8637">
        <v>49729</v>
      </c>
      <c r="R8637" s="12" t="s">
        <v>63</v>
      </c>
      <c r="S8637" s="12" t="s">
        <v>14301</v>
      </c>
      <c r="T8637" s="12" t="s">
        <v>14302</v>
      </c>
      <c r="U8637" s="12" t="s">
        <v>17064</v>
      </c>
    </row>
    <row r="8638" spans="1:21" hidden="1" x14ac:dyDescent="0.25">
      <c r="A8638">
        <v>61395</v>
      </c>
      <c r="B8638" s="12" t="s">
        <v>52</v>
      </c>
      <c r="C8638" s="12" t="s">
        <v>18610</v>
      </c>
      <c r="D8638" s="12" t="s">
        <v>18342</v>
      </c>
      <c r="E8638">
        <v>6606</v>
      </c>
      <c r="F8638">
        <v>1</v>
      </c>
      <c r="G8638" s="12" t="s">
        <v>55</v>
      </c>
      <c r="H8638" s="12" t="s">
        <v>56</v>
      </c>
      <c r="I8638">
        <v>43481</v>
      </c>
      <c r="J8638" s="12" t="s">
        <v>57</v>
      </c>
      <c r="K8638" s="12" t="s">
        <v>11825</v>
      </c>
      <c r="L8638" s="12" t="s">
        <v>11826</v>
      </c>
      <c r="M8638">
        <v>43738</v>
      </c>
      <c r="N8638" s="12" t="s">
        <v>60</v>
      </c>
      <c r="O8638" s="12" t="s">
        <v>11827</v>
      </c>
      <c r="P8638" s="12" t="s">
        <v>11828</v>
      </c>
      <c r="Q8638">
        <v>49729</v>
      </c>
      <c r="R8638" s="12" t="s">
        <v>63</v>
      </c>
      <c r="S8638" s="12" t="s">
        <v>14301</v>
      </c>
      <c r="T8638" s="12" t="s">
        <v>14302</v>
      </c>
      <c r="U8638" s="12" t="s">
        <v>17064</v>
      </c>
    </row>
    <row r="8639" spans="1:21" hidden="1" x14ac:dyDescent="0.25">
      <c r="A8639">
        <v>61396</v>
      </c>
      <c r="B8639" s="12" t="s">
        <v>52</v>
      </c>
      <c r="C8639" s="12" t="s">
        <v>19100</v>
      </c>
      <c r="D8639" s="12" t="s">
        <v>18343</v>
      </c>
      <c r="E8639">
        <v>6606</v>
      </c>
      <c r="F8639">
        <v>1</v>
      </c>
      <c r="G8639" s="12" t="s">
        <v>55</v>
      </c>
      <c r="H8639" s="12" t="s">
        <v>56</v>
      </c>
      <c r="I8639">
        <v>43481</v>
      </c>
      <c r="J8639" s="12" t="s">
        <v>57</v>
      </c>
      <c r="K8639" s="12" t="s">
        <v>11825</v>
      </c>
      <c r="L8639" s="12" t="s">
        <v>11826</v>
      </c>
      <c r="M8639">
        <v>43738</v>
      </c>
      <c r="N8639" s="12" t="s">
        <v>60</v>
      </c>
      <c r="O8639" s="12" t="s">
        <v>11827</v>
      </c>
      <c r="P8639" s="12" t="s">
        <v>11828</v>
      </c>
      <c r="Q8639">
        <v>49729</v>
      </c>
      <c r="R8639" s="12" t="s">
        <v>63</v>
      </c>
      <c r="S8639" s="12" t="s">
        <v>14301</v>
      </c>
      <c r="T8639" s="12" t="s">
        <v>14302</v>
      </c>
      <c r="U8639" s="12" t="s">
        <v>17064</v>
      </c>
    </row>
    <row r="8640" spans="1:21" hidden="1" x14ac:dyDescent="0.25">
      <c r="A8640">
        <v>61416</v>
      </c>
      <c r="B8640" s="12" t="s">
        <v>52</v>
      </c>
      <c r="C8640" s="12" t="s">
        <v>18344</v>
      </c>
      <c r="D8640" s="12" t="s">
        <v>18345</v>
      </c>
      <c r="E8640">
        <v>6606</v>
      </c>
      <c r="F8640">
        <v>1</v>
      </c>
      <c r="G8640" s="12" t="s">
        <v>55</v>
      </c>
      <c r="H8640" s="12" t="s">
        <v>56</v>
      </c>
      <c r="I8640">
        <v>29010</v>
      </c>
      <c r="J8640" s="12" t="s">
        <v>57</v>
      </c>
      <c r="K8640" s="12" t="s">
        <v>77</v>
      </c>
      <c r="L8640" s="12" t="s">
        <v>78</v>
      </c>
      <c r="M8640">
        <v>35346</v>
      </c>
      <c r="N8640" s="12" t="s">
        <v>60</v>
      </c>
      <c r="O8640" s="12" t="s">
        <v>10752</v>
      </c>
      <c r="P8640" s="12" t="s">
        <v>2522</v>
      </c>
      <c r="Q8640">
        <v>21488</v>
      </c>
      <c r="R8640" s="12" t="s">
        <v>63</v>
      </c>
      <c r="S8640" s="12" t="s">
        <v>11259</v>
      </c>
      <c r="T8640" s="12" t="s">
        <v>11260</v>
      </c>
      <c r="U8640" s="12" t="s">
        <v>16639</v>
      </c>
    </row>
    <row r="8641" spans="1:21" hidden="1" x14ac:dyDescent="0.25">
      <c r="A8641">
        <v>61417</v>
      </c>
      <c r="B8641" s="12" t="s">
        <v>52</v>
      </c>
      <c r="C8641" s="12" t="s">
        <v>18346</v>
      </c>
      <c r="D8641" s="12" t="s">
        <v>18347</v>
      </c>
      <c r="E8641">
        <v>6606</v>
      </c>
      <c r="F8641">
        <v>1</v>
      </c>
      <c r="G8641" s="12" t="s">
        <v>55</v>
      </c>
      <c r="H8641" s="12" t="s">
        <v>56</v>
      </c>
      <c r="I8641">
        <v>29006</v>
      </c>
      <c r="J8641" s="12" t="s">
        <v>57</v>
      </c>
      <c r="K8641" s="12" t="s">
        <v>91</v>
      </c>
      <c r="L8641" s="12" t="s">
        <v>92</v>
      </c>
      <c r="M8641">
        <v>35336</v>
      </c>
      <c r="N8641" s="12" t="s">
        <v>60</v>
      </c>
      <c r="O8641" s="12" t="s">
        <v>430</v>
      </c>
      <c r="P8641" s="12" t="s">
        <v>431</v>
      </c>
      <c r="Q8641">
        <v>8760</v>
      </c>
      <c r="R8641" s="12" t="s">
        <v>63</v>
      </c>
      <c r="S8641" s="12" t="s">
        <v>42</v>
      </c>
      <c r="T8641" s="12" t="s">
        <v>41</v>
      </c>
      <c r="U8641" s="12" t="s">
        <v>18349</v>
      </c>
    </row>
    <row r="8642" spans="1:21" hidden="1" x14ac:dyDescent="0.25">
      <c r="A8642">
        <v>61420</v>
      </c>
      <c r="B8642" s="12" t="s">
        <v>52</v>
      </c>
      <c r="C8642" s="12" t="s">
        <v>18351</v>
      </c>
      <c r="D8642" s="12" t="s">
        <v>18352</v>
      </c>
      <c r="E8642">
        <v>6606</v>
      </c>
      <c r="F8642">
        <v>1</v>
      </c>
      <c r="G8642" s="12" t="s">
        <v>55</v>
      </c>
      <c r="H8642" s="12" t="s">
        <v>56</v>
      </c>
      <c r="I8642">
        <v>29006</v>
      </c>
      <c r="J8642" s="12" t="s">
        <v>57</v>
      </c>
      <c r="K8642" s="12" t="s">
        <v>91</v>
      </c>
      <c r="L8642" s="12" t="s">
        <v>92</v>
      </c>
      <c r="M8642">
        <v>35336</v>
      </c>
      <c r="N8642" s="12" t="s">
        <v>60</v>
      </c>
      <c r="O8642" s="12" t="s">
        <v>430</v>
      </c>
      <c r="P8642" s="12" t="s">
        <v>431</v>
      </c>
      <c r="Q8642">
        <v>8760</v>
      </c>
      <c r="R8642" s="12" t="s">
        <v>63</v>
      </c>
      <c r="S8642" s="12" t="s">
        <v>42</v>
      </c>
      <c r="T8642" s="12" t="s">
        <v>41</v>
      </c>
      <c r="U8642" s="12" t="s">
        <v>18349</v>
      </c>
    </row>
    <row r="8643" spans="1:21" hidden="1" x14ac:dyDescent="0.25">
      <c r="A8643">
        <v>61432</v>
      </c>
      <c r="B8643" s="12" t="s">
        <v>52</v>
      </c>
      <c r="C8643" s="12" t="s">
        <v>19289</v>
      </c>
      <c r="D8643" s="12" t="s">
        <v>19290</v>
      </c>
      <c r="E8643">
        <v>6606</v>
      </c>
      <c r="F8643">
        <v>1</v>
      </c>
      <c r="G8643" s="12" t="s">
        <v>55</v>
      </c>
      <c r="H8643" s="12" t="s">
        <v>56</v>
      </c>
      <c r="I8643">
        <v>29010</v>
      </c>
      <c r="J8643" s="12" t="s">
        <v>57</v>
      </c>
      <c r="K8643" s="12" t="s">
        <v>77</v>
      </c>
      <c r="L8643" s="12" t="s">
        <v>78</v>
      </c>
      <c r="M8643">
        <v>35348</v>
      </c>
      <c r="N8643" s="12" t="s">
        <v>60</v>
      </c>
      <c r="O8643" s="12" t="s">
        <v>11246</v>
      </c>
      <c r="P8643" s="12" t="s">
        <v>2779</v>
      </c>
      <c r="Q8643">
        <v>43983</v>
      </c>
      <c r="R8643" s="12" t="s">
        <v>63</v>
      </c>
      <c r="S8643" s="12" t="s">
        <v>11800</v>
      </c>
      <c r="T8643" s="12" t="s">
        <v>11801</v>
      </c>
      <c r="U8643" s="12" t="s">
        <v>79</v>
      </c>
    </row>
    <row r="8644" spans="1:21" hidden="1" x14ac:dyDescent="0.25">
      <c r="A8644">
        <v>61435</v>
      </c>
      <c r="B8644" s="12" t="s">
        <v>52</v>
      </c>
      <c r="C8644" s="12" t="s">
        <v>18611</v>
      </c>
      <c r="D8644" s="12" t="s">
        <v>12281</v>
      </c>
      <c r="E8644">
        <v>6606</v>
      </c>
      <c r="F8644">
        <v>1</v>
      </c>
      <c r="G8644" s="12" t="s">
        <v>55</v>
      </c>
      <c r="H8644" s="12" t="s">
        <v>56</v>
      </c>
      <c r="I8644">
        <v>29006</v>
      </c>
      <c r="J8644" s="12" t="s">
        <v>57</v>
      </c>
      <c r="K8644" s="12" t="s">
        <v>91</v>
      </c>
      <c r="L8644" s="12" t="s">
        <v>92</v>
      </c>
      <c r="M8644">
        <v>35343</v>
      </c>
      <c r="N8644" s="12" t="s">
        <v>60</v>
      </c>
      <c r="O8644" s="12" t="s">
        <v>93</v>
      </c>
      <c r="P8644" s="12" t="s">
        <v>94</v>
      </c>
      <c r="Q8644">
        <v>6992</v>
      </c>
      <c r="R8644" s="12" t="s">
        <v>63</v>
      </c>
      <c r="S8644" s="12" t="s">
        <v>14</v>
      </c>
      <c r="T8644" s="12" t="s">
        <v>95</v>
      </c>
      <c r="U8644" s="12" t="s">
        <v>79</v>
      </c>
    </row>
    <row r="8645" spans="1:21" hidden="1" x14ac:dyDescent="0.25">
      <c r="A8645">
        <v>61467</v>
      </c>
      <c r="B8645" s="12" t="s">
        <v>52</v>
      </c>
      <c r="C8645" s="12" t="s">
        <v>18612</v>
      </c>
      <c r="D8645" s="12" t="s">
        <v>18613</v>
      </c>
      <c r="E8645">
        <v>6606</v>
      </c>
      <c r="F8645">
        <v>1</v>
      </c>
      <c r="G8645" s="12" t="s">
        <v>55</v>
      </c>
      <c r="H8645" s="12" t="s">
        <v>56</v>
      </c>
      <c r="I8645">
        <v>29006</v>
      </c>
      <c r="J8645" s="12" t="s">
        <v>57</v>
      </c>
      <c r="K8645" s="12" t="s">
        <v>91</v>
      </c>
      <c r="L8645" s="12" t="s">
        <v>92</v>
      </c>
      <c r="M8645">
        <v>35338</v>
      </c>
      <c r="N8645" s="12" t="s">
        <v>60</v>
      </c>
      <c r="O8645" s="12" t="s">
        <v>305</v>
      </c>
      <c r="P8645" s="12" t="s">
        <v>306</v>
      </c>
      <c r="Q8645">
        <v>29009</v>
      </c>
      <c r="R8645" s="12" t="s">
        <v>63</v>
      </c>
      <c r="S8645" s="12" t="s">
        <v>14503</v>
      </c>
      <c r="T8645" s="12" t="s">
        <v>14504</v>
      </c>
      <c r="U8645" s="12" t="s">
        <v>79</v>
      </c>
    </row>
    <row r="8646" spans="1:21" hidden="1" x14ac:dyDescent="0.25">
      <c r="A8646">
        <v>61468</v>
      </c>
      <c r="B8646" s="12" t="s">
        <v>52</v>
      </c>
      <c r="C8646" s="12" t="s">
        <v>18614</v>
      </c>
      <c r="D8646" s="12" t="s">
        <v>18615</v>
      </c>
      <c r="E8646">
        <v>6606</v>
      </c>
      <c r="F8646">
        <v>1</v>
      </c>
      <c r="G8646" s="12" t="s">
        <v>55</v>
      </c>
      <c r="H8646" s="12" t="s">
        <v>56</v>
      </c>
      <c r="I8646">
        <v>29010</v>
      </c>
      <c r="J8646" s="12" t="s">
        <v>57</v>
      </c>
      <c r="K8646" s="12" t="s">
        <v>77</v>
      </c>
      <c r="L8646" s="12" t="s">
        <v>78</v>
      </c>
      <c r="M8646">
        <v>35350</v>
      </c>
      <c r="N8646" s="12" t="s">
        <v>60</v>
      </c>
      <c r="O8646" s="12" t="s">
        <v>10753</v>
      </c>
      <c r="P8646" s="12" t="s">
        <v>96</v>
      </c>
      <c r="Q8646">
        <v>60119</v>
      </c>
      <c r="R8646" s="12" t="s">
        <v>63</v>
      </c>
      <c r="S8646" s="12" t="s">
        <v>18130</v>
      </c>
      <c r="T8646" s="12" t="s">
        <v>18131</v>
      </c>
      <c r="U8646" s="12" t="s">
        <v>79</v>
      </c>
    </row>
    <row r="8647" spans="1:21" hidden="1" x14ac:dyDescent="0.25">
      <c r="A8647">
        <v>61488</v>
      </c>
      <c r="B8647" s="12" t="s">
        <v>52</v>
      </c>
      <c r="C8647" s="12" t="s">
        <v>18353</v>
      </c>
      <c r="D8647" s="12" t="s">
        <v>18354</v>
      </c>
      <c r="E8647">
        <v>6606</v>
      </c>
      <c r="F8647">
        <v>1</v>
      </c>
      <c r="G8647" s="12" t="s">
        <v>55</v>
      </c>
      <c r="H8647" s="12" t="s">
        <v>56</v>
      </c>
      <c r="I8647">
        <v>29006</v>
      </c>
      <c r="J8647" s="12" t="s">
        <v>57</v>
      </c>
      <c r="K8647" s="12" t="s">
        <v>91</v>
      </c>
      <c r="L8647" s="12" t="s">
        <v>92</v>
      </c>
      <c r="M8647">
        <v>35336</v>
      </c>
      <c r="N8647" s="12" t="s">
        <v>60</v>
      </c>
      <c r="O8647" s="12" t="s">
        <v>430</v>
      </c>
      <c r="P8647" s="12" t="s">
        <v>431</v>
      </c>
      <c r="Q8647">
        <v>8760</v>
      </c>
      <c r="R8647" s="12" t="s">
        <v>63</v>
      </c>
      <c r="S8647" s="12" t="s">
        <v>42</v>
      </c>
      <c r="T8647" s="12" t="s">
        <v>41</v>
      </c>
      <c r="U8647" s="12" t="s">
        <v>18349</v>
      </c>
    </row>
    <row r="8648" spans="1:21" hidden="1" x14ac:dyDescent="0.25">
      <c r="A8648">
        <v>61489</v>
      </c>
      <c r="B8648" s="12" t="s">
        <v>52</v>
      </c>
      <c r="C8648" s="12" t="s">
        <v>18355</v>
      </c>
      <c r="D8648" s="12" t="s">
        <v>18356</v>
      </c>
      <c r="E8648">
        <v>6606</v>
      </c>
      <c r="F8648">
        <v>1</v>
      </c>
      <c r="G8648" s="12" t="s">
        <v>55</v>
      </c>
      <c r="H8648" s="12" t="s">
        <v>56</v>
      </c>
      <c r="I8648">
        <v>29006</v>
      </c>
      <c r="J8648" s="12" t="s">
        <v>57</v>
      </c>
      <c r="K8648" s="12" t="s">
        <v>91</v>
      </c>
      <c r="L8648" s="12" t="s">
        <v>92</v>
      </c>
      <c r="M8648">
        <v>35336</v>
      </c>
      <c r="N8648" s="12" t="s">
        <v>60</v>
      </c>
      <c r="O8648" s="12" t="s">
        <v>430</v>
      </c>
      <c r="P8648" s="12" t="s">
        <v>431</v>
      </c>
      <c r="Q8648">
        <v>8760</v>
      </c>
      <c r="R8648" s="12" t="s">
        <v>63</v>
      </c>
      <c r="S8648" s="12" t="s">
        <v>42</v>
      </c>
      <c r="T8648" s="12" t="s">
        <v>41</v>
      </c>
      <c r="U8648" s="12" t="s">
        <v>18349</v>
      </c>
    </row>
    <row r="8649" spans="1:21" hidden="1" x14ac:dyDescent="0.25">
      <c r="A8649">
        <v>61490</v>
      </c>
      <c r="B8649" s="12" t="s">
        <v>52</v>
      </c>
      <c r="C8649" s="12" t="s">
        <v>18618</v>
      </c>
      <c r="D8649" s="12" t="s">
        <v>18619</v>
      </c>
      <c r="E8649">
        <v>6606</v>
      </c>
      <c r="F8649">
        <v>1</v>
      </c>
      <c r="G8649" s="12" t="s">
        <v>55</v>
      </c>
      <c r="H8649" s="12" t="s">
        <v>56</v>
      </c>
      <c r="I8649">
        <v>66868</v>
      </c>
      <c r="J8649" s="12" t="s">
        <v>57</v>
      </c>
      <c r="K8649" s="12" t="s">
        <v>19245</v>
      </c>
      <c r="L8649" s="12" t="s">
        <v>19246</v>
      </c>
      <c r="M8649">
        <v>66869</v>
      </c>
      <c r="N8649" s="12" t="s">
        <v>60</v>
      </c>
      <c r="O8649" s="12" t="s">
        <v>19247</v>
      </c>
      <c r="P8649" s="12" t="s">
        <v>19248</v>
      </c>
      <c r="Q8649">
        <v>43979</v>
      </c>
      <c r="R8649" s="12" t="s">
        <v>63</v>
      </c>
      <c r="S8649" s="12" t="s">
        <v>19249</v>
      </c>
      <c r="T8649" s="12" t="s">
        <v>19250</v>
      </c>
      <c r="U8649" s="12" t="s">
        <v>79</v>
      </c>
    </row>
    <row r="8650" spans="1:21" hidden="1" x14ac:dyDescent="0.25">
      <c r="A8650">
        <v>61492</v>
      </c>
      <c r="B8650" s="12" t="s">
        <v>52</v>
      </c>
      <c r="C8650" s="12" t="s">
        <v>18357</v>
      </c>
      <c r="D8650" s="12" t="s">
        <v>18358</v>
      </c>
      <c r="E8650">
        <v>6606</v>
      </c>
      <c r="F8650">
        <v>1</v>
      </c>
      <c r="G8650" s="12" t="s">
        <v>55</v>
      </c>
      <c r="H8650" s="12" t="s">
        <v>56</v>
      </c>
      <c r="I8650">
        <v>29013</v>
      </c>
      <c r="J8650" s="12" t="s">
        <v>57</v>
      </c>
      <c r="K8650" s="12" t="s">
        <v>58</v>
      </c>
      <c r="L8650" s="12" t="s">
        <v>59</v>
      </c>
      <c r="M8650">
        <v>35319</v>
      </c>
      <c r="N8650" s="12" t="s">
        <v>60</v>
      </c>
      <c r="O8650" s="12" t="s">
        <v>10751</v>
      </c>
      <c r="P8650" s="12" t="s">
        <v>652</v>
      </c>
      <c r="Q8650">
        <v>8292</v>
      </c>
      <c r="R8650" s="12" t="s">
        <v>63</v>
      </c>
      <c r="S8650" s="12" t="s">
        <v>10745</v>
      </c>
      <c r="T8650" s="12" t="s">
        <v>10746</v>
      </c>
      <c r="U8650" s="12" t="s">
        <v>20116</v>
      </c>
    </row>
    <row r="8651" spans="1:21" hidden="1" x14ac:dyDescent="0.25">
      <c r="A8651">
        <v>61494</v>
      </c>
      <c r="B8651" s="12" t="s">
        <v>52</v>
      </c>
      <c r="C8651" s="12" t="s">
        <v>19295</v>
      </c>
      <c r="D8651" s="12" t="s">
        <v>19296</v>
      </c>
      <c r="E8651">
        <v>6606</v>
      </c>
      <c r="F8651">
        <v>1</v>
      </c>
      <c r="G8651" s="12" t="s">
        <v>55</v>
      </c>
      <c r="H8651" s="12" t="s">
        <v>56</v>
      </c>
      <c r="I8651">
        <v>66868</v>
      </c>
      <c r="J8651" s="12" t="s">
        <v>57</v>
      </c>
      <c r="K8651" s="12" t="s">
        <v>19245</v>
      </c>
      <c r="L8651" s="12" t="s">
        <v>19246</v>
      </c>
      <c r="M8651">
        <v>66869</v>
      </c>
      <c r="N8651" s="12" t="s">
        <v>60</v>
      </c>
      <c r="O8651" s="12" t="s">
        <v>19247</v>
      </c>
      <c r="P8651" s="12" t="s">
        <v>19248</v>
      </c>
      <c r="Q8651">
        <v>43979</v>
      </c>
      <c r="R8651" s="12" t="s">
        <v>63</v>
      </c>
      <c r="S8651" s="12" t="s">
        <v>19249</v>
      </c>
      <c r="T8651" s="12" t="s">
        <v>19250</v>
      </c>
      <c r="U8651" s="12" t="s">
        <v>79</v>
      </c>
    </row>
    <row r="8652" spans="1:21" hidden="1" x14ac:dyDescent="0.25">
      <c r="A8652">
        <v>61497</v>
      </c>
      <c r="B8652" s="12" t="s">
        <v>52</v>
      </c>
      <c r="C8652" s="12" t="s">
        <v>18361</v>
      </c>
      <c r="D8652" s="12" t="s">
        <v>18362</v>
      </c>
      <c r="E8652">
        <v>6606</v>
      </c>
      <c r="F8652">
        <v>1</v>
      </c>
      <c r="G8652" s="12" t="s">
        <v>55</v>
      </c>
      <c r="H8652" s="12" t="s">
        <v>56</v>
      </c>
      <c r="I8652">
        <v>29013</v>
      </c>
      <c r="J8652" s="12" t="s">
        <v>57</v>
      </c>
      <c r="K8652" s="12" t="s">
        <v>58</v>
      </c>
      <c r="L8652" s="12" t="s">
        <v>59</v>
      </c>
      <c r="M8652">
        <v>34493</v>
      </c>
      <c r="N8652" s="12" t="s">
        <v>60</v>
      </c>
      <c r="O8652" s="12" t="s">
        <v>61</v>
      </c>
      <c r="P8652" s="12" t="s">
        <v>62</v>
      </c>
      <c r="Q8652">
        <v>6892</v>
      </c>
      <c r="R8652" s="12" t="s">
        <v>63</v>
      </c>
      <c r="S8652" s="12" t="s">
        <v>8347</v>
      </c>
      <c r="T8652" s="12" t="s">
        <v>8348</v>
      </c>
      <c r="U8652" s="12" t="s">
        <v>14194</v>
      </c>
    </row>
    <row r="8653" spans="1:21" hidden="1" x14ac:dyDescent="0.25">
      <c r="A8653">
        <v>61551</v>
      </c>
      <c r="B8653" s="12" t="s">
        <v>52</v>
      </c>
      <c r="C8653" s="12" t="s">
        <v>18368</v>
      </c>
      <c r="D8653" s="12" t="s">
        <v>18369</v>
      </c>
      <c r="E8653">
        <v>6606</v>
      </c>
      <c r="F8653">
        <v>1</v>
      </c>
      <c r="G8653" s="12" t="s">
        <v>55</v>
      </c>
      <c r="H8653" s="12" t="s">
        <v>56</v>
      </c>
      <c r="I8653">
        <v>29006</v>
      </c>
      <c r="J8653" s="12" t="s">
        <v>57</v>
      </c>
      <c r="K8653" s="12" t="s">
        <v>91</v>
      </c>
      <c r="L8653" s="12" t="s">
        <v>92</v>
      </c>
      <c r="M8653">
        <v>35343</v>
      </c>
      <c r="N8653" s="12" t="s">
        <v>60</v>
      </c>
      <c r="O8653" s="12" t="s">
        <v>93</v>
      </c>
      <c r="P8653" s="12" t="s">
        <v>94</v>
      </c>
      <c r="Q8653">
        <v>6992</v>
      </c>
      <c r="R8653" s="12" t="s">
        <v>63</v>
      </c>
      <c r="S8653" s="12" t="s">
        <v>14</v>
      </c>
      <c r="T8653" s="12" t="s">
        <v>95</v>
      </c>
      <c r="U8653" s="12" t="s">
        <v>18349</v>
      </c>
    </row>
    <row r="8654" spans="1:21" hidden="1" x14ac:dyDescent="0.25">
      <c r="A8654">
        <v>61555</v>
      </c>
      <c r="B8654" s="12" t="s">
        <v>52</v>
      </c>
      <c r="C8654" s="12" t="s">
        <v>18370</v>
      </c>
      <c r="D8654" s="12" t="s">
        <v>18371</v>
      </c>
      <c r="E8654">
        <v>6606</v>
      </c>
      <c r="F8654">
        <v>1</v>
      </c>
      <c r="G8654" s="12" t="s">
        <v>55</v>
      </c>
      <c r="H8654" s="12" t="s">
        <v>56</v>
      </c>
      <c r="I8654">
        <v>29006</v>
      </c>
      <c r="J8654" s="12" t="s">
        <v>57</v>
      </c>
      <c r="K8654" s="12" t="s">
        <v>91</v>
      </c>
      <c r="L8654" s="12" t="s">
        <v>92</v>
      </c>
      <c r="M8654">
        <v>35343</v>
      </c>
      <c r="N8654" s="12" t="s">
        <v>60</v>
      </c>
      <c r="O8654" s="12" t="s">
        <v>93</v>
      </c>
      <c r="P8654" s="12" t="s">
        <v>94</v>
      </c>
      <c r="Q8654">
        <v>6992</v>
      </c>
      <c r="R8654" s="12" t="s">
        <v>63</v>
      </c>
      <c r="S8654" s="12" t="s">
        <v>14</v>
      </c>
      <c r="T8654" s="12" t="s">
        <v>95</v>
      </c>
      <c r="U8654" s="12" t="s">
        <v>18349</v>
      </c>
    </row>
    <row r="8655" spans="1:21" hidden="1" x14ac:dyDescent="0.25">
      <c r="A8655">
        <v>61559</v>
      </c>
      <c r="B8655" s="12" t="s">
        <v>52</v>
      </c>
      <c r="C8655" s="12" t="s">
        <v>18372</v>
      </c>
      <c r="D8655" s="12" t="s">
        <v>18622</v>
      </c>
      <c r="E8655">
        <v>6606</v>
      </c>
      <c r="F8655">
        <v>1</v>
      </c>
      <c r="G8655" s="12" t="s">
        <v>55</v>
      </c>
      <c r="H8655" s="12" t="s">
        <v>56</v>
      </c>
      <c r="I8655">
        <v>29006</v>
      </c>
      <c r="J8655" s="12" t="s">
        <v>57</v>
      </c>
      <c r="K8655" s="12" t="s">
        <v>91</v>
      </c>
      <c r="L8655" s="12" t="s">
        <v>92</v>
      </c>
      <c r="M8655">
        <v>35340</v>
      </c>
      <c r="N8655" s="12" t="s">
        <v>60</v>
      </c>
      <c r="O8655" s="12" t="s">
        <v>11094</v>
      </c>
      <c r="P8655" s="12" t="s">
        <v>141</v>
      </c>
      <c r="Q8655">
        <v>7128</v>
      </c>
      <c r="R8655" s="12" t="s">
        <v>63</v>
      </c>
      <c r="S8655" s="12" t="s">
        <v>14473</v>
      </c>
      <c r="T8655" s="12" t="s">
        <v>14474</v>
      </c>
      <c r="U8655" s="12" t="s">
        <v>18349</v>
      </c>
    </row>
    <row r="8656" spans="1:21" hidden="1" x14ac:dyDescent="0.25">
      <c r="A8656">
        <v>61560</v>
      </c>
      <c r="B8656" s="12" t="s">
        <v>52</v>
      </c>
      <c r="C8656" s="12" t="s">
        <v>18373</v>
      </c>
      <c r="D8656" s="12" t="s">
        <v>18374</v>
      </c>
      <c r="E8656">
        <v>6606</v>
      </c>
      <c r="F8656">
        <v>1</v>
      </c>
      <c r="G8656" s="12" t="s">
        <v>55</v>
      </c>
      <c r="H8656" s="12" t="s">
        <v>56</v>
      </c>
      <c r="I8656">
        <v>29006</v>
      </c>
      <c r="J8656" s="12" t="s">
        <v>57</v>
      </c>
      <c r="K8656" s="12" t="s">
        <v>91</v>
      </c>
      <c r="L8656" s="12" t="s">
        <v>92</v>
      </c>
      <c r="M8656">
        <v>35336</v>
      </c>
      <c r="N8656" s="12" t="s">
        <v>60</v>
      </c>
      <c r="O8656" s="12" t="s">
        <v>430</v>
      </c>
      <c r="P8656" s="12" t="s">
        <v>431</v>
      </c>
      <c r="Q8656">
        <v>8760</v>
      </c>
      <c r="R8656" s="12" t="s">
        <v>63</v>
      </c>
      <c r="S8656" s="12" t="s">
        <v>42</v>
      </c>
      <c r="T8656" s="12" t="s">
        <v>41</v>
      </c>
      <c r="U8656" s="12" t="s">
        <v>18349</v>
      </c>
    </row>
    <row r="8657" spans="1:21" hidden="1" x14ac:dyDescent="0.25">
      <c r="A8657">
        <v>61566</v>
      </c>
      <c r="B8657" s="12" t="s">
        <v>52</v>
      </c>
      <c r="C8657" s="12" t="s">
        <v>18375</v>
      </c>
      <c r="D8657" s="12" t="s">
        <v>18376</v>
      </c>
      <c r="E8657">
        <v>6606</v>
      </c>
      <c r="F8657">
        <v>1</v>
      </c>
      <c r="G8657" s="12" t="s">
        <v>55</v>
      </c>
      <c r="H8657" s="12" t="s">
        <v>56</v>
      </c>
      <c r="I8657">
        <v>29006</v>
      </c>
      <c r="J8657" s="12" t="s">
        <v>57</v>
      </c>
      <c r="K8657" s="12" t="s">
        <v>91</v>
      </c>
      <c r="L8657" s="12" t="s">
        <v>92</v>
      </c>
      <c r="M8657">
        <v>35336</v>
      </c>
      <c r="N8657" s="12" t="s">
        <v>60</v>
      </c>
      <c r="O8657" s="12" t="s">
        <v>430</v>
      </c>
      <c r="P8657" s="12" t="s">
        <v>431</v>
      </c>
      <c r="Q8657">
        <v>8760</v>
      </c>
      <c r="R8657" s="12" t="s">
        <v>63</v>
      </c>
      <c r="S8657" s="12" t="s">
        <v>42</v>
      </c>
      <c r="T8657" s="12" t="s">
        <v>41</v>
      </c>
      <c r="U8657" s="12" t="s">
        <v>18349</v>
      </c>
    </row>
    <row r="8658" spans="1:21" hidden="1" x14ac:dyDescent="0.25">
      <c r="A8658">
        <v>61572</v>
      </c>
      <c r="B8658" s="12" t="s">
        <v>52</v>
      </c>
      <c r="C8658" s="12" t="s">
        <v>18377</v>
      </c>
      <c r="D8658" s="12" t="s">
        <v>18378</v>
      </c>
      <c r="E8658">
        <v>6606</v>
      </c>
      <c r="F8658">
        <v>1</v>
      </c>
      <c r="G8658" s="12" t="s">
        <v>55</v>
      </c>
      <c r="H8658" s="12" t="s">
        <v>56</v>
      </c>
      <c r="I8658">
        <v>29006</v>
      </c>
      <c r="J8658" s="12" t="s">
        <v>57</v>
      </c>
      <c r="K8658" s="12" t="s">
        <v>91</v>
      </c>
      <c r="L8658" s="12" t="s">
        <v>92</v>
      </c>
      <c r="M8658">
        <v>35336</v>
      </c>
      <c r="N8658" s="12" t="s">
        <v>60</v>
      </c>
      <c r="O8658" s="12" t="s">
        <v>430</v>
      </c>
      <c r="P8658" s="12" t="s">
        <v>431</v>
      </c>
      <c r="Q8658">
        <v>47345</v>
      </c>
      <c r="R8658" s="12" t="s">
        <v>63</v>
      </c>
      <c r="S8658" s="12" t="s">
        <v>13480</v>
      </c>
      <c r="T8658" s="12" t="s">
        <v>13481</v>
      </c>
      <c r="U8658" s="12" t="s">
        <v>18349</v>
      </c>
    </row>
    <row r="8659" spans="1:21" hidden="1" x14ac:dyDescent="0.25">
      <c r="A8659">
        <v>61579</v>
      </c>
      <c r="B8659" s="12" t="s">
        <v>52</v>
      </c>
      <c r="C8659" s="12" t="s">
        <v>18379</v>
      </c>
      <c r="D8659" s="12" t="s">
        <v>18380</v>
      </c>
      <c r="E8659">
        <v>6606</v>
      </c>
      <c r="F8659">
        <v>1</v>
      </c>
      <c r="G8659" s="12" t="s">
        <v>55</v>
      </c>
      <c r="H8659" s="12" t="s">
        <v>56</v>
      </c>
      <c r="I8659">
        <v>29006</v>
      </c>
      <c r="J8659" s="12" t="s">
        <v>57</v>
      </c>
      <c r="K8659" s="12" t="s">
        <v>91</v>
      </c>
      <c r="L8659" s="12" t="s">
        <v>92</v>
      </c>
      <c r="M8659">
        <v>35336</v>
      </c>
      <c r="N8659" s="12" t="s">
        <v>60</v>
      </c>
      <c r="O8659" s="12" t="s">
        <v>430</v>
      </c>
      <c r="P8659" s="12" t="s">
        <v>431</v>
      </c>
      <c r="Q8659">
        <v>8760</v>
      </c>
      <c r="R8659" s="12" t="s">
        <v>63</v>
      </c>
      <c r="S8659" s="12" t="s">
        <v>42</v>
      </c>
      <c r="T8659" s="12" t="s">
        <v>41</v>
      </c>
      <c r="U8659" s="12" t="s">
        <v>18349</v>
      </c>
    </row>
    <row r="8660" spans="1:21" hidden="1" x14ac:dyDescent="0.25">
      <c r="A8660">
        <v>61580</v>
      </c>
      <c r="B8660" s="12" t="s">
        <v>52</v>
      </c>
      <c r="C8660" s="12" t="s">
        <v>18381</v>
      </c>
      <c r="D8660" s="12" t="s">
        <v>18382</v>
      </c>
      <c r="E8660">
        <v>6606</v>
      </c>
      <c r="F8660">
        <v>1</v>
      </c>
      <c r="G8660" s="12" t="s">
        <v>55</v>
      </c>
      <c r="H8660" s="12" t="s">
        <v>56</v>
      </c>
      <c r="I8660">
        <v>29006</v>
      </c>
      <c r="J8660" s="12" t="s">
        <v>57</v>
      </c>
      <c r="K8660" s="12" t="s">
        <v>91</v>
      </c>
      <c r="L8660" s="12" t="s">
        <v>92</v>
      </c>
      <c r="M8660">
        <v>35336</v>
      </c>
      <c r="N8660" s="12" t="s">
        <v>60</v>
      </c>
      <c r="O8660" s="12" t="s">
        <v>430</v>
      </c>
      <c r="P8660" s="12" t="s">
        <v>431</v>
      </c>
      <c r="Q8660">
        <v>8760</v>
      </c>
      <c r="R8660" s="12" t="s">
        <v>63</v>
      </c>
      <c r="S8660" s="12" t="s">
        <v>42</v>
      </c>
      <c r="T8660" s="12" t="s">
        <v>41</v>
      </c>
      <c r="U8660" s="12" t="s">
        <v>18349</v>
      </c>
    </row>
    <row r="8661" spans="1:21" hidden="1" x14ac:dyDescent="0.25">
      <c r="A8661">
        <v>61581</v>
      </c>
      <c r="B8661" s="12" t="s">
        <v>52</v>
      </c>
      <c r="C8661" s="12" t="s">
        <v>18383</v>
      </c>
      <c r="D8661" s="12" t="s">
        <v>18384</v>
      </c>
      <c r="E8661">
        <v>6606</v>
      </c>
      <c r="F8661">
        <v>1</v>
      </c>
      <c r="G8661" s="12" t="s">
        <v>55</v>
      </c>
      <c r="H8661" s="12" t="s">
        <v>56</v>
      </c>
      <c r="I8661">
        <v>29006</v>
      </c>
      <c r="J8661" s="12" t="s">
        <v>57</v>
      </c>
      <c r="K8661" s="12" t="s">
        <v>91</v>
      </c>
      <c r="L8661" s="12" t="s">
        <v>92</v>
      </c>
      <c r="M8661">
        <v>35341</v>
      </c>
      <c r="N8661" s="12" t="s">
        <v>60</v>
      </c>
      <c r="O8661" s="12" t="s">
        <v>537</v>
      </c>
      <c r="P8661" s="12" t="s">
        <v>538</v>
      </c>
      <c r="Q8661">
        <v>41019</v>
      </c>
      <c r="R8661" s="12" t="s">
        <v>63</v>
      </c>
      <c r="S8661" s="12" t="s">
        <v>9511</v>
      </c>
      <c r="T8661" s="12" t="s">
        <v>20</v>
      </c>
      <c r="U8661" s="12" t="s">
        <v>18349</v>
      </c>
    </row>
    <row r="8662" spans="1:21" hidden="1" x14ac:dyDescent="0.25">
      <c r="A8662">
        <v>61590</v>
      </c>
      <c r="B8662" s="12" t="s">
        <v>52</v>
      </c>
      <c r="C8662" s="12" t="s">
        <v>18385</v>
      </c>
      <c r="D8662" s="12" t="s">
        <v>18386</v>
      </c>
      <c r="E8662">
        <v>6606</v>
      </c>
      <c r="F8662">
        <v>1</v>
      </c>
      <c r="G8662" s="12" t="s">
        <v>55</v>
      </c>
      <c r="H8662" s="12" t="s">
        <v>56</v>
      </c>
      <c r="I8662">
        <v>29006</v>
      </c>
      <c r="J8662" s="12" t="s">
        <v>57</v>
      </c>
      <c r="K8662" s="12" t="s">
        <v>91</v>
      </c>
      <c r="L8662" s="12" t="s">
        <v>92</v>
      </c>
      <c r="M8662">
        <v>35335</v>
      </c>
      <c r="N8662" s="12" t="s">
        <v>60</v>
      </c>
      <c r="O8662" s="12" t="s">
        <v>466</v>
      </c>
      <c r="P8662" s="12" t="s">
        <v>467</v>
      </c>
      <c r="Q8662">
        <v>26246</v>
      </c>
      <c r="R8662" s="12" t="s">
        <v>63</v>
      </c>
      <c r="S8662" s="12" t="s">
        <v>34</v>
      </c>
      <c r="T8662" s="12" t="s">
        <v>14600</v>
      </c>
      <c r="U8662" s="12" t="s">
        <v>18349</v>
      </c>
    </row>
    <row r="8663" spans="1:21" hidden="1" x14ac:dyDescent="0.25">
      <c r="A8663">
        <v>61591</v>
      </c>
      <c r="B8663" s="12" t="s">
        <v>52</v>
      </c>
      <c r="C8663" s="12" t="s">
        <v>18387</v>
      </c>
      <c r="D8663" s="12" t="s">
        <v>18388</v>
      </c>
      <c r="E8663">
        <v>6606</v>
      </c>
      <c r="F8663">
        <v>1</v>
      </c>
      <c r="G8663" s="12" t="s">
        <v>55</v>
      </c>
      <c r="H8663" s="12" t="s">
        <v>56</v>
      </c>
      <c r="I8663">
        <v>29006</v>
      </c>
      <c r="J8663" s="12" t="s">
        <v>57</v>
      </c>
      <c r="K8663" s="12" t="s">
        <v>91</v>
      </c>
      <c r="L8663" s="12" t="s">
        <v>92</v>
      </c>
      <c r="M8663">
        <v>35335</v>
      </c>
      <c r="N8663" s="12" t="s">
        <v>60</v>
      </c>
      <c r="O8663" s="12" t="s">
        <v>466</v>
      </c>
      <c r="P8663" s="12" t="s">
        <v>467</v>
      </c>
      <c r="Q8663">
        <v>26246</v>
      </c>
      <c r="R8663" s="12" t="s">
        <v>63</v>
      </c>
      <c r="S8663" s="12" t="s">
        <v>34</v>
      </c>
      <c r="T8663" s="12" t="s">
        <v>14600</v>
      </c>
      <c r="U8663" s="12" t="s">
        <v>18349</v>
      </c>
    </row>
    <row r="8664" spans="1:21" hidden="1" x14ac:dyDescent="0.25">
      <c r="A8664">
        <v>61592</v>
      </c>
      <c r="B8664" s="12" t="s">
        <v>52</v>
      </c>
      <c r="C8664" s="12" t="s">
        <v>18389</v>
      </c>
      <c r="D8664" s="12" t="s">
        <v>18390</v>
      </c>
      <c r="E8664">
        <v>6606</v>
      </c>
      <c r="F8664">
        <v>1</v>
      </c>
      <c r="G8664" s="12" t="s">
        <v>55</v>
      </c>
      <c r="H8664" s="12" t="s">
        <v>56</v>
      </c>
      <c r="I8664">
        <v>29006</v>
      </c>
      <c r="J8664" s="12" t="s">
        <v>57</v>
      </c>
      <c r="K8664" s="12" t="s">
        <v>91</v>
      </c>
      <c r="L8664" s="12" t="s">
        <v>92</v>
      </c>
      <c r="M8664">
        <v>35335</v>
      </c>
      <c r="N8664" s="12" t="s">
        <v>60</v>
      </c>
      <c r="O8664" s="12" t="s">
        <v>466</v>
      </c>
      <c r="P8664" s="12" t="s">
        <v>467</v>
      </c>
      <c r="Q8664">
        <v>26246</v>
      </c>
      <c r="R8664" s="12" t="s">
        <v>63</v>
      </c>
      <c r="S8664" s="12" t="s">
        <v>34</v>
      </c>
      <c r="T8664" s="12" t="s">
        <v>14600</v>
      </c>
      <c r="U8664" s="12" t="s">
        <v>18349</v>
      </c>
    </row>
    <row r="8665" spans="1:21" hidden="1" x14ac:dyDescent="0.25">
      <c r="A8665">
        <v>61593</v>
      </c>
      <c r="B8665" s="12" t="s">
        <v>52</v>
      </c>
      <c r="C8665" s="12" t="s">
        <v>18391</v>
      </c>
      <c r="D8665" s="12" t="s">
        <v>18392</v>
      </c>
      <c r="E8665">
        <v>6606</v>
      </c>
      <c r="F8665">
        <v>1</v>
      </c>
      <c r="G8665" s="12" t="s">
        <v>55</v>
      </c>
      <c r="H8665" s="12" t="s">
        <v>56</v>
      </c>
      <c r="I8665">
        <v>29006</v>
      </c>
      <c r="J8665" s="12" t="s">
        <v>57</v>
      </c>
      <c r="K8665" s="12" t="s">
        <v>91</v>
      </c>
      <c r="L8665" s="12" t="s">
        <v>92</v>
      </c>
      <c r="M8665">
        <v>35335</v>
      </c>
      <c r="N8665" s="12" t="s">
        <v>60</v>
      </c>
      <c r="O8665" s="12" t="s">
        <v>466</v>
      </c>
      <c r="P8665" s="12" t="s">
        <v>467</v>
      </c>
      <c r="Q8665">
        <v>26246</v>
      </c>
      <c r="R8665" s="12" t="s">
        <v>63</v>
      </c>
      <c r="S8665" s="12" t="s">
        <v>34</v>
      </c>
      <c r="T8665" s="12" t="s">
        <v>14600</v>
      </c>
      <c r="U8665" s="12" t="s">
        <v>18349</v>
      </c>
    </row>
    <row r="8666" spans="1:21" hidden="1" x14ac:dyDescent="0.25">
      <c r="A8666">
        <v>61594</v>
      </c>
      <c r="B8666" s="12" t="s">
        <v>52</v>
      </c>
      <c r="C8666" s="12" t="s">
        <v>18393</v>
      </c>
      <c r="D8666" s="12" t="s">
        <v>18394</v>
      </c>
      <c r="E8666">
        <v>6606</v>
      </c>
      <c r="F8666">
        <v>1</v>
      </c>
      <c r="G8666" s="12" t="s">
        <v>55</v>
      </c>
      <c r="H8666" s="12" t="s">
        <v>56</v>
      </c>
      <c r="I8666">
        <v>29006</v>
      </c>
      <c r="J8666" s="12" t="s">
        <v>57</v>
      </c>
      <c r="K8666" s="12" t="s">
        <v>91</v>
      </c>
      <c r="L8666" s="12" t="s">
        <v>92</v>
      </c>
      <c r="M8666">
        <v>35335</v>
      </c>
      <c r="N8666" s="12" t="s">
        <v>60</v>
      </c>
      <c r="O8666" s="12" t="s">
        <v>466</v>
      </c>
      <c r="P8666" s="12" t="s">
        <v>467</v>
      </c>
      <c r="Q8666">
        <v>26246</v>
      </c>
      <c r="R8666" s="12" t="s">
        <v>63</v>
      </c>
      <c r="S8666" s="12" t="s">
        <v>34</v>
      </c>
      <c r="T8666" s="12" t="s">
        <v>14600</v>
      </c>
      <c r="U8666" s="12" t="s">
        <v>18349</v>
      </c>
    </row>
    <row r="8667" spans="1:21" hidden="1" x14ac:dyDescent="0.25">
      <c r="A8667">
        <v>61595</v>
      </c>
      <c r="B8667" s="12" t="s">
        <v>52</v>
      </c>
      <c r="C8667" s="12" t="s">
        <v>18395</v>
      </c>
      <c r="D8667" s="12" t="s">
        <v>18396</v>
      </c>
      <c r="E8667">
        <v>6606</v>
      </c>
      <c r="F8667">
        <v>1</v>
      </c>
      <c r="G8667" s="12" t="s">
        <v>55</v>
      </c>
      <c r="H8667" s="12" t="s">
        <v>56</v>
      </c>
      <c r="I8667">
        <v>29006</v>
      </c>
      <c r="J8667" s="12" t="s">
        <v>57</v>
      </c>
      <c r="K8667" s="12" t="s">
        <v>91</v>
      </c>
      <c r="L8667" s="12" t="s">
        <v>92</v>
      </c>
      <c r="M8667">
        <v>35335</v>
      </c>
      <c r="N8667" s="12" t="s">
        <v>60</v>
      </c>
      <c r="O8667" s="12" t="s">
        <v>466</v>
      </c>
      <c r="P8667" s="12" t="s">
        <v>467</v>
      </c>
      <c r="Q8667">
        <v>26246</v>
      </c>
      <c r="R8667" s="12" t="s">
        <v>63</v>
      </c>
      <c r="S8667" s="12" t="s">
        <v>34</v>
      </c>
      <c r="T8667" s="12" t="s">
        <v>14600</v>
      </c>
      <c r="U8667" s="12" t="s">
        <v>18349</v>
      </c>
    </row>
    <row r="8668" spans="1:21" hidden="1" x14ac:dyDescent="0.25">
      <c r="A8668">
        <v>61596</v>
      </c>
      <c r="B8668" s="12" t="s">
        <v>52</v>
      </c>
      <c r="C8668" s="12" t="s">
        <v>18397</v>
      </c>
      <c r="D8668" s="12" t="s">
        <v>18398</v>
      </c>
      <c r="E8668">
        <v>6606</v>
      </c>
      <c r="F8668">
        <v>1</v>
      </c>
      <c r="G8668" s="12" t="s">
        <v>55</v>
      </c>
      <c r="H8668" s="12" t="s">
        <v>56</v>
      </c>
      <c r="I8668">
        <v>29006</v>
      </c>
      <c r="J8668" s="12" t="s">
        <v>57</v>
      </c>
      <c r="K8668" s="12" t="s">
        <v>91</v>
      </c>
      <c r="L8668" s="12" t="s">
        <v>92</v>
      </c>
      <c r="M8668">
        <v>35335</v>
      </c>
      <c r="N8668" s="12" t="s">
        <v>60</v>
      </c>
      <c r="O8668" s="12" t="s">
        <v>466</v>
      </c>
      <c r="P8668" s="12" t="s">
        <v>467</v>
      </c>
      <c r="Q8668">
        <v>26246</v>
      </c>
      <c r="R8668" s="12" t="s">
        <v>63</v>
      </c>
      <c r="S8668" s="12" t="s">
        <v>34</v>
      </c>
      <c r="T8668" s="12" t="s">
        <v>14600</v>
      </c>
      <c r="U8668" s="12" t="s">
        <v>18349</v>
      </c>
    </row>
    <row r="8669" spans="1:21" hidden="1" x14ac:dyDescent="0.25">
      <c r="A8669">
        <v>61597</v>
      </c>
      <c r="B8669" s="12" t="s">
        <v>52</v>
      </c>
      <c r="C8669" s="12" t="s">
        <v>18399</v>
      </c>
      <c r="D8669" s="12" t="s">
        <v>18400</v>
      </c>
      <c r="E8669">
        <v>6606</v>
      </c>
      <c r="F8669">
        <v>1</v>
      </c>
      <c r="G8669" s="12" t="s">
        <v>55</v>
      </c>
      <c r="H8669" s="12" t="s">
        <v>56</v>
      </c>
      <c r="I8669">
        <v>29006</v>
      </c>
      <c r="J8669" s="12" t="s">
        <v>57</v>
      </c>
      <c r="K8669" s="12" t="s">
        <v>91</v>
      </c>
      <c r="L8669" s="12" t="s">
        <v>92</v>
      </c>
      <c r="M8669">
        <v>35335</v>
      </c>
      <c r="N8669" s="12" t="s">
        <v>60</v>
      </c>
      <c r="O8669" s="12" t="s">
        <v>466</v>
      </c>
      <c r="P8669" s="12" t="s">
        <v>467</v>
      </c>
      <c r="Q8669">
        <v>26246</v>
      </c>
      <c r="R8669" s="12" t="s">
        <v>63</v>
      </c>
      <c r="S8669" s="12" t="s">
        <v>34</v>
      </c>
      <c r="T8669" s="12" t="s">
        <v>14600</v>
      </c>
      <c r="U8669" s="12" t="s">
        <v>18349</v>
      </c>
    </row>
    <row r="8670" spans="1:21" hidden="1" x14ac:dyDescent="0.25">
      <c r="A8670">
        <v>61599</v>
      </c>
      <c r="B8670" s="12" t="s">
        <v>52</v>
      </c>
      <c r="C8670" s="12" t="s">
        <v>18401</v>
      </c>
      <c r="D8670" s="12" t="s">
        <v>18402</v>
      </c>
      <c r="E8670">
        <v>6606</v>
      </c>
      <c r="F8670">
        <v>1</v>
      </c>
      <c r="G8670" s="12" t="s">
        <v>55</v>
      </c>
      <c r="H8670" s="12" t="s">
        <v>56</v>
      </c>
      <c r="I8670">
        <v>29006</v>
      </c>
      <c r="J8670" s="12" t="s">
        <v>57</v>
      </c>
      <c r="K8670" s="12" t="s">
        <v>91</v>
      </c>
      <c r="L8670" s="12" t="s">
        <v>92</v>
      </c>
      <c r="M8670">
        <v>35335</v>
      </c>
      <c r="N8670" s="12" t="s">
        <v>60</v>
      </c>
      <c r="O8670" s="12" t="s">
        <v>466</v>
      </c>
      <c r="P8670" s="12" t="s">
        <v>467</v>
      </c>
      <c r="Q8670">
        <v>26246</v>
      </c>
      <c r="R8670" s="12" t="s">
        <v>63</v>
      </c>
      <c r="S8670" s="12" t="s">
        <v>34</v>
      </c>
      <c r="T8670" s="12" t="s">
        <v>14600</v>
      </c>
      <c r="U8670" s="12" t="s">
        <v>18349</v>
      </c>
    </row>
    <row r="8671" spans="1:21" hidden="1" x14ac:dyDescent="0.25">
      <c r="A8671">
        <v>61601</v>
      </c>
      <c r="B8671" s="12" t="s">
        <v>52</v>
      </c>
      <c r="C8671" s="12" t="s">
        <v>18403</v>
      </c>
      <c r="D8671" s="12" t="s">
        <v>18404</v>
      </c>
      <c r="E8671">
        <v>6606</v>
      </c>
      <c r="F8671">
        <v>1</v>
      </c>
      <c r="G8671" s="12" t="s">
        <v>55</v>
      </c>
      <c r="H8671" s="12" t="s">
        <v>56</v>
      </c>
      <c r="I8671">
        <v>29006</v>
      </c>
      <c r="J8671" s="12" t="s">
        <v>57</v>
      </c>
      <c r="K8671" s="12" t="s">
        <v>91</v>
      </c>
      <c r="L8671" s="12" t="s">
        <v>92</v>
      </c>
      <c r="M8671">
        <v>35335</v>
      </c>
      <c r="N8671" s="12" t="s">
        <v>60</v>
      </c>
      <c r="O8671" s="12" t="s">
        <v>466</v>
      </c>
      <c r="P8671" s="12" t="s">
        <v>467</v>
      </c>
      <c r="Q8671">
        <v>26246</v>
      </c>
      <c r="R8671" s="12" t="s">
        <v>63</v>
      </c>
      <c r="S8671" s="12" t="s">
        <v>34</v>
      </c>
      <c r="T8671" s="12" t="s">
        <v>14600</v>
      </c>
      <c r="U8671" s="12" t="s">
        <v>18349</v>
      </c>
    </row>
    <row r="8672" spans="1:21" hidden="1" x14ac:dyDescent="0.25">
      <c r="A8672">
        <v>61603</v>
      </c>
      <c r="B8672" s="12" t="s">
        <v>52</v>
      </c>
      <c r="C8672" s="12" t="s">
        <v>18405</v>
      </c>
      <c r="D8672" s="12" t="s">
        <v>18406</v>
      </c>
      <c r="E8672">
        <v>6606</v>
      </c>
      <c r="F8672">
        <v>1</v>
      </c>
      <c r="G8672" s="12" t="s">
        <v>55</v>
      </c>
      <c r="H8672" s="12" t="s">
        <v>56</v>
      </c>
      <c r="I8672">
        <v>29006</v>
      </c>
      <c r="J8672" s="12" t="s">
        <v>57</v>
      </c>
      <c r="K8672" s="12" t="s">
        <v>91</v>
      </c>
      <c r="L8672" s="12" t="s">
        <v>92</v>
      </c>
      <c r="M8672">
        <v>35335</v>
      </c>
      <c r="N8672" s="12" t="s">
        <v>60</v>
      </c>
      <c r="O8672" s="12" t="s">
        <v>466</v>
      </c>
      <c r="P8672" s="12" t="s">
        <v>467</v>
      </c>
      <c r="Q8672">
        <v>26246</v>
      </c>
      <c r="R8672" s="12" t="s">
        <v>63</v>
      </c>
      <c r="S8672" s="12" t="s">
        <v>34</v>
      </c>
      <c r="T8672" s="12" t="s">
        <v>14600</v>
      </c>
      <c r="U8672" s="12" t="s">
        <v>18349</v>
      </c>
    </row>
    <row r="8673" spans="1:21" hidden="1" x14ac:dyDescent="0.25">
      <c r="A8673">
        <v>61605</v>
      </c>
      <c r="B8673" s="12" t="s">
        <v>52</v>
      </c>
      <c r="C8673" s="12" t="s">
        <v>18407</v>
      </c>
      <c r="D8673" s="12" t="s">
        <v>18408</v>
      </c>
      <c r="E8673">
        <v>6606</v>
      </c>
      <c r="F8673">
        <v>1</v>
      </c>
      <c r="G8673" s="12" t="s">
        <v>55</v>
      </c>
      <c r="H8673" s="12" t="s">
        <v>56</v>
      </c>
      <c r="I8673">
        <v>29006</v>
      </c>
      <c r="J8673" s="12" t="s">
        <v>57</v>
      </c>
      <c r="K8673" s="12" t="s">
        <v>91</v>
      </c>
      <c r="L8673" s="12" t="s">
        <v>92</v>
      </c>
      <c r="M8673">
        <v>35335</v>
      </c>
      <c r="N8673" s="12" t="s">
        <v>60</v>
      </c>
      <c r="O8673" s="12" t="s">
        <v>466</v>
      </c>
      <c r="P8673" s="12" t="s">
        <v>467</v>
      </c>
      <c r="Q8673">
        <v>26246</v>
      </c>
      <c r="R8673" s="12" t="s">
        <v>63</v>
      </c>
      <c r="S8673" s="12" t="s">
        <v>34</v>
      </c>
      <c r="T8673" s="12" t="s">
        <v>14600</v>
      </c>
      <c r="U8673" s="12" t="s">
        <v>18349</v>
      </c>
    </row>
    <row r="8674" spans="1:21" hidden="1" x14ac:dyDescent="0.25">
      <c r="A8674">
        <v>61606</v>
      </c>
      <c r="B8674" s="12" t="s">
        <v>52</v>
      </c>
      <c r="C8674" s="12" t="s">
        <v>18409</v>
      </c>
      <c r="D8674" s="12" t="s">
        <v>18410</v>
      </c>
      <c r="E8674">
        <v>6606</v>
      </c>
      <c r="F8674">
        <v>1</v>
      </c>
      <c r="G8674" s="12" t="s">
        <v>55</v>
      </c>
      <c r="H8674" s="12" t="s">
        <v>56</v>
      </c>
      <c r="I8674">
        <v>29006</v>
      </c>
      <c r="J8674" s="12" t="s">
        <v>57</v>
      </c>
      <c r="K8674" s="12" t="s">
        <v>91</v>
      </c>
      <c r="L8674" s="12" t="s">
        <v>92</v>
      </c>
      <c r="M8674">
        <v>35335</v>
      </c>
      <c r="N8674" s="12" t="s">
        <v>60</v>
      </c>
      <c r="O8674" s="12" t="s">
        <v>466</v>
      </c>
      <c r="P8674" s="12" t="s">
        <v>467</v>
      </c>
      <c r="Q8674">
        <v>26246</v>
      </c>
      <c r="R8674" s="12" t="s">
        <v>63</v>
      </c>
      <c r="S8674" s="12" t="s">
        <v>34</v>
      </c>
      <c r="T8674" s="12" t="s">
        <v>14600</v>
      </c>
      <c r="U8674" s="12" t="s">
        <v>18349</v>
      </c>
    </row>
    <row r="8675" spans="1:21" hidden="1" x14ac:dyDescent="0.25">
      <c r="A8675">
        <v>61607</v>
      </c>
      <c r="B8675" s="12" t="s">
        <v>52</v>
      </c>
      <c r="C8675" s="12" t="s">
        <v>18411</v>
      </c>
      <c r="D8675" s="12" t="s">
        <v>18412</v>
      </c>
      <c r="E8675">
        <v>6606</v>
      </c>
      <c r="F8675">
        <v>1</v>
      </c>
      <c r="G8675" s="12" t="s">
        <v>55</v>
      </c>
      <c r="H8675" s="12" t="s">
        <v>56</v>
      </c>
      <c r="I8675">
        <v>29006</v>
      </c>
      <c r="J8675" s="12" t="s">
        <v>57</v>
      </c>
      <c r="K8675" s="12" t="s">
        <v>91</v>
      </c>
      <c r="L8675" s="12" t="s">
        <v>92</v>
      </c>
      <c r="M8675">
        <v>35342</v>
      </c>
      <c r="N8675" s="12" t="s">
        <v>60</v>
      </c>
      <c r="O8675" s="12" t="s">
        <v>527</v>
      </c>
      <c r="P8675" s="12" t="s">
        <v>528</v>
      </c>
      <c r="Q8675">
        <v>41138</v>
      </c>
      <c r="R8675" s="12" t="s">
        <v>63</v>
      </c>
      <c r="S8675" s="12" t="s">
        <v>32</v>
      </c>
      <c r="T8675" s="12" t="s">
        <v>27</v>
      </c>
      <c r="U8675" s="12" t="s">
        <v>18349</v>
      </c>
    </row>
    <row r="8676" spans="1:21" hidden="1" x14ac:dyDescent="0.25">
      <c r="A8676">
        <v>61608</v>
      </c>
      <c r="B8676" s="12" t="s">
        <v>52</v>
      </c>
      <c r="C8676" s="12" t="s">
        <v>18413</v>
      </c>
      <c r="D8676" s="12" t="s">
        <v>18414</v>
      </c>
      <c r="E8676">
        <v>6606</v>
      </c>
      <c r="F8676">
        <v>1</v>
      </c>
      <c r="G8676" s="12" t="s">
        <v>55</v>
      </c>
      <c r="H8676" s="12" t="s">
        <v>56</v>
      </c>
      <c r="I8676">
        <v>29006</v>
      </c>
      <c r="J8676" s="12" t="s">
        <v>57</v>
      </c>
      <c r="K8676" s="12" t="s">
        <v>91</v>
      </c>
      <c r="L8676" s="12" t="s">
        <v>92</v>
      </c>
      <c r="M8676">
        <v>35342</v>
      </c>
      <c r="N8676" s="12" t="s">
        <v>60</v>
      </c>
      <c r="O8676" s="12" t="s">
        <v>527</v>
      </c>
      <c r="P8676" s="12" t="s">
        <v>528</v>
      </c>
      <c r="Q8676">
        <v>41138</v>
      </c>
      <c r="R8676" s="12" t="s">
        <v>63</v>
      </c>
      <c r="S8676" s="12" t="s">
        <v>32</v>
      </c>
      <c r="T8676" s="12" t="s">
        <v>27</v>
      </c>
      <c r="U8676" s="12" t="s">
        <v>18349</v>
      </c>
    </row>
    <row r="8677" spans="1:21" hidden="1" x14ac:dyDescent="0.25">
      <c r="A8677">
        <v>61609</v>
      </c>
      <c r="B8677" s="12" t="s">
        <v>52</v>
      </c>
      <c r="C8677" s="12" t="s">
        <v>18415</v>
      </c>
      <c r="D8677" s="12" t="s">
        <v>18416</v>
      </c>
      <c r="E8677">
        <v>6606</v>
      </c>
      <c r="F8677">
        <v>1</v>
      </c>
      <c r="G8677" s="12" t="s">
        <v>55</v>
      </c>
      <c r="H8677" s="12" t="s">
        <v>56</v>
      </c>
      <c r="I8677">
        <v>29006</v>
      </c>
      <c r="J8677" s="12" t="s">
        <v>57</v>
      </c>
      <c r="K8677" s="12" t="s">
        <v>91</v>
      </c>
      <c r="L8677" s="12" t="s">
        <v>92</v>
      </c>
      <c r="M8677">
        <v>35342</v>
      </c>
      <c r="N8677" s="12" t="s">
        <v>60</v>
      </c>
      <c r="O8677" s="12" t="s">
        <v>527</v>
      </c>
      <c r="P8677" s="12" t="s">
        <v>528</v>
      </c>
      <c r="Q8677">
        <v>41138</v>
      </c>
      <c r="R8677" s="12" t="s">
        <v>63</v>
      </c>
      <c r="S8677" s="12" t="s">
        <v>32</v>
      </c>
      <c r="T8677" s="12" t="s">
        <v>27</v>
      </c>
      <c r="U8677" s="12" t="s">
        <v>18349</v>
      </c>
    </row>
    <row r="8678" spans="1:21" hidden="1" x14ac:dyDescent="0.25">
      <c r="A8678">
        <v>61610</v>
      </c>
      <c r="B8678" s="12" t="s">
        <v>52</v>
      </c>
      <c r="C8678" s="12" t="s">
        <v>18417</v>
      </c>
      <c r="D8678" s="12" t="s">
        <v>18418</v>
      </c>
      <c r="E8678">
        <v>6606</v>
      </c>
      <c r="F8678">
        <v>1</v>
      </c>
      <c r="G8678" s="12" t="s">
        <v>55</v>
      </c>
      <c r="H8678" s="12" t="s">
        <v>56</v>
      </c>
      <c r="I8678">
        <v>29006</v>
      </c>
      <c r="J8678" s="12" t="s">
        <v>57</v>
      </c>
      <c r="K8678" s="12" t="s">
        <v>91</v>
      </c>
      <c r="L8678" s="12" t="s">
        <v>92</v>
      </c>
      <c r="M8678">
        <v>35342</v>
      </c>
      <c r="N8678" s="12" t="s">
        <v>60</v>
      </c>
      <c r="O8678" s="12" t="s">
        <v>527</v>
      </c>
      <c r="P8678" s="12" t="s">
        <v>528</v>
      </c>
      <c r="Q8678">
        <v>41138</v>
      </c>
      <c r="R8678" s="12" t="s">
        <v>63</v>
      </c>
      <c r="S8678" s="12" t="s">
        <v>32</v>
      </c>
      <c r="T8678" s="12" t="s">
        <v>27</v>
      </c>
      <c r="U8678" s="12" t="s">
        <v>18349</v>
      </c>
    </row>
    <row r="8679" spans="1:21" hidden="1" x14ac:dyDescent="0.25">
      <c r="A8679">
        <v>61611</v>
      </c>
      <c r="B8679" s="12" t="s">
        <v>52</v>
      </c>
      <c r="C8679" s="12" t="s">
        <v>18419</v>
      </c>
      <c r="D8679" s="12" t="s">
        <v>18420</v>
      </c>
      <c r="E8679">
        <v>6606</v>
      </c>
      <c r="F8679">
        <v>1</v>
      </c>
      <c r="G8679" s="12" t="s">
        <v>55</v>
      </c>
      <c r="H8679" s="12" t="s">
        <v>56</v>
      </c>
      <c r="I8679">
        <v>29006</v>
      </c>
      <c r="J8679" s="12" t="s">
        <v>57</v>
      </c>
      <c r="K8679" s="12" t="s">
        <v>91</v>
      </c>
      <c r="L8679" s="12" t="s">
        <v>92</v>
      </c>
      <c r="M8679">
        <v>35341</v>
      </c>
      <c r="N8679" s="12" t="s">
        <v>60</v>
      </c>
      <c r="O8679" s="12" t="s">
        <v>537</v>
      </c>
      <c r="P8679" s="12" t="s">
        <v>538</v>
      </c>
      <c r="Q8679">
        <v>41044</v>
      </c>
      <c r="R8679" s="12" t="s">
        <v>63</v>
      </c>
      <c r="S8679" s="12" t="s">
        <v>37</v>
      </c>
      <c r="T8679" s="12" t="s">
        <v>29</v>
      </c>
      <c r="U8679" s="12" t="s">
        <v>18349</v>
      </c>
    </row>
    <row r="8680" spans="1:21" hidden="1" x14ac:dyDescent="0.25">
      <c r="A8680">
        <v>61612</v>
      </c>
      <c r="B8680" s="12" t="s">
        <v>52</v>
      </c>
      <c r="C8680" s="12" t="s">
        <v>18421</v>
      </c>
      <c r="D8680" s="12" t="s">
        <v>18422</v>
      </c>
      <c r="E8680">
        <v>6606</v>
      </c>
      <c r="F8680">
        <v>1</v>
      </c>
      <c r="G8680" s="12" t="s">
        <v>55</v>
      </c>
      <c r="H8680" s="12" t="s">
        <v>56</v>
      </c>
      <c r="I8680">
        <v>29010</v>
      </c>
      <c r="J8680" s="12" t="s">
        <v>57</v>
      </c>
      <c r="K8680" s="12" t="s">
        <v>77</v>
      </c>
      <c r="L8680" s="12" t="s">
        <v>78</v>
      </c>
      <c r="M8680">
        <v>35349</v>
      </c>
      <c r="N8680" s="12" t="s">
        <v>60</v>
      </c>
      <c r="O8680" s="12" t="s">
        <v>11231</v>
      </c>
      <c r="P8680" s="12" t="s">
        <v>3284</v>
      </c>
      <c r="Q8680">
        <v>36285</v>
      </c>
      <c r="R8680" s="12" t="s">
        <v>63</v>
      </c>
      <c r="S8680" s="12" t="s">
        <v>8090</v>
      </c>
      <c r="T8680" s="12" t="s">
        <v>40</v>
      </c>
      <c r="U8680" s="12" t="s">
        <v>18349</v>
      </c>
    </row>
    <row r="8681" spans="1:21" hidden="1" x14ac:dyDescent="0.25">
      <c r="A8681">
        <v>61614</v>
      </c>
      <c r="B8681" s="12" t="s">
        <v>52</v>
      </c>
      <c r="C8681" s="12" t="s">
        <v>18423</v>
      </c>
      <c r="D8681" s="12" t="s">
        <v>18424</v>
      </c>
      <c r="E8681">
        <v>6606</v>
      </c>
      <c r="F8681">
        <v>1</v>
      </c>
      <c r="G8681" s="12" t="s">
        <v>55</v>
      </c>
      <c r="H8681" s="12" t="s">
        <v>56</v>
      </c>
      <c r="I8681">
        <v>29006</v>
      </c>
      <c r="J8681" s="12" t="s">
        <v>57</v>
      </c>
      <c r="K8681" s="12" t="s">
        <v>91</v>
      </c>
      <c r="L8681" s="12" t="s">
        <v>92</v>
      </c>
      <c r="M8681">
        <v>35343</v>
      </c>
      <c r="N8681" s="12" t="s">
        <v>60</v>
      </c>
      <c r="O8681" s="12" t="s">
        <v>93</v>
      </c>
      <c r="P8681" s="12" t="s">
        <v>94</v>
      </c>
      <c r="Q8681">
        <v>6992</v>
      </c>
      <c r="R8681" s="12" t="s">
        <v>63</v>
      </c>
      <c r="S8681" s="12" t="s">
        <v>14</v>
      </c>
      <c r="T8681" s="12" t="s">
        <v>95</v>
      </c>
      <c r="U8681" s="12" t="s">
        <v>18349</v>
      </c>
    </row>
    <row r="8682" spans="1:21" hidden="1" x14ac:dyDescent="0.25">
      <c r="A8682">
        <v>61615</v>
      </c>
      <c r="B8682" s="12" t="s">
        <v>52</v>
      </c>
      <c r="C8682" s="12" t="s">
        <v>18425</v>
      </c>
      <c r="D8682" s="12" t="s">
        <v>18426</v>
      </c>
      <c r="E8682">
        <v>6606</v>
      </c>
      <c r="F8682">
        <v>1</v>
      </c>
      <c r="G8682" s="12" t="s">
        <v>55</v>
      </c>
      <c r="H8682" s="12" t="s">
        <v>56</v>
      </c>
      <c r="I8682">
        <v>29006</v>
      </c>
      <c r="J8682" s="12" t="s">
        <v>57</v>
      </c>
      <c r="K8682" s="12" t="s">
        <v>91</v>
      </c>
      <c r="L8682" s="12" t="s">
        <v>92</v>
      </c>
      <c r="M8682">
        <v>35336</v>
      </c>
      <c r="N8682" s="12" t="s">
        <v>60</v>
      </c>
      <c r="O8682" s="12" t="s">
        <v>430</v>
      </c>
      <c r="P8682" s="12" t="s">
        <v>431</v>
      </c>
      <c r="Q8682">
        <v>30268</v>
      </c>
      <c r="R8682" s="12" t="s">
        <v>63</v>
      </c>
      <c r="S8682" s="12" t="s">
        <v>18</v>
      </c>
      <c r="T8682" s="12" t="s">
        <v>16</v>
      </c>
      <c r="U8682" s="12" t="s">
        <v>18349</v>
      </c>
    </row>
    <row r="8683" spans="1:21" hidden="1" x14ac:dyDescent="0.25">
      <c r="A8683">
        <v>61618</v>
      </c>
      <c r="B8683" s="12" t="s">
        <v>52</v>
      </c>
      <c r="C8683" s="12" t="s">
        <v>18427</v>
      </c>
      <c r="D8683" s="12" t="s">
        <v>18428</v>
      </c>
      <c r="E8683">
        <v>6606</v>
      </c>
      <c r="F8683">
        <v>1</v>
      </c>
      <c r="G8683" s="12" t="s">
        <v>55</v>
      </c>
      <c r="H8683" s="12" t="s">
        <v>56</v>
      </c>
      <c r="I8683">
        <v>29006</v>
      </c>
      <c r="J8683" s="12" t="s">
        <v>57</v>
      </c>
      <c r="K8683" s="12" t="s">
        <v>91</v>
      </c>
      <c r="L8683" s="12" t="s">
        <v>92</v>
      </c>
      <c r="M8683">
        <v>35343</v>
      </c>
      <c r="N8683" s="12" t="s">
        <v>60</v>
      </c>
      <c r="O8683" s="12" t="s">
        <v>93</v>
      </c>
      <c r="P8683" s="12" t="s">
        <v>94</v>
      </c>
      <c r="Q8683">
        <v>6992</v>
      </c>
      <c r="R8683" s="12" t="s">
        <v>63</v>
      </c>
      <c r="S8683" s="12" t="s">
        <v>14</v>
      </c>
      <c r="T8683" s="12" t="s">
        <v>95</v>
      </c>
      <c r="U8683" s="12" t="s">
        <v>18349</v>
      </c>
    </row>
    <row r="8684" spans="1:21" hidden="1" x14ac:dyDescent="0.25">
      <c r="A8684">
        <v>61619</v>
      </c>
      <c r="B8684" s="12" t="s">
        <v>52</v>
      </c>
      <c r="C8684" s="12" t="s">
        <v>18429</v>
      </c>
      <c r="D8684" s="12" t="s">
        <v>18430</v>
      </c>
      <c r="E8684">
        <v>6606</v>
      </c>
      <c r="F8684">
        <v>1</v>
      </c>
      <c r="G8684" s="12" t="s">
        <v>55</v>
      </c>
      <c r="H8684" s="12" t="s">
        <v>56</v>
      </c>
      <c r="I8684">
        <v>29006</v>
      </c>
      <c r="J8684" s="12" t="s">
        <v>57</v>
      </c>
      <c r="K8684" s="12" t="s">
        <v>91</v>
      </c>
      <c r="L8684" s="12" t="s">
        <v>92</v>
      </c>
      <c r="M8684">
        <v>35343</v>
      </c>
      <c r="N8684" s="12" t="s">
        <v>60</v>
      </c>
      <c r="O8684" s="12" t="s">
        <v>93</v>
      </c>
      <c r="P8684" s="12" t="s">
        <v>94</v>
      </c>
      <c r="Q8684">
        <v>6992</v>
      </c>
      <c r="R8684" s="12" t="s">
        <v>63</v>
      </c>
      <c r="S8684" s="12" t="s">
        <v>14</v>
      </c>
      <c r="T8684" s="12" t="s">
        <v>95</v>
      </c>
      <c r="U8684" s="12" t="s">
        <v>18349</v>
      </c>
    </row>
    <row r="8685" spans="1:21" hidden="1" x14ac:dyDescent="0.25">
      <c r="A8685">
        <v>61620</v>
      </c>
      <c r="B8685" s="12" t="s">
        <v>52</v>
      </c>
      <c r="C8685" s="12" t="s">
        <v>18431</v>
      </c>
      <c r="D8685" s="12" t="s">
        <v>18432</v>
      </c>
      <c r="E8685">
        <v>6606</v>
      </c>
      <c r="F8685">
        <v>1</v>
      </c>
      <c r="G8685" s="12" t="s">
        <v>55</v>
      </c>
      <c r="H8685" s="12" t="s">
        <v>56</v>
      </c>
      <c r="I8685">
        <v>34415</v>
      </c>
      <c r="J8685" s="12" t="s">
        <v>57</v>
      </c>
      <c r="K8685" s="12" t="s">
        <v>328</v>
      </c>
      <c r="L8685" s="12" t="s">
        <v>329</v>
      </c>
      <c r="M8685">
        <v>35316</v>
      </c>
      <c r="N8685" s="12" t="s">
        <v>60</v>
      </c>
      <c r="O8685" s="12" t="s">
        <v>766</v>
      </c>
      <c r="P8685" s="12" t="s">
        <v>767</v>
      </c>
      <c r="Q8685">
        <v>9722</v>
      </c>
      <c r="R8685" s="12" t="s">
        <v>63</v>
      </c>
      <c r="S8685" s="12" t="s">
        <v>14576</v>
      </c>
      <c r="T8685" s="12" t="s">
        <v>13941</v>
      </c>
      <c r="U8685" s="12" t="s">
        <v>18349</v>
      </c>
    </row>
    <row r="8686" spans="1:21" hidden="1" x14ac:dyDescent="0.25">
      <c r="A8686">
        <v>61622</v>
      </c>
      <c r="B8686" s="12" t="s">
        <v>52</v>
      </c>
      <c r="C8686" s="12" t="s">
        <v>18433</v>
      </c>
      <c r="D8686" s="12" t="s">
        <v>18434</v>
      </c>
      <c r="E8686">
        <v>6606</v>
      </c>
      <c r="F8686">
        <v>1</v>
      </c>
      <c r="G8686" s="12" t="s">
        <v>55</v>
      </c>
      <c r="H8686" s="12" t="s">
        <v>56</v>
      </c>
      <c r="I8686">
        <v>29006</v>
      </c>
      <c r="J8686" s="12" t="s">
        <v>57</v>
      </c>
      <c r="K8686" s="12" t="s">
        <v>91</v>
      </c>
      <c r="L8686" s="12" t="s">
        <v>92</v>
      </c>
      <c r="M8686">
        <v>35343</v>
      </c>
      <c r="N8686" s="12" t="s">
        <v>60</v>
      </c>
      <c r="O8686" s="12" t="s">
        <v>93</v>
      </c>
      <c r="P8686" s="12" t="s">
        <v>94</v>
      </c>
      <c r="Q8686">
        <v>6992</v>
      </c>
      <c r="R8686" s="12" t="s">
        <v>63</v>
      </c>
      <c r="S8686" s="12" t="s">
        <v>14</v>
      </c>
      <c r="T8686" s="12" t="s">
        <v>95</v>
      </c>
      <c r="U8686" s="12" t="s">
        <v>18349</v>
      </c>
    </row>
    <row r="8687" spans="1:21" hidden="1" x14ac:dyDescent="0.25">
      <c r="A8687">
        <v>61628</v>
      </c>
      <c r="B8687" s="12" t="s">
        <v>52</v>
      </c>
      <c r="C8687" s="12" t="s">
        <v>19297</v>
      </c>
      <c r="D8687" s="12" t="s">
        <v>18435</v>
      </c>
      <c r="E8687">
        <v>6606</v>
      </c>
      <c r="F8687">
        <v>1</v>
      </c>
      <c r="G8687" s="12" t="s">
        <v>55</v>
      </c>
      <c r="H8687" s="12" t="s">
        <v>56</v>
      </c>
      <c r="I8687">
        <v>29006</v>
      </c>
      <c r="J8687" s="12" t="s">
        <v>57</v>
      </c>
      <c r="K8687" s="12" t="s">
        <v>91</v>
      </c>
      <c r="L8687" s="12" t="s">
        <v>92</v>
      </c>
      <c r="M8687">
        <v>35337</v>
      </c>
      <c r="N8687" s="12" t="s">
        <v>60</v>
      </c>
      <c r="O8687" s="12" t="s">
        <v>239</v>
      </c>
      <c r="P8687" s="12" t="s">
        <v>240</v>
      </c>
      <c r="Q8687">
        <v>41209</v>
      </c>
      <c r="R8687" s="12" t="s">
        <v>63</v>
      </c>
      <c r="S8687" s="12" t="s">
        <v>33</v>
      </c>
      <c r="T8687" s="12" t="s">
        <v>28</v>
      </c>
      <c r="U8687" s="12" t="s">
        <v>18349</v>
      </c>
    </row>
    <row r="8688" spans="1:21" hidden="1" x14ac:dyDescent="0.25">
      <c r="A8688">
        <v>61646</v>
      </c>
      <c r="B8688" s="12" t="s">
        <v>52</v>
      </c>
      <c r="C8688" s="12" t="s">
        <v>18436</v>
      </c>
      <c r="D8688" s="12" t="s">
        <v>18437</v>
      </c>
      <c r="E8688">
        <v>6606</v>
      </c>
      <c r="F8688">
        <v>1</v>
      </c>
      <c r="G8688" s="12" t="s">
        <v>55</v>
      </c>
      <c r="H8688" s="12" t="s">
        <v>56</v>
      </c>
      <c r="I8688">
        <v>34415</v>
      </c>
      <c r="J8688" s="12" t="s">
        <v>57</v>
      </c>
      <c r="K8688" s="12" t="s">
        <v>328</v>
      </c>
      <c r="L8688" s="12" t="s">
        <v>329</v>
      </c>
      <c r="M8688">
        <v>35316</v>
      </c>
      <c r="N8688" s="12" t="s">
        <v>60</v>
      </c>
      <c r="O8688" s="12" t="s">
        <v>766</v>
      </c>
      <c r="P8688" s="12" t="s">
        <v>767</v>
      </c>
      <c r="Q8688">
        <v>9722</v>
      </c>
      <c r="R8688" s="12" t="s">
        <v>63</v>
      </c>
      <c r="S8688" s="12" t="s">
        <v>14576</v>
      </c>
      <c r="T8688" s="12" t="s">
        <v>13941</v>
      </c>
      <c r="U8688" s="12" t="s">
        <v>18349</v>
      </c>
    </row>
    <row r="8689" spans="1:21" hidden="1" x14ac:dyDescent="0.25">
      <c r="A8689">
        <v>61648</v>
      </c>
      <c r="B8689" s="12" t="s">
        <v>52</v>
      </c>
      <c r="C8689" s="12" t="s">
        <v>18438</v>
      </c>
      <c r="D8689" s="12" t="s">
        <v>18439</v>
      </c>
      <c r="E8689">
        <v>6606</v>
      </c>
      <c r="F8689">
        <v>1</v>
      </c>
      <c r="G8689" s="12" t="s">
        <v>55</v>
      </c>
      <c r="H8689" s="12" t="s">
        <v>56</v>
      </c>
      <c r="I8689">
        <v>29006</v>
      </c>
      <c r="J8689" s="12" t="s">
        <v>57</v>
      </c>
      <c r="K8689" s="12" t="s">
        <v>91</v>
      </c>
      <c r="L8689" s="12" t="s">
        <v>92</v>
      </c>
      <c r="M8689">
        <v>35343</v>
      </c>
      <c r="N8689" s="12" t="s">
        <v>60</v>
      </c>
      <c r="O8689" s="12" t="s">
        <v>93</v>
      </c>
      <c r="P8689" s="12" t="s">
        <v>94</v>
      </c>
      <c r="Q8689">
        <v>6992</v>
      </c>
      <c r="R8689" s="12" t="s">
        <v>63</v>
      </c>
      <c r="S8689" s="12" t="s">
        <v>14</v>
      </c>
      <c r="T8689" s="12" t="s">
        <v>95</v>
      </c>
      <c r="U8689" s="12" t="s">
        <v>18349</v>
      </c>
    </row>
    <row r="8690" spans="1:21" hidden="1" x14ac:dyDescent="0.25">
      <c r="A8690">
        <v>61649</v>
      </c>
      <c r="B8690" s="12" t="s">
        <v>52</v>
      </c>
      <c r="C8690" s="12" t="s">
        <v>18440</v>
      </c>
      <c r="D8690" s="12" t="s">
        <v>18441</v>
      </c>
      <c r="E8690">
        <v>6606</v>
      </c>
      <c r="F8690">
        <v>1</v>
      </c>
      <c r="G8690" s="12" t="s">
        <v>55</v>
      </c>
      <c r="H8690" s="12" t="s">
        <v>56</v>
      </c>
      <c r="I8690">
        <v>29006</v>
      </c>
      <c r="J8690" s="12" t="s">
        <v>57</v>
      </c>
      <c r="K8690" s="12" t="s">
        <v>91</v>
      </c>
      <c r="L8690" s="12" t="s">
        <v>92</v>
      </c>
      <c r="M8690">
        <v>35343</v>
      </c>
      <c r="N8690" s="12" t="s">
        <v>60</v>
      </c>
      <c r="O8690" s="12" t="s">
        <v>93</v>
      </c>
      <c r="P8690" s="12" t="s">
        <v>94</v>
      </c>
      <c r="Q8690">
        <v>6992</v>
      </c>
      <c r="R8690" s="12" t="s">
        <v>63</v>
      </c>
      <c r="S8690" s="12" t="s">
        <v>14</v>
      </c>
      <c r="T8690" s="12" t="s">
        <v>95</v>
      </c>
      <c r="U8690" s="12" t="s">
        <v>18349</v>
      </c>
    </row>
    <row r="8691" spans="1:21" hidden="1" x14ac:dyDescent="0.25">
      <c r="A8691">
        <v>61651</v>
      </c>
      <c r="B8691" s="12" t="s">
        <v>52</v>
      </c>
      <c r="C8691" s="12" t="s">
        <v>18442</v>
      </c>
      <c r="D8691" s="12" t="s">
        <v>18443</v>
      </c>
      <c r="E8691">
        <v>6606</v>
      </c>
      <c r="F8691">
        <v>1</v>
      </c>
      <c r="G8691" s="12" t="s">
        <v>55</v>
      </c>
      <c r="H8691" s="12" t="s">
        <v>56</v>
      </c>
      <c r="I8691">
        <v>29006</v>
      </c>
      <c r="J8691" s="12" t="s">
        <v>57</v>
      </c>
      <c r="K8691" s="12" t="s">
        <v>91</v>
      </c>
      <c r="L8691" s="12" t="s">
        <v>92</v>
      </c>
      <c r="M8691">
        <v>35343</v>
      </c>
      <c r="N8691" s="12" t="s">
        <v>60</v>
      </c>
      <c r="O8691" s="12" t="s">
        <v>93</v>
      </c>
      <c r="P8691" s="12" t="s">
        <v>94</v>
      </c>
      <c r="Q8691">
        <v>6992</v>
      </c>
      <c r="R8691" s="12" t="s">
        <v>63</v>
      </c>
      <c r="S8691" s="12" t="s">
        <v>14</v>
      </c>
      <c r="T8691" s="12" t="s">
        <v>95</v>
      </c>
      <c r="U8691" s="12" t="s">
        <v>18349</v>
      </c>
    </row>
    <row r="8692" spans="1:21" hidden="1" x14ac:dyDescent="0.25">
      <c r="A8692">
        <v>61653</v>
      </c>
      <c r="B8692" s="12" t="s">
        <v>52</v>
      </c>
      <c r="C8692" s="12" t="s">
        <v>18444</v>
      </c>
      <c r="D8692" s="12" t="s">
        <v>18445</v>
      </c>
      <c r="E8692">
        <v>6606</v>
      </c>
      <c r="F8692">
        <v>1</v>
      </c>
      <c r="G8692" s="12" t="s">
        <v>55</v>
      </c>
      <c r="H8692" s="12" t="s">
        <v>56</v>
      </c>
      <c r="I8692">
        <v>29006</v>
      </c>
      <c r="J8692" s="12" t="s">
        <v>57</v>
      </c>
      <c r="K8692" s="12" t="s">
        <v>91</v>
      </c>
      <c r="L8692" s="12" t="s">
        <v>92</v>
      </c>
      <c r="M8692">
        <v>35343</v>
      </c>
      <c r="N8692" s="12" t="s">
        <v>60</v>
      </c>
      <c r="O8692" s="12" t="s">
        <v>93</v>
      </c>
      <c r="P8692" s="12" t="s">
        <v>94</v>
      </c>
      <c r="Q8692">
        <v>6992</v>
      </c>
      <c r="R8692" s="12" t="s">
        <v>63</v>
      </c>
      <c r="S8692" s="12" t="s">
        <v>14</v>
      </c>
      <c r="T8692" s="12" t="s">
        <v>95</v>
      </c>
      <c r="U8692" s="12" t="s">
        <v>18349</v>
      </c>
    </row>
    <row r="8693" spans="1:21" hidden="1" x14ac:dyDescent="0.25">
      <c r="A8693">
        <v>61654</v>
      </c>
      <c r="B8693" s="12" t="s">
        <v>52</v>
      </c>
      <c r="C8693" s="12" t="s">
        <v>19298</v>
      </c>
      <c r="D8693" s="12" t="s">
        <v>18446</v>
      </c>
      <c r="E8693">
        <v>6606</v>
      </c>
      <c r="F8693">
        <v>1</v>
      </c>
      <c r="G8693" s="12" t="s">
        <v>55</v>
      </c>
      <c r="H8693" s="12" t="s">
        <v>56</v>
      </c>
      <c r="I8693">
        <v>29006</v>
      </c>
      <c r="J8693" s="12" t="s">
        <v>57</v>
      </c>
      <c r="K8693" s="12" t="s">
        <v>91</v>
      </c>
      <c r="L8693" s="12" t="s">
        <v>92</v>
      </c>
      <c r="M8693">
        <v>35343</v>
      </c>
      <c r="N8693" s="12" t="s">
        <v>60</v>
      </c>
      <c r="O8693" s="12" t="s">
        <v>93</v>
      </c>
      <c r="P8693" s="12" t="s">
        <v>94</v>
      </c>
      <c r="Q8693">
        <v>6992</v>
      </c>
      <c r="R8693" s="12" t="s">
        <v>63</v>
      </c>
      <c r="S8693" s="12" t="s">
        <v>14</v>
      </c>
      <c r="T8693" s="12" t="s">
        <v>95</v>
      </c>
      <c r="U8693" s="12" t="s">
        <v>18349</v>
      </c>
    </row>
    <row r="8694" spans="1:21" hidden="1" x14ac:dyDescent="0.25">
      <c r="A8694">
        <v>61655</v>
      </c>
      <c r="B8694" s="12" t="s">
        <v>52</v>
      </c>
      <c r="C8694" s="12" t="s">
        <v>18447</v>
      </c>
      <c r="D8694" s="12" t="s">
        <v>18448</v>
      </c>
      <c r="E8694">
        <v>6606</v>
      </c>
      <c r="F8694">
        <v>1</v>
      </c>
      <c r="G8694" s="12" t="s">
        <v>55</v>
      </c>
      <c r="H8694" s="12" t="s">
        <v>56</v>
      </c>
      <c r="I8694">
        <v>29006</v>
      </c>
      <c r="J8694" s="12" t="s">
        <v>57</v>
      </c>
      <c r="K8694" s="12" t="s">
        <v>91</v>
      </c>
      <c r="L8694" s="12" t="s">
        <v>92</v>
      </c>
      <c r="M8694">
        <v>35343</v>
      </c>
      <c r="N8694" s="12" t="s">
        <v>60</v>
      </c>
      <c r="O8694" s="12" t="s">
        <v>93</v>
      </c>
      <c r="P8694" s="12" t="s">
        <v>94</v>
      </c>
      <c r="Q8694">
        <v>6992</v>
      </c>
      <c r="R8694" s="12" t="s">
        <v>63</v>
      </c>
      <c r="S8694" s="12" t="s">
        <v>14</v>
      </c>
      <c r="T8694" s="12" t="s">
        <v>95</v>
      </c>
      <c r="U8694" s="12" t="s">
        <v>18349</v>
      </c>
    </row>
    <row r="8695" spans="1:21" hidden="1" x14ac:dyDescent="0.25">
      <c r="A8695">
        <v>61662</v>
      </c>
      <c r="B8695" s="12" t="s">
        <v>52</v>
      </c>
      <c r="C8695" s="12" t="s">
        <v>18449</v>
      </c>
      <c r="D8695" s="12" t="s">
        <v>18450</v>
      </c>
      <c r="E8695">
        <v>6606</v>
      </c>
      <c r="F8695">
        <v>1</v>
      </c>
      <c r="G8695" s="12" t="s">
        <v>55</v>
      </c>
      <c r="H8695" s="12" t="s">
        <v>56</v>
      </c>
      <c r="I8695">
        <v>34415</v>
      </c>
      <c r="J8695" s="12" t="s">
        <v>57</v>
      </c>
      <c r="K8695" s="12" t="s">
        <v>328</v>
      </c>
      <c r="L8695" s="12" t="s">
        <v>329</v>
      </c>
      <c r="M8695">
        <v>35316</v>
      </c>
      <c r="N8695" s="12" t="s">
        <v>60</v>
      </c>
      <c r="O8695" s="12" t="s">
        <v>766</v>
      </c>
      <c r="P8695" s="12" t="s">
        <v>767</v>
      </c>
      <c r="Q8695">
        <v>9722</v>
      </c>
      <c r="R8695" s="12" t="s">
        <v>63</v>
      </c>
      <c r="S8695" s="12" t="s">
        <v>14576</v>
      </c>
      <c r="T8695" s="12" t="s">
        <v>13941</v>
      </c>
      <c r="U8695" s="12" t="s">
        <v>18349</v>
      </c>
    </row>
    <row r="8696" spans="1:21" hidden="1" x14ac:dyDescent="0.25">
      <c r="A8696">
        <v>61664</v>
      </c>
      <c r="B8696" s="12" t="s">
        <v>52</v>
      </c>
      <c r="C8696" s="12" t="s">
        <v>19299</v>
      </c>
      <c r="D8696" s="12" t="s">
        <v>18451</v>
      </c>
      <c r="E8696">
        <v>6606</v>
      </c>
      <c r="F8696">
        <v>1</v>
      </c>
      <c r="G8696" s="12" t="s">
        <v>55</v>
      </c>
      <c r="H8696" s="12" t="s">
        <v>56</v>
      </c>
      <c r="I8696">
        <v>29006</v>
      </c>
      <c r="J8696" s="12" t="s">
        <v>57</v>
      </c>
      <c r="K8696" s="12" t="s">
        <v>91</v>
      </c>
      <c r="L8696" s="12" t="s">
        <v>92</v>
      </c>
      <c r="M8696">
        <v>35340</v>
      </c>
      <c r="N8696" s="12" t="s">
        <v>60</v>
      </c>
      <c r="O8696" s="12" t="s">
        <v>11094</v>
      </c>
      <c r="P8696" s="12" t="s">
        <v>141</v>
      </c>
      <c r="Q8696">
        <v>7128</v>
      </c>
      <c r="R8696" s="12" t="s">
        <v>63</v>
      </c>
      <c r="S8696" s="12" t="s">
        <v>14473</v>
      </c>
      <c r="T8696" s="12" t="s">
        <v>14474</v>
      </c>
      <c r="U8696" s="12" t="s">
        <v>18349</v>
      </c>
    </row>
    <row r="8697" spans="1:21" hidden="1" x14ac:dyDescent="0.25">
      <c r="A8697">
        <v>61665</v>
      </c>
      <c r="B8697" s="12" t="s">
        <v>52</v>
      </c>
      <c r="C8697" s="12" t="s">
        <v>18452</v>
      </c>
      <c r="D8697" s="12" t="s">
        <v>18453</v>
      </c>
      <c r="E8697">
        <v>6606</v>
      </c>
      <c r="F8697">
        <v>1</v>
      </c>
      <c r="G8697" s="12" t="s">
        <v>55</v>
      </c>
      <c r="H8697" s="12" t="s">
        <v>56</v>
      </c>
      <c r="I8697">
        <v>29006</v>
      </c>
      <c r="J8697" s="12" t="s">
        <v>57</v>
      </c>
      <c r="K8697" s="12" t="s">
        <v>91</v>
      </c>
      <c r="L8697" s="12" t="s">
        <v>92</v>
      </c>
      <c r="M8697">
        <v>35340</v>
      </c>
      <c r="N8697" s="12" t="s">
        <v>60</v>
      </c>
      <c r="O8697" s="12" t="s">
        <v>11094</v>
      </c>
      <c r="P8697" s="12" t="s">
        <v>141</v>
      </c>
      <c r="Q8697">
        <v>7128</v>
      </c>
      <c r="R8697" s="12" t="s">
        <v>63</v>
      </c>
      <c r="S8697" s="12" t="s">
        <v>14473</v>
      </c>
      <c r="T8697" s="12" t="s">
        <v>14474</v>
      </c>
      <c r="U8697" s="12" t="s">
        <v>18349</v>
      </c>
    </row>
    <row r="8698" spans="1:21" hidden="1" x14ac:dyDescent="0.25">
      <c r="A8698">
        <v>61672</v>
      </c>
      <c r="B8698" s="12" t="s">
        <v>52</v>
      </c>
      <c r="C8698" s="12" t="s">
        <v>18454</v>
      </c>
      <c r="D8698" s="12" t="s">
        <v>18455</v>
      </c>
      <c r="E8698">
        <v>6606</v>
      </c>
      <c r="F8698">
        <v>1</v>
      </c>
      <c r="G8698" s="12" t="s">
        <v>55</v>
      </c>
      <c r="H8698" s="12" t="s">
        <v>56</v>
      </c>
      <c r="I8698">
        <v>29006</v>
      </c>
      <c r="J8698" s="12" t="s">
        <v>57</v>
      </c>
      <c r="K8698" s="12" t="s">
        <v>91</v>
      </c>
      <c r="L8698" s="12" t="s">
        <v>92</v>
      </c>
      <c r="M8698">
        <v>35343</v>
      </c>
      <c r="N8698" s="12" t="s">
        <v>60</v>
      </c>
      <c r="O8698" s="12" t="s">
        <v>93</v>
      </c>
      <c r="P8698" s="12" t="s">
        <v>94</v>
      </c>
      <c r="Q8698">
        <v>6992</v>
      </c>
      <c r="R8698" s="12" t="s">
        <v>63</v>
      </c>
      <c r="S8698" s="12" t="s">
        <v>14</v>
      </c>
      <c r="T8698" s="12" t="s">
        <v>95</v>
      </c>
      <c r="U8698" s="12" t="s">
        <v>18349</v>
      </c>
    </row>
    <row r="8699" spans="1:21" hidden="1" x14ac:dyDescent="0.25">
      <c r="A8699">
        <v>61673</v>
      </c>
      <c r="B8699" s="12" t="s">
        <v>52</v>
      </c>
      <c r="C8699" s="12" t="s">
        <v>18456</v>
      </c>
      <c r="D8699" s="12" t="s">
        <v>18457</v>
      </c>
      <c r="E8699">
        <v>6606</v>
      </c>
      <c r="F8699">
        <v>1</v>
      </c>
      <c r="G8699" s="12" t="s">
        <v>55</v>
      </c>
      <c r="H8699" s="12" t="s">
        <v>56</v>
      </c>
      <c r="I8699">
        <v>29006</v>
      </c>
      <c r="J8699" s="12" t="s">
        <v>57</v>
      </c>
      <c r="K8699" s="12" t="s">
        <v>91</v>
      </c>
      <c r="L8699" s="12" t="s">
        <v>92</v>
      </c>
      <c r="M8699">
        <v>35343</v>
      </c>
      <c r="N8699" s="12" t="s">
        <v>60</v>
      </c>
      <c r="O8699" s="12" t="s">
        <v>93</v>
      </c>
      <c r="P8699" s="12" t="s">
        <v>94</v>
      </c>
      <c r="Q8699">
        <v>6992</v>
      </c>
      <c r="R8699" s="12" t="s">
        <v>63</v>
      </c>
      <c r="S8699" s="12" t="s">
        <v>14</v>
      </c>
      <c r="T8699" s="12" t="s">
        <v>95</v>
      </c>
      <c r="U8699" s="12" t="s">
        <v>18349</v>
      </c>
    </row>
    <row r="8700" spans="1:21" hidden="1" x14ac:dyDescent="0.25">
      <c r="A8700">
        <v>61674</v>
      </c>
      <c r="B8700" s="12" t="s">
        <v>52</v>
      </c>
      <c r="C8700" s="12" t="s">
        <v>18458</v>
      </c>
      <c r="D8700" s="12" t="s">
        <v>18459</v>
      </c>
      <c r="E8700">
        <v>6606</v>
      </c>
      <c r="F8700">
        <v>1</v>
      </c>
      <c r="G8700" s="12" t="s">
        <v>55</v>
      </c>
      <c r="H8700" s="12" t="s">
        <v>56</v>
      </c>
      <c r="I8700">
        <v>29006</v>
      </c>
      <c r="J8700" s="12" t="s">
        <v>57</v>
      </c>
      <c r="K8700" s="12" t="s">
        <v>91</v>
      </c>
      <c r="L8700" s="12" t="s">
        <v>92</v>
      </c>
      <c r="M8700">
        <v>35343</v>
      </c>
      <c r="N8700" s="12" t="s">
        <v>60</v>
      </c>
      <c r="O8700" s="12" t="s">
        <v>93</v>
      </c>
      <c r="P8700" s="12" t="s">
        <v>94</v>
      </c>
      <c r="Q8700">
        <v>6992</v>
      </c>
      <c r="R8700" s="12" t="s">
        <v>63</v>
      </c>
      <c r="S8700" s="12" t="s">
        <v>14</v>
      </c>
      <c r="T8700" s="12" t="s">
        <v>95</v>
      </c>
      <c r="U8700" s="12" t="s">
        <v>18349</v>
      </c>
    </row>
    <row r="8701" spans="1:21" hidden="1" x14ac:dyDescent="0.25">
      <c r="A8701">
        <v>61675</v>
      </c>
      <c r="B8701" s="12" t="s">
        <v>52</v>
      </c>
      <c r="C8701" s="12" t="s">
        <v>18460</v>
      </c>
      <c r="D8701" s="12" t="s">
        <v>18461</v>
      </c>
      <c r="E8701">
        <v>6606</v>
      </c>
      <c r="F8701">
        <v>1</v>
      </c>
      <c r="G8701" s="12" t="s">
        <v>55</v>
      </c>
      <c r="H8701" s="12" t="s">
        <v>56</v>
      </c>
      <c r="I8701">
        <v>29006</v>
      </c>
      <c r="J8701" s="12" t="s">
        <v>57</v>
      </c>
      <c r="K8701" s="12" t="s">
        <v>91</v>
      </c>
      <c r="L8701" s="12" t="s">
        <v>92</v>
      </c>
      <c r="M8701">
        <v>35343</v>
      </c>
      <c r="N8701" s="12" t="s">
        <v>60</v>
      </c>
      <c r="O8701" s="12" t="s">
        <v>93</v>
      </c>
      <c r="P8701" s="12" t="s">
        <v>94</v>
      </c>
      <c r="Q8701">
        <v>6992</v>
      </c>
      <c r="R8701" s="12" t="s">
        <v>63</v>
      </c>
      <c r="S8701" s="12" t="s">
        <v>14</v>
      </c>
      <c r="T8701" s="12" t="s">
        <v>95</v>
      </c>
      <c r="U8701" s="12" t="s">
        <v>18349</v>
      </c>
    </row>
    <row r="8702" spans="1:21" hidden="1" x14ac:dyDescent="0.25">
      <c r="A8702">
        <v>61681</v>
      </c>
      <c r="B8702" s="12" t="s">
        <v>52</v>
      </c>
      <c r="C8702" s="12" t="s">
        <v>18462</v>
      </c>
      <c r="D8702" s="12" t="s">
        <v>18463</v>
      </c>
      <c r="E8702">
        <v>6606</v>
      </c>
      <c r="F8702">
        <v>1</v>
      </c>
      <c r="G8702" s="12" t="s">
        <v>55</v>
      </c>
      <c r="H8702" s="12" t="s">
        <v>56</v>
      </c>
      <c r="I8702">
        <v>29006</v>
      </c>
      <c r="J8702" s="12" t="s">
        <v>57</v>
      </c>
      <c r="K8702" s="12" t="s">
        <v>91</v>
      </c>
      <c r="L8702" s="12" t="s">
        <v>92</v>
      </c>
      <c r="M8702">
        <v>35343</v>
      </c>
      <c r="N8702" s="12" t="s">
        <v>60</v>
      </c>
      <c r="O8702" s="12" t="s">
        <v>93</v>
      </c>
      <c r="P8702" s="12" t="s">
        <v>94</v>
      </c>
      <c r="Q8702">
        <v>6992</v>
      </c>
      <c r="R8702" s="12" t="s">
        <v>63</v>
      </c>
      <c r="S8702" s="12" t="s">
        <v>14</v>
      </c>
      <c r="T8702" s="12" t="s">
        <v>95</v>
      </c>
      <c r="U8702" s="12" t="s">
        <v>18349</v>
      </c>
    </row>
    <row r="8703" spans="1:21" hidden="1" x14ac:dyDescent="0.25">
      <c r="A8703">
        <v>61683</v>
      </c>
      <c r="B8703" s="12" t="s">
        <v>52</v>
      </c>
      <c r="C8703" s="12" t="s">
        <v>18464</v>
      </c>
      <c r="D8703" s="12" t="s">
        <v>18465</v>
      </c>
      <c r="E8703">
        <v>6606</v>
      </c>
      <c r="F8703">
        <v>1</v>
      </c>
      <c r="G8703" s="12" t="s">
        <v>55</v>
      </c>
      <c r="H8703" s="12" t="s">
        <v>56</v>
      </c>
      <c r="I8703">
        <v>34415</v>
      </c>
      <c r="J8703" s="12" t="s">
        <v>57</v>
      </c>
      <c r="K8703" s="12" t="s">
        <v>328</v>
      </c>
      <c r="L8703" s="12" t="s">
        <v>329</v>
      </c>
      <c r="M8703">
        <v>35316</v>
      </c>
      <c r="N8703" s="12" t="s">
        <v>60</v>
      </c>
      <c r="O8703" s="12" t="s">
        <v>766</v>
      </c>
      <c r="P8703" s="12" t="s">
        <v>767</v>
      </c>
      <c r="Q8703">
        <v>9722</v>
      </c>
      <c r="R8703" s="12" t="s">
        <v>63</v>
      </c>
      <c r="S8703" s="12" t="s">
        <v>14576</v>
      </c>
      <c r="T8703" s="12" t="s">
        <v>13941</v>
      </c>
      <c r="U8703" s="12" t="s">
        <v>18349</v>
      </c>
    </row>
    <row r="8704" spans="1:21" hidden="1" x14ac:dyDescent="0.25">
      <c r="A8704">
        <v>61685</v>
      </c>
      <c r="B8704" s="12" t="s">
        <v>52</v>
      </c>
      <c r="C8704" s="12" t="s">
        <v>18466</v>
      </c>
      <c r="D8704" s="12" t="s">
        <v>18467</v>
      </c>
      <c r="E8704">
        <v>6606</v>
      </c>
      <c r="F8704">
        <v>1</v>
      </c>
      <c r="G8704" s="12" t="s">
        <v>55</v>
      </c>
      <c r="H8704" s="12" t="s">
        <v>56</v>
      </c>
      <c r="I8704">
        <v>29006</v>
      </c>
      <c r="J8704" s="12" t="s">
        <v>57</v>
      </c>
      <c r="K8704" s="12" t="s">
        <v>91</v>
      </c>
      <c r="L8704" s="12" t="s">
        <v>92</v>
      </c>
      <c r="M8704">
        <v>35343</v>
      </c>
      <c r="N8704" s="12" t="s">
        <v>60</v>
      </c>
      <c r="O8704" s="12" t="s">
        <v>93</v>
      </c>
      <c r="P8704" s="12" t="s">
        <v>94</v>
      </c>
      <c r="Q8704">
        <v>6992</v>
      </c>
      <c r="R8704" s="12" t="s">
        <v>63</v>
      </c>
      <c r="S8704" s="12" t="s">
        <v>14</v>
      </c>
      <c r="T8704" s="12" t="s">
        <v>95</v>
      </c>
      <c r="U8704" s="12" t="s">
        <v>18349</v>
      </c>
    </row>
    <row r="8705" spans="1:21" hidden="1" x14ac:dyDescent="0.25">
      <c r="A8705">
        <v>61686</v>
      </c>
      <c r="B8705" s="12" t="s">
        <v>52</v>
      </c>
      <c r="C8705" s="12" t="s">
        <v>19300</v>
      </c>
      <c r="D8705" s="12" t="s">
        <v>18468</v>
      </c>
      <c r="E8705">
        <v>6606</v>
      </c>
      <c r="F8705">
        <v>1</v>
      </c>
      <c r="G8705" s="12" t="s">
        <v>55</v>
      </c>
      <c r="H8705" s="12" t="s">
        <v>56</v>
      </c>
      <c r="I8705">
        <v>29006</v>
      </c>
      <c r="J8705" s="12" t="s">
        <v>57</v>
      </c>
      <c r="K8705" s="12" t="s">
        <v>91</v>
      </c>
      <c r="L8705" s="12" t="s">
        <v>92</v>
      </c>
      <c r="M8705">
        <v>35337</v>
      </c>
      <c r="N8705" s="12" t="s">
        <v>60</v>
      </c>
      <c r="O8705" s="12" t="s">
        <v>239</v>
      </c>
      <c r="P8705" s="12" t="s">
        <v>240</v>
      </c>
      <c r="Q8705">
        <v>8750</v>
      </c>
      <c r="R8705" s="12" t="s">
        <v>63</v>
      </c>
      <c r="S8705" s="12" t="s">
        <v>17</v>
      </c>
      <c r="T8705" s="12" t="s">
        <v>15</v>
      </c>
      <c r="U8705" s="12" t="s">
        <v>18349</v>
      </c>
    </row>
    <row r="8706" spans="1:21" hidden="1" x14ac:dyDescent="0.25">
      <c r="A8706">
        <v>61687</v>
      </c>
      <c r="B8706" s="12" t="s">
        <v>52</v>
      </c>
      <c r="C8706" s="12" t="s">
        <v>18469</v>
      </c>
      <c r="D8706" s="12" t="s">
        <v>18470</v>
      </c>
      <c r="E8706">
        <v>6606</v>
      </c>
      <c r="F8706">
        <v>1</v>
      </c>
      <c r="G8706" s="12" t="s">
        <v>55</v>
      </c>
      <c r="H8706" s="12" t="s">
        <v>56</v>
      </c>
      <c r="I8706">
        <v>29006</v>
      </c>
      <c r="J8706" s="12" t="s">
        <v>57</v>
      </c>
      <c r="K8706" s="12" t="s">
        <v>91</v>
      </c>
      <c r="L8706" s="12" t="s">
        <v>92</v>
      </c>
      <c r="M8706">
        <v>35343</v>
      </c>
      <c r="N8706" s="12" t="s">
        <v>60</v>
      </c>
      <c r="O8706" s="12" t="s">
        <v>93</v>
      </c>
      <c r="P8706" s="12" t="s">
        <v>94</v>
      </c>
      <c r="Q8706">
        <v>6992</v>
      </c>
      <c r="R8706" s="12" t="s">
        <v>63</v>
      </c>
      <c r="S8706" s="12" t="s">
        <v>14</v>
      </c>
      <c r="T8706" s="12" t="s">
        <v>95</v>
      </c>
      <c r="U8706" s="12" t="s">
        <v>18349</v>
      </c>
    </row>
    <row r="8707" spans="1:21" hidden="1" x14ac:dyDescent="0.25">
      <c r="A8707">
        <v>61688</v>
      </c>
      <c r="B8707" s="12" t="s">
        <v>52</v>
      </c>
      <c r="C8707" s="12" t="s">
        <v>18471</v>
      </c>
      <c r="D8707" s="12" t="s">
        <v>18472</v>
      </c>
      <c r="E8707">
        <v>6606</v>
      </c>
      <c r="F8707">
        <v>1</v>
      </c>
      <c r="G8707" s="12" t="s">
        <v>55</v>
      </c>
      <c r="H8707" s="12" t="s">
        <v>56</v>
      </c>
      <c r="I8707">
        <v>29006</v>
      </c>
      <c r="J8707" s="12" t="s">
        <v>57</v>
      </c>
      <c r="K8707" s="12" t="s">
        <v>91</v>
      </c>
      <c r="L8707" s="12" t="s">
        <v>92</v>
      </c>
      <c r="M8707">
        <v>35343</v>
      </c>
      <c r="N8707" s="12" t="s">
        <v>60</v>
      </c>
      <c r="O8707" s="12" t="s">
        <v>93</v>
      </c>
      <c r="P8707" s="12" t="s">
        <v>94</v>
      </c>
      <c r="Q8707">
        <v>6992</v>
      </c>
      <c r="R8707" s="12" t="s">
        <v>63</v>
      </c>
      <c r="S8707" s="12" t="s">
        <v>14</v>
      </c>
      <c r="T8707" s="12" t="s">
        <v>95</v>
      </c>
      <c r="U8707" s="12" t="s">
        <v>18349</v>
      </c>
    </row>
    <row r="8708" spans="1:21" hidden="1" x14ac:dyDescent="0.25">
      <c r="A8708">
        <v>61689</v>
      </c>
      <c r="B8708" s="12" t="s">
        <v>52</v>
      </c>
      <c r="C8708" s="12" t="s">
        <v>18473</v>
      </c>
      <c r="D8708" s="12" t="s">
        <v>18474</v>
      </c>
      <c r="E8708">
        <v>6606</v>
      </c>
      <c r="F8708">
        <v>1</v>
      </c>
      <c r="G8708" s="12" t="s">
        <v>55</v>
      </c>
      <c r="H8708" s="12" t="s">
        <v>56</v>
      </c>
      <c r="I8708">
        <v>29006</v>
      </c>
      <c r="J8708" s="12" t="s">
        <v>57</v>
      </c>
      <c r="K8708" s="12" t="s">
        <v>91</v>
      </c>
      <c r="L8708" s="12" t="s">
        <v>92</v>
      </c>
      <c r="M8708">
        <v>35343</v>
      </c>
      <c r="N8708" s="12" t="s">
        <v>60</v>
      </c>
      <c r="O8708" s="12" t="s">
        <v>93</v>
      </c>
      <c r="P8708" s="12" t="s">
        <v>94</v>
      </c>
      <c r="Q8708">
        <v>6992</v>
      </c>
      <c r="R8708" s="12" t="s">
        <v>63</v>
      </c>
      <c r="S8708" s="12" t="s">
        <v>14</v>
      </c>
      <c r="T8708" s="12" t="s">
        <v>95</v>
      </c>
      <c r="U8708" s="12" t="s">
        <v>18349</v>
      </c>
    </row>
    <row r="8709" spans="1:21" hidden="1" x14ac:dyDescent="0.25">
      <c r="A8709">
        <v>61690</v>
      </c>
      <c r="B8709" s="12" t="s">
        <v>52</v>
      </c>
      <c r="C8709" s="12" t="s">
        <v>18475</v>
      </c>
      <c r="D8709" s="12" t="s">
        <v>18476</v>
      </c>
      <c r="E8709">
        <v>6606</v>
      </c>
      <c r="F8709">
        <v>1</v>
      </c>
      <c r="G8709" s="12" t="s">
        <v>55</v>
      </c>
      <c r="H8709" s="12" t="s">
        <v>56</v>
      </c>
      <c r="I8709">
        <v>29006</v>
      </c>
      <c r="J8709" s="12" t="s">
        <v>57</v>
      </c>
      <c r="K8709" s="12" t="s">
        <v>91</v>
      </c>
      <c r="L8709" s="12" t="s">
        <v>92</v>
      </c>
      <c r="M8709">
        <v>35343</v>
      </c>
      <c r="N8709" s="12" t="s">
        <v>60</v>
      </c>
      <c r="O8709" s="12" t="s">
        <v>93</v>
      </c>
      <c r="P8709" s="12" t="s">
        <v>94</v>
      </c>
      <c r="Q8709">
        <v>6992</v>
      </c>
      <c r="R8709" s="12" t="s">
        <v>63</v>
      </c>
      <c r="S8709" s="12" t="s">
        <v>14</v>
      </c>
      <c r="T8709" s="12" t="s">
        <v>95</v>
      </c>
      <c r="U8709" s="12" t="s">
        <v>18349</v>
      </c>
    </row>
    <row r="8710" spans="1:21" hidden="1" x14ac:dyDescent="0.25">
      <c r="A8710">
        <v>61691</v>
      </c>
      <c r="B8710" s="12" t="s">
        <v>52</v>
      </c>
      <c r="C8710" s="12" t="s">
        <v>18477</v>
      </c>
      <c r="D8710" s="12" t="s">
        <v>18478</v>
      </c>
      <c r="E8710">
        <v>6606</v>
      </c>
      <c r="F8710">
        <v>1</v>
      </c>
      <c r="G8710" s="12" t="s">
        <v>55</v>
      </c>
      <c r="H8710" s="12" t="s">
        <v>56</v>
      </c>
      <c r="I8710">
        <v>29006</v>
      </c>
      <c r="J8710" s="12" t="s">
        <v>57</v>
      </c>
      <c r="K8710" s="12" t="s">
        <v>91</v>
      </c>
      <c r="L8710" s="12" t="s">
        <v>92</v>
      </c>
      <c r="M8710">
        <v>35336</v>
      </c>
      <c r="N8710" s="12" t="s">
        <v>60</v>
      </c>
      <c r="O8710" s="12" t="s">
        <v>430</v>
      </c>
      <c r="P8710" s="12" t="s">
        <v>431</v>
      </c>
      <c r="Q8710">
        <v>30268</v>
      </c>
      <c r="R8710" s="12" t="s">
        <v>63</v>
      </c>
      <c r="S8710" s="12" t="s">
        <v>18</v>
      </c>
      <c r="T8710" s="12" t="s">
        <v>16</v>
      </c>
      <c r="U8710" s="12" t="s">
        <v>18349</v>
      </c>
    </row>
    <row r="8711" spans="1:21" hidden="1" x14ac:dyDescent="0.25">
      <c r="A8711">
        <v>61694</v>
      </c>
      <c r="B8711" s="12" t="s">
        <v>52</v>
      </c>
      <c r="C8711" s="12" t="s">
        <v>18479</v>
      </c>
      <c r="D8711" s="12" t="s">
        <v>18480</v>
      </c>
      <c r="E8711">
        <v>6606</v>
      </c>
      <c r="F8711">
        <v>1</v>
      </c>
      <c r="G8711" s="12" t="s">
        <v>55</v>
      </c>
      <c r="H8711" s="12" t="s">
        <v>56</v>
      </c>
      <c r="I8711">
        <v>29006</v>
      </c>
      <c r="J8711" s="12" t="s">
        <v>57</v>
      </c>
      <c r="K8711" s="12" t="s">
        <v>91</v>
      </c>
      <c r="L8711" s="12" t="s">
        <v>92</v>
      </c>
      <c r="M8711">
        <v>35336</v>
      </c>
      <c r="N8711" s="12" t="s">
        <v>60</v>
      </c>
      <c r="O8711" s="12" t="s">
        <v>430</v>
      </c>
      <c r="P8711" s="12" t="s">
        <v>431</v>
      </c>
      <c r="Q8711">
        <v>30268</v>
      </c>
      <c r="R8711" s="12" t="s">
        <v>63</v>
      </c>
      <c r="S8711" s="12" t="s">
        <v>18</v>
      </c>
      <c r="T8711" s="12" t="s">
        <v>16</v>
      </c>
      <c r="U8711" s="12" t="s">
        <v>18349</v>
      </c>
    </row>
    <row r="8712" spans="1:21" hidden="1" x14ac:dyDescent="0.25">
      <c r="A8712">
        <v>61695</v>
      </c>
      <c r="B8712" s="12" t="s">
        <v>52</v>
      </c>
      <c r="C8712" s="12" t="s">
        <v>18481</v>
      </c>
      <c r="D8712" s="12" t="s">
        <v>18482</v>
      </c>
      <c r="E8712">
        <v>6606</v>
      </c>
      <c r="F8712">
        <v>1</v>
      </c>
      <c r="G8712" s="12" t="s">
        <v>55</v>
      </c>
      <c r="H8712" s="12" t="s">
        <v>56</v>
      </c>
      <c r="I8712">
        <v>29006</v>
      </c>
      <c r="J8712" s="12" t="s">
        <v>57</v>
      </c>
      <c r="K8712" s="12" t="s">
        <v>91</v>
      </c>
      <c r="L8712" s="12" t="s">
        <v>92</v>
      </c>
      <c r="M8712">
        <v>35343</v>
      </c>
      <c r="N8712" s="12" t="s">
        <v>60</v>
      </c>
      <c r="O8712" s="12" t="s">
        <v>93</v>
      </c>
      <c r="P8712" s="12" t="s">
        <v>94</v>
      </c>
      <c r="Q8712">
        <v>6992</v>
      </c>
      <c r="R8712" s="12" t="s">
        <v>63</v>
      </c>
      <c r="S8712" s="12" t="s">
        <v>14</v>
      </c>
      <c r="T8712" s="12" t="s">
        <v>95</v>
      </c>
      <c r="U8712" s="12" t="s">
        <v>18349</v>
      </c>
    </row>
    <row r="8713" spans="1:21" hidden="1" x14ac:dyDescent="0.25">
      <c r="A8713">
        <v>61696</v>
      </c>
      <c r="B8713" s="12" t="s">
        <v>52</v>
      </c>
      <c r="C8713" s="12" t="s">
        <v>18483</v>
      </c>
      <c r="D8713" s="12" t="s">
        <v>18484</v>
      </c>
      <c r="E8713">
        <v>6606</v>
      </c>
      <c r="F8713">
        <v>1</v>
      </c>
      <c r="G8713" s="12" t="s">
        <v>55</v>
      </c>
      <c r="H8713" s="12" t="s">
        <v>56</v>
      </c>
      <c r="I8713">
        <v>29006</v>
      </c>
      <c r="J8713" s="12" t="s">
        <v>57</v>
      </c>
      <c r="K8713" s="12" t="s">
        <v>91</v>
      </c>
      <c r="L8713" s="12" t="s">
        <v>92</v>
      </c>
      <c r="M8713">
        <v>35343</v>
      </c>
      <c r="N8713" s="12" t="s">
        <v>60</v>
      </c>
      <c r="O8713" s="12" t="s">
        <v>93</v>
      </c>
      <c r="P8713" s="12" t="s">
        <v>94</v>
      </c>
      <c r="Q8713">
        <v>6992</v>
      </c>
      <c r="R8713" s="12" t="s">
        <v>63</v>
      </c>
      <c r="S8713" s="12" t="s">
        <v>14</v>
      </c>
      <c r="T8713" s="12" t="s">
        <v>95</v>
      </c>
      <c r="U8713" s="12" t="s">
        <v>18349</v>
      </c>
    </row>
    <row r="8714" spans="1:21" hidden="1" x14ac:dyDescent="0.25">
      <c r="A8714">
        <v>61697</v>
      </c>
      <c r="B8714" s="12" t="s">
        <v>52</v>
      </c>
      <c r="C8714" s="12" t="s">
        <v>18485</v>
      </c>
      <c r="D8714" s="12" t="s">
        <v>18486</v>
      </c>
      <c r="E8714">
        <v>6606</v>
      </c>
      <c r="F8714">
        <v>1</v>
      </c>
      <c r="G8714" s="12" t="s">
        <v>55</v>
      </c>
      <c r="H8714" s="12" t="s">
        <v>56</v>
      </c>
      <c r="I8714">
        <v>34415</v>
      </c>
      <c r="J8714" s="12" t="s">
        <v>57</v>
      </c>
      <c r="K8714" s="12" t="s">
        <v>328</v>
      </c>
      <c r="L8714" s="12" t="s">
        <v>329</v>
      </c>
      <c r="M8714">
        <v>35316</v>
      </c>
      <c r="N8714" s="12" t="s">
        <v>60</v>
      </c>
      <c r="O8714" s="12" t="s">
        <v>766</v>
      </c>
      <c r="P8714" s="12" t="s">
        <v>767</v>
      </c>
      <c r="Q8714">
        <v>9722</v>
      </c>
      <c r="R8714" s="12" t="s">
        <v>63</v>
      </c>
      <c r="S8714" s="12" t="s">
        <v>14576</v>
      </c>
      <c r="T8714" s="12" t="s">
        <v>13941</v>
      </c>
      <c r="U8714" s="12" t="s">
        <v>18349</v>
      </c>
    </row>
    <row r="8715" spans="1:21" hidden="1" x14ac:dyDescent="0.25">
      <c r="A8715">
        <v>61699</v>
      </c>
      <c r="B8715" s="12" t="s">
        <v>52</v>
      </c>
      <c r="C8715" s="12" t="s">
        <v>18487</v>
      </c>
      <c r="D8715" s="12" t="s">
        <v>18488</v>
      </c>
      <c r="E8715">
        <v>6606</v>
      </c>
      <c r="F8715">
        <v>1</v>
      </c>
      <c r="G8715" s="12" t="s">
        <v>55</v>
      </c>
      <c r="H8715" s="12" t="s">
        <v>56</v>
      </c>
      <c r="I8715">
        <v>34415</v>
      </c>
      <c r="J8715" s="12" t="s">
        <v>57</v>
      </c>
      <c r="K8715" s="12" t="s">
        <v>328</v>
      </c>
      <c r="L8715" s="12" t="s">
        <v>329</v>
      </c>
      <c r="M8715">
        <v>35316</v>
      </c>
      <c r="N8715" s="12" t="s">
        <v>60</v>
      </c>
      <c r="O8715" s="12" t="s">
        <v>766</v>
      </c>
      <c r="P8715" s="12" t="s">
        <v>767</v>
      </c>
      <c r="Q8715">
        <v>9722</v>
      </c>
      <c r="R8715" s="12" t="s">
        <v>63</v>
      </c>
      <c r="S8715" s="12" t="s">
        <v>14576</v>
      </c>
      <c r="T8715" s="12" t="s">
        <v>13941</v>
      </c>
      <c r="U8715" s="12" t="s">
        <v>18349</v>
      </c>
    </row>
    <row r="8716" spans="1:21" hidden="1" x14ac:dyDescent="0.25">
      <c r="A8716">
        <v>61701</v>
      </c>
      <c r="B8716" s="12" t="s">
        <v>52</v>
      </c>
      <c r="C8716" s="12" t="s">
        <v>18489</v>
      </c>
      <c r="D8716" s="12" t="s">
        <v>18490</v>
      </c>
      <c r="E8716">
        <v>6606</v>
      </c>
      <c r="F8716">
        <v>1</v>
      </c>
      <c r="G8716" s="12" t="s">
        <v>55</v>
      </c>
      <c r="H8716" s="12" t="s">
        <v>56</v>
      </c>
      <c r="I8716">
        <v>29006</v>
      </c>
      <c r="J8716" s="12" t="s">
        <v>57</v>
      </c>
      <c r="K8716" s="12" t="s">
        <v>91</v>
      </c>
      <c r="L8716" s="12" t="s">
        <v>92</v>
      </c>
      <c r="M8716">
        <v>35343</v>
      </c>
      <c r="N8716" s="12" t="s">
        <v>60</v>
      </c>
      <c r="O8716" s="12" t="s">
        <v>93</v>
      </c>
      <c r="P8716" s="12" t="s">
        <v>94</v>
      </c>
      <c r="Q8716">
        <v>6992</v>
      </c>
      <c r="R8716" s="12" t="s">
        <v>63</v>
      </c>
      <c r="S8716" s="12" t="s">
        <v>14</v>
      </c>
      <c r="T8716" s="12" t="s">
        <v>95</v>
      </c>
      <c r="U8716" s="12" t="s">
        <v>18349</v>
      </c>
    </row>
    <row r="8717" spans="1:21" hidden="1" x14ac:dyDescent="0.25">
      <c r="A8717">
        <v>61702</v>
      </c>
      <c r="B8717" s="12" t="s">
        <v>52</v>
      </c>
      <c r="C8717" s="12" t="s">
        <v>18491</v>
      </c>
      <c r="D8717" s="12" t="s">
        <v>18492</v>
      </c>
      <c r="E8717">
        <v>6606</v>
      </c>
      <c r="F8717">
        <v>1</v>
      </c>
      <c r="G8717" s="12" t="s">
        <v>55</v>
      </c>
      <c r="H8717" s="12" t="s">
        <v>56</v>
      </c>
      <c r="I8717">
        <v>29006</v>
      </c>
      <c r="J8717" s="12" t="s">
        <v>57</v>
      </c>
      <c r="K8717" s="12" t="s">
        <v>91</v>
      </c>
      <c r="L8717" s="12" t="s">
        <v>92</v>
      </c>
      <c r="M8717">
        <v>35343</v>
      </c>
      <c r="N8717" s="12" t="s">
        <v>60</v>
      </c>
      <c r="O8717" s="12" t="s">
        <v>93</v>
      </c>
      <c r="P8717" s="12" t="s">
        <v>94</v>
      </c>
      <c r="Q8717">
        <v>6992</v>
      </c>
      <c r="R8717" s="12" t="s">
        <v>63</v>
      </c>
      <c r="S8717" s="12" t="s">
        <v>14</v>
      </c>
      <c r="T8717" s="12" t="s">
        <v>95</v>
      </c>
      <c r="U8717" s="12" t="s">
        <v>18349</v>
      </c>
    </row>
    <row r="8718" spans="1:21" hidden="1" x14ac:dyDescent="0.25">
      <c r="A8718">
        <v>61703</v>
      </c>
      <c r="B8718" s="12" t="s">
        <v>52</v>
      </c>
      <c r="C8718" s="12" t="s">
        <v>18493</v>
      </c>
      <c r="D8718" s="12" t="s">
        <v>18494</v>
      </c>
      <c r="E8718">
        <v>6606</v>
      </c>
      <c r="F8718">
        <v>1</v>
      </c>
      <c r="G8718" s="12" t="s">
        <v>55</v>
      </c>
      <c r="H8718" s="12" t="s">
        <v>56</v>
      </c>
      <c r="I8718">
        <v>34415</v>
      </c>
      <c r="J8718" s="12" t="s">
        <v>57</v>
      </c>
      <c r="K8718" s="12" t="s">
        <v>328</v>
      </c>
      <c r="L8718" s="12" t="s">
        <v>329</v>
      </c>
      <c r="M8718">
        <v>35316</v>
      </c>
      <c r="N8718" s="12" t="s">
        <v>60</v>
      </c>
      <c r="O8718" s="12" t="s">
        <v>766</v>
      </c>
      <c r="P8718" s="12" t="s">
        <v>767</v>
      </c>
      <c r="Q8718">
        <v>9722</v>
      </c>
      <c r="R8718" s="12" t="s">
        <v>63</v>
      </c>
      <c r="S8718" s="12" t="s">
        <v>14576</v>
      </c>
      <c r="T8718" s="12" t="s">
        <v>13941</v>
      </c>
      <c r="U8718" s="12" t="s">
        <v>18349</v>
      </c>
    </row>
    <row r="8719" spans="1:21" hidden="1" x14ac:dyDescent="0.25">
      <c r="A8719">
        <v>61705</v>
      </c>
      <c r="B8719" s="12" t="s">
        <v>52</v>
      </c>
      <c r="C8719" s="12" t="s">
        <v>18495</v>
      </c>
      <c r="D8719" s="12" t="s">
        <v>18496</v>
      </c>
      <c r="E8719">
        <v>6606</v>
      </c>
      <c r="F8719">
        <v>1</v>
      </c>
      <c r="G8719" s="12" t="s">
        <v>55</v>
      </c>
      <c r="H8719" s="12" t="s">
        <v>56</v>
      </c>
      <c r="I8719">
        <v>29006</v>
      </c>
      <c r="J8719" s="12" t="s">
        <v>57</v>
      </c>
      <c r="K8719" s="12" t="s">
        <v>91</v>
      </c>
      <c r="L8719" s="12" t="s">
        <v>92</v>
      </c>
      <c r="M8719">
        <v>35343</v>
      </c>
      <c r="N8719" s="12" t="s">
        <v>60</v>
      </c>
      <c r="O8719" s="12" t="s">
        <v>93</v>
      </c>
      <c r="P8719" s="12" t="s">
        <v>94</v>
      </c>
      <c r="Q8719">
        <v>6992</v>
      </c>
      <c r="R8719" s="12" t="s">
        <v>63</v>
      </c>
      <c r="S8719" s="12" t="s">
        <v>14</v>
      </c>
      <c r="T8719" s="12" t="s">
        <v>95</v>
      </c>
      <c r="U8719" s="12" t="s">
        <v>18349</v>
      </c>
    </row>
    <row r="8720" spans="1:21" hidden="1" x14ac:dyDescent="0.25">
      <c r="A8720">
        <v>61706</v>
      </c>
      <c r="B8720" s="12" t="s">
        <v>52</v>
      </c>
      <c r="C8720" s="12" t="s">
        <v>18497</v>
      </c>
      <c r="D8720" s="12" t="s">
        <v>18498</v>
      </c>
      <c r="E8720">
        <v>6606</v>
      </c>
      <c r="F8720">
        <v>1</v>
      </c>
      <c r="G8720" s="12" t="s">
        <v>55</v>
      </c>
      <c r="H8720" s="12" t="s">
        <v>56</v>
      </c>
      <c r="I8720">
        <v>29006</v>
      </c>
      <c r="J8720" s="12" t="s">
        <v>57</v>
      </c>
      <c r="K8720" s="12" t="s">
        <v>91</v>
      </c>
      <c r="L8720" s="12" t="s">
        <v>92</v>
      </c>
      <c r="M8720">
        <v>35343</v>
      </c>
      <c r="N8720" s="12" t="s">
        <v>60</v>
      </c>
      <c r="O8720" s="12" t="s">
        <v>93</v>
      </c>
      <c r="P8720" s="12" t="s">
        <v>94</v>
      </c>
      <c r="Q8720">
        <v>6992</v>
      </c>
      <c r="R8720" s="12" t="s">
        <v>63</v>
      </c>
      <c r="S8720" s="12" t="s">
        <v>14</v>
      </c>
      <c r="T8720" s="12" t="s">
        <v>95</v>
      </c>
      <c r="U8720" s="12" t="s">
        <v>18349</v>
      </c>
    </row>
    <row r="8721" spans="1:21" hidden="1" x14ac:dyDescent="0.25">
      <c r="A8721">
        <v>61707</v>
      </c>
      <c r="B8721" s="12" t="s">
        <v>52</v>
      </c>
      <c r="C8721" s="12" t="s">
        <v>18499</v>
      </c>
      <c r="D8721" s="12" t="s">
        <v>18500</v>
      </c>
      <c r="E8721">
        <v>6606</v>
      </c>
      <c r="F8721">
        <v>1</v>
      </c>
      <c r="G8721" s="12" t="s">
        <v>55</v>
      </c>
      <c r="H8721" s="12" t="s">
        <v>56</v>
      </c>
      <c r="I8721">
        <v>34415</v>
      </c>
      <c r="J8721" s="12" t="s">
        <v>57</v>
      </c>
      <c r="K8721" s="12" t="s">
        <v>328</v>
      </c>
      <c r="L8721" s="12" t="s">
        <v>329</v>
      </c>
      <c r="M8721">
        <v>35316</v>
      </c>
      <c r="N8721" s="12" t="s">
        <v>60</v>
      </c>
      <c r="O8721" s="12" t="s">
        <v>766</v>
      </c>
      <c r="P8721" s="12" t="s">
        <v>767</v>
      </c>
      <c r="Q8721">
        <v>9722</v>
      </c>
      <c r="R8721" s="12" t="s">
        <v>63</v>
      </c>
      <c r="S8721" s="12" t="s">
        <v>14576</v>
      </c>
      <c r="T8721" s="12" t="s">
        <v>13941</v>
      </c>
      <c r="U8721" s="12" t="s">
        <v>18349</v>
      </c>
    </row>
    <row r="8722" spans="1:21" hidden="1" x14ac:dyDescent="0.25">
      <c r="A8722">
        <v>61709</v>
      </c>
      <c r="B8722" s="12" t="s">
        <v>52</v>
      </c>
      <c r="C8722" s="12" t="s">
        <v>18623</v>
      </c>
      <c r="D8722" s="12" t="s">
        <v>18501</v>
      </c>
      <c r="E8722">
        <v>6606</v>
      </c>
      <c r="F8722">
        <v>1</v>
      </c>
      <c r="G8722" s="12" t="s">
        <v>55</v>
      </c>
      <c r="H8722" s="12" t="s">
        <v>56</v>
      </c>
      <c r="I8722">
        <v>29006</v>
      </c>
      <c r="J8722" s="12" t="s">
        <v>57</v>
      </c>
      <c r="K8722" s="12" t="s">
        <v>91</v>
      </c>
      <c r="L8722" s="12" t="s">
        <v>92</v>
      </c>
      <c r="M8722">
        <v>35343</v>
      </c>
      <c r="N8722" s="12" t="s">
        <v>60</v>
      </c>
      <c r="O8722" s="12" t="s">
        <v>93</v>
      </c>
      <c r="P8722" s="12" t="s">
        <v>94</v>
      </c>
      <c r="Q8722">
        <v>6992</v>
      </c>
      <c r="R8722" s="12" t="s">
        <v>63</v>
      </c>
      <c r="S8722" s="12" t="s">
        <v>14</v>
      </c>
      <c r="T8722" s="12" t="s">
        <v>95</v>
      </c>
      <c r="U8722" s="12" t="s">
        <v>18349</v>
      </c>
    </row>
    <row r="8723" spans="1:21" hidden="1" x14ac:dyDescent="0.25">
      <c r="A8723">
        <v>61715</v>
      </c>
      <c r="B8723" s="12" t="s">
        <v>52</v>
      </c>
      <c r="C8723" s="12" t="s">
        <v>18624</v>
      </c>
      <c r="D8723" s="12" t="s">
        <v>18502</v>
      </c>
      <c r="E8723">
        <v>6606</v>
      </c>
      <c r="F8723">
        <v>1</v>
      </c>
      <c r="G8723" s="12" t="s">
        <v>55</v>
      </c>
      <c r="H8723" s="12" t="s">
        <v>56</v>
      </c>
      <c r="I8723">
        <v>29006</v>
      </c>
      <c r="J8723" s="12" t="s">
        <v>57</v>
      </c>
      <c r="K8723" s="12" t="s">
        <v>91</v>
      </c>
      <c r="L8723" s="12" t="s">
        <v>92</v>
      </c>
      <c r="M8723">
        <v>35343</v>
      </c>
      <c r="N8723" s="12" t="s">
        <v>60</v>
      </c>
      <c r="O8723" s="12" t="s">
        <v>93</v>
      </c>
      <c r="P8723" s="12" t="s">
        <v>94</v>
      </c>
      <c r="Q8723">
        <v>6992</v>
      </c>
      <c r="R8723" s="12" t="s">
        <v>63</v>
      </c>
      <c r="S8723" s="12" t="s">
        <v>14</v>
      </c>
      <c r="T8723" s="12" t="s">
        <v>95</v>
      </c>
      <c r="U8723" s="12" t="s">
        <v>18349</v>
      </c>
    </row>
    <row r="8724" spans="1:21" hidden="1" x14ac:dyDescent="0.25">
      <c r="A8724">
        <v>61721</v>
      </c>
      <c r="B8724" s="12" t="s">
        <v>52</v>
      </c>
      <c r="C8724" s="12" t="s">
        <v>18503</v>
      </c>
      <c r="D8724" s="12" t="s">
        <v>18504</v>
      </c>
      <c r="E8724">
        <v>6606</v>
      </c>
      <c r="F8724">
        <v>1</v>
      </c>
      <c r="G8724" s="12" t="s">
        <v>55</v>
      </c>
      <c r="H8724" s="12" t="s">
        <v>56</v>
      </c>
      <c r="I8724">
        <v>29006</v>
      </c>
      <c r="J8724" s="12" t="s">
        <v>57</v>
      </c>
      <c r="K8724" s="12" t="s">
        <v>91</v>
      </c>
      <c r="L8724" s="12" t="s">
        <v>92</v>
      </c>
      <c r="M8724">
        <v>35343</v>
      </c>
      <c r="N8724" s="12" t="s">
        <v>60</v>
      </c>
      <c r="O8724" s="12" t="s">
        <v>93</v>
      </c>
      <c r="P8724" s="12" t="s">
        <v>94</v>
      </c>
      <c r="Q8724">
        <v>6992</v>
      </c>
      <c r="R8724" s="12" t="s">
        <v>63</v>
      </c>
      <c r="S8724" s="12" t="s">
        <v>14</v>
      </c>
      <c r="T8724" s="12" t="s">
        <v>95</v>
      </c>
      <c r="U8724" s="12" t="s">
        <v>18349</v>
      </c>
    </row>
    <row r="8725" spans="1:21" hidden="1" x14ac:dyDescent="0.25">
      <c r="A8725">
        <v>61723</v>
      </c>
      <c r="B8725" s="12" t="s">
        <v>52</v>
      </c>
      <c r="C8725" s="12" t="s">
        <v>18505</v>
      </c>
      <c r="D8725" s="12" t="s">
        <v>18506</v>
      </c>
      <c r="E8725">
        <v>6606</v>
      </c>
      <c r="F8725">
        <v>1</v>
      </c>
      <c r="G8725" s="12" t="s">
        <v>55</v>
      </c>
      <c r="H8725" s="12" t="s">
        <v>56</v>
      </c>
      <c r="I8725">
        <v>29006</v>
      </c>
      <c r="J8725" s="12" t="s">
        <v>57</v>
      </c>
      <c r="K8725" s="12" t="s">
        <v>91</v>
      </c>
      <c r="L8725" s="12" t="s">
        <v>92</v>
      </c>
      <c r="M8725">
        <v>35343</v>
      </c>
      <c r="N8725" s="12" t="s">
        <v>60</v>
      </c>
      <c r="O8725" s="12" t="s">
        <v>93</v>
      </c>
      <c r="P8725" s="12" t="s">
        <v>94</v>
      </c>
      <c r="Q8725">
        <v>6992</v>
      </c>
      <c r="R8725" s="12" t="s">
        <v>63</v>
      </c>
      <c r="S8725" s="12" t="s">
        <v>14</v>
      </c>
      <c r="T8725" s="12" t="s">
        <v>95</v>
      </c>
      <c r="U8725" s="12" t="s">
        <v>18349</v>
      </c>
    </row>
    <row r="8726" spans="1:21" hidden="1" x14ac:dyDescent="0.25">
      <c r="A8726">
        <v>61740</v>
      </c>
      <c r="B8726" s="12" t="s">
        <v>52</v>
      </c>
      <c r="C8726" s="12" t="s">
        <v>18507</v>
      </c>
      <c r="D8726" s="12" t="s">
        <v>18508</v>
      </c>
      <c r="E8726">
        <v>6606</v>
      </c>
      <c r="F8726">
        <v>1</v>
      </c>
      <c r="G8726" s="12" t="s">
        <v>55</v>
      </c>
      <c r="H8726" s="12" t="s">
        <v>56</v>
      </c>
      <c r="I8726">
        <v>29006</v>
      </c>
      <c r="J8726" s="12" t="s">
        <v>57</v>
      </c>
      <c r="K8726" s="12" t="s">
        <v>91</v>
      </c>
      <c r="L8726" s="12" t="s">
        <v>92</v>
      </c>
      <c r="M8726">
        <v>35343</v>
      </c>
      <c r="N8726" s="12" t="s">
        <v>60</v>
      </c>
      <c r="O8726" s="12" t="s">
        <v>93</v>
      </c>
      <c r="P8726" s="12" t="s">
        <v>94</v>
      </c>
      <c r="Q8726">
        <v>6992</v>
      </c>
      <c r="R8726" s="12" t="s">
        <v>63</v>
      </c>
      <c r="S8726" s="12" t="s">
        <v>14</v>
      </c>
      <c r="T8726" s="12" t="s">
        <v>95</v>
      </c>
      <c r="U8726" s="12" t="s">
        <v>18349</v>
      </c>
    </row>
    <row r="8727" spans="1:21" hidden="1" x14ac:dyDescent="0.25">
      <c r="A8727">
        <v>61742</v>
      </c>
      <c r="B8727" s="12" t="s">
        <v>52</v>
      </c>
      <c r="C8727" s="12" t="s">
        <v>18509</v>
      </c>
      <c r="D8727" s="12" t="s">
        <v>18510</v>
      </c>
      <c r="E8727">
        <v>6606</v>
      </c>
      <c r="F8727">
        <v>1</v>
      </c>
      <c r="G8727" s="12" t="s">
        <v>55</v>
      </c>
      <c r="H8727" s="12" t="s">
        <v>56</v>
      </c>
      <c r="I8727">
        <v>29006</v>
      </c>
      <c r="J8727" s="12" t="s">
        <v>57</v>
      </c>
      <c r="K8727" s="12" t="s">
        <v>91</v>
      </c>
      <c r="L8727" s="12" t="s">
        <v>92</v>
      </c>
      <c r="M8727">
        <v>35343</v>
      </c>
      <c r="N8727" s="12" t="s">
        <v>60</v>
      </c>
      <c r="O8727" s="12" t="s">
        <v>93</v>
      </c>
      <c r="P8727" s="12" t="s">
        <v>94</v>
      </c>
      <c r="Q8727">
        <v>6992</v>
      </c>
      <c r="R8727" s="12" t="s">
        <v>63</v>
      </c>
      <c r="S8727" s="12" t="s">
        <v>14</v>
      </c>
      <c r="T8727" s="12" t="s">
        <v>95</v>
      </c>
      <c r="U8727" s="12" t="s">
        <v>18349</v>
      </c>
    </row>
    <row r="8728" spans="1:21" hidden="1" x14ac:dyDescent="0.25">
      <c r="A8728">
        <v>61744</v>
      </c>
      <c r="B8728" s="12" t="s">
        <v>52</v>
      </c>
      <c r="C8728" s="12" t="s">
        <v>18511</v>
      </c>
      <c r="D8728" s="12" t="s">
        <v>18512</v>
      </c>
      <c r="E8728">
        <v>6606</v>
      </c>
      <c r="F8728">
        <v>1</v>
      </c>
      <c r="G8728" s="12" t="s">
        <v>55</v>
      </c>
      <c r="H8728" s="12" t="s">
        <v>56</v>
      </c>
      <c r="I8728">
        <v>29006</v>
      </c>
      <c r="J8728" s="12" t="s">
        <v>57</v>
      </c>
      <c r="K8728" s="12" t="s">
        <v>91</v>
      </c>
      <c r="L8728" s="12" t="s">
        <v>92</v>
      </c>
      <c r="M8728">
        <v>35343</v>
      </c>
      <c r="N8728" s="12" t="s">
        <v>60</v>
      </c>
      <c r="O8728" s="12" t="s">
        <v>93</v>
      </c>
      <c r="P8728" s="12" t="s">
        <v>94</v>
      </c>
      <c r="Q8728">
        <v>6992</v>
      </c>
      <c r="R8728" s="12" t="s">
        <v>63</v>
      </c>
      <c r="S8728" s="12" t="s">
        <v>14</v>
      </c>
      <c r="T8728" s="12" t="s">
        <v>95</v>
      </c>
      <c r="U8728" s="12" t="s">
        <v>18349</v>
      </c>
    </row>
    <row r="8729" spans="1:21" hidden="1" x14ac:dyDescent="0.25">
      <c r="A8729">
        <v>61746</v>
      </c>
      <c r="B8729" s="12" t="s">
        <v>52</v>
      </c>
      <c r="C8729" s="12" t="s">
        <v>18513</v>
      </c>
      <c r="D8729" s="12" t="s">
        <v>18514</v>
      </c>
      <c r="E8729">
        <v>6606</v>
      </c>
      <c r="F8729">
        <v>1</v>
      </c>
      <c r="G8729" s="12" t="s">
        <v>55</v>
      </c>
      <c r="H8729" s="12" t="s">
        <v>56</v>
      </c>
      <c r="I8729">
        <v>29006</v>
      </c>
      <c r="J8729" s="12" t="s">
        <v>57</v>
      </c>
      <c r="K8729" s="12" t="s">
        <v>91</v>
      </c>
      <c r="L8729" s="12" t="s">
        <v>92</v>
      </c>
      <c r="M8729">
        <v>35343</v>
      </c>
      <c r="N8729" s="12" t="s">
        <v>60</v>
      </c>
      <c r="O8729" s="12" t="s">
        <v>93</v>
      </c>
      <c r="P8729" s="12" t="s">
        <v>94</v>
      </c>
      <c r="Q8729">
        <v>6992</v>
      </c>
      <c r="R8729" s="12" t="s">
        <v>63</v>
      </c>
      <c r="S8729" s="12" t="s">
        <v>14</v>
      </c>
      <c r="T8729" s="12" t="s">
        <v>95</v>
      </c>
      <c r="U8729" s="12" t="s">
        <v>18349</v>
      </c>
    </row>
    <row r="8730" spans="1:21" hidden="1" x14ac:dyDescent="0.25">
      <c r="A8730">
        <v>61748</v>
      </c>
      <c r="B8730" s="12" t="s">
        <v>52</v>
      </c>
      <c r="C8730" s="12" t="s">
        <v>18515</v>
      </c>
      <c r="D8730" s="12" t="s">
        <v>18516</v>
      </c>
      <c r="E8730">
        <v>6606</v>
      </c>
      <c r="F8730">
        <v>1</v>
      </c>
      <c r="G8730" s="12" t="s">
        <v>55</v>
      </c>
      <c r="H8730" s="12" t="s">
        <v>56</v>
      </c>
      <c r="I8730">
        <v>29006</v>
      </c>
      <c r="J8730" s="12" t="s">
        <v>57</v>
      </c>
      <c r="K8730" s="12" t="s">
        <v>91</v>
      </c>
      <c r="L8730" s="12" t="s">
        <v>92</v>
      </c>
      <c r="M8730">
        <v>35343</v>
      </c>
      <c r="N8730" s="12" t="s">
        <v>60</v>
      </c>
      <c r="O8730" s="12" t="s">
        <v>93</v>
      </c>
      <c r="P8730" s="12" t="s">
        <v>94</v>
      </c>
      <c r="Q8730">
        <v>6992</v>
      </c>
      <c r="R8730" s="12" t="s">
        <v>63</v>
      </c>
      <c r="S8730" s="12" t="s">
        <v>14</v>
      </c>
      <c r="T8730" s="12" t="s">
        <v>95</v>
      </c>
      <c r="U8730" s="12" t="s">
        <v>18349</v>
      </c>
    </row>
    <row r="8731" spans="1:21" hidden="1" x14ac:dyDescent="0.25">
      <c r="A8731">
        <v>61750</v>
      </c>
      <c r="B8731" s="12" t="s">
        <v>52</v>
      </c>
      <c r="C8731" s="12" t="s">
        <v>18517</v>
      </c>
      <c r="D8731" s="12" t="s">
        <v>18518</v>
      </c>
      <c r="E8731">
        <v>6606</v>
      </c>
      <c r="F8731">
        <v>1</v>
      </c>
      <c r="G8731" s="12" t="s">
        <v>55</v>
      </c>
      <c r="H8731" s="12" t="s">
        <v>56</v>
      </c>
      <c r="I8731">
        <v>29006</v>
      </c>
      <c r="J8731" s="12" t="s">
        <v>57</v>
      </c>
      <c r="K8731" s="12" t="s">
        <v>91</v>
      </c>
      <c r="L8731" s="12" t="s">
        <v>92</v>
      </c>
      <c r="M8731">
        <v>35343</v>
      </c>
      <c r="N8731" s="12" t="s">
        <v>60</v>
      </c>
      <c r="O8731" s="12" t="s">
        <v>93</v>
      </c>
      <c r="P8731" s="12" t="s">
        <v>94</v>
      </c>
      <c r="Q8731">
        <v>6992</v>
      </c>
      <c r="R8731" s="12" t="s">
        <v>63</v>
      </c>
      <c r="S8731" s="12" t="s">
        <v>14</v>
      </c>
      <c r="T8731" s="12" t="s">
        <v>95</v>
      </c>
      <c r="U8731" s="12" t="s">
        <v>18349</v>
      </c>
    </row>
    <row r="8732" spans="1:21" hidden="1" x14ac:dyDescent="0.25">
      <c r="A8732">
        <v>61752</v>
      </c>
      <c r="B8732" s="12" t="s">
        <v>52</v>
      </c>
      <c r="C8732" s="12" t="s">
        <v>18519</v>
      </c>
      <c r="D8732" s="12" t="s">
        <v>18520</v>
      </c>
      <c r="E8732">
        <v>6606</v>
      </c>
      <c r="F8732">
        <v>1</v>
      </c>
      <c r="G8732" s="12" t="s">
        <v>55</v>
      </c>
      <c r="H8732" s="12" t="s">
        <v>56</v>
      </c>
      <c r="I8732">
        <v>29006</v>
      </c>
      <c r="J8732" s="12" t="s">
        <v>57</v>
      </c>
      <c r="K8732" s="12" t="s">
        <v>91</v>
      </c>
      <c r="L8732" s="12" t="s">
        <v>92</v>
      </c>
      <c r="M8732">
        <v>35343</v>
      </c>
      <c r="N8732" s="12" t="s">
        <v>60</v>
      </c>
      <c r="O8732" s="12" t="s">
        <v>93</v>
      </c>
      <c r="P8732" s="12" t="s">
        <v>94</v>
      </c>
      <c r="Q8732">
        <v>6992</v>
      </c>
      <c r="R8732" s="12" t="s">
        <v>63</v>
      </c>
      <c r="S8732" s="12" t="s">
        <v>14</v>
      </c>
      <c r="T8732" s="12" t="s">
        <v>95</v>
      </c>
      <c r="U8732" s="12" t="s">
        <v>18349</v>
      </c>
    </row>
    <row r="8733" spans="1:21" hidden="1" x14ac:dyDescent="0.25">
      <c r="A8733">
        <v>61753</v>
      </c>
      <c r="B8733" s="12" t="s">
        <v>52</v>
      </c>
      <c r="C8733" s="12" t="s">
        <v>18521</v>
      </c>
      <c r="D8733" s="12" t="s">
        <v>18522</v>
      </c>
      <c r="E8733">
        <v>6606</v>
      </c>
      <c r="F8733">
        <v>1</v>
      </c>
      <c r="G8733" s="12" t="s">
        <v>55</v>
      </c>
      <c r="H8733" s="12" t="s">
        <v>56</v>
      </c>
      <c r="I8733">
        <v>29006</v>
      </c>
      <c r="J8733" s="12" t="s">
        <v>57</v>
      </c>
      <c r="K8733" s="12" t="s">
        <v>91</v>
      </c>
      <c r="L8733" s="12" t="s">
        <v>92</v>
      </c>
      <c r="M8733">
        <v>35343</v>
      </c>
      <c r="N8733" s="12" t="s">
        <v>60</v>
      </c>
      <c r="O8733" s="12" t="s">
        <v>93</v>
      </c>
      <c r="P8733" s="12" t="s">
        <v>94</v>
      </c>
      <c r="Q8733">
        <v>6992</v>
      </c>
      <c r="R8733" s="12" t="s">
        <v>63</v>
      </c>
      <c r="S8733" s="12" t="s">
        <v>14</v>
      </c>
      <c r="T8733" s="12" t="s">
        <v>95</v>
      </c>
      <c r="U8733" s="12" t="s">
        <v>18349</v>
      </c>
    </row>
    <row r="8734" spans="1:21" hidden="1" x14ac:dyDescent="0.25">
      <c r="A8734">
        <v>61755</v>
      </c>
      <c r="B8734" s="12" t="s">
        <v>52</v>
      </c>
      <c r="C8734" s="12" t="s">
        <v>18523</v>
      </c>
      <c r="D8734" s="12" t="s">
        <v>18524</v>
      </c>
      <c r="E8734">
        <v>6606</v>
      </c>
      <c r="F8734">
        <v>1</v>
      </c>
      <c r="G8734" s="12" t="s">
        <v>55</v>
      </c>
      <c r="H8734" s="12" t="s">
        <v>56</v>
      </c>
      <c r="I8734">
        <v>29006</v>
      </c>
      <c r="J8734" s="12" t="s">
        <v>57</v>
      </c>
      <c r="K8734" s="12" t="s">
        <v>91</v>
      </c>
      <c r="L8734" s="12" t="s">
        <v>92</v>
      </c>
      <c r="M8734">
        <v>35343</v>
      </c>
      <c r="N8734" s="12" t="s">
        <v>60</v>
      </c>
      <c r="O8734" s="12" t="s">
        <v>93</v>
      </c>
      <c r="P8734" s="12" t="s">
        <v>94</v>
      </c>
      <c r="Q8734">
        <v>6992</v>
      </c>
      <c r="R8734" s="12" t="s">
        <v>63</v>
      </c>
      <c r="S8734" s="12" t="s">
        <v>14</v>
      </c>
      <c r="T8734" s="12" t="s">
        <v>95</v>
      </c>
      <c r="U8734" s="12" t="s">
        <v>18349</v>
      </c>
    </row>
    <row r="8735" spans="1:21" hidden="1" x14ac:dyDescent="0.25">
      <c r="A8735">
        <v>61759</v>
      </c>
      <c r="B8735" s="12" t="s">
        <v>52</v>
      </c>
      <c r="C8735" s="12" t="s">
        <v>18626</v>
      </c>
      <c r="D8735" s="12" t="s">
        <v>18627</v>
      </c>
      <c r="E8735">
        <v>6606</v>
      </c>
      <c r="F8735">
        <v>1</v>
      </c>
      <c r="G8735" s="12" t="s">
        <v>55</v>
      </c>
      <c r="H8735" s="12" t="s">
        <v>56</v>
      </c>
      <c r="I8735">
        <v>29010</v>
      </c>
      <c r="J8735" s="12" t="s">
        <v>57</v>
      </c>
      <c r="K8735" s="12" t="s">
        <v>77</v>
      </c>
      <c r="L8735" s="12" t="s">
        <v>78</v>
      </c>
      <c r="M8735">
        <v>53969</v>
      </c>
      <c r="N8735" s="12" t="s">
        <v>60</v>
      </c>
      <c r="O8735" s="12" t="s">
        <v>14478</v>
      </c>
      <c r="P8735" s="12" t="s">
        <v>14479</v>
      </c>
      <c r="Q8735">
        <v>8211</v>
      </c>
      <c r="R8735" s="12" t="s">
        <v>63</v>
      </c>
      <c r="S8735" s="12" t="s">
        <v>14477</v>
      </c>
      <c r="T8735" s="12" t="s">
        <v>225</v>
      </c>
      <c r="U8735" s="12" t="s">
        <v>18349</v>
      </c>
    </row>
    <row r="8736" spans="1:21" hidden="1" x14ac:dyDescent="0.25">
      <c r="A8736">
        <v>61759</v>
      </c>
      <c r="B8736" s="12" t="s">
        <v>52</v>
      </c>
      <c r="C8736" s="12" t="s">
        <v>18626</v>
      </c>
      <c r="D8736" s="12" t="s">
        <v>18627</v>
      </c>
      <c r="E8736">
        <v>6606</v>
      </c>
      <c r="F8736">
        <v>1</v>
      </c>
      <c r="G8736" s="12" t="s">
        <v>55</v>
      </c>
      <c r="H8736" s="12" t="s">
        <v>56</v>
      </c>
      <c r="I8736">
        <v>29010</v>
      </c>
      <c r="J8736" s="12" t="s">
        <v>57</v>
      </c>
      <c r="K8736" s="12" t="s">
        <v>77</v>
      </c>
      <c r="L8736" s="12" t="s">
        <v>78</v>
      </c>
      <c r="M8736">
        <v>8210</v>
      </c>
      <c r="N8736" s="12" t="s">
        <v>60</v>
      </c>
      <c r="O8736" s="12" t="s">
        <v>224</v>
      </c>
      <c r="P8736" s="12" t="s">
        <v>19148</v>
      </c>
      <c r="Q8736">
        <v>8211</v>
      </c>
      <c r="R8736" s="12" t="s">
        <v>63</v>
      </c>
      <c r="S8736" s="12" t="s">
        <v>14477</v>
      </c>
      <c r="T8736" s="12" t="s">
        <v>225</v>
      </c>
      <c r="U8736" s="12" t="s">
        <v>18349</v>
      </c>
    </row>
    <row r="8737" spans="1:21" hidden="1" x14ac:dyDescent="0.25">
      <c r="A8737">
        <v>61760</v>
      </c>
      <c r="B8737" s="12" t="s">
        <v>52</v>
      </c>
      <c r="C8737" s="12" t="s">
        <v>18628</v>
      </c>
      <c r="D8737" s="12" t="s">
        <v>18629</v>
      </c>
      <c r="E8737">
        <v>6606</v>
      </c>
      <c r="F8737">
        <v>1</v>
      </c>
      <c r="G8737" s="12" t="s">
        <v>55</v>
      </c>
      <c r="H8737" s="12" t="s">
        <v>56</v>
      </c>
      <c r="I8737">
        <v>29010</v>
      </c>
      <c r="J8737" s="12" t="s">
        <v>57</v>
      </c>
      <c r="K8737" s="12" t="s">
        <v>77</v>
      </c>
      <c r="L8737" s="12" t="s">
        <v>78</v>
      </c>
      <c r="M8737">
        <v>53969</v>
      </c>
      <c r="N8737" s="12" t="s">
        <v>60</v>
      </c>
      <c r="O8737" s="12" t="s">
        <v>14478</v>
      </c>
      <c r="P8737" s="12" t="s">
        <v>14479</v>
      </c>
      <c r="Q8737">
        <v>8211</v>
      </c>
      <c r="R8737" s="12" t="s">
        <v>63</v>
      </c>
      <c r="S8737" s="12" t="s">
        <v>14477</v>
      </c>
      <c r="T8737" s="12" t="s">
        <v>225</v>
      </c>
      <c r="U8737" s="12" t="s">
        <v>17064</v>
      </c>
    </row>
    <row r="8738" spans="1:21" hidden="1" x14ac:dyDescent="0.25">
      <c r="A8738">
        <v>61760</v>
      </c>
      <c r="B8738" s="12" t="s">
        <v>52</v>
      </c>
      <c r="C8738" s="12" t="s">
        <v>18628</v>
      </c>
      <c r="D8738" s="12" t="s">
        <v>18629</v>
      </c>
      <c r="E8738">
        <v>6606</v>
      </c>
      <c r="F8738">
        <v>1</v>
      </c>
      <c r="G8738" s="12" t="s">
        <v>55</v>
      </c>
      <c r="H8738" s="12" t="s">
        <v>56</v>
      </c>
      <c r="I8738">
        <v>29010</v>
      </c>
      <c r="J8738" s="12" t="s">
        <v>57</v>
      </c>
      <c r="K8738" s="12" t="s">
        <v>77</v>
      </c>
      <c r="L8738" s="12" t="s">
        <v>78</v>
      </c>
      <c r="M8738">
        <v>8210</v>
      </c>
      <c r="N8738" s="12" t="s">
        <v>60</v>
      </c>
      <c r="O8738" s="12" t="s">
        <v>224</v>
      </c>
      <c r="P8738" s="12" t="s">
        <v>19148</v>
      </c>
      <c r="Q8738">
        <v>8211</v>
      </c>
      <c r="R8738" s="12" t="s">
        <v>63</v>
      </c>
      <c r="S8738" s="12" t="s">
        <v>14477</v>
      </c>
      <c r="T8738" s="12" t="s">
        <v>225</v>
      </c>
      <c r="U8738" s="12" t="s">
        <v>17064</v>
      </c>
    </row>
    <row r="8739" spans="1:21" hidden="1" x14ac:dyDescent="0.25">
      <c r="A8739">
        <v>61761</v>
      </c>
      <c r="B8739" s="12" t="s">
        <v>52</v>
      </c>
      <c r="C8739" s="12" t="s">
        <v>18630</v>
      </c>
      <c r="D8739" s="12" t="s">
        <v>18631</v>
      </c>
      <c r="E8739">
        <v>6606</v>
      </c>
      <c r="F8739">
        <v>1</v>
      </c>
      <c r="G8739" s="12" t="s">
        <v>55</v>
      </c>
      <c r="H8739" s="12" t="s">
        <v>56</v>
      </c>
      <c r="I8739">
        <v>29010</v>
      </c>
      <c r="J8739" s="12" t="s">
        <v>57</v>
      </c>
      <c r="K8739" s="12" t="s">
        <v>77</v>
      </c>
      <c r="L8739" s="12" t="s">
        <v>78</v>
      </c>
      <c r="M8739">
        <v>53969</v>
      </c>
      <c r="N8739" s="12" t="s">
        <v>60</v>
      </c>
      <c r="O8739" s="12" t="s">
        <v>14478</v>
      </c>
      <c r="P8739" s="12" t="s">
        <v>14479</v>
      </c>
      <c r="Q8739">
        <v>8211</v>
      </c>
      <c r="R8739" s="12" t="s">
        <v>63</v>
      </c>
      <c r="S8739" s="12" t="s">
        <v>14477</v>
      </c>
      <c r="T8739" s="12" t="s">
        <v>225</v>
      </c>
      <c r="U8739" s="12" t="s">
        <v>11361</v>
      </c>
    </row>
    <row r="8740" spans="1:21" hidden="1" x14ac:dyDescent="0.25">
      <c r="A8740">
        <v>61761</v>
      </c>
      <c r="B8740" s="12" t="s">
        <v>52</v>
      </c>
      <c r="C8740" s="12" t="s">
        <v>18630</v>
      </c>
      <c r="D8740" s="12" t="s">
        <v>18631</v>
      </c>
      <c r="E8740">
        <v>6606</v>
      </c>
      <c r="F8740">
        <v>1</v>
      </c>
      <c r="G8740" s="12" t="s">
        <v>55</v>
      </c>
      <c r="H8740" s="12" t="s">
        <v>56</v>
      </c>
      <c r="I8740">
        <v>29010</v>
      </c>
      <c r="J8740" s="12" t="s">
        <v>57</v>
      </c>
      <c r="K8740" s="12" t="s">
        <v>77</v>
      </c>
      <c r="L8740" s="12" t="s">
        <v>78</v>
      </c>
      <c r="M8740">
        <v>8210</v>
      </c>
      <c r="N8740" s="12" t="s">
        <v>60</v>
      </c>
      <c r="O8740" s="12" t="s">
        <v>224</v>
      </c>
      <c r="P8740" s="12" t="s">
        <v>19148</v>
      </c>
      <c r="Q8740">
        <v>8211</v>
      </c>
      <c r="R8740" s="12" t="s">
        <v>63</v>
      </c>
      <c r="S8740" s="12" t="s">
        <v>14477</v>
      </c>
      <c r="T8740" s="12" t="s">
        <v>225</v>
      </c>
      <c r="U8740" s="12" t="s">
        <v>11361</v>
      </c>
    </row>
    <row r="8741" spans="1:21" hidden="1" x14ac:dyDescent="0.25">
      <c r="A8741">
        <v>61762</v>
      </c>
      <c r="B8741" s="12" t="s">
        <v>52</v>
      </c>
      <c r="C8741" s="12" t="s">
        <v>18632</v>
      </c>
      <c r="D8741" s="12" t="s">
        <v>18633</v>
      </c>
      <c r="E8741">
        <v>6606</v>
      </c>
      <c r="F8741">
        <v>1</v>
      </c>
      <c r="G8741" s="12" t="s">
        <v>55</v>
      </c>
      <c r="H8741" s="12" t="s">
        <v>56</v>
      </c>
      <c r="I8741">
        <v>29010</v>
      </c>
      <c r="J8741" s="12" t="s">
        <v>57</v>
      </c>
      <c r="K8741" s="12" t="s">
        <v>77</v>
      </c>
      <c r="L8741" s="12" t="s">
        <v>78</v>
      </c>
      <c r="M8741">
        <v>53969</v>
      </c>
      <c r="N8741" s="12" t="s">
        <v>60</v>
      </c>
      <c r="O8741" s="12" t="s">
        <v>14478</v>
      </c>
      <c r="P8741" s="12" t="s">
        <v>14479</v>
      </c>
      <c r="Q8741">
        <v>8211</v>
      </c>
      <c r="R8741" s="12" t="s">
        <v>63</v>
      </c>
      <c r="S8741" s="12" t="s">
        <v>14477</v>
      </c>
      <c r="T8741" s="12" t="s">
        <v>225</v>
      </c>
      <c r="U8741" s="12" t="s">
        <v>17064</v>
      </c>
    </row>
    <row r="8742" spans="1:21" hidden="1" x14ac:dyDescent="0.25">
      <c r="A8742">
        <v>61762</v>
      </c>
      <c r="B8742" s="12" t="s">
        <v>52</v>
      </c>
      <c r="C8742" s="12" t="s">
        <v>18632</v>
      </c>
      <c r="D8742" s="12" t="s">
        <v>18633</v>
      </c>
      <c r="E8742">
        <v>6606</v>
      </c>
      <c r="F8742">
        <v>1</v>
      </c>
      <c r="G8742" s="12" t="s">
        <v>55</v>
      </c>
      <c r="H8742" s="12" t="s">
        <v>56</v>
      </c>
      <c r="I8742">
        <v>29010</v>
      </c>
      <c r="J8742" s="12" t="s">
        <v>57</v>
      </c>
      <c r="K8742" s="12" t="s">
        <v>77</v>
      </c>
      <c r="L8742" s="12" t="s">
        <v>78</v>
      </c>
      <c r="M8742">
        <v>8210</v>
      </c>
      <c r="N8742" s="12" t="s">
        <v>60</v>
      </c>
      <c r="O8742" s="12" t="s">
        <v>224</v>
      </c>
      <c r="P8742" s="12" t="s">
        <v>19148</v>
      </c>
      <c r="Q8742">
        <v>8211</v>
      </c>
      <c r="R8742" s="12" t="s">
        <v>63</v>
      </c>
      <c r="S8742" s="12" t="s">
        <v>14477</v>
      </c>
      <c r="T8742" s="12" t="s">
        <v>225</v>
      </c>
      <c r="U8742" s="12" t="s">
        <v>17064</v>
      </c>
    </row>
    <row r="8743" spans="1:21" hidden="1" x14ac:dyDescent="0.25">
      <c r="A8743">
        <v>61763</v>
      </c>
      <c r="B8743" s="12" t="s">
        <v>52</v>
      </c>
      <c r="C8743" s="12" t="s">
        <v>18634</v>
      </c>
      <c r="D8743" s="12" t="s">
        <v>18635</v>
      </c>
      <c r="E8743">
        <v>6606</v>
      </c>
      <c r="F8743">
        <v>1</v>
      </c>
      <c r="G8743" s="12" t="s">
        <v>55</v>
      </c>
      <c r="H8743" s="12" t="s">
        <v>56</v>
      </c>
      <c r="I8743">
        <v>29010</v>
      </c>
      <c r="J8743" s="12" t="s">
        <v>57</v>
      </c>
      <c r="K8743" s="12" t="s">
        <v>77</v>
      </c>
      <c r="L8743" s="12" t="s">
        <v>78</v>
      </c>
      <c r="M8743">
        <v>53969</v>
      </c>
      <c r="N8743" s="12" t="s">
        <v>60</v>
      </c>
      <c r="O8743" s="12" t="s">
        <v>14478</v>
      </c>
      <c r="P8743" s="12" t="s">
        <v>14479</v>
      </c>
      <c r="Q8743">
        <v>8211</v>
      </c>
      <c r="R8743" s="12" t="s">
        <v>63</v>
      </c>
      <c r="S8743" s="12" t="s">
        <v>14477</v>
      </c>
      <c r="T8743" s="12" t="s">
        <v>225</v>
      </c>
      <c r="U8743" s="12" t="s">
        <v>17064</v>
      </c>
    </row>
    <row r="8744" spans="1:21" hidden="1" x14ac:dyDescent="0.25">
      <c r="A8744">
        <v>61763</v>
      </c>
      <c r="B8744" s="12" t="s">
        <v>52</v>
      </c>
      <c r="C8744" s="12" t="s">
        <v>18634</v>
      </c>
      <c r="D8744" s="12" t="s">
        <v>18635</v>
      </c>
      <c r="E8744">
        <v>6606</v>
      </c>
      <c r="F8744">
        <v>1</v>
      </c>
      <c r="G8744" s="12" t="s">
        <v>55</v>
      </c>
      <c r="H8744" s="12" t="s">
        <v>56</v>
      </c>
      <c r="I8744">
        <v>29010</v>
      </c>
      <c r="J8744" s="12" t="s">
        <v>57</v>
      </c>
      <c r="K8744" s="12" t="s">
        <v>77</v>
      </c>
      <c r="L8744" s="12" t="s">
        <v>78</v>
      </c>
      <c r="M8744">
        <v>8210</v>
      </c>
      <c r="N8744" s="12" t="s">
        <v>60</v>
      </c>
      <c r="O8744" s="12" t="s">
        <v>224</v>
      </c>
      <c r="P8744" s="12" t="s">
        <v>19148</v>
      </c>
      <c r="Q8744">
        <v>8211</v>
      </c>
      <c r="R8744" s="12" t="s">
        <v>63</v>
      </c>
      <c r="S8744" s="12" t="s">
        <v>14477</v>
      </c>
      <c r="T8744" s="12" t="s">
        <v>225</v>
      </c>
      <c r="U8744" s="12" t="s">
        <v>17064</v>
      </c>
    </row>
    <row r="8745" spans="1:21" hidden="1" x14ac:dyDescent="0.25">
      <c r="A8745">
        <v>61764</v>
      </c>
      <c r="B8745" s="12" t="s">
        <v>52</v>
      </c>
      <c r="C8745" s="12" t="s">
        <v>18636</v>
      </c>
      <c r="D8745" s="12" t="s">
        <v>18637</v>
      </c>
      <c r="E8745">
        <v>6606</v>
      </c>
      <c r="F8745">
        <v>1</v>
      </c>
      <c r="G8745" s="12" t="s">
        <v>55</v>
      </c>
      <c r="H8745" s="12" t="s">
        <v>56</v>
      </c>
      <c r="I8745">
        <v>29010</v>
      </c>
      <c r="J8745" s="12" t="s">
        <v>57</v>
      </c>
      <c r="K8745" s="12" t="s">
        <v>77</v>
      </c>
      <c r="L8745" s="12" t="s">
        <v>78</v>
      </c>
      <c r="M8745">
        <v>53969</v>
      </c>
      <c r="N8745" s="12" t="s">
        <v>60</v>
      </c>
      <c r="O8745" s="12" t="s">
        <v>14478</v>
      </c>
      <c r="P8745" s="12" t="s">
        <v>14479</v>
      </c>
      <c r="Q8745">
        <v>8211</v>
      </c>
      <c r="R8745" s="12" t="s">
        <v>63</v>
      </c>
      <c r="S8745" s="12" t="s">
        <v>14477</v>
      </c>
      <c r="T8745" s="12" t="s">
        <v>225</v>
      </c>
      <c r="U8745" s="12" t="s">
        <v>17064</v>
      </c>
    </row>
    <row r="8746" spans="1:21" hidden="1" x14ac:dyDescent="0.25">
      <c r="A8746">
        <v>61764</v>
      </c>
      <c r="B8746" s="12" t="s">
        <v>52</v>
      </c>
      <c r="C8746" s="12" t="s">
        <v>18636</v>
      </c>
      <c r="D8746" s="12" t="s">
        <v>18637</v>
      </c>
      <c r="E8746">
        <v>6606</v>
      </c>
      <c r="F8746">
        <v>1</v>
      </c>
      <c r="G8746" s="12" t="s">
        <v>55</v>
      </c>
      <c r="H8746" s="12" t="s">
        <v>56</v>
      </c>
      <c r="I8746">
        <v>29010</v>
      </c>
      <c r="J8746" s="12" t="s">
        <v>57</v>
      </c>
      <c r="K8746" s="12" t="s">
        <v>77</v>
      </c>
      <c r="L8746" s="12" t="s">
        <v>78</v>
      </c>
      <c r="M8746">
        <v>8210</v>
      </c>
      <c r="N8746" s="12" t="s">
        <v>60</v>
      </c>
      <c r="O8746" s="12" t="s">
        <v>224</v>
      </c>
      <c r="P8746" s="12" t="s">
        <v>19148</v>
      </c>
      <c r="Q8746">
        <v>8211</v>
      </c>
      <c r="R8746" s="12" t="s">
        <v>63</v>
      </c>
      <c r="S8746" s="12" t="s">
        <v>14477</v>
      </c>
      <c r="T8746" s="12" t="s">
        <v>225</v>
      </c>
      <c r="U8746" s="12" t="s">
        <v>17064</v>
      </c>
    </row>
    <row r="8747" spans="1:21" hidden="1" x14ac:dyDescent="0.25">
      <c r="A8747">
        <v>61765</v>
      </c>
      <c r="B8747" s="12" t="s">
        <v>52</v>
      </c>
      <c r="C8747" s="12" t="s">
        <v>18638</v>
      </c>
      <c r="D8747" s="12" t="s">
        <v>18639</v>
      </c>
      <c r="E8747">
        <v>6606</v>
      </c>
      <c r="F8747">
        <v>1</v>
      </c>
      <c r="G8747" s="12" t="s">
        <v>55</v>
      </c>
      <c r="H8747" s="12" t="s">
        <v>56</v>
      </c>
      <c r="I8747">
        <v>29010</v>
      </c>
      <c r="J8747" s="12" t="s">
        <v>57</v>
      </c>
      <c r="K8747" s="12" t="s">
        <v>77</v>
      </c>
      <c r="L8747" s="12" t="s">
        <v>78</v>
      </c>
      <c r="M8747">
        <v>53969</v>
      </c>
      <c r="N8747" s="12" t="s">
        <v>60</v>
      </c>
      <c r="O8747" s="12" t="s">
        <v>14478</v>
      </c>
      <c r="P8747" s="12" t="s">
        <v>14479</v>
      </c>
      <c r="Q8747">
        <v>8211</v>
      </c>
      <c r="R8747" s="12" t="s">
        <v>63</v>
      </c>
      <c r="S8747" s="12" t="s">
        <v>14477</v>
      </c>
      <c r="T8747" s="12" t="s">
        <v>225</v>
      </c>
      <c r="U8747" s="12" t="s">
        <v>17064</v>
      </c>
    </row>
    <row r="8748" spans="1:21" hidden="1" x14ac:dyDescent="0.25">
      <c r="A8748">
        <v>61765</v>
      </c>
      <c r="B8748" s="12" t="s">
        <v>52</v>
      </c>
      <c r="C8748" s="12" t="s">
        <v>18638</v>
      </c>
      <c r="D8748" s="12" t="s">
        <v>18639</v>
      </c>
      <c r="E8748">
        <v>6606</v>
      </c>
      <c r="F8748">
        <v>1</v>
      </c>
      <c r="G8748" s="12" t="s">
        <v>55</v>
      </c>
      <c r="H8748" s="12" t="s">
        <v>56</v>
      </c>
      <c r="I8748">
        <v>29010</v>
      </c>
      <c r="J8748" s="12" t="s">
        <v>57</v>
      </c>
      <c r="K8748" s="12" t="s">
        <v>77</v>
      </c>
      <c r="L8748" s="12" t="s">
        <v>78</v>
      </c>
      <c r="M8748">
        <v>8210</v>
      </c>
      <c r="N8748" s="12" t="s">
        <v>60</v>
      </c>
      <c r="O8748" s="12" t="s">
        <v>224</v>
      </c>
      <c r="P8748" s="12" t="s">
        <v>19148</v>
      </c>
      <c r="Q8748">
        <v>8211</v>
      </c>
      <c r="R8748" s="12" t="s">
        <v>63</v>
      </c>
      <c r="S8748" s="12" t="s">
        <v>14477</v>
      </c>
      <c r="T8748" s="12" t="s">
        <v>225</v>
      </c>
      <c r="U8748" s="12" t="s">
        <v>17064</v>
      </c>
    </row>
    <row r="8749" spans="1:21" hidden="1" x14ac:dyDescent="0.25">
      <c r="A8749">
        <v>61766</v>
      </c>
      <c r="B8749" s="12" t="s">
        <v>52</v>
      </c>
      <c r="C8749" s="12" t="s">
        <v>18640</v>
      </c>
      <c r="D8749" s="12" t="s">
        <v>18641</v>
      </c>
      <c r="E8749">
        <v>6606</v>
      </c>
      <c r="F8749">
        <v>1</v>
      </c>
      <c r="G8749" s="12" t="s">
        <v>55</v>
      </c>
      <c r="H8749" s="12" t="s">
        <v>56</v>
      </c>
      <c r="I8749">
        <v>29010</v>
      </c>
      <c r="J8749" s="12" t="s">
        <v>57</v>
      </c>
      <c r="K8749" s="12" t="s">
        <v>77</v>
      </c>
      <c r="L8749" s="12" t="s">
        <v>78</v>
      </c>
      <c r="M8749">
        <v>53969</v>
      </c>
      <c r="N8749" s="12" t="s">
        <v>60</v>
      </c>
      <c r="O8749" s="12" t="s">
        <v>14478</v>
      </c>
      <c r="P8749" s="12" t="s">
        <v>14479</v>
      </c>
      <c r="Q8749">
        <v>8211</v>
      </c>
      <c r="R8749" s="12" t="s">
        <v>63</v>
      </c>
      <c r="S8749" s="12" t="s">
        <v>14477</v>
      </c>
      <c r="T8749" s="12" t="s">
        <v>225</v>
      </c>
      <c r="U8749" s="12" t="s">
        <v>17064</v>
      </c>
    </row>
    <row r="8750" spans="1:21" hidden="1" x14ac:dyDescent="0.25">
      <c r="A8750">
        <v>61766</v>
      </c>
      <c r="B8750" s="12" t="s">
        <v>52</v>
      </c>
      <c r="C8750" s="12" t="s">
        <v>18640</v>
      </c>
      <c r="D8750" s="12" t="s">
        <v>18641</v>
      </c>
      <c r="E8750">
        <v>6606</v>
      </c>
      <c r="F8750">
        <v>1</v>
      </c>
      <c r="G8750" s="12" t="s">
        <v>55</v>
      </c>
      <c r="H8750" s="12" t="s">
        <v>56</v>
      </c>
      <c r="I8750">
        <v>29010</v>
      </c>
      <c r="J8750" s="12" t="s">
        <v>57</v>
      </c>
      <c r="K8750" s="12" t="s">
        <v>77</v>
      </c>
      <c r="L8750" s="12" t="s">
        <v>78</v>
      </c>
      <c r="M8750">
        <v>8210</v>
      </c>
      <c r="N8750" s="12" t="s">
        <v>60</v>
      </c>
      <c r="O8750" s="12" t="s">
        <v>224</v>
      </c>
      <c r="P8750" s="12" t="s">
        <v>19148</v>
      </c>
      <c r="Q8750">
        <v>8211</v>
      </c>
      <c r="R8750" s="12" t="s">
        <v>63</v>
      </c>
      <c r="S8750" s="12" t="s">
        <v>14477</v>
      </c>
      <c r="T8750" s="12" t="s">
        <v>225</v>
      </c>
      <c r="U8750" s="12" t="s">
        <v>17064</v>
      </c>
    </row>
    <row r="8751" spans="1:21" hidden="1" x14ac:dyDescent="0.25">
      <c r="A8751">
        <v>61767</v>
      </c>
      <c r="B8751" s="12" t="s">
        <v>52</v>
      </c>
      <c r="C8751" s="12" t="s">
        <v>18642</v>
      </c>
      <c r="D8751" s="12" t="s">
        <v>18643</v>
      </c>
      <c r="E8751">
        <v>6606</v>
      </c>
      <c r="F8751">
        <v>1</v>
      </c>
      <c r="G8751" s="12" t="s">
        <v>55</v>
      </c>
      <c r="H8751" s="12" t="s">
        <v>56</v>
      </c>
      <c r="I8751">
        <v>29010</v>
      </c>
      <c r="J8751" s="12" t="s">
        <v>57</v>
      </c>
      <c r="K8751" s="12" t="s">
        <v>77</v>
      </c>
      <c r="L8751" s="12" t="s">
        <v>78</v>
      </c>
      <c r="M8751">
        <v>53969</v>
      </c>
      <c r="N8751" s="12" t="s">
        <v>60</v>
      </c>
      <c r="O8751" s="12" t="s">
        <v>14478</v>
      </c>
      <c r="P8751" s="12" t="s">
        <v>14479</v>
      </c>
      <c r="Q8751">
        <v>8211</v>
      </c>
      <c r="R8751" s="12" t="s">
        <v>63</v>
      </c>
      <c r="S8751" s="12" t="s">
        <v>14477</v>
      </c>
      <c r="T8751" s="12" t="s">
        <v>225</v>
      </c>
      <c r="U8751" s="12" t="s">
        <v>17064</v>
      </c>
    </row>
    <row r="8752" spans="1:21" hidden="1" x14ac:dyDescent="0.25">
      <c r="A8752">
        <v>61767</v>
      </c>
      <c r="B8752" s="12" t="s">
        <v>52</v>
      </c>
      <c r="C8752" s="12" t="s">
        <v>18642</v>
      </c>
      <c r="D8752" s="12" t="s">
        <v>18643</v>
      </c>
      <c r="E8752">
        <v>6606</v>
      </c>
      <c r="F8752">
        <v>1</v>
      </c>
      <c r="G8752" s="12" t="s">
        <v>55</v>
      </c>
      <c r="H8752" s="12" t="s">
        <v>56</v>
      </c>
      <c r="I8752">
        <v>29010</v>
      </c>
      <c r="J8752" s="12" t="s">
        <v>57</v>
      </c>
      <c r="K8752" s="12" t="s">
        <v>77</v>
      </c>
      <c r="L8752" s="12" t="s">
        <v>78</v>
      </c>
      <c r="M8752">
        <v>8210</v>
      </c>
      <c r="N8752" s="12" t="s">
        <v>60</v>
      </c>
      <c r="O8752" s="12" t="s">
        <v>224</v>
      </c>
      <c r="P8752" s="12" t="s">
        <v>19148</v>
      </c>
      <c r="Q8752">
        <v>8211</v>
      </c>
      <c r="R8752" s="12" t="s">
        <v>63</v>
      </c>
      <c r="S8752" s="12" t="s">
        <v>14477</v>
      </c>
      <c r="T8752" s="12" t="s">
        <v>225</v>
      </c>
      <c r="U8752" s="12" t="s">
        <v>17064</v>
      </c>
    </row>
    <row r="8753" spans="1:21" hidden="1" x14ac:dyDescent="0.25">
      <c r="A8753">
        <v>61768</v>
      </c>
      <c r="B8753" s="12" t="s">
        <v>52</v>
      </c>
      <c r="C8753" s="12" t="s">
        <v>18644</v>
      </c>
      <c r="D8753" s="12" t="s">
        <v>18645</v>
      </c>
      <c r="E8753">
        <v>6606</v>
      </c>
      <c r="F8753">
        <v>1</v>
      </c>
      <c r="G8753" s="12" t="s">
        <v>55</v>
      </c>
      <c r="H8753" s="12" t="s">
        <v>56</v>
      </c>
      <c r="I8753">
        <v>29010</v>
      </c>
      <c r="J8753" s="12" t="s">
        <v>57</v>
      </c>
      <c r="K8753" s="12" t="s">
        <v>77</v>
      </c>
      <c r="L8753" s="12" t="s">
        <v>78</v>
      </c>
      <c r="M8753">
        <v>53969</v>
      </c>
      <c r="N8753" s="12" t="s">
        <v>60</v>
      </c>
      <c r="O8753" s="12" t="s">
        <v>14478</v>
      </c>
      <c r="P8753" s="12" t="s">
        <v>14479</v>
      </c>
      <c r="Q8753">
        <v>8211</v>
      </c>
      <c r="R8753" s="12" t="s">
        <v>63</v>
      </c>
      <c r="S8753" s="12" t="s">
        <v>14477</v>
      </c>
      <c r="T8753" s="12" t="s">
        <v>225</v>
      </c>
      <c r="U8753" s="12" t="s">
        <v>11361</v>
      </c>
    </row>
    <row r="8754" spans="1:21" hidden="1" x14ac:dyDescent="0.25">
      <c r="A8754">
        <v>61768</v>
      </c>
      <c r="B8754" s="12" t="s">
        <v>52</v>
      </c>
      <c r="C8754" s="12" t="s">
        <v>18644</v>
      </c>
      <c r="D8754" s="12" t="s">
        <v>18645</v>
      </c>
      <c r="E8754">
        <v>6606</v>
      </c>
      <c r="F8754">
        <v>1</v>
      </c>
      <c r="G8754" s="12" t="s">
        <v>55</v>
      </c>
      <c r="H8754" s="12" t="s">
        <v>56</v>
      </c>
      <c r="I8754">
        <v>29010</v>
      </c>
      <c r="J8754" s="12" t="s">
        <v>57</v>
      </c>
      <c r="K8754" s="12" t="s">
        <v>77</v>
      </c>
      <c r="L8754" s="12" t="s">
        <v>78</v>
      </c>
      <c r="M8754">
        <v>8210</v>
      </c>
      <c r="N8754" s="12" t="s">
        <v>60</v>
      </c>
      <c r="O8754" s="12" t="s">
        <v>224</v>
      </c>
      <c r="P8754" s="12" t="s">
        <v>19148</v>
      </c>
      <c r="Q8754">
        <v>8211</v>
      </c>
      <c r="R8754" s="12" t="s">
        <v>63</v>
      </c>
      <c r="S8754" s="12" t="s">
        <v>14477</v>
      </c>
      <c r="T8754" s="12" t="s">
        <v>225</v>
      </c>
      <c r="U8754" s="12" t="s">
        <v>11361</v>
      </c>
    </row>
    <row r="8755" spans="1:21" hidden="1" x14ac:dyDescent="0.25">
      <c r="A8755">
        <v>61769</v>
      </c>
      <c r="B8755" s="12" t="s">
        <v>52</v>
      </c>
      <c r="C8755" s="12" t="s">
        <v>18646</v>
      </c>
      <c r="D8755" s="12" t="s">
        <v>18647</v>
      </c>
      <c r="E8755">
        <v>6606</v>
      </c>
      <c r="F8755">
        <v>1</v>
      </c>
      <c r="G8755" s="12" t="s">
        <v>55</v>
      </c>
      <c r="H8755" s="12" t="s">
        <v>56</v>
      </c>
      <c r="I8755">
        <v>29010</v>
      </c>
      <c r="J8755" s="12" t="s">
        <v>57</v>
      </c>
      <c r="K8755" s="12" t="s">
        <v>77</v>
      </c>
      <c r="L8755" s="12" t="s">
        <v>78</v>
      </c>
      <c r="M8755">
        <v>53969</v>
      </c>
      <c r="N8755" s="12" t="s">
        <v>60</v>
      </c>
      <c r="O8755" s="12" t="s">
        <v>14478</v>
      </c>
      <c r="P8755" s="12" t="s">
        <v>14479</v>
      </c>
      <c r="Q8755">
        <v>8211</v>
      </c>
      <c r="R8755" s="12" t="s">
        <v>63</v>
      </c>
      <c r="S8755" s="12" t="s">
        <v>14477</v>
      </c>
      <c r="T8755" s="12" t="s">
        <v>225</v>
      </c>
      <c r="U8755" s="12" t="s">
        <v>17064</v>
      </c>
    </row>
    <row r="8756" spans="1:21" hidden="1" x14ac:dyDescent="0.25">
      <c r="A8756">
        <v>61769</v>
      </c>
      <c r="B8756" s="12" t="s">
        <v>52</v>
      </c>
      <c r="C8756" s="12" t="s">
        <v>18646</v>
      </c>
      <c r="D8756" s="12" t="s">
        <v>18647</v>
      </c>
      <c r="E8756">
        <v>6606</v>
      </c>
      <c r="F8756">
        <v>1</v>
      </c>
      <c r="G8756" s="12" t="s">
        <v>55</v>
      </c>
      <c r="H8756" s="12" t="s">
        <v>56</v>
      </c>
      <c r="I8756">
        <v>29010</v>
      </c>
      <c r="J8756" s="12" t="s">
        <v>57</v>
      </c>
      <c r="K8756" s="12" t="s">
        <v>77</v>
      </c>
      <c r="L8756" s="12" t="s">
        <v>78</v>
      </c>
      <c r="M8756">
        <v>8210</v>
      </c>
      <c r="N8756" s="12" t="s">
        <v>60</v>
      </c>
      <c r="O8756" s="12" t="s">
        <v>224</v>
      </c>
      <c r="P8756" s="12" t="s">
        <v>19148</v>
      </c>
      <c r="Q8756">
        <v>8211</v>
      </c>
      <c r="R8756" s="12" t="s">
        <v>63</v>
      </c>
      <c r="S8756" s="12" t="s">
        <v>14477</v>
      </c>
      <c r="T8756" s="12" t="s">
        <v>225</v>
      </c>
      <c r="U8756" s="12" t="s">
        <v>17064</v>
      </c>
    </row>
    <row r="8757" spans="1:21" hidden="1" x14ac:dyDescent="0.25">
      <c r="A8757">
        <v>61770</v>
      </c>
      <c r="B8757" s="12" t="s">
        <v>52</v>
      </c>
      <c r="C8757" s="12" t="s">
        <v>18648</v>
      </c>
      <c r="D8757" s="12" t="s">
        <v>18649</v>
      </c>
      <c r="E8757">
        <v>6606</v>
      </c>
      <c r="F8757">
        <v>1</v>
      </c>
      <c r="G8757" s="12" t="s">
        <v>55</v>
      </c>
      <c r="H8757" s="12" t="s">
        <v>56</v>
      </c>
      <c r="I8757">
        <v>29010</v>
      </c>
      <c r="J8757" s="12" t="s">
        <v>57</v>
      </c>
      <c r="K8757" s="12" t="s">
        <v>77</v>
      </c>
      <c r="L8757" s="12" t="s">
        <v>78</v>
      </c>
      <c r="M8757">
        <v>53969</v>
      </c>
      <c r="N8757" s="12" t="s">
        <v>60</v>
      </c>
      <c r="O8757" s="12" t="s">
        <v>14478</v>
      </c>
      <c r="P8757" s="12" t="s">
        <v>14479</v>
      </c>
      <c r="Q8757">
        <v>8211</v>
      </c>
      <c r="R8757" s="12" t="s">
        <v>63</v>
      </c>
      <c r="S8757" s="12" t="s">
        <v>14477</v>
      </c>
      <c r="T8757" s="12" t="s">
        <v>225</v>
      </c>
      <c r="U8757" s="12" t="s">
        <v>11361</v>
      </c>
    </row>
    <row r="8758" spans="1:21" hidden="1" x14ac:dyDescent="0.25">
      <c r="A8758">
        <v>61770</v>
      </c>
      <c r="B8758" s="12" t="s">
        <v>52</v>
      </c>
      <c r="C8758" s="12" t="s">
        <v>18648</v>
      </c>
      <c r="D8758" s="12" t="s">
        <v>18649</v>
      </c>
      <c r="E8758">
        <v>6606</v>
      </c>
      <c r="F8758">
        <v>1</v>
      </c>
      <c r="G8758" s="12" t="s">
        <v>55</v>
      </c>
      <c r="H8758" s="12" t="s">
        <v>56</v>
      </c>
      <c r="I8758">
        <v>29010</v>
      </c>
      <c r="J8758" s="12" t="s">
        <v>57</v>
      </c>
      <c r="K8758" s="12" t="s">
        <v>77</v>
      </c>
      <c r="L8758" s="12" t="s">
        <v>78</v>
      </c>
      <c r="M8758">
        <v>8210</v>
      </c>
      <c r="N8758" s="12" t="s">
        <v>60</v>
      </c>
      <c r="O8758" s="12" t="s">
        <v>224</v>
      </c>
      <c r="P8758" s="12" t="s">
        <v>19148</v>
      </c>
      <c r="Q8758">
        <v>8211</v>
      </c>
      <c r="R8758" s="12" t="s">
        <v>63</v>
      </c>
      <c r="S8758" s="12" t="s">
        <v>14477</v>
      </c>
      <c r="T8758" s="12" t="s">
        <v>225</v>
      </c>
      <c r="U8758" s="12" t="s">
        <v>11361</v>
      </c>
    </row>
    <row r="8759" spans="1:21" hidden="1" x14ac:dyDescent="0.25">
      <c r="A8759">
        <v>61771</v>
      </c>
      <c r="B8759" s="12" t="s">
        <v>52</v>
      </c>
      <c r="C8759" s="12" t="s">
        <v>18650</v>
      </c>
      <c r="D8759" s="12" t="s">
        <v>18651</v>
      </c>
      <c r="E8759">
        <v>6606</v>
      </c>
      <c r="F8759">
        <v>1</v>
      </c>
      <c r="G8759" s="12" t="s">
        <v>55</v>
      </c>
      <c r="H8759" s="12" t="s">
        <v>56</v>
      </c>
      <c r="I8759">
        <v>29010</v>
      </c>
      <c r="J8759" s="12" t="s">
        <v>57</v>
      </c>
      <c r="K8759" s="12" t="s">
        <v>77</v>
      </c>
      <c r="L8759" s="12" t="s">
        <v>78</v>
      </c>
      <c r="M8759">
        <v>53969</v>
      </c>
      <c r="N8759" s="12" t="s">
        <v>60</v>
      </c>
      <c r="O8759" s="12" t="s">
        <v>14478</v>
      </c>
      <c r="P8759" s="12" t="s">
        <v>14479</v>
      </c>
      <c r="Q8759">
        <v>8211</v>
      </c>
      <c r="R8759" s="12" t="s">
        <v>63</v>
      </c>
      <c r="S8759" s="12" t="s">
        <v>14477</v>
      </c>
      <c r="T8759" s="12" t="s">
        <v>225</v>
      </c>
      <c r="U8759" s="12" t="s">
        <v>11361</v>
      </c>
    </row>
    <row r="8760" spans="1:21" hidden="1" x14ac:dyDescent="0.25">
      <c r="A8760">
        <v>61771</v>
      </c>
      <c r="B8760" s="12" t="s">
        <v>52</v>
      </c>
      <c r="C8760" s="12" t="s">
        <v>18650</v>
      </c>
      <c r="D8760" s="12" t="s">
        <v>18651</v>
      </c>
      <c r="E8760">
        <v>6606</v>
      </c>
      <c r="F8760">
        <v>1</v>
      </c>
      <c r="G8760" s="12" t="s">
        <v>55</v>
      </c>
      <c r="H8760" s="12" t="s">
        <v>56</v>
      </c>
      <c r="I8760">
        <v>29010</v>
      </c>
      <c r="J8760" s="12" t="s">
        <v>57</v>
      </c>
      <c r="K8760" s="12" t="s">
        <v>77</v>
      </c>
      <c r="L8760" s="12" t="s">
        <v>78</v>
      </c>
      <c r="M8760">
        <v>8210</v>
      </c>
      <c r="N8760" s="12" t="s">
        <v>60</v>
      </c>
      <c r="O8760" s="12" t="s">
        <v>224</v>
      </c>
      <c r="P8760" s="12" t="s">
        <v>19148</v>
      </c>
      <c r="Q8760">
        <v>8211</v>
      </c>
      <c r="R8760" s="12" t="s">
        <v>63</v>
      </c>
      <c r="S8760" s="12" t="s">
        <v>14477</v>
      </c>
      <c r="T8760" s="12" t="s">
        <v>225</v>
      </c>
      <c r="U8760" s="12" t="s">
        <v>11361</v>
      </c>
    </row>
    <row r="8761" spans="1:21" hidden="1" x14ac:dyDescent="0.25">
      <c r="A8761">
        <v>61772</v>
      </c>
      <c r="B8761" s="12" t="s">
        <v>52</v>
      </c>
      <c r="C8761" s="12" t="s">
        <v>18652</v>
      </c>
      <c r="D8761" s="12" t="s">
        <v>18653</v>
      </c>
      <c r="E8761">
        <v>6606</v>
      </c>
      <c r="F8761">
        <v>1</v>
      </c>
      <c r="G8761" s="12" t="s">
        <v>55</v>
      </c>
      <c r="H8761" s="12" t="s">
        <v>56</v>
      </c>
      <c r="I8761">
        <v>29010</v>
      </c>
      <c r="J8761" s="12" t="s">
        <v>57</v>
      </c>
      <c r="K8761" s="12" t="s">
        <v>77</v>
      </c>
      <c r="L8761" s="12" t="s">
        <v>78</v>
      </c>
      <c r="M8761">
        <v>53969</v>
      </c>
      <c r="N8761" s="12" t="s">
        <v>60</v>
      </c>
      <c r="O8761" s="12" t="s">
        <v>14478</v>
      </c>
      <c r="P8761" s="12" t="s">
        <v>14479</v>
      </c>
      <c r="Q8761">
        <v>8211</v>
      </c>
      <c r="R8761" s="12" t="s">
        <v>63</v>
      </c>
      <c r="S8761" s="12" t="s">
        <v>14477</v>
      </c>
      <c r="T8761" s="12" t="s">
        <v>225</v>
      </c>
      <c r="U8761" s="12" t="s">
        <v>17064</v>
      </c>
    </row>
    <row r="8762" spans="1:21" hidden="1" x14ac:dyDescent="0.25">
      <c r="A8762">
        <v>61772</v>
      </c>
      <c r="B8762" s="12" t="s">
        <v>52</v>
      </c>
      <c r="C8762" s="12" t="s">
        <v>18652</v>
      </c>
      <c r="D8762" s="12" t="s">
        <v>18653</v>
      </c>
      <c r="E8762">
        <v>6606</v>
      </c>
      <c r="F8762">
        <v>1</v>
      </c>
      <c r="G8762" s="12" t="s">
        <v>55</v>
      </c>
      <c r="H8762" s="12" t="s">
        <v>56</v>
      </c>
      <c r="I8762">
        <v>29010</v>
      </c>
      <c r="J8762" s="12" t="s">
        <v>57</v>
      </c>
      <c r="K8762" s="12" t="s">
        <v>77</v>
      </c>
      <c r="L8762" s="12" t="s">
        <v>78</v>
      </c>
      <c r="M8762">
        <v>8210</v>
      </c>
      <c r="N8762" s="12" t="s">
        <v>60</v>
      </c>
      <c r="O8762" s="12" t="s">
        <v>224</v>
      </c>
      <c r="P8762" s="12" t="s">
        <v>19148</v>
      </c>
      <c r="Q8762">
        <v>8211</v>
      </c>
      <c r="R8762" s="12" t="s">
        <v>63</v>
      </c>
      <c r="S8762" s="12" t="s">
        <v>14477</v>
      </c>
      <c r="T8762" s="12" t="s">
        <v>225</v>
      </c>
      <c r="U8762" s="12" t="s">
        <v>17064</v>
      </c>
    </row>
    <row r="8763" spans="1:21" hidden="1" x14ac:dyDescent="0.25">
      <c r="A8763">
        <v>61773</v>
      </c>
      <c r="B8763" s="12" t="s">
        <v>52</v>
      </c>
      <c r="C8763" s="12" t="s">
        <v>18654</v>
      </c>
      <c r="D8763" s="12" t="s">
        <v>18655</v>
      </c>
      <c r="E8763">
        <v>6606</v>
      </c>
      <c r="F8763">
        <v>1</v>
      </c>
      <c r="G8763" s="12" t="s">
        <v>55</v>
      </c>
      <c r="H8763" s="12" t="s">
        <v>56</v>
      </c>
      <c r="I8763">
        <v>29010</v>
      </c>
      <c r="J8763" s="12" t="s">
        <v>57</v>
      </c>
      <c r="K8763" s="12" t="s">
        <v>77</v>
      </c>
      <c r="L8763" s="12" t="s">
        <v>78</v>
      </c>
      <c r="M8763">
        <v>53969</v>
      </c>
      <c r="N8763" s="12" t="s">
        <v>60</v>
      </c>
      <c r="O8763" s="12" t="s">
        <v>14478</v>
      </c>
      <c r="P8763" s="12" t="s">
        <v>14479</v>
      </c>
      <c r="Q8763">
        <v>8211</v>
      </c>
      <c r="R8763" s="12" t="s">
        <v>63</v>
      </c>
      <c r="S8763" s="12" t="s">
        <v>14477</v>
      </c>
      <c r="T8763" s="12" t="s">
        <v>225</v>
      </c>
      <c r="U8763" s="12" t="s">
        <v>11361</v>
      </c>
    </row>
    <row r="8764" spans="1:21" hidden="1" x14ac:dyDescent="0.25">
      <c r="A8764">
        <v>61773</v>
      </c>
      <c r="B8764" s="12" t="s">
        <v>52</v>
      </c>
      <c r="C8764" s="12" t="s">
        <v>18654</v>
      </c>
      <c r="D8764" s="12" t="s">
        <v>18655</v>
      </c>
      <c r="E8764">
        <v>6606</v>
      </c>
      <c r="F8764">
        <v>1</v>
      </c>
      <c r="G8764" s="12" t="s">
        <v>55</v>
      </c>
      <c r="H8764" s="12" t="s">
        <v>56</v>
      </c>
      <c r="I8764">
        <v>29010</v>
      </c>
      <c r="J8764" s="12" t="s">
        <v>57</v>
      </c>
      <c r="K8764" s="12" t="s">
        <v>77</v>
      </c>
      <c r="L8764" s="12" t="s">
        <v>78</v>
      </c>
      <c r="M8764">
        <v>8210</v>
      </c>
      <c r="N8764" s="12" t="s">
        <v>60</v>
      </c>
      <c r="O8764" s="12" t="s">
        <v>224</v>
      </c>
      <c r="P8764" s="12" t="s">
        <v>19148</v>
      </c>
      <c r="Q8764">
        <v>8211</v>
      </c>
      <c r="R8764" s="12" t="s">
        <v>63</v>
      </c>
      <c r="S8764" s="12" t="s">
        <v>14477</v>
      </c>
      <c r="T8764" s="12" t="s">
        <v>225</v>
      </c>
      <c r="U8764" s="12" t="s">
        <v>11361</v>
      </c>
    </row>
    <row r="8765" spans="1:21" hidden="1" x14ac:dyDescent="0.25">
      <c r="A8765">
        <v>61774</v>
      </c>
      <c r="B8765" s="12" t="s">
        <v>52</v>
      </c>
      <c r="C8765" s="12" t="s">
        <v>18656</v>
      </c>
      <c r="D8765" s="12" t="s">
        <v>18657</v>
      </c>
      <c r="E8765">
        <v>6606</v>
      </c>
      <c r="F8765">
        <v>1</v>
      </c>
      <c r="G8765" s="12" t="s">
        <v>55</v>
      </c>
      <c r="H8765" s="12" t="s">
        <v>56</v>
      </c>
      <c r="I8765">
        <v>29010</v>
      </c>
      <c r="J8765" s="12" t="s">
        <v>57</v>
      </c>
      <c r="K8765" s="12" t="s">
        <v>77</v>
      </c>
      <c r="L8765" s="12" t="s">
        <v>78</v>
      </c>
      <c r="M8765">
        <v>53969</v>
      </c>
      <c r="N8765" s="12" t="s">
        <v>60</v>
      </c>
      <c r="O8765" s="12" t="s">
        <v>14478</v>
      </c>
      <c r="P8765" s="12" t="s">
        <v>14479</v>
      </c>
      <c r="Q8765">
        <v>8211</v>
      </c>
      <c r="R8765" s="12" t="s">
        <v>63</v>
      </c>
      <c r="S8765" s="12" t="s">
        <v>14477</v>
      </c>
      <c r="T8765" s="12" t="s">
        <v>225</v>
      </c>
      <c r="U8765" s="12" t="s">
        <v>11361</v>
      </c>
    </row>
    <row r="8766" spans="1:21" hidden="1" x14ac:dyDescent="0.25">
      <c r="A8766">
        <v>61774</v>
      </c>
      <c r="B8766" s="12" t="s">
        <v>52</v>
      </c>
      <c r="C8766" s="12" t="s">
        <v>18656</v>
      </c>
      <c r="D8766" s="12" t="s">
        <v>18657</v>
      </c>
      <c r="E8766">
        <v>6606</v>
      </c>
      <c r="F8766">
        <v>1</v>
      </c>
      <c r="G8766" s="12" t="s">
        <v>55</v>
      </c>
      <c r="H8766" s="12" t="s">
        <v>56</v>
      </c>
      <c r="I8766">
        <v>29010</v>
      </c>
      <c r="J8766" s="12" t="s">
        <v>57</v>
      </c>
      <c r="K8766" s="12" t="s">
        <v>77</v>
      </c>
      <c r="L8766" s="12" t="s">
        <v>78</v>
      </c>
      <c r="M8766">
        <v>8210</v>
      </c>
      <c r="N8766" s="12" t="s">
        <v>60</v>
      </c>
      <c r="O8766" s="12" t="s">
        <v>224</v>
      </c>
      <c r="P8766" s="12" t="s">
        <v>19148</v>
      </c>
      <c r="Q8766">
        <v>8211</v>
      </c>
      <c r="R8766" s="12" t="s">
        <v>63</v>
      </c>
      <c r="S8766" s="12" t="s">
        <v>14477</v>
      </c>
      <c r="T8766" s="12" t="s">
        <v>225</v>
      </c>
      <c r="U8766" s="12" t="s">
        <v>11361</v>
      </c>
    </row>
    <row r="8767" spans="1:21" hidden="1" x14ac:dyDescent="0.25">
      <c r="A8767">
        <v>61775</v>
      </c>
      <c r="B8767" s="12" t="s">
        <v>52</v>
      </c>
      <c r="C8767" s="12" t="s">
        <v>18658</v>
      </c>
      <c r="D8767" s="12" t="s">
        <v>18659</v>
      </c>
      <c r="E8767">
        <v>6606</v>
      </c>
      <c r="F8767">
        <v>1</v>
      </c>
      <c r="G8767" s="12" t="s">
        <v>55</v>
      </c>
      <c r="H8767" s="12" t="s">
        <v>56</v>
      </c>
      <c r="I8767">
        <v>29010</v>
      </c>
      <c r="J8767" s="12" t="s">
        <v>57</v>
      </c>
      <c r="K8767" s="12" t="s">
        <v>77</v>
      </c>
      <c r="L8767" s="12" t="s">
        <v>78</v>
      </c>
      <c r="M8767">
        <v>53969</v>
      </c>
      <c r="N8767" s="12" t="s">
        <v>60</v>
      </c>
      <c r="O8767" s="12" t="s">
        <v>14478</v>
      </c>
      <c r="P8767" s="12" t="s">
        <v>14479</v>
      </c>
      <c r="Q8767">
        <v>8211</v>
      </c>
      <c r="R8767" s="12" t="s">
        <v>63</v>
      </c>
      <c r="S8767" s="12" t="s">
        <v>14477</v>
      </c>
      <c r="T8767" s="12" t="s">
        <v>225</v>
      </c>
      <c r="U8767" s="12" t="s">
        <v>17064</v>
      </c>
    </row>
    <row r="8768" spans="1:21" hidden="1" x14ac:dyDescent="0.25">
      <c r="A8768">
        <v>61775</v>
      </c>
      <c r="B8768" s="12" t="s">
        <v>52</v>
      </c>
      <c r="C8768" s="12" t="s">
        <v>18658</v>
      </c>
      <c r="D8768" s="12" t="s">
        <v>18659</v>
      </c>
      <c r="E8768">
        <v>6606</v>
      </c>
      <c r="F8768">
        <v>1</v>
      </c>
      <c r="G8768" s="12" t="s">
        <v>55</v>
      </c>
      <c r="H8768" s="12" t="s">
        <v>56</v>
      </c>
      <c r="I8768">
        <v>29010</v>
      </c>
      <c r="J8768" s="12" t="s">
        <v>57</v>
      </c>
      <c r="K8768" s="12" t="s">
        <v>77</v>
      </c>
      <c r="L8768" s="12" t="s">
        <v>78</v>
      </c>
      <c r="M8768">
        <v>8210</v>
      </c>
      <c r="N8768" s="12" t="s">
        <v>60</v>
      </c>
      <c r="O8768" s="12" t="s">
        <v>224</v>
      </c>
      <c r="P8768" s="12" t="s">
        <v>19148</v>
      </c>
      <c r="Q8768">
        <v>8211</v>
      </c>
      <c r="R8768" s="12" t="s">
        <v>63</v>
      </c>
      <c r="S8768" s="12" t="s">
        <v>14477</v>
      </c>
      <c r="T8768" s="12" t="s">
        <v>225</v>
      </c>
      <c r="U8768" s="12" t="s">
        <v>17064</v>
      </c>
    </row>
    <row r="8769" spans="1:21" hidden="1" x14ac:dyDescent="0.25">
      <c r="A8769">
        <v>61776</v>
      </c>
      <c r="B8769" s="12" t="s">
        <v>52</v>
      </c>
      <c r="C8769" s="12" t="s">
        <v>18660</v>
      </c>
      <c r="D8769" s="12" t="s">
        <v>18661</v>
      </c>
      <c r="E8769">
        <v>6606</v>
      </c>
      <c r="F8769">
        <v>1</v>
      </c>
      <c r="G8769" s="12" t="s">
        <v>55</v>
      </c>
      <c r="H8769" s="12" t="s">
        <v>56</v>
      </c>
      <c r="I8769">
        <v>29010</v>
      </c>
      <c r="J8769" s="12" t="s">
        <v>57</v>
      </c>
      <c r="K8769" s="12" t="s">
        <v>77</v>
      </c>
      <c r="L8769" s="12" t="s">
        <v>78</v>
      </c>
      <c r="M8769">
        <v>53969</v>
      </c>
      <c r="N8769" s="12" t="s">
        <v>60</v>
      </c>
      <c r="O8769" s="12" t="s">
        <v>14478</v>
      </c>
      <c r="P8769" s="12" t="s">
        <v>14479</v>
      </c>
      <c r="Q8769">
        <v>8211</v>
      </c>
      <c r="R8769" s="12" t="s">
        <v>63</v>
      </c>
      <c r="S8769" s="12" t="s">
        <v>14477</v>
      </c>
      <c r="T8769" s="12" t="s">
        <v>225</v>
      </c>
      <c r="U8769" s="12" t="s">
        <v>17064</v>
      </c>
    </row>
    <row r="8770" spans="1:21" hidden="1" x14ac:dyDescent="0.25">
      <c r="A8770">
        <v>61776</v>
      </c>
      <c r="B8770" s="12" t="s">
        <v>52</v>
      </c>
      <c r="C8770" s="12" t="s">
        <v>18660</v>
      </c>
      <c r="D8770" s="12" t="s">
        <v>18661</v>
      </c>
      <c r="E8770">
        <v>6606</v>
      </c>
      <c r="F8770">
        <v>1</v>
      </c>
      <c r="G8770" s="12" t="s">
        <v>55</v>
      </c>
      <c r="H8770" s="12" t="s">
        <v>56</v>
      </c>
      <c r="I8770">
        <v>29010</v>
      </c>
      <c r="J8770" s="12" t="s">
        <v>57</v>
      </c>
      <c r="K8770" s="12" t="s">
        <v>77</v>
      </c>
      <c r="L8770" s="12" t="s">
        <v>78</v>
      </c>
      <c r="M8770">
        <v>8210</v>
      </c>
      <c r="N8770" s="12" t="s">
        <v>60</v>
      </c>
      <c r="O8770" s="12" t="s">
        <v>224</v>
      </c>
      <c r="P8770" s="12" t="s">
        <v>19148</v>
      </c>
      <c r="Q8770">
        <v>8211</v>
      </c>
      <c r="R8770" s="12" t="s">
        <v>63</v>
      </c>
      <c r="S8770" s="12" t="s">
        <v>14477</v>
      </c>
      <c r="T8770" s="12" t="s">
        <v>225</v>
      </c>
      <c r="U8770" s="12" t="s">
        <v>17064</v>
      </c>
    </row>
    <row r="8771" spans="1:21" hidden="1" x14ac:dyDescent="0.25">
      <c r="A8771">
        <v>61777</v>
      </c>
      <c r="B8771" s="12" t="s">
        <v>52</v>
      </c>
      <c r="C8771" s="12" t="s">
        <v>18662</v>
      </c>
      <c r="D8771" s="12" t="s">
        <v>18663</v>
      </c>
      <c r="E8771">
        <v>6606</v>
      </c>
      <c r="F8771">
        <v>1</v>
      </c>
      <c r="G8771" s="12" t="s">
        <v>55</v>
      </c>
      <c r="H8771" s="12" t="s">
        <v>56</v>
      </c>
      <c r="I8771">
        <v>29010</v>
      </c>
      <c r="J8771" s="12" t="s">
        <v>57</v>
      </c>
      <c r="K8771" s="12" t="s">
        <v>77</v>
      </c>
      <c r="L8771" s="12" t="s">
        <v>78</v>
      </c>
      <c r="M8771">
        <v>53969</v>
      </c>
      <c r="N8771" s="12" t="s">
        <v>60</v>
      </c>
      <c r="O8771" s="12" t="s">
        <v>14478</v>
      </c>
      <c r="P8771" s="12" t="s">
        <v>14479</v>
      </c>
      <c r="Q8771">
        <v>8211</v>
      </c>
      <c r="R8771" s="12" t="s">
        <v>63</v>
      </c>
      <c r="S8771" s="12" t="s">
        <v>14477</v>
      </c>
      <c r="T8771" s="12" t="s">
        <v>225</v>
      </c>
      <c r="U8771" s="12" t="s">
        <v>17064</v>
      </c>
    </row>
    <row r="8772" spans="1:21" hidden="1" x14ac:dyDescent="0.25">
      <c r="A8772">
        <v>61777</v>
      </c>
      <c r="B8772" s="12" t="s">
        <v>52</v>
      </c>
      <c r="C8772" s="12" t="s">
        <v>18662</v>
      </c>
      <c r="D8772" s="12" t="s">
        <v>18663</v>
      </c>
      <c r="E8772">
        <v>6606</v>
      </c>
      <c r="F8772">
        <v>1</v>
      </c>
      <c r="G8772" s="12" t="s">
        <v>55</v>
      </c>
      <c r="H8772" s="12" t="s">
        <v>56</v>
      </c>
      <c r="I8772">
        <v>29010</v>
      </c>
      <c r="J8772" s="12" t="s">
        <v>57</v>
      </c>
      <c r="K8772" s="12" t="s">
        <v>77</v>
      </c>
      <c r="L8772" s="12" t="s">
        <v>78</v>
      </c>
      <c r="M8772">
        <v>8210</v>
      </c>
      <c r="N8772" s="12" t="s">
        <v>60</v>
      </c>
      <c r="O8772" s="12" t="s">
        <v>224</v>
      </c>
      <c r="P8772" s="12" t="s">
        <v>19148</v>
      </c>
      <c r="Q8772">
        <v>8211</v>
      </c>
      <c r="R8772" s="12" t="s">
        <v>63</v>
      </c>
      <c r="S8772" s="12" t="s">
        <v>14477</v>
      </c>
      <c r="T8772" s="12" t="s">
        <v>225</v>
      </c>
      <c r="U8772" s="12" t="s">
        <v>17064</v>
      </c>
    </row>
    <row r="8773" spans="1:21" hidden="1" x14ac:dyDescent="0.25">
      <c r="A8773">
        <v>61778</v>
      </c>
      <c r="B8773" s="12" t="s">
        <v>52</v>
      </c>
      <c r="C8773" s="12" t="s">
        <v>18664</v>
      </c>
      <c r="D8773" s="12" t="s">
        <v>18665</v>
      </c>
      <c r="E8773">
        <v>6606</v>
      </c>
      <c r="F8773">
        <v>1</v>
      </c>
      <c r="G8773" s="12" t="s">
        <v>55</v>
      </c>
      <c r="H8773" s="12" t="s">
        <v>56</v>
      </c>
      <c r="I8773">
        <v>29010</v>
      </c>
      <c r="J8773" s="12" t="s">
        <v>57</v>
      </c>
      <c r="K8773" s="12" t="s">
        <v>77</v>
      </c>
      <c r="L8773" s="12" t="s">
        <v>78</v>
      </c>
      <c r="M8773">
        <v>53969</v>
      </c>
      <c r="N8773" s="12" t="s">
        <v>60</v>
      </c>
      <c r="O8773" s="12" t="s">
        <v>14478</v>
      </c>
      <c r="P8773" s="12" t="s">
        <v>14479</v>
      </c>
      <c r="Q8773">
        <v>8211</v>
      </c>
      <c r="R8773" s="12" t="s">
        <v>63</v>
      </c>
      <c r="S8773" s="12" t="s">
        <v>14477</v>
      </c>
      <c r="T8773" s="12" t="s">
        <v>225</v>
      </c>
      <c r="U8773" s="12" t="s">
        <v>17064</v>
      </c>
    </row>
    <row r="8774" spans="1:21" hidden="1" x14ac:dyDescent="0.25">
      <c r="A8774">
        <v>61778</v>
      </c>
      <c r="B8774" s="12" t="s">
        <v>52</v>
      </c>
      <c r="C8774" s="12" t="s">
        <v>18664</v>
      </c>
      <c r="D8774" s="12" t="s">
        <v>18665</v>
      </c>
      <c r="E8774">
        <v>6606</v>
      </c>
      <c r="F8774">
        <v>1</v>
      </c>
      <c r="G8774" s="12" t="s">
        <v>55</v>
      </c>
      <c r="H8774" s="12" t="s">
        <v>56</v>
      </c>
      <c r="I8774">
        <v>29010</v>
      </c>
      <c r="J8774" s="12" t="s">
        <v>57</v>
      </c>
      <c r="K8774" s="12" t="s">
        <v>77</v>
      </c>
      <c r="L8774" s="12" t="s">
        <v>78</v>
      </c>
      <c r="M8774">
        <v>8210</v>
      </c>
      <c r="N8774" s="12" t="s">
        <v>60</v>
      </c>
      <c r="O8774" s="12" t="s">
        <v>224</v>
      </c>
      <c r="P8774" s="12" t="s">
        <v>19148</v>
      </c>
      <c r="Q8774">
        <v>8211</v>
      </c>
      <c r="R8774" s="12" t="s">
        <v>63</v>
      </c>
      <c r="S8774" s="12" t="s">
        <v>14477</v>
      </c>
      <c r="T8774" s="12" t="s">
        <v>225</v>
      </c>
      <c r="U8774" s="12" t="s">
        <v>17064</v>
      </c>
    </row>
    <row r="8775" spans="1:21" hidden="1" x14ac:dyDescent="0.25">
      <c r="A8775">
        <v>61779</v>
      </c>
      <c r="B8775" s="12" t="s">
        <v>52</v>
      </c>
      <c r="C8775" s="12" t="s">
        <v>18666</v>
      </c>
      <c r="D8775" s="12" t="s">
        <v>18667</v>
      </c>
      <c r="E8775">
        <v>6606</v>
      </c>
      <c r="F8775">
        <v>1</v>
      </c>
      <c r="G8775" s="12" t="s">
        <v>55</v>
      </c>
      <c r="H8775" s="12" t="s">
        <v>56</v>
      </c>
      <c r="I8775">
        <v>29010</v>
      </c>
      <c r="J8775" s="12" t="s">
        <v>57</v>
      </c>
      <c r="K8775" s="12" t="s">
        <v>77</v>
      </c>
      <c r="L8775" s="12" t="s">
        <v>78</v>
      </c>
      <c r="M8775">
        <v>53969</v>
      </c>
      <c r="N8775" s="12" t="s">
        <v>60</v>
      </c>
      <c r="O8775" s="12" t="s">
        <v>14478</v>
      </c>
      <c r="P8775" s="12" t="s">
        <v>14479</v>
      </c>
      <c r="Q8775">
        <v>8211</v>
      </c>
      <c r="R8775" s="12" t="s">
        <v>63</v>
      </c>
      <c r="S8775" s="12" t="s">
        <v>14477</v>
      </c>
      <c r="T8775" s="12" t="s">
        <v>225</v>
      </c>
      <c r="U8775" s="12" t="s">
        <v>17064</v>
      </c>
    </row>
    <row r="8776" spans="1:21" hidden="1" x14ac:dyDescent="0.25">
      <c r="A8776">
        <v>61779</v>
      </c>
      <c r="B8776" s="12" t="s">
        <v>52</v>
      </c>
      <c r="C8776" s="12" t="s">
        <v>18666</v>
      </c>
      <c r="D8776" s="12" t="s">
        <v>18667</v>
      </c>
      <c r="E8776">
        <v>6606</v>
      </c>
      <c r="F8776">
        <v>1</v>
      </c>
      <c r="G8776" s="12" t="s">
        <v>55</v>
      </c>
      <c r="H8776" s="12" t="s">
        <v>56</v>
      </c>
      <c r="I8776">
        <v>29010</v>
      </c>
      <c r="J8776" s="12" t="s">
        <v>57</v>
      </c>
      <c r="K8776" s="12" t="s">
        <v>77</v>
      </c>
      <c r="L8776" s="12" t="s">
        <v>78</v>
      </c>
      <c r="M8776">
        <v>8210</v>
      </c>
      <c r="N8776" s="12" t="s">
        <v>60</v>
      </c>
      <c r="O8776" s="12" t="s">
        <v>224</v>
      </c>
      <c r="P8776" s="12" t="s">
        <v>19148</v>
      </c>
      <c r="Q8776">
        <v>8211</v>
      </c>
      <c r="R8776" s="12" t="s">
        <v>63</v>
      </c>
      <c r="S8776" s="12" t="s">
        <v>14477</v>
      </c>
      <c r="T8776" s="12" t="s">
        <v>225</v>
      </c>
      <c r="U8776" s="12" t="s">
        <v>17064</v>
      </c>
    </row>
    <row r="8777" spans="1:21" hidden="1" x14ac:dyDescent="0.25">
      <c r="A8777">
        <v>61780</v>
      </c>
      <c r="B8777" s="12" t="s">
        <v>52</v>
      </c>
      <c r="C8777" s="12" t="s">
        <v>18668</v>
      </c>
      <c r="D8777" s="12" t="s">
        <v>18669</v>
      </c>
      <c r="E8777">
        <v>6606</v>
      </c>
      <c r="F8777">
        <v>1</v>
      </c>
      <c r="G8777" s="12" t="s">
        <v>55</v>
      </c>
      <c r="H8777" s="12" t="s">
        <v>56</v>
      </c>
      <c r="I8777">
        <v>29010</v>
      </c>
      <c r="J8777" s="12" t="s">
        <v>57</v>
      </c>
      <c r="K8777" s="12" t="s">
        <v>77</v>
      </c>
      <c r="L8777" s="12" t="s">
        <v>78</v>
      </c>
      <c r="M8777">
        <v>53969</v>
      </c>
      <c r="N8777" s="12" t="s">
        <v>60</v>
      </c>
      <c r="O8777" s="12" t="s">
        <v>14478</v>
      </c>
      <c r="P8777" s="12" t="s">
        <v>14479</v>
      </c>
      <c r="Q8777">
        <v>8211</v>
      </c>
      <c r="R8777" s="12" t="s">
        <v>63</v>
      </c>
      <c r="S8777" s="12" t="s">
        <v>14477</v>
      </c>
      <c r="T8777" s="12" t="s">
        <v>225</v>
      </c>
      <c r="U8777" s="12" t="s">
        <v>17064</v>
      </c>
    </row>
    <row r="8778" spans="1:21" hidden="1" x14ac:dyDescent="0.25">
      <c r="A8778">
        <v>61780</v>
      </c>
      <c r="B8778" s="12" t="s">
        <v>52</v>
      </c>
      <c r="C8778" s="12" t="s">
        <v>18668</v>
      </c>
      <c r="D8778" s="12" t="s">
        <v>18669</v>
      </c>
      <c r="E8778">
        <v>6606</v>
      </c>
      <c r="F8778">
        <v>1</v>
      </c>
      <c r="G8778" s="12" t="s">
        <v>55</v>
      </c>
      <c r="H8778" s="12" t="s">
        <v>56</v>
      </c>
      <c r="I8778">
        <v>29010</v>
      </c>
      <c r="J8778" s="12" t="s">
        <v>57</v>
      </c>
      <c r="K8778" s="12" t="s">
        <v>77</v>
      </c>
      <c r="L8778" s="12" t="s">
        <v>78</v>
      </c>
      <c r="M8778">
        <v>8210</v>
      </c>
      <c r="N8778" s="12" t="s">
        <v>60</v>
      </c>
      <c r="O8778" s="12" t="s">
        <v>224</v>
      </c>
      <c r="P8778" s="12" t="s">
        <v>19148</v>
      </c>
      <c r="Q8778">
        <v>8211</v>
      </c>
      <c r="R8778" s="12" t="s">
        <v>63</v>
      </c>
      <c r="S8778" s="12" t="s">
        <v>14477</v>
      </c>
      <c r="T8778" s="12" t="s">
        <v>225</v>
      </c>
      <c r="U8778" s="12" t="s">
        <v>17064</v>
      </c>
    </row>
    <row r="8779" spans="1:21" hidden="1" x14ac:dyDescent="0.25">
      <c r="A8779">
        <v>61781</v>
      </c>
      <c r="B8779" s="12" t="s">
        <v>52</v>
      </c>
      <c r="C8779" s="12" t="s">
        <v>18670</v>
      </c>
      <c r="D8779" s="12" t="s">
        <v>18671</v>
      </c>
      <c r="E8779">
        <v>6606</v>
      </c>
      <c r="F8779">
        <v>1</v>
      </c>
      <c r="G8779" s="12" t="s">
        <v>55</v>
      </c>
      <c r="H8779" s="12" t="s">
        <v>56</v>
      </c>
      <c r="I8779">
        <v>29010</v>
      </c>
      <c r="J8779" s="12" t="s">
        <v>57</v>
      </c>
      <c r="K8779" s="12" t="s">
        <v>77</v>
      </c>
      <c r="L8779" s="12" t="s">
        <v>78</v>
      </c>
      <c r="M8779">
        <v>53969</v>
      </c>
      <c r="N8779" s="12" t="s">
        <v>60</v>
      </c>
      <c r="O8779" s="12" t="s">
        <v>14478</v>
      </c>
      <c r="P8779" s="12" t="s">
        <v>14479</v>
      </c>
      <c r="Q8779">
        <v>8211</v>
      </c>
      <c r="R8779" s="12" t="s">
        <v>63</v>
      </c>
      <c r="S8779" s="12" t="s">
        <v>14477</v>
      </c>
      <c r="T8779" s="12" t="s">
        <v>225</v>
      </c>
      <c r="U8779" s="12" t="s">
        <v>17064</v>
      </c>
    </row>
    <row r="8780" spans="1:21" hidden="1" x14ac:dyDescent="0.25">
      <c r="A8780">
        <v>61781</v>
      </c>
      <c r="B8780" s="12" t="s">
        <v>52</v>
      </c>
      <c r="C8780" s="12" t="s">
        <v>18670</v>
      </c>
      <c r="D8780" s="12" t="s">
        <v>18671</v>
      </c>
      <c r="E8780">
        <v>6606</v>
      </c>
      <c r="F8780">
        <v>1</v>
      </c>
      <c r="G8780" s="12" t="s">
        <v>55</v>
      </c>
      <c r="H8780" s="12" t="s">
        <v>56</v>
      </c>
      <c r="I8780">
        <v>29010</v>
      </c>
      <c r="J8780" s="12" t="s">
        <v>57</v>
      </c>
      <c r="K8780" s="12" t="s">
        <v>77</v>
      </c>
      <c r="L8780" s="12" t="s">
        <v>78</v>
      </c>
      <c r="M8780">
        <v>8210</v>
      </c>
      <c r="N8780" s="12" t="s">
        <v>60</v>
      </c>
      <c r="O8780" s="12" t="s">
        <v>224</v>
      </c>
      <c r="P8780" s="12" t="s">
        <v>19148</v>
      </c>
      <c r="Q8780">
        <v>8211</v>
      </c>
      <c r="R8780" s="12" t="s">
        <v>63</v>
      </c>
      <c r="S8780" s="12" t="s">
        <v>14477</v>
      </c>
      <c r="T8780" s="12" t="s">
        <v>225</v>
      </c>
      <c r="U8780" s="12" t="s">
        <v>17064</v>
      </c>
    </row>
    <row r="8781" spans="1:21" hidden="1" x14ac:dyDescent="0.25">
      <c r="A8781">
        <v>61782</v>
      </c>
      <c r="B8781" s="12" t="s">
        <v>52</v>
      </c>
      <c r="C8781" s="12" t="s">
        <v>18672</v>
      </c>
      <c r="D8781" s="12" t="s">
        <v>18673</v>
      </c>
      <c r="E8781">
        <v>6606</v>
      </c>
      <c r="F8781">
        <v>1</v>
      </c>
      <c r="G8781" s="12" t="s">
        <v>55</v>
      </c>
      <c r="H8781" s="12" t="s">
        <v>56</v>
      </c>
      <c r="I8781">
        <v>29010</v>
      </c>
      <c r="J8781" s="12" t="s">
        <v>57</v>
      </c>
      <c r="K8781" s="12" t="s">
        <v>77</v>
      </c>
      <c r="L8781" s="12" t="s">
        <v>78</v>
      </c>
      <c r="M8781">
        <v>53969</v>
      </c>
      <c r="N8781" s="12" t="s">
        <v>60</v>
      </c>
      <c r="O8781" s="12" t="s">
        <v>14478</v>
      </c>
      <c r="P8781" s="12" t="s">
        <v>14479</v>
      </c>
      <c r="Q8781">
        <v>8211</v>
      </c>
      <c r="R8781" s="12" t="s">
        <v>63</v>
      </c>
      <c r="S8781" s="12" t="s">
        <v>14477</v>
      </c>
      <c r="T8781" s="12" t="s">
        <v>225</v>
      </c>
      <c r="U8781" s="12" t="s">
        <v>17064</v>
      </c>
    </row>
    <row r="8782" spans="1:21" hidden="1" x14ac:dyDescent="0.25">
      <c r="A8782">
        <v>61782</v>
      </c>
      <c r="B8782" s="12" t="s">
        <v>52</v>
      </c>
      <c r="C8782" s="12" t="s">
        <v>18672</v>
      </c>
      <c r="D8782" s="12" t="s">
        <v>18673</v>
      </c>
      <c r="E8782">
        <v>6606</v>
      </c>
      <c r="F8782">
        <v>1</v>
      </c>
      <c r="G8782" s="12" t="s">
        <v>55</v>
      </c>
      <c r="H8782" s="12" t="s">
        <v>56</v>
      </c>
      <c r="I8782">
        <v>29010</v>
      </c>
      <c r="J8782" s="12" t="s">
        <v>57</v>
      </c>
      <c r="K8782" s="12" t="s">
        <v>77</v>
      </c>
      <c r="L8782" s="12" t="s">
        <v>78</v>
      </c>
      <c r="M8782">
        <v>8210</v>
      </c>
      <c r="N8782" s="12" t="s">
        <v>60</v>
      </c>
      <c r="O8782" s="12" t="s">
        <v>224</v>
      </c>
      <c r="P8782" s="12" t="s">
        <v>19148</v>
      </c>
      <c r="Q8782">
        <v>8211</v>
      </c>
      <c r="R8782" s="12" t="s">
        <v>63</v>
      </c>
      <c r="S8782" s="12" t="s">
        <v>14477</v>
      </c>
      <c r="T8782" s="12" t="s">
        <v>225</v>
      </c>
      <c r="U8782" s="12" t="s">
        <v>17064</v>
      </c>
    </row>
    <row r="8783" spans="1:21" hidden="1" x14ac:dyDescent="0.25">
      <c r="A8783">
        <v>61783</v>
      </c>
      <c r="B8783" s="12" t="s">
        <v>52</v>
      </c>
      <c r="C8783" s="12" t="s">
        <v>18674</v>
      </c>
      <c r="D8783" s="12" t="s">
        <v>18675</v>
      </c>
      <c r="E8783">
        <v>6606</v>
      </c>
      <c r="F8783">
        <v>1</v>
      </c>
      <c r="G8783" s="12" t="s">
        <v>55</v>
      </c>
      <c r="H8783" s="12" t="s">
        <v>56</v>
      </c>
      <c r="I8783">
        <v>29010</v>
      </c>
      <c r="J8783" s="12" t="s">
        <v>57</v>
      </c>
      <c r="K8783" s="12" t="s">
        <v>77</v>
      </c>
      <c r="L8783" s="12" t="s">
        <v>78</v>
      </c>
      <c r="M8783">
        <v>53969</v>
      </c>
      <c r="N8783" s="12" t="s">
        <v>60</v>
      </c>
      <c r="O8783" s="12" t="s">
        <v>14478</v>
      </c>
      <c r="P8783" s="12" t="s">
        <v>14479</v>
      </c>
      <c r="Q8783">
        <v>8211</v>
      </c>
      <c r="R8783" s="12" t="s">
        <v>63</v>
      </c>
      <c r="S8783" s="12" t="s">
        <v>14477</v>
      </c>
      <c r="T8783" s="12" t="s">
        <v>225</v>
      </c>
      <c r="U8783" s="12" t="s">
        <v>17064</v>
      </c>
    </row>
    <row r="8784" spans="1:21" hidden="1" x14ac:dyDescent="0.25">
      <c r="A8784">
        <v>61783</v>
      </c>
      <c r="B8784" s="12" t="s">
        <v>52</v>
      </c>
      <c r="C8784" s="12" t="s">
        <v>18674</v>
      </c>
      <c r="D8784" s="12" t="s">
        <v>18675</v>
      </c>
      <c r="E8784">
        <v>6606</v>
      </c>
      <c r="F8784">
        <v>1</v>
      </c>
      <c r="G8784" s="12" t="s">
        <v>55</v>
      </c>
      <c r="H8784" s="12" t="s">
        <v>56</v>
      </c>
      <c r="I8784">
        <v>29010</v>
      </c>
      <c r="J8784" s="12" t="s">
        <v>57</v>
      </c>
      <c r="K8784" s="12" t="s">
        <v>77</v>
      </c>
      <c r="L8784" s="12" t="s">
        <v>78</v>
      </c>
      <c r="M8784">
        <v>8210</v>
      </c>
      <c r="N8784" s="12" t="s">
        <v>60</v>
      </c>
      <c r="O8784" s="12" t="s">
        <v>224</v>
      </c>
      <c r="P8784" s="12" t="s">
        <v>19148</v>
      </c>
      <c r="Q8784">
        <v>8211</v>
      </c>
      <c r="R8784" s="12" t="s">
        <v>63</v>
      </c>
      <c r="S8784" s="12" t="s">
        <v>14477</v>
      </c>
      <c r="T8784" s="12" t="s">
        <v>225</v>
      </c>
      <c r="U8784" s="12" t="s">
        <v>17064</v>
      </c>
    </row>
    <row r="8785" spans="1:21" hidden="1" x14ac:dyDescent="0.25">
      <c r="A8785">
        <v>61785</v>
      </c>
      <c r="B8785" s="12" t="s">
        <v>52</v>
      </c>
      <c r="C8785" s="12" t="s">
        <v>19301</v>
      </c>
      <c r="D8785" s="12" t="s">
        <v>19302</v>
      </c>
      <c r="E8785">
        <v>6606</v>
      </c>
      <c r="F8785">
        <v>1</v>
      </c>
      <c r="G8785" s="12" t="s">
        <v>55</v>
      </c>
      <c r="H8785" s="12" t="s">
        <v>56</v>
      </c>
      <c r="I8785">
        <v>29010</v>
      </c>
      <c r="J8785" s="12" t="s">
        <v>57</v>
      </c>
      <c r="K8785" s="12" t="s">
        <v>77</v>
      </c>
      <c r="L8785" s="12" t="s">
        <v>78</v>
      </c>
      <c r="M8785">
        <v>35348</v>
      </c>
      <c r="N8785" s="12" t="s">
        <v>60</v>
      </c>
      <c r="O8785" s="12" t="s">
        <v>11246</v>
      </c>
      <c r="P8785" s="12" t="s">
        <v>2779</v>
      </c>
      <c r="Q8785">
        <v>43983</v>
      </c>
      <c r="R8785" s="12" t="s">
        <v>63</v>
      </c>
      <c r="S8785" s="12" t="s">
        <v>11800</v>
      </c>
      <c r="T8785" s="12" t="s">
        <v>11801</v>
      </c>
      <c r="U8785" s="12" t="s">
        <v>79</v>
      </c>
    </row>
    <row r="8786" spans="1:21" hidden="1" x14ac:dyDescent="0.25">
      <c r="A8786">
        <v>61786</v>
      </c>
      <c r="B8786" s="12" t="s">
        <v>52</v>
      </c>
      <c r="C8786" s="12" t="s">
        <v>18678</v>
      </c>
      <c r="D8786" s="12" t="s">
        <v>18679</v>
      </c>
      <c r="E8786">
        <v>6606</v>
      </c>
      <c r="F8786">
        <v>1</v>
      </c>
      <c r="G8786" s="12" t="s">
        <v>55</v>
      </c>
      <c r="H8786" s="12" t="s">
        <v>56</v>
      </c>
      <c r="I8786">
        <v>29010</v>
      </c>
      <c r="J8786" s="12" t="s">
        <v>57</v>
      </c>
      <c r="K8786" s="12" t="s">
        <v>77</v>
      </c>
      <c r="L8786" s="12" t="s">
        <v>78</v>
      </c>
      <c r="M8786">
        <v>35348</v>
      </c>
      <c r="N8786" s="12" t="s">
        <v>60</v>
      </c>
      <c r="O8786" s="12" t="s">
        <v>11246</v>
      </c>
      <c r="P8786" s="12" t="s">
        <v>2779</v>
      </c>
      <c r="Q8786">
        <v>40411</v>
      </c>
      <c r="R8786" s="12" t="s">
        <v>63</v>
      </c>
      <c r="S8786" s="12" t="s">
        <v>17565</v>
      </c>
      <c r="T8786" s="12" t="s">
        <v>17566</v>
      </c>
      <c r="U8786" s="12" t="s">
        <v>79</v>
      </c>
    </row>
    <row r="8787" spans="1:21" hidden="1" x14ac:dyDescent="0.25">
      <c r="A8787">
        <v>61787</v>
      </c>
      <c r="B8787" s="12" t="s">
        <v>52</v>
      </c>
      <c r="C8787" s="12" t="s">
        <v>18680</v>
      </c>
      <c r="D8787" s="12" t="s">
        <v>18681</v>
      </c>
      <c r="E8787">
        <v>6606</v>
      </c>
      <c r="F8787">
        <v>1</v>
      </c>
      <c r="G8787" s="12" t="s">
        <v>55</v>
      </c>
      <c r="H8787" s="12" t="s">
        <v>56</v>
      </c>
      <c r="I8787">
        <v>66868</v>
      </c>
      <c r="J8787" s="12" t="s">
        <v>57</v>
      </c>
      <c r="K8787" s="12" t="s">
        <v>19245</v>
      </c>
      <c r="L8787" s="12" t="s">
        <v>19246</v>
      </c>
      <c r="M8787">
        <v>66869</v>
      </c>
      <c r="N8787" s="12" t="s">
        <v>60</v>
      </c>
      <c r="O8787" s="12" t="s">
        <v>19247</v>
      </c>
      <c r="P8787" s="12" t="s">
        <v>19248</v>
      </c>
      <c r="Q8787">
        <v>43979</v>
      </c>
      <c r="R8787" s="12" t="s">
        <v>63</v>
      </c>
      <c r="S8787" s="12" t="s">
        <v>19249</v>
      </c>
      <c r="T8787" s="12" t="s">
        <v>19250</v>
      </c>
      <c r="U8787" s="12" t="s">
        <v>11361</v>
      </c>
    </row>
    <row r="8788" spans="1:21" hidden="1" x14ac:dyDescent="0.25">
      <c r="A8788">
        <v>61788</v>
      </c>
      <c r="B8788" s="12" t="s">
        <v>52</v>
      </c>
      <c r="C8788" s="12" t="s">
        <v>18682</v>
      </c>
      <c r="D8788" s="12" t="s">
        <v>18683</v>
      </c>
      <c r="E8788">
        <v>6606</v>
      </c>
      <c r="F8788">
        <v>1</v>
      </c>
      <c r="G8788" s="12" t="s">
        <v>55</v>
      </c>
      <c r="H8788" s="12" t="s">
        <v>56</v>
      </c>
      <c r="I8788">
        <v>29010</v>
      </c>
      <c r="J8788" s="12" t="s">
        <v>57</v>
      </c>
      <c r="K8788" s="12" t="s">
        <v>77</v>
      </c>
      <c r="L8788" s="12" t="s">
        <v>78</v>
      </c>
      <c r="M8788">
        <v>35347</v>
      </c>
      <c r="N8788" s="12" t="s">
        <v>60</v>
      </c>
      <c r="O8788" s="12" t="s">
        <v>14450</v>
      </c>
      <c r="P8788" s="12" t="s">
        <v>14451</v>
      </c>
      <c r="Q8788">
        <v>6923</v>
      </c>
      <c r="R8788" s="12" t="s">
        <v>63</v>
      </c>
      <c r="S8788" s="12" t="s">
        <v>11095</v>
      </c>
      <c r="T8788" s="12" t="s">
        <v>11096</v>
      </c>
      <c r="U8788" s="12" t="s">
        <v>17064</v>
      </c>
    </row>
    <row r="8789" spans="1:21" hidden="1" x14ac:dyDescent="0.25">
      <c r="A8789">
        <v>61792</v>
      </c>
      <c r="B8789" s="12" t="s">
        <v>52</v>
      </c>
      <c r="C8789" s="12" t="s">
        <v>18684</v>
      </c>
      <c r="D8789" s="12" t="s">
        <v>18685</v>
      </c>
      <c r="E8789">
        <v>6606</v>
      </c>
      <c r="F8789">
        <v>1</v>
      </c>
      <c r="G8789" s="12" t="s">
        <v>55</v>
      </c>
      <c r="H8789" s="12" t="s">
        <v>56</v>
      </c>
      <c r="I8789">
        <v>29010</v>
      </c>
      <c r="J8789" s="12" t="s">
        <v>57</v>
      </c>
      <c r="K8789" s="12" t="s">
        <v>77</v>
      </c>
      <c r="L8789" s="12" t="s">
        <v>78</v>
      </c>
      <c r="M8789">
        <v>35347</v>
      </c>
      <c r="N8789" s="12" t="s">
        <v>60</v>
      </c>
      <c r="O8789" s="12" t="s">
        <v>14450</v>
      </c>
      <c r="P8789" s="12" t="s">
        <v>14451</v>
      </c>
      <c r="Q8789">
        <v>6923</v>
      </c>
      <c r="R8789" s="12" t="s">
        <v>63</v>
      </c>
      <c r="S8789" s="12" t="s">
        <v>11095</v>
      </c>
      <c r="T8789" s="12" t="s">
        <v>11096</v>
      </c>
      <c r="U8789" s="12" t="s">
        <v>17064</v>
      </c>
    </row>
    <row r="8790" spans="1:21" hidden="1" x14ac:dyDescent="0.25">
      <c r="A8790">
        <v>61801</v>
      </c>
      <c r="B8790" s="12" t="s">
        <v>52</v>
      </c>
      <c r="C8790" s="12" t="s">
        <v>18686</v>
      </c>
      <c r="D8790" s="12" t="s">
        <v>18687</v>
      </c>
      <c r="E8790">
        <v>6606</v>
      </c>
      <c r="F8790">
        <v>1</v>
      </c>
      <c r="G8790" s="12" t="s">
        <v>55</v>
      </c>
      <c r="H8790" s="12" t="s">
        <v>56</v>
      </c>
      <c r="I8790">
        <v>29010</v>
      </c>
      <c r="J8790" s="12" t="s">
        <v>57</v>
      </c>
      <c r="K8790" s="12" t="s">
        <v>77</v>
      </c>
      <c r="L8790" s="12" t="s">
        <v>78</v>
      </c>
      <c r="M8790">
        <v>35347</v>
      </c>
      <c r="N8790" s="12" t="s">
        <v>60</v>
      </c>
      <c r="O8790" s="12" t="s">
        <v>14450</v>
      </c>
      <c r="P8790" s="12" t="s">
        <v>14451</v>
      </c>
      <c r="Q8790">
        <v>6923</v>
      </c>
      <c r="R8790" s="12" t="s">
        <v>63</v>
      </c>
      <c r="S8790" s="12" t="s">
        <v>11095</v>
      </c>
      <c r="T8790" s="12" t="s">
        <v>11096</v>
      </c>
      <c r="U8790" s="12" t="s">
        <v>17064</v>
      </c>
    </row>
    <row r="8791" spans="1:21" hidden="1" x14ac:dyDescent="0.25">
      <c r="A8791">
        <v>61810</v>
      </c>
      <c r="B8791" s="12" t="s">
        <v>52</v>
      </c>
      <c r="C8791" s="12" t="s">
        <v>18688</v>
      </c>
      <c r="D8791" s="12" t="s">
        <v>18689</v>
      </c>
      <c r="E8791">
        <v>6606</v>
      </c>
      <c r="F8791">
        <v>1</v>
      </c>
      <c r="G8791" s="12" t="s">
        <v>55</v>
      </c>
      <c r="H8791" s="12" t="s">
        <v>56</v>
      </c>
      <c r="I8791">
        <v>29010</v>
      </c>
      <c r="J8791" s="12" t="s">
        <v>57</v>
      </c>
      <c r="K8791" s="12" t="s">
        <v>77</v>
      </c>
      <c r="L8791" s="12" t="s">
        <v>78</v>
      </c>
      <c r="M8791">
        <v>35352</v>
      </c>
      <c r="N8791" s="12" t="s">
        <v>60</v>
      </c>
      <c r="O8791" s="12" t="s">
        <v>10754</v>
      </c>
      <c r="P8791" s="12" t="s">
        <v>85</v>
      </c>
      <c r="Q8791">
        <v>6691</v>
      </c>
      <c r="R8791" s="12" t="s">
        <v>63</v>
      </c>
      <c r="S8791" s="12" t="s">
        <v>11079</v>
      </c>
      <c r="T8791" s="12" t="s">
        <v>11080</v>
      </c>
      <c r="U8791" s="12" t="s">
        <v>17064</v>
      </c>
    </row>
    <row r="8792" spans="1:21" hidden="1" x14ac:dyDescent="0.25">
      <c r="A8792">
        <v>61819</v>
      </c>
      <c r="B8792" s="12" t="s">
        <v>52</v>
      </c>
      <c r="C8792" s="12" t="s">
        <v>18690</v>
      </c>
      <c r="D8792" s="12" t="s">
        <v>18691</v>
      </c>
      <c r="E8792">
        <v>6606</v>
      </c>
      <c r="F8792">
        <v>1</v>
      </c>
      <c r="G8792" s="12" t="s">
        <v>55</v>
      </c>
      <c r="H8792" s="12" t="s">
        <v>56</v>
      </c>
      <c r="I8792">
        <v>29010</v>
      </c>
      <c r="J8792" s="12" t="s">
        <v>57</v>
      </c>
      <c r="K8792" s="12" t="s">
        <v>77</v>
      </c>
      <c r="L8792" s="12" t="s">
        <v>78</v>
      </c>
      <c r="M8792">
        <v>35352</v>
      </c>
      <c r="N8792" s="12" t="s">
        <v>60</v>
      </c>
      <c r="O8792" s="12" t="s">
        <v>10754</v>
      </c>
      <c r="P8792" s="12" t="s">
        <v>85</v>
      </c>
      <c r="Q8792">
        <v>6691</v>
      </c>
      <c r="R8792" s="12" t="s">
        <v>63</v>
      </c>
      <c r="S8792" s="12" t="s">
        <v>11079</v>
      </c>
      <c r="T8792" s="12" t="s">
        <v>11080</v>
      </c>
      <c r="U8792" s="12" t="s">
        <v>17064</v>
      </c>
    </row>
    <row r="8793" spans="1:21" hidden="1" x14ac:dyDescent="0.25">
      <c r="A8793">
        <v>61828</v>
      </c>
      <c r="B8793" s="12" t="s">
        <v>52</v>
      </c>
      <c r="C8793" s="12" t="s">
        <v>18692</v>
      </c>
      <c r="D8793" s="12" t="s">
        <v>18693</v>
      </c>
      <c r="E8793">
        <v>6606</v>
      </c>
      <c r="F8793">
        <v>1</v>
      </c>
      <c r="G8793" s="12" t="s">
        <v>55</v>
      </c>
      <c r="H8793" s="12" t="s">
        <v>56</v>
      </c>
      <c r="I8793">
        <v>29010</v>
      </c>
      <c r="J8793" s="12" t="s">
        <v>57</v>
      </c>
      <c r="K8793" s="12" t="s">
        <v>77</v>
      </c>
      <c r="L8793" s="12" t="s">
        <v>78</v>
      </c>
      <c r="M8793">
        <v>35346</v>
      </c>
      <c r="N8793" s="12" t="s">
        <v>60</v>
      </c>
      <c r="O8793" s="12" t="s">
        <v>10752</v>
      </c>
      <c r="P8793" s="12" t="s">
        <v>2522</v>
      </c>
      <c r="Q8793">
        <v>17167</v>
      </c>
      <c r="R8793" s="12" t="s">
        <v>63</v>
      </c>
      <c r="S8793" s="12" t="s">
        <v>11232</v>
      </c>
      <c r="T8793" s="12" t="s">
        <v>11233</v>
      </c>
      <c r="U8793" s="12" t="s">
        <v>17064</v>
      </c>
    </row>
    <row r="8794" spans="1:21" hidden="1" x14ac:dyDescent="0.25">
      <c r="A8794">
        <v>61829</v>
      </c>
      <c r="B8794" s="12" t="s">
        <v>52</v>
      </c>
      <c r="C8794" s="12" t="s">
        <v>18694</v>
      </c>
      <c r="D8794" s="12" t="s">
        <v>18695</v>
      </c>
      <c r="E8794">
        <v>6606</v>
      </c>
      <c r="F8794">
        <v>1</v>
      </c>
      <c r="G8794" s="12" t="s">
        <v>55</v>
      </c>
      <c r="H8794" s="12" t="s">
        <v>56</v>
      </c>
      <c r="I8794">
        <v>29010</v>
      </c>
      <c r="J8794" s="12" t="s">
        <v>57</v>
      </c>
      <c r="K8794" s="12" t="s">
        <v>77</v>
      </c>
      <c r="L8794" s="12" t="s">
        <v>78</v>
      </c>
      <c r="M8794">
        <v>35346</v>
      </c>
      <c r="N8794" s="12" t="s">
        <v>60</v>
      </c>
      <c r="O8794" s="12" t="s">
        <v>10752</v>
      </c>
      <c r="P8794" s="12" t="s">
        <v>2522</v>
      </c>
      <c r="Q8794">
        <v>17167</v>
      </c>
      <c r="R8794" s="12" t="s">
        <v>63</v>
      </c>
      <c r="S8794" s="12" t="s">
        <v>11232</v>
      </c>
      <c r="T8794" s="12" t="s">
        <v>11233</v>
      </c>
      <c r="U8794" s="12" t="s">
        <v>17064</v>
      </c>
    </row>
    <row r="8795" spans="1:21" hidden="1" x14ac:dyDescent="0.25">
      <c r="A8795">
        <v>61830</v>
      </c>
      <c r="B8795" s="12" t="s">
        <v>52</v>
      </c>
      <c r="C8795" s="12" t="s">
        <v>18696</v>
      </c>
      <c r="D8795" s="12" t="s">
        <v>18697</v>
      </c>
      <c r="E8795">
        <v>6606</v>
      </c>
      <c r="F8795">
        <v>1</v>
      </c>
      <c r="G8795" s="12" t="s">
        <v>55</v>
      </c>
      <c r="H8795" s="12" t="s">
        <v>56</v>
      </c>
      <c r="I8795">
        <v>29010</v>
      </c>
      <c r="J8795" s="12" t="s">
        <v>57</v>
      </c>
      <c r="K8795" s="12" t="s">
        <v>77</v>
      </c>
      <c r="L8795" s="12" t="s">
        <v>78</v>
      </c>
      <c r="M8795">
        <v>35346</v>
      </c>
      <c r="N8795" s="12" t="s">
        <v>60</v>
      </c>
      <c r="O8795" s="12" t="s">
        <v>10752</v>
      </c>
      <c r="P8795" s="12" t="s">
        <v>2522</v>
      </c>
      <c r="Q8795">
        <v>17167</v>
      </c>
      <c r="R8795" s="12" t="s">
        <v>63</v>
      </c>
      <c r="S8795" s="12" t="s">
        <v>11232</v>
      </c>
      <c r="T8795" s="12" t="s">
        <v>11233</v>
      </c>
      <c r="U8795" s="12" t="s">
        <v>17064</v>
      </c>
    </row>
    <row r="8796" spans="1:21" hidden="1" x14ac:dyDescent="0.25">
      <c r="A8796">
        <v>61831</v>
      </c>
      <c r="B8796" s="12" t="s">
        <v>52</v>
      </c>
      <c r="C8796" s="12" t="s">
        <v>18698</v>
      </c>
      <c r="D8796" s="12" t="s">
        <v>18699</v>
      </c>
      <c r="E8796">
        <v>6606</v>
      </c>
      <c r="F8796">
        <v>1</v>
      </c>
      <c r="G8796" s="12" t="s">
        <v>55</v>
      </c>
      <c r="H8796" s="12" t="s">
        <v>56</v>
      </c>
      <c r="I8796">
        <v>29010</v>
      </c>
      <c r="J8796" s="12" t="s">
        <v>57</v>
      </c>
      <c r="K8796" s="12" t="s">
        <v>77</v>
      </c>
      <c r="L8796" s="12" t="s">
        <v>78</v>
      </c>
      <c r="M8796">
        <v>35352</v>
      </c>
      <c r="N8796" s="12" t="s">
        <v>60</v>
      </c>
      <c r="O8796" s="12" t="s">
        <v>10754</v>
      </c>
      <c r="P8796" s="12" t="s">
        <v>85</v>
      </c>
      <c r="Q8796">
        <v>6691</v>
      </c>
      <c r="R8796" s="12" t="s">
        <v>63</v>
      </c>
      <c r="S8796" s="12" t="s">
        <v>11079</v>
      </c>
      <c r="T8796" s="12" t="s">
        <v>11080</v>
      </c>
      <c r="U8796" s="12" t="s">
        <v>17064</v>
      </c>
    </row>
    <row r="8797" spans="1:21" hidden="1" x14ac:dyDescent="0.25">
      <c r="A8797">
        <v>61839</v>
      </c>
      <c r="B8797" s="12" t="s">
        <v>52</v>
      </c>
      <c r="C8797" s="12" t="s">
        <v>18700</v>
      </c>
      <c r="D8797" s="12" t="s">
        <v>18701</v>
      </c>
      <c r="E8797">
        <v>6606</v>
      </c>
      <c r="F8797">
        <v>1</v>
      </c>
      <c r="G8797" s="12" t="s">
        <v>55</v>
      </c>
      <c r="H8797" s="12" t="s">
        <v>56</v>
      </c>
      <c r="I8797">
        <v>29010</v>
      </c>
      <c r="J8797" s="12" t="s">
        <v>57</v>
      </c>
      <c r="K8797" s="12" t="s">
        <v>77</v>
      </c>
      <c r="L8797" s="12" t="s">
        <v>78</v>
      </c>
      <c r="M8797">
        <v>35352</v>
      </c>
      <c r="N8797" s="12" t="s">
        <v>60</v>
      </c>
      <c r="O8797" s="12" t="s">
        <v>10754</v>
      </c>
      <c r="P8797" s="12" t="s">
        <v>85</v>
      </c>
      <c r="Q8797">
        <v>6691</v>
      </c>
      <c r="R8797" s="12" t="s">
        <v>63</v>
      </c>
      <c r="S8797" s="12" t="s">
        <v>11079</v>
      </c>
      <c r="T8797" s="12" t="s">
        <v>11080</v>
      </c>
      <c r="U8797" s="12" t="s">
        <v>17064</v>
      </c>
    </row>
    <row r="8798" spans="1:21" hidden="1" x14ac:dyDescent="0.25">
      <c r="A8798">
        <v>61847</v>
      </c>
      <c r="B8798" s="12" t="s">
        <v>52</v>
      </c>
      <c r="C8798" s="12" t="s">
        <v>18702</v>
      </c>
      <c r="D8798" s="12" t="s">
        <v>18703</v>
      </c>
      <c r="E8798">
        <v>6606</v>
      </c>
      <c r="F8798">
        <v>1</v>
      </c>
      <c r="G8798" s="12" t="s">
        <v>55</v>
      </c>
      <c r="H8798" s="12" t="s">
        <v>56</v>
      </c>
      <c r="I8798">
        <v>29010</v>
      </c>
      <c r="J8798" s="12" t="s">
        <v>57</v>
      </c>
      <c r="K8798" s="12" t="s">
        <v>77</v>
      </c>
      <c r="L8798" s="12" t="s">
        <v>78</v>
      </c>
      <c r="M8798">
        <v>35353</v>
      </c>
      <c r="N8798" s="12" t="s">
        <v>60</v>
      </c>
      <c r="O8798" s="12" t="s">
        <v>10755</v>
      </c>
      <c r="P8798" s="12" t="s">
        <v>541</v>
      </c>
      <c r="Q8798">
        <v>17862</v>
      </c>
      <c r="R8798" s="12" t="s">
        <v>63</v>
      </c>
      <c r="S8798" s="12" t="s">
        <v>11236</v>
      </c>
      <c r="T8798" s="12" t="s">
        <v>11237</v>
      </c>
      <c r="U8798" s="12" t="s">
        <v>17064</v>
      </c>
    </row>
    <row r="8799" spans="1:21" hidden="1" x14ac:dyDescent="0.25">
      <c r="A8799">
        <v>61849</v>
      </c>
      <c r="B8799" s="12" t="s">
        <v>52</v>
      </c>
      <c r="C8799" s="12" t="s">
        <v>18706</v>
      </c>
      <c r="D8799" s="12" t="s">
        <v>18707</v>
      </c>
      <c r="E8799">
        <v>6606</v>
      </c>
      <c r="F8799">
        <v>1</v>
      </c>
      <c r="G8799" s="12" t="s">
        <v>55</v>
      </c>
      <c r="H8799" s="12" t="s">
        <v>56</v>
      </c>
      <c r="I8799">
        <v>29010</v>
      </c>
      <c r="J8799" s="12" t="s">
        <v>57</v>
      </c>
      <c r="K8799" s="12" t="s">
        <v>77</v>
      </c>
      <c r="L8799" s="12" t="s">
        <v>78</v>
      </c>
      <c r="M8799">
        <v>35346</v>
      </c>
      <c r="N8799" s="12" t="s">
        <v>60</v>
      </c>
      <c r="O8799" s="12" t="s">
        <v>10752</v>
      </c>
      <c r="P8799" s="12" t="s">
        <v>2522</v>
      </c>
      <c r="Q8799">
        <v>21488</v>
      </c>
      <c r="R8799" s="12" t="s">
        <v>63</v>
      </c>
      <c r="S8799" s="12" t="s">
        <v>11259</v>
      </c>
      <c r="T8799" s="12" t="s">
        <v>11260</v>
      </c>
      <c r="U8799" s="12" t="s">
        <v>17064</v>
      </c>
    </row>
    <row r="8800" spans="1:21" hidden="1" x14ac:dyDescent="0.25">
      <c r="A8800">
        <v>61851</v>
      </c>
      <c r="B8800" s="12" t="s">
        <v>52</v>
      </c>
      <c r="C8800" s="12" t="s">
        <v>18708</v>
      </c>
      <c r="D8800" s="12" t="s">
        <v>18709</v>
      </c>
      <c r="E8800">
        <v>6606</v>
      </c>
      <c r="F8800">
        <v>1</v>
      </c>
      <c r="G8800" s="12" t="s">
        <v>55</v>
      </c>
      <c r="H8800" s="12" t="s">
        <v>56</v>
      </c>
      <c r="I8800">
        <v>29010</v>
      </c>
      <c r="J8800" s="12" t="s">
        <v>57</v>
      </c>
      <c r="K8800" s="12" t="s">
        <v>77</v>
      </c>
      <c r="L8800" s="12" t="s">
        <v>78</v>
      </c>
      <c r="M8800">
        <v>35346</v>
      </c>
      <c r="N8800" s="12" t="s">
        <v>60</v>
      </c>
      <c r="O8800" s="12" t="s">
        <v>10752</v>
      </c>
      <c r="P8800" s="12" t="s">
        <v>2522</v>
      </c>
      <c r="Q8800">
        <v>21488</v>
      </c>
      <c r="R8800" s="12" t="s">
        <v>63</v>
      </c>
      <c r="S8800" s="12" t="s">
        <v>11259</v>
      </c>
      <c r="T8800" s="12" t="s">
        <v>11260</v>
      </c>
      <c r="U8800" s="12" t="s">
        <v>17064</v>
      </c>
    </row>
    <row r="8801" spans="1:21" hidden="1" x14ac:dyDescent="0.25">
      <c r="A8801">
        <v>61853</v>
      </c>
      <c r="B8801" s="12" t="s">
        <v>52</v>
      </c>
      <c r="C8801" s="12" t="s">
        <v>18710</v>
      </c>
      <c r="D8801" s="12" t="s">
        <v>18711</v>
      </c>
      <c r="E8801">
        <v>6606</v>
      </c>
      <c r="F8801">
        <v>1</v>
      </c>
      <c r="G8801" s="12" t="s">
        <v>55</v>
      </c>
      <c r="H8801" s="12" t="s">
        <v>56</v>
      </c>
      <c r="I8801">
        <v>29010</v>
      </c>
      <c r="J8801" s="12" t="s">
        <v>57</v>
      </c>
      <c r="K8801" s="12" t="s">
        <v>77</v>
      </c>
      <c r="L8801" s="12" t="s">
        <v>78</v>
      </c>
      <c r="M8801">
        <v>35351</v>
      </c>
      <c r="N8801" s="12" t="s">
        <v>60</v>
      </c>
      <c r="O8801" s="12" t="s">
        <v>14481</v>
      </c>
      <c r="P8801" s="12" t="s">
        <v>14482</v>
      </c>
      <c r="Q8801">
        <v>7116</v>
      </c>
      <c r="R8801" s="12" t="s">
        <v>63</v>
      </c>
      <c r="S8801" s="12" t="s">
        <v>11105</v>
      </c>
      <c r="T8801" s="12" t="s">
        <v>11106</v>
      </c>
      <c r="U8801" s="12" t="s">
        <v>17064</v>
      </c>
    </row>
    <row r="8802" spans="1:21" hidden="1" x14ac:dyDescent="0.25">
      <c r="A8802">
        <v>61864</v>
      </c>
      <c r="B8802" s="12" t="s">
        <v>52</v>
      </c>
      <c r="C8802" s="12" t="s">
        <v>18712</v>
      </c>
      <c r="D8802" s="12" t="s">
        <v>18713</v>
      </c>
      <c r="E8802">
        <v>6606</v>
      </c>
      <c r="F8802">
        <v>1</v>
      </c>
      <c r="G8802" s="12" t="s">
        <v>55</v>
      </c>
      <c r="H8802" s="12" t="s">
        <v>56</v>
      </c>
      <c r="I8802">
        <v>29010</v>
      </c>
      <c r="J8802" s="12" t="s">
        <v>57</v>
      </c>
      <c r="K8802" s="12" t="s">
        <v>77</v>
      </c>
      <c r="L8802" s="12" t="s">
        <v>78</v>
      </c>
      <c r="M8802">
        <v>35351</v>
      </c>
      <c r="N8802" s="12" t="s">
        <v>60</v>
      </c>
      <c r="O8802" s="12" t="s">
        <v>14481</v>
      </c>
      <c r="P8802" s="12" t="s">
        <v>14482</v>
      </c>
      <c r="Q8802">
        <v>7116</v>
      </c>
      <c r="R8802" s="12" t="s">
        <v>63</v>
      </c>
      <c r="S8802" s="12" t="s">
        <v>11105</v>
      </c>
      <c r="T8802" s="12" t="s">
        <v>11106</v>
      </c>
      <c r="U8802" s="12" t="s">
        <v>17064</v>
      </c>
    </row>
    <row r="8803" spans="1:21" hidden="1" x14ac:dyDescent="0.25">
      <c r="A8803">
        <v>61873</v>
      </c>
      <c r="B8803" s="12" t="s">
        <v>52</v>
      </c>
      <c r="C8803" s="12" t="s">
        <v>18714</v>
      </c>
      <c r="D8803" s="12" t="s">
        <v>18715</v>
      </c>
      <c r="E8803">
        <v>6606</v>
      </c>
      <c r="F8803">
        <v>1</v>
      </c>
      <c r="G8803" s="12" t="s">
        <v>55</v>
      </c>
      <c r="H8803" s="12" t="s">
        <v>56</v>
      </c>
      <c r="I8803">
        <v>29010</v>
      </c>
      <c r="J8803" s="12" t="s">
        <v>57</v>
      </c>
      <c r="K8803" s="12" t="s">
        <v>77</v>
      </c>
      <c r="L8803" s="12" t="s">
        <v>78</v>
      </c>
      <c r="M8803">
        <v>35351</v>
      </c>
      <c r="N8803" s="12" t="s">
        <v>60</v>
      </c>
      <c r="O8803" s="12" t="s">
        <v>14481</v>
      </c>
      <c r="P8803" s="12" t="s">
        <v>14482</v>
      </c>
      <c r="Q8803">
        <v>7116</v>
      </c>
      <c r="R8803" s="12" t="s">
        <v>63</v>
      </c>
      <c r="S8803" s="12" t="s">
        <v>11105</v>
      </c>
      <c r="T8803" s="12" t="s">
        <v>11106</v>
      </c>
      <c r="U8803" s="12" t="s">
        <v>17064</v>
      </c>
    </row>
    <row r="8804" spans="1:21" hidden="1" x14ac:dyDescent="0.25">
      <c r="A8804">
        <v>61884</v>
      </c>
      <c r="B8804" s="12" t="s">
        <v>52</v>
      </c>
      <c r="C8804" s="12" t="s">
        <v>18716</v>
      </c>
      <c r="D8804" s="12" t="s">
        <v>18717</v>
      </c>
      <c r="E8804">
        <v>6606</v>
      </c>
      <c r="F8804">
        <v>1</v>
      </c>
      <c r="G8804" s="12" t="s">
        <v>55</v>
      </c>
      <c r="H8804" s="12" t="s">
        <v>56</v>
      </c>
      <c r="I8804">
        <v>29010</v>
      </c>
      <c r="J8804" s="12" t="s">
        <v>57</v>
      </c>
      <c r="K8804" s="12" t="s">
        <v>77</v>
      </c>
      <c r="L8804" s="12" t="s">
        <v>78</v>
      </c>
      <c r="M8804">
        <v>35351</v>
      </c>
      <c r="N8804" s="12" t="s">
        <v>60</v>
      </c>
      <c r="O8804" s="12" t="s">
        <v>14481</v>
      </c>
      <c r="P8804" s="12" t="s">
        <v>14482</v>
      </c>
      <c r="Q8804">
        <v>7116</v>
      </c>
      <c r="R8804" s="12" t="s">
        <v>63</v>
      </c>
      <c r="S8804" s="12" t="s">
        <v>11105</v>
      </c>
      <c r="T8804" s="12" t="s">
        <v>11106</v>
      </c>
      <c r="U8804" s="12" t="s">
        <v>17064</v>
      </c>
    </row>
    <row r="8805" spans="1:21" hidden="1" x14ac:dyDescent="0.25">
      <c r="A8805">
        <v>61893</v>
      </c>
      <c r="B8805" s="12" t="s">
        <v>52</v>
      </c>
      <c r="C8805" s="12" t="s">
        <v>18718</v>
      </c>
      <c r="D8805" s="12" t="s">
        <v>18719</v>
      </c>
      <c r="E8805">
        <v>6606</v>
      </c>
      <c r="F8805">
        <v>1</v>
      </c>
      <c r="G8805" s="12" t="s">
        <v>55</v>
      </c>
      <c r="H8805" s="12" t="s">
        <v>56</v>
      </c>
      <c r="I8805">
        <v>29010</v>
      </c>
      <c r="J8805" s="12" t="s">
        <v>57</v>
      </c>
      <c r="K8805" s="12" t="s">
        <v>77</v>
      </c>
      <c r="L8805" s="12" t="s">
        <v>78</v>
      </c>
      <c r="M8805">
        <v>35351</v>
      </c>
      <c r="N8805" s="12" t="s">
        <v>60</v>
      </c>
      <c r="O8805" s="12" t="s">
        <v>14481</v>
      </c>
      <c r="P8805" s="12" t="s">
        <v>14482</v>
      </c>
      <c r="Q8805">
        <v>7116</v>
      </c>
      <c r="R8805" s="12" t="s">
        <v>63</v>
      </c>
      <c r="S8805" s="12" t="s">
        <v>11105</v>
      </c>
      <c r="T8805" s="12" t="s">
        <v>11106</v>
      </c>
      <c r="U8805" s="12" t="s">
        <v>17064</v>
      </c>
    </row>
    <row r="8806" spans="1:21" hidden="1" x14ac:dyDescent="0.25">
      <c r="A8806">
        <v>61902</v>
      </c>
      <c r="B8806" s="12" t="s">
        <v>52</v>
      </c>
      <c r="C8806" s="12" t="s">
        <v>18720</v>
      </c>
      <c r="D8806" s="12" t="s">
        <v>18721</v>
      </c>
      <c r="E8806">
        <v>6606</v>
      </c>
      <c r="F8806">
        <v>1</v>
      </c>
      <c r="G8806" s="12" t="s">
        <v>55</v>
      </c>
      <c r="H8806" s="12" t="s">
        <v>56</v>
      </c>
      <c r="I8806">
        <v>29010</v>
      </c>
      <c r="J8806" s="12" t="s">
        <v>57</v>
      </c>
      <c r="K8806" s="12" t="s">
        <v>77</v>
      </c>
      <c r="L8806" s="12" t="s">
        <v>78</v>
      </c>
      <c r="M8806">
        <v>35346</v>
      </c>
      <c r="N8806" s="12" t="s">
        <v>60</v>
      </c>
      <c r="O8806" s="12" t="s">
        <v>10752</v>
      </c>
      <c r="P8806" s="12" t="s">
        <v>2522</v>
      </c>
      <c r="Q8806">
        <v>21488</v>
      </c>
      <c r="R8806" s="12" t="s">
        <v>63</v>
      </c>
      <c r="S8806" s="12" t="s">
        <v>11259</v>
      </c>
      <c r="T8806" s="12" t="s">
        <v>11260</v>
      </c>
      <c r="U8806" s="12" t="s">
        <v>17064</v>
      </c>
    </row>
    <row r="8807" spans="1:21" hidden="1" x14ac:dyDescent="0.25">
      <c r="A8807">
        <v>61903</v>
      </c>
      <c r="B8807" s="12" t="s">
        <v>52</v>
      </c>
      <c r="C8807" s="12" t="s">
        <v>18722</v>
      </c>
      <c r="D8807" s="12" t="s">
        <v>18723</v>
      </c>
      <c r="E8807">
        <v>6606</v>
      </c>
      <c r="F8807">
        <v>1</v>
      </c>
      <c r="G8807" s="12" t="s">
        <v>55</v>
      </c>
      <c r="H8807" s="12" t="s">
        <v>56</v>
      </c>
      <c r="I8807">
        <v>29010</v>
      </c>
      <c r="J8807" s="12" t="s">
        <v>57</v>
      </c>
      <c r="K8807" s="12" t="s">
        <v>77</v>
      </c>
      <c r="L8807" s="12" t="s">
        <v>78</v>
      </c>
      <c r="M8807">
        <v>35346</v>
      </c>
      <c r="N8807" s="12" t="s">
        <v>60</v>
      </c>
      <c r="O8807" s="12" t="s">
        <v>10752</v>
      </c>
      <c r="P8807" s="12" t="s">
        <v>2522</v>
      </c>
      <c r="Q8807">
        <v>21488</v>
      </c>
      <c r="R8807" s="12" t="s">
        <v>63</v>
      </c>
      <c r="S8807" s="12" t="s">
        <v>11259</v>
      </c>
      <c r="T8807" s="12" t="s">
        <v>11260</v>
      </c>
      <c r="U8807" s="12" t="s">
        <v>17064</v>
      </c>
    </row>
    <row r="8808" spans="1:21" hidden="1" x14ac:dyDescent="0.25">
      <c r="A8808">
        <v>61904</v>
      </c>
      <c r="B8808" s="12" t="s">
        <v>52</v>
      </c>
      <c r="C8808" s="12" t="s">
        <v>18724</v>
      </c>
      <c r="D8808" s="12" t="s">
        <v>18725</v>
      </c>
      <c r="E8808">
        <v>6606</v>
      </c>
      <c r="F8808">
        <v>1</v>
      </c>
      <c r="G8808" s="12" t="s">
        <v>55</v>
      </c>
      <c r="H8808" s="12" t="s">
        <v>56</v>
      </c>
      <c r="I8808">
        <v>29010</v>
      </c>
      <c r="J8808" s="12" t="s">
        <v>57</v>
      </c>
      <c r="K8808" s="12" t="s">
        <v>77</v>
      </c>
      <c r="L8808" s="12" t="s">
        <v>78</v>
      </c>
      <c r="M8808">
        <v>35346</v>
      </c>
      <c r="N8808" s="12" t="s">
        <v>60</v>
      </c>
      <c r="O8808" s="12" t="s">
        <v>10752</v>
      </c>
      <c r="P8808" s="12" t="s">
        <v>2522</v>
      </c>
      <c r="Q8808">
        <v>21488</v>
      </c>
      <c r="R8808" s="12" t="s">
        <v>63</v>
      </c>
      <c r="S8808" s="12" t="s">
        <v>11259</v>
      </c>
      <c r="T8808" s="12" t="s">
        <v>11260</v>
      </c>
      <c r="U8808" s="12" t="s">
        <v>17064</v>
      </c>
    </row>
    <row r="8809" spans="1:21" hidden="1" x14ac:dyDescent="0.25">
      <c r="A8809">
        <v>61905</v>
      </c>
      <c r="B8809" s="12" t="s">
        <v>52</v>
      </c>
      <c r="C8809" s="12" t="s">
        <v>18726</v>
      </c>
      <c r="D8809" s="12" t="s">
        <v>18727</v>
      </c>
      <c r="E8809">
        <v>6606</v>
      </c>
      <c r="F8809">
        <v>1</v>
      </c>
      <c r="G8809" s="12" t="s">
        <v>55</v>
      </c>
      <c r="H8809" s="12" t="s">
        <v>56</v>
      </c>
      <c r="I8809">
        <v>29010</v>
      </c>
      <c r="J8809" s="12" t="s">
        <v>57</v>
      </c>
      <c r="K8809" s="12" t="s">
        <v>77</v>
      </c>
      <c r="L8809" s="12" t="s">
        <v>78</v>
      </c>
      <c r="M8809">
        <v>35346</v>
      </c>
      <c r="N8809" s="12" t="s">
        <v>60</v>
      </c>
      <c r="O8809" s="12" t="s">
        <v>10752</v>
      </c>
      <c r="P8809" s="12" t="s">
        <v>2522</v>
      </c>
      <c r="Q8809">
        <v>21488</v>
      </c>
      <c r="R8809" s="12" t="s">
        <v>63</v>
      </c>
      <c r="S8809" s="12" t="s">
        <v>11259</v>
      </c>
      <c r="T8809" s="12" t="s">
        <v>11260</v>
      </c>
      <c r="U8809" s="12" t="s">
        <v>17064</v>
      </c>
    </row>
    <row r="8810" spans="1:21" hidden="1" x14ac:dyDescent="0.25">
      <c r="A8810">
        <v>61906</v>
      </c>
      <c r="B8810" s="12" t="s">
        <v>52</v>
      </c>
      <c r="C8810" s="12" t="s">
        <v>18728</v>
      </c>
      <c r="D8810" s="12" t="s">
        <v>18729</v>
      </c>
      <c r="E8810">
        <v>6606</v>
      </c>
      <c r="F8810">
        <v>1</v>
      </c>
      <c r="G8810" s="12" t="s">
        <v>55</v>
      </c>
      <c r="H8810" s="12" t="s">
        <v>56</v>
      </c>
      <c r="I8810">
        <v>29010</v>
      </c>
      <c r="J8810" s="12" t="s">
        <v>57</v>
      </c>
      <c r="K8810" s="12" t="s">
        <v>77</v>
      </c>
      <c r="L8810" s="12" t="s">
        <v>78</v>
      </c>
      <c r="M8810">
        <v>35346</v>
      </c>
      <c r="N8810" s="12" t="s">
        <v>60</v>
      </c>
      <c r="O8810" s="12" t="s">
        <v>10752</v>
      </c>
      <c r="P8810" s="12" t="s">
        <v>2522</v>
      </c>
      <c r="Q8810">
        <v>21488</v>
      </c>
      <c r="R8810" s="12" t="s">
        <v>63</v>
      </c>
      <c r="S8810" s="12" t="s">
        <v>11259</v>
      </c>
      <c r="T8810" s="12" t="s">
        <v>11260</v>
      </c>
      <c r="U8810" s="12" t="s">
        <v>17064</v>
      </c>
    </row>
    <row r="8811" spans="1:21" hidden="1" x14ac:dyDescent="0.25">
      <c r="A8811">
        <v>61907</v>
      </c>
      <c r="B8811" s="12" t="s">
        <v>52</v>
      </c>
      <c r="C8811" s="12" t="s">
        <v>18730</v>
      </c>
      <c r="D8811" s="12" t="s">
        <v>18731</v>
      </c>
      <c r="E8811">
        <v>6606</v>
      </c>
      <c r="F8811">
        <v>1</v>
      </c>
      <c r="G8811" s="12" t="s">
        <v>55</v>
      </c>
      <c r="H8811" s="12" t="s">
        <v>56</v>
      </c>
      <c r="I8811">
        <v>29010</v>
      </c>
      <c r="J8811" s="12" t="s">
        <v>57</v>
      </c>
      <c r="K8811" s="12" t="s">
        <v>77</v>
      </c>
      <c r="L8811" s="12" t="s">
        <v>78</v>
      </c>
      <c r="M8811">
        <v>35346</v>
      </c>
      <c r="N8811" s="12" t="s">
        <v>60</v>
      </c>
      <c r="O8811" s="12" t="s">
        <v>10752</v>
      </c>
      <c r="P8811" s="12" t="s">
        <v>2522</v>
      </c>
      <c r="Q8811">
        <v>21488</v>
      </c>
      <c r="R8811" s="12" t="s">
        <v>63</v>
      </c>
      <c r="S8811" s="12" t="s">
        <v>11259</v>
      </c>
      <c r="T8811" s="12" t="s">
        <v>11260</v>
      </c>
      <c r="U8811" s="12" t="s">
        <v>17064</v>
      </c>
    </row>
    <row r="8812" spans="1:21" hidden="1" x14ac:dyDescent="0.25">
      <c r="A8812">
        <v>61908</v>
      </c>
      <c r="B8812" s="12" t="s">
        <v>52</v>
      </c>
      <c r="C8812" s="12" t="s">
        <v>18732</v>
      </c>
      <c r="D8812" s="12" t="s">
        <v>18733</v>
      </c>
      <c r="E8812">
        <v>6606</v>
      </c>
      <c r="F8812">
        <v>1</v>
      </c>
      <c r="G8812" s="12" t="s">
        <v>55</v>
      </c>
      <c r="H8812" s="12" t="s">
        <v>56</v>
      </c>
      <c r="I8812">
        <v>29010</v>
      </c>
      <c r="J8812" s="12" t="s">
        <v>57</v>
      </c>
      <c r="K8812" s="12" t="s">
        <v>77</v>
      </c>
      <c r="L8812" s="12" t="s">
        <v>78</v>
      </c>
      <c r="M8812">
        <v>35346</v>
      </c>
      <c r="N8812" s="12" t="s">
        <v>60</v>
      </c>
      <c r="O8812" s="12" t="s">
        <v>10752</v>
      </c>
      <c r="P8812" s="12" t="s">
        <v>2522</v>
      </c>
      <c r="Q8812">
        <v>21488</v>
      </c>
      <c r="R8812" s="12" t="s">
        <v>63</v>
      </c>
      <c r="S8812" s="12" t="s">
        <v>11259</v>
      </c>
      <c r="T8812" s="12" t="s">
        <v>11260</v>
      </c>
      <c r="U8812" s="12" t="s">
        <v>17064</v>
      </c>
    </row>
    <row r="8813" spans="1:21" hidden="1" x14ac:dyDescent="0.25">
      <c r="A8813">
        <v>61909</v>
      </c>
      <c r="B8813" s="12" t="s">
        <v>52</v>
      </c>
      <c r="C8813" s="12" t="s">
        <v>18734</v>
      </c>
      <c r="D8813" s="12" t="s">
        <v>18735</v>
      </c>
      <c r="E8813">
        <v>6606</v>
      </c>
      <c r="F8813">
        <v>1</v>
      </c>
      <c r="G8813" s="12" t="s">
        <v>55</v>
      </c>
      <c r="H8813" s="12" t="s">
        <v>56</v>
      </c>
      <c r="I8813">
        <v>29010</v>
      </c>
      <c r="J8813" s="12" t="s">
        <v>57</v>
      </c>
      <c r="K8813" s="12" t="s">
        <v>77</v>
      </c>
      <c r="L8813" s="12" t="s">
        <v>78</v>
      </c>
      <c r="M8813">
        <v>35346</v>
      </c>
      <c r="N8813" s="12" t="s">
        <v>60</v>
      </c>
      <c r="O8813" s="12" t="s">
        <v>10752</v>
      </c>
      <c r="P8813" s="12" t="s">
        <v>2522</v>
      </c>
      <c r="Q8813">
        <v>21488</v>
      </c>
      <c r="R8813" s="12" t="s">
        <v>63</v>
      </c>
      <c r="S8813" s="12" t="s">
        <v>11259</v>
      </c>
      <c r="T8813" s="12" t="s">
        <v>11260</v>
      </c>
      <c r="U8813" s="12" t="s">
        <v>17064</v>
      </c>
    </row>
    <row r="8814" spans="1:21" hidden="1" x14ac:dyDescent="0.25">
      <c r="A8814">
        <v>61910</v>
      </c>
      <c r="B8814" s="12" t="s">
        <v>52</v>
      </c>
      <c r="C8814" s="12" t="s">
        <v>18736</v>
      </c>
      <c r="D8814" s="12" t="s">
        <v>18737</v>
      </c>
      <c r="E8814">
        <v>6606</v>
      </c>
      <c r="F8814">
        <v>1</v>
      </c>
      <c r="G8814" s="12" t="s">
        <v>55</v>
      </c>
      <c r="H8814" s="12" t="s">
        <v>56</v>
      </c>
      <c r="I8814">
        <v>29010</v>
      </c>
      <c r="J8814" s="12" t="s">
        <v>57</v>
      </c>
      <c r="K8814" s="12" t="s">
        <v>77</v>
      </c>
      <c r="L8814" s="12" t="s">
        <v>78</v>
      </c>
      <c r="M8814">
        <v>35346</v>
      </c>
      <c r="N8814" s="12" t="s">
        <v>60</v>
      </c>
      <c r="O8814" s="12" t="s">
        <v>10752</v>
      </c>
      <c r="P8814" s="12" t="s">
        <v>2522</v>
      </c>
      <c r="Q8814">
        <v>21488</v>
      </c>
      <c r="R8814" s="12" t="s">
        <v>63</v>
      </c>
      <c r="S8814" s="12" t="s">
        <v>11259</v>
      </c>
      <c r="T8814" s="12" t="s">
        <v>11260</v>
      </c>
      <c r="U8814" s="12" t="s">
        <v>17064</v>
      </c>
    </row>
    <row r="8815" spans="1:21" hidden="1" x14ac:dyDescent="0.25">
      <c r="A8815">
        <v>61911</v>
      </c>
      <c r="B8815" s="12" t="s">
        <v>52</v>
      </c>
      <c r="C8815" s="12" t="s">
        <v>18738</v>
      </c>
      <c r="D8815" s="12" t="s">
        <v>18739</v>
      </c>
      <c r="E8815">
        <v>6606</v>
      </c>
      <c r="F8815">
        <v>1</v>
      </c>
      <c r="G8815" s="12" t="s">
        <v>55</v>
      </c>
      <c r="H8815" s="12" t="s">
        <v>56</v>
      </c>
      <c r="I8815">
        <v>29010</v>
      </c>
      <c r="J8815" s="12" t="s">
        <v>57</v>
      </c>
      <c r="K8815" s="12" t="s">
        <v>77</v>
      </c>
      <c r="L8815" s="12" t="s">
        <v>78</v>
      </c>
      <c r="M8815">
        <v>35346</v>
      </c>
      <c r="N8815" s="12" t="s">
        <v>60</v>
      </c>
      <c r="O8815" s="12" t="s">
        <v>10752</v>
      </c>
      <c r="P8815" s="12" t="s">
        <v>2522</v>
      </c>
      <c r="Q8815">
        <v>21488</v>
      </c>
      <c r="R8815" s="12" t="s">
        <v>63</v>
      </c>
      <c r="S8815" s="12" t="s">
        <v>11259</v>
      </c>
      <c r="T8815" s="12" t="s">
        <v>11260</v>
      </c>
      <c r="U8815" s="12" t="s">
        <v>17064</v>
      </c>
    </row>
    <row r="8816" spans="1:21" hidden="1" x14ac:dyDescent="0.25">
      <c r="A8816">
        <v>61912</v>
      </c>
      <c r="B8816" s="12" t="s">
        <v>52</v>
      </c>
      <c r="C8816" s="12" t="s">
        <v>18740</v>
      </c>
      <c r="D8816" s="12" t="s">
        <v>18741</v>
      </c>
      <c r="E8816">
        <v>6606</v>
      </c>
      <c r="F8816">
        <v>1</v>
      </c>
      <c r="G8816" s="12" t="s">
        <v>55</v>
      </c>
      <c r="H8816" s="12" t="s">
        <v>56</v>
      </c>
      <c r="I8816">
        <v>29010</v>
      </c>
      <c r="J8816" s="12" t="s">
        <v>57</v>
      </c>
      <c r="K8816" s="12" t="s">
        <v>77</v>
      </c>
      <c r="L8816" s="12" t="s">
        <v>78</v>
      </c>
      <c r="M8816">
        <v>35346</v>
      </c>
      <c r="N8816" s="12" t="s">
        <v>60</v>
      </c>
      <c r="O8816" s="12" t="s">
        <v>10752</v>
      </c>
      <c r="P8816" s="12" t="s">
        <v>2522</v>
      </c>
      <c r="Q8816">
        <v>21488</v>
      </c>
      <c r="R8816" s="12" t="s">
        <v>63</v>
      </c>
      <c r="S8816" s="12" t="s">
        <v>11259</v>
      </c>
      <c r="T8816" s="12" t="s">
        <v>11260</v>
      </c>
      <c r="U8816" s="12" t="s">
        <v>17064</v>
      </c>
    </row>
    <row r="8817" spans="1:21" hidden="1" x14ac:dyDescent="0.25">
      <c r="A8817">
        <v>61913</v>
      </c>
      <c r="B8817" s="12" t="s">
        <v>52</v>
      </c>
      <c r="C8817" s="12" t="s">
        <v>18742</v>
      </c>
      <c r="D8817" s="12" t="s">
        <v>18743</v>
      </c>
      <c r="E8817">
        <v>6606</v>
      </c>
      <c r="F8817">
        <v>1</v>
      </c>
      <c r="G8817" s="12" t="s">
        <v>55</v>
      </c>
      <c r="H8817" s="12" t="s">
        <v>56</v>
      </c>
      <c r="I8817">
        <v>29010</v>
      </c>
      <c r="J8817" s="12" t="s">
        <v>57</v>
      </c>
      <c r="K8817" s="12" t="s">
        <v>77</v>
      </c>
      <c r="L8817" s="12" t="s">
        <v>78</v>
      </c>
      <c r="M8817">
        <v>35346</v>
      </c>
      <c r="N8817" s="12" t="s">
        <v>60</v>
      </c>
      <c r="O8817" s="12" t="s">
        <v>10752</v>
      </c>
      <c r="P8817" s="12" t="s">
        <v>2522</v>
      </c>
      <c r="Q8817">
        <v>21488</v>
      </c>
      <c r="R8817" s="12" t="s">
        <v>63</v>
      </c>
      <c r="S8817" s="12" t="s">
        <v>11259</v>
      </c>
      <c r="T8817" s="12" t="s">
        <v>11260</v>
      </c>
      <c r="U8817" s="12" t="s">
        <v>17064</v>
      </c>
    </row>
    <row r="8818" spans="1:21" hidden="1" x14ac:dyDescent="0.25">
      <c r="A8818">
        <v>61914</v>
      </c>
      <c r="B8818" s="12" t="s">
        <v>52</v>
      </c>
      <c r="C8818" s="12" t="s">
        <v>18744</v>
      </c>
      <c r="D8818" s="12" t="s">
        <v>18745</v>
      </c>
      <c r="E8818">
        <v>6606</v>
      </c>
      <c r="F8818">
        <v>1</v>
      </c>
      <c r="G8818" s="12" t="s">
        <v>55</v>
      </c>
      <c r="H8818" s="12" t="s">
        <v>56</v>
      </c>
      <c r="I8818">
        <v>29010</v>
      </c>
      <c r="J8818" s="12" t="s">
        <v>57</v>
      </c>
      <c r="K8818" s="12" t="s">
        <v>77</v>
      </c>
      <c r="L8818" s="12" t="s">
        <v>78</v>
      </c>
      <c r="M8818">
        <v>35346</v>
      </c>
      <c r="N8818" s="12" t="s">
        <v>60</v>
      </c>
      <c r="O8818" s="12" t="s">
        <v>10752</v>
      </c>
      <c r="P8818" s="12" t="s">
        <v>2522</v>
      </c>
      <c r="Q8818">
        <v>21488</v>
      </c>
      <c r="R8818" s="12" t="s">
        <v>63</v>
      </c>
      <c r="S8818" s="12" t="s">
        <v>11259</v>
      </c>
      <c r="T8818" s="12" t="s">
        <v>11260</v>
      </c>
      <c r="U8818" s="12" t="s">
        <v>17064</v>
      </c>
    </row>
    <row r="8819" spans="1:21" hidden="1" x14ac:dyDescent="0.25">
      <c r="A8819">
        <v>61915</v>
      </c>
      <c r="B8819" s="12" t="s">
        <v>52</v>
      </c>
      <c r="C8819" s="12" t="s">
        <v>18746</v>
      </c>
      <c r="D8819" s="12" t="s">
        <v>18747</v>
      </c>
      <c r="E8819">
        <v>6606</v>
      </c>
      <c r="F8819">
        <v>1</v>
      </c>
      <c r="G8819" s="12" t="s">
        <v>55</v>
      </c>
      <c r="H8819" s="12" t="s">
        <v>56</v>
      </c>
      <c r="I8819">
        <v>29010</v>
      </c>
      <c r="J8819" s="12" t="s">
        <v>57</v>
      </c>
      <c r="K8819" s="12" t="s">
        <v>77</v>
      </c>
      <c r="L8819" s="12" t="s">
        <v>78</v>
      </c>
      <c r="M8819">
        <v>35346</v>
      </c>
      <c r="N8819" s="12" t="s">
        <v>60</v>
      </c>
      <c r="O8819" s="12" t="s">
        <v>10752</v>
      </c>
      <c r="P8819" s="12" t="s">
        <v>2522</v>
      </c>
      <c r="Q8819">
        <v>21488</v>
      </c>
      <c r="R8819" s="12" t="s">
        <v>63</v>
      </c>
      <c r="S8819" s="12" t="s">
        <v>11259</v>
      </c>
      <c r="T8819" s="12" t="s">
        <v>11260</v>
      </c>
      <c r="U8819" s="12" t="s">
        <v>17064</v>
      </c>
    </row>
    <row r="8820" spans="1:21" hidden="1" x14ac:dyDescent="0.25">
      <c r="A8820">
        <v>61916</v>
      </c>
      <c r="B8820" s="12" t="s">
        <v>52</v>
      </c>
      <c r="C8820" s="12" t="s">
        <v>18748</v>
      </c>
      <c r="D8820" s="12" t="s">
        <v>18749</v>
      </c>
      <c r="E8820">
        <v>6606</v>
      </c>
      <c r="F8820">
        <v>1</v>
      </c>
      <c r="G8820" s="12" t="s">
        <v>55</v>
      </c>
      <c r="H8820" s="12" t="s">
        <v>56</v>
      </c>
      <c r="I8820">
        <v>29010</v>
      </c>
      <c r="J8820" s="12" t="s">
        <v>57</v>
      </c>
      <c r="K8820" s="12" t="s">
        <v>77</v>
      </c>
      <c r="L8820" s="12" t="s">
        <v>78</v>
      </c>
      <c r="M8820">
        <v>35346</v>
      </c>
      <c r="N8820" s="12" t="s">
        <v>60</v>
      </c>
      <c r="O8820" s="12" t="s">
        <v>10752</v>
      </c>
      <c r="P8820" s="12" t="s">
        <v>2522</v>
      </c>
      <c r="Q8820">
        <v>21488</v>
      </c>
      <c r="R8820" s="12" t="s">
        <v>63</v>
      </c>
      <c r="S8820" s="12" t="s">
        <v>11259</v>
      </c>
      <c r="T8820" s="12" t="s">
        <v>11260</v>
      </c>
      <c r="U8820" s="12" t="s">
        <v>17064</v>
      </c>
    </row>
    <row r="8821" spans="1:21" hidden="1" x14ac:dyDescent="0.25">
      <c r="A8821">
        <v>61917</v>
      </c>
      <c r="B8821" s="12" t="s">
        <v>52</v>
      </c>
      <c r="C8821" s="12" t="s">
        <v>18750</v>
      </c>
      <c r="D8821" s="12" t="s">
        <v>18751</v>
      </c>
      <c r="E8821">
        <v>6606</v>
      </c>
      <c r="F8821">
        <v>1</v>
      </c>
      <c r="G8821" s="12" t="s">
        <v>55</v>
      </c>
      <c r="H8821" s="12" t="s">
        <v>56</v>
      </c>
      <c r="I8821">
        <v>29010</v>
      </c>
      <c r="J8821" s="12" t="s">
        <v>57</v>
      </c>
      <c r="K8821" s="12" t="s">
        <v>77</v>
      </c>
      <c r="L8821" s="12" t="s">
        <v>78</v>
      </c>
      <c r="M8821">
        <v>35346</v>
      </c>
      <c r="N8821" s="12" t="s">
        <v>60</v>
      </c>
      <c r="O8821" s="12" t="s">
        <v>10752</v>
      </c>
      <c r="P8821" s="12" t="s">
        <v>2522</v>
      </c>
      <c r="Q8821">
        <v>21488</v>
      </c>
      <c r="R8821" s="12" t="s">
        <v>63</v>
      </c>
      <c r="S8821" s="12" t="s">
        <v>11259</v>
      </c>
      <c r="T8821" s="12" t="s">
        <v>11260</v>
      </c>
      <c r="U8821" s="12" t="s">
        <v>17064</v>
      </c>
    </row>
    <row r="8822" spans="1:21" hidden="1" x14ac:dyDescent="0.25">
      <c r="A8822">
        <v>61918</v>
      </c>
      <c r="B8822" s="12" t="s">
        <v>52</v>
      </c>
      <c r="C8822" s="12" t="s">
        <v>18752</v>
      </c>
      <c r="D8822" s="12" t="s">
        <v>18753</v>
      </c>
      <c r="E8822">
        <v>6606</v>
      </c>
      <c r="F8822">
        <v>1</v>
      </c>
      <c r="G8822" s="12" t="s">
        <v>55</v>
      </c>
      <c r="H8822" s="12" t="s">
        <v>56</v>
      </c>
      <c r="I8822">
        <v>29010</v>
      </c>
      <c r="J8822" s="12" t="s">
        <v>57</v>
      </c>
      <c r="K8822" s="12" t="s">
        <v>77</v>
      </c>
      <c r="L8822" s="12" t="s">
        <v>78</v>
      </c>
      <c r="M8822">
        <v>35346</v>
      </c>
      <c r="N8822" s="12" t="s">
        <v>60</v>
      </c>
      <c r="O8822" s="12" t="s">
        <v>10752</v>
      </c>
      <c r="P8822" s="12" t="s">
        <v>2522</v>
      </c>
      <c r="Q8822">
        <v>21488</v>
      </c>
      <c r="R8822" s="12" t="s">
        <v>63</v>
      </c>
      <c r="S8822" s="12" t="s">
        <v>11259</v>
      </c>
      <c r="T8822" s="12" t="s">
        <v>11260</v>
      </c>
      <c r="U8822" s="12" t="s">
        <v>17064</v>
      </c>
    </row>
    <row r="8823" spans="1:21" hidden="1" x14ac:dyDescent="0.25">
      <c r="A8823">
        <v>61919</v>
      </c>
      <c r="B8823" s="12" t="s">
        <v>52</v>
      </c>
      <c r="C8823" s="12" t="s">
        <v>18754</v>
      </c>
      <c r="D8823" s="12" t="s">
        <v>18755</v>
      </c>
      <c r="E8823">
        <v>6606</v>
      </c>
      <c r="F8823">
        <v>1</v>
      </c>
      <c r="G8823" s="12" t="s">
        <v>55</v>
      </c>
      <c r="H8823" s="12" t="s">
        <v>56</v>
      </c>
      <c r="I8823">
        <v>29010</v>
      </c>
      <c r="J8823" s="12" t="s">
        <v>57</v>
      </c>
      <c r="K8823" s="12" t="s">
        <v>77</v>
      </c>
      <c r="L8823" s="12" t="s">
        <v>78</v>
      </c>
      <c r="M8823">
        <v>35346</v>
      </c>
      <c r="N8823" s="12" t="s">
        <v>60</v>
      </c>
      <c r="O8823" s="12" t="s">
        <v>10752</v>
      </c>
      <c r="P8823" s="12" t="s">
        <v>2522</v>
      </c>
      <c r="Q8823">
        <v>21488</v>
      </c>
      <c r="R8823" s="12" t="s">
        <v>63</v>
      </c>
      <c r="S8823" s="12" t="s">
        <v>11259</v>
      </c>
      <c r="T8823" s="12" t="s">
        <v>11260</v>
      </c>
      <c r="U8823" s="12" t="s">
        <v>17064</v>
      </c>
    </row>
    <row r="8824" spans="1:21" hidden="1" x14ac:dyDescent="0.25">
      <c r="A8824">
        <v>61920</v>
      </c>
      <c r="B8824" s="12" t="s">
        <v>52</v>
      </c>
      <c r="C8824" s="12" t="s">
        <v>18756</v>
      </c>
      <c r="D8824" s="12" t="s">
        <v>18757</v>
      </c>
      <c r="E8824">
        <v>6606</v>
      </c>
      <c r="F8824">
        <v>1</v>
      </c>
      <c r="G8824" s="12" t="s">
        <v>55</v>
      </c>
      <c r="H8824" s="12" t="s">
        <v>56</v>
      </c>
      <c r="I8824">
        <v>29010</v>
      </c>
      <c r="J8824" s="12" t="s">
        <v>57</v>
      </c>
      <c r="K8824" s="12" t="s">
        <v>77</v>
      </c>
      <c r="L8824" s="12" t="s">
        <v>78</v>
      </c>
      <c r="M8824">
        <v>35346</v>
      </c>
      <c r="N8824" s="12" t="s">
        <v>60</v>
      </c>
      <c r="O8824" s="12" t="s">
        <v>10752</v>
      </c>
      <c r="P8824" s="12" t="s">
        <v>2522</v>
      </c>
      <c r="Q8824">
        <v>21488</v>
      </c>
      <c r="R8824" s="12" t="s">
        <v>63</v>
      </c>
      <c r="S8824" s="12" t="s">
        <v>11259</v>
      </c>
      <c r="T8824" s="12" t="s">
        <v>11260</v>
      </c>
      <c r="U8824" s="12" t="s">
        <v>17064</v>
      </c>
    </row>
    <row r="8825" spans="1:21" hidden="1" x14ac:dyDescent="0.25">
      <c r="A8825">
        <v>61921</v>
      </c>
      <c r="B8825" s="12" t="s">
        <v>52</v>
      </c>
      <c r="C8825" s="12" t="s">
        <v>18758</v>
      </c>
      <c r="D8825" s="12" t="s">
        <v>18759</v>
      </c>
      <c r="E8825">
        <v>6606</v>
      </c>
      <c r="F8825">
        <v>1</v>
      </c>
      <c r="G8825" s="12" t="s">
        <v>55</v>
      </c>
      <c r="H8825" s="12" t="s">
        <v>56</v>
      </c>
      <c r="I8825">
        <v>29010</v>
      </c>
      <c r="J8825" s="12" t="s">
        <v>57</v>
      </c>
      <c r="K8825" s="12" t="s">
        <v>77</v>
      </c>
      <c r="L8825" s="12" t="s">
        <v>78</v>
      </c>
      <c r="M8825">
        <v>35346</v>
      </c>
      <c r="N8825" s="12" t="s">
        <v>60</v>
      </c>
      <c r="O8825" s="12" t="s">
        <v>10752</v>
      </c>
      <c r="P8825" s="12" t="s">
        <v>2522</v>
      </c>
      <c r="Q8825">
        <v>21488</v>
      </c>
      <c r="R8825" s="12" t="s">
        <v>63</v>
      </c>
      <c r="S8825" s="12" t="s">
        <v>11259</v>
      </c>
      <c r="T8825" s="12" t="s">
        <v>11260</v>
      </c>
      <c r="U8825" s="12" t="s">
        <v>17064</v>
      </c>
    </row>
    <row r="8826" spans="1:21" hidden="1" x14ac:dyDescent="0.25">
      <c r="A8826">
        <v>61922</v>
      </c>
      <c r="B8826" s="12" t="s">
        <v>52</v>
      </c>
      <c r="C8826" s="12" t="s">
        <v>18760</v>
      </c>
      <c r="D8826" s="12" t="s">
        <v>18761</v>
      </c>
      <c r="E8826">
        <v>6606</v>
      </c>
      <c r="F8826">
        <v>1</v>
      </c>
      <c r="G8826" s="12" t="s">
        <v>55</v>
      </c>
      <c r="H8826" s="12" t="s">
        <v>56</v>
      </c>
      <c r="I8826">
        <v>29010</v>
      </c>
      <c r="J8826" s="12" t="s">
        <v>57</v>
      </c>
      <c r="K8826" s="12" t="s">
        <v>77</v>
      </c>
      <c r="L8826" s="12" t="s">
        <v>78</v>
      </c>
      <c r="M8826">
        <v>35346</v>
      </c>
      <c r="N8826" s="12" t="s">
        <v>60</v>
      </c>
      <c r="O8826" s="12" t="s">
        <v>10752</v>
      </c>
      <c r="P8826" s="12" t="s">
        <v>2522</v>
      </c>
      <c r="Q8826">
        <v>21488</v>
      </c>
      <c r="R8826" s="12" t="s">
        <v>63</v>
      </c>
      <c r="S8826" s="12" t="s">
        <v>11259</v>
      </c>
      <c r="T8826" s="12" t="s">
        <v>11260</v>
      </c>
      <c r="U8826" s="12" t="s">
        <v>17064</v>
      </c>
    </row>
    <row r="8827" spans="1:21" hidden="1" x14ac:dyDescent="0.25">
      <c r="A8827">
        <v>61923</v>
      </c>
      <c r="B8827" s="12" t="s">
        <v>52</v>
      </c>
      <c r="C8827" s="12" t="s">
        <v>18762</v>
      </c>
      <c r="D8827" s="12" t="s">
        <v>18763</v>
      </c>
      <c r="E8827">
        <v>6606</v>
      </c>
      <c r="F8827">
        <v>1</v>
      </c>
      <c r="G8827" s="12" t="s">
        <v>55</v>
      </c>
      <c r="H8827" s="12" t="s">
        <v>56</v>
      </c>
      <c r="I8827">
        <v>29010</v>
      </c>
      <c r="J8827" s="12" t="s">
        <v>57</v>
      </c>
      <c r="K8827" s="12" t="s">
        <v>77</v>
      </c>
      <c r="L8827" s="12" t="s">
        <v>78</v>
      </c>
      <c r="M8827">
        <v>35346</v>
      </c>
      <c r="N8827" s="12" t="s">
        <v>60</v>
      </c>
      <c r="O8827" s="12" t="s">
        <v>10752</v>
      </c>
      <c r="P8827" s="12" t="s">
        <v>2522</v>
      </c>
      <c r="Q8827">
        <v>21488</v>
      </c>
      <c r="R8827" s="12" t="s">
        <v>63</v>
      </c>
      <c r="S8827" s="12" t="s">
        <v>11259</v>
      </c>
      <c r="T8827" s="12" t="s">
        <v>11260</v>
      </c>
      <c r="U8827" s="12" t="s">
        <v>17064</v>
      </c>
    </row>
    <row r="8828" spans="1:21" hidden="1" x14ac:dyDescent="0.25">
      <c r="A8828">
        <v>61924</v>
      </c>
      <c r="B8828" s="12" t="s">
        <v>52</v>
      </c>
      <c r="C8828" s="12" t="s">
        <v>18764</v>
      </c>
      <c r="D8828" s="12" t="s">
        <v>18765</v>
      </c>
      <c r="E8828">
        <v>6606</v>
      </c>
      <c r="F8828">
        <v>1</v>
      </c>
      <c r="G8828" s="12" t="s">
        <v>55</v>
      </c>
      <c r="H8828" s="12" t="s">
        <v>56</v>
      </c>
      <c r="I8828">
        <v>29010</v>
      </c>
      <c r="J8828" s="12" t="s">
        <v>57</v>
      </c>
      <c r="K8828" s="12" t="s">
        <v>77</v>
      </c>
      <c r="L8828" s="12" t="s">
        <v>78</v>
      </c>
      <c r="M8828">
        <v>35346</v>
      </c>
      <c r="N8828" s="12" t="s">
        <v>60</v>
      </c>
      <c r="O8828" s="12" t="s">
        <v>10752</v>
      </c>
      <c r="P8828" s="12" t="s">
        <v>2522</v>
      </c>
      <c r="Q8828">
        <v>21488</v>
      </c>
      <c r="R8828" s="12" t="s">
        <v>63</v>
      </c>
      <c r="S8828" s="12" t="s">
        <v>11259</v>
      </c>
      <c r="T8828" s="12" t="s">
        <v>11260</v>
      </c>
      <c r="U8828" s="12" t="s">
        <v>11361</v>
      </c>
    </row>
    <row r="8829" spans="1:21" hidden="1" x14ac:dyDescent="0.25">
      <c r="A8829">
        <v>61925</v>
      </c>
      <c r="B8829" s="12" t="s">
        <v>52</v>
      </c>
      <c r="C8829" s="12" t="s">
        <v>18766</v>
      </c>
      <c r="D8829" s="12" t="s">
        <v>18767</v>
      </c>
      <c r="E8829">
        <v>6606</v>
      </c>
      <c r="F8829">
        <v>1</v>
      </c>
      <c r="G8829" s="12" t="s">
        <v>55</v>
      </c>
      <c r="H8829" s="12" t="s">
        <v>56</v>
      </c>
      <c r="I8829">
        <v>29010</v>
      </c>
      <c r="J8829" s="12" t="s">
        <v>57</v>
      </c>
      <c r="K8829" s="12" t="s">
        <v>77</v>
      </c>
      <c r="L8829" s="12" t="s">
        <v>78</v>
      </c>
      <c r="M8829">
        <v>35346</v>
      </c>
      <c r="N8829" s="12" t="s">
        <v>60</v>
      </c>
      <c r="O8829" s="12" t="s">
        <v>10752</v>
      </c>
      <c r="P8829" s="12" t="s">
        <v>2522</v>
      </c>
      <c r="Q8829">
        <v>21488</v>
      </c>
      <c r="R8829" s="12" t="s">
        <v>63</v>
      </c>
      <c r="S8829" s="12" t="s">
        <v>11259</v>
      </c>
      <c r="T8829" s="12" t="s">
        <v>11260</v>
      </c>
      <c r="U8829" s="12" t="s">
        <v>17064</v>
      </c>
    </row>
    <row r="8830" spans="1:21" hidden="1" x14ac:dyDescent="0.25">
      <c r="A8830">
        <v>61926</v>
      </c>
      <c r="B8830" s="12" t="s">
        <v>52</v>
      </c>
      <c r="C8830" s="12" t="s">
        <v>18768</v>
      </c>
      <c r="D8830" s="12" t="s">
        <v>18769</v>
      </c>
      <c r="E8830">
        <v>6606</v>
      </c>
      <c r="F8830">
        <v>1</v>
      </c>
      <c r="G8830" s="12" t="s">
        <v>55</v>
      </c>
      <c r="H8830" s="12" t="s">
        <v>56</v>
      </c>
      <c r="I8830">
        <v>29010</v>
      </c>
      <c r="J8830" s="12" t="s">
        <v>57</v>
      </c>
      <c r="K8830" s="12" t="s">
        <v>77</v>
      </c>
      <c r="L8830" s="12" t="s">
        <v>78</v>
      </c>
      <c r="M8830">
        <v>35346</v>
      </c>
      <c r="N8830" s="12" t="s">
        <v>60</v>
      </c>
      <c r="O8830" s="12" t="s">
        <v>10752</v>
      </c>
      <c r="P8830" s="12" t="s">
        <v>2522</v>
      </c>
      <c r="Q8830">
        <v>21488</v>
      </c>
      <c r="R8830" s="12" t="s">
        <v>63</v>
      </c>
      <c r="S8830" s="12" t="s">
        <v>11259</v>
      </c>
      <c r="T8830" s="12" t="s">
        <v>11260</v>
      </c>
      <c r="U8830" s="12" t="s">
        <v>17064</v>
      </c>
    </row>
    <row r="8831" spans="1:21" hidden="1" x14ac:dyDescent="0.25">
      <c r="A8831">
        <v>61927</v>
      </c>
      <c r="B8831" s="12" t="s">
        <v>52</v>
      </c>
      <c r="C8831" s="12" t="s">
        <v>18770</v>
      </c>
      <c r="D8831" s="12" t="s">
        <v>18771</v>
      </c>
      <c r="E8831">
        <v>6606</v>
      </c>
      <c r="F8831">
        <v>1</v>
      </c>
      <c r="G8831" s="12" t="s">
        <v>55</v>
      </c>
      <c r="H8831" s="12" t="s">
        <v>56</v>
      </c>
      <c r="I8831">
        <v>29010</v>
      </c>
      <c r="J8831" s="12" t="s">
        <v>57</v>
      </c>
      <c r="K8831" s="12" t="s">
        <v>77</v>
      </c>
      <c r="L8831" s="12" t="s">
        <v>78</v>
      </c>
      <c r="M8831">
        <v>35346</v>
      </c>
      <c r="N8831" s="12" t="s">
        <v>60</v>
      </c>
      <c r="O8831" s="12" t="s">
        <v>10752</v>
      </c>
      <c r="P8831" s="12" t="s">
        <v>2522</v>
      </c>
      <c r="Q8831">
        <v>21488</v>
      </c>
      <c r="R8831" s="12" t="s">
        <v>63</v>
      </c>
      <c r="S8831" s="12" t="s">
        <v>11259</v>
      </c>
      <c r="T8831" s="12" t="s">
        <v>11260</v>
      </c>
      <c r="U8831" s="12" t="s">
        <v>17064</v>
      </c>
    </row>
    <row r="8832" spans="1:21" hidden="1" x14ac:dyDescent="0.25">
      <c r="A8832">
        <v>61930</v>
      </c>
      <c r="B8832" s="12" t="s">
        <v>52</v>
      </c>
      <c r="C8832" s="12" t="s">
        <v>18772</v>
      </c>
      <c r="D8832" s="12" t="s">
        <v>18773</v>
      </c>
      <c r="E8832">
        <v>6606</v>
      </c>
      <c r="F8832">
        <v>1</v>
      </c>
      <c r="G8832" s="12" t="s">
        <v>55</v>
      </c>
      <c r="H8832" s="12" t="s">
        <v>56</v>
      </c>
      <c r="I8832">
        <v>29006</v>
      </c>
      <c r="J8832" s="12" t="s">
        <v>57</v>
      </c>
      <c r="K8832" s="12" t="s">
        <v>91</v>
      </c>
      <c r="L8832" s="12" t="s">
        <v>92</v>
      </c>
      <c r="M8832">
        <v>35335</v>
      </c>
      <c r="N8832" s="12" t="s">
        <v>60</v>
      </c>
      <c r="O8832" s="12" t="s">
        <v>466</v>
      </c>
      <c r="P8832" s="12" t="s">
        <v>467</v>
      </c>
      <c r="Q8832">
        <v>26246</v>
      </c>
      <c r="R8832" s="12" t="s">
        <v>63</v>
      </c>
      <c r="S8832" s="12" t="s">
        <v>34</v>
      </c>
      <c r="T8832" s="12" t="s">
        <v>14600</v>
      </c>
      <c r="U8832" s="12" t="s">
        <v>18349</v>
      </c>
    </row>
    <row r="8833" spans="1:21" hidden="1" x14ac:dyDescent="0.25">
      <c r="A8833">
        <v>61939</v>
      </c>
      <c r="B8833" s="12" t="s">
        <v>52</v>
      </c>
      <c r="C8833" s="12" t="s">
        <v>18774</v>
      </c>
      <c r="D8833" s="12" t="s">
        <v>18775</v>
      </c>
      <c r="E8833">
        <v>6606</v>
      </c>
      <c r="F8833">
        <v>1</v>
      </c>
      <c r="G8833" s="12" t="s">
        <v>55</v>
      </c>
      <c r="H8833" s="12" t="s">
        <v>56</v>
      </c>
      <c r="I8833">
        <v>29006</v>
      </c>
      <c r="J8833" s="12" t="s">
        <v>57</v>
      </c>
      <c r="K8833" s="12" t="s">
        <v>91</v>
      </c>
      <c r="L8833" s="12" t="s">
        <v>92</v>
      </c>
      <c r="M8833">
        <v>35335</v>
      </c>
      <c r="N8833" s="12" t="s">
        <v>60</v>
      </c>
      <c r="O8833" s="12" t="s">
        <v>466</v>
      </c>
      <c r="P8833" s="12" t="s">
        <v>467</v>
      </c>
      <c r="Q8833">
        <v>26246</v>
      </c>
      <c r="R8833" s="12" t="s">
        <v>63</v>
      </c>
      <c r="S8833" s="12" t="s">
        <v>34</v>
      </c>
      <c r="T8833" s="12" t="s">
        <v>14600</v>
      </c>
      <c r="U8833" s="12" t="s">
        <v>18349</v>
      </c>
    </row>
    <row r="8834" spans="1:21" hidden="1" x14ac:dyDescent="0.25">
      <c r="A8834">
        <v>61948</v>
      </c>
      <c r="B8834" s="12" t="s">
        <v>52</v>
      </c>
      <c r="C8834" s="12" t="s">
        <v>18776</v>
      </c>
      <c r="D8834" s="12" t="s">
        <v>18777</v>
      </c>
      <c r="E8834">
        <v>6606</v>
      </c>
      <c r="F8834">
        <v>1</v>
      </c>
      <c r="G8834" s="12" t="s">
        <v>55</v>
      </c>
      <c r="H8834" s="12" t="s">
        <v>56</v>
      </c>
      <c r="I8834">
        <v>29006</v>
      </c>
      <c r="J8834" s="12" t="s">
        <v>57</v>
      </c>
      <c r="K8834" s="12" t="s">
        <v>91</v>
      </c>
      <c r="L8834" s="12" t="s">
        <v>92</v>
      </c>
      <c r="M8834">
        <v>35335</v>
      </c>
      <c r="N8834" s="12" t="s">
        <v>60</v>
      </c>
      <c r="O8834" s="12" t="s">
        <v>466</v>
      </c>
      <c r="P8834" s="12" t="s">
        <v>467</v>
      </c>
      <c r="Q8834">
        <v>26246</v>
      </c>
      <c r="R8834" s="12" t="s">
        <v>63</v>
      </c>
      <c r="S8834" s="12" t="s">
        <v>34</v>
      </c>
      <c r="T8834" s="12" t="s">
        <v>14600</v>
      </c>
      <c r="U8834" s="12" t="s">
        <v>18349</v>
      </c>
    </row>
    <row r="8835" spans="1:21" hidden="1" x14ac:dyDescent="0.25">
      <c r="A8835">
        <v>61957</v>
      </c>
      <c r="B8835" s="12" t="s">
        <v>52</v>
      </c>
      <c r="C8835" s="12" t="s">
        <v>18778</v>
      </c>
      <c r="D8835" s="12" t="s">
        <v>18779</v>
      </c>
      <c r="E8835">
        <v>6606</v>
      </c>
      <c r="F8835">
        <v>1</v>
      </c>
      <c r="G8835" s="12" t="s">
        <v>55</v>
      </c>
      <c r="H8835" s="12" t="s">
        <v>56</v>
      </c>
      <c r="I8835">
        <v>29010</v>
      </c>
      <c r="J8835" s="12" t="s">
        <v>57</v>
      </c>
      <c r="K8835" s="12" t="s">
        <v>77</v>
      </c>
      <c r="L8835" s="12" t="s">
        <v>78</v>
      </c>
      <c r="M8835">
        <v>35350</v>
      </c>
      <c r="N8835" s="12" t="s">
        <v>60</v>
      </c>
      <c r="O8835" s="12" t="s">
        <v>10753</v>
      </c>
      <c r="P8835" s="12" t="s">
        <v>96</v>
      </c>
      <c r="Q8835">
        <v>26787</v>
      </c>
      <c r="R8835" s="12" t="s">
        <v>63</v>
      </c>
      <c r="S8835" s="12" t="s">
        <v>14134</v>
      </c>
      <c r="T8835" s="12" t="s">
        <v>11277</v>
      </c>
      <c r="U8835" s="12" t="s">
        <v>17064</v>
      </c>
    </row>
    <row r="8836" spans="1:21" hidden="1" x14ac:dyDescent="0.25">
      <c r="A8836">
        <v>61966</v>
      </c>
      <c r="B8836" s="12" t="s">
        <v>52</v>
      </c>
      <c r="C8836" s="12" t="s">
        <v>18780</v>
      </c>
      <c r="D8836" s="12" t="s">
        <v>18781</v>
      </c>
      <c r="E8836">
        <v>6606</v>
      </c>
      <c r="F8836">
        <v>1</v>
      </c>
      <c r="G8836" s="12" t="s">
        <v>55</v>
      </c>
      <c r="H8836" s="12" t="s">
        <v>56</v>
      </c>
      <c r="I8836">
        <v>29010</v>
      </c>
      <c r="J8836" s="12" t="s">
        <v>57</v>
      </c>
      <c r="K8836" s="12" t="s">
        <v>77</v>
      </c>
      <c r="L8836" s="12" t="s">
        <v>78</v>
      </c>
      <c r="M8836">
        <v>39281</v>
      </c>
      <c r="N8836" s="12" t="s">
        <v>60</v>
      </c>
      <c r="O8836" s="12" t="s">
        <v>10760</v>
      </c>
      <c r="P8836" s="12" t="s">
        <v>10761</v>
      </c>
      <c r="Q8836">
        <v>6996</v>
      </c>
      <c r="R8836" s="12" t="s">
        <v>63</v>
      </c>
      <c r="S8836" s="12" t="s">
        <v>17527</v>
      </c>
      <c r="T8836" s="12" t="s">
        <v>17528</v>
      </c>
      <c r="U8836" s="12" t="s">
        <v>17064</v>
      </c>
    </row>
    <row r="8837" spans="1:21" hidden="1" x14ac:dyDescent="0.25">
      <c r="A8837">
        <v>61973</v>
      </c>
      <c r="B8837" s="12" t="s">
        <v>52</v>
      </c>
      <c r="C8837" s="12" t="s">
        <v>18782</v>
      </c>
      <c r="D8837" s="12" t="s">
        <v>18783</v>
      </c>
      <c r="E8837">
        <v>6606</v>
      </c>
      <c r="F8837">
        <v>1</v>
      </c>
      <c r="G8837" s="12" t="s">
        <v>55</v>
      </c>
      <c r="H8837" s="12" t="s">
        <v>56</v>
      </c>
      <c r="I8837">
        <v>29010</v>
      </c>
      <c r="J8837" s="12" t="s">
        <v>57</v>
      </c>
      <c r="K8837" s="12" t="s">
        <v>77</v>
      </c>
      <c r="L8837" s="12" t="s">
        <v>78</v>
      </c>
      <c r="M8837">
        <v>39281</v>
      </c>
      <c r="N8837" s="12" t="s">
        <v>60</v>
      </c>
      <c r="O8837" s="12" t="s">
        <v>10760</v>
      </c>
      <c r="P8837" s="12" t="s">
        <v>10761</v>
      </c>
      <c r="Q8837">
        <v>6996</v>
      </c>
      <c r="R8837" s="12" t="s">
        <v>63</v>
      </c>
      <c r="S8837" s="12" t="s">
        <v>17527</v>
      </c>
      <c r="T8837" s="12" t="s">
        <v>17528</v>
      </c>
      <c r="U8837" s="12" t="s">
        <v>17064</v>
      </c>
    </row>
    <row r="8838" spans="1:21" hidden="1" x14ac:dyDescent="0.25">
      <c r="A8838">
        <v>61980</v>
      </c>
      <c r="B8838" s="12" t="s">
        <v>52</v>
      </c>
      <c r="C8838" s="12" t="s">
        <v>18784</v>
      </c>
      <c r="D8838" s="12" t="s">
        <v>18785</v>
      </c>
      <c r="E8838">
        <v>6606</v>
      </c>
      <c r="F8838">
        <v>1</v>
      </c>
      <c r="G8838" s="12" t="s">
        <v>55</v>
      </c>
      <c r="H8838" s="12" t="s">
        <v>56</v>
      </c>
      <c r="I8838">
        <v>29010</v>
      </c>
      <c r="J8838" s="12" t="s">
        <v>57</v>
      </c>
      <c r="K8838" s="12" t="s">
        <v>77</v>
      </c>
      <c r="L8838" s="12" t="s">
        <v>78</v>
      </c>
      <c r="M8838">
        <v>35351</v>
      </c>
      <c r="N8838" s="12" t="s">
        <v>60</v>
      </c>
      <c r="O8838" s="12" t="s">
        <v>14481</v>
      </c>
      <c r="P8838" s="12" t="s">
        <v>14482</v>
      </c>
      <c r="Q8838">
        <v>8996</v>
      </c>
      <c r="R8838" s="12" t="s">
        <v>63</v>
      </c>
      <c r="S8838" s="12" t="s">
        <v>11164</v>
      </c>
      <c r="T8838" s="12" t="s">
        <v>11165</v>
      </c>
      <c r="U8838" s="12" t="s">
        <v>17064</v>
      </c>
    </row>
    <row r="8839" spans="1:21" hidden="1" x14ac:dyDescent="0.25">
      <c r="A8839">
        <v>61981</v>
      </c>
      <c r="B8839" s="12" t="s">
        <v>52</v>
      </c>
      <c r="C8839" s="12" t="s">
        <v>18786</v>
      </c>
      <c r="D8839" s="12" t="s">
        <v>18787</v>
      </c>
      <c r="E8839">
        <v>6606</v>
      </c>
      <c r="F8839">
        <v>1</v>
      </c>
      <c r="G8839" s="12" t="s">
        <v>55</v>
      </c>
      <c r="H8839" s="12" t="s">
        <v>56</v>
      </c>
      <c r="I8839">
        <v>29010</v>
      </c>
      <c r="J8839" s="12" t="s">
        <v>57</v>
      </c>
      <c r="K8839" s="12" t="s">
        <v>77</v>
      </c>
      <c r="L8839" s="12" t="s">
        <v>78</v>
      </c>
      <c r="M8839">
        <v>35352</v>
      </c>
      <c r="N8839" s="12" t="s">
        <v>60</v>
      </c>
      <c r="O8839" s="12" t="s">
        <v>10754</v>
      </c>
      <c r="P8839" s="12" t="s">
        <v>85</v>
      </c>
      <c r="Q8839">
        <v>7134</v>
      </c>
      <c r="R8839" s="12" t="s">
        <v>63</v>
      </c>
      <c r="S8839" s="12" t="s">
        <v>11077</v>
      </c>
      <c r="T8839" s="12" t="s">
        <v>11078</v>
      </c>
      <c r="U8839" s="12" t="s">
        <v>17064</v>
      </c>
    </row>
    <row r="8840" spans="1:21" hidden="1" x14ac:dyDescent="0.25">
      <c r="A8840">
        <v>61987</v>
      </c>
      <c r="B8840" s="12" t="s">
        <v>52</v>
      </c>
      <c r="C8840" s="12" t="s">
        <v>18788</v>
      </c>
      <c r="D8840" s="12" t="s">
        <v>18789</v>
      </c>
      <c r="E8840">
        <v>6606</v>
      </c>
      <c r="F8840">
        <v>1</v>
      </c>
      <c r="G8840" s="12" t="s">
        <v>55</v>
      </c>
      <c r="H8840" s="12" t="s">
        <v>56</v>
      </c>
      <c r="I8840">
        <v>29010</v>
      </c>
      <c r="J8840" s="12" t="s">
        <v>57</v>
      </c>
      <c r="K8840" s="12" t="s">
        <v>77</v>
      </c>
      <c r="L8840" s="12" t="s">
        <v>78</v>
      </c>
      <c r="M8840">
        <v>35351</v>
      </c>
      <c r="N8840" s="12" t="s">
        <v>60</v>
      </c>
      <c r="O8840" s="12" t="s">
        <v>14481</v>
      </c>
      <c r="P8840" s="12" t="s">
        <v>14482</v>
      </c>
      <c r="Q8840">
        <v>8996</v>
      </c>
      <c r="R8840" s="12" t="s">
        <v>63</v>
      </c>
      <c r="S8840" s="12" t="s">
        <v>11164</v>
      </c>
      <c r="T8840" s="12" t="s">
        <v>11165</v>
      </c>
      <c r="U8840" s="12" t="s">
        <v>17064</v>
      </c>
    </row>
    <row r="8841" spans="1:21" hidden="1" x14ac:dyDescent="0.25">
      <c r="A8841">
        <v>61988</v>
      </c>
      <c r="B8841" s="12" t="s">
        <v>52</v>
      </c>
      <c r="C8841" s="12" t="s">
        <v>18790</v>
      </c>
      <c r="D8841" s="12" t="s">
        <v>18791</v>
      </c>
      <c r="E8841">
        <v>6606</v>
      </c>
      <c r="F8841">
        <v>1</v>
      </c>
      <c r="G8841" s="12" t="s">
        <v>55</v>
      </c>
      <c r="H8841" s="12" t="s">
        <v>56</v>
      </c>
      <c r="I8841">
        <v>29010</v>
      </c>
      <c r="J8841" s="12" t="s">
        <v>57</v>
      </c>
      <c r="K8841" s="12" t="s">
        <v>77</v>
      </c>
      <c r="L8841" s="12" t="s">
        <v>78</v>
      </c>
      <c r="M8841">
        <v>35351</v>
      </c>
      <c r="N8841" s="12" t="s">
        <v>60</v>
      </c>
      <c r="O8841" s="12" t="s">
        <v>14481</v>
      </c>
      <c r="P8841" s="12" t="s">
        <v>14482</v>
      </c>
      <c r="Q8841">
        <v>8996</v>
      </c>
      <c r="R8841" s="12" t="s">
        <v>63</v>
      </c>
      <c r="S8841" s="12" t="s">
        <v>11164</v>
      </c>
      <c r="T8841" s="12" t="s">
        <v>11165</v>
      </c>
      <c r="U8841" s="12" t="s">
        <v>17064</v>
      </c>
    </row>
    <row r="8842" spans="1:21" hidden="1" x14ac:dyDescent="0.25">
      <c r="A8842">
        <v>61989</v>
      </c>
      <c r="B8842" s="12" t="s">
        <v>52</v>
      </c>
      <c r="C8842" s="12" t="s">
        <v>18792</v>
      </c>
      <c r="D8842" s="12" t="s">
        <v>18793</v>
      </c>
      <c r="E8842">
        <v>6606</v>
      </c>
      <c r="F8842">
        <v>1</v>
      </c>
      <c r="G8842" s="12" t="s">
        <v>55</v>
      </c>
      <c r="H8842" s="12" t="s">
        <v>56</v>
      </c>
      <c r="I8842">
        <v>29010</v>
      </c>
      <c r="J8842" s="12" t="s">
        <v>57</v>
      </c>
      <c r="K8842" s="12" t="s">
        <v>77</v>
      </c>
      <c r="L8842" s="12" t="s">
        <v>78</v>
      </c>
      <c r="M8842">
        <v>35351</v>
      </c>
      <c r="N8842" s="12" t="s">
        <v>60</v>
      </c>
      <c r="O8842" s="12" t="s">
        <v>14481</v>
      </c>
      <c r="P8842" s="12" t="s">
        <v>14482</v>
      </c>
      <c r="Q8842">
        <v>8996</v>
      </c>
      <c r="R8842" s="12" t="s">
        <v>63</v>
      </c>
      <c r="S8842" s="12" t="s">
        <v>11164</v>
      </c>
      <c r="T8842" s="12" t="s">
        <v>11165</v>
      </c>
      <c r="U8842" s="12" t="s">
        <v>17064</v>
      </c>
    </row>
    <row r="8843" spans="1:21" hidden="1" x14ac:dyDescent="0.25">
      <c r="A8843">
        <v>61990</v>
      </c>
      <c r="B8843" s="12" t="s">
        <v>52</v>
      </c>
      <c r="C8843" s="12" t="s">
        <v>18794</v>
      </c>
      <c r="D8843" s="12" t="s">
        <v>18795</v>
      </c>
      <c r="E8843">
        <v>6606</v>
      </c>
      <c r="F8843">
        <v>1</v>
      </c>
      <c r="G8843" s="12" t="s">
        <v>55</v>
      </c>
      <c r="H8843" s="12" t="s">
        <v>56</v>
      </c>
      <c r="I8843">
        <v>29010</v>
      </c>
      <c r="J8843" s="12" t="s">
        <v>57</v>
      </c>
      <c r="K8843" s="12" t="s">
        <v>77</v>
      </c>
      <c r="L8843" s="12" t="s">
        <v>78</v>
      </c>
      <c r="M8843">
        <v>35351</v>
      </c>
      <c r="N8843" s="12" t="s">
        <v>60</v>
      </c>
      <c r="O8843" s="12" t="s">
        <v>14481</v>
      </c>
      <c r="P8843" s="12" t="s">
        <v>14482</v>
      </c>
      <c r="Q8843">
        <v>8996</v>
      </c>
      <c r="R8843" s="12" t="s">
        <v>63</v>
      </c>
      <c r="S8843" s="12" t="s">
        <v>11164</v>
      </c>
      <c r="T8843" s="12" t="s">
        <v>11165</v>
      </c>
      <c r="U8843" s="12" t="s">
        <v>17064</v>
      </c>
    </row>
    <row r="8844" spans="1:21" hidden="1" x14ac:dyDescent="0.25">
      <c r="A8844">
        <v>62005</v>
      </c>
      <c r="B8844" s="12" t="s">
        <v>52</v>
      </c>
      <c r="C8844" s="12" t="s">
        <v>19303</v>
      </c>
      <c r="D8844" s="12" t="s">
        <v>19304</v>
      </c>
      <c r="E8844">
        <v>6606</v>
      </c>
      <c r="F8844">
        <v>1</v>
      </c>
      <c r="G8844" s="12" t="s">
        <v>55</v>
      </c>
      <c r="H8844" s="12" t="s">
        <v>56</v>
      </c>
      <c r="I8844">
        <v>29006</v>
      </c>
      <c r="J8844" s="12" t="s">
        <v>57</v>
      </c>
      <c r="K8844" s="12" t="s">
        <v>91</v>
      </c>
      <c r="L8844" s="12" t="s">
        <v>92</v>
      </c>
      <c r="M8844">
        <v>35342</v>
      </c>
      <c r="N8844" s="12" t="s">
        <v>60</v>
      </c>
      <c r="O8844" s="12" t="s">
        <v>527</v>
      </c>
      <c r="P8844" s="12" t="s">
        <v>528</v>
      </c>
      <c r="Q8844">
        <v>49069</v>
      </c>
      <c r="R8844" s="12" t="s">
        <v>63</v>
      </c>
      <c r="S8844" s="12" t="s">
        <v>17608</v>
      </c>
      <c r="T8844" s="12" t="s">
        <v>17609</v>
      </c>
      <c r="U8844" s="12" t="s">
        <v>79</v>
      </c>
    </row>
    <row r="8845" spans="1:21" hidden="1" x14ac:dyDescent="0.25">
      <c r="A8845">
        <v>62006</v>
      </c>
      <c r="B8845" s="12" t="s">
        <v>52</v>
      </c>
      <c r="C8845" s="12" t="s">
        <v>18796</v>
      </c>
      <c r="D8845" s="12" t="s">
        <v>18797</v>
      </c>
      <c r="E8845">
        <v>6606</v>
      </c>
      <c r="F8845">
        <v>1</v>
      </c>
      <c r="G8845" s="12" t="s">
        <v>55</v>
      </c>
      <c r="H8845" s="12" t="s">
        <v>56</v>
      </c>
      <c r="I8845">
        <v>29010</v>
      </c>
      <c r="J8845" s="12" t="s">
        <v>57</v>
      </c>
      <c r="K8845" s="12" t="s">
        <v>77</v>
      </c>
      <c r="L8845" s="12" t="s">
        <v>78</v>
      </c>
      <c r="M8845">
        <v>52863</v>
      </c>
      <c r="N8845" s="12" t="s">
        <v>60</v>
      </c>
      <c r="O8845" s="12" t="s">
        <v>15908</v>
      </c>
      <c r="P8845" s="12" t="s">
        <v>15909</v>
      </c>
      <c r="Q8845">
        <v>52864</v>
      </c>
      <c r="R8845" s="12" t="s">
        <v>63</v>
      </c>
      <c r="S8845" s="12" t="s">
        <v>17619</v>
      </c>
      <c r="T8845" s="12" t="s">
        <v>15910</v>
      </c>
      <c r="U8845" s="12" t="s">
        <v>79</v>
      </c>
    </row>
    <row r="8846" spans="1:21" hidden="1" x14ac:dyDescent="0.25">
      <c r="A8846">
        <v>62007</v>
      </c>
      <c r="B8846" s="12" t="s">
        <v>52</v>
      </c>
      <c r="C8846" s="12" t="s">
        <v>18798</v>
      </c>
      <c r="D8846" s="12" t="s">
        <v>18799</v>
      </c>
      <c r="E8846">
        <v>6606</v>
      </c>
      <c r="F8846">
        <v>1</v>
      </c>
      <c r="G8846" s="12" t="s">
        <v>55</v>
      </c>
      <c r="H8846" s="12" t="s">
        <v>56</v>
      </c>
      <c r="I8846">
        <v>29010</v>
      </c>
      <c r="J8846" s="12" t="s">
        <v>57</v>
      </c>
      <c r="K8846" s="12" t="s">
        <v>77</v>
      </c>
      <c r="L8846" s="12" t="s">
        <v>78</v>
      </c>
      <c r="M8846">
        <v>52863</v>
      </c>
      <c r="N8846" s="12" t="s">
        <v>60</v>
      </c>
      <c r="O8846" s="12" t="s">
        <v>15908</v>
      </c>
      <c r="P8846" s="12" t="s">
        <v>15909</v>
      </c>
      <c r="Q8846">
        <v>52864</v>
      </c>
      <c r="R8846" s="12" t="s">
        <v>63</v>
      </c>
      <c r="S8846" s="12" t="s">
        <v>17619</v>
      </c>
      <c r="T8846" s="12" t="s">
        <v>15910</v>
      </c>
      <c r="U8846" s="12" t="s">
        <v>79</v>
      </c>
    </row>
    <row r="8847" spans="1:21" hidden="1" x14ac:dyDescent="0.25">
      <c r="A8847">
        <v>62016</v>
      </c>
      <c r="B8847" s="12" t="s">
        <v>52</v>
      </c>
      <c r="C8847" s="12" t="s">
        <v>19305</v>
      </c>
      <c r="D8847" s="12" t="s">
        <v>19306</v>
      </c>
      <c r="E8847">
        <v>6606</v>
      </c>
      <c r="F8847">
        <v>1</v>
      </c>
      <c r="G8847" s="12" t="s">
        <v>55</v>
      </c>
      <c r="H8847" s="12" t="s">
        <v>56</v>
      </c>
      <c r="I8847">
        <v>42693</v>
      </c>
      <c r="J8847" s="12" t="s">
        <v>57</v>
      </c>
      <c r="K8847" s="12" t="s">
        <v>11305</v>
      </c>
      <c r="L8847" s="12" t="s">
        <v>11306</v>
      </c>
      <c r="M8847">
        <v>34013</v>
      </c>
      <c r="N8847" s="12" t="s">
        <v>60</v>
      </c>
      <c r="O8847" s="12" t="s">
        <v>20804</v>
      </c>
      <c r="P8847" s="12" t="s">
        <v>20805</v>
      </c>
      <c r="Q8847">
        <v>40206</v>
      </c>
      <c r="R8847" s="12" t="s">
        <v>63</v>
      </c>
      <c r="S8847" s="12" t="s">
        <v>11325</v>
      </c>
      <c r="T8847" s="12" t="s">
        <v>11326</v>
      </c>
      <c r="U8847" s="12" t="s">
        <v>79</v>
      </c>
    </row>
    <row r="8848" spans="1:21" hidden="1" x14ac:dyDescent="0.25">
      <c r="A8848">
        <v>62259</v>
      </c>
      <c r="B8848" s="12" t="s">
        <v>52</v>
      </c>
      <c r="C8848" s="12" t="s">
        <v>18800</v>
      </c>
      <c r="D8848" s="12" t="s">
        <v>18801</v>
      </c>
      <c r="E8848">
        <v>6606</v>
      </c>
      <c r="F8848">
        <v>1</v>
      </c>
      <c r="G8848" s="12" t="s">
        <v>55</v>
      </c>
      <c r="H8848" s="12" t="s">
        <v>56</v>
      </c>
      <c r="I8848">
        <v>29006</v>
      </c>
      <c r="J8848" s="12" t="s">
        <v>57</v>
      </c>
      <c r="K8848" s="12" t="s">
        <v>91</v>
      </c>
      <c r="L8848" s="12" t="s">
        <v>92</v>
      </c>
      <c r="M8848">
        <v>35338</v>
      </c>
      <c r="N8848" s="12" t="s">
        <v>60</v>
      </c>
      <c r="O8848" s="12" t="s">
        <v>305</v>
      </c>
      <c r="P8848" s="12" t="s">
        <v>306</v>
      </c>
      <c r="Q8848">
        <v>29009</v>
      </c>
      <c r="R8848" s="12" t="s">
        <v>63</v>
      </c>
      <c r="S8848" s="12" t="s">
        <v>14503</v>
      </c>
      <c r="T8848" s="12" t="s">
        <v>14504</v>
      </c>
      <c r="U8848" s="12" t="s">
        <v>18349</v>
      </c>
    </row>
    <row r="8849" spans="1:21" hidden="1" x14ac:dyDescent="0.25">
      <c r="A8849">
        <v>62267</v>
      </c>
      <c r="B8849" s="12" t="s">
        <v>52</v>
      </c>
      <c r="C8849" s="12" t="s">
        <v>18802</v>
      </c>
      <c r="D8849" s="12" t="s">
        <v>19307</v>
      </c>
      <c r="E8849">
        <v>6606</v>
      </c>
      <c r="F8849">
        <v>1</v>
      </c>
      <c r="G8849" s="12" t="s">
        <v>55</v>
      </c>
      <c r="H8849" s="12" t="s">
        <v>56</v>
      </c>
      <c r="I8849">
        <v>29006</v>
      </c>
      <c r="J8849" s="12" t="s">
        <v>57</v>
      </c>
      <c r="K8849" s="12" t="s">
        <v>91</v>
      </c>
      <c r="L8849" s="12" t="s">
        <v>92</v>
      </c>
      <c r="M8849">
        <v>35342</v>
      </c>
      <c r="N8849" s="12" t="s">
        <v>60</v>
      </c>
      <c r="O8849" s="12" t="s">
        <v>527</v>
      </c>
      <c r="P8849" s="12" t="s">
        <v>528</v>
      </c>
      <c r="Q8849">
        <v>49069</v>
      </c>
      <c r="R8849" s="12" t="s">
        <v>63</v>
      </c>
      <c r="S8849" s="12" t="s">
        <v>17608</v>
      </c>
      <c r="T8849" s="12" t="s">
        <v>17609</v>
      </c>
      <c r="U8849" s="12" t="s">
        <v>18349</v>
      </c>
    </row>
    <row r="8850" spans="1:21" hidden="1" x14ac:dyDescent="0.25">
      <c r="A8850">
        <v>62269</v>
      </c>
      <c r="B8850" s="12" t="s">
        <v>52</v>
      </c>
      <c r="C8850" s="12" t="s">
        <v>18803</v>
      </c>
      <c r="D8850" s="12" t="s">
        <v>18804</v>
      </c>
      <c r="E8850">
        <v>6606</v>
      </c>
      <c r="F8850">
        <v>1</v>
      </c>
      <c r="G8850" s="12" t="s">
        <v>55</v>
      </c>
      <c r="H8850" s="12" t="s">
        <v>56</v>
      </c>
      <c r="I8850">
        <v>29006</v>
      </c>
      <c r="J8850" s="12" t="s">
        <v>57</v>
      </c>
      <c r="K8850" s="12" t="s">
        <v>91</v>
      </c>
      <c r="L8850" s="12" t="s">
        <v>92</v>
      </c>
      <c r="M8850">
        <v>35342</v>
      </c>
      <c r="N8850" s="12" t="s">
        <v>60</v>
      </c>
      <c r="O8850" s="12" t="s">
        <v>527</v>
      </c>
      <c r="P8850" s="12" t="s">
        <v>528</v>
      </c>
      <c r="Q8850">
        <v>49069</v>
      </c>
      <c r="R8850" s="12" t="s">
        <v>63</v>
      </c>
      <c r="S8850" s="12" t="s">
        <v>17608</v>
      </c>
      <c r="T8850" s="12" t="s">
        <v>17609</v>
      </c>
      <c r="U8850" s="12" t="s">
        <v>18349</v>
      </c>
    </row>
    <row r="8851" spans="1:21" hidden="1" x14ac:dyDescent="0.25">
      <c r="A8851">
        <v>62280</v>
      </c>
      <c r="B8851" s="12" t="s">
        <v>52</v>
      </c>
      <c r="C8851" s="12" t="s">
        <v>18805</v>
      </c>
      <c r="D8851" s="12" t="s">
        <v>18806</v>
      </c>
      <c r="E8851">
        <v>6606</v>
      </c>
      <c r="F8851">
        <v>1</v>
      </c>
      <c r="G8851" s="12" t="s">
        <v>55</v>
      </c>
      <c r="H8851" s="12" t="s">
        <v>56</v>
      </c>
      <c r="I8851">
        <v>29006</v>
      </c>
      <c r="J8851" s="12" t="s">
        <v>57</v>
      </c>
      <c r="K8851" s="12" t="s">
        <v>91</v>
      </c>
      <c r="L8851" s="12" t="s">
        <v>92</v>
      </c>
      <c r="M8851">
        <v>35340</v>
      </c>
      <c r="N8851" s="12" t="s">
        <v>60</v>
      </c>
      <c r="O8851" s="12" t="s">
        <v>11094</v>
      </c>
      <c r="P8851" s="12" t="s">
        <v>141</v>
      </c>
      <c r="Q8851">
        <v>7128</v>
      </c>
      <c r="R8851" s="12" t="s">
        <v>63</v>
      </c>
      <c r="S8851" s="12" t="s">
        <v>14473</v>
      </c>
      <c r="T8851" s="12" t="s">
        <v>14474</v>
      </c>
      <c r="U8851" s="12" t="s">
        <v>18349</v>
      </c>
    </row>
    <row r="8852" spans="1:21" hidden="1" x14ac:dyDescent="0.25">
      <c r="A8852">
        <v>62294</v>
      </c>
      <c r="B8852" s="12" t="s">
        <v>52</v>
      </c>
      <c r="C8852" s="12" t="s">
        <v>18807</v>
      </c>
      <c r="D8852" s="12" t="s">
        <v>18808</v>
      </c>
      <c r="E8852">
        <v>6606</v>
      </c>
      <c r="F8852">
        <v>1</v>
      </c>
      <c r="G8852" s="12" t="s">
        <v>55</v>
      </c>
      <c r="H8852" s="12" t="s">
        <v>56</v>
      </c>
      <c r="I8852">
        <v>29006</v>
      </c>
      <c r="J8852" s="12" t="s">
        <v>57</v>
      </c>
      <c r="K8852" s="12" t="s">
        <v>91</v>
      </c>
      <c r="L8852" s="12" t="s">
        <v>92</v>
      </c>
      <c r="M8852">
        <v>35340</v>
      </c>
      <c r="N8852" s="12" t="s">
        <v>60</v>
      </c>
      <c r="O8852" s="12" t="s">
        <v>11094</v>
      </c>
      <c r="P8852" s="12" t="s">
        <v>141</v>
      </c>
      <c r="Q8852">
        <v>7128</v>
      </c>
      <c r="R8852" s="12" t="s">
        <v>63</v>
      </c>
      <c r="S8852" s="12" t="s">
        <v>14473</v>
      </c>
      <c r="T8852" s="12" t="s">
        <v>14474</v>
      </c>
      <c r="U8852" s="12" t="s">
        <v>18349</v>
      </c>
    </row>
    <row r="8853" spans="1:21" hidden="1" x14ac:dyDescent="0.25">
      <c r="A8853">
        <v>62305</v>
      </c>
      <c r="B8853" s="12" t="s">
        <v>52</v>
      </c>
      <c r="C8853" s="12" t="s">
        <v>18809</v>
      </c>
      <c r="D8853" s="12" t="s">
        <v>18810</v>
      </c>
      <c r="E8853">
        <v>6606</v>
      </c>
      <c r="F8853">
        <v>1</v>
      </c>
      <c r="G8853" s="12" t="s">
        <v>55</v>
      </c>
      <c r="H8853" s="12" t="s">
        <v>56</v>
      </c>
      <c r="I8853">
        <v>29006</v>
      </c>
      <c r="J8853" s="12" t="s">
        <v>57</v>
      </c>
      <c r="K8853" s="12" t="s">
        <v>91</v>
      </c>
      <c r="L8853" s="12" t="s">
        <v>92</v>
      </c>
      <c r="M8853">
        <v>35340</v>
      </c>
      <c r="N8853" s="12" t="s">
        <v>60</v>
      </c>
      <c r="O8853" s="12" t="s">
        <v>11094</v>
      </c>
      <c r="P8853" s="12" t="s">
        <v>141</v>
      </c>
      <c r="Q8853">
        <v>7128</v>
      </c>
      <c r="R8853" s="12" t="s">
        <v>63</v>
      </c>
      <c r="S8853" s="12" t="s">
        <v>14473</v>
      </c>
      <c r="T8853" s="12" t="s">
        <v>14474</v>
      </c>
      <c r="U8853" s="12" t="s">
        <v>18349</v>
      </c>
    </row>
    <row r="8854" spans="1:21" hidden="1" x14ac:dyDescent="0.25">
      <c r="A8854">
        <v>62316</v>
      </c>
      <c r="B8854" s="12" t="s">
        <v>52</v>
      </c>
      <c r="C8854" s="12" t="s">
        <v>18811</v>
      </c>
      <c r="D8854" s="12" t="s">
        <v>18812</v>
      </c>
      <c r="E8854">
        <v>6606</v>
      </c>
      <c r="F8854">
        <v>1</v>
      </c>
      <c r="G8854" s="12" t="s">
        <v>55</v>
      </c>
      <c r="H8854" s="12" t="s">
        <v>56</v>
      </c>
      <c r="I8854">
        <v>29006</v>
      </c>
      <c r="J8854" s="12" t="s">
        <v>57</v>
      </c>
      <c r="K8854" s="12" t="s">
        <v>91</v>
      </c>
      <c r="L8854" s="12" t="s">
        <v>92</v>
      </c>
      <c r="M8854">
        <v>35340</v>
      </c>
      <c r="N8854" s="12" t="s">
        <v>60</v>
      </c>
      <c r="O8854" s="12" t="s">
        <v>11094</v>
      </c>
      <c r="P8854" s="12" t="s">
        <v>141</v>
      </c>
      <c r="Q8854">
        <v>7128</v>
      </c>
      <c r="R8854" s="12" t="s">
        <v>63</v>
      </c>
      <c r="S8854" s="12" t="s">
        <v>14473</v>
      </c>
      <c r="T8854" s="12" t="s">
        <v>14474</v>
      </c>
      <c r="U8854" s="12" t="s">
        <v>18349</v>
      </c>
    </row>
    <row r="8855" spans="1:21" hidden="1" x14ac:dyDescent="0.25">
      <c r="A8855">
        <v>62327</v>
      </c>
      <c r="B8855" s="12" t="s">
        <v>52</v>
      </c>
      <c r="C8855" s="12" t="s">
        <v>18813</v>
      </c>
      <c r="D8855" s="12" t="s">
        <v>18814</v>
      </c>
      <c r="E8855">
        <v>6606</v>
      </c>
      <c r="F8855">
        <v>1</v>
      </c>
      <c r="G8855" s="12" t="s">
        <v>55</v>
      </c>
      <c r="H8855" s="12" t="s">
        <v>56</v>
      </c>
      <c r="I8855">
        <v>29006</v>
      </c>
      <c r="J8855" s="12" t="s">
        <v>57</v>
      </c>
      <c r="K8855" s="12" t="s">
        <v>91</v>
      </c>
      <c r="L8855" s="12" t="s">
        <v>92</v>
      </c>
      <c r="M8855">
        <v>35340</v>
      </c>
      <c r="N8855" s="12" t="s">
        <v>60</v>
      </c>
      <c r="O8855" s="12" t="s">
        <v>11094</v>
      </c>
      <c r="P8855" s="12" t="s">
        <v>141</v>
      </c>
      <c r="Q8855">
        <v>7128</v>
      </c>
      <c r="R8855" s="12" t="s">
        <v>63</v>
      </c>
      <c r="S8855" s="12" t="s">
        <v>14473</v>
      </c>
      <c r="T8855" s="12" t="s">
        <v>14474</v>
      </c>
      <c r="U8855" s="12" t="s">
        <v>18349</v>
      </c>
    </row>
    <row r="8856" spans="1:21" hidden="1" x14ac:dyDescent="0.25">
      <c r="A8856">
        <v>62338</v>
      </c>
      <c r="B8856" s="12" t="s">
        <v>52</v>
      </c>
      <c r="C8856" s="12" t="s">
        <v>18815</v>
      </c>
      <c r="D8856" s="12" t="s">
        <v>18816</v>
      </c>
      <c r="E8856">
        <v>6606</v>
      </c>
      <c r="F8856">
        <v>1</v>
      </c>
      <c r="G8856" s="12" t="s">
        <v>55</v>
      </c>
      <c r="H8856" s="12" t="s">
        <v>56</v>
      </c>
      <c r="I8856">
        <v>29006</v>
      </c>
      <c r="J8856" s="12" t="s">
        <v>57</v>
      </c>
      <c r="K8856" s="12" t="s">
        <v>91</v>
      </c>
      <c r="L8856" s="12" t="s">
        <v>92</v>
      </c>
      <c r="M8856">
        <v>35340</v>
      </c>
      <c r="N8856" s="12" t="s">
        <v>60</v>
      </c>
      <c r="O8856" s="12" t="s">
        <v>11094</v>
      </c>
      <c r="P8856" s="12" t="s">
        <v>141</v>
      </c>
      <c r="Q8856">
        <v>7128</v>
      </c>
      <c r="R8856" s="12" t="s">
        <v>63</v>
      </c>
      <c r="S8856" s="12" t="s">
        <v>14473</v>
      </c>
      <c r="T8856" s="12" t="s">
        <v>14474</v>
      </c>
      <c r="U8856" s="12" t="s">
        <v>18349</v>
      </c>
    </row>
    <row r="8857" spans="1:21" hidden="1" x14ac:dyDescent="0.25">
      <c r="A8857">
        <v>62349</v>
      </c>
      <c r="B8857" s="12" t="s">
        <v>52</v>
      </c>
      <c r="C8857" s="12" t="s">
        <v>18817</v>
      </c>
      <c r="D8857" s="12" t="s">
        <v>18818</v>
      </c>
      <c r="E8857">
        <v>6606</v>
      </c>
      <c r="F8857">
        <v>1</v>
      </c>
      <c r="G8857" s="12" t="s">
        <v>55</v>
      </c>
      <c r="H8857" s="12" t="s">
        <v>56</v>
      </c>
      <c r="I8857">
        <v>29006</v>
      </c>
      <c r="J8857" s="12" t="s">
        <v>57</v>
      </c>
      <c r="K8857" s="12" t="s">
        <v>91</v>
      </c>
      <c r="L8857" s="12" t="s">
        <v>92</v>
      </c>
      <c r="M8857">
        <v>35340</v>
      </c>
      <c r="N8857" s="12" t="s">
        <v>60</v>
      </c>
      <c r="O8857" s="12" t="s">
        <v>11094</v>
      </c>
      <c r="P8857" s="12" t="s">
        <v>141</v>
      </c>
      <c r="Q8857">
        <v>7128</v>
      </c>
      <c r="R8857" s="12" t="s">
        <v>63</v>
      </c>
      <c r="S8857" s="12" t="s">
        <v>14473</v>
      </c>
      <c r="T8857" s="12" t="s">
        <v>14474</v>
      </c>
      <c r="U8857" s="12" t="s">
        <v>18349</v>
      </c>
    </row>
    <row r="8858" spans="1:21" hidden="1" x14ac:dyDescent="0.25">
      <c r="A8858">
        <v>62371</v>
      </c>
      <c r="B8858" s="12" t="s">
        <v>52</v>
      </c>
      <c r="C8858" s="12" t="s">
        <v>18821</v>
      </c>
      <c r="D8858" s="12" t="s">
        <v>18822</v>
      </c>
      <c r="E8858">
        <v>6606</v>
      </c>
      <c r="F8858">
        <v>1</v>
      </c>
      <c r="G8858" s="12" t="s">
        <v>55</v>
      </c>
      <c r="H8858" s="12" t="s">
        <v>56</v>
      </c>
      <c r="I8858">
        <v>29006</v>
      </c>
      <c r="J8858" s="12" t="s">
        <v>57</v>
      </c>
      <c r="K8858" s="12" t="s">
        <v>91</v>
      </c>
      <c r="L8858" s="12" t="s">
        <v>92</v>
      </c>
      <c r="M8858">
        <v>35340</v>
      </c>
      <c r="N8858" s="12" t="s">
        <v>60</v>
      </c>
      <c r="O8858" s="12" t="s">
        <v>11094</v>
      </c>
      <c r="P8858" s="12" t="s">
        <v>141</v>
      </c>
      <c r="Q8858">
        <v>7128</v>
      </c>
      <c r="R8858" s="12" t="s">
        <v>63</v>
      </c>
      <c r="S8858" s="12" t="s">
        <v>14473</v>
      </c>
      <c r="T8858" s="12" t="s">
        <v>14474</v>
      </c>
      <c r="U8858" s="12" t="s">
        <v>18349</v>
      </c>
    </row>
    <row r="8859" spans="1:21" hidden="1" x14ac:dyDescent="0.25">
      <c r="A8859">
        <v>62382</v>
      </c>
      <c r="B8859" s="12" t="s">
        <v>52</v>
      </c>
      <c r="C8859" s="12" t="s">
        <v>18823</v>
      </c>
      <c r="D8859" s="12" t="s">
        <v>18824</v>
      </c>
      <c r="E8859">
        <v>6606</v>
      </c>
      <c r="F8859">
        <v>1</v>
      </c>
      <c r="G8859" s="12" t="s">
        <v>55</v>
      </c>
      <c r="H8859" s="12" t="s">
        <v>56</v>
      </c>
      <c r="I8859">
        <v>29006</v>
      </c>
      <c r="J8859" s="12" t="s">
        <v>57</v>
      </c>
      <c r="K8859" s="12" t="s">
        <v>91</v>
      </c>
      <c r="L8859" s="12" t="s">
        <v>92</v>
      </c>
      <c r="M8859">
        <v>38312</v>
      </c>
      <c r="N8859" s="12" t="s">
        <v>60</v>
      </c>
      <c r="O8859" s="12" t="s">
        <v>11321</v>
      </c>
      <c r="P8859" s="12" t="s">
        <v>11322</v>
      </c>
      <c r="Q8859">
        <v>38600</v>
      </c>
      <c r="R8859" s="12" t="s">
        <v>63</v>
      </c>
      <c r="S8859" s="12" t="s">
        <v>19</v>
      </c>
      <c r="T8859" s="12" t="s">
        <v>14904</v>
      </c>
      <c r="U8859" s="12" t="s">
        <v>18349</v>
      </c>
    </row>
    <row r="8860" spans="1:21" hidden="1" x14ac:dyDescent="0.25">
      <c r="A8860">
        <v>62384</v>
      </c>
      <c r="B8860" s="12" t="s">
        <v>52</v>
      </c>
      <c r="C8860" s="12" t="s">
        <v>18825</v>
      </c>
      <c r="D8860" s="12" t="s">
        <v>18826</v>
      </c>
      <c r="E8860">
        <v>6606</v>
      </c>
      <c r="F8860">
        <v>1</v>
      </c>
      <c r="G8860" s="12" t="s">
        <v>55</v>
      </c>
      <c r="H8860" s="12" t="s">
        <v>56</v>
      </c>
      <c r="I8860">
        <v>29006</v>
      </c>
      <c r="J8860" s="12" t="s">
        <v>57</v>
      </c>
      <c r="K8860" s="12" t="s">
        <v>91</v>
      </c>
      <c r="L8860" s="12" t="s">
        <v>92</v>
      </c>
      <c r="M8860">
        <v>38312</v>
      </c>
      <c r="N8860" s="12" t="s">
        <v>60</v>
      </c>
      <c r="O8860" s="12" t="s">
        <v>11321</v>
      </c>
      <c r="P8860" s="12" t="s">
        <v>11322</v>
      </c>
      <c r="Q8860">
        <v>38600</v>
      </c>
      <c r="R8860" s="12" t="s">
        <v>63</v>
      </c>
      <c r="S8860" s="12" t="s">
        <v>19</v>
      </c>
      <c r="T8860" s="12" t="s">
        <v>14904</v>
      </c>
      <c r="U8860" s="12" t="s">
        <v>18349</v>
      </c>
    </row>
    <row r="8861" spans="1:21" hidden="1" x14ac:dyDescent="0.25">
      <c r="A8861">
        <v>62386</v>
      </c>
      <c r="B8861" s="12" t="s">
        <v>52</v>
      </c>
      <c r="C8861" s="12" t="s">
        <v>18827</v>
      </c>
      <c r="D8861" s="12" t="s">
        <v>18828</v>
      </c>
      <c r="E8861">
        <v>6606</v>
      </c>
      <c r="F8861">
        <v>1</v>
      </c>
      <c r="G8861" s="12" t="s">
        <v>55</v>
      </c>
      <c r="H8861" s="12" t="s">
        <v>56</v>
      </c>
      <c r="I8861">
        <v>42693</v>
      </c>
      <c r="J8861" s="12" t="s">
        <v>57</v>
      </c>
      <c r="K8861" s="12" t="s">
        <v>11305</v>
      </c>
      <c r="L8861" s="12" t="s">
        <v>11306</v>
      </c>
      <c r="M8861">
        <v>34013</v>
      </c>
      <c r="N8861" s="12" t="s">
        <v>60</v>
      </c>
      <c r="O8861" s="12" t="s">
        <v>20804</v>
      </c>
      <c r="P8861" s="12" t="s">
        <v>20805</v>
      </c>
      <c r="Q8861">
        <v>40208</v>
      </c>
      <c r="R8861" s="12" t="s">
        <v>63</v>
      </c>
      <c r="S8861" s="12" t="s">
        <v>10558</v>
      </c>
      <c r="T8861" s="12" t="s">
        <v>10559</v>
      </c>
      <c r="U8861" s="12" t="s">
        <v>18349</v>
      </c>
    </row>
    <row r="8862" spans="1:21" hidden="1" x14ac:dyDescent="0.25">
      <c r="A8862">
        <v>62387</v>
      </c>
      <c r="B8862" s="12" t="s">
        <v>52</v>
      </c>
      <c r="C8862" s="12" t="s">
        <v>18829</v>
      </c>
      <c r="D8862" s="12" t="s">
        <v>18830</v>
      </c>
      <c r="E8862">
        <v>6606</v>
      </c>
      <c r="F8862">
        <v>1</v>
      </c>
      <c r="G8862" s="12" t="s">
        <v>55</v>
      </c>
      <c r="H8862" s="12" t="s">
        <v>56</v>
      </c>
      <c r="I8862">
        <v>29006</v>
      </c>
      <c r="J8862" s="12" t="s">
        <v>57</v>
      </c>
      <c r="K8862" s="12" t="s">
        <v>91</v>
      </c>
      <c r="L8862" s="12" t="s">
        <v>92</v>
      </c>
      <c r="M8862">
        <v>38312</v>
      </c>
      <c r="N8862" s="12" t="s">
        <v>60</v>
      </c>
      <c r="O8862" s="12" t="s">
        <v>11321</v>
      </c>
      <c r="P8862" s="12" t="s">
        <v>11322</v>
      </c>
      <c r="Q8862">
        <v>38600</v>
      </c>
      <c r="R8862" s="12" t="s">
        <v>63</v>
      </c>
      <c r="S8862" s="12" t="s">
        <v>19</v>
      </c>
      <c r="T8862" s="12" t="s">
        <v>14904</v>
      </c>
      <c r="U8862" s="12" t="s">
        <v>18349</v>
      </c>
    </row>
    <row r="8863" spans="1:21" hidden="1" x14ac:dyDescent="0.25">
      <c r="A8863">
        <v>62389</v>
      </c>
      <c r="B8863" s="12" t="s">
        <v>52</v>
      </c>
      <c r="C8863" s="12" t="s">
        <v>18831</v>
      </c>
      <c r="D8863" s="12" t="s">
        <v>18832</v>
      </c>
      <c r="E8863">
        <v>6606</v>
      </c>
      <c r="F8863">
        <v>1</v>
      </c>
      <c r="G8863" s="12" t="s">
        <v>55</v>
      </c>
      <c r="H8863" s="12" t="s">
        <v>56</v>
      </c>
      <c r="I8863">
        <v>29006</v>
      </c>
      <c r="J8863" s="12" t="s">
        <v>57</v>
      </c>
      <c r="K8863" s="12" t="s">
        <v>91</v>
      </c>
      <c r="L8863" s="12" t="s">
        <v>92</v>
      </c>
      <c r="M8863">
        <v>38312</v>
      </c>
      <c r="N8863" s="12" t="s">
        <v>60</v>
      </c>
      <c r="O8863" s="12" t="s">
        <v>11321</v>
      </c>
      <c r="P8863" s="12" t="s">
        <v>11322</v>
      </c>
      <c r="Q8863">
        <v>38600</v>
      </c>
      <c r="R8863" s="12" t="s">
        <v>63</v>
      </c>
      <c r="S8863" s="12" t="s">
        <v>19</v>
      </c>
      <c r="T8863" s="12" t="s">
        <v>14904</v>
      </c>
      <c r="U8863" s="12" t="s">
        <v>18349</v>
      </c>
    </row>
    <row r="8864" spans="1:21" hidden="1" x14ac:dyDescent="0.25">
      <c r="A8864">
        <v>62430</v>
      </c>
      <c r="B8864" s="12" t="s">
        <v>52</v>
      </c>
      <c r="C8864" s="12" t="s">
        <v>18833</v>
      </c>
      <c r="D8864" s="12" t="s">
        <v>18834</v>
      </c>
      <c r="E8864">
        <v>6606</v>
      </c>
      <c r="F8864">
        <v>1</v>
      </c>
      <c r="G8864" s="12" t="s">
        <v>55</v>
      </c>
      <c r="H8864" s="12" t="s">
        <v>56</v>
      </c>
      <c r="I8864">
        <v>29010</v>
      </c>
      <c r="J8864" s="12" t="s">
        <v>57</v>
      </c>
      <c r="K8864" s="12" t="s">
        <v>77</v>
      </c>
      <c r="L8864" s="12" t="s">
        <v>78</v>
      </c>
      <c r="M8864">
        <v>53969</v>
      </c>
      <c r="N8864" s="12" t="s">
        <v>60</v>
      </c>
      <c r="O8864" s="12" t="s">
        <v>14478</v>
      </c>
      <c r="P8864" s="12" t="s">
        <v>14479</v>
      </c>
      <c r="Q8864">
        <v>8211</v>
      </c>
      <c r="R8864" s="12" t="s">
        <v>63</v>
      </c>
      <c r="S8864" s="12" t="s">
        <v>14477</v>
      </c>
      <c r="T8864" s="12" t="s">
        <v>225</v>
      </c>
      <c r="U8864" s="12" t="s">
        <v>17064</v>
      </c>
    </row>
    <row r="8865" spans="1:21" hidden="1" x14ac:dyDescent="0.25">
      <c r="A8865">
        <v>62430</v>
      </c>
      <c r="B8865" s="12" t="s">
        <v>52</v>
      </c>
      <c r="C8865" s="12" t="s">
        <v>18833</v>
      </c>
      <c r="D8865" s="12" t="s">
        <v>18834</v>
      </c>
      <c r="E8865">
        <v>6606</v>
      </c>
      <c r="F8865">
        <v>1</v>
      </c>
      <c r="G8865" s="12" t="s">
        <v>55</v>
      </c>
      <c r="H8865" s="12" t="s">
        <v>56</v>
      </c>
      <c r="I8865">
        <v>29010</v>
      </c>
      <c r="J8865" s="12" t="s">
        <v>57</v>
      </c>
      <c r="K8865" s="12" t="s">
        <v>77</v>
      </c>
      <c r="L8865" s="12" t="s">
        <v>78</v>
      </c>
      <c r="M8865">
        <v>8210</v>
      </c>
      <c r="N8865" s="12" t="s">
        <v>60</v>
      </c>
      <c r="O8865" s="12" t="s">
        <v>224</v>
      </c>
      <c r="P8865" s="12" t="s">
        <v>19148</v>
      </c>
      <c r="Q8865">
        <v>8211</v>
      </c>
      <c r="R8865" s="12" t="s">
        <v>63</v>
      </c>
      <c r="S8865" s="12" t="s">
        <v>14477</v>
      </c>
      <c r="T8865" s="12" t="s">
        <v>225</v>
      </c>
      <c r="U8865" s="12" t="s">
        <v>17064</v>
      </c>
    </row>
    <row r="8866" spans="1:21" hidden="1" x14ac:dyDescent="0.25">
      <c r="A8866">
        <v>62431</v>
      </c>
      <c r="B8866" s="12" t="s">
        <v>52</v>
      </c>
      <c r="C8866" s="12" t="s">
        <v>18835</v>
      </c>
      <c r="D8866" s="12" t="s">
        <v>18836</v>
      </c>
      <c r="E8866">
        <v>6606</v>
      </c>
      <c r="F8866">
        <v>1</v>
      </c>
      <c r="G8866" s="12" t="s">
        <v>55</v>
      </c>
      <c r="H8866" s="12" t="s">
        <v>56</v>
      </c>
      <c r="I8866">
        <v>29010</v>
      </c>
      <c r="J8866" s="12" t="s">
        <v>57</v>
      </c>
      <c r="K8866" s="12" t="s">
        <v>77</v>
      </c>
      <c r="L8866" s="12" t="s">
        <v>78</v>
      </c>
      <c r="M8866">
        <v>35347</v>
      </c>
      <c r="N8866" s="12" t="s">
        <v>60</v>
      </c>
      <c r="O8866" s="12" t="s">
        <v>14450</v>
      </c>
      <c r="P8866" s="12" t="s">
        <v>14451</v>
      </c>
      <c r="Q8866">
        <v>6923</v>
      </c>
      <c r="R8866" s="12" t="s">
        <v>63</v>
      </c>
      <c r="S8866" s="12" t="s">
        <v>11095</v>
      </c>
      <c r="T8866" s="12" t="s">
        <v>11096</v>
      </c>
      <c r="U8866" s="12" t="s">
        <v>18349</v>
      </c>
    </row>
    <row r="8867" spans="1:21" hidden="1" x14ac:dyDescent="0.25">
      <c r="A8867">
        <v>62436</v>
      </c>
      <c r="B8867" s="12" t="s">
        <v>52</v>
      </c>
      <c r="C8867" s="12" t="s">
        <v>18837</v>
      </c>
      <c r="D8867" s="12" t="s">
        <v>18838</v>
      </c>
      <c r="E8867">
        <v>6606</v>
      </c>
      <c r="F8867">
        <v>1</v>
      </c>
      <c r="G8867" s="12" t="s">
        <v>55</v>
      </c>
      <c r="H8867" s="12" t="s">
        <v>56</v>
      </c>
      <c r="I8867">
        <v>29010</v>
      </c>
      <c r="J8867" s="12" t="s">
        <v>57</v>
      </c>
      <c r="K8867" s="12" t="s">
        <v>77</v>
      </c>
      <c r="L8867" s="12" t="s">
        <v>78</v>
      </c>
      <c r="M8867">
        <v>52863</v>
      </c>
      <c r="N8867" s="12" t="s">
        <v>60</v>
      </c>
      <c r="O8867" s="12" t="s">
        <v>15908</v>
      </c>
      <c r="P8867" s="12" t="s">
        <v>15909</v>
      </c>
      <c r="Q8867">
        <v>52864</v>
      </c>
      <c r="R8867" s="12" t="s">
        <v>63</v>
      </c>
      <c r="S8867" s="12" t="s">
        <v>17619</v>
      </c>
      <c r="T8867" s="12" t="s">
        <v>15910</v>
      </c>
      <c r="U8867" s="12" t="s">
        <v>17064</v>
      </c>
    </row>
    <row r="8868" spans="1:21" hidden="1" x14ac:dyDescent="0.25">
      <c r="A8868">
        <v>62444</v>
      </c>
      <c r="B8868" s="12" t="s">
        <v>52</v>
      </c>
      <c r="C8868" s="12" t="s">
        <v>18839</v>
      </c>
      <c r="D8868" s="12" t="s">
        <v>18840</v>
      </c>
      <c r="E8868">
        <v>6606</v>
      </c>
      <c r="F8868">
        <v>1</v>
      </c>
      <c r="G8868" s="12" t="s">
        <v>55</v>
      </c>
      <c r="H8868" s="12" t="s">
        <v>56</v>
      </c>
      <c r="I8868">
        <v>29006</v>
      </c>
      <c r="J8868" s="12" t="s">
        <v>57</v>
      </c>
      <c r="K8868" s="12" t="s">
        <v>91</v>
      </c>
      <c r="L8868" s="12" t="s">
        <v>92</v>
      </c>
      <c r="M8868">
        <v>35340</v>
      </c>
      <c r="N8868" s="12" t="s">
        <v>60</v>
      </c>
      <c r="O8868" s="12" t="s">
        <v>11094</v>
      </c>
      <c r="P8868" s="12" t="s">
        <v>141</v>
      </c>
      <c r="Q8868">
        <v>22388</v>
      </c>
      <c r="R8868" s="12" t="s">
        <v>63</v>
      </c>
      <c r="S8868" s="12" t="s">
        <v>10749</v>
      </c>
      <c r="T8868" s="12" t="s">
        <v>44</v>
      </c>
      <c r="U8868" s="12" t="s">
        <v>18349</v>
      </c>
    </row>
    <row r="8869" spans="1:21" hidden="1" x14ac:dyDescent="0.25">
      <c r="A8869">
        <v>62445</v>
      </c>
      <c r="B8869" s="12" t="s">
        <v>52</v>
      </c>
      <c r="C8869" s="12" t="s">
        <v>18841</v>
      </c>
      <c r="D8869" s="12" t="s">
        <v>18842</v>
      </c>
      <c r="E8869">
        <v>6606</v>
      </c>
      <c r="F8869">
        <v>1</v>
      </c>
      <c r="G8869" s="12" t="s">
        <v>55</v>
      </c>
      <c r="H8869" s="12" t="s">
        <v>56</v>
      </c>
      <c r="I8869">
        <v>29010</v>
      </c>
      <c r="J8869" s="12" t="s">
        <v>57</v>
      </c>
      <c r="K8869" s="12" t="s">
        <v>77</v>
      </c>
      <c r="L8869" s="12" t="s">
        <v>78</v>
      </c>
      <c r="M8869">
        <v>52863</v>
      </c>
      <c r="N8869" s="12" t="s">
        <v>60</v>
      </c>
      <c r="O8869" s="12" t="s">
        <v>15908</v>
      </c>
      <c r="P8869" s="12" t="s">
        <v>15909</v>
      </c>
      <c r="Q8869">
        <v>52864</v>
      </c>
      <c r="R8869" s="12" t="s">
        <v>63</v>
      </c>
      <c r="S8869" s="12" t="s">
        <v>17619</v>
      </c>
      <c r="T8869" s="12" t="s">
        <v>15910</v>
      </c>
      <c r="U8869" s="12" t="s">
        <v>17064</v>
      </c>
    </row>
    <row r="8870" spans="1:21" hidden="1" x14ac:dyDescent="0.25">
      <c r="A8870">
        <v>62454</v>
      </c>
      <c r="B8870" s="12" t="s">
        <v>52</v>
      </c>
      <c r="C8870" s="12" t="s">
        <v>18843</v>
      </c>
      <c r="D8870" s="12" t="s">
        <v>18844</v>
      </c>
      <c r="E8870">
        <v>6606</v>
      </c>
      <c r="F8870">
        <v>1</v>
      </c>
      <c r="G8870" s="12" t="s">
        <v>55</v>
      </c>
      <c r="H8870" s="12" t="s">
        <v>56</v>
      </c>
      <c r="I8870">
        <v>29010</v>
      </c>
      <c r="J8870" s="12" t="s">
        <v>57</v>
      </c>
      <c r="K8870" s="12" t="s">
        <v>77</v>
      </c>
      <c r="L8870" s="12" t="s">
        <v>78</v>
      </c>
      <c r="M8870">
        <v>35347</v>
      </c>
      <c r="N8870" s="12" t="s">
        <v>60</v>
      </c>
      <c r="O8870" s="12" t="s">
        <v>14450</v>
      </c>
      <c r="P8870" s="12" t="s">
        <v>14451</v>
      </c>
      <c r="Q8870">
        <v>6904</v>
      </c>
      <c r="R8870" s="12" t="s">
        <v>63</v>
      </c>
      <c r="S8870" s="12" t="s">
        <v>14452</v>
      </c>
      <c r="T8870" s="12" t="s">
        <v>11073</v>
      </c>
      <c r="U8870" s="12" t="s">
        <v>17064</v>
      </c>
    </row>
    <row r="8871" spans="1:21" hidden="1" x14ac:dyDescent="0.25">
      <c r="A8871">
        <v>62455</v>
      </c>
      <c r="B8871" s="12" t="s">
        <v>52</v>
      </c>
      <c r="C8871" s="12" t="s">
        <v>18845</v>
      </c>
      <c r="D8871" s="12" t="s">
        <v>18846</v>
      </c>
      <c r="E8871">
        <v>6606</v>
      </c>
      <c r="F8871">
        <v>1</v>
      </c>
      <c r="G8871" s="12" t="s">
        <v>55</v>
      </c>
      <c r="H8871" s="12" t="s">
        <v>56</v>
      </c>
      <c r="I8871">
        <v>29006</v>
      </c>
      <c r="J8871" s="12" t="s">
        <v>57</v>
      </c>
      <c r="K8871" s="12" t="s">
        <v>91</v>
      </c>
      <c r="L8871" s="12" t="s">
        <v>92</v>
      </c>
      <c r="M8871">
        <v>35343</v>
      </c>
      <c r="N8871" s="12" t="s">
        <v>60</v>
      </c>
      <c r="O8871" s="12" t="s">
        <v>93</v>
      </c>
      <c r="P8871" s="12" t="s">
        <v>94</v>
      </c>
      <c r="Q8871">
        <v>6992</v>
      </c>
      <c r="R8871" s="12" t="s">
        <v>63</v>
      </c>
      <c r="S8871" s="12" t="s">
        <v>14</v>
      </c>
      <c r="T8871" s="12" t="s">
        <v>95</v>
      </c>
      <c r="U8871" s="12" t="s">
        <v>18349</v>
      </c>
    </row>
    <row r="8872" spans="1:21" hidden="1" x14ac:dyDescent="0.25">
      <c r="A8872">
        <v>62466</v>
      </c>
      <c r="B8872" s="12" t="s">
        <v>52</v>
      </c>
      <c r="C8872" s="12" t="s">
        <v>18847</v>
      </c>
      <c r="D8872" s="12" t="s">
        <v>18848</v>
      </c>
      <c r="E8872">
        <v>6606</v>
      </c>
      <c r="F8872">
        <v>1</v>
      </c>
      <c r="G8872" s="12" t="s">
        <v>55</v>
      </c>
      <c r="H8872" s="12" t="s">
        <v>56</v>
      </c>
      <c r="I8872">
        <v>29006</v>
      </c>
      <c r="J8872" s="12" t="s">
        <v>57</v>
      </c>
      <c r="K8872" s="12" t="s">
        <v>91</v>
      </c>
      <c r="L8872" s="12" t="s">
        <v>92</v>
      </c>
      <c r="M8872">
        <v>35343</v>
      </c>
      <c r="N8872" s="12" t="s">
        <v>60</v>
      </c>
      <c r="O8872" s="12" t="s">
        <v>93</v>
      </c>
      <c r="P8872" s="12" t="s">
        <v>94</v>
      </c>
      <c r="Q8872">
        <v>6992</v>
      </c>
      <c r="R8872" s="12" t="s">
        <v>63</v>
      </c>
      <c r="S8872" s="12" t="s">
        <v>14</v>
      </c>
      <c r="T8872" s="12" t="s">
        <v>95</v>
      </c>
      <c r="U8872" s="12" t="s">
        <v>18349</v>
      </c>
    </row>
    <row r="8873" spans="1:21" hidden="1" x14ac:dyDescent="0.25">
      <c r="A8873">
        <v>62477</v>
      </c>
      <c r="B8873" s="12" t="s">
        <v>52</v>
      </c>
      <c r="C8873" s="12" t="s">
        <v>18849</v>
      </c>
      <c r="D8873" s="12" t="s">
        <v>18850</v>
      </c>
      <c r="E8873">
        <v>6606</v>
      </c>
      <c r="F8873">
        <v>1</v>
      </c>
      <c r="G8873" s="12" t="s">
        <v>55</v>
      </c>
      <c r="H8873" s="12" t="s">
        <v>56</v>
      </c>
      <c r="I8873">
        <v>29006</v>
      </c>
      <c r="J8873" s="12" t="s">
        <v>57</v>
      </c>
      <c r="K8873" s="12" t="s">
        <v>91</v>
      </c>
      <c r="L8873" s="12" t="s">
        <v>92</v>
      </c>
      <c r="M8873">
        <v>35343</v>
      </c>
      <c r="N8873" s="12" t="s">
        <v>60</v>
      </c>
      <c r="O8873" s="12" t="s">
        <v>93</v>
      </c>
      <c r="P8873" s="12" t="s">
        <v>94</v>
      </c>
      <c r="Q8873">
        <v>6992</v>
      </c>
      <c r="R8873" s="12" t="s">
        <v>63</v>
      </c>
      <c r="S8873" s="12" t="s">
        <v>14</v>
      </c>
      <c r="T8873" s="12" t="s">
        <v>95</v>
      </c>
      <c r="U8873" s="12" t="s">
        <v>18349</v>
      </c>
    </row>
    <row r="8874" spans="1:21" hidden="1" x14ac:dyDescent="0.25">
      <c r="A8874">
        <v>62488</v>
      </c>
      <c r="B8874" s="12" t="s">
        <v>52</v>
      </c>
      <c r="C8874" s="12" t="s">
        <v>18851</v>
      </c>
      <c r="D8874" s="12" t="s">
        <v>18852</v>
      </c>
      <c r="E8874">
        <v>6606</v>
      </c>
      <c r="F8874">
        <v>1</v>
      </c>
      <c r="G8874" s="12" t="s">
        <v>55</v>
      </c>
      <c r="H8874" s="12" t="s">
        <v>56</v>
      </c>
      <c r="I8874">
        <v>29006</v>
      </c>
      <c r="J8874" s="12" t="s">
        <v>57</v>
      </c>
      <c r="K8874" s="12" t="s">
        <v>91</v>
      </c>
      <c r="L8874" s="12" t="s">
        <v>92</v>
      </c>
      <c r="M8874">
        <v>35343</v>
      </c>
      <c r="N8874" s="12" t="s">
        <v>60</v>
      </c>
      <c r="O8874" s="12" t="s">
        <v>93</v>
      </c>
      <c r="P8874" s="12" t="s">
        <v>94</v>
      </c>
      <c r="Q8874">
        <v>6992</v>
      </c>
      <c r="R8874" s="12" t="s">
        <v>63</v>
      </c>
      <c r="S8874" s="12" t="s">
        <v>14</v>
      </c>
      <c r="T8874" s="12" t="s">
        <v>95</v>
      </c>
      <c r="U8874" s="12" t="s">
        <v>18349</v>
      </c>
    </row>
    <row r="8875" spans="1:21" hidden="1" x14ac:dyDescent="0.25">
      <c r="A8875">
        <v>62499</v>
      </c>
      <c r="B8875" s="12" t="s">
        <v>52</v>
      </c>
      <c r="C8875" s="12" t="s">
        <v>18853</v>
      </c>
      <c r="D8875" s="12" t="s">
        <v>18854</v>
      </c>
      <c r="E8875">
        <v>6606</v>
      </c>
      <c r="F8875">
        <v>1</v>
      </c>
      <c r="G8875" s="12" t="s">
        <v>55</v>
      </c>
      <c r="H8875" s="12" t="s">
        <v>56</v>
      </c>
      <c r="I8875">
        <v>29006</v>
      </c>
      <c r="J8875" s="12" t="s">
        <v>57</v>
      </c>
      <c r="K8875" s="12" t="s">
        <v>91</v>
      </c>
      <c r="L8875" s="12" t="s">
        <v>92</v>
      </c>
      <c r="M8875">
        <v>35343</v>
      </c>
      <c r="N8875" s="12" t="s">
        <v>60</v>
      </c>
      <c r="O8875" s="12" t="s">
        <v>93</v>
      </c>
      <c r="P8875" s="12" t="s">
        <v>94</v>
      </c>
      <c r="Q8875">
        <v>6992</v>
      </c>
      <c r="R8875" s="12" t="s">
        <v>63</v>
      </c>
      <c r="S8875" s="12" t="s">
        <v>14</v>
      </c>
      <c r="T8875" s="12" t="s">
        <v>95</v>
      </c>
      <c r="U8875" s="12" t="s">
        <v>18349</v>
      </c>
    </row>
    <row r="8876" spans="1:21" hidden="1" x14ac:dyDescent="0.25">
      <c r="A8876">
        <v>62500</v>
      </c>
      <c r="B8876" s="12" t="s">
        <v>52</v>
      </c>
      <c r="C8876" s="12" t="s">
        <v>18855</v>
      </c>
      <c r="D8876" s="12" t="s">
        <v>18856</v>
      </c>
      <c r="E8876">
        <v>6606</v>
      </c>
      <c r="F8876">
        <v>1</v>
      </c>
      <c r="G8876" s="12" t="s">
        <v>55</v>
      </c>
      <c r="H8876" s="12" t="s">
        <v>56</v>
      </c>
      <c r="I8876">
        <v>29006</v>
      </c>
      <c r="J8876" s="12" t="s">
        <v>57</v>
      </c>
      <c r="K8876" s="12" t="s">
        <v>91</v>
      </c>
      <c r="L8876" s="12" t="s">
        <v>92</v>
      </c>
      <c r="M8876">
        <v>35343</v>
      </c>
      <c r="N8876" s="12" t="s">
        <v>60</v>
      </c>
      <c r="O8876" s="12" t="s">
        <v>93</v>
      </c>
      <c r="P8876" s="12" t="s">
        <v>94</v>
      </c>
      <c r="Q8876">
        <v>6992</v>
      </c>
      <c r="R8876" s="12" t="s">
        <v>63</v>
      </c>
      <c r="S8876" s="12" t="s">
        <v>14</v>
      </c>
      <c r="T8876" s="12" t="s">
        <v>95</v>
      </c>
      <c r="U8876" s="12" t="s">
        <v>18349</v>
      </c>
    </row>
    <row r="8877" spans="1:21" hidden="1" x14ac:dyDescent="0.25">
      <c r="A8877">
        <v>62501</v>
      </c>
      <c r="B8877" s="12" t="s">
        <v>52</v>
      </c>
      <c r="C8877" s="12" t="s">
        <v>18857</v>
      </c>
      <c r="D8877" s="12" t="s">
        <v>18858</v>
      </c>
      <c r="E8877">
        <v>6606</v>
      </c>
      <c r="F8877">
        <v>1</v>
      </c>
      <c r="G8877" s="12" t="s">
        <v>55</v>
      </c>
      <c r="H8877" s="12" t="s">
        <v>56</v>
      </c>
      <c r="I8877">
        <v>29006</v>
      </c>
      <c r="J8877" s="12" t="s">
        <v>57</v>
      </c>
      <c r="K8877" s="12" t="s">
        <v>91</v>
      </c>
      <c r="L8877" s="12" t="s">
        <v>92</v>
      </c>
      <c r="M8877">
        <v>35343</v>
      </c>
      <c r="N8877" s="12" t="s">
        <v>60</v>
      </c>
      <c r="O8877" s="12" t="s">
        <v>93</v>
      </c>
      <c r="P8877" s="12" t="s">
        <v>94</v>
      </c>
      <c r="Q8877">
        <v>6992</v>
      </c>
      <c r="R8877" s="12" t="s">
        <v>63</v>
      </c>
      <c r="S8877" s="12" t="s">
        <v>14</v>
      </c>
      <c r="T8877" s="12" t="s">
        <v>95</v>
      </c>
      <c r="U8877" s="12" t="s">
        <v>18349</v>
      </c>
    </row>
    <row r="8878" spans="1:21" hidden="1" x14ac:dyDescent="0.25">
      <c r="A8878">
        <v>62502</v>
      </c>
      <c r="B8878" s="12" t="s">
        <v>52</v>
      </c>
      <c r="C8878" s="12" t="s">
        <v>18859</v>
      </c>
      <c r="D8878" s="12" t="s">
        <v>18860</v>
      </c>
      <c r="E8878">
        <v>6606</v>
      </c>
      <c r="F8878">
        <v>1</v>
      </c>
      <c r="G8878" s="12" t="s">
        <v>55</v>
      </c>
      <c r="H8878" s="12" t="s">
        <v>56</v>
      </c>
      <c r="I8878">
        <v>29006</v>
      </c>
      <c r="J8878" s="12" t="s">
        <v>57</v>
      </c>
      <c r="K8878" s="12" t="s">
        <v>91</v>
      </c>
      <c r="L8878" s="12" t="s">
        <v>92</v>
      </c>
      <c r="M8878">
        <v>35343</v>
      </c>
      <c r="N8878" s="12" t="s">
        <v>60</v>
      </c>
      <c r="O8878" s="12" t="s">
        <v>93</v>
      </c>
      <c r="P8878" s="12" t="s">
        <v>94</v>
      </c>
      <c r="Q8878">
        <v>6992</v>
      </c>
      <c r="R8878" s="12" t="s">
        <v>63</v>
      </c>
      <c r="S8878" s="12" t="s">
        <v>14</v>
      </c>
      <c r="T8878" s="12" t="s">
        <v>95</v>
      </c>
      <c r="U8878" s="12" t="s">
        <v>18349</v>
      </c>
    </row>
    <row r="8879" spans="1:21" hidden="1" x14ac:dyDescent="0.25">
      <c r="A8879">
        <v>62503</v>
      </c>
      <c r="B8879" s="12" t="s">
        <v>52</v>
      </c>
      <c r="C8879" s="12" t="s">
        <v>18861</v>
      </c>
      <c r="D8879" s="12" t="s">
        <v>18862</v>
      </c>
      <c r="E8879">
        <v>6606</v>
      </c>
      <c r="F8879">
        <v>1</v>
      </c>
      <c r="G8879" s="12" t="s">
        <v>55</v>
      </c>
      <c r="H8879" s="12" t="s">
        <v>56</v>
      </c>
      <c r="I8879">
        <v>29006</v>
      </c>
      <c r="J8879" s="12" t="s">
        <v>57</v>
      </c>
      <c r="K8879" s="12" t="s">
        <v>91</v>
      </c>
      <c r="L8879" s="12" t="s">
        <v>92</v>
      </c>
      <c r="M8879">
        <v>35343</v>
      </c>
      <c r="N8879" s="12" t="s">
        <v>60</v>
      </c>
      <c r="O8879" s="12" t="s">
        <v>93</v>
      </c>
      <c r="P8879" s="12" t="s">
        <v>94</v>
      </c>
      <c r="Q8879">
        <v>6992</v>
      </c>
      <c r="R8879" s="12" t="s">
        <v>63</v>
      </c>
      <c r="S8879" s="12" t="s">
        <v>14</v>
      </c>
      <c r="T8879" s="12" t="s">
        <v>95</v>
      </c>
      <c r="U8879" s="12" t="s">
        <v>18349</v>
      </c>
    </row>
    <row r="8880" spans="1:21" hidden="1" x14ac:dyDescent="0.25">
      <c r="A8880">
        <v>62522</v>
      </c>
      <c r="B8880" s="12" t="s">
        <v>52</v>
      </c>
      <c r="C8880" s="12" t="s">
        <v>18863</v>
      </c>
      <c r="D8880" s="12" t="s">
        <v>18864</v>
      </c>
      <c r="E8880">
        <v>6606</v>
      </c>
      <c r="F8880">
        <v>1</v>
      </c>
      <c r="G8880" s="12" t="s">
        <v>55</v>
      </c>
      <c r="H8880" s="12" t="s">
        <v>56</v>
      </c>
      <c r="I8880">
        <v>29010</v>
      </c>
      <c r="J8880" s="12" t="s">
        <v>57</v>
      </c>
      <c r="K8880" s="12" t="s">
        <v>77</v>
      </c>
      <c r="L8880" s="12" t="s">
        <v>78</v>
      </c>
      <c r="M8880">
        <v>35349</v>
      </c>
      <c r="N8880" s="12" t="s">
        <v>60</v>
      </c>
      <c r="O8880" s="12" t="s">
        <v>11231</v>
      </c>
      <c r="P8880" s="12" t="s">
        <v>3284</v>
      </c>
      <c r="Q8880">
        <v>36285</v>
      </c>
      <c r="R8880" s="12" t="s">
        <v>63</v>
      </c>
      <c r="S8880" s="12" t="s">
        <v>8090</v>
      </c>
      <c r="T8880" s="12" t="s">
        <v>40</v>
      </c>
      <c r="U8880" s="12" t="s">
        <v>18349</v>
      </c>
    </row>
    <row r="8881" spans="1:21" hidden="1" x14ac:dyDescent="0.25">
      <c r="A8881">
        <v>62545</v>
      </c>
      <c r="B8881" s="12" t="s">
        <v>52</v>
      </c>
      <c r="C8881" s="12" t="s">
        <v>18865</v>
      </c>
      <c r="D8881" s="12" t="s">
        <v>18866</v>
      </c>
      <c r="E8881">
        <v>6606</v>
      </c>
      <c r="F8881">
        <v>1</v>
      </c>
      <c r="G8881" s="12" t="s">
        <v>55</v>
      </c>
      <c r="H8881" s="12" t="s">
        <v>56</v>
      </c>
      <c r="I8881">
        <v>29010</v>
      </c>
      <c r="J8881" s="12" t="s">
        <v>57</v>
      </c>
      <c r="K8881" s="12" t="s">
        <v>77</v>
      </c>
      <c r="L8881" s="12" t="s">
        <v>78</v>
      </c>
      <c r="M8881">
        <v>35349</v>
      </c>
      <c r="N8881" s="12" t="s">
        <v>60</v>
      </c>
      <c r="O8881" s="12" t="s">
        <v>11231</v>
      </c>
      <c r="P8881" s="12" t="s">
        <v>3284</v>
      </c>
      <c r="Q8881">
        <v>36285</v>
      </c>
      <c r="R8881" s="12" t="s">
        <v>63</v>
      </c>
      <c r="S8881" s="12" t="s">
        <v>8090</v>
      </c>
      <c r="T8881" s="12" t="s">
        <v>40</v>
      </c>
      <c r="U8881" s="12" t="s">
        <v>18349</v>
      </c>
    </row>
    <row r="8882" spans="1:21" hidden="1" x14ac:dyDescent="0.25">
      <c r="A8882">
        <v>62724</v>
      </c>
      <c r="B8882" s="12" t="s">
        <v>52</v>
      </c>
      <c r="C8882" s="12" t="s">
        <v>18867</v>
      </c>
      <c r="D8882" s="12" t="s">
        <v>18868</v>
      </c>
      <c r="E8882">
        <v>6606</v>
      </c>
      <c r="F8882">
        <v>1</v>
      </c>
      <c r="G8882" s="12" t="s">
        <v>55</v>
      </c>
      <c r="H8882" s="12" t="s">
        <v>56</v>
      </c>
      <c r="I8882">
        <v>29010</v>
      </c>
      <c r="J8882" s="12" t="s">
        <v>57</v>
      </c>
      <c r="K8882" s="12" t="s">
        <v>77</v>
      </c>
      <c r="L8882" s="12" t="s">
        <v>78</v>
      </c>
      <c r="M8882">
        <v>35350</v>
      </c>
      <c r="N8882" s="12" t="s">
        <v>60</v>
      </c>
      <c r="O8882" s="12" t="s">
        <v>10753</v>
      </c>
      <c r="P8882" s="12" t="s">
        <v>96</v>
      </c>
      <c r="Q8882">
        <v>40574</v>
      </c>
      <c r="R8882" s="12" t="s">
        <v>63</v>
      </c>
      <c r="S8882" s="12" t="s">
        <v>9372</v>
      </c>
      <c r="T8882" s="12" t="s">
        <v>9373</v>
      </c>
      <c r="U8882" s="12" t="s">
        <v>17064</v>
      </c>
    </row>
    <row r="8883" spans="1:21" hidden="1" x14ac:dyDescent="0.25">
      <c r="A8883">
        <v>62735</v>
      </c>
      <c r="B8883" s="12" t="s">
        <v>52</v>
      </c>
      <c r="C8883" s="12" t="s">
        <v>18869</v>
      </c>
      <c r="D8883" s="12" t="s">
        <v>18870</v>
      </c>
      <c r="E8883">
        <v>6606</v>
      </c>
      <c r="F8883">
        <v>1</v>
      </c>
      <c r="G8883" s="12" t="s">
        <v>55</v>
      </c>
      <c r="H8883" s="12" t="s">
        <v>56</v>
      </c>
      <c r="I8883">
        <v>29006</v>
      </c>
      <c r="J8883" s="12" t="s">
        <v>57</v>
      </c>
      <c r="K8883" s="12" t="s">
        <v>91</v>
      </c>
      <c r="L8883" s="12" t="s">
        <v>92</v>
      </c>
      <c r="M8883">
        <v>35340</v>
      </c>
      <c r="N8883" s="12" t="s">
        <v>60</v>
      </c>
      <c r="O8883" s="12" t="s">
        <v>11094</v>
      </c>
      <c r="P8883" s="12" t="s">
        <v>141</v>
      </c>
      <c r="Q8883">
        <v>7128</v>
      </c>
      <c r="R8883" s="12" t="s">
        <v>63</v>
      </c>
      <c r="S8883" s="12" t="s">
        <v>14473</v>
      </c>
      <c r="T8883" s="12" t="s">
        <v>14474</v>
      </c>
      <c r="U8883" s="12" t="s">
        <v>18349</v>
      </c>
    </row>
    <row r="8884" spans="1:21" hidden="1" x14ac:dyDescent="0.25">
      <c r="A8884">
        <v>62753</v>
      </c>
      <c r="B8884" s="12" t="s">
        <v>52</v>
      </c>
      <c r="C8884" s="12" t="s">
        <v>18871</v>
      </c>
      <c r="D8884" s="12" t="s">
        <v>18872</v>
      </c>
      <c r="E8884">
        <v>6606</v>
      </c>
      <c r="F8884">
        <v>1</v>
      </c>
      <c r="G8884" s="12" t="s">
        <v>55</v>
      </c>
      <c r="H8884" s="12" t="s">
        <v>56</v>
      </c>
      <c r="I8884">
        <v>42693</v>
      </c>
      <c r="J8884" s="12" t="s">
        <v>57</v>
      </c>
      <c r="K8884" s="12" t="s">
        <v>11305</v>
      </c>
      <c r="L8884" s="12" t="s">
        <v>11306</v>
      </c>
      <c r="M8884">
        <v>34013</v>
      </c>
      <c r="N8884" s="12" t="s">
        <v>60</v>
      </c>
      <c r="O8884" s="12" t="s">
        <v>20804</v>
      </c>
      <c r="P8884" s="12" t="s">
        <v>20805</v>
      </c>
      <c r="Q8884">
        <v>47491</v>
      </c>
      <c r="R8884" s="12" t="s">
        <v>63</v>
      </c>
      <c r="S8884" s="12" t="s">
        <v>13615</v>
      </c>
      <c r="T8884" s="12" t="s">
        <v>13616</v>
      </c>
      <c r="U8884" s="12" t="s">
        <v>17064</v>
      </c>
    </row>
    <row r="8885" spans="1:21" hidden="1" x14ac:dyDescent="0.25">
      <c r="A8885">
        <v>62754</v>
      </c>
      <c r="B8885" s="12" t="s">
        <v>52</v>
      </c>
      <c r="C8885" s="12" t="s">
        <v>18873</v>
      </c>
      <c r="D8885" s="12" t="s">
        <v>18874</v>
      </c>
      <c r="E8885">
        <v>6606</v>
      </c>
      <c r="F8885">
        <v>1</v>
      </c>
      <c r="G8885" s="12" t="s">
        <v>55</v>
      </c>
      <c r="H8885" s="12" t="s">
        <v>56</v>
      </c>
      <c r="I8885">
        <v>42693</v>
      </c>
      <c r="J8885" s="12" t="s">
        <v>57</v>
      </c>
      <c r="K8885" s="12" t="s">
        <v>11305</v>
      </c>
      <c r="L8885" s="12" t="s">
        <v>11306</v>
      </c>
      <c r="M8885">
        <v>34013</v>
      </c>
      <c r="N8885" s="12" t="s">
        <v>60</v>
      </c>
      <c r="O8885" s="12" t="s">
        <v>20804</v>
      </c>
      <c r="P8885" s="12" t="s">
        <v>20805</v>
      </c>
      <c r="Q8885">
        <v>47491</v>
      </c>
      <c r="R8885" s="12" t="s">
        <v>63</v>
      </c>
      <c r="S8885" s="12" t="s">
        <v>13615</v>
      </c>
      <c r="T8885" s="12" t="s">
        <v>13616</v>
      </c>
      <c r="U8885" s="12" t="s">
        <v>17064</v>
      </c>
    </row>
    <row r="8886" spans="1:21" hidden="1" x14ac:dyDescent="0.25">
      <c r="A8886">
        <v>62758</v>
      </c>
      <c r="B8886" s="12" t="s">
        <v>52</v>
      </c>
      <c r="C8886" s="12" t="s">
        <v>18875</v>
      </c>
      <c r="D8886" s="12" t="s">
        <v>18876</v>
      </c>
      <c r="E8886">
        <v>6606</v>
      </c>
      <c r="F8886">
        <v>1</v>
      </c>
      <c r="G8886" s="12" t="s">
        <v>55</v>
      </c>
      <c r="H8886" s="12" t="s">
        <v>56</v>
      </c>
      <c r="I8886">
        <v>29013</v>
      </c>
      <c r="J8886" s="12" t="s">
        <v>57</v>
      </c>
      <c r="K8886" s="12" t="s">
        <v>58</v>
      </c>
      <c r="L8886" s="12" t="s">
        <v>59</v>
      </c>
      <c r="M8886">
        <v>34493</v>
      </c>
      <c r="N8886" s="12" t="s">
        <v>60</v>
      </c>
      <c r="O8886" s="12" t="s">
        <v>61</v>
      </c>
      <c r="P8886" s="12" t="s">
        <v>62</v>
      </c>
      <c r="Q8886">
        <v>34014</v>
      </c>
      <c r="R8886" s="12" t="s">
        <v>63</v>
      </c>
      <c r="S8886" s="12" t="s">
        <v>7299</v>
      </c>
      <c r="T8886" s="12" t="s">
        <v>7300</v>
      </c>
      <c r="U8886" s="12" t="s">
        <v>20116</v>
      </c>
    </row>
    <row r="8887" spans="1:21" hidden="1" x14ac:dyDescent="0.25">
      <c r="A8887">
        <v>62781</v>
      </c>
      <c r="B8887" s="12" t="s">
        <v>52</v>
      </c>
      <c r="C8887" s="12" t="s">
        <v>18877</v>
      </c>
      <c r="D8887" s="12" t="s">
        <v>18878</v>
      </c>
      <c r="E8887">
        <v>6606</v>
      </c>
      <c r="F8887">
        <v>1</v>
      </c>
      <c r="G8887" s="12" t="s">
        <v>55</v>
      </c>
      <c r="H8887" s="12" t="s">
        <v>56</v>
      </c>
      <c r="I8887">
        <v>29006</v>
      </c>
      <c r="J8887" s="12" t="s">
        <v>57</v>
      </c>
      <c r="K8887" s="12" t="s">
        <v>91</v>
      </c>
      <c r="L8887" s="12" t="s">
        <v>92</v>
      </c>
      <c r="M8887">
        <v>35335</v>
      </c>
      <c r="N8887" s="12" t="s">
        <v>60</v>
      </c>
      <c r="O8887" s="12" t="s">
        <v>466</v>
      </c>
      <c r="P8887" s="12" t="s">
        <v>467</v>
      </c>
      <c r="Q8887">
        <v>8564</v>
      </c>
      <c r="R8887" s="12" t="s">
        <v>63</v>
      </c>
      <c r="S8887" s="12" t="s">
        <v>468</v>
      </c>
      <c r="T8887" s="12" t="s">
        <v>43</v>
      </c>
      <c r="U8887" s="12" t="s">
        <v>18349</v>
      </c>
    </row>
    <row r="8888" spans="1:21" hidden="1" x14ac:dyDescent="0.25">
      <c r="A8888">
        <v>62783</v>
      </c>
      <c r="B8888" s="12" t="s">
        <v>52</v>
      </c>
      <c r="C8888" s="12" t="s">
        <v>18879</v>
      </c>
      <c r="D8888" s="12" t="s">
        <v>18880</v>
      </c>
      <c r="E8888">
        <v>6606</v>
      </c>
      <c r="F8888">
        <v>1</v>
      </c>
      <c r="G8888" s="12" t="s">
        <v>55</v>
      </c>
      <c r="H8888" s="12" t="s">
        <v>56</v>
      </c>
      <c r="I8888">
        <v>29010</v>
      </c>
      <c r="J8888" s="12" t="s">
        <v>57</v>
      </c>
      <c r="K8888" s="12" t="s">
        <v>77</v>
      </c>
      <c r="L8888" s="12" t="s">
        <v>78</v>
      </c>
      <c r="M8888">
        <v>35352</v>
      </c>
      <c r="N8888" s="12" t="s">
        <v>60</v>
      </c>
      <c r="O8888" s="12" t="s">
        <v>10754</v>
      </c>
      <c r="P8888" s="12" t="s">
        <v>85</v>
      </c>
      <c r="Q8888">
        <v>12524</v>
      </c>
      <c r="R8888" s="12" t="s">
        <v>63</v>
      </c>
      <c r="S8888" s="12" t="s">
        <v>11205</v>
      </c>
      <c r="T8888" s="12" t="s">
        <v>11206</v>
      </c>
      <c r="U8888" s="12" t="s">
        <v>17064</v>
      </c>
    </row>
    <row r="8889" spans="1:21" hidden="1" x14ac:dyDescent="0.25">
      <c r="A8889">
        <v>62785</v>
      </c>
      <c r="B8889" s="12" t="s">
        <v>52</v>
      </c>
      <c r="C8889" s="12" t="s">
        <v>18881</v>
      </c>
      <c r="D8889" s="12" t="s">
        <v>18882</v>
      </c>
      <c r="E8889">
        <v>6606</v>
      </c>
      <c r="F8889">
        <v>1</v>
      </c>
      <c r="G8889" s="12" t="s">
        <v>55</v>
      </c>
      <c r="H8889" s="12" t="s">
        <v>56</v>
      </c>
      <c r="I8889">
        <v>29010</v>
      </c>
      <c r="J8889" s="12" t="s">
        <v>57</v>
      </c>
      <c r="K8889" s="12" t="s">
        <v>77</v>
      </c>
      <c r="L8889" s="12" t="s">
        <v>78</v>
      </c>
      <c r="M8889">
        <v>35351</v>
      </c>
      <c r="N8889" s="12" t="s">
        <v>60</v>
      </c>
      <c r="O8889" s="12" t="s">
        <v>14481</v>
      </c>
      <c r="P8889" s="12" t="s">
        <v>14482</v>
      </c>
      <c r="Q8889">
        <v>7783</v>
      </c>
      <c r="R8889" s="12" t="s">
        <v>63</v>
      </c>
      <c r="S8889" s="12" t="s">
        <v>11115</v>
      </c>
      <c r="T8889" s="12" t="s">
        <v>11116</v>
      </c>
      <c r="U8889" s="12" t="s">
        <v>17064</v>
      </c>
    </row>
    <row r="8890" spans="1:21" hidden="1" x14ac:dyDescent="0.25">
      <c r="A8890">
        <v>62794</v>
      </c>
      <c r="B8890" s="12" t="s">
        <v>52</v>
      </c>
      <c r="C8890" s="12" t="s">
        <v>18883</v>
      </c>
      <c r="D8890" s="12" t="s">
        <v>18884</v>
      </c>
      <c r="E8890">
        <v>6606</v>
      </c>
      <c r="F8890">
        <v>1</v>
      </c>
      <c r="G8890" s="12" t="s">
        <v>55</v>
      </c>
      <c r="H8890" s="12" t="s">
        <v>56</v>
      </c>
      <c r="I8890">
        <v>29010</v>
      </c>
      <c r="J8890" s="12" t="s">
        <v>57</v>
      </c>
      <c r="K8890" s="12" t="s">
        <v>77</v>
      </c>
      <c r="L8890" s="12" t="s">
        <v>78</v>
      </c>
      <c r="M8890">
        <v>35351</v>
      </c>
      <c r="N8890" s="12" t="s">
        <v>60</v>
      </c>
      <c r="O8890" s="12" t="s">
        <v>14481</v>
      </c>
      <c r="P8890" s="12" t="s">
        <v>14482</v>
      </c>
      <c r="Q8890">
        <v>7783</v>
      </c>
      <c r="R8890" s="12" t="s">
        <v>63</v>
      </c>
      <c r="S8890" s="12" t="s">
        <v>11115</v>
      </c>
      <c r="T8890" s="12" t="s">
        <v>11116</v>
      </c>
      <c r="U8890" s="12" t="s">
        <v>17064</v>
      </c>
    </row>
    <row r="8891" spans="1:21" hidden="1" x14ac:dyDescent="0.25">
      <c r="A8891">
        <v>62827</v>
      </c>
      <c r="B8891" s="12" t="s">
        <v>52</v>
      </c>
      <c r="C8891" s="12" t="s">
        <v>18885</v>
      </c>
      <c r="D8891" s="12" t="s">
        <v>18886</v>
      </c>
      <c r="E8891">
        <v>6606</v>
      </c>
      <c r="F8891">
        <v>1</v>
      </c>
      <c r="G8891" s="12" t="s">
        <v>55</v>
      </c>
      <c r="H8891" s="12" t="s">
        <v>56</v>
      </c>
      <c r="I8891">
        <v>29010</v>
      </c>
      <c r="J8891" s="12" t="s">
        <v>57</v>
      </c>
      <c r="K8891" s="12" t="s">
        <v>77</v>
      </c>
      <c r="L8891" s="12" t="s">
        <v>78</v>
      </c>
      <c r="M8891">
        <v>35351</v>
      </c>
      <c r="N8891" s="12" t="s">
        <v>60</v>
      </c>
      <c r="O8891" s="12" t="s">
        <v>14481</v>
      </c>
      <c r="P8891" s="12" t="s">
        <v>14482</v>
      </c>
      <c r="Q8891">
        <v>7783</v>
      </c>
      <c r="R8891" s="12" t="s">
        <v>63</v>
      </c>
      <c r="S8891" s="12" t="s">
        <v>11115</v>
      </c>
      <c r="T8891" s="12" t="s">
        <v>11116</v>
      </c>
      <c r="U8891" s="12" t="s">
        <v>17064</v>
      </c>
    </row>
    <row r="8892" spans="1:21" hidden="1" x14ac:dyDescent="0.25">
      <c r="A8892">
        <v>62828</v>
      </c>
      <c r="B8892" s="12" t="s">
        <v>52</v>
      </c>
      <c r="C8892" s="12" t="s">
        <v>18887</v>
      </c>
      <c r="D8892" s="12" t="s">
        <v>18888</v>
      </c>
      <c r="E8892">
        <v>6606</v>
      </c>
      <c r="F8892">
        <v>1</v>
      </c>
      <c r="G8892" s="12" t="s">
        <v>55</v>
      </c>
      <c r="H8892" s="12" t="s">
        <v>56</v>
      </c>
      <c r="I8892">
        <v>29010</v>
      </c>
      <c r="J8892" s="12" t="s">
        <v>57</v>
      </c>
      <c r="K8892" s="12" t="s">
        <v>77</v>
      </c>
      <c r="L8892" s="12" t="s">
        <v>78</v>
      </c>
      <c r="M8892">
        <v>35351</v>
      </c>
      <c r="N8892" s="12" t="s">
        <v>60</v>
      </c>
      <c r="O8892" s="12" t="s">
        <v>14481</v>
      </c>
      <c r="P8892" s="12" t="s">
        <v>14482</v>
      </c>
      <c r="Q8892">
        <v>7783</v>
      </c>
      <c r="R8892" s="12" t="s">
        <v>63</v>
      </c>
      <c r="S8892" s="12" t="s">
        <v>11115</v>
      </c>
      <c r="T8892" s="12" t="s">
        <v>11116</v>
      </c>
      <c r="U8892" s="12" t="s">
        <v>17064</v>
      </c>
    </row>
    <row r="8893" spans="1:21" hidden="1" x14ac:dyDescent="0.25">
      <c r="A8893">
        <v>62829</v>
      </c>
      <c r="B8893" s="12" t="s">
        <v>52</v>
      </c>
      <c r="C8893" s="12" t="s">
        <v>18889</v>
      </c>
      <c r="D8893" s="12" t="s">
        <v>18890</v>
      </c>
      <c r="E8893">
        <v>6606</v>
      </c>
      <c r="F8893">
        <v>1</v>
      </c>
      <c r="G8893" s="12" t="s">
        <v>55</v>
      </c>
      <c r="H8893" s="12" t="s">
        <v>56</v>
      </c>
      <c r="I8893">
        <v>29010</v>
      </c>
      <c r="J8893" s="12" t="s">
        <v>57</v>
      </c>
      <c r="K8893" s="12" t="s">
        <v>77</v>
      </c>
      <c r="L8893" s="12" t="s">
        <v>78</v>
      </c>
      <c r="M8893">
        <v>35351</v>
      </c>
      <c r="N8893" s="12" t="s">
        <v>60</v>
      </c>
      <c r="O8893" s="12" t="s">
        <v>14481</v>
      </c>
      <c r="P8893" s="12" t="s">
        <v>14482</v>
      </c>
      <c r="Q8893">
        <v>7783</v>
      </c>
      <c r="R8893" s="12" t="s">
        <v>63</v>
      </c>
      <c r="S8893" s="12" t="s">
        <v>11115</v>
      </c>
      <c r="T8893" s="12" t="s">
        <v>11116</v>
      </c>
      <c r="U8893" s="12" t="s">
        <v>17064</v>
      </c>
    </row>
    <row r="8894" spans="1:21" hidden="1" x14ac:dyDescent="0.25">
      <c r="A8894">
        <v>62830</v>
      </c>
      <c r="B8894" s="12" t="s">
        <v>52</v>
      </c>
      <c r="C8894" s="12" t="s">
        <v>18891</v>
      </c>
      <c r="D8894" s="12" t="s">
        <v>18892</v>
      </c>
      <c r="E8894">
        <v>6606</v>
      </c>
      <c r="F8894">
        <v>1</v>
      </c>
      <c r="G8894" s="12" t="s">
        <v>55</v>
      </c>
      <c r="H8894" s="12" t="s">
        <v>56</v>
      </c>
      <c r="I8894">
        <v>29010</v>
      </c>
      <c r="J8894" s="12" t="s">
        <v>57</v>
      </c>
      <c r="K8894" s="12" t="s">
        <v>77</v>
      </c>
      <c r="L8894" s="12" t="s">
        <v>78</v>
      </c>
      <c r="M8894">
        <v>35351</v>
      </c>
      <c r="N8894" s="12" t="s">
        <v>60</v>
      </c>
      <c r="O8894" s="12" t="s">
        <v>14481</v>
      </c>
      <c r="P8894" s="12" t="s">
        <v>14482</v>
      </c>
      <c r="Q8894">
        <v>7783</v>
      </c>
      <c r="R8894" s="12" t="s">
        <v>63</v>
      </c>
      <c r="S8894" s="12" t="s">
        <v>11115</v>
      </c>
      <c r="T8894" s="12" t="s">
        <v>11116</v>
      </c>
      <c r="U8894" s="12" t="s">
        <v>17064</v>
      </c>
    </row>
    <row r="8895" spans="1:21" hidden="1" x14ac:dyDescent="0.25">
      <c r="A8895">
        <v>62838</v>
      </c>
      <c r="B8895" s="12" t="s">
        <v>52</v>
      </c>
      <c r="C8895" s="12" t="s">
        <v>19308</v>
      </c>
      <c r="D8895" s="12" t="s">
        <v>19309</v>
      </c>
      <c r="E8895">
        <v>6606</v>
      </c>
      <c r="F8895">
        <v>1</v>
      </c>
      <c r="G8895" s="12" t="s">
        <v>55</v>
      </c>
      <c r="H8895" s="12" t="s">
        <v>56</v>
      </c>
      <c r="I8895">
        <v>29010</v>
      </c>
      <c r="J8895" s="12" t="s">
        <v>57</v>
      </c>
      <c r="K8895" s="12" t="s">
        <v>77</v>
      </c>
      <c r="L8895" s="12" t="s">
        <v>78</v>
      </c>
      <c r="M8895">
        <v>35350</v>
      </c>
      <c r="N8895" s="12" t="s">
        <v>60</v>
      </c>
      <c r="O8895" s="12" t="s">
        <v>10753</v>
      </c>
      <c r="P8895" s="12" t="s">
        <v>96</v>
      </c>
      <c r="Q8895">
        <v>60119</v>
      </c>
      <c r="R8895" s="12" t="s">
        <v>63</v>
      </c>
      <c r="S8895" s="12" t="s">
        <v>18130</v>
      </c>
      <c r="T8895" s="12" t="s">
        <v>18131</v>
      </c>
      <c r="U8895" s="12" t="s">
        <v>79</v>
      </c>
    </row>
    <row r="8896" spans="1:21" hidden="1" x14ac:dyDescent="0.25">
      <c r="A8896">
        <v>62839</v>
      </c>
      <c r="B8896" s="12" t="s">
        <v>52</v>
      </c>
      <c r="C8896" s="12" t="s">
        <v>19310</v>
      </c>
      <c r="D8896" s="12" t="s">
        <v>19311</v>
      </c>
      <c r="E8896">
        <v>6606</v>
      </c>
      <c r="F8896">
        <v>1</v>
      </c>
      <c r="G8896" s="12" t="s">
        <v>55</v>
      </c>
      <c r="H8896" s="12" t="s">
        <v>56</v>
      </c>
      <c r="I8896">
        <v>29010</v>
      </c>
      <c r="J8896" s="12" t="s">
        <v>57</v>
      </c>
      <c r="K8896" s="12" t="s">
        <v>77</v>
      </c>
      <c r="L8896" s="12" t="s">
        <v>78</v>
      </c>
      <c r="M8896">
        <v>35350</v>
      </c>
      <c r="N8896" s="12" t="s">
        <v>60</v>
      </c>
      <c r="O8896" s="12" t="s">
        <v>10753</v>
      </c>
      <c r="P8896" s="12" t="s">
        <v>96</v>
      </c>
      <c r="Q8896">
        <v>43740</v>
      </c>
      <c r="R8896" s="12" t="s">
        <v>63</v>
      </c>
      <c r="S8896" s="12" t="s">
        <v>19312</v>
      </c>
      <c r="T8896" s="12" t="s">
        <v>19313</v>
      </c>
      <c r="U8896" s="12" t="s">
        <v>79</v>
      </c>
    </row>
    <row r="8897" spans="1:21" hidden="1" x14ac:dyDescent="0.25">
      <c r="A8897">
        <v>62840</v>
      </c>
      <c r="B8897" s="12" t="s">
        <v>52</v>
      </c>
      <c r="C8897" s="12" t="s">
        <v>19314</v>
      </c>
      <c r="D8897" s="12" t="s">
        <v>19315</v>
      </c>
      <c r="E8897">
        <v>6606</v>
      </c>
      <c r="F8897">
        <v>1</v>
      </c>
      <c r="G8897" s="12" t="s">
        <v>55</v>
      </c>
      <c r="H8897" s="12" t="s">
        <v>56</v>
      </c>
      <c r="I8897">
        <v>29010</v>
      </c>
      <c r="J8897" s="12" t="s">
        <v>57</v>
      </c>
      <c r="K8897" s="12" t="s">
        <v>77</v>
      </c>
      <c r="L8897" s="12" t="s">
        <v>78</v>
      </c>
      <c r="M8897">
        <v>35350</v>
      </c>
      <c r="N8897" s="12" t="s">
        <v>60</v>
      </c>
      <c r="O8897" s="12" t="s">
        <v>10753</v>
      </c>
      <c r="P8897" s="12" t="s">
        <v>96</v>
      </c>
      <c r="Q8897">
        <v>43740</v>
      </c>
      <c r="R8897" s="12" t="s">
        <v>63</v>
      </c>
      <c r="S8897" s="12" t="s">
        <v>19312</v>
      </c>
      <c r="T8897" s="12" t="s">
        <v>19313</v>
      </c>
      <c r="U8897" s="12" t="s">
        <v>79</v>
      </c>
    </row>
    <row r="8898" spans="1:21" hidden="1" x14ac:dyDescent="0.25">
      <c r="A8898">
        <v>62871</v>
      </c>
      <c r="B8898" s="12" t="s">
        <v>52</v>
      </c>
      <c r="C8898" s="12" t="s">
        <v>18893</v>
      </c>
      <c r="D8898" s="12" t="s">
        <v>18894</v>
      </c>
      <c r="E8898">
        <v>6606</v>
      </c>
      <c r="F8898">
        <v>1</v>
      </c>
      <c r="G8898" s="12" t="s">
        <v>55</v>
      </c>
      <c r="H8898" s="12" t="s">
        <v>56</v>
      </c>
      <c r="I8898">
        <v>29010</v>
      </c>
      <c r="J8898" s="12" t="s">
        <v>57</v>
      </c>
      <c r="K8898" s="12" t="s">
        <v>77</v>
      </c>
      <c r="L8898" s="12" t="s">
        <v>78</v>
      </c>
      <c r="M8898">
        <v>35351</v>
      </c>
      <c r="N8898" s="12" t="s">
        <v>60</v>
      </c>
      <c r="O8898" s="12" t="s">
        <v>14481</v>
      </c>
      <c r="P8898" s="12" t="s">
        <v>14482</v>
      </c>
      <c r="Q8898">
        <v>8996</v>
      </c>
      <c r="R8898" s="12" t="s">
        <v>63</v>
      </c>
      <c r="S8898" s="12" t="s">
        <v>11164</v>
      </c>
      <c r="T8898" s="12" t="s">
        <v>11165</v>
      </c>
      <c r="U8898" s="12" t="s">
        <v>17064</v>
      </c>
    </row>
    <row r="8899" spans="1:21" hidden="1" x14ac:dyDescent="0.25">
      <c r="A8899">
        <v>62872</v>
      </c>
      <c r="B8899" s="12" t="s">
        <v>52</v>
      </c>
      <c r="C8899" s="12" t="s">
        <v>18895</v>
      </c>
      <c r="D8899" s="12" t="s">
        <v>18896</v>
      </c>
      <c r="E8899">
        <v>6606</v>
      </c>
      <c r="F8899">
        <v>1</v>
      </c>
      <c r="G8899" s="12" t="s">
        <v>55</v>
      </c>
      <c r="H8899" s="12" t="s">
        <v>56</v>
      </c>
      <c r="I8899">
        <v>29010</v>
      </c>
      <c r="J8899" s="12" t="s">
        <v>57</v>
      </c>
      <c r="K8899" s="12" t="s">
        <v>77</v>
      </c>
      <c r="L8899" s="12" t="s">
        <v>78</v>
      </c>
      <c r="M8899">
        <v>35351</v>
      </c>
      <c r="N8899" s="12" t="s">
        <v>60</v>
      </c>
      <c r="O8899" s="12" t="s">
        <v>14481</v>
      </c>
      <c r="P8899" s="12" t="s">
        <v>14482</v>
      </c>
      <c r="Q8899">
        <v>7778</v>
      </c>
      <c r="R8899" s="12" t="s">
        <v>63</v>
      </c>
      <c r="S8899" s="12" t="s">
        <v>11109</v>
      </c>
      <c r="T8899" s="12" t="s">
        <v>11110</v>
      </c>
      <c r="U8899" s="12" t="s">
        <v>17064</v>
      </c>
    </row>
    <row r="8900" spans="1:21" hidden="1" x14ac:dyDescent="0.25">
      <c r="A8900">
        <v>62873</v>
      </c>
      <c r="B8900" s="12" t="s">
        <v>52</v>
      </c>
      <c r="C8900" s="12" t="s">
        <v>18897</v>
      </c>
      <c r="D8900" s="12" t="s">
        <v>18898</v>
      </c>
      <c r="E8900">
        <v>6606</v>
      </c>
      <c r="F8900">
        <v>1</v>
      </c>
      <c r="G8900" s="12" t="s">
        <v>55</v>
      </c>
      <c r="H8900" s="12" t="s">
        <v>56</v>
      </c>
      <c r="I8900">
        <v>29010</v>
      </c>
      <c r="J8900" s="12" t="s">
        <v>57</v>
      </c>
      <c r="K8900" s="12" t="s">
        <v>77</v>
      </c>
      <c r="L8900" s="12" t="s">
        <v>78</v>
      </c>
      <c r="M8900">
        <v>35351</v>
      </c>
      <c r="N8900" s="12" t="s">
        <v>60</v>
      </c>
      <c r="O8900" s="12" t="s">
        <v>14481</v>
      </c>
      <c r="P8900" s="12" t="s">
        <v>14482</v>
      </c>
      <c r="Q8900">
        <v>7778</v>
      </c>
      <c r="R8900" s="12" t="s">
        <v>63</v>
      </c>
      <c r="S8900" s="12" t="s">
        <v>11109</v>
      </c>
      <c r="T8900" s="12" t="s">
        <v>11110</v>
      </c>
      <c r="U8900" s="12" t="s">
        <v>17064</v>
      </c>
    </row>
    <row r="8901" spans="1:21" hidden="1" x14ac:dyDescent="0.25">
      <c r="A8901">
        <v>62876</v>
      </c>
      <c r="B8901" s="12" t="s">
        <v>52</v>
      </c>
      <c r="C8901" s="12" t="s">
        <v>18899</v>
      </c>
      <c r="D8901" s="12" t="s">
        <v>18900</v>
      </c>
      <c r="E8901">
        <v>6606</v>
      </c>
      <c r="F8901">
        <v>1</v>
      </c>
      <c r="G8901" s="12" t="s">
        <v>55</v>
      </c>
      <c r="H8901" s="12" t="s">
        <v>56</v>
      </c>
      <c r="I8901">
        <v>29010</v>
      </c>
      <c r="J8901" s="12" t="s">
        <v>57</v>
      </c>
      <c r="K8901" s="12" t="s">
        <v>77</v>
      </c>
      <c r="L8901" s="12" t="s">
        <v>78</v>
      </c>
      <c r="M8901">
        <v>35347</v>
      </c>
      <c r="N8901" s="12" t="s">
        <v>60</v>
      </c>
      <c r="O8901" s="12" t="s">
        <v>14450</v>
      </c>
      <c r="P8901" s="12" t="s">
        <v>14451</v>
      </c>
      <c r="Q8901">
        <v>6904</v>
      </c>
      <c r="R8901" s="12" t="s">
        <v>63</v>
      </c>
      <c r="S8901" s="12" t="s">
        <v>14452</v>
      </c>
      <c r="T8901" s="12" t="s">
        <v>11073</v>
      </c>
      <c r="U8901" s="12" t="s">
        <v>17064</v>
      </c>
    </row>
    <row r="8902" spans="1:21" hidden="1" x14ac:dyDescent="0.25">
      <c r="A8902">
        <v>62892</v>
      </c>
      <c r="B8902" s="12" t="s">
        <v>52</v>
      </c>
      <c r="C8902" s="12" t="s">
        <v>18901</v>
      </c>
      <c r="D8902" s="12" t="s">
        <v>18902</v>
      </c>
      <c r="E8902">
        <v>6606</v>
      </c>
      <c r="F8902">
        <v>1</v>
      </c>
      <c r="G8902" s="12" t="s">
        <v>55</v>
      </c>
      <c r="H8902" s="12" t="s">
        <v>56</v>
      </c>
      <c r="I8902">
        <v>29006</v>
      </c>
      <c r="J8902" s="12" t="s">
        <v>57</v>
      </c>
      <c r="K8902" s="12" t="s">
        <v>91</v>
      </c>
      <c r="L8902" s="12" t="s">
        <v>92</v>
      </c>
      <c r="M8902">
        <v>35335</v>
      </c>
      <c r="N8902" s="12" t="s">
        <v>60</v>
      </c>
      <c r="O8902" s="12" t="s">
        <v>466</v>
      </c>
      <c r="P8902" s="12" t="s">
        <v>467</v>
      </c>
      <c r="Q8902">
        <v>8564</v>
      </c>
      <c r="R8902" s="12" t="s">
        <v>63</v>
      </c>
      <c r="S8902" s="12" t="s">
        <v>468</v>
      </c>
      <c r="T8902" s="12" t="s">
        <v>43</v>
      </c>
      <c r="U8902" s="12" t="s">
        <v>18349</v>
      </c>
    </row>
    <row r="8903" spans="1:21" hidden="1" x14ac:dyDescent="0.25">
      <c r="A8903">
        <v>62893</v>
      </c>
      <c r="B8903" s="12" t="s">
        <v>52</v>
      </c>
      <c r="C8903" s="12" t="s">
        <v>18903</v>
      </c>
      <c r="D8903" s="12" t="s">
        <v>18904</v>
      </c>
      <c r="E8903">
        <v>6606</v>
      </c>
      <c r="F8903">
        <v>1</v>
      </c>
      <c r="G8903" s="12" t="s">
        <v>55</v>
      </c>
      <c r="H8903" s="12" t="s">
        <v>56</v>
      </c>
      <c r="I8903">
        <v>29006</v>
      </c>
      <c r="J8903" s="12" t="s">
        <v>57</v>
      </c>
      <c r="K8903" s="12" t="s">
        <v>91</v>
      </c>
      <c r="L8903" s="12" t="s">
        <v>92</v>
      </c>
      <c r="M8903">
        <v>35335</v>
      </c>
      <c r="N8903" s="12" t="s">
        <v>60</v>
      </c>
      <c r="O8903" s="12" t="s">
        <v>466</v>
      </c>
      <c r="P8903" s="12" t="s">
        <v>467</v>
      </c>
      <c r="Q8903">
        <v>8564</v>
      </c>
      <c r="R8903" s="12" t="s">
        <v>63</v>
      </c>
      <c r="S8903" s="12" t="s">
        <v>468</v>
      </c>
      <c r="T8903" s="12" t="s">
        <v>43</v>
      </c>
      <c r="U8903" s="12" t="s">
        <v>18349</v>
      </c>
    </row>
    <row r="8904" spans="1:21" hidden="1" x14ac:dyDescent="0.25">
      <c r="A8904">
        <v>62945</v>
      </c>
      <c r="B8904" s="12" t="s">
        <v>52</v>
      </c>
      <c r="C8904" s="12" t="s">
        <v>19316</v>
      </c>
      <c r="D8904" s="12" t="s">
        <v>18905</v>
      </c>
      <c r="E8904">
        <v>6606</v>
      </c>
      <c r="F8904">
        <v>1</v>
      </c>
      <c r="G8904" s="12" t="s">
        <v>55</v>
      </c>
      <c r="H8904" s="12" t="s">
        <v>56</v>
      </c>
      <c r="I8904">
        <v>43481</v>
      </c>
      <c r="J8904" s="12" t="s">
        <v>57</v>
      </c>
      <c r="K8904" s="12" t="s">
        <v>11825</v>
      </c>
      <c r="L8904" s="12" t="s">
        <v>11826</v>
      </c>
      <c r="M8904">
        <v>43738</v>
      </c>
      <c r="N8904" s="12" t="s">
        <v>60</v>
      </c>
      <c r="O8904" s="12" t="s">
        <v>11827</v>
      </c>
      <c r="P8904" s="12" t="s">
        <v>11828</v>
      </c>
      <c r="Q8904">
        <v>49731</v>
      </c>
      <c r="R8904" s="12" t="s">
        <v>63</v>
      </c>
      <c r="S8904" s="12" t="s">
        <v>14303</v>
      </c>
      <c r="T8904" s="12" t="s">
        <v>14304</v>
      </c>
      <c r="U8904" s="12" t="s">
        <v>17064</v>
      </c>
    </row>
    <row r="8905" spans="1:21" hidden="1" x14ac:dyDescent="0.25">
      <c r="A8905">
        <v>62946</v>
      </c>
      <c r="B8905" s="12" t="s">
        <v>52</v>
      </c>
      <c r="C8905" s="12" t="s">
        <v>19317</v>
      </c>
      <c r="D8905" s="12" t="s">
        <v>18906</v>
      </c>
      <c r="E8905">
        <v>6606</v>
      </c>
      <c r="F8905">
        <v>1</v>
      </c>
      <c r="G8905" s="12" t="s">
        <v>55</v>
      </c>
      <c r="H8905" s="12" t="s">
        <v>56</v>
      </c>
      <c r="I8905">
        <v>43481</v>
      </c>
      <c r="J8905" s="12" t="s">
        <v>57</v>
      </c>
      <c r="K8905" s="12" t="s">
        <v>11825</v>
      </c>
      <c r="L8905" s="12" t="s">
        <v>11826</v>
      </c>
      <c r="M8905">
        <v>43738</v>
      </c>
      <c r="N8905" s="12" t="s">
        <v>60</v>
      </c>
      <c r="O8905" s="12" t="s">
        <v>11827</v>
      </c>
      <c r="P8905" s="12" t="s">
        <v>11828</v>
      </c>
      <c r="Q8905">
        <v>49731</v>
      </c>
      <c r="R8905" s="12" t="s">
        <v>63</v>
      </c>
      <c r="S8905" s="12" t="s">
        <v>14303</v>
      </c>
      <c r="T8905" s="12" t="s">
        <v>14304</v>
      </c>
      <c r="U8905" s="12" t="s">
        <v>17064</v>
      </c>
    </row>
    <row r="8906" spans="1:21" hidden="1" x14ac:dyDescent="0.25">
      <c r="A8906">
        <v>62947</v>
      </c>
      <c r="B8906" s="12" t="s">
        <v>52</v>
      </c>
      <c r="C8906" s="12" t="s">
        <v>19318</v>
      </c>
      <c r="D8906" s="12" t="s">
        <v>18907</v>
      </c>
      <c r="E8906">
        <v>6606</v>
      </c>
      <c r="F8906">
        <v>1</v>
      </c>
      <c r="G8906" s="12" t="s">
        <v>55</v>
      </c>
      <c r="H8906" s="12" t="s">
        <v>56</v>
      </c>
      <c r="I8906">
        <v>43481</v>
      </c>
      <c r="J8906" s="12" t="s">
        <v>57</v>
      </c>
      <c r="K8906" s="12" t="s">
        <v>11825</v>
      </c>
      <c r="L8906" s="12" t="s">
        <v>11826</v>
      </c>
      <c r="M8906">
        <v>43738</v>
      </c>
      <c r="N8906" s="12" t="s">
        <v>60</v>
      </c>
      <c r="O8906" s="12" t="s">
        <v>11827</v>
      </c>
      <c r="P8906" s="12" t="s">
        <v>11828</v>
      </c>
      <c r="Q8906">
        <v>49731</v>
      </c>
      <c r="R8906" s="12" t="s">
        <v>63</v>
      </c>
      <c r="S8906" s="12" t="s">
        <v>14303</v>
      </c>
      <c r="T8906" s="12" t="s">
        <v>14304</v>
      </c>
      <c r="U8906" s="12" t="s">
        <v>17064</v>
      </c>
    </row>
    <row r="8907" spans="1:21" hidden="1" x14ac:dyDescent="0.25">
      <c r="A8907">
        <v>62948</v>
      </c>
      <c r="B8907" s="12" t="s">
        <v>52</v>
      </c>
      <c r="C8907" s="12" t="s">
        <v>19319</v>
      </c>
      <c r="D8907" s="12" t="s">
        <v>18908</v>
      </c>
      <c r="E8907">
        <v>6606</v>
      </c>
      <c r="F8907">
        <v>1</v>
      </c>
      <c r="G8907" s="12" t="s">
        <v>55</v>
      </c>
      <c r="H8907" s="12" t="s">
        <v>56</v>
      </c>
      <c r="I8907">
        <v>43481</v>
      </c>
      <c r="J8907" s="12" t="s">
        <v>57</v>
      </c>
      <c r="K8907" s="12" t="s">
        <v>11825</v>
      </c>
      <c r="L8907" s="12" t="s">
        <v>11826</v>
      </c>
      <c r="M8907">
        <v>43738</v>
      </c>
      <c r="N8907" s="12" t="s">
        <v>60</v>
      </c>
      <c r="O8907" s="12" t="s">
        <v>11827</v>
      </c>
      <c r="P8907" s="12" t="s">
        <v>11828</v>
      </c>
      <c r="Q8907">
        <v>49731</v>
      </c>
      <c r="R8907" s="12" t="s">
        <v>63</v>
      </c>
      <c r="S8907" s="12" t="s">
        <v>14303</v>
      </c>
      <c r="T8907" s="12" t="s">
        <v>14304</v>
      </c>
      <c r="U8907" s="12" t="s">
        <v>17064</v>
      </c>
    </row>
    <row r="8908" spans="1:21" hidden="1" x14ac:dyDescent="0.25">
      <c r="A8908">
        <v>62949</v>
      </c>
      <c r="B8908" s="12" t="s">
        <v>52</v>
      </c>
      <c r="C8908" s="12" t="s">
        <v>19320</v>
      </c>
      <c r="D8908" s="12" t="s">
        <v>18922</v>
      </c>
      <c r="E8908">
        <v>6606</v>
      </c>
      <c r="F8908">
        <v>1</v>
      </c>
      <c r="G8908" s="12" t="s">
        <v>55</v>
      </c>
      <c r="H8908" s="12" t="s">
        <v>56</v>
      </c>
      <c r="I8908">
        <v>43481</v>
      </c>
      <c r="J8908" s="12" t="s">
        <v>57</v>
      </c>
      <c r="K8908" s="12" t="s">
        <v>11825</v>
      </c>
      <c r="L8908" s="12" t="s">
        <v>11826</v>
      </c>
      <c r="M8908">
        <v>43738</v>
      </c>
      <c r="N8908" s="12" t="s">
        <v>60</v>
      </c>
      <c r="O8908" s="12" t="s">
        <v>11827</v>
      </c>
      <c r="P8908" s="12" t="s">
        <v>11828</v>
      </c>
      <c r="Q8908">
        <v>49731</v>
      </c>
      <c r="R8908" s="12" t="s">
        <v>63</v>
      </c>
      <c r="S8908" s="12" t="s">
        <v>14303</v>
      </c>
      <c r="T8908" s="12" t="s">
        <v>14304</v>
      </c>
      <c r="U8908" s="12" t="s">
        <v>17064</v>
      </c>
    </row>
    <row r="8909" spans="1:21" hidden="1" x14ac:dyDescent="0.25">
      <c r="A8909">
        <v>62950</v>
      </c>
      <c r="B8909" s="12" t="s">
        <v>52</v>
      </c>
      <c r="C8909" s="12" t="s">
        <v>19321</v>
      </c>
      <c r="D8909" s="12" t="s">
        <v>18910</v>
      </c>
      <c r="E8909">
        <v>6606</v>
      </c>
      <c r="F8909">
        <v>1</v>
      </c>
      <c r="G8909" s="12" t="s">
        <v>55</v>
      </c>
      <c r="H8909" s="12" t="s">
        <v>56</v>
      </c>
      <c r="I8909">
        <v>43481</v>
      </c>
      <c r="J8909" s="12" t="s">
        <v>57</v>
      </c>
      <c r="K8909" s="12" t="s">
        <v>11825</v>
      </c>
      <c r="L8909" s="12" t="s">
        <v>11826</v>
      </c>
      <c r="M8909">
        <v>43738</v>
      </c>
      <c r="N8909" s="12" t="s">
        <v>60</v>
      </c>
      <c r="O8909" s="12" t="s">
        <v>11827</v>
      </c>
      <c r="P8909" s="12" t="s">
        <v>11828</v>
      </c>
      <c r="Q8909">
        <v>49731</v>
      </c>
      <c r="R8909" s="12" t="s">
        <v>63</v>
      </c>
      <c r="S8909" s="12" t="s">
        <v>14303</v>
      </c>
      <c r="T8909" s="12" t="s">
        <v>14304</v>
      </c>
      <c r="U8909" s="12" t="s">
        <v>17064</v>
      </c>
    </row>
    <row r="8910" spans="1:21" hidden="1" x14ac:dyDescent="0.25">
      <c r="A8910">
        <v>62951</v>
      </c>
      <c r="B8910" s="12" t="s">
        <v>52</v>
      </c>
      <c r="C8910" s="12" t="s">
        <v>19322</v>
      </c>
      <c r="D8910" s="12" t="s">
        <v>18911</v>
      </c>
      <c r="E8910">
        <v>6606</v>
      </c>
      <c r="F8910">
        <v>1</v>
      </c>
      <c r="G8910" s="12" t="s">
        <v>55</v>
      </c>
      <c r="H8910" s="12" t="s">
        <v>56</v>
      </c>
      <c r="I8910">
        <v>43481</v>
      </c>
      <c r="J8910" s="12" t="s">
        <v>57</v>
      </c>
      <c r="K8910" s="12" t="s">
        <v>11825</v>
      </c>
      <c r="L8910" s="12" t="s">
        <v>11826</v>
      </c>
      <c r="M8910">
        <v>43738</v>
      </c>
      <c r="N8910" s="12" t="s">
        <v>60</v>
      </c>
      <c r="O8910" s="12" t="s">
        <v>11827</v>
      </c>
      <c r="P8910" s="12" t="s">
        <v>11828</v>
      </c>
      <c r="Q8910">
        <v>49731</v>
      </c>
      <c r="R8910" s="12" t="s">
        <v>63</v>
      </c>
      <c r="S8910" s="12" t="s">
        <v>14303</v>
      </c>
      <c r="T8910" s="12" t="s">
        <v>14304</v>
      </c>
      <c r="U8910" s="12" t="s">
        <v>17064</v>
      </c>
    </row>
    <row r="8911" spans="1:21" hidden="1" x14ac:dyDescent="0.25">
      <c r="A8911">
        <v>62952</v>
      </c>
      <c r="B8911" s="12" t="s">
        <v>52</v>
      </c>
      <c r="C8911" s="12" t="s">
        <v>19323</v>
      </c>
      <c r="D8911" s="12" t="s">
        <v>18912</v>
      </c>
      <c r="E8911">
        <v>6606</v>
      </c>
      <c r="F8911">
        <v>1</v>
      </c>
      <c r="G8911" s="12" t="s">
        <v>55</v>
      </c>
      <c r="H8911" s="12" t="s">
        <v>56</v>
      </c>
      <c r="I8911">
        <v>43481</v>
      </c>
      <c r="J8911" s="12" t="s">
        <v>57</v>
      </c>
      <c r="K8911" s="12" t="s">
        <v>11825</v>
      </c>
      <c r="L8911" s="12" t="s">
        <v>11826</v>
      </c>
      <c r="M8911">
        <v>43738</v>
      </c>
      <c r="N8911" s="12" t="s">
        <v>60</v>
      </c>
      <c r="O8911" s="12" t="s">
        <v>11827</v>
      </c>
      <c r="P8911" s="12" t="s">
        <v>11828</v>
      </c>
      <c r="Q8911">
        <v>49731</v>
      </c>
      <c r="R8911" s="12" t="s">
        <v>63</v>
      </c>
      <c r="S8911" s="12" t="s">
        <v>14303</v>
      </c>
      <c r="T8911" s="12" t="s">
        <v>14304</v>
      </c>
      <c r="U8911" s="12" t="s">
        <v>17064</v>
      </c>
    </row>
    <row r="8912" spans="1:21" hidden="1" x14ac:dyDescent="0.25">
      <c r="A8912">
        <v>62953</v>
      </c>
      <c r="B8912" s="12" t="s">
        <v>52</v>
      </c>
      <c r="C8912" s="12" t="s">
        <v>19324</v>
      </c>
      <c r="D8912" s="12" t="s">
        <v>18913</v>
      </c>
      <c r="E8912">
        <v>6606</v>
      </c>
      <c r="F8912">
        <v>1</v>
      </c>
      <c r="G8912" s="12" t="s">
        <v>55</v>
      </c>
      <c r="H8912" s="12" t="s">
        <v>56</v>
      </c>
      <c r="I8912">
        <v>43481</v>
      </c>
      <c r="J8912" s="12" t="s">
        <v>57</v>
      </c>
      <c r="K8912" s="12" t="s">
        <v>11825</v>
      </c>
      <c r="L8912" s="12" t="s">
        <v>11826</v>
      </c>
      <c r="M8912">
        <v>43738</v>
      </c>
      <c r="N8912" s="12" t="s">
        <v>60</v>
      </c>
      <c r="O8912" s="12" t="s">
        <v>11827</v>
      </c>
      <c r="P8912" s="12" t="s">
        <v>11828</v>
      </c>
      <c r="Q8912">
        <v>49729</v>
      </c>
      <c r="R8912" s="12" t="s">
        <v>63</v>
      </c>
      <c r="S8912" s="12" t="s">
        <v>14301</v>
      </c>
      <c r="T8912" s="12" t="s">
        <v>14302</v>
      </c>
      <c r="U8912" s="12" t="s">
        <v>17064</v>
      </c>
    </row>
    <row r="8913" spans="1:21" hidden="1" x14ac:dyDescent="0.25">
      <c r="A8913">
        <v>62954</v>
      </c>
      <c r="B8913" s="12" t="s">
        <v>52</v>
      </c>
      <c r="C8913" s="12" t="s">
        <v>19325</v>
      </c>
      <c r="D8913" s="12" t="s">
        <v>18914</v>
      </c>
      <c r="E8913">
        <v>6606</v>
      </c>
      <c r="F8913">
        <v>1</v>
      </c>
      <c r="G8913" s="12" t="s">
        <v>55</v>
      </c>
      <c r="H8913" s="12" t="s">
        <v>56</v>
      </c>
      <c r="I8913">
        <v>43481</v>
      </c>
      <c r="J8913" s="12" t="s">
        <v>57</v>
      </c>
      <c r="K8913" s="12" t="s">
        <v>11825</v>
      </c>
      <c r="L8913" s="12" t="s">
        <v>11826</v>
      </c>
      <c r="M8913">
        <v>43738</v>
      </c>
      <c r="N8913" s="12" t="s">
        <v>60</v>
      </c>
      <c r="O8913" s="12" t="s">
        <v>11827</v>
      </c>
      <c r="P8913" s="12" t="s">
        <v>11828</v>
      </c>
      <c r="Q8913">
        <v>49729</v>
      </c>
      <c r="R8913" s="12" t="s">
        <v>63</v>
      </c>
      <c r="S8913" s="12" t="s">
        <v>14301</v>
      </c>
      <c r="T8913" s="12" t="s">
        <v>14302</v>
      </c>
      <c r="U8913" s="12" t="s">
        <v>17064</v>
      </c>
    </row>
    <row r="8914" spans="1:21" hidden="1" x14ac:dyDescent="0.25">
      <c r="A8914">
        <v>62955</v>
      </c>
      <c r="B8914" s="12" t="s">
        <v>52</v>
      </c>
      <c r="C8914" s="12" t="s">
        <v>19326</v>
      </c>
      <c r="D8914" s="12" t="s">
        <v>18915</v>
      </c>
      <c r="E8914">
        <v>6606</v>
      </c>
      <c r="F8914">
        <v>1</v>
      </c>
      <c r="G8914" s="12" t="s">
        <v>55</v>
      </c>
      <c r="H8914" s="12" t="s">
        <v>56</v>
      </c>
      <c r="I8914">
        <v>43481</v>
      </c>
      <c r="J8914" s="12" t="s">
        <v>57</v>
      </c>
      <c r="K8914" s="12" t="s">
        <v>11825</v>
      </c>
      <c r="L8914" s="12" t="s">
        <v>11826</v>
      </c>
      <c r="M8914">
        <v>43738</v>
      </c>
      <c r="N8914" s="12" t="s">
        <v>60</v>
      </c>
      <c r="O8914" s="12" t="s">
        <v>11827</v>
      </c>
      <c r="P8914" s="12" t="s">
        <v>11828</v>
      </c>
      <c r="Q8914">
        <v>49729</v>
      </c>
      <c r="R8914" s="12" t="s">
        <v>63</v>
      </c>
      <c r="S8914" s="12" t="s">
        <v>14301</v>
      </c>
      <c r="T8914" s="12" t="s">
        <v>14302</v>
      </c>
      <c r="U8914" s="12" t="s">
        <v>17064</v>
      </c>
    </row>
    <row r="8915" spans="1:21" hidden="1" x14ac:dyDescent="0.25">
      <c r="A8915">
        <v>62956</v>
      </c>
      <c r="B8915" s="12" t="s">
        <v>52</v>
      </c>
      <c r="C8915" s="12" t="s">
        <v>19327</v>
      </c>
      <c r="D8915" s="12" t="s">
        <v>18909</v>
      </c>
      <c r="E8915">
        <v>6606</v>
      </c>
      <c r="F8915">
        <v>1</v>
      </c>
      <c r="G8915" s="12" t="s">
        <v>55</v>
      </c>
      <c r="H8915" s="12" t="s">
        <v>56</v>
      </c>
      <c r="I8915">
        <v>43481</v>
      </c>
      <c r="J8915" s="12" t="s">
        <v>57</v>
      </c>
      <c r="K8915" s="12" t="s">
        <v>11825</v>
      </c>
      <c r="L8915" s="12" t="s">
        <v>11826</v>
      </c>
      <c r="M8915">
        <v>43738</v>
      </c>
      <c r="N8915" s="12" t="s">
        <v>60</v>
      </c>
      <c r="O8915" s="12" t="s">
        <v>11827</v>
      </c>
      <c r="P8915" s="12" t="s">
        <v>11828</v>
      </c>
      <c r="Q8915">
        <v>49731</v>
      </c>
      <c r="R8915" s="12" t="s">
        <v>63</v>
      </c>
      <c r="S8915" s="12" t="s">
        <v>14303</v>
      </c>
      <c r="T8915" s="12" t="s">
        <v>14304</v>
      </c>
      <c r="U8915" s="12" t="s">
        <v>17064</v>
      </c>
    </row>
    <row r="8916" spans="1:21" hidden="1" x14ac:dyDescent="0.25">
      <c r="A8916">
        <v>62957</v>
      </c>
      <c r="B8916" s="12" t="s">
        <v>52</v>
      </c>
      <c r="C8916" s="12" t="s">
        <v>19328</v>
      </c>
      <c r="D8916" s="12" t="s">
        <v>18917</v>
      </c>
      <c r="E8916">
        <v>6606</v>
      </c>
      <c r="F8916">
        <v>1</v>
      </c>
      <c r="G8916" s="12" t="s">
        <v>55</v>
      </c>
      <c r="H8916" s="12" t="s">
        <v>56</v>
      </c>
      <c r="I8916">
        <v>43481</v>
      </c>
      <c r="J8916" s="12" t="s">
        <v>57</v>
      </c>
      <c r="K8916" s="12" t="s">
        <v>11825</v>
      </c>
      <c r="L8916" s="12" t="s">
        <v>11826</v>
      </c>
      <c r="M8916">
        <v>43738</v>
      </c>
      <c r="N8916" s="12" t="s">
        <v>60</v>
      </c>
      <c r="O8916" s="12" t="s">
        <v>11827</v>
      </c>
      <c r="P8916" s="12" t="s">
        <v>11828</v>
      </c>
      <c r="Q8916">
        <v>49729</v>
      </c>
      <c r="R8916" s="12" t="s">
        <v>63</v>
      </c>
      <c r="S8916" s="12" t="s">
        <v>14301</v>
      </c>
      <c r="T8916" s="12" t="s">
        <v>14302</v>
      </c>
      <c r="U8916" s="12" t="s">
        <v>17064</v>
      </c>
    </row>
    <row r="8917" spans="1:21" hidden="1" x14ac:dyDescent="0.25">
      <c r="A8917">
        <v>62958</v>
      </c>
      <c r="B8917" s="12" t="s">
        <v>52</v>
      </c>
      <c r="C8917" s="12" t="s">
        <v>19329</v>
      </c>
      <c r="D8917" s="12" t="s">
        <v>18918</v>
      </c>
      <c r="E8917">
        <v>6606</v>
      </c>
      <c r="F8917">
        <v>1</v>
      </c>
      <c r="G8917" s="12" t="s">
        <v>55</v>
      </c>
      <c r="H8917" s="12" t="s">
        <v>56</v>
      </c>
      <c r="I8917">
        <v>43481</v>
      </c>
      <c r="J8917" s="12" t="s">
        <v>57</v>
      </c>
      <c r="K8917" s="12" t="s">
        <v>11825</v>
      </c>
      <c r="L8917" s="12" t="s">
        <v>11826</v>
      </c>
      <c r="M8917">
        <v>43738</v>
      </c>
      <c r="N8917" s="12" t="s">
        <v>60</v>
      </c>
      <c r="O8917" s="12" t="s">
        <v>11827</v>
      </c>
      <c r="P8917" s="12" t="s">
        <v>11828</v>
      </c>
      <c r="Q8917">
        <v>43742</v>
      </c>
      <c r="R8917" s="12" t="s">
        <v>63</v>
      </c>
      <c r="S8917" s="12" t="s">
        <v>11831</v>
      </c>
      <c r="T8917" s="12" t="s">
        <v>11832</v>
      </c>
      <c r="U8917" s="12" t="s">
        <v>17064</v>
      </c>
    </row>
    <row r="8918" spans="1:21" hidden="1" x14ac:dyDescent="0.25">
      <c r="A8918">
        <v>62959</v>
      </c>
      <c r="B8918" s="12" t="s">
        <v>52</v>
      </c>
      <c r="C8918" s="12" t="s">
        <v>19330</v>
      </c>
      <c r="D8918" s="12" t="s">
        <v>18919</v>
      </c>
      <c r="E8918">
        <v>6606</v>
      </c>
      <c r="F8918">
        <v>1</v>
      </c>
      <c r="G8918" s="12" t="s">
        <v>55</v>
      </c>
      <c r="H8918" s="12" t="s">
        <v>56</v>
      </c>
      <c r="I8918">
        <v>43481</v>
      </c>
      <c r="J8918" s="12" t="s">
        <v>57</v>
      </c>
      <c r="K8918" s="12" t="s">
        <v>11825</v>
      </c>
      <c r="L8918" s="12" t="s">
        <v>11826</v>
      </c>
      <c r="M8918">
        <v>43738</v>
      </c>
      <c r="N8918" s="12" t="s">
        <v>60</v>
      </c>
      <c r="O8918" s="12" t="s">
        <v>11827</v>
      </c>
      <c r="P8918" s="12" t="s">
        <v>11828</v>
      </c>
      <c r="Q8918">
        <v>43742</v>
      </c>
      <c r="R8918" s="12" t="s">
        <v>63</v>
      </c>
      <c r="S8918" s="12" t="s">
        <v>11831</v>
      </c>
      <c r="T8918" s="12" t="s">
        <v>11832</v>
      </c>
      <c r="U8918" s="12" t="s">
        <v>17064</v>
      </c>
    </row>
    <row r="8919" spans="1:21" hidden="1" x14ac:dyDescent="0.25">
      <c r="A8919">
        <v>62960</v>
      </c>
      <c r="B8919" s="12" t="s">
        <v>52</v>
      </c>
      <c r="C8919" s="12" t="s">
        <v>19331</v>
      </c>
      <c r="D8919" s="12" t="s">
        <v>18920</v>
      </c>
      <c r="E8919">
        <v>6606</v>
      </c>
      <c r="F8919">
        <v>1</v>
      </c>
      <c r="G8919" s="12" t="s">
        <v>55</v>
      </c>
      <c r="H8919" s="12" t="s">
        <v>56</v>
      </c>
      <c r="I8919">
        <v>43481</v>
      </c>
      <c r="J8919" s="12" t="s">
        <v>57</v>
      </c>
      <c r="K8919" s="12" t="s">
        <v>11825</v>
      </c>
      <c r="L8919" s="12" t="s">
        <v>11826</v>
      </c>
      <c r="M8919">
        <v>43738</v>
      </c>
      <c r="N8919" s="12" t="s">
        <v>60</v>
      </c>
      <c r="O8919" s="12" t="s">
        <v>11827</v>
      </c>
      <c r="P8919" s="12" t="s">
        <v>11828</v>
      </c>
      <c r="Q8919">
        <v>43742</v>
      </c>
      <c r="R8919" s="12" t="s">
        <v>63</v>
      </c>
      <c r="S8919" s="12" t="s">
        <v>11831</v>
      </c>
      <c r="T8919" s="12" t="s">
        <v>11832</v>
      </c>
      <c r="U8919" s="12" t="s">
        <v>17064</v>
      </c>
    </row>
    <row r="8920" spans="1:21" hidden="1" x14ac:dyDescent="0.25">
      <c r="A8920">
        <v>62961</v>
      </c>
      <c r="B8920" s="12" t="s">
        <v>52</v>
      </c>
      <c r="C8920" s="12" t="s">
        <v>19332</v>
      </c>
      <c r="D8920" s="12" t="s">
        <v>19333</v>
      </c>
      <c r="E8920">
        <v>6606</v>
      </c>
      <c r="F8920">
        <v>1</v>
      </c>
      <c r="G8920" s="12" t="s">
        <v>55</v>
      </c>
      <c r="H8920" s="12" t="s">
        <v>56</v>
      </c>
      <c r="I8920">
        <v>43481</v>
      </c>
      <c r="J8920" s="12" t="s">
        <v>57</v>
      </c>
      <c r="K8920" s="12" t="s">
        <v>11825</v>
      </c>
      <c r="L8920" s="12" t="s">
        <v>11826</v>
      </c>
      <c r="M8920">
        <v>43738</v>
      </c>
      <c r="N8920" s="12" t="s">
        <v>60</v>
      </c>
      <c r="O8920" s="12" t="s">
        <v>11827</v>
      </c>
      <c r="P8920" s="12" t="s">
        <v>11828</v>
      </c>
      <c r="Q8920">
        <v>43742</v>
      </c>
      <c r="R8920" s="12" t="s">
        <v>63</v>
      </c>
      <c r="S8920" s="12" t="s">
        <v>11831</v>
      </c>
      <c r="T8920" s="12" t="s">
        <v>11832</v>
      </c>
      <c r="U8920" s="12" t="s">
        <v>17064</v>
      </c>
    </row>
    <row r="8921" spans="1:21" hidden="1" x14ac:dyDescent="0.25">
      <c r="A8921">
        <v>62962</v>
      </c>
      <c r="B8921" s="12" t="s">
        <v>52</v>
      </c>
      <c r="C8921" s="12" t="s">
        <v>19334</v>
      </c>
      <c r="D8921" s="12" t="s">
        <v>19335</v>
      </c>
      <c r="E8921">
        <v>6606</v>
      </c>
      <c r="F8921">
        <v>1</v>
      </c>
      <c r="G8921" s="12" t="s">
        <v>55</v>
      </c>
      <c r="H8921" s="12" t="s">
        <v>56</v>
      </c>
      <c r="I8921">
        <v>43481</v>
      </c>
      <c r="J8921" s="12" t="s">
        <v>57</v>
      </c>
      <c r="K8921" s="12" t="s">
        <v>11825</v>
      </c>
      <c r="L8921" s="12" t="s">
        <v>11826</v>
      </c>
      <c r="M8921">
        <v>43738</v>
      </c>
      <c r="N8921" s="12" t="s">
        <v>60</v>
      </c>
      <c r="O8921" s="12" t="s">
        <v>11827</v>
      </c>
      <c r="P8921" s="12" t="s">
        <v>11828</v>
      </c>
      <c r="Q8921">
        <v>43742</v>
      </c>
      <c r="R8921" s="12" t="s">
        <v>63</v>
      </c>
      <c r="S8921" s="12" t="s">
        <v>11831</v>
      </c>
      <c r="T8921" s="12" t="s">
        <v>11832</v>
      </c>
      <c r="U8921" s="12" t="s">
        <v>17064</v>
      </c>
    </row>
    <row r="8922" spans="1:21" hidden="1" x14ac:dyDescent="0.25">
      <c r="A8922">
        <v>62963</v>
      </c>
      <c r="B8922" s="12" t="s">
        <v>52</v>
      </c>
      <c r="C8922" s="12" t="s">
        <v>19336</v>
      </c>
      <c r="D8922" s="12" t="s">
        <v>18916</v>
      </c>
      <c r="E8922">
        <v>6606</v>
      </c>
      <c r="F8922">
        <v>1</v>
      </c>
      <c r="G8922" s="12" t="s">
        <v>55</v>
      </c>
      <c r="H8922" s="12" t="s">
        <v>56</v>
      </c>
      <c r="I8922">
        <v>43481</v>
      </c>
      <c r="J8922" s="12" t="s">
        <v>57</v>
      </c>
      <c r="K8922" s="12" t="s">
        <v>11825</v>
      </c>
      <c r="L8922" s="12" t="s">
        <v>11826</v>
      </c>
      <c r="M8922">
        <v>43738</v>
      </c>
      <c r="N8922" s="12" t="s">
        <v>60</v>
      </c>
      <c r="O8922" s="12" t="s">
        <v>11827</v>
      </c>
      <c r="P8922" s="12" t="s">
        <v>11828</v>
      </c>
      <c r="Q8922">
        <v>43742</v>
      </c>
      <c r="R8922" s="12" t="s">
        <v>63</v>
      </c>
      <c r="S8922" s="12" t="s">
        <v>11831</v>
      </c>
      <c r="T8922" s="12" t="s">
        <v>11832</v>
      </c>
      <c r="U8922" s="12" t="s">
        <v>17064</v>
      </c>
    </row>
    <row r="8923" spans="1:21" hidden="1" x14ac:dyDescent="0.25">
      <c r="A8923">
        <v>62964</v>
      </c>
      <c r="B8923" s="12" t="s">
        <v>52</v>
      </c>
      <c r="C8923" s="12" t="s">
        <v>19337</v>
      </c>
      <c r="D8923" s="12" t="s">
        <v>18923</v>
      </c>
      <c r="E8923">
        <v>6606</v>
      </c>
      <c r="F8923">
        <v>1</v>
      </c>
      <c r="G8923" s="12" t="s">
        <v>55</v>
      </c>
      <c r="H8923" s="12" t="s">
        <v>56</v>
      </c>
      <c r="I8923">
        <v>43481</v>
      </c>
      <c r="J8923" s="12" t="s">
        <v>57</v>
      </c>
      <c r="K8923" s="12" t="s">
        <v>11825</v>
      </c>
      <c r="L8923" s="12" t="s">
        <v>11826</v>
      </c>
      <c r="M8923">
        <v>43738</v>
      </c>
      <c r="N8923" s="12" t="s">
        <v>60</v>
      </c>
      <c r="O8923" s="12" t="s">
        <v>11827</v>
      </c>
      <c r="P8923" s="12" t="s">
        <v>11828</v>
      </c>
      <c r="Q8923">
        <v>43742</v>
      </c>
      <c r="R8923" s="12" t="s">
        <v>63</v>
      </c>
      <c r="S8923" s="12" t="s">
        <v>11831</v>
      </c>
      <c r="T8923" s="12" t="s">
        <v>11832</v>
      </c>
      <c r="U8923" s="12" t="s">
        <v>17064</v>
      </c>
    </row>
    <row r="8924" spans="1:21" hidden="1" x14ac:dyDescent="0.25">
      <c r="A8924">
        <v>62965</v>
      </c>
      <c r="B8924" s="12" t="s">
        <v>52</v>
      </c>
      <c r="C8924" s="12" t="s">
        <v>19338</v>
      </c>
      <c r="D8924" s="12" t="s">
        <v>18924</v>
      </c>
      <c r="E8924">
        <v>6606</v>
      </c>
      <c r="F8924">
        <v>1</v>
      </c>
      <c r="G8924" s="12" t="s">
        <v>55</v>
      </c>
      <c r="H8924" s="12" t="s">
        <v>56</v>
      </c>
      <c r="I8924">
        <v>43481</v>
      </c>
      <c r="J8924" s="12" t="s">
        <v>57</v>
      </c>
      <c r="K8924" s="12" t="s">
        <v>11825</v>
      </c>
      <c r="L8924" s="12" t="s">
        <v>11826</v>
      </c>
      <c r="M8924">
        <v>43738</v>
      </c>
      <c r="N8924" s="12" t="s">
        <v>60</v>
      </c>
      <c r="O8924" s="12" t="s">
        <v>11827</v>
      </c>
      <c r="P8924" s="12" t="s">
        <v>11828</v>
      </c>
      <c r="Q8924">
        <v>43742</v>
      </c>
      <c r="R8924" s="12" t="s">
        <v>63</v>
      </c>
      <c r="S8924" s="12" t="s">
        <v>11831</v>
      </c>
      <c r="T8924" s="12" t="s">
        <v>11832</v>
      </c>
      <c r="U8924" s="12" t="s">
        <v>17064</v>
      </c>
    </row>
    <row r="8925" spans="1:21" hidden="1" x14ac:dyDescent="0.25">
      <c r="A8925">
        <v>62966</v>
      </c>
      <c r="B8925" s="12" t="s">
        <v>52</v>
      </c>
      <c r="C8925" s="12" t="s">
        <v>19339</v>
      </c>
      <c r="D8925" s="12" t="s">
        <v>18925</v>
      </c>
      <c r="E8925">
        <v>6606</v>
      </c>
      <c r="F8925">
        <v>1</v>
      </c>
      <c r="G8925" s="12" t="s">
        <v>55</v>
      </c>
      <c r="H8925" s="12" t="s">
        <v>56</v>
      </c>
      <c r="I8925">
        <v>43481</v>
      </c>
      <c r="J8925" s="12" t="s">
        <v>57</v>
      </c>
      <c r="K8925" s="12" t="s">
        <v>11825</v>
      </c>
      <c r="L8925" s="12" t="s">
        <v>11826</v>
      </c>
      <c r="M8925">
        <v>43738</v>
      </c>
      <c r="N8925" s="12" t="s">
        <v>60</v>
      </c>
      <c r="O8925" s="12" t="s">
        <v>11827</v>
      </c>
      <c r="P8925" s="12" t="s">
        <v>11828</v>
      </c>
      <c r="Q8925">
        <v>43742</v>
      </c>
      <c r="R8925" s="12" t="s">
        <v>63</v>
      </c>
      <c r="S8925" s="12" t="s">
        <v>11831</v>
      </c>
      <c r="T8925" s="12" t="s">
        <v>11832</v>
      </c>
      <c r="U8925" s="12" t="s">
        <v>17064</v>
      </c>
    </row>
    <row r="8926" spans="1:21" hidden="1" x14ac:dyDescent="0.25">
      <c r="A8926">
        <v>62967</v>
      </c>
      <c r="B8926" s="12" t="s">
        <v>52</v>
      </c>
      <c r="C8926" s="12" t="s">
        <v>19340</v>
      </c>
      <c r="D8926" s="12" t="s">
        <v>18926</v>
      </c>
      <c r="E8926">
        <v>6606</v>
      </c>
      <c r="F8926">
        <v>1</v>
      </c>
      <c r="G8926" s="12" t="s">
        <v>55</v>
      </c>
      <c r="H8926" s="12" t="s">
        <v>56</v>
      </c>
      <c r="I8926">
        <v>43481</v>
      </c>
      <c r="J8926" s="12" t="s">
        <v>57</v>
      </c>
      <c r="K8926" s="12" t="s">
        <v>11825</v>
      </c>
      <c r="L8926" s="12" t="s">
        <v>11826</v>
      </c>
      <c r="M8926">
        <v>43738</v>
      </c>
      <c r="N8926" s="12" t="s">
        <v>60</v>
      </c>
      <c r="O8926" s="12" t="s">
        <v>11827</v>
      </c>
      <c r="P8926" s="12" t="s">
        <v>11828</v>
      </c>
      <c r="Q8926">
        <v>43742</v>
      </c>
      <c r="R8926" s="12" t="s">
        <v>63</v>
      </c>
      <c r="S8926" s="12" t="s">
        <v>11831</v>
      </c>
      <c r="T8926" s="12" t="s">
        <v>11832</v>
      </c>
      <c r="U8926" s="12" t="s">
        <v>17064</v>
      </c>
    </row>
    <row r="8927" spans="1:21" hidden="1" x14ac:dyDescent="0.25">
      <c r="A8927">
        <v>62968</v>
      </c>
      <c r="B8927" s="12" t="s">
        <v>52</v>
      </c>
      <c r="C8927" s="12" t="s">
        <v>19341</v>
      </c>
      <c r="D8927" s="12" t="s">
        <v>18927</v>
      </c>
      <c r="E8927">
        <v>6606</v>
      </c>
      <c r="F8927">
        <v>1</v>
      </c>
      <c r="G8927" s="12" t="s">
        <v>55</v>
      </c>
      <c r="H8927" s="12" t="s">
        <v>56</v>
      </c>
      <c r="I8927">
        <v>43481</v>
      </c>
      <c r="J8927" s="12" t="s">
        <v>57</v>
      </c>
      <c r="K8927" s="12" t="s">
        <v>11825</v>
      </c>
      <c r="L8927" s="12" t="s">
        <v>11826</v>
      </c>
      <c r="M8927">
        <v>43738</v>
      </c>
      <c r="N8927" s="12" t="s">
        <v>60</v>
      </c>
      <c r="O8927" s="12" t="s">
        <v>11827</v>
      </c>
      <c r="P8927" s="12" t="s">
        <v>11828</v>
      </c>
      <c r="Q8927">
        <v>43742</v>
      </c>
      <c r="R8927" s="12" t="s">
        <v>63</v>
      </c>
      <c r="S8927" s="12" t="s">
        <v>11831</v>
      </c>
      <c r="T8927" s="12" t="s">
        <v>11832</v>
      </c>
      <c r="U8927" s="12" t="s">
        <v>17064</v>
      </c>
    </row>
    <row r="8928" spans="1:21" hidden="1" x14ac:dyDescent="0.25">
      <c r="A8928">
        <v>62969</v>
      </c>
      <c r="B8928" s="12" t="s">
        <v>52</v>
      </c>
      <c r="C8928" s="12" t="s">
        <v>19342</v>
      </c>
      <c r="D8928" s="12" t="s">
        <v>18928</v>
      </c>
      <c r="E8928">
        <v>6606</v>
      </c>
      <c r="F8928">
        <v>1</v>
      </c>
      <c r="G8928" s="12" t="s">
        <v>55</v>
      </c>
      <c r="H8928" s="12" t="s">
        <v>56</v>
      </c>
      <c r="I8928">
        <v>43481</v>
      </c>
      <c r="J8928" s="12" t="s">
        <v>57</v>
      </c>
      <c r="K8928" s="12" t="s">
        <v>11825</v>
      </c>
      <c r="L8928" s="12" t="s">
        <v>11826</v>
      </c>
      <c r="M8928">
        <v>43738</v>
      </c>
      <c r="N8928" s="12" t="s">
        <v>60</v>
      </c>
      <c r="O8928" s="12" t="s">
        <v>11827</v>
      </c>
      <c r="P8928" s="12" t="s">
        <v>11828</v>
      </c>
      <c r="Q8928">
        <v>49728</v>
      </c>
      <c r="R8928" s="12" t="s">
        <v>63</v>
      </c>
      <c r="S8928" s="12" t="s">
        <v>14299</v>
      </c>
      <c r="T8928" s="12" t="s">
        <v>14300</v>
      </c>
      <c r="U8928" s="12" t="s">
        <v>17064</v>
      </c>
    </row>
    <row r="8929" spans="1:21" hidden="1" x14ac:dyDescent="0.25">
      <c r="A8929">
        <v>62970</v>
      </c>
      <c r="B8929" s="12" t="s">
        <v>52</v>
      </c>
      <c r="C8929" s="12" t="s">
        <v>19343</v>
      </c>
      <c r="D8929" s="12" t="s">
        <v>18929</v>
      </c>
      <c r="E8929">
        <v>6606</v>
      </c>
      <c r="F8929">
        <v>1</v>
      </c>
      <c r="G8929" s="12" t="s">
        <v>55</v>
      </c>
      <c r="H8929" s="12" t="s">
        <v>56</v>
      </c>
      <c r="I8929">
        <v>43481</v>
      </c>
      <c r="J8929" s="12" t="s">
        <v>57</v>
      </c>
      <c r="K8929" s="12" t="s">
        <v>11825</v>
      </c>
      <c r="L8929" s="12" t="s">
        <v>11826</v>
      </c>
      <c r="M8929">
        <v>43738</v>
      </c>
      <c r="N8929" s="12" t="s">
        <v>60</v>
      </c>
      <c r="O8929" s="12" t="s">
        <v>11827</v>
      </c>
      <c r="P8929" s="12" t="s">
        <v>11828</v>
      </c>
      <c r="Q8929">
        <v>49728</v>
      </c>
      <c r="R8929" s="12" t="s">
        <v>63</v>
      </c>
      <c r="S8929" s="12" t="s">
        <v>14299</v>
      </c>
      <c r="T8929" s="12" t="s">
        <v>14300</v>
      </c>
      <c r="U8929" s="12" t="s">
        <v>17064</v>
      </c>
    </row>
    <row r="8930" spans="1:21" hidden="1" x14ac:dyDescent="0.25">
      <c r="A8930">
        <v>62971</v>
      </c>
      <c r="B8930" s="12" t="s">
        <v>52</v>
      </c>
      <c r="C8930" s="12" t="s">
        <v>19344</v>
      </c>
      <c r="D8930" s="12" t="s">
        <v>18930</v>
      </c>
      <c r="E8930">
        <v>6606</v>
      </c>
      <c r="F8930">
        <v>1</v>
      </c>
      <c r="G8930" s="12" t="s">
        <v>55</v>
      </c>
      <c r="H8930" s="12" t="s">
        <v>56</v>
      </c>
      <c r="I8930">
        <v>43481</v>
      </c>
      <c r="J8930" s="12" t="s">
        <v>57</v>
      </c>
      <c r="K8930" s="12" t="s">
        <v>11825</v>
      </c>
      <c r="L8930" s="12" t="s">
        <v>11826</v>
      </c>
      <c r="M8930">
        <v>43738</v>
      </c>
      <c r="N8930" s="12" t="s">
        <v>60</v>
      </c>
      <c r="O8930" s="12" t="s">
        <v>11827</v>
      </c>
      <c r="P8930" s="12" t="s">
        <v>11828</v>
      </c>
      <c r="Q8930">
        <v>49728</v>
      </c>
      <c r="R8930" s="12" t="s">
        <v>63</v>
      </c>
      <c r="S8930" s="12" t="s">
        <v>14299</v>
      </c>
      <c r="T8930" s="12" t="s">
        <v>14300</v>
      </c>
      <c r="U8930" s="12" t="s">
        <v>17064</v>
      </c>
    </row>
    <row r="8931" spans="1:21" hidden="1" x14ac:dyDescent="0.25">
      <c r="A8931">
        <v>62972</v>
      </c>
      <c r="B8931" s="12" t="s">
        <v>52</v>
      </c>
      <c r="C8931" s="12" t="s">
        <v>19345</v>
      </c>
      <c r="D8931" s="12" t="s">
        <v>18931</v>
      </c>
      <c r="E8931">
        <v>6606</v>
      </c>
      <c r="F8931">
        <v>1</v>
      </c>
      <c r="G8931" s="12" t="s">
        <v>55</v>
      </c>
      <c r="H8931" s="12" t="s">
        <v>56</v>
      </c>
      <c r="I8931">
        <v>43481</v>
      </c>
      <c r="J8931" s="12" t="s">
        <v>57</v>
      </c>
      <c r="K8931" s="12" t="s">
        <v>11825</v>
      </c>
      <c r="L8931" s="12" t="s">
        <v>11826</v>
      </c>
      <c r="M8931">
        <v>43738</v>
      </c>
      <c r="N8931" s="12" t="s">
        <v>60</v>
      </c>
      <c r="O8931" s="12" t="s">
        <v>11827</v>
      </c>
      <c r="P8931" s="12" t="s">
        <v>11828</v>
      </c>
      <c r="Q8931">
        <v>49728</v>
      </c>
      <c r="R8931" s="12" t="s">
        <v>63</v>
      </c>
      <c r="S8931" s="12" t="s">
        <v>14299</v>
      </c>
      <c r="T8931" s="12" t="s">
        <v>14300</v>
      </c>
      <c r="U8931" s="12" t="s">
        <v>17064</v>
      </c>
    </row>
    <row r="8932" spans="1:21" hidden="1" x14ac:dyDescent="0.25">
      <c r="A8932">
        <v>62973</v>
      </c>
      <c r="B8932" s="12" t="s">
        <v>52</v>
      </c>
      <c r="C8932" s="12" t="s">
        <v>19346</v>
      </c>
      <c r="D8932" s="12" t="s">
        <v>18932</v>
      </c>
      <c r="E8932">
        <v>6606</v>
      </c>
      <c r="F8932">
        <v>1</v>
      </c>
      <c r="G8932" s="12" t="s">
        <v>55</v>
      </c>
      <c r="H8932" s="12" t="s">
        <v>56</v>
      </c>
      <c r="I8932">
        <v>43481</v>
      </c>
      <c r="J8932" s="12" t="s">
        <v>57</v>
      </c>
      <c r="K8932" s="12" t="s">
        <v>11825</v>
      </c>
      <c r="L8932" s="12" t="s">
        <v>11826</v>
      </c>
      <c r="M8932">
        <v>43738</v>
      </c>
      <c r="N8932" s="12" t="s">
        <v>60</v>
      </c>
      <c r="O8932" s="12" t="s">
        <v>11827</v>
      </c>
      <c r="P8932" s="12" t="s">
        <v>11828</v>
      </c>
      <c r="Q8932">
        <v>49728</v>
      </c>
      <c r="R8932" s="12" t="s">
        <v>63</v>
      </c>
      <c r="S8932" s="12" t="s">
        <v>14299</v>
      </c>
      <c r="T8932" s="12" t="s">
        <v>14300</v>
      </c>
      <c r="U8932" s="12" t="s">
        <v>17064</v>
      </c>
    </row>
    <row r="8933" spans="1:21" hidden="1" x14ac:dyDescent="0.25">
      <c r="A8933">
        <v>62974</v>
      </c>
      <c r="B8933" s="12" t="s">
        <v>52</v>
      </c>
      <c r="C8933" s="12" t="s">
        <v>19347</v>
      </c>
      <c r="D8933" s="12" t="s">
        <v>18933</v>
      </c>
      <c r="E8933">
        <v>6606</v>
      </c>
      <c r="F8933">
        <v>1</v>
      </c>
      <c r="G8933" s="12" t="s">
        <v>55</v>
      </c>
      <c r="H8933" s="12" t="s">
        <v>56</v>
      </c>
      <c r="I8933">
        <v>43481</v>
      </c>
      <c r="J8933" s="12" t="s">
        <v>57</v>
      </c>
      <c r="K8933" s="12" t="s">
        <v>11825</v>
      </c>
      <c r="L8933" s="12" t="s">
        <v>11826</v>
      </c>
      <c r="M8933">
        <v>43738</v>
      </c>
      <c r="N8933" s="12" t="s">
        <v>60</v>
      </c>
      <c r="O8933" s="12" t="s">
        <v>11827</v>
      </c>
      <c r="P8933" s="12" t="s">
        <v>11828</v>
      </c>
      <c r="Q8933">
        <v>49728</v>
      </c>
      <c r="R8933" s="12" t="s">
        <v>63</v>
      </c>
      <c r="S8933" s="12" t="s">
        <v>14299</v>
      </c>
      <c r="T8933" s="12" t="s">
        <v>14300</v>
      </c>
      <c r="U8933" s="12" t="s">
        <v>17064</v>
      </c>
    </row>
    <row r="8934" spans="1:21" hidden="1" x14ac:dyDescent="0.25">
      <c r="A8934">
        <v>62977</v>
      </c>
      <c r="B8934" s="12" t="s">
        <v>52</v>
      </c>
      <c r="C8934" s="12" t="s">
        <v>19348</v>
      </c>
      <c r="D8934" s="12" t="s">
        <v>19349</v>
      </c>
      <c r="E8934">
        <v>6606</v>
      </c>
      <c r="F8934">
        <v>1</v>
      </c>
      <c r="G8934" s="12" t="s">
        <v>55</v>
      </c>
      <c r="H8934" s="12" t="s">
        <v>56</v>
      </c>
      <c r="I8934">
        <v>43481</v>
      </c>
      <c r="J8934" s="12" t="s">
        <v>57</v>
      </c>
      <c r="K8934" s="12" t="s">
        <v>11825</v>
      </c>
      <c r="L8934" s="12" t="s">
        <v>11826</v>
      </c>
      <c r="M8934">
        <v>43738</v>
      </c>
      <c r="N8934" s="12" t="s">
        <v>60</v>
      </c>
      <c r="O8934" s="12" t="s">
        <v>11827</v>
      </c>
      <c r="P8934" s="12" t="s">
        <v>11828</v>
      </c>
      <c r="Q8934">
        <v>49728</v>
      </c>
      <c r="R8934" s="12" t="s">
        <v>63</v>
      </c>
      <c r="S8934" s="12" t="s">
        <v>14299</v>
      </c>
      <c r="T8934" s="12" t="s">
        <v>14300</v>
      </c>
      <c r="U8934" s="12" t="s">
        <v>17064</v>
      </c>
    </row>
    <row r="8935" spans="1:21" hidden="1" x14ac:dyDescent="0.25">
      <c r="A8935">
        <v>62978</v>
      </c>
      <c r="B8935" s="12" t="s">
        <v>52</v>
      </c>
      <c r="C8935" s="12" t="s">
        <v>19350</v>
      </c>
      <c r="D8935" s="12" t="s">
        <v>18934</v>
      </c>
      <c r="E8935">
        <v>6606</v>
      </c>
      <c r="F8935">
        <v>1</v>
      </c>
      <c r="G8935" s="12" t="s">
        <v>55</v>
      </c>
      <c r="H8935" s="12" t="s">
        <v>56</v>
      </c>
      <c r="I8935">
        <v>43481</v>
      </c>
      <c r="J8935" s="12" t="s">
        <v>57</v>
      </c>
      <c r="K8935" s="12" t="s">
        <v>11825</v>
      </c>
      <c r="L8935" s="12" t="s">
        <v>11826</v>
      </c>
      <c r="M8935">
        <v>43738</v>
      </c>
      <c r="N8935" s="12" t="s">
        <v>60</v>
      </c>
      <c r="O8935" s="12" t="s">
        <v>11827</v>
      </c>
      <c r="P8935" s="12" t="s">
        <v>11828</v>
      </c>
      <c r="Q8935">
        <v>49728</v>
      </c>
      <c r="R8935" s="12" t="s">
        <v>63</v>
      </c>
      <c r="S8935" s="12" t="s">
        <v>14299</v>
      </c>
      <c r="T8935" s="12" t="s">
        <v>14300</v>
      </c>
      <c r="U8935" s="12" t="s">
        <v>17064</v>
      </c>
    </row>
    <row r="8936" spans="1:21" hidden="1" x14ac:dyDescent="0.25">
      <c r="A8936">
        <v>62979</v>
      </c>
      <c r="B8936" s="12" t="s">
        <v>52</v>
      </c>
      <c r="C8936" s="12" t="s">
        <v>19351</v>
      </c>
      <c r="D8936" s="12" t="s">
        <v>18935</v>
      </c>
      <c r="E8936">
        <v>6606</v>
      </c>
      <c r="F8936">
        <v>1</v>
      </c>
      <c r="G8936" s="12" t="s">
        <v>55</v>
      </c>
      <c r="H8936" s="12" t="s">
        <v>56</v>
      </c>
      <c r="I8936">
        <v>43481</v>
      </c>
      <c r="J8936" s="12" t="s">
        <v>57</v>
      </c>
      <c r="K8936" s="12" t="s">
        <v>11825</v>
      </c>
      <c r="L8936" s="12" t="s">
        <v>11826</v>
      </c>
      <c r="M8936">
        <v>43738</v>
      </c>
      <c r="N8936" s="12" t="s">
        <v>60</v>
      </c>
      <c r="O8936" s="12" t="s">
        <v>11827</v>
      </c>
      <c r="P8936" s="12" t="s">
        <v>11828</v>
      </c>
      <c r="Q8936">
        <v>49728</v>
      </c>
      <c r="R8936" s="12" t="s">
        <v>63</v>
      </c>
      <c r="S8936" s="12" t="s">
        <v>14299</v>
      </c>
      <c r="T8936" s="12" t="s">
        <v>14300</v>
      </c>
      <c r="U8936" s="12" t="s">
        <v>17064</v>
      </c>
    </row>
    <row r="8937" spans="1:21" hidden="1" x14ac:dyDescent="0.25">
      <c r="A8937">
        <v>62980</v>
      </c>
      <c r="B8937" s="12" t="s">
        <v>52</v>
      </c>
      <c r="C8937" s="12" t="s">
        <v>19352</v>
      </c>
      <c r="D8937" s="12" t="s">
        <v>18936</v>
      </c>
      <c r="E8937">
        <v>6606</v>
      </c>
      <c r="F8937">
        <v>1</v>
      </c>
      <c r="G8937" s="12" t="s">
        <v>55</v>
      </c>
      <c r="H8937" s="12" t="s">
        <v>56</v>
      </c>
      <c r="I8937">
        <v>43481</v>
      </c>
      <c r="J8937" s="12" t="s">
        <v>57</v>
      </c>
      <c r="K8937" s="12" t="s">
        <v>11825</v>
      </c>
      <c r="L8937" s="12" t="s">
        <v>11826</v>
      </c>
      <c r="M8937">
        <v>43738</v>
      </c>
      <c r="N8937" s="12" t="s">
        <v>60</v>
      </c>
      <c r="O8937" s="12" t="s">
        <v>11827</v>
      </c>
      <c r="P8937" s="12" t="s">
        <v>11828</v>
      </c>
      <c r="Q8937">
        <v>49728</v>
      </c>
      <c r="R8937" s="12" t="s">
        <v>63</v>
      </c>
      <c r="S8937" s="12" t="s">
        <v>14299</v>
      </c>
      <c r="T8937" s="12" t="s">
        <v>14300</v>
      </c>
      <c r="U8937" s="12" t="s">
        <v>17064</v>
      </c>
    </row>
    <row r="8938" spans="1:21" hidden="1" x14ac:dyDescent="0.25">
      <c r="A8938">
        <v>62981</v>
      </c>
      <c r="B8938" s="12" t="s">
        <v>52</v>
      </c>
      <c r="C8938" s="12" t="s">
        <v>18937</v>
      </c>
      <c r="D8938" s="12" t="s">
        <v>18938</v>
      </c>
      <c r="E8938">
        <v>6606</v>
      </c>
      <c r="F8938">
        <v>1</v>
      </c>
      <c r="G8938" s="12" t="s">
        <v>55</v>
      </c>
      <c r="H8938" s="12" t="s">
        <v>56</v>
      </c>
      <c r="I8938">
        <v>29010</v>
      </c>
      <c r="J8938" s="12" t="s">
        <v>57</v>
      </c>
      <c r="K8938" s="12" t="s">
        <v>77</v>
      </c>
      <c r="L8938" s="12" t="s">
        <v>78</v>
      </c>
      <c r="M8938">
        <v>35352</v>
      </c>
      <c r="N8938" s="12" t="s">
        <v>60</v>
      </c>
      <c r="O8938" s="12" t="s">
        <v>10754</v>
      </c>
      <c r="P8938" s="12" t="s">
        <v>85</v>
      </c>
      <c r="Q8938">
        <v>7134</v>
      </c>
      <c r="R8938" s="12" t="s">
        <v>63</v>
      </c>
      <c r="S8938" s="12" t="s">
        <v>11077</v>
      </c>
      <c r="T8938" s="12" t="s">
        <v>11078</v>
      </c>
      <c r="U8938" s="12" t="s">
        <v>17064</v>
      </c>
    </row>
    <row r="8939" spans="1:21" hidden="1" x14ac:dyDescent="0.25">
      <c r="A8939">
        <v>62987</v>
      </c>
      <c r="B8939" s="12" t="s">
        <v>52</v>
      </c>
      <c r="C8939" s="12" t="s">
        <v>18939</v>
      </c>
      <c r="D8939" s="12" t="s">
        <v>18940</v>
      </c>
      <c r="E8939">
        <v>6606</v>
      </c>
      <c r="F8939">
        <v>1</v>
      </c>
      <c r="G8939" s="12" t="s">
        <v>55</v>
      </c>
      <c r="H8939" s="12" t="s">
        <v>56</v>
      </c>
      <c r="I8939">
        <v>29010</v>
      </c>
      <c r="J8939" s="12" t="s">
        <v>57</v>
      </c>
      <c r="K8939" s="12" t="s">
        <v>77</v>
      </c>
      <c r="L8939" s="12" t="s">
        <v>78</v>
      </c>
      <c r="M8939">
        <v>35352</v>
      </c>
      <c r="N8939" s="12" t="s">
        <v>60</v>
      </c>
      <c r="O8939" s="12" t="s">
        <v>10754</v>
      </c>
      <c r="P8939" s="12" t="s">
        <v>85</v>
      </c>
      <c r="Q8939">
        <v>12524</v>
      </c>
      <c r="R8939" s="12" t="s">
        <v>63</v>
      </c>
      <c r="S8939" s="12" t="s">
        <v>11205</v>
      </c>
      <c r="T8939" s="12" t="s">
        <v>11206</v>
      </c>
      <c r="U8939" s="12" t="s">
        <v>17064</v>
      </c>
    </row>
    <row r="8940" spans="1:21" hidden="1" x14ac:dyDescent="0.25">
      <c r="A8940">
        <v>62988</v>
      </c>
      <c r="B8940" s="12" t="s">
        <v>52</v>
      </c>
      <c r="C8940" s="12" t="s">
        <v>18941</v>
      </c>
      <c r="D8940" s="12" t="s">
        <v>18942</v>
      </c>
      <c r="E8940">
        <v>6606</v>
      </c>
      <c r="F8940">
        <v>1</v>
      </c>
      <c r="G8940" s="12" t="s">
        <v>55</v>
      </c>
      <c r="H8940" s="12" t="s">
        <v>56</v>
      </c>
      <c r="I8940">
        <v>29010</v>
      </c>
      <c r="J8940" s="12" t="s">
        <v>57</v>
      </c>
      <c r="K8940" s="12" t="s">
        <v>77</v>
      </c>
      <c r="L8940" s="12" t="s">
        <v>78</v>
      </c>
      <c r="M8940">
        <v>39281</v>
      </c>
      <c r="N8940" s="12" t="s">
        <v>60</v>
      </c>
      <c r="O8940" s="12" t="s">
        <v>10760</v>
      </c>
      <c r="P8940" s="12" t="s">
        <v>10761</v>
      </c>
      <c r="Q8940">
        <v>6996</v>
      </c>
      <c r="R8940" s="12" t="s">
        <v>63</v>
      </c>
      <c r="S8940" s="12" t="s">
        <v>17527</v>
      </c>
      <c r="T8940" s="12" t="s">
        <v>17528</v>
      </c>
      <c r="U8940" s="12" t="s">
        <v>17064</v>
      </c>
    </row>
    <row r="8941" spans="1:21" hidden="1" x14ac:dyDescent="0.25">
      <c r="A8941">
        <v>62999</v>
      </c>
      <c r="B8941" s="12" t="s">
        <v>52</v>
      </c>
      <c r="C8941" s="12" t="s">
        <v>18943</v>
      </c>
      <c r="D8941" s="12" t="s">
        <v>18944</v>
      </c>
      <c r="E8941">
        <v>6606</v>
      </c>
      <c r="F8941">
        <v>1</v>
      </c>
      <c r="G8941" s="12" t="s">
        <v>55</v>
      </c>
      <c r="H8941" s="12" t="s">
        <v>56</v>
      </c>
      <c r="I8941">
        <v>29010</v>
      </c>
      <c r="J8941" s="12" t="s">
        <v>57</v>
      </c>
      <c r="K8941" s="12" t="s">
        <v>77</v>
      </c>
      <c r="L8941" s="12" t="s">
        <v>78</v>
      </c>
      <c r="M8941">
        <v>35351</v>
      </c>
      <c r="N8941" s="12" t="s">
        <v>60</v>
      </c>
      <c r="O8941" s="12" t="s">
        <v>14481</v>
      </c>
      <c r="P8941" s="12" t="s">
        <v>14482</v>
      </c>
      <c r="Q8941">
        <v>7116</v>
      </c>
      <c r="R8941" s="12" t="s">
        <v>63</v>
      </c>
      <c r="S8941" s="12" t="s">
        <v>11105</v>
      </c>
      <c r="T8941" s="12" t="s">
        <v>11106</v>
      </c>
      <c r="U8941" s="12" t="s">
        <v>17064</v>
      </c>
    </row>
    <row r="8942" spans="1:21" hidden="1" x14ac:dyDescent="0.25">
      <c r="A8942">
        <v>63003</v>
      </c>
      <c r="B8942" s="12" t="s">
        <v>52</v>
      </c>
      <c r="C8942" s="12" t="s">
        <v>18945</v>
      </c>
      <c r="D8942" s="12" t="s">
        <v>18946</v>
      </c>
      <c r="E8942">
        <v>6606</v>
      </c>
      <c r="F8942">
        <v>1</v>
      </c>
      <c r="G8942" s="12" t="s">
        <v>55</v>
      </c>
      <c r="H8942" s="12" t="s">
        <v>56</v>
      </c>
      <c r="I8942">
        <v>29010</v>
      </c>
      <c r="J8942" s="12" t="s">
        <v>57</v>
      </c>
      <c r="K8942" s="12" t="s">
        <v>77</v>
      </c>
      <c r="L8942" s="12" t="s">
        <v>78</v>
      </c>
      <c r="M8942">
        <v>35350</v>
      </c>
      <c r="N8942" s="12" t="s">
        <v>60</v>
      </c>
      <c r="O8942" s="12" t="s">
        <v>10753</v>
      </c>
      <c r="P8942" s="12" t="s">
        <v>96</v>
      </c>
      <c r="Q8942">
        <v>7986</v>
      </c>
      <c r="R8942" s="12" t="s">
        <v>63</v>
      </c>
      <c r="S8942" s="12" t="s">
        <v>11126</v>
      </c>
      <c r="T8942" s="12" t="s">
        <v>11127</v>
      </c>
      <c r="U8942" s="12" t="s">
        <v>17064</v>
      </c>
    </row>
    <row r="8943" spans="1:21" hidden="1" x14ac:dyDescent="0.25">
      <c r="A8943">
        <v>63004</v>
      </c>
      <c r="B8943" s="12" t="s">
        <v>52</v>
      </c>
      <c r="C8943" s="12" t="s">
        <v>18947</v>
      </c>
      <c r="D8943" s="12" t="s">
        <v>18948</v>
      </c>
      <c r="E8943">
        <v>6606</v>
      </c>
      <c r="F8943">
        <v>1</v>
      </c>
      <c r="G8943" s="12" t="s">
        <v>55</v>
      </c>
      <c r="H8943" s="12" t="s">
        <v>56</v>
      </c>
      <c r="I8943">
        <v>29010</v>
      </c>
      <c r="J8943" s="12" t="s">
        <v>57</v>
      </c>
      <c r="K8943" s="12" t="s">
        <v>77</v>
      </c>
      <c r="L8943" s="12" t="s">
        <v>78</v>
      </c>
      <c r="M8943">
        <v>35350</v>
      </c>
      <c r="N8943" s="12" t="s">
        <v>60</v>
      </c>
      <c r="O8943" s="12" t="s">
        <v>10753</v>
      </c>
      <c r="P8943" s="12" t="s">
        <v>96</v>
      </c>
      <c r="Q8943">
        <v>7986</v>
      </c>
      <c r="R8943" s="12" t="s">
        <v>63</v>
      </c>
      <c r="S8943" s="12" t="s">
        <v>11126</v>
      </c>
      <c r="T8943" s="12" t="s">
        <v>11127</v>
      </c>
      <c r="U8943" s="12" t="s">
        <v>17064</v>
      </c>
    </row>
    <row r="8944" spans="1:21" hidden="1" x14ac:dyDescent="0.25">
      <c r="A8944">
        <v>63038</v>
      </c>
      <c r="B8944" s="12" t="s">
        <v>52</v>
      </c>
      <c r="C8944" s="12" t="s">
        <v>18949</v>
      </c>
      <c r="D8944" s="12" t="s">
        <v>18950</v>
      </c>
      <c r="E8944">
        <v>6606</v>
      </c>
      <c r="F8944">
        <v>1</v>
      </c>
      <c r="G8944" s="12" t="s">
        <v>55</v>
      </c>
      <c r="H8944" s="12" t="s">
        <v>56</v>
      </c>
      <c r="I8944">
        <v>29013</v>
      </c>
      <c r="J8944" s="12" t="s">
        <v>57</v>
      </c>
      <c r="K8944" s="12" t="s">
        <v>58</v>
      </c>
      <c r="L8944" s="12" t="s">
        <v>59</v>
      </c>
      <c r="M8944">
        <v>35301</v>
      </c>
      <c r="N8944" s="12" t="s">
        <v>60</v>
      </c>
      <c r="O8944" s="12" t="s">
        <v>70</v>
      </c>
      <c r="P8944" s="12" t="s">
        <v>71</v>
      </c>
      <c r="Q8944">
        <v>6899</v>
      </c>
      <c r="R8944" s="12" t="s">
        <v>63</v>
      </c>
      <c r="S8944" s="12" t="s">
        <v>5</v>
      </c>
      <c r="T8944" s="12" t="s">
        <v>39</v>
      </c>
      <c r="U8944" s="12" t="s">
        <v>11361</v>
      </c>
    </row>
    <row r="8945" spans="1:21" hidden="1" x14ac:dyDescent="0.25">
      <c r="A8945">
        <v>63039</v>
      </c>
      <c r="B8945" s="12" t="s">
        <v>52</v>
      </c>
      <c r="C8945" s="12" t="s">
        <v>18951</v>
      </c>
      <c r="D8945" s="12" t="s">
        <v>18952</v>
      </c>
      <c r="E8945">
        <v>6606</v>
      </c>
      <c r="F8945">
        <v>1</v>
      </c>
      <c r="G8945" s="12" t="s">
        <v>55</v>
      </c>
      <c r="H8945" s="12" t="s">
        <v>56</v>
      </c>
      <c r="I8945">
        <v>29010</v>
      </c>
      <c r="J8945" s="12" t="s">
        <v>57</v>
      </c>
      <c r="K8945" s="12" t="s">
        <v>77</v>
      </c>
      <c r="L8945" s="12" t="s">
        <v>78</v>
      </c>
      <c r="M8945">
        <v>35351</v>
      </c>
      <c r="N8945" s="12" t="s">
        <v>60</v>
      </c>
      <c r="O8945" s="12" t="s">
        <v>14481</v>
      </c>
      <c r="P8945" s="12" t="s">
        <v>14482</v>
      </c>
      <c r="Q8945">
        <v>54846</v>
      </c>
      <c r="R8945" s="12" t="s">
        <v>63</v>
      </c>
      <c r="S8945" s="12" t="s">
        <v>16373</v>
      </c>
      <c r="T8945" s="12" t="s">
        <v>16374</v>
      </c>
      <c r="U8945" s="12" t="s">
        <v>20116</v>
      </c>
    </row>
    <row r="8946" spans="1:21" hidden="1" x14ac:dyDescent="0.25">
      <c r="A8946">
        <v>63042</v>
      </c>
      <c r="B8946" s="12" t="s">
        <v>52</v>
      </c>
      <c r="C8946" s="12" t="s">
        <v>18953</v>
      </c>
      <c r="D8946" s="12" t="s">
        <v>18954</v>
      </c>
      <c r="E8946">
        <v>6606</v>
      </c>
      <c r="F8946">
        <v>1</v>
      </c>
      <c r="G8946" s="12" t="s">
        <v>55</v>
      </c>
      <c r="H8946" s="12" t="s">
        <v>56</v>
      </c>
      <c r="I8946">
        <v>29010</v>
      </c>
      <c r="J8946" s="12" t="s">
        <v>57</v>
      </c>
      <c r="K8946" s="12" t="s">
        <v>77</v>
      </c>
      <c r="L8946" s="12" t="s">
        <v>78</v>
      </c>
      <c r="M8946">
        <v>35352</v>
      </c>
      <c r="N8946" s="12" t="s">
        <v>60</v>
      </c>
      <c r="O8946" s="12" t="s">
        <v>10754</v>
      </c>
      <c r="P8946" s="12" t="s">
        <v>85</v>
      </c>
      <c r="Q8946">
        <v>6691</v>
      </c>
      <c r="R8946" s="12" t="s">
        <v>63</v>
      </c>
      <c r="S8946" s="12" t="s">
        <v>11079</v>
      </c>
      <c r="T8946" s="12" t="s">
        <v>11080</v>
      </c>
      <c r="U8946" s="12" t="s">
        <v>17064</v>
      </c>
    </row>
    <row r="8947" spans="1:21" hidden="1" x14ac:dyDescent="0.25">
      <c r="A8947">
        <v>63050</v>
      </c>
      <c r="B8947" s="12" t="s">
        <v>52</v>
      </c>
      <c r="C8947" s="12" t="s">
        <v>18955</v>
      </c>
      <c r="D8947" s="12" t="s">
        <v>18956</v>
      </c>
      <c r="E8947">
        <v>6606</v>
      </c>
      <c r="F8947">
        <v>1</v>
      </c>
      <c r="G8947" s="12" t="s">
        <v>55</v>
      </c>
      <c r="H8947" s="12" t="s">
        <v>56</v>
      </c>
      <c r="I8947">
        <v>29013</v>
      </c>
      <c r="J8947" s="12" t="s">
        <v>57</v>
      </c>
      <c r="K8947" s="12" t="s">
        <v>58</v>
      </c>
      <c r="L8947" s="12" t="s">
        <v>59</v>
      </c>
      <c r="M8947">
        <v>34493</v>
      </c>
      <c r="N8947" s="12" t="s">
        <v>60</v>
      </c>
      <c r="O8947" s="12" t="s">
        <v>61</v>
      </c>
      <c r="P8947" s="12" t="s">
        <v>62</v>
      </c>
      <c r="Q8947">
        <v>38966</v>
      </c>
      <c r="R8947" s="12" t="s">
        <v>63</v>
      </c>
      <c r="S8947" s="12" t="s">
        <v>11327</v>
      </c>
      <c r="T8947" s="12" t="s">
        <v>8938</v>
      </c>
      <c r="U8947" s="12" t="s">
        <v>20116</v>
      </c>
    </row>
    <row r="8948" spans="1:21" hidden="1" x14ac:dyDescent="0.25">
      <c r="A8948">
        <v>63065</v>
      </c>
      <c r="B8948" s="12" t="s">
        <v>52</v>
      </c>
      <c r="C8948" s="12" t="s">
        <v>18957</v>
      </c>
      <c r="D8948" s="12" t="s">
        <v>18958</v>
      </c>
      <c r="E8948">
        <v>6606</v>
      </c>
      <c r="F8948">
        <v>1</v>
      </c>
      <c r="G8948" s="12" t="s">
        <v>55</v>
      </c>
      <c r="H8948" s="12" t="s">
        <v>56</v>
      </c>
      <c r="I8948">
        <v>29010</v>
      </c>
      <c r="J8948" s="12" t="s">
        <v>57</v>
      </c>
      <c r="K8948" s="12" t="s">
        <v>77</v>
      </c>
      <c r="L8948" s="12" t="s">
        <v>78</v>
      </c>
      <c r="M8948">
        <v>52863</v>
      </c>
      <c r="N8948" s="12" t="s">
        <v>60</v>
      </c>
      <c r="O8948" s="12" t="s">
        <v>15908</v>
      </c>
      <c r="P8948" s="12" t="s">
        <v>15909</v>
      </c>
      <c r="Q8948">
        <v>52864</v>
      </c>
      <c r="R8948" s="12" t="s">
        <v>63</v>
      </c>
      <c r="S8948" s="12" t="s">
        <v>17619</v>
      </c>
      <c r="T8948" s="12" t="s">
        <v>15910</v>
      </c>
      <c r="U8948" s="12" t="s">
        <v>79</v>
      </c>
    </row>
    <row r="8949" spans="1:21" hidden="1" x14ac:dyDescent="0.25">
      <c r="A8949">
        <v>63067</v>
      </c>
      <c r="B8949" s="12" t="s">
        <v>52</v>
      </c>
      <c r="C8949" s="12" t="s">
        <v>18959</v>
      </c>
      <c r="D8949" s="12" t="s">
        <v>18960</v>
      </c>
      <c r="E8949">
        <v>6606</v>
      </c>
      <c r="F8949">
        <v>1</v>
      </c>
      <c r="G8949" s="12" t="s">
        <v>55</v>
      </c>
      <c r="H8949" s="12" t="s">
        <v>56</v>
      </c>
      <c r="I8949">
        <v>29010</v>
      </c>
      <c r="J8949" s="12" t="s">
        <v>57</v>
      </c>
      <c r="K8949" s="12" t="s">
        <v>77</v>
      </c>
      <c r="L8949" s="12" t="s">
        <v>78</v>
      </c>
      <c r="M8949">
        <v>35350</v>
      </c>
      <c r="N8949" s="12" t="s">
        <v>60</v>
      </c>
      <c r="O8949" s="12" t="s">
        <v>10753</v>
      </c>
      <c r="P8949" s="12" t="s">
        <v>96</v>
      </c>
      <c r="Q8949">
        <v>52376</v>
      </c>
      <c r="R8949" s="12" t="s">
        <v>63</v>
      </c>
      <c r="S8949" s="12" t="s">
        <v>15788</v>
      </c>
      <c r="T8949" s="12" t="s">
        <v>15789</v>
      </c>
      <c r="U8949" s="12" t="s">
        <v>11361</v>
      </c>
    </row>
    <row r="8950" spans="1:21" hidden="1" x14ac:dyDescent="0.25">
      <c r="A8950">
        <v>63081</v>
      </c>
      <c r="B8950" s="12" t="s">
        <v>52</v>
      </c>
      <c r="C8950" s="12" t="s">
        <v>18961</v>
      </c>
      <c r="D8950" s="12" t="s">
        <v>18962</v>
      </c>
      <c r="E8950">
        <v>6606</v>
      </c>
      <c r="F8950">
        <v>1</v>
      </c>
      <c r="G8950" s="12" t="s">
        <v>55</v>
      </c>
      <c r="H8950" s="12" t="s">
        <v>56</v>
      </c>
      <c r="I8950">
        <v>29010</v>
      </c>
      <c r="J8950" s="12" t="s">
        <v>57</v>
      </c>
      <c r="K8950" s="12" t="s">
        <v>77</v>
      </c>
      <c r="L8950" s="12" t="s">
        <v>78</v>
      </c>
      <c r="M8950">
        <v>35350</v>
      </c>
      <c r="N8950" s="12" t="s">
        <v>60</v>
      </c>
      <c r="O8950" s="12" t="s">
        <v>10753</v>
      </c>
      <c r="P8950" s="12" t="s">
        <v>96</v>
      </c>
      <c r="Q8950">
        <v>52376</v>
      </c>
      <c r="R8950" s="12" t="s">
        <v>63</v>
      </c>
      <c r="S8950" s="12" t="s">
        <v>15788</v>
      </c>
      <c r="T8950" s="12" t="s">
        <v>15789</v>
      </c>
      <c r="U8950" s="12" t="s">
        <v>17064</v>
      </c>
    </row>
    <row r="8951" spans="1:21" hidden="1" x14ac:dyDescent="0.25">
      <c r="A8951">
        <v>63091</v>
      </c>
      <c r="B8951" s="12" t="s">
        <v>52</v>
      </c>
      <c r="C8951" s="12" t="s">
        <v>18963</v>
      </c>
      <c r="D8951" s="12" t="s">
        <v>18964</v>
      </c>
      <c r="E8951">
        <v>6606</v>
      </c>
      <c r="F8951">
        <v>1</v>
      </c>
      <c r="G8951" s="12" t="s">
        <v>55</v>
      </c>
      <c r="H8951" s="12" t="s">
        <v>56</v>
      </c>
      <c r="I8951">
        <v>29010</v>
      </c>
      <c r="J8951" s="12" t="s">
        <v>57</v>
      </c>
      <c r="K8951" s="12" t="s">
        <v>77</v>
      </c>
      <c r="L8951" s="12" t="s">
        <v>78</v>
      </c>
      <c r="M8951">
        <v>35350</v>
      </c>
      <c r="N8951" s="12" t="s">
        <v>60</v>
      </c>
      <c r="O8951" s="12" t="s">
        <v>10753</v>
      </c>
      <c r="P8951" s="12" t="s">
        <v>96</v>
      </c>
      <c r="Q8951">
        <v>52376</v>
      </c>
      <c r="R8951" s="12" t="s">
        <v>63</v>
      </c>
      <c r="S8951" s="12" t="s">
        <v>15788</v>
      </c>
      <c r="T8951" s="12" t="s">
        <v>15789</v>
      </c>
      <c r="U8951" s="12" t="s">
        <v>17064</v>
      </c>
    </row>
    <row r="8952" spans="1:21" hidden="1" x14ac:dyDescent="0.25">
      <c r="A8952">
        <v>63100</v>
      </c>
      <c r="B8952" s="12" t="s">
        <v>52</v>
      </c>
      <c r="C8952" s="12" t="s">
        <v>18965</v>
      </c>
      <c r="D8952" s="12" t="s">
        <v>18966</v>
      </c>
      <c r="E8952">
        <v>6606</v>
      </c>
      <c r="F8952">
        <v>1</v>
      </c>
      <c r="G8952" s="12" t="s">
        <v>55</v>
      </c>
      <c r="H8952" s="12" t="s">
        <v>56</v>
      </c>
      <c r="I8952">
        <v>29010</v>
      </c>
      <c r="J8952" s="12" t="s">
        <v>57</v>
      </c>
      <c r="K8952" s="12" t="s">
        <v>77</v>
      </c>
      <c r="L8952" s="12" t="s">
        <v>78</v>
      </c>
      <c r="M8952">
        <v>35350</v>
      </c>
      <c r="N8952" s="12" t="s">
        <v>60</v>
      </c>
      <c r="O8952" s="12" t="s">
        <v>10753</v>
      </c>
      <c r="P8952" s="12" t="s">
        <v>96</v>
      </c>
      <c r="Q8952">
        <v>52376</v>
      </c>
      <c r="R8952" s="12" t="s">
        <v>63</v>
      </c>
      <c r="S8952" s="12" t="s">
        <v>15788</v>
      </c>
      <c r="T8952" s="12" t="s">
        <v>15789</v>
      </c>
      <c r="U8952" s="12" t="s">
        <v>17064</v>
      </c>
    </row>
    <row r="8953" spans="1:21" hidden="1" x14ac:dyDescent="0.25">
      <c r="A8953">
        <v>63109</v>
      </c>
      <c r="B8953" s="12" t="s">
        <v>52</v>
      </c>
      <c r="C8953" s="12" t="s">
        <v>18967</v>
      </c>
      <c r="D8953" s="12" t="s">
        <v>18968</v>
      </c>
      <c r="E8953">
        <v>6606</v>
      </c>
      <c r="F8953">
        <v>1</v>
      </c>
      <c r="G8953" s="12" t="s">
        <v>55</v>
      </c>
      <c r="H8953" s="12" t="s">
        <v>56</v>
      </c>
      <c r="I8953">
        <v>29010</v>
      </c>
      <c r="J8953" s="12" t="s">
        <v>57</v>
      </c>
      <c r="K8953" s="12" t="s">
        <v>77</v>
      </c>
      <c r="L8953" s="12" t="s">
        <v>78</v>
      </c>
      <c r="M8953">
        <v>35350</v>
      </c>
      <c r="N8953" s="12" t="s">
        <v>60</v>
      </c>
      <c r="O8953" s="12" t="s">
        <v>10753</v>
      </c>
      <c r="P8953" s="12" t="s">
        <v>96</v>
      </c>
      <c r="Q8953">
        <v>52376</v>
      </c>
      <c r="R8953" s="12" t="s">
        <v>63</v>
      </c>
      <c r="S8953" s="12" t="s">
        <v>15788</v>
      </c>
      <c r="T8953" s="12" t="s">
        <v>15789</v>
      </c>
      <c r="U8953" s="12" t="s">
        <v>17064</v>
      </c>
    </row>
    <row r="8954" spans="1:21" hidden="1" x14ac:dyDescent="0.25">
      <c r="A8954">
        <v>63118</v>
      </c>
      <c r="B8954" s="12" t="s">
        <v>52</v>
      </c>
      <c r="C8954" s="12" t="s">
        <v>18969</v>
      </c>
      <c r="D8954" s="12" t="s">
        <v>18970</v>
      </c>
      <c r="E8954">
        <v>6606</v>
      </c>
      <c r="F8954">
        <v>1</v>
      </c>
      <c r="G8954" s="12" t="s">
        <v>55</v>
      </c>
      <c r="H8954" s="12" t="s">
        <v>56</v>
      </c>
      <c r="I8954">
        <v>29010</v>
      </c>
      <c r="J8954" s="12" t="s">
        <v>57</v>
      </c>
      <c r="K8954" s="12" t="s">
        <v>77</v>
      </c>
      <c r="L8954" s="12" t="s">
        <v>78</v>
      </c>
      <c r="M8954">
        <v>35350</v>
      </c>
      <c r="N8954" s="12" t="s">
        <v>60</v>
      </c>
      <c r="O8954" s="12" t="s">
        <v>10753</v>
      </c>
      <c r="P8954" s="12" t="s">
        <v>96</v>
      </c>
      <c r="Q8954">
        <v>52376</v>
      </c>
      <c r="R8954" s="12" t="s">
        <v>63</v>
      </c>
      <c r="S8954" s="12" t="s">
        <v>15788</v>
      </c>
      <c r="T8954" s="12" t="s">
        <v>15789</v>
      </c>
      <c r="U8954" s="12" t="s">
        <v>17064</v>
      </c>
    </row>
    <row r="8955" spans="1:21" hidden="1" x14ac:dyDescent="0.25">
      <c r="A8955">
        <v>63127</v>
      </c>
      <c r="B8955" s="12" t="s">
        <v>52</v>
      </c>
      <c r="C8955" s="12" t="s">
        <v>18971</v>
      </c>
      <c r="D8955" s="12" t="s">
        <v>18972</v>
      </c>
      <c r="E8955">
        <v>6606</v>
      </c>
      <c r="F8955">
        <v>1</v>
      </c>
      <c r="G8955" s="12" t="s">
        <v>55</v>
      </c>
      <c r="H8955" s="12" t="s">
        <v>56</v>
      </c>
      <c r="I8955">
        <v>29010</v>
      </c>
      <c r="J8955" s="12" t="s">
        <v>57</v>
      </c>
      <c r="K8955" s="12" t="s">
        <v>77</v>
      </c>
      <c r="L8955" s="12" t="s">
        <v>78</v>
      </c>
      <c r="M8955">
        <v>35350</v>
      </c>
      <c r="N8955" s="12" t="s">
        <v>60</v>
      </c>
      <c r="O8955" s="12" t="s">
        <v>10753</v>
      </c>
      <c r="P8955" s="12" t="s">
        <v>96</v>
      </c>
      <c r="Q8955">
        <v>52376</v>
      </c>
      <c r="R8955" s="12" t="s">
        <v>63</v>
      </c>
      <c r="S8955" s="12" t="s">
        <v>15788</v>
      </c>
      <c r="T8955" s="12" t="s">
        <v>15789</v>
      </c>
      <c r="U8955" s="12" t="s">
        <v>17064</v>
      </c>
    </row>
    <row r="8956" spans="1:21" hidden="1" x14ac:dyDescent="0.25">
      <c r="A8956">
        <v>63136</v>
      </c>
      <c r="B8956" s="12" t="s">
        <v>52</v>
      </c>
      <c r="C8956" s="12" t="s">
        <v>18973</v>
      </c>
      <c r="D8956" s="12" t="s">
        <v>18974</v>
      </c>
      <c r="E8956">
        <v>6606</v>
      </c>
      <c r="F8956">
        <v>1</v>
      </c>
      <c r="G8956" s="12" t="s">
        <v>55</v>
      </c>
      <c r="H8956" s="12" t="s">
        <v>56</v>
      </c>
      <c r="I8956">
        <v>29010</v>
      </c>
      <c r="J8956" s="12" t="s">
        <v>57</v>
      </c>
      <c r="K8956" s="12" t="s">
        <v>77</v>
      </c>
      <c r="L8956" s="12" t="s">
        <v>78</v>
      </c>
      <c r="M8956">
        <v>35350</v>
      </c>
      <c r="N8956" s="12" t="s">
        <v>60</v>
      </c>
      <c r="O8956" s="12" t="s">
        <v>10753</v>
      </c>
      <c r="P8956" s="12" t="s">
        <v>96</v>
      </c>
      <c r="Q8956">
        <v>52376</v>
      </c>
      <c r="R8956" s="12" t="s">
        <v>63</v>
      </c>
      <c r="S8956" s="12" t="s">
        <v>15788</v>
      </c>
      <c r="T8956" s="12" t="s">
        <v>15789</v>
      </c>
      <c r="U8956" s="12" t="s">
        <v>11361</v>
      </c>
    </row>
    <row r="8957" spans="1:21" hidden="1" x14ac:dyDescent="0.25">
      <c r="A8957">
        <v>63145</v>
      </c>
      <c r="B8957" s="12" t="s">
        <v>52</v>
      </c>
      <c r="C8957" s="12" t="s">
        <v>18975</v>
      </c>
      <c r="D8957" s="12" t="s">
        <v>18976</v>
      </c>
      <c r="E8957">
        <v>6606</v>
      </c>
      <c r="F8957">
        <v>1</v>
      </c>
      <c r="G8957" s="12" t="s">
        <v>55</v>
      </c>
      <c r="H8957" s="12" t="s">
        <v>56</v>
      </c>
      <c r="I8957">
        <v>29010</v>
      </c>
      <c r="J8957" s="12" t="s">
        <v>57</v>
      </c>
      <c r="K8957" s="12" t="s">
        <v>77</v>
      </c>
      <c r="L8957" s="12" t="s">
        <v>78</v>
      </c>
      <c r="M8957">
        <v>35350</v>
      </c>
      <c r="N8957" s="12" t="s">
        <v>60</v>
      </c>
      <c r="O8957" s="12" t="s">
        <v>10753</v>
      </c>
      <c r="P8957" s="12" t="s">
        <v>96</v>
      </c>
      <c r="Q8957">
        <v>52376</v>
      </c>
      <c r="R8957" s="12" t="s">
        <v>63</v>
      </c>
      <c r="S8957" s="12" t="s">
        <v>15788</v>
      </c>
      <c r="T8957" s="12" t="s">
        <v>15789</v>
      </c>
      <c r="U8957" s="12" t="s">
        <v>17064</v>
      </c>
    </row>
    <row r="8958" spans="1:21" hidden="1" x14ac:dyDescent="0.25">
      <c r="A8958">
        <v>63154</v>
      </c>
      <c r="B8958" s="12" t="s">
        <v>52</v>
      </c>
      <c r="C8958" s="12" t="s">
        <v>18977</v>
      </c>
      <c r="D8958" s="12" t="s">
        <v>18978</v>
      </c>
      <c r="E8958">
        <v>6606</v>
      </c>
      <c r="F8958">
        <v>1</v>
      </c>
      <c r="G8958" s="12" t="s">
        <v>55</v>
      </c>
      <c r="H8958" s="12" t="s">
        <v>56</v>
      </c>
      <c r="I8958">
        <v>29010</v>
      </c>
      <c r="J8958" s="12" t="s">
        <v>57</v>
      </c>
      <c r="K8958" s="12" t="s">
        <v>77</v>
      </c>
      <c r="L8958" s="12" t="s">
        <v>78</v>
      </c>
      <c r="M8958">
        <v>35350</v>
      </c>
      <c r="N8958" s="12" t="s">
        <v>60</v>
      </c>
      <c r="O8958" s="12" t="s">
        <v>10753</v>
      </c>
      <c r="P8958" s="12" t="s">
        <v>96</v>
      </c>
      <c r="Q8958">
        <v>52376</v>
      </c>
      <c r="R8958" s="12" t="s">
        <v>63</v>
      </c>
      <c r="S8958" s="12" t="s">
        <v>15788</v>
      </c>
      <c r="T8958" s="12" t="s">
        <v>15789</v>
      </c>
      <c r="U8958" s="12" t="s">
        <v>17064</v>
      </c>
    </row>
    <row r="8959" spans="1:21" hidden="1" x14ac:dyDescent="0.25">
      <c r="A8959">
        <v>63163</v>
      </c>
      <c r="B8959" s="12" t="s">
        <v>52</v>
      </c>
      <c r="C8959" s="12" t="s">
        <v>18979</v>
      </c>
      <c r="D8959" s="12" t="s">
        <v>18980</v>
      </c>
      <c r="E8959">
        <v>6606</v>
      </c>
      <c r="F8959">
        <v>1</v>
      </c>
      <c r="G8959" s="12" t="s">
        <v>55</v>
      </c>
      <c r="H8959" s="12" t="s">
        <v>56</v>
      </c>
      <c r="I8959">
        <v>29010</v>
      </c>
      <c r="J8959" s="12" t="s">
        <v>57</v>
      </c>
      <c r="K8959" s="12" t="s">
        <v>77</v>
      </c>
      <c r="L8959" s="12" t="s">
        <v>78</v>
      </c>
      <c r="M8959">
        <v>35350</v>
      </c>
      <c r="N8959" s="12" t="s">
        <v>60</v>
      </c>
      <c r="O8959" s="12" t="s">
        <v>10753</v>
      </c>
      <c r="P8959" s="12" t="s">
        <v>96</v>
      </c>
      <c r="Q8959">
        <v>52376</v>
      </c>
      <c r="R8959" s="12" t="s">
        <v>63</v>
      </c>
      <c r="S8959" s="12" t="s">
        <v>15788</v>
      </c>
      <c r="T8959" s="12" t="s">
        <v>15789</v>
      </c>
      <c r="U8959" s="12" t="s">
        <v>17064</v>
      </c>
    </row>
    <row r="8960" spans="1:21" hidden="1" x14ac:dyDescent="0.25">
      <c r="A8960">
        <v>63172</v>
      </c>
      <c r="B8960" s="12" t="s">
        <v>52</v>
      </c>
      <c r="C8960" s="12" t="s">
        <v>18981</v>
      </c>
      <c r="D8960" s="12" t="s">
        <v>18982</v>
      </c>
      <c r="E8960">
        <v>6606</v>
      </c>
      <c r="F8960">
        <v>1</v>
      </c>
      <c r="G8960" s="12" t="s">
        <v>55</v>
      </c>
      <c r="H8960" s="12" t="s">
        <v>56</v>
      </c>
      <c r="I8960">
        <v>29010</v>
      </c>
      <c r="J8960" s="12" t="s">
        <v>57</v>
      </c>
      <c r="K8960" s="12" t="s">
        <v>77</v>
      </c>
      <c r="L8960" s="12" t="s">
        <v>78</v>
      </c>
      <c r="M8960">
        <v>35350</v>
      </c>
      <c r="N8960" s="12" t="s">
        <v>60</v>
      </c>
      <c r="O8960" s="12" t="s">
        <v>10753</v>
      </c>
      <c r="P8960" s="12" t="s">
        <v>96</v>
      </c>
      <c r="Q8960">
        <v>52376</v>
      </c>
      <c r="R8960" s="12" t="s">
        <v>63</v>
      </c>
      <c r="S8960" s="12" t="s">
        <v>15788</v>
      </c>
      <c r="T8960" s="12" t="s">
        <v>15789</v>
      </c>
      <c r="U8960" s="12" t="s">
        <v>17064</v>
      </c>
    </row>
    <row r="8961" spans="1:21" hidden="1" x14ac:dyDescent="0.25">
      <c r="A8961">
        <v>63181</v>
      </c>
      <c r="B8961" s="12" t="s">
        <v>52</v>
      </c>
      <c r="C8961" s="12" t="s">
        <v>18983</v>
      </c>
      <c r="D8961" s="12" t="s">
        <v>18984</v>
      </c>
      <c r="E8961">
        <v>6606</v>
      </c>
      <c r="F8961">
        <v>1</v>
      </c>
      <c r="G8961" s="12" t="s">
        <v>55</v>
      </c>
      <c r="H8961" s="12" t="s">
        <v>56</v>
      </c>
      <c r="I8961">
        <v>29010</v>
      </c>
      <c r="J8961" s="12" t="s">
        <v>57</v>
      </c>
      <c r="K8961" s="12" t="s">
        <v>77</v>
      </c>
      <c r="L8961" s="12" t="s">
        <v>78</v>
      </c>
      <c r="M8961">
        <v>35350</v>
      </c>
      <c r="N8961" s="12" t="s">
        <v>60</v>
      </c>
      <c r="O8961" s="12" t="s">
        <v>10753</v>
      </c>
      <c r="P8961" s="12" t="s">
        <v>96</v>
      </c>
      <c r="Q8961">
        <v>52376</v>
      </c>
      <c r="R8961" s="12" t="s">
        <v>63</v>
      </c>
      <c r="S8961" s="12" t="s">
        <v>15788</v>
      </c>
      <c r="T8961" s="12" t="s">
        <v>15789</v>
      </c>
      <c r="U8961" s="12" t="s">
        <v>17064</v>
      </c>
    </row>
    <row r="8962" spans="1:21" hidden="1" x14ac:dyDescent="0.25">
      <c r="A8962">
        <v>63190</v>
      </c>
      <c r="B8962" s="12" t="s">
        <v>52</v>
      </c>
      <c r="C8962" s="12" t="s">
        <v>18985</v>
      </c>
      <c r="D8962" s="12" t="s">
        <v>18986</v>
      </c>
      <c r="E8962">
        <v>6606</v>
      </c>
      <c r="F8962">
        <v>1</v>
      </c>
      <c r="G8962" s="12" t="s">
        <v>55</v>
      </c>
      <c r="H8962" s="12" t="s">
        <v>56</v>
      </c>
      <c r="I8962">
        <v>29010</v>
      </c>
      <c r="J8962" s="12" t="s">
        <v>57</v>
      </c>
      <c r="K8962" s="12" t="s">
        <v>77</v>
      </c>
      <c r="L8962" s="12" t="s">
        <v>78</v>
      </c>
      <c r="M8962">
        <v>35350</v>
      </c>
      <c r="N8962" s="12" t="s">
        <v>60</v>
      </c>
      <c r="O8962" s="12" t="s">
        <v>10753</v>
      </c>
      <c r="P8962" s="12" t="s">
        <v>96</v>
      </c>
      <c r="Q8962">
        <v>52376</v>
      </c>
      <c r="R8962" s="12" t="s">
        <v>63</v>
      </c>
      <c r="S8962" s="12" t="s">
        <v>15788</v>
      </c>
      <c r="T8962" s="12" t="s">
        <v>15789</v>
      </c>
      <c r="U8962" s="12" t="s">
        <v>17064</v>
      </c>
    </row>
    <row r="8963" spans="1:21" hidden="1" x14ac:dyDescent="0.25">
      <c r="A8963">
        <v>63199</v>
      </c>
      <c r="B8963" s="12" t="s">
        <v>52</v>
      </c>
      <c r="C8963" s="12" t="s">
        <v>18987</v>
      </c>
      <c r="D8963" s="12" t="s">
        <v>18988</v>
      </c>
      <c r="E8963">
        <v>6606</v>
      </c>
      <c r="F8963">
        <v>1</v>
      </c>
      <c r="G8963" s="12" t="s">
        <v>55</v>
      </c>
      <c r="H8963" s="12" t="s">
        <v>56</v>
      </c>
      <c r="I8963">
        <v>29010</v>
      </c>
      <c r="J8963" s="12" t="s">
        <v>57</v>
      </c>
      <c r="K8963" s="12" t="s">
        <v>77</v>
      </c>
      <c r="L8963" s="12" t="s">
        <v>78</v>
      </c>
      <c r="M8963">
        <v>35350</v>
      </c>
      <c r="N8963" s="12" t="s">
        <v>60</v>
      </c>
      <c r="O8963" s="12" t="s">
        <v>10753</v>
      </c>
      <c r="P8963" s="12" t="s">
        <v>96</v>
      </c>
      <c r="Q8963">
        <v>52376</v>
      </c>
      <c r="R8963" s="12" t="s">
        <v>63</v>
      </c>
      <c r="S8963" s="12" t="s">
        <v>15788</v>
      </c>
      <c r="T8963" s="12" t="s">
        <v>15789</v>
      </c>
      <c r="U8963" s="12" t="s">
        <v>17064</v>
      </c>
    </row>
    <row r="8964" spans="1:21" hidden="1" x14ac:dyDescent="0.25">
      <c r="A8964">
        <v>63208</v>
      </c>
      <c r="B8964" s="12" t="s">
        <v>52</v>
      </c>
      <c r="C8964" s="12" t="s">
        <v>18989</v>
      </c>
      <c r="D8964" s="12" t="s">
        <v>18990</v>
      </c>
      <c r="E8964">
        <v>6606</v>
      </c>
      <c r="F8964">
        <v>1</v>
      </c>
      <c r="G8964" s="12" t="s">
        <v>55</v>
      </c>
      <c r="H8964" s="12" t="s">
        <v>56</v>
      </c>
      <c r="I8964">
        <v>29010</v>
      </c>
      <c r="J8964" s="12" t="s">
        <v>57</v>
      </c>
      <c r="K8964" s="12" t="s">
        <v>77</v>
      </c>
      <c r="L8964" s="12" t="s">
        <v>78</v>
      </c>
      <c r="M8964">
        <v>35350</v>
      </c>
      <c r="N8964" s="12" t="s">
        <v>60</v>
      </c>
      <c r="O8964" s="12" t="s">
        <v>10753</v>
      </c>
      <c r="P8964" s="12" t="s">
        <v>96</v>
      </c>
      <c r="Q8964">
        <v>52376</v>
      </c>
      <c r="R8964" s="12" t="s">
        <v>63</v>
      </c>
      <c r="S8964" s="12" t="s">
        <v>15788</v>
      </c>
      <c r="T8964" s="12" t="s">
        <v>15789</v>
      </c>
      <c r="U8964" s="12" t="s">
        <v>17064</v>
      </c>
    </row>
    <row r="8965" spans="1:21" hidden="1" x14ac:dyDescent="0.25">
      <c r="A8965">
        <v>63217</v>
      </c>
      <c r="B8965" s="12" t="s">
        <v>52</v>
      </c>
      <c r="C8965" s="12" t="s">
        <v>18991</v>
      </c>
      <c r="D8965" s="12" t="s">
        <v>18992</v>
      </c>
      <c r="E8965">
        <v>6606</v>
      </c>
      <c r="F8965">
        <v>1</v>
      </c>
      <c r="G8965" s="12" t="s">
        <v>55</v>
      </c>
      <c r="H8965" s="12" t="s">
        <v>56</v>
      </c>
      <c r="I8965">
        <v>29010</v>
      </c>
      <c r="J8965" s="12" t="s">
        <v>57</v>
      </c>
      <c r="K8965" s="12" t="s">
        <v>77</v>
      </c>
      <c r="L8965" s="12" t="s">
        <v>78</v>
      </c>
      <c r="M8965">
        <v>35350</v>
      </c>
      <c r="N8965" s="12" t="s">
        <v>60</v>
      </c>
      <c r="O8965" s="12" t="s">
        <v>10753</v>
      </c>
      <c r="P8965" s="12" t="s">
        <v>96</v>
      </c>
      <c r="Q8965">
        <v>52376</v>
      </c>
      <c r="R8965" s="12" t="s">
        <v>63</v>
      </c>
      <c r="S8965" s="12" t="s">
        <v>15788</v>
      </c>
      <c r="T8965" s="12" t="s">
        <v>15789</v>
      </c>
      <c r="U8965" s="12" t="s">
        <v>17064</v>
      </c>
    </row>
    <row r="8966" spans="1:21" hidden="1" x14ac:dyDescent="0.25">
      <c r="A8966">
        <v>63226</v>
      </c>
      <c r="B8966" s="12" t="s">
        <v>52</v>
      </c>
      <c r="C8966" s="12" t="s">
        <v>18993</v>
      </c>
      <c r="D8966" s="12" t="s">
        <v>18994</v>
      </c>
      <c r="E8966">
        <v>6606</v>
      </c>
      <c r="F8966">
        <v>1</v>
      </c>
      <c r="G8966" s="12" t="s">
        <v>55</v>
      </c>
      <c r="H8966" s="12" t="s">
        <v>56</v>
      </c>
      <c r="I8966">
        <v>29010</v>
      </c>
      <c r="J8966" s="12" t="s">
        <v>57</v>
      </c>
      <c r="K8966" s="12" t="s">
        <v>77</v>
      </c>
      <c r="L8966" s="12" t="s">
        <v>78</v>
      </c>
      <c r="M8966">
        <v>35350</v>
      </c>
      <c r="N8966" s="12" t="s">
        <v>60</v>
      </c>
      <c r="O8966" s="12" t="s">
        <v>10753</v>
      </c>
      <c r="P8966" s="12" t="s">
        <v>96</v>
      </c>
      <c r="Q8966">
        <v>52376</v>
      </c>
      <c r="R8966" s="12" t="s">
        <v>63</v>
      </c>
      <c r="S8966" s="12" t="s">
        <v>15788</v>
      </c>
      <c r="T8966" s="12" t="s">
        <v>15789</v>
      </c>
      <c r="U8966" s="12" t="s">
        <v>17064</v>
      </c>
    </row>
    <row r="8967" spans="1:21" hidden="1" x14ac:dyDescent="0.25">
      <c r="A8967">
        <v>63235</v>
      </c>
      <c r="B8967" s="12" t="s">
        <v>52</v>
      </c>
      <c r="C8967" s="12" t="s">
        <v>18995</v>
      </c>
      <c r="D8967" s="12" t="s">
        <v>18996</v>
      </c>
      <c r="E8967">
        <v>6606</v>
      </c>
      <c r="F8967">
        <v>1</v>
      </c>
      <c r="G8967" s="12" t="s">
        <v>55</v>
      </c>
      <c r="H8967" s="12" t="s">
        <v>56</v>
      </c>
      <c r="I8967">
        <v>29010</v>
      </c>
      <c r="J8967" s="12" t="s">
        <v>57</v>
      </c>
      <c r="K8967" s="12" t="s">
        <v>77</v>
      </c>
      <c r="L8967" s="12" t="s">
        <v>78</v>
      </c>
      <c r="M8967">
        <v>35350</v>
      </c>
      <c r="N8967" s="12" t="s">
        <v>60</v>
      </c>
      <c r="O8967" s="12" t="s">
        <v>10753</v>
      </c>
      <c r="P8967" s="12" t="s">
        <v>96</v>
      </c>
      <c r="Q8967">
        <v>52376</v>
      </c>
      <c r="R8967" s="12" t="s">
        <v>63</v>
      </c>
      <c r="S8967" s="12" t="s">
        <v>15788</v>
      </c>
      <c r="T8967" s="12" t="s">
        <v>15789</v>
      </c>
      <c r="U8967" s="12" t="s">
        <v>17064</v>
      </c>
    </row>
    <row r="8968" spans="1:21" hidden="1" x14ac:dyDescent="0.25">
      <c r="A8968">
        <v>63244</v>
      </c>
      <c r="B8968" s="12" t="s">
        <v>52</v>
      </c>
      <c r="C8968" s="12" t="s">
        <v>18997</v>
      </c>
      <c r="D8968" s="12" t="s">
        <v>18998</v>
      </c>
      <c r="E8968">
        <v>6606</v>
      </c>
      <c r="F8968">
        <v>1</v>
      </c>
      <c r="G8968" s="12" t="s">
        <v>55</v>
      </c>
      <c r="H8968" s="12" t="s">
        <v>56</v>
      </c>
      <c r="I8968">
        <v>29010</v>
      </c>
      <c r="J8968" s="12" t="s">
        <v>57</v>
      </c>
      <c r="K8968" s="12" t="s">
        <v>77</v>
      </c>
      <c r="L8968" s="12" t="s">
        <v>78</v>
      </c>
      <c r="M8968">
        <v>35350</v>
      </c>
      <c r="N8968" s="12" t="s">
        <v>60</v>
      </c>
      <c r="O8968" s="12" t="s">
        <v>10753</v>
      </c>
      <c r="P8968" s="12" t="s">
        <v>96</v>
      </c>
      <c r="Q8968">
        <v>52376</v>
      </c>
      <c r="R8968" s="12" t="s">
        <v>63</v>
      </c>
      <c r="S8968" s="12" t="s">
        <v>15788</v>
      </c>
      <c r="T8968" s="12" t="s">
        <v>15789</v>
      </c>
      <c r="U8968" s="12" t="s">
        <v>17064</v>
      </c>
    </row>
    <row r="8969" spans="1:21" hidden="1" x14ac:dyDescent="0.25">
      <c r="A8969">
        <v>63253</v>
      </c>
      <c r="B8969" s="12" t="s">
        <v>52</v>
      </c>
      <c r="C8969" s="12" t="s">
        <v>18999</v>
      </c>
      <c r="D8969" s="12" t="s">
        <v>19000</v>
      </c>
      <c r="E8969">
        <v>6606</v>
      </c>
      <c r="F8969">
        <v>1</v>
      </c>
      <c r="G8969" s="12" t="s">
        <v>55</v>
      </c>
      <c r="H8969" s="12" t="s">
        <v>56</v>
      </c>
      <c r="I8969">
        <v>29010</v>
      </c>
      <c r="J8969" s="12" t="s">
        <v>57</v>
      </c>
      <c r="K8969" s="12" t="s">
        <v>77</v>
      </c>
      <c r="L8969" s="12" t="s">
        <v>78</v>
      </c>
      <c r="M8969">
        <v>35350</v>
      </c>
      <c r="N8969" s="12" t="s">
        <v>60</v>
      </c>
      <c r="O8969" s="12" t="s">
        <v>10753</v>
      </c>
      <c r="P8969" s="12" t="s">
        <v>96</v>
      </c>
      <c r="Q8969">
        <v>52376</v>
      </c>
      <c r="R8969" s="12" t="s">
        <v>63</v>
      </c>
      <c r="S8969" s="12" t="s">
        <v>15788</v>
      </c>
      <c r="T8969" s="12" t="s">
        <v>15789</v>
      </c>
      <c r="U8969" s="12" t="s">
        <v>11361</v>
      </c>
    </row>
    <row r="8970" spans="1:21" hidden="1" x14ac:dyDescent="0.25">
      <c r="A8970">
        <v>63262</v>
      </c>
      <c r="B8970" s="12" t="s">
        <v>52</v>
      </c>
      <c r="C8970" s="12" t="s">
        <v>19353</v>
      </c>
      <c r="D8970" s="12" t="s">
        <v>19001</v>
      </c>
      <c r="E8970">
        <v>6606</v>
      </c>
      <c r="F8970">
        <v>1</v>
      </c>
      <c r="G8970" s="12" t="s">
        <v>55</v>
      </c>
      <c r="H8970" s="12" t="s">
        <v>56</v>
      </c>
      <c r="I8970">
        <v>29010</v>
      </c>
      <c r="J8970" s="12" t="s">
        <v>57</v>
      </c>
      <c r="K8970" s="12" t="s">
        <v>77</v>
      </c>
      <c r="L8970" s="12" t="s">
        <v>78</v>
      </c>
      <c r="M8970">
        <v>35350</v>
      </c>
      <c r="N8970" s="12" t="s">
        <v>60</v>
      </c>
      <c r="O8970" s="12" t="s">
        <v>10753</v>
      </c>
      <c r="P8970" s="12" t="s">
        <v>96</v>
      </c>
      <c r="Q8970">
        <v>52376</v>
      </c>
      <c r="R8970" s="12" t="s">
        <v>63</v>
      </c>
      <c r="S8970" s="12" t="s">
        <v>15788</v>
      </c>
      <c r="T8970" s="12" t="s">
        <v>15789</v>
      </c>
      <c r="U8970" s="12" t="s">
        <v>17064</v>
      </c>
    </row>
    <row r="8971" spans="1:21" hidden="1" x14ac:dyDescent="0.25">
      <c r="A8971">
        <v>63271</v>
      </c>
      <c r="B8971" s="12" t="s">
        <v>52</v>
      </c>
      <c r="C8971" s="12" t="s">
        <v>20844</v>
      </c>
      <c r="D8971" s="12" t="s">
        <v>20845</v>
      </c>
      <c r="E8971">
        <v>6606</v>
      </c>
      <c r="F8971">
        <v>1</v>
      </c>
      <c r="G8971" s="12" t="s">
        <v>55</v>
      </c>
      <c r="H8971" s="12" t="s">
        <v>56</v>
      </c>
      <c r="I8971">
        <v>29010</v>
      </c>
      <c r="J8971" s="12" t="s">
        <v>57</v>
      </c>
      <c r="K8971" s="12" t="s">
        <v>77</v>
      </c>
      <c r="L8971" s="12" t="s">
        <v>78</v>
      </c>
      <c r="M8971">
        <v>35347</v>
      </c>
      <c r="N8971" s="12" t="s">
        <v>60</v>
      </c>
      <c r="O8971" s="12" t="s">
        <v>14450</v>
      </c>
      <c r="P8971" s="12" t="s">
        <v>14451</v>
      </c>
      <c r="Q8971">
        <v>53069</v>
      </c>
      <c r="R8971" s="12" t="s">
        <v>63</v>
      </c>
      <c r="S8971" s="12" t="s">
        <v>19268</v>
      </c>
      <c r="T8971" s="12" t="s">
        <v>15947</v>
      </c>
      <c r="U8971" s="12" t="s">
        <v>79</v>
      </c>
    </row>
    <row r="8972" spans="1:21" hidden="1" x14ac:dyDescent="0.25">
      <c r="A8972">
        <v>63282</v>
      </c>
      <c r="B8972" s="12" t="s">
        <v>52</v>
      </c>
      <c r="C8972" s="12" t="s">
        <v>19002</v>
      </c>
      <c r="D8972" s="12" t="s">
        <v>19003</v>
      </c>
      <c r="E8972">
        <v>6606</v>
      </c>
      <c r="F8972">
        <v>1</v>
      </c>
      <c r="G8972" s="12" t="s">
        <v>55</v>
      </c>
      <c r="H8972" s="12" t="s">
        <v>56</v>
      </c>
      <c r="I8972">
        <v>29010</v>
      </c>
      <c r="J8972" s="12" t="s">
        <v>57</v>
      </c>
      <c r="K8972" s="12" t="s">
        <v>77</v>
      </c>
      <c r="L8972" s="12" t="s">
        <v>78</v>
      </c>
      <c r="M8972">
        <v>39281</v>
      </c>
      <c r="N8972" s="12" t="s">
        <v>60</v>
      </c>
      <c r="O8972" s="12" t="s">
        <v>10760</v>
      </c>
      <c r="P8972" s="12" t="s">
        <v>10761</v>
      </c>
      <c r="Q8972">
        <v>6996</v>
      </c>
      <c r="R8972" s="12" t="s">
        <v>63</v>
      </c>
      <c r="S8972" s="12" t="s">
        <v>17527</v>
      </c>
      <c r="T8972" s="12" t="s">
        <v>17528</v>
      </c>
      <c r="U8972" s="12" t="s">
        <v>17064</v>
      </c>
    </row>
    <row r="8973" spans="1:21" hidden="1" x14ac:dyDescent="0.25">
      <c r="A8973">
        <v>63311</v>
      </c>
      <c r="B8973" s="12" t="s">
        <v>52</v>
      </c>
      <c r="C8973" s="12" t="s">
        <v>19354</v>
      </c>
      <c r="D8973" s="12" t="s">
        <v>19355</v>
      </c>
      <c r="E8973">
        <v>6606</v>
      </c>
      <c r="F8973">
        <v>1</v>
      </c>
      <c r="G8973" s="12" t="s">
        <v>55</v>
      </c>
      <c r="H8973" s="12" t="s">
        <v>56</v>
      </c>
      <c r="I8973">
        <v>29010</v>
      </c>
      <c r="J8973" s="12" t="s">
        <v>57</v>
      </c>
      <c r="K8973" s="12" t="s">
        <v>77</v>
      </c>
      <c r="L8973" s="12" t="s">
        <v>78</v>
      </c>
      <c r="M8973">
        <v>35348</v>
      </c>
      <c r="N8973" s="12" t="s">
        <v>60</v>
      </c>
      <c r="O8973" s="12" t="s">
        <v>11246</v>
      </c>
      <c r="P8973" s="12" t="s">
        <v>2779</v>
      </c>
      <c r="Q8973">
        <v>43983</v>
      </c>
      <c r="R8973" s="12" t="s">
        <v>63</v>
      </c>
      <c r="S8973" s="12" t="s">
        <v>11800</v>
      </c>
      <c r="T8973" s="12" t="s">
        <v>11801</v>
      </c>
      <c r="U8973" s="12" t="s">
        <v>79</v>
      </c>
    </row>
    <row r="8974" spans="1:21" hidden="1" x14ac:dyDescent="0.25">
      <c r="A8974">
        <v>63312</v>
      </c>
      <c r="B8974" s="12" t="s">
        <v>52</v>
      </c>
      <c r="C8974" s="12" t="s">
        <v>19356</v>
      </c>
      <c r="D8974" s="12" t="s">
        <v>12815</v>
      </c>
      <c r="E8974">
        <v>6606</v>
      </c>
      <c r="F8974">
        <v>1</v>
      </c>
      <c r="G8974" s="12" t="s">
        <v>55</v>
      </c>
      <c r="H8974" s="12" t="s">
        <v>56</v>
      </c>
      <c r="I8974">
        <v>29010</v>
      </c>
      <c r="J8974" s="12" t="s">
        <v>57</v>
      </c>
      <c r="K8974" s="12" t="s">
        <v>77</v>
      </c>
      <c r="L8974" s="12" t="s">
        <v>78</v>
      </c>
      <c r="M8974">
        <v>39281</v>
      </c>
      <c r="N8974" s="12" t="s">
        <v>60</v>
      </c>
      <c r="O8974" s="12" t="s">
        <v>10760</v>
      </c>
      <c r="P8974" s="12" t="s">
        <v>10761</v>
      </c>
      <c r="Q8974">
        <v>6996</v>
      </c>
      <c r="R8974" s="12" t="s">
        <v>63</v>
      </c>
      <c r="S8974" s="12" t="s">
        <v>17527</v>
      </c>
      <c r="T8974" s="12" t="s">
        <v>17528</v>
      </c>
      <c r="U8974" s="12" t="s">
        <v>79</v>
      </c>
    </row>
    <row r="8975" spans="1:21" hidden="1" x14ac:dyDescent="0.25">
      <c r="A8975">
        <v>63315</v>
      </c>
      <c r="B8975" s="12" t="s">
        <v>52</v>
      </c>
      <c r="C8975" s="12" t="s">
        <v>19004</v>
      </c>
      <c r="D8975" s="12" t="s">
        <v>19005</v>
      </c>
      <c r="E8975">
        <v>6606</v>
      </c>
      <c r="F8975">
        <v>1</v>
      </c>
      <c r="G8975" s="12" t="s">
        <v>55</v>
      </c>
      <c r="H8975" s="12" t="s">
        <v>56</v>
      </c>
      <c r="I8975">
        <v>29010</v>
      </c>
      <c r="J8975" s="12" t="s">
        <v>57</v>
      </c>
      <c r="K8975" s="12" t="s">
        <v>77</v>
      </c>
      <c r="L8975" s="12" t="s">
        <v>78</v>
      </c>
      <c r="M8975">
        <v>39281</v>
      </c>
      <c r="N8975" s="12" t="s">
        <v>60</v>
      </c>
      <c r="O8975" s="12" t="s">
        <v>10760</v>
      </c>
      <c r="P8975" s="12" t="s">
        <v>10761</v>
      </c>
      <c r="Q8975">
        <v>6996</v>
      </c>
      <c r="R8975" s="12" t="s">
        <v>63</v>
      </c>
      <c r="S8975" s="12" t="s">
        <v>17527</v>
      </c>
      <c r="T8975" s="12" t="s">
        <v>17528</v>
      </c>
      <c r="U8975" s="12" t="s">
        <v>17064</v>
      </c>
    </row>
    <row r="8976" spans="1:21" hidden="1" x14ac:dyDescent="0.25">
      <c r="A8976">
        <v>63380</v>
      </c>
      <c r="B8976" s="12" t="s">
        <v>52</v>
      </c>
      <c r="C8976" s="12" t="s">
        <v>19006</v>
      </c>
      <c r="D8976" s="12" t="s">
        <v>19007</v>
      </c>
      <c r="E8976">
        <v>6606</v>
      </c>
      <c r="F8976">
        <v>1</v>
      </c>
      <c r="G8976" s="12" t="s">
        <v>55</v>
      </c>
      <c r="H8976" s="12" t="s">
        <v>56</v>
      </c>
      <c r="I8976">
        <v>29010</v>
      </c>
      <c r="J8976" s="12" t="s">
        <v>57</v>
      </c>
      <c r="K8976" s="12" t="s">
        <v>77</v>
      </c>
      <c r="L8976" s="12" t="s">
        <v>78</v>
      </c>
      <c r="M8976">
        <v>35351</v>
      </c>
      <c r="N8976" s="12" t="s">
        <v>60</v>
      </c>
      <c r="O8976" s="12" t="s">
        <v>14481</v>
      </c>
      <c r="P8976" s="12" t="s">
        <v>14482</v>
      </c>
      <c r="Q8976">
        <v>54846</v>
      </c>
      <c r="R8976" s="12" t="s">
        <v>63</v>
      </c>
      <c r="S8976" s="12" t="s">
        <v>16373</v>
      </c>
      <c r="T8976" s="12" t="s">
        <v>16374</v>
      </c>
      <c r="U8976" s="12" t="s">
        <v>20116</v>
      </c>
    </row>
    <row r="8977" spans="1:21" hidden="1" x14ac:dyDescent="0.25">
      <c r="A8977">
        <v>63383</v>
      </c>
      <c r="B8977" s="12" t="s">
        <v>52</v>
      </c>
      <c r="C8977" s="12" t="s">
        <v>19008</v>
      </c>
      <c r="D8977" s="12" t="s">
        <v>19009</v>
      </c>
      <c r="E8977">
        <v>6606</v>
      </c>
      <c r="F8977">
        <v>1</v>
      </c>
      <c r="G8977" s="12" t="s">
        <v>55</v>
      </c>
      <c r="H8977" s="12" t="s">
        <v>56</v>
      </c>
      <c r="I8977">
        <v>29010</v>
      </c>
      <c r="J8977" s="12" t="s">
        <v>57</v>
      </c>
      <c r="K8977" s="12" t="s">
        <v>77</v>
      </c>
      <c r="L8977" s="12" t="s">
        <v>78</v>
      </c>
      <c r="M8977">
        <v>35350</v>
      </c>
      <c r="N8977" s="12" t="s">
        <v>60</v>
      </c>
      <c r="O8977" s="12" t="s">
        <v>10753</v>
      </c>
      <c r="P8977" s="12" t="s">
        <v>96</v>
      </c>
      <c r="Q8977">
        <v>60119</v>
      </c>
      <c r="R8977" s="12" t="s">
        <v>63</v>
      </c>
      <c r="S8977" s="12" t="s">
        <v>18130</v>
      </c>
      <c r="T8977" s="12" t="s">
        <v>18131</v>
      </c>
      <c r="U8977" s="12" t="s">
        <v>17064</v>
      </c>
    </row>
    <row r="8978" spans="1:21" hidden="1" x14ac:dyDescent="0.25">
      <c r="A8978">
        <v>63384</v>
      </c>
      <c r="B8978" s="12" t="s">
        <v>52</v>
      </c>
      <c r="C8978" s="12" t="s">
        <v>19010</v>
      </c>
      <c r="D8978" s="12" t="s">
        <v>19011</v>
      </c>
      <c r="E8978">
        <v>6606</v>
      </c>
      <c r="F8978">
        <v>1</v>
      </c>
      <c r="G8978" s="12" t="s">
        <v>55</v>
      </c>
      <c r="H8978" s="12" t="s">
        <v>56</v>
      </c>
      <c r="I8978">
        <v>29010</v>
      </c>
      <c r="J8978" s="12" t="s">
        <v>57</v>
      </c>
      <c r="K8978" s="12" t="s">
        <v>77</v>
      </c>
      <c r="L8978" s="12" t="s">
        <v>78</v>
      </c>
      <c r="M8978">
        <v>35346</v>
      </c>
      <c r="N8978" s="12" t="s">
        <v>60</v>
      </c>
      <c r="O8978" s="12" t="s">
        <v>10752</v>
      </c>
      <c r="P8978" s="12" t="s">
        <v>2522</v>
      </c>
      <c r="Q8978">
        <v>21488</v>
      </c>
      <c r="R8978" s="12" t="s">
        <v>63</v>
      </c>
      <c r="S8978" s="12" t="s">
        <v>11259</v>
      </c>
      <c r="T8978" s="12" t="s">
        <v>11260</v>
      </c>
      <c r="U8978" s="12" t="s">
        <v>17064</v>
      </c>
    </row>
    <row r="8979" spans="1:21" hidden="1" x14ac:dyDescent="0.25">
      <c r="A8979">
        <v>63386</v>
      </c>
      <c r="B8979" s="12" t="s">
        <v>52</v>
      </c>
      <c r="C8979" s="12" t="s">
        <v>19012</v>
      </c>
      <c r="D8979" s="12" t="s">
        <v>19013</v>
      </c>
      <c r="E8979">
        <v>6606</v>
      </c>
      <c r="F8979">
        <v>1</v>
      </c>
      <c r="G8979" s="12" t="s">
        <v>55</v>
      </c>
      <c r="H8979" s="12" t="s">
        <v>56</v>
      </c>
      <c r="I8979">
        <v>29010</v>
      </c>
      <c r="J8979" s="12" t="s">
        <v>57</v>
      </c>
      <c r="K8979" s="12" t="s">
        <v>77</v>
      </c>
      <c r="L8979" s="12" t="s">
        <v>78</v>
      </c>
      <c r="M8979">
        <v>35346</v>
      </c>
      <c r="N8979" s="12" t="s">
        <v>60</v>
      </c>
      <c r="O8979" s="12" t="s">
        <v>10752</v>
      </c>
      <c r="P8979" s="12" t="s">
        <v>2522</v>
      </c>
      <c r="Q8979">
        <v>21488</v>
      </c>
      <c r="R8979" s="12" t="s">
        <v>63</v>
      </c>
      <c r="S8979" s="12" t="s">
        <v>11259</v>
      </c>
      <c r="T8979" s="12" t="s">
        <v>11260</v>
      </c>
      <c r="U8979" s="12" t="s">
        <v>17064</v>
      </c>
    </row>
    <row r="8980" spans="1:21" hidden="1" x14ac:dyDescent="0.25">
      <c r="A8980">
        <v>63395</v>
      </c>
      <c r="B8980" s="12" t="s">
        <v>52</v>
      </c>
      <c r="C8980" s="12" t="s">
        <v>19014</v>
      </c>
      <c r="D8980" s="12" t="s">
        <v>19015</v>
      </c>
      <c r="E8980">
        <v>6606</v>
      </c>
      <c r="F8980">
        <v>1</v>
      </c>
      <c r="G8980" s="12" t="s">
        <v>55</v>
      </c>
      <c r="H8980" s="12" t="s">
        <v>56</v>
      </c>
      <c r="I8980">
        <v>29010</v>
      </c>
      <c r="J8980" s="12" t="s">
        <v>57</v>
      </c>
      <c r="K8980" s="12" t="s">
        <v>77</v>
      </c>
      <c r="L8980" s="12" t="s">
        <v>78</v>
      </c>
      <c r="M8980">
        <v>35352</v>
      </c>
      <c r="N8980" s="12" t="s">
        <v>60</v>
      </c>
      <c r="O8980" s="12" t="s">
        <v>10754</v>
      </c>
      <c r="P8980" s="12" t="s">
        <v>85</v>
      </c>
      <c r="Q8980">
        <v>18072</v>
      </c>
      <c r="R8980" s="12" t="s">
        <v>63</v>
      </c>
      <c r="S8980" s="12" t="s">
        <v>11244</v>
      </c>
      <c r="T8980" s="12" t="s">
        <v>11245</v>
      </c>
      <c r="U8980" s="12" t="s">
        <v>17064</v>
      </c>
    </row>
    <row r="8981" spans="1:21" hidden="1" x14ac:dyDescent="0.25">
      <c r="A8981">
        <v>63397</v>
      </c>
      <c r="B8981" s="12" t="s">
        <v>52</v>
      </c>
      <c r="C8981" s="12" t="s">
        <v>19016</v>
      </c>
      <c r="D8981" s="12" t="s">
        <v>19017</v>
      </c>
      <c r="E8981">
        <v>6606</v>
      </c>
      <c r="F8981">
        <v>1</v>
      </c>
      <c r="G8981" s="12" t="s">
        <v>55</v>
      </c>
      <c r="H8981" s="12" t="s">
        <v>56</v>
      </c>
      <c r="I8981">
        <v>29010</v>
      </c>
      <c r="J8981" s="12" t="s">
        <v>57</v>
      </c>
      <c r="K8981" s="12" t="s">
        <v>77</v>
      </c>
      <c r="L8981" s="12" t="s">
        <v>78</v>
      </c>
      <c r="M8981">
        <v>35352</v>
      </c>
      <c r="N8981" s="12" t="s">
        <v>60</v>
      </c>
      <c r="O8981" s="12" t="s">
        <v>10754</v>
      </c>
      <c r="P8981" s="12" t="s">
        <v>85</v>
      </c>
      <c r="Q8981">
        <v>12317</v>
      </c>
      <c r="R8981" s="12" t="s">
        <v>63</v>
      </c>
      <c r="S8981" s="12" t="s">
        <v>11202</v>
      </c>
      <c r="T8981" s="12" t="s">
        <v>11203</v>
      </c>
      <c r="U8981" s="12" t="s">
        <v>17064</v>
      </c>
    </row>
    <row r="8982" spans="1:21" hidden="1" x14ac:dyDescent="0.25">
      <c r="A8982">
        <v>63398</v>
      </c>
      <c r="B8982" s="12" t="s">
        <v>52</v>
      </c>
      <c r="C8982" s="12" t="s">
        <v>19018</v>
      </c>
      <c r="D8982" s="12" t="s">
        <v>19019</v>
      </c>
      <c r="E8982">
        <v>6606</v>
      </c>
      <c r="F8982">
        <v>1</v>
      </c>
      <c r="G8982" s="12" t="s">
        <v>55</v>
      </c>
      <c r="H8982" s="12" t="s">
        <v>56</v>
      </c>
      <c r="I8982">
        <v>29010</v>
      </c>
      <c r="J8982" s="12" t="s">
        <v>57</v>
      </c>
      <c r="K8982" s="12" t="s">
        <v>77</v>
      </c>
      <c r="L8982" s="12" t="s">
        <v>78</v>
      </c>
      <c r="M8982">
        <v>35346</v>
      </c>
      <c r="N8982" s="12" t="s">
        <v>60</v>
      </c>
      <c r="O8982" s="12" t="s">
        <v>10752</v>
      </c>
      <c r="P8982" s="12" t="s">
        <v>2522</v>
      </c>
      <c r="Q8982">
        <v>17167</v>
      </c>
      <c r="R8982" s="12" t="s">
        <v>63</v>
      </c>
      <c r="S8982" s="12" t="s">
        <v>11232</v>
      </c>
      <c r="T8982" s="12" t="s">
        <v>11233</v>
      </c>
      <c r="U8982" s="12" t="s">
        <v>17064</v>
      </c>
    </row>
    <row r="8983" spans="1:21" hidden="1" x14ac:dyDescent="0.25">
      <c r="A8983">
        <v>63400</v>
      </c>
      <c r="B8983" s="12" t="s">
        <v>52</v>
      </c>
      <c r="C8983" s="12" t="s">
        <v>19020</v>
      </c>
      <c r="D8983" s="12" t="s">
        <v>19021</v>
      </c>
      <c r="E8983">
        <v>6606</v>
      </c>
      <c r="F8983">
        <v>1</v>
      </c>
      <c r="G8983" s="12" t="s">
        <v>55</v>
      </c>
      <c r="H8983" s="12" t="s">
        <v>56</v>
      </c>
      <c r="I8983">
        <v>29010</v>
      </c>
      <c r="J8983" s="12" t="s">
        <v>57</v>
      </c>
      <c r="K8983" s="12" t="s">
        <v>77</v>
      </c>
      <c r="L8983" s="12" t="s">
        <v>78</v>
      </c>
      <c r="M8983">
        <v>35350</v>
      </c>
      <c r="N8983" s="12" t="s">
        <v>60</v>
      </c>
      <c r="O8983" s="12" t="s">
        <v>10753</v>
      </c>
      <c r="P8983" s="12" t="s">
        <v>96</v>
      </c>
      <c r="Q8983">
        <v>26787</v>
      </c>
      <c r="R8983" s="12" t="s">
        <v>63</v>
      </c>
      <c r="S8983" s="12" t="s">
        <v>14134</v>
      </c>
      <c r="T8983" s="12" t="s">
        <v>11277</v>
      </c>
      <c r="U8983" s="12" t="s">
        <v>17064</v>
      </c>
    </row>
    <row r="8984" spans="1:21" hidden="1" x14ac:dyDescent="0.25">
      <c r="A8984">
        <v>63402</v>
      </c>
      <c r="B8984" s="12" t="s">
        <v>52</v>
      </c>
      <c r="C8984" s="12" t="s">
        <v>19357</v>
      </c>
      <c r="D8984" s="12" t="s">
        <v>19022</v>
      </c>
      <c r="E8984">
        <v>6606</v>
      </c>
      <c r="F8984">
        <v>1</v>
      </c>
      <c r="G8984" s="12" t="s">
        <v>55</v>
      </c>
      <c r="H8984" s="12" t="s">
        <v>56</v>
      </c>
      <c r="I8984">
        <v>29010</v>
      </c>
      <c r="J8984" s="12" t="s">
        <v>57</v>
      </c>
      <c r="K8984" s="12" t="s">
        <v>77</v>
      </c>
      <c r="L8984" s="12" t="s">
        <v>78</v>
      </c>
      <c r="M8984">
        <v>35350</v>
      </c>
      <c r="N8984" s="12" t="s">
        <v>60</v>
      </c>
      <c r="O8984" s="12" t="s">
        <v>10753</v>
      </c>
      <c r="P8984" s="12" t="s">
        <v>96</v>
      </c>
      <c r="Q8984">
        <v>31821</v>
      </c>
      <c r="R8984" s="12" t="s">
        <v>63</v>
      </c>
      <c r="S8984" s="12" t="s">
        <v>12917</v>
      </c>
      <c r="T8984" s="12" t="s">
        <v>11915</v>
      </c>
      <c r="U8984" s="12" t="s">
        <v>17064</v>
      </c>
    </row>
    <row r="8985" spans="1:21" hidden="1" x14ac:dyDescent="0.25">
      <c r="A8985">
        <v>63408</v>
      </c>
      <c r="B8985" s="12" t="s">
        <v>52</v>
      </c>
      <c r="C8985" s="12" t="s">
        <v>19023</v>
      </c>
      <c r="D8985" s="12" t="s">
        <v>19024</v>
      </c>
      <c r="E8985">
        <v>6606</v>
      </c>
      <c r="F8985">
        <v>1</v>
      </c>
      <c r="G8985" s="12" t="s">
        <v>55</v>
      </c>
      <c r="H8985" s="12" t="s">
        <v>56</v>
      </c>
      <c r="I8985">
        <v>29010</v>
      </c>
      <c r="J8985" s="12" t="s">
        <v>57</v>
      </c>
      <c r="K8985" s="12" t="s">
        <v>77</v>
      </c>
      <c r="L8985" s="12" t="s">
        <v>78</v>
      </c>
      <c r="M8985">
        <v>52863</v>
      </c>
      <c r="N8985" s="12" t="s">
        <v>60</v>
      </c>
      <c r="O8985" s="12" t="s">
        <v>15908</v>
      </c>
      <c r="P8985" s="12" t="s">
        <v>15909</v>
      </c>
      <c r="Q8985">
        <v>52864</v>
      </c>
      <c r="R8985" s="12" t="s">
        <v>63</v>
      </c>
      <c r="S8985" s="12" t="s">
        <v>17619</v>
      </c>
      <c r="T8985" s="12" t="s">
        <v>15910</v>
      </c>
      <c r="U8985" s="12" t="s">
        <v>17064</v>
      </c>
    </row>
    <row r="8986" spans="1:21" hidden="1" x14ac:dyDescent="0.25">
      <c r="A8986">
        <v>63409</v>
      </c>
      <c r="B8986" s="12" t="s">
        <v>52</v>
      </c>
      <c r="C8986" s="12" t="s">
        <v>19025</v>
      </c>
      <c r="D8986" s="12" t="s">
        <v>19026</v>
      </c>
      <c r="E8986">
        <v>6606</v>
      </c>
      <c r="F8986">
        <v>1</v>
      </c>
      <c r="G8986" s="12" t="s">
        <v>55</v>
      </c>
      <c r="H8986" s="12" t="s">
        <v>56</v>
      </c>
      <c r="I8986">
        <v>29010</v>
      </c>
      <c r="J8986" s="12" t="s">
        <v>57</v>
      </c>
      <c r="K8986" s="12" t="s">
        <v>77</v>
      </c>
      <c r="L8986" s="12" t="s">
        <v>78</v>
      </c>
      <c r="M8986">
        <v>52863</v>
      </c>
      <c r="N8986" s="12" t="s">
        <v>60</v>
      </c>
      <c r="O8986" s="12" t="s">
        <v>15908</v>
      </c>
      <c r="P8986" s="12" t="s">
        <v>15909</v>
      </c>
      <c r="Q8986">
        <v>52864</v>
      </c>
      <c r="R8986" s="12" t="s">
        <v>63</v>
      </c>
      <c r="S8986" s="12" t="s">
        <v>17619</v>
      </c>
      <c r="T8986" s="12" t="s">
        <v>15910</v>
      </c>
      <c r="U8986" s="12" t="s">
        <v>17064</v>
      </c>
    </row>
    <row r="8987" spans="1:21" hidden="1" x14ac:dyDescent="0.25">
      <c r="A8987">
        <v>63410</v>
      </c>
      <c r="B8987" s="12" t="s">
        <v>52</v>
      </c>
      <c r="C8987" s="12" t="s">
        <v>19027</v>
      </c>
      <c r="D8987" s="12" t="s">
        <v>19028</v>
      </c>
      <c r="E8987">
        <v>6606</v>
      </c>
      <c r="F8987">
        <v>1</v>
      </c>
      <c r="G8987" s="12" t="s">
        <v>55</v>
      </c>
      <c r="H8987" s="12" t="s">
        <v>56</v>
      </c>
      <c r="I8987">
        <v>29010</v>
      </c>
      <c r="J8987" s="12" t="s">
        <v>57</v>
      </c>
      <c r="K8987" s="12" t="s">
        <v>77</v>
      </c>
      <c r="L8987" s="12" t="s">
        <v>78</v>
      </c>
      <c r="M8987">
        <v>35353</v>
      </c>
      <c r="N8987" s="12" t="s">
        <v>60</v>
      </c>
      <c r="O8987" s="12" t="s">
        <v>10755</v>
      </c>
      <c r="P8987" s="12" t="s">
        <v>541</v>
      </c>
      <c r="Q8987">
        <v>17862</v>
      </c>
      <c r="R8987" s="12" t="s">
        <v>63</v>
      </c>
      <c r="S8987" s="12" t="s">
        <v>11236</v>
      </c>
      <c r="T8987" s="12" t="s">
        <v>11237</v>
      </c>
      <c r="U8987" s="12" t="s">
        <v>17064</v>
      </c>
    </row>
    <row r="8988" spans="1:21" hidden="1" x14ac:dyDescent="0.25">
      <c r="A8988">
        <v>63411</v>
      </c>
      <c r="B8988" s="12" t="s">
        <v>52</v>
      </c>
      <c r="C8988" s="12" t="s">
        <v>19029</v>
      </c>
      <c r="D8988" s="12" t="s">
        <v>19030</v>
      </c>
      <c r="E8988">
        <v>6606</v>
      </c>
      <c r="F8988">
        <v>1</v>
      </c>
      <c r="G8988" s="12" t="s">
        <v>55</v>
      </c>
      <c r="H8988" s="12" t="s">
        <v>56</v>
      </c>
      <c r="I8988">
        <v>29010</v>
      </c>
      <c r="J8988" s="12" t="s">
        <v>57</v>
      </c>
      <c r="K8988" s="12" t="s">
        <v>77</v>
      </c>
      <c r="L8988" s="12" t="s">
        <v>78</v>
      </c>
      <c r="M8988">
        <v>35347</v>
      </c>
      <c r="N8988" s="12" t="s">
        <v>60</v>
      </c>
      <c r="O8988" s="12" t="s">
        <v>14450</v>
      </c>
      <c r="P8988" s="12" t="s">
        <v>14451</v>
      </c>
      <c r="Q8988">
        <v>6923</v>
      </c>
      <c r="R8988" s="12" t="s">
        <v>63</v>
      </c>
      <c r="S8988" s="12" t="s">
        <v>11095</v>
      </c>
      <c r="T8988" s="12" t="s">
        <v>11096</v>
      </c>
      <c r="U8988" s="12" t="s">
        <v>17064</v>
      </c>
    </row>
    <row r="8989" spans="1:21" hidden="1" x14ac:dyDescent="0.25">
      <c r="A8989">
        <v>63457</v>
      </c>
      <c r="B8989" s="12" t="s">
        <v>52</v>
      </c>
      <c r="C8989" s="12" t="s">
        <v>19031</v>
      </c>
      <c r="D8989" s="12" t="s">
        <v>19032</v>
      </c>
      <c r="E8989">
        <v>6606</v>
      </c>
      <c r="F8989">
        <v>1</v>
      </c>
      <c r="G8989" s="12" t="s">
        <v>55</v>
      </c>
      <c r="H8989" s="12" t="s">
        <v>56</v>
      </c>
      <c r="I8989">
        <v>29010</v>
      </c>
      <c r="J8989" s="12" t="s">
        <v>57</v>
      </c>
      <c r="K8989" s="12" t="s">
        <v>77</v>
      </c>
      <c r="L8989" s="12" t="s">
        <v>78</v>
      </c>
      <c r="M8989">
        <v>35350</v>
      </c>
      <c r="N8989" s="12" t="s">
        <v>60</v>
      </c>
      <c r="O8989" s="12" t="s">
        <v>10753</v>
      </c>
      <c r="P8989" s="12" t="s">
        <v>96</v>
      </c>
      <c r="Q8989">
        <v>30336</v>
      </c>
      <c r="R8989" s="12" t="s">
        <v>63</v>
      </c>
      <c r="S8989" s="12" t="s">
        <v>17548</v>
      </c>
      <c r="T8989" s="12" t="s">
        <v>13944</v>
      </c>
      <c r="U8989" s="12" t="s">
        <v>11361</v>
      </c>
    </row>
    <row r="8990" spans="1:21" hidden="1" x14ac:dyDescent="0.25">
      <c r="A8990">
        <v>63471</v>
      </c>
      <c r="B8990" s="12" t="s">
        <v>52</v>
      </c>
      <c r="C8990" s="12" t="s">
        <v>19033</v>
      </c>
      <c r="D8990" s="12" t="s">
        <v>19034</v>
      </c>
      <c r="E8990">
        <v>6606</v>
      </c>
      <c r="F8990">
        <v>1</v>
      </c>
      <c r="G8990" s="12" t="s">
        <v>55</v>
      </c>
      <c r="H8990" s="12" t="s">
        <v>56</v>
      </c>
      <c r="I8990">
        <v>29010</v>
      </c>
      <c r="J8990" s="12" t="s">
        <v>57</v>
      </c>
      <c r="K8990" s="12" t="s">
        <v>77</v>
      </c>
      <c r="L8990" s="12" t="s">
        <v>78</v>
      </c>
      <c r="M8990">
        <v>35347</v>
      </c>
      <c r="N8990" s="12" t="s">
        <v>60</v>
      </c>
      <c r="O8990" s="12" t="s">
        <v>14450</v>
      </c>
      <c r="P8990" s="12" t="s">
        <v>14451</v>
      </c>
      <c r="Q8990">
        <v>6923</v>
      </c>
      <c r="R8990" s="12" t="s">
        <v>63</v>
      </c>
      <c r="S8990" s="12" t="s">
        <v>11095</v>
      </c>
      <c r="T8990" s="12" t="s">
        <v>11096</v>
      </c>
      <c r="U8990" s="12" t="s">
        <v>17064</v>
      </c>
    </row>
    <row r="8991" spans="1:21" hidden="1" x14ac:dyDescent="0.25">
      <c r="A8991">
        <v>63504</v>
      </c>
      <c r="B8991" s="12" t="s">
        <v>52</v>
      </c>
      <c r="C8991" s="12" t="s">
        <v>19035</v>
      </c>
      <c r="D8991" s="12" t="s">
        <v>19036</v>
      </c>
      <c r="E8991">
        <v>6606</v>
      </c>
      <c r="F8991">
        <v>1</v>
      </c>
      <c r="G8991" s="12" t="s">
        <v>55</v>
      </c>
      <c r="H8991" s="12" t="s">
        <v>56</v>
      </c>
      <c r="I8991">
        <v>29010</v>
      </c>
      <c r="J8991" s="12" t="s">
        <v>57</v>
      </c>
      <c r="K8991" s="12" t="s">
        <v>77</v>
      </c>
      <c r="L8991" s="12" t="s">
        <v>78</v>
      </c>
      <c r="M8991">
        <v>35347</v>
      </c>
      <c r="N8991" s="12" t="s">
        <v>60</v>
      </c>
      <c r="O8991" s="12" t="s">
        <v>14450</v>
      </c>
      <c r="P8991" s="12" t="s">
        <v>14451</v>
      </c>
      <c r="Q8991">
        <v>6904</v>
      </c>
      <c r="R8991" s="12" t="s">
        <v>63</v>
      </c>
      <c r="S8991" s="12" t="s">
        <v>14452</v>
      </c>
      <c r="T8991" s="12" t="s">
        <v>11073</v>
      </c>
      <c r="U8991" s="12" t="s">
        <v>17064</v>
      </c>
    </row>
    <row r="8992" spans="1:21" hidden="1" x14ac:dyDescent="0.25">
      <c r="A8992">
        <v>63515</v>
      </c>
      <c r="B8992" s="12" t="s">
        <v>52</v>
      </c>
      <c r="C8992" s="12" t="s">
        <v>19037</v>
      </c>
      <c r="D8992" s="12" t="s">
        <v>19038</v>
      </c>
      <c r="E8992">
        <v>6606</v>
      </c>
      <c r="F8992">
        <v>1</v>
      </c>
      <c r="G8992" s="12" t="s">
        <v>55</v>
      </c>
      <c r="H8992" s="12" t="s">
        <v>56</v>
      </c>
      <c r="I8992">
        <v>29010</v>
      </c>
      <c r="J8992" s="12" t="s">
        <v>57</v>
      </c>
      <c r="K8992" s="12" t="s">
        <v>77</v>
      </c>
      <c r="L8992" s="12" t="s">
        <v>78</v>
      </c>
      <c r="M8992">
        <v>35347</v>
      </c>
      <c r="N8992" s="12" t="s">
        <v>60</v>
      </c>
      <c r="O8992" s="12" t="s">
        <v>14450</v>
      </c>
      <c r="P8992" s="12" t="s">
        <v>14451</v>
      </c>
      <c r="Q8992">
        <v>6923</v>
      </c>
      <c r="R8992" s="12" t="s">
        <v>63</v>
      </c>
      <c r="S8992" s="12" t="s">
        <v>11095</v>
      </c>
      <c r="T8992" s="12" t="s">
        <v>11096</v>
      </c>
      <c r="U8992" s="12" t="s">
        <v>17064</v>
      </c>
    </row>
    <row r="8993" spans="1:21" hidden="1" x14ac:dyDescent="0.25">
      <c r="A8993">
        <v>63525</v>
      </c>
      <c r="B8993" s="12" t="s">
        <v>52</v>
      </c>
      <c r="C8993" s="12" t="s">
        <v>19358</v>
      </c>
      <c r="D8993" s="12" t="s">
        <v>19359</v>
      </c>
      <c r="E8993">
        <v>6606</v>
      </c>
      <c r="F8993">
        <v>1</v>
      </c>
      <c r="G8993" s="12" t="s">
        <v>55</v>
      </c>
      <c r="H8993" s="12" t="s">
        <v>56</v>
      </c>
      <c r="I8993">
        <v>29010</v>
      </c>
      <c r="J8993" s="12" t="s">
        <v>57</v>
      </c>
      <c r="K8993" s="12" t="s">
        <v>77</v>
      </c>
      <c r="L8993" s="12" t="s">
        <v>78</v>
      </c>
      <c r="M8993">
        <v>35350</v>
      </c>
      <c r="N8993" s="12" t="s">
        <v>60</v>
      </c>
      <c r="O8993" s="12" t="s">
        <v>10753</v>
      </c>
      <c r="P8993" s="12" t="s">
        <v>96</v>
      </c>
      <c r="Q8993">
        <v>18269</v>
      </c>
      <c r="R8993" s="12" t="s">
        <v>63</v>
      </c>
      <c r="S8993" s="12" t="s">
        <v>12918</v>
      </c>
      <c r="T8993" s="12" t="s">
        <v>12919</v>
      </c>
      <c r="U8993" s="12" t="s">
        <v>17064</v>
      </c>
    </row>
    <row r="8994" spans="1:21" hidden="1" x14ac:dyDescent="0.25">
      <c r="A8994">
        <v>63542</v>
      </c>
      <c r="B8994" s="12" t="s">
        <v>52</v>
      </c>
      <c r="C8994" s="12" t="s">
        <v>19039</v>
      </c>
      <c r="D8994" s="12" t="s">
        <v>19040</v>
      </c>
      <c r="E8994">
        <v>6606</v>
      </c>
      <c r="F8994">
        <v>1</v>
      </c>
      <c r="G8994" s="12" t="s">
        <v>55</v>
      </c>
      <c r="H8994" s="12" t="s">
        <v>56</v>
      </c>
      <c r="I8994">
        <v>29010</v>
      </c>
      <c r="J8994" s="12" t="s">
        <v>57</v>
      </c>
      <c r="K8994" s="12" t="s">
        <v>77</v>
      </c>
      <c r="L8994" s="12" t="s">
        <v>78</v>
      </c>
      <c r="M8994">
        <v>35351</v>
      </c>
      <c r="N8994" s="12" t="s">
        <v>60</v>
      </c>
      <c r="O8994" s="12" t="s">
        <v>14481</v>
      </c>
      <c r="P8994" s="12" t="s">
        <v>14482</v>
      </c>
      <c r="Q8994">
        <v>7778</v>
      </c>
      <c r="R8994" s="12" t="s">
        <v>63</v>
      </c>
      <c r="S8994" s="12" t="s">
        <v>11109</v>
      </c>
      <c r="T8994" s="12" t="s">
        <v>11110</v>
      </c>
      <c r="U8994" s="12" t="s">
        <v>17064</v>
      </c>
    </row>
    <row r="8995" spans="1:21" hidden="1" x14ac:dyDescent="0.25">
      <c r="A8995">
        <v>63543</v>
      </c>
      <c r="B8995" s="12" t="s">
        <v>52</v>
      </c>
      <c r="C8995" s="12" t="s">
        <v>19041</v>
      </c>
      <c r="D8995" s="12" t="s">
        <v>19042</v>
      </c>
      <c r="E8995">
        <v>6606</v>
      </c>
      <c r="F8995">
        <v>1</v>
      </c>
      <c r="G8995" s="12" t="s">
        <v>55</v>
      </c>
      <c r="H8995" s="12" t="s">
        <v>56</v>
      </c>
      <c r="I8995">
        <v>29010</v>
      </c>
      <c r="J8995" s="12" t="s">
        <v>57</v>
      </c>
      <c r="K8995" s="12" t="s">
        <v>77</v>
      </c>
      <c r="L8995" s="12" t="s">
        <v>78</v>
      </c>
      <c r="M8995">
        <v>35351</v>
      </c>
      <c r="N8995" s="12" t="s">
        <v>60</v>
      </c>
      <c r="O8995" s="12" t="s">
        <v>14481</v>
      </c>
      <c r="P8995" s="12" t="s">
        <v>14482</v>
      </c>
      <c r="Q8995">
        <v>7778</v>
      </c>
      <c r="R8995" s="12" t="s">
        <v>63</v>
      </c>
      <c r="S8995" s="12" t="s">
        <v>11109</v>
      </c>
      <c r="T8995" s="12" t="s">
        <v>11110</v>
      </c>
      <c r="U8995" s="12" t="s">
        <v>17064</v>
      </c>
    </row>
    <row r="8996" spans="1:21" hidden="1" x14ac:dyDescent="0.25">
      <c r="A8996">
        <v>63544</v>
      </c>
      <c r="B8996" s="12" t="s">
        <v>52</v>
      </c>
      <c r="C8996" s="12" t="s">
        <v>19043</v>
      </c>
      <c r="D8996" s="12" t="s">
        <v>19044</v>
      </c>
      <c r="E8996">
        <v>6606</v>
      </c>
      <c r="F8996">
        <v>1</v>
      </c>
      <c r="G8996" s="12" t="s">
        <v>55</v>
      </c>
      <c r="H8996" s="12" t="s">
        <v>56</v>
      </c>
      <c r="I8996">
        <v>29010</v>
      </c>
      <c r="J8996" s="12" t="s">
        <v>57</v>
      </c>
      <c r="K8996" s="12" t="s">
        <v>77</v>
      </c>
      <c r="L8996" s="12" t="s">
        <v>78</v>
      </c>
      <c r="M8996">
        <v>35351</v>
      </c>
      <c r="N8996" s="12" t="s">
        <v>60</v>
      </c>
      <c r="O8996" s="12" t="s">
        <v>14481</v>
      </c>
      <c r="P8996" s="12" t="s">
        <v>14482</v>
      </c>
      <c r="Q8996">
        <v>7778</v>
      </c>
      <c r="R8996" s="12" t="s">
        <v>63</v>
      </c>
      <c r="S8996" s="12" t="s">
        <v>11109</v>
      </c>
      <c r="T8996" s="12" t="s">
        <v>11110</v>
      </c>
      <c r="U8996" s="12" t="s">
        <v>17064</v>
      </c>
    </row>
    <row r="8997" spans="1:21" hidden="1" x14ac:dyDescent="0.25">
      <c r="A8997">
        <v>63545</v>
      </c>
      <c r="B8997" s="12" t="s">
        <v>52</v>
      </c>
      <c r="C8997" s="12" t="s">
        <v>19045</v>
      </c>
      <c r="D8997" s="12" t="s">
        <v>19046</v>
      </c>
      <c r="E8997">
        <v>6606</v>
      </c>
      <c r="F8997">
        <v>1</v>
      </c>
      <c r="G8997" s="12" t="s">
        <v>55</v>
      </c>
      <c r="H8997" s="12" t="s">
        <v>56</v>
      </c>
      <c r="I8997">
        <v>29010</v>
      </c>
      <c r="J8997" s="12" t="s">
        <v>57</v>
      </c>
      <c r="K8997" s="12" t="s">
        <v>77</v>
      </c>
      <c r="L8997" s="12" t="s">
        <v>78</v>
      </c>
      <c r="M8997">
        <v>35351</v>
      </c>
      <c r="N8997" s="12" t="s">
        <v>60</v>
      </c>
      <c r="O8997" s="12" t="s">
        <v>14481</v>
      </c>
      <c r="P8997" s="12" t="s">
        <v>14482</v>
      </c>
      <c r="Q8997">
        <v>7778</v>
      </c>
      <c r="R8997" s="12" t="s">
        <v>63</v>
      </c>
      <c r="S8997" s="12" t="s">
        <v>11109</v>
      </c>
      <c r="T8997" s="12" t="s">
        <v>11110</v>
      </c>
      <c r="U8997" s="12" t="s">
        <v>17064</v>
      </c>
    </row>
    <row r="8998" spans="1:21" hidden="1" x14ac:dyDescent="0.25">
      <c r="A8998">
        <v>63546</v>
      </c>
      <c r="B8998" s="12" t="s">
        <v>52</v>
      </c>
      <c r="C8998" s="12" t="s">
        <v>19047</v>
      </c>
      <c r="D8998" s="12" t="s">
        <v>19048</v>
      </c>
      <c r="E8998">
        <v>6606</v>
      </c>
      <c r="F8998">
        <v>1</v>
      </c>
      <c r="G8998" s="12" t="s">
        <v>55</v>
      </c>
      <c r="H8998" s="12" t="s">
        <v>56</v>
      </c>
      <c r="I8998">
        <v>29010</v>
      </c>
      <c r="J8998" s="12" t="s">
        <v>57</v>
      </c>
      <c r="K8998" s="12" t="s">
        <v>77</v>
      </c>
      <c r="L8998" s="12" t="s">
        <v>78</v>
      </c>
      <c r="M8998">
        <v>35351</v>
      </c>
      <c r="N8998" s="12" t="s">
        <v>60</v>
      </c>
      <c r="O8998" s="12" t="s">
        <v>14481</v>
      </c>
      <c r="P8998" s="12" t="s">
        <v>14482</v>
      </c>
      <c r="Q8998">
        <v>7778</v>
      </c>
      <c r="R8998" s="12" t="s">
        <v>63</v>
      </c>
      <c r="S8998" s="12" t="s">
        <v>11109</v>
      </c>
      <c r="T8998" s="12" t="s">
        <v>11110</v>
      </c>
      <c r="U8998" s="12" t="s">
        <v>17064</v>
      </c>
    </row>
    <row r="8999" spans="1:21" hidden="1" x14ac:dyDescent="0.25">
      <c r="A8999">
        <v>63547</v>
      </c>
      <c r="B8999" s="12" t="s">
        <v>52</v>
      </c>
      <c r="C8999" s="12" t="s">
        <v>19049</v>
      </c>
      <c r="D8999" s="12" t="s">
        <v>19050</v>
      </c>
      <c r="E8999">
        <v>6606</v>
      </c>
      <c r="F8999">
        <v>1</v>
      </c>
      <c r="G8999" s="12" t="s">
        <v>55</v>
      </c>
      <c r="H8999" s="12" t="s">
        <v>56</v>
      </c>
      <c r="I8999">
        <v>29010</v>
      </c>
      <c r="J8999" s="12" t="s">
        <v>57</v>
      </c>
      <c r="K8999" s="12" t="s">
        <v>77</v>
      </c>
      <c r="L8999" s="12" t="s">
        <v>78</v>
      </c>
      <c r="M8999">
        <v>35351</v>
      </c>
      <c r="N8999" s="12" t="s">
        <v>60</v>
      </c>
      <c r="O8999" s="12" t="s">
        <v>14481</v>
      </c>
      <c r="P8999" s="12" t="s">
        <v>14482</v>
      </c>
      <c r="Q8999">
        <v>7778</v>
      </c>
      <c r="R8999" s="12" t="s">
        <v>63</v>
      </c>
      <c r="S8999" s="12" t="s">
        <v>11109</v>
      </c>
      <c r="T8999" s="12" t="s">
        <v>11110</v>
      </c>
      <c r="U8999" s="12" t="s">
        <v>17064</v>
      </c>
    </row>
    <row r="9000" spans="1:21" hidden="1" x14ac:dyDescent="0.25">
      <c r="A9000">
        <v>63548</v>
      </c>
      <c r="B9000" s="12" t="s">
        <v>52</v>
      </c>
      <c r="C9000" s="12" t="s">
        <v>19051</v>
      </c>
      <c r="D9000" s="12" t="s">
        <v>19052</v>
      </c>
      <c r="E9000">
        <v>6606</v>
      </c>
      <c r="F9000">
        <v>1</v>
      </c>
      <c r="G9000" s="12" t="s">
        <v>55</v>
      </c>
      <c r="H9000" s="12" t="s">
        <v>56</v>
      </c>
      <c r="I9000">
        <v>29010</v>
      </c>
      <c r="J9000" s="12" t="s">
        <v>57</v>
      </c>
      <c r="K9000" s="12" t="s">
        <v>77</v>
      </c>
      <c r="L9000" s="12" t="s">
        <v>78</v>
      </c>
      <c r="M9000">
        <v>35351</v>
      </c>
      <c r="N9000" s="12" t="s">
        <v>60</v>
      </c>
      <c r="O9000" s="12" t="s">
        <v>14481</v>
      </c>
      <c r="P9000" s="12" t="s">
        <v>14482</v>
      </c>
      <c r="Q9000">
        <v>7778</v>
      </c>
      <c r="R9000" s="12" t="s">
        <v>63</v>
      </c>
      <c r="S9000" s="12" t="s">
        <v>11109</v>
      </c>
      <c r="T9000" s="12" t="s">
        <v>11110</v>
      </c>
      <c r="U9000" s="12" t="s">
        <v>17064</v>
      </c>
    </row>
    <row r="9001" spans="1:21" hidden="1" x14ac:dyDescent="0.25">
      <c r="A9001">
        <v>63549</v>
      </c>
      <c r="B9001" s="12" t="s">
        <v>52</v>
      </c>
      <c r="C9001" s="12" t="s">
        <v>19053</v>
      </c>
      <c r="D9001" s="12" t="s">
        <v>19054</v>
      </c>
      <c r="E9001">
        <v>6606</v>
      </c>
      <c r="F9001">
        <v>1</v>
      </c>
      <c r="G9001" s="12" t="s">
        <v>55</v>
      </c>
      <c r="H9001" s="12" t="s">
        <v>56</v>
      </c>
      <c r="I9001">
        <v>29010</v>
      </c>
      <c r="J9001" s="12" t="s">
        <v>57</v>
      </c>
      <c r="K9001" s="12" t="s">
        <v>77</v>
      </c>
      <c r="L9001" s="12" t="s">
        <v>78</v>
      </c>
      <c r="M9001">
        <v>35351</v>
      </c>
      <c r="N9001" s="12" t="s">
        <v>60</v>
      </c>
      <c r="O9001" s="12" t="s">
        <v>14481</v>
      </c>
      <c r="P9001" s="12" t="s">
        <v>14482</v>
      </c>
      <c r="Q9001">
        <v>7778</v>
      </c>
      <c r="R9001" s="12" t="s">
        <v>63</v>
      </c>
      <c r="S9001" s="12" t="s">
        <v>11109</v>
      </c>
      <c r="T9001" s="12" t="s">
        <v>11110</v>
      </c>
      <c r="U9001" s="12" t="s">
        <v>17064</v>
      </c>
    </row>
    <row r="9002" spans="1:21" hidden="1" x14ac:dyDescent="0.25">
      <c r="A9002">
        <v>63550</v>
      </c>
      <c r="B9002" s="12" t="s">
        <v>52</v>
      </c>
      <c r="C9002" s="12" t="s">
        <v>19055</v>
      </c>
      <c r="D9002" s="12" t="s">
        <v>19056</v>
      </c>
      <c r="E9002">
        <v>6606</v>
      </c>
      <c r="F9002">
        <v>1</v>
      </c>
      <c r="G9002" s="12" t="s">
        <v>55</v>
      </c>
      <c r="H9002" s="12" t="s">
        <v>56</v>
      </c>
      <c r="I9002">
        <v>29010</v>
      </c>
      <c r="J9002" s="12" t="s">
        <v>57</v>
      </c>
      <c r="K9002" s="12" t="s">
        <v>77</v>
      </c>
      <c r="L9002" s="12" t="s">
        <v>78</v>
      </c>
      <c r="M9002">
        <v>35351</v>
      </c>
      <c r="N9002" s="12" t="s">
        <v>60</v>
      </c>
      <c r="O9002" s="12" t="s">
        <v>14481</v>
      </c>
      <c r="P9002" s="12" t="s">
        <v>14482</v>
      </c>
      <c r="Q9002">
        <v>7778</v>
      </c>
      <c r="R9002" s="12" t="s">
        <v>63</v>
      </c>
      <c r="S9002" s="12" t="s">
        <v>11109</v>
      </c>
      <c r="T9002" s="12" t="s">
        <v>11110</v>
      </c>
      <c r="U9002" s="12" t="s">
        <v>17064</v>
      </c>
    </row>
    <row r="9003" spans="1:21" hidden="1" x14ac:dyDescent="0.25">
      <c r="A9003">
        <v>63551</v>
      </c>
      <c r="B9003" s="12" t="s">
        <v>52</v>
      </c>
      <c r="C9003" s="12" t="s">
        <v>19057</v>
      </c>
      <c r="D9003" s="12" t="s">
        <v>19058</v>
      </c>
      <c r="E9003">
        <v>6606</v>
      </c>
      <c r="F9003">
        <v>1</v>
      </c>
      <c r="G9003" s="12" t="s">
        <v>55</v>
      </c>
      <c r="H9003" s="12" t="s">
        <v>56</v>
      </c>
      <c r="I9003">
        <v>29010</v>
      </c>
      <c r="J9003" s="12" t="s">
        <v>57</v>
      </c>
      <c r="K9003" s="12" t="s">
        <v>77</v>
      </c>
      <c r="L9003" s="12" t="s">
        <v>78</v>
      </c>
      <c r="M9003">
        <v>35351</v>
      </c>
      <c r="N9003" s="12" t="s">
        <v>60</v>
      </c>
      <c r="O9003" s="12" t="s">
        <v>14481</v>
      </c>
      <c r="P9003" s="12" t="s">
        <v>14482</v>
      </c>
      <c r="Q9003">
        <v>7778</v>
      </c>
      <c r="R9003" s="12" t="s">
        <v>63</v>
      </c>
      <c r="S9003" s="12" t="s">
        <v>11109</v>
      </c>
      <c r="T9003" s="12" t="s">
        <v>11110</v>
      </c>
      <c r="U9003" s="12" t="s">
        <v>17064</v>
      </c>
    </row>
    <row r="9004" spans="1:21" hidden="1" x14ac:dyDescent="0.25">
      <c r="A9004">
        <v>63558</v>
      </c>
      <c r="B9004" s="12" t="s">
        <v>52</v>
      </c>
      <c r="C9004" s="12" t="s">
        <v>19059</v>
      </c>
      <c r="D9004" s="12" t="s">
        <v>19060</v>
      </c>
      <c r="E9004">
        <v>6606</v>
      </c>
      <c r="F9004">
        <v>1</v>
      </c>
      <c r="G9004" s="12" t="s">
        <v>55</v>
      </c>
      <c r="H9004" s="12" t="s">
        <v>56</v>
      </c>
      <c r="I9004">
        <v>29010</v>
      </c>
      <c r="J9004" s="12" t="s">
        <v>57</v>
      </c>
      <c r="K9004" s="12" t="s">
        <v>77</v>
      </c>
      <c r="L9004" s="12" t="s">
        <v>78</v>
      </c>
      <c r="M9004">
        <v>35350</v>
      </c>
      <c r="N9004" s="12" t="s">
        <v>60</v>
      </c>
      <c r="O9004" s="12" t="s">
        <v>10753</v>
      </c>
      <c r="P9004" s="12" t="s">
        <v>96</v>
      </c>
      <c r="Q9004">
        <v>40574</v>
      </c>
      <c r="R9004" s="12" t="s">
        <v>63</v>
      </c>
      <c r="S9004" s="12" t="s">
        <v>9372</v>
      </c>
      <c r="T9004" s="12" t="s">
        <v>9373</v>
      </c>
      <c r="U9004" s="12" t="s">
        <v>11361</v>
      </c>
    </row>
    <row r="9005" spans="1:21" hidden="1" x14ac:dyDescent="0.25">
      <c r="A9005">
        <v>63565</v>
      </c>
      <c r="B9005" s="12" t="s">
        <v>52</v>
      </c>
      <c r="C9005" s="12" t="s">
        <v>19061</v>
      </c>
      <c r="D9005" s="12" t="s">
        <v>19062</v>
      </c>
      <c r="E9005">
        <v>6606</v>
      </c>
      <c r="F9005">
        <v>1</v>
      </c>
      <c r="G9005" s="12" t="s">
        <v>55</v>
      </c>
      <c r="H9005" s="12" t="s">
        <v>56</v>
      </c>
      <c r="I9005">
        <v>29010</v>
      </c>
      <c r="J9005" s="12" t="s">
        <v>57</v>
      </c>
      <c r="K9005" s="12" t="s">
        <v>77</v>
      </c>
      <c r="L9005" s="12" t="s">
        <v>78</v>
      </c>
      <c r="M9005">
        <v>39281</v>
      </c>
      <c r="N9005" s="12" t="s">
        <v>60</v>
      </c>
      <c r="O9005" s="12" t="s">
        <v>10760</v>
      </c>
      <c r="P9005" s="12" t="s">
        <v>10761</v>
      </c>
      <c r="Q9005">
        <v>6996</v>
      </c>
      <c r="R9005" s="12" t="s">
        <v>63</v>
      </c>
      <c r="S9005" s="12" t="s">
        <v>17527</v>
      </c>
      <c r="T9005" s="12" t="s">
        <v>17528</v>
      </c>
      <c r="U9005" s="12" t="s">
        <v>11361</v>
      </c>
    </row>
    <row r="9006" spans="1:21" hidden="1" x14ac:dyDescent="0.25">
      <c r="A9006">
        <v>63573</v>
      </c>
      <c r="B9006" s="12" t="s">
        <v>52</v>
      </c>
      <c r="C9006" s="12" t="s">
        <v>19063</v>
      </c>
      <c r="D9006" s="12" t="s">
        <v>19064</v>
      </c>
      <c r="E9006">
        <v>6606</v>
      </c>
      <c r="F9006">
        <v>1</v>
      </c>
      <c r="G9006" s="12" t="s">
        <v>55</v>
      </c>
      <c r="H9006" s="12" t="s">
        <v>56</v>
      </c>
      <c r="I9006">
        <v>29010</v>
      </c>
      <c r="J9006" s="12" t="s">
        <v>57</v>
      </c>
      <c r="K9006" s="12" t="s">
        <v>77</v>
      </c>
      <c r="L9006" s="12" t="s">
        <v>78</v>
      </c>
      <c r="M9006">
        <v>52863</v>
      </c>
      <c r="N9006" s="12" t="s">
        <v>60</v>
      </c>
      <c r="O9006" s="12" t="s">
        <v>15908</v>
      </c>
      <c r="P9006" s="12" t="s">
        <v>15909</v>
      </c>
      <c r="Q9006">
        <v>52864</v>
      </c>
      <c r="R9006" s="12" t="s">
        <v>63</v>
      </c>
      <c r="S9006" s="12" t="s">
        <v>17619</v>
      </c>
      <c r="T9006" s="12" t="s">
        <v>15910</v>
      </c>
      <c r="U9006" s="12" t="s">
        <v>17064</v>
      </c>
    </row>
    <row r="9007" spans="1:21" hidden="1" x14ac:dyDescent="0.25">
      <c r="A9007">
        <v>63602</v>
      </c>
      <c r="B9007" s="12" t="s">
        <v>52</v>
      </c>
      <c r="C9007" s="12" t="s">
        <v>19065</v>
      </c>
      <c r="D9007" s="12" t="s">
        <v>19066</v>
      </c>
      <c r="E9007">
        <v>6606</v>
      </c>
      <c r="F9007">
        <v>1</v>
      </c>
      <c r="G9007" s="12" t="s">
        <v>55</v>
      </c>
      <c r="H9007" s="12" t="s">
        <v>56</v>
      </c>
      <c r="I9007">
        <v>29010</v>
      </c>
      <c r="J9007" s="12" t="s">
        <v>57</v>
      </c>
      <c r="K9007" s="12" t="s">
        <v>77</v>
      </c>
      <c r="L9007" s="12" t="s">
        <v>78</v>
      </c>
      <c r="M9007">
        <v>35352</v>
      </c>
      <c r="N9007" s="12" t="s">
        <v>60</v>
      </c>
      <c r="O9007" s="12" t="s">
        <v>10754</v>
      </c>
      <c r="P9007" s="12" t="s">
        <v>85</v>
      </c>
      <c r="Q9007">
        <v>6691</v>
      </c>
      <c r="R9007" s="12" t="s">
        <v>63</v>
      </c>
      <c r="S9007" s="12" t="s">
        <v>11079</v>
      </c>
      <c r="T9007" s="12" t="s">
        <v>11080</v>
      </c>
      <c r="U9007" s="12" t="s">
        <v>17064</v>
      </c>
    </row>
    <row r="9008" spans="1:21" hidden="1" x14ac:dyDescent="0.25">
      <c r="A9008">
        <v>63603</v>
      </c>
      <c r="B9008" s="12" t="s">
        <v>52</v>
      </c>
      <c r="C9008" s="12" t="s">
        <v>19067</v>
      </c>
      <c r="D9008" s="12" t="s">
        <v>19068</v>
      </c>
      <c r="E9008">
        <v>6606</v>
      </c>
      <c r="F9008">
        <v>1</v>
      </c>
      <c r="G9008" s="12" t="s">
        <v>55</v>
      </c>
      <c r="H9008" s="12" t="s">
        <v>56</v>
      </c>
      <c r="I9008">
        <v>29010</v>
      </c>
      <c r="J9008" s="12" t="s">
        <v>57</v>
      </c>
      <c r="K9008" s="12" t="s">
        <v>77</v>
      </c>
      <c r="L9008" s="12" t="s">
        <v>78</v>
      </c>
      <c r="M9008">
        <v>35347</v>
      </c>
      <c r="N9008" s="12" t="s">
        <v>60</v>
      </c>
      <c r="O9008" s="12" t="s">
        <v>14450</v>
      </c>
      <c r="P9008" s="12" t="s">
        <v>14451</v>
      </c>
      <c r="Q9008">
        <v>6923</v>
      </c>
      <c r="R9008" s="12" t="s">
        <v>63</v>
      </c>
      <c r="S9008" s="12" t="s">
        <v>11095</v>
      </c>
      <c r="T9008" s="12" t="s">
        <v>11096</v>
      </c>
      <c r="U9008" s="12" t="s">
        <v>17064</v>
      </c>
    </row>
    <row r="9009" spans="1:21" hidden="1" x14ac:dyDescent="0.25">
      <c r="A9009">
        <v>63604</v>
      </c>
      <c r="B9009" s="12" t="s">
        <v>52</v>
      </c>
      <c r="C9009" s="12" t="s">
        <v>19069</v>
      </c>
      <c r="D9009" s="12" t="s">
        <v>19070</v>
      </c>
      <c r="E9009">
        <v>6606</v>
      </c>
      <c r="F9009">
        <v>1</v>
      </c>
      <c r="G9009" s="12" t="s">
        <v>55</v>
      </c>
      <c r="H9009" s="12" t="s">
        <v>56</v>
      </c>
      <c r="I9009">
        <v>29010</v>
      </c>
      <c r="J9009" s="12" t="s">
        <v>57</v>
      </c>
      <c r="K9009" s="12" t="s">
        <v>77</v>
      </c>
      <c r="L9009" s="12" t="s">
        <v>78</v>
      </c>
      <c r="M9009">
        <v>35352</v>
      </c>
      <c r="N9009" s="12" t="s">
        <v>60</v>
      </c>
      <c r="O9009" s="12" t="s">
        <v>10754</v>
      </c>
      <c r="P9009" s="12" t="s">
        <v>85</v>
      </c>
      <c r="Q9009">
        <v>7134</v>
      </c>
      <c r="R9009" s="12" t="s">
        <v>63</v>
      </c>
      <c r="S9009" s="12" t="s">
        <v>11077</v>
      </c>
      <c r="T9009" s="12" t="s">
        <v>11078</v>
      </c>
      <c r="U9009" s="12" t="s">
        <v>17064</v>
      </c>
    </row>
    <row r="9010" spans="1:21" hidden="1" x14ac:dyDescent="0.25">
      <c r="A9010">
        <v>63611</v>
      </c>
      <c r="B9010" s="12" t="s">
        <v>52</v>
      </c>
      <c r="C9010" s="12" t="s">
        <v>19071</v>
      </c>
      <c r="D9010" s="12" t="s">
        <v>19072</v>
      </c>
      <c r="E9010">
        <v>6606</v>
      </c>
      <c r="F9010">
        <v>1</v>
      </c>
      <c r="G9010" s="12" t="s">
        <v>55</v>
      </c>
      <c r="H9010" s="12" t="s">
        <v>56</v>
      </c>
      <c r="I9010">
        <v>29010</v>
      </c>
      <c r="J9010" s="12" t="s">
        <v>57</v>
      </c>
      <c r="K9010" s="12" t="s">
        <v>77</v>
      </c>
      <c r="L9010" s="12" t="s">
        <v>78</v>
      </c>
      <c r="M9010">
        <v>35352</v>
      </c>
      <c r="N9010" s="12" t="s">
        <v>60</v>
      </c>
      <c r="O9010" s="12" t="s">
        <v>10754</v>
      </c>
      <c r="P9010" s="12" t="s">
        <v>85</v>
      </c>
      <c r="Q9010">
        <v>12524</v>
      </c>
      <c r="R9010" s="12" t="s">
        <v>63</v>
      </c>
      <c r="S9010" s="12" t="s">
        <v>11205</v>
      </c>
      <c r="T9010" s="12" t="s">
        <v>11206</v>
      </c>
      <c r="U9010" s="12" t="s">
        <v>17064</v>
      </c>
    </row>
    <row r="9011" spans="1:21" hidden="1" x14ac:dyDescent="0.25">
      <c r="A9011">
        <v>63612</v>
      </c>
      <c r="B9011" s="12" t="s">
        <v>52</v>
      </c>
      <c r="C9011" s="12" t="s">
        <v>19073</v>
      </c>
      <c r="D9011" s="12" t="s">
        <v>19074</v>
      </c>
      <c r="E9011">
        <v>6606</v>
      </c>
      <c r="F9011">
        <v>1</v>
      </c>
      <c r="G9011" s="12" t="s">
        <v>55</v>
      </c>
      <c r="H9011" s="12" t="s">
        <v>56</v>
      </c>
      <c r="I9011">
        <v>29010</v>
      </c>
      <c r="J9011" s="12" t="s">
        <v>57</v>
      </c>
      <c r="K9011" s="12" t="s">
        <v>77</v>
      </c>
      <c r="L9011" s="12" t="s">
        <v>78</v>
      </c>
      <c r="M9011">
        <v>35352</v>
      </c>
      <c r="N9011" s="12" t="s">
        <v>60</v>
      </c>
      <c r="O9011" s="12" t="s">
        <v>10754</v>
      </c>
      <c r="P9011" s="12" t="s">
        <v>85</v>
      </c>
      <c r="Q9011">
        <v>18072</v>
      </c>
      <c r="R9011" s="12" t="s">
        <v>63</v>
      </c>
      <c r="S9011" s="12" t="s">
        <v>11244</v>
      </c>
      <c r="T9011" s="12" t="s">
        <v>11245</v>
      </c>
      <c r="U9011" s="12" t="s">
        <v>17064</v>
      </c>
    </row>
    <row r="9012" spans="1:21" hidden="1" x14ac:dyDescent="0.25">
      <c r="A9012">
        <v>63613</v>
      </c>
      <c r="B9012" s="12" t="s">
        <v>52</v>
      </c>
      <c r="C9012" s="12" t="s">
        <v>19075</v>
      </c>
      <c r="D9012" s="12" t="s">
        <v>19076</v>
      </c>
      <c r="E9012">
        <v>6606</v>
      </c>
      <c r="F9012">
        <v>1</v>
      </c>
      <c r="G9012" s="12" t="s">
        <v>55</v>
      </c>
      <c r="H9012" s="12" t="s">
        <v>56</v>
      </c>
      <c r="I9012">
        <v>29010</v>
      </c>
      <c r="J9012" s="12" t="s">
        <v>57</v>
      </c>
      <c r="K9012" s="12" t="s">
        <v>77</v>
      </c>
      <c r="L9012" s="12" t="s">
        <v>78</v>
      </c>
      <c r="M9012">
        <v>35352</v>
      </c>
      <c r="N9012" s="12" t="s">
        <v>60</v>
      </c>
      <c r="O9012" s="12" t="s">
        <v>10754</v>
      </c>
      <c r="P9012" s="12" t="s">
        <v>85</v>
      </c>
      <c r="Q9012">
        <v>18072</v>
      </c>
      <c r="R9012" s="12" t="s">
        <v>63</v>
      </c>
      <c r="S9012" s="12" t="s">
        <v>11244</v>
      </c>
      <c r="T9012" s="12" t="s">
        <v>11245</v>
      </c>
      <c r="U9012" s="12" t="s">
        <v>17064</v>
      </c>
    </row>
    <row r="9013" spans="1:21" hidden="1" x14ac:dyDescent="0.25">
      <c r="A9013">
        <v>63626</v>
      </c>
      <c r="B9013" s="12" t="s">
        <v>52</v>
      </c>
      <c r="C9013" s="12" t="s">
        <v>19077</v>
      </c>
      <c r="D9013" s="12" t="s">
        <v>19078</v>
      </c>
      <c r="E9013">
        <v>6606</v>
      </c>
      <c r="F9013">
        <v>1</v>
      </c>
      <c r="G9013" s="12" t="s">
        <v>55</v>
      </c>
      <c r="H9013" s="12" t="s">
        <v>56</v>
      </c>
      <c r="I9013">
        <v>29010</v>
      </c>
      <c r="J9013" s="12" t="s">
        <v>57</v>
      </c>
      <c r="K9013" s="12" t="s">
        <v>77</v>
      </c>
      <c r="L9013" s="12" t="s">
        <v>78</v>
      </c>
      <c r="M9013">
        <v>35352</v>
      </c>
      <c r="N9013" s="12" t="s">
        <v>60</v>
      </c>
      <c r="O9013" s="12" t="s">
        <v>10754</v>
      </c>
      <c r="P9013" s="12" t="s">
        <v>85</v>
      </c>
      <c r="Q9013">
        <v>12317</v>
      </c>
      <c r="R9013" s="12" t="s">
        <v>63</v>
      </c>
      <c r="S9013" s="12" t="s">
        <v>11202</v>
      </c>
      <c r="T9013" s="12" t="s">
        <v>11203</v>
      </c>
      <c r="U9013" s="12" t="s">
        <v>17064</v>
      </c>
    </row>
    <row r="9014" spans="1:21" hidden="1" x14ac:dyDescent="0.25">
      <c r="A9014">
        <v>63627</v>
      </c>
      <c r="B9014" s="12" t="s">
        <v>52</v>
      </c>
      <c r="C9014" s="12" t="s">
        <v>19079</v>
      </c>
      <c r="D9014" s="12" t="s">
        <v>19080</v>
      </c>
      <c r="E9014">
        <v>6606</v>
      </c>
      <c r="F9014">
        <v>1</v>
      </c>
      <c r="G9014" s="12" t="s">
        <v>55</v>
      </c>
      <c r="H9014" s="12" t="s">
        <v>56</v>
      </c>
      <c r="I9014">
        <v>29010</v>
      </c>
      <c r="J9014" s="12" t="s">
        <v>57</v>
      </c>
      <c r="K9014" s="12" t="s">
        <v>77</v>
      </c>
      <c r="L9014" s="12" t="s">
        <v>78</v>
      </c>
      <c r="M9014">
        <v>35352</v>
      </c>
      <c r="N9014" s="12" t="s">
        <v>60</v>
      </c>
      <c r="O9014" s="12" t="s">
        <v>10754</v>
      </c>
      <c r="P9014" s="12" t="s">
        <v>85</v>
      </c>
      <c r="Q9014">
        <v>12317</v>
      </c>
      <c r="R9014" s="12" t="s">
        <v>63</v>
      </c>
      <c r="S9014" s="12" t="s">
        <v>11202</v>
      </c>
      <c r="T9014" s="12" t="s">
        <v>11203</v>
      </c>
      <c r="U9014" s="12" t="s">
        <v>17064</v>
      </c>
    </row>
    <row r="9015" spans="1:21" hidden="1" x14ac:dyDescent="0.25">
      <c r="A9015">
        <v>63628</v>
      </c>
      <c r="B9015" s="12" t="s">
        <v>52</v>
      </c>
      <c r="C9015" s="12" t="s">
        <v>19081</v>
      </c>
      <c r="D9015" s="12" t="s">
        <v>19082</v>
      </c>
      <c r="E9015">
        <v>6606</v>
      </c>
      <c r="F9015">
        <v>1</v>
      </c>
      <c r="G9015" s="12" t="s">
        <v>55</v>
      </c>
      <c r="H9015" s="12" t="s">
        <v>56</v>
      </c>
      <c r="I9015">
        <v>29010</v>
      </c>
      <c r="J9015" s="12" t="s">
        <v>57</v>
      </c>
      <c r="K9015" s="12" t="s">
        <v>77</v>
      </c>
      <c r="L9015" s="12" t="s">
        <v>78</v>
      </c>
      <c r="M9015">
        <v>35353</v>
      </c>
      <c r="N9015" s="12" t="s">
        <v>60</v>
      </c>
      <c r="O9015" s="12" t="s">
        <v>10755</v>
      </c>
      <c r="P9015" s="12" t="s">
        <v>541</v>
      </c>
      <c r="Q9015">
        <v>17862</v>
      </c>
      <c r="R9015" s="12" t="s">
        <v>63</v>
      </c>
      <c r="S9015" s="12" t="s">
        <v>11236</v>
      </c>
      <c r="T9015" s="12" t="s">
        <v>11237</v>
      </c>
      <c r="U9015" s="12" t="s">
        <v>17064</v>
      </c>
    </row>
    <row r="9016" spans="1:21" hidden="1" x14ac:dyDescent="0.25">
      <c r="A9016">
        <v>63639</v>
      </c>
      <c r="B9016" s="12" t="s">
        <v>52</v>
      </c>
      <c r="C9016" s="12" t="s">
        <v>19083</v>
      </c>
      <c r="D9016" s="12" t="s">
        <v>19084</v>
      </c>
      <c r="E9016">
        <v>6606</v>
      </c>
      <c r="F9016">
        <v>1</v>
      </c>
      <c r="G9016" s="12" t="s">
        <v>55</v>
      </c>
      <c r="H9016" s="12" t="s">
        <v>56</v>
      </c>
      <c r="I9016">
        <v>29010</v>
      </c>
      <c r="J9016" s="12" t="s">
        <v>57</v>
      </c>
      <c r="K9016" s="12" t="s">
        <v>77</v>
      </c>
      <c r="L9016" s="12" t="s">
        <v>78</v>
      </c>
      <c r="M9016">
        <v>35353</v>
      </c>
      <c r="N9016" s="12" t="s">
        <v>60</v>
      </c>
      <c r="O9016" s="12" t="s">
        <v>10755</v>
      </c>
      <c r="P9016" s="12" t="s">
        <v>541</v>
      </c>
      <c r="Q9016">
        <v>17862</v>
      </c>
      <c r="R9016" s="12" t="s">
        <v>63</v>
      </c>
      <c r="S9016" s="12" t="s">
        <v>11236</v>
      </c>
      <c r="T9016" s="12" t="s">
        <v>11237</v>
      </c>
      <c r="U9016" s="12" t="s">
        <v>17064</v>
      </c>
    </row>
    <row r="9017" spans="1:21" hidden="1" x14ac:dyDescent="0.25">
      <c r="A9017">
        <v>63640</v>
      </c>
      <c r="B9017" s="12" t="s">
        <v>52</v>
      </c>
      <c r="C9017" s="12" t="s">
        <v>19085</v>
      </c>
      <c r="D9017" s="12" t="s">
        <v>19086</v>
      </c>
      <c r="E9017">
        <v>6606</v>
      </c>
      <c r="F9017">
        <v>1</v>
      </c>
      <c r="G9017" s="12" t="s">
        <v>55</v>
      </c>
      <c r="H9017" s="12" t="s">
        <v>56</v>
      </c>
      <c r="I9017">
        <v>29010</v>
      </c>
      <c r="J9017" s="12" t="s">
        <v>57</v>
      </c>
      <c r="K9017" s="12" t="s">
        <v>77</v>
      </c>
      <c r="L9017" s="12" t="s">
        <v>78</v>
      </c>
      <c r="M9017">
        <v>35353</v>
      </c>
      <c r="N9017" s="12" t="s">
        <v>60</v>
      </c>
      <c r="O9017" s="12" t="s">
        <v>10755</v>
      </c>
      <c r="P9017" s="12" t="s">
        <v>541</v>
      </c>
      <c r="Q9017">
        <v>17862</v>
      </c>
      <c r="R9017" s="12" t="s">
        <v>63</v>
      </c>
      <c r="S9017" s="12" t="s">
        <v>11236</v>
      </c>
      <c r="T9017" s="12" t="s">
        <v>11237</v>
      </c>
      <c r="U9017" s="12" t="s">
        <v>17064</v>
      </c>
    </row>
    <row r="9018" spans="1:21" hidden="1" x14ac:dyDescent="0.25">
      <c r="A9018">
        <v>63646</v>
      </c>
      <c r="B9018" s="12" t="s">
        <v>52</v>
      </c>
      <c r="C9018" s="12" t="s">
        <v>19087</v>
      </c>
      <c r="D9018" s="12" t="s">
        <v>19088</v>
      </c>
      <c r="E9018">
        <v>6606</v>
      </c>
      <c r="F9018">
        <v>1</v>
      </c>
      <c r="G9018" s="12" t="s">
        <v>55</v>
      </c>
      <c r="H9018" s="12" t="s">
        <v>56</v>
      </c>
      <c r="I9018">
        <v>29010</v>
      </c>
      <c r="J9018" s="12" t="s">
        <v>57</v>
      </c>
      <c r="K9018" s="12" t="s">
        <v>77</v>
      </c>
      <c r="L9018" s="12" t="s">
        <v>78</v>
      </c>
      <c r="M9018">
        <v>35353</v>
      </c>
      <c r="N9018" s="12" t="s">
        <v>60</v>
      </c>
      <c r="O9018" s="12" t="s">
        <v>10755</v>
      </c>
      <c r="P9018" s="12" t="s">
        <v>541</v>
      </c>
      <c r="Q9018">
        <v>17862</v>
      </c>
      <c r="R9018" s="12" t="s">
        <v>63</v>
      </c>
      <c r="S9018" s="12" t="s">
        <v>11236</v>
      </c>
      <c r="T9018" s="12" t="s">
        <v>11237</v>
      </c>
      <c r="U9018" s="12" t="s">
        <v>17064</v>
      </c>
    </row>
    <row r="9019" spans="1:21" hidden="1" x14ac:dyDescent="0.25">
      <c r="A9019">
        <v>63647</v>
      </c>
      <c r="B9019" s="12" t="s">
        <v>52</v>
      </c>
      <c r="C9019" s="12" t="s">
        <v>19089</v>
      </c>
      <c r="D9019" s="12" t="s">
        <v>19090</v>
      </c>
      <c r="E9019">
        <v>6606</v>
      </c>
      <c r="F9019">
        <v>1</v>
      </c>
      <c r="G9019" s="12" t="s">
        <v>55</v>
      </c>
      <c r="H9019" s="12" t="s">
        <v>56</v>
      </c>
      <c r="I9019">
        <v>29010</v>
      </c>
      <c r="J9019" s="12" t="s">
        <v>57</v>
      </c>
      <c r="K9019" s="12" t="s">
        <v>77</v>
      </c>
      <c r="L9019" s="12" t="s">
        <v>78</v>
      </c>
      <c r="M9019">
        <v>35346</v>
      </c>
      <c r="N9019" s="12" t="s">
        <v>60</v>
      </c>
      <c r="O9019" s="12" t="s">
        <v>10752</v>
      </c>
      <c r="P9019" s="12" t="s">
        <v>2522</v>
      </c>
      <c r="Q9019">
        <v>21488</v>
      </c>
      <c r="R9019" s="12" t="s">
        <v>63</v>
      </c>
      <c r="S9019" s="12" t="s">
        <v>11259</v>
      </c>
      <c r="T9019" s="12" t="s">
        <v>11260</v>
      </c>
      <c r="U9019" s="12" t="s">
        <v>17064</v>
      </c>
    </row>
    <row r="9020" spans="1:21" hidden="1" x14ac:dyDescent="0.25">
      <c r="A9020">
        <v>63649</v>
      </c>
      <c r="B9020" s="12" t="s">
        <v>52</v>
      </c>
      <c r="C9020" s="12" t="s">
        <v>19091</v>
      </c>
      <c r="D9020" s="12" t="s">
        <v>19092</v>
      </c>
      <c r="E9020">
        <v>6606</v>
      </c>
      <c r="F9020">
        <v>1</v>
      </c>
      <c r="G9020" s="12" t="s">
        <v>55</v>
      </c>
      <c r="H9020" s="12" t="s">
        <v>56</v>
      </c>
      <c r="I9020">
        <v>29010</v>
      </c>
      <c r="J9020" s="12" t="s">
        <v>57</v>
      </c>
      <c r="K9020" s="12" t="s">
        <v>77</v>
      </c>
      <c r="L9020" s="12" t="s">
        <v>78</v>
      </c>
      <c r="M9020">
        <v>35353</v>
      </c>
      <c r="N9020" s="12" t="s">
        <v>60</v>
      </c>
      <c r="O9020" s="12" t="s">
        <v>10755</v>
      </c>
      <c r="P9020" s="12" t="s">
        <v>541</v>
      </c>
      <c r="Q9020">
        <v>17862</v>
      </c>
      <c r="R9020" s="12" t="s">
        <v>63</v>
      </c>
      <c r="S9020" s="12" t="s">
        <v>11236</v>
      </c>
      <c r="T9020" s="12" t="s">
        <v>11237</v>
      </c>
      <c r="U9020" s="12" t="s">
        <v>17064</v>
      </c>
    </row>
    <row r="9021" spans="1:21" hidden="1" x14ac:dyDescent="0.25">
      <c r="A9021">
        <v>63650</v>
      </c>
      <c r="B9021" s="12" t="s">
        <v>52</v>
      </c>
      <c r="C9021" s="12" t="s">
        <v>19093</v>
      </c>
      <c r="D9021" s="12" t="s">
        <v>19094</v>
      </c>
      <c r="E9021">
        <v>6606</v>
      </c>
      <c r="F9021">
        <v>1</v>
      </c>
      <c r="G9021" s="12" t="s">
        <v>55</v>
      </c>
      <c r="H9021" s="12" t="s">
        <v>56</v>
      </c>
      <c r="I9021">
        <v>29010</v>
      </c>
      <c r="J9021" s="12" t="s">
        <v>57</v>
      </c>
      <c r="K9021" s="12" t="s">
        <v>77</v>
      </c>
      <c r="L9021" s="12" t="s">
        <v>78</v>
      </c>
      <c r="M9021">
        <v>35348</v>
      </c>
      <c r="N9021" s="12" t="s">
        <v>60</v>
      </c>
      <c r="O9021" s="12" t="s">
        <v>11246</v>
      </c>
      <c r="P9021" s="12" t="s">
        <v>2779</v>
      </c>
      <c r="Q9021">
        <v>43983</v>
      </c>
      <c r="R9021" s="12" t="s">
        <v>63</v>
      </c>
      <c r="S9021" s="12" t="s">
        <v>11800</v>
      </c>
      <c r="T9021" s="12" t="s">
        <v>11801</v>
      </c>
      <c r="U9021" s="12" t="s">
        <v>17064</v>
      </c>
    </row>
    <row r="9022" spans="1:21" hidden="1" x14ac:dyDescent="0.25">
      <c r="A9022">
        <v>63681</v>
      </c>
      <c r="B9022" s="12" t="s">
        <v>52</v>
      </c>
      <c r="C9022" s="12" t="s">
        <v>19095</v>
      </c>
      <c r="D9022" s="12" t="s">
        <v>19096</v>
      </c>
      <c r="E9022">
        <v>6606</v>
      </c>
      <c r="F9022">
        <v>1</v>
      </c>
      <c r="G9022" s="12" t="s">
        <v>55</v>
      </c>
      <c r="H9022" s="12" t="s">
        <v>56</v>
      </c>
      <c r="I9022">
        <v>29010</v>
      </c>
      <c r="J9022" s="12" t="s">
        <v>57</v>
      </c>
      <c r="K9022" s="12" t="s">
        <v>77</v>
      </c>
      <c r="L9022" s="12" t="s">
        <v>78</v>
      </c>
      <c r="M9022">
        <v>35350</v>
      </c>
      <c r="N9022" s="12" t="s">
        <v>60</v>
      </c>
      <c r="O9022" s="12" t="s">
        <v>10753</v>
      </c>
      <c r="P9022" s="12" t="s">
        <v>96</v>
      </c>
      <c r="Q9022">
        <v>40574</v>
      </c>
      <c r="R9022" s="12" t="s">
        <v>63</v>
      </c>
      <c r="S9022" s="12" t="s">
        <v>9372</v>
      </c>
      <c r="T9022" s="12" t="s">
        <v>9373</v>
      </c>
      <c r="U9022" s="12" t="s">
        <v>17064</v>
      </c>
    </row>
    <row r="9023" spans="1:21" hidden="1" x14ac:dyDescent="0.25">
      <c r="A9023">
        <v>63694</v>
      </c>
      <c r="B9023" s="12" t="s">
        <v>52</v>
      </c>
      <c r="C9023" s="12" t="s">
        <v>19097</v>
      </c>
      <c r="D9023" s="12" t="s">
        <v>19098</v>
      </c>
      <c r="E9023">
        <v>6606</v>
      </c>
      <c r="F9023">
        <v>1</v>
      </c>
      <c r="G9023" s="12" t="s">
        <v>55</v>
      </c>
      <c r="H9023" s="12" t="s">
        <v>56</v>
      </c>
      <c r="I9023">
        <v>29013</v>
      </c>
      <c r="J9023" s="12" t="s">
        <v>57</v>
      </c>
      <c r="K9023" s="12" t="s">
        <v>58</v>
      </c>
      <c r="L9023" s="12" t="s">
        <v>59</v>
      </c>
      <c r="M9023">
        <v>35319</v>
      </c>
      <c r="N9023" s="12" t="s">
        <v>60</v>
      </c>
      <c r="O9023" s="12" t="s">
        <v>10751</v>
      </c>
      <c r="P9023" s="12" t="s">
        <v>652</v>
      </c>
      <c r="Q9023">
        <v>8292</v>
      </c>
      <c r="R9023" s="12" t="s">
        <v>63</v>
      </c>
      <c r="S9023" s="12" t="s">
        <v>10745</v>
      </c>
      <c r="T9023" s="12" t="s">
        <v>10746</v>
      </c>
      <c r="U9023" s="12" t="s">
        <v>20116</v>
      </c>
    </row>
    <row r="9024" spans="1:21" hidden="1" x14ac:dyDescent="0.25">
      <c r="A9024">
        <v>63800</v>
      </c>
      <c r="B9024" s="12" t="s">
        <v>52</v>
      </c>
      <c r="C9024" s="12" t="s">
        <v>19360</v>
      </c>
      <c r="D9024" s="12" t="s">
        <v>19361</v>
      </c>
      <c r="E9024">
        <v>6606</v>
      </c>
      <c r="F9024">
        <v>1</v>
      </c>
      <c r="G9024" s="12" t="s">
        <v>55</v>
      </c>
      <c r="H9024" s="12" t="s">
        <v>56</v>
      </c>
      <c r="I9024">
        <v>29010</v>
      </c>
      <c r="J9024" s="12" t="s">
        <v>57</v>
      </c>
      <c r="K9024" s="12" t="s">
        <v>77</v>
      </c>
      <c r="L9024" s="12" t="s">
        <v>78</v>
      </c>
      <c r="M9024">
        <v>35350</v>
      </c>
      <c r="N9024" s="12" t="s">
        <v>60</v>
      </c>
      <c r="O9024" s="12" t="s">
        <v>10753</v>
      </c>
      <c r="P9024" s="12" t="s">
        <v>96</v>
      </c>
      <c r="Q9024">
        <v>60119</v>
      </c>
      <c r="R9024" s="12" t="s">
        <v>63</v>
      </c>
      <c r="S9024" s="12" t="s">
        <v>18130</v>
      </c>
      <c r="T9024" s="12" t="s">
        <v>18131</v>
      </c>
      <c r="U9024" s="12" t="s">
        <v>79</v>
      </c>
    </row>
    <row r="9025" spans="1:21" hidden="1" x14ac:dyDescent="0.25">
      <c r="A9025">
        <v>63822</v>
      </c>
      <c r="B9025" s="12" t="s">
        <v>52</v>
      </c>
      <c r="C9025" s="12" t="s">
        <v>19103</v>
      </c>
      <c r="D9025" s="12" t="s">
        <v>19104</v>
      </c>
      <c r="E9025">
        <v>6606</v>
      </c>
      <c r="F9025">
        <v>1</v>
      </c>
      <c r="G9025" s="12" t="s">
        <v>55</v>
      </c>
      <c r="H9025" s="12" t="s">
        <v>56</v>
      </c>
      <c r="I9025">
        <v>29010</v>
      </c>
      <c r="J9025" s="12" t="s">
        <v>57</v>
      </c>
      <c r="K9025" s="12" t="s">
        <v>77</v>
      </c>
      <c r="L9025" s="12" t="s">
        <v>78</v>
      </c>
      <c r="M9025">
        <v>35348</v>
      </c>
      <c r="N9025" s="12" t="s">
        <v>60</v>
      </c>
      <c r="O9025" s="12" t="s">
        <v>11246</v>
      </c>
      <c r="P9025" s="12" t="s">
        <v>2779</v>
      </c>
      <c r="Q9025">
        <v>40411</v>
      </c>
      <c r="R9025" s="12" t="s">
        <v>63</v>
      </c>
      <c r="S9025" s="12" t="s">
        <v>17565</v>
      </c>
      <c r="T9025" s="12" t="s">
        <v>17566</v>
      </c>
      <c r="U9025" s="12" t="s">
        <v>17064</v>
      </c>
    </row>
    <row r="9026" spans="1:21" hidden="1" x14ac:dyDescent="0.25">
      <c r="A9026">
        <v>63838</v>
      </c>
      <c r="B9026" s="12" t="s">
        <v>52</v>
      </c>
      <c r="C9026" s="12" t="s">
        <v>19362</v>
      </c>
      <c r="D9026" s="12" t="s">
        <v>19363</v>
      </c>
      <c r="E9026">
        <v>6606</v>
      </c>
      <c r="F9026">
        <v>1</v>
      </c>
      <c r="G9026" s="12" t="s">
        <v>55</v>
      </c>
      <c r="H9026" s="12" t="s">
        <v>56</v>
      </c>
      <c r="I9026">
        <v>29006</v>
      </c>
      <c r="J9026" s="12" t="s">
        <v>57</v>
      </c>
      <c r="K9026" s="12" t="s">
        <v>91</v>
      </c>
      <c r="L9026" s="12" t="s">
        <v>92</v>
      </c>
      <c r="M9026">
        <v>35342</v>
      </c>
      <c r="N9026" s="12" t="s">
        <v>60</v>
      </c>
      <c r="O9026" s="12" t="s">
        <v>527</v>
      </c>
      <c r="P9026" s="12" t="s">
        <v>528</v>
      </c>
      <c r="Q9026">
        <v>49069</v>
      </c>
      <c r="R9026" s="12" t="s">
        <v>63</v>
      </c>
      <c r="S9026" s="12" t="s">
        <v>17608</v>
      </c>
      <c r="T9026" s="12" t="s">
        <v>17609</v>
      </c>
      <c r="U9026" s="12" t="s">
        <v>79</v>
      </c>
    </row>
    <row r="9027" spans="1:21" hidden="1" x14ac:dyDescent="0.25">
      <c r="A9027">
        <v>63839</v>
      </c>
      <c r="B9027" s="12" t="s">
        <v>52</v>
      </c>
      <c r="C9027" s="12" t="s">
        <v>20117</v>
      </c>
      <c r="D9027" s="12" t="s">
        <v>20118</v>
      </c>
      <c r="E9027">
        <v>6606</v>
      </c>
      <c r="F9027">
        <v>1</v>
      </c>
      <c r="G9027" s="12" t="s">
        <v>55</v>
      </c>
      <c r="H9027" s="12" t="s">
        <v>56</v>
      </c>
      <c r="I9027">
        <v>29006</v>
      </c>
      <c r="J9027" s="12" t="s">
        <v>57</v>
      </c>
      <c r="K9027" s="12" t="s">
        <v>91</v>
      </c>
      <c r="L9027" s="12" t="s">
        <v>92</v>
      </c>
      <c r="M9027">
        <v>35342</v>
      </c>
      <c r="N9027" s="12" t="s">
        <v>60</v>
      </c>
      <c r="O9027" s="12" t="s">
        <v>527</v>
      </c>
      <c r="P9027" s="12" t="s">
        <v>528</v>
      </c>
      <c r="Q9027">
        <v>49069</v>
      </c>
      <c r="R9027" s="12" t="s">
        <v>63</v>
      </c>
      <c r="S9027" s="12" t="s">
        <v>17608</v>
      </c>
      <c r="T9027" s="12" t="s">
        <v>17609</v>
      </c>
      <c r="U9027" s="12" t="s">
        <v>79</v>
      </c>
    </row>
    <row r="9028" spans="1:21" hidden="1" x14ac:dyDescent="0.25">
      <c r="A9028">
        <v>63840</v>
      </c>
      <c r="B9028" s="12" t="s">
        <v>52</v>
      </c>
      <c r="C9028" s="12" t="s">
        <v>19105</v>
      </c>
      <c r="D9028" s="12" t="s">
        <v>19106</v>
      </c>
      <c r="E9028">
        <v>6606</v>
      </c>
      <c r="F9028">
        <v>1</v>
      </c>
      <c r="G9028" s="12" t="s">
        <v>55</v>
      </c>
      <c r="H9028" s="12" t="s">
        <v>56</v>
      </c>
      <c r="I9028">
        <v>29010</v>
      </c>
      <c r="J9028" s="12" t="s">
        <v>57</v>
      </c>
      <c r="K9028" s="12" t="s">
        <v>77</v>
      </c>
      <c r="L9028" s="12" t="s">
        <v>78</v>
      </c>
      <c r="M9028">
        <v>35350</v>
      </c>
      <c r="N9028" s="12" t="s">
        <v>60</v>
      </c>
      <c r="O9028" s="12" t="s">
        <v>10753</v>
      </c>
      <c r="P9028" s="12" t="s">
        <v>96</v>
      </c>
      <c r="Q9028">
        <v>40574</v>
      </c>
      <c r="R9028" s="12" t="s">
        <v>63</v>
      </c>
      <c r="S9028" s="12" t="s">
        <v>9372</v>
      </c>
      <c r="T9028" s="12" t="s">
        <v>9373</v>
      </c>
      <c r="U9028" s="12" t="s">
        <v>17064</v>
      </c>
    </row>
    <row r="9029" spans="1:21" hidden="1" x14ac:dyDescent="0.25">
      <c r="A9029">
        <v>63893</v>
      </c>
      <c r="B9029" s="12" t="s">
        <v>52</v>
      </c>
      <c r="C9029" s="12" t="s">
        <v>19107</v>
      </c>
      <c r="D9029" s="12" t="s">
        <v>19108</v>
      </c>
      <c r="E9029">
        <v>6606</v>
      </c>
      <c r="F9029">
        <v>1</v>
      </c>
      <c r="G9029" s="12" t="s">
        <v>55</v>
      </c>
      <c r="H9029" s="12" t="s">
        <v>56</v>
      </c>
      <c r="I9029">
        <v>29010</v>
      </c>
      <c r="J9029" s="12" t="s">
        <v>57</v>
      </c>
      <c r="K9029" s="12" t="s">
        <v>77</v>
      </c>
      <c r="L9029" s="12" t="s">
        <v>78</v>
      </c>
      <c r="M9029">
        <v>35350</v>
      </c>
      <c r="N9029" s="12" t="s">
        <v>60</v>
      </c>
      <c r="O9029" s="12" t="s">
        <v>10753</v>
      </c>
      <c r="P9029" s="12" t="s">
        <v>96</v>
      </c>
      <c r="Q9029">
        <v>60119</v>
      </c>
      <c r="R9029" s="12" t="s">
        <v>63</v>
      </c>
      <c r="S9029" s="12" t="s">
        <v>18130</v>
      </c>
      <c r="T9029" s="12" t="s">
        <v>18131</v>
      </c>
      <c r="U9029" s="12" t="s">
        <v>17064</v>
      </c>
    </row>
    <row r="9030" spans="1:21" hidden="1" x14ac:dyDescent="0.25">
      <c r="A9030">
        <v>63904</v>
      </c>
      <c r="B9030" s="12" t="s">
        <v>52</v>
      </c>
      <c r="C9030" s="12" t="s">
        <v>19109</v>
      </c>
      <c r="D9030" s="12" t="s">
        <v>19110</v>
      </c>
      <c r="E9030">
        <v>6606</v>
      </c>
      <c r="F9030">
        <v>1</v>
      </c>
      <c r="G9030" s="12" t="s">
        <v>55</v>
      </c>
      <c r="H9030" s="12" t="s">
        <v>56</v>
      </c>
      <c r="I9030">
        <v>29013</v>
      </c>
      <c r="J9030" s="12" t="s">
        <v>57</v>
      </c>
      <c r="K9030" s="12" t="s">
        <v>58</v>
      </c>
      <c r="L9030" s="12" t="s">
        <v>59</v>
      </c>
      <c r="M9030">
        <v>35332</v>
      </c>
      <c r="N9030" s="12" t="s">
        <v>60</v>
      </c>
      <c r="O9030" s="12" t="s">
        <v>282</v>
      </c>
      <c r="P9030" s="12" t="s">
        <v>283</v>
      </c>
      <c r="Q9030">
        <v>7949</v>
      </c>
      <c r="R9030" s="12" t="s">
        <v>63</v>
      </c>
      <c r="S9030" s="12" t="s">
        <v>284</v>
      </c>
      <c r="T9030" s="12" t="s">
        <v>284</v>
      </c>
      <c r="U9030" s="12" t="s">
        <v>18349</v>
      </c>
    </row>
    <row r="9031" spans="1:21" hidden="1" x14ac:dyDescent="0.25">
      <c r="A9031">
        <v>63905</v>
      </c>
      <c r="B9031" s="12" t="s">
        <v>52</v>
      </c>
      <c r="C9031" s="12" t="s">
        <v>19111</v>
      </c>
      <c r="D9031" s="12" t="s">
        <v>19112</v>
      </c>
      <c r="E9031">
        <v>6606</v>
      </c>
      <c r="F9031">
        <v>1</v>
      </c>
      <c r="G9031" s="12" t="s">
        <v>55</v>
      </c>
      <c r="H9031" s="12" t="s">
        <v>56</v>
      </c>
      <c r="I9031">
        <v>29010</v>
      </c>
      <c r="J9031" s="12" t="s">
        <v>57</v>
      </c>
      <c r="K9031" s="12" t="s">
        <v>77</v>
      </c>
      <c r="L9031" s="12" t="s">
        <v>78</v>
      </c>
      <c r="M9031">
        <v>35348</v>
      </c>
      <c r="N9031" s="12" t="s">
        <v>60</v>
      </c>
      <c r="O9031" s="12" t="s">
        <v>11246</v>
      </c>
      <c r="P9031" s="12" t="s">
        <v>2779</v>
      </c>
      <c r="Q9031">
        <v>36191</v>
      </c>
      <c r="R9031" s="12" t="s">
        <v>63</v>
      </c>
      <c r="S9031" s="12" t="s">
        <v>10758</v>
      </c>
      <c r="T9031" s="12" t="s">
        <v>10743</v>
      </c>
      <c r="U9031" s="12" t="s">
        <v>17064</v>
      </c>
    </row>
    <row r="9032" spans="1:21" hidden="1" x14ac:dyDescent="0.25">
      <c r="A9032">
        <v>63906</v>
      </c>
      <c r="B9032" s="12" t="s">
        <v>52</v>
      </c>
      <c r="C9032" s="12" t="s">
        <v>19113</v>
      </c>
      <c r="D9032" s="12" t="s">
        <v>19114</v>
      </c>
      <c r="E9032">
        <v>6606</v>
      </c>
      <c r="F9032">
        <v>1</v>
      </c>
      <c r="G9032" s="12" t="s">
        <v>55</v>
      </c>
      <c r="H9032" s="12" t="s">
        <v>56</v>
      </c>
      <c r="I9032">
        <v>29010</v>
      </c>
      <c r="J9032" s="12" t="s">
        <v>57</v>
      </c>
      <c r="K9032" s="12" t="s">
        <v>77</v>
      </c>
      <c r="L9032" s="12" t="s">
        <v>78</v>
      </c>
      <c r="M9032">
        <v>35348</v>
      </c>
      <c r="N9032" s="12" t="s">
        <v>60</v>
      </c>
      <c r="O9032" s="12" t="s">
        <v>11246</v>
      </c>
      <c r="P9032" s="12" t="s">
        <v>2779</v>
      </c>
      <c r="Q9032">
        <v>36191</v>
      </c>
      <c r="R9032" s="12" t="s">
        <v>63</v>
      </c>
      <c r="S9032" s="12" t="s">
        <v>10758</v>
      </c>
      <c r="T9032" s="12" t="s">
        <v>10743</v>
      </c>
      <c r="U9032" s="12" t="s">
        <v>17064</v>
      </c>
    </row>
    <row r="9033" spans="1:21" hidden="1" x14ac:dyDescent="0.25">
      <c r="A9033">
        <v>63910</v>
      </c>
      <c r="B9033" s="12" t="s">
        <v>52</v>
      </c>
      <c r="C9033" s="12" t="s">
        <v>19115</v>
      </c>
      <c r="D9033" s="12" t="s">
        <v>19116</v>
      </c>
      <c r="E9033">
        <v>6606</v>
      </c>
      <c r="F9033">
        <v>1</v>
      </c>
      <c r="G9033" s="12" t="s">
        <v>55</v>
      </c>
      <c r="H9033" s="12" t="s">
        <v>56</v>
      </c>
      <c r="I9033">
        <v>29010</v>
      </c>
      <c r="J9033" s="12" t="s">
        <v>57</v>
      </c>
      <c r="K9033" s="12" t="s">
        <v>77</v>
      </c>
      <c r="L9033" s="12" t="s">
        <v>78</v>
      </c>
      <c r="M9033">
        <v>35350</v>
      </c>
      <c r="N9033" s="12" t="s">
        <v>60</v>
      </c>
      <c r="O9033" s="12" t="s">
        <v>10753</v>
      </c>
      <c r="P9033" s="12" t="s">
        <v>96</v>
      </c>
      <c r="Q9033">
        <v>18274</v>
      </c>
      <c r="R9033" s="12" t="s">
        <v>63</v>
      </c>
      <c r="S9033" s="12" t="s">
        <v>11247</v>
      </c>
      <c r="T9033" s="12" t="s">
        <v>11248</v>
      </c>
      <c r="U9033" s="12" t="s">
        <v>17064</v>
      </c>
    </row>
    <row r="9034" spans="1:21" hidden="1" x14ac:dyDescent="0.25">
      <c r="A9034">
        <v>63911</v>
      </c>
      <c r="B9034" s="12" t="s">
        <v>52</v>
      </c>
      <c r="C9034" s="12" t="s">
        <v>19117</v>
      </c>
      <c r="D9034" s="12" t="s">
        <v>19118</v>
      </c>
      <c r="E9034">
        <v>6606</v>
      </c>
      <c r="F9034">
        <v>1</v>
      </c>
      <c r="G9034" s="12" t="s">
        <v>55</v>
      </c>
      <c r="H9034" s="12" t="s">
        <v>56</v>
      </c>
      <c r="I9034">
        <v>29010</v>
      </c>
      <c r="J9034" s="12" t="s">
        <v>57</v>
      </c>
      <c r="K9034" s="12" t="s">
        <v>77</v>
      </c>
      <c r="L9034" s="12" t="s">
        <v>78</v>
      </c>
      <c r="M9034">
        <v>35350</v>
      </c>
      <c r="N9034" s="12" t="s">
        <v>60</v>
      </c>
      <c r="O9034" s="12" t="s">
        <v>10753</v>
      </c>
      <c r="P9034" s="12" t="s">
        <v>96</v>
      </c>
      <c r="Q9034">
        <v>18274</v>
      </c>
      <c r="R9034" s="12" t="s">
        <v>63</v>
      </c>
      <c r="S9034" s="12" t="s">
        <v>11247</v>
      </c>
      <c r="T9034" s="12" t="s">
        <v>11248</v>
      </c>
      <c r="U9034" s="12" t="s">
        <v>17064</v>
      </c>
    </row>
    <row r="9035" spans="1:21" hidden="1" x14ac:dyDescent="0.25">
      <c r="A9035">
        <v>63912</v>
      </c>
      <c r="B9035" s="12" t="s">
        <v>52</v>
      </c>
      <c r="C9035" s="12" t="s">
        <v>19119</v>
      </c>
      <c r="D9035" s="12" t="s">
        <v>19120</v>
      </c>
      <c r="E9035">
        <v>6606</v>
      </c>
      <c r="F9035">
        <v>1</v>
      </c>
      <c r="G9035" s="12" t="s">
        <v>55</v>
      </c>
      <c r="H9035" s="12" t="s">
        <v>56</v>
      </c>
      <c r="I9035">
        <v>29010</v>
      </c>
      <c r="J9035" s="12" t="s">
        <v>57</v>
      </c>
      <c r="K9035" s="12" t="s">
        <v>77</v>
      </c>
      <c r="L9035" s="12" t="s">
        <v>78</v>
      </c>
      <c r="M9035">
        <v>35350</v>
      </c>
      <c r="N9035" s="12" t="s">
        <v>60</v>
      </c>
      <c r="O9035" s="12" t="s">
        <v>10753</v>
      </c>
      <c r="P9035" s="12" t="s">
        <v>96</v>
      </c>
      <c r="Q9035">
        <v>18274</v>
      </c>
      <c r="R9035" s="12" t="s">
        <v>63</v>
      </c>
      <c r="S9035" s="12" t="s">
        <v>11247</v>
      </c>
      <c r="T9035" s="12" t="s">
        <v>11248</v>
      </c>
      <c r="U9035" s="12" t="s">
        <v>17064</v>
      </c>
    </row>
    <row r="9036" spans="1:21" hidden="1" x14ac:dyDescent="0.25">
      <c r="A9036">
        <v>63913</v>
      </c>
      <c r="B9036" s="12" t="s">
        <v>52</v>
      </c>
      <c r="C9036" s="12" t="s">
        <v>19121</v>
      </c>
      <c r="D9036" s="12" t="s">
        <v>19122</v>
      </c>
      <c r="E9036">
        <v>6606</v>
      </c>
      <c r="F9036">
        <v>1</v>
      </c>
      <c r="G9036" s="12" t="s">
        <v>55</v>
      </c>
      <c r="H9036" s="12" t="s">
        <v>56</v>
      </c>
      <c r="I9036">
        <v>29010</v>
      </c>
      <c r="J9036" s="12" t="s">
        <v>57</v>
      </c>
      <c r="K9036" s="12" t="s">
        <v>77</v>
      </c>
      <c r="L9036" s="12" t="s">
        <v>78</v>
      </c>
      <c r="M9036">
        <v>35350</v>
      </c>
      <c r="N9036" s="12" t="s">
        <v>60</v>
      </c>
      <c r="O9036" s="12" t="s">
        <v>10753</v>
      </c>
      <c r="P9036" s="12" t="s">
        <v>96</v>
      </c>
      <c r="Q9036">
        <v>18274</v>
      </c>
      <c r="R9036" s="12" t="s">
        <v>63</v>
      </c>
      <c r="S9036" s="12" t="s">
        <v>11247</v>
      </c>
      <c r="T9036" s="12" t="s">
        <v>11248</v>
      </c>
      <c r="U9036" s="12" t="s">
        <v>17064</v>
      </c>
    </row>
    <row r="9037" spans="1:21" hidden="1" x14ac:dyDescent="0.25">
      <c r="A9037">
        <v>63914</v>
      </c>
      <c r="B9037" s="12" t="s">
        <v>52</v>
      </c>
      <c r="C9037" s="12" t="s">
        <v>19123</v>
      </c>
      <c r="D9037" s="12" t="s">
        <v>19124</v>
      </c>
      <c r="E9037">
        <v>6606</v>
      </c>
      <c r="F9037">
        <v>1</v>
      </c>
      <c r="G9037" s="12" t="s">
        <v>55</v>
      </c>
      <c r="H9037" s="12" t="s">
        <v>56</v>
      </c>
      <c r="I9037">
        <v>29010</v>
      </c>
      <c r="J9037" s="12" t="s">
        <v>57</v>
      </c>
      <c r="K9037" s="12" t="s">
        <v>77</v>
      </c>
      <c r="L9037" s="12" t="s">
        <v>78</v>
      </c>
      <c r="M9037">
        <v>35350</v>
      </c>
      <c r="N9037" s="12" t="s">
        <v>60</v>
      </c>
      <c r="O9037" s="12" t="s">
        <v>10753</v>
      </c>
      <c r="P9037" s="12" t="s">
        <v>96</v>
      </c>
      <c r="Q9037">
        <v>18274</v>
      </c>
      <c r="R9037" s="12" t="s">
        <v>63</v>
      </c>
      <c r="S9037" s="12" t="s">
        <v>11247</v>
      </c>
      <c r="T9037" s="12" t="s">
        <v>11248</v>
      </c>
      <c r="U9037" s="12" t="s">
        <v>17064</v>
      </c>
    </row>
    <row r="9038" spans="1:21" hidden="1" x14ac:dyDescent="0.25">
      <c r="A9038">
        <v>63915</v>
      </c>
      <c r="B9038" s="12" t="s">
        <v>52</v>
      </c>
      <c r="C9038" s="12" t="s">
        <v>19125</v>
      </c>
      <c r="D9038" s="12" t="s">
        <v>19126</v>
      </c>
      <c r="E9038">
        <v>6606</v>
      </c>
      <c r="F9038">
        <v>1</v>
      </c>
      <c r="G9038" s="12" t="s">
        <v>55</v>
      </c>
      <c r="H9038" s="12" t="s">
        <v>56</v>
      </c>
      <c r="I9038">
        <v>29010</v>
      </c>
      <c r="J9038" s="12" t="s">
        <v>57</v>
      </c>
      <c r="K9038" s="12" t="s">
        <v>77</v>
      </c>
      <c r="L9038" s="12" t="s">
        <v>78</v>
      </c>
      <c r="M9038">
        <v>35350</v>
      </c>
      <c r="N9038" s="12" t="s">
        <v>60</v>
      </c>
      <c r="O9038" s="12" t="s">
        <v>10753</v>
      </c>
      <c r="P9038" s="12" t="s">
        <v>96</v>
      </c>
      <c r="Q9038">
        <v>18274</v>
      </c>
      <c r="R9038" s="12" t="s">
        <v>63</v>
      </c>
      <c r="S9038" s="12" t="s">
        <v>11247</v>
      </c>
      <c r="T9038" s="12" t="s">
        <v>11248</v>
      </c>
      <c r="U9038" s="12" t="s">
        <v>17064</v>
      </c>
    </row>
    <row r="9039" spans="1:21" hidden="1" x14ac:dyDescent="0.25">
      <c r="A9039">
        <v>63916</v>
      </c>
      <c r="B9039" s="12" t="s">
        <v>52</v>
      </c>
      <c r="C9039" s="12" t="s">
        <v>19127</v>
      </c>
      <c r="D9039" s="12" t="s">
        <v>19128</v>
      </c>
      <c r="E9039">
        <v>6606</v>
      </c>
      <c r="F9039">
        <v>1</v>
      </c>
      <c r="G9039" s="12" t="s">
        <v>55</v>
      </c>
      <c r="H9039" s="12" t="s">
        <v>56</v>
      </c>
      <c r="I9039">
        <v>29010</v>
      </c>
      <c r="J9039" s="12" t="s">
        <v>57</v>
      </c>
      <c r="K9039" s="12" t="s">
        <v>77</v>
      </c>
      <c r="L9039" s="12" t="s">
        <v>78</v>
      </c>
      <c r="M9039">
        <v>35350</v>
      </c>
      <c r="N9039" s="12" t="s">
        <v>60</v>
      </c>
      <c r="O9039" s="12" t="s">
        <v>10753</v>
      </c>
      <c r="P9039" s="12" t="s">
        <v>96</v>
      </c>
      <c r="Q9039">
        <v>18274</v>
      </c>
      <c r="R9039" s="12" t="s">
        <v>63</v>
      </c>
      <c r="S9039" s="12" t="s">
        <v>11247</v>
      </c>
      <c r="T9039" s="12" t="s">
        <v>11248</v>
      </c>
      <c r="U9039" s="12" t="s">
        <v>17064</v>
      </c>
    </row>
    <row r="9040" spans="1:21" hidden="1" x14ac:dyDescent="0.25">
      <c r="A9040">
        <v>63917</v>
      </c>
      <c r="B9040" s="12" t="s">
        <v>52</v>
      </c>
      <c r="C9040" s="12" t="s">
        <v>19129</v>
      </c>
      <c r="D9040" s="12" t="s">
        <v>19130</v>
      </c>
      <c r="E9040">
        <v>6606</v>
      </c>
      <c r="F9040">
        <v>1</v>
      </c>
      <c r="G9040" s="12" t="s">
        <v>55</v>
      </c>
      <c r="H9040" s="12" t="s">
        <v>56</v>
      </c>
      <c r="I9040">
        <v>29010</v>
      </c>
      <c r="J9040" s="12" t="s">
        <v>57</v>
      </c>
      <c r="K9040" s="12" t="s">
        <v>77</v>
      </c>
      <c r="L9040" s="12" t="s">
        <v>78</v>
      </c>
      <c r="M9040">
        <v>35350</v>
      </c>
      <c r="N9040" s="12" t="s">
        <v>60</v>
      </c>
      <c r="O9040" s="12" t="s">
        <v>10753</v>
      </c>
      <c r="P9040" s="12" t="s">
        <v>96</v>
      </c>
      <c r="Q9040">
        <v>18274</v>
      </c>
      <c r="R9040" s="12" t="s">
        <v>63</v>
      </c>
      <c r="S9040" s="12" t="s">
        <v>11247</v>
      </c>
      <c r="T9040" s="12" t="s">
        <v>11248</v>
      </c>
      <c r="U9040" s="12" t="s">
        <v>17064</v>
      </c>
    </row>
    <row r="9041" spans="1:21" hidden="1" x14ac:dyDescent="0.25">
      <c r="A9041">
        <v>63918</v>
      </c>
      <c r="B9041" s="12" t="s">
        <v>52</v>
      </c>
      <c r="C9041" s="12" t="s">
        <v>19131</v>
      </c>
      <c r="D9041" s="12" t="s">
        <v>19132</v>
      </c>
      <c r="E9041">
        <v>6606</v>
      </c>
      <c r="F9041">
        <v>1</v>
      </c>
      <c r="G9041" s="12" t="s">
        <v>55</v>
      </c>
      <c r="H9041" s="12" t="s">
        <v>56</v>
      </c>
      <c r="I9041">
        <v>29010</v>
      </c>
      <c r="J9041" s="12" t="s">
        <v>57</v>
      </c>
      <c r="K9041" s="12" t="s">
        <v>77</v>
      </c>
      <c r="L9041" s="12" t="s">
        <v>78</v>
      </c>
      <c r="M9041">
        <v>35350</v>
      </c>
      <c r="N9041" s="12" t="s">
        <v>60</v>
      </c>
      <c r="O9041" s="12" t="s">
        <v>10753</v>
      </c>
      <c r="P9041" s="12" t="s">
        <v>96</v>
      </c>
      <c r="Q9041">
        <v>18274</v>
      </c>
      <c r="R9041" s="12" t="s">
        <v>63</v>
      </c>
      <c r="S9041" s="12" t="s">
        <v>11247</v>
      </c>
      <c r="T9041" s="12" t="s">
        <v>11248</v>
      </c>
      <c r="U9041" s="12" t="s">
        <v>17064</v>
      </c>
    </row>
    <row r="9042" spans="1:21" hidden="1" x14ac:dyDescent="0.25">
      <c r="A9042">
        <v>63919</v>
      </c>
      <c r="B9042" s="12" t="s">
        <v>52</v>
      </c>
      <c r="C9042" s="12" t="s">
        <v>19133</v>
      </c>
      <c r="D9042" s="12" t="s">
        <v>19134</v>
      </c>
      <c r="E9042">
        <v>6606</v>
      </c>
      <c r="F9042">
        <v>1</v>
      </c>
      <c r="G9042" s="12" t="s">
        <v>55</v>
      </c>
      <c r="H9042" s="12" t="s">
        <v>56</v>
      </c>
      <c r="I9042">
        <v>29010</v>
      </c>
      <c r="J9042" s="12" t="s">
        <v>57</v>
      </c>
      <c r="K9042" s="12" t="s">
        <v>77</v>
      </c>
      <c r="L9042" s="12" t="s">
        <v>78</v>
      </c>
      <c r="M9042">
        <v>35350</v>
      </c>
      <c r="N9042" s="12" t="s">
        <v>60</v>
      </c>
      <c r="O9042" s="12" t="s">
        <v>10753</v>
      </c>
      <c r="P9042" s="12" t="s">
        <v>96</v>
      </c>
      <c r="Q9042">
        <v>18274</v>
      </c>
      <c r="R9042" s="12" t="s">
        <v>63</v>
      </c>
      <c r="S9042" s="12" t="s">
        <v>11247</v>
      </c>
      <c r="T9042" s="12" t="s">
        <v>11248</v>
      </c>
      <c r="U9042" s="12" t="s">
        <v>17064</v>
      </c>
    </row>
    <row r="9043" spans="1:21" hidden="1" x14ac:dyDescent="0.25">
      <c r="A9043">
        <v>63920</v>
      </c>
      <c r="B9043" s="12" t="s">
        <v>52</v>
      </c>
      <c r="C9043" s="12" t="s">
        <v>19135</v>
      </c>
      <c r="D9043" s="12" t="s">
        <v>19136</v>
      </c>
      <c r="E9043">
        <v>6606</v>
      </c>
      <c r="F9043">
        <v>1</v>
      </c>
      <c r="G9043" s="12" t="s">
        <v>55</v>
      </c>
      <c r="H9043" s="12" t="s">
        <v>56</v>
      </c>
      <c r="I9043">
        <v>29010</v>
      </c>
      <c r="J9043" s="12" t="s">
        <v>57</v>
      </c>
      <c r="K9043" s="12" t="s">
        <v>77</v>
      </c>
      <c r="L9043" s="12" t="s">
        <v>78</v>
      </c>
      <c r="M9043">
        <v>35350</v>
      </c>
      <c r="N9043" s="12" t="s">
        <v>60</v>
      </c>
      <c r="O9043" s="12" t="s">
        <v>10753</v>
      </c>
      <c r="P9043" s="12" t="s">
        <v>96</v>
      </c>
      <c r="Q9043">
        <v>18274</v>
      </c>
      <c r="R9043" s="12" t="s">
        <v>63</v>
      </c>
      <c r="S9043" s="12" t="s">
        <v>11247</v>
      </c>
      <c r="T9043" s="12" t="s">
        <v>11248</v>
      </c>
      <c r="U9043" s="12" t="s">
        <v>17064</v>
      </c>
    </row>
    <row r="9044" spans="1:21" hidden="1" x14ac:dyDescent="0.25">
      <c r="A9044">
        <v>63921</v>
      </c>
      <c r="B9044" s="12" t="s">
        <v>52</v>
      </c>
      <c r="C9044" s="12" t="s">
        <v>19137</v>
      </c>
      <c r="D9044" s="12" t="s">
        <v>19138</v>
      </c>
      <c r="E9044">
        <v>6606</v>
      </c>
      <c r="F9044">
        <v>1</v>
      </c>
      <c r="G9044" s="12" t="s">
        <v>55</v>
      </c>
      <c r="H9044" s="12" t="s">
        <v>56</v>
      </c>
      <c r="I9044">
        <v>29010</v>
      </c>
      <c r="J9044" s="12" t="s">
        <v>57</v>
      </c>
      <c r="K9044" s="12" t="s">
        <v>77</v>
      </c>
      <c r="L9044" s="12" t="s">
        <v>78</v>
      </c>
      <c r="M9044">
        <v>35350</v>
      </c>
      <c r="N9044" s="12" t="s">
        <v>60</v>
      </c>
      <c r="O9044" s="12" t="s">
        <v>10753</v>
      </c>
      <c r="P9044" s="12" t="s">
        <v>96</v>
      </c>
      <c r="Q9044">
        <v>18274</v>
      </c>
      <c r="R9044" s="12" t="s">
        <v>63</v>
      </c>
      <c r="S9044" s="12" t="s">
        <v>11247</v>
      </c>
      <c r="T9044" s="12" t="s">
        <v>11248</v>
      </c>
      <c r="U9044" s="12" t="s">
        <v>17064</v>
      </c>
    </row>
    <row r="9045" spans="1:21" hidden="1" x14ac:dyDescent="0.25">
      <c r="A9045">
        <v>63922</v>
      </c>
      <c r="B9045" s="12" t="s">
        <v>52</v>
      </c>
      <c r="C9045" s="12" t="s">
        <v>19139</v>
      </c>
      <c r="D9045" s="12" t="s">
        <v>19140</v>
      </c>
      <c r="E9045">
        <v>6606</v>
      </c>
      <c r="F9045">
        <v>1</v>
      </c>
      <c r="G9045" s="12" t="s">
        <v>55</v>
      </c>
      <c r="H9045" s="12" t="s">
        <v>56</v>
      </c>
      <c r="I9045">
        <v>29010</v>
      </c>
      <c r="J9045" s="12" t="s">
        <v>57</v>
      </c>
      <c r="K9045" s="12" t="s">
        <v>77</v>
      </c>
      <c r="L9045" s="12" t="s">
        <v>78</v>
      </c>
      <c r="M9045">
        <v>35350</v>
      </c>
      <c r="N9045" s="12" t="s">
        <v>60</v>
      </c>
      <c r="O9045" s="12" t="s">
        <v>10753</v>
      </c>
      <c r="P9045" s="12" t="s">
        <v>96</v>
      </c>
      <c r="Q9045">
        <v>18274</v>
      </c>
      <c r="R9045" s="12" t="s">
        <v>63</v>
      </c>
      <c r="S9045" s="12" t="s">
        <v>11247</v>
      </c>
      <c r="T9045" s="12" t="s">
        <v>11248</v>
      </c>
      <c r="U9045" s="12" t="s">
        <v>17064</v>
      </c>
    </row>
    <row r="9046" spans="1:21" hidden="1" x14ac:dyDescent="0.25">
      <c r="A9046">
        <v>63923</v>
      </c>
      <c r="B9046" s="12" t="s">
        <v>52</v>
      </c>
      <c r="C9046" s="12" t="s">
        <v>19364</v>
      </c>
      <c r="D9046" s="12" t="s">
        <v>19141</v>
      </c>
      <c r="E9046">
        <v>6606</v>
      </c>
      <c r="F9046">
        <v>1</v>
      </c>
      <c r="G9046" s="12" t="s">
        <v>55</v>
      </c>
      <c r="H9046" s="12" t="s">
        <v>56</v>
      </c>
      <c r="I9046">
        <v>29010</v>
      </c>
      <c r="J9046" s="12" t="s">
        <v>57</v>
      </c>
      <c r="K9046" s="12" t="s">
        <v>77</v>
      </c>
      <c r="L9046" s="12" t="s">
        <v>78</v>
      </c>
      <c r="M9046">
        <v>35350</v>
      </c>
      <c r="N9046" s="12" t="s">
        <v>60</v>
      </c>
      <c r="O9046" s="12" t="s">
        <v>10753</v>
      </c>
      <c r="P9046" s="12" t="s">
        <v>96</v>
      </c>
      <c r="Q9046">
        <v>18274</v>
      </c>
      <c r="R9046" s="12" t="s">
        <v>63</v>
      </c>
      <c r="S9046" s="12" t="s">
        <v>11247</v>
      </c>
      <c r="T9046" s="12" t="s">
        <v>11248</v>
      </c>
      <c r="U9046" s="12" t="s">
        <v>17064</v>
      </c>
    </row>
    <row r="9047" spans="1:21" hidden="1" x14ac:dyDescent="0.25">
      <c r="A9047">
        <v>63924</v>
      </c>
      <c r="B9047" s="12" t="s">
        <v>52</v>
      </c>
      <c r="C9047" s="12" t="s">
        <v>19142</v>
      </c>
      <c r="D9047" s="12" t="s">
        <v>19143</v>
      </c>
      <c r="E9047">
        <v>6606</v>
      </c>
      <c r="F9047">
        <v>1</v>
      </c>
      <c r="G9047" s="12" t="s">
        <v>55</v>
      </c>
      <c r="H9047" s="12" t="s">
        <v>56</v>
      </c>
      <c r="I9047">
        <v>29010</v>
      </c>
      <c r="J9047" s="12" t="s">
        <v>57</v>
      </c>
      <c r="K9047" s="12" t="s">
        <v>77</v>
      </c>
      <c r="L9047" s="12" t="s">
        <v>78</v>
      </c>
      <c r="M9047">
        <v>35350</v>
      </c>
      <c r="N9047" s="12" t="s">
        <v>60</v>
      </c>
      <c r="O9047" s="12" t="s">
        <v>10753</v>
      </c>
      <c r="P9047" s="12" t="s">
        <v>96</v>
      </c>
      <c r="Q9047">
        <v>18274</v>
      </c>
      <c r="R9047" s="12" t="s">
        <v>63</v>
      </c>
      <c r="S9047" s="12" t="s">
        <v>11247</v>
      </c>
      <c r="T9047" s="12" t="s">
        <v>11248</v>
      </c>
      <c r="U9047" s="12" t="s">
        <v>17064</v>
      </c>
    </row>
    <row r="9048" spans="1:21" hidden="1" x14ac:dyDescent="0.25">
      <c r="A9048">
        <v>63925</v>
      </c>
      <c r="B9048" s="12" t="s">
        <v>52</v>
      </c>
      <c r="C9048" s="12" t="s">
        <v>20846</v>
      </c>
      <c r="D9048" s="12" t="s">
        <v>19365</v>
      </c>
      <c r="E9048">
        <v>6606</v>
      </c>
      <c r="F9048">
        <v>1</v>
      </c>
      <c r="G9048" s="12" t="s">
        <v>55</v>
      </c>
      <c r="H9048" s="12" t="s">
        <v>56</v>
      </c>
      <c r="I9048">
        <v>29010</v>
      </c>
      <c r="J9048" s="12" t="s">
        <v>57</v>
      </c>
      <c r="K9048" s="12" t="s">
        <v>77</v>
      </c>
      <c r="L9048" s="12" t="s">
        <v>78</v>
      </c>
      <c r="M9048">
        <v>52863</v>
      </c>
      <c r="N9048" s="12" t="s">
        <v>60</v>
      </c>
      <c r="O9048" s="12" t="s">
        <v>15908</v>
      </c>
      <c r="P9048" s="12" t="s">
        <v>15909</v>
      </c>
      <c r="Q9048">
        <v>52864</v>
      </c>
      <c r="R9048" s="12" t="s">
        <v>63</v>
      </c>
      <c r="S9048" s="12" t="s">
        <v>17619</v>
      </c>
      <c r="T9048" s="12" t="s">
        <v>15910</v>
      </c>
      <c r="U9048" s="12" t="s">
        <v>79</v>
      </c>
    </row>
    <row r="9049" spans="1:21" hidden="1" x14ac:dyDescent="0.25">
      <c r="A9049">
        <v>63928</v>
      </c>
      <c r="B9049" s="12" t="s">
        <v>52</v>
      </c>
      <c r="C9049" s="12" t="s">
        <v>19366</v>
      </c>
      <c r="D9049" s="12" t="s">
        <v>19367</v>
      </c>
      <c r="E9049">
        <v>6606</v>
      </c>
      <c r="F9049">
        <v>1</v>
      </c>
      <c r="G9049" s="12" t="s">
        <v>55</v>
      </c>
      <c r="H9049" s="12" t="s">
        <v>56</v>
      </c>
      <c r="I9049">
        <v>29010</v>
      </c>
      <c r="J9049" s="12" t="s">
        <v>57</v>
      </c>
      <c r="K9049" s="12" t="s">
        <v>77</v>
      </c>
      <c r="L9049" s="12" t="s">
        <v>78</v>
      </c>
      <c r="M9049">
        <v>35348</v>
      </c>
      <c r="N9049" s="12" t="s">
        <v>60</v>
      </c>
      <c r="O9049" s="12" t="s">
        <v>11246</v>
      </c>
      <c r="P9049" s="12" t="s">
        <v>2779</v>
      </c>
      <c r="Q9049">
        <v>40411</v>
      </c>
      <c r="R9049" s="12" t="s">
        <v>63</v>
      </c>
      <c r="S9049" s="12" t="s">
        <v>17565</v>
      </c>
      <c r="T9049" s="12" t="s">
        <v>17566</v>
      </c>
      <c r="U9049" s="12" t="s">
        <v>79</v>
      </c>
    </row>
    <row r="9050" spans="1:21" hidden="1" x14ac:dyDescent="0.25">
      <c r="A9050">
        <v>63929</v>
      </c>
      <c r="B9050" s="12" t="s">
        <v>52</v>
      </c>
      <c r="C9050" s="12" t="s">
        <v>19368</v>
      </c>
      <c r="D9050" s="12" t="s">
        <v>19369</v>
      </c>
      <c r="E9050">
        <v>6606</v>
      </c>
      <c r="F9050">
        <v>1</v>
      </c>
      <c r="G9050" s="12" t="s">
        <v>55</v>
      </c>
      <c r="H9050" s="12" t="s">
        <v>56</v>
      </c>
      <c r="I9050">
        <v>29010</v>
      </c>
      <c r="J9050" s="12" t="s">
        <v>57</v>
      </c>
      <c r="K9050" s="12" t="s">
        <v>77</v>
      </c>
      <c r="L9050" s="12" t="s">
        <v>78</v>
      </c>
      <c r="M9050">
        <v>35350</v>
      </c>
      <c r="N9050" s="12" t="s">
        <v>60</v>
      </c>
      <c r="O9050" s="12" t="s">
        <v>10753</v>
      </c>
      <c r="P9050" s="12" t="s">
        <v>96</v>
      </c>
      <c r="Q9050">
        <v>18274</v>
      </c>
      <c r="R9050" s="12" t="s">
        <v>63</v>
      </c>
      <c r="S9050" s="12" t="s">
        <v>11247</v>
      </c>
      <c r="T9050" s="12" t="s">
        <v>11248</v>
      </c>
      <c r="U9050" s="12" t="s">
        <v>17064</v>
      </c>
    </row>
    <row r="9051" spans="1:21" hidden="1" x14ac:dyDescent="0.25">
      <c r="A9051">
        <v>63930</v>
      </c>
      <c r="B9051" s="12" t="s">
        <v>52</v>
      </c>
      <c r="C9051" s="12" t="s">
        <v>19370</v>
      </c>
      <c r="D9051" s="12" t="s">
        <v>19371</v>
      </c>
      <c r="E9051">
        <v>6606</v>
      </c>
      <c r="F9051">
        <v>1</v>
      </c>
      <c r="G9051" s="12" t="s">
        <v>55</v>
      </c>
      <c r="H9051" s="12" t="s">
        <v>56</v>
      </c>
      <c r="I9051">
        <v>29010</v>
      </c>
      <c r="J9051" s="12" t="s">
        <v>57</v>
      </c>
      <c r="K9051" s="12" t="s">
        <v>77</v>
      </c>
      <c r="L9051" s="12" t="s">
        <v>78</v>
      </c>
      <c r="M9051">
        <v>35350</v>
      </c>
      <c r="N9051" s="12" t="s">
        <v>60</v>
      </c>
      <c r="O9051" s="12" t="s">
        <v>10753</v>
      </c>
      <c r="P9051" s="12" t="s">
        <v>96</v>
      </c>
      <c r="Q9051">
        <v>18274</v>
      </c>
      <c r="R9051" s="12" t="s">
        <v>63</v>
      </c>
      <c r="S9051" s="12" t="s">
        <v>11247</v>
      </c>
      <c r="T9051" s="12" t="s">
        <v>11248</v>
      </c>
      <c r="U9051" s="12" t="s">
        <v>17064</v>
      </c>
    </row>
    <row r="9052" spans="1:21" hidden="1" x14ac:dyDescent="0.25">
      <c r="A9052">
        <v>63931</v>
      </c>
      <c r="B9052" s="12" t="s">
        <v>52</v>
      </c>
      <c r="C9052" s="12" t="s">
        <v>19372</v>
      </c>
      <c r="D9052" s="12" t="s">
        <v>19373</v>
      </c>
      <c r="E9052">
        <v>6606</v>
      </c>
      <c r="F9052">
        <v>1</v>
      </c>
      <c r="G9052" s="12" t="s">
        <v>55</v>
      </c>
      <c r="H9052" s="12" t="s">
        <v>56</v>
      </c>
      <c r="I9052">
        <v>29010</v>
      </c>
      <c r="J9052" s="12" t="s">
        <v>57</v>
      </c>
      <c r="K9052" s="12" t="s">
        <v>77</v>
      </c>
      <c r="L9052" s="12" t="s">
        <v>78</v>
      </c>
      <c r="M9052">
        <v>35350</v>
      </c>
      <c r="N9052" s="12" t="s">
        <v>60</v>
      </c>
      <c r="O9052" s="12" t="s">
        <v>10753</v>
      </c>
      <c r="P9052" s="12" t="s">
        <v>96</v>
      </c>
      <c r="Q9052">
        <v>18274</v>
      </c>
      <c r="R9052" s="12" t="s">
        <v>63</v>
      </c>
      <c r="S9052" s="12" t="s">
        <v>11247</v>
      </c>
      <c r="T9052" s="12" t="s">
        <v>11248</v>
      </c>
      <c r="U9052" s="12" t="s">
        <v>17064</v>
      </c>
    </row>
    <row r="9053" spans="1:21" hidden="1" x14ac:dyDescent="0.25">
      <c r="A9053">
        <v>63932</v>
      </c>
      <c r="B9053" s="12" t="s">
        <v>52</v>
      </c>
      <c r="C9053" s="12" t="s">
        <v>19374</v>
      </c>
      <c r="D9053" s="12" t="s">
        <v>19375</v>
      </c>
      <c r="E9053">
        <v>6606</v>
      </c>
      <c r="F9053">
        <v>1</v>
      </c>
      <c r="G9053" s="12" t="s">
        <v>55</v>
      </c>
      <c r="H9053" s="12" t="s">
        <v>56</v>
      </c>
      <c r="I9053">
        <v>29010</v>
      </c>
      <c r="J9053" s="12" t="s">
        <v>57</v>
      </c>
      <c r="K9053" s="12" t="s">
        <v>77</v>
      </c>
      <c r="L9053" s="12" t="s">
        <v>78</v>
      </c>
      <c r="M9053">
        <v>35350</v>
      </c>
      <c r="N9053" s="12" t="s">
        <v>60</v>
      </c>
      <c r="O9053" s="12" t="s">
        <v>10753</v>
      </c>
      <c r="P9053" s="12" t="s">
        <v>96</v>
      </c>
      <c r="Q9053">
        <v>18274</v>
      </c>
      <c r="R9053" s="12" t="s">
        <v>63</v>
      </c>
      <c r="S9053" s="12" t="s">
        <v>11247</v>
      </c>
      <c r="T9053" s="12" t="s">
        <v>11248</v>
      </c>
      <c r="U9053" s="12" t="s">
        <v>17064</v>
      </c>
    </row>
    <row r="9054" spans="1:21" hidden="1" x14ac:dyDescent="0.25">
      <c r="A9054">
        <v>63933</v>
      </c>
      <c r="B9054" s="12" t="s">
        <v>52</v>
      </c>
      <c r="C9054" s="12" t="s">
        <v>19376</v>
      </c>
      <c r="D9054" s="12" t="s">
        <v>19377</v>
      </c>
      <c r="E9054">
        <v>6606</v>
      </c>
      <c r="F9054">
        <v>1</v>
      </c>
      <c r="G9054" s="12" t="s">
        <v>55</v>
      </c>
      <c r="H9054" s="12" t="s">
        <v>56</v>
      </c>
      <c r="I9054">
        <v>29010</v>
      </c>
      <c r="J9054" s="12" t="s">
        <v>57</v>
      </c>
      <c r="K9054" s="12" t="s">
        <v>77</v>
      </c>
      <c r="L9054" s="12" t="s">
        <v>78</v>
      </c>
      <c r="M9054">
        <v>35350</v>
      </c>
      <c r="N9054" s="12" t="s">
        <v>60</v>
      </c>
      <c r="O9054" s="12" t="s">
        <v>10753</v>
      </c>
      <c r="P9054" s="12" t="s">
        <v>96</v>
      </c>
      <c r="Q9054">
        <v>18274</v>
      </c>
      <c r="R9054" s="12" t="s">
        <v>63</v>
      </c>
      <c r="S9054" s="12" t="s">
        <v>11247</v>
      </c>
      <c r="T9054" s="12" t="s">
        <v>11248</v>
      </c>
      <c r="U9054" s="12" t="s">
        <v>17064</v>
      </c>
    </row>
    <row r="9055" spans="1:21" hidden="1" x14ac:dyDescent="0.25">
      <c r="A9055">
        <v>63934</v>
      </c>
      <c r="B9055" s="12" t="s">
        <v>52</v>
      </c>
      <c r="C9055" s="12" t="s">
        <v>19378</v>
      </c>
      <c r="D9055" s="12" t="s">
        <v>19379</v>
      </c>
      <c r="E9055">
        <v>6606</v>
      </c>
      <c r="F9055">
        <v>1</v>
      </c>
      <c r="G9055" s="12" t="s">
        <v>55</v>
      </c>
      <c r="H9055" s="12" t="s">
        <v>56</v>
      </c>
      <c r="I9055">
        <v>29010</v>
      </c>
      <c r="J9055" s="12" t="s">
        <v>57</v>
      </c>
      <c r="K9055" s="12" t="s">
        <v>77</v>
      </c>
      <c r="L9055" s="12" t="s">
        <v>78</v>
      </c>
      <c r="M9055">
        <v>35350</v>
      </c>
      <c r="N9055" s="12" t="s">
        <v>60</v>
      </c>
      <c r="O9055" s="12" t="s">
        <v>10753</v>
      </c>
      <c r="P9055" s="12" t="s">
        <v>96</v>
      </c>
      <c r="Q9055">
        <v>18274</v>
      </c>
      <c r="R9055" s="12" t="s">
        <v>63</v>
      </c>
      <c r="S9055" s="12" t="s">
        <v>11247</v>
      </c>
      <c r="T9055" s="12" t="s">
        <v>11248</v>
      </c>
      <c r="U9055" s="12" t="s">
        <v>17064</v>
      </c>
    </row>
    <row r="9056" spans="1:21" hidden="1" x14ac:dyDescent="0.25">
      <c r="A9056">
        <v>63935</v>
      </c>
      <c r="B9056" s="12" t="s">
        <v>52</v>
      </c>
      <c r="C9056" s="12" t="s">
        <v>19380</v>
      </c>
      <c r="D9056" s="12" t="s">
        <v>19381</v>
      </c>
      <c r="E9056">
        <v>6606</v>
      </c>
      <c r="F9056">
        <v>1</v>
      </c>
      <c r="G9056" s="12" t="s">
        <v>55</v>
      </c>
      <c r="H9056" s="12" t="s">
        <v>56</v>
      </c>
      <c r="I9056">
        <v>29010</v>
      </c>
      <c r="J9056" s="12" t="s">
        <v>57</v>
      </c>
      <c r="K9056" s="12" t="s">
        <v>77</v>
      </c>
      <c r="L9056" s="12" t="s">
        <v>78</v>
      </c>
      <c r="M9056">
        <v>35350</v>
      </c>
      <c r="N9056" s="12" t="s">
        <v>60</v>
      </c>
      <c r="O9056" s="12" t="s">
        <v>10753</v>
      </c>
      <c r="P9056" s="12" t="s">
        <v>96</v>
      </c>
      <c r="Q9056">
        <v>18274</v>
      </c>
      <c r="R9056" s="12" t="s">
        <v>63</v>
      </c>
      <c r="S9056" s="12" t="s">
        <v>11247</v>
      </c>
      <c r="T9056" s="12" t="s">
        <v>11248</v>
      </c>
      <c r="U9056" s="12" t="s">
        <v>17064</v>
      </c>
    </row>
    <row r="9057" spans="1:21" hidden="1" x14ac:dyDescent="0.25">
      <c r="A9057">
        <v>63947</v>
      </c>
      <c r="B9057" s="12" t="s">
        <v>52</v>
      </c>
      <c r="C9057" s="12" t="s">
        <v>19382</v>
      </c>
      <c r="D9057" s="12" t="s">
        <v>16101</v>
      </c>
      <c r="E9057">
        <v>6606</v>
      </c>
      <c r="F9057">
        <v>1</v>
      </c>
      <c r="G9057" s="12" t="s">
        <v>55</v>
      </c>
      <c r="H9057" s="12" t="s">
        <v>56</v>
      </c>
      <c r="I9057">
        <v>29013</v>
      </c>
      <c r="J9057" s="12" t="s">
        <v>57</v>
      </c>
      <c r="K9057" s="12" t="s">
        <v>58</v>
      </c>
      <c r="L9057" s="12" t="s">
        <v>59</v>
      </c>
      <c r="M9057">
        <v>35332</v>
      </c>
      <c r="N9057" s="12" t="s">
        <v>60</v>
      </c>
      <c r="O9057" s="12" t="s">
        <v>282</v>
      </c>
      <c r="P9057" s="12" t="s">
        <v>283</v>
      </c>
      <c r="Q9057">
        <v>7949</v>
      </c>
      <c r="R9057" s="12" t="s">
        <v>63</v>
      </c>
      <c r="S9057" s="12" t="s">
        <v>284</v>
      </c>
      <c r="T9057" s="12" t="s">
        <v>284</v>
      </c>
      <c r="U9057" s="12" t="s">
        <v>79</v>
      </c>
    </row>
    <row r="9058" spans="1:21" hidden="1" x14ac:dyDescent="0.25">
      <c r="A9058">
        <v>63962</v>
      </c>
      <c r="B9058" s="12" t="s">
        <v>52</v>
      </c>
      <c r="C9058" s="12" t="s">
        <v>19383</v>
      </c>
      <c r="D9058" s="12" t="s">
        <v>19384</v>
      </c>
      <c r="E9058">
        <v>6606</v>
      </c>
      <c r="F9058">
        <v>1</v>
      </c>
      <c r="G9058" s="12" t="s">
        <v>55</v>
      </c>
      <c r="H9058" s="12" t="s">
        <v>56</v>
      </c>
      <c r="I9058">
        <v>29013</v>
      </c>
      <c r="J9058" s="12" t="s">
        <v>57</v>
      </c>
      <c r="K9058" s="12" t="s">
        <v>58</v>
      </c>
      <c r="L9058" s="12" t="s">
        <v>59</v>
      </c>
      <c r="M9058">
        <v>35332</v>
      </c>
      <c r="N9058" s="12" t="s">
        <v>60</v>
      </c>
      <c r="O9058" s="12" t="s">
        <v>282</v>
      </c>
      <c r="P9058" s="12" t="s">
        <v>283</v>
      </c>
      <c r="Q9058">
        <v>7949</v>
      </c>
      <c r="R9058" s="12" t="s">
        <v>63</v>
      </c>
      <c r="S9058" s="12" t="s">
        <v>284</v>
      </c>
      <c r="T9058" s="12" t="s">
        <v>284</v>
      </c>
      <c r="U9058" s="12" t="s">
        <v>20116</v>
      </c>
    </row>
    <row r="9059" spans="1:21" hidden="1" x14ac:dyDescent="0.25">
      <c r="A9059">
        <v>63968</v>
      </c>
      <c r="B9059" s="12" t="s">
        <v>52</v>
      </c>
      <c r="C9059" s="12" t="s">
        <v>19385</v>
      </c>
      <c r="D9059" s="12" t="s">
        <v>19386</v>
      </c>
      <c r="E9059">
        <v>6606</v>
      </c>
      <c r="F9059">
        <v>1</v>
      </c>
      <c r="G9059" s="12" t="s">
        <v>55</v>
      </c>
      <c r="H9059" s="12" t="s">
        <v>56</v>
      </c>
      <c r="I9059">
        <v>29010</v>
      </c>
      <c r="J9059" s="12" t="s">
        <v>57</v>
      </c>
      <c r="K9059" s="12" t="s">
        <v>77</v>
      </c>
      <c r="L9059" s="12" t="s">
        <v>78</v>
      </c>
      <c r="M9059">
        <v>35350</v>
      </c>
      <c r="N9059" s="12" t="s">
        <v>60</v>
      </c>
      <c r="O9059" s="12" t="s">
        <v>10753</v>
      </c>
      <c r="P9059" s="12" t="s">
        <v>96</v>
      </c>
      <c r="Q9059">
        <v>60119</v>
      </c>
      <c r="R9059" s="12" t="s">
        <v>63</v>
      </c>
      <c r="S9059" s="12" t="s">
        <v>18130</v>
      </c>
      <c r="T9059" s="12" t="s">
        <v>18131</v>
      </c>
      <c r="U9059" s="12" t="s">
        <v>17064</v>
      </c>
    </row>
    <row r="9060" spans="1:21" hidden="1" x14ac:dyDescent="0.25">
      <c r="A9060">
        <v>63976</v>
      </c>
      <c r="B9060" s="12" t="s">
        <v>52</v>
      </c>
      <c r="C9060" s="12" t="s">
        <v>19387</v>
      </c>
      <c r="D9060" s="12" t="s">
        <v>19388</v>
      </c>
      <c r="E9060">
        <v>6606</v>
      </c>
      <c r="F9060">
        <v>1</v>
      </c>
      <c r="G9060" s="12" t="s">
        <v>55</v>
      </c>
      <c r="H9060" s="12" t="s">
        <v>56</v>
      </c>
      <c r="I9060">
        <v>29010</v>
      </c>
      <c r="J9060" s="12" t="s">
        <v>57</v>
      </c>
      <c r="K9060" s="12" t="s">
        <v>77</v>
      </c>
      <c r="L9060" s="12" t="s">
        <v>78</v>
      </c>
      <c r="M9060">
        <v>35352</v>
      </c>
      <c r="N9060" s="12" t="s">
        <v>60</v>
      </c>
      <c r="O9060" s="12" t="s">
        <v>10754</v>
      </c>
      <c r="P9060" s="12" t="s">
        <v>85</v>
      </c>
      <c r="Q9060">
        <v>7134</v>
      </c>
      <c r="R9060" s="12" t="s">
        <v>63</v>
      </c>
      <c r="S9060" s="12" t="s">
        <v>11077</v>
      </c>
      <c r="T9060" s="12" t="s">
        <v>11078</v>
      </c>
      <c r="U9060" s="12" t="s">
        <v>17064</v>
      </c>
    </row>
    <row r="9061" spans="1:21" hidden="1" x14ac:dyDescent="0.25">
      <c r="A9061">
        <v>63977</v>
      </c>
      <c r="B9061" s="12" t="s">
        <v>52</v>
      </c>
      <c r="C9061" s="12" t="s">
        <v>19389</v>
      </c>
      <c r="D9061" s="12" t="s">
        <v>19390</v>
      </c>
      <c r="E9061">
        <v>6606</v>
      </c>
      <c r="F9061">
        <v>1</v>
      </c>
      <c r="G9061" s="12" t="s">
        <v>55</v>
      </c>
      <c r="H9061" s="12" t="s">
        <v>56</v>
      </c>
      <c r="I9061">
        <v>29013</v>
      </c>
      <c r="J9061" s="12" t="s">
        <v>57</v>
      </c>
      <c r="K9061" s="12" t="s">
        <v>58</v>
      </c>
      <c r="L9061" s="12" t="s">
        <v>59</v>
      </c>
      <c r="M9061">
        <v>34493</v>
      </c>
      <c r="N9061" s="12" t="s">
        <v>60</v>
      </c>
      <c r="O9061" s="12" t="s">
        <v>61</v>
      </c>
      <c r="P9061" s="12" t="s">
        <v>62</v>
      </c>
      <c r="Q9061">
        <v>38966</v>
      </c>
      <c r="R9061" s="12" t="s">
        <v>63</v>
      </c>
      <c r="S9061" s="12" t="s">
        <v>11327</v>
      </c>
      <c r="T9061" s="12" t="s">
        <v>8938</v>
      </c>
      <c r="U9061" s="12" t="s">
        <v>79</v>
      </c>
    </row>
    <row r="9062" spans="1:21" hidden="1" x14ac:dyDescent="0.25">
      <c r="A9062">
        <v>63983</v>
      </c>
      <c r="B9062" s="12" t="s">
        <v>52</v>
      </c>
      <c r="C9062" s="12" t="s">
        <v>19391</v>
      </c>
      <c r="D9062" s="12" t="s">
        <v>19392</v>
      </c>
      <c r="E9062">
        <v>6606</v>
      </c>
      <c r="F9062">
        <v>1</v>
      </c>
      <c r="G9062" s="12" t="s">
        <v>55</v>
      </c>
      <c r="H9062" s="12" t="s">
        <v>56</v>
      </c>
      <c r="I9062">
        <v>29010</v>
      </c>
      <c r="J9062" s="12" t="s">
        <v>57</v>
      </c>
      <c r="K9062" s="12" t="s">
        <v>77</v>
      </c>
      <c r="L9062" s="12" t="s">
        <v>78</v>
      </c>
      <c r="M9062">
        <v>35352</v>
      </c>
      <c r="N9062" s="12" t="s">
        <v>60</v>
      </c>
      <c r="O9062" s="12" t="s">
        <v>10754</v>
      </c>
      <c r="P9062" s="12" t="s">
        <v>85</v>
      </c>
      <c r="Q9062">
        <v>7134</v>
      </c>
      <c r="R9062" s="12" t="s">
        <v>63</v>
      </c>
      <c r="S9062" s="12" t="s">
        <v>11077</v>
      </c>
      <c r="T9062" s="12" t="s">
        <v>11078</v>
      </c>
      <c r="U9062" s="12" t="s">
        <v>11361</v>
      </c>
    </row>
    <row r="9063" spans="1:21" hidden="1" x14ac:dyDescent="0.25">
      <c r="A9063">
        <v>63989</v>
      </c>
      <c r="B9063" s="12" t="s">
        <v>52</v>
      </c>
      <c r="C9063" s="12" t="s">
        <v>19393</v>
      </c>
      <c r="D9063" s="12" t="s">
        <v>19394</v>
      </c>
      <c r="E9063">
        <v>6606</v>
      </c>
      <c r="F9063">
        <v>1</v>
      </c>
      <c r="G9063" s="12" t="s">
        <v>55</v>
      </c>
      <c r="H9063" s="12" t="s">
        <v>56</v>
      </c>
      <c r="I9063">
        <v>29010</v>
      </c>
      <c r="J9063" s="12" t="s">
        <v>57</v>
      </c>
      <c r="K9063" s="12" t="s">
        <v>77</v>
      </c>
      <c r="L9063" s="12" t="s">
        <v>78</v>
      </c>
      <c r="M9063">
        <v>35352</v>
      </c>
      <c r="N9063" s="12" t="s">
        <v>60</v>
      </c>
      <c r="O9063" s="12" t="s">
        <v>10754</v>
      </c>
      <c r="P9063" s="12" t="s">
        <v>85</v>
      </c>
      <c r="Q9063">
        <v>12524</v>
      </c>
      <c r="R9063" s="12" t="s">
        <v>63</v>
      </c>
      <c r="S9063" s="12" t="s">
        <v>11205</v>
      </c>
      <c r="T9063" s="12" t="s">
        <v>11206</v>
      </c>
      <c r="U9063" s="12" t="s">
        <v>17064</v>
      </c>
    </row>
    <row r="9064" spans="1:21" hidden="1" x14ac:dyDescent="0.25">
      <c r="A9064">
        <v>63990</v>
      </c>
      <c r="B9064" s="12" t="s">
        <v>52</v>
      </c>
      <c r="C9064" s="12" t="s">
        <v>19395</v>
      </c>
      <c r="D9064" s="12" t="s">
        <v>19396</v>
      </c>
      <c r="E9064">
        <v>6606</v>
      </c>
      <c r="F9064">
        <v>1</v>
      </c>
      <c r="G9064" s="12" t="s">
        <v>55</v>
      </c>
      <c r="H9064" s="12" t="s">
        <v>56</v>
      </c>
      <c r="I9064">
        <v>29010</v>
      </c>
      <c r="J9064" s="12" t="s">
        <v>57</v>
      </c>
      <c r="K9064" s="12" t="s">
        <v>77</v>
      </c>
      <c r="L9064" s="12" t="s">
        <v>78</v>
      </c>
      <c r="M9064">
        <v>39281</v>
      </c>
      <c r="N9064" s="12" t="s">
        <v>60</v>
      </c>
      <c r="O9064" s="12" t="s">
        <v>10760</v>
      </c>
      <c r="P9064" s="12" t="s">
        <v>10761</v>
      </c>
      <c r="Q9064">
        <v>6996</v>
      </c>
      <c r="R9064" s="12" t="s">
        <v>63</v>
      </c>
      <c r="S9064" s="12" t="s">
        <v>17527</v>
      </c>
      <c r="T9064" s="12" t="s">
        <v>17528</v>
      </c>
      <c r="U9064" s="12" t="s">
        <v>17064</v>
      </c>
    </row>
    <row r="9065" spans="1:21" hidden="1" x14ac:dyDescent="0.25">
      <c r="A9065">
        <v>63996</v>
      </c>
      <c r="B9065" s="12" t="s">
        <v>52</v>
      </c>
      <c r="C9065" s="12" t="s">
        <v>19397</v>
      </c>
      <c r="D9065" s="12" t="s">
        <v>19398</v>
      </c>
      <c r="E9065">
        <v>6606</v>
      </c>
      <c r="F9065">
        <v>1</v>
      </c>
      <c r="G9065" s="12" t="s">
        <v>55</v>
      </c>
      <c r="H9065" s="12" t="s">
        <v>56</v>
      </c>
      <c r="I9065">
        <v>29010</v>
      </c>
      <c r="J9065" s="12" t="s">
        <v>57</v>
      </c>
      <c r="K9065" s="12" t="s">
        <v>77</v>
      </c>
      <c r="L9065" s="12" t="s">
        <v>78</v>
      </c>
      <c r="M9065">
        <v>35350</v>
      </c>
      <c r="N9065" s="12" t="s">
        <v>60</v>
      </c>
      <c r="O9065" s="12" t="s">
        <v>10753</v>
      </c>
      <c r="P9065" s="12" t="s">
        <v>96</v>
      </c>
      <c r="Q9065">
        <v>7986</v>
      </c>
      <c r="R9065" s="12" t="s">
        <v>63</v>
      </c>
      <c r="S9065" s="12" t="s">
        <v>11126</v>
      </c>
      <c r="T9065" s="12" t="s">
        <v>11127</v>
      </c>
      <c r="U9065" s="12" t="s">
        <v>17064</v>
      </c>
    </row>
    <row r="9066" spans="1:21" hidden="1" x14ac:dyDescent="0.25">
      <c r="A9066">
        <v>64005</v>
      </c>
      <c r="B9066" s="12" t="s">
        <v>52</v>
      </c>
      <c r="C9066" s="12" t="s">
        <v>19399</v>
      </c>
      <c r="D9066" s="12" t="s">
        <v>19400</v>
      </c>
      <c r="E9066">
        <v>6606</v>
      </c>
      <c r="F9066">
        <v>1</v>
      </c>
      <c r="G9066" s="12" t="s">
        <v>55</v>
      </c>
      <c r="H9066" s="12" t="s">
        <v>56</v>
      </c>
      <c r="I9066">
        <v>29010</v>
      </c>
      <c r="J9066" s="12" t="s">
        <v>57</v>
      </c>
      <c r="K9066" s="12" t="s">
        <v>77</v>
      </c>
      <c r="L9066" s="12" t="s">
        <v>78</v>
      </c>
      <c r="M9066">
        <v>35347</v>
      </c>
      <c r="N9066" s="12" t="s">
        <v>60</v>
      </c>
      <c r="O9066" s="12" t="s">
        <v>14450</v>
      </c>
      <c r="P9066" s="12" t="s">
        <v>14451</v>
      </c>
      <c r="Q9066">
        <v>53069</v>
      </c>
      <c r="R9066" s="12" t="s">
        <v>63</v>
      </c>
      <c r="S9066" s="12" t="s">
        <v>19268</v>
      </c>
      <c r="T9066" s="12" t="s">
        <v>15947</v>
      </c>
      <c r="U9066" s="12" t="s">
        <v>17064</v>
      </c>
    </row>
    <row r="9067" spans="1:21" hidden="1" x14ac:dyDescent="0.25">
      <c r="A9067">
        <v>64006</v>
      </c>
      <c r="B9067" s="12" t="s">
        <v>52</v>
      </c>
      <c r="C9067" s="12" t="s">
        <v>19401</v>
      </c>
      <c r="D9067" s="12" t="s">
        <v>19402</v>
      </c>
      <c r="E9067">
        <v>6606</v>
      </c>
      <c r="F9067">
        <v>1</v>
      </c>
      <c r="G9067" s="12" t="s">
        <v>55</v>
      </c>
      <c r="H9067" s="12" t="s">
        <v>56</v>
      </c>
      <c r="I9067">
        <v>29010</v>
      </c>
      <c r="J9067" s="12" t="s">
        <v>57</v>
      </c>
      <c r="K9067" s="12" t="s">
        <v>77</v>
      </c>
      <c r="L9067" s="12" t="s">
        <v>78</v>
      </c>
      <c r="M9067">
        <v>35347</v>
      </c>
      <c r="N9067" s="12" t="s">
        <v>60</v>
      </c>
      <c r="O9067" s="12" t="s">
        <v>14450</v>
      </c>
      <c r="P9067" s="12" t="s">
        <v>14451</v>
      </c>
      <c r="Q9067">
        <v>53069</v>
      </c>
      <c r="R9067" s="12" t="s">
        <v>63</v>
      </c>
      <c r="S9067" s="12" t="s">
        <v>19268</v>
      </c>
      <c r="T9067" s="12" t="s">
        <v>15947</v>
      </c>
      <c r="U9067" s="12" t="s">
        <v>17064</v>
      </c>
    </row>
    <row r="9068" spans="1:21" hidden="1" x14ac:dyDescent="0.25">
      <c r="A9068">
        <v>64150</v>
      </c>
      <c r="B9068" s="12" t="s">
        <v>52</v>
      </c>
      <c r="C9068" s="12" t="s">
        <v>19403</v>
      </c>
      <c r="D9068" s="12" t="s">
        <v>19404</v>
      </c>
      <c r="E9068">
        <v>6606</v>
      </c>
      <c r="F9068">
        <v>1</v>
      </c>
      <c r="G9068" s="12" t="s">
        <v>55</v>
      </c>
      <c r="H9068" s="12" t="s">
        <v>56</v>
      </c>
      <c r="I9068">
        <v>29010</v>
      </c>
      <c r="J9068" s="12" t="s">
        <v>57</v>
      </c>
      <c r="K9068" s="12" t="s">
        <v>77</v>
      </c>
      <c r="L9068" s="12" t="s">
        <v>78</v>
      </c>
      <c r="M9068">
        <v>35348</v>
      </c>
      <c r="N9068" s="12" t="s">
        <v>60</v>
      </c>
      <c r="O9068" s="12" t="s">
        <v>11246</v>
      </c>
      <c r="P9068" s="12" t="s">
        <v>2779</v>
      </c>
      <c r="Q9068">
        <v>40582</v>
      </c>
      <c r="R9068" s="12" t="s">
        <v>63</v>
      </c>
      <c r="S9068" s="12" t="s">
        <v>17573</v>
      </c>
      <c r="T9068" s="12" t="s">
        <v>17574</v>
      </c>
      <c r="U9068" s="12" t="s">
        <v>17064</v>
      </c>
    </row>
    <row r="9069" spans="1:21" hidden="1" x14ac:dyDescent="0.25">
      <c r="A9069">
        <v>64156</v>
      </c>
      <c r="B9069" s="12" t="s">
        <v>52</v>
      </c>
      <c r="C9069" s="12" t="s">
        <v>19405</v>
      </c>
      <c r="D9069" s="12" t="s">
        <v>19406</v>
      </c>
      <c r="E9069">
        <v>6606</v>
      </c>
      <c r="F9069">
        <v>1</v>
      </c>
      <c r="G9069" s="12" t="s">
        <v>55</v>
      </c>
      <c r="H9069" s="12" t="s">
        <v>56</v>
      </c>
      <c r="I9069">
        <v>29010</v>
      </c>
      <c r="J9069" s="12" t="s">
        <v>57</v>
      </c>
      <c r="K9069" s="12" t="s">
        <v>77</v>
      </c>
      <c r="L9069" s="12" t="s">
        <v>78</v>
      </c>
      <c r="M9069">
        <v>35350</v>
      </c>
      <c r="N9069" s="12" t="s">
        <v>60</v>
      </c>
      <c r="O9069" s="12" t="s">
        <v>10753</v>
      </c>
      <c r="P9069" s="12" t="s">
        <v>96</v>
      </c>
      <c r="Q9069">
        <v>31821</v>
      </c>
      <c r="R9069" s="12" t="s">
        <v>63</v>
      </c>
      <c r="S9069" s="12" t="s">
        <v>12917</v>
      </c>
      <c r="T9069" s="12" t="s">
        <v>11915</v>
      </c>
      <c r="U9069" s="12" t="s">
        <v>17064</v>
      </c>
    </row>
    <row r="9070" spans="1:21" hidden="1" x14ac:dyDescent="0.25">
      <c r="A9070">
        <v>64177</v>
      </c>
      <c r="B9070" s="12" t="s">
        <v>52</v>
      </c>
      <c r="C9070" s="12" t="s">
        <v>19407</v>
      </c>
      <c r="D9070" s="12" t="s">
        <v>19408</v>
      </c>
      <c r="E9070">
        <v>6606</v>
      </c>
      <c r="F9070">
        <v>1</v>
      </c>
      <c r="G9070" s="12" t="s">
        <v>55</v>
      </c>
      <c r="H9070" s="12" t="s">
        <v>56</v>
      </c>
      <c r="I9070">
        <v>29006</v>
      </c>
      <c r="J9070" s="12" t="s">
        <v>57</v>
      </c>
      <c r="K9070" s="12" t="s">
        <v>91</v>
      </c>
      <c r="L9070" s="12" t="s">
        <v>92</v>
      </c>
      <c r="M9070">
        <v>35343</v>
      </c>
      <c r="N9070" s="12" t="s">
        <v>60</v>
      </c>
      <c r="O9070" s="12" t="s">
        <v>93</v>
      </c>
      <c r="P9070" s="12" t="s">
        <v>94</v>
      </c>
      <c r="Q9070">
        <v>6992</v>
      </c>
      <c r="R9070" s="12" t="s">
        <v>63</v>
      </c>
      <c r="S9070" s="12" t="s">
        <v>14</v>
      </c>
      <c r="T9070" s="12" t="s">
        <v>95</v>
      </c>
      <c r="U9070" s="12" t="s">
        <v>17064</v>
      </c>
    </row>
    <row r="9071" spans="1:21" hidden="1" x14ac:dyDescent="0.25">
      <c r="A9071">
        <v>64178</v>
      </c>
      <c r="B9071" s="12" t="s">
        <v>52</v>
      </c>
      <c r="C9071" s="12" t="s">
        <v>19409</v>
      </c>
      <c r="D9071" s="12" t="s">
        <v>19410</v>
      </c>
      <c r="E9071">
        <v>6606</v>
      </c>
      <c r="F9071">
        <v>1</v>
      </c>
      <c r="G9071" s="12" t="s">
        <v>55</v>
      </c>
      <c r="H9071" s="12" t="s">
        <v>56</v>
      </c>
      <c r="I9071">
        <v>29013</v>
      </c>
      <c r="J9071" s="12" t="s">
        <v>57</v>
      </c>
      <c r="K9071" s="12" t="s">
        <v>58</v>
      </c>
      <c r="L9071" s="12" t="s">
        <v>59</v>
      </c>
      <c r="M9071">
        <v>35301</v>
      </c>
      <c r="N9071" s="12" t="s">
        <v>60</v>
      </c>
      <c r="O9071" s="12" t="s">
        <v>70</v>
      </c>
      <c r="P9071" s="12" t="s">
        <v>71</v>
      </c>
      <c r="Q9071">
        <v>6899</v>
      </c>
      <c r="R9071" s="12" t="s">
        <v>63</v>
      </c>
      <c r="S9071" s="12" t="s">
        <v>5</v>
      </c>
      <c r="T9071" s="12" t="s">
        <v>39</v>
      </c>
      <c r="U9071" s="12" t="s">
        <v>20116</v>
      </c>
    </row>
    <row r="9072" spans="1:21" hidden="1" x14ac:dyDescent="0.25">
      <c r="A9072">
        <v>64179</v>
      </c>
      <c r="B9072" s="12" t="s">
        <v>52</v>
      </c>
      <c r="C9072" s="12" t="s">
        <v>19411</v>
      </c>
      <c r="D9072" s="12" t="s">
        <v>19412</v>
      </c>
      <c r="E9072">
        <v>6606</v>
      </c>
      <c r="F9072">
        <v>1</v>
      </c>
      <c r="G9072" s="12" t="s">
        <v>55</v>
      </c>
      <c r="H9072" s="12" t="s">
        <v>56</v>
      </c>
      <c r="I9072">
        <v>29013</v>
      </c>
      <c r="J9072" s="12" t="s">
        <v>57</v>
      </c>
      <c r="K9072" s="12" t="s">
        <v>58</v>
      </c>
      <c r="L9072" s="12" t="s">
        <v>59</v>
      </c>
      <c r="M9072">
        <v>35301</v>
      </c>
      <c r="N9072" s="12" t="s">
        <v>60</v>
      </c>
      <c r="O9072" s="12" t="s">
        <v>70</v>
      </c>
      <c r="P9072" s="12" t="s">
        <v>71</v>
      </c>
      <c r="Q9072">
        <v>6899</v>
      </c>
      <c r="R9072" s="12" t="s">
        <v>63</v>
      </c>
      <c r="S9072" s="12" t="s">
        <v>5</v>
      </c>
      <c r="T9072" s="12" t="s">
        <v>39</v>
      </c>
      <c r="U9072" s="12" t="s">
        <v>20116</v>
      </c>
    </row>
    <row r="9073" spans="1:21" hidden="1" x14ac:dyDescent="0.25">
      <c r="A9073">
        <v>64193</v>
      </c>
      <c r="B9073" s="12" t="s">
        <v>52</v>
      </c>
      <c r="C9073" s="12" t="s">
        <v>19413</v>
      </c>
      <c r="D9073" s="12" t="s">
        <v>19414</v>
      </c>
      <c r="E9073">
        <v>6606</v>
      </c>
      <c r="F9073">
        <v>1</v>
      </c>
      <c r="G9073" s="12" t="s">
        <v>55</v>
      </c>
      <c r="H9073" s="12" t="s">
        <v>56</v>
      </c>
      <c r="I9073">
        <v>29006</v>
      </c>
      <c r="J9073" s="12" t="s">
        <v>57</v>
      </c>
      <c r="K9073" s="12" t="s">
        <v>91</v>
      </c>
      <c r="L9073" s="12" t="s">
        <v>92</v>
      </c>
      <c r="M9073">
        <v>35342</v>
      </c>
      <c r="N9073" s="12" t="s">
        <v>60</v>
      </c>
      <c r="O9073" s="12" t="s">
        <v>527</v>
      </c>
      <c r="P9073" s="12" t="s">
        <v>528</v>
      </c>
      <c r="Q9073">
        <v>49069</v>
      </c>
      <c r="R9073" s="12" t="s">
        <v>63</v>
      </c>
      <c r="S9073" s="12" t="s">
        <v>17608</v>
      </c>
      <c r="T9073" s="12" t="s">
        <v>17609</v>
      </c>
      <c r="U9073" s="12" t="s">
        <v>79</v>
      </c>
    </row>
    <row r="9074" spans="1:21" hidden="1" x14ac:dyDescent="0.25">
      <c r="A9074">
        <v>64202</v>
      </c>
      <c r="B9074" s="12" t="s">
        <v>52</v>
      </c>
      <c r="C9074" s="12" t="s">
        <v>19415</v>
      </c>
      <c r="D9074" s="12" t="s">
        <v>12906</v>
      </c>
      <c r="E9074">
        <v>6606</v>
      </c>
      <c r="F9074">
        <v>1</v>
      </c>
      <c r="G9074" s="12" t="s">
        <v>55</v>
      </c>
      <c r="H9074" s="12" t="s">
        <v>56</v>
      </c>
      <c r="I9074">
        <v>29006</v>
      </c>
      <c r="J9074" s="12" t="s">
        <v>57</v>
      </c>
      <c r="K9074" s="12" t="s">
        <v>91</v>
      </c>
      <c r="L9074" s="12" t="s">
        <v>92</v>
      </c>
      <c r="M9074">
        <v>35343</v>
      </c>
      <c r="N9074" s="12" t="s">
        <v>60</v>
      </c>
      <c r="O9074" s="12" t="s">
        <v>93</v>
      </c>
      <c r="P9074" s="12" t="s">
        <v>94</v>
      </c>
      <c r="Q9074">
        <v>6992</v>
      </c>
      <c r="R9074" s="12" t="s">
        <v>63</v>
      </c>
      <c r="S9074" s="12" t="s">
        <v>14</v>
      </c>
      <c r="T9074" s="12" t="s">
        <v>95</v>
      </c>
      <c r="U9074" s="12" t="s">
        <v>79</v>
      </c>
    </row>
    <row r="9075" spans="1:21" hidden="1" x14ac:dyDescent="0.25">
      <c r="A9075">
        <v>64258</v>
      </c>
      <c r="B9075" s="12" t="s">
        <v>52</v>
      </c>
      <c r="C9075" s="12" t="s">
        <v>19416</v>
      </c>
      <c r="D9075" s="12" t="s">
        <v>19417</v>
      </c>
      <c r="E9075">
        <v>6606</v>
      </c>
      <c r="F9075">
        <v>1</v>
      </c>
      <c r="G9075" s="12" t="s">
        <v>55</v>
      </c>
      <c r="H9075" s="12" t="s">
        <v>56</v>
      </c>
      <c r="I9075">
        <v>29010</v>
      </c>
      <c r="J9075" s="12" t="s">
        <v>57</v>
      </c>
      <c r="K9075" s="12" t="s">
        <v>77</v>
      </c>
      <c r="L9075" s="12" t="s">
        <v>78</v>
      </c>
      <c r="M9075">
        <v>35346</v>
      </c>
      <c r="N9075" s="12" t="s">
        <v>60</v>
      </c>
      <c r="O9075" s="12" t="s">
        <v>10752</v>
      </c>
      <c r="P9075" s="12" t="s">
        <v>2522</v>
      </c>
      <c r="Q9075">
        <v>17167</v>
      </c>
      <c r="R9075" s="12" t="s">
        <v>63</v>
      </c>
      <c r="S9075" s="12" t="s">
        <v>11232</v>
      </c>
      <c r="T9075" s="12" t="s">
        <v>11233</v>
      </c>
      <c r="U9075" s="12" t="s">
        <v>17064</v>
      </c>
    </row>
    <row r="9076" spans="1:21" hidden="1" x14ac:dyDescent="0.25">
      <c r="A9076">
        <v>64262</v>
      </c>
      <c r="B9076" s="12" t="s">
        <v>52</v>
      </c>
      <c r="C9076" s="12" t="s">
        <v>19418</v>
      </c>
      <c r="D9076" s="12" t="s">
        <v>19419</v>
      </c>
      <c r="E9076">
        <v>6606</v>
      </c>
      <c r="F9076">
        <v>1</v>
      </c>
      <c r="G9076" s="12" t="s">
        <v>55</v>
      </c>
      <c r="H9076" s="12" t="s">
        <v>56</v>
      </c>
      <c r="I9076">
        <v>29010</v>
      </c>
      <c r="J9076" s="12" t="s">
        <v>57</v>
      </c>
      <c r="K9076" s="12" t="s">
        <v>77</v>
      </c>
      <c r="L9076" s="12" t="s">
        <v>78</v>
      </c>
      <c r="M9076">
        <v>35353</v>
      </c>
      <c r="N9076" s="12" t="s">
        <v>60</v>
      </c>
      <c r="O9076" s="12" t="s">
        <v>10755</v>
      </c>
      <c r="P9076" s="12" t="s">
        <v>541</v>
      </c>
      <c r="Q9076">
        <v>17862</v>
      </c>
      <c r="R9076" s="12" t="s">
        <v>63</v>
      </c>
      <c r="S9076" s="12" t="s">
        <v>11236</v>
      </c>
      <c r="T9076" s="12" t="s">
        <v>11237</v>
      </c>
      <c r="U9076" s="12" t="s">
        <v>17064</v>
      </c>
    </row>
    <row r="9077" spans="1:21" hidden="1" x14ac:dyDescent="0.25">
      <c r="A9077">
        <v>64263</v>
      </c>
      <c r="B9077" s="12" t="s">
        <v>52</v>
      </c>
      <c r="C9077" s="12" t="s">
        <v>19420</v>
      </c>
      <c r="D9077" s="12" t="s">
        <v>19421</v>
      </c>
      <c r="E9077">
        <v>6606</v>
      </c>
      <c r="F9077">
        <v>1</v>
      </c>
      <c r="G9077" s="12" t="s">
        <v>55</v>
      </c>
      <c r="H9077" s="12" t="s">
        <v>56</v>
      </c>
      <c r="I9077">
        <v>29010</v>
      </c>
      <c r="J9077" s="12" t="s">
        <v>57</v>
      </c>
      <c r="K9077" s="12" t="s">
        <v>77</v>
      </c>
      <c r="L9077" s="12" t="s">
        <v>78</v>
      </c>
      <c r="M9077">
        <v>35351</v>
      </c>
      <c r="N9077" s="12" t="s">
        <v>60</v>
      </c>
      <c r="O9077" s="12" t="s">
        <v>14481</v>
      </c>
      <c r="P9077" s="12" t="s">
        <v>14482</v>
      </c>
      <c r="Q9077">
        <v>7778</v>
      </c>
      <c r="R9077" s="12" t="s">
        <v>63</v>
      </c>
      <c r="S9077" s="12" t="s">
        <v>11109</v>
      </c>
      <c r="T9077" s="12" t="s">
        <v>11110</v>
      </c>
      <c r="U9077" s="12" t="s">
        <v>17064</v>
      </c>
    </row>
    <row r="9078" spans="1:21" hidden="1" x14ac:dyDescent="0.25">
      <c r="A9078">
        <v>64267</v>
      </c>
      <c r="B9078" s="12" t="s">
        <v>52</v>
      </c>
      <c r="C9078" s="12" t="s">
        <v>19422</v>
      </c>
      <c r="D9078" s="12" t="s">
        <v>19423</v>
      </c>
      <c r="E9078">
        <v>6606</v>
      </c>
      <c r="F9078">
        <v>1</v>
      </c>
      <c r="G9078" s="12" t="s">
        <v>55</v>
      </c>
      <c r="H9078" s="12" t="s">
        <v>56</v>
      </c>
      <c r="I9078">
        <v>29010</v>
      </c>
      <c r="J9078" s="12" t="s">
        <v>57</v>
      </c>
      <c r="K9078" s="12" t="s">
        <v>77</v>
      </c>
      <c r="L9078" s="12" t="s">
        <v>78</v>
      </c>
      <c r="M9078">
        <v>35351</v>
      </c>
      <c r="N9078" s="12" t="s">
        <v>60</v>
      </c>
      <c r="O9078" s="12" t="s">
        <v>14481</v>
      </c>
      <c r="P9078" s="12" t="s">
        <v>14482</v>
      </c>
      <c r="Q9078">
        <v>7778</v>
      </c>
      <c r="R9078" s="12" t="s">
        <v>63</v>
      </c>
      <c r="S9078" s="12" t="s">
        <v>11109</v>
      </c>
      <c r="T9078" s="12" t="s">
        <v>11110</v>
      </c>
      <c r="U9078" s="12" t="s">
        <v>17064</v>
      </c>
    </row>
    <row r="9079" spans="1:21" hidden="1" x14ac:dyDescent="0.25">
      <c r="A9079">
        <v>64268</v>
      </c>
      <c r="B9079" s="12" t="s">
        <v>52</v>
      </c>
      <c r="C9079" s="12" t="s">
        <v>19424</v>
      </c>
      <c r="D9079" s="12" t="s">
        <v>19425</v>
      </c>
      <c r="E9079">
        <v>6606</v>
      </c>
      <c r="F9079">
        <v>1</v>
      </c>
      <c r="G9079" s="12" t="s">
        <v>55</v>
      </c>
      <c r="H9079" s="12" t="s">
        <v>56</v>
      </c>
      <c r="I9079">
        <v>29010</v>
      </c>
      <c r="J9079" s="12" t="s">
        <v>57</v>
      </c>
      <c r="K9079" s="12" t="s">
        <v>77</v>
      </c>
      <c r="L9079" s="12" t="s">
        <v>78</v>
      </c>
      <c r="M9079">
        <v>35351</v>
      </c>
      <c r="N9079" s="12" t="s">
        <v>60</v>
      </c>
      <c r="O9079" s="12" t="s">
        <v>14481</v>
      </c>
      <c r="P9079" s="12" t="s">
        <v>14482</v>
      </c>
      <c r="Q9079">
        <v>7778</v>
      </c>
      <c r="R9079" s="12" t="s">
        <v>63</v>
      </c>
      <c r="S9079" s="12" t="s">
        <v>11109</v>
      </c>
      <c r="T9079" s="12" t="s">
        <v>11110</v>
      </c>
      <c r="U9079" s="12" t="s">
        <v>17064</v>
      </c>
    </row>
    <row r="9080" spans="1:21" hidden="1" x14ac:dyDescent="0.25">
      <c r="A9080">
        <v>64270</v>
      </c>
      <c r="B9080" s="12" t="s">
        <v>52</v>
      </c>
      <c r="C9080" s="12" t="s">
        <v>19426</v>
      </c>
      <c r="D9080" s="12" t="s">
        <v>19427</v>
      </c>
      <c r="E9080">
        <v>6606</v>
      </c>
      <c r="F9080">
        <v>1</v>
      </c>
      <c r="G9080" s="12" t="s">
        <v>55</v>
      </c>
      <c r="H9080" s="12" t="s">
        <v>56</v>
      </c>
      <c r="I9080">
        <v>29010</v>
      </c>
      <c r="J9080" s="12" t="s">
        <v>57</v>
      </c>
      <c r="K9080" s="12" t="s">
        <v>77</v>
      </c>
      <c r="L9080" s="12" t="s">
        <v>78</v>
      </c>
      <c r="M9080">
        <v>35350</v>
      </c>
      <c r="N9080" s="12" t="s">
        <v>60</v>
      </c>
      <c r="O9080" s="12" t="s">
        <v>10753</v>
      </c>
      <c r="P9080" s="12" t="s">
        <v>96</v>
      </c>
      <c r="Q9080">
        <v>52307</v>
      </c>
      <c r="R9080" s="12" t="s">
        <v>63</v>
      </c>
      <c r="S9080" s="12" t="s">
        <v>15730</v>
      </c>
      <c r="T9080" s="12" t="s">
        <v>15731</v>
      </c>
      <c r="U9080" s="12" t="s">
        <v>17064</v>
      </c>
    </row>
    <row r="9081" spans="1:21" hidden="1" x14ac:dyDescent="0.25">
      <c r="A9081">
        <v>64313</v>
      </c>
      <c r="B9081" s="12" t="s">
        <v>52</v>
      </c>
      <c r="C9081" s="12" t="s">
        <v>19428</v>
      </c>
      <c r="D9081" s="12" t="s">
        <v>19429</v>
      </c>
      <c r="E9081">
        <v>6606</v>
      </c>
      <c r="F9081">
        <v>1</v>
      </c>
      <c r="G9081" s="12" t="s">
        <v>55</v>
      </c>
      <c r="H9081" s="12" t="s">
        <v>56</v>
      </c>
      <c r="I9081">
        <v>29006</v>
      </c>
      <c r="J9081" s="12" t="s">
        <v>57</v>
      </c>
      <c r="K9081" s="12" t="s">
        <v>91</v>
      </c>
      <c r="L9081" s="12" t="s">
        <v>92</v>
      </c>
      <c r="M9081">
        <v>35338</v>
      </c>
      <c r="N9081" s="12" t="s">
        <v>60</v>
      </c>
      <c r="O9081" s="12" t="s">
        <v>305</v>
      </c>
      <c r="P9081" s="12" t="s">
        <v>306</v>
      </c>
      <c r="Q9081">
        <v>29009</v>
      </c>
      <c r="R9081" s="12" t="s">
        <v>63</v>
      </c>
      <c r="S9081" s="12" t="s">
        <v>14503</v>
      </c>
      <c r="T9081" s="12" t="s">
        <v>14504</v>
      </c>
      <c r="U9081" s="12" t="s">
        <v>18349</v>
      </c>
    </row>
    <row r="9082" spans="1:21" hidden="1" x14ac:dyDescent="0.25">
      <c r="A9082">
        <v>64315</v>
      </c>
      <c r="B9082" s="12" t="s">
        <v>52</v>
      </c>
      <c r="C9082" s="12" t="s">
        <v>19430</v>
      </c>
      <c r="D9082" s="12" t="s">
        <v>19431</v>
      </c>
      <c r="E9082">
        <v>6606</v>
      </c>
      <c r="F9082">
        <v>1</v>
      </c>
      <c r="G9082" s="12" t="s">
        <v>55</v>
      </c>
      <c r="H9082" s="12" t="s">
        <v>56</v>
      </c>
      <c r="I9082">
        <v>34415</v>
      </c>
      <c r="J9082" s="12" t="s">
        <v>57</v>
      </c>
      <c r="K9082" s="12" t="s">
        <v>328</v>
      </c>
      <c r="L9082" s="12" t="s">
        <v>329</v>
      </c>
      <c r="M9082">
        <v>35316</v>
      </c>
      <c r="N9082" s="12" t="s">
        <v>60</v>
      </c>
      <c r="O9082" s="12" t="s">
        <v>766</v>
      </c>
      <c r="P9082" s="12" t="s">
        <v>767</v>
      </c>
      <c r="Q9082">
        <v>9722</v>
      </c>
      <c r="R9082" s="12" t="s">
        <v>63</v>
      </c>
      <c r="S9082" s="12" t="s">
        <v>14576</v>
      </c>
      <c r="T9082" s="12" t="s">
        <v>13941</v>
      </c>
      <c r="U9082" s="12" t="s">
        <v>18349</v>
      </c>
    </row>
    <row r="9083" spans="1:21" hidden="1" x14ac:dyDescent="0.25">
      <c r="A9083">
        <v>64317</v>
      </c>
      <c r="B9083" s="12" t="s">
        <v>52</v>
      </c>
      <c r="C9083" s="12" t="s">
        <v>19432</v>
      </c>
      <c r="D9083" s="12" t="s">
        <v>19433</v>
      </c>
      <c r="E9083">
        <v>6606</v>
      </c>
      <c r="F9083">
        <v>1</v>
      </c>
      <c r="G9083" s="12" t="s">
        <v>55</v>
      </c>
      <c r="H9083" s="12" t="s">
        <v>56</v>
      </c>
      <c r="I9083">
        <v>29006</v>
      </c>
      <c r="J9083" s="12" t="s">
        <v>57</v>
      </c>
      <c r="K9083" s="12" t="s">
        <v>91</v>
      </c>
      <c r="L9083" s="12" t="s">
        <v>92</v>
      </c>
      <c r="M9083">
        <v>35342</v>
      </c>
      <c r="N9083" s="12" t="s">
        <v>60</v>
      </c>
      <c r="O9083" s="12" t="s">
        <v>527</v>
      </c>
      <c r="P9083" s="12" t="s">
        <v>528</v>
      </c>
      <c r="Q9083">
        <v>49069</v>
      </c>
      <c r="R9083" s="12" t="s">
        <v>63</v>
      </c>
      <c r="S9083" s="12" t="s">
        <v>17608</v>
      </c>
      <c r="T9083" s="12" t="s">
        <v>17609</v>
      </c>
      <c r="U9083" s="12" t="s">
        <v>18349</v>
      </c>
    </row>
    <row r="9084" spans="1:21" hidden="1" x14ac:dyDescent="0.25">
      <c r="A9084">
        <v>64328</v>
      </c>
      <c r="B9084" s="12" t="s">
        <v>52</v>
      </c>
      <c r="C9084" s="12" t="s">
        <v>19434</v>
      </c>
      <c r="D9084" s="12" t="s">
        <v>19435</v>
      </c>
      <c r="E9084">
        <v>6606</v>
      </c>
      <c r="F9084">
        <v>1</v>
      </c>
      <c r="G9084" s="12" t="s">
        <v>55</v>
      </c>
      <c r="H9084" s="12" t="s">
        <v>56</v>
      </c>
      <c r="I9084">
        <v>29006</v>
      </c>
      <c r="J9084" s="12" t="s">
        <v>57</v>
      </c>
      <c r="K9084" s="12" t="s">
        <v>91</v>
      </c>
      <c r="L9084" s="12" t="s">
        <v>92</v>
      </c>
      <c r="M9084">
        <v>35343</v>
      </c>
      <c r="N9084" s="12" t="s">
        <v>60</v>
      </c>
      <c r="O9084" s="12" t="s">
        <v>93</v>
      </c>
      <c r="P9084" s="12" t="s">
        <v>94</v>
      </c>
      <c r="Q9084">
        <v>6992</v>
      </c>
      <c r="R9084" s="12" t="s">
        <v>63</v>
      </c>
      <c r="S9084" s="12" t="s">
        <v>14</v>
      </c>
      <c r="T9084" s="12" t="s">
        <v>95</v>
      </c>
      <c r="U9084" s="12" t="s">
        <v>18349</v>
      </c>
    </row>
    <row r="9085" spans="1:21" hidden="1" x14ac:dyDescent="0.25">
      <c r="A9085">
        <v>64339</v>
      </c>
      <c r="B9085" s="12" t="s">
        <v>52</v>
      </c>
      <c r="C9085" s="12" t="s">
        <v>19436</v>
      </c>
      <c r="D9085" s="12" t="s">
        <v>19437</v>
      </c>
      <c r="E9085">
        <v>6606</v>
      </c>
      <c r="F9085">
        <v>1</v>
      </c>
      <c r="G9085" s="12" t="s">
        <v>55</v>
      </c>
      <c r="H9085" s="12" t="s">
        <v>56</v>
      </c>
      <c r="I9085">
        <v>29010</v>
      </c>
      <c r="J9085" s="12" t="s">
        <v>57</v>
      </c>
      <c r="K9085" s="12" t="s">
        <v>77</v>
      </c>
      <c r="L9085" s="12" t="s">
        <v>78</v>
      </c>
      <c r="M9085">
        <v>35347</v>
      </c>
      <c r="N9085" s="12" t="s">
        <v>60</v>
      </c>
      <c r="O9085" s="12" t="s">
        <v>14450</v>
      </c>
      <c r="P9085" s="12" t="s">
        <v>14451</v>
      </c>
      <c r="Q9085">
        <v>6904</v>
      </c>
      <c r="R9085" s="12" t="s">
        <v>63</v>
      </c>
      <c r="S9085" s="12" t="s">
        <v>14452</v>
      </c>
      <c r="T9085" s="12" t="s">
        <v>11073</v>
      </c>
      <c r="U9085" s="12" t="s">
        <v>17064</v>
      </c>
    </row>
    <row r="9086" spans="1:21" hidden="1" x14ac:dyDescent="0.25">
      <c r="A9086">
        <v>64348</v>
      </c>
      <c r="B9086" s="12" t="s">
        <v>52</v>
      </c>
      <c r="C9086" s="12" t="s">
        <v>19438</v>
      </c>
      <c r="D9086" s="12" t="s">
        <v>19439</v>
      </c>
      <c r="E9086">
        <v>6606</v>
      </c>
      <c r="F9086">
        <v>1</v>
      </c>
      <c r="G9086" s="12" t="s">
        <v>55</v>
      </c>
      <c r="H9086" s="12" t="s">
        <v>56</v>
      </c>
      <c r="I9086">
        <v>29010</v>
      </c>
      <c r="J9086" s="12" t="s">
        <v>57</v>
      </c>
      <c r="K9086" s="12" t="s">
        <v>77</v>
      </c>
      <c r="L9086" s="12" t="s">
        <v>78</v>
      </c>
      <c r="M9086">
        <v>35348</v>
      </c>
      <c r="N9086" s="12" t="s">
        <v>60</v>
      </c>
      <c r="O9086" s="12" t="s">
        <v>11246</v>
      </c>
      <c r="P9086" s="12" t="s">
        <v>2779</v>
      </c>
      <c r="Q9086">
        <v>43983</v>
      </c>
      <c r="R9086" s="12" t="s">
        <v>63</v>
      </c>
      <c r="S9086" s="12" t="s">
        <v>11800</v>
      </c>
      <c r="T9086" s="12" t="s">
        <v>11801</v>
      </c>
      <c r="U9086" s="12" t="s">
        <v>17064</v>
      </c>
    </row>
    <row r="9087" spans="1:21" hidden="1" x14ac:dyDescent="0.25">
      <c r="A9087">
        <v>64349</v>
      </c>
      <c r="B9087" s="12" t="s">
        <v>52</v>
      </c>
      <c r="C9087" s="12" t="s">
        <v>19440</v>
      </c>
      <c r="D9087" s="12" t="s">
        <v>19441</v>
      </c>
      <c r="E9087">
        <v>6606</v>
      </c>
      <c r="F9087">
        <v>1</v>
      </c>
      <c r="G9087" s="12" t="s">
        <v>55</v>
      </c>
      <c r="H9087" s="12" t="s">
        <v>56</v>
      </c>
      <c r="I9087">
        <v>29010</v>
      </c>
      <c r="J9087" s="12" t="s">
        <v>57</v>
      </c>
      <c r="K9087" s="12" t="s">
        <v>77</v>
      </c>
      <c r="L9087" s="12" t="s">
        <v>78</v>
      </c>
      <c r="M9087">
        <v>35348</v>
      </c>
      <c r="N9087" s="12" t="s">
        <v>60</v>
      </c>
      <c r="O9087" s="12" t="s">
        <v>11246</v>
      </c>
      <c r="P9087" s="12" t="s">
        <v>2779</v>
      </c>
      <c r="Q9087">
        <v>43983</v>
      </c>
      <c r="R9087" s="12" t="s">
        <v>63</v>
      </c>
      <c r="S9087" s="12" t="s">
        <v>11800</v>
      </c>
      <c r="T9087" s="12" t="s">
        <v>11801</v>
      </c>
      <c r="U9087" s="12" t="s">
        <v>17064</v>
      </c>
    </row>
    <row r="9088" spans="1:21" hidden="1" x14ac:dyDescent="0.25">
      <c r="A9088">
        <v>64350</v>
      </c>
      <c r="B9088" s="12" t="s">
        <v>52</v>
      </c>
      <c r="C9088" s="12" t="s">
        <v>19442</v>
      </c>
      <c r="D9088" s="12" t="s">
        <v>19443</v>
      </c>
      <c r="E9088">
        <v>6606</v>
      </c>
      <c r="F9088">
        <v>1</v>
      </c>
      <c r="G9088" s="12" t="s">
        <v>55</v>
      </c>
      <c r="H9088" s="12" t="s">
        <v>56</v>
      </c>
      <c r="I9088">
        <v>29010</v>
      </c>
      <c r="J9088" s="12" t="s">
        <v>57</v>
      </c>
      <c r="K9088" s="12" t="s">
        <v>77</v>
      </c>
      <c r="L9088" s="12" t="s">
        <v>78</v>
      </c>
      <c r="M9088">
        <v>35348</v>
      </c>
      <c r="N9088" s="12" t="s">
        <v>60</v>
      </c>
      <c r="O9088" s="12" t="s">
        <v>11246</v>
      </c>
      <c r="P9088" s="12" t="s">
        <v>2779</v>
      </c>
      <c r="Q9088">
        <v>40579</v>
      </c>
      <c r="R9088" s="12" t="s">
        <v>63</v>
      </c>
      <c r="S9088" s="12" t="s">
        <v>9378</v>
      </c>
      <c r="T9088" s="12" t="s">
        <v>9379</v>
      </c>
      <c r="U9088" s="12" t="s">
        <v>17064</v>
      </c>
    </row>
    <row r="9089" spans="1:21" hidden="1" x14ac:dyDescent="0.25">
      <c r="A9089">
        <v>64373</v>
      </c>
      <c r="B9089" s="12" t="s">
        <v>52</v>
      </c>
      <c r="C9089" s="12" t="s">
        <v>19444</v>
      </c>
      <c r="D9089" s="12" t="s">
        <v>19445</v>
      </c>
      <c r="E9089">
        <v>6606</v>
      </c>
      <c r="F9089">
        <v>1</v>
      </c>
      <c r="G9089" s="12" t="s">
        <v>55</v>
      </c>
      <c r="H9089" s="12" t="s">
        <v>56</v>
      </c>
      <c r="I9089">
        <v>29010</v>
      </c>
      <c r="J9089" s="12" t="s">
        <v>57</v>
      </c>
      <c r="K9089" s="12" t="s">
        <v>77</v>
      </c>
      <c r="L9089" s="12" t="s">
        <v>78</v>
      </c>
      <c r="M9089">
        <v>35347</v>
      </c>
      <c r="N9089" s="12" t="s">
        <v>60</v>
      </c>
      <c r="O9089" s="12" t="s">
        <v>14450</v>
      </c>
      <c r="P9089" s="12" t="s">
        <v>14451</v>
      </c>
      <c r="Q9089">
        <v>6923</v>
      </c>
      <c r="R9089" s="12" t="s">
        <v>63</v>
      </c>
      <c r="S9089" s="12" t="s">
        <v>11095</v>
      </c>
      <c r="T9089" s="12" t="s">
        <v>11096</v>
      </c>
      <c r="U9089" s="12" t="s">
        <v>17064</v>
      </c>
    </row>
    <row r="9090" spans="1:21" hidden="1" x14ac:dyDescent="0.25">
      <c r="A9090">
        <v>64390</v>
      </c>
      <c r="B9090" s="12" t="s">
        <v>52</v>
      </c>
      <c r="C9090" s="12" t="s">
        <v>19446</v>
      </c>
      <c r="D9090" s="12" t="s">
        <v>19447</v>
      </c>
      <c r="E9090">
        <v>6606</v>
      </c>
      <c r="F9090">
        <v>1</v>
      </c>
      <c r="G9090" s="12" t="s">
        <v>55</v>
      </c>
      <c r="H9090" s="12" t="s">
        <v>56</v>
      </c>
      <c r="I9090">
        <v>29010</v>
      </c>
      <c r="J9090" s="12" t="s">
        <v>57</v>
      </c>
      <c r="K9090" s="12" t="s">
        <v>77</v>
      </c>
      <c r="L9090" s="12" t="s">
        <v>78</v>
      </c>
      <c r="M9090">
        <v>35350</v>
      </c>
      <c r="N9090" s="12" t="s">
        <v>60</v>
      </c>
      <c r="O9090" s="12" t="s">
        <v>10753</v>
      </c>
      <c r="P9090" s="12" t="s">
        <v>96</v>
      </c>
      <c r="Q9090">
        <v>52376</v>
      </c>
      <c r="R9090" s="12" t="s">
        <v>63</v>
      </c>
      <c r="S9090" s="12" t="s">
        <v>15788</v>
      </c>
      <c r="T9090" s="12" t="s">
        <v>15789</v>
      </c>
      <c r="U9090" s="12" t="s">
        <v>17064</v>
      </c>
    </row>
    <row r="9091" spans="1:21" hidden="1" x14ac:dyDescent="0.25">
      <c r="A9091">
        <v>64399</v>
      </c>
      <c r="B9091" s="12" t="s">
        <v>52</v>
      </c>
      <c r="C9091" s="12" t="s">
        <v>19448</v>
      </c>
      <c r="D9091" s="12" t="s">
        <v>19449</v>
      </c>
      <c r="E9091">
        <v>6606</v>
      </c>
      <c r="F9091">
        <v>1</v>
      </c>
      <c r="G9091" s="12" t="s">
        <v>55</v>
      </c>
      <c r="H9091" s="12" t="s">
        <v>56</v>
      </c>
      <c r="I9091">
        <v>29013</v>
      </c>
      <c r="J9091" s="12" t="s">
        <v>57</v>
      </c>
      <c r="K9091" s="12" t="s">
        <v>58</v>
      </c>
      <c r="L9091" s="12" t="s">
        <v>59</v>
      </c>
      <c r="M9091">
        <v>34493</v>
      </c>
      <c r="N9091" s="12" t="s">
        <v>60</v>
      </c>
      <c r="O9091" s="12" t="s">
        <v>61</v>
      </c>
      <c r="P9091" s="12" t="s">
        <v>62</v>
      </c>
      <c r="Q9091">
        <v>34494</v>
      </c>
      <c r="R9091" s="12" t="s">
        <v>63</v>
      </c>
      <c r="S9091" s="12" t="s">
        <v>64</v>
      </c>
      <c r="T9091" s="12" t="s">
        <v>14449</v>
      </c>
      <c r="U9091" s="12" t="s">
        <v>20116</v>
      </c>
    </row>
    <row r="9092" spans="1:21" hidden="1" x14ac:dyDescent="0.25">
      <c r="A9092">
        <v>64400</v>
      </c>
      <c r="B9092" s="12" t="s">
        <v>52</v>
      </c>
      <c r="C9092" s="12" t="s">
        <v>19450</v>
      </c>
      <c r="D9092" s="12" t="s">
        <v>19451</v>
      </c>
      <c r="E9092">
        <v>6606</v>
      </c>
      <c r="F9092">
        <v>1</v>
      </c>
      <c r="G9092" s="12" t="s">
        <v>55</v>
      </c>
      <c r="H9092" s="12" t="s">
        <v>56</v>
      </c>
      <c r="I9092">
        <v>29013</v>
      </c>
      <c r="J9092" s="12" t="s">
        <v>57</v>
      </c>
      <c r="K9092" s="12" t="s">
        <v>58</v>
      </c>
      <c r="L9092" s="12" t="s">
        <v>59</v>
      </c>
      <c r="M9092">
        <v>34493</v>
      </c>
      <c r="N9092" s="12" t="s">
        <v>60</v>
      </c>
      <c r="O9092" s="12" t="s">
        <v>61</v>
      </c>
      <c r="P9092" s="12" t="s">
        <v>62</v>
      </c>
      <c r="Q9092">
        <v>34494</v>
      </c>
      <c r="R9092" s="12" t="s">
        <v>63</v>
      </c>
      <c r="S9092" s="12" t="s">
        <v>64</v>
      </c>
      <c r="T9092" s="12" t="s">
        <v>14449</v>
      </c>
      <c r="U9092" s="12" t="s">
        <v>20116</v>
      </c>
    </row>
    <row r="9093" spans="1:21" hidden="1" x14ac:dyDescent="0.25">
      <c r="A9093">
        <v>64425</v>
      </c>
      <c r="B9093" s="12" t="s">
        <v>52</v>
      </c>
      <c r="C9093" s="12" t="s">
        <v>19452</v>
      </c>
      <c r="D9093" s="12" t="s">
        <v>19453</v>
      </c>
      <c r="E9093">
        <v>6606</v>
      </c>
      <c r="F9093">
        <v>1</v>
      </c>
      <c r="G9093" s="12" t="s">
        <v>55</v>
      </c>
      <c r="H9093" s="12" t="s">
        <v>56</v>
      </c>
      <c r="I9093">
        <v>29010</v>
      </c>
      <c r="J9093" s="12" t="s">
        <v>57</v>
      </c>
      <c r="K9093" s="12" t="s">
        <v>77</v>
      </c>
      <c r="L9093" s="12" t="s">
        <v>78</v>
      </c>
      <c r="M9093">
        <v>35351</v>
      </c>
      <c r="N9093" s="12" t="s">
        <v>60</v>
      </c>
      <c r="O9093" s="12" t="s">
        <v>14481</v>
      </c>
      <c r="P9093" s="12" t="s">
        <v>14482</v>
      </c>
      <c r="Q9093">
        <v>7116</v>
      </c>
      <c r="R9093" s="12" t="s">
        <v>63</v>
      </c>
      <c r="S9093" s="12" t="s">
        <v>11105</v>
      </c>
      <c r="T9093" s="12" t="s">
        <v>11106</v>
      </c>
      <c r="U9093" s="12" t="s">
        <v>17064</v>
      </c>
    </row>
    <row r="9094" spans="1:21" hidden="1" x14ac:dyDescent="0.25">
      <c r="A9094">
        <v>64440</v>
      </c>
      <c r="B9094" s="12" t="s">
        <v>52</v>
      </c>
      <c r="C9094" s="12" t="s">
        <v>19454</v>
      </c>
      <c r="D9094" s="12" t="s">
        <v>19455</v>
      </c>
      <c r="E9094">
        <v>6606</v>
      </c>
      <c r="F9094">
        <v>1</v>
      </c>
      <c r="G9094" s="12" t="s">
        <v>55</v>
      </c>
      <c r="H9094" s="12" t="s">
        <v>56</v>
      </c>
      <c r="I9094">
        <v>29010</v>
      </c>
      <c r="J9094" s="12" t="s">
        <v>57</v>
      </c>
      <c r="K9094" s="12" t="s">
        <v>77</v>
      </c>
      <c r="L9094" s="12" t="s">
        <v>78</v>
      </c>
      <c r="M9094">
        <v>35351</v>
      </c>
      <c r="N9094" s="12" t="s">
        <v>60</v>
      </c>
      <c r="O9094" s="12" t="s">
        <v>14481</v>
      </c>
      <c r="P9094" s="12" t="s">
        <v>14482</v>
      </c>
      <c r="Q9094">
        <v>7783</v>
      </c>
      <c r="R9094" s="12" t="s">
        <v>63</v>
      </c>
      <c r="S9094" s="12" t="s">
        <v>11115</v>
      </c>
      <c r="T9094" s="12" t="s">
        <v>11116</v>
      </c>
      <c r="U9094" s="12" t="s">
        <v>17064</v>
      </c>
    </row>
    <row r="9095" spans="1:21" hidden="1" x14ac:dyDescent="0.25">
      <c r="A9095">
        <v>64449</v>
      </c>
      <c r="B9095" s="12" t="s">
        <v>52</v>
      </c>
      <c r="C9095" s="12" t="s">
        <v>19067</v>
      </c>
      <c r="D9095" s="12" t="s">
        <v>19456</v>
      </c>
      <c r="E9095">
        <v>6606</v>
      </c>
      <c r="F9095">
        <v>1</v>
      </c>
      <c r="G9095" s="12" t="s">
        <v>55</v>
      </c>
      <c r="H9095" s="12" t="s">
        <v>56</v>
      </c>
      <c r="I9095">
        <v>29010</v>
      </c>
      <c r="J9095" s="12" t="s">
        <v>57</v>
      </c>
      <c r="K9095" s="12" t="s">
        <v>77</v>
      </c>
      <c r="L9095" s="12" t="s">
        <v>78</v>
      </c>
      <c r="M9095">
        <v>35351</v>
      </c>
      <c r="N9095" s="12" t="s">
        <v>60</v>
      </c>
      <c r="O9095" s="12" t="s">
        <v>14481</v>
      </c>
      <c r="P9095" s="12" t="s">
        <v>14482</v>
      </c>
      <c r="Q9095">
        <v>7783</v>
      </c>
      <c r="R9095" s="12" t="s">
        <v>63</v>
      </c>
      <c r="S9095" s="12" t="s">
        <v>11115</v>
      </c>
      <c r="T9095" s="12" t="s">
        <v>11116</v>
      </c>
      <c r="U9095" s="12" t="s">
        <v>17064</v>
      </c>
    </row>
    <row r="9096" spans="1:21" hidden="1" x14ac:dyDescent="0.25">
      <c r="A9096">
        <v>64451</v>
      </c>
      <c r="B9096" s="12" t="s">
        <v>52</v>
      </c>
      <c r="C9096" s="12" t="s">
        <v>19457</v>
      </c>
      <c r="D9096" s="12" t="s">
        <v>19458</v>
      </c>
      <c r="E9096">
        <v>6606</v>
      </c>
      <c r="F9096">
        <v>1</v>
      </c>
      <c r="G9096" s="12" t="s">
        <v>55</v>
      </c>
      <c r="H9096" s="12" t="s">
        <v>56</v>
      </c>
      <c r="I9096">
        <v>29010</v>
      </c>
      <c r="J9096" s="12" t="s">
        <v>57</v>
      </c>
      <c r="K9096" s="12" t="s">
        <v>77</v>
      </c>
      <c r="L9096" s="12" t="s">
        <v>78</v>
      </c>
      <c r="M9096">
        <v>35351</v>
      </c>
      <c r="N9096" s="12" t="s">
        <v>60</v>
      </c>
      <c r="O9096" s="12" t="s">
        <v>14481</v>
      </c>
      <c r="P9096" s="12" t="s">
        <v>14482</v>
      </c>
      <c r="Q9096">
        <v>7783</v>
      </c>
      <c r="R9096" s="12" t="s">
        <v>63</v>
      </c>
      <c r="S9096" s="12" t="s">
        <v>11115</v>
      </c>
      <c r="T9096" s="12" t="s">
        <v>11116</v>
      </c>
      <c r="U9096" s="12" t="s">
        <v>17064</v>
      </c>
    </row>
    <row r="9097" spans="1:21" hidden="1" x14ac:dyDescent="0.25">
      <c r="A9097">
        <v>64452</v>
      </c>
      <c r="B9097" s="12" t="s">
        <v>52</v>
      </c>
      <c r="C9097" s="12" t="s">
        <v>19459</v>
      </c>
      <c r="D9097" s="12" t="s">
        <v>19460</v>
      </c>
      <c r="E9097">
        <v>6606</v>
      </c>
      <c r="F9097">
        <v>1</v>
      </c>
      <c r="G9097" s="12" t="s">
        <v>55</v>
      </c>
      <c r="H9097" s="12" t="s">
        <v>56</v>
      </c>
      <c r="I9097">
        <v>29010</v>
      </c>
      <c r="J9097" s="12" t="s">
        <v>57</v>
      </c>
      <c r="K9097" s="12" t="s">
        <v>77</v>
      </c>
      <c r="L9097" s="12" t="s">
        <v>78</v>
      </c>
      <c r="M9097">
        <v>35352</v>
      </c>
      <c r="N9097" s="12" t="s">
        <v>60</v>
      </c>
      <c r="O9097" s="12" t="s">
        <v>10754</v>
      </c>
      <c r="P9097" s="12" t="s">
        <v>85</v>
      </c>
      <c r="Q9097">
        <v>7134</v>
      </c>
      <c r="R9097" s="12" t="s">
        <v>63</v>
      </c>
      <c r="S9097" s="12" t="s">
        <v>11077</v>
      </c>
      <c r="T9097" s="12" t="s">
        <v>11078</v>
      </c>
      <c r="U9097" s="12" t="s">
        <v>17064</v>
      </c>
    </row>
    <row r="9098" spans="1:21" hidden="1" x14ac:dyDescent="0.25">
      <c r="A9098">
        <v>64458</v>
      </c>
      <c r="B9098" s="12" t="s">
        <v>52</v>
      </c>
      <c r="C9098" s="12" t="s">
        <v>19461</v>
      </c>
      <c r="D9098" s="12" t="s">
        <v>19462</v>
      </c>
      <c r="E9098">
        <v>6606</v>
      </c>
      <c r="F9098">
        <v>1</v>
      </c>
      <c r="G9098" s="12" t="s">
        <v>55</v>
      </c>
      <c r="H9098" s="12" t="s">
        <v>56</v>
      </c>
      <c r="I9098">
        <v>29010</v>
      </c>
      <c r="J9098" s="12" t="s">
        <v>57</v>
      </c>
      <c r="K9098" s="12" t="s">
        <v>77</v>
      </c>
      <c r="L9098" s="12" t="s">
        <v>78</v>
      </c>
      <c r="M9098">
        <v>39281</v>
      </c>
      <c r="N9098" s="12" t="s">
        <v>60</v>
      </c>
      <c r="O9098" s="12" t="s">
        <v>10760</v>
      </c>
      <c r="P9098" s="12" t="s">
        <v>10761</v>
      </c>
      <c r="Q9098">
        <v>6996</v>
      </c>
      <c r="R9098" s="12" t="s">
        <v>63</v>
      </c>
      <c r="S9098" s="12" t="s">
        <v>17527</v>
      </c>
      <c r="T9098" s="12" t="s">
        <v>17528</v>
      </c>
      <c r="U9098" s="12" t="s">
        <v>17064</v>
      </c>
    </row>
    <row r="9099" spans="1:21" hidden="1" x14ac:dyDescent="0.25">
      <c r="A9099">
        <v>64464</v>
      </c>
      <c r="B9099" s="12" t="s">
        <v>52</v>
      </c>
      <c r="C9099" s="12" t="s">
        <v>19463</v>
      </c>
      <c r="D9099" s="12" t="s">
        <v>19464</v>
      </c>
      <c r="E9099">
        <v>6606</v>
      </c>
      <c r="F9099">
        <v>1</v>
      </c>
      <c r="G9099" s="12" t="s">
        <v>55</v>
      </c>
      <c r="H9099" s="12" t="s">
        <v>56</v>
      </c>
      <c r="I9099">
        <v>29010</v>
      </c>
      <c r="J9099" s="12" t="s">
        <v>57</v>
      </c>
      <c r="K9099" s="12" t="s">
        <v>77</v>
      </c>
      <c r="L9099" s="12" t="s">
        <v>78</v>
      </c>
      <c r="M9099">
        <v>52863</v>
      </c>
      <c r="N9099" s="12" t="s">
        <v>60</v>
      </c>
      <c r="O9099" s="12" t="s">
        <v>15908</v>
      </c>
      <c r="P9099" s="12" t="s">
        <v>15909</v>
      </c>
      <c r="Q9099">
        <v>52864</v>
      </c>
      <c r="R9099" s="12" t="s">
        <v>63</v>
      </c>
      <c r="S9099" s="12" t="s">
        <v>17619</v>
      </c>
      <c r="T9099" s="12" t="s">
        <v>15910</v>
      </c>
      <c r="U9099" s="12" t="s">
        <v>17064</v>
      </c>
    </row>
    <row r="9100" spans="1:21" hidden="1" x14ac:dyDescent="0.25">
      <c r="A9100">
        <v>64473</v>
      </c>
      <c r="B9100" s="12" t="s">
        <v>52</v>
      </c>
      <c r="C9100" s="12" t="s">
        <v>19465</v>
      </c>
      <c r="D9100" s="12" t="s">
        <v>19466</v>
      </c>
      <c r="E9100">
        <v>6606</v>
      </c>
      <c r="F9100">
        <v>1</v>
      </c>
      <c r="G9100" s="12" t="s">
        <v>55</v>
      </c>
      <c r="H9100" s="12" t="s">
        <v>56</v>
      </c>
      <c r="I9100">
        <v>29010</v>
      </c>
      <c r="J9100" s="12" t="s">
        <v>57</v>
      </c>
      <c r="K9100" s="12" t="s">
        <v>77</v>
      </c>
      <c r="L9100" s="12" t="s">
        <v>78</v>
      </c>
      <c r="M9100">
        <v>35346</v>
      </c>
      <c r="N9100" s="12" t="s">
        <v>60</v>
      </c>
      <c r="O9100" s="12" t="s">
        <v>10752</v>
      </c>
      <c r="P9100" s="12" t="s">
        <v>2522</v>
      </c>
      <c r="Q9100">
        <v>21488</v>
      </c>
      <c r="R9100" s="12" t="s">
        <v>63</v>
      </c>
      <c r="S9100" s="12" t="s">
        <v>11259</v>
      </c>
      <c r="T9100" s="12" t="s">
        <v>11260</v>
      </c>
      <c r="U9100" s="12" t="s">
        <v>17064</v>
      </c>
    </row>
    <row r="9101" spans="1:21" hidden="1" x14ac:dyDescent="0.25">
      <c r="A9101">
        <v>64475</v>
      </c>
      <c r="B9101" s="12" t="s">
        <v>52</v>
      </c>
      <c r="C9101" s="12" t="s">
        <v>19467</v>
      </c>
      <c r="D9101" s="12" t="s">
        <v>19468</v>
      </c>
      <c r="E9101">
        <v>6606</v>
      </c>
      <c r="F9101">
        <v>1</v>
      </c>
      <c r="G9101" s="12" t="s">
        <v>55</v>
      </c>
      <c r="H9101" s="12" t="s">
        <v>56</v>
      </c>
      <c r="I9101">
        <v>29010</v>
      </c>
      <c r="J9101" s="12" t="s">
        <v>57</v>
      </c>
      <c r="K9101" s="12" t="s">
        <v>77</v>
      </c>
      <c r="L9101" s="12" t="s">
        <v>78</v>
      </c>
      <c r="M9101">
        <v>35351</v>
      </c>
      <c r="N9101" s="12" t="s">
        <v>60</v>
      </c>
      <c r="O9101" s="12" t="s">
        <v>14481</v>
      </c>
      <c r="P9101" s="12" t="s">
        <v>14482</v>
      </c>
      <c r="Q9101">
        <v>7116</v>
      </c>
      <c r="R9101" s="12" t="s">
        <v>63</v>
      </c>
      <c r="S9101" s="12" t="s">
        <v>11105</v>
      </c>
      <c r="T9101" s="12" t="s">
        <v>11106</v>
      </c>
      <c r="U9101" s="12" t="s">
        <v>17064</v>
      </c>
    </row>
    <row r="9102" spans="1:21" hidden="1" x14ac:dyDescent="0.25">
      <c r="A9102">
        <v>64476</v>
      </c>
      <c r="B9102" s="12" t="s">
        <v>52</v>
      </c>
      <c r="C9102" s="12" t="s">
        <v>19469</v>
      </c>
      <c r="D9102" s="12" t="s">
        <v>19470</v>
      </c>
      <c r="E9102">
        <v>6606</v>
      </c>
      <c r="F9102">
        <v>1</v>
      </c>
      <c r="G9102" s="12" t="s">
        <v>55</v>
      </c>
      <c r="H9102" s="12" t="s">
        <v>56</v>
      </c>
      <c r="I9102">
        <v>29010</v>
      </c>
      <c r="J9102" s="12" t="s">
        <v>57</v>
      </c>
      <c r="K9102" s="12" t="s">
        <v>77</v>
      </c>
      <c r="L9102" s="12" t="s">
        <v>78</v>
      </c>
      <c r="M9102">
        <v>35351</v>
      </c>
      <c r="N9102" s="12" t="s">
        <v>60</v>
      </c>
      <c r="O9102" s="12" t="s">
        <v>14481</v>
      </c>
      <c r="P9102" s="12" t="s">
        <v>14482</v>
      </c>
      <c r="Q9102">
        <v>7116</v>
      </c>
      <c r="R9102" s="12" t="s">
        <v>63</v>
      </c>
      <c r="S9102" s="12" t="s">
        <v>11105</v>
      </c>
      <c r="T9102" s="12" t="s">
        <v>11106</v>
      </c>
      <c r="U9102" s="12" t="s">
        <v>17064</v>
      </c>
    </row>
    <row r="9103" spans="1:21" hidden="1" x14ac:dyDescent="0.25">
      <c r="A9103">
        <v>64477</v>
      </c>
      <c r="B9103" s="12" t="s">
        <v>52</v>
      </c>
      <c r="C9103" s="12" t="s">
        <v>19471</v>
      </c>
      <c r="D9103" s="12" t="s">
        <v>19472</v>
      </c>
      <c r="E9103">
        <v>6606</v>
      </c>
      <c r="F9103">
        <v>1</v>
      </c>
      <c r="G9103" s="12" t="s">
        <v>55</v>
      </c>
      <c r="H9103" s="12" t="s">
        <v>56</v>
      </c>
      <c r="I9103">
        <v>29010</v>
      </c>
      <c r="J9103" s="12" t="s">
        <v>57</v>
      </c>
      <c r="K9103" s="12" t="s">
        <v>77</v>
      </c>
      <c r="L9103" s="12" t="s">
        <v>78</v>
      </c>
      <c r="M9103">
        <v>35351</v>
      </c>
      <c r="N9103" s="12" t="s">
        <v>60</v>
      </c>
      <c r="O9103" s="12" t="s">
        <v>14481</v>
      </c>
      <c r="P9103" s="12" t="s">
        <v>14482</v>
      </c>
      <c r="Q9103">
        <v>7116</v>
      </c>
      <c r="R9103" s="12" t="s">
        <v>63</v>
      </c>
      <c r="S9103" s="12" t="s">
        <v>11105</v>
      </c>
      <c r="T9103" s="12" t="s">
        <v>11106</v>
      </c>
      <c r="U9103" s="12" t="s">
        <v>17064</v>
      </c>
    </row>
    <row r="9104" spans="1:21" hidden="1" x14ac:dyDescent="0.25">
      <c r="A9104">
        <v>64480</v>
      </c>
      <c r="B9104" s="12" t="s">
        <v>52</v>
      </c>
      <c r="C9104" s="12" t="s">
        <v>19473</v>
      </c>
      <c r="D9104" s="12" t="s">
        <v>18921</v>
      </c>
      <c r="E9104">
        <v>6606</v>
      </c>
      <c r="F9104">
        <v>1</v>
      </c>
      <c r="G9104" s="12" t="s">
        <v>55</v>
      </c>
      <c r="H9104" s="12" t="s">
        <v>56</v>
      </c>
      <c r="I9104">
        <v>29010</v>
      </c>
      <c r="J9104" s="12" t="s">
        <v>57</v>
      </c>
      <c r="K9104" s="12" t="s">
        <v>77</v>
      </c>
      <c r="L9104" s="12" t="s">
        <v>78</v>
      </c>
      <c r="M9104">
        <v>35350</v>
      </c>
      <c r="N9104" s="12" t="s">
        <v>60</v>
      </c>
      <c r="O9104" s="12" t="s">
        <v>10753</v>
      </c>
      <c r="P9104" s="12" t="s">
        <v>96</v>
      </c>
      <c r="Q9104">
        <v>52307</v>
      </c>
      <c r="R9104" s="12" t="s">
        <v>63</v>
      </c>
      <c r="S9104" s="12" t="s">
        <v>15730</v>
      </c>
      <c r="T9104" s="12" t="s">
        <v>15731</v>
      </c>
      <c r="U9104" s="12" t="s">
        <v>17064</v>
      </c>
    </row>
    <row r="9105" spans="1:21" hidden="1" x14ac:dyDescent="0.25">
      <c r="A9105">
        <v>64506</v>
      </c>
      <c r="B9105" s="12" t="s">
        <v>52</v>
      </c>
      <c r="C9105" s="12" t="s">
        <v>19474</v>
      </c>
      <c r="D9105" s="12" t="s">
        <v>19475</v>
      </c>
      <c r="E9105">
        <v>6606</v>
      </c>
      <c r="F9105">
        <v>1</v>
      </c>
      <c r="G9105" s="12" t="s">
        <v>55</v>
      </c>
      <c r="H9105" s="12" t="s">
        <v>56</v>
      </c>
      <c r="I9105">
        <v>29013</v>
      </c>
      <c r="J9105" s="12" t="s">
        <v>57</v>
      </c>
      <c r="K9105" s="12" t="s">
        <v>58</v>
      </c>
      <c r="L9105" s="12" t="s">
        <v>59</v>
      </c>
      <c r="M9105">
        <v>35301</v>
      </c>
      <c r="N9105" s="12" t="s">
        <v>60</v>
      </c>
      <c r="O9105" s="12" t="s">
        <v>70</v>
      </c>
      <c r="P9105" s="12" t="s">
        <v>71</v>
      </c>
      <c r="Q9105">
        <v>6899</v>
      </c>
      <c r="R9105" s="12" t="s">
        <v>63</v>
      </c>
      <c r="S9105" s="12" t="s">
        <v>5</v>
      </c>
      <c r="T9105" s="12" t="s">
        <v>39</v>
      </c>
      <c r="U9105" s="12" t="s">
        <v>20116</v>
      </c>
    </row>
    <row r="9106" spans="1:21" hidden="1" x14ac:dyDescent="0.25">
      <c r="A9106">
        <v>64507</v>
      </c>
      <c r="B9106" s="12" t="s">
        <v>52</v>
      </c>
      <c r="C9106" s="12" t="s">
        <v>19476</v>
      </c>
      <c r="D9106" s="12" t="s">
        <v>19477</v>
      </c>
      <c r="E9106">
        <v>6606</v>
      </c>
      <c r="F9106">
        <v>1</v>
      </c>
      <c r="G9106" s="12" t="s">
        <v>55</v>
      </c>
      <c r="H9106" s="12" t="s">
        <v>56</v>
      </c>
      <c r="I9106">
        <v>29010</v>
      </c>
      <c r="J9106" s="12" t="s">
        <v>57</v>
      </c>
      <c r="K9106" s="12" t="s">
        <v>77</v>
      </c>
      <c r="L9106" s="12" t="s">
        <v>78</v>
      </c>
      <c r="M9106">
        <v>39281</v>
      </c>
      <c r="N9106" s="12" t="s">
        <v>60</v>
      </c>
      <c r="O9106" s="12" t="s">
        <v>10760</v>
      </c>
      <c r="P9106" s="12" t="s">
        <v>10761</v>
      </c>
      <c r="Q9106">
        <v>6996</v>
      </c>
      <c r="R9106" s="12" t="s">
        <v>63</v>
      </c>
      <c r="S9106" s="12" t="s">
        <v>17527</v>
      </c>
      <c r="T9106" s="12" t="s">
        <v>17528</v>
      </c>
      <c r="U9106" s="12" t="s">
        <v>17064</v>
      </c>
    </row>
    <row r="9107" spans="1:21" hidden="1" x14ac:dyDescent="0.25">
      <c r="A9107">
        <v>64520</v>
      </c>
      <c r="B9107" s="12" t="s">
        <v>52</v>
      </c>
      <c r="C9107" s="12" t="s">
        <v>19478</v>
      </c>
      <c r="D9107" s="12" t="s">
        <v>19479</v>
      </c>
      <c r="E9107">
        <v>6606</v>
      </c>
      <c r="F9107">
        <v>1</v>
      </c>
      <c r="G9107" s="12" t="s">
        <v>55</v>
      </c>
      <c r="H9107" s="12" t="s">
        <v>56</v>
      </c>
      <c r="I9107">
        <v>29010</v>
      </c>
      <c r="J9107" s="12" t="s">
        <v>57</v>
      </c>
      <c r="K9107" s="12" t="s">
        <v>77</v>
      </c>
      <c r="L9107" s="12" t="s">
        <v>78</v>
      </c>
      <c r="M9107">
        <v>35347</v>
      </c>
      <c r="N9107" s="12" t="s">
        <v>60</v>
      </c>
      <c r="O9107" s="12" t="s">
        <v>14450</v>
      </c>
      <c r="P9107" s="12" t="s">
        <v>14451</v>
      </c>
      <c r="Q9107">
        <v>6923</v>
      </c>
      <c r="R9107" s="12" t="s">
        <v>63</v>
      </c>
      <c r="S9107" s="12" t="s">
        <v>11095</v>
      </c>
      <c r="T9107" s="12" t="s">
        <v>11096</v>
      </c>
      <c r="U9107" s="12" t="s">
        <v>17064</v>
      </c>
    </row>
    <row r="9108" spans="1:21" hidden="1" x14ac:dyDescent="0.25">
      <c r="A9108">
        <v>64537</v>
      </c>
      <c r="B9108" s="12" t="s">
        <v>52</v>
      </c>
      <c r="C9108" s="12" t="s">
        <v>19480</v>
      </c>
      <c r="D9108" s="12" t="s">
        <v>19481</v>
      </c>
      <c r="E9108">
        <v>6606</v>
      </c>
      <c r="F9108">
        <v>1</v>
      </c>
      <c r="G9108" s="12" t="s">
        <v>55</v>
      </c>
      <c r="H9108" s="12" t="s">
        <v>56</v>
      </c>
      <c r="I9108">
        <v>29010</v>
      </c>
      <c r="J9108" s="12" t="s">
        <v>57</v>
      </c>
      <c r="K9108" s="12" t="s">
        <v>77</v>
      </c>
      <c r="L9108" s="12" t="s">
        <v>78</v>
      </c>
      <c r="M9108">
        <v>35351</v>
      </c>
      <c r="N9108" s="12" t="s">
        <v>60</v>
      </c>
      <c r="O9108" s="12" t="s">
        <v>14481</v>
      </c>
      <c r="P9108" s="12" t="s">
        <v>14482</v>
      </c>
      <c r="Q9108">
        <v>7783</v>
      </c>
      <c r="R9108" s="12" t="s">
        <v>63</v>
      </c>
      <c r="S9108" s="12" t="s">
        <v>11115</v>
      </c>
      <c r="T9108" s="12" t="s">
        <v>11116</v>
      </c>
      <c r="U9108" s="12" t="s">
        <v>17064</v>
      </c>
    </row>
    <row r="9109" spans="1:21" hidden="1" x14ac:dyDescent="0.25">
      <c r="A9109">
        <v>64539</v>
      </c>
      <c r="B9109" s="12" t="s">
        <v>52</v>
      </c>
      <c r="C9109" s="12" t="s">
        <v>19482</v>
      </c>
      <c r="D9109" s="12" t="s">
        <v>19483</v>
      </c>
      <c r="E9109">
        <v>6606</v>
      </c>
      <c r="F9109">
        <v>1</v>
      </c>
      <c r="G9109" s="12" t="s">
        <v>55</v>
      </c>
      <c r="H9109" s="12" t="s">
        <v>56</v>
      </c>
      <c r="I9109">
        <v>29010</v>
      </c>
      <c r="J9109" s="12" t="s">
        <v>57</v>
      </c>
      <c r="K9109" s="12" t="s">
        <v>77</v>
      </c>
      <c r="L9109" s="12" t="s">
        <v>78</v>
      </c>
      <c r="M9109">
        <v>35350</v>
      </c>
      <c r="N9109" s="12" t="s">
        <v>60</v>
      </c>
      <c r="O9109" s="12" t="s">
        <v>10753</v>
      </c>
      <c r="P9109" s="12" t="s">
        <v>96</v>
      </c>
      <c r="Q9109">
        <v>7986</v>
      </c>
      <c r="R9109" s="12" t="s">
        <v>63</v>
      </c>
      <c r="S9109" s="12" t="s">
        <v>11126</v>
      </c>
      <c r="T9109" s="12" t="s">
        <v>11127</v>
      </c>
      <c r="U9109" s="12" t="s">
        <v>17064</v>
      </c>
    </row>
    <row r="9110" spans="1:21" hidden="1" x14ac:dyDescent="0.25">
      <c r="A9110">
        <v>64548</v>
      </c>
      <c r="B9110" s="12" t="s">
        <v>52</v>
      </c>
      <c r="C9110" s="12" t="s">
        <v>19484</v>
      </c>
      <c r="D9110" s="12" t="s">
        <v>19485</v>
      </c>
      <c r="E9110">
        <v>6606</v>
      </c>
      <c r="F9110">
        <v>1</v>
      </c>
      <c r="G9110" s="12" t="s">
        <v>55</v>
      </c>
      <c r="H9110" s="12" t="s">
        <v>56</v>
      </c>
      <c r="I9110">
        <v>43481</v>
      </c>
      <c r="J9110" s="12" t="s">
        <v>57</v>
      </c>
      <c r="K9110" s="12" t="s">
        <v>11825</v>
      </c>
      <c r="L9110" s="12" t="s">
        <v>11826</v>
      </c>
      <c r="M9110">
        <v>43738</v>
      </c>
      <c r="N9110" s="12" t="s">
        <v>60</v>
      </c>
      <c r="O9110" s="12" t="s">
        <v>11827</v>
      </c>
      <c r="P9110" s="12" t="s">
        <v>11828</v>
      </c>
      <c r="Q9110">
        <v>43741</v>
      </c>
      <c r="R9110" s="12" t="s">
        <v>63</v>
      </c>
      <c r="S9110" s="12" t="s">
        <v>11829</v>
      </c>
      <c r="T9110" s="12" t="s">
        <v>11830</v>
      </c>
      <c r="U9110" s="12" t="s">
        <v>17064</v>
      </c>
    </row>
    <row r="9111" spans="1:21" hidden="1" x14ac:dyDescent="0.25">
      <c r="A9111">
        <v>64565</v>
      </c>
      <c r="B9111" s="12" t="s">
        <v>52</v>
      </c>
      <c r="C9111" s="12" t="s">
        <v>19486</v>
      </c>
      <c r="D9111" s="12" t="s">
        <v>19487</v>
      </c>
      <c r="E9111">
        <v>6606</v>
      </c>
      <c r="F9111">
        <v>1</v>
      </c>
      <c r="G9111" s="12" t="s">
        <v>55</v>
      </c>
      <c r="H9111" s="12" t="s">
        <v>56</v>
      </c>
      <c r="I9111">
        <v>29010</v>
      </c>
      <c r="J9111" s="12" t="s">
        <v>57</v>
      </c>
      <c r="K9111" s="12" t="s">
        <v>77</v>
      </c>
      <c r="L9111" s="12" t="s">
        <v>78</v>
      </c>
      <c r="M9111">
        <v>35352</v>
      </c>
      <c r="N9111" s="12" t="s">
        <v>60</v>
      </c>
      <c r="O9111" s="12" t="s">
        <v>10754</v>
      </c>
      <c r="P9111" s="12" t="s">
        <v>85</v>
      </c>
      <c r="Q9111">
        <v>7134</v>
      </c>
      <c r="R9111" s="12" t="s">
        <v>63</v>
      </c>
      <c r="S9111" s="12" t="s">
        <v>11077</v>
      </c>
      <c r="T9111" s="12" t="s">
        <v>11078</v>
      </c>
      <c r="U9111" s="12" t="s">
        <v>17064</v>
      </c>
    </row>
    <row r="9112" spans="1:21" hidden="1" x14ac:dyDescent="0.25">
      <c r="A9112">
        <v>64571</v>
      </c>
      <c r="B9112" s="12" t="s">
        <v>52</v>
      </c>
      <c r="C9112" s="12" t="s">
        <v>19488</v>
      </c>
      <c r="D9112" s="12" t="s">
        <v>19489</v>
      </c>
      <c r="E9112">
        <v>6606</v>
      </c>
      <c r="F9112">
        <v>1</v>
      </c>
      <c r="G9112" s="12" t="s">
        <v>55</v>
      </c>
      <c r="H9112" s="12" t="s">
        <v>56</v>
      </c>
      <c r="I9112">
        <v>29010</v>
      </c>
      <c r="J9112" s="12" t="s">
        <v>57</v>
      </c>
      <c r="K9112" s="12" t="s">
        <v>77</v>
      </c>
      <c r="L9112" s="12" t="s">
        <v>78</v>
      </c>
      <c r="M9112">
        <v>35352</v>
      </c>
      <c r="N9112" s="12" t="s">
        <v>60</v>
      </c>
      <c r="O9112" s="12" t="s">
        <v>10754</v>
      </c>
      <c r="P9112" s="12" t="s">
        <v>85</v>
      </c>
      <c r="Q9112">
        <v>12524</v>
      </c>
      <c r="R9112" s="12" t="s">
        <v>63</v>
      </c>
      <c r="S9112" s="12" t="s">
        <v>11205</v>
      </c>
      <c r="T9112" s="12" t="s">
        <v>11206</v>
      </c>
      <c r="U9112" s="12" t="s">
        <v>17064</v>
      </c>
    </row>
    <row r="9113" spans="1:21" hidden="1" x14ac:dyDescent="0.25">
      <c r="A9113">
        <v>64573</v>
      </c>
      <c r="B9113" s="12" t="s">
        <v>52</v>
      </c>
      <c r="C9113" s="12" t="s">
        <v>19490</v>
      </c>
      <c r="D9113" s="12" t="s">
        <v>19491</v>
      </c>
      <c r="E9113">
        <v>6606</v>
      </c>
      <c r="F9113">
        <v>1</v>
      </c>
      <c r="G9113" s="12" t="s">
        <v>55</v>
      </c>
      <c r="H9113" s="12" t="s">
        <v>56</v>
      </c>
      <c r="I9113">
        <v>29010</v>
      </c>
      <c r="J9113" s="12" t="s">
        <v>57</v>
      </c>
      <c r="K9113" s="12" t="s">
        <v>77</v>
      </c>
      <c r="L9113" s="12" t="s">
        <v>78</v>
      </c>
      <c r="M9113">
        <v>35352</v>
      </c>
      <c r="N9113" s="12" t="s">
        <v>60</v>
      </c>
      <c r="O9113" s="12" t="s">
        <v>10754</v>
      </c>
      <c r="P9113" s="12" t="s">
        <v>85</v>
      </c>
      <c r="Q9113">
        <v>18072</v>
      </c>
      <c r="R9113" s="12" t="s">
        <v>63</v>
      </c>
      <c r="S9113" s="12" t="s">
        <v>11244</v>
      </c>
      <c r="T9113" s="12" t="s">
        <v>11245</v>
      </c>
      <c r="U9113" s="12" t="s">
        <v>17064</v>
      </c>
    </row>
    <row r="9114" spans="1:21" hidden="1" x14ac:dyDescent="0.25">
      <c r="A9114">
        <v>64584</v>
      </c>
      <c r="B9114" s="12" t="s">
        <v>52</v>
      </c>
      <c r="C9114" s="12" t="s">
        <v>19492</v>
      </c>
      <c r="D9114" s="12" t="s">
        <v>19493</v>
      </c>
      <c r="E9114">
        <v>6606</v>
      </c>
      <c r="F9114">
        <v>1</v>
      </c>
      <c r="G9114" s="12" t="s">
        <v>55</v>
      </c>
      <c r="H9114" s="12" t="s">
        <v>56</v>
      </c>
      <c r="I9114">
        <v>29010</v>
      </c>
      <c r="J9114" s="12" t="s">
        <v>57</v>
      </c>
      <c r="K9114" s="12" t="s">
        <v>77</v>
      </c>
      <c r="L9114" s="12" t="s">
        <v>78</v>
      </c>
      <c r="M9114">
        <v>35352</v>
      </c>
      <c r="N9114" s="12" t="s">
        <v>60</v>
      </c>
      <c r="O9114" s="12" t="s">
        <v>10754</v>
      </c>
      <c r="P9114" s="12" t="s">
        <v>85</v>
      </c>
      <c r="Q9114">
        <v>18072</v>
      </c>
      <c r="R9114" s="12" t="s">
        <v>63</v>
      </c>
      <c r="S9114" s="12" t="s">
        <v>11244</v>
      </c>
      <c r="T9114" s="12" t="s">
        <v>11245</v>
      </c>
      <c r="U9114" s="12" t="s">
        <v>17064</v>
      </c>
    </row>
    <row r="9115" spans="1:21" hidden="1" x14ac:dyDescent="0.25">
      <c r="A9115">
        <v>64585</v>
      </c>
      <c r="B9115" s="12" t="s">
        <v>52</v>
      </c>
      <c r="C9115" s="12" t="s">
        <v>19494</v>
      </c>
      <c r="D9115" s="12" t="s">
        <v>19495</v>
      </c>
      <c r="E9115">
        <v>6606</v>
      </c>
      <c r="F9115">
        <v>1</v>
      </c>
      <c r="G9115" s="12" t="s">
        <v>55</v>
      </c>
      <c r="H9115" s="12" t="s">
        <v>56</v>
      </c>
      <c r="I9115">
        <v>29010</v>
      </c>
      <c r="J9115" s="12" t="s">
        <v>57</v>
      </c>
      <c r="K9115" s="12" t="s">
        <v>77</v>
      </c>
      <c r="L9115" s="12" t="s">
        <v>78</v>
      </c>
      <c r="M9115">
        <v>35352</v>
      </c>
      <c r="N9115" s="12" t="s">
        <v>60</v>
      </c>
      <c r="O9115" s="12" t="s">
        <v>10754</v>
      </c>
      <c r="P9115" s="12" t="s">
        <v>85</v>
      </c>
      <c r="Q9115">
        <v>12317</v>
      </c>
      <c r="R9115" s="12" t="s">
        <v>63</v>
      </c>
      <c r="S9115" s="12" t="s">
        <v>11202</v>
      </c>
      <c r="T9115" s="12" t="s">
        <v>11203</v>
      </c>
      <c r="U9115" s="12" t="s">
        <v>17064</v>
      </c>
    </row>
    <row r="9116" spans="1:21" hidden="1" x14ac:dyDescent="0.25">
      <c r="A9116">
        <v>64586</v>
      </c>
      <c r="B9116" s="12" t="s">
        <v>52</v>
      </c>
      <c r="C9116" s="12" t="s">
        <v>19496</v>
      </c>
      <c r="D9116" s="12" t="s">
        <v>19497</v>
      </c>
      <c r="E9116">
        <v>6606</v>
      </c>
      <c r="F9116">
        <v>1</v>
      </c>
      <c r="G9116" s="12" t="s">
        <v>55</v>
      </c>
      <c r="H9116" s="12" t="s">
        <v>56</v>
      </c>
      <c r="I9116">
        <v>29010</v>
      </c>
      <c r="J9116" s="12" t="s">
        <v>57</v>
      </c>
      <c r="K9116" s="12" t="s">
        <v>77</v>
      </c>
      <c r="L9116" s="12" t="s">
        <v>78</v>
      </c>
      <c r="M9116">
        <v>35352</v>
      </c>
      <c r="N9116" s="12" t="s">
        <v>60</v>
      </c>
      <c r="O9116" s="12" t="s">
        <v>10754</v>
      </c>
      <c r="P9116" s="12" t="s">
        <v>85</v>
      </c>
      <c r="Q9116">
        <v>12317</v>
      </c>
      <c r="R9116" s="12" t="s">
        <v>63</v>
      </c>
      <c r="S9116" s="12" t="s">
        <v>11202</v>
      </c>
      <c r="T9116" s="12" t="s">
        <v>11203</v>
      </c>
      <c r="U9116" s="12" t="s">
        <v>17064</v>
      </c>
    </row>
    <row r="9117" spans="1:21" hidden="1" x14ac:dyDescent="0.25">
      <c r="A9117">
        <v>64617</v>
      </c>
      <c r="B9117" s="12" t="s">
        <v>52</v>
      </c>
      <c r="C9117" s="12" t="s">
        <v>19498</v>
      </c>
      <c r="D9117" s="12" t="s">
        <v>19499</v>
      </c>
      <c r="E9117">
        <v>6606</v>
      </c>
      <c r="F9117">
        <v>1</v>
      </c>
      <c r="G9117" s="12" t="s">
        <v>55</v>
      </c>
      <c r="H9117" s="12" t="s">
        <v>56</v>
      </c>
      <c r="I9117">
        <v>29010</v>
      </c>
      <c r="J9117" s="12" t="s">
        <v>57</v>
      </c>
      <c r="K9117" s="12" t="s">
        <v>77</v>
      </c>
      <c r="L9117" s="12" t="s">
        <v>78</v>
      </c>
      <c r="M9117">
        <v>35352</v>
      </c>
      <c r="N9117" s="12" t="s">
        <v>60</v>
      </c>
      <c r="O9117" s="12" t="s">
        <v>10754</v>
      </c>
      <c r="P9117" s="12" t="s">
        <v>85</v>
      </c>
      <c r="Q9117">
        <v>6691</v>
      </c>
      <c r="R9117" s="12" t="s">
        <v>63</v>
      </c>
      <c r="S9117" s="12" t="s">
        <v>11079</v>
      </c>
      <c r="T9117" s="12" t="s">
        <v>11080</v>
      </c>
      <c r="U9117" s="12" t="s">
        <v>17064</v>
      </c>
    </row>
    <row r="9118" spans="1:21" hidden="1" x14ac:dyDescent="0.25">
      <c r="A9118">
        <v>64624</v>
      </c>
      <c r="B9118" s="12" t="s">
        <v>52</v>
      </c>
      <c r="C9118" s="12" t="s">
        <v>19500</v>
      </c>
      <c r="D9118" s="12" t="s">
        <v>19501</v>
      </c>
      <c r="E9118">
        <v>6606</v>
      </c>
      <c r="F9118">
        <v>1</v>
      </c>
      <c r="G9118" s="12" t="s">
        <v>55</v>
      </c>
      <c r="H9118" s="12" t="s">
        <v>56</v>
      </c>
      <c r="I9118">
        <v>29010</v>
      </c>
      <c r="J9118" s="12" t="s">
        <v>57</v>
      </c>
      <c r="K9118" s="12" t="s">
        <v>77</v>
      </c>
      <c r="L9118" s="12" t="s">
        <v>78</v>
      </c>
      <c r="M9118">
        <v>35352</v>
      </c>
      <c r="N9118" s="12" t="s">
        <v>60</v>
      </c>
      <c r="O9118" s="12" t="s">
        <v>10754</v>
      </c>
      <c r="P9118" s="12" t="s">
        <v>85</v>
      </c>
      <c r="Q9118">
        <v>6691</v>
      </c>
      <c r="R9118" s="12" t="s">
        <v>63</v>
      </c>
      <c r="S9118" s="12" t="s">
        <v>11079</v>
      </c>
      <c r="T9118" s="12" t="s">
        <v>11080</v>
      </c>
      <c r="U9118" s="12" t="s">
        <v>17064</v>
      </c>
    </row>
    <row r="9119" spans="1:21" hidden="1" x14ac:dyDescent="0.25">
      <c r="A9119">
        <v>64631</v>
      </c>
      <c r="B9119" s="12" t="s">
        <v>52</v>
      </c>
      <c r="C9119" s="12" t="s">
        <v>19502</v>
      </c>
      <c r="D9119" s="12" t="s">
        <v>19503</v>
      </c>
      <c r="E9119">
        <v>6606</v>
      </c>
      <c r="F9119">
        <v>1</v>
      </c>
      <c r="G9119" s="12" t="s">
        <v>55</v>
      </c>
      <c r="H9119" s="12" t="s">
        <v>56</v>
      </c>
      <c r="I9119">
        <v>29010</v>
      </c>
      <c r="J9119" s="12" t="s">
        <v>57</v>
      </c>
      <c r="K9119" s="12" t="s">
        <v>77</v>
      </c>
      <c r="L9119" s="12" t="s">
        <v>78</v>
      </c>
      <c r="M9119">
        <v>35348</v>
      </c>
      <c r="N9119" s="12" t="s">
        <v>60</v>
      </c>
      <c r="O9119" s="12" t="s">
        <v>11246</v>
      </c>
      <c r="P9119" s="12" t="s">
        <v>2779</v>
      </c>
      <c r="Q9119">
        <v>40411</v>
      </c>
      <c r="R9119" s="12" t="s">
        <v>63</v>
      </c>
      <c r="S9119" s="12" t="s">
        <v>17565</v>
      </c>
      <c r="T9119" s="12" t="s">
        <v>17566</v>
      </c>
      <c r="U9119" s="12" t="s">
        <v>17064</v>
      </c>
    </row>
    <row r="9120" spans="1:21" hidden="1" x14ac:dyDescent="0.25">
      <c r="A9120">
        <v>64637</v>
      </c>
      <c r="B9120" s="12" t="s">
        <v>52</v>
      </c>
      <c r="C9120" s="12" t="s">
        <v>19504</v>
      </c>
      <c r="D9120" s="12" t="s">
        <v>19505</v>
      </c>
      <c r="E9120">
        <v>6606</v>
      </c>
      <c r="F9120">
        <v>1</v>
      </c>
      <c r="G9120" s="12" t="s">
        <v>55</v>
      </c>
      <c r="H9120" s="12" t="s">
        <v>56</v>
      </c>
      <c r="I9120">
        <v>29010</v>
      </c>
      <c r="J9120" s="12" t="s">
        <v>57</v>
      </c>
      <c r="K9120" s="12" t="s">
        <v>77</v>
      </c>
      <c r="L9120" s="12" t="s">
        <v>78</v>
      </c>
      <c r="M9120">
        <v>35348</v>
      </c>
      <c r="N9120" s="12" t="s">
        <v>60</v>
      </c>
      <c r="O9120" s="12" t="s">
        <v>11246</v>
      </c>
      <c r="P9120" s="12" t="s">
        <v>2779</v>
      </c>
      <c r="Q9120">
        <v>40582</v>
      </c>
      <c r="R9120" s="12" t="s">
        <v>63</v>
      </c>
      <c r="S9120" s="12" t="s">
        <v>17573</v>
      </c>
      <c r="T9120" s="12" t="s">
        <v>17574</v>
      </c>
      <c r="U9120" s="12" t="s">
        <v>17064</v>
      </c>
    </row>
    <row r="9121" spans="1:21" hidden="1" x14ac:dyDescent="0.25">
      <c r="A9121">
        <v>64648</v>
      </c>
      <c r="B9121" s="12" t="s">
        <v>52</v>
      </c>
      <c r="C9121" s="12" t="s">
        <v>19506</v>
      </c>
      <c r="D9121" s="12" t="s">
        <v>19507</v>
      </c>
      <c r="E9121">
        <v>6606</v>
      </c>
      <c r="F9121">
        <v>1</v>
      </c>
      <c r="G9121" s="12" t="s">
        <v>55</v>
      </c>
      <c r="H9121" s="12" t="s">
        <v>56</v>
      </c>
      <c r="I9121">
        <v>29010</v>
      </c>
      <c r="J9121" s="12" t="s">
        <v>57</v>
      </c>
      <c r="K9121" s="12" t="s">
        <v>77</v>
      </c>
      <c r="L9121" s="12" t="s">
        <v>78</v>
      </c>
      <c r="M9121">
        <v>35346</v>
      </c>
      <c r="N9121" s="12" t="s">
        <v>60</v>
      </c>
      <c r="O9121" s="12" t="s">
        <v>10752</v>
      </c>
      <c r="P9121" s="12" t="s">
        <v>2522</v>
      </c>
      <c r="Q9121">
        <v>21488</v>
      </c>
      <c r="R9121" s="12" t="s">
        <v>63</v>
      </c>
      <c r="S9121" s="12" t="s">
        <v>11259</v>
      </c>
      <c r="T9121" s="12" t="s">
        <v>11260</v>
      </c>
      <c r="U9121" s="12" t="s">
        <v>17064</v>
      </c>
    </row>
    <row r="9122" spans="1:21" hidden="1" x14ac:dyDescent="0.25">
      <c r="A9122">
        <v>64656</v>
      </c>
      <c r="B9122" s="12" t="s">
        <v>52</v>
      </c>
      <c r="C9122" s="12" t="s">
        <v>19508</v>
      </c>
      <c r="D9122" s="12" t="s">
        <v>19509</v>
      </c>
      <c r="E9122">
        <v>6606</v>
      </c>
      <c r="F9122">
        <v>1</v>
      </c>
      <c r="G9122" s="12" t="s">
        <v>55</v>
      </c>
      <c r="H9122" s="12" t="s">
        <v>56</v>
      </c>
      <c r="I9122">
        <v>29010</v>
      </c>
      <c r="J9122" s="12" t="s">
        <v>57</v>
      </c>
      <c r="K9122" s="12" t="s">
        <v>77</v>
      </c>
      <c r="L9122" s="12" t="s">
        <v>78</v>
      </c>
      <c r="M9122">
        <v>35351</v>
      </c>
      <c r="N9122" s="12" t="s">
        <v>60</v>
      </c>
      <c r="O9122" s="12" t="s">
        <v>14481</v>
      </c>
      <c r="P9122" s="12" t="s">
        <v>14482</v>
      </c>
      <c r="Q9122">
        <v>8996</v>
      </c>
      <c r="R9122" s="12" t="s">
        <v>63</v>
      </c>
      <c r="S9122" s="12" t="s">
        <v>11164</v>
      </c>
      <c r="T9122" s="12" t="s">
        <v>11165</v>
      </c>
      <c r="U9122" s="12" t="s">
        <v>17064</v>
      </c>
    </row>
    <row r="9123" spans="1:21" hidden="1" x14ac:dyDescent="0.25">
      <c r="A9123">
        <v>64657</v>
      </c>
      <c r="B9123" s="12" t="s">
        <v>52</v>
      </c>
      <c r="C9123" s="12" t="s">
        <v>19510</v>
      </c>
      <c r="D9123" s="12" t="s">
        <v>19511</v>
      </c>
      <c r="E9123">
        <v>6606</v>
      </c>
      <c r="F9123">
        <v>1</v>
      </c>
      <c r="G9123" s="12" t="s">
        <v>55</v>
      </c>
      <c r="H9123" s="12" t="s">
        <v>56</v>
      </c>
      <c r="I9123">
        <v>29010</v>
      </c>
      <c r="J9123" s="12" t="s">
        <v>57</v>
      </c>
      <c r="K9123" s="12" t="s">
        <v>77</v>
      </c>
      <c r="L9123" s="12" t="s">
        <v>78</v>
      </c>
      <c r="M9123">
        <v>39281</v>
      </c>
      <c r="N9123" s="12" t="s">
        <v>60</v>
      </c>
      <c r="O9123" s="12" t="s">
        <v>10760</v>
      </c>
      <c r="P9123" s="12" t="s">
        <v>10761</v>
      </c>
      <c r="Q9123">
        <v>6996</v>
      </c>
      <c r="R9123" s="12" t="s">
        <v>63</v>
      </c>
      <c r="S9123" s="12" t="s">
        <v>17527</v>
      </c>
      <c r="T9123" s="12" t="s">
        <v>17528</v>
      </c>
      <c r="U9123" s="12" t="s">
        <v>17064</v>
      </c>
    </row>
    <row r="9124" spans="1:21" hidden="1" x14ac:dyDescent="0.25">
      <c r="A9124">
        <v>64658</v>
      </c>
      <c r="B9124" s="12" t="s">
        <v>52</v>
      </c>
      <c r="C9124" s="12" t="s">
        <v>19512</v>
      </c>
      <c r="D9124" s="12" t="s">
        <v>19513</v>
      </c>
      <c r="E9124">
        <v>6606</v>
      </c>
      <c r="F9124">
        <v>1</v>
      </c>
      <c r="G9124" s="12" t="s">
        <v>55</v>
      </c>
      <c r="H9124" s="12" t="s">
        <v>56</v>
      </c>
      <c r="I9124">
        <v>29010</v>
      </c>
      <c r="J9124" s="12" t="s">
        <v>57</v>
      </c>
      <c r="K9124" s="12" t="s">
        <v>77</v>
      </c>
      <c r="L9124" s="12" t="s">
        <v>78</v>
      </c>
      <c r="M9124">
        <v>35347</v>
      </c>
      <c r="N9124" s="12" t="s">
        <v>60</v>
      </c>
      <c r="O9124" s="12" t="s">
        <v>14450</v>
      </c>
      <c r="P9124" s="12" t="s">
        <v>14451</v>
      </c>
      <c r="Q9124">
        <v>6923</v>
      </c>
      <c r="R9124" s="12" t="s">
        <v>63</v>
      </c>
      <c r="S9124" s="12" t="s">
        <v>11095</v>
      </c>
      <c r="T9124" s="12" t="s">
        <v>11096</v>
      </c>
      <c r="U9124" s="12" t="s">
        <v>17064</v>
      </c>
    </row>
    <row r="9125" spans="1:21" hidden="1" x14ac:dyDescent="0.25">
      <c r="A9125">
        <v>64662</v>
      </c>
      <c r="B9125" s="12" t="s">
        <v>52</v>
      </c>
      <c r="C9125" s="12" t="s">
        <v>19514</v>
      </c>
      <c r="D9125" s="12" t="s">
        <v>19515</v>
      </c>
      <c r="E9125">
        <v>6606</v>
      </c>
      <c r="F9125">
        <v>1</v>
      </c>
      <c r="G9125" s="12" t="s">
        <v>55</v>
      </c>
      <c r="H9125" s="12" t="s">
        <v>56</v>
      </c>
      <c r="I9125">
        <v>29010</v>
      </c>
      <c r="J9125" s="12" t="s">
        <v>57</v>
      </c>
      <c r="K9125" s="12" t="s">
        <v>77</v>
      </c>
      <c r="L9125" s="12" t="s">
        <v>78</v>
      </c>
      <c r="M9125">
        <v>35351</v>
      </c>
      <c r="N9125" s="12" t="s">
        <v>60</v>
      </c>
      <c r="O9125" s="12" t="s">
        <v>14481</v>
      </c>
      <c r="P9125" s="12" t="s">
        <v>14482</v>
      </c>
      <c r="Q9125">
        <v>8996</v>
      </c>
      <c r="R9125" s="12" t="s">
        <v>63</v>
      </c>
      <c r="S9125" s="12" t="s">
        <v>11164</v>
      </c>
      <c r="T9125" s="12" t="s">
        <v>11165</v>
      </c>
      <c r="U9125" s="12" t="s">
        <v>17064</v>
      </c>
    </row>
    <row r="9126" spans="1:21" hidden="1" x14ac:dyDescent="0.25">
      <c r="A9126">
        <v>64664</v>
      </c>
      <c r="B9126" s="12" t="s">
        <v>52</v>
      </c>
      <c r="C9126" s="12" t="s">
        <v>19516</v>
      </c>
      <c r="D9126" s="12" t="s">
        <v>19517</v>
      </c>
      <c r="E9126">
        <v>6606</v>
      </c>
      <c r="F9126">
        <v>1</v>
      </c>
      <c r="G9126" s="12" t="s">
        <v>55</v>
      </c>
      <c r="H9126" s="12" t="s">
        <v>56</v>
      </c>
      <c r="I9126">
        <v>29010</v>
      </c>
      <c r="J9126" s="12" t="s">
        <v>57</v>
      </c>
      <c r="K9126" s="12" t="s">
        <v>77</v>
      </c>
      <c r="L9126" s="12" t="s">
        <v>78</v>
      </c>
      <c r="M9126">
        <v>35351</v>
      </c>
      <c r="N9126" s="12" t="s">
        <v>60</v>
      </c>
      <c r="O9126" s="12" t="s">
        <v>14481</v>
      </c>
      <c r="P9126" s="12" t="s">
        <v>14482</v>
      </c>
      <c r="Q9126">
        <v>8996</v>
      </c>
      <c r="R9126" s="12" t="s">
        <v>63</v>
      </c>
      <c r="S9126" s="12" t="s">
        <v>11164</v>
      </c>
      <c r="T9126" s="12" t="s">
        <v>11165</v>
      </c>
      <c r="U9126" s="12" t="s">
        <v>17064</v>
      </c>
    </row>
    <row r="9127" spans="1:21" hidden="1" x14ac:dyDescent="0.25">
      <c r="A9127">
        <v>64665</v>
      </c>
      <c r="B9127" s="12" t="s">
        <v>52</v>
      </c>
      <c r="C9127" s="12" t="s">
        <v>19518</v>
      </c>
      <c r="D9127" s="12" t="s">
        <v>19519</v>
      </c>
      <c r="E9127">
        <v>6606</v>
      </c>
      <c r="F9127">
        <v>1</v>
      </c>
      <c r="G9127" s="12" t="s">
        <v>55</v>
      </c>
      <c r="H9127" s="12" t="s">
        <v>56</v>
      </c>
      <c r="I9127">
        <v>29010</v>
      </c>
      <c r="J9127" s="12" t="s">
        <v>57</v>
      </c>
      <c r="K9127" s="12" t="s">
        <v>77</v>
      </c>
      <c r="L9127" s="12" t="s">
        <v>78</v>
      </c>
      <c r="M9127">
        <v>35346</v>
      </c>
      <c r="N9127" s="12" t="s">
        <v>60</v>
      </c>
      <c r="O9127" s="12" t="s">
        <v>10752</v>
      </c>
      <c r="P9127" s="12" t="s">
        <v>2522</v>
      </c>
      <c r="Q9127">
        <v>21488</v>
      </c>
      <c r="R9127" s="12" t="s">
        <v>63</v>
      </c>
      <c r="S9127" s="12" t="s">
        <v>11259</v>
      </c>
      <c r="T9127" s="12" t="s">
        <v>11260</v>
      </c>
      <c r="U9127" s="12" t="s">
        <v>17064</v>
      </c>
    </row>
    <row r="9128" spans="1:21" hidden="1" x14ac:dyDescent="0.25">
      <c r="A9128">
        <v>64669</v>
      </c>
      <c r="B9128" s="12" t="s">
        <v>52</v>
      </c>
      <c r="C9128" s="12" t="s">
        <v>19520</v>
      </c>
      <c r="D9128" s="12" t="s">
        <v>19521</v>
      </c>
      <c r="E9128">
        <v>6606</v>
      </c>
      <c r="F9128">
        <v>1</v>
      </c>
      <c r="G9128" s="12" t="s">
        <v>55</v>
      </c>
      <c r="H9128" s="12" t="s">
        <v>56</v>
      </c>
      <c r="I9128">
        <v>29010</v>
      </c>
      <c r="J9128" s="12" t="s">
        <v>57</v>
      </c>
      <c r="K9128" s="12" t="s">
        <v>77</v>
      </c>
      <c r="L9128" s="12" t="s">
        <v>78</v>
      </c>
      <c r="M9128">
        <v>35351</v>
      </c>
      <c r="N9128" s="12" t="s">
        <v>60</v>
      </c>
      <c r="O9128" s="12" t="s">
        <v>14481</v>
      </c>
      <c r="P9128" s="12" t="s">
        <v>14482</v>
      </c>
      <c r="Q9128">
        <v>7783</v>
      </c>
      <c r="R9128" s="12" t="s">
        <v>63</v>
      </c>
      <c r="S9128" s="12" t="s">
        <v>11115</v>
      </c>
      <c r="T9128" s="12" t="s">
        <v>11116</v>
      </c>
      <c r="U9128" s="12" t="s">
        <v>17064</v>
      </c>
    </row>
    <row r="9129" spans="1:21" hidden="1" x14ac:dyDescent="0.25">
      <c r="A9129">
        <v>64670</v>
      </c>
      <c r="B9129" s="12" t="s">
        <v>52</v>
      </c>
      <c r="C9129" s="12" t="s">
        <v>19522</v>
      </c>
      <c r="D9129" s="12" t="s">
        <v>19523</v>
      </c>
      <c r="E9129">
        <v>6606</v>
      </c>
      <c r="F9129">
        <v>1</v>
      </c>
      <c r="G9129" s="12" t="s">
        <v>55</v>
      </c>
      <c r="H9129" s="12" t="s">
        <v>56</v>
      </c>
      <c r="I9129">
        <v>43481</v>
      </c>
      <c r="J9129" s="12" t="s">
        <v>57</v>
      </c>
      <c r="K9129" s="12" t="s">
        <v>11825</v>
      </c>
      <c r="L9129" s="12" t="s">
        <v>11826</v>
      </c>
      <c r="M9129">
        <v>43738</v>
      </c>
      <c r="N9129" s="12" t="s">
        <v>60</v>
      </c>
      <c r="O9129" s="12" t="s">
        <v>11827</v>
      </c>
      <c r="P9129" s="12" t="s">
        <v>11828</v>
      </c>
      <c r="Q9129">
        <v>43741</v>
      </c>
      <c r="R9129" s="12" t="s">
        <v>63</v>
      </c>
      <c r="S9129" s="12" t="s">
        <v>11829</v>
      </c>
      <c r="T9129" s="12" t="s">
        <v>11830</v>
      </c>
      <c r="U9129" s="12" t="s">
        <v>17064</v>
      </c>
    </row>
    <row r="9130" spans="1:21" hidden="1" x14ac:dyDescent="0.25">
      <c r="A9130">
        <v>64711</v>
      </c>
      <c r="B9130" s="12" t="s">
        <v>52</v>
      </c>
      <c r="C9130" s="12" t="s">
        <v>20336</v>
      </c>
      <c r="D9130" s="12" t="s">
        <v>20337</v>
      </c>
      <c r="E9130">
        <v>6606</v>
      </c>
      <c r="F9130">
        <v>1</v>
      </c>
      <c r="G9130" s="12" t="s">
        <v>55</v>
      </c>
      <c r="H9130" s="12" t="s">
        <v>56</v>
      </c>
      <c r="I9130">
        <v>29006</v>
      </c>
      <c r="J9130" s="12" t="s">
        <v>57</v>
      </c>
      <c r="K9130" s="12" t="s">
        <v>91</v>
      </c>
      <c r="L9130" s="12" t="s">
        <v>92</v>
      </c>
      <c r="M9130">
        <v>35342</v>
      </c>
      <c r="N9130" s="12" t="s">
        <v>60</v>
      </c>
      <c r="O9130" s="12" t="s">
        <v>527</v>
      </c>
      <c r="P9130" s="12" t="s">
        <v>528</v>
      </c>
      <c r="Q9130">
        <v>49069</v>
      </c>
      <c r="R9130" s="12" t="s">
        <v>63</v>
      </c>
      <c r="S9130" s="12" t="s">
        <v>17608</v>
      </c>
      <c r="T9130" s="12" t="s">
        <v>17609</v>
      </c>
      <c r="U9130" s="12" t="s">
        <v>10816</v>
      </c>
    </row>
    <row r="9131" spans="1:21" hidden="1" x14ac:dyDescent="0.25">
      <c r="A9131">
        <v>64741</v>
      </c>
      <c r="B9131" s="12" t="s">
        <v>52</v>
      </c>
      <c r="C9131" s="12" t="s">
        <v>19525</v>
      </c>
      <c r="D9131" s="12" t="s">
        <v>12396</v>
      </c>
      <c r="E9131">
        <v>6606</v>
      </c>
      <c r="F9131">
        <v>1</v>
      </c>
      <c r="G9131" s="12" t="s">
        <v>55</v>
      </c>
      <c r="H9131" s="12" t="s">
        <v>56</v>
      </c>
      <c r="I9131">
        <v>29010</v>
      </c>
      <c r="J9131" s="12" t="s">
        <v>57</v>
      </c>
      <c r="K9131" s="12" t="s">
        <v>77</v>
      </c>
      <c r="L9131" s="12" t="s">
        <v>78</v>
      </c>
      <c r="M9131">
        <v>35351</v>
      </c>
      <c r="N9131" s="12" t="s">
        <v>60</v>
      </c>
      <c r="O9131" s="12" t="s">
        <v>14481</v>
      </c>
      <c r="P9131" s="12" t="s">
        <v>14482</v>
      </c>
      <c r="Q9131">
        <v>7116</v>
      </c>
      <c r="R9131" s="12" t="s">
        <v>63</v>
      </c>
      <c r="S9131" s="12" t="s">
        <v>11105</v>
      </c>
      <c r="T9131" s="12" t="s">
        <v>11106</v>
      </c>
      <c r="U9131" s="12" t="s">
        <v>79</v>
      </c>
    </row>
    <row r="9132" spans="1:21" hidden="1" x14ac:dyDescent="0.25">
      <c r="A9132">
        <v>64742</v>
      </c>
      <c r="B9132" s="12" t="s">
        <v>52</v>
      </c>
      <c r="C9132" s="12" t="s">
        <v>19526</v>
      </c>
      <c r="D9132" s="12" t="s">
        <v>12400</v>
      </c>
      <c r="E9132">
        <v>6606</v>
      </c>
      <c r="F9132">
        <v>1</v>
      </c>
      <c r="G9132" s="12" t="s">
        <v>55</v>
      </c>
      <c r="H9132" s="12" t="s">
        <v>56</v>
      </c>
      <c r="I9132">
        <v>29010</v>
      </c>
      <c r="J9132" s="12" t="s">
        <v>57</v>
      </c>
      <c r="K9132" s="12" t="s">
        <v>77</v>
      </c>
      <c r="L9132" s="12" t="s">
        <v>78</v>
      </c>
      <c r="M9132">
        <v>35351</v>
      </c>
      <c r="N9132" s="12" t="s">
        <v>60</v>
      </c>
      <c r="O9132" s="12" t="s">
        <v>14481</v>
      </c>
      <c r="P9132" s="12" t="s">
        <v>14482</v>
      </c>
      <c r="Q9132">
        <v>7116</v>
      </c>
      <c r="R9132" s="12" t="s">
        <v>63</v>
      </c>
      <c r="S9132" s="12" t="s">
        <v>11105</v>
      </c>
      <c r="T9132" s="12" t="s">
        <v>11106</v>
      </c>
      <c r="U9132" s="12" t="s">
        <v>79</v>
      </c>
    </row>
    <row r="9133" spans="1:21" hidden="1" x14ac:dyDescent="0.25">
      <c r="A9133">
        <v>64743</v>
      </c>
      <c r="B9133" s="12" t="s">
        <v>52</v>
      </c>
      <c r="C9133" s="12" t="s">
        <v>19527</v>
      </c>
      <c r="D9133" s="12" t="s">
        <v>19528</v>
      </c>
      <c r="E9133">
        <v>6606</v>
      </c>
      <c r="F9133">
        <v>1</v>
      </c>
      <c r="G9133" s="12" t="s">
        <v>55</v>
      </c>
      <c r="H9133" s="12" t="s">
        <v>56</v>
      </c>
      <c r="I9133">
        <v>29010</v>
      </c>
      <c r="J9133" s="12" t="s">
        <v>57</v>
      </c>
      <c r="K9133" s="12" t="s">
        <v>77</v>
      </c>
      <c r="L9133" s="12" t="s">
        <v>78</v>
      </c>
      <c r="M9133">
        <v>35351</v>
      </c>
      <c r="N9133" s="12" t="s">
        <v>60</v>
      </c>
      <c r="O9133" s="12" t="s">
        <v>14481</v>
      </c>
      <c r="P9133" s="12" t="s">
        <v>14482</v>
      </c>
      <c r="Q9133">
        <v>7116</v>
      </c>
      <c r="R9133" s="12" t="s">
        <v>63</v>
      </c>
      <c r="S9133" s="12" t="s">
        <v>11105</v>
      </c>
      <c r="T9133" s="12" t="s">
        <v>11106</v>
      </c>
      <c r="U9133" s="12" t="s">
        <v>17064</v>
      </c>
    </row>
    <row r="9134" spans="1:21" hidden="1" x14ac:dyDescent="0.25">
      <c r="A9134">
        <v>64745</v>
      </c>
      <c r="B9134" s="12" t="s">
        <v>52</v>
      </c>
      <c r="C9134" s="12" t="s">
        <v>20119</v>
      </c>
      <c r="D9134" s="12" t="s">
        <v>19529</v>
      </c>
      <c r="E9134">
        <v>6606</v>
      </c>
      <c r="F9134">
        <v>1</v>
      </c>
      <c r="G9134" s="12" t="s">
        <v>55</v>
      </c>
      <c r="H9134" s="12" t="s">
        <v>56</v>
      </c>
      <c r="I9134">
        <v>42693</v>
      </c>
      <c r="J9134" s="12" t="s">
        <v>57</v>
      </c>
      <c r="K9134" s="12" t="s">
        <v>11305</v>
      </c>
      <c r="L9134" s="12" t="s">
        <v>11306</v>
      </c>
      <c r="M9134">
        <v>34013</v>
      </c>
      <c r="N9134" s="12" t="s">
        <v>60</v>
      </c>
      <c r="O9134" s="12" t="s">
        <v>20804</v>
      </c>
      <c r="P9134" s="12" t="s">
        <v>20805</v>
      </c>
      <c r="Q9134">
        <v>40206</v>
      </c>
      <c r="R9134" s="12" t="s">
        <v>63</v>
      </c>
      <c r="S9134" s="12" t="s">
        <v>11325</v>
      </c>
      <c r="T9134" s="12" t="s">
        <v>11326</v>
      </c>
      <c r="U9134" s="12" t="s">
        <v>79</v>
      </c>
    </row>
    <row r="9135" spans="1:21" hidden="1" x14ac:dyDescent="0.25">
      <c r="A9135">
        <v>64746</v>
      </c>
      <c r="B9135" s="12" t="s">
        <v>52</v>
      </c>
      <c r="C9135" s="12" t="s">
        <v>19530</v>
      </c>
      <c r="D9135" s="12" t="s">
        <v>19531</v>
      </c>
      <c r="E9135">
        <v>6606</v>
      </c>
      <c r="F9135">
        <v>1</v>
      </c>
      <c r="G9135" s="12" t="s">
        <v>55</v>
      </c>
      <c r="H9135" s="12" t="s">
        <v>56</v>
      </c>
      <c r="I9135">
        <v>29010</v>
      </c>
      <c r="J9135" s="12" t="s">
        <v>57</v>
      </c>
      <c r="K9135" s="12" t="s">
        <v>77</v>
      </c>
      <c r="L9135" s="12" t="s">
        <v>78</v>
      </c>
      <c r="M9135">
        <v>35351</v>
      </c>
      <c r="N9135" s="12" t="s">
        <v>60</v>
      </c>
      <c r="O9135" s="12" t="s">
        <v>14481</v>
      </c>
      <c r="P9135" s="12" t="s">
        <v>14482</v>
      </c>
      <c r="Q9135">
        <v>7116</v>
      </c>
      <c r="R9135" s="12" t="s">
        <v>63</v>
      </c>
      <c r="S9135" s="12" t="s">
        <v>11105</v>
      </c>
      <c r="T9135" s="12" t="s">
        <v>11106</v>
      </c>
      <c r="U9135" s="12" t="s">
        <v>17064</v>
      </c>
    </row>
    <row r="9136" spans="1:21" hidden="1" x14ac:dyDescent="0.25">
      <c r="A9136">
        <v>64801</v>
      </c>
      <c r="B9136" s="12" t="s">
        <v>52</v>
      </c>
      <c r="C9136" s="12" t="s">
        <v>19532</v>
      </c>
      <c r="D9136" s="12" t="s">
        <v>19533</v>
      </c>
      <c r="E9136">
        <v>6606</v>
      </c>
      <c r="F9136">
        <v>1</v>
      </c>
      <c r="G9136" s="12" t="s">
        <v>55</v>
      </c>
      <c r="H9136" s="12" t="s">
        <v>56</v>
      </c>
      <c r="I9136">
        <v>29010</v>
      </c>
      <c r="J9136" s="12" t="s">
        <v>57</v>
      </c>
      <c r="K9136" s="12" t="s">
        <v>77</v>
      </c>
      <c r="L9136" s="12" t="s">
        <v>78</v>
      </c>
      <c r="M9136">
        <v>35350</v>
      </c>
      <c r="N9136" s="12" t="s">
        <v>60</v>
      </c>
      <c r="O9136" s="12" t="s">
        <v>10753</v>
      </c>
      <c r="P9136" s="12" t="s">
        <v>96</v>
      </c>
      <c r="Q9136">
        <v>43740</v>
      </c>
      <c r="R9136" s="12" t="s">
        <v>63</v>
      </c>
      <c r="S9136" s="12" t="s">
        <v>19312</v>
      </c>
      <c r="T9136" s="12" t="s">
        <v>19313</v>
      </c>
      <c r="U9136" s="12" t="s">
        <v>17064</v>
      </c>
    </row>
    <row r="9137" spans="1:21" hidden="1" x14ac:dyDescent="0.25">
      <c r="A9137">
        <v>64925</v>
      </c>
      <c r="B9137" s="12" t="s">
        <v>52</v>
      </c>
      <c r="C9137" s="12" t="s">
        <v>19534</v>
      </c>
      <c r="D9137" s="12" t="s">
        <v>19535</v>
      </c>
      <c r="E9137">
        <v>6606</v>
      </c>
      <c r="F9137">
        <v>1</v>
      </c>
      <c r="G9137" s="12" t="s">
        <v>55</v>
      </c>
      <c r="H9137" s="12" t="s">
        <v>56</v>
      </c>
      <c r="I9137">
        <v>29010</v>
      </c>
      <c r="J9137" s="12" t="s">
        <v>57</v>
      </c>
      <c r="K9137" s="12" t="s">
        <v>77</v>
      </c>
      <c r="L9137" s="12" t="s">
        <v>78</v>
      </c>
      <c r="M9137">
        <v>35353</v>
      </c>
      <c r="N9137" s="12" t="s">
        <v>60</v>
      </c>
      <c r="O9137" s="12" t="s">
        <v>10755</v>
      </c>
      <c r="P9137" s="12" t="s">
        <v>541</v>
      </c>
      <c r="Q9137">
        <v>17862</v>
      </c>
      <c r="R9137" s="12" t="s">
        <v>63</v>
      </c>
      <c r="S9137" s="12" t="s">
        <v>11236</v>
      </c>
      <c r="T9137" s="12" t="s">
        <v>11237</v>
      </c>
      <c r="U9137" s="12" t="s">
        <v>17064</v>
      </c>
    </row>
    <row r="9138" spans="1:21" hidden="1" x14ac:dyDescent="0.25">
      <c r="A9138">
        <v>64958</v>
      </c>
      <c r="B9138" s="12" t="s">
        <v>52</v>
      </c>
      <c r="C9138" s="12" t="s">
        <v>19536</v>
      </c>
      <c r="D9138" s="12" t="s">
        <v>19537</v>
      </c>
      <c r="E9138">
        <v>6606</v>
      </c>
      <c r="F9138">
        <v>1</v>
      </c>
      <c r="G9138" s="12" t="s">
        <v>55</v>
      </c>
      <c r="H9138" s="12" t="s">
        <v>56</v>
      </c>
      <c r="I9138">
        <v>29010</v>
      </c>
      <c r="J9138" s="12" t="s">
        <v>57</v>
      </c>
      <c r="K9138" s="12" t="s">
        <v>77</v>
      </c>
      <c r="L9138" s="12" t="s">
        <v>78</v>
      </c>
      <c r="M9138">
        <v>35346</v>
      </c>
      <c r="N9138" s="12" t="s">
        <v>60</v>
      </c>
      <c r="O9138" s="12" t="s">
        <v>10752</v>
      </c>
      <c r="P9138" s="12" t="s">
        <v>2522</v>
      </c>
      <c r="Q9138">
        <v>21488</v>
      </c>
      <c r="R9138" s="12" t="s">
        <v>63</v>
      </c>
      <c r="S9138" s="12" t="s">
        <v>11259</v>
      </c>
      <c r="T9138" s="12" t="s">
        <v>11260</v>
      </c>
      <c r="U9138" s="12" t="s">
        <v>17064</v>
      </c>
    </row>
    <row r="9139" spans="1:21" hidden="1" x14ac:dyDescent="0.25">
      <c r="A9139">
        <v>64960</v>
      </c>
      <c r="B9139" s="12" t="s">
        <v>52</v>
      </c>
      <c r="C9139" s="12" t="s">
        <v>19538</v>
      </c>
      <c r="D9139" s="12" t="s">
        <v>19539</v>
      </c>
      <c r="E9139">
        <v>6606</v>
      </c>
      <c r="F9139">
        <v>1</v>
      </c>
      <c r="G9139" s="12" t="s">
        <v>55</v>
      </c>
      <c r="H9139" s="12" t="s">
        <v>56</v>
      </c>
      <c r="I9139">
        <v>29010</v>
      </c>
      <c r="J9139" s="12" t="s">
        <v>57</v>
      </c>
      <c r="K9139" s="12" t="s">
        <v>77</v>
      </c>
      <c r="L9139" s="12" t="s">
        <v>78</v>
      </c>
      <c r="M9139">
        <v>35350</v>
      </c>
      <c r="N9139" s="12" t="s">
        <v>60</v>
      </c>
      <c r="O9139" s="12" t="s">
        <v>10753</v>
      </c>
      <c r="P9139" s="12" t="s">
        <v>96</v>
      </c>
      <c r="Q9139">
        <v>7986</v>
      </c>
      <c r="R9139" s="12" t="s">
        <v>63</v>
      </c>
      <c r="S9139" s="12" t="s">
        <v>11126</v>
      </c>
      <c r="T9139" s="12" t="s">
        <v>11127</v>
      </c>
      <c r="U9139" s="12" t="s">
        <v>17064</v>
      </c>
    </row>
    <row r="9140" spans="1:21" hidden="1" x14ac:dyDescent="0.25">
      <c r="A9140">
        <v>65011</v>
      </c>
      <c r="B9140" s="12" t="s">
        <v>52</v>
      </c>
      <c r="C9140" s="12" t="s">
        <v>19540</v>
      </c>
      <c r="D9140" s="12" t="s">
        <v>19541</v>
      </c>
      <c r="E9140">
        <v>6606</v>
      </c>
      <c r="F9140">
        <v>1</v>
      </c>
      <c r="G9140" s="12" t="s">
        <v>55</v>
      </c>
      <c r="H9140" s="12" t="s">
        <v>56</v>
      </c>
      <c r="I9140">
        <v>29010</v>
      </c>
      <c r="J9140" s="12" t="s">
        <v>57</v>
      </c>
      <c r="K9140" s="12" t="s">
        <v>77</v>
      </c>
      <c r="L9140" s="12" t="s">
        <v>78</v>
      </c>
      <c r="M9140">
        <v>52863</v>
      </c>
      <c r="N9140" s="12" t="s">
        <v>60</v>
      </c>
      <c r="O9140" s="12" t="s">
        <v>15908</v>
      </c>
      <c r="P9140" s="12" t="s">
        <v>15909</v>
      </c>
      <c r="Q9140">
        <v>52864</v>
      </c>
      <c r="R9140" s="12" t="s">
        <v>63</v>
      </c>
      <c r="S9140" s="12" t="s">
        <v>17619</v>
      </c>
      <c r="T9140" s="12" t="s">
        <v>15910</v>
      </c>
      <c r="U9140" s="12" t="s">
        <v>11361</v>
      </c>
    </row>
    <row r="9141" spans="1:21" hidden="1" x14ac:dyDescent="0.25">
      <c r="A9141">
        <v>65012</v>
      </c>
      <c r="B9141" s="12" t="s">
        <v>52</v>
      </c>
      <c r="C9141" s="12" t="s">
        <v>19542</v>
      </c>
      <c r="D9141" s="12" t="s">
        <v>19543</v>
      </c>
      <c r="E9141">
        <v>6606</v>
      </c>
      <c r="F9141">
        <v>1</v>
      </c>
      <c r="G9141" s="12" t="s">
        <v>55</v>
      </c>
      <c r="H9141" s="12" t="s">
        <v>56</v>
      </c>
      <c r="I9141">
        <v>29010</v>
      </c>
      <c r="J9141" s="12" t="s">
        <v>57</v>
      </c>
      <c r="K9141" s="12" t="s">
        <v>77</v>
      </c>
      <c r="L9141" s="12" t="s">
        <v>78</v>
      </c>
      <c r="M9141">
        <v>39281</v>
      </c>
      <c r="N9141" s="12" t="s">
        <v>60</v>
      </c>
      <c r="O9141" s="12" t="s">
        <v>10760</v>
      </c>
      <c r="P9141" s="12" t="s">
        <v>10761</v>
      </c>
      <c r="Q9141">
        <v>6996</v>
      </c>
      <c r="R9141" s="12" t="s">
        <v>63</v>
      </c>
      <c r="S9141" s="12" t="s">
        <v>17527</v>
      </c>
      <c r="T9141" s="12" t="s">
        <v>17528</v>
      </c>
      <c r="U9141" s="12" t="s">
        <v>17064</v>
      </c>
    </row>
    <row r="9142" spans="1:21" hidden="1" x14ac:dyDescent="0.25">
      <c r="A9142">
        <v>65024</v>
      </c>
      <c r="B9142" s="12" t="s">
        <v>52</v>
      </c>
      <c r="C9142" s="12" t="s">
        <v>19544</v>
      </c>
      <c r="D9142" s="12" t="s">
        <v>19545</v>
      </c>
      <c r="E9142">
        <v>6606</v>
      </c>
      <c r="F9142">
        <v>1</v>
      </c>
      <c r="G9142" s="12" t="s">
        <v>55</v>
      </c>
      <c r="H9142" s="12" t="s">
        <v>56</v>
      </c>
      <c r="I9142">
        <v>29010</v>
      </c>
      <c r="J9142" s="12" t="s">
        <v>57</v>
      </c>
      <c r="K9142" s="12" t="s">
        <v>77</v>
      </c>
      <c r="L9142" s="12" t="s">
        <v>78</v>
      </c>
      <c r="M9142">
        <v>53969</v>
      </c>
      <c r="N9142" s="12" t="s">
        <v>60</v>
      </c>
      <c r="O9142" s="12" t="s">
        <v>14478</v>
      </c>
      <c r="P9142" s="12" t="s">
        <v>14479</v>
      </c>
      <c r="Q9142">
        <v>8211</v>
      </c>
      <c r="R9142" s="12" t="s">
        <v>63</v>
      </c>
      <c r="S9142" s="12" t="s">
        <v>14477</v>
      </c>
      <c r="T9142" s="12" t="s">
        <v>225</v>
      </c>
      <c r="U9142" s="12" t="s">
        <v>17064</v>
      </c>
    </row>
    <row r="9143" spans="1:21" hidden="1" x14ac:dyDescent="0.25">
      <c r="A9143">
        <v>65024</v>
      </c>
      <c r="B9143" s="12" t="s">
        <v>52</v>
      </c>
      <c r="C9143" s="12" t="s">
        <v>19544</v>
      </c>
      <c r="D9143" s="12" t="s">
        <v>19545</v>
      </c>
      <c r="E9143">
        <v>6606</v>
      </c>
      <c r="F9143">
        <v>1</v>
      </c>
      <c r="G9143" s="12" t="s">
        <v>55</v>
      </c>
      <c r="H9143" s="12" t="s">
        <v>56</v>
      </c>
      <c r="I9143">
        <v>29010</v>
      </c>
      <c r="J9143" s="12" t="s">
        <v>57</v>
      </c>
      <c r="K9143" s="12" t="s">
        <v>77</v>
      </c>
      <c r="L9143" s="12" t="s">
        <v>78</v>
      </c>
      <c r="M9143">
        <v>8210</v>
      </c>
      <c r="N9143" s="12" t="s">
        <v>60</v>
      </c>
      <c r="O9143" s="12" t="s">
        <v>224</v>
      </c>
      <c r="P9143" s="12" t="s">
        <v>19148</v>
      </c>
      <c r="Q9143">
        <v>8211</v>
      </c>
      <c r="R9143" s="12" t="s">
        <v>63</v>
      </c>
      <c r="S9143" s="12" t="s">
        <v>14477</v>
      </c>
      <c r="T9143" s="12" t="s">
        <v>225</v>
      </c>
      <c r="U9143" s="12" t="s">
        <v>17064</v>
      </c>
    </row>
    <row r="9144" spans="1:21" hidden="1" x14ac:dyDescent="0.25">
      <c r="A9144">
        <v>65025</v>
      </c>
      <c r="B9144" s="12" t="s">
        <v>52</v>
      </c>
      <c r="C9144" s="12" t="s">
        <v>19546</v>
      </c>
      <c r="D9144" s="12" t="s">
        <v>19547</v>
      </c>
      <c r="E9144">
        <v>6606</v>
      </c>
      <c r="F9144">
        <v>1</v>
      </c>
      <c r="G9144" s="12" t="s">
        <v>55</v>
      </c>
      <c r="H9144" s="12" t="s">
        <v>56</v>
      </c>
      <c r="I9144">
        <v>29010</v>
      </c>
      <c r="J9144" s="12" t="s">
        <v>57</v>
      </c>
      <c r="K9144" s="12" t="s">
        <v>77</v>
      </c>
      <c r="L9144" s="12" t="s">
        <v>78</v>
      </c>
      <c r="M9144">
        <v>35346</v>
      </c>
      <c r="N9144" s="12" t="s">
        <v>60</v>
      </c>
      <c r="O9144" s="12" t="s">
        <v>10752</v>
      </c>
      <c r="P9144" s="12" t="s">
        <v>2522</v>
      </c>
      <c r="Q9144">
        <v>17167</v>
      </c>
      <c r="R9144" s="12" t="s">
        <v>63</v>
      </c>
      <c r="S9144" s="12" t="s">
        <v>11232</v>
      </c>
      <c r="T9144" s="12" t="s">
        <v>11233</v>
      </c>
      <c r="U9144" s="12" t="s">
        <v>17064</v>
      </c>
    </row>
    <row r="9145" spans="1:21" hidden="1" x14ac:dyDescent="0.25">
      <c r="A9145">
        <v>65027</v>
      </c>
      <c r="B9145" s="12" t="s">
        <v>52</v>
      </c>
      <c r="C9145" s="12" t="s">
        <v>19548</v>
      </c>
      <c r="D9145" s="12" t="s">
        <v>19549</v>
      </c>
      <c r="E9145">
        <v>6606</v>
      </c>
      <c r="F9145">
        <v>1</v>
      </c>
      <c r="G9145" s="12" t="s">
        <v>55</v>
      </c>
      <c r="H9145" s="12" t="s">
        <v>56</v>
      </c>
      <c r="I9145">
        <v>42693</v>
      </c>
      <c r="J9145" s="12" t="s">
        <v>57</v>
      </c>
      <c r="K9145" s="12" t="s">
        <v>11305</v>
      </c>
      <c r="L9145" s="12" t="s">
        <v>11306</v>
      </c>
      <c r="M9145">
        <v>34013</v>
      </c>
      <c r="N9145" s="12" t="s">
        <v>60</v>
      </c>
      <c r="O9145" s="12" t="s">
        <v>20804</v>
      </c>
      <c r="P9145" s="12" t="s">
        <v>20805</v>
      </c>
      <c r="Q9145">
        <v>47491</v>
      </c>
      <c r="R9145" s="12" t="s">
        <v>63</v>
      </c>
      <c r="S9145" s="12" t="s">
        <v>13615</v>
      </c>
      <c r="T9145" s="12" t="s">
        <v>13616</v>
      </c>
      <c r="U9145" s="12" t="s">
        <v>17064</v>
      </c>
    </row>
    <row r="9146" spans="1:21" hidden="1" x14ac:dyDescent="0.25">
      <c r="A9146">
        <v>65028</v>
      </c>
      <c r="B9146" s="12" t="s">
        <v>52</v>
      </c>
      <c r="C9146" s="12" t="s">
        <v>19550</v>
      </c>
      <c r="D9146" s="12" t="s">
        <v>19551</v>
      </c>
      <c r="E9146">
        <v>6606</v>
      </c>
      <c r="F9146">
        <v>1</v>
      </c>
      <c r="G9146" s="12" t="s">
        <v>55</v>
      </c>
      <c r="H9146" s="12" t="s">
        <v>56</v>
      </c>
      <c r="I9146">
        <v>29010</v>
      </c>
      <c r="J9146" s="12" t="s">
        <v>57</v>
      </c>
      <c r="K9146" s="12" t="s">
        <v>77</v>
      </c>
      <c r="L9146" s="12" t="s">
        <v>78</v>
      </c>
      <c r="M9146">
        <v>35352</v>
      </c>
      <c r="N9146" s="12" t="s">
        <v>60</v>
      </c>
      <c r="O9146" s="12" t="s">
        <v>10754</v>
      </c>
      <c r="P9146" s="12" t="s">
        <v>85</v>
      </c>
      <c r="Q9146">
        <v>12524</v>
      </c>
      <c r="R9146" s="12" t="s">
        <v>63</v>
      </c>
      <c r="S9146" s="12" t="s">
        <v>11205</v>
      </c>
      <c r="T9146" s="12" t="s">
        <v>11206</v>
      </c>
      <c r="U9146" s="12" t="s">
        <v>17064</v>
      </c>
    </row>
    <row r="9147" spans="1:21" hidden="1" x14ac:dyDescent="0.25">
      <c r="A9147">
        <v>65036</v>
      </c>
      <c r="B9147" s="12" t="s">
        <v>52</v>
      </c>
      <c r="C9147" s="12" t="s">
        <v>19552</v>
      </c>
      <c r="D9147" s="12" t="s">
        <v>19553</v>
      </c>
      <c r="E9147">
        <v>6606</v>
      </c>
      <c r="F9147">
        <v>1</v>
      </c>
      <c r="G9147" s="12" t="s">
        <v>55</v>
      </c>
      <c r="H9147" s="12" t="s">
        <v>56</v>
      </c>
      <c r="I9147">
        <v>29010</v>
      </c>
      <c r="J9147" s="12" t="s">
        <v>57</v>
      </c>
      <c r="K9147" s="12" t="s">
        <v>77</v>
      </c>
      <c r="L9147" s="12" t="s">
        <v>78</v>
      </c>
      <c r="M9147">
        <v>35346</v>
      </c>
      <c r="N9147" s="12" t="s">
        <v>60</v>
      </c>
      <c r="O9147" s="12" t="s">
        <v>10752</v>
      </c>
      <c r="P9147" s="12" t="s">
        <v>2522</v>
      </c>
      <c r="Q9147">
        <v>17167</v>
      </c>
      <c r="R9147" s="12" t="s">
        <v>63</v>
      </c>
      <c r="S9147" s="12" t="s">
        <v>11232</v>
      </c>
      <c r="T9147" s="12" t="s">
        <v>11233</v>
      </c>
      <c r="U9147" s="12" t="s">
        <v>17064</v>
      </c>
    </row>
    <row r="9148" spans="1:21" hidden="1" x14ac:dyDescent="0.25">
      <c r="A9148">
        <v>65037</v>
      </c>
      <c r="B9148" s="12" t="s">
        <v>52</v>
      </c>
      <c r="C9148" s="12" t="s">
        <v>19554</v>
      </c>
      <c r="D9148" s="12" t="s">
        <v>19555</v>
      </c>
      <c r="E9148">
        <v>6606</v>
      </c>
      <c r="F9148">
        <v>1</v>
      </c>
      <c r="G9148" s="12" t="s">
        <v>55</v>
      </c>
      <c r="H9148" s="12" t="s">
        <v>56</v>
      </c>
      <c r="I9148">
        <v>29010</v>
      </c>
      <c r="J9148" s="12" t="s">
        <v>57</v>
      </c>
      <c r="K9148" s="12" t="s">
        <v>77</v>
      </c>
      <c r="L9148" s="12" t="s">
        <v>78</v>
      </c>
      <c r="M9148">
        <v>35346</v>
      </c>
      <c r="N9148" s="12" t="s">
        <v>60</v>
      </c>
      <c r="O9148" s="12" t="s">
        <v>10752</v>
      </c>
      <c r="P9148" s="12" t="s">
        <v>2522</v>
      </c>
      <c r="Q9148">
        <v>21488</v>
      </c>
      <c r="R9148" s="12" t="s">
        <v>63</v>
      </c>
      <c r="S9148" s="12" t="s">
        <v>11259</v>
      </c>
      <c r="T9148" s="12" t="s">
        <v>11260</v>
      </c>
      <c r="U9148" s="12" t="s">
        <v>17064</v>
      </c>
    </row>
    <row r="9149" spans="1:21" hidden="1" x14ac:dyDescent="0.25">
      <c r="A9149">
        <v>65046</v>
      </c>
      <c r="B9149" s="12" t="s">
        <v>52</v>
      </c>
      <c r="C9149" s="12" t="s">
        <v>19556</v>
      </c>
      <c r="D9149" s="12" t="s">
        <v>19557</v>
      </c>
      <c r="E9149">
        <v>6606</v>
      </c>
      <c r="F9149">
        <v>1</v>
      </c>
      <c r="G9149" s="12" t="s">
        <v>55</v>
      </c>
      <c r="H9149" s="12" t="s">
        <v>56</v>
      </c>
      <c r="I9149">
        <v>42693</v>
      </c>
      <c r="J9149" s="12" t="s">
        <v>57</v>
      </c>
      <c r="K9149" s="12" t="s">
        <v>11305</v>
      </c>
      <c r="L9149" s="12" t="s">
        <v>11306</v>
      </c>
      <c r="M9149">
        <v>34013</v>
      </c>
      <c r="N9149" s="12" t="s">
        <v>60</v>
      </c>
      <c r="O9149" s="12" t="s">
        <v>20804</v>
      </c>
      <c r="P9149" s="12" t="s">
        <v>20805</v>
      </c>
      <c r="Q9149">
        <v>37957</v>
      </c>
      <c r="R9149" s="12" t="s">
        <v>63</v>
      </c>
      <c r="S9149" s="12" t="s">
        <v>11323</v>
      </c>
      <c r="T9149" s="12" t="s">
        <v>11324</v>
      </c>
      <c r="U9149" s="12" t="s">
        <v>20116</v>
      </c>
    </row>
    <row r="9150" spans="1:21" hidden="1" x14ac:dyDescent="0.25">
      <c r="A9150">
        <v>65047</v>
      </c>
      <c r="B9150" s="12" t="s">
        <v>52</v>
      </c>
      <c r="C9150" s="12" t="s">
        <v>19558</v>
      </c>
      <c r="D9150" s="12" t="s">
        <v>19559</v>
      </c>
      <c r="E9150">
        <v>6606</v>
      </c>
      <c r="F9150">
        <v>1</v>
      </c>
      <c r="G9150" s="12" t="s">
        <v>55</v>
      </c>
      <c r="H9150" s="12" t="s">
        <v>56</v>
      </c>
      <c r="I9150">
        <v>42693</v>
      </c>
      <c r="J9150" s="12" t="s">
        <v>57</v>
      </c>
      <c r="K9150" s="12" t="s">
        <v>11305</v>
      </c>
      <c r="L9150" s="12" t="s">
        <v>11306</v>
      </c>
      <c r="M9150">
        <v>34013</v>
      </c>
      <c r="N9150" s="12" t="s">
        <v>60</v>
      </c>
      <c r="O9150" s="12" t="s">
        <v>20804</v>
      </c>
      <c r="P9150" s="12" t="s">
        <v>20805</v>
      </c>
      <c r="Q9150">
        <v>40206</v>
      </c>
      <c r="R9150" s="12" t="s">
        <v>63</v>
      </c>
      <c r="S9150" s="12" t="s">
        <v>11325</v>
      </c>
      <c r="T9150" s="12" t="s">
        <v>11326</v>
      </c>
      <c r="U9150" s="12" t="s">
        <v>20116</v>
      </c>
    </row>
    <row r="9151" spans="1:21" hidden="1" x14ac:dyDescent="0.25">
      <c r="A9151">
        <v>65055</v>
      </c>
      <c r="B9151" s="12" t="s">
        <v>52</v>
      </c>
      <c r="C9151" s="12" t="s">
        <v>19560</v>
      </c>
      <c r="D9151" s="12" t="s">
        <v>19561</v>
      </c>
      <c r="E9151">
        <v>6606</v>
      </c>
      <c r="F9151">
        <v>1</v>
      </c>
      <c r="G9151" s="12" t="s">
        <v>55</v>
      </c>
      <c r="H9151" s="12" t="s">
        <v>56</v>
      </c>
      <c r="I9151">
        <v>42693</v>
      </c>
      <c r="J9151" s="12" t="s">
        <v>57</v>
      </c>
      <c r="K9151" s="12" t="s">
        <v>11305</v>
      </c>
      <c r="L9151" s="12" t="s">
        <v>11306</v>
      </c>
      <c r="M9151">
        <v>34013</v>
      </c>
      <c r="N9151" s="12" t="s">
        <v>60</v>
      </c>
      <c r="O9151" s="12" t="s">
        <v>20804</v>
      </c>
      <c r="P9151" s="12" t="s">
        <v>20805</v>
      </c>
      <c r="Q9151">
        <v>40206</v>
      </c>
      <c r="R9151" s="12" t="s">
        <v>63</v>
      </c>
      <c r="S9151" s="12" t="s">
        <v>11325</v>
      </c>
      <c r="T9151" s="12" t="s">
        <v>11326</v>
      </c>
      <c r="U9151" s="12" t="s">
        <v>17064</v>
      </c>
    </row>
    <row r="9152" spans="1:21" hidden="1" x14ac:dyDescent="0.25">
      <c r="A9152">
        <v>65070</v>
      </c>
      <c r="B9152" s="12" t="s">
        <v>52</v>
      </c>
      <c r="C9152" s="12" t="s">
        <v>19562</v>
      </c>
      <c r="D9152" s="12" t="s">
        <v>19563</v>
      </c>
      <c r="E9152">
        <v>6606</v>
      </c>
      <c r="F9152">
        <v>1</v>
      </c>
      <c r="G9152" s="12" t="s">
        <v>55</v>
      </c>
      <c r="H9152" s="12" t="s">
        <v>56</v>
      </c>
      <c r="I9152">
        <v>29006</v>
      </c>
      <c r="J9152" s="12" t="s">
        <v>57</v>
      </c>
      <c r="K9152" s="12" t="s">
        <v>91</v>
      </c>
      <c r="L9152" s="12" t="s">
        <v>92</v>
      </c>
      <c r="M9152">
        <v>35338</v>
      </c>
      <c r="N9152" s="12" t="s">
        <v>60</v>
      </c>
      <c r="O9152" s="12" t="s">
        <v>305</v>
      </c>
      <c r="P9152" s="12" t="s">
        <v>306</v>
      </c>
      <c r="Q9152">
        <v>29009</v>
      </c>
      <c r="R9152" s="12" t="s">
        <v>63</v>
      </c>
      <c r="S9152" s="12" t="s">
        <v>14503</v>
      </c>
      <c r="T9152" s="12" t="s">
        <v>14504</v>
      </c>
      <c r="U9152" s="12" t="s">
        <v>79</v>
      </c>
    </row>
    <row r="9153" spans="1:21" hidden="1" x14ac:dyDescent="0.25">
      <c r="A9153">
        <v>65071</v>
      </c>
      <c r="B9153" s="12" t="s">
        <v>52</v>
      </c>
      <c r="C9153" s="12" t="s">
        <v>19564</v>
      </c>
      <c r="D9153" s="12" t="s">
        <v>19565</v>
      </c>
      <c r="E9153">
        <v>6606</v>
      </c>
      <c r="F9153">
        <v>1</v>
      </c>
      <c r="G9153" s="12" t="s">
        <v>55</v>
      </c>
      <c r="H9153" s="12" t="s">
        <v>56</v>
      </c>
      <c r="I9153">
        <v>29010</v>
      </c>
      <c r="J9153" s="12" t="s">
        <v>57</v>
      </c>
      <c r="K9153" s="12" t="s">
        <v>77</v>
      </c>
      <c r="L9153" s="12" t="s">
        <v>78</v>
      </c>
      <c r="M9153">
        <v>52863</v>
      </c>
      <c r="N9153" s="12" t="s">
        <v>60</v>
      </c>
      <c r="O9153" s="12" t="s">
        <v>15908</v>
      </c>
      <c r="P9153" s="12" t="s">
        <v>15909</v>
      </c>
      <c r="Q9153">
        <v>52864</v>
      </c>
      <c r="R9153" s="12" t="s">
        <v>63</v>
      </c>
      <c r="S9153" s="12" t="s">
        <v>17619</v>
      </c>
      <c r="T9153" s="12" t="s">
        <v>15910</v>
      </c>
      <c r="U9153" s="12" t="s">
        <v>79</v>
      </c>
    </row>
    <row r="9154" spans="1:21" hidden="1" x14ac:dyDescent="0.25">
      <c r="A9154">
        <v>65079</v>
      </c>
      <c r="B9154" s="12" t="s">
        <v>52</v>
      </c>
      <c r="C9154" s="12" t="s">
        <v>19566</v>
      </c>
      <c r="D9154" s="12" t="s">
        <v>12630</v>
      </c>
      <c r="E9154">
        <v>6606</v>
      </c>
      <c r="F9154">
        <v>1</v>
      </c>
      <c r="G9154" s="12" t="s">
        <v>55</v>
      </c>
      <c r="H9154" s="12" t="s">
        <v>56</v>
      </c>
      <c r="I9154">
        <v>29006</v>
      </c>
      <c r="J9154" s="12" t="s">
        <v>57</v>
      </c>
      <c r="K9154" s="12" t="s">
        <v>91</v>
      </c>
      <c r="L9154" s="12" t="s">
        <v>92</v>
      </c>
      <c r="M9154">
        <v>35343</v>
      </c>
      <c r="N9154" s="12" t="s">
        <v>60</v>
      </c>
      <c r="O9154" s="12" t="s">
        <v>93</v>
      </c>
      <c r="P9154" s="12" t="s">
        <v>94</v>
      </c>
      <c r="Q9154">
        <v>6992</v>
      </c>
      <c r="R9154" s="12" t="s">
        <v>63</v>
      </c>
      <c r="S9154" s="12" t="s">
        <v>14</v>
      </c>
      <c r="T9154" s="12" t="s">
        <v>95</v>
      </c>
      <c r="U9154" s="12" t="s">
        <v>79</v>
      </c>
    </row>
    <row r="9155" spans="1:21" hidden="1" x14ac:dyDescent="0.25">
      <c r="A9155">
        <v>65080</v>
      </c>
      <c r="B9155" s="12" t="s">
        <v>52</v>
      </c>
      <c r="C9155" s="12" t="s">
        <v>20847</v>
      </c>
      <c r="D9155" s="12" t="s">
        <v>20848</v>
      </c>
      <c r="E9155">
        <v>6606</v>
      </c>
      <c r="F9155">
        <v>1</v>
      </c>
      <c r="G9155" s="12" t="s">
        <v>55</v>
      </c>
      <c r="H9155" s="12" t="s">
        <v>56</v>
      </c>
      <c r="I9155">
        <v>29006</v>
      </c>
      <c r="J9155" s="12" t="s">
        <v>57</v>
      </c>
      <c r="K9155" s="12" t="s">
        <v>91</v>
      </c>
      <c r="L9155" s="12" t="s">
        <v>92</v>
      </c>
      <c r="M9155">
        <v>35338</v>
      </c>
      <c r="N9155" s="12" t="s">
        <v>60</v>
      </c>
      <c r="O9155" s="12" t="s">
        <v>305</v>
      </c>
      <c r="P9155" s="12" t="s">
        <v>306</v>
      </c>
      <c r="Q9155">
        <v>29009</v>
      </c>
      <c r="R9155" s="12" t="s">
        <v>63</v>
      </c>
      <c r="S9155" s="12" t="s">
        <v>14503</v>
      </c>
      <c r="T9155" s="12" t="s">
        <v>14504</v>
      </c>
      <c r="U9155" s="12" t="s">
        <v>79</v>
      </c>
    </row>
    <row r="9156" spans="1:21" hidden="1" x14ac:dyDescent="0.25">
      <c r="A9156">
        <v>65082</v>
      </c>
      <c r="B9156" s="12" t="s">
        <v>52</v>
      </c>
      <c r="C9156" s="12" t="s">
        <v>19567</v>
      </c>
      <c r="D9156" s="12" t="s">
        <v>19568</v>
      </c>
      <c r="E9156">
        <v>6606</v>
      </c>
      <c r="F9156">
        <v>1</v>
      </c>
      <c r="G9156" s="12" t="s">
        <v>55</v>
      </c>
      <c r="H9156" s="12" t="s">
        <v>56</v>
      </c>
      <c r="I9156">
        <v>29010</v>
      </c>
      <c r="J9156" s="12" t="s">
        <v>57</v>
      </c>
      <c r="K9156" s="12" t="s">
        <v>77</v>
      </c>
      <c r="L9156" s="12" t="s">
        <v>78</v>
      </c>
      <c r="M9156">
        <v>35350</v>
      </c>
      <c r="N9156" s="12" t="s">
        <v>60</v>
      </c>
      <c r="O9156" s="12" t="s">
        <v>10753</v>
      </c>
      <c r="P9156" s="12" t="s">
        <v>96</v>
      </c>
      <c r="Q9156">
        <v>31821</v>
      </c>
      <c r="R9156" s="12" t="s">
        <v>63</v>
      </c>
      <c r="S9156" s="12" t="s">
        <v>12917</v>
      </c>
      <c r="T9156" s="12" t="s">
        <v>11915</v>
      </c>
      <c r="U9156" s="12" t="s">
        <v>17064</v>
      </c>
    </row>
    <row r="9157" spans="1:21" hidden="1" x14ac:dyDescent="0.25">
      <c r="A9157">
        <v>65090</v>
      </c>
      <c r="B9157" s="12" t="s">
        <v>52</v>
      </c>
      <c r="C9157" s="12" t="s">
        <v>19569</v>
      </c>
      <c r="D9157" s="12" t="s">
        <v>19570</v>
      </c>
      <c r="E9157">
        <v>6606</v>
      </c>
      <c r="F9157">
        <v>1</v>
      </c>
      <c r="G9157" s="12" t="s">
        <v>55</v>
      </c>
      <c r="H9157" s="12" t="s">
        <v>56</v>
      </c>
      <c r="I9157">
        <v>42693</v>
      </c>
      <c r="J9157" s="12" t="s">
        <v>57</v>
      </c>
      <c r="K9157" s="12" t="s">
        <v>11305</v>
      </c>
      <c r="L9157" s="12" t="s">
        <v>11306</v>
      </c>
      <c r="M9157">
        <v>34013</v>
      </c>
      <c r="N9157" s="12" t="s">
        <v>60</v>
      </c>
      <c r="O9157" s="12" t="s">
        <v>20804</v>
      </c>
      <c r="P9157" s="12" t="s">
        <v>20805</v>
      </c>
      <c r="Q9157">
        <v>40206</v>
      </c>
      <c r="R9157" s="12" t="s">
        <v>63</v>
      </c>
      <c r="S9157" s="12" t="s">
        <v>11325</v>
      </c>
      <c r="T9157" s="12" t="s">
        <v>11326</v>
      </c>
      <c r="U9157" s="12" t="s">
        <v>17064</v>
      </c>
    </row>
    <row r="9158" spans="1:21" hidden="1" x14ac:dyDescent="0.25">
      <c r="A9158">
        <v>65114</v>
      </c>
      <c r="B9158" s="12" t="s">
        <v>52</v>
      </c>
      <c r="C9158" s="12" t="s">
        <v>19571</v>
      </c>
      <c r="D9158" s="12" t="s">
        <v>19572</v>
      </c>
      <c r="E9158">
        <v>6606</v>
      </c>
      <c r="F9158">
        <v>1</v>
      </c>
      <c r="G9158" s="12" t="s">
        <v>55</v>
      </c>
      <c r="H9158" s="12" t="s">
        <v>56</v>
      </c>
      <c r="I9158">
        <v>43481</v>
      </c>
      <c r="J9158" s="12" t="s">
        <v>57</v>
      </c>
      <c r="K9158" s="12" t="s">
        <v>11825</v>
      </c>
      <c r="L9158" s="12" t="s">
        <v>11826</v>
      </c>
      <c r="M9158">
        <v>43738</v>
      </c>
      <c r="N9158" s="12" t="s">
        <v>60</v>
      </c>
      <c r="O9158" s="12" t="s">
        <v>11827</v>
      </c>
      <c r="P9158" s="12" t="s">
        <v>11828</v>
      </c>
      <c r="Q9158">
        <v>43742</v>
      </c>
      <c r="R9158" s="12" t="s">
        <v>63</v>
      </c>
      <c r="S9158" s="12" t="s">
        <v>11831</v>
      </c>
      <c r="T9158" s="12" t="s">
        <v>11832</v>
      </c>
      <c r="U9158" s="12" t="s">
        <v>17064</v>
      </c>
    </row>
    <row r="9159" spans="1:21" hidden="1" x14ac:dyDescent="0.25">
      <c r="A9159">
        <v>65115</v>
      </c>
      <c r="B9159" s="12" t="s">
        <v>52</v>
      </c>
      <c r="C9159" s="12" t="s">
        <v>19573</v>
      </c>
      <c r="D9159" s="12" t="s">
        <v>19574</v>
      </c>
      <c r="E9159">
        <v>6606</v>
      </c>
      <c r="F9159">
        <v>1</v>
      </c>
      <c r="G9159" s="12" t="s">
        <v>55</v>
      </c>
      <c r="H9159" s="12" t="s">
        <v>56</v>
      </c>
      <c r="I9159">
        <v>43481</v>
      </c>
      <c r="J9159" s="12" t="s">
        <v>57</v>
      </c>
      <c r="K9159" s="12" t="s">
        <v>11825</v>
      </c>
      <c r="L9159" s="12" t="s">
        <v>11826</v>
      </c>
      <c r="M9159">
        <v>43738</v>
      </c>
      <c r="N9159" s="12" t="s">
        <v>60</v>
      </c>
      <c r="O9159" s="12" t="s">
        <v>11827</v>
      </c>
      <c r="P9159" s="12" t="s">
        <v>11828</v>
      </c>
      <c r="Q9159">
        <v>43742</v>
      </c>
      <c r="R9159" s="12" t="s">
        <v>63</v>
      </c>
      <c r="S9159" s="12" t="s">
        <v>11831</v>
      </c>
      <c r="T9159" s="12" t="s">
        <v>11832</v>
      </c>
      <c r="U9159" s="12" t="s">
        <v>17064</v>
      </c>
    </row>
    <row r="9160" spans="1:21" hidden="1" x14ac:dyDescent="0.25">
      <c r="A9160">
        <v>65116</v>
      </c>
      <c r="B9160" s="12" t="s">
        <v>52</v>
      </c>
      <c r="C9160" s="12" t="s">
        <v>19575</v>
      </c>
      <c r="D9160" s="12" t="s">
        <v>19576</v>
      </c>
      <c r="E9160">
        <v>6606</v>
      </c>
      <c r="F9160">
        <v>1</v>
      </c>
      <c r="G9160" s="12" t="s">
        <v>55</v>
      </c>
      <c r="H9160" s="12" t="s">
        <v>56</v>
      </c>
      <c r="I9160">
        <v>43481</v>
      </c>
      <c r="J9160" s="12" t="s">
        <v>57</v>
      </c>
      <c r="K9160" s="12" t="s">
        <v>11825</v>
      </c>
      <c r="L9160" s="12" t="s">
        <v>11826</v>
      </c>
      <c r="M9160">
        <v>43738</v>
      </c>
      <c r="N9160" s="12" t="s">
        <v>60</v>
      </c>
      <c r="O9160" s="12" t="s">
        <v>11827</v>
      </c>
      <c r="P9160" s="12" t="s">
        <v>11828</v>
      </c>
      <c r="Q9160">
        <v>43742</v>
      </c>
      <c r="R9160" s="12" t="s">
        <v>63</v>
      </c>
      <c r="S9160" s="12" t="s">
        <v>11831</v>
      </c>
      <c r="T9160" s="12" t="s">
        <v>11832</v>
      </c>
      <c r="U9160" s="12" t="s">
        <v>17064</v>
      </c>
    </row>
    <row r="9161" spans="1:21" hidden="1" x14ac:dyDescent="0.25">
      <c r="A9161">
        <v>65117</v>
      </c>
      <c r="B9161" s="12" t="s">
        <v>52</v>
      </c>
      <c r="C9161" s="12" t="s">
        <v>19577</v>
      </c>
      <c r="D9161" s="12" t="s">
        <v>19578</v>
      </c>
      <c r="E9161">
        <v>6606</v>
      </c>
      <c r="F9161">
        <v>1</v>
      </c>
      <c r="G9161" s="12" t="s">
        <v>55</v>
      </c>
      <c r="H9161" s="12" t="s">
        <v>56</v>
      </c>
      <c r="I9161">
        <v>43481</v>
      </c>
      <c r="J9161" s="12" t="s">
        <v>57</v>
      </c>
      <c r="K9161" s="12" t="s">
        <v>11825</v>
      </c>
      <c r="L9161" s="12" t="s">
        <v>11826</v>
      </c>
      <c r="M9161">
        <v>43738</v>
      </c>
      <c r="N9161" s="12" t="s">
        <v>60</v>
      </c>
      <c r="O9161" s="12" t="s">
        <v>11827</v>
      </c>
      <c r="P9161" s="12" t="s">
        <v>11828</v>
      </c>
      <c r="Q9161">
        <v>43742</v>
      </c>
      <c r="R9161" s="12" t="s">
        <v>63</v>
      </c>
      <c r="S9161" s="12" t="s">
        <v>11831</v>
      </c>
      <c r="T9161" s="12" t="s">
        <v>11832</v>
      </c>
      <c r="U9161" s="12" t="s">
        <v>17064</v>
      </c>
    </row>
    <row r="9162" spans="1:21" hidden="1" x14ac:dyDescent="0.25">
      <c r="A9162">
        <v>65118</v>
      </c>
      <c r="B9162" s="12" t="s">
        <v>52</v>
      </c>
      <c r="C9162" s="12" t="s">
        <v>19579</v>
      </c>
      <c r="D9162" s="12" t="s">
        <v>19580</v>
      </c>
      <c r="E9162">
        <v>6606</v>
      </c>
      <c r="F9162">
        <v>1</v>
      </c>
      <c r="G9162" s="12" t="s">
        <v>55</v>
      </c>
      <c r="H9162" s="12" t="s">
        <v>56</v>
      </c>
      <c r="I9162">
        <v>43481</v>
      </c>
      <c r="J9162" s="12" t="s">
        <v>57</v>
      </c>
      <c r="K9162" s="12" t="s">
        <v>11825</v>
      </c>
      <c r="L9162" s="12" t="s">
        <v>11826</v>
      </c>
      <c r="M9162">
        <v>43738</v>
      </c>
      <c r="N9162" s="12" t="s">
        <v>60</v>
      </c>
      <c r="O9162" s="12" t="s">
        <v>11827</v>
      </c>
      <c r="P9162" s="12" t="s">
        <v>11828</v>
      </c>
      <c r="Q9162">
        <v>43742</v>
      </c>
      <c r="R9162" s="12" t="s">
        <v>63</v>
      </c>
      <c r="S9162" s="12" t="s">
        <v>11831</v>
      </c>
      <c r="T9162" s="12" t="s">
        <v>11832</v>
      </c>
      <c r="U9162" s="12" t="s">
        <v>17064</v>
      </c>
    </row>
    <row r="9163" spans="1:21" hidden="1" x14ac:dyDescent="0.25">
      <c r="A9163">
        <v>65119</v>
      </c>
      <c r="B9163" s="12" t="s">
        <v>52</v>
      </c>
      <c r="C9163" s="12" t="s">
        <v>19581</v>
      </c>
      <c r="D9163" s="12" t="s">
        <v>19582</v>
      </c>
      <c r="E9163">
        <v>6606</v>
      </c>
      <c r="F9163">
        <v>1</v>
      </c>
      <c r="G9163" s="12" t="s">
        <v>55</v>
      </c>
      <c r="H9163" s="12" t="s">
        <v>56</v>
      </c>
      <c r="I9163">
        <v>43481</v>
      </c>
      <c r="J9163" s="12" t="s">
        <v>57</v>
      </c>
      <c r="K9163" s="12" t="s">
        <v>11825</v>
      </c>
      <c r="L9163" s="12" t="s">
        <v>11826</v>
      </c>
      <c r="M9163">
        <v>43738</v>
      </c>
      <c r="N9163" s="12" t="s">
        <v>60</v>
      </c>
      <c r="O9163" s="12" t="s">
        <v>11827</v>
      </c>
      <c r="P9163" s="12" t="s">
        <v>11828</v>
      </c>
      <c r="Q9163">
        <v>43742</v>
      </c>
      <c r="R9163" s="12" t="s">
        <v>63</v>
      </c>
      <c r="S9163" s="12" t="s">
        <v>11831</v>
      </c>
      <c r="T9163" s="12" t="s">
        <v>11832</v>
      </c>
      <c r="U9163" s="12" t="s">
        <v>17064</v>
      </c>
    </row>
    <row r="9164" spans="1:21" hidden="1" x14ac:dyDescent="0.25">
      <c r="A9164">
        <v>65120</v>
      </c>
      <c r="B9164" s="12" t="s">
        <v>52</v>
      </c>
      <c r="C9164" s="12" t="s">
        <v>19583</v>
      </c>
      <c r="D9164" s="12" t="s">
        <v>19584</v>
      </c>
      <c r="E9164">
        <v>6606</v>
      </c>
      <c r="F9164">
        <v>1</v>
      </c>
      <c r="G9164" s="12" t="s">
        <v>55</v>
      </c>
      <c r="H9164" s="12" t="s">
        <v>56</v>
      </c>
      <c r="I9164">
        <v>43481</v>
      </c>
      <c r="J9164" s="12" t="s">
        <v>57</v>
      </c>
      <c r="K9164" s="12" t="s">
        <v>11825</v>
      </c>
      <c r="L9164" s="12" t="s">
        <v>11826</v>
      </c>
      <c r="M9164">
        <v>43738</v>
      </c>
      <c r="N9164" s="12" t="s">
        <v>60</v>
      </c>
      <c r="O9164" s="12" t="s">
        <v>11827</v>
      </c>
      <c r="P9164" s="12" t="s">
        <v>11828</v>
      </c>
      <c r="Q9164">
        <v>43742</v>
      </c>
      <c r="R9164" s="12" t="s">
        <v>63</v>
      </c>
      <c r="S9164" s="12" t="s">
        <v>11831</v>
      </c>
      <c r="T9164" s="12" t="s">
        <v>11832</v>
      </c>
      <c r="U9164" s="12" t="s">
        <v>17064</v>
      </c>
    </row>
    <row r="9165" spans="1:21" hidden="1" x14ac:dyDescent="0.25">
      <c r="A9165">
        <v>65121</v>
      </c>
      <c r="B9165" s="12" t="s">
        <v>52</v>
      </c>
      <c r="C9165" s="12" t="s">
        <v>19585</v>
      </c>
      <c r="D9165" s="12" t="s">
        <v>19586</v>
      </c>
      <c r="E9165">
        <v>6606</v>
      </c>
      <c r="F9165">
        <v>1</v>
      </c>
      <c r="G9165" s="12" t="s">
        <v>55</v>
      </c>
      <c r="H9165" s="12" t="s">
        <v>56</v>
      </c>
      <c r="I9165">
        <v>43481</v>
      </c>
      <c r="J9165" s="12" t="s">
        <v>57</v>
      </c>
      <c r="K9165" s="12" t="s">
        <v>11825</v>
      </c>
      <c r="L9165" s="12" t="s">
        <v>11826</v>
      </c>
      <c r="M9165">
        <v>43738</v>
      </c>
      <c r="N9165" s="12" t="s">
        <v>60</v>
      </c>
      <c r="O9165" s="12" t="s">
        <v>11827</v>
      </c>
      <c r="P9165" s="12" t="s">
        <v>11828</v>
      </c>
      <c r="Q9165">
        <v>43742</v>
      </c>
      <c r="R9165" s="12" t="s">
        <v>63</v>
      </c>
      <c r="S9165" s="12" t="s">
        <v>11831</v>
      </c>
      <c r="T9165" s="12" t="s">
        <v>11832</v>
      </c>
      <c r="U9165" s="12" t="s">
        <v>17064</v>
      </c>
    </row>
    <row r="9166" spans="1:21" hidden="1" x14ac:dyDescent="0.25">
      <c r="A9166">
        <v>65122</v>
      </c>
      <c r="B9166" s="12" t="s">
        <v>52</v>
      </c>
      <c r="C9166" s="12" t="s">
        <v>19587</v>
      </c>
      <c r="D9166" s="12" t="s">
        <v>19588</v>
      </c>
      <c r="E9166">
        <v>6606</v>
      </c>
      <c r="F9166">
        <v>1</v>
      </c>
      <c r="G9166" s="12" t="s">
        <v>55</v>
      </c>
      <c r="H9166" s="12" t="s">
        <v>56</v>
      </c>
      <c r="I9166">
        <v>43481</v>
      </c>
      <c r="J9166" s="12" t="s">
        <v>57</v>
      </c>
      <c r="K9166" s="12" t="s">
        <v>11825</v>
      </c>
      <c r="L9166" s="12" t="s">
        <v>11826</v>
      </c>
      <c r="M9166">
        <v>43738</v>
      </c>
      <c r="N9166" s="12" t="s">
        <v>60</v>
      </c>
      <c r="O9166" s="12" t="s">
        <v>11827</v>
      </c>
      <c r="P9166" s="12" t="s">
        <v>11828</v>
      </c>
      <c r="Q9166">
        <v>43742</v>
      </c>
      <c r="R9166" s="12" t="s">
        <v>63</v>
      </c>
      <c r="S9166" s="12" t="s">
        <v>11831</v>
      </c>
      <c r="T9166" s="12" t="s">
        <v>11832</v>
      </c>
      <c r="U9166" s="12" t="s">
        <v>17064</v>
      </c>
    </row>
    <row r="9167" spans="1:21" hidden="1" x14ac:dyDescent="0.25">
      <c r="A9167">
        <v>65123</v>
      </c>
      <c r="B9167" s="12" t="s">
        <v>52</v>
      </c>
      <c r="C9167" s="12" t="s">
        <v>19589</v>
      </c>
      <c r="D9167" s="12" t="s">
        <v>19590</v>
      </c>
      <c r="E9167">
        <v>6606</v>
      </c>
      <c r="F9167">
        <v>1</v>
      </c>
      <c r="G9167" s="12" t="s">
        <v>55</v>
      </c>
      <c r="H9167" s="12" t="s">
        <v>56</v>
      </c>
      <c r="I9167">
        <v>43481</v>
      </c>
      <c r="J9167" s="12" t="s">
        <v>57</v>
      </c>
      <c r="K9167" s="12" t="s">
        <v>11825</v>
      </c>
      <c r="L9167" s="12" t="s">
        <v>11826</v>
      </c>
      <c r="M9167">
        <v>43738</v>
      </c>
      <c r="N9167" s="12" t="s">
        <v>60</v>
      </c>
      <c r="O9167" s="12" t="s">
        <v>11827</v>
      </c>
      <c r="P9167" s="12" t="s">
        <v>11828</v>
      </c>
      <c r="Q9167">
        <v>43742</v>
      </c>
      <c r="R9167" s="12" t="s">
        <v>63</v>
      </c>
      <c r="S9167" s="12" t="s">
        <v>11831</v>
      </c>
      <c r="T9167" s="12" t="s">
        <v>11832</v>
      </c>
      <c r="U9167" s="12" t="s">
        <v>17064</v>
      </c>
    </row>
    <row r="9168" spans="1:21" hidden="1" x14ac:dyDescent="0.25">
      <c r="A9168">
        <v>65124</v>
      </c>
      <c r="B9168" s="12" t="s">
        <v>52</v>
      </c>
      <c r="C9168" s="12" t="s">
        <v>19591</v>
      </c>
      <c r="D9168" s="12" t="s">
        <v>19592</v>
      </c>
      <c r="E9168">
        <v>6606</v>
      </c>
      <c r="F9168">
        <v>1</v>
      </c>
      <c r="G9168" s="12" t="s">
        <v>55</v>
      </c>
      <c r="H9168" s="12" t="s">
        <v>56</v>
      </c>
      <c r="I9168">
        <v>43481</v>
      </c>
      <c r="J9168" s="12" t="s">
        <v>57</v>
      </c>
      <c r="K9168" s="12" t="s">
        <v>11825</v>
      </c>
      <c r="L9168" s="12" t="s">
        <v>11826</v>
      </c>
      <c r="M9168">
        <v>43738</v>
      </c>
      <c r="N9168" s="12" t="s">
        <v>60</v>
      </c>
      <c r="O9168" s="12" t="s">
        <v>11827</v>
      </c>
      <c r="P9168" s="12" t="s">
        <v>11828</v>
      </c>
      <c r="Q9168">
        <v>43742</v>
      </c>
      <c r="R9168" s="12" t="s">
        <v>63</v>
      </c>
      <c r="S9168" s="12" t="s">
        <v>11831</v>
      </c>
      <c r="T9168" s="12" t="s">
        <v>11832</v>
      </c>
      <c r="U9168" s="12" t="s">
        <v>17064</v>
      </c>
    </row>
    <row r="9169" spans="1:21" hidden="1" x14ac:dyDescent="0.25">
      <c r="A9169">
        <v>65125</v>
      </c>
      <c r="B9169" s="12" t="s">
        <v>52</v>
      </c>
      <c r="C9169" s="12" t="s">
        <v>19593</v>
      </c>
      <c r="D9169" s="12" t="s">
        <v>19594</v>
      </c>
      <c r="E9169">
        <v>6606</v>
      </c>
      <c r="F9169">
        <v>1</v>
      </c>
      <c r="G9169" s="12" t="s">
        <v>55</v>
      </c>
      <c r="H9169" s="12" t="s">
        <v>56</v>
      </c>
      <c r="I9169">
        <v>43481</v>
      </c>
      <c r="J9169" s="12" t="s">
        <v>57</v>
      </c>
      <c r="K9169" s="12" t="s">
        <v>11825</v>
      </c>
      <c r="L9169" s="12" t="s">
        <v>11826</v>
      </c>
      <c r="M9169">
        <v>43738</v>
      </c>
      <c r="N9169" s="12" t="s">
        <v>60</v>
      </c>
      <c r="O9169" s="12" t="s">
        <v>11827</v>
      </c>
      <c r="P9169" s="12" t="s">
        <v>11828</v>
      </c>
      <c r="Q9169">
        <v>43742</v>
      </c>
      <c r="R9169" s="12" t="s">
        <v>63</v>
      </c>
      <c r="S9169" s="12" t="s">
        <v>11831</v>
      </c>
      <c r="T9169" s="12" t="s">
        <v>11832</v>
      </c>
      <c r="U9169" s="12" t="s">
        <v>17064</v>
      </c>
    </row>
    <row r="9170" spans="1:21" hidden="1" x14ac:dyDescent="0.25">
      <c r="A9170">
        <v>65126</v>
      </c>
      <c r="B9170" s="12" t="s">
        <v>52</v>
      </c>
      <c r="C9170" s="12" t="s">
        <v>19595</v>
      </c>
      <c r="D9170" s="12" t="s">
        <v>19596</v>
      </c>
      <c r="E9170">
        <v>6606</v>
      </c>
      <c r="F9170">
        <v>1</v>
      </c>
      <c r="G9170" s="12" t="s">
        <v>55</v>
      </c>
      <c r="H9170" s="12" t="s">
        <v>56</v>
      </c>
      <c r="I9170">
        <v>43481</v>
      </c>
      <c r="J9170" s="12" t="s">
        <v>57</v>
      </c>
      <c r="K9170" s="12" t="s">
        <v>11825</v>
      </c>
      <c r="L9170" s="12" t="s">
        <v>11826</v>
      </c>
      <c r="M9170">
        <v>43738</v>
      </c>
      <c r="N9170" s="12" t="s">
        <v>60</v>
      </c>
      <c r="O9170" s="12" t="s">
        <v>11827</v>
      </c>
      <c r="P9170" s="12" t="s">
        <v>11828</v>
      </c>
      <c r="Q9170">
        <v>43742</v>
      </c>
      <c r="R9170" s="12" t="s">
        <v>63</v>
      </c>
      <c r="S9170" s="12" t="s">
        <v>11831</v>
      </c>
      <c r="T9170" s="12" t="s">
        <v>11832</v>
      </c>
      <c r="U9170" s="12" t="s">
        <v>17064</v>
      </c>
    </row>
    <row r="9171" spans="1:21" hidden="1" x14ac:dyDescent="0.25">
      <c r="A9171">
        <v>65127</v>
      </c>
      <c r="B9171" s="12" t="s">
        <v>52</v>
      </c>
      <c r="C9171" s="12" t="s">
        <v>19597</v>
      </c>
      <c r="D9171" s="12" t="s">
        <v>19598</v>
      </c>
      <c r="E9171">
        <v>6606</v>
      </c>
      <c r="F9171">
        <v>1</v>
      </c>
      <c r="G9171" s="12" t="s">
        <v>55</v>
      </c>
      <c r="H9171" s="12" t="s">
        <v>56</v>
      </c>
      <c r="I9171">
        <v>43481</v>
      </c>
      <c r="J9171" s="12" t="s">
        <v>57</v>
      </c>
      <c r="K9171" s="12" t="s">
        <v>11825</v>
      </c>
      <c r="L9171" s="12" t="s">
        <v>11826</v>
      </c>
      <c r="M9171">
        <v>43738</v>
      </c>
      <c r="N9171" s="12" t="s">
        <v>60</v>
      </c>
      <c r="O9171" s="12" t="s">
        <v>11827</v>
      </c>
      <c r="P9171" s="12" t="s">
        <v>11828</v>
      </c>
      <c r="Q9171">
        <v>43742</v>
      </c>
      <c r="R9171" s="12" t="s">
        <v>63</v>
      </c>
      <c r="S9171" s="12" t="s">
        <v>11831</v>
      </c>
      <c r="T9171" s="12" t="s">
        <v>11832</v>
      </c>
      <c r="U9171" s="12" t="s">
        <v>17064</v>
      </c>
    </row>
    <row r="9172" spans="1:21" hidden="1" x14ac:dyDescent="0.25">
      <c r="A9172">
        <v>65128</v>
      </c>
      <c r="B9172" s="12" t="s">
        <v>52</v>
      </c>
      <c r="C9172" s="12" t="s">
        <v>19599</v>
      </c>
      <c r="D9172" s="12" t="s">
        <v>19600</v>
      </c>
      <c r="E9172">
        <v>6606</v>
      </c>
      <c r="F9172">
        <v>1</v>
      </c>
      <c r="G9172" s="12" t="s">
        <v>55</v>
      </c>
      <c r="H9172" s="12" t="s">
        <v>56</v>
      </c>
      <c r="I9172">
        <v>43481</v>
      </c>
      <c r="J9172" s="12" t="s">
        <v>57</v>
      </c>
      <c r="K9172" s="12" t="s">
        <v>11825</v>
      </c>
      <c r="L9172" s="12" t="s">
        <v>11826</v>
      </c>
      <c r="M9172">
        <v>43738</v>
      </c>
      <c r="N9172" s="12" t="s">
        <v>60</v>
      </c>
      <c r="O9172" s="12" t="s">
        <v>11827</v>
      </c>
      <c r="P9172" s="12" t="s">
        <v>11828</v>
      </c>
      <c r="Q9172">
        <v>43742</v>
      </c>
      <c r="R9172" s="12" t="s">
        <v>63</v>
      </c>
      <c r="S9172" s="12" t="s">
        <v>11831</v>
      </c>
      <c r="T9172" s="12" t="s">
        <v>11832</v>
      </c>
      <c r="U9172" s="12" t="s">
        <v>17064</v>
      </c>
    </row>
    <row r="9173" spans="1:21" hidden="1" x14ac:dyDescent="0.25">
      <c r="A9173">
        <v>65129</v>
      </c>
      <c r="B9173" s="12" t="s">
        <v>52</v>
      </c>
      <c r="C9173" s="12" t="s">
        <v>19601</v>
      </c>
      <c r="D9173" s="12" t="s">
        <v>19602</v>
      </c>
      <c r="E9173">
        <v>6606</v>
      </c>
      <c r="F9173">
        <v>1</v>
      </c>
      <c r="G9173" s="12" t="s">
        <v>55</v>
      </c>
      <c r="H9173" s="12" t="s">
        <v>56</v>
      </c>
      <c r="I9173">
        <v>43481</v>
      </c>
      <c r="J9173" s="12" t="s">
        <v>57</v>
      </c>
      <c r="K9173" s="12" t="s">
        <v>11825</v>
      </c>
      <c r="L9173" s="12" t="s">
        <v>11826</v>
      </c>
      <c r="M9173">
        <v>43738</v>
      </c>
      <c r="N9173" s="12" t="s">
        <v>60</v>
      </c>
      <c r="O9173" s="12" t="s">
        <v>11827</v>
      </c>
      <c r="P9173" s="12" t="s">
        <v>11828</v>
      </c>
      <c r="Q9173">
        <v>43742</v>
      </c>
      <c r="R9173" s="12" t="s">
        <v>63</v>
      </c>
      <c r="S9173" s="12" t="s">
        <v>11831</v>
      </c>
      <c r="T9173" s="12" t="s">
        <v>11832</v>
      </c>
      <c r="U9173" s="12" t="s">
        <v>17064</v>
      </c>
    </row>
    <row r="9174" spans="1:21" hidden="1" x14ac:dyDescent="0.25">
      <c r="A9174">
        <v>65130</v>
      </c>
      <c r="B9174" s="12" t="s">
        <v>52</v>
      </c>
      <c r="C9174" s="12" t="s">
        <v>19603</v>
      </c>
      <c r="D9174" s="12" t="s">
        <v>19604</v>
      </c>
      <c r="E9174">
        <v>6606</v>
      </c>
      <c r="F9174">
        <v>1</v>
      </c>
      <c r="G9174" s="12" t="s">
        <v>55</v>
      </c>
      <c r="H9174" s="12" t="s">
        <v>56</v>
      </c>
      <c r="I9174">
        <v>43481</v>
      </c>
      <c r="J9174" s="12" t="s">
        <v>57</v>
      </c>
      <c r="K9174" s="12" t="s">
        <v>11825</v>
      </c>
      <c r="L9174" s="12" t="s">
        <v>11826</v>
      </c>
      <c r="M9174">
        <v>43738</v>
      </c>
      <c r="N9174" s="12" t="s">
        <v>60</v>
      </c>
      <c r="O9174" s="12" t="s">
        <v>11827</v>
      </c>
      <c r="P9174" s="12" t="s">
        <v>11828</v>
      </c>
      <c r="Q9174">
        <v>43742</v>
      </c>
      <c r="R9174" s="12" t="s">
        <v>63</v>
      </c>
      <c r="S9174" s="12" t="s">
        <v>11831</v>
      </c>
      <c r="T9174" s="12" t="s">
        <v>11832</v>
      </c>
      <c r="U9174" s="12" t="s">
        <v>17064</v>
      </c>
    </row>
    <row r="9175" spans="1:21" hidden="1" x14ac:dyDescent="0.25">
      <c r="A9175">
        <v>65131</v>
      </c>
      <c r="B9175" s="12" t="s">
        <v>52</v>
      </c>
      <c r="C9175" s="12" t="s">
        <v>19605</v>
      </c>
      <c r="D9175" s="12" t="s">
        <v>19606</v>
      </c>
      <c r="E9175">
        <v>6606</v>
      </c>
      <c r="F9175">
        <v>1</v>
      </c>
      <c r="G9175" s="12" t="s">
        <v>55</v>
      </c>
      <c r="H9175" s="12" t="s">
        <v>56</v>
      </c>
      <c r="I9175">
        <v>43481</v>
      </c>
      <c r="J9175" s="12" t="s">
        <v>57</v>
      </c>
      <c r="K9175" s="12" t="s">
        <v>11825</v>
      </c>
      <c r="L9175" s="12" t="s">
        <v>11826</v>
      </c>
      <c r="M9175">
        <v>43738</v>
      </c>
      <c r="N9175" s="12" t="s">
        <v>60</v>
      </c>
      <c r="O9175" s="12" t="s">
        <v>11827</v>
      </c>
      <c r="P9175" s="12" t="s">
        <v>11828</v>
      </c>
      <c r="Q9175">
        <v>43742</v>
      </c>
      <c r="R9175" s="12" t="s">
        <v>63</v>
      </c>
      <c r="S9175" s="12" t="s">
        <v>11831</v>
      </c>
      <c r="T9175" s="12" t="s">
        <v>11832</v>
      </c>
      <c r="U9175" s="12" t="s">
        <v>17064</v>
      </c>
    </row>
    <row r="9176" spans="1:21" hidden="1" x14ac:dyDescent="0.25">
      <c r="A9176">
        <v>65132</v>
      </c>
      <c r="B9176" s="12" t="s">
        <v>52</v>
      </c>
      <c r="C9176" s="12" t="s">
        <v>19607</v>
      </c>
      <c r="D9176" s="12" t="s">
        <v>19608</v>
      </c>
      <c r="E9176">
        <v>6606</v>
      </c>
      <c r="F9176">
        <v>1</v>
      </c>
      <c r="G9176" s="12" t="s">
        <v>55</v>
      </c>
      <c r="H9176" s="12" t="s">
        <v>56</v>
      </c>
      <c r="I9176">
        <v>43481</v>
      </c>
      <c r="J9176" s="12" t="s">
        <v>57</v>
      </c>
      <c r="K9176" s="12" t="s">
        <v>11825</v>
      </c>
      <c r="L9176" s="12" t="s">
        <v>11826</v>
      </c>
      <c r="M9176">
        <v>43738</v>
      </c>
      <c r="N9176" s="12" t="s">
        <v>60</v>
      </c>
      <c r="O9176" s="12" t="s">
        <v>11827</v>
      </c>
      <c r="P9176" s="12" t="s">
        <v>11828</v>
      </c>
      <c r="Q9176">
        <v>43742</v>
      </c>
      <c r="R9176" s="12" t="s">
        <v>63</v>
      </c>
      <c r="S9176" s="12" t="s">
        <v>11831</v>
      </c>
      <c r="T9176" s="12" t="s">
        <v>11832</v>
      </c>
      <c r="U9176" s="12" t="s">
        <v>17064</v>
      </c>
    </row>
    <row r="9177" spans="1:21" hidden="1" x14ac:dyDescent="0.25">
      <c r="A9177">
        <v>65133</v>
      </c>
      <c r="B9177" s="12" t="s">
        <v>52</v>
      </c>
      <c r="C9177" s="12" t="s">
        <v>19609</v>
      </c>
      <c r="D9177" s="12" t="s">
        <v>19610</v>
      </c>
      <c r="E9177">
        <v>6606</v>
      </c>
      <c r="F9177">
        <v>1</v>
      </c>
      <c r="G9177" s="12" t="s">
        <v>55</v>
      </c>
      <c r="H9177" s="12" t="s">
        <v>56</v>
      </c>
      <c r="I9177">
        <v>43481</v>
      </c>
      <c r="J9177" s="12" t="s">
        <v>57</v>
      </c>
      <c r="K9177" s="12" t="s">
        <v>11825</v>
      </c>
      <c r="L9177" s="12" t="s">
        <v>11826</v>
      </c>
      <c r="M9177">
        <v>43738</v>
      </c>
      <c r="N9177" s="12" t="s">
        <v>60</v>
      </c>
      <c r="O9177" s="12" t="s">
        <v>11827</v>
      </c>
      <c r="P9177" s="12" t="s">
        <v>11828</v>
      </c>
      <c r="Q9177">
        <v>43742</v>
      </c>
      <c r="R9177" s="12" t="s">
        <v>63</v>
      </c>
      <c r="S9177" s="12" t="s">
        <v>11831</v>
      </c>
      <c r="T9177" s="12" t="s">
        <v>11832</v>
      </c>
      <c r="U9177" s="12" t="s">
        <v>17064</v>
      </c>
    </row>
    <row r="9178" spans="1:21" hidden="1" x14ac:dyDescent="0.25">
      <c r="A9178">
        <v>65134</v>
      </c>
      <c r="B9178" s="12" t="s">
        <v>52</v>
      </c>
      <c r="C9178" s="12" t="s">
        <v>19611</v>
      </c>
      <c r="D9178" s="12" t="s">
        <v>19612</v>
      </c>
      <c r="E9178">
        <v>6606</v>
      </c>
      <c r="F9178">
        <v>1</v>
      </c>
      <c r="G9178" s="12" t="s">
        <v>55</v>
      </c>
      <c r="H9178" s="12" t="s">
        <v>56</v>
      </c>
      <c r="I9178">
        <v>43481</v>
      </c>
      <c r="J9178" s="12" t="s">
        <v>57</v>
      </c>
      <c r="K9178" s="12" t="s">
        <v>11825</v>
      </c>
      <c r="L9178" s="12" t="s">
        <v>11826</v>
      </c>
      <c r="M9178">
        <v>43738</v>
      </c>
      <c r="N9178" s="12" t="s">
        <v>60</v>
      </c>
      <c r="O9178" s="12" t="s">
        <v>11827</v>
      </c>
      <c r="P9178" s="12" t="s">
        <v>11828</v>
      </c>
      <c r="Q9178">
        <v>43742</v>
      </c>
      <c r="R9178" s="12" t="s">
        <v>63</v>
      </c>
      <c r="S9178" s="12" t="s">
        <v>11831</v>
      </c>
      <c r="T9178" s="12" t="s">
        <v>11832</v>
      </c>
      <c r="U9178" s="12" t="s">
        <v>17064</v>
      </c>
    </row>
    <row r="9179" spans="1:21" hidden="1" x14ac:dyDescent="0.25">
      <c r="A9179">
        <v>65135</v>
      </c>
      <c r="B9179" s="12" t="s">
        <v>52</v>
      </c>
      <c r="C9179" s="12" t="s">
        <v>19613</v>
      </c>
      <c r="D9179" s="12" t="s">
        <v>19614</v>
      </c>
      <c r="E9179">
        <v>6606</v>
      </c>
      <c r="F9179">
        <v>1</v>
      </c>
      <c r="G9179" s="12" t="s">
        <v>55</v>
      </c>
      <c r="H9179" s="12" t="s">
        <v>56</v>
      </c>
      <c r="I9179">
        <v>43481</v>
      </c>
      <c r="J9179" s="12" t="s">
        <v>57</v>
      </c>
      <c r="K9179" s="12" t="s">
        <v>11825</v>
      </c>
      <c r="L9179" s="12" t="s">
        <v>11826</v>
      </c>
      <c r="M9179">
        <v>43738</v>
      </c>
      <c r="N9179" s="12" t="s">
        <v>60</v>
      </c>
      <c r="O9179" s="12" t="s">
        <v>11827</v>
      </c>
      <c r="P9179" s="12" t="s">
        <v>11828</v>
      </c>
      <c r="Q9179">
        <v>43742</v>
      </c>
      <c r="R9179" s="12" t="s">
        <v>63</v>
      </c>
      <c r="S9179" s="12" t="s">
        <v>11831</v>
      </c>
      <c r="T9179" s="12" t="s">
        <v>11832</v>
      </c>
      <c r="U9179" s="12" t="s">
        <v>17064</v>
      </c>
    </row>
    <row r="9180" spans="1:21" hidden="1" x14ac:dyDescent="0.25">
      <c r="A9180">
        <v>65136</v>
      </c>
      <c r="B9180" s="12" t="s">
        <v>52</v>
      </c>
      <c r="C9180" s="12" t="s">
        <v>19615</v>
      </c>
      <c r="D9180" s="12" t="s">
        <v>19616</v>
      </c>
      <c r="E9180">
        <v>6606</v>
      </c>
      <c r="F9180">
        <v>1</v>
      </c>
      <c r="G9180" s="12" t="s">
        <v>55</v>
      </c>
      <c r="H9180" s="12" t="s">
        <v>56</v>
      </c>
      <c r="I9180">
        <v>43481</v>
      </c>
      <c r="J9180" s="12" t="s">
        <v>57</v>
      </c>
      <c r="K9180" s="12" t="s">
        <v>11825</v>
      </c>
      <c r="L9180" s="12" t="s">
        <v>11826</v>
      </c>
      <c r="M9180">
        <v>43738</v>
      </c>
      <c r="N9180" s="12" t="s">
        <v>60</v>
      </c>
      <c r="O9180" s="12" t="s">
        <v>11827</v>
      </c>
      <c r="P9180" s="12" t="s">
        <v>11828</v>
      </c>
      <c r="Q9180">
        <v>43742</v>
      </c>
      <c r="R9180" s="12" t="s">
        <v>63</v>
      </c>
      <c r="S9180" s="12" t="s">
        <v>11831</v>
      </c>
      <c r="T9180" s="12" t="s">
        <v>11832</v>
      </c>
      <c r="U9180" s="12" t="s">
        <v>17064</v>
      </c>
    </row>
    <row r="9181" spans="1:21" hidden="1" x14ac:dyDescent="0.25">
      <c r="A9181">
        <v>65137</v>
      </c>
      <c r="B9181" s="12" t="s">
        <v>52</v>
      </c>
      <c r="C9181" s="12" t="s">
        <v>19617</v>
      </c>
      <c r="D9181" s="12" t="s">
        <v>19618</v>
      </c>
      <c r="E9181">
        <v>6606</v>
      </c>
      <c r="F9181">
        <v>1</v>
      </c>
      <c r="G9181" s="12" t="s">
        <v>55</v>
      </c>
      <c r="H9181" s="12" t="s">
        <v>56</v>
      </c>
      <c r="I9181">
        <v>43481</v>
      </c>
      <c r="J9181" s="12" t="s">
        <v>57</v>
      </c>
      <c r="K9181" s="12" t="s">
        <v>11825</v>
      </c>
      <c r="L9181" s="12" t="s">
        <v>11826</v>
      </c>
      <c r="M9181">
        <v>43738</v>
      </c>
      <c r="N9181" s="12" t="s">
        <v>60</v>
      </c>
      <c r="O9181" s="12" t="s">
        <v>11827</v>
      </c>
      <c r="P9181" s="12" t="s">
        <v>11828</v>
      </c>
      <c r="Q9181">
        <v>43742</v>
      </c>
      <c r="R9181" s="12" t="s">
        <v>63</v>
      </c>
      <c r="S9181" s="12" t="s">
        <v>11831</v>
      </c>
      <c r="T9181" s="12" t="s">
        <v>11832</v>
      </c>
      <c r="U9181" s="12" t="s">
        <v>17064</v>
      </c>
    </row>
    <row r="9182" spans="1:21" hidden="1" x14ac:dyDescent="0.25">
      <c r="A9182">
        <v>65138</v>
      </c>
      <c r="B9182" s="12" t="s">
        <v>52</v>
      </c>
      <c r="C9182" s="12" t="s">
        <v>19619</v>
      </c>
      <c r="D9182" s="12" t="s">
        <v>19620</v>
      </c>
      <c r="E9182">
        <v>6606</v>
      </c>
      <c r="F9182">
        <v>1</v>
      </c>
      <c r="G9182" s="12" t="s">
        <v>55</v>
      </c>
      <c r="H9182" s="12" t="s">
        <v>56</v>
      </c>
      <c r="I9182">
        <v>43481</v>
      </c>
      <c r="J9182" s="12" t="s">
        <v>57</v>
      </c>
      <c r="K9182" s="12" t="s">
        <v>11825</v>
      </c>
      <c r="L9182" s="12" t="s">
        <v>11826</v>
      </c>
      <c r="M9182">
        <v>43738</v>
      </c>
      <c r="N9182" s="12" t="s">
        <v>60</v>
      </c>
      <c r="O9182" s="12" t="s">
        <v>11827</v>
      </c>
      <c r="P9182" s="12" t="s">
        <v>11828</v>
      </c>
      <c r="Q9182">
        <v>43742</v>
      </c>
      <c r="R9182" s="12" t="s">
        <v>63</v>
      </c>
      <c r="S9182" s="12" t="s">
        <v>11831</v>
      </c>
      <c r="T9182" s="12" t="s">
        <v>11832</v>
      </c>
      <c r="U9182" s="12" t="s">
        <v>17064</v>
      </c>
    </row>
    <row r="9183" spans="1:21" hidden="1" x14ac:dyDescent="0.25">
      <c r="A9183">
        <v>65139</v>
      </c>
      <c r="B9183" s="12" t="s">
        <v>52</v>
      </c>
      <c r="C9183" s="12" t="s">
        <v>19621</v>
      </c>
      <c r="D9183" s="12" t="s">
        <v>19622</v>
      </c>
      <c r="E9183">
        <v>6606</v>
      </c>
      <c r="F9183">
        <v>1</v>
      </c>
      <c r="G9183" s="12" t="s">
        <v>55</v>
      </c>
      <c r="H9183" s="12" t="s">
        <v>56</v>
      </c>
      <c r="I9183">
        <v>43481</v>
      </c>
      <c r="J9183" s="12" t="s">
        <v>57</v>
      </c>
      <c r="K9183" s="12" t="s">
        <v>11825</v>
      </c>
      <c r="L9183" s="12" t="s">
        <v>11826</v>
      </c>
      <c r="M9183">
        <v>43738</v>
      </c>
      <c r="N9183" s="12" t="s">
        <v>60</v>
      </c>
      <c r="O9183" s="12" t="s">
        <v>11827</v>
      </c>
      <c r="P9183" s="12" t="s">
        <v>11828</v>
      </c>
      <c r="Q9183">
        <v>43742</v>
      </c>
      <c r="R9183" s="12" t="s">
        <v>63</v>
      </c>
      <c r="S9183" s="12" t="s">
        <v>11831</v>
      </c>
      <c r="T9183" s="12" t="s">
        <v>11832</v>
      </c>
      <c r="U9183" s="12" t="s">
        <v>17064</v>
      </c>
    </row>
    <row r="9184" spans="1:21" hidden="1" x14ac:dyDescent="0.25">
      <c r="A9184">
        <v>65140</v>
      </c>
      <c r="B9184" s="12" t="s">
        <v>52</v>
      </c>
      <c r="C9184" s="12" t="s">
        <v>19623</v>
      </c>
      <c r="D9184" s="12" t="s">
        <v>19624</v>
      </c>
      <c r="E9184">
        <v>6606</v>
      </c>
      <c r="F9184">
        <v>1</v>
      </c>
      <c r="G9184" s="12" t="s">
        <v>55</v>
      </c>
      <c r="H9184" s="12" t="s">
        <v>56</v>
      </c>
      <c r="I9184">
        <v>43481</v>
      </c>
      <c r="J9184" s="12" t="s">
        <v>57</v>
      </c>
      <c r="K9184" s="12" t="s">
        <v>11825</v>
      </c>
      <c r="L9184" s="12" t="s">
        <v>11826</v>
      </c>
      <c r="M9184">
        <v>43738</v>
      </c>
      <c r="N9184" s="12" t="s">
        <v>60</v>
      </c>
      <c r="O9184" s="12" t="s">
        <v>11827</v>
      </c>
      <c r="P9184" s="12" t="s">
        <v>11828</v>
      </c>
      <c r="Q9184">
        <v>43742</v>
      </c>
      <c r="R9184" s="12" t="s">
        <v>63</v>
      </c>
      <c r="S9184" s="12" t="s">
        <v>11831</v>
      </c>
      <c r="T9184" s="12" t="s">
        <v>11832</v>
      </c>
      <c r="U9184" s="12" t="s">
        <v>17064</v>
      </c>
    </row>
    <row r="9185" spans="1:21" hidden="1" x14ac:dyDescent="0.25">
      <c r="A9185">
        <v>65141</v>
      </c>
      <c r="B9185" s="12" t="s">
        <v>52</v>
      </c>
      <c r="C9185" s="12" t="s">
        <v>19625</v>
      </c>
      <c r="D9185" s="12" t="s">
        <v>19626</v>
      </c>
      <c r="E9185">
        <v>6606</v>
      </c>
      <c r="F9185">
        <v>1</v>
      </c>
      <c r="G9185" s="12" t="s">
        <v>55</v>
      </c>
      <c r="H9185" s="12" t="s">
        <v>56</v>
      </c>
      <c r="I9185">
        <v>43481</v>
      </c>
      <c r="J9185" s="12" t="s">
        <v>57</v>
      </c>
      <c r="K9185" s="12" t="s">
        <v>11825</v>
      </c>
      <c r="L9185" s="12" t="s">
        <v>11826</v>
      </c>
      <c r="M9185">
        <v>43738</v>
      </c>
      <c r="N9185" s="12" t="s">
        <v>60</v>
      </c>
      <c r="O9185" s="12" t="s">
        <v>11827</v>
      </c>
      <c r="P9185" s="12" t="s">
        <v>11828</v>
      </c>
      <c r="Q9185">
        <v>43742</v>
      </c>
      <c r="R9185" s="12" t="s">
        <v>63</v>
      </c>
      <c r="S9185" s="12" t="s">
        <v>11831</v>
      </c>
      <c r="T9185" s="12" t="s">
        <v>11832</v>
      </c>
      <c r="U9185" s="12" t="s">
        <v>17064</v>
      </c>
    </row>
    <row r="9186" spans="1:21" hidden="1" x14ac:dyDescent="0.25">
      <c r="A9186">
        <v>65149</v>
      </c>
      <c r="B9186" s="12" t="s">
        <v>52</v>
      </c>
      <c r="C9186" s="12" t="s">
        <v>19627</v>
      </c>
      <c r="D9186" s="12" t="s">
        <v>19628</v>
      </c>
      <c r="E9186">
        <v>6606</v>
      </c>
      <c r="F9186">
        <v>1</v>
      </c>
      <c r="G9186" s="12" t="s">
        <v>55</v>
      </c>
      <c r="H9186" s="12" t="s">
        <v>56</v>
      </c>
      <c r="I9186">
        <v>29010</v>
      </c>
      <c r="J9186" s="12" t="s">
        <v>57</v>
      </c>
      <c r="K9186" s="12" t="s">
        <v>77</v>
      </c>
      <c r="L9186" s="12" t="s">
        <v>78</v>
      </c>
      <c r="M9186">
        <v>35350</v>
      </c>
      <c r="N9186" s="12" t="s">
        <v>60</v>
      </c>
      <c r="O9186" s="12" t="s">
        <v>10753</v>
      </c>
      <c r="P9186" s="12" t="s">
        <v>96</v>
      </c>
      <c r="Q9186">
        <v>18274</v>
      </c>
      <c r="R9186" s="12" t="s">
        <v>63</v>
      </c>
      <c r="S9186" s="12" t="s">
        <v>11247</v>
      </c>
      <c r="T9186" s="12" t="s">
        <v>11248</v>
      </c>
      <c r="U9186" s="12" t="s">
        <v>17064</v>
      </c>
    </row>
    <row r="9187" spans="1:21" hidden="1" x14ac:dyDescent="0.25">
      <c r="A9187">
        <v>65160</v>
      </c>
      <c r="B9187" s="12" t="s">
        <v>52</v>
      </c>
      <c r="C9187" s="12" t="s">
        <v>19629</v>
      </c>
      <c r="D9187" s="12" t="s">
        <v>19630</v>
      </c>
      <c r="E9187">
        <v>6606</v>
      </c>
      <c r="F9187">
        <v>1</v>
      </c>
      <c r="G9187" s="12" t="s">
        <v>55</v>
      </c>
      <c r="H9187" s="12" t="s">
        <v>56</v>
      </c>
      <c r="I9187">
        <v>42693</v>
      </c>
      <c r="J9187" s="12" t="s">
        <v>57</v>
      </c>
      <c r="K9187" s="12" t="s">
        <v>11305</v>
      </c>
      <c r="L9187" s="12" t="s">
        <v>11306</v>
      </c>
      <c r="M9187">
        <v>34013</v>
      </c>
      <c r="N9187" s="12" t="s">
        <v>60</v>
      </c>
      <c r="O9187" s="12" t="s">
        <v>20804</v>
      </c>
      <c r="P9187" s="12" t="s">
        <v>20805</v>
      </c>
      <c r="Q9187">
        <v>40206</v>
      </c>
      <c r="R9187" s="12" t="s">
        <v>63</v>
      </c>
      <c r="S9187" s="12" t="s">
        <v>11325</v>
      </c>
      <c r="T9187" s="12" t="s">
        <v>11326</v>
      </c>
      <c r="U9187" s="12" t="s">
        <v>20116</v>
      </c>
    </row>
    <row r="9188" spans="1:21" hidden="1" x14ac:dyDescent="0.25">
      <c r="A9188">
        <v>65163</v>
      </c>
      <c r="B9188" s="12" t="s">
        <v>52</v>
      </c>
      <c r="C9188" s="12" t="s">
        <v>19631</v>
      </c>
      <c r="D9188" s="12" t="s">
        <v>19632</v>
      </c>
      <c r="E9188">
        <v>6606</v>
      </c>
      <c r="F9188">
        <v>1</v>
      </c>
      <c r="G9188" s="12" t="s">
        <v>55</v>
      </c>
      <c r="H9188" s="12" t="s">
        <v>56</v>
      </c>
      <c r="I9188">
        <v>29010</v>
      </c>
      <c r="J9188" s="12" t="s">
        <v>57</v>
      </c>
      <c r="K9188" s="12" t="s">
        <v>77</v>
      </c>
      <c r="L9188" s="12" t="s">
        <v>78</v>
      </c>
      <c r="M9188">
        <v>35348</v>
      </c>
      <c r="N9188" s="12" t="s">
        <v>60</v>
      </c>
      <c r="O9188" s="12" t="s">
        <v>11246</v>
      </c>
      <c r="P9188" s="12" t="s">
        <v>2779</v>
      </c>
      <c r="Q9188">
        <v>43983</v>
      </c>
      <c r="R9188" s="12" t="s">
        <v>63</v>
      </c>
      <c r="S9188" s="12" t="s">
        <v>11800</v>
      </c>
      <c r="T9188" s="12" t="s">
        <v>11801</v>
      </c>
      <c r="U9188" s="12" t="s">
        <v>17064</v>
      </c>
    </row>
    <row r="9189" spans="1:21" hidden="1" x14ac:dyDescent="0.25">
      <c r="A9189">
        <v>65182</v>
      </c>
      <c r="B9189" s="12" t="s">
        <v>52</v>
      </c>
      <c r="C9189" s="12" t="s">
        <v>19633</v>
      </c>
      <c r="D9189" s="12" t="s">
        <v>19634</v>
      </c>
      <c r="E9189">
        <v>6606</v>
      </c>
      <c r="F9189">
        <v>1</v>
      </c>
      <c r="G9189" s="12" t="s">
        <v>55</v>
      </c>
      <c r="H9189" s="12" t="s">
        <v>56</v>
      </c>
      <c r="I9189">
        <v>29010</v>
      </c>
      <c r="J9189" s="12" t="s">
        <v>57</v>
      </c>
      <c r="K9189" s="12" t="s">
        <v>77</v>
      </c>
      <c r="L9189" s="12" t="s">
        <v>78</v>
      </c>
      <c r="M9189">
        <v>35347</v>
      </c>
      <c r="N9189" s="12" t="s">
        <v>60</v>
      </c>
      <c r="O9189" s="12" t="s">
        <v>14450</v>
      </c>
      <c r="P9189" s="12" t="s">
        <v>14451</v>
      </c>
      <c r="Q9189">
        <v>6923</v>
      </c>
      <c r="R9189" s="12" t="s">
        <v>63</v>
      </c>
      <c r="S9189" s="12" t="s">
        <v>11095</v>
      </c>
      <c r="T9189" s="12" t="s">
        <v>11096</v>
      </c>
      <c r="U9189" s="12" t="s">
        <v>17064</v>
      </c>
    </row>
    <row r="9190" spans="1:21" hidden="1" x14ac:dyDescent="0.25">
      <c r="A9190">
        <v>65193</v>
      </c>
      <c r="B9190" s="12" t="s">
        <v>52</v>
      </c>
      <c r="C9190" s="12" t="s">
        <v>19635</v>
      </c>
      <c r="D9190" s="12" t="s">
        <v>19636</v>
      </c>
      <c r="E9190">
        <v>6606</v>
      </c>
      <c r="F9190">
        <v>1</v>
      </c>
      <c r="G9190" s="12" t="s">
        <v>55</v>
      </c>
      <c r="H9190" s="12" t="s">
        <v>56</v>
      </c>
      <c r="I9190">
        <v>43481</v>
      </c>
      <c r="J9190" s="12" t="s">
        <v>57</v>
      </c>
      <c r="K9190" s="12" t="s">
        <v>11825</v>
      </c>
      <c r="L9190" s="12" t="s">
        <v>11826</v>
      </c>
      <c r="M9190">
        <v>43738</v>
      </c>
      <c r="N9190" s="12" t="s">
        <v>60</v>
      </c>
      <c r="O9190" s="12" t="s">
        <v>11827</v>
      </c>
      <c r="P9190" s="12" t="s">
        <v>11828</v>
      </c>
      <c r="Q9190">
        <v>49728</v>
      </c>
      <c r="R9190" s="12" t="s">
        <v>63</v>
      </c>
      <c r="S9190" s="12" t="s">
        <v>14299</v>
      </c>
      <c r="T9190" s="12" t="s">
        <v>14300</v>
      </c>
      <c r="U9190" s="12" t="s">
        <v>17064</v>
      </c>
    </row>
    <row r="9191" spans="1:21" hidden="1" x14ac:dyDescent="0.25">
      <c r="A9191">
        <v>65194</v>
      </c>
      <c r="B9191" s="12" t="s">
        <v>52</v>
      </c>
      <c r="C9191" s="12" t="s">
        <v>19637</v>
      </c>
      <c r="D9191" s="12" t="s">
        <v>19638</v>
      </c>
      <c r="E9191">
        <v>6606</v>
      </c>
      <c r="F9191">
        <v>1</v>
      </c>
      <c r="G9191" s="12" t="s">
        <v>55</v>
      </c>
      <c r="H9191" s="12" t="s">
        <v>56</v>
      </c>
      <c r="I9191">
        <v>43481</v>
      </c>
      <c r="J9191" s="12" t="s">
        <v>57</v>
      </c>
      <c r="K9191" s="12" t="s">
        <v>11825</v>
      </c>
      <c r="L9191" s="12" t="s">
        <v>11826</v>
      </c>
      <c r="M9191">
        <v>43738</v>
      </c>
      <c r="N9191" s="12" t="s">
        <v>60</v>
      </c>
      <c r="O9191" s="12" t="s">
        <v>11827</v>
      </c>
      <c r="P9191" s="12" t="s">
        <v>11828</v>
      </c>
      <c r="Q9191">
        <v>49728</v>
      </c>
      <c r="R9191" s="12" t="s">
        <v>63</v>
      </c>
      <c r="S9191" s="12" t="s">
        <v>14299</v>
      </c>
      <c r="T9191" s="12" t="s">
        <v>14300</v>
      </c>
      <c r="U9191" s="12" t="s">
        <v>17064</v>
      </c>
    </row>
    <row r="9192" spans="1:21" hidden="1" x14ac:dyDescent="0.25">
      <c r="A9192">
        <v>65195</v>
      </c>
      <c r="B9192" s="12" t="s">
        <v>52</v>
      </c>
      <c r="C9192" s="12" t="s">
        <v>19639</v>
      </c>
      <c r="D9192" s="12" t="s">
        <v>19640</v>
      </c>
      <c r="E9192">
        <v>6606</v>
      </c>
      <c r="F9192">
        <v>1</v>
      </c>
      <c r="G9192" s="12" t="s">
        <v>55</v>
      </c>
      <c r="H9192" s="12" t="s">
        <v>56</v>
      </c>
      <c r="I9192">
        <v>43481</v>
      </c>
      <c r="J9192" s="12" t="s">
        <v>57</v>
      </c>
      <c r="K9192" s="12" t="s">
        <v>11825</v>
      </c>
      <c r="L9192" s="12" t="s">
        <v>11826</v>
      </c>
      <c r="M9192">
        <v>43738</v>
      </c>
      <c r="N9192" s="12" t="s">
        <v>60</v>
      </c>
      <c r="O9192" s="12" t="s">
        <v>11827</v>
      </c>
      <c r="P9192" s="12" t="s">
        <v>11828</v>
      </c>
      <c r="Q9192">
        <v>49728</v>
      </c>
      <c r="R9192" s="12" t="s">
        <v>63</v>
      </c>
      <c r="S9192" s="12" t="s">
        <v>14299</v>
      </c>
      <c r="T9192" s="12" t="s">
        <v>14300</v>
      </c>
      <c r="U9192" s="12" t="s">
        <v>17064</v>
      </c>
    </row>
    <row r="9193" spans="1:21" hidden="1" x14ac:dyDescent="0.25">
      <c r="A9193">
        <v>65196</v>
      </c>
      <c r="B9193" s="12" t="s">
        <v>52</v>
      </c>
      <c r="C9193" s="12" t="s">
        <v>19641</v>
      </c>
      <c r="D9193" s="12" t="s">
        <v>19642</v>
      </c>
      <c r="E9193">
        <v>6606</v>
      </c>
      <c r="F9193">
        <v>1</v>
      </c>
      <c r="G9193" s="12" t="s">
        <v>55</v>
      </c>
      <c r="H9193" s="12" t="s">
        <v>56</v>
      </c>
      <c r="I9193">
        <v>43481</v>
      </c>
      <c r="J9193" s="12" t="s">
        <v>57</v>
      </c>
      <c r="K9193" s="12" t="s">
        <v>11825</v>
      </c>
      <c r="L9193" s="12" t="s">
        <v>11826</v>
      </c>
      <c r="M9193">
        <v>43738</v>
      </c>
      <c r="N9193" s="12" t="s">
        <v>60</v>
      </c>
      <c r="O9193" s="12" t="s">
        <v>11827</v>
      </c>
      <c r="P9193" s="12" t="s">
        <v>11828</v>
      </c>
      <c r="Q9193">
        <v>49728</v>
      </c>
      <c r="R9193" s="12" t="s">
        <v>63</v>
      </c>
      <c r="S9193" s="12" t="s">
        <v>14299</v>
      </c>
      <c r="T9193" s="12" t="s">
        <v>14300</v>
      </c>
      <c r="U9193" s="12" t="s">
        <v>17064</v>
      </c>
    </row>
    <row r="9194" spans="1:21" hidden="1" x14ac:dyDescent="0.25">
      <c r="A9194">
        <v>65197</v>
      </c>
      <c r="B9194" s="12" t="s">
        <v>52</v>
      </c>
      <c r="C9194" s="12" t="s">
        <v>19643</v>
      </c>
      <c r="D9194" s="12" t="s">
        <v>19644</v>
      </c>
      <c r="E9194">
        <v>6606</v>
      </c>
      <c r="F9194">
        <v>1</v>
      </c>
      <c r="G9194" s="12" t="s">
        <v>55</v>
      </c>
      <c r="H9194" s="12" t="s">
        <v>56</v>
      </c>
      <c r="I9194">
        <v>43481</v>
      </c>
      <c r="J9194" s="12" t="s">
        <v>57</v>
      </c>
      <c r="K9194" s="12" t="s">
        <v>11825</v>
      </c>
      <c r="L9194" s="12" t="s">
        <v>11826</v>
      </c>
      <c r="M9194">
        <v>43738</v>
      </c>
      <c r="N9194" s="12" t="s">
        <v>60</v>
      </c>
      <c r="O9194" s="12" t="s">
        <v>11827</v>
      </c>
      <c r="P9194" s="12" t="s">
        <v>11828</v>
      </c>
      <c r="Q9194">
        <v>49728</v>
      </c>
      <c r="R9194" s="12" t="s">
        <v>63</v>
      </c>
      <c r="S9194" s="12" t="s">
        <v>14299</v>
      </c>
      <c r="T9194" s="12" t="s">
        <v>14300</v>
      </c>
      <c r="U9194" s="12" t="s">
        <v>17064</v>
      </c>
    </row>
    <row r="9195" spans="1:21" hidden="1" x14ac:dyDescent="0.25">
      <c r="A9195">
        <v>65198</v>
      </c>
      <c r="B9195" s="12" t="s">
        <v>52</v>
      </c>
      <c r="C9195" s="12" t="s">
        <v>19645</v>
      </c>
      <c r="D9195" s="12" t="s">
        <v>19646</v>
      </c>
      <c r="E9195">
        <v>6606</v>
      </c>
      <c r="F9195">
        <v>1</v>
      </c>
      <c r="G9195" s="12" t="s">
        <v>55</v>
      </c>
      <c r="H9195" s="12" t="s">
        <v>56</v>
      </c>
      <c r="I9195">
        <v>43481</v>
      </c>
      <c r="J9195" s="12" t="s">
        <v>57</v>
      </c>
      <c r="K9195" s="12" t="s">
        <v>11825</v>
      </c>
      <c r="L9195" s="12" t="s">
        <v>11826</v>
      </c>
      <c r="M9195">
        <v>43738</v>
      </c>
      <c r="N9195" s="12" t="s">
        <v>60</v>
      </c>
      <c r="O9195" s="12" t="s">
        <v>11827</v>
      </c>
      <c r="P9195" s="12" t="s">
        <v>11828</v>
      </c>
      <c r="Q9195">
        <v>49728</v>
      </c>
      <c r="R9195" s="12" t="s">
        <v>63</v>
      </c>
      <c r="S9195" s="12" t="s">
        <v>14299</v>
      </c>
      <c r="T9195" s="12" t="s">
        <v>14300</v>
      </c>
      <c r="U9195" s="12" t="s">
        <v>17064</v>
      </c>
    </row>
    <row r="9196" spans="1:21" hidden="1" x14ac:dyDescent="0.25">
      <c r="A9196">
        <v>65199</v>
      </c>
      <c r="B9196" s="12" t="s">
        <v>52</v>
      </c>
      <c r="C9196" s="12" t="s">
        <v>19647</v>
      </c>
      <c r="D9196" s="12" t="s">
        <v>19648</v>
      </c>
      <c r="E9196">
        <v>6606</v>
      </c>
      <c r="F9196">
        <v>1</v>
      </c>
      <c r="G9196" s="12" t="s">
        <v>55</v>
      </c>
      <c r="H9196" s="12" t="s">
        <v>56</v>
      </c>
      <c r="I9196">
        <v>43481</v>
      </c>
      <c r="J9196" s="12" t="s">
        <v>57</v>
      </c>
      <c r="K9196" s="12" t="s">
        <v>11825</v>
      </c>
      <c r="L9196" s="12" t="s">
        <v>11826</v>
      </c>
      <c r="M9196">
        <v>43738</v>
      </c>
      <c r="N9196" s="12" t="s">
        <v>60</v>
      </c>
      <c r="O9196" s="12" t="s">
        <v>11827</v>
      </c>
      <c r="P9196" s="12" t="s">
        <v>11828</v>
      </c>
      <c r="Q9196">
        <v>49728</v>
      </c>
      <c r="R9196" s="12" t="s">
        <v>63</v>
      </c>
      <c r="S9196" s="12" t="s">
        <v>14299</v>
      </c>
      <c r="T9196" s="12" t="s">
        <v>14300</v>
      </c>
      <c r="U9196" s="12" t="s">
        <v>17064</v>
      </c>
    </row>
    <row r="9197" spans="1:21" hidden="1" x14ac:dyDescent="0.25">
      <c r="A9197">
        <v>65200</v>
      </c>
      <c r="B9197" s="12" t="s">
        <v>52</v>
      </c>
      <c r="C9197" s="12" t="s">
        <v>19649</v>
      </c>
      <c r="D9197" s="12" t="s">
        <v>19650</v>
      </c>
      <c r="E9197">
        <v>6606</v>
      </c>
      <c r="F9197">
        <v>1</v>
      </c>
      <c r="G9197" s="12" t="s">
        <v>55</v>
      </c>
      <c r="H9197" s="12" t="s">
        <v>56</v>
      </c>
      <c r="I9197">
        <v>43481</v>
      </c>
      <c r="J9197" s="12" t="s">
        <v>57</v>
      </c>
      <c r="K9197" s="12" t="s">
        <v>11825</v>
      </c>
      <c r="L9197" s="12" t="s">
        <v>11826</v>
      </c>
      <c r="M9197">
        <v>43738</v>
      </c>
      <c r="N9197" s="12" t="s">
        <v>60</v>
      </c>
      <c r="O9197" s="12" t="s">
        <v>11827</v>
      </c>
      <c r="P9197" s="12" t="s">
        <v>11828</v>
      </c>
      <c r="Q9197">
        <v>49728</v>
      </c>
      <c r="R9197" s="12" t="s">
        <v>63</v>
      </c>
      <c r="S9197" s="12" t="s">
        <v>14299</v>
      </c>
      <c r="T9197" s="12" t="s">
        <v>14300</v>
      </c>
      <c r="U9197" s="12" t="s">
        <v>17064</v>
      </c>
    </row>
    <row r="9198" spans="1:21" hidden="1" x14ac:dyDescent="0.25">
      <c r="A9198">
        <v>65201</v>
      </c>
      <c r="B9198" s="12" t="s">
        <v>52</v>
      </c>
      <c r="C9198" s="12" t="s">
        <v>19651</v>
      </c>
      <c r="D9198" s="12" t="s">
        <v>19652</v>
      </c>
      <c r="E9198">
        <v>6606</v>
      </c>
      <c r="F9198">
        <v>1</v>
      </c>
      <c r="G9198" s="12" t="s">
        <v>55</v>
      </c>
      <c r="H9198" s="12" t="s">
        <v>56</v>
      </c>
      <c r="I9198">
        <v>43481</v>
      </c>
      <c r="J9198" s="12" t="s">
        <v>57</v>
      </c>
      <c r="K9198" s="12" t="s">
        <v>11825</v>
      </c>
      <c r="L9198" s="12" t="s">
        <v>11826</v>
      </c>
      <c r="M9198">
        <v>43738</v>
      </c>
      <c r="N9198" s="12" t="s">
        <v>60</v>
      </c>
      <c r="O9198" s="12" t="s">
        <v>11827</v>
      </c>
      <c r="P9198" s="12" t="s">
        <v>11828</v>
      </c>
      <c r="Q9198">
        <v>49728</v>
      </c>
      <c r="R9198" s="12" t="s">
        <v>63</v>
      </c>
      <c r="S9198" s="12" t="s">
        <v>14299</v>
      </c>
      <c r="T9198" s="12" t="s">
        <v>14300</v>
      </c>
      <c r="U9198" s="12" t="s">
        <v>17064</v>
      </c>
    </row>
    <row r="9199" spans="1:21" hidden="1" x14ac:dyDescent="0.25">
      <c r="A9199">
        <v>65202</v>
      </c>
      <c r="B9199" s="12" t="s">
        <v>52</v>
      </c>
      <c r="C9199" s="12" t="s">
        <v>19653</v>
      </c>
      <c r="D9199" s="12" t="s">
        <v>19654</v>
      </c>
      <c r="E9199">
        <v>6606</v>
      </c>
      <c r="F9199">
        <v>1</v>
      </c>
      <c r="G9199" s="12" t="s">
        <v>55</v>
      </c>
      <c r="H9199" s="12" t="s">
        <v>56</v>
      </c>
      <c r="I9199">
        <v>43481</v>
      </c>
      <c r="J9199" s="12" t="s">
        <v>57</v>
      </c>
      <c r="K9199" s="12" t="s">
        <v>11825</v>
      </c>
      <c r="L9199" s="12" t="s">
        <v>11826</v>
      </c>
      <c r="M9199">
        <v>43738</v>
      </c>
      <c r="N9199" s="12" t="s">
        <v>60</v>
      </c>
      <c r="O9199" s="12" t="s">
        <v>11827</v>
      </c>
      <c r="P9199" s="12" t="s">
        <v>11828</v>
      </c>
      <c r="Q9199">
        <v>49728</v>
      </c>
      <c r="R9199" s="12" t="s">
        <v>63</v>
      </c>
      <c r="S9199" s="12" t="s">
        <v>14299</v>
      </c>
      <c r="T9199" s="12" t="s">
        <v>14300</v>
      </c>
      <c r="U9199" s="12" t="s">
        <v>17064</v>
      </c>
    </row>
    <row r="9200" spans="1:21" hidden="1" x14ac:dyDescent="0.25">
      <c r="A9200">
        <v>65203</v>
      </c>
      <c r="B9200" s="12" t="s">
        <v>52</v>
      </c>
      <c r="C9200" s="12" t="s">
        <v>19655</v>
      </c>
      <c r="D9200" s="12" t="s">
        <v>19656</v>
      </c>
      <c r="E9200">
        <v>6606</v>
      </c>
      <c r="F9200">
        <v>1</v>
      </c>
      <c r="G9200" s="12" t="s">
        <v>55</v>
      </c>
      <c r="H9200" s="12" t="s">
        <v>56</v>
      </c>
      <c r="I9200">
        <v>43481</v>
      </c>
      <c r="J9200" s="12" t="s">
        <v>57</v>
      </c>
      <c r="K9200" s="12" t="s">
        <v>11825</v>
      </c>
      <c r="L9200" s="12" t="s">
        <v>11826</v>
      </c>
      <c r="M9200">
        <v>43738</v>
      </c>
      <c r="N9200" s="12" t="s">
        <v>60</v>
      </c>
      <c r="O9200" s="12" t="s">
        <v>11827</v>
      </c>
      <c r="P9200" s="12" t="s">
        <v>11828</v>
      </c>
      <c r="Q9200">
        <v>49728</v>
      </c>
      <c r="R9200" s="12" t="s">
        <v>63</v>
      </c>
      <c r="S9200" s="12" t="s">
        <v>14299</v>
      </c>
      <c r="T9200" s="12" t="s">
        <v>14300</v>
      </c>
      <c r="U9200" s="12" t="s">
        <v>17064</v>
      </c>
    </row>
    <row r="9201" spans="1:21" hidden="1" x14ac:dyDescent="0.25">
      <c r="A9201">
        <v>65204</v>
      </c>
      <c r="B9201" s="12" t="s">
        <v>52</v>
      </c>
      <c r="C9201" s="12" t="s">
        <v>19657</v>
      </c>
      <c r="D9201" s="12" t="s">
        <v>19658</v>
      </c>
      <c r="E9201">
        <v>6606</v>
      </c>
      <c r="F9201">
        <v>1</v>
      </c>
      <c r="G9201" s="12" t="s">
        <v>55</v>
      </c>
      <c r="H9201" s="12" t="s">
        <v>56</v>
      </c>
      <c r="I9201">
        <v>43481</v>
      </c>
      <c r="J9201" s="12" t="s">
        <v>57</v>
      </c>
      <c r="K9201" s="12" t="s">
        <v>11825</v>
      </c>
      <c r="L9201" s="12" t="s">
        <v>11826</v>
      </c>
      <c r="M9201">
        <v>43738</v>
      </c>
      <c r="N9201" s="12" t="s">
        <v>60</v>
      </c>
      <c r="O9201" s="12" t="s">
        <v>11827</v>
      </c>
      <c r="P9201" s="12" t="s">
        <v>11828</v>
      </c>
      <c r="Q9201">
        <v>49728</v>
      </c>
      <c r="R9201" s="12" t="s">
        <v>63</v>
      </c>
      <c r="S9201" s="12" t="s">
        <v>14299</v>
      </c>
      <c r="T9201" s="12" t="s">
        <v>14300</v>
      </c>
      <c r="U9201" s="12" t="s">
        <v>17064</v>
      </c>
    </row>
    <row r="9202" spans="1:21" hidden="1" x14ac:dyDescent="0.25">
      <c r="A9202">
        <v>65205</v>
      </c>
      <c r="B9202" s="12" t="s">
        <v>52</v>
      </c>
      <c r="C9202" s="12" t="s">
        <v>19659</v>
      </c>
      <c r="D9202" s="12" t="s">
        <v>19660</v>
      </c>
      <c r="E9202">
        <v>6606</v>
      </c>
      <c r="F9202">
        <v>1</v>
      </c>
      <c r="G9202" s="12" t="s">
        <v>55</v>
      </c>
      <c r="H9202" s="12" t="s">
        <v>56</v>
      </c>
      <c r="I9202">
        <v>43481</v>
      </c>
      <c r="J9202" s="12" t="s">
        <v>57</v>
      </c>
      <c r="K9202" s="12" t="s">
        <v>11825</v>
      </c>
      <c r="L9202" s="12" t="s">
        <v>11826</v>
      </c>
      <c r="M9202">
        <v>43738</v>
      </c>
      <c r="N9202" s="12" t="s">
        <v>60</v>
      </c>
      <c r="O9202" s="12" t="s">
        <v>11827</v>
      </c>
      <c r="P9202" s="12" t="s">
        <v>11828</v>
      </c>
      <c r="Q9202">
        <v>49728</v>
      </c>
      <c r="R9202" s="12" t="s">
        <v>63</v>
      </c>
      <c r="S9202" s="12" t="s">
        <v>14299</v>
      </c>
      <c r="T9202" s="12" t="s">
        <v>14300</v>
      </c>
      <c r="U9202" s="12" t="s">
        <v>17064</v>
      </c>
    </row>
    <row r="9203" spans="1:21" hidden="1" x14ac:dyDescent="0.25">
      <c r="A9203">
        <v>65206</v>
      </c>
      <c r="B9203" s="12" t="s">
        <v>52</v>
      </c>
      <c r="C9203" s="12" t="s">
        <v>19661</v>
      </c>
      <c r="D9203" s="12" t="s">
        <v>19662</v>
      </c>
      <c r="E9203">
        <v>6606</v>
      </c>
      <c r="F9203">
        <v>1</v>
      </c>
      <c r="G9203" s="12" t="s">
        <v>55</v>
      </c>
      <c r="H9203" s="12" t="s">
        <v>56</v>
      </c>
      <c r="I9203">
        <v>43481</v>
      </c>
      <c r="J9203" s="12" t="s">
        <v>57</v>
      </c>
      <c r="K9203" s="12" t="s">
        <v>11825</v>
      </c>
      <c r="L9203" s="12" t="s">
        <v>11826</v>
      </c>
      <c r="M9203">
        <v>43738</v>
      </c>
      <c r="N9203" s="12" t="s">
        <v>60</v>
      </c>
      <c r="O9203" s="12" t="s">
        <v>11827</v>
      </c>
      <c r="P9203" s="12" t="s">
        <v>11828</v>
      </c>
      <c r="Q9203">
        <v>49728</v>
      </c>
      <c r="R9203" s="12" t="s">
        <v>63</v>
      </c>
      <c r="S9203" s="12" t="s">
        <v>14299</v>
      </c>
      <c r="T9203" s="12" t="s">
        <v>14300</v>
      </c>
      <c r="U9203" s="12" t="s">
        <v>17064</v>
      </c>
    </row>
    <row r="9204" spans="1:21" hidden="1" x14ac:dyDescent="0.25">
      <c r="A9204">
        <v>65207</v>
      </c>
      <c r="B9204" s="12" t="s">
        <v>52</v>
      </c>
      <c r="C9204" s="12" t="s">
        <v>19663</v>
      </c>
      <c r="D9204" s="12" t="s">
        <v>19664</v>
      </c>
      <c r="E9204">
        <v>6606</v>
      </c>
      <c r="F9204">
        <v>1</v>
      </c>
      <c r="G9204" s="12" t="s">
        <v>55</v>
      </c>
      <c r="H9204" s="12" t="s">
        <v>56</v>
      </c>
      <c r="I9204">
        <v>29010</v>
      </c>
      <c r="J9204" s="12" t="s">
        <v>57</v>
      </c>
      <c r="K9204" s="12" t="s">
        <v>77</v>
      </c>
      <c r="L9204" s="12" t="s">
        <v>78</v>
      </c>
      <c r="M9204">
        <v>35351</v>
      </c>
      <c r="N9204" s="12" t="s">
        <v>60</v>
      </c>
      <c r="O9204" s="12" t="s">
        <v>14481</v>
      </c>
      <c r="P9204" s="12" t="s">
        <v>14482</v>
      </c>
      <c r="Q9204">
        <v>7783</v>
      </c>
      <c r="R9204" s="12" t="s">
        <v>63</v>
      </c>
      <c r="S9204" s="12" t="s">
        <v>11115</v>
      </c>
      <c r="T9204" s="12" t="s">
        <v>11116</v>
      </c>
      <c r="U9204" s="12" t="s">
        <v>17064</v>
      </c>
    </row>
    <row r="9205" spans="1:21" hidden="1" x14ac:dyDescent="0.25">
      <c r="A9205">
        <v>65229</v>
      </c>
      <c r="B9205" s="12" t="s">
        <v>52</v>
      </c>
      <c r="C9205" s="12" t="s">
        <v>20120</v>
      </c>
      <c r="D9205" s="12" t="s">
        <v>20121</v>
      </c>
      <c r="E9205">
        <v>6606</v>
      </c>
      <c r="F9205">
        <v>1</v>
      </c>
      <c r="G9205" s="12" t="s">
        <v>55</v>
      </c>
      <c r="H9205" s="12" t="s">
        <v>56</v>
      </c>
      <c r="I9205">
        <v>29006</v>
      </c>
      <c r="J9205" s="12" t="s">
        <v>57</v>
      </c>
      <c r="K9205" s="12" t="s">
        <v>91</v>
      </c>
      <c r="L9205" s="12" t="s">
        <v>92</v>
      </c>
      <c r="M9205">
        <v>35342</v>
      </c>
      <c r="N9205" s="12" t="s">
        <v>60</v>
      </c>
      <c r="O9205" s="12" t="s">
        <v>527</v>
      </c>
      <c r="P9205" s="12" t="s">
        <v>528</v>
      </c>
      <c r="Q9205">
        <v>49069</v>
      </c>
      <c r="R9205" s="12" t="s">
        <v>63</v>
      </c>
      <c r="S9205" s="12" t="s">
        <v>17608</v>
      </c>
      <c r="T9205" s="12" t="s">
        <v>17609</v>
      </c>
      <c r="U9205" s="12" t="s">
        <v>79</v>
      </c>
    </row>
    <row r="9206" spans="1:21" hidden="1" x14ac:dyDescent="0.25">
      <c r="A9206">
        <v>65231</v>
      </c>
      <c r="B9206" s="12" t="s">
        <v>52</v>
      </c>
      <c r="C9206" s="12" t="s">
        <v>19665</v>
      </c>
      <c r="D9206" s="12" t="s">
        <v>19666</v>
      </c>
      <c r="E9206">
        <v>6606</v>
      </c>
      <c r="F9206">
        <v>1</v>
      </c>
      <c r="G9206" s="12" t="s">
        <v>55</v>
      </c>
      <c r="H9206" s="12" t="s">
        <v>56</v>
      </c>
      <c r="I9206">
        <v>29010</v>
      </c>
      <c r="J9206" s="12" t="s">
        <v>57</v>
      </c>
      <c r="K9206" s="12" t="s">
        <v>77</v>
      </c>
      <c r="L9206" s="12" t="s">
        <v>78</v>
      </c>
      <c r="M9206">
        <v>35351</v>
      </c>
      <c r="N9206" s="12" t="s">
        <v>60</v>
      </c>
      <c r="O9206" s="12" t="s">
        <v>14481</v>
      </c>
      <c r="P9206" s="12" t="s">
        <v>14482</v>
      </c>
      <c r="Q9206">
        <v>7783</v>
      </c>
      <c r="R9206" s="12" t="s">
        <v>63</v>
      </c>
      <c r="S9206" s="12" t="s">
        <v>11115</v>
      </c>
      <c r="T9206" s="12" t="s">
        <v>11116</v>
      </c>
      <c r="U9206" s="12" t="s">
        <v>17064</v>
      </c>
    </row>
    <row r="9207" spans="1:21" hidden="1" x14ac:dyDescent="0.25">
      <c r="A9207">
        <v>65316</v>
      </c>
      <c r="B9207" s="12" t="s">
        <v>52</v>
      </c>
      <c r="C9207" s="12" t="s">
        <v>19667</v>
      </c>
      <c r="D9207" s="12" t="s">
        <v>19668</v>
      </c>
      <c r="E9207">
        <v>6606</v>
      </c>
      <c r="F9207">
        <v>1</v>
      </c>
      <c r="G9207" s="12" t="s">
        <v>55</v>
      </c>
      <c r="H9207" s="12" t="s">
        <v>56</v>
      </c>
      <c r="I9207">
        <v>29006</v>
      </c>
      <c r="J9207" s="12" t="s">
        <v>57</v>
      </c>
      <c r="K9207" s="12" t="s">
        <v>91</v>
      </c>
      <c r="L9207" s="12" t="s">
        <v>92</v>
      </c>
      <c r="M9207">
        <v>35343</v>
      </c>
      <c r="N9207" s="12" t="s">
        <v>60</v>
      </c>
      <c r="O9207" s="12" t="s">
        <v>93</v>
      </c>
      <c r="P9207" s="12" t="s">
        <v>94</v>
      </c>
      <c r="Q9207">
        <v>6992</v>
      </c>
      <c r="R9207" s="12" t="s">
        <v>63</v>
      </c>
      <c r="S9207" s="12" t="s">
        <v>14</v>
      </c>
      <c r="T9207" s="12" t="s">
        <v>95</v>
      </c>
      <c r="U9207" s="12" t="s">
        <v>18349</v>
      </c>
    </row>
    <row r="9208" spans="1:21" hidden="1" x14ac:dyDescent="0.25">
      <c r="A9208">
        <v>65318</v>
      </c>
      <c r="B9208" s="12" t="s">
        <v>52</v>
      </c>
      <c r="C9208" s="12" t="s">
        <v>19669</v>
      </c>
      <c r="D9208" s="12" t="s">
        <v>19670</v>
      </c>
      <c r="E9208">
        <v>6606</v>
      </c>
      <c r="F9208">
        <v>1</v>
      </c>
      <c r="G9208" s="12" t="s">
        <v>55</v>
      </c>
      <c r="H9208" s="12" t="s">
        <v>56</v>
      </c>
      <c r="I9208">
        <v>29013</v>
      </c>
      <c r="J9208" s="12" t="s">
        <v>57</v>
      </c>
      <c r="K9208" s="12" t="s">
        <v>58</v>
      </c>
      <c r="L9208" s="12" t="s">
        <v>59</v>
      </c>
      <c r="M9208">
        <v>34493</v>
      </c>
      <c r="N9208" s="12" t="s">
        <v>60</v>
      </c>
      <c r="O9208" s="12" t="s">
        <v>61</v>
      </c>
      <c r="P9208" s="12" t="s">
        <v>62</v>
      </c>
      <c r="Q9208">
        <v>34014</v>
      </c>
      <c r="R9208" s="12" t="s">
        <v>63</v>
      </c>
      <c r="S9208" s="12" t="s">
        <v>7299</v>
      </c>
      <c r="T9208" s="12" t="s">
        <v>7300</v>
      </c>
      <c r="U9208" s="12" t="s">
        <v>20116</v>
      </c>
    </row>
    <row r="9209" spans="1:21" hidden="1" x14ac:dyDescent="0.25">
      <c r="A9209">
        <v>65324</v>
      </c>
      <c r="B9209" s="12" t="s">
        <v>52</v>
      </c>
      <c r="C9209" s="12" t="s">
        <v>19671</v>
      </c>
      <c r="D9209" s="12" t="s">
        <v>19672</v>
      </c>
      <c r="E9209">
        <v>6606</v>
      </c>
      <c r="F9209">
        <v>1</v>
      </c>
      <c r="G9209" s="12" t="s">
        <v>55</v>
      </c>
      <c r="H9209" s="12" t="s">
        <v>56</v>
      </c>
      <c r="I9209">
        <v>29013</v>
      </c>
      <c r="J9209" s="12" t="s">
        <v>57</v>
      </c>
      <c r="K9209" s="12" t="s">
        <v>58</v>
      </c>
      <c r="L9209" s="12" t="s">
        <v>59</v>
      </c>
      <c r="M9209">
        <v>35301</v>
      </c>
      <c r="N9209" s="12" t="s">
        <v>60</v>
      </c>
      <c r="O9209" s="12" t="s">
        <v>70</v>
      </c>
      <c r="P9209" s="12" t="s">
        <v>71</v>
      </c>
      <c r="Q9209">
        <v>6899</v>
      </c>
      <c r="R9209" s="12" t="s">
        <v>63</v>
      </c>
      <c r="S9209" s="12" t="s">
        <v>5</v>
      </c>
      <c r="T9209" s="12" t="s">
        <v>39</v>
      </c>
      <c r="U9209" s="12" t="s">
        <v>20116</v>
      </c>
    </row>
    <row r="9210" spans="1:21" hidden="1" x14ac:dyDescent="0.25">
      <c r="A9210">
        <v>65325</v>
      </c>
      <c r="B9210" s="12" t="s">
        <v>52</v>
      </c>
      <c r="C9210" s="12" t="s">
        <v>19673</v>
      </c>
      <c r="D9210" s="12" t="s">
        <v>19674</v>
      </c>
      <c r="E9210">
        <v>6606</v>
      </c>
      <c r="F9210">
        <v>1</v>
      </c>
      <c r="G9210" s="12" t="s">
        <v>55</v>
      </c>
      <c r="H9210" s="12" t="s">
        <v>56</v>
      </c>
      <c r="I9210">
        <v>29013</v>
      </c>
      <c r="J9210" s="12" t="s">
        <v>57</v>
      </c>
      <c r="K9210" s="12" t="s">
        <v>58</v>
      </c>
      <c r="L9210" s="12" t="s">
        <v>59</v>
      </c>
      <c r="M9210">
        <v>35301</v>
      </c>
      <c r="N9210" s="12" t="s">
        <v>60</v>
      </c>
      <c r="O9210" s="12" t="s">
        <v>70</v>
      </c>
      <c r="P9210" s="12" t="s">
        <v>71</v>
      </c>
      <c r="Q9210">
        <v>6899</v>
      </c>
      <c r="R9210" s="12" t="s">
        <v>63</v>
      </c>
      <c r="S9210" s="12" t="s">
        <v>5</v>
      </c>
      <c r="T9210" s="12" t="s">
        <v>39</v>
      </c>
      <c r="U9210" s="12" t="s">
        <v>20116</v>
      </c>
    </row>
    <row r="9211" spans="1:21" hidden="1" x14ac:dyDescent="0.25">
      <c r="A9211">
        <v>65326</v>
      </c>
      <c r="B9211" s="12" t="s">
        <v>52</v>
      </c>
      <c r="C9211" s="12" t="s">
        <v>19675</v>
      </c>
      <c r="D9211" s="12" t="s">
        <v>19676</v>
      </c>
      <c r="E9211">
        <v>6606</v>
      </c>
      <c r="F9211">
        <v>1</v>
      </c>
      <c r="G9211" s="12" t="s">
        <v>55</v>
      </c>
      <c r="H9211" s="12" t="s">
        <v>56</v>
      </c>
      <c r="I9211">
        <v>29010</v>
      </c>
      <c r="J9211" s="12" t="s">
        <v>57</v>
      </c>
      <c r="K9211" s="12" t="s">
        <v>77</v>
      </c>
      <c r="L9211" s="12" t="s">
        <v>78</v>
      </c>
      <c r="M9211">
        <v>35352</v>
      </c>
      <c r="N9211" s="12" t="s">
        <v>60</v>
      </c>
      <c r="O9211" s="12" t="s">
        <v>10754</v>
      </c>
      <c r="P9211" s="12" t="s">
        <v>85</v>
      </c>
      <c r="Q9211">
        <v>7134</v>
      </c>
      <c r="R9211" s="12" t="s">
        <v>63</v>
      </c>
      <c r="S9211" s="12" t="s">
        <v>11077</v>
      </c>
      <c r="T9211" s="12" t="s">
        <v>11078</v>
      </c>
      <c r="U9211" s="12" t="s">
        <v>17064</v>
      </c>
    </row>
    <row r="9212" spans="1:21" hidden="1" x14ac:dyDescent="0.25">
      <c r="A9212">
        <v>65327</v>
      </c>
      <c r="B9212" s="12" t="s">
        <v>52</v>
      </c>
      <c r="C9212" s="12" t="s">
        <v>19677</v>
      </c>
      <c r="D9212" s="12" t="s">
        <v>19678</v>
      </c>
      <c r="E9212">
        <v>6606</v>
      </c>
      <c r="F9212">
        <v>1</v>
      </c>
      <c r="G9212" s="12" t="s">
        <v>55</v>
      </c>
      <c r="H9212" s="12" t="s">
        <v>56</v>
      </c>
      <c r="I9212">
        <v>29010</v>
      </c>
      <c r="J9212" s="12" t="s">
        <v>57</v>
      </c>
      <c r="K9212" s="12" t="s">
        <v>77</v>
      </c>
      <c r="L9212" s="12" t="s">
        <v>78</v>
      </c>
      <c r="M9212">
        <v>35351</v>
      </c>
      <c r="N9212" s="12" t="s">
        <v>60</v>
      </c>
      <c r="O9212" s="12" t="s">
        <v>14481</v>
      </c>
      <c r="P9212" s="12" t="s">
        <v>14482</v>
      </c>
      <c r="Q9212">
        <v>7778</v>
      </c>
      <c r="R9212" s="12" t="s">
        <v>63</v>
      </c>
      <c r="S9212" s="12" t="s">
        <v>11109</v>
      </c>
      <c r="T9212" s="12" t="s">
        <v>11110</v>
      </c>
      <c r="U9212" s="12" t="s">
        <v>17064</v>
      </c>
    </row>
    <row r="9213" spans="1:21" hidden="1" x14ac:dyDescent="0.25">
      <c r="A9213">
        <v>65330</v>
      </c>
      <c r="B9213" s="12" t="s">
        <v>52</v>
      </c>
      <c r="C9213" s="12" t="s">
        <v>19679</v>
      </c>
      <c r="D9213" s="12" t="s">
        <v>19680</v>
      </c>
      <c r="E9213">
        <v>6606</v>
      </c>
      <c r="F9213">
        <v>1</v>
      </c>
      <c r="G9213" s="12" t="s">
        <v>55</v>
      </c>
      <c r="H9213" s="12" t="s">
        <v>56</v>
      </c>
      <c r="I9213">
        <v>29010</v>
      </c>
      <c r="J9213" s="12" t="s">
        <v>57</v>
      </c>
      <c r="K9213" s="12" t="s">
        <v>77</v>
      </c>
      <c r="L9213" s="12" t="s">
        <v>78</v>
      </c>
      <c r="M9213">
        <v>35351</v>
      </c>
      <c r="N9213" s="12" t="s">
        <v>60</v>
      </c>
      <c r="O9213" s="12" t="s">
        <v>14481</v>
      </c>
      <c r="P9213" s="12" t="s">
        <v>14482</v>
      </c>
      <c r="Q9213">
        <v>7778</v>
      </c>
      <c r="R9213" s="12" t="s">
        <v>63</v>
      </c>
      <c r="S9213" s="12" t="s">
        <v>11109</v>
      </c>
      <c r="T9213" s="12" t="s">
        <v>11110</v>
      </c>
      <c r="U9213" s="12" t="s">
        <v>17064</v>
      </c>
    </row>
    <row r="9214" spans="1:21" hidden="1" x14ac:dyDescent="0.25">
      <c r="A9214">
        <v>65331</v>
      </c>
      <c r="B9214" s="12" t="s">
        <v>52</v>
      </c>
      <c r="C9214" s="12" t="s">
        <v>19681</v>
      </c>
      <c r="D9214" s="12" t="s">
        <v>19682</v>
      </c>
      <c r="E9214">
        <v>6606</v>
      </c>
      <c r="F9214">
        <v>1</v>
      </c>
      <c r="G9214" s="12" t="s">
        <v>55</v>
      </c>
      <c r="H9214" s="12" t="s">
        <v>56</v>
      </c>
      <c r="I9214">
        <v>29010</v>
      </c>
      <c r="J9214" s="12" t="s">
        <v>57</v>
      </c>
      <c r="K9214" s="12" t="s">
        <v>77</v>
      </c>
      <c r="L9214" s="12" t="s">
        <v>78</v>
      </c>
      <c r="M9214">
        <v>39281</v>
      </c>
      <c r="N9214" s="12" t="s">
        <v>60</v>
      </c>
      <c r="O9214" s="12" t="s">
        <v>10760</v>
      </c>
      <c r="P9214" s="12" t="s">
        <v>10761</v>
      </c>
      <c r="Q9214">
        <v>6996</v>
      </c>
      <c r="R9214" s="12" t="s">
        <v>63</v>
      </c>
      <c r="S9214" s="12" t="s">
        <v>17527</v>
      </c>
      <c r="T9214" s="12" t="s">
        <v>17528</v>
      </c>
      <c r="U9214" s="12" t="s">
        <v>17064</v>
      </c>
    </row>
    <row r="9215" spans="1:21" hidden="1" x14ac:dyDescent="0.25">
      <c r="A9215">
        <v>65339</v>
      </c>
      <c r="B9215" s="12" t="s">
        <v>52</v>
      </c>
      <c r="C9215" s="12" t="s">
        <v>19683</v>
      </c>
      <c r="D9215" s="12" t="s">
        <v>19684</v>
      </c>
      <c r="E9215">
        <v>6606</v>
      </c>
      <c r="F9215">
        <v>1</v>
      </c>
      <c r="G9215" s="12" t="s">
        <v>55</v>
      </c>
      <c r="H9215" s="12" t="s">
        <v>56</v>
      </c>
      <c r="I9215">
        <v>29010</v>
      </c>
      <c r="J9215" s="12" t="s">
        <v>57</v>
      </c>
      <c r="K9215" s="12" t="s">
        <v>77</v>
      </c>
      <c r="L9215" s="12" t="s">
        <v>78</v>
      </c>
      <c r="M9215">
        <v>35347</v>
      </c>
      <c r="N9215" s="12" t="s">
        <v>60</v>
      </c>
      <c r="O9215" s="12" t="s">
        <v>14450</v>
      </c>
      <c r="P9215" s="12" t="s">
        <v>14451</v>
      </c>
      <c r="Q9215">
        <v>6923</v>
      </c>
      <c r="R9215" s="12" t="s">
        <v>63</v>
      </c>
      <c r="S9215" s="12" t="s">
        <v>11095</v>
      </c>
      <c r="T9215" s="12" t="s">
        <v>11096</v>
      </c>
      <c r="U9215" s="12" t="s">
        <v>17064</v>
      </c>
    </row>
    <row r="9216" spans="1:21" hidden="1" x14ac:dyDescent="0.25">
      <c r="A9216">
        <v>65343</v>
      </c>
      <c r="B9216" s="12" t="s">
        <v>52</v>
      </c>
      <c r="C9216" s="12" t="s">
        <v>19685</v>
      </c>
      <c r="D9216" s="12" t="s">
        <v>19686</v>
      </c>
      <c r="E9216">
        <v>6606</v>
      </c>
      <c r="F9216">
        <v>1</v>
      </c>
      <c r="G9216" s="12" t="s">
        <v>55</v>
      </c>
      <c r="H9216" s="12" t="s">
        <v>56</v>
      </c>
      <c r="I9216">
        <v>34415</v>
      </c>
      <c r="J9216" s="12" t="s">
        <v>57</v>
      </c>
      <c r="K9216" s="12" t="s">
        <v>328</v>
      </c>
      <c r="L9216" s="12" t="s">
        <v>329</v>
      </c>
      <c r="M9216">
        <v>35316</v>
      </c>
      <c r="N9216" s="12" t="s">
        <v>60</v>
      </c>
      <c r="O9216" s="12" t="s">
        <v>766</v>
      </c>
      <c r="P9216" s="12" t="s">
        <v>767</v>
      </c>
      <c r="Q9216">
        <v>9722</v>
      </c>
      <c r="R9216" s="12" t="s">
        <v>63</v>
      </c>
      <c r="S9216" s="12" t="s">
        <v>14576</v>
      </c>
      <c r="T9216" s="12" t="s">
        <v>13941</v>
      </c>
      <c r="U9216" s="12" t="s">
        <v>79</v>
      </c>
    </row>
    <row r="9217" spans="1:21" hidden="1" x14ac:dyDescent="0.25">
      <c r="A9217">
        <v>65345</v>
      </c>
      <c r="B9217" s="12" t="s">
        <v>52</v>
      </c>
      <c r="C9217" s="12" t="s">
        <v>19687</v>
      </c>
      <c r="D9217" s="12" t="s">
        <v>19688</v>
      </c>
      <c r="E9217">
        <v>6606</v>
      </c>
      <c r="F9217">
        <v>1</v>
      </c>
      <c r="G9217" s="12" t="s">
        <v>55</v>
      </c>
      <c r="H9217" s="12" t="s">
        <v>56</v>
      </c>
      <c r="I9217">
        <v>34415</v>
      </c>
      <c r="J9217" s="12" t="s">
        <v>57</v>
      </c>
      <c r="K9217" s="12" t="s">
        <v>328</v>
      </c>
      <c r="L9217" s="12" t="s">
        <v>329</v>
      </c>
      <c r="M9217">
        <v>35316</v>
      </c>
      <c r="N9217" s="12" t="s">
        <v>60</v>
      </c>
      <c r="O9217" s="12" t="s">
        <v>766</v>
      </c>
      <c r="P9217" s="12" t="s">
        <v>767</v>
      </c>
      <c r="Q9217">
        <v>9722</v>
      </c>
      <c r="R9217" s="12" t="s">
        <v>63</v>
      </c>
      <c r="S9217" s="12" t="s">
        <v>14576</v>
      </c>
      <c r="T9217" s="12" t="s">
        <v>13941</v>
      </c>
      <c r="U9217" s="12" t="s">
        <v>20116</v>
      </c>
    </row>
    <row r="9218" spans="1:21" hidden="1" x14ac:dyDescent="0.25">
      <c r="A9218">
        <v>65357</v>
      </c>
      <c r="B9218" s="12" t="s">
        <v>52</v>
      </c>
      <c r="C9218" s="12" t="s">
        <v>19689</v>
      </c>
      <c r="D9218" s="12" t="s">
        <v>19690</v>
      </c>
      <c r="E9218">
        <v>6606</v>
      </c>
      <c r="F9218">
        <v>1</v>
      </c>
      <c r="G9218" s="12" t="s">
        <v>55</v>
      </c>
      <c r="H9218" s="12" t="s">
        <v>56</v>
      </c>
      <c r="I9218">
        <v>29010</v>
      </c>
      <c r="J9218" s="12" t="s">
        <v>57</v>
      </c>
      <c r="K9218" s="12" t="s">
        <v>77</v>
      </c>
      <c r="L9218" s="12" t="s">
        <v>78</v>
      </c>
      <c r="M9218">
        <v>35344</v>
      </c>
      <c r="N9218" s="12" t="s">
        <v>60</v>
      </c>
      <c r="O9218" s="12" t="s">
        <v>807</v>
      </c>
      <c r="P9218" s="12" t="s">
        <v>808</v>
      </c>
      <c r="Q9218">
        <v>39153</v>
      </c>
      <c r="R9218" s="12" t="s">
        <v>63</v>
      </c>
      <c r="S9218" s="12" t="s">
        <v>1717</v>
      </c>
      <c r="T9218" s="12" t="s">
        <v>1718</v>
      </c>
      <c r="U9218" s="12" t="s">
        <v>17064</v>
      </c>
    </row>
    <row r="9219" spans="1:21" hidden="1" x14ac:dyDescent="0.25">
      <c r="A9219">
        <v>65382</v>
      </c>
      <c r="B9219" s="12" t="s">
        <v>52</v>
      </c>
      <c r="C9219" s="12" t="s">
        <v>19691</v>
      </c>
      <c r="D9219" s="12" t="s">
        <v>19692</v>
      </c>
      <c r="E9219">
        <v>6606</v>
      </c>
      <c r="F9219">
        <v>1</v>
      </c>
      <c r="G9219" s="12" t="s">
        <v>55</v>
      </c>
      <c r="H9219" s="12" t="s">
        <v>56</v>
      </c>
      <c r="I9219">
        <v>29010</v>
      </c>
      <c r="J9219" s="12" t="s">
        <v>57</v>
      </c>
      <c r="K9219" s="12" t="s">
        <v>77</v>
      </c>
      <c r="L9219" s="12" t="s">
        <v>78</v>
      </c>
      <c r="M9219">
        <v>35347</v>
      </c>
      <c r="N9219" s="12" t="s">
        <v>60</v>
      </c>
      <c r="O9219" s="12" t="s">
        <v>14450</v>
      </c>
      <c r="P9219" s="12" t="s">
        <v>14451</v>
      </c>
      <c r="Q9219">
        <v>53069</v>
      </c>
      <c r="R9219" s="12" t="s">
        <v>63</v>
      </c>
      <c r="S9219" s="12" t="s">
        <v>19268</v>
      </c>
      <c r="T9219" s="12" t="s">
        <v>15947</v>
      </c>
      <c r="U9219" s="12" t="s">
        <v>17064</v>
      </c>
    </row>
    <row r="9220" spans="1:21" hidden="1" x14ac:dyDescent="0.25">
      <c r="A9220">
        <v>65428</v>
      </c>
      <c r="B9220" s="12" t="s">
        <v>52</v>
      </c>
      <c r="C9220" s="12" t="s">
        <v>19693</v>
      </c>
      <c r="D9220" s="12" t="s">
        <v>19694</v>
      </c>
      <c r="E9220">
        <v>6606</v>
      </c>
      <c r="F9220">
        <v>1</v>
      </c>
      <c r="G9220" s="12" t="s">
        <v>55</v>
      </c>
      <c r="H9220" s="12" t="s">
        <v>56</v>
      </c>
      <c r="I9220">
        <v>29010</v>
      </c>
      <c r="J9220" s="12" t="s">
        <v>57</v>
      </c>
      <c r="K9220" s="12" t="s">
        <v>77</v>
      </c>
      <c r="L9220" s="12" t="s">
        <v>78</v>
      </c>
      <c r="M9220">
        <v>39281</v>
      </c>
      <c r="N9220" s="12" t="s">
        <v>60</v>
      </c>
      <c r="O9220" s="12" t="s">
        <v>10760</v>
      </c>
      <c r="P9220" s="12" t="s">
        <v>10761</v>
      </c>
      <c r="Q9220">
        <v>6996</v>
      </c>
      <c r="R9220" s="12" t="s">
        <v>63</v>
      </c>
      <c r="S9220" s="12" t="s">
        <v>17527</v>
      </c>
      <c r="T9220" s="12" t="s">
        <v>17528</v>
      </c>
      <c r="U9220" s="12" t="s">
        <v>17064</v>
      </c>
    </row>
    <row r="9221" spans="1:21" hidden="1" x14ac:dyDescent="0.25">
      <c r="A9221">
        <v>65434</v>
      </c>
      <c r="B9221" s="12" t="s">
        <v>52</v>
      </c>
      <c r="C9221" s="12" t="s">
        <v>19695</v>
      </c>
      <c r="D9221" s="12" t="s">
        <v>19696</v>
      </c>
      <c r="E9221">
        <v>6606</v>
      </c>
      <c r="F9221">
        <v>1</v>
      </c>
      <c r="G9221" s="12" t="s">
        <v>55</v>
      </c>
      <c r="H9221" s="12" t="s">
        <v>56</v>
      </c>
      <c r="I9221">
        <v>29010</v>
      </c>
      <c r="J9221" s="12" t="s">
        <v>57</v>
      </c>
      <c r="K9221" s="12" t="s">
        <v>77</v>
      </c>
      <c r="L9221" s="12" t="s">
        <v>78</v>
      </c>
      <c r="M9221">
        <v>35350</v>
      </c>
      <c r="N9221" s="12" t="s">
        <v>60</v>
      </c>
      <c r="O9221" s="12" t="s">
        <v>10753</v>
      </c>
      <c r="P9221" s="12" t="s">
        <v>96</v>
      </c>
      <c r="Q9221">
        <v>60119</v>
      </c>
      <c r="R9221" s="12" t="s">
        <v>63</v>
      </c>
      <c r="S9221" s="12" t="s">
        <v>18130</v>
      </c>
      <c r="T9221" s="12" t="s">
        <v>18131</v>
      </c>
      <c r="U9221" s="12" t="s">
        <v>17064</v>
      </c>
    </row>
    <row r="9222" spans="1:21" hidden="1" x14ac:dyDescent="0.25">
      <c r="A9222">
        <v>65435</v>
      </c>
      <c r="B9222" s="12" t="s">
        <v>52</v>
      </c>
      <c r="C9222" s="12" t="s">
        <v>19697</v>
      </c>
      <c r="D9222" s="12" t="s">
        <v>19698</v>
      </c>
      <c r="E9222">
        <v>6606</v>
      </c>
      <c r="F9222">
        <v>1</v>
      </c>
      <c r="G9222" s="12" t="s">
        <v>55</v>
      </c>
      <c r="H9222" s="12" t="s">
        <v>56</v>
      </c>
      <c r="I9222">
        <v>29010</v>
      </c>
      <c r="J9222" s="12" t="s">
        <v>57</v>
      </c>
      <c r="K9222" s="12" t="s">
        <v>77</v>
      </c>
      <c r="L9222" s="12" t="s">
        <v>78</v>
      </c>
      <c r="M9222">
        <v>52863</v>
      </c>
      <c r="N9222" s="12" t="s">
        <v>60</v>
      </c>
      <c r="O9222" s="12" t="s">
        <v>15908</v>
      </c>
      <c r="P9222" s="12" t="s">
        <v>15909</v>
      </c>
      <c r="Q9222">
        <v>52864</v>
      </c>
      <c r="R9222" s="12" t="s">
        <v>63</v>
      </c>
      <c r="S9222" s="12" t="s">
        <v>17619</v>
      </c>
      <c r="T9222" s="12" t="s">
        <v>15910</v>
      </c>
      <c r="U9222" s="12" t="s">
        <v>17064</v>
      </c>
    </row>
    <row r="9223" spans="1:21" hidden="1" x14ac:dyDescent="0.25">
      <c r="A9223">
        <v>65443</v>
      </c>
      <c r="B9223" s="12" t="s">
        <v>52</v>
      </c>
      <c r="C9223" s="12" t="s">
        <v>19699</v>
      </c>
      <c r="D9223" s="12" t="s">
        <v>19700</v>
      </c>
      <c r="E9223">
        <v>6606</v>
      </c>
      <c r="F9223">
        <v>1</v>
      </c>
      <c r="G9223" s="12" t="s">
        <v>55</v>
      </c>
      <c r="H9223" s="12" t="s">
        <v>56</v>
      </c>
      <c r="I9223">
        <v>29010</v>
      </c>
      <c r="J9223" s="12" t="s">
        <v>57</v>
      </c>
      <c r="K9223" s="12" t="s">
        <v>77</v>
      </c>
      <c r="L9223" s="12" t="s">
        <v>78</v>
      </c>
      <c r="M9223">
        <v>35353</v>
      </c>
      <c r="N9223" s="12" t="s">
        <v>60</v>
      </c>
      <c r="O9223" s="12" t="s">
        <v>10755</v>
      </c>
      <c r="P9223" s="12" t="s">
        <v>541</v>
      </c>
      <c r="Q9223">
        <v>17862</v>
      </c>
      <c r="R9223" s="12" t="s">
        <v>63</v>
      </c>
      <c r="S9223" s="12" t="s">
        <v>11236</v>
      </c>
      <c r="T9223" s="12" t="s">
        <v>11237</v>
      </c>
      <c r="U9223" s="12" t="s">
        <v>17064</v>
      </c>
    </row>
    <row r="9224" spans="1:21" hidden="1" x14ac:dyDescent="0.25">
      <c r="A9224">
        <v>65447</v>
      </c>
      <c r="B9224" s="12" t="s">
        <v>52</v>
      </c>
      <c r="C9224" s="12" t="s">
        <v>19701</v>
      </c>
      <c r="D9224" s="12" t="s">
        <v>19702</v>
      </c>
      <c r="E9224">
        <v>6606</v>
      </c>
      <c r="F9224">
        <v>1</v>
      </c>
      <c r="G9224" s="12" t="s">
        <v>55</v>
      </c>
      <c r="H9224" s="12" t="s">
        <v>56</v>
      </c>
      <c r="I9224">
        <v>29010</v>
      </c>
      <c r="J9224" s="12" t="s">
        <v>57</v>
      </c>
      <c r="K9224" s="12" t="s">
        <v>77</v>
      </c>
      <c r="L9224" s="12" t="s">
        <v>78</v>
      </c>
      <c r="M9224">
        <v>35351</v>
      </c>
      <c r="N9224" s="12" t="s">
        <v>60</v>
      </c>
      <c r="O9224" s="12" t="s">
        <v>14481</v>
      </c>
      <c r="P9224" s="12" t="s">
        <v>14482</v>
      </c>
      <c r="Q9224">
        <v>7116</v>
      </c>
      <c r="R9224" s="12" t="s">
        <v>63</v>
      </c>
      <c r="S9224" s="12" t="s">
        <v>11105</v>
      </c>
      <c r="T9224" s="12" t="s">
        <v>11106</v>
      </c>
      <c r="U9224" s="12" t="s">
        <v>17064</v>
      </c>
    </row>
    <row r="9225" spans="1:21" hidden="1" x14ac:dyDescent="0.25">
      <c r="A9225">
        <v>65455</v>
      </c>
      <c r="B9225" s="12" t="s">
        <v>52</v>
      </c>
      <c r="C9225" s="12" t="s">
        <v>19703</v>
      </c>
      <c r="D9225" s="12" t="s">
        <v>19704</v>
      </c>
      <c r="E9225">
        <v>6606</v>
      </c>
      <c r="F9225">
        <v>1</v>
      </c>
      <c r="G9225" s="12" t="s">
        <v>55</v>
      </c>
      <c r="H9225" s="12" t="s">
        <v>56</v>
      </c>
      <c r="I9225">
        <v>29010</v>
      </c>
      <c r="J9225" s="12" t="s">
        <v>57</v>
      </c>
      <c r="K9225" s="12" t="s">
        <v>77</v>
      </c>
      <c r="L9225" s="12" t="s">
        <v>78</v>
      </c>
      <c r="M9225">
        <v>35348</v>
      </c>
      <c r="N9225" s="12" t="s">
        <v>60</v>
      </c>
      <c r="O9225" s="12" t="s">
        <v>11246</v>
      </c>
      <c r="P9225" s="12" t="s">
        <v>2779</v>
      </c>
      <c r="Q9225">
        <v>40411</v>
      </c>
      <c r="R9225" s="12" t="s">
        <v>63</v>
      </c>
      <c r="S9225" s="12" t="s">
        <v>17565</v>
      </c>
      <c r="T9225" s="12" t="s">
        <v>17566</v>
      </c>
      <c r="U9225" s="12" t="s">
        <v>17064</v>
      </c>
    </row>
    <row r="9226" spans="1:21" hidden="1" x14ac:dyDescent="0.25">
      <c r="A9226">
        <v>65466</v>
      </c>
      <c r="B9226" s="12" t="s">
        <v>52</v>
      </c>
      <c r="C9226" s="12" t="s">
        <v>19705</v>
      </c>
      <c r="D9226" s="12" t="s">
        <v>19706</v>
      </c>
      <c r="E9226">
        <v>6606</v>
      </c>
      <c r="F9226">
        <v>1</v>
      </c>
      <c r="G9226" s="12" t="s">
        <v>55</v>
      </c>
      <c r="H9226" s="12" t="s">
        <v>56</v>
      </c>
      <c r="I9226">
        <v>29010</v>
      </c>
      <c r="J9226" s="12" t="s">
        <v>57</v>
      </c>
      <c r="K9226" s="12" t="s">
        <v>77</v>
      </c>
      <c r="L9226" s="12" t="s">
        <v>78</v>
      </c>
      <c r="M9226">
        <v>35350</v>
      </c>
      <c r="N9226" s="12" t="s">
        <v>60</v>
      </c>
      <c r="O9226" s="12" t="s">
        <v>10753</v>
      </c>
      <c r="P9226" s="12" t="s">
        <v>96</v>
      </c>
      <c r="Q9226">
        <v>7986</v>
      </c>
      <c r="R9226" s="12" t="s">
        <v>63</v>
      </c>
      <c r="S9226" s="12" t="s">
        <v>11126</v>
      </c>
      <c r="T9226" s="12" t="s">
        <v>11127</v>
      </c>
      <c r="U9226" s="12" t="s">
        <v>17064</v>
      </c>
    </row>
    <row r="9227" spans="1:21" hidden="1" x14ac:dyDescent="0.25">
      <c r="A9227">
        <v>65467</v>
      </c>
      <c r="B9227" s="12" t="s">
        <v>52</v>
      </c>
      <c r="C9227" s="12" t="s">
        <v>19707</v>
      </c>
      <c r="D9227" s="12" t="s">
        <v>19708</v>
      </c>
      <c r="E9227">
        <v>6606</v>
      </c>
      <c r="F9227">
        <v>1</v>
      </c>
      <c r="G9227" s="12" t="s">
        <v>55</v>
      </c>
      <c r="H9227" s="12" t="s">
        <v>56</v>
      </c>
      <c r="I9227">
        <v>29010</v>
      </c>
      <c r="J9227" s="12" t="s">
        <v>57</v>
      </c>
      <c r="K9227" s="12" t="s">
        <v>77</v>
      </c>
      <c r="L9227" s="12" t="s">
        <v>78</v>
      </c>
      <c r="M9227">
        <v>35350</v>
      </c>
      <c r="N9227" s="12" t="s">
        <v>60</v>
      </c>
      <c r="O9227" s="12" t="s">
        <v>10753</v>
      </c>
      <c r="P9227" s="12" t="s">
        <v>96</v>
      </c>
      <c r="Q9227">
        <v>7986</v>
      </c>
      <c r="R9227" s="12" t="s">
        <v>63</v>
      </c>
      <c r="S9227" s="12" t="s">
        <v>11126</v>
      </c>
      <c r="T9227" s="12" t="s">
        <v>11127</v>
      </c>
      <c r="U9227" s="12" t="s">
        <v>17064</v>
      </c>
    </row>
    <row r="9228" spans="1:21" hidden="1" x14ac:dyDescent="0.25">
      <c r="A9228">
        <v>65474</v>
      </c>
      <c r="B9228" s="12" t="s">
        <v>52</v>
      </c>
      <c r="C9228" s="12" t="s">
        <v>19709</v>
      </c>
      <c r="D9228" s="12" t="s">
        <v>19710</v>
      </c>
      <c r="E9228">
        <v>6606</v>
      </c>
      <c r="F9228">
        <v>1</v>
      </c>
      <c r="G9228" s="12" t="s">
        <v>55</v>
      </c>
      <c r="H9228" s="12" t="s">
        <v>56</v>
      </c>
      <c r="I9228">
        <v>29010</v>
      </c>
      <c r="J9228" s="12" t="s">
        <v>57</v>
      </c>
      <c r="K9228" s="12" t="s">
        <v>77</v>
      </c>
      <c r="L9228" s="12" t="s">
        <v>78</v>
      </c>
      <c r="M9228">
        <v>35352</v>
      </c>
      <c r="N9228" s="12" t="s">
        <v>60</v>
      </c>
      <c r="O9228" s="12" t="s">
        <v>10754</v>
      </c>
      <c r="P9228" s="12" t="s">
        <v>85</v>
      </c>
      <c r="Q9228">
        <v>6691</v>
      </c>
      <c r="R9228" s="12" t="s">
        <v>63</v>
      </c>
      <c r="S9228" s="12" t="s">
        <v>11079</v>
      </c>
      <c r="T9228" s="12" t="s">
        <v>11080</v>
      </c>
      <c r="U9228" s="12" t="s">
        <v>17064</v>
      </c>
    </row>
    <row r="9229" spans="1:21" hidden="1" x14ac:dyDescent="0.25">
      <c r="A9229">
        <v>65482</v>
      </c>
      <c r="B9229" s="12" t="s">
        <v>52</v>
      </c>
      <c r="C9229" s="12" t="s">
        <v>19711</v>
      </c>
      <c r="D9229" s="12" t="s">
        <v>19712</v>
      </c>
      <c r="E9229">
        <v>6606</v>
      </c>
      <c r="F9229">
        <v>1</v>
      </c>
      <c r="G9229" s="12" t="s">
        <v>55</v>
      </c>
      <c r="H9229" s="12" t="s">
        <v>56</v>
      </c>
      <c r="I9229">
        <v>29010</v>
      </c>
      <c r="J9229" s="12" t="s">
        <v>57</v>
      </c>
      <c r="K9229" s="12" t="s">
        <v>77</v>
      </c>
      <c r="L9229" s="12" t="s">
        <v>78</v>
      </c>
      <c r="M9229">
        <v>35352</v>
      </c>
      <c r="N9229" s="12" t="s">
        <v>60</v>
      </c>
      <c r="O9229" s="12" t="s">
        <v>10754</v>
      </c>
      <c r="P9229" s="12" t="s">
        <v>85</v>
      </c>
      <c r="Q9229">
        <v>6691</v>
      </c>
      <c r="R9229" s="12" t="s">
        <v>63</v>
      </c>
      <c r="S9229" s="12" t="s">
        <v>11079</v>
      </c>
      <c r="T9229" s="12" t="s">
        <v>11080</v>
      </c>
      <c r="U9229" s="12" t="s">
        <v>17064</v>
      </c>
    </row>
    <row r="9230" spans="1:21" hidden="1" x14ac:dyDescent="0.25">
      <c r="A9230">
        <v>65542</v>
      </c>
      <c r="B9230" s="12" t="s">
        <v>52</v>
      </c>
      <c r="C9230" s="12" t="s">
        <v>19713</v>
      </c>
      <c r="D9230" s="12" t="s">
        <v>19714</v>
      </c>
      <c r="E9230">
        <v>6606</v>
      </c>
      <c r="F9230">
        <v>1</v>
      </c>
      <c r="G9230" s="12" t="s">
        <v>55</v>
      </c>
      <c r="H9230" s="12" t="s">
        <v>56</v>
      </c>
      <c r="I9230">
        <v>29013</v>
      </c>
      <c r="J9230" s="12" t="s">
        <v>57</v>
      </c>
      <c r="K9230" s="12" t="s">
        <v>58</v>
      </c>
      <c r="L9230" s="12" t="s">
        <v>59</v>
      </c>
      <c r="M9230">
        <v>34493</v>
      </c>
      <c r="N9230" s="12" t="s">
        <v>60</v>
      </c>
      <c r="O9230" s="12" t="s">
        <v>61</v>
      </c>
      <c r="P9230" s="12" t="s">
        <v>62</v>
      </c>
      <c r="Q9230">
        <v>34494</v>
      </c>
      <c r="R9230" s="12" t="s">
        <v>63</v>
      </c>
      <c r="S9230" s="12" t="s">
        <v>64</v>
      </c>
      <c r="T9230" s="12" t="s">
        <v>14449</v>
      </c>
      <c r="U9230" s="12" t="s">
        <v>20116</v>
      </c>
    </row>
    <row r="9231" spans="1:21" hidden="1" x14ac:dyDescent="0.25">
      <c r="A9231">
        <v>65553</v>
      </c>
      <c r="B9231" s="12" t="s">
        <v>52</v>
      </c>
      <c r="C9231" s="12" t="s">
        <v>19715</v>
      </c>
      <c r="D9231" s="12" t="s">
        <v>19716</v>
      </c>
      <c r="E9231">
        <v>6606</v>
      </c>
      <c r="F9231">
        <v>1</v>
      </c>
      <c r="G9231" s="12" t="s">
        <v>55</v>
      </c>
      <c r="H9231" s="12" t="s">
        <v>56</v>
      </c>
      <c r="I9231">
        <v>29010</v>
      </c>
      <c r="J9231" s="12" t="s">
        <v>57</v>
      </c>
      <c r="K9231" s="12" t="s">
        <v>77</v>
      </c>
      <c r="L9231" s="12" t="s">
        <v>78</v>
      </c>
      <c r="M9231">
        <v>35347</v>
      </c>
      <c r="N9231" s="12" t="s">
        <v>60</v>
      </c>
      <c r="O9231" s="12" t="s">
        <v>14450</v>
      </c>
      <c r="P9231" s="12" t="s">
        <v>14451</v>
      </c>
      <c r="Q9231">
        <v>6923</v>
      </c>
      <c r="R9231" s="12" t="s">
        <v>63</v>
      </c>
      <c r="S9231" s="12" t="s">
        <v>11095</v>
      </c>
      <c r="T9231" s="12" t="s">
        <v>11096</v>
      </c>
      <c r="U9231" s="12" t="s">
        <v>17064</v>
      </c>
    </row>
    <row r="9232" spans="1:21" hidden="1" x14ac:dyDescent="0.25">
      <c r="A9232">
        <v>65602</v>
      </c>
      <c r="B9232" s="12" t="s">
        <v>52</v>
      </c>
      <c r="C9232" s="12" t="s">
        <v>19717</v>
      </c>
      <c r="D9232" s="12" t="s">
        <v>19718</v>
      </c>
      <c r="E9232">
        <v>6606</v>
      </c>
      <c r="F9232">
        <v>1</v>
      </c>
      <c r="G9232" s="12" t="s">
        <v>55</v>
      </c>
      <c r="H9232" s="12" t="s">
        <v>56</v>
      </c>
      <c r="I9232">
        <v>29010</v>
      </c>
      <c r="J9232" s="12" t="s">
        <v>57</v>
      </c>
      <c r="K9232" s="12" t="s">
        <v>77</v>
      </c>
      <c r="L9232" s="12" t="s">
        <v>78</v>
      </c>
      <c r="M9232">
        <v>35350</v>
      </c>
      <c r="N9232" s="12" t="s">
        <v>60</v>
      </c>
      <c r="O9232" s="12" t="s">
        <v>10753</v>
      </c>
      <c r="P9232" s="12" t="s">
        <v>96</v>
      </c>
      <c r="Q9232">
        <v>43740</v>
      </c>
      <c r="R9232" s="12" t="s">
        <v>63</v>
      </c>
      <c r="S9232" s="12" t="s">
        <v>19312</v>
      </c>
      <c r="T9232" s="12" t="s">
        <v>19313</v>
      </c>
      <c r="U9232" s="12" t="s">
        <v>17064</v>
      </c>
    </row>
    <row r="9233" spans="1:21" hidden="1" x14ac:dyDescent="0.25">
      <c r="A9233">
        <v>65645</v>
      </c>
      <c r="B9233" s="12" t="s">
        <v>52</v>
      </c>
      <c r="C9233" s="12" t="s">
        <v>19719</v>
      </c>
      <c r="D9233" s="12" t="s">
        <v>19720</v>
      </c>
      <c r="E9233">
        <v>6606</v>
      </c>
      <c r="F9233">
        <v>1</v>
      </c>
      <c r="G9233" s="12" t="s">
        <v>55</v>
      </c>
      <c r="H9233" s="12" t="s">
        <v>56</v>
      </c>
      <c r="I9233">
        <v>29010</v>
      </c>
      <c r="J9233" s="12" t="s">
        <v>57</v>
      </c>
      <c r="K9233" s="12" t="s">
        <v>77</v>
      </c>
      <c r="L9233" s="12" t="s">
        <v>78</v>
      </c>
      <c r="M9233">
        <v>35352</v>
      </c>
      <c r="N9233" s="12" t="s">
        <v>60</v>
      </c>
      <c r="O9233" s="12" t="s">
        <v>10754</v>
      </c>
      <c r="P9233" s="12" t="s">
        <v>85</v>
      </c>
      <c r="Q9233">
        <v>7134</v>
      </c>
      <c r="R9233" s="12" t="s">
        <v>63</v>
      </c>
      <c r="S9233" s="12" t="s">
        <v>11077</v>
      </c>
      <c r="T9233" s="12" t="s">
        <v>11078</v>
      </c>
      <c r="U9233" s="12" t="s">
        <v>17064</v>
      </c>
    </row>
    <row r="9234" spans="1:21" hidden="1" x14ac:dyDescent="0.25">
      <c r="A9234">
        <v>65651</v>
      </c>
      <c r="B9234" s="12" t="s">
        <v>52</v>
      </c>
      <c r="C9234" s="12" t="s">
        <v>19721</v>
      </c>
      <c r="D9234" s="12" t="s">
        <v>19722</v>
      </c>
      <c r="E9234">
        <v>6606</v>
      </c>
      <c r="F9234">
        <v>1</v>
      </c>
      <c r="G9234" s="12" t="s">
        <v>55</v>
      </c>
      <c r="H9234" s="12" t="s">
        <v>56</v>
      </c>
      <c r="I9234">
        <v>29010</v>
      </c>
      <c r="J9234" s="12" t="s">
        <v>57</v>
      </c>
      <c r="K9234" s="12" t="s">
        <v>77</v>
      </c>
      <c r="L9234" s="12" t="s">
        <v>78</v>
      </c>
      <c r="M9234">
        <v>35352</v>
      </c>
      <c r="N9234" s="12" t="s">
        <v>60</v>
      </c>
      <c r="O9234" s="12" t="s">
        <v>10754</v>
      </c>
      <c r="P9234" s="12" t="s">
        <v>85</v>
      </c>
      <c r="Q9234">
        <v>18072</v>
      </c>
      <c r="R9234" s="12" t="s">
        <v>63</v>
      </c>
      <c r="S9234" s="12" t="s">
        <v>11244</v>
      </c>
      <c r="T9234" s="12" t="s">
        <v>11245</v>
      </c>
      <c r="U9234" s="12" t="s">
        <v>17064</v>
      </c>
    </row>
    <row r="9235" spans="1:21" hidden="1" x14ac:dyDescent="0.25">
      <c r="A9235">
        <v>65652</v>
      </c>
      <c r="B9235" s="12" t="s">
        <v>52</v>
      </c>
      <c r="C9235" s="12" t="s">
        <v>19723</v>
      </c>
      <c r="D9235" s="12" t="s">
        <v>19724</v>
      </c>
      <c r="E9235">
        <v>6606</v>
      </c>
      <c r="F9235">
        <v>1</v>
      </c>
      <c r="G9235" s="12" t="s">
        <v>55</v>
      </c>
      <c r="H9235" s="12" t="s">
        <v>56</v>
      </c>
      <c r="I9235">
        <v>29010</v>
      </c>
      <c r="J9235" s="12" t="s">
        <v>57</v>
      </c>
      <c r="K9235" s="12" t="s">
        <v>77</v>
      </c>
      <c r="L9235" s="12" t="s">
        <v>78</v>
      </c>
      <c r="M9235">
        <v>35351</v>
      </c>
      <c r="N9235" s="12" t="s">
        <v>60</v>
      </c>
      <c r="O9235" s="12" t="s">
        <v>14481</v>
      </c>
      <c r="P9235" s="12" t="s">
        <v>14482</v>
      </c>
      <c r="Q9235">
        <v>7116</v>
      </c>
      <c r="R9235" s="12" t="s">
        <v>63</v>
      </c>
      <c r="S9235" s="12" t="s">
        <v>11105</v>
      </c>
      <c r="T9235" s="12" t="s">
        <v>11106</v>
      </c>
      <c r="U9235" s="12" t="s">
        <v>17064</v>
      </c>
    </row>
    <row r="9236" spans="1:21" hidden="1" x14ac:dyDescent="0.25">
      <c r="A9236">
        <v>65659</v>
      </c>
      <c r="B9236" s="12" t="s">
        <v>52</v>
      </c>
      <c r="C9236" s="12" t="s">
        <v>19725</v>
      </c>
      <c r="D9236" s="12" t="s">
        <v>19726</v>
      </c>
      <c r="E9236">
        <v>6606</v>
      </c>
      <c r="F9236">
        <v>1</v>
      </c>
      <c r="G9236" s="12" t="s">
        <v>55</v>
      </c>
      <c r="H9236" s="12" t="s">
        <v>56</v>
      </c>
      <c r="I9236">
        <v>29010</v>
      </c>
      <c r="J9236" s="12" t="s">
        <v>57</v>
      </c>
      <c r="K9236" s="12" t="s">
        <v>77</v>
      </c>
      <c r="L9236" s="12" t="s">
        <v>78</v>
      </c>
      <c r="M9236">
        <v>35351</v>
      </c>
      <c r="N9236" s="12" t="s">
        <v>60</v>
      </c>
      <c r="O9236" s="12" t="s">
        <v>14481</v>
      </c>
      <c r="P9236" s="12" t="s">
        <v>14482</v>
      </c>
      <c r="Q9236">
        <v>7116</v>
      </c>
      <c r="R9236" s="12" t="s">
        <v>63</v>
      </c>
      <c r="S9236" s="12" t="s">
        <v>11105</v>
      </c>
      <c r="T9236" s="12" t="s">
        <v>11106</v>
      </c>
      <c r="U9236" s="12" t="s">
        <v>17064</v>
      </c>
    </row>
    <row r="9237" spans="1:21" hidden="1" x14ac:dyDescent="0.25">
      <c r="A9237">
        <v>65666</v>
      </c>
      <c r="B9237" s="12" t="s">
        <v>52</v>
      </c>
      <c r="C9237" s="12" t="s">
        <v>19727</v>
      </c>
      <c r="D9237" s="12" t="s">
        <v>19728</v>
      </c>
      <c r="E9237">
        <v>6606</v>
      </c>
      <c r="F9237">
        <v>1</v>
      </c>
      <c r="G9237" s="12" t="s">
        <v>55</v>
      </c>
      <c r="H9237" s="12" t="s">
        <v>56</v>
      </c>
      <c r="I9237">
        <v>29010</v>
      </c>
      <c r="J9237" s="12" t="s">
        <v>57</v>
      </c>
      <c r="K9237" s="12" t="s">
        <v>77</v>
      </c>
      <c r="L9237" s="12" t="s">
        <v>78</v>
      </c>
      <c r="M9237">
        <v>35351</v>
      </c>
      <c r="N9237" s="12" t="s">
        <v>60</v>
      </c>
      <c r="O9237" s="12" t="s">
        <v>14481</v>
      </c>
      <c r="P9237" s="12" t="s">
        <v>14482</v>
      </c>
      <c r="Q9237">
        <v>7783</v>
      </c>
      <c r="R9237" s="12" t="s">
        <v>63</v>
      </c>
      <c r="S9237" s="12" t="s">
        <v>11115</v>
      </c>
      <c r="T9237" s="12" t="s">
        <v>11116</v>
      </c>
      <c r="U9237" s="12" t="s">
        <v>17064</v>
      </c>
    </row>
    <row r="9238" spans="1:21" hidden="1" x14ac:dyDescent="0.25">
      <c r="A9238">
        <v>65675</v>
      </c>
      <c r="B9238" s="12" t="s">
        <v>52</v>
      </c>
      <c r="C9238" s="12" t="s">
        <v>20122</v>
      </c>
      <c r="D9238" s="12" t="s">
        <v>20123</v>
      </c>
      <c r="E9238">
        <v>6606</v>
      </c>
      <c r="F9238">
        <v>1</v>
      </c>
      <c r="G9238" s="12" t="s">
        <v>55</v>
      </c>
      <c r="H9238" s="12" t="s">
        <v>56</v>
      </c>
      <c r="I9238">
        <v>66868</v>
      </c>
      <c r="J9238" s="12" t="s">
        <v>57</v>
      </c>
      <c r="K9238" s="12" t="s">
        <v>19245</v>
      </c>
      <c r="L9238" s="12" t="s">
        <v>19246</v>
      </c>
      <c r="M9238">
        <v>66869</v>
      </c>
      <c r="N9238" s="12" t="s">
        <v>60</v>
      </c>
      <c r="O9238" s="12" t="s">
        <v>19247</v>
      </c>
      <c r="P9238" s="12" t="s">
        <v>19248</v>
      </c>
      <c r="Q9238">
        <v>43979</v>
      </c>
      <c r="R9238" s="12" t="s">
        <v>63</v>
      </c>
      <c r="S9238" s="12" t="s">
        <v>19249</v>
      </c>
      <c r="T9238" s="12" t="s">
        <v>19250</v>
      </c>
      <c r="U9238" s="12" t="s">
        <v>79</v>
      </c>
    </row>
    <row r="9239" spans="1:21" hidden="1" x14ac:dyDescent="0.25">
      <c r="A9239">
        <v>65676</v>
      </c>
      <c r="B9239" s="12" t="s">
        <v>52</v>
      </c>
      <c r="C9239" s="12" t="s">
        <v>19729</v>
      </c>
      <c r="D9239" s="12" t="s">
        <v>12430</v>
      </c>
      <c r="E9239">
        <v>6606</v>
      </c>
      <c r="F9239">
        <v>1</v>
      </c>
      <c r="G9239" s="12" t="s">
        <v>55</v>
      </c>
      <c r="H9239" s="12" t="s">
        <v>56</v>
      </c>
      <c r="I9239">
        <v>29010</v>
      </c>
      <c r="J9239" s="12" t="s">
        <v>57</v>
      </c>
      <c r="K9239" s="12" t="s">
        <v>77</v>
      </c>
      <c r="L9239" s="12" t="s">
        <v>78</v>
      </c>
      <c r="M9239">
        <v>35351</v>
      </c>
      <c r="N9239" s="12" t="s">
        <v>60</v>
      </c>
      <c r="O9239" s="12" t="s">
        <v>14481</v>
      </c>
      <c r="P9239" s="12" t="s">
        <v>14482</v>
      </c>
      <c r="Q9239">
        <v>7116</v>
      </c>
      <c r="R9239" s="12" t="s">
        <v>63</v>
      </c>
      <c r="S9239" s="12" t="s">
        <v>11105</v>
      </c>
      <c r="T9239" s="12" t="s">
        <v>11106</v>
      </c>
      <c r="U9239" s="12" t="s">
        <v>79</v>
      </c>
    </row>
    <row r="9240" spans="1:21" hidden="1" x14ac:dyDescent="0.25">
      <c r="A9240">
        <v>65677</v>
      </c>
      <c r="B9240" s="12" t="s">
        <v>52</v>
      </c>
      <c r="C9240" s="12" t="s">
        <v>19730</v>
      </c>
      <c r="D9240" s="12" t="s">
        <v>19731</v>
      </c>
      <c r="E9240">
        <v>6606</v>
      </c>
      <c r="F9240">
        <v>1</v>
      </c>
      <c r="G9240" s="12" t="s">
        <v>55</v>
      </c>
      <c r="H9240" s="12" t="s">
        <v>56</v>
      </c>
      <c r="I9240">
        <v>29010</v>
      </c>
      <c r="J9240" s="12" t="s">
        <v>57</v>
      </c>
      <c r="K9240" s="12" t="s">
        <v>77</v>
      </c>
      <c r="L9240" s="12" t="s">
        <v>78</v>
      </c>
      <c r="M9240">
        <v>35350</v>
      </c>
      <c r="N9240" s="12" t="s">
        <v>60</v>
      </c>
      <c r="O9240" s="12" t="s">
        <v>10753</v>
      </c>
      <c r="P9240" s="12" t="s">
        <v>96</v>
      </c>
      <c r="Q9240">
        <v>40574</v>
      </c>
      <c r="R9240" s="12" t="s">
        <v>63</v>
      </c>
      <c r="S9240" s="12" t="s">
        <v>9372</v>
      </c>
      <c r="T9240" s="12" t="s">
        <v>9373</v>
      </c>
      <c r="U9240" s="12" t="s">
        <v>17064</v>
      </c>
    </row>
    <row r="9241" spans="1:21" hidden="1" x14ac:dyDescent="0.25">
      <c r="A9241">
        <v>65683</v>
      </c>
      <c r="B9241" s="12" t="s">
        <v>52</v>
      </c>
      <c r="C9241" s="12" t="s">
        <v>19732</v>
      </c>
      <c r="D9241" s="12" t="s">
        <v>19733</v>
      </c>
      <c r="E9241">
        <v>6606</v>
      </c>
      <c r="F9241">
        <v>1</v>
      </c>
      <c r="G9241" s="12" t="s">
        <v>55</v>
      </c>
      <c r="H9241" s="12" t="s">
        <v>56</v>
      </c>
      <c r="I9241">
        <v>29010</v>
      </c>
      <c r="J9241" s="12" t="s">
        <v>57</v>
      </c>
      <c r="K9241" s="12" t="s">
        <v>77</v>
      </c>
      <c r="L9241" s="12" t="s">
        <v>78</v>
      </c>
      <c r="M9241">
        <v>35353</v>
      </c>
      <c r="N9241" s="12" t="s">
        <v>60</v>
      </c>
      <c r="O9241" s="12" t="s">
        <v>10755</v>
      </c>
      <c r="P9241" s="12" t="s">
        <v>541</v>
      </c>
      <c r="Q9241">
        <v>17862</v>
      </c>
      <c r="R9241" s="12" t="s">
        <v>63</v>
      </c>
      <c r="S9241" s="12" t="s">
        <v>11236</v>
      </c>
      <c r="T9241" s="12" t="s">
        <v>11237</v>
      </c>
      <c r="U9241" s="12" t="s">
        <v>17064</v>
      </c>
    </row>
    <row r="9242" spans="1:21" hidden="1" x14ac:dyDescent="0.25">
      <c r="A9242">
        <v>65685</v>
      </c>
      <c r="B9242" s="12" t="s">
        <v>52</v>
      </c>
      <c r="C9242" s="12" t="s">
        <v>19734</v>
      </c>
      <c r="D9242" s="12" t="s">
        <v>19735</v>
      </c>
      <c r="E9242">
        <v>6606</v>
      </c>
      <c r="F9242">
        <v>1</v>
      </c>
      <c r="G9242" s="12" t="s">
        <v>55</v>
      </c>
      <c r="H9242" s="12" t="s">
        <v>56</v>
      </c>
      <c r="I9242">
        <v>29010</v>
      </c>
      <c r="J9242" s="12" t="s">
        <v>57</v>
      </c>
      <c r="K9242" s="12" t="s">
        <v>77</v>
      </c>
      <c r="L9242" s="12" t="s">
        <v>78</v>
      </c>
      <c r="M9242">
        <v>35353</v>
      </c>
      <c r="N9242" s="12" t="s">
        <v>60</v>
      </c>
      <c r="O9242" s="12" t="s">
        <v>10755</v>
      </c>
      <c r="P9242" s="12" t="s">
        <v>541</v>
      </c>
      <c r="Q9242">
        <v>17862</v>
      </c>
      <c r="R9242" s="12" t="s">
        <v>63</v>
      </c>
      <c r="S9242" s="12" t="s">
        <v>11236</v>
      </c>
      <c r="T9242" s="12" t="s">
        <v>11237</v>
      </c>
      <c r="U9242" s="12" t="s">
        <v>17064</v>
      </c>
    </row>
    <row r="9243" spans="1:21" hidden="1" x14ac:dyDescent="0.25">
      <c r="A9243">
        <v>65686</v>
      </c>
      <c r="B9243" s="12" t="s">
        <v>52</v>
      </c>
      <c r="C9243" s="12" t="s">
        <v>19736</v>
      </c>
      <c r="D9243" s="12" t="s">
        <v>19737</v>
      </c>
      <c r="E9243">
        <v>6606</v>
      </c>
      <c r="F9243">
        <v>1</v>
      </c>
      <c r="G9243" s="12" t="s">
        <v>55</v>
      </c>
      <c r="H9243" s="12" t="s">
        <v>56</v>
      </c>
      <c r="I9243">
        <v>29010</v>
      </c>
      <c r="J9243" s="12" t="s">
        <v>57</v>
      </c>
      <c r="K9243" s="12" t="s">
        <v>77</v>
      </c>
      <c r="L9243" s="12" t="s">
        <v>78</v>
      </c>
      <c r="M9243">
        <v>35353</v>
      </c>
      <c r="N9243" s="12" t="s">
        <v>60</v>
      </c>
      <c r="O9243" s="12" t="s">
        <v>10755</v>
      </c>
      <c r="P9243" s="12" t="s">
        <v>541</v>
      </c>
      <c r="Q9243">
        <v>17862</v>
      </c>
      <c r="R9243" s="12" t="s">
        <v>63</v>
      </c>
      <c r="S9243" s="12" t="s">
        <v>11236</v>
      </c>
      <c r="T9243" s="12" t="s">
        <v>11237</v>
      </c>
      <c r="U9243" s="12" t="s">
        <v>17064</v>
      </c>
    </row>
    <row r="9244" spans="1:21" hidden="1" x14ac:dyDescent="0.25">
      <c r="A9244">
        <v>65687</v>
      </c>
      <c r="B9244" s="12" t="s">
        <v>52</v>
      </c>
      <c r="C9244" s="12" t="s">
        <v>19738</v>
      </c>
      <c r="D9244" s="12" t="s">
        <v>19739</v>
      </c>
      <c r="E9244">
        <v>6606</v>
      </c>
      <c r="F9244">
        <v>1</v>
      </c>
      <c r="G9244" s="12" t="s">
        <v>55</v>
      </c>
      <c r="H9244" s="12" t="s">
        <v>56</v>
      </c>
      <c r="I9244">
        <v>29010</v>
      </c>
      <c r="J9244" s="12" t="s">
        <v>57</v>
      </c>
      <c r="K9244" s="12" t="s">
        <v>77</v>
      </c>
      <c r="L9244" s="12" t="s">
        <v>78</v>
      </c>
      <c r="M9244">
        <v>35352</v>
      </c>
      <c r="N9244" s="12" t="s">
        <v>60</v>
      </c>
      <c r="O9244" s="12" t="s">
        <v>10754</v>
      </c>
      <c r="P9244" s="12" t="s">
        <v>85</v>
      </c>
      <c r="Q9244">
        <v>18072</v>
      </c>
      <c r="R9244" s="12" t="s">
        <v>63</v>
      </c>
      <c r="S9244" s="12" t="s">
        <v>11244</v>
      </c>
      <c r="T9244" s="12" t="s">
        <v>11245</v>
      </c>
      <c r="U9244" s="12" t="s">
        <v>17064</v>
      </c>
    </row>
    <row r="9245" spans="1:21" hidden="1" x14ac:dyDescent="0.25">
      <c r="A9245">
        <v>65689</v>
      </c>
      <c r="B9245" s="12" t="s">
        <v>52</v>
      </c>
      <c r="C9245" s="12" t="s">
        <v>19740</v>
      </c>
      <c r="D9245" s="12" t="s">
        <v>19741</v>
      </c>
      <c r="E9245">
        <v>6606</v>
      </c>
      <c r="F9245">
        <v>1</v>
      </c>
      <c r="G9245" s="12" t="s">
        <v>55</v>
      </c>
      <c r="H9245" s="12" t="s">
        <v>56</v>
      </c>
      <c r="I9245">
        <v>29010</v>
      </c>
      <c r="J9245" s="12" t="s">
        <v>57</v>
      </c>
      <c r="K9245" s="12" t="s">
        <v>77</v>
      </c>
      <c r="L9245" s="12" t="s">
        <v>78</v>
      </c>
      <c r="M9245">
        <v>35352</v>
      </c>
      <c r="N9245" s="12" t="s">
        <v>60</v>
      </c>
      <c r="O9245" s="12" t="s">
        <v>10754</v>
      </c>
      <c r="P9245" s="12" t="s">
        <v>85</v>
      </c>
      <c r="Q9245">
        <v>12317</v>
      </c>
      <c r="R9245" s="12" t="s">
        <v>63</v>
      </c>
      <c r="S9245" s="12" t="s">
        <v>11202</v>
      </c>
      <c r="T9245" s="12" t="s">
        <v>11203</v>
      </c>
      <c r="U9245" s="12" t="s">
        <v>17064</v>
      </c>
    </row>
    <row r="9246" spans="1:21" hidden="1" x14ac:dyDescent="0.25">
      <c r="A9246">
        <v>65690</v>
      </c>
      <c r="B9246" s="12" t="s">
        <v>52</v>
      </c>
      <c r="C9246" s="12" t="s">
        <v>19742</v>
      </c>
      <c r="D9246" s="12" t="s">
        <v>19743</v>
      </c>
      <c r="E9246">
        <v>6606</v>
      </c>
      <c r="F9246">
        <v>1</v>
      </c>
      <c r="G9246" s="12" t="s">
        <v>55</v>
      </c>
      <c r="H9246" s="12" t="s">
        <v>56</v>
      </c>
      <c r="I9246">
        <v>29010</v>
      </c>
      <c r="J9246" s="12" t="s">
        <v>57</v>
      </c>
      <c r="K9246" s="12" t="s">
        <v>77</v>
      </c>
      <c r="L9246" s="12" t="s">
        <v>78</v>
      </c>
      <c r="M9246">
        <v>35348</v>
      </c>
      <c r="N9246" s="12" t="s">
        <v>60</v>
      </c>
      <c r="O9246" s="12" t="s">
        <v>11246</v>
      </c>
      <c r="P9246" s="12" t="s">
        <v>2779</v>
      </c>
      <c r="Q9246">
        <v>43983</v>
      </c>
      <c r="R9246" s="12" t="s">
        <v>63</v>
      </c>
      <c r="S9246" s="12" t="s">
        <v>11800</v>
      </c>
      <c r="T9246" s="12" t="s">
        <v>11801</v>
      </c>
      <c r="U9246" s="12" t="s">
        <v>17064</v>
      </c>
    </row>
    <row r="9247" spans="1:21" hidden="1" x14ac:dyDescent="0.25">
      <c r="A9247">
        <v>65698</v>
      </c>
      <c r="B9247" s="12" t="s">
        <v>52</v>
      </c>
      <c r="C9247" s="12" t="s">
        <v>19744</v>
      </c>
      <c r="D9247" s="12" t="s">
        <v>19745</v>
      </c>
      <c r="E9247">
        <v>6606</v>
      </c>
      <c r="F9247">
        <v>1</v>
      </c>
      <c r="G9247" s="12" t="s">
        <v>55</v>
      </c>
      <c r="H9247" s="12" t="s">
        <v>56</v>
      </c>
      <c r="I9247">
        <v>29010</v>
      </c>
      <c r="J9247" s="12" t="s">
        <v>57</v>
      </c>
      <c r="K9247" s="12" t="s">
        <v>77</v>
      </c>
      <c r="L9247" s="12" t="s">
        <v>78</v>
      </c>
      <c r="M9247">
        <v>35346</v>
      </c>
      <c r="N9247" s="12" t="s">
        <v>60</v>
      </c>
      <c r="O9247" s="12" t="s">
        <v>10752</v>
      </c>
      <c r="P9247" s="12" t="s">
        <v>2522</v>
      </c>
      <c r="Q9247">
        <v>17167</v>
      </c>
      <c r="R9247" s="12" t="s">
        <v>63</v>
      </c>
      <c r="S9247" s="12" t="s">
        <v>11232</v>
      </c>
      <c r="T9247" s="12" t="s">
        <v>11233</v>
      </c>
      <c r="U9247" s="12" t="s">
        <v>17064</v>
      </c>
    </row>
    <row r="9248" spans="1:21" hidden="1" x14ac:dyDescent="0.25">
      <c r="A9248">
        <v>65700</v>
      </c>
      <c r="B9248" s="12" t="s">
        <v>52</v>
      </c>
      <c r="C9248" s="12" t="s">
        <v>19746</v>
      </c>
      <c r="D9248" s="12" t="s">
        <v>19747</v>
      </c>
      <c r="E9248">
        <v>6606</v>
      </c>
      <c r="F9248">
        <v>1</v>
      </c>
      <c r="G9248" s="12" t="s">
        <v>55</v>
      </c>
      <c r="H9248" s="12" t="s">
        <v>56</v>
      </c>
      <c r="I9248">
        <v>29010</v>
      </c>
      <c r="J9248" s="12" t="s">
        <v>57</v>
      </c>
      <c r="K9248" s="12" t="s">
        <v>77</v>
      </c>
      <c r="L9248" s="12" t="s">
        <v>78</v>
      </c>
      <c r="M9248">
        <v>35348</v>
      </c>
      <c r="N9248" s="12" t="s">
        <v>60</v>
      </c>
      <c r="O9248" s="12" t="s">
        <v>11246</v>
      </c>
      <c r="P9248" s="12" t="s">
        <v>2779</v>
      </c>
      <c r="Q9248">
        <v>40582</v>
      </c>
      <c r="R9248" s="12" t="s">
        <v>63</v>
      </c>
      <c r="S9248" s="12" t="s">
        <v>17573</v>
      </c>
      <c r="T9248" s="12" t="s">
        <v>17574</v>
      </c>
      <c r="U9248" s="12" t="s">
        <v>17064</v>
      </c>
    </row>
    <row r="9249" spans="1:21" hidden="1" x14ac:dyDescent="0.25">
      <c r="A9249">
        <v>65716</v>
      </c>
      <c r="B9249" s="12" t="s">
        <v>52</v>
      </c>
      <c r="C9249" s="12" t="s">
        <v>19748</v>
      </c>
      <c r="D9249" s="12" t="s">
        <v>19749</v>
      </c>
      <c r="E9249">
        <v>6606</v>
      </c>
      <c r="F9249">
        <v>1</v>
      </c>
      <c r="G9249" s="12" t="s">
        <v>55</v>
      </c>
      <c r="H9249" s="12" t="s">
        <v>56</v>
      </c>
      <c r="I9249">
        <v>29010</v>
      </c>
      <c r="J9249" s="12" t="s">
        <v>57</v>
      </c>
      <c r="K9249" s="12" t="s">
        <v>77</v>
      </c>
      <c r="L9249" s="12" t="s">
        <v>78</v>
      </c>
      <c r="M9249">
        <v>35351</v>
      </c>
      <c r="N9249" s="12" t="s">
        <v>60</v>
      </c>
      <c r="O9249" s="12" t="s">
        <v>14481</v>
      </c>
      <c r="P9249" s="12" t="s">
        <v>14482</v>
      </c>
      <c r="Q9249">
        <v>8996</v>
      </c>
      <c r="R9249" s="12" t="s">
        <v>63</v>
      </c>
      <c r="S9249" s="12" t="s">
        <v>11164</v>
      </c>
      <c r="T9249" s="12" t="s">
        <v>11165</v>
      </c>
      <c r="U9249" s="12" t="s">
        <v>17064</v>
      </c>
    </row>
    <row r="9250" spans="1:21" hidden="1" x14ac:dyDescent="0.25">
      <c r="A9250">
        <v>65717</v>
      </c>
      <c r="B9250" s="12" t="s">
        <v>52</v>
      </c>
      <c r="C9250" s="12" t="s">
        <v>19750</v>
      </c>
      <c r="D9250" s="12" t="s">
        <v>19751</v>
      </c>
      <c r="E9250">
        <v>6606</v>
      </c>
      <c r="F9250">
        <v>1</v>
      </c>
      <c r="G9250" s="12" t="s">
        <v>55</v>
      </c>
      <c r="H9250" s="12" t="s">
        <v>56</v>
      </c>
      <c r="I9250">
        <v>29010</v>
      </c>
      <c r="J9250" s="12" t="s">
        <v>57</v>
      </c>
      <c r="K9250" s="12" t="s">
        <v>77</v>
      </c>
      <c r="L9250" s="12" t="s">
        <v>78</v>
      </c>
      <c r="M9250">
        <v>35351</v>
      </c>
      <c r="N9250" s="12" t="s">
        <v>60</v>
      </c>
      <c r="O9250" s="12" t="s">
        <v>14481</v>
      </c>
      <c r="P9250" s="12" t="s">
        <v>14482</v>
      </c>
      <c r="Q9250">
        <v>8996</v>
      </c>
      <c r="R9250" s="12" t="s">
        <v>63</v>
      </c>
      <c r="S9250" s="12" t="s">
        <v>11164</v>
      </c>
      <c r="T9250" s="12" t="s">
        <v>11165</v>
      </c>
      <c r="U9250" s="12" t="s">
        <v>17064</v>
      </c>
    </row>
    <row r="9251" spans="1:21" hidden="1" x14ac:dyDescent="0.25">
      <c r="A9251">
        <v>65723</v>
      </c>
      <c r="B9251" s="12" t="s">
        <v>52</v>
      </c>
      <c r="C9251" s="12" t="s">
        <v>19752</v>
      </c>
      <c r="D9251" s="12" t="s">
        <v>19753</v>
      </c>
      <c r="E9251">
        <v>6606</v>
      </c>
      <c r="F9251">
        <v>1</v>
      </c>
      <c r="G9251" s="12" t="s">
        <v>55</v>
      </c>
      <c r="H9251" s="12" t="s">
        <v>56</v>
      </c>
      <c r="I9251">
        <v>29010</v>
      </c>
      <c r="J9251" s="12" t="s">
        <v>57</v>
      </c>
      <c r="K9251" s="12" t="s">
        <v>77</v>
      </c>
      <c r="L9251" s="12" t="s">
        <v>78</v>
      </c>
      <c r="M9251">
        <v>35351</v>
      </c>
      <c r="N9251" s="12" t="s">
        <v>60</v>
      </c>
      <c r="O9251" s="12" t="s">
        <v>14481</v>
      </c>
      <c r="P9251" s="12" t="s">
        <v>14482</v>
      </c>
      <c r="Q9251">
        <v>8996</v>
      </c>
      <c r="R9251" s="12" t="s">
        <v>63</v>
      </c>
      <c r="S9251" s="12" t="s">
        <v>11164</v>
      </c>
      <c r="T9251" s="12" t="s">
        <v>11165</v>
      </c>
      <c r="U9251" s="12" t="s">
        <v>17064</v>
      </c>
    </row>
    <row r="9252" spans="1:21" hidden="1" x14ac:dyDescent="0.25">
      <c r="A9252">
        <v>65774</v>
      </c>
      <c r="B9252" s="12" t="s">
        <v>52</v>
      </c>
      <c r="C9252" s="12" t="s">
        <v>19754</v>
      </c>
      <c r="D9252" s="12" t="s">
        <v>19755</v>
      </c>
      <c r="E9252">
        <v>6606</v>
      </c>
      <c r="F9252">
        <v>1</v>
      </c>
      <c r="G9252" s="12" t="s">
        <v>55</v>
      </c>
      <c r="H9252" s="12" t="s">
        <v>56</v>
      </c>
      <c r="I9252">
        <v>43481</v>
      </c>
      <c r="J9252" s="12" t="s">
        <v>57</v>
      </c>
      <c r="K9252" s="12" t="s">
        <v>11825</v>
      </c>
      <c r="L9252" s="12" t="s">
        <v>11826</v>
      </c>
      <c r="M9252">
        <v>43738</v>
      </c>
      <c r="N9252" s="12" t="s">
        <v>60</v>
      </c>
      <c r="O9252" s="12" t="s">
        <v>11827</v>
      </c>
      <c r="P9252" s="12" t="s">
        <v>11828</v>
      </c>
      <c r="Q9252">
        <v>49731</v>
      </c>
      <c r="R9252" s="12" t="s">
        <v>63</v>
      </c>
      <c r="S9252" s="12" t="s">
        <v>14303</v>
      </c>
      <c r="T9252" s="12" t="s">
        <v>14304</v>
      </c>
      <c r="U9252" s="12" t="s">
        <v>17064</v>
      </c>
    </row>
    <row r="9253" spans="1:21" hidden="1" x14ac:dyDescent="0.25">
      <c r="A9253">
        <v>65775</v>
      </c>
      <c r="B9253" s="12" t="s">
        <v>52</v>
      </c>
      <c r="C9253" s="12" t="s">
        <v>19756</v>
      </c>
      <c r="D9253" s="12" t="s">
        <v>19757</v>
      </c>
      <c r="E9253">
        <v>6606</v>
      </c>
      <c r="F9253">
        <v>1</v>
      </c>
      <c r="G9253" s="12" t="s">
        <v>55</v>
      </c>
      <c r="H9253" s="12" t="s">
        <v>56</v>
      </c>
      <c r="I9253">
        <v>43481</v>
      </c>
      <c r="J9253" s="12" t="s">
        <v>57</v>
      </c>
      <c r="K9253" s="12" t="s">
        <v>11825</v>
      </c>
      <c r="L9253" s="12" t="s">
        <v>11826</v>
      </c>
      <c r="M9253">
        <v>43738</v>
      </c>
      <c r="N9253" s="12" t="s">
        <v>60</v>
      </c>
      <c r="O9253" s="12" t="s">
        <v>11827</v>
      </c>
      <c r="P9253" s="12" t="s">
        <v>11828</v>
      </c>
      <c r="Q9253">
        <v>49731</v>
      </c>
      <c r="R9253" s="12" t="s">
        <v>63</v>
      </c>
      <c r="S9253" s="12" t="s">
        <v>14303</v>
      </c>
      <c r="T9253" s="12" t="s">
        <v>14304</v>
      </c>
      <c r="U9253" s="12" t="s">
        <v>17064</v>
      </c>
    </row>
    <row r="9254" spans="1:21" hidden="1" x14ac:dyDescent="0.25">
      <c r="A9254">
        <v>65776</v>
      </c>
      <c r="B9254" s="12" t="s">
        <v>52</v>
      </c>
      <c r="C9254" s="12" t="s">
        <v>19758</v>
      </c>
      <c r="D9254" s="12" t="s">
        <v>19759</v>
      </c>
      <c r="E9254">
        <v>6606</v>
      </c>
      <c r="F9254">
        <v>1</v>
      </c>
      <c r="G9254" s="12" t="s">
        <v>55</v>
      </c>
      <c r="H9254" s="12" t="s">
        <v>56</v>
      </c>
      <c r="I9254">
        <v>43481</v>
      </c>
      <c r="J9254" s="12" t="s">
        <v>57</v>
      </c>
      <c r="K9254" s="12" t="s">
        <v>11825</v>
      </c>
      <c r="L9254" s="12" t="s">
        <v>11826</v>
      </c>
      <c r="M9254">
        <v>43738</v>
      </c>
      <c r="N9254" s="12" t="s">
        <v>60</v>
      </c>
      <c r="O9254" s="12" t="s">
        <v>11827</v>
      </c>
      <c r="P9254" s="12" t="s">
        <v>11828</v>
      </c>
      <c r="Q9254">
        <v>49731</v>
      </c>
      <c r="R9254" s="12" t="s">
        <v>63</v>
      </c>
      <c r="S9254" s="12" t="s">
        <v>14303</v>
      </c>
      <c r="T9254" s="12" t="s">
        <v>14304</v>
      </c>
      <c r="U9254" s="12" t="s">
        <v>17064</v>
      </c>
    </row>
    <row r="9255" spans="1:21" hidden="1" x14ac:dyDescent="0.25">
      <c r="A9255">
        <v>65777</v>
      </c>
      <c r="B9255" s="12" t="s">
        <v>52</v>
      </c>
      <c r="C9255" s="12" t="s">
        <v>19760</v>
      </c>
      <c r="D9255" s="12" t="s">
        <v>19761</v>
      </c>
      <c r="E9255">
        <v>6606</v>
      </c>
      <c r="F9255">
        <v>1</v>
      </c>
      <c r="G9255" s="12" t="s">
        <v>55</v>
      </c>
      <c r="H9255" s="12" t="s">
        <v>56</v>
      </c>
      <c r="I9255">
        <v>43481</v>
      </c>
      <c r="J9255" s="12" t="s">
        <v>57</v>
      </c>
      <c r="K9255" s="12" t="s">
        <v>11825</v>
      </c>
      <c r="L9255" s="12" t="s">
        <v>11826</v>
      </c>
      <c r="M9255">
        <v>43738</v>
      </c>
      <c r="N9255" s="12" t="s">
        <v>60</v>
      </c>
      <c r="O9255" s="12" t="s">
        <v>11827</v>
      </c>
      <c r="P9255" s="12" t="s">
        <v>11828</v>
      </c>
      <c r="Q9255">
        <v>49731</v>
      </c>
      <c r="R9255" s="12" t="s">
        <v>63</v>
      </c>
      <c r="S9255" s="12" t="s">
        <v>14303</v>
      </c>
      <c r="T9255" s="12" t="s">
        <v>14304</v>
      </c>
      <c r="U9255" s="12" t="s">
        <v>17064</v>
      </c>
    </row>
    <row r="9256" spans="1:21" hidden="1" x14ac:dyDescent="0.25">
      <c r="A9256">
        <v>65778</v>
      </c>
      <c r="B9256" s="12" t="s">
        <v>52</v>
      </c>
      <c r="C9256" s="12" t="s">
        <v>19762</v>
      </c>
      <c r="D9256" s="12" t="s">
        <v>19763</v>
      </c>
      <c r="E9256">
        <v>6606</v>
      </c>
      <c r="F9256">
        <v>1</v>
      </c>
      <c r="G9256" s="12" t="s">
        <v>55</v>
      </c>
      <c r="H9256" s="12" t="s">
        <v>56</v>
      </c>
      <c r="I9256">
        <v>43481</v>
      </c>
      <c r="J9256" s="12" t="s">
        <v>57</v>
      </c>
      <c r="K9256" s="12" t="s">
        <v>11825</v>
      </c>
      <c r="L9256" s="12" t="s">
        <v>11826</v>
      </c>
      <c r="M9256">
        <v>43738</v>
      </c>
      <c r="N9256" s="12" t="s">
        <v>60</v>
      </c>
      <c r="O9256" s="12" t="s">
        <v>11827</v>
      </c>
      <c r="P9256" s="12" t="s">
        <v>11828</v>
      </c>
      <c r="Q9256">
        <v>49731</v>
      </c>
      <c r="R9256" s="12" t="s">
        <v>63</v>
      </c>
      <c r="S9256" s="12" t="s">
        <v>14303</v>
      </c>
      <c r="T9256" s="12" t="s">
        <v>14304</v>
      </c>
      <c r="U9256" s="12" t="s">
        <v>17064</v>
      </c>
    </row>
    <row r="9257" spans="1:21" hidden="1" x14ac:dyDescent="0.25">
      <c r="A9257">
        <v>65779</v>
      </c>
      <c r="B9257" s="12" t="s">
        <v>52</v>
      </c>
      <c r="C9257" s="12" t="s">
        <v>19764</v>
      </c>
      <c r="D9257" s="12" t="s">
        <v>19765</v>
      </c>
      <c r="E9257">
        <v>6606</v>
      </c>
      <c r="F9257">
        <v>1</v>
      </c>
      <c r="G9257" s="12" t="s">
        <v>55</v>
      </c>
      <c r="H9257" s="12" t="s">
        <v>56</v>
      </c>
      <c r="I9257">
        <v>43481</v>
      </c>
      <c r="J9257" s="12" t="s">
        <v>57</v>
      </c>
      <c r="K9257" s="12" t="s">
        <v>11825</v>
      </c>
      <c r="L9257" s="12" t="s">
        <v>11826</v>
      </c>
      <c r="M9257">
        <v>43738</v>
      </c>
      <c r="N9257" s="12" t="s">
        <v>60</v>
      </c>
      <c r="O9257" s="12" t="s">
        <v>11827</v>
      </c>
      <c r="P9257" s="12" t="s">
        <v>11828</v>
      </c>
      <c r="Q9257">
        <v>49729</v>
      </c>
      <c r="R9257" s="12" t="s">
        <v>63</v>
      </c>
      <c r="S9257" s="12" t="s">
        <v>14301</v>
      </c>
      <c r="T9257" s="12" t="s">
        <v>14302</v>
      </c>
      <c r="U9257" s="12" t="s">
        <v>17064</v>
      </c>
    </row>
    <row r="9258" spans="1:21" hidden="1" x14ac:dyDescent="0.25">
      <c r="A9258">
        <v>65780</v>
      </c>
      <c r="B9258" s="12" t="s">
        <v>52</v>
      </c>
      <c r="C9258" s="12" t="s">
        <v>19766</v>
      </c>
      <c r="D9258" s="12" t="s">
        <v>19767</v>
      </c>
      <c r="E9258">
        <v>6606</v>
      </c>
      <c r="F9258">
        <v>1</v>
      </c>
      <c r="G9258" s="12" t="s">
        <v>55</v>
      </c>
      <c r="H9258" s="12" t="s">
        <v>56</v>
      </c>
      <c r="I9258">
        <v>43481</v>
      </c>
      <c r="J9258" s="12" t="s">
        <v>57</v>
      </c>
      <c r="K9258" s="12" t="s">
        <v>11825</v>
      </c>
      <c r="L9258" s="12" t="s">
        <v>11826</v>
      </c>
      <c r="M9258">
        <v>43738</v>
      </c>
      <c r="N9258" s="12" t="s">
        <v>60</v>
      </c>
      <c r="O9258" s="12" t="s">
        <v>11827</v>
      </c>
      <c r="P9258" s="12" t="s">
        <v>11828</v>
      </c>
      <c r="Q9258">
        <v>49729</v>
      </c>
      <c r="R9258" s="12" t="s">
        <v>63</v>
      </c>
      <c r="S9258" s="12" t="s">
        <v>14301</v>
      </c>
      <c r="T9258" s="12" t="s">
        <v>14302</v>
      </c>
      <c r="U9258" s="12" t="s">
        <v>17064</v>
      </c>
    </row>
    <row r="9259" spans="1:21" hidden="1" x14ac:dyDescent="0.25">
      <c r="A9259">
        <v>65781</v>
      </c>
      <c r="B9259" s="12" t="s">
        <v>52</v>
      </c>
      <c r="C9259" s="12" t="s">
        <v>19768</v>
      </c>
      <c r="D9259" s="12" t="s">
        <v>19769</v>
      </c>
      <c r="E9259">
        <v>6606</v>
      </c>
      <c r="F9259">
        <v>1</v>
      </c>
      <c r="G9259" s="12" t="s">
        <v>55</v>
      </c>
      <c r="H9259" s="12" t="s">
        <v>56</v>
      </c>
      <c r="I9259">
        <v>43481</v>
      </c>
      <c r="J9259" s="12" t="s">
        <v>57</v>
      </c>
      <c r="K9259" s="12" t="s">
        <v>11825</v>
      </c>
      <c r="L9259" s="12" t="s">
        <v>11826</v>
      </c>
      <c r="M9259">
        <v>43738</v>
      </c>
      <c r="N9259" s="12" t="s">
        <v>60</v>
      </c>
      <c r="O9259" s="12" t="s">
        <v>11827</v>
      </c>
      <c r="P9259" s="12" t="s">
        <v>11828</v>
      </c>
      <c r="Q9259">
        <v>49729</v>
      </c>
      <c r="R9259" s="12" t="s">
        <v>63</v>
      </c>
      <c r="S9259" s="12" t="s">
        <v>14301</v>
      </c>
      <c r="T9259" s="12" t="s">
        <v>14302</v>
      </c>
      <c r="U9259" s="12" t="s">
        <v>17064</v>
      </c>
    </row>
    <row r="9260" spans="1:21" hidden="1" x14ac:dyDescent="0.25">
      <c r="A9260">
        <v>65782</v>
      </c>
      <c r="B9260" s="12" t="s">
        <v>52</v>
      </c>
      <c r="C9260" s="12" t="s">
        <v>19770</v>
      </c>
      <c r="D9260" s="12" t="s">
        <v>19771</v>
      </c>
      <c r="E9260">
        <v>6606</v>
      </c>
      <c r="F9260">
        <v>1</v>
      </c>
      <c r="G9260" s="12" t="s">
        <v>55</v>
      </c>
      <c r="H9260" s="12" t="s">
        <v>56</v>
      </c>
      <c r="I9260">
        <v>43481</v>
      </c>
      <c r="J9260" s="12" t="s">
        <v>57</v>
      </c>
      <c r="K9260" s="12" t="s">
        <v>11825</v>
      </c>
      <c r="L9260" s="12" t="s">
        <v>11826</v>
      </c>
      <c r="M9260">
        <v>43738</v>
      </c>
      <c r="N9260" s="12" t="s">
        <v>60</v>
      </c>
      <c r="O9260" s="12" t="s">
        <v>11827</v>
      </c>
      <c r="P9260" s="12" t="s">
        <v>11828</v>
      </c>
      <c r="Q9260">
        <v>49729</v>
      </c>
      <c r="R9260" s="12" t="s">
        <v>63</v>
      </c>
      <c r="S9260" s="12" t="s">
        <v>14301</v>
      </c>
      <c r="T9260" s="12" t="s">
        <v>14302</v>
      </c>
      <c r="U9260" s="12" t="s">
        <v>17064</v>
      </c>
    </row>
    <row r="9261" spans="1:21" hidden="1" x14ac:dyDescent="0.25">
      <c r="A9261">
        <v>65783</v>
      </c>
      <c r="B9261" s="12" t="s">
        <v>52</v>
      </c>
      <c r="C9261" s="12" t="s">
        <v>19772</v>
      </c>
      <c r="D9261" s="12" t="s">
        <v>19773</v>
      </c>
      <c r="E9261">
        <v>6606</v>
      </c>
      <c r="F9261">
        <v>1</v>
      </c>
      <c r="G9261" s="12" t="s">
        <v>55</v>
      </c>
      <c r="H9261" s="12" t="s">
        <v>56</v>
      </c>
      <c r="I9261">
        <v>43481</v>
      </c>
      <c r="J9261" s="12" t="s">
        <v>57</v>
      </c>
      <c r="K9261" s="12" t="s">
        <v>11825</v>
      </c>
      <c r="L9261" s="12" t="s">
        <v>11826</v>
      </c>
      <c r="M9261">
        <v>43738</v>
      </c>
      <c r="N9261" s="12" t="s">
        <v>60</v>
      </c>
      <c r="O9261" s="12" t="s">
        <v>11827</v>
      </c>
      <c r="P9261" s="12" t="s">
        <v>11828</v>
      </c>
      <c r="Q9261">
        <v>49729</v>
      </c>
      <c r="R9261" s="12" t="s">
        <v>63</v>
      </c>
      <c r="S9261" s="12" t="s">
        <v>14301</v>
      </c>
      <c r="T9261" s="12" t="s">
        <v>14302</v>
      </c>
      <c r="U9261" s="12" t="s">
        <v>17064</v>
      </c>
    </row>
    <row r="9262" spans="1:21" hidden="1" x14ac:dyDescent="0.25">
      <c r="A9262">
        <v>65784</v>
      </c>
      <c r="B9262" s="12" t="s">
        <v>52</v>
      </c>
      <c r="C9262" s="12" t="s">
        <v>19774</v>
      </c>
      <c r="D9262" s="12" t="s">
        <v>19775</v>
      </c>
      <c r="E9262">
        <v>6606</v>
      </c>
      <c r="F9262">
        <v>1</v>
      </c>
      <c r="G9262" s="12" t="s">
        <v>55</v>
      </c>
      <c r="H9262" s="12" t="s">
        <v>56</v>
      </c>
      <c r="I9262">
        <v>43481</v>
      </c>
      <c r="J9262" s="12" t="s">
        <v>57</v>
      </c>
      <c r="K9262" s="12" t="s">
        <v>11825</v>
      </c>
      <c r="L9262" s="12" t="s">
        <v>11826</v>
      </c>
      <c r="M9262">
        <v>43738</v>
      </c>
      <c r="N9262" s="12" t="s">
        <v>60</v>
      </c>
      <c r="O9262" s="12" t="s">
        <v>11827</v>
      </c>
      <c r="P9262" s="12" t="s">
        <v>11828</v>
      </c>
      <c r="Q9262">
        <v>49729</v>
      </c>
      <c r="R9262" s="12" t="s">
        <v>63</v>
      </c>
      <c r="S9262" s="12" t="s">
        <v>14301</v>
      </c>
      <c r="T9262" s="12" t="s">
        <v>14302</v>
      </c>
      <c r="U9262" s="12" t="s">
        <v>17064</v>
      </c>
    </row>
    <row r="9263" spans="1:21" hidden="1" x14ac:dyDescent="0.25">
      <c r="A9263">
        <v>65787</v>
      </c>
      <c r="B9263" s="12" t="s">
        <v>52</v>
      </c>
      <c r="C9263" s="12" t="s">
        <v>19776</v>
      </c>
      <c r="D9263" s="12" t="s">
        <v>19777</v>
      </c>
      <c r="E9263">
        <v>6606</v>
      </c>
      <c r="F9263">
        <v>1</v>
      </c>
      <c r="G9263" s="12" t="s">
        <v>55</v>
      </c>
      <c r="H9263" s="12" t="s">
        <v>56</v>
      </c>
      <c r="I9263">
        <v>29010</v>
      </c>
      <c r="J9263" s="12" t="s">
        <v>57</v>
      </c>
      <c r="K9263" s="12" t="s">
        <v>77</v>
      </c>
      <c r="L9263" s="12" t="s">
        <v>78</v>
      </c>
      <c r="M9263">
        <v>35352</v>
      </c>
      <c r="N9263" s="12" t="s">
        <v>60</v>
      </c>
      <c r="O9263" s="12" t="s">
        <v>10754</v>
      </c>
      <c r="P9263" s="12" t="s">
        <v>85</v>
      </c>
      <c r="Q9263">
        <v>12524</v>
      </c>
      <c r="R9263" s="12" t="s">
        <v>63</v>
      </c>
      <c r="S9263" s="12" t="s">
        <v>11205</v>
      </c>
      <c r="T9263" s="12" t="s">
        <v>11206</v>
      </c>
      <c r="U9263" s="12" t="s">
        <v>17064</v>
      </c>
    </row>
    <row r="9264" spans="1:21" hidden="1" x14ac:dyDescent="0.25">
      <c r="A9264">
        <v>65789</v>
      </c>
      <c r="B9264" s="12" t="s">
        <v>52</v>
      </c>
      <c r="C9264" s="12" t="s">
        <v>19778</v>
      </c>
      <c r="D9264" s="12" t="s">
        <v>19779</v>
      </c>
      <c r="E9264">
        <v>6606</v>
      </c>
      <c r="F9264">
        <v>1</v>
      </c>
      <c r="G9264" s="12" t="s">
        <v>55</v>
      </c>
      <c r="H9264" s="12" t="s">
        <v>56</v>
      </c>
      <c r="I9264">
        <v>43481</v>
      </c>
      <c r="J9264" s="12" t="s">
        <v>57</v>
      </c>
      <c r="K9264" s="12" t="s">
        <v>11825</v>
      </c>
      <c r="L9264" s="12" t="s">
        <v>11826</v>
      </c>
      <c r="M9264">
        <v>43738</v>
      </c>
      <c r="N9264" s="12" t="s">
        <v>60</v>
      </c>
      <c r="O9264" s="12" t="s">
        <v>11827</v>
      </c>
      <c r="P9264" s="12" t="s">
        <v>11828</v>
      </c>
      <c r="Q9264">
        <v>43742</v>
      </c>
      <c r="R9264" s="12" t="s">
        <v>63</v>
      </c>
      <c r="S9264" s="12" t="s">
        <v>11831</v>
      </c>
      <c r="T9264" s="12" t="s">
        <v>11832</v>
      </c>
      <c r="U9264" s="12" t="s">
        <v>17064</v>
      </c>
    </row>
    <row r="9265" spans="1:21" hidden="1" x14ac:dyDescent="0.25">
      <c r="A9265">
        <v>65790</v>
      </c>
      <c r="B9265" s="12" t="s">
        <v>52</v>
      </c>
      <c r="C9265" s="12" t="s">
        <v>19780</v>
      </c>
      <c r="D9265" s="12" t="s">
        <v>19781</v>
      </c>
      <c r="E9265">
        <v>6606</v>
      </c>
      <c r="F9265">
        <v>1</v>
      </c>
      <c r="G9265" s="12" t="s">
        <v>55</v>
      </c>
      <c r="H9265" s="12" t="s">
        <v>56</v>
      </c>
      <c r="I9265">
        <v>43481</v>
      </c>
      <c r="J9265" s="12" t="s">
        <v>57</v>
      </c>
      <c r="K9265" s="12" t="s">
        <v>11825</v>
      </c>
      <c r="L9265" s="12" t="s">
        <v>11826</v>
      </c>
      <c r="M9265">
        <v>43738</v>
      </c>
      <c r="N9265" s="12" t="s">
        <v>60</v>
      </c>
      <c r="O9265" s="12" t="s">
        <v>11827</v>
      </c>
      <c r="P9265" s="12" t="s">
        <v>11828</v>
      </c>
      <c r="Q9265">
        <v>43742</v>
      </c>
      <c r="R9265" s="12" t="s">
        <v>63</v>
      </c>
      <c r="S9265" s="12" t="s">
        <v>11831</v>
      </c>
      <c r="T9265" s="12" t="s">
        <v>11832</v>
      </c>
      <c r="U9265" s="12" t="s">
        <v>17064</v>
      </c>
    </row>
    <row r="9266" spans="1:21" hidden="1" x14ac:dyDescent="0.25">
      <c r="A9266">
        <v>65791</v>
      </c>
      <c r="B9266" s="12" t="s">
        <v>52</v>
      </c>
      <c r="C9266" s="12" t="s">
        <v>19782</v>
      </c>
      <c r="D9266" s="12" t="s">
        <v>19783</v>
      </c>
      <c r="E9266">
        <v>6606</v>
      </c>
      <c r="F9266">
        <v>1</v>
      </c>
      <c r="G9266" s="12" t="s">
        <v>55</v>
      </c>
      <c r="H9266" s="12" t="s">
        <v>56</v>
      </c>
      <c r="I9266">
        <v>29010</v>
      </c>
      <c r="J9266" s="12" t="s">
        <v>57</v>
      </c>
      <c r="K9266" s="12" t="s">
        <v>77</v>
      </c>
      <c r="L9266" s="12" t="s">
        <v>78</v>
      </c>
      <c r="M9266">
        <v>35352</v>
      </c>
      <c r="N9266" s="12" t="s">
        <v>60</v>
      </c>
      <c r="O9266" s="12" t="s">
        <v>10754</v>
      </c>
      <c r="P9266" s="12" t="s">
        <v>85</v>
      </c>
      <c r="Q9266">
        <v>6691</v>
      </c>
      <c r="R9266" s="12" t="s">
        <v>63</v>
      </c>
      <c r="S9266" s="12" t="s">
        <v>11079</v>
      </c>
      <c r="T9266" s="12" t="s">
        <v>11080</v>
      </c>
      <c r="U9266" s="12" t="s">
        <v>17064</v>
      </c>
    </row>
    <row r="9267" spans="1:21" hidden="1" x14ac:dyDescent="0.25">
      <c r="A9267">
        <v>65792</v>
      </c>
      <c r="B9267" s="12" t="s">
        <v>52</v>
      </c>
      <c r="C9267" s="12" t="s">
        <v>19784</v>
      </c>
      <c r="D9267" s="12" t="s">
        <v>19785</v>
      </c>
      <c r="E9267">
        <v>6606</v>
      </c>
      <c r="F9267">
        <v>1</v>
      </c>
      <c r="G9267" s="12" t="s">
        <v>55</v>
      </c>
      <c r="H9267" s="12" t="s">
        <v>56</v>
      </c>
      <c r="I9267">
        <v>43481</v>
      </c>
      <c r="J9267" s="12" t="s">
        <v>57</v>
      </c>
      <c r="K9267" s="12" t="s">
        <v>11825</v>
      </c>
      <c r="L9267" s="12" t="s">
        <v>11826</v>
      </c>
      <c r="M9267">
        <v>43738</v>
      </c>
      <c r="N9267" s="12" t="s">
        <v>60</v>
      </c>
      <c r="O9267" s="12" t="s">
        <v>11827</v>
      </c>
      <c r="P9267" s="12" t="s">
        <v>11828</v>
      </c>
      <c r="Q9267">
        <v>43742</v>
      </c>
      <c r="R9267" s="12" t="s">
        <v>63</v>
      </c>
      <c r="S9267" s="12" t="s">
        <v>11831</v>
      </c>
      <c r="T9267" s="12" t="s">
        <v>11832</v>
      </c>
      <c r="U9267" s="12" t="s">
        <v>17064</v>
      </c>
    </row>
    <row r="9268" spans="1:21" hidden="1" x14ac:dyDescent="0.25">
      <c r="A9268">
        <v>65804</v>
      </c>
      <c r="B9268" s="12" t="s">
        <v>52</v>
      </c>
      <c r="C9268" s="12" t="s">
        <v>19786</v>
      </c>
      <c r="D9268" s="12" t="s">
        <v>19787</v>
      </c>
      <c r="E9268">
        <v>6606</v>
      </c>
      <c r="F9268">
        <v>1</v>
      </c>
      <c r="G9268" s="12" t="s">
        <v>55</v>
      </c>
      <c r="H9268" s="12" t="s">
        <v>56</v>
      </c>
      <c r="I9268">
        <v>43481</v>
      </c>
      <c r="J9268" s="12" t="s">
        <v>57</v>
      </c>
      <c r="K9268" s="12" t="s">
        <v>11825</v>
      </c>
      <c r="L9268" s="12" t="s">
        <v>11826</v>
      </c>
      <c r="M9268">
        <v>43738</v>
      </c>
      <c r="N9268" s="12" t="s">
        <v>60</v>
      </c>
      <c r="O9268" s="12" t="s">
        <v>11827</v>
      </c>
      <c r="P9268" s="12" t="s">
        <v>11828</v>
      </c>
      <c r="Q9268">
        <v>43742</v>
      </c>
      <c r="R9268" s="12" t="s">
        <v>63</v>
      </c>
      <c r="S9268" s="12" t="s">
        <v>11831</v>
      </c>
      <c r="T9268" s="12" t="s">
        <v>11832</v>
      </c>
      <c r="U9268" s="12" t="s">
        <v>17064</v>
      </c>
    </row>
    <row r="9269" spans="1:21" hidden="1" x14ac:dyDescent="0.25">
      <c r="A9269">
        <v>65806</v>
      </c>
      <c r="B9269" s="12" t="s">
        <v>52</v>
      </c>
      <c r="C9269" s="12" t="s">
        <v>19788</v>
      </c>
      <c r="D9269" s="12" t="s">
        <v>19789</v>
      </c>
      <c r="E9269">
        <v>6606</v>
      </c>
      <c r="F9269">
        <v>1</v>
      </c>
      <c r="G9269" s="12" t="s">
        <v>55</v>
      </c>
      <c r="H9269" s="12" t="s">
        <v>56</v>
      </c>
      <c r="I9269">
        <v>43481</v>
      </c>
      <c r="J9269" s="12" t="s">
        <v>57</v>
      </c>
      <c r="K9269" s="12" t="s">
        <v>11825</v>
      </c>
      <c r="L9269" s="12" t="s">
        <v>11826</v>
      </c>
      <c r="M9269">
        <v>43738</v>
      </c>
      <c r="N9269" s="12" t="s">
        <v>60</v>
      </c>
      <c r="O9269" s="12" t="s">
        <v>11827</v>
      </c>
      <c r="P9269" s="12" t="s">
        <v>11828</v>
      </c>
      <c r="Q9269">
        <v>43742</v>
      </c>
      <c r="R9269" s="12" t="s">
        <v>63</v>
      </c>
      <c r="S9269" s="12" t="s">
        <v>11831</v>
      </c>
      <c r="T9269" s="12" t="s">
        <v>11832</v>
      </c>
      <c r="U9269" s="12" t="s">
        <v>17064</v>
      </c>
    </row>
    <row r="9270" spans="1:21" hidden="1" x14ac:dyDescent="0.25">
      <c r="A9270">
        <v>65807</v>
      </c>
      <c r="B9270" s="12" t="s">
        <v>52</v>
      </c>
      <c r="C9270" s="12" t="s">
        <v>19790</v>
      </c>
      <c r="D9270" s="12" t="s">
        <v>19791</v>
      </c>
      <c r="E9270">
        <v>6606</v>
      </c>
      <c r="F9270">
        <v>1</v>
      </c>
      <c r="G9270" s="12" t="s">
        <v>55</v>
      </c>
      <c r="H9270" s="12" t="s">
        <v>56</v>
      </c>
      <c r="I9270">
        <v>43481</v>
      </c>
      <c r="J9270" s="12" t="s">
        <v>57</v>
      </c>
      <c r="K9270" s="12" t="s">
        <v>11825</v>
      </c>
      <c r="L9270" s="12" t="s">
        <v>11826</v>
      </c>
      <c r="M9270">
        <v>43738</v>
      </c>
      <c r="N9270" s="12" t="s">
        <v>60</v>
      </c>
      <c r="O9270" s="12" t="s">
        <v>11827</v>
      </c>
      <c r="P9270" s="12" t="s">
        <v>11828</v>
      </c>
      <c r="Q9270">
        <v>43742</v>
      </c>
      <c r="R9270" s="12" t="s">
        <v>63</v>
      </c>
      <c r="S9270" s="12" t="s">
        <v>11831</v>
      </c>
      <c r="T9270" s="12" t="s">
        <v>11832</v>
      </c>
      <c r="U9270" s="12" t="s">
        <v>17064</v>
      </c>
    </row>
    <row r="9271" spans="1:21" hidden="1" x14ac:dyDescent="0.25">
      <c r="A9271">
        <v>65808</v>
      </c>
      <c r="B9271" s="12" t="s">
        <v>52</v>
      </c>
      <c r="C9271" s="12" t="s">
        <v>19792</v>
      </c>
      <c r="D9271" s="12" t="s">
        <v>19793</v>
      </c>
      <c r="E9271">
        <v>6606</v>
      </c>
      <c r="F9271">
        <v>1</v>
      </c>
      <c r="G9271" s="12" t="s">
        <v>55</v>
      </c>
      <c r="H9271" s="12" t="s">
        <v>56</v>
      </c>
      <c r="I9271">
        <v>43481</v>
      </c>
      <c r="J9271" s="12" t="s">
        <v>57</v>
      </c>
      <c r="K9271" s="12" t="s">
        <v>11825</v>
      </c>
      <c r="L9271" s="12" t="s">
        <v>11826</v>
      </c>
      <c r="M9271">
        <v>43738</v>
      </c>
      <c r="N9271" s="12" t="s">
        <v>60</v>
      </c>
      <c r="O9271" s="12" t="s">
        <v>11827</v>
      </c>
      <c r="P9271" s="12" t="s">
        <v>11828</v>
      </c>
      <c r="Q9271">
        <v>43742</v>
      </c>
      <c r="R9271" s="12" t="s">
        <v>63</v>
      </c>
      <c r="S9271" s="12" t="s">
        <v>11831</v>
      </c>
      <c r="T9271" s="12" t="s">
        <v>11832</v>
      </c>
      <c r="U9271" s="12" t="s">
        <v>17064</v>
      </c>
    </row>
    <row r="9272" spans="1:21" hidden="1" x14ac:dyDescent="0.25">
      <c r="A9272">
        <v>65809</v>
      </c>
      <c r="B9272" s="12" t="s">
        <v>52</v>
      </c>
      <c r="C9272" s="12" t="s">
        <v>19794</v>
      </c>
      <c r="D9272" s="12" t="s">
        <v>19795</v>
      </c>
      <c r="E9272">
        <v>6606</v>
      </c>
      <c r="F9272">
        <v>1</v>
      </c>
      <c r="G9272" s="12" t="s">
        <v>55</v>
      </c>
      <c r="H9272" s="12" t="s">
        <v>56</v>
      </c>
      <c r="I9272">
        <v>29010</v>
      </c>
      <c r="J9272" s="12" t="s">
        <v>57</v>
      </c>
      <c r="K9272" s="12" t="s">
        <v>77</v>
      </c>
      <c r="L9272" s="12" t="s">
        <v>78</v>
      </c>
      <c r="M9272">
        <v>35352</v>
      </c>
      <c r="N9272" s="12" t="s">
        <v>60</v>
      </c>
      <c r="O9272" s="12" t="s">
        <v>10754</v>
      </c>
      <c r="P9272" s="12" t="s">
        <v>85</v>
      </c>
      <c r="Q9272">
        <v>6691</v>
      </c>
      <c r="R9272" s="12" t="s">
        <v>63</v>
      </c>
      <c r="S9272" s="12" t="s">
        <v>11079</v>
      </c>
      <c r="T9272" s="12" t="s">
        <v>11080</v>
      </c>
      <c r="U9272" s="12" t="s">
        <v>17064</v>
      </c>
    </row>
    <row r="9273" spans="1:21" hidden="1" x14ac:dyDescent="0.25">
      <c r="A9273">
        <v>65810</v>
      </c>
      <c r="B9273" s="12" t="s">
        <v>52</v>
      </c>
      <c r="C9273" s="12" t="s">
        <v>19796</v>
      </c>
      <c r="D9273" s="12" t="s">
        <v>19797</v>
      </c>
      <c r="E9273">
        <v>6606</v>
      </c>
      <c r="F9273">
        <v>1</v>
      </c>
      <c r="G9273" s="12" t="s">
        <v>55</v>
      </c>
      <c r="H9273" s="12" t="s">
        <v>56</v>
      </c>
      <c r="I9273">
        <v>43481</v>
      </c>
      <c r="J9273" s="12" t="s">
        <v>57</v>
      </c>
      <c r="K9273" s="12" t="s">
        <v>11825</v>
      </c>
      <c r="L9273" s="12" t="s">
        <v>11826</v>
      </c>
      <c r="M9273">
        <v>43738</v>
      </c>
      <c r="N9273" s="12" t="s">
        <v>60</v>
      </c>
      <c r="O9273" s="12" t="s">
        <v>11827</v>
      </c>
      <c r="P9273" s="12" t="s">
        <v>11828</v>
      </c>
      <c r="Q9273">
        <v>43742</v>
      </c>
      <c r="R9273" s="12" t="s">
        <v>63</v>
      </c>
      <c r="S9273" s="12" t="s">
        <v>11831</v>
      </c>
      <c r="T9273" s="12" t="s">
        <v>11832</v>
      </c>
      <c r="U9273" s="12" t="s">
        <v>17064</v>
      </c>
    </row>
    <row r="9274" spans="1:21" hidden="1" x14ac:dyDescent="0.25">
      <c r="A9274">
        <v>65821</v>
      </c>
      <c r="B9274" s="12" t="s">
        <v>52</v>
      </c>
      <c r="C9274" s="12" t="s">
        <v>19798</v>
      </c>
      <c r="D9274" s="12" t="s">
        <v>19799</v>
      </c>
      <c r="E9274">
        <v>6606</v>
      </c>
      <c r="F9274">
        <v>1</v>
      </c>
      <c r="G9274" s="12" t="s">
        <v>55</v>
      </c>
      <c r="H9274" s="12" t="s">
        <v>56</v>
      </c>
      <c r="I9274">
        <v>43481</v>
      </c>
      <c r="J9274" s="12" t="s">
        <v>57</v>
      </c>
      <c r="K9274" s="12" t="s">
        <v>11825</v>
      </c>
      <c r="L9274" s="12" t="s">
        <v>11826</v>
      </c>
      <c r="M9274">
        <v>43738</v>
      </c>
      <c r="N9274" s="12" t="s">
        <v>60</v>
      </c>
      <c r="O9274" s="12" t="s">
        <v>11827</v>
      </c>
      <c r="P9274" s="12" t="s">
        <v>11828</v>
      </c>
      <c r="Q9274">
        <v>43742</v>
      </c>
      <c r="R9274" s="12" t="s">
        <v>63</v>
      </c>
      <c r="S9274" s="12" t="s">
        <v>11831</v>
      </c>
      <c r="T9274" s="12" t="s">
        <v>11832</v>
      </c>
      <c r="U9274" s="12" t="s">
        <v>17064</v>
      </c>
    </row>
    <row r="9275" spans="1:21" hidden="1" x14ac:dyDescent="0.25">
      <c r="A9275">
        <v>65822</v>
      </c>
      <c r="B9275" s="12" t="s">
        <v>52</v>
      </c>
      <c r="C9275" s="12" t="s">
        <v>19800</v>
      </c>
      <c r="D9275" s="12" t="s">
        <v>19801</v>
      </c>
      <c r="E9275">
        <v>6606</v>
      </c>
      <c r="F9275">
        <v>1</v>
      </c>
      <c r="G9275" s="12" t="s">
        <v>55</v>
      </c>
      <c r="H9275" s="12" t="s">
        <v>56</v>
      </c>
      <c r="I9275">
        <v>43481</v>
      </c>
      <c r="J9275" s="12" t="s">
        <v>57</v>
      </c>
      <c r="K9275" s="12" t="s">
        <v>11825</v>
      </c>
      <c r="L9275" s="12" t="s">
        <v>11826</v>
      </c>
      <c r="M9275">
        <v>43738</v>
      </c>
      <c r="N9275" s="12" t="s">
        <v>60</v>
      </c>
      <c r="O9275" s="12" t="s">
        <v>11827</v>
      </c>
      <c r="P9275" s="12" t="s">
        <v>11828</v>
      </c>
      <c r="Q9275">
        <v>43742</v>
      </c>
      <c r="R9275" s="12" t="s">
        <v>63</v>
      </c>
      <c r="S9275" s="12" t="s">
        <v>11831</v>
      </c>
      <c r="T9275" s="12" t="s">
        <v>11832</v>
      </c>
      <c r="U9275" s="12" t="s">
        <v>17064</v>
      </c>
    </row>
    <row r="9276" spans="1:21" hidden="1" x14ac:dyDescent="0.25">
      <c r="A9276">
        <v>65823</v>
      </c>
      <c r="B9276" s="12" t="s">
        <v>52</v>
      </c>
      <c r="C9276" s="12" t="s">
        <v>19802</v>
      </c>
      <c r="D9276" s="12" t="s">
        <v>19803</v>
      </c>
      <c r="E9276">
        <v>6606</v>
      </c>
      <c r="F9276">
        <v>1</v>
      </c>
      <c r="G9276" s="12" t="s">
        <v>55</v>
      </c>
      <c r="H9276" s="12" t="s">
        <v>56</v>
      </c>
      <c r="I9276">
        <v>43481</v>
      </c>
      <c r="J9276" s="12" t="s">
        <v>57</v>
      </c>
      <c r="K9276" s="12" t="s">
        <v>11825</v>
      </c>
      <c r="L9276" s="12" t="s">
        <v>11826</v>
      </c>
      <c r="M9276">
        <v>43738</v>
      </c>
      <c r="N9276" s="12" t="s">
        <v>60</v>
      </c>
      <c r="O9276" s="12" t="s">
        <v>11827</v>
      </c>
      <c r="P9276" s="12" t="s">
        <v>11828</v>
      </c>
      <c r="Q9276">
        <v>43742</v>
      </c>
      <c r="R9276" s="12" t="s">
        <v>63</v>
      </c>
      <c r="S9276" s="12" t="s">
        <v>11831</v>
      </c>
      <c r="T9276" s="12" t="s">
        <v>11832</v>
      </c>
      <c r="U9276" s="12" t="s">
        <v>17064</v>
      </c>
    </row>
    <row r="9277" spans="1:21" hidden="1" x14ac:dyDescent="0.25">
      <c r="A9277">
        <v>65825</v>
      </c>
      <c r="B9277" s="12" t="s">
        <v>52</v>
      </c>
      <c r="C9277" s="12" t="s">
        <v>19804</v>
      </c>
      <c r="D9277" s="12" t="s">
        <v>19805</v>
      </c>
      <c r="E9277">
        <v>6606</v>
      </c>
      <c r="F9277">
        <v>1</v>
      </c>
      <c r="G9277" s="12" t="s">
        <v>55</v>
      </c>
      <c r="H9277" s="12" t="s">
        <v>56</v>
      </c>
      <c r="I9277">
        <v>43481</v>
      </c>
      <c r="J9277" s="12" t="s">
        <v>57</v>
      </c>
      <c r="K9277" s="12" t="s">
        <v>11825</v>
      </c>
      <c r="L9277" s="12" t="s">
        <v>11826</v>
      </c>
      <c r="M9277">
        <v>43738</v>
      </c>
      <c r="N9277" s="12" t="s">
        <v>60</v>
      </c>
      <c r="O9277" s="12" t="s">
        <v>11827</v>
      </c>
      <c r="P9277" s="12" t="s">
        <v>11828</v>
      </c>
      <c r="Q9277">
        <v>43742</v>
      </c>
      <c r="R9277" s="12" t="s">
        <v>63</v>
      </c>
      <c r="S9277" s="12" t="s">
        <v>11831</v>
      </c>
      <c r="T9277" s="12" t="s">
        <v>11832</v>
      </c>
      <c r="U9277" s="12" t="s">
        <v>17064</v>
      </c>
    </row>
    <row r="9278" spans="1:21" hidden="1" x14ac:dyDescent="0.25">
      <c r="A9278">
        <v>65827</v>
      </c>
      <c r="B9278" s="12" t="s">
        <v>52</v>
      </c>
      <c r="C9278" s="12" t="s">
        <v>19806</v>
      </c>
      <c r="D9278" s="12" t="s">
        <v>19807</v>
      </c>
      <c r="E9278">
        <v>6606</v>
      </c>
      <c r="F9278">
        <v>1</v>
      </c>
      <c r="G9278" s="12" t="s">
        <v>55</v>
      </c>
      <c r="H9278" s="12" t="s">
        <v>56</v>
      </c>
      <c r="I9278">
        <v>43481</v>
      </c>
      <c r="J9278" s="12" t="s">
        <v>57</v>
      </c>
      <c r="K9278" s="12" t="s">
        <v>11825</v>
      </c>
      <c r="L9278" s="12" t="s">
        <v>11826</v>
      </c>
      <c r="M9278">
        <v>43738</v>
      </c>
      <c r="N9278" s="12" t="s">
        <v>60</v>
      </c>
      <c r="O9278" s="12" t="s">
        <v>11827</v>
      </c>
      <c r="P9278" s="12" t="s">
        <v>11828</v>
      </c>
      <c r="Q9278">
        <v>49728</v>
      </c>
      <c r="R9278" s="12" t="s">
        <v>63</v>
      </c>
      <c r="S9278" s="12" t="s">
        <v>14299</v>
      </c>
      <c r="T9278" s="12" t="s">
        <v>14300</v>
      </c>
      <c r="U9278" s="12" t="s">
        <v>17064</v>
      </c>
    </row>
    <row r="9279" spans="1:21" hidden="1" x14ac:dyDescent="0.25">
      <c r="A9279">
        <v>65828</v>
      </c>
      <c r="B9279" s="12" t="s">
        <v>52</v>
      </c>
      <c r="C9279" s="12" t="s">
        <v>19808</v>
      </c>
      <c r="D9279" s="12" t="s">
        <v>19809</v>
      </c>
      <c r="E9279">
        <v>6606</v>
      </c>
      <c r="F9279">
        <v>1</v>
      </c>
      <c r="G9279" s="12" t="s">
        <v>55</v>
      </c>
      <c r="H9279" s="12" t="s">
        <v>56</v>
      </c>
      <c r="I9279">
        <v>43481</v>
      </c>
      <c r="J9279" s="12" t="s">
        <v>57</v>
      </c>
      <c r="K9279" s="12" t="s">
        <v>11825</v>
      </c>
      <c r="L9279" s="12" t="s">
        <v>11826</v>
      </c>
      <c r="M9279">
        <v>43738</v>
      </c>
      <c r="N9279" s="12" t="s">
        <v>60</v>
      </c>
      <c r="O9279" s="12" t="s">
        <v>11827</v>
      </c>
      <c r="P9279" s="12" t="s">
        <v>11828</v>
      </c>
      <c r="Q9279">
        <v>49728</v>
      </c>
      <c r="R9279" s="12" t="s">
        <v>63</v>
      </c>
      <c r="S9279" s="12" t="s">
        <v>14299</v>
      </c>
      <c r="T9279" s="12" t="s">
        <v>14300</v>
      </c>
      <c r="U9279" s="12" t="s">
        <v>17064</v>
      </c>
    </row>
    <row r="9280" spans="1:21" hidden="1" x14ac:dyDescent="0.25">
      <c r="A9280">
        <v>65829</v>
      </c>
      <c r="B9280" s="12" t="s">
        <v>52</v>
      </c>
      <c r="C9280" s="12" t="s">
        <v>19810</v>
      </c>
      <c r="D9280" s="12" t="s">
        <v>19811</v>
      </c>
      <c r="E9280">
        <v>6606</v>
      </c>
      <c r="F9280">
        <v>1</v>
      </c>
      <c r="G9280" s="12" t="s">
        <v>55</v>
      </c>
      <c r="H9280" s="12" t="s">
        <v>56</v>
      </c>
      <c r="I9280">
        <v>43481</v>
      </c>
      <c r="J9280" s="12" t="s">
        <v>57</v>
      </c>
      <c r="K9280" s="12" t="s">
        <v>11825</v>
      </c>
      <c r="L9280" s="12" t="s">
        <v>11826</v>
      </c>
      <c r="M9280">
        <v>43738</v>
      </c>
      <c r="N9280" s="12" t="s">
        <v>60</v>
      </c>
      <c r="O9280" s="12" t="s">
        <v>11827</v>
      </c>
      <c r="P9280" s="12" t="s">
        <v>11828</v>
      </c>
      <c r="Q9280">
        <v>49728</v>
      </c>
      <c r="R9280" s="12" t="s">
        <v>63</v>
      </c>
      <c r="S9280" s="12" t="s">
        <v>14299</v>
      </c>
      <c r="T9280" s="12" t="s">
        <v>14300</v>
      </c>
      <c r="U9280" s="12" t="s">
        <v>17064</v>
      </c>
    </row>
    <row r="9281" spans="1:21" hidden="1" x14ac:dyDescent="0.25">
      <c r="A9281">
        <v>65830</v>
      </c>
      <c r="B9281" s="12" t="s">
        <v>52</v>
      </c>
      <c r="C9281" s="12" t="s">
        <v>19812</v>
      </c>
      <c r="D9281" s="12" t="s">
        <v>19813</v>
      </c>
      <c r="E9281">
        <v>6606</v>
      </c>
      <c r="F9281">
        <v>1</v>
      </c>
      <c r="G9281" s="12" t="s">
        <v>55</v>
      </c>
      <c r="H9281" s="12" t="s">
        <v>56</v>
      </c>
      <c r="I9281">
        <v>43481</v>
      </c>
      <c r="J9281" s="12" t="s">
        <v>57</v>
      </c>
      <c r="K9281" s="12" t="s">
        <v>11825</v>
      </c>
      <c r="L9281" s="12" t="s">
        <v>11826</v>
      </c>
      <c r="M9281">
        <v>43738</v>
      </c>
      <c r="N9281" s="12" t="s">
        <v>60</v>
      </c>
      <c r="O9281" s="12" t="s">
        <v>11827</v>
      </c>
      <c r="P9281" s="12" t="s">
        <v>11828</v>
      </c>
      <c r="Q9281">
        <v>49728</v>
      </c>
      <c r="R9281" s="12" t="s">
        <v>63</v>
      </c>
      <c r="S9281" s="12" t="s">
        <v>14299</v>
      </c>
      <c r="T9281" s="12" t="s">
        <v>14300</v>
      </c>
      <c r="U9281" s="12" t="s">
        <v>17064</v>
      </c>
    </row>
    <row r="9282" spans="1:21" hidden="1" x14ac:dyDescent="0.25">
      <c r="A9282">
        <v>65831</v>
      </c>
      <c r="B9282" s="12" t="s">
        <v>52</v>
      </c>
      <c r="C9282" s="12" t="s">
        <v>19814</v>
      </c>
      <c r="D9282" s="12" t="s">
        <v>19815</v>
      </c>
      <c r="E9282">
        <v>6606</v>
      </c>
      <c r="F9282">
        <v>1</v>
      </c>
      <c r="G9282" s="12" t="s">
        <v>55</v>
      </c>
      <c r="H9282" s="12" t="s">
        <v>56</v>
      </c>
      <c r="I9282">
        <v>43481</v>
      </c>
      <c r="J9282" s="12" t="s">
        <v>57</v>
      </c>
      <c r="K9282" s="12" t="s">
        <v>11825</v>
      </c>
      <c r="L9282" s="12" t="s">
        <v>11826</v>
      </c>
      <c r="M9282">
        <v>43738</v>
      </c>
      <c r="N9282" s="12" t="s">
        <v>60</v>
      </c>
      <c r="O9282" s="12" t="s">
        <v>11827</v>
      </c>
      <c r="P9282" s="12" t="s">
        <v>11828</v>
      </c>
      <c r="Q9282">
        <v>49728</v>
      </c>
      <c r="R9282" s="12" t="s">
        <v>63</v>
      </c>
      <c r="S9282" s="12" t="s">
        <v>14299</v>
      </c>
      <c r="T9282" s="12" t="s">
        <v>14300</v>
      </c>
      <c r="U9282" s="12" t="s">
        <v>17064</v>
      </c>
    </row>
    <row r="9283" spans="1:21" hidden="1" x14ac:dyDescent="0.25">
      <c r="A9283">
        <v>65832</v>
      </c>
      <c r="B9283" s="12" t="s">
        <v>52</v>
      </c>
      <c r="C9283" s="12" t="s">
        <v>19816</v>
      </c>
      <c r="D9283" s="12" t="s">
        <v>19817</v>
      </c>
      <c r="E9283">
        <v>6606</v>
      </c>
      <c r="F9283">
        <v>1</v>
      </c>
      <c r="G9283" s="12" t="s">
        <v>55</v>
      </c>
      <c r="H9283" s="12" t="s">
        <v>56</v>
      </c>
      <c r="I9283">
        <v>43481</v>
      </c>
      <c r="J9283" s="12" t="s">
        <v>57</v>
      </c>
      <c r="K9283" s="12" t="s">
        <v>11825</v>
      </c>
      <c r="L9283" s="12" t="s">
        <v>11826</v>
      </c>
      <c r="M9283">
        <v>43738</v>
      </c>
      <c r="N9283" s="12" t="s">
        <v>60</v>
      </c>
      <c r="O9283" s="12" t="s">
        <v>11827</v>
      </c>
      <c r="P9283" s="12" t="s">
        <v>11828</v>
      </c>
      <c r="Q9283">
        <v>49728</v>
      </c>
      <c r="R9283" s="12" t="s">
        <v>63</v>
      </c>
      <c r="S9283" s="12" t="s">
        <v>14299</v>
      </c>
      <c r="T9283" s="12" t="s">
        <v>14300</v>
      </c>
      <c r="U9283" s="12" t="s">
        <v>17064</v>
      </c>
    </row>
    <row r="9284" spans="1:21" hidden="1" x14ac:dyDescent="0.25">
      <c r="A9284">
        <v>65833</v>
      </c>
      <c r="B9284" s="12" t="s">
        <v>52</v>
      </c>
      <c r="C9284" s="12" t="s">
        <v>19818</v>
      </c>
      <c r="D9284" s="12" t="s">
        <v>19819</v>
      </c>
      <c r="E9284">
        <v>6606</v>
      </c>
      <c r="F9284">
        <v>1</v>
      </c>
      <c r="G9284" s="12" t="s">
        <v>55</v>
      </c>
      <c r="H9284" s="12" t="s">
        <v>56</v>
      </c>
      <c r="I9284">
        <v>43481</v>
      </c>
      <c r="J9284" s="12" t="s">
        <v>57</v>
      </c>
      <c r="K9284" s="12" t="s">
        <v>11825</v>
      </c>
      <c r="L9284" s="12" t="s">
        <v>11826</v>
      </c>
      <c r="M9284">
        <v>43738</v>
      </c>
      <c r="N9284" s="12" t="s">
        <v>60</v>
      </c>
      <c r="O9284" s="12" t="s">
        <v>11827</v>
      </c>
      <c r="P9284" s="12" t="s">
        <v>11828</v>
      </c>
      <c r="Q9284">
        <v>49728</v>
      </c>
      <c r="R9284" s="12" t="s">
        <v>63</v>
      </c>
      <c r="S9284" s="12" t="s">
        <v>14299</v>
      </c>
      <c r="T9284" s="12" t="s">
        <v>14300</v>
      </c>
      <c r="U9284" s="12" t="s">
        <v>17064</v>
      </c>
    </row>
    <row r="9285" spans="1:21" hidden="1" x14ac:dyDescent="0.25">
      <c r="A9285">
        <v>65834</v>
      </c>
      <c r="B9285" s="12" t="s">
        <v>52</v>
      </c>
      <c r="C9285" s="12" t="s">
        <v>19820</v>
      </c>
      <c r="D9285" s="12" t="s">
        <v>19821</v>
      </c>
      <c r="E9285">
        <v>6606</v>
      </c>
      <c r="F9285">
        <v>1</v>
      </c>
      <c r="G9285" s="12" t="s">
        <v>55</v>
      </c>
      <c r="H9285" s="12" t="s">
        <v>56</v>
      </c>
      <c r="I9285">
        <v>43481</v>
      </c>
      <c r="J9285" s="12" t="s">
        <v>57</v>
      </c>
      <c r="K9285" s="12" t="s">
        <v>11825</v>
      </c>
      <c r="L9285" s="12" t="s">
        <v>11826</v>
      </c>
      <c r="M9285">
        <v>43738</v>
      </c>
      <c r="N9285" s="12" t="s">
        <v>60</v>
      </c>
      <c r="O9285" s="12" t="s">
        <v>11827</v>
      </c>
      <c r="P9285" s="12" t="s">
        <v>11828</v>
      </c>
      <c r="Q9285">
        <v>49728</v>
      </c>
      <c r="R9285" s="12" t="s">
        <v>63</v>
      </c>
      <c r="S9285" s="12" t="s">
        <v>14299</v>
      </c>
      <c r="T9285" s="12" t="s">
        <v>14300</v>
      </c>
      <c r="U9285" s="12" t="s">
        <v>17064</v>
      </c>
    </row>
    <row r="9286" spans="1:21" hidden="1" x14ac:dyDescent="0.25">
      <c r="A9286">
        <v>65835</v>
      </c>
      <c r="B9286" s="12" t="s">
        <v>52</v>
      </c>
      <c r="C9286" s="12" t="s">
        <v>19822</v>
      </c>
      <c r="D9286" s="12" t="s">
        <v>19823</v>
      </c>
      <c r="E9286">
        <v>6606</v>
      </c>
      <c r="F9286">
        <v>1</v>
      </c>
      <c r="G9286" s="12" t="s">
        <v>55</v>
      </c>
      <c r="H9286" s="12" t="s">
        <v>56</v>
      </c>
      <c r="I9286">
        <v>43481</v>
      </c>
      <c r="J9286" s="12" t="s">
        <v>57</v>
      </c>
      <c r="K9286" s="12" t="s">
        <v>11825</v>
      </c>
      <c r="L9286" s="12" t="s">
        <v>11826</v>
      </c>
      <c r="M9286">
        <v>43738</v>
      </c>
      <c r="N9286" s="12" t="s">
        <v>60</v>
      </c>
      <c r="O9286" s="12" t="s">
        <v>11827</v>
      </c>
      <c r="P9286" s="12" t="s">
        <v>11828</v>
      </c>
      <c r="Q9286">
        <v>49728</v>
      </c>
      <c r="R9286" s="12" t="s">
        <v>63</v>
      </c>
      <c r="S9286" s="12" t="s">
        <v>14299</v>
      </c>
      <c r="T9286" s="12" t="s">
        <v>14300</v>
      </c>
      <c r="U9286" s="12" t="s">
        <v>17064</v>
      </c>
    </row>
    <row r="9287" spans="1:21" hidden="1" x14ac:dyDescent="0.25">
      <c r="A9287">
        <v>65836</v>
      </c>
      <c r="B9287" s="12" t="s">
        <v>52</v>
      </c>
      <c r="C9287" s="12" t="s">
        <v>19824</v>
      </c>
      <c r="D9287" s="12" t="s">
        <v>19825</v>
      </c>
      <c r="E9287">
        <v>6606</v>
      </c>
      <c r="F9287">
        <v>1</v>
      </c>
      <c r="G9287" s="12" t="s">
        <v>55</v>
      </c>
      <c r="H9287" s="12" t="s">
        <v>56</v>
      </c>
      <c r="I9287">
        <v>43481</v>
      </c>
      <c r="J9287" s="12" t="s">
        <v>57</v>
      </c>
      <c r="K9287" s="12" t="s">
        <v>11825</v>
      </c>
      <c r="L9287" s="12" t="s">
        <v>11826</v>
      </c>
      <c r="M9287">
        <v>43738</v>
      </c>
      <c r="N9287" s="12" t="s">
        <v>60</v>
      </c>
      <c r="O9287" s="12" t="s">
        <v>11827</v>
      </c>
      <c r="P9287" s="12" t="s">
        <v>11828</v>
      </c>
      <c r="Q9287">
        <v>49728</v>
      </c>
      <c r="R9287" s="12" t="s">
        <v>63</v>
      </c>
      <c r="S9287" s="12" t="s">
        <v>14299</v>
      </c>
      <c r="T9287" s="12" t="s">
        <v>14300</v>
      </c>
      <c r="U9287" s="12" t="s">
        <v>17064</v>
      </c>
    </row>
    <row r="9288" spans="1:21" hidden="1" x14ac:dyDescent="0.25">
      <c r="A9288">
        <v>65837</v>
      </c>
      <c r="B9288" s="12" t="s">
        <v>52</v>
      </c>
      <c r="C9288" s="12" t="s">
        <v>19826</v>
      </c>
      <c r="D9288" s="12" t="s">
        <v>19827</v>
      </c>
      <c r="E9288">
        <v>6606</v>
      </c>
      <c r="F9288">
        <v>1</v>
      </c>
      <c r="G9288" s="12" t="s">
        <v>55</v>
      </c>
      <c r="H9288" s="12" t="s">
        <v>56</v>
      </c>
      <c r="I9288">
        <v>43481</v>
      </c>
      <c r="J9288" s="12" t="s">
        <v>57</v>
      </c>
      <c r="K9288" s="12" t="s">
        <v>11825</v>
      </c>
      <c r="L9288" s="12" t="s">
        <v>11826</v>
      </c>
      <c r="M9288">
        <v>43738</v>
      </c>
      <c r="N9288" s="12" t="s">
        <v>60</v>
      </c>
      <c r="O9288" s="12" t="s">
        <v>11827</v>
      </c>
      <c r="P9288" s="12" t="s">
        <v>11828</v>
      </c>
      <c r="Q9288">
        <v>49728</v>
      </c>
      <c r="R9288" s="12" t="s">
        <v>63</v>
      </c>
      <c r="S9288" s="12" t="s">
        <v>14299</v>
      </c>
      <c r="T9288" s="12" t="s">
        <v>14300</v>
      </c>
      <c r="U9288" s="12" t="s">
        <v>17064</v>
      </c>
    </row>
    <row r="9289" spans="1:21" hidden="1" x14ac:dyDescent="0.25">
      <c r="A9289">
        <v>65929</v>
      </c>
      <c r="B9289" s="12" t="s">
        <v>52</v>
      </c>
      <c r="C9289" s="12" t="s">
        <v>19828</v>
      </c>
      <c r="D9289" s="12" t="s">
        <v>19829</v>
      </c>
      <c r="E9289">
        <v>6606</v>
      </c>
      <c r="F9289">
        <v>1</v>
      </c>
      <c r="G9289" s="12" t="s">
        <v>55</v>
      </c>
      <c r="H9289" s="12" t="s">
        <v>56</v>
      </c>
      <c r="I9289">
        <v>29013</v>
      </c>
      <c r="J9289" s="12" t="s">
        <v>57</v>
      </c>
      <c r="K9289" s="12" t="s">
        <v>58</v>
      </c>
      <c r="L9289" s="12" t="s">
        <v>59</v>
      </c>
      <c r="M9289">
        <v>35301</v>
      </c>
      <c r="N9289" s="12" t="s">
        <v>60</v>
      </c>
      <c r="O9289" s="12" t="s">
        <v>70</v>
      </c>
      <c r="P9289" s="12" t="s">
        <v>71</v>
      </c>
      <c r="Q9289">
        <v>6899</v>
      </c>
      <c r="R9289" s="12" t="s">
        <v>63</v>
      </c>
      <c r="S9289" s="12" t="s">
        <v>5</v>
      </c>
      <c r="T9289" s="12" t="s">
        <v>39</v>
      </c>
      <c r="U9289" s="12" t="s">
        <v>20116</v>
      </c>
    </row>
    <row r="9290" spans="1:21" hidden="1" x14ac:dyDescent="0.25">
      <c r="A9290">
        <v>65930</v>
      </c>
      <c r="B9290" s="12" t="s">
        <v>52</v>
      </c>
      <c r="C9290" s="12" t="s">
        <v>19830</v>
      </c>
      <c r="D9290" s="12" t="s">
        <v>19831</v>
      </c>
      <c r="E9290">
        <v>6606</v>
      </c>
      <c r="F9290">
        <v>1</v>
      </c>
      <c r="G9290" s="12" t="s">
        <v>55</v>
      </c>
      <c r="H9290" s="12" t="s">
        <v>56</v>
      </c>
      <c r="I9290">
        <v>29013</v>
      </c>
      <c r="J9290" s="12" t="s">
        <v>57</v>
      </c>
      <c r="K9290" s="12" t="s">
        <v>58</v>
      </c>
      <c r="L9290" s="12" t="s">
        <v>59</v>
      </c>
      <c r="M9290">
        <v>35301</v>
      </c>
      <c r="N9290" s="12" t="s">
        <v>60</v>
      </c>
      <c r="O9290" s="12" t="s">
        <v>70</v>
      </c>
      <c r="P9290" s="12" t="s">
        <v>71</v>
      </c>
      <c r="Q9290">
        <v>6899</v>
      </c>
      <c r="R9290" s="12" t="s">
        <v>63</v>
      </c>
      <c r="S9290" s="12" t="s">
        <v>5</v>
      </c>
      <c r="T9290" s="12" t="s">
        <v>39</v>
      </c>
      <c r="U9290" s="12" t="s">
        <v>20116</v>
      </c>
    </row>
    <row r="9291" spans="1:21" hidden="1" x14ac:dyDescent="0.25">
      <c r="A9291">
        <v>65931</v>
      </c>
      <c r="B9291" s="12" t="s">
        <v>52</v>
      </c>
      <c r="C9291" s="12" t="s">
        <v>19832</v>
      </c>
      <c r="D9291" s="12" t="s">
        <v>19833</v>
      </c>
      <c r="E9291">
        <v>6606</v>
      </c>
      <c r="F9291">
        <v>1</v>
      </c>
      <c r="G9291" s="12" t="s">
        <v>55</v>
      </c>
      <c r="H9291" s="12" t="s">
        <v>56</v>
      </c>
      <c r="I9291">
        <v>29010</v>
      </c>
      <c r="J9291" s="12" t="s">
        <v>57</v>
      </c>
      <c r="K9291" s="12" t="s">
        <v>77</v>
      </c>
      <c r="L9291" s="12" t="s">
        <v>78</v>
      </c>
      <c r="M9291">
        <v>35352</v>
      </c>
      <c r="N9291" s="12" t="s">
        <v>60</v>
      </c>
      <c r="O9291" s="12" t="s">
        <v>10754</v>
      </c>
      <c r="P9291" s="12" t="s">
        <v>85</v>
      </c>
      <c r="Q9291">
        <v>12524</v>
      </c>
      <c r="R9291" s="12" t="s">
        <v>63</v>
      </c>
      <c r="S9291" s="12" t="s">
        <v>11205</v>
      </c>
      <c r="T9291" s="12" t="s">
        <v>11206</v>
      </c>
      <c r="U9291" s="12" t="s">
        <v>79</v>
      </c>
    </row>
    <row r="9292" spans="1:21" hidden="1" x14ac:dyDescent="0.25">
      <c r="A9292">
        <v>65935</v>
      </c>
      <c r="B9292" s="12" t="s">
        <v>52</v>
      </c>
      <c r="C9292" s="12" t="s">
        <v>19834</v>
      </c>
      <c r="D9292" s="12" t="s">
        <v>19835</v>
      </c>
      <c r="E9292">
        <v>6606</v>
      </c>
      <c r="F9292">
        <v>1</v>
      </c>
      <c r="G9292" s="12" t="s">
        <v>55</v>
      </c>
      <c r="H9292" s="12" t="s">
        <v>56</v>
      </c>
      <c r="I9292">
        <v>29010</v>
      </c>
      <c r="J9292" s="12" t="s">
        <v>57</v>
      </c>
      <c r="K9292" s="12" t="s">
        <v>77</v>
      </c>
      <c r="L9292" s="12" t="s">
        <v>78</v>
      </c>
      <c r="M9292">
        <v>35350</v>
      </c>
      <c r="N9292" s="12" t="s">
        <v>60</v>
      </c>
      <c r="O9292" s="12" t="s">
        <v>10753</v>
      </c>
      <c r="P9292" s="12" t="s">
        <v>96</v>
      </c>
      <c r="Q9292">
        <v>18274</v>
      </c>
      <c r="R9292" s="12" t="s">
        <v>63</v>
      </c>
      <c r="S9292" s="12" t="s">
        <v>11247</v>
      </c>
      <c r="T9292" s="12" t="s">
        <v>11248</v>
      </c>
      <c r="U9292" s="12" t="s">
        <v>17064</v>
      </c>
    </row>
    <row r="9293" spans="1:21" hidden="1" x14ac:dyDescent="0.25">
      <c r="A9293">
        <v>65948</v>
      </c>
      <c r="B9293" s="12" t="s">
        <v>52</v>
      </c>
      <c r="C9293" s="12" t="s">
        <v>19836</v>
      </c>
      <c r="D9293" s="12" t="s">
        <v>19837</v>
      </c>
      <c r="E9293">
        <v>6606</v>
      </c>
      <c r="F9293">
        <v>1</v>
      </c>
      <c r="G9293" s="12" t="s">
        <v>55</v>
      </c>
      <c r="H9293" s="12" t="s">
        <v>56</v>
      </c>
      <c r="I9293">
        <v>29010</v>
      </c>
      <c r="J9293" s="12" t="s">
        <v>57</v>
      </c>
      <c r="K9293" s="12" t="s">
        <v>77</v>
      </c>
      <c r="L9293" s="12" t="s">
        <v>78</v>
      </c>
      <c r="M9293">
        <v>39281</v>
      </c>
      <c r="N9293" s="12" t="s">
        <v>60</v>
      </c>
      <c r="O9293" s="12" t="s">
        <v>10760</v>
      </c>
      <c r="P9293" s="12" t="s">
        <v>10761</v>
      </c>
      <c r="Q9293">
        <v>6996</v>
      </c>
      <c r="R9293" s="12" t="s">
        <v>63</v>
      </c>
      <c r="S9293" s="12" t="s">
        <v>17527</v>
      </c>
      <c r="T9293" s="12" t="s">
        <v>17528</v>
      </c>
      <c r="U9293" s="12" t="s">
        <v>17064</v>
      </c>
    </row>
    <row r="9294" spans="1:21" hidden="1" x14ac:dyDescent="0.25">
      <c r="A9294">
        <v>65981</v>
      </c>
      <c r="B9294" s="12" t="s">
        <v>52</v>
      </c>
      <c r="C9294" s="12" t="s">
        <v>19838</v>
      </c>
      <c r="D9294" s="12" t="s">
        <v>19839</v>
      </c>
      <c r="E9294">
        <v>6606</v>
      </c>
      <c r="F9294">
        <v>1</v>
      </c>
      <c r="G9294" s="12" t="s">
        <v>55</v>
      </c>
      <c r="H9294" s="12" t="s">
        <v>56</v>
      </c>
      <c r="I9294">
        <v>29010</v>
      </c>
      <c r="J9294" s="12" t="s">
        <v>57</v>
      </c>
      <c r="K9294" s="12" t="s">
        <v>77</v>
      </c>
      <c r="L9294" s="12" t="s">
        <v>78</v>
      </c>
      <c r="M9294">
        <v>52863</v>
      </c>
      <c r="N9294" s="12" t="s">
        <v>60</v>
      </c>
      <c r="O9294" s="12" t="s">
        <v>15908</v>
      </c>
      <c r="P9294" s="12" t="s">
        <v>15909</v>
      </c>
      <c r="Q9294">
        <v>52864</v>
      </c>
      <c r="R9294" s="12" t="s">
        <v>63</v>
      </c>
      <c r="S9294" s="12" t="s">
        <v>17619</v>
      </c>
      <c r="T9294" s="12" t="s">
        <v>15910</v>
      </c>
      <c r="U9294" s="12" t="s">
        <v>17064</v>
      </c>
    </row>
    <row r="9295" spans="1:21" hidden="1" x14ac:dyDescent="0.25">
      <c r="A9295">
        <v>66030</v>
      </c>
      <c r="B9295" s="12" t="s">
        <v>52</v>
      </c>
      <c r="C9295" s="12" t="s">
        <v>20338</v>
      </c>
      <c r="D9295" s="12" t="s">
        <v>20339</v>
      </c>
      <c r="E9295">
        <v>6606</v>
      </c>
      <c r="F9295">
        <v>1</v>
      </c>
      <c r="G9295" s="12" t="s">
        <v>55</v>
      </c>
      <c r="H9295" s="12" t="s">
        <v>56</v>
      </c>
      <c r="I9295">
        <v>29010</v>
      </c>
      <c r="J9295" s="12" t="s">
        <v>57</v>
      </c>
      <c r="K9295" s="12" t="s">
        <v>77</v>
      </c>
      <c r="L9295" s="12" t="s">
        <v>78</v>
      </c>
      <c r="M9295">
        <v>35347</v>
      </c>
      <c r="N9295" s="12" t="s">
        <v>60</v>
      </c>
      <c r="O9295" s="12" t="s">
        <v>14450</v>
      </c>
      <c r="P9295" s="12" t="s">
        <v>14451</v>
      </c>
      <c r="Q9295">
        <v>53069</v>
      </c>
      <c r="R9295" s="12" t="s">
        <v>63</v>
      </c>
      <c r="S9295" s="12" t="s">
        <v>19268</v>
      </c>
      <c r="T9295" s="12" t="s">
        <v>15947</v>
      </c>
      <c r="U9295" s="12" t="s">
        <v>79</v>
      </c>
    </row>
    <row r="9296" spans="1:21" hidden="1" x14ac:dyDescent="0.25">
      <c r="A9296">
        <v>66031</v>
      </c>
      <c r="B9296" s="12" t="s">
        <v>52</v>
      </c>
      <c r="C9296" s="12" t="s">
        <v>19844</v>
      </c>
      <c r="D9296" s="12" t="s">
        <v>19845</v>
      </c>
      <c r="E9296">
        <v>6606</v>
      </c>
      <c r="F9296">
        <v>1</v>
      </c>
      <c r="G9296" s="12" t="s">
        <v>55</v>
      </c>
      <c r="H9296" s="12" t="s">
        <v>56</v>
      </c>
      <c r="I9296">
        <v>29010</v>
      </c>
      <c r="J9296" s="12" t="s">
        <v>57</v>
      </c>
      <c r="K9296" s="12" t="s">
        <v>77</v>
      </c>
      <c r="L9296" s="12" t="s">
        <v>78</v>
      </c>
      <c r="M9296">
        <v>52863</v>
      </c>
      <c r="N9296" s="12" t="s">
        <v>60</v>
      </c>
      <c r="O9296" s="12" t="s">
        <v>15908</v>
      </c>
      <c r="P9296" s="12" t="s">
        <v>15909</v>
      </c>
      <c r="Q9296">
        <v>52864</v>
      </c>
      <c r="R9296" s="12" t="s">
        <v>63</v>
      </c>
      <c r="S9296" s="12" t="s">
        <v>17619</v>
      </c>
      <c r="T9296" s="12" t="s">
        <v>15910</v>
      </c>
      <c r="U9296" s="12" t="s">
        <v>79</v>
      </c>
    </row>
    <row r="9297" spans="1:21" hidden="1" x14ac:dyDescent="0.25">
      <c r="A9297">
        <v>66032</v>
      </c>
      <c r="B9297" s="12" t="s">
        <v>52</v>
      </c>
      <c r="C9297" s="12" t="s">
        <v>19846</v>
      </c>
      <c r="D9297" s="12" t="s">
        <v>19847</v>
      </c>
      <c r="E9297">
        <v>6606</v>
      </c>
      <c r="F9297">
        <v>1</v>
      </c>
      <c r="G9297" s="12" t="s">
        <v>55</v>
      </c>
      <c r="H9297" s="12" t="s">
        <v>56</v>
      </c>
      <c r="I9297">
        <v>29010</v>
      </c>
      <c r="J9297" s="12" t="s">
        <v>57</v>
      </c>
      <c r="K9297" s="12" t="s">
        <v>77</v>
      </c>
      <c r="L9297" s="12" t="s">
        <v>78</v>
      </c>
      <c r="M9297">
        <v>52863</v>
      </c>
      <c r="N9297" s="12" t="s">
        <v>60</v>
      </c>
      <c r="O9297" s="12" t="s">
        <v>15908</v>
      </c>
      <c r="P9297" s="12" t="s">
        <v>15909</v>
      </c>
      <c r="Q9297">
        <v>52864</v>
      </c>
      <c r="R9297" s="12" t="s">
        <v>63</v>
      </c>
      <c r="S9297" s="12" t="s">
        <v>17619</v>
      </c>
      <c r="T9297" s="12" t="s">
        <v>15910</v>
      </c>
      <c r="U9297" s="12" t="s">
        <v>79</v>
      </c>
    </row>
    <row r="9298" spans="1:21" hidden="1" x14ac:dyDescent="0.25">
      <c r="A9298">
        <v>66041</v>
      </c>
      <c r="B9298" s="12" t="s">
        <v>52</v>
      </c>
      <c r="C9298" s="12" t="s">
        <v>19848</v>
      </c>
      <c r="D9298" s="12" t="s">
        <v>19849</v>
      </c>
      <c r="E9298">
        <v>6606</v>
      </c>
      <c r="F9298">
        <v>1</v>
      </c>
      <c r="G9298" s="12" t="s">
        <v>55</v>
      </c>
      <c r="H9298" s="12" t="s">
        <v>56</v>
      </c>
      <c r="I9298">
        <v>29010</v>
      </c>
      <c r="J9298" s="12" t="s">
        <v>57</v>
      </c>
      <c r="K9298" s="12" t="s">
        <v>77</v>
      </c>
      <c r="L9298" s="12" t="s">
        <v>78</v>
      </c>
      <c r="M9298">
        <v>35352</v>
      </c>
      <c r="N9298" s="12" t="s">
        <v>60</v>
      </c>
      <c r="O9298" s="12" t="s">
        <v>10754</v>
      </c>
      <c r="P9298" s="12" t="s">
        <v>85</v>
      </c>
      <c r="Q9298">
        <v>12524</v>
      </c>
      <c r="R9298" s="12" t="s">
        <v>63</v>
      </c>
      <c r="S9298" s="12" t="s">
        <v>11205</v>
      </c>
      <c r="T9298" s="12" t="s">
        <v>11206</v>
      </c>
      <c r="U9298" s="12" t="s">
        <v>17064</v>
      </c>
    </row>
    <row r="9299" spans="1:21" hidden="1" x14ac:dyDescent="0.25">
      <c r="A9299">
        <v>66042</v>
      </c>
      <c r="B9299" s="12" t="s">
        <v>52</v>
      </c>
      <c r="C9299" s="12" t="s">
        <v>19850</v>
      </c>
      <c r="D9299" s="12" t="s">
        <v>19851</v>
      </c>
      <c r="E9299">
        <v>6606</v>
      </c>
      <c r="F9299">
        <v>1</v>
      </c>
      <c r="G9299" s="12" t="s">
        <v>55</v>
      </c>
      <c r="H9299" s="12" t="s">
        <v>56</v>
      </c>
      <c r="I9299">
        <v>29010</v>
      </c>
      <c r="J9299" s="12" t="s">
        <v>57</v>
      </c>
      <c r="K9299" s="12" t="s">
        <v>77</v>
      </c>
      <c r="L9299" s="12" t="s">
        <v>78</v>
      </c>
      <c r="M9299">
        <v>35352</v>
      </c>
      <c r="N9299" s="12" t="s">
        <v>60</v>
      </c>
      <c r="O9299" s="12" t="s">
        <v>10754</v>
      </c>
      <c r="P9299" s="12" t="s">
        <v>85</v>
      </c>
      <c r="Q9299">
        <v>12317</v>
      </c>
      <c r="R9299" s="12" t="s">
        <v>63</v>
      </c>
      <c r="S9299" s="12" t="s">
        <v>11202</v>
      </c>
      <c r="T9299" s="12" t="s">
        <v>11203</v>
      </c>
      <c r="U9299" s="12" t="s">
        <v>17064</v>
      </c>
    </row>
    <row r="9300" spans="1:21" hidden="1" x14ac:dyDescent="0.25">
      <c r="A9300">
        <v>66043</v>
      </c>
      <c r="B9300" s="12" t="s">
        <v>52</v>
      </c>
      <c r="C9300" s="12" t="s">
        <v>19852</v>
      </c>
      <c r="D9300" s="12" t="s">
        <v>19853</v>
      </c>
      <c r="E9300">
        <v>6606</v>
      </c>
      <c r="F9300">
        <v>1</v>
      </c>
      <c r="G9300" s="12" t="s">
        <v>55</v>
      </c>
      <c r="H9300" s="12" t="s">
        <v>56</v>
      </c>
      <c r="I9300">
        <v>29010</v>
      </c>
      <c r="J9300" s="12" t="s">
        <v>57</v>
      </c>
      <c r="K9300" s="12" t="s">
        <v>77</v>
      </c>
      <c r="L9300" s="12" t="s">
        <v>78</v>
      </c>
      <c r="M9300">
        <v>35346</v>
      </c>
      <c r="N9300" s="12" t="s">
        <v>60</v>
      </c>
      <c r="O9300" s="12" t="s">
        <v>10752</v>
      </c>
      <c r="P9300" s="12" t="s">
        <v>2522</v>
      </c>
      <c r="Q9300">
        <v>17167</v>
      </c>
      <c r="R9300" s="12" t="s">
        <v>63</v>
      </c>
      <c r="S9300" s="12" t="s">
        <v>11232</v>
      </c>
      <c r="T9300" s="12" t="s">
        <v>11233</v>
      </c>
      <c r="U9300" s="12" t="s">
        <v>17064</v>
      </c>
    </row>
    <row r="9301" spans="1:21" hidden="1" x14ac:dyDescent="0.25">
      <c r="A9301">
        <v>66045</v>
      </c>
      <c r="B9301" s="12" t="s">
        <v>52</v>
      </c>
      <c r="C9301" s="12" t="s">
        <v>19854</v>
      </c>
      <c r="D9301" s="12" t="s">
        <v>19855</v>
      </c>
      <c r="E9301">
        <v>6606</v>
      </c>
      <c r="F9301">
        <v>1</v>
      </c>
      <c r="G9301" s="12" t="s">
        <v>55</v>
      </c>
      <c r="H9301" s="12" t="s">
        <v>56</v>
      </c>
      <c r="I9301">
        <v>29010</v>
      </c>
      <c r="J9301" s="12" t="s">
        <v>57</v>
      </c>
      <c r="K9301" s="12" t="s">
        <v>77</v>
      </c>
      <c r="L9301" s="12" t="s">
        <v>78</v>
      </c>
      <c r="M9301">
        <v>35347</v>
      </c>
      <c r="N9301" s="12" t="s">
        <v>60</v>
      </c>
      <c r="O9301" s="12" t="s">
        <v>14450</v>
      </c>
      <c r="P9301" s="12" t="s">
        <v>14451</v>
      </c>
      <c r="Q9301">
        <v>6923</v>
      </c>
      <c r="R9301" s="12" t="s">
        <v>63</v>
      </c>
      <c r="S9301" s="12" t="s">
        <v>11095</v>
      </c>
      <c r="T9301" s="12" t="s">
        <v>11096</v>
      </c>
      <c r="U9301" s="12" t="s">
        <v>17064</v>
      </c>
    </row>
    <row r="9302" spans="1:21" hidden="1" x14ac:dyDescent="0.25">
      <c r="A9302">
        <v>66065</v>
      </c>
      <c r="B9302" s="12" t="s">
        <v>52</v>
      </c>
      <c r="C9302" s="12" t="s">
        <v>19856</v>
      </c>
      <c r="D9302" s="12" t="s">
        <v>19857</v>
      </c>
      <c r="E9302">
        <v>6606</v>
      </c>
      <c r="F9302">
        <v>1</v>
      </c>
      <c r="G9302" s="12" t="s">
        <v>55</v>
      </c>
      <c r="H9302" s="12" t="s">
        <v>56</v>
      </c>
      <c r="I9302">
        <v>29013</v>
      </c>
      <c r="J9302" s="12" t="s">
        <v>57</v>
      </c>
      <c r="K9302" s="12" t="s">
        <v>58</v>
      </c>
      <c r="L9302" s="12" t="s">
        <v>59</v>
      </c>
      <c r="M9302">
        <v>34493</v>
      </c>
      <c r="N9302" s="12" t="s">
        <v>60</v>
      </c>
      <c r="O9302" s="12" t="s">
        <v>61</v>
      </c>
      <c r="P9302" s="12" t="s">
        <v>62</v>
      </c>
      <c r="Q9302">
        <v>7138</v>
      </c>
      <c r="R9302" s="12" t="s">
        <v>63</v>
      </c>
      <c r="S9302" s="12" t="s">
        <v>102</v>
      </c>
      <c r="T9302" s="12" t="s">
        <v>10744</v>
      </c>
      <c r="U9302" s="12" t="s">
        <v>103</v>
      </c>
    </row>
    <row r="9303" spans="1:21" hidden="1" x14ac:dyDescent="0.25">
      <c r="A9303">
        <v>66070</v>
      </c>
      <c r="B9303" s="12" t="s">
        <v>52</v>
      </c>
      <c r="C9303" s="12" t="s">
        <v>19858</v>
      </c>
      <c r="D9303" s="12" t="s">
        <v>19859</v>
      </c>
      <c r="E9303">
        <v>6606</v>
      </c>
      <c r="F9303">
        <v>1</v>
      </c>
      <c r="G9303" s="12" t="s">
        <v>55</v>
      </c>
      <c r="H9303" s="12" t="s">
        <v>56</v>
      </c>
      <c r="I9303">
        <v>29010</v>
      </c>
      <c r="J9303" s="12" t="s">
        <v>57</v>
      </c>
      <c r="K9303" s="12" t="s">
        <v>77</v>
      </c>
      <c r="L9303" s="12" t="s">
        <v>78</v>
      </c>
      <c r="M9303">
        <v>35352</v>
      </c>
      <c r="N9303" s="12" t="s">
        <v>60</v>
      </c>
      <c r="O9303" s="12" t="s">
        <v>10754</v>
      </c>
      <c r="P9303" s="12" t="s">
        <v>85</v>
      </c>
      <c r="Q9303">
        <v>12524</v>
      </c>
      <c r="R9303" s="12" t="s">
        <v>63</v>
      </c>
      <c r="S9303" s="12" t="s">
        <v>11205</v>
      </c>
      <c r="T9303" s="12" t="s">
        <v>11206</v>
      </c>
      <c r="U9303" s="12" t="s">
        <v>17064</v>
      </c>
    </row>
    <row r="9304" spans="1:21" hidden="1" x14ac:dyDescent="0.25">
      <c r="A9304">
        <v>66072</v>
      </c>
      <c r="B9304" s="12" t="s">
        <v>52</v>
      </c>
      <c r="C9304" s="12" t="s">
        <v>19860</v>
      </c>
      <c r="D9304" s="12" t="s">
        <v>19861</v>
      </c>
      <c r="E9304">
        <v>6606</v>
      </c>
      <c r="F9304">
        <v>1</v>
      </c>
      <c r="G9304" s="12" t="s">
        <v>55</v>
      </c>
      <c r="H9304" s="12" t="s">
        <v>56</v>
      </c>
      <c r="I9304">
        <v>29010</v>
      </c>
      <c r="J9304" s="12" t="s">
        <v>57</v>
      </c>
      <c r="K9304" s="12" t="s">
        <v>77</v>
      </c>
      <c r="L9304" s="12" t="s">
        <v>78</v>
      </c>
      <c r="M9304">
        <v>35351</v>
      </c>
      <c r="N9304" s="12" t="s">
        <v>60</v>
      </c>
      <c r="O9304" s="12" t="s">
        <v>14481</v>
      </c>
      <c r="P9304" s="12" t="s">
        <v>14482</v>
      </c>
      <c r="Q9304">
        <v>7116</v>
      </c>
      <c r="R9304" s="12" t="s">
        <v>63</v>
      </c>
      <c r="S9304" s="12" t="s">
        <v>11105</v>
      </c>
      <c r="T9304" s="12" t="s">
        <v>11106</v>
      </c>
      <c r="U9304" s="12" t="s">
        <v>17064</v>
      </c>
    </row>
    <row r="9305" spans="1:21" hidden="1" x14ac:dyDescent="0.25">
      <c r="A9305">
        <v>66098</v>
      </c>
      <c r="B9305" s="12" t="s">
        <v>52</v>
      </c>
      <c r="C9305" s="12" t="s">
        <v>19862</v>
      </c>
      <c r="D9305" s="12" t="s">
        <v>19863</v>
      </c>
      <c r="E9305">
        <v>6606</v>
      </c>
      <c r="F9305">
        <v>1</v>
      </c>
      <c r="G9305" s="12" t="s">
        <v>55</v>
      </c>
      <c r="H9305" s="12" t="s">
        <v>56</v>
      </c>
      <c r="I9305">
        <v>29010</v>
      </c>
      <c r="J9305" s="12" t="s">
        <v>57</v>
      </c>
      <c r="K9305" s="12" t="s">
        <v>77</v>
      </c>
      <c r="L9305" s="12" t="s">
        <v>78</v>
      </c>
      <c r="M9305">
        <v>35350</v>
      </c>
      <c r="N9305" s="12" t="s">
        <v>60</v>
      </c>
      <c r="O9305" s="12" t="s">
        <v>10753</v>
      </c>
      <c r="P9305" s="12" t="s">
        <v>96</v>
      </c>
      <c r="Q9305">
        <v>31821</v>
      </c>
      <c r="R9305" s="12" t="s">
        <v>63</v>
      </c>
      <c r="S9305" s="12" t="s">
        <v>12917</v>
      </c>
      <c r="T9305" s="12" t="s">
        <v>11915</v>
      </c>
      <c r="U9305" s="12" t="s">
        <v>17064</v>
      </c>
    </row>
    <row r="9306" spans="1:21" hidden="1" x14ac:dyDescent="0.25">
      <c r="A9306">
        <v>66117</v>
      </c>
      <c r="B9306" s="12" t="s">
        <v>52</v>
      </c>
      <c r="C9306" s="12" t="s">
        <v>19864</v>
      </c>
      <c r="D9306" s="12" t="s">
        <v>19865</v>
      </c>
      <c r="E9306">
        <v>6606</v>
      </c>
      <c r="F9306">
        <v>1</v>
      </c>
      <c r="G9306" s="12" t="s">
        <v>55</v>
      </c>
      <c r="H9306" s="12" t="s">
        <v>56</v>
      </c>
      <c r="I9306">
        <v>29010</v>
      </c>
      <c r="J9306" s="12" t="s">
        <v>57</v>
      </c>
      <c r="K9306" s="12" t="s">
        <v>77</v>
      </c>
      <c r="L9306" s="12" t="s">
        <v>78</v>
      </c>
      <c r="M9306">
        <v>35347</v>
      </c>
      <c r="N9306" s="12" t="s">
        <v>60</v>
      </c>
      <c r="O9306" s="12" t="s">
        <v>14450</v>
      </c>
      <c r="P9306" s="12" t="s">
        <v>14451</v>
      </c>
      <c r="Q9306">
        <v>53069</v>
      </c>
      <c r="R9306" s="12" t="s">
        <v>63</v>
      </c>
      <c r="S9306" s="12" t="s">
        <v>19268</v>
      </c>
      <c r="T9306" s="12" t="s">
        <v>15947</v>
      </c>
      <c r="U9306" s="12" t="s">
        <v>17064</v>
      </c>
    </row>
    <row r="9307" spans="1:21" hidden="1" x14ac:dyDescent="0.25">
      <c r="A9307">
        <v>66118</v>
      </c>
      <c r="B9307" s="12" t="s">
        <v>52</v>
      </c>
      <c r="C9307" s="12" t="s">
        <v>19866</v>
      </c>
      <c r="D9307" s="12" t="s">
        <v>19867</v>
      </c>
      <c r="E9307">
        <v>6606</v>
      </c>
      <c r="F9307">
        <v>1</v>
      </c>
      <c r="G9307" s="12" t="s">
        <v>55</v>
      </c>
      <c r="H9307" s="12" t="s">
        <v>56</v>
      </c>
      <c r="I9307">
        <v>29010</v>
      </c>
      <c r="J9307" s="12" t="s">
        <v>57</v>
      </c>
      <c r="K9307" s="12" t="s">
        <v>77</v>
      </c>
      <c r="L9307" s="12" t="s">
        <v>78</v>
      </c>
      <c r="M9307">
        <v>35351</v>
      </c>
      <c r="N9307" s="12" t="s">
        <v>60</v>
      </c>
      <c r="O9307" s="12" t="s">
        <v>14481</v>
      </c>
      <c r="P9307" s="12" t="s">
        <v>14482</v>
      </c>
      <c r="Q9307">
        <v>7778</v>
      </c>
      <c r="R9307" s="12" t="s">
        <v>63</v>
      </c>
      <c r="S9307" s="12" t="s">
        <v>11109</v>
      </c>
      <c r="T9307" s="12" t="s">
        <v>11110</v>
      </c>
      <c r="U9307" s="12" t="s">
        <v>17064</v>
      </c>
    </row>
    <row r="9308" spans="1:21" hidden="1" x14ac:dyDescent="0.25">
      <c r="A9308">
        <v>66121</v>
      </c>
      <c r="B9308" s="12" t="s">
        <v>52</v>
      </c>
      <c r="C9308" s="12" t="s">
        <v>19868</v>
      </c>
      <c r="D9308" s="12" t="s">
        <v>19869</v>
      </c>
      <c r="E9308">
        <v>6606</v>
      </c>
      <c r="F9308">
        <v>1</v>
      </c>
      <c r="G9308" s="12" t="s">
        <v>55</v>
      </c>
      <c r="H9308" s="12" t="s">
        <v>56</v>
      </c>
      <c r="I9308">
        <v>29010</v>
      </c>
      <c r="J9308" s="12" t="s">
        <v>57</v>
      </c>
      <c r="K9308" s="12" t="s">
        <v>77</v>
      </c>
      <c r="L9308" s="12" t="s">
        <v>78</v>
      </c>
      <c r="M9308">
        <v>35351</v>
      </c>
      <c r="N9308" s="12" t="s">
        <v>60</v>
      </c>
      <c r="O9308" s="12" t="s">
        <v>14481</v>
      </c>
      <c r="P9308" s="12" t="s">
        <v>14482</v>
      </c>
      <c r="Q9308">
        <v>7778</v>
      </c>
      <c r="R9308" s="12" t="s">
        <v>63</v>
      </c>
      <c r="S9308" s="12" t="s">
        <v>11109</v>
      </c>
      <c r="T9308" s="12" t="s">
        <v>11110</v>
      </c>
      <c r="U9308" s="12" t="s">
        <v>17064</v>
      </c>
    </row>
    <row r="9309" spans="1:21" hidden="1" x14ac:dyDescent="0.25">
      <c r="A9309">
        <v>66122</v>
      </c>
      <c r="B9309" s="12" t="s">
        <v>52</v>
      </c>
      <c r="C9309" s="12" t="s">
        <v>19870</v>
      </c>
      <c r="D9309" s="12" t="s">
        <v>19871</v>
      </c>
      <c r="E9309">
        <v>6606</v>
      </c>
      <c r="F9309">
        <v>1</v>
      </c>
      <c r="G9309" s="12" t="s">
        <v>55</v>
      </c>
      <c r="H9309" s="12" t="s">
        <v>56</v>
      </c>
      <c r="I9309">
        <v>29010</v>
      </c>
      <c r="J9309" s="12" t="s">
        <v>57</v>
      </c>
      <c r="K9309" s="12" t="s">
        <v>77</v>
      </c>
      <c r="L9309" s="12" t="s">
        <v>78</v>
      </c>
      <c r="M9309">
        <v>35347</v>
      </c>
      <c r="N9309" s="12" t="s">
        <v>60</v>
      </c>
      <c r="O9309" s="12" t="s">
        <v>14450</v>
      </c>
      <c r="P9309" s="12" t="s">
        <v>14451</v>
      </c>
      <c r="Q9309">
        <v>6923</v>
      </c>
      <c r="R9309" s="12" t="s">
        <v>63</v>
      </c>
      <c r="S9309" s="12" t="s">
        <v>11095</v>
      </c>
      <c r="T9309" s="12" t="s">
        <v>11096</v>
      </c>
      <c r="U9309" s="12" t="s">
        <v>17064</v>
      </c>
    </row>
    <row r="9310" spans="1:21" hidden="1" x14ac:dyDescent="0.25">
      <c r="A9310">
        <v>66123</v>
      </c>
      <c r="B9310" s="12" t="s">
        <v>52</v>
      </c>
      <c r="C9310" s="12" t="s">
        <v>19872</v>
      </c>
      <c r="D9310" s="12" t="s">
        <v>19873</v>
      </c>
      <c r="E9310">
        <v>6606</v>
      </c>
      <c r="F9310">
        <v>1</v>
      </c>
      <c r="G9310" s="12" t="s">
        <v>55</v>
      </c>
      <c r="H9310" s="12" t="s">
        <v>56</v>
      </c>
      <c r="I9310">
        <v>29010</v>
      </c>
      <c r="J9310" s="12" t="s">
        <v>57</v>
      </c>
      <c r="K9310" s="12" t="s">
        <v>77</v>
      </c>
      <c r="L9310" s="12" t="s">
        <v>78</v>
      </c>
      <c r="M9310">
        <v>35352</v>
      </c>
      <c r="N9310" s="12" t="s">
        <v>60</v>
      </c>
      <c r="O9310" s="12" t="s">
        <v>10754</v>
      </c>
      <c r="P9310" s="12" t="s">
        <v>85</v>
      </c>
      <c r="Q9310">
        <v>7134</v>
      </c>
      <c r="R9310" s="12" t="s">
        <v>63</v>
      </c>
      <c r="S9310" s="12" t="s">
        <v>11077</v>
      </c>
      <c r="T9310" s="12" t="s">
        <v>11078</v>
      </c>
      <c r="U9310" s="12" t="s">
        <v>17064</v>
      </c>
    </row>
    <row r="9311" spans="1:21" hidden="1" x14ac:dyDescent="0.25">
      <c r="A9311">
        <v>66133</v>
      </c>
      <c r="B9311" s="12" t="s">
        <v>52</v>
      </c>
      <c r="C9311" s="12" t="s">
        <v>19874</v>
      </c>
      <c r="D9311" s="12" t="s">
        <v>19875</v>
      </c>
      <c r="E9311">
        <v>6606</v>
      </c>
      <c r="F9311">
        <v>1</v>
      </c>
      <c r="G9311" s="12" t="s">
        <v>55</v>
      </c>
      <c r="H9311" s="12" t="s">
        <v>56</v>
      </c>
      <c r="I9311">
        <v>29010</v>
      </c>
      <c r="J9311" s="12" t="s">
        <v>57</v>
      </c>
      <c r="K9311" s="12" t="s">
        <v>77</v>
      </c>
      <c r="L9311" s="12" t="s">
        <v>78</v>
      </c>
      <c r="M9311">
        <v>35347</v>
      </c>
      <c r="N9311" s="12" t="s">
        <v>60</v>
      </c>
      <c r="O9311" s="12" t="s">
        <v>14450</v>
      </c>
      <c r="P9311" s="12" t="s">
        <v>14451</v>
      </c>
      <c r="Q9311">
        <v>6923</v>
      </c>
      <c r="R9311" s="12" t="s">
        <v>63</v>
      </c>
      <c r="S9311" s="12" t="s">
        <v>11095</v>
      </c>
      <c r="T9311" s="12" t="s">
        <v>11096</v>
      </c>
      <c r="U9311" s="12" t="s">
        <v>17064</v>
      </c>
    </row>
    <row r="9312" spans="1:21" hidden="1" x14ac:dyDescent="0.25">
      <c r="A9312">
        <v>66154</v>
      </c>
      <c r="B9312" s="12" t="s">
        <v>52</v>
      </c>
      <c r="C9312" s="12" t="s">
        <v>19876</v>
      </c>
      <c r="D9312" s="12" t="s">
        <v>19877</v>
      </c>
      <c r="E9312">
        <v>6606</v>
      </c>
      <c r="F9312">
        <v>1</v>
      </c>
      <c r="G9312" s="12" t="s">
        <v>55</v>
      </c>
      <c r="H9312" s="12" t="s">
        <v>56</v>
      </c>
      <c r="I9312">
        <v>29013</v>
      </c>
      <c r="J9312" s="12" t="s">
        <v>57</v>
      </c>
      <c r="K9312" s="12" t="s">
        <v>58</v>
      </c>
      <c r="L9312" s="12" t="s">
        <v>59</v>
      </c>
      <c r="M9312">
        <v>35301</v>
      </c>
      <c r="N9312" s="12" t="s">
        <v>60</v>
      </c>
      <c r="O9312" s="12" t="s">
        <v>70</v>
      </c>
      <c r="P9312" s="12" t="s">
        <v>71</v>
      </c>
      <c r="Q9312">
        <v>6899</v>
      </c>
      <c r="R9312" s="12" t="s">
        <v>63</v>
      </c>
      <c r="S9312" s="12" t="s">
        <v>5</v>
      </c>
      <c r="T9312" s="12" t="s">
        <v>39</v>
      </c>
      <c r="U9312" s="12" t="s">
        <v>20116</v>
      </c>
    </row>
    <row r="9313" spans="1:21" hidden="1" x14ac:dyDescent="0.25">
      <c r="A9313">
        <v>66155</v>
      </c>
      <c r="B9313" s="12" t="s">
        <v>52</v>
      </c>
      <c r="C9313" s="12" t="s">
        <v>19878</v>
      </c>
      <c r="D9313" s="12" t="s">
        <v>19879</v>
      </c>
      <c r="E9313">
        <v>6606</v>
      </c>
      <c r="F9313">
        <v>1</v>
      </c>
      <c r="G9313" s="12" t="s">
        <v>55</v>
      </c>
      <c r="H9313" s="12" t="s">
        <v>56</v>
      </c>
      <c r="I9313">
        <v>29013</v>
      </c>
      <c r="J9313" s="12" t="s">
        <v>57</v>
      </c>
      <c r="K9313" s="12" t="s">
        <v>58</v>
      </c>
      <c r="L9313" s="12" t="s">
        <v>59</v>
      </c>
      <c r="M9313">
        <v>35301</v>
      </c>
      <c r="N9313" s="12" t="s">
        <v>60</v>
      </c>
      <c r="O9313" s="12" t="s">
        <v>70</v>
      </c>
      <c r="P9313" s="12" t="s">
        <v>71</v>
      </c>
      <c r="Q9313">
        <v>6899</v>
      </c>
      <c r="R9313" s="12" t="s">
        <v>63</v>
      </c>
      <c r="S9313" s="12" t="s">
        <v>5</v>
      </c>
      <c r="T9313" s="12" t="s">
        <v>39</v>
      </c>
      <c r="U9313" s="12" t="s">
        <v>20116</v>
      </c>
    </row>
    <row r="9314" spans="1:21" hidden="1" x14ac:dyDescent="0.25">
      <c r="A9314">
        <v>66157</v>
      </c>
      <c r="B9314" s="12" t="s">
        <v>52</v>
      </c>
      <c r="C9314" s="12" t="s">
        <v>19880</v>
      </c>
      <c r="D9314" s="12" t="s">
        <v>19881</v>
      </c>
      <c r="E9314">
        <v>6606</v>
      </c>
      <c r="F9314">
        <v>1</v>
      </c>
      <c r="G9314" s="12" t="s">
        <v>55</v>
      </c>
      <c r="H9314" s="12" t="s">
        <v>56</v>
      </c>
      <c r="I9314">
        <v>29010</v>
      </c>
      <c r="J9314" s="12" t="s">
        <v>57</v>
      </c>
      <c r="K9314" s="12" t="s">
        <v>77</v>
      </c>
      <c r="L9314" s="12" t="s">
        <v>78</v>
      </c>
      <c r="M9314">
        <v>52863</v>
      </c>
      <c r="N9314" s="12" t="s">
        <v>60</v>
      </c>
      <c r="O9314" s="12" t="s">
        <v>15908</v>
      </c>
      <c r="P9314" s="12" t="s">
        <v>15909</v>
      </c>
      <c r="Q9314">
        <v>52864</v>
      </c>
      <c r="R9314" s="12" t="s">
        <v>63</v>
      </c>
      <c r="S9314" s="12" t="s">
        <v>17619</v>
      </c>
      <c r="T9314" s="12" t="s">
        <v>15910</v>
      </c>
      <c r="U9314" s="12" t="s">
        <v>79</v>
      </c>
    </row>
    <row r="9315" spans="1:21" hidden="1" x14ac:dyDescent="0.25">
      <c r="A9315">
        <v>66158</v>
      </c>
      <c r="B9315" s="12" t="s">
        <v>52</v>
      </c>
      <c r="C9315" s="12" t="s">
        <v>19882</v>
      </c>
      <c r="D9315" s="12" t="s">
        <v>19883</v>
      </c>
      <c r="E9315">
        <v>6606</v>
      </c>
      <c r="F9315">
        <v>1</v>
      </c>
      <c r="G9315" s="12" t="s">
        <v>55</v>
      </c>
      <c r="H9315" s="12" t="s">
        <v>56</v>
      </c>
      <c r="I9315">
        <v>29010</v>
      </c>
      <c r="J9315" s="12" t="s">
        <v>57</v>
      </c>
      <c r="K9315" s="12" t="s">
        <v>77</v>
      </c>
      <c r="L9315" s="12" t="s">
        <v>78</v>
      </c>
      <c r="M9315">
        <v>35353</v>
      </c>
      <c r="N9315" s="12" t="s">
        <v>60</v>
      </c>
      <c r="O9315" s="12" t="s">
        <v>10755</v>
      </c>
      <c r="P9315" s="12" t="s">
        <v>541</v>
      </c>
      <c r="Q9315">
        <v>17862</v>
      </c>
      <c r="R9315" s="12" t="s">
        <v>63</v>
      </c>
      <c r="S9315" s="12" t="s">
        <v>11236</v>
      </c>
      <c r="T9315" s="12" t="s">
        <v>11237</v>
      </c>
      <c r="U9315" s="12" t="s">
        <v>17064</v>
      </c>
    </row>
    <row r="9316" spans="1:21" hidden="1" x14ac:dyDescent="0.25">
      <c r="A9316">
        <v>66159</v>
      </c>
      <c r="B9316" s="12" t="s">
        <v>52</v>
      </c>
      <c r="C9316" s="12" t="s">
        <v>19884</v>
      </c>
      <c r="D9316" s="12" t="s">
        <v>19885</v>
      </c>
      <c r="E9316">
        <v>6606</v>
      </c>
      <c r="F9316">
        <v>1</v>
      </c>
      <c r="G9316" s="12" t="s">
        <v>55</v>
      </c>
      <c r="H9316" s="12" t="s">
        <v>56</v>
      </c>
      <c r="I9316">
        <v>29010</v>
      </c>
      <c r="J9316" s="12" t="s">
        <v>57</v>
      </c>
      <c r="K9316" s="12" t="s">
        <v>77</v>
      </c>
      <c r="L9316" s="12" t="s">
        <v>78</v>
      </c>
      <c r="M9316">
        <v>39281</v>
      </c>
      <c r="N9316" s="12" t="s">
        <v>60</v>
      </c>
      <c r="O9316" s="12" t="s">
        <v>10760</v>
      </c>
      <c r="P9316" s="12" t="s">
        <v>10761</v>
      </c>
      <c r="Q9316">
        <v>6996</v>
      </c>
      <c r="R9316" s="12" t="s">
        <v>63</v>
      </c>
      <c r="S9316" s="12" t="s">
        <v>17527</v>
      </c>
      <c r="T9316" s="12" t="s">
        <v>17528</v>
      </c>
      <c r="U9316" s="12" t="s">
        <v>17064</v>
      </c>
    </row>
    <row r="9317" spans="1:21" hidden="1" x14ac:dyDescent="0.25">
      <c r="A9317">
        <v>66166</v>
      </c>
      <c r="B9317" s="12" t="s">
        <v>52</v>
      </c>
      <c r="C9317" s="12" t="s">
        <v>19886</v>
      </c>
      <c r="D9317" s="12" t="s">
        <v>19887</v>
      </c>
      <c r="E9317">
        <v>6606</v>
      </c>
      <c r="F9317">
        <v>1</v>
      </c>
      <c r="G9317" s="12" t="s">
        <v>55</v>
      </c>
      <c r="H9317" s="12" t="s">
        <v>56</v>
      </c>
      <c r="I9317">
        <v>29010</v>
      </c>
      <c r="J9317" s="12" t="s">
        <v>57</v>
      </c>
      <c r="K9317" s="12" t="s">
        <v>77</v>
      </c>
      <c r="L9317" s="12" t="s">
        <v>78</v>
      </c>
      <c r="M9317">
        <v>39281</v>
      </c>
      <c r="N9317" s="12" t="s">
        <v>60</v>
      </c>
      <c r="O9317" s="12" t="s">
        <v>10760</v>
      </c>
      <c r="P9317" s="12" t="s">
        <v>10761</v>
      </c>
      <c r="Q9317">
        <v>6996</v>
      </c>
      <c r="R9317" s="12" t="s">
        <v>63</v>
      </c>
      <c r="S9317" s="12" t="s">
        <v>17527</v>
      </c>
      <c r="T9317" s="12" t="s">
        <v>17528</v>
      </c>
      <c r="U9317" s="12" t="s">
        <v>17064</v>
      </c>
    </row>
    <row r="9318" spans="1:21" hidden="1" x14ac:dyDescent="0.25">
      <c r="A9318">
        <v>66173</v>
      </c>
      <c r="B9318" s="12" t="s">
        <v>52</v>
      </c>
      <c r="C9318" s="12" t="s">
        <v>19888</v>
      </c>
      <c r="D9318" s="12" t="s">
        <v>19889</v>
      </c>
      <c r="E9318">
        <v>6606</v>
      </c>
      <c r="F9318">
        <v>1</v>
      </c>
      <c r="G9318" s="12" t="s">
        <v>55</v>
      </c>
      <c r="H9318" s="12" t="s">
        <v>56</v>
      </c>
      <c r="I9318">
        <v>29010</v>
      </c>
      <c r="J9318" s="12" t="s">
        <v>57</v>
      </c>
      <c r="K9318" s="12" t="s">
        <v>77</v>
      </c>
      <c r="L9318" s="12" t="s">
        <v>78</v>
      </c>
      <c r="M9318">
        <v>39281</v>
      </c>
      <c r="N9318" s="12" t="s">
        <v>60</v>
      </c>
      <c r="O9318" s="12" t="s">
        <v>10760</v>
      </c>
      <c r="P9318" s="12" t="s">
        <v>10761</v>
      </c>
      <c r="Q9318">
        <v>6996</v>
      </c>
      <c r="R9318" s="12" t="s">
        <v>63</v>
      </c>
      <c r="S9318" s="12" t="s">
        <v>17527</v>
      </c>
      <c r="T9318" s="12" t="s">
        <v>17528</v>
      </c>
      <c r="U9318" s="12" t="s">
        <v>17064</v>
      </c>
    </row>
    <row r="9319" spans="1:21" hidden="1" x14ac:dyDescent="0.25">
      <c r="A9319">
        <v>66175</v>
      </c>
      <c r="B9319" s="12" t="s">
        <v>52</v>
      </c>
      <c r="C9319" s="12" t="s">
        <v>19890</v>
      </c>
      <c r="D9319" s="12" t="s">
        <v>19891</v>
      </c>
      <c r="E9319">
        <v>6606</v>
      </c>
      <c r="F9319">
        <v>1</v>
      </c>
      <c r="G9319" s="12" t="s">
        <v>55</v>
      </c>
      <c r="H9319" s="12" t="s">
        <v>56</v>
      </c>
      <c r="I9319">
        <v>29010</v>
      </c>
      <c r="J9319" s="12" t="s">
        <v>57</v>
      </c>
      <c r="K9319" s="12" t="s">
        <v>77</v>
      </c>
      <c r="L9319" s="12" t="s">
        <v>78</v>
      </c>
      <c r="M9319">
        <v>39281</v>
      </c>
      <c r="N9319" s="12" t="s">
        <v>60</v>
      </c>
      <c r="O9319" s="12" t="s">
        <v>10760</v>
      </c>
      <c r="P9319" s="12" t="s">
        <v>10761</v>
      </c>
      <c r="Q9319">
        <v>6996</v>
      </c>
      <c r="R9319" s="12" t="s">
        <v>63</v>
      </c>
      <c r="S9319" s="12" t="s">
        <v>17527</v>
      </c>
      <c r="T9319" s="12" t="s">
        <v>17528</v>
      </c>
      <c r="U9319" s="12" t="s">
        <v>17064</v>
      </c>
    </row>
    <row r="9320" spans="1:21" hidden="1" x14ac:dyDescent="0.25">
      <c r="A9320">
        <v>66177</v>
      </c>
      <c r="B9320" s="12" t="s">
        <v>52</v>
      </c>
      <c r="C9320" s="12" t="s">
        <v>19892</v>
      </c>
      <c r="D9320" s="12" t="s">
        <v>19893</v>
      </c>
      <c r="E9320">
        <v>6606</v>
      </c>
      <c r="F9320">
        <v>1</v>
      </c>
      <c r="G9320" s="12" t="s">
        <v>55</v>
      </c>
      <c r="H9320" s="12" t="s">
        <v>56</v>
      </c>
      <c r="I9320">
        <v>29010</v>
      </c>
      <c r="J9320" s="12" t="s">
        <v>57</v>
      </c>
      <c r="K9320" s="12" t="s">
        <v>77</v>
      </c>
      <c r="L9320" s="12" t="s">
        <v>78</v>
      </c>
      <c r="M9320">
        <v>35351</v>
      </c>
      <c r="N9320" s="12" t="s">
        <v>60</v>
      </c>
      <c r="O9320" s="12" t="s">
        <v>14481</v>
      </c>
      <c r="P9320" s="12" t="s">
        <v>14482</v>
      </c>
      <c r="Q9320">
        <v>7116</v>
      </c>
      <c r="R9320" s="12" t="s">
        <v>63</v>
      </c>
      <c r="S9320" s="12" t="s">
        <v>11105</v>
      </c>
      <c r="T9320" s="12" t="s">
        <v>11106</v>
      </c>
      <c r="U9320" s="12" t="s">
        <v>17064</v>
      </c>
    </row>
    <row r="9321" spans="1:21" hidden="1" x14ac:dyDescent="0.25">
      <c r="A9321">
        <v>66186</v>
      </c>
      <c r="B9321" s="12" t="s">
        <v>52</v>
      </c>
      <c r="C9321" s="12" t="s">
        <v>19894</v>
      </c>
      <c r="D9321" s="12" t="s">
        <v>19895</v>
      </c>
      <c r="E9321">
        <v>6606</v>
      </c>
      <c r="F9321">
        <v>1</v>
      </c>
      <c r="G9321" s="12" t="s">
        <v>55</v>
      </c>
      <c r="H9321" s="12" t="s">
        <v>56</v>
      </c>
      <c r="I9321">
        <v>29010</v>
      </c>
      <c r="J9321" s="12" t="s">
        <v>57</v>
      </c>
      <c r="K9321" s="12" t="s">
        <v>77</v>
      </c>
      <c r="L9321" s="12" t="s">
        <v>78</v>
      </c>
      <c r="M9321">
        <v>35347</v>
      </c>
      <c r="N9321" s="12" t="s">
        <v>60</v>
      </c>
      <c r="O9321" s="12" t="s">
        <v>14450</v>
      </c>
      <c r="P9321" s="12" t="s">
        <v>14451</v>
      </c>
      <c r="Q9321">
        <v>6923</v>
      </c>
      <c r="R9321" s="12" t="s">
        <v>63</v>
      </c>
      <c r="S9321" s="12" t="s">
        <v>11095</v>
      </c>
      <c r="T9321" s="12" t="s">
        <v>11096</v>
      </c>
      <c r="U9321" s="12" t="s">
        <v>17064</v>
      </c>
    </row>
    <row r="9322" spans="1:21" hidden="1" x14ac:dyDescent="0.25">
      <c r="A9322">
        <v>66193</v>
      </c>
      <c r="B9322" s="12" t="s">
        <v>52</v>
      </c>
      <c r="C9322" s="12" t="s">
        <v>19896</v>
      </c>
      <c r="D9322" s="12" t="s">
        <v>19897</v>
      </c>
      <c r="E9322">
        <v>6606</v>
      </c>
      <c r="F9322">
        <v>1</v>
      </c>
      <c r="G9322" s="12" t="s">
        <v>55</v>
      </c>
      <c r="H9322" s="12" t="s">
        <v>56</v>
      </c>
      <c r="I9322">
        <v>29010</v>
      </c>
      <c r="J9322" s="12" t="s">
        <v>57</v>
      </c>
      <c r="K9322" s="12" t="s">
        <v>77</v>
      </c>
      <c r="L9322" s="12" t="s">
        <v>78</v>
      </c>
      <c r="M9322">
        <v>35346</v>
      </c>
      <c r="N9322" s="12" t="s">
        <v>60</v>
      </c>
      <c r="O9322" s="12" t="s">
        <v>10752</v>
      </c>
      <c r="P9322" s="12" t="s">
        <v>2522</v>
      </c>
      <c r="Q9322">
        <v>21488</v>
      </c>
      <c r="R9322" s="12" t="s">
        <v>63</v>
      </c>
      <c r="S9322" s="12" t="s">
        <v>11259</v>
      </c>
      <c r="T9322" s="12" t="s">
        <v>11260</v>
      </c>
      <c r="U9322" s="12" t="s">
        <v>17064</v>
      </c>
    </row>
    <row r="9323" spans="1:21" hidden="1" x14ac:dyDescent="0.25">
      <c r="A9323">
        <v>66195</v>
      </c>
      <c r="B9323" s="12" t="s">
        <v>52</v>
      </c>
      <c r="C9323" s="12" t="s">
        <v>19898</v>
      </c>
      <c r="D9323" s="12" t="s">
        <v>19899</v>
      </c>
      <c r="E9323">
        <v>6606</v>
      </c>
      <c r="F9323">
        <v>1</v>
      </c>
      <c r="G9323" s="12" t="s">
        <v>55</v>
      </c>
      <c r="H9323" s="12" t="s">
        <v>56</v>
      </c>
      <c r="I9323">
        <v>29010</v>
      </c>
      <c r="J9323" s="12" t="s">
        <v>57</v>
      </c>
      <c r="K9323" s="12" t="s">
        <v>77</v>
      </c>
      <c r="L9323" s="12" t="s">
        <v>78</v>
      </c>
      <c r="M9323">
        <v>39281</v>
      </c>
      <c r="N9323" s="12" t="s">
        <v>60</v>
      </c>
      <c r="O9323" s="12" t="s">
        <v>10760</v>
      </c>
      <c r="P9323" s="12" t="s">
        <v>10761</v>
      </c>
      <c r="Q9323">
        <v>6996</v>
      </c>
      <c r="R9323" s="12" t="s">
        <v>63</v>
      </c>
      <c r="S9323" s="12" t="s">
        <v>17527</v>
      </c>
      <c r="T9323" s="12" t="s">
        <v>17528</v>
      </c>
      <c r="U9323" s="12" t="s">
        <v>17064</v>
      </c>
    </row>
    <row r="9324" spans="1:21" hidden="1" x14ac:dyDescent="0.25">
      <c r="A9324">
        <v>66257</v>
      </c>
      <c r="B9324" s="12" t="s">
        <v>52</v>
      </c>
      <c r="C9324" s="12" t="s">
        <v>19900</v>
      </c>
      <c r="D9324" s="12" t="s">
        <v>19901</v>
      </c>
      <c r="E9324">
        <v>6606</v>
      </c>
      <c r="F9324">
        <v>1</v>
      </c>
      <c r="G9324" s="12" t="s">
        <v>55</v>
      </c>
      <c r="H9324" s="12" t="s">
        <v>56</v>
      </c>
      <c r="I9324">
        <v>29010</v>
      </c>
      <c r="J9324" s="12" t="s">
        <v>57</v>
      </c>
      <c r="K9324" s="12" t="s">
        <v>77</v>
      </c>
      <c r="L9324" s="12" t="s">
        <v>78</v>
      </c>
      <c r="M9324">
        <v>35350</v>
      </c>
      <c r="N9324" s="12" t="s">
        <v>60</v>
      </c>
      <c r="O9324" s="12" t="s">
        <v>10753</v>
      </c>
      <c r="P9324" s="12" t="s">
        <v>96</v>
      </c>
      <c r="Q9324">
        <v>18269</v>
      </c>
      <c r="R9324" s="12" t="s">
        <v>63</v>
      </c>
      <c r="S9324" s="12" t="s">
        <v>12918</v>
      </c>
      <c r="T9324" s="12" t="s">
        <v>12919</v>
      </c>
      <c r="U9324" s="12" t="s">
        <v>79</v>
      </c>
    </row>
    <row r="9325" spans="1:21" hidden="1" x14ac:dyDescent="0.25">
      <c r="A9325">
        <v>66300</v>
      </c>
      <c r="B9325" s="12" t="s">
        <v>52</v>
      </c>
      <c r="C9325" s="12" t="s">
        <v>19902</v>
      </c>
      <c r="D9325" s="12" t="s">
        <v>19903</v>
      </c>
      <c r="E9325">
        <v>6606</v>
      </c>
      <c r="F9325">
        <v>1</v>
      </c>
      <c r="G9325" s="12" t="s">
        <v>55</v>
      </c>
      <c r="H9325" s="12" t="s">
        <v>56</v>
      </c>
      <c r="I9325">
        <v>29010</v>
      </c>
      <c r="J9325" s="12" t="s">
        <v>57</v>
      </c>
      <c r="K9325" s="12" t="s">
        <v>77</v>
      </c>
      <c r="L9325" s="12" t="s">
        <v>78</v>
      </c>
      <c r="M9325">
        <v>35351</v>
      </c>
      <c r="N9325" s="12" t="s">
        <v>60</v>
      </c>
      <c r="O9325" s="12" t="s">
        <v>14481</v>
      </c>
      <c r="P9325" s="12" t="s">
        <v>14482</v>
      </c>
      <c r="Q9325">
        <v>7116</v>
      </c>
      <c r="R9325" s="12" t="s">
        <v>63</v>
      </c>
      <c r="S9325" s="12" t="s">
        <v>11105</v>
      </c>
      <c r="T9325" s="12" t="s">
        <v>11106</v>
      </c>
      <c r="U9325" s="12" t="s">
        <v>17064</v>
      </c>
    </row>
    <row r="9326" spans="1:21" hidden="1" x14ac:dyDescent="0.25">
      <c r="A9326">
        <v>66334</v>
      </c>
      <c r="B9326" s="12" t="s">
        <v>52</v>
      </c>
      <c r="C9326" s="12" t="s">
        <v>19904</v>
      </c>
      <c r="D9326" s="12" t="s">
        <v>19905</v>
      </c>
      <c r="E9326">
        <v>6606</v>
      </c>
      <c r="F9326">
        <v>1</v>
      </c>
      <c r="G9326" s="12" t="s">
        <v>55</v>
      </c>
      <c r="H9326" s="12" t="s">
        <v>56</v>
      </c>
      <c r="I9326">
        <v>29010</v>
      </c>
      <c r="J9326" s="12" t="s">
        <v>57</v>
      </c>
      <c r="K9326" s="12" t="s">
        <v>77</v>
      </c>
      <c r="L9326" s="12" t="s">
        <v>78</v>
      </c>
      <c r="M9326">
        <v>35352</v>
      </c>
      <c r="N9326" s="12" t="s">
        <v>60</v>
      </c>
      <c r="O9326" s="12" t="s">
        <v>10754</v>
      </c>
      <c r="P9326" s="12" t="s">
        <v>85</v>
      </c>
      <c r="Q9326">
        <v>20016</v>
      </c>
      <c r="R9326" s="12" t="s">
        <v>63</v>
      </c>
      <c r="S9326" s="12" t="s">
        <v>3135</v>
      </c>
      <c r="T9326" s="12" t="s">
        <v>50</v>
      </c>
      <c r="U9326" s="12" t="s">
        <v>17064</v>
      </c>
    </row>
    <row r="9327" spans="1:21" hidden="1" x14ac:dyDescent="0.25">
      <c r="A9327">
        <v>66347</v>
      </c>
      <c r="B9327" s="12" t="s">
        <v>52</v>
      </c>
      <c r="C9327" s="12" t="s">
        <v>19906</v>
      </c>
      <c r="D9327" s="12" t="s">
        <v>19907</v>
      </c>
      <c r="E9327">
        <v>6606</v>
      </c>
      <c r="F9327">
        <v>1</v>
      </c>
      <c r="G9327" s="12" t="s">
        <v>55</v>
      </c>
      <c r="H9327" s="12" t="s">
        <v>56</v>
      </c>
      <c r="I9327">
        <v>29013</v>
      </c>
      <c r="J9327" s="12" t="s">
        <v>57</v>
      </c>
      <c r="K9327" s="12" t="s">
        <v>58</v>
      </c>
      <c r="L9327" s="12" t="s">
        <v>59</v>
      </c>
      <c r="M9327">
        <v>34493</v>
      </c>
      <c r="N9327" s="12" t="s">
        <v>60</v>
      </c>
      <c r="O9327" s="12" t="s">
        <v>61</v>
      </c>
      <c r="P9327" s="12" t="s">
        <v>62</v>
      </c>
      <c r="Q9327">
        <v>7208</v>
      </c>
      <c r="R9327" s="12" t="s">
        <v>63</v>
      </c>
      <c r="S9327" s="12" t="s">
        <v>409</v>
      </c>
      <c r="T9327" s="12" t="s">
        <v>409</v>
      </c>
      <c r="U9327" s="12" t="s">
        <v>103</v>
      </c>
    </row>
    <row r="9328" spans="1:21" hidden="1" x14ac:dyDescent="0.25">
      <c r="A9328">
        <v>66348</v>
      </c>
      <c r="B9328" s="12" t="s">
        <v>52</v>
      </c>
      <c r="C9328" s="12" t="s">
        <v>19908</v>
      </c>
      <c r="D9328" s="12" t="s">
        <v>19909</v>
      </c>
      <c r="E9328">
        <v>6606</v>
      </c>
      <c r="F9328">
        <v>1</v>
      </c>
      <c r="G9328" s="12" t="s">
        <v>55</v>
      </c>
      <c r="H9328" s="12" t="s">
        <v>56</v>
      </c>
      <c r="I9328">
        <v>29010</v>
      </c>
      <c r="J9328" s="12" t="s">
        <v>57</v>
      </c>
      <c r="K9328" s="12" t="s">
        <v>77</v>
      </c>
      <c r="L9328" s="12" t="s">
        <v>78</v>
      </c>
      <c r="M9328">
        <v>53969</v>
      </c>
      <c r="N9328" s="12" t="s">
        <v>60</v>
      </c>
      <c r="O9328" s="12" t="s">
        <v>14478</v>
      </c>
      <c r="P9328" s="12" t="s">
        <v>14479</v>
      </c>
      <c r="Q9328">
        <v>8211</v>
      </c>
      <c r="R9328" s="12" t="s">
        <v>63</v>
      </c>
      <c r="S9328" s="12" t="s">
        <v>14477</v>
      </c>
      <c r="T9328" s="12" t="s">
        <v>225</v>
      </c>
      <c r="U9328" s="12" t="s">
        <v>17064</v>
      </c>
    </row>
    <row r="9329" spans="1:21" hidden="1" x14ac:dyDescent="0.25">
      <c r="A9329">
        <v>66348</v>
      </c>
      <c r="B9329" s="12" t="s">
        <v>52</v>
      </c>
      <c r="C9329" s="12" t="s">
        <v>19908</v>
      </c>
      <c r="D9329" s="12" t="s">
        <v>19909</v>
      </c>
      <c r="E9329">
        <v>6606</v>
      </c>
      <c r="F9329">
        <v>1</v>
      </c>
      <c r="G9329" s="12" t="s">
        <v>55</v>
      </c>
      <c r="H9329" s="12" t="s">
        <v>56</v>
      </c>
      <c r="I9329">
        <v>29010</v>
      </c>
      <c r="J9329" s="12" t="s">
        <v>57</v>
      </c>
      <c r="K9329" s="12" t="s">
        <v>77</v>
      </c>
      <c r="L9329" s="12" t="s">
        <v>78</v>
      </c>
      <c r="M9329">
        <v>8210</v>
      </c>
      <c r="N9329" s="12" t="s">
        <v>60</v>
      </c>
      <c r="O9329" s="12" t="s">
        <v>224</v>
      </c>
      <c r="P9329" s="12" t="s">
        <v>19148</v>
      </c>
      <c r="Q9329">
        <v>8211</v>
      </c>
      <c r="R9329" s="12" t="s">
        <v>63</v>
      </c>
      <c r="S9329" s="12" t="s">
        <v>14477</v>
      </c>
      <c r="T9329" s="12" t="s">
        <v>225</v>
      </c>
      <c r="U9329" s="12" t="s">
        <v>17064</v>
      </c>
    </row>
    <row r="9330" spans="1:21" hidden="1" x14ac:dyDescent="0.25">
      <c r="A9330">
        <v>66349</v>
      </c>
      <c r="B9330" s="12" t="s">
        <v>52</v>
      </c>
      <c r="C9330" s="12" t="s">
        <v>19910</v>
      </c>
      <c r="D9330" s="12" t="s">
        <v>19911</v>
      </c>
      <c r="E9330">
        <v>6606</v>
      </c>
      <c r="F9330">
        <v>1</v>
      </c>
      <c r="G9330" s="12" t="s">
        <v>55</v>
      </c>
      <c r="H9330" s="12" t="s">
        <v>56</v>
      </c>
      <c r="I9330">
        <v>29010</v>
      </c>
      <c r="J9330" s="12" t="s">
        <v>57</v>
      </c>
      <c r="K9330" s="12" t="s">
        <v>77</v>
      </c>
      <c r="L9330" s="12" t="s">
        <v>78</v>
      </c>
      <c r="M9330">
        <v>53969</v>
      </c>
      <c r="N9330" s="12" t="s">
        <v>60</v>
      </c>
      <c r="O9330" s="12" t="s">
        <v>14478</v>
      </c>
      <c r="P9330" s="12" t="s">
        <v>14479</v>
      </c>
      <c r="Q9330">
        <v>8211</v>
      </c>
      <c r="R9330" s="12" t="s">
        <v>63</v>
      </c>
      <c r="S9330" s="12" t="s">
        <v>14477</v>
      </c>
      <c r="T9330" s="12" t="s">
        <v>225</v>
      </c>
      <c r="U9330" s="12" t="s">
        <v>17064</v>
      </c>
    </row>
    <row r="9331" spans="1:21" hidden="1" x14ac:dyDescent="0.25">
      <c r="A9331">
        <v>66349</v>
      </c>
      <c r="B9331" s="12" t="s">
        <v>52</v>
      </c>
      <c r="C9331" s="12" t="s">
        <v>19910</v>
      </c>
      <c r="D9331" s="12" t="s">
        <v>19911</v>
      </c>
      <c r="E9331">
        <v>6606</v>
      </c>
      <c r="F9331">
        <v>1</v>
      </c>
      <c r="G9331" s="12" t="s">
        <v>55</v>
      </c>
      <c r="H9331" s="12" t="s">
        <v>56</v>
      </c>
      <c r="I9331">
        <v>29010</v>
      </c>
      <c r="J9331" s="12" t="s">
        <v>57</v>
      </c>
      <c r="K9331" s="12" t="s">
        <v>77</v>
      </c>
      <c r="L9331" s="12" t="s">
        <v>78</v>
      </c>
      <c r="M9331">
        <v>8210</v>
      </c>
      <c r="N9331" s="12" t="s">
        <v>60</v>
      </c>
      <c r="O9331" s="12" t="s">
        <v>224</v>
      </c>
      <c r="P9331" s="12" t="s">
        <v>19148</v>
      </c>
      <c r="Q9331">
        <v>8211</v>
      </c>
      <c r="R9331" s="12" t="s">
        <v>63</v>
      </c>
      <c r="S9331" s="12" t="s">
        <v>14477</v>
      </c>
      <c r="T9331" s="12" t="s">
        <v>225</v>
      </c>
      <c r="U9331" s="12" t="s">
        <v>17064</v>
      </c>
    </row>
    <row r="9332" spans="1:21" hidden="1" x14ac:dyDescent="0.25">
      <c r="A9332">
        <v>66350</v>
      </c>
      <c r="B9332" s="12" t="s">
        <v>52</v>
      </c>
      <c r="C9332" s="12" t="s">
        <v>19912</v>
      </c>
      <c r="D9332" s="12" t="s">
        <v>19913</v>
      </c>
      <c r="E9332">
        <v>6606</v>
      </c>
      <c r="F9332">
        <v>1</v>
      </c>
      <c r="G9332" s="12" t="s">
        <v>55</v>
      </c>
      <c r="H9332" s="12" t="s">
        <v>56</v>
      </c>
      <c r="I9332">
        <v>29010</v>
      </c>
      <c r="J9332" s="12" t="s">
        <v>57</v>
      </c>
      <c r="K9332" s="12" t="s">
        <v>77</v>
      </c>
      <c r="L9332" s="12" t="s">
        <v>78</v>
      </c>
      <c r="M9332">
        <v>53969</v>
      </c>
      <c r="N9332" s="12" t="s">
        <v>60</v>
      </c>
      <c r="O9332" s="12" t="s">
        <v>14478</v>
      </c>
      <c r="P9332" s="12" t="s">
        <v>14479</v>
      </c>
      <c r="Q9332">
        <v>8211</v>
      </c>
      <c r="R9332" s="12" t="s">
        <v>63</v>
      </c>
      <c r="S9332" s="12" t="s">
        <v>14477</v>
      </c>
      <c r="T9332" s="12" t="s">
        <v>225</v>
      </c>
      <c r="U9332" s="12" t="s">
        <v>17064</v>
      </c>
    </row>
    <row r="9333" spans="1:21" hidden="1" x14ac:dyDescent="0.25">
      <c r="A9333">
        <v>66350</v>
      </c>
      <c r="B9333" s="12" t="s">
        <v>52</v>
      </c>
      <c r="C9333" s="12" t="s">
        <v>19912</v>
      </c>
      <c r="D9333" s="12" t="s">
        <v>19913</v>
      </c>
      <c r="E9333">
        <v>6606</v>
      </c>
      <c r="F9333">
        <v>1</v>
      </c>
      <c r="G9333" s="12" t="s">
        <v>55</v>
      </c>
      <c r="H9333" s="12" t="s">
        <v>56</v>
      </c>
      <c r="I9333">
        <v>29010</v>
      </c>
      <c r="J9333" s="12" t="s">
        <v>57</v>
      </c>
      <c r="K9333" s="12" t="s">
        <v>77</v>
      </c>
      <c r="L9333" s="12" t="s">
        <v>78</v>
      </c>
      <c r="M9333">
        <v>8210</v>
      </c>
      <c r="N9333" s="12" t="s">
        <v>60</v>
      </c>
      <c r="O9333" s="12" t="s">
        <v>224</v>
      </c>
      <c r="P9333" s="12" t="s">
        <v>19148</v>
      </c>
      <c r="Q9333">
        <v>8211</v>
      </c>
      <c r="R9333" s="12" t="s">
        <v>63</v>
      </c>
      <c r="S9333" s="12" t="s">
        <v>14477</v>
      </c>
      <c r="T9333" s="12" t="s">
        <v>225</v>
      </c>
      <c r="U9333" s="12" t="s">
        <v>17064</v>
      </c>
    </row>
    <row r="9334" spans="1:21" hidden="1" x14ac:dyDescent="0.25">
      <c r="A9334">
        <v>66351</v>
      </c>
      <c r="B9334" s="12" t="s">
        <v>52</v>
      </c>
      <c r="C9334" s="12" t="s">
        <v>19914</v>
      </c>
      <c r="D9334" s="12" t="s">
        <v>19915</v>
      </c>
      <c r="E9334">
        <v>6606</v>
      </c>
      <c r="F9334">
        <v>1</v>
      </c>
      <c r="G9334" s="12" t="s">
        <v>55</v>
      </c>
      <c r="H9334" s="12" t="s">
        <v>56</v>
      </c>
      <c r="I9334">
        <v>29010</v>
      </c>
      <c r="J9334" s="12" t="s">
        <v>57</v>
      </c>
      <c r="K9334" s="12" t="s">
        <v>77</v>
      </c>
      <c r="L9334" s="12" t="s">
        <v>78</v>
      </c>
      <c r="M9334">
        <v>35346</v>
      </c>
      <c r="N9334" s="12" t="s">
        <v>60</v>
      </c>
      <c r="O9334" s="12" t="s">
        <v>10752</v>
      </c>
      <c r="P9334" s="12" t="s">
        <v>2522</v>
      </c>
      <c r="Q9334">
        <v>21488</v>
      </c>
      <c r="R9334" s="12" t="s">
        <v>63</v>
      </c>
      <c r="S9334" s="12" t="s">
        <v>11259</v>
      </c>
      <c r="T9334" s="12" t="s">
        <v>11260</v>
      </c>
      <c r="U9334" s="12" t="s">
        <v>17064</v>
      </c>
    </row>
    <row r="9335" spans="1:21" hidden="1" x14ac:dyDescent="0.25">
      <c r="A9335">
        <v>66364</v>
      </c>
      <c r="B9335" s="12" t="s">
        <v>52</v>
      </c>
      <c r="C9335" s="12" t="s">
        <v>19916</v>
      </c>
      <c r="D9335" s="12" t="s">
        <v>19917</v>
      </c>
      <c r="E9335">
        <v>6606</v>
      </c>
      <c r="F9335">
        <v>1</v>
      </c>
      <c r="G9335" s="12" t="s">
        <v>55</v>
      </c>
      <c r="H9335" s="12" t="s">
        <v>56</v>
      </c>
      <c r="I9335">
        <v>29013</v>
      </c>
      <c r="J9335" s="12" t="s">
        <v>57</v>
      </c>
      <c r="K9335" s="12" t="s">
        <v>58</v>
      </c>
      <c r="L9335" s="12" t="s">
        <v>59</v>
      </c>
      <c r="M9335">
        <v>34493</v>
      </c>
      <c r="N9335" s="12" t="s">
        <v>60</v>
      </c>
      <c r="O9335" s="12" t="s">
        <v>61</v>
      </c>
      <c r="P9335" s="12" t="s">
        <v>62</v>
      </c>
      <c r="Q9335">
        <v>7208</v>
      </c>
      <c r="R9335" s="12" t="s">
        <v>63</v>
      </c>
      <c r="S9335" s="12" t="s">
        <v>409</v>
      </c>
      <c r="T9335" s="12" t="s">
        <v>409</v>
      </c>
      <c r="U9335" s="12" t="s">
        <v>103</v>
      </c>
    </row>
    <row r="9336" spans="1:21" hidden="1" x14ac:dyDescent="0.25">
      <c r="A9336">
        <v>66365</v>
      </c>
      <c r="B9336" s="12" t="s">
        <v>52</v>
      </c>
      <c r="C9336" s="12" t="s">
        <v>19918</v>
      </c>
      <c r="D9336" s="12" t="s">
        <v>19919</v>
      </c>
      <c r="E9336">
        <v>6606</v>
      </c>
      <c r="F9336">
        <v>1</v>
      </c>
      <c r="G9336" s="12" t="s">
        <v>55</v>
      </c>
      <c r="H9336" s="12" t="s">
        <v>56</v>
      </c>
      <c r="I9336">
        <v>29010</v>
      </c>
      <c r="J9336" s="12" t="s">
        <v>57</v>
      </c>
      <c r="K9336" s="12" t="s">
        <v>77</v>
      </c>
      <c r="L9336" s="12" t="s">
        <v>78</v>
      </c>
      <c r="M9336">
        <v>35351</v>
      </c>
      <c r="N9336" s="12" t="s">
        <v>60</v>
      </c>
      <c r="O9336" s="12" t="s">
        <v>14481</v>
      </c>
      <c r="P9336" s="12" t="s">
        <v>14482</v>
      </c>
      <c r="Q9336">
        <v>7783</v>
      </c>
      <c r="R9336" s="12" t="s">
        <v>63</v>
      </c>
      <c r="S9336" s="12" t="s">
        <v>11115</v>
      </c>
      <c r="T9336" s="12" t="s">
        <v>11116</v>
      </c>
      <c r="U9336" s="12" t="s">
        <v>17064</v>
      </c>
    </row>
    <row r="9337" spans="1:21" hidden="1" x14ac:dyDescent="0.25">
      <c r="A9337">
        <v>66366</v>
      </c>
      <c r="B9337" s="12" t="s">
        <v>52</v>
      </c>
      <c r="C9337" s="12" t="s">
        <v>19920</v>
      </c>
      <c r="D9337" s="12" t="s">
        <v>19921</v>
      </c>
      <c r="E9337">
        <v>6606</v>
      </c>
      <c r="F9337">
        <v>1</v>
      </c>
      <c r="G9337" s="12" t="s">
        <v>55</v>
      </c>
      <c r="H9337" s="12" t="s">
        <v>56</v>
      </c>
      <c r="I9337">
        <v>29013</v>
      </c>
      <c r="J9337" s="12" t="s">
        <v>57</v>
      </c>
      <c r="K9337" s="12" t="s">
        <v>58</v>
      </c>
      <c r="L9337" s="12" t="s">
        <v>59</v>
      </c>
      <c r="M9337">
        <v>34493</v>
      </c>
      <c r="N9337" s="12" t="s">
        <v>60</v>
      </c>
      <c r="O9337" s="12" t="s">
        <v>61</v>
      </c>
      <c r="P9337" s="12" t="s">
        <v>62</v>
      </c>
      <c r="Q9337">
        <v>7208</v>
      </c>
      <c r="R9337" s="12" t="s">
        <v>63</v>
      </c>
      <c r="S9337" s="12" t="s">
        <v>409</v>
      </c>
      <c r="T9337" s="12" t="s">
        <v>409</v>
      </c>
      <c r="U9337" s="12" t="s">
        <v>103</v>
      </c>
    </row>
    <row r="9338" spans="1:21" hidden="1" x14ac:dyDescent="0.25">
      <c r="A9338">
        <v>66367</v>
      </c>
      <c r="B9338" s="12" t="s">
        <v>52</v>
      </c>
      <c r="C9338" s="12" t="s">
        <v>19922</v>
      </c>
      <c r="D9338" s="12" t="s">
        <v>19923</v>
      </c>
      <c r="E9338">
        <v>6606</v>
      </c>
      <c r="F9338">
        <v>1</v>
      </c>
      <c r="G9338" s="12" t="s">
        <v>55</v>
      </c>
      <c r="H9338" s="12" t="s">
        <v>56</v>
      </c>
      <c r="I9338">
        <v>29010</v>
      </c>
      <c r="J9338" s="12" t="s">
        <v>57</v>
      </c>
      <c r="K9338" s="12" t="s">
        <v>77</v>
      </c>
      <c r="L9338" s="12" t="s">
        <v>78</v>
      </c>
      <c r="M9338">
        <v>35351</v>
      </c>
      <c r="N9338" s="12" t="s">
        <v>60</v>
      </c>
      <c r="O9338" s="12" t="s">
        <v>14481</v>
      </c>
      <c r="P9338" s="12" t="s">
        <v>14482</v>
      </c>
      <c r="Q9338">
        <v>7783</v>
      </c>
      <c r="R9338" s="12" t="s">
        <v>63</v>
      </c>
      <c r="S9338" s="12" t="s">
        <v>11115</v>
      </c>
      <c r="T9338" s="12" t="s">
        <v>11116</v>
      </c>
      <c r="U9338" s="12" t="s">
        <v>17064</v>
      </c>
    </row>
    <row r="9339" spans="1:21" hidden="1" x14ac:dyDescent="0.25">
      <c r="A9339">
        <v>66368</v>
      </c>
      <c r="B9339" s="12" t="s">
        <v>52</v>
      </c>
      <c r="C9339" s="12" t="s">
        <v>19924</v>
      </c>
      <c r="D9339" s="12" t="s">
        <v>19925</v>
      </c>
      <c r="E9339">
        <v>6606</v>
      </c>
      <c r="F9339">
        <v>1</v>
      </c>
      <c r="G9339" s="12" t="s">
        <v>55</v>
      </c>
      <c r="H9339" s="12" t="s">
        <v>56</v>
      </c>
      <c r="I9339">
        <v>43481</v>
      </c>
      <c r="J9339" s="12" t="s">
        <v>57</v>
      </c>
      <c r="K9339" s="12" t="s">
        <v>11825</v>
      </c>
      <c r="L9339" s="12" t="s">
        <v>11826</v>
      </c>
      <c r="M9339">
        <v>43738</v>
      </c>
      <c r="N9339" s="12" t="s">
        <v>60</v>
      </c>
      <c r="O9339" s="12" t="s">
        <v>11827</v>
      </c>
      <c r="P9339" s="12" t="s">
        <v>11828</v>
      </c>
      <c r="Q9339">
        <v>43741</v>
      </c>
      <c r="R9339" s="12" t="s">
        <v>63</v>
      </c>
      <c r="S9339" s="12" t="s">
        <v>11829</v>
      </c>
      <c r="T9339" s="12" t="s">
        <v>11830</v>
      </c>
      <c r="U9339" s="12" t="s">
        <v>17064</v>
      </c>
    </row>
    <row r="9340" spans="1:21" hidden="1" x14ac:dyDescent="0.25">
      <c r="A9340">
        <v>66384</v>
      </c>
      <c r="B9340" s="12" t="s">
        <v>52</v>
      </c>
      <c r="C9340" s="12" t="s">
        <v>19926</v>
      </c>
      <c r="D9340" s="12" t="s">
        <v>19927</v>
      </c>
      <c r="E9340">
        <v>6606</v>
      </c>
      <c r="F9340">
        <v>1</v>
      </c>
      <c r="G9340" s="12" t="s">
        <v>55</v>
      </c>
      <c r="H9340" s="12" t="s">
        <v>56</v>
      </c>
      <c r="I9340">
        <v>43481</v>
      </c>
      <c r="J9340" s="12" t="s">
        <v>57</v>
      </c>
      <c r="K9340" s="12" t="s">
        <v>11825</v>
      </c>
      <c r="L9340" s="12" t="s">
        <v>11826</v>
      </c>
      <c r="M9340">
        <v>43738</v>
      </c>
      <c r="N9340" s="12" t="s">
        <v>60</v>
      </c>
      <c r="O9340" s="12" t="s">
        <v>11827</v>
      </c>
      <c r="P9340" s="12" t="s">
        <v>11828</v>
      </c>
      <c r="Q9340">
        <v>43741</v>
      </c>
      <c r="R9340" s="12" t="s">
        <v>63</v>
      </c>
      <c r="S9340" s="12" t="s">
        <v>11829</v>
      </c>
      <c r="T9340" s="12" t="s">
        <v>11830</v>
      </c>
      <c r="U9340" s="12" t="s">
        <v>17064</v>
      </c>
    </row>
    <row r="9341" spans="1:21" hidden="1" x14ac:dyDescent="0.25">
      <c r="A9341">
        <v>66400</v>
      </c>
      <c r="B9341" s="12" t="s">
        <v>52</v>
      </c>
      <c r="C9341" s="12" t="s">
        <v>19928</v>
      </c>
      <c r="D9341" s="12" t="s">
        <v>19929</v>
      </c>
      <c r="E9341">
        <v>6606</v>
      </c>
      <c r="F9341">
        <v>1</v>
      </c>
      <c r="G9341" s="12" t="s">
        <v>55</v>
      </c>
      <c r="H9341" s="12" t="s">
        <v>56</v>
      </c>
      <c r="I9341">
        <v>29010</v>
      </c>
      <c r="J9341" s="12" t="s">
        <v>57</v>
      </c>
      <c r="K9341" s="12" t="s">
        <v>77</v>
      </c>
      <c r="L9341" s="12" t="s">
        <v>78</v>
      </c>
      <c r="M9341">
        <v>39281</v>
      </c>
      <c r="N9341" s="12" t="s">
        <v>60</v>
      </c>
      <c r="O9341" s="12" t="s">
        <v>10760</v>
      </c>
      <c r="P9341" s="12" t="s">
        <v>10761</v>
      </c>
      <c r="Q9341">
        <v>6996</v>
      </c>
      <c r="R9341" s="12" t="s">
        <v>63</v>
      </c>
      <c r="S9341" s="12" t="s">
        <v>17527</v>
      </c>
      <c r="T9341" s="12" t="s">
        <v>17528</v>
      </c>
      <c r="U9341" s="12" t="s">
        <v>17064</v>
      </c>
    </row>
    <row r="9342" spans="1:21" hidden="1" x14ac:dyDescent="0.25">
      <c r="A9342">
        <v>66402</v>
      </c>
      <c r="B9342" s="12" t="s">
        <v>52</v>
      </c>
      <c r="C9342" s="12" t="s">
        <v>19930</v>
      </c>
      <c r="D9342" s="12" t="s">
        <v>19931</v>
      </c>
      <c r="E9342">
        <v>6606</v>
      </c>
      <c r="F9342">
        <v>1</v>
      </c>
      <c r="G9342" s="12" t="s">
        <v>55</v>
      </c>
      <c r="H9342" s="12" t="s">
        <v>56</v>
      </c>
      <c r="I9342">
        <v>29010</v>
      </c>
      <c r="J9342" s="12" t="s">
        <v>57</v>
      </c>
      <c r="K9342" s="12" t="s">
        <v>77</v>
      </c>
      <c r="L9342" s="12" t="s">
        <v>78</v>
      </c>
      <c r="M9342">
        <v>39281</v>
      </c>
      <c r="N9342" s="12" t="s">
        <v>60</v>
      </c>
      <c r="O9342" s="12" t="s">
        <v>10760</v>
      </c>
      <c r="P9342" s="12" t="s">
        <v>10761</v>
      </c>
      <c r="Q9342">
        <v>6996</v>
      </c>
      <c r="R9342" s="12" t="s">
        <v>63</v>
      </c>
      <c r="S9342" s="12" t="s">
        <v>17527</v>
      </c>
      <c r="T9342" s="12" t="s">
        <v>17528</v>
      </c>
      <c r="U9342" s="12" t="s">
        <v>17064</v>
      </c>
    </row>
    <row r="9343" spans="1:21" hidden="1" x14ac:dyDescent="0.25">
      <c r="A9343">
        <v>66418</v>
      </c>
      <c r="B9343" s="12" t="s">
        <v>52</v>
      </c>
      <c r="C9343" s="12" t="s">
        <v>19932</v>
      </c>
      <c r="D9343" s="12" t="s">
        <v>19933</v>
      </c>
      <c r="E9343">
        <v>6606</v>
      </c>
      <c r="F9343">
        <v>1</v>
      </c>
      <c r="G9343" s="12" t="s">
        <v>55</v>
      </c>
      <c r="H9343" s="12" t="s">
        <v>56</v>
      </c>
      <c r="I9343">
        <v>29010</v>
      </c>
      <c r="J9343" s="12" t="s">
        <v>57</v>
      </c>
      <c r="K9343" s="12" t="s">
        <v>77</v>
      </c>
      <c r="L9343" s="12" t="s">
        <v>78</v>
      </c>
      <c r="M9343">
        <v>35352</v>
      </c>
      <c r="N9343" s="12" t="s">
        <v>60</v>
      </c>
      <c r="O9343" s="12" t="s">
        <v>10754</v>
      </c>
      <c r="P9343" s="12" t="s">
        <v>85</v>
      </c>
      <c r="Q9343">
        <v>12524</v>
      </c>
      <c r="R9343" s="12" t="s">
        <v>63</v>
      </c>
      <c r="S9343" s="12" t="s">
        <v>11205</v>
      </c>
      <c r="T9343" s="12" t="s">
        <v>11206</v>
      </c>
      <c r="U9343" s="12" t="s">
        <v>17064</v>
      </c>
    </row>
    <row r="9344" spans="1:21" hidden="1" x14ac:dyDescent="0.25">
      <c r="A9344">
        <v>66419</v>
      </c>
      <c r="B9344" s="12" t="s">
        <v>52</v>
      </c>
      <c r="C9344" s="12" t="s">
        <v>19934</v>
      </c>
      <c r="D9344" s="12" t="s">
        <v>19935</v>
      </c>
      <c r="E9344">
        <v>6606</v>
      </c>
      <c r="F9344">
        <v>1</v>
      </c>
      <c r="G9344" s="12" t="s">
        <v>55</v>
      </c>
      <c r="H9344" s="12" t="s">
        <v>56</v>
      </c>
      <c r="I9344">
        <v>29010</v>
      </c>
      <c r="J9344" s="12" t="s">
        <v>57</v>
      </c>
      <c r="K9344" s="12" t="s">
        <v>77</v>
      </c>
      <c r="L9344" s="12" t="s">
        <v>78</v>
      </c>
      <c r="M9344">
        <v>35352</v>
      </c>
      <c r="N9344" s="12" t="s">
        <v>60</v>
      </c>
      <c r="O9344" s="12" t="s">
        <v>10754</v>
      </c>
      <c r="P9344" s="12" t="s">
        <v>85</v>
      </c>
      <c r="Q9344">
        <v>7134</v>
      </c>
      <c r="R9344" s="12" t="s">
        <v>63</v>
      </c>
      <c r="S9344" s="12" t="s">
        <v>11077</v>
      </c>
      <c r="T9344" s="12" t="s">
        <v>11078</v>
      </c>
      <c r="U9344" s="12" t="s">
        <v>17064</v>
      </c>
    </row>
    <row r="9345" spans="1:21" hidden="1" x14ac:dyDescent="0.25">
      <c r="A9345">
        <v>66420</v>
      </c>
      <c r="B9345" s="12" t="s">
        <v>52</v>
      </c>
      <c r="C9345" s="12" t="s">
        <v>19936</v>
      </c>
      <c r="D9345" s="12" t="s">
        <v>19937</v>
      </c>
      <c r="E9345">
        <v>6606</v>
      </c>
      <c r="F9345">
        <v>1</v>
      </c>
      <c r="G9345" s="12" t="s">
        <v>55</v>
      </c>
      <c r="H9345" s="12" t="s">
        <v>56</v>
      </c>
      <c r="I9345">
        <v>29010</v>
      </c>
      <c r="J9345" s="12" t="s">
        <v>57</v>
      </c>
      <c r="K9345" s="12" t="s">
        <v>77</v>
      </c>
      <c r="L9345" s="12" t="s">
        <v>78</v>
      </c>
      <c r="M9345">
        <v>35346</v>
      </c>
      <c r="N9345" s="12" t="s">
        <v>60</v>
      </c>
      <c r="O9345" s="12" t="s">
        <v>10752</v>
      </c>
      <c r="P9345" s="12" t="s">
        <v>2522</v>
      </c>
      <c r="Q9345">
        <v>17167</v>
      </c>
      <c r="R9345" s="12" t="s">
        <v>63</v>
      </c>
      <c r="S9345" s="12" t="s">
        <v>11232</v>
      </c>
      <c r="T9345" s="12" t="s">
        <v>11233</v>
      </c>
      <c r="U9345" s="12" t="s">
        <v>17064</v>
      </c>
    </row>
    <row r="9346" spans="1:21" hidden="1" x14ac:dyDescent="0.25">
      <c r="A9346">
        <v>66423</v>
      </c>
      <c r="B9346" s="12" t="s">
        <v>52</v>
      </c>
      <c r="C9346" s="12" t="s">
        <v>19938</v>
      </c>
      <c r="D9346" s="12" t="s">
        <v>19939</v>
      </c>
      <c r="E9346">
        <v>6606</v>
      </c>
      <c r="F9346">
        <v>1</v>
      </c>
      <c r="G9346" s="12" t="s">
        <v>55</v>
      </c>
      <c r="H9346" s="12" t="s">
        <v>56</v>
      </c>
      <c r="I9346">
        <v>29010</v>
      </c>
      <c r="J9346" s="12" t="s">
        <v>57</v>
      </c>
      <c r="K9346" s="12" t="s">
        <v>77</v>
      </c>
      <c r="L9346" s="12" t="s">
        <v>78</v>
      </c>
      <c r="M9346">
        <v>52863</v>
      </c>
      <c r="N9346" s="12" t="s">
        <v>60</v>
      </c>
      <c r="O9346" s="12" t="s">
        <v>15908</v>
      </c>
      <c r="P9346" s="12" t="s">
        <v>15909</v>
      </c>
      <c r="Q9346">
        <v>52864</v>
      </c>
      <c r="R9346" s="12" t="s">
        <v>63</v>
      </c>
      <c r="S9346" s="12" t="s">
        <v>17619</v>
      </c>
      <c r="T9346" s="12" t="s">
        <v>15910</v>
      </c>
      <c r="U9346" s="12" t="s">
        <v>17064</v>
      </c>
    </row>
    <row r="9347" spans="1:21" hidden="1" x14ac:dyDescent="0.25">
      <c r="A9347">
        <v>66424</v>
      </c>
      <c r="B9347" s="12" t="s">
        <v>52</v>
      </c>
      <c r="C9347" s="12" t="s">
        <v>19940</v>
      </c>
      <c r="D9347" s="12" t="s">
        <v>19941</v>
      </c>
      <c r="E9347">
        <v>6606</v>
      </c>
      <c r="F9347">
        <v>1</v>
      </c>
      <c r="G9347" s="12" t="s">
        <v>55</v>
      </c>
      <c r="H9347" s="12" t="s">
        <v>56</v>
      </c>
      <c r="I9347">
        <v>29010</v>
      </c>
      <c r="J9347" s="12" t="s">
        <v>57</v>
      </c>
      <c r="K9347" s="12" t="s">
        <v>77</v>
      </c>
      <c r="L9347" s="12" t="s">
        <v>78</v>
      </c>
      <c r="M9347">
        <v>35348</v>
      </c>
      <c r="N9347" s="12" t="s">
        <v>60</v>
      </c>
      <c r="O9347" s="12" t="s">
        <v>11246</v>
      </c>
      <c r="P9347" s="12" t="s">
        <v>2779</v>
      </c>
      <c r="Q9347">
        <v>43983</v>
      </c>
      <c r="R9347" s="12" t="s">
        <v>63</v>
      </c>
      <c r="S9347" s="12" t="s">
        <v>11800</v>
      </c>
      <c r="T9347" s="12" t="s">
        <v>11801</v>
      </c>
      <c r="U9347" s="12" t="s">
        <v>17064</v>
      </c>
    </row>
    <row r="9348" spans="1:21" hidden="1" x14ac:dyDescent="0.25">
      <c r="A9348">
        <v>66432</v>
      </c>
      <c r="B9348" s="12" t="s">
        <v>52</v>
      </c>
      <c r="C9348" s="12" t="s">
        <v>19942</v>
      </c>
      <c r="D9348" s="12" t="s">
        <v>19943</v>
      </c>
      <c r="E9348">
        <v>6606</v>
      </c>
      <c r="F9348">
        <v>1</v>
      </c>
      <c r="G9348" s="12" t="s">
        <v>55</v>
      </c>
      <c r="H9348" s="12" t="s">
        <v>56</v>
      </c>
      <c r="I9348">
        <v>29010</v>
      </c>
      <c r="J9348" s="12" t="s">
        <v>57</v>
      </c>
      <c r="K9348" s="12" t="s">
        <v>77</v>
      </c>
      <c r="L9348" s="12" t="s">
        <v>78</v>
      </c>
      <c r="M9348">
        <v>35348</v>
      </c>
      <c r="N9348" s="12" t="s">
        <v>60</v>
      </c>
      <c r="O9348" s="12" t="s">
        <v>11246</v>
      </c>
      <c r="P9348" s="12" t="s">
        <v>2779</v>
      </c>
      <c r="Q9348">
        <v>40411</v>
      </c>
      <c r="R9348" s="12" t="s">
        <v>63</v>
      </c>
      <c r="S9348" s="12" t="s">
        <v>17565</v>
      </c>
      <c r="T9348" s="12" t="s">
        <v>17566</v>
      </c>
      <c r="U9348" s="12" t="s">
        <v>17064</v>
      </c>
    </row>
    <row r="9349" spans="1:21" hidden="1" x14ac:dyDescent="0.25">
      <c r="A9349">
        <v>66433</v>
      </c>
      <c r="B9349" s="12" t="s">
        <v>52</v>
      </c>
      <c r="C9349" s="12" t="s">
        <v>19944</v>
      </c>
      <c r="D9349" s="12" t="s">
        <v>19945</v>
      </c>
      <c r="E9349">
        <v>6606</v>
      </c>
      <c r="F9349">
        <v>1</v>
      </c>
      <c r="G9349" s="12" t="s">
        <v>55</v>
      </c>
      <c r="H9349" s="12" t="s">
        <v>56</v>
      </c>
      <c r="I9349">
        <v>29010</v>
      </c>
      <c r="J9349" s="12" t="s">
        <v>57</v>
      </c>
      <c r="K9349" s="12" t="s">
        <v>77</v>
      </c>
      <c r="L9349" s="12" t="s">
        <v>78</v>
      </c>
      <c r="M9349">
        <v>35351</v>
      </c>
      <c r="N9349" s="12" t="s">
        <v>60</v>
      </c>
      <c r="O9349" s="12" t="s">
        <v>14481</v>
      </c>
      <c r="P9349" s="12" t="s">
        <v>14482</v>
      </c>
      <c r="Q9349">
        <v>7116</v>
      </c>
      <c r="R9349" s="12" t="s">
        <v>63</v>
      </c>
      <c r="S9349" s="12" t="s">
        <v>11105</v>
      </c>
      <c r="T9349" s="12" t="s">
        <v>11106</v>
      </c>
      <c r="U9349" s="12" t="s">
        <v>17064</v>
      </c>
    </row>
    <row r="9350" spans="1:21" hidden="1" x14ac:dyDescent="0.25">
      <c r="A9350">
        <v>66436</v>
      </c>
      <c r="B9350" s="12" t="s">
        <v>52</v>
      </c>
      <c r="C9350" s="12" t="s">
        <v>19946</v>
      </c>
      <c r="D9350" s="12" t="s">
        <v>19947</v>
      </c>
      <c r="E9350">
        <v>6606</v>
      </c>
      <c r="F9350">
        <v>1</v>
      </c>
      <c r="G9350" s="12" t="s">
        <v>55</v>
      </c>
      <c r="H9350" s="12" t="s">
        <v>56</v>
      </c>
      <c r="I9350">
        <v>29010</v>
      </c>
      <c r="J9350" s="12" t="s">
        <v>57</v>
      </c>
      <c r="K9350" s="12" t="s">
        <v>77</v>
      </c>
      <c r="L9350" s="12" t="s">
        <v>78</v>
      </c>
      <c r="M9350">
        <v>35347</v>
      </c>
      <c r="N9350" s="12" t="s">
        <v>60</v>
      </c>
      <c r="O9350" s="12" t="s">
        <v>14450</v>
      </c>
      <c r="P9350" s="12" t="s">
        <v>14451</v>
      </c>
      <c r="Q9350">
        <v>53069</v>
      </c>
      <c r="R9350" s="12" t="s">
        <v>63</v>
      </c>
      <c r="S9350" s="12" t="s">
        <v>19268</v>
      </c>
      <c r="T9350" s="12" t="s">
        <v>15947</v>
      </c>
      <c r="U9350" s="12" t="s">
        <v>17064</v>
      </c>
    </row>
    <row r="9351" spans="1:21" hidden="1" x14ac:dyDescent="0.25">
      <c r="A9351">
        <v>66466</v>
      </c>
      <c r="B9351" s="12" t="s">
        <v>52</v>
      </c>
      <c r="C9351" s="12" t="s">
        <v>19948</v>
      </c>
      <c r="D9351" s="12" t="s">
        <v>19949</v>
      </c>
      <c r="E9351">
        <v>6606</v>
      </c>
      <c r="F9351">
        <v>1</v>
      </c>
      <c r="G9351" s="12" t="s">
        <v>55</v>
      </c>
      <c r="H9351" s="12" t="s">
        <v>56</v>
      </c>
      <c r="I9351">
        <v>29010</v>
      </c>
      <c r="J9351" s="12" t="s">
        <v>57</v>
      </c>
      <c r="K9351" s="12" t="s">
        <v>77</v>
      </c>
      <c r="L9351" s="12" t="s">
        <v>78</v>
      </c>
      <c r="M9351">
        <v>35352</v>
      </c>
      <c r="N9351" s="12" t="s">
        <v>60</v>
      </c>
      <c r="O9351" s="12" t="s">
        <v>10754</v>
      </c>
      <c r="P9351" s="12" t="s">
        <v>85</v>
      </c>
      <c r="Q9351">
        <v>12524</v>
      </c>
      <c r="R9351" s="12" t="s">
        <v>63</v>
      </c>
      <c r="S9351" s="12" t="s">
        <v>11205</v>
      </c>
      <c r="T9351" s="12" t="s">
        <v>11206</v>
      </c>
      <c r="U9351" s="12" t="s">
        <v>17064</v>
      </c>
    </row>
    <row r="9352" spans="1:21" hidden="1" x14ac:dyDescent="0.25">
      <c r="A9352">
        <v>66467</v>
      </c>
      <c r="B9352" s="12" t="s">
        <v>52</v>
      </c>
      <c r="C9352" s="12" t="s">
        <v>19950</v>
      </c>
      <c r="D9352" s="12" t="s">
        <v>19951</v>
      </c>
      <c r="E9352">
        <v>6606</v>
      </c>
      <c r="F9352">
        <v>1</v>
      </c>
      <c r="G9352" s="12" t="s">
        <v>55</v>
      </c>
      <c r="H9352" s="12" t="s">
        <v>56</v>
      </c>
      <c r="I9352">
        <v>29010</v>
      </c>
      <c r="J9352" s="12" t="s">
        <v>57</v>
      </c>
      <c r="K9352" s="12" t="s">
        <v>77</v>
      </c>
      <c r="L9352" s="12" t="s">
        <v>78</v>
      </c>
      <c r="M9352">
        <v>35352</v>
      </c>
      <c r="N9352" s="12" t="s">
        <v>60</v>
      </c>
      <c r="O9352" s="12" t="s">
        <v>10754</v>
      </c>
      <c r="P9352" s="12" t="s">
        <v>85</v>
      </c>
      <c r="Q9352">
        <v>12524</v>
      </c>
      <c r="R9352" s="12" t="s">
        <v>63</v>
      </c>
      <c r="S9352" s="12" t="s">
        <v>11205</v>
      </c>
      <c r="T9352" s="12" t="s">
        <v>11206</v>
      </c>
      <c r="U9352" s="12" t="s">
        <v>17064</v>
      </c>
    </row>
    <row r="9353" spans="1:21" hidden="1" x14ac:dyDescent="0.25">
      <c r="A9353">
        <v>66468</v>
      </c>
      <c r="B9353" s="12" t="s">
        <v>52</v>
      </c>
      <c r="C9353" s="12" t="s">
        <v>19952</v>
      </c>
      <c r="D9353" s="12" t="s">
        <v>19953</v>
      </c>
      <c r="E9353">
        <v>6606</v>
      </c>
      <c r="F9353">
        <v>1</v>
      </c>
      <c r="G9353" s="12" t="s">
        <v>55</v>
      </c>
      <c r="H9353" s="12" t="s">
        <v>56</v>
      </c>
      <c r="I9353">
        <v>29010</v>
      </c>
      <c r="J9353" s="12" t="s">
        <v>57</v>
      </c>
      <c r="K9353" s="12" t="s">
        <v>77</v>
      </c>
      <c r="L9353" s="12" t="s">
        <v>78</v>
      </c>
      <c r="M9353">
        <v>35348</v>
      </c>
      <c r="N9353" s="12" t="s">
        <v>60</v>
      </c>
      <c r="O9353" s="12" t="s">
        <v>11246</v>
      </c>
      <c r="P9353" s="12" t="s">
        <v>2779</v>
      </c>
      <c r="Q9353">
        <v>40582</v>
      </c>
      <c r="R9353" s="12" t="s">
        <v>63</v>
      </c>
      <c r="S9353" s="12" t="s">
        <v>17573</v>
      </c>
      <c r="T9353" s="12" t="s">
        <v>17574</v>
      </c>
      <c r="U9353" s="12" t="s">
        <v>17064</v>
      </c>
    </row>
    <row r="9354" spans="1:21" hidden="1" x14ac:dyDescent="0.25">
      <c r="A9354">
        <v>66469</v>
      </c>
      <c r="B9354" s="12" t="s">
        <v>52</v>
      </c>
      <c r="C9354" s="12" t="s">
        <v>20849</v>
      </c>
      <c r="D9354" s="12" t="s">
        <v>20850</v>
      </c>
      <c r="E9354">
        <v>6606</v>
      </c>
      <c r="F9354">
        <v>1</v>
      </c>
      <c r="G9354" s="12" t="s">
        <v>55</v>
      </c>
      <c r="H9354" s="12" t="s">
        <v>56</v>
      </c>
      <c r="I9354">
        <v>29010</v>
      </c>
      <c r="J9354" s="12" t="s">
        <v>57</v>
      </c>
      <c r="K9354" s="12" t="s">
        <v>77</v>
      </c>
      <c r="L9354" s="12" t="s">
        <v>78</v>
      </c>
      <c r="M9354">
        <v>52863</v>
      </c>
      <c r="N9354" s="12" t="s">
        <v>60</v>
      </c>
      <c r="O9354" s="12" t="s">
        <v>15908</v>
      </c>
      <c r="P9354" s="12" t="s">
        <v>15909</v>
      </c>
      <c r="Q9354">
        <v>52864</v>
      </c>
      <c r="R9354" s="12" t="s">
        <v>63</v>
      </c>
      <c r="S9354" s="12" t="s">
        <v>17619</v>
      </c>
      <c r="T9354" s="12" t="s">
        <v>15910</v>
      </c>
      <c r="U9354" s="12" t="s">
        <v>79</v>
      </c>
    </row>
    <row r="9355" spans="1:21" hidden="1" x14ac:dyDescent="0.25">
      <c r="A9355">
        <v>66480</v>
      </c>
      <c r="B9355" s="12" t="s">
        <v>52</v>
      </c>
      <c r="C9355" s="12" t="s">
        <v>19954</v>
      </c>
      <c r="D9355" s="12" t="s">
        <v>19955</v>
      </c>
      <c r="E9355">
        <v>6606</v>
      </c>
      <c r="F9355">
        <v>1</v>
      </c>
      <c r="G9355" s="12" t="s">
        <v>55</v>
      </c>
      <c r="H9355" s="12" t="s">
        <v>56</v>
      </c>
      <c r="I9355">
        <v>29010</v>
      </c>
      <c r="J9355" s="12" t="s">
        <v>57</v>
      </c>
      <c r="K9355" s="12" t="s">
        <v>77</v>
      </c>
      <c r="L9355" s="12" t="s">
        <v>78</v>
      </c>
      <c r="M9355">
        <v>35350</v>
      </c>
      <c r="N9355" s="12" t="s">
        <v>60</v>
      </c>
      <c r="O9355" s="12" t="s">
        <v>10753</v>
      </c>
      <c r="P9355" s="12" t="s">
        <v>96</v>
      </c>
      <c r="Q9355">
        <v>30336</v>
      </c>
      <c r="R9355" s="12" t="s">
        <v>63</v>
      </c>
      <c r="S9355" s="12" t="s">
        <v>17548</v>
      </c>
      <c r="T9355" s="12" t="s">
        <v>13944</v>
      </c>
      <c r="U9355" s="12" t="s">
        <v>79</v>
      </c>
    </row>
    <row r="9356" spans="1:21" hidden="1" x14ac:dyDescent="0.25">
      <c r="A9356">
        <v>66481</v>
      </c>
      <c r="B9356" s="12" t="s">
        <v>52</v>
      </c>
      <c r="C9356" s="12" t="s">
        <v>19956</v>
      </c>
      <c r="D9356" s="12" t="s">
        <v>19957</v>
      </c>
      <c r="E9356">
        <v>6606</v>
      </c>
      <c r="F9356">
        <v>1</v>
      </c>
      <c r="G9356" s="12" t="s">
        <v>55</v>
      </c>
      <c r="H9356" s="12" t="s">
        <v>56</v>
      </c>
      <c r="I9356">
        <v>29010</v>
      </c>
      <c r="J9356" s="12" t="s">
        <v>57</v>
      </c>
      <c r="K9356" s="12" t="s">
        <v>77</v>
      </c>
      <c r="L9356" s="12" t="s">
        <v>78</v>
      </c>
      <c r="M9356">
        <v>35351</v>
      </c>
      <c r="N9356" s="12" t="s">
        <v>60</v>
      </c>
      <c r="O9356" s="12" t="s">
        <v>14481</v>
      </c>
      <c r="P9356" s="12" t="s">
        <v>14482</v>
      </c>
      <c r="Q9356">
        <v>7116</v>
      </c>
      <c r="R9356" s="12" t="s">
        <v>63</v>
      </c>
      <c r="S9356" s="12" t="s">
        <v>11105</v>
      </c>
      <c r="T9356" s="12" t="s">
        <v>11106</v>
      </c>
      <c r="U9356" s="12" t="s">
        <v>17064</v>
      </c>
    </row>
    <row r="9357" spans="1:21" hidden="1" x14ac:dyDescent="0.25">
      <c r="A9357">
        <v>66489</v>
      </c>
      <c r="B9357" s="12" t="s">
        <v>52</v>
      </c>
      <c r="C9357" s="12" t="s">
        <v>19958</v>
      </c>
      <c r="D9357" s="12" t="s">
        <v>19959</v>
      </c>
      <c r="E9357">
        <v>6606</v>
      </c>
      <c r="F9357">
        <v>1</v>
      </c>
      <c r="G9357" s="12" t="s">
        <v>55</v>
      </c>
      <c r="H9357" s="12" t="s">
        <v>56</v>
      </c>
      <c r="I9357">
        <v>29010</v>
      </c>
      <c r="J9357" s="12" t="s">
        <v>57</v>
      </c>
      <c r="K9357" s="12" t="s">
        <v>77</v>
      </c>
      <c r="L9357" s="12" t="s">
        <v>78</v>
      </c>
      <c r="M9357">
        <v>35351</v>
      </c>
      <c r="N9357" s="12" t="s">
        <v>60</v>
      </c>
      <c r="O9357" s="12" t="s">
        <v>14481</v>
      </c>
      <c r="P9357" s="12" t="s">
        <v>14482</v>
      </c>
      <c r="Q9357">
        <v>7116</v>
      </c>
      <c r="R9357" s="12" t="s">
        <v>63</v>
      </c>
      <c r="S9357" s="12" t="s">
        <v>11105</v>
      </c>
      <c r="T9357" s="12" t="s">
        <v>11106</v>
      </c>
      <c r="U9357" s="12" t="s">
        <v>17064</v>
      </c>
    </row>
    <row r="9358" spans="1:21" hidden="1" x14ac:dyDescent="0.25">
      <c r="A9358">
        <v>66508</v>
      </c>
      <c r="B9358" s="12" t="s">
        <v>52</v>
      </c>
      <c r="C9358" s="12" t="s">
        <v>19960</v>
      </c>
      <c r="D9358" s="12" t="s">
        <v>19961</v>
      </c>
      <c r="E9358">
        <v>6606</v>
      </c>
      <c r="F9358">
        <v>1</v>
      </c>
      <c r="G9358" s="12" t="s">
        <v>55</v>
      </c>
      <c r="H9358" s="12" t="s">
        <v>56</v>
      </c>
      <c r="I9358">
        <v>29010</v>
      </c>
      <c r="J9358" s="12" t="s">
        <v>57</v>
      </c>
      <c r="K9358" s="12" t="s">
        <v>77</v>
      </c>
      <c r="L9358" s="12" t="s">
        <v>78</v>
      </c>
      <c r="M9358">
        <v>53969</v>
      </c>
      <c r="N9358" s="12" t="s">
        <v>60</v>
      </c>
      <c r="O9358" s="12" t="s">
        <v>14478</v>
      </c>
      <c r="P9358" s="12" t="s">
        <v>14479</v>
      </c>
      <c r="Q9358">
        <v>8211</v>
      </c>
      <c r="R9358" s="12" t="s">
        <v>63</v>
      </c>
      <c r="S9358" s="12" t="s">
        <v>14477</v>
      </c>
      <c r="T9358" s="12" t="s">
        <v>225</v>
      </c>
      <c r="U9358" s="12" t="s">
        <v>17064</v>
      </c>
    </row>
    <row r="9359" spans="1:21" hidden="1" x14ac:dyDescent="0.25">
      <c r="A9359">
        <v>66508</v>
      </c>
      <c r="B9359" s="12" t="s">
        <v>52</v>
      </c>
      <c r="C9359" s="12" t="s">
        <v>19960</v>
      </c>
      <c r="D9359" s="12" t="s">
        <v>19961</v>
      </c>
      <c r="E9359">
        <v>6606</v>
      </c>
      <c r="F9359">
        <v>1</v>
      </c>
      <c r="G9359" s="12" t="s">
        <v>55</v>
      </c>
      <c r="H9359" s="12" t="s">
        <v>56</v>
      </c>
      <c r="I9359">
        <v>29010</v>
      </c>
      <c r="J9359" s="12" t="s">
        <v>57</v>
      </c>
      <c r="K9359" s="12" t="s">
        <v>77</v>
      </c>
      <c r="L9359" s="12" t="s">
        <v>78</v>
      </c>
      <c r="M9359">
        <v>8210</v>
      </c>
      <c r="N9359" s="12" t="s">
        <v>60</v>
      </c>
      <c r="O9359" s="12" t="s">
        <v>224</v>
      </c>
      <c r="P9359" s="12" t="s">
        <v>19148</v>
      </c>
      <c r="Q9359">
        <v>8211</v>
      </c>
      <c r="R9359" s="12" t="s">
        <v>63</v>
      </c>
      <c r="S9359" s="12" t="s">
        <v>14477</v>
      </c>
      <c r="T9359" s="12" t="s">
        <v>225</v>
      </c>
      <c r="U9359" s="12" t="s">
        <v>17064</v>
      </c>
    </row>
    <row r="9360" spans="1:21" hidden="1" x14ac:dyDescent="0.25">
      <c r="A9360">
        <v>66509</v>
      </c>
      <c r="B9360" s="12" t="s">
        <v>52</v>
      </c>
      <c r="C9360" s="12" t="s">
        <v>19962</v>
      </c>
      <c r="D9360" s="12" t="s">
        <v>19963</v>
      </c>
      <c r="E9360">
        <v>6606</v>
      </c>
      <c r="F9360">
        <v>1</v>
      </c>
      <c r="G9360" s="12" t="s">
        <v>55</v>
      </c>
      <c r="H9360" s="12" t="s">
        <v>56</v>
      </c>
      <c r="I9360">
        <v>66868</v>
      </c>
      <c r="J9360" s="12" t="s">
        <v>57</v>
      </c>
      <c r="K9360" s="12" t="s">
        <v>19245</v>
      </c>
      <c r="L9360" s="12" t="s">
        <v>19246</v>
      </c>
      <c r="M9360">
        <v>66869</v>
      </c>
      <c r="N9360" s="12" t="s">
        <v>60</v>
      </c>
      <c r="O9360" s="12" t="s">
        <v>19247</v>
      </c>
      <c r="P9360" s="12" t="s">
        <v>19248</v>
      </c>
      <c r="Q9360">
        <v>43979</v>
      </c>
      <c r="R9360" s="12" t="s">
        <v>63</v>
      </c>
      <c r="S9360" s="12" t="s">
        <v>19249</v>
      </c>
      <c r="T9360" s="12" t="s">
        <v>19250</v>
      </c>
      <c r="U9360" s="12" t="s">
        <v>19964</v>
      </c>
    </row>
    <row r="9361" spans="1:21" hidden="1" x14ac:dyDescent="0.25">
      <c r="A9361">
        <v>66510</v>
      </c>
      <c r="B9361" s="12" t="s">
        <v>52</v>
      </c>
      <c r="C9361" s="12" t="s">
        <v>19965</v>
      </c>
      <c r="D9361" s="12" t="s">
        <v>19966</v>
      </c>
      <c r="E9361">
        <v>6606</v>
      </c>
      <c r="F9361">
        <v>1</v>
      </c>
      <c r="G9361" s="12" t="s">
        <v>55</v>
      </c>
      <c r="H9361" s="12" t="s">
        <v>56</v>
      </c>
      <c r="I9361">
        <v>66868</v>
      </c>
      <c r="J9361" s="12" t="s">
        <v>57</v>
      </c>
      <c r="K9361" s="12" t="s">
        <v>19245</v>
      </c>
      <c r="L9361" s="12" t="s">
        <v>19246</v>
      </c>
      <c r="M9361">
        <v>66869</v>
      </c>
      <c r="N9361" s="12" t="s">
        <v>60</v>
      </c>
      <c r="O9361" s="12" t="s">
        <v>19247</v>
      </c>
      <c r="P9361" s="12" t="s">
        <v>19248</v>
      </c>
      <c r="Q9361">
        <v>43979</v>
      </c>
      <c r="R9361" s="12" t="s">
        <v>63</v>
      </c>
      <c r="S9361" s="12" t="s">
        <v>19249</v>
      </c>
      <c r="T9361" s="12" t="s">
        <v>19250</v>
      </c>
      <c r="U9361" s="12" t="s">
        <v>19964</v>
      </c>
    </row>
    <row r="9362" spans="1:21" hidden="1" x14ac:dyDescent="0.25">
      <c r="A9362">
        <v>66515</v>
      </c>
      <c r="B9362" s="12" t="s">
        <v>52</v>
      </c>
      <c r="C9362" s="12" t="s">
        <v>19967</v>
      </c>
      <c r="D9362" s="12" t="s">
        <v>19968</v>
      </c>
      <c r="E9362">
        <v>6606</v>
      </c>
      <c r="F9362">
        <v>1</v>
      </c>
      <c r="G9362" s="12" t="s">
        <v>55</v>
      </c>
      <c r="H9362" s="12" t="s">
        <v>56</v>
      </c>
      <c r="I9362">
        <v>29006</v>
      </c>
      <c r="J9362" s="12" t="s">
        <v>57</v>
      </c>
      <c r="K9362" s="12" t="s">
        <v>91</v>
      </c>
      <c r="L9362" s="12" t="s">
        <v>92</v>
      </c>
      <c r="M9362">
        <v>35342</v>
      </c>
      <c r="N9362" s="12" t="s">
        <v>60</v>
      </c>
      <c r="O9362" s="12" t="s">
        <v>527</v>
      </c>
      <c r="P9362" s="12" t="s">
        <v>528</v>
      </c>
      <c r="Q9362">
        <v>49069</v>
      </c>
      <c r="R9362" s="12" t="s">
        <v>63</v>
      </c>
      <c r="S9362" s="12" t="s">
        <v>17608</v>
      </c>
      <c r="T9362" s="12" t="s">
        <v>17609</v>
      </c>
      <c r="U9362" s="12" t="s">
        <v>18349</v>
      </c>
    </row>
    <row r="9363" spans="1:21" hidden="1" x14ac:dyDescent="0.25">
      <c r="A9363">
        <v>66536</v>
      </c>
      <c r="B9363" s="12" t="s">
        <v>52</v>
      </c>
      <c r="C9363" s="12" t="s">
        <v>19969</v>
      </c>
      <c r="D9363" s="12" t="s">
        <v>19970</v>
      </c>
      <c r="E9363">
        <v>6606</v>
      </c>
      <c r="F9363">
        <v>1</v>
      </c>
      <c r="G9363" s="12" t="s">
        <v>55</v>
      </c>
      <c r="H9363" s="12" t="s">
        <v>56</v>
      </c>
      <c r="I9363">
        <v>29006</v>
      </c>
      <c r="J9363" s="12" t="s">
        <v>57</v>
      </c>
      <c r="K9363" s="12" t="s">
        <v>91</v>
      </c>
      <c r="L9363" s="12" t="s">
        <v>92</v>
      </c>
      <c r="M9363">
        <v>35338</v>
      </c>
      <c r="N9363" s="12" t="s">
        <v>60</v>
      </c>
      <c r="O9363" s="12" t="s">
        <v>305</v>
      </c>
      <c r="P9363" s="12" t="s">
        <v>306</v>
      </c>
      <c r="Q9363">
        <v>29009</v>
      </c>
      <c r="R9363" s="12" t="s">
        <v>63</v>
      </c>
      <c r="S9363" s="12" t="s">
        <v>14503</v>
      </c>
      <c r="T9363" s="12" t="s">
        <v>14504</v>
      </c>
      <c r="U9363" s="12" t="s">
        <v>18349</v>
      </c>
    </row>
    <row r="9364" spans="1:21" hidden="1" x14ac:dyDescent="0.25">
      <c r="A9364">
        <v>66547</v>
      </c>
      <c r="B9364" s="12" t="s">
        <v>52</v>
      </c>
      <c r="C9364" s="12" t="s">
        <v>19971</v>
      </c>
      <c r="D9364" s="12" t="s">
        <v>19972</v>
      </c>
      <c r="E9364">
        <v>6606</v>
      </c>
      <c r="F9364">
        <v>1</v>
      </c>
      <c r="G9364" s="12" t="s">
        <v>55</v>
      </c>
      <c r="H9364" s="12" t="s">
        <v>56</v>
      </c>
      <c r="I9364">
        <v>29010</v>
      </c>
      <c r="J9364" s="12" t="s">
        <v>57</v>
      </c>
      <c r="K9364" s="12" t="s">
        <v>77</v>
      </c>
      <c r="L9364" s="12" t="s">
        <v>78</v>
      </c>
      <c r="M9364">
        <v>39281</v>
      </c>
      <c r="N9364" s="12" t="s">
        <v>60</v>
      </c>
      <c r="O9364" s="12" t="s">
        <v>10760</v>
      </c>
      <c r="P9364" s="12" t="s">
        <v>10761</v>
      </c>
      <c r="Q9364">
        <v>6996</v>
      </c>
      <c r="R9364" s="12" t="s">
        <v>63</v>
      </c>
      <c r="S9364" s="12" t="s">
        <v>17527</v>
      </c>
      <c r="T9364" s="12" t="s">
        <v>17528</v>
      </c>
      <c r="U9364" s="12" t="s">
        <v>17064</v>
      </c>
    </row>
    <row r="9365" spans="1:21" hidden="1" x14ac:dyDescent="0.25">
      <c r="A9365">
        <v>66548</v>
      </c>
      <c r="B9365" s="12" t="s">
        <v>52</v>
      </c>
      <c r="C9365" s="12" t="s">
        <v>19973</v>
      </c>
      <c r="D9365" s="12" t="s">
        <v>19974</v>
      </c>
      <c r="E9365">
        <v>6606</v>
      </c>
      <c r="F9365">
        <v>1</v>
      </c>
      <c r="G9365" s="12" t="s">
        <v>55</v>
      </c>
      <c r="H9365" s="12" t="s">
        <v>56</v>
      </c>
      <c r="I9365">
        <v>29010</v>
      </c>
      <c r="J9365" s="12" t="s">
        <v>57</v>
      </c>
      <c r="K9365" s="12" t="s">
        <v>77</v>
      </c>
      <c r="L9365" s="12" t="s">
        <v>78</v>
      </c>
      <c r="M9365">
        <v>39281</v>
      </c>
      <c r="N9365" s="12" t="s">
        <v>60</v>
      </c>
      <c r="O9365" s="12" t="s">
        <v>10760</v>
      </c>
      <c r="P9365" s="12" t="s">
        <v>10761</v>
      </c>
      <c r="Q9365">
        <v>6996</v>
      </c>
      <c r="R9365" s="12" t="s">
        <v>63</v>
      </c>
      <c r="S9365" s="12" t="s">
        <v>17527</v>
      </c>
      <c r="T9365" s="12" t="s">
        <v>17528</v>
      </c>
      <c r="U9365" s="12" t="s">
        <v>17064</v>
      </c>
    </row>
    <row r="9366" spans="1:21" hidden="1" x14ac:dyDescent="0.25">
      <c r="A9366">
        <v>66550</v>
      </c>
      <c r="B9366" s="12" t="s">
        <v>52</v>
      </c>
      <c r="C9366" s="12" t="s">
        <v>19975</v>
      </c>
      <c r="D9366" s="12" t="s">
        <v>19976</v>
      </c>
      <c r="E9366">
        <v>6606</v>
      </c>
      <c r="F9366">
        <v>1</v>
      </c>
      <c r="G9366" s="12" t="s">
        <v>55</v>
      </c>
      <c r="H9366" s="12" t="s">
        <v>56</v>
      </c>
      <c r="I9366">
        <v>29010</v>
      </c>
      <c r="J9366" s="12" t="s">
        <v>57</v>
      </c>
      <c r="K9366" s="12" t="s">
        <v>77</v>
      </c>
      <c r="L9366" s="12" t="s">
        <v>78</v>
      </c>
      <c r="M9366">
        <v>39281</v>
      </c>
      <c r="N9366" s="12" t="s">
        <v>60</v>
      </c>
      <c r="O9366" s="12" t="s">
        <v>10760</v>
      </c>
      <c r="P9366" s="12" t="s">
        <v>10761</v>
      </c>
      <c r="Q9366">
        <v>6996</v>
      </c>
      <c r="R9366" s="12" t="s">
        <v>63</v>
      </c>
      <c r="S9366" s="12" t="s">
        <v>17527</v>
      </c>
      <c r="T9366" s="12" t="s">
        <v>17528</v>
      </c>
      <c r="U9366" s="12" t="s">
        <v>17064</v>
      </c>
    </row>
    <row r="9367" spans="1:21" hidden="1" x14ac:dyDescent="0.25">
      <c r="A9367">
        <v>66551</v>
      </c>
      <c r="B9367" s="12" t="s">
        <v>52</v>
      </c>
      <c r="C9367" s="12" t="s">
        <v>19977</v>
      </c>
      <c r="D9367" s="12" t="s">
        <v>19978</v>
      </c>
      <c r="E9367">
        <v>6606</v>
      </c>
      <c r="F9367">
        <v>1</v>
      </c>
      <c r="G9367" s="12" t="s">
        <v>55</v>
      </c>
      <c r="H9367" s="12" t="s">
        <v>56</v>
      </c>
      <c r="I9367">
        <v>29010</v>
      </c>
      <c r="J9367" s="12" t="s">
        <v>57</v>
      </c>
      <c r="K9367" s="12" t="s">
        <v>77</v>
      </c>
      <c r="L9367" s="12" t="s">
        <v>78</v>
      </c>
      <c r="M9367">
        <v>39281</v>
      </c>
      <c r="N9367" s="12" t="s">
        <v>60</v>
      </c>
      <c r="O9367" s="12" t="s">
        <v>10760</v>
      </c>
      <c r="P9367" s="12" t="s">
        <v>10761</v>
      </c>
      <c r="Q9367">
        <v>6996</v>
      </c>
      <c r="R9367" s="12" t="s">
        <v>63</v>
      </c>
      <c r="S9367" s="12" t="s">
        <v>17527</v>
      </c>
      <c r="T9367" s="12" t="s">
        <v>17528</v>
      </c>
      <c r="U9367" s="12" t="s">
        <v>17064</v>
      </c>
    </row>
    <row r="9368" spans="1:21" hidden="1" x14ac:dyDescent="0.25">
      <c r="A9368">
        <v>66568</v>
      </c>
      <c r="B9368" s="12" t="s">
        <v>52</v>
      </c>
      <c r="C9368" s="12" t="s">
        <v>19979</v>
      </c>
      <c r="D9368" s="12" t="s">
        <v>19980</v>
      </c>
      <c r="E9368">
        <v>6606</v>
      </c>
      <c r="F9368">
        <v>1</v>
      </c>
      <c r="G9368" s="12" t="s">
        <v>55</v>
      </c>
      <c r="H9368" s="12" t="s">
        <v>56</v>
      </c>
      <c r="I9368">
        <v>29006</v>
      </c>
      <c r="J9368" s="12" t="s">
        <v>57</v>
      </c>
      <c r="K9368" s="12" t="s">
        <v>91</v>
      </c>
      <c r="L9368" s="12" t="s">
        <v>92</v>
      </c>
      <c r="M9368">
        <v>35338</v>
      </c>
      <c r="N9368" s="12" t="s">
        <v>60</v>
      </c>
      <c r="O9368" s="12" t="s">
        <v>305</v>
      </c>
      <c r="P9368" s="12" t="s">
        <v>306</v>
      </c>
      <c r="Q9368">
        <v>29009</v>
      </c>
      <c r="R9368" s="12" t="s">
        <v>63</v>
      </c>
      <c r="S9368" s="12" t="s">
        <v>14503</v>
      </c>
      <c r="T9368" s="12" t="s">
        <v>14504</v>
      </c>
      <c r="U9368" s="12" t="s">
        <v>18349</v>
      </c>
    </row>
    <row r="9369" spans="1:21" hidden="1" x14ac:dyDescent="0.25">
      <c r="A9369">
        <v>66597</v>
      </c>
      <c r="B9369" s="12" t="s">
        <v>52</v>
      </c>
      <c r="C9369" s="12" t="s">
        <v>19981</v>
      </c>
      <c r="D9369" s="12" t="s">
        <v>19982</v>
      </c>
      <c r="E9369">
        <v>6606</v>
      </c>
      <c r="F9369">
        <v>1</v>
      </c>
      <c r="G9369" s="12" t="s">
        <v>55</v>
      </c>
      <c r="H9369" s="12" t="s">
        <v>56</v>
      </c>
      <c r="I9369">
        <v>29006</v>
      </c>
      <c r="J9369" s="12" t="s">
        <v>57</v>
      </c>
      <c r="K9369" s="12" t="s">
        <v>91</v>
      </c>
      <c r="L9369" s="12" t="s">
        <v>92</v>
      </c>
      <c r="M9369">
        <v>35338</v>
      </c>
      <c r="N9369" s="12" t="s">
        <v>60</v>
      </c>
      <c r="O9369" s="12" t="s">
        <v>305</v>
      </c>
      <c r="P9369" s="12" t="s">
        <v>306</v>
      </c>
      <c r="Q9369">
        <v>29009</v>
      </c>
      <c r="R9369" s="12" t="s">
        <v>63</v>
      </c>
      <c r="S9369" s="12" t="s">
        <v>14503</v>
      </c>
      <c r="T9369" s="12" t="s">
        <v>14504</v>
      </c>
      <c r="U9369" s="12" t="s">
        <v>79</v>
      </c>
    </row>
    <row r="9370" spans="1:21" hidden="1" x14ac:dyDescent="0.25">
      <c r="A9370">
        <v>66599</v>
      </c>
      <c r="B9370" s="12" t="s">
        <v>52</v>
      </c>
      <c r="C9370" s="12" t="s">
        <v>19983</v>
      </c>
      <c r="D9370" s="12" t="s">
        <v>19984</v>
      </c>
      <c r="E9370">
        <v>6606</v>
      </c>
      <c r="F9370">
        <v>1</v>
      </c>
      <c r="G9370" s="12" t="s">
        <v>55</v>
      </c>
      <c r="H9370" s="12" t="s">
        <v>56</v>
      </c>
      <c r="I9370">
        <v>29006</v>
      </c>
      <c r="J9370" s="12" t="s">
        <v>57</v>
      </c>
      <c r="K9370" s="12" t="s">
        <v>91</v>
      </c>
      <c r="L9370" s="12" t="s">
        <v>92</v>
      </c>
      <c r="M9370">
        <v>35342</v>
      </c>
      <c r="N9370" s="12" t="s">
        <v>60</v>
      </c>
      <c r="O9370" s="12" t="s">
        <v>527</v>
      </c>
      <c r="P9370" s="12" t="s">
        <v>528</v>
      </c>
      <c r="Q9370">
        <v>49069</v>
      </c>
      <c r="R9370" s="12" t="s">
        <v>63</v>
      </c>
      <c r="S9370" s="12" t="s">
        <v>17608</v>
      </c>
      <c r="T9370" s="12" t="s">
        <v>17609</v>
      </c>
      <c r="U9370" s="12" t="s">
        <v>18349</v>
      </c>
    </row>
    <row r="9371" spans="1:21" hidden="1" x14ac:dyDescent="0.25">
      <c r="A9371">
        <v>66610</v>
      </c>
      <c r="B9371" s="12" t="s">
        <v>52</v>
      </c>
      <c r="C9371" s="12" t="s">
        <v>20851</v>
      </c>
      <c r="D9371" s="12" t="s">
        <v>20852</v>
      </c>
      <c r="E9371">
        <v>6606</v>
      </c>
      <c r="F9371">
        <v>1</v>
      </c>
      <c r="G9371" s="12" t="s">
        <v>55</v>
      </c>
      <c r="H9371" s="12" t="s">
        <v>56</v>
      </c>
      <c r="I9371">
        <v>29006</v>
      </c>
      <c r="J9371" s="12" t="s">
        <v>57</v>
      </c>
      <c r="K9371" s="12" t="s">
        <v>91</v>
      </c>
      <c r="L9371" s="12" t="s">
        <v>92</v>
      </c>
      <c r="M9371">
        <v>35342</v>
      </c>
      <c r="N9371" s="12" t="s">
        <v>60</v>
      </c>
      <c r="O9371" s="12" t="s">
        <v>527</v>
      </c>
      <c r="P9371" s="12" t="s">
        <v>528</v>
      </c>
      <c r="Q9371">
        <v>49069</v>
      </c>
      <c r="R9371" s="12" t="s">
        <v>63</v>
      </c>
      <c r="S9371" s="12" t="s">
        <v>17608</v>
      </c>
      <c r="T9371" s="12" t="s">
        <v>17609</v>
      </c>
      <c r="U9371" s="12" t="s">
        <v>79</v>
      </c>
    </row>
    <row r="9372" spans="1:21" hidden="1" x14ac:dyDescent="0.25">
      <c r="A9372">
        <v>66628</v>
      </c>
      <c r="B9372" s="12" t="s">
        <v>52</v>
      </c>
      <c r="C9372" s="12" t="s">
        <v>19985</v>
      </c>
      <c r="D9372" s="12" t="s">
        <v>19986</v>
      </c>
      <c r="E9372">
        <v>6606</v>
      </c>
      <c r="F9372">
        <v>1</v>
      </c>
      <c r="G9372" s="12" t="s">
        <v>55</v>
      </c>
      <c r="H9372" s="12" t="s">
        <v>56</v>
      </c>
      <c r="I9372">
        <v>29010</v>
      </c>
      <c r="J9372" s="12" t="s">
        <v>57</v>
      </c>
      <c r="K9372" s="12" t="s">
        <v>77</v>
      </c>
      <c r="L9372" s="12" t="s">
        <v>78</v>
      </c>
      <c r="M9372">
        <v>53969</v>
      </c>
      <c r="N9372" s="12" t="s">
        <v>60</v>
      </c>
      <c r="O9372" s="12" t="s">
        <v>14478</v>
      </c>
      <c r="P9372" s="12" t="s">
        <v>14479</v>
      </c>
      <c r="Q9372">
        <v>8211</v>
      </c>
      <c r="R9372" s="12" t="s">
        <v>63</v>
      </c>
      <c r="S9372" s="12" t="s">
        <v>14477</v>
      </c>
      <c r="T9372" s="12" t="s">
        <v>225</v>
      </c>
      <c r="U9372" s="12" t="s">
        <v>17064</v>
      </c>
    </row>
    <row r="9373" spans="1:21" hidden="1" x14ac:dyDescent="0.25">
      <c r="A9373">
        <v>66628</v>
      </c>
      <c r="B9373" s="12" t="s">
        <v>52</v>
      </c>
      <c r="C9373" s="12" t="s">
        <v>19985</v>
      </c>
      <c r="D9373" s="12" t="s">
        <v>19986</v>
      </c>
      <c r="E9373">
        <v>6606</v>
      </c>
      <c r="F9373">
        <v>1</v>
      </c>
      <c r="G9373" s="12" t="s">
        <v>55</v>
      </c>
      <c r="H9373" s="12" t="s">
        <v>56</v>
      </c>
      <c r="I9373">
        <v>29010</v>
      </c>
      <c r="J9373" s="12" t="s">
        <v>57</v>
      </c>
      <c r="K9373" s="12" t="s">
        <v>77</v>
      </c>
      <c r="L9373" s="12" t="s">
        <v>78</v>
      </c>
      <c r="M9373">
        <v>8210</v>
      </c>
      <c r="N9373" s="12" t="s">
        <v>60</v>
      </c>
      <c r="O9373" s="12" t="s">
        <v>224</v>
      </c>
      <c r="P9373" s="12" t="s">
        <v>19148</v>
      </c>
      <c r="Q9373">
        <v>8211</v>
      </c>
      <c r="R9373" s="12" t="s">
        <v>63</v>
      </c>
      <c r="S9373" s="12" t="s">
        <v>14477</v>
      </c>
      <c r="T9373" s="12" t="s">
        <v>225</v>
      </c>
      <c r="U9373" s="12" t="s">
        <v>17064</v>
      </c>
    </row>
    <row r="9374" spans="1:21" hidden="1" x14ac:dyDescent="0.25">
      <c r="A9374">
        <v>66629</v>
      </c>
      <c r="B9374" s="12" t="s">
        <v>52</v>
      </c>
      <c r="C9374" s="12" t="s">
        <v>19987</v>
      </c>
      <c r="D9374" s="12" t="s">
        <v>19988</v>
      </c>
      <c r="E9374">
        <v>6606</v>
      </c>
      <c r="F9374">
        <v>1</v>
      </c>
      <c r="G9374" s="12" t="s">
        <v>55</v>
      </c>
      <c r="H9374" s="12" t="s">
        <v>56</v>
      </c>
      <c r="I9374">
        <v>29010</v>
      </c>
      <c r="J9374" s="12" t="s">
        <v>57</v>
      </c>
      <c r="K9374" s="12" t="s">
        <v>77</v>
      </c>
      <c r="L9374" s="12" t="s">
        <v>78</v>
      </c>
      <c r="M9374">
        <v>35351</v>
      </c>
      <c r="N9374" s="12" t="s">
        <v>60</v>
      </c>
      <c r="O9374" s="12" t="s">
        <v>14481</v>
      </c>
      <c r="P9374" s="12" t="s">
        <v>14482</v>
      </c>
      <c r="Q9374">
        <v>7778</v>
      </c>
      <c r="R9374" s="12" t="s">
        <v>63</v>
      </c>
      <c r="S9374" s="12" t="s">
        <v>11109</v>
      </c>
      <c r="T9374" s="12" t="s">
        <v>11110</v>
      </c>
      <c r="U9374" s="12" t="s">
        <v>17064</v>
      </c>
    </row>
    <row r="9375" spans="1:21" hidden="1" x14ac:dyDescent="0.25">
      <c r="A9375">
        <v>66849</v>
      </c>
      <c r="B9375" s="12" t="s">
        <v>52</v>
      </c>
      <c r="C9375" s="12" t="s">
        <v>19989</v>
      </c>
      <c r="D9375" s="12" t="s">
        <v>19990</v>
      </c>
      <c r="E9375">
        <v>6606</v>
      </c>
      <c r="F9375">
        <v>1</v>
      </c>
      <c r="G9375" s="12" t="s">
        <v>55</v>
      </c>
      <c r="H9375" s="12" t="s">
        <v>56</v>
      </c>
      <c r="I9375">
        <v>29013</v>
      </c>
      <c r="J9375" s="12" t="s">
        <v>57</v>
      </c>
      <c r="K9375" s="12" t="s">
        <v>58</v>
      </c>
      <c r="L9375" s="12" t="s">
        <v>59</v>
      </c>
      <c r="M9375">
        <v>35301</v>
      </c>
      <c r="N9375" s="12" t="s">
        <v>60</v>
      </c>
      <c r="O9375" s="12" t="s">
        <v>70</v>
      </c>
      <c r="P9375" s="12" t="s">
        <v>71</v>
      </c>
      <c r="Q9375">
        <v>6899</v>
      </c>
      <c r="R9375" s="12" t="s">
        <v>63</v>
      </c>
      <c r="S9375" s="12" t="s">
        <v>5</v>
      </c>
      <c r="T9375" s="12" t="s">
        <v>39</v>
      </c>
      <c r="U9375" s="12" t="s">
        <v>20116</v>
      </c>
    </row>
    <row r="9376" spans="1:21" hidden="1" x14ac:dyDescent="0.25">
      <c r="A9376">
        <v>66866</v>
      </c>
      <c r="B9376" s="12" t="s">
        <v>52</v>
      </c>
      <c r="C9376" s="12" t="s">
        <v>19991</v>
      </c>
      <c r="D9376" s="12" t="s">
        <v>19992</v>
      </c>
      <c r="E9376">
        <v>6606</v>
      </c>
      <c r="F9376">
        <v>1</v>
      </c>
      <c r="G9376" s="12" t="s">
        <v>55</v>
      </c>
      <c r="H9376" s="12" t="s">
        <v>56</v>
      </c>
      <c r="I9376">
        <v>66868</v>
      </c>
      <c r="J9376" s="12" t="s">
        <v>57</v>
      </c>
      <c r="K9376" s="12" t="s">
        <v>19245</v>
      </c>
      <c r="L9376" s="12" t="s">
        <v>19246</v>
      </c>
      <c r="M9376">
        <v>66869</v>
      </c>
      <c r="N9376" s="12" t="s">
        <v>60</v>
      </c>
      <c r="O9376" s="12" t="s">
        <v>19247</v>
      </c>
      <c r="P9376" s="12" t="s">
        <v>19248</v>
      </c>
      <c r="Q9376">
        <v>43979</v>
      </c>
      <c r="R9376" s="12" t="s">
        <v>63</v>
      </c>
      <c r="S9376" s="12" t="s">
        <v>19249</v>
      </c>
      <c r="T9376" s="12" t="s">
        <v>19250</v>
      </c>
      <c r="U9376" s="12" t="s">
        <v>19964</v>
      </c>
    </row>
    <row r="9377" spans="1:21" hidden="1" x14ac:dyDescent="0.25">
      <c r="A9377">
        <v>66867</v>
      </c>
      <c r="B9377" s="12" t="s">
        <v>52</v>
      </c>
      <c r="C9377" s="12" t="s">
        <v>19993</v>
      </c>
      <c r="D9377" s="12" t="s">
        <v>19994</v>
      </c>
      <c r="E9377">
        <v>6606</v>
      </c>
      <c r="F9377">
        <v>1</v>
      </c>
      <c r="G9377" s="12" t="s">
        <v>55</v>
      </c>
      <c r="H9377" s="12" t="s">
        <v>56</v>
      </c>
      <c r="I9377">
        <v>29010</v>
      </c>
      <c r="J9377" s="12" t="s">
        <v>57</v>
      </c>
      <c r="K9377" s="12" t="s">
        <v>77</v>
      </c>
      <c r="L9377" s="12" t="s">
        <v>78</v>
      </c>
      <c r="M9377">
        <v>35350</v>
      </c>
      <c r="N9377" s="12" t="s">
        <v>60</v>
      </c>
      <c r="O9377" s="12" t="s">
        <v>10753</v>
      </c>
      <c r="P9377" s="12" t="s">
        <v>96</v>
      </c>
      <c r="Q9377">
        <v>60119</v>
      </c>
      <c r="R9377" s="12" t="s">
        <v>63</v>
      </c>
      <c r="S9377" s="12" t="s">
        <v>18130</v>
      </c>
      <c r="T9377" s="12" t="s">
        <v>18131</v>
      </c>
      <c r="U9377" s="12" t="s">
        <v>17064</v>
      </c>
    </row>
    <row r="9378" spans="1:21" hidden="1" x14ac:dyDescent="0.25">
      <c r="A9378">
        <v>66871</v>
      </c>
      <c r="B9378" s="12" t="s">
        <v>52</v>
      </c>
      <c r="C9378" s="12" t="s">
        <v>19995</v>
      </c>
      <c r="D9378" s="12" t="s">
        <v>19996</v>
      </c>
      <c r="E9378">
        <v>6606</v>
      </c>
      <c r="F9378">
        <v>1</v>
      </c>
      <c r="G9378" s="12" t="s">
        <v>55</v>
      </c>
      <c r="H9378" s="12" t="s">
        <v>56</v>
      </c>
      <c r="I9378">
        <v>29010</v>
      </c>
      <c r="J9378" s="12" t="s">
        <v>57</v>
      </c>
      <c r="K9378" s="12" t="s">
        <v>77</v>
      </c>
      <c r="L9378" s="12" t="s">
        <v>78</v>
      </c>
      <c r="M9378">
        <v>35350</v>
      </c>
      <c r="N9378" s="12" t="s">
        <v>60</v>
      </c>
      <c r="O9378" s="12" t="s">
        <v>10753</v>
      </c>
      <c r="P9378" s="12" t="s">
        <v>96</v>
      </c>
      <c r="Q9378">
        <v>7986</v>
      </c>
      <c r="R9378" s="12" t="s">
        <v>63</v>
      </c>
      <c r="S9378" s="12" t="s">
        <v>11126</v>
      </c>
      <c r="T9378" s="12" t="s">
        <v>11127</v>
      </c>
      <c r="U9378" s="12" t="s">
        <v>17064</v>
      </c>
    </row>
    <row r="9379" spans="1:21" hidden="1" x14ac:dyDescent="0.25">
      <c r="A9379">
        <v>66890</v>
      </c>
      <c r="B9379" s="12" t="s">
        <v>52</v>
      </c>
      <c r="C9379" s="12" t="s">
        <v>19997</v>
      </c>
      <c r="D9379" s="12" t="s">
        <v>19998</v>
      </c>
      <c r="E9379">
        <v>6606</v>
      </c>
      <c r="F9379">
        <v>1</v>
      </c>
      <c r="G9379" s="12" t="s">
        <v>55</v>
      </c>
      <c r="H9379" s="12" t="s">
        <v>56</v>
      </c>
      <c r="I9379">
        <v>29010</v>
      </c>
      <c r="J9379" s="12" t="s">
        <v>57</v>
      </c>
      <c r="K9379" s="12" t="s">
        <v>77</v>
      </c>
      <c r="L9379" s="12" t="s">
        <v>78</v>
      </c>
      <c r="M9379">
        <v>35350</v>
      </c>
      <c r="N9379" s="12" t="s">
        <v>60</v>
      </c>
      <c r="O9379" s="12" t="s">
        <v>10753</v>
      </c>
      <c r="P9379" s="12" t="s">
        <v>96</v>
      </c>
      <c r="Q9379">
        <v>60119</v>
      </c>
      <c r="R9379" s="12" t="s">
        <v>63</v>
      </c>
      <c r="S9379" s="12" t="s">
        <v>18130</v>
      </c>
      <c r="T9379" s="12" t="s">
        <v>18131</v>
      </c>
      <c r="U9379" s="12" t="s">
        <v>17064</v>
      </c>
    </row>
    <row r="9380" spans="1:21" hidden="1" x14ac:dyDescent="0.25">
      <c r="A9380">
        <v>66929</v>
      </c>
      <c r="B9380" s="12" t="s">
        <v>52</v>
      </c>
      <c r="C9380" s="12" t="s">
        <v>19999</v>
      </c>
      <c r="D9380" s="12" t="s">
        <v>20000</v>
      </c>
      <c r="E9380">
        <v>6606</v>
      </c>
      <c r="F9380">
        <v>1</v>
      </c>
      <c r="G9380" s="12" t="s">
        <v>55</v>
      </c>
      <c r="H9380" s="12" t="s">
        <v>56</v>
      </c>
      <c r="I9380">
        <v>29006</v>
      </c>
      <c r="J9380" s="12" t="s">
        <v>57</v>
      </c>
      <c r="K9380" s="12" t="s">
        <v>91</v>
      </c>
      <c r="L9380" s="12" t="s">
        <v>92</v>
      </c>
      <c r="M9380">
        <v>35343</v>
      </c>
      <c r="N9380" s="12" t="s">
        <v>60</v>
      </c>
      <c r="O9380" s="12" t="s">
        <v>93</v>
      </c>
      <c r="P9380" s="12" t="s">
        <v>94</v>
      </c>
      <c r="Q9380">
        <v>6992</v>
      </c>
      <c r="R9380" s="12" t="s">
        <v>63</v>
      </c>
      <c r="S9380" s="12" t="s">
        <v>14</v>
      </c>
      <c r="T9380" s="12" t="s">
        <v>95</v>
      </c>
      <c r="U9380" s="12" t="s">
        <v>18349</v>
      </c>
    </row>
    <row r="9381" spans="1:21" hidden="1" x14ac:dyDescent="0.25">
      <c r="A9381">
        <v>66954</v>
      </c>
      <c r="B9381" s="12" t="s">
        <v>52</v>
      </c>
      <c r="C9381" s="12" t="s">
        <v>20124</v>
      </c>
      <c r="D9381" s="12" t="s">
        <v>20001</v>
      </c>
      <c r="E9381">
        <v>6606</v>
      </c>
      <c r="F9381">
        <v>1</v>
      </c>
      <c r="G9381" s="12" t="s">
        <v>55</v>
      </c>
      <c r="H9381" s="12" t="s">
        <v>56</v>
      </c>
      <c r="I9381">
        <v>29010</v>
      </c>
      <c r="J9381" s="12" t="s">
        <v>57</v>
      </c>
      <c r="K9381" s="12" t="s">
        <v>77</v>
      </c>
      <c r="L9381" s="12" t="s">
        <v>78</v>
      </c>
      <c r="M9381">
        <v>35352</v>
      </c>
      <c r="N9381" s="12" t="s">
        <v>60</v>
      </c>
      <c r="O9381" s="12" t="s">
        <v>10754</v>
      </c>
      <c r="P9381" s="12" t="s">
        <v>85</v>
      </c>
      <c r="Q9381">
        <v>7134</v>
      </c>
      <c r="R9381" s="12" t="s">
        <v>63</v>
      </c>
      <c r="S9381" s="12" t="s">
        <v>11077</v>
      </c>
      <c r="T9381" s="12" t="s">
        <v>11078</v>
      </c>
      <c r="U9381" s="12" t="s">
        <v>17064</v>
      </c>
    </row>
    <row r="9382" spans="1:21" hidden="1" x14ac:dyDescent="0.25">
      <c r="A9382">
        <v>66955</v>
      </c>
      <c r="B9382" s="12" t="s">
        <v>52</v>
      </c>
      <c r="C9382" s="12" t="s">
        <v>20002</v>
      </c>
      <c r="D9382" s="12" t="s">
        <v>20003</v>
      </c>
      <c r="E9382">
        <v>6606</v>
      </c>
      <c r="F9382">
        <v>1</v>
      </c>
      <c r="G9382" s="12" t="s">
        <v>55</v>
      </c>
      <c r="H9382" s="12" t="s">
        <v>56</v>
      </c>
      <c r="I9382">
        <v>29010</v>
      </c>
      <c r="J9382" s="12" t="s">
        <v>57</v>
      </c>
      <c r="K9382" s="12" t="s">
        <v>77</v>
      </c>
      <c r="L9382" s="12" t="s">
        <v>78</v>
      </c>
      <c r="M9382">
        <v>35352</v>
      </c>
      <c r="N9382" s="12" t="s">
        <v>60</v>
      </c>
      <c r="O9382" s="12" t="s">
        <v>10754</v>
      </c>
      <c r="P9382" s="12" t="s">
        <v>85</v>
      </c>
      <c r="Q9382">
        <v>18072</v>
      </c>
      <c r="R9382" s="12" t="s">
        <v>63</v>
      </c>
      <c r="S9382" s="12" t="s">
        <v>11244</v>
      </c>
      <c r="T9382" s="12" t="s">
        <v>11245</v>
      </c>
      <c r="U9382" s="12" t="s">
        <v>17064</v>
      </c>
    </row>
    <row r="9383" spans="1:21" hidden="1" x14ac:dyDescent="0.25">
      <c r="A9383">
        <v>66957</v>
      </c>
      <c r="B9383" s="12" t="s">
        <v>52</v>
      </c>
      <c r="C9383" s="12" t="s">
        <v>20004</v>
      </c>
      <c r="D9383" s="12" t="s">
        <v>20005</v>
      </c>
      <c r="E9383">
        <v>6606</v>
      </c>
      <c r="F9383">
        <v>1</v>
      </c>
      <c r="G9383" s="12" t="s">
        <v>55</v>
      </c>
      <c r="H9383" s="12" t="s">
        <v>56</v>
      </c>
      <c r="I9383">
        <v>29010</v>
      </c>
      <c r="J9383" s="12" t="s">
        <v>57</v>
      </c>
      <c r="K9383" s="12" t="s">
        <v>77</v>
      </c>
      <c r="L9383" s="12" t="s">
        <v>78</v>
      </c>
      <c r="M9383">
        <v>35352</v>
      </c>
      <c r="N9383" s="12" t="s">
        <v>60</v>
      </c>
      <c r="O9383" s="12" t="s">
        <v>10754</v>
      </c>
      <c r="P9383" s="12" t="s">
        <v>85</v>
      </c>
      <c r="Q9383">
        <v>12317</v>
      </c>
      <c r="R9383" s="12" t="s">
        <v>63</v>
      </c>
      <c r="S9383" s="12" t="s">
        <v>11202</v>
      </c>
      <c r="T9383" s="12" t="s">
        <v>11203</v>
      </c>
      <c r="U9383" s="12" t="s">
        <v>17064</v>
      </c>
    </row>
    <row r="9384" spans="1:21" hidden="1" x14ac:dyDescent="0.25">
      <c r="A9384">
        <v>66958</v>
      </c>
      <c r="B9384" s="12" t="s">
        <v>52</v>
      </c>
      <c r="C9384" s="12" t="s">
        <v>20006</v>
      </c>
      <c r="D9384" s="12" t="s">
        <v>20007</v>
      </c>
      <c r="E9384">
        <v>6606</v>
      </c>
      <c r="F9384">
        <v>1</v>
      </c>
      <c r="G9384" s="12" t="s">
        <v>55</v>
      </c>
      <c r="H9384" s="12" t="s">
        <v>56</v>
      </c>
      <c r="I9384">
        <v>29010</v>
      </c>
      <c r="J9384" s="12" t="s">
        <v>57</v>
      </c>
      <c r="K9384" s="12" t="s">
        <v>77</v>
      </c>
      <c r="L9384" s="12" t="s">
        <v>78</v>
      </c>
      <c r="M9384">
        <v>35352</v>
      </c>
      <c r="N9384" s="12" t="s">
        <v>60</v>
      </c>
      <c r="O9384" s="12" t="s">
        <v>10754</v>
      </c>
      <c r="P9384" s="12" t="s">
        <v>85</v>
      </c>
      <c r="Q9384">
        <v>12317</v>
      </c>
      <c r="R9384" s="12" t="s">
        <v>63</v>
      </c>
      <c r="S9384" s="12" t="s">
        <v>11202</v>
      </c>
      <c r="T9384" s="12" t="s">
        <v>11203</v>
      </c>
      <c r="U9384" s="12" t="s">
        <v>17064</v>
      </c>
    </row>
    <row r="9385" spans="1:21" hidden="1" x14ac:dyDescent="0.25">
      <c r="A9385">
        <v>66959</v>
      </c>
      <c r="B9385" s="12" t="s">
        <v>52</v>
      </c>
      <c r="C9385" s="12" t="s">
        <v>20008</v>
      </c>
      <c r="D9385" s="12" t="s">
        <v>20009</v>
      </c>
      <c r="E9385">
        <v>6606</v>
      </c>
      <c r="F9385">
        <v>1</v>
      </c>
      <c r="G9385" s="12" t="s">
        <v>55</v>
      </c>
      <c r="H9385" s="12" t="s">
        <v>56</v>
      </c>
      <c r="I9385">
        <v>29010</v>
      </c>
      <c r="J9385" s="12" t="s">
        <v>57</v>
      </c>
      <c r="K9385" s="12" t="s">
        <v>77</v>
      </c>
      <c r="L9385" s="12" t="s">
        <v>78</v>
      </c>
      <c r="M9385">
        <v>35346</v>
      </c>
      <c r="N9385" s="12" t="s">
        <v>60</v>
      </c>
      <c r="O9385" s="12" t="s">
        <v>10752</v>
      </c>
      <c r="P9385" s="12" t="s">
        <v>2522</v>
      </c>
      <c r="Q9385">
        <v>17167</v>
      </c>
      <c r="R9385" s="12" t="s">
        <v>63</v>
      </c>
      <c r="S9385" s="12" t="s">
        <v>11232</v>
      </c>
      <c r="T9385" s="12" t="s">
        <v>11233</v>
      </c>
      <c r="U9385" s="12" t="s">
        <v>17064</v>
      </c>
    </row>
    <row r="9386" spans="1:21" hidden="1" x14ac:dyDescent="0.25">
      <c r="A9386">
        <v>66961</v>
      </c>
      <c r="B9386" s="12" t="s">
        <v>52</v>
      </c>
      <c r="C9386" s="12" t="s">
        <v>20010</v>
      </c>
      <c r="D9386" s="12" t="s">
        <v>20011</v>
      </c>
      <c r="E9386">
        <v>6606</v>
      </c>
      <c r="F9386">
        <v>1</v>
      </c>
      <c r="G9386" s="12" t="s">
        <v>55</v>
      </c>
      <c r="H9386" s="12" t="s">
        <v>56</v>
      </c>
      <c r="I9386">
        <v>29010</v>
      </c>
      <c r="J9386" s="12" t="s">
        <v>57</v>
      </c>
      <c r="K9386" s="12" t="s">
        <v>77</v>
      </c>
      <c r="L9386" s="12" t="s">
        <v>78</v>
      </c>
      <c r="M9386">
        <v>39281</v>
      </c>
      <c r="N9386" s="12" t="s">
        <v>60</v>
      </c>
      <c r="O9386" s="12" t="s">
        <v>10760</v>
      </c>
      <c r="P9386" s="12" t="s">
        <v>10761</v>
      </c>
      <c r="Q9386">
        <v>6996</v>
      </c>
      <c r="R9386" s="12" t="s">
        <v>63</v>
      </c>
      <c r="S9386" s="12" t="s">
        <v>17527</v>
      </c>
      <c r="T9386" s="12" t="s">
        <v>17528</v>
      </c>
      <c r="U9386" s="12" t="s">
        <v>17064</v>
      </c>
    </row>
    <row r="9387" spans="1:21" hidden="1" x14ac:dyDescent="0.25">
      <c r="A9387">
        <v>66968</v>
      </c>
      <c r="B9387" s="12" t="s">
        <v>52</v>
      </c>
      <c r="C9387" s="12" t="s">
        <v>20012</v>
      </c>
      <c r="D9387" s="12" t="s">
        <v>20013</v>
      </c>
      <c r="E9387">
        <v>6606</v>
      </c>
      <c r="F9387">
        <v>1</v>
      </c>
      <c r="G9387" s="12" t="s">
        <v>55</v>
      </c>
      <c r="H9387" s="12" t="s">
        <v>56</v>
      </c>
      <c r="I9387">
        <v>29010</v>
      </c>
      <c r="J9387" s="12" t="s">
        <v>57</v>
      </c>
      <c r="K9387" s="12" t="s">
        <v>77</v>
      </c>
      <c r="L9387" s="12" t="s">
        <v>78</v>
      </c>
      <c r="M9387">
        <v>35346</v>
      </c>
      <c r="N9387" s="12" t="s">
        <v>60</v>
      </c>
      <c r="O9387" s="12" t="s">
        <v>10752</v>
      </c>
      <c r="P9387" s="12" t="s">
        <v>2522</v>
      </c>
      <c r="Q9387">
        <v>21488</v>
      </c>
      <c r="R9387" s="12" t="s">
        <v>63</v>
      </c>
      <c r="S9387" s="12" t="s">
        <v>11259</v>
      </c>
      <c r="T9387" s="12" t="s">
        <v>11260</v>
      </c>
      <c r="U9387" s="12" t="s">
        <v>17064</v>
      </c>
    </row>
    <row r="9388" spans="1:21" hidden="1" x14ac:dyDescent="0.25">
      <c r="A9388">
        <v>66971</v>
      </c>
      <c r="B9388" s="12" t="s">
        <v>52</v>
      </c>
      <c r="C9388" s="12" t="s">
        <v>20014</v>
      </c>
      <c r="D9388" s="12" t="s">
        <v>20015</v>
      </c>
      <c r="E9388">
        <v>6606</v>
      </c>
      <c r="F9388">
        <v>1</v>
      </c>
      <c r="G9388" s="12" t="s">
        <v>55</v>
      </c>
      <c r="H9388" s="12" t="s">
        <v>56</v>
      </c>
      <c r="I9388">
        <v>29010</v>
      </c>
      <c r="J9388" s="12" t="s">
        <v>57</v>
      </c>
      <c r="K9388" s="12" t="s">
        <v>77</v>
      </c>
      <c r="L9388" s="12" t="s">
        <v>78</v>
      </c>
      <c r="M9388">
        <v>35351</v>
      </c>
      <c r="N9388" s="12" t="s">
        <v>60</v>
      </c>
      <c r="O9388" s="12" t="s">
        <v>14481</v>
      </c>
      <c r="P9388" s="12" t="s">
        <v>14482</v>
      </c>
      <c r="Q9388">
        <v>8996</v>
      </c>
      <c r="R9388" s="12" t="s">
        <v>63</v>
      </c>
      <c r="S9388" s="12" t="s">
        <v>11164</v>
      </c>
      <c r="T9388" s="12" t="s">
        <v>11165</v>
      </c>
      <c r="U9388" s="12" t="s">
        <v>17064</v>
      </c>
    </row>
    <row r="9389" spans="1:21" hidden="1" x14ac:dyDescent="0.25">
      <c r="A9389">
        <v>66973</v>
      </c>
      <c r="B9389" s="12" t="s">
        <v>52</v>
      </c>
      <c r="C9389" s="12" t="s">
        <v>20016</v>
      </c>
      <c r="D9389" s="12" t="s">
        <v>20017</v>
      </c>
      <c r="E9389">
        <v>6606</v>
      </c>
      <c r="F9389">
        <v>1</v>
      </c>
      <c r="G9389" s="12" t="s">
        <v>55</v>
      </c>
      <c r="H9389" s="12" t="s">
        <v>56</v>
      </c>
      <c r="I9389">
        <v>29010</v>
      </c>
      <c r="J9389" s="12" t="s">
        <v>57</v>
      </c>
      <c r="K9389" s="12" t="s">
        <v>77</v>
      </c>
      <c r="L9389" s="12" t="s">
        <v>78</v>
      </c>
      <c r="M9389">
        <v>35347</v>
      </c>
      <c r="N9389" s="12" t="s">
        <v>60</v>
      </c>
      <c r="O9389" s="12" t="s">
        <v>14450</v>
      </c>
      <c r="P9389" s="12" t="s">
        <v>14451</v>
      </c>
      <c r="Q9389">
        <v>12555</v>
      </c>
      <c r="R9389" s="12" t="s">
        <v>63</v>
      </c>
      <c r="S9389" s="12" t="s">
        <v>12108</v>
      </c>
      <c r="T9389" s="12" t="s">
        <v>45</v>
      </c>
      <c r="U9389" s="12" t="s">
        <v>17064</v>
      </c>
    </row>
    <row r="9390" spans="1:21" hidden="1" x14ac:dyDescent="0.25">
      <c r="A9390">
        <v>66979</v>
      </c>
      <c r="B9390" s="12" t="s">
        <v>52</v>
      </c>
      <c r="C9390" s="12" t="s">
        <v>20018</v>
      </c>
      <c r="D9390" s="12" t="s">
        <v>20019</v>
      </c>
      <c r="E9390">
        <v>6606</v>
      </c>
      <c r="F9390">
        <v>1</v>
      </c>
      <c r="G9390" s="12" t="s">
        <v>55</v>
      </c>
      <c r="H9390" s="12" t="s">
        <v>56</v>
      </c>
      <c r="I9390">
        <v>29010</v>
      </c>
      <c r="J9390" s="12" t="s">
        <v>57</v>
      </c>
      <c r="K9390" s="12" t="s">
        <v>77</v>
      </c>
      <c r="L9390" s="12" t="s">
        <v>78</v>
      </c>
      <c r="M9390">
        <v>35352</v>
      </c>
      <c r="N9390" s="12" t="s">
        <v>60</v>
      </c>
      <c r="O9390" s="12" t="s">
        <v>10754</v>
      </c>
      <c r="P9390" s="12" t="s">
        <v>85</v>
      </c>
      <c r="Q9390">
        <v>6691</v>
      </c>
      <c r="R9390" s="12" t="s">
        <v>63</v>
      </c>
      <c r="S9390" s="12" t="s">
        <v>11079</v>
      </c>
      <c r="T9390" s="12" t="s">
        <v>11080</v>
      </c>
      <c r="U9390" s="12" t="s">
        <v>17064</v>
      </c>
    </row>
    <row r="9391" spans="1:21" hidden="1" x14ac:dyDescent="0.25">
      <c r="A9391">
        <v>67012</v>
      </c>
      <c r="B9391" s="12" t="s">
        <v>52</v>
      </c>
      <c r="C9391" s="12" t="s">
        <v>20020</v>
      </c>
      <c r="D9391" s="12" t="s">
        <v>20021</v>
      </c>
      <c r="E9391">
        <v>6606</v>
      </c>
      <c r="F9391">
        <v>1</v>
      </c>
      <c r="G9391" s="12" t="s">
        <v>55</v>
      </c>
      <c r="H9391" s="12" t="s">
        <v>56</v>
      </c>
      <c r="I9391">
        <v>43481</v>
      </c>
      <c r="J9391" s="12" t="s">
        <v>57</v>
      </c>
      <c r="K9391" s="12" t="s">
        <v>11825</v>
      </c>
      <c r="L9391" s="12" t="s">
        <v>11826</v>
      </c>
      <c r="M9391">
        <v>43738</v>
      </c>
      <c r="N9391" s="12" t="s">
        <v>60</v>
      </c>
      <c r="O9391" s="12" t="s">
        <v>11827</v>
      </c>
      <c r="P9391" s="12" t="s">
        <v>11828</v>
      </c>
      <c r="Q9391">
        <v>49731</v>
      </c>
      <c r="R9391" s="12" t="s">
        <v>63</v>
      </c>
      <c r="S9391" s="12" t="s">
        <v>14303</v>
      </c>
      <c r="T9391" s="12" t="s">
        <v>14304</v>
      </c>
      <c r="U9391" s="12" t="s">
        <v>17064</v>
      </c>
    </row>
    <row r="9392" spans="1:21" hidden="1" x14ac:dyDescent="0.25">
      <c r="A9392">
        <v>67019</v>
      </c>
      <c r="B9392" s="12" t="s">
        <v>52</v>
      </c>
      <c r="C9392" s="12" t="s">
        <v>20022</v>
      </c>
      <c r="D9392" s="12" t="s">
        <v>20023</v>
      </c>
      <c r="E9392">
        <v>6606</v>
      </c>
      <c r="F9392">
        <v>1</v>
      </c>
      <c r="G9392" s="12" t="s">
        <v>55</v>
      </c>
      <c r="H9392" s="12" t="s">
        <v>56</v>
      </c>
      <c r="I9392">
        <v>29010</v>
      </c>
      <c r="J9392" s="12" t="s">
        <v>57</v>
      </c>
      <c r="K9392" s="12" t="s">
        <v>77</v>
      </c>
      <c r="L9392" s="12" t="s">
        <v>78</v>
      </c>
      <c r="M9392">
        <v>35347</v>
      </c>
      <c r="N9392" s="12" t="s">
        <v>60</v>
      </c>
      <c r="O9392" s="12" t="s">
        <v>14450</v>
      </c>
      <c r="P9392" s="12" t="s">
        <v>14451</v>
      </c>
      <c r="Q9392">
        <v>6923</v>
      </c>
      <c r="R9392" s="12" t="s">
        <v>63</v>
      </c>
      <c r="S9392" s="12" t="s">
        <v>11095</v>
      </c>
      <c r="T9392" s="12" t="s">
        <v>11096</v>
      </c>
      <c r="U9392" s="12" t="s">
        <v>17064</v>
      </c>
    </row>
    <row r="9393" spans="1:21" hidden="1" x14ac:dyDescent="0.25">
      <c r="A9393">
        <v>67052</v>
      </c>
      <c r="B9393" s="12" t="s">
        <v>52</v>
      </c>
      <c r="C9393" s="12" t="s">
        <v>20024</v>
      </c>
      <c r="D9393" s="12" t="s">
        <v>20025</v>
      </c>
      <c r="E9393">
        <v>6606</v>
      </c>
      <c r="F9393">
        <v>1</v>
      </c>
      <c r="G9393" s="12" t="s">
        <v>55</v>
      </c>
      <c r="H9393" s="12" t="s">
        <v>56</v>
      </c>
      <c r="I9393">
        <v>29010</v>
      </c>
      <c r="J9393" s="12" t="s">
        <v>57</v>
      </c>
      <c r="K9393" s="12" t="s">
        <v>77</v>
      </c>
      <c r="L9393" s="12" t="s">
        <v>78</v>
      </c>
      <c r="M9393">
        <v>39281</v>
      </c>
      <c r="N9393" s="12" t="s">
        <v>60</v>
      </c>
      <c r="O9393" s="12" t="s">
        <v>10760</v>
      </c>
      <c r="P9393" s="12" t="s">
        <v>10761</v>
      </c>
      <c r="Q9393">
        <v>6996</v>
      </c>
      <c r="R9393" s="12" t="s">
        <v>63</v>
      </c>
      <c r="S9393" s="12" t="s">
        <v>17527</v>
      </c>
      <c r="T9393" s="12" t="s">
        <v>17528</v>
      </c>
      <c r="U9393" s="12" t="s">
        <v>11361</v>
      </c>
    </row>
    <row r="9394" spans="1:21" hidden="1" x14ac:dyDescent="0.25">
      <c r="A9394">
        <v>67053</v>
      </c>
      <c r="B9394" s="12" t="s">
        <v>52</v>
      </c>
      <c r="C9394" s="12" t="s">
        <v>20026</v>
      </c>
      <c r="D9394" s="12" t="s">
        <v>20027</v>
      </c>
      <c r="E9394">
        <v>6606</v>
      </c>
      <c r="F9394">
        <v>1</v>
      </c>
      <c r="G9394" s="12" t="s">
        <v>55</v>
      </c>
      <c r="H9394" s="12" t="s">
        <v>56</v>
      </c>
      <c r="I9394">
        <v>43481</v>
      </c>
      <c r="J9394" s="12" t="s">
        <v>57</v>
      </c>
      <c r="K9394" s="12" t="s">
        <v>11825</v>
      </c>
      <c r="L9394" s="12" t="s">
        <v>11826</v>
      </c>
      <c r="M9394">
        <v>43738</v>
      </c>
      <c r="N9394" s="12" t="s">
        <v>60</v>
      </c>
      <c r="O9394" s="12" t="s">
        <v>11827</v>
      </c>
      <c r="P9394" s="12" t="s">
        <v>11828</v>
      </c>
      <c r="Q9394">
        <v>43742</v>
      </c>
      <c r="R9394" s="12" t="s">
        <v>63</v>
      </c>
      <c r="S9394" s="12" t="s">
        <v>11831</v>
      </c>
      <c r="T9394" s="12" t="s">
        <v>11832</v>
      </c>
      <c r="U9394" s="12" t="s">
        <v>17064</v>
      </c>
    </row>
    <row r="9395" spans="1:21" hidden="1" x14ac:dyDescent="0.25">
      <c r="A9395">
        <v>67067</v>
      </c>
      <c r="B9395" s="12" t="s">
        <v>52</v>
      </c>
      <c r="C9395" s="12" t="s">
        <v>20028</v>
      </c>
      <c r="D9395" s="12" t="s">
        <v>20029</v>
      </c>
      <c r="E9395">
        <v>6606</v>
      </c>
      <c r="F9395">
        <v>1</v>
      </c>
      <c r="G9395" s="12" t="s">
        <v>55</v>
      </c>
      <c r="H9395" s="12" t="s">
        <v>56</v>
      </c>
      <c r="I9395">
        <v>43481</v>
      </c>
      <c r="J9395" s="12" t="s">
        <v>57</v>
      </c>
      <c r="K9395" s="12" t="s">
        <v>11825</v>
      </c>
      <c r="L9395" s="12" t="s">
        <v>11826</v>
      </c>
      <c r="M9395">
        <v>43738</v>
      </c>
      <c r="N9395" s="12" t="s">
        <v>60</v>
      </c>
      <c r="O9395" s="12" t="s">
        <v>11827</v>
      </c>
      <c r="P9395" s="12" t="s">
        <v>11828</v>
      </c>
      <c r="Q9395">
        <v>49731</v>
      </c>
      <c r="R9395" s="12" t="s">
        <v>63</v>
      </c>
      <c r="S9395" s="12" t="s">
        <v>14303</v>
      </c>
      <c r="T9395" s="12" t="s">
        <v>14304</v>
      </c>
      <c r="U9395" s="12" t="s">
        <v>17064</v>
      </c>
    </row>
    <row r="9396" spans="1:21" hidden="1" x14ac:dyDescent="0.25">
      <c r="A9396">
        <v>67094</v>
      </c>
      <c r="B9396" s="12" t="s">
        <v>52</v>
      </c>
      <c r="C9396" s="12" t="s">
        <v>20030</v>
      </c>
      <c r="D9396" s="12" t="s">
        <v>20031</v>
      </c>
      <c r="E9396">
        <v>6606</v>
      </c>
      <c r="F9396">
        <v>1</v>
      </c>
      <c r="G9396" s="12" t="s">
        <v>55</v>
      </c>
      <c r="H9396" s="12" t="s">
        <v>56</v>
      </c>
      <c r="I9396">
        <v>43481</v>
      </c>
      <c r="J9396" s="12" t="s">
        <v>57</v>
      </c>
      <c r="K9396" s="12" t="s">
        <v>11825</v>
      </c>
      <c r="L9396" s="12" t="s">
        <v>11826</v>
      </c>
      <c r="M9396">
        <v>43738</v>
      </c>
      <c r="N9396" s="12" t="s">
        <v>60</v>
      </c>
      <c r="O9396" s="12" t="s">
        <v>11827</v>
      </c>
      <c r="P9396" s="12" t="s">
        <v>11828</v>
      </c>
      <c r="Q9396">
        <v>43742</v>
      </c>
      <c r="R9396" s="12" t="s">
        <v>63</v>
      </c>
      <c r="S9396" s="12" t="s">
        <v>11831</v>
      </c>
      <c r="T9396" s="12" t="s">
        <v>11832</v>
      </c>
      <c r="U9396" s="12" t="s">
        <v>17064</v>
      </c>
    </row>
    <row r="9397" spans="1:21" hidden="1" x14ac:dyDescent="0.25">
      <c r="A9397">
        <v>67104</v>
      </c>
      <c r="B9397" s="12" t="s">
        <v>52</v>
      </c>
      <c r="C9397" s="12" t="s">
        <v>20032</v>
      </c>
      <c r="D9397" s="12" t="s">
        <v>20033</v>
      </c>
      <c r="E9397">
        <v>6606</v>
      </c>
      <c r="F9397">
        <v>1</v>
      </c>
      <c r="G9397" s="12" t="s">
        <v>55</v>
      </c>
      <c r="H9397" s="12" t="s">
        <v>56</v>
      </c>
      <c r="I9397">
        <v>29010</v>
      </c>
      <c r="J9397" s="12" t="s">
        <v>57</v>
      </c>
      <c r="K9397" s="12" t="s">
        <v>77</v>
      </c>
      <c r="L9397" s="12" t="s">
        <v>78</v>
      </c>
      <c r="M9397">
        <v>52863</v>
      </c>
      <c r="N9397" s="12" t="s">
        <v>60</v>
      </c>
      <c r="O9397" s="12" t="s">
        <v>15908</v>
      </c>
      <c r="P9397" s="12" t="s">
        <v>15909</v>
      </c>
      <c r="Q9397">
        <v>52864</v>
      </c>
      <c r="R9397" s="12" t="s">
        <v>63</v>
      </c>
      <c r="S9397" s="12" t="s">
        <v>17619</v>
      </c>
      <c r="T9397" s="12" t="s">
        <v>15910</v>
      </c>
      <c r="U9397" s="12" t="s">
        <v>17064</v>
      </c>
    </row>
    <row r="9398" spans="1:21" hidden="1" x14ac:dyDescent="0.25">
      <c r="A9398">
        <v>67148</v>
      </c>
      <c r="B9398" s="12" t="s">
        <v>52</v>
      </c>
      <c r="C9398" s="12" t="s">
        <v>20853</v>
      </c>
      <c r="D9398" s="12" t="s">
        <v>20854</v>
      </c>
      <c r="E9398">
        <v>6606</v>
      </c>
      <c r="F9398">
        <v>1</v>
      </c>
      <c r="G9398" s="12" t="s">
        <v>55</v>
      </c>
      <c r="H9398" s="12" t="s">
        <v>56</v>
      </c>
      <c r="I9398">
        <v>29010</v>
      </c>
      <c r="J9398" s="12" t="s">
        <v>57</v>
      </c>
      <c r="K9398" s="12" t="s">
        <v>77</v>
      </c>
      <c r="L9398" s="12" t="s">
        <v>78</v>
      </c>
      <c r="M9398">
        <v>35350</v>
      </c>
      <c r="N9398" s="12" t="s">
        <v>60</v>
      </c>
      <c r="O9398" s="12" t="s">
        <v>10753</v>
      </c>
      <c r="P9398" s="12" t="s">
        <v>96</v>
      </c>
      <c r="Q9398">
        <v>43740</v>
      </c>
      <c r="R9398" s="12" t="s">
        <v>63</v>
      </c>
      <c r="S9398" s="12" t="s">
        <v>19312</v>
      </c>
      <c r="T9398" s="12" t="s">
        <v>19313</v>
      </c>
      <c r="U9398" s="12" t="s">
        <v>17064</v>
      </c>
    </row>
    <row r="9399" spans="1:21" hidden="1" x14ac:dyDescent="0.25">
      <c r="A9399">
        <v>67149</v>
      </c>
      <c r="B9399" s="12" t="s">
        <v>52</v>
      </c>
      <c r="C9399" s="12" t="s">
        <v>20125</v>
      </c>
      <c r="D9399" s="12" t="s">
        <v>20126</v>
      </c>
      <c r="E9399">
        <v>6606</v>
      </c>
      <c r="F9399">
        <v>1</v>
      </c>
      <c r="G9399" s="12" t="s">
        <v>55</v>
      </c>
      <c r="H9399" s="12" t="s">
        <v>56</v>
      </c>
      <c r="I9399">
        <v>29010</v>
      </c>
      <c r="J9399" s="12" t="s">
        <v>57</v>
      </c>
      <c r="K9399" s="12" t="s">
        <v>77</v>
      </c>
      <c r="L9399" s="12" t="s">
        <v>78</v>
      </c>
      <c r="M9399">
        <v>35348</v>
      </c>
      <c r="N9399" s="12" t="s">
        <v>60</v>
      </c>
      <c r="O9399" s="12" t="s">
        <v>11246</v>
      </c>
      <c r="P9399" s="12" t="s">
        <v>2779</v>
      </c>
      <c r="Q9399">
        <v>40411</v>
      </c>
      <c r="R9399" s="12" t="s">
        <v>63</v>
      </c>
      <c r="S9399" s="12" t="s">
        <v>17565</v>
      </c>
      <c r="T9399" s="12" t="s">
        <v>17566</v>
      </c>
      <c r="U9399" s="12" t="s">
        <v>79</v>
      </c>
    </row>
    <row r="9400" spans="1:21" hidden="1" x14ac:dyDescent="0.25">
      <c r="A9400">
        <v>67196</v>
      </c>
      <c r="B9400" s="12" t="s">
        <v>52</v>
      </c>
      <c r="C9400" s="12" t="s">
        <v>20034</v>
      </c>
      <c r="D9400" s="12" t="s">
        <v>20035</v>
      </c>
      <c r="E9400">
        <v>6606</v>
      </c>
      <c r="F9400">
        <v>1</v>
      </c>
      <c r="G9400" s="12" t="s">
        <v>55</v>
      </c>
      <c r="H9400" s="12" t="s">
        <v>56</v>
      </c>
      <c r="I9400">
        <v>29010</v>
      </c>
      <c r="J9400" s="12" t="s">
        <v>57</v>
      </c>
      <c r="K9400" s="12" t="s">
        <v>77</v>
      </c>
      <c r="L9400" s="12" t="s">
        <v>78</v>
      </c>
      <c r="M9400">
        <v>35351</v>
      </c>
      <c r="N9400" s="12" t="s">
        <v>60</v>
      </c>
      <c r="O9400" s="12" t="s">
        <v>14481</v>
      </c>
      <c r="P9400" s="12" t="s">
        <v>14482</v>
      </c>
      <c r="Q9400">
        <v>7783</v>
      </c>
      <c r="R9400" s="12" t="s">
        <v>63</v>
      </c>
      <c r="S9400" s="12" t="s">
        <v>11115</v>
      </c>
      <c r="T9400" s="12" t="s">
        <v>11116</v>
      </c>
      <c r="U9400" s="12" t="s">
        <v>17064</v>
      </c>
    </row>
    <row r="9401" spans="1:21" hidden="1" x14ac:dyDescent="0.25">
      <c r="A9401">
        <v>67200</v>
      </c>
      <c r="B9401" s="12" t="s">
        <v>52</v>
      </c>
      <c r="C9401" s="12" t="s">
        <v>20127</v>
      </c>
      <c r="D9401" s="12" t="s">
        <v>20128</v>
      </c>
      <c r="E9401">
        <v>6606</v>
      </c>
      <c r="F9401">
        <v>1</v>
      </c>
      <c r="G9401" s="12" t="s">
        <v>55</v>
      </c>
      <c r="H9401" s="12" t="s">
        <v>56</v>
      </c>
      <c r="I9401">
        <v>29010</v>
      </c>
      <c r="J9401" s="12" t="s">
        <v>57</v>
      </c>
      <c r="K9401" s="12" t="s">
        <v>77</v>
      </c>
      <c r="L9401" s="12" t="s">
        <v>78</v>
      </c>
      <c r="M9401">
        <v>35348</v>
      </c>
      <c r="N9401" s="12" t="s">
        <v>60</v>
      </c>
      <c r="O9401" s="12" t="s">
        <v>11246</v>
      </c>
      <c r="P9401" s="12" t="s">
        <v>2779</v>
      </c>
      <c r="Q9401">
        <v>43983</v>
      </c>
      <c r="R9401" s="12" t="s">
        <v>63</v>
      </c>
      <c r="S9401" s="12" t="s">
        <v>11800</v>
      </c>
      <c r="T9401" s="12" t="s">
        <v>11801</v>
      </c>
      <c r="U9401" s="12" t="s">
        <v>79</v>
      </c>
    </row>
    <row r="9402" spans="1:21" hidden="1" x14ac:dyDescent="0.25">
      <c r="A9402">
        <v>67201</v>
      </c>
      <c r="B9402" s="12" t="s">
        <v>52</v>
      </c>
      <c r="C9402" s="12" t="s">
        <v>20036</v>
      </c>
      <c r="D9402" s="12" t="s">
        <v>20037</v>
      </c>
      <c r="E9402">
        <v>6606</v>
      </c>
      <c r="F9402">
        <v>1</v>
      </c>
      <c r="G9402" s="12" t="s">
        <v>55</v>
      </c>
      <c r="H9402" s="12" t="s">
        <v>56</v>
      </c>
      <c r="I9402">
        <v>29010</v>
      </c>
      <c r="J9402" s="12" t="s">
        <v>57</v>
      </c>
      <c r="K9402" s="12" t="s">
        <v>77</v>
      </c>
      <c r="L9402" s="12" t="s">
        <v>78</v>
      </c>
      <c r="M9402">
        <v>35351</v>
      </c>
      <c r="N9402" s="12" t="s">
        <v>60</v>
      </c>
      <c r="O9402" s="12" t="s">
        <v>14481</v>
      </c>
      <c r="P9402" s="12" t="s">
        <v>14482</v>
      </c>
      <c r="Q9402">
        <v>7116</v>
      </c>
      <c r="R9402" s="12" t="s">
        <v>63</v>
      </c>
      <c r="S9402" s="12" t="s">
        <v>11105</v>
      </c>
      <c r="T9402" s="12" t="s">
        <v>11106</v>
      </c>
      <c r="U9402" s="12" t="s">
        <v>17064</v>
      </c>
    </row>
    <row r="9403" spans="1:21" hidden="1" x14ac:dyDescent="0.25">
      <c r="A9403">
        <v>67274</v>
      </c>
      <c r="B9403" s="12" t="s">
        <v>52</v>
      </c>
      <c r="C9403" s="12" t="s">
        <v>20038</v>
      </c>
      <c r="D9403" s="12" t="s">
        <v>20039</v>
      </c>
      <c r="E9403">
        <v>6606</v>
      </c>
      <c r="F9403">
        <v>1</v>
      </c>
      <c r="G9403" s="12" t="s">
        <v>55</v>
      </c>
      <c r="H9403" s="12" t="s">
        <v>56</v>
      </c>
      <c r="I9403">
        <v>29006</v>
      </c>
      <c r="J9403" s="12" t="s">
        <v>57</v>
      </c>
      <c r="K9403" s="12" t="s">
        <v>91</v>
      </c>
      <c r="L9403" s="12" t="s">
        <v>92</v>
      </c>
      <c r="M9403">
        <v>35338</v>
      </c>
      <c r="N9403" s="12" t="s">
        <v>60</v>
      </c>
      <c r="O9403" s="12" t="s">
        <v>305</v>
      </c>
      <c r="P9403" s="12" t="s">
        <v>306</v>
      </c>
      <c r="Q9403">
        <v>29009</v>
      </c>
      <c r="R9403" s="12" t="s">
        <v>63</v>
      </c>
      <c r="S9403" s="12" t="s">
        <v>14503</v>
      </c>
      <c r="T9403" s="12" t="s">
        <v>14504</v>
      </c>
      <c r="U9403" s="12" t="s">
        <v>17064</v>
      </c>
    </row>
    <row r="9404" spans="1:21" hidden="1" x14ac:dyDescent="0.25">
      <c r="A9404">
        <v>67302</v>
      </c>
      <c r="B9404" s="12" t="s">
        <v>52</v>
      </c>
      <c r="C9404" s="12" t="s">
        <v>20040</v>
      </c>
      <c r="D9404" s="12" t="s">
        <v>20041</v>
      </c>
      <c r="E9404">
        <v>6606</v>
      </c>
      <c r="F9404">
        <v>1</v>
      </c>
      <c r="G9404" s="12" t="s">
        <v>55</v>
      </c>
      <c r="H9404" s="12" t="s">
        <v>56</v>
      </c>
      <c r="I9404">
        <v>29013</v>
      </c>
      <c r="J9404" s="12" t="s">
        <v>57</v>
      </c>
      <c r="K9404" s="12" t="s">
        <v>58</v>
      </c>
      <c r="L9404" s="12" t="s">
        <v>59</v>
      </c>
      <c r="M9404">
        <v>35301</v>
      </c>
      <c r="N9404" s="12" t="s">
        <v>60</v>
      </c>
      <c r="O9404" s="12" t="s">
        <v>70</v>
      </c>
      <c r="P9404" s="12" t="s">
        <v>71</v>
      </c>
      <c r="Q9404">
        <v>6899</v>
      </c>
      <c r="R9404" s="12" t="s">
        <v>63</v>
      </c>
      <c r="S9404" s="12" t="s">
        <v>5</v>
      </c>
      <c r="T9404" s="12" t="s">
        <v>39</v>
      </c>
      <c r="U9404" s="12" t="s">
        <v>20116</v>
      </c>
    </row>
    <row r="9405" spans="1:21" hidden="1" x14ac:dyDescent="0.25">
      <c r="A9405">
        <v>67303</v>
      </c>
      <c r="B9405" s="12" t="s">
        <v>52</v>
      </c>
      <c r="C9405" s="12" t="s">
        <v>20042</v>
      </c>
      <c r="D9405" s="12" t="s">
        <v>20043</v>
      </c>
      <c r="E9405">
        <v>6606</v>
      </c>
      <c r="F9405">
        <v>1</v>
      </c>
      <c r="G9405" s="12" t="s">
        <v>55</v>
      </c>
      <c r="H9405" s="12" t="s">
        <v>56</v>
      </c>
      <c r="I9405">
        <v>29013</v>
      </c>
      <c r="J9405" s="12" t="s">
        <v>57</v>
      </c>
      <c r="K9405" s="12" t="s">
        <v>58</v>
      </c>
      <c r="L9405" s="12" t="s">
        <v>59</v>
      </c>
      <c r="M9405">
        <v>35301</v>
      </c>
      <c r="N9405" s="12" t="s">
        <v>60</v>
      </c>
      <c r="O9405" s="12" t="s">
        <v>70</v>
      </c>
      <c r="P9405" s="12" t="s">
        <v>71</v>
      </c>
      <c r="Q9405">
        <v>6899</v>
      </c>
      <c r="R9405" s="12" t="s">
        <v>63</v>
      </c>
      <c r="S9405" s="12" t="s">
        <v>5</v>
      </c>
      <c r="T9405" s="12" t="s">
        <v>39</v>
      </c>
      <c r="U9405" s="12" t="s">
        <v>20116</v>
      </c>
    </row>
    <row r="9406" spans="1:21" hidden="1" x14ac:dyDescent="0.25">
      <c r="A9406">
        <v>67304</v>
      </c>
      <c r="B9406" s="12" t="s">
        <v>52</v>
      </c>
      <c r="C9406" s="12" t="s">
        <v>20044</v>
      </c>
      <c r="D9406" s="12" t="s">
        <v>20045</v>
      </c>
      <c r="E9406">
        <v>6606</v>
      </c>
      <c r="F9406">
        <v>1</v>
      </c>
      <c r="G9406" s="12" t="s">
        <v>55</v>
      </c>
      <c r="H9406" s="12" t="s">
        <v>56</v>
      </c>
      <c r="I9406">
        <v>29013</v>
      </c>
      <c r="J9406" s="12" t="s">
        <v>57</v>
      </c>
      <c r="K9406" s="12" t="s">
        <v>58</v>
      </c>
      <c r="L9406" s="12" t="s">
        <v>59</v>
      </c>
      <c r="M9406">
        <v>35301</v>
      </c>
      <c r="N9406" s="12" t="s">
        <v>60</v>
      </c>
      <c r="O9406" s="12" t="s">
        <v>70</v>
      </c>
      <c r="P9406" s="12" t="s">
        <v>71</v>
      </c>
      <c r="Q9406">
        <v>6899</v>
      </c>
      <c r="R9406" s="12" t="s">
        <v>63</v>
      </c>
      <c r="S9406" s="12" t="s">
        <v>5</v>
      </c>
      <c r="T9406" s="12" t="s">
        <v>39</v>
      </c>
      <c r="U9406" s="12" t="s">
        <v>20116</v>
      </c>
    </row>
    <row r="9407" spans="1:21" hidden="1" x14ac:dyDescent="0.25">
      <c r="A9407">
        <v>67306</v>
      </c>
      <c r="B9407" s="12" t="s">
        <v>52</v>
      </c>
      <c r="C9407" s="12" t="s">
        <v>20046</v>
      </c>
      <c r="D9407" s="12" t="s">
        <v>20047</v>
      </c>
      <c r="E9407">
        <v>6606</v>
      </c>
      <c r="F9407">
        <v>1</v>
      </c>
      <c r="G9407" s="12" t="s">
        <v>55</v>
      </c>
      <c r="H9407" s="12" t="s">
        <v>56</v>
      </c>
      <c r="I9407">
        <v>29013</v>
      </c>
      <c r="J9407" s="12" t="s">
        <v>57</v>
      </c>
      <c r="K9407" s="12" t="s">
        <v>58</v>
      </c>
      <c r="L9407" s="12" t="s">
        <v>59</v>
      </c>
      <c r="M9407">
        <v>35301</v>
      </c>
      <c r="N9407" s="12" t="s">
        <v>60</v>
      </c>
      <c r="O9407" s="12" t="s">
        <v>70</v>
      </c>
      <c r="P9407" s="12" t="s">
        <v>71</v>
      </c>
      <c r="Q9407">
        <v>6899</v>
      </c>
      <c r="R9407" s="12" t="s">
        <v>63</v>
      </c>
      <c r="S9407" s="12" t="s">
        <v>5</v>
      </c>
      <c r="T9407" s="12" t="s">
        <v>39</v>
      </c>
      <c r="U9407" s="12" t="s">
        <v>20116</v>
      </c>
    </row>
    <row r="9408" spans="1:21" hidden="1" x14ac:dyDescent="0.25">
      <c r="A9408">
        <v>67309</v>
      </c>
      <c r="B9408" s="12" t="s">
        <v>52</v>
      </c>
      <c r="C9408" s="12" t="s">
        <v>20048</v>
      </c>
      <c r="D9408" s="12" t="s">
        <v>20049</v>
      </c>
      <c r="E9408">
        <v>6606</v>
      </c>
      <c r="F9408">
        <v>1</v>
      </c>
      <c r="G9408" s="12" t="s">
        <v>55</v>
      </c>
      <c r="H9408" s="12" t="s">
        <v>56</v>
      </c>
      <c r="I9408">
        <v>29010</v>
      </c>
      <c r="J9408" s="12" t="s">
        <v>57</v>
      </c>
      <c r="K9408" s="12" t="s">
        <v>77</v>
      </c>
      <c r="L9408" s="12" t="s">
        <v>78</v>
      </c>
      <c r="M9408">
        <v>35352</v>
      </c>
      <c r="N9408" s="12" t="s">
        <v>60</v>
      </c>
      <c r="O9408" s="12" t="s">
        <v>10754</v>
      </c>
      <c r="P9408" s="12" t="s">
        <v>85</v>
      </c>
      <c r="Q9408">
        <v>18072</v>
      </c>
      <c r="R9408" s="12" t="s">
        <v>63</v>
      </c>
      <c r="S9408" s="12" t="s">
        <v>11244</v>
      </c>
      <c r="T9408" s="12" t="s">
        <v>11245</v>
      </c>
      <c r="U9408" s="12" t="s">
        <v>17064</v>
      </c>
    </row>
    <row r="9409" spans="1:21" hidden="1" x14ac:dyDescent="0.25">
      <c r="A9409">
        <v>67346</v>
      </c>
      <c r="B9409" s="12" t="s">
        <v>52</v>
      </c>
      <c r="C9409" s="12" t="s">
        <v>20050</v>
      </c>
      <c r="D9409" s="12" t="s">
        <v>20051</v>
      </c>
      <c r="E9409">
        <v>6606</v>
      </c>
      <c r="F9409">
        <v>1</v>
      </c>
      <c r="G9409" s="12" t="s">
        <v>55</v>
      </c>
      <c r="H9409" s="12" t="s">
        <v>56</v>
      </c>
      <c r="I9409">
        <v>29010</v>
      </c>
      <c r="J9409" s="12" t="s">
        <v>57</v>
      </c>
      <c r="K9409" s="12" t="s">
        <v>77</v>
      </c>
      <c r="L9409" s="12" t="s">
        <v>78</v>
      </c>
      <c r="M9409">
        <v>35346</v>
      </c>
      <c r="N9409" s="12" t="s">
        <v>60</v>
      </c>
      <c r="O9409" s="12" t="s">
        <v>10752</v>
      </c>
      <c r="P9409" s="12" t="s">
        <v>2522</v>
      </c>
      <c r="Q9409">
        <v>17167</v>
      </c>
      <c r="R9409" s="12" t="s">
        <v>63</v>
      </c>
      <c r="S9409" s="12" t="s">
        <v>11232</v>
      </c>
      <c r="T9409" s="12" t="s">
        <v>11233</v>
      </c>
      <c r="U9409" s="12" t="s">
        <v>17064</v>
      </c>
    </row>
    <row r="9410" spans="1:21" hidden="1" x14ac:dyDescent="0.25">
      <c r="A9410">
        <v>67347</v>
      </c>
      <c r="B9410" s="12" t="s">
        <v>52</v>
      </c>
      <c r="C9410" s="12" t="s">
        <v>20052</v>
      </c>
      <c r="D9410" s="12" t="s">
        <v>20053</v>
      </c>
      <c r="E9410">
        <v>6606</v>
      </c>
      <c r="F9410">
        <v>1</v>
      </c>
      <c r="G9410" s="12" t="s">
        <v>55</v>
      </c>
      <c r="H9410" s="12" t="s">
        <v>56</v>
      </c>
      <c r="I9410">
        <v>29010</v>
      </c>
      <c r="J9410" s="12" t="s">
        <v>57</v>
      </c>
      <c r="K9410" s="12" t="s">
        <v>77</v>
      </c>
      <c r="L9410" s="12" t="s">
        <v>78</v>
      </c>
      <c r="M9410">
        <v>35348</v>
      </c>
      <c r="N9410" s="12" t="s">
        <v>60</v>
      </c>
      <c r="O9410" s="12" t="s">
        <v>11246</v>
      </c>
      <c r="P9410" s="12" t="s">
        <v>2779</v>
      </c>
      <c r="Q9410">
        <v>40579</v>
      </c>
      <c r="R9410" s="12" t="s">
        <v>63</v>
      </c>
      <c r="S9410" s="12" t="s">
        <v>9378</v>
      </c>
      <c r="T9410" s="12" t="s">
        <v>9379</v>
      </c>
      <c r="U9410" s="12" t="s">
        <v>17064</v>
      </c>
    </row>
    <row r="9411" spans="1:21" hidden="1" x14ac:dyDescent="0.25">
      <c r="A9411">
        <v>67358</v>
      </c>
      <c r="B9411" s="12" t="s">
        <v>52</v>
      </c>
      <c r="C9411" s="12" t="s">
        <v>20054</v>
      </c>
      <c r="D9411" s="12" t="s">
        <v>20129</v>
      </c>
      <c r="E9411">
        <v>6606</v>
      </c>
      <c r="F9411">
        <v>1</v>
      </c>
      <c r="G9411" s="12" t="s">
        <v>55</v>
      </c>
      <c r="H9411" s="12" t="s">
        <v>56</v>
      </c>
      <c r="I9411">
        <v>29010</v>
      </c>
      <c r="J9411" s="12" t="s">
        <v>57</v>
      </c>
      <c r="K9411" s="12" t="s">
        <v>77</v>
      </c>
      <c r="L9411" s="12" t="s">
        <v>78</v>
      </c>
      <c r="M9411">
        <v>35348</v>
      </c>
      <c r="N9411" s="12" t="s">
        <v>60</v>
      </c>
      <c r="O9411" s="12" t="s">
        <v>11246</v>
      </c>
      <c r="P9411" s="12" t="s">
        <v>2779</v>
      </c>
      <c r="Q9411">
        <v>40411</v>
      </c>
      <c r="R9411" s="12" t="s">
        <v>63</v>
      </c>
      <c r="S9411" s="12" t="s">
        <v>17565</v>
      </c>
      <c r="T9411" s="12" t="s">
        <v>17566</v>
      </c>
      <c r="U9411" s="12" t="s">
        <v>17064</v>
      </c>
    </row>
    <row r="9412" spans="1:21" hidden="1" x14ac:dyDescent="0.25">
      <c r="A9412">
        <v>67359</v>
      </c>
      <c r="B9412" s="12" t="s">
        <v>52</v>
      </c>
      <c r="C9412" s="12" t="s">
        <v>20055</v>
      </c>
      <c r="D9412" s="12" t="s">
        <v>20056</v>
      </c>
      <c r="E9412">
        <v>6606</v>
      </c>
      <c r="F9412">
        <v>1</v>
      </c>
      <c r="G9412" s="12" t="s">
        <v>55</v>
      </c>
      <c r="H9412" s="12" t="s">
        <v>56</v>
      </c>
      <c r="I9412">
        <v>29010</v>
      </c>
      <c r="J9412" s="12" t="s">
        <v>57</v>
      </c>
      <c r="K9412" s="12" t="s">
        <v>77</v>
      </c>
      <c r="L9412" s="12" t="s">
        <v>78</v>
      </c>
      <c r="M9412">
        <v>39281</v>
      </c>
      <c r="N9412" s="12" t="s">
        <v>60</v>
      </c>
      <c r="O9412" s="12" t="s">
        <v>10760</v>
      </c>
      <c r="P9412" s="12" t="s">
        <v>10761</v>
      </c>
      <c r="Q9412">
        <v>6996</v>
      </c>
      <c r="R9412" s="12" t="s">
        <v>63</v>
      </c>
      <c r="S9412" s="12" t="s">
        <v>17527</v>
      </c>
      <c r="T9412" s="12" t="s">
        <v>17528</v>
      </c>
      <c r="U9412" s="12" t="s">
        <v>17064</v>
      </c>
    </row>
    <row r="9413" spans="1:21" hidden="1" x14ac:dyDescent="0.25">
      <c r="A9413">
        <v>67369</v>
      </c>
      <c r="B9413" s="12" t="s">
        <v>52</v>
      </c>
      <c r="C9413" s="12" t="s">
        <v>20057</v>
      </c>
      <c r="D9413" s="12" t="s">
        <v>20058</v>
      </c>
      <c r="E9413">
        <v>6606</v>
      </c>
      <c r="F9413">
        <v>1</v>
      </c>
      <c r="G9413" s="12" t="s">
        <v>55</v>
      </c>
      <c r="H9413" s="12" t="s">
        <v>56</v>
      </c>
      <c r="I9413">
        <v>29010</v>
      </c>
      <c r="J9413" s="12" t="s">
        <v>57</v>
      </c>
      <c r="K9413" s="12" t="s">
        <v>77</v>
      </c>
      <c r="L9413" s="12" t="s">
        <v>78</v>
      </c>
      <c r="M9413">
        <v>35346</v>
      </c>
      <c r="N9413" s="12" t="s">
        <v>60</v>
      </c>
      <c r="O9413" s="12" t="s">
        <v>10752</v>
      </c>
      <c r="P9413" s="12" t="s">
        <v>2522</v>
      </c>
      <c r="Q9413">
        <v>21488</v>
      </c>
      <c r="R9413" s="12" t="s">
        <v>63</v>
      </c>
      <c r="S9413" s="12" t="s">
        <v>11259</v>
      </c>
      <c r="T9413" s="12" t="s">
        <v>11260</v>
      </c>
      <c r="U9413" s="12" t="s">
        <v>17064</v>
      </c>
    </row>
    <row r="9414" spans="1:21" hidden="1" x14ac:dyDescent="0.25">
      <c r="A9414">
        <v>67378</v>
      </c>
      <c r="B9414" s="12" t="s">
        <v>52</v>
      </c>
      <c r="C9414" s="12" t="s">
        <v>20059</v>
      </c>
      <c r="D9414" s="12" t="s">
        <v>20060</v>
      </c>
      <c r="E9414">
        <v>6606</v>
      </c>
      <c r="F9414">
        <v>1</v>
      </c>
      <c r="G9414" s="12" t="s">
        <v>55</v>
      </c>
      <c r="H9414" s="12" t="s">
        <v>56</v>
      </c>
      <c r="I9414">
        <v>29010</v>
      </c>
      <c r="J9414" s="12" t="s">
        <v>57</v>
      </c>
      <c r="K9414" s="12" t="s">
        <v>77</v>
      </c>
      <c r="L9414" s="12" t="s">
        <v>78</v>
      </c>
      <c r="M9414">
        <v>35351</v>
      </c>
      <c r="N9414" s="12" t="s">
        <v>60</v>
      </c>
      <c r="O9414" s="12" t="s">
        <v>14481</v>
      </c>
      <c r="P9414" s="12" t="s">
        <v>14482</v>
      </c>
      <c r="Q9414">
        <v>7778</v>
      </c>
      <c r="R9414" s="12" t="s">
        <v>63</v>
      </c>
      <c r="S9414" s="12" t="s">
        <v>11109</v>
      </c>
      <c r="T9414" s="12" t="s">
        <v>11110</v>
      </c>
      <c r="U9414" s="12" t="s">
        <v>17064</v>
      </c>
    </row>
    <row r="9415" spans="1:21" hidden="1" x14ac:dyDescent="0.25">
      <c r="A9415">
        <v>67379</v>
      </c>
      <c r="B9415" s="12" t="s">
        <v>52</v>
      </c>
      <c r="C9415" s="12" t="s">
        <v>20061</v>
      </c>
      <c r="D9415" s="12" t="s">
        <v>20062</v>
      </c>
      <c r="E9415">
        <v>6606</v>
      </c>
      <c r="F9415">
        <v>1</v>
      </c>
      <c r="G9415" s="12" t="s">
        <v>55</v>
      </c>
      <c r="H9415" s="12" t="s">
        <v>56</v>
      </c>
      <c r="I9415">
        <v>29010</v>
      </c>
      <c r="J9415" s="12" t="s">
        <v>57</v>
      </c>
      <c r="K9415" s="12" t="s">
        <v>77</v>
      </c>
      <c r="L9415" s="12" t="s">
        <v>78</v>
      </c>
      <c r="M9415">
        <v>35351</v>
      </c>
      <c r="N9415" s="12" t="s">
        <v>60</v>
      </c>
      <c r="O9415" s="12" t="s">
        <v>14481</v>
      </c>
      <c r="P9415" s="12" t="s">
        <v>14482</v>
      </c>
      <c r="Q9415">
        <v>7778</v>
      </c>
      <c r="R9415" s="12" t="s">
        <v>63</v>
      </c>
      <c r="S9415" s="12" t="s">
        <v>11109</v>
      </c>
      <c r="T9415" s="12" t="s">
        <v>11110</v>
      </c>
      <c r="U9415" s="12" t="s">
        <v>17064</v>
      </c>
    </row>
    <row r="9416" spans="1:21" hidden="1" x14ac:dyDescent="0.25">
      <c r="A9416">
        <v>67382</v>
      </c>
      <c r="B9416" s="12" t="s">
        <v>52</v>
      </c>
      <c r="C9416" s="12" t="s">
        <v>20063</v>
      </c>
      <c r="D9416" s="12" t="s">
        <v>20064</v>
      </c>
      <c r="E9416">
        <v>6606</v>
      </c>
      <c r="F9416">
        <v>1</v>
      </c>
      <c r="G9416" s="12" t="s">
        <v>55</v>
      </c>
      <c r="H9416" s="12" t="s">
        <v>56</v>
      </c>
      <c r="I9416">
        <v>29010</v>
      </c>
      <c r="J9416" s="12" t="s">
        <v>57</v>
      </c>
      <c r="K9416" s="12" t="s">
        <v>77</v>
      </c>
      <c r="L9416" s="12" t="s">
        <v>78</v>
      </c>
      <c r="M9416">
        <v>35351</v>
      </c>
      <c r="N9416" s="12" t="s">
        <v>60</v>
      </c>
      <c r="O9416" s="12" t="s">
        <v>14481</v>
      </c>
      <c r="P9416" s="12" t="s">
        <v>14482</v>
      </c>
      <c r="Q9416">
        <v>7778</v>
      </c>
      <c r="R9416" s="12" t="s">
        <v>63</v>
      </c>
      <c r="S9416" s="12" t="s">
        <v>11109</v>
      </c>
      <c r="T9416" s="12" t="s">
        <v>11110</v>
      </c>
      <c r="U9416" s="12" t="s">
        <v>17064</v>
      </c>
    </row>
    <row r="9417" spans="1:21" hidden="1" x14ac:dyDescent="0.25">
      <c r="A9417">
        <v>67387</v>
      </c>
      <c r="B9417" s="12" t="s">
        <v>52</v>
      </c>
      <c r="C9417" s="12" t="s">
        <v>20130</v>
      </c>
      <c r="D9417" s="12" t="s">
        <v>20131</v>
      </c>
      <c r="E9417">
        <v>6606</v>
      </c>
      <c r="F9417">
        <v>1</v>
      </c>
      <c r="G9417" s="12" t="s">
        <v>55</v>
      </c>
      <c r="H9417" s="12" t="s">
        <v>56</v>
      </c>
      <c r="I9417">
        <v>43481</v>
      </c>
      <c r="J9417" s="12" t="s">
        <v>57</v>
      </c>
      <c r="K9417" s="12" t="s">
        <v>11825</v>
      </c>
      <c r="L9417" s="12" t="s">
        <v>11826</v>
      </c>
      <c r="M9417">
        <v>43738</v>
      </c>
      <c r="N9417" s="12" t="s">
        <v>60</v>
      </c>
      <c r="O9417" s="12" t="s">
        <v>11827</v>
      </c>
      <c r="P9417" s="12" t="s">
        <v>11828</v>
      </c>
      <c r="Q9417">
        <v>49731</v>
      </c>
      <c r="R9417" s="12" t="s">
        <v>63</v>
      </c>
      <c r="S9417" s="12" t="s">
        <v>14303</v>
      </c>
      <c r="T9417" s="12" t="s">
        <v>14304</v>
      </c>
      <c r="U9417" s="12" t="s">
        <v>17066</v>
      </c>
    </row>
    <row r="9418" spans="1:21" hidden="1" x14ac:dyDescent="0.25">
      <c r="A9418">
        <v>67388</v>
      </c>
      <c r="B9418" s="12" t="s">
        <v>52</v>
      </c>
      <c r="C9418" s="12" t="s">
        <v>20132</v>
      </c>
      <c r="D9418" s="12" t="s">
        <v>20133</v>
      </c>
      <c r="E9418">
        <v>6606</v>
      </c>
      <c r="F9418">
        <v>1</v>
      </c>
      <c r="G9418" s="12" t="s">
        <v>55</v>
      </c>
      <c r="H9418" s="12" t="s">
        <v>56</v>
      </c>
      <c r="I9418">
        <v>43481</v>
      </c>
      <c r="J9418" s="12" t="s">
        <v>57</v>
      </c>
      <c r="K9418" s="12" t="s">
        <v>11825</v>
      </c>
      <c r="L9418" s="12" t="s">
        <v>11826</v>
      </c>
      <c r="M9418">
        <v>43738</v>
      </c>
      <c r="N9418" s="12" t="s">
        <v>60</v>
      </c>
      <c r="O9418" s="12" t="s">
        <v>11827</v>
      </c>
      <c r="P9418" s="12" t="s">
        <v>11828</v>
      </c>
      <c r="Q9418">
        <v>49731</v>
      </c>
      <c r="R9418" s="12" t="s">
        <v>63</v>
      </c>
      <c r="S9418" s="12" t="s">
        <v>14303</v>
      </c>
      <c r="T9418" s="12" t="s">
        <v>14304</v>
      </c>
      <c r="U9418" s="12" t="s">
        <v>17066</v>
      </c>
    </row>
    <row r="9419" spans="1:21" hidden="1" x14ac:dyDescent="0.25">
      <c r="A9419">
        <v>67389</v>
      </c>
      <c r="B9419" s="12" t="s">
        <v>52</v>
      </c>
      <c r="C9419" s="12" t="s">
        <v>20340</v>
      </c>
      <c r="D9419" s="12" t="s">
        <v>20341</v>
      </c>
      <c r="E9419">
        <v>6606</v>
      </c>
      <c r="F9419">
        <v>1</v>
      </c>
      <c r="G9419" s="12" t="s">
        <v>55</v>
      </c>
      <c r="H9419" s="12" t="s">
        <v>56</v>
      </c>
      <c r="I9419">
        <v>43481</v>
      </c>
      <c r="J9419" s="12" t="s">
        <v>57</v>
      </c>
      <c r="K9419" s="12" t="s">
        <v>11825</v>
      </c>
      <c r="L9419" s="12" t="s">
        <v>11826</v>
      </c>
      <c r="M9419">
        <v>43738</v>
      </c>
      <c r="N9419" s="12" t="s">
        <v>60</v>
      </c>
      <c r="O9419" s="12" t="s">
        <v>11827</v>
      </c>
      <c r="P9419" s="12" t="s">
        <v>11828</v>
      </c>
      <c r="Q9419">
        <v>49731</v>
      </c>
      <c r="R9419" s="12" t="s">
        <v>63</v>
      </c>
      <c r="S9419" s="12" t="s">
        <v>14303</v>
      </c>
      <c r="T9419" s="12" t="s">
        <v>14304</v>
      </c>
      <c r="U9419" s="12" t="s">
        <v>17066</v>
      </c>
    </row>
    <row r="9420" spans="1:21" hidden="1" x14ac:dyDescent="0.25">
      <c r="A9420">
        <v>67390</v>
      </c>
      <c r="B9420" s="12" t="s">
        <v>52</v>
      </c>
      <c r="C9420" s="12" t="s">
        <v>20342</v>
      </c>
      <c r="D9420" s="12" t="s">
        <v>20343</v>
      </c>
      <c r="E9420">
        <v>6606</v>
      </c>
      <c r="F9420">
        <v>1</v>
      </c>
      <c r="G9420" s="12" t="s">
        <v>55</v>
      </c>
      <c r="H9420" s="12" t="s">
        <v>56</v>
      </c>
      <c r="I9420">
        <v>43481</v>
      </c>
      <c r="J9420" s="12" t="s">
        <v>57</v>
      </c>
      <c r="K9420" s="12" t="s">
        <v>11825</v>
      </c>
      <c r="L9420" s="12" t="s">
        <v>11826</v>
      </c>
      <c r="M9420">
        <v>43738</v>
      </c>
      <c r="N9420" s="12" t="s">
        <v>60</v>
      </c>
      <c r="O9420" s="12" t="s">
        <v>11827</v>
      </c>
      <c r="P9420" s="12" t="s">
        <v>11828</v>
      </c>
      <c r="Q9420">
        <v>49731</v>
      </c>
      <c r="R9420" s="12" t="s">
        <v>63</v>
      </c>
      <c r="S9420" s="12" t="s">
        <v>14303</v>
      </c>
      <c r="T9420" s="12" t="s">
        <v>14304</v>
      </c>
      <c r="U9420" s="12" t="s">
        <v>17066</v>
      </c>
    </row>
    <row r="9421" spans="1:21" hidden="1" x14ac:dyDescent="0.25">
      <c r="A9421">
        <v>67391</v>
      </c>
      <c r="B9421" s="12" t="s">
        <v>52</v>
      </c>
      <c r="C9421" s="12" t="s">
        <v>20344</v>
      </c>
      <c r="D9421" s="12" t="s">
        <v>20065</v>
      </c>
      <c r="E9421">
        <v>6606</v>
      </c>
      <c r="F9421">
        <v>1</v>
      </c>
      <c r="G9421" s="12" t="s">
        <v>55</v>
      </c>
      <c r="H9421" s="12" t="s">
        <v>56</v>
      </c>
      <c r="I9421">
        <v>43481</v>
      </c>
      <c r="J9421" s="12" t="s">
        <v>57</v>
      </c>
      <c r="K9421" s="12" t="s">
        <v>11825</v>
      </c>
      <c r="L9421" s="12" t="s">
        <v>11826</v>
      </c>
      <c r="M9421">
        <v>43738</v>
      </c>
      <c r="N9421" s="12" t="s">
        <v>60</v>
      </c>
      <c r="O9421" s="12" t="s">
        <v>11827</v>
      </c>
      <c r="P9421" s="12" t="s">
        <v>11828</v>
      </c>
      <c r="Q9421">
        <v>49731</v>
      </c>
      <c r="R9421" s="12" t="s">
        <v>63</v>
      </c>
      <c r="S9421" s="12" t="s">
        <v>14303</v>
      </c>
      <c r="T9421" s="12" t="s">
        <v>14304</v>
      </c>
      <c r="U9421" s="12" t="s">
        <v>17066</v>
      </c>
    </row>
    <row r="9422" spans="1:21" hidden="1" x14ac:dyDescent="0.25">
      <c r="A9422">
        <v>67392</v>
      </c>
      <c r="B9422" s="12" t="s">
        <v>52</v>
      </c>
      <c r="C9422" s="12" t="s">
        <v>20345</v>
      </c>
      <c r="D9422" s="12" t="s">
        <v>20066</v>
      </c>
      <c r="E9422">
        <v>6606</v>
      </c>
      <c r="F9422">
        <v>1</v>
      </c>
      <c r="G9422" s="12" t="s">
        <v>55</v>
      </c>
      <c r="H9422" s="12" t="s">
        <v>56</v>
      </c>
      <c r="I9422">
        <v>43481</v>
      </c>
      <c r="J9422" s="12" t="s">
        <v>57</v>
      </c>
      <c r="K9422" s="12" t="s">
        <v>11825</v>
      </c>
      <c r="L9422" s="12" t="s">
        <v>11826</v>
      </c>
      <c r="M9422">
        <v>43738</v>
      </c>
      <c r="N9422" s="12" t="s">
        <v>60</v>
      </c>
      <c r="O9422" s="12" t="s">
        <v>11827</v>
      </c>
      <c r="P9422" s="12" t="s">
        <v>11828</v>
      </c>
      <c r="Q9422">
        <v>49731</v>
      </c>
      <c r="R9422" s="12" t="s">
        <v>63</v>
      </c>
      <c r="S9422" s="12" t="s">
        <v>14303</v>
      </c>
      <c r="T9422" s="12" t="s">
        <v>14304</v>
      </c>
      <c r="U9422" s="12" t="s">
        <v>17066</v>
      </c>
    </row>
    <row r="9423" spans="1:21" hidden="1" x14ac:dyDescent="0.25">
      <c r="A9423">
        <v>67393</v>
      </c>
      <c r="B9423" s="12" t="s">
        <v>52</v>
      </c>
      <c r="C9423" s="12" t="s">
        <v>20346</v>
      </c>
      <c r="D9423" s="12" t="s">
        <v>20067</v>
      </c>
      <c r="E9423">
        <v>6606</v>
      </c>
      <c r="F9423">
        <v>1</v>
      </c>
      <c r="G9423" s="12" t="s">
        <v>55</v>
      </c>
      <c r="H9423" s="12" t="s">
        <v>56</v>
      </c>
      <c r="I9423">
        <v>43481</v>
      </c>
      <c r="J9423" s="12" t="s">
        <v>57</v>
      </c>
      <c r="K9423" s="12" t="s">
        <v>11825</v>
      </c>
      <c r="L9423" s="12" t="s">
        <v>11826</v>
      </c>
      <c r="M9423">
        <v>43738</v>
      </c>
      <c r="N9423" s="12" t="s">
        <v>60</v>
      </c>
      <c r="O9423" s="12" t="s">
        <v>11827</v>
      </c>
      <c r="P9423" s="12" t="s">
        <v>11828</v>
      </c>
      <c r="Q9423">
        <v>49729</v>
      </c>
      <c r="R9423" s="12" t="s">
        <v>63</v>
      </c>
      <c r="S9423" s="12" t="s">
        <v>14301</v>
      </c>
      <c r="T9423" s="12" t="s">
        <v>14302</v>
      </c>
      <c r="U9423" s="12" t="s">
        <v>17066</v>
      </c>
    </row>
    <row r="9424" spans="1:21" hidden="1" x14ac:dyDescent="0.25">
      <c r="A9424">
        <v>67394</v>
      </c>
      <c r="B9424" s="12" t="s">
        <v>52</v>
      </c>
      <c r="C9424" s="12" t="s">
        <v>20347</v>
      </c>
      <c r="D9424" s="12" t="s">
        <v>20068</v>
      </c>
      <c r="E9424">
        <v>6606</v>
      </c>
      <c r="F9424">
        <v>1</v>
      </c>
      <c r="G9424" s="12" t="s">
        <v>55</v>
      </c>
      <c r="H9424" s="12" t="s">
        <v>56</v>
      </c>
      <c r="I9424">
        <v>43481</v>
      </c>
      <c r="J9424" s="12" t="s">
        <v>57</v>
      </c>
      <c r="K9424" s="12" t="s">
        <v>11825</v>
      </c>
      <c r="L9424" s="12" t="s">
        <v>11826</v>
      </c>
      <c r="M9424">
        <v>43738</v>
      </c>
      <c r="N9424" s="12" t="s">
        <v>60</v>
      </c>
      <c r="O9424" s="12" t="s">
        <v>11827</v>
      </c>
      <c r="P9424" s="12" t="s">
        <v>11828</v>
      </c>
      <c r="Q9424">
        <v>49729</v>
      </c>
      <c r="R9424" s="12" t="s">
        <v>63</v>
      </c>
      <c r="S9424" s="12" t="s">
        <v>14301</v>
      </c>
      <c r="T9424" s="12" t="s">
        <v>14302</v>
      </c>
      <c r="U9424" s="12" t="s">
        <v>17066</v>
      </c>
    </row>
    <row r="9425" spans="1:21" hidden="1" x14ac:dyDescent="0.25">
      <c r="A9425">
        <v>67396</v>
      </c>
      <c r="B9425" s="12" t="s">
        <v>52</v>
      </c>
      <c r="C9425" s="12" t="s">
        <v>20135</v>
      </c>
      <c r="D9425" s="12" t="s">
        <v>20136</v>
      </c>
      <c r="E9425">
        <v>6606</v>
      </c>
      <c r="F9425">
        <v>1</v>
      </c>
      <c r="G9425" s="12" t="s">
        <v>55</v>
      </c>
      <c r="H9425" s="12" t="s">
        <v>56</v>
      </c>
      <c r="I9425">
        <v>43481</v>
      </c>
      <c r="J9425" s="12" t="s">
        <v>57</v>
      </c>
      <c r="K9425" s="12" t="s">
        <v>11825</v>
      </c>
      <c r="L9425" s="12" t="s">
        <v>11826</v>
      </c>
      <c r="M9425">
        <v>43738</v>
      </c>
      <c r="N9425" s="12" t="s">
        <v>60</v>
      </c>
      <c r="O9425" s="12" t="s">
        <v>11827</v>
      </c>
      <c r="P9425" s="12" t="s">
        <v>11828</v>
      </c>
      <c r="Q9425">
        <v>43742</v>
      </c>
      <c r="R9425" s="12" t="s">
        <v>63</v>
      </c>
      <c r="S9425" s="12" t="s">
        <v>11831</v>
      </c>
      <c r="T9425" s="12" t="s">
        <v>11832</v>
      </c>
      <c r="U9425" s="12" t="s">
        <v>17066</v>
      </c>
    </row>
    <row r="9426" spans="1:21" hidden="1" x14ac:dyDescent="0.25">
      <c r="A9426">
        <v>67397</v>
      </c>
      <c r="B9426" s="12" t="s">
        <v>52</v>
      </c>
      <c r="C9426" s="12" t="s">
        <v>20137</v>
      </c>
      <c r="D9426" s="12" t="s">
        <v>20138</v>
      </c>
      <c r="E9426">
        <v>6606</v>
      </c>
      <c r="F9426">
        <v>1</v>
      </c>
      <c r="G9426" s="12" t="s">
        <v>55</v>
      </c>
      <c r="H9426" s="12" t="s">
        <v>56</v>
      </c>
      <c r="I9426">
        <v>43481</v>
      </c>
      <c r="J9426" s="12" t="s">
        <v>57</v>
      </c>
      <c r="K9426" s="12" t="s">
        <v>11825</v>
      </c>
      <c r="L9426" s="12" t="s">
        <v>11826</v>
      </c>
      <c r="M9426">
        <v>43738</v>
      </c>
      <c r="N9426" s="12" t="s">
        <v>60</v>
      </c>
      <c r="O9426" s="12" t="s">
        <v>11827</v>
      </c>
      <c r="P9426" s="12" t="s">
        <v>11828</v>
      </c>
      <c r="Q9426">
        <v>43742</v>
      </c>
      <c r="R9426" s="12" t="s">
        <v>63</v>
      </c>
      <c r="S9426" s="12" t="s">
        <v>11831</v>
      </c>
      <c r="T9426" s="12" t="s">
        <v>11832</v>
      </c>
      <c r="U9426" s="12" t="s">
        <v>17066</v>
      </c>
    </row>
    <row r="9427" spans="1:21" hidden="1" x14ac:dyDescent="0.25">
      <c r="A9427">
        <v>67398</v>
      </c>
      <c r="B9427" s="12" t="s">
        <v>52</v>
      </c>
      <c r="C9427" s="12" t="s">
        <v>20348</v>
      </c>
      <c r="D9427" s="12" t="s">
        <v>20069</v>
      </c>
      <c r="E9427">
        <v>6606</v>
      </c>
      <c r="F9427">
        <v>1</v>
      </c>
      <c r="G9427" s="12" t="s">
        <v>55</v>
      </c>
      <c r="H9427" s="12" t="s">
        <v>56</v>
      </c>
      <c r="I9427">
        <v>43481</v>
      </c>
      <c r="J9427" s="12" t="s">
        <v>57</v>
      </c>
      <c r="K9427" s="12" t="s">
        <v>11825</v>
      </c>
      <c r="L9427" s="12" t="s">
        <v>11826</v>
      </c>
      <c r="M9427">
        <v>43738</v>
      </c>
      <c r="N9427" s="12" t="s">
        <v>60</v>
      </c>
      <c r="O9427" s="12" t="s">
        <v>11827</v>
      </c>
      <c r="P9427" s="12" t="s">
        <v>11828</v>
      </c>
      <c r="Q9427">
        <v>43742</v>
      </c>
      <c r="R9427" s="12" t="s">
        <v>63</v>
      </c>
      <c r="S9427" s="12" t="s">
        <v>11831</v>
      </c>
      <c r="T9427" s="12" t="s">
        <v>11832</v>
      </c>
      <c r="U9427" s="12" t="s">
        <v>17066</v>
      </c>
    </row>
    <row r="9428" spans="1:21" hidden="1" x14ac:dyDescent="0.25">
      <c r="A9428">
        <v>67399</v>
      </c>
      <c r="B9428" s="12" t="s">
        <v>52</v>
      </c>
      <c r="C9428" s="12" t="s">
        <v>20349</v>
      </c>
      <c r="D9428" s="12" t="s">
        <v>20070</v>
      </c>
      <c r="E9428">
        <v>6606</v>
      </c>
      <c r="F9428">
        <v>1</v>
      </c>
      <c r="G9428" s="12" t="s">
        <v>55</v>
      </c>
      <c r="H9428" s="12" t="s">
        <v>56</v>
      </c>
      <c r="I9428">
        <v>43481</v>
      </c>
      <c r="J9428" s="12" t="s">
        <v>57</v>
      </c>
      <c r="K9428" s="12" t="s">
        <v>11825</v>
      </c>
      <c r="L9428" s="12" t="s">
        <v>11826</v>
      </c>
      <c r="M9428">
        <v>43738</v>
      </c>
      <c r="N9428" s="12" t="s">
        <v>60</v>
      </c>
      <c r="O9428" s="12" t="s">
        <v>11827</v>
      </c>
      <c r="P9428" s="12" t="s">
        <v>11828</v>
      </c>
      <c r="Q9428">
        <v>43742</v>
      </c>
      <c r="R9428" s="12" t="s">
        <v>63</v>
      </c>
      <c r="S9428" s="12" t="s">
        <v>11831</v>
      </c>
      <c r="T9428" s="12" t="s">
        <v>11832</v>
      </c>
      <c r="U9428" s="12" t="s">
        <v>17066</v>
      </c>
    </row>
    <row r="9429" spans="1:21" hidden="1" x14ac:dyDescent="0.25">
      <c r="A9429">
        <v>67400</v>
      </c>
      <c r="B9429" s="12" t="s">
        <v>52</v>
      </c>
      <c r="C9429" s="12" t="s">
        <v>20350</v>
      </c>
      <c r="D9429" s="12" t="s">
        <v>20071</v>
      </c>
      <c r="E9429">
        <v>6606</v>
      </c>
      <c r="F9429">
        <v>1</v>
      </c>
      <c r="G9429" s="12" t="s">
        <v>55</v>
      </c>
      <c r="H9429" s="12" t="s">
        <v>56</v>
      </c>
      <c r="I9429">
        <v>43481</v>
      </c>
      <c r="J9429" s="12" t="s">
        <v>57</v>
      </c>
      <c r="K9429" s="12" t="s">
        <v>11825</v>
      </c>
      <c r="L9429" s="12" t="s">
        <v>11826</v>
      </c>
      <c r="M9429">
        <v>43738</v>
      </c>
      <c r="N9429" s="12" t="s">
        <v>60</v>
      </c>
      <c r="O9429" s="12" t="s">
        <v>11827</v>
      </c>
      <c r="P9429" s="12" t="s">
        <v>11828</v>
      </c>
      <c r="Q9429">
        <v>43742</v>
      </c>
      <c r="R9429" s="12" t="s">
        <v>63</v>
      </c>
      <c r="S9429" s="12" t="s">
        <v>11831</v>
      </c>
      <c r="T9429" s="12" t="s">
        <v>11832</v>
      </c>
      <c r="U9429" s="12" t="s">
        <v>17066</v>
      </c>
    </row>
    <row r="9430" spans="1:21" hidden="1" x14ac:dyDescent="0.25">
      <c r="A9430">
        <v>67401</v>
      </c>
      <c r="B9430" s="12" t="s">
        <v>52</v>
      </c>
      <c r="C9430" s="12" t="s">
        <v>20351</v>
      </c>
      <c r="D9430" s="12" t="s">
        <v>20072</v>
      </c>
      <c r="E9430">
        <v>6606</v>
      </c>
      <c r="F9430">
        <v>1</v>
      </c>
      <c r="G9430" s="12" t="s">
        <v>55</v>
      </c>
      <c r="H9430" s="12" t="s">
        <v>56</v>
      </c>
      <c r="I9430">
        <v>43481</v>
      </c>
      <c r="J9430" s="12" t="s">
        <v>57</v>
      </c>
      <c r="K9430" s="12" t="s">
        <v>11825</v>
      </c>
      <c r="L9430" s="12" t="s">
        <v>11826</v>
      </c>
      <c r="M9430">
        <v>43738</v>
      </c>
      <c r="N9430" s="12" t="s">
        <v>60</v>
      </c>
      <c r="O9430" s="12" t="s">
        <v>11827</v>
      </c>
      <c r="P9430" s="12" t="s">
        <v>11828</v>
      </c>
      <c r="Q9430">
        <v>43742</v>
      </c>
      <c r="R9430" s="12" t="s">
        <v>63</v>
      </c>
      <c r="S9430" s="12" t="s">
        <v>11831</v>
      </c>
      <c r="T9430" s="12" t="s">
        <v>11832</v>
      </c>
      <c r="U9430" s="12" t="s">
        <v>17066</v>
      </c>
    </row>
    <row r="9431" spans="1:21" hidden="1" x14ac:dyDescent="0.25">
      <c r="A9431">
        <v>67402</v>
      </c>
      <c r="B9431" s="12" t="s">
        <v>52</v>
      </c>
      <c r="C9431" s="12" t="s">
        <v>20352</v>
      </c>
      <c r="D9431" s="12" t="s">
        <v>20353</v>
      </c>
      <c r="E9431">
        <v>6606</v>
      </c>
      <c r="F9431">
        <v>1</v>
      </c>
      <c r="G9431" s="12" t="s">
        <v>55</v>
      </c>
      <c r="H9431" s="12" t="s">
        <v>56</v>
      </c>
      <c r="I9431">
        <v>43481</v>
      </c>
      <c r="J9431" s="12" t="s">
        <v>57</v>
      </c>
      <c r="K9431" s="12" t="s">
        <v>11825</v>
      </c>
      <c r="L9431" s="12" t="s">
        <v>11826</v>
      </c>
      <c r="M9431">
        <v>43738</v>
      </c>
      <c r="N9431" s="12" t="s">
        <v>60</v>
      </c>
      <c r="O9431" s="12" t="s">
        <v>11827</v>
      </c>
      <c r="P9431" s="12" t="s">
        <v>11828</v>
      </c>
      <c r="Q9431">
        <v>43742</v>
      </c>
      <c r="R9431" s="12" t="s">
        <v>63</v>
      </c>
      <c r="S9431" s="12" t="s">
        <v>11831</v>
      </c>
      <c r="T9431" s="12" t="s">
        <v>11832</v>
      </c>
      <c r="U9431" s="12" t="s">
        <v>17066</v>
      </c>
    </row>
    <row r="9432" spans="1:21" hidden="1" x14ac:dyDescent="0.25">
      <c r="A9432">
        <v>67403</v>
      </c>
      <c r="B9432" s="12" t="s">
        <v>52</v>
      </c>
      <c r="C9432" s="12" t="s">
        <v>20354</v>
      </c>
      <c r="D9432" s="12" t="s">
        <v>20073</v>
      </c>
      <c r="E9432">
        <v>6606</v>
      </c>
      <c r="F9432">
        <v>1</v>
      </c>
      <c r="G9432" s="12" t="s">
        <v>55</v>
      </c>
      <c r="H9432" s="12" t="s">
        <v>56</v>
      </c>
      <c r="I9432">
        <v>43481</v>
      </c>
      <c r="J9432" s="12" t="s">
        <v>57</v>
      </c>
      <c r="K9432" s="12" t="s">
        <v>11825</v>
      </c>
      <c r="L9432" s="12" t="s">
        <v>11826</v>
      </c>
      <c r="M9432">
        <v>43738</v>
      </c>
      <c r="N9432" s="12" t="s">
        <v>60</v>
      </c>
      <c r="O9432" s="12" t="s">
        <v>11827</v>
      </c>
      <c r="P9432" s="12" t="s">
        <v>11828</v>
      </c>
      <c r="Q9432">
        <v>43742</v>
      </c>
      <c r="R9432" s="12" t="s">
        <v>63</v>
      </c>
      <c r="S9432" s="12" t="s">
        <v>11831</v>
      </c>
      <c r="T9432" s="12" t="s">
        <v>11832</v>
      </c>
      <c r="U9432" s="12" t="s">
        <v>17066</v>
      </c>
    </row>
    <row r="9433" spans="1:21" hidden="1" x14ac:dyDescent="0.25">
      <c r="A9433">
        <v>67404</v>
      </c>
      <c r="B9433" s="12" t="s">
        <v>52</v>
      </c>
      <c r="C9433" s="12" t="s">
        <v>20355</v>
      </c>
      <c r="D9433" s="12" t="s">
        <v>20074</v>
      </c>
      <c r="E9433">
        <v>6606</v>
      </c>
      <c r="F9433">
        <v>1</v>
      </c>
      <c r="G9433" s="12" t="s">
        <v>55</v>
      </c>
      <c r="H9433" s="12" t="s">
        <v>56</v>
      </c>
      <c r="I9433">
        <v>43481</v>
      </c>
      <c r="J9433" s="12" t="s">
        <v>57</v>
      </c>
      <c r="K9433" s="12" t="s">
        <v>11825</v>
      </c>
      <c r="L9433" s="12" t="s">
        <v>11826</v>
      </c>
      <c r="M9433">
        <v>43738</v>
      </c>
      <c r="N9433" s="12" t="s">
        <v>60</v>
      </c>
      <c r="O9433" s="12" t="s">
        <v>11827</v>
      </c>
      <c r="P9433" s="12" t="s">
        <v>11828</v>
      </c>
      <c r="Q9433">
        <v>43742</v>
      </c>
      <c r="R9433" s="12" t="s">
        <v>63</v>
      </c>
      <c r="S9433" s="12" t="s">
        <v>11831</v>
      </c>
      <c r="T9433" s="12" t="s">
        <v>11832</v>
      </c>
      <c r="U9433" s="12" t="s">
        <v>17066</v>
      </c>
    </row>
    <row r="9434" spans="1:21" hidden="1" x14ac:dyDescent="0.25">
      <c r="A9434">
        <v>67405</v>
      </c>
      <c r="B9434" s="12" t="s">
        <v>52</v>
      </c>
      <c r="C9434" s="12" t="s">
        <v>20356</v>
      </c>
      <c r="D9434" s="12" t="s">
        <v>20357</v>
      </c>
      <c r="E9434">
        <v>6606</v>
      </c>
      <c r="F9434">
        <v>1</v>
      </c>
      <c r="G9434" s="12" t="s">
        <v>55</v>
      </c>
      <c r="H9434" s="12" t="s">
        <v>56</v>
      </c>
      <c r="I9434">
        <v>43481</v>
      </c>
      <c r="J9434" s="12" t="s">
        <v>57</v>
      </c>
      <c r="K9434" s="12" t="s">
        <v>11825</v>
      </c>
      <c r="L9434" s="12" t="s">
        <v>11826</v>
      </c>
      <c r="M9434">
        <v>43738</v>
      </c>
      <c r="N9434" s="12" t="s">
        <v>60</v>
      </c>
      <c r="O9434" s="12" t="s">
        <v>11827</v>
      </c>
      <c r="P9434" s="12" t="s">
        <v>11828</v>
      </c>
      <c r="Q9434">
        <v>49728</v>
      </c>
      <c r="R9434" s="12" t="s">
        <v>63</v>
      </c>
      <c r="S9434" s="12" t="s">
        <v>14299</v>
      </c>
      <c r="T9434" s="12" t="s">
        <v>14300</v>
      </c>
      <c r="U9434" s="12" t="s">
        <v>17066</v>
      </c>
    </row>
    <row r="9435" spans="1:21" hidden="1" x14ac:dyDescent="0.25">
      <c r="A9435">
        <v>67406</v>
      </c>
      <c r="B9435" s="12" t="s">
        <v>52</v>
      </c>
      <c r="C9435" s="12" t="s">
        <v>20358</v>
      </c>
      <c r="D9435" s="12" t="s">
        <v>20075</v>
      </c>
      <c r="E9435">
        <v>6606</v>
      </c>
      <c r="F9435">
        <v>1</v>
      </c>
      <c r="G9435" s="12" t="s">
        <v>55</v>
      </c>
      <c r="H9435" s="12" t="s">
        <v>56</v>
      </c>
      <c r="I9435">
        <v>43481</v>
      </c>
      <c r="J9435" s="12" t="s">
        <v>57</v>
      </c>
      <c r="K9435" s="12" t="s">
        <v>11825</v>
      </c>
      <c r="L9435" s="12" t="s">
        <v>11826</v>
      </c>
      <c r="M9435">
        <v>43738</v>
      </c>
      <c r="N9435" s="12" t="s">
        <v>60</v>
      </c>
      <c r="O9435" s="12" t="s">
        <v>11827</v>
      </c>
      <c r="P9435" s="12" t="s">
        <v>11828</v>
      </c>
      <c r="Q9435">
        <v>49728</v>
      </c>
      <c r="R9435" s="12" t="s">
        <v>63</v>
      </c>
      <c r="S9435" s="12" t="s">
        <v>14299</v>
      </c>
      <c r="T9435" s="12" t="s">
        <v>14300</v>
      </c>
      <c r="U9435" s="12" t="s">
        <v>17066</v>
      </c>
    </row>
    <row r="9436" spans="1:21" hidden="1" x14ac:dyDescent="0.25">
      <c r="A9436">
        <v>67407</v>
      </c>
      <c r="B9436" s="12" t="s">
        <v>52</v>
      </c>
      <c r="C9436" s="12" t="s">
        <v>20359</v>
      </c>
      <c r="D9436" s="12" t="s">
        <v>20360</v>
      </c>
      <c r="E9436">
        <v>6606</v>
      </c>
      <c r="F9436">
        <v>1</v>
      </c>
      <c r="G9436" s="12" t="s">
        <v>55</v>
      </c>
      <c r="H9436" s="12" t="s">
        <v>56</v>
      </c>
      <c r="I9436">
        <v>43481</v>
      </c>
      <c r="J9436" s="12" t="s">
        <v>57</v>
      </c>
      <c r="K9436" s="12" t="s">
        <v>11825</v>
      </c>
      <c r="L9436" s="12" t="s">
        <v>11826</v>
      </c>
      <c r="M9436">
        <v>43738</v>
      </c>
      <c r="N9436" s="12" t="s">
        <v>60</v>
      </c>
      <c r="O9436" s="12" t="s">
        <v>11827</v>
      </c>
      <c r="P9436" s="12" t="s">
        <v>11828</v>
      </c>
      <c r="Q9436">
        <v>49728</v>
      </c>
      <c r="R9436" s="12" t="s">
        <v>63</v>
      </c>
      <c r="S9436" s="12" t="s">
        <v>14299</v>
      </c>
      <c r="T9436" s="12" t="s">
        <v>14300</v>
      </c>
      <c r="U9436" s="12" t="s">
        <v>17066</v>
      </c>
    </row>
    <row r="9437" spans="1:21" hidden="1" x14ac:dyDescent="0.25">
      <c r="A9437">
        <v>67408</v>
      </c>
      <c r="B9437" s="12" t="s">
        <v>52</v>
      </c>
      <c r="C9437" s="12" t="s">
        <v>20361</v>
      </c>
      <c r="D9437" s="12" t="s">
        <v>20076</v>
      </c>
      <c r="E9437">
        <v>6606</v>
      </c>
      <c r="F9437">
        <v>1</v>
      </c>
      <c r="G9437" s="12" t="s">
        <v>55</v>
      </c>
      <c r="H9437" s="12" t="s">
        <v>56</v>
      </c>
      <c r="I9437">
        <v>43481</v>
      </c>
      <c r="J9437" s="12" t="s">
        <v>57</v>
      </c>
      <c r="K9437" s="12" t="s">
        <v>11825</v>
      </c>
      <c r="L9437" s="12" t="s">
        <v>11826</v>
      </c>
      <c r="M9437">
        <v>43738</v>
      </c>
      <c r="N9437" s="12" t="s">
        <v>60</v>
      </c>
      <c r="O9437" s="12" t="s">
        <v>11827</v>
      </c>
      <c r="P9437" s="12" t="s">
        <v>11828</v>
      </c>
      <c r="Q9437">
        <v>49728</v>
      </c>
      <c r="R9437" s="12" t="s">
        <v>63</v>
      </c>
      <c r="S9437" s="12" t="s">
        <v>14299</v>
      </c>
      <c r="T9437" s="12" t="s">
        <v>14300</v>
      </c>
      <c r="U9437" s="12" t="s">
        <v>17066</v>
      </c>
    </row>
    <row r="9438" spans="1:21" hidden="1" x14ac:dyDescent="0.25">
      <c r="A9438">
        <v>67409</v>
      </c>
      <c r="B9438" s="12" t="s">
        <v>52</v>
      </c>
      <c r="C9438" s="12" t="s">
        <v>20362</v>
      </c>
      <c r="D9438" s="12" t="s">
        <v>20077</v>
      </c>
      <c r="E9438">
        <v>6606</v>
      </c>
      <c r="F9438">
        <v>1</v>
      </c>
      <c r="G9438" s="12" t="s">
        <v>55</v>
      </c>
      <c r="H9438" s="12" t="s">
        <v>56</v>
      </c>
      <c r="I9438">
        <v>43481</v>
      </c>
      <c r="J9438" s="12" t="s">
        <v>57</v>
      </c>
      <c r="K9438" s="12" t="s">
        <v>11825</v>
      </c>
      <c r="L9438" s="12" t="s">
        <v>11826</v>
      </c>
      <c r="M9438">
        <v>43738</v>
      </c>
      <c r="N9438" s="12" t="s">
        <v>60</v>
      </c>
      <c r="O9438" s="12" t="s">
        <v>11827</v>
      </c>
      <c r="P9438" s="12" t="s">
        <v>11828</v>
      </c>
      <c r="Q9438">
        <v>49728</v>
      </c>
      <c r="R9438" s="12" t="s">
        <v>63</v>
      </c>
      <c r="S9438" s="12" t="s">
        <v>14299</v>
      </c>
      <c r="T9438" s="12" t="s">
        <v>14300</v>
      </c>
      <c r="U9438" s="12" t="s">
        <v>17066</v>
      </c>
    </row>
    <row r="9439" spans="1:21" hidden="1" x14ac:dyDescent="0.25">
      <c r="A9439">
        <v>67410</v>
      </c>
      <c r="B9439" s="12" t="s">
        <v>52</v>
      </c>
      <c r="C9439" s="12" t="s">
        <v>20363</v>
      </c>
      <c r="D9439" s="12" t="s">
        <v>20078</v>
      </c>
      <c r="E9439">
        <v>6606</v>
      </c>
      <c r="F9439">
        <v>1</v>
      </c>
      <c r="G9439" s="12" t="s">
        <v>55</v>
      </c>
      <c r="H9439" s="12" t="s">
        <v>56</v>
      </c>
      <c r="I9439">
        <v>43481</v>
      </c>
      <c r="J9439" s="12" t="s">
        <v>57</v>
      </c>
      <c r="K9439" s="12" t="s">
        <v>11825</v>
      </c>
      <c r="L9439" s="12" t="s">
        <v>11826</v>
      </c>
      <c r="M9439">
        <v>43738</v>
      </c>
      <c r="N9439" s="12" t="s">
        <v>60</v>
      </c>
      <c r="O9439" s="12" t="s">
        <v>11827</v>
      </c>
      <c r="P9439" s="12" t="s">
        <v>11828</v>
      </c>
      <c r="Q9439">
        <v>49728</v>
      </c>
      <c r="R9439" s="12" t="s">
        <v>63</v>
      </c>
      <c r="S9439" s="12" t="s">
        <v>14299</v>
      </c>
      <c r="T9439" s="12" t="s">
        <v>14300</v>
      </c>
      <c r="U9439" s="12" t="s">
        <v>17066</v>
      </c>
    </row>
    <row r="9440" spans="1:21" hidden="1" x14ac:dyDescent="0.25">
      <c r="A9440">
        <v>67411</v>
      </c>
      <c r="B9440" s="12" t="s">
        <v>52</v>
      </c>
      <c r="C9440" s="12" t="s">
        <v>20364</v>
      </c>
      <c r="D9440" s="12" t="s">
        <v>20079</v>
      </c>
      <c r="E9440">
        <v>6606</v>
      </c>
      <c r="F9440">
        <v>1</v>
      </c>
      <c r="G9440" s="12" t="s">
        <v>55</v>
      </c>
      <c r="H9440" s="12" t="s">
        <v>56</v>
      </c>
      <c r="I9440">
        <v>43481</v>
      </c>
      <c r="J9440" s="12" t="s">
        <v>57</v>
      </c>
      <c r="K9440" s="12" t="s">
        <v>11825</v>
      </c>
      <c r="L9440" s="12" t="s">
        <v>11826</v>
      </c>
      <c r="M9440">
        <v>43738</v>
      </c>
      <c r="N9440" s="12" t="s">
        <v>60</v>
      </c>
      <c r="O9440" s="12" t="s">
        <v>11827</v>
      </c>
      <c r="P9440" s="12" t="s">
        <v>11828</v>
      </c>
      <c r="Q9440">
        <v>49728</v>
      </c>
      <c r="R9440" s="12" t="s">
        <v>63</v>
      </c>
      <c r="S9440" s="12" t="s">
        <v>14299</v>
      </c>
      <c r="T9440" s="12" t="s">
        <v>14300</v>
      </c>
      <c r="U9440" s="12" t="s">
        <v>17066</v>
      </c>
    </row>
    <row r="9441" spans="1:21" hidden="1" x14ac:dyDescent="0.25">
      <c r="A9441">
        <v>67412</v>
      </c>
      <c r="B9441" s="12" t="s">
        <v>52</v>
      </c>
      <c r="C9441" s="12" t="s">
        <v>20365</v>
      </c>
      <c r="D9441" s="12" t="s">
        <v>20366</v>
      </c>
      <c r="E9441">
        <v>6606</v>
      </c>
      <c r="F9441">
        <v>1</v>
      </c>
      <c r="G9441" s="12" t="s">
        <v>55</v>
      </c>
      <c r="H9441" s="12" t="s">
        <v>56</v>
      </c>
      <c r="I9441">
        <v>43481</v>
      </c>
      <c r="J9441" s="12" t="s">
        <v>57</v>
      </c>
      <c r="K9441" s="12" t="s">
        <v>11825</v>
      </c>
      <c r="L9441" s="12" t="s">
        <v>11826</v>
      </c>
      <c r="M9441">
        <v>43738</v>
      </c>
      <c r="N9441" s="12" t="s">
        <v>60</v>
      </c>
      <c r="O9441" s="12" t="s">
        <v>11827</v>
      </c>
      <c r="P9441" s="12" t="s">
        <v>11828</v>
      </c>
      <c r="Q9441">
        <v>49728</v>
      </c>
      <c r="R9441" s="12" t="s">
        <v>63</v>
      </c>
      <c r="S9441" s="12" t="s">
        <v>14299</v>
      </c>
      <c r="T9441" s="12" t="s">
        <v>14300</v>
      </c>
      <c r="U9441" s="12" t="s">
        <v>17066</v>
      </c>
    </row>
    <row r="9442" spans="1:21" hidden="1" x14ac:dyDescent="0.25">
      <c r="A9442">
        <v>67413</v>
      </c>
      <c r="B9442" s="12" t="s">
        <v>52</v>
      </c>
      <c r="C9442" s="12" t="s">
        <v>20367</v>
      </c>
      <c r="D9442" s="12" t="s">
        <v>20080</v>
      </c>
      <c r="E9442">
        <v>6606</v>
      </c>
      <c r="F9442">
        <v>1</v>
      </c>
      <c r="G9442" s="12" t="s">
        <v>55</v>
      </c>
      <c r="H9442" s="12" t="s">
        <v>56</v>
      </c>
      <c r="I9442">
        <v>43481</v>
      </c>
      <c r="J9442" s="12" t="s">
        <v>57</v>
      </c>
      <c r="K9442" s="12" t="s">
        <v>11825</v>
      </c>
      <c r="L9442" s="12" t="s">
        <v>11826</v>
      </c>
      <c r="M9442">
        <v>43738</v>
      </c>
      <c r="N9442" s="12" t="s">
        <v>60</v>
      </c>
      <c r="O9442" s="12" t="s">
        <v>11827</v>
      </c>
      <c r="P9442" s="12" t="s">
        <v>11828</v>
      </c>
      <c r="Q9442">
        <v>49728</v>
      </c>
      <c r="R9442" s="12" t="s">
        <v>63</v>
      </c>
      <c r="S9442" s="12" t="s">
        <v>14299</v>
      </c>
      <c r="T9442" s="12" t="s">
        <v>14300</v>
      </c>
      <c r="U9442" s="12" t="s">
        <v>17066</v>
      </c>
    </row>
    <row r="9443" spans="1:21" hidden="1" x14ac:dyDescent="0.25">
      <c r="A9443">
        <v>67414</v>
      </c>
      <c r="B9443" s="12" t="s">
        <v>52</v>
      </c>
      <c r="C9443" s="12" t="s">
        <v>20368</v>
      </c>
      <c r="D9443" s="12" t="s">
        <v>20081</v>
      </c>
      <c r="E9443">
        <v>6606</v>
      </c>
      <c r="F9443">
        <v>1</v>
      </c>
      <c r="G9443" s="12" t="s">
        <v>55</v>
      </c>
      <c r="H9443" s="12" t="s">
        <v>56</v>
      </c>
      <c r="I9443">
        <v>43481</v>
      </c>
      <c r="J9443" s="12" t="s">
        <v>57</v>
      </c>
      <c r="K9443" s="12" t="s">
        <v>11825</v>
      </c>
      <c r="L9443" s="12" t="s">
        <v>11826</v>
      </c>
      <c r="M9443">
        <v>43738</v>
      </c>
      <c r="N9443" s="12" t="s">
        <v>60</v>
      </c>
      <c r="O9443" s="12" t="s">
        <v>11827</v>
      </c>
      <c r="P9443" s="12" t="s">
        <v>11828</v>
      </c>
      <c r="Q9443">
        <v>49728</v>
      </c>
      <c r="R9443" s="12" t="s">
        <v>63</v>
      </c>
      <c r="S9443" s="12" t="s">
        <v>14299</v>
      </c>
      <c r="T9443" s="12" t="s">
        <v>14300</v>
      </c>
      <c r="U9443" s="12" t="s">
        <v>17066</v>
      </c>
    </row>
    <row r="9444" spans="1:21" hidden="1" x14ac:dyDescent="0.25">
      <c r="A9444">
        <v>67417</v>
      </c>
      <c r="B9444" s="12" t="s">
        <v>52</v>
      </c>
      <c r="C9444" s="12" t="s">
        <v>20082</v>
      </c>
      <c r="D9444" s="12" t="s">
        <v>20083</v>
      </c>
      <c r="E9444">
        <v>6606</v>
      </c>
      <c r="F9444">
        <v>1</v>
      </c>
      <c r="G9444" s="12" t="s">
        <v>55</v>
      </c>
      <c r="H9444" s="12" t="s">
        <v>56</v>
      </c>
      <c r="I9444">
        <v>29010</v>
      </c>
      <c r="J9444" s="12" t="s">
        <v>57</v>
      </c>
      <c r="K9444" s="12" t="s">
        <v>77</v>
      </c>
      <c r="L9444" s="12" t="s">
        <v>78</v>
      </c>
      <c r="M9444">
        <v>35351</v>
      </c>
      <c r="N9444" s="12" t="s">
        <v>60</v>
      </c>
      <c r="O9444" s="12" t="s">
        <v>14481</v>
      </c>
      <c r="P9444" s="12" t="s">
        <v>14482</v>
      </c>
      <c r="Q9444">
        <v>7783</v>
      </c>
      <c r="R9444" s="12" t="s">
        <v>63</v>
      </c>
      <c r="S9444" s="12" t="s">
        <v>11115</v>
      </c>
      <c r="T9444" s="12" t="s">
        <v>11116</v>
      </c>
      <c r="U9444" s="12" t="s">
        <v>17064</v>
      </c>
    </row>
    <row r="9445" spans="1:21" hidden="1" x14ac:dyDescent="0.25">
      <c r="A9445">
        <v>67419</v>
      </c>
      <c r="B9445" s="12" t="s">
        <v>52</v>
      </c>
      <c r="C9445" s="12" t="s">
        <v>20369</v>
      </c>
      <c r="D9445" s="12" t="s">
        <v>19524</v>
      </c>
      <c r="E9445">
        <v>6606</v>
      </c>
      <c r="F9445">
        <v>1</v>
      </c>
      <c r="G9445" s="12" t="s">
        <v>55</v>
      </c>
      <c r="H9445" s="12" t="s">
        <v>56</v>
      </c>
      <c r="I9445">
        <v>29006</v>
      </c>
      <c r="J9445" s="12" t="s">
        <v>57</v>
      </c>
      <c r="K9445" s="12" t="s">
        <v>91</v>
      </c>
      <c r="L9445" s="12" t="s">
        <v>92</v>
      </c>
      <c r="M9445">
        <v>35338</v>
      </c>
      <c r="N9445" s="12" t="s">
        <v>60</v>
      </c>
      <c r="O9445" s="12" t="s">
        <v>305</v>
      </c>
      <c r="P9445" s="12" t="s">
        <v>306</v>
      </c>
      <c r="Q9445">
        <v>29009</v>
      </c>
      <c r="R9445" s="12" t="s">
        <v>63</v>
      </c>
      <c r="S9445" s="12" t="s">
        <v>14503</v>
      </c>
      <c r="T9445" s="12" t="s">
        <v>14504</v>
      </c>
      <c r="U9445" s="12" t="s">
        <v>79</v>
      </c>
    </row>
    <row r="9446" spans="1:21" hidden="1" x14ac:dyDescent="0.25">
      <c r="A9446">
        <v>67420</v>
      </c>
      <c r="B9446" s="12" t="s">
        <v>52</v>
      </c>
      <c r="C9446" s="12" t="s">
        <v>20855</v>
      </c>
      <c r="D9446" s="12" t="s">
        <v>14972</v>
      </c>
      <c r="E9446">
        <v>6606</v>
      </c>
      <c r="F9446">
        <v>1</v>
      </c>
      <c r="G9446" s="12" t="s">
        <v>55</v>
      </c>
      <c r="H9446" s="12" t="s">
        <v>56</v>
      </c>
      <c r="I9446">
        <v>42693</v>
      </c>
      <c r="J9446" s="12" t="s">
        <v>57</v>
      </c>
      <c r="K9446" s="12" t="s">
        <v>11305</v>
      </c>
      <c r="L9446" s="12" t="s">
        <v>11306</v>
      </c>
      <c r="M9446">
        <v>34013</v>
      </c>
      <c r="N9446" s="12" t="s">
        <v>60</v>
      </c>
      <c r="O9446" s="12" t="s">
        <v>20804</v>
      </c>
      <c r="P9446" s="12" t="s">
        <v>20805</v>
      </c>
      <c r="Q9446">
        <v>40207</v>
      </c>
      <c r="R9446" s="12" t="s">
        <v>63</v>
      </c>
      <c r="S9446" s="12" t="s">
        <v>11309</v>
      </c>
      <c r="T9446" s="12" t="s">
        <v>11310</v>
      </c>
      <c r="U9446" s="12" t="s">
        <v>79</v>
      </c>
    </row>
    <row r="9447" spans="1:21" hidden="1" x14ac:dyDescent="0.25">
      <c r="A9447">
        <v>67427</v>
      </c>
      <c r="B9447" s="12" t="s">
        <v>52</v>
      </c>
      <c r="C9447" s="12" t="s">
        <v>20084</v>
      </c>
      <c r="D9447" s="12" t="s">
        <v>20085</v>
      </c>
      <c r="E9447">
        <v>6606</v>
      </c>
      <c r="F9447">
        <v>1</v>
      </c>
      <c r="G9447" s="12" t="s">
        <v>55</v>
      </c>
      <c r="H9447" s="12" t="s">
        <v>56</v>
      </c>
      <c r="I9447">
        <v>29010</v>
      </c>
      <c r="J9447" s="12" t="s">
        <v>57</v>
      </c>
      <c r="K9447" s="12" t="s">
        <v>77</v>
      </c>
      <c r="L9447" s="12" t="s">
        <v>78</v>
      </c>
      <c r="M9447">
        <v>52863</v>
      </c>
      <c r="N9447" s="12" t="s">
        <v>60</v>
      </c>
      <c r="O9447" s="12" t="s">
        <v>15908</v>
      </c>
      <c r="P9447" s="12" t="s">
        <v>15909</v>
      </c>
      <c r="Q9447">
        <v>52864</v>
      </c>
      <c r="R9447" s="12" t="s">
        <v>63</v>
      </c>
      <c r="S9447" s="12" t="s">
        <v>17619</v>
      </c>
      <c r="T9447" s="12" t="s">
        <v>15910</v>
      </c>
      <c r="U9447" s="12" t="s">
        <v>17064</v>
      </c>
    </row>
    <row r="9448" spans="1:21" hidden="1" x14ac:dyDescent="0.25">
      <c r="A9448">
        <v>67438</v>
      </c>
      <c r="B9448" s="12" t="s">
        <v>52</v>
      </c>
      <c r="C9448" s="12" t="s">
        <v>20139</v>
      </c>
      <c r="D9448" s="12" t="s">
        <v>20140</v>
      </c>
      <c r="E9448">
        <v>6606</v>
      </c>
      <c r="F9448">
        <v>1</v>
      </c>
      <c r="G9448" s="12" t="s">
        <v>55</v>
      </c>
      <c r="H9448" s="12" t="s">
        <v>56</v>
      </c>
      <c r="I9448">
        <v>29010</v>
      </c>
      <c r="J9448" s="12" t="s">
        <v>57</v>
      </c>
      <c r="K9448" s="12" t="s">
        <v>77</v>
      </c>
      <c r="L9448" s="12" t="s">
        <v>78</v>
      </c>
      <c r="M9448">
        <v>35347</v>
      </c>
      <c r="N9448" s="12" t="s">
        <v>60</v>
      </c>
      <c r="O9448" s="12" t="s">
        <v>14450</v>
      </c>
      <c r="P9448" s="12" t="s">
        <v>14451</v>
      </c>
      <c r="Q9448">
        <v>53069</v>
      </c>
      <c r="R9448" s="12" t="s">
        <v>63</v>
      </c>
      <c r="S9448" s="12" t="s">
        <v>19268</v>
      </c>
      <c r="T9448" s="12" t="s">
        <v>15947</v>
      </c>
      <c r="U9448" s="12" t="s">
        <v>17064</v>
      </c>
    </row>
    <row r="9449" spans="1:21" hidden="1" x14ac:dyDescent="0.25">
      <c r="A9449">
        <v>67468</v>
      </c>
      <c r="B9449" s="12" t="s">
        <v>52</v>
      </c>
      <c r="C9449" s="12" t="s">
        <v>20370</v>
      </c>
      <c r="D9449" s="12" t="s">
        <v>20371</v>
      </c>
      <c r="E9449">
        <v>6606</v>
      </c>
      <c r="F9449">
        <v>1</v>
      </c>
      <c r="G9449" s="12" t="s">
        <v>55</v>
      </c>
      <c r="H9449" s="12" t="s">
        <v>56</v>
      </c>
      <c r="I9449">
        <v>29010</v>
      </c>
      <c r="J9449" s="12" t="s">
        <v>57</v>
      </c>
      <c r="K9449" s="12" t="s">
        <v>77</v>
      </c>
      <c r="L9449" s="12" t="s">
        <v>78</v>
      </c>
      <c r="M9449">
        <v>35350</v>
      </c>
      <c r="N9449" s="12" t="s">
        <v>60</v>
      </c>
      <c r="O9449" s="12" t="s">
        <v>10753</v>
      </c>
      <c r="P9449" s="12" t="s">
        <v>96</v>
      </c>
      <c r="Q9449">
        <v>60119</v>
      </c>
      <c r="R9449" s="12" t="s">
        <v>63</v>
      </c>
      <c r="S9449" s="12" t="s">
        <v>18130</v>
      </c>
      <c r="T9449" s="12" t="s">
        <v>18131</v>
      </c>
      <c r="U9449" s="12" t="s">
        <v>79</v>
      </c>
    </row>
    <row r="9450" spans="1:21" hidden="1" x14ac:dyDescent="0.25">
      <c r="A9450">
        <v>67543</v>
      </c>
      <c r="B9450" s="12" t="s">
        <v>52</v>
      </c>
      <c r="C9450" s="12" t="s">
        <v>20086</v>
      </c>
      <c r="D9450" s="12" t="s">
        <v>20087</v>
      </c>
      <c r="E9450">
        <v>6606</v>
      </c>
      <c r="F9450">
        <v>1</v>
      </c>
      <c r="G9450" s="12" t="s">
        <v>55</v>
      </c>
      <c r="H9450" s="12" t="s">
        <v>56</v>
      </c>
      <c r="I9450">
        <v>29010</v>
      </c>
      <c r="J9450" s="12" t="s">
        <v>57</v>
      </c>
      <c r="K9450" s="12" t="s">
        <v>77</v>
      </c>
      <c r="L9450" s="12" t="s">
        <v>78</v>
      </c>
      <c r="M9450">
        <v>39281</v>
      </c>
      <c r="N9450" s="12" t="s">
        <v>60</v>
      </c>
      <c r="O9450" s="12" t="s">
        <v>10760</v>
      </c>
      <c r="P9450" s="12" t="s">
        <v>10761</v>
      </c>
      <c r="Q9450">
        <v>6996</v>
      </c>
      <c r="R9450" s="12" t="s">
        <v>63</v>
      </c>
      <c r="S9450" s="12" t="s">
        <v>17527</v>
      </c>
      <c r="T9450" s="12" t="s">
        <v>17528</v>
      </c>
      <c r="U9450" s="12" t="s">
        <v>17064</v>
      </c>
    </row>
    <row r="9451" spans="1:21" hidden="1" x14ac:dyDescent="0.25">
      <c r="A9451">
        <v>67551</v>
      </c>
      <c r="B9451" s="12" t="s">
        <v>52</v>
      </c>
      <c r="C9451" s="12" t="s">
        <v>20141</v>
      </c>
      <c r="D9451" s="12" t="s">
        <v>20142</v>
      </c>
      <c r="E9451">
        <v>6606</v>
      </c>
      <c r="F9451">
        <v>1</v>
      </c>
      <c r="G9451" s="12" t="s">
        <v>55</v>
      </c>
      <c r="H9451" s="12" t="s">
        <v>56</v>
      </c>
      <c r="I9451">
        <v>29010</v>
      </c>
      <c r="J9451" s="12" t="s">
        <v>57</v>
      </c>
      <c r="K9451" s="12" t="s">
        <v>77</v>
      </c>
      <c r="L9451" s="12" t="s">
        <v>78</v>
      </c>
      <c r="M9451">
        <v>52863</v>
      </c>
      <c r="N9451" s="12" t="s">
        <v>60</v>
      </c>
      <c r="O9451" s="12" t="s">
        <v>15908</v>
      </c>
      <c r="P9451" s="12" t="s">
        <v>15909</v>
      </c>
      <c r="Q9451">
        <v>52864</v>
      </c>
      <c r="R9451" s="12" t="s">
        <v>63</v>
      </c>
      <c r="S9451" s="12" t="s">
        <v>17619</v>
      </c>
      <c r="T9451" s="12" t="s">
        <v>15910</v>
      </c>
      <c r="U9451" s="12" t="s">
        <v>17064</v>
      </c>
    </row>
    <row r="9452" spans="1:21" hidden="1" x14ac:dyDescent="0.25">
      <c r="A9452">
        <v>67560</v>
      </c>
      <c r="B9452" s="12" t="s">
        <v>52</v>
      </c>
      <c r="C9452" s="12" t="s">
        <v>20088</v>
      </c>
      <c r="D9452" s="12" t="s">
        <v>20089</v>
      </c>
      <c r="E9452">
        <v>6606</v>
      </c>
      <c r="F9452">
        <v>1</v>
      </c>
      <c r="G9452" s="12" t="s">
        <v>55</v>
      </c>
      <c r="H9452" s="12" t="s">
        <v>56</v>
      </c>
      <c r="I9452">
        <v>29010</v>
      </c>
      <c r="J9452" s="12" t="s">
        <v>57</v>
      </c>
      <c r="K9452" s="12" t="s">
        <v>77</v>
      </c>
      <c r="L9452" s="12" t="s">
        <v>78</v>
      </c>
      <c r="M9452">
        <v>35350</v>
      </c>
      <c r="N9452" s="12" t="s">
        <v>60</v>
      </c>
      <c r="O9452" s="12" t="s">
        <v>10753</v>
      </c>
      <c r="P9452" s="12" t="s">
        <v>96</v>
      </c>
      <c r="Q9452">
        <v>60119</v>
      </c>
      <c r="R9452" s="12" t="s">
        <v>63</v>
      </c>
      <c r="S9452" s="12" t="s">
        <v>18130</v>
      </c>
      <c r="T9452" s="12" t="s">
        <v>18131</v>
      </c>
      <c r="U9452" s="12" t="s">
        <v>17064</v>
      </c>
    </row>
    <row r="9453" spans="1:21" hidden="1" x14ac:dyDescent="0.25">
      <c r="A9453">
        <v>67561</v>
      </c>
      <c r="B9453" s="12" t="s">
        <v>52</v>
      </c>
      <c r="C9453" s="12" t="s">
        <v>20090</v>
      </c>
      <c r="D9453" s="12" t="s">
        <v>20091</v>
      </c>
      <c r="E9453">
        <v>6606</v>
      </c>
      <c r="F9453">
        <v>1</v>
      </c>
      <c r="G9453" s="12" t="s">
        <v>55</v>
      </c>
      <c r="H9453" s="12" t="s">
        <v>56</v>
      </c>
      <c r="I9453">
        <v>29010</v>
      </c>
      <c r="J9453" s="12" t="s">
        <v>57</v>
      </c>
      <c r="K9453" s="12" t="s">
        <v>77</v>
      </c>
      <c r="L9453" s="12" t="s">
        <v>78</v>
      </c>
      <c r="M9453">
        <v>39281</v>
      </c>
      <c r="N9453" s="12" t="s">
        <v>60</v>
      </c>
      <c r="O9453" s="12" t="s">
        <v>10760</v>
      </c>
      <c r="P9453" s="12" t="s">
        <v>10761</v>
      </c>
      <c r="Q9453">
        <v>6996</v>
      </c>
      <c r="R9453" s="12" t="s">
        <v>63</v>
      </c>
      <c r="S9453" s="12" t="s">
        <v>17527</v>
      </c>
      <c r="T9453" s="12" t="s">
        <v>17528</v>
      </c>
      <c r="U9453" s="12" t="s">
        <v>17064</v>
      </c>
    </row>
    <row r="9454" spans="1:21" hidden="1" x14ac:dyDescent="0.25">
      <c r="A9454">
        <v>67571</v>
      </c>
      <c r="B9454" s="12" t="s">
        <v>52</v>
      </c>
      <c r="C9454" s="12" t="s">
        <v>20092</v>
      </c>
      <c r="D9454" s="12" t="s">
        <v>20093</v>
      </c>
      <c r="E9454">
        <v>6606</v>
      </c>
      <c r="F9454">
        <v>1</v>
      </c>
      <c r="G9454" s="12" t="s">
        <v>55</v>
      </c>
      <c r="H9454" s="12" t="s">
        <v>56</v>
      </c>
      <c r="I9454">
        <v>29010</v>
      </c>
      <c r="J9454" s="12" t="s">
        <v>57</v>
      </c>
      <c r="K9454" s="12" t="s">
        <v>77</v>
      </c>
      <c r="L9454" s="12" t="s">
        <v>78</v>
      </c>
      <c r="M9454">
        <v>39281</v>
      </c>
      <c r="N9454" s="12" t="s">
        <v>60</v>
      </c>
      <c r="O9454" s="12" t="s">
        <v>10760</v>
      </c>
      <c r="P9454" s="12" t="s">
        <v>10761</v>
      </c>
      <c r="Q9454">
        <v>6996</v>
      </c>
      <c r="R9454" s="12" t="s">
        <v>63</v>
      </c>
      <c r="S9454" s="12" t="s">
        <v>17527</v>
      </c>
      <c r="T9454" s="12" t="s">
        <v>17528</v>
      </c>
      <c r="U9454" s="12" t="s">
        <v>17064</v>
      </c>
    </row>
    <row r="9455" spans="1:21" hidden="1" x14ac:dyDescent="0.25">
      <c r="A9455">
        <v>67581</v>
      </c>
      <c r="B9455" s="12" t="s">
        <v>52</v>
      </c>
      <c r="C9455" s="12" t="s">
        <v>20094</v>
      </c>
      <c r="D9455" s="12" t="s">
        <v>20095</v>
      </c>
      <c r="E9455">
        <v>6606</v>
      </c>
      <c r="F9455">
        <v>1</v>
      </c>
      <c r="G9455" s="12" t="s">
        <v>55</v>
      </c>
      <c r="H9455" s="12" t="s">
        <v>56</v>
      </c>
      <c r="I9455">
        <v>29010</v>
      </c>
      <c r="J9455" s="12" t="s">
        <v>57</v>
      </c>
      <c r="K9455" s="12" t="s">
        <v>77</v>
      </c>
      <c r="L9455" s="12" t="s">
        <v>78</v>
      </c>
      <c r="M9455">
        <v>39281</v>
      </c>
      <c r="N9455" s="12" t="s">
        <v>60</v>
      </c>
      <c r="O9455" s="12" t="s">
        <v>10760</v>
      </c>
      <c r="P9455" s="12" t="s">
        <v>10761</v>
      </c>
      <c r="Q9455">
        <v>6996</v>
      </c>
      <c r="R9455" s="12" t="s">
        <v>63</v>
      </c>
      <c r="S9455" s="12" t="s">
        <v>17527</v>
      </c>
      <c r="T9455" s="12" t="s">
        <v>17528</v>
      </c>
      <c r="U9455" s="12" t="s">
        <v>17064</v>
      </c>
    </row>
    <row r="9456" spans="1:21" hidden="1" x14ac:dyDescent="0.25">
      <c r="A9456">
        <v>67596</v>
      </c>
      <c r="B9456" s="12" t="s">
        <v>52</v>
      </c>
      <c r="C9456" s="12" t="s">
        <v>20096</v>
      </c>
      <c r="D9456" s="12" t="s">
        <v>20097</v>
      </c>
      <c r="E9456">
        <v>6606</v>
      </c>
      <c r="F9456">
        <v>1</v>
      </c>
      <c r="G9456" s="12" t="s">
        <v>55</v>
      </c>
      <c r="H9456" s="12" t="s">
        <v>56</v>
      </c>
      <c r="I9456">
        <v>29010</v>
      </c>
      <c r="J9456" s="12" t="s">
        <v>57</v>
      </c>
      <c r="K9456" s="12" t="s">
        <v>77</v>
      </c>
      <c r="L9456" s="12" t="s">
        <v>78</v>
      </c>
      <c r="M9456">
        <v>35352</v>
      </c>
      <c r="N9456" s="12" t="s">
        <v>60</v>
      </c>
      <c r="O9456" s="12" t="s">
        <v>10754</v>
      </c>
      <c r="P9456" s="12" t="s">
        <v>85</v>
      </c>
      <c r="Q9456">
        <v>7134</v>
      </c>
      <c r="R9456" s="12" t="s">
        <v>63</v>
      </c>
      <c r="S9456" s="12" t="s">
        <v>11077</v>
      </c>
      <c r="T9456" s="12" t="s">
        <v>11078</v>
      </c>
      <c r="U9456" s="12" t="s">
        <v>17064</v>
      </c>
    </row>
    <row r="9457" spans="1:21" hidden="1" x14ac:dyDescent="0.25">
      <c r="A9457">
        <v>67603</v>
      </c>
      <c r="B9457" s="12" t="s">
        <v>52</v>
      </c>
      <c r="C9457" s="12" t="s">
        <v>20143</v>
      </c>
      <c r="D9457" s="12" t="s">
        <v>20144</v>
      </c>
      <c r="E9457">
        <v>6606</v>
      </c>
      <c r="F9457">
        <v>1</v>
      </c>
      <c r="G9457" s="12" t="s">
        <v>55</v>
      </c>
      <c r="H9457" s="12" t="s">
        <v>56</v>
      </c>
      <c r="I9457">
        <v>29010</v>
      </c>
      <c r="J9457" s="12" t="s">
        <v>57</v>
      </c>
      <c r="K9457" s="12" t="s">
        <v>77</v>
      </c>
      <c r="L9457" s="12" t="s">
        <v>78</v>
      </c>
      <c r="M9457">
        <v>35347</v>
      </c>
      <c r="N9457" s="12" t="s">
        <v>60</v>
      </c>
      <c r="O9457" s="12" t="s">
        <v>14450</v>
      </c>
      <c r="P9457" s="12" t="s">
        <v>14451</v>
      </c>
      <c r="Q9457">
        <v>6904</v>
      </c>
      <c r="R9457" s="12" t="s">
        <v>63</v>
      </c>
      <c r="S9457" s="12" t="s">
        <v>14452</v>
      </c>
      <c r="T9457" s="12" t="s">
        <v>11073</v>
      </c>
      <c r="U9457" s="12" t="s">
        <v>17064</v>
      </c>
    </row>
    <row r="9458" spans="1:21" hidden="1" x14ac:dyDescent="0.25">
      <c r="A9458">
        <v>67616</v>
      </c>
      <c r="B9458" s="12" t="s">
        <v>52</v>
      </c>
      <c r="C9458" s="12" t="s">
        <v>20098</v>
      </c>
      <c r="D9458" s="12" t="s">
        <v>20099</v>
      </c>
      <c r="E9458">
        <v>6606</v>
      </c>
      <c r="F9458">
        <v>1</v>
      </c>
      <c r="G9458" s="12" t="s">
        <v>55</v>
      </c>
      <c r="H9458" s="12" t="s">
        <v>56</v>
      </c>
      <c r="I9458">
        <v>29010</v>
      </c>
      <c r="J9458" s="12" t="s">
        <v>57</v>
      </c>
      <c r="K9458" s="12" t="s">
        <v>77</v>
      </c>
      <c r="L9458" s="12" t="s">
        <v>78</v>
      </c>
      <c r="M9458">
        <v>39281</v>
      </c>
      <c r="N9458" s="12" t="s">
        <v>60</v>
      </c>
      <c r="O9458" s="12" t="s">
        <v>10760</v>
      </c>
      <c r="P9458" s="12" t="s">
        <v>10761</v>
      </c>
      <c r="Q9458">
        <v>6996</v>
      </c>
      <c r="R9458" s="12" t="s">
        <v>63</v>
      </c>
      <c r="S9458" s="12" t="s">
        <v>17527</v>
      </c>
      <c r="T9458" s="12" t="s">
        <v>17528</v>
      </c>
      <c r="U9458" s="12" t="s">
        <v>17064</v>
      </c>
    </row>
    <row r="9459" spans="1:21" hidden="1" x14ac:dyDescent="0.25">
      <c r="A9459">
        <v>67623</v>
      </c>
      <c r="B9459" s="12" t="s">
        <v>52</v>
      </c>
      <c r="C9459" s="12" t="s">
        <v>20100</v>
      </c>
      <c r="D9459" s="12" t="s">
        <v>20101</v>
      </c>
      <c r="E9459">
        <v>6606</v>
      </c>
      <c r="F9459">
        <v>1</v>
      </c>
      <c r="G9459" s="12" t="s">
        <v>55</v>
      </c>
      <c r="H9459" s="12" t="s">
        <v>56</v>
      </c>
      <c r="I9459">
        <v>29010</v>
      </c>
      <c r="J9459" s="12" t="s">
        <v>57</v>
      </c>
      <c r="K9459" s="12" t="s">
        <v>77</v>
      </c>
      <c r="L9459" s="12" t="s">
        <v>78</v>
      </c>
      <c r="M9459">
        <v>39281</v>
      </c>
      <c r="N9459" s="12" t="s">
        <v>60</v>
      </c>
      <c r="O9459" s="12" t="s">
        <v>10760</v>
      </c>
      <c r="P9459" s="12" t="s">
        <v>10761</v>
      </c>
      <c r="Q9459">
        <v>6996</v>
      </c>
      <c r="R9459" s="12" t="s">
        <v>63</v>
      </c>
      <c r="S9459" s="12" t="s">
        <v>17527</v>
      </c>
      <c r="T9459" s="12" t="s">
        <v>17528</v>
      </c>
      <c r="U9459" s="12" t="s">
        <v>17064</v>
      </c>
    </row>
    <row r="9460" spans="1:21" hidden="1" x14ac:dyDescent="0.25">
      <c r="A9460">
        <v>67651</v>
      </c>
      <c r="B9460" s="12" t="s">
        <v>52</v>
      </c>
      <c r="C9460" s="12" t="s">
        <v>20372</v>
      </c>
      <c r="D9460" s="12" t="s">
        <v>20102</v>
      </c>
      <c r="E9460">
        <v>6606</v>
      </c>
      <c r="F9460">
        <v>1</v>
      </c>
      <c r="G9460" s="12" t="s">
        <v>55</v>
      </c>
      <c r="H9460" s="12" t="s">
        <v>56</v>
      </c>
      <c r="I9460">
        <v>43481</v>
      </c>
      <c r="J9460" s="12" t="s">
        <v>57</v>
      </c>
      <c r="K9460" s="12" t="s">
        <v>11825</v>
      </c>
      <c r="L9460" s="12" t="s">
        <v>11826</v>
      </c>
      <c r="M9460">
        <v>43738</v>
      </c>
      <c r="N9460" s="12" t="s">
        <v>60</v>
      </c>
      <c r="O9460" s="12" t="s">
        <v>11827</v>
      </c>
      <c r="P9460" s="12" t="s">
        <v>11828</v>
      </c>
      <c r="Q9460">
        <v>43742</v>
      </c>
      <c r="R9460" s="12" t="s">
        <v>63</v>
      </c>
      <c r="S9460" s="12" t="s">
        <v>11831</v>
      </c>
      <c r="T9460" s="12" t="s">
        <v>11832</v>
      </c>
      <c r="U9460" s="12" t="s">
        <v>17066</v>
      </c>
    </row>
    <row r="9461" spans="1:21" hidden="1" x14ac:dyDescent="0.25">
      <c r="A9461">
        <v>67698</v>
      </c>
      <c r="B9461" s="12" t="s">
        <v>52</v>
      </c>
      <c r="C9461" s="12" t="s">
        <v>20145</v>
      </c>
      <c r="D9461" s="12" t="s">
        <v>20146</v>
      </c>
      <c r="E9461">
        <v>6606</v>
      </c>
      <c r="F9461">
        <v>1</v>
      </c>
      <c r="G9461" s="12" t="s">
        <v>55</v>
      </c>
      <c r="H9461" s="12" t="s">
        <v>56</v>
      </c>
      <c r="I9461">
        <v>34415</v>
      </c>
      <c r="J9461" s="12" t="s">
        <v>57</v>
      </c>
      <c r="K9461" s="12" t="s">
        <v>328</v>
      </c>
      <c r="L9461" s="12" t="s">
        <v>329</v>
      </c>
      <c r="M9461">
        <v>35316</v>
      </c>
      <c r="N9461" s="12" t="s">
        <v>60</v>
      </c>
      <c r="O9461" s="12" t="s">
        <v>766</v>
      </c>
      <c r="P9461" s="12" t="s">
        <v>767</v>
      </c>
      <c r="Q9461">
        <v>9722</v>
      </c>
      <c r="R9461" s="12" t="s">
        <v>63</v>
      </c>
      <c r="S9461" s="12" t="s">
        <v>14576</v>
      </c>
      <c r="T9461" s="12" t="s">
        <v>13941</v>
      </c>
      <c r="U9461" s="12" t="s">
        <v>19145</v>
      </c>
    </row>
    <row r="9462" spans="1:21" hidden="1" x14ac:dyDescent="0.25">
      <c r="A9462">
        <v>67700</v>
      </c>
      <c r="B9462" s="12" t="s">
        <v>52</v>
      </c>
      <c r="C9462" s="12" t="s">
        <v>20147</v>
      </c>
      <c r="D9462" s="12" t="s">
        <v>20148</v>
      </c>
      <c r="E9462">
        <v>6606</v>
      </c>
      <c r="F9462">
        <v>1</v>
      </c>
      <c r="G9462" s="12" t="s">
        <v>55</v>
      </c>
      <c r="H9462" s="12" t="s">
        <v>56</v>
      </c>
      <c r="I9462">
        <v>34415</v>
      </c>
      <c r="J9462" s="12" t="s">
        <v>57</v>
      </c>
      <c r="K9462" s="12" t="s">
        <v>328</v>
      </c>
      <c r="L9462" s="12" t="s">
        <v>329</v>
      </c>
      <c r="M9462">
        <v>35316</v>
      </c>
      <c r="N9462" s="12" t="s">
        <v>60</v>
      </c>
      <c r="O9462" s="12" t="s">
        <v>766</v>
      </c>
      <c r="P9462" s="12" t="s">
        <v>767</v>
      </c>
      <c r="Q9462">
        <v>9722</v>
      </c>
      <c r="R9462" s="12" t="s">
        <v>63</v>
      </c>
      <c r="S9462" s="12" t="s">
        <v>14576</v>
      </c>
      <c r="T9462" s="12" t="s">
        <v>13941</v>
      </c>
      <c r="U9462" s="12" t="s">
        <v>19145</v>
      </c>
    </row>
    <row r="9463" spans="1:21" hidden="1" x14ac:dyDescent="0.25">
      <c r="A9463">
        <v>67702</v>
      </c>
      <c r="B9463" s="12" t="s">
        <v>52</v>
      </c>
      <c r="C9463" s="12" t="s">
        <v>20149</v>
      </c>
      <c r="D9463" s="12" t="s">
        <v>20150</v>
      </c>
      <c r="E9463">
        <v>6606</v>
      </c>
      <c r="F9463">
        <v>1</v>
      </c>
      <c r="G9463" s="12" t="s">
        <v>55</v>
      </c>
      <c r="H9463" s="12" t="s">
        <v>56</v>
      </c>
      <c r="I9463">
        <v>34415</v>
      </c>
      <c r="J9463" s="12" t="s">
        <v>57</v>
      </c>
      <c r="K9463" s="12" t="s">
        <v>328</v>
      </c>
      <c r="L9463" s="12" t="s">
        <v>329</v>
      </c>
      <c r="M9463">
        <v>35316</v>
      </c>
      <c r="N9463" s="12" t="s">
        <v>60</v>
      </c>
      <c r="O9463" s="12" t="s">
        <v>766</v>
      </c>
      <c r="P9463" s="12" t="s">
        <v>767</v>
      </c>
      <c r="Q9463">
        <v>9722</v>
      </c>
      <c r="R9463" s="12" t="s">
        <v>63</v>
      </c>
      <c r="S9463" s="12" t="s">
        <v>14576</v>
      </c>
      <c r="T9463" s="12" t="s">
        <v>13941</v>
      </c>
      <c r="U9463" s="12" t="s">
        <v>19145</v>
      </c>
    </row>
    <row r="9464" spans="1:21" hidden="1" x14ac:dyDescent="0.25">
      <c r="A9464">
        <v>67704</v>
      </c>
      <c r="B9464" s="12" t="s">
        <v>52</v>
      </c>
      <c r="C9464" s="12" t="s">
        <v>20151</v>
      </c>
      <c r="D9464" s="12" t="s">
        <v>20152</v>
      </c>
      <c r="E9464">
        <v>6606</v>
      </c>
      <c r="F9464">
        <v>1</v>
      </c>
      <c r="G9464" s="12" t="s">
        <v>55</v>
      </c>
      <c r="H9464" s="12" t="s">
        <v>56</v>
      </c>
      <c r="I9464">
        <v>34415</v>
      </c>
      <c r="J9464" s="12" t="s">
        <v>57</v>
      </c>
      <c r="K9464" s="12" t="s">
        <v>328</v>
      </c>
      <c r="L9464" s="12" t="s">
        <v>329</v>
      </c>
      <c r="M9464">
        <v>35316</v>
      </c>
      <c r="N9464" s="12" t="s">
        <v>60</v>
      </c>
      <c r="O9464" s="12" t="s">
        <v>766</v>
      </c>
      <c r="P9464" s="12" t="s">
        <v>767</v>
      </c>
      <c r="Q9464">
        <v>9722</v>
      </c>
      <c r="R9464" s="12" t="s">
        <v>63</v>
      </c>
      <c r="S9464" s="12" t="s">
        <v>14576</v>
      </c>
      <c r="T9464" s="12" t="s">
        <v>13941</v>
      </c>
      <c r="U9464" s="12" t="s">
        <v>19145</v>
      </c>
    </row>
    <row r="9465" spans="1:21" hidden="1" x14ac:dyDescent="0.25">
      <c r="A9465">
        <v>67706</v>
      </c>
      <c r="B9465" s="12" t="s">
        <v>52</v>
      </c>
      <c r="C9465" s="12" t="s">
        <v>20153</v>
      </c>
      <c r="D9465" s="12" t="s">
        <v>20154</v>
      </c>
      <c r="E9465">
        <v>6606</v>
      </c>
      <c r="F9465">
        <v>1</v>
      </c>
      <c r="G9465" s="12" t="s">
        <v>55</v>
      </c>
      <c r="H9465" s="12" t="s">
        <v>56</v>
      </c>
      <c r="I9465">
        <v>29006</v>
      </c>
      <c r="J9465" s="12" t="s">
        <v>57</v>
      </c>
      <c r="K9465" s="12" t="s">
        <v>91</v>
      </c>
      <c r="L9465" s="12" t="s">
        <v>92</v>
      </c>
      <c r="M9465">
        <v>35343</v>
      </c>
      <c r="N9465" s="12" t="s">
        <v>60</v>
      </c>
      <c r="O9465" s="12" t="s">
        <v>93</v>
      </c>
      <c r="P9465" s="12" t="s">
        <v>94</v>
      </c>
      <c r="Q9465">
        <v>6992</v>
      </c>
      <c r="R9465" s="12" t="s">
        <v>63</v>
      </c>
      <c r="S9465" s="12" t="s">
        <v>14</v>
      </c>
      <c r="T9465" s="12" t="s">
        <v>95</v>
      </c>
      <c r="U9465" s="12" t="s">
        <v>19145</v>
      </c>
    </row>
    <row r="9466" spans="1:21" hidden="1" x14ac:dyDescent="0.25">
      <c r="A9466">
        <v>67708</v>
      </c>
      <c r="B9466" s="12" t="s">
        <v>52</v>
      </c>
      <c r="C9466" s="12" t="s">
        <v>20155</v>
      </c>
      <c r="D9466" s="12" t="s">
        <v>20156</v>
      </c>
      <c r="E9466">
        <v>6606</v>
      </c>
      <c r="F9466">
        <v>1</v>
      </c>
      <c r="G9466" s="12" t="s">
        <v>55</v>
      </c>
      <c r="H9466" s="12" t="s">
        <v>56</v>
      </c>
      <c r="I9466">
        <v>29006</v>
      </c>
      <c r="J9466" s="12" t="s">
        <v>57</v>
      </c>
      <c r="K9466" s="12" t="s">
        <v>91</v>
      </c>
      <c r="L9466" s="12" t="s">
        <v>92</v>
      </c>
      <c r="M9466">
        <v>35343</v>
      </c>
      <c r="N9466" s="12" t="s">
        <v>60</v>
      </c>
      <c r="O9466" s="12" t="s">
        <v>93</v>
      </c>
      <c r="P9466" s="12" t="s">
        <v>94</v>
      </c>
      <c r="Q9466">
        <v>6992</v>
      </c>
      <c r="R9466" s="12" t="s">
        <v>63</v>
      </c>
      <c r="S9466" s="12" t="s">
        <v>14</v>
      </c>
      <c r="T9466" s="12" t="s">
        <v>95</v>
      </c>
      <c r="U9466" s="12" t="s">
        <v>19145</v>
      </c>
    </row>
    <row r="9467" spans="1:21" hidden="1" x14ac:dyDescent="0.25">
      <c r="A9467">
        <v>67710</v>
      </c>
      <c r="B9467" s="12" t="s">
        <v>52</v>
      </c>
      <c r="C9467" s="12" t="s">
        <v>20157</v>
      </c>
      <c r="D9467" s="12" t="s">
        <v>20158</v>
      </c>
      <c r="E9467">
        <v>6606</v>
      </c>
      <c r="F9467">
        <v>1</v>
      </c>
      <c r="G9467" s="12" t="s">
        <v>55</v>
      </c>
      <c r="H9467" s="12" t="s">
        <v>56</v>
      </c>
      <c r="I9467">
        <v>29006</v>
      </c>
      <c r="J9467" s="12" t="s">
        <v>57</v>
      </c>
      <c r="K9467" s="12" t="s">
        <v>91</v>
      </c>
      <c r="L9467" s="12" t="s">
        <v>92</v>
      </c>
      <c r="M9467">
        <v>35343</v>
      </c>
      <c r="N9467" s="12" t="s">
        <v>60</v>
      </c>
      <c r="O9467" s="12" t="s">
        <v>93</v>
      </c>
      <c r="P9467" s="12" t="s">
        <v>94</v>
      </c>
      <c r="Q9467">
        <v>6992</v>
      </c>
      <c r="R9467" s="12" t="s">
        <v>63</v>
      </c>
      <c r="S9467" s="12" t="s">
        <v>14</v>
      </c>
      <c r="T9467" s="12" t="s">
        <v>95</v>
      </c>
      <c r="U9467" s="12" t="s">
        <v>19145</v>
      </c>
    </row>
    <row r="9468" spans="1:21" hidden="1" x14ac:dyDescent="0.25">
      <c r="A9468">
        <v>67721</v>
      </c>
      <c r="B9468" s="12" t="s">
        <v>52</v>
      </c>
      <c r="C9468" s="12" t="s">
        <v>20159</v>
      </c>
      <c r="D9468" s="12" t="s">
        <v>20160</v>
      </c>
      <c r="E9468">
        <v>6606</v>
      </c>
      <c r="F9468">
        <v>1</v>
      </c>
      <c r="G9468" s="12" t="s">
        <v>55</v>
      </c>
      <c r="H9468" s="12" t="s">
        <v>56</v>
      </c>
      <c r="I9468">
        <v>29006</v>
      </c>
      <c r="J9468" s="12" t="s">
        <v>57</v>
      </c>
      <c r="K9468" s="12" t="s">
        <v>91</v>
      </c>
      <c r="L9468" s="12" t="s">
        <v>92</v>
      </c>
      <c r="M9468">
        <v>35343</v>
      </c>
      <c r="N9468" s="12" t="s">
        <v>60</v>
      </c>
      <c r="O9468" s="12" t="s">
        <v>93</v>
      </c>
      <c r="P9468" s="12" t="s">
        <v>94</v>
      </c>
      <c r="Q9468">
        <v>6992</v>
      </c>
      <c r="R9468" s="12" t="s">
        <v>63</v>
      </c>
      <c r="S9468" s="12" t="s">
        <v>14</v>
      </c>
      <c r="T9468" s="12" t="s">
        <v>95</v>
      </c>
      <c r="U9468" s="12" t="s">
        <v>11361</v>
      </c>
    </row>
    <row r="9469" spans="1:21" hidden="1" x14ac:dyDescent="0.25">
      <c r="A9469">
        <v>67727</v>
      </c>
      <c r="B9469" s="12" t="s">
        <v>52</v>
      </c>
      <c r="C9469" s="12" t="s">
        <v>20161</v>
      </c>
      <c r="D9469" s="12" t="s">
        <v>20162</v>
      </c>
      <c r="E9469">
        <v>6606</v>
      </c>
      <c r="F9469">
        <v>1</v>
      </c>
      <c r="G9469" s="12" t="s">
        <v>55</v>
      </c>
      <c r="H9469" s="12" t="s">
        <v>56</v>
      </c>
      <c r="I9469">
        <v>29006</v>
      </c>
      <c r="J9469" s="12" t="s">
        <v>57</v>
      </c>
      <c r="K9469" s="12" t="s">
        <v>91</v>
      </c>
      <c r="L9469" s="12" t="s">
        <v>92</v>
      </c>
      <c r="M9469">
        <v>35343</v>
      </c>
      <c r="N9469" s="12" t="s">
        <v>60</v>
      </c>
      <c r="O9469" s="12" t="s">
        <v>93</v>
      </c>
      <c r="P9469" s="12" t="s">
        <v>94</v>
      </c>
      <c r="Q9469">
        <v>6992</v>
      </c>
      <c r="R9469" s="12" t="s">
        <v>63</v>
      </c>
      <c r="S9469" s="12" t="s">
        <v>14</v>
      </c>
      <c r="T9469" s="12" t="s">
        <v>95</v>
      </c>
      <c r="U9469" s="12" t="s">
        <v>11361</v>
      </c>
    </row>
    <row r="9470" spans="1:21" hidden="1" x14ac:dyDescent="0.25">
      <c r="A9470">
        <v>67729</v>
      </c>
      <c r="B9470" s="12" t="s">
        <v>52</v>
      </c>
      <c r="C9470" s="12" t="s">
        <v>20163</v>
      </c>
      <c r="D9470" s="12" t="s">
        <v>20164</v>
      </c>
      <c r="E9470">
        <v>6606</v>
      </c>
      <c r="F9470">
        <v>1</v>
      </c>
      <c r="G9470" s="12" t="s">
        <v>55</v>
      </c>
      <c r="H9470" s="12" t="s">
        <v>56</v>
      </c>
      <c r="I9470">
        <v>29006</v>
      </c>
      <c r="J9470" s="12" t="s">
        <v>57</v>
      </c>
      <c r="K9470" s="12" t="s">
        <v>91</v>
      </c>
      <c r="L9470" s="12" t="s">
        <v>92</v>
      </c>
      <c r="M9470">
        <v>35343</v>
      </c>
      <c r="N9470" s="12" t="s">
        <v>60</v>
      </c>
      <c r="O9470" s="12" t="s">
        <v>93</v>
      </c>
      <c r="P9470" s="12" t="s">
        <v>94</v>
      </c>
      <c r="Q9470">
        <v>6992</v>
      </c>
      <c r="R9470" s="12" t="s">
        <v>63</v>
      </c>
      <c r="S9470" s="12" t="s">
        <v>14</v>
      </c>
      <c r="T9470" s="12" t="s">
        <v>95</v>
      </c>
      <c r="U9470" s="12" t="s">
        <v>19145</v>
      </c>
    </row>
    <row r="9471" spans="1:21" hidden="1" x14ac:dyDescent="0.25">
      <c r="A9471">
        <v>67740</v>
      </c>
      <c r="B9471" s="12" t="s">
        <v>52</v>
      </c>
      <c r="C9471" s="12" t="s">
        <v>20165</v>
      </c>
      <c r="D9471" s="12" t="s">
        <v>20166</v>
      </c>
      <c r="E9471">
        <v>6606</v>
      </c>
      <c r="F9471">
        <v>1</v>
      </c>
      <c r="G9471" s="12" t="s">
        <v>55</v>
      </c>
      <c r="H9471" s="12" t="s">
        <v>56</v>
      </c>
      <c r="I9471">
        <v>29006</v>
      </c>
      <c r="J9471" s="12" t="s">
        <v>57</v>
      </c>
      <c r="K9471" s="12" t="s">
        <v>91</v>
      </c>
      <c r="L9471" s="12" t="s">
        <v>92</v>
      </c>
      <c r="M9471">
        <v>35343</v>
      </c>
      <c r="N9471" s="12" t="s">
        <v>60</v>
      </c>
      <c r="O9471" s="12" t="s">
        <v>93</v>
      </c>
      <c r="P9471" s="12" t="s">
        <v>94</v>
      </c>
      <c r="Q9471">
        <v>6992</v>
      </c>
      <c r="R9471" s="12" t="s">
        <v>63</v>
      </c>
      <c r="S9471" s="12" t="s">
        <v>14</v>
      </c>
      <c r="T9471" s="12" t="s">
        <v>95</v>
      </c>
      <c r="U9471" s="12" t="s">
        <v>19145</v>
      </c>
    </row>
    <row r="9472" spans="1:21" hidden="1" x14ac:dyDescent="0.25">
      <c r="A9472">
        <v>67751</v>
      </c>
      <c r="B9472" s="12" t="s">
        <v>52</v>
      </c>
      <c r="C9472" s="12" t="s">
        <v>20167</v>
      </c>
      <c r="D9472" s="12" t="s">
        <v>20168</v>
      </c>
      <c r="E9472">
        <v>6606</v>
      </c>
      <c r="F9472">
        <v>1</v>
      </c>
      <c r="G9472" s="12" t="s">
        <v>55</v>
      </c>
      <c r="H9472" s="12" t="s">
        <v>56</v>
      </c>
      <c r="I9472">
        <v>29006</v>
      </c>
      <c r="J9472" s="12" t="s">
        <v>57</v>
      </c>
      <c r="K9472" s="12" t="s">
        <v>91</v>
      </c>
      <c r="L9472" s="12" t="s">
        <v>92</v>
      </c>
      <c r="M9472">
        <v>35343</v>
      </c>
      <c r="N9472" s="12" t="s">
        <v>60</v>
      </c>
      <c r="O9472" s="12" t="s">
        <v>93</v>
      </c>
      <c r="P9472" s="12" t="s">
        <v>94</v>
      </c>
      <c r="Q9472">
        <v>6992</v>
      </c>
      <c r="R9472" s="12" t="s">
        <v>63</v>
      </c>
      <c r="S9472" s="12" t="s">
        <v>14</v>
      </c>
      <c r="T9472" s="12" t="s">
        <v>95</v>
      </c>
      <c r="U9472" s="12" t="s">
        <v>19145</v>
      </c>
    </row>
    <row r="9473" spans="1:21" hidden="1" x14ac:dyDescent="0.25">
      <c r="A9473">
        <v>67762</v>
      </c>
      <c r="B9473" s="12" t="s">
        <v>52</v>
      </c>
      <c r="C9473" s="12" t="s">
        <v>20169</v>
      </c>
      <c r="D9473" s="12" t="s">
        <v>20170</v>
      </c>
      <c r="E9473">
        <v>6606</v>
      </c>
      <c r="F9473">
        <v>1</v>
      </c>
      <c r="G9473" s="12" t="s">
        <v>55</v>
      </c>
      <c r="H9473" s="12" t="s">
        <v>56</v>
      </c>
      <c r="I9473">
        <v>29006</v>
      </c>
      <c r="J9473" s="12" t="s">
        <v>57</v>
      </c>
      <c r="K9473" s="12" t="s">
        <v>91</v>
      </c>
      <c r="L9473" s="12" t="s">
        <v>92</v>
      </c>
      <c r="M9473">
        <v>35343</v>
      </c>
      <c r="N9473" s="12" t="s">
        <v>60</v>
      </c>
      <c r="O9473" s="12" t="s">
        <v>93</v>
      </c>
      <c r="P9473" s="12" t="s">
        <v>94</v>
      </c>
      <c r="Q9473">
        <v>6992</v>
      </c>
      <c r="R9473" s="12" t="s">
        <v>63</v>
      </c>
      <c r="S9473" s="12" t="s">
        <v>14</v>
      </c>
      <c r="T9473" s="12" t="s">
        <v>95</v>
      </c>
      <c r="U9473" s="12" t="s">
        <v>19145</v>
      </c>
    </row>
    <row r="9474" spans="1:21" hidden="1" x14ac:dyDescent="0.25">
      <c r="A9474">
        <v>67773</v>
      </c>
      <c r="B9474" s="12" t="s">
        <v>52</v>
      </c>
      <c r="C9474" s="12" t="s">
        <v>20171</v>
      </c>
      <c r="D9474" s="12" t="s">
        <v>20172</v>
      </c>
      <c r="E9474">
        <v>6606</v>
      </c>
      <c r="F9474">
        <v>1</v>
      </c>
      <c r="G9474" s="12" t="s">
        <v>55</v>
      </c>
      <c r="H9474" s="12" t="s">
        <v>56</v>
      </c>
      <c r="I9474">
        <v>29006</v>
      </c>
      <c r="J9474" s="12" t="s">
        <v>57</v>
      </c>
      <c r="K9474" s="12" t="s">
        <v>91</v>
      </c>
      <c r="L9474" s="12" t="s">
        <v>92</v>
      </c>
      <c r="M9474">
        <v>35343</v>
      </c>
      <c r="N9474" s="12" t="s">
        <v>60</v>
      </c>
      <c r="O9474" s="12" t="s">
        <v>93</v>
      </c>
      <c r="P9474" s="12" t="s">
        <v>94</v>
      </c>
      <c r="Q9474">
        <v>6992</v>
      </c>
      <c r="R9474" s="12" t="s">
        <v>63</v>
      </c>
      <c r="S9474" s="12" t="s">
        <v>14</v>
      </c>
      <c r="T9474" s="12" t="s">
        <v>95</v>
      </c>
      <c r="U9474" s="12" t="s">
        <v>19145</v>
      </c>
    </row>
    <row r="9475" spans="1:21" hidden="1" x14ac:dyDescent="0.25">
      <c r="A9475">
        <v>67779</v>
      </c>
      <c r="B9475" s="12" t="s">
        <v>52</v>
      </c>
      <c r="C9475" s="12" t="s">
        <v>20173</v>
      </c>
      <c r="D9475" s="12" t="s">
        <v>20174</v>
      </c>
      <c r="E9475">
        <v>6606</v>
      </c>
      <c r="F9475">
        <v>1</v>
      </c>
      <c r="G9475" s="12" t="s">
        <v>55</v>
      </c>
      <c r="H9475" s="12" t="s">
        <v>56</v>
      </c>
      <c r="I9475">
        <v>29006</v>
      </c>
      <c r="J9475" s="12" t="s">
        <v>57</v>
      </c>
      <c r="K9475" s="12" t="s">
        <v>91</v>
      </c>
      <c r="L9475" s="12" t="s">
        <v>92</v>
      </c>
      <c r="M9475">
        <v>35343</v>
      </c>
      <c r="N9475" s="12" t="s">
        <v>60</v>
      </c>
      <c r="O9475" s="12" t="s">
        <v>93</v>
      </c>
      <c r="P9475" s="12" t="s">
        <v>94</v>
      </c>
      <c r="Q9475">
        <v>6992</v>
      </c>
      <c r="R9475" s="12" t="s">
        <v>63</v>
      </c>
      <c r="S9475" s="12" t="s">
        <v>14</v>
      </c>
      <c r="T9475" s="12" t="s">
        <v>95</v>
      </c>
      <c r="U9475" s="12" t="s">
        <v>19145</v>
      </c>
    </row>
    <row r="9476" spans="1:21" hidden="1" x14ac:dyDescent="0.25">
      <c r="A9476">
        <v>67781</v>
      </c>
      <c r="B9476" s="12" t="s">
        <v>52</v>
      </c>
      <c r="C9476" s="12" t="s">
        <v>20175</v>
      </c>
      <c r="D9476" s="12" t="s">
        <v>20176</v>
      </c>
      <c r="E9476">
        <v>6606</v>
      </c>
      <c r="F9476">
        <v>1</v>
      </c>
      <c r="G9476" s="12" t="s">
        <v>55</v>
      </c>
      <c r="H9476" s="12" t="s">
        <v>56</v>
      </c>
      <c r="I9476">
        <v>29006</v>
      </c>
      <c r="J9476" s="12" t="s">
        <v>57</v>
      </c>
      <c r="K9476" s="12" t="s">
        <v>91</v>
      </c>
      <c r="L9476" s="12" t="s">
        <v>92</v>
      </c>
      <c r="M9476">
        <v>35343</v>
      </c>
      <c r="N9476" s="12" t="s">
        <v>60</v>
      </c>
      <c r="O9476" s="12" t="s">
        <v>93</v>
      </c>
      <c r="P9476" s="12" t="s">
        <v>94</v>
      </c>
      <c r="Q9476">
        <v>6992</v>
      </c>
      <c r="R9476" s="12" t="s">
        <v>63</v>
      </c>
      <c r="S9476" s="12" t="s">
        <v>14</v>
      </c>
      <c r="T9476" s="12" t="s">
        <v>95</v>
      </c>
      <c r="U9476" s="12" t="s">
        <v>19145</v>
      </c>
    </row>
    <row r="9477" spans="1:21" hidden="1" x14ac:dyDescent="0.25">
      <c r="A9477">
        <v>67782</v>
      </c>
      <c r="B9477" s="12" t="s">
        <v>52</v>
      </c>
      <c r="C9477" s="12" t="s">
        <v>20177</v>
      </c>
      <c r="D9477" s="12" t="s">
        <v>20178</v>
      </c>
      <c r="E9477">
        <v>6606</v>
      </c>
      <c r="F9477">
        <v>1</v>
      </c>
      <c r="G9477" s="12" t="s">
        <v>55</v>
      </c>
      <c r="H9477" s="12" t="s">
        <v>56</v>
      </c>
      <c r="I9477">
        <v>29006</v>
      </c>
      <c r="J9477" s="12" t="s">
        <v>57</v>
      </c>
      <c r="K9477" s="12" t="s">
        <v>91</v>
      </c>
      <c r="L9477" s="12" t="s">
        <v>92</v>
      </c>
      <c r="M9477">
        <v>35343</v>
      </c>
      <c r="N9477" s="12" t="s">
        <v>60</v>
      </c>
      <c r="O9477" s="12" t="s">
        <v>93</v>
      </c>
      <c r="P9477" s="12" t="s">
        <v>94</v>
      </c>
      <c r="Q9477">
        <v>6992</v>
      </c>
      <c r="R9477" s="12" t="s">
        <v>63</v>
      </c>
      <c r="S9477" s="12" t="s">
        <v>14</v>
      </c>
      <c r="T9477" s="12" t="s">
        <v>95</v>
      </c>
      <c r="U9477" s="12" t="s">
        <v>19145</v>
      </c>
    </row>
    <row r="9478" spans="1:21" hidden="1" x14ac:dyDescent="0.25">
      <c r="A9478">
        <v>67790</v>
      </c>
      <c r="B9478" s="12" t="s">
        <v>52</v>
      </c>
      <c r="C9478" s="12" t="s">
        <v>20179</v>
      </c>
      <c r="D9478" s="12" t="s">
        <v>20180</v>
      </c>
      <c r="E9478">
        <v>6606</v>
      </c>
      <c r="F9478">
        <v>1</v>
      </c>
      <c r="G9478" s="12" t="s">
        <v>55</v>
      </c>
      <c r="H9478" s="12" t="s">
        <v>56</v>
      </c>
      <c r="I9478">
        <v>29006</v>
      </c>
      <c r="J9478" s="12" t="s">
        <v>57</v>
      </c>
      <c r="K9478" s="12" t="s">
        <v>91</v>
      </c>
      <c r="L9478" s="12" t="s">
        <v>92</v>
      </c>
      <c r="M9478">
        <v>35343</v>
      </c>
      <c r="N9478" s="12" t="s">
        <v>60</v>
      </c>
      <c r="O9478" s="12" t="s">
        <v>93</v>
      </c>
      <c r="P9478" s="12" t="s">
        <v>94</v>
      </c>
      <c r="Q9478">
        <v>6992</v>
      </c>
      <c r="R9478" s="12" t="s">
        <v>63</v>
      </c>
      <c r="S9478" s="12" t="s">
        <v>14</v>
      </c>
      <c r="T9478" s="12" t="s">
        <v>95</v>
      </c>
      <c r="U9478" s="12" t="s">
        <v>19145</v>
      </c>
    </row>
    <row r="9479" spans="1:21" hidden="1" x14ac:dyDescent="0.25">
      <c r="A9479">
        <v>67791</v>
      </c>
      <c r="B9479" s="12" t="s">
        <v>52</v>
      </c>
      <c r="C9479" s="12" t="s">
        <v>20181</v>
      </c>
      <c r="D9479" s="12" t="s">
        <v>20182</v>
      </c>
      <c r="E9479">
        <v>6606</v>
      </c>
      <c r="F9479">
        <v>1</v>
      </c>
      <c r="G9479" s="12" t="s">
        <v>55</v>
      </c>
      <c r="H9479" s="12" t="s">
        <v>56</v>
      </c>
      <c r="I9479">
        <v>29006</v>
      </c>
      <c r="J9479" s="12" t="s">
        <v>57</v>
      </c>
      <c r="K9479" s="12" t="s">
        <v>91</v>
      </c>
      <c r="L9479" s="12" t="s">
        <v>92</v>
      </c>
      <c r="M9479">
        <v>35343</v>
      </c>
      <c r="N9479" s="12" t="s">
        <v>60</v>
      </c>
      <c r="O9479" s="12" t="s">
        <v>93</v>
      </c>
      <c r="P9479" s="12" t="s">
        <v>94</v>
      </c>
      <c r="Q9479">
        <v>6992</v>
      </c>
      <c r="R9479" s="12" t="s">
        <v>63</v>
      </c>
      <c r="S9479" s="12" t="s">
        <v>14</v>
      </c>
      <c r="T9479" s="12" t="s">
        <v>95</v>
      </c>
      <c r="U9479" s="12" t="s">
        <v>19145</v>
      </c>
    </row>
    <row r="9480" spans="1:21" hidden="1" x14ac:dyDescent="0.25">
      <c r="A9480">
        <v>67792</v>
      </c>
      <c r="B9480" s="12" t="s">
        <v>52</v>
      </c>
      <c r="C9480" s="12" t="s">
        <v>20183</v>
      </c>
      <c r="D9480" s="12" t="s">
        <v>20184</v>
      </c>
      <c r="E9480">
        <v>6606</v>
      </c>
      <c r="F9480">
        <v>1</v>
      </c>
      <c r="G9480" s="12" t="s">
        <v>55</v>
      </c>
      <c r="H9480" s="12" t="s">
        <v>56</v>
      </c>
      <c r="I9480">
        <v>29006</v>
      </c>
      <c r="J9480" s="12" t="s">
        <v>57</v>
      </c>
      <c r="K9480" s="12" t="s">
        <v>91</v>
      </c>
      <c r="L9480" s="12" t="s">
        <v>92</v>
      </c>
      <c r="M9480">
        <v>35343</v>
      </c>
      <c r="N9480" s="12" t="s">
        <v>60</v>
      </c>
      <c r="O9480" s="12" t="s">
        <v>93</v>
      </c>
      <c r="P9480" s="12" t="s">
        <v>94</v>
      </c>
      <c r="Q9480">
        <v>6992</v>
      </c>
      <c r="R9480" s="12" t="s">
        <v>63</v>
      </c>
      <c r="S9480" s="12" t="s">
        <v>14</v>
      </c>
      <c r="T9480" s="12" t="s">
        <v>95</v>
      </c>
      <c r="U9480" s="12" t="s">
        <v>19145</v>
      </c>
    </row>
    <row r="9481" spans="1:21" hidden="1" x14ac:dyDescent="0.25">
      <c r="A9481">
        <v>67793</v>
      </c>
      <c r="B9481" s="12" t="s">
        <v>52</v>
      </c>
      <c r="C9481" s="12" t="s">
        <v>20185</v>
      </c>
      <c r="D9481" s="12" t="s">
        <v>20186</v>
      </c>
      <c r="E9481">
        <v>6606</v>
      </c>
      <c r="F9481">
        <v>1</v>
      </c>
      <c r="G9481" s="12" t="s">
        <v>55</v>
      </c>
      <c r="H9481" s="12" t="s">
        <v>56</v>
      </c>
      <c r="I9481">
        <v>29006</v>
      </c>
      <c r="J9481" s="12" t="s">
        <v>57</v>
      </c>
      <c r="K9481" s="12" t="s">
        <v>91</v>
      </c>
      <c r="L9481" s="12" t="s">
        <v>92</v>
      </c>
      <c r="M9481">
        <v>35343</v>
      </c>
      <c r="N9481" s="12" t="s">
        <v>60</v>
      </c>
      <c r="O9481" s="12" t="s">
        <v>93</v>
      </c>
      <c r="P9481" s="12" t="s">
        <v>94</v>
      </c>
      <c r="Q9481">
        <v>6992</v>
      </c>
      <c r="R9481" s="12" t="s">
        <v>63</v>
      </c>
      <c r="S9481" s="12" t="s">
        <v>14</v>
      </c>
      <c r="T9481" s="12" t="s">
        <v>95</v>
      </c>
      <c r="U9481" s="12" t="s">
        <v>19145</v>
      </c>
    </row>
    <row r="9482" spans="1:21" hidden="1" x14ac:dyDescent="0.25">
      <c r="A9482">
        <v>67794</v>
      </c>
      <c r="B9482" s="12" t="s">
        <v>52</v>
      </c>
      <c r="C9482" s="12" t="s">
        <v>20187</v>
      </c>
      <c r="D9482" s="12" t="s">
        <v>20188</v>
      </c>
      <c r="E9482">
        <v>6606</v>
      </c>
      <c r="F9482">
        <v>1</v>
      </c>
      <c r="G9482" s="12" t="s">
        <v>55</v>
      </c>
      <c r="H9482" s="12" t="s">
        <v>56</v>
      </c>
      <c r="I9482">
        <v>29006</v>
      </c>
      <c r="J9482" s="12" t="s">
        <v>57</v>
      </c>
      <c r="K9482" s="12" t="s">
        <v>91</v>
      </c>
      <c r="L9482" s="12" t="s">
        <v>92</v>
      </c>
      <c r="M9482">
        <v>35340</v>
      </c>
      <c r="N9482" s="12" t="s">
        <v>60</v>
      </c>
      <c r="O9482" s="12" t="s">
        <v>11094</v>
      </c>
      <c r="P9482" s="12" t="s">
        <v>141</v>
      </c>
      <c r="Q9482">
        <v>7128</v>
      </c>
      <c r="R9482" s="12" t="s">
        <v>63</v>
      </c>
      <c r="S9482" s="12" t="s">
        <v>14473</v>
      </c>
      <c r="T9482" s="12" t="s">
        <v>14474</v>
      </c>
      <c r="U9482" s="12" t="s">
        <v>19145</v>
      </c>
    </row>
    <row r="9483" spans="1:21" hidden="1" x14ac:dyDescent="0.25">
      <c r="A9483">
        <v>67805</v>
      </c>
      <c r="B9483" s="12" t="s">
        <v>52</v>
      </c>
      <c r="C9483" s="12" t="s">
        <v>20189</v>
      </c>
      <c r="D9483" s="12" t="s">
        <v>20190</v>
      </c>
      <c r="E9483">
        <v>6606</v>
      </c>
      <c r="F9483">
        <v>1</v>
      </c>
      <c r="G9483" s="12" t="s">
        <v>55</v>
      </c>
      <c r="H9483" s="12" t="s">
        <v>56</v>
      </c>
      <c r="I9483">
        <v>29006</v>
      </c>
      <c r="J9483" s="12" t="s">
        <v>57</v>
      </c>
      <c r="K9483" s="12" t="s">
        <v>91</v>
      </c>
      <c r="L9483" s="12" t="s">
        <v>92</v>
      </c>
      <c r="M9483">
        <v>35340</v>
      </c>
      <c r="N9483" s="12" t="s">
        <v>60</v>
      </c>
      <c r="O9483" s="12" t="s">
        <v>11094</v>
      </c>
      <c r="P9483" s="12" t="s">
        <v>141</v>
      </c>
      <c r="Q9483">
        <v>7128</v>
      </c>
      <c r="R9483" s="12" t="s">
        <v>63</v>
      </c>
      <c r="S9483" s="12" t="s">
        <v>14473</v>
      </c>
      <c r="T9483" s="12" t="s">
        <v>14474</v>
      </c>
      <c r="U9483" s="12" t="s">
        <v>19145</v>
      </c>
    </row>
    <row r="9484" spans="1:21" hidden="1" x14ac:dyDescent="0.25">
      <c r="A9484">
        <v>67816</v>
      </c>
      <c r="B9484" s="12" t="s">
        <v>52</v>
      </c>
      <c r="C9484" s="12" t="s">
        <v>20191</v>
      </c>
      <c r="D9484" s="12" t="s">
        <v>20192</v>
      </c>
      <c r="E9484">
        <v>6606</v>
      </c>
      <c r="F9484">
        <v>1</v>
      </c>
      <c r="G9484" s="12" t="s">
        <v>55</v>
      </c>
      <c r="H9484" s="12" t="s">
        <v>56</v>
      </c>
      <c r="I9484">
        <v>29006</v>
      </c>
      <c r="J9484" s="12" t="s">
        <v>57</v>
      </c>
      <c r="K9484" s="12" t="s">
        <v>91</v>
      </c>
      <c r="L9484" s="12" t="s">
        <v>92</v>
      </c>
      <c r="M9484">
        <v>35340</v>
      </c>
      <c r="N9484" s="12" t="s">
        <v>60</v>
      </c>
      <c r="O9484" s="12" t="s">
        <v>11094</v>
      </c>
      <c r="P9484" s="12" t="s">
        <v>141</v>
      </c>
      <c r="Q9484">
        <v>7128</v>
      </c>
      <c r="R9484" s="12" t="s">
        <v>63</v>
      </c>
      <c r="S9484" s="12" t="s">
        <v>14473</v>
      </c>
      <c r="T9484" s="12" t="s">
        <v>14474</v>
      </c>
      <c r="U9484" s="12" t="s">
        <v>19145</v>
      </c>
    </row>
    <row r="9485" spans="1:21" hidden="1" x14ac:dyDescent="0.25">
      <c r="A9485">
        <v>67827</v>
      </c>
      <c r="B9485" s="12" t="s">
        <v>52</v>
      </c>
      <c r="C9485" s="12" t="s">
        <v>20193</v>
      </c>
      <c r="D9485" s="12" t="s">
        <v>20194</v>
      </c>
      <c r="E9485">
        <v>6606</v>
      </c>
      <c r="F9485">
        <v>1</v>
      </c>
      <c r="G9485" s="12" t="s">
        <v>55</v>
      </c>
      <c r="H9485" s="12" t="s">
        <v>56</v>
      </c>
      <c r="I9485">
        <v>29006</v>
      </c>
      <c r="J9485" s="12" t="s">
        <v>57</v>
      </c>
      <c r="K9485" s="12" t="s">
        <v>91</v>
      </c>
      <c r="L9485" s="12" t="s">
        <v>92</v>
      </c>
      <c r="M9485">
        <v>35340</v>
      </c>
      <c r="N9485" s="12" t="s">
        <v>60</v>
      </c>
      <c r="O9485" s="12" t="s">
        <v>11094</v>
      </c>
      <c r="P9485" s="12" t="s">
        <v>141</v>
      </c>
      <c r="Q9485">
        <v>7128</v>
      </c>
      <c r="R9485" s="12" t="s">
        <v>63</v>
      </c>
      <c r="S9485" s="12" t="s">
        <v>14473</v>
      </c>
      <c r="T9485" s="12" t="s">
        <v>14474</v>
      </c>
      <c r="U9485" s="12" t="s">
        <v>19145</v>
      </c>
    </row>
    <row r="9486" spans="1:21" hidden="1" x14ac:dyDescent="0.25">
      <c r="A9486">
        <v>67838</v>
      </c>
      <c r="B9486" s="12" t="s">
        <v>52</v>
      </c>
      <c r="C9486" s="12" t="s">
        <v>20195</v>
      </c>
      <c r="D9486" s="12" t="s">
        <v>20196</v>
      </c>
      <c r="E9486">
        <v>6606</v>
      </c>
      <c r="F9486">
        <v>1</v>
      </c>
      <c r="G9486" s="12" t="s">
        <v>55</v>
      </c>
      <c r="H9486" s="12" t="s">
        <v>56</v>
      </c>
      <c r="I9486">
        <v>29006</v>
      </c>
      <c r="J9486" s="12" t="s">
        <v>57</v>
      </c>
      <c r="K9486" s="12" t="s">
        <v>91</v>
      </c>
      <c r="L9486" s="12" t="s">
        <v>92</v>
      </c>
      <c r="M9486">
        <v>35342</v>
      </c>
      <c r="N9486" s="12" t="s">
        <v>60</v>
      </c>
      <c r="O9486" s="12" t="s">
        <v>527</v>
      </c>
      <c r="P9486" s="12" t="s">
        <v>528</v>
      </c>
      <c r="Q9486">
        <v>41138</v>
      </c>
      <c r="R9486" s="12" t="s">
        <v>63</v>
      </c>
      <c r="S9486" s="12" t="s">
        <v>32</v>
      </c>
      <c r="T9486" s="12" t="s">
        <v>27</v>
      </c>
      <c r="U9486" s="12" t="s">
        <v>19145</v>
      </c>
    </row>
    <row r="9487" spans="1:21" hidden="1" x14ac:dyDescent="0.25">
      <c r="A9487">
        <v>67839</v>
      </c>
      <c r="B9487" s="12" t="s">
        <v>52</v>
      </c>
      <c r="C9487" s="12" t="s">
        <v>20197</v>
      </c>
      <c r="D9487" s="12" t="s">
        <v>20198</v>
      </c>
      <c r="E9487">
        <v>6606</v>
      </c>
      <c r="F9487">
        <v>1</v>
      </c>
      <c r="G9487" s="12" t="s">
        <v>55</v>
      </c>
      <c r="H9487" s="12" t="s">
        <v>56</v>
      </c>
      <c r="I9487">
        <v>29006</v>
      </c>
      <c r="J9487" s="12" t="s">
        <v>57</v>
      </c>
      <c r="K9487" s="12" t="s">
        <v>91</v>
      </c>
      <c r="L9487" s="12" t="s">
        <v>92</v>
      </c>
      <c r="M9487">
        <v>35336</v>
      </c>
      <c r="N9487" s="12" t="s">
        <v>60</v>
      </c>
      <c r="O9487" s="12" t="s">
        <v>430</v>
      </c>
      <c r="P9487" s="12" t="s">
        <v>431</v>
      </c>
      <c r="Q9487">
        <v>30268</v>
      </c>
      <c r="R9487" s="12" t="s">
        <v>63</v>
      </c>
      <c r="S9487" s="12" t="s">
        <v>18</v>
      </c>
      <c r="T9487" s="12" t="s">
        <v>16</v>
      </c>
      <c r="U9487" s="12" t="s">
        <v>19145</v>
      </c>
    </row>
    <row r="9488" spans="1:21" hidden="1" x14ac:dyDescent="0.25">
      <c r="A9488">
        <v>67842</v>
      </c>
      <c r="B9488" s="12" t="s">
        <v>52</v>
      </c>
      <c r="C9488" s="12" t="s">
        <v>20199</v>
      </c>
      <c r="D9488" s="12" t="s">
        <v>20200</v>
      </c>
      <c r="E9488">
        <v>6606</v>
      </c>
      <c r="F9488">
        <v>1</v>
      </c>
      <c r="G9488" s="12" t="s">
        <v>55</v>
      </c>
      <c r="H9488" s="12" t="s">
        <v>56</v>
      </c>
      <c r="I9488">
        <v>29006</v>
      </c>
      <c r="J9488" s="12" t="s">
        <v>57</v>
      </c>
      <c r="K9488" s="12" t="s">
        <v>91</v>
      </c>
      <c r="L9488" s="12" t="s">
        <v>92</v>
      </c>
      <c r="M9488">
        <v>35336</v>
      </c>
      <c r="N9488" s="12" t="s">
        <v>60</v>
      </c>
      <c r="O9488" s="12" t="s">
        <v>430</v>
      </c>
      <c r="P9488" s="12" t="s">
        <v>431</v>
      </c>
      <c r="Q9488">
        <v>8760</v>
      </c>
      <c r="R9488" s="12" t="s">
        <v>63</v>
      </c>
      <c r="S9488" s="12" t="s">
        <v>42</v>
      </c>
      <c r="T9488" s="12" t="s">
        <v>41</v>
      </c>
      <c r="U9488" s="12" t="s">
        <v>11361</v>
      </c>
    </row>
    <row r="9489" spans="1:21" hidden="1" x14ac:dyDescent="0.25">
      <c r="A9489">
        <v>67843</v>
      </c>
      <c r="B9489" s="12" t="s">
        <v>52</v>
      </c>
      <c r="C9489" s="12" t="s">
        <v>20201</v>
      </c>
      <c r="D9489" s="12" t="s">
        <v>20202</v>
      </c>
      <c r="E9489">
        <v>6606</v>
      </c>
      <c r="F9489">
        <v>1</v>
      </c>
      <c r="G9489" s="12" t="s">
        <v>55</v>
      </c>
      <c r="H9489" s="12" t="s">
        <v>56</v>
      </c>
      <c r="I9489">
        <v>29006</v>
      </c>
      <c r="J9489" s="12" t="s">
        <v>57</v>
      </c>
      <c r="K9489" s="12" t="s">
        <v>91</v>
      </c>
      <c r="L9489" s="12" t="s">
        <v>92</v>
      </c>
      <c r="M9489">
        <v>35336</v>
      </c>
      <c r="N9489" s="12" t="s">
        <v>60</v>
      </c>
      <c r="O9489" s="12" t="s">
        <v>430</v>
      </c>
      <c r="P9489" s="12" t="s">
        <v>431</v>
      </c>
      <c r="Q9489">
        <v>47345</v>
      </c>
      <c r="R9489" s="12" t="s">
        <v>63</v>
      </c>
      <c r="S9489" s="12" t="s">
        <v>13480</v>
      </c>
      <c r="T9489" s="12" t="s">
        <v>13481</v>
      </c>
      <c r="U9489" s="12" t="s">
        <v>11361</v>
      </c>
    </row>
    <row r="9490" spans="1:21" hidden="1" x14ac:dyDescent="0.25">
      <c r="A9490">
        <v>67850</v>
      </c>
      <c r="B9490" s="12" t="s">
        <v>52</v>
      </c>
      <c r="C9490" s="12" t="s">
        <v>20203</v>
      </c>
      <c r="D9490" s="12" t="s">
        <v>20204</v>
      </c>
      <c r="E9490">
        <v>6606</v>
      </c>
      <c r="F9490">
        <v>1</v>
      </c>
      <c r="G9490" s="12" t="s">
        <v>55</v>
      </c>
      <c r="H9490" s="12" t="s">
        <v>56</v>
      </c>
      <c r="I9490">
        <v>29006</v>
      </c>
      <c r="J9490" s="12" t="s">
        <v>57</v>
      </c>
      <c r="K9490" s="12" t="s">
        <v>91</v>
      </c>
      <c r="L9490" s="12" t="s">
        <v>92</v>
      </c>
      <c r="M9490">
        <v>35336</v>
      </c>
      <c r="N9490" s="12" t="s">
        <v>60</v>
      </c>
      <c r="O9490" s="12" t="s">
        <v>430</v>
      </c>
      <c r="P9490" s="12" t="s">
        <v>431</v>
      </c>
      <c r="Q9490">
        <v>8760</v>
      </c>
      <c r="R9490" s="12" t="s">
        <v>63</v>
      </c>
      <c r="S9490" s="12" t="s">
        <v>42</v>
      </c>
      <c r="T9490" s="12" t="s">
        <v>41</v>
      </c>
      <c r="U9490" s="12" t="s">
        <v>11361</v>
      </c>
    </row>
    <row r="9491" spans="1:21" hidden="1" x14ac:dyDescent="0.25">
      <c r="A9491">
        <v>67865</v>
      </c>
      <c r="B9491" s="12" t="s">
        <v>52</v>
      </c>
      <c r="C9491" s="12" t="s">
        <v>20205</v>
      </c>
      <c r="D9491" s="12" t="s">
        <v>20206</v>
      </c>
      <c r="E9491">
        <v>6606</v>
      </c>
      <c r="F9491">
        <v>1</v>
      </c>
      <c r="G9491" s="12" t="s">
        <v>55</v>
      </c>
      <c r="H9491" s="12" t="s">
        <v>56</v>
      </c>
      <c r="I9491">
        <v>29010</v>
      </c>
      <c r="J9491" s="12" t="s">
        <v>57</v>
      </c>
      <c r="K9491" s="12" t="s">
        <v>77</v>
      </c>
      <c r="L9491" s="12" t="s">
        <v>78</v>
      </c>
      <c r="M9491">
        <v>35347</v>
      </c>
      <c r="N9491" s="12" t="s">
        <v>60</v>
      </c>
      <c r="O9491" s="12" t="s">
        <v>14450</v>
      </c>
      <c r="P9491" s="12" t="s">
        <v>14451</v>
      </c>
      <c r="Q9491">
        <v>6923</v>
      </c>
      <c r="R9491" s="12" t="s">
        <v>63</v>
      </c>
      <c r="S9491" s="12" t="s">
        <v>11095</v>
      </c>
      <c r="T9491" s="12" t="s">
        <v>11096</v>
      </c>
      <c r="U9491" s="12" t="s">
        <v>17064</v>
      </c>
    </row>
    <row r="9492" spans="1:21" hidden="1" x14ac:dyDescent="0.25">
      <c r="A9492">
        <v>67878</v>
      </c>
      <c r="B9492" s="12" t="s">
        <v>52</v>
      </c>
      <c r="C9492" s="12" t="s">
        <v>20207</v>
      </c>
      <c r="D9492" s="12" t="s">
        <v>20208</v>
      </c>
      <c r="E9492">
        <v>6606</v>
      </c>
      <c r="F9492">
        <v>1</v>
      </c>
      <c r="G9492" s="12" t="s">
        <v>55</v>
      </c>
      <c r="H9492" s="12" t="s">
        <v>56</v>
      </c>
      <c r="I9492">
        <v>29013</v>
      </c>
      <c r="J9492" s="12" t="s">
        <v>57</v>
      </c>
      <c r="K9492" s="12" t="s">
        <v>58</v>
      </c>
      <c r="L9492" s="12" t="s">
        <v>59</v>
      </c>
      <c r="M9492">
        <v>35301</v>
      </c>
      <c r="N9492" s="12" t="s">
        <v>60</v>
      </c>
      <c r="O9492" s="12" t="s">
        <v>70</v>
      </c>
      <c r="P9492" s="12" t="s">
        <v>71</v>
      </c>
      <c r="Q9492">
        <v>6899</v>
      </c>
      <c r="R9492" s="12" t="s">
        <v>63</v>
      </c>
      <c r="S9492" s="12" t="s">
        <v>5</v>
      </c>
      <c r="T9492" s="12" t="s">
        <v>39</v>
      </c>
      <c r="U9492" s="12" t="s">
        <v>20116</v>
      </c>
    </row>
    <row r="9493" spans="1:21" hidden="1" x14ac:dyDescent="0.25">
      <c r="A9493">
        <v>67881</v>
      </c>
      <c r="B9493" s="12" t="s">
        <v>52</v>
      </c>
      <c r="C9493" s="12" t="s">
        <v>20209</v>
      </c>
      <c r="D9493" s="12" t="s">
        <v>20210</v>
      </c>
      <c r="E9493">
        <v>6606</v>
      </c>
      <c r="F9493">
        <v>1</v>
      </c>
      <c r="G9493" s="12" t="s">
        <v>55</v>
      </c>
      <c r="H9493" s="12" t="s">
        <v>56</v>
      </c>
      <c r="I9493">
        <v>29013</v>
      </c>
      <c r="J9493" s="12" t="s">
        <v>57</v>
      </c>
      <c r="K9493" s="12" t="s">
        <v>58</v>
      </c>
      <c r="L9493" s="12" t="s">
        <v>59</v>
      </c>
      <c r="M9493">
        <v>35301</v>
      </c>
      <c r="N9493" s="12" t="s">
        <v>60</v>
      </c>
      <c r="O9493" s="12" t="s">
        <v>70</v>
      </c>
      <c r="P9493" s="12" t="s">
        <v>71</v>
      </c>
      <c r="Q9493">
        <v>6899</v>
      </c>
      <c r="R9493" s="12" t="s">
        <v>63</v>
      </c>
      <c r="S9493" s="12" t="s">
        <v>5</v>
      </c>
      <c r="T9493" s="12" t="s">
        <v>39</v>
      </c>
      <c r="U9493" s="12" t="s">
        <v>20116</v>
      </c>
    </row>
    <row r="9494" spans="1:21" hidden="1" x14ac:dyDescent="0.25">
      <c r="A9494">
        <v>67882</v>
      </c>
      <c r="B9494" s="12" t="s">
        <v>52</v>
      </c>
      <c r="C9494" s="12" t="s">
        <v>20211</v>
      </c>
      <c r="D9494" s="12" t="s">
        <v>20212</v>
      </c>
      <c r="E9494">
        <v>6606</v>
      </c>
      <c r="F9494">
        <v>1</v>
      </c>
      <c r="G9494" s="12" t="s">
        <v>55</v>
      </c>
      <c r="H9494" s="12" t="s">
        <v>56</v>
      </c>
      <c r="I9494">
        <v>29013</v>
      </c>
      <c r="J9494" s="12" t="s">
        <v>57</v>
      </c>
      <c r="K9494" s="12" t="s">
        <v>58</v>
      </c>
      <c r="L9494" s="12" t="s">
        <v>59</v>
      </c>
      <c r="M9494">
        <v>35301</v>
      </c>
      <c r="N9494" s="12" t="s">
        <v>60</v>
      </c>
      <c r="O9494" s="12" t="s">
        <v>70</v>
      </c>
      <c r="P9494" s="12" t="s">
        <v>71</v>
      </c>
      <c r="Q9494">
        <v>6899</v>
      </c>
      <c r="R9494" s="12" t="s">
        <v>63</v>
      </c>
      <c r="S9494" s="12" t="s">
        <v>5</v>
      </c>
      <c r="T9494" s="12" t="s">
        <v>39</v>
      </c>
      <c r="U9494" s="12" t="s">
        <v>20116</v>
      </c>
    </row>
    <row r="9495" spans="1:21" hidden="1" x14ac:dyDescent="0.25">
      <c r="A9495">
        <v>67883</v>
      </c>
      <c r="B9495" s="12" t="s">
        <v>52</v>
      </c>
      <c r="C9495" s="12" t="s">
        <v>20213</v>
      </c>
      <c r="D9495" s="12" t="s">
        <v>20214</v>
      </c>
      <c r="E9495">
        <v>6606</v>
      </c>
      <c r="F9495">
        <v>1</v>
      </c>
      <c r="G9495" s="12" t="s">
        <v>55</v>
      </c>
      <c r="H9495" s="12" t="s">
        <v>56</v>
      </c>
      <c r="I9495">
        <v>29013</v>
      </c>
      <c r="J9495" s="12" t="s">
        <v>57</v>
      </c>
      <c r="K9495" s="12" t="s">
        <v>58</v>
      </c>
      <c r="L9495" s="12" t="s">
        <v>59</v>
      </c>
      <c r="M9495">
        <v>35301</v>
      </c>
      <c r="N9495" s="12" t="s">
        <v>60</v>
      </c>
      <c r="O9495" s="12" t="s">
        <v>70</v>
      </c>
      <c r="P9495" s="12" t="s">
        <v>71</v>
      </c>
      <c r="Q9495">
        <v>6899</v>
      </c>
      <c r="R9495" s="12" t="s">
        <v>63</v>
      </c>
      <c r="S9495" s="12" t="s">
        <v>5</v>
      </c>
      <c r="T9495" s="12" t="s">
        <v>39</v>
      </c>
      <c r="U9495" s="12" t="s">
        <v>20116</v>
      </c>
    </row>
    <row r="9496" spans="1:21" hidden="1" x14ac:dyDescent="0.25">
      <c r="A9496">
        <v>67907</v>
      </c>
      <c r="B9496" s="12" t="s">
        <v>52</v>
      </c>
      <c r="C9496" s="12" t="s">
        <v>20215</v>
      </c>
      <c r="D9496" s="12" t="s">
        <v>20216</v>
      </c>
      <c r="E9496">
        <v>6606</v>
      </c>
      <c r="F9496">
        <v>1</v>
      </c>
      <c r="G9496" s="12" t="s">
        <v>55</v>
      </c>
      <c r="H9496" s="12" t="s">
        <v>56</v>
      </c>
      <c r="I9496">
        <v>34415</v>
      </c>
      <c r="J9496" s="12" t="s">
        <v>57</v>
      </c>
      <c r="K9496" s="12" t="s">
        <v>328</v>
      </c>
      <c r="L9496" s="12" t="s">
        <v>329</v>
      </c>
      <c r="M9496">
        <v>35316</v>
      </c>
      <c r="N9496" s="12" t="s">
        <v>60</v>
      </c>
      <c r="O9496" s="12" t="s">
        <v>766</v>
      </c>
      <c r="P9496" s="12" t="s">
        <v>767</v>
      </c>
      <c r="Q9496">
        <v>9722</v>
      </c>
      <c r="R9496" s="12" t="s">
        <v>63</v>
      </c>
      <c r="S9496" s="12" t="s">
        <v>14576</v>
      </c>
      <c r="T9496" s="12" t="s">
        <v>13941</v>
      </c>
      <c r="U9496" s="12" t="s">
        <v>19145</v>
      </c>
    </row>
    <row r="9497" spans="1:21" hidden="1" x14ac:dyDescent="0.25">
      <c r="A9497">
        <v>67925</v>
      </c>
      <c r="B9497" s="12" t="s">
        <v>52</v>
      </c>
      <c r="C9497" s="12" t="s">
        <v>20217</v>
      </c>
      <c r="D9497" s="12" t="s">
        <v>20218</v>
      </c>
      <c r="E9497">
        <v>6606</v>
      </c>
      <c r="F9497">
        <v>1</v>
      </c>
      <c r="G9497" s="12" t="s">
        <v>55</v>
      </c>
      <c r="H9497" s="12" t="s">
        <v>56</v>
      </c>
      <c r="I9497">
        <v>29006</v>
      </c>
      <c r="J9497" s="12" t="s">
        <v>57</v>
      </c>
      <c r="K9497" s="12" t="s">
        <v>91</v>
      </c>
      <c r="L9497" s="12" t="s">
        <v>92</v>
      </c>
      <c r="M9497">
        <v>35343</v>
      </c>
      <c r="N9497" s="12" t="s">
        <v>60</v>
      </c>
      <c r="O9497" s="12" t="s">
        <v>93</v>
      </c>
      <c r="P9497" s="12" t="s">
        <v>94</v>
      </c>
      <c r="Q9497">
        <v>6992</v>
      </c>
      <c r="R9497" s="12" t="s">
        <v>63</v>
      </c>
      <c r="S9497" s="12" t="s">
        <v>14</v>
      </c>
      <c r="T9497" s="12" t="s">
        <v>95</v>
      </c>
      <c r="U9497" s="12" t="s">
        <v>19145</v>
      </c>
    </row>
    <row r="9498" spans="1:21" hidden="1" x14ac:dyDescent="0.25">
      <c r="A9498">
        <v>67932</v>
      </c>
      <c r="B9498" s="12" t="s">
        <v>52</v>
      </c>
      <c r="C9498" s="12" t="s">
        <v>20219</v>
      </c>
      <c r="D9498" s="12" t="s">
        <v>20220</v>
      </c>
      <c r="E9498">
        <v>6606</v>
      </c>
      <c r="F9498">
        <v>1</v>
      </c>
      <c r="G9498" s="12" t="s">
        <v>55</v>
      </c>
      <c r="H9498" s="12" t="s">
        <v>56</v>
      </c>
      <c r="I9498">
        <v>29010</v>
      </c>
      <c r="J9498" s="12" t="s">
        <v>57</v>
      </c>
      <c r="K9498" s="12" t="s">
        <v>77</v>
      </c>
      <c r="L9498" s="12" t="s">
        <v>78</v>
      </c>
      <c r="M9498">
        <v>35351</v>
      </c>
      <c r="N9498" s="12" t="s">
        <v>60</v>
      </c>
      <c r="O9498" s="12" t="s">
        <v>14481</v>
      </c>
      <c r="P9498" s="12" t="s">
        <v>14482</v>
      </c>
      <c r="Q9498">
        <v>7783</v>
      </c>
      <c r="R9498" s="12" t="s">
        <v>63</v>
      </c>
      <c r="S9498" s="12" t="s">
        <v>11115</v>
      </c>
      <c r="T9498" s="12" t="s">
        <v>11116</v>
      </c>
      <c r="U9498" s="12" t="s">
        <v>17064</v>
      </c>
    </row>
    <row r="9499" spans="1:21" hidden="1" x14ac:dyDescent="0.25">
      <c r="A9499">
        <v>67941</v>
      </c>
      <c r="B9499" s="12" t="s">
        <v>52</v>
      </c>
      <c r="C9499" s="12" t="s">
        <v>20221</v>
      </c>
      <c r="D9499" s="12" t="s">
        <v>20222</v>
      </c>
      <c r="E9499">
        <v>6606</v>
      </c>
      <c r="F9499">
        <v>1</v>
      </c>
      <c r="G9499" s="12" t="s">
        <v>55</v>
      </c>
      <c r="H9499" s="12" t="s">
        <v>56</v>
      </c>
      <c r="I9499">
        <v>29010</v>
      </c>
      <c r="J9499" s="12" t="s">
        <v>57</v>
      </c>
      <c r="K9499" s="12" t="s">
        <v>77</v>
      </c>
      <c r="L9499" s="12" t="s">
        <v>78</v>
      </c>
      <c r="M9499">
        <v>35351</v>
      </c>
      <c r="N9499" s="12" t="s">
        <v>60</v>
      </c>
      <c r="O9499" s="12" t="s">
        <v>14481</v>
      </c>
      <c r="P9499" s="12" t="s">
        <v>14482</v>
      </c>
      <c r="Q9499">
        <v>7783</v>
      </c>
      <c r="R9499" s="12" t="s">
        <v>63</v>
      </c>
      <c r="S9499" s="12" t="s">
        <v>11115</v>
      </c>
      <c r="T9499" s="12" t="s">
        <v>11116</v>
      </c>
      <c r="U9499" s="12" t="s">
        <v>17064</v>
      </c>
    </row>
    <row r="9500" spans="1:21" hidden="1" x14ac:dyDescent="0.25">
      <c r="A9500">
        <v>67950</v>
      </c>
      <c r="B9500" s="12" t="s">
        <v>52</v>
      </c>
      <c r="C9500" s="12" t="s">
        <v>20373</v>
      </c>
      <c r="D9500" s="12" t="s">
        <v>12383</v>
      </c>
      <c r="E9500">
        <v>6606</v>
      </c>
      <c r="F9500">
        <v>1</v>
      </c>
      <c r="G9500" s="12" t="s">
        <v>55</v>
      </c>
      <c r="H9500" s="12" t="s">
        <v>56</v>
      </c>
      <c r="I9500">
        <v>29010</v>
      </c>
      <c r="J9500" s="12" t="s">
        <v>57</v>
      </c>
      <c r="K9500" s="12" t="s">
        <v>77</v>
      </c>
      <c r="L9500" s="12" t="s">
        <v>78</v>
      </c>
      <c r="M9500">
        <v>35351</v>
      </c>
      <c r="N9500" s="12" t="s">
        <v>60</v>
      </c>
      <c r="O9500" s="12" t="s">
        <v>14481</v>
      </c>
      <c r="P9500" s="12" t="s">
        <v>14482</v>
      </c>
      <c r="Q9500">
        <v>7116</v>
      </c>
      <c r="R9500" s="12" t="s">
        <v>63</v>
      </c>
      <c r="S9500" s="12" t="s">
        <v>11105</v>
      </c>
      <c r="T9500" s="12" t="s">
        <v>11106</v>
      </c>
      <c r="U9500" s="12" t="s">
        <v>79</v>
      </c>
    </row>
    <row r="9501" spans="1:21" hidden="1" x14ac:dyDescent="0.25">
      <c r="A9501">
        <v>67951</v>
      </c>
      <c r="B9501" s="12" t="s">
        <v>52</v>
      </c>
      <c r="C9501" s="12" t="s">
        <v>20374</v>
      </c>
      <c r="D9501" s="12" t="s">
        <v>20375</v>
      </c>
      <c r="E9501">
        <v>6606</v>
      </c>
      <c r="F9501">
        <v>1</v>
      </c>
      <c r="G9501" s="12" t="s">
        <v>55</v>
      </c>
      <c r="H9501" s="12" t="s">
        <v>56</v>
      </c>
      <c r="I9501">
        <v>29006</v>
      </c>
      <c r="J9501" s="12" t="s">
        <v>57</v>
      </c>
      <c r="K9501" s="12" t="s">
        <v>91</v>
      </c>
      <c r="L9501" s="12" t="s">
        <v>92</v>
      </c>
      <c r="M9501">
        <v>35338</v>
      </c>
      <c r="N9501" s="12" t="s">
        <v>60</v>
      </c>
      <c r="O9501" s="12" t="s">
        <v>305</v>
      </c>
      <c r="P9501" s="12" t="s">
        <v>306</v>
      </c>
      <c r="Q9501">
        <v>29009</v>
      </c>
      <c r="R9501" s="12" t="s">
        <v>63</v>
      </c>
      <c r="S9501" s="12" t="s">
        <v>14503</v>
      </c>
      <c r="T9501" s="12" t="s">
        <v>14504</v>
      </c>
      <c r="U9501" s="12" t="s">
        <v>79</v>
      </c>
    </row>
    <row r="9502" spans="1:21" hidden="1" x14ac:dyDescent="0.25">
      <c r="A9502">
        <v>67952</v>
      </c>
      <c r="B9502" s="12" t="s">
        <v>52</v>
      </c>
      <c r="C9502" s="12" t="s">
        <v>20856</v>
      </c>
      <c r="D9502" s="12" t="s">
        <v>20376</v>
      </c>
      <c r="E9502">
        <v>6606</v>
      </c>
      <c r="F9502">
        <v>1</v>
      </c>
      <c r="G9502" s="12" t="s">
        <v>55</v>
      </c>
      <c r="H9502" s="12" t="s">
        <v>56</v>
      </c>
      <c r="I9502">
        <v>29010</v>
      </c>
      <c r="J9502" s="12" t="s">
        <v>57</v>
      </c>
      <c r="K9502" s="12" t="s">
        <v>77</v>
      </c>
      <c r="L9502" s="12" t="s">
        <v>78</v>
      </c>
      <c r="M9502">
        <v>35352</v>
      </c>
      <c r="N9502" s="12" t="s">
        <v>60</v>
      </c>
      <c r="O9502" s="12" t="s">
        <v>10754</v>
      </c>
      <c r="P9502" s="12" t="s">
        <v>85</v>
      </c>
      <c r="Q9502">
        <v>6691</v>
      </c>
      <c r="R9502" s="12" t="s">
        <v>63</v>
      </c>
      <c r="S9502" s="12" t="s">
        <v>11079</v>
      </c>
      <c r="T9502" s="12" t="s">
        <v>11080</v>
      </c>
      <c r="U9502" s="12" t="s">
        <v>79</v>
      </c>
    </row>
    <row r="9503" spans="1:21" hidden="1" x14ac:dyDescent="0.25">
      <c r="A9503">
        <v>67978</v>
      </c>
      <c r="B9503" s="12" t="s">
        <v>52</v>
      </c>
      <c r="C9503" s="12" t="s">
        <v>20377</v>
      </c>
      <c r="D9503" s="12" t="s">
        <v>20223</v>
      </c>
      <c r="E9503">
        <v>6606</v>
      </c>
      <c r="F9503">
        <v>1</v>
      </c>
      <c r="G9503" s="12" t="s">
        <v>55</v>
      </c>
      <c r="H9503" s="12" t="s">
        <v>56</v>
      </c>
      <c r="I9503">
        <v>43481</v>
      </c>
      <c r="J9503" s="12" t="s">
        <v>57</v>
      </c>
      <c r="K9503" s="12" t="s">
        <v>11825</v>
      </c>
      <c r="L9503" s="12" t="s">
        <v>11826</v>
      </c>
      <c r="M9503">
        <v>43738</v>
      </c>
      <c r="N9503" s="12" t="s">
        <v>60</v>
      </c>
      <c r="O9503" s="12" t="s">
        <v>11827</v>
      </c>
      <c r="P9503" s="12" t="s">
        <v>11828</v>
      </c>
      <c r="Q9503">
        <v>43742</v>
      </c>
      <c r="R9503" s="12" t="s">
        <v>63</v>
      </c>
      <c r="S9503" s="12" t="s">
        <v>11831</v>
      </c>
      <c r="T9503" s="12" t="s">
        <v>11832</v>
      </c>
      <c r="U9503" s="12" t="s">
        <v>17066</v>
      </c>
    </row>
    <row r="9504" spans="1:21" hidden="1" x14ac:dyDescent="0.25">
      <c r="A9504">
        <v>68019</v>
      </c>
      <c r="B9504" s="12" t="s">
        <v>52</v>
      </c>
      <c r="C9504" s="12" t="s">
        <v>20857</v>
      </c>
      <c r="D9504" s="12" t="s">
        <v>20858</v>
      </c>
      <c r="E9504">
        <v>6606</v>
      </c>
      <c r="F9504">
        <v>1</v>
      </c>
      <c r="G9504" s="12" t="s">
        <v>55</v>
      </c>
      <c r="H9504" s="12" t="s">
        <v>56</v>
      </c>
      <c r="I9504">
        <v>29010</v>
      </c>
      <c r="J9504" s="12" t="s">
        <v>57</v>
      </c>
      <c r="K9504" s="12" t="s">
        <v>77</v>
      </c>
      <c r="L9504" s="12" t="s">
        <v>78</v>
      </c>
      <c r="M9504">
        <v>35347</v>
      </c>
      <c r="N9504" s="12" t="s">
        <v>60</v>
      </c>
      <c r="O9504" s="12" t="s">
        <v>14450</v>
      </c>
      <c r="P9504" s="12" t="s">
        <v>14451</v>
      </c>
      <c r="Q9504">
        <v>53069</v>
      </c>
      <c r="R9504" s="12" t="s">
        <v>63</v>
      </c>
      <c r="S9504" s="12" t="s">
        <v>19268</v>
      </c>
      <c r="T9504" s="12" t="s">
        <v>15947</v>
      </c>
      <c r="U9504" s="12" t="s">
        <v>79</v>
      </c>
    </row>
    <row r="9505" spans="1:21" hidden="1" x14ac:dyDescent="0.25">
      <c r="A9505">
        <v>68044</v>
      </c>
      <c r="B9505" s="12" t="s">
        <v>52</v>
      </c>
      <c r="C9505" s="12" t="s">
        <v>20224</v>
      </c>
      <c r="D9505" s="12" t="s">
        <v>20225</v>
      </c>
      <c r="E9505">
        <v>6606</v>
      </c>
      <c r="F9505">
        <v>1</v>
      </c>
      <c r="G9505" s="12" t="s">
        <v>55</v>
      </c>
      <c r="H9505" s="12" t="s">
        <v>56</v>
      </c>
      <c r="I9505">
        <v>66868</v>
      </c>
      <c r="J9505" s="12" t="s">
        <v>57</v>
      </c>
      <c r="K9505" s="12" t="s">
        <v>19245</v>
      </c>
      <c r="L9505" s="12" t="s">
        <v>19246</v>
      </c>
      <c r="M9505">
        <v>66869</v>
      </c>
      <c r="N9505" s="12" t="s">
        <v>60</v>
      </c>
      <c r="O9505" s="12" t="s">
        <v>19247</v>
      </c>
      <c r="P9505" s="12" t="s">
        <v>19248</v>
      </c>
      <c r="Q9505">
        <v>43979</v>
      </c>
      <c r="R9505" s="12" t="s">
        <v>63</v>
      </c>
      <c r="S9505" s="12" t="s">
        <v>19249</v>
      </c>
      <c r="T9505" s="12" t="s">
        <v>19250</v>
      </c>
      <c r="U9505" s="12" t="s">
        <v>19964</v>
      </c>
    </row>
    <row r="9506" spans="1:21" hidden="1" x14ac:dyDescent="0.25">
      <c r="A9506">
        <v>68045</v>
      </c>
      <c r="B9506" s="12" t="s">
        <v>52</v>
      </c>
      <c r="C9506" s="12" t="s">
        <v>20226</v>
      </c>
      <c r="D9506" s="12" t="s">
        <v>20227</v>
      </c>
      <c r="E9506">
        <v>6606</v>
      </c>
      <c r="F9506">
        <v>1</v>
      </c>
      <c r="G9506" s="12" t="s">
        <v>55</v>
      </c>
      <c r="H9506" s="12" t="s">
        <v>56</v>
      </c>
      <c r="I9506">
        <v>29010</v>
      </c>
      <c r="J9506" s="12" t="s">
        <v>57</v>
      </c>
      <c r="K9506" s="12" t="s">
        <v>77</v>
      </c>
      <c r="L9506" s="12" t="s">
        <v>78</v>
      </c>
      <c r="M9506">
        <v>39281</v>
      </c>
      <c r="N9506" s="12" t="s">
        <v>60</v>
      </c>
      <c r="O9506" s="12" t="s">
        <v>10760</v>
      </c>
      <c r="P9506" s="12" t="s">
        <v>10761</v>
      </c>
      <c r="Q9506">
        <v>6996</v>
      </c>
      <c r="R9506" s="12" t="s">
        <v>63</v>
      </c>
      <c r="S9506" s="12" t="s">
        <v>17527</v>
      </c>
      <c r="T9506" s="12" t="s">
        <v>17528</v>
      </c>
      <c r="U9506" s="12" t="s">
        <v>17064</v>
      </c>
    </row>
    <row r="9507" spans="1:21" hidden="1" x14ac:dyDescent="0.25">
      <c r="A9507">
        <v>68088</v>
      </c>
      <c r="B9507" s="12" t="s">
        <v>52</v>
      </c>
      <c r="C9507" s="12" t="s">
        <v>20228</v>
      </c>
      <c r="D9507" s="12" t="s">
        <v>20229</v>
      </c>
      <c r="E9507">
        <v>6606</v>
      </c>
      <c r="F9507">
        <v>1</v>
      </c>
      <c r="G9507" s="12" t="s">
        <v>55</v>
      </c>
      <c r="H9507" s="12" t="s">
        <v>56</v>
      </c>
      <c r="I9507">
        <v>29010</v>
      </c>
      <c r="J9507" s="12" t="s">
        <v>57</v>
      </c>
      <c r="K9507" s="12" t="s">
        <v>77</v>
      </c>
      <c r="L9507" s="12" t="s">
        <v>78</v>
      </c>
      <c r="M9507">
        <v>39281</v>
      </c>
      <c r="N9507" s="12" t="s">
        <v>60</v>
      </c>
      <c r="O9507" s="12" t="s">
        <v>10760</v>
      </c>
      <c r="P9507" s="12" t="s">
        <v>10761</v>
      </c>
      <c r="Q9507">
        <v>6996</v>
      </c>
      <c r="R9507" s="12" t="s">
        <v>63</v>
      </c>
      <c r="S9507" s="12" t="s">
        <v>17527</v>
      </c>
      <c r="T9507" s="12" t="s">
        <v>17528</v>
      </c>
      <c r="U9507" s="12" t="s">
        <v>17064</v>
      </c>
    </row>
    <row r="9508" spans="1:21" hidden="1" x14ac:dyDescent="0.25">
      <c r="A9508">
        <v>68123</v>
      </c>
      <c r="B9508" s="12" t="s">
        <v>52</v>
      </c>
      <c r="C9508" s="12" t="s">
        <v>20230</v>
      </c>
      <c r="D9508" s="12" t="s">
        <v>20231</v>
      </c>
      <c r="E9508">
        <v>6606</v>
      </c>
      <c r="F9508">
        <v>1</v>
      </c>
      <c r="G9508" s="12" t="s">
        <v>55</v>
      </c>
      <c r="H9508" s="12" t="s">
        <v>56</v>
      </c>
      <c r="I9508">
        <v>29013</v>
      </c>
      <c r="J9508" s="12" t="s">
        <v>57</v>
      </c>
      <c r="K9508" s="12" t="s">
        <v>58</v>
      </c>
      <c r="L9508" s="12" t="s">
        <v>59</v>
      </c>
      <c r="M9508">
        <v>34493</v>
      </c>
      <c r="N9508" s="12" t="s">
        <v>60</v>
      </c>
      <c r="O9508" s="12" t="s">
        <v>61</v>
      </c>
      <c r="P9508" s="12" t="s">
        <v>62</v>
      </c>
      <c r="Q9508">
        <v>34494</v>
      </c>
      <c r="R9508" s="12" t="s">
        <v>63</v>
      </c>
      <c r="S9508" s="12" t="s">
        <v>64</v>
      </c>
      <c r="T9508" s="12" t="s">
        <v>14449</v>
      </c>
      <c r="U9508" s="12" t="s">
        <v>20116</v>
      </c>
    </row>
    <row r="9509" spans="1:21" hidden="1" x14ac:dyDescent="0.25">
      <c r="A9509">
        <v>68126</v>
      </c>
      <c r="B9509" s="12" t="s">
        <v>52</v>
      </c>
      <c r="C9509" s="12" t="s">
        <v>20232</v>
      </c>
      <c r="D9509" s="12" t="s">
        <v>20233</v>
      </c>
      <c r="E9509">
        <v>6606</v>
      </c>
      <c r="F9509">
        <v>1</v>
      </c>
      <c r="G9509" s="12" t="s">
        <v>55</v>
      </c>
      <c r="H9509" s="12" t="s">
        <v>56</v>
      </c>
      <c r="I9509">
        <v>29013</v>
      </c>
      <c r="J9509" s="12" t="s">
        <v>57</v>
      </c>
      <c r="K9509" s="12" t="s">
        <v>58</v>
      </c>
      <c r="L9509" s="12" t="s">
        <v>59</v>
      </c>
      <c r="M9509">
        <v>34493</v>
      </c>
      <c r="N9509" s="12" t="s">
        <v>60</v>
      </c>
      <c r="O9509" s="12" t="s">
        <v>61</v>
      </c>
      <c r="P9509" s="12" t="s">
        <v>62</v>
      </c>
      <c r="Q9509">
        <v>34494</v>
      </c>
      <c r="R9509" s="12" t="s">
        <v>63</v>
      </c>
      <c r="S9509" s="12" t="s">
        <v>64</v>
      </c>
      <c r="T9509" s="12" t="s">
        <v>14449</v>
      </c>
      <c r="U9509" s="12" t="s">
        <v>20116</v>
      </c>
    </row>
    <row r="9510" spans="1:21" hidden="1" x14ac:dyDescent="0.25">
      <c r="A9510">
        <v>68127</v>
      </c>
      <c r="B9510" s="12" t="s">
        <v>52</v>
      </c>
      <c r="C9510" s="12" t="s">
        <v>20234</v>
      </c>
      <c r="D9510" s="12" t="s">
        <v>20235</v>
      </c>
      <c r="E9510">
        <v>6606</v>
      </c>
      <c r="F9510">
        <v>1</v>
      </c>
      <c r="G9510" s="12" t="s">
        <v>55</v>
      </c>
      <c r="H9510" s="12" t="s">
        <v>56</v>
      </c>
      <c r="I9510">
        <v>29013</v>
      </c>
      <c r="J9510" s="12" t="s">
        <v>57</v>
      </c>
      <c r="K9510" s="12" t="s">
        <v>58</v>
      </c>
      <c r="L9510" s="12" t="s">
        <v>59</v>
      </c>
      <c r="M9510">
        <v>34493</v>
      </c>
      <c r="N9510" s="12" t="s">
        <v>60</v>
      </c>
      <c r="O9510" s="12" t="s">
        <v>61</v>
      </c>
      <c r="P9510" s="12" t="s">
        <v>62</v>
      </c>
      <c r="Q9510">
        <v>34494</v>
      </c>
      <c r="R9510" s="12" t="s">
        <v>63</v>
      </c>
      <c r="S9510" s="12" t="s">
        <v>64</v>
      </c>
      <c r="T9510" s="12" t="s">
        <v>14449</v>
      </c>
      <c r="U9510" s="12" t="s">
        <v>20116</v>
      </c>
    </row>
    <row r="9511" spans="1:21" hidden="1" x14ac:dyDescent="0.25">
      <c r="A9511">
        <v>68157</v>
      </c>
      <c r="B9511" s="12" t="s">
        <v>52</v>
      </c>
      <c r="C9511" s="12" t="s">
        <v>20859</v>
      </c>
      <c r="D9511" s="12" t="s">
        <v>20860</v>
      </c>
      <c r="E9511">
        <v>6606</v>
      </c>
      <c r="F9511">
        <v>1</v>
      </c>
      <c r="G9511" s="12" t="s">
        <v>55</v>
      </c>
      <c r="H9511" s="12" t="s">
        <v>56</v>
      </c>
      <c r="I9511">
        <v>29010</v>
      </c>
      <c r="J9511" s="12" t="s">
        <v>57</v>
      </c>
      <c r="K9511" s="12" t="s">
        <v>77</v>
      </c>
      <c r="L9511" s="12" t="s">
        <v>78</v>
      </c>
      <c r="M9511">
        <v>35348</v>
      </c>
      <c r="N9511" s="12" t="s">
        <v>60</v>
      </c>
      <c r="O9511" s="12" t="s">
        <v>11246</v>
      </c>
      <c r="P9511" s="12" t="s">
        <v>2779</v>
      </c>
      <c r="Q9511">
        <v>40411</v>
      </c>
      <c r="R9511" s="12" t="s">
        <v>63</v>
      </c>
      <c r="S9511" s="12" t="s">
        <v>17565</v>
      </c>
      <c r="T9511" s="12" t="s">
        <v>17566</v>
      </c>
      <c r="U9511" s="12" t="s">
        <v>79</v>
      </c>
    </row>
    <row r="9512" spans="1:21" hidden="1" x14ac:dyDescent="0.25">
      <c r="A9512">
        <v>68158</v>
      </c>
      <c r="B9512" s="12" t="s">
        <v>52</v>
      </c>
      <c r="C9512" s="12" t="s">
        <v>20861</v>
      </c>
      <c r="D9512" s="12" t="s">
        <v>20862</v>
      </c>
      <c r="E9512">
        <v>6606</v>
      </c>
      <c r="F9512">
        <v>1</v>
      </c>
      <c r="G9512" s="12" t="s">
        <v>55</v>
      </c>
      <c r="H9512" s="12" t="s">
        <v>56</v>
      </c>
      <c r="I9512">
        <v>29010</v>
      </c>
      <c r="J9512" s="12" t="s">
        <v>57</v>
      </c>
      <c r="K9512" s="12" t="s">
        <v>77</v>
      </c>
      <c r="L9512" s="12" t="s">
        <v>78</v>
      </c>
      <c r="M9512">
        <v>35348</v>
      </c>
      <c r="N9512" s="12" t="s">
        <v>60</v>
      </c>
      <c r="O9512" s="12" t="s">
        <v>11246</v>
      </c>
      <c r="P9512" s="12" t="s">
        <v>2779</v>
      </c>
      <c r="Q9512">
        <v>40582</v>
      </c>
      <c r="R9512" s="12" t="s">
        <v>63</v>
      </c>
      <c r="S9512" s="12" t="s">
        <v>17573</v>
      </c>
      <c r="T9512" s="12" t="s">
        <v>17574</v>
      </c>
      <c r="U9512" s="12" t="s">
        <v>79</v>
      </c>
    </row>
    <row r="9513" spans="1:21" hidden="1" x14ac:dyDescent="0.25">
      <c r="A9513">
        <v>68159</v>
      </c>
      <c r="B9513" s="12" t="s">
        <v>52</v>
      </c>
      <c r="C9513" s="12" t="s">
        <v>20863</v>
      </c>
      <c r="D9513" s="12" t="s">
        <v>20864</v>
      </c>
      <c r="E9513">
        <v>6606</v>
      </c>
      <c r="F9513">
        <v>1</v>
      </c>
      <c r="G9513" s="12" t="s">
        <v>55</v>
      </c>
      <c r="H9513" s="12" t="s">
        <v>56</v>
      </c>
      <c r="I9513">
        <v>29010</v>
      </c>
      <c r="J9513" s="12" t="s">
        <v>57</v>
      </c>
      <c r="K9513" s="12" t="s">
        <v>77</v>
      </c>
      <c r="L9513" s="12" t="s">
        <v>78</v>
      </c>
      <c r="M9513">
        <v>35348</v>
      </c>
      <c r="N9513" s="12" t="s">
        <v>60</v>
      </c>
      <c r="O9513" s="12" t="s">
        <v>11246</v>
      </c>
      <c r="P9513" s="12" t="s">
        <v>2779</v>
      </c>
      <c r="Q9513">
        <v>43983</v>
      </c>
      <c r="R9513" s="12" t="s">
        <v>63</v>
      </c>
      <c r="S9513" s="12" t="s">
        <v>11800</v>
      </c>
      <c r="T9513" s="12" t="s">
        <v>11801</v>
      </c>
      <c r="U9513" s="12" t="s">
        <v>79</v>
      </c>
    </row>
    <row r="9514" spans="1:21" hidden="1" x14ac:dyDescent="0.25">
      <c r="A9514">
        <v>68160</v>
      </c>
      <c r="B9514" s="12" t="s">
        <v>52</v>
      </c>
      <c r="C9514" s="12" t="s">
        <v>20865</v>
      </c>
      <c r="D9514" s="12" t="s">
        <v>20866</v>
      </c>
      <c r="E9514">
        <v>6606</v>
      </c>
      <c r="F9514">
        <v>1</v>
      </c>
      <c r="G9514" s="12" t="s">
        <v>55</v>
      </c>
      <c r="H9514" s="12" t="s">
        <v>56</v>
      </c>
      <c r="I9514">
        <v>29010</v>
      </c>
      <c r="J9514" s="12" t="s">
        <v>57</v>
      </c>
      <c r="K9514" s="12" t="s">
        <v>77</v>
      </c>
      <c r="L9514" s="12" t="s">
        <v>78</v>
      </c>
      <c r="M9514">
        <v>35348</v>
      </c>
      <c r="N9514" s="12" t="s">
        <v>60</v>
      </c>
      <c r="O9514" s="12" t="s">
        <v>11246</v>
      </c>
      <c r="P9514" s="12" t="s">
        <v>2779</v>
      </c>
      <c r="Q9514">
        <v>40582</v>
      </c>
      <c r="R9514" s="12" t="s">
        <v>63</v>
      </c>
      <c r="S9514" s="12" t="s">
        <v>17573</v>
      </c>
      <c r="T9514" s="12" t="s">
        <v>17574</v>
      </c>
      <c r="U9514" s="12" t="s">
        <v>79</v>
      </c>
    </row>
    <row r="9515" spans="1:21" hidden="1" x14ac:dyDescent="0.25">
      <c r="A9515">
        <v>68161</v>
      </c>
      <c r="B9515" s="12" t="s">
        <v>52</v>
      </c>
      <c r="C9515" s="12" t="s">
        <v>12616</v>
      </c>
      <c r="D9515" s="12" t="s">
        <v>12617</v>
      </c>
      <c r="E9515">
        <v>6606</v>
      </c>
      <c r="F9515">
        <v>1</v>
      </c>
      <c r="G9515" s="12" t="s">
        <v>55</v>
      </c>
      <c r="H9515" s="12" t="s">
        <v>56</v>
      </c>
      <c r="I9515">
        <v>29010</v>
      </c>
      <c r="J9515" s="12" t="s">
        <v>57</v>
      </c>
      <c r="K9515" s="12" t="s">
        <v>77</v>
      </c>
      <c r="L9515" s="12" t="s">
        <v>78</v>
      </c>
      <c r="M9515">
        <v>35351</v>
      </c>
      <c r="N9515" s="12" t="s">
        <v>60</v>
      </c>
      <c r="O9515" s="12" t="s">
        <v>14481</v>
      </c>
      <c r="P9515" s="12" t="s">
        <v>14482</v>
      </c>
      <c r="Q9515">
        <v>7116</v>
      </c>
      <c r="R9515" s="12" t="s">
        <v>63</v>
      </c>
      <c r="S9515" s="12" t="s">
        <v>11105</v>
      </c>
      <c r="T9515" s="12" t="s">
        <v>11106</v>
      </c>
      <c r="U9515" s="12" t="s">
        <v>79</v>
      </c>
    </row>
    <row r="9516" spans="1:21" hidden="1" x14ac:dyDescent="0.25">
      <c r="A9516">
        <v>68162</v>
      </c>
      <c r="B9516" s="12" t="s">
        <v>52</v>
      </c>
      <c r="C9516" s="12" t="s">
        <v>20236</v>
      </c>
      <c r="D9516" s="12" t="s">
        <v>20237</v>
      </c>
      <c r="E9516">
        <v>6606</v>
      </c>
      <c r="F9516">
        <v>1</v>
      </c>
      <c r="G9516" s="12" t="s">
        <v>55</v>
      </c>
      <c r="H9516" s="12" t="s">
        <v>56</v>
      </c>
      <c r="I9516">
        <v>29013</v>
      </c>
      <c r="J9516" s="12" t="s">
        <v>57</v>
      </c>
      <c r="K9516" s="12" t="s">
        <v>58</v>
      </c>
      <c r="L9516" s="12" t="s">
        <v>59</v>
      </c>
      <c r="M9516">
        <v>34493</v>
      </c>
      <c r="N9516" s="12" t="s">
        <v>60</v>
      </c>
      <c r="O9516" s="12" t="s">
        <v>61</v>
      </c>
      <c r="P9516" s="12" t="s">
        <v>62</v>
      </c>
      <c r="Q9516">
        <v>34494</v>
      </c>
      <c r="R9516" s="12" t="s">
        <v>63</v>
      </c>
      <c r="S9516" s="12" t="s">
        <v>64</v>
      </c>
      <c r="T9516" s="12" t="s">
        <v>14449</v>
      </c>
      <c r="U9516" s="12" t="s">
        <v>20116</v>
      </c>
    </row>
    <row r="9517" spans="1:21" hidden="1" x14ac:dyDescent="0.25">
      <c r="A9517">
        <v>68167</v>
      </c>
      <c r="B9517" s="12" t="s">
        <v>52</v>
      </c>
      <c r="C9517" s="12" t="s">
        <v>20867</v>
      </c>
      <c r="D9517" s="12" t="s">
        <v>20868</v>
      </c>
      <c r="E9517">
        <v>6606</v>
      </c>
      <c r="F9517">
        <v>1</v>
      </c>
      <c r="G9517" s="12" t="s">
        <v>55</v>
      </c>
      <c r="H9517" s="12" t="s">
        <v>56</v>
      </c>
      <c r="I9517">
        <v>29010</v>
      </c>
      <c r="J9517" s="12" t="s">
        <v>57</v>
      </c>
      <c r="K9517" s="12" t="s">
        <v>77</v>
      </c>
      <c r="L9517" s="12" t="s">
        <v>78</v>
      </c>
      <c r="M9517">
        <v>35348</v>
      </c>
      <c r="N9517" s="12" t="s">
        <v>60</v>
      </c>
      <c r="O9517" s="12" t="s">
        <v>11246</v>
      </c>
      <c r="P9517" s="12" t="s">
        <v>2779</v>
      </c>
      <c r="Q9517">
        <v>40411</v>
      </c>
      <c r="R9517" s="12" t="s">
        <v>63</v>
      </c>
      <c r="S9517" s="12" t="s">
        <v>17565</v>
      </c>
      <c r="T9517" s="12" t="s">
        <v>17566</v>
      </c>
      <c r="U9517" s="12" t="s">
        <v>79</v>
      </c>
    </row>
    <row r="9518" spans="1:21" hidden="1" x14ac:dyDescent="0.25">
      <c r="A9518">
        <v>68168</v>
      </c>
      <c r="B9518" s="12" t="s">
        <v>52</v>
      </c>
      <c r="C9518" s="12" t="s">
        <v>20869</v>
      </c>
      <c r="D9518" s="12" t="s">
        <v>20870</v>
      </c>
      <c r="E9518">
        <v>6606</v>
      </c>
      <c r="F9518">
        <v>1</v>
      </c>
      <c r="G9518" s="12" t="s">
        <v>55</v>
      </c>
      <c r="H9518" s="12" t="s">
        <v>56</v>
      </c>
      <c r="I9518">
        <v>29010</v>
      </c>
      <c r="J9518" s="12" t="s">
        <v>57</v>
      </c>
      <c r="K9518" s="12" t="s">
        <v>77</v>
      </c>
      <c r="L9518" s="12" t="s">
        <v>78</v>
      </c>
      <c r="M9518">
        <v>35348</v>
      </c>
      <c r="N9518" s="12" t="s">
        <v>60</v>
      </c>
      <c r="O9518" s="12" t="s">
        <v>11246</v>
      </c>
      <c r="P9518" s="12" t="s">
        <v>2779</v>
      </c>
      <c r="Q9518">
        <v>40582</v>
      </c>
      <c r="R9518" s="12" t="s">
        <v>63</v>
      </c>
      <c r="S9518" s="12" t="s">
        <v>17573</v>
      </c>
      <c r="T9518" s="12" t="s">
        <v>17574</v>
      </c>
      <c r="U9518" s="12" t="s">
        <v>79</v>
      </c>
    </row>
    <row r="9519" spans="1:21" hidden="1" x14ac:dyDescent="0.25">
      <c r="A9519">
        <v>68169</v>
      </c>
      <c r="B9519" s="12" t="s">
        <v>52</v>
      </c>
      <c r="C9519" s="12" t="s">
        <v>18366</v>
      </c>
      <c r="D9519" s="12" t="s">
        <v>14933</v>
      </c>
      <c r="E9519">
        <v>6606</v>
      </c>
      <c r="F9519">
        <v>1</v>
      </c>
      <c r="G9519" s="12" t="s">
        <v>55</v>
      </c>
      <c r="H9519" s="12" t="s">
        <v>56</v>
      </c>
      <c r="I9519">
        <v>29010</v>
      </c>
      <c r="J9519" s="12" t="s">
        <v>57</v>
      </c>
      <c r="K9519" s="12" t="s">
        <v>77</v>
      </c>
      <c r="L9519" s="12" t="s">
        <v>78</v>
      </c>
      <c r="M9519">
        <v>35350</v>
      </c>
      <c r="N9519" s="12" t="s">
        <v>60</v>
      </c>
      <c r="O9519" s="12" t="s">
        <v>10753</v>
      </c>
      <c r="P9519" s="12" t="s">
        <v>96</v>
      </c>
      <c r="Q9519">
        <v>26787</v>
      </c>
      <c r="R9519" s="12" t="s">
        <v>63</v>
      </c>
      <c r="S9519" s="12" t="s">
        <v>14134</v>
      </c>
      <c r="T9519" s="12" t="s">
        <v>11277</v>
      </c>
      <c r="U9519" s="12" t="s">
        <v>79</v>
      </c>
    </row>
    <row r="9520" spans="1:21" hidden="1" x14ac:dyDescent="0.25">
      <c r="A9520">
        <v>68191</v>
      </c>
      <c r="B9520" s="12" t="s">
        <v>52</v>
      </c>
      <c r="C9520" s="12" t="s">
        <v>20238</v>
      </c>
      <c r="D9520" s="12" t="s">
        <v>20239</v>
      </c>
      <c r="E9520">
        <v>6606</v>
      </c>
      <c r="F9520">
        <v>1</v>
      </c>
      <c r="G9520" s="12" t="s">
        <v>55</v>
      </c>
      <c r="H9520" s="12" t="s">
        <v>56</v>
      </c>
      <c r="I9520">
        <v>29006</v>
      </c>
      <c r="J9520" s="12" t="s">
        <v>57</v>
      </c>
      <c r="K9520" s="12" t="s">
        <v>91</v>
      </c>
      <c r="L9520" s="12" t="s">
        <v>92</v>
      </c>
      <c r="M9520">
        <v>35336</v>
      </c>
      <c r="N9520" s="12" t="s">
        <v>60</v>
      </c>
      <c r="O9520" s="12" t="s">
        <v>430</v>
      </c>
      <c r="P9520" s="12" t="s">
        <v>431</v>
      </c>
      <c r="Q9520">
        <v>8760</v>
      </c>
      <c r="R9520" s="12" t="s">
        <v>63</v>
      </c>
      <c r="S9520" s="12" t="s">
        <v>42</v>
      </c>
      <c r="T9520" s="12" t="s">
        <v>41</v>
      </c>
      <c r="U9520" s="12" t="s">
        <v>20240</v>
      </c>
    </row>
    <row r="9521" spans="1:21" hidden="1" x14ac:dyDescent="0.25">
      <c r="A9521">
        <v>68192</v>
      </c>
      <c r="B9521" s="12" t="s">
        <v>52</v>
      </c>
      <c r="C9521" s="12" t="s">
        <v>20241</v>
      </c>
      <c r="D9521" s="12" t="s">
        <v>20242</v>
      </c>
      <c r="E9521">
        <v>6606</v>
      </c>
      <c r="F9521">
        <v>1</v>
      </c>
      <c r="G9521" s="12" t="s">
        <v>55</v>
      </c>
      <c r="H9521" s="12" t="s">
        <v>56</v>
      </c>
      <c r="I9521">
        <v>29006</v>
      </c>
      <c r="J9521" s="12" t="s">
        <v>57</v>
      </c>
      <c r="K9521" s="12" t="s">
        <v>91</v>
      </c>
      <c r="L9521" s="12" t="s">
        <v>92</v>
      </c>
      <c r="M9521">
        <v>35336</v>
      </c>
      <c r="N9521" s="12" t="s">
        <v>60</v>
      </c>
      <c r="O9521" s="12" t="s">
        <v>430</v>
      </c>
      <c r="P9521" s="12" t="s">
        <v>431</v>
      </c>
      <c r="Q9521">
        <v>8760</v>
      </c>
      <c r="R9521" s="12" t="s">
        <v>63</v>
      </c>
      <c r="S9521" s="12" t="s">
        <v>42</v>
      </c>
      <c r="T9521" s="12" t="s">
        <v>41</v>
      </c>
      <c r="U9521" s="12" t="s">
        <v>20240</v>
      </c>
    </row>
    <row r="9522" spans="1:21" hidden="1" x14ac:dyDescent="0.25">
      <c r="A9522">
        <v>68193</v>
      </c>
      <c r="B9522" s="12" t="s">
        <v>52</v>
      </c>
      <c r="C9522" s="12" t="s">
        <v>20243</v>
      </c>
      <c r="D9522" s="12" t="s">
        <v>20244</v>
      </c>
      <c r="E9522">
        <v>6606</v>
      </c>
      <c r="F9522">
        <v>1</v>
      </c>
      <c r="G9522" s="12" t="s">
        <v>55</v>
      </c>
      <c r="H9522" s="12" t="s">
        <v>56</v>
      </c>
      <c r="I9522">
        <v>29006</v>
      </c>
      <c r="J9522" s="12" t="s">
        <v>57</v>
      </c>
      <c r="K9522" s="12" t="s">
        <v>91</v>
      </c>
      <c r="L9522" s="12" t="s">
        <v>92</v>
      </c>
      <c r="M9522">
        <v>35336</v>
      </c>
      <c r="N9522" s="12" t="s">
        <v>60</v>
      </c>
      <c r="O9522" s="12" t="s">
        <v>430</v>
      </c>
      <c r="P9522" s="12" t="s">
        <v>431</v>
      </c>
      <c r="Q9522">
        <v>8760</v>
      </c>
      <c r="R9522" s="12" t="s">
        <v>63</v>
      </c>
      <c r="S9522" s="12" t="s">
        <v>42</v>
      </c>
      <c r="T9522" s="12" t="s">
        <v>41</v>
      </c>
      <c r="U9522" s="12" t="s">
        <v>20240</v>
      </c>
    </row>
    <row r="9523" spans="1:21" hidden="1" x14ac:dyDescent="0.25">
      <c r="A9523">
        <v>68194</v>
      </c>
      <c r="B9523" s="12" t="s">
        <v>52</v>
      </c>
      <c r="C9523" s="12" t="s">
        <v>20245</v>
      </c>
      <c r="D9523" s="12" t="s">
        <v>20246</v>
      </c>
      <c r="E9523">
        <v>6606</v>
      </c>
      <c r="F9523">
        <v>1</v>
      </c>
      <c r="G9523" s="12" t="s">
        <v>55</v>
      </c>
      <c r="H9523" s="12" t="s">
        <v>56</v>
      </c>
      <c r="I9523">
        <v>29006</v>
      </c>
      <c r="J9523" s="12" t="s">
        <v>57</v>
      </c>
      <c r="K9523" s="12" t="s">
        <v>91</v>
      </c>
      <c r="L9523" s="12" t="s">
        <v>92</v>
      </c>
      <c r="M9523">
        <v>35336</v>
      </c>
      <c r="N9523" s="12" t="s">
        <v>60</v>
      </c>
      <c r="O9523" s="12" t="s">
        <v>430</v>
      </c>
      <c r="P9523" s="12" t="s">
        <v>431</v>
      </c>
      <c r="Q9523">
        <v>8760</v>
      </c>
      <c r="R9523" s="12" t="s">
        <v>63</v>
      </c>
      <c r="S9523" s="12" t="s">
        <v>42</v>
      </c>
      <c r="T9523" s="12" t="s">
        <v>41</v>
      </c>
      <c r="U9523" s="12" t="s">
        <v>20240</v>
      </c>
    </row>
    <row r="9524" spans="1:21" hidden="1" x14ac:dyDescent="0.25">
      <c r="A9524">
        <v>68195</v>
      </c>
      <c r="B9524" s="12" t="s">
        <v>52</v>
      </c>
      <c r="C9524" s="12" t="s">
        <v>20247</v>
      </c>
      <c r="D9524" s="12" t="s">
        <v>20248</v>
      </c>
      <c r="E9524">
        <v>6606</v>
      </c>
      <c r="F9524">
        <v>1</v>
      </c>
      <c r="G9524" s="12" t="s">
        <v>55</v>
      </c>
      <c r="H9524" s="12" t="s">
        <v>56</v>
      </c>
      <c r="I9524">
        <v>29006</v>
      </c>
      <c r="J9524" s="12" t="s">
        <v>57</v>
      </c>
      <c r="K9524" s="12" t="s">
        <v>91</v>
      </c>
      <c r="L9524" s="12" t="s">
        <v>92</v>
      </c>
      <c r="M9524">
        <v>35336</v>
      </c>
      <c r="N9524" s="12" t="s">
        <v>60</v>
      </c>
      <c r="O9524" s="12" t="s">
        <v>430</v>
      </c>
      <c r="P9524" s="12" t="s">
        <v>431</v>
      </c>
      <c r="Q9524">
        <v>8760</v>
      </c>
      <c r="R9524" s="12" t="s">
        <v>63</v>
      </c>
      <c r="S9524" s="12" t="s">
        <v>42</v>
      </c>
      <c r="T9524" s="12" t="s">
        <v>41</v>
      </c>
      <c r="U9524" s="12" t="s">
        <v>20240</v>
      </c>
    </row>
    <row r="9525" spans="1:21" hidden="1" x14ac:dyDescent="0.25">
      <c r="A9525">
        <v>68197</v>
      </c>
      <c r="B9525" s="12" t="s">
        <v>52</v>
      </c>
      <c r="C9525" s="12" t="s">
        <v>20249</v>
      </c>
      <c r="D9525" s="12" t="s">
        <v>20250</v>
      </c>
      <c r="E9525">
        <v>6606</v>
      </c>
      <c r="F9525">
        <v>1</v>
      </c>
      <c r="G9525" s="12" t="s">
        <v>55</v>
      </c>
      <c r="H9525" s="12" t="s">
        <v>56</v>
      </c>
      <c r="I9525">
        <v>29010</v>
      </c>
      <c r="J9525" s="12" t="s">
        <v>57</v>
      </c>
      <c r="K9525" s="12" t="s">
        <v>77</v>
      </c>
      <c r="L9525" s="12" t="s">
        <v>78</v>
      </c>
      <c r="M9525">
        <v>35351</v>
      </c>
      <c r="N9525" s="12" t="s">
        <v>60</v>
      </c>
      <c r="O9525" s="12" t="s">
        <v>14481</v>
      </c>
      <c r="P9525" s="12" t="s">
        <v>14482</v>
      </c>
      <c r="Q9525">
        <v>7778</v>
      </c>
      <c r="R9525" s="12" t="s">
        <v>63</v>
      </c>
      <c r="S9525" s="12" t="s">
        <v>11109</v>
      </c>
      <c r="T9525" s="12" t="s">
        <v>11110</v>
      </c>
      <c r="U9525" s="12" t="s">
        <v>17064</v>
      </c>
    </row>
    <row r="9526" spans="1:21" hidden="1" x14ac:dyDescent="0.25">
      <c r="A9526">
        <v>68199</v>
      </c>
      <c r="B9526" s="12" t="s">
        <v>52</v>
      </c>
      <c r="C9526" s="12" t="s">
        <v>20251</v>
      </c>
      <c r="D9526" s="12" t="s">
        <v>20252</v>
      </c>
      <c r="E9526">
        <v>6606</v>
      </c>
      <c r="F9526">
        <v>1</v>
      </c>
      <c r="G9526" s="12" t="s">
        <v>55</v>
      </c>
      <c r="H9526" s="12" t="s">
        <v>56</v>
      </c>
      <c r="I9526">
        <v>29010</v>
      </c>
      <c r="J9526" s="12" t="s">
        <v>57</v>
      </c>
      <c r="K9526" s="12" t="s">
        <v>77</v>
      </c>
      <c r="L9526" s="12" t="s">
        <v>78</v>
      </c>
      <c r="M9526">
        <v>35351</v>
      </c>
      <c r="N9526" s="12" t="s">
        <v>60</v>
      </c>
      <c r="O9526" s="12" t="s">
        <v>14481</v>
      </c>
      <c r="P9526" s="12" t="s">
        <v>14482</v>
      </c>
      <c r="Q9526">
        <v>7778</v>
      </c>
      <c r="R9526" s="12" t="s">
        <v>63</v>
      </c>
      <c r="S9526" s="12" t="s">
        <v>11109</v>
      </c>
      <c r="T9526" s="12" t="s">
        <v>11110</v>
      </c>
      <c r="U9526" s="12" t="s">
        <v>17064</v>
      </c>
    </row>
    <row r="9527" spans="1:21" hidden="1" x14ac:dyDescent="0.25">
      <c r="A9527">
        <v>68208</v>
      </c>
      <c r="B9527" s="12" t="s">
        <v>52</v>
      </c>
      <c r="C9527" s="12" t="s">
        <v>20253</v>
      </c>
      <c r="D9527" s="12" t="s">
        <v>20254</v>
      </c>
      <c r="E9527">
        <v>6606</v>
      </c>
      <c r="F9527">
        <v>1</v>
      </c>
      <c r="G9527" s="12" t="s">
        <v>55</v>
      </c>
      <c r="H9527" s="12" t="s">
        <v>56</v>
      </c>
      <c r="I9527">
        <v>42693</v>
      </c>
      <c r="J9527" s="12" t="s">
        <v>57</v>
      </c>
      <c r="K9527" s="12" t="s">
        <v>11305</v>
      </c>
      <c r="L9527" s="12" t="s">
        <v>11306</v>
      </c>
      <c r="M9527">
        <v>34013</v>
      </c>
      <c r="N9527" s="12" t="s">
        <v>60</v>
      </c>
      <c r="O9527" s="12" t="s">
        <v>20804</v>
      </c>
      <c r="P9527" s="12" t="s">
        <v>20805</v>
      </c>
      <c r="Q9527">
        <v>37957</v>
      </c>
      <c r="R9527" s="12" t="s">
        <v>63</v>
      </c>
      <c r="S9527" s="12" t="s">
        <v>11323</v>
      </c>
      <c r="T9527" s="12" t="s">
        <v>11324</v>
      </c>
      <c r="U9527" s="12" t="s">
        <v>20116</v>
      </c>
    </row>
    <row r="9528" spans="1:21" hidden="1" x14ac:dyDescent="0.25">
      <c r="A9528">
        <v>68265</v>
      </c>
      <c r="B9528" s="12" t="s">
        <v>52</v>
      </c>
      <c r="C9528" s="12" t="s">
        <v>20871</v>
      </c>
      <c r="D9528" s="12" t="s">
        <v>20872</v>
      </c>
      <c r="E9528">
        <v>6606</v>
      </c>
      <c r="F9528">
        <v>1</v>
      </c>
      <c r="G9528" s="12" t="s">
        <v>55</v>
      </c>
      <c r="H9528" s="12" t="s">
        <v>56</v>
      </c>
      <c r="I9528">
        <v>29006</v>
      </c>
      <c r="J9528" s="12" t="s">
        <v>57</v>
      </c>
      <c r="K9528" s="12" t="s">
        <v>91</v>
      </c>
      <c r="L9528" s="12" t="s">
        <v>92</v>
      </c>
      <c r="M9528">
        <v>35343</v>
      </c>
      <c r="N9528" s="12" t="s">
        <v>60</v>
      </c>
      <c r="O9528" s="12" t="s">
        <v>93</v>
      </c>
      <c r="P9528" s="12" t="s">
        <v>94</v>
      </c>
      <c r="Q9528">
        <v>6992</v>
      </c>
      <c r="R9528" s="12" t="s">
        <v>63</v>
      </c>
      <c r="S9528" s="12" t="s">
        <v>14</v>
      </c>
      <c r="T9528" s="12" t="s">
        <v>95</v>
      </c>
      <c r="U9528" s="12" t="s">
        <v>79</v>
      </c>
    </row>
    <row r="9529" spans="1:21" hidden="1" x14ac:dyDescent="0.25">
      <c r="A9529">
        <v>68266</v>
      </c>
      <c r="B9529" s="12" t="s">
        <v>52</v>
      </c>
      <c r="C9529" s="12" t="s">
        <v>20873</v>
      </c>
      <c r="D9529" s="12" t="s">
        <v>20874</v>
      </c>
      <c r="E9529">
        <v>6606</v>
      </c>
      <c r="F9529">
        <v>1</v>
      </c>
      <c r="G9529" s="12" t="s">
        <v>55</v>
      </c>
      <c r="H9529" s="12" t="s">
        <v>56</v>
      </c>
      <c r="I9529">
        <v>29010</v>
      </c>
      <c r="J9529" s="12" t="s">
        <v>57</v>
      </c>
      <c r="K9529" s="12" t="s">
        <v>77</v>
      </c>
      <c r="L9529" s="12" t="s">
        <v>78</v>
      </c>
      <c r="M9529">
        <v>35350</v>
      </c>
      <c r="N9529" s="12" t="s">
        <v>60</v>
      </c>
      <c r="O9529" s="12" t="s">
        <v>10753</v>
      </c>
      <c r="P9529" s="12" t="s">
        <v>96</v>
      </c>
      <c r="Q9529">
        <v>43740</v>
      </c>
      <c r="R9529" s="12" t="s">
        <v>63</v>
      </c>
      <c r="S9529" s="12" t="s">
        <v>19312</v>
      </c>
      <c r="T9529" s="12" t="s">
        <v>19313</v>
      </c>
      <c r="U9529" s="12" t="s">
        <v>79</v>
      </c>
    </row>
    <row r="9530" spans="1:21" hidden="1" x14ac:dyDescent="0.25">
      <c r="A9530">
        <v>68267</v>
      </c>
      <c r="B9530" s="12" t="s">
        <v>52</v>
      </c>
      <c r="C9530" s="12" t="s">
        <v>20259</v>
      </c>
      <c r="D9530" s="12" t="s">
        <v>20260</v>
      </c>
      <c r="E9530">
        <v>6606</v>
      </c>
      <c r="F9530">
        <v>1</v>
      </c>
      <c r="G9530" s="12" t="s">
        <v>55</v>
      </c>
      <c r="H9530" s="12" t="s">
        <v>56</v>
      </c>
      <c r="I9530">
        <v>43481</v>
      </c>
      <c r="J9530" s="12" t="s">
        <v>57</v>
      </c>
      <c r="K9530" s="12" t="s">
        <v>11825</v>
      </c>
      <c r="L9530" s="12" t="s">
        <v>11826</v>
      </c>
      <c r="M9530">
        <v>43738</v>
      </c>
      <c r="N9530" s="12" t="s">
        <v>60</v>
      </c>
      <c r="O9530" s="12" t="s">
        <v>11827</v>
      </c>
      <c r="P9530" s="12" t="s">
        <v>11828</v>
      </c>
      <c r="Q9530">
        <v>49731</v>
      </c>
      <c r="R9530" s="12" t="s">
        <v>63</v>
      </c>
      <c r="S9530" s="12" t="s">
        <v>14303</v>
      </c>
      <c r="T9530" s="12" t="s">
        <v>14304</v>
      </c>
      <c r="U9530" s="12" t="s">
        <v>17066</v>
      </c>
    </row>
    <row r="9531" spans="1:21" hidden="1" x14ac:dyDescent="0.25">
      <c r="A9531">
        <v>68268</v>
      </c>
      <c r="B9531" s="12" t="s">
        <v>52</v>
      </c>
      <c r="C9531" s="12" t="s">
        <v>20261</v>
      </c>
      <c r="D9531" s="12" t="s">
        <v>20262</v>
      </c>
      <c r="E9531">
        <v>6606</v>
      </c>
      <c r="F9531">
        <v>1</v>
      </c>
      <c r="G9531" s="12" t="s">
        <v>55</v>
      </c>
      <c r="H9531" s="12" t="s">
        <v>56</v>
      </c>
      <c r="I9531">
        <v>43481</v>
      </c>
      <c r="J9531" s="12" t="s">
        <v>57</v>
      </c>
      <c r="K9531" s="12" t="s">
        <v>11825</v>
      </c>
      <c r="L9531" s="12" t="s">
        <v>11826</v>
      </c>
      <c r="M9531">
        <v>43738</v>
      </c>
      <c r="N9531" s="12" t="s">
        <v>60</v>
      </c>
      <c r="O9531" s="12" t="s">
        <v>11827</v>
      </c>
      <c r="P9531" s="12" t="s">
        <v>11828</v>
      </c>
      <c r="Q9531">
        <v>43742</v>
      </c>
      <c r="R9531" s="12" t="s">
        <v>63</v>
      </c>
      <c r="S9531" s="12" t="s">
        <v>11831</v>
      </c>
      <c r="T9531" s="12" t="s">
        <v>11832</v>
      </c>
      <c r="U9531" s="12" t="s">
        <v>17066</v>
      </c>
    </row>
    <row r="9532" spans="1:21" hidden="1" x14ac:dyDescent="0.25">
      <c r="A9532">
        <v>68269</v>
      </c>
      <c r="B9532" s="12" t="s">
        <v>52</v>
      </c>
      <c r="C9532" s="12" t="s">
        <v>20875</v>
      </c>
      <c r="D9532" s="12" t="s">
        <v>20876</v>
      </c>
      <c r="E9532">
        <v>6606</v>
      </c>
      <c r="F9532">
        <v>1</v>
      </c>
      <c r="G9532" s="12" t="s">
        <v>55</v>
      </c>
      <c r="H9532" s="12" t="s">
        <v>56</v>
      </c>
      <c r="I9532">
        <v>43481</v>
      </c>
      <c r="J9532" s="12" t="s">
        <v>57</v>
      </c>
      <c r="K9532" s="12" t="s">
        <v>11825</v>
      </c>
      <c r="L9532" s="12" t="s">
        <v>11826</v>
      </c>
      <c r="M9532">
        <v>43738</v>
      </c>
      <c r="N9532" s="12" t="s">
        <v>60</v>
      </c>
      <c r="O9532" s="12" t="s">
        <v>11827</v>
      </c>
      <c r="P9532" s="12" t="s">
        <v>11828</v>
      </c>
      <c r="Q9532">
        <v>49728</v>
      </c>
      <c r="R9532" s="12" t="s">
        <v>63</v>
      </c>
      <c r="S9532" s="12" t="s">
        <v>14299</v>
      </c>
      <c r="T9532" s="12" t="s">
        <v>14300</v>
      </c>
      <c r="U9532" s="12" t="s">
        <v>17066</v>
      </c>
    </row>
    <row r="9533" spans="1:21" hidden="1" x14ac:dyDescent="0.25">
      <c r="A9533">
        <v>68270</v>
      </c>
      <c r="B9533" s="12" t="s">
        <v>52</v>
      </c>
      <c r="C9533" s="12" t="s">
        <v>20877</v>
      </c>
      <c r="D9533" s="12" t="s">
        <v>20878</v>
      </c>
      <c r="E9533">
        <v>6606</v>
      </c>
      <c r="F9533">
        <v>1</v>
      </c>
      <c r="G9533" s="12" t="s">
        <v>55</v>
      </c>
      <c r="H9533" s="12" t="s">
        <v>56</v>
      </c>
      <c r="I9533">
        <v>43481</v>
      </c>
      <c r="J9533" s="12" t="s">
        <v>57</v>
      </c>
      <c r="K9533" s="12" t="s">
        <v>11825</v>
      </c>
      <c r="L9533" s="12" t="s">
        <v>11826</v>
      </c>
      <c r="M9533">
        <v>43738</v>
      </c>
      <c r="N9533" s="12" t="s">
        <v>60</v>
      </c>
      <c r="O9533" s="12" t="s">
        <v>11827</v>
      </c>
      <c r="P9533" s="12" t="s">
        <v>11828</v>
      </c>
      <c r="Q9533">
        <v>49728</v>
      </c>
      <c r="R9533" s="12" t="s">
        <v>63</v>
      </c>
      <c r="S9533" s="12" t="s">
        <v>14299</v>
      </c>
      <c r="T9533" s="12" t="s">
        <v>14300</v>
      </c>
      <c r="U9533" s="12" t="s">
        <v>17066</v>
      </c>
    </row>
    <row r="9534" spans="1:21" hidden="1" x14ac:dyDescent="0.25">
      <c r="A9534">
        <v>68291</v>
      </c>
      <c r="B9534" s="12" t="s">
        <v>52</v>
      </c>
      <c r="C9534" s="12" t="s">
        <v>20263</v>
      </c>
      <c r="D9534" s="12" t="s">
        <v>20264</v>
      </c>
      <c r="E9534">
        <v>6606</v>
      </c>
      <c r="F9534">
        <v>1</v>
      </c>
      <c r="G9534" s="12" t="s">
        <v>55</v>
      </c>
      <c r="H9534" s="12" t="s">
        <v>56</v>
      </c>
      <c r="I9534">
        <v>29010</v>
      </c>
      <c r="J9534" s="12" t="s">
        <v>57</v>
      </c>
      <c r="K9534" s="12" t="s">
        <v>77</v>
      </c>
      <c r="L9534" s="12" t="s">
        <v>78</v>
      </c>
      <c r="M9534">
        <v>35351</v>
      </c>
      <c r="N9534" s="12" t="s">
        <v>60</v>
      </c>
      <c r="O9534" s="12" t="s">
        <v>14481</v>
      </c>
      <c r="P9534" s="12" t="s">
        <v>14482</v>
      </c>
      <c r="Q9534">
        <v>7116</v>
      </c>
      <c r="R9534" s="12" t="s">
        <v>63</v>
      </c>
      <c r="S9534" s="12" t="s">
        <v>11105</v>
      </c>
      <c r="T9534" s="12" t="s">
        <v>11106</v>
      </c>
      <c r="U9534" s="12" t="s">
        <v>17064</v>
      </c>
    </row>
    <row r="9535" spans="1:21" hidden="1" x14ac:dyDescent="0.25">
      <c r="A9535">
        <v>68303</v>
      </c>
      <c r="B9535" s="12" t="s">
        <v>52</v>
      </c>
      <c r="C9535" s="12" t="s">
        <v>20265</v>
      </c>
      <c r="D9535" s="12" t="s">
        <v>20378</v>
      </c>
      <c r="E9535">
        <v>6606</v>
      </c>
      <c r="F9535">
        <v>1</v>
      </c>
      <c r="G9535" s="12" t="s">
        <v>55</v>
      </c>
      <c r="H9535" s="12" t="s">
        <v>56</v>
      </c>
      <c r="I9535">
        <v>29010</v>
      </c>
      <c r="J9535" s="12" t="s">
        <v>57</v>
      </c>
      <c r="K9535" s="12" t="s">
        <v>77</v>
      </c>
      <c r="L9535" s="12" t="s">
        <v>78</v>
      </c>
      <c r="M9535">
        <v>35351</v>
      </c>
      <c r="N9535" s="12" t="s">
        <v>60</v>
      </c>
      <c r="O9535" s="12" t="s">
        <v>14481</v>
      </c>
      <c r="P9535" s="12" t="s">
        <v>14482</v>
      </c>
      <c r="Q9535">
        <v>7116</v>
      </c>
      <c r="R9535" s="12" t="s">
        <v>63</v>
      </c>
      <c r="S9535" s="12" t="s">
        <v>11105</v>
      </c>
      <c r="T9535" s="12" t="s">
        <v>11106</v>
      </c>
      <c r="U9535" s="12" t="s">
        <v>17064</v>
      </c>
    </row>
    <row r="9536" spans="1:21" hidden="1" x14ac:dyDescent="0.25">
      <c r="A9536">
        <v>68337</v>
      </c>
      <c r="B9536" s="12" t="s">
        <v>52</v>
      </c>
      <c r="C9536" s="12" t="s">
        <v>22479</v>
      </c>
      <c r="D9536" s="12" t="s">
        <v>22480</v>
      </c>
      <c r="E9536">
        <v>6606</v>
      </c>
      <c r="F9536">
        <v>1</v>
      </c>
      <c r="G9536" s="12" t="s">
        <v>55</v>
      </c>
      <c r="H9536" s="12" t="s">
        <v>56</v>
      </c>
      <c r="I9536">
        <v>29006</v>
      </c>
      <c r="J9536" s="12" t="s">
        <v>57</v>
      </c>
      <c r="K9536" s="12" t="s">
        <v>91</v>
      </c>
      <c r="L9536" s="12" t="s">
        <v>92</v>
      </c>
      <c r="M9536">
        <v>54158</v>
      </c>
      <c r="N9536" s="12" t="s">
        <v>60</v>
      </c>
      <c r="O9536" s="12" t="s">
        <v>16200</v>
      </c>
      <c r="P9536" s="12" t="s">
        <v>16201</v>
      </c>
      <c r="Q9536">
        <v>54159</v>
      </c>
      <c r="R9536" s="12" t="s">
        <v>63</v>
      </c>
      <c r="S9536" s="12" t="s">
        <v>16202</v>
      </c>
      <c r="T9536" s="12" t="s">
        <v>16203</v>
      </c>
      <c r="U9536" s="12" t="s">
        <v>79</v>
      </c>
    </row>
    <row r="9537" spans="1:21" hidden="1" x14ac:dyDescent="0.25">
      <c r="A9537">
        <v>68338</v>
      </c>
      <c r="B9537" s="12" t="s">
        <v>52</v>
      </c>
      <c r="C9537" s="12" t="s">
        <v>20879</v>
      </c>
      <c r="D9537" s="12" t="s">
        <v>20880</v>
      </c>
      <c r="E9537">
        <v>6606</v>
      </c>
      <c r="F9537">
        <v>1</v>
      </c>
      <c r="G9537" s="12" t="s">
        <v>55</v>
      </c>
      <c r="H9537" s="12" t="s">
        <v>56</v>
      </c>
      <c r="I9537">
        <v>29010</v>
      </c>
      <c r="J9537" s="12" t="s">
        <v>57</v>
      </c>
      <c r="K9537" s="12" t="s">
        <v>77</v>
      </c>
      <c r="L9537" s="12" t="s">
        <v>78</v>
      </c>
      <c r="M9537">
        <v>35350</v>
      </c>
      <c r="N9537" s="12" t="s">
        <v>60</v>
      </c>
      <c r="O9537" s="12" t="s">
        <v>10753</v>
      </c>
      <c r="P9537" s="12" t="s">
        <v>96</v>
      </c>
      <c r="Q9537">
        <v>60119</v>
      </c>
      <c r="R9537" s="12" t="s">
        <v>63</v>
      </c>
      <c r="S9537" s="12" t="s">
        <v>18130</v>
      </c>
      <c r="T9537" s="12" t="s">
        <v>18131</v>
      </c>
      <c r="U9537" s="12" t="s">
        <v>79</v>
      </c>
    </row>
    <row r="9538" spans="1:21" hidden="1" x14ac:dyDescent="0.25">
      <c r="A9538">
        <v>68339</v>
      </c>
      <c r="B9538" s="12" t="s">
        <v>52</v>
      </c>
      <c r="C9538" s="12" t="s">
        <v>20266</v>
      </c>
      <c r="D9538" s="12" t="s">
        <v>20267</v>
      </c>
      <c r="E9538">
        <v>6606</v>
      </c>
      <c r="F9538">
        <v>1</v>
      </c>
      <c r="G9538" s="12" t="s">
        <v>55</v>
      </c>
      <c r="H9538" s="12" t="s">
        <v>56</v>
      </c>
      <c r="I9538">
        <v>29010</v>
      </c>
      <c r="J9538" s="12" t="s">
        <v>57</v>
      </c>
      <c r="K9538" s="12" t="s">
        <v>77</v>
      </c>
      <c r="L9538" s="12" t="s">
        <v>78</v>
      </c>
      <c r="M9538">
        <v>35350</v>
      </c>
      <c r="N9538" s="12" t="s">
        <v>60</v>
      </c>
      <c r="O9538" s="12" t="s">
        <v>10753</v>
      </c>
      <c r="P9538" s="12" t="s">
        <v>96</v>
      </c>
      <c r="Q9538">
        <v>40574</v>
      </c>
      <c r="R9538" s="12" t="s">
        <v>63</v>
      </c>
      <c r="S9538" s="12" t="s">
        <v>9372</v>
      </c>
      <c r="T9538" s="12" t="s">
        <v>9373</v>
      </c>
      <c r="U9538" s="12" t="s">
        <v>17064</v>
      </c>
    </row>
    <row r="9539" spans="1:21" hidden="1" x14ac:dyDescent="0.25">
      <c r="A9539">
        <v>68347</v>
      </c>
      <c r="B9539" s="12" t="s">
        <v>52</v>
      </c>
      <c r="C9539" s="12" t="s">
        <v>20268</v>
      </c>
      <c r="D9539" s="12" t="s">
        <v>20269</v>
      </c>
      <c r="E9539">
        <v>6606</v>
      </c>
      <c r="F9539">
        <v>1</v>
      </c>
      <c r="G9539" s="12" t="s">
        <v>55</v>
      </c>
      <c r="H9539" s="12" t="s">
        <v>56</v>
      </c>
      <c r="I9539">
        <v>29013</v>
      </c>
      <c r="J9539" s="12" t="s">
        <v>57</v>
      </c>
      <c r="K9539" s="12" t="s">
        <v>58</v>
      </c>
      <c r="L9539" s="12" t="s">
        <v>59</v>
      </c>
      <c r="M9539">
        <v>35319</v>
      </c>
      <c r="N9539" s="12" t="s">
        <v>60</v>
      </c>
      <c r="O9539" s="12" t="s">
        <v>10751</v>
      </c>
      <c r="P9539" s="12" t="s">
        <v>652</v>
      </c>
      <c r="Q9539">
        <v>8292</v>
      </c>
      <c r="R9539" s="12" t="s">
        <v>63</v>
      </c>
      <c r="S9539" s="12" t="s">
        <v>10745</v>
      </c>
      <c r="T9539" s="12" t="s">
        <v>10746</v>
      </c>
      <c r="U9539" s="12" t="s">
        <v>20116</v>
      </c>
    </row>
    <row r="9540" spans="1:21" hidden="1" x14ac:dyDescent="0.25">
      <c r="A9540">
        <v>68407</v>
      </c>
      <c r="B9540" s="12" t="s">
        <v>52</v>
      </c>
      <c r="C9540" s="12" t="s">
        <v>20270</v>
      </c>
      <c r="D9540" s="12" t="s">
        <v>20271</v>
      </c>
      <c r="E9540">
        <v>6606</v>
      </c>
      <c r="F9540">
        <v>1</v>
      </c>
      <c r="G9540" s="12" t="s">
        <v>55</v>
      </c>
      <c r="H9540" s="12" t="s">
        <v>56</v>
      </c>
      <c r="I9540">
        <v>29013</v>
      </c>
      <c r="J9540" s="12" t="s">
        <v>57</v>
      </c>
      <c r="K9540" s="12" t="s">
        <v>58</v>
      </c>
      <c r="L9540" s="12" t="s">
        <v>59</v>
      </c>
      <c r="M9540">
        <v>35301</v>
      </c>
      <c r="N9540" s="12" t="s">
        <v>60</v>
      </c>
      <c r="O9540" s="12" t="s">
        <v>70</v>
      </c>
      <c r="P9540" s="12" t="s">
        <v>71</v>
      </c>
      <c r="Q9540">
        <v>6899</v>
      </c>
      <c r="R9540" s="12" t="s">
        <v>63</v>
      </c>
      <c r="S9540" s="12" t="s">
        <v>5</v>
      </c>
      <c r="T9540" s="12" t="s">
        <v>39</v>
      </c>
      <c r="U9540" s="12" t="s">
        <v>20116</v>
      </c>
    </row>
    <row r="9541" spans="1:21" hidden="1" x14ac:dyDescent="0.25">
      <c r="A9541">
        <v>68408</v>
      </c>
      <c r="B9541" s="12" t="s">
        <v>52</v>
      </c>
      <c r="C9541" s="12" t="s">
        <v>20272</v>
      </c>
      <c r="D9541" s="12" t="s">
        <v>20273</v>
      </c>
      <c r="E9541">
        <v>6606</v>
      </c>
      <c r="F9541">
        <v>1</v>
      </c>
      <c r="G9541" s="12" t="s">
        <v>55</v>
      </c>
      <c r="H9541" s="12" t="s">
        <v>56</v>
      </c>
      <c r="I9541">
        <v>29010</v>
      </c>
      <c r="J9541" s="12" t="s">
        <v>57</v>
      </c>
      <c r="K9541" s="12" t="s">
        <v>77</v>
      </c>
      <c r="L9541" s="12" t="s">
        <v>78</v>
      </c>
      <c r="M9541">
        <v>35351</v>
      </c>
      <c r="N9541" s="12" t="s">
        <v>60</v>
      </c>
      <c r="O9541" s="12" t="s">
        <v>14481</v>
      </c>
      <c r="P9541" s="12" t="s">
        <v>14482</v>
      </c>
      <c r="Q9541">
        <v>7778</v>
      </c>
      <c r="R9541" s="12" t="s">
        <v>63</v>
      </c>
      <c r="S9541" s="12" t="s">
        <v>11109</v>
      </c>
      <c r="T9541" s="12" t="s">
        <v>11110</v>
      </c>
      <c r="U9541" s="12" t="s">
        <v>17066</v>
      </c>
    </row>
    <row r="9542" spans="1:21" hidden="1" x14ac:dyDescent="0.25">
      <c r="A9542">
        <v>68409</v>
      </c>
      <c r="B9542" s="12" t="s">
        <v>52</v>
      </c>
      <c r="C9542" s="12" t="s">
        <v>20274</v>
      </c>
      <c r="D9542" s="12" t="s">
        <v>20275</v>
      </c>
      <c r="E9542">
        <v>6606</v>
      </c>
      <c r="F9542">
        <v>1</v>
      </c>
      <c r="G9542" s="12" t="s">
        <v>55</v>
      </c>
      <c r="H9542" s="12" t="s">
        <v>56</v>
      </c>
      <c r="I9542">
        <v>29010</v>
      </c>
      <c r="J9542" s="12" t="s">
        <v>57</v>
      </c>
      <c r="K9542" s="12" t="s">
        <v>77</v>
      </c>
      <c r="L9542" s="12" t="s">
        <v>78</v>
      </c>
      <c r="M9542">
        <v>35351</v>
      </c>
      <c r="N9542" s="12" t="s">
        <v>60</v>
      </c>
      <c r="O9542" s="12" t="s">
        <v>14481</v>
      </c>
      <c r="P9542" s="12" t="s">
        <v>14482</v>
      </c>
      <c r="Q9542">
        <v>7778</v>
      </c>
      <c r="R9542" s="12" t="s">
        <v>63</v>
      </c>
      <c r="S9542" s="12" t="s">
        <v>11109</v>
      </c>
      <c r="T9542" s="12" t="s">
        <v>11110</v>
      </c>
      <c r="U9542" s="12" t="s">
        <v>17066</v>
      </c>
    </row>
    <row r="9543" spans="1:21" hidden="1" x14ac:dyDescent="0.25">
      <c r="A9543">
        <v>68410</v>
      </c>
      <c r="B9543" s="12" t="s">
        <v>52</v>
      </c>
      <c r="C9543" s="12" t="s">
        <v>20276</v>
      </c>
      <c r="D9543" s="12" t="s">
        <v>20277</v>
      </c>
      <c r="E9543">
        <v>6606</v>
      </c>
      <c r="F9543">
        <v>1</v>
      </c>
      <c r="G9543" s="12" t="s">
        <v>55</v>
      </c>
      <c r="H9543" s="12" t="s">
        <v>56</v>
      </c>
      <c r="I9543">
        <v>29010</v>
      </c>
      <c r="J9543" s="12" t="s">
        <v>57</v>
      </c>
      <c r="K9543" s="12" t="s">
        <v>77</v>
      </c>
      <c r="L9543" s="12" t="s">
        <v>78</v>
      </c>
      <c r="M9543">
        <v>53969</v>
      </c>
      <c r="N9543" s="12" t="s">
        <v>60</v>
      </c>
      <c r="O9543" s="12" t="s">
        <v>14478</v>
      </c>
      <c r="P9543" s="12" t="s">
        <v>14479</v>
      </c>
      <c r="Q9543">
        <v>8211</v>
      </c>
      <c r="R9543" s="12" t="s">
        <v>63</v>
      </c>
      <c r="S9543" s="12" t="s">
        <v>14477</v>
      </c>
      <c r="T9543" s="12" t="s">
        <v>225</v>
      </c>
      <c r="U9543" s="12" t="s">
        <v>20240</v>
      </c>
    </row>
    <row r="9544" spans="1:21" hidden="1" x14ac:dyDescent="0.25">
      <c r="A9544">
        <v>68410</v>
      </c>
      <c r="B9544" s="12" t="s">
        <v>52</v>
      </c>
      <c r="C9544" s="12" t="s">
        <v>20276</v>
      </c>
      <c r="D9544" s="12" t="s">
        <v>20277</v>
      </c>
      <c r="E9544">
        <v>6606</v>
      </c>
      <c r="F9544">
        <v>1</v>
      </c>
      <c r="G9544" s="12" t="s">
        <v>55</v>
      </c>
      <c r="H9544" s="12" t="s">
        <v>56</v>
      </c>
      <c r="I9544">
        <v>29010</v>
      </c>
      <c r="J9544" s="12" t="s">
        <v>57</v>
      </c>
      <c r="K9544" s="12" t="s">
        <v>77</v>
      </c>
      <c r="L9544" s="12" t="s">
        <v>78</v>
      </c>
      <c r="M9544">
        <v>8210</v>
      </c>
      <c r="N9544" s="12" t="s">
        <v>60</v>
      </c>
      <c r="O9544" s="12" t="s">
        <v>224</v>
      </c>
      <c r="P9544" s="12" t="s">
        <v>19148</v>
      </c>
      <c r="Q9544">
        <v>8211</v>
      </c>
      <c r="R9544" s="12" t="s">
        <v>63</v>
      </c>
      <c r="S9544" s="12" t="s">
        <v>14477</v>
      </c>
      <c r="T9544" s="12" t="s">
        <v>225</v>
      </c>
      <c r="U9544" s="12" t="s">
        <v>20240</v>
      </c>
    </row>
    <row r="9545" spans="1:21" hidden="1" x14ac:dyDescent="0.25">
      <c r="A9545">
        <v>68411</v>
      </c>
      <c r="B9545" s="12" t="s">
        <v>52</v>
      </c>
      <c r="C9545" s="12" t="s">
        <v>20278</v>
      </c>
      <c r="D9545" s="12" t="s">
        <v>20279</v>
      </c>
      <c r="E9545">
        <v>6606</v>
      </c>
      <c r="F9545">
        <v>1</v>
      </c>
      <c r="G9545" s="12" t="s">
        <v>55</v>
      </c>
      <c r="H9545" s="12" t="s">
        <v>56</v>
      </c>
      <c r="I9545">
        <v>29010</v>
      </c>
      <c r="J9545" s="12" t="s">
        <v>57</v>
      </c>
      <c r="K9545" s="12" t="s">
        <v>77</v>
      </c>
      <c r="L9545" s="12" t="s">
        <v>78</v>
      </c>
      <c r="M9545">
        <v>53969</v>
      </c>
      <c r="N9545" s="12" t="s">
        <v>60</v>
      </c>
      <c r="O9545" s="12" t="s">
        <v>14478</v>
      </c>
      <c r="P9545" s="12" t="s">
        <v>14479</v>
      </c>
      <c r="Q9545">
        <v>8211</v>
      </c>
      <c r="R9545" s="12" t="s">
        <v>63</v>
      </c>
      <c r="S9545" s="12" t="s">
        <v>14477</v>
      </c>
      <c r="T9545" s="12" t="s">
        <v>225</v>
      </c>
      <c r="U9545" s="12" t="s">
        <v>20240</v>
      </c>
    </row>
    <row r="9546" spans="1:21" hidden="1" x14ac:dyDescent="0.25">
      <c r="A9546">
        <v>68411</v>
      </c>
      <c r="B9546" s="12" t="s">
        <v>52</v>
      </c>
      <c r="C9546" s="12" t="s">
        <v>20278</v>
      </c>
      <c r="D9546" s="12" t="s">
        <v>20279</v>
      </c>
      <c r="E9546">
        <v>6606</v>
      </c>
      <c r="F9546">
        <v>1</v>
      </c>
      <c r="G9546" s="12" t="s">
        <v>55</v>
      </c>
      <c r="H9546" s="12" t="s">
        <v>56</v>
      </c>
      <c r="I9546">
        <v>29010</v>
      </c>
      <c r="J9546" s="12" t="s">
        <v>57</v>
      </c>
      <c r="K9546" s="12" t="s">
        <v>77</v>
      </c>
      <c r="L9546" s="12" t="s">
        <v>78</v>
      </c>
      <c r="M9546">
        <v>8210</v>
      </c>
      <c r="N9546" s="12" t="s">
        <v>60</v>
      </c>
      <c r="O9546" s="12" t="s">
        <v>224</v>
      </c>
      <c r="P9546" s="12" t="s">
        <v>19148</v>
      </c>
      <c r="Q9546">
        <v>8211</v>
      </c>
      <c r="R9546" s="12" t="s">
        <v>63</v>
      </c>
      <c r="S9546" s="12" t="s">
        <v>14477</v>
      </c>
      <c r="T9546" s="12" t="s">
        <v>225</v>
      </c>
      <c r="U9546" s="12" t="s">
        <v>20240</v>
      </c>
    </row>
    <row r="9547" spans="1:21" hidden="1" x14ac:dyDescent="0.25">
      <c r="A9547">
        <v>68412</v>
      </c>
      <c r="B9547" s="12" t="s">
        <v>52</v>
      </c>
      <c r="C9547" s="12" t="s">
        <v>20280</v>
      </c>
      <c r="D9547" s="12" t="s">
        <v>20281</v>
      </c>
      <c r="E9547">
        <v>6606</v>
      </c>
      <c r="F9547">
        <v>1</v>
      </c>
      <c r="G9547" s="12" t="s">
        <v>55</v>
      </c>
      <c r="H9547" s="12" t="s">
        <v>56</v>
      </c>
      <c r="I9547">
        <v>29010</v>
      </c>
      <c r="J9547" s="12" t="s">
        <v>57</v>
      </c>
      <c r="K9547" s="12" t="s">
        <v>77</v>
      </c>
      <c r="L9547" s="12" t="s">
        <v>78</v>
      </c>
      <c r="M9547">
        <v>53969</v>
      </c>
      <c r="N9547" s="12" t="s">
        <v>60</v>
      </c>
      <c r="O9547" s="12" t="s">
        <v>14478</v>
      </c>
      <c r="P9547" s="12" t="s">
        <v>14479</v>
      </c>
      <c r="Q9547">
        <v>8211</v>
      </c>
      <c r="R9547" s="12" t="s">
        <v>63</v>
      </c>
      <c r="S9547" s="12" t="s">
        <v>14477</v>
      </c>
      <c r="T9547" s="12" t="s">
        <v>225</v>
      </c>
      <c r="U9547" s="12" t="s">
        <v>20240</v>
      </c>
    </row>
    <row r="9548" spans="1:21" hidden="1" x14ac:dyDescent="0.25">
      <c r="A9548">
        <v>68412</v>
      </c>
      <c r="B9548" s="12" t="s">
        <v>52</v>
      </c>
      <c r="C9548" s="12" t="s">
        <v>20280</v>
      </c>
      <c r="D9548" s="12" t="s">
        <v>20281</v>
      </c>
      <c r="E9548">
        <v>6606</v>
      </c>
      <c r="F9548">
        <v>1</v>
      </c>
      <c r="G9548" s="12" t="s">
        <v>55</v>
      </c>
      <c r="H9548" s="12" t="s">
        <v>56</v>
      </c>
      <c r="I9548">
        <v>29010</v>
      </c>
      <c r="J9548" s="12" t="s">
        <v>57</v>
      </c>
      <c r="K9548" s="12" t="s">
        <v>77</v>
      </c>
      <c r="L9548" s="12" t="s">
        <v>78</v>
      </c>
      <c r="M9548">
        <v>8210</v>
      </c>
      <c r="N9548" s="12" t="s">
        <v>60</v>
      </c>
      <c r="O9548" s="12" t="s">
        <v>224</v>
      </c>
      <c r="P9548" s="12" t="s">
        <v>19148</v>
      </c>
      <c r="Q9548">
        <v>8211</v>
      </c>
      <c r="R9548" s="12" t="s">
        <v>63</v>
      </c>
      <c r="S9548" s="12" t="s">
        <v>14477</v>
      </c>
      <c r="T9548" s="12" t="s">
        <v>225</v>
      </c>
      <c r="U9548" s="12" t="s">
        <v>20240</v>
      </c>
    </row>
    <row r="9549" spans="1:21" hidden="1" x14ac:dyDescent="0.25">
      <c r="A9549">
        <v>68413</v>
      </c>
      <c r="B9549" s="12" t="s">
        <v>52</v>
      </c>
      <c r="C9549" s="12" t="s">
        <v>20282</v>
      </c>
      <c r="D9549" s="12" t="s">
        <v>20283</v>
      </c>
      <c r="E9549">
        <v>6606</v>
      </c>
      <c r="F9549">
        <v>1</v>
      </c>
      <c r="G9549" s="12" t="s">
        <v>55</v>
      </c>
      <c r="H9549" s="12" t="s">
        <v>56</v>
      </c>
      <c r="I9549">
        <v>43481</v>
      </c>
      <c r="J9549" s="12" t="s">
        <v>57</v>
      </c>
      <c r="K9549" s="12" t="s">
        <v>11825</v>
      </c>
      <c r="L9549" s="12" t="s">
        <v>11826</v>
      </c>
      <c r="M9549">
        <v>43738</v>
      </c>
      <c r="N9549" s="12" t="s">
        <v>60</v>
      </c>
      <c r="O9549" s="12" t="s">
        <v>11827</v>
      </c>
      <c r="P9549" s="12" t="s">
        <v>11828</v>
      </c>
      <c r="Q9549">
        <v>49731</v>
      </c>
      <c r="R9549" s="12" t="s">
        <v>63</v>
      </c>
      <c r="S9549" s="12" t="s">
        <v>14303</v>
      </c>
      <c r="T9549" s="12" t="s">
        <v>14304</v>
      </c>
      <c r="U9549" s="12" t="s">
        <v>17066</v>
      </c>
    </row>
    <row r="9550" spans="1:21" hidden="1" x14ac:dyDescent="0.25">
      <c r="A9550">
        <v>68443</v>
      </c>
      <c r="B9550" s="12" t="s">
        <v>52</v>
      </c>
      <c r="C9550" s="12" t="s">
        <v>20284</v>
      </c>
      <c r="D9550" s="12" t="s">
        <v>20285</v>
      </c>
      <c r="E9550">
        <v>6606</v>
      </c>
      <c r="F9550">
        <v>1</v>
      </c>
      <c r="G9550" s="12" t="s">
        <v>55</v>
      </c>
      <c r="H9550" s="12" t="s">
        <v>56</v>
      </c>
      <c r="I9550">
        <v>29006</v>
      </c>
      <c r="J9550" s="12" t="s">
        <v>57</v>
      </c>
      <c r="K9550" s="12" t="s">
        <v>91</v>
      </c>
      <c r="L9550" s="12" t="s">
        <v>92</v>
      </c>
      <c r="M9550">
        <v>35338</v>
      </c>
      <c r="N9550" s="12" t="s">
        <v>60</v>
      </c>
      <c r="O9550" s="12" t="s">
        <v>305</v>
      </c>
      <c r="P9550" s="12" t="s">
        <v>306</v>
      </c>
      <c r="Q9550">
        <v>29009</v>
      </c>
      <c r="R9550" s="12" t="s">
        <v>63</v>
      </c>
      <c r="S9550" s="12" t="s">
        <v>14503</v>
      </c>
      <c r="T9550" s="12" t="s">
        <v>14504</v>
      </c>
      <c r="U9550" s="12" t="s">
        <v>20240</v>
      </c>
    </row>
    <row r="9551" spans="1:21" hidden="1" x14ac:dyDescent="0.25">
      <c r="A9551">
        <v>68451</v>
      </c>
      <c r="B9551" s="12" t="s">
        <v>52</v>
      </c>
      <c r="C9551" s="12" t="s">
        <v>20286</v>
      </c>
      <c r="D9551" s="12" t="s">
        <v>20287</v>
      </c>
      <c r="E9551">
        <v>6606</v>
      </c>
      <c r="F9551">
        <v>1</v>
      </c>
      <c r="G9551" s="12" t="s">
        <v>55</v>
      </c>
      <c r="H9551" s="12" t="s">
        <v>56</v>
      </c>
      <c r="I9551">
        <v>29006</v>
      </c>
      <c r="J9551" s="12" t="s">
        <v>57</v>
      </c>
      <c r="K9551" s="12" t="s">
        <v>91</v>
      </c>
      <c r="L9551" s="12" t="s">
        <v>92</v>
      </c>
      <c r="M9551">
        <v>35340</v>
      </c>
      <c r="N9551" s="12" t="s">
        <v>60</v>
      </c>
      <c r="O9551" s="12" t="s">
        <v>11094</v>
      </c>
      <c r="P9551" s="12" t="s">
        <v>141</v>
      </c>
      <c r="Q9551">
        <v>7128</v>
      </c>
      <c r="R9551" s="12" t="s">
        <v>63</v>
      </c>
      <c r="S9551" s="12" t="s">
        <v>14473</v>
      </c>
      <c r="T9551" s="12" t="s">
        <v>14474</v>
      </c>
      <c r="U9551" s="12" t="s">
        <v>20240</v>
      </c>
    </row>
    <row r="9552" spans="1:21" hidden="1" x14ac:dyDescent="0.25">
      <c r="A9552">
        <v>68462</v>
      </c>
      <c r="B9552" s="12" t="s">
        <v>52</v>
      </c>
      <c r="C9552" s="12" t="s">
        <v>20288</v>
      </c>
      <c r="D9552" s="12" t="s">
        <v>20289</v>
      </c>
      <c r="E9552">
        <v>6606</v>
      </c>
      <c r="F9552">
        <v>1</v>
      </c>
      <c r="G9552" s="12" t="s">
        <v>55</v>
      </c>
      <c r="H9552" s="12" t="s">
        <v>56</v>
      </c>
      <c r="I9552">
        <v>29006</v>
      </c>
      <c r="J9552" s="12" t="s">
        <v>57</v>
      </c>
      <c r="K9552" s="12" t="s">
        <v>91</v>
      </c>
      <c r="L9552" s="12" t="s">
        <v>92</v>
      </c>
      <c r="M9552">
        <v>35338</v>
      </c>
      <c r="N9552" s="12" t="s">
        <v>60</v>
      </c>
      <c r="O9552" s="12" t="s">
        <v>305</v>
      </c>
      <c r="P9552" s="12" t="s">
        <v>306</v>
      </c>
      <c r="Q9552">
        <v>29009</v>
      </c>
      <c r="R9552" s="12" t="s">
        <v>63</v>
      </c>
      <c r="S9552" s="12" t="s">
        <v>14503</v>
      </c>
      <c r="T9552" s="12" t="s">
        <v>14504</v>
      </c>
      <c r="U9552" s="12" t="s">
        <v>20240</v>
      </c>
    </row>
    <row r="9553" spans="1:21" hidden="1" x14ac:dyDescent="0.25">
      <c r="A9553">
        <v>68477</v>
      </c>
      <c r="B9553" s="12" t="s">
        <v>52</v>
      </c>
      <c r="C9553" s="12" t="s">
        <v>20290</v>
      </c>
      <c r="D9553" s="12" t="s">
        <v>20379</v>
      </c>
      <c r="E9553">
        <v>6606</v>
      </c>
      <c r="F9553">
        <v>1</v>
      </c>
      <c r="G9553" s="12" t="s">
        <v>55</v>
      </c>
      <c r="H9553" s="12" t="s">
        <v>56</v>
      </c>
      <c r="I9553">
        <v>29006</v>
      </c>
      <c r="J9553" s="12" t="s">
        <v>57</v>
      </c>
      <c r="K9553" s="12" t="s">
        <v>91</v>
      </c>
      <c r="L9553" s="12" t="s">
        <v>92</v>
      </c>
      <c r="M9553">
        <v>35342</v>
      </c>
      <c r="N9553" s="12" t="s">
        <v>60</v>
      </c>
      <c r="O9553" s="12" t="s">
        <v>527</v>
      </c>
      <c r="P9553" s="12" t="s">
        <v>528</v>
      </c>
      <c r="Q9553">
        <v>49069</v>
      </c>
      <c r="R9553" s="12" t="s">
        <v>63</v>
      </c>
      <c r="S9553" s="12" t="s">
        <v>17608</v>
      </c>
      <c r="T9553" s="12" t="s">
        <v>17609</v>
      </c>
      <c r="U9553" s="12" t="s">
        <v>20240</v>
      </c>
    </row>
    <row r="9554" spans="1:21" hidden="1" x14ac:dyDescent="0.25">
      <c r="A9554">
        <v>68488</v>
      </c>
      <c r="B9554" s="12" t="s">
        <v>52</v>
      </c>
      <c r="C9554" s="12" t="s">
        <v>20291</v>
      </c>
      <c r="D9554" s="12" t="s">
        <v>20292</v>
      </c>
      <c r="E9554">
        <v>6606</v>
      </c>
      <c r="F9554">
        <v>1</v>
      </c>
      <c r="G9554" s="12" t="s">
        <v>55</v>
      </c>
      <c r="H9554" s="12" t="s">
        <v>56</v>
      </c>
      <c r="I9554">
        <v>29006</v>
      </c>
      <c r="J9554" s="12" t="s">
        <v>57</v>
      </c>
      <c r="K9554" s="12" t="s">
        <v>91</v>
      </c>
      <c r="L9554" s="12" t="s">
        <v>92</v>
      </c>
      <c r="M9554">
        <v>35342</v>
      </c>
      <c r="N9554" s="12" t="s">
        <v>60</v>
      </c>
      <c r="O9554" s="12" t="s">
        <v>527</v>
      </c>
      <c r="P9554" s="12" t="s">
        <v>528</v>
      </c>
      <c r="Q9554">
        <v>49069</v>
      </c>
      <c r="R9554" s="12" t="s">
        <v>63</v>
      </c>
      <c r="S9554" s="12" t="s">
        <v>17608</v>
      </c>
      <c r="T9554" s="12" t="s">
        <v>17609</v>
      </c>
      <c r="U9554" s="12" t="s">
        <v>20240</v>
      </c>
    </row>
    <row r="9555" spans="1:21" hidden="1" x14ac:dyDescent="0.25">
      <c r="A9555">
        <v>68499</v>
      </c>
      <c r="B9555" s="12" t="s">
        <v>52</v>
      </c>
      <c r="C9555" s="12" t="s">
        <v>20293</v>
      </c>
      <c r="D9555" s="12" t="s">
        <v>20294</v>
      </c>
      <c r="E9555">
        <v>6606</v>
      </c>
      <c r="F9555">
        <v>1</v>
      </c>
      <c r="G9555" s="12" t="s">
        <v>55</v>
      </c>
      <c r="H9555" s="12" t="s">
        <v>56</v>
      </c>
      <c r="I9555">
        <v>29006</v>
      </c>
      <c r="J9555" s="12" t="s">
        <v>57</v>
      </c>
      <c r="K9555" s="12" t="s">
        <v>91</v>
      </c>
      <c r="L9555" s="12" t="s">
        <v>92</v>
      </c>
      <c r="M9555">
        <v>35342</v>
      </c>
      <c r="N9555" s="12" t="s">
        <v>60</v>
      </c>
      <c r="O9555" s="12" t="s">
        <v>527</v>
      </c>
      <c r="P9555" s="12" t="s">
        <v>528</v>
      </c>
      <c r="Q9555">
        <v>49069</v>
      </c>
      <c r="R9555" s="12" t="s">
        <v>63</v>
      </c>
      <c r="S9555" s="12" t="s">
        <v>17608</v>
      </c>
      <c r="T9555" s="12" t="s">
        <v>17609</v>
      </c>
      <c r="U9555" s="12" t="s">
        <v>20240</v>
      </c>
    </row>
    <row r="9556" spans="1:21" hidden="1" x14ac:dyDescent="0.25">
      <c r="A9556">
        <v>68662</v>
      </c>
      <c r="B9556" s="12" t="s">
        <v>52</v>
      </c>
      <c r="C9556" s="12" t="s">
        <v>20380</v>
      </c>
      <c r="D9556" s="12" t="s">
        <v>20381</v>
      </c>
      <c r="E9556">
        <v>6606</v>
      </c>
      <c r="F9556">
        <v>1</v>
      </c>
      <c r="G9556" s="12" t="s">
        <v>55</v>
      </c>
      <c r="H9556" s="12" t="s">
        <v>56</v>
      </c>
      <c r="I9556">
        <v>29006</v>
      </c>
      <c r="J9556" s="12" t="s">
        <v>57</v>
      </c>
      <c r="K9556" s="12" t="s">
        <v>91</v>
      </c>
      <c r="L9556" s="12" t="s">
        <v>92</v>
      </c>
      <c r="M9556">
        <v>35340</v>
      </c>
      <c r="N9556" s="12" t="s">
        <v>60</v>
      </c>
      <c r="O9556" s="12" t="s">
        <v>11094</v>
      </c>
      <c r="P9556" s="12" t="s">
        <v>141</v>
      </c>
      <c r="Q9556">
        <v>7128</v>
      </c>
      <c r="R9556" s="12" t="s">
        <v>63</v>
      </c>
      <c r="S9556" s="12" t="s">
        <v>14473</v>
      </c>
      <c r="T9556" s="12" t="s">
        <v>14474</v>
      </c>
      <c r="U9556" s="12" t="s">
        <v>20240</v>
      </c>
    </row>
    <row r="9557" spans="1:21" hidden="1" x14ac:dyDescent="0.25">
      <c r="A9557">
        <v>68669</v>
      </c>
      <c r="B9557" s="12" t="s">
        <v>52</v>
      </c>
      <c r="C9557" s="12" t="s">
        <v>20382</v>
      </c>
      <c r="D9557" s="12" t="s">
        <v>20383</v>
      </c>
      <c r="E9557">
        <v>6606</v>
      </c>
      <c r="F9557">
        <v>1</v>
      </c>
      <c r="G9557" s="12" t="s">
        <v>55</v>
      </c>
      <c r="H9557" s="12" t="s">
        <v>56</v>
      </c>
      <c r="I9557">
        <v>29006</v>
      </c>
      <c r="J9557" s="12" t="s">
        <v>57</v>
      </c>
      <c r="K9557" s="12" t="s">
        <v>91</v>
      </c>
      <c r="L9557" s="12" t="s">
        <v>92</v>
      </c>
      <c r="M9557">
        <v>35343</v>
      </c>
      <c r="N9557" s="12" t="s">
        <v>60</v>
      </c>
      <c r="O9557" s="12" t="s">
        <v>93</v>
      </c>
      <c r="P9557" s="12" t="s">
        <v>94</v>
      </c>
      <c r="Q9557">
        <v>6992</v>
      </c>
      <c r="R9557" s="12" t="s">
        <v>63</v>
      </c>
      <c r="S9557" s="12" t="s">
        <v>14</v>
      </c>
      <c r="T9557" s="12" t="s">
        <v>95</v>
      </c>
      <c r="U9557" s="12" t="s">
        <v>20240</v>
      </c>
    </row>
    <row r="9558" spans="1:21" hidden="1" x14ac:dyDescent="0.25">
      <c r="A9558">
        <v>68670</v>
      </c>
      <c r="B9558" s="12" t="s">
        <v>52</v>
      </c>
      <c r="C9558" s="12" t="s">
        <v>20384</v>
      </c>
      <c r="D9558" s="12" t="s">
        <v>20385</v>
      </c>
      <c r="E9558">
        <v>6606</v>
      </c>
      <c r="F9558">
        <v>1</v>
      </c>
      <c r="G9558" s="12" t="s">
        <v>55</v>
      </c>
      <c r="H9558" s="12" t="s">
        <v>56</v>
      </c>
      <c r="I9558">
        <v>29006</v>
      </c>
      <c r="J9558" s="12" t="s">
        <v>57</v>
      </c>
      <c r="K9558" s="12" t="s">
        <v>91</v>
      </c>
      <c r="L9558" s="12" t="s">
        <v>92</v>
      </c>
      <c r="M9558">
        <v>35343</v>
      </c>
      <c r="N9558" s="12" t="s">
        <v>60</v>
      </c>
      <c r="O9558" s="12" t="s">
        <v>93</v>
      </c>
      <c r="P9558" s="12" t="s">
        <v>94</v>
      </c>
      <c r="Q9558">
        <v>6992</v>
      </c>
      <c r="R9558" s="12" t="s">
        <v>63</v>
      </c>
      <c r="S9558" s="12" t="s">
        <v>14</v>
      </c>
      <c r="T9558" s="12" t="s">
        <v>95</v>
      </c>
      <c r="U9558" s="12" t="s">
        <v>20240</v>
      </c>
    </row>
    <row r="9559" spans="1:21" hidden="1" x14ac:dyDescent="0.25">
      <c r="A9559">
        <v>68676</v>
      </c>
      <c r="B9559" s="12" t="s">
        <v>52</v>
      </c>
      <c r="C9559" s="12" t="s">
        <v>20386</v>
      </c>
      <c r="D9559" s="12" t="s">
        <v>20387</v>
      </c>
      <c r="E9559">
        <v>6606</v>
      </c>
      <c r="F9559">
        <v>1</v>
      </c>
      <c r="G9559" s="12" t="s">
        <v>55</v>
      </c>
      <c r="H9559" s="12" t="s">
        <v>56</v>
      </c>
      <c r="I9559">
        <v>29006</v>
      </c>
      <c r="J9559" s="12" t="s">
        <v>57</v>
      </c>
      <c r="K9559" s="12" t="s">
        <v>91</v>
      </c>
      <c r="L9559" s="12" t="s">
        <v>92</v>
      </c>
      <c r="M9559">
        <v>35343</v>
      </c>
      <c r="N9559" s="12" t="s">
        <v>60</v>
      </c>
      <c r="O9559" s="12" t="s">
        <v>93</v>
      </c>
      <c r="P9559" s="12" t="s">
        <v>94</v>
      </c>
      <c r="Q9559">
        <v>6992</v>
      </c>
      <c r="R9559" s="12" t="s">
        <v>63</v>
      </c>
      <c r="S9559" s="12" t="s">
        <v>14</v>
      </c>
      <c r="T9559" s="12" t="s">
        <v>95</v>
      </c>
      <c r="U9559" s="12" t="s">
        <v>20240</v>
      </c>
    </row>
    <row r="9560" spans="1:21" hidden="1" x14ac:dyDescent="0.25">
      <c r="A9560">
        <v>68682</v>
      </c>
      <c r="B9560" s="12" t="s">
        <v>52</v>
      </c>
      <c r="C9560" s="12" t="s">
        <v>20388</v>
      </c>
      <c r="D9560" s="12" t="s">
        <v>20389</v>
      </c>
      <c r="E9560">
        <v>6606</v>
      </c>
      <c r="F9560">
        <v>1</v>
      </c>
      <c r="G9560" s="12" t="s">
        <v>55</v>
      </c>
      <c r="H9560" s="12" t="s">
        <v>56</v>
      </c>
      <c r="I9560">
        <v>29006</v>
      </c>
      <c r="J9560" s="12" t="s">
        <v>57</v>
      </c>
      <c r="K9560" s="12" t="s">
        <v>91</v>
      </c>
      <c r="L9560" s="12" t="s">
        <v>92</v>
      </c>
      <c r="M9560">
        <v>35343</v>
      </c>
      <c r="N9560" s="12" t="s">
        <v>60</v>
      </c>
      <c r="O9560" s="12" t="s">
        <v>93</v>
      </c>
      <c r="P9560" s="12" t="s">
        <v>94</v>
      </c>
      <c r="Q9560">
        <v>6992</v>
      </c>
      <c r="R9560" s="12" t="s">
        <v>63</v>
      </c>
      <c r="S9560" s="12" t="s">
        <v>14</v>
      </c>
      <c r="T9560" s="12" t="s">
        <v>95</v>
      </c>
      <c r="U9560" s="12" t="s">
        <v>20240</v>
      </c>
    </row>
    <row r="9561" spans="1:21" hidden="1" x14ac:dyDescent="0.25">
      <c r="A9561">
        <v>68689</v>
      </c>
      <c r="B9561" s="12" t="s">
        <v>52</v>
      </c>
      <c r="C9561" s="12" t="s">
        <v>20390</v>
      </c>
      <c r="D9561" s="12" t="s">
        <v>20391</v>
      </c>
      <c r="E9561">
        <v>6606</v>
      </c>
      <c r="F9561">
        <v>1</v>
      </c>
      <c r="G9561" s="12" t="s">
        <v>55</v>
      </c>
      <c r="H9561" s="12" t="s">
        <v>56</v>
      </c>
      <c r="I9561">
        <v>29006</v>
      </c>
      <c r="J9561" s="12" t="s">
        <v>57</v>
      </c>
      <c r="K9561" s="12" t="s">
        <v>91</v>
      </c>
      <c r="L9561" s="12" t="s">
        <v>92</v>
      </c>
      <c r="M9561">
        <v>35336</v>
      </c>
      <c r="N9561" s="12" t="s">
        <v>60</v>
      </c>
      <c r="O9561" s="12" t="s">
        <v>430</v>
      </c>
      <c r="P9561" s="12" t="s">
        <v>431</v>
      </c>
      <c r="Q9561">
        <v>30268</v>
      </c>
      <c r="R9561" s="12" t="s">
        <v>63</v>
      </c>
      <c r="S9561" s="12" t="s">
        <v>18</v>
      </c>
      <c r="T9561" s="12" t="s">
        <v>16</v>
      </c>
      <c r="U9561" s="12" t="s">
        <v>20240</v>
      </c>
    </row>
    <row r="9562" spans="1:21" hidden="1" x14ac:dyDescent="0.25">
      <c r="A9562">
        <v>68690</v>
      </c>
      <c r="B9562" s="12" t="s">
        <v>52</v>
      </c>
      <c r="C9562" s="12" t="s">
        <v>20392</v>
      </c>
      <c r="D9562" s="12" t="s">
        <v>20393</v>
      </c>
      <c r="E9562">
        <v>6606</v>
      </c>
      <c r="F9562">
        <v>1</v>
      </c>
      <c r="G9562" s="12" t="s">
        <v>55</v>
      </c>
      <c r="H9562" s="12" t="s">
        <v>56</v>
      </c>
      <c r="I9562">
        <v>29006</v>
      </c>
      <c r="J9562" s="12" t="s">
        <v>57</v>
      </c>
      <c r="K9562" s="12" t="s">
        <v>91</v>
      </c>
      <c r="L9562" s="12" t="s">
        <v>92</v>
      </c>
      <c r="M9562">
        <v>35340</v>
      </c>
      <c r="N9562" s="12" t="s">
        <v>60</v>
      </c>
      <c r="O9562" s="12" t="s">
        <v>11094</v>
      </c>
      <c r="P9562" s="12" t="s">
        <v>141</v>
      </c>
      <c r="Q9562">
        <v>7128</v>
      </c>
      <c r="R9562" s="12" t="s">
        <v>63</v>
      </c>
      <c r="S9562" s="12" t="s">
        <v>14473</v>
      </c>
      <c r="T9562" s="12" t="s">
        <v>14474</v>
      </c>
      <c r="U9562" s="12" t="s">
        <v>20240</v>
      </c>
    </row>
    <row r="9563" spans="1:21" hidden="1" x14ac:dyDescent="0.25">
      <c r="A9563">
        <v>68691</v>
      </c>
      <c r="B9563" s="12" t="s">
        <v>52</v>
      </c>
      <c r="C9563" s="12" t="s">
        <v>20394</v>
      </c>
      <c r="D9563" s="12" t="s">
        <v>20395</v>
      </c>
      <c r="E9563">
        <v>6606</v>
      </c>
      <c r="F9563">
        <v>1</v>
      </c>
      <c r="G9563" s="12" t="s">
        <v>55</v>
      </c>
      <c r="H9563" s="12" t="s">
        <v>56</v>
      </c>
      <c r="I9563">
        <v>29006</v>
      </c>
      <c r="J9563" s="12" t="s">
        <v>57</v>
      </c>
      <c r="K9563" s="12" t="s">
        <v>91</v>
      </c>
      <c r="L9563" s="12" t="s">
        <v>92</v>
      </c>
      <c r="M9563">
        <v>35340</v>
      </c>
      <c r="N9563" s="12" t="s">
        <v>60</v>
      </c>
      <c r="O9563" s="12" t="s">
        <v>11094</v>
      </c>
      <c r="P9563" s="12" t="s">
        <v>141</v>
      </c>
      <c r="Q9563">
        <v>7128</v>
      </c>
      <c r="R9563" s="12" t="s">
        <v>63</v>
      </c>
      <c r="S9563" s="12" t="s">
        <v>14473</v>
      </c>
      <c r="T9563" s="12" t="s">
        <v>14474</v>
      </c>
      <c r="U9563" s="12" t="s">
        <v>20240</v>
      </c>
    </row>
    <row r="9564" spans="1:21" hidden="1" x14ac:dyDescent="0.25">
      <c r="A9564">
        <v>68692</v>
      </c>
      <c r="B9564" s="12" t="s">
        <v>52</v>
      </c>
      <c r="C9564" s="12" t="s">
        <v>20396</v>
      </c>
      <c r="D9564" s="12" t="s">
        <v>20397</v>
      </c>
      <c r="E9564">
        <v>6606</v>
      </c>
      <c r="F9564">
        <v>1</v>
      </c>
      <c r="G9564" s="12" t="s">
        <v>55</v>
      </c>
      <c r="H9564" s="12" t="s">
        <v>56</v>
      </c>
      <c r="I9564">
        <v>29006</v>
      </c>
      <c r="J9564" s="12" t="s">
        <v>57</v>
      </c>
      <c r="K9564" s="12" t="s">
        <v>91</v>
      </c>
      <c r="L9564" s="12" t="s">
        <v>92</v>
      </c>
      <c r="M9564">
        <v>35340</v>
      </c>
      <c r="N9564" s="12" t="s">
        <v>60</v>
      </c>
      <c r="O9564" s="12" t="s">
        <v>11094</v>
      </c>
      <c r="P9564" s="12" t="s">
        <v>141</v>
      </c>
      <c r="Q9564">
        <v>7128</v>
      </c>
      <c r="R9564" s="12" t="s">
        <v>63</v>
      </c>
      <c r="S9564" s="12" t="s">
        <v>14473</v>
      </c>
      <c r="T9564" s="12" t="s">
        <v>14474</v>
      </c>
      <c r="U9564" s="12" t="s">
        <v>20240</v>
      </c>
    </row>
    <row r="9565" spans="1:21" hidden="1" x14ac:dyDescent="0.25">
      <c r="A9565">
        <v>68693</v>
      </c>
      <c r="B9565" s="12" t="s">
        <v>52</v>
      </c>
      <c r="C9565" s="12" t="s">
        <v>20398</v>
      </c>
      <c r="D9565" s="12" t="s">
        <v>20399</v>
      </c>
      <c r="E9565">
        <v>6606</v>
      </c>
      <c r="F9565">
        <v>1</v>
      </c>
      <c r="G9565" s="12" t="s">
        <v>55</v>
      </c>
      <c r="H9565" s="12" t="s">
        <v>56</v>
      </c>
      <c r="I9565">
        <v>29006</v>
      </c>
      <c r="J9565" s="12" t="s">
        <v>57</v>
      </c>
      <c r="K9565" s="12" t="s">
        <v>91</v>
      </c>
      <c r="L9565" s="12" t="s">
        <v>92</v>
      </c>
      <c r="M9565">
        <v>35342</v>
      </c>
      <c r="N9565" s="12" t="s">
        <v>60</v>
      </c>
      <c r="O9565" s="12" t="s">
        <v>527</v>
      </c>
      <c r="P9565" s="12" t="s">
        <v>528</v>
      </c>
      <c r="Q9565">
        <v>41138</v>
      </c>
      <c r="R9565" s="12" t="s">
        <v>63</v>
      </c>
      <c r="S9565" s="12" t="s">
        <v>32</v>
      </c>
      <c r="T9565" s="12" t="s">
        <v>27</v>
      </c>
      <c r="U9565" s="12" t="s">
        <v>20240</v>
      </c>
    </row>
    <row r="9566" spans="1:21" hidden="1" x14ac:dyDescent="0.25">
      <c r="A9566">
        <v>68694</v>
      </c>
      <c r="B9566" s="12" t="s">
        <v>52</v>
      </c>
      <c r="C9566" s="12" t="s">
        <v>20400</v>
      </c>
      <c r="D9566" s="12" t="s">
        <v>20401</v>
      </c>
      <c r="E9566">
        <v>6606</v>
      </c>
      <c r="F9566">
        <v>1</v>
      </c>
      <c r="G9566" s="12" t="s">
        <v>55</v>
      </c>
      <c r="H9566" s="12" t="s">
        <v>56</v>
      </c>
      <c r="I9566">
        <v>29006</v>
      </c>
      <c r="J9566" s="12" t="s">
        <v>57</v>
      </c>
      <c r="K9566" s="12" t="s">
        <v>91</v>
      </c>
      <c r="L9566" s="12" t="s">
        <v>92</v>
      </c>
      <c r="M9566">
        <v>35342</v>
      </c>
      <c r="N9566" s="12" t="s">
        <v>60</v>
      </c>
      <c r="O9566" s="12" t="s">
        <v>527</v>
      </c>
      <c r="P9566" s="12" t="s">
        <v>528</v>
      </c>
      <c r="Q9566">
        <v>41138</v>
      </c>
      <c r="R9566" s="12" t="s">
        <v>63</v>
      </c>
      <c r="S9566" s="12" t="s">
        <v>32</v>
      </c>
      <c r="T9566" s="12" t="s">
        <v>27</v>
      </c>
      <c r="U9566" s="12" t="s">
        <v>20240</v>
      </c>
    </row>
    <row r="9567" spans="1:21" hidden="1" x14ac:dyDescent="0.25">
      <c r="A9567">
        <v>68695</v>
      </c>
      <c r="B9567" s="12" t="s">
        <v>52</v>
      </c>
      <c r="C9567" s="12" t="s">
        <v>20402</v>
      </c>
      <c r="D9567" s="12" t="s">
        <v>20403</v>
      </c>
      <c r="E9567">
        <v>6606</v>
      </c>
      <c r="F9567">
        <v>1</v>
      </c>
      <c r="G9567" s="12" t="s">
        <v>55</v>
      </c>
      <c r="H9567" s="12" t="s">
        <v>56</v>
      </c>
      <c r="I9567">
        <v>29006</v>
      </c>
      <c r="J9567" s="12" t="s">
        <v>57</v>
      </c>
      <c r="K9567" s="12" t="s">
        <v>91</v>
      </c>
      <c r="L9567" s="12" t="s">
        <v>92</v>
      </c>
      <c r="M9567">
        <v>35342</v>
      </c>
      <c r="N9567" s="12" t="s">
        <v>60</v>
      </c>
      <c r="O9567" s="12" t="s">
        <v>527</v>
      </c>
      <c r="P9567" s="12" t="s">
        <v>528</v>
      </c>
      <c r="Q9567">
        <v>41138</v>
      </c>
      <c r="R9567" s="12" t="s">
        <v>63</v>
      </c>
      <c r="S9567" s="12" t="s">
        <v>32</v>
      </c>
      <c r="T9567" s="12" t="s">
        <v>27</v>
      </c>
      <c r="U9567" s="12" t="s">
        <v>20240</v>
      </c>
    </row>
    <row r="9568" spans="1:21" hidden="1" x14ac:dyDescent="0.25">
      <c r="A9568">
        <v>68696</v>
      </c>
      <c r="B9568" s="12" t="s">
        <v>52</v>
      </c>
      <c r="C9568" s="12" t="s">
        <v>20404</v>
      </c>
      <c r="D9568" s="12" t="s">
        <v>20405</v>
      </c>
      <c r="E9568">
        <v>6606</v>
      </c>
      <c r="F9568">
        <v>1</v>
      </c>
      <c r="G9568" s="12" t="s">
        <v>55</v>
      </c>
      <c r="H9568" s="12" t="s">
        <v>56</v>
      </c>
      <c r="I9568">
        <v>29006</v>
      </c>
      <c r="J9568" s="12" t="s">
        <v>57</v>
      </c>
      <c r="K9568" s="12" t="s">
        <v>91</v>
      </c>
      <c r="L9568" s="12" t="s">
        <v>92</v>
      </c>
      <c r="M9568">
        <v>35342</v>
      </c>
      <c r="N9568" s="12" t="s">
        <v>60</v>
      </c>
      <c r="O9568" s="12" t="s">
        <v>527</v>
      </c>
      <c r="P9568" s="12" t="s">
        <v>528</v>
      </c>
      <c r="Q9568">
        <v>41138</v>
      </c>
      <c r="R9568" s="12" t="s">
        <v>63</v>
      </c>
      <c r="S9568" s="12" t="s">
        <v>32</v>
      </c>
      <c r="T9568" s="12" t="s">
        <v>27</v>
      </c>
      <c r="U9568" s="12" t="s">
        <v>20240</v>
      </c>
    </row>
    <row r="9569" spans="1:21" hidden="1" x14ac:dyDescent="0.25">
      <c r="A9569">
        <v>68697</v>
      </c>
      <c r="B9569" s="12" t="s">
        <v>52</v>
      </c>
      <c r="C9569" s="12" t="s">
        <v>20406</v>
      </c>
      <c r="D9569" s="12" t="s">
        <v>20407</v>
      </c>
      <c r="E9569">
        <v>6606</v>
      </c>
      <c r="F9569">
        <v>1</v>
      </c>
      <c r="G9569" s="12" t="s">
        <v>55</v>
      </c>
      <c r="H9569" s="12" t="s">
        <v>56</v>
      </c>
      <c r="I9569">
        <v>29006</v>
      </c>
      <c r="J9569" s="12" t="s">
        <v>57</v>
      </c>
      <c r="K9569" s="12" t="s">
        <v>91</v>
      </c>
      <c r="L9569" s="12" t="s">
        <v>92</v>
      </c>
      <c r="M9569">
        <v>35343</v>
      </c>
      <c r="N9569" s="12" t="s">
        <v>60</v>
      </c>
      <c r="O9569" s="12" t="s">
        <v>93</v>
      </c>
      <c r="P9569" s="12" t="s">
        <v>94</v>
      </c>
      <c r="Q9569">
        <v>6992</v>
      </c>
      <c r="R9569" s="12" t="s">
        <v>63</v>
      </c>
      <c r="S9569" s="12" t="s">
        <v>14</v>
      </c>
      <c r="T9569" s="12" t="s">
        <v>95</v>
      </c>
      <c r="U9569" s="12" t="s">
        <v>20240</v>
      </c>
    </row>
    <row r="9570" spans="1:21" hidden="1" x14ac:dyDescent="0.25">
      <c r="A9570">
        <v>68699</v>
      </c>
      <c r="B9570" s="12" t="s">
        <v>52</v>
      </c>
      <c r="C9570" s="12" t="s">
        <v>20408</v>
      </c>
      <c r="D9570" s="12" t="s">
        <v>20409</v>
      </c>
      <c r="E9570">
        <v>6606</v>
      </c>
      <c r="F9570">
        <v>1</v>
      </c>
      <c r="G9570" s="12" t="s">
        <v>55</v>
      </c>
      <c r="H9570" s="12" t="s">
        <v>56</v>
      </c>
      <c r="I9570">
        <v>29006</v>
      </c>
      <c r="J9570" s="12" t="s">
        <v>57</v>
      </c>
      <c r="K9570" s="12" t="s">
        <v>91</v>
      </c>
      <c r="L9570" s="12" t="s">
        <v>92</v>
      </c>
      <c r="M9570">
        <v>35343</v>
      </c>
      <c r="N9570" s="12" t="s">
        <v>60</v>
      </c>
      <c r="O9570" s="12" t="s">
        <v>93</v>
      </c>
      <c r="P9570" s="12" t="s">
        <v>94</v>
      </c>
      <c r="Q9570">
        <v>6992</v>
      </c>
      <c r="R9570" s="12" t="s">
        <v>63</v>
      </c>
      <c r="S9570" s="12" t="s">
        <v>14</v>
      </c>
      <c r="T9570" s="12" t="s">
        <v>95</v>
      </c>
      <c r="U9570" s="12" t="s">
        <v>20240</v>
      </c>
    </row>
    <row r="9571" spans="1:21" hidden="1" x14ac:dyDescent="0.25">
      <c r="A9571">
        <v>68701</v>
      </c>
      <c r="B9571" s="12" t="s">
        <v>52</v>
      </c>
      <c r="C9571" s="12" t="s">
        <v>20410</v>
      </c>
      <c r="D9571" s="12" t="s">
        <v>20411</v>
      </c>
      <c r="E9571">
        <v>6606</v>
      </c>
      <c r="F9571">
        <v>1</v>
      </c>
      <c r="G9571" s="12" t="s">
        <v>55</v>
      </c>
      <c r="H9571" s="12" t="s">
        <v>56</v>
      </c>
      <c r="I9571">
        <v>29006</v>
      </c>
      <c r="J9571" s="12" t="s">
        <v>57</v>
      </c>
      <c r="K9571" s="12" t="s">
        <v>91</v>
      </c>
      <c r="L9571" s="12" t="s">
        <v>92</v>
      </c>
      <c r="M9571">
        <v>35343</v>
      </c>
      <c r="N9571" s="12" t="s">
        <v>60</v>
      </c>
      <c r="O9571" s="12" t="s">
        <v>93</v>
      </c>
      <c r="P9571" s="12" t="s">
        <v>94</v>
      </c>
      <c r="Q9571">
        <v>6992</v>
      </c>
      <c r="R9571" s="12" t="s">
        <v>63</v>
      </c>
      <c r="S9571" s="12" t="s">
        <v>14</v>
      </c>
      <c r="T9571" s="12" t="s">
        <v>95</v>
      </c>
      <c r="U9571" s="12" t="s">
        <v>20240</v>
      </c>
    </row>
    <row r="9572" spans="1:21" hidden="1" x14ac:dyDescent="0.25">
      <c r="A9572">
        <v>68703</v>
      </c>
      <c r="B9572" s="12" t="s">
        <v>52</v>
      </c>
      <c r="C9572" s="12" t="s">
        <v>20412</v>
      </c>
      <c r="D9572" s="12" t="s">
        <v>20413</v>
      </c>
      <c r="E9572">
        <v>6606</v>
      </c>
      <c r="F9572">
        <v>1</v>
      </c>
      <c r="G9572" s="12" t="s">
        <v>55</v>
      </c>
      <c r="H9572" s="12" t="s">
        <v>56</v>
      </c>
      <c r="I9572">
        <v>29006</v>
      </c>
      <c r="J9572" s="12" t="s">
        <v>57</v>
      </c>
      <c r="K9572" s="12" t="s">
        <v>91</v>
      </c>
      <c r="L9572" s="12" t="s">
        <v>92</v>
      </c>
      <c r="M9572">
        <v>35343</v>
      </c>
      <c r="N9572" s="12" t="s">
        <v>60</v>
      </c>
      <c r="O9572" s="12" t="s">
        <v>93</v>
      </c>
      <c r="P9572" s="12" t="s">
        <v>94</v>
      </c>
      <c r="Q9572">
        <v>6992</v>
      </c>
      <c r="R9572" s="12" t="s">
        <v>63</v>
      </c>
      <c r="S9572" s="12" t="s">
        <v>14</v>
      </c>
      <c r="T9572" s="12" t="s">
        <v>95</v>
      </c>
      <c r="U9572" s="12" t="s">
        <v>20240</v>
      </c>
    </row>
    <row r="9573" spans="1:21" hidden="1" x14ac:dyDescent="0.25">
      <c r="A9573">
        <v>68705</v>
      </c>
      <c r="B9573" s="12" t="s">
        <v>52</v>
      </c>
      <c r="C9573" s="12" t="s">
        <v>20414</v>
      </c>
      <c r="D9573" s="12" t="s">
        <v>20415</v>
      </c>
      <c r="E9573">
        <v>6606</v>
      </c>
      <c r="F9573">
        <v>1</v>
      </c>
      <c r="G9573" s="12" t="s">
        <v>55</v>
      </c>
      <c r="H9573" s="12" t="s">
        <v>56</v>
      </c>
      <c r="I9573">
        <v>29006</v>
      </c>
      <c r="J9573" s="12" t="s">
        <v>57</v>
      </c>
      <c r="K9573" s="12" t="s">
        <v>91</v>
      </c>
      <c r="L9573" s="12" t="s">
        <v>92</v>
      </c>
      <c r="M9573">
        <v>35343</v>
      </c>
      <c r="N9573" s="12" t="s">
        <v>60</v>
      </c>
      <c r="O9573" s="12" t="s">
        <v>93</v>
      </c>
      <c r="P9573" s="12" t="s">
        <v>94</v>
      </c>
      <c r="Q9573">
        <v>6992</v>
      </c>
      <c r="R9573" s="12" t="s">
        <v>63</v>
      </c>
      <c r="S9573" s="12" t="s">
        <v>14</v>
      </c>
      <c r="T9573" s="12" t="s">
        <v>95</v>
      </c>
      <c r="U9573" s="12" t="s">
        <v>20240</v>
      </c>
    </row>
    <row r="9574" spans="1:21" hidden="1" x14ac:dyDescent="0.25">
      <c r="A9574">
        <v>68707</v>
      </c>
      <c r="B9574" s="12" t="s">
        <v>52</v>
      </c>
      <c r="C9574" s="12" t="s">
        <v>20416</v>
      </c>
      <c r="D9574" s="12" t="s">
        <v>20417</v>
      </c>
      <c r="E9574">
        <v>6606</v>
      </c>
      <c r="F9574">
        <v>1</v>
      </c>
      <c r="G9574" s="12" t="s">
        <v>55</v>
      </c>
      <c r="H9574" s="12" t="s">
        <v>56</v>
      </c>
      <c r="I9574">
        <v>29006</v>
      </c>
      <c r="J9574" s="12" t="s">
        <v>57</v>
      </c>
      <c r="K9574" s="12" t="s">
        <v>91</v>
      </c>
      <c r="L9574" s="12" t="s">
        <v>92</v>
      </c>
      <c r="M9574">
        <v>35343</v>
      </c>
      <c r="N9574" s="12" t="s">
        <v>60</v>
      </c>
      <c r="O9574" s="12" t="s">
        <v>93</v>
      </c>
      <c r="P9574" s="12" t="s">
        <v>94</v>
      </c>
      <c r="Q9574">
        <v>6992</v>
      </c>
      <c r="R9574" s="12" t="s">
        <v>63</v>
      </c>
      <c r="S9574" s="12" t="s">
        <v>14</v>
      </c>
      <c r="T9574" s="12" t="s">
        <v>95</v>
      </c>
      <c r="U9574" s="12" t="s">
        <v>20240</v>
      </c>
    </row>
    <row r="9575" spans="1:21" hidden="1" x14ac:dyDescent="0.25">
      <c r="A9575">
        <v>68709</v>
      </c>
      <c r="B9575" s="12" t="s">
        <v>52</v>
      </c>
      <c r="C9575" s="12" t="s">
        <v>20418</v>
      </c>
      <c r="D9575" s="12" t="s">
        <v>20419</v>
      </c>
      <c r="E9575">
        <v>6606</v>
      </c>
      <c r="F9575">
        <v>1</v>
      </c>
      <c r="G9575" s="12" t="s">
        <v>55</v>
      </c>
      <c r="H9575" s="12" t="s">
        <v>56</v>
      </c>
      <c r="I9575">
        <v>29006</v>
      </c>
      <c r="J9575" s="12" t="s">
        <v>57</v>
      </c>
      <c r="K9575" s="12" t="s">
        <v>91</v>
      </c>
      <c r="L9575" s="12" t="s">
        <v>92</v>
      </c>
      <c r="M9575">
        <v>35343</v>
      </c>
      <c r="N9575" s="12" t="s">
        <v>60</v>
      </c>
      <c r="O9575" s="12" t="s">
        <v>93</v>
      </c>
      <c r="P9575" s="12" t="s">
        <v>94</v>
      </c>
      <c r="Q9575">
        <v>6992</v>
      </c>
      <c r="R9575" s="12" t="s">
        <v>63</v>
      </c>
      <c r="S9575" s="12" t="s">
        <v>14</v>
      </c>
      <c r="T9575" s="12" t="s">
        <v>95</v>
      </c>
      <c r="U9575" s="12" t="s">
        <v>20240</v>
      </c>
    </row>
    <row r="9576" spans="1:21" hidden="1" x14ac:dyDescent="0.25">
      <c r="A9576">
        <v>68711</v>
      </c>
      <c r="B9576" s="12" t="s">
        <v>52</v>
      </c>
      <c r="C9576" s="12" t="s">
        <v>20420</v>
      </c>
      <c r="D9576" s="12" t="s">
        <v>20421</v>
      </c>
      <c r="E9576">
        <v>6606</v>
      </c>
      <c r="F9576">
        <v>1</v>
      </c>
      <c r="G9576" s="12" t="s">
        <v>55</v>
      </c>
      <c r="H9576" s="12" t="s">
        <v>56</v>
      </c>
      <c r="I9576">
        <v>29006</v>
      </c>
      <c r="J9576" s="12" t="s">
        <v>57</v>
      </c>
      <c r="K9576" s="12" t="s">
        <v>91</v>
      </c>
      <c r="L9576" s="12" t="s">
        <v>92</v>
      </c>
      <c r="M9576">
        <v>35343</v>
      </c>
      <c r="N9576" s="12" t="s">
        <v>60</v>
      </c>
      <c r="O9576" s="12" t="s">
        <v>93</v>
      </c>
      <c r="P9576" s="12" t="s">
        <v>94</v>
      </c>
      <c r="Q9576">
        <v>6992</v>
      </c>
      <c r="R9576" s="12" t="s">
        <v>63</v>
      </c>
      <c r="S9576" s="12" t="s">
        <v>14</v>
      </c>
      <c r="T9576" s="12" t="s">
        <v>95</v>
      </c>
      <c r="U9576" s="12" t="s">
        <v>20240</v>
      </c>
    </row>
    <row r="9577" spans="1:21" hidden="1" x14ac:dyDescent="0.25">
      <c r="A9577">
        <v>68713</v>
      </c>
      <c r="B9577" s="12" t="s">
        <v>52</v>
      </c>
      <c r="C9577" s="12" t="s">
        <v>20422</v>
      </c>
      <c r="D9577" s="12" t="s">
        <v>20423</v>
      </c>
      <c r="E9577">
        <v>6606</v>
      </c>
      <c r="F9577">
        <v>1</v>
      </c>
      <c r="G9577" s="12" t="s">
        <v>55</v>
      </c>
      <c r="H9577" s="12" t="s">
        <v>56</v>
      </c>
      <c r="I9577">
        <v>29006</v>
      </c>
      <c r="J9577" s="12" t="s">
        <v>57</v>
      </c>
      <c r="K9577" s="12" t="s">
        <v>91</v>
      </c>
      <c r="L9577" s="12" t="s">
        <v>92</v>
      </c>
      <c r="M9577">
        <v>35341</v>
      </c>
      <c r="N9577" s="12" t="s">
        <v>60</v>
      </c>
      <c r="O9577" s="12" t="s">
        <v>537</v>
      </c>
      <c r="P9577" s="12" t="s">
        <v>538</v>
      </c>
      <c r="Q9577">
        <v>41044</v>
      </c>
      <c r="R9577" s="12" t="s">
        <v>63</v>
      </c>
      <c r="S9577" s="12" t="s">
        <v>37</v>
      </c>
      <c r="T9577" s="12" t="s">
        <v>29</v>
      </c>
      <c r="U9577" s="12" t="s">
        <v>20240</v>
      </c>
    </row>
    <row r="9578" spans="1:21" hidden="1" x14ac:dyDescent="0.25">
      <c r="A9578">
        <v>68714</v>
      </c>
      <c r="B9578" s="12" t="s">
        <v>52</v>
      </c>
      <c r="C9578" s="12" t="s">
        <v>20424</v>
      </c>
      <c r="D9578" s="12" t="s">
        <v>20425</v>
      </c>
      <c r="E9578">
        <v>6606</v>
      </c>
      <c r="F9578">
        <v>1</v>
      </c>
      <c r="G9578" s="12" t="s">
        <v>55</v>
      </c>
      <c r="H9578" s="12" t="s">
        <v>56</v>
      </c>
      <c r="I9578">
        <v>29006</v>
      </c>
      <c r="J9578" s="12" t="s">
        <v>57</v>
      </c>
      <c r="K9578" s="12" t="s">
        <v>91</v>
      </c>
      <c r="L9578" s="12" t="s">
        <v>92</v>
      </c>
      <c r="M9578">
        <v>35343</v>
      </c>
      <c r="N9578" s="12" t="s">
        <v>60</v>
      </c>
      <c r="O9578" s="12" t="s">
        <v>93</v>
      </c>
      <c r="P9578" s="12" t="s">
        <v>94</v>
      </c>
      <c r="Q9578">
        <v>6992</v>
      </c>
      <c r="R9578" s="12" t="s">
        <v>63</v>
      </c>
      <c r="S9578" s="12" t="s">
        <v>14</v>
      </c>
      <c r="T9578" s="12" t="s">
        <v>95</v>
      </c>
      <c r="U9578" s="12" t="s">
        <v>20240</v>
      </c>
    </row>
    <row r="9579" spans="1:21" hidden="1" x14ac:dyDescent="0.25">
      <c r="A9579">
        <v>68716</v>
      </c>
      <c r="B9579" s="12" t="s">
        <v>52</v>
      </c>
      <c r="C9579" s="12" t="s">
        <v>20426</v>
      </c>
      <c r="D9579" s="12" t="s">
        <v>20427</v>
      </c>
      <c r="E9579">
        <v>6606</v>
      </c>
      <c r="F9579">
        <v>1</v>
      </c>
      <c r="G9579" s="12" t="s">
        <v>55</v>
      </c>
      <c r="H9579" s="12" t="s">
        <v>56</v>
      </c>
      <c r="I9579">
        <v>29006</v>
      </c>
      <c r="J9579" s="12" t="s">
        <v>57</v>
      </c>
      <c r="K9579" s="12" t="s">
        <v>91</v>
      </c>
      <c r="L9579" s="12" t="s">
        <v>92</v>
      </c>
      <c r="M9579">
        <v>35343</v>
      </c>
      <c r="N9579" s="12" t="s">
        <v>60</v>
      </c>
      <c r="O9579" s="12" t="s">
        <v>93</v>
      </c>
      <c r="P9579" s="12" t="s">
        <v>94</v>
      </c>
      <c r="Q9579">
        <v>6992</v>
      </c>
      <c r="R9579" s="12" t="s">
        <v>63</v>
      </c>
      <c r="S9579" s="12" t="s">
        <v>14</v>
      </c>
      <c r="T9579" s="12" t="s">
        <v>95</v>
      </c>
      <c r="U9579" s="12" t="s">
        <v>20240</v>
      </c>
    </row>
    <row r="9580" spans="1:21" hidden="1" x14ac:dyDescent="0.25">
      <c r="A9580">
        <v>68718</v>
      </c>
      <c r="B9580" s="12" t="s">
        <v>52</v>
      </c>
      <c r="C9580" s="12" t="s">
        <v>20428</v>
      </c>
      <c r="D9580" s="12" t="s">
        <v>20429</v>
      </c>
      <c r="E9580">
        <v>6606</v>
      </c>
      <c r="F9580">
        <v>1</v>
      </c>
      <c r="G9580" s="12" t="s">
        <v>55</v>
      </c>
      <c r="H9580" s="12" t="s">
        <v>56</v>
      </c>
      <c r="I9580">
        <v>29006</v>
      </c>
      <c r="J9580" s="12" t="s">
        <v>57</v>
      </c>
      <c r="K9580" s="12" t="s">
        <v>91</v>
      </c>
      <c r="L9580" s="12" t="s">
        <v>92</v>
      </c>
      <c r="M9580">
        <v>35343</v>
      </c>
      <c r="N9580" s="12" t="s">
        <v>60</v>
      </c>
      <c r="O9580" s="12" t="s">
        <v>93</v>
      </c>
      <c r="P9580" s="12" t="s">
        <v>94</v>
      </c>
      <c r="Q9580">
        <v>6992</v>
      </c>
      <c r="R9580" s="12" t="s">
        <v>63</v>
      </c>
      <c r="S9580" s="12" t="s">
        <v>14</v>
      </c>
      <c r="T9580" s="12" t="s">
        <v>95</v>
      </c>
      <c r="U9580" s="12" t="s">
        <v>20240</v>
      </c>
    </row>
    <row r="9581" spans="1:21" hidden="1" x14ac:dyDescent="0.25">
      <c r="A9581">
        <v>68720</v>
      </c>
      <c r="B9581" s="12" t="s">
        <v>52</v>
      </c>
      <c r="C9581" s="12" t="s">
        <v>20430</v>
      </c>
      <c r="D9581" s="12" t="s">
        <v>20431</v>
      </c>
      <c r="E9581">
        <v>6606</v>
      </c>
      <c r="F9581">
        <v>1</v>
      </c>
      <c r="G9581" s="12" t="s">
        <v>55</v>
      </c>
      <c r="H9581" s="12" t="s">
        <v>56</v>
      </c>
      <c r="I9581">
        <v>29006</v>
      </c>
      <c r="J9581" s="12" t="s">
        <v>57</v>
      </c>
      <c r="K9581" s="12" t="s">
        <v>91</v>
      </c>
      <c r="L9581" s="12" t="s">
        <v>92</v>
      </c>
      <c r="M9581">
        <v>35343</v>
      </c>
      <c r="N9581" s="12" t="s">
        <v>60</v>
      </c>
      <c r="O9581" s="12" t="s">
        <v>93</v>
      </c>
      <c r="P9581" s="12" t="s">
        <v>94</v>
      </c>
      <c r="Q9581">
        <v>6992</v>
      </c>
      <c r="R9581" s="12" t="s">
        <v>63</v>
      </c>
      <c r="S9581" s="12" t="s">
        <v>14</v>
      </c>
      <c r="T9581" s="12" t="s">
        <v>95</v>
      </c>
      <c r="U9581" s="12" t="s">
        <v>20240</v>
      </c>
    </row>
    <row r="9582" spans="1:21" hidden="1" x14ac:dyDescent="0.25">
      <c r="A9582">
        <v>68721</v>
      </c>
      <c r="B9582" s="12" t="s">
        <v>52</v>
      </c>
      <c r="C9582" s="12" t="s">
        <v>20432</v>
      </c>
      <c r="D9582" s="12" t="s">
        <v>20433</v>
      </c>
      <c r="E9582">
        <v>6606</v>
      </c>
      <c r="F9582">
        <v>1</v>
      </c>
      <c r="G9582" s="12" t="s">
        <v>55</v>
      </c>
      <c r="H9582" s="12" t="s">
        <v>56</v>
      </c>
      <c r="I9582">
        <v>29006</v>
      </c>
      <c r="J9582" s="12" t="s">
        <v>57</v>
      </c>
      <c r="K9582" s="12" t="s">
        <v>91</v>
      </c>
      <c r="L9582" s="12" t="s">
        <v>92</v>
      </c>
      <c r="M9582">
        <v>35336</v>
      </c>
      <c r="N9582" s="12" t="s">
        <v>60</v>
      </c>
      <c r="O9582" s="12" t="s">
        <v>430</v>
      </c>
      <c r="P9582" s="12" t="s">
        <v>431</v>
      </c>
      <c r="Q9582">
        <v>8760</v>
      </c>
      <c r="R9582" s="12" t="s">
        <v>63</v>
      </c>
      <c r="S9582" s="12" t="s">
        <v>42</v>
      </c>
      <c r="T9582" s="12" t="s">
        <v>41</v>
      </c>
      <c r="U9582" s="12" t="s">
        <v>20240</v>
      </c>
    </row>
    <row r="9583" spans="1:21" hidden="1" x14ac:dyDescent="0.25">
      <c r="A9583">
        <v>68722</v>
      </c>
      <c r="B9583" s="12" t="s">
        <v>52</v>
      </c>
      <c r="C9583" s="12" t="s">
        <v>20434</v>
      </c>
      <c r="D9583" s="12" t="s">
        <v>20435</v>
      </c>
      <c r="E9583">
        <v>6606</v>
      </c>
      <c r="F9583">
        <v>1</v>
      </c>
      <c r="G9583" s="12" t="s">
        <v>55</v>
      </c>
      <c r="H9583" s="12" t="s">
        <v>56</v>
      </c>
      <c r="I9583">
        <v>29006</v>
      </c>
      <c r="J9583" s="12" t="s">
        <v>57</v>
      </c>
      <c r="K9583" s="12" t="s">
        <v>91</v>
      </c>
      <c r="L9583" s="12" t="s">
        <v>92</v>
      </c>
      <c r="M9583">
        <v>35336</v>
      </c>
      <c r="N9583" s="12" t="s">
        <v>60</v>
      </c>
      <c r="O9583" s="12" t="s">
        <v>430</v>
      </c>
      <c r="P9583" s="12" t="s">
        <v>431</v>
      </c>
      <c r="Q9583">
        <v>8760</v>
      </c>
      <c r="R9583" s="12" t="s">
        <v>63</v>
      </c>
      <c r="S9583" s="12" t="s">
        <v>42</v>
      </c>
      <c r="T9583" s="12" t="s">
        <v>41</v>
      </c>
      <c r="U9583" s="12" t="s">
        <v>20240</v>
      </c>
    </row>
    <row r="9584" spans="1:21" hidden="1" x14ac:dyDescent="0.25">
      <c r="A9584">
        <v>68723</v>
      </c>
      <c r="B9584" s="12" t="s">
        <v>52</v>
      </c>
      <c r="C9584" s="12" t="s">
        <v>20436</v>
      </c>
      <c r="D9584" s="12" t="s">
        <v>20437</v>
      </c>
      <c r="E9584">
        <v>6606</v>
      </c>
      <c r="F9584">
        <v>1</v>
      </c>
      <c r="G9584" s="12" t="s">
        <v>55</v>
      </c>
      <c r="H9584" s="12" t="s">
        <v>56</v>
      </c>
      <c r="I9584">
        <v>34415</v>
      </c>
      <c r="J9584" s="12" t="s">
        <v>57</v>
      </c>
      <c r="K9584" s="12" t="s">
        <v>328</v>
      </c>
      <c r="L9584" s="12" t="s">
        <v>329</v>
      </c>
      <c r="M9584">
        <v>35316</v>
      </c>
      <c r="N9584" s="12" t="s">
        <v>60</v>
      </c>
      <c r="O9584" s="12" t="s">
        <v>766</v>
      </c>
      <c r="P9584" s="12" t="s">
        <v>767</v>
      </c>
      <c r="Q9584">
        <v>9722</v>
      </c>
      <c r="R9584" s="12" t="s">
        <v>63</v>
      </c>
      <c r="S9584" s="12" t="s">
        <v>14576</v>
      </c>
      <c r="T9584" s="12" t="s">
        <v>13941</v>
      </c>
      <c r="U9584" s="12" t="s">
        <v>20240</v>
      </c>
    </row>
    <row r="9585" spans="1:21" hidden="1" x14ac:dyDescent="0.25">
      <c r="A9585">
        <v>68725</v>
      </c>
      <c r="B9585" s="12" t="s">
        <v>52</v>
      </c>
      <c r="C9585" s="12" t="s">
        <v>20438</v>
      </c>
      <c r="D9585" s="12" t="s">
        <v>20439</v>
      </c>
      <c r="E9585">
        <v>6606</v>
      </c>
      <c r="F9585">
        <v>1</v>
      </c>
      <c r="G9585" s="12" t="s">
        <v>55</v>
      </c>
      <c r="H9585" s="12" t="s">
        <v>56</v>
      </c>
      <c r="I9585">
        <v>34415</v>
      </c>
      <c r="J9585" s="12" t="s">
        <v>57</v>
      </c>
      <c r="K9585" s="12" t="s">
        <v>328</v>
      </c>
      <c r="L9585" s="12" t="s">
        <v>329</v>
      </c>
      <c r="M9585">
        <v>35316</v>
      </c>
      <c r="N9585" s="12" t="s">
        <v>60</v>
      </c>
      <c r="O9585" s="12" t="s">
        <v>766</v>
      </c>
      <c r="P9585" s="12" t="s">
        <v>767</v>
      </c>
      <c r="Q9585">
        <v>9722</v>
      </c>
      <c r="R9585" s="12" t="s">
        <v>63</v>
      </c>
      <c r="S9585" s="12" t="s">
        <v>14576</v>
      </c>
      <c r="T9585" s="12" t="s">
        <v>13941</v>
      </c>
      <c r="U9585" s="12" t="s">
        <v>20240</v>
      </c>
    </row>
    <row r="9586" spans="1:21" hidden="1" x14ac:dyDescent="0.25">
      <c r="A9586">
        <v>68727</v>
      </c>
      <c r="B9586" s="12" t="s">
        <v>52</v>
      </c>
      <c r="C9586" s="12" t="s">
        <v>20440</v>
      </c>
      <c r="D9586" s="12" t="s">
        <v>20441</v>
      </c>
      <c r="E9586">
        <v>6606</v>
      </c>
      <c r="F9586">
        <v>1</v>
      </c>
      <c r="G9586" s="12" t="s">
        <v>55</v>
      </c>
      <c r="H9586" s="12" t="s">
        <v>56</v>
      </c>
      <c r="I9586">
        <v>34415</v>
      </c>
      <c r="J9586" s="12" t="s">
        <v>57</v>
      </c>
      <c r="K9586" s="12" t="s">
        <v>328</v>
      </c>
      <c r="L9586" s="12" t="s">
        <v>329</v>
      </c>
      <c r="M9586">
        <v>35316</v>
      </c>
      <c r="N9586" s="12" t="s">
        <v>60</v>
      </c>
      <c r="O9586" s="12" t="s">
        <v>766</v>
      </c>
      <c r="P9586" s="12" t="s">
        <v>767</v>
      </c>
      <c r="Q9586">
        <v>9722</v>
      </c>
      <c r="R9586" s="12" t="s">
        <v>63</v>
      </c>
      <c r="S9586" s="12" t="s">
        <v>14576</v>
      </c>
      <c r="T9586" s="12" t="s">
        <v>13941</v>
      </c>
      <c r="U9586" s="12" t="s">
        <v>20240</v>
      </c>
    </row>
    <row r="9587" spans="1:21" hidden="1" x14ac:dyDescent="0.25">
      <c r="A9587">
        <v>68729</v>
      </c>
      <c r="B9587" s="12" t="s">
        <v>52</v>
      </c>
      <c r="C9587" s="12" t="s">
        <v>20442</v>
      </c>
      <c r="D9587" s="12" t="s">
        <v>20443</v>
      </c>
      <c r="E9587">
        <v>6606</v>
      </c>
      <c r="F9587">
        <v>1</v>
      </c>
      <c r="G9587" s="12" t="s">
        <v>55</v>
      </c>
      <c r="H9587" s="12" t="s">
        <v>56</v>
      </c>
      <c r="I9587">
        <v>34415</v>
      </c>
      <c r="J9587" s="12" t="s">
        <v>57</v>
      </c>
      <c r="K9587" s="12" t="s">
        <v>328</v>
      </c>
      <c r="L9587" s="12" t="s">
        <v>329</v>
      </c>
      <c r="M9587">
        <v>35316</v>
      </c>
      <c r="N9587" s="12" t="s">
        <v>60</v>
      </c>
      <c r="O9587" s="12" t="s">
        <v>766</v>
      </c>
      <c r="P9587" s="12" t="s">
        <v>767</v>
      </c>
      <c r="Q9587">
        <v>9722</v>
      </c>
      <c r="R9587" s="12" t="s">
        <v>63</v>
      </c>
      <c r="S9587" s="12" t="s">
        <v>14576</v>
      </c>
      <c r="T9587" s="12" t="s">
        <v>13941</v>
      </c>
      <c r="U9587" s="12" t="s">
        <v>20240</v>
      </c>
    </row>
    <row r="9588" spans="1:21" hidden="1" x14ac:dyDescent="0.25">
      <c r="A9588">
        <v>68731</v>
      </c>
      <c r="B9588" s="12" t="s">
        <v>52</v>
      </c>
      <c r="C9588" s="12" t="s">
        <v>20444</v>
      </c>
      <c r="D9588" s="12" t="s">
        <v>20445</v>
      </c>
      <c r="E9588">
        <v>6606</v>
      </c>
      <c r="F9588">
        <v>1</v>
      </c>
      <c r="G9588" s="12" t="s">
        <v>55</v>
      </c>
      <c r="H9588" s="12" t="s">
        <v>56</v>
      </c>
      <c r="I9588">
        <v>34415</v>
      </c>
      <c r="J9588" s="12" t="s">
        <v>57</v>
      </c>
      <c r="K9588" s="12" t="s">
        <v>328</v>
      </c>
      <c r="L9588" s="12" t="s">
        <v>329</v>
      </c>
      <c r="M9588">
        <v>35316</v>
      </c>
      <c r="N9588" s="12" t="s">
        <v>60</v>
      </c>
      <c r="O9588" s="12" t="s">
        <v>766</v>
      </c>
      <c r="P9588" s="12" t="s">
        <v>767</v>
      </c>
      <c r="Q9588">
        <v>9722</v>
      </c>
      <c r="R9588" s="12" t="s">
        <v>63</v>
      </c>
      <c r="S9588" s="12" t="s">
        <v>14576</v>
      </c>
      <c r="T9588" s="12" t="s">
        <v>13941</v>
      </c>
      <c r="U9588" s="12" t="s">
        <v>20240</v>
      </c>
    </row>
    <row r="9589" spans="1:21" hidden="1" x14ac:dyDescent="0.25">
      <c r="A9589">
        <v>68733</v>
      </c>
      <c r="B9589" s="12" t="s">
        <v>52</v>
      </c>
      <c r="C9589" s="12" t="s">
        <v>20446</v>
      </c>
      <c r="D9589" s="12" t="s">
        <v>20447</v>
      </c>
      <c r="E9589">
        <v>6606</v>
      </c>
      <c r="F9589">
        <v>1</v>
      </c>
      <c r="G9589" s="12" t="s">
        <v>55</v>
      </c>
      <c r="H9589" s="12" t="s">
        <v>56</v>
      </c>
      <c r="I9589">
        <v>34415</v>
      </c>
      <c r="J9589" s="12" t="s">
        <v>57</v>
      </c>
      <c r="K9589" s="12" t="s">
        <v>328</v>
      </c>
      <c r="L9589" s="12" t="s">
        <v>329</v>
      </c>
      <c r="M9589">
        <v>35316</v>
      </c>
      <c r="N9589" s="12" t="s">
        <v>60</v>
      </c>
      <c r="O9589" s="12" t="s">
        <v>766</v>
      </c>
      <c r="P9589" s="12" t="s">
        <v>767</v>
      </c>
      <c r="Q9589">
        <v>9722</v>
      </c>
      <c r="R9589" s="12" t="s">
        <v>63</v>
      </c>
      <c r="S9589" s="12" t="s">
        <v>14576</v>
      </c>
      <c r="T9589" s="12" t="s">
        <v>13941</v>
      </c>
      <c r="U9589" s="12" t="s">
        <v>20240</v>
      </c>
    </row>
    <row r="9590" spans="1:21" hidden="1" x14ac:dyDescent="0.25">
      <c r="A9590">
        <v>68735</v>
      </c>
      <c r="B9590" s="12" t="s">
        <v>52</v>
      </c>
      <c r="C9590" s="12" t="s">
        <v>20448</v>
      </c>
      <c r="D9590" s="12" t="s">
        <v>20449</v>
      </c>
      <c r="E9590">
        <v>6606</v>
      </c>
      <c r="F9590">
        <v>1</v>
      </c>
      <c r="G9590" s="12" t="s">
        <v>55</v>
      </c>
      <c r="H9590" s="12" t="s">
        <v>56</v>
      </c>
      <c r="I9590">
        <v>34415</v>
      </c>
      <c r="J9590" s="12" t="s">
        <v>57</v>
      </c>
      <c r="K9590" s="12" t="s">
        <v>328</v>
      </c>
      <c r="L9590" s="12" t="s">
        <v>329</v>
      </c>
      <c r="M9590">
        <v>35316</v>
      </c>
      <c r="N9590" s="12" t="s">
        <v>60</v>
      </c>
      <c r="O9590" s="12" t="s">
        <v>766</v>
      </c>
      <c r="P9590" s="12" t="s">
        <v>767</v>
      </c>
      <c r="Q9590">
        <v>9722</v>
      </c>
      <c r="R9590" s="12" t="s">
        <v>63</v>
      </c>
      <c r="S9590" s="12" t="s">
        <v>14576</v>
      </c>
      <c r="T9590" s="12" t="s">
        <v>13941</v>
      </c>
      <c r="U9590" s="12" t="s">
        <v>20240</v>
      </c>
    </row>
    <row r="9591" spans="1:21" hidden="1" x14ac:dyDescent="0.25">
      <c r="A9591">
        <v>68737</v>
      </c>
      <c r="B9591" s="12" t="s">
        <v>52</v>
      </c>
      <c r="C9591" s="12" t="s">
        <v>20450</v>
      </c>
      <c r="D9591" s="12" t="s">
        <v>20451</v>
      </c>
      <c r="E9591">
        <v>6606</v>
      </c>
      <c r="F9591">
        <v>1</v>
      </c>
      <c r="G9591" s="12" t="s">
        <v>55</v>
      </c>
      <c r="H9591" s="12" t="s">
        <v>56</v>
      </c>
      <c r="I9591">
        <v>34415</v>
      </c>
      <c r="J9591" s="12" t="s">
        <v>57</v>
      </c>
      <c r="K9591" s="12" t="s">
        <v>328</v>
      </c>
      <c r="L9591" s="12" t="s">
        <v>329</v>
      </c>
      <c r="M9591">
        <v>35316</v>
      </c>
      <c r="N9591" s="12" t="s">
        <v>60</v>
      </c>
      <c r="O9591" s="12" t="s">
        <v>766</v>
      </c>
      <c r="P9591" s="12" t="s">
        <v>767</v>
      </c>
      <c r="Q9591">
        <v>9722</v>
      </c>
      <c r="R9591" s="12" t="s">
        <v>63</v>
      </c>
      <c r="S9591" s="12" t="s">
        <v>14576</v>
      </c>
      <c r="T9591" s="12" t="s">
        <v>13941</v>
      </c>
      <c r="U9591" s="12" t="s">
        <v>20240</v>
      </c>
    </row>
    <row r="9592" spans="1:21" hidden="1" x14ac:dyDescent="0.25">
      <c r="A9592">
        <v>68739</v>
      </c>
      <c r="B9592" s="12" t="s">
        <v>52</v>
      </c>
      <c r="C9592" s="12" t="s">
        <v>20452</v>
      </c>
      <c r="D9592" s="12" t="s">
        <v>20453</v>
      </c>
      <c r="E9592">
        <v>6606</v>
      </c>
      <c r="F9592">
        <v>1</v>
      </c>
      <c r="G9592" s="12" t="s">
        <v>55</v>
      </c>
      <c r="H9592" s="12" t="s">
        <v>56</v>
      </c>
      <c r="I9592">
        <v>29006</v>
      </c>
      <c r="J9592" s="12" t="s">
        <v>57</v>
      </c>
      <c r="K9592" s="12" t="s">
        <v>91</v>
      </c>
      <c r="L9592" s="12" t="s">
        <v>92</v>
      </c>
      <c r="M9592">
        <v>35343</v>
      </c>
      <c r="N9592" s="12" t="s">
        <v>60</v>
      </c>
      <c r="O9592" s="12" t="s">
        <v>93</v>
      </c>
      <c r="P9592" s="12" t="s">
        <v>94</v>
      </c>
      <c r="Q9592">
        <v>6992</v>
      </c>
      <c r="R9592" s="12" t="s">
        <v>63</v>
      </c>
      <c r="S9592" s="12" t="s">
        <v>14</v>
      </c>
      <c r="T9592" s="12" t="s">
        <v>95</v>
      </c>
      <c r="U9592" s="12" t="s">
        <v>20240</v>
      </c>
    </row>
    <row r="9593" spans="1:21" hidden="1" x14ac:dyDescent="0.25">
      <c r="A9593">
        <v>68750</v>
      </c>
      <c r="B9593" s="12" t="s">
        <v>52</v>
      </c>
      <c r="C9593" s="12" t="s">
        <v>20454</v>
      </c>
      <c r="D9593" s="12" t="s">
        <v>20455</v>
      </c>
      <c r="E9593">
        <v>6606</v>
      </c>
      <c r="F9593">
        <v>1</v>
      </c>
      <c r="G9593" s="12" t="s">
        <v>55</v>
      </c>
      <c r="H9593" s="12" t="s">
        <v>56</v>
      </c>
      <c r="I9593">
        <v>29006</v>
      </c>
      <c r="J9593" s="12" t="s">
        <v>57</v>
      </c>
      <c r="K9593" s="12" t="s">
        <v>91</v>
      </c>
      <c r="L9593" s="12" t="s">
        <v>92</v>
      </c>
      <c r="M9593">
        <v>35343</v>
      </c>
      <c r="N9593" s="12" t="s">
        <v>60</v>
      </c>
      <c r="O9593" s="12" t="s">
        <v>93</v>
      </c>
      <c r="P9593" s="12" t="s">
        <v>94</v>
      </c>
      <c r="Q9593">
        <v>6992</v>
      </c>
      <c r="R9593" s="12" t="s">
        <v>63</v>
      </c>
      <c r="S9593" s="12" t="s">
        <v>14</v>
      </c>
      <c r="T9593" s="12" t="s">
        <v>95</v>
      </c>
      <c r="U9593" s="12" t="s">
        <v>20240</v>
      </c>
    </row>
    <row r="9594" spans="1:21" hidden="1" x14ac:dyDescent="0.25">
      <c r="A9594">
        <v>68761</v>
      </c>
      <c r="B9594" s="12" t="s">
        <v>52</v>
      </c>
      <c r="C9594" s="12" t="s">
        <v>20456</v>
      </c>
      <c r="D9594" s="12" t="s">
        <v>20457</v>
      </c>
      <c r="E9594">
        <v>6606</v>
      </c>
      <c r="F9594">
        <v>1</v>
      </c>
      <c r="G9594" s="12" t="s">
        <v>55</v>
      </c>
      <c r="H9594" s="12" t="s">
        <v>56</v>
      </c>
      <c r="I9594">
        <v>29006</v>
      </c>
      <c r="J9594" s="12" t="s">
        <v>57</v>
      </c>
      <c r="K9594" s="12" t="s">
        <v>91</v>
      </c>
      <c r="L9594" s="12" t="s">
        <v>92</v>
      </c>
      <c r="M9594">
        <v>35343</v>
      </c>
      <c r="N9594" s="12" t="s">
        <v>60</v>
      </c>
      <c r="O9594" s="12" t="s">
        <v>93</v>
      </c>
      <c r="P9594" s="12" t="s">
        <v>94</v>
      </c>
      <c r="Q9594">
        <v>6992</v>
      </c>
      <c r="R9594" s="12" t="s">
        <v>63</v>
      </c>
      <c r="S9594" s="12" t="s">
        <v>14</v>
      </c>
      <c r="T9594" s="12" t="s">
        <v>95</v>
      </c>
      <c r="U9594" s="12" t="s">
        <v>20240</v>
      </c>
    </row>
    <row r="9595" spans="1:21" hidden="1" x14ac:dyDescent="0.25">
      <c r="A9595">
        <v>68772</v>
      </c>
      <c r="B9595" s="12" t="s">
        <v>52</v>
      </c>
      <c r="C9595" s="12" t="s">
        <v>20458</v>
      </c>
      <c r="D9595" s="12" t="s">
        <v>20459</v>
      </c>
      <c r="E9595">
        <v>6606</v>
      </c>
      <c r="F9595">
        <v>1</v>
      </c>
      <c r="G9595" s="12" t="s">
        <v>55</v>
      </c>
      <c r="H9595" s="12" t="s">
        <v>56</v>
      </c>
      <c r="I9595">
        <v>29006</v>
      </c>
      <c r="J9595" s="12" t="s">
        <v>57</v>
      </c>
      <c r="K9595" s="12" t="s">
        <v>91</v>
      </c>
      <c r="L9595" s="12" t="s">
        <v>92</v>
      </c>
      <c r="M9595">
        <v>35343</v>
      </c>
      <c r="N9595" s="12" t="s">
        <v>60</v>
      </c>
      <c r="O9595" s="12" t="s">
        <v>93</v>
      </c>
      <c r="P9595" s="12" t="s">
        <v>94</v>
      </c>
      <c r="Q9595">
        <v>6992</v>
      </c>
      <c r="R9595" s="12" t="s">
        <v>63</v>
      </c>
      <c r="S9595" s="12" t="s">
        <v>14</v>
      </c>
      <c r="T9595" s="12" t="s">
        <v>95</v>
      </c>
      <c r="U9595" s="12" t="s">
        <v>20240</v>
      </c>
    </row>
    <row r="9596" spans="1:21" hidden="1" x14ac:dyDescent="0.25">
      <c r="A9596">
        <v>68783</v>
      </c>
      <c r="B9596" s="12" t="s">
        <v>52</v>
      </c>
      <c r="C9596" s="12" t="s">
        <v>20460</v>
      </c>
      <c r="D9596" s="12" t="s">
        <v>20461</v>
      </c>
      <c r="E9596">
        <v>6606</v>
      </c>
      <c r="F9596">
        <v>1</v>
      </c>
      <c r="G9596" s="12" t="s">
        <v>55</v>
      </c>
      <c r="H9596" s="12" t="s">
        <v>56</v>
      </c>
      <c r="I9596">
        <v>29006</v>
      </c>
      <c r="J9596" s="12" t="s">
        <v>57</v>
      </c>
      <c r="K9596" s="12" t="s">
        <v>91</v>
      </c>
      <c r="L9596" s="12" t="s">
        <v>92</v>
      </c>
      <c r="M9596">
        <v>35343</v>
      </c>
      <c r="N9596" s="12" t="s">
        <v>60</v>
      </c>
      <c r="O9596" s="12" t="s">
        <v>93</v>
      </c>
      <c r="P9596" s="12" t="s">
        <v>94</v>
      </c>
      <c r="Q9596">
        <v>6992</v>
      </c>
      <c r="R9596" s="12" t="s">
        <v>63</v>
      </c>
      <c r="S9596" s="12" t="s">
        <v>14</v>
      </c>
      <c r="T9596" s="12" t="s">
        <v>95</v>
      </c>
      <c r="U9596" s="12" t="s">
        <v>20240</v>
      </c>
    </row>
    <row r="9597" spans="1:21" hidden="1" x14ac:dyDescent="0.25">
      <c r="A9597">
        <v>68794</v>
      </c>
      <c r="B9597" s="12" t="s">
        <v>52</v>
      </c>
      <c r="C9597" s="12" t="s">
        <v>20462</v>
      </c>
      <c r="D9597" s="12" t="s">
        <v>20463</v>
      </c>
      <c r="E9597">
        <v>6606</v>
      </c>
      <c r="F9597">
        <v>1</v>
      </c>
      <c r="G9597" s="12" t="s">
        <v>55</v>
      </c>
      <c r="H9597" s="12" t="s">
        <v>56</v>
      </c>
      <c r="I9597">
        <v>29006</v>
      </c>
      <c r="J9597" s="12" t="s">
        <v>57</v>
      </c>
      <c r="K9597" s="12" t="s">
        <v>91</v>
      </c>
      <c r="L9597" s="12" t="s">
        <v>92</v>
      </c>
      <c r="M9597">
        <v>35343</v>
      </c>
      <c r="N9597" s="12" t="s">
        <v>60</v>
      </c>
      <c r="O9597" s="12" t="s">
        <v>93</v>
      </c>
      <c r="P9597" s="12" t="s">
        <v>94</v>
      </c>
      <c r="Q9597">
        <v>6992</v>
      </c>
      <c r="R9597" s="12" t="s">
        <v>63</v>
      </c>
      <c r="S9597" s="12" t="s">
        <v>14</v>
      </c>
      <c r="T9597" s="12" t="s">
        <v>95</v>
      </c>
      <c r="U9597" s="12" t="s">
        <v>20240</v>
      </c>
    </row>
    <row r="9598" spans="1:21" hidden="1" x14ac:dyDescent="0.25">
      <c r="A9598">
        <v>68800</v>
      </c>
      <c r="B9598" s="12" t="s">
        <v>52</v>
      </c>
      <c r="C9598" s="12" t="s">
        <v>20464</v>
      </c>
      <c r="D9598" s="12" t="s">
        <v>20465</v>
      </c>
      <c r="E9598">
        <v>6606</v>
      </c>
      <c r="F9598">
        <v>1</v>
      </c>
      <c r="G9598" s="12" t="s">
        <v>55</v>
      </c>
      <c r="H9598" s="12" t="s">
        <v>56</v>
      </c>
      <c r="I9598">
        <v>29006</v>
      </c>
      <c r="J9598" s="12" t="s">
        <v>57</v>
      </c>
      <c r="K9598" s="12" t="s">
        <v>91</v>
      </c>
      <c r="L9598" s="12" t="s">
        <v>92</v>
      </c>
      <c r="M9598">
        <v>35343</v>
      </c>
      <c r="N9598" s="12" t="s">
        <v>60</v>
      </c>
      <c r="O9598" s="12" t="s">
        <v>93</v>
      </c>
      <c r="P9598" s="12" t="s">
        <v>94</v>
      </c>
      <c r="Q9598">
        <v>6992</v>
      </c>
      <c r="R9598" s="12" t="s">
        <v>63</v>
      </c>
      <c r="S9598" s="12" t="s">
        <v>14</v>
      </c>
      <c r="T9598" s="12" t="s">
        <v>95</v>
      </c>
      <c r="U9598" s="12" t="s">
        <v>20240</v>
      </c>
    </row>
    <row r="9599" spans="1:21" hidden="1" x14ac:dyDescent="0.25">
      <c r="A9599">
        <v>68806</v>
      </c>
      <c r="B9599" s="12" t="s">
        <v>52</v>
      </c>
      <c r="C9599" s="12" t="s">
        <v>20466</v>
      </c>
      <c r="D9599" s="12" t="s">
        <v>20467</v>
      </c>
      <c r="E9599">
        <v>6606</v>
      </c>
      <c r="F9599">
        <v>1</v>
      </c>
      <c r="G9599" s="12" t="s">
        <v>55</v>
      </c>
      <c r="H9599" s="12" t="s">
        <v>56</v>
      </c>
      <c r="I9599">
        <v>29006</v>
      </c>
      <c r="J9599" s="12" t="s">
        <v>57</v>
      </c>
      <c r="K9599" s="12" t="s">
        <v>91</v>
      </c>
      <c r="L9599" s="12" t="s">
        <v>92</v>
      </c>
      <c r="M9599">
        <v>35343</v>
      </c>
      <c r="N9599" s="12" t="s">
        <v>60</v>
      </c>
      <c r="O9599" s="12" t="s">
        <v>93</v>
      </c>
      <c r="P9599" s="12" t="s">
        <v>94</v>
      </c>
      <c r="Q9599">
        <v>6992</v>
      </c>
      <c r="R9599" s="12" t="s">
        <v>63</v>
      </c>
      <c r="S9599" s="12" t="s">
        <v>14</v>
      </c>
      <c r="T9599" s="12" t="s">
        <v>95</v>
      </c>
      <c r="U9599" s="12" t="s">
        <v>20240</v>
      </c>
    </row>
    <row r="9600" spans="1:21" hidden="1" x14ac:dyDescent="0.25">
      <c r="A9600">
        <v>68808</v>
      </c>
      <c r="B9600" s="12" t="s">
        <v>52</v>
      </c>
      <c r="C9600" s="12" t="s">
        <v>20468</v>
      </c>
      <c r="D9600" s="12" t="s">
        <v>20469</v>
      </c>
      <c r="E9600">
        <v>6606</v>
      </c>
      <c r="F9600">
        <v>1</v>
      </c>
      <c r="G9600" s="12" t="s">
        <v>55</v>
      </c>
      <c r="H9600" s="12" t="s">
        <v>56</v>
      </c>
      <c r="I9600">
        <v>29006</v>
      </c>
      <c r="J9600" s="12" t="s">
        <v>57</v>
      </c>
      <c r="K9600" s="12" t="s">
        <v>91</v>
      </c>
      <c r="L9600" s="12" t="s">
        <v>92</v>
      </c>
      <c r="M9600">
        <v>35343</v>
      </c>
      <c r="N9600" s="12" t="s">
        <v>60</v>
      </c>
      <c r="O9600" s="12" t="s">
        <v>93</v>
      </c>
      <c r="P9600" s="12" t="s">
        <v>94</v>
      </c>
      <c r="Q9600">
        <v>6992</v>
      </c>
      <c r="R9600" s="12" t="s">
        <v>63</v>
      </c>
      <c r="S9600" s="12" t="s">
        <v>14</v>
      </c>
      <c r="T9600" s="12" t="s">
        <v>95</v>
      </c>
      <c r="U9600" s="12" t="s">
        <v>20240</v>
      </c>
    </row>
    <row r="9601" spans="1:21" hidden="1" x14ac:dyDescent="0.25">
      <c r="A9601">
        <v>68810</v>
      </c>
      <c r="B9601" s="12" t="s">
        <v>52</v>
      </c>
      <c r="C9601" s="12" t="s">
        <v>20470</v>
      </c>
      <c r="D9601" s="12" t="s">
        <v>20471</v>
      </c>
      <c r="E9601">
        <v>6606</v>
      </c>
      <c r="F9601">
        <v>1</v>
      </c>
      <c r="G9601" s="12" t="s">
        <v>55</v>
      </c>
      <c r="H9601" s="12" t="s">
        <v>56</v>
      </c>
      <c r="I9601">
        <v>29006</v>
      </c>
      <c r="J9601" s="12" t="s">
        <v>57</v>
      </c>
      <c r="K9601" s="12" t="s">
        <v>91</v>
      </c>
      <c r="L9601" s="12" t="s">
        <v>92</v>
      </c>
      <c r="M9601">
        <v>35343</v>
      </c>
      <c r="N9601" s="12" t="s">
        <v>60</v>
      </c>
      <c r="O9601" s="12" t="s">
        <v>93</v>
      </c>
      <c r="P9601" s="12" t="s">
        <v>94</v>
      </c>
      <c r="Q9601">
        <v>6992</v>
      </c>
      <c r="R9601" s="12" t="s">
        <v>63</v>
      </c>
      <c r="S9601" s="12" t="s">
        <v>14</v>
      </c>
      <c r="T9601" s="12" t="s">
        <v>95</v>
      </c>
      <c r="U9601" s="12" t="s">
        <v>20240</v>
      </c>
    </row>
    <row r="9602" spans="1:21" hidden="1" x14ac:dyDescent="0.25">
      <c r="A9602">
        <v>68827</v>
      </c>
      <c r="B9602" s="12" t="s">
        <v>52</v>
      </c>
      <c r="C9602" s="12" t="s">
        <v>20472</v>
      </c>
      <c r="D9602" s="12" t="s">
        <v>20473</v>
      </c>
      <c r="E9602">
        <v>6606</v>
      </c>
      <c r="F9602">
        <v>1</v>
      </c>
      <c r="G9602" s="12" t="s">
        <v>55</v>
      </c>
      <c r="H9602" s="12" t="s">
        <v>56</v>
      </c>
      <c r="I9602">
        <v>29006</v>
      </c>
      <c r="J9602" s="12" t="s">
        <v>57</v>
      </c>
      <c r="K9602" s="12" t="s">
        <v>91</v>
      </c>
      <c r="L9602" s="12" t="s">
        <v>92</v>
      </c>
      <c r="M9602">
        <v>35343</v>
      </c>
      <c r="N9602" s="12" t="s">
        <v>60</v>
      </c>
      <c r="O9602" s="12" t="s">
        <v>93</v>
      </c>
      <c r="P9602" s="12" t="s">
        <v>94</v>
      </c>
      <c r="Q9602">
        <v>6992</v>
      </c>
      <c r="R9602" s="12" t="s">
        <v>63</v>
      </c>
      <c r="S9602" s="12" t="s">
        <v>14</v>
      </c>
      <c r="T9602" s="12" t="s">
        <v>95</v>
      </c>
      <c r="U9602" s="12" t="s">
        <v>20240</v>
      </c>
    </row>
    <row r="9603" spans="1:21" hidden="1" x14ac:dyDescent="0.25">
      <c r="A9603">
        <v>68831</v>
      </c>
      <c r="B9603" s="12" t="s">
        <v>52</v>
      </c>
      <c r="C9603" s="12" t="s">
        <v>20881</v>
      </c>
      <c r="D9603" s="12" t="s">
        <v>20474</v>
      </c>
      <c r="E9603">
        <v>6606</v>
      </c>
      <c r="F9603">
        <v>1</v>
      </c>
      <c r="G9603" s="12" t="s">
        <v>55</v>
      </c>
      <c r="H9603" s="12" t="s">
        <v>56</v>
      </c>
      <c r="I9603">
        <v>29006</v>
      </c>
      <c r="J9603" s="12" t="s">
        <v>57</v>
      </c>
      <c r="K9603" s="12" t="s">
        <v>91</v>
      </c>
      <c r="L9603" s="12" t="s">
        <v>92</v>
      </c>
      <c r="M9603">
        <v>35343</v>
      </c>
      <c r="N9603" s="12" t="s">
        <v>60</v>
      </c>
      <c r="O9603" s="12" t="s">
        <v>93</v>
      </c>
      <c r="P9603" s="12" t="s">
        <v>94</v>
      </c>
      <c r="Q9603">
        <v>6992</v>
      </c>
      <c r="R9603" s="12" t="s">
        <v>63</v>
      </c>
      <c r="S9603" s="12" t="s">
        <v>14</v>
      </c>
      <c r="T9603" s="12" t="s">
        <v>95</v>
      </c>
      <c r="U9603" s="12" t="s">
        <v>20240</v>
      </c>
    </row>
    <row r="9604" spans="1:21" hidden="1" x14ac:dyDescent="0.25">
      <c r="A9604">
        <v>68835</v>
      </c>
      <c r="B9604" s="12" t="s">
        <v>52</v>
      </c>
      <c r="C9604" s="12" t="s">
        <v>20475</v>
      </c>
      <c r="D9604" s="12" t="s">
        <v>20476</v>
      </c>
      <c r="E9604">
        <v>6606</v>
      </c>
      <c r="F9604">
        <v>1</v>
      </c>
      <c r="G9604" s="12" t="s">
        <v>55</v>
      </c>
      <c r="H9604" s="12" t="s">
        <v>56</v>
      </c>
      <c r="I9604">
        <v>29006</v>
      </c>
      <c r="J9604" s="12" t="s">
        <v>57</v>
      </c>
      <c r="K9604" s="12" t="s">
        <v>91</v>
      </c>
      <c r="L9604" s="12" t="s">
        <v>92</v>
      </c>
      <c r="M9604">
        <v>35343</v>
      </c>
      <c r="N9604" s="12" t="s">
        <v>60</v>
      </c>
      <c r="O9604" s="12" t="s">
        <v>93</v>
      </c>
      <c r="P9604" s="12" t="s">
        <v>94</v>
      </c>
      <c r="Q9604">
        <v>6992</v>
      </c>
      <c r="R9604" s="12" t="s">
        <v>63</v>
      </c>
      <c r="S9604" s="12" t="s">
        <v>14</v>
      </c>
      <c r="T9604" s="12" t="s">
        <v>95</v>
      </c>
      <c r="U9604" s="12" t="s">
        <v>20240</v>
      </c>
    </row>
    <row r="9605" spans="1:21" hidden="1" x14ac:dyDescent="0.25">
      <c r="A9605">
        <v>68836</v>
      </c>
      <c r="B9605" s="12" t="s">
        <v>52</v>
      </c>
      <c r="C9605" s="12" t="s">
        <v>20477</v>
      </c>
      <c r="D9605" s="12" t="s">
        <v>20478</v>
      </c>
      <c r="E9605">
        <v>6606</v>
      </c>
      <c r="F9605">
        <v>1</v>
      </c>
      <c r="G9605" s="12" t="s">
        <v>55</v>
      </c>
      <c r="H9605" s="12" t="s">
        <v>56</v>
      </c>
      <c r="I9605">
        <v>29006</v>
      </c>
      <c r="J9605" s="12" t="s">
        <v>57</v>
      </c>
      <c r="K9605" s="12" t="s">
        <v>91</v>
      </c>
      <c r="L9605" s="12" t="s">
        <v>92</v>
      </c>
      <c r="M9605">
        <v>38312</v>
      </c>
      <c r="N9605" s="12" t="s">
        <v>60</v>
      </c>
      <c r="O9605" s="12" t="s">
        <v>11321</v>
      </c>
      <c r="P9605" s="12" t="s">
        <v>11322</v>
      </c>
      <c r="Q9605">
        <v>38600</v>
      </c>
      <c r="R9605" s="12" t="s">
        <v>63</v>
      </c>
      <c r="S9605" s="12" t="s">
        <v>19</v>
      </c>
      <c r="T9605" s="12" t="s">
        <v>14904</v>
      </c>
      <c r="U9605" s="12" t="s">
        <v>20240</v>
      </c>
    </row>
    <row r="9606" spans="1:21" hidden="1" x14ac:dyDescent="0.25">
      <c r="A9606">
        <v>68838</v>
      </c>
      <c r="B9606" s="12" t="s">
        <v>52</v>
      </c>
      <c r="C9606" s="12" t="s">
        <v>20479</v>
      </c>
      <c r="D9606" s="12" t="s">
        <v>20480</v>
      </c>
      <c r="E9606">
        <v>6606</v>
      </c>
      <c r="F9606">
        <v>1</v>
      </c>
      <c r="G9606" s="12" t="s">
        <v>55</v>
      </c>
      <c r="H9606" s="12" t="s">
        <v>56</v>
      </c>
      <c r="I9606">
        <v>29006</v>
      </c>
      <c r="J9606" s="12" t="s">
        <v>57</v>
      </c>
      <c r="K9606" s="12" t="s">
        <v>91</v>
      </c>
      <c r="L9606" s="12" t="s">
        <v>92</v>
      </c>
      <c r="M9606">
        <v>35343</v>
      </c>
      <c r="N9606" s="12" t="s">
        <v>60</v>
      </c>
      <c r="O9606" s="12" t="s">
        <v>93</v>
      </c>
      <c r="P9606" s="12" t="s">
        <v>94</v>
      </c>
      <c r="Q9606">
        <v>6992</v>
      </c>
      <c r="R9606" s="12" t="s">
        <v>63</v>
      </c>
      <c r="S9606" s="12" t="s">
        <v>14</v>
      </c>
      <c r="T9606" s="12" t="s">
        <v>95</v>
      </c>
      <c r="U9606" s="12" t="s">
        <v>20240</v>
      </c>
    </row>
    <row r="9607" spans="1:21" hidden="1" x14ac:dyDescent="0.25">
      <c r="A9607">
        <v>68839</v>
      </c>
      <c r="B9607" s="12" t="s">
        <v>52</v>
      </c>
      <c r="C9607" s="12" t="s">
        <v>20481</v>
      </c>
      <c r="D9607" s="12" t="s">
        <v>20482</v>
      </c>
      <c r="E9607">
        <v>6606</v>
      </c>
      <c r="F9607">
        <v>1</v>
      </c>
      <c r="G9607" s="12" t="s">
        <v>55</v>
      </c>
      <c r="H9607" s="12" t="s">
        <v>56</v>
      </c>
      <c r="I9607">
        <v>29006</v>
      </c>
      <c r="J9607" s="12" t="s">
        <v>57</v>
      </c>
      <c r="K9607" s="12" t="s">
        <v>91</v>
      </c>
      <c r="L9607" s="12" t="s">
        <v>92</v>
      </c>
      <c r="M9607">
        <v>35343</v>
      </c>
      <c r="N9607" s="12" t="s">
        <v>60</v>
      </c>
      <c r="O9607" s="12" t="s">
        <v>93</v>
      </c>
      <c r="P9607" s="12" t="s">
        <v>94</v>
      </c>
      <c r="Q9607">
        <v>6992</v>
      </c>
      <c r="R9607" s="12" t="s">
        <v>63</v>
      </c>
      <c r="S9607" s="12" t="s">
        <v>14</v>
      </c>
      <c r="T9607" s="12" t="s">
        <v>95</v>
      </c>
      <c r="U9607" s="12" t="s">
        <v>20240</v>
      </c>
    </row>
    <row r="9608" spans="1:21" hidden="1" x14ac:dyDescent="0.25">
      <c r="A9608">
        <v>68840</v>
      </c>
      <c r="B9608" s="12" t="s">
        <v>52</v>
      </c>
      <c r="C9608" s="12" t="s">
        <v>20483</v>
      </c>
      <c r="D9608" s="12" t="s">
        <v>20484</v>
      </c>
      <c r="E9608">
        <v>6606</v>
      </c>
      <c r="F9608">
        <v>1</v>
      </c>
      <c r="G9608" s="12" t="s">
        <v>55</v>
      </c>
      <c r="H9608" s="12" t="s">
        <v>56</v>
      </c>
      <c r="I9608">
        <v>29006</v>
      </c>
      <c r="J9608" s="12" t="s">
        <v>57</v>
      </c>
      <c r="K9608" s="12" t="s">
        <v>91</v>
      </c>
      <c r="L9608" s="12" t="s">
        <v>92</v>
      </c>
      <c r="M9608">
        <v>35343</v>
      </c>
      <c r="N9608" s="12" t="s">
        <v>60</v>
      </c>
      <c r="O9608" s="12" t="s">
        <v>93</v>
      </c>
      <c r="P9608" s="12" t="s">
        <v>94</v>
      </c>
      <c r="Q9608">
        <v>6992</v>
      </c>
      <c r="R9608" s="12" t="s">
        <v>63</v>
      </c>
      <c r="S9608" s="12" t="s">
        <v>14</v>
      </c>
      <c r="T9608" s="12" t="s">
        <v>95</v>
      </c>
      <c r="U9608" s="12" t="s">
        <v>20240</v>
      </c>
    </row>
    <row r="9609" spans="1:21" hidden="1" x14ac:dyDescent="0.25">
      <c r="A9609">
        <v>68851</v>
      </c>
      <c r="B9609" s="12" t="s">
        <v>52</v>
      </c>
      <c r="C9609" s="12" t="s">
        <v>20485</v>
      </c>
      <c r="D9609" s="12" t="s">
        <v>20486</v>
      </c>
      <c r="E9609">
        <v>6606</v>
      </c>
      <c r="F9609">
        <v>1</v>
      </c>
      <c r="G9609" s="12" t="s">
        <v>55</v>
      </c>
      <c r="H9609" s="12" t="s">
        <v>56</v>
      </c>
      <c r="I9609">
        <v>29006</v>
      </c>
      <c r="J9609" s="12" t="s">
        <v>57</v>
      </c>
      <c r="K9609" s="12" t="s">
        <v>91</v>
      </c>
      <c r="L9609" s="12" t="s">
        <v>92</v>
      </c>
      <c r="M9609">
        <v>35343</v>
      </c>
      <c r="N9609" s="12" t="s">
        <v>60</v>
      </c>
      <c r="O9609" s="12" t="s">
        <v>93</v>
      </c>
      <c r="P9609" s="12" t="s">
        <v>94</v>
      </c>
      <c r="Q9609">
        <v>6992</v>
      </c>
      <c r="R9609" s="12" t="s">
        <v>63</v>
      </c>
      <c r="S9609" s="12" t="s">
        <v>14</v>
      </c>
      <c r="T9609" s="12" t="s">
        <v>95</v>
      </c>
      <c r="U9609" s="12" t="s">
        <v>20240</v>
      </c>
    </row>
    <row r="9610" spans="1:21" hidden="1" x14ac:dyDescent="0.25">
      <c r="A9610">
        <v>68862</v>
      </c>
      <c r="B9610" s="12" t="s">
        <v>52</v>
      </c>
      <c r="C9610" s="12" t="s">
        <v>20487</v>
      </c>
      <c r="D9610" s="12" t="s">
        <v>20488</v>
      </c>
      <c r="E9610">
        <v>6606</v>
      </c>
      <c r="F9610">
        <v>1</v>
      </c>
      <c r="G9610" s="12" t="s">
        <v>55</v>
      </c>
      <c r="H9610" s="12" t="s">
        <v>56</v>
      </c>
      <c r="I9610">
        <v>29006</v>
      </c>
      <c r="J9610" s="12" t="s">
        <v>57</v>
      </c>
      <c r="K9610" s="12" t="s">
        <v>91</v>
      </c>
      <c r="L9610" s="12" t="s">
        <v>92</v>
      </c>
      <c r="M9610">
        <v>35343</v>
      </c>
      <c r="N9610" s="12" t="s">
        <v>60</v>
      </c>
      <c r="O9610" s="12" t="s">
        <v>93</v>
      </c>
      <c r="P9610" s="12" t="s">
        <v>94</v>
      </c>
      <c r="Q9610">
        <v>6992</v>
      </c>
      <c r="R9610" s="12" t="s">
        <v>63</v>
      </c>
      <c r="S9610" s="12" t="s">
        <v>14</v>
      </c>
      <c r="T9610" s="12" t="s">
        <v>95</v>
      </c>
      <c r="U9610" s="12" t="s">
        <v>20240</v>
      </c>
    </row>
    <row r="9611" spans="1:21" hidden="1" x14ac:dyDescent="0.25">
      <c r="A9611">
        <v>68873</v>
      </c>
      <c r="B9611" s="12" t="s">
        <v>52</v>
      </c>
      <c r="C9611" s="12" t="s">
        <v>20489</v>
      </c>
      <c r="D9611" s="12" t="s">
        <v>20490</v>
      </c>
      <c r="E9611">
        <v>6606</v>
      </c>
      <c r="F9611">
        <v>1</v>
      </c>
      <c r="G9611" s="12" t="s">
        <v>55</v>
      </c>
      <c r="H9611" s="12" t="s">
        <v>56</v>
      </c>
      <c r="I9611">
        <v>29006</v>
      </c>
      <c r="J9611" s="12" t="s">
        <v>57</v>
      </c>
      <c r="K9611" s="12" t="s">
        <v>91</v>
      </c>
      <c r="L9611" s="12" t="s">
        <v>92</v>
      </c>
      <c r="M9611">
        <v>35343</v>
      </c>
      <c r="N9611" s="12" t="s">
        <v>60</v>
      </c>
      <c r="O9611" s="12" t="s">
        <v>93</v>
      </c>
      <c r="P9611" s="12" t="s">
        <v>94</v>
      </c>
      <c r="Q9611">
        <v>6992</v>
      </c>
      <c r="R9611" s="12" t="s">
        <v>63</v>
      </c>
      <c r="S9611" s="12" t="s">
        <v>14</v>
      </c>
      <c r="T9611" s="12" t="s">
        <v>95</v>
      </c>
      <c r="U9611" s="12" t="s">
        <v>20240</v>
      </c>
    </row>
    <row r="9612" spans="1:21" hidden="1" x14ac:dyDescent="0.25">
      <c r="A9612">
        <v>68884</v>
      </c>
      <c r="B9612" s="12" t="s">
        <v>52</v>
      </c>
      <c r="C9612" s="12" t="s">
        <v>20491</v>
      </c>
      <c r="D9612" s="12" t="s">
        <v>20492</v>
      </c>
      <c r="E9612">
        <v>6606</v>
      </c>
      <c r="F9612">
        <v>1</v>
      </c>
      <c r="G9612" s="12" t="s">
        <v>55</v>
      </c>
      <c r="H9612" s="12" t="s">
        <v>56</v>
      </c>
      <c r="I9612">
        <v>29006</v>
      </c>
      <c r="J9612" s="12" t="s">
        <v>57</v>
      </c>
      <c r="K9612" s="12" t="s">
        <v>91</v>
      </c>
      <c r="L9612" s="12" t="s">
        <v>92</v>
      </c>
      <c r="M9612">
        <v>35343</v>
      </c>
      <c r="N9612" s="12" t="s">
        <v>60</v>
      </c>
      <c r="O9612" s="12" t="s">
        <v>93</v>
      </c>
      <c r="P9612" s="12" t="s">
        <v>94</v>
      </c>
      <c r="Q9612">
        <v>6992</v>
      </c>
      <c r="R9612" s="12" t="s">
        <v>63</v>
      </c>
      <c r="S9612" s="12" t="s">
        <v>14</v>
      </c>
      <c r="T9612" s="12" t="s">
        <v>95</v>
      </c>
      <c r="U9612" s="12" t="s">
        <v>20240</v>
      </c>
    </row>
    <row r="9613" spans="1:21" hidden="1" x14ac:dyDescent="0.25">
      <c r="A9613">
        <v>68895</v>
      </c>
      <c r="B9613" s="12" t="s">
        <v>52</v>
      </c>
      <c r="C9613" s="12" t="s">
        <v>20493</v>
      </c>
      <c r="D9613" s="12" t="s">
        <v>20494</v>
      </c>
      <c r="E9613">
        <v>6606</v>
      </c>
      <c r="F9613">
        <v>1</v>
      </c>
      <c r="G9613" s="12" t="s">
        <v>55</v>
      </c>
      <c r="H9613" s="12" t="s">
        <v>56</v>
      </c>
      <c r="I9613">
        <v>29006</v>
      </c>
      <c r="J9613" s="12" t="s">
        <v>57</v>
      </c>
      <c r="K9613" s="12" t="s">
        <v>91</v>
      </c>
      <c r="L9613" s="12" t="s">
        <v>92</v>
      </c>
      <c r="M9613">
        <v>35335</v>
      </c>
      <c r="N9613" s="12" t="s">
        <v>60</v>
      </c>
      <c r="O9613" s="12" t="s">
        <v>466</v>
      </c>
      <c r="P9613" s="12" t="s">
        <v>467</v>
      </c>
      <c r="Q9613">
        <v>26246</v>
      </c>
      <c r="R9613" s="12" t="s">
        <v>63</v>
      </c>
      <c r="S9613" s="12" t="s">
        <v>34</v>
      </c>
      <c r="T9613" s="12" t="s">
        <v>14600</v>
      </c>
      <c r="U9613" s="12" t="s">
        <v>20240</v>
      </c>
    </row>
    <row r="9614" spans="1:21" hidden="1" x14ac:dyDescent="0.25">
      <c r="A9614">
        <v>68904</v>
      </c>
      <c r="B9614" s="12" t="s">
        <v>52</v>
      </c>
      <c r="C9614" s="12" t="s">
        <v>20495</v>
      </c>
      <c r="D9614" s="12" t="s">
        <v>20496</v>
      </c>
      <c r="E9614">
        <v>6606</v>
      </c>
      <c r="F9614">
        <v>1</v>
      </c>
      <c r="G9614" s="12" t="s">
        <v>55</v>
      </c>
      <c r="H9614" s="12" t="s">
        <v>56</v>
      </c>
      <c r="I9614">
        <v>29006</v>
      </c>
      <c r="J9614" s="12" t="s">
        <v>57</v>
      </c>
      <c r="K9614" s="12" t="s">
        <v>91</v>
      </c>
      <c r="L9614" s="12" t="s">
        <v>92</v>
      </c>
      <c r="M9614">
        <v>35335</v>
      </c>
      <c r="N9614" s="12" t="s">
        <v>60</v>
      </c>
      <c r="O9614" s="12" t="s">
        <v>466</v>
      </c>
      <c r="P9614" s="12" t="s">
        <v>467</v>
      </c>
      <c r="Q9614">
        <v>26246</v>
      </c>
      <c r="R9614" s="12" t="s">
        <v>63</v>
      </c>
      <c r="S9614" s="12" t="s">
        <v>34</v>
      </c>
      <c r="T9614" s="12" t="s">
        <v>14600</v>
      </c>
      <c r="U9614" s="12" t="s">
        <v>20240</v>
      </c>
    </row>
    <row r="9615" spans="1:21" hidden="1" x14ac:dyDescent="0.25">
      <c r="A9615">
        <v>68913</v>
      </c>
      <c r="B9615" s="12" t="s">
        <v>52</v>
      </c>
      <c r="C9615" s="12" t="s">
        <v>20497</v>
      </c>
      <c r="D9615" s="12" t="s">
        <v>20498</v>
      </c>
      <c r="E9615">
        <v>6606</v>
      </c>
      <c r="F9615">
        <v>1</v>
      </c>
      <c r="G9615" s="12" t="s">
        <v>55</v>
      </c>
      <c r="H9615" s="12" t="s">
        <v>56</v>
      </c>
      <c r="I9615">
        <v>29006</v>
      </c>
      <c r="J9615" s="12" t="s">
        <v>57</v>
      </c>
      <c r="K9615" s="12" t="s">
        <v>91</v>
      </c>
      <c r="L9615" s="12" t="s">
        <v>92</v>
      </c>
      <c r="M9615">
        <v>35335</v>
      </c>
      <c r="N9615" s="12" t="s">
        <v>60</v>
      </c>
      <c r="O9615" s="12" t="s">
        <v>466</v>
      </c>
      <c r="P9615" s="12" t="s">
        <v>467</v>
      </c>
      <c r="Q9615">
        <v>26246</v>
      </c>
      <c r="R9615" s="12" t="s">
        <v>63</v>
      </c>
      <c r="S9615" s="12" t="s">
        <v>34</v>
      </c>
      <c r="T9615" s="12" t="s">
        <v>14600</v>
      </c>
      <c r="U9615" s="12" t="s">
        <v>20240</v>
      </c>
    </row>
    <row r="9616" spans="1:21" hidden="1" x14ac:dyDescent="0.25">
      <c r="A9616">
        <v>68922</v>
      </c>
      <c r="B9616" s="12" t="s">
        <v>52</v>
      </c>
      <c r="C9616" s="12" t="s">
        <v>20499</v>
      </c>
      <c r="D9616" s="12" t="s">
        <v>20500</v>
      </c>
      <c r="E9616">
        <v>6606</v>
      </c>
      <c r="F9616">
        <v>1</v>
      </c>
      <c r="G9616" s="12" t="s">
        <v>55</v>
      </c>
      <c r="H9616" s="12" t="s">
        <v>56</v>
      </c>
      <c r="I9616">
        <v>29006</v>
      </c>
      <c r="J9616" s="12" t="s">
        <v>57</v>
      </c>
      <c r="K9616" s="12" t="s">
        <v>91</v>
      </c>
      <c r="L9616" s="12" t="s">
        <v>92</v>
      </c>
      <c r="M9616">
        <v>35343</v>
      </c>
      <c r="N9616" s="12" t="s">
        <v>60</v>
      </c>
      <c r="O9616" s="12" t="s">
        <v>93</v>
      </c>
      <c r="P9616" s="12" t="s">
        <v>94</v>
      </c>
      <c r="Q9616">
        <v>6992</v>
      </c>
      <c r="R9616" s="12" t="s">
        <v>63</v>
      </c>
      <c r="S9616" s="12" t="s">
        <v>14</v>
      </c>
      <c r="T9616" s="12" t="s">
        <v>95</v>
      </c>
      <c r="U9616" s="12" t="s">
        <v>20240</v>
      </c>
    </row>
    <row r="9617" spans="1:21" hidden="1" x14ac:dyDescent="0.25">
      <c r="A9617">
        <v>68923</v>
      </c>
      <c r="B9617" s="12" t="s">
        <v>52</v>
      </c>
      <c r="C9617" s="12" t="s">
        <v>20501</v>
      </c>
      <c r="D9617" s="12" t="s">
        <v>20502</v>
      </c>
      <c r="E9617">
        <v>6606</v>
      </c>
      <c r="F9617">
        <v>1</v>
      </c>
      <c r="G9617" s="12" t="s">
        <v>55</v>
      </c>
      <c r="H9617" s="12" t="s">
        <v>56</v>
      </c>
      <c r="I9617">
        <v>29006</v>
      </c>
      <c r="J9617" s="12" t="s">
        <v>57</v>
      </c>
      <c r="K9617" s="12" t="s">
        <v>91</v>
      </c>
      <c r="L9617" s="12" t="s">
        <v>92</v>
      </c>
      <c r="M9617">
        <v>35335</v>
      </c>
      <c r="N9617" s="12" t="s">
        <v>60</v>
      </c>
      <c r="O9617" s="12" t="s">
        <v>466</v>
      </c>
      <c r="P9617" s="12" t="s">
        <v>467</v>
      </c>
      <c r="Q9617">
        <v>26246</v>
      </c>
      <c r="R9617" s="12" t="s">
        <v>63</v>
      </c>
      <c r="S9617" s="12" t="s">
        <v>34</v>
      </c>
      <c r="T9617" s="12" t="s">
        <v>14600</v>
      </c>
      <c r="U9617" s="12" t="s">
        <v>20240</v>
      </c>
    </row>
    <row r="9618" spans="1:21" hidden="1" x14ac:dyDescent="0.25">
      <c r="A9618">
        <v>68924</v>
      </c>
      <c r="B9618" s="12" t="s">
        <v>52</v>
      </c>
      <c r="C9618" s="12" t="s">
        <v>20503</v>
      </c>
      <c r="D9618" s="12" t="s">
        <v>20504</v>
      </c>
      <c r="E9618">
        <v>6606</v>
      </c>
      <c r="F9618">
        <v>1</v>
      </c>
      <c r="G9618" s="12" t="s">
        <v>55</v>
      </c>
      <c r="H9618" s="12" t="s">
        <v>56</v>
      </c>
      <c r="I9618">
        <v>29006</v>
      </c>
      <c r="J9618" s="12" t="s">
        <v>57</v>
      </c>
      <c r="K9618" s="12" t="s">
        <v>91</v>
      </c>
      <c r="L9618" s="12" t="s">
        <v>92</v>
      </c>
      <c r="M9618">
        <v>35335</v>
      </c>
      <c r="N9618" s="12" t="s">
        <v>60</v>
      </c>
      <c r="O9618" s="12" t="s">
        <v>466</v>
      </c>
      <c r="P9618" s="12" t="s">
        <v>467</v>
      </c>
      <c r="Q9618">
        <v>26246</v>
      </c>
      <c r="R9618" s="12" t="s">
        <v>63</v>
      </c>
      <c r="S9618" s="12" t="s">
        <v>34</v>
      </c>
      <c r="T9618" s="12" t="s">
        <v>14600</v>
      </c>
      <c r="U9618" s="12" t="s">
        <v>20240</v>
      </c>
    </row>
    <row r="9619" spans="1:21" hidden="1" x14ac:dyDescent="0.25">
      <c r="A9619">
        <v>68925</v>
      </c>
      <c r="B9619" s="12" t="s">
        <v>52</v>
      </c>
      <c r="C9619" s="12" t="s">
        <v>20505</v>
      </c>
      <c r="D9619" s="12" t="s">
        <v>20506</v>
      </c>
      <c r="E9619">
        <v>6606</v>
      </c>
      <c r="F9619">
        <v>1</v>
      </c>
      <c r="G9619" s="12" t="s">
        <v>55</v>
      </c>
      <c r="H9619" s="12" t="s">
        <v>56</v>
      </c>
      <c r="I9619">
        <v>29006</v>
      </c>
      <c r="J9619" s="12" t="s">
        <v>57</v>
      </c>
      <c r="K9619" s="12" t="s">
        <v>91</v>
      </c>
      <c r="L9619" s="12" t="s">
        <v>92</v>
      </c>
      <c r="M9619">
        <v>35335</v>
      </c>
      <c r="N9619" s="12" t="s">
        <v>60</v>
      </c>
      <c r="O9619" s="12" t="s">
        <v>466</v>
      </c>
      <c r="P9619" s="12" t="s">
        <v>467</v>
      </c>
      <c r="Q9619">
        <v>26246</v>
      </c>
      <c r="R9619" s="12" t="s">
        <v>63</v>
      </c>
      <c r="S9619" s="12" t="s">
        <v>34</v>
      </c>
      <c r="T9619" s="12" t="s">
        <v>14600</v>
      </c>
      <c r="U9619" s="12" t="s">
        <v>20240</v>
      </c>
    </row>
    <row r="9620" spans="1:21" hidden="1" x14ac:dyDescent="0.25">
      <c r="A9620">
        <v>68926</v>
      </c>
      <c r="B9620" s="12" t="s">
        <v>52</v>
      </c>
      <c r="C9620" s="12" t="s">
        <v>20507</v>
      </c>
      <c r="D9620" s="12" t="s">
        <v>20508</v>
      </c>
      <c r="E9620">
        <v>6606</v>
      </c>
      <c r="F9620">
        <v>1</v>
      </c>
      <c r="G9620" s="12" t="s">
        <v>55</v>
      </c>
      <c r="H9620" s="12" t="s">
        <v>56</v>
      </c>
      <c r="I9620">
        <v>29006</v>
      </c>
      <c r="J9620" s="12" t="s">
        <v>57</v>
      </c>
      <c r="K9620" s="12" t="s">
        <v>91</v>
      </c>
      <c r="L9620" s="12" t="s">
        <v>92</v>
      </c>
      <c r="M9620">
        <v>35343</v>
      </c>
      <c r="N9620" s="12" t="s">
        <v>60</v>
      </c>
      <c r="O9620" s="12" t="s">
        <v>93</v>
      </c>
      <c r="P9620" s="12" t="s">
        <v>94</v>
      </c>
      <c r="Q9620">
        <v>6992</v>
      </c>
      <c r="R9620" s="12" t="s">
        <v>63</v>
      </c>
      <c r="S9620" s="12" t="s">
        <v>14</v>
      </c>
      <c r="T9620" s="12" t="s">
        <v>95</v>
      </c>
      <c r="U9620" s="12" t="s">
        <v>20240</v>
      </c>
    </row>
    <row r="9621" spans="1:21" hidden="1" x14ac:dyDescent="0.25">
      <c r="A9621">
        <v>68927</v>
      </c>
      <c r="B9621" s="12" t="s">
        <v>52</v>
      </c>
      <c r="C9621" s="12" t="s">
        <v>20509</v>
      </c>
      <c r="D9621" s="12" t="s">
        <v>20510</v>
      </c>
      <c r="E9621">
        <v>6606</v>
      </c>
      <c r="F9621">
        <v>1</v>
      </c>
      <c r="G9621" s="12" t="s">
        <v>55</v>
      </c>
      <c r="H9621" s="12" t="s">
        <v>56</v>
      </c>
      <c r="I9621">
        <v>29006</v>
      </c>
      <c r="J9621" s="12" t="s">
        <v>57</v>
      </c>
      <c r="K9621" s="12" t="s">
        <v>91</v>
      </c>
      <c r="L9621" s="12" t="s">
        <v>92</v>
      </c>
      <c r="M9621">
        <v>35343</v>
      </c>
      <c r="N9621" s="12" t="s">
        <v>60</v>
      </c>
      <c r="O9621" s="12" t="s">
        <v>93</v>
      </c>
      <c r="P9621" s="12" t="s">
        <v>94</v>
      </c>
      <c r="Q9621">
        <v>6992</v>
      </c>
      <c r="R9621" s="12" t="s">
        <v>63</v>
      </c>
      <c r="S9621" s="12" t="s">
        <v>14</v>
      </c>
      <c r="T9621" s="12" t="s">
        <v>95</v>
      </c>
      <c r="U9621" s="12" t="s">
        <v>20240</v>
      </c>
    </row>
    <row r="9622" spans="1:21" hidden="1" x14ac:dyDescent="0.25">
      <c r="A9622">
        <v>68928</v>
      </c>
      <c r="B9622" s="12" t="s">
        <v>52</v>
      </c>
      <c r="C9622" s="12" t="s">
        <v>20511</v>
      </c>
      <c r="D9622" s="12" t="s">
        <v>20512</v>
      </c>
      <c r="E9622">
        <v>6606</v>
      </c>
      <c r="F9622">
        <v>1</v>
      </c>
      <c r="G9622" s="12" t="s">
        <v>55</v>
      </c>
      <c r="H9622" s="12" t="s">
        <v>56</v>
      </c>
      <c r="I9622">
        <v>29006</v>
      </c>
      <c r="J9622" s="12" t="s">
        <v>57</v>
      </c>
      <c r="K9622" s="12" t="s">
        <v>91</v>
      </c>
      <c r="L9622" s="12" t="s">
        <v>92</v>
      </c>
      <c r="M9622">
        <v>35335</v>
      </c>
      <c r="N9622" s="12" t="s">
        <v>60</v>
      </c>
      <c r="O9622" s="12" t="s">
        <v>466</v>
      </c>
      <c r="P9622" s="12" t="s">
        <v>467</v>
      </c>
      <c r="Q9622">
        <v>26246</v>
      </c>
      <c r="R9622" s="12" t="s">
        <v>63</v>
      </c>
      <c r="S9622" s="12" t="s">
        <v>34</v>
      </c>
      <c r="T9622" s="12" t="s">
        <v>14600</v>
      </c>
      <c r="U9622" s="12" t="s">
        <v>20240</v>
      </c>
    </row>
    <row r="9623" spans="1:21" hidden="1" x14ac:dyDescent="0.25">
      <c r="A9623">
        <v>68931</v>
      </c>
      <c r="B9623" s="12" t="s">
        <v>52</v>
      </c>
      <c r="C9623" s="12" t="s">
        <v>20513</v>
      </c>
      <c r="D9623" s="12" t="s">
        <v>20514</v>
      </c>
      <c r="E9623">
        <v>6606</v>
      </c>
      <c r="F9623">
        <v>1</v>
      </c>
      <c r="G9623" s="12" t="s">
        <v>55</v>
      </c>
      <c r="H9623" s="12" t="s">
        <v>56</v>
      </c>
      <c r="I9623">
        <v>29006</v>
      </c>
      <c r="J9623" s="12" t="s">
        <v>57</v>
      </c>
      <c r="K9623" s="12" t="s">
        <v>91</v>
      </c>
      <c r="L9623" s="12" t="s">
        <v>92</v>
      </c>
      <c r="M9623">
        <v>35335</v>
      </c>
      <c r="N9623" s="12" t="s">
        <v>60</v>
      </c>
      <c r="O9623" s="12" t="s">
        <v>466</v>
      </c>
      <c r="P9623" s="12" t="s">
        <v>467</v>
      </c>
      <c r="Q9623">
        <v>26246</v>
      </c>
      <c r="R9623" s="12" t="s">
        <v>63</v>
      </c>
      <c r="S9623" s="12" t="s">
        <v>34</v>
      </c>
      <c r="T9623" s="12" t="s">
        <v>14600</v>
      </c>
      <c r="U9623" s="12" t="s">
        <v>20240</v>
      </c>
    </row>
    <row r="9624" spans="1:21" hidden="1" x14ac:dyDescent="0.25">
      <c r="A9624">
        <v>68932</v>
      </c>
      <c r="B9624" s="12" t="s">
        <v>52</v>
      </c>
      <c r="C9624" s="12" t="s">
        <v>20515</v>
      </c>
      <c r="D9624" s="12" t="s">
        <v>20516</v>
      </c>
      <c r="E9624">
        <v>6606</v>
      </c>
      <c r="F9624">
        <v>1</v>
      </c>
      <c r="G9624" s="12" t="s">
        <v>55</v>
      </c>
      <c r="H9624" s="12" t="s">
        <v>56</v>
      </c>
      <c r="I9624">
        <v>29006</v>
      </c>
      <c r="J9624" s="12" t="s">
        <v>57</v>
      </c>
      <c r="K9624" s="12" t="s">
        <v>91</v>
      </c>
      <c r="L9624" s="12" t="s">
        <v>92</v>
      </c>
      <c r="M9624">
        <v>35336</v>
      </c>
      <c r="N9624" s="12" t="s">
        <v>60</v>
      </c>
      <c r="O9624" s="12" t="s">
        <v>430</v>
      </c>
      <c r="P9624" s="12" t="s">
        <v>431</v>
      </c>
      <c r="Q9624">
        <v>47345</v>
      </c>
      <c r="R9624" s="12" t="s">
        <v>63</v>
      </c>
      <c r="S9624" s="12" t="s">
        <v>13480</v>
      </c>
      <c r="T9624" s="12" t="s">
        <v>13481</v>
      </c>
      <c r="U9624" s="12" t="s">
        <v>11361</v>
      </c>
    </row>
    <row r="9625" spans="1:21" hidden="1" x14ac:dyDescent="0.25">
      <c r="A9625">
        <v>68939</v>
      </c>
      <c r="B9625" s="12" t="s">
        <v>52</v>
      </c>
      <c r="C9625" s="12" t="s">
        <v>20517</v>
      </c>
      <c r="D9625" s="12" t="s">
        <v>20518</v>
      </c>
      <c r="E9625">
        <v>6606</v>
      </c>
      <c r="F9625">
        <v>1</v>
      </c>
      <c r="G9625" s="12" t="s">
        <v>55</v>
      </c>
      <c r="H9625" s="12" t="s">
        <v>56</v>
      </c>
      <c r="I9625">
        <v>29006</v>
      </c>
      <c r="J9625" s="12" t="s">
        <v>57</v>
      </c>
      <c r="K9625" s="12" t="s">
        <v>91</v>
      </c>
      <c r="L9625" s="12" t="s">
        <v>92</v>
      </c>
      <c r="M9625">
        <v>35343</v>
      </c>
      <c r="N9625" s="12" t="s">
        <v>60</v>
      </c>
      <c r="O9625" s="12" t="s">
        <v>93</v>
      </c>
      <c r="P9625" s="12" t="s">
        <v>94</v>
      </c>
      <c r="Q9625">
        <v>6992</v>
      </c>
      <c r="R9625" s="12" t="s">
        <v>63</v>
      </c>
      <c r="S9625" s="12" t="s">
        <v>14</v>
      </c>
      <c r="T9625" s="12" t="s">
        <v>95</v>
      </c>
      <c r="U9625" s="12" t="s">
        <v>20240</v>
      </c>
    </row>
    <row r="9626" spans="1:21" hidden="1" x14ac:dyDescent="0.25">
      <c r="A9626">
        <v>68940</v>
      </c>
      <c r="B9626" s="12" t="s">
        <v>52</v>
      </c>
      <c r="C9626" s="12" t="s">
        <v>20519</v>
      </c>
      <c r="D9626" s="12" t="s">
        <v>20520</v>
      </c>
      <c r="E9626">
        <v>6606</v>
      </c>
      <c r="F9626">
        <v>1</v>
      </c>
      <c r="G9626" s="12" t="s">
        <v>55</v>
      </c>
      <c r="H9626" s="12" t="s">
        <v>56</v>
      </c>
      <c r="I9626">
        <v>29006</v>
      </c>
      <c r="J9626" s="12" t="s">
        <v>57</v>
      </c>
      <c r="K9626" s="12" t="s">
        <v>91</v>
      </c>
      <c r="L9626" s="12" t="s">
        <v>92</v>
      </c>
      <c r="M9626">
        <v>35343</v>
      </c>
      <c r="N9626" s="12" t="s">
        <v>60</v>
      </c>
      <c r="O9626" s="12" t="s">
        <v>93</v>
      </c>
      <c r="P9626" s="12" t="s">
        <v>94</v>
      </c>
      <c r="Q9626">
        <v>6992</v>
      </c>
      <c r="R9626" s="12" t="s">
        <v>63</v>
      </c>
      <c r="S9626" s="12" t="s">
        <v>14</v>
      </c>
      <c r="T9626" s="12" t="s">
        <v>95</v>
      </c>
      <c r="U9626" s="12" t="s">
        <v>20240</v>
      </c>
    </row>
    <row r="9627" spans="1:21" hidden="1" x14ac:dyDescent="0.25">
      <c r="A9627">
        <v>68941</v>
      </c>
      <c r="B9627" s="12" t="s">
        <v>52</v>
      </c>
      <c r="C9627" s="12" t="s">
        <v>20521</v>
      </c>
      <c r="D9627" s="12" t="s">
        <v>20522</v>
      </c>
      <c r="E9627">
        <v>6606</v>
      </c>
      <c r="F9627">
        <v>1</v>
      </c>
      <c r="G9627" s="12" t="s">
        <v>55</v>
      </c>
      <c r="H9627" s="12" t="s">
        <v>56</v>
      </c>
      <c r="I9627">
        <v>29006</v>
      </c>
      <c r="J9627" s="12" t="s">
        <v>57</v>
      </c>
      <c r="K9627" s="12" t="s">
        <v>91</v>
      </c>
      <c r="L9627" s="12" t="s">
        <v>92</v>
      </c>
      <c r="M9627">
        <v>35337</v>
      </c>
      <c r="N9627" s="12" t="s">
        <v>60</v>
      </c>
      <c r="O9627" s="12" t="s">
        <v>239</v>
      </c>
      <c r="P9627" s="12" t="s">
        <v>240</v>
      </c>
      <c r="Q9627">
        <v>41209</v>
      </c>
      <c r="R9627" s="12" t="s">
        <v>63</v>
      </c>
      <c r="S9627" s="12" t="s">
        <v>33</v>
      </c>
      <c r="T9627" s="12" t="s">
        <v>28</v>
      </c>
      <c r="U9627" s="12" t="s">
        <v>20240</v>
      </c>
    </row>
    <row r="9628" spans="1:21" hidden="1" x14ac:dyDescent="0.25">
      <c r="A9628">
        <v>68959</v>
      </c>
      <c r="B9628" s="12" t="s">
        <v>52</v>
      </c>
      <c r="C9628" s="12" t="s">
        <v>20523</v>
      </c>
      <c r="D9628" s="12" t="s">
        <v>20524</v>
      </c>
      <c r="E9628">
        <v>6606</v>
      </c>
      <c r="F9628">
        <v>1</v>
      </c>
      <c r="G9628" s="12" t="s">
        <v>55</v>
      </c>
      <c r="H9628" s="12" t="s">
        <v>56</v>
      </c>
      <c r="I9628">
        <v>29006</v>
      </c>
      <c r="J9628" s="12" t="s">
        <v>57</v>
      </c>
      <c r="K9628" s="12" t="s">
        <v>91</v>
      </c>
      <c r="L9628" s="12" t="s">
        <v>92</v>
      </c>
      <c r="M9628">
        <v>35340</v>
      </c>
      <c r="N9628" s="12" t="s">
        <v>60</v>
      </c>
      <c r="O9628" s="12" t="s">
        <v>11094</v>
      </c>
      <c r="P9628" s="12" t="s">
        <v>141</v>
      </c>
      <c r="Q9628">
        <v>7128</v>
      </c>
      <c r="R9628" s="12" t="s">
        <v>63</v>
      </c>
      <c r="S9628" s="12" t="s">
        <v>14473</v>
      </c>
      <c r="T9628" s="12" t="s">
        <v>14474</v>
      </c>
      <c r="U9628" s="12" t="s">
        <v>20240</v>
      </c>
    </row>
    <row r="9629" spans="1:21" hidden="1" x14ac:dyDescent="0.25">
      <c r="A9629">
        <v>68970</v>
      </c>
      <c r="B9629" s="12" t="s">
        <v>52</v>
      </c>
      <c r="C9629" s="12" t="s">
        <v>20525</v>
      </c>
      <c r="D9629" s="12" t="s">
        <v>20526</v>
      </c>
      <c r="E9629">
        <v>6606</v>
      </c>
      <c r="F9629">
        <v>1</v>
      </c>
      <c r="G9629" s="12" t="s">
        <v>55</v>
      </c>
      <c r="H9629" s="12" t="s">
        <v>56</v>
      </c>
      <c r="I9629">
        <v>29006</v>
      </c>
      <c r="J9629" s="12" t="s">
        <v>57</v>
      </c>
      <c r="K9629" s="12" t="s">
        <v>91</v>
      </c>
      <c r="L9629" s="12" t="s">
        <v>92</v>
      </c>
      <c r="M9629">
        <v>35340</v>
      </c>
      <c r="N9629" s="12" t="s">
        <v>60</v>
      </c>
      <c r="O9629" s="12" t="s">
        <v>11094</v>
      </c>
      <c r="P9629" s="12" t="s">
        <v>141</v>
      </c>
      <c r="Q9629">
        <v>7128</v>
      </c>
      <c r="R9629" s="12" t="s">
        <v>63</v>
      </c>
      <c r="S9629" s="12" t="s">
        <v>14473</v>
      </c>
      <c r="T9629" s="12" t="s">
        <v>14474</v>
      </c>
      <c r="U9629" s="12" t="s">
        <v>20240</v>
      </c>
    </row>
    <row r="9630" spans="1:21" hidden="1" x14ac:dyDescent="0.25">
      <c r="A9630">
        <v>68981</v>
      </c>
      <c r="B9630" s="12" t="s">
        <v>52</v>
      </c>
      <c r="C9630" s="12" t="s">
        <v>20527</v>
      </c>
      <c r="D9630" s="12" t="s">
        <v>20528</v>
      </c>
      <c r="E9630">
        <v>6606</v>
      </c>
      <c r="F9630">
        <v>1</v>
      </c>
      <c r="G9630" s="12" t="s">
        <v>55</v>
      </c>
      <c r="H9630" s="12" t="s">
        <v>56</v>
      </c>
      <c r="I9630">
        <v>29006</v>
      </c>
      <c r="J9630" s="12" t="s">
        <v>57</v>
      </c>
      <c r="K9630" s="12" t="s">
        <v>91</v>
      </c>
      <c r="L9630" s="12" t="s">
        <v>92</v>
      </c>
      <c r="M9630">
        <v>35340</v>
      </c>
      <c r="N9630" s="12" t="s">
        <v>60</v>
      </c>
      <c r="O9630" s="12" t="s">
        <v>11094</v>
      </c>
      <c r="P9630" s="12" t="s">
        <v>141</v>
      </c>
      <c r="Q9630">
        <v>7128</v>
      </c>
      <c r="R9630" s="12" t="s">
        <v>63</v>
      </c>
      <c r="S9630" s="12" t="s">
        <v>14473</v>
      </c>
      <c r="T9630" s="12" t="s">
        <v>14474</v>
      </c>
      <c r="U9630" s="12" t="s">
        <v>20240</v>
      </c>
    </row>
    <row r="9631" spans="1:21" hidden="1" x14ac:dyDescent="0.25">
      <c r="A9631">
        <v>68992</v>
      </c>
      <c r="B9631" s="12" t="s">
        <v>52</v>
      </c>
      <c r="C9631" s="12" t="s">
        <v>20529</v>
      </c>
      <c r="D9631" s="12" t="s">
        <v>20530</v>
      </c>
      <c r="E9631">
        <v>6606</v>
      </c>
      <c r="F9631">
        <v>1</v>
      </c>
      <c r="G9631" s="12" t="s">
        <v>55</v>
      </c>
      <c r="H9631" s="12" t="s">
        <v>56</v>
      </c>
      <c r="I9631">
        <v>29006</v>
      </c>
      <c r="J9631" s="12" t="s">
        <v>57</v>
      </c>
      <c r="K9631" s="12" t="s">
        <v>91</v>
      </c>
      <c r="L9631" s="12" t="s">
        <v>92</v>
      </c>
      <c r="M9631">
        <v>35340</v>
      </c>
      <c r="N9631" s="12" t="s">
        <v>60</v>
      </c>
      <c r="O9631" s="12" t="s">
        <v>11094</v>
      </c>
      <c r="P9631" s="12" t="s">
        <v>141</v>
      </c>
      <c r="Q9631">
        <v>7128</v>
      </c>
      <c r="R9631" s="12" t="s">
        <v>63</v>
      </c>
      <c r="S9631" s="12" t="s">
        <v>14473</v>
      </c>
      <c r="T9631" s="12" t="s">
        <v>14474</v>
      </c>
      <c r="U9631" s="12" t="s">
        <v>20240</v>
      </c>
    </row>
    <row r="9632" spans="1:21" hidden="1" x14ac:dyDescent="0.25">
      <c r="A9632">
        <v>69003</v>
      </c>
      <c r="B9632" s="12" t="s">
        <v>52</v>
      </c>
      <c r="C9632" s="12" t="s">
        <v>20531</v>
      </c>
      <c r="D9632" s="12" t="s">
        <v>20532</v>
      </c>
      <c r="E9632">
        <v>6606</v>
      </c>
      <c r="F9632">
        <v>1</v>
      </c>
      <c r="G9632" s="12" t="s">
        <v>55</v>
      </c>
      <c r="H9632" s="12" t="s">
        <v>56</v>
      </c>
      <c r="I9632">
        <v>29006</v>
      </c>
      <c r="J9632" s="12" t="s">
        <v>57</v>
      </c>
      <c r="K9632" s="12" t="s">
        <v>91</v>
      </c>
      <c r="L9632" s="12" t="s">
        <v>92</v>
      </c>
      <c r="M9632">
        <v>35340</v>
      </c>
      <c r="N9632" s="12" t="s">
        <v>60</v>
      </c>
      <c r="O9632" s="12" t="s">
        <v>11094</v>
      </c>
      <c r="P9632" s="12" t="s">
        <v>141</v>
      </c>
      <c r="Q9632">
        <v>7128</v>
      </c>
      <c r="R9632" s="12" t="s">
        <v>63</v>
      </c>
      <c r="S9632" s="12" t="s">
        <v>14473</v>
      </c>
      <c r="T9632" s="12" t="s">
        <v>14474</v>
      </c>
      <c r="U9632" s="12" t="s">
        <v>20240</v>
      </c>
    </row>
    <row r="9633" spans="1:21" hidden="1" x14ac:dyDescent="0.25">
      <c r="A9633">
        <v>69014</v>
      </c>
      <c r="B9633" s="12" t="s">
        <v>52</v>
      </c>
      <c r="C9633" s="12" t="s">
        <v>20533</v>
      </c>
      <c r="D9633" s="12" t="s">
        <v>20534</v>
      </c>
      <c r="E9633">
        <v>6606</v>
      </c>
      <c r="F9633">
        <v>1</v>
      </c>
      <c r="G9633" s="12" t="s">
        <v>55</v>
      </c>
      <c r="H9633" s="12" t="s">
        <v>56</v>
      </c>
      <c r="I9633">
        <v>29006</v>
      </c>
      <c r="J9633" s="12" t="s">
        <v>57</v>
      </c>
      <c r="K9633" s="12" t="s">
        <v>91</v>
      </c>
      <c r="L9633" s="12" t="s">
        <v>92</v>
      </c>
      <c r="M9633">
        <v>35340</v>
      </c>
      <c r="N9633" s="12" t="s">
        <v>60</v>
      </c>
      <c r="O9633" s="12" t="s">
        <v>11094</v>
      </c>
      <c r="P9633" s="12" t="s">
        <v>141</v>
      </c>
      <c r="Q9633">
        <v>7128</v>
      </c>
      <c r="R9633" s="12" t="s">
        <v>63</v>
      </c>
      <c r="S9633" s="12" t="s">
        <v>14473</v>
      </c>
      <c r="T9633" s="12" t="s">
        <v>14474</v>
      </c>
      <c r="U9633" s="12" t="s">
        <v>20240</v>
      </c>
    </row>
    <row r="9634" spans="1:21" hidden="1" x14ac:dyDescent="0.25">
      <c r="A9634">
        <v>69025</v>
      </c>
      <c r="B9634" s="12" t="s">
        <v>52</v>
      </c>
      <c r="C9634" s="12" t="s">
        <v>20535</v>
      </c>
      <c r="D9634" s="12" t="s">
        <v>20536</v>
      </c>
      <c r="E9634">
        <v>6606</v>
      </c>
      <c r="F9634">
        <v>1</v>
      </c>
      <c r="G9634" s="12" t="s">
        <v>55</v>
      </c>
      <c r="H9634" s="12" t="s">
        <v>56</v>
      </c>
      <c r="I9634">
        <v>29006</v>
      </c>
      <c r="J9634" s="12" t="s">
        <v>57</v>
      </c>
      <c r="K9634" s="12" t="s">
        <v>91</v>
      </c>
      <c r="L9634" s="12" t="s">
        <v>92</v>
      </c>
      <c r="M9634">
        <v>35340</v>
      </c>
      <c r="N9634" s="12" t="s">
        <v>60</v>
      </c>
      <c r="O9634" s="12" t="s">
        <v>11094</v>
      </c>
      <c r="P9634" s="12" t="s">
        <v>141</v>
      </c>
      <c r="Q9634">
        <v>7128</v>
      </c>
      <c r="R9634" s="12" t="s">
        <v>63</v>
      </c>
      <c r="S9634" s="12" t="s">
        <v>14473</v>
      </c>
      <c r="T9634" s="12" t="s">
        <v>14474</v>
      </c>
      <c r="U9634" s="12" t="s">
        <v>20240</v>
      </c>
    </row>
    <row r="9635" spans="1:21" hidden="1" x14ac:dyDescent="0.25">
      <c r="A9635">
        <v>69036</v>
      </c>
      <c r="B9635" s="12" t="s">
        <v>52</v>
      </c>
      <c r="C9635" s="12" t="s">
        <v>20537</v>
      </c>
      <c r="D9635" s="12" t="s">
        <v>20538</v>
      </c>
      <c r="E9635">
        <v>6606</v>
      </c>
      <c r="F9635">
        <v>1</v>
      </c>
      <c r="G9635" s="12" t="s">
        <v>55</v>
      </c>
      <c r="H9635" s="12" t="s">
        <v>56</v>
      </c>
      <c r="I9635">
        <v>29006</v>
      </c>
      <c r="J9635" s="12" t="s">
        <v>57</v>
      </c>
      <c r="K9635" s="12" t="s">
        <v>91</v>
      </c>
      <c r="L9635" s="12" t="s">
        <v>92</v>
      </c>
      <c r="M9635">
        <v>35340</v>
      </c>
      <c r="N9635" s="12" t="s">
        <v>60</v>
      </c>
      <c r="O9635" s="12" t="s">
        <v>11094</v>
      </c>
      <c r="P9635" s="12" t="s">
        <v>141</v>
      </c>
      <c r="Q9635">
        <v>7128</v>
      </c>
      <c r="R9635" s="12" t="s">
        <v>63</v>
      </c>
      <c r="S9635" s="12" t="s">
        <v>14473</v>
      </c>
      <c r="T9635" s="12" t="s">
        <v>14474</v>
      </c>
      <c r="U9635" s="12" t="s">
        <v>20240</v>
      </c>
    </row>
    <row r="9636" spans="1:21" hidden="1" x14ac:dyDescent="0.25">
      <c r="A9636">
        <v>69047</v>
      </c>
      <c r="B9636" s="12" t="s">
        <v>52</v>
      </c>
      <c r="C9636" s="12" t="s">
        <v>20539</v>
      </c>
      <c r="D9636" s="12" t="s">
        <v>20540</v>
      </c>
      <c r="E9636">
        <v>6606</v>
      </c>
      <c r="F9636">
        <v>1</v>
      </c>
      <c r="G9636" s="12" t="s">
        <v>55</v>
      </c>
      <c r="H9636" s="12" t="s">
        <v>56</v>
      </c>
      <c r="I9636">
        <v>29006</v>
      </c>
      <c r="J9636" s="12" t="s">
        <v>57</v>
      </c>
      <c r="K9636" s="12" t="s">
        <v>91</v>
      </c>
      <c r="L9636" s="12" t="s">
        <v>92</v>
      </c>
      <c r="M9636">
        <v>35343</v>
      </c>
      <c r="N9636" s="12" t="s">
        <v>60</v>
      </c>
      <c r="O9636" s="12" t="s">
        <v>93</v>
      </c>
      <c r="P9636" s="12" t="s">
        <v>94</v>
      </c>
      <c r="Q9636">
        <v>6992</v>
      </c>
      <c r="R9636" s="12" t="s">
        <v>63</v>
      </c>
      <c r="S9636" s="12" t="s">
        <v>14</v>
      </c>
      <c r="T9636" s="12" t="s">
        <v>95</v>
      </c>
      <c r="U9636" s="12" t="s">
        <v>20240</v>
      </c>
    </row>
    <row r="9637" spans="1:21" hidden="1" x14ac:dyDescent="0.25">
      <c r="A9637">
        <v>69048</v>
      </c>
      <c r="B9637" s="12" t="s">
        <v>52</v>
      </c>
      <c r="C9637" s="12" t="s">
        <v>20541</v>
      </c>
      <c r="D9637" s="12" t="s">
        <v>20542</v>
      </c>
      <c r="E9637">
        <v>6606</v>
      </c>
      <c r="F9637">
        <v>1</v>
      </c>
      <c r="G9637" s="12" t="s">
        <v>55</v>
      </c>
      <c r="H9637" s="12" t="s">
        <v>56</v>
      </c>
      <c r="I9637">
        <v>29006</v>
      </c>
      <c r="J9637" s="12" t="s">
        <v>57</v>
      </c>
      <c r="K9637" s="12" t="s">
        <v>91</v>
      </c>
      <c r="L9637" s="12" t="s">
        <v>92</v>
      </c>
      <c r="M9637">
        <v>35341</v>
      </c>
      <c r="N9637" s="12" t="s">
        <v>60</v>
      </c>
      <c r="O9637" s="12" t="s">
        <v>537</v>
      </c>
      <c r="P9637" s="12" t="s">
        <v>538</v>
      </c>
      <c r="Q9637">
        <v>41019</v>
      </c>
      <c r="R9637" s="12" t="s">
        <v>63</v>
      </c>
      <c r="S9637" s="12" t="s">
        <v>9511</v>
      </c>
      <c r="T9637" s="12" t="s">
        <v>20</v>
      </c>
      <c r="U9637" s="12" t="s">
        <v>11361</v>
      </c>
    </row>
    <row r="9638" spans="1:21" hidden="1" x14ac:dyDescent="0.25">
      <c r="A9638">
        <v>69057</v>
      </c>
      <c r="B9638" s="12" t="s">
        <v>52</v>
      </c>
      <c r="C9638" s="12" t="s">
        <v>20543</v>
      </c>
      <c r="D9638" s="12" t="s">
        <v>20544</v>
      </c>
      <c r="E9638">
        <v>6606</v>
      </c>
      <c r="F9638">
        <v>1</v>
      </c>
      <c r="G9638" s="12" t="s">
        <v>55</v>
      </c>
      <c r="H9638" s="12" t="s">
        <v>56</v>
      </c>
      <c r="I9638">
        <v>29006</v>
      </c>
      <c r="J9638" s="12" t="s">
        <v>57</v>
      </c>
      <c r="K9638" s="12" t="s">
        <v>91</v>
      </c>
      <c r="L9638" s="12" t="s">
        <v>92</v>
      </c>
      <c r="M9638">
        <v>35341</v>
      </c>
      <c r="N9638" s="12" t="s">
        <v>60</v>
      </c>
      <c r="O9638" s="12" t="s">
        <v>537</v>
      </c>
      <c r="P9638" s="12" t="s">
        <v>538</v>
      </c>
      <c r="Q9638">
        <v>41019</v>
      </c>
      <c r="R9638" s="12" t="s">
        <v>63</v>
      </c>
      <c r="S9638" s="12" t="s">
        <v>9511</v>
      </c>
      <c r="T9638" s="12" t="s">
        <v>20</v>
      </c>
      <c r="U9638" s="12" t="s">
        <v>11361</v>
      </c>
    </row>
    <row r="9639" spans="1:21" hidden="1" x14ac:dyDescent="0.25">
      <c r="A9639">
        <v>69066</v>
      </c>
      <c r="B9639" s="12" t="s">
        <v>52</v>
      </c>
      <c r="C9639" s="12" t="s">
        <v>20545</v>
      </c>
      <c r="D9639" s="12" t="s">
        <v>20546</v>
      </c>
      <c r="E9639">
        <v>6606</v>
      </c>
      <c r="F9639">
        <v>1</v>
      </c>
      <c r="G9639" s="12" t="s">
        <v>55</v>
      </c>
      <c r="H9639" s="12" t="s">
        <v>56</v>
      </c>
      <c r="I9639">
        <v>29006</v>
      </c>
      <c r="J9639" s="12" t="s">
        <v>57</v>
      </c>
      <c r="K9639" s="12" t="s">
        <v>91</v>
      </c>
      <c r="L9639" s="12" t="s">
        <v>92</v>
      </c>
      <c r="M9639">
        <v>38312</v>
      </c>
      <c r="N9639" s="12" t="s">
        <v>60</v>
      </c>
      <c r="O9639" s="12" t="s">
        <v>11321</v>
      </c>
      <c r="P9639" s="12" t="s">
        <v>11322</v>
      </c>
      <c r="Q9639">
        <v>38600</v>
      </c>
      <c r="R9639" s="12" t="s">
        <v>63</v>
      </c>
      <c r="S9639" s="12" t="s">
        <v>19</v>
      </c>
      <c r="T9639" s="12" t="s">
        <v>14904</v>
      </c>
      <c r="U9639" s="12" t="s">
        <v>20240</v>
      </c>
    </row>
    <row r="9640" spans="1:21" hidden="1" x14ac:dyDescent="0.25">
      <c r="A9640">
        <v>69068</v>
      </c>
      <c r="B9640" s="12" t="s">
        <v>52</v>
      </c>
      <c r="C9640" s="12" t="s">
        <v>20547</v>
      </c>
      <c r="D9640" s="12" t="s">
        <v>20548</v>
      </c>
      <c r="E9640">
        <v>6606</v>
      </c>
      <c r="F9640">
        <v>1</v>
      </c>
      <c r="G9640" s="12" t="s">
        <v>55</v>
      </c>
      <c r="H9640" s="12" t="s">
        <v>56</v>
      </c>
      <c r="I9640">
        <v>29006</v>
      </c>
      <c r="J9640" s="12" t="s">
        <v>57</v>
      </c>
      <c r="K9640" s="12" t="s">
        <v>91</v>
      </c>
      <c r="L9640" s="12" t="s">
        <v>92</v>
      </c>
      <c r="M9640">
        <v>35343</v>
      </c>
      <c r="N9640" s="12" t="s">
        <v>60</v>
      </c>
      <c r="O9640" s="12" t="s">
        <v>93</v>
      </c>
      <c r="P9640" s="12" t="s">
        <v>94</v>
      </c>
      <c r="Q9640">
        <v>9738</v>
      </c>
      <c r="R9640" s="12" t="s">
        <v>63</v>
      </c>
      <c r="S9640" s="12" t="s">
        <v>35</v>
      </c>
      <c r="T9640" s="12" t="s">
        <v>31</v>
      </c>
      <c r="U9640" s="12" t="s">
        <v>20240</v>
      </c>
    </row>
    <row r="9641" spans="1:21" hidden="1" x14ac:dyDescent="0.25">
      <c r="A9641">
        <v>69074</v>
      </c>
      <c r="B9641" s="12" t="s">
        <v>52</v>
      </c>
      <c r="C9641" s="12" t="s">
        <v>20549</v>
      </c>
      <c r="D9641" s="12" t="s">
        <v>20550</v>
      </c>
      <c r="E9641">
        <v>6606</v>
      </c>
      <c r="F9641">
        <v>1</v>
      </c>
      <c r="G9641" s="12" t="s">
        <v>55</v>
      </c>
      <c r="H9641" s="12" t="s">
        <v>56</v>
      </c>
      <c r="I9641">
        <v>29006</v>
      </c>
      <c r="J9641" s="12" t="s">
        <v>57</v>
      </c>
      <c r="K9641" s="12" t="s">
        <v>91</v>
      </c>
      <c r="L9641" s="12" t="s">
        <v>92</v>
      </c>
      <c r="M9641">
        <v>35343</v>
      </c>
      <c r="N9641" s="12" t="s">
        <v>60</v>
      </c>
      <c r="O9641" s="12" t="s">
        <v>93</v>
      </c>
      <c r="P9641" s="12" t="s">
        <v>94</v>
      </c>
      <c r="Q9641">
        <v>9738</v>
      </c>
      <c r="R9641" s="12" t="s">
        <v>63</v>
      </c>
      <c r="S9641" s="12" t="s">
        <v>35</v>
      </c>
      <c r="T9641" s="12" t="s">
        <v>31</v>
      </c>
      <c r="U9641" s="12" t="s">
        <v>20240</v>
      </c>
    </row>
    <row r="9642" spans="1:21" hidden="1" x14ac:dyDescent="0.25">
      <c r="A9642">
        <v>69075</v>
      </c>
      <c r="B9642" s="12" t="s">
        <v>52</v>
      </c>
      <c r="C9642" s="12" t="s">
        <v>20551</v>
      </c>
      <c r="D9642" s="12" t="s">
        <v>20552</v>
      </c>
      <c r="E9642">
        <v>6606</v>
      </c>
      <c r="F9642">
        <v>1</v>
      </c>
      <c r="G9642" s="12" t="s">
        <v>55</v>
      </c>
      <c r="H9642" s="12" t="s">
        <v>56</v>
      </c>
      <c r="I9642">
        <v>42693</v>
      </c>
      <c r="J9642" s="12" t="s">
        <v>57</v>
      </c>
      <c r="K9642" s="12" t="s">
        <v>11305</v>
      </c>
      <c r="L9642" s="12" t="s">
        <v>11306</v>
      </c>
      <c r="M9642">
        <v>34013</v>
      </c>
      <c r="N9642" s="12" t="s">
        <v>60</v>
      </c>
      <c r="O9642" s="12" t="s">
        <v>20804</v>
      </c>
      <c r="P9642" s="12" t="s">
        <v>20805</v>
      </c>
      <c r="Q9642">
        <v>40208</v>
      </c>
      <c r="R9642" s="12" t="s">
        <v>63</v>
      </c>
      <c r="S9642" s="12" t="s">
        <v>10558</v>
      </c>
      <c r="T9642" s="12" t="s">
        <v>10559</v>
      </c>
      <c r="U9642" s="12" t="s">
        <v>20240</v>
      </c>
    </row>
    <row r="9643" spans="1:21" hidden="1" x14ac:dyDescent="0.25">
      <c r="A9643">
        <v>69076</v>
      </c>
      <c r="B9643" s="12" t="s">
        <v>52</v>
      </c>
      <c r="C9643" s="12" t="s">
        <v>20553</v>
      </c>
      <c r="D9643" s="12" t="s">
        <v>20554</v>
      </c>
      <c r="E9643">
        <v>6606</v>
      </c>
      <c r="F9643">
        <v>1</v>
      </c>
      <c r="G9643" s="12" t="s">
        <v>55</v>
      </c>
      <c r="H9643" s="12" t="s">
        <v>56</v>
      </c>
      <c r="I9643">
        <v>29006</v>
      </c>
      <c r="J9643" s="12" t="s">
        <v>57</v>
      </c>
      <c r="K9643" s="12" t="s">
        <v>91</v>
      </c>
      <c r="L9643" s="12" t="s">
        <v>92</v>
      </c>
      <c r="M9643">
        <v>38312</v>
      </c>
      <c r="N9643" s="12" t="s">
        <v>60</v>
      </c>
      <c r="O9643" s="12" t="s">
        <v>11321</v>
      </c>
      <c r="P9643" s="12" t="s">
        <v>11322</v>
      </c>
      <c r="Q9643">
        <v>38600</v>
      </c>
      <c r="R9643" s="12" t="s">
        <v>63</v>
      </c>
      <c r="S9643" s="12" t="s">
        <v>19</v>
      </c>
      <c r="T9643" s="12" t="s">
        <v>14904</v>
      </c>
      <c r="U9643" s="12" t="s">
        <v>20240</v>
      </c>
    </row>
    <row r="9644" spans="1:21" hidden="1" x14ac:dyDescent="0.25">
      <c r="A9644">
        <v>69078</v>
      </c>
      <c r="B9644" s="12" t="s">
        <v>52</v>
      </c>
      <c r="C9644" s="12" t="s">
        <v>20555</v>
      </c>
      <c r="D9644" s="12" t="s">
        <v>20556</v>
      </c>
      <c r="E9644">
        <v>6606</v>
      </c>
      <c r="F9644">
        <v>1</v>
      </c>
      <c r="G9644" s="12" t="s">
        <v>55</v>
      </c>
      <c r="H9644" s="12" t="s">
        <v>56</v>
      </c>
      <c r="I9644">
        <v>29006</v>
      </c>
      <c r="J9644" s="12" t="s">
        <v>57</v>
      </c>
      <c r="K9644" s="12" t="s">
        <v>91</v>
      </c>
      <c r="L9644" s="12" t="s">
        <v>92</v>
      </c>
      <c r="M9644">
        <v>35343</v>
      </c>
      <c r="N9644" s="12" t="s">
        <v>60</v>
      </c>
      <c r="O9644" s="12" t="s">
        <v>93</v>
      </c>
      <c r="P9644" s="12" t="s">
        <v>94</v>
      </c>
      <c r="Q9644">
        <v>6992</v>
      </c>
      <c r="R9644" s="12" t="s">
        <v>63</v>
      </c>
      <c r="S9644" s="12" t="s">
        <v>14</v>
      </c>
      <c r="T9644" s="12" t="s">
        <v>95</v>
      </c>
      <c r="U9644" s="12" t="s">
        <v>20240</v>
      </c>
    </row>
    <row r="9645" spans="1:21" hidden="1" x14ac:dyDescent="0.25">
      <c r="A9645">
        <v>69079</v>
      </c>
      <c r="B9645" s="12" t="s">
        <v>52</v>
      </c>
      <c r="C9645" s="12" t="s">
        <v>20557</v>
      </c>
      <c r="D9645" s="12" t="s">
        <v>20558</v>
      </c>
      <c r="E9645">
        <v>6606</v>
      </c>
      <c r="F9645">
        <v>1</v>
      </c>
      <c r="G9645" s="12" t="s">
        <v>55</v>
      </c>
      <c r="H9645" s="12" t="s">
        <v>56</v>
      </c>
      <c r="I9645">
        <v>29006</v>
      </c>
      <c r="J9645" s="12" t="s">
        <v>57</v>
      </c>
      <c r="K9645" s="12" t="s">
        <v>91</v>
      </c>
      <c r="L9645" s="12" t="s">
        <v>92</v>
      </c>
      <c r="M9645">
        <v>35343</v>
      </c>
      <c r="N9645" s="12" t="s">
        <v>60</v>
      </c>
      <c r="O9645" s="12" t="s">
        <v>93</v>
      </c>
      <c r="P9645" s="12" t="s">
        <v>94</v>
      </c>
      <c r="Q9645">
        <v>6992</v>
      </c>
      <c r="R9645" s="12" t="s">
        <v>63</v>
      </c>
      <c r="S9645" s="12" t="s">
        <v>14</v>
      </c>
      <c r="T9645" s="12" t="s">
        <v>95</v>
      </c>
      <c r="U9645" s="12" t="s">
        <v>20240</v>
      </c>
    </row>
    <row r="9646" spans="1:21" hidden="1" x14ac:dyDescent="0.25">
      <c r="A9646">
        <v>69080</v>
      </c>
      <c r="B9646" s="12" t="s">
        <v>52</v>
      </c>
      <c r="C9646" s="12" t="s">
        <v>20559</v>
      </c>
      <c r="D9646" s="12" t="s">
        <v>20560</v>
      </c>
      <c r="E9646">
        <v>6606</v>
      </c>
      <c r="F9646">
        <v>1</v>
      </c>
      <c r="G9646" s="12" t="s">
        <v>55</v>
      </c>
      <c r="H9646" s="12" t="s">
        <v>56</v>
      </c>
      <c r="I9646">
        <v>29006</v>
      </c>
      <c r="J9646" s="12" t="s">
        <v>57</v>
      </c>
      <c r="K9646" s="12" t="s">
        <v>91</v>
      </c>
      <c r="L9646" s="12" t="s">
        <v>92</v>
      </c>
      <c r="M9646">
        <v>35343</v>
      </c>
      <c r="N9646" s="12" t="s">
        <v>60</v>
      </c>
      <c r="O9646" s="12" t="s">
        <v>93</v>
      </c>
      <c r="P9646" s="12" t="s">
        <v>94</v>
      </c>
      <c r="Q9646">
        <v>6992</v>
      </c>
      <c r="R9646" s="12" t="s">
        <v>63</v>
      </c>
      <c r="S9646" s="12" t="s">
        <v>14</v>
      </c>
      <c r="T9646" s="12" t="s">
        <v>95</v>
      </c>
      <c r="U9646" s="12" t="s">
        <v>20240</v>
      </c>
    </row>
    <row r="9647" spans="1:21" hidden="1" x14ac:dyDescent="0.25">
      <c r="A9647">
        <v>69081</v>
      </c>
      <c r="B9647" s="12" t="s">
        <v>52</v>
      </c>
      <c r="C9647" s="12" t="s">
        <v>20561</v>
      </c>
      <c r="D9647" s="12" t="s">
        <v>20562</v>
      </c>
      <c r="E9647">
        <v>6606</v>
      </c>
      <c r="F9647">
        <v>1</v>
      </c>
      <c r="G9647" s="12" t="s">
        <v>55</v>
      </c>
      <c r="H9647" s="12" t="s">
        <v>56</v>
      </c>
      <c r="I9647">
        <v>29006</v>
      </c>
      <c r="J9647" s="12" t="s">
        <v>57</v>
      </c>
      <c r="K9647" s="12" t="s">
        <v>91</v>
      </c>
      <c r="L9647" s="12" t="s">
        <v>92</v>
      </c>
      <c r="M9647">
        <v>35335</v>
      </c>
      <c r="N9647" s="12" t="s">
        <v>60</v>
      </c>
      <c r="O9647" s="12" t="s">
        <v>466</v>
      </c>
      <c r="P9647" s="12" t="s">
        <v>467</v>
      </c>
      <c r="Q9647">
        <v>26246</v>
      </c>
      <c r="R9647" s="12" t="s">
        <v>63</v>
      </c>
      <c r="S9647" s="12" t="s">
        <v>34</v>
      </c>
      <c r="T9647" s="12" t="s">
        <v>14600</v>
      </c>
      <c r="U9647" s="12" t="s">
        <v>20240</v>
      </c>
    </row>
    <row r="9648" spans="1:21" hidden="1" x14ac:dyDescent="0.25">
      <c r="A9648">
        <v>69082</v>
      </c>
      <c r="B9648" s="12" t="s">
        <v>52</v>
      </c>
      <c r="C9648" s="12" t="s">
        <v>20563</v>
      </c>
      <c r="D9648" s="12" t="s">
        <v>20564</v>
      </c>
      <c r="E9648">
        <v>6606</v>
      </c>
      <c r="F9648">
        <v>1</v>
      </c>
      <c r="G9648" s="12" t="s">
        <v>55</v>
      </c>
      <c r="H9648" s="12" t="s">
        <v>56</v>
      </c>
      <c r="I9648">
        <v>29006</v>
      </c>
      <c r="J9648" s="12" t="s">
        <v>57</v>
      </c>
      <c r="K9648" s="12" t="s">
        <v>91</v>
      </c>
      <c r="L9648" s="12" t="s">
        <v>92</v>
      </c>
      <c r="M9648">
        <v>35335</v>
      </c>
      <c r="N9648" s="12" t="s">
        <v>60</v>
      </c>
      <c r="O9648" s="12" t="s">
        <v>466</v>
      </c>
      <c r="P9648" s="12" t="s">
        <v>467</v>
      </c>
      <c r="Q9648">
        <v>26246</v>
      </c>
      <c r="R9648" s="12" t="s">
        <v>63</v>
      </c>
      <c r="S9648" s="12" t="s">
        <v>34</v>
      </c>
      <c r="T9648" s="12" t="s">
        <v>14600</v>
      </c>
      <c r="U9648" s="12" t="s">
        <v>20240</v>
      </c>
    </row>
    <row r="9649" spans="1:21" hidden="1" x14ac:dyDescent="0.25">
      <c r="A9649">
        <v>69083</v>
      </c>
      <c r="B9649" s="12" t="s">
        <v>52</v>
      </c>
      <c r="C9649" s="12" t="s">
        <v>20565</v>
      </c>
      <c r="D9649" s="12" t="s">
        <v>20566</v>
      </c>
      <c r="E9649">
        <v>6606</v>
      </c>
      <c r="F9649">
        <v>1</v>
      </c>
      <c r="G9649" s="12" t="s">
        <v>55</v>
      </c>
      <c r="H9649" s="12" t="s">
        <v>56</v>
      </c>
      <c r="I9649">
        <v>29006</v>
      </c>
      <c r="J9649" s="12" t="s">
        <v>57</v>
      </c>
      <c r="K9649" s="12" t="s">
        <v>91</v>
      </c>
      <c r="L9649" s="12" t="s">
        <v>92</v>
      </c>
      <c r="M9649">
        <v>35343</v>
      </c>
      <c r="N9649" s="12" t="s">
        <v>60</v>
      </c>
      <c r="O9649" s="12" t="s">
        <v>93</v>
      </c>
      <c r="P9649" s="12" t="s">
        <v>94</v>
      </c>
      <c r="Q9649">
        <v>6992</v>
      </c>
      <c r="R9649" s="12" t="s">
        <v>63</v>
      </c>
      <c r="S9649" s="12" t="s">
        <v>14</v>
      </c>
      <c r="T9649" s="12" t="s">
        <v>95</v>
      </c>
      <c r="U9649" s="12" t="s">
        <v>20240</v>
      </c>
    </row>
    <row r="9650" spans="1:21" hidden="1" x14ac:dyDescent="0.25">
      <c r="A9650">
        <v>69084</v>
      </c>
      <c r="B9650" s="12" t="s">
        <v>52</v>
      </c>
      <c r="C9650" s="12" t="s">
        <v>20567</v>
      </c>
      <c r="D9650" s="12" t="s">
        <v>20568</v>
      </c>
      <c r="E9650">
        <v>6606</v>
      </c>
      <c r="F9650">
        <v>1</v>
      </c>
      <c r="G9650" s="12" t="s">
        <v>55</v>
      </c>
      <c r="H9650" s="12" t="s">
        <v>56</v>
      </c>
      <c r="I9650">
        <v>29006</v>
      </c>
      <c r="J9650" s="12" t="s">
        <v>57</v>
      </c>
      <c r="K9650" s="12" t="s">
        <v>91</v>
      </c>
      <c r="L9650" s="12" t="s">
        <v>92</v>
      </c>
      <c r="M9650">
        <v>35343</v>
      </c>
      <c r="N9650" s="12" t="s">
        <v>60</v>
      </c>
      <c r="O9650" s="12" t="s">
        <v>93</v>
      </c>
      <c r="P9650" s="12" t="s">
        <v>94</v>
      </c>
      <c r="Q9650">
        <v>6992</v>
      </c>
      <c r="R9650" s="12" t="s">
        <v>63</v>
      </c>
      <c r="S9650" s="12" t="s">
        <v>14</v>
      </c>
      <c r="T9650" s="12" t="s">
        <v>95</v>
      </c>
      <c r="U9650" s="12" t="s">
        <v>20240</v>
      </c>
    </row>
    <row r="9651" spans="1:21" hidden="1" x14ac:dyDescent="0.25">
      <c r="A9651">
        <v>69085</v>
      </c>
      <c r="B9651" s="12" t="s">
        <v>52</v>
      </c>
      <c r="C9651" s="12" t="s">
        <v>20569</v>
      </c>
      <c r="D9651" s="12" t="s">
        <v>20570</v>
      </c>
      <c r="E9651">
        <v>6606</v>
      </c>
      <c r="F9651">
        <v>1</v>
      </c>
      <c r="G9651" s="12" t="s">
        <v>55</v>
      </c>
      <c r="H9651" s="12" t="s">
        <v>56</v>
      </c>
      <c r="I9651">
        <v>29006</v>
      </c>
      <c r="J9651" s="12" t="s">
        <v>57</v>
      </c>
      <c r="K9651" s="12" t="s">
        <v>91</v>
      </c>
      <c r="L9651" s="12" t="s">
        <v>92</v>
      </c>
      <c r="M9651">
        <v>35343</v>
      </c>
      <c r="N9651" s="12" t="s">
        <v>60</v>
      </c>
      <c r="O9651" s="12" t="s">
        <v>93</v>
      </c>
      <c r="P9651" s="12" t="s">
        <v>94</v>
      </c>
      <c r="Q9651">
        <v>6992</v>
      </c>
      <c r="R9651" s="12" t="s">
        <v>63</v>
      </c>
      <c r="S9651" s="12" t="s">
        <v>14</v>
      </c>
      <c r="T9651" s="12" t="s">
        <v>95</v>
      </c>
      <c r="U9651" s="12" t="s">
        <v>20240</v>
      </c>
    </row>
    <row r="9652" spans="1:21" hidden="1" x14ac:dyDescent="0.25">
      <c r="A9652">
        <v>69086</v>
      </c>
      <c r="B9652" s="12" t="s">
        <v>52</v>
      </c>
      <c r="C9652" s="12" t="s">
        <v>20571</v>
      </c>
      <c r="D9652" s="12" t="s">
        <v>20572</v>
      </c>
      <c r="E9652">
        <v>6606</v>
      </c>
      <c r="F9652">
        <v>1</v>
      </c>
      <c r="G9652" s="12" t="s">
        <v>55</v>
      </c>
      <c r="H9652" s="12" t="s">
        <v>56</v>
      </c>
      <c r="I9652">
        <v>29006</v>
      </c>
      <c r="J9652" s="12" t="s">
        <v>57</v>
      </c>
      <c r="K9652" s="12" t="s">
        <v>91</v>
      </c>
      <c r="L9652" s="12" t="s">
        <v>92</v>
      </c>
      <c r="M9652">
        <v>35343</v>
      </c>
      <c r="N9652" s="12" t="s">
        <v>60</v>
      </c>
      <c r="O9652" s="12" t="s">
        <v>93</v>
      </c>
      <c r="P9652" s="12" t="s">
        <v>94</v>
      </c>
      <c r="Q9652">
        <v>6992</v>
      </c>
      <c r="R9652" s="12" t="s">
        <v>63</v>
      </c>
      <c r="S9652" s="12" t="s">
        <v>14</v>
      </c>
      <c r="T9652" s="12" t="s">
        <v>95</v>
      </c>
      <c r="U9652" s="12" t="s">
        <v>20240</v>
      </c>
    </row>
    <row r="9653" spans="1:21" hidden="1" x14ac:dyDescent="0.25">
      <c r="A9653">
        <v>69087</v>
      </c>
      <c r="B9653" s="12" t="s">
        <v>52</v>
      </c>
      <c r="C9653" s="12" t="s">
        <v>20573</v>
      </c>
      <c r="D9653" s="12" t="s">
        <v>20574</v>
      </c>
      <c r="E9653">
        <v>6606</v>
      </c>
      <c r="F9653">
        <v>1</v>
      </c>
      <c r="G9653" s="12" t="s">
        <v>55</v>
      </c>
      <c r="H9653" s="12" t="s">
        <v>56</v>
      </c>
      <c r="I9653">
        <v>29006</v>
      </c>
      <c r="J9653" s="12" t="s">
        <v>57</v>
      </c>
      <c r="K9653" s="12" t="s">
        <v>91</v>
      </c>
      <c r="L9653" s="12" t="s">
        <v>92</v>
      </c>
      <c r="M9653">
        <v>35335</v>
      </c>
      <c r="N9653" s="12" t="s">
        <v>60</v>
      </c>
      <c r="O9653" s="12" t="s">
        <v>466</v>
      </c>
      <c r="P9653" s="12" t="s">
        <v>467</v>
      </c>
      <c r="Q9653">
        <v>26246</v>
      </c>
      <c r="R9653" s="12" t="s">
        <v>63</v>
      </c>
      <c r="S9653" s="12" t="s">
        <v>34</v>
      </c>
      <c r="T9653" s="12" t="s">
        <v>14600</v>
      </c>
      <c r="U9653" s="12" t="s">
        <v>20240</v>
      </c>
    </row>
    <row r="9654" spans="1:21" hidden="1" x14ac:dyDescent="0.25">
      <c r="A9654">
        <v>69088</v>
      </c>
      <c r="B9654" s="12" t="s">
        <v>52</v>
      </c>
      <c r="C9654" s="12" t="s">
        <v>20575</v>
      </c>
      <c r="D9654" s="12" t="s">
        <v>20576</v>
      </c>
      <c r="E9654">
        <v>6606</v>
      </c>
      <c r="F9654">
        <v>1</v>
      </c>
      <c r="G9654" s="12" t="s">
        <v>55</v>
      </c>
      <c r="H9654" s="12" t="s">
        <v>56</v>
      </c>
      <c r="I9654">
        <v>29006</v>
      </c>
      <c r="J9654" s="12" t="s">
        <v>57</v>
      </c>
      <c r="K9654" s="12" t="s">
        <v>91</v>
      </c>
      <c r="L9654" s="12" t="s">
        <v>92</v>
      </c>
      <c r="M9654">
        <v>35335</v>
      </c>
      <c r="N9654" s="12" t="s">
        <v>60</v>
      </c>
      <c r="O9654" s="12" t="s">
        <v>466</v>
      </c>
      <c r="P9654" s="12" t="s">
        <v>467</v>
      </c>
      <c r="Q9654">
        <v>26246</v>
      </c>
      <c r="R9654" s="12" t="s">
        <v>63</v>
      </c>
      <c r="S9654" s="12" t="s">
        <v>34</v>
      </c>
      <c r="T9654" s="12" t="s">
        <v>14600</v>
      </c>
      <c r="U9654" s="12" t="s">
        <v>20240</v>
      </c>
    </row>
    <row r="9655" spans="1:21" hidden="1" x14ac:dyDescent="0.25">
      <c r="A9655">
        <v>69089</v>
      </c>
      <c r="B9655" s="12" t="s">
        <v>52</v>
      </c>
      <c r="C9655" s="12" t="s">
        <v>20577</v>
      </c>
      <c r="D9655" s="12" t="s">
        <v>20578</v>
      </c>
      <c r="E9655">
        <v>6606</v>
      </c>
      <c r="F9655">
        <v>1</v>
      </c>
      <c r="G9655" s="12" t="s">
        <v>55</v>
      </c>
      <c r="H9655" s="12" t="s">
        <v>56</v>
      </c>
      <c r="I9655">
        <v>29006</v>
      </c>
      <c r="J9655" s="12" t="s">
        <v>57</v>
      </c>
      <c r="K9655" s="12" t="s">
        <v>91</v>
      </c>
      <c r="L9655" s="12" t="s">
        <v>92</v>
      </c>
      <c r="M9655">
        <v>35335</v>
      </c>
      <c r="N9655" s="12" t="s">
        <v>60</v>
      </c>
      <c r="O9655" s="12" t="s">
        <v>466</v>
      </c>
      <c r="P9655" s="12" t="s">
        <v>467</v>
      </c>
      <c r="Q9655">
        <v>26246</v>
      </c>
      <c r="R9655" s="12" t="s">
        <v>63</v>
      </c>
      <c r="S9655" s="12" t="s">
        <v>34</v>
      </c>
      <c r="T9655" s="12" t="s">
        <v>14600</v>
      </c>
      <c r="U9655" s="12" t="s">
        <v>20240</v>
      </c>
    </row>
    <row r="9656" spans="1:21" hidden="1" x14ac:dyDescent="0.25">
      <c r="A9656">
        <v>69091</v>
      </c>
      <c r="B9656" s="12" t="s">
        <v>52</v>
      </c>
      <c r="C9656" s="12" t="s">
        <v>20579</v>
      </c>
      <c r="D9656" s="12" t="s">
        <v>20580</v>
      </c>
      <c r="E9656">
        <v>6606</v>
      </c>
      <c r="F9656">
        <v>1</v>
      </c>
      <c r="G9656" s="12" t="s">
        <v>55</v>
      </c>
      <c r="H9656" s="12" t="s">
        <v>56</v>
      </c>
      <c r="I9656">
        <v>29010</v>
      </c>
      <c r="J9656" s="12" t="s">
        <v>57</v>
      </c>
      <c r="K9656" s="12" t="s">
        <v>77</v>
      </c>
      <c r="L9656" s="12" t="s">
        <v>78</v>
      </c>
      <c r="M9656">
        <v>35349</v>
      </c>
      <c r="N9656" s="12" t="s">
        <v>60</v>
      </c>
      <c r="O9656" s="12" t="s">
        <v>11231</v>
      </c>
      <c r="P9656" s="12" t="s">
        <v>3284</v>
      </c>
      <c r="Q9656">
        <v>36285</v>
      </c>
      <c r="R9656" s="12" t="s">
        <v>63</v>
      </c>
      <c r="S9656" s="12" t="s">
        <v>8090</v>
      </c>
      <c r="T9656" s="12" t="s">
        <v>40</v>
      </c>
      <c r="U9656" s="12" t="s">
        <v>20240</v>
      </c>
    </row>
    <row r="9657" spans="1:21" hidden="1" x14ac:dyDescent="0.25">
      <c r="A9657">
        <v>69093</v>
      </c>
      <c r="B9657" s="12" t="s">
        <v>52</v>
      </c>
      <c r="C9657" s="12" t="s">
        <v>20581</v>
      </c>
      <c r="D9657" s="12" t="s">
        <v>20582</v>
      </c>
      <c r="E9657">
        <v>6606</v>
      </c>
      <c r="F9657">
        <v>1</v>
      </c>
      <c r="G9657" s="12" t="s">
        <v>55</v>
      </c>
      <c r="H9657" s="12" t="s">
        <v>56</v>
      </c>
      <c r="I9657">
        <v>29006</v>
      </c>
      <c r="J9657" s="12" t="s">
        <v>57</v>
      </c>
      <c r="K9657" s="12" t="s">
        <v>91</v>
      </c>
      <c r="L9657" s="12" t="s">
        <v>92</v>
      </c>
      <c r="M9657">
        <v>35335</v>
      </c>
      <c r="N9657" s="12" t="s">
        <v>60</v>
      </c>
      <c r="O9657" s="12" t="s">
        <v>466</v>
      </c>
      <c r="P9657" s="12" t="s">
        <v>467</v>
      </c>
      <c r="Q9657">
        <v>26246</v>
      </c>
      <c r="R9657" s="12" t="s">
        <v>63</v>
      </c>
      <c r="S9657" s="12" t="s">
        <v>34</v>
      </c>
      <c r="T9657" s="12" t="s">
        <v>14600</v>
      </c>
      <c r="U9657" s="12" t="s">
        <v>20240</v>
      </c>
    </row>
    <row r="9658" spans="1:21" hidden="1" x14ac:dyDescent="0.25">
      <c r="A9658">
        <v>69095</v>
      </c>
      <c r="B9658" s="12" t="s">
        <v>52</v>
      </c>
      <c r="C9658" s="12" t="s">
        <v>20583</v>
      </c>
      <c r="D9658" s="12" t="s">
        <v>20584</v>
      </c>
      <c r="E9658">
        <v>6606</v>
      </c>
      <c r="F9658">
        <v>1</v>
      </c>
      <c r="G9658" s="12" t="s">
        <v>55</v>
      </c>
      <c r="H9658" s="12" t="s">
        <v>56</v>
      </c>
      <c r="I9658">
        <v>29006</v>
      </c>
      <c r="J9658" s="12" t="s">
        <v>57</v>
      </c>
      <c r="K9658" s="12" t="s">
        <v>91</v>
      </c>
      <c r="L9658" s="12" t="s">
        <v>92</v>
      </c>
      <c r="M9658">
        <v>35335</v>
      </c>
      <c r="N9658" s="12" t="s">
        <v>60</v>
      </c>
      <c r="O9658" s="12" t="s">
        <v>466</v>
      </c>
      <c r="P9658" s="12" t="s">
        <v>467</v>
      </c>
      <c r="Q9658">
        <v>26246</v>
      </c>
      <c r="R9658" s="12" t="s">
        <v>63</v>
      </c>
      <c r="S9658" s="12" t="s">
        <v>34</v>
      </c>
      <c r="T9658" s="12" t="s">
        <v>14600</v>
      </c>
      <c r="U9658" s="12" t="s">
        <v>20240</v>
      </c>
    </row>
    <row r="9659" spans="1:21" hidden="1" x14ac:dyDescent="0.25">
      <c r="A9659">
        <v>69097</v>
      </c>
      <c r="B9659" s="12" t="s">
        <v>52</v>
      </c>
      <c r="C9659" s="12" t="s">
        <v>20585</v>
      </c>
      <c r="D9659" s="12" t="s">
        <v>20586</v>
      </c>
      <c r="E9659">
        <v>6606</v>
      </c>
      <c r="F9659">
        <v>1</v>
      </c>
      <c r="G9659" s="12" t="s">
        <v>55</v>
      </c>
      <c r="H9659" s="12" t="s">
        <v>56</v>
      </c>
      <c r="I9659">
        <v>29006</v>
      </c>
      <c r="J9659" s="12" t="s">
        <v>57</v>
      </c>
      <c r="K9659" s="12" t="s">
        <v>91</v>
      </c>
      <c r="L9659" s="12" t="s">
        <v>92</v>
      </c>
      <c r="M9659">
        <v>35336</v>
      </c>
      <c r="N9659" s="12" t="s">
        <v>60</v>
      </c>
      <c r="O9659" s="12" t="s">
        <v>430</v>
      </c>
      <c r="P9659" s="12" t="s">
        <v>431</v>
      </c>
      <c r="Q9659">
        <v>30268</v>
      </c>
      <c r="R9659" s="12" t="s">
        <v>63</v>
      </c>
      <c r="S9659" s="12" t="s">
        <v>18</v>
      </c>
      <c r="T9659" s="12" t="s">
        <v>16</v>
      </c>
      <c r="U9659" s="12" t="s">
        <v>20240</v>
      </c>
    </row>
    <row r="9660" spans="1:21" hidden="1" x14ac:dyDescent="0.25">
      <c r="A9660">
        <v>69100</v>
      </c>
      <c r="B9660" s="12" t="s">
        <v>52</v>
      </c>
      <c r="C9660" s="12" t="s">
        <v>20587</v>
      </c>
      <c r="D9660" s="12" t="s">
        <v>20588</v>
      </c>
      <c r="E9660">
        <v>6606</v>
      </c>
      <c r="F9660">
        <v>1</v>
      </c>
      <c r="G9660" s="12" t="s">
        <v>55</v>
      </c>
      <c r="H9660" s="12" t="s">
        <v>56</v>
      </c>
      <c r="I9660">
        <v>29006</v>
      </c>
      <c r="J9660" s="12" t="s">
        <v>57</v>
      </c>
      <c r="K9660" s="12" t="s">
        <v>91</v>
      </c>
      <c r="L9660" s="12" t="s">
        <v>92</v>
      </c>
      <c r="M9660">
        <v>35336</v>
      </c>
      <c r="N9660" s="12" t="s">
        <v>60</v>
      </c>
      <c r="O9660" s="12" t="s">
        <v>430</v>
      </c>
      <c r="P9660" s="12" t="s">
        <v>431</v>
      </c>
      <c r="Q9660">
        <v>30268</v>
      </c>
      <c r="R9660" s="12" t="s">
        <v>63</v>
      </c>
      <c r="S9660" s="12" t="s">
        <v>18</v>
      </c>
      <c r="T9660" s="12" t="s">
        <v>16</v>
      </c>
      <c r="U9660" s="12" t="s">
        <v>20240</v>
      </c>
    </row>
    <row r="9661" spans="1:21" hidden="1" x14ac:dyDescent="0.25">
      <c r="A9661">
        <v>69103</v>
      </c>
      <c r="B9661" s="12" t="s">
        <v>52</v>
      </c>
      <c r="C9661" s="12" t="s">
        <v>20589</v>
      </c>
      <c r="D9661" s="12" t="s">
        <v>20590</v>
      </c>
      <c r="E9661">
        <v>6606</v>
      </c>
      <c r="F9661">
        <v>1</v>
      </c>
      <c r="G9661" s="12" t="s">
        <v>55</v>
      </c>
      <c r="H9661" s="12" t="s">
        <v>56</v>
      </c>
      <c r="I9661">
        <v>29006</v>
      </c>
      <c r="J9661" s="12" t="s">
        <v>57</v>
      </c>
      <c r="K9661" s="12" t="s">
        <v>91</v>
      </c>
      <c r="L9661" s="12" t="s">
        <v>92</v>
      </c>
      <c r="M9661">
        <v>35338</v>
      </c>
      <c r="N9661" s="12" t="s">
        <v>60</v>
      </c>
      <c r="O9661" s="12" t="s">
        <v>305</v>
      </c>
      <c r="P9661" s="12" t="s">
        <v>306</v>
      </c>
      <c r="Q9661">
        <v>29009</v>
      </c>
      <c r="R9661" s="12" t="s">
        <v>63</v>
      </c>
      <c r="S9661" s="12" t="s">
        <v>14503</v>
      </c>
      <c r="T9661" s="12" t="s">
        <v>14504</v>
      </c>
      <c r="U9661" s="12" t="s">
        <v>20240</v>
      </c>
    </row>
    <row r="9662" spans="1:21" hidden="1" x14ac:dyDescent="0.25">
      <c r="A9662">
        <v>69104</v>
      </c>
      <c r="B9662" s="12" t="s">
        <v>52</v>
      </c>
      <c r="C9662" s="12" t="s">
        <v>20591</v>
      </c>
      <c r="D9662" s="12" t="s">
        <v>20592</v>
      </c>
      <c r="E9662">
        <v>6606</v>
      </c>
      <c r="F9662">
        <v>1</v>
      </c>
      <c r="G9662" s="12" t="s">
        <v>55</v>
      </c>
      <c r="H9662" s="12" t="s">
        <v>56</v>
      </c>
      <c r="I9662">
        <v>29010</v>
      </c>
      <c r="J9662" s="12" t="s">
        <v>57</v>
      </c>
      <c r="K9662" s="12" t="s">
        <v>77</v>
      </c>
      <c r="L9662" s="12" t="s">
        <v>78</v>
      </c>
      <c r="M9662">
        <v>35347</v>
      </c>
      <c r="N9662" s="12" t="s">
        <v>60</v>
      </c>
      <c r="O9662" s="12" t="s">
        <v>14450</v>
      </c>
      <c r="P9662" s="12" t="s">
        <v>14451</v>
      </c>
      <c r="Q9662">
        <v>53069</v>
      </c>
      <c r="R9662" s="12" t="s">
        <v>63</v>
      </c>
      <c r="S9662" s="12" t="s">
        <v>19268</v>
      </c>
      <c r="T9662" s="12" t="s">
        <v>15947</v>
      </c>
      <c r="U9662" s="12" t="s">
        <v>17066</v>
      </c>
    </row>
    <row r="9663" spans="1:21" hidden="1" x14ac:dyDescent="0.25">
      <c r="A9663">
        <v>69106</v>
      </c>
      <c r="B9663" s="12" t="s">
        <v>52</v>
      </c>
      <c r="C9663" s="12" t="s">
        <v>20593</v>
      </c>
      <c r="D9663" s="12" t="s">
        <v>20594</v>
      </c>
      <c r="E9663">
        <v>6606</v>
      </c>
      <c r="F9663">
        <v>1</v>
      </c>
      <c r="G9663" s="12" t="s">
        <v>55</v>
      </c>
      <c r="H9663" s="12" t="s">
        <v>56</v>
      </c>
      <c r="I9663">
        <v>29010</v>
      </c>
      <c r="J9663" s="12" t="s">
        <v>57</v>
      </c>
      <c r="K9663" s="12" t="s">
        <v>77</v>
      </c>
      <c r="L9663" s="12" t="s">
        <v>78</v>
      </c>
      <c r="M9663">
        <v>35346</v>
      </c>
      <c r="N9663" s="12" t="s">
        <v>60</v>
      </c>
      <c r="O9663" s="12" t="s">
        <v>10752</v>
      </c>
      <c r="P9663" s="12" t="s">
        <v>2522</v>
      </c>
      <c r="Q9663">
        <v>21488</v>
      </c>
      <c r="R9663" s="12" t="s">
        <v>63</v>
      </c>
      <c r="S9663" s="12" t="s">
        <v>11259</v>
      </c>
      <c r="T9663" s="12" t="s">
        <v>11260</v>
      </c>
      <c r="U9663" s="12" t="s">
        <v>17066</v>
      </c>
    </row>
    <row r="9664" spans="1:21" hidden="1" x14ac:dyDescent="0.25">
      <c r="A9664">
        <v>69116</v>
      </c>
      <c r="B9664" s="12" t="s">
        <v>52</v>
      </c>
      <c r="C9664" s="12" t="s">
        <v>20595</v>
      </c>
      <c r="D9664" s="12" t="s">
        <v>20596</v>
      </c>
      <c r="E9664">
        <v>6606</v>
      </c>
      <c r="F9664">
        <v>1</v>
      </c>
      <c r="G9664" s="12" t="s">
        <v>55</v>
      </c>
      <c r="H9664" s="12" t="s">
        <v>56</v>
      </c>
      <c r="I9664">
        <v>42693</v>
      </c>
      <c r="J9664" s="12" t="s">
        <v>57</v>
      </c>
      <c r="K9664" s="12" t="s">
        <v>11305</v>
      </c>
      <c r="L9664" s="12" t="s">
        <v>11306</v>
      </c>
      <c r="M9664">
        <v>34013</v>
      </c>
      <c r="N9664" s="12" t="s">
        <v>60</v>
      </c>
      <c r="O9664" s="12" t="s">
        <v>20804</v>
      </c>
      <c r="P9664" s="12" t="s">
        <v>20805</v>
      </c>
      <c r="Q9664">
        <v>40206</v>
      </c>
      <c r="R9664" s="12" t="s">
        <v>63</v>
      </c>
      <c r="S9664" s="12" t="s">
        <v>11325</v>
      </c>
      <c r="T9664" s="12" t="s">
        <v>11326</v>
      </c>
      <c r="U9664" s="12" t="s">
        <v>20116</v>
      </c>
    </row>
    <row r="9665" spans="1:21" hidden="1" x14ac:dyDescent="0.25">
      <c r="A9665">
        <v>69117</v>
      </c>
      <c r="B9665" s="12" t="s">
        <v>52</v>
      </c>
      <c r="C9665" s="12" t="s">
        <v>20597</v>
      </c>
      <c r="D9665" s="12" t="s">
        <v>20598</v>
      </c>
      <c r="E9665">
        <v>6606</v>
      </c>
      <c r="F9665">
        <v>1</v>
      </c>
      <c r="G9665" s="12" t="s">
        <v>55</v>
      </c>
      <c r="H9665" s="12" t="s">
        <v>56</v>
      </c>
      <c r="I9665">
        <v>42693</v>
      </c>
      <c r="J9665" s="12" t="s">
        <v>57</v>
      </c>
      <c r="K9665" s="12" t="s">
        <v>11305</v>
      </c>
      <c r="L9665" s="12" t="s">
        <v>11306</v>
      </c>
      <c r="M9665">
        <v>34013</v>
      </c>
      <c r="N9665" s="12" t="s">
        <v>60</v>
      </c>
      <c r="O9665" s="12" t="s">
        <v>20804</v>
      </c>
      <c r="P9665" s="12" t="s">
        <v>20805</v>
      </c>
      <c r="Q9665">
        <v>40206</v>
      </c>
      <c r="R9665" s="12" t="s">
        <v>63</v>
      </c>
      <c r="S9665" s="12" t="s">
        <v>11325</v>
      </c>
      <c r="T9665" s="12" t="s">
        <v>11326</v>
      </c>
      <c r="U9665" s="12" t="s">
        <v>20116</v>
      </c>
    </row>
    <row r="9666" spans="1:21" hidden="1" x14ac:dyDescent="0.25">
      <c r="A9666">
        <v>69118</v>
      </c>
      <c r="B9666" s="12" t="s">
        <v>52</v>
      </c>
      <c r="C9666" s="12" t="s">
        <v>20599</v>
      </c>
      <c r="D9666" s="12" t="s">
        <v>20600</v>
      </c>
      <c r="E9666">
        <v>6606</v>
      </c>
      <c r="F9666">
        <v>1</v>
      </c>
      <c r="G9666" s="12" t="s">
        <v>55</v>
      </c>
      <c r="H9666" s="12" t="s">
        <v>56</v>
      </c>
      <c r="I9666">
        <v>42693</v>
      </c>
      <c r="J9666" s="12" t="s">
        <v>57</v>
      </c>
      <c r="K9666" s="12" t="s">
        <v>11305</v>
      </c>
      <c r="L9666" s="12" t="s">
        <v>11306</v>
      </c>
      <c r="M9666">
        <v>34013</v>
      </c>
      <c r="N9666" s="12" t="s">
        <v>60</v>
      </c>
      <c r="O9666" s="12" t="s">
        <v>20804</v>
      </c>
      <c r="P9666" s="12" t="s">
        <v>20805</v>
      </c>
      <c r="Q9666">
        <v>40206</v>
      </c>
      <c r="R9666" s="12" t="s">
        <v>63</v>
      </c>
      <c r="S9666" s="12" t="s">
        <v>11325</v>
      </c>
      <c r="T9666" s="12" t="s">
        <v>11326</v>
      </c>
      <c r="U9666" s="12" t="s">
        <v>20116</v>
      </c>
    </row>
    <row r="9667" spans="1:21" hidden="1" x14ac:dyDescent="0.25">
      <c r="A9667">
        <v>69119</v>
      </c>
      <c r="B9667" s="12" t="s">
        <v>52</v>
      </c>
      <c r="C9667" s="12" t="s">
        <v>20601</v>
      </c>
      <c r="D9667" s="12" t="s">
        <v>20602</v>
      </c>
      <c r="E9667">
        <v>6606</v>
      </c>
      <c r="F9667">
        <v>1</v>
      </c>
      <c r="G9667" s="12" t="s">
        <v>55</v>
      </c>
      <c r="H9667" s="12" t="s">
        <v>56</v>
      </c>
      <c r="I9667">
        <v>42693</v>
      </c>
      <c r="J9667" s="12" t="s">
        <v>57</v>
      </c>
      <c r="K9667" s="12" t="s">
        <v>11305</v>
      </c>
      <c r="L9667" s="12" t="s">
        <v>11306</v>
      </c>
      <c r="M9667">
        <v>34013</v>
      </c>
      <c r="N9667" s="12" t="s">
        <v>60</v>
      </c>
      <c r="O9667" s="12" t="s">
        <v>20804</v>
      </c>
      <c r="P9667" s="12" t="s">
        <v>20805</v>
      </c>
      <c r="Q9667">
        <v>40206</v>
      </c>
      <c r="R9667" s="12" t="s">
        <v>63</v>
      </c>
      <c r="S9667" s="12" t="s">
        <v>11325</v>
      </c>
      <c r="T9667" s="12" t="s">
        <v>11326</v>
      </c>
      <c r="U9667" s="12" t="s">
        <v>20116</v>
      </c>
    </row>
    <row r="9668" spans="1:21" hidden="1" x14ac:dyDescent="0.25">
      <c r="A9668">
        <v>69120</v>
      </c>
      <c r="B9668" s="12" t="s">
        <v>52</v>
      </c>
      <c r="C9668" s="12" t="s">
        <v>19842</v>
      </c>
      <c r="D9668" s="12" t="s">
        <v>19843</v>
      </c>
      <c r="E9668">
        <v>6606</v>
      </c>
      <c r="F9668">
        <v>1</v>
      </c>
      <c r="G9668" s="12" t="s">
        <v>55</v>
      </c>
      <c r="H9668" s="12" t="s">
        <v>56</v>
      </c>
      <c r="I9668">
        <v>42693</v>
      </c>
      <c r="J9668" s="12" t="s">
        <v>57</v>
      </c>
      <c r="K9668" s="12" t="s">
        <v>11305</v>
      </c>
      <c r="L9668" s="12" t="s">
        <v>11306</v>
      </c>
      <c r="M9668">
        <v>34013</v>
      </c>
      <c r="N9668" s="12" t="s">
        <v>60</v>
      </c>
      <c r="O9668" s="12" t="s">
        <v>20804</v>
      </c>
      <c r="P9668" s="12" t="s">
        <v>20805</v>
      </c>
      <c r="Q9668">
        <v>40206</v>
      </c>
      <c r="R9668" s="12" t="s">
        <v>63</v>
      </c>
      <c r="S9668" s="12" t="s">
        <v>11325</v>
      </c>
      <c r="T9668" s="12" t="s">
        <v>11326</v>
      </c>
      <c r="U9668" s="12" t="s">
        <v>20116</v>
      </c>
    </row>
    <row r="9669" spans="1:21" hidden="1" x14ac:dyDescent="0.25">
      <c r="A9669">
        <v>69121</v>
      </c>
      <c r="B9669" s="12" t="s">
        <v>52</v>
      </c>
      <c r="C9669" s="12" t="s">
        <v>20603</v>
      </c>
      <c r="D9669" s="12" t="s">
        <v>20604</v>
      </c>
      <c r="E9669">
        <v>6606</v>
      </c>
      <c r="F9669">
        <v>1</v>
      </c>
      <c r="G9669" s="12" t="s">
        <v>55</v>
      </c>
      <c r="H9669" s="12" t="s">
        <v>56</v>
      </c>
      <c r="I9669">
        <v>42693</v>
      </c>
      <c r="J9669" s="12" t="s">
        <v>57</v>
      </c>
      <c r="K9669" s="12" t="s">
        <v>11305</v>
      </c>
      <c r="L9669" s="12" t="s">
        <v>11306</v>
      </c>
      <c r="M9669">
        <v>34013</v>
      </c>
      <c r="N9669" s="12" t="s">
        <v>60</v>
      </c>
      <c r="O9669" s="12" t="s">
        <v>20804</v>
      </c>
      <c r="P9669" s="12" t="s">
        <v>20805</v>
      </c>
      <c r="Q9669">
        <v>40206</v>
      </c>
      <c r="R9669" s="12" t="s">
        <v>63</v>
      </c>
      <c r="S9669" s="12" t="s">
        <v>11325</v>
      </c>
      <c r="T9669" s="12" t="s">
        <v>11326</v>
      </c>
      <c r="U9669" s="12" t="s">
        <v>20116</v>
      </c>
    </row>
    <row r="9670" spans="1:21" hidden="1" x14ac:dyDescent="0.25">
      <c r="A9670">
        <v>69122</v>
      </c>
      <c r="B9670" s="12" t="s">
        <v>52</v>
      </c>
      <c r="C9670" s="12" t="s">
        <v>20605</v>
      </c>
      <c r="D9670" s="12" t="s">
        <v>20606</v>
      </c>
      <c r="E9670">
        <v>6606</v>
      </c>
      <c r="F9670">
        <v>1</v>
      </c>
      <c r="G9670" s="12" t="s">
        <v>55</v>
      </c>
      <c r="H9670" s="12" t="s">
        <v>56</v>
      </c>
      <c r="I9670">
        <v>42693</v>
      </c>
      <c r="J9670" s="12" t="s">
        <v>57</v>
      </c>
      <c r="K9670" s="12" t="s">
        <v>11305</v>
      </c>
      <c r="L9670" s="12" t="s">
        <v>11306</v>
      </c>
      <c r="M9670">
        <v>34013</v>
      </c>
      <c r="N9670" s="12" t="s">
        <v>60</v>
      </c>
      <c r="O9670" s="12" t="s">
        <v>20804</v>
      </c>
      <c r="P9670" s="12" t="s">
        <v>20805</v>
      </c>
      <c r="Q9670">
        <v>40206</v>
      </c>
      <c r="R9670" s="12" t="s">
        <v>63</v>
      </c>
      <c r="S9670" s="12" t="s">
        <v>11325</v>
      </c>
      <c r="T9670" s="12" t="s">
        <v>11326</v>
      </c>
      <c r="U9670" s="12" t="s">
        <v>20116</v>
      </c>
    </row>
    <row r="9671" spans="1:21" hidden="1" x14ac:dyDescent="0.25">
      <c r="A9671">
        <v>69123</v>
      </c>
      <c r="B9671" s="12" t="s">
        <v>52</v>
      </c>
      <c r="C9671" s="12" t="s">
        <v>20607</v>
      </c>
      <c r="D9671" s="12" t="s">
        <v>20608</v>
      </c>
      <c r="E9671">
        <v>6606</v>
      </c>
      <c r="F9671">
        <v>1</v>
      </c>
      <c r="G9671" s="12" t="s">
        <v>55</v>
      </c>
      <c r="H9671" s="12" t="s">
        <v>56</v>
      </c>
      <c r="I9671">
        <v>42693</v>
      </c>
      <c r="J9671" s="12" t="s">
        <v>57</v>
      </c>
      <c r="K9671" s="12" t="s">
        <v>11305</v>
      </c>
      <c r="L9671" s="12" t="s">
        <v>11306</v>
      </c>
      <c r="M9671">
        <v>34013</v>
      </c>
      <c r="N9671" s="12" t="s">
        <v>60</v>
      </c>
      <c r="O9671" s="12" t="s">
        <v>20804</v>
      </c>
      <c r="P9671" s="12" t="s">
        <v>20805</v>
      </c>
      <c r="Q9671">
        <v>40206</v>
      </c>
      <c r="R9671" s="12" t="s">
        <v>63</v>
      </c>
      <c r="S9671" s="12" t="s">
        <v>11325</v>
      </c>
      <c r="T9671" s="12" t="s">
        <v>11326</v>
      </c>
      <c r="U9671" s="12" t="s">
        <v>20116</v>
      </c>
    </row>
    <row r="9672" spans="1:21" hidden="1" x14ac:dyDescent="0.25">
      <c r="A9672">
        <v>69125</v>
      </c>
      <c r="B9672" s="12" t="s">
        <v>52</v>
      </c>
      <c r="C9672" s="12" t="s">
        <v>20609</v>
      </c>
      <c r="D9672" s="12" t="s">
        <v>20610</v>
      </c>
      <c r="E9672">
        <v>6606</v>
      </c>
      <c r="F9672">
        <v>1</v>
      </c>
      <c r="G9672" s="12" t="s">
        <v>55</v>
      </c>
      <c r="H9672" s="12" t="s">
        <v>56</v>
      </c>
      <c r="I9672">
        <v>43481</v>
      </c>
      <c r="J9672" s="12" t="s">
        <v>57</v>
      </c>
      <c r="K9672" s="12" t="s">
        <v>11825</v>
      </c>
      <c r="L9672" s="12" t="s">
        <v>11826</v>
      </c>
      <c r="M9672">
        <v>43738</v>
      </c>
      <c r="N9672" s="12" t="s">
        <v>60</v>
      </c>
      <c r="O9672" s="12" t="s">
        <v>11827</v>
      </c>
      <c r="P9672" s="12" t="s">
        <v>11828</v>
      </c>
      <c r="Q9672">
        <v>43742</v>
      </c>
      <c r="R9672" s="12" t="s">
        <v>63</v>
      </c>
      <c r="S9672" s="12" t="s">
        <v>11831</v>
      </c>
      <c r="T9672" s="12" t="s">
        <v>11832</v>
      </c>
      <c r="U9672" s="12" t="s">
        <v>17066</v>
      </c>
    </row>
    <row r="9673" spans="1:21" hidden="1" x14ac:dyDescent="0.25">
      <c r="A9673">
        <v>69126</v>
      </c>
      <c r="B9673" s="12" t="s">
        <v>52</v>
      </c>
      <c r="C9673" s="12" t="s">
        <v>20611</v>
      </c>
      <c r="D9673" s="12" t="s">
        <v>20612</v>
      </c>
      <c r="E9673">
        <v>6606</v>
      </c>
      <c r="F9673">
        <v>1</v>
      </c>
      <c r="G9673" s="12" t="s">
        <v>55</v>
      </c>
      <c r="H9673" s="12" t="s">
        <v>56</v>
      </c>
      <c r="I9673">
        <v>43481</v>
      </c>
      <c r="J9673" s="12" t="s">
        <v>57</v>
      </c>
      <c r="K9673" s="12" t="s">
        <v>11825</v>
      </c>
      <c r="L9673" s="12" t="s">
        <v>11826</v>
      </c>
      <c r="M9673">
        <v>43738</v>
      </c>
      <c r="N9673" s="12" t="s">
        <v>60</v>
      </c>
      <c r="O9673" s="12" t="s">
        <v>11827</v>
      </c>
      <c r="P9673" s="12" t="s">
        <v>11828</v>
      </c>
      <c r="Q9673">
        <v>43742</v>
      </c>
      <c r="R9673" s="12" t="s">
        <v>63</v>
      </c>
      <c r="S9673" s="12" t="s">
        <v>11831</v>
      </c>
      <c r="T9673" s="12" t="s">
        <v>11832</v>
      </c>
      <c r="U9673" s="12" t="s">
        <v>17066</v>
      </c>
    </row>
    <row r="9674" spans="1:21" hidden="1" x14ac:dyDescent="0.25">
      <c r="A9674">
        <v>69127</v>
      </c>
      <c r="B9674" s="12" t="s">
        <v>52</v>
      </c>
      <c r="C9674" s="12" t="s">
        <v>20613</v>
      </c>
      <c r="D9674" s="12" t="s">
        <v>20614</v>
      </c>
      <c r="E9674">
        <v>6606</v>
      </c>
      <c r="F9674">
        <v>1</v>
      </c>
      <c r="G9674" s="12" t="s">
        <v>55</v>
      </c>
      <c r="H9674" s="12" t="s">
        <v>56</v>
      </c>
      <c r="I9674">
        <v>43481</v>
      </c>
      <c r="J9674" s="12" t="s">
        <v>57</v>
      </c>
      <c r="K9674" s="12" t="s">
        <v>11825</v>
      </c>
      <c r="L9674" s="12" t="s">
        <v>11826</v>
      </c>
      <c r="M9674">
        <v>43738</v>
      </c>
      <c r="N9674" s="12" t="s">
        <v>60</v>
      </c>
      <c r="O9674" s="12" t="s">
        <v>11827</v>
      </c>
      <c r="P9674" s="12" t="s">
        <v>11828</v>
      </c>
      <c r="Q9674">
        <v>43742</v>
      </c>
      <c r="R9674" s="12" t="s">
        <v>63</v>
      </c>
      <c r="S9674" s="12" t="s">
        <v>11831</v>
      </c>
      <c r="T9674" s="12" t="s">
        <v>11832</v>
      </c>
      <c r="U9674" s="12" t="s">
        <v>17066</v>
      </c>
    </row>
    <row r="9675" spans="1:21" hidden="1" x14ac:dyDescent="0.25">
      <c r="A9675">
        <v>69128</v>
      </c>
      <c r="B9675" s="12" t="s">
        <v>52</v>
      </c>
      <c r="C9675" s="12" t="s">
        <v>20615</v>
      </c>
      <c r="D9675" s="12" t="s">
        <v>20616</v>
      </c>
      <c r="E9675">
        <v>6606</v>
      </c>
      <c r="F9675">
        <v>1</v>
      </c>
      <c r="G9675" s="12" t="s">
        <v>55</v>
      </c>
      <c r="H9675" s="12" t="s">
        <v>56</v>
      </c>
      <c r="I9675">
        <v>29006</v>
      </c>
      <c r="J9675" s="12" t="s">
        <v>57</v>
      </c>
      <c r="K9675" s="12" t="s">
        <v>91</v>
      </c>
      <c r="L9675" s="12" t="s">
        <v>92</v>
      </c>
      <c r="M9675">
        <v>36284</v>
      </c>
      <c r="N9675" s="12" t="s">
        <v>60</v>
      </c>
      <c r="O9675" s="12" t="s">
        <v>9512</v>
      </c>
      <c r="P9675" s="12" t="s">
        <v>8843</v>
      </c>
      <c r="Q9675">
        <v>41021</v>
      </c>
      <c r="R9675" s="12" t="s">
        <v>63</v>
      </c>
      <c r="S9675" s="12" t="s">
        <v>9513</v>
      </c>
      <c r="T9675" s="12" t="s">
        <v>40</v>
      </c>
      <c r="U9675" s="12" t="s">
        <v>20240</v>
      </c>
    </row>
    <row r="9676" spans="1:21" hidden="1" x14ac:dyDescent="0.25">
      <c r="A9676">
        <v>69134</v>
      </c>
      <c r="B9676" s="12" t="s">
        <v>52</v>
      </c>
      <c r="C9676" s="12" t="s">
        <v>20617</v>
      </c>
      <c r="D9676" s="12" t="s">
        <v>20618</v>
      </c>
      <c r="E9676">
        <v>6606</v>
      </c>
      <c r="F9676">
        <v>1</v>
      </c>
      <c r="G9676" s="12" t="s">
        <v>55</v>
      </c>
      <c r="H9676" s="12" t="s">
        <v>56</v>
      </c>
      <c r="I9676">
        <v>29006</v>
      </c>
      <c r="J9676" s="12" t="s">
        <v>57</v>
      </c>
      <c r="K9676" s="12" t="s">
        <v>91</v>
      </c>
      <c r="L9676" s="12" t="s">
        <v>92</v>
      </c>
      <c r="M9676">
        <v>36284</v>
      </c>
      <c r="N9676" s="12" t="s">
        <v>60</v>
      </c>
      <c r="O9676" s="12" t="s">
        <v>9512</v>
      </c>
      <c r="P9676" s="12" t="s">
        <v>8843</v>
      </c>
      <c r="Q9676">
        <v>41021</v>
      </c>
      <c r="R9676" s="12" t="s">
        <v>63</v>
      </c>
      <c r="S9676" s="12" t="s">
        <v>9513</v>
      </c>
      <c r="T9676" s="12" t="s">
        <v>40</v>
      </c>
      <c r="U9676" s="12" t="s">
        <v>20240</v>
      </c>
    </row>
    <row r="9677" spans="1:21" hidden="1" x14ac:dyDescent="0.25">
      <c r="A9677">
        <v>69138</v>
      </c>
      <c r="B9677" s="12" t="s">
        <v>52</v>
      </c>
      <c r="C9677" s="12" t="s">
        <v>20619</v>
      </c>
      <c r="D9677" s="12" t="s">
        <v>20620</v>
      </c>
      <c r="E9677">
        <v>6606</v>
      </c>
      <c r="F9677">
        <v>1</v>
      </c>
      <c r="G9677" s="12" t="s">
        <v>55</v>
      </c>
      <c r="H9677" s="12" t="s">
        <v>56</v>
      </c>
      <c r="I9677">
        <v>29010</v>
      </c>
      <c r="J9677" s="12" t="s">
        <v>57</v>
      </c>
      <c r="K9677" s="12" t="s">
        <v>77</v>
      </c>
      <c r="L9677" s="12" t="s">
        <v>78</v>
      </c>
      <c r="M9677">
        <v>35346</v>
      </c>
      <c r="N9677" s="12" t="s">
        <v>60</v>
      </c>
      <c r="O9677" s="12" t="s">
        <v>10752</v>
      </c>
      <c r="P9677" s="12" t="s">
        <v>2522</v>
      </c>
      <c r="Q9677">
        <v>21488</v>
      </c>
      <c r="R9677" s="12" t="s">
        <v>63</v>
      </c>
      <c r="S9677" s="12" t="s">
        <v>11259</v>
      </c>
      <c r="T9677" s="12" t="s">
        <v>11260</v>
      </c>
      <c r="U9677" s="12" t="s">
        <v>17066</v>
      </c>
    </row>
    <row r="9678" spans="1:21" hidden="1" x14ac:dyDescent="0.25">
      <c r="A9678">
        <v>69140</v>
      </c>
      <c r="B9678" s="12" t="s">
        <v>52</v>
      </c>
      <c r="C9678" s="12" t="s">
        <v>20621</v>
      </c>
      <c r="D9678" s="12" t="s">
        <v>20622</v>
      </c>
      <c r="E9678">
        <v>6606</v>
      </c>
      <c r="F9678">
        <v>1</v>
      </c>
      <c r="G9678" s="12" t="s">
        <v>55</v>
      </c>
      <c r="H9678" s="12" t="s">
        <v>56</v>
      </c>
      <c r="I9678">
        <v>29010</v>
      </c>
      <c r="J9678" s="12" t="s">
        <v>57</v>
      </c>
      <c r="K9678" s="12" t="s">
        <v>77</v>
      </c>
      <c r="L9678" s="12" t="s">
        <v>78</v>
      </c>
      <c r="M9678">
        <v>35352</v>
      </c>
      <c r="N9678" s="12" t="s">
        <v>60</v>
      </c>
      <c r="O9678" s="12" t="s">
        <v>10754</v>
      </c>
      <c r="P9678" s="12" t="s">
        <v>85</v>
      </c>
      <c r="Q9678">
        <v>7134</v>
      </c>
      <c r="R9678" s="12" t="s">
        <v>63</v>
      </c>
      <c r="S9678" s="12" t="s">
        <v>11077</v>
      </c>
      <c r="T9678" s="12" t="s">
        <v>11078</v>
      </c>
      <c r="U9678" s="12" t="s">
        <v>17066</v>
      </c>
    </row>
    <row r="9679" spans="1:21" hidden="1" x14ac:dyDescent="0.25">
      <c r="A9679">
        <v>69146</v>
      </c>
      <c r="B9679" s="12" t="s">
        <v>52</v>
      </c>
      <c r="C9679" s="12" t="s">
        <v>20623</v>
      </c>
      <c r="D9679" s="12" t="s">
        <v>20624</v>
      </c>
      <c r="E9679">
        <v>6606</v>
      </c>
      <c r="F9679">
        <v>1</v>
      </c>
      <c r="G9679" s="12" t="s">
        <v>55</v>
      </c>
      <c r="H9679" s="12" t="s">
        <v>56</v>
      </c>
      <c r="I9679">
        <v>29010</v>
      </c>
      <c r="J9679" s="12" t="s">
        <v>57</v>
      </c>
      <c r="K9679" s="12" t="s">
        <v>77</v>
      </c>
      <c r="L9679" s="12" t="s">
        <v>78</v>
      </c>
      <c r="M9679">
        <v>35346</v>
      </c>
      <c r="N9679" s="12" t="s">
        <v>60</v>
      </c>
      <c r="O9679" s="12" t="s">
        <v>10752</v>
      </c>
      <c r="P9679" s="12" t="s">
        <v>2522</v>
      </c>
      <c r="Q9679">
        <v>17167</v>
      </c>
      <c r="R9679" s="12" t="s">
        <v>63</v>
      </c>
      <c r="S9679" s="12" t="s">
        <v>11232</v>
      </c>
      <c r="T9679" s="12" t="s">
        <v>11233</v>
      </c>
      <c r="U9679" s="12" t="s">
        <v>17066</v>
      </c>
    </row>
    <row r="9680" spans="1:21" hidden="1" x14ac:dyDescent="0.25">
      <c r="A9680">
        <v>69147</v>
      </c>
      <c r="B9680" s="12" t="s">
        <v>52</v>
      </c>
      <c r="C9680" s="12" t="s">
        <v>20625</v>
      </c>
      <c r="D9680" s="12" t="s">
        <v>20626</v>
      </c>
      <c r="E9680">
        <v>6606</v>
      </c>
      <c r="F9680">
        <v>1</v>
      </c>
      <c r="G9680" s="12" t="s">
        <v>55</v>
      </c>
      <c r="H9680" s="12" t="s">
        <v>56</v>
      </c>
      <c r="I9680">
        <v>29010</v>
      </c>
      <c r="J9680" s="12" t="s">
        <v>57</v>
      </c>
      <c r="K9680" s="12" t="s">
        <v>77</v>
      </c>
      <c r="L9680" s="12" t="s">
        <v>78</v>
      </c>
      <c r="M9680">
        <v>35346</v>
      </c>
      <c r="N9680" s="12" t="s">
        <v>60</v>
      </c>
      <c r="O9680" s="12" t="s">
        <v>10752</v>
      </c>
      <c r="P9680" s="12" t="s">
        <v>2522</v>
      </c>
      <c r="Q9680">
        <v>17167</v>
      </c>
      <c r="R9680" s="12" t="s">
        <v>63</v>
      </c>
      <c r="S9680" s="12" t="s">
        <v>11232</v>
      </c>
      <c r="T9680" s="12" t="s">
        <v>11233</v>
      </c>
      <c r="U9680" s="12" t="s">
        <v>17066</v>
      </c>
    </row>
    <row r="9681" spans="1:21" hidden="1" x14ac:dyDescent="0.25">
      <c r="A9681">
        <v>69148</v>
      </c>
      <c r="B9681" s="12" t="s">
        <v>52</v>
      </c>
      <c r="C9681" s="12" t="s">
        <v>20627</v>
      </c>
      <c r="D9681" s="12" t="s">
        <v>20628</v>
      </c>
      <c r="E9681">
        <v>6606</v>
      </c>
      <c r="F9681">
        <v>1</v>
      </c>
      <c r="G9681" s="12" t="s">
        <v>55</v>
      </c>
      <c r="H9681" s="12" t="s">
        <v>56</v>
      </c>
      <c r="I9681">
        <v>29010</v>
      </c>
      <c r="J9681" s="12" t="s">
        <v>57</v>
      </c>
      <c r="K9681" s="12" t="s">
        <v>77</v>
      </c>
      <c r="L9681" s="12" t="s">
        <v>78</v>
      </c>
      <c r="M9681">
        <v>35352</v>
      </c>
      <c r="N9681" s="12" t="s">
        <v>60</v>
      </c>
      <c r="O9681" s="12" t="s">
        <v>10754</v>
      </c>
      <c r="P9681" s="12" t="s">
        <v>85</v>
      </c>
      <c r="Q9681">
        <v>12524</v>
      </c>
      <c r="R9681" s="12" t="s">
        <v>63</v>
      </c>
      <c r="S9681" s="12" t="s">
        <v>11205</v>
      </c>
      <c r="T9681" s="12" t="s">
        <v>11206</v>
      </c>
      <c r="U9681" s="12" t="s">
        <v>17066</v>
      </c>
    </row>
    <row r="9682" spans="1:21" hidden="1" x14ac:dyDescent="0.25">
      <c r="A9682">
        <v>69150</v>
      </c>
      <c r="B9682" s="12" t="s">
        <v>52</v>
      </c>
      <c r="C9682" s="12" t="s">
        <v>20629</v>
      </c>
      <c r="D9682" s="12" t="s">
        <v>20630</v>
      </c>
      <c r="E9682">
        <v>6606</v>
      </c>
      <c r="F9682">
        <v>1</v>
      </c>
      <c r="G9682" s="12" t="s">
        <v>55</v>
      </c>
      <c r="H9682" s="12" t="s">
        <v>56</v>
      </c>
      <c r="I9682">
        <v>29010</v>
      </c>
      <c r="J9682" s="12" t="s">
        <v>57</v>
      </c>
      <c r="K9682" s="12" t="s">
        <v>77</v>
      </c>
      <c r="L9682" s="12" t="s">
        <v>78</v>
      </c>
      <c r="M9682">
        <v>35352</v>
      </c>
      <c r="N9682" s="12" t="s">
        <v>60</v>
      </c>
      <c r="O9682" s="12" t="s">
        <v>10754</v>
      </c>
      <c r="P9682" s="12" t="s">
        <v>85</v>
      </c>
      <c r="Q9682">
        <v>6691</v>
      </c>
      <c r="R9682" s="12" t="s">
        <v>63</v>
      </c>
      <c r="S9682" s="12" t="s">
        <v>11079</v>
      </c>
      <c r="T9682" s="12" t="s">
        <v>11080</v>
      </c>
      <c r="U9682" s="12" t="s">
        <v>17066</v>
      </c>
    </row>
    <row r="9683" spans="1:21" hidden="1" x14ac:dyDescent="0.25">
      <c r="A9683">
        <v>69158</v>
      </c>
      <c r="B9683" s="12" t="s">
        <v>52</v>
      </c>
      <c r="C9683" s="12" t="s">
        <v>20631</v>
      </c>
      <c r="D9683" s="12" t="s">
        <v>20632</v>
      </c>
      <c r="E9683">
        <v>6606</v>
      </c>
      <c r="F9683">
        <v>1</v>
      </c>
      <c r="G9683" s="12" t="s">
        <v>55</v>
      </c>
      <c r="H9683" s="12" t="s">
        <v>56</v>
      </c>
      <c r="I9683">
        <v>29010</v>
      </c>
      <c r="J9683" s="12" t="s">
        <v>57</v>
      </c>
      <c r="K9683" s="12" t="s">
        <v>77</v>
      </c>
      <c r="L9683" s="12" t="s">
        <v>78</v>
      </c>
      <c r="M9683">
        <v>35351</v>
      </c>
      <c r="N9683" s="12" t="s">
        <v>60</v>
      </c>
      <c r="O9683" s="12" t="s">
        <v>14481</v>
      </c>
      <c r="P9683" s="12" t="s">
        <v>14482</v>
      </c>
      <c r="Q9683">
        <v>7783</v>
      </c>
      <c r="R9683" s="12" t="s">
        <v>63</v>
      </c>
      <c r="S9683" s="12" t="s">
        <v>11115</v>
      </c>
      <c r="T9683" s="12" t="s">
        <v>11116</v>
      </c>
      <c r="U9683" s="12" t="s">
        <v>17066</v>
      </c>
    </row>
    <row r="9684" spans="1:21" hidden="1" x14ac:dyDescent="0.25">
      <c r="A9684">
        <v>69159</v>
      </c>
      <c r="B9684" s="12" t="s">
        <v>52</v>
      </c>
      <c r="C9684" s="12" t="s">
        <v>20633</v>
      </c>
      <c r="D9684" s="12" t="s">
        <v>20634</v>
      </c>
      <c r="E9684">
        <v>6606</v>
      </c>
      <c r="F9684">
        <v>1</v>
      </c>
      <c r="G9684" s="12" t="s">
        <v>55</v>
      </c>
      <c r="H9684" s="12" t="s">
        <v>56</v>
      </c>
      <c r="I9684">
        <v>29010</v>
      </c>
      <c r="J9684" s="12" t="s">
        <v>57</v>
      </c>
      <c r="K9684" s="12" t="s">
        <v>77</v>
      </c>
      <c r="L9684" s="12" t="s">
        <v>78</v>
      </c>
      <c r="M9684">
        <v>35351</v>
      </c>
      <c r="N9684" s="12" t="s">
        <v>60</v>
      </c>
      <c r="O9684" s="12" t="s">
        <v>14481</v>
      </c>
      <c r="P9684" s="12" t="s">
        <v>14482</v>
      </c>
      <c r="Q9684">
        <v>7783</v>
      </c>
      <c r="R9684" s="12" t="s">
        <v>63</v>
      </c>
      <c r="S9684" s="12" t="s">
        <v>11115</v>
      </c>
      <c r="T9684" s="12" t="s">
        <v>11116</v>
      </c>
      <c r="U9684" s="12" t="s">
        <v>17066</v>
      </c>
    </row>
    <row r="9685" spans="1:21" hidden="1" x14ac:dyDescent="0.25">
      <c r="A9685">
        <v>69160</v>
      </c>
      <c r="B9685" s="12" t="s">
        <v>52</v>
      </c>
      <c r="C9685" s="12" t="s">
        <v>20635</v>
      </c>
      <c r="D9685" s="12" t="s">
        <v>20636</v>
      </c>
      <c r="E9685">
        <v>6606</v>
      </c>
      <c r="F9685">
        <v>1</v>
      </c>
      <c r="G9685" s="12" t="s">
        <v>55</v>
      </c>
      <c r="H9685" s="12" t="s">
        <v>56</v>
      </c>
      <c r="I9685">
        <v>29010</v>
      </c>
      <c r="J9685" s="12" t="s">
        <v>57</v>
      </c>
      <c r="K9685" s="12" t="s">
        <v>77</v>
      </c>
      <c r="L9685" s="12" t="s">
        <v>78</v>
      </c>
      <c r="M9685">
        <v>35351</v>
      </c>
      <c r="N9685" s="12" t="s">
        <v>60</v>
      </c>
      <c r="O9685" s="12" t="s">
        <v>14481</v>
      </c>
      <c r="P9685" s="12" t="s">
        <v>14482</v>
      </c>
      <c r="Q9685">
        <v>7783</v>
      </c>
      <c r="R9685" s="12" t="s">
        <v>63</v>
      </c>
      <c r="S9685" s="12" t="s">
        <v>11115</v>
      </c>
      <c r="T9685" s="12" t="s">
        <v>11116</v>
      </c>
      <c r="U9685" s="12" t="s">
        <v>17066</v>
      </c>
    </row>
    <row r="9686" spans="1:21" hidden="1" x14ac:dyDescent="0.25">
      <c r="A9686">
        <v>69169</v>
      </c>
      <c r="B9686" s="12" t="s">
        <v>52</v>
      </c>
      <c r="C9686" s="12" t="s">
        <v>20637</v>
      </c>
      <c r="D9686" s="12" t="s">
        <v>20638</v>
      </c>
      <c r="E9686">
        <v>6606</v>
      </c>
      <c r="F9686">
        <v>1</v>
      </c>
      <c r="G9686" s="12" t="s">
        <v>55</v>
      </c>
      <c r="H9686" s="12" t="s">
        <v>56</v>
      </c>
      <c r="I9686">
        <v>29010</v>
      </c>
      <c r="J9686" s="12" t="s">
        <v>57</v>
      </c>
      <c r="K9686" s="12" t="s">
        <v>77</v>
      </c>
      <c r="L9686" s="12" t="s">
        <v>78</v>
      </c>
      <c r="M9686">
        <v>35351</v>
      </c>
      <c r="N9686" s="12" t="s">
        <v>60</v>
      </c>
      <c r="O9686" s="12" t="s">
        <v>14481</v>
      </c>
      <c r="P9686" s="12" t="s">
        <v>14482</v>
      </c>
      <c r="Q9686">
        <v>7783</v>
      </c>
      <c r="R9686" s="12" t="s">
        <v>63</v>
      </c>
      <c r="S9686" s="12" t="s">
        <v>11115</v>
      </c>
      <c r="T9686" s="12" t="s">
        <v>11116</v>
      </c>
      <c r="U9686" s="12" t="s">
        <v>17066</v>
      </c>
    </row>
    <row r="9687" spans="1:21" hidden="1" x14ac:dyDescent="0.25">
      <c r="A9687">
        <v>69181</v>
      </c>
      <c r="B9687" s="12" t="s">
        <v>52</v>
      </c>
      <c r="C9687" s="12" t="s">
        <v>20639</v>
      </c>
      <c r="D9687" s="12" t="s">
        <v>20640</v>
      </c>
      <c r="E9687">
        <v>6606</v>
      </c>
      <c r="F9687">
        <v>1</v>
      </c>
      <c r="G9687" s="12" t="s">
        <v>55</v>
      </c>
      <c r="H9687" s="12" t="s">
        <v>56</v>
      </c>
      <c r="I9687">
        <v>29010</v>
      </c>
      <c r="J9687" s="12" t="s">
        <v>57</v>
      </c>
      <c r="K9687" s="12" t="s">
        <v>77</v>
      </c>
      <c r="L9687" s="12" t="s">
        <v>78</v>
      </c>
      <c r="M9687">
        <v>35351</v>
      </c>
      <c r="N9687" s="12" t="s">
        <v>60</v>
      </c>
      <c r="O9687" s="12" t="s">
        <v>14481</v>
      </c>
      <c r="P9687" s="12" t="s">
        <v>14482</v>
      </c>
      <c r="Q9687">
        <v>7783</v>
      </c>
      <c r="R9687" s="12" t="s">
        <v>63</v>
      </c>
      <c r="S9687" s="12" t="s">
        <v>11115</v>
      </c>
      <c r="T9687" s="12" t="s">
        <v>11116</v>
      </c>
      <c r="U9687" s="12" t="s">
        <v>17066</v>
      </c>
    </row>
    <row r="9688" spans="1:21" hidden="1" x14ac:dyDescent="0.25">
      <c r="A9688">
        <v>69183</v>
      </c>
      <c r="B9688" s="12" t="s">
        <v>52</v>
      </c>
      <c r="C9688" s="12" t="s">
        <v>20641</v>
      </c>
      <c r="D9688" s="12" t="s">
        <v>20642</v>
      </c>
      <c r="E9688">
        <v>6606</v>
      </c>
      <c r="F9688">
        <v>1</v>
      </c>
      <c r="G9688" s="12" t="s">
        <v>55</v>
      </c>
      <c r="H9688" s="12" t="s">
        <v>56</v>
      </c>
      <c r="I9688">
        <v>29010</v>
      </c>
      <c r="J9688" s="12" t="s">
        <v>57</v>
      </c>
      <c r="K9688" s="12" t="s">
        <v>77</v>
      </c>
      <c r="L9688" s="12" t="s">
        <v>78</v>
      </c>
      <c r="M9688">
        <v>35351</v>
      </c>
      <c r="N9688" s="12" t="s">
        <v>60</v>
      </c>
      <c r="O9688" s="12" t="s">
        <v>14481</v>
      </c>
      <c r="P9688" s="12" t="s">
        <v>14482</v>
      </c>
      <c r="Q9688">
        <v>7783</v>
      </c>
      <c r="R9688" s="12" t="s">
        <v>63</v>
      </c>
      <c r="S9688" s="12" t="s">
        <v>11115</v>
      </c>
      <c r="T9688" s="12" t="s">
        <v>11116</v>
      </c>
      <c r="U9688" s="12" t="s">
        <v>17066</v>
      </c>
    </row>
    <row r="9689" spans="1:21" hidden="1" x14ac:dyDescent="0.25">
      <c r="A9689">
        <v>69184</v>
      </c>
      <c r="B9689" s="12" t="s">
        <v>52</v>
      </c>
      <c r="C9689" s="12" t="s">
        <v>20643</v>
      </c>
      <c r="D9689" s="12" t="s">
        <v>20644</v>
      </c>
      <c r="E9689">
        <v>6606</v>
      </c>
      <c r="F9689">
        <v>1</v>
      </c>
      <c r="G9689" s="12" t="s">
        <v>55</v>
      </c>
      <c r="H9689" s="12" t="s">
        <v>56</v>
      </c>
      <c r="I9689">
        <v>29010</v>
      </c>
      <c r="J9689" s="12" t="s">
        <v>57</v>
      </c>
      <c r="K9689" s="12" t="s">
        <v>77</v>
      </c>
      <c r="L9689" s="12" t="s">
        <v>78</v>
      </c>
      <c r="M9689">
        <v>35351</v>
      </c>
      <c r="N9689" s="12" t="s">
        <v>60</v>
      </c>
      <c r="O9689" s="12" t="s">
        <v>14481</v>
      </c>
      <c r="P9689" s="12" t="s">
        <v>14482</v>
      </c>
      <c r="Q9689">
        <v>7783</v>
      </c>
      <c r="R9689" s="12" t="s">
        <v>63</v>
      </c>
      <c r="S9689" s="12" t="s">
        <v>11115</v>
      </c>
      <c r="T9689" s="12" t="s">
        <v>11116</v>
      </c>
      <c r="U9689" s="12" t="s">
        <v>17066</v>
      </c>
    </row>
    <row r="9690" spans="1:21" hidden="1" x14ac:dyDescent="0.25">
      <c r="A9690">
        <v>69191</v>
      </c>
      <c r="B9690" s="12" t="s">
        <v>52</v>
      </c>
      <c r="C9690" s="12" t="s">
        <v>20645</v>
      </c>
      <c r="D9690" s="12" t="s">
        <v>20646</v>
      </c>
      <c r="E9690">
        <v>6606</v>
      </c>
      <c r="F9690">
        <v>1</v>
      </c>
      <c r="G9690" s="12" t="s">
        <v>55</v>
      </c>
      <c r="H9690" s="12" t="s">
        <v>56</v>
      </c>
      <c r="I9690">
        <v>29006</v>
      </c>
      <c r="J9690" s="12" t="s">
        <v>57</v>
      </c>
      <c r="K9690" s="12" t="s">
        <v>91</v>
      </c>
      <c r="L9690" s="12" t="s">
        <v>92</v>
      </c>
      <c r="M9690">
        <v>35338</v>
      </c>
      <c r="N9690" s="12" t="s">
        <v>60</v>
      </c>
      <c r="O9690" s="12" t="s">
        <v>305</v>
      </c>
      <c r="P9690" s="12" t="s">
        <v>306</v>
      </c>
      <c r="Q9690">
        <v>29009</v>
      </c>
      <c r="R9690" s="12" t="s">
        <v>63</v>
      </c>
      <c r="S9690" s="12" t="s">
        <v>14503</v>
      </c>
      <c r="T9690" s="12" t="s">
        <v>14504</v>
      </c>
      <c r="U9690" s="12" t="s">
        <v>20240</v>
      </c>
    </row>
    <row r="9691" spans="1:21" hidden="1" x14ac:dyDescent="0.25">
      <c r="A9691">
        <v>69202</v>
      </c>
      <c r="B9691" s="12" t="s">
        <v>52</v>
      </c>
      <c r="C9691" s="12" t="s">
        <v>20647</v>
      </c>
      <c r="D9691" s="12" t="s">
        <v>20648</v>
      </c>
      <c r="E9691">
        <v>6606</v>
      </c>
      <c r="F9691">
        <v>1</v>
      </c>
      <c r="G9691" s="12" t="s">
        <v>55</v>
      </c>
      <c r="H9691" s="12" t="s">
        <v>56</v>
      </c>
      <c r="I9691">
        <v>29010</v>
      </c>
      <c r="J9691" s="12" t="s">
        <v>57</v>
      </c>
      <c r="K9691" s="12" t="s">
        <v>77</v>
      </c>
      <c r="L9691" s="12" t="s">
        <v>78</v>
      </c>
      <c r="M9691">
        <v>35351</v>
      </c>
      <c r="N9691" s="12" t="s">
        <v>60</v>
      </c>
      <c r="O9691" s="12" t="s">
        <v>14481</v>
      </c>
      <c r="P9691" s="12" t="s">
        <v>14482</v>
      </c>
      <c r="Q9691">
        <v>7116</v>
      </c>
      <c r="R9691" s="12" t="s">
        <v>63</v>
      </c>
      <c r="S9691" s="12" t="s">
        <v>11105</v>
      </c>
      <c r="T9691" s="12" t="s">
        <v>11106</v>
      </c>
      <c r="U9691" s="12" t="s">
        <v>17066</v>
      </c>
    </row>
    <row r="9692" spans="1:21" hidden="1" x14ac:dyDescent="0.25">
      <c r="A9692">
        <v>69211</v>
      </c>
      <c r="B9692" s="12" t="s">
        <v>52</v>
      </c>
      <c r="C9692" s="12" t="s">
        <v>20649</v>
      </c>
      <c r="D9692" s="12" t="s">
        <v>20650</v>
      </c>
      <c r="E9692">
        <v>6606</v>
      </c>
      <c r="F9692">
        <v>1</v>
      </c>
      <c r="G9692" s="12" t="s">
        <v>55</v>
      </c>
      <c r="H9692" s="12" t="s">
        <v>56</v>
      </c>
      <c r="I9692">
        <v>29010</v>
      </c>
      <c r="J9692" s="12" t="s">
        <v>57</v>
      </c>
      <c r="K9692" s="12" t="s">
        <v>77</v>
      </c>
      <c r="L9692" s="12" t="s">
        <v>78</v>
      </c>
      <c r="M9692">
        <v>35351</v>
      </c>
      <c r="N9692" s="12" t="s">
        <v>60</v>
      </c>
      <c r="O9692" s="12" t="s">
        <v>14481</v>
      </c>
      <c r="P9692" s="12" t="s">
        <v>14482</v>
      </c>
      <c r="Q9692">
        <v>7116</v>
      </c>
      <c r="R9692" s="12" t="s">
        <v>63</v>
      </c>
      <c r="S9692" s="12" t="s">
        <v>11105</v>
      </c>
      <c r="T9692" s="12" t="s">
        <v>11106</v>
      </c>
      <c r="U9692" s="12" t="s">
        <v>17066</v>
      </c>
    </row>
    <row r="9693" spans="1:21" hidden="1" x14ac:dyDescent="0.25">
      <c r="A9693">
        <v>69220</v>
      </c>
      <c r="B9693" s="12" t="s">
        <v>52</v>
      </c>
      <c r="C9693" s="12" t="s">
        <v>20651</v>
      </c>
      <c r="D9693" s="12" t="s">
        <v>20652</v>
      </c>
      <c r="E9693">
        <v>6606</v>
      </c>
      <c r="F9693">
        <v>1</v>
      </c>
      <c r="G9693" s="12" t="s">
        <v>55</v>
      </c>
      <c r="H9693" s="12" t="s">
        <v>56</v>
      </c>
      <c r="I9693">
        <v>29010</v>
      </c>
      <c r="J9693" s="12" t="s">
        <v>57</v>
      </c>
      <c r="K9693" s="12" t="s">
        <v>77</v>
      </c>
      <c r="L9693" s="12" t="s">
        <v>78</v>
      </c>
      <c r="M9693">
        <v>35351</v>
      </c>
      <c r="N9693" s="12" t="s">
        <v>60</v>
      </c>
      <c r="O9693" s="12" t="s">
        <v>14481</v>
      </c>
      <c r="P9693" s="12" t="s">
        <v>14482</v>
      </c>
      <c r="Q9693">
        <v>7116</v>
      </c>
      <c r="R9693" s="12" t="s">
        <v>63</v>
      </c>
      <c r="S9693" s="12" t="s">
        <v>11105</v>
      </c>
      <c r="T9693" s="12" t="s">
        <v>11106</v>
      </c>
      <c r="U9693" s="12" t="s">
        <v>17066</v>
      </c>
    </row>
    <row r="9694" spans="1:21" hidden="1" x14ac:dyDescent="0.25">
      <c r="A9694">
        <v>69232</v>
      </c>
      <c r="B9694" s="12" t="s">
        <v>52</v>
      </c>
      <c r="C9694" s="12" t="s">
        <v>20882</v>
      </c>
      <c r="D9694" s="12" t="s">
        <v>20883</v>
      </c>
      <c r="E9694">
        <v>6606</v>
      </c>
      <c r="F9694">
        <v>1</v>
      </c>
      <c r="G9694" s="12" t="s">
        <v>55</v>
      </c>
      <c r="H9694" s="12" t="s">
        <v>56</v>
      </c>
      <c r="I9694">
        <v>29010</v>
      </c>
      <c r="J9694" s="12" t="s">
        <v>57</v>
      </c>
      <c r="K9694" s="12" t="s">
        <v>77</v>
      </c>
      <c r="L9694" s="12" t="s">
        <v>78</v>
      </c>
      <c r="M9694">
        <v>35348</v>
      </c>
      <c r="N9694" s="12" t="s">
        <v>60</v>
      </c>
      <c r="O9694" s="12" t="s">
        <v>11246</v>
      </c>
      <c r="P9694" s="12" t="s">
        <v>2779</v>
      </c>
      <c r="Q9694">
        <v>43983</v>
      </c>
      <c r="R9694" s="12" t="s">
        <v>63</v>
      </c>
      <c r="S9694" s="12" t="s">
        <v>11800</v>
      </c>
      <c r="T9694" s="12" t="s">
        <v>11801</v>
      </c>
      <c r="U9694" s="12" t="s">
        <v>79</v>
      </c>
    </row>
    <row r="9695" spans="1:21" hidden="1" x14ac:dyDescent="0.25">
      <c r="A9695">
        <v>69233</v>
      </c>
      <c r="B9695" s="12" t="s">
        <v>52</v>
      </c>
      <c r="C9695" s="12" t="s">
        <v>20884</v>
      </c>
      <c r="D9695" s="12" t="s">
        <v>20885</v>
      </c>
      <c r="E9695">
        <v>6606</v>
      </c>
      <c r="F9695">
        <v>1</v>
      </c>
      <c r="G9695" s="12" t="s">
        <v>55</v>
      </c>
      <c r="H9695" s="12" t="s">
        <v>56</v>
      </c>
      <c r="I9695">
        <v>29010</v>
      </c>
      <c r="J9695" s="12" t="s">
        <v>57</v>
      </c>
      <c r="K9695" s="12" t="s">
        <v>77</v>
      </c>
      <c r="L9695" s="12" t="s">
        <v>78</v>
      </c>
      <c r="M9695">
        <v>35347</v>
      </c>
      <c r="N9695" s="12" t="s">
        <v>60</v>
      </c>
      <c r="O9695" s="12" t="s">
        <v>14450</v>
      </c>
      <c r="P9695" s="12" t="s">
        <v>14451</v>
      </c>
      <c r="Q9695">
        <v>53069</v>
      </c>
      <c r="R9695" s="12" t="s">
        <v>63</v>
      </c>
      <c r="S9695" s="12" t="s">
        <v>19268</v>
      </c>
      <c r="T9695" s="12" t="s">
        <v>15947</v>
      </c>
      <c r="U9695" s="12" t="s">
        <v>79</v>
      </c>
    </row>
    <row r="9696" spans="1:21" hidden="1" x14ac:dyDescent="0.25">
      <c r="A9696">
        <v>69234</v>
      </c>
      <c r="B9696" s="12" t="s">
        <v>52</v>
      </c>
      <c r="C9696" s="12" t="s">
        <v>20653</v>
      </c>
      <c r="D9696" s="12" t="s">
        <v>20654</v>
      </c>
      <c r="E9696">
        <v>6606</v>
      </c>
      <c r="F9696">
        <v>1</v>
      </c>
      <c r="G9696" s="12" t="s">
        <v>55</v>
      </c>
      <c r="H9696" s="12" t="s">
        <v>56</v>
      </c>
      <c r="I9696">
        <v>29010</v>
      </c>
      <c r="J9696" s="12" t="s">
        <v>57</v>
      </c>
      <c r="K9696" s="12" t="s">
        <v>77</v>
      </c>
      <c r="L9696" s="12" t="s">
        <v>78</v>
      </c>
      <c r="M9696">
        <v>35350</v>
      </c>
      <c r="N9696" s="12" t="s">
        <v>60</v>
      </c>
      <c r="O9696" s="12" t="s">
        <v>10753</v>
      </c>
      <c r="P9696" s="12" t="s">
        <v>96</v>
      </c>
      <c r="Q9696">
        <v>31821</v>
      </c>
      <c r="R9696" s="12" t="s">
        <v>63</v>
      </c>
      <c r="S9696" s="12" t="s">
        <v>12917</v>
      </c>
      <c r="T9696" s="12" t="s">
        <v>11915</v>
      </c>
      <c r="U9696" s="12" t="s">
        <v>17066</v>
      </c>
    </row>
    <row r="9697" spans="1:21" hidden="1" x14ac:dyDescent="0.25">
      <c r="A9697">
        <v>69241</v>
      </c>
      <c r="B9697" s="12" t="s">
        <v>52</v>
      </c>
      <c r="C9697" s="12" t="s">
        <v>20655</v>
      </c>
      <c r="D9697" s="12" t="s">
        <v>20656</v>
      </c>
      <c r="E9697">
        <v>6606</v>
      </c>
      <c r="F9697">
        <v>1</v>
      </c>
      <c r="G9697" s="12" t="s">
        <v>55</v>
      </c>
      <c r="H9697" s="12" t="s">
        <v>56</v>
      </c>
      <c r="I9697">
        <v>29010</v>
      </c>
      <c r="J9697" s="12" t="s">
        <v>57</v>
      </c>
      <c r="K9697" s="12" t="s">
        <v>77</v>
      </c>
      <c r="L9697" s="12" t="s">
        <v>78</v>
      </c>
      <c r="M9697">
        <v>53969</v>
      </c>
      <c r="N9697" s="12" t="s">
        <v>60</v>
      </c>
      <c r="O9697" s="12" t="s">
        <v>14478</v>
      </c>
      <c r="P9697" s="12" t="s">
        <v>14479</v>
      </c>
      <c r="Q9697">
        <v>8211</v>
      </c>
      <c r="R9697" s="12" t="s">
        <v>63</v>
      </c>
      <c r="S9697" s="12" t="s">
        <v>14477</v>
      </c>
      <c r="T9697" s="12" t="s">
        <v>225</v>
      </c>
      <c r="U9697" s="12" t="s">
        <v>17064</v>
      </c>
    </row>
    <row r="9698" spans="1:21" hidden="1" x14ac:dyDescent="0.25">
      <c r="A9698">
        <v>69241</v>
      </c>
      <c r="B9698" s="12" t="s">
        <v>52</v>
      </c>
      <c r="C9698" s="12" t="s">
        <v>20655</v>
      </c>
      <c r="D9698" s="12" t="s">
        <v>20656</v>
      </c>
      <c r="E9698">
        <v>6606</v>
      </c>
      <c r="F9698">
        <v>1</v>
      </c>
      <c r="G9698" s="12" t="s">
        <v>55</v>
      </c>
      <c r="H9698" s="12" t="s">
        <v>56</v>
      </c>
      <c r="I9698">
        <v>29010</v>
      </c>
      <c r="J9698" s="12" t="s">
        <v>57</v>
      </c>
      <c r="K9698" s="12" t="s">
        <v>77</v>
      </c>
      <c r="L9698" s="12" t="s">
        <v>78</v>
      </c>
      <c r="M9698">
        <v>8210</v>
      </c>
      <c r="N9698" s="12" t="s">
        <v>60</v>
      </c>
      <c r="O9698" s="12" t="s">
        <v>224</v>
      </c>
      <c r="P9698" s="12" t="s">
        <v>19148</v>
      </c>
      <c r="Q9698">
        <v>8211</v>
      </c>
      <c r="R9698" s="12" t="s">
        <v>63</v>
      </c>
      <c r="S9698" s="12" t="s">
        <v>14477</v>
      </c>
      <c r="T9698" s="12" t="s">
        <v>225</v>
      </c>
      <c r="U9698" s="12" t="s">
        <v>17064</v>
      </c>
    </row>
    <row r="9699" spans="1:21" hidden="1" x14ac:dyDescent="0.25">
      <c r="A9699">
        <v>69242</v>
      </c>
      <c r="B9699" s="12" t="s">
        <v>52</v>
      </c>
      <c r="C9699" s="12" t="s">
        <v>20657</v>
      </c>
      <c r="D9699" s="12" t="s">
        <v>20886</v>
      </c>
      <c r="E9699">
        <v>6606</v>
      </c>
      <c r="F9699">
        <v>1</v>
      </c>
      <c r="G9699" s="12" t="s">
        <v>55</v>
      </c>
      <c r="H9699" s="12" t="s">
        <v>56</v>
      </c>
      <c r="I9699">
        <v>29010</v>
      </c>
      <c r="J9699" s="12" t="s">
        <v>57</v>
      </c>
      <c r="K9699" s="12" t="s">
        <v>77</v>
      </c>
      <c r="L9699" s="12" t="s">
        <v>78</v>
      </c>
      <c r="M9699">
        <v>53969</v>
      </c>
      <c r="N9699" s="12" t="s">
        <v>60</v>
      </c>
      <c r="O9699" s="12" t="s">
        <v>14478</v>
      </c>
      <c r="P9699" s="12" t="s">
        <v>14479</v>
      </c>
      <c r="Q9699">
        <v>8211</v>
      </c>
      <c r="R9699" s="12" t="s">
        <v>63</v>
      </c>
      <c r="S9699" s="12" t="s">
        <v>14477</v>
      </c>
      <c r="T9699" s="12" t="s">
        <v>225</v>
      </c>
      <c r="U9699" s="12" t="s">
        <v>17066</v>
      </c>
    </row>
    <row r="9700" spans="1:21" hidden="1" x14ac:dyDescent="0.25">
      <c r="A9700">
        <v>69242</v>
      </c>
      <c r="B9700" s="12" t="s">
        <v>52</v>
      </c>
      <c r="C9700" s="12" t="s">
        <v>20657</v>
      </c>
      <c r="D9700" s="12" t="s">
        <v>20886</v>
      </c>
      <c r="E9700">
        <v>6606</v>
      </c>
      <c r="F9700">
        <v>1</v>
      </c>
      <c r="G9700" s="12" t="s">
        <v>55</v>
      </c>
      <c r="H9700" s="12" t="s">
        <v>56</v>
      </c>
      <c r="I9700">
        <v>29010</v>
      </c>
      <c r="J9700" s="12" t="s">
        <v>57</v>
      </c>
      <c r="K9700" s="12" t="s">
        <v>77</v>
      </c>
      <c r="L9700" s="12" t="s">
        <v>78</v>
      </c>
      <c r="M9700">
        <v>8210</v>
      </c>
      <c r="N9700" s="12" t="s">
        <v>60</v>
      </c>
      <c r="O9700" s="12" t="s">
        <v>224</v>
      </c>
      <c r="P9700" s="12" t="s">
        <v>19148</v>
      </c>
      <c r="Q9700">
        <v>8211</v>
      </c>
      <c r="R9700" s="12" t="s">
        <v>63</v>
      </c>
      <c r="S9700" s="12" t="s">
        <v>14477</v>
      </c>
      <c r="T9700" s="12" t="s">
        <v>225</v>
      </c>
      <c r="U9700" s="12" t="s">
        <v>17066</v>
      </c>
    </row>
    <row r="9701" spans="1:21" hidden="1" x14ac:dyDescent="0.25">
      <c r="A9701">
        <v>69317</v>
      </c>
      <c r="B9701" s="12" t="s">
        <v>52</v>
      </c>
      <c r="C9701" s="12" t="s">
        <v>20658</v>
      </c>
      <c r="D9701" s="12" t="s">
        <v>20659</v>
      </c>
      <c r="E9701">
        <v>6606</v>
      </c>
      <c r="F9701">
        <v>1</v>
      </c>
      <c r="G9701" s="12" t="s">
        <v>55</v>
      </c>
      <c r="H9701" s="12" t="s">
        <v>56</v>
      </c>
      <c r="I9701">
        <v>29010</v>
      </c>
      <c r="J9701" s="12" t="s">
        <v>57</v>
      </c>
      <c r="K9701" s="12" t="s">
        <v>77</v>
      </c>
      <c r="L9701" s="12" t="s">
        <v>78</v>
      </c>
      <c r="M9701">
        <v>35350</v>
      </c>
      <c r="N9701" s="12" t="s">
        <v>60</v>
      </c>
      <c r="O9701" s="12" t="s">
        <v>10753</v>
      </c>
      <c r="P9701" s="12" t="s">
        <v>96</v>
      </c>
      <c r="Q9701">
        <v>18274</v>
      </c>
      <c r="R9701" s="12" t="s">
        <v>63</v>
      </c>
      <c r="S9701" s="12" t="s">
        <v>11247</v>
      </c>
      <c r="T9701" s="12" t="s">
        <v>11248</v>
      </c>
      <c r="U9701" s="12" t="s">
        <v>17066</v>
      </c>
    </row>
    <row r="9702" spans="1:21" hidden="1" x14ac:dyDescent="0.25">
      <c r="A9702">
        <v>69357</v>
      </c>
      <c r="B9702" s="12" t="s">
        <v>52</v>
      </c>
      <c r="C9702" s="12" t="s">
        <v>20660</v>
      </c>
      <c r="D9702" s="12" t="s">
        <v>20661</v>
      </c>
      <c r="E9702">
        <v>6606</v>
      </c>
      <c r="F9702">
        <v>1</v>
      </c>
      <c r="G9702" s="12" t="s">
        <v>55</v>
      </c>
      <c r="H9702" s="12" t="s">
        <v>56</v>
      </c>
      <c r="I9702">
        <v>43481</v>
      </c>
      <c r="J9702" s="12" t="s">
        <v>57</v>
      </c>
      <c r="K9702" s="12" t="s">
        <v>11825</v>
      </c>
      <c r="L9702" s="12" t="s">
        <v>11826</v>
      </c>
      <c r="M9702">
        <v>43738</v>
      </c>
      <c r="N9702" s="12" t="s">
        <v>60</v>
      </c>
      <c r="O9702" s="12" t="s">
        <v>11827</v>
      </c>
      <c r="P9702" s="12" t="s">
        <v>11828</v>
      </c>
      <c r="Q9702">
        <v>43742</v>
      </c>
      <c r="R9702" s="12" t="s">
        <v>63</v>
      </c>
      <c r="S9702" s="12" t="s">
        <v>11831</v>
      </c>
      <c r="T9702" s="12" t="s">
        <v>11832</v>
      </c>
      <c r="U9702" s="12" t="s">
        <v>17066</v>
      </c>
    </row>
    <row r="9703" spans="1:21" hidden="1" x14ac:dyDescent="0.25">
      <c r="A9703">
        <v>69373</v>
      </c>
      <c r="B9703" s="12" t="s">
        <v>52</v>
      </c>
      <c r="C9703" s="12" t="s">
        <v>20662</v>
      </c>
      <c r="D9703" s="12" t="s">
        <v>20663</v>
      </c>
      <c r="E9703">
        <v>6606</v>
      </c>
      <c r="F9703">
        <v>1</v>
      </c>
      <c r="G9703" s="12" t="s">
        <v>55</v>
      </c>
      <c r="H9703" s="12" t="s">
        <v>56</v>
      </c>
      <c r="I9703">
        <v>29010</v>
      </c>
      <c r="J9703" s="12" t="s">
        <v>57</v>
      </c>
      <c r="K9703" s="12" t="s">
        <v>77</v>
      </c>
      <c r="L9703" s="12" t="s">
        <v>78</v>
      </c>
      <c r="M9703">
        <v>35346</v>
      </c>
      <c r="N9703" s="12" t="s">
        <v>60</v>
      </c>
      <c r="O9703" s="12" t="s">
        <v>10752</v>
      </c>
      <c r="P9703" s="12" t="s">
        <v>2522</v>
      </c>
      <c r="Q9703">
        <v>21488</v>
      </c>
      <c r="R9703" s="12" t="s">
        <v>63</v>
      </c>
      <c r="S9703" s="12" t="s">
        <v>11259</v>
      </c>
      <c r="T9703" s="12" t="s">
        <v>11260</v>
      </c>
      <c r="U9703" s="12" t="s">
        <v>17066</v>
      </c>
    </row>
    <row r="9704" spans="1:21" hidden="1" x14ac:dyDescent="0.25">
      <c r="A9704">
        <v>69374</v>
      </c>
      <c r="B9704" s="12" t="s">
        <v>52</v>
      </c>
      <c r="C9704" s="12" t="s">
        <v>20664</v>
      </c>
      <c r="D9704" s="12" t="s">
        <v>20665</v>
      </c>
      <c r="E9704">
        <v>6606</v>
      </c>
      <c r="F9704">
        <v>1</v>
      </c>
      <c r="G9704" s="12" t="s">
        <v>55</v>
      </c>
      <c r="H9704" s="12" t="s">
        <v>56</v>
      </c>
      <c r="I9704">
        <v>29010</v>
      </c>
      <c r="J9704" s="12" t="s">
        <v>57</v>
      </c>
      <c r="K9704" s="12" t="s">
        <v>77</v>
      </c>
      <c r="L9704" s="12" t="s">
        <v>78</v>
      </c>
      <c r="M9704">
        <v>35346</v>
      </c>
      <c r="N9704" s="12" t="s">
        <v>60</v>
      </c>
      <c r="O9704" s="12" t="s">
        <v>10752</v>
      </c>
      <c r="P9704" s="12" t="s">
        <v>2522</v>
      </c>
      <c r="Q9704">
        <v>21488</v>
      </c>
      <c r="R9704" s="12" t="s">
        <v>63</v>
      </c>
      <c r="S9704" s="12" t="s">
        <v>11259</v>
      </c>
      <c r="T9704" s="12" t="s">
        <v>11260</v>
      </c>
      <c r="U9704" s="12" t="s">
        <v>17066</v>
      </c>
    </row>
    <row r="9705" spans="1:21" hidden="1" x14ac:dyDescent="0.25">
      <c r="A9705">
        <v>69375</v>
      </c>
      <c r="B9705" s="12" t="s">
        <v>52</v>
      </c>
      <c r="C9705" s="12" t="s">
        <v>20666</v>
      </c>
      <c r="D9705" s="12" t="s">
        <v>20667</v>
      </c>
      <c r="E9705">
        <v>6606</v>
      </c>
      <c r="F9705">
        <v>1</v>
      </c>
      <c r="G9705" s="12" t="s">
        <v>55</v>
      </c>
      <c r="H9705" s="12" t="s">
        <v>56</v>
      </c>
      <c r="I9705">
        <v>29010</v>
      </c>
      <c r="J9705" s="12" t="s">
        <v>57</v>
      </c>
      <c r="K9705" s="12" t="s">
        <v>77</v>
      </c>
      <c r="L9705" s="12" t="s">
        <v>78</v>
      </c>
      <c r="M9705">
        <v>35346</v>
      </c>
      <c r="N9705" s="12" t="s">
        <v>60</v>
      </c>
      <c r="O9705" s="12" t="s">
        <v>10752</v>
      </c>
      <c r="P9705" s="12" t="s">
        <v>2522</v>
      </c>
      <c r="Q9705">
        <v>21488</v>
      </c>
      <c r="R9705" s="12" t="s">
        <v>63</v>
      </c>
      <c r="S9705" s="12" t="s">
        <v>11259</v>
      </c>
      <c r="T9705" s="12" t="s">
        <v>11260</v>
      </c>
      <c r="U9705" s="12" t="s">
        <v>17066</v>
      </c>
    </row>
    <row r="9706" spans="1:21" hidden="1" x14ac:dyDescent="0.25">
      <c r="A9706">
        <v>69376</v>
      </c>
      <c r="B9706" s="12" t="s">
        <v>52</v>
      </c>
      <c r="C9706" s="12" t="s">
        <v>20668</v>
      </c>
      <c r="D9706" s="12" t="s">
        <v>20669</v>
      </c>
      <c r="E9706">
        <v>6606</v>
      </c>
      <c r="F9706">
        <v>1</v>
      </c>
      <c r="G9706" s="12" t="s">
        <v>55</v>
      </c>
      <c r="H9706" s="12" t="s">
        <v>56</v>
      </c>
      <c r="I9706">
        <v>29010</v>
      </c>
      <c r="J9706" s="12" t="s">
        <v>57</v>
      </c>
      <c r="K9706" s="12" t="s">
        <v>77</v>
      </c>
      <c r="L9706" s="12" t="s">
        <v>78</v>
      </c>
      <c r="M9706">
        <v>35346</v>
      </c>
      <c r="N9706" s="12" t="s">
        <v>60</v>
      </c>
      <c r="O9706" s="12" t="s">
        <v>10752</v>
      </c>
      <c r="P9706" s="12" t="s">
        <v>2522</v>
      </c>
      <c r="Q9706">
        <v>21488</v>
      </c>
      <c r="R9706" s="12" t="s">
        <v>63</v>
      </c>
      <c r="S9706" s="12" t="s">
        <v>11259</v>
      </c>
      <c r="T9706" s="12" t="s">
        <v>11260</v>
      </c>
      <c r="U9706" s="12" t="s">
        <v>17066</v>
      </c>
    </row>
    <row r="9707" spans="1:21" hidden="1" x14ac:dyDescent="0.25">
      <c r="A9707">
        <v>69377</v>
      </c>
      <c r="B9707" s="12" t="s">
        <v>52</v>
      </c>
      <c r="C9707" s="12" t="s">
        <v>20670</v>
      </c>
      <c r="D9707" s="12" t="s">
        <v>20671</v>
      </c>
      <c r="E9707">
        <v>6606</v>
      </c>
      <c r="F9707">
        <v>1</v>
      </c>
      <c r="G9707" s="12" t="s">
        <v>55</v>
      </c>
      <c r="H9707" s="12" t="s">
        <v>56</v>
      </c>
      <c r="I9707">
        <v>29010</v>
      </c>
      <c r="J9707" s="12" t="s">
        <v>57</v>
      </c>
      <c r="K9707" s="12" t="s">
        <v>77</v>
      </c>
      <c r="L9707" s="12" t="s">
        <v>78</v>
      </c>
      <c r="M9707">
        <v>35346</v>
      </c>
      <c r="N9707" s="12" t="s">
        <v>60</v>
      </c>
      <c r="O9707" s="12" t="s">
        <v>10752</v>
      </c>
      <c r="P9707" s="12" t="s">
        <v>2522</v>
      </c>
      <c r="Q9707">
        <v>21488</v>
      </c>
      <c r="R9707" s="12" t="s">
        <v>63</v>
      </c>
      <c r="S9707" s="12" t="s">
        <v>11259</v>
      </c>
      <c r="T9707" s="12" t="s">
        <v>11260</v>
      </c>
      <c r="U9707" s="12" t="s">
        <v>17066</v>
      </c>
    </row>
    <row r="9708" spans="1:21" hidden="1" x14ac:dyDescent="0.25">
      <c r="A9708">
        <v>69378</v>
      </c>
      <c r="B9708" s="12" t="s">
        <v>52</v>
      </c>
      <c r="C9708" s="12" t="s">
        <v>20672</v>
      </c>
      <c r="D9708" s="12" t="s">
        <v>20673</v>
      </c>
      <c r="E9708">
        <v>6606</v>
      </c>
      <c r="F9708">
        <v>1</v>
      </c>
      <c r="G9708" s="12" t="s">
        <v>55</v>
      </c>
      <c r="H9708" s="12" t="s">
        <v>56</v>
      </c>
      <c r="I9708">
        <v>29010</v>
      </c>
      <c r="J9708" s="12" t="s">
        <v>57</v>
      </c>
      <c r="K9708" s="12" t="s">
        <v>77</v>
      </c>
      <c r="L9708" s="12" t="s">
        <v>78</v>
      </c>
      <c r="M9708">
        <v>35346</v>
      </c>
      <c r="N9708" s="12" t="s">
        <v>60</v>
      </c>
      <c r="O9708" s="12" t="s">
        <v>10752</v>
      </c>
      <c r="P9708" s="12" t="s">
        <v>2522</v>
      </c>
      <c r="Q9708">
        <v>21488</v>
      </c>
      <c r="R9708" s="12" t="s">
        <v>63</v>
      </c>
      <c r="S9708" s="12" t="s">
        <v>11259</v>
      </c>
      <c r="T9708" s="12" t="s">
        <v>11260</v>
      </c>
      <c r="U9708" s="12" t="s">
        <v>17066</v>
      </c>
    </row>
    <row r="9709" spans="1:21" hidden="1" x14ac:dyDescent="0.25">
      <c r="A9709">
        <v>69379</v>
      </c>
      <c r="B9709" s="12" t="s">
        <v>52</v>
      </c>
      <c r="C9709" s="12" t="s">
        <v>20674</v>
      </c>
      <c r="D9709" s="12" t="s">
        <v>20675</v>
      </c>
      <c r="E9709">
        <v>6606</v>
      </c>
      <c r="F9709">
        <v>1</v>
      </c>
      <c r="G9709" s="12" t="s">
        <v>55</v>
      </c>
      <c r="H9709" s="12" t="s">
        <v>56</v>
      </c>
      <c r="I9709">
        <v>29010</v>
      </c>
      <c r="J9709" s="12" t="s">
        <v>57</v>
      </c>
      <c r="K9709" s="12" t="s">
        <v>77</v>
      </c>
      <c r="L9709" s="12" t="s">
        <v>78</v>
      </c>
      <c r="M9709">
        <v>35346</v>
      </c>
      <c r="N9709" s="12" t="s">
        <v>60</v>
      </c>
      <c r="O9709" s="12" t="s">
        <v>10752</v>
      </c>
      <c r="P9709" s="12" t="s">
        <v>2522</v>
      </c>
      <c r="Q9709">
        <v>21488</v>
      </c>
      <c r="R9709" s="12" t="s">
        <v>63</v>
      </c>
      <c r="S9709" s="12" t="s">
        <v>11259</v>
      </c>
      <c r="T9709" s="12" t="s">
        <v>11260</v>
      </c>
      <c r="U9709" s="12" t="s">
        <v>17066</v>
      </c>
    </row>
    <row r="9710" spans="1:21" hidden="1" x14ac:dyDescent="0.25">
      <c r="A9710">
        <v>69380</v>
      </c>
      <c r="B9710" s="12" t="s">
        <v>52</v>
      </c>
      <c r="C9710" s="12" t="s">
        <v>20676</v>
      </c>
      <c r="D9710" s="12" t="s">
        <v>20677</v>
      </c>
      <c r="E9710">
        <v>6606</v>
      </c>
      <c r="F9710">
        <v>1</v>
      </c>
      <c r="G9710" s="12" t="s">
        <v>55</v>
      </c>
      <c r="H9710" s="12" t="s">
        <v>56</v>
      </c>
      <c r="I9710">
        <v>29010</v>
      </c>
      <c r="J9710" s="12" t="s">
        <v>57</v>
      </c>
      <c r="K9710" s="12" t="s">
        <v>77</v>
      </c>
      <c r="L9710" s="12" t="s">
        <v>78</v>
      </c>
      <c r="M9710">
        <v>35346</v>
      </c>
      <c r="N9710" s="12" t="s">
        <v>60</v>
      </c>
      <c r="O9710" s="12" t="s">
        <v>10752</v>
      </c>
      <c r="P9710" s="12" t="s">
        <v>2522</v>
      </c>
      <c r="Q9710">
        <v>21488</v>
      </c>
      <c r="R9710" s="12" t="s">
        <v>63</v>
      </c>
      <c r="S9710" s="12" t="s">
        <v>11259</v>
      </c>
      <c r="T9710" s="12" t="s">
        <v>11260</v>
      </c>
      <c r="U9710" s="12" t="s">
        <v>17066</v>
      </c>
    </row>
    <row r="9711" spans="1:21" hidden="1" x14ac:dyDescent="0.25">
      <c r="A9711">
        <v>69381</v>
      </c>
      <c r="B9711" s="12" t="s">
        <v>52</v>
      </c>
      <c r="C9711" s="12" t="s">
        <v>20678</v>
      </c>
      <c r="D9711" s="12" t="s">
        <v>20679</v>
      </c>
      <c r="E9711">
        <v>6606</v>
      </c>
      <c r="F9711">
        <v>1</v>
      </c>
      <c r="G9711" s="12" t="s">
        <v>55</v>
      </c>
      <c r="H9711" s="12" t="s">
        <v>56</v>
      </c>
      <c r="I9711">
        <v>29010</v>
      </c>
      <c r="J9711" s="12" t="s">
        <v>57</v>
      </c>
      <c r="K9711" s="12" t="s">
        <v>77</v>
      </c>
      <c r="L9711" s="12" t="s">
        <v>78</v>
      </c>
      <c r="M9711">
        <v>35346</v>
      </c>
      <c r="N9711" s="12" t="s">
        <v>60</v>
      </c>
      <c r="O9711" s="12" t="s">
        <v>10752</v>
      </c>
      <c r="P9711" s="12" t="s">
        <v>2522</v>
      </c>
      <c r="Q9711">
        <v>21488</v>
      </c>
      <c r="R9711" s="12" t="s">
        <v>63</v>
      </c>
      <c r="S9711" s="12" t="s">
        <v>11259</v>
      </c>
      <c r="T9711" s="12" t="s">
        <v>11260</v>
      </c>
      <c r="U9711" s="12" t="s">
        <v>17066</v>
      </c>
    </row>
    <row r="9712" spans="1:21" hidden="1" x14ac:dyDescent="0.25">
      <c r="A9712">
        <v>69382</v>
      </c>
      <c r="B9712" s="12" t="s">
        <v>52</v>
      </c>
      <c r="C9712" s="12" t="s">
        <v>20680</v>
      </c>
      <c r="D9712" s="12" t="s">
        <v>20681</v>
      </c>
      <c r="E9712">
        <v>6606</v>
      </c>
      <c r="F9712">
        <v>1</v>
      </c>
      <c r="G9712" s="12" t="s">
        <v>55</v>
      </c>
      <c r="H9712" s="12" t="s">
        <v>56</v>
      </c>
      <c r="I9712">
        <v>29010</v>
      </c>
      <c r="J9712" s="12" t="s">
        <v>57</v>
      </c>
      <c r="K9712" s="12" t="s">
        <v>77</v>
      </c>
      <c r="L9712" s="12" t="s">
        <v>78</v>
      </c>
      <c r="M9712">
        <v>35346</v>
      </c>
      <c r="N9712" s="12" t="s">
        <v>60</v>
      </c>
      <c r="O9712" s="12" t="s">
        <v>10752</v>
      </c>
      <c r="P9712" s="12" t="s">
        <v>2522</v>
      </c>
      <c r="Q9712">
        <v>21488</v>
      </c>
      <c r="R9712" s="12" t="s">
        <v>63</v>
      </c>
      <c r="S9712" s="12" t="s">
        <v>11259</v>
      </c>
      <c r="T9712" s="12" t="s">
        <v>11260</v>
      </c>
      <c r="U9712" s="12" t="s">
        <v>17066</v>
      </c>
    </row>
    <row r="9713" spans="1:21" hidden="1" x14ac:dyDescent="0.25">
      <c r="A9713">
        <v>69383</v>
      </c>
      <c r="B9713" s="12" t="s">
        <v>52</v>
      </c>
      <c r="C9713" s="12" t="s">
        <v>20682</v>
      </c>
      <c r="D9713" s="12" t="s">
        <v>20683</v>
      </c>
      <c r="E9713">
        <v>6606</v>
      </c>
      <c r="F9713">
        <v>1</v>
      </c>
      <c r="G9713" s="12" t="s">
        <v>55</v>
      </c>
      <c r="H9713" s="12" t="s">
        <v>56</v>
      </c>
      <c r="I9713">
        <v>29010</v>
      </c>
      <c r="J9713" s="12" t="s">
        <v>57</v>
      </c>
      <c r="K9713" s="12" t="s">
        <v>77</v>
      </c>
      <c r="L9713" s="12" t="s">
        <v>78</v>
      </c>
      <c r="M9713">
        <v>35346</v>
      </c>
      <c r="N9713" s="12" t="s">
        <v>60</v>
      </c>
      <c r="O9713" s="12" t="s">
        <v>10752</v>
      </c>
      <c r="P9713" s="12" t="s">
        <v>2522</v>
      </c>
      <c r="Q9713">
        <v>21488</v>
      </c>
      <c r="R9713" s="12" t="s">
        <v>63</v>
      </c>
      <c r="S9713" s="12" t="s">
        <v>11259</v>
      </c>
      <c r="T9713" s="12" t="s">
        <v>11260</v>
      </c>
      <c r="U9713" s="12" t="s">
        <v>17066</v>
      </c>
    </row>
    <row r="9714" spans="1:21" hidden="1" x14ac:dyDescent="0.25">
      <c r="A9714">
        <v>69384</v>
      </c>
      <c r="B9714" s="12" t="s">
        <v>52</v>
      </c>
      <c r="C9714" s="12" t="s">
        <v>20684</v>
      </c>
      <c r="D9714" s="12" t="s">
        <v>20685</v>
      </c>
      <c r="E9714">
        <v>6606</v>
      </c>
      <c r="F9714">
        <v>1</v>
      </c>
      <c r="G9714" s="12" t="s">
        <v>55</v>
      </c>
      <c r="H9714" s="12" t="s">
        <v>56</v>
      </c>
      <c r="I9714">
        <v>29010</v>
      </c>
      <c r="J9714" s="12" t="s">
        <v>57</v>
      </c>
      <c r="K9714" s="12" t="s">
        <v>77</v>
      </c>
      <c r="L9714" s="12" t="s">
        <v>78</v>
      </c>
      <c r="M9714">
        <v>35346</v>
      </c>
      <c r="N9714" s="12" t="s">
        <v>60</v>
      </c>
      <c r="O9714" s="12" t="s">
        <v>10752</v>
      </c>
      <c r="P9714" s="12" t="s">
        <v>2522</v>
      </c>
      <c r="Q9714">
        <v>21488</v>
      </c>
      <c r="R9714" s="12" t="s">
        <v>63</v>
      </c>
      <c r="S9714" s="12" t="s">
        <v>11259</v>
      </c>
      <c r="T9714" s="12" t="s">
        <v>11260</v>
      </c>
      <c r="U9714" s="12" t="s">
        <v>17066</v>
      </c>
    </row>
    <row r="9715" spans="1:21" hidden="1" x14ac:dyDescent="0.25">
      <c r="A9715">
        <v>69385</v>
      </c>
      <c r="B9715" s="12" t="s">
        <v>52</v>
      </c>
      <c r="C9715" s="12" t="s">
        <v>20686</v>
      </c>
      <c r="D9715" s="12" t="s">
        <v>20687</v>
      </c>
      <c r="E9715">
        <v>6606</v>
      </c>
      <c r="F9715">
        <v>1</v>
      </c>
      <c r="G9715" s="12" t="s">
        <v>55</v>
      </c>
      <c r="H9715" s="12" t="s">
        <v>56</v>
      </c>
      <c r="I9715">
        <v>29010</v>
      </c>
      <c r="J9715" s="12" t="s">
        <v>57</v>
      </c>
      <c r="K9715" s="12" t="s">
        <v>77</v>
      </c>
      <c r="L9715" s="12" t="s">
        <v>78</v>
      </c>
      <c r="M9715">
        <v>35346</v>
      </c>
      <c r="N9715" s="12" t="s">
        <v>60</v>
      </c>
      <c r="O9715" s="12" t="s">
        <v>10752</v>
      </c>
      <c r="P9715" s="12" t="s">
        <v>2522</v>
      </c>
      <c r="Q9715">
        <v>21488</v>
      </c>
      <c r="R9715" s="12" t="s">
        <v>63</v>
      </c>
      <c r="S9715" s="12" t="s">
        <v>11259</v>
      </c>
      <c r="T9715" s="12" t="s">
        <v>11260</v>
      </c>
      <c r="U9715" s="12" t="s">
        <v>17066</v>
      </c>
    </row>
    <row r="9716" spans="1:21" hidden="1" x14ac:dyDescent="0.25">
      <c r="A9716">
        <v>69386</v>
      </c>
      <c r="B9716" s="12" t="s">
        <v>52</v>
      </c>
      <c r="C9716" s="12" t="s">
        <v>20688</v>
      </c>
      <c r="D9716" s="12" t="s">
        <v>20689</v>
      </c>
      <c r="E9716">
        <v>6606</v>
      </c>
      <c r="F9716">
        <v>1</v>
      </c>
      <c r="G9716" s="12" t="s">
        <v>55</v>
      </c>
      <c r="H9716" s="12" t="s">
        <v>56</v>
      </c>
      <c r="I9716">
        <v>29010</v>
      </c>
      <c r="J9716" s="12" t="s">
        <v>57</v>
      </c>
      <c r="K9716" s="12" t="s">
        <v>77</v>
      </c>
      <c r="L9716" s="12" t="s">
        <v>78</v>
      </c>
      <c r="M9716">
        <v>35346</v>
      </c>
      <c r="N9716" s="12" t="s">
        <v>60</v>
      </c>
      <c r="O9716" s="12" t="s">
        <v>10752</v>
      </c>
      <c r="P9716" s="12" t="s">
        <v>2522</v>
      </c>
      <c r="Q9716">
        <v>21488</v>
      </c>
      <c r="R9716" s="12" t="s">
        <v>63</v>
      </c>
      <c r="S9716" s="12" t="s">
        <v>11259</v>
      </c>
      <c r="T9716" s="12" t="s">
        <v>11260</v>
      </c>
      <c r="U9716" s="12" t="s">
        <v>17066</v>
      </c>
    </row>
    <row r="9717" spans="1:21" hidden="1" x14ac:dyDescent="0.25">
      <c r="A9717">
        <v>69387</v>
      </c>
      <c r="B9717" s="12" t="s">
        <v>52</v>
      </c>
      <c r="C9717" s="12" t="s">
        <v>20690</v>
      </c>
      <c r="D9717" s="12" t="s">
        <v>20691</v>
      </c>
      <c r="E9717">
        <v>6606</v>
      </c>
      <c r="F9717">
        <v>1</v>
      </c>
      <c r="G9717" s="12" t="s">
        <v>55</v>
      </c>
      <c r="H9717" s="12" t="s">
        <v>56</v>
      </c>
      <c r="I9717">
        <v>29010</v>
      </c>
      <c r="J9717" s="12" t="s">
        <v>57</v>
      </c>
      <c r="K9717" s="12" t="s">
        <v>77</v>
      </c>
      <c r="L9717" s="12" t="s">
        <v>78</v>
      </c>
      <c r="M9717">
        <v>35346</v>
      </c>
      <c r="N9717" s="12" t="s">
        <v>60</v>
      </c>
      <c r="O9717" s="12" t="s">
        <v>10752</v>
      </c>
      <c r="P9717" s="12" t="s">
        <v>2522</v>
      </c>
      <c r="Q9717">
        <v>21488</v>
      </c>
      <c r="R9717" s="12" t="s">
        <v>63</v>
      </c>
      <c r="S9717" s="12" t="s">
        <v>11259</v>
      </c>
      <c r="T9717" s="12" t="s">
        <v>11260</v>
      </c>
      <c r="U9717" s="12" t="s">
        <v>17066</v>
      </c>
    </row>
    <row r="9718" spans="1:21" hidden="1" x14ac:dyDescent="0.25">
      <c r="A9718">
        <v>69388</v>
      </c>
      <c r="B9718" s="12" t="s">
        <v>52</v>
      </c>
      <c r="C9718" s="12" t="s">
        <v>20692</v>
      </c>
      <c r="D9718" s="12" t="s">
        <v>20693</v>
      </c>
      <c r="E9718">
        <v>6606</v>
      </c>
      <c r="F9718">
        <v>1</v>
      </c>
      <c r="G9718" s="12" t="s">
        <v>55</v>
      </c>
      <c r="H9718" s="12" t="s">
        <v>56</v>
      </c>
      <c r="I9718">
        <v>29010</v>
      </c>
      <c r="J9718" s="12" t="s">
        <v>57</v>
      </c>
      <c r="K9718" s="12" t="s">
        <v>77</v>
      </c>
      <c r="L9718" s="12" t="s">
        <v>78</v>
      </c>
      <c r="M9718">
        <v>35346</v>
      </c>
      <c r="N9718" s="12" t="s">
        <v>60</v>
      </c>
      <c r="O9718" s="12" t="s">
        <v>10752</v>
      </c>
      <c r="P9718" s="12" t="s">
        <v>2522</v>
      </c>
      <c r="Q9718">
        <v>21488</v>
      </c>
      <c r="R9718" s="12" t="s">
        <v>63</v>
      </c>
      <c r="S9718" s="12" t="s">
        <v>11259</v>
      </c>
      <c r="T9718" s="12" t="s">
        <v>11260</v>
      </c>
      <c r="U9718" s="12" t="s">
        <v>17066</v>
      </c>
    </row>
    <row r="9719" spans="1:21" hidden="1" x14ac:dyDescent="0.25">
      <c r="A9719">
        <v>69389</v>
      </c>
      <c r="B9719" s="12" t="s">
        <v>52</v>
      </c>
      <c r="C9719" s="12" t="s">
        <v>20694</v>
      </c>
      <c r="D9719" s="12" t="s">
        <v>20695</v>
      </c>
      <c r="E9719">
        <v>6606</v>
      </c>
      <c r="F9719">
        <v>1</v>
      </c>
      <c r="G9719" s="12" t="s">
        <v>55</v>
      </c>
      <c r="H9719" s="12" t="s">
        <v>56</v>
      </c>
      <c r="I9719">
        <v>29010</v>
      </c>
      <c r="J9719" s="12" t="s">
        <v>57</v>
      </c>
      <c r="K9719" s="12" t="s">
        <v>77</v>
      </c>
      <c r="L9719" s="12" t="s">
        <v>78</v>
      </c>
      <c r="M9719">
        <v>35346</v>
      </c>
      <c r="N9719" s="12" t="s">
        <v>60</v>
      </c>
      <c r="O9719" s="12" t="s">
        <v>10752</v>
      </c>
      <c r="P9719" s="12" t="s">
        <v>2522</v>
      </c>
      <c r="Q9719">
        <v>21488</v>
      </c>
      <c r="R9719" s="12" t="s">
        <v>63</v>
      </c>
      <c r="S9719" s="12" t="s">
        <v>11259</v>
      </c>
      <c r="T9719" s="12" t="s">
        <v>11260</v>
      </c>
      <c r="U9719" s="12" t="s">
        <v>17066</v>
      </c>
    </row>
    <row r="9720" spans="1:21" hidden="1" x14ac:dyDescent="0.25">
      <c r="A9720">
        <v>69390</v>
      </c>
      <c r="B9720" s="12" t="s">
        <v>52</v>
      </c>
      <c r="C9720" s="12" t="s">
        <v>20696</v>
      </c>
      <c r="D9720" s="12" t="s">
        <v>20697</v>
      </c>
      <c r="E9720">
        <v>6606</v>
      </c>
      <c r="F9720">
        <v>1</v>
      </c>
      <c r="G9720" s="12" t="s">
        <v>55</v>
      </c>
      <c r="H9720" s="12" t="s">
        <v>56</v>
      </c>
      <c r="I9720">
        <v>29010</v>
      </c>
      <c r="J9720" s="12" t="s">
        <v>57</v>
      </c>
      <c r="K9720" s="12" t="s">
        <v>77</v>
      </c>
      <c r="L9720" s="12" t="s">
        <v>78</v>
      </c>
      <c r="M9720">
        <v>35346</v>
      </c>
      <c r="N9720" s="12" t="s">
        <v>60</v>
      </c>
      <c r="O9720" s="12" t="s">
        <v>10752</v>
      </c>
      <c r="P9720" s="12" t="s">
        <v>2522</v>
      </c>
      <c r="Q9720">
        <v>21488</v>
      </c>
      <c r="R9720" s="12" t="s">
        <v>63</v>
      </c>
      <c r="S9720" s="12" t="s">
        <v>11259</v>
      </c>
      <c r="T9720" s="12" t="s">
        <v>11260</v>
      </c>
      <c r="U9720" s="12" t="s">
        <v>17066</v>
      </c>
    </row>
    <row r="9721" spans="1:21" hidden="1" x14ac:dyDescent="0.25">
      <c r="A9721">
        <v>69391</v>
      </c>
      <c r="B9721" s="12" t="s">
        <v>52</v>
      </c>
      <c r="C9721" s="12" t="s">
        <v>20698</v>
      </c>
      <c r="D9721" s="12" t="s">
        <v>20699</v>
      </c>
      <c r="E9721">
        <v>6606</v>
      </c>
      <c r="F9721">
        <v>1</v>
      </c>
      <c r="G9721" s="12" t="s">
        <v>55</v>
      </c>
      <c r="H9721" s="12" t="s">
        <v>56</v>
      </c>
      <c r="I9721">
        <v>29010</v>
      </c>
      <c r="J9721" s="12" t="s">
        <v>57</v>
      </c>
      <c r="K9721" s="12" t="s">
        <v>77</v>
      </c>
      <c r="L9721" s="12" t="s">
        <v>78</v>
      </c>
      <c r="M9721">
        <v>35346</v>
      </c>
      <c r="N9721" s="12" t="s">
        <v>60</v>
      </c>
      <c r="O9721" s="12" t="s">
        <v>10752</v>
      </c>
      <c r="P9721" s="12" t="s">
        <v>2522</v>
      </c>
      <c r="Q9721">
        <v>21488</v>
      </c>
      <c r="R9721" s="12" t="s">
        <v>63</v>
      </c>
      <c r="S9721" s="12" t="s">
        <v>11259</v>
      </c>
      <c r="T9721" s="12" t="s">
        <v>11260</v>
      </c>
      <c r="U9721" s="12" t="s">
        <v>17066</v>
      </c>
    </row>
    <row r="9722" spans="1:21" hidden="1" x14ac:dyDescent="0.25">
      <c r="A9722">
        <v>69392</v>
      </c>
      <c r="B9722" s="12" t="s">
        <v>52</v>
      </c>
      <c r="C9722" s="12" t="s">
        <v>20700</v>
      </c>
      <c r="D9722" s="12" t="s">
        <v>20701</v>
      </c>
      <c r="E9722">
        <v>6606</v>
      </c>
      <c r="F9722">
        <v>1</v>
      </c>
      <c r="G9722" s="12" t="s">
        <v>55</v>
      </c>
      <c r="H9722" s="12" t="s">
        <v>56</v>
      </c>
      <c r="I9722">
        <v>29010</v>
      </c>
      <c r="J9722" s="12" t="s">
        <v>57</v>
      </c>
      <c r="K9722" s="12" t="s">
        <v>77</v>
      </c>
      <c r="L9722" s="12" t="s">
        <v>78</v>
      </c>
      <c r="M9722">
        <v>35346</v>
      </c>
      <c r="N9722" s="12" t="s">
        <v>60</v>
      </c>
      <c r="O9722" s="12" t="s">
        <v>10752</v>
      </c>
      <c r="P9722" s="12" t="s">
        <v>2522</v>
      </c>
      <c r="Q9722">
        <v>21488</v>
      </c>
      <c r="R9722" s="12" t="s">
        <v>63</v>
      </c>
      <c r="S9722" s="12" t="s">
        <v>11259</v>
      </c>
      <c r="T9722" s="12" t="s">
        <v>11260</v>
      </c>
      <c r="U9722" s="12" t="s">
        <v>17066</v>
      </c>
    </row>
    <row r="9723" spans="1:21" hidden="1" x14ac:dyDescent="0.25">
      <c r="A9723">
        <v>69393</v>
      </c>
      <c r="B9723" s="12" t="s">
        <v>52</v>
      </c>
      <c r="C9723" s="12" t="s">
        <v>20702</v>
      </c>
      <c r="D9723" s="12" t="s">
        <v>20703</v>
      </c>
      <c r="E9723">
        <v>6606</v>
      </c>
      <c r="F9723">
        <v>1</v>
      </c>
      <c r="G9723" s="12" t="s">
        <v>55</v>
      </c>
      <c r="H9723" s="12" t="s">
        <v>56</v>
      </c>
      <c r="I9723">
        <v>29010</v>
      </c>
      <c r="J9723" s="12" t="s">
        <v>57</v>
      </c>
      <c r="K9723" s="12" t="s">
        <v>77</v>
      </c>
      <c r="L9723" s="12" t="s">
        <v>78</v>
      </c>
      <c r="M9723">
        <v>35346</v>
      </c>
      <c r="N9723" s="12" t="s">
        <v>60</v>
      </c>
      <c r="O9723" s="12" t="s">
        <v>10752</v>
      </c>
      <c r="P9723" s="12" t="s">
        <v>2522</v>
      </c>
      <c r="Q9723">
        <v>21488</v>
      </c>
      <c r="R9723" s="12" t="s">
        <v>63</v>
      </c>
      <c r="S9723" s="12" t="s">
        <v>11259</v>
      </c>
      <c r="T9723" s="12" t="s">
        <v>11260</v>
      </c>
      <c r="U9723" s="12" t="s">
        <v>17066</v>
      </c>
    </row>
    <row r="9724" spans="1:21" hidden="1" x14ac:dyDescent="0.25">
      <c r="A9724">
        <v>69394</v>
      </c>
      <c r="B9724" s="12" t="s">
        <v>52</v>
      </c>
      <c r="C9724" s="12" t="s">
        <v>20704</v>
      </c>
      <c r="D9724" s="12" t="s">
        <v>20705</v>
      </c>
      <c r="E9724">
        <v>6606</v>
      </c>
      <c r="F9724">
        <v>1</v>
      </c>
      <c r="G9724" s="12" t="s">
        <v>55</v>
      </c>
      <c r="H9724" s="12" t="s">
        <v>56</v>
      </c>
      <c r="I9724">
        <v>29010</v>
      </c>
      <c r="J9724" s="12" t="s">
        <v>57</v>
      </c>
      <c r="K9724" s="12" t="s">
        <v>77</v>
      </c>
      <c r="L9724" s="12" t="s">
        <v>78</v>
      </c>
      <c r="M9724">
        <v>35346</v>
      </c>
      <c r="N9724" s="12" t="s">
        <v>60</v>
      </c>
      <c r="O9724" s="12" t="s">
        <v>10752</v>
      </c>
      <c r="P9724" s="12" t="s">
        <v>2522</v>
      </c>
      <c r="Q9724">
        <v>21488</v>
      </c>
      <c r="R9724" s="12" t="s">
        <v>63</v>
      </c>
      <c r="S9724" s="12" t="s">
        <v>11259</v>
      </c>
      <c r="T9724" s="12" t="s">
        <v>11260</v>
      </c>
      <c r="U9724" s="12" t="s">
        <v>17066</v>
      </c>
    </row>
    <row r="9725" spans="1:21" hidden="1" x14ac:dyDescent="0.25">
      <c r="A9725">
        <v>69395</v>
      </c>
      <c r="B9725" s="12" t="s">
        <v>52</v>
      </c>
      <c r="C9725" s="12" t="s">
        <v>20706</v>
      </c>
      <c r="D9725" s="12" t="s">
        <v>20707</v>
      </c>
      <c r="E9725">
        <v>6606</v>
      </c>
      <c r="F9725">
        <v>1</v>
      </c>
      <c r="G9725" s="12" t="s">
        <v>55</v>
      </c>
      <c r="H9725" s="12" t="s">
        <v>56</v>
      </c>
      <c r="I9725">
        <v>29010</v>
      </c>
      <c r="J9725" s="12" t="s">
        <v>57</v>
      </c>
      <c r="K9725" s="12" t="s">
        <v>77</v>
      </c>
      <c r="L9725" s="12" t="s">
        <v>78</v>
      </c>
      <c r="M9725">
        <v>35346</v>
      </c>
      <c r="N9725" s="12" t="s">
        <v>60</v>
      </c>
      <c r="O9725" s="12" t="s">
        <v>10752</v>
      </c>
      <c r="P9725" s="12" t="s">
        <v>2522</v>
      </c>
      <c r="Q9725">
        <v>21488</v>
      </c>
      <c r="R9725" s="12" t="s">
        <v>63</v>
      </c>
      <c r="S9725" s="12" t="s">
        <v>11259</v>
      </c>
      <c r="T9725" s="12" t="s">
        <v>11260</v>
      </c>
      <c r="U9725" s="12" t="s">
        <v>17066</v>
      </c>
    </row>
    <row r="9726" spans="1:21" hidden="1" x14ac:dyDescent="0.25">
      <c r="A9726">
        <v>69396</v>
      </c>
      <c r="B9726" s="12" t="s">
        <v>52</v>
      </c>
      <c r="C9726" s="12" t="s">
        <v>20708</v>
      </c>
      <c r="D9726" s="12" t="s">
        <v>20709</v>
      </c>
      <c r="E9726">
        <v>6606</v>
      </c>
      <c r="F9726">
        <v>1</v>
      </c>
      <c r="G9726" s="12" t="s">
        <v>55</v>
      </c>
      <c r="H9726" s="12" t="s">
        <v>56</v>
      </c>
      <c r="I9726">
        <v>29010</v>
      </c>
      <c r="J9726" s="12" t="s">
        <v>57</v>
      </c>
      <c r="K9726" s="12" t="s">
        <v>77</v>
      </c>
      <c r="L9726" s="12" t="s">
        <v>78</v>
      </c>
      <c r="M9726">
        <v>35346</v>
      </c>
      <c r="N9726" s="12" t="s">
        <v>60</v>
      </c>
      <c r="O9726" s="12" t="s">
        <v>10752</v>
      </c>
      <c r="P9726" s="12" t="s">
        <v>2522</v>
      </c>
      <c r="Q9726">
        <v>21488</v>
      </c>
      <c r="R9726" s="12" t="s">
        <v>63</v>
      </c>
      <c r="S9726" s="12" t="s">
        <v>11259</v>
      </c>
      <c r="T9726" s="12" t="s">
        <v>11260</v>
      </c>
      <c r="U9726" s="12" t="s">
        <v>17066</v>
      </c>
    </row>
    <row r="9727" spans="1:21" hidden="1" x14ac:dyDescent="0.25">
      <c r="A9727">
        <v>69397</v>
      </c>
      <c r="B9727" s="12" t="s">
        <v>52</v>
      </c>
      <c r="C9727" s="12" t="s">
        <v>20710</v>
      </c>
      <c r="D9727" s="12" t="s">
        <v>20711</v>
      </c>
      <c r="E9727">
        <v>6606</v>
      </c>
      <c r="F9727">
        <v>1</v>
      </c>
      <c r="G9727" s="12" t="s">
        <v>55</v>
      </c>
      <c r="H9727" s="12" t="s">
        <v>56</v>
      </c>
      <c r="I9727">
        <v>29010</v>
      </c>
      <c r="J9727" s="12" t="s">
        <v>57</v>
      </c>
      <c r="K9727" s="12" t="s">
        <v>77</v>
      </c>
      <c r="L9727" s="12" t="s">
        <v>78</v>
      </c>
      <c r="M9727">
        <v>35346</v>
      </c>
      <c r="N9727" s="12" t="s">
        <v>60</v>
      </c>
      <c r="O9727" s="12" t="s">
        <v>10752</v>
      </c>
      <c r="P9727" s="12" t="s">
        <v>2522</v>
      </c>
      <c r="Q9727">
        <v>21488</v>
      </c>
      <c r="R9727" s="12" t="s">
        <v>63</v>
      </c>
      <c r="S9727" s="12" t="s">
        <v>11259</v>
      </c>
      <c r="T9727" s="12" t="s">
        <v>11260</v>
      </c>
      <c r="U9727" s="12" t="s">
        <v>17066</v>
      </c>
    </row>
    <row r="9728" spans="1:21" hidden="1" x14ac:dyDescent="0.25">
      <c r="A9728">
        <v>69398</v>
      </c>
      <c r="B9728" s="12" t="s">
        <v>52</v>
      </c>
      <c r="C9728" s="12" t="s">
        <v>20712</v>
      </c>
      <c r="D9728" s="12" t="s">
        <v>20713</v>
      </c>
      <c r="E9728">
        <v>6606</v>
      </c>
      <c r="F9728">
        <v>1</v>
      </c>
      <c r="G9728" s="12" t="s">
        <v>55</v>
      </c>
      <c r="H9728" s="12" t="s">
        <v>56</v>
      </c>
      <c r="I9728">
        <v>29010</v>
      </c>
      <c r="J9728" s="12" t="s">
        <v>57</v>
      </c>
      <c r="K9728" s="12" t="s">
        <v>77</v>
      </c>
      <c r="L9728" s="12" t="s">
        <v>78</v>
      </c>
      <c r="M9728">
        <v>35346</v>
      </c>
      <c r="N9728" s="12" t="s">
        <v>60</v>
      </c>
      <c r="O9728" s="12" t="s">
        <v>10752</v>
      </c>
      <c r="P9728" s="12" t="s">
        <v>2522</v>
      </c>
      <c r="Q9728">
        <v>21488</v>
      </c>
      <c r="R9728" s="12" t="s">
        <v>63</v>
      </c>
      <c r="S9728" s="12" t="s">
        <v>11259</v>
      </c>
      <c r="T9728" s="12" t="s">
        <v>11260</v>
      </c>
      <c r="U9728" s="12" t="s">
        <v>17066</v>
      </c>
    </row>
    <row r="9729" spans="1:21" hidden="1" x14ac:dyDescent="0.25">
      <c r="A9729">
        <v>69399</v>
      </c>
      <c r="B9729" s="12" t="s">
        <v>52</v>
      </c>
      <c r="C9729" s="12" t="s">
        <v>20714</v>
      </c>
      <c r="D9729" s="12" t="s">
        <v>20715</v>
      </c>
      <c r="E9729">
        <v>6606</v>
      </c>
      <c r="F9729">
        <v>1</v>
      </c>
      <c r="G9729" s="12" t="s">
        <v>55</v>
      </c>
      <c r="H9729" s="12" t="s">
        <v>56</v>
      </c>
      <c r="I9729">
        <v>29006</v>
      </c>
      <c r="J9729" s="12" t="s">
        <v>57</v>
      </c>
      <c r="K9729" s="12" t="s">
        <v>91</v>
      </c>
      <c r="L9729" s="12" t="s">
        <v>92</v>
      </c>
      <c r="M9729">
        <v>35336</v>
      </c>
      <c r="N9729" s="12" t="s">
        <v>60</v>
      </c>
      <c r="O9729" s="12" t="s">
        <v>430</v>
      </c>
      <c r="P9729" s="12" t="s">
        <v>431</v>
      </c>
      <c r="Q9729">
        <v>8760</v>
      </c>
      <c r="R9729" s="12" t="s">
        <v>63</v>
      </c>
      <c r="S9729" s="12" t="s">
        <v>42</v>
      </c>
      <c r="T9729" s="12" t="s">
        <v>41</v>
      </c>
      <c r="U9729" s="12" t="s">
        <v>20240</v>
      </c>
    </row>
    <row r="9730" spans="1:21" hidden="1" x14ac:dyDescent="0.25">
      <c r="A9730">
        <v>69416</v>
      </c>
      <c r="B9730" s="12" t="s">
        <v>52</v>
      </c>
      <c r="C9730" s="12" t="s">
        <v>20716</v>
      </c>
      <c r="D9730" s="12" t="s">
        <v>20717</v>
      </c>
      <c r="E9730">
        <v>6606</v>
      </c>
      <c r="F9730">
        <v>1</v>
      </c>
      <c r="G9730" s="12" t="s">
        <v>55</v>
      </c>
      <c r="H9730" s="12" t="s">
        <v>56</v>
      </c>
      <c r="I9730">
        <v>29006</v>
      </c>
      <c r="J9730" s="12" t="s">
        <v>57</v>
      </c>
      <c r="K9730" s="12" t="s">
        <v>91</v>
      </c>
      <c r="L9730" s="12" t="s">
        <v>92</v>
      </c>
      <c r="M9730">
        <v>35340</v>
      </c>
      <c r="N9730" s="12" t="s">
        <v>60</v>
      </c>
      <c r="O9730" s="12" t="s">
        <v>11094</v>
      </c>
      <c r="P9730" s="12" t="s">
        <v>141</v>
      </c>
      <c r="Q9730">
        <v>22388</v>
      </c>
      <c r="R9730" s="12" t="s">
        <v>63</v>
      </c>
      <c r="S9730" s="12" t="s">
        <v>10749</v>
      </c>
      <c r="T9730" s="12" t="s">
        <v>44</v>
      </c>
      <c r="U9730" s="12" t="s">
        <v>20240</v>
      </c>
    </row>
    <row r="9731" spans="1:21" hidden="1" x14ac:dyDescent="0.25">
      <c r="A9731">
        <v>69423</v>
      </c>
      <c r="B9731" s="12" t="s">
        <v>52</v>
      </c>
      <c r="C9731" s="12" t="s">
        <v>20718</v>
      </c>
      <c r="D9731" s="12" t="s">
        <v>20719</v>
      </c>
      <c r="E9731">
        <v>6606</v>
      </c>
      <c r="F9731">
        <v>1</v>
      </c>
      <c r="G9731" s="12" t="s">
        <v>55</v>
      </c>
      <c r="H9731" s="12" t="s">
        <v>56</v>
      </c>
      <c r="I9731">
        <v>29006</v>
      </c>
      <c r="J9731" s="12" t="s">
        <v>57</v>
      </c>
      <c r="K9731" s="12" t="s">
        <v>91</v>
      </c>
      <c r="L9731" s="12" t="s">
        <v>92</v>
      </c>
      <c r="M9731">
        <v>38312</v>
      </c>
      <c r="N9731" s="12" t="s">
        <v>60</v>
      </c>
      <c r="O9731" s="12" t="s">
        <v>11321</v>
      </c>
      <c r="P9731" s="12" t="s">
        <v>11322</v>
      </c>
      <c r="Q9731">
        <v>38600</v>
      </c>
      <c r="R9731" s="12" t="s">
        <v>63</v>
      </c>
      <c r="S9731" s="12" t="s">
        <v>19</v>
      </c>
      <c r="T9731" s="12" t="s">
        <v>14904</v>
      </c>
      <c r="U9731" s="12" t="s">
        <v>20240</v>
      </c>
    </row>
    <row r="9732" spans="1:21" hidden="1" x14ac:dyDescent="0.25">
      <c r="A9732">
        <v>69628</v>
      </c>
      <c r="B9732" s="12" t="s">
        <v>52</v>
      </c>
      <c r="C9732" s="12" t="s">
        <v>20887</v>
      </c>
      <c r="D9732" s="12" t="s">
        <v>20888</v>
      </c>
      <c r="E9732">
        <v>6606</v>
      </c>
      <c r="F9732">
        <v>1</v>
      </c>
      <c r="G9732" s="12" t="s">
        <v>55</v>
      </c>
      <c r="H9732" s="12" t="s">
        <v>56</v>
      </c>
      <c r="I9732">
        <v>29010</v>
      </c>
      <c r="J9732" s="12" t="s">
        <v>57</v>
      </c>
      <c r="K9732" s="12" t="s">
        <v>77</v>
      </c>
      <c r="L9732" s="12" t="s">
        <v>78</v>
      </c>
      <c r="M9732">
        <v>35350</v>
      </c>
      <c r="N9732" s="12" t="s">
        <v>60</v>
      </c>
      <c r="O9732" s="12" t="s">
        <v>10753</v>
      </c>
      <c r="P9732" s="12" t="s">
        <v>96</v>
      </c>
      <c r="Q9732">
        <v>60119</v>
      </c>
      <c r="R9732" s="12" t="s">
        <v>63</v>
      </c>
      <c r="S9732" s="12" t="s">
        <v>18130</v>
      </c>
      <c r="T9732" s="12" t="s">
        <v>18131</v>
      </c>
      <c r="U9732" s="12" t="s">
        <v>79</v>
      </c>
    </row>
    <row r="9733" spans="1:21" hidden="1" x14ac:dyDescent="0.25">
      <c r="A9733">
        <v>69629</v>
      </c>
      <c r="B9733" s="12" t="s">
        <v>52</v>
      </c>
      <c r="C9733" s="12" t="s">
        <v>20889</v>
      </c>
      <c r="D9733" s="12" t="s">
        <v>20890</v>
      </c>
      <c r="E9733">
        <v>6606</v>
      </c>
      <c r="F9733">
        <v>1</v>
      </c>
      <c r="G9733" s="12" t="s">
        <v>55</v>
      </c>
      <c r="H9733" s="12" t="s">
        <v>56</v>
      </c>
      <c r="I9733">
        <v>29010</v>
      </c>
      <c r="J9733" s="12" t="s">
        <v>57</v>
      </c>
      <c r="K9733" s="12" t="s">
        <v>77</v>
      </c>
      <c r="L9733" s="12" t="s">
        <v>78</v>
      </c>
      <c r="M9733">
        <v>35353</v>
      </c>
      <c r="N9733" s="12" t="s">
        <v>60</v>
      </c>
      <c r="O9733" s="12" t="s">
        <v>10755</v>
      </c>
      <c r="P9733" s="12" t="s">
        <v>541</v>
      </c>
      <c r="Q9733">
        <v>56373</v>
      </c>
      <c r="R9733" s="12" t="s">
        <v>63</v>
      </c>
      <c r="S9733" s="12" t="s">
        <v>16969</v>
      </c>
      <c r="T9733" s="12" t="s">
        <v>16970</v>
      </c>
      <c r="U9733" s="12" t="s">
        <v>79</v>
      </c>
    </row>
    <row r="9734" spans="1:21" hidden="1" x14ac:dyDescent="0.25">
      <c r="A9734">
        <v>69630</v>
      </c>
      <c r="B9734" s="12" t="s">
        <v>52</v>
      </c>
      <c r="C9734" s="12" t="s">
        <v>20891</v>
      </c>
      <c r="D9734" s="12" t="s">
        <v>20892</v>
      </c>
      <c r="E9734">
        <v>6606</v>
      </c>
      <c r="F9734">
        <v>1</v>
      </c>
      <c r="G9734" s="12" t="s">
        <v>55</v>
      </c>
      <c r="H9734" s="12" t="s">
        <v>56</v>
      </c>
      <c r="I9734">
        <v>29010</v>
      </c>
      <c r="J9734" s="12" t="s">
        <v>57</v>
      </c>
      <c r="K9734" s="12" t="s">
        <v>77</v>
      </c>
      <c r="L9734" s="12" t="s">
        <v>78</v>
      </c>
      <c r="M9734">
        <v>35351</v>
      </c>
      <c r="N9734" s="12" t="s">
        <v>60</v>
      </c>
      <c r="O9734" s="12" t="s">
        <v>14481</v>
      </c>
      <c r="P9734" s="12" t="s">
        <v>14482</v>
      </c>
      <c r="Q9734">
        <v>65023</v>
      </c>
      <c r="R9734" s="12" t="s">
        <v>63</v>
      </c>
      <c r="S9734" s="12" t="s">
        <v>20893</v>
      </c>
      <c r="T9734" s="12" t="s">
        <v>20894</v>
      </c>
      <c r="U9734" s="12" t="s">
        <v>79</v>
      </c>
    </row>
    <row r="9735" spans="1:21" hidden="1" x14ac:dyDescent="0.25">
      <c r="A9735">
        <v>69631</v>
      </c>
      <c r="B9735" s="12" t="s">
        <v>52</v>
      </c>
      <c r="C9735" s="12" t="s">
        <v>20722</v>
      </c>
      <c r="D9735" s="12" t="s">
        <v>20723</v>
      </c>
      <c r="E9735">
        <v>6606</v>
      </c>
      <c r="F9735">
        <v>1</v>
      </c>
      <c r="G9735" s="12" t="s">
        <v>55</v>
      </c>
      <c r="H9735" s="12" t="s">
        <v>56</v>
      </c>
      <c r="I9735">
        <v>42693</v>
      </c>
      <c r="J9735" s="12" t="s">
        <v>57</v>
      </c>
      <c r="K9735" s="12" t="s">
        <v>11305</v>
      </c>
      <c r="L9735" s="12" t="s">
        <v>11306</v>
      </c>
      <c r="M9735">
        <v>34013</v>
      </c>
      <c r="N9735" s="12" t="s">
        <v>60</v>
      </c>
      <c r="O9735" s="12" t="s">
        <v>20804</v>
      </c>
      <c r="P9735" s="12" t="s">
        <v>20805</v>
      </c>
      <c r="Q9735">
        <v>40206</v>
      </c>
      <c r="R9735" s="12" t="s">
        <v>63</v>
      </c>
      <c r="S9735" s="12" t="s">
        <v>11325</v>
      </c>
      <c r="T9735" s="12" t="s">
        <v>11326</v>
      </c>
      <c r="U9735" s="12" t="s">
        <v>20116</v>
      </c>
    </row>
    <row r="9736" spans="1:21" hidden="1" x14ac:dyDescent="0.25">
      <c r="A9736">
        <v>69638</v>
      </c>
      <c r="B9736" s="12" t="s">
        <v>52</v>
      </c>
      <c r="C9736" s="12" t="s">
        <v>20895</v>
      </c>
      <c r="D9736" s="12" t="s">
        <v>20724</v>
      </c>
      <c r="E9736">
        <v>6606</v>
      </c>
      <c r="F9736">
        <v>1</v>
      </c>
      <c r="G9736" s="12" t="s">
        <v>55</v>
      </c>
      <c r="H9736" s="12" t="s">
        <v>56</v>
      </c>
      <c r="I9736">
        <v>42693</v>
      </c>
      <c r="J9736" s="12" t="s">
        <v>57</v>
      </c>
      <c r="K9736" s="12" t="s">
        <v>11305</v>
      </c>
      <c r="L9736" s="12" t="s">
        <v>11306</v>
      </c>
      <c r="M9736">
        <v>34013</v>
      </c>
      <c r="N9736" s="12" t="s">
        <v>60</v>
      </c>
      <c r="O9736" s="12" t="s">
        <v>20804</v>
      </c>
      <c r="P9736" s="12" t="s">
        <v>20805</v>
      </c>
      <c r="Q9736">
        <v>40206</v>
      </c>
      <c r="R9736" s="12" t="s">
        <v>63</v>
      </c>
      <c r="S9736" s="12" t="s">
        <v>11325</v>
      </c>
      <c r="T9736" s="12" t="s">
        <v>11326</v>
      </c>
      <c r="U9736" s="12" t="s">
        <v>20116</v>
      </c>
    </row>
    <row r="9737" spans="1:21" hidden="1" x14ac:dyDescent="0.25">
      <c r="A9737">
        <v>69647</v>
      </c>
      <c r="B9737" s="12" t="s">
        <v>52</v>
      </c>
      <c r="C9737" s="12" t="s">
        <v>20725</v>
      </c>
      <c r="D9737" s="12" t="s">
        <v>20726</v>
      </c>
      <c r="E9737">
        <v>6606</v>
      </c>
      <c r="F9737">
        <v>1</v>
      </c>
      <c r="G9737" s="12" t="s">
        <v>55</v>
      </c>
      <c r="H9737" s="12" t="s">
        <v>56</v>
      </c>
      <c r="I9737">
        <v>29006</v>
      </c>
      <c r="J9737" s="12" t="s">
        <v>57</v>
      </c>
      <c r="K9737" s="12" t="s">
        <v>91</v>
      </c>
      <c r="L9737" s="12" t="s">
        <v>92</v>
      </c>
      <c r="M9737">
        <v>35335</v>
      </c>
      <c r="N9737" s="12" t="s">
        <v>60</v>
      </c>
      <c r="O9737" s="12" t="s">
        <v>466</v>
      </c>
      <c r="P9737" s="12" t="s">
        <v>467</v>
      </c>
      <c r="Q9737">
        <v>8564</v>
      </c>
      <c r="R9737" s="12" t="s">
        <v>63</v>
      </c>
      <c r="S9737" s="12" t="s">
        <v>468</v>
      </c>
      <c r="T9737" s="12" t="s">
        <v>43</v>
      </c>
      <c r="U9737" s="12" t="s">
        <v>20240</v>
      </c>
    </row>
    <row r="9738" spans="1:21" hidden="1" x14ac:dyDescent="0.25">
      <c r="A9738">
        <v>69649</v>
      </c>
      <c r="B9738" s="12" t="s">
        <v>52</v>
      </c>
      <c r="C9738" s="12" t="s">
        <v>20727</v>
      </c>
      <c r="D9738" s="12" t="s">
        <v>20728</v>
      </c>
      <c r="E9738">
        <v>6606</v>
      </c>
      <c r="F9738">
        <v>1</v>
      </c>
      <c r="G9738" s="12" t="s">
        <v>55</v>
      </c>
      <c r="H9738" s="12" t="s">
        <v>56</v>
      </c>
      <c r="I9738">
        <v>29013</v>
      </c>
      <c r="J9738" s="12" t="s">
        <v>57</v>
      </c>
      <c r="K9738" s="12" t="s">
        <v>58</v>
      </c>
      <c r="L9738" s="12" t="s">
        <v>59</v>
      </c>
      <c r="M9738">
        <v>35301</v>
      </c>
      <c r="N9738" s="12" t="s">
        <v>60</v>
      </c>
      <c r="O9738" s="12" t="s">
        <v>70</v>
      </c>
      <c r="P9738" s="12" t="s">
        <v>71</v>
      </c>
      <c r="Q9738">
        <v>6899</v>
      </c>
      <c r="R9738" s="12" t="s">
        <v>63</v>
      </c>
      <c r="S9738" s="12" t="s">
        <v>5</v>
      </c>
      <c r="T9738" s="12" t="s">
        <v>39</v>
      </c>
      <c r="U9738" s="12" t="s">
        <v>20116</v>
      </c>
    </row>
    <row r="9739" spans="1:21" hidden="1" x14ac:dyDescent="0.25">
      <c r="A9739">
        <v>69658</v>
      </c>
      <c r="B9739" s="12" t="s">
        <v>52</v>
      </c>
      <c r="C9739" s="12" t="s">
        <v>20730</v>
      </c>
      <c r="D9739" s="12" t="s">
        <v>20731</v>
      </c>
      <c r="E9739">
        <v>6606</v>
      </c>
      <c r="F9739">
        <v>1</v>
      </c>
      <c r="G9739" s="12" t="s">
        <v>55</v>
      </c>
      <c r="H9739" s="12" t="s">
        <v>56</v>
      </c>
      <c r="I9739">
        <v>29010</v>
      </c>
      <c r="J9739" s="12" t="s">
        <v>57</v>
      </c>
      <c r="K9739" s="12" t="s">
        <v>77</v>
      </c>
      <c r="L9739" s="12" t="s">
        <v>78</v>
      </c>
      <c r="M9739">
        <v>35347</v>
      </c>
      <c r="N9739" s="12" t="s">
        <v>60</v>
      </c>
      <c r="O9739" s="12" t="s">
        <v>14450</v>
      </c>
      <c r="P9739" s="12" t="s">
        <v>14451</v>
      </c>
      <c r="Q9739">
        <v>6923</v>
      </c>
      <c r="R9739" s="12" t="s">
        <v>63</v>
      </c>
      <c r="S9739" s="12" t="s">
        <v>11095</v>
      </c>
      <c r="T9739" s="12" t="s">
        <v>11096</v>
      </c>
      <c r="U9739" s="12" t="s">
        <v>17066</v>
      </c>
    </row>
    <row r="9740" spans="1:21" hidden="1" x14ac:dyDescent="0.25">
      <c r="A9740">
        <v>69683</v>
      </c>
      <c r="B9740" s="12" t="s">
        <v>52</v>
      </c>
      <c r="C9740" s="12" t="s">
        <v>20752</v>
      </c>
      <c r="D9740" s="12" t="s">
        <v>20896</v>
      </c>
      <c r="E9740">
        <v>6606</v>
      </c>
      <c r="F9740">
        <v>1</v>
      </c>
      <c r="G9740" s="12" t="s">
        <v>55</v>
      </c>
      <c r="H9740" s="12" t="s">
        <v>56</v>
      </c>
      <c r="I9740">
        <v>29010</v>
      </c>
      <c r="J9740" s="12" t="s">
        <v>57</v>
      </c>
      <c r="K9740" s="12" t="s">
        <v>77</v>
      </c>
      <c r="L9740" s="12" t="s">
        <v>78</v>
      </c>
      <c r="M9740">
        <v>35351</v>
      </c>
      <c r="N9740" s="12" t="s">
        <v>60</v>
      </c>
      <c r="O9740" s="12" t="s">
        <v>14481</v>
      </c>
      <c r="P9740" s="12" t="s">
        <v>14482</v>
      </c>
      <c r="Q9740">
        <v>7783</v>
      </c>
      <c r="R9740" s="12" t="s">
        <v>63</v>
      </c>
      <c r="S9740" s="12" t="s">
        <v>11115</v>
      </c>
      <c r="T9740" s="12" t="s">
        <v>11116</v>
      </c>
      <c r="U9740" s="12" t="s">
        <v>17066</v>
      </c>
    </row>
    <row r="9741" spans="1:21" hidden="1" x14ac:dyDescent="0.25">
      <c r="A9741">
        <v>69684</v>
      </c>
      <c r="B9741" s="12" t="s">
        <v>52</v>
      </c>
      <c r="C9741" s="12" t="s">
        <v>20753</v>
      </c>
      <c r="D9741" s="12" t="s">
        <v>20754</v>
      </c>
      <c r="E9741">
        <v>6606</v>
      </c>
      <c r="F9741">
        <v>1</v>
      </c>
      <c r="G9741" s="12" t="s">
        <v>55</v>
      </c>
      <c r="H9741" s="12" t="s">
        <v>56</v>
      </c>
      <c r="I9741">
        <v>29010</v>
      </c>
      <c r="J9741" s="12" t="s">
        <v>57</v>
      </c>
      <c r="K9741" s="12" t="s">
        <v>77</v>
      </c>
      <c r="L9741" s="12" t="s">
        <v>78</v>
      </c>
      <c r="M9741">
        <v>35351</v>
      </c>
      <c r="N9741" s="12" t="s">
        <v>60</v>
      </c>
      <c r="O9741" s="12" t="s">
        <v>14481</v>
      </c>
      <c r="P9741" s="12" t="s">
        <v>14482</v>
      </c>
      <c r="Q9741">
        <v>7783</v>
      </c>
      <c r="R9741" s="12" t="s">
        <v>63</v>
      </c>
      <c r="S9741" s="12" t="s">
        <v>11115</v>
      </c>
      <c r="T9741" s="12" t="s">
        <v>11116</v>
      </c>
      <c r="U9741" s="12" t="s">
        <v>20240</v>
      </c>
    </row>
    <row r="9742" spans="1:21" hidden="1" x14ac:dyDescent="0.25">
      <c r="A9742">
        <v>69728</v>
      </c>
      <c r="B9742" s="12" t="s">
        <v>52</v>
      </c>
      <c r="C9742" s="12" t="s">
        <v>20755</v>
      </c>
      <c r="D9742" s="12" t="s">
        <v>20756</v>
      </c>
      <c r="E9742">
        <v>6606</v>
      </c>
      <c r="F9742">
        <v>1</v>
      </c>
      <c r="G9742" s="12" t="s">
        <v>55</v>
      </c>
      <c r="H9742" s="12" t="s">
        <v>56</v>
      </c>
      <c r="I9742">
        <v>29010</v>
      </c>
      <c r="J9742" s="12" t="s">
        <v>57</v>
      </c>
      <c r="K9742" s="12" t="s">
        <v>77</v>
      </c>
      <c r="L9742" s="12" t="s">
        <v>78</v>
      </c>
      <c r="M9742">
        <v>35350</v>
      </c>
      <c r="N9742" s="12" t="s">
        <v>60</v>
      </c>
      <c r="O9742" s="12" t="s">
        <v>10753</v>
      </c>
      <c r="P9742" s="12" t="s">
        <v>96</v>
      </c>
      <c r="Q9742">
        <v>60119</v>
      </c>
      <c r="R9742" s="12" t="s">
        <v>63</v>
      </c>
      <c r="S9742" s="12" t="s">
        <v>18130</v>
      </c>
      <c r="T9742" s="12" t="s">
        <v>18131</v>
      </c>
      <c r="U9742" s="12" t="s">
        <v>17066</v>
      </c>
    </row>
    <row r="9743" spans="1:21" hidden="1" x14ac:dyDescent="0.25">
      <c r="A9743">
        <v>69739</v>
      </c>
      <c r="B9743" s="12" t="s">
        <v>52</v>
      </c>
      <c r="C9743" s="12" t="s">
        <v>20757</v>
      </c>
      <c r="D9743" s="12" t="s">
        <v>20758</v>
      </c>
      <c r="E9743">
        <v>6606</v>
      </c>
      <c r="F9743">
        <v>1</v>
      </c>
      <c r="G9743" s="12" t="s">
        <v>55</v>
      </c>
      <c r="H9743" s="12" t="s">
        <v>56</v>
      </c>
      <c r="I9743">
        <v>29010</v>
      </c>
      <c r="J9743" s="12" t="s">
        <v>57</v>
      </c>
      <c r="K9743" s="12" t="s">
        <v>77</v>
      </c>
      <c r="L9743" s="12" t="s">
        <v>78</v>
      </c>
      <c r="M9743">
        <v>35350</v>
      </c>
      <c r="N9743" s="12" t="s">
        <v>60</v>
      </c>
      <c r="O9743" s="12" t="s">
        <v>10753</v>
      </c>
      <c r="P9743" s="12" t="s">
        <v>96</v>
      </c>
      <c r="Q9743">
        <v>18274</v>
      </c>
      <c r="R9743" s="12" t="s">
        <v>63</v>
      </c>
      <c r="S9743" s="12" t="s">
        <v>11247</v>
      </c>
      <c r="T9743" s="12" t="s">
        <v>11248</v>
      </c>
      <c r="U9743" s="12" t="s">
        <v>17066</v>
      </c>
    </row>
    <row r="9744" spans="1:21" hidden="1" x14ac:dyDescent="0.25">
      <c r="A9744">
        <v>69740</v>
      </c>
      <c r="B9744" s="12" t="s">
        <v>52</v>
      </c>
      <c r="C9744" s="12" t="s">
        <v>20759</v>
      </c>
      <c r="D9744" s="12" t="s">
        <v>20760</v>
      </c>
      <c r="E9744">
        <v>6606</v>
      </c>
      <c r="F9744">
        <v>1</v>
      </c>
      <c r="G9744" s="12" t="s">
        <v>55</v>
      </c>
      <c r="H9744" s="12" t="s">
        <v>56</v>
      </c>
      <c r="I9744">
        <v>29010</v>
      </c>
      <c r="J9744" s="12" t="s">
        <v>57</v>
      </c>
      <c r="K9744" s="12" t="s">
        <v>77</v>
      </c>
      <c r="L9744" s="12" t="s">
        <v>78</v>
      </c>
      <c r="M9744">
        <v>35347</v>
      </c>
      <c r="N9744" s="12" t="s">
        <v>60</v>
      </c>
      <c r="O9744" s="12" t="s">
        <v>14450</v>
      </c>
      <c r="P9744" s="12" t="s">
        <v>14451</v>
      </c>
      <c r="Q9744">
        <v>6904</v>
      </c>
      <c r="R9744" s="12" t="s">
        <v>63</v>
      </c>
      <c r="S9744" s="12" t="s">
        <v>14452</v>
      </c>
      <c r="T9744" s="12" t="s">
        <v>11073</v>
      </c>
      <c r="U9744" s="12" t="s">
        <v>17066</v>
      </c>
    </row>
    <row r="9745" spans="1:21" hidden="1" x14ac:dyDescent="0.25">
      <c r="A9745">
        <v>69756</v>
      </c>
      <c r="B9745" s="12" t="s">
        <v>52</v>
      </c>
      <c r="C9745" s="12" t="s">
        <v>20761</v>
      </c>
      <c r="D9745" s="12" t="s">
        <v>20762</v>
      </c>
      <c r="E9745">
        <v>6606</v>
      </c>
      <c r="F9745">
        <v>1</v>
      </c>
      <c r="G9745" s="12" t="s">
        <v>55</v>
      </c>
      <c r="H9745" s="12" t="s">
        <v>56</v>
      </c>
      <c r="I9745">
        <v>42693</v>
      </c>
      <c r="J9745" s="12" t="s">
        <v>57</v>
      </c>
      <c r="K9745" s="12" t="s">
        <v>11305</v>
      </c>
      <c r="L9745" s="12" t="s">
        <v>11306</v>
      </c>
      <c r="M9745">
        <v>34013</v>
      </c>
      <c r="N9745" s="12" t="s">
        <v>60</v>
      </c>
      <c r="O9745" s="12" t="s">
        <v>20804</v>
      </c>
      <c r="P9745" s="12" t="s">
        <v>20805</v>
      </c>
      <c r="Q9745">
        <v>37957</v>
      </c>
      <c r="R9745" s="12" t="s">
        <v>63</v>
      </c>
      <c r="S9745" s="12" t="s">
        <v>11323</v>
      </c>
      <c r="T9745" s="12" t="s">
        <v>11324</v>
      </c>
      <c r="U9745" s="12" t="s">
        <v>20116</v>
      </c>
    </row>
    <row r="9746" spans="1:21" hidden="1" x14ac:dyDescent="0.25">
      <c r="A9746">
        <v>69757</v>
      </c>
      <c r="B9746" s="12" t="s">
        <v>52</v>
      </c>
      <c r="C9746" s="12" t="s">
        <v>20763</v>
      </c>
      <c r="D9746" s="12" t="s">
        <v>20764</v>
      </c>
      <c r="E9746">
        <v>6606</v>
      </c>
      <c r="F9746">
        <v>1</v>
      </c>
      <c r="G9746" s="12" t="s">
        <v>55</v>
      </c>
      <c r="H9746" s="12" t="s">
        <v>56</v>
      </c>
      <c r="I9746">
        <v>42693</v>
      </c>
      <c r="J9746" s="12" t="s">
        <v>57</v>
      </c>
      <c r="K9746" s="12" t="s">
        <v>11305</v>
      </c>
      <c r="L9746" s="12" t="s">
        <v>11306</v>
      </c>
      <c r="M9746">
        <v>34013</v>
      </c>
      <c r="N9746" s="12" t="s">
        <v>60</v>
      </c>
      <c r="O9746" s="12" t="s">
        <v>20804</v>
      </c>
      <c r="P9746" s="12" t="s">
        <v>20805</v>
      </c>
      <c r="Q9746">
        <v>37957</v>
      </c>
      <c r="R9746" s="12" t="s">
        <v>63</v>
      </c>
      <c r="S9746" s="12" t="s">
        <v>11323</v>
      </c>
      <c r="T9746" s="12" t="s">
        <v>11324</v>
      </c>
      <c r="U9746" s="12" t="s">
        <v>20116</v>
      </c>
    </row>
    <row r="9747" spans="1:21" hidden="1" x14ac:dyDescent="0.25">
      <c r="A9747">
        <v>69758</v>
      </c>
      <c r="B9747" s="12" t="s">
        <v>52</v>
      </c>
      <c r="C9747" s="12" t="s">
        <v>20765</v>
      </c>
      <c r="D9747" s="12" t="s">
        <v>20766</v>
      </c>
      <c r="E9747">
        <v>6606</v>
      </c>
      <c r="F9747">
        <v>1</v>
      </c>
      <c r="G9747" s="12" t="s">
        <v>55</v>
      </c>
      <c r="H9747" s="12" t="s">
        <v>56</v>
      </c>
      <c r="I9747">
        <v>29010</v>
      </c>
      <c r="J9747" s="12" t="s">
        <v>57</v>
      </c>
      <c r="K9747" s="12" t="s">
        <v>77</v>
      </c>
      <c r="L9747" s="12" t="s">
        <v>78</v>
      </c>
      <c r="M9747">
        <v>35346</v>
      </c>
      <c r="N9747" s="12" t="s">
        <v>60</v>
      </c>
      <c r="O9747" s="12" t="s">
        <v>10752</v>
      </c>
      <c r="P9747" s="12" t="s">
        <v>2522</v>
      </c>
      <c r="Q9747">
        <v>17167</v>
      </c>
      <c r="R9747" s="12" t="s">
        <v>63</v>
      </c>
      <c r="S9747" s="12" t="s">
        <v>11232</v>
      </c>
      <c r="T9747" s="12" t="s">
        <v>11233</v>
      </c>
      <c r="U9747" s="12" t="s">
        <v>17066</v>
      </c>
    </row>
    <row r="9748" spans="1:21" hidden="1" x14ac:dyDescent="0.25">
      <c r="A9748">
        <v>69760</v>
      </c>
      <c r="B9748" s="12" t="s">
        <v>52</v>
      </c>
      <c r="C9748" s="12" t="s">
        <v>20767</v>
      </c>
      <c r="D9748" s="12" t="s">
        <v>20768</v>
      </c>
      <c r="E9748">
        <v>6606</v>
      </c>
      <c r="F9748">
        <v>1</v>
      </c>
      <c r="G9748" s="12" t="s">
        <v>55</v>
      </c>
      <c r="H9748" s="12" t="s">
        <v>56</v>
      </c>
      <c r="I9748">
        <v>29006</v>
      </c>
      <c r="J9748" s="12" t="s">
        <v>57</v>
      </c>
      <c r="K9748" s="12" t="s">
        <v>91</v>
      </c>
      <c r="L9748" s="12" t="s">
        <v>92</v>
      </c>
      <c r="M9748">
        <v>35340</v>
      </c>
      <c r="N9748" s="12" t="s">
        <v>60</v>
      </c>
      <c r="O9748" s="12" t="s">
        <v>11094</v>
      </c>
      <c r="P9748" s="12" t="s">
        <v>141</v>
      </c>
      <c r="Q9748">
        <v>22388</v>
      </c>
      <c r="R9748" s="12" t="s">
        <v>63</v>
      </c>
      <c r="S9748" s="12" t="s">
        <v>10749</v>
      </c>
      <c r="T9748" s="12" t="s">
        <v>44</v>
      </c>
      <c r="U9748" s="12" t="s">
        <v>20240</v>
      </c>
    </row>
    <row r="9749" spans="1:21" hidden="1" x14ac:dyDescent="0.25">
      <c r="A9749">
        <v>69779</v>
      </c>
      <c r="B9749" s="12" t="s">
        <v>52</v>
      </c>
      <c r="C9749" s="12" t="s">
        <v>20769</v>
      </c>
      <c r="D9749" s="12" t="s">
        <v>20770</v>
      </c>
      <c r="E9749">
        <v>6606</v>
      </c>
      <c r="F9749">
        <v>1</v>
      </c>
      <c r="G9749" s="12" t="s">
        <v>55</v>
      </c>
      <c r="H9749" s="12" t="s">
        <v>56</v>
      </c>
      <c r="I9749">
        <v>29010</v>
      </c>
      <c r="J9749" s="12" t="s">
        <v>57</v>
      </c>
      <c r="K9749" s="12" t="s">
        <v>77</v>
      </c>
      <c r="L9749" s="12" t="s">
        <v>78</v>
      </c>
      <c r="M9749">
        <v>35348</v>
      </c>
      <c r="N9749" s="12" t="s">
        <v>60</v>
      </c>
      <c r="O9749" s="12" t="s">
        <v>11246</v>
      </c>
      <c r="P9749" s="12" t="s">
        <v>2779</v>
      </c>
      <c r="Q9749">
        <v>40411</v>
      </c>
      <c r="R9749" s="12" t="s">
        <v>63</v>
      </c>
      <c r="S9749" s="12" t="s">
        <v>17565</v>
      </c>
      <c r="T9749" s="12" t="s">
        <v>17566</v>
      </c>
      <c r="U9749" s="12" t="s">
        <v>17066</v>
      </c>
    </row>
    <row r="9750" spans="1:21" hidden="1" x14ac:dyDescent="0.25">
      <c r="A9750">
        <v>70002</v>
      </c>
      <c r="B9750" s="12" t="s">
        <v>52</v>
      </c>
      <c r="C9750" s="12" t="s">
        <v>20897</v>
      </c>
      <c r="D9750" s="12" t="s">
        <v>20898</v>
      </c>
      <c r="E9750">
        <v>6606</v>
      </c>
      <c r="F9750">
        <v>1</v>
      </c>
      <c r="G9750" s="12" t="s">
        <v>55</v>
      </c>
      <c r="H9750" s="12" t="s">
        <v>56</v>
      </c>
      <c r="I9750">
        <v>29010</v>
      </c>
      <c r="J9750" s="12" t="s">
        <v>57</v>
      </c>
      <c r="K9750" s="12" t="s">
        <v>77</v>
      </c>
      <c r="L9750" s="12" t="s">
        <v>78</v>
      </c>
      <c r="M9750">
        <v>35347</v>
      </c>
      <c r="N9750" s="12" t="s">
        <v>60</v>
      </c>
      <c r="O9750" s="12" t="s">
        <v>14450</v>
      </c>
      <c r="P9750" s="12" t="s">
        <v>14451</v>
      </c>
      <c r="Q9750">
        <v>53069</v>
      </c>
      <c r="R9750" s="12" t="s">
        <v>63</v>
      </c>
      <c r="S9750" s="12" t="s">
        <v>19268</v>
      </c>
      <c r="T9750" s="12" t="s">
        <v>15947</v>
      </c>
      <c r="U9750" s="12" t="s">
        <v>17066</v>
      </c>
    </row>
    <row r="9751" spans="1:21" hidden="1" x14ac:dyDescent="0.25">
      <c r="A9751">
        <v>70003</v>
      </c>
      <c r="B9751" s="12" t="s">
        <v>52</v>
      </c>
      <c r="C9751" s="12" t="s">
        <v>23054</v>
      </c>
      <c r="D9751" s="12" t="s">
        <v>23055</v>
      </c>
      <c r="E9751">
        <v>6606</v>
      </c>
      <c r="F9751">
        <v>1</v>
      </c>
      <c r="G9751" s="12" t="s">
        <v>55</v>
      </c>
      <c r="H9751" s="12" t="s">
        <v>56</v>
      </c>
      <c r="I9751">
        <v>29006</v>
      </c>
      <c r="J9751" s="12" t="s">
        <v>57</v>
      </c>
      <c r="K9751" s="12" t="s">
        <v>91</v>
      </c>
      <c r="L9751" s="12" t="s">
        <v>92</v>
      </c>
      <c r="M9751">
        <v>35342</v>
      </c>
      <c r="N9751" s="12" t="s">
        <v>60</v>
      </c>
      <c r="O9751" s="12" t="s">
        <v>527</v>
      </c>
      <c r="P9751" s="12" t="s">
        <v>528</v>
      </c>
      <c r="Q9751">
        <v>49069</v>
      </c>
      <c r="R9751" s="12" t="s">
        <v>63</v>
      </c>
      <c r="S9751" s="12" t="s">
        <v>17608</v>
      </c>
      <c r="T9751" s="12" t="s">
        <v>17609</v>
      </c>
      <c r="U9751" s="12" t="s">
        <v>79</v>
      </c>
    </row>
    <row r="9752" spans="1:21" hidden="1" x14ac:dyDescent="0.25">
      <c r="A9752">
        <v>70021</v>
      </c>
      <c r="B9752" s="12" t="s">
        <v>52</v>
      </c>
      <c r="C9752" s="12" t="s">
        <v>20899</v>
      </c>
      <c r="D9752" s="12" t="s">
        <v>20900</v>
      </c>
      <c r="E9752">
        <v>6606</v>
      </c>
      <c r="F9752">
        <v>1</v>
      </c>
      <c r="G9752" s="12" t="s">
        <v>55</v>
      </c>
      <c r="H9752" s="12" t="s">
        <v>56</v>
      </c>
      <c r="I9752">
        <v>29010</v>
      </c>
      <c r="J9752" s="12" t="s">
        <v>57</v>
      </c>
      <c r="K9752" s="12" t="s">
        <v>77</v>
      </c>
      <c r="L9752" s="12" t="s">
        <v>78</v>
      </c>
      <c r="M9752">
        <v>35351</v>
      </c>
      <c r="N9752" s="12" t="s">
        <v>60</v>
      </c>
      <c r="O9752" s="12" t="s">
        <v>14481</v>
      </c>
      <c r="P9752" s="12" t="s">
        <v>14482</v>
      </c>
      <c r="Q9752">
        <v>7778</v>
      </c>
      <c r="R9752" s="12" t="s">
        <v>63</v>
      </c>
      <c r="S9752" s="12" t="s">
        <v>11109</v>
      </c>
      <c r="T9752" s="12" t="s">
        <v>11110</v>
      </c>
      <c r="U9752" s="12" t="s">
        <v>17066</v>
      </c>
    </row>
    <row r="9753" spans="1:21" hidden="1" x14ac:dyDescent="0.25">
      <c r="A9753">
        <v>70022</v>
      </c>
      <c r="B9753" s="12" t="s">
        <v>52</v>
      </c>
      <c r="C9753" s="12" t="s">
        <v>20901</v>
      </c>
      <c r="D9753" s="12" t="s">
        <v>20902</v>
      </c>
      <c r="E9753">
        <v>6606</v>
      </c>
      <c r="F9753">
        <v>1</v>
      </c>
      <c r="G9753" s="12" t="s">
        <v>55</v>
      </c>
      <c r="H9753" s="12" t="s">
        <v>56</v>
      </c>
      <c r="I9753">
        <v>29010</v>
      </c>
      <c r="J9753" s="12" t="s">
        <v>57</v>
      </c>
      <c r="K9753" s="12" t="s">
        <v>77</v>
      </c>
      <c r="L9753" s="12" t="s">
        <v>78</v>
      </c>
      <c r="M9753">
        <v>35351</v>
      </c>
      <c r="N9753" s="12" t="s">
        <v>60</v>
      </c>
      <c r="O9753" s="12" t="s">
        <v>14481</v>
      </c>
      <c r="P9753" s="12" t="s">
        <v>14482</v>
      </c>
      <c r="Q9753">
        <v>7778</v>
      </c>
      <c r="R9753" s="12" t="s">
        <v>63</v>
      </c>
      <c r="S9753" s="12" t="s">
        <v>11109</v>
      </c>
      <c r="T9753" s="12" t="s">
        <v>11110</v>
      </c>
      <c r="U9753" s="12" t="s">
        <v>17066</v>
      </c>
    </row>
    <row r="9754" spans="1:21" hidden="1" x14ac:dyDescent="0.25">
      <c r="A9754">
        <v>70023</v>
      </c>
      <c r="B9754" s="12" t="s">
        <v>52</v>
      </c>
      <c r="C9754" s="12" t="s">
        <v>20903</v>
      </c>
      <c r="D9754" s="12" t="s">
        <v>20904</v>
      </c>
      <c r="E9754">
        <v>6606</v>
      </c>
      <c r="F9754">
        <v>1</v>
      </c>
      <c r="G9754" s="12" t="s">
        <v>55</v>
      </c>
      <c r="H9754" s="12" t="s">
        <v>56</v>
      </c>
      <c r="I9754">
        <v>29010</v>
      </c>
      <c r="J9754" s="12" t="s">
        <v>57</v>
      </c>
      <c r="K9754" s="12" t="s">
        <v>77</v>
      </c>
      <c r="L9754" s="12" t="s">
        <v>78</v>
      </c>
      <c r="M9754">
        <v>35351</v>
      </c>
      <c r="N9754" s="12" t="s">
        <v>60</v>
      </c>
      <c r="O9754" s="12" t="s">
        <v>14481</v>
      </c>
      <c r="P9754" s="12" t="s">
        <v>14482</v>
      </c>
      <c r="Q9754">
        <v>7778</v>
      </c>
      <c r="R9754" s="12" t="s">
        <v>63</v>
      </c>
      <c r="S9754" s="12" t="s">
        <v>11109</v>
      </c>
      <c r="T9754" s="12" t="s">
        <v>11110</v>
      </c>
      <c r="U9754" s="12" t="s">
        <v>17066</v>
      </c>
    </row>
    <row r="9755" spans="1:21" hidden="1" x14ac:dyDescent="0.25">
      <c r="A9755">
        <v>70024</v>
      </c>
      <c r="B9755" s="12" t="s">
        <v>52</v>
      </c>
      <c r="C9755" s="12" t="s">
        <v>20905</v>
      </c>
      <c r="D9755" s="12" t="s">
        <v>20906</v>
      </c>
      <c r="E9755">
        <v>6606</v>
      </c>
      <c r="F9755">
        <v>1</v>
      </c>
      <c r="G9755" s="12" t="s">
        <v>55</v>
      </c>
      <c r="H9755" s="12" t="s">
        <v>56</v>
      </c>
      <c r="I9755">
        <v>29010</v>
      </c>
      <c r="J9755" s="12" t="s">
        <v>57</v>
      </c>
      <c r="K9755" s="12" t="s">
        <v>77</v>
      </c>
      <c r="L9755" s="12" t="s">
        <v>78</v>
      </c>
      <c r="M9755">
        <v>35351</v>
      </c>
      <c r="N9755" s="12" t="s">
        <v>60</v>
      </c>
      <c r="O9755" s="12" t="s">
        <v>14481</v>
      </c>
      <c r="P9755" s="12" t="s">
        <v>14482</v>
      </c>
      <c r="Q9755">
        <v>7778</v>
      </c>
      <c r="R9755" s="12" t="s">
        <v>63</v>
      </c>
      <c r="S9755" s="12" t="s">
        <v>11109</v>
      </c>
      <c r="T9755" s="12" t="s">
        <v>11110</v>
      </c>
      <c r="U9755" s="12" t="s">
        <v>17066</v>
      </c>
    </row>
    <row r="9756" spans="1:21" hidden="1" x14ac:dyDescent="0.25">
      <c r="A9756">
        <v>70025</v>
      </c>
      <c r="B9756" s="12" t="s">
        <v>52</v>
      </c>
      <c r="C9756" s="12" t="s">
        <v>20907</v>
      </c>
      <c r="D9756" s="12" t="s">
        <v>20908</v>
      </c>
      <c r="E9756">
        <v>6606</v>
      </c>
      <c r="F9756">
        <v>1</v>
      </c>
      <c r="G9756" s="12" t="s">
        <v>55</v>
      </c>
      <c r="H9756" s="12" t="s">
        <v>56</v>
      </c>
      <c r="I9756">
        <v>29010</v>
      </c>
      <c r="J9756" s="12" t="s">
        <v>57</v>
      </c>
      <c r="K9756" s="12" t="s">
        <v>77</v>
      </c>
      <c r="L9756" s="12" t="s">
        <v>78</v>
      </c>
      <c r="M9756">
        <v>35351</v>
      </c>
      <c r="N9756" s="12" t="s">
        <v>60</v>
      </c>
      <c r="O9756" s="12" t="s">
        <v>14481</v>
      </c>
      <c r="P9756" s="12" t="s">
        <v>14482</v>
      </c>
      <c r="Q9756">
        <v>7778</v>
      </c>
      <c r="R9756" s="12" t="s">
        <v>63</v>
      </c>
      <c r="S9756" s="12" t="s">
        <v>11109</v>
      </c>
      <c r="T9756" s="12" t="s">
        <v>11110</v>
      </c>
      <c r="U9756" s="12" t="s">
        <v>17066</v>
      </c>
    </row>
    <row r="9757" spans="1:21" hidden="1" x14ac:dyDescent="0.25">
      <c r="A9757">
        <v>70026</v>
      </c>
      <c r="B9757" s="12" t="s">
        <v>52</v>
      </c>
      <c r="C9757" s="12" t="s">
        <v>20909</v>
      </c>
      <c r="D9757" s="12" t="s">
        <v>20910</v>
      </c>
      <c r="E9757">
        <v>6606</v>
      </c>
      <c r="F9757">
        <v>1</v>
      </c>
      <c r="G9757" s="12" t="s">
        <v>55</v>
      </c>
      <c r="H9757" s="12" t="s">
        <v>56</v>
      </c>
      <c r="I9757">
        <v>29010</v>
      </c>
      <c r="J9757" s="12" t="s">
        <v>57</v>
      </c>
      <c r="K9757" s="12" t="s">
        <v>77</v>
      </c>
      <c r="L9757" s="12" t="s">
        <v>78</v>
      </c>
      <c r="M9757">
        <v>35351</v>
      </c>
      <c r="N9757" s="12" t="s">
        <v>60</v>
      </c>
      <c r="O9757" s="12" t="s">
        <v>14481</v>
      </c>
      <c r="P9757" s="12" t="s">
        <v>14482</v>
      </c>
      <c r="Q9757">
        <v>7778</v>
      </c>
      <c r="R9757" s="12" t="s">
        <v>63</v>
      </c>
      <c r="S9757" s="12" t="s">
        <v>11109</v>
      </c>
      <c r="T9757" s="12" t="s">
        <v>11110</v>
      </c>
      <c r="U9757" s="12" t="s">
        <v>17066</v>
      </c>
    </row>
    <row r="9758" spans="1:21" hidden="1" x14ac:dyDescent="0.25">
      <c r="A9758">
        <v>70027</v>
      </c>
      <c r="B9758" s="12" t="s">
        <v>52</v>
      </c>
      <c r="C9758" s="12" t="s">
        <v>20911</v>
      </c>
      <c r="D9758" s="12" t="s">
        <v>20912</v>
      </c>
      <c r="E9758">
        <v>6606</v>
      </c>
      <c r="F9758">
        <v>1</v>
      </c>
      <c r="G9758" s="12" t="s">
        <v>55</v>
      </c>
      <c r="H9758" s="12" t="s">
        <v>56</v>
      </c>
      <c r="I9758">
        <v>29010</v>
      </c>
      <c r="J9758" s="12" t="s">
        <v>57</v>
      </c>
      <c r="K9758" s="12" t="s">
        <v>77</v>
      </c>
      <c r="L9758" s="12" t="s">
        <v>78</v>
      </c>
      <c r="M9758">
        <v>35351</v>
      </c>
      <c r="N9758" s="12" t="s">
        <v>60</v>
      </c>
      <c r="O9758" s="12" t="s">
        <v>14481</v>
      </c>
      <c r="P9758" s="12" t="s">
        <v>14482</v>
      </c>
      <c r="Q9758">
        <v>7778</v>
      </c>
      <c r="R9758" s="12" t="s">
        <v>63</v>
      </c>
      <c r="S9758" s="12" t="s">
        <v>11109</v>
      </c>
      <c r="T9758" s="12" t="s">
        <v>11110</v>
      </c>
      <c r="U9758" s="12" t="s">
        <v>17066</v>
      </c>
    </row>
    <row r="9759" spans="1:21" hidden="1" x14ac:dyDescent="0.25">
      <c r="A9759">
        <v>70028</v>
      </c>
      <c r="B9759" s="12" t="s">
        <v>52</v>
      </c>
      <c r="C9759" s="12" t="s">
        <v>20913</v>
      </c>
      <c r="D9759" s="12" t="s">
        <v>20914</v>
      </c>
      <c r="E9759">
        <v>6606</v>
      </c>
      <c r="F9759">
        <v>1</v>
      </c>
      <c r="G9759" s="12" t="s">
        <v>55</v>
      </c>
      <c r="H9759" s="12" t="s">
        <v>56</v>
      </c>
      <c r="I9759">
        <v>29010</v>
      </c>
      <c r="J9759" s="12" t="s">
        <v>57</v>
      </c>
      <c r="K9759" s="12" t="s">
        <v>77</v>
      </c>
      <c r="L9759" s="12" t="s">
        <v>78</v>
      </c>
      <c r="M9759">
        <v>35351</v>
      </c>
      <c r="N9759" s="12" t="s">
        <v>60</v>
      </c>
      <c r="O9759" s="12" t="s">
        <v>14481</v>
      </c>
      <c r="P9759" s="12" t="s">
        <v>14482</v>
      </c>
      <c r="Q9759">
        <v>7778</v>
      </c>
      <c r="R9759" s="12" t="s">
        <v>63</v>
      </c>
      <c r="S9759" s="12" t="s">
        <v>11109</v>
      </c>
      <c r="T9759" s="12" t="s">
        <v>11110</v>
      </c>
      <c r="U9759" s="12" t="s">
        <v>17066</v>
      </c>
    </row>
    <row r="9760" spans="1:21" hidden="1" x14ac:dyDescent="0.25">
      <c r="A9760">
        <v>70029</v>
      </c>
      <c r="B9760" s="12" t="s">
        <v>52</v>
      </c>
      <c r="C9760" s="12" t="s">
        <v>20915</v>
      </c>
      <c r="D9760" s="12" t="s">
        <v>20916</v>
      </c>
      <c r="E9760">
        <v>6606</v>
      </c>
      <c r="F9760">
        <v>1</v>
      </c>
      <c r="G9760" s="12" t="s">
        <v>55</v>
      </c>
      <c r="H9760" s="12" t="s">
        <v>56</v>
      </c>
      <c r="I9760">
        <v>29010</v>
      </c>
      <c r="J9760" s="12" t="s">
        <v>57</v>
      </c>
      <c r="K9760" s="12" t="s">
        <v>77</v>
      </c>
      <c r="L9760" s="12" t="s">
        <v>78</v>
      </c>
      <c r="M9760">
        <v>35351</v>
      </c>
      <c r="N9760" s="12" t="s">
        <v>60</v>
      </c>
      <c r="O9760" s="12" t="s">
        <v>14481</v>
      </c>
      <c r="P9760" s="12" t="s">
        <v>14482</v>
      </c>
      <c r="Q9760">
        <v>7778</v>
      </c>
      <c r="R9760" s="12" t="s">
        <v>63</v>
      </c>
      <c r="S9760" s="12" t="s">
        <v>11109</v>
      </c>
      <c r="T9760" s="12" t="s">
        <v>11110</v>
      </c>
      <c r="U9760" s="12" t="s">
        <v>17066</v>
      </c>
    </row>
    <row r="9761" spans="1:21" hidden="1" x14ac:dyDescent="0.25">
      <c r="A9761">
        <v>70030</v>
      </c>
      <c r="B9761" s="12" t="s">
        <v>52</v>
      </c>
      <c r="C9761" s="12" t="s">
        <v>20917</v>
      </c>
      <c r="D9761" s="12" t="s">
        <v>20918</v>
      </c>
      <c r="E9761">
        <v>6606</v>
      </c>
      <c r="F9761">
        <v>1</v>
      </c>
      <c r="G9761" s="12" t="s">
        <v>55</v>
      </c>
      <c r="H9761" s="12" t="s">
        <v>56</v>
      </c>
      <c r="I9761">
        <v>29010</v>
      </c>
      <c r="J9761" s="12" t="s">
        <v>57</v>
      </c>
      <c r="K9761" s="12" t="s">
        <v>77</v>
      </c>
      <c r="L9761" s="12" t="s">
        <v>78</v>
      </c>
      <c r="M9761">
        <v>35351</v>
      </c>
      <c r="N9761" s="12" t="s">
        <v>60</v>
      </c>
      <c r="O9761" s="12" t="s">
        <v>14481</v>
      </c>
      <c r="P9761" s="12" t="s">
        <v>14482</v>
      </c>
      <c r="Q9761">
        <v>7778</v>
      </c>
      <c r="R9761" s="12" t="s">
        <v>63</v>
      </c>
      <c r="S9761" s="12" t="s">
        <v>11109</v>
      </c>
      <c r="T9761" s="12" t="s">
        <v>11110</v>
      </c>
      <c r="U9761" s="12" t="s">
        <v>17066</v>
      </c>
    </row>
    <row r="9762" spans="1:21" hidden="1" x14ac:dyDescent="0.25">
      <c r="A9762">
        <v>70031</v>
      </c>
      <c r="B9762" s="12" t="s">
        <v>52</v>
      </c>
      <c r="C9762" s="12" t="s">
        <v>20919</v>
      </c>
      <c r="D9762" s="12" t="s">
        <v>20920</v>
      </c>
      <c r="E9762">
        <v>6606</v>
      </c>
      <c r="F9762">
        <v>1</v>
      </c>
      <c r="G9762" s="12" t="s">
        <v>55</v>
      </c>
      <c r="H9762" s="12" t="s">
        <v>56</v>
      </c>
      <c r="I9762">
        <v>29010</v>
      </c>
      <c r="J9762" s="12" t="s">
        <v>57</v>
      </c>
      <c r="K9762" s="12" t="s">
        <v>77</v>
      </c>
      <c r="L9762" s="12" t="s">
        <v>78</v>
      </c>
      <c r="M9762">
        <v>35351</v>
      </c>
      <c r="N9762" s="12" t="s">
        <v>60</v>
      </c>
      <c r="O9762" s="12" t="s">
        <v>14481</v>
      </c>
      <c r="P9762" s="12" t="s">
        <v>14482</v>
      </c>
      <c r="Q9762">
        <v>7778</v>
      </c>
      <c r="R9762" s="12" t="s">
        <v>63</v>
      </c>
      <c r="S9762" s="12" t="s">
        <v>11109</v>
      </c>
      <c r="T9762" s="12" t="s">
        <v>11110</v>
      </c>
      <c r="U9762" s="12" t="s">
        <v>17066</v>
      </c>
    </row>
    <row r="9763" spans="1:21" hidden="1" x14ac:dyDescent="0.25">
      <c r="A9763">
        <v>70032</v>
      </c>
      <c r="B9763" s="12" t="s">
        <v>52</v>
      </c>
      <c r="C9763" s="12" t="s">
        <v>20921</v>
      </c>
      <c r="D9763" s="12" t="s">
        <v>20922</v>
      </c>
      <c r="E9763">
        <v>6606</v>
      </c>
      <c r="F9763">
        <v>1</v>
      </c>
      <c r="G9763" s="12" t="s">
        <v>55</v>
      </c>
      <c r="H9763" s="12" t="s">
        <v>56</v>
      </c>
      <c r="I9763">
        <v>29010</v>
      </c>
      <c r="J9763" s="12" t="s">
        <v>57</v>
      </c>
      <c r="K9763" s="12" t="s">
        <v>77</v>
      </c>
      <c r="L9763" s="12" t="s">
        <v>78</v>
      </c>
      <c r="M9763">
        <v>35351</v>
      </c>
      <c r="N9763" s="12" t="s">
        <v>60</v>
      </c>
      <c r="O9763" s="12" t="s">
        <v>14481</v>
      </c>
      <c r="P9763" s="12" t="s">
        <v>14482</v>
      </c>
      <c r="Q9763">
        <v>7778</v>
      </c>
      <c r="R9763" s="12" t="s">
        <v>63</v>
      </c>
      <c r="S9763" s="12" t="s">
        <v>11109</v>
      </c>
      <c r="T9763" s="12" t="s">
        <v>11110</v>
      </c>
      <c r="U9763" s="12" t="s">
        <v>17066</v>
      </c>
    </row>
    <row r="9764" spans="1:21" hidden="1" x14ac:dyDescent="0.25">
      <c r="A9764">
        <v>70033</v>
      </c>
      <c r="B9764" s="12" t="s">
        <v>52</v>
      </c>
      <c r="C9764" s="12" t="s">
        <v>20923</v>
      </c>
      <c r="D9764" s="12" t="s">
        <v>20924</v>
      </c>
      <c r="E9764">
        <v>6606</v>
      </c>
      <c r="F9764">
        <v>1</v>
      </c>
      <c r="G9764" s="12" t="s">
        <v>55</v>
      </c>
      <c r="H9764" s="12" t="s">
        <v>56</v>
      </c>
      <c r="I9764">
        <v>29010</v>
      </c>
      <c r="J9764" s="12" t="s">
        <v>57</v>
      </c>
      <c r="K9764" s="12" t="s">
        <v>77</v>
      </c>
      <c r="L9764" s="12" t="s">
        <v>78</v>
      </c>
      <c r="M9764">
        <v>35351</v>
      </c>
      <c r="N9764" s="12" t="s">
        <v>60</v>
      </c>
      <c r="O9764" s="12" t="s">
        <v>14481</v>
      </c>
      <c r="P9764" s="12" t="s">
        <v>14482</v>
      </c>
      <c r="Q9764">
        <v>7778</v>
      </c>
      <c r="R9764" s="12" t="s">
        <v>63</v>
      </c>
      <c r="S9764" s="12" t="s">
        <v>11109</v>
      </c>
      <c r="T9764" s="12" t="s">
        <v>11110</v>
      </c>
      <c r="U9764" s="12" t="s">
        <v>17066</v>
      </c>
    </row>
    <row r="9765" spans="1:21" hidden="1" x14ac:dyDescent="0.25">
      <c r="A9765">
        <v>70034</v>
      </c>
      <c r="B9765" s="12" t="s">
        <v>52</v>
      </c>
      <c r="C9765" s="12" t="s">
        <v>20925</v>
      </c>
      <c r="D9765" s="12" t="s">
        <v>20926</v>
      </c>
      <c r="E9765">
        <v>6606</v>
      </c>
      <c r="F9765">
        <v>1</v>
      </c>
      <c r="G9765" s="12" t="s">
        <v>55</v>
      </c>
      <c r="H9765" s="12" t="s">
        <v>56</v>
      </c>
      <c r="I9765">
        <v>29010</v>
      </c>
      <c r="J9765" s="12" t="s">
        <v>57</v>
      </c>
      <c r="K9765" s="12" t="s">
        <v>77</v>
      </c>
      <c r="L9765" s="12" t="s">
        <v>78</v>
      </c>
      <c r="M9765">
        <v>35351</v>
      </c>
      <c r="N9765" s="12" t="s">
        <v>60</v>
      </c>
      <c r="O9765" s="12" t="s">
        <v>14481</v>
      </c>
      <c r="P9765" s="12" t="s">
        <v>14482</v>
      </c>
      <c r="Q9765">
        <v>7778</v>
      </c>
      <c r="R9765" s="12" t="s">
        <v>63</v>
      </c>
      <c r="S9765" s="12" t="s">
        <v>11109</v>
      </c>
      <c r="T9765" s="12" t="s">
        <v>11110</v>
      </c>
      <c r="U9765" s="12" t="s">
        <v>17066</v>
      </c>
    </row>
    <row r="9766" spans="1:21" hidden="1" x14ac:dyDescent="0.25">
      <c r="A9766">
        <v>70035</v>
      </c>
      <c r="B9766" s="12" t="s">
        <v>52</v>
      </c>
      <c r="C9766" s="12" t="s">
        <v>20927</v>
      </c>
      <c r="D9766" s="12" t="s">
        <v>20928</v>
      </c>
      <c r="E9766">
        <v>6606</v>
      </c>
      <c r="F9766">
        <v>1</v>
      </c>
      <c r="G9766" s="12" t="s">
        <v>55</v>
      </c>
      <c r="H9766" s="12" t="s">
        <v>56</v>
      </c>
      <c r="I9766">
        <v>29010</v>
      </c>
      <c r="J9766" s="12" t="s">
        <v>57</v>
      </c>
      <c r="K9766" s="12" t="s">
        <v>77</v>
      </c>
      <c r="L9766" s="12" t="s">
        <v>78</v>
      </c>
      <c r="M9766">
        <v>35351</v>
      </c>
      <c r="N9766" s="12" t="s">
        <v>60</v>
      </c>
      <c r="O9766" s="12" t="s">
        <v>14481</v>
      </c>
      <c r="P9766" s="12" t="s">
        <v>14482</v>
      </c>
      <c r="Q9766">
        <v>7778</v>
      </c>
      <c r="R9766" s="12" t="s">
        <v>63</v>
      </c>
      <c r="S9766" s="12" t="s">
        <v>11109</v>
      </c>
      <c r="T9766" s="12" t="s">
        <v>11110</v>
      </c>
      <c r="U9766" s="12" t="s">
        <v>17066</v>
      </c>
    </row>
    <row r="9767" spans="1:21" hidden="1" x14ac:dyDescent="0.25">
      <c r="A9767">
        <v>70036</v>
      </c>
      <c r="B9767" s="12" t="s">
        <v>52</v>
      </c>
      <c r="C9767" s="12" t="s">
        <v>20929</v>
      </c>
      <c r="D9767" s="12" t="s">
        <v>20930</v>
      </c>
      <c r="E9767">
        <v>6606</v>
      </c>
      <c r="F9767">
        <v>1</v>
      </c>
      <c r="G9767" s="12" t="s">
        <v>55</v>
      </c>
      <c r="H9767" s="12" t="s">
        <v>56</v>
      </c>
      <c r="I9767">
        <v>29010</v>
      </c>
      <c r="J9767" s="12" t="s">
        <v>57</v>
      </c>
      <c r="K9767" s="12" t="s">
        <v>77</v>
      </c>
      <c r="L9767" s="12" t="s">
        <v>78</v>
      </c>
      <c r="M9767">
        <v>35351</v>
      </c>
      <c r="N9767" s="12" t="s">
        <v>60</v>
      </c>
      <c r="O9767" s="12" t="s">
        <v>14481</v>
      </c>
      <c r="P9767" s="12" t="s">
        <v>14482</v>
      </c>
      <c r="Q9767">
        <v>7778</v>
      </c>
      <c r="R9767" s="12" t="s">
        <v>63</v>
      </c>
      <c r="S9767" s="12" t="s">
        <v>11109</v>
      </c>
      <c r="T9767" s="12" t="s">
        <v>11110</v>
      </c>
      <c r="U9767" s="12" t="s">
        <v>17066</v>
      </c>
    </row>
    <row r="9768" spans="1:21" hidden="1" x14ac:dyDescent="0.25">
      <c r="A9768">
        <v>70037</v>
      </c>
      <c r="B9768" s="12" t="s">
        <v>52</v>
      </c>
      <c r="C9768" s="12" t="s">
        <v>20931</v>
      </c>
      <c r="D9768" s="12" t="s">
        <v>20932</v>
      </c>
      <c r="E9768">
        <v>6606</v>
      </c>
      <c r="F9768">
        <v>1</v>
      </c>
      <c r="G9768" s="12" t="s">
        <v>55</v>
      </c>
      <c r="H9768" s="12" t="s">
        <v>56</v>
      </c>
      <c r="I9768">
        <v>29010</v>
      </c>
      <c r="J9768" s="12" t="s">
        <v>57</v>
      </c>
      <c r="K9768" s="12" t="s">
        <v>77</v>
      </c>
      <c r="L9768" s="12" t="s">
        <v>78</v>
      </c>
      <c r="M9768">
        <v>35351</v>
      </c>
      <c r="N9768" s="12" t="s">
        <v>60</v>
      </c>
      <c r="O9768" s="12" t="s">
        <v>14481</v>
      </c>
      <c r="P9768" s="12" t="s">
        <v>14482</v>
      </c>
      <c r="Q9768">
        <v>7778</v>
      </c>
      <c r="R9768" s="12" t="s">
        <v>63</v>
      </c>
      <c r="S9768" s="12" t="s">
        <v>11109</v>
      </c>
      <c r="T9768" s="12" t="s">
        <v>11110</v>
      </c>
      <c r="U9768" s="12" t="s">
        <v>17066</v>
      </c>
    </row>
    <row r="9769" spans="1:21" hidden="1" x14ac:dyDescent="0.25">
      <c r="A9769">
        <v>70038</v>
      </c>
      <c r="B9769" s="12" t="s">
        <v>52</v>
      </c>
      <c r="C9769" s="12" t="s">
        <v>20933</v>
      </c>
      <c r="D9769" s="12" t="s">
        <v>20934</v>
      </c>
      <c r="E9769">
        <v>6606</v>
      </c>
      <c r="F9769">
        <v>1</v>
      </c>
      <c r="G9769" s="12" t="s">
        <v>55</v>
      </c>
      <c r="H9769" s="12" t="s">
        <v>56</v>
      </c>
      <c r="I9769">
        <v>29010</v>
      </c>
      <c r="J9769" s="12" t="s">
        <v>57</v>
      </c>
      <c r="K9769" s="12" t="s">
        <v>77</v>
      </c>
      <c r="L9769" s="12" t="s">
        <v>78</v>
      </c>
      <c r="M9769">
        <v>35351</v>
      </c>
      <c r="N9769" s="12" t="s">
        <v>60</v>
      </c>
      <c r="O9769" s="12" t="s">
        <v>14481</v>
      </c>
      <c r="P9769" s="12" t="s">
        <v>14482</v>
      </c>
      <c r="Q9769">
        <v>7778</v>
      </c>
      <c r="R9769" s="12" t="s">
        <v>63</v>
      </c>
      <c r="S9769" s="12" t="s">
        <v>11109</v>
      </c>
      <c r="T9769" s="12" t="s">
        <v>11110</v>
      </c>
      <c r="U9769" s="12" t="s">
        <v>17066</v>
      </c>
    </row>
    <row r="9770" spans="1:21" hidden="1" x14ac:dyDescent="0.25">
      <c r="A9770">
        <v>70039</v>
      </c>
      <c r="B9770" s="12" t="s">
        <v>52</v>
      </c>
      <c r="C9770" s="12" t="s">
        <v>20935</v>
      </c>
      <c r="D9770" s="12" t="s">
        <v>20936</v>
      </c>
      <c r="E9770">
        <v>6606</v>
      </c>
      <c r="F9770">
        <v>1</v>
      </c>
      <c r="G9770" s="12" t="s">
        <v>55</v>
      </c>
      <c r="H9770" s="12" t="s">
        <v>56</v>
      </c>
      <c r="I9770">
        <v>29010</v>
      </c>
      <c r="J9770" s="12" t="s">
        <v>57</v>
      </c>
      <c r="K9770" s="12" t="s">
        <v>77</v>
      </c>
      <c r="L9770" s="12" t="s">
        <v>78</v>
      </c>
      <c r="M9770">
        <v>35351</v>
      </c>
      <c r="N9770" s="12" t="s">
        <v>60</v>
      </c>
      <c r="O9770" s="12" t="s">
        <v>14481</v>
      </c>
      <c r="P9770" s="12" t="s">
        <v>14482</v>
      </c>
      <c r="Q9770">
        <v>7778</v>
      </c>
      <c r="R9770" s="12" t="s">
        <v>63</v>
      </c>
      <c r="S9770" s="12" t="s">
        <v>11109</v>
      </c>
      <c r="T9770" s="12" t="s">
        <v>11110</v>
      </c>
      <c r="U9770" s="12" t="s">
        <v>17066</v>
      </c>
    </row>
    <row r="9771" spans="1:21" hidden="1" x14ac:dyDescent="0.25">
      <c r="A9771">
        <v>70080</v>
      </c>
      <c r="B9771" s="12" t="s">
        <v>52</v>
      </c>
      <c r="C9771" s="12" t="s">
        <v>20937</v>
      </c>
      <c r="D9771" s="12" t="s">
        <v>20938</v>
      </c>
      <c r="E9771">
        <v>6606</v>
      </c>
      <c r="F9771">
        <v>1</v>
      </c>
      <c r="G9771" s="12" t="s">
        <v>55</v>
      </c>
      <c r="H9771" s="12" t="s">
        <v>56</v>
      </c>
      <c r="I9771">
        <v>29010</v>
      </c>
      <c r="J9771" s="12" t="s">
        <v>57</v>
      </c>
      <c r="K9771" s="12" t="s">
        <v>77</v>
      </c>
      <c r="L9771" s="12" t="s">
        <v>78</v>
      </c>
      <c r="M9771">
        <v>35348</v>
      </c>
      <c r="N9771" s="12" t="s">
        <v>60</v>
      </c>
      <c r="O9771" s="12" t="s">
        <v>11246</v>
      </c>
      <c r="P9771" s="12" t="s">
        <v>2779</v>
      </c>
      <c r="Q9771">
        <v>43983</v>
      </c>
      <c r="R9771" s="12" t="s">
        <v>63</v>
      </c>
      <c r="S9771" s="12" t="s">
        <v>11800</v>
      </c>
      <c r="T9771" s="12" t="s">
        <v>11801</v>
      </c>
      <c r="U9771" s="12" t="s">
        <v>17066</v>
      </c>
    </row>
    <row r="9772" spans="1:21" hidden="1" x14ac:dyDescent="0.25">
      <c r="A9772">
        <v>70091</v>
      </c>
      <c r="B9772" s="12" t="s">
        <v>52</v>
      </c>
      <c r="C9772" s="12" t="s">
        <v>23596</v>
      </c>
      <c r="D9772" s="12" t="s">
        <v>23597</v>
      </c>
      <c r="E9772">
        <v>6606</v>
      </c>
      <c r="F9772">
        <v>1</v>
      </c>
      <c r="G9772" s="12" t="s">
        <v>55</v>
      </c>
      <c r="H9772" s="12" t="s">
        <v>56</v>
      </c>
      <c r="I9772">
        <v>29006</v>
      </c>
      <c r="J9772" s="12" t="s">
        <v>57</v>
      </c>
      <c r="K9772" s="12" t="s">
        <v>91</v>
      </c>
      <c r="L9772" s="12" t="s">
        <v>92</v>
      </c>
      <c r="M9772">
        <v>54158</v>
      </c>
      <c r="N9772" s="12" t="s">
        <v>60</v>
      </c>
      <c r="O9772" s="12" t="s">
        <v>16200</v>
      </c>
      <c r="P9772" s="12" t="s">
        <v>16201</v>
      </c>
      <c r="Q9772">
        <v>54159</v>
      </c>
      <c r="R9772" s="12" t="s">
        <v>63</v>
      </c>
      <c r="S9772" s="12" t="s">
        <v>16202</v>
      </c>
      <c r="T9772" s="12" t="s">
        <v>16203</v>
      </c>
      <c r="U9772" s="12" t="s">
        <v>79</v>
      </c>
    </row>
    <row r="9773" spans="1:21" hidden="1" x14ac:dyDescent="0.25">
      <c r="A9773">
        <v>70092</v>
      </c>
      <c r="B9773" s="12" t="s">
        <v>52</v>
      </c>
      <c r="C9773" s="12" t="s">
        <v>20939</v>
      </c>
      <c r="D9773" s="12" t="s">
        <v>20940</v>
      </c>
      <c r="E9773">
        <v>6606</v>
      </c>
      <c r="F9773">
        <v>1</v>
      </c>
      <c r="G9773" s="12" t="s">
        <v>55</v>
      </c>
      <c r="H9773" s="12" t="s">
        <v>56</v>
      </c>
      <c r="I9773">
        <v>66868</v>
      </c>
      <c r="J9773" s="12" t="s">
        <v>57</v>
      </c>
      <c r="K9773" s="12" t="s">
        <v>19245</v>
      </c>
      <c r="L9773" s="12" t="s">
        <v>19246</v>
      </c>
      <c r="M9773">
        <v>66869</v>
      </c>
      <c r="N9773" s="12" t="s">
        <v>60</v>
      </c>
      <c r="O9773" s="12" t="s">
        <v>19247</v>
      </c>
      <c r="P9773" s="12" t="s">
        <v>19248</v>
      </c>
      <c r="Q9773">
        <v>43979</v>
      </c>
      <c r="R9773" s="12" t="s">
        <v>63</v>
      </c>
      <c r="S9773" s="12" t="s">
        <v>19249</v>
      </c>
      <c r="T9773" s="12" t="s">
        <v>19250</v>
      </c>
      <c r="U9773" s="12" t="s">
        <v>79</v>
      </c>
    </row>
    <row r="9774" spans="1:21" hidden="1" x14ac:dyDescent="0.25">
      <c r="A9774">
        <v>70096</v>
      </c>
      <c r="B9774" s="12" t="s">
        <v>52</v>
      </c>
      <c r="C9774" s="12" t="s">
        <v>20941</v>
      </c>
      <c r="D9774" s="12" t="s">
        <v>20942</v>
      </c>
      <c r="E9774">
        <v>6606</v>
      </c>
      <c r="F9774">
        <v>1</v>
      </c>
      <c r="G9774" s="12" t="s">
        <v>55</v>
      </c>
      <c r="H9774" s="12" t="s">
        <v>56</v>
      </c>
      <c r="I9774">
        <v>29010</v>
      </c>
      <c r="J9774" s="12" t="s">
        <v>57</v>
      </c>
      <c r="K9774" s="12" t="s">
        <v>77</v>
      </c>
      <c r="L9774" s="12" t="s">
        <v>78</v>
      </c>
      <c r="M9774">
        <v>35351</v>
      </c>
      <c r="N9774" s="12" t="s">
        <v>60</v>
      </c>
      <c r="O9774" s="12" t="s">
        <v>14481</v>
      </c>
      <c r="P9774" s="12" t="s">
        <v>14482</v>
      </c>
      <c r="Q9774">
        <v>7778</v>
      </c>
      <c r="R9774" s="12" t="s">
        <v>63</v>
      </c>
      <c r="S9774" s="12" t="s">
        <v>11109</v>
      </c>
      <c r="T9774" s="12" t="s">
        <v>11110</v>
      </c>
      <c r="U9774" s="12" t="s">
        <v>17066</v>
      </c>
    </row>
    <row r="9775" spans="1:21" hidden="1" x14ac:dyDescent="0.25">
      <c r="A9775">
        <v>70097</v>
      </c>
      <c r="B9775" s="12" t="s">
        <v>52</v>
      </c>
      <c r="C9775" s="12" t="s">
        <v>20943</v>
      </c>
      <c r="D9775" s="12" t="s">
        <v>20944</v>
      </c>
      <c r="E9775">
        <v>6606</v>
      </c>
      <c r="F9775">
        <v>1</v>
      </c>
      <c r="G9775" s="12" t="s">
        <v>55</v>
      </c>
      <c r="H9775" s="12" t="s">
        <v>56</v>
      </c>
      <c r="I9775">
        <v>29010</v>
      </c>
      <c r="J9775" s="12" t="s">
        <v>57</v>
      </c>
      <c r="K9775" s="12" t="s">
        <v>77</v>
      </c>
      <c r="L9775" s="12" t="s">
        <v>78</v>
      </c>
      <c r="M9775">
        <v>39281</v>
      </c>
      <c r="N9775" s="12" t="s">
        <v>60</v>
      </c>
      <c r="O9775" s="12" t="s">
        <v>10760</v>
      </c>
      <c r="P9775" s="12" t="s">
        <v>10761</v>
      </c>
      <c r="Q9775">
        <v>6996</v>
      </c>
      <c r="R9775" s="12" t="s">
        <v>63</v>
      </c>
      <c r="S9775" s="12" t="s">
        <v>17527</v>
      </c>
      <c r="T9775" s="12" t="s">
        <v>17528</v>
      </c>
      <c r="U9775" s="12" t="s">
        <v>17066</v>
      </c>
    </row>
    <row r="9776" spans="1:21" hidden="1" x14ac:dyDescent="0.25">
      <c r="A9776">
        <v>70104</v>
      </c>
      <c r="B9776" s="12" t="s">
        <v>52</v>
      </c>
      <c r="C9776" s="12" t="s">
        <v>20945</v>
      </c>
      <c r="D9776" s="12" t="s">
        <v>20946</v>
      </c>
      <c r="E9776">
        <v>6606</v>
      </c>
      <c r="F9776">
        <v>1</v>
      </c>
      <c r="G9776" s="12" t="s">
        <v>55</v>
      </c>
      <c r="H9776" s="12" t="s">
        <v>56</v>
      </c>
      <c r="I9776">
        <v>29010</v>
      </c>
      <c r="J9776" s="12" t="s">
        <v>57</v>
      </c>
      <c r="K9776" s="12" t="s">
        <v>77</v>
      </c>
      <c r="L9776" s="12" t="s">
        <v>78</v>
      </c>
      <c r="M9776">
        <v>39281</v>
      </c>
      <c r="N9776" s="12" t="s">
        <v>60</v>
      </c>
      <c r="O9776" s="12" t="s">
        <v>10760</v>
      </c>
      <c r="P9776" s="12" t="s">
        <v>10761</v>
      </c>
      <c r="Q9776">
        <v>6996</v>
      </c>
      <c r="R9776" s="12" t="s">
        <v>63</v>
      </c>
      <c r="S9776" s="12" t="s">
        <v>17527</v>
      </c>
      <c r="T9776" s="12" t="s">
        <v>17528</v>
      </c>
      <c r="U9776" s="12" t="s">
        <v>17066</v>
      </c>
    </row>
    <row r="9777" spans="1:21" hidden="1" x14ac:dyDescent="0.25">
      <c r="A9777">
        <v>70114</v>
      </c>
      <c r="B9777" s="12" t="s">
        <v>52</v>
      </c>
      <c r="C9777" s="12" t="s">
        <v>20947</v>
      </c>
      <c r="D9777" s="12" t="s">
        <v>20948</v>
      </c>
      <c r="E9777">
        <v>6606</v>
      </c>
      <c r="F9777">
        <v>1</v>
      </c>
      <c r="G9777" s="12" t="s">
        <v>55</v>
      </c>
      <c r="H9777" s="12" t="s">
        <v>56</v>
      </c>
      <c r="I9777">
        <v>29010</v>
      </c>
      <c r="J9777" s="12" t="s">
        <v>57</v>
      </c>
      <c r="K9777" s="12" t="s">
        <v>77</v>
      </c>
      <c r="L9777" s="12" t="s">
        <v>78</v>
      </c>
      <c r="M9777">
        <v>35350</v>
      </c>
      <c r="N9777" s="12" t="s">
        <v>60</v>
      </c>
      <c r="O9777" s="12" t="s">
        <v>10753</v>
      </c>
      <c r="P9777" s="12" t="s">
        <v>96</v>
      </c>
      <c r="Q9777">
        <v>18274</v>
      </c>
      <c r="R9777" s="12" t="s">
        <v>63</v>
      </c>
      <c r="S9777" s="12" t="s">
        <v>11247</v>
      </c>
      <c r="T9777" s="12" t="s">
        <v>11248</v>
      </c>
      <c r="U9777" s="12" t="s">
        <v>17066</v>
      </c>
    </row>
    <row r="9778" spans="1:21" hidden="1" x14ac:dyDescent="0.25">
      <c r="A9778">
        <v>70115</v>
      </c>
      <c r="B9778" s="12" t="s">
        <v>52</v>
      </c>
      <c r="C9778" s="12" t="s">
        <v>20949</v>
      </c>
      <c r="D9778" s="12" t="s">
        <v>20950</v>
      </c>
      <c r="E9778">
        <v>6606</v>
      </c>
      <c r="F9778">
        <v>1</v>
      </c>
      <c r="G9778" s="12" t="s">
        <v>55</v>
      </c>
      <c r="H9778" s="12" t="s">
        <v>56</v>
      </c>
      <c r="I9778">
        <v>29010</v>
      </c>
      <c r="J9778" s="12" t="s">
        <v>57</v>
      </c>
      <c r="K9778" s="12" t="s">
        <v>77</v>
      </c>
      <c r="L9778" s="12" t="s">
        <v>78</v>
      </c>
      <c r="M9778">
        <v>35351</v>
      </c>
      <c r="N9778" s="12" t="s">
        <v>60</v>
      </c>
      <c r="O9778" s="12" t="s">
        <v>14481</v>
      </c>
      <c r="P9778" s="12" t="s">
        <v>14482</v>
      </c>
      <c r="Q9778">
        <v>8996</v>
      </c>
      <c r="R9778" s="12" t="s">
        <v>63</v>
      </c>
      <c r="S9778" s="12" t="s">
        <v>11164</v>
      </c>
      <c r="T9778" s="12" t="s">
        <v>11165</v>
      </c>
      <c r="U9778" s="12" t="s">
        <v>17066</v>
      </c>
    </row>
    <row r="9779" spans="1:21" hidden="1" x14ac:dyDescent="0.25">
      <c r="A9779">
        <v>70116</v>
      </c>
      <c r="B9779" s="12" t="s">
        <v>52</v>
      </c>
      <c r="C9779" s="12" t="s">
        <v>20951</v>
      </c>
      <c r="D9779" s="12" t="s">
        <v>20952</v>
      </c>
      <c r="E9779">
        <v>6606</v>
      </c>
      <c r="F9779">
        <v>1</v>
      </c>
      <c r="G9779" s="12" t="s">
        <v>55</v>
      </c>
      <c r="H9779" s="12" t="s">
        <v>56</v>
      </c>
      <c r="I9779">
        <v>29010</v>
      </c>
      <c r="J9779" s="12" t="s">
        <v>57</v>
      </c>
      <c r="K9779" s="12" t="s">
        <v>77</v>
      </c>
      <c r="L9779" s="12" t="s">
        <v>78</v>
      </c>
      <c r="M9779">
        <v>35351</v>
      </c>
      <c r="N9779" s="12" t="s">
        <v>60</v>
      </c>
      <c r="O9779" s="12" t="s">
        <v>14481</v>
      </c>
      <c r="P9779" s="12" t="s">
        <v>14482</v>
      </c>
      <c r="Q9779">
        <v>8996</v>
      </c>
      <c r="R9779" s="12" t="s">
        <v>63</v>
      </c>
      <c r="S9779" s="12" t="s">
        <v>11164</v>
      </c>
      <c r="T9779" s="12" t="s">
        <v>11165</v>
      </c>
      <c r="U9779" s="12" t="s">
        <v>17066</v>
      </c>
    </row>
    <row r="9780" spans="1:21" hidden="1" x14ac:dyDescent="0.25">
      <c r="A9780">
        <v>70117</v>
      </c>
      <c r="B9780" s="12" t="s">
        <v>52</v>
      </c>
      <c r="C9780" s="12" t="s">
        <v>20953</v>
      </c>
      <c r="D9780" s="12" t="s">
        <v>20954</v>
      </c>
      <c r="E9780">
        <v>6606</v>
      </c>
      <c r="F9780">
        <v>1</v>
      </c>
      <c r="G9780" s="12" t="s">
        <v>55</v>
      </c>
      <c r="H9780" s="12" t="s">
        <v>56</v>
      </c>
      <c r="I9780">
        <v>29010</v>
      </c>
      <c r="J9780" s="12" t="s">
        <v>57</v>
      </c>
      <c r="K9780" s="12" t="s">
        <v>77</v>
      </c>
      <c r="L9780" s="12" t="s">
        <v>78</v>
      </c>
      <c r="M9780">
        <v>35351</v>
      </c>
      <c r="N9780" s="12" t="s">
        <v>60</v>
      </c>
      <c r="O9780" s="12" t="s">
        <v>14481</v>
      </c>
      <c r="P9780" s="12" t="s">
        <v>14482</v>
      </c>
      <c r="Q9780">
        <v>8996</v>
      </c>
      <c r="R9780" s="12" t="s">
        <v>63</v>
      </c>
      <c r="S9780" s="12" t="s">
        <v>11164</v>
      </c>
      <c r="T9780" s="12" t="s">
        <v>11165</v>
      </c>
      <c r="U9780" s="12" t="s">
        <v>17066</v>
      </c>
    </row>
    <row r="9781" spans="1:21" hidden="1" x14ac:dyDescent="0.25">
      <c r="A9781">
        <v>70118</v>
      </c>
      <c r="B9781" s="12" t="s">
        <v>52</v>
      </c>
      <c r="C9781" s="12" t="s">
        <v>20955</v>
      </c>
      <c r="D9781" s="12" t="s">
        <v>20956</v>
      </c>
      <c r="E9781">
        <v>6606</v>
      </c>
      <c r="F9781">
        <v>1</v>
      </c>
      <c r="G9781" s="12" t="s">
        <v>55</v>
      </c>
      <c r="H9781" s="12" t="s">
        <v>56</v>
      </c>
      <c r="I9781">
        <v>29010</v>
      </c>
      <c r="J9781" s="12" t="s">
        <v>57</v>
      </c>
      <c r="K9781" s="12" t="s">
        <v>77</v>
      </c>
      <c r="L9781" s="12" t="s">
        <v>78</v>
      </c>
      <c r="M9781">
        <v>35347</v>
      </c>
      <c r="N9781" s="12" t="s">
        <v>60</v>
      </c>
      <c r="O9781" s="12" t="s">
        <v>14450</v>
      </c>
      <c r="P9781" s="12" t="s">
        <v>14451</v>
      </c>
      <c r="Q9781">
        <v>6923</v>
      </c>
      <c r="R9781" s="12" t="s">
        <v>63</v>
      </c>
      <c r="S9781" s="12" t="s">
        <v>11095</v>
      </c>
      <c r="T9781" s="12" t="s">
        <v>11096</v>
      </c>
      <c r="U9781" s="12" t="s">
        <v>17066</v>
      </c>
    </row>
    <row r="9782" spans="1:21" hidden="1" x14ac:dyDescent="0.25">
      <c r="A9782">
        <v>70127</v>
      </c>
      <c r="B9782" s="12" t="s">
        <v>52</v>
      </c>
      <c r="C9782" s="12" t="s">
        <v>20957</v>
      </c>
      <c r="D9782" s="12" t="s">
        <v>20958</v>
      </c>
      <c r="E9782">
        <v>6606</v>
      </c>
      <c r="F9782">
        <v>1</v>
      </c>
      <c r="G9782" s="12" t="s">
        <v>55</v>
      </c>
      <c r="H9782" s="12" t="s">
        <v>56</v>
      </c>
      <c r="I9782">
        <v>29010</v>
      </c>
      <c r="J9782" s="12" t="s">
        <v>57</v>
      </c>
      <c r="K9782" s="12" t="s">
        <v>77</v>
      </c>
      <c r="L9782" s="12" t="s">
        <v>78</v>
      </c>
      <c r="M9782">
        <v>53969</v>
      </c>
      <c r="N9782" s="12" t="s">
        <v>60</v>
      </c>
      <c r="O9782" s="12" t="s">
        <v>14478</v>
      </c>
      <c r="P9782" s="12" t="s">
        <v>14479</v>
      </c>
      <c r="Q9782">
        <v>8211</v>
      </c>
      <c r="R9782" s="12" t="s">
        <v>63</v>
      </c>
      <c r="S9782" s="12" t="s">
        <v>14477</v>
      </c>
      <c r="T9782" s="12" t="s">
        <v>225</v>
      </c>
      <c r="U9782" s="12" t="s">
        <v>17066</v>
      </c>
    </row>
    <row r="9783" spans="1:21" hidden="1" x14ac:dyDescent="0.25">
      <c r="A9783">
        <v>70127</v>
      </c>
      <c r="B9783" s="12" t="s">
        <v>52</v>
      </c>
      <c r="C9783" s="12" t="s">
        <v>20957</v>
      </c>
      <c r="D9783" s="12" t="s">
        <v>20958</v>
      </c>
      <c r="E9783">
        <v>6606</v>
      </c>
      <c r="F9783">
        <v>1</v>
      </c>
      <c r="G9783" s="12" t="s">
        <v>55</v>
      </c>
      <c r="H9783" s="12" t="s">
        <v>56</v>
      </c>
      <c r="I9783">
        <v>29010</v>
      </c>
      <c r="J9783" s="12" t="s">
        <v>57</v>
      </c>
      <c r="K9783" s="12" t="s">
        <v>77</v>
      </c>
      <c r="L9783" s="12" t="s">
        <v>78</v>
      </c>
      <c r="M9783">
        <v>8210</v>
      </c>
      <c r="N9783" s="12" t="s">
        <v>60</v>
      </c>
      <c r="O9783" s="12" t="s">
        <v>224</v>
      </c>
      <c r="P9783" s="12" t="s">
        <v>19148</v>
      </c>
      <c r="Q9783">
        <v>8211</v>
      </c>
      <c r="R9783" s="12" t="s">
        <v>63</v>
      </c>
      <c r="S9783" s="12" t="s">
        <v>14477</v>
      </c>
      <c r="T9783" s="12" t="s">
        <v>225</v>
      </c>
      <c r="U9783" s="12" t="s">
        <v>17066</v>
      </c>
    </row>
    <row r="9784" spans="1:21" hidden="1" x14ac:dyDescent="0.25">
      <c r="A9784">
        <v>70128</v>
      </c>
      <c r="B9784" s="12" t="s">
        <v>52</v>
      </c>
      <c r="C9784" s="12" t="s">
        <v>20959</v>
      </c>
      <c r="D9784" s="12" t="s">
        <v>20960</v>
      </c>
      <c r="E9784">
        <v>6606</v>
      </c>
      <c r="F9784">
        <v>1</v>
      </c>
      <c r="G9784" s="12" t="s">
        <v>55</v>
      </c>
      <c r="H9784" s="12" t="s">
        <v>56</v>
      </c>
      <c r="I9784">
        <v>29010</v>
      </c>
      <c r="J9784" s="12" t="s">
        <v>57</v>
      </c>
      <c r="K9784" s="12" t="s">
        <v>77</v>
      </c>
      <c r="L9784" s="12" t="s">
        <v>78</v>
      </c>
      <c r="M9784">
        <v>53969</v>
      </c>
      <c r="N9784" s="12" t="s">
        <v>60</v>
      </c>
      <c r="O9784" s="12" t="s">
        <v>14478</v>
      </c>
      <c r="P9784" s="12" t="s">
        <v>14479</v>
      </c>
      <c r="Q9784">
        <v>8211</v>
      </c>
      <c r="R9784" s="12" t="s">
        <v>63</v>
      </c>
      <c r="S9784" s="12" t="s">
        <v>14477</v>
      </c>
      <c r="T9784" s="12" t="s">
        <v>225</v>
      </c>
      <c r="U9784" s="12" t="s">
        <v>17066</v>
      </c>
    </row>
    <row r="9785" spans="1:21" hidden="1" x14ac:dyDescent="0.25">
      <c r="A9785">
        <v>70128</v>
      </c>
      <c r="B9785" s="12" t="s">
        <v>52</v>
      </c>
      <c r="C9785" s="12" t="s">
        <v>20959</v>
      </c>
      <c r="D9785" s="12" t="s">
        <v>20960</v>
      </c>
      <c r="E9785">
        <v>6606</v>
      </c>
      <c r="F9785">
        <v>1</v>
      </c>
      <c r="G9785" s="12" t="s">
        <v>55</v>
      </c>
      <c r="H9785" s="12" t="s">
        <v>56</v>
      </c>
      <c r="I9785">
        <v>29010</v>
      </c>
      <c r="J9785" s="12" t="s">
        <v>57</v>
      </c>
      <c r="K9785" s="12" t="s">
        <v>77</v>
      </c>
      <c r="L9785" s="12" t="s">
        <v>78</v>
      </c>
      <c r="M9785">
        <v>8210</v>
      </c>
      <c r="N9785" s="12" t="s">
        <v>60</v>
      </c>
      <c r="O9785" s="12" t="s">
        <v>224</v>
      </c>
      <c r="P9785" s="12" t="s">
        <v>19148</v>
      </c>
      <c r="Q9785">
        <v>8211</v>
      </c>
      <c r="R9785" s="12" t="s">
        <v>63</v>
      </c>
      <c r="S9785" s="12" t="s">
        <v>14477</v>
      </c>
      <c r="T9785" s="12" t="s">
        <v>225</v>
      </c>
      <c r="U9785" s="12" t="s">
        <v>17066</v>
      </c>
    </row>
    <row r="9786" spans="1:21" hidden="1" x14ac:dyDescent="0.25">
      <c r="A9786">
        <v>70135</v>
      </c>
      <c r="B9786" s="12" t="s">
        <v>52</v>
      </c>
      <c r="C9786" s="12" t="s">
        <v>20961</v>
      </c>
      <c r="D9786" s="12" t="s">
        <v>20962</v>
      </c>
      <c r="E9786">
        <v>6606</v>
      </c>
      <c r="F9786">
        <v>1</v>
      </c>
      <c r="G9786" s="12" t="s">
        <v>55</v>
      </c>
      <c r="H9786" s="12" t="s">
        <v>56</v>
      </c>
      <c r="I9786">
        <v>29010</v>
      </c>
      <c r="J9786" s="12" t="s">
        <v>57</v>
      </c>
      <c r="K9786" s="12" t="s">
        <v>77</v>
      </c>
      <c r="L9786" s="12" t="s">
        <v>78</v>
      </c>
      <c r="M9786">
        <v>35346</v>
      </c>
      <c r="N9786" s="12" t="s">
        <v>60</v>
      </c>
      <c r="O9786" s="12" t="s">
        <v>10752</v>
      </c>
      <c r="P9786" s="12" t="s">
        <v>2522</v>
      </c>
      <c r="Q9786">
        <v>17167</v>
      </c>
      <c r="R9786" s="12" t="s">
        <v>63</v>
      </c>
      <c r="S9786" s="12" t="s">
        <v>11232</v>
      </c>
      <c r="T9786" s="12" t="s">
        <v>11233</v>
      </c>
      <c r="U9786" s="12" t="s">
        <v>17066</v>
      </c>
    </row>
    <row r="9787" spans="1:21" hidden="1" x14ac:dyDescent="0.25">
      <c r="A9787">
        <v>70141</v>
      </c>
      <c r="B9787" s="12" t="s">
        <v>52</v>
      </c>
      <c r="C9787" s="12" t="s">
        <v>20963</v>
      </c>
      <c r="D9787" s="12" t="s">
        <v>20964</v>
      </c>
      <c r="E9787">
        <v>6606</v>
      </c>
      <c r="F9787">
        <v>1</v>
      </c>
      <c r="G9787" s="12" t="s">
        <v>55</v>
      </c>
      <c r="H9787" s="12" t="s">
        <v>56</v>
      </c>
      <c r="I9787">
        <v>29010</v>
      </c>
      <c r="J9787" s="12" t="s">
        <v>57</v>
      </c>
      <c r="K9787" s="12" t="s">
        <v>77</v>
      </c>
      <c r="L9787" s="12" t="s">
        <v>78</v>
      </c>
      <c r="M9787">
        <v>53969</v>
      </c>
      <c r="N9787" s="12" t="s">
        <v>60</v>
      </c>
      <c r="O9787" s="12" t="s">
        <v>14478</v>
      </c>
      <c r="P9787" s="12" t="s">
        <v>14479</v>
      </c>
      <c r="Q9787">
        <v>8211</v>
      </c>
      <c r="R9787" s="12" t="s">
        <v>63</v>
      </c>
      <c r="S9787" s="12" t="s">
        <v>14477</v>
      </c>
      <c r="T9787" s="12" t="s">
        <v>225</v>
      </c>
      <c r="U9787" s="12" t="s">
        <v>17066</v>
      </c>
    </row>
    <row r="9788" spans="1:21" hidden="1" x14ac:dyDescent="0.25">
      <c r="A9788">
        <v>70141</v>
      </c>
      <c r="B9788" s="12" t="s">
        <v>52</v>
      </c>
      <c r="C9788" s="12" t="s">
        <v>20963</v>
      </c>
      <c r="D9788" s="12" t="s">
        <v>20964</v>
      </c>
      <c r="E9788">
        <v>6606</v>
      </c>
      <c r="F9788">
        <v>1</v>
      </c>
      <c r="G9788" s="12" t="s">
        <v>55</v>
      </c>
      <c r="H9788" s="12" t="s">
        <v>56</v>
      </c>
      <c r="I9788">
        <v>29010</v>
      </c>
      <c r="J9788" s="12" t="s">
        <v>57</v>
      </c>
      <c r="K9788" s="12" t="s">
        <v>77</v>
      </c>
      <c r="L9788" s="12" t="s">
        <v>78</v>
      </c>
      <c r="M9788">
        <v>8210</v>
      </c>
      <c r="N9788" s="12" t="s">
        <v>60</v>
      </c>
      <c r="O9788" s="12" t="s">
        <v>224</v>
      </c>
      <c r="P9788" s="12" t="s">
        <v>19148</v>
      </c>
      <c r="Q9788">
        <v>8211</v>
      </c>
      <c r="R9788" s="12" t="s">
        <v>63</v>
      </c>
      <c r="S9788" s="12" t="s">
        <v>14477</v>
      </c>
      <c r="T9788" s="12" t="s">
        <v>225</v>
      </c>
      <c r="U9788" s="12" t="s">
        <v>17066</v>
      </c>
    </row>
    <row r="9789" spans="1:21" hidden="1" x14ac:dyDescent="0.25">
      <c r="A9789">
        <v>70142</v>
      </c>
      <c r="B9789" s="12" t="s">
        <v>52</v>
      </c>
      <c r="C9789" s="12" t="s">
        <v>20965</v>
      </c>
      <c r="D9789" s="12" t="s">
        <v>20966</v>
      </c>
      <c r="E9789">
        <v>6606</v>
      </c>
      <c r="F9789">
        <v>1</v>
      </c>
      <c r="G9789" s="12" t="s">
        <v>55</v>
      </c>
      <c r="H9789" s="12" t="s">
        <v>56</v>
      </c>
      <c r="I9789">
        <v>29010</v>
      </c>
      <c r="J9789" s="12" t="s">
        <v>57</v>
      </c>
      <c r="K9789" s="12" t="s">
        <v>77</v>
      </c>
      <c r="L9789" s="12" t="s">
        <v>78</v>
      </c>
      <c r="M9789">
        <v>35351</v>
      </c>
      <c r="N9789" s="12" t="s">
        <v>60</v>
      </c>
      <c r="O9789" s="12" t="s">
        <v>14481</v>
      </c>
      <c r="P9789" s="12" t="s">
        <v>14482</v>
      </c>
      <c r="Q9789">
        <v>7116</v>
      </c>
      <c r="R9789" s="12" t="s">
        <v>63</v>
      </c>
      <c r="S9789" s="12" t="s">
        <v>11105</v>
      </c>
      <c r="T9789" s="12" t="s">
        <v>11106</v>
      </c>
      <c r="U9789" s="12" t="s">
        <v>17066</v>
      </c>
    </row>
    <row r="9790" spans="1:21" hidden="1" x14ac:dyDescent="0.25">
      <c r="A9790">
        <v>70149</v>
      </c>
      <c r="B9790" s="12" t="s">
        <v>52</v>
      </c>
      <c r="C9790" s="12" t="s">
        <v>20967</v>
      </c>
      <c r="D9790" s="12" t="s">
        <v>20968</v>
      </c>
      <c r="E9790">
        <v>6606</v>
      </c>
      <c r="F9790">
        <v>1</v>
      </c>
      <c r="G9790" s="12" t="s">
        <v>55</v>
      </c>
      <c r="H9790" s="12" t="s">
        <v>56</v>
      </c>
      <c r="I9790">
        <v>29010</v>
      </c>
      <c r="J9790" s="12" t="s">
        <v>57</v>
      </c>
      <c r="K9790" s="12" t="s">
        <v>77</v>
      </c>
      <c r="L9790" s="12" t="s">
        <v>78</v>
      </c>
      <c r="M9790">
        <v>35351</v>
      </c>
      <c r="N9790" s="12" t="s">
        <v>60</v>
      </c>
      <c r="O9790" s="12" t="s">
        <v>14481</v>
      </c>
      <c r="P9790" s="12" t="s">
        <v>14482</v>
      </c>
      <c r="Q9790">
        <v>7116</v>
      </c>
      <c r="R9790" s="12" t="s">
        <v>63</v>
      </c>
      <c r="S9790" s="12" t="s">
        <v>11105</v>
      </c>
      <c r="T9790" s="12" t="s">
        <v>11106</v>
      </c>
      <c r="U9790" s="12" t="s">
        <v>17066</v>
      </c>
    </row>
    <row r="9791" spans="1:21" hidden="1" x14ac:dyDescent="0.25">
      <c r="A9791">
        <v>70150</v>
      </c>
      <c r="B9791" s="12" t="s">
        <v>52</v>
      </c>
      <c r="C9791" s="12" t="s">
        <v>20969</v>
      </c>
      <c r="D9791" s="12" t="s">
        <v>20970</v>
      </c>
      <c r="E9791">
        <v>6606</v>
      </c>
      <c r="F9791">
        <v>1</v>
      </c>
      <c r="G9791" s="12" t="s">
        <v>55</v>
      </c>
      <c r="H9791" s="12" t="s">
        <v>56</v>
      </c>
      <c r="I9791">
        <v>29010</v>
      </c>
      <c r="J9791" s="12" t="s">
        <v>57</v>
      </c>
      <c r="K9791" s="12" t="s">
        <v>77</v>
      </c>
      <c r="L9791" s="12" t="s">
        <v>78</v>
      </c>
      <c r="M9791">
        <v>35351</v>
      </c>
      <c r="N9791" s="12" t="s">
        <v>60</v>
      </c>
      <c r="O9791" s="12" t="s">
        <v>14481</v>
      </c>
      <c r="P9791" s="12" t="s">
        <v>14482</v>
      </c>
      <c r="Q9791">
        <v>7116</v>
      </c>
      <c r="R9791" s="12" t="s">
        <v>63</v>
      </c>
      <c r="S9791" s="12" t="s">
        <v>11105</v>
      </c>
      <c r="T9791" s="12" t="s">
        <v>11106</v>
      </c>
      <c r="U9791" s="12" t="s">
        <v>7862</v>
      </c>
    </row>
    <row r="9792" spans="1:21" hidden="1" x14ac:dyDescent="0.25">
      <c r="A9792">
        <v>70151</v>
      </c>
      <c r="B9792" s="12" t="s">
        <v>52</v>
      </c>
      <c r="C9792" s="12" t="s">
        <v>20971</v>
      </c>
      <c r="D9792" s="12" t="s">
        <v>20972</v>
      </c>
      <c r="E9792">
        <v>6606</v>
      </c>
      <c r="F9792">
        <v>1</v>
      </c>
      <c r="G9792" s="12" t="s">
        <v>55</v>
      </c>
      <c r="H9792" s="12" t="s">
        <v>56</v>
      </c>
      <c r="I9792">
        <v>29010</v>
      </c>
      <c r="J9792" s="12" t="s">
        <v>57</v>
      </c>
      <c r="K9792" s="12" t="s">
        <v>77</v>
      </c>
      <c r="L9792" s="12" t="s">
        <v>78</v>
      </c>
      <c r="M9792">
        <v>39281</v>
      </c>
      <c r="N9792" s="12" t="s">
        <v>60</v>
      </c>
      <c r="O9792" s="12" t="s">
        <v>10760</v>
      </c>
      <c r="P9792" s="12" t="s">
        <v>10761</v>
      </c>
      <c r="Q9792">
        <v>6996</v>
      </c>
      <c r="R9792" s="12" t="s">
        <v>63</v>
      </c>
      <c r="S9792" s="12" t="s">
        <v>17527</v>
      </c>
      <c r="T9792" s="12" t="s">
        <v>17528</v>
      </c>
      <c r="U9792" s="12" t="s">
        <v>17066</v>
      </c>
    </row>
    <row r="9793" spans="1:21" hidden="1" x14ac:dyDescent="0.25">
      <c r="A9793">
        <v>70163</v>
      </c>
      <c r="B9793" s="12" t="s">
        <v>52</v>
      </c>
      <c r="C9793" s="12" t="s">
        <v>20973</v>
      </c>
      <c r="D9793" s="12" t="s">
        <v>20974</v>
      </c>
      <c r="E9793">
        <v>6606</v>
      </c>
      <c r="F9793">
        <v>1</v>
      </c>
      <c r="G9793" s="12" t="s">
        <v>55</v>
      </c>
      <c r="H9793" s="12" t="s">
        <v>56</v>
      </c>
      <c r="I9793">
        <v>29010</v>
      </c>
      <c r="J9793" s="12" t="s">
        <v>57</v>
      </c>
      <c r="K9793" s="12" t="s">
        <v>77</v>
      </c>
      <c r="L9793" s="12" t="s">
        <v>78</v>
      </c>
      <c r="M9793">
        <v>53969</v>
      </c>
      <c r="N9793" s="12" t="s">
        <v>60</v>
      </c>
      <c r="O9793" s="12" t="s">
        <v>14478</v>
      </c>
      <c r="P9793" s="12" t="s">
        <v>14479</v>
      </c>
      <c r="Q9793">
        <v>8211</v>
      </c>
      <c r="R9793" s="12" t="s">
        <v>63</v>
      </c>
      <c r="S9793" s="12" t="s">
        <v>14477</v>
      </c>
      <c r="T9793" s="12" t="s">
        <v>225</v>
      </c>
      <c r="U9793" s="12" t="s">
        <v>17066</v>
      </c>
    </row>
    <row r="9794" spans="1:21" hidden="1" x14ac:dyDescent="0.25">
      <c r="A9794">
        <v>70163</v>
      </c>
      <c r="B9794" s="12" t="s">
        <v>52</v>
      </c>
      <c r="C9794" s="12" t="s">
        <v>20973</v>
      </c>
      <c r="D9794" s="12" t="s">
        <v>20974</v>
      </c>
      <c r="E9794">
        <v>6606</v>
      </c>
      <c r="F9794">
        <v>1</v>
      </c>
      <c r="G9794" s="12" t="s">
        <v>55</v>
      </c>
      <c r="H9794" s="12" t="s">
        <v>56</v>
      </c>
      <c r="I9794">
        <v>29010</v>
      </c>
      <c r="J9794" s="12" t="s">
        <v>57</v>
      </c>
      <c r="K9794" s="12" t="s">
        <v>77</v>
      </c>
      <c r="L9794" s="12" t="s">
        <v>78</v>
      </c>
      <c r="M9794">
        <v>8210</v>
      </c>
      <c r="N9794" s="12" t="s">
        <v>60</v>
      </c>
      <c r="O9794" s="12" t="s">
        <v>224</v>
      </c>
      <c r="P9794" s="12" t="s">
        <v>19148</v>
      </c>
      <c r="Q9794">
        <v>8211</v>
      </c>
      <c r="R9794" s="12" t="s">
        <v>63</v>
      </c>
      <c r="S9794" s="12" t="s">
        <v>14477</v>
      </c>
      <c r="T9794" s="12" t="s">
        <v>225</v>
      </c>
      <c r="U9794" s="12" t="s">
        <v>17066</v>
      </c>
    </row>
    <row r="9795" spans="1:21" hidden="1" x14ac:dyDescent="0.25">
      <c r="A9795">
        <v>70164</v>
      </c>
      <c r="B9795" s="12" t="s">
        <v>52</v>
      </c>
      <c r="C9795" s="12" t="s">
        <v>20975</v>
      </c>
      <c r="D9795" s="12" t="s">
        <v>20976</v>
      </c>
      <c r="E9795">
        <v>6606</v>
      </c>
      <c r="F9795">
        <v>1</v>
      </c>
      <c r="G9795" s="12" t="s">
        <v>55</v>
      </c>
      <c r="H9795" s="12" t="s">
        <v>56</v>
      </c>
      <c r="I9795">
        <v>29010</v>
      </c>
      <c r="J9795" s="12" t="s">
        <v>57</v>
      </c>
      <c r="K9795" s="12" t="s">
        <v>77</v>
      </c>
      <c r="L9795" s="12" t="s">
        <v>78</v>
      </c>
      <c r="M9795">
        <v>52863</v>
      </c>
      <c r="N9795" s="12" t="s">
        <v>60</v>
      </c>
      <c r="O9795" s="12" t="s">
        <v>15908</v>
      </c>
      <c r="P9795" s="12" t="s">
        <v>15909</v>
      </c>
      <c r="Q9795">
        <v>52864</v>
      </c>
      <c r="R9795" s="12" t="s">
        <v>63</v>
      </c>
      <c r="S9795" s="12" t="s">
        <v>17619</v>
      </c>
      <c r="T9795" s="12" t="s">
        <v>15910</v>
      </c>
      <c r="U9795" s="12" t="s">
        <v>17066</v>
      </c>
    </row>
    <row r="9796" spans="1:21" hidden="1" x14ac:dyDescent="0.25">
      <c r="A9796">
        <v>70218</v>
      </c>
      <c r="B9796" s="12" t="s">
        <v>52</v>
      </c>
      <c r="C9796" s="12" t="s">
        <v>20977</v>
      </c>
      <c r="D9796" s="12" t="s">
        <v>20978</v>
      </c>
      <c r="E9796">
        <v>6606</v>
      </c>
      <c r="F9796">
        <v>1</v>
      </c>
      <c r="G9796" s="12" t="s">
        <v>55</v>
      </c>
      <c r="H9796" s="12" t="s">
        <v>56</v>
      </c>
      <c r="I9796">
        <v>29010</v>
      </c>
      <c r="J9796" s="12" t="s">
        <v>57</v>
      </c>
      <c r="K9796" s="12" t="s">
        <v>77</v>
      </c>
      <c r="L9796" s="12" t="s">
        <v>78</v>
      </c>
      <c r="M9796">
        <v>52863</v>
      </c>
      <c r="N9796" s="12" t="s">
        <v>60</v>
      </c>
      <c r="O9796" s="12" t="s">
        <v>15908</v>
      </c>
      <c r="P9796" s="12" t="s">
        <v>15909</v>
      </c>
      <c r="Q9796">
        <v>52864</v>
      </c>
      <c r="R9796" s="12" t="s">
        <v>63</v>
      </c>
      <c r="S9796" s="12" t="s">
        <v>17619</v>
      </c>
      <c r="T9796" s="12" t="s">
        <v>15910</v>
      </c>
      <c r="U9796" s="12" t="s">
        <v>17066</v>
      </c>
    </row>
    <row r="9797" spans="1:21" hidden="1" x14ac:dyDescent="0.25">
      <c r="A9797">
        <v>70226</v>
      </c>
      <c r="B9797" s="12" t="s">
        <v>52</v>
      </c>
      <c r="C9797" s="12" t="s">
        <v>20979</v>
      </c>
      <c r="D9797" s="12" t="s">
        <v>20980</v>
      </c>
      <c r="E9797">
        <v>6606</v>
      </c>
      <c r="F9797">
        <v>1</v>
      </c>
      <c r="G9797" s="12" t="s">
        <v>55</v>
      </c>
      <c r="H9797" s="12" t="s">
        <v>56</v>
      </c>
      <c r="I9797">
        <v>29010</v>
      </c>
      <c r="J9797" s="12" t="s">
        <v>57</v>
      </c>
      <c r="K9797" s="12" t="s">
        <v>77</v>
      </c>
      <c r="L9797" s="12" t="s">
        <v>78</v>
      </c>
      <c r="M9797">
        <v>35348</v>
      </c>
      <c r="N9797" s="12" t="s">
        <v>60</v>
      </c>
      <c r="O9797" s="12" t="s">
        <v>11246</v>
      </c>
      <c r="P9797" s="12" t="s">
        <v>2779</v>
      </c>
      <c r="Q9797">
        <v>40582</v>
      </c>
      <c r="R9797" s="12" t="s">
        <v>63</v>
      </c>
      <c r="S9797" s="12" t="s">
        <v>17573</v>
      </c>
      <c r="T9797" s="12" t="s">
        <v>17574</v>
      </c>
      <c r="U9797" s="12" t="s">
        <v>17066</v>
      </c>
    </row>
    <row r="9798" spans="1:21" hidden="1" x14ac:dyDescent="0.25">
      <c r="A9798">
        <v>70247</v>
      </c>
      <c r="B9798" s="12" t="s">
        <v>52</v>
      </c>
      <c r="C9798" s="12" t="s">
        <v>20981</v>
      </c>
      <c r="D9798" s="12" t="s">
        <v>20982</v>
      </c>
      <c r="E9798">
        <v>6606</v>
      </c>
      <c r="F9798">
        <v>1</v>
      </c>
      <c r="G9798" s="12" t="s">
        <v>55</v>
      </c>
      <c r="H9798" s="12" t="s">
        <v>56</v>
      </c>
      <c r="I9798">
        <v>29010</v>
      </c>
      <c r="J9798" s="12" t="s">
        <v>57</v>
      </c>
      <c r="K9798" s="12" t="s">
        <v>77</v>
      </c>
      <c r="L9798" s="12" t="s">
        <v>78</v>
      </c>
      <c r="M9798">
        <v>35351</v>
      </c>
      <c r="N9798" s="12" t="s">
        <v>60</v>
      </c>
      <c r="O9798" s="12" t="s">
        <v>14481</v>
      </c>
      <c r="P9798" s="12" t="s">
        <v>14482</v>
      </c>
      <c r="Q9798">
        <v>7783</v>
      </c>
      <c r="R9798" s="12" t="s">
        <v>63</v>
      </c>
      <c r="S9798" s="12" t="s">
        <v>11115</v>
      </c>
      <c r="T9798" s="12" t="s">
        <v>11116</v>
      </c>
      <c r="U9798" s="12" t="s">
        <v>17066</v>
      </c>
    </row>
    <row r="9799" spans="1:21" hidden="1" x14ac:dyDescent="0.25">
      <c r="A9799">
        <v>70248</v>
      </c>
      <c r="B9799" s="12" t="s">
        <v>52</v>
      </c>
      <c r="C9799" s="12" t="s">
        <v>20983</v>
      </c>
      <c r="D9799" s="12" t="s">
        <v>20984</v>
      </c>
      <c r="E9799">
        <v>6606</v>
      </c>
      <c r="F9799">
        <v>1</v>
      </c>
      <c r="G9799" s="12" t="s">
        <v>55</v>
      </c>
      <c r="H9799" s="12" t="s">
        <v>56</v>
      </c>
      <c r="I9799">
        <v>29010</v>
      </c>
      <c r="J9799" s="12" t="s">
        <v>57</v>
      </c>
      <c r="K9799" s="12" t="s">
        <v>77</v>
      </c>
      <c r="L9799" s="12" t="s">
        <v>78</v>
      </c>
      <c r="M9799">
        <v>35350</v>
      </c>
      <c r="N9799" s="12" t="s">
        <v>60</v>
      </c>
      <c r="O9799" s="12" t="s">
        <v>10753</v>
      </c>
      <c r="P9799" s="12" t="s">
        <v>96</v>
      </c>
      <c r="Q9799">
        <v>31821</v>
      </c>
      <c r="R9799" s="12" t="s">
        <v>63</v>
      </c>
      <c r="S9799" s="12" t="s">
        <v>12917</v>
      </c>
      <c r="T9799" s="12" t="s">
        <v>11915</v>
      </c>
      <c r="U9799" s="12" t="s">
        <v>17066</v>
      </c>
    </row>
    <row r="9800" spans="1:21" hidden="1" x14ac:dyDescent="0.25">
      <c r="A9800">
        <v>70255</v>
      </c>
      <c r="B9800" s="12" t="s">
        <v>52</v>
      </c>
      <c r="C9800" s="12" t="s">
        <v>20985</v>
      </c>
      <c r="D9800" s="12" t="s">
        <v>20986</v>
      </c>
      <c r="E9800">
        <v>6606</v>
      </c>
      <c r="F9800">
        <v>1</v>
      </c>
      <c r="G9800" s="12" t="s">
        <v>55</v>
      </c>
      <c r="H9800" s="12" t="s">
        <v>56</v>
      </c>
      <c r="I9800">
        <v>29010</v>
      </c>
      <c r="J9800" s="12" t="s">
        <v>57</v>
      </c>
      <c r="K9800" s="12" t="s">
        <v>77</v>
      </c>
      <c r="L9800" s="12" t="s">
        <v>78</v>
      </c>
      <c r="M9800">
        <v>35350</v>
      </c>
      <c r="N9800" s="12" t="s">
        <v>60</v>
      </c>
      <c r="O9800" s="12" t="s">
        <v>10753</v>
      </c>
      <c r="P9800" s="12" t="s">
        <v>96</v>
      </c>
      <c r="Q9800">
        <v>31821</v>
      </c>
      <c r="R9800" s="12" t="s">
        <v>63</v>
      </c>
      <c r="S9800" s="12" t="s">
        <v>12917</v>
      </c>
      <c r="T9800" s="12" t="s">
        <v>11915</v>
      </c>
      <c r="U9800" s="12" t="s">
        <v>17066</v>
      </c>
    </row>
    <row r="9801" spans="1:21" hidden="1" x14ac:dyDescent="0.25">
      <c r="A9801">
        <v>70262</v>
      </c>
      <c r="B9801" s="12" t="s">
        <v>52</v>
      </c>
      <c r="C9801" s="12" t="s">
        <v>20987</v>
      </c>
      <c r="D9801" s="12" t="s">
        <v>20988</v>
      </c>
      <c r="E9801">
        <v>6606</v>
      </c>
      <c r="F9801">
        <v>1</v>
      </c>
      <c r="G9801" s="12" t="s">
        <v>55</v>
      </c>
      <c r="H9801" s="12" t="s">
        <v>56</v>
      </c>
      <c r="I9801">
        <v>29010</v>
      </c>
      <c r="J9801" s="12" t="s">
        <v>57</v>
      </c>
      <c r="K9801" s="12" t="s">
        <v>77</v>
      </c>
      <c r="L9801" s="12" t="s">
        <v>78</v>
      </c>
      <c r="M9801">
        <v>35348</v>
      </c>
      <c r="N9801" s="12" t="s">
        <v>60</v>
      </c>
      <c r="O9801" s="12" t="s">
        <v>11246</v>
      </c>
      <c r="P9801" s="12" t="s">
        <v>2779</v>
      </c>
      <c r="Q9801">
        <v>40582</v>
      </c>
      <c r="R9801" s="12" t="s">
        <v>63</v>
      </c>
      <c r="S9801" s="12" t="s">
        <v>17573</v>
      </c>
      <c r="T9801" s="12" t="s">
        <v>17574</v>
      </c>
      <c r="U9801" s="12" t="s">
        <v>79</v>
      </c>
    </row>
    <row r="9802" spans="1:21" hidden="1" x14ac:dyDescent="0.25">
      <c r="A9802">
        <v>70263</v>
      </c>
      <c r="B9802" s="12" t="s">
        <v>52</v>
      </c>
      <c r="C9802" s="12" t="s">
        <v>20989</v>
      </c>
      <c r="D9802" s="12" t="s">
        <v>20990</v>
      </c>
      <c r="E9802">
        <v>6606</v>
      </c>
      <c r="F9802">
        <v>1</v>
      </c>
      <c r="G9802" s="12" t="s">
        <v>55</v>
      </c>
      <c r="H9802" s="12" t="s">
        <v>56</v>
      </c>
      <c r="I9802">
        <v>29010</v>
      </c>
      <c r="J9802" s="12" t="s">
        <v>57</v>
      </c>
      <c r="K9802" s="12" t="s">
        <v>77</v>
      </c>
      <c r="L9802" s="12" t="s">
        <v>78</v>
      </c>
      <c r="M9802">
        <v>35347</v>
      </c>
      <c r="N9802" s="12" t="s">
        <v>60</v>
      </c>
      <c r="O9802" s="12" t="s">
        <v>14450</v>
      </c>
      <c r="P9802" s="12" t="s">
        <v>14451</v>
      </c>
      <c r="Q9802">
        <v>53069</v>
      </c>
      <c r="R9802" s="12" t="s">
        <v>63</v>
      </c>
      <c r="S9802" s="12" t="s">
        <v>19268</v>
      </c>
      <c r="T9802" s="12" t="s">
        <v>15947</v>
      </c>
      <c r="U9802" s="12" t="s">
        <v>79</v>
      </c>
    </row>
    <row r="9803" spans="1:21" hidden="1" x14ac:dyDescent="0.25">
      <c r="A9803">
        <v>70264</v>
      </c>
      <c r="B9803" s="12" t="s">
        <v>52</v>
      </c>
      <c r="C9803" s="12" t="s">
        <v>20991</v>
      </c>
      <c r="D9803" s="12" t="s">
        <v>20992</v>
      </c>
      <c r="E9803">
        <v>6606</v>
      </c>
      <c r="F9803">
        <v>1</v>
      </c>
      <c r="G9803" s="12" t="s">
        <v>55</v>
      </c>
      <c r="H9803" s="12" t="s">
        <v>56</v>
      </c>
      <c r="I9803">
        <v>29010</v>
      </c>
      <c r="J9803" s="12" t="s">
        <v>57</v>
      </c>
      <c r="K9803" s="12" t="s">
        <v>77</v>
      </c>
      <c r="L9803" s="12" t="s">
        <v>78</v>
      </c>
      <c r="M9803">
        <v>35348</v>
      </c>
      <c r="N9803" s="12" t="s">
        <v>60</v>
      </c>
      <c r="O9803" s="12" t="s">
        <v>11246</v>
      </c>
      <c r="P9803" s="12" t="s">
        <v>2779</v>
      </c>
      <c r="Q9803">
        <v>40411</v>
      </c>
      <c r="R9803" s="12" t="s">
        <v>63</v>
      </c>
      <c r="S9803" s="12" t="s">
        <v>17565</v>
      </c>
      <c r="T9803" s="12" t="s">
        <v>17566</v>
      </c>
      <c r="U9803" s="12" t="s">
        <v>79</v>
      </c>
    </row>
    <row r="9804" spans="1:21" hidden="1" x14ac:dyDescent="0.25">
      <c r="A9804">
        <v>70265</v>
      </c>
      <c r="B9804" s="12" t="s">
        <v>52</v>
      </c>
      <c r="C9804" s="12" t="s">
        <v>22780</v>
      </c>
      <c r="D9804" s="12" t="s">
        <v>20993</v>
      </c>
      <c r="E9804">
        <v>6606</v>
      </c>
      <c r="F9804">
        <v>1</v>
      </c>
      <c r="G9804" s="12" t="s">
        <v>55</v>
      </c>
      <c r="H9804" s="12" t="s">
        <v>56</v>
      </c>
      <c r="I9804">
        <v>29006</v>
      </c>
      <c r="J9804" s="12" t="s">
        <v>57</v>
      </c>
      <c r="K9804" s="12" t="s">
        <v>91</v>
      </c>
      <c r="L9804" s="12" t="s">
        <v>92</v>
      </c>
      <c r="M9804">
        <v>54158</v>
      </c>
      <c r="N9804" s="12" t="s">
        <v>60</v>
      </c>
      <c r="O9804" s="12" t="s">
        <v>16200</v>
      </c>
      <c r="P9804" s="12" t="s">
        <v>16201</v>
      </c>
      <c r="Q9804">
        <v>54159</v>
      </c>
      <c r="R9804" s="12" t="s">
        <v>63</v>
      </c>
      <c r="S9804" s="12" t="s">
        <v>16202</v>
      </c>
      <c r="T9804" s="12" t="s">
        <v>16203</v>
      </c>
      <c r="U9804" s="12" t="s">
        <v>79</v>
      </c>
    </row>
    <row r="9805" spans="1:21" hidden="1" x14ac:dyDescent="0.25">
      <c r="A9805">
        <v>70266</v>
      </c>
      <c r="B9805" s="12" t="s">
        <v>52</v>
      </c>
      <c r="C9805" s="12" t="s">
        <v>20994</v>
      </c>
      <c r="D9805" s="12" t="s">
        <v>20995</v>
      </c>
      <c r="E9805">
        <v>6606</v>
      </c>
      <c r="F9805">
        <v>1</v>
      </c>
      <c r="G9805" s="12" t="s">
        <v>55</v>
      </c>
      <c r="H9805" s="12" t="s">
        <v>56</v>
      </c>
      <c r="I9805">
        <v>29010</v>
      </c>
      <c r="J9805" s="12" t="s">
        <v>57</v>
      </c>
      <c r="K9805" s="12" t="s">
        <v>77</v>
      </c>
      <c r="L9805" s="12" t="s">
        <v>78</v>
      </c>
      <c r="M9805">
        <v>35353</v>
      </c>
      <c r="N9805" s="12" t="s">
        <v>60</v>
      </c>
      <c r="O9805" s="12" t="s">
        <v>10755</v>
      </c>
      <c r="P9805" s="12" t="s">
        <v>541</v>
      </c>
      <c r="Q9805">
        <v>52304</v>
      </c>
      <c r="R9805" s="12" t="s">
        <v>63</v>
      </c>
      <c r="S9805" s="12" t="s">
        <v>15727</v>
      </c>
      <c r="T9805" s="12" t="s">
        <v>15728</v>
      </c>
      <c r="U9805" s="12" t="s">
        <v>79</v>
      </c>
    </row>
    <row r="9806" spans="1:21" hidden="1" x14ac:dyDescent="0.25">
      <c r="A9806">
        <v>70281</v>
      </c>
      <c r="B9806" s="12" t="s">
        <v>52</v>
      </c>
      <c r="C9806" s="12" t="s">
        <v>20996</v>
      </c>
      <c r="D9806" s="12" t="s">
        <v>20997</v>
      </c>
      <c r="E9806">
        <v>6606</v>
      </c>
      <c r="F9806">
        <v>1</v>
      </c>
      <c r="G9806" s="12" t="s">
        <v>55</v>
      </c>
      <c r="H9806" s="12" t="s">
        <v>56</v>
      </c>
      <c r="I9806">
        <v>29010</v>
      </c>
      <c r="J9806" s="12" t="s">
        <v>57</v>
      </c>
      <c r="K9806" s="12" t="s">
        <v>77</v>
      </c>
      <c r="L9806" s="12" t="s">
        <v>78</v>
      </c>
      <c r="M9806">
        <v>53969</v>
      </c>
      <c r="N9806" s="12" t="s">
        <v>60</v>
      </c>
      <c r="O9806" s="12" t="s">
        <v>14478</v>
      </c>
      <c r="P9806" s="12" t="s">
        <v>14479</v>
      </c>
      <c r="Q9806">
        <v>8211</v>
      </c>
      <c r="R9806" s="12" t="s">
        <v>63</v>
      </c>
      <c r="S9806" s="12" t="s">
        <v>14477</v>
      </c>
      <c r="T9806" s="12" t="s">
        <v>225</v>
      </c>
      <c r="U9806" s="12" t="s">
        <v>17066</v>
      </c>
    </row>
    <row r="9807" spans="1:21" hidden="1" x14ac:dyDescent="0.25">
      <c r="A9807">
        <v>70281</v>
      </c>
      <c r="B9807" s="12" t="s">
        <v>52</v>
      </c>
      <c r="C9807" s="12" t="s">
        <v>20996</v>
      </c>
      <c r="D9807" s="12" t="s">
        <v>20997</v>
      </c>
      <c r="E9807">
        <v>6606</v>
      </c>
      <c r="F9807">
        <v>1</v>
      </c>
      <c r="G9807" s="12" t="s">
        <v>55</v>
      </c>
      <c r="H9807" s="12" t="s">
        <v>56</v>
      </c>
      <c r="I9807">
        <v>29010</v>
      </c>
      <c r="J9807" s="12" t="s">
        <v>57</v>
      </c>
      <c r="K9807" s="12" t="s">
        <v>77</v>
      </c>
      <c r="L9807" s="12" t="s">
        <v>78</v>
      </c>
      <c r="M9807">
        <v>8210</v>
      </c>
      <c r="N9807" s="12" t="s">
        <v>60</v>
      </c>
      <c r="O9807" s="12" t="s">
        <v>224</v>
      </c>
      <c r="P9807" s="12" t="s">
        <v>19148</v>
      </c>
      <c r="Q9807">
        <v>8211</v>
      </c>
      <c r="R9807" s="12" t="s">
        <v>63</v>
      </c>
      <c r="S9807" s="12" t="s">
        <v>14477</v>
      </c>
      <c r="T9807" s="12" t="s">
        <v>225</v>
      </c>
      <c r="U9807" s="12" t="s">
        <v>17066</v>
      </c>
    </row>
    <row r="9808" spans="1:21" hidden="1" x14ac:dyDescent="0.25">
      <c r="A9808">
        <v>70282</v>
      </c>
      <c r="B9808" s="12" t="s">
        <v>52</v>
      </c>
      <c r="C9808" s="12" t="s">
        <v>20998</v>
      </c>
      <c r="D9808" s="12" t="s">
        <v>20999</v>
      </c>
      <c r="E9808">
        <v>6606</v>
      </c>
      <c r="F9808">
        <v>1</v>
      </c>
      <c r="G9808" s="12" t="s">
        <v>55</v>
      </c>
      <c r="H9808" s="12" t="s">
        <v>56</v>
      </c>
      <c r="I9808">
        <v>29010</v>
      </c>
      <c r="J9808" s="12" t="s">
        <v>57</v>
      </c>
      <c r="K9808" s="12" t="s">
        <v>77</v>
      </c>
      <c r="L9808" s="12" t="s">
        <v>78</v>
      </c>
      <c r="M9808">
        <v>53969</v>
      </c>
      <c r="N9808" s="12" t="s">
        <v>60</v>
      </c>
      <c r="O9808" s="12" t="s">
        <v>14478</v>
      </c>
      <c r="P9808" s="12" t="s">
        <v>14479</v>
      </c>
      <c r="Q9808">
        <v>8211</v>
      </c>
      <c r="R9808" s="12" t="s">
        <v>63</v>
      </c>
      <c r="S9808" s="12" t="s">
        <v>14477</v>
      </c>
      <c r="T9808" s="12" t="s">
        <v>225</v>
      </c>
      <c r="U9808" s="12" t="s">
        <v>17066</v>
      </c>
    </row>
    <row r="9809" spans="1:21" hidden="1" x14ac:dyDescent="0.25">
      <c r="A9809">
        <v>70282</v>
      </c>
      <c r="B9809" s="12" t="s">
        <v>52</v>
      </c>
      <c r="C9809" s="12" t="s">
        <v>20998</v>
      </c>
      <c r="D9809" s="12" t="s">
        <v>20999</v>
      </c>
      <c r="E9809">
        <v>6606</v>
      </c>
      <c r="F9809">
        <v>1</v>
      </c>
      <c r="G9809" s="12" t="s">
        <v>55</v>
      </c>
      <c r="H9809" s="12" t="s">
        <v>56</v>
      </c>
      <c r="I9809">
        <v>29010</v>
      </c>
      <c r="J9809" s="12" t="s">
        <v>57</v>
      </c>
      <c r="K9809" s="12" t="s">
        <v>77</v>
      </c>
      <c r="L9809" s="12" t="s">
        <v>78</v>
      </c>
      <c r="M9809">
        <v>8210</v>
      </c>
      <c r="N9809" s="12" t="s">
        <v>60</v>
      </c>
      <c r="O9809" s="12" t="s">
        <v>224</v>
      </c>
      <c r="P9809" s="12" t="s">
        <v>19148</v>
      </c>
      <c r="Q9809">
        <v>8211</v>
      </c>
      <c r="R9809" s="12" t="s">
        <v>63</v>
      </c>
      <c r="S9809" s="12" t="s">
        <v>14477</v>
      </c>
      <c r="T9809" s="12" t="s">
        <v>225</v>
      </c>
      <c r="U9809" s="12" t="s">
        <v>17066</v>
      </c>
    </row>
    <row r="9810" spans="1:21" hidden="1" x14ac:dyDescent="0.25">
      <c r="A9810">
        <v>70283</v>
      </c>
      <c r="B9810" s="12" t="s">
        <v>52</v>
      </c>
      <c r="C9810" s="12" t="s">
        <v>21000</v>
      </c>
      <c r="D9810" s="12" t="s">
        <v>21001</v>
      </c>
      <c r="E9810">
        <v>6606</v>
      </c>
      <c r="F9810">
        <v>1</v>
      </c>
      <c r="G9810" s="12" t="s">
        <v>55</v>
      </c>
      <c r="H9810" s="12" t="s">
        <v>56</v>
      </c>
      <c r="I9810">
        <v>29010</v>
      </c>
      <c r="J9810" s="12" t="s">
        <v>57</v>
      </c>
      <c r="K9810" s="12" t="s">
        <v>77</v>
      </c>
      <c r="L9810" s="12" t="s">
        <v>78</v>
      </c>
      <c r="M9810">
        <v>53969</v>
      </c>
      <c r="N9810" s="12" t="s">
        <v>60</v>
      </c>
      <c r="O9810" s="12" t="s">
        <v>14478</v>
      </c>
      <c r="P9810" s="12" t="s">
        <v>14479</v>
      </c>
      <c r="Q9810">
        <v>8211</v>
      </c>
      <c r="R9810" s="12" t="s">
        <v>63</v>
      </c>
      <c r="S9810" s="12" t="s">
        <v>14477</v>
      </c>
      <c r="T9810" s="12" t="s">
        <v>225</v>
      </c>
      <c r="U9810" s="12" t="s">
        <v>17066</v>
      </c>
    </row>
    <row r="9811" spans="1:21" hidden="1" x14ac:dyDescent="0.25">
      <c r="A9811">
        <v>70283</v>
      </c>
      <c r="B9811" s="12" t="s">
        <v>52</v>
      </c>
      <c r="C9811" s="12" t="s">
        <v>21000</v>
      </c>
      <c r="D9811" s="12" t="s">
        <v>21001</v>
      </c>
      <c r="E9811">
        <v>6606</v>
      </c>
      <c r="F9811">
        <v>1</v>
      </c>
      <c r="G9811" s="12" t="s">
        <v>55</v>
      </c>
      <c r="H9811" s="12" t="s">
        <v>56</v>
      </c>
      <c r="I9811">
        <v>29010</v>
      </c>
      <c r="J9811" s="12" t="s">
        <v>57</v>
      </c>
      <c r="K9811" s="12" t="s">
        <v>77</v>
      </c>
      <c r="L9811" s="12" t="s">
        <v>78</v>
      </c>
      <c r="M9811">
        <v>8210</v>
      </c>
      <c r="N9811" s="12" t="s">
        <v>60</v>
      </c>
      <c r="O9811" s="12" t="s">
        <v>224</v>
      </c>
      <c r="P9811" s="12" t="s">
        <v>19148</v>
      </c>
      <c r="Q9811">
        <v>8211</v>
      </c>
      <c r="R9811" s="12" t="s">
        <v>63</v>
      </c>
      <c r="S9811" s="12" t="s">
        <v>14477</v>
      </c>
      <c r="T9811" s="12" t="s">
        <v>225</v>
      </c>
      <c r="U9811" s="12" t="s">
        <v>17066</v>
      </c>
    </row>
    <row r="9812" spans="1:21" hidden="1" x14ac:dyDescent="0.25">
      <c r="A9812">
        <v>70284</v>
      </c>
      <c r="B9812" s="12" t="s">
        <v>52</v>
      </c>
      <c r="C9812" s="12" t="s">
        <v>21002</v>
      </c>
      <c r="D9812" s="12" t="s">
        <v>21003</v>
      </c>
      <c r="E9812">
        <v>6606</v>
      </c>
      <c r="F9812">
        <v>1</v>
      </c>
      <c r="G9812" s="12" t="s">
        <v>55</v>
      </c>
      <c r="H9812" s="12" t="s">
        <v>56</v>
      </c>
      <c r="I9812">
        <v>29010</v>
      </c>
      <c r="J9812" s="12" t="s">
        <v>57</v>
      </c>
      <c r="K9812" s="12" t="s">
        <v>77</v>
      </c>
      <c r="L9812" s="12" t="s">
        <v>78</v>
      </c>
      <c r="M9812">
        <v>35351</v>
      </c>
      <c r="N9812" s="12" t="s">
        <v>60</v>
      </c>
      <c r="O9812" s="12" t="s">
        <v>14481</v>
      </c>
      <c r="P9812" s="12" t="s">
        <v>14482</v>
      </c>
      <c r="Q9812">
        <v>7778</v>
      </c>
      <c r="R9812" s="12" t="s">
        <v>63</v>
      </c>
      <c r="S9812" s="12" t="s">
        <v>11109</v>
      </c>
      <c r="T9812" s="12" t="s">
        <v>11110</v>
      </c>
      <c r="U9812" s="12" t="s">
        <v>17066</v>
      </c>
    </row>
    <row r="9813" spans="1:21" hidden="1" x14ac:dyDescent="0.25">
      <c r="A9813">
        <v>70285</v>
      </c>
      <c r="B9813" s="12" t="s">
        <v>52</v>
      </c>
      <c r="C9813" s="12" t="s">
        <v>21004</v>
      </c>
      <c r="D9813" s="12" t="s">
        <v>21005</v>
      </c>
      <c r="E9813">
        <v>6606</v>
      </c>
      <c r="F9813">
        <v>1</v>
      </c>
      <c r="G9813" s="12" t="s">
        <v>55</v>
      </c>
      <c r="H9813" s="12" t="s">
        <v>56</v>
      </c>
      <c r="I9813">
        <v>42693</v>
      </c>
      <c r="J9813" s="12" t="s">
        <v>57</v>
      </c>
      <c r="K9813" s="12" t="s">
        <v>11305</v>
      </c>
      <c r="L9813" s="12" t="s">
        <v>11306</v>
      </c>
      <c r="M9813">
        <v>34013</v>
      </c>
      <c r="N9813" s="12" t="s">
        <v>60</v>
      </c>
      <c r="O9813" s="12" t="s">
        <v>20804</v>
      </c>
      <c r="P9813" s="12" t="s">
        <v>20805</v>
      </c>
      <c r="Q9813">
        <v>40206</v>
      </c>
      <c r="R9813" s="12" t="s">
        <v>63</v>
      </c>
      <c r="S9813" s="12" t="s">
        <v>11325</v>
      </c>
      <c r="T9813" s="12" t="s">
        <v>11326</v>
      </c>
      <c r="U9813" s="12" t="s">
        <v>79</v>
      </c>
    </row>
    <row r="9814" spans="1:21" hidden="1" x14ac:dyDescent="0.25">
      <c r="A9814">
        <v>70286</v>
      </c>
      <c r="B9814" s="12" t="s">
        <v>52</v>
      </c>
      <c r="C9814" s="12" t="s">
        <v>21006</v>
      </c>
      <c r="D9814" s="12" t="s">
        <v>21007</v>
      </c>
      <c r="E9814">
        <v>6606</v>
      </c>
      <c r="F9814">
        <v>1</v>
      </c>
      <c r="G9814" s="12" t="s">
        <v>55</v>
      </c>
      <c r="H9814" s="12" t="s">
        <v>56</v>
      </c>
      <c r="I9814">
        <v>42693</v>
      </c>
      <c r="J9814" s="12" t="s">
        <v>57</v>
      </c>
      <c r="K9814" s="12" t="s">
        <v>11305</v>
      </c>
      <c r="L9814" s="12" t="s">
        <v>11306</v>
      </c>
      <c r="M9814">
        <v>34013</v>
      </c>
      <c r="N9814" s="12" t="s">
        <v>60</v>
      </c>
      <c r="O9814" s="12" t="s">
        <v>20804</v>
      </c>
      <c r="P9814" s="12" t="s">
        <v>20805</v>
      </c>
      <c r="Q9814">
        <v>40208</v>
      </c>
      <c r="R9814" s="12" t="s">
        <v>63</v>
      </c>
      <c r="S9814" s="12" t="s">
        <v>10558</v>
      </c>
      <c r="T9814" s="12" t="s">
        <v>10559</v>
      </c>
      <c r="U9814" s="12" t="s">
        <v>79</v>
      </c>
    </row>
    <row r="9815" spans="1:21" hidden="1" x14ac:dyDescent="0.25">
      <c r="A9815">
        <v>70292</v>
      </c>
      <c r="B9815" s="12" t="s">
        <v>52</v>
      </c>
      <c r="C9815" s="12" t="s">
        <v>21008</v>
      </c>
      <c r="D9815" s="12" t="s">
        <v>21009</v>
      </c>
      <c r="E9815">
        <v>6606</v>
      </c>
      <c r="F9815">
        <v>1</v>
      </c>
      <c r="G9815" s="12" t="s">
        <v>55</v>
      </c>
      <c r="H9815" s="12" t="s">
        <v>56</v>
      </c>
      <c r="I9815">
        <v>43481</v>
      </c>
      <c r="J9815" s="12" t="s">
        <v>57</v>
      </c>
      <c r="K9815" s="12" t="s">
        <v>11825</v>
      </c>
      <c r="L9815" s="12" t="s">
        <v>11826</v>
      </c>
      <c r="M9815">
        <v>43738</v>
      </c>
      <c r="N9815" s="12" t="s">
        <v>60</v>
      </c>
      <c r="O9815" s="12" t="s">
        <v>11827</v>
      </c>
      <c r="P9815" s="12" t="s">
        <v>11828</v>
      </c>
      <c r="Q9815">
        <v>49731</v>
      </c>
      <c r="R9815" s="12" t="s">
        <v>63</v>
      </c>
      <c r="S9815" s="12" t="s">
        <v>14303</v>
      </c>
      <c r="T9815" s="12" t="s">
        <v>14304</v>
      </c>
      <c r="U9815" s="12" t="s">
        <v>17066</v>
      </c>
    </row>
    <row r="9816" spans="1:21" hidden="1" x14ac:dyDescent="0.25">
      <c r="A9816">
        <v>70293</v>
      </c>
      <c r="B9816" s="12" t="s">
        <v>52</v>
      </c>
      <c r="C9816" s="12" t="s">
        <v>21010</v>
      </c>
      <c r="D9816" s="12" t="s">
        <v>21011</v>
      </c>
      <c r="E9816">
        <v>6606</v>
      </c>
      <c r="F9816">
        <v>1</v>
      </c>
      <c r="G9816" s="12" t="s">
        <v>55</v>
      </c>
      <c r="H9816" s="12" t="s">
        <v>56</v>
      </c>
      <c r="I9816">
        <v>43481</v>
      </c>
      <c r="J9816" s="12" t="s">
        <v>57</v>
      </c>
      <c r="K9816" s="12" t="s">
        <v>11825</v>
      </c>
      <c r="L9816" s="12" t="s">
        <v>11826</v>
      </c>
      <c r="M9816">
        <v>43738</v>
      </c>
      <c r="N9816" s="12" t="s">
        <v>60</v>
      </c>
      <c r="O9816" s="12" t="s">
        <v>11827</v>
      </c>
      <c r="P9816" s="12" t="s">
        <v>11828</v>
      </c>
      <c r="Q9816">
        <v>49731</v>
      </c>
      <c r="R9816" s="12" t="s">
        <v>63</v>
      </c>
      <c r="S9816" s="12" t="s">
        <v>14303</v>
      </c>
      <c r="T9816" s="12" t="s">
        <v>14304</v>
      </c>
      <c r="U9816" s="12" t="s">
        <v>17066</v>
      </c>
    </row>
    <row r="9817" spans="1:21" hidden="1" x14ac:dyDescent="0.25">
      <c r="A9817">
        <v>70294</v>
      </c>
      <c r="B9817" s="12" t="s">
        <v>52</v>
      </c>
      <c r="C9817" s="12" t="s">
        <v>21012</v>
      </c>
      <c r="D9817" s="12" t="s">
        <v>21013</v>
      </c>
      <c r="E9817">
        <v>6606</v>
      </c>
      <c r="F9817">
        <v>1</v>
      </c>
      <c r="G9817" s="12" t="s">
        <v>55</v>
      </c>
      <c r="H9817" s="12" t="s">
        <v>56</v>
      </c>
      <c r="I9817">
        <v>43481</v>
      </c>
      <c r="J9817" s="12" t="s">
        <v>57</v>
      </c>
      <c r="K9817" s="12" t="s">
        <v>11825</v>
      </c>
      <c r="L9817" s="12" t="s">
        <v>11826</v>
      </c>
      <c r="M9817">
        <v>43738</v>
      </c>
      <c r="N9817" s="12" t="s">
        <v>60</v>
      </c>
      <c r="O9817" s="12" t="s">
        <v>11827</v>
      </c>
      <c r="P9817" s="12" t="s">
        <v>11828</v>
      </c>
      <c r="Q9817">
        <v>49731</v>
      </c>
      <c r="R9817" s="12" t="s">
        <v>63</v>
      </c>
      <c r="S9817" s="12" t="s">
        <v>14303</v>
      </c>
      <c r="T9817" s="12" t="s">
        <v>14304</v>
      </c>
      <c r="U9817" s="12" t="s">
        <v>17066</v>
      </c>
    </row>
    <row r="9818" spans="1:21" hidden="1" x14ac:dyDescent="0.25">
      <c r="A9818">
        <v>70295</v>
      </c>
      <c r="B9818" s="12" t="s">
        <v>52</v>
      </c>
      <c r="C9818" s="12" t="s">
        <v>21014</v>
      </c>
      <c r="D9818" s="12" t="s">
        <v>21015</v>
      </c>
      <c r="E9818">
        <v>6606</v>
      </c>
      <c r="F9818">
        <v>1</v>
      </c>
      <c r="G9818" s="12" t="s">
        <v>55</v>
      </c>
      <c r="H9818" s="12" t="s">
        <v>56</v>
      </c>
      <c r="I9818">
        <v>43481</v>
      </c>
      <c r="J9818" s="12" t="s">
        <v>57</v>
      </c>
      <c r="K9818" s="12" t="s">
        <v>11825</v>
      </c>
      <c r="L9818" s="12" t="s">
        <v>11826</v>
      </c>
      <c r="M9818">
        <v>43738</v>
      </c>
      <c r="N9818" s="12" t="s">
        <v>60</v>
      </c>
      <c r="O9818" s="12" t="s">
        <v>11827</v>
      </c>
      <c r="P9818" s="12" t="s">
        <v>11828</v>
      </c>
      <c r="Q9818">
        <v>49731</v>
      </c>
      <c r="R9818" s="12" t="s">
        <v>63</v>
      </c>
      <c r="S9818" s="12" t="s">
        <v>14303</v>
      </c>
      <c r="T9818" s="12" t="s">
        <v>14304</v>
      </c>
      <c r="U9818" s="12" t="s">
        <v>17066</v>
      </c>
    </row>
    <row r="9819" spans="1:21" hidden="1" x14ac:dyDescent="0.25">
      <c r="A9819">
        <v>70296</v>
      </c>
      <c r="B9819" s="12" t="s">
        <v>52</v>
      </c>
      <c r="C9819" s="12" t="s">
        <v>21016</v>
      </c>
      <c r="D9819" s="12" t="s">
        <v>21017</v>
      </c>
      <c r="E9819">
        <v>6606</v>
      </c>
      <c r="F9819">
        <v>1</v>
      </c>
      <c r="G9819" s="12" t="s">
        <v>55</v>
      </c>
      <c r="H9819" s="12" t="s">
        <v>56</v>
      </c>
      <c r="I9819">
        <v>43481</v>
      </c>
      <c r="J9819" s="12" t="s">
        <v>57</v>
      </c>
      <c r="K9819" s="12" t="s">
        <v>11825</v>
      </c>
      <c r="L9819" s="12" t="s">
        <v>11826</v>
      </c>
      <c r="M9819">
        <v>43738</v>
      </c>
      <c r="N9819" s="12" t="s">
        <v>60</v>
      </c>
      <c r="O9819" s="12" t="s">
        <v>11827</v>
      </c>
      <c r="P9819" s="12" t="s">
        <v>11828</v>
      </c>
      <c r="Q9819">
        <v>49731</v>
      </c>
      <c r="R9819" s="12" t="s">
        <v>63</v>
      </c>
      <c r="S9819" s="12" t="s">
        <v>14303</v>
      </c>
      <c r="T9819" s="12" t="s">
        <v>14304</v>
      </c>
      <c r="U9819" s="12" t="s">
        <v>17066</v>
      </c>
    </row>
    <row r="9820" spans="1:21" hidden="1" x14ac:dyDescent="0.25">
      <c r="A9820">
        <v>70297</v>
      </c>
      <c r="B9820" s="12" t="s">
        <v>52</v>
      </c>
      <c r="C9820" s="12" t="s">
        <v>21018</v>
      </c>
      <c r="D9820" s="12" t="s">
        <v>21019</v>
      </c>
      <c r="E9820">
        <v>6606</v>
      </c>
      <c r="F9820">
        <v>1</v>
      </c>
      <c r="G9820" s="12" t="s">
        <v>55</v>
      </c>
      <c r="H9820" s="12" t="s">
        <v>56</v>
      </c>
      <c r="I9820">
        <v>43481</v>
      </c>
      <c r="J9820" s="12" t="s">
        <v>57</v>
      </c>
      <c r="K9820" s="12" t="s">
        <v>11825</v>
      </c>
      <c r="L9820" s="12" t="s">
        <v>11826</v>
      </c>
      <c r="M9820">
        <v>43738</v>
      </c>
      <c r="N9820" s="12" t="s">
        <v>60</v>
      </c>
      <c r="O9820" s="12" t="s">
        <v>11827</v>
      </c>
      <c r="P9820" s="12" t="s">
        <v>11828</v>
      </c>
      <c r="Q9820">
        <v>49731</v>
      </c>
      <c r="R9820" s="12" t="s">
        <v>63</v>
      </c>
      <c r="S9820" s="12" t="s">
        <v>14303</v>
      </c>
      <c r="T9820" s="12" t="s">
        <v>14304</v>
      </c>
      <c r="U9820" s="12" t="s">
        <v>17066</v>
      </c>
    </row>
    <row r="9821" spans="1:21" hidden="1" x14ac:dyDescent="0.25">
      <c r="A9821">
        <v>70298</v>
      </c>
      <c r="B9821" s="12" t="s">
        <v>52</v>
      </c>
      <c r="C9821" s="12" t="s">
        <v>21020</v>
      </c>
      <c r="D9821" s="12" t="s">
        <v>21021</v>
      </c>
      <c r="E9821">
        <v>6606</v>
      </c>
      <c r="F9821">
        <v>1</v>
      </c>
      <c r="G9821" s="12" t="s">
        <v>55</v>
      </c>
      <c r="H9821" s="12" t="s">
        <v>56</v>
      </c>
      <c r="I9821">
        <v>43481</v>
      </c>
      <c r="J9821" s="12" t="s">
        <v>57</v>
      </c>
      <c r="K9821" s="12" t="s">
        <v>11825</v>
      </c>
      <c r="L9821" s="12" t="s">
        <v>11826</v>
      </c>
      <c r="M9821">
        <v>43738</v>
      </c>
      <c r="N9821" s="12" t="s">
        <v>60</v>
      </c>
      <c r="O9821" s="12" t="s">
        <v>11827</v>
      </c>
      <c r="P9821" s="12" t="s">
        <v>11828</v>
      </c>
      <c r="Q9821">
        <v>49731</v>
      </c>
      <c r="R9821" s="12" t="s">
        <v>63</v>
      </c>
      <c r="S9821" s="12" t="s">
        <v>14303</v>
      </c>
      <c r="T9821" s="12" t="s">
        <v>14304</v>
      </c>
      <c r="U9821" s="12" t="s">
        <v>17066</v>
      </c>
    </row>
    <row r="9822" spans="1:21" hidden="1" x14ac:dyDescent="0.25">
      <c r="A9822">
        <v>70300</v>
      </c>
      <c r="B9822" s="12" t="s">
        <v>52</v>
      </c>
      <c r="C9822" s="12" t="s">
        <v>21022</v>
      </c>
      <c r="D9822" s="12" t="s">
        <v>21023</v>
      </c>
      <c r="E9822">
        <v>6606</v>
      </c>
      <c r="F9822">
        <v>1</v>
      </c>
      <c r="G9822" s="12" t="s">
        <v>55</v>
      </c>
      <c r="H9822" s="12" t="s">
        <v>56</v>
      </c>
      <c r="I9822">
        <v>43481</v>
      </c>
      <c r="J9822" s="12" t="s">
        <v>57</v>
      </c>
      <c r="K9822" s="12" t="s">
        <v>11825</v>
      </c>
      <c r="L9822" s="12" t="s">
        <v>11826</v>
      </c>
      <c r="M9822">
        <v>43738</v>
      </c>
      <c r="N9822" s="12" t="s">
        <v>60</v>
      </c>
      <c r="O9822" s="12" t="s">
        <v>11827</v>
      </c>
      <c r="P9822" s="12" t="s">
        <v>11828</v>
      </c>
      <c r="Q9822">
        <v>49729</v>
      </c>
      <c r="R9822" s="12" t="s">
        <v>63</v>
      </c>
      <c r="S9822" s="12" t="s">
        <v>14301</v>
      </c>
      <c r="T9822" s="12" t="s">
        <v>14302</v>
      </c>
      <c r="U9822" s="12" t="s">
        <v>17066</v>
      </c>
    </row>
    <row r="9823" spans="1:21" hidden="1" x14ac:dyDescent="0.25">
      <c r="A9823">
        <v>70302</v>
      </c>
      <c r="B9823" s="12" t="s">
        <v>52</v>
      </c>
      <c r="C9823" s="12" t="s">
        <v>21024</v>
      </c>
      <c r="D9823" s="12" t="s">
        <v>21025</v>
      </c>
      <c r="E9823">
        <v>6606</v>
      </c>
      <c r="F9823">
        <v>1</v>
      </c>
      <c r="G9823" s="12" t="s">
        <v>55</v>
      </c>
      <c r="H9823" s="12" t="s">
        <v>56</v>
      </c>
      <c r="I9823">
        <v>43481</v>
      </c>
      <c r="J9823" s="12" t="s">
        <v>57</v>
      </c>
      <c r="K9823" s="12" t="s">
        <v>11825</v>
      </c>
      <c r="L9823" s="12" t="s">
        <v>11826</v>
      </c>
      <c r="M9823">
        <v>43738</v>
      </c>
      <c r="N9823" s="12" t="s">
        <v>60</v>
      </c>
      <c r="O9823" s="12" t="s">
        <v>11827</v>
      </c>
      <c r="P9823" s="12" t="s">
        <v>11828</v>
      </c>
      <c r="Q9823">
        <v>49729</v>
      </c>
      <c r="R9823" s="12" t="s">
        <v>63</v>
      </c>
      <c r="S9823" s="12" t="s">
        <v>14301</v>
      </c>
      <c r="T9823" s="12" t="s">
        <v>14302</v>
      </c>
      <c r="U9823" s="12" t="s">
        <v>17066</v>
      </c>
    </row>
    <row r="9824" spans="1:21" hidden="1" x14ac:dyDescent="0.25">
      <c r="A9824">
        <v>70305</v>
      </c>
      <c r="B9824" s="12" t="s">
        <v>52</v>
      </c>
      <c r="C9824" s="12" t="s">
        <v>21026</v>
      </c>
      <c r="D9824" s="12" t="s">
        <v>21027</v>
      </c>
      <c r="E9824">
        <v>6606</v>
      </c>
      <c r="F9824">
        <v>1</v>
      </c>
      <c r="G9824" s="12" t="s">
        <v>55</v>
      </c>
      <c r="H9824" s="12" t="s">
        <v>56</v>
      </c>
      <c r="I9824">
        <v>43481</v>
      </c>
      <c r="J9824" s="12" t="s">
        <v>57</v>
      </c>
      <c r="K9824" s="12" t="s">
        <v>11825</v>
      </c>
      <c r="L9824" s="12" t="s">
        <v>11826</v>
      </c>
      <c r="M9824">
        <v>43738</v>
      </c>
      <c r="N9824" s="12" t="s">
        <v>60</v>
      </c>
      <c r="O9824" s="12" t="s">
        <v>11827</v>
      </c>
      <c r="P9824" s="12" t="s">
        <v>11828</v>
      </c>
      <c r="Q9824">
        <v>49728</v>
      </c>
      <c r="R9824" s="12" t="s">
        <v>63</v>
      </c>
      <c r="S9824" s="12" t="s">
        <v>14299</v>
      </c>
      <c r="T9824" s="12" t="s">
        <v>14300</v>
      </c>
      <c r="U9824" s="12" t="s">
        <v>17066</v>
      </c>
    </row>
    <row r="9825" spans="1:21" hidden="1" x14ac:dyDescent="0.25">
      <c r="A9825">
        <v>70306</v>
      </c>
      <c r="B9825" s="12" t="s">
        <v>52</v>
      </c>
      <c r="C9825" s="12" t="s">
        <v>21028</v>
      </c>
      <c r="D9825" s="12" t="s">
        <v>21029</v>
      </c>
      <c r="E9825">
        <v>6606</v>
      </c>
      <c r="F9825">
        <v>1</v>
      </c>
      <c r="G9825" s="12" t="s">
        <v>55</v>
      </c>
      <c r="H9825" s="12" t="s">
        <v>56</v>
      </c>
      <c r="I9825">
        <v>43481</v>
      </c>
      <c r="J9825" s="12" t="s">
        <v>57</v>
      </c>
      <c r="K9825" s="12" t="s">
        <v>11825</v>
      </c>
      <c r="L9825" s="12" t="s">
        <v>11826</v>
      </c>
      <c r="M9825">
        <v>43738</v>
      </c>
      <c r="N9825" s="12" t="s">
        <v>60</v>
      </c>
      <c r="O9825" s="12" t="s">
        <v>11827</v>
      </c>
      <c r="P9825" s="12" t="s">
        <v>11828</v>
      </c>
      <c r="Q9825">
        <v>49728</v>
      </c>
      <c r="R9825" s="12" t="s">
        <v>63</v>
      </c>
      <c r="S9825" s="12" t="s">
        <v>14299</v>
      </c>
      <c r="T9825" s="12" t="s">
        <v>14300</v>
      </c>
      <c r="U9825" s="12" t="s">
        <v>17066</v>
      </c>
    </row>
    <row r="9826" spans="1:21" hidden="1" x14ac:dyDescent="0.25">
      <c r="A9826">
        <v>70307</v>
      </c>
      <c r="B9826" s="12" t="s">
        <v>52</v>
      </c>
      <c r="C9826" s="12" t="s">
        <v>21030</v>
      </c>
      <c r="D9826" s="12" t="s">
        <v>21031</v>
      </c>
      <c r="E9826">
        <v>6606</v>
      </c>
      <c r="F9826">
        <v>1</v>
      </c>
      <c r="G9826" s="12" t="s">
        <v>55</v>
      </c>
      <c r="H9826" s="12" t="s">
        <v>56</v>
      </c>
      <c r="I9826">
        <v>43481</v>
      </c>
      <c r="J9826" s="12" t="s">
        <v>57</v>
      </c>
      <c r="K9826" s="12" t="s">
        <v>11825</v>
      </c>
      <c r="L9826" s="12" t="s">
        <v>11826</v>
      </c>
      <c r="M9826">
        <v>43738</v>
      </c>
      <c r="N9826" s="12" t="s">
        <v>60</v>
      </c>
      <c r="O9826" s="12" t="s">
        <v>11827</v>
      </c>
      <c r="P9826" s="12" t="s">
        <v>11828</v>
      </c>
      <c r="Q9826">
        <v>49728</v>
      </c>
      <c r="R9826" s="12" t="s">
        <v>63</v>
      </c>
      <c r="S9826" s="12" t="s">
        <v>14299</v>
      </c>
      <c r="T9826" s="12" t="s">
        <v>14300</v>
      </c>
      <c r="U9826" s="12" t="s">
        <v>17066</v>
      </c>
    </row>
    <row r="9827" spans="1:21" hidden="1" x14ac:dyDescent="0.25">
      <c r="A9827">
        <v>70308</v>
      </c>
      <c r="B9827" s="12" t="s">
        <v>52</v>
      </c>
      <c r="C9827" s="12" t="s">
        <v>21032</v>
      </c>
      <c r="D9827" s="12" t="s">
        <v>21033</v>
      </c>
      <c r="E9827">
        <v>6606</v>
      </c>
      <c r="F9827">
        <v>1</v>
      </c>
      <c r="G9827" s="12" t="s">
        <v>55</v>
      </c>
      <c r="H9827" s="12" t="s">
        <v>56</v>
      </c>
      <c r="I9827">
        <v>43481</v>
      </c>
      <c r="J9827" s="12" t="s">
        <v>57</v>
      </c>
      <c r="K9827" s="12" t="s">
        <v>11825</v>
      </c>
      <c r="L9827" s="12" t="s">
        <v>11826</v>
      </c>
      <c r="M9827">
        <v>43738</v>
      </c>
      <c r="N9827" s="12" t="s">
        <v>60</v>
      </c>
      <c r="O9827" s="12" t="s">
        <v>11827</v>
      </c>
      <c r="P9827" s="12" t="s">
        <v>11828</v>
      </c>
      <c r="Q9827">
        <v>49728</v>
      </c>
      <c r="R9827" s="12" t="s">
        <v>63</v>
      </c>
      <c r="S9827" s="12" t="s">
        <v>14299</v>
      </c>
      <c r="T9827" s="12" t="s">
        <v>14300</v>
      </c>
      <c r="U9827" s="12" t="s">
        <v>17066</v>
      </c>
    </row>
    <row r="9828" spans="1:21" hidden="1" x14ac:dyDescent="0.25">
      <c r="A9828">
        <v>70309</v>
      </c>
      <c r="B9828" s="12" t="s">
        <v>52</v>
      </c>
      <c r="C9828" s="12" t="s">
        <v>21034</v>
      </c>
      <c r="D9828" s="12" t="s">
        <v>21035</v>
      </c>
      <c r="E9828">
        <v>6606</v>
      </c>
      <c r="F9828">
        <v>1</v>
      </c>
      <c r="G9828" s="12" t="s">
        <v>55</v>
      </c>
      <c r="H9828" s="12" t="s">
        <v>56</v>
      </c>
      <c r="I9828">
        <v>43481</v>
      </c>
      <c r="J9828" s="12" t="s">
        <v>57</v>
      </c>
      <c r="K9828" s="12" t="s">
        <v>11825</v>
      </c>
      <c r="L9828" s="12" t="s">
        <v>11826</v>
      </c>
      <c r="M9828">
        <v>43738</v>
      </c>
      <c r="N9828" s="12" t="s">
        <v>60</v>
      </c>
      <c r="O9828" s="12" t="s">
        <v>11827</v>
      </c>
      <c r="P9828" s="12" t="s">
        <v>11828</v>
      </c>
      <c r="Q9828">
        <v>49728</v>
      </c>
      <c r="R9828" s="12" t="s">
        <v>63</v>
      </c>
      <c r="S9828" s="12" t="s">
        <v>14299</v>
      </c>
      <c r="T9828" s="12" t="s">
        <v>14300</v>
      </c>
      <c r="U9828" s="12" t="s">
        <v>17066</v>
      </c>
    </row>
    <row r="9829" spans="1:21" hidden="1" x14ac:dyDescent="0.25">
      <c r="A9829">
        <v>70310</v>
      </c>
      <c r="B9829" s="12" t="s">
        <v>52</v>
      </c>
      <c r="C9829" s="12" t="s">
        <v>21036</v>
      </c>
      <c r="D9829" s="12" t="s">
        <v>21037</v>
      </c>
      <c r="E9829">
        <v>6606</v>
      </c>
      <c r="F9829">
        <v>1</v>
      </c>
      <c r="G9829" s="12" t="s">
        <v>55</v>
      </c>
      <c r="H9829" s="12" t="s">
        <v>56</v>
      </c>
      <c r="I9829">
        <v>43481</v>
      </c>
      <c r="J9829" s="12" t="s">
        <v>57</v>
      </c>
      <c r="K9829" s="12" t="s">
        <v>11825</v>
      </c>
      <c r="L9829" s="12" t="s">
        <v>11826</v>
      </c>
      <c r="M9829">
        <v>43738</v>
      </c>
      <c r="N9829" s="12" t="s">
        <v>60</v>
      </c>
      <c r="O9829" s="12" t="s">
        <v>11827</v>
      </c>
      <c r="P9829" s="12" t="s">
        <v>11828</v>
      </c>
      <c r="Q9829">
        <v>49728</v>
      </c>
      <c r="R9829" s="12" t="s">
        <v>63</v>
      </c>
      <c r="S9829" s="12" t="s">
        <v>14299</v>
      </c>
      <c r="T9829" s="12" t="s">
        <v>14300</v>
      </c>
      <c r="U9829" s="12" t="s">
        <v>17066</v>
      </c>
    </row>
    <row r="9830" spans="1:21" hidden="1" x14ac:dyDescent="0.25">
      <c r="A9830">
        <v>70311</v>
      </c>
      <c r="B9830" s="12" t="s">
        <v>52</v>
      </c>
      <c r="C9830" s="12" t="s">
        <v>21038</v>
      </c>
      <c r="D9830" s="12" t="s">
        <v>21039</v>
      </c>
      <c r="E9830">
        <v>6606</v>
      </c>
      <c r="F9830">
        <v>1</v>
      </c>
      <c r="G9830" s="12" t="s">
        <v>55</v>
      </c>
      <c r="H9830" s="12" t="s">
        <v>56</v>
      </c>
      <c r="I9830">
        <v>43481</v>
      </c>
      <c r="J9830" s="12" t="s">
        <v>57</v>
      </c>
      <c r="K9830" s="12" t="s">
        <v>11825</v>
      </c>
      <c r="L9830" s="12" t="s">
        <v>11826</v>
      </c>
      <c r="M9830">
        <v>43738</v>
      </c>
      <c r="N9830" s="12" t="s">
        <v>60</v>
      </c>
      <c r="O9830" s="12" t="s">
        <v>11827</v>
      </c>
      <c r="P9830" s="12" t="s">
        <v>11828</v>
      </c>
      <c r="Q9830">
        <v>49728</v>
      </c>
      <c r="R9830" s="12" t="s">
        <v>63</v>
      </c>
      <c r="S9830" s="12" t="s">
        <v>14299</v>
      </c>
      <c r="T9830" s="12" t="s">
        <v>14300</v>
      </c>
      <c r="U9830" s="12" t="s">
        <v>17066</v>
      </c>
    </row>
    <row r="9831" spans="1:21" hidden="1" x14ac:dyDescent="0.25">
      <c r="A9831">
        <v>70312</v>
      </c>
      <c r="B9831" s="12" t="s">
        <v>52</v>
      </c>
      <c r="C9831" s="12" t="s">
        <v>21040</v>
      </c>
      <c r="D9831" s="12" t="s">
        <v>21041</v>
      </c>
      <c r="E9831">
        <v>6606</v>
      </c>
      <c r="F9831">
        <v>1</v>
      </c>
      <c r="G9831" s="12" t="s">
        <v>55</v>
      </c>
      <c r="H9831" s="12" t="s">
        <v>56</v>
      </c>
      <c r="I9831">
        <v>43481</v>
      </c>
      <c r="J9831" s="12" t="s">
        <v>57</v>
      </c>
      <c r="K9831" s="12" t="s">
        <v>11825</v>
      </c>
      <c r="L9831" s="12" t="s">
        <v>11826</v>
      </c>
      <c r="M9831">
        <v>43738</v>
      </c>
      <c r="N9831" s="12" t="s">
        <v>60</v>
      </c>
      <c r="O9831" s="12" t="s">
        <v>11827</v>
      </c>
      <c r="P9831" s="12" t="s">
        <v>11828</v>
      </c>
      <c r="Q9831">
        <v>49728</v>
      </c>
      <c r="R9831" s="12" t="s">
        <v>63</v>
      </c>
      <c r="S9831" s="12" t="s">
        <v>14299</v>
      </c>
      <c r="T9831" s="12" t="s">
        <v>14300</v>
      </c>
      <c r="U9831" s="12" t="s">
        <v>17066</v>
      </c>
    </row>
    <row r="9832" spans="1:21" hidden="1" x14ac:dyDescent="0.25">
      <c r="A9832">
        <v>70315</v>
      </c>
      <c r="B9832" s="12" t="s">
        <v>52</v>
      </c>
      <c r="C9832" s="12" t="s">
        <v>21042</v>
      </c>
      <c r="D9832" s="12" t="s">
        <v>21043</v>
      </c>
      <c r="E9832">
        <v>6606</v>
      </c>
      <c r="F9832">
        <v>1</v>
      </c>
      <c r="G9832" s="12" t="s">
        <v>55</v>
      </c>
      <c r="H9832" s="12" t="s">
        <v>56</v>
      </c>
      <c r="I9832">
        <v>43481</v>
      </c>
      <c r="J9832" s="12" t="s">
        <v>57</v>
      </c>
      <c r="K9832" s="12" t="s">
        <v>11825</v>
      </c>
      <c r="L9832" s="12" t="s">
        <v>11826</v>
      </c>
      <c r="M9832">
        <v>43738</v>
      </c>
      <c r="N9832" s="12" t="s">
        <v>60</v>
      </c>
      <c r="O9832" s="12" t="s">
        <v>11827</v>
      </c>
      <c r="P9832" s="12" t="s">
        <v>11828</v>
      </c>
      <c r="Q9832">
        <v>49728</v>
      </c>
      <c r="R9832" s="12" t="s">
        <v>63</v>
      </c>
      <c r="S9832" s="12" t="s">
        <v>14299</v>
      </c>
      <c r="T9832" s="12" t="s">
        <v>14300</v>
      </c>
      <c r="U9832" s="12" t="s">
        <v>17066</v>
      </c>
    </row>
    <row r="9833" spans="1:21" hidden="1" x14ac:dyDescent="0.25">
      <c r="A9833">
        <v>70316</v>
      </c>
      <c r="B9833" s="12" t="s">
        <v>52</v>
      </c>
      <c r="C9833" s="12" t="s">
        <v>21044</v>
      </c>
      <c r="D9833" s="12" t="s">
        <v>21045</v>
      </c>
      <c r="E9833">
        <v>6606</v>
      </c>
      <c r="F9833">
        <v>1</v>
      </c>
      <c r="G9833" s="12" t="s">
        <v>55</v>
      </c>
      <c r="H9833" s="12" t="s">
        <v>56</v>
      </c>
      <c r="I9833">
        <v>43481</v>
      </c>
      <c r="J9833" s="12" t="s">
        <v>57</v>
      </c>
      <c r="K9833" s="12" t="s">
        <v>11825</v>
      </c>
      <c r="L9833" s="12" t="s">
        <v>11826</v>
      </c>
      <c r="M9833">
        <v>43738</v>
      </c>
      <c r="N9833" s="12" t="s">
        <v>60</v>
      </c>
      <c r="O9833" s="12" t="s">
        <v>11827</v>
      </c>
      <c r="P9833" s="12" t="s">
        <v>11828</v>
      </c>
      <c r="Q9833">
        <v>49728</v>
      </c>
      <c r="R9833" s="12" t="s">
        <v>63</v>
      </c>
      <c r="S9833" s="12" t="s">
        <v>14299</v>
      </c>
      <c r="T9833" s="12" t="s">
        <v>14300</v>
      </c>
      <c r="U9833" s="12" t="s">
        <v>17066</v>
      </c>
    </row>
    <row r="9834" spans="1:21" hidden="1" x14ac:dyDescent="0.25">
      <c r="A9834">
        <v>70389</v>
      </c>
      <c r="B9834" s="12" t="s">
        <v>52</v>
      </c>
      <c r="C9834" s="12" t="s">
        <v>21046</v>
      </c>
      <c r="D9834" s="12" t="s">
        <v>20729</v>
      </c>
      <c r="E9834">
        <v>6606</v>
      </c>
      <c r="F9834">
        <v>1</v>
      </c>
      <c r="G9834" s="12" t="s">
        <v>55</v>
      </c>
      <c r="H9834" s="12" t="s">
        <v>56</v>
      </c>
      <c r="I9834">
        <v>43481</v>
      </c>
      <c r="J9834" s="12" t="s">
        <v>57</v>
      </c>
      <c r="K9834" s="12" t="s">
        <v>11825</v>
      </c>
      <c r="L9834" s="12" t="s">
        <v>11826</v>
      </c>
      <c r="M9834">
        <v>43738</v>
      </c>
      <c r="N9834" s="12" t="s">
        <v>60</v>
      </c>
      <c r="O9834" s="12" t="s">
        <v>11827</v>
      </c>
      <c r="P9834" s="12" t="s">
        <v>11828</v>
      </c>
      <c r="Q9834">
        <v>43742</v>
      </c>
      <c r="R9834" s="12" t="s">
        <v>63</v>
      </c>
      <c r="S9834" s="12" t="s">
        <v>11831</v>
      </c>
      <c r="T9834" s="12" t="s">
        <v>11832</v>
      </c>
      <c r="U9834" s="12" t="s">
        <v>17066</v>
      </c>
    </row>
    <row r="9835" spans="1:21" hidden="1" x14ac:dyDescent="0.25">
      <c r="A9835">
        <v>70392</v>
      </c>
      <c r="B9835" s="12" t="s">
        <v>52</v>
      </c>
      <c r="C9835" s="12" t="s">
        <v>21047</v>
      </c>
      <c r="D9835" s="12" t="s">
        <v>21048</v>
      </c>
      <c r="E9835">
        <v>6606</v>
      </c>
      <c r="F9835">
        <v>1</v>
      </c>
      <c r="G9835" s="12" t="s">
        <v>55</v>
      </c>
      <c r="H9835" s="12" t="s">
        <v>56</v>
      </c>
      <c r="I9835">
        <v>43481</v>
      </c>
      <c r="J9835" s="12" t="s">
        <v>57</v>
      </c>
      <c r="K9835" s="12" t="s">
        <v>11825</v>
      </c>
      <c r="L9835" s="12" t="s">
        <v>11826</v>
      </c>
      <c r="M9835">
        <v>43738</v>
      </c>
      <c r="N9835" s="12" t="s">
        <v>60</v>
      </c>
      <c r="O9835" s="12" t="s">
        <v>11827</v>
      </c>
      <c r="P9835" s="12" t="s">
        <v>11828</v>
      </c>
      <c r="Q9835">
        <v>43742</v>
      </c>
      <c r="R9835" s="12" t="s">
        <v>63</v>
      </c>
      <c r="S9835" s="12" t="s">
        <v>11831</v>
      </c>
      <c r="T9835" s="12" t="s">
        <v>11832</v>
      </c>
      <c r="U9835" s="12" t="s">
        <v>17066</v>
      </c>
    </row>
    <row r="9836" spans="1:21" hidden="1" x14ac:dyDescent="0.25">
      <c r="A9836">
        <v>70393</v>
      </c>
      <c r="B9836" s="12" t="s">
        <v>52</v>
      </c>
      <c r="C9836" s="12" t="s">
        <v>21049</v>
      </c>
      <c r="D9836" s="12" t="s">
        <v>21050</v>
      </c>
      <c r="E9836">
        <v>6606</v>
      </c>
      <c r="F9836">
        <v>1</v>
      </c>
      <c r="G9836" s="12" t="s">
        <v>55</v>
      </c>
      <c r="H9836" s="12" t="s">
        <v>56</v>
      </c>
      <c r="I9836">
        <v>43481</v>
      </c>
      <c r="J9836" s="12" t="s">
        <v>57</v>
      </c>
      <c r="K9836" s="12" t="s">
        <v>11825</v>
      </c>
      <c r="L9836" s="12" t="s">
        <v>11826</v>
      </c>
      <c r="M9836">
        <v>43738</v>
      </c>
      <c r="N9836" s="12" t="s">
        <v>60</v>
      </c>
      <c r="O9836" s="12" t="s">
        <v>11827</v>
      </c>
      <c r="P9836" s="12" t="s">
        <v>11828</v>
      </c>
      <c r="Q9836">
        <v>43742</v>
      </c>
      <c r="R9836" s="12" t="s">
        <v>63</v>
      </c>
      <c r="S9836" s="12" t="s">
        <v>11831</v>
      </c>
      <c r="T9836" s="12" t="s">
        <v>11832</v>
      </c>
      <c r="U9836" s="12" t="s">
        <v>17066</v>
      </c>
    </row>
    <row r="9837" spans="1:21" hidden="1" x14ac:dyDescent="0.25">
      <c r="A9837">
        <v>70399</v>
      </c>
      <c r="B9837" s="12" t="s">
        <v>52</v>
      </c>
      <c r="C9837" s="12" t="s">
        <v>21051</v>
      </c>
      <c r="D9837" s="12" t="s">
        <v>21052</v>
      </c>
      <c r="E9837">
        <v>6606</v>
      </c>
      <c r="F9837">
        <v>1</v>
      </c>
      <c r="G9837" s="12" t="s">
        <v>55</v>
      </c>
      <c r="H9837" s="12" t="s">
        <v>56</v>
      </c>
      <c r="I9837">
        <v>43481</v>
      </c>
      <c r="J9837" s="12" t="s">
        <v>57</v>
      </c>
      <c r="K9837" s="12" t="s">
        <v>11825</v>
      </c>
      <c r="L9837" s="12" t="s">
        <v>11826</v>
      </c>
      <c r="M9837">
        <v>43738</v>
      </c>
      <c r="N9837" s="12" t="s">
        <v>60</v>
      </c>
      <c r="O9837" s="12" t="s">
        <v>11827</v>
      </c>
      <c r="P9837" s="12" t="s">
        <v>11828</v>
      </c>
      <c r="Q9837">
        <v>43742</v>
      </c>
      <c r="R9837" s="12" t="s">
        <v>63</v>
      </c>
      <c r="S9837" s="12" t="s">
        <v>11831</v>
      </c>
      <c r="T9837" s="12" t="s">
        <v>11832</v>
      </c>
      <c r="U9837" s="12" t="s">
        <v>17066</v>
      </c>
    </row>
    <row r="9838" spans="1:21" hidden="1" x14ac:dyDescent="0.25">
      <c r="A9838">
        <v>70403</v>
      </c>
      <c r="B9838" s="12" t="s">
        <v>52</v>
      </c>
      <c r="C9838" s="12" t="s">
        <v>21053</v>
      </c>
      <c r="D9838" s="12" t="s">
        <v>21054</v>
      </c>
      <c r="E9838">
        <v>6606</v>
      </c>
      <c r="F9838">
        <v>1</v>
      </c>
      <c r="G9838" s="12" t="s">
        <v>55</v>
      </c>
      <c r="H9838" s="12" t="s">
        <v>56</v>
      </c>
      <c r="I9838">
        <v>29010</v>
      </c>
      <c r="J9838" s="12" t="s">
        <v>57</v>
      </c>
      <c r="K9838" s="12" t="s">
        <v>77</v>
      </c>
      <c r="L9838" s="12" t="s">
        <v>78</v>
      </c>
      <c r="M9838">
        <v>35350</v>
      </c>
      <c r="N9838" s="12" t="s">
        <v>60</v>
      </c>
      <c r="O9838" s="12" t="s">
        <v>10753</v>
      </c>
      <c r="P9838" s="12" t="s">
        <v>96</v>
      </c>
      <c r="Q9838">
        <v>31821</v>
      </c>
      <c r="R9838" s="12" t="s">
        <v>63</v>
      </c>
      <c r="S9838" s="12" t="s">
        <v>12917</v>
      </c>
      <c r="T9838" s="12" t="s">
        <v>11915</v>
      </c>
      <c r="U9838" s="12" t="s">
        <v>17066</v>
      </c>
    </row>
    <row r="9839" spans="1:21" hidden="1" x14ac:dyDescent="0.25">
      <c r="A9839">
        <v>70410</v>
      </c>
      <c r="B9839" s="12" t="s">
        <v>52</v>
      </c>
      <c r="C9839" s="12" t="s">
        <v>21055</v>
      </c>
      <c r="D9839" s="12" t="s">
        <v>21056</v>
      </c>
      <c r="E9839">
        <v>6606</v>
      </c>
      <c r="F9839">
        <v>1</v>
      </c>
      <c r="G9839" s="12" t="s">
        <v>55</v>
      </c>
      <c r="H9839" s="12" t="s">
        <v>56</v>
      </c>
      <c r="I9839">
        <v>29010</v>
      </c>
      <c r="J9839" s="12" t="s">
        <v>57</v>
      </c>
      <c r="K9839" s="12" t="s">
        <v>77</v>
      </c>
      <c r="L9839" s="12" t="s">
        <v>78</v>
      </c>
      <c r="M9839">
        <v>35351</v>
      </c>
      <c r="N9839" s="12" t="s">
        <v>60</v>
      </c>
      <c r="O9839" s="12" t="s">
        <v>14481</v>
      </c>
      <c r="P9839" s="12" t="s">
        <v>14482</v>
      </c>
      <c r="Q9839">
        <v>8996</v>
      </c>
      <c r="R9839" s="12" t="s">
        <v>63</v>
      </c>
      <c r="S9839" s="12" t="s">
        <v>11164</v>
      </c>
      <c r="T9839" s="12" t="s">
        <v>11165</v>
      </c>
      <c r="U9839" s="12" t="s">
        <v>17066</v>
      </c>
    </row>
    <row r="9840" spans="1:21" hidden="1" x14ac:dyDescent="0.25">
      <c r="A9840">
        <v>70436</v>
      </c>
      <c r="B9840" s="12" t="s">
        <v>52</v>
      </c>
      <c r="C9840" s="12" t="s">
        <v>21057</v>
      </c>
      <c r="D9840" s="12" t="s">
        <v>21058</v>
      </c>
      <c r="E9840">
        <v>6606</v>
      </c>
      <c r="F9840">
        <v>1</v>
      </c>
      <c r="G9840" s="12" t="s">
        <v>55</v>
      </c>
      <c r="H9840" s="12" t="s">
        <v>56</v>
      </c>
      <c r="I9840">
        <v>29010</v>
      </c>
      <c r="J9840" s="12" t="s">
        <v>57</v>
      </c>
      <c r="K9840" s="12" t="s">
        <v>77</v>
      </c>
      <c r="L9840" s="12" t="s">
        <v>78</v>
      </c>
      <c r="M9840">
        <v>35351</v>
      </c>
      <c r="N9840" s="12" t="s">
        <v>60</v>
      </c>
      <c r="O9840" s="12" t="s">
        <v>14481</v>
      </c>
      <c r="P9840" s="12" t="s">
        <v>14482</v>
      </c>
      <c r="Q9840">
        <v>7778</v>
      </c>
      <c r="R9840" s="12" t="s">
        <v>63</v>
      </c>
      <c r="S9840" s="12" t="s">
        <v>11109</v>
      </c>
      <c r="T9840" s="12" t="s">
        <v>11110</v>
      </c>
      <c r="U9840" s="12" t="s">
        <v>17066</v>
      </c>
    </row>
    <row r="9841" spans="1:21" hidden="1" x14ac:dyDescent="0.25">
      <c r="A9841">
        <v>70441</v>
      </c>
      <c r="B9841" s="12" t="s">
        <v>52</v>
      </c>
      <c r="C9841" s="12" t="s">
        <v>21059</v>
      </c>
      <c r="D9841" s="12" t="s">
        <v>21060</v>
      </c>
      <c r="E9841">
        <v>6606</v>
      </c>
      <c r="F9841">
        <v>1</v>
      </c>
      <c r="G9841" s="12" t="s">
        <v>55</v>
      </c>
      <c r="H9841" s="12" t="s">
        <v>56</v>
      </c>
      <c r="I9841">
        <v>29010</v>
      </c>
      <c r="J9841" s="12" t="s">
        <v>57</v>
      </c>
      <c r="K9841" s="12" t="s">
        <v>77</v>
      </c>
      <c r="L9841" s="12" t="s">
        <v>78</v>
      </c>
      <c r="M9841">
        <v>35351</v>
      </c>
      <c r="N9841" s="12" t="s">
        <v>60</v>
      </c>
      <c r="O9841" s="12" t="s">
        <v>14481</v>
      </c>
      <c r="P9841" s="12" t="s">
        <v>14482</v>
      </c>
      <c r="Q9841">
        <v>7778</v>
      </c>
      <c r="R9841" s="12" t="s">
        <v>63</v>
      </c>
      <c r="S9841" s="12" t="s">
        <v>11109</v>
      </c>
      <c r="T9841" s="12" t="s">
        <v>11110</v>
      </c>
      <c r="U9841" s="12" t="s">
        <v>17066</v>
      </c>
    </row>
    <row r="9842" spans="1:21" hidden="1" x14ac:dyDescent="0.25">
      <c r="A9842">
        <v>70442</v>
      </c>
      <c r="B9842" s="12" t="s">
        <v>52</v>
      </c>
      <c r="C9842" s="12" t="s">
        <v>21061</v>
      </c>
      <c r="D9842" s="12" t="s">
        <v>21062</v>
      </c>
      <c r="E9842">
        <v>6606</v>
      </c>
      <c r="F9842">
        <v>1</v>
      </c>
      <c r="G9842" s="12" t="s">
        <v>55</v>
      </c>
      <c r="H9842" s="12" t="s">
        <v>56</v>
      </c>
      <c r="I9842">
        <v>29010</v>
      </c>
      <c r="J9842" s="12" t="s">
        <v>57</v>
      </c>
      <c r="K9842" s="12" t="s">
        <v>77</v>
      </c>
      <c r="L9842" s="12" t="s">
        <v>78</v>
      </c>
      <c r="M9842">
        <v>35351</v>
      </c>
      <c r="N9842" s="12" t="s">
        <v>60</v>
      </c>
      <c r="O9842" s="12" t="s">
        <v>14481</v>
      </c>
      <c r="P9842" s="12" t="s">
        <v>14482</v>
      </c>
      <c r="Q9842">
        <v>7778</v>
      </c>
      <c r="R9842" s="12" t="s">
        <v>63</v>
      </c>
      <c r="S9842" s="12" t="s">
        <v>11109</v>
      </c>
      <c r="T9842" s="12" t="s">
        <v>11110</v>
      </c>
      <c r="U9842" s="12" t="s">
        <v>17066</v>
      </c>
    </row>
    <row r="9843" spans="1:21" hidden="1" x14ac:dyDescent="0.25">
      <c r="A9843">
        <v>70445</v>
      </c>
      <c r="B9843" s="12" t="s">
        <v>52</v>
      </c>
      <c r="C9843" s="12" t="s">
        <v>21063</v>
      </c>
      <c r="D9843" s="12" t="s">
        <v>21064</v>
      </c>
      <c r="E9843">
        <v>6606</v>
      </c>
      <c r="F9843">
        <v>1</v>
      </c>
      <c r="G9843" s="12" t="s">
        <v>55</v>
      </c>
      <c r="H9843" s="12" t="s">
        <v>56</v>
      </c>
      <c r="I9843">
        <v>29010</v>
      </c>
      <c r="J9843" s="12" t="s">
        <v>57</v>
      </c>
      <c r="K9843" s="12" t="s">
        <v>77</v>
      </c>
      <c r="L9843" s="12" t="s">
        <v>78</v>
      </c>
      <c r="M9843">
        <v>35351</v>
      </c>
      <c r="N9843" s="12" t="s">
        <v>60</v>
      </c>
      <c r="O9843" s="12" t="s">
        <v>14481</v>
      </c>
      <c r="P9843" s="12" t="s">
        <v>14482</v>
      </c>
      <c r="Q9843">
        <v>7783</v>
      </c>
      <c r="R9843" s="12" t="s">
        <v>63</v>
      </c>
      <c r="S9843" s="12" t="s">
        <v>11115</v>
      </c>
      <c r="T9843" s="12" t="s">
        <v>11116</v>
      </c>
      <c r="U9843" s="12" t="s">
        <v>17066</v>
      </c>
    </row>
    <row r="9844" spans="1:21" hidden="1" x14ac:dyDescent="0.25">
      <c r="A9844">
        <v>70446</v>
      </c>
      <c r="B9844" s="12" t="s">
        <v>52</v>
      </c>
      <c r="C9844" s="12" t="s">
        <v>21065</v>
      </c>
      <c r="D9844" s="12" t="s">
        <v>21066</v>
      </c>
      <c r="E9844">
        <v>6606</v>
      </c>
      <c r="F9844">
        <v>1</v>
      </c>
      <c r="G9844" s="12" t="s">
        <v>55</v>
      </c>
      <c r="H9844" s="12" t="s">
        <v>56</v>
      </c>
      <c r="I9844">
        <v>29010</v>
      </c>
      <c r="J9844" s="12" t="s">
        <v>57</v>
      </c>
      <c r="K9844" s="12" t="s">
        <v>77</v>
      </c>
      <c r="L9844" s="12" t="s">
        <v>78</v>
      </c>
      <c r="M9844">
        <v>53969</v>
      </c>
      <c r="N9844" s="12" t="s">
        <v>60</v>
      </c>
      <c r="O9844" s="12" t="s">
        <v>14478</v>
      </c>
      <c r="P9844" s="12" t="s">
        <v>14479</v>
      </c>
      <c r="Q9844">
        <v>8211</v>
      </c>
      <c r="R9844" s="12" t="s">
        <v>63</v>
      </c>
      <c r="S9844" s="12" t="s">
        <v>14477</v>
      </c>
      <c r="T9844" s="12" t="s">
        <v>225</v>
      </c>
      <c r="U9844" s="12" t="s">
        <v>17066</v>
      </c>
    </row>
    <row r="9845" spans="1:21" hidden="1" x14ac:dyDescent="0.25">
      <c r="A9845">
        <v>70446</v>
      </c>
      <c r="B9845" s="12" t="s">
        <v>52</v>
      </c>
      <c r="C9845" s="12" t="s">
        <v>21065</v>
      </c>
      <c r="D9845" s="12" t="s">
        <v>21066</v>
      </c>
      <c r="E9845">
        <v>6606</v>
      </c>
      <c r="F9845">
        <v>1</v>
      </c>
      <c r="G9845" s="12" t="s">
        <v>55</v>
      </c>
      <c r="H9845" s="12" t="s">
        <v>56</v>
      </c>
      <c r="I9845">
        <v>29010</v>
      </c>
      <c r="J9845" s="12" t="s">
        <v>57</v>
      </c>
      <c r="K9845" s="12" t="s">
        <v>77</v>
      </c>
      <c r="L9845" s="12" t="s">
        <v>78</v>
      </c>
      <c r="M9845">
        <v>8210</v>
      </c>
      <c r="N9845" s="12" t="s">
        <v>60</v>
      </c>
      <c r="O9845" s="12" t="s">
        <v>224</v>
      </c>
      <c r="P9845" s="12" t="s">
        <v>19148</v>
      </c>
      <c r="Q9845">
        <v>8211</v>
      </c>
      <c r="R9845" s="12" t="s">
        <v>63</v>
      </c>
      <c r="S9845" s="12" t="s">
        <v>14477</v>
      </c>
      <c r="T9845" s="12" t="s">
        <v>225</v>
      </c>
      <c r="U9845" s="12" t="s">
        <v>17066</v>
      </c>
    </row>
    <row r="9846" spans="1:21" hidden="1" x14ac:dyDescent="0.25">
      <c r="A9846">
        <v>70447</v>
      </c>
      <c r="B9846" s="12" t="s">
        <v>52</v>
      </c>
      <c r="C9846" s="12" t="s">
        <v>21067</v>
      </c>
      <c r="D9846" s="12" t="s">
        <v>21068</v>
      </c>
      <c r="E9846">
        <v>6606</v>
      </c>
      <c r="F9846">
        <v>1</v>
      </c>
      <c r="G9846" s="12" t="s">
        <v>55</v>
      </c>
      <c r="H9846" s="12" t="s">
        <v>56</v>
      </c>
      <c r="I9846">
        <v>29010</v>
      </c>
      <c r="J9846" s="12" t="s">
        <v>57</v>
      </c>
      <c r="K9846" s="12" t="s">
        <v>77</v>
      </c>
      <c r="L9846" s="12" t="s">
        <v>78</v>
      </c>
      <c r="M9846">
        <v>53969</v>
      </c>
      <c r="N9846" s="12" t="s">
        <v>60</v>
      </c>
      <c r="O9846" s="12" t="s">
        <v>14478</v>
      </c>
      <c r="P9846" s="12" t="s">
        <v>14479</v>
      </c>
      <c r="Q9846">
        <v>8211</v>
      </c>
      <c r="R9846" s="12" t="s">
        <v>63</v>
      </c>
      <c r="S9846" s="12" t="s">
        <v>14477</v>
      </c>
      <c r="T9846" s="12" t="s">
        <v>225</v>
      </c>
      <c r="U9846" s="12" t="s">
        <v>17066</v>
      </c>
    </row>
    <row r="9847" spans="1:21" hidden="1" x14ac:dyDescent="0.25">
      <c r="A9847">
        <v>70447</v>
      </c>
      <c r="B9847" s="12" t="s">
        <v>52</v>
      </c>
      <c r="C9847" s="12" t="s">
        <v>21067</v>
      </c>
      <c r="D9847" s="12" t="s">
        <v>21068</v>
      </c>
      <c r="E9847">
        <v>6606</v>
      </c>
      <c r="F9847">
        <v>1</v>
      </c>
      <c r="G9847" s="12" t="s">
        <v>55</v>
      </c>
      <c r="H9847" s="12" t="s">
        <v>56</v>
      </c>
      <c r="I9847">
        <v>29010</v>
      </c>
      <c r="J9847" s="12" t="s">
        <v>57</v>
      </c>
      <c r="K9847" s="12" t="s">
        <v>77</v>
      </c>
      <c r="L9847" s="12" t="s">
        <v>78</v>
      </c>
      <c r="M9847">
        <v>8210</v>
      </c>
      <c r="N9847" s="12" t="s">
        <v>60</v>
      </c>
      <c r="O9847" s="12" t="s">
        <v>224</v>
      </c>
      <c r="P9847" s="12" t="s">
        <v>19148</v>
      </c>
      <c r="Q9847">
        <v>8211</v>
      </c>
      <c r="R9847" s="12" t="s">
        <v>63</v>
      </c>
      <c r="S9847" s="12" t="s">
        <v>14477</v>
      </c>
      <c r="T9847" s="12" t="s">
        <v>225</v>
      </c>
      <c r="U9847" s="12" t="s">
        <v>17066</v>
      </c>
    </row>
    <row r="9848" spans="1:21" hidden="1" x14ac:dyDescent="0.25">
      <c r="A9848">
        <v>70448</v>
      </c>
      <c r="B9848" s="12" t="s">
        <v>52</v>
      </c>
      <c r="C9848" s="12" t="s">
        <v>21069</v>
      </c>
      <c r="D9848" s="12" t="s">
        <v>21070</v>
      </c>
      <c r="E9848">
        <v>6606</v>
      </c>
      <c r="F9848">
        <v>1</v>
      </c>
      <c r="G9848" s="12" t="s">
        <v>55</v>
      </c>
      <c r="H9848" s="12" t="s">
        <v>56</v>
      </c>
      <c r="I9848">
        <v>29010</v>
      </c>
      <c r="J9848" s="12" t="s">
        <v>57</v>
      </c>
      <c r="K9848" s="12" t="s">
        <v>77</v>
      </c>
      <c r="L9848" s="12" t="s">
        <v>78</v>
      </c>
      <c r="M9848">
        <v>53969</v>
      </c>
      <c r="N9848" s="12" t="s">
        <v>60</v>
      </c>
      <c r="O9848" s="12" t="s">
        <v>14478</v>
      </c>
      <c r="P9848" s="12" t="s">
        <v>14479</v>
      </c>
      <c r="Q9848">
        <v>8211</v>
      </c>
      <c r="R9848" s="12" t="s">
        <v>63</v>
      </c>
      <c r="S9848" s="12" t="s">
        <v>14477</v>
      </c>
      <c r="T9848" s="12" t="s">
        <v>225</v>
      </c>
      <c r="U9848" s="12" t="s">
        <v>17066</v>
      </c>
    </row>
    <row r="9849" spans="1:21" hidden="1" x14ac:dyDescent="0.25">
      <c r="A9849">
        <v>70448</v>
      </c>
      <c r="B9849" s="12" t="s">
        <v>52</v>
      </c>
      <c r="C9849" s="12" t="s">
        <v>21069</v>
      </c>
      <c r="D9849" s="12" t="s">
        <v>21070</v>
      </c>
      <c r="E9849">
        <v>6606</v>
      </c>
      <c r="F9849">
        <v>1</v>
      </c>
      <c r="G9849" s="12" t="s">
        <v>55</v>
      </c>
      <c r="H9849" s="12" t="s">
        <v>56</v>
      </c>
      <c r="I9849">
        <v>29010</v>
      </c>
      <c r="J9849" s="12" t="s">
        <v>57</v>
      </c>
      <c r="K9849" s="12" t="s">
        <v>77</v>
      </c>
      <c r="L9849" s="12" t="s">
        <v>78</v>
      </c>
      <c r="M9849">
        <v>8210</v>
      </c>
      <c r="N9849" s="12" t="s">
        <v>60</v>
      </c>
      <c r="O9849" s="12" t="s">
        <v>224</v>
      </c>
      <c r="P9849" s="12" t="s">
        <v>19148</v>
      </c>
      <c r="Q9849">
        <v>8211</v>
      </c>
      <c r="R9849" s="12" t="s">
        <v>63</v>
      </c>
      <c r="S9849" s="12" t="s">
        <v>14477</v>
      </c>
      <c r="T9849" s="12" t="s">
        <v>225</v>
      </c>
      <c r="U9849" s="12" t="s">
        <v>17066</v>
      </c>
    </row>
    <row r="9850" spans="1:21" hidden="1" x14ac:dyDescent="0.25">
      <c r="A9850">
        <v>70449</v>
      </c>
      <c r="B9850" s="12" t="s">
        <v>52</v>
      </c>
      <c r="C9850" s="12" t="s">
        <v>21071</v>
      </c>
      <c r="D9850" s="12" t="s">
        <v>21072</v>
      </c>
      <c r="E9850">
        <v>6606</v>
      </c>
      <c r="F9850">
        <v>1</v>
      </c>
      <c r="G9850" s="12" t="s">
        <v>55</v>
      </c>
      <c r="H9850" s="12" t="s">
        <v>56</v>
      </c>
      <c r="I9850">
        <v>29010</v>
      </c>
      <c r="J9850" s="12" t="s">
        <v>57</v>
      </c>
      <c r="K9850" s="12" t="s">
        <v>77</v>
      </c>
      <c r="L9850" s="12" t="s">
        <v>78</v>
      </c>
      <c r="M9850">
        <v>53969</v>
      </c>
      <c r="N9850" s="12" t="s">
        <v>60</v>
      </c>
      <c r="O9850" s="12" t="s">
        <v>14478</v>
      </c>
      <c r="P9850" s="12" t="s">
        <v>14479</v>
      </c>
      <c r="Q9850">
        <v>8211</v>
      </c>
      <c r="R9850" s="12" t="s">
        <v>63</v>
      </c>
      <c r="S9850" s="12" t="s">
        <v>14477</v>
      </c>
      <c r="T9850" s="12" t="s">
        <v>225</v>
      </c>
      <c r="U9850" s="12" t="s">
        <v>17066</v>
      </c>
    </row>
    <row r="9851" spans="1:21" hidden="1" x14ac:dyDescent="0.25">
      <c r="A9851">
        <v>70449</v>
      </c>
      <c r="B9851" s="12" t="s">
        <v>52</v>
      </c>
      <c r="C9851" s="12" t="s">
        <v>21071</v>
      </c>
      <c r="D9851" s="12" t="s">
        <v>21072</v>
      </c>
      <c r="E9851">
        <v>6606</v>
      </c>
      <c r="F9851">
        <v>1</v>
      </c>
      <c r="G9851" s="12" t="s">
        <v>55</v>
      </c>
      <c r="H9851" s="12" t="s">
        <v>56</v>
      </c>
      <c r="I9851">
        <v>29010</v>
      </c>
      <c r="J9851" s="12" t="s">
        <v>57</v>
      </c>
      <c r="K9851" s="12" t="s">
        <v>77</v>
      </c>
      <c r="L9851" s="12" t="s">
        <v>78</v>
      </c>
      <c r="M9851">
        <v>8210</v>
      </c>
      <c r="N9851" s="12" t="s">
        <v>60</v>
      </c>
      <c r="O9851" s="12" t="s">
        <v>224</v>
      </c>
      <c r="P9851" s="12" t="s">
        <v>19148</v>
      </c>
      <c r="Q9851">
        <v>8211</v>
      </c>
      <c r="R9851" s="12" t="s">
        <v>63</v>
      </c>
      <c r="S9851" s="12" t="s">
        <v>14477</v>
      </c>
      <c r="T9851" s="12" t="s">
        <v>225</v>
      </c>
      <c r="U9851" s="12" t="s">
        <v>17066</v>
      </c>
    </row>
    <row r="9852" spans="1:21" hidden="1" x14ac:dyDescent="0.25">
      <c r="A9852">
        <v>70450</v>
      </c>
      <c r="B9852" s="12" t="s">
        <v>52</v>
      </c>
      <c r="C9852" s="12" t="s">
        <v>21073</v>
      </c>
      <c r="D9852" s="12" t="s">
        <v>21074</v>
      </c>
      <c r="E9852">
        <v>6606</v>
      </c>
      <c r="F9852">
        <v>1</v>
      </c>
      <c r="G9852" s="12" t="s">
        <v>55</v>
      </c>
      <c r="H9852" s="12" t="s">
        <v>56</v>
      </c>
      <c r="I9852">
        <v>29010</v>
      </c>
      <c r="J9852" s="12" t="s">
        <v>57</v>
      </c>
      <c r="K9852" s="12" t="s">
        <v>77</v>
      </c>
      <c r="L9852" s="12" t="s">
        <v>78</v>
      </c>
      <c r="M9852">
        <v>53969</v>
      </c>
      <c r="N9852" s="12" t="s">
        <v>60</v>
      </c>
      <c r="O9852" s="12" t="s">
        <v>14478</v>
      </c>
      <c r="P9852" s="12" t="s">
        <v>14479</v>
      </c>
      <c r="Q9852">
        <v>8211</v>
      </c>
      <c r="R9852" s="12" t="s">
        <v>63</v>
      </c>
      <c r="S9852" s="12" t="s">
        <v>14477</v>
      </c>
      <c r="T9852" s="12" t="s">
        <v>225</v>
      </c>
      <c r="U9852" s="12" t="s">
        <v>17066</v>
      </c>
    </row>
    <row r="9853" spans="1:21" hidden="1" x14ac:dyDescent="0.25">
      <c r="A9853">
        <v>70450</v>
      </c>
      <c r="B9853" s="12" t="s">
        <v>52</v>
      </c>
      <c r="C9853" s="12" t="s">
        <v>21073</v>
      </c>
      <c r="D9853" s="12" t="s">
        <v>21074</v>
      </c>
      <c r="E9853">
        <v>6606</v>
      </c>
      <c r="F9853">
        <v>1</v>
      </c>
      <c r="G9853" s="12" t="s">
        <v>55</v>
      </c>
      <c r="H9853" s="12" t="s">
        <v>56</v>
      </c>
      <c r="I9853">
        <v>29010</v>
      </c>
      <c r="J9853" s="12" t="s">
        <v>57</v>
      </c>
      <c r="K9853" s="12" t="s">
        <v>77</v>
      </c>
      <c r="L9853" s="12" t="s">
        <v>78</v>
      </c>
      <c r="M9853">
        <v>8210</v>
      </c>
      <c r="N9853" s="12" t="s">
        <v>60</v>
      </c>
      <c r="O9853" s="12" t="s">
        <v>224</v>
      </c>
      <c r="P9853" s="12" t="s">
        <v>19148</v>
      </c>
      <c r="Q9853">
        <v>8211</v>
      </c>
      <c r="R9853" s="12" t="s">
        <v>63</v>
      </c>
      <c r="S9853" s="12" t="s">
        <v>14477</v>
      </c>
      <c r="T9853" s="12" t="s">
        <v>225</v>
      </c>
      <c r="U9853" s="12" t="s">
        <v>17066</v>
      </c>
    </row>
    <row r="9854" spans="1:21" hidden="1" x14ac:dyDescent="0.25">
      <c r="A9854">
        <v>70451</v>
      </c>
      <c r="B9854" s="12" t="s">
        <v>52</v>
      </c>
      <c r="C9854" s="12" t="s">
        <v>21075</v>
      </c>
      <c r="D9854" s="12" t="s">
        <v>21076</v>
      </c>
      <c r="E9854">
        <v>6606</v>
      </c>
      <c r="F9854">
        <v>1</v>
      </c>
      <c r="G9854" s="12" t="s">
        <v>55</v>
      </c>
      <c r="H9854" s="12" t="s">
        <v>56</v>
      </c>
      <c r="I9854">
        <v>29010</v>
      </c>
      <c r="J9854" s="12" t="s">
        <v>57</v>
      </c>
      <c r="K9854" s="12" t="s">
        <v>77</v>
      </c>
      <c r="L9854" s="12" t="s">
        <v>78</v>
      </c>
      <c r="M9854">
        <v>53969</v>
      </c>
      <c r="N9854" s="12" t="s">
        <v>60</v>
      </c>
      <c r="O9854" s="12" t="s">
        <v>14478</v>
      </c>
      <c r="P9854" s="12" t="s">
        <v>14479</v>
      </c>
      <c r="Q9854">
        <v>8211</v>
      </c>
      <c r="R9854" s="12" t="s">
        <v>63</v>
      </c>
      <c r="S9854" s="12" t="s">
        <v>14477</v>
      </c>
      <c r="T9854" s="12" t="s">
        <v>225</v>
      </c>
      <c r="U9854" s="12" t="s">
        <v>17066</v>
      </c>
    </row>
    <row r="9855" spans="1:21" hidden="1" x14ac:dyDescent="0.25">
      <c r="A9855">
        <v>70451</v>
      </c>
      <c r="B9855" s="12" t="s">
        <v>52</v>
      </c>
      <c r="C9855" s="12" t="s">
        <v>21075</v>
      </c>
      <c r="D9855" s="12" t="s">
        <v>21076</v>
      </c>
      <c r="E9855">
        <v>6606</v>
      </c>
      <c r="F9855">
        <v>1</v>
      </c>
      <c r="G9855" s="12" t="s">
        <v>55</v>
      </c>
      <c r="H9855" s="12" t="s">
        <v>56</v>
      </c>
      <c r="I9855">
        <v>29010</v>
      </c>
      <c r="J9855" s="12" t="s">
        <v>57</v>
      </c>
      <c r="K9855" s="12" t="s">
        <v>77</v>
      </c>
      <c r="L9855" s="12" t="s">
        <v>78</v>
      </c>
      <c r="M9855">
        <v>8210</v>
      </c>
      <c r="N9855" s="12" t="s">
        <v>60</v>
      </c>
      <c r="O9855" s="12" t="s">
        <v>224</v>
      </c>
      <c r="P9855" s="12" t="s">
        <v>19148</v>
      </c>
      <c r="Q9855">
        <v>8211</v>
      </c>
      <c r="R9855" s="12" t="s">
        <v>63</v>
      </c>
      <c r="S9855" s="12" t="s">
        <v>14477</v>
      </c>
      <c r="T9855" s="12" t="s">
        <v>225</v>
      </c>
      <c r="U9855" s="12" t="s">
        <v>17066</v>
      </c>
    </row>
    <row r="9856" spans="1:21" hidden="1" x14ac:dyDescent="0.25">
      <c r="A9856">
        <v>70452</v>
      </c>
      <c r="B9856" s="12" t="s">
        <v>52</v>
      </c>
      <c r="C9856" s="12" t="s">
        <v>21077</v>
      </c>
      <c r="D9856" s="12" t="s">
        <v>21078</v>
      </c>
      <c r="E9856">
        <v>6606</v>
      </c>
      <c r="F9856">
        <v>1</v>
      </c>
      <c r="G9856" s="12" t="s">
        <v>55</v>
      </c>
      <c r="H9856" s="12" t="s">
        <v>56</v>
      </c>
      <c r="I9856">
        <v>29013</v>
      </c>
      <c r="J9856" s="12" t="s">
        <v>57</v>
      </c>
      <c r="K9856" s="12" t="s">
        <v>58</v>
      </c>
      <c r="L9856" s="12" t="s">
        <v>59</v>
      </c>
      <c r="M9856">
        <v>35301</v>
      </c>
      <c r="N9856" s="12" t="s">
        <v>60</v>
      </c>
      <c r="O9856" s="12" t="s">
        <v>70</v>
      </c>
      <c r="P9856" s="12" t="s">
        <v>71</v>
      </c>
      <c r="Q9856">
        <v>6899</v>
      </c>
      <c r="R9856" s="12" t="s">
        <v>63</v>
      </c>
      <c r="S9856" s="12" t="s">
        <v>5</v>
      </c>
      <c r="T9856" s="12" t="s">
        <v>39</v>
      </c>
      <c r="U9856" s="12" t="s">
        <v>20116</v>
      </c>
    </row>
    <row r="9857" spans="1:21" hidden="1" x14ac:dyDescent="0.25">
      <c r="A9857">
        <v>70453</v>
      </c>
      <c r="B9857" s="12" t="s">
        <v>52</v>
      </c>
      <c r="C9857" s="12" t="s">
        <v>21079</v>
      </c>
      <c r="D9857" s="12" t="s">
        <v>21080</v>
      </c>
      <c r="E9857">
        <v>6606</v>
      </c>
      <c r="F9857">
        <v>1</v>
      </c>
      <c r="G9857" s="12" t="s">
        <v>55</v>
      </c>
      <c r="H9857" s="12" t="s">
        <v>56</v>
      </c>
      <c r="I9857">
        <v>29013</v>
      </c>
      <c r="J9857" s="12" t="s">
        <v>57</v>
      </c>
      <c r="K9857" s="12" t="s">
        <v>58</v>
      </c>
      <c r="L9857" s="12" t="s">
        <v>59</v>
      </c>
      <c r="M9857">
        <v>35301</v>
      </c>
      <c r="N9857" s="12" t="s">
        <v>60</v>
      </c>
      <c r="O9857" s="12" t="s">
        <v>70</v>
      </c>
      <c r="P9857" s="12" t="s">
        <v>71</v>
      </c>
      <c r="Q9857">
        <v>6899</v>
      </c>
      <c r="R9857" s="12" t="s">
        <v>63</v>
      </c>
      <c r="S9857" s="12" t="s">
        <v>5</v>
      </c>
      <c r="T9857" s="12" t="s">
        <v>39</v>
      </c>
      <c r="U9857" s="12" t="s">
        <v>20116</v>
      </c>
    </row>
    <row r="9858" spans="1:21" hidden="1" x14ac:dyDescent="0.25">
      <c r="A9858">
        <v>70454</v>
      </c>
      <c r="B9858" s="12" t="s">
        <v>52</v>
      </c>
      <c r="C9858" s="12" t="s">
        <v>21081</v>
      </c>
      <c r="D9858" s="12" t="s">
        <v>21082</v>
      </c>
      <c r="E9858">
        <v>6606</v>
      </c>
      <c r="F9858">
        <v>1</v>
      </c>
      <c r="G9858" s="12" t="s">
        <v>55</v>
      </c>
      <c r="H9858" s="12" t="s">
        <v>56</v>
      </c>
      <c r="I9858">
        <v>29013</v>
      </c>
      <c r="J9858" s="12" t="s">
        <v>57</v>
      </c>
      <c r="K9858" s="12" t="s">
        <v>58</v>
      </c>
      <c r="L9858" s="12" t="s">
        <v>59</v>
      </c>
      <c r="M9858">
        <v>35301</v>
      </c>
      <c r="N9858" s="12" t="s">
        <v>60</v>
      </c>
      <c r="O9858" s="12" t="s">
        <v>70</v>
      </c>
      <c r="P9858" s="12" t="s">
        <v>71</v>
      </c>
      <c r="Q9858">
        <v>6899</v>
      </c>
      <c r="R9858" s="12" t="s">
        <v>63</v>
      </c>
      <c r="S9858" s="12" t="s">
        <v>5</v>
      </c>
      <c r="T9858" s="12" t="s">
        <v>39</v>
      </c>
      <c r="U9858" s="12" t="s">
        <v>20116</v>
      </c>
    </row>
    <row r="9859" spans="1:21" hidden="1" x14ac:dyDescent="0.25">
      <c r="A9859">
        <v>70455</v>
      </c>
      <c r="B9859" s="12" t="s">
        <v>52</v>
      </c>
      <c r="C9859" s="12" t="s">
        <v>21083</v>
      </c>
      <c r="D9859" s="12" t="s">
        <v>21084</v>
      </c>
      <c r="E9859">
        <v>6606</v>
      </c>
      <c r="F9859">
        <v>1</v>
      </c>
      <c r="G9859" s="12" t="s">
        <v>55</v>
      </c>
      <c r="H9859" s="12" t="s">
        <v>56</v>
      </c>
      <c r="I9859">
        <v>29006</v>
      </c>
      <c r="J9859" s="12" t="s">
        <v>57</v>
      </c>
      <c r="K9859" s="12" t="s">
        <v>91</v>
      </c>
      <c r="L9859" s="12" t="s">
        <v>92</v>
      </c>
      <c r="M9859">
        <v>35343</v>
      </c>
      <c r="N9859" s="12" t="s">
        <v>60</v>
      </c>
      <c r="O9859" s="12" t="s">
        <v>93</v>
      </c>
      <c r="P9859" s="12" t="s">
        <v>94</v>
      </c>
      <c r="Q9859">
        <v>6992</v>
      </c>
      <c r="R9859" s="12" t="s">
        <v>63</v>
      </c>
      <c r="S9859" s="12" t="s">
        <v>14</v>
      </c>
      <c r="T9859" s="12" t="s">
        <v>95</v>
      </c>
      <c r="U9859" s="12" t="s">
        <v>20240</v>
      </c>
    </row>
    <row r="9860" spans="1:21" hidden="1" x14ac:dyDescent="0.25">
      <c r="A9860">
        <v>70456</v>
      </c>
      <c r="B9860" s="12" t="s">
        <v>52</v>
      </c>
      <c r="C9860" s="12" t="s">
        <v>21085</v>
      </c>
      <c r="D9860" s="12" t="s">
        <v>21086</v>
      </c>
      <c r="E9860">
        <v>6606</v>
      </c>
      <c r="F9860">
        <v>1</v>
      </c>
      <c r="G9860" s="12" t="s">
        <v>55</v>
      </c>
      <c r="H9860" s="12" t="s">
        <v>56</v>
      </c>
      <c r="I9860">
        <v>29006</v>
      </c>
      <c r="J9860" s="12" t="s">
        <v>57</v>
      </c>
      <c r="K9860" s="12" t="s">
        <v>91</v>
      </c>
      <c r="L9860" s="12" t="s">
        <v>92</v>
      </c>
      <c r="M9860">
        <v>35343</v>
      </c>
      <c r="N9860" s="12" t="s">
        <v>60</v>
      </c>
      <c r="O9860" s="12" t="s">
        <v>93</v>
      </c>
      <c r="P9860" s="12" t="s">
        <v>94</v>
      </c>
      <c r="Q9860">
        <v>6992</v>
      </c>
      <c r="R9860" s="12" t="s">
        <v>63</v>
      </c>
      <c r="S9860" s="12" t="s">
        <v>14</v>
      </c>
      <c r="T9860" s="12" t="s">
        <v>95</v>
      </c>
      <c r="U9860" s="12" t="s">
        <v>20240</v>
      </c>
    </row>
    <row r="9861" spans="1:21" hidden="1" x14ac:dyDescent="0.25">
      <c r="A9861">
        <v>70462</v>
      </c>
      <c r="B9861" s="12" t="s">
        <v>52</v>
      </c>
      <c r="C9861" s="12" t="s">
        <v>21087</v>
      </c>
      <c r="D9861" s="12" t="s">
        <v>21088</v>
      </c>
      <c r="E9861">
        <v>6606</v>
      </c>
      <c r="F9861">
        <v>1</v>
      </c>
      <c r="G9861" s="12" t="s">
        <v>55</v>
      </c>
      <c r="H9861" s="12" t="s">
        <v>56</v>
      </c>
      <c r="I9861">
        <v>29006</v>
      </c>
      <c r="J9861" s="12" t="s">
        <v>57</v>
      </c>
      <c r="K9861" s="12" t="s">
        <v>91</v>
      </c>
      <c r="L9861" s="12" t="s">
        <v>92</v>
      </c>
      <c r="M9861">
        <v>35343</v>
      </c>
      <c r="N9861" s="12" t="s">
        <v>60</v>
      </c>
      <c r="O9861" s="12" t="s">
        <v>93</v>
      </c>
      <c r="P9861" s="12" t="s">
        <v>94</v>
      </c>
      <c r="Q9861">
        <v>6992</v>
      </c>
      <c r="R9861" s="12" t="s">
        <v>63</v>
      </c>
      <c r="S9861" s="12" t="s">
        <v>14</v>
      </c>
      <c r="T9861" s="12" t="s">
        <v>95</v>
      </c>
      <c r="U9861" s="12" t="s">
        <v>20240</v>
      </c>
    </row>
    <row r="9862" spans="1:21" hidden="1" x14ac:dyDescent="0.25">
      <c r="A9862">
        <v>70463</v>
      </c>
      <c r="B9862" s="12" t="s">
        <v>52</v>
      </c>
      <c r="C9862" s="12" t="s">
        <v>21089</v>
      </c>
      <c r="D9862" s="12" t="s">
        <v>21090</v>
      </c>
      <c r="E9862">
        <v>6606</v>
      </c>
      <c r="F9862">
        <v>1</v>
      </c>
      <c r="G9862" s="12" t="s">
        <v>55</v>
      </c>
      <c r="H9862" s="12" t="s">
        <v>56</v>
      </c>
      <c r="I9862">
        <v>29010</v>
      </c>
      <c r="J9862" s="12" t="s">
        <v>57</v>
      </c>
      <c r="K9862" s="12" t="s">
        <v>77</v>
      </c>
      <c r="L9862" s="12" t="s">
        <v>78</v>
      </c>
      <c r="M9862">
        <v>35353</v>
      </c>
      <c r="N9862" s="12" t="s">
        <v>60</v>
      </c>
      <c r="O9862" s="12" t="s">
        <v>10755</v>
      </c>
      <c r="P9862" s="12" t="s">
        <v>541</v>
      </c>
      <c r="Q9862">
        <v>17862</v>
      </c>
      <c r="R9862" s="12" t="s">
        <v>63</v>
      </c>
      <c r="S9862" s="12" t="s">
        <v>11236</v>
      </c>
      <c r="T9862" s="12" t="s">
        <v>11237</v>
      </c>
      <c r="U9862" s="12" t="s">
        <v>17066</v>
      </c>
    </row>
    <row r="9863" spans="1:21" hidden="1" x14ac:dyDescent="0.25">
      <c r="A9863">
        <v>70464</v>
      </c>
      <c r="B9863" s="12" t="s">
        <v>52</v>
      </c>
      <c r="C9863" s="12" t="s">
        <v>22481</v>
      </c>
      <c r="D9863" s="12" t="s">
        <v>21091</v>
      </c>
      <c r="E9863">
        <v>6606</v>
      </c>
      <c r="F9863">
        <v>1</v>
      </c>
      <c r="G9863" s="12" t="s">
        <v>55</v>
      </c>
      <c r="H9863" s="12" t="s">
        <v>56</v>
      </c>
      <c r="I9863">
        <v>29006</v>
      </c>
      <c r="J9863" s="12" t="s">
        <v>57</v>
      </c>
      <c r="K9863" s="12" t="s">
        <v>91</v>
      </c>
      <c r="L9863" s="12" t="s">
        <v>92</v>
      </c>
      <c r="M9863">
        <v>54158</v>
      </c>
      <c r="N9863" s="12" t="s">
        <v>60</v>
      </c>
      <c r="O9863" s="12" t="s">
        <v>16200</v>
      </c>
      <c r="P9863" s="12" t="s">
        <v>16201</v>
      </c>
      <c r="Q9863">
        <v>54159</v>
      </c>
      <c r="R9863" s="12" t="s">
        <v>63</v>
      </c>
      <c r="S9863" s="12" t="s">
        <v>16202</v>
      </c>
      <c r="T9863" s="12" t="s">
        <v>16203</v>
      </c>
      <c r="U9863" s="12" t="s">
        <v>79</v>
      </c>
    </row>
    <row r="9864" spans="1:21" hidden="1" x14ac:dyDescent="0.25">
      <c r="A9864">
        <v>70465</v>
      </c>
      <c r="B9864" s="12" t="s">
        <v>52</v>
      </c>
      <c r="C9864" s="12" t="s">
        <v>21092</v>
      </c>
      <c r="D9864" s="12" t="s">
        <v>21093</v>
      </c>
      <c r="E9864">
        <v>6606</v>
      </c>
      <c r="F9864">
        <v>1</v>
      </c>
      <c r="G9864" s="12" t="s">
        <v>55</v>
      </c>
      <c r="H9864" s="12" t="s">
        <v>56</v>
      </c>
      <c r="I9864">
        <v>29006</v>
      </c>
      <c r="J9864" s="12" t="s">
        <v>57</v>
      </c>
      <c r="K9864" s="12" t="s">
        <v>91</v>
      </c>
      <c r="L9864" s="12" t="s">
        <v>92</v>
      </c>
      <c r="M9864">
        <v>35338</v>
      </c>
      <c r="N9864" s="12" t="s">
        <v>60</v>
      </c>
      <c r="O9864" s="12" t="s">
        <v>305</v>
      </c>
      <c r="P9864" s="12" t="s">
        <v>306</v>
      </c>
      <c r="Q9864">
        <v>29009</v>
      </c>
      <c r="R9864" s="12" t="s">
        <v>63</v>
      </c>
      <c r="S9864" s="12" t="s">
        <v>14503</v>
      </c>
      <c r="T9864" s="12" t="s">
        <v>14504</v>
      </c>
      <c r="U9864" s="12" t="s">
        <v>79</v>
      </c>
    </row>
    <row r="9865" spans="1:21" hidden="1" x14ac:dyDescent="0.25">
      <c r="A9865">
        <v>70466</v>
      </c>
      <c r="B9865" s="12" t="s">
        <v>52</v>
      </c>
      <c r="C9865" s="12" t="s">
        <v>21094</v>
      </c>
      <c r="D9865" s="12" t="s">
        <v>21095</v>
      </c>
      <c r="E9865">
        <v>6606</v>
      </c>
      <c r="F9865">
        <v>1</v>
      </c>
      <c r="G9865" s="12" t="s">
        <v>55</v>
      </c>
      <c r="H9865" s="12" t="s">
        <v>56</v>
      </c>
      <c r="I9865">
        <v>29010</v>
      </c>
      <c r="J9865" s="12" t="s">
        <v>57</v>
      </c>
      <c r="K9865" s="12" t="s">
        <v>77</v>
      </c>
      <c r="L9865" s="12" t="s">
        <v>78</v>
      </c>
      <c r="M9865">
        <v>35348</v>
      </c>
      <c r="N9865" s="12" t="s">
        <v>60</v>
      </c>
      <c r="O9865" s="12" t="s">
        <v>11246</v>
      </c>
      <c r="P9865" s="12" t="s">
        <v>2779</v>
      </c>
      <c r="Q9865">
        <v>43983</v>
      </c>
      <c r="R9865" s="12" t="s">
        <v>63</v>
      </c>
      <c r="S9865" s="12" t="s">
        <v>11800</v>
      </c>
      <c r="T9865" s="12" t="s">
        <v>11801</v>
      </c>
      <c r="U9865" s="12" t="s">
        <v>79</v>
      </c>
    </row>
    <row r="9866" spans="1:21" hidden="1" x14ac:dyDescent="0.25">
      <c r="A9866">
        <v>70467</v>
      </c>
      <c r="B9866" s="12" t="s">
        <v>52</v>
      </c>
      <c r="C9866" s="12" t="s">
        <v>21096</v>
      </c>
      <c r="D9866" s="12" t="s">
        <v>21097</v>
      </c>
      <c r="E9866">
        <v>6606</v>
      </c>
      <c r="F9866">
        <v>1</v>
      </c>
      <c r="G9866" s="12" t="s">
        <v>55</v>
      </c>
      <c r="H9866" s="12" t="s">
        <v>56</v>
      </c>
      <c r="I9866">
        <v>29010</v>
      </c>
      <c r="J9866" s="12" t="s">
        <v>57</v>
      </c>
      <c r="K9866" s="12" t="s">
        <v>77</v>
      </c>
      <c r="L9866" s="12" t="s">
        <v>78</v>
      </c>
      <c r="M9866">
        <v>35347</v>
      </c>
      <c r="N9866" s="12" t="s">
        <v>60</v>
      </c>
      <c r="O9866" s="12" t="s">
        <v>14450</v>
      </c>
      <c r="P9866" s="12" t="s">
        <v>14451</v>
      </c>
      <c r="Q9866">
        <v>65021</v>
      </c>
      <c r="R9866" s="12" t="s">
        <v>63</v>
      </c>
      <c r="S9866" s="12" t="s">
        <v>21098</v>
      </c>
      <c r="T9866" s="12" t="s">
        <v>21099</v>
      </c>
      <c r="U9866" s="12" t="s">
        <v>79</v>
      </c>
    </row>
    <row r="9867" spans="1:21" hidden="1" x14ac:dyDescent="0.25">
      <c r="A9867">
        <v>70470</v>
      </c>
      <c r="B9867" s="12" t="s">
        <v>52</v>
      </c>
      <c r="C9867" s="12" t="s">
        <v>21100</v>
      </c>
      <c r="D9867" s="12" t="s">
        <v>21101</v>
      </c>
      <c r="E9867">
        <v>6606</v>
      </c>
      <c r="F9867">
        <v>1</v>
      </c>
      <c r="G9867" s="12" t="s">
        <v>55</v>
      </c>
      <c r="H9867" s="12" t="s">
        <v>56</v>
      </c>
      <c r="I9867">
        <v>29010</v>
      </c>
      <c r="J9867" s="12" t="s">
        <v>57</v>
      </c>
      <c r="K9867" s="12" t="s">
        <v>77</v>
      </c>
      <c r="L9867" s="12" t="s">
        <v>78</v>
      </c>
      <c r="M9867">
        <v>53969</v>
      </c>
      <c r="N9867" s="12" t="s">
        <v>60</v>
      </c>
      <c r="O9867" s="12" t="s">
        <v>14478</v>
      </c>
      <c r="P9867" s="12" t="s">
        <v>14479</v>
      </c>
      <c r="Q9867">
        <v>8211</v>
      </c>
      <c r="R9867" s="12" t="s">
        <v>63</v>
      </c>
      <c r="S9867" s="12" t="s">
        <v>14477</v>
      </c>
      <c r="T9867" s="12" t="s">
        <v>225</v>
      </c>
      <c r="U9867" s="12" t="s">
        <v>17066</v>
      </c>
    </row>
    <row r="9868" spans="1:21" hidden="1" x14ac:dyDescent="0.25">
      <c r="A9868">
        <v>70470</v>
      </c>
      <c r="B9868" s="12" t="s">
        <v>52</v>
      </c>
      <c r="C9868" s="12" t="s">
        <v>21100</v>
      </c>
      <c r="D9868" s="12" t="s">
        <v>21101</v>
      </c>
      <c r="E9868">
        <v>6606</v>
      </c>
      <c r="F9868">
        <v>1</v>
      </c>
      <c r="G9868" s="12" t="s">
        <v>55</v>
      </c>
      <c r="H9868" s="12" t="s">
        <v>56</v>
      </c>
      <c r="I9868">
        <v>29010</v>
      </c>
      <c r="J9868" s="12" t="s">
        <v>57</v>
      </c>
      <c r="K9868" s="12" t="s">
        <v>77</v>
      </c>
      <c r="L9868" s="12" t="s">
        <v>78</v>
      </c>
      <c r="M9868">
        <v>8210</v>
      </c>
      <c r="N9868" s="12" t="s">
        <v>60</v>
      </c>
      <c r="O9868" s="12" t="s">
        <v>224</v>
      </c>
      <c r="P9868" s="12" t="s">
        <v>19148</v>
      </c>
      <c r="Q9868">
        <v>8211</v>
      </c>
      <c r="R9868" s="12" t="s">
        <v>63</v>
      </c>
      <c r="S9868" s="12" t="s">
        <v>14477</v>
      </c>
      <c r="T9868" s="12" t="s">
        <v>225</v>
      </c>
      <c r="U9868" s="12" t="s">
        <v>17066</v>
      </c>
    </row>
    <row r="9869" spans="1:21" hidden="1" x14ac:dyDescent="0.25">
      <c r="A9869">
        <v>70471</v>
      </c>
      <c r="B9869" s="12" t="s">
        <v>52</v>
      </c>
      <c r="C9869" s="12" t="s">
        <v>21102</v>
      </c>
      <c r="D9869" s="12" t="s">
        <v>21103</v>
      </c>
      <c r="E9869">
        <v>6606</v>
      </c>
      <c r="F9869">
        <v>1</v>
      </c>
      <c r="G9869" s="12" t="s">
        <v>55</v>
      </c>
      <c r="H9869" s="12" t="s">
        <v>56</v>
      </c>
      <c r="I9869">
        <v>29010</v>
      </c>
      <c r="J9869" s="12" t="s">
        <v>57</v>
      </c>
      <c r="K9869" s="12" t="s">
        <v>77</v>
      </c>
      <c r="L9869" s="12" t="s">
        <v>78</v>
      </c>
      <c r="M9869">
        <v>53969</v>
      </c>
      <c r="N9869" s="12" t="s">
        <v>60</v>
      </c>
      <c r="O9869" s="12" t="s">
        <v>14478</v>
      </c>
      <c r="P9869" s="12" t="s">
        <v>14479</v>
      </c>
      <c r="Q9869">
        <v>8211</v>
      </c>
      <c r="R9869" s="12" t="s">
        <v>63</v>
      </c>
      <c r="S9869" s="12" t="s">
        <v>14477</v>
      </c>
      <c r="T9869" s="12" t="s">
        <v>225</v>
      </c>
      <c r="U9869" s="12" t="s">
        <v>17066</v>
      </c>
    </row>
    <row r="9870" spans="1:21" hidden="1" x14ac:dyDescent="0.25">
      <c r="A9870">
        <v>70471</v>
      </c>
      <c r="B9870" s="12" t="s">
        <v>52</v>
      </c>
      <c r="C9870" s="12" t="s">
        <v>21102</v>
      </c>
      <c r="D9870" s="12" t="s">
        <v>21103</v>
      </c>
      <c r="E9870">
        <v>6606</v>
      </c>
      <c r="F9870">
        <v>1</v>
      </c>
      <c r="G9870" s="12" t="s">
        <v>55</v>
      </c>
      <c r="H9870" s="12" t="s">
        <v>56</v>
      </c>
      <c r="I9870">
        <v>29010</v>
      </c>
      <c r="J9870" s="12" t="s">
        <v>57</v>
      </c>
      <c r="K9870" s="12" t="s">
        <v>77</v>
      </c>
      <c r="L9870" s="12" t="s">
        <v>78</v>
      </c>
      <c r="M9870">
        <v>8210</v>
      </c>
      <c r="N9870" s="12" t="s">
        <v>60</v>
      </c>
      <c r="O9870" s="12" t="s">
        <v>224</v>
      </c>
      <c r="P9870" s="12" t="s">
        <v>19148</v>
      </c>
      <c r="Q9870">
        <v>8211</v>
      </c>
      <c r="R9870" s="12" t="s">
        <v>63</v>
      </c>
      <c r="S9870" s="12" t="s">
        <v>14477</v>
      </c>
      <c r="T9870" s="12" t="s">
        <v>225</v>
      </c>
      <c r="U9870" s="12" t="s">
        <v>17066</v>
      </c>
    </row>
    <row r="9871" spans="1:21" hidden="1" x14ac:dyDescent="0.25">
      <c r="A9871">
        <v>70474</v>
      </c>
      <c r="B9871" s="12" t="s">
        <v>52</v>
      </c>
      <c r="C9871" s="12" t="s">
        <v>21104</v>
      </c>
      <c r="D9871" s="12" t="s">
        <v>21105</v>
      </c>
      <c r="E9871">
        <v>6606</v>
      </c>
      <c r="F9871">
        <v>1</v>
      </c>
      <c r="G9871" s="12" t="s">
        <v>55</v>
      </c>
      <c r="H9871" s="12" t="s">
        <v>56</v>
      </c>
      <c r="I9871">
        <v>29010</v>
      </c>
      <c r="J9871" s="12" t="s">
        <v>57</v>
      </c>
      <c r="K9871" s="12" t="s">
        <v>77</v>
      </c>
      <c r="L9871" s="12" t="s">
        <v>78</v>
      </c>
      <c r="M9871">
        <v>53969</v>
      </c>
      <c r="N9871" s="12" t="s">
        <v>60</v>
      </c>
      <c r="O9871" s="12" t="s">
        <v>14478</v>
      </c>
      <c r="P9871" s="12" t="s">
        <v>14479</v>
      </c>
      <c r="Q9871">
        <v>8211</v>
      </c>
      <c r="R9871" s="12" t="s">
        <v>63</v>
      </c>
      <c r="S9871" s="12" t="s">
        <v>14477</v>
      </c>
      <c r="T9871" s="12" t="s">
        <v>225</v>
      </c>
      <c r="U9871" s="12" t="s">
        <v>17066</v>
      </c>
    </row>
    <row r="9872" spans="1:21" hidden="1" x14ac:dyDescent="0.25">
      <c r="A9872">
        <v>70474</v>
      </c>
      <c r="B9872" s="12" t="s">
        <v>52</v>
      </c>
      <c r="C9872" s="12" t="s">
        <v>21104</v>
      </c>
      <c r="D9872" s="12" t="s">
        <v>21105</v>
      </c>
      <c r="E9872">
        <v>6606</v>
      </c>
      <c r="F9872">
        <v>1</v>
      </c>
      <c r="G9872" s="12" t="s">
        <v>55</v>
      </c>
      <c r="H9872" s="12" t="s">
        <v>56</v>
      </c>
      <c r="I9872">
        <v>29010</v>
      </c>
      <c r="J9872" s="12" t="s">
        <v>57</v>
      </c>
      <c r="K9872" s="12" t="s">
        <v>77</v>
      </c>
      <c r="L9872" s="12" t="s">
        <v>78</v>
      </c>
      <c r="M9872">
        <v>8210</v>
      </c>
      <c r="N9872" s="12" t="s">
        <v>60</v>
      </c>
      <c r="O9872" s="12" t="s">
        <v>224</v>
      </c>
      <c r="P9872" s="12" t="s">
        <v>19148</v>
      </c>
      <c r="Q9872">
        <v>8211</v>
      </c>
      <c r="R9872" s="12" t="s">
        <v>63</v>
      </c>
      <c r="S9872" s="12" t="s">
        <v>14477</v>
      </c>
      <c r="T9872" s="12" t="s">
        <v>225</v>
      </c>
      <c r="U9872" s="12" t="s">
        <v>17066</v>
      </c>
    </row>
    <row r="9873" spans="1:21" hidden="1" x14ac:dyDescent="0.25">
      <c r="A9873">
        <v>70475</v>
      </c>
      <c r="B9873" s="12" t="s">
        <v>52</v>
      </c>
      <c r="C9873" s="12" t="s">
        <v>21106</v>
      </c>
      <c r="D9873" s="12" t="s">
        <v>21107</v>
      </c>
      <c r="E9873">
        <v>6606</v>
      </c>
      <c r="F9873">
        <v>1</v>
      </c>
      <c r="G9873" s="12" t="s">
        <v>55</v>
      </c>
      <c r="H9873" s="12" t="s">
        <v>56</v>
      </c>
      <c r="I9873">
        <v>29010</v>
      </c>
      <c r="J9873" s="12" t="s">
        <v>57</v>
      </c>
      <c r="K9873" s="12" t="s">
        <v>77</v>
      </c>
      <c r="L9873" s="12" t="s">
        <v>78</v>
      </c>
      <c r="M9873">
        <v>53969</v>
      </c>
      <c r="N9873" s="12" t="s">
        <v>60</v>
      </c>
      <c r="O9873" s="12" t="s">
        <v>14478</v>
      </c>
      <c r="P9873" s="12" t="s">
        <v>14479</v>
      </c>
      <c r="Q9873">
        <v>8211</v>
      </c>
      <c r="R9873" s="12" t="s">
        <v>63</v>
      </c>
      <c r="S9873" s="12" t="s">
        <v>14477</v>
      </c>
      <c r="T9873" s="12" t="s">
        <v>225</v>
      </c>
      <c r="U9873" s="12" t="s">
        <v>17066</v>
      </c>
    </row>
    <row r="9874" spans="1:21" hidden="1" x14ac:dyDescent="0.25">
      <c r="A9874">
        <v>70475</v>
      </c>
      <c r="B9874" s="12" t="s">
        <v>52</v>
      </c>
      <c r="C9874" s="12" t="s">
        <v>21106</v>
      </c>
      <c r="D9874" s="12" t="s">
        <v>21107</v>
      </c>
      <c r="E9874">
        <v>6606</v>
      </c>
      <c r="F9874">
        <v>1</v>
      </c>
      <c r="G9874" s="12" t="s">
        <v>55</v>
      </c>
      <c r="H9874" s="12" t="s">
        <v>56</v>
      </c>
      <c r="I9874">
        <v>29010</v>
      </c>
      <c r="J9874" s="12" t="s">
        <v>57</v>
      </c>
      <c r="K9874" s="12" t="s">
        <v>77</v>
      </c>
      <c r="L9874" s="12" t="s">
        <v>78</v>
      </c>
      <c r="M9874">
        <v>8210</v>
      </c>
      <c r="N9874" s="12" t="s">
        <v>60</v>
      </c>
      <c r="O9874" s="12" t="s">
        <v>224</v>
      </c>
      <c r="P9874" s="12" t="s">
        <v>19148</v>
      </c>
      <c r="Q9874">
        <v>8211</v>
      </c>
      <c r="R9874" s="12" t="s">
        <v>63</v>
      </c>
      <c r="S9874" s="12" t="s">
        <v>14477</v>
      </c>
      <c r="T9874" s="12" t="s">
        <v>225</v>
      </c>
      <c r="U9874" s="12" t="s">
        <v>17066</v>
      </c>
    </row>
    <row r="9875" spans="1:21" hidden="1" x14ac:dyDescent="0.25">
      <c r="A9875">
        <v>70476</v>
      </c>
      <c r="B9875" s="12" t="s">
        <v>52</v>
      </c>
      <c r="C9875" s="12" t="s">
        <v>21108</v>
      </c>
      <c r="D9875" s="12" t="s">
        <v>21109</v>
      </c>
      <c r="E9875">
        <v>6606</v>
      </c>
      <c r="F9875">
        <v>1</v>
      </c>
      <c r="G9875" s="12" t="s">
        <v>55</v>
      </c>
      <c r="H9875" s="12" t="s">
        <v>56</v>
      </c>
      <c r="I9875">
        <v>29010</v>
      </c>
      <c r="J9875" s="12" t="s">
        <v>57</v>
      </c>
      <c r="K9875" s="12" t="s">
        <v>77</v>
      </c>
      <c r="L9875" s="12" t="s">
        <v>78</v>
      </c>
      <c r="M9875">
        <v>53969</v>
      </c>
      <c r="N9875" s="12" t="s">
        <v>60</v>
      </c>
      <c r="O9875" s="12" t="s">
        <v>14478</v>
      </c>
      <c r="P9875" s="12" t="s">
        <v>14479</v>
      </c>
      <c r="Q9875">
        <v>8211</v>
      </c>
      <c r="R9875" s="12" t="s">
        <v>63</v>
      </c>
      <c r="S9875" s="12" t="s">
        <v>14477</v>
      </c>
      <c r="T9875" s="12" t="s">
        <v>225</v>
      </c>
      <c r="U9875" s="12" t="s">
        <v>17066</v>
      </c>
    </row>
    <row r="9876" spans="1:21" hidden="1" x14ac:dyDescent="0.25">
      <c r="A9876">
        <v>70476</v>
      </c>
      <c r="B9876" s="12" t="s">
        <v>52</v>
      </c>
      <c r="C9876" s="12" t="s">
        <v>21108</v>
      </c>
      <c r="D9876" s="12" t="s">
        <v>21109</v>
      </c>
      <c r="E9876">
        <v>6606</v>
      </c>
      <c r="F9876">
        <v>1</v>
      </c>
      <c r="G9876" s="12" t="s">
        <v>55</v>
      </c>
      <c r="H9876" s="12" t="s">
        <v>56</v>
      </c>
      <c r="I9876">
        <v>29010</v>
      </c>
      <c r="J9876" s="12" t="s">
        <v>57</v>
      </c>
      <c r="K9876" s="12" t="s">
        <v>77</v>
      </c>
      <c r="L9876" s="12" t="s">
        <v>78</v>
      </c>
      <c r="M9876">
        <v>8210</v>
      </c>
      <c r="N9876" s="12" t="s">
        <v>60</v>
      </c>
      <c r="O9876" s="12" t="s">
        <v>224</v>
      </c>
      <c r="P9876" s="12" t="s">
        <v>19148</v>
      </c>
      <c r="Q9876">
        <v>8211</v>
      </c>
      <c r="R9876" s="12" t="s">
        <v>63</v>
      </c>
      <c r="S9876" s="12" t="s">
        <v>14477</v>
      </c>
      <c r="T9876" s="12" t="s">
        <v>225</v>
      </c>
      <c r="U9876" s="12" t="s">
        <v>17066</v>
      </c>
    </row>
    <row r="9877" spans="1:21" hidden="1" x14ac:dyDescent="0.25">
      <c r="A9877">
        <v>70478</v>
      </c>
      <c r="B9877" s="12" t="s">
        <v>52</v>
      </c>
      <c r="C9877" s="12" t="s">
        <v>21112</v>
      </c>
      <c r="D9877" s="12" t="s">
        <v>21113</v>
      </c>
      <c r="E9877">
        <v>6606</v>
      </c>
      <c r="F9877">
        <v>1</v>
      </c>
      <c r="G9877" s="12" t="s">
        <v>55</v>
      </c>
      <c r="H9877" s="12" t="s">
        <v>56</v>
      </c>
      <c r="I9877">
        <v>29010</v>
      </c>
      <c r="J9877" s="12" t="s">
        <v>57</v>
      </c>
      <c r="K9877" s="12" t="s">
        <v>77</v>
      </c>
      <c r="L9877" s="12" t="s">
        <v>78</v>
      </c>
      <c r="M9877">
        <v>53969</v>
      </c>
      <c r="N9877" s="12" t="s">
        <v>60</v>
      </c>
      <c r="O9877" s="12" t="s">
        <v>14478</v>
      </c>
      <c r="P9877" s="12" t="s">
        <v>14479</v>
      </c>
      <c r="Q9877">
        <v>8211</v>
      </c>
      <c r="R9877" s="12" t="s">
        <v>63</v>
      </c>
      <c r="S9877" s="12" t="s">
        <v>14477</v>
      </c>
      <c r="T9877" s="12" t="s">
        <v>225</v>
      </c>
      <c r="U9877" s="12" t="s">
        <v>17066</v>
      </c>
    </row>
    <row r="9878" spans="1:21" hidden="1" x14ac:dyDescent="0.25">
      <c r="A9878">
        <v>70478</v>
      </c>
      <c r="B9878" s="12" t="s">
        <v>52</v>
      </c>
      <c r="C9878" s="12" t="s">
        <v>21112</v>
      </c>
      <c r="D9878" s="12" t="s">
        <v>21113</v>
      </c>
      <c r="E9878">
        <v>6606</v>
      </c>
      <c r="F9878">
        <v>1</v>
      </c>
      <c r="G9878" s="12" t="s">
        <v>55</v>
      </c>
      <c r="H9878" s="12" t="s">
        <v>56</v>
      </c>
      <c r="I9878">
        <v>29010</v>
      </c>
      <c r="J9878" s="12" t="s">
        <v>57</v>
      </c>
      <c r="K9878" s="12" t="s">
        <v>77</v>
      </c>
      <c r="L9878" s="12" t="s">
        <v>78</v>
      </c>
      <c r="M9878">
        <v>8210</v>
      </c>
      <c r="N9878" s="12" t="s">
        <v>60</v>
      </c>
      <c r="O9878" s="12" t="s">
        <v>224</v>
      </c>
      <c r="P9878" s="12" t="s">
        <v>19148</v>
      </c>
      <c r="Q9878">
        <v>8211</v>
      </c>
      <c r="R9878" s="12" t="s">
        <v>63</v>
      </c>
      <c r="S9878" s="12" t="s">
        <v>14477</v>
      </c>
      <c r="T9878" s="12" t="s">
        <v>225</v>
      </c>
      <c r="U9878" s="12" t="s">
        <v>17066</v>
      </c>
    </row>
    <row r="9879" spans="1:21" hidden="1" x14ac:dyDescent="0.25">
      <c r="A9879">
        <v>70484</v>
      </c>
      <c r="B9879" s="12" t="s">
        <v>52</v>
      </c>
      <c r="C9879" s="12" t="s">
        <v>21116</v>
      </c>
      <c r="D9879" s="12" t="s">
        <v>21117</v>
      </c>
      <c r="E9879">
        <v>6606</v>
      </c>
      <c r="F9879">
        <v>1</v>
      </c>
      <c r="G9879" s="12" t="s">
        <v>55</v>
      </c>
      <c r="H9879" s="12" t="s">
        <v>56</v>
      </c>
      <c r="I9879">
        <v>29010</v>
      </c>
      <c r="J9879" s="12" t="s">
        <v>57</v>
      </c>
      <c r="K9879" s="12" t="s">
        <v>77</v>
      </c>
      <c r="L9879" s="12" t="s">
        <v>78</v>
      </c>
      <c r="M9879">
        <v>35350</v>
      </c>
      <c r="N9879" s="12" t="s">
        <v>60</v>
      </c>
      <c r="O9879" s="12" t="s">
        <v>10753</v>
      </c>
      <c r="P9879" s="12" t="s">
        <v>96</v>
      </c>
      <c r="Q9879">
        <v>52307</v>
      </c>
      <c r="R9879" s="12" t="s">
        <v>63</v>
      </c>
      <c r="S9879" s="12" t="s">
        <v>15730</v>
      </c>
      <c r="T9879" s="12" t="s">
        <v>15731</v>
      </c>
      <c r="U9879" s="12" t="s">
        <v>17066</v>
      </c>
    </row>
    <row r="9880" spans="1:21" hidden="1" x14ac:dyDescent="0.25">
      <c r="A9880">
        <v>70490</v>
      </c>
      <c r="B9880" s="12" t="s">
        <v>52</v>
      </c>
      <c r="C9880" s="12" t="s">
        <v>21118</v>
      </c>
      <c r="D9880" s="12" t="s">
        <v>21119</v>
      </c>
      <c r="E9880">
        <v>6606</v>
      </c>
      <c r="F9880">
        <v>1</v>
      </c>
      <c r="G9880" s="12" t="s">
        <v>55</v>
      </c>
      <c r="H9880" s="12" t="s">
        <v>56</v>
      </c>
      <c r="I9880">
        <v>29010</v>
      </c>
      <c r="J9880" s="12" t="s">
        <v>57</v>
      </c>
      <c r="K9880" s="12" t="s">
        <v>77</v>
      </c>
      <c r="L9880" s="12" t="s">
        <v>78</v>
      </c>
      <c r="M9880">
        <v>35350</v>
      </c>
      <c r="N9880" s="12" t="s">
        <v>60</v>
      </c>
      <c r="O9880" s="12" t="s">
        <v>10753</v>
      </c>
      <c r="P9880" s="12" t="s">
        <v>96</v>
      </c>
      <c r="Q9880">
        <v>52307</v>
      </c>
      <c r="R9880" s="12" t="s">
        <v>63</v>
      </c>
      <c r="S9880" s="12" t="s">
        <v>15730</v>
      </c>
      <c r="T9880" s="12" t="s">
        <v>15731</v>
      </c>
      <c r="U9880" s="12" t="s">
        <v>17066</v>
      </c>
    </row>
    <row r="9881" spans="1:21" hidden="1" x14ac:dyDescent="0.25">
      <c r="A9881">
        <v>70495</v>
      </c>
      <c r="B9881" s="12" t="s">
        <v>52</v>
      </c>
      <c r="C9881" s="12" t="s">
        <v>21120</v>
      </c>
      <c r="D9881" s="12" t="s">
        <v>21121</v>
      </c>
      <c r="E9881">
        <v>6606</v>
      </c>
      <c r="F9881">
        <v>1</v>
      </c>
      <c r="G9881" s="12" t="s">
        <v>55</v>
      </c>
      <c r="H9881" s="12" t="s">
        <v>56</v>
      </c>
      <c r="I9881">
        <v>29010</v>
      </c>
      <c r="J9881" s="12" t="s">
        <v>57</v>
      </c>
      <c r="K9881" s="12" t="s">
        <v>77</v>
      </c>
      <c r="L9881" s="12" t="s">
        <v>78</v>
      </c>
      <c r="M9881">
        <v>35351</v>
      </c>
      <c r="N9881" s="12" t="s">
        <v>60</v>
      </c>
      <c r="O9881" s="12" t="s">
        <v>14481</v>
      </c>
      <c r="P9881" s="12" t="s">
        <v>14482</v>
      </c>
      <c r="Q9881">
        <v>8996</v>
      </c>
      <c r="R9881" s="12" t="s">
        <v>63</v>
      </c>
      <c r="S9881" s="12" t="s">
        <v>11164</v>
      </c>
      <c r="T9881" s="12" t="s">
        <v>11165</v>
      </c>
      <c r="U9881" s="12" t="s">
        <v>17066</v>
      </c>
    </row>
    <row r="9882" spans="1:21" hidden="1" x14ac:dyDescent="0.25">
      <c r="A9882">
        <v>70496</v>
      </c>
      <c r="B9882" s="12" t="s">
        <v>52</v>
      </c>
      <c r="C9882" s="12" t="s">
        <v>21122</v>
      </c>
      <c r="D9882" s="12" t="s">
        <v>21123</v>
      </c>
      <c r="E9882">
        <v>6606</v>
      </c>
      <c r="F9882">
        <v>1</v>
      </c>
      <c r="G9882" s="12" t="s">
        <v>55</v>
      </c>
      <c r="H9882" s="12" t="s">
        <v>56</v>
      </c>
      <c r="I9882">
        <v>29010</v>
      </c>
      <c r="J9882" s="12" t="s">
        <v>57</v>
      </c>
      <c r="K9882" s="12" t="s">
        <v>77</v>
      </c>
      <c r="L9882" s="12" t="s">
        <v>78</v>
      </c>
      <c r="M9882">
        <v>35351</v>
      </c>
      <c r="N9882" s="12" t="s">
        <v>60</v>
      </c>
      <c r="O9882" s="12" t="s">
        <v>14481</v>
      </c>
      <c r="P9882" s="12" t="s">
        <v>14482</v>
      </c>
      <c r="Q9882">
        <v>8996</v>
      </c>
      <c r="R9882" s="12" t="s">
        <v>63</v>
      </c>
      <c r="S9882" s="12" t="s">
        <v>11164</v>
      </c>
      <c r="T9882" s="12" t="s">
        <v>11165</v>
      </c>
      <c r="U9882" s="12" t="s">
        <v>17066</v>
      </c>
    </row>
    <row r="9883" spans="1:21" hidden="1" x14ac:dyDescent="0.25">
      <c r="A9883">
        <v>70498</v>
      </c>
      <c r="B9883" s="12" t="s">
        <v>52</v>
      </c>
      <c r="C9883" s="12" t="s">
        <v>21124</v>
      </c>
      <c r="D9883" s="12" t="s">
        <v>21125</v>
      </c>
      <c r="E9883">
        <v>6606</v>
      </c>
      <c r="F9883">
        <v>1</v>
      </c>
      <c r="G9883" s="12" t="s">
        <v>55</v>
      </c>
      <c r="H9883" s="12" t="s">
        <v>56</v>
      </c>
      <c r="I9883">
        <v>29010</v>
      </c>
      <c r="J9883" s="12" t="s">
        <v>57</v>
      </c>
      <c r="K9883" s="12" t="s">
        <v>77</v>
      </c>
      <c r="L9883" s="12" t="s">
        <v>78</v>
      </c>
      <c r="M9883">
        <v>35351</v>
      </c>
      <c r="N9883" s="12" t="s">
        <v>60</v>
      </c>
      <c r="O9883" s="12" t="s">
        <v>14481</v>
      </c>
      <c r="P9883" s="12" t="s">
        <v>14482</v>
      </c>
      <c r="Q9883">
        <v>8996</v>
      </c>
      <c r="R9883" s="12" t="s">
        <v>63</v>
      </c>
      <c r="S9883" s="12" t="s">
        <v>11164</v>
      </c>
      <c r="T9883" s="12" t="s">
        <v>11165</v>
      </c>
      <c r="U9883" s="12" t="s">
        <v>17066</v>
      </c>
    </row>
    <row r="9884" spans="1:21" hidden="1" x14ac:dyDescent="0.25">
      <c r="A9884">
        <v>70501</v>
      </c>
      <c r="B9884" s="12" t="s">
        <v>52</v>
      </c>
      <c r="C9884" s="12" t="s">
        <v>21128</v>
      </c>
      <c r="D9884" s="12" t="s">
        <v>21129</v>
      </c>
      <c r="E9884">
        <v>6606</v>
      </c>
      <c r="F9884">
        <v>1</v>
      </c>
      <c r="G9884" s="12" t="s">
        <v>55</v>
      </c>
      <c r="H9884" s="12" t="s">
        <v>56</v>
      </c>
      <c r="I9884">
        <v>29010</v>
      </c>
      <c r="J9884" s="12" t="s">
        <v>57</v>
      </c>
      <c r="K9884" s="12" t="s">
        <v>77</v>
      </c>
      <c r="L9884" s="12" t="s">
        <v>78</v>
      </c>
      <c r="M9884">
        <v>35352</v>
      </c>
      <c r="N9884" s="12" t="s">
        <v>60</v>
      </c>
      <c r="O9884" s="12" t="s">
        <v>10754</v>
      </c>
      <c r="P9884" s="12" t="s">
        <v>85</v>
      </c>
      <c r="Q9884">
        <v>7134</v>
      </c>
      <c r="R9884" s="12" t="s">
        <v>63</v>
      </c>
      <c r="S9884" s="12" t="s">
        <v>11077</v>
      </c>
      <c r="T9884" s="12" t="s">
        <v>11078</v>
      </c>
      <c r="U9884" s="12" t="s">
        <v>17066</v>
      </c>
    </row>
    <row r="9885" spans="1:21" hidden="1" x14ac:dyDescent="0.25">
      <c r="A9885">
        <v>70508</v>
      </c>
      <c r="B9885" s="12" t="s">
        <v>52</v>
      </c>
      <c r="C9885" s="12" t="s">
        <v>21130</v>
      </c>
      <c r="D9885" s="12" t="s">
        <v>21131</v>
      </c>
      <c r="E9885">
        <v>6606</v>
      </c>
      <c r="F9885">
        <v>1</v>
      </c>
      <c r="G9885" s="12" t="s">
        <v>55</v>
      </c>
      <c r="H9885" s="12" t="s">
        <v>56</v>
      </c>
      <c r="I9885">
        <v>29010</v>
      </c>
      <c r="J9885" s="12" t="s">
        <v>57</v>
      </c>
      <c r="K9885" s="12" t="s">
        <v>77</v>
      </c>
      <c r="L9885" s="12" t="s">
        <v>78</v>
      </c>
      <c r="M9885">
        <v>35352</v>
      </c>
      <c r="N9885" s="12" t="s">
        <v>60</v>
      </c>
      <c r="O9885" s="12" t="s">
        <v>10754</v>
      </c>
      <c r="P9885" s="12" t="s">
        <v>85</v>
      </c>
      <c r="Q9885">
        <v>12524</v>
      </c>
      <c r="R9885" s="12" t="s">
        <v>63</v>
      </c>
      <c r="S9885" s="12" t="s">
        <v>11205</v>
      </c>
      <c r="T9885" s="12" t="s">
        <v>11206</v>
      </c>
      <c r="U9885" s="12" t="s">
        <v>17066</v>
      </c>
    </row>
    <row r="9886" spans="1:21" hidden="1" x14ac:dyDescent="0.25">
      <c r="A9886">
        <v>70509</v>
      </c>
      <c r="B9886" s="12" t="s">
        <v>52</v>
      </c>
      <c r="C9886" s="12" t="s">
        <v>21132</v>
      </c>
      <c r="D9886" s="12" t="s">
        <v>21133</v>
      </c>
      <c r="E9886">
        <v>6606</v>
      </c>
      <c r="F9886">
        <v>1</v>
      </c>
      <c r="G9886" s="12" t="s">
        <v>55</v>
      </c>
      <c r="H9886" s="12" t="s">
        <v>56</v>
      </c>
      <c r="I9886">
        <v>29010</v>
      </c>
      <c r="J9886" s="12" t="s">
        <v>57</v>
      </c>
      <c r="K9886" s="12" t="s">
        <v>77</v>
      </c>
      <c r="L9886" s="12" t="s">
        <v>78</v>
      </c>
      <c r="M9886">
        <v>35346</v>
      </c>
      <c r="N9886" s="12" t="s">
        <v>60</v>
      </c>
      <c r="O9886" s="12" t="s">
        <v>10752</v>
      </c>
      <c r="P9886" s="12" t="s">
        <v>2522</v>
      </c>
      <c r="Q9886">
        <v>21488</v>
      </c>
      <c r="R9886" s="12" t="s">
        <v>63</v>
      </c>
      <c r="S9886" s="12" t="s">
        <v>11259</v>
      </c>
      <c r="T9886" s="12" t="s">
        <v>11260</v>
      </c>
      <c r="U9886" s="12" t="s">
        <v>17066</v>
      </c>
    </row>
    <row r="9887" spans="1:21" hidden="1" x14ac:dyDescent="0.25">
      <c r="A9887">
        <v>70511</v>
      </c>
      <c r="B9887" s="12" t="s">
        <v>52</v>
      </c>
      <c r="C9887" s="12" t="s">
        <v>21134</v>
      </c>
      <c r="D9887" s="12" t="s">
        <v>21135</v>
      </c>
      <c r="E9887">
        <v>6606</v>
      </c>
      <c r="F9887">
        <v>1</v>
      </c>
      <c r="G9887" s="12" t="s">
        <v>55</v>
      </c>
      <c r="H9887" s="12" t="s">
        <v>56</v>
      </c>
      <c r="I9887">
        <v>29010</v>
      </c>
      <c r="J9887" s="12" t="s">
        <v>57</v>
      </c>
      <c r="K9887" s="12" t="s">
        <v>77</v>
      </c>
      <c r="L9887" s="12" t="s">
        <v>78</v>
      </c>
      <c r="M9887">
        <v>35346</v>
      </c>
      <c r="N9887" s="12" t="s">
        <v>60</v>
      </c>
      <c r="O9887" s="12" t="s">
        <v>10752</v>
      </c>
      <c r="P9887" s="12" t="s">
        <v>2522</v>
      </c>
      <c r="Q9887">
        <v>17167</v>
      </c>
      <c r="R9887" s="12" t="s">
        <v>63</v>
      </c>
      <c r="S9887" s="12" t="s">
        <v>11232</v>
      </c>
      <c r="T9887" s="12" t="s">
        <v>11233</v>
      </c>
      <c r="U9887" s="12" t="s">
        <v>17066</v>
      </c>
    </row>
    <row r="9888" spans="1:21" hidden="1" x14ac:dyDescent="0.25">
      <c r="A9888">
        <v>70513</v>
      </c>
      <c r="B9888" s="12" t="s">
        <v>52</v>
      </c>
      <c r="C9888" s="12" t="s">
        <v>21136</v>
      </c>
      <c r="D9888" s="12" t="s">
        <v>21137</v>
      </c>
      <c r="E9888">
        <v>6606</v>
      </c>
      <c r="F9888">
        <v>1</v>
      </c>
      <c r="G9888" s="12" t="s">
        <v>55</v>
      </c>
      <c r="H9888" s="12" t="s">
        <v>56</v>
      </c>
      <c r="I9888">
        <v>29010</v>
      </c>
      <c r="J9888" s="12" t="s">
        <v>57</v>
      </c>
      <c r="K9888" s="12" t="s">
        <v>77</v>
      </c>
      <c r="L9888" s="12" t="s">
        <v>78</v>
      </c>
      <c r="M9888">
        <v>35346</v>
      </c>
      <c r="N9888" s="12" t="s">
        <v>60</v>
      </c>
      <c r="O9888" s="12" t="s">
        <v>10752</v>
      </c>
      <c r="P9888" s="12" t="s">
        <v>2522</v>
      </c>
      <c r="Q9888">
        <v>21488</v>
      </c>
      <c r="R9888" s="12" t="s">
        <v>63</v>
      </c>
      <c r="S9888" s="12" t="s">
        <v>11259</v>
      </c>
      <c r="T9888" s="12" t="s">
        <v>11260</v>
      </c>
      <c r="U9888" s="12" t="s">
        <v>17066</v>
      </c>
    </row>
    <row r="9889" spans="1:21" hidden="1" x14ac:dyDescent="0.25">
      <c r="A9889">
        <v>70515</v>
      </c>
      <c r="B9889" s="12" t="s">
        <v>52</v>
      </c>
      <c r="C9889" s="12" t="s">
        <v>21138</v>
      </c>
      <c r="D9889" s="12" t="s">
        <v>21139</v>
      </c>
      <c r="E9889">
        <v>6606</v>
      </c>
      <c r="F9889">
        <v>1</v>
      </c>
      <c r="G9889" s="12" t="s">
        <v>55</v>
      </c>
      <c r="H9889" s="12" t="s">
        <v>56</v>
      </c>
      <c r="I9889">
        <v>29010</v>
      </c>
      <c r="J9889" s="12" t="s">
        <v>57</v>
      </c>
      <c r="K9889" s="12" t="s">
        <v>77</v>
      </c>
      <c r="L9889" s="12" t="s">
        <v>78</v>
      </c>
      <c r="M9889">
        <v>35346</v>
      </c>
      <c r="N9889" s="12" t="s">
        <v>60</v>
      </c>
      <c r="O9889" s="12" t="s">
        <v>10752</v>
      </c>
      <c r="P9889" s="12" t="s">
        <v>2522</v>
      </c>
      <c r="Q9889">
        <v>17167</v>
      </c>
      <c r="R9889" s="12" t="s">
        <v>63</v>
      </c>
      <c r="S9889" s="12" t="s">
        <v>11232</v>
      </c>
      <c r="T9889" s="12" t="s">
        <v>11233</v>
      </c>
      <c r="U9889" s="12" t="s">
        <v>17066</v>
      </c>
    </row>
    <row r="9890" spans="1:21" hidden="1" x14ac:dyDescent="0.25">
      <c r="A9890">
        <v>70518</v>
      </c>
      <c r="B9890" s="12" t="s">
        <v>52</v>
      </c>
      <c r="C9890" s="12" t="s">
        <v>21140</v>
      </c>
      <c r="D9890" s="12" t="s">
        <v>21141</v>
      </c>
      <c r="E9890">
        <v>6606</v>
      </c>
      <c r="F9890">
        <v>1</v>
      </c>
      <c r="G9890" s="12" t="s">
        <v>55</v>
      </c>
      <c r="H9890" s="12" t="s">
        <v>56</v>
      </c>
      <c r="I9890">
        <v>29013</v>
      </c>
      <c r="J9890" s="12" t="s">
        <v>57</v>
      </c>
      <c r="K9890" s="12" t="s">
        <v>58</v>
      </c>
      <c r="L9890" s="12" t="s">
        <v>59</v>
      </c>
      <c r="M9890">
        <v>35319</v>
      </c>
      <c r="N9890" s="12" t="s">
        <v>60</v>
      </c>
      <c r="O9890" s="12" t="s">
        <v>10751</v>
      </c>
      <c r="P9890" s="12" t="s">
        <v>652</v>
      </c>
      <c r="Q9890">
        <v>8292</v>
      </c>
      <c r="R9890" s="12" t="s">
        <v>63</v>
      </c>
      <c r="S9890" s="12" t="s">
        <v>10745</v>
      </c>
      <c r="T9890" s="12" t="s">
        <v>10746</v>
      </c>
      <c r="U9890" s="12" t="s">
        <v>20116</v>
      </c>
    </row>
    <row r="9891" spans="1:21" hidden="1" x14ac:dyDescent="0.25">
      <c r="A9891">
        <v>70519</v>
      </c>
      <c r="B9891" s="12" t="s">
        <v>52</v>
      </c>
      <c r="C9891" s="12" t="s">
        <v>21142</v>
      </c>
      <c r="D9891" s="12" t="s">
        <v>21143</v>
      </c>
      <c r="E9891">
        <v>6606</v>
      </c>
      <c r="F9891">
        <v>1</v>
      </c>
      <c r="G9891" s="12" t="s">
        <v>55</v>
      </c>
      <c r="H9891" s="12" t="s">
        <v>56</v>
      </c>
      <c r="I9891">
        <v>29010</v>
      </c>
      <c r="J9891" s="12" t="s">
        <v>57</v>
      </c>
      <c r="K9891" s="12" t="s">
        <v>77</v>
      </c>
      <c r="L9891" s="12" t="s">
        <v>78</v>
      </c>
      <c r="M9891">
        <v>35351</v>
      </c>
      <c r="N9891" s="12" t="s">
        <v>60</v>
      </c>
      <c r="O9891" s="12" t="s">
        <v>14481</v>
      </c>
      <c r="P9891" s="12" t="s">
        <v>14482</v>
      </c>
      <c r="Q9891">
        <v>65023</v>
      </c>
      <c r="R9891" s="12" t="s">
        <v>63</v>
      </c>
      <c r="S9891" s="12" t="s">
        <v>20893</v>
      </c>
      <c r="T9891" s="12" t="s">
        <v>20894</v>
      </c>
      <c r="U9891" s="12" t="s">
        <v>79</v>
      </c>
    </row>
    <row r="9892" spans="1:21" hidden="1" x14ac:dyDescent="0.25">
      <c r="A9892">
        <v>70520</v>
      </c>
      <c r="B9892" s="12" t="s">
        <v>52</v>
      </c>
      <c r="C9892" s="12" t="s">
        <v>21144</v>
      </c>
      <c r="D9892" s="12" t="s">
        <v>21145</v>
      </c>
      <c r="E9892">
        <v>6606</v>
      </c>
      <c r="F9892">
        <v>1</v>
      </c>
      <c r="G9892" s="12" t="s">
        <v>55</v>
      </c>
      <c r="H9892" s="12" t="s">
        <v>56</v>
      </c>
      <c r="I9892">
        <v>29010</v>
      </c>
      <c r="J9892" s="12" t="s">
        <v>57</v>
      </c>
      <c r="K9892" s="12" t="s">
        <v>77</v>
      </c>
      <c r="L9892" s="12" t="s">
        <v>78</v>
      </c>
      <c r="M9892">
        <v>35350</v>
      </c>
      <c r="N9892" s="12" t="s">
        <v>60</v>
      </c>
      <c r="O9892" s="12" t="s">
        <v>10753</v>
      </c>
      <c r="P9892" s="12" t="s">
        <v>96</v>
      </c>
      <c r="Q9892">
        <v>60119</v>
      </c>
      <c r="R9892" s="12" t="s">
        <v>63</v>
      </c>
      <c r="S9892" s="12" t="s">
        <v>18130</v>
      </c>
      <c r="T9892" s="12" t="s">
        <v>18131</v>
      </c>
      <c r="U9892" s="12" t="s">
        <v>79</v>
      </c>
    </row>
    <row r="9893" spans="1:21" hidden="1" x14ac:dyDescent="0.25">
      <c r="A9893">
        <v>70531</v>
      </c>
      <c r="B9893" s="12" t="s">
        <v>52</v>
      </c>
      <c r="C9893" s="12" t="s">
        <v>21146</v>
      </c>
      <c r="D9893" s="12" t="s">
        <v>21147</v>
      </c>
      <c r="E9893">
        <v>6606</v>
      </c>
      <c r="F9893">
        <v>1</v>
      </c>
      <c r="G9893" s="12" t="s">
        <v>55</v>
      </c>
      <c r="H9893" s="12" t="s">
        <v>56</v>
      </c>
      <c r="I9893">
        <v>29010</v>
      </c>
      <c r="J9893" s="12" t="s">
        <v>57</v>
      </c>
      <c r="K9893" s="12" t="s">
        <v>77</v>
      </c>
      <c r="L9893" s="12" t="s">
        <v>78</v>
      </c>
      <c r="M9893">
        <v>35351</v>
      </c>
      <c r="N9893" s="12" t="s">
        <v>60</v>
      </c>
      <c r="O9893" s="12" t="s">
        <v>14481</v>
      </c>
      <c r="P9893" s="12" t="s">
        <v>14482</v>
      </c>
      <c r="Q9893">
        <v>7116</v>
      </c>
      <c r="R9893" s="12" t="s">
        <v>63</v>
      </c>
      <c r="S9893" s="12" t="s">
        <v>11105</v>
      </c>
      <c r="T9893" s="12" t="s">
        <v>11106</v>
      </c>
      <c r="U9893" s="12" t="s">
        <v>17066</v>
      </c>
    </row>
    <row r="9894" spans="1:21" hidden="1" x14ac:dyDescent="0.25">
      <c r="A9894">
        <v>70540</v>
      </c>
      <c r="B9894" s="12" t="s">
        <v>52</v>
      </c>
      <c r="C9894" s="12" t="s">
        <v>21148</v>
      </c>
      <c r="D9894" s="12" t="s">
        <v>21149</v>
      </c>
      <c r="E9894">
        <v>6606</v>
      </c>
      <c r="F9894">
        <v>1</v>
      </c>
      <c r="G9894" s="12" t="s">
        <v>55</v>
      </c>
      <c r="H9894" s="12" t="s">
        <v>56</v>
      </c>
      <c r="I9894">
        <v>29013</v>
      </c>
      <c r="J9894" s="12" t="s">
        <v>57</v>
      </c>
      <c r="K9894" s="12" t="s">
        <v>58</v>
      </c>
      <c r="L9894" s="12" t="s">
        <v>59</v>
      </c>
      <c r="M9894">
        <v>35330</v>
      </c>
      <c r="N9894" s="12" t="s">
        <v>60</v>
      </c>
      <c r="O9894" s="12" t="s">
        <v>241</v>
      </c>
      <c r="P9894" s="12" t="s">
        <v>242</v>
      </c>
      <c r="Q9894">
        <v>15060</v>
      </c>
      <c r="R9894" s="12" t="s">
        <v>63</v>
      </c>
      <c r="S9894" s="12" t="s">
        <v>1964</v>
      </c>
      <c r="T9894" s="12" t="s">
        <v>7300</v>
      </c>
      <c r="U9894" s="12" t="s">
        <v>20116</v>
      </c>
    </row>
    <row r="9895" spans="1:21" hidden="1" x14ac:dyDescent="0.25">
      <c r="A9895">
        <v>70541</v>
      </c>
      <c r="B9895" s="12" t="s">
        <v>52</v>
      </c>
      <c r="C9895" s="12" t="s">
        <v>21150</v>
      </c>
      <c r="D9895" s="12" t="s">
        <v>21151</v>
      </c>
      <c r="E9895">
        <v>6606</v>
      </c>
      <c r="F9895">
        <v>1</v>
      </c>
      <c r="G9895" s="12" t="s">
        <v>55</v>
      </c>
      <c r="H9895" s="12" t="s">
        <v>56</v>
      </c>
      <c r="I9895">
        <v>29006</v>
      </c>
      <c r="J9895" s="12" t="s">
        <v>57</v>
      </c>
      <c r="K9895" s="12" t="s">
        <v>91</v>
      </c>
      <c r="L9895" s="12" t="s">
        <v>92</v>
      </c>
      <c r="M9895">
        <v>35343</v>
      </c>
      <c r="N9895" s="12" t="s">
        <v>60</v>
      </c>
      <c r="O9895" s="12" t="s">
        <v>93</v>
      </c>
      <c r="P9895" s="12" t="s">
        <v>94</v>
      </c>
      <c r="Q9895">
        <v>6992</v>
      </c>
      <c r="R9895" s="12" t="s">
        <v>63</v>
      </c>
      <c r="S9895" s="12" t="s">
        <v>14</v>
      </c>
      <c r="T9895" s="12" t="s">
        <v>95</v>
      </c>
      <c r="U9895" s="12" t="s">
        <v>20240</v>
      </c>
    </row>
    <row r="9896" spans="1:21" hidden="1" x14ac:dyDescent="0.25">
      <c r="A9896">
        <v>70542</v>
      </c>
      <c r="B9896" s="12" t="s">
        <v>52</v>
      </c>
      <c r="C9896" s="12" t="s">
        <v>21152</v>
      </c>
      <c r="D9896" s="12" t="s">
        <v>21153</v>
      </c>
      <c r="E9896">
        <v>6606</v>
      </c>
      <c r="F9896">
        <v>1</v>
      </c>
      <c r="G9896" s="12" t="s">
        <v>55</v>
      </c>
      <c r="H9896" s="12" t="s">
        <v>56</v>
      </c>
      <c r="I9896">
        <v>29010</v>
      </c>
      <c r="J9896" s="12" t="s">
        <v>57</v>
      </c>
      <c r="K9896" s="12" t="s">
        <v>77</v>
      </c>
      <c r="L9896" s="12" t="s">
        <v>78</v>
      </c>
      <c r="M9896">
        <v>35350</v>
      </c>
      <c r="N9896" s="12" t="s">
        <v>60</v>
      </c>
      <c r="O9896" s="12" t="s">
        <v>10753</v>
      </c>
      <c r="P9896" s="12" t="s">
        <v>96</v>
      </c>
      <c r="Q9896">
        <v>60119</v>
      </c>
      <c r="R9896" s="12" t="s">
        <v>63</v>
      </c>
      <c r="S9896" s="12" t="s">
        <v>18130</v>
      </c>
      <c r="T9896" s="12" t="s">
        <v>18131</v>
      </c>
      <c r="U9896" s="12" t="s">
        <v>17066</v>
      </c>
    </row>
    <row r="9897" spans="1:21" hidden="1" x14ac:dyDescent="0.25">
      <c r="A9897">
        <v>70543</v>
      </c>
      <c r="B9897" s="12" t="s">
        <v>52</v>
      </c>
      <c r="C9897" s="12" t="s">
        <v>20752</v>
      </c>
      <c r="D9897" s="12" t="s">
        <v>21154</v>
      </c>
      <c r="E9897">
        <v>6606</v>
      </c>
      <c r="F9897">
        <v>1</v>
      </c>
      <c r="G9897" s="12" t="s">
        <v>55</v>
      </c>
      <c r="H9897" s="12" t="s">
        <v>56</v>
      </c>
      <c r="I9897">
        <v>29010</v>
      </c>
      <c r="J9897" s="12" t="s">
        <v>57</v>
      </c>
      <c r="K9897" s="12" t="s">
        <v>77</v>
      </c>
      <c r="L9897" s="12" t="s">
        <v>78</v>
      </c>
      <c r="M9897">
        <v>35347</v>
      </c>
      <c r="N9897" s="12" t="s">
        <v>60</v>
      </c>
      <c r="O9897" s="12" t="s">
        <v>14450</v>
      </c>
      <c r="P9897" s="12" t="s">
        <v>14451</v>
      </c>
      <c r="Q9897">
        <v>6923</v>
      </c>
      <c r="R9897" s="12" t="s">
        <v>63</v>
      </c>
      <c r="S9897" s="12" t="s">
        <v>11095</v>
      </c>
      <c r="T9897" s="12" t="s">
        <v>11096</v>
      </c>
      <c r="U9897" s="12" t="s">
        <v>17066</v>
      </c>
    </row>
    <row r="9898" spans="1:21" hidden="1" x14ac:dyDescent="0.25">
      <c r="A9898">
        <v>70545</v>
      </c>
      <c r="B9898" s="12" t="s">
        <v>52</v>
      </c>
      <c r="C9898" s="12" t="s">
        <v>21155</v>
      </c>
      <c r="D9898" s="12" t="s">
        <v>21156</v>
      </c>
      <c r="E9898">
        <v>6606</v>
      </c>
      <c r="F9898">
        <v>1</v>
      </c>
      <c r="G9898" s="12" t="s">
        <v>55</v>
      </c>
      <c r="H9898" s="12" t="s">
        <v>56</v>
      </c>
      <c r="I9898">
        <v>29010</v>
      </c>
      <c r="J9898" s="12" t="s">
        <v>57</v>
      </c>
      <c r="K9898" s="12" t="s">
        <v>77</v>
      </c>
      <c r="L9898" s="12" t="s">
        <v>78</v>
      </c>
      <c r="M9898">
        <v>35346</v>
      </c>
      <c r="N9898" s="12" t="s">
        <v>60</v>
      </c>
      <c r="O9898" s="12" t="s">
        <v>10752</v>
      </c>
      <c r="P9898" s="12" t="s">
        <v>2522</v>
      </c>
      <c r="Q9898">
        <v>21488</v>
      </c>
      <c r="R9898" s="12" t="s">
        <v>63</v>
      </c>
      <c r="S9898" s="12" t="s">
        <v>11259</v>
      </c>
      <c r="T9898" s="12" t="s">
        <v>11260</v>
      </c>
      <c r="U9898" s="12" t="s">
        <v>17066</v>
      </c>
    </row>
    <row r="9899" spans="1:21" hidden="1" x14ac:dyDescent="0.25">
      <c r="A9899">
        <v>70554</v>
      </c>
      <c r="B9899" s="12" t="s">
        <v>52</v>
      </c>
      <c r="C9899" s="12" t="s">
        <v>21157</v>
      </c>
      <c r="D9899" s="12" t="s">
        <v>21158</v>
      </c>
      <c r="E9899">
        <v>6606</v>
      </c>
      <c r="F9899">
        <v>1</v>
      </c>
      <c r="G9899" s="12" t="s">
        <v>55</v>
      </c>
      <c r="H9899" s="12" t="s">
        <v>56</v>
      </c>
      <c r="I9899">
        <v>29010</v>
      </c>
      <c r="J9899" s="12" t="s">
        <v>57</v>
      </c>
      <c r="K9899" s="12" t="s">
        <v>77</v>
      </c>
      <c r="L9899" s="12" t="s">
        <v>78</v>
      </c>
      <c r="M9899">
        <v>35347</v>
      </c>
      <c r="N9899" s="12" t="s">
        <v>60</v>
      </c>
      <c r="O9899" s="12" t="s">
        <v>14450</v>
      </c>
      <c r="P9899" s="12" t="s">
        <v>14451</v>
      </c>
      <c r="Q9899">
        <v>53069</v>
      </c>
      <c r="R9899" s="12" t="s">
        <v>63</v>
      </c>
      <c r="S9899" s="12" t="s">
        <v>19268</v>
      </c>
      <c r="T9899" s="12" t="s">
        <v>15947</v>
      </c>
      <c r="U9899" s="12" t="s">
        <v>17066</v>
      </c>
    </row>
    <row r="9900" spans="1:21" hidden="1" x14ac:dyDescent="0.25">
      <c r="A9900">
        <v>70555</v>
      </c>
      <c r="B9900" s="12" t="s">
        <v>52</v>
      </c>
      <c r="C9900" s="12" t="s">
        <v>21159</v>
      </c>
      <c r="D9900" s="12" t="s">
        <v>21160</v>
      </c>
      <c r="E9900">
        <v>6606</v>
      </c>
      <c r="F9900">
        <v>1</v>
      </c>
      <c r="G9900" s="12" t="s">
        <v>55</v>
      </c>
      <c r="H9900" s="12" t="s">
        <v>56</v>
      </c>
      <c r="I9900">
        <v>29010</v>
      </c>
      <c r="J9900" s="12" t="s">
        <v>57</v>
      </c>
      <c r="K9900" s="12" t="s">
        <v>77</v>
      </c>
      <c r="L9900" s="12" t="s">
        <v>78</v>
      </c>
      <c r="M9900">
        <v>35347</v>
      </c>
      <c r="N9900" s="12" t="s">
        <v>60</v>
      </c>
      <c r="O9900" s="12" t="s">
        <v>14450</v>
      </c>
      <c r="P9900" s="12" t="s">
        <v>14451</v>
      </c>
      <c r="Q9900">
        <v>53069</v>
      </c>
      <c r="R9900" s="12" t="s">
        <v>63</v>
      </c>
      <c r="S9900" s="12" t="s">
        <v>19268</v>
      </c>
      <c r="T9900" s="12" t="s">
        <v>15947</v>
      </c>
      <c r="U9900" s="12" t="s">
        <v>17066</v>
      </c>
    </row>
    <row r="9901" spans="1:21" hidden="1" x14ac:dyDescent="0.25">
      <c r="A9901">
        <v>70559</v>
      </c>
      <c r="B9901" s="12" t="s">
        <v>52</v>
      </c>
      <c r="C9901" s="12" t="s">
        <v>21161</v>
      </c>
      <c r="D9901" s="12" t="s">
        <v>21162</v>
      </c>
      <c r="E9901">
        <v>6606</v>
      </c>
      <c r="F9901">
        <v>1</v>
      </c>
      <c r="G9901" s="12" t="s">
        <v>55</v>
      </c>
      <c r="H9901" s="12" t="s">
        <v>56</v>
      </c>
      <c r="I9901">
        <v>29010</v>
      </c>
      <c r="J9901" s="12" t="s">
        <v>57</v>
      </c>
      <c r="K9901" s="12" t="s">
        <v>77</v>
      </c>
      <c r="L9901" s="12" t="s">
        <v>78</v>
      </c>
      <c r="M9901">
        <v>53969</v>
      </c>
      <c r="N9901" s="12" t="s">
        <v>60</v>
      </c>
      <c r="O9901" s="12" t="s">
        <v>14478</v>
      </c>
      <c r="P9901" s="12" t="s">
        <v>14479</v>
      </c>
      <c r="Q9901">
        <v>8211</v>
      </c>
      <c r="R9901" s="12" t="s">
        <v>63</v>
      </c>
      <c r="S9901" s="12" t="s">
        <v>14477</v>
      </c>
      <c r="T9901" s="12" t="s">
        <v>225</v>
      </c>
      <c r="U9901" s="12" t="s">
        <v>11361</v>
      </c>
    </row>
    <row r="9902" spans="1:21" hidden="1" x14ac:dyDescent="0.25">
      <c r="A9902">
        <v>70559</v>
      </c>
      <c r="B9902" s="12" t="s">
        <v>52</v>
      </c>
      <c r="C9902" s="12" t="s">
        <v>21161</v>
      </c>
      <c r="D9902" s="12" t="s">
        <v>21162</v>
      </c>
      <c r="E9902">
        <v>6606</v>
      </c>
      <c r="F9902">
        <v>1</v>
      </c>
      <c r="G9902" s="12" t="s">
        <v>55</v>
      </c>
      <c r="H9902" s="12" t="s">
        <v>56</v>
      </c>
      <c r="I9902">
        <v>29010</v>
      </c>
      <c r="J9902" s="12" t="s">
        <v>57</v>
      </c>
      <c r="K9902" s="12" t="s">
        <v>77</v>
      </c>
      <c r="L9902" s="12" t="s">
        <v>78</v>
      </c>
      <c r="M9902">
        <v>8210</v>
      </c>
      <c r="N9902" s="12" t="s">
        <v>60</v>
      </c>
      <c r="O9902" s="12" t="s">
        <v>224</v>
      </c>
      <c r="P9902" s="12" t="s">
        <v>19148</v>
      </c>
      <c r="Q9902">
        <v>8211</v>
      </c>
      <c r="R9902" s="12" t="s">
        <v>63</v>
      </c>
      <c r="S9902" s="12" t="s">
        <v>14477</v>
      </c>
      <c r="T9902" s="12" t="s">
        <v>225</v>
      </c>
      <c r="U9902" s="12" t="s">
        <v>11361</v>
      </c>
    </row>
    <row r="9903" spans="1:21" hidden="1" x14ac:dyDescent="0.25">
      <c r="A9903">
        <v>70560</v>
      </c>
      <c r="B9903" s="12" t="s">
        <v>52</v>
      </c>
      <c r="C9903" s="12" t="s">
        <v>21163</v>
      </c>
      <c r="D9903" s="12" t="s">
        <v>21164</v>
      </c>
      <c r="E9903">
        <v>6606</v>
      </c>
      <c r="F9903">
        <v>1</v>
      </c>
      <c r="G9903" s="12" t="s">
        <v>55</v>
      </c>
      <c r="H9903" s="12" t="s">
        <v>56</v>
      </c>
      <c r="I9903">
        <v>29010</v>
      </c>
      <c r="J9903" s="12" t="s">
        <v>57</v>
      </c>
      <c r="K9903" s="12" t="s">
        <v>77</v>
      </c>
      <c r="L9903" s="12" t="s">
        <v>78</v>
      </c>
      <c r="M9903">
        <v>35353</v>
      </c>
      <c r="N9903" s="12" t="s">
        <v>60</v>
      </c>
      <c r="O9903" s="12" t="s">
        <v>10755</v>
      </c>
      <c r="P9903" s="12" t="s">
        <v>541</v>
      </c>
      <c r="Q9903">
        <v>17862</v>
      </c>
      <c r="R9903" s="12" t="s">
        <v>63</v>
      </c>
      <c r="S9903" s="12" t="s">
        <v>11236</v>
      </c>
      <c r="T9903" s="12" t="s">
        <v>11237</v>
      </c>
      <c r="U9903" s="12" t="s">
        <v>17066</v>
      </c>
    </row>
    <row r="9904" spans="1:21" hidden="1" x14ac:dyDescent="0.25">
      <c r="A9904">
        <v>70561</v>
      </c>
      <c r="B9904" s="12" t="s">
        <v>52</v>
      </c>
      <c r="C9904" s="12" t="s">
        <v>21165</v>
      </c>
      <c r="D9904" s="12" t="s">
        <v>21166</v>
      </c>
      <c r="E9904">
        <v>6606</v>
      </c>
      <c r="F9904">
        <v>1</v>
      </c>
      <c r="G9904" s="12" t="s">
        <v>55</v>
      </c>
      <c r="H9904" s="12" t="s">
        <v>56</v>
      </c>
      <c r="I9904">
        <v>29010</v>
      </c>
      <c r="J9904" s="12" t="s">
        <v>57</v>
      </c>
      <c r="K9904" s="12" t="s">
        <v>77</v>
      </c>
      <c r="L9904" s="12" t="s">
        <v>78</v>
      </c>
      <c r="M9904">
        <v>35353</v>
      </c>
      <c r="N9904" s="12" t="s">
        <v>60</v>
      </c>
      <c r="O9904" s="12" t="s">
        <v>10755</v>
      </c>
      <c r="P9904" s="12" t="s">
        <v>541</v>
      </c>
      <c r="Q9904">
        <v>17862</v>
      </c>
      <c r="R9904" s="12" t="s">
        <v>63</v>
      </c>
      <c r="S9904" s="12" t="s">
        <v>11236</v>
      </c>
      <c r="T9904" s="12" t="s">
        <v>11237</v>
      </c>
      <c r="U9904" s="12" t="s">
        <v>17066</v>
      </c>
    </row>
    <row r="9905" spans="1:21" hidden="1" x14ac:dyDescent="0.25">
      <c r="A9905">
        <v>70562</v>
      </c>
      <c r="B9905" s="12" t="s">
        <v>52</v>
      </c>
      <c r="C9905" s="12" t="s">
        <v>21167</v>
      </c>
      <c r="D9905" s="12" t="s">
        <v>21168</v>
      </c>
      <c r="E9905">
        <v>6606</v>
      </c>
      <c r="F9905">
        <v>1</v>
      </c>
      <c r="G9905" s="12" t="s">
        <v>55</v>
      </c>
      <c r="H9905" s="12" t="s">
        <v>56</v>
      </c>
      <c r="I9905">
        <v>29010</v>
      </c>
      <c r="J9905" s="12" t="s">
        <v>57</v>
      </c>
      <c r="K9905" s="12" t="s">
        <v>77</v>
      </c>
      <c r="L9905" s="12" t="s">
        <v>78</v>
      </c>
      <c r="M9905">
        <v>35352</v>
      </c>
      <c r="N9905" s="12" t="s">
        <v>60</v>
      </c>
      <c r="O9905" s="12" t="s">
        <v>10754</v>
      </c>
      <c r="P9905" s="12" t="s">
        <v>85</v>
      </c>
      <c r="Q9905">
        <v>12317</v>
      </c>
      <c r="R9905" s="12" t="s">
        <v>63</v>
      </c>
      <c r="S9905" s="12" t="s">
        <v>11202</v>
      </c>
      <c r="T9905" s="12" t="s">
        <v>11203</v>
      </c>
      <c r="U9905" s="12" t="s">
        <v>17066</v>
      </c>
    </row>
    <row r="9906" spans="1:21" hidden="1" x14ac:dyDescent="0.25">
      <c r="A9906">
        <v>70563</v>
      </c>
      <c r="B9906" s="12" t="s">
        <v>52</v>
      </c>
      <c r="C9906" s="12" t="s">
        <v>21169</v>
      </c>
      <c r="D9906" s="12" t="s">
        <v>21170</v>
      </c>
      <c r="E9906">
        <v>6606</v>
      </c>
      <c r="F9906">
        <v>1</v>
      </c>
      <c r="G9906" s="12" t="s">
        <v>55</v>
      </c>
      <c r="H9906" s="12" t="s">
        <v>56</v>
      </c>
      <c r="I9906">
        <v>29010</v>
      </c>
      <c r="J9906" s="12" t="s">
        <v>57</v>
      </c>
      <c r="K9906" s="12" t="s">
        <v>77</v>
      </c>
      <c r="L9906" s="12" t="s">
        <v>78</v>
      </c>
      <c r="M9906">
        <v>35352</v>
      </c>
      <c r="N9906" s="12" t="s">
        <v>60</v>
      </c>
      <c r="O9906" s="12" t="s">
        <v>10754</v>
      </c>
      <c r="P9906" s="12" t="s">
        <v>85</v>
      </c>
      <c r="Q9906">
        <v>18072</v>
      </c>
      <c r="R9906" s="12" t="s">
        <v>63</v>
      </c>
      <c r="S9906" s="12" t="s">
        <v>11244</v>
      </c>
      <c r="T9906" s="12" t="s">
        <v>11245</v>
      </c>
      <c r="U9906" s="12" t="s">
        <v>11361</v>
      </c>
    </row>
    <row r="9907" spans="1:21" hidden="1" x14ac:dyDescent="0.25">
      <c r="A9907">
        <v>70565</v>
      </c>
      <c r="B9907" s="12" t="s">
        <v>52</v>
      </c>
      <c r="C9907" s="12" t="s">
        <v>21171</v>
      </c>
      <c r="D9907" s="12" t="s">
        <v>21172</v>
      </c>
      <c r="E9907">
        <v>6606</v>
      </c>
      <c r="F9907">
        <v>1</v>
      </c>
      <c r="G9907" s="12" t="s">
        <v>55</v>
      </c>
      <c r="H9907" s="12" t="s">
        <v>56</v>
      </c>
      <c r="I9907">
        <v>29010</v>
      </c>
      <c r="J9907" s="12" t="s">
        <v>57</v>
      </c>
      <c r="K9907" s="12" t="s">
        <v>77</v>
      </c>
      <c r="L9907" s="12" t="s">
        <v>78</v>
      </c>
      <c r="M9907">
        <v>35352</v>
      </c>
      <c r="N9907" s="12" t="s">
        <v>60</v>
      </c>
      <c r="O9907" s="12" t="s">
        <v>10754</v>
      </c>
      <c r="P9907" s="12" t="s">
        <v>85</v>
      </c>
      <c r="Q9907">
        <v>12524</v>
      </c>
      <c r="R9907" s="12" t="s">
        <v>63</v>
      </c>
      <c r="S9907" s="12" t="s">
        <v>11205</v>
      </c>
      <c r="T9907" s="12" t="s">
        <v>11206</v>
      </c>
      <c r="U9907" s="12" t="s">
        <v>17066</v>
      </c>
    </row>
    <row r="9908" spans="1:21" hidden="1" x14ac:dyDescent="0.25">
      <c r="A9908">
        <v>70566</v>
      </c>
      <c r="B9908" s="12" t="s">
        <v>52</v>
      </c>
      <c r="C9908" s="12" t="s">
        <v>21173</v>
      </c>
      <c r="D9908" s="12" t="s">
        <v>21174</v>
      </c>
      <c r="E9908">
        <v>6606</v>
      </c>
      <c r="F9908">
        <v>1</v>
      </c>
      <c r="G9908" s="12" t="s">
        <v>55</v>
      </c>
      <c r="H9908" s="12" t="s">
        <v>56</v>
      </c>
      <c r="I9908">
        <v>29010</v>
      </c>
      <c r="J9908" s="12" t="s">
        <v>57</v>
      </c>
      <c r="K9908" s="12" t="s">
        <v>77</v>
      </c>
      <c r="L9908" s="12" t="s">
        <v>78</v>
      </c>
      <c r="M9908">
        <v>35352</v>
      </c>
      <c r="N9908" s="12" t="s">
        <v>60</v>
      </c>
      <c r="O9908" s="12" t="s">
        <v>10754</v>
      </c>
      <c r="P9908" s="12" t="s">
        <v>85</v>
      </c>
      <c r="Q9908">
        <v>7134</v>
      </c>
      <c r="R9908" s="12" t="s">
        <v>63</v>
      </c>
      <c r="S9908" s="12" t="s">
        <v>11077</v>
      </c>
      <c r="T9908" s="12" t="s">
        <v>11078</v>
      </c>
      <c r="U9908" s="12" t="s">
        <v>17066</v>
      </c>
    </row>
    <row r="9909" spans="1:21" hidden="1" x14ac:dyDescent="0.25">
      <c r="A9909">
        <v>70572</v>
      </c>
      <c r="B9909" s="12" t="s">
        <v>52</v>
      </c>
      <c r="C9909" s="12" t="s">
        <v>21175</v>
      </c>
      <c r="D9909" s="12" t="s">
        <v>21176</v>
      </c>
      <c r="E9909">
        <v>6606</v>
      </c>
      <c r="F9909">
        <v>1</v>
      </c>
      <c r="G9909" s="12" t="s">
        <v>55</v>
      </c>
      <c r="H9909" s="12" t="s">
        <v>56</v>
      </c>
      <c r="I9909">
        <v>29010</v>
      </c>
      <c r="J9909" s="12" t="s">
        <v>57</v>
      </c>
      <c r="K9909" s="12" t="s">
        <v>77</v>
      </c>
      <c r="L9909" s="12" t="s">
        <v>78</v>
      </c>
      <c r="M9909">
        <v>35353</v>
      </c>
      <c r="N9909" s="12" t="s">
        <v>60</v>
      </c>
      <c r="O9909" s="12" t="s">
        <v>10755</v>
      </c>
      <c r="P9909" s="12" t="s">
        <v>541</v>
      </c>
      <c r="Q9909">
        <v>56373</v>
      </c>
      <c r="R9909" s="12" t="s">
        <v>63</v>
      </c>
      <c r="S9909" s="12" t="s">
        <v>16969</v>
      </c>
      <c r="T9909" s="12" t="s">
        <v>16970</v>
      </c>
      <c r="U9909" s="12" t="s">
        <v>17066</v>
      </c>
    </row>
    <row r="9910" spans="1:21" hidden="1" x14ac:dyDescent="0.25">
      <c r="A9910">
        <v>70583</v>
      </c>
      <c r="B9910" s="12" t="s">
        <v>52</v>
      </c>
      <c r="C9910" s="12" t="s">
        <v>21177</v>
      </c>
      <c r="D9910" s="12" t="s">
        <v>21178</v>
      </c>
      <c r="E9910">
        <v>6606</v>
      </c>
      <c r="F9910">
        <v>1</v>
      </c>
      <c r="G9910" s="12" t="s">
        <v>55</v>
      </c>
      <c r="H9910" s="12" t="s">
        <v>56</v>
      </c>
      <c r="I9910">
        <v>29010</v>
      </c>
      <c r="J9910" s="12" t="s">
        <v>57</v>
      </c>
      <c r="K9910" s="12" t="s">
        <v>77</v>
      </c>
      <c r="L9910" s="12" t="s">
        <v>78</v>
      </c>
      <c r="M9910">
        <v>35350</v>
      </c>
      <c r="N9910" s="12" t="s">
        <v>60</v>
      </c>
      <c r="O9910" s="12" t="s">
        <v>10753</v>
      </c>
      <c r="P9910" s="12" t="s">
        <v>96</v>
      </c>
      <c r="Q9910">
        <v>60119</v>
      </c>
      <c r="R9910" s="12" t="s">
        <v>63</v>
      </c>
      <c r="S9910" s="12" t="s">
        <v>18130</v>
      </c>
      <c r="T9910" s="12" t="s">
        <v>18131</v>
      </c>
      <c r="U9910" s="12" t="s">
        <v>17066</v>
      </c>
    </row>
    <row r="9911" spans="1:21" hidden="1" x14ac:dyDescent="0.25">
      <c r="A9911">
        <v>70584</v>
      </c>
      <c r="B9911" s="12" t="s">
        <v>52</v>
      </c>
      <c r="C9911" s="12" t="s">
        <v>21179</v>
      </c>
      <c r="D9911" s="12" t="s">
        <v>21180</v>
      </c>
      <c r="E9911">
        <v>6606</v>
      </c>
      <c r="F9911">
        <v>1</v>
      </c>
      <c r="G9911" s="12" t="s">
        <v>55</v>
      </c>
      <c r="H9911" s="12" t="s">
        <v>56</v>
      </c>
      <c r="I9911">
        <v>29010</v>
      </c>
      <c r="J9911" s="12" t="s">
        <v>57</v>
      </c>
      <c r="K9911" s="12" t="s">
        <v>77</v>
      </c>
      <c r="L9911" s="12" t="s">
        <v>78</v>
      </c>
      <c r="M9911">
        <v>35351</v>
      </c>
      <c r="N9911" s="12" t="s">
        <v>60</v>
      </c>
      <c r="O9911" s="12" t="s">
        <v>14481</v>
      </c>
      <c r="P9911" s="12" t="s">
        <v>14482</v>
      </c>
      <c r="Q9911">
        <v>7778</v>
      </c>
      <c r="R9911" s="12" t="s">
        <v>63</v>
      </c>
      <c r="S9911" s="12" t="s">
        <v>11109</v>
      </c>
      <c r="T9911" s="12" t="s">
        <v>11110</v>
      </c>
      <c r="U9911" s="12" t="s">
        <v>17066</v>
      </c>
    </row>
    <row r="9912" spans="1:21" hidden="1" x14ac:dyDescent="0.25">
      <c r="A9912">
        <v>70588</v>
      </c>
      <c r="B9912" s="12" t="s">
        <v>52</v>
      </c>
      <c r="C9912" s="12" t="s">
        <v>21181</v>
      </c>
      <c r="D9912" s="12" t="s">
        <v>21182</v>
      </c>
      <c r="E9912">
        <v>6606</v>
      </c>
      <c r="F9912">
        <v>1</v>
      </c>
      <c r="G9912" s="12" t="s">
        <v>55</v>
      </c>
      <c r="H9912" s="12" t="s">
        <v>56</v>
      </c>
      <c r="I9912">
        <v>29010</v>
      </c>
      <c r="J9912" s="12" t="s">
        <v>57</v>
      </c>
      <c r="K9912" s="12" t="s">
        <v>77</v>
      </c>
      <c r="L9912" s="12" t="s">
        <v>78</v>
      </c>
      <c r="M9912">
        <v>35352</v>
      </c>
      <c r="N9912" s="12" t="s">
        <v>60</v>
      </c>
      <c r="O9912" s="12" t="s">
        <v>10754</v>
      </c>
      <c r="P9912" s="12" t="s">
        <v>85</v>
      </c>
      <c r="Q9912">
        <v>6691</v>
      </c>
      <c r="R9912" s="12" t="s">
        <v>63</v>
      </c>
      <c r="S9912" s="12" t="s">
        <v>11079</v>
      </c>
      <c r="T9912" s="12" t="s">
        <v>11080</v>
      </c>
      <c r="U9912" s="12" t="s">
        <v>17066</v>
      </c>
    </row>
    <row r="9913" spans="1:21" hidden="1" x14ac:dyDescent="0.25">
      <c r="A9913">
        <v>70596</v>
      </c>
      <c r="B9913" s="12" t="s">
        <v>52</v>
      </c>
      <c r="C9913" s="12" t="s">
        <v>21183</v>
      </c>
      <c r="D9913" s="12" t="s">
        <v>21184</v>
      </c>
      <c r="E9913">
        <v>6606</v>
      </c>
      <c r="F9913">
        <v>1</v>
      </c>
      <c r="G9913" s="12" t="s">
        <v>55</v>
      </c>
      <c r="H9913" s="12" t="s">
        <v>56</v>
      </c>
      <c r="I9913">
        <v>29010</v>
      </c>
      <c r="J9913" s="12" t="s">
        <v>57</v>
      </c>
      <c r="K9913" s="12" t="s">
        <v>77</v>
      </c>
      <c r="L9913" s="12" t="s">
        <v>78</v>
      </c>
      <c r="M9913">
        <v>53969</v>
      </c>
      <c r="N9913" s="12" t="s">
        <v>60</v>
      </c>
      <c r="O9913" s="12" t="s">
        <v>14478</v>
      </c>
      <c r="P9913" s="12" t="s">
        <v>14479</v>
      </c>
      <c r="Q9913">
        <v>8211</v>
      </c>
      <c r="R9913" s="12" t="s">
        <v>63</v>
      </c>
      <c r="S9913" s="12" t="s">
        <v>14477</v>
      </c>
      <c r="T9913" s="12" t="s">
        <v>225</v>
      </c>
      <c r="U9913" s="12" t="s">
        <v>17066</v>
      </c>
    </row>
    <row r="9914" spans="1:21" hidden="1" x14ac:dyDescent="0.25">
      <c r="A9914">
        <v>70596</v>
      </c>
      <c r="B9914" s="12" t="s">
        <v>52</v>
      </c>
      <c r="C9914" s="12" t="s">
        <v>21183</v>
      </c>
      <c r="D9914" s="12" t="s">
        <v>21184</v>
      </c>
      <c r="E9914">
        <v>6606</v>
      </c>
      <c r="F9914">
        <v>1</v>
      </c>
      <c r="G9914" s="12" t="s">
        <v>55</v>
      </c>
      <c r="H9914" s="12" t="s">
        <v>56</v>
      </c>
      <c r="I9914">
        <v>29010</v>
      </c>
      <c r="J9914" s="12" t="s">
        <v>57</v>
      </c>
      <c r="K9914" s="12" t="s">
        <v>77</v>
      </c>
      <c r="L9914" s="12" t="s">
        <v>78</v>
      </c>
      <c r="M9914">
        <v>8210</v>
      </c>
      <c r="N9914" s="12" t="s">
        <v>60</v>
      </c>
      <c r="O9914" s="12" t="s">
        <v>224</v>
      </c>
      <c r="P9914" s="12" t="s">
        <v>19148</v>
      </c>
      <c r="Q9914">
        <v>8211</v>
      </c>
      <c r="R9914" s="12" t="s">
        <v>63</v>
      </c>
      <c r="S9914" s="12" t="s">
        <v>14477</v>
      </c>
      <c r="T9914" s="12" t="s">
        <v>225</v>
      </c>
      <c r="U9914" s="12" t="s">
        <v>17066</v>
      </c>
    </row>
    <row r="9915" spans="1:21" hidden="1" x14ac:dyDescent="0.25">
      <c r="A9915">
        <v>70597</v>
      </c>
      <c r="B9915" s="12" t="s">
        <v>52</v>
      </c>
      <c r="C9915" s="12" t="s">
        <v>21185</v>
      </c>
      <c r="D9915" s="12" t="s">
        <v>21186</v>
      </c>
      <c r="E9915">
        <v>6606</v>
      </c>
      <c r="F9915">
        <v>1</v>
      </c>
      <c r="G9915" s="12" t="s">
        <v>55</v>
      </c>
      <c r="H9915" s="12" t="s">
        <v>56</v>
      </c>
      <c r="I9915">
        <v>29010</v>
      </c>
      <c r="J9915" s="12" t="s">
        <v>57</v>
      </c>
      <c r="K9915" s="12" t="s">
        <v>77</v>
      </c>
      <c r="L9915" s="12" t="s">
        <v>78</v>
      </c>
      <c r="M9915">
        <v>53969</v>
      </c>
      <c r="N9915" s="12" t="s">
        <v>60</v>
      </c>
      <c r="O9915" s="12" t="s">
        <v>14478</v>
      </c>
      <c r="P9915" s="12" t="s">
        <v>14479</v>
      </c>
      <c r="Q9915">
        <v>8211</v>
      </c>
      <c r="R9915" s="12" t="s">
        <v>63</v>
      </c>
      <c r="S9915" s="12" t="s">
        <v>14477</v>
      </c>
      <c r="T9915" s="12" t="s">
        <v>225</v>
      </c>
      <c r="U9915" s="12" t="s">
        <v>17066</v>
      </c>
    </row>
    <row r="9916" spans="1:21" hidden="1" x14ac:dyDescent="0.25">
      <c r="A9916">
        <v>70597</v>
      </c>
      <c r="B9916" s="12" t="s">
        <v>52</v>
      </c>
      <c r="C9916" s="12" t="s">
        <v>21185</v>
      </c>
      <c r="D9916" s="12" t="s">
        <v>21186</v>
      </c>
      <c r="E9916">
        <v>6606</v>
      </c>
      <c r="F9916">
        <v>1</v>
      </c>
      <c r="G9916" s="12" t="s">
        <v>55</v>
      </c>
      <c r="H9916" s="12" t="s">
        <v>56</v>
      </c>
      <c r="I9916">
        <v>29010</v>
      </c>
      <c r="J9916" s="12" t="s">
        <v>57</v>
      </c>
      <c r="K9916" s="12" t="s">
        <v>77</v>
      </c>
      <c r="L9916" s="12" t="s">
        <v>78</v>
      </c>
      <c r="M9916">
        <v>8210</v>
      </c>
      <c r="N9916" s="12" t="s">
        <v>60</v>
      </c>
      <c r="O9916" s="12" t="s">
        <v>224</v>
      </c>
      <c r="P9916" s="12" t="s">
        <v>19148</v>
      </c>
      <c r="Q9916">
        <v>8211</v>
      </c>
      <c r="R9916" s="12" t="s">
        <v>63</v>
      </c>
      <c r="S9916" s="12" t="s">
        <v>14477</v>
      </c>
      <c r="T9916" s="12" t="s">
        <v>225</v>
      </c>
      <c r="U9916" s="12" t="s">
        <v>17066</v>
      </c>
    </row>
    <row r="9917" spans="1:21" hidden="1" x14ac:dyDescent="0.25">
      <c r="A9917">
        <v>70605</v>
      </c>
      <c r="B9917" s="12" t="s">
        <v>52</v>
      </c>
      <c r="C9917" s="12" t="s">
        <v>21187</v>
      </c>
      <c r="D9917" s="12" t="s">
        <v>21188</v>
      </c>
      <c r="E9917">
        <v>6606</v>
      </c>
      <c r="F9917">
        <v>1</v>
      </c>
      <c r="G9917" s="12" t="s">
        <v>55</v>
      </c>
      <c r="H9917" s="12" t="s">
        <v>56</v>
      </c>
      <c r="I9917">
        <v>29010</v>
      </c>
      <c r="J9917" s="12" t="s">
        <v>57</v>
      </c>
      <c r="K9917" s="12" t="s">
        <v>77</v>
      </c>
      <c r="L9917" s="12" t="s">
        <v>78</v>
      </c>
      <c r="M9917">
        <v>39281</v>
      </c>
      <c r="N9917" s="12" t="s">
        <v>60</v>
      </c>
      <c r="O9917" s="12" t="s">
        <v>10760</v>
      </c>
      <c r="P9917" s="12" t="s">
        <v>10761</v>
      </c>
      <c r="Q9917">
        <v>6996</v>
      </c>
      <c r="R9917" s="12" t="s">
        <v>63</v>
      </c>
      <c r="S9917" s="12" t="s">
        <v>17527</v>
      </c>
      <c r="T9917" s="12" t="s">
        <v>17528</v>
      </c>
      <c r="U9917" s="12" t="s">
        <v>17066</v>
      </c>
    </row>
    <row r="9918" spans="1:21" hidden="1" x14ac:dyDescent="0.25">
      <c r="A9918">
        <v>70606</v>
      </c>
      <c r="B9918" s="12" t="s">
        <v>52</v>
      </c>
      <c r="C9918" s="12" t="s">
        <v>21189</v>
      </c>
      <c r="D9918" s="12" t="s">
        <v>21190</v>
      </c>
      <c r="E9918">
        <v>6606</v>
      </c>
      <c r="F9918">
        <v>1</v>
      </c>
      <c r="G9918" s="12" t="s">
        <v>55</v>
      </c>
      <c r="H9918" s="12" t="s">
        <v>56</v>
      </c>
      <c r="I9918">
        <v>29010</v>
      </c>
      <c r="J9918" s="12" t="s">
        <v>57</v>
      </c>
      <c r="K9918" s="12" t="s">
        <v>77</v>
      </c>
      <c r="L9918" s="12" t="s">
        <v>78</v>
      </c>
      <c r="M9918">
        <v>35347</v>
      </c>
      <c r="N9918" s="12" t="s">
        <v>60</v>
      </c>
      <c r="O9918" s="12" t="s">
        <v>14450</v>
      </c>
      <c r="P9918" s="12" t="s">
        <v>14451</v>
      </c>
      <c r="Q9918">
        <v>6923</v>
      </c>
      <c r="R9918" s="12" t="s">
        <v>63</v>
      </c>
      <c r="S9918" s="12" t="s">
        <v>11095</v>
      </c>
      <c r="T9918" s="12" t="s">
        <v>11096</v>
      </c>
      <c r="U9918" s="12" t="s">
        <v>17066</v>
      </c>
    </row>
    <row r="9919" spans="1:21" hidden="1" x14ac:dyDescent="0.25">
      <c r="A9919">
        <v>70617</v>
      </c>
      <c r="B9919" s="12" t="s">
        <v>52</v>
      </c>
      <c r="C9919" s="12" t="s">
        <v>21191</v>
      </c>
      <c r="D9919" s="12" t="s">
        <v>21192</v>
      </c>
      <c r="E9919">
        <v>6606</v>
      </c>
      <c r="F9919">
        <v>1</v>
      </c>
      <c r="G9919" s="12" t="s">
        <v>55</v>
      </c>
      <c r="H9919" s="12" t="s">
        <v>56</v>
      </c>
      <c r="I9919">
        <v>66868</v>
      </c>
      <c r="J9919" s="12" t="s">
        <v>57</v>
      </c>
      <c r="K9919" s="12" t="s">
        <v>19245</v>
      </c>
      <c r="L9919" s="12" t="s">
        <v>19246</v>
      </c>
      <c r="M9919">
        <v>66869</v>
      </c>
      <c r="N9919" s="12" t="s">
        <v>60</v>
      </c>
      <c r="O9919" s="12" t="s">
        <v>19247</v>
      </c>
      <c r="P9919" s="12" t="s">
        <v>19248</v>
      </c>
      <c r="Q9919">
        <v>43979</v>
      </c>
      <c r="R9919" s="12" t="s">
        <v>63</v>
      </c>
      <c r="S9919" s="12" t="s">
        <v>19249</v>
      </c>
      <c r="T9919" s="12" t="s">
        <v>19250</v>
      </c>
      <c r="U9919" s="12" t="s">
        <v>79</v>
      </c>
    </row>
    <row r="9920" spans="1:21" hidden="1" x14ac:dyDescent="0.25">
      <c r="A9920">
        <v>70669</v>
      </c>
      <c r="B9920" s="12" t="s">
        <v>52</v>
      </c>
      <c r="C9920" s="12" t="s">
        <v>21193</v>
      </c>
      <c r="D9920" s="12" t="s">
        <v>21194</v>
      </c>
      <c r="E9920">
        <v>6606</v>
      </c>
      <c r="F9920">
        <v>1</v>
      </c>
      <c r="G9920" s="12" t="s">
        <v>55</v>
      </c>
      <c r="H9920" s="12" t="s">
        <v>56</v>
      </c>
      <c r="I9920">
        <v>29010</v>
      </c>
      <c r="J9920" s="12" t="s">
        <v>57</v>
      </c>
      <c r="K9920" s="12" t="s">
        <v>77</v>
      </c>
      <c r="L9920" s="12" t="s">
        <v>78</v>
      </c>
      <c r="M9920">
        <v>52863</v>
      </c>
      <c r="N9920" s="12" t="s">
        <v>60</v>
      </c>
      <c r="O9920" s="12" t="s">
        <v>15908</v>
      </c>
      <c r="P9920" s="12" t="s">
        <v>15909</v>
      </c>
      <c r="Q9920">
        <v>52864</v>
      </c>
      <c r="R9920" s="12" t="s">
        <v>63</v>
      </c>
      <c r="S9920" s="12" t="s">
        <v>17619</v>
      </c>
      <c r="T9920" s="12" t="s">
        <v>15910</v>
      </c>
      <c r="U9920" s="12" t="s">
        <v>17066</v>
      </c>
    </row>
    <row r="9921" spans="1:21" hidden="1" x14ac:dyDescent="0.25">
      <c r="A9921">
        <v>70670</v>
      </c>
      <c r="B9921" s="12" t="s">
        <v>52</v>
      </c>
      <c r="C9921" s="12" t="s">
        <v>21195</v>
      </c>
      <c r="D9921" s="12" t="s">
        <v>21196</v>
      </c>
      <c r="E9921">
        <v>6606</v>
      </c>
      <c r="F9921">
        <v>1</v>
      </c>
      <c r="G9921" s="12" t="s">
        <v>55</v>
      </c>
      <c r="H9921" s="12" t="s">
        <v>56</v>
      </c>
      <c r="I9921">
        <v>29010</v>
      </c>
      <c r="J9921" s="12" t="s">
        <v>57</v>
      </c>
      <c r="K9921" s="12" t="s">
        <v>77</v>
      </c>
      <c r="L9921" s="12" t="s">
        <v>78</v>
      </c>
      <c r="M9921">
        <v>52863</v>
      </c>
      <c r="N9921" s="12" t="s">
        <v>60</v>
      </c>
      <c r="O9921" s="12" t="s">
        <v>15908</v>
      </c>
      <c r="P9921" s="12" t="s">
        <v>15909</v>
      </c>
      <c r="Q9921">
        <v>52864</v>
      </c>
      <c r="R9921" s="12" t="s">
        <v>63</v>
      </c>
      <c r="S9921" s="12" t="s">
        <v>17619</v>
      </c>
      <c r="T9921" s="12" t="s">
        <v>15910</v>
      </c>
      <c r="U9921" s="12" t="s">
        <v>17066</v>
      </c>
    </row>
    <row r="9922" spans="1:21" hidden="1" x14ac:dyDescent="0.25">
      <c r="A9922">
        <v>70671</v>
      </c>
      <c r="B9922" s="12" t="s">
        <v>52</v>
      </c>
      <c r="C9922" s="12" t="s">
        <v>21197</v>
      </c>
      <c r="D9922" s="12" t="s">
        <v>21198</v>
      </c>
      <c r="E9922">
        <v>6606</v>
      </c>
      <c r="F9922">
        <v>1</v>
      </c>
      <c r="G9922" s="12" t="s">
        <v>55</v>
      </c>
      <c r="H9922" s="12" t="s">
        <v>56</v>
      </c>
      <c r="I9922">
        <v>29010</v>
      </c>
      <c r="J9922" s="12" t="s">
        <v>57</v>
      </c>
      <c r="K9922" s="12" t="s">
        <v>77</v>
      </c>
      <c r="L9922" s="12" t="s">
        <v>78</v>
      </c>
      <c r="M9922">
        <v>39281</v>
      </c>
      <c r="N9922" s="12" t="s">
        <v>60</v>
      </c>
      <c r="O9922" s="12" t="s">
        <v>10760</v>
      </c>
      <c r="P9922" s="12" t="s">
        <v>10761</v>
      </c>
      <c r="Q9922">
        <v>6996</v>
      </c>
      <c r="R9922" s="12" t="s">
        <v>63</v>
      </c>
      <c r="S9922" s="12" t="s">
        <v>17527</v>
      </c>
      <c r="T9922" s="12" t="s">
        <v>17528</v>
      </c>
      <c r="U9922" s="12" t="s">
        <v>17066</v>
      </c>
    </row>
    <row r="9923" spans="1:21" hidden="1" x14ac:dyDescent="0.25">
      <c r="A9923">
        <v>70683</v>
      </c>
      <c r="B9923" s="12" t="s">
        <v>52</v>
      </c>
      <c r="C9923" s="12" t="s">
        <v>21199</v>
      </c>
      <c r="D9923" s="12" t="s">
        <v>21200</v>
      </c>
      <c r="E9923">
        <v>6606</v>
      </c>
      <c r="F9923">
        <v>1</v>
      </c>
      <c r="G9923" s="12" t="s">
        <v>55</v>
      </c>
      <c r="H9923" s="12" t="s">
        <v>56</v>
      </c>
      <c r="I9923">
        <v>29010</v>
      </c>
      <c r="J9923" s="12" t="s">
        <v>57</v>
      </c>
      <c r="K9923" s="12" t="s">
        <v>77</v>
      </c>
      <c r="L9923" s="12" t="s">
        <v>78</v>
      </c>
      <c r="M9923">
        <v>39281</v>
      </c>
      <c r="N9923" s="12" t="s">
        <v>60</v>
      </c>
      <c r="O9923" s="12" t="s">
        <v>10760</v>
      </c>
      <c r="P9923" s="12" t="s">
        <v>10761</v>
      </c>
      <c r="Q9923">
        <v>6996</v>
      </c>
      <c r="R9923" s="12" t="s">
        <v>63</v>
      </c>
      <c r="S9923" s="12" t="s">
        <v>17527</v>
      </c>
      <c r="T9923" s="12" t="s">
        <v>17528</v>
      </c>
      <c r="U9923" s="12" t="s">
        <v>17066</v>
      </c>
    </row>
    <row r="9924" spans="1:21" hidden="1" x14ac:dyDescent="0.25">
      <c r="A9924">
        <v>70690</v>
      </c>
      <c r="B9924" s="12" t="s">
        <v>52</v>
      </c>
      <c r="C9924" s="12" t="s">
        <v>21201</v>
      </c>
      <c r="D9924" s="12" t="s">
        <v>21202</v>
      </c>
      <c r="E9924">
        <v>6606</v>
      </c>
      <c r="F9924">
        <v>1</v>
      </c>
      <c r="G9924" s="12" t="s">
        <v>55</v>
      </c>
      <c r="H9924" s="12" t="s">
        <v>56</v>
      </c>
      <c r="I9924">
        <v>29010</v>
      </c>
      <c r="J9924" s="12" t="s">
        <v>57</v>
      </c>
      <c r="K9924" s="12" t="s">
        <v>77</v>
      </c>
      <c r="L9924" s="12" t="s">
        <v>78</v>
      </c>
      <c r="M9924">
        <v>39281</v>
      </c>
      <c r="N9924" s="12" t="s">
        <v>60</v>
      </c>
      <c r="O9924" s="12" t="s">
        <v>10760</v>
      </c>
      <c r="P9924" s="12" t="s">
        <v>10761</v>
      </c>
      <c r="Q9924">
        <v>6996</v>
      </c>
      <c r="R9924" s="12" t="s">
        <v>63</v>
      </c>
      <c r="S9924" s="12" t="s">
        <v>17527</v>
      </c>
      <c r="T9924" s="12" t="s">
        <v>17528</v>
      </c>
      <c r="U9924" s="12" t="s">
        <v>17066</v>
      </c>
    </row>
    <row r="9925" spans="1:21" hidden="1" x14ac:dyDescent="0.25">
      <c r="A9925">
        <v>70696</v>
      </c>
      <c r="B9925" s="12" t="s">
        <v>52</v>
      </c>
      <c r="C9925" s="12" t="s">
        <v>21203</v>
      </c>
      <c r="D9925" s="12" t="s">
        <v>21204</v>
      </c>
      <c r="E9925">
        <v>6606</v>
      </c>
      <c r="F9925">
        <v>1</v>
      </c>
      <c r="G9925" s="12" t="s">
        <v>55</v>
      </c>
      <c r="H9925" s="12" t="s">
        <v>56</v>
      </c>
      <c r="I9925">
        <v>29010</v>
      </c>
      <c r="J9925" s="12" t="s">
        <v>57</v>
      </c>
      <c r="K9925" s="12" t="s">
        <v>77</v>
      </c>
      <c r="L9925" s="12" t="s">
        <v>78</v>
      </c>
      <c r="M9925">
        <v>39281</v>
      </c>
      <c r="N9925" s="12" t="s">
        <v>60</v>
      </c>
      <c r="O9925" s="12" t="s">
        <v>10760</v>
      </c>
      <c r="P9925" s="12" t="s">
        <v>10761</v>
      </c>
      <c r="Q9925">
        <v>6996</v>
      </c>
      <c r="R9925" s="12" t="s">
        <v>63</v>
      </c>
      <c r="S9925" s="12" t="s">
        <v>17527</v>
      </c>
      <c r="T9925" s="12" t="s">
        <v>17528</v>
      </c>
      <c r="U9925" s="12" t="s">
        <v>17066</v>
      </c>
    </row>
    <row r="9926" spans="1:21" hidden="1" x14ac:dyDescent="0.25">
      <c r="A9926">
        <v>70703</v>
      </c>
      <c r="B9926" s="12" t="s">
        <v>52</v>
      </c>
      <c r="C9926" s="12" t="s">
        <v>21205</v>
      </c>
      <c r="D9926" s="12" t="s">
        <v>21206</v>
      </c>
      <c r="E9926">
        <v>6606</v>
      </c>
      <c r="F9926">
        <v>1</v>
      </c>
      <c r="G9926" s="12" t="s">
        <v>55</v>
      </c>
      <c r="H9926" s="12" t="s">
        <v>56</v>
      </c>
      <c r="I9926">
        <v>29010</v>
      </c>
      <c r="J9926" s="12" t="s">
        <v>57</v>
      </c>
      <c r="K9926" s="12" t="s">
        <v>77</v>
      </c>
      <c r="L9926" s="12" t="s">
        <v>78</v>
      </c>
      <c r="M9926">
        <v>52863</v>
      </c>
      <c r="N9926" s="12" t="s">
        <v>60</v>
      </c>
      <c r="O9926" s="12" t="s">
        <v>15908</v>
      </c>
      <c r="P9926" s="12" t="s">
        <v>15909</v>
      </c>
      <c r="Q9926">
        <v>52864</v>
      </c>
      <c r="R9926" s="12" t="s">
        <v>63</v>
      </c>
      <c r="S9926" s="12" t="s">
        <v>17619</v>
      </c>
      <c r="T9926" s="12" t="s">
        <v>15910</v>
      </c>
      <c r="U9926" s="12" t="s">
        <v>17066</v>
      </c>
    </row>
    <row r="9927" spans="1:21" hidden="1" x14ac:dyDescent="0.25">
      <c r="A9927">
        <v>70704</v>
      </c>
      <c r="B9927" s="12" t="s">
        <v>52</v>
      </c>
      <c r="C9927" s="12" t="s">
        <v>21207</v>
      </c>
      <c r="D9927" s="12" t="s">
        <v>21208</v>
      </c>
      <c r="E9927">
        <v>6606</v>
      </c>
      <c r="F9927">
        <v>1</v>
      </c>
      <c r="G9927" s="12" t="s">
        <v>55</v>
      </c>
      <c r="H9927" s="12" t="s">
        <v>56</v>
      </c>
      <c r="I9927">
        <v>29010</v>
      </c>
      <c r="J9927" s="12" t="s">
        <v>57</v>
      </c>
      <c r="K9927" s="12" t="s">
        <v>77</v>
      </c>
      <c r="L9927" s="12" t="s">
        <v>78</v>
      </c>
      <c r="M9927">
        <v>35348</v>
      </c>
      <c r="N9927" s="12" t="s">
        <v>60</v>
      </c>
      <c r="O9927" s="12" t="s">
        <v>11246</v>
      </c>
      <c r="P9927" s="12" t="s">
        <v>2779</v>
      </c>
      <c r="Q9927">
        <v>43983</v>
      </c>
      <c r="R9927" s="12" t="s">
        <v>63</v>
      </c>
      <c r="S9927" s="12" t="s">
        <v>11800</v>
      </c>
      <c r="T9927" s="12" t="s">
        <v>11801</v>
      </c>
      <c r="U9927" s="12" t="s">
        <v>17066</v>
      </c>
    </row>
    <row r="9928" spans="1:21" hidden="1" x14ac:dyDescent="0.25">
      <c r="A9928">
        <v>70705</v>
      </c>
      <c r="B9928" s="12" t="s">
        <v>52</v>
      </c>
      <c r="C9928" s="12" t="s">
        <v>21209</v>
      </c>
      <c r="D9928" s="12" t="s">
        <v>21210</v>
      </c>
      <c r="E9928">
        <v>6606</v>
      </c>
      <c r="F9928">
        <v>1</v>
      </c>
      <c r="G9928" s="12" t="s">
        <v>55</v>
      </c>
      <c r="H9928" s="12" t="s">
        <v>56</v>
      </c>
      <c r="I9928">
        <v>29010</v>
      </c>
      <c r="J9928" s="12" t="s">
        <v>57</v>
      </c>
      <c r="K9928" s="12" t="s">
        <v>77</v>
      </c>
      <c r="L9928" s="12" t="s">
        <v>78</v>
      </c>
      <c r="M9928">
        <v>35348</v>
      </c>
      <c r="N9928" s="12" t="s">
        <v>60</v>
      </c>
      <c r="O9928" s="12" t="s">
        <v>11246</v>
      </c>
      <c r="P9928" s="12" t="s">
        <v>2779</v>
      </c>
      <c r="Q9928">
        <v>43983</v>
      </c>
      <c r="R9928" s="12" t="s">
        <v>63</v>
      </c>
      <c r="S9928" s="12" t="s">
        <v>11800</v>
      </c>
      <c r="T9928" s="12" t="s">
        <v>11801</v>
      </c>
      <c r="U9928" s="12" t="s">
        <v>17066</v>
      </c>
    </row>
    <row r="9929" spans="1:21" hidden="1" x14ac:dyDescent="0.25">
      <c r="A9929">
        <v>70706</v>
      </c>
      <c r="B9929" s="12" t="s">
        <v>52</v>
      </c>
      <c r="C9929" s="12" t="s">
        <v>21211</v>
      </c>
      <c r="D9929" s="12" t="s">
        <v>21212</v>
      </c>
      <c r="E9929">
        <v>6606</v>
      </c>
      <c r="F9929">
        <v>1</v>
      </c>
      <c r="G9929" s="12" t="s">
        <v>55</v>
      </c>
      <c r="H9929" s="12" t="s">
        <v>56</v>
      </c>
      <c r="I9929">
        <v>29010</v>
      </c>
      <c r="J9929" s="12" t="s">
        <v>57</v>
      </c>
      <c r="K9929" s="12" t="s">
        <v>77</v>
      </c>
      <c r="L9929" s="12" t="s">
        <v>78</v>
      </c>
      <c r="M9929">
        <v>35348</v>
      </c>
      <c r="N9929" s="12" t="s">
        <v>60</v>
      </c>
      <c r="O9929" s="12" t="s">
        <v>11246</v>
      </c>
      <c r="P9929" s="12" t="s">
        <v>2779</v>
      </c>
      <c r="Q9929">
        <v>43983</v>
      </c>
      <c r="R9929" s="12" t="s">
        <v>63</v>
      </c>
      <c r="S9929" s="12" t="s">
        <v>11800</v>
      </c>
      <c r="T9929" s="12" t="s">
        <v>11801</v>
      </c>
      <c r="U9929" s="12" t="s">
        <v>17066</v>
      </c>
    </row>
    <row r="9930" spans="1:21" hidden="1" x14ac:dyDescent="0.25">
      <c r="A9930">
        <v>70707</v>
      </c>
      <c r="B9930" s="12" t="s">
        <v>52</v>
      </c>
      <c r="C9930" s="12" t="s">
        <v>21213</v>
      </c>
      <c r="D9930" s="12" t="s">
        <v>21214</v>
      </c>
      <c r="E9930">
        <v>6606</v>
      </c>
      <c r="F9930">
        <v>1</v>
      </c>
      <c r="G9930" s="12" t="s">
        <v>55</v>
      </c>
      <c r="H9930" s="12" t="s">
        <v>56</v>
      </c>
      <c r="I9930">
        <v>29010</v>
      </c>
      <c r="J9930" s="12" t="s">
        <v>57</v>
      </c>
      <c r="K9930" s="12" t="s">
        <v>77</v>
      </c>
      <c r="L9930" s="12" t="s">
        <v>78</v>
      </c>
      <c r="M9930">
        <v>35347</v>
      </c>
      <c r="N9930" s="12" t="s">
        <v>60</v>
      </c>
      <c r="O9930" s="12" t="s">
        <v>14450</v>
      </c>
      <c r="P9930" s="12" t="s">
        <v>14451</v>
      </c>
      <c r="Q9930">
        <v>6904</v>
      </c>
      <c r="R9930" s="12" t="s">
        <v>63</v>
      </c>
      <c r="S9930" s="12" t="s">
        <v>14452</v>
      </c>
      <c r="T9930" s="12" t="s">
        <v>11073</v>
      </c>
      <c r="U9930" s="12" t="s">
        <v>17066</v>
      </c>
    </row>
    <row r="9931" spans="1:21" hidden="1" x14ac:dyDescent="0.25">
      <c r="A9931">
        <v>70716</v>
      </c>
      <c r="B9931" s="12" t="s">
        <v>52</v>
      </c>
      <c r="C9931" s="12" t="s">
        <v>21215</v>
      </c>
      <c r="D9931" s="12" t="s">
        <v>21216</v>
      </c>
      <c r="E9931">
        <v>6606</v>
      </c>
      <c r="F9931">
        <v>1</v>
      </c>
      <c r="G9931" s="12" t="s">
        <v>55</v>
      </c>
      <c r="H9931" s="12" t="s">
        <v>56</v>
      </c>
      <c r="I9931">
        <v>42693</v>
      </c>
      <c r="J9931" s="12" t="s">
        <v>57</v>
      </c>
      <c r="K9931" s="12" t="s">
        <v>11305</v>
      </c>
      <c r="L9931" s="12" t="s">
        <v>11306</v>
      </c>
      <c r="M9931">
        <v>34013</v>
      </c>
      <c r="N9931" s="12" t="s">
        <v>60</v>
      </c>
      <c r="O9931" s="12" t="s">
        <v>20804</v>
      </c>
      <c r="P9931" s="12" t="s">
        <v>20805</v>
      </c>
      <c r="Q9931">
        <v>40208</v>
      </c>
      <c r="R9931" s="12" t="s">
        <v>63</v>
      </c>
      <c r="S9931" s="12" t="s">
        <v>10558</v>
      </c>
      <c r="T9931" s="12" t="s">
        <v>10559</v>
      </c>
      <c r="U9931" s="12" t="s">
        <v>17066</v>
      </c>
    </row>
    <row r="9932" spans="1:21" hidden="1" x14ac:dyDescent="0.25">
      <c r="A9932">
        <v>70724</v>
      </c>
      <c r="B9932" s="12" t="s">
        <v>52</v>
      </c>
      <c r="C9932" s="12" t="s">
        <v>21217</v>
      </c>
      <c r="D9932" s="12" t="s">
        <v>21218</v>
      </c>
      <c r="E9932">
        <v>6606</v>
      </c>
      <c r="F9932">
        <v>1</v>
      </c>
      <c r="G9932" s="12" t="s">
        <v>55</v>
      </c>
      <c r="H9932" s="12" t="s">
        <v>56</v>
      </c>
      <c r="I9932">
        <v>42693</v>
      </c>
      <c r="J9932" s="12" t="s">
        <v>57</v>
      </c>
      <c r="K9932" s="12" t="s">
        <v>11305</v>
      </c>
      <c r="L9932" s="12" t="s">
        <v>11306</v>
      </c>
      <c r="M9932">
        <v>34013</v>
      </c>
      <c r="N9932" s="12" t="s">
        <v>60</v>
      </c>
      <c r="O9932" s="12" t="s">
        <v>20804</v>
      </c>
      <c r="P9932" s="12" t="s">
        <v>20805</v>
      </c>
      <c r="Q9932">
        <v>40206</v>
      </c>
      <c r="R9932" s="12" t="s">
        <v>63</v>
      </c>
      <c r="S9932" s="12" t="s">
        <v>11325</v>
      </c>
      <c r="T9932" s="12" t="s">
        <v>11326</v>
      </c>
      <c r="U9932" s="12" t="s">
        <v>17066</v>
      </c>
    </row>
    <row r="9933" spans="1:21" hidden="1" x14ac:dyDescent="0.25">
      <c r="A9933">
        <v>70736</v>
      </c>
      <c r="B9933" s="12" t="s">
        <v>52</v>
      </c>
      <c r="C9933" s="12" t="s">
        <v>21219</v>
      </c>
      <c r="D9933" s="12" t="s">
        <v>21220</v>
      </c>
      <c r="E9933">
        <v>6606</v>
      </c>
      <c r="F9933">
        <v>1</v>
      </c>
      <c r="G9933" s="12" t="s">
        <v>55</v>
      </c>
      <c r="H9933" s="12" t="s">
        <v>56</v>
      </c>
      <c r="I9933">
        <v>29013</v>
      </c>
      <c r="J9933" s="12" t="s">
        <v>57</v>
      </c>
      <c r="K9933" s="12" t="s">
        <v>58</v>
      </c>
      <c r="L9933" s="12" t="s">
        <v>59</v>
      </c>
      <c r="M9933">
        <v>35332</v>
      </c>
      <c r="N9933" s="12" t="s">
        <v>60</v>
      </c>
      <c r="O9933" s="12" t="s">
        <v>282</v>
      </c>
      <c r="P9933" s="12" t="s">
        <v>283</v>
      </c>
      <c r="Q9933">
        <v>7949</v>
      </c>
      <c r="R9933" s="12" t="s">
        <v>63</v>
      </c>
      <c r="S9933" s="12" t="s">
        <v>284</v>
      </c>
      <c r="T9933" s="12" t="s">
        <v>284</v>
      </c>
      <c r="U9933" s="12" t="s">
        <v>20116</v>
      </c>
    </row>
    <row r="9934" spans="1:21" hidden="1" x14ac:dyDescent="0.25">
      <c r="A9934">
        <v>70739</v>
      </c>
      <c r="B9934" s="12" t="s">
        <v>52</v>
      </c>
      <c r="C9934" s="12" t="s">
        <v>21221</v>
      </c>
      <c r="D9934" s="12" t="s">
        <v>21222</v>
      </c>
      <c r="E9934">
        <v>6606</v>
      </c>
      <c r="F9934">
        <v>1</v>
      </c>
      <c r="G9934" s="12" t="s">
        <v>55</v>
      </c>
      <c r="H9934" s="12" t="s">
        <v>56</v>
      </c>
      <c r="I9934">
        <v>29010</v>
      </c>
      <c r="J9934" s="12" t="s">
        <v>57</v>
      </c>
      <c r="K9934" s="12" t="s">
        <v>77</v>
      </c>
      <c r="L9934" s="12" t="s">
        <v>78</v>
      </c>
      <c r="M9934">
        <v>35348</v>
      </c>
      <c r="N9934" s="12" t="s">
        <v>60</v>
      </c>
      <c r="O9934" s="12" t="s">
        <v>11246</v>
      </c>
      <c r="P9934" s="12" t="s">
        <v>2779</v>
      </c>
      <c r="Q9934">
        <v>43983</v>
      </c>
      <c r="R9934" s="12" t="s">
        <v>63</v>
      </c>
      <c r="S9934" s="12" t="s">
        <v>11800</v>
      </c>
      <c r="T9934" s="12" t="s">
        <v>11801</v>
      </c>
      <c r="U9934" s="12" t="s">
        <v>17066</v>
      </c>
    </row>
    <row r="9935" spans="1:21" hidden="1" x14ac:dyDescent="0.25">
      <c r="A9935">
        <v>70740</v>
      </c>
      <c r="B9935" s="12" t="s">
        <v>52</v>
      </c>
      <c r="C9935" s="12" t="s">
        <v>21223</v>
      </c>
      <c r="D9935" s="12" t="s">
        <v>21224</v>
      </c>
      <c r="E9935">
        <v>6606</v>
      </c>
      <c r="F9935">
        <v>1</v>
      </c>
      <c r="G9935" s="12" t="s">
        <v>55</v>
      </c>
      <c r="H9935" s="12" t="s">
        <v>56</v>
      </c>
      <c r="I9935">
        <v>29010</v>
      </c>
      <c r="J9935" s="12" t="s">
        <v>57</v>
      </c>
      <c r="K9935" s="12" t="s">
        <v>77</v>
      </c>
      <c r="L9935" s="12" t="s">
        <v>78</v>
      </c>
      <c r="M9935">
        <v>35350</v>
      </c>
      <c r="N9935" s="12" t="s">
        <v>60</v>
      </c>
      <c r="O9935" s="12" t="s">
        <v>10753</v>
      </c>
      <c r="P9935" s="12" t="s">
        <v>96</v>
      </c>
      <c r="Q9935">
        <v>7986</v>
      </c>
      <c r="R9935" s="12" t="s">
        <v>63</v>
      </c>
      <c r="S9935" s="12" t="s">
        <v>11126</v>
      </c>
      <c r="T9935" s="12" t="s">
        <v>11127</v>
      </c>
      <c r="U9935" s="12" t="s">
        <v>17066</v>
      </c>
    </row>
    <row r="9936" spans="1:21" hidden="1" x14ac:dyDescent="0.25">
      <c r="A9936">
        <v>70747</v>
      </c>
      <c r="B9936" s="12" t="s">
        <v>52</v>
      </c>
      <c r="C9936" s="12" t="s">
        <v>23598</v>
      </c>
      <c r="D9936" s="12" t="s">
        <v>23599</v>
      </c>
      <c r="E9936">
        <v>6606</v>
      </c>
      <c r="F9936">
        <v>1</v>
      </c>
      <c r="G9936" s="12" t="s">
        <v>55</v>
      </c>
      <c r="H9936" s="12" t="s">
        <v>56</v>
      </c>
      <c r="I9936">
        <v>29010</v>
      </c>
      <c r="J9936" s="12" t="s">
        <v>57</v>
      </c>
      <c r="K9936" s="12" t="s">
        <v>77</v>
      </c>
      <c r="L9936" s="12" t="s">
        <v>78</v>
      </c>
      <c r="M9936">
        <v>35353</v>
      </c>
      <c r="N9936" s="12" t="s">
        <v>60</v>
      </c>
      <c r="O9936" s="12" t="s">
        <v>10755</v>
      </c>
      <c r="P9936" s="12" t="s">
        <v>541</v>
      </c>
      <c r="Q9936">
        <v>52304</v>
      </c>
      <c r="R9936" s="12" t="s">
        <v>63</v>
      </c>
      <c r="S9936" s="12" t="s">
        <v>15727</v>
      </c>
      <c r="T9936" s="12" t="s">
        <v>15728</v>
      </c>
      <c r="U9936" s="12" t="s">
        <v>10816</v>
      </c>
    </row>
    <row r="9937" spans="1:21" hidden="1" x14ac:dyDescent="0.25">
      <c r="A9937">
        <v>70748</v>
      </c>
      <c r="B9937" s="12" t="s">
        <v>52</v>
      </c>
      <c r="C9937" s="12" t="s">
        <v>21225</v>
      </c>
      <c r="D9937" s="12" t="s">
        <v>21226</v>
      </c>
      <c r="E9937">
        <v>6606</v>
      </c>
      <c r="F9937">
        <v>1</v>
      </c>
      <c r="G9937" s="12" t="s">
        <v>55</v>
      </c>
      <c r="H9937" s="12" t="s">
        <v>56</v>
      </c>
      <c r="I9937">
        <v>29010</v>
      </c>
      <c r="J9937" s="12" t="s">
        <v>57</v>
      </c>
      <c r="K9937" s="12" t="s">
        <v>77</v>
      </c>
      <c r="L9937" s="12" t="s">
        <v>78</v>
      </c>
      <c r="M9937">
        <v>35352</v>
      </c>
      <c r="N9937" s="12" t="s">
        <v>60</v>
      </c>
      <c r="O9937" s="12" t="s">
        <v>10754</v>
      </c>
      <c r="P9937" s="12" t="s">
        <v>85</v>
      </c>
      <c r="Q9937">
        <v>12317</v>
      </c>
      <c r="R9937" s="12" t="s">
        <v>63</v>
      </c>
      <c r="S9937" s="12" t="s">
        <v>11202</v>
      </c>
      <c r="T9937" s="12" t="s">
        <v>11203</v>
      </c>
      <c r="U9937" s="12" t="s">
        <v>17066</v>
      </c>
    </row>
    <row r="9938" spans="1:21" hidden="1" x14ac:dyDescent="0.25">
      <c r="A9938">
        <v>70806</v>
      </c>
      <c r="B9938" s="12" t="s">
        <v>52</v>
      </c>
      <c r="C9938" s="12" t="s">
        <v>21227</v>
      </c>
      <c r="D9938" s="12" t="s">
        <v>21228</v>
      </c>
      <c r="E9938">
        <v>6606</v>
      </c>
      <c r="F9938">
        <v>1</v>
      </c>
      <c r="G9938" s="12" t="s">
        <v>55</v>
      </c>
      <c r="H9938" s="12" t="s">
        <v>56</v>
      </c>
      <c r="I9938">
        <v>29010</v>
      </c>
      <c r="J9938" s="12" t="s">
        <v>57</v>
      </c>
      <c r="K9938" s="12" t="s">
        <v>77</v>
      </c>
      <c r="L9938" s="12" t="s">
        <v>78</v>
      </c>
      <c r="M9938">
        <v>53969</v>
      </c>
      <c r="N9938" s="12" t="s">
        <v>60</v>
      </c>
      <c r="O9938" s="12" t="s">
        <v>14478</v>
      </c>
      <c r="P9938" s="12" t="s">
        <v>14479</v>
      </c>
      <c r="Q9938">
        <v>8211</v>
      </c>
      <c r="R9938" s="12" t="s">
        <v>63</v>
      </c>
      <c r="S9938" s="12" t="s">
        <v>14477</v>
      </c>
      <c r="T9938" s="12" t="s">
        <v>225</v>
      </c>
      <c r="U9938" s="12" t="s">
        <v>17066</v>
      </c>
    </row>
    <row r="9939" spans="1:21" hidden="1" x14ac:dyDescent="0.25">
      <c r="A9939">
        <v>70806</v>
      </c>
      <c r="B9939" s="12" t="s">
        <v>52</v>
      </c>
      <c r="C9939" s="12" t="s">
        <v>21227</v>
      </c>
      <c r="D9939" s="12" t="s">
        <v>21228</v>
      </c>
      <c r="E9939">
        <v>6606</v>
      </c>
      <c r="F9939">
        <v>1</v>
      </c>
      <c r="G9939" s="12" t="s">
        <v>55</v>
      </c>
      <c r="H9939" s="12" t="s">
        <v>56</v>
      </c>
      <c r="I9939">
        <v>29010</v>
      </c>
      <c r="J9939" s="12" t="s">
        <v>57</v>
      </c>
      <c r="K9939" s="12" t="s">
        <v>77</v>
      </c>
      <c r="L9939" s="12" t="s">
        <v>78</v>
      </c>
      <c r="M9939">
        <v>8210</v>
      </c>
      <c r="N9939" s="12" t="s">
        <v>60</v>
      </c>
      <c r="O9939" s="12" t="s">
        <v>224</v>
      </c>
      <c r="P9939" s="12" t="s">
        <v>19148</v>
      </c>
      <c r="Q9939">
        <v>8211</v>
      </c>
      <c r="R9939" s="12" t="s">
        <v>63</v>
      </c>
      <c r="S9939" s="12" t="s">
        <v>14477</v>
      </c>
      <c r="T9939" s="12" t="s">
        <v>225</v>
      </c>
      <c r="U9939" s="12" t="s">
        <v>17066</v>
      </c>
    </row>
    <row r="9940" spans="1:21" hidden="1" x14ac:dyDescent="0.25">
      <c r="A9940">
        <v>70848</v>
      </c>
      <c r="B9940" s="12" t="s">
        <v>52</v>
      </c>
      <c r="C9940" s="12" t="s">
        <v>21229</v>
      </c>
      <c r="D9940" s="12" t="s">
        <v>21230</v>
      </c>
      <c r="E9940">
        <v>6606</v>
      </c>
      <c r="F9940">
        <v>1</v>
      </c>
      <c r="G9940" s="12" t="s">
        <v>55</v>
      </c>
      <c r="H9940" s="12" t="s">
        <v>56</v>
      </c>
      <c r="I9940">
        <v>29006</v>
      </c>
      <c r="J9940" s="12" t="s">
        <v>57</v>
      </c>
      <c r="K9940" s="12" t="s">
        <v>91</v>
      </c>
      <c r="L9940" s="12" t="s">
        <v>92</v>
      </c>
      <c r="M9940">
        <v>35342</v>
      </c>
      <c r="N9940" s="12" t="s">
        <v>60</v>
      </c>
      <c r="O9940" s="12" t="s">
        <v>527</v>
      </c>
      <c r="P9940" s="12" t="s">
        <v>528</v>
      </c>
      <c r="Q9940">
        <v>49069</v>
      </c>
      <c r="R9940" s="12" t="s">
        <v>63</v>
      </c>
      <c r="S9940" s="12" t="s">
        <v>17608</v>
      </c>
      <c r="T9940" s="12" t="s">
        <v>17609</v>
      </c>
      <c r="U9940" s="12" t="s">
        <v>79</v>
      </c>
    </row>
    <row r="9941" spans="1:21" hidden="1" x14ac:dyDescent="0.25">
      <c r="A9941">
        <v>70849</v>
      </c>
      <c r="B9941" s="12" t="s">
        <v>52</v>
      </c>
      <c r="C9941" s="12" t="s">
        <v>21231</v>
      </c>
      <c r="D9941" s="12" t="s">
        <v>21232</v>
      </c>
      <c r="E9941">
        <v>6606</v>
      </c>
      <c r="F9941">
        <v>1</v>
      </c>
      <c r="G9941" s="12" t="s">
        <v>55</v>
      </c>
      <c r="H9941" s="12" t="s">
        <v>56</v>
      </c>
      <c r="I9941">
        <v>29006</v>
      </c>
      <c r="J9941" s="12" t="s">
        <v>57</v>
      </c>
      <c r="K9941" s="12" t="s">
        <v>91</v>
      </c>
      <c r="L9941" s="12" t="s">
        <v>92</v>
      </c>
      <c r="M9941">
        <v>35342</v>
      </c>
      <c r="N9941" s="12" t="s">
        <v>60</v>
      </c>
      <c r="O9941" s="12" t="s">
        <v>527</v>
      </c>
      <c r="P9941" s="12" t="s">
        <v>528</v>
      </c>
      <c r="Q9941">
        <v>49069</v>
      </c>
      <c r="R9941" s="12" t="s">
        <v>63</v>
      </c>
      <c r="S9941" s="12" t="s">
        <v>17608</v>
      </c>
      <c r="T9941" s="12" t="s">
        <v>17609</v>
      </c>
      <c r="U9941" s="12" t="s">
        <v>79</v>
      </c>
    </row>
    <row r="9942" spans="1:21" hidden="1" x14ac:dyDescent="0.25">
      <c r="A9942">
        <v>70850</v>
      </c>
      <c r="B9942" s="12" t="s">
        <v>52</v>
      </c>
      <c r="C9942" s="12" t="s">
        <v>21233</v>
      </c>
      <c r="D9942" s="12" t="s">
        <v>21234</v>
      </c>
      <c r="E9942">
        <v>6606</v>
      </c>
      <c r="F9942">
        <v>1</v>
      </c>
      <c r="G9942" s="12" t="s">
        <v>55</v>
      </c>
      <c r="H9942" s="12" t="s">
        <v>56</v>
      </c>
      <c r="I9942">
        <v>29010</v>
      </c>
      <c r="J9942" s="12" t="s">
        <v>57</v>
      </c>
      <c r="K9942" s="12" t="s">
        <v>77</v>
      </c>
      <c r="L9942" s="12" t="s">
        <v>78</v>
      </c>
      <c r="M9942">
        <v>35352</v>
      </c>
      <c r="N9942" s="12" t="s">
        <v>60</v>
      </c>
      <c r="O9942" s="12" t="s">
        <v>10754</v>
      </c>
      <c r="P9942" s="12" t="s">
        <v>85</v>
      </c>
      <c r="Q9942">
        <v>6691</v>
      </c>
      <c r="R9942" s="12" t="s">
        <v>63</v>
      </c>
      <c r="S9942" s="12" t="s">
        <v>11079</v>
      </c>
      <c r="T9942" s="12" t="s">
        <v>11080</v>
      </c>
      <c r="U9942" s="12" t="s">
        <v>17066</v>
      </c>
    </row>
    <row r="9943" spans="1:21" hidden="1" x14ac:dyDescent="0.25">
      <c r="A9943">
        <v>70873</v>
      </c>
      <c r="B9943" s="12" t="s">
        <v>52</v>
      </c>
      <c r="C9943" s="12" t="s">
        <v>21235</v>
      </c>
      <c r="D9943" s="12" t="s">
        <v>21236</v>
      </c>
      <c r="E9943">
        <v>6606</v>
      </c>
      <c r="F9943">
        <v>1</v>
      </c>
      <c r="G9943" s="12" t="s">
        <v>55</v>
      </c>
      <c r="H9943" s="12" t="s">
        <v>56</v>
      </c>
      <c r="I9943">
        <v>29010</v>
      </c>
      <c r="J9943" s="12" t="s">
        <v>57</v>
      </c>
      <c r="K9943" s="12" t="s">
        <v>77</v>
      </c>
      <c r="L9943" s="12" t="s">
        <v>78</v>
      </c>
      <c r="M9943">
        <v>35353</v>
      </c>
      <c r="N9943" s="12" t="s">
        <v>60</v>
      </c>
      <c r="O9943" s="12" t="s">
        <v>10755</v>
      </c>
      <c r="P9943" s="12" t="s">
        <v>541</v>
      </c>
      <c r="Q9943">
        <v>52304</v>
      </c>
      <c r="R9943" s="12" t="s">
        <v>63</v>
      </c>
      <c r="S9943" s="12" t="s">
        <v>15727</v>
      </c>
      <c r="T9943" s="12" t="s">
        <v>15728</v>
      </c>
      <c r="U9943" s="12" t="s">
        <v>17066</v>
      </c>
    </row>
    <row r="9944" spans="1:21" hidden="1" x14ac:dyDescent="0.25">
      <c r="A9944">
        <v>70912</v>
      </c>
      <c r="B9944" s="12" t="s">
        <v>52</v>
      </c>
      <c r="C9944" s="12" t="s">
        <v>21237</v>
      </c>
      <c r="D9944" s="12" t="s">
        <v>21238</v>
      </c>
      <c r="E9944">
        <v>6606</v>
      </c>
      <c r="F9944">
        <v>1</v>
      </c>
      <c r="G9944" s="12" t="s">
        <v>55</v>
      </c>
      <c r="H9944" s="12" t="s">
        <v>56</v>
      </c>
      <c r="I9944">
        <v>43481</v>
      </c>
      <c r="J9944" s="12" t="s">
        <v>57</v>
      </c>
      <c r="K9944" s="12" t="s">
        <v>11825</v>
      </c>
      <c r="L9944" s="12" t="s">
        <v>11826</v>
      </c>
      <c r="M9944">
        <v>43738</v>
      </c>
      <c r="N9944" s="12" t="s">
        <v>60</v>
      </c>
      <c r="O9944" s="12" t="s">
        <v>11827</v>
      </c>
      <c r="P9944" s="12" t="s">
        <v>11828</v>
      </c>
      <c r="Q9944">
        <v>43742</v>
      </c>
      <c r="R9944" s="12" t="s">
        <v>63</v>
      </c>
      <c r="S9944" s="12" t="s">
        <v>11831</v>
      </c>
      <c r="T9944" s="12" t="s">
        <v>11832</v>
      </c>
      <c r="U9944" s="12" t="s">
        <v>17066</v>
      </c>
    </row>
    <row r="9945" spans="1:21" hidden="1" x14ac:dyDescent="0.25">
      <c r="A9945">
        <v>70913</v>
      </c>
      <c r="B9945" s="12" t="s">
        <v>52</v>
      </c>
      <c r="C9945" s="12" t="s">
        <v>21239</v>
      </c>
      <c r="D9945" s="12" t="s">
        <v>21240</v>
      </c>
      <c r="E9945">
        <v>6606</v>
      </c>
      <c r="F9945">
        <v>1</v>
      </c>
      <c r="G9945" s="12" t="s">
        <v>55</v>
      </c>
      <c r="H9945" s="12" t="s">
        <v>56</v>
      </c>
      <c r="I9945">
        <v>43481</v>
      </c>
      <c r="J9945" s="12" t="s">
        <v>57</v>
      </c>
      <c r="K9945" s="12" t="s">
        <v>11825</v>
      </c>
      <c r="L9945" s="12" t="s">
        <v>11826</v>
      </c>
      <c r="M9945">
        <v>43738</v>
      </c>
      <c r="N9945" s="12" t="s">
        <v>60</v>
      </c>
      <c r="O9945" s="12" t="s">
        <v>11827</v>
      </c>
      <c r="P9945" s="12" t="s">
        <v>11828</v>
      </c>
      <c r="Q9945">
        <v>43742</v>
      </c>
      <c r="R9945" s="12" t="s">
        <v>63</v>
      </c>
      <c r="S9945" s="12" t="s">
        <v>11831</v>
      </c>
      <c r="T9945" s="12" t="s">
        <v>11832</v>
      </c>
      <c r="U9945" s="12" t="s">
        <v>17066</v>
      </c>
    </row>
    <row r="9946" spans="1:21" hidden="1" x14ac:dyDescent="0.25">
      <c r="A9946">
        <v>70914</v>
      </c>
      <c r="B9946" s="12" t="s">
        <v>52</v>
      </c>
      <c r="C9946" s="12" t="s">
        <v>21241</v>
      </c>
      <c r="D9946" s="12" t="s">
        <v>21242</v>
      </c>
      <c r="E9946">
        <v>6606</v>
      </c>
      <c r="F9946">
        <v>1</v>
      </c>
      <c r="G9946" s="12" t="s">
        <v>55</v>
      </c>
      <c r="H9946" s="12" t="s">
        <v>56</v>
      </c>
      <c r="I9946">
        <v>43481</v>
      </c>
      <c r="J9946" s="12" t="s">
        <v>57</v>
      </c>
      <c r="K9946" s="12" t="s">
        <v>11825</v>
      </c>
      <c r="L9946" s="12" t="s">
        <v>11826</v>
      </c>
      <c r="M9946">
        <v>43738</v>
      </c>
      <c r="N9946" s="12" t="s">
        <v>60</v>
      </c>
      <c r="O9946" s="12" t="s">
        <v>11827</v>
      </c>
      <c r="P9946" s="12" t="s">
        <v>11828</v>
      </c>
      <c r="Q9946">
        <v>43742</v>
      </c>
      <c r="R9946" s="12" t="s">
        <v>63</v>
      </c>
      <c r="S9946" s="12" t="s">
        <v>11831</v>
      </c>
      <c r="T9946" s="12" t="s">
        <v>11832</v>
      </c>
      <c r="U9946" s="12" t="s">
        <v>17066</v>
      </c>
    </row>
    <row r="9947" spans="1:21" hidden="1" x14ac:dyDescent="0.25">
      <c r="A9947">
        <v>70915</v>
      </c>
      <c r="B9947" s="12" t="s">
        <v>52</v>
      </c>
      <c r="C9947" s="12" t="s">
        <v>21243</v>
      </c>
      <c r="D9947" s="12" t="s">
        <v>21244</v>
      </c>
      <c r="E9947">
        <v>6606</v>
      </c>
      <c r="F9947">
        <v>1</v>
      </c>
      <c r="G9947" s="12" t="s">
        <v>55</v>
      </c>
      <c r="H9947" s="12" t="s">
        <v>56</v>
      </c>
      <c r="I9947">
        <v>43481</v>
      </c>
      <c r="J9947" s="12" t="s">
        <v>57</v>
      </c>
      <c r="K9947" s="12" t="s">
        <v>11825</v>
      </c>
      <c r="L9947" s="12" t="s">
        <v>11826</v>
      </c>
      <c r="M9947">
        <v>43738</v>
      </c>
      <c r="N9947" s="12" t="s">
        <v>60</v>
      </c>
      <c r="O9947" s="12" t="s">
        <v>11827</v>
      </c>
      <c r="P9947" s="12" t="s">
        <v>11828</v>
      </c>
      <c r="Q9947">
        <v>43742</v>
      </c>
      <c r="R9947" s="12" t="s">
        <v>63</v>
      </c>
      <c r="S9947" s="12" t="s">
        <v>11831</v>
      </c>
      <c r="T9947" s="12" t="s">
        <v>11832</v>
      </c>
      <c r="U9947" s="12" t="s">
        <v>17066</v>
      </c>
    </row>
    <row r="9948" spans="1:21" hidden="1" x14ac:dyDescent="0.25">
      <c r="A9948">
        <v>70916</v>
      </c>
      <c r="B9948" s="12" t="s">
        <v>52</v>
      </c>
      <c r="C9948" s="12" t="s">
        <v>21245</v>
      </c>
      <c r="D9948" s="12" t="s">
        <v>21246</v>
      </c>
      <c r="E9948">
        <v>6606</v>
      </c>
      <c r="F9948">
        <v>1</v>
      </c>
      <c r="G9948" s="12" t="s">
        <v>55</v>
      </c>
      <c r="H9948" s="12" t="s">
        <v>56</v>
      </c>
      <c r="I9948">
        <v>43481</v>
      </c>
      <c r="J9948" s="12" t="s">
        <v>57</v>
      </c>
      <c r="K9948" s="12" t="s">
        <v>11825</v>
      </c>
      <c r="L9948" s="12" t="s">
        <v>11826</v>
      </c>
      <c r="M9948">
        <v>43738</v>
      </c>
      <c r="N9948" s="12" t="s">
        <v>60</v>
      </c>
      <c r="O9948" s="12" t="s">
        <v>11827</v>
      </c>
      <c r="P9948" s="12" t="s">
        <v>11828</v>
      </c>
      <c r="Q9948">
        <v>43742</v>
      </c>
      <c r="R9948" s="12" t="s">
        <v>63</v>
      </c>
      <c r="S9948" s="12" t="s">
        <v>11831</v>
      </c>
      <c r="T9948" s="12" t="s">
        <v>11832</v>
      </c>
      <c r="U9948" s="12" t="s">
        <v>17066</v>
      </c>
    </row>
    <row r="9949" spans="1:21" hidden="1" x14ac:dyDescent="0.25">
      <c r="A9949">
        <v>70918</v>
      </c>
      <c r="B9949" s="12" t="s">
        <v>52</v>
      </c>
      <c r="C9949" s="12" t="s">
        <v>21247</v>
      </c>
      <c r="D9949" s="12" t="s">
        <v>21248</v>
      </c>
      <c r="E9949">
        <v>6606</v>
      </c>
      <c r="F9949">
        <v>1</v>
      </c>
      <c r="G9949" s="12" t="s">
        <v>55</v>
      </c>
      <c r="H9949" s="12" t="s">
        <v>56</v>
      </c>
      <c r="I9949">
        <v>29010</v>
      </c>
      <c r="J9949" s="12" t="s">
        <v>57</v>
      </c>
      <c r="K9949" s="12" t="s">
        <v>77</v>
      </c>
      <c r="L9949" s="12" t="s">
        <v>78</v>
      </c>
      <c r="M9949">
        <v>35348</v>
      </c>
      <c r="N9949" s="12" t="s">
        <v>60</v>
      </c>
      <c r="O9949" s="12" t="s">
        <v>11246</v>
      </c>
      <c r="P9949" s="12" t="s">
        <v>2779</v>
      </c>
      <c r="Q9949">
        <v>40411</v>
      </c>
      <c r="R9949" s="12" t="s">
        <v>63</v>
      </c>
      <c r="S9949" s="12" t="s">
        <v>17565</v>
      </c>
      <c r="T9949" s="12" t="s">
        <v>17566</v>
      </c>
      <c r="U9949" s="12" t="s">
        <v>17066</v>
      </c>
    </row>
    <row r="9950" spans="1:21" hidden="1" x14ac:dyDescent="0.25">
      <c r="A9950">
        <v>70929</v>
      </c>
      <c r="B9950" s="12" t="s">
        <v>52</v>
      </c>
      <c r="C9950" s="12" t="s">
        <v>21249</v>
      </c>
      <c r="D9950" s="12" t="s">
        <v>21250</v>
      </c>
      <c r="E9950">
        <v>6606</v>
      </c>
      <c r="F9950">
        <v>1</v>
      </c>
      <c r="G9950" s="12" t="s">
        <v>55</v>
      </c>
      <c r="H9950" s="12" t="s">
        <v>56</v>
      </c>
      <c r="I9950">
        <v>29010</v>
      </c>
      <c r="J9950" s="12" t="s">
        <v>57</v>
      </c>
      <c r="K9950" s="12" t="s">
        <v>77</v>
      </c>
      <c r="L9950" s="12" t="s">
        <v>78</v>
      </c>
      <c r="M9950">
        <v>35350</v>
      </c>
      <c r="N9950" s="12" t="s">
        <v>60</v>
      </c>
      <c r="O9950" s="12" t="s">
        <v>10753</v>
      </c>
      <c r="P9950" s="12" t="s">
        <v>96</v>
      </c>
      <c r="Q9950">
        <v>52376</v>
      </c>
      <c r="R9950" s="12" t="s">
        <v>63</v>
      </c>
      <c r="S9950" s="12" t="s">
        <v>15788</v>
      </c>
      <c r="T9950" s="12" t="s">
        <v>15789</v>
      </c>
      <c r="U9950" s="12" t="s">
        <v>17066</v>
      </c>
    </row>
    <row r="9951" spans="1:21" hidden="1" x14ac:dyDescent="0.25">
      <c r="A9951">
        <v>70938</v>
      </c>
      <c r="B9951" s="12" t="s">
        <v>52</v>
      </c>
      <c r="C9951" s="12" t="s">
        <v>21251</v>
      </c>
      <c r="D9951" s="12" t="s">
        <v>21252</v>
      </c>
      <c r="E9951">
        <v>6606</v>
      </c>
      <c r="F9951">
        <v>1</v>
      </c>
      <c r="G9951" s="12" t="s">
        <v>55</v>
      </c>
      <c r="H9951" s="12" t="s">
        <v>56</v>
      </c>
      <c r="I9951">
        <v>29010</v>
      </c>
      <c r="J9951" s="12" t="s">
        <v>57</v>
      </c>
      <c r="K9951" s="12" t="s">
        <v>77</v>
      </c>
      <c r="L9951" s="12" t="s">
        <v>78</v>
      </c>
      <c r="M9951">
        <v>35350</v>
      </c>
      <c r="N9951" s="12" t="s">
        <v>60</v>
      </c>
      <c r="O9951" s="12" t="s">
        <v>10753</v>
      </c>
      <c r="P9951" s="12" t="s">
        <v>96</v>
      </c>
      <c r="Q9951">
        <v>52376</v>
      </c>
      <c r="R9951" s="12" t="s">
        <v>63</v>
      </c>
      <c r="S9951" s="12" t="s">
        <v>15788</v>
      </c>
      <c r="T9951" s="12" t="s">
        <v>15789</v>
      </c>
      <c r="U9951" s="12" t="s">
        <v>17066</v>
      </c>
    </row>
    <row r="9952" spans="1:21" hidden="1" x14ac:dyDescent="0.25">
      <c r="A9952">
        <v>70947</v>
      </c>
      <c r="B9952" s="12" t="s">
        <v>52</v>
      </c>
      <c r="C9952" s="12" t="s">
        <v>21253</v>
      </c>
      <c r="D9952" s="12" t="s">
        <v>21254</v>
      </c>
      <c r="E9952">
        <v>6606</v>
      </c>
      <c r="F9952">
        <v>1</v>
      </c>
      <c r="G9952" s="12" t="s">
        <v>55</v>
      </c>
      <c r="H9952" s="12" t="s">
        <v>56</v>
      </c>
      <c r="I9952">
        <v>29010</v>
      </c>
      <c r="J9952" s="12" t="s">
        <v>57</v>
      </c>
      <c r="K9952" s="12" t="s">
        <v>77</v>
      </c>
      <c r="L9952" s="12" t="s">
        <v>78</v>
      </c>
      <c r="M9952">
        <v>35350</v>
      </c>
      <c r="N9952" s="12" t="s">
        <v>60</v>
      </c>
      <c r="O9952" s="12" t="s">
        <v>10753</v>
      </c>
      <c r="P9952" s="12" t="s">
        <v>96</v>
      </c>
      <c r="Q9952">
        <v>52376</v>
      </c>
      <c r="R9952" s="12" t="s">
        <v>63</v>
      </c>
      <c r="S9952" s="12" t="s">
        <v>15788</v>
      </c>
      <c r="T9952" s="12" t="s">
        <v>15789</v>
      </c>
      <c r="U9952" s="12" t="s">
        <v>17066</v>
      </c>
    </row>
    <row r="9953" spans="1:21" hidden="1" x14ac:dyDescent="0.25">
      <c r="A9953">
        <v>70956</v>
      </c>
      <c r="B9953" s="12" t="s">
        <v>52</v>
      </c>
      <c r="C9953" s="12" t="s">
        <v>21255</v>
      </c>
      <c r="D9953" s="12" t="s">
        <v>21256</v>
      </c>
      <c r="E9953">
        <v>6606</v>
      </c>
      <c r="F9953">
        <v>1</v>
      </c>
      <c r="G9953" s="12" t="s">
        <v>55</v>
      </c>
      <c r="H9953" s="12" t="s">
        <v>56</v>
      </c>
      <c r="I9953">
        <v>29010</v>
      </c>
      <c r="J9953" s="12" t="s">
        <v>57</v>
      </c>
      <c r="K9953" s="12" t="s">
        <v>77</v>
      </c>
      <c r="L9953" s="12" t="s">
        <v>78</v>
      </c>
      <c r="M9953">
        <v>35350</v>
      </c>
      <c r="N9953" s="12" t="s">
        <v>60</v>
      </c>
      <c r="O9953" s="12" t="s">
        <v>10753</v>
      </c>
      <c r="P9953" s="12" t="s">
        <v>96</v>
      </c>
      <c r="Q9953">
        <v>52376</v>
      </c>
      <c r="R9953" s="12" t="s">
        <v>63</v>
      </c>
      <c r="S9953" s="12" t="s">
        <v>15788</v>
      </c>
      <c r="T9953" s="12" t="s">
        <v>15789</v>
      </c>
      <c r="U9953" s="12" t="s">
        <v>17066</v>
      </c>
    </row>
    <row r="9954" spans="1:21" hidden="1" x14ac:dyDescent="0.25">
      <c r="A9954">
        <v>70965</v>
      </c>
      <c r="B9954" s="12" t="s">
        <v>52</v>
      </c>
      <c r="C9954" s="12" t="s">
        <v>21257</v>
      </c>
      <c r="D9954" s="12" t="s">
        <v>21258</v>
      </c>
      <c r="E9954">
        <v>6606</v>
      </c>
      <c r="F9954">
        <v>1</v>
      </c>
      <c r="G9954" s="12" t="s">
        <v>55</v>
      </c>
      <c r="H9954" s="12" t="s">
        <v>56</v>
      </c>
      <c r="I9954">
        <v>29010</v>
      </c>
      <c r="J9954" s="12" t="s">
        <v>57</v>
      </c>
      <c r="K9954" s="12" t="s">
        <v>77</v>
      </c>
      <c r="L9954" s="12" t="s">
        <v>78</v>
      </c>
      <c r="M9954">
        <v>35350</v>
      </c>
      <c r="N9954" s="12" t="s">
        <v>60</v>
      </c>
      <c r="O9954" s="12" t="s">
        <v>10753</v>
      </c>
      <c r="P9954" s="12" t="s">
        <v>96</v>
      </c>
      <c r="Q9954">
        <v>52376</v>
      </c>
      <c r="R9954" s="12" t="s">
        <v>63</v>
      </c>
      <c r="S9954" s="12" t="s">
        <v>15788</v>
      </c>
      <c r="T9954" s="12" t="s">
        <v>15789</v>
      </c>
      <c r="U9954" s="12" t="s">
        <v>17066</v>
      </c>
    </row>
    <row r="9955" spans="1:21" hidden="1" x14ac:dyDescent="0.25">
      <c r="A9955">
        <v>70974</v>
      </c>
      <c r="B9955" s="12" t="s">
        <v>52</v>
      </c>
      <c r="C9955" s="12" t="s">
        <v>21259</v>
      </c>
      <c r="D9955" s="12" t="s">
        <v>21260</v>
      </c>
      <c r="E9955">
        <v>6606</v>
      </c>
      <c r="F9955">
        <v>1</v>
      </c>
      <c r="G9955" s="12" t="s">
        <v>55</v>
      </c>
      <c r="H9955" s="12" t="s">
        <v>56</v>
      </c>
      <c r="I9955">
        <v>29010</v>
      </c>
      <c r="J9955" s="12" t="s">
        <v>57</v>
      </c>
      <c r="K9955" s="12" t="s">
        <v>77</v>
      </c>
      <c r="L9955" s="12" t="s">
        <v>78</v>
      </c>
      <c r="M9955">
        <v>35350</v>
      </c>
      <c r="N9955" s="12" t="s">
        <v>60</v>
      </c>
      <c r="O9955" s="12" t="s">
        <v>10753</v>
      </c>
      <c r="P9955" s="12" t="s">
        <v>96</v>
      </c>
      <c r="Q9955">
        <v>52376</v>
      </c>
      <c r="R9955" s="12" t="s">
        <v>63</v>
      </c>
      <c r="S9955" s="12" t="s">
        <v>15788</v>
      </c>
      <c r="T9955" s="12" t="s">
        <v>15789</v>
      </c>
      <c r="U9955" s="12" t="s">
        <v>17066</v>
      </c>
    </row>
    <row r="9956" spans="1:21" hidden="1" x14ac:dyDescent="0.25">
      <c r="A9956">
        <v>70983</v>
      </c>
      <c r="B9956" s="12" t="s">
        <v>52</v>
      </c>
      <c r="C9956" s="12" t="s">
        <v>21261</v>
      </c>
      <c r="D9956" s="12" t="s">
        <v>21262</v>
      </c>
      <c r="E9956">
        <v>6606</v>
      </c>
      <c r="F9956">
        <v>1</v>
      </c>
      <c r="G9956" s="12" t="s">
        <v>55</v>
      </c>
      <c r="H9956" s="12" t="s">
        <v>56</v>
      </c>
      <c r="I9956">
        <v>29010</v>
      </c>
      <c r="J9956" s="12" t="s">
        <v>57</v>
      </c>
      <c r="K9956" s="12" t="s">
        <v>77</v>
      </c>
      <c r="L9956" s="12" t="s">
        <v>78</v>
      </c>
      <c r="M9956">
        <v>35350</v>
      </c>
      <c r="N9956" s="12" t="s">
        <v>60</v>
      </c>
      <c r="O9956" s="12" t="s">
        <v>10753</v>
      </c>
      <c r="P9956" s="12" t="s">
        <v>96</v>
      </c>
      <c r="Q9956">
        <v>52376</v>
      </c>
      <c r="R9956" s="12" t="s">
        <v>63</v>
      </c>
      <c r="S9956" s="12" t="s">
        <v>15788</v>
      </c>
      <c r="T9956" s="12" t="s">
        <v>15789</v>
      </c>
      <c r="U9956" s="12" t="s">
        <v>17066</v>
      </c>
    </row>
    <row r="9957" spans="1:21" hidden="1" x14ac:dyDescent="0.25">
      <c r="A9957">
        <v>70992</v>
      </c>
      <c r="B9957" s="12" t="s">
        <v>52</v>
      </c>
      <c r="C9957" s="12" t="s">
        <v>21263</v>
      </c>
      <c r="D9957" s="12" t="s">
        <v>21264</v>
      </c>
      <c r="E9957">
        <v>6606</v>
      </c>
      <c r="F9957">
        <v>1</v>
      </c>
      <c r="G9957" s="12" t="s">
        <v>55</v>
      </c>
      <c r="H9957" s="12" t="s">
        <v>56</v>
      </c>
      <c r="I9957">
        <v>29010</v>
      </c>
      <c r="J9957" s="12" t="s">
        <v>57</v>
      </c>
      <c r="K9957" s="12" t="s">
        <v>77</v>
      </c>
      <c r="L9957" s="12" t="s">
        <v>78</v>
      </c>
      <c r="M9957">
        <v>35350</v>
      </c>
      <c r="N9957" s="12" t="s">
        <v>60</v>
      </c>
      <c r="O9957" s="12" t="s">
        <v>10753</v>
      </c>
      <c r="P9957" s="12" t="s">
        <v>96</v>
      </c>
      <c r="Q9957">
        <v>52376</v>
      </c>
      <c r="R9957" s="12" t="s">
        <v>63</v>
      </c>
      <c r="S9957" s="12" t="s">
        <v>15788</v>
      </c>
      <c r="T9957" s="12" t="s">
        <v>15789</v>
      </c>
      <c r="U9957" s="12" t="s">
        <v>17066</v>
      </c>
    </row>
    <row r="9958" spans="1:21" hidden="1" x14ac:dyDescent="0.25">
      <c r="A9958">
        <v>71001</v>
      </c>
      <c r="B9958" s="12" t="s">
        <v>52</v>
      </c>
      <c r="C9958" s="12" t="s">
        <v>21265</v>
      </c>
      <c r="D9958" s="12" t="s">
        <v>21266</v>
      </c>
      <c r="E9958">
        <v>6606</v>
      </c>
      <c r="F9958">
        <v>1</v>
      </c>
      <c r="G9958" s="12" t="s">
        <v>55</v>
      </c>
      <c r="H9958" s="12" t="s">
        <v>56</v>
      </c>
      <c r="I9958">
        <v>29010</v>
      </c>
      <c r="J9958" s="12" t="s">
        <v>57</v>
      </c>
      <c r="K9958" s="12" t="s">
        <v>77</v>
      </c>
      <c r="L9958" s="12" t="s">
        <v>78</v>
      </c>
      <c r="M9958">
        <v>35350</v>
      </c>
      <c r="N9958" s="12" t="s">
        <v>60</v>
      </c>
      <c r="O9958" s="12" t="s">
        <v>10753</v>
      </c>
      <c r="P9958" s="12" t="s">
        <v>96</v>
      </c>
      <c r="Q9958">
        <v>52376</v>
      </c>
      <c r="R9958" s="12" t="s">
        <v>63</v>
      </c>
      <c r="S9958" s="12" t="s">
        <v>15788</v>
      </c>
      <c r="T9958" s="12" t="s">
        <v>15789</v>
      </c>
      <c r="U9958" s="12" t="s">
        <v>17066</v>
      </c>
    </row>
    <row r="9959" spans="1:21" hidden="1" x14ac:dyDescent="0.25">
      <c r="A9959">
        <v>71010</v>
      </c>
      <c r="B9959" s="12" t="s">
        <v>52</v>
      </c>
      <c r="C9959" s="12" t="s">
        <v>21267</v>
      </c>
      <c r="D9959" s="12" t="s">
        <v>21268</v>
      </c>
      <c r="E9959">
        <v>6606</v>
      </c>
      <c r="F9959">
        <v>1</v>
      </c>
      <c r="G9959" s="12" t="s">
        <v>55</v>
      </c>
      <c r="H9959" s="12" t="s">
        <v>56</v>
      </c>
      <c r="I9959">
        <v>29010</v>
      </c>
      <c r="J9959" s="12" t="s">
        <v>57</v>
      </c>
      <c r="K9959" s="12" t="s">
        <v>77</v>
      </c>
      <c r="L9959" s="12" t="s">
        <v>78</v>
      </c>
      <c r="M9959">
        <v>35350</v>
      </c>
      <c r="N9959" s="12" t="s">
        <v>60</v>
      </c>
      <c r="O9959" s="12" t="s">
        <v>10753</v>
      </c>
      <c r="P9959" s="12" t="s">
        <v>96</v>
      </c>
      <c r="Q9959">
        <v>52376</v>
      </c>
      <c r="R9959" s="12" t="s">
        <v>63</v>
      </c>
      <c r="S9959" s="12" t="s">
        <v>15788</v>
      </c>
      <c r="T9959" s="12" t="s">
        <v>15789</v>
      </c>
      <c r="U9959" s="12" t="s">
        <v>17066</v>
      </c>
    </row>
    <row r="9960" spans="1:21" hidden="1" x14ac:dyDescent="0.25">
      <c r="A9960">
        <v>71019</v>
      </c>
      <c r="B9960" s="12" t="s">
        <v>52</v>
      </c>
      <c r="C9960" s="12" t="s">
        <v>21269</v>
      </c>
      <c r="D9960" s="12" t="s">
        <v>21270</v>
      </c>
      <c r="E9960">
        <v>6606</v>
      </c>
      <c r="F9960">
        <v>1</v>
      </c>
      <c r="G9960" s="12" t="s">
        <v>55</v>
      </c>
      <c r="H9960" s="12" t="s">
        <v>56</v>
      </c>
      <c r="I9960">
        <v>29010</v>
      </c>
      <c r="J9960" s="12" t="s">
        <v>57</v>
      </c>
      <c r="K9960" s="12" t="s">
        <v>77</v>
      </c>
      <c r="L9960" s="12" t="s">
        <v>78</v>
      </c>
      <c r="M9960">
        <v>35350</v>
      </c>
      <c r="N9960" s="12" t="s">
        <v>60</v>
      </c>
      <c r="O9960" s="12" t="s">
        <v>10753</v>
      </c>
      <c r="P9960" s="12" t="s">
        <v>96</v>
      </c>
      <c r="Q9960">
        <v>52376</v>
      </c>
      <c r="R9960" s="12" t="s">
        <v>63</v>
      </c>
      <c r="S9960" s="12" t="s">
        <v>15788</v>
      </c>
      <c r="T9960" s="12" t="s">
        <v>15789</v>
      </c>
      <c r="U9960" s="12" t="s">
        <v>17066</v>
      </c>
    </row>
    <row r="9961" spans="1:21" hidden="1" x14ac:dyDescent="0.25">
      <c r="A9961">
        <v>71028</v>
      </c>
      <c r="B9961" s="12" t="s">
        <v>52</v>
      </c>
      <c r="C9961" s="12" t="s">
        <v>21271</v>
      </c>
      <c r="D9961" s="12" t="s">
        <v>21272</v>
      </c>
      <c r="E9961">
        <v>6606</v>
      </c>
      <c r="F9961">
        <v>1</v>
      </c>
      <c r="G9961" s="12" t="s">
        <v>55</v>
      </c>
      <c r="H9961" s="12" t="s">
        <v>56</v>
      </c>
      <c r="I9961">
        <v>29010</v>
      </c>
      <c r="J9961" s="12" t="s">
        <v>57</v>
      </c>
      <c r="K9961" s="12" t="s">
        <v>77</v>
      </c>
      <c r="L9961" s="12" t="s">
        <v>78</v>
      </c>
      <c r="M9961">
        <v>35350</v>
      </c>
      <c r="N9961" s="12" t="s">
        <v>60</v>
      </c>
      <c r="O9961" s="12" t="s">
        <v>10753</v>
      </c>
      <c r="P9961" s="12" t="s">
        <v>96</v>
      </c>
      <c r="Q9961">
        <v>52376</v>
      </c>
      <c r="R9961" s="12" t="s">
        <v>63</v>
      </c>
      <c r="S9961" s="12" t="s">
        <v>15788</v>
      </c>
      <c r="T9961" s="12" t="s">
        <v>15789</v>
      </c>
      <c r="U9961" s="12" t="s">
        <v>17066</v>
      </c>
    </row>
    <row r="9962" spans="1:21" hidden="1" x14ac:dyDescent="0.25">
      <c r="A9962">
        <v>71037</v>
      </c>
      <c r="B9962" s="12" t="s">
        <v>52</v>
      </c>
      <c r="C9962" s="12" t="s">
        <v>21273</v>
      </c>
      <c r="D9962" s="12" t="s">
        <v>21274</v>
      </c>
      <c r="E9962">
        <v>6606</v>
      </c>
      <c r="F9962">
        <v>1</v>
      </c>
      <c r="G9962" s="12" t="s">
        <v>55</v>
      </c>
      <c r="H9962" s="12" t="s">
        <v>56</v>
      </c>
      <c r="I9962">
        <v>29010</v>
      </c>
      <c r="J9962" s="12" t="s">
        <v>57</v>
      </c>
      <c r="K9962" s="12" t="s">
        <v>77</v>
      </c>
      <c r="L9962" s="12" t="s">
        <v>78</v>
      </c>
      <c r="M9962">
        <v>35350</v>
      </c>
      <c r="N9962" s="12" t="s">
        <v>60</v>
      </c>
      <c r="O9962" s="12" t="s">
        <v>10753</v>
      </c>
      <c r="P9962" s="12" t="s">
        <v>96</v>
      </c>
      <c r="Q9962">
        <v>52376</v>
      </c>
      <c r="R9962" s="12" t="s">
        <v>63</v>
      </c>
      <c r="S9962" s="12" t="s">
        <v>15788</v>
      </c>
      <c r="T9962" s="12" t="s">
        <v>15789</v>
      </c>
      <c r="U9962" s="12" t="s">
        <v>17066</v>
      </c>
    </row>
    <row r="9963" spans="1:21" hidden="1" x14ac:dyDescent="0.25">
      <c r="A9963">
        <v>71046</v>
      </c>
      <c r="B9963" s="12" t="s">
        <v>52</v>
      </c>
      <c r="C9963" s="12" t="s">
        <v>21275</v>
      </c>
      <c r="D9963" s="12" t="s">
        <v>21276</v>
      </c>
      <c r="E9963">
        <v>6606</v>
      </c>
      <c r="F9963">
        <v>1</v>
      </c>
      <c r="G9963" s="12" t="s">
        <v>55</v>
      </c>
      <c r="H9963" s="12" t="s">
        <v>56</v>
      </c>
      <c r="I9963">
        <v>29010</v>
      </c>
      <c r="J9963" s="12" t="s">
        <v>57</v>
      </c>
      <c r="K9963" s="12" t="s">
        <v>77</v>
      </c>
      <c r="L9963" s="12" t="s">
        <v>78</v>
      </c>
      <c r="M9963">
        <v>35350</v>
      </c>
      <c r="N9963" s="12" t="s">
        <v>60</v>
      </c>
      <c r="O9963" s="12" t="s">
        <v>10753</v>
      </c>
      <c r="P9963" s="12" t="s">
        <v>96</v>
      </c>
      <c r="Q9963">
        <v>52376</v>
      </c>
      <c r="R9963" s="12" t="s">
        <v>63</v>
      </c>
      <c r="S9963" s="12" t="s">
        <v>15788</v>
      </c>
      <c r="T9963" s="12" t="s">
        <v>15789</v>
      </c>
      <c r="U9963" s="12" t="s">
        <v>11361</v>
      </c>
    </row>
    <row r="9964" spans="1:21" hidden="1" x14ac:dyDescent="0.25">
      <c r="A9964">
        <v>71055</v>
      </c>
      <c r="B9964" s="12" t="s">
        <v>52</v>
      </c>
      <c r="C9964" s="12" t="s">
        <v>21277</v>
      </c>
      <c r="D9964" s="12" t="s">
        <v>21278</v>
      </c>
      <c r="E9964">
        <v>6606</v>
      </c>
      <c r="F9964">
        <v>1</v>
      </c>
      <c r="G9964" s="12" t="s">
        <v>55</v>
      </c>
      <c r="H9964" s="12" t="s">
        <v>56</v>
      </c>
      <c r="I9964">
        <v>29010</v>
      </c>
      <c r="J9964" s="12" t="s">
        <v>57</v>
      </c>
      <c r="K9964" s="12" t="s">
        <v>77</v>
      </c>
      <c r="L9964" s="12" t="s">
        <v>78</v>
      </c>
      <c r="M9964">
        <v>35350</v>
      </c>
      <c r="N9964" s="12" t="s">
        <v>60</v>
      </c>
      <c r="O9964" s="12" t="s">
        <v>10753</v>
      </c>
      <c r="P9964" s="12" t="s">
        <v>96</v>
      </c>
      <c r="Q9964">
        <v>52376</v>
      </c>
      <c r="R9964" s="12" t="s">
        <v>63</v>
      </c>
      <c r="S9964" s="12" t="s">
        <v>15788</v>
      </c>
      <c r="T9964" s="12" t="s">
        <v>15789</v>
      </c>
      <c r="U9964" s="12" t="s">
        <v>17066</v>
      </c>
    </row>
    <row r="9965" spans="1:21" hidden="1" x14ac:dyDescent="0.25">
      <c r="A9965">
        <v>71064</v>
      </c>
      <c r="B9965" s="12" t="s">
        <v>52</v>
      </c>
      <c r="C9965" s="12" t="s">
        <v>21279</v>
      </c>
      <c r="D9965" s="12" t="s">
        <v>21280</v>
      </c>
      <c r="E9965">
        <v>6606</v>
      </c>
      <c r="F9965">
        <v>1</v>
      </c>
      <c r="G9965" s="12" t="s">
        <v>55</v>
      </c>
      <c r="H9965" s="12" t="s">
        <v>56</v>
      </c>
      <c r="I9965">
        <v>29010</v>
      </c>
      <c r="J9965" s="12" t="s">
        <v>57</v>
      </c>
      <c r="K9965" s="12" t="s">
        <v>77</v>
      </c>
      <c r="L9965" s="12" t="s">
        <v>78</v>
      </c>
      <c r="M9965">
        <v>35350</v>
      </c>
      <c r="N9965" s="12" t="s">
        <v>60</v>
      </c>
      <c r="O9965" s="12" t="s">
        <v>10753</v>
      </c>
      <c r="P9965" s="12" t="s">
        <v>96</v>
      </c>
      <c r="Q9965">
        <v>52376</v>
      </c>
      <c r="R9965" s="12" t="s">
        <v>63</v>
      </c>
      <c r="S9965" s="12" t="s">
        <v>15788</v>
      </c>
      <c r="T9965" s="12" t="s">
        <v>15789</v>
      </c>
      <c r="U9965" s="12" t="s">
        <v>17066</v>
      </c>
    </row>
    <row r="9966" spans="1:21" hidden="1" x14ac:dyDescent="0.25">
      <c r="A9966">
        <v>71073</v>
      </c>
      <c r="B9966" s="12" t="s">
        <v>52</v>
      </c>
      <c r="C9966" s="12" t="s">
        <v>21281</v>
      </c>
      <c r="D9966" s="12" t="s">
        <v>21282</v>
      </c>
      <c r="E9966">
        <v>6606</v>
      </c>
      <c r="F9966">
        <v>1</v>
      </c>
      <c r="G9966" s="12" t="s">
        <v>55</v>
      </c>
      <c r="H9966" s="12" t="s">
        <v>56</v>
      </c>
      <c r="I9966">
        <v>29010</v>
      </c>
      <c r="J9966" s="12" t="s">
        <v>57</v>
      </c>
      <c r="K9966" s="12" t="s">
        <v>77</v>
      </c>
      <c r="L9966" s="12" t="s">
        <v>78</v>
      </c>
      <c r="M9966">
        <v>35350</v>
      </c>
      <c r="N9966" s="12" t="s">
        <v>60</v>
      </c>
      <c r="O9966" s="12" t="s">
        <v>10753</v>
      </c>
      <c r="P9966" s="12" t="s">
        <v>96</v>
      </c>
      <c r="Q9966">
        <v>52376</v>
      </c>
      <c r="R9966" s="12" t="s">
        <v>63</v>
      </c>
      <c r="S9966" s="12" t="s">
        <v>15788</v>
      </c>
      <c r="T9966" s="12" t="s">
        <v>15789</v>
      </c>
      <c r="U9966" s="12" t="s">
        <v>17066</v>
      </c>
    </row>
    <row r="9967" spans="1:21" hidden="1" x14ac:dyDescent="0.25">
      <c r="A9967">
        <v>71082</v>
      </c>
      <c r="B9967" s="12" t="s">
        <v>52</v>
      </c>
      <c r="C9967" s="12" t="s">
        <v>21283</v>
      </c>
      <c r="D9967" s="12" t="s">
        <v>21284</v>
      </c>
      <c r="E9967">
        <v>6606</v>
      </c>
      <c r="F9967">
        <v>1</v>
      </c>
      <c r="G9967" s="12" t="s">
        <v>55</v>
      </c>
      <c r="H9967" s="12" t="s">
        <v>56</v>
      </c>
      <c r="I9967">
        <v>29010</v>
      </c>
      <c r="J9967" s="12" t="s">
        <v>57</v>
      </c>
      <c r="K9967" s="12" t="s">
        <v>77</v>
      </c>
      <c r="L9967" s="12" t="s">
        <v>78</v>
      </c>
      <c r="M9967">
        <v>35350</v>
      </c>
      <c r="N9967" s="12" t="s">
        <v>60</v>
      </c>
      <c r="O9967" s="12" t="s">
        <v>10753</v>
      </c>
      <c r="P9967" s="12" t="s">
        <v>96</v>
      </c>
      <c r="Q9967">
        <v>52376</v>
      </c>
      <c r="R9967" s="12" t="s">
        <v>63</v>
      </c>
      <c r="S9967" s="12" t="s">
        <v>15788</v>
      </c>
      <c r="T9967" s="12" t="s">
        <v>15789</v>
      </c>
      <c r="U9967" s="12" t="s">
        <v>17066</v>
      </c>
    </row>
    <row r="9968" spans="1:21" hidden="1" x14ac:dyDescent="0.25">
      <c r="A9968">
        <v>71091</v>
      </c>
      <c r="B9968" s="12" t="s">
        <v>52</v>
      </c>
      <c r="C9968" s="12" t="s">
        <v>21285</v>
      </c>
      <c r="D9968" s="12" t="s">
        <v>21286</v>
      </c>
      <c r="E9968">
        <v>6606</v>
      </c>
      <c r="F9968">
        <v>1</v>
      </c>
      <c r="G9968" s="12" t="s">
        <v>55</v>
      </c>
      <c r="H9968" s="12" t="s">
        <v>56</v>
      </c>
      <c r="I9968">
        <v>29010</v>
      </c>
      <c r="J9968" s="12" t="s">
        <v>57</v>
      </c>
      <c r="K9968" s="12" t="s">
        <v>77</v>
      </c>
      <c r="L9968" s="12" t="s">
        <v>78</v>
      </c>
      <c r="M9968">
        <v>35350</v>
      </c>
      <c r="N9968" s="12" t="s">
        <v>60</v>
      </c>
      <c r="O9968" s="12" t="s">
        <v>10753</v>
      </c>
      <c r="P9968" s="12" t="s">
        <v>96</v>
      </c>
      <c r="Q9968">
        <v>52376</v>
      </c>
      <c r="R9968" s="12" t="s">
        <v>63</v>
      </c>
      <c r="S9968" s="12" t="s">
        <v>15788</v>
      </c>
      <c r="T9968" s="12" t="s">
        <v>15789</v>
      </c>
      <c r="U9968" s="12" t="s">
        <v>17066</v>
      </c>
    </row>
    <row r="9969" spans="1:21" hidden="1" x14ac:dyDescent="0.25">
      <c r="A9969">
        <v>71100</v>
      </c>
      <c r="B9969" s="12" t="s">
        <v>52</v>
      </c>
      <c r="C9969" s="12" t="s">
        <v>21287</v>
      </c>
      <c r="D9969" s="12" t="s">
        <v>21288</v>
      </c>
      <c r="E9969">
        <v>6606</v>
      </c>
      <c r="F9969">
        <v>1</v>
      </c>
      <c r="G9969" s="12" t="s">
        <v>55</v>
      </c>
      <c r="H9969" s="12" t="s">
        <v>56</v>
      </c>
      <c r="I9969">
        <v>29010</v>
      </c>
      <c r="J9969" s="12" t="s">
        <v>57</v>
      </c>
      <c r="K9969" s="12" t="s">
        <v>77</v>
      </c>
      <c r="L9969" s="12" t="s">
        <v>78</v>
      </c>
      <c r="M9969">
        <v>35350</v>
      </c>
      <c r="N9969" s="12" t="s">
        <v>60</v>
      </c>
      <c r="O9969" s="12" t="s">
        <v>10753</v>
      </c>
      <c r="P9969" s="12" t="s">
        <v>96</v>
      </c>
      <c r="Q9969">
        <v>52376</v>
      </c>
      <c r="R9969" s="12" t="s">
        <v>63</v>
      </c>
      <c r="S9969" s="12" t="s">
        <v>15788</v>
      </c>
      <c r="T9969" s="12" t="s">
        <v>15789</v>
      </c>
      <c r="U9969" s="12" t="s">
        <v>17066</v>
      </c>
    </row>
    <row r="9970" spans="1:21" hidden="1" x14ac:dyDescent="0.25">
      <c r="A9970">
        <v>71109</v>
      </c>
      <c r="B9970" s="12" t="s">
        <v>52</v>
      </c>
      <c r="C9970" s="12" t="s">
        <v>21289</v>
      </c>
      <c r="D9970" s="12" t="s">
        <v>21290</v>
      </c>
      <c r="E9970">
        <v>6606</v>
      </c>
      <c r="F9970">
        <v>1</v>
      </c>
      <c r="G9970" s="12" t="s">
        <v>55</v>
      </c>
      <c r="H9970" s="12" t="s">
        <v>56</v>
      </c>
      <c r="I9970">
        <v>29010</v>
      </c>
      <c r="J9970" s="12" t="s">
        <v>57</v>
      </c>
      <c r="K9970" s="12" t="s">
        <v>77</v>
      </c>
      <c r="L9970" s="12" t="s">
        <v>78</v>
      </c>
      <c r="M9970">
        <v>35350</v>
      </c>
      <c r="N9970" s="12" t="s">
        <v>60</v>
      </c>
      <c r="O9970" s="12" t="s">
        <v>10753</v>
      </c>
      <c r="P9970" s="12" t="s">
        <v>96</v>
      </c>
      <c r="Q9970">
        <v>52376</v>
      </c>
      <c r="R9970" s="12" t="s">
        <v>63</v>
      </c>
      <c r="S9970" s="12" t="s">
        <v>15788</v>
      </c>
      <c r="T9970" s="12" t="s">
        <v>15789</v>
      </c>
      <c r="U9970" s="12" t="s">
        <v>17066</v>
      </c>
    </row>
    <row r="9971" spans="1:21" hidden="1" x14ac:dyDescent="0.25">
      <c r="A9971">
        <v>71118</v>
      </c>
      <c r="B9971" s="12" t="s">
        <v>52</v>
      </c>
      <c r="C9971" s="12" t="s">
        <v>21291</v>
      </c>
      <c r="D9971" s="12" t="s">
        <v>21292</v>
      </c>
      <c r="E9971">
        <v>6606</v>
      </c>
      <c r="F9971">
        <v>1</v>
      </c>
      <c r="G9971" s="12" t="s">
        <v>55</v>
      </c>
      <c r="H9971" s="12" t="s">
        <v>56</v>
      </c>
      <c r="I9971">
        <v>29010</v>
      </c>
      <c r="J9971" s="12" t="s">
        <v>57</v>
      </c>
      <c r="K9971" s="12" t="s">
        <v>77</v>
      </c>
      <c r="L9971" s="12" t="s">
        <v>78</v>
      </c>
      <c r="M9971">
        <v>35350</v>
      </c>
      <c r="N9971" s="12" t="s">
        <v>60</v>
      </c>
      <c r="O9971" s="12" t="s">
        <v>10753</v>
      </c>
      <c r="P9971" s="12" t="s">
        <v>96</v>
      </c>
      <c r="Q9971">
        <v>52376</v>
      </c>
      <c r="R9971" s="12" t="s">
        <v>63</v>
      </c>
      <c r="S9971" s="12" t="s">
        <v>15788</v>
      </c>
      <c r="T9971" s="12" t="s">
        <v>15789</v>
      </c>
      <c r="U9971" s="12" t="s">
        <v>17066</v>
      </c>
    </row>
    <row r="9972" spans="1:21" hidden="1" x14ac:dyDescent="0.25">
      <c r="A9972">
        <v>71127</v>
      </c>
      <c r="B9972" s="12" t="s">
        <v>52</v>
      </c>
      <c r="C9972" s="12" t="s">
        <v>21293</v>
      </c>
      <c r="D9972" s="12" t="s">
        <v>21294</v>
      </c>
      <c r="E9972">
        <v>6606</v>
      </c>
      <c r="F9972">
        <v>1</v>
      </c>
      <c r="G9972" s="12" t="s">
        <v>55</v>
      </c>
      <c r="H9972" s="12" t="s">
        <v>56</v>
      </c>
      <c r="I9972">
        <v>29010</v>
      </c>
      <c r="J9972" s="12" t="s">
        <v>57</v>
      </c>
      <c r="K9972" s="12" t="s">
        <v>77</v>
      </c>
      <c r="L9972" s="12" t="s">
        <v>78</v>
      </c>
      <c r="M9972">
        <v>35350</v>
      </c>
      <c r="N9972" s="12" t="s">
        <v>60</v>
      </c>
      <c r="O9972" s="12" t="s">
        <v>10753</v>
      </c>
      <c r="P9972" s="12" t="s">
        <v>96</v>
      </c>
      <c r="Q9972">
        <v>52376</v>
      </c>
      <c r="R9972" s="12" t="s">
        <v>63</v>
      </c>
      <c r="S9972" s="12" t="s">
        <v>15788</v>
      </c>
      <c r="T9972" s="12" t="s">
        <v>15789</v>
      </c>
      <c r="U9972" s="12" t="s">
        <v>17066</v>
      </c>
    </row>
    <row r="9973" spans="1:21" hidden="1" x14ac:dyDescent="0.25">
      <c r="A9973">
        <v>71136</v>
      </c>
      <c r="B9973" s="12" t="s">
        <v>52</v>
      </c>
      <c r="C9973" s="12" t="s">
        <v>21295</v>
      </c>
      <c r="D9973" s="12" t="s">
        <v>21296</v>
      </c>
      <c r="E9973">
        <v>6606</v>
      </c>
      <c r="F9973">
        <v>1</v>
      </c>
      <c r="G9973" s="12" t="s">
        <v>55</v>
      </c>
      <c r="H9973" s="12" t="s">
        <v>56</v>
      </c>
      <c r="I9973">
        <v>29010</v>
      </c>
      <c r="J9973" s="12" t="s">
        <v>57</v>
      </c>
      <c r="K9973" s="12" t="s">
        <v>77</v>
      </c>
      <c r="L9973" s="12" t="s">
        <v>78</v>
      </c>
      <c r="M9973">
        <v>35350</v>
      </c>
      <c r="N9973" s="12" t="s">
        <v>60</v>
      </c>
      <c r="O9973" s="12" t="s">
        <v>10753</v>
      </c>
      <c r="P9973" s="12" t="s">
        <v>96</v>
      </c>
      <c r="Q9973">
        <v>52376</v>
      </c>
      <c r="R9973" s="12" t="s">
        <v>63</v>
      </c>
      <c r="S9973" s="12" t="s">
        <v>15788</v>
      </c>
      <c r="T9973" s="12" t="s">
        <v>15789</v>
      </c>
      <c r="U9973" s="12" t="s">
        <v>17066</v>
      </c>
    </row>
    <row r="9974" spans="1:21" hidden="1" x14ac:dyDescent="0.25">
      <c r="A9974">
        <v>71155</v>
      </c>
      <c r="B9974" s="12" t="s">
        <v>52</v>
      </c>
      <c r="C9974" s="12" t="s">
        <v>21297</v>
      </c>
      <c r="D9974" s="12" t="s">
        <v>21298</v>
      </c>
      <c r="E9974">
        <v>6606</v>
      </c>
      <c r="F9974">
        <v>1</v>
      </c>
      <c r="G9974" s="12" t="s">
        <v>55</v>
      </c>
      <c r="H9974" s="12" t="s">
        <v>56</v>
      </c>
      <c r="I9974">
        <v>29010</v>
      </c>
      <c r="J9974" s="12" t="s">
        <v>57</v>
      </c>
      <c r="K9974" s="12" t="s">
        <v>77</v>
      </c>
      <c r="L9974" s="12" t="s">
        <v>78</v>
      </c>
      <c r="M9974">
        <v>35353</v>
      </c>
      <c r="N9974" s="12" t="s">
        <v>60</v>
      </c>
      <c r="O9974" s="12" t="s">
        <v>10755</v>
      </c>
      <c r="P9974" s="12" t="s">
        <v>541</v>
      </c>
      <c r="Q9974">
        <v>17862</v>
      </c>
      <c r="R9974" s="12" t="s">
        <v>63</v>
      </c>
      <c r="S9974" s="12" t="s">
        <v>11236</v>
      </c>
      <c r="T9974" s="12" t="s">
        <v>11237</v>
      </c>
      <c r="U9974" s="12" t="s">
        <v>17066</v>
      </c>
    </row>
    <row r="9975" spans="1:21" hidden="1" x14ac:dyDescent="0.25">
      <c r="A9975">
        <v>71163</v>
      </c>
      <c r="B9975" s="12" t="s">
        <v>52</v>
      </c>
      <c r="C9975" s="12" t="s">
        <v>21299</v>
      </c>
      <c r="D9975" s="12" t="s">
        <v>21300</v>
      </c>
      <c r="E9975">
        <v>6606</v>
      </c>
      <c r="F9975">
        <v>1</v>
      </c>
      <c r="G9975" s="12" t="s">
        <v>55</v>
      </c>
      <c r="H9975" s="12" t="s">
        <v>56</v>
      </c>
      <c r="I9975">
        <v>29010</v>
      </c>
      <c r="J9975" s="12" t="s">
        <v>57</v>
      </c>
      <c r="K9975" s="12" t="s">
        <v>77</v>
      </c>
      <c r="L9975" s="12" t="s">
        <v>78</v>
      </c>
      <c r="M9975">
        <v>39281</v>
      </c>
      <c r="N9975" s="12" t="s">
        <v>60</v>
      </c>
      <c r="O9975" s="12" t="s">
        <v>10760</v>
      </c>
      <c r="P9975" s="12" t="s">
        <v>10761</v>
      </c>
      <c r="Q9975">
        <v>6996</v>
      </c>
      <c r="R9975" s="12" t="s">
        <v>63</v>
      </c>
      <c r="S9975" s="12" t="s">
        <v>17527</v>
      </c>
      <c r="T9975" s="12" t="s">
        <v>17528</v>
      </c>
      <c r="U9975" s="12" t="s">
        <v>17066</v>
      </c>
    </row>
    <row r="9976" spans="1:21" hidden="1" x14ac:dyDescent="0.25">
      <c r="A9976">
        <v>71178</v>
      </c>
      <c r="B9976" s="12" t="s">
        <v>52</v>
      </c>
      <c r="C9976" s="12" t="s">
        <v>21301</v>
      </c>
      <c r="D9976" s="12" t="s">
        <v>21302</v>
      </c>
      <c r="E9976">
        <v>6606</v>
      </c>
      <c r="F9976">
        <v>1</v>
      </c>
      <c r="G9976" s="12" t="s">
        <v>55</v>
      </c>
      <c r="H9976" s="12" t="s">
        <v>56</v>
      </c>
      <c r="I9976">
        <v>29010</v>
      </c>
      <c r="J9976" s="12" t="s">
        <v>57</v>
      </c>
      <c r="K9976" s="12" t="s">
        <v>77</v>
      </c>
      <c r="L9976" s="12" t="s">
        <v>78</v>
      </c>
      <c r="M9976">
        <v>53969</v>
      </c>
      <c r="N9976" s="12" t="s">
        <v>60</v>
      </c>
      <c r="O9976" s="12" t="s">
        <v>14478</v>
      </c>
      <c r="P9976" s="12" t="s">
        <v>14479</v>
      </c>
      <c r="Q9976">
        <v>8211</v>
      </c>
      <c r="R9976" s="12" t="s">
        <v>63</v>
      </c>
      <c r="S9976" s="12" t="s">
        <v>14477</v>
      </c>
      <c r="T9976" s="12" t="s">
        <v>225</v>
      </c>
      <c r="U9976" s="12" t="s">
        <v>17066</v>
      </c>
    </row>
    <row r="9977" spans="1:21" hidden="1" x14ac:dyDescent="0.25">
      <c r="A9977">
        <v>71178</v>
      </c>
      <c r="B9977" s="12" t="s">
        <v>52</v>
      </c>
      <c r="C9977" s="12" t="s">
        <v>21301</v>
      </c>
      <c r="D9977" s="12" t="s">
        <v>21302</v>
      </c>
      <c r="E9977">
        <v>6606</v>
      </c>
      <c r="F9977">
        <v>1</v>
      </c>
      <c r="G9977" s="12" t="s">
        <v>55</v>
      </c>
      <c r="H9977" s="12" t="s">
        <v>56</v>
      </c>
      <c r="I9977">
        <v>29010</v>
      </c>
      <c r="J9977" s="12" t="s">
        <v>57</v>
      </c>
      <c r="K9977" s="12" t="s">
        <v>77</v>
      </c>
      <c r="L9977" s="12" t="s">
        <v>78</v>
      </c>
      <c r="M9977">
        <v>8210</v>
      </c>
      <c r="N9977" s="12" t="s">
        <v>60</v>
      </c>
      <c r="O9977" s="12" t="s">
        <v>224</v>
      </c>
      <c r="P9977" s="12" t="s">
        <v>19148</v>
      </c>
      <c r="Q9977">
        <v>8211</v>
      </c>
      <c r="R9977" s="12" t="s">
        <v>63</v>
      </c>
      <c r="S9977" s="12" t="s">
        <v>14477</v>
      </c>
      <c r="T9977" s="12" t="s">
        <v>225</v>
      </c>
      <c r="U9977" s="12" t="s">
        <v>17066</v>
      </c>
    </row>
    <row r="9978" spans="1:21" hidden="1" x14ac:dyDescent="0.25">
      <c r="A9978">
        <v>71179</v>
      </c>
      <c r="B9978" s="12" t="s">
        <v>52</v>
      </c>
      <c r="C9978" s="12" t="s">
        <v>21303</v>
      </c>
      <c r="D9978" s="12" t="s">
        <v>21304</v>
      </c>
      <c r="E9978">
        <v>6606</v>
      </c>
      <c r="F9978">
        <v>1</v>
      </c>
      <c r="G9978" s="12" t="s">
        <v>55</v>
      </c>
      <c r="H9978" s="12" t="s">
        <v>56</v>
      </c>
      <c r="I9978">
        <v>29010</v>
      </c>
      <c r="J9978" s="12" t="s">
        <v>57</v>
      </c>
      <c r="K9978" s="12" t="s">
        <v>77</v>
      </c>
      <c r="L9978" s="12" t="s">
        <v>78</v>
      </c>
      <c r="M9978">
        <v>53969</v>
      </c>
      <c r="N9978" s="12" t="s">
        <v>60</v>
      </c>
      <c r="O9978" s="12" t="s">
        <v>14478</v>
      </c>
      <c r="P9978" s="12" t="s">
        <v>14479</v>
      </c>
      <c r="Q9978">
        <v>8211</v>
      </c>
      <c r="R9978" s="12" t="s">
        <v>63</v>
      </c>
      <c r="S9978" s="12" t="s">
        <v>14477</v>
      </c>
      <c r="T9978" s="12" t="s">
        <v>225</v>
      </c>
      <c r="U9978" s="12" t="s">
        <v>17066</v>
      </c>
    </row>
    <row r="9979" spans="1:21" hidden="1" x14ac:dyDescent="0.25">
      <c r="A9979">
        <v>71179</v>
      </c>
      <c r="B9979" s="12" t="s">
        <v>52</v>
      </c>
      <c r="C9979" s="12" t="s">
        <v>21303</v>
      </c>
      <c r="D9979" s="12" t="s">
        <v>21304</v>
      </c>
      <c r="E9979">
        <v>6606</v>
      </c>
      <c r="F9979">
        <v>1</v>
      </c>
      <c r="G9979" s="12" t="s">
        <v>55</v>
      </c>
      <c r="H9979" s="12" t="s">
        <v>56</v>
      </c>
      <c r="I9979">
        <v>29010</v>
      </c>
      <c r="J9979" s="12" t="s">
        <v>57</v>
      </c>
      <c r="K9979" s="12" t="s">
        <v>77</v>
      </c>
      <c r="L9979" s="12" t="s">
        <v>78</v>
      </c>
      <c r="M9979">
        <v>8210</v>
      </c>
      <c r="N9979" s="12" t="s">
        <v>60</v>
      </c>
      <c r="O9979" s="12" t="s">
        <v>224</v>
      </c>
      <c r="P9979" s="12" t="s">
        <v>19148</v>
      </c>
      <c r="Q9979">
        <v>8211</v>
      </c>
      <c r="R9979" s="12" t="s">
        <v>63</v>
      </c>
      <c r="S9979" s="12" t="s">
        <v>14477</v>
      </c>
      <c r="T9979" s="12" t="s">
        <v>225</v>
      </c>
      <c r="U9979" s="12" t="s">
        <v>17066</v>
      </c>
    </row>
    <row r="9980" spans="1:21" hidden="1" x14ac:dyDescent="0.25">
      <c r="A9980">
        <v>71180</v>
      </c>
      <c r="B9980" s="12" t="s">
        <v>52</v>
      </c>
      <c r="C9980" s="12" t="s">
        <v>21305</v>
      </c>
      <c r="D9980" s="12" t="s">
        <v>21306</v>
      </c>
      <c r="E9980">
        <v>6606</v>
      </c>
      <c r="F9980">
        <v>1</v>
      </c>
      <c r="G9980" s="12" t="s">
        <v>55</v>
      </c>
      <c r="H9980" s="12" t="s">
        <v>56</v>
      </c>
      <c r="I9980">
        <v>29010</v>
      </c>
      <c r="J9980" s="12" t="s">
        <v>57</v>
      </c>
      <c r="K9980" s="12" t="s">
        <v>77</v>
      </c>
      <c r="L9980" s="12" t="s">
        <v>78</v>
      </c>
      <c r="M9980">
        <v>35352</v>
      </c>
      <c r="N9980" s="12" t="s">
        <v>60</v>
      </c>
      <c r="O9980" s="12" t="s">
        <v>10754</v>
      </c>
      <c r="P9980" s="12" t="s">
        <v>85</v>
      </c>
      <c r="Q9980">
        <v>18072</v>
      </c>
      <c r="R9980" s="12" t="s">
        <v>63</v>
      </c>
      <c r="S9980" s="12" t="s">
        <v>11244</v>
      </c>
      <c r="T9980" s="12" t="s">
        <v>11245</v>
      </c>
      <c r="U9980" s="12" t="s">
        <v>17066</v>
      </c>
    </row>
    <row r="9981" spans="1:21" hidden="1" x14ac:dyDescent="0.25">
      <c r="A9981">
        <v>71181</v>
      </c>
      <c r="B9981" s="12" t="s">
        <v>52</v>
      </c>
      <c r="C9981" s="12" t="s">
        <v>21307</v>
      </c>
      <c r="D9981" s="12" t="s">
        <v>21308</v>
      </c>
      <c r="E9981">
        <v>6606</v>
      </c>
      <c r="F9981">
        <v>1</v>
      </c>
      <c r="G9981" s="12" t="s">
        <v>55</v>
      </c>
      <c r="H9981" s="12" t="s">
        <v>56</v>
      </c>
      <c r="I9981">
        <v>29010</v>
      </c>
      <c r="J9981" s="12" t="s">
        <v>57</v>
      </c>
      <c r="K9981" s="12" t="s">
        <v>77</v>
      </c>
      <c r="L9981" s="12" t="s">
        <v>78</v>
      </c>
      <c r="M9981">
        <v>35352</v>
      </c>
      <c r="N9981" s="12" t="s">
        <v>60</v>
      </c>
      <c r="O9981" s="12" t="s">
        <v>10754</v>
      </c>
      <c r="P9981" s="12" t="s">
        <v>85</v>
      </c>
      <c r="Q9981">
        <v>18072</v>
      </c>
      <c r="R9981" s="12" t="s">
        <v>63</v>
      </c>
      <c r="S9981" s="12" t="s">
        <v>11244</v>
      </c>
      <c r="T9981" s="12" t="s">
        <v>11245</v>
      </c>
      <c r="U9981" s="12" t="s">
        <v>17066</v>
      </c>
    </row>
    <row r="9982" spans="1:21" hidden="1" x14ac:dyDescent="0.25">
      <c r="A9982">
        <v>71210</v>
      </c>
      <c r="B9982" s="12" t="s">
        <v>52</v>
      </c>
      <c r="C9982" s="12" t="s">
        <v>21309</v>
      </c>
      <c r="D9982" s="12" t="s">
        <v>21310</v>
      </c>
      <c r="E9982">
        <v>6606</v>
      </c>
      <c r="F9982">
        <v>1</v>
      </c>
      <c r="G9982" s="12" t="s">
        <v>55</v>
      </c>
      <c r="H9982" s="12" t="s">
        <v>56</v>
      </c>
      <c r="I9982">
        <v>29010</v>
      </c>
      <c r="J9982" s="12" t="s">
        <v>57</v>
      </c>
      <c r="K9982" s="12" t="s">
        <v>77</v>
      </c>
      <c r="L9982" s="12" t="s">
        <v>78</v>
      </c>
      <c r="M9982">
        <v>39281</v>
      </c>
      <c r="N9982" s="12" t="s">
        <v>60</v>
      </c>
      <c r="O9982" s="12" t="s">
        <v>10760</v>
      </c>
      <c r="P9982" s="12" t="s">
        <v>10761</v>
      </c>
      <c r="Q9982">
        <v>6996</v>
      </c>
      <c r="R9982" s="12" t="s">
        <v>63</v>
      </c>
      <c r="S9982" s="12" t="s">
        <v>17527</v>
      </c>
      <c r="T9982" s="12" t="s">
        <v>17528</v>
      </c>
      <c r="U9982" s="12" t="s">
        <v>17066</v>
      </c>
    </row>
    <row r="9983" spans="1:21" hidden="1" x14ac:dyDescent="0.25">
      <c r="A9983">
        <v>71224</v>
      </c>
      <c r="B9983" s="12" t="s">
        <v>52</v>
      </c>
      <c r="C9983" s="12" t="s">
        <v>21311</v>
      </c>
      <c r="D9983" s="12" t="s">
        <v>21312</v>
      </c>
      <c r="E9983">
        <v>6606</v>
      </c>
      <c r="F9983">
        <v>1</v>
      </c>
      <c r="G9983" s="12" t="s">
        <v>55</v>
      </c>
      <c r="H9983" s="12" t="s">
        <v>56</v>
      </c>
      <c r="I9983">
        <v>29010</v>
      </c>
      <c r="J9983" s="12" t="s">
        <v>57</v>
      </c>
      <c r="K9983" s="12" t="s">
        <v>77</v>
      </c>
      <c r="L9983" s="12" t="s">
        <v>78</v>
      </c>
      <c r="M9983">
        <v>52863</v>
      </c>
      <c r="N9983" s="12" t="s">
        <v>60</v>
      </c>
      <c r="O9983" s="12" t="s">
        <v>15908</v>
      </c>
      <c r="P9983" s="12" t="s">
        <v>15909</v>
      </c>
      <c r="Q9983">
        <v>52864</v>
      </c>
      <c r="R9983" s="12" t="s">
        <v>63</v>
      </c>
      <c r="S9983" s="12" t="s">
        <v>17619</v>
      </c>
      <c r="T9983" s="12" t="s">
        <v>15910</v>
      </c>
      <c r="U9983" s="12" t="s">
        <v>17066</v>
      </c>
    </row>
    <row r="9984" spans="1:21" hidden="1" x14ac:dyDescent="0.25">
      <c r="A9984">
        <v>71235</v>
      </c>
      <c r="B9984" s="12" t="s">
        <v>52</v>
      </c>
      <c r="C9984" s="12" t="s">
        <v>21313</v>
      </c>
      <c r="D9984" s="12" t="s">
        <v>21314</v>
      </c>
      <c r="E9984">
        <v>6606</v>
      </c>
      <c r="F9984">
        <v>1</v>
      </c>
      <c r="G9984" s="12" t="s">
        <v>55</v>
      </c>
      <c r="H9984" s="12" t="s">
        <v>56</v>
      </c>
      <c r="I9984">
        <v>29010</v>
      </c>
      <c r="J9984" s="12" t="s">
        <v>57</v>
      </c>
      <c r="K9984" s="12" t="s">
        <v>77</v>
      </c>
      <c r="L9984" s="12" t="s">
        <v>78</v>
      </c>
      <c r="M9984">
        <v>35350</v>
      </c>
      <c r="N9984" s="12" t="s">
        <v>60</v>
      </c>
      <c r="O9984" s="12" t="s">
        <v>10753</v>
      </c>
      <c r="P9984" s="12" t="s">
        <v>96</v>
      </c>
      <c r="Q9984">
        <v>60119</v>
      </c>
      <c r="R9984" s="12" t="s">
        <v>63</v>
      </c>
      <c r="S9984" s="12" t="s">
        <v>18130</v>
      </c>
      <c r="T9984" s="12" t="s">
        <v>18131</v>
      </c>
      <c r="U9984" s="12" t="s">
        <v>17066</v>
      </c>
    </row>
    <row r="9985" spans="1:21" hidden="1" x14ac:dyDescent="0.25">
      <c r="A9985">
        <v>71243</v>
      </c>
      <c r="B9985" s="12" t="s">
        <v>52</v>
      </c>
      <c r="C9985" s="12" t="s">
        <v>21315</v>
      </c>
      <c r="D9985" s="12" t="s">
        <v>21316</v>
      </c>
      <c r="E9985">
        <v>6606</v>
      </c>
      <c r="F9985">
        <v>1</v>
      </c>
      <c r="G9985" s="12" t="s">
        <v>55</v>
      </c>
      <c r="H9985" s="12" t="s">
        <v>56</v>
      </c>
      <c r="I9985">
        <v>29010</v>
      </c>
      <c r="J9985" s="12" t="s">
        <v>57</v>
      </c>
      <c r="K9985" s="12" t="s">
        <v>77</v>
      </c>
      <c r="L9985" s="12" t="s">
        <v>78</v>
      </c>
      <c r="M9985">
        <v>35352</v>
      </c>
      <c r="N9985" s="12" t="s">
        <v>60</v>
      </c>
      <c r="O9985" s="12" t="s">
        <v>10754</v>
      </c>
      <c r="P9985" s="12" t="s">
        <v>85</v>
      </c>
      <c r="Q9985">
        <v>12317</v>
      </c>
      <c r="R9985" s="12" t="s">
        <v>63</v>
      </c>
      <c r="S9985" s="12" t="s">
        <v>11202</v>
      </c>
      <c r="T9985" s="12" t="s">
        <v>11203</v>
      </c>
      <c r="U9985" s="12" t="s">
        <v>17066</v>
      </c>
    </row>
    <row r="9986" spans="1:21" hidden="1" x14ac:dyDescent="0.25">
      <c r="A9986">
        <v>71244</v>
      </c>
      <c r="B9986" s="12" t="s">
        <v>52</v>
      </c>
      <c r="C9986" s="12" t="s">
        <v>21317</v>
      </c>
      <c r="D9986" s="12" t="s">
        <v>21318</v>
      </c>
      <c r="E9986">
        <v>6606</v>
      </c>
      <c r="F9986">
        <v>1</v>
      </c>
      <c r="G9986" s="12" t="s">
        <v>55</v>
      </c>
      <c r="H9986" s="12" t="s">
        <v>56</v>
      </c>
      <c r="I9986">
        <v>29010</v>
      </c>
      <c r="J9986" s="12" t="s">
        <v>57</v>
      </c>
      <c r="K9986" s="12" t="s">
        <v>77</v>
      </c>
      <c r="L9986" s="12" t="s">
        <v>78</v>
      </c>
      <c r="M9986">
        <v>35348</v>
      </c>
      <c r="N9986" s="12" t="s">
        <v>60</v>
      </c>
      <c r="O9986" s="12" t="s">
        <v>11246</v>
      </c>
      <c r="P9986" s="12" t="s">
        <v>2779</v>
      </c>
      <c r="Q9986">
        <v>40582</v>
      </c>
      <c r="R9986" s="12" t="s">
        <v>63</v>
      </c>
      <c r="S9986" s="12" t="s">
        <v>17573</v>
      </c>
      <c r="T9986" s="12" t="s">
        <v>17574</v>
      </c>
      <c r="U9986" s="12" t="s">
        <v>17066</v>
      </c>
    </row>
    <row r="9987" spans="1:21" hidden="1" x14ac:dyDescent="0.25">
      <c r="A9987">
        <v>71250</v>
      </c>
      <c r="B9987" s="12" t="s">
        <v>52</v>
      </c>
      <c r="C9987" s="12" t="s">
        <v>21319</v>
      </c>
      <c r="D9987" s="12" t="s">
        <v>21320</v>
      </c>
      <c r="E9987">
        <v>6606</v>
      </c>
      <c r="F9987">
        <v>1</v>
      </c>
      <c r="G9987" s="12" t="s">
        <v>55</v>
      </c>
      <c r="H9987" s="12" t="s">
        <v>56</v>
      </c>
      <c r="I9987">
        <v>29010</v>
      </c>
      <c r="J9987" s="12" t="s">
        <v>57</v>
      </c>
      <c r="K9987" s="12" t="s">
        <v>77</v>
      </c>
      <c r="L9987" s="12" t="s">
        <v>78</v>
      </c>
      <c r="M9987">
        <v>35347</v>
      </c>
      <c r="N9987" s="12" t="s">
        <v>60</v>
      </c>
      <c r="O9987" s="12" t="s">
        <v>14450</v>
      </c>
      <c r="P9987" s="12" t="s">
        <v>14451</v>
      </c>
      <c r="Q9987">
        <v>6923</v>
      </c>
      <c r="R9987" s="12" t="s">
        <v>63</v>
      </c>
      <c r="S9987" s="12" t="s">
        <v>11095</v>
      </c>
      <c r="T9987" s="12" t="s">
        <v>11096</v>
      </c>
      <c r="U9987" s="12" t="s">
        <v>17066</v>
      </c>
    </row>
    <row r="9988" spans="1:21" hidden="1" x14ac:dyDescent="0.25">
      <c r="A9988">
        <v>71261</v>
      </c>
      <c r="B9988" s="12" t="s">
        <v>52</v>
      </c>
      <c r="C9988" s="12" t="s">
        <v>21321</v>
      </c>
      <c r="D9988" s="12" t="s">
        <v>21322</v>
      </c>
      <c r="E9988">
        <v>6606</v>
      </c>
      <c r="F9988">
        <v>1</v>
      </c>
      <c r="G9988" s="12" t="s">
        <v>55</v>
      </c>
      <c r="H9988" s="12" t="s">
        <v>56</v>
      </c>
      <c r="I9988">
        <v>29010</v>
      </c>
      <c r="J9988" s="12" t="s">
        <v>57</v>
      </c>
      <c r="K9988" s="12" t="s">
        <v>77</v>
      </c>
      <c r="L9988" s="12" t="s">
        <v>78</v>
      </c>
      <c r="M9988">
        <v>35352</v>
      </c>
      <c r="N9988" s="12" t="s">
        <v>60</v>
      </c>
      <c r="O9988" s="12" t="s">
        <v>10754</v>
      </c>
      <c r="P9988" s="12" t="s">
        <v>85</v>
      </c>
      <c r="Q9988">
        <v>7134</v>
      </c>
      <c r="R9988" s="12" t="s">
        <v>63</v>
      </c>
      <c r="S9988" s="12" t="s">
        <v>11077</v>
      </c>
      <c r="T9988" s="12" t="s">
        <v>11078</v>
      </c>
      <c r="U9988" s="12" t="s">
        <v>17066</v>
      </c>
    </row>
    <row r="9989" spans="1:21" hidden="1" x14ac:dyDescent="0.25">
      <c r="A9989">
        <v>71277</v>
      </c>
      <c r="B9989" s="12" t="s">
        <v>52</v>
      </c>
      <c r="C9989" s="12" t="s">
        <v>21323</v>
      </c>
      <c r="D9989" s="12" t="s">
        <v>21324</v>
      </c>
      <c r="E9989">
        <v>6606</v>
      </c>
      <c r="F9989">
        <v>1</v>
      </c>
      <c r="G9989" s="12" t="s">
        <v>55</v>
      </c>
      <c r="H9989" s="12" t="s">
        <v>56</v>
      </c>
      <c r="I9989">
        <v>29010</v>
      </c>
      <c r="J9989" s="12" t="s">
        <v>57</v>
      </c>
      <c r="K9989" s="12" t="s">
        <v>77</v>
      </c>
      <c r="L9989" s="12" t="s">
        <v>78</v>
      </c>
      <c r="M9989">
        <v>35347</v>
      </c>
      <c r="N9989" s="12" t="s">
        <v>60</v>
      </c>
      <c r="O9989" s="12" t="s">
        <v>14450</v>
      </c>
      <c r="P9989" s="12" t="s">
        <v>14451</v>
      </c>
      <c r="Q9989">
        <v>6904</v>
      </c>
      <c r="R9989" s="12" t="s">
        <v>63</v>
      </c>
      <c r="S9989" s="12" t="s">
        <v>14452</v>
      </c>
      <c r="T9989" s="12" t="s">
        <v>11073</v>
      </c>
      <c r="U9989" s="12" t="s">
        <v>17066</v>
      </c>
    </row>
    <row r="9990" spans="1:21" hidden="1" x14ac:dyDescent="0.25">
      <c r="A9990">
        <v>71288</v>
      </c>
      <c r="B9990" s="12" t="s">
        <v>52</v>
      </c>
      <c r="C9990" s="12" t="s">
        <v>21325</v>
      </c>
      <c r="D9990" s="12" t="s">
        <v>21326</v>
      </c>
      <c r="E9990">
        <v>6606</v>
      </c>
      <c r="F9990">
        <v>1</v>
      </c>
      <c r="G9990" s="12" t="s">
        <v>55</v>
      </c>
      <c r="H9990" s="12" t="s">
        <v>56</v>
      </c>
      <c r="I9990">
        <v>29010</v>
      </c>
      <c r="J9990" s="12" t="s">
        <v>57</v>
      </c>
      <c r="K9990" s="12" t="s">
        <v>77</v>
      </c>
      <c r="L9990" s="12" t="s">
        <v>78</v>
      </c>
      <c r="M9990">
        <v>35347</v>
      </c>
      <c r="N9990" s="12" t="s">
        <v>60</v>
      </c>
      <c r="O9990" s="12" t="s">
        <v>14450</v>
      </c>
      <c r="P9990" s="12" t="s">
        <v>14451</v>
      </c>
      <c r="Q9990">
        <v>53069</v>
      </c>
      <c r="R9990" s="12" t="s">
        <v>63</v>
      </c>
      <c r="S9990" s="12" t="s">
        <v>19268</v>
      </c>
      <c r="T9990" s="12" t="s">
        <v>15947</v>
      </c>
      <c r="U9990" s="12" t="s">
        <v>79</v>
      </c>
    </row>
    <row r="9991" spans="1:21" hidden="1" x14ac:dyDescent="0.25">
      <c r="A9991">
        <v>71312</v>
      </c>
      <c r="B9991" s="12" t="s">
        <v>52</v>
      </c>
      <c r="C9991" s="12" t="s">
        <v>21327</v>
      </c>
      <c r="D9991" s="12" t="s">
        <v>21328</v>
      </c>
      <c r="E9991">
        <v>6606</v>
      </c>
      <c r="F9991">
        <v>1</v>
      </c>
      <c r="G9991" s="12" t="s">
        <v>55</v>
      </c>
      <c r="H9991" s="12" t="s">
        <v>56</v>
      </c>
      <c r="I9991">
        <v>29010</v>
      </c>
      <c r="J9991" s="12" t="s">
        <v>57</v>
      </c>
      <c r="K9991" s="12" t="s">
        <v>77</v>
      </c>
      <c r="L9991" s="12" t="s">
        <v>78</v>
      </c>
      <c r="M9991">
        <v>35348</v>
      </c>
      <c r="N9991" s="12" t="s">
        <v>60</v>
      </c>
      <c r="O9991" s="12" t="s">
        <v>11246</v>
      </c>
      <c r="P9991" s="12" t="s">
        <v>2779</v>
      </c>
      <c r="Q9991">
        <v>40582</v>
      </c>
      <c r="R9991" s="12" t="s">
        <v>63</v>
      </c>
      <c r="S9991" s="12" t="s">
        <v>17573</v>
      </c>
      <c r="T9991" s="12" t="s">
        <v>17574</v>
      </c>
      <c r="U9991" s="12" t="s">
        <v>17066</v>
      </c>
    </row>
    <row r="9992" spans="1:21" hidden="1" x14ac:dyDescent="0.25">
      <c r="A9992">
        <v>71323</v>
      </c>
      <c r="B9992" s="12" t="s">
        <v>52</v>
      </c>
      <c r="C9992" s="12" t="s">
        <v>21329</v>
      </c>
      <c r="D9992" s="12" t="s">
        <v>21330</v>
      </c>
      <c r="E9992">
        <v>6606</v>
      </c>
      <c r="F9992">
        <v>1</v>
      </c>
      <c r="G9992" s="12" t="s">
        <v>55</v>
      </c>
      <c r="H9992" s="12" t="s">
        <v>56</v>
      </c>
      <c r="I9992">
        <v>29010</v>
      </c>
      <c r="J9992" s="12" t="s">
        <v>57</v>
      </c>
      <c r="K9992" s="12" t="s">
        <v>77</v>
      </c>
      <c r="L9992" s="12" t="s">
        <v>78</v>
      </c>
      <c r="M9992">
        <v>35348</v>
      </c>
      <c r="N9992" s="12" t="s">
        <v>60</v>
      </c>
      <c r="O9992" s="12" t="s">
        <v>11246</v>
      </c>
      <c r="P9992" s="12" t="s">
        <v>2779</v>
      </c>
      <c r="Q9992">
        <v>43983</v>
      </c>
      <c r="R9992" s="12" t="s">
        <v>63</v>
      </c>
      <c r="S9992" s="12" t="s">
        <v>11800</v>
      </c>
      <c r="T9992" s="12" t="s">
        <v>11801</v>
      </c>
      <c r="U9992" s="12" t="s">
        <v>17066</v>
      </c>
    </row>
    <row r="9993" spans="1:21" hidden="1" x14ac:dyDescent="0.25">
      <c r="A9993">
        <v>71355</v>
      </c>
      <c r="B9993" s="12" t="s">
        <v>52</v>
      </c>
      <c r="C9993" s="12" t="s">
        <v>21331</v>
      </c>
      <c r="D9993" s="12" t="s">
        <v>21332</v>
      </c>
      <c r="E9993">
        <v>6606</v>
      </c>
      <c r="F9993">
        <v>1</v>
      </c>
      <c r="G9993" s="12" t="s">
        <v>55</v>
      </c>
      <c r="H9993" s="12" t="s">
        <v>56</v>
      </c>
      <c r="I9993">
        <v>29010</v>
      </c>
      <c r="J9993" s="12" t="s">
        <v>57</v>
      </c>
      <c r="K9993" s="12" t="s">
        <v>77</v>
      </c>
      <c r="L9993" s="12" t="s">
        <v>78</v>
      </c>
      <c r="M9993">
        <v>35347</v>
      </c>
      <c r="N9993" s="12" t="s">
        <v>60</v>
      </c>
      <c r="O9993" s="12" t="s">
        <v>14450</v>
      </c>
      <c r="P9993" s="12" t="s">
        <v>14451</v>
      </c>
      <c r="Q9993">
        <v>53069</v>
      </c>
      <c r="R9993" s="12" t="s">
        <v>63</v>
      </c>
      <c r="S9993" s="12" t="s">
        <v>19268</v>
      </c>
      <c r="T9993" s="12" t="s">
        <v>15947</v>
      </c>
      <c r="U9993" s="12" t="s">
        <v>17066</v>
      </c>
    </row>
    <row r="9994" spans="1:21" hidden="1" x14ac:dyDescent="0.25">
      <c r="A9994">
        <v>71398</v>
      </c>
      <c r="B9994" s="12" t="s">
        <v>52</v>
      </c>
      <c r="C9994" s="12" t="s">
        <v>21333</v>
      </c>
      <c r="D9994" s="12" t="s">
        <v>21334</v>
      </c>
      <c r="E9994">
        <v>6606</v>
      </c>
      <c r="F9994">
        <v>1</v>
      </c>
      <c r="G9994" s="12" t="s">
        <v>55</v>
      </c>
      <c r="H9994" s="12" t="s">
        <v>56</v>
      </c>
      <c r="I9994">
        <v>29013</v>
      </c>
      <c r="J9994" s="12" t="s">
        <v>57</v>
      </c>
      <c r="K9994" s="12" t="s">
        <v>58</v>
      </c>
      <c r="L9994" s="12" t="s">
        <v>59</v>
      </c>
      <c r="M9994">
        <v>34493</v>
      </c>
      <c r="N9994" s="12" t="s">
        <v>60</v>
      </c>
      <c r="O9994" s="12" t="s">
        <v>61</v>
      </c>
      <c r="P9994" s="12" t="s">
        <v>62</v>
      </c>
      <c r="Q9994">
        <v>34014</v>
      </c>
      <c r="R9994" s="12" t="s">
        <v>63</v>
      </c>
      <c r="S9994" s="12" t="s">
        <v>7299</v>
      </c>
      <c r="T9994" s="12" t="s">
        <v>7300</v>
      </c>
      <c r="U9994" s="12" t="s">
        <v>20116</v>
      </c>
    </row>
    <row r="9995" spans="1:21" hidden="1" x14ac:dyDescent="0.25">
      <c r="A9995">
        <v>71399</v>
      </c>
      <c r="B9995" s="12" t="s">
        <v>52</v>
      </c>
      <c r="C9995" s="12" t="s">
        <v>21335</v>
      </c>
      <c r="D9995" s="12" t="s">
        <v>21336</v>
      </c>
      <c r="E9995">
        <v>6606</v>
      </c>
      <c r="F9995">
        <v>1</v>
      </c>
      <c r="G9995" s="12" t="s">
        <v>55</v>
      </c>
      <c r="H9995" s="12" t="s">
        <v>56</v>
      </c>
      <c r="I9995">
        <v>29013</v>
      </c>
      <c r="J9995" s="12" t="s">
        <v>57</v>
      </c>
      <c r="K9995" s="12" t="s">
        <v>58</v>
      </c>
      <c r="L9995" s="12" t="s">
        <v>59</v>
      </c>
      <c r="M9995">
        <v>35330</v>
      </c>
      <c r="N9995" s="12" t="s">
        <v>60</v>
      </c>
      <c r="O9995" s="12" t="s">
        <v>241</v>
      </c>
      <c r="P9995" s="12" t="s">
        <v>242</v>
      </c>
      <c r="Q9995">
        <v>7140</v>
      </c>
      <c r="R9995" s="12" t="s">
        <v>63</v>
      </c>
      <c r="S9995" s="12" t="s">
        <v>531</v>
      </c>
      <c r="T9995" s="12" t="s">
        <v>13585</v>
      </c>
      <c r="U9995" s="12" t="s">
        <v>20116</v>
      </c>
    </row>
    <row r="9996" spans="1:21" hidden="1" x14ac:dyDescent="0.25">
      <c r="A9996">
        <v>71407</v>
      </c>
      <c r="B9996" s="12" t="s">
        <v>52</v>
      </c>
      <c r="C9996" s="12" t="s">
        <v>21337</v>
      </c>
      <c r="D9996" s="12" t="s">
        <v>21338</v>
      </c>
      <c r="E9996">
        <v>6606</v>
      </c>
      <c r="F9996">
        <v>1</v>
      </c>
      <c r="G9996" s="12" t="s">
        <v>55</v>
      </c>
      <c r="H9996" s="12" t="s">
        <v>56</v>
      </c>
      <c r="I9996">
        <v>29010</v>
      </c>
      <c r="J9996" s="12" t="s">
        <v>57</v>
      </c>
      <c r="K9996" s="12" t="s">
        <v>77</v>
      </c>
      <c r="L9996" s="12" t="s">
        <v>78</v>
      </c>
      <c r="M9996">
        <v>35350</v>
      </c>
      <c r="N9996" s="12" t="s">
        <v>60</v>
      </c>
      <c r="O9996" s="12" t="s">
        <v>10753</v>
      </c>
      <c r="P9996" s="12" t="s">
        <v>96</v>
      </c>
      <c r="Q9996">
        <v>18274</v>
      </c>
      <c r="R9996" s="12" t="s">
        <v>63</v>
      </c>
      <c r="S9996" s="12" t="s">
        <v>11247</v>
      </c>
      <c r="T9996" s="12" t="s">
        <v>11248</v>
      </c>
      <c r="U9996" s="12" t="s">
        <v>17066</v>
      </c>
    </row>
    <row r="9997" spans="1:21" hidden="1" x14ac:dyDescent="0.25">
      <c r="A9997">
        <v>71408</v>
      </c>
      <c r="B9997" s="12" t="s">
        <v>52</v>
      </c>
      <c r="C9997" s="12" t="s">
        <v>21339</v>
      </c>
      <c r="D9997" s="12" t="s">
        <v>21340</v>
      </c>
      <c r="E9997">
        <v>6606</v>
      </c>
      <c r="F9997">
        <v>1</v>
      </c>
      <c r="G9997" s="12" t="s">
        <v>55</v>
      </c>
      <c r="H9997" s="12" t="s">
        <v>56</v>
      </c>
      <c r="I9997">
        <v>29010</v>
      </c>
      <c r="J9997" s="12" t="s">
        <v>57</v>
      </c>
      <c r="K9997" s="12" t="s">
        <v>77</v>
      </c>
      <c r="L9997" s="12" t="s">
        <v>78</v>
      </c>
      <c r="M9997">
        <v>35350</v>
      </c>
      <c r="N9997" s="12" t="s">
        <v>60</v>
      </c>
      <c r="O9997" s="12" t="s">
        <v>10753</v>
      </c>
      <c r="P9997" s="12" t="s">
        <v>96</v>
      </c>
      <c r="Q9997">
        <v>18274</v>
      </c>
      <c r="R9997" s="12" t="s">
        <v>63</v>
      </c>
      <c r="S9997" s="12" t="s">
        <v>11247</v>
      </c>
      <c r="T9997" s="12" t="s">
        <v>11248</v>
      </c>
      <c r="U9997" s="12" t="s">
        <v>17066</v>
      </c>
    </row>
    <row r="9998" spans="1:21" hidden="1" x14ac:dyDescent="0.25">
      <c r="A9998">
        <v>71409</v>
      </c>
      <c r="B9998" s="12" t="s">
        <v>52</v>
      </c>
      <c r="C9998" s="12" t="s">
        <v>21341</v>
      </c>
      <c r="D9998" s="12" t="s">
        <v>21342</v>
      </c>
      <c r="E9998">
        <v>6606</v>
      </c>
      <c r="F9998">
        <v>1</v>
      </c>
      <c r="G9998" s="12" t="s">
        <v>55</v>
      </c>
      <c r="H9998" s="12" t="s">
        <v>56</v>
      </c>
      <c r="I9998">
        <v>29010</v>
      </c>
      <c r="J9998" s="12" t="s">
        <v>57</v>
      </c>
      <c r="K9998" s="12" t="s">
        <v>77</v>
      </c>
      <c r="L9998" s="12" t="s">
        <v>78</v>
      </c>
      <c r="M9998">
        <v>35350</v>
      </c>
      <c r="N9998" s="12" t="s">
        <v>60</v>
      </c>
      <c r="O9998" s="12" t="s">
        <v>10753</v>
      </c>
      <c r="P9998" s="12" t="s">
        <v>96</v>
      </c>
      <c r="Q9998">
        <v>18274</v>
      </c>
      <c r="R9998" s="12" t="s">
        <v>63</v>
      </c>
      <c r="S9998" s="12" t="s">
        <v>11247</v>
      </c>
      <c r="T9998" s="12" t="s">
        <v>11248</v>
      </c>
      <c r="U9998" s="12" t="s">
        <v>17066</v>
      </c>
    </row>
    <row r="9999" spans="1:21" hidden="1" x14ac:dyDescent="0.25">
      <c r="A9999">
        <v>71410</v>
      </c>
      <c r="B9999" s="12" t="s">
        <v>52</v>
      </c>
      <c r="C9999" s="12" t="s">
        <v>21343</v>
      </c>
      <c r="D9999" s="12" t="s">
        <v>21344</v>
      </c>
      <c r="E9999">
        <v>6606</v>
      </c>
      <c r="F9999">
        <v>1</v>
      </c>
      <c r="G9999" s="12" t="s">
        <v>55</v>
      </c>
      <c r="H9999" s="12" t="s">
        <v>56</v>
      </c>
      <c r="I9999">
        <v>29010</v>
      </c>
      <c r="J9999" s="12" t="s">
        <v>57</v>
      </c>
      <c r="K9999" s="12" t="s">
        <v>77</v>
      </c>
      <c r="L9999" s="12" t="s">
        <v>78</v>
      </c>
      <c r="M9999">
        <v>35350</v>
      </c>
      <c r="N9999" s="12" t="s">
        <v>60</v>
      </c>
      <c r="O9999" s="12" t="s">
        <v>10753</v>
      </c>
      <c r="P9999" s="12" t="s">
        <v>96</v>
      </c>
      <c r="Q9999">
        <v>18274</v>
      </c>
      <c r="R9999" s="12" t="s">
        <v>63</v>
      </c>
      <c r="S9999" s="12" t="s">
        <v>11247</v>
      </c>
      <c r="T9999" s="12" t="s">
        <v>11248</v>
      </c>
      <c r="U9999" s="12" t="s">
        <v>17066</v>
      </c>
    </row>
    <row r="10000" spans="1:21" hidden="1" x14ac:dyDescent="0.25">
      <c r="A10000">
        <v>71411</v>
      </c>
      <c r="B10000" s="12" t="s">
        <v>52</v>
      </c>
      <c r="C10000" s="12" t="s">
        <v>21345</v>
      </c>
      <c r="D10000" s="12" t="s">
        <v>21346</v>
      </c>
      <c r="E10000">
        <v>6606</v>
      </c>
      <c r="F10000">
        <v>1</v>
      </c>
      <c r="G10000" s="12" t="s">
        <v>55</v>
      </c>
      <c r="H10000" s="12" t="s">
        <v>56</v>
      </c>
      <c r="I10000">
        <v>29010</v>
      </c>
      <c r="J10000" s="12" t="s">
        <v>57</v>
      </c>
      <c r="K10000" s="12" t="s">
        <v>77</v>
      </c>
      <c r="L10000" s="12" t="s">
        <v>78</v>
      </c>
      <c r="M10000">
        <v>35350</v>
      </c>
      <c r="N10000" s="12" t="s">
        <v>60</v>
      </c>
      <c r="O10000" s="12" t="s">
        <v>10753</v>
      </c>
      <c r="P10000" s="12" t="s">
        <v>96</v>
      </c>
      <c r="Q10000">
        <v>18274</v>
      </c>
      <c r="R10000" s="12" t="s">
        <v>63</v>
      </c>
      <c r="S10000" s="12" t="s">
        <v>11247</v>
      </c>
      <c r="T10000" s="12" t="s">
        <v>11248</v>
      </c>
      <c r="U10000" s="12" t="s">
        <v>17066</v>
      </c>
    </row>
    <row r="10001" spans="1:21" hidden="1" x14ac:dyDescent="0.25">
      <c r="A10001">
        <v>71412</v>
      </c>
      <c r="B10001" s="12" t="s">
        <v>52</v>
      </c>
      <c r="C10001" s="12" t="s">
        <v>21347</v>
      </c>
      <c r="D10001" s="12" t="s">
        <v>21348</v>
      </c>
      <c r="E10001">
        <v>6606</v>
      </c>
      <c r="F10001">
        <v>1</v>
      </c>
      <c r="G10001" s="12" t="s">
        <v>55</v>
      </c>
      <c r="H10001" s="12" t="s">
        <v>56</v>
      </c>
      <c r="I10001">
        <v>29010</v>
      </c>
      <c r="J10001" s="12" t="s">
        <v>57</v>
      </c>
      <c r="K10001" s="12" t="s">
        <v>77</v>
      </c>
      <c r="L10001" s="12" t="s">
        <v>78</v>
      </c>
      <c r="M10001">
        <v>35350</v>
      </c>
      <c r="N10001" s="12" t="s">
        <v>60</v>
      </c>
      <c r="O10001" s="12" t="s">
        <v>10753</v>
      </c>
      <c r="P10001" s="12" t="s">
        <v>96</v>
      </c>
      <c r="Q10001">
        <v>18274</v>
      </c>
      <c r="R10001" s="12" t="s">
        <v>63</v>
      </c>
      <c r="S10001" s="12" t="s">
        <v>11247</v>
      </c>
      <c r="T10001" s="12" t="s">
        <v>11248</v>
      </c>
      <c r="U10001" s="12" t="s">
        <v>17066</v>
      </c>
    </row>
    <row r="10002" spans="1:21" hidden="1" x14ac:dyDescent="0.25">
      <c r="A10002">
        <v>71413</v>
      </c>
      <c r="B10002" s="12" t="s">
        <v>52</v>
      </c>
      <c r="C10002" s="12" t="s">
        <v>21349</v>
      </c>
      <c r="D10002" s="12" t="s">
        <v>21350</v>
      </c>
      <c r="E10002">
        <v>6606</v>
      </c>
      <c r="F10002">
        <v>1</v>
      </c>
      <c r="G10002" s="12" t="s">
        <v>55</v>
      </c>
      <c r="H10002" s="12" t="s">
        <v>56</v>
      </c>
      <c r="I10002">
        <v>29010</v>
      </c>
      <c r="J10002" s="12" t="s">
        <v>57</v>
      </c>
      <c r="K10002" s="12" t="s">
        <v>77</v>
      </c>
      <c r="L10002" s="12" t="s">
        <v>78</v>
      </c>
      <c r="M10002">
        <v>35350</v>
      </c>
      <c r="N10002" s="12" t="s">
        <v>60</v>
      </c>
      <c r="O10002" s="12" t="s">
        <v>10753</v>
      </c>
      <c r="P10002" s="12" t="s">
        <v>96</v>
      </c>
      <c r="Q10002">
        <v>18274</v>
      </c>
      <c r="R10002" s="12" t="s">
        <v>63</v>
      </c>
      <c r="S10002" s="12" t="s">
        <v>11247</v>
      </c>
      <c r="T10002" s="12" t="s">
        <v>11248</v>
      </c>
      <c r="U10002" s="12" t="s">
        <v>17066</v>
      </c>
    </row>
    <row r="10003" spans="1:21" hidden="1" x14ac:dyDescent="0.25">
      <c r="A10003">
        <v>71414</v>
      </c>
      <c r="B10003" s="12" t="s">
        <v>52</v>
      </c>
      <c r="C10003" s="12" t="s">
        <v>21351</v>
      </c>
      <c r="D10003" s="12" t="s">
        <v>21352</v>
      </c>
      <c r="E10003">
        <v>6606</v>
      </c>
      <c r="F10003">
        <v>1</v>
      </c>
      <c r="G10003" s="12" t="s">
        <v>55</v>
      </c>
      <c r="H10003" s="12" t="s">
        <v>56</v>
      </c>
      <c r="I10003">
        <v>29010</v>
      </c>
      <c r="J10003" s="12" t="s">
        <v>57</v>
      </c>
      <c r="K10003" s="12" t="s">
        <v>77</v>
      </c>
      <c r="L10003" s="12" t="s">
        <v>78</v>
      </c>
      <c r="M10003">
        <v>35350</v>
      </c>
      <c r="N10003" s="12" t="s">
        <v>60</v>
      </c>
      <c r="O10003" s="12" t="s">
        <v>10753</v>
      </c>
      <c r="P10003" s="12" t="s">
        <v>96</v>
      </c>
      <c r="Q10003">
        <v>18274</v>
      </c>
      <c r="R10003" s="12" t="s">
        <v>63</v>
      </c>
      <c r="S10003" s="12" t="s">
        <v>11247</v>
      </c>
      <c r="T10003" s="12" t="s">
        <v>11248</v>
      </c>
      <c r="U10003" s="12" t="s">
        <v>17066</v>
      </c>
    </row>
    <row r="10004" spans="1:21" hidden="1" x14ac:dyDescent="0.25">
      <c r="A10004">
        <v>71415</v>
      </c>
      <c r="B10004" s="12" t="s">
        <v>52</v>
      </c>
      <c r="C10004" s="12" t="s">
        <v>21353</v>
      </c>
      <c r="D10004" s="12" t="s">
        <v>21354</v>
      </c>
      <c r="E10004">
        <v>6606</v>
      </c>
      <c r="F10004">
        <v>1</v>
      </c>
      <c r="G10004" s="12" t="s">
        <v>55</v>
      </c>
      <c r="H10004" s="12" t="s">
        <v>56</v>
      </c>
      <c r="I10004">
        <v>29010</v>
      </c>
      <c r="J10004" s="12" t="s">
        <v>57</v>
      </c>
      <c r="K10004" s="12" t="s">
        <v>77</v>
      </c>
      <c r="L10004" s="12" t="s">
        <v>78</v>
      </c>
      <c r="M10004">
        <v>35350</v>
      </c>
      <c r="N10004" s="12" t="s">
        <v>60</v>
      </c>
      <c r="O10004" s="12" t="s">
        <v>10753</v>
      </c>
      <c r="P10004" s="12" t="s">
        <v>96</v>
      </c>
      <c r="Q10004">
        <v>18274</v>
      </c>
      <c r="R10004" s="12" t="s">
        <v>63</v>
      </c>
      <c r="S10004" s="12" t="s">
        <v>11247</v>
      </c>
      <c r="T10004" s="12" t="s">
        <v>11248</v>
      </c>
      <c r="U10004" s="12" t="s">
        <v>17066</v>
      </c>
    </row>
    <row r="10005" spans="1:21" hidden="1" x14ac:dyDescent="0.25">
      <c r="A10005">
        <v>71416</v>
      </c>
      <c r="B10005" s="12" t="s">
        <v>52</v>
      </c>
      <c r="C10005" s="12" t="s">
        <v>21355</v>
      </c>
      <c r="D10005" s="12" t="s">
        <v>21356</v>
      </c>
      <c r="E10005">
        <v>6606</v>
      </c>
      <c r="F10005">
        <v>1</v>
      </c>
      <c r="G10005" s="12" t="s">
        <v>55</v>
      </c>
      <c r="H10005" s="12" t="s">
        <v>56</v>
      </c>
      <c r="I10005">
        <v>29010</v>
      </c>
      <c r="J10005" s="12" t="s">
        <v>57</v>
      </c>
      <c r="K10005" s="12" t="s">
        <v>77</v>
      </c>
      <c r="L10005" s="12" t="s">
        <v>78</v>
      </c>
      <c r="M10005">
        <v>35350</v>
      </c>
      <c r="N10005" s="12" t="s">
        <v>60</v>
      </c>
      <c r="O10005" s="12" t="s">
        <v>10753</v>
      </c>
      <c r="P10005" s="12" t="s">
        <v>96</v>
      </c>
      <c r="Q10005">
        <v>18274</v>
      </c>
      <c r="R10005" s="12" t="s">
        <v>63</v>
      </c>
      <c r="S10005" s="12" t="s">
        <v>11247</v>
      </c>
      <c r="T10005" s="12" t="s">
        <v>11248</v>
      </c>
      <c r="U10005" s="12" t="s">
        <v>17066</v>
      </c>
    </row>
    <row r="10006" spans="1:21" hidden="1" x14ac:dyDescent="0.25">
      <c r="A10006">
        <v>71417</v>
      </c>
      <c r="B10006" s="12" t="s">
        <v>52</v>
      </c>
      <c r="C10006" s="12" t="s">
        <v>21357</v>
      </c>
      <c r="D10006" s="12" t="s">
        <v>21358</v>
      </c>
      <c r="E10006">
        <v>6606</v>
      </c>
      <c r="F10006">
        <v>1</v>
      </c>
      <c r="G10006" s="12" t="s">
        <v>55</v>
      </c>
      <c r="H10006" s="12" t="s">
        <v>56</v>
      </c>
      <c r="I10006">
        <v>29010</v>
      </c>
      <c r="J10006" s="12" t="s">
        <v>57</v>
      </c>
      <c r="K10006" s="12" t="s">
        <v>77</v>
      </c>
      <c r="L10006" s="12" t="s">
        <v>78</v>
      </c>
      <c r="M10006">
        <v>35350</v>
      </c>
      <c r="N10006" s="12" t="s">
        <v>60</v>
      </c>
      <c r="O10006" s="12" t="s">
        <v>10753</v>
      </c>
      <c r="P10006" s="12" t="s">
        <v>96</v>
      </c>
      <c r="Q10006">
        <v>18274</v>
      </c>
      <c r="R10006" s="12" t="s">
        <v>63</v>
      </c>
      <c r="S10006" s="12" t="s">
        <v>11247</v>
      </c>
      <c r="T10006" s="12" t="s">
        <v>11248</v>
      </c>
      <c r="U10006" s="12" t="s">
        <v>17066</v>
      </c>
    </row>
    <row r="10007" spans="1:21" hidden="1" x14ac:dyDescent="0.25">
      <c r="A10007">
        <v>71418</v>
      </c>
      <c r="B10007" s="12" t="s">
        <v>52</v>
      </c>
      <c r="C10007" s="12" t="s">
        <v>21359</v>
      </c>
      <c r="D10007" s="12" t="s">
        <v>21360</v>
      </c>
      <c r="E10007">
        <v>6606</v>
      </c>
      <c r="F10007">
        <v>1</v>
      </c>
      <c r="G10007" s="12" t="s">
        <v>55</v>
      </c>
      <c r="H10007" s="12" t="s">
        <v>56</v>
      </c>
      <c r="I10007">
        <v>29010</v>
      </c>
      <c r="J10007" s="12" t="s">
        <v>57</v>
      </c>
      <c r="K10007" s="12" t="s">
        <v>77</v>
      </c>
      <c r="L10007" s="12" t="s">
        <v>78</v>
      </c>
      <c r="M10007">
        <v>35350</v>
      </c>
      <c r="N10007" s="12" t="s">
        <v>60</v>
      </c>
      <c r="O10007" s="12" t="s">
        <v>10753</v>
      </c>
      <c r="P10007" s="12" t="s">
        <v>96</v>
      </c>
      <c r="Q10007">
        <v>18274</v>
      </c>
      <c r="R10007" s="12" t="s">
        <v>63</v>
      </c>
      <c r="S10007" s="12" t="s">
        <v>11247</v>
      </c>
      <c r="T10007" s="12" t="s">
        <v>11248</v>
      </c>
      <c r="U10007" s="12" t="s">
        <v>17066</v>
      </c>
    </row>
    <row r="10008" spans="1:21" hidden="1" x14ac:dyDescent="0.25">
      <c r="A10008">
        <v>71419</v>
      </c>
      <c r="B10008" s="12" t="s">
        <v>52</v>
      </c>
      <c r="C10008" s="12" t="s">
        <v>21361</v>
      </c>
      <c r="D10008" s="12" t="s">
        <v>21362</v>
      </c>
      <c r="E10008">
        <v>6606</v>
      </c>
      <c r="F10008">
        <v>1</v>
      </c>
      <c r="G10008" s="12" t="s">
        <v>55</v>
      </c>
      <c r="H10008" s="12" t="s">
        <v>56</v>
      </c>
      <c r="I10008">
        <v>29010</v>
      </c>
      <c r="J10008" s="12" t="s">
        <v>57</v>
      </c>
      <c r="K10008" s="12" t="s">
        <v>77</v>
      </c>
      <c r="L10008" s="12" t="s">
        <v>78</v>
      </c>
      <c r="M10008">
        <v>35350</v>
      </c>
      <c r="N10008" s="12" t="s">
        <v>60</v>
      </c>
      <c r="O10008" s="12" t="s">
        <v>10753</v>
      </c>
      <c r="P10008" s="12" t="s">
        <v>96</v>
      </c>
      <c r="Q10008">
        <v>7986</v>
      </c>
      <c r="R10008" s="12" t="s">
        <v>63</v>
      </c>
      <c r="S10008" s="12" t="s">
        <v>11126</v>
      </c>
      <c r="T10008" s="12" t="s">
        <v>11127</v>
      </c>
      <c r="U10008" s="12" t="s">
        <v>17066</v>
      </c>
    </row>
    <row r="10009" spans="1:21" hidden="1" x14ac:dyDescent="0.25">
      <c r="A10009">
        <v>71420</v>
      </c>
      <c r="B10009" s="12" t="s">
        <v>52</v>
      </c>
      <c r="C10009" s="12" t="s">
        <v>21363</v>
      </c>
      <c r="D10009" s="12" t="s">
        <v>21364</v>
      </c>
      <c r="E10009">
        <v>6606</v>
      </c>
      <c r="F10009">
        <v>1</v>
      </c>
      <c r="G10009" s="12" t="s">
        <v>55</v>
      </c>
      <c r="H10009" s="12" t="s">
        <v>56</v>
      </c>
      <c r="I10009">
        <v>29010</v>
      </c>
      <c r="J10009" s="12" t="s">
        <v>57</v>
      </c>
      <c r="K10009" s="12" t="s">
        <v>77</v>
      </c>
      <c r="L10009" s="12" t="s">
        <v>78</v>
      </c>
      <c r="M10009">
        <v>35350</v>
      </c>
      <c r="N10009" s="12" t="s">
        <v>60</v>
      </c>
      <c r="O10009" s="12" t="s">
        <v>10753</v>
      </c>
      <c r="P10009" s="12" t="s">
        <v>96</v>
      </c>
      <c r="Q10009">
        <v>7986</v>
      </c>
      <c r="R10009" s="12" t="s">
        <v>63</v>
      </c>
      <c r="S10009" s="12" t="s">
        <v>11126</v>
      </c>
      <c r="T10009" s="12" t="s">
        <v>11127</v>
      </c>
      <c r="U10009" s="12" t="s">
        <v>17066</v>
      </c>
    </row>
    <row r="10010" spans="1:21" hidden="1" x14ac:dyDescent="0.25">
      <c r="A10010">
        <v>71421</v>
      </c>
      <c r="B10010" s="12" t="s">
        <v>52</v>
      </c>
      <c r="C10010" s="12" t="s">
        <v>21365</v>
      </c>
      <c r="D10010" s="12" t="s">
        <v>21366</v>
      </c>
      <c r="E10010">
        <v>6606</v>
      </c>
      <c r="F10010">
        <v>1</v>
      </c>
      <c r="G10010" s="12" t="s">
        <v>55</v>
      </c>
      <c r="H10010" s="12" t="s">
        <v>56</v>
      </c>
      <c r="I10010">
        <v>29010</v>
      </c>
      <c r="J10010" s="12" t="s">
        <v>57</v>
      </c>
      <c r="K10010" s="12" t="s">
        <v>77</v>
      </c>
      <c r="L10010" s="12" t="s">
        <v>78</v>
      </c>
      <c r="M10010">
        <v>35350</v>
      </c>
      <c r="N10010" s="12" t="s">
        <v>60</v>
      </c>
      <c r="O10010" s="12" t="s">
        <v>10753</v>
      </c>
      <c r="P10010" s="12" t="s">
        <v>96</v>
      </c>
      <c r="Q10010">
        <v>52376</v>
      </c>
      <c r="R10010" s="12" t="s">
        <v>63</v>
      </c>
      <c r="S10010" s="12" t="s">
        <v>15788</v>
      </c>
      <c r="T10010" s="12" t="s">
        <v>15789</v>
      </c>
      <c r="U10010" s="12" t="s">
        <v>11361</v>
      </c>
    </row>
    <row r="10011" spans="1:21" hidden="1" x14ac:dyDescent="0.25">
      <c r="A10011">
        <v>71430</v>
      </c>
      <c r="B10011" s="12" t="s">
        <v>52</v>
      </c>
      <c r="C10011" s="12" t="s">
        <v>21367</v>
      </c>
      <c r="D10011" s="12" t="s">
        <v>21368</v>
      </c>
      <c r="E10011">
        <v>6606</v>
      </c>
      <c r="F10011">
        <v>1</v>
      </c>
      <c r="G10011" s="12" t="s">
        <v>55</v>
      </c>
      <c r="H10011" s="12" t="s">
        <v>56</v>
      </c>
      <c r="I10011">
        <v>29010</v>
      </c>
      <c r="J10011" s="12" t="s">
        <v>57</v>
      </c>
      <c r="K10011" s="12" t="s">
        <v>77</v>
      </c>
      <c r="L10011" s="12" t="s">
        <v>78</v>
      </c>
      <c r="M10011">
        <v>35350</v>
      </c>
      <c r="N10011" s="12" t="s">
        <v>60</v>
      </c>
      <c r="O10011" s="12" t="s">
        <v>10753</v>
      </c>
      <c r="P10011" s="12" t="s">
        <v>96</v>
      </c>
      <c r="Q10011">
        <v>18274</v>
      </c>
      <c r="R10011" s="12" t="s">
        <v>63</v>
      </c>
      <c r="S10011" s="12" t="s">
        <v>11247</v>
      </c>
      <c r="T10011" s="12" t="s">
        <v>11248</v>
      </c>
      <c r="U10011" s="12" t="s">
        <v>17066</v>
      </c>
    </row>
    <row r="10012" spans="1:21" hidden="1" x14ac:dyDescent="0.25">
      <c r="A10012">
        <v>71431</v>
      </c>
      <c r="B10012" s="12" t="s">
        <v>52</v>
      </c>
      <c r="C10012" s="12" t="s">
        <v>21369</v>
      </c>
      <c r="D10012" s="12" t="s">
        <v>21370</v>
      </c>
      <c r="E10012">
        <v>6606</v>
      </c>
      <c r="F10012">
        <v>1</v>
      </c>
      <c r="G10012" s="12" t="s">
        <v>55</v>
      </c>
      <c r="H10012" s="12" t="s">
        <v>56</v>
      </c>
      <c r="I10012">
        <v>29010</v>
      </c>
      <c r="J10012" s="12" t="s">
        <v>57</v>
      </c>
      <c r="K10012" s="12" t="s">
        <v>77</v>
      </c>
      <c r="L10012" s="12" t="s">
        <v>78</v>
      </c>
      <c r="M10012">
        <v>35350</v>
      </c>
      <c r="N10012" s="12" t="s">
        <v>60</v>
      </c>
      <c r="O10012" s="12" t="s">
        <v>10753</v>
      </c>
      <c r="P10012" s="12" t="s">
        <v>96</v>
      </c>
      <c r="Q10012">
        <v>18274</v>
      </c>
      <c r="R10012" s="12" t="s">
        <v>63</v>
      </c>
      <c r="S10012" s="12" t="s">
        <v>11247</v>
      </c>
      <c r="T10012" s="12" t="s">
        <v>11248</v>
      </c>
      <c r="U10012" s="12" t="s">
        <v>17066</v>
      </c>
    </row>
    <row r="10013" spans="1:21" hidden="1" x14ac:dyDescent="0.25">
      <c r="A10013">
        <v>71432</v>
      </c>
      <c r="B10013" s="12" t="s">
        <v>52</v>
      </c>
      <c r="C10013" s="12" t="s">
        <v>21371</v>
      </c>
      <c r="D10013" s="12" t="s">
        <v>21372</v>
      </c>
      <c r="E10013">
        <v>6606</v>
      </c>
      <c r="F10013">
        <v>1</v>
      </c>
      <c r="G10013" s="12" t="s">
        <v>55</v>
      </c>
      <c r="H10013" s="12" t="s">
        <v>56</v>
      </c>
      <c r="I10013">
        <v>29013</v>
      </c>
      <c r="J10013" s="12" t="s">
        <v>57</v>
      </c>
      <c r="K10013" s="12" t="s">
        <v>58</v>
      </c>
      <c r="L10013" s="12" t="s">
        <v>59</v>
      </c>
      <c r="M10013">
        <v>34493</v>
      </c>
      <c r="N10013" s="12" t="s">
        <v>60</v>
      </c>
      <c r="O10013" s="12" t="s">
        <v>61</v>
      </c>
      <c r="P10013" s="12" t="s">
        <v>62</v>
      </c>
      <c r="Q10013">
        <v>34494</v>
      </c>
      <c r="R10013" s="12" t="s">
        <v>63</v>
      </c>
      <c r="S10013" s="12" t="s">
        <v>64</v>
      </c>
      <c r="T10013" s="12" t="s">
        <v>14449</v>
      </c>
      <c r="U10013" s="12" t="s">
        <v>20116</v>
      </c>
    </row>
    <row r="10014" spans="1:21" hidden="1" x14ac:dyDescent="0.25">
      <c r="A10014">
        <v>71433</v>
      </c>
      <c r="B10014" s="12" t="s">
        <v>52</v>
      </c>
      <c r="C10014" s="12" t="s">
        <v>21373</v>
      </c>
      <c r="D10014" s="12" t="s">
        <v>21374</v>
      </c>
      <c r="E10014">
        <v>6606</v>
      </c>
      <c r="F10014">
        <v>1</v>
      </c>
      <c r="G10014" s="12" t="s">
        <v>55</v>
      </c>
      <c r="H10014" s="12" t="s">
        <v>56</v>
      </c>
      <c r="I10014">
        <v>29010</v>
      </c>
      <c r="J10014" s="12" t="s">
        <v>57</v>
      </c>
      <c r="K10014" s="12" t="s">
        <v>77</v>
      </c>
      <c r="L10014" s="12" t="s">
        <v>78</v>
      </c>
      <c r="M10014">
        <v>35350</v>
      </c>
      <c r="N10014" s="12" t="s">
        <v>60</v>
      </c>
      <c r="O10014" s="12" t="s">
        <v>10753</v>
      </c>
      <c r="P10014" s="12" t="s">
        <v>96</v>
      </c>
      <c r="Q10014">
        <v>18274</v>
      </c>
      <c r="R10014" s="12" t="s">
        <v>63</v>
      </c>
      <c r="S10014" s="12" t="s">
        <v>11247</v>
      </c>
      <c r="T10014" s="12" t="s">
        <v>11248</v>
      </c>
      <c r="U10014" s="12" t="s">
        <v>17066</v>
      </c>
    </row>
    <row r="10015" spans="1:21" hidden="1" x14ac:dyDescent="0.25">
      <c r="A10015">
        <v>71436</v>
      </c>
      <c r="B10015" s="12" t="s">
        <v>52</v>
      </c>
      <c r="C10015" s="12" t="s">
        <v>21375</v>
      </c>
      <c r="D10015" s="12" t="s">
        <v>21376</v>
      </c>
      <c r="E10015">
        <v>6606</v>
      </c>
      <c r="F10015">
        <v>1</v>
      </c>
      <c r="G10015" s="12" t="s">
        <v>55</v>
      </c>
      <c r="H10015" s="12" t="s">
        <v>56</v>
      </c>
      <c r="I10015">
        <v>29010</v>
      </c>
      <c r="J10015" s="12" t="s">
        <v>57</v>
      </c>
      <c r="K10015" s="12" t="s">
        <v>77</v>
      </c>
      <c r="L10015" s="12" t="s">
        <v>78</v>
      </c>
      <c r="M10015">
        <v>35350</v>
      </c>
      <c r="N10015" s="12" t="s">
        <v>60</v>
      </c>
      <c r="O10015" s="12" t="s">
        <v>10753</v>
      </c>
      <c r="P10015" s="12" t="s">
        <v>96</v>
      </c>
      <c r="Q10015">
        <v>18274</v>
      </c>
      <c r="R10015" s="12" t="s">
        <v>63</v>
      </c>
      <c r="S10015" s="12" t="s">
        <v>11247</v>
      </c>
      <c r="T10015" s="12" t="s">
        <v>11248</v>
      </c>
      <c r="U10015" s="12" t="s">
        <v>17066</v>
      </c>
    </row>
    <row r="10016" spans="1:21" hidden="1" x14ac:dyDescent="0.25">
      <c r="A10016">
        <v>71442</v>
      </c>
      <c r="B10016" s="12" t="s">
        <v>52</v>
      </c>
      <c r="C10016" s="12" t="s">
        <v>21377</v>
      </c>
      <c r="D10016" s="12" t="s">
        <v>21378</v>
      </c>
      <c r="E10016">
        <v>6606</v>
      </c>
      <c r="F10016">
        <v>1</v>
      </c>
      <c r="G10016" s="12" t="s">
        <v>55</v>
      </c>
      <c r="H10016" s="12" t="s">
        <v>56</v>
      </c>
      <c r="I10016">
        <v>29010</v>
      </c>
      <c r="J10016" s="12" t="s">
        <v>57</v>
      </c>
      <c r="K10016" s="12" t="s">
        <v>77</v>
      </c>
      <c r="L10016" s="12" t="s">
        <v>78</v>
      </c>
      <c r="M10016">
        <v>35350</v>
      </c>
      <c r="N10016" s="12" t="s">
        <v>60</v>
      </c>
      <c r="O10016" s="12" t="s">
        <v>10753</v>
      </c>
      <c r="P10016" s="12" t="s">
        <v>96</v>
      </c>
      <c r="Q10016">
        <v>26787</v>
      </c>
      <c r="R10016" s="12" t="s">
        <v>63</v>
      </c>
      <c r="S10016" s="12" t="s">
        <v>14134</v>
      </c>
      <c r="T10016" s="12" t="s">
        <v>11277</v>
      </c>
      <c r="U10016" s="12" t="s">
        <v>79</v>
      </c>
    </row>
    <row r="10017" spans="1:21" hidden="1" x14ac:dyDescent="0.25">
      <c r="A10017">
        <v>71443</v>
      </c>
      <c r="B10017" s="12" t="s">
        <v>52</v>
      </c>
      <c r="C10017" s="12" t="s">
        <v>21379</v>
      </c>
      <c r="D10017" s="12" t="s">
        <v>21380</v>
      </c>
      <c r="E10017">
        <v>6606</v>
      </c>
      <c r="F10017">
        <v>1</v>
      </c>
      <c r="G10017" s="12" t="s">
        <v>55</v>
      </c>
      <c r="H10017" s="12" t="s">
        <v>56</v>
      </c>
      <c r="I10017">
        <v>29010</v>
      </c>
      <c r="J10017" s="12" t="s">
        <v>57</v>
      </c>
      <c r="K10017" s="12" t="s">
        <v>77</v>
      </c>
      <c r="L10017" s="12" t="s">
        <v>78</v>
      </c>
      <c r="M10017">
        <v>35353</v>
      </c>
      <c r="N10017" s="12" t="s">
        <v>60</v>
      </c>
      <c r="O10017" s="12" t="s">
        <v>10755</v>
      </c>
      <c r="P10017" s="12" t="s">
        <v>541</v>
      </c>
      <c r="Q10017">
        <v>52304</v>
      </c>
      <c r="R10017" s="12" t="s">
        <v>63</v>
      </c>
      <c r="S10017" s="12" t="s">
        <v>15727</v>
      </c>
      <c r="T10017" s="12" t="s">
        <v>15728</v>
      </c>
      <c r="U10017" s="12" t="s">
        <v>79</v>
      </c>
    </row>
    <row r="10018" spans="1:21" hidden="1" x14ac:dyDescent="0.25">
      <c r="A10018">
        <v>71444</v>
      </c>
      <c r="B10018" s="12" t="s">
        <v>52</v>
      </c>
      <c r="C10018" s="12" t="s">
        <v>21381</v>
      </c>
      <c r="D10018" s="12" t="s">
        <v>12414</v>
      </c>
      <c r="E10018">
        <v>6606</v>
      </c>
      <c r="F10018">
        <v>1</v>
      </c>
      <c r="G10018" s="12" t="s">
        <v>55</v>
      </c>
      <c r="H10018" s="12" t="s">
        <v>56</v>
      </c>
      <c r="I10018">
        <v>29010</v>
      </c>
      <c r="J10018" s="12" t="s">
        <v>57</v>
      </c>
      <c r="K10018" s="12" t="s">
        <v>77</v>
      </c>
      <c r="L10018" s="12" t="s">
        <v>78</v>
      </c>
      <c r="M10018">
        <v>35351</v>
      </c>
      <c r="N10018" s="12" t="s">
        <v>60</v>
      </c>
      <c r="O10018" s="12" t="s">
        <v>14481</v>
      </c>
      <c r="P10018" s="12" t="s">
        <v>14482</v>
      </c>
      <c r="Q10018">
        <v>7116</v>
      </c>
      <c r="R10018" s="12" t="s">
        <v>63</v>
      </c>
      <c r="S10018" s="12" t="s">
        <v>11105</v>
      </c>
      <c r="T10018" s="12" t="s">
        <v>11106</v>
      </c>
      <c r="U10018" s="12" t="s">
        <v>79</v>
      </c>
    </row>
    <row r="10019" spans="1:21" hidden="1" x14ac:dyDescent="0.25">
      <c r="A10019">
        <v>71445</v>
      </c>
      <c r="B10019" s="12" t="s">
        <v>52</v>
      </c>
      <c r="C10019" s="12" t="s">
        <v>21382</v>
      </c>
      <c r="D10019" s="12" t="s">
        <v>12416</v>
      </c>
      <c r="E10019">
        <v>6606</v>
      </c>
      <c r="F10019">
        <v>1</v>
      </c>
      <c r="G10019" s="12" t="s">
        <v>55</v>
      </c>
      <c r="H10019" s="12" t="s">
        <v>56</v>
      </c>
      <c r="I10019">
        <v>29010</v>
      </c>
      <c r="J10019" s="12" t="s">
        <v>57</v>
      </c>
      <c r="K10019" s="12" t="s">
        <v>77</v>
      </c>
      <c r="L10019" s="12" t="s">
        <v>78</v>
      </c>
      <c r="M10019">
        <v>35351</v>
      </c>
      <c r="N10019" s="12" t="s">
        <v>60</v>
      </c>
      <c r="O10019" s="12" t="s">
        <v>14481</v>
      </c>
      <c r="P10019" s="12" t="s">
        <v>14482</v>
      </c>
      <c r="Q10019">
        <v>7116</v>
      </c>
      <c r="R10019" s="12" t="s">
        <v>63</v>
      </c>
      <c r="S10019" s="12" t="s">
        <v>11105</v>
      </c>
      <c r="T10019" s="12" t="s">
        <v>11106</v>
      </c>
      <c r="U10019" s="12" t="s">
        <v>79</v>
      </c>
    </row>
    <row r="10020" spans="1:21" hidden="1" x14ac:dyDescent="0.25">
      <c r="A10020">
        <v>71446</v>
      </c>
      <c r="B10020" s="12" t="s">
        <v>52</v>
      </c>
      <c r="C10020" s="12" t="s">
        <v>21383</v>
      </c>
      <c r="D10020" s="12" t="s">
        <v>21384</v>
      </c>
      <c r="E10020">
        <v>6606</v>
      </c>
      <c r="F10020">
        <v>1</v>
      </c>
      <c r="G10020" s="12" t="s">
        <v>55</v>
      </c>
      <c r="H10020" s="12" t="s">
        <v>56</v>
      </c>
      <c r="I10020">
        <v>29010</v>
      </c>
      <c r="J10020" s="12" t="s">
        <v>57</v>
      </c>
      <c r="K10020" s="12" t="s">
        <v>77</v>
      </c>
      <c r="L10020" s="12" t="s">
        <v>78</v>
      </c>
      <c r="M10020">
        <v>35351</v>
      </c>
      <c r="N10020" s="12" t="s">
        <v>60</v>
      </c>
      <c r="O10020" s="12" t="s">
        <v>14481</v>
      </c>
      <c r="P10020" s="12" t="s">
        <v>14482</v>
      </c>
      <c r="Q10020">
        <v>7783</v>
      </c>
      <c r="R10020" s="12" t="s">
        <v>63</v>
      </c>
      <c r="S10020" s="12" t="s">
        <v>11115</v>
      </c>
      <c r="T10020" s="12" t="s">
        <v>11116</v>
      </c>
      <c r="U10020" s="12" t="s">
        <v>17066</v>
      </c>
    </row>
    <row r="10021" spans="1:21" hidden="1" x14ac:dyDescent="0.25">
      <c r="A10021">
        <v>71447</v>
      </c>
      <c r="B10021" s="12" t="s">
        <v>52</v>
      </c>
      <c r="C10021" s="12" t="s">
        <v>21385</v>
      </c>
      <c r="D10021" s="12" t="s">
        <v>21386</v>
      </c>
      <c r="E10021">
        <v>6606</v>
      </c>
      <c r="F10021">
        <v>1</v>
      </c>
      <c r="G10021" s="12" t="s">
        <v>55</v>
      </c>
      <c r="H10021" s="12" t="s">
        <v>56</v>
      </c>
      <c r="I10021">
        <v>43481</v>
      </c>
      <c r="J10021" s="12" t="s">
        <v>57</v>
      </c>
      <c r="K10021" s="12" t="s">
        <v>11825</v>
      </c>
      <c r="L10021" s="12" t="s">
        <v>11826</v>
      </c>
      <c r="M10021">
        <v>43738</v>
      </c>
      <c r="N10021" s="12" t="s">
        <v>60</v>
      </c>
      <c r="O10021" s="12" t="s">
        <v>11827</v>
      </c>
      <c r="P10021" s="12" t="s">
        <v>11828</v>
      </c>
      <c r="Q10021">
        <v>43741</v>
      </c>
      <c r="R10021" s="12" t="s">
        <v>63</v>
      </c>
      <c r="S10021" s="12" t="s">
        <v>11829</v>
      </c>
      <c r="T10021" s="12" t="s">
        <v>11830</v>
      </c>
      <c r="U10021" s="12" t="s">
        <v>17066</v>
      </c>
    </row>
    <row r="10022" spans="1:21" hidden="1" x14ac:dyDescent="0.25">
      <c r="A10022">
        <v>71448</v>
      </c>
      <c r="B10022" s="12" t="s">
        <v>52</v>
      </c>
      <c r="C10022" s="12" t="s">
        <v>21387</v>
      </c>
      <c r="D10022" s="12" t="s">
        <v>21388</v>
      </c>
      <c r="E10022">
        <v>6606</v>
      </c>
      <c r="F10022">
        <v>1</v>
      </c>
      <c r="G10022" s="12" t="s">
        <v>55</v>
      </c>
      <c r="H10022" s="12" t="s">
        <v>56</v>
      </c>
      <c r="I10022">
        <v>29010</v>
      </c>
      <c r="J10022" s="12" t="s">
        <v>57</v>
      </c>
      <c r="K10022" s="12" t="s">
        <v>77</v>
      </c>
      <c r="L10022" s="12" t="s">
        <v>78</v>
      </c>
      <c r="M10022">
        <v>35351</v>
      </c>
      <c r="N10022" s="12" t="s">
        <v>60</v>
      </c>
      <c r="O10022" s="12" t="s">
        <v>14481</v>
      </c>
      <c r="P10022" s="12" t="s">
        <v>14482</v>
      </c>
      <c r="Q10022">
        <v>7783</v>
      </c>
      <c r="R10022" s="12" t="s">
        <v>63</v>
      </c>
      <c r="S10022" s="12" t="s">
        <v>11115</v>
      </c>
      <c r="T10022" s="12" t="s">
        <v>11116</v>
      </c>
      <c r="U10022" s="12" t="s">
        <v>17066</v>
      </c>
    </row>
    <row r="10023" spans="1:21" hidden="1" x14ac:dyDescent="0.25">
      <c r="A10023">
        <v>71449</v>
      </c>
      <c r="B10023" s="12" t="s">
        <v>52</v>
      </c>
      <c r="C10023" s="12" t="s">
        <v>21389</v>
      </c>
      <c r="D10023" s="12" t="s">
        <v>21390</v>
      </c>
      <c r="E10023">
        <v>6606</v>
      </c>
      <c r="F10023">
        <v>1</v>
      </c>
      <c r="G10023" s="12" t="s">
        <v>55</v>
      </c>
      <c r="H10023" s="12" t="s">
        <v>56</v>
      </c>
      <c r="I10023">
        <v>43481</v>
      </c>
      <c r="J10023" s="12" t="s">
        <v>57</v>
      </c>
      <c r="K10023" s="12" t="s">
        <v>11825</v>
      </c>
      <c r="L10023" s="12" t="s">
        <v>11826</v>
      </c>
      <c r="M10023">
        <v>43738</v>
      </c>
      <c r="N10023" s="12" t="s">
        <v>60</v>
      </c>
      <c r="O10023" s="12" t="s">
        <v>11827</v>
      </c>
      <c r="P10023" s="12" t="s">
        <v>11828</v>
      </c>
      <c r="Q10023">
        <v>43741</v>
      </c>
      <c r="R10023" s="12" t="s">
        <v>63</v>
      </c>
      <c r="S10023" s="12" t="s">
        <v>11829</v>
      </c>
      <c r="T10023" s="12" t="s">
        <v>11830</v>
      </c>
      <c r="U10023" s="12" t="s">
        <v>17066</v>
      </c>
    </row>
    <row r="10024" spans="1:21" hidden="1" x14ac:dyDescent="0.25">
      <c r="A10024">
        <v>71450</v>
      </c>
      <c r="B10024" s="12" t="s">
        <v>52</v>
      </c>
      <c r="C10024" s="12" t="s">
        <v>21391</v>
      </c>
      <c r="D10024" s="12" t="s">
        <v>21392</v>
      </c>
      <c r="E10024">
        <v>6606</v>
      </c>
      <c r="F10024">
        <v>1</v>
      </c>
      <c r="G10024" s="12" t="s">
        <v>55</v>
      </c>
      <c r="H10024" s="12" t="s">
        <v>56</v>
      </c>
      <c r="I10024">
        <v>43481</v>
      </c>
      <c r="J10024" s="12" t="s">
        <v>57</v>
      </c>
      <c r="K10024" s="12" t="s">
        <v>11825</v>
      </c>
      <c r="L10024" s="12" t="s">
        <v>11826</v>
      </c>
      <c r="M10024">
        <v>43738</v>
      </c>
      <c r="N10024" s="12" t="s">
        <v>60</v>
      </c>
      <c r="O10024" s="12" t="s">
        <v>11827</v>
      </c>
      <c r="P10024" s="12" t="s">
        <v>11828</v>
      </c>
      <c r="Q10024">
        <v>43741</v>
      </c>
      <c r="R10024" s="12" t="s">
        <v>63</v>
      </c>
      <c r="S10024" s="12" t="s">
        <v>11829</v>
      </c>
      <c r="T10024" s="12" t="s">
        <v>11830</v>
      </c>
      <c r="U10024" s="12" t="s">
        <v>17066</v>
      </c>
    </row>
    <row r="10025" spans="1:21" hidden="1" x14ac:dyDescent="0.25">
      <c r="A10025">
        <v>71451</v>
      </c>
      <c r="B10025" s="12" t="s">
        <v>52</v>
      </c>
      <c r="C10025" s="12" t="s">
        <v>21393</v>
      </c>
      <c r="D10025" s="12" t="s">
        <v>21394</v>
      </c>
      <c r="E10025">
        <v>6606</v>
      </c>
      <c r="F10025">
        <v>1</v>
      </c>
      <c r="G10025" s="12" t="s">
        <v>55</v>
      </c>
      <c r="H10025" s="12" t="s">
        <v>56</v>
      </c>
      <c r="I10025">
        <v>29010</v>
      </c>
      <c r="J10025" s="12" t="s">
        <v>57</v>
      </c>
      <c r="K10025" s="12" t="s">
        <v>77</v>
      </c>
      <c r="L10025" s="12" t="s">
        <v>78</v>
      </c>
      <c r="M10025">
        <v>35351</v>
      </c>
      <c r="N10025" s="12" t="s">
        <v>60</v>
      </c>
      <c r="O10025" s="12" t="s">
        <v>14481</v>
      </c>
      <c r="P10025" s="12" t="s">
        <v>14482</v>
      </c>
      <c r="Q10025">
        <v>7783</v>
      </c>
      <c r="R10025" s="12" t="s">
        <v>63</v>
      </c>
      <c r="S10025" s="12" t="s">
        <v>11115</v>
      </c>
      <c r="T10025" s="12" t="s">
        <v>11116</v>
      </c>
      <c r="U10025" s="12" t="s">
        <v>17066</v>
      </c>
    </row>
    <row r="10026" spans="1:21" hidden="1" x14ac:dyDescent="0.25">
      <c r="A10026">
        <v>71452</v>
      </c>
      <c r="B10026" s="12" t="s">
        <v>52</v>
      </c>
      <c r="C10026" s="12" t="s">
        <v>21395</v>
      </c>
      <c r="D10026" s="12" t="s">
        <v>21396</v>
      </c>
      <c r="E10026">
        <v>6606</v>
      </c>
      <c r="F10026">
        <v>1</v>
      </c>
      <c r="G10026" s="12" t="s">
        <v>55</v>
      </c>
      <c r="H10026" s="12" t="s">
        <v>56</v>
      </c>
      <c r="I10026">
        <v>29010</v>
      </c>
      <c r="J10026" s="12" t="s">
        <v>57</v>
      </c>
      <c r="K10026" s="12" t="s">
        <v>77</v>
      </c>
      <c r="L10026" s="12" t="s">
        <v>78</v>
      </c>
      <c r="M10026">
        <v>35351</v>
      </c>
      <c r="N10026" s="12" t="s">
        <v>60</v>
      </c>
      <c r="O10026" s="12" t="s">
        <v>14481</v>
      </c>
      <c r="P10026" s="12" t="s">
        <v>14482</v>
      </c>
      <c r="Q10026">
        <v>7783</v>
      </c>
      <c r="R10026" s="12" t="s">
        <v>63</v>
      </c>
      <c r="S10026" s="12" t="s">
        <v>11115</v>
      </c>
      <c r="T10026" s="12" t="s">
        <v>11116</v>
      </c>
      <c r="U10026" s="12" t="s">
        <v>17066</v>
      </c>
    </row>
    <row r="10027" spans="1:21" hidden="1" x14ac:dyDescent="0.25">
      <c r="A10027">
        <v>71453</v>
      </c>
      <c r="B10027" s="12" t="s">
        <v>52</v>
      </c>
      <c r="C10027" s="12" t="s">
        <v>21397</v>
      </c>
      <c r="D10027" s="12" t="s">
        <v>21398</v>
      </c>
      <c r="E10027">
        <v>6606</v>
      </c>
      <c r="F10027">
        <v>1</v>
      </c>
      <c r="G10027" s="12" t="s">
        <v>55</v>
      </c>
      <c r="H10027" s="12" t="s">
        <v>56</v>
      </c>
      <c r="I10027">
        <v>43481</v>
      </c>
      <c r="J10027" s="12" t="s">
        <v>57</v>
      </c>
      <c r="K10027" s="12" t="s">
        <v>11825</v>
      </c>
      <c r="L10027" s="12" t="s">
        <v>11826</v>
      </c>
      <c r="M10027">
        <v>43738</v>
      </c>
      <c r="N10027" s="12" t="s">
        <v>60</v>
      </c>
      <c r="O10027" s="12" t="s">
        <v>11827</v>
      </c>
      <c r="P10027" s="12" t="s">
        <v>11828</v>
      </c>
      <c r="Q10027">
        <v>43741</v>
      </c>
      <c r="R10027" s="12" t="s">
        <v>63</v>
      </c>
      <c r="S10027" s="12" t="s">
        <v>11829</v>
      </c>
      <c r="T10027" s="12" t="s">
        <v>11830</v>
      </c>
      <c r="U10027" s="12" t="s">
        <v>17066</v>
      </c>
    </row>
    <row r="10028" spans="1:21" hidden="1" x14ac:dyDescent="0.25">
      <c r="A10028">
        <v>71454</v>
      </c>
      <c r="B10028" s="12" t="s">
        <v>52</v>
      </c>
      <c r="C10028" s="12" t="s">
        <v>21399</v>
      </c>
      <c r="D10028" s="12" t="s">
        <v>21400</v>
      </c>
      <c r="E10028">
        <v>6606</v>
      </c>
      <c r="F10028">
        <v>1</v>
      </c>
      <c r="G10028" s="12" t="s">
        <v>55</v>
      </c>
      <c r="H10028" s="12" t="s">
        <v>56</v>
      </c>
      <c r="I10028">
        <v>29010</v>
      </c>
      <c r="J10028" s="12" t="s">
        <v>57</v>
      </c>
      <c r="K10028" s="12" t="s">
        <v>77</v>
      </c>
      <c r="L10028" s="12" t="s">
        <v>78</v>
      </c>
      <c r="M10028">
        <v>39281</v>
      </c>
      <c r="N10028" s="12" t="s">
        <v>60</v>
      </c>
      <c r="O10028" s="12" t="s">
        <v>10760</v>
      </c>
      <c r="P10028" s="12" t="s">
        <v>10761</v>
      </c>
      <c r="Q10028">
        <v>6996</v>
      </c>
      <c r="R10028" s="12" t="s">
        <v>63</v>
      </c>
      <c r="S10028" s="12" t="s">
        <v>17527</v>
      </c>
      <c r="T10028" s="12" t="s">
        <v>17528</v>
      </c>
      <c r="U10028" s="12" t="s">
        <v>17066</v>
      </c>
    </row>
    <row r="10029" spans="1:21" hidden="1" x14ac:dyDescent="0.25">
      <c r="A10029">
        <v>71460</v>
      </c>
      <c r="B10029" s="12" t="s">
        <v>52</v>
      </c>
      <c r="C10029" s="12" t="s">
        <v>21401</v>
      </c>
      <c r="D10029" s="12" t="s">
        <v>21402</v>
      </c>
      <c r="E10029">
        <v>6606</v>
      </c>
      <c r="F10029">
        <v>1</v>
      </c>
      <c r="G10029" s="12" t="s">
        <v>55</v>
      </c>
      <c r="H10029" s="12" t="s">
        <v>56</v>
      </c>
      <c r="I10029">
        <v>29010</v>
      </c>
      <c r="J10029" s="12" t="s">
        <v>57</v>
      </c>
      <c r="K10029" s="12" t="s">
        <v>77</v>
      </c>
      <c r="L10029" s="12" t="s">
        <v>78</v>
      </c>
      <c r="M10029">
        <v>35350</v>
      </c>
      <c r="N10029" s="12" t="s">
        <v>60</v>
      </c>
      <c r="O10029" s="12" t="s">
        <v>10753</v>
      </c>
      <c r="P10029" s="12" t="s">
        <v>96</v>
      </c>
      <c r="Q10029">
        <v>40574</v>
      </c>
      <c r="R10029" s="12" t="s">
        <v>63</v>
      </c>
      <c r="S10029" s="12" t="s">
        <v>9372</v>
      </c>
      <c r="T10029" s="12" t="s">
        <v>9373</v>
      </c>
      <c r="U10029" s="12" t="s">
        <v>17066</v>
      </c>
    </row>
    <row r="10030" spans="1:21" hidden="1" x14ac:dyDescent="0.25">
      <c r="A10030">
        <v>71466</v>
      </c>
      <c r="B10030" s="12" t="s">
        <v>52</v>
      </c>
      <c r="C10030" s="12" t="s">
        <v>21403</v>
      </c>
      <c r="D10030" s="12" t="s">
        <v>21404</v>
      </c>
      <c r="E10030">
        <v>6606</v>
      </c>
      <c r="F10030">
        <v>1</v>
      </c>
      <c r="G10030" s="12" t="s">
        <v>55</v>
      </c>
      <c r="H10030" s="12" t="s">
        <v>56</v>
      </c>
      <c r="I10030">
        <v>29006</v>
      </c>
      <c r="J10030" s="12" t="s">
        <v>57</v>
      </c>
      <c r="K10030" s="12" t="s">
        <v>91</v>
      </c>
      <c r="L10030" s="12" t="s">
        <v>92</v>
      </c>
      <c r="M10030">
        <v>35343</v>
      </c>
      <c r="N10030" s="12" t="s">
        <v>60</v>
      </c>
      <c r="O10030" s="12" t="s">
        <v>93</v>
      </c>
      <c r="P10030" s="12" t="s">
        <v>94</v>
      </c>
      <c r="Q10030">
        <v>6992</v>
      </c>
      <c r="R10030" s="12" t="s">
        <v>63</v>
      </c>
      <c r="S10030" s="12" t="s">
        <v>14</v>
      </c>
      <c r="T10030" s="12" t="s">
        <v>95</v>
      </c>
      <c r="U10030" s="12" t="s">
        <v>20240</v>
      </c>
    </row>
    <row r="10031" spans="1:21" hidden="1" x14ac:dyDescent="0.25">
      <c r="A10031">
        <v>71477</v>
      </c>
      <c r="B10031" s="12" t="s">
        <v>52</v>
      </c>
      <c r="C10031" s="12" t="s">
        <v>21405</v>
      </c>
      <c r="D10031" s="12" t="s">
        <v>21406</v>
      </c>
      <c r="E10031">
        <v>6606</v>
      </c>
      <c r="F10031">
        <v>1</v>
      </c>
      <c r="G10031" s="12" t="s">
        <v>55</v>
      </c>
      <c r="H10031" s="12" t="s">
        <v>56</v>
      </c>
      <c r="I10031">
        <v>29006</v>
      </c>
      <c r="J10031" s="12" t="s">
        <v>57</v>
      </c>
      <c r="K10031" s="12" t="s">
        <v>91</v>
      </c>
      <c r="L10031" s="12" t="s">
        <v>92</v>
      </c>
      <c r="M10031">
        <v>35343</v>
      </c>
      <c r="N10031" s="12" t="s">
        <v>60</v>
      </c>
      <c r="O10031" s="12" t="s">
        <v>93</v>
      </c>
      <c r="P10031" s="12" t="s">
        <v>94</v>
      </c>
      <c r="Q10031">
        <v>6992</v>
      </c>
      <c r="R10031" s="12" t="s">
        <v>63</v>
      </c>
      <c r="S10031" s="12" t="s">
        <v>14</v>
      </c>
      <c r="T10031" s="12" t="s">
        <v>95</v>
      </c>
      <c r="U10031" s="12" t="s">
        <v>20240</v>
      </c>
    </row>
    <row r="10032" spans="1:21" hidden="1" x14ac:dyDescent="0.25">
      <c r="A10032">
        <v>71488</v>
      </c>
      <c r="B10032" s="12" t="s">
        <v>52</v>
      </c>
      <c r="C10032" s="12" t="s">
        <v>21407</v>
      </c>
      <c r="D10032" s="12" t="s">
        <v>21408</v>
      </c>
      <c r="E10032">
        <v>6606</v>
      </c>
      <c r="F10032">
        <v>1</v>
      </c>
      <c r="G10032" s="12" t="s">
        <v>55</v>
      </c>
      <c r="H10032" s="12" t="s">
        <v>56</v>
      </c>
      <c r="I10032">
        <v>29006</v>
      </c>
      <c r="J10032" s="12" t="s">
        <v>57</v>
      </c>
      <c r="K10032" s="12" t="s">
        <v>91</v>
      </c>
      <c r="L10032" s="12" t="s">
        <v>92</v>
      </c>
      <c r="M10032">
        <v>35342</v>
      </c>
      <c r="N10032" s="12" t="s">
        <v>60</v>
      </c>
      <c r="O10032" s="12" t="s">
        <v>527</v>
      </c>
      <c r="P10032" s="12" t="s">
        <v>528</v>
      </c>
      <c r="Q10032">
        <v>49069</v>
      </c>
      <c r="R10032" s="12" t="s">
        <v>63</v>
      </c>
      <c r="S10032" s="12" t="s">
        <v>17608</v>
      </c>
      <c r="T10032" s="12" t="s">
        <v>17609</v>
      </c>
      <c r="U10032" s="12" t="s">
        <v>20240</v>
      </c>
    </row>
    <row r="10033" spans="1:21" hidden="1" x14ac:dyDescent="0.25">
      <c r="A10033">
        <v>71499</v>
      </c>
      <c r="B10033" s="12" t="s">
        <v>52</v>
      </c>
      <c r="C10033" s="12" t="s">
        <v>21409</v>
      </c>
      <c r="D10033" s="12" t="s">
        <v>21410</v>
      </c>
      <c r="E10033">
        <v>6606</v>
      </c>
      <c r="F10033">
        <v>1</v>
      </c>
      <c r="G10033" s="12" t="s">
        <v>55</v>
      </c>
      <c r="H10033" s="12" t="s">
        <v>56</v>
      </c>
      <c r="I10033">
        <v>29006</v>
      </c>
      <c r="J10033" s="12" t="s">
        <v>57</v>
      </c>
      <c r="K10033" s="12" t="s">
        <v>91</v>
      </c>
      <c r="L10033" s="12" t="s">
        <v>92</v>
      </c>
      <c r="M10033">
        <v>35343</v>
      </c>
      <c r="N10033" s="12" t="s">
        <v>60</v>
      </c>
      <c r="O10033" s="12" t="s">
        <v>93</v>
      </c>
      <c r="P10033" s="12" t="s">
        <v>94</v>
      </c>
      <c r="Q10033">
        <v>6992</v>
      </c>
      <c r="R10033" s="12" t="s">
        <v>63</v>
      </c>
      <c r="S10033" s="12" t="s">
        <v>14</v>
      </c>
      <c r="T10033" s="12" t="s">
        <v>95</v>
      </c>
      <c r="U10033" s="12" t="s">
        <v>20240</v>
      </c>
    </row>
    <row r="10034" spans="1:21" hidden="1" x14ac:dyDescent="0.25">
      <c r="A10034">
        <v>71510</v>
      </c>
      <c r="B10034" s="12" t="s">
        <v>52</v>
      </c>
      <c r="C10034" s="12" t="s">
        <v>21411</v>
      </c>
      <c r="D10034" s="12" t="s">
        <v>21412</v>
      </c>
      <c r="E10034">
        <v>6606</v>
      </c>
      <c r="F10034">
        <v>1</v>
      </c>
      <c r="G10034" s="12" t="s">
        <v>55</v>
      </c>
      <c r="H10034" s="12" t="s">
        <v>56</v>
      </c>
      <c r="I10034">
        <v>29006</v>
      </c>
      <c r="J10034" s="12" t="s">
        <v>57</v>
      </c>
      <c r="K10034" s="12" t="s">
        <v>91</v>
      </c>
      <c r="L10034" s="12" t="s">
        <v>92</v>
      </c>
      <c r="M10034">
        <v>35340</v>
      </c>
      <c r="N10034" s="12" t="s">
        <v>60</v>
      </c>
      <c r="O10034" s="12" t="s">
        <v>11094</v>
      </c>
      <c r="P10034" s="12" t="s">
        <v>141</v>
      </c>
      <c r="Q10034">
        <v>7128</v>
      </c>
      <c r="R10034" s="12" t="s">
        <v>63</v>
      </c>
      <c r="S10034" s="12" t="s">
        <v>14473</v>
      </c>
      <c r="T10034" s="12" t="s">
        <v>14474</v>
      </c>
      <c r="U10034" s="12" t="s">
        <v>20240</v>
      </c>
    </row>
    <row r="10035" spans="1:21" hidden="1" x14ac:dyDescent="0.25">
      <c r="A10035">
        <v>71521</v>
      </c>
      <c r="B10035" s="12" t="s">
        <v>52</v>
      </c>
      <c r="C10035" s="12" t="s">
        <v>21413</v>
      </c>
      <c r="D10035" s="12" t="s">
        <v>21414</v>
      </c>
      <c r="E10035">
        <v>6606</v>
      </c>
      <c r="F10035">
        <v>1</v>
      </c>
      <c r="G10035" s="12" t="s">
        <v>55</v>
      </c>
      <c r="H10035" s="12" t="s">
        <v>56</v>
      </c>
      <c r="I10035">
        <v>29010</v>
      </c>
      <c r="J10035" s="12" t="s">
        <v>57</v>
      </c>
      <c r="K10035" s="12" t="s">
        <v>77</v>
      </c>
      <c r="L10035" s="12" t="s">
        <v>78</v>
      </c>
      <c r="M10035">
        <v>35350</v>
      </c>
      <c r="N10035" s="12" t="s">
        <v>60</v>
      </c>
      <c r="O10035" s="12" t="s">
        <v>10753</v>
      </c>
      <c r="P10035" s="12" t="s">
        <v>96</v>
      </c>
      <c r="Q10035">
        <v>26787</v>
      </c>
      <c r="R10035" s="12" t="s">
        <v>63</v>
      </c>
      <c r="S10035" s="12" t="s">
        <v>14134</v>
      </c>
      <c r="T10035" s="12" t="s">
        <v>11277</v>
      </c>
      <c r="U10035" s="12" t="s">
        <v>79</v>
      </c>
    </row>
    <row r="10036" spans="1:21" hidden="1" x14ac:dyDescent="0.25">
      <c r="A10036">
        <v>71532</v>
      </c>
      <c r="B10036" s="12" t="s">
        <v>52</v>
      </c>
      <c r="C10036" s="12" t="s">
        <v>21415</v>
      </c>
      <c r="D10036" s="12" t="s">
        <v>21416</v>
      </c>
      <c r="E10036">
        <v>6606</v>
      </c>
      <c r="F10036">
        <v>1</v>
      </c>
      <c r="G10036" s="12" t="s">
        <v>55</v>
      </c>
      <c r="H10036" s="12" t="s">
        <v>56</v>
      </c>
      <c r="I10036">
        <v>29010</v>
      </c>
      <c r="J10036" s="12" t="s">
        <v>57</v>
      </c>
      <c r="K10036" s="12" t="s">
        <v>77</v>
      </c>
      <c r="L10036" s="12" t="s">
        <v>78</v>
      </c>
      <c r="M10036">
        <v>35350</v>
      </c>
      <c r="N10036" s="12" t="s">
        <v>60</v>
      </c>
      <c r="O10036" s="12" t="s">
        <v>10753</v>
      </c>
      <c r="P10036" s="12" t="s">
        <v>96</v>
      </c>
      <c r="Q10036">
        <v>26787</v>
      </c>
      <c r="R10036" s="12" t="s">
        <v>63</v>
      </c>
      <c r="S10036" s="12" t="s">
        <v>14134</v>
      </c>
      <c r="T10036" s="12" t="s">
        <v>11277</v>
      </c>
      <c r="U10036" s="12" t="s">
        <v>10816</v>
      </c>
    </row>
    <row r="10037" spans="1:21" hidden="1" x14ac:dyDescent="0.25">
      <c r="A10037">
        <v>71540</v>
      </c>
      <c r="B10037" s="12" t="s">
        <v>52</v>
      </c>
      <c r="C10037" s="12" t="s">
        <v>21417</v>
      </c>
      <c r="D10037" s="12" t="s">
        <v>21418</v>
      </c>
      <c r="E10037">
        <v>6606</v>
      </c>
      <c r="F10037">
        <v>1</v>
      </c>
      <c r="G10037" s="12" t="s">
        <v>55</v>
      </c>
      <c r="H10037" s="12" t="s">
        <v>56</v>
      </c>
      <c r="I10037">
        <v>29010</v>
      </c>
      <c r="J10037" s="12" t="s">
        <v>57</v>
      </c>
      <c r="K10037" s="12" t="s">
        <v>77</v>
      </c>
      <c r="L10037" s="12" t="s">
        <v>78</v>
      </c>
      <c r="M10037">
        <v>35351</v>
      </c>
      <c r="N10037" s="12" t="s">
        <v>60</v>
      </c>
      <c r="O10037" s="12" t="s">
        <v>14481</v>
      </c>
      <c r="P10037" s="12" t="s">
        <v>14482</v>
      </c>
      <c r="Q10037">
        <v>7778</v>
      </c>
      <c r="R10037" s="12" t="s">
        <v>63</v>
      </c>
      <c r="S10037" s="12" t="s">
        <v>11109</v>
      </c>
      <c r="T10037" s="12" t="s">
        <v>11110</v>
      </c>
      <c r="U10037" s="12" t="s">
        <v>17066</v>
      </c>
    </row>
    <row r="10038" spans="1:21" hidden="1" x14ac:dyDescent="0.25">
      <c r="A10038">
        <v>71541</v>
      </c>
      <c r="B10038" s="12" t="s">
        <v>52</v>
      </c>
      <c r="C10038" s="12" t="s">
        <v>21419</v>
      </c>
      <c r="D10038" s="12" t="s">
        <v>21420</v>
      </c>
      <c r="E10038">
        <v>6606</v>
      </c>
      <c r="F10038">
        <v>1</v>
      </c>
      <c r="G10038" s="12" t="s">
        <v>55</v>
      </c>
      <c r="H10038" s="12" t="s">
        <v>56</v>
      </c>
      <c r="I10038">
        <v>29010</v>
      </c>
      <c r="J10038" s="12" t="s">
        <v>57</v>
      </c>
      <c r="K10038" s="12" t="s">
        <v>77</v>
      </c>
      <c r="L10038" s="12" t="s">
        <v>78</v>
      </c>
      <c r="M10038">
        <v>35351</v>
      </c>
      <c r="N10038" s="12" t="s">
        <v>60</v>
      </c>
      <c r="O10038" s="12" t="s">
        <v>14481</v>
      </c>
      <c r="P10038" s="12" t="s">
        <v>14482</v>
      </c>
      <c r="Q10038">
        <v>7778</v>
      </c>
      <c r="R10038" s="12" t="s">
        <v>63</v>
      </c>
      <c r="S10038" s="12" t="s">
        <v>11109</v>
      </c>
      <c r="T10038" s="12" t="s">
        <v>11110</v>
      </c>
      <c r="U10038" s="12" t="s">
        <v>17066</v>
      </c>
    </row>
    <row r="10039" spans="1:21" hidden="1" x14ac:dyDescent="0.25">
      <c r="A10039">
        <v>71542</v>
      </c>
      <c r="B10039" s="12" t="s">
        <v>52</v>
      </c>
      <c r="C10039" s="12" t="s">
        <v>21421</v>
      </c>
      <c r="D10039" s="12" t="s">
        <v>21422</v>
      </c>
      <c r="E10039">
        <v>6606</v>
      </c>
      <c r="F10039">
        <v>1</v>
      </c>
      <c r="G10039" s="12" t="s">
        <v>55</v>
      </c>
      <c r="H10039" s="12" t="s">
        <v>56</v>
      </c>
      <c r="I10039">
        <v>29010</v>
      </c>
      <c r="J10039" s="12" t="s">
        <v>57</v>
      </c>
      <c r="K10039" s="12" t="s">
        <v>77</v>
      </c>
      <c r="L10039" s="12" t="s">
        <v>78</v>
      </c>
      <c r="M10039">
        <v>35351</v>
      </c>
      <c r="N10039" s="12" t="s">
        <v>60</v>
      </c>
      <c r="O10039" s="12" t="s">
        <v>14481</v>
      </c>
      <c r="P10039" s="12" t="s">
        <v>14482</v>
      </c>
      <c r="Q10039">
        <v>7778</v>
      </c>
      <c r="R10039" s="12" t="s">
        <v>63</v>
      </c>
      <c r="S10039" s="12" t="s">
        <v>11109</v>
      </c>
      <c r="T10039" s="12" t="s">
        <v>11110</v>
      </c>
      <c r="U10039" s="12" t="s">
        <v>17066</v>
      </c>
    </row>
    <row r="10040" spans="1:21" hidden="1" x14ac:dyDescent="0.25">
      <c r="A10040">
        <v>71543</v>
      </c>
      <c r="B10040" s="12" t="s">
        <v>52</v>
      </c>
      <c r="C10040" s="12" t="s">
        <v>21423</v>
      </c>
      <c r="D10040" s="12" t="s">
        <v>21424</v>
      </c>
      <c r="E10040">
        <v>6606</v>
      </c>
      <c r="F10040">
        <v>1</v>
      </c>
      <c r="G10040" s="12" t="s">
        <v>55</v>
      </c>
      <c r="H10040" s="12" t="s">
        <v>56</v>
      </c>
      <c r="I10040">
        <v>29010</v>
      </c>
      <c r="J10040" s="12" t="s">
        <v>57</v>
      </c>
      <c r="K10040" s="12" t="s">
        <v>77</v>
      </c>
      <c r="L10040" s="12" t="s">
        <v>78</v>
      </c>
      <c r="M10040">
        <v>39281</v>
      </c>
      <c r="N10040" s="12" t="s">
        <v>60</v>
      </c>
      <c r="O10040" s="12" t="s">
        <v>10760</v>
      </c>
      <c r="P10040" s="12" t="s">
        <v>10761</v>
      </c>
      <c r="Q10040">
        <v>6996</v>
      </c>
      <c r="R10040" s="12" t="s">
        <v>63</v>
      </c>
      <c r="S10040" s="12" t="s">
        <v>17527</v>
      </c>
      <c r="T10040" s="12" t="s">
        <v>17528</v>
      </c>
      <c r="U10040" s="12" t="s">
        <v>17066</v>
      </c>
    </row>
    <row r="10041" spans="1:21" hidden="1" x14ac:dyDescent="0.25">
      <c r="A10041">
        <v>71557</v>
      </c>
      <c r="B10041" s="12" t="s">
        <v>52</v>
      </c>
      <c r="C10041" s="12" t="s">
        <v>21425</v>
      </c>
      <c r="D10041" s="12" t="s">
        <v>21426</v>
      </c>
      <c r="E10041">
        <v>6606</v>
      </c>
      <c r="F10041">
        <v>1</v>
      </c>
      <c r="G10041" s="12" t="s">
        <v>55</v>
      </c>
      <c r="H10041" s="12" t="s">
        <v>56</v>
      </c>
      <c r="I10041">
        <v>29010</v>
      </c>
      <c r="J10041" s="12" t="s">
        <v>57</v>
      </c>
      <c r="K10041" s="12" t="s">
        <v>77</v>
      </c>
      <c r="L10041" s="12" t="s">
        <v>78</v>
      </c>
      <c r="M10041">
        <v>35351</v>
      </c>
      <c r="N10041" s="12" t="s">
        <v>60</v>
      </c>
      <c r="O10041" s="12" t="s">
        <v>14481</v>
      </c>
      <c r="P10041" s="12" t="s">
        <v>14482</v>
      </c>
      <c r="Q10041">
        <v>7778</v>
      </c>
      <c r="R10041" s="12" t="s">
        <v>63</v>
      </c>
      <c r="S10041" s="12" t="s">
        <v>11109</v>
      </c>
      <c r="T10041" s="12" t="s">
        <v>11110</v>
      </c>
      <c r="U10041" s="12" t="s">
        <v>17066</v>
      </c>
    </row>
    <row r="10042" spans="1:21" hidden="1" x14ac:dyDescent="0.25">
      <c r="A10042">
        <v>71558</v>
      </c>
      <c r="B10042" s="12" t="s">
        <v>52</v>
      </c>
      <c r="C10042" s="12" t="s">
        <v>21427</v>
      </c>
      <c r="D10042" s="12" t="s">
        <v>21428</v>
      </c>
      <c r="E10042">
        <v>6606</v>
      </c>
      <c r="F10042">
        <v>1</v>
      </c>
      <c r="G10042" s="12" t="s">
        <v>55</v>
      </c>
      <c r="H10042" s="12" t="s">
        <v>56</v>
      </c>
      <c r="I10042">
        <v>29010</v>
      </c>
      <c r="J10042" s="12" t="s">
        <v>57</v>
      </c>
      <c r="K10042" s="12" t="s">
        <v>77</v>
      </c>
      <c r="L10042" s="12" t="s">
        <v>78</v>
      </c>
      <c r="M10042">
        <v>35351</v>
      </c>
      <c r="N10042" s="12" t="s">
        <v>60</v>
      </c>
      <c r="O10042" s="12" t="s">
        <v>14481</v>
      </c>
      <c r="P10042" s="12" t="s">
        <v>14482</v>
      </c>
      <c r="Q10042">
        <v>7778</v>
      </c>
      <c r="R10042" s="12" t="s">
        <v>63</v>
      </c>
      <c r="S10042" s="12" t="s">
        <v>11109</v>
      </c>
      <c r="T10042" s="12" t="s">
        <v>11110</v>
      </c>
      <c r="U10042" s="12" t="s">
        <v>17066</v>
      </c>
    </row>
    <row r="10043" spans="1:21" hidden="1" x14ac:dyDescent="0.25">
      <c r="A10043">
        <v>71561</v>
      </c>
      <c r="B10043" s="12" t="s">
        <v>52</v>
      </c>
      <c r="C10043" s="12" t="s">
        <v>21429</v>
      </c>
      <c r="D10043" s="12" t="s">
        <v>21430</v>
      </c>
      <c r="E10043">
        <v>6606</v>
      </c>
      <c r="F10043">
        <v>1</v>
      </c>
      <c r="G10043" s="12" t="s">
        <v>55</v>
      </c>
      <c r="H10043" s="12" t="s">
        <v>56</v>
      </c>
      <c r="I10043">
        <v>29006</v>
      </c>
      <c r="J10043" s="12" t="s">
        <v>57</v>
      </c>
      <c r="K10043" s="12" t="s">
        <v>91</v>
      </c>
      <c r="L10043" s="12" t="s">
        <v>92</v>
      </c>
      <c r="M10043">
        <v>35338</v>
      </c>
      <c r="N10043" s="12" t="s">
        <v>60</v>
      </c>
      <c r="O10043" s="12" t="s">
        <v>305</v>
      </c>
      <c r="P10043" s="12" t="s">
        <v>306</v>
      </c>
      <c r="Q10043">
        <v>29009</v>
      </c>
      <c r="R10043" s="12" t="s">
        <v>63</v>
      </c>
      <c r="S10043" s="12" t="s">
        <v>14503</v>
      </c>
      <c r="T10043" s="12" t="s">
        <v>14504</v>
      </c>
      <c r="U10043" s="12" t="s">
        <v>20240</v>
      </c>
    </row>
    <row r="10044" spans="1:21" hidden="1" x14ac:dyDescent="0.25">
      <c r="A10044">
        <v>71581</v>
      </c>
      <c r="B10044" s="12" t="s">
        <v>52</v>
      </c>
      <c r="C10044" s="12" t="s">
        <v>21431</v>
      </c>
      <c r="D10044" s="12" t="s">
        <v>21432</v>
      </c>
      <c r="E10044">
        <v>6606</v>
      </c>
      <c r="F10044">
        <v>1</v>
      </c>
      <c r="G10044" s="12" t="s">
        <v>55</v>
      </c>
      <c r="H10044" s="12" t="s">
        <v>56</v>
      </c>
      <c r="I10044">
        <v>29010</v>
      </c>
      <c r="J10044" s="12" t="s">
        <v>57</v>
      </c>
      <c r="K10044" s="12" t="s">
        <v>77</v>
      </c>
      <c r="L10044" s="12" t="s">
        <v>78</v>
      </c>
      <c r="M10044">
        <v>35348</v>
      </c>
      <c r="N10044" s="12" t="s">
        <v>60</v>
      </c>
      <c r="O10044" s="12" t="s">
        <v>11246</v>
      </c>
      <c r="P10044" s="12" t="s">
        <v>2779</v>
      </c>
      <c r="Q10044">
        <v>40579</v>
      </c>
      <c r="R10044" s="12" t="s">
        <v>63</v>
      </c>
      <c r="S10044" s="12" t="s">
        <v>9378</v>
      </c>
      <c r="T10044" s="12" t="s">
        <v>9379</v>
      </c>
      <c r="U10044" s="12" t="s">
        <v>17066</v>
      </c>
    </row>
    <row r="10045" spans="1:21" hidden="1" x14ac:dyDescent="0.25">
      <c r="A10045">
        <v>71610</v>
      </c>
      <c r="B10045" s="12" t="s">
        <v>52</v>
      </c>
      <c r="C10045" s="12" t="s">
        <v>21433</v>
      </c>
      <c r="D10045" s="12" t="s">
        <v>21434</v>
      </c>
      <c r="E10045">
        <v>6606</v>
      </c>
      <c r="F10045">
        <v>1</v>
      </c>
      <c r="G10045" s="12" t="s">
        <v>55</v>
      </c>
      <c r="H10045" s="12" t="s">
        <v>56</v>
      </c>
      <c r="I10045">
        <v>29010</v>
      </c>
      <c r="J10045" s="12" t="s">
        <v>57</v>
      </c>
      <c r="K10045" s="12" t="s">
        <v>77</v>
      </c>
      <c r="L10045" s="12" t="s">
        <v>78</v>
      </c>
      <c r="M10045">
        <v>35348</v>
      </c>
      <c r="N10045" s="12" t="s">
        <v>60</v>
      </c>
      <c r="O10045" s="12" t="s">
        <v>11246</v>
      </c>
      <c r="P10045" s="12" t="s">
        <v>2779</v>
      </c>
      <c r="Q10045">
        <v>40411</v>
      </c>
      <c r="R10045" s="12" t="s">
        <v>63</v>
      </c>
      <c r="S10045" s="12" t="s">
        <v>17565</v>
      </c>
      <c r="T10045" s="12" t="s">
        <v>17566</v>
      </c>
      <c r="U10045" s="12" t="s">
        <v>17066</v>
      </c>
    </row>
    <row r="10046" spans="1:21" hidden="1" x14ac:dyDescent="0.25">
      <c r="A10046">
        <v>71611</v>
      </c>
      <c r="B10046" s="12" t="s">
        <v>52</v>
      </c>
      <c r="C10046" s="12" t="s">
        <v>21435</v>
      </c>
      <c r="D10046" s="12" t="s">
        <v>21436</v>
      </c>
      <c r="E10046">
        <v>6606</v>
      </c>
      <c r="F10046">
        <v>1</v>
      </c>
      <c r="G10046" s="12" t="s">
        <v>55</v>
      </c>
      <c r="H10046" s="12" t="s">
        <v>56</v>
      </c>
      <c r="I10046">
        <v>29010</v>
      </c>
      <c r="J10046" s="12" t="s">
        <v>57</v>
      </c>
      <c r="K10046" s="12" t="s">
        <v>77</v>
      </c>
      <c r="L10046" s="12" t="s">
        <v>78</v>
      </c>
      <c r="M10046">
        <v>35350</v>
      </c>
      <c r="N10046" s="12" t="s">
        <v>60</v>
      </c>
      <c r="O10046" s="12" t="s">
        <v>10753</v>
      </c>
      <c r="P10046" s="12" t="s">
        <v>96</v>
      </c>
      <c r="Q10046">
        <v>43740</v>
      </c>
      <c r="R10046" s="12" t="s">
        <v>63</v>
      </c>
      <c r="S10046" s="12" t="s">
        <v>19312</v>
      </c>
      <c r="T10046" s="12" t="s">
        <v>19313</v>
      </c>
      <c r="U10046" s="12" t="s">
        <v>79</v>
      </c>
    </row>
    <row r="10047" spans="1:21" hidden="1" x14ac:dyDescent="0.25">
      <c r="A10047">
        <v>71612</v>
      </c>
      <c r="B10047" s="12" t="s">
        <v>52</v>
      </c>
      <c r="C10047" s="12" t="s">
        <v>19260</v>
      </c>
      <c r="D10047" s="12" t="s">
        <v>21437</v>
      </c>
      <c r="E10047">
        <v>6606</v>
      </c>
      <c r="F10047">
        <v>1</v>
      </c>
      <c r="G10047" s="12" t="s">
        <v>55</v>
      </c>
      <c r="H10047" s="12" t="s">
        <v>56</v>
      </c>
      <c r="I10047">
        <v>29010</v>
      </c>
      <c r="J10047" s="12" t="s">
        <v>57</v>
      </c>
      <c r="K10047" s="12" t="s">
        <v>77</v>
      </c>
      <c r="L10047" s="12" t="s">
        <v>78</v>
      </c>
      <c r="M10047">
        <v>35350</v>
      </c>
      <c r="N10047" s="12" t="s">
        <v>60</v>
      </c>
      <c r="O10047" s="12" t="s">
        <v>10753</v>
      </c>
      <c r="P10047" s="12" t="s">
        <v>96</v>
      </c>
      <c r="Q10047">
        <v>26787</v>
      </c>
      <c r="R10047" s="12" t="s">
        <v>63</v>
      </c>
      <c r="S10047" s="12" t="s">
        <v>14134</v>
      </c>
      <c r="T10047" s="12" t="s">
        <v>11277</v>
      </c>
      <c r="U10047" s="12" t="s">
        <v>79</v>
      </c>
    </row>
    <row r="10048" spans="1:21" hidden="1" x14ac:dyDescent="0.25">
      <c r="A10048">
        <v>71623</v>
      </c>
      <c r="B10048" s="12" t="s">
        <v>52</v>
      </c>
      <c r="C10048" s="12" t="s">
        <v>21438</v>
      </c>
      <c r="D10048" s="12" t="s">
        <v>21439</v>
      </c>
      <c r="E10048">
        <v>6606</v>
      </c>
      <c r="F10048">
        <v>1</v>
      </c>
      <c r="G10048" s="12" t="s">
        <v>55</v>
      </c>
      <c r="H10048" s="12" t="s">
        <v>56</v>
      </c>
      <c r="I10048">
        <v>29010</v>
      </c>
      <c r="J10048" s="12" t="s">
        <v>57</v>
      </c>
      <c r="K10048" s="12" t="s">
        <v>77</v>
      </c>
      <c r="L10048" s="12" t="s">
        <v>78</v>
      </c>
      <c r="M10048">
        <v>35351</v>
      </c>
      <c r="N10048" s="12" t="s">
        <v>60</v>
      </c>
      <c r="O10048" s="12" t="s">
        <v>14481</v>
      </c>
      <c r="P10048" s="12" t="s">
        <v>14482</v>
      </c>
      <c r="Q10048">
        <v>65023</v>
      </c>
      <c r="R10048" s="12" t="s">
        <v>63</v>
      </c>
      <c r="S10048" s="12" t="s">
        <v>20893</v>
      </c>
      <c r="T10048" s="12" t="s">
        <v>20894</v>
      </c>
      <c r="U10048" s="12" t="s">
        <v>17066</v>
      </c>
    </row>
    <row r="10049" spans="1:21" hidden="1" x14ac:dyDescent="0.25">
      <c r="A10049">
        <v>71624</v>
      </c>
      <c r="B10049" s="12" t="s">
        <v>52</v>
      </c>
      <c r="C10049" s="12" t="s">
        <v>21440</v>
      </c>
      <c r="D10049" s="12" t="s">
        <v>21441</v>
      </c>
      <c r="E10049">
        <v>6606</v>
      </c>
      <c r="F10049">
        <v>1</v>
      </c>
      <c r="G10049" s="12" t="s">
        <v>55</v>
      </c>
      <c r="H10049" s="12" t="s">
        <v>56</v>
      </c>
      <c r="I10049">
        <v>29010</v>
      </c>
      <c r="J10049" s="12" t="s">
        <v>57</v>
      </c>
      <c r="K10049" s="12" t="s">
        <v>77</v>
      </c>
      <c r="L10049" s="12" t="s">
        <v>78</v>
      </c>
      <c r="M10049">
        <v>35348</v>
      </c>
      <c r="N10049" s="12" t="s">
        <v>60</v>
      </c>
      <c r="O10049" s="12" t="s">
        <v>11246</v>
      </c>
      <c r="P10049" s="12" t="s">
        <v>2779</v>
      </c>
      <c r="Q10049">
        <v>40411</v>
      </c>
      <c r="R10049" s="12" t="s">
        <v>63</v>
      </c>
      <c r="S10049" s="12" t="s">
        <v>17565</v>
      </c>
      <c r="T10049" s="12" t="s">
        <v>17566</v>
      </c>
      <c r="U10049" s="12" t="s">
        <v>17066</v>
      </c>
    </row>
    <row r="10050" spans="1:21" hidden="1" x14ac:dyDescent="0.25">
      <c r="A10050">
        <v>71625</v>
      </c>
      <c r="B10050" s="12" t="s">
        <v>52</v>
      </c>
      <c r="C10050" s="12" t="s">
        <v>21442</v>
      </c>
      <c r="D10050" s="12" t="s">
        <v>21443</v>
      </c>
      <c r="E10050">
        <v>6606</v>
      </c>
      <c r="F10050">
        <v>1</v>
      </c>
      <c r="G10050" s="12" t="s">
        <v>55</v>
      </c>
      <c r="H10050" s="12" t="s">
        <v>56</v>
      </c>
      <c r="I10050">
        <v>29010</v>
      </c>
      <c r="J10050" s="12" t="s">
        <v>57</v>
      </c>
      <c r="K10050" s="12" t="s">
        <v>77</v>
      </c>
      <c r="L10050" s="12" t="s">
        <v>78</v>
      </c>
      <c r="M10050">
        <v>39281</v>
      </c>
      <c r="N10050" s="12" t="s">
        <v>60</v>
      </c>
      <c r="O10050" s="12" t="s">
        <v>10760</v>
      </c>
      <c r="P10050" s="12" t="s">
        <v>10761</v>
      </c>
      <c r="Q10050">
        <v>6996</v>
      </c>
      <c r="R10050" s="12" t="s">
        <v>63</v>
      </c>
      <c r="S10050" s="12" t="s">
        <v>17527</v>
      </c>
      <c r="T10050" s="12" t="s">
        <v>17528</v>
      </c>
      <c r="U10050" s="12" t="s">
        <v>17066</v>
      </c>
    </row>
    <row r="10051" spans="1:21" hidden="1" x14ac:dyDescent="0.25">
      <c r="A10051">
        <v>71627</v>
      </c>
      <c r="B10051" s="12" t="s">
        <v>52</v>
      </c>
      <c r="C10051" s="12" t="s">
        <v>21444</v>
      </c>
      <c r="D10051" s="12" t="s">
        <v>21445</v>
      </c>
      <c r="E10051">
        <v>6606</v>
      </c>
      <c r="F10051">
        <v>1</v>
      </c>
      <c r="G10051" s="12" t="s">
        <v>55</v>
      </c>
      <c r="H10051" s="12" t="s">
        <v>56</v>
      </c>
      <c r="I10051">
        <v>29010</v>
      </c>
      <c r="J10051" s="12" t="s">
        <v>57</v>
      </c>
      <c r="K10051" s="12" t="s">
        <v>77</v>
      </c>
      <c r="L10051" s="12" t="s">
        <v>78</v>
      </c>
      <c r="M10051">
        <v>39281</v>
      </c>
      <c r="N10051" s="12" t="s">
        <v>60</v>
      </c>
      <c r="O10051" s="12" t="s">
        <v>10760</v>
      </c>
      <c r="P10051" s="12" t="s">
        <v>10761</v>
      </c>
      <c r="Q10051">
        <v>6996</v>
      </c>
      <c r="R10051" s="12" t="s">
        <v>63</v>
      </c>
      <c r="S10051" s="12" t="s">
        <v>17527</v>
      </c>
      <c r="T10051" s="12" t="s">
        <v>17528</v>
      </c>
      <c r="U10051" s="12" t="s">
        <v>17066</v>
      </c>
    </row>
    <row r="10052" spans="1:21" hidden="1" x14ac:dyDescent="0.25">
      <c r="A10052">
        <v>71629</v>
      </c>
      <c r="B10052" s="12" t="s">
        <v>52</v>
      </c>
      <c r="C10052" s="12" t="s">
        <v>21446</v>
      </c>
      <c r="D10052" s="12" t="s">
        <v>21447</v>
      </c>
      <c r="E10052">
        <v>6606</v>
      </c>
      <c r="F10052">
        <v>1</v>
      </c>
      <c r="G10052" s="12" t="s">
        <v>55</v>
      </c>
      <c r="H10052" s="12" t="s">
        <v>56</v>
      </c>
      <c r="I10052">
        <v>29010</v>
      </c>
      <c r="J10052" s="12" t="s">
        <v>57</v>
      </c>
      <c r="K10052" s="12" t="s">
        <v>77</v>
      </c>
      <c r="L10052" s="12" t="s">
        <v>78</v>
      </c>
      <c r="M10052">
        <v>39281</v>
      </c>
      <c r="N10052" s="12" t="s">
        <v>60</v>
      </c>
      <c r="O10052" s="12" t="s">
        <v>10760</v>
      </c>
      <c r="P10052" s="12" t="s">
        <v>10761</v>
      </c>
      <c r="Q10052">
        <v>6996</v>
      </c>
      <c r="R10052" s="12" t="s">
        <v>63</v>
      </c>
      <c r="S10052" s="12" t="s">
        <v>17527</v>
      </c>
      <c r="T10052" s="12" t="s">
        <v>17528</v>
      </c>
      <c r="U10052" s="12" t="s">
        <v>17066</v>
      </c>
    </row>
    <row r="10053" spans="1:21" hidden="1" x14ac:dyDescent="0.25">
      <c r="A10053">
        <v>71631</v>
      </c>
      <c r="B10053" s="12" t="s">
        <v>52</v>
      </c>
      <c r="C10053" s="12" t="s">
        <v>21448</v>
      </c>
      <c r="D10053" s="12" t="s">
        <v>21449</v>
      </c>
      <c r="E10053">
        <v>6606</v>
      </c>
      <c r="F10053">
        <v>1</v>
      </c>
      <c r="G10053" s="12" t="s">
        <v>55</v>
      </c>
      <c r="H10053" s="12" t="s">
        <v>56</v>
      </c>
      <c r="I10053">
        <v>29010</v>
      </c>
      <c r="J10053" s="12" t="s">
        <v>57</v>
      </c>
      <c r="K10053" s="12" t="s">
        <v>77</v>
      </c>
      <c r="L10053" s="12" t="s">
        <v>78</v>
      </c>
      <c r="M10053">
        <v>39281</v>
      </c>
      <c r="N10053" s="12" t="s">
        <v>60</v>
      </c>
      <c r="O10053" s="12" t="s">
        <v>10760</v>
      </c>
      <c r="P10053" s="12" t="s">
        <v>10761</v>
      </c>
      <c r="Q10053">
        <v>6996</v>
      </c>
      <c r="R10053" s="12" t="s">
        <v>63</v>
      </c>
      <c r="S10053" s="12" t="s">
        <v>17527</v>
      </c>
      <c r="T10053" s="12" t="s">
        <v>17528</v>
      </c>
      <c r="U10053" s="12" t="s">
        <v>17066</v>
      </c>
    </row>
    <row r="10054" spans="1:21" hidden="1" x14ac:dyDescent="0.25">
      <c r="A10054">
        <v>71633</v>
      </c>
      <c r="B10054" s="12" t="s">
        <v>52</v>
      </c>
      <c r="C10054" s="12" t="s">
        <v>21450</v>
      </c>
      <c r="D10054" s="12" t="s">
        <v>21451</v>
      </c>
      <c r="E10054">
        <v>6606</v>
      </c>
      <c r="F10054">
        <v>1</v>
      </c>
      <c r="G10054" s="12" t="s">
        <v>55</v>
      </c>
      <c r="H10054" s="12" t="s">
        <v>56</v>
      </c>
      <c r="I10054">
        <v>29010</v>
      </c>
      <c r="J10054" s="12" t="s">
        <v>57</v>
      </c>
      <c r="K10054" s="12" t="s">
        <v>77</v>
      </c>
      <c r="L10054" s="12" t="s">
        <v>78</v>
      </c>
      <c r="M10054">
        <v>35350</v>
      </c>
      <c r="N10054" s="12" t="s">
        <v>60</v>
      </c>
      <c r="O10054" s="12" t="s">
        <v>10753</v>
      </c>
      <c r="P10054" s="12" t="s">
        <v>96</v>
      </c>
      <c r="Q10054">
        <v>7986</v>
      </c>
      <c r="R10054" s="12" t="s">
        <v>63</v>
      </c>
      <c r="S10054" s="12" t="s">
        <v>11126</v>
      </c>
      <c r="T10054" s="12" t="s">
        <v>11127</v>
      </c>
      <c r="U10054" s="12" t="s">
        <v>11361</v>
      </c>
    </row>
    <row r="10055" spans="1:21" hidden="1" x14ac:dyDescent="0.25">
      <c r="A10055">
        <v>71635</v>
      </c>
      <c r="B10055" s="12" t="s">
        <v>52</v>
      </c>
      <c r="C10055" s="12" t="s">
        <v>21452</v>
      </c>
      <c r="D10055" s="12" t="s">
        <v>21453</v>
      </c>
      <c r="E10055">
        <v>6606</v>
      </c>
      <c r="F10055">
        <v>1</v>
      </c>
      <c r="G10055" s="12" t="s">
        <v>55</v>
      </c>
      <c r="H10055" s="12" t="s">
        <v>56</v>
      </c>
      <c r="I10055">
        <v>29010</v>
      </c>
      <c r="J10055" s="12" t="s">
        <v>57</v>
      </c>
      <c r="K10055" s="12" t="s">
        <v>77</v>
      </c>
      <c r="L10055" s="12" t="s">
        <v>78</v>
      </c>
      <c r="M10055">
        <v>35350</v>
      </c>
      <c r="N10055" s="12" t="s">
        <v>60</v>
      </c>
      <c r="O10055" s="12" t="s">
        <v>10753</v>
      </c>
      <c r="P10055" s="12" t="s">
        <v>96</v>
      </c>
      <c r="Q10055">
        <v>7986</v>
      </c>
      <c r="R10055" s="12" t="s">
        <v>63</v>
      </c>
      <c r="S10055" s="12" t="s">
        <v>11126</v>
      </c>
      <c r="T10055" s="12" t="s">
        <v>11127</v>
      </c>
      <c r="U10055" s="12" t="s">
        <v>17066</v>
      </c>
    </row>
    <row r="10056" spans="1:21" hidden="1" x14ac:dyDescent="0.25">
      <c r="A10056">
        <v>71644</v>
      </c>
      <c r="B10056" s="12" t="s">
        <v>52</v>
      </c>
      <c r="C10056" s="12" t="s">
        <v>21454</v>
      </c>
      <c r="D10056" s="12" t="s">
        <v>21455</v>
      </c>
      <c r="E10056">
        <v>6606</v>
      </c>
      <c r="F10056">
        <v>1</v>
      </c>
      <c r="G10056" s="12" t="s">
        <v>55</v>
      </c>
      <c r="H10056" s="12" t="s">
        <v>56</v>
      </c>
      <c r="I10056">
        <v>29010</v>
      </c>
      <c r="J10056" s="12" t="s">
        <v>57</v>
      </c>
      <c r="K10056" s="12" t="s">
        <v>77</v>
      </c>
      <c r="L10056" s="12" t="s">
        <v>78</v>
      </c>
      <c r="M10056">
        <v>35351</v>
      </c>
      <c r="N10056" s="12" t="s">
        <v>60</v>
      </c>
      <c r="O10056" s="12" t="s">
        <v>14481</v>
      </c>
      <c r="P10056" s="12" t="s">
        <v>14482</v>
      </c>
      <c r="Q10056">
        <v>7116</v>
      </c>
      <c r="R10056" s="12" t="s">
        <v>63</v>
      </c>
      <c r="S10056" s="12" t="s">
        <v>11105</v>
      </c>
      <c r="T10056" s="12" t="s">
        <v>11106</v>
      </c>
      <c r="U10056" s="12" t="s">
        <v>17066</v>
      </c>
    </row>
    <row r="10057" spans="1:21" hidden="1" x14ac:dyDescent="0.25">
      <c r="A10057">
        <v>71660</v>
      </c>
      <c r="B10057" s="12" t="s">
        <v>52</v>
      </c>
      <c r="C10057" s="12" t="s">
        <v>21456</v>
      </c>
      <c r="D10057" s="12" t="s">
        <v>21457</v>
      </c>
      <c r="E10057">
        <v>6606</v>
      </c>
      <c r="F10057">
        <v>1</v>
      </c>
      <c r="G10057" s="12" t="s">
        <v>55</v>
      </c>
      <c r="H10057" s="12" t="s">
        <v>56</v>
      </c>
      <c r="I10057">
        <v>29010</v>
      </c>
      <c r="J10057" s="12" t="s">
        <v>57</v>
      </c>
      <c r="K10057" s="12" t="s">
        <v>77</v>
      </c>
      <c r="L10057" s="12" t="s">
        <v>78</v>
      </c>
      <c r="M10057">
        <v>52863</v>
      </c>
      <c r="N10057" s="12" t="s">
        <v>60</v>
      </c>
      <c r="O10057" s="12" t="s">
        <v>15908</v>
      </c>
      <c r="P10057" s="12" t="s">
        <v>15909</v>
      </c>
      <c r="Q10057">
        <v>52864</v>
      </c>
      <c r="R10057" s="12" t="s">
        <v>63</v>
      </c>
      <c r="S10057" s="12" t="s">
        <v>17619</v>
      </c>
      <c r="T10057" s="12" t="s">
        <v>15910</v>
      </c>
      <c r="U10057" s="12" t="s">
        <v>17066</v>
      </c>
    </row>
    <row r="10058" spans="1:21" hidden="1" x14ac:dyDescent="0.25">
      <c r="A10058">
        <v>71669</v>
      </c>
      <c r="B10058" s="12" t="s">
        <v>52</v>
      </c>
      <c r="C10058" s="12" t="s">
        <v>21458</v>
      </c>
      <c r="D10058" s="12" t="s">
        <v>21459</v>
      </c>
      <c r="E10058">
        <v>6606</v>
      </c>
      <c r="F10058">
        <v>1</v>
      </c>
      <c r="G10058" s="12" t="s">
        <v>55</v>
      </c>
      <c r="H10058" s="12" t="s">
        <v>56</v>
      </c>
      <c r="I10058">
        <v>29010</v>
      </c>
      <c r="J10058" s="12" t="s">
        <v>57</v>
      </c>
      <c r="K10058" s="12" t="s">
        <v>77</v>
      </c>
      <c r="L10058" s="12" t="s">
        <v>78</v>
      </c>
      <c r="M10058">
        <v>35351</v>
      </c>
      <c r="N10058" s="12" t="s">
        <v>60</v>
      </c>
      <c r="O10058" s="12" t="s">
        <v>14481</v>
      </c>
      <c r="P10058" s="12" t="s">
        <v>14482</v>
      </c>
      <c r="Q10058">
        <v>8996</v>
      </c>
      <c r="R10058" s="12" t="s">
        <v>63</v>
      </c>
      <c r="S10058" s="12" t="s">
        <v>11164</v>
      </c>
      <c r="T10058" s="12" t="s">
        <v>11165</v>
      </c>
      <c r="U10058" s="12" t="s">
        <v>17066</v>
      </c>
    </row>
    <row r="10059" spans="1:21" hidden="1" x14ac:dyDescent="0.25">
      <c r="A10059">
        <v>71670</v>
      </c>
      <c r="B10059" s="12" t="s">
        <v>52</v>
      </c>
      <c r="C10059" s="12" t="s">
        <v>21460</v>
      </c>
      <c r="D10059" s="12" t="s">
        <v>21461</v>
      </c>
      <c r="E10059">
        <v>6606</v>
      </c>
      <c r="F10059">
        <v>1</v>
      </c>
      <c r="G10059" s="12" t="s">
        <v>55</v>
      </c>
      <c r="H10059" s="12" t="s">
        <v>56</v>
      </c>
      <c r="I10059">
        <v>29010</v>
      </c>
      <c r="J10059" s="12" t="s">
        <v>57</v>
      </c>
      <c r="K10059" s="12" t="s">
        <v>77</v>
      </c>
      <c r="L10059" s="12" t="s">
        <v>78</v>
      </c>
      <c r="M10059">
        <v>35351</v>
      </c>
      <c r="N10059" s="12" t="s">
        <v>60</v>
      </c>
      <c r="O10059" s="12" t="s">
        <v>14481</v>
      </c>
      <c r="P10059" s="12" t="s">
        <v>14482</v>
      </c>
      <c r="Q10059">
        <v>8996</v>
      </c>
      <c r="R10059" s="12" t="s">
        <v>63</v>
      </c>
      <c r="S10059" s="12" t="s">
        <v>11164</v>
      </c>
      <c r="T10059" s="12" t="s">
        <v>11165</v>
      </c>
      <c r="U10059" s="12" t="s">
        <v>17066</v>
      </c>
    </row>
    <row r="10060" spans="1:21" hidden="1" x14ac:dyDescent="0.25">
      <c r="A10060">
        <v>71672</v>
      </c>
      <c r="B10060" s="12" t="s">
        <v>52</v>
      </c>
      <c r="C10060" s="12" t="s">
        <v>21462</v>
      </c>
      <c r="D10060" s="12" t="s">
        <v>21463</v>
      </c>
      <c r="E10060">
        <v>6606</v>
      </c>
      <c r="F10060">
        <v>1</v>
      </c>
      <c r="G10060" s="12" t="s">
        <v>55</v>
      </c>
      <c r="H10060" s="12" t="s">
        <v>56</v>
      </c>
      <c r="I10060">
        <v>29010</v>
      </c>
      <c r="J10060" s="12" t="s">
        <v>57</v>
      </c>
      <c r="K10060" s="12" t="s">
        <v>77</v>
      </c>
      <c r="L10060" s="12" t="s">
        <v>78</v>
      </c>
      <c r="M10060">
        <v>35351</v>
      </c>
      <c r="N10060" s="12" t="s">
        <v>60</v>
      </c>
      <c r="O10060" s="12" t="s">
        <v>14481</v>
      </c>
      <c r="P10060" s="12" t="s">
        <v>14482</v>
      </c>
      <c r="Q10060">
        <v>8996</v>
      </c>
      <c r="R10060" s="12" t="s">
        <v>63</v>
      </c>
      <c r="S10060" s="12" t="s">
        <v>11164</v>
      </c>
      <c r="T10060" s="12" t="s">
        <v>11165</v>
      </c>
      <c r="U10060" s="12" t="s">
        <v>17066</v>
      </c>
    </row>
    <row r="10061" spans="1:21" hidden="1" x14ac:dyDescent="0.25">
      <c r="A10061">
        <v>71673</v>
      </c>
      <c r="B10061" s="12" t="s">
        <v>52</v>
      </c>
      <c r="C10061" s="12" t="s">
        <v>21464</v>
      </c>
      <c r="D10061" s="12" t="s">
        <v>21465</v>
      </c>
      <c r="E10061">
        <v>6606</v>
      </c>
      <c r="F10061">
        <v>1</v>
      </c>
      <c r="G10061" s="12" t="s">
        <v>55</v>
      </c>
      <c r="H10061" s="12" t="s">
        <v>56</v>
      </c>
      <c r="I10061">
        <v>29010</v>
      </c>
      <c r="J10061" s="12" t="s">
        <v>57</v>
      </c>
      <c r="K10061" s="12" t="s">
        <v>77</v>
      </c>
      <c r="L10061" s="12" t="s">
        <v>78</v>
      </c>
      <c r="M10061">
        <v>35350</v>
      </c>
      <c r="N10061" s="12" t="s">
        <v>60</v>
      </c>
      <c r="O10061" s="12" t="s">
        <v>10753</v>
      </c>
      <c r="P10061" s="12" t="s">
        <v>96</v>
      </c>
      <c r="Q10061">
        <v>31821</v>
      </c>
      <c r="R10061" s="12" t="s">
        <v>63</v>
      </c>
      <c r="S10061" s="12" t="s">
        <v>12917</v>
      </c>
      <c r="T10061" s="12" t="s">
        <v>11915</v>
      </c>
      <c r="U10061" s="12" t="s">
        <v>11361</v>
      </c>
    </row>
    <row r="10062" spans="1:21" hidden="1" x14ac:dyDescent="0.25">
      <c r="A10062">
        <v>71680</v>
      </c>
      <c r="B10062" s="12" t="s">
        <v>52</v>
      </c>
      <c r="C10062" s="12" t="s">
        <v>21466</v>
      </c>
      <c r="D10062" s="12" t="s">
        <v>21467</v>
      </c>
      <c r="E10062">
        <v>6606</v>
      </c>
      <c r="F10062">
        <v>1</v>
      </c>
      <c r="G10062" s="12" t="s">
        <v>55</v>
      </c>
      <c r="H10062" s="12" t="s">
        <v>56</v>
      </c>
      <c r="I10062">
        <v>29010</v>
      </c>
      <c r="J10062" s="12" t="s">
        <v>57</v>
      </c>
      <c r="K10062" s="12" t="s">
        <v>77</v>
      </c>
      <c r="L10062" s="12" t="s">
        <v>78</v>
      </c>
      <c r="M10062">
        <v>35352</v>
      </c>
      <c r="N10062" s="12" t="s">
        <v>60</v>
      </c>
      <c r="O10062" s="12" t="s">
        <v>10754</v>
      </c>
      <c r="P10062" s="12" t="s">
        <v>85</v>
      </c>
      <c r="Q10062">
        <v>20016</v>
      </c>
      <c r="R10062" s="12" t="s">
        <v>63</v>
      </c>
      <c r="S10062" s="12" t="s">
        <v>3135</v>
      </c>
      <c r="T10062" s="12" t="s">
        <v>50</v>
      </c>
      <c r="U10062" s="12" t="s">
        <v>17066</v>
      </c>
    </row>
    <row r="10063" spans="1:21" hidden="1" x14ac:dyDescent="0.25">
      <c r="A10063">
        <v>71691</v>
      </c>
      <c r="B10063" s="12" t="s">
        <v>52</v>
      </c>
      <c r="C10063" s="12" t="s">
        <v>21468</v>
      </c>
      <c r="D10063" s="12" t="s">
        <v>21469</v>
      </c>
      <c r="E10063">
        <v>6606</v>
      </c>
      <c r="F10063">
        <v>1</v>
      </c>
      <c r="G10063" s="12" t="s">
        <v>55</v>
      </c>
      <c r="H10063" s="12" t="s">
        <v>56</v>
      </c>
      <c r="I10063">
        <v>29010</v>
      </c>
      <c r="J10063" s="12" t="s">
        <v>57</v>
      </c>
      <c r="K10063" s="12" t="s">
        <v>77</v>
      </c>
      <c r="L10063" s="12" t="s">
        <v>78</v>
      </c>
      <c r="M10063">
        <v>35350</v>
      </c>
      <c r="N10063" s="12" t="s">
        <v>60</v>
      </c>
      <c r="O10063" s="12" t="s">
        <v>10753</v>
      </c>
      <c r="P10063" s="12" t="s">
        <v>96</v>
      </c>
      <c r="Q10063">
        <v>31821</v>
      </c>
      <c r="R10063" s="12" t="s">
        <v>63</v>
      </c>
      <c r="S10063" s="12" t="s">
        <v>12917</v>
      </c>
      <c r="T10063" s="12" t="s">
        <v>11915</v>
      </c>
      <c r="U10063" s="12" t="s">
        <v>17066</v>
      </c>
    </row>
    <row r="10064" spans="1:21" hidden="1" x14ac:dyDescent="0.25">
      <c r="A10064">
        <v>71693</v>
      </c>
      <c r="B10064" s="12" t="s">
        <v>52</v>
      </c>
      <c r="C10064" s="12" t="s">
        <v>21470</v>
      </c>
      <c r="D10064" s="12" t="s">
        <v>21471</v>
      </c>
      <c r="E10064">
        <v>6606</v>
      </c>
      <c r="F10064">
        <v>1</v>
      </c>
      <c r="G10064" s="12" t="s">
        <v>55</v>
      </c>
      <c r="H10064" s="12" t="s">
        <v>56</v>
      </c>
      <c r="I10064">
        <v>29010</v>
      </c>
      <c r="J10064" s="12" t="s">
        <v>57</v>
      </c>
      <c r="K10064" s="12" t="s">
        <v>77</v>
      </c>
      <c r="L10064" s="12" t="s">
        <v>78</v>
      </c>
      <c r="M10064">
        <v>35350</v>
      </c>
      <c r="N10064" s="12" t="s">
        <v>60</v>
      </c>
      <c r="O10064" s="12" t="s">
        <v>10753</v>
      </c>
      <c r="P10064" s="12" t="s">
        <v>96</v>
      </c>
      <c r="Q10064">
        <v>18274</v>
      </c>
      <c r="R10064" s="12" t="s">
        <v>63</v>
      </c>
      <c r="S10064" s="12" t="s">
        <v>11247</v>
      </c>
      <c r="T10064" s="12" t="s">
        <v>11248</v>
      </c>
      <c r="U10064" s="12" t="s">
        <v>17066</v>
      </c>
    </row>
    <row r="10065" spans="1:21" hidden="1" x14ac:dyDescent="0.25">
      <c r="A10065">
        <v>71695</v>
      </c>
      <c r="B10065" s="12" t="s">
        <v>52</v>
      </c>
      <c r="C10065" s="12" t="s">
        <v>21472</v>
      </c>
      <c r="D10065" s="12" t="s">
        <v>21473</v>
      </c>
      <c r="E10065">
        <v>6606</v>
      </c>
      <c r="F10065">
        <v>1</v>
      </c>
      <c r="G10065" s="12" t="s">
        <v>55</v>
      </c>
      <c r="H10065" s="12" t="s">
        <v>56</v>
      </c>
      <c r="I10065">
        <v>29010</v>
      </c>
      <c r="J10065" s="12" t="s">
        <v>57</v>
      </c>
      <c r="K10065" s="12" t="s">
        <v>77</v>
      </c>
      <c r="L10065" s="12" t="s">
        <v>78</v>
      </c>
      <c r="M10065">
        <v>35346</v>
      </c>
      <c r="N10065" s="12" t="s">
        <v>60</v>
      </c>
      <c r="O10065" s="12" t="s">
        <v>10752</v>
      </c>
      <c r="P10065" s="12" t="s">
        <v>2522</v>
      </c>
      <c r="Q10065">
        <v>21488</v>
      </c>
      <c r="R10065" s="12" t="s">
        <v>63</v>
      </c>
      <c r="S10065" s="12" t="s">
        <v>11259</v>
      </c>
      <c r="T10065" s="12" t="s">
        <v>11260</v>
      </c>
      <c r="U10065" s="12" t="s">
        <v>17066</v>
      </c>
    </row>
    <row r="10066" spans="1:21" hidden="1" x14ac:dyDescent="0.25">
      <c r="A10066">
        <v>71697</v>
      </c>
      <c r="B10066" s="12" t="s">
        <v>52</v>
      </c>
      <c r="C10066" s="12" t="s">
        <v>21474</v>
      </c>
      <c r="D10066" s="12" t="s">
        <v>21475</v>
      </c>
      <c r="E10066">
        <v>6606</v>
      </c>
      <c r="F10066">
        <v>1</v>
      </c>
      <c r="G10066" s="12" t="s">
        <v>55</v>
      </c>
      <c r="H10066" s="12" t="s">
        <v>56</v>
      </c>
      <c r="I10066">
        <v>29010</v>
      </c>
      <c r="J10066" s="12" t="s">
        <v>57</v>
      </c>
      <c r="K10066" s="12" t="s">
        <v>77</v>
      </c>
      <c r="L10066" s="12" t="s">
        <v>78</v>
      </c>
      <c r="M10066">
        <v>35347</v>
      </c>
      <c r="N10066" s="12" t="s">
        <v>60</v>
      </c>
      <c r="O10066" s="12" t="s">
        <v>14450</v>
      </c>
      <c r="P10066" s="12" t="s">
        <v>14451</v>
      </c>
      <c r="Q10066">
        <v>6923</v>
      </c>
      <c r="R10066" s="12" t="s">
        <v>63</v>
      </c>
      <c r="S10066" s="12" t="s">
        <v>11095</v>
      </c>
      <c r="T10066" s="12" t="s">
        <v>11096</v>
      </c>
      <c r="U10066" s="12" t="s">
        <v>17066</v>
      </c>
    </row>
    <row r="10067" spans="1:21" hidden="1" x14ac:dyDescent="0.25">
      <c r="A10067">
        <v>71706</v>
      </c>
      <c r="B10067" s="12" t="s">
        <v>52</v>
      </c>
      <c r="C10067" s="12" t="s">
        <v>21476</v>
      </c>
      <c r="D10067" s="12" t="s">
        <v>21477</v>
      </c>
      <c r="E10067">
        <v>6606</v>
      </c>
      <c r="F10067">
        <v>1</v>
      </c>
      <c r="G10067" s="12" t="s">
        <v>55</v>
      </c>
      <c r="H10067" s="12" t="s">
        <v>56</v>
      </c>
      <c r="I10067">
        <v>29010</v>
      </c>
      <c r="J10067" s="12" t="s">
        <v>57</v>
      </c>
      <c r="K10067" s="12" t="s">
        <v>77</v>
      </c>
      <c r="L10067" s="12" t="s">
        <v>78</v>
      </c>
      <c r="M10067">
        <v>35353</v>
      </c>
      <c r="N10067" s="12" t="s">
        <v>60</v>
      </c>
      <c r="O10067" s="12" t="s">
        <v>10755</v>
      </c>
      <c r="P10067" s="12" t="s">
        <v>541</v>
      </c>
      <c r="Q10067">
        <v>17862</v>
      </c>
      <c r="R10067" s="12" t="s">
        <v>63</v>
      </c>
      <c r="S10067" s="12" t="s">
        <v>11236</v>
      </c>
      <c r="T10067" s="12" t="s">
        <v>11237</v>
      </c>
      <c r="U10067" s="12" t="s">
        <v>17066</v>
      </c>
    </row>
    <row r="10068" spans="1:21" hidden="1" x14ac:dyDescent="0.25">
      <c r="A10068">
        <v>71707</v>
      </c>
      <c r="B10068" s="12" t="s">
        <v>52</v>
      </c>
      <c r="C10068" s="12" t="s">
        <v>21478</v>
      </c>
      <c r="D10068" s="12" t="s">
        <v>21479</v>
      </c>
      <c r="E10068">
        <v>6606</v>
      </c>
      <c r="F10068">
        <v>1</v>
      </c>
      <c r="G10068" s="12" t="s">
        <v>55</v>
      </c>
      <c r="H10068" s="12" t="s">
        <v>56</v>
      </c>
      <c r="I10068">
        <v>29010</v>
      </c>
      <c r="J10068" s="12" t="s">
        <v>57</v>
      </c>
      <c r="K10068" s="12" t="s">
        <v>77</v>
      </c>
      <c r="L10068" s="12" t="s">
        <v>78</v>
      </c>
      <c r="M10068">
        <v>35352</v>
      </c>
      <c r="N10068" s="12" t="s">
        <v>60</v>
      </c>
      <c r="O10068" s="12" t="s">
        <v>10754</v>
      </c>
      <c r="P10068" s="12" t="s">
        <v>85</v>
      </c>
      <c r="Q10068">
        <v>7134</v>
      </c>
      <c r="R10068" s="12" t="s">
        <v>63</v>
      </c>
      <c r="S10068" s="12" t="s">
        <v>11077</v>
      </c>
      <c r="T10068" s="12" t="s">
        <v>11078</v>
      </c>
      <c r="U10068" s="12" t="s">
        <v>17066</v>
      </c>
    </row>
    <row r="10069" spans="1:21" hidden="1" x14ac:dyDescent="0.25">
      <c r="A10069">
        <v>71713</v>
      </c>
      <c r="B10069" s="12" t="s">
        <v>52</v>
      </c>
      <c r="C10069" s="12" t="s">
        <v>21480</v>
      </c>
      <c r="D10069" s="12" t="s">
        <v>21481</v>
      </c>
      <c r="E10069">
        <v>6606</v>
      </c>
      <c r="F10069">
        <v>1</v>
      </c>
      <c r="G10069" s="12" t="s">
        <v>55</v>
      </c>
      <c r="H10069" s="12" t="s">
        <v>56</v>
      </c>
      <c r="I10069">
        <v>29010</v>
      </c>
      <c r="J10069" s="12" t="s">
        <v>57</v>
      </c>
      <c r="K10069" s="12" t="s">
        <v>77</v>
      </c>
      <c r="L10069" s="12" t="s">
        <v>78</v>
      </c>
      <c r="M10069">
        <v>35352</v>
      </c>
      <c r="N10069" s="12" t="s">
        <v>60</v>
      </c>
      <c r="O10069" s="12" t="s">
        <v>10754</v>
      </c>
      <c r="P10069" s="12" t="s">
        <v>85</v>
      </c>
      <c r="Q10069">
        <v>12317</v>
      </c>
      <c r="R10069" s="12" t="s">
        <v>63</v>
      </c>
      <c r="S10069" s="12" t="s">
        <v>11202</v>
      </c>
      <c r="T10069" s="12" t="s">
        <v>11203</v>
      </c>
      <c r="U10069" s="12" t="s">
        <v>17066</v>
      </c>
    </row>
    <row r="10070" spans="1:21" hidden="1" x14ac:dyDescent="0.25">
      <c r="A10070">
        <v>71714</v>
      </c>
      <c r="B10070" s="12" t="s">
        <v>52</v>
      </c>
      <c r="C10070" s="12" t="s">
        <v>21482</v>
      </c>
      <c r="D10070" s="12" t="s">
        <v>21483</v>
      </c>
      <c r="E10070">
        <v>6606</v>
      </c>
      <c r="F10070">
        <v>1</v>
      </c>
      <c r="G10070" s="12" t="s">
        <v>55</v>
      </c>
      <c r="H10070" s="12" t="s">
        <v>56</v>
      </c>
      <c r="I10070">
        <v>29010</v>
      </c>
      <c r="J10070" s="12" t="s">
        <v>57</v>
      </c>
      <c r="K10070" s="12" t="s">
        <v>77</v>
      </c>
      <c r="L10070" s="12" t="s">
        <v>78</v>
      </c>
      <c r="M10070">
        <v>35352</v>
      </c>
      <c r="N10070" s="12" t="s">
        <v>60</v>
      </c>
      <c r="O10070" s="12" t="s">
        <v>10754</v>
      </c>
      <c r="P10070" s="12" t="s">
        <v>85</v>
      </c>
      <c r="Q10070">
        <v>18072</v>
      </c>
      <c r="R10070" s="12" t="s">
        <v>63</v>
      </c>
      <c r="S10070" s="12" t="s">
        <v>11244</v>
      </c>
      <c r="T10070" s="12" t="s">
        <v>11245</v>
      </c>
      <c r="U10070" s="12" t="s">
        <v>17066</v>
      </c>
    </row>
    <row r="10071" spans="1:21" hidden="1" x14ac:dyDescent="0.25">
      <c r="A10071">
        <v>71716</v>
      </c>
      <c r="B10071" s="12" t="s">
        <v>52</v>
      </c>
      <c r="C10071" s="12" t="s">
        <v>21484</v>
      </c>
      <c r="D10071" s="12" t="s">
        <v>21485</v>
      </c>
      <c r="E10071">
        <v>6606</v>
      </c>
      <c r="F10071">
        <v>1</v>
      </c>
      <c r="G10071" s="12" t="s">
        <v>55</v>
      </c>
      <c r="H10071" s="12" t="s">
        <v>56</v>
      </c>
      <c r="I10071">
        <v>29010</v>
      </c>
      <c r="J10071" s="12" t="s">
        <v>57</v>
      </c>
      <c r="K10071" s="12" t="s">
        <v>77</v>
      </c>
      <c r="L10071" s="12" t="s">
        <v>78</v>
      </c>
      <c r="M10071">
        <v>35352</v>
      </c>
      <c r="N10071" s="12" t="s">
        <v>60</v>
      </c>
      <c r="O10071" s="12" t="s">
        <v>10754</v>
      </c>
      <c r="P10071" s="12" t="s">
        <v>85</v>
      </c>
      <c r="Q10071">
        <v>6691</v>
      </c>
      <c r="R10071" s="12" t="s">
        <v>63</v>
      </c>
      <c r="S10071" s="12" t="s">
        <v>11079</v>
      </c>
      <c r="T10071" s="12" t="s">
        <v>11080</v>
      </c>
      <c r="U10071" s="12" t="s">
        <v>17066</v>
      </c>
    </row>
    <row r="10072" spans="1:21" hidden="1" x14ac:dyDescent="0.25">
      <c r="A10072">
        <v>71723</v>
      </c>
      <c r="B10072" s="12" t="s">
        <v>52</v>
      </c>
      <c r="C10072" s="12" t="s">
        <v>21486</v>
      </c>
      <c r="D10072" s="12" t="s">
        <v>21487</v>
      </c>
      <c r="E10072">
        <v>6606</v>
      </c>
      <c r="F10072">
        <v>1</v>
      </c>
      <c r="G10072" s="12" t="s">
        <v>55</v>
      </c>
      <c r="H10072" s="12" t="s">
        <v>56</v>
      </c>
      <c r="I10072">
        <v>29010</v>
      </c>
      <c r="J10072" s="12" t="s">
        <v>57</v>
      </c>
      <c r="K10072" s="12" t="s">
        <v>77</v>
      </c>
      <c r="L10072" s="12" t="s">
        <v>78</v>
      </c>
      <c r="M10072">
        <v>35348</v>
      </c>
      <c r="N10072" s="12" t="s">
        <v>60</v>
      </c>
      <c r="O10072" s="12" t="s">
        <v>11246</v>
      </c>
      <c r="P10072" s="12" t="s">
        <v>2779</v>
      </c>
      <c r="Q10072">
        <v>40411</v>
      </c>
      <c r="R10072" s="12" t="s">
        <v>63</v>
      </c>
      <c r="S10072" s="12" t="s">
        <v>17565</v>
      </c>
      <c r="T10072" s="12" t="s">
        <v>17566</v>
      </c>
      <c r="U10072" s="12" t="s">
        <v>17066</v>
      </c>
    </row>
    <row r="10073" spans="1:21" hidden="1" x14ac:dyDescent="0.25">
      <c r="A10073">
        <v>71729</v>
      </c>
      <c r="B10073" s="12" t="s">
        <v>52</v>
      </c>
      <c r="C10073" s="12" t="s">
        <v>21488</v>
      </c>
      <c r="D10073" s="12" t="s">
        <v>21489</v>
      </c>
      <c r="E10073">
        <v>6606</v>
      </c>
      <c r="F10073">
        <v>1</v>
      </c>
      <c r="G10073" s="12" t="s">
        <v>55</v>
      </c>
      <c r="H10073" s="12" t="s">
        <v>56</v>
      </c>
      <c r="I10073">
        <v>29010</v>
      </c>
      <c r="J10073" s="12" t="s">
        <v>57</v>
      </c>
      <c r="K10073" s="12" t="s">
        <v>77</v>
      </c>
      <c r="L10073" s="12" t="s">
        <v>78</v>
      </c>
      <c r="M10073">
        <v>35347</v>
      </c>
      <c r="N10073" s="12" t="s">
        <v>60</v>
      </c>
      <c r="O10073" s="12" t="s">
        <v>14450</v>
      </c>
      <c r="P10073" s="12" t="s">
        <v>14451</v>
      </c>
      <c r="Q10073">
        <v>6923</v>
      </c>
      <c r="R10073" s="12" t="s">
        <v>63</v>
      </c>
      <c r="S10073" s="12" t="s">
        <v>11095</v>
      </c>
      <c r="T10073" s="12" t="s">
        <v>11096</v>
      </c>
      <c r="U10073" s="12" t="s">
        <v>17066</v>
      </c>
    </row>
    <row r="10074" spans="1:21" hidden="1" x14ac:dyDescent="0.25">
      <c r="A10074">
        <v>71737</v>
      </c>
      <c r="B10074" s="12" t="s">
        <v>52</v>
      </c>
      <c r="C10074" s="12" t="s">
        <v>21492</v>
      </c>
      <c r="D10074" s="12" t="s">
        <v>21493</v>
      </c>
      <c r="E10074">
        <v>6606</v>
      </c>
      <c r="F10074">
        <v>1</v>
      </c>
      <c r="G10074" s="12" t="s">
        <v>55</v>
      </c>
      <c r="H10074" s="12" t="s">
        <v>56</v>
      </c>
      <c r="I10074">
        <v>29010</v>
      </c>
      <c r="J10074" s="12" t="s">
        <v>57</v>
      </c>
      <c r="K10074" s="12" t="s">
        <v>77</v>
      </c>
      <c r="L10074" s="12" t="s">
        <v>78</v>
      </c>
      <c r="M10074">
        <v>35347</v>
      </c>
      <c r="N10074" s="12" t="s">
        <v>60</v>
      </c>
      <c r="O10074" s="12" t="s">
        <v>14450</v>
      </c>
      <c r="P10074" s="12" t="s">
        <v>14451</v>
      </c>
      <c r="Q10074">
        <v>53069</v>
      </c>
      <c r="R10074" s="12" t="s">
        <v>63</v>
      </c>
      <c r="S10074" s="12" t="s">
        <v>19268</v>
      </c>
      <c r="T10074" s="12" t="s">
        <v>15947</v>
      </c>
      <c r="U10074" s="12" t="s">
        <v>17066</v>
      </c>
    </row>
    <row r="10075" spans="1:21" hidden="1" x14ac:dyDescent="0.25">
      <c r="A10075">
        <v>71741</v>
      </c>
      <c r="B10075" s="12" t="s">
        <v>52</v>
      </c>
      <c r="C10075" s="12" t="s">
        <v>21494</v>
      </c>
      <c r="D10075" s="12" t="s">
        <v>21495</v>
      </c>
      <c r="E10075">
        <v>6606</v>
      </c>
      <c r="F10075">
        <v>1</v>
      </c>
      <c r="G10075" s="12" t="s">
        <v>55</v>
      </c>
      <c r="H10075" s="12" t="s">
        <v>56</v>
      </c>
      <c r="I10075">
        <v>29010</v>
      </c>
      <c r="J10075" s="12" t="s">
        <v>57</v>
      </c>
      <c r="K10075" s="12" t="s">
        <v>77</v>
      </c>
      <c r="L10075" s="12" t="s">
        <v>78</v>
      </c>
      <c r="M10075">
        <v>35351</v>
      </c>
      <c r="N10075" s="12" t="s">
        <v>60</v>
      </c>
      <c r="O10075" s="12" t="s">
        <v>14481</v>
      </c>
      <c r="P10075" s="12" t="s">
        <v>14482</v>
      </c>
      <c r="Q10075">
        <v>65023</v>
      </c>
      <c r="R10075" s="12" t="s">
        <v>63</v>
      </c>
      <c r="S10075" s="12" t="s">
        <v>20893</v>
      </c>
      <c r="T10075" s="12" t="s">
        <v>20894</v>
      </c>
      <c r="U10075" s="12" t="s">
        <v>17066</v>
      </c>
    </row>
    <row r="10076" spans="1:21" hidden="1" x14ac:dyDescent="0.25">
      <c r="A10076">
        <v>71843</v>
      </c>
      <c r="B10076" s="12" t="s">
        <v>52</v>
      </c>
      <c r="C10076" s="12" t="s">
        <v>21496</v>
      </c>
      <c r="D10076" s="12" t="s">
        <v>21497</v>
      </c>
      <c r="E10076">
        <v>6606</v>
      </c>
      <c r="F10076">
        <v>1</v>
      </c>
      <c r="G10076" s="12" t="s">
        <v>55</v>
      </c>
      <c r="H10076" s="12" t="s">
        <v>56</v>
      </c>
      <c r="I10076">
        <v>43481</v>
      </c>
      <c r="J10076" s="12" t="s">
        <v>57</v>
      </c>
      <c r="K10076" s="12" t="s">
        <v>11825</v>
      </c>
      <c r="L10076" s="12" t="s">
        <v>11826</v>
      </c>
      <c r="M10076">
        <v>43738</v>
      </c>
      <c r="N10076" s="12" t="s">
        <v>60</v>
      </c>
      <c r="O10076" s="12" t="s">
        <v>11827</v>
      </c>
      <c r="P10076" s="12" t="s">
        <v>11828</v>
      </c>
      <c r="Q10076">
        <v>53639</v>
      </c>
      <c r="R10076" s="12" t="s">
        <v>63</v>
      </c>
      <c r="S10076" s="12" t="s">
        <v>17630</v>
      </c>
      <c r="T10076" s="12" t="s">
        <v>16002</v>
      </c>
      <c r="U10076" s="12" t="s">
        <v>17066</v>
      </c>
    </row>
    <row r="10077" spans="1:21" hidden="1" x14ac:dyDescent="0.25">
      <c r="A10077">
        <v>71845</v>
      </c>
      <c r="B10077" s="12" t="s">
        <v>52</v>
      </c>
      <c r="C10077" s="12" t="s">
        <v>21498</v>
      </c>
      <c r="D10077" s="12" t="s">
        <v>21499</v>
      </c>
      <c r="E10077">
        <v>6606</v>
      </c>
      <c r="F10077">
        <v>1</v>
      </c>
      <c r="G10077" s="12" t="s">
        <v>55</v>
      </c>
      <c r="H10077" s="12" t="s">
        <v>56</v>
      </c>
      <c r="I10077">
        <v>29006</v>
      </c>
      <c r="J10077" s="12" t="s">
        <v>57</v>
      </c>
      <c r="K10077" s="12" t="s">
        <v>91</v>
      </c>
      <c r="L10077" s="12" t="s">
        <v>92</v>
      </c>
      <c r="M10077">
        <v>35342</v>
      </c>
      <c r="N10077" s="12" t="s">
        <v>60</v>
      </c>
      <c r="O10077" s="12" t="s">
        <v>527</v>
      </c>
      <c r="P10077" s="12" t="s">
        <v>528</v>
      </c>
      <c r="Q10077">
        <v>49069</v>
      </c>
      <c r="R10077" s="12" t="s">
        <v>63</v>
      </c>
      <c r="S10077" s="12" t="s">
        <v>17608</v>
      </c>
      <c r="T10077" s="12" t="s">
        <v>17609</v>
      </c>
      <c r="U10077" s="12" t="s">
        <v>20240</v>
      </c>
    </row>
    <row r="10078" spans="1:21" hidden="1" x14ac:dyDescent="0.25">
      <c r="A10078">
        <v>71846</v>
      </c>
      <c r="B10078" s="12" t="s">
        <v>52</v>
      </c>
      <c r="C10078" s="12" t="s">
        <v>21500</v>
      </c>
      <c r="D10078" s="12" t="s">
        <v>21501</v>
      </c>
      <c r="E10078">
        <v>6606</v>
      </c>
      <c r="F10078">
        <v>1</v>
      </c>
      <c r="G10078" s="12" t="s">
        <v>55</v>
      </c>
      <c r="H10078" s="12" t="s">
        <v>56</v>
      </c>
      <c r="I10078">
        <v>29010</v>
      </c>
      <c r="J10078" s="12" t="s">
        <v>57</v>
      </c>
      <c r="K10078" s="12" t="s">
        <v>77</v>
      </c>
      <c r="L10078" s="12" t="s">
        <v>78</v>
      </c>
      <c r="M10078">
        <v>35350</v>
      </c>
      <c r="N10078" s="12" t="s">
        <v>60</v>
      </c>
      <c r="O10078" s="12" t="s">
        <v>10753</v>
      </c>
      <c r="P10078" s="12" t="s">
        <v>96</v>
      </c>
      <c r="Q10078">
        <v>40574</v>
      </c>
      <c r="R10078" s="12" t="s">
        <v>63</v>
      </c>
      <c r="S10078" s="12" t="s">
        <v>9372</v>
      </c>
      <c r="T10078" s="12" t="s">
        <v>9373</v>
      </c>
      <c r="U10078" s="12" t="s">
        <v>17066</v>
      </c>
    </row>
    <row r="10079" spans="1:21" hidden="1" x14ac:dyDescent="0.25">
      <c r="A10079">
        <v>71860</v>
      </c>
      <c r="B10079" s="12" t="s">
        <v>52</v>
      </c>
      <c r="C10079" s="12" t="s">
        <v>21502</v>
      </c>
      <c r="D10079" s="12" t="s">
        <v>21503</v>
      </c>
      <c r="E10079">
        <v>6606</v>
      </c>
      <c r="F10079">
        <v>1</v>
      </c>
      <c r="G10079" s="12" t="s">
        <v>55</v>
      </c>
      <c r="H10079" s="12" t="s">
        <v>56</v>
      </c>
      <c r="I10079">
        <v>43481</v>
      </c>
      <c r="J10079" s="12" t="s">
        <v>57</v>
      </c>
      <c r="K10079" s="12" t="s">
        <v>11825</v>
      </c>
      <c r="L10079" s="12" t="s">
        <v>11826</v>
      </c>
      <c r="M10079">
        <v>43738</v>
      </c>
      <c r="N10079" s="12" t="s">
        <v>60</v>
      </c>
      <c r="O10079" s="12" t="s">
        <v>11827</v>
      </c>
      <c r="P10079" s="12" t="s">
        <v>11828</v>
      </c>
      <c r="Q10079">
        <v>43742</v>
      </c>
      <c r="R10079" s="12" t="s">
        <v>63</v>
      </c>
      <c r="S10079" s="12" t="s">
        <v>11831</v>
      </c>
      <c r="T10079" s="12" t="s">
        <v>11832</v>
      </c>
      <c r="U10079" s="12" t="s">
        <v>17066</v>
      </c>
    </row>
    <row r="10080" spans="1:21" hidden="1" x14ac:dyDescent="0.25">
      <c r="A10080">
        <v>71864</v>
      </c>
      <c r="B10080" s="12" t="s">
        <v>52</v>
      </c>
      <c r="C10080" s="12" t="s">
        <v>21504</v>
      </c>
      <c r="D10080" s="12" t="s">
        <v>21505</v>
      </c>
      <c r="E10080">
        <v>6606</v>
      </c>
      <c r="F10080">
        <v>1</v>
      </c>
      <c r="G10080" s="12" t="s">
        <v>55</v>
      </c>
      <c r="H10080" s="12" t="s">
        <v>56</v>
      </c>
      <c r="I10080">
        <v>43481</v>
      </c>
      <c r="J10080" s="12" t="s">
        <v>57</v>
      </c>
      <c r="K10080" s="12" t="s">
        <v>11825</v>
      </c>
      <c r="L10080" s="12" t="s">
        <v>11826</v>
      </c>
      <c r="M10080">
        <v>43738</v>
      </c>
      <c r="N10080" s="12" t="s">
        <v>60</v>
      </c>
      <c r="O10080" s="12" t="s">
        <v>11827</v>
      </c>
      <c r="P10080" s="12" t="s">
        <v>11828</v>
      </c>
      <c r="Q10080">
        <v>43742</v>
      </c>
      <c r="R10080" s="12" t="s">
        <v>63</v>
      </c>
      <c r="S10080" s="12" t="s">
        <v>11831</v>
      </c>
      <c r="T10080" s="12" t="s">
        <v>11832</v>
      </c>
      <c r="U10080" s="12" t="s">
        <v>17066</v>
      </c>
    </row>
    <row r="10081" spans="1:21" hidden="1" x14ac:dyDescent="0.25">
      <c r="A10081">
        <v>71865</v>
      </c>
      <c r="B10081" s="12" t="s">
        <v>52</v>
      </c>
      <c r="C10081" s="12" t="s">
        <v>21506</v>
      </c>
      <c r="D10081" s="12" t="s">
        <v>21507</v>
      </c>
      <c r="E10081">
        <v>6606</v>
      </c>
      <c r="F10081">
        <v>1</v>
      </c>
      <c r="G10081" s="12" t="s">
        <v>55</v>
      </c>
      <c r="H10081" s="12" t="s">
        <v>56</v>
      </c>
      <c r="I10081">
        <v>43481</v>
      </c>
      <c r="J10081" s="12" t="s">
        <v>57</v>
      </c>
      <c r="K10081" s="12" t="s">
        <v>11825</v>
      </c>
      <c r="L10081" s="12" t="s">
        <v>11826</v>
      </c>
      <c r="M10081">
        <v>43738</v>
      </c>
      <c r="N10081" s="12" t="s">
        <v>60</v>
      </c>
      <c r="O10081" s="12" t="s">
        <v>11827</v>
      </c>
      <c r="P10081" s="12" t="s">
        <v>11828</v>
      </c>
      <c r="Q10081">
        <v>43742</v>
      </c>
      <c r="R10081" s="12" t="s">
        <v>63</v>
      </c>
      <c r="S10081" s="12" t="s">
        <v>11831</v>
      </c>
      <c r="T10081" s="12" t="s">
        <v>11832</v>
      </c>
      <c r="U10081" s="12" t="s">
        <v>17066</v>
      </c>
    </row>
    <row r="10082" spans="1:21" hidden="1" x14ac:dyDescent="0.25">
      <c r="A10082">
        <v>71866</v>
      </c>
      <c r="B10082" s="12" t="s">
        <v>52</v>
      </c>
      <c r="C10082" s="12" t="s">
        <v>21508</v>
      </c>
      <c r="D10082" s="12" t="s">
        <v>21509</v>
      </c>
      <c r="E10082">
        <v>6606</v>
      </c>
      <c r="F10082">
        <v>1</v>
      </c>
      <c r="G10082" s="12" t="s">
        <v>55</v>
      </c>
      <c r="H10082" s="12" t="s">
        <v>56</v>
      </c>
      <c r="I10082">
        <v>43481</v>
      </c>
      <c r="J10082" s="12" t="s">
        <v>57</v>
      </c>
      <c r="K10082" s="12" t="s">
        <v>11825</v>
      </c>
      <c r="L10082" s="12" t="s">
        <v>11826</v>
      </c>
      <c r="M10082">
        <v>43738</v>
      </c>
      <c r="N10082" s="12" t="s">
        <v>60</v>
      </c>
      <c r="O10082" s="12" t="s">
        <v>11827</v>
      </c>
      <c r="P10082" s="12" t="s">
        <v>11828</v>
      </c>
      <c r="Q10082">
        <v>49731</v>
      </c>
      <c r="R10082" s="12" t="s">
        <v>63</v>
      </c>
      <c r="S10082" s="12" t="s">
        <v>14303</v>
      </c>
      <c r="T10082" s="12" t="s">
        <v>14304</v>
      </c>
      <c r="U10082" s="12" t="s">
        <v>17066</v>
      </c>
    </row>
    <row r="10083" spans="1:21" hidden="1" x14ac:dyDescent="0.25">
      <c r="A10083">
        <v>71867</v>
      </c>
      <c r="B10083" s="12" t="s">
        <v>52</v>
      </c>
      <c r="C10083" s="12" t="s">
        <v>21510</v>
      </c>
      <c r="D10083" s="12" t="s">
        <v>21511</v>
      </c>
      <c r="E10083">
        <v>6606</v>
      </c>
      <c r="F10083">
        <v>1</v>
      </c>
      <c r="G10083" s="12" t="s">
        <v>55</v>
      </c>
      <c r="H10083" s="12" t="s">
        <v>56</v>
      </c>
      <c r="I10083">
        <v>29006</v>
      </c>
      <c r="J10083" s="12" t="s">
        <v>57</v>
      </c>
      <c r="K10083" s="12" t="s">
        <v>91</v>
      </c>
      <c r="L10083" s="12" t="s">
        <v>92</v>
      </c>
      <c r="M10083">
        <v>35342</v>
      </c>
      <c r="N10083" s="12" t="s">
        <v>60</v>
      </c>
      <c r="O10083" s="12" t="s">
        <v>527</v>
      </c>
      <c r="P10083" s="12" t="s">
        <v>528</v>
      </c>
      <c r="Q10083">
        <v>49069</v>
      </c>
      <c r="R10083" s="12" t="s">
        <v>63</v>
      </c>
      <c r="S10083" s="12" t="s">
        <v>17608</v>
      </c>
      <c r="T10083" s="12" t="s">
        <v>17609</v>
      </c>
      <c r="U10083" s="12" t="s">
        <v>20240</v>
      </c>
    </row>
    <row r="10084" spans="1:21" hidden="1" x14ac:dyDescent="0.25">
      <c r="A10084">
        <v>71868</v>
      </c>
      <c r="B10084" s="12" t="s">
        <v>52</v>
      </c>
      <c r="C10084" s="12" t="s">
        <v>14977</v>
      </c>
      <c r="D10084" s="12" t="s">
        <v>21512</v>
      </c>
      <c r="E10084">
        <v>6606</v>
      </c>
      <c r="F10084">
        <v>1</v>
      </c>
      <c r="G10084" s="12" t="s">
        <v>55</v>
      </c>
      <c r="H10084" s="12" t="s">
        <v>56</v>
      </c>
      <c r="I10084">
        <v>29010</v>
      </c>
      <c r="J10084" s="12" t="s">
        <v>57</v>
      </c>
      <c r="K10084" s="12" t="s">
        <v>77</v>
      </c>
      <c r="L10084" s="12" t="s">
        <v>78</v>
      </c>
      <c r="M10084">
        <v>53969</v>
      </c>
      <c r="N10084" s="12" t="s">
        <v>60</v>
      </c>
      <c r="O10084" s="12" t="s">
        <v>14478</v>
      </c>
      <c r="P10084" s="12" t="s">
        <v>14479</v>
      </c>
      <c r="Q10084">
        <v>8211</v>
      </c>
      <c r="R10084" s="12" t="s">
        <v>63</v>
      </c>
      <c r="S10084" s="12" t="s">
        <v>14477</v>
      </c>
      <c r="T10084" s="12" t="s">
        <v>225</v>
      </c>
      <c r="U10084" s="12" t="s">
        <v>79</v>
      </c>
    </row>
    <row r="10085" spans="1:21" hidden="1" x14ac:dyDescent="0.25">
      <c r="A10085">
        <v>71868</v>
      </c>
      <c r="B10085" s="12" t="s">
        <v>52</v>
      </c>
      <c r="C10085" s="12" t="s">
        <v>14977</v>
      </c>
      <c r="D10085" s="12" t="s">
        <v>21512</v>
      </c>
      <c r="E10085">
        <v>6606</v>
      </c>
      <c r="F10085">
        <v>1</v>
      </c>
      <c r="G10085" s="12" t="s">
        <v>55</v>
      </c>
      <c r="H10085" s="12" t="s">
        <v>56</v>
      </c>
      <c r="I10085">
        <v>29010</v>
      </c>
      <c r="J10085" s="12" t="s">
        <v>57</v>
      </c>
      <c r="K10085" s="12" t="s">
        <v>77</v>
      </c>
      <c r="L10085" s="12" t="s">
        <v>78</v>
      </c>
      <c r="M10085">
        <v>8210</v>
      </c>
      <c r="N10085" s="12" t="s">
        <v>60</v>
      </c>
      <c r="O10085" s="12" t="s">
        <v>224</v>
      </c>
      <c r="P10085" s="12" t="s">
        <v>19148</v>
      </c>
      <c r="Q10085">
        <v>8211</v>
      </c>
      <c r="R10085" s="12" t="s">
        <v>63</v>
      </c>
      <c r="S10085" s="12" t="s">
        <v>14477</v>
      </c>
      <c r="T10085" s="12" t="s">
        <v>225</v>
      </c>
      <c r="U10085" s="12" t="s">
        <v>79</v>
      </c>
    </row>
    <row r="10086" spans="1:21" hidden="1" x14ac:dyDescent="0.25">
      <c r="A10086">
        <v>71880</v>
      </c>
      <c r="B10086" s="12" t="s">
        <v>52</v>
      </c>
      <c r="C10086" s="12" t="s">
        <v>21513</v>
      </c>
      <c r="D10086" s="12" t="s">
        <v>21514</v>
      </c>
      <c r="E10086">
        <v>6606</v>
      </c>
      <c r="F10086">
        <v>1</v>
      </c>
      <c r="G10086" s="12" t="s">
        <v>55</v>
      </c>
      <c r="H10086" s="12" t="s">
        <v>56</v>
      </c>
      <c r="I10086">
        <v>43481</v>
      </c>
      <c r="J10086" s="12" t="s">
        <v>57</v>
      </c>
      <c r="K10086" s="12" t="s">
        <v>11825</v>
      </c>
      <c r="L10086" s="12" t="s">
        <v>11826</v>
      </c>
      <c r="M10086">
        <v>43738</v>
      </c>
      <c r="N10086" s="12" t="s">
        <v>60</v>
      </c>
      <c r="O10086" s="12" t="s">
        <v>11827</v>
      </c>
      <c r="P10086" s="12" t="s">
        <v>11828</v>
      </c>
      <c r="Q10086">
        <v>49729</v>
      </c>
      <c r="R10086" s="12" t="s">
        <v>63</v>
      </c>
      <c r="S10086" s="12" t="s">
        <v>14301</v>
      </c>
      <c r="T10086" s="12" t="s">
        <v>14302</v>
      </c>
      <c r="U10086" s="12" t="s">
        <v>17066</v>
      </c>
    </row>
    <row r="10087" spans="1:21" hidden="1" x14ac:dyDescent="0.25">
      <c r="A10087">
        <v>71883</v>
      </c>
      <c r="B10087" s="12" t="s">
        <v>52</v>
      </c>
      <c r="C10087" s="12" t="s">
        <v>21515</v>
      </c>
      <c r="D10087" s="12" t="s">
        <v>21516</v>
      </c>
      <c r="E10087">
        <v>6606</v>
      </c>
      <c r="F10087">
        <v>1</v>
      </c>
      <c r="G10087" s="12" t="s">
        <v>55</v>
      </c>
      <c r="H10087" s="12" t="s">
        <v>56</v>
      </c>
      <c r="I10087">
        <v>43481</v>
      </c>
      <c r="J10087" s="12" t="s">
        <v>57</v>
      </c>
      <c r="K10087" s="12" t="s">
        <v>11825</v>
      </c>
      <c r="L10087" s="12" t="s">
        <v>11826</v>
      </c>
      <c r="M10087">
        <v>43738</v>
      </c>
      <c r="N10087" s="12" t="s">
        <v>60</v>
      </c>
      <c r="O10087" s="12" t="s">
        <v>11827</v>
      </c>
      <c r="P10087" s="12" t="s">
        <v>11828</v>
      </c>
      <c r="Q10087">
        <v>49729</v>
      </c>
      <c r="R10087" s="12" t="s">
        <v>63</v>
      </c>
      <c r="S10087" s="12" t="s">
        <v>14301</v>
      </c>
      <c r="T10087" s="12" t="s">
        <v>14302</v>
      </c>
      <c r="U10087" s="12" t="s">
        <v>17066</v>
      </c>
    </row>
    <row r="10088" spans="1:21" hidden="1" x14ac:dyDescent="0.25">
      <c r="A10088">
        <v>71884</v>
      </c>
      <c r="B10088" s="12" t="s">
        <v>52</v>
      </c>
      <c r="C10088" s="12" t="s">
        <v>21517</v>
      </c>
      <c r="D10088" s="12" t="s">
        <v>21518</v>
      </c>
      <c r="E10088">
        <v>6606</v>
      </c>
      <c r="F10088">
        <v>1</v>
      </c>
      <c r="G10088" s="12" t="s">
        <v>55</v>
      </c>
      <c r="H10088" s="12" t="s">
        <v>56</v>
      </c>
      <c r="I10088">
        <v>43481</v>
      </c>
      <c r="J10088" s="12" t="s">
        <v>57</v>
      </c>
      <c r="K10088" s="12" t="s">
        <v>11825</v>
      </c>
      <c r="L10088" s="12" t="s">
        <v>11826</v>
      </c>
      <c r="M10088">
        <v>43738</v>
      </c>
      <c r="N10088" s="12" t="s">
        <v>60</v>
      </c>
      <c r="O10088" s="12" t="s">
        <v>11827</v>
      </c>
      <c r="P10088" s="12" t="s">
        <v>11828</v>
      </c>
      <c r="Q10088">
        <v>49731</v>
      </c>
      <c r="R10088" s="12" t="s">
        <v>63</v>
      </c>
      <c r="S10088" s="12" t="s">
        <v>14303</v>
      </c>
      <c r="T10088" s="12" t="s">
        <v>14304</v>
      </c>
      <c r="U10088" s="12" t="s">
        <v>17066</v>
      </c>
    </row>
    <row r="10089" spans="1:21" hidden="1" x14ac:dyDescent="0.25">
      <c r="A10089">
        <v>71885</v>
      </c>
      <c r="B10089" s="12" t="s">
        <v>52</v>
      </c>
      <c r="C10089" s="12" t="s">
        <v>21519</v>
      </c>
      <c r="D10089" s="12" t="s">
        <v>21520</v>
      </c>
      <c r="E10089">
        <v>6606</v>
      </c>
      <c r="F10089">
        <v>1</v>
      </c>
      <c r="G10089" s="12" t="s">
        <v>55</v>
      </c>
      <c r="H10089" s="12" t="s">
        <v>56</v>
      </c>
      <c r="I10089">
        <v>43481</v>
      </c>
      <c r="J10089" s="12" t="s">
        <v>57</v>
      </c>
      <c r="K10089" s="12" t="s">
        <v>11825</v>
      </c>
      <c r="L10089" s="12" t="s">
        <v>11826</v>
      </c>
      <c r="M10089">
        <v>43738</v>
      </c>
      <c r="N10089" s="12" t="s">
        <v>60</v>
      </c>
      <c r="O10089" s="12" t="s">
        <v>11827</v>
      </c>
      <c r="P10089" s="12" t="s">
        <v>11828</v>
      </c>
      <c r="Q10089">
        <v>49731</v>
      </c>
      <c r="R10089" s="12" t="s">
        <v>63</v>
      </c>
      <c r="S10089" s="12" t="s">
        <v>14303</v>
      </c>
      <c r="T10089" s="12" t="s">
        <v>14304</v>
      </c>
      <c r="U10089" s="12" t="s">
        <v>17066</v>
      </c>
    </row>
    <row r="10090" spans="1:21" hidden="1" x14ac:dyDescent="0.25">
      <c r="A10090">
        <v>71886</v>
      </c>
      <c r="B10090" s="12" t="s">
        <v>52</v>
      </c>
      <c r="C10090" s="12" t="s">
        <v>21521</v>
      </c>
      <c r="D10090" s="12" t="s">
        <v>21522</v>
      </c>
      <c r="E10090">
        <v>6606</v>
      </c>
      <c r="F10090">
        <v>1</v>
      </c>
      <c r="G10090" s="12" t="s">
        <v>55</v>
      </c>
      <c r="H10090" s="12" t="s">
        <v>56</v>
      </c>
      <c r="I10090">
        <v>43481</v>
      </c>
      <c r="J10090" s="12" t="s">
        <v>57</v>
      </c>
      <c r="K10090" s="12" t="s">
        <v>11825</v>
      </c>
      <c r="L10090" s="12" t="s">
        <v>11826</v>
      </c>
      <c r="M10090">
        <v>43738</v>
      </c>
      <c r="N10090" s="12" t="s">
        <v>60</v>
      </c>
      <c r="O10090" s="12" t="s">
        <v>11827</v>
      </c>
      <c r="P10090" s="12" t="s">
        <v>11828</v>
      </c>
      <c r="Q10090">
        <v>43742</v>
      </c>
      <c r="R10090" s="12" t="s">
        <v>63</v>
      </c>
      <c r="S10090" s="12" t="s">
        <v>11831</v>
      </c>
      <c r="T10090" s="12" t="s">
        <v>11832</v>
      </c>
      <c r="U10090" s="12" t="s">
        <v>17066</v>
      </c>
    </row>
    <row r="10091" spans="1:21" hidden="1" x14ac:dyDescent="0.25">
      <c r="A10091">
        <v>71887</v>
      </c>
      <c r="B10091" s="12" t="s">
        <v>52</v>
      </c>
      <c r="C10091" s="12" t="s">
        <v>21523</v>
      </c>
      <c r="D10091" s="12" t="s">
        <v>21524</v>
      </c>
      <c r="E10091">
        <v>6606</v>
      </c>
      <c r="F10091">
        <v>1</v>
      </c>
      <c r="G10091" s="12" t="s">
        <v>55</v>
      </c>
      <c r="H10091" s="12" t="s">
        <v>56</v>
      </c>
      <c r="I10091">
        <v>43481</v>
      </c>
      <c r="J10091" s="12" t="s">
        <v>57</v>
      </c>
      <c r="K10091" s="12" t="s">
        <v>11825</v>
      </c>
      <c r="L10091" s="12" t="s">
        <v>11826</v>
      </c>
      <c r="M10091">
        <v>43738</v>
      </c>
      <c r="N10091" s="12" t="s">
        <v>60</v>
      </c>
      <c r="O10091" s="12" t="s">
        <v>11827</v>
      </c>
      <c r="P10091" s="12" t="s">
        <v>11828</v>
      </c>
      <c r="Q10091">
        <v>43742</v>
      </c>
      <c r="R10091" s="12" t="s">
        <v>63</v>
      </c>
      <c r="S10091" s="12" t="s">
        <v>11831</v>
      </c>
      <c r="T10091" s="12" t="s">
        <v>11832</v>
      </c>
      <c r="U10091" s="12" t="s">
        <v>17066</v>
      </c>
    </row>
    <row r="10092" spans="1:21" hidden="1" x14ac:dyDescent="0.25">
      <c r="A10092">
        <v>71888</v>
      </c>
      <c r="B10092" s="12" t="s">
        <v>52</v>
      </c>
      <c r="C10092" s="12" t="s">
        <v>21525</v>
      </c>
      <c r="D10092" s="12" t="s">
        <v>21526</v>
      </c>
      <c r="E10092">
        <v>6606</v>
      </c>
      <c r="F10092">
        <v>1</v>
      </c>
      <c r="G10092" s="12" t="s">
        <v>55</v>
      </c>
      <c r="H10092" s="12" t="s">
        <v>56</v>
      </c>
      <c r="I10092">
        <v>43481</v>
      </c>
      <c r="J10092" s="12" t="s">
        <v>57</v>
      </c>
      <c r="K10092" s="12" t="s">
        <v>11825</v>
      </c>
      <c r="L10092" s="12" t="s">
        <v>11826</v>
      </c>
      <c r="M10092">
        <v>43738</v>
      </c>
      <c r="N10092" s="12" t="s">
        <v>60</v>
      </c>
      <c r="O10092" s="12" t="s">
        <v>11827</v>
      </c>
      <c r="P10092" s="12" t="s">
        <v>11828</v>
      </c>
      <c r="Q10092">
        <v>43742</v>
      </c>
      <c r="R10092" s="12" t="s">
        <v>63</v>
      </c>
      <c r="S10092" s="12" t="s">
        <v>11831</v>
      </c>
      <c r="T10092" s="12" t="s">
        <v>11832</v>
      </c>
      <c r="U10092" s="12" t="s">
        <v>17066</v>
      </c>
    </row>
    <row r="10093" spans="1:21" hidden="1" x14ac:dyDescent="0.25">
      <c r="A10093">
        <v>71889</v>
      </c>
      <c r="B10093" s="12" t="s">
        <v>52</v>
      </c>
      <c r="C10093" s="12" t="s">
        <v>21527</v>
      </c>
      <c r="D10093" s="12" t="s">
        <v>21528</v>
      </c>
      <c r="E10093">
        <v>6606</v>
      </c>
      <c r="F10093">
        <v>1</v>
      </c>
      <c r="G10093" s="12" t="s">
        <v>55</v>
      </c>
      <c r="H10093" s="12" t="s">
        <v>56</v>
      </c>
      <c r="I10093">
        <v>43481</v>
      </c>
      <c r="J10093" s="12" t="s">
        <v>57</v>
      </c>
      <c r="K10093" s="12" t="s">
        <v>11825</v>
      </c>
      <c r="L10093" s="12" t="s">
        <v>11826</v>
      </c>
      <c r="M10093">
        <v>43738</v>
      </c>
      <c r="N10093" s="12" t="s">
        <v>60</v>
      </c>
      <c r="O10093" s="12" t="s">
        <v>11827</v>
      </c>
      <c r="P10093" s="12" t="s">
        <v>11828</v>
      </c>
      <c r="Q10093">
        <v>43742</v>
      </c>
      <c r="R10093" s="12" t="s">
        <v>63</v>
      </c>
      <c r="S10093" s="12" t="s">
        <v>11831</v>
      </c>
      <c r="T10093" s="12" t="s">
        <v>11832</v>
      </c>
      <c r="U10093" s="12" t="s">
        <v>17066</v>
      </c>
    </row>
    <row r="10094" spans="1:21" hidden="1" x14ac:dyDescent="0.25">
      <c r="A10094">
        <v>71890</v>
      </c>
      <c r="B10094" s="12" t="s">
        <v>52</v>
      </c>
      <c r="C10094" s="12" t="s">
        <v>21529</v>
      </c>
      <c r="D10094" s="12" t="s">
        <v>21530</v>
      </c>
      <c r="E10094">
        <v>6606</v>
      </c>
      <c r="F10094">
        <v>1</v>
      </c>
      <c r="G10094" s="12" t="s">
        <v>55</v>
      </c>
      <c r="H10094" s="12" t="s">
        <v>56</v>
      </c>
      <c r="I10094">
        <v>43481</v>
      </c>
      <c r="J10094" s="12" t="s">
        <v>57</v>
      </c>
      <c r="K10094" s="12" t="s">
        <v>11825</v>
      </c>
      <c r="L10094" s="12" t="s">
        <v>11826</v>
      </c>
      <c r="M10094">
        <v>43738</v>
      </c>
      <c r="N10094" s="12" t="s">
        <v>60</v>
      </c>
      <c r="O10094" s="12" t="s">
        <v>11827</v>
      </c>
      <c r="P10094" s="12" t="s">
        <v>11828</v>
      </c>
      <c r="Q10094">
        <v>43742</v>
      </c>
      <c r="R10094" s="12" t="s">
        <v>63</v>
      </c>
      <c r="S10094" s="12" t="s">
        <v>11831</v>
      </c>
      <c r="T10094" s="12" t="s">
        <v>11832</v>
      </c>
      <c r="U10094" s="12" t="s">
        <v>17066</v>
      </c>
    </row>
    <row r="10095" spans="1:21" hidden="1" x14ac:dyDescent="0.25">
      <c r="A10095">
        <v>71891</v>
      </c>
      <c r="B10095" s="12" t="s">
        <v>52</v>
      </c>
      <c r="C10095" s="12" t="s">
        <v>21531</v>
      </c>
      <c r="D10095" s="12" t="s">
        <v>21532</v>
      </c>
      <c r="E10095">
        <v>6606</v>
      </c>
      <c r="F10095">
        <v>1</v>
      </c>
      <c r="G10095" s="12" t="s">
        <v>55</v>
      </c>
      <c r="H10095" s="12" t="s">
        <v>56</v>
      </c>
      <c r="I10095">
        <v>29010</v>
      </c>
      <c r="J10095" s="12" t="s">
        <v>57</v>
      </c>
      <c r="K10095" s="12" t="s">
        <v>77</v>
      </c>
      <c r="L10095" s="12" t="s">
        <v>78</v>
      </c>
      <c r="M10095">
        <v>35353</v>
      </c>
      <c r="N10095" s="12" t="s">
        <v>60</v>
      </c>
      <c r="O10095" s="12" t="s">
        <v>10755</v>
      </c>
      <c r="P10095" s="12" t="s">
        <v>541</v>
      </c>
      <c r="Q10095">
        <v>52304</v>
      </c>
      <c r="R10095" s="12" t="s">
        <v>63</v>
      </c>
      <c r="S10095" s="12" t="s">
        <v>15727</v>
      </c>
      <c r="T10095" s="12" t="s">
        <v>15728</v>
      </c>
      <c r="U10095" s="12" t="s">
        <v>17066</v>
      </c>
    </row>
    <row r="10096" spans="1:21" hidden="1" x14ac:dyDescent="0.25">
      <c r="A10096">
        <v>72035</v>
      </c>
      <c r="B10096" s="12" t="s">
        <v>52</v>
      </c>
      <c r="C10096" s="12" t="s">
        <v>21533</v>
      </c>
      <c r="D10096" s="12" t="s">
        <v>21534</v>
      </c>
      <c r="E10096">
        <v>6606</v>
      </c>
      <c r="F10096">
        <v>1</v>
      </c>
      <c r="G10096" s="12" t="s">
        <v>55</v>
      </c>
      <c r="H10096" s="12" t="s">
        <v>56</v>
      </c>
      <c r="I10096">
        <v>29010</v>
      </c>
      <c r="J10096" s="12" t="s">
        <v>57</v>
      </c>
      <c r="K10096" s="12" t="s">
        <v>77</v>
      </c>
      <c r="L10096" s="12" t="s">
        <v>78</v>
      </c>
      <c r="M10096">
        <v>35347</v>
      </c>
      <c r="N10096" s="12" t="s">
        <v>60</v>
      </c>
      <c r="O10096" s="12" t="s">
        <v>14450</v>
      </c>
      <c r="P10096" s="12" t="s">
        <v>14451</v>
      </c>
      <c r="Q10096">
        <v>6923</v>
      </c>
      <c r="R10096" s="12" t="s">
        <v>63</v>
      </c>
      <c r="S10096" s="12" t="s">
        <v>11095</v>
      </c>
      <c r="T10096" s="12" t="s">
        <v>11096</v>
      </c>
      <c r="U10096" s="12" t="s">
        <v>11361</v>
      </c>
    </row>
    <row r="10097" spans="1:21" hidden="1" x14ac:dyDescent="0.25">
      <c r="A10097">
        <v>72036</v>
      </c>
      <c r="B10097" s="12" t="s">
        <v>52</v>
      </c>
      <c r="C10097" s="12" t="s">
        <v>21535</v>
      </c>
      <c r="D10097" s="12" t="s">
        <v>21536</v>
      </c>
      <c r="E10097">
        <v>6606</v>
      </c>
      <c r="F10097">
        <v>1</v>
      </c>
      <c r="G10097" s="12" t="s">
        <v>55</v>
      </c>
      <c r="H10097" s="12" t="s">
        <v>56</v>
      </c>
      <c r="I10097">
        <v>29010</v>
      </c>
      <c r="J10097" s="12" t="s">
        <v>57</v>
      </c>
      <c r="K10097" s="12" t="s">
        <v>77</v>
      </c>
      <c r="L10097" s="12" t="s">
        <v>78</v>
      </c>
      <c r="M10097">
        <v>39281</v>
      </c>
      <c r="N10097" s="12" t="s">
        <v>60</v>
      </c>
      <c r="O10097" s="12" t="s">
        <v>10760</v>
      </c>
      <c r="P10097" s="12" t="s">
        <v>10761</v>
      </c>
      <c r="Q10097">
        <v>6996</v>
      </c>
      <c r="R10097" s="12" t="s">
        <v>63</v>
      </c>
      <c r="S10097" s="12" t="s">
        <v>17527</v>
      </c>
      <c r="T10097" s="12" t="s">
        <v>17528</v>
      </c>
      <c r="U10097" s="12" t="s">
        <v>11361</v>
      </c>
    </row>
    <row r="10098" spans="1:21" hidden="1" x14ac:dyDescent="0.25">
      <c r="A10098">
        <v>72037</v>
      </c>
      <c r="B10098" s="12" t="s">
        <v>52</v>
      </c>
      <c r="C10098" s="12" t="s">
        <v>21537</v>
      </c>
      <c r="D10098" s="12" t="s">
        <v>21538</v>
      </c>
      <c r="E10098">
        <v>6606</v>
      </c>
      <c r="F10098">
        <v>1</v>
      </c>
      <c r="G10098" s="12" t="s">
        <v>55</v>
      </c>
      <c r="H10098" s="12" t="s">
        <v>56</v>
      </c>
      <c r="I10098">
        <v>29010</v>
      </c>
      <c r="J10098" s="12" t="s">
        <v>57</v>
      </c>
      <c r="K10098" s="12" t="s">
        <v>77</v>
      </c>
      <c r="L10098" s="12" t="s">
        <v>78</v>
      </c>
      <c r="M10098">
        <v>35347</v>
      </c>
      <c r="N10098" s="12" t="s">
        <v>60</v>
      </c>
      <c r="O10098" s="12" t="s">
        <v>14450</v>
      </c>
      <c r="P10098" s="12" t="s">
        <v>14451</v>
      </c>
      <c r="Q10098">
        <v>53069</v>
      </c>
      <c r="R10098" s="12" t="s">
        <v>63</v>
      </c>
      <c r="S10098" s="12" t="s">
        <v>19268</v>
      </c>
      <c r="T10098" s="12" t="s">
        <v>15947</v>
      </c>
      <c r="U10098" s="12" t="s">
        <v>17066</v>
      </c>
    </row>
    <row r="10099" spans="1:21" hidden="1" x14ac:dyDescent="0.25">
      <c r="A10099">
        <v>72058</v>
      </c>
      <c r="B10099" s="12" t="s">
        <v>52</v>
      </c>
      <c r="C10099" s="12" t="s">
        <v>21539</v>
      </c>
      <c r="D10099" s="12" t="s">
        <v>21540</v>
      </c>
      <c r="E10099">
        <v>6606</v>
      </c>
      <c r="F10099">
        <v>1</v>
      </c>
      <c r="G10099" s="12" t="s">
        <v>55</v>
      </c>
      <c r="H10099" s="12" t="s">
        <v>56</v>
      </c>
      <c r="I10099">
        <v>29010</v>
      </c>
      <c r="J10099" s="12" t="s">
        <v>57</v>
      </c>
      <c r="K10099" s="12" t="s">
        <v>77</v>
      </c>
      <c r="L10099" s="12" t="s">
        <v>78</v>
      </c>
      <c r="M10099">
        <v>39281</v>
      </c>
      <c r="N10099" s="12" t="s">
        <v>60</v>
      </c>
      <c r="O10099" s="12" t="s">
        <v>10760</v>
      </c>
      <c r="P10099" s="12" t="s">
        <v>10761</v>
      </c>
      <c r="Q10099">
        <v>6996</v>
      </c>
      <c r="R10099" s="12" t="s">
        <v>63</v>
      </c>
      <c r="S10099" s="12" t="s">
        <v>17527</v>
      </c>
      <c r="T10099" s="12" t="s">
        <v>17528</v>
      </c>
      <c r="U10099" s="12" t="s">
        <v>17066</v>
      </c>
    </row>
    <row r="10100" spans="1:21" hidden="1" x14ac:dyDescent="0.25">
      <c r="A10100">
        <v>72059</v>
      </c>
      <c r="B10100" s="12" t="s">
        <v>52</v>
      </c>
      <c r="C10100" s="12" t="s">
        <v>21541</v>
      </c>
      <c r="D10100" s="12" t="s">
        <v>21542</v>
      </c>
      <c r="E10100">
        <v>6606</v>
      </c>
      <c r="F10100">
        <v>1</v>
      </c>
      <c r="G10100" s="12" t="s">
        <v>55</v>
      </c>
      <c r="H10100" s="12" t="s">
        <v>56</v>
      </c>
      <c r="I10100">
        <v>29010</v>
      </c>
      <c r="J10100" s="12" t="s">
        <v>57</v>
      </c>
      <c r="K10100" s="12" t="s">
        <v>77</v>
      </c>
      <c r="L10100" s="12" t="s">
        <v>78</v>
      </c>
      <c r="M10100">
        <v>35352</v>
      </c>
      <c r="N10100" s="12" t="s">
        <v>60</v>
      </c>
      <c r="O10100" s="12" t="s">
        <v>10754</v>
      </c>
      <c r="P10100" s="12" t="s">
        <v>85</v>
      </c>
      <c r="Q10100">
        <v>12524</v>
      </c>
      <c r="R10100" s="12" t="s">
        <v>63</v>
      </c>
      <c r="S10100" s="12" t="s">
        <v>11205</v>
      </c>
      <c r="T10100" s="12" t="s">
        <v>11206</v>
      </c>
      <c r="U10100" s="12" t="s">
        <v>17066</v>
      </c>
    </row>
    <row r="10101" spans="1:21" hidden="1" x14ac:dyDescent="0.25">
      <c r="A10101">
        <v>72104</v>
      </c>
      <c r="B10101" s="12" t="s">
        <v>52</v>
      </c>
      <c r="C10101" s="12" t="s">
        <v>21543</v>
      </c>
      <c r="D10101" s="12" t="s">
        <v>21544</v>
      </c>
      <c r="E10101">
        <v>6606</v>
      </c>
      <c r="F10101">
        <v>1</v>
      </c>
      <c r="G10101" s="12" t="s">
        <v>55</v>
      </c>
      <c r="H10101" s="12" t="s">
        <v>56</v>
      </c>
      <c r="I10101">
        <v>29010</v>
      </c>
      <c r="J10101" s="12" t="s">
        <v>57</v>
      </c>
      <c r="K10101" s="12" t="s">
        <v>77</v>
      </c>
      <c r="L10101" s="12" t="s">
        <v>78</v>
      </c>
      <c r="M10101">
        <v>35351</v>
      </c>
      <c r="N10101" s="12" t="s">
        <v>60</v>
      </c>
      <c r="O10101" s="12" t="s">
        <v>14481</v>
      </c>
      <c r="P10101" s="12" t="s">
        <v>14482</v>
      </c>
      <c r="Q10101">
        <v>65023</v>
      </c>
      <c r="R10101" s="12" t="s">
        <v>63</v>
      </c>
      <c r="S10101" s="12" t="s">
        <v>20893</v>
      </c>
      <c r="T10101" s="12" t="s">
        <v>20894</v>
      </c>
      <c r="U10101" s="12" t="s">
        <v>79</v>
      </c>
    </row>
    <row r="10102" spans="1:21" hidden="1" x14ac:dyDescent="0.25">
      <c r="A10102">
        <v>72105</v>
      </c>
      <c r="B10102" s="12" t="s">
        <v>52</v>
      </c>
      <c r="C10102" s="12" t="s">
        <v>12587</v>
      </c>
      <c r="D10102" s="12" t="s">
        <v>12588</v>
      </c>
      <c r="E10102">
        <v>6606</v>
      </c>
      <c r="F10102">
        <v>1</v>
      </c>
      <c r="G10102" s="12" t="s">
        <v>55</v>
      </c>
      <c r="H10102" s="12" t="s">
        <v>56</v>
      </c>
      <c r="I10102">
        <v>29010</v>
      </c>
      <c r="J10102" s="12" t="s">
        <v>57</v>
      </c>
      <c r="K10102" s="12" t="s">
        <v>77</v>
      </c>
      <c r="L10102" s="12" t="s">
        <v>78</v>
      </c>
      <c r="M10102">
        <v>35350</v>
      </c>
      <c r="N10102" s="12" t="s">
        <v>60</v>
      </c>
      <c r="O10102" s="12" t="s">
        <v>10753</v>
      </c>
      <c r="P10102" s="12" t="s">
        <v>96</v>
      </c>
      <c r="Q10102">
        <v>26787</v>
      </c>
      <c r="R10102" s="12" t="s">
        <v>63</v>
      </c>
      <c r="S10102" s="12" t="s">
        <v>14134</v>
      </c>
      <c r="T10102" s="12" t="s">
        <v>11277</v>
      </c>
      <c r="U10102" s="12" t="s">
        <v>79</v>
      </c>
    </row>
    <row r="10103" spans="1:21" hidden="1" x14ac:dyDescent="0.25">
      <c r="A10103">
        <v>72106</v>
      </c>
      <c r="B10103" s="12" t="s">
        <v>52</v>
      </c>
      <c r="C10103" s="12" t="s">
        <v>21545</v>
      </c>
      <c r="D10103" s="12" t="s">
        <v>21546</v>
      </c>
      <c r="E10103">
        <v>6606</v>
      </c>
      <c r="F10103">
        <v>1</v>
      </c>
      <c r="G10103" s="12" t="s">
        <v>55</v>
      </c>
      <c r="H10103" s="12" t="s">
        <v>56</v>
      </c>
      <c r="I10103">
        <v>29010</v>
      </c>
      <c r="J10103" s="12" t="s">
        <v>57</v>
      </c>
      <c r="K10103" s="12" t="s">
        <v>77</v>
      </c>
      <c r="L10103" s="12" t="s">
        <v>78</v>
      </c>
      <c r="M10103">
        <v>35352</v>
      </c>
      <c r="N10103" s="12" t="s">
        <v>60</v>
      </c>
      <c r="O10103" s="12" t="s">
        <v>10754</v>
      </c>
      <c r="P10103" s="12" t="s">
        <v>85</v>
      </c>
      <c r="Q10103">
        <v>12524</v>
      </c>
      <c r="R10103" s="12" t="s">
        <v>63</v>
      </c>
      <c r="S10103" s="12" t="s">
        <v>11205</v>
      </c>
      <c r="T10103" s="12" t="s">
        <v>11206</v>
      </c>
      <c r="U10103" s="12" t="s">
        <v>79</v>
      </c>
    </row>
    <row r="10104" spans="1:21" hidden="1" x14ac:dyDescent="0.25">
      <c r="A10104">
        <v>72107</v>
      </c>
      <c r="B10104" s="12" t="s">
        <v>52</v>
      </c>
      <c r="C10104" s="12" t="s">
        <v>21547</v>
      </c>
      <c r="D10104" s="12" t="s">
        <v>21548</v>
      </c>
      <c r="E10104">
        <v>6606</v>
      </c>
      <c r="F10104">
        <v>1</v>
      </c>
      <c r="G10104" s="12" t="s">
        <v>55</v>
      </c>
      <c r="H10104" s="12" t="s">
        <v>56</v>
      </c>
      <c r="I10104">
        <v>43481</v>
      </c>
      <c r="J10104" s="12" t="s">
        <v>57</v>
      </c>
      <c r="K10104" s="12" t="s">
        <v>11825</v>
      </c>
      <c r="L10104" s="12" t="s">
        <v>11826</v>
      </c>
      <c r="M10104">
        <v>43738</v>
      </c>
      <c r="N10104" s="12" t="s">
        <v>60</v>
      </c>
      <c r="O10104" s="12" t="s">
        <v>11827</v>
      </c>
      <c r="P10104" s="12" t="s">
        <v>11828</v>
      </c>
      <c r="Q10104">
        <v>43742</v>
      </c>
      <c r="R10104" s="12" t="s">
        <v>63</v>
      </c>
      <c r="S10104" s="12" t="s">
        <v>11831</v>
      </c>
      <c r="T10104" s="12" t="s">
        <v>11832</v>
      </c>
      <c r="U10104" s="12" t="s">
        <v>17066</v>
      </c>
    </row>
    <row r="10105" spans="1:21" hidden="1" x14ac:dyDescent="0.25">
      <c r="A10105">
        <v>72116</v>
      </c>
      <c r="B10105" s="12" t="s">
        <v>52</v>
      </c>
      <c r="C10105" s="12" t="s">
        <v>21549</v>
      </c>
      <c r="D10105" s="12" t="s">
        <v>21550</v>
      </c>
      <c r="E10105">
        <v>6606</v>
      </c>
      <c r="F10105">
        <v>1</v>
      </c>
      <c r="G10105" s="12" t="s">
        <v>55</v>
      </c>
      <c r="H10105" s="12" t="s">
        <v>56</v>
      </c>
      <c r="I10105">
        <v>43481</v>
      </c>
      <c r="J10105" s="12" t="s">
        <v>57</v>
      </c>
      <c r="K10105" s="12" t="s">
        <v>11825</v>
      </c>
      <c r="L10105" s="12" t="s">
        <v>11826</v>
      </c>
      <c r="M10105">
        <v>43738</v>
      </c>
      <c r="N10105" s="12" t="s">
        <v>60</v>
      </c>
      <c r="O10105" s="12" t="s">
        <v>11827</v>
      </c>
      <c r="P10105" s="12" t="s">
        <v>11828</v>
      </c>
      <c r="Q10105">
        <v>43742</v>
      </c>
      <c r="R10105" s="12" t="s">
        <v>63</v>
      </c>
      <c r="S10105" s="12" t="s">
        <v>11831</v>
      </c>
      <c r="T10105" s="12" t="s">
        <v>11832</v>
      </c>
      <c r="U10105" s="12" t="s">
        <v>17066</v>
      </c>
    </row>
    <row r="10106" spans="1:21" hidden="1" x14ac:dyDescent="0.25">
      <c r="A10106">
        <v>72125</v>
      </c>
      <c r="B10106" s="12" t="s">
        <v>52</v>
      </c>
      <c r="C10106" s="12" t="s">
        <v>21551</v>
      </c>
      <c r="D10106" s="12" t="s">
        <v>21552</v>
      </c>
      <c r="E10106">
        <v>6606</v>
      </c>
      <c r="F10106">
        <v>1</v>
      </c>
      <c r="G10106" s="12" t="s">
        <v>55</v>
      </c>
      <c r="H10106" s="12" t="s">
        <v>56</v>
      </c>
      <c r="I10106">
        <v>43481</v>
      </c>
      <c r="J10106" s="12" t="s">
        <v>57</v>
      </c>
      <c r="K10106" s="12" t="s">
        <v>11825</v>
      </c>
      <c r="L10106" s="12" t="s">
        <v>11826</v>
      </c>
      <c r="M10106">
        <v>43738</v>
      </c>
      <c r="N10106" s="12" t="s">
        <v>60</v>
      </c>
      <c r="O10106" s="12" t="s">
        <v>11827</v>
      </c>
      <c r="P10106" s="12" t="s">
        <v>11828</v>
      </c>
      <c r="Q10106">
        <v>43742</v>
      </c>
      <c r="R10106" s="12" t="s">
        <v>63</v>
      </c>
      <c r="S10106" s="12" t="s">
        <v>11831</v>
      </c>
      <c r="T10106" s="12" t="s">
        <v>11832</v>
      </c>
      <c r="U10106" s="12" t="s">
        <v>17066</v>
      </c>
    </row>
    <row r="10107" spans="1:21" hidden="1" x14ac:dyDescent="0.25">
      <c r="A10107">
        <v>72134</v>
      </c>
      <c r="B10107" s="12" t="s">
        <v>52</v>
      </c>
      <c r="C10107" s="12" t="s">
        <v>21553</v>
      </c>
      <c r="D10107" s="12" t="s">
        <v>21554</v>
      </c>
      <c r="E10107">
        <v>6606</v>
      </c>
      <c r="F10107">
        <v>1</v>
      </c>
      <c r="G10107" s="12" t="s">
        <v>55</v>
      </c>
      <c r="H10107" s="12" t="s">
        <v>56</v>
      </c>
      <c r="I10107">
        <v>43481</v>
      </c>
      <c r="J10107" s="12" t="s">
        <v>57</v>
      </c>
      <c r="K10107" s="12" t="s">
        <v>11825</v>
      </c>
      <c r="L10107" s="12" t="s">
        <v>11826</v>
      </c>
      <c r="M10107">
        <v>43738</v>
      </c>
      <c r="N10107" s="12" t="s">
        <v>60</v>
      </c>
      <c r="O10107" s="12" t="s">
        <v>11827</v>
      </c>
      <c r="P10107" s="12" t="s">
        <v>11828</v>
      </c>
      <c r="Q10107">
        <v>43742</v>
      </c>
      <c r="R10107" s="12" t="s">
        <v>63</v>
      </c>
      <c r="S10107" s="12" t="s">
        <v>11831</v>
      </c>
      <c r="T10107" s="12" t="s">
        <v>11832</v>
      </c>
      <c r="U10107" s="12" t="s">
        <v>17066</v>
      </c>
    </row>
    <row r="10108" spans="1:21" hidden="1" x14ac:dyDescent="0.25">
      <c r="A10108">
        <v>72143</v>
      </c>
      <c r="B10108" s="12" t="s">
        <v>52</v>
      </c>
      <c r="C10108" s="12" t="s">
        <v>21555</v>
      </c>
      <c r="D10108" s="12" t="s">
        <v>21556</v>
      </c>
      <c r="E10108">
        <v>6606</v>
      </c>
      <c r="F10108">
        <v>1</v>
      </c>
      <c r="G10108" s="12" t="s">
        <v>55</v>
      </c>
      <c r="H10108" s="12" t="s">
        <v>56</v>
      </c>
      <c r="I10108">
        <v>43481</v>
      </c>
      <c r="J10108" s="12" t="s">
        <v>57</v>
      </c>
      <c r="K10108" s="12" t="s">
        <v>11825</v>
      </c>
      <c r="L10108" s="12" t="s">
        <v>11826</v>
      </c>
      <c r="M10108">
        <v>43738</v>
      </c>
      <c r="N10108" s="12" t="s">
        <v>60</v>
      </c>
      <c r="O10108" s="12" t="s">
        <v>11827</v>
      </c>
      <c r="P10108" s="12" t="s">
        <v>11828</v>
      </c>
      <c r="Q10108">
        <v>43742</v>
      </c>
      <c r="R10108" s="12" t="s">
        <v>63</v>
      </c>
      <c r="S10108" s="12" t="s">
        <v>11831</v>
      </c>
      <c r="T10108" s="12" t="s">
        <v>11832</v>
      </c>
      <c r="U10108" s="12" t="s">
        <v>17066</v>
      </c>
    </row>
    <row r="10109" spans="1:21" hidden="1" x14ac:dyDescent="0.25">
      <c r="A10109">
        <v>72152</v>
      </c>
      <c r="B10109" s="12" t="s">
        <v>52</v>
      </c>
      <c r="C10109" s="12" t="s">
        <v>21557</v>
      </c>
      <c r="D10109" s="12" t="s">
        <v>21558</v>
      </c>
      <c r="E10109">
        <v>6606</v>
      </c>
      <c r="F10109">
        <v>1</v>
      </c>
      <c r="G10109" s="12" t="s">
        <v>55</v>
      </c>
      <c r="H10109" s="12" t="s">
        <v>56</v>
      </c>
      <c r="I10109">
        <v>43481</v>
      </c>
      <c r="J10109" s="12" t="s">
        <v>57</v>
      </c>
      <c r="K10109" s="12" t="s">
        <v>11825</v>
      </c>
      <c r="L10109" s="12" t="s">
        <v>11826</v>
      </c>
      <c r="M10109">
        <v>43738</v>
      </c>
      <c r="N10109" s="12" t="s">
        <v>60</v>
      </c>
      <c r="O10109" s="12" t="s">
        <v>11827</v>
      </c>
      <c r="P10109" s="12" t="s">
        <v>11828</v>
      </c>
      <c r="Q10109">
        <v>43742</v>
      </c>
      <c r="R10109" s="12" t="s">
        <v>63</v>
      </c>
      <c r="S10109" s="12" t="s">
        <v>11831</v>
      </c>
      <c r="T10109" s="12" t="s">
        <v>11832</v>
      </c>
      <c r="U10109" s="12" t="s">
        <v>17066</v>
      </c>
    </row>
    <row r="10110" spans="1:21" hidden="1" x14ac:dyDescent="0.25">
      <c r="A10110">
        <v>72161</v>
      </c>
      <c r="B10110" s="12" t="s">
        <v>52</v>
      </c>
      <c r="C10110" s="12" t="s">
        <v>21559</v>
      </c>
      <c r="D10110" s="12" t="s">
        <v>21560</v>
      </c>
      <c r="E10110">
        <v>6606</v>
      </c>
      <c r="F10110">
        <v>1</v>
      </c>
      <c r="G10110" s="12" t="s">
        <v>55</v>
      </c>
      <c r="H10110" s="12" t="s">
        <v>56</v>
      </c>
      <c r="I10110">
        <v>43481</v>
      </c>
      <c r="J10110" s="12" t="s">
        <v>57</v>
      </c>
      <c r="K10110" s="12" t="s">
        <v>11825</v>
      </c>
      <c r="L10110" s="12" t="s">
        <v>11826</v>
      </c>
      <c r="M10110">
        <v>43738</v>
      </c>
      <c r="N10110" s="12" t="s">
        <v>60</v>
      </c>
      <c r="O10110" s="12" t="s">
        <v>11827</v>
      </c>
      <c r="P10110" s="12" t="s">
        <v>11828</v>
      </c>
      <c r="Q10110">
        <v>43742</v>
      </c>
      <c r="R10110" s="12" t="s">
        <v>63</v>
      </c>
      <c r="S10110" s="12" t="s">
        <v>11831</v>
      </c>
      <c r="T10110" s="12" t="s">
        <v>11832</v>
      </c>
      <c r="U10110" s="12" t="s">
        <v>17066</v>
      </c>
    </row>
    <row r="10111" spans="1:21" hidden="1" x14ac:dyDescent="0.25">
      <c r="A10111">
        <v>72170</v>
      </c>
      <c r="B10111" s="12" t="s">
        <v>52</v>
      </c>
      <c r="C10111" s="12" t="s">
        <v>21561</v>
      </c>
      <c r="D10111" s="12" t="s">
        <v>21562</v>
      </c>
      <c r="E10111">
        <v>6606</v>
      </c>
      <c r="F10111">
        <v>1</v>
      </c>
      <c r="G10111" s="12" t="s">
        <v>55</v>
      </c>
      <c r="H10111" s="12" t="s">
        <v>56</v>
      </c>
      <c r="I10111">
        <v>43481</v>
      </c>
      <c r="J10111" s="12" t="s">
        <v>57</v>
      </c>
      <c r="K10111" s="12" t="s">
        <v>11825</v>
      </c>
      <c r="L10111" s="12" t="s">
        <v>11826</v>
      </c>
      <c r="M10111">
        <v>43738</v>
      </c>
      <c r="N10111" s="12" t="s">
        <v>60</v>
      </c>
      <c r="O10111" s="12" t="s">
        <v>11827</v>
      </c>
      <c r="P10111" s="12" t="s">
        <v>11828</v>
      </c>
      <c r="Q10111">
        <v>43742</v>
      </c>
      <c r="R10111" s="12" t="s">
        <v>63</v>
      </c>
      <c r="S10111" s="12" t="s">
        <v>11831</v>
      </c>
      <c r="T10111" s="12" t="s">
        <v>11832</v>
      </c>
      <c r="U10111" s="12" t="s">
        <v>17066</v>
      </c>
    </row>
    <row r="10112" spans="1:21" hidden="1" x14ac:dyDescent="0.25">
      <c r="A10112">
        <v>72179</v>
      </c>
      <c r="B10112" s="12" t="s">
        <v>52</v>
      </c>
      <c r="C10112" s="12" t="s">
        <v>21563</v>
      </c>
      <c r="D10112" s="12" t="s">
        <v>21564</v>
      </c>
      <c r="E10112">
        <v>6606</v>
      </c>
      <c r="F10112">
        <v>1</v>
      </c>
      <c r="G10112" s="12" t="s">
        <v>55</v>
      </c>
      <c r="H10112" s="12" t="s">
        <v>56</v>
      </c>
      <c r="I10112">
        <v>43481</v>
      </c>
      <c r="J10112" s="12" t="s">
        <v>57</v>
      </c>
      <c r="K10112" s="12" t="s">
        <v>11825</v>
      </c>
      <c r="L10112" s="12" t="s">
        <v>11826</v>
      </c>
      <c r="M10112">
        <v>43738</v>
      </c>
      <c r="N10112" s="12" t="s">
        <v>60</v>
      </c>
      <c r="O10112" s="12" t="s">
        <v>11827</v>
      </c>
      <c r="P10112" s="12" t="s">
        <v>11828</v>
      </c>
      <c r="Q10112">
        <v>43742</v>
      </c>
      <c r="R10112" s="12" t="s">
        <v>63</v>
      </c>
      <c r="S10112" s="12" t="s">
        <v>11831</v>
      </c>
      <c r="T10112" s="12" t="s">
        <v>11832</v>
      </c>
      <c r="U10112" s="12" t="s">
        <v>17066</v>
      </c>
    </row>
    <row r="10113" spans="1:21" hidden="1" x14ac:dyDescent="0.25">
      <c r="A10113">
        <v>72188</v>
      </c>
      <c r="B10113" s="12" t="s">
        <v>52</v>
      </c>
      <c r="C10113" s="12" t="s">
        <v>21565</v>
      </c>
      <c r="D10113" s="12" t="s">
        <v>21566</v>
      </c>
      <c r="E10113">
        <v>6606</v>
      </c>
      <c r="F10113">
        <v>1</v>
      </c>
      <c r="G10113" s="12" t="s">
        <v>55</v>
      </c>
      <c r="H10113" s="12" t="s">
        <v>56</v>
      </c>
      <c r="I10113">
        <v>43481</v>
      </c>
      <c r="J10113" s="12" t="s">
        <v>57</v>
      </c>
      <c r="K10113" s="12" t="s">
        <v>11825</v>
      </c>
      <c r="L10113" s="12" t="s">
        <v>11826</v>
      </c>
      <c r="M10113">
        <v>43738</v>
      </c>
      <c r="N10113" s="12" t="s">
        <v>60</v>
      </c>
      <c r="O10113" s="12" t="s">
        <v>11827</v>
      </c>
      <c r="P10113" s="12" t="s">
        <v>11828</v>
      </c>
      <c r="Q10113">
        <v>43742</v>
      </c>
      <c r="R10113" s="12" t="s">
        <v>63</v>
      </c>
      <c r="S10113" s="12" t="s">
        <v>11831</v>
      </c>
      <c r="T10113" s="12" t="s">
        <v>11832</v>
      </c>
      <c r="U10113" s="12" t="s">
        <v>17066</v>
      </c>
    </row>
    <row r="10114" spans="1:21" hidden="1" x14ac:dyDescent="0.25">
      <c r="A10114">
        <v>72197</v>
      </c>
      <c r="B10114" s="12" t="s">
        <v>52</v>
      </c>
      <c r="C10114" s="12" t="s">
        <v>21567</v>
      </c>
      <c r="D10114" s="12" t="s">
        <v>21568</v>
      </c>
      <c r="E10114">
        <v>6606</v>
      </c>
      <c r="F10114">
        <v>1</v>
      </c>
      <c r="G10114" s="12" t="s">
        <v>55</v>
      </c>
      <c r="H10114" s="12" t="s">
        <v>56</v>
      </c>
      <c r="I10114">
        <v>43481</v>
      </c>
      <c r="J10114" s="12" t="s">
        <v>57</v>
      </c>
      <c r="K10114" s="12" t="s">
        <v>11825</v>
      </c>
      <c r="L10114" s="12" t="s">
        <v>11826</v>
      </c>
      <c r="M10114">
        <v>43738</v>
      </c>
      <c r="N10114" s="12" t="s">
        <v>60</v>
      </c>
      <c r="O10114" s="12" t="s">
        <v>11827</v>
      </c>
      <c r="P10114" s="12" t="s">
        <v>11828</v>
      </c>
      <c r="Q10114">
        <v>43742</v>
      </c>
      <c r="R10114" s="12" t="s">
        <v>63</v>
      </c>
      <c r="S10114" s="12" t="s">
        <v>11831</v>
      </c>
      <c r="T10114" s="12" t="s">
        <v>11832</v>
      </c>
      <c r="U10114" s="12" t="s">
        <v>17066</v>
      </c>
    </row>
    <row r="10115" spans="1:21" hidden="1" x14ac:dyDescent="0.25">
      <c r="A10115">
        <v>72206</v>
      </c>
      <c r="B10115" s="12" t="s">
        <v>52</v>
      </c>
      <c r="C10115" s="12" t="s">
        <v>21569</v>
      </c>
      <c r="D10115" s="12" t="s">
        <v>21570</v>
      </c>
      <c r="E10115">
        <v>6606</v>
      </c>
      <c r="F10115">
        <v>1</v>
      </c>
      <c r="G10115" s="12" t="s">
        <v>55</v>
      </c>
      <c r="H10115" s="12" t="s">
        <v>56</v>
      </c>
      <c r="I10115">
        <v>43481</v>
      </c>
      <c r="J10115" s="12" t="s">
        <v>57</v>
      </c>
      <c r="K10115" s="12" t="s">
        <v>11825</v>
      </c>
      <c r="L10115" s="12" t="s">
        <v>11826</v>
      </c>
      <c r="M10115">
        <v>43738</v>
      </c>
      <c r="N10115" s="12" t="s">
        <v>60</v>
      </c>
      <c r="O10115" s="12" t="s">
        <v>11827</v>
      </c>
      <c r="P10115" s="12" t="s">
        <v>11828</v>
      </c>
      <c r="Q10115">
        <v>43742</v>
      </c>
      <c r="R10115" s="12" t="s">
        <v>63</v>
      </c>
      <c r="S10115" s="12" t="s">
        <v>11831</v>
      </c>
      <c r="T10115" s="12" t="s">
        <v>11832</v>
      </c>
      <c r="U10115" s="12" t="s">
        <v>17066</v>
      </c>
    </row>
    <row r="10116" spans="1:21" hidden="1" x14ac:dyDescent="0.25">
      <c r="A10116">
        <v>72215</v>
      </c>
      <c r="B10116" s="12" t="s">
        <v>52</v>
      </c>
      <c r="C10116" s="12" t="s">
        <v>21571</v>
      </c>
      <c r="D10116" s="12" t="s">
        <v>21572</v>
      </c>
      <c r="E10116">
        <v>6606</v>
      </c>
      <c r="F10116">
        <v>1</v>
      </c>
      <c r="G10116" s="12" t="s">
        <v>55</v>
      </c>
      <c r="H10116" s="12" t="s">
        <v>56</v>
      </c>
      <c r="I10116">
        <v>43481</v>
      </c>
      <c r="J10116" s="12" t="s">
        <v>57</v>
      </c>
      <c r="K10116" s="12" t="s">
        <v>11825</v>
      </c>
      <c r="L10116" s="12" t="s">
        <v>11826</v>
      </c>
      <c r="M10116">
        <v>43738</v>
      </c>
      <c r="N10116" s="12" t="s">
        <v>60</v>
      </c>
      <c r="O10116" s="12" t="s">
        <v>11827</v>
      </c>
      <c r="P10116" s="12" t="s">
        <v>11828</v>
      </c>
      <c r="Q10116">
        <v>43742</v>
      </c>
      <c r="R10116" s="12" t="s">
        <v>63</v>
      </c>
      <c r="S10116" s="12" t="s">
        <v>11831</v>
      </c>
      <c r="T10116" s="12" t="s">
        <v>11832</v>
      </c>
      <c r="U10116" s="12" t="s">
        <v>17066</v>
      </c>
    </row>
    <row r="10117" spans="1:21" hidden="1" x14ac:dyDescent="0.25">
      <c r="A10117">
        <v>72224</v>
      </c>
      <c r="B10117" s="12" t="s">
        <v>52</v>
      </c>
      <c r="C10117" s="12" t="s">
        <v>21573</v>
      </c>
      <c r="D10117" s="12" t="s">
        <v>21574</v>
      </c>
      <c r="E10117">
        <v>6606</v>
      </c>
      <c r="F10117">
        <v>1</v>
      </c>
      <c r="G10117" s="12" t="s">
        <v>55</v>
      </c>
      <c r="H10117" s="12" t="s">
        <v>56</v>
      </c>
      <c r="I10117">
        <v>43481</v>
      </c>
      <c r="J10117" s="12" t="s">
        <v>57</v>
      </c>
      <c r="K10117" s="12" t="s">
        <v>11825</v>
      </c>
      <c r="L10117" s="12" t="s">
        <v>11826</v>
      </c>
      <c r="M10117">
        <v>43738</v>
      </c>
      <c r="N10117" s="12" t="s">
        <v>60</v>
      </c>
      <c r="O10117" s="12" t="s">
        <v>11827</v>
      </c>
      <c r="P10117" s="12" t="s">
        <v>11828</v>
      </c>
      <c r="Q10117">
        <v>43742</v>
      </c>
      <c r="R10117" s="12" t="s">
        <v>63</v>
      </c>
      <c r="S10117" s="12" t="s">
        <v>11831</v>
      </c>
      <c r="T10117" s="12" t="s">
        <v>11832</v>
      </c>
      <c r="U10117" s="12" t="s">
        <v>17066</v>
      </c>
    </row>
    <row r="10118" spans="1:21" hidden="1" x14ac:dyDescent="0.25">
      <c r="A10118">
        <v>72233</v>
      </c>
      <c r="B10118" s="12" t="s">
        <v>52</v>
      </c>
      <c r="C10118" s="12" t="s">
        <v>21575</v>
      </c>
      <c r="D10118" s="12" t="s">
        <v>21576</v>
      </c>
      <c r="E10118">
        <v>6606</v>
      </c>
      <c r="F10118">
        <v>1</v>
      </c>
      <c r="G10118" s="12" t="s">
        <v>55</v>
      </c>
      <c r="H10118" s="12" t="s">
        <v>56</v>
      </c>
      <c r="I10118">
        <v>43481</v>
      </c>
      <c r="J10118" s="12" t="s">
        <v>57</v>
      </c>
      <c r="K10118" s="12" t="s">
        <v>11825</v>
      </c>
      <c r="L10118" s="12" t="s">
        <v>11826</v>
      </c>
      <c r="M10118">
        <v>43738</v>
      </c>
      <c r="N10118" s="12" t="s">
        <v>60</v>
      </c>
      <c r="O10118" s="12" t="s">
        <v>11827</v>
      </c>
      <c r="P10118" s="12" t="s">
        <v>11828</v>
      </c>
      <c r="Q10118">
        <v>43742</v>
      </c>
      <c r="R10118" s="12" t="s">
        <v>63</v>
      </c>
      <c r="S10118" s="12" t="s">
        <v>11831</v>
      </c>
      <c r="T10118" s="12" t="s">
        <v>11832</v>
      </c>
      <c r="U10118" s="12" t="s">
        <v>17066</v>
      </c>
    </row>
    <row r="10119" spans="1:21" hidden="1" x14ac:dyDescent="0.25">
      <c r="A10119">
        <v>72242</v>
      </c>
      <c r="B10119" s="12" t="s">
        <v>52</v>
      </c>
      <c r="C10119" s="12" t="s">
        <v>21577</v>
      </c>
      <c r="D10119" s="12" t="s">
        <v>21578</v>
      </c>
      <c r="E10119">
        <v>6606</v>
      </c>
      <c r="F10119">
        <v>1</v>
      </c>
      <c r="G10119" s="12" t="s">
        <v>55</v>
      </c>
      <c r="H10119" s="12" t="s">
        <v>56</v>
      </c>
      <c r="I10119">
        <v>43481</v>
      </c>
      <c r="J10119" s="12" t="s">
        <v>57</v>
      </c>
      <c r="K10119" s="12" t="s">
        <v>11825</v>
      </c>
      <c r="L10119" s="12" t="s">
        <v>11826</v>
      </c>
      <c r="M10119">
        <v>43738</v>
      </c>
      <c r="N10119" s="12" t="s">
        <v>60</v>
      </c>
      <c r="O10119" s="12" t="s">
        <v>11827</v>
      </c>
      <c r="P10119" s="12" t="s">
        <v>11828</v>
      </c>
      <c r="Q10119">
        <v>43742</v>
      </c>
      <c r="R10119" s="12" t="s">
        <v>63</v>
      </c>
      <c r="S10119" s="12" t="s">
        <v>11831</v>
      </c>
      <c r="T10119" s="12" t="s">
        <v>11832</v>
      </c>
      <c r="U10119" s="12" t="s">
        <v>17066</v>
      </c>
    </row>
    <row r="10120" spans="1:21" hidden="1" x14ac:dyDescent="0.25">
      <c r="A10120">
        <v>72251</v>
      </c>
      <c r="B10120" s="12" t="s">
        <v>52</v>
      </c>
      <c r="C10120" s="12" t="s">
        <v>21579</v>
      </c>
      <c r="D10120" s="12" t="s">
        <v>21580</v>
      </c>
      <c r="E10120">
        <v>6606</v>
      </c>
      <c r="F10120">
        <v>1</v>
      </c>
      <c r="G10120" s="12" t="s">
        <v>55</v>
      </c>
      <c r="H10120" s="12" t="s">
        <v>56</v>
      </c>
      <c r="I10120">
        <v>43481</v>
      </c>
      <c r="J10120" s="12" t="s">
        <v>57</v>
      </c>
      <c r="K10120" s="12" t="s">
        <v>11825</v>
      </c>
      <c r="L10120" s="12" t="s">
        <v>11826</v>
      </c>
      <c r="M10120">
        <v>43738</v>
      </c>
      <c r="N10120" s="12" t="s">
        <v>60</v>
      </c>
      <c r="O10120" s="12" t="s">
        <v>11827</v>
      </c>
      <c r="P10120" s="12" t="s">
        <v>11828</v>
      </c>
      <c r="Q10120">
        <v>43742</v>
      </c>
      <c r="R10120" s="12" t="s">
        <v>63</v>
      </c>
      <c r="S10120" s="12" t="s">
        <v>11831</v>
      </c>
      <c r="T10120" s="12" t="s">
        <v>11832</v>
      </c>
      <c r="U10120" s="12" t="s">
        <v>17066</v>
      </c>
    </row>
    <row r="10121" spans="1:21" hidden="1" x14ac:dyDescent="0.25">
      <c r="A10121">
        <v>72260</v>
      </c>
      <c r="B10121" s="12" t="s">
        <v>52</v>
      </c>
      <c r="C10121" s="12" t="s">
        <v>21581</v>
      </c>
      <c r="D10121" s="12" t="s">
        <v>21582</v>
      </c>
      <c r="E10121">
        <v>6606</v>
      </c>
      <c r="F10121">
        <v>1</v>
      </c>
      <c r="G10121" s="12" t="s">
        <v>55</v>
      </c>
      <c r="H10121" s="12" t="s">
        <v>56</v>
      </c>
      <c r="I10121">
        <v>43481</v>
      </c>
      <c r="J10121" s="12" t="s">
        <v>57</v>
      </c>
      <c r="K10121" s="12" t="s">
        <v>11825</v>
      </c>
      <c r="L10121" s="12" t="s">
        <v>11826</v>
      </c>
      <c r="M10121">
        <v>43738</v>
      </c>
      <c r="N10121" s="12" t="s">
        <v>60</v>
      </c>
      <c r="O10121" s="12" t="s">
        <v>11827</v>
      </c>
      <c r="P10121" s="12" t="s">
        <v>11828</v>
      </c>
      <c r="Q10121">
        <v>43742</v>
      </c>
      <c r="R10121" s="12" t="s">
        <v>63</v>
      </c>
      <c r="S10121" s="12" t="s">
        <v>11831</v>
      </c>
      <c r="T10121" s="12" t="s">
        <v>11832</v>
      </c>
      <c r="U10121" s="12" t="s">
        <v>17066</v>
      </c>
    </row>
    <row r="10122" spans="1:21" hidden="1" x14ac:dyDescent="0.25">
      <c r="A10122">
        <v>72269</v>
      </c>
      <c r="B10122" s="12" t="s">
        <v>52</v>
      </c>
      <c r="C10122" s="12" t="s">
        <v>21583</v>
      </c>
      <c r="D10122" s="12" t="s">
        <v>21584</v>
      </c>
      <c r="E10122">
        <v>6606</v>
      </c>
      <c r="F10122">
        <v>1</v>
      </c>
      <c r="G10122" s="12" t="s">
        <v>55</v>
      </c>
      <c r="H10122" s="12" t="s">
        <v>56</v>
      </c>
      <c r="I10122">
        <v>43481</v>
      </c>
      <c r="J10122" s="12" t="s">
        <v>57</v>
      </c>
      <c r="K10122" s="12" t="s">
        <v>11825</v>
      </c>
      <c r="L10122" s="12" t="s">
        <v>11826</v>
      </c>
      <c r="M10122">
        <v>43738</v>
      </c>
      <c r="N10122" s="12" t="s">
        <v>60</v>
      </c>
      <c r="O10122" s="12" t="s">
        <v>11827</v>
      </c>
      <c r="P10122" s="12" t="s">
        <v>11828</v>
      </c>
      <c r="Q10122">
        <v>43742</v>
      </c>
      <c r="R10122" s="12" t="s">
        <v>63</v>
      </c>
      <c r="S10122" s="12" t="s">
        <v>11831</v>
      </c>
      <c r="T10122" s="12" t="s">
        <v>11832</v>
      </c>
      <c r="U10122" s="12" t="s">
        <v>17066</v>
      </c>
    </row>
    <row r="10123" spans="1:21" hidden="1" x14ac:dyDescent="0.25">
      <c r="A10123">
        <v>72278</v>
      </c>
      <c r="B10123" s="12" t="s">
        <v>52</v>
      </c>
      <c r="C10123" s="12" t="s">
        <v>21585</v>
      </c>
      <c r="D10123" s="12" t="s">
        <v>21586</v>
      </c>
      <c r="E10123">
        <v>6606</v>
      </c>
      <c r="F10123">
        <v>1</v>
      </c>
      <c r="G10123" s="12" t="s">
        <v>55</v>
      </c>
      <c r="H10123" s="12" t="s">
        <v>56</v>
      </c>
      <c r="I10123">
        <v>43481</v>
      </c>
      <c r="J10123" s="12" t="s">
        <v>57</v>
      </c>
      <c r="K10123" s="12" t="s">
        <v>11825</v>
      </c>
      <c r="L10123" s="12" t="s">
        <v>11826</v>
      </c>
      <c r="M10123">
        <v>43738</v>
      </c>
      <c r="N10123" s="12" t="s">
        <v>60</v>
      </c>
      <c r="O10123" s="12" t="s">
        <v>11827</v>
      </c>
      <c r="P10123" s="12" t="s">
        <v>11828</v>
      </c>
      <c r="Q10123">
        <v>43742</v>
      </c>
      <c r="R10123" s="12" t="s">
        <v>63</v>
      </c>
      <c r="S10123" s="12" t="s">
        <v>11831</v>
      </c>
      <c r="T10123" s="12" t="s">
        <v>11832</v>
      </c>
      <c r="U10123" s="12" t="s">
        <v>17066</v>
      </c>
    </row>
    <row r="10124" spans="1:21" hidden="1" x14ac:dyDescent="0.25">
      <c r="A10124">
        <v>72287</v>
      </c>
      <c r="B10124" s="12" t="s">
        <v>52</v>
      </c>
      <c r="C10124" s="12" t="s">
        <v>21587</v>
      </c>
      <c r="D10124" s="12" t="s">
        <v>21588</v>
      </c>
      <c r="E10124">
        <v>6606</v>
      </c>
      <c r="F10124">
        <v>1</v>
      </c>
      <c r="G10124" s="12" t="s">
        <v>55</v>
      </c>
      <c r="H10124" s="12" t="s">
        <v>56</v>
      </c>
      <c r="I10124">
        <v>43481</v>
      </c>
      <c r="J10124" s="12" t="s">
        <v>57</v>
      </c>
      <c r="K10124" s="12" t="s">
        <v>11825</v>
      </c>
      <c r="L10124" s="12" t="s">
        <v>11826</v>
      </c>
      <c r="M10124">
        <v>43738</v>
      </c>
      <c r="N10124" s="12" t="s">
        <v>60</v>
      </c>
      <c r="O10124" s="12" t="s">
        <v>11827</v>
      </c>
      <c r="P10124" s="12" t="s">
        <v>11828</v>
      </c>
      <c r="Q10124">
        <v>43742</v>
      </c>
      <c r="R10124" s="12" t="s">
        <v>63</v>
      </c>
      <c r="S10124" s="12" t="s">
        <v>11831</v>
      </c>
      <c r="T10124" s="12" t="s">
        <v>11832</v>
      </c>
      <c r="U10124" s="12" t="s">
        <v>17066</v>
      </c>
    </row>
    <row r="10125" spans="1:21" hidden="1" x14ac:dyDescent="0.25">
      <c r="A10125">
        <v>72296</v>
      </c>
      <c r="B10125" s="12" t="s">
        <v>52</v>
      </c>
      <c r="C10125" s="12" t="s">
        <v>21589</v>
      </c>
      <c r="D10125" s="12" t="s">
        <v>21590</v>
      </c>
      <c r="E10125">
        <v>6606</v>
      </c>
      <c r="F10125">
        <v>1</v>
      </c>
      <c r="G10125" s="12" t="s">
        <v>55</v>
      </c>
      <c r="H10125" s="12" t="s">
        <v>56</v>
      </c>
      <c r="I10125">
        <v>43481</v>
      </c>
      <c r="J10125" s="12" t="s">
        <v>57</v>
      </c>
      <c r="K10125" s="12" t="s">
        <v>11825</v>
      </c>
      <c r="L10125" s="12" t="s">
        <v>11826</v>
      </c>
      <c r="M10125">
        <v>43738</v>
      </c>
      <c r="N10125" s="12" t="s">
        <v>60</v>
      </c>
      <c r="O10125" s="12" t="s">
        <v>11827</v>
      </c>
      <c r="P10125" s="12" t="s">
        <v>11828</v>
      </c>
      <c r="Q10125">
        <v>43742</v>
      </c>
      <c r="R10125" s="12" t="s">
        <v>63</v>
      </c>
      <c r="S10125" s="12" t="s">
        <v>11831</v>
      </c>
      <c r="T10125" s="12" t="s">
        <v>11832</v>
      </c>
      <c r="U10125" s="12" t="s">
        <v>17066</v>
      </c>
    </row>
    <row r="10126" spans="1:21" hidden="1" x14ac:dyDescent="0.25">
      <c r="A10126">
        <v>72305</v>
      </c>
      <c r="B10126" s="12" t="s">
        <v>52</v>
      </c>
      <c r="C10126" s="12" t="s">
        <v>21591</v>
      </c>
      <c r="D10126" s="12" t="s">
        <v>21592</v>
      </c>
      <c r="E10126">
        <v>6606</v>
      </c>
      <c r="F10126">
        <v>1</v>
      </c>
      <c r="G10126" s="12" t="s">
        <v>55</v>
      </c>
      <c r="H10126" s="12" t="s">
        <v>56</v>
      </c>
      <c r="I10126">
        <v>43481</v>
      </c>
      <c r="J10126" s="12" t="s">
        <v>57</v>
      </c>
      <c r="K10126" s="12" t="s">
        <v>11825</v>
      </c>
      <c r="L10126" s="12" t="s">
        <v>11826</v>
      </c>
      <c r="M10126">
        <v>43738</v>
      </c>
      <c r="N10126" s="12" t="s">
        <v>60</v>
      </c>
      <c r="O10126" s="12" t="s">
        <v>11827</v>
      </c>
      <c r="P10126" s="12" t="s">
        <v>11828</v>
      </c>
      <c r="Q10126">
        <v>43742</v>
      </c>
      <c r="R10126" s="12" t="s">
        <v>63</v>
      </c>
      <c r="S10126" s="12" t="s">
        <v>11831</v>
      </c>
      <c r="T10126" s="12" t="s">
        <v>11832</v>
      </c>
      <c r="U10126" s="12" t="s">
        <v>17066</v>
      </c>
    </row>
    <row r="10127" spans="1:21" hidden="1" x14ac:dyDescent="0.25">
      <c r="A10127">
        <v>72314</v>
      </c>
      <c r="B10127" s="12" t="s">
        <v>52</v>
      </c>
      <c r="C10127" s="12" t="s">
        <v>21593</v>
      </c>
      <c r="D10127" s="12" t="s">
        <v>21594</v>
      </c>
      <c r="E10127">
        <v>6606</v>
      </c>
      <c r="F10127">
        <v>1</v>
      </c>
      <c r="G10127" s="12" t="s">
        <v>55</v>
      </c>
      <c r="H10127" s="12" t="s">
        <v>56</v>
      </c>
      <c r="I10127">
        <v>43481</v>
      </c>
      <c r="J10127" s="12" t="s">
        <v>57</v>
      </c>
      <c r="K10127" s="12" t="s">
        <v>11825</v>
      </c>
      <c r="L10127" s="12" t="s">
        <v>11826</v>
      </c>
      <c r="M10127">
        <v>43738</v>
      </c>
      <c r="N10127" s="12" t="s">
        <v>60</v>
      </c>
      <c r="O10127" s="12" t="s">
        <v>11827</v>
      </c>
      <c r="P10127" s="12" t="s">
        <v>11828</v>
      </c>
      <c r="Q10127">
        <v>43742</v>
      </c>
      <c r="R10127" s="12" t="s">
        <v>63</v>
      </c>
      <c r="S10127" s="12" t="s">
        <v>11831</v>
      </c>
      <c r="T10127" s="12" t="s">
        <v>11832</v>
      </c>
      <c r="U10127" s="12" t="s">
        <v>17066</v>
      </c>
    </row>
    <row r="10128" spans="1:21" hidden="1" x14ac:dyDescent="0.25">
      <c r="A10128">
        <v>72323</v>
      </c>
      <c r="B10128" s="12" t="s">
        <v>52</v>
      </c>
      <c r="C10128" s="12" t="s">
        <v>21595</v>
      </c>
      <c r="D10128" s="12" t="s">
        <v>21596</v>
      </c>
      <c r="E10128">
        <v>6606</v>
      </c>
      <c r="F10128">
        <v>1</v>
      </c>
      <c r="G10128" s="12" t="s">
        <v>55</v>
      </c>
      <c r="H10128" s="12" t="s">
        <v>56</v>
      </c>
      <c r="I10128">
        <v>43481</v>
      </c>
      <c r="J10128" s="12" t="s">
        <v>57</v>
      </c>
      <c r="K10128" s="12" t="s">
        <v>11825</v>
      </c>
      <c r="L10128" s="12" t="s">
        <v>11826</v>
      </c>
      <c r="M10128">
        <v>43738</v>
      </c>
      <c r="N10128" s="12" t="s">
        <v>60</v>
      </c>
      <c r="O10128" s="12" t="s">
        <v>11827</v>
      </c>
      <c r="P10128" s="12" t="s">
        <v>11828</v>
      </c>
      <c r="Q10128">
        <v>43742</v>
      </c>
      <c r="R10128" s="12" t="s">
        <v>63</v>
      </c>
      <c r="S10128" s="12" t="s">
        <v>11831</v>
      </c>
      <c r="T10128" s="12" t="s">
        <v>11832</v>
      </c>
      <c r="U10128" s="12" t="s">
        <v>17066</v>
      </c>
    </row>
    <row r="10129" spans="1:21" hidden="1" x14ac:dyDescent="0.25">
      <c r="A10129">
        <v>72332</v>
      </c>
      <c r="B10129" s="12" t="s">
        <v>52</v>
      </c>
      <c r="C10129" s="12" t="s">
        <v>21597</v>
      </c>
      <c r="D10129" s="12" t="s">
        <v>21598</v>
      </c>
      <c r="E10129">
        <v>6606</v>
      </c>
      <c r="F10129">
        <v>1</v>
      </c>
      <c r="G10129" s="12" t="s">
        <v>55</v>
      </c>
      <c r="H10129" s="12" t="s">
        <v>56</v>
      </c>
      <c r="I10129">
        <v>43481</v>
      </c>
      <c r="J10129" s="12" t="s">
        <v>57</v>
      </c>
      <c r="K10129" s="12" t="s">
        <v>11825</v>
      </c>
      <c r="L10129" s="12" t="s">
        <v>11826</v>
      </c>
      <c r="M10129">
        <v>43738</v>
      </c>
      <c r="N10129" s="12" t="s">
        <v>60</v>
      </c>
      <c r="O10129" s="12" t="s">
        <v>11827</v>
      </c>
      <c r="P10129" s="12" t="s">
        <v>11828</v>
      </c>
      <c r="Q10129">
        <v>43742</v>
      </c>
      <c r="R10129" s="12" t="s">
        <v>63</v>
      </c>
      <c r="S10129" s="12" t="s">
        <v>11831</v>
      </c>
      <c r="T10129" s="12" t="s">
        <v>11832</v>
      </c>
      <c r="U10129" s="12" t="s">
        <v>17066</v>
      </c>
    </row>
    <row r="10130" spans="1:21" hidden="1" x14ac:dyDescent="0.25">
      <c r="A10130">
        <v>72341</v>
      </c>
      <c r="B10130" s="12" t="s">
        <v>52</v>
      </c>
      <c r="C10130" s="12" t="s">
        <v>21599</v>
      </c>
      <c r="D10130" s="12" t="s">
        <v>21600</v>
      </c>
      <c r="E10130">
        <v>6606</v>
      </c>
      <c r="F10130">
        <v>1</v>
      </c>
      <c r="G10130" s="12" t="s">
        <v>55</v>
      </c>
      <c r="H10130" s="12" t="s">
        <v>56</v>
      </c>
      <c r="I10130">
        <v>43481</v>
      </c>
      <c r="J10130" s="12" t="s">
        <v>57</v>
      </c>
      <c r="K10130" s="12" t="s">
        <v>11825</v>
      </c>
      <c r="L10130" s="12" t="s">
        <v>11826</v>
      </c>
      <c r="M10130">
        <v>43738</v>
      </c>
      <c r="N10130" s="12" t="s">
        <v>60</v>
      </c>
      <c r="O10130" s="12" t="s">
        <v>11827</v>
      </c>
      <c r="P10130" s="12" t="s">
        <v>11828</v>
      </c>
      <c r="Q10130">
        <v>43742</v>
      </c>
      <c r="R10130" s="12" t="s">
        <v>63</v>
      </c>
      <c r="S10130" s="12" t="s">
        <v>11831</v>
      </c>
      <c r="T10130" s="12" t="s">
        <v>11832</v>
      </c>
      <c r="U10130" s="12" t="s">
        <v>17066</v>
      </c>
    </row>
    <row r="10131" spans="1:21" hidden="1" x14ac:dyDescent="0.25">
      <c r="A10131">
        <v>72350</v>
      </c>
      <c r="B10131" s="12" t="s">
        <v>52</v>
      </c>
      <c r="C10131" s="12" t="s">
        <v>21601</v>
      </c>
      <c r="D10131" s="12" t="s">
        <v>21602</v>
      </c>
      <c r="E10131">
        <v>6606</v>
      </c>
      <c r="F10131">
        <v>1</v>
      </c>
      <c r="G10131" s="12" t="s">
        <v>55</v>
      </c>
      <c r="H10131" s="12" t="s">
        <v>56</v>
      </c>
      <c r="I10131">
        <v>43481</v>
      </c>
      <c r="J10131" s="12" t="s">
        <v>57</v>
      </c>
      <c r="K10131" s="12" t="s">
        <v>11825</v>
      </c>
      <c r="L10131" s="12" t="s">
        <v>11826</v>
      </c>
      <c r="M10131">
        <v>43738</v>
      </c>
      <c r="N10131" s="12" t="s">
        <v>60</v>
      </c>
      <c r="O10131" s="12" t="s">
        <v>11827</v>
      </c>
      <c r="P10131" s="12" t="s">
        <v>11828</v>
      </c>
      <c r="Q10131">
        <v>43742</v>
      </c>
      <c r="R10131" s="12" t="s">
        <v>63</v>
      </c>
      <c r="S10131" s="12" t="s">
        <v>11831</v>
      </c>
      <c r="T10131" s="12" t="s">
        <v>11832</v>
      </c>
      <c r="U10131" s="12" t="s">
        <v>17066</v>
      </c>
    </row>
    <row r="10132" spans="1:21" hidden="1" x14ac:dyDescent="0.25">
      <c r="A10132">
        <v>72359</v>
      </c>
      <c r="B10132" s="12" t="s">
        <v>52</v>
      </c>
      <c r="C10132" s="12" t="s">
        <v>21603</v>
      </c>
      <c r="D10132" s="12" t="s">
        <v>21604</v>
      </c>
      <c r="E10132">
        <v>6606</v>
      </c>
      <c r="F10132">
        <v>1</v>
      </c>
      <c r="G10132" s="12" t="s">
        <v>55</v>
      </c>
      <c r="H10132" s="12" t="s">
        <v>56</v>
      </c>
      <c r="I10132">
        <v>43481</v>
      </c>
      <c r="J10132" s="12" t="s">
        <v>57</v>
      </c>
      <c r="K10132" s="12" t="s">
        <v>11825</v>
      </c>
      <c r="L10132" s="12" t="s">
        <v>11826</v>
      </c>
      <c r="M10132">
        <v>43738</v>
      </c>
      <c r="N10132" s="12" t="s">
        <v>60</v>
      </c>
      <c r="O10132" s="12" t="s">
        <v>11827</v>
      </c>
      <c r="P10132" s="12" t="s">
        <v>11828</v>
      </c>
      <c r="Q10132">
        <v>43742</v>
      </c>
      <c r="R10132" s="12" t="s">
        <v>63</v>
      </c>
      <c r="S10132" s="12" t="s">
        <v>11831</v>
      </c>
      <c r="T10132" s="12" t="s">
        <v>11832</v>
      </c>
      <c r="U10132" s="12" t="s">
        <v>17066</v>
      </c>
    </row>
    <row r="10133" spans="1:21" hidden="1" x14ac:dyDescent="0.25">
      <c r="A10133">
        <v>72369</v>
      </c>
      <c r="B10133" s="12" t="s">
        <v>52</v>
      </c>
      <c r="C10133" s="12" t="s">
        <v>21605</v>
      </c>
      <c r="D10133" s="12" t="s">
        <v>21606</v>
      </c>
      <c r="E10133">
        <v>6606</v>
      </c>
      <c r="F10133">
        <v>1</v>
      </c>
      <c r="G10133" s="12" t="s">
        <v>55</v>
      </c>
      <c r="H10133" s="12" t="s">
        <v>56</v>
      </c>
      <c r="I10133">
        <v>66868</v>
      </c>
      <c r="J10133" s="12" t="s">
        <v>57</v>
      </c>
      <c r="K10133" s="12" t="s">
        <v>19245</v>
      </c>
      <c r="L10133" s="12" t="s">
        <v>19246</v>
      </c>
      <c r="M10133">
        <v>66869</v>
      </c>
      <c r="N10133" s="12" t="s">
        <v>60</v>
      </c>
      <c r="O10133" s="12" t="s">
        <v>19247</v>
      </c>
      <c r="P10133" s="12" t="s">
        <v>19248</v>
      </c>
      <c r="Q10133">
        <v>43979</v>
      </c>
      <c r="R10133" s="12" t="s">
        <v>63</v>
      </c>
      <c r="S10133" s="12" t="s">
        <v>19249</v>
      </c>
      <c r="T10133" s="12" t="s">
        <v>19250</v>
      </c>
      <c r="U10133" s="12" t="s">
        <v>21607</v>
      </c>
    </row>
    <row r="10134" spans="1:21" hidden="1" x14ac:dyDescent="0.25">
      <c r="A10134">
        <v>72370</v>
      </c>
      <c r="B10134" s="12" t="s">
        <v>52</v>
      </c>
      <c r="C10134" s="12" t="s">
        <v>21608</v>
      </c>
      <c r="D10134" s="12" t="s">
        <v>21609</v>
      </c>
      <c r="E10134">
        <v>6606</v>
      </c>
      <c r="F10134">
        <v>1</v>
      </c>
      <c r="G10134" s="12" t="s">
        <v>55</v>
      </c>
      <c r="H10134" s="12" t="s">
        <v>56</v>
      </c>
      <c r="I10134">
        <v>43481</v>
      </c>
      <c r="J10134" s="12" t="s">
        <v>57</v>
      </c>
      <c r="K10134" s="12" t="s">
        <v>11825</v>
      </c>
      <c r="L10134" s="12" t="s">
        <v>11826</v>
      </c>
      <c r="M10134">
        <v>43738</v>
      </c>
      <c r="N10134" s="12" t="s">
        <v>60</v>
      </c>
      <c r="O10134" s="12" t="s">
        <v>11827</v>
      </c>
      <c r="P10134" s="12" t="s">
        <v>11828</v>
      </c>
      <c r="Q10134">
        <v>49728</v>
      </c>
      <c r="R10134" s="12" t="s">
        <v>63</v>
      </c>
      <c r="S10134" s="12" t="s">
        <v>14299</v>
      </c>
      <c r="T10134" s="12" t="s">
        <v>14300</v>
      </c>
      <c r="U10134" s="12" t="s">
        <v>17066</v>
      </c>
    </row>
    <row r="10135" spans="1:21" hidden="1" x14ac:dyDescent="0.25">
      <c r="A10135">
        <v>72371</v>
      </c>
      <c r="B10135" s="12" t="s">
        <v>52</v>
      </c>
      <c r="C10135" s="12" t="s">
        <v>21610</v>
      </c>
      <c r="D10135" s="12" t="s">
        <v>21611</v>
      </c>
      <c r="E10135">
        <v>6606</v>
      </c>
      <c r="F10135">
        <v>1</v>
      </c>
      <c r="G10135" s="12" t="s">
        <v>55</v>
      </c>
      <c r="H10135" s="12" t="s">
        <v>56</v>
      </c>
      <c r="I10135">
        <v>43481</v>
      </c>
      <c r="J10135" s="12" t="s">
        <v>57</v>
      </c>
      <c r="K10135" s="12" t="s">
        <v>11825</v>
      </c>
      <c r="L10135" s="12" t="s">
        <v>11826</v>
      </c>
      <c r="M10135">
        <v>43738</v>
      </c>
      <c r="N10135" s="12" t="s">
        <v>60</v>
      </c>
      <c r="O10135" s="12" t="s">
        <v>11827</v>
      </c>
      <c r="P10135" s="12" t="s">
        <v>11828</v>
      </c>
      <c r="Q10135">
        <v>49728</v>
      </c>
      <c r="R10135" s="12" t="s">
        <v>63</v>
      </c>
      <c r="S10135" s="12" t="s">
        <v>14299</v>
      </c>
      <c r="T10135" s="12" t="s">
        <v>14300</v>
      </c>
      <c r="U10135" s="12" t="s">
        <v>17066</v>
      </c>
    </row>
    <row r="10136" spans="1:21" hidden="1" x14ac:dyDescent="0.25">
      <c r="A10136">
        <v>72372</v>
      </c>
      <c r="B10136" s="12" t="s">
        <v>52</v>
      </c>
      <c r="C10136" s="12" t="s">
        <v>21612</v>
      </c>
      <c r="D10136" s="12" t="s">
        <v>21613</v>
      </c>
      <c r="E10136">
        <v>6606</v>
      </c>
      <c r="F10136">
        <v>1</v>
      </c>
      <c r="G10136" s="12" t="s">
        <v>55</v>
      </c>
      <c r="H10136" s="12" t="s">
        <v>56</v>
      </c>
      <c r="I10136">
        <v>43481</v>
      </c>
      <c r="J10136" s="12" t="s">
        <v>57</v>
      </c>
      <c r="K10136" s="12" t="s">
        <v>11825</v>
      </c>
      <c r="L10136" s="12" t="s">
        <v>11826</v>
      </c>
      <c r="M10136">
        <v>43738</v>
      </c>
      <c r="N10136" s="12" t="s">
        <v>60</v>
      </c>
      <c r="O10136" s="12" t="s">
        <v>11827</v>
      </c>
      <c r="P10136" s="12" t="s">
        <v>11828</v>
      </c>
      <c r="Q10136">
        <v>49728</v>
      </c>
      <c r="R10136" s="12" t="s">
        <v>63</v>
      </c>
      <c r="S10136" s="12" t="s">
        <v>14299</v>
      </c>
      <c r="T10136" s="12" t="s">
        <v>14300</v>
      </c>
      <c r="U10136" s="12" t="s">
        <v>17066</v>
      </c>
    </row>
    <row r="10137" spans="1:21" hidden="1" x14ac:dyDescent="0.25">
      <c r="A10137">
        <v>72373</v>
      </c>
      <c r="B10137" s="12" t="s">
        <v>52</v>
      </c>
      <c r="C10137" s="12" t="s">
        <v>21614</v>
      </c>
      <c r="D10137" s="12" t="s">
        <v>21615</v>
      </c>
      <c r="E10137">
        <v>6606</v>
      </c>
      <c r="F10137">
        <v>1</v>
      </c>
      <c r="G10137" s="12" t="s">
        <v>55</v>
      </c>
      <c r="H10137" s="12" t="s">
        <v>56</v>
      </c>
      <c r="I10137">
        <v>43481</v>
      </c>
      <c r="J10137" s="12" t="s">
        <v>57</v>
      </c>
      <c r="K10137" s="12" t="s">
        <v>11825</v>
      </c>
      <c r="L10137" s="12" t="s">
        <v>11826</v>
      </c>
      <c r="M10137">
        <v>43738</v>
      </c>
      <c r="N10137" s="12" t="s">
        <v>60</v>
      </c>
      <c r="O10137" s="12" t="s">
        <v>11827</v>
      </c>
      <c r="P10137" s="12" t="s">
        <v>11828</v>
      </c>
      <c r="Q10137">
        <v>49728</v>
      </c>
      <c r="R10137" s="12" t="s">
        <v>63</v>
      </c>
      <c r="S10137" s="12" t="s">
        <v>14299</v>
      </c>
      <c r="T10137" s="12" t="s">
        <v>14300</v>
      </c>
      <c r="U10137" s="12" t="s">
        <v>17066</v>
      </c>
    </row>
    <row r="10138" spans="1:21" hidden="1" x14ac:dyDescent="0.25">
      <c r="A10138">
        <v>72374</v>
      </c>
      <c r="B10138" s="12" t="s">
        <v>52</v>
      </c>
      <c r="C10138" s="12" t="s">
        <v>21616</v>
      </c>
      <c r="D10138" s="12" t="s">
        <v>21617</v>
      </c>
      <c r="E10138">
        <v>6606</v>
      </c>
      <c r="F10138">
        <v>1</v>
      </c>
      <c r="G10138" s="12" t="s">
        <v>55</v>
      </c>
      <c r="H10138" s="12" t="s">
        <v>56</v>
      </c>
      <c r="I10138">
        <v>43481</v>
      </c>
      <c r="J10138" s="12" t="s">
        <v>57</v>
      </c>
      <c r="K10138" s="12" t="s">
        <v>11825</v>
      </c>
      <c r="L10138" s="12" t="s">
        <v>11826</v>
      </c>
      <c r="M10138">
        <v>43738</v>
      </c>
      <c r="N10138" s="12" t="s">
        <v>60</v>
      </c>
      <c r="O10138" s="12" t="s">
        <v>11827</v>
      </c>
      <c r="P10138" s="12" t="s">
        <v>11828</v>
      </c>
      <c r="Q10138">
        <v>49728</v>
      </c>
      <c r="R10138" s="12" t="s">
        <v>63</v>
      </c>
      <c r="S10138" s="12" t="s">
        <v>14299</v>
      </c>
      <c r="T10138" s="12" t="s">
        <v>14300</v>
      </c>
      <c r="U10138" s="12" t="s">
        <v>17066</v>
      </c>
    </row>
    <row r="10139" spans="1:21" hidden="1" x14ac:dyDescent="0.25">
      <c r="A10139">
        <v>72375</v>
      </c>
      <c r="B10139" s="12" t="s">
        <v>52</v>
      </c>
      <c r="C10139" s="12" t="s">
        <v>21618</v>
      </c>
      <c r="D10139" s="12" t="s">
        <v>21619</v>
      </c>
      <c r="E10139">
        <v>6606</v>
      </c>
      <c r="F10139">
        <v>1</v>
      </c>
      <c r="G10139" s="12" t="s">
        <v>55</v>
      </c>
      <c r="H10139" s="12" t="s">
        <v>56</v>
      </c>
      <c r="I10139">
        <v>43481</v>
      </c>
      <c r="J10139" s="12" t="s">
        <v>57</v>
      </c>
      <c r="K10139" s="12" t="s">
        <v>11825</v>
      </c>
      <c r="L10139" s="12" t="s">
        <v>11826</v>
      </c>
      <c r="M10139">
        <v>43738</v>
      </c>
      <c r="N10139" s="12" t="s">
        <v>60</v>
      </c>
      <c r="O10139" s="12" t="s">
        <v>11827</v>
      </c>
      <c r="P10139" s="12" t="s">
        <v>11828</v>
      </c>
      <c r="Q10139">
        <v>49728</v>
      </c>
      <c r="R10139" s="12" t="s">
        <v>63</v>
      </c>
      <c r="S10139" s="12" t="s">
        <v>14299</v>
      </c>
      <c r="T10139" s="12" t="s">
        <v>14300</v>
      </c>
      <c r="U10139" s="12" t="s">
        <v>17066</v>
      </c>
    </row>
    <row r="10140" spans="1:21" hidden="1" x14ac:dyDescent="0.25">
      <c r="A10140">
        <v>72376</v>
      </c>
      <c r="B10140" s="12" t="s">
        <v>52</v>
      </c>
      <c r="C10140" s="12" t="s">
        <v>21620</v>
      </c>
      <c r="D10140" s="12" t="s">
        <v>21621</v>
      </c>
      <c r="E10140">
        <v>6606</v>
      </c>
      <c r="F10140">
        <v>1</v>
      </c>
      <c r="G10140" s="12" t="s">
        <v>55</v>
      </c>
      <c r="H10140" s="12" t="s">
        <v>56</v>
      </c>
      <c r="I10140">
        <v>43481</v>
      </c>
      <c r="J10140" s="12" t="s">
        <v>57</v>
      </c>
      <c r="K10140" s="12" t="s">
        <v>11825</v>
      </c>
      <c r="L10140" s="12" t="s">
        <v>11826</v>
      </c>
      <c r="M10140">
        <v>43738</v>
      </c>
      <c r="N10140" s="12" t="s">
        <v>60</v>
      </c>
      <c r="O10140" s="12" t="s">
        <v>11827</v>
      </c>
      <c r="P10140" s="12" t="s">
        <v>11828</v>
      </c>
      <c r="Q10140">
        <v>49728</v>
      </c>
      <c r="R10140" s="12" t="s">
        <v>63</v>
      </c>
      <c r="S10140" s="12" t="s">
        <v>14299</v>
      </c>
      <c r="T10140" s="12" t="s">
        <v>14300</v>
      </c>
      <c r="U10140" s="12" t="s">
        <v>17066</v>
      </c>
    </row>
    <row r="10141" spans="1:21" hidden="1" x14ac:dyDescent="0.25">
      <c r="A10141">
        <v>72377</v>
      </c>
      <c r="B10141" s="12" t="s">
        <v>52</v>
      </c>
      <c r="C10141" s="12" t="s">
        <v>21622</v>
      </c>
      <c r="D10141" s="12" t="s">
        <v>21623</v>
      </c>
      <c r="E10141">
        <v>6606</v>
      </c>
      <c r="F10141">
        <v>1</v>
      </c>
      <c r="G10141" s="12" t="s">
        <v>55</v>
      </c>
      <c r="H10141" s="12" t="s">
        <v>56</v>
      </c>
      <c r="I10141">
        <v>43481</v>
      </c>
      <c r="J10141" s="12" t="s">
        <v>57</v>
      </c>
      <c r="K10141" s="12" t="s">
        <v>11825</v>
      </c>
      <c r="L10141" s="12" t="s">
        <v>11826</v>
      </c>
      <c r="M10141">
        <v>43738</v>
      </c>
      <c r="N10141" s="12" t="s">
        <v>60</v>
      </c>
      <c r="O10141" s="12" t="s">
        <v>11827</v>
      </c>
      <c r="P10141" s="12" t="s">
        <v>11828</v>
      </c>
      <c r="Q10141">
        <v>49728</v>
      </c>
      <c r="R10141" s="12" t="s">
        <v>63</v>
      </c>
      <c r="S10141" s="12" t="s">
        <v>14299</v>
      </c>
      <c r="T10141" s="12" t="s">
        <v>14300</v>
      </c>
      <c r="U10141" s="12" t="s">
        <v>17066</v>
      </c>
    </row>
    <row r="10142" spans="1:21" hidden="1" x14ac:dyDescent="0.25">
      <c r="A10142">
        <v>72378</v>
      </c>
      <c r="B10142" s="12" t="s">
        <v>52</v>
      </c>
      <c r="C10142" s="12" t="s">
        <v>21624</v>
      </c>
      <c r="D10142" s="12" t="s">
        <v>21625</v>
      </c>
      <c r="E10142">
        <v>6606</v>
      </c>
      <c r="F10142">
        <v>1</v>
      </c>
      <c r="G10142" s="12" t="s">
        <v>55</v>
      </c>
      <c r="H10142" s="12" t="s">
        <v>56</v>
      </c>
      <c r="I10142">
        <v>43481</v>
      </c>
      <c r="J10142" s="12" t="s">
        <v>57</v>
      </c>
      <c r="K10142" s="12" t="s">
        <v>11825</v>
      </c>
      <c r="L10142" s="12" t="s">
        <v>11826</v>
      </c>
      <c r="M10142">
        <v>43738</v>
      </c>
      <c r="N10142" s="12" t="s">
        <v>60</v>
      </c>
      <c r="O10142" s="12" t="s">
        <v>11827</v>
      </c>
      <c r="P10142" s="12" t="s">
        <v>11828</v>
      </c>
      <c r="Q10142">
        <v>49728</v>
      </c>
      <c r="R10142" s="12" t="s">
        <v>63</v>
      </c>
      <c r="S10142" s="12" t="s">
        <v>14299</v>
      </c>
      <c r="T10142" s="12" t="s">
        <v>14300</v>
      </c>
      <c r="U10142" s="12" t="s">
        <v>17066</v>
      </c>
    </row>
    <row r="10143" spans="1:21" hidden="1" x14ac:dyDescent="0.25">
      <c r="A10143">
        <v>72379</v>
      </c>
      <c r="B10143" s="12" t="s">
        <v>52</v>
      </c>
      <c r="C10143" s="12" t="s">
        <v>21626</v>
      </c>
      <c r="D10143" s="12" t="s">
        <v>21627</v>
      </c>
      <c r="E10143">
        <v>6606</v>
      </c>
      <c r="F10143">
        <v>1</v>
      </c>
      <c r="G10143" s="12" t="s">
        <v>55</v>
      </c>
      <c r="H10143" s="12" t="s">
        <v>56</v>
      </c>
      <c r="I10143">
        <v>43481</v>
      </c>
      <c r="J10143" s="12" t="s">
        <v>57</v>
      </c>
      <c r="K10143" s="12" t="s">
        <v>11825</v>
      </c>
      <c r="L10143" s="12" t="s">
        <v>11826</v>
      </c>
      <c r="M10143">
        <v>43738</v>
      </c>
      <c r="N10143" s="12" t="s">
        <v>60</v>
      </c>
      <c r="O10143" s="12" t="s">
        <v>11827</v>
      </c>
      <c r="P10143" s="12" t="s">
        <v>11828</v>
      </c>
      <c r="Q10143">
        <v>49728</v>
      </c>
      <c r="R10143" s="12" t="s">
        <v>63</v>
      </c>
      <c r="S10143" s="12" t="s">
        <v>14299</v>
      </c>
      <c r="T10143" s="12" t="s">
        <v>14300</v>
      </c>
      <c r="U10143" s="12" t="s">
        <v>17066</v>
      </c>
    </row>
    <row r="10144" spans="1:21" hidden="1" x14ac:dyDescent="0.25">
      <c r="A10144">
        <v>72380</v>
      </c>
      <c r="B10144" s="12" t="s">
        <v>52</v>
      </c>
      <c r="C10144" s="12" t="s">
        <v>21628</v>
      </c>
      <c r="D10144" s="12" t="s">
        <v>21629</v>
      </c>
      <c r="E10144">
        <v>6606</v>
      </c>
      <c r="F10144">
        <v>1</v>
      </c>
      <c r="G10144" s="12" t="s">
        <v>55</v>
      </c>
      <c r="H10144" s="12" t="s">
        <v>56</v>
      </c>
      <c r="I10144">
        <v>43481</v>
      </c>
      <c r="J10144" s="12" t="s">
        <v>57</v>
      </c>
      <c r="K10144" s="12" t="s">
        <v>11825</v>
      </c>
      <c r="L10144" s="12" t="s">
        <v>11826</v>
      </c>
      <c r="M10144">
        <v>43738</v>
      </c>
      <c r="N10144" s="12" t="s">
        <v>60</v>
      </c>
      <c r="O10144" s="12" t="s">
        <v>11827</v>
      </c>
      <c r="P10144" s="12" t="s">
        <v>11828</v>
      </c>
      <c r="Q10144">
        <v>49728</v>
      </c>
      <c r="R10144" s="12" t="s">
        <v>63</v>
      </c>
      <c r="S10144" s="12" t="s">
        <v>14299</v>
      </c>
      <c r="T10144" s="12" t="s">
        <v>14300</v>
      </c>
      <c r="U10144" s="12" t="s">
        <v>17066</v>
      </c>
    </row>
    <row r="10145" spans="1:21" hidden="1" x14ac:dyDescent="0.25">
      <c r="A10145">
        <v>72381</v>
      </c>
      <c r="B10145" s="12" t="s">
        <v>52</v>
      </c>
      <c r="C10145" s="12" t="s">
        <v>21630</v>
      </c>
      <c r="D10145" s="12" t="s">
        <v>21631</v>
      </c>
      <c r="E10145">
        <v>6606</v>
      </c>
      <c r="F10145">
        <v>1</v>
      </c>
      <c r="G10145" s="12" t="s">
        <v>55</v>
      </c>
      <c r="H10145" s="12" t="s">
        <v>56</v>
      </c>
      <c r="I10145">
        <v>43481</v>
      </c>
      <c r="J10145" s="12" t="s">
        <v>57</v>
      </c>
      <c r="K10145" s="12" t="s">
        <v>11825</v>
      </c>
      <c r="L10145" s="12" t="s">
        <v>11826</v>
      </c>
      <c r="M10145">
        <v>43738</v>
      </c>
      <c r="N10145" s="12" t="s">
        <v>60</v>
      </c>
      <c r="O10145" s="12" t="s">
        <v>11827</v>
      </c>
      <c r="P10145" s="12" t="s">
        <v>11828</v>
      </c>
      <c r="Q10145">
        <v>49728</v>
      </c>
      <c r="R10145" s="12" t="s">
        <v>63</v>
      </c>
      <c r="S10145" s="12" t="s">
        <v>14299</v>
      </c>
      <c r="T10145" s="12" t="s">
        <v>14300</v>
      </c>
      <c r="U10145" s="12" t="s">
        <v>17066</v>
      </c>
    </row>
    <row r="10146" spans="1:21" hidden="1" x14ac:dyDescent="0.25">
      <c r="A10146">
        <v>72389</v>
      </c>
      <c r="B10146" s="12" t="s">
        <v>52</v>
      </c>
      <c r="C10146" s="12" t="s">
        <v>21632</v>
      </c>
      <c r="D10146" s="12" t="s">
        <v>21633</v>
      </c>
      <c r="E10146">
        <v>6606</v>
      </c>
      <c r="F10146">
        <v>1</v>
      </c>
      <c r="G10146" s="12" t="s">
        <v>55</v>
      </c>
      <c r="H10146" s="12" t="s">
        <v>56</v>
      </c>
      <c r="I10146">
        <v>43481</v>
      </c>
      <c r="J10146" s="12" t="s">
        <v>57</v>
      </c>
      <c r="K10146" s="12" t="s">
        <v>11825</v>
      </c>
      <c r="L10146" s="12" t="s">
        <v>11826</v>
      </c>
      <c r="M10146">
        <v>43738</v>
      </c>
      <c r="N10146" s="12" t="s">
        <v>60</v>
      </c>
      <c r="O10146" s="12" t="s">
        <v>11827</v>
      </c>
      <c r="P10146" s="12" t="s">
        <v>11828</v>
      </c>
      <c r="Q10146">
        <v>49728</v>
      </c>
      <c r="R10146" s="12" t="s">
        <v>63</v>
      </c>
      <c r="S10146" s="12" t="s">
        <v>14299</v>
      </c>
      <c r="T10146" s="12" t="s">
        <v>14300</v>
      </c>
      <c r="U10146" s="12" t="s">
        <v>17066</v>
      </c>
    </row>
    <row r="10147" spans="1:21" hidden="1" x14ac:dyDescent="0.25">
      <c r="A10147">
        <v>72390</v>
      </c>
      <c r="B10147" s="12" t="s">
        <v>52</v>
      </c>
      <c r="C10147" s="12" t="s">
        <v>21634</v>
      </c>
      <c r="D10147" s="12" t="s">
        <v>21635</v>
      </c>
      <c r="E10147">
        <v>6606</v>
      </c>
      <c r="F10147">
        <v>1</v>
      </c>
      <c r="G10147" s="12" t="s">
        <v>55</v>
      </c>
      <c r="H10147" s="12" t="s">
        <v>56</v>
      </c>
      <c r="I10147">
        <v>43481</v>
      </c>
      <c r="J10147" s="12" t="s">
        <v>57</v>
      </c>
      <c r="K10147" s="12" t="s">
        <v>11825</v>
      </c>
      <c r="L10147" s="12" t="s">
        <v>11826</v>
      </c>
      <c r="M10147">
        <v>43738</v>
      </c>
      <c r="N10147" s="12" t="s">
        <v>60</v>
      </c>
      <c r="O10147" s="12" t="s">
        <v>11827</v>
      </c>
      <c r="P10147" s="12" t="s">
        <v>11828</v>
      </c>
      <c r="Q10147">
        <v>49728</v>
      </c>
      <c r="R10147" s="12" t="s">
        <v>63</v>
      </c>
      <c r="S10147" s="12" t="s">
        <v>14299</v>
      </c>
      <c r="T10147" s="12" t="s">
        <v>14300</v>
      </c>
      <c r="U10147" s="12" t="s">
        <v>17066</v>
      </c>
    </row>
    <row r="10148" spans="1:21" hidden="1" x14ac:dyDescent="0.25">
      <c r="A10148">
        <v>72391</v>
      </c>
      <c r="B10148" s="12" t="s">
        <v>52</v>
      </c>
      <c r="C10148" s="12" t="s">
        <v>21636</v>
      </c>
      <c r="D10148" s="12" t="s">
        <v>21637</v>
      </c>
      <c r="E10148">
        <v>6606</v>
      </c>
      <c r="F10148">
        <v>1</v>
      </c>
      <c r="G10148" s="12" t="s">
        <v>55</v>
      </c>
      <c r="H10148" s="12" t="s">
        <v>56</v>
      </c>
      <c r="I10148">
        <v>43481</v>
      </c>
      <c r="J10148" s="12" t="s">
        <v>57</v>
      </c>
      <c r="K10148" s="12" t="s">
        <v>11825</v>
      </c>
      <c r="L10148" s="12" t="s">
        <v>11826</v>
      </c>
      <c r="M10148">
        <v>43738</v>
      </c>
      <c r="N10148" s="12" t="s">
        <v>60</v>
      </c>
      <c r="O10148" s="12" t="s">
        <v>11827</v>
      </c>
      <c r="P10148" s="12" t="s">
        <v>11828</v>
      </c>
      <c r="Q10148">
        <v>49728</v>
      </c>
      <c r="R10148" s="12" t="s">
        <v>63</v>
      </c>
      <c r="S10148" s="12" t="s">
        <v>14299</v>
      </c>
      <c r="T10148" s="12" t="s">
        <v>14300</v>
      </c>
      <c r="U10148" s="12" t="s">
        <v>17066</v>
      </c>
    </row>
    <row r="10149" spans="1:21" hidden="1" x14ac:dyDescent="0.25">
      <c r="A10149">
        <v>72401</v>
      </c>
      <c r="B10149" s="12" t="s">
        <v>52</v>
      </c>
      <c r="C10149" s="12" t="s">
        <v>21638</v>
      </c>
      <c r="D10149" s="12" t="s">
        <v>21639</v>
      </c>
      <c r="E10149">
        <v>6606</v>
      </c>
      <c r="F10149">
        <v>1</v>
      </c>
      <c r="G10149" s="12" t="s">
        <v>55</v>
      </c>
      <c r="H10149" s="12" t="s">
        <v>56</v>
      </c>
      <c r="I10149">
        <v>43481</v>
      </c>
      <c r="J10149" s="12" t="s">
        <v>57</v>
      </c>
      <c r="K10149" s="12" t="s">
        <v>11825</v>
      </c>
      <c r="L10149" s="12" t="s">
        <v>11826</v>
      </c>
      <c r="M10149">
        <v>43738</v>
      </c>
      <c r="N10149" s="12" t="s">
        <v>60</v>
      </c>
      <c r="O10149" s="12" t="s">
        <v>11827</v>
      </c>
      <c r="P10149" s="12" t="s">
        <v>11828</v>
      </c>
      <c r="Q10149">
        <v>49728</v>
      </c>
      <c r="R10149" s="12" t="s">
        <v>63</v>
      </c>
      <c r="S10149" s="12" t="s">
        <v>14299</v>
      </c>
      <c r="T10149" s="12" t="s">
        <v>14300</v>
      </c>
      <c r="U10149" s="12" t="s">
        <v>17066</v>
      </c>
    </row>
    <row r="10150" spans="1:21" hidden="1" x14ac:dyDescent="0.25">
      <c r="A10150">
        <v>72409</v>
      </c>
      <c r="B10150" s="12" t="s">
        <v>52</v>
      </c>
      <c r="C10150" s="12" t="s">
        <v>21640</v>
      </c>
      <c r="D10150" s="12" t="s">
        <v>21641</v>
      </c>
      <c r="E10150">
        <v>6606</v>
      </c>
      <c r="F10150">
        <v>1</v>
      </c>
      <c r="G10150" s="12" t="s">
        <v>55</v>
      </c>
      <c r="H10150" s="12" t="s">
        <v>56</v>
      </c>
      <c r="I10150">
        <v>43481</v>
      </c>
      <c r="J10150" s="12" t="s">
        <v>57</v>
      </c>
      <c r="K10150" s="12" t="s">
        <v>11825</v>
      </c>
      <c r="L10150" s="12" t="s">
        <v>11826</v>
      </c>
      <c r="M10150">
        <v>43738</v>
      </c>
      <c r="N10150" s="12" t="s">
        <v>60</v>
      </c>
      <c r="O10150" s="12" t="s">
        <v>11827</v>
      </c>
      <c r="P10150" s="12" t="s">
        <v>11828</v>
      </c>
      <c r="Q10150">
        <v>49728</v>
      </c>
      <c r="R10150" s="12" t="s">
        <v>63</v>
      </c>
      <c r="S10150" s="12" t="s">
        <v>14299</v>
      </c>
      <c r="T10150" s="12" t="s">
        <v>14300</v>
      </c>
      <c r="U10150" s="12" t="s">
        <v>17066</v>
      </c>
    </row>
    <row r="10151" spans="1:21" hidden="1" x14ac:dyDescent="0.25">
      <c r="A10151">
        <v>72417</v>
      </c>
      <c r="B10151" s="12" t="s">
        <v>52</v>
      </c>
      <c r="C10151" s="12" t="s">
        <v>21642</v>
      </c>
      <c r="D10151" s="12" t="s">
        <v>21643</v>
      </c>
      <c r="E10151">
        <v>6606</v>
      </c>
      <c r="F10151">
        <v>1</v>
      </c>
      <c r="G10151" s="12" t="s">
        <v>55</v>
      </c>
      <c r="H10151" s="12" t="s">
        <v>56</v>
      </c>
      <c r="I10151">
        <v>43481</v>
      </c>
      <c r="J10151" s="12" t="s">
        <v>57</v>
      </c>
      <c r="K10151" s="12" t="s">
        <v>11825</v>
      </c>
      <c r="L10151" s="12" t="s">
        <v>11826</v>
      </c>
      <c r="M10151">
        <v>43738</v>
      </c>
      <c r="N10151" s="12" t="s">
        <v>60</v>
      </c>
      <c r="O10151" s="12" t="s">
        <v>11827</v>
      </c>
      <c r="P10151" s="12" t="s">
        <v>11828</v>
      </c>
      <c r="Q10151">
        <v>49728</v>
      </c>
      <c r="R10151" s="12" t="s">
        <v>63</v>
      </c>
      <c r="S10151" s="12" t="s">
        <v>14299</v>
      </c>
      <c r="T10151" s="12" t="s">
        <v>14300</v>
      </c>
      <c r="U10151" s="12" t="s">
        <v>17066</v>
      </c>
    </row>
    <row r="10152" spans="1:21" hidden="1" x14ac:dyDescent="0.25">
      <c r="A10152">
        <v>72418</v>
      </c>
      <c r="B10152" s="12" t="s">
        <v>52</v>
      </c>
      <c r="C10152" s="12" t="s">
        <v>21644</v>
      </c>
      <c r="D10152" s="12" t="s">
        <v>21645</v>
      </c>
      <c r="E10152">
        <v>6606</v>
      </c>
      <c r="F10152">
        <v>1</v>
      </c>
      <c r="G10152" s="12" t="s">
        <v>55</v>
      </c>
      <c r="H10152" s="12" t="s">
        <v>56</v>
      </c>
      <c r="I10152">
        <v>29010</v>
      </c>
      <c r="J10152" s="12" t="s">
        <v>57</v>
      </c>
      <c r="K10152" s="12" t="s">
        <v>77</v>
      </c>
      <c r="L10152" s="12" t="s">
        <v>78</v>
      </c>
      <c r="M10152">
        <v>53969</v>
      </c>
      <c r="N10152" s="12" t="s">
        <v>60</v>
      </c>
      <c r="O10152" s="12" t="s">
        <v>14478</v>
      </c>
      <c r="P10152" s="12" t="s">
        <v>14479</v>
      </c>
      <c r="Q10152">
        <v>8211</v>
      </c>
      <c r="R10152" s="12" t="s">
        <v>63</v>
      </c>
      <c r="S10152" s="12" t="s">
        <v>14477</v>
      </c>
      <c r="T10152" s="12" t="s">
        <v>225</v>
      </c>
      <c r="U10152" s="12" t="s">
        <v>17066</v>
      </c>
    </row>
    <row r="10153" spans="1:21" hidden="1" x14ac:dyDescent="0.25">
      <c r="A10153">
        <v>72418</v>
      </c>
      <c r="B10153" s="12" t="s">
        <v>52</v>
      </c>
      <c r="C10153" s="12" t="s">
        <v>21644</v>
      </c>
      <c r="D10153" s="12" t="s">
        <v>21645</v>
      </c>
      <c r="E10153">
        <v>6606</v>
      </c>
      <c r="F10153">
        <v>1</v>
      </c>
      <c r="G10153" s="12" t="s">
        <v>55</v>
      </c>
      <c r="H10153" s="12" t="s">
        <v>56</v>
      </c>
      <c r="I10153">
        <v>29010</v>
      </c>
      <c r="J10153" s="12" t="s">
        <v>57</v>
      </c>
      <c r="K10153" s="12" t="s">
        <v>77</v>
      </c>
      <c r="L10153" s="12" t="s">
        <v>78</v>
      </c>
      <c r="M10153">
        <v>8210</v>
      </c>
      <c r="N10153" s="12" t="s">
        <v>60</v>
      </c>
      <c r="O10153" s="12" t="s">
        <v>224</v>
      </c>
      <c r="P10153" s="12" t="s">
        <v>19148</v>
      </c>
      <c r="Q10153">
        <v>8211</v>
      </c>
      <c r="R10153" s="12" t="s">
        <v>63</v>
      </c>
      <c r="S10153" s="12" t="s">
        <v>14477</v>
      </c>
      <c r="T10153" s="12" t="s">
        <v>225</v>
      </c>
      <c r="U10153" s="12" t="s">
        <v>17066</v>
      </c>
    </row>
    <row r="10154" spans="1:21" hidden="1" x14ac:dyDescent="0.25">
      <c r="A10154">
        <v>72419</v>
      </c>
      <c r="B10154" s="12" t="s">
        <v>52</v>
      </c>
      <c r="C10154" s="12" t="s">
        <v>21646</v>
      </c>
      <c r="D10154" s="12" t="s">
        <v>21647</v>
      </c>
      <c r="E10154">
        <v>6606</v>
      </c>
      <c r="F10154">
        <v>1</v>
      </c>
      <c r="G10154" s="12" t="s">
        <v>55</v>
      </c>
      <c r="H10154" s="12" t="s">
        <v>56</v>
      </c>
      <c r="I10154">
        <v>43481</v>
      </c>
      <c r="J10154" s="12" t="s">
        <v>57</v>
      </c>
      <c r="K10154" s="12" t="s">
        <v>11825</v>
      </c>
      <c r="L10154" s="12" t="s">
        <v>11826</v>
      </c>
      <c r="M10154">
        <v>43738</v>
      </c>
      <c r="N10154" s="12" t="s">
        <v>60</v>
      </c>
      <c r="O10154" s="12" t="s">
        <v>11827</v>
      </c>
      <c r="P10154" s="12" t="s">
        <v>11828</v>
      </c>
      <c r="Q10154">
        <v>49728</v>
      </c>
      <c r="R10154" s="12" t="s">
        <v>63</v>
      </c>
      <c r="S10154" s="12" t="s">
        <v>14299</v>
      </c>
      <c r="T10154" s="12" t="s">
        <v>14300</v>
      </c>
      <c r="U10154" s="12" t="s">
        <v>17066</v>
      </c>
    </row>
    <row r="10155" spans="1:21" hidden="1" x14ac:dyDescent="0.25">
      <c r="A10155">
        <v>72420</v>
      </c>
      <c r="B10155" s="12" t="s">
        <v>52</v>
      </c>
      <c r="C10155" s="12" t="s">
        <v>21648</v>
      </c>
      <c r="D10155" s="12" t="s">
        <v>21649</v>
      </c>
      <c r="E10155">
        <v>6606</v>
      </c>
      <c r="F10155">
        <v>1</v>
      </c>
      <c r="G10155" s="12" t="s">
        <v>55</v>
      </c>
      <c r="H10155" s="12" t="s">
        <v>56</v>
      </c>
      <c r="I10155">
        <v>43481</v>
      </c>
      <c r="J10155" s="12" t="s">
        <v>57</v>
      </c>
      <c r="K10155" s="12" t="s">
        <v>11825</v>
      </c>
      <c r="L10155" s="12" t="s">
        <v>11826</v>
      </c>
      <c r="M10155">
        <v>43738</v>
      </c>
      <c r="N10155" s="12" t="s">
        <v>60</v>
      </c>
      <c r="O10155" s="12" t="s">
        <v>11827</v>
      </c>
      <c r="P10155" s="12" t="s">
        <v>11828</v>
      </c>
      <c r="Q10155">
        <v>49728</v>
      </c>
      <c r="R10155" s="12" t="s">
        <v>63</v>
      </c>
      <c r="S10155" s="12" t="s">
        <v>14299</v>
      </c>
      <c r="T10155" s="12" t="s">
        <v>14300</v>
      </c>
      <c r="U10155" s="12" t="s">
        <v>17066</v>
      </c>
    </row>
    <row r="10156" spans="1:21" hidden="1" x14ac:dyDescent="0.25">
      <c r="A10156">
        <v>72421</v>
      </c>
      <c r="B10156" s="12" t="s">
        <v>52</v>
      </c>
      <c r="C10156" s="12" t="s">
        <v>21650</v>
      </c>
      <c r="D10156" s="12" t="s">
        <v>21651</v>
      </c>
      <c r="E10156">
        <v>6606</v>
      </c>
      <c r="F10156">
        <v>1</v>
      </c>
      <c r="G10156" s="12" t="s">
        <v>55</v>
      </c>
      <c r="H10156" s="12" t="s">
        <v>56</v>
      </c>
      <c r="I10156">
        <v>43481</v>
      </c>
      <c r="J10156" s="12" t="s">
        <v>57</v>
      </c>
      <c r="K10156" s="12" t="s">
        <v>11825</v>
      </c>
      <c r="L10156" s="12" t="s">
        <v>11826</v>
      </c>
      <c r="M10156">
        <v>43738</v>
      </c>
      <c r="N10156" s="12" t="s">
        <v>60</v>
      </c>
      <c r="O10156" s="12" t="s">
        <v>11827</v>
      </c>
      <c r="P10156" s="12" t="s">
        <v>11828</v>
      </c>
      <c r="Q10156">
        <v>49728</v>
      </c>
      <c r="R10156" s="12" t="s">
        <v>63</v>
      </c>
      <c r="S10156" s="12" t="s">
        <v>14299</v>
      </c>
      <c r="T10156" s="12" t="s">
        <v>14300</v>
      </c>
      <c r="U10156" s="12" t="s">
        <v>17066</v>
      </c>
    </row>
    <row r="10157" spans="1:21" hidden="1" x14ac:dyDescent="0.25">
      <c r="A10157">
        <v>72422</v>
      </c>
      <c r="B10157" s="12" t="s">
        <v>52</v>
      </c>
      <c r="C10157" s="12" t="s">
        <v>21652</v>
      </c>
      <c r="D10157" s="12" t="s">
        <v>21653</v>
      </c>
      <c r="E10157">
        <v>6606</v>
      </c>
      <c r="F10157">
        <v>1</v>
      </c>
      <c r="G10157" s="12" t="s">
        <v>55</v>
      </c>
      <c r="H10157" s="12" t="s">
        <v>56</v>
      </c>
      <c r="I10157">
        <v>29010</v>
      </c>
      <c r="J10157" s="12" t="s">
        <v>57</v>
      </c>
      <c r="K10157" s="12" t="s">
        <v>77</v>
      </c>
      <c r="L10157" s="12" t="s">
        <v>78</v>
      </c>
      <c r="M10157">
        <v>53969</v>
      </c>
      <c r="N10157" s="12" t="s">
        <v>60</v>
      </c>
      <c r="O10157" s="12" t="s">
        <v>14478</v>
      </c>
      <c r="P10157" s="12" t="s">
        <v>14479</v>
      </c>
      <c r="Q10157">
        <v>8211</v>
      </c>
      <c r="R10157" s="12" t="s">
        <v>63</v>
      </c>
      <c r="S10157" s="12" t="s">
        <v>14477</v>
      </c>
      <c r="T10157" s="12" t="s">
        <v>225</v>
      </c>
      <c r="U10157" s="12" t="s">
        <v>21607</v>
      </c>
    </row>
    <row r="10158" spans="1:21" hidden="1" x14ac:dyDescent="0.25">
      <c r="A10158">
        <v>72422</v>
      </c>
      <c r="B10158" s="12" t="s">
        <v>52</v>
      </c>
      <c r="C10158" s="12" t="s">
        <v>21652</v>
      </c>
      <c r="D10158" s="12" t="s">
        <v>21653</v>
      </c>
      <c r="E10158">
        <v>6606</v>
      </c>
      <c r="F10158">
        <v>1</v>
      </c>
      <c r="G10158" s="12" t="s">
        <v>55</v>
      </c>
      <c r="H10158" s="12" t="s">
        <v>56</v>
      </c>
      <c r="I10158">
        <v>29010</v>
      </c>
      <c r="J10158" s="12" t="s">
        <v>57</v>
      </c>
      <c r="K10158" s="12" t="s">
        <v>77</v>
      </c>
      <c r="L10158" s="12" t="s">
        <v>78</v>
      </c>
      <c r="M10158">
        <v>8210</v>
      </c>
      <c r="N10158" s="12" t="s">
        <v>60</v>
      </c>
      <c r="O10158" s="12" t="s">
        <v>224</v>
      </c>
      <c r="P10158" s="12" t="s">
        <v>19148</v>
      </c>
      <c r="Q10158">
        <v>8211</v>
      </c>
      <c r="R10158" s="12" t="s">
        <v>63</v>
      </c>
      <c r="S10158" s="12" t="s">
        <v>14477</v>
      </c>
      <c r="T10158" s="12" t="s">
        <v>225</v>
      </c>
      <c r="U10158" s="12" t="s">
        <v>21607</v>
      </c>
    </row>
    <row r="10159" spans="1:21" hidden="1" x14ac:dyDescent="0.25">
      <c r="A10159">
        <v>72423</v>
      </c>
      <c r="B10159" s="12" t="s">
        <v>52</v>
      </c>
      <c r="C10159" s="12" t="s">
        <v>21654</v>
      </c>
      <c r="D10159" s="12" t="s">
        <v>21655</v>
      </c>
      <c r="E10159">
        <v>6606</v>
      </c>
      <c r="F10159">
        <v>1</v>
      </c>
      <c r="G10159" s="12" t="s">
        <v>55</v>
      </c>
      <c r="H10159" s="12" t="s">
        <v>56</v>
      </c>
      <c r="I10159">
        <v>43481</v>
      </c>
      <c r="J10159" s="12" t="s">
        <v>57</v>
      </c>
      <c r="K10159" s="12" t="s">
        <v>11825</v>
      </c>
      <c r="L10159" s="12" t="s">
        <v>11826</v>
      </c>
      <c r="M10159">
        <v>43738</v>
      </c>
      <c r="N10159" s="12" t="s">
        <v>60</v>
      </c>
      <c r="O10159" s="12" t="s">
        <v>11827</v>
      </c>
      <c r="P10159" s="12" t="s">
        <v>11828</v>
      </c>
      <c r="Q10159">
        <v>49728</v>
      </c>
      <c r="R10159" s="12" t="s">
        <v>63</v>
      </c>
      <c r="S10159" s="12" t="s">
        <v>14299</v>
      </c>
      <c r="T10159" s="12" t="s">
        <v>14300</v>
      </c>
      <c r="U10159" s="12" t="s">
        <v>17066</v>
      </c>
    </row>
    <row r="10160" spans="1:21" hidden="1" x14ac:dyDescent="0.25">
      <c r="A10160">
        <v>72425</v>
      </c>
      <c r="B10160" s="12" t="s">
        <v>52</v>
      </c>
      <c r="C10160" s="12" t="s">
        <v>21656</v>
      </c>
      <c r="D10160" s="12" t="s">
        <v>21657</v>
      </c>
      <c r="E10160">
        <v>6606</v>
      </c>
      <c r="F10160">
        <v>1</v>
      </c>
      <c r="G10160" s="12" t="s">
        <v>55</v>
      </c>
      <c r="H10160" s="12" t="s">
        <v>56</v>
      </c>
      <c r="I10160">
        <v>66868</v>
      </c>
      <c r="J10160" s="12" t="s">
        <v>57</v>
      </c>
      <c r="K10160" s="12" t="s">
        <v>19245</v>
      </c>
      <c r="L10160" s="12" t="s">
        <v>19246</v>
      </c>
      <c r="M10160">
        <v>66869</v>
      </c>
      <c r="N10160" s="12" t="s">
        <v>60</v>
      </c>
      <c r="O10160" s="12" t="s">
        <v>19247</v>
      </c>
      <c r="P10160" s="12" t="s">
        <v>19248</v>
      </c>
      <c r="Q10160">
        <v>43979</v>
      </c>
      <c r="R10160" s="12" t="s">
        <v>63</v>
      </c>
      <c r="S10160" s="12" t="s">
        <v>19249</v>
      </c>
      <c r="T10160" s="12" t="s">
        <v>19250</v>
      </c>
      <c r="U10160" s="12" t="s">
        <v>21607</v>
      </c>
    </row>
    <row r="10161" spans="1:21" hidden="1" x14ac:dyDescent="0.25">
      <c r="A10161">
        <v>72426</v>
      </c>
      <c r="B10161" s="12" t="s">
        <v>52</v>
      </c>
      <c r="C10161" s="12" t="s">
        <v>21658</v>
      </c>
      <c r="D10161" s="12" t="s">
        <v>21659</v>
      </c>
      <c r="E10161">
        <v>6606</v>
      </c>
      <c r="F10161">
        <v>1</v>
      </c>
      <c r="G10161" s="12" t="s">
        <v>55</v>
      </c>
      <c r="H10161" s="12" t="s">
        <v>56</v>
      </c>
      <c r="I10161">
        <v>66868</v>
      </c>
      <c r="J10161" s="12" t="s">
        <v>57</v>
      </c>
      <c r="K10161" s="12" t="s">
        <v>19245</v>
      </c>
      <c r="L10161" s="12" t="s">
        <v>19246</v>
      </c>
      <c r="M10161">
        <v>66869</v>
      </c>
      <c r="N10161" s="12" t="s">
        <v>60</v>
      </c>
      <c r="O10161" s="12" t="s">
        <v>19247</v>
      </c>
      <c r="P10161" s="12" t="s">
        <v>19248</v>
      </c>
      <c r="Q10161">
        <v>43979</v>
      </c>
      <c r="R10161" s="12" t="s">
        <v>63</v>
      </c>
      <c r="S10161" s="12" t="s">
        <v>19249</v>
      </c>
      <c r="T10161" s="12" t="s">
        <v>19250</v>
      </c>
      <c r="U10161" s="12" t="s">
        <v>21607</v>
      </c>
    </row>
    <row r="10162" spans="1:21" hidden="1" x14ac:dyDescent="0.25">
      <c r="A10162">
        <v>72427</v>
      </c>
      <c r="B10162" s="12" t="s">
        <v>52</v>
      </c>
      <c r="C10162" s="12" t="s">
        <v>21660</v>
      </c>
      <c r="D10162" s="12" t="s">
        <v>21661</v>
      </c>
      <c r="E10162">
        <v>6606</v>
      </c>
      <c r="F10162">
        <v>1</v>
      </c>
      <c r="G10162" s="12" t="s">
        <v>55</v>
      </c>
      <c r="H10162" s="12" t="s">
        <v>56</v>
      </c>
      <c r="I10162">
        <v>66868</v>
      </c>
      <c r="J10162" s="12" t="s">
        <v>57</v>
      </c>
      <c r="K10162" s="12" t="s">
        <v>19245</v>
      </c>
      <c r="L10162" s="12" t="s">
        <v>19246</v>
      </c>
      <c r="M10162">
        <v>66869</v>
      </c>
      <c r="N10162" s="12" t="s">
        <v>60</v>
      </c>
      <c r="O10162" s="12" t="s">
        <v>19247</v>
      </c>
      <c r="P10162" s="12" t="s">
        <v>19248</v>
      </c>
      <c r="Q10162">
        <v>43979</v>
      </c>
      <c r="R10162" s="12" t="s">
        <v>63</v>
      </c>
      <c r="S10162" s="12" t="s">
        <v>19249</v>
      </c>
      <c r="T10162" s="12" t="s">
        <v>19250</v>
      </c>
      <c r="U10162" s="12" t="s">
        <v>21607</v>
      </c>
    </row>
    <row r="10163" spans="1:21" hidden="1" x14ac:dyDescent="0.25">
      <c r="A10163">
        <v>72429</v>
      </c>
      <c r="B10163" s="12" t="s">
        <v>52</v>
      </c>
      <c r="C10163" s="12" t="s">
        <v>21662</v>
      </c>
      <c r="D10163" s="12" t="s">
        <v>21663</v>
      </c>
      <c r="E10163">
        <v>6606</v>
      </c>
      <c r="F10163">
        <v>1</v>
      </c>
      <c r="G10163" s="12" t="s">
        <v>55</v>
      </c>
      <c r="H10163" s="12" t="s">
        <v>56</v>
      </c>
      <c r="I10163">
        <v>29013</v>
      </c>
      <c r="J10163" s="12" t="s">
        <v>57</v>
      </c>
      <c r="K10163" s="12" t="s">
        <v>58</v>
      </c>
      <c r="L10163" s="12" t="s">
        <v>59</v>
      </c>
      <c r="M10163">
        <v>35301</v>
      </c>
      <c r="N10163" s="12" t="s">
        <v>60</v>
      </c>
      <c r="O10163" s="12" t="s">
        <v>70</v>
      </c>
      <c r="P10163" s="12" t="s">
        <v>71</v>
      </c>
      <c r="Q10163">
        <v>6899</v>
      </c>
      <c r="R10163" s="12" t="s">
        <v>63</v>
      </c>
      <c r="S10163" s="12" t="s">
        <v>5</v>
      </c>
      <c r="T10163" s="12" t="s">
        <v>39</v>
      </c>
      <c r="U10163" s="12" t="s">
        <v>20116</v>
      </c>
    </row>
    <row r="10164" spans="1:21" hidden="1" x14ac:dyDescent="0.25">
      <c r="A10164">
        <v>72430</v>
      </c>
      <c r="B10164" s="12" t="s">
        <v>52</v>
      </c>
      <c r="C10164" s="12" t="s">
        <v>21664</v>
      </c>
      <c r="D10164" s="12" t="s">
        <v>21665</v>
      </c>
      <c r="E10164">
        <v>6606</v>
      </c>
      <c r="F10164">
        <v>1</v>
      </c>
      <c r="G10164" s="12" t="s">
        <v>55</v>
      </c>
      <c r="H10164" s="12" t="s">
        <v>56</v>
      </c>
      <c r="I10164">
        <v>29013</v>
      </c>
      <c r="J10164" s="12" t="s">
        <v>57</v>
      </c>
      <c r="K10164" s="12" t="s">
        <v>58</v>
      </c>
      <c r="L10164" s="12" t="s">
        <v>59</v>
      </c>
      <c r="M10164">
        <v>35301</v>
      </c>
      <c r="N10164" s="12" t="s">
        <v>60</v>
      </c>
      <c r="O10164" s="12" t="s">
        <v>70</v>
      </c>
      <c r="P10164" s="12" t="s">
        <v>71</v>
      </c>
      <c r="Q10164">
        <v>6899</v>
      </c>
      <c r="R10164" s="12" t="s">
        <v>63</v>
      </c>
      <c r="S10164" s="12" t="s">
        <v>5</v>
      </c>
      <c r="T10164" s="12" t="s">
        <v>39</v>
      </c>
      <c r="U10164" s="12" t="s">
        <v>20116</v>
      </c>
    </row>
    <row r="10165" spans="1:21" hidden="1" x14ac:dyDescent="0.25">
      <c r="A10165">
        <v>72431</v>
      </c>
      <c r="B10165" s="12" t="s">
        <v>52</v>
      </c>
      <c r="C10165" s="12" t="s">
        <v>21666</v>
      </c>
      <c r="D10165" s="12" t="s">
        <v>21667</v>
      </c>
      <c r="E10165">
        <v>6606</v>
      </c>
      <c r="F10165">
        <v>1</v>
      </c>
      <c r="G10165" s="12" t="s">
        <v>55</v>
      </c>
      <c r="H10165" s="12" t="s">
        <v>56</v>
      </c>
      <c r="I10165">
        <v>29013</v>
      </c>
      <c r="J10165" s="12" t="s">
        <v>57</v>
      </c>
      <c r="K10165" s="12" t="s">
        <v>58</v>
      </c>
      <c r="L10165" s="12" t="s">
        <v>59</v>
      </c>
      <c r="M10165">
        <v>35301</v>
      </c>
      <c r="N10165" s="12" t="s">
        <v>60</v>
      </c>
      <c r="O10165" s="12" t="s">
        <v>70</v>
      </c>
      <c r="P10165" s="12" t="s">
        <v>71</v>
      </c>
      <c r="Q10165">
        <v>6899</v>
      </c>
      <c r="R10165" s="12" t="s">
        <v>63</v>
      </c>
      <c r="S10165" s="12" t="s">
        <v>5</v>
      </c>
      <c r="T10165" s="12" t="s">
        <v>39</v>
      </c>
      <c r="U10165" s="12" t="s">
        <v>20116</v>
      </c>
    </row>
    <row r="10166" spans="1:21" hidden="1" x14ac:dyDescent="0.25">
      <c r="A10166">
        <v>72432</v>
      </c>
      <c r="B10166" s="12" t="s">
        <v>52</v>
      </c>
      <c r="C10166" s="12" t="s">
        <v>21668</v>
      </c>
      <c r="D10166" s="12" t="s">
        <v>21669</v>
      </c>
      <c r="E10166">
        <v>6606</v>
      </c>
      <c r="F10166">
        <v>1</v>
      </c>
      <c r="G10166" s="12" t="s">
        <v>55</v>
      </c>
      <c r="H10166" s="12" t="s">
        <v>56</v>
      </c>
      <c r="I10166">
        <v>29010</v>
      </c>
      <c r="J10166" s="12" t="s">
        <v>57</v>
      </c>
      <c r="K10166" s="12" t="s">
        <v>77</v>
      </c>
      <c r="L10166" s="12" t="s">
        <v>78</v>
      </c>
      <c r="M10166">
        <v>35351</v>
      </c>
      <c r="N10166" s="12" t="s">
        <v>60</v>
      </c>
      <c r="O10166" s="12" t="s">
        <v>14481</v>
      </c>
      <c r="P10166" s="12" t="s">
        <v>14482</v>
      </c>
      <c r="Q10166">
        <v>7116</v>
      </c>
      <c r="R10166" s="12" t="s">
        <v>63</v>
      </c>
      <c r="S10166" s="12" t="s">
        <v>11105</v>
      </c>
      <c r="T10166" s="12" t="s">
        <v>11106</v>
      </c>
      <c r="U10166" s="12" t="s">
        <v>17066</v>
      </c>
    </row>
    <row r="10167" spans="1:21" hidden="1" x14ac:dyDescent="0.25">
      <c r="A10167">
        <v>72436</v>
      </c>
      <c r="B10167" s="12" t="s">
        <v>52</v>
      </c>
      <c r="C10167" s="12" t="s">
        <v>21670</v>
      </c>
      <c r="D10167" s="12" t="s">
        <v>21671</v>
      </c>
      <c r="E10167">
        <v>6606</v>
      </c>
      <c r="F10167">
        <v>1</v>
      </c>
      <c r="G10167" s="12" t="s">
        <v>55</v>
      </c>
      <c r="H10167" s="12" t="s">
        <v>56</v>
      </c>
      <c r="I10167">
        <v>29010</v>
      </c>
      <c r="J10167" s="12" t="s">
        <v>57</v>
      </c>
      <c r="K10167" s="12" t="s">
        <v>77</v>
      </c>
      <c r="L10167" s="12" t="s">
        <v>78</v>
      </c>
      <c r="M10167">
        <v>35351</v>
      </c>
      <c r="N10167" s="12" t="s">
        <v>60</v>
      </c>
      <c r="O10167" s="12" t="s">
        <v>14481</v>
      </c>
      <c r="P10167" s="12" t="s">
        <v>14482</v>
      </c>
      <c r="Q10167">
        <v>7116</v>
      </c>
      <c r="R10167" s="12" t="s">
        <v>63</v>
      </c>
      <c r="S10167" s="12" t="s">
        <v>11105</v>
      </c>
      <c r="T10167" s="12" t="s">
        <v>11106</v>
      </c>
      <c r="U10167" s="12" t="s">
        <v>17066</v>
      </c>
    </row>
    <row r="10168" spans="1:21" hidden="1" x14ac:dyDescent="0.25">
      <c r="A10168">
        <v>72444</v>
      </c>
      <c r="B10168" s="12" t="s">
        <v>52</v>
      </c>
      <c r="C10168" s="12" t="s">
        <v>21672</v>
      </c>
      <c r="D10168" s="12" t="s">
        <v>21673</v>
      </c>
      <c r="E10168">
        <v>6606</v>
      </c>
      <c r="F10168">
        <v>1</v>
      </c>
      <c r="G10168" s="12" t="s">
        <v>55</v>
      </c>
      <c r="H10168" s="12" t="s">
        <v>56</v>
      </c>
      <c r="I10168">
        <v>29010</v>
      </c>
      <c r="J10168" s="12" t="s">
        <v>57</v>
      </c>
      <c r="K10168" s="12" t="s">
        <v>77</v>
      </c>
      <c r="L10168" s="12" t="s">
        <v>78</v>
      </c>
      <c r="M10168">
        <v>35350</v>
      </c>
      <c r="N10168" s="12" t="s">
        <v>60</v>
      </c>
      <c r="O10168" s="12" t="s">
        <v>10753</v>
      </c>
      <c r="P10168" s="12" t="s">
        <v>96</v>
      </c>
      <c r="Q10168">
        <v>18274</v>
      </c>
      <c r="R10168" s="12" t="s">
        <v>63</v>
      </c>
      <c r="S10168" s="12" t="s">
        <v>11247</v>
      </c>
      <c r="T10168" s="12" t="s">
        <v>11248</v>
      </c>
      <c r="U10168" s="12" t="s">
        <v>17066</v>
      </c>
    </row>
    <row r="10169" spans="1:21" hidden="1" x14ac:dyDescent="0.25">
      <c r="A10169">
        <v>72445</v>
      </c>
      <c r="B10169" s="12" t="s">
        <v>52</v>
      </c>
      <c r="C10169" s="12" t="s">
        <v>21674</v>
      </c>
      <c r="D10169" s="12" t="s">
        <v>21675</v>
      </c>
      <c r="E10169">
        <v>6606</v>
      </c>
      <c r="F10169">
        <v>1</v>
      </c>
      <c r="G10169" s="12" t="s">
        <v>55</v>
      </c>
      <c r="H10169" s="12" t="s">
        <v>56</v>
      </c>
      <c r="I10169">
        <v>29010</v>
      </c>
      <c r="J10169" s="12" t="s">
        <v>57</v>
      </c>
      <c r="K10169" s="12" t="s">
        <v>77</v>
      </c>
      <c r="L10169" s="12" t="s">
        <v>78</v>
      </c>
      <c r="M10169">
        <v>35347</v>
      </c>
      <c r="N10169" s="12" t="s">
        <v>60</v>
      </c>
      <c r="O10169" s="12" t="s">
        <v>14450</v>
      </c>
      <c r="P10169" s="12" t="s">
        <v>14451</v>
      </c>
      <c r="Q10169">
        <v>6923</v>
      </c>
      <c r="R10169" s="12" t="s">
        <v>63</v>
      </c>
      <c r="S10169" s="12" t="s">
        <v>11095</v>
      </c>
      <c r="T10169" s="12" t="s">
        <v>11096</v>
      </c>
      <c r="U10169" s="12" t="s">
        <v>17066</v>
      </c>
    </row>
    <row r="10170" spans="1:21" hidden="1" x14ac:dyDescent="0.25">
      <c r="A10170">
        <v>72446</v>
      </c>
      <c r="B10170" s="12" t="s">
        <v>52</v>
      </c>
      <c r="C10170" s="12" t="s">
        <v>21676</v>
      </c>
      <c r="D10170" s="12" t="s">
        <v>21677</v>
      </c>
      <c r="E10170">
        <v>6606</v>
      </c>
      <c r="F10170">
        <v>1</v>
      </c>
      <c r="G10170" s="12" t="s">
        <v>55</v>
      </c>
      <c r="H10170" s="12" t="s">
        <v>56</v>
      </c>
      <c r="I10170">
        <v>29010</v>
      </c>
      <c r="J10170" s="12" t="s">
        <v>57</v>
      </c>
      <c r="K10170" s="12" t="s">
        <v>77</v>
      </c>
      <c r="L10170" s="12" t="s">
        <v>78</v>
      </c>
      <c r="M10170">
        <v>35350</v>
      </c>
      <c r="N10170" s="12" t="s">
        <v>60</v>
      </c>
      <c r="O10170" s="12" t="s">
        <v>10753</v>
      </c>
      <c r="P10170" s="12" t="s">
        <v>96</v>
      </c>
      <c r="Q10170">
        <v>60119</v>
      </c>
      <c r="R10170" s="12" t="s">
        <v>63</v>
      </c>
      <c r="S10170" s="12" t="s">
        <v>18130</v>
      </c>
      <c r="T10170" s="12" t="s">
        <v>18131</v>
      </c>
      <c r="U10170" s="12" t="s">
        <v>17066</v>
      </c>
    </row>
    <row r="10171" spans="1:21" hidden="1" x14ac:dyDescent="0.25">
      <c r="A10171">
        <v>72457</v>
      </c>
      <c r="B10171" s="12" t="s">
        <v>52</v>
      </c>
      <c r="C10171" s="12" t="s">
        <v>21678</v>
      </c>
      <c r="D10171" s="12" t="s">
        <v>21679</v>
      </c>
      <c r="E10171">
        <v>6606</v>
      </c>
      <c r="F10171">
        <v>1</v>
      </c>
      <c r="G10171" s="12" t="s">
        <v>55</v>
      </c>
      <c r="H10171" s="12" t="s">
        <v>56</v>
      </c>
      <c r="I10171">
        <v>66868</v>
      </c>
      <c r="J10171" s="12" t="s">
        <v>57</v>
      </c>
      <c r="K10171" s="12" t="s">
        <v>19245</v>
      </c>
      <c r="L10171" s="12" t="s">
        <v>19246</v>
      </c>
      <c r="M10171">
        <v>66869</v>
      </c>
      <c r="N10171" s="12" t="s">
        <v>60</v>
      </c>
      <c r="O10171" s="12" t="s">
        <v>19247</v>
      </c>
      <c r="P10171" s="12" t="s">
        <v>19248</v>
      </c>
      <c r="Q10171">
        <v>43979</v>
      </c>
      <c r="R10171" s="12" t="s">
        <v>63</v>
      </c>
      <c r="S10171" s="12" t="s">
        <v>19249</v>
      </c>
      <c r="T10171" s="12" t="s">
        <v>19250</v>
      </c>
      <c r="U10171" s="12" t="s">
        <v>21607</v>
      </c>
    </row>
    <row r="10172" spans="1:21" hidden="1" x14ac:dyDescent="0.25">
      <c r="A10172">
        <v>72458</v>
      </c>
      <c r="B10172" s="12" t="s">
        <v>52</v>
      </c>
      <c r="C10172" s="12" t="s">
        <v>21680</v>
      </c>
      <c r="D10172" s="12" t="s">
        <v>21681</v>
      </c>
      <c r="E10172">
        <v>6606</v>
      </c>
      <c r="F10172">
        <v>1</v>
      </c>
      <c r="G10172" s="12" t="s">
        <v>55</v>
      </c>
      <c r="H10172" s="12" t="s">
        <v>56</v>
      </c>
      <c r="I10172">
        <v>29010</v>
      </c>
      <c r="J10172" s="12" t="s">
        <v>57</v>
      </c>
      <c r="K10172" s="12" t="s">
        <v>77</v>
      </c>
      <c r="L10172" s="12" t="s">
        <v>78</v>
      </c>
      <c r="M10172">
        <v>35350</v>
      </c>
      <c r="N10172" s="12" t="s">
        <v>60</v>
      </c>
      <c r="O10172" s="12" t="s">
        <v>10753</v>
      </c>
      <c r="P10172" s="12" t="s">
        <v>96</v>
      </c>
      <c r="Q10172">
        <v>40574</v>
      </c>
      <c r="R10172" s="12" t="s">
        <v>63</v>
      </c>
      <c r="S10172" s="12" t="s">
        <v>9372</v>
      </c>
      <c r="T10172" s="12" t="s">
        <v>9373</v>
      </c>
      <c r="U10172" s="12" t="s">
        <v>17066</v>
      </c>
    </row>
    <row r="10173" spans="1:21" hidden="1" x14ac:dyDescent="0.25">
      <c r="A10173">
        <v>72465</v>
      </c>
      <c r="B10173" s="12" t="s">
        <v>52</v>
      </c>
      <c r="C10173" s="12" t="s">
        <v>21682</v>
      </c>
      <c r="D10173" s="12" t="s">
        <v>21683</v>
      </c>
      <c r="E10173">
        <v>6606</v>
      </c>
      <c r="F10173">
        <v>1</v>
      </c>
      <c r="G10173" s="12" t="s">
        <v>55</v>
      </c>
      <c r="H10173" s="12" t="s">
        <v>56</v>
      </c>
      <c r="I10173">
        <v>29010</v>
      </c>
      <c r="J10173" s="12" t="s">
        <v>57</v>
      </c>
      <c r="K10173" s="12" t="s">
        <v>77</v>
      </c>
      <c r="L10173" s="12" t="s">
        <v>78</v>
      </c>
      <c r="M10173">
        <v>35351</v>
      </c>
      <c r="N10173" s="12" t="s">
        <v>60</v>
      </c>
      <c r="O10173" s="12" t="s">
        <v>14481</v>
      </c>
      <c r="P10173" s="12" t="s">
        <v>14482</v>
      </c>
      <c r="Q10173">
        <v>7783</v>
      </c>
      <c r="R10173" s="12" t="s">
        <v>63</v>
      </c>
      <c r="S10173" s="12" t="s">
        <v>11115</v>
      </c>
      <c r="T10173" s="12" t="s">
        <v>11116</v>
      </c>
      <c r="U10173" s="12" t="s">
        <v>17066</v>
      </c>
    </row>
    <row r="10174" spans="1:21" hidden="1" x14ac:dyDescent="0.25">
      <c r="A10174">
        <v>72474</v>
      </c>
      <c r="B10174" s="12" t="s">
        <v>52</v>
      </c>
      <c r="C10174" s="12" t="s">
        <v>21684</v>
      </c>
      <c r="D10174" s="12" t="s">
        <v>21685</v>
      </c>
      <c r="E10174">
        <v>6606</v>
      </c>
      <c r="F10174">
        <v>1</v>
      </c>
      <c r="G10174" s="12" t="s">
        <v>55</v>
      </c>
      <c r="H10174" s="12" t="s">
        <v>56</v>
      </c>
      <c r="I10174">
        <v>29010</v>
      </c>
      <c r="J10174" s="12" t="s">
        <v>57</v>
      </c>
      <c r="K10174" s="12" t="s">
        <v>77</v>
      </c>
      <c r="L10174" s="12" t="s">
        <v>78</v>
      </c>
      <c r="M10174">
        <v>35351</v>
      </c>
      <c r="N10174" s="12" t="s">
        <v>60</v>
      </c>
      <c r="O10174" s="12" t="s">
        <v>14481</v>
      </c>
      <c r="P10174" s="12" t="s">
        <v>14482</v>
      </c>
      <c r="Q10174">
        <v>7783</v>
      </c>
      <c r="R10174" s="12" t="s">
        <v>63</v>
      </c>
      <c r="S10174" s="12" t="s">
        <v>11115</v>
      </c>
      <c r="T10174" s="12" t="s">
        <v>11116</v>
      </c>
      <c r="U10174" s="12" t="s">
        <v>17066</v>
      </c>
    </row>
    <row r="10175" spans="1:21" hidden="1" x14ac:dyDescent="0.25">
      <c r="A10175">
        <v>72483</v>
      </c>
      <c r="B10175" s="12" t="s">
        <v>52</v>
      </c>
      <c r="C10175" s="12" t="s">
        <v>21686</v>
      </c>
      <c r="D10175" s="12" t="s">
        <v>21687</v>
      </c>
      <c r="E10175">
        <v>6606</v>
      </c>
      <c r="F10175">
        <v>1</v>
      </c>
      <c r="G10175" s="12" t="s">
        <v>55</v>
      </c>
      <c r="H10175" s="12" t="s">
        <v>56</v>
      </c>
      <c r="I10175">
        <v>29010</v>
      </c>
      <c r="J10175" s="12" t="s">
        <v>57</v>
      </c>
      <c r="K10175" s="12" t="s">
        <v>77</v>
      </c>
      <c r="L10175" s="12" t="s">
        <v>78</v>
      </c>
      <c r="M10175">
        <v>35348</v>
      </c>
      <c r="N10175" s="12" t="s">
        <v>60</v>
      </c>
      <c r="O10175" s="12" t="s">
        <v>11246</v>
      </c>
      <c r="P10175" s="12" t="s">
        <v>2779</v>
      </c>
      <c r="Q10175">
        <v>40582</v>
      </c>
      <c r="R10175" s="12" t="s">
        <v>63</v>
      </c>
      <c r="S10175" s="12" t="s">
        <v>17573</v>
      </c>
      <c r="T10175" s="12" t="s">
        <v>17574</v>
      </c>
      <c r="U10175" s="12" t="s">
        <v>17066</v>
      </c>
    </row>
    <row r="10176" spans="1:21" hidden="1" x14ac:dyDescent="0.25">
      <c r="A10176">
        <v>72494</v>
      </c>
      <c r="B10176" s="12" t="s">
        <v>52</v>
      </c>
      <c r="C10176" s="12" t="s">
        <v>21688</v>
      </c>
      <c r="D10176" s="12" t="s">
        <v>21689</v>
      </c>
      <c r="E10176">
        <v>6606</v>
      </c>
      <c r="F10176">
        <v>1</v>
      </c>
      <c r="G10176" s="12" t="s">
        <v>55</v>
      </c>
      <c r="H10176" s="12" t="s">
        <v>56</v>
      </c>
      <c r="I10176">
        <v>29010</v>
      </c>
      <c r="J10176" s="12" t="s">
        <v>57</v>
      </c>
      <c r="K10176" s="12" t="s">
        <v>77</v>
      </c>
      <c r="L10176" s="12" t="s">
        <v>78</v>
      </c>
      <c r="M10176">
        <v>35351</v>
      </c>
      <c r="N10176" s="12" t="s">
        <v>60</v>
      </c>
      <c r="O10176" s="12" t="s">
        <v>14481</v>
      </c>
      <c r="P10176" s="12" t="s">
        <v>14482</v>
      </c>
      <c r="Q10176">
        <v>7116</v>
      </c>
      <c r="R10176" s="12" t="s">
        <v>63</v>
      </c>
      <c r="S10176" s="12" t="s">
        <v>11105</v>
      </c>
      <c r="T10176" s="12" t="s">
        <v>11106</v>
      </c>
      <c r="U10176" s="12" t="s">
        <v>17066</v>
      </c>
    </row>
    <row r="10177" spans="1:21" hidden="1" x14ac:dyDescent="0.25">
      <c r="A10177">
        <v>72510</v>
      </c>
      <c r="B10177" s="12" t="s">
        <v>52</v>
      </c>
      <c r="C10177" s="12" t="s">
        <v>21690</v>
      </c>
      <c r="D10177" s="12" t="s">
        <v>21691</v>
      </c>
      <c r="E10177">
        <v>6606</v>
      </c>
      <c r="F10177">
        <v>1</v>
      </c>
      <c r="G10177" s="12" t="s">
        <v>55</v>
      </c>
      <c r="H10177" s="12" t="s">
        <v>56</v>
      </c>
      <c r="I10177">
        <v>29010</v>
      </c>
      <c r="J10177" s="12" t="s">
        <v>57</v>
      </c>
      <c r="K10177" s="12" t="s">
        <v>77</v>
      </c>
      <c r="L10177" s="12" t="s">
        <v>78</v>
      </c>
      <c r="M10177">
        <v>35351</v>
      </c>
      <c r="N10177" s="12" t="s">
        <v>60</v>
      </c>
      <c r="O10177" s="12" t="s">
        <v>14481</v>
      </c>
      <c r="P10177" s="12" t="s">
        <v>14482</v>
      </c>
      <c r="Q10177">
        <v>7116</v>
      </c>
      <c r="R10177" s="12" t="s">
        <v>63</v>
      </c>
      <c r="S10177" s="12" t="s">
        <v>11105</v>
      </c>
      <c r="T10177" s="12" t="s">
        <v>11106</v>
      </c>
      <c r="U10177" s="12" t="s">
        <v>17066</v>
      </c>
    </row>
    <row r="10178" spans="1:21" hidden="1" x14ac:dyDescent="0.25">
      <c r="A10178">
        <v>72526</v>
      </c>
      <c r="B10178" s="12" t="s">
        <v>52</v>
      </c>
      <c r="C10178" s="12" t="s">
        <v>21692</v>
      </c>
      <c r="D10178" s="12" t="s">
        <v>21693</v>
      </c>
      <c r="E10178">
        <v>6606</v>
      </c>
      <c r="F10178">
        <v>1</v>
      </c>
      <c r="G10178" s="12" t="s">
        <v>55</v>
      </c>
      <c r="H10178" s="12" t="s">
        <v>56</v>
      </c>
      <c r="I10178">
        <v>29010</v>
      </c>
      <c r="J10178" s="12" t="s">
        <v>57</v>
      </c>
      <c r="K10178" s="12" t="s">
        <v>77</v>
      </c>
      <c r="L10178" s="12" t="s">
        <v>78</v>
      </c>
      <c r="M10178">
        <v>35351</v>
      </c>
      <c r="N10178" s="12" t="s">
        <v>60</v>
      </c>
      <c r="O10178" s="12" t="s">
        <v>14481</v>
      </c>
      <c r="P10178" s="12" t="s">
        <v>14482</v>
      </c>
      <c r="Q10178">
        <v>7116</v>
      </c>
      <c r="R10178" s="12" t="s">
        <v>63</v>
      </c>
      <c r="S10178" s="12" t="s">
        <v>11105</v>
      </c>
      <c r="T10178" s="12" t="s">
        <v>11106</v>
      </c>
      <c r="U10178" s="12" t="s">
        <v>17066</v>
      </c>
    </row>
    <row r="10179" spans="1:21" hidden="1" x14ac:dyDescent="0.25">
      <c r="A10179">
        <v>72542</v>
      </c>
      <c r="B10179" s="12" t="s">
        <v>52</v>
      </c>
      <c r="C10179" s="12" t="s">
        <v>21694</v>
      </c>
      <c r="D10179" s="12" t="s">
        <v>21695</v>
      </c>
      <c r="E10179">
        <v>6606</v>
      </c>
      <c r="F10179">
        <v>1</v>
      </c>
      <c r="G10179" s="12" t="s">
        <v>55</v>
      </c>
      <c r="H10179" s="12" t="s">
        <v>56</v>
      </c>
      <c r="I10179">
        <v>29010</v>
      </c>
      <c r="J10179" s="12" t="s">
        <v>57</v>
      </c>
      <c r="K10179" s="12" t="s">
        <v>77</v>
      </c>
      <c r="L10179" s="12" t="s">
        <v>78</v>
      </c>
      <c r="M10179">
        <v>35346</v>
      </c>
      <c r="N10179" s="12" t="s">
        <v>60</v>
      </c>
      <c r="O10179" s="12" t="s">
        <v>10752</v>
      </c>
      <c r="P10179" s="12" t="s">
        <v>2522</v>
      </c>
      <c r="Q10179">
        <v>21488</v>
      </c>
      <c r="R10179" s="12" t="s">
        <v>63</v>
      </c>
      <c r="S10179" s="12" t="s">
        <v>11259</v>
      </c>
      <c r="T10179" s="12" t="s">
        <v>11260</v>
      </c>
      <c r="U10179" s="12" t="s">
        <v>17066</v>
      </c>
    </row>
    <row r="10180" spans="1:21" hidden="1" x14ac:dyDescent="0.25">
      <c r="A10180">
        <v>72544</v>
      </c>
      <c r="B10180" s="12" t="s">
        <v>52</v>
      </c>
      <c r="C10180" s="12" t="s">
        <v>21696</v>
      </c>
      <c r="D10180" s="12" t="s">
        <v>21697</v>
      </c>
      <c r="E10180">
        <v>6606</v>
      </c>
      <c r="F10180">
        <v>1</v>
      </c>
      <c r="G10180" s="12" t="s">
        <v>55</v>
      </c>
      <c r="H10180" s="12" t="s">
        <v>56</v>
      </c>
      <c r="I10180">
        <v>29010</v>
      </c>
      <c r="J10180" s="12" t="s">
        <v>57</v>
      </c>
      <c r="K10180" s="12" t="s">
        <v>77</v>
      </c>
      <c r="L10180" s="12" t="s">
        <v>78</v>
      </c>
      <c r="M10180">
        <v>35351</v>
      </c>
      <c r="N10180" s="12" t="s">
        <v>60</v>
      </c>
      <c r="O10180" s="12" t="s">
        <v>14481</v>
      </c>
      <c r="P10180" s="12" t="s">
        <v>14482</v>
      </c>
      <c r="Q10180">
        <v>7783</v>
      </c>
      <c r="R10180" s="12" t="s">
        <v>63</v>
      </c>
      <c r="S10180" s="12" t="s">
        <v>11115</v>
      </c>
      <c r="T10180" s="12" t="s">
        <v>11116</v>
      </c>
      <c r="U10180" s="12" t="s">
        <v>17066</v>
      </c>
    </row>
    <row r="10181" spans="1:21" hidden="1" x14ac:dyDescent="0.25">
      <c r="A10181">
        <v>72545</v>
      </c>
      <c r="B10181" s="12" t="s">
        <v>52</v>
      </c>
      <c r="C10181" s="12" t="s">
        <v>21698</v>
      </c>
      <c r="D10181" s="12" t="s">
        <v>21699</v>
      </c>
      <c r="E10181">
        <v>6606</v>
      </c>
      <c r="F10181">
        <v>1</v>
      </c>
      <c r="G10181" s="12" t="s">
        <v>55</v>
      </c>
      <c r="H10181" s="12" t="s">
        <v>56</v>
      </c>
      <c r="I10181">
        <v>29010</v>
      </c>
      <c r="J10181" s="12" t="s">
        <v>57</v>
      </c>
      <c r="K10181" s="12" t="s">
        <v>77</v>
      </c>
      <c r="L10181" s="12" t="s">
        <v>78</v>
      </c>
      <c r="M10181">
        <v>35351</v>
      </c>
      <c r="N10181" s="12" t="s">
        <v>60</v>
      </c>
      <c r="O10181" s="12" t="s">
        <v>14481</v>
      </c>
      <c r="P10181" s="12" t="s">
        <v>14482</v>
      </c>
      <c r="Q10181">
        <v>7783</v>
      </c>
      <c r="R10181" s="12" t="s">
        <v>63</v>
      </c>
      <c r="S10181" s="12" t="s">
        <v>11115</v>
      </c>
      <c r="T10181" s="12" t="s">
        <v>11116</v>
      </c>
      <c r="U10181" s="12" t="s">
        <v>17066</v>
      </c>
    </row>
    <row r="10182" spans="1:21" hidden="1" x14ac:dyDescent="0.25">
      <c r="A10182">
        <v>72546</v>
      </c>
      <c r="B10182" s="12" t="s">
        <v>52</v>
      </c>
      <c r="C10182" s="12" t="s">
        <v>21700</v>
      </c>
      <c r="D10182" s="12" t="s">
        <v>21701</v>
      </c>
      <c r="E10182">
        <v>6606</v>
      </c>
      <c r="F10182">
        <v>1</v>
      </c>
      <c r="G10182" s="12" t="s">
        <v>55</v>
      </c>
      <c r="H10182" s="12" t="s">
        <v>56</v>
      </c>
      <c r="I10182">
        <v>29010</v>
      </c>
      <c r="J10182" s="12" t="s">
        <v>57</v>
      </c>
      <c r="K10182" s="12" t="s">
        <v>77</v>
      </c>
      <c r="L10182" s="12" t="s">
        <v>78</v>
      </c>
      <c r="M10182">
        <v>35351</v>
      </c>
      <c r="N10182" s="12" t="s">
        <v>60</v>
      </c>
      <c r="O10182" s="12" t="s">
        <v>14481</v>
      </c>
      <c r="P10182" s="12" t="s">
        <v>14482</v>
      </c>
      <c r="Q10182">
        <v>7783</v>
      </c>
      <c r="R10182" s="12" t="s">
        <v>63</v>
      </c>
      <c r="S10182" s="12" t="s">
        <v>11115</v>
      </c>
      <c r="T10182" s="12" t="s">
        <v>11116</v>
      </c>
      <c r="U10182" s="12" t="s">
        <v>17066</v>
      </c>
    </row>
    <row r="10183" spans="1:21" hidden="1" x14ac:dyDescent="0.25">
      <c r="A10183">
        <v>72547</v>
      </c>
      <c r="B10183" s="12" t="s">
        <v>52</v>
      </c>
      <c r="C10183" s="12" t="s">
        <v>21702</v>
      </c>
      <c r="D10183" s="12" t="s">
        <v>21703</v>
      </c>
      <c r="E10183">
        <v>6606</v>
      </c>
      <c r="F10183">
        <v>1</v>
      </c>
      <c r="G10183" s="12" t="s">
        <v>55</v>
      </c>
      <c r="H10183" s="12" t="s">
        <v>56</v>
      </c>
      <c r="I10183">
        <v>29010</v>
      </c>
      <c r="J10183" s="12" t="s">
        <v>57</v>
      </c>
      <c r="K10183" s="12" t="s">
        <v>77</v>
      </c>
      <c r="L10183" s="12" t="s">
        <v>78</v>
      </c>
      <c r="M10183">
        <v>52863</v>
      </c>
      <c r="N10183" s="12" t="s">
        <v>60</v>
      </c>
      <c r="O10183" s="12" t="s">
        <v>15908</v>
      </c>
      <c r="P10183" s="12" t="s">
        <v>15909</v>
      </c>
      <c r="Q10183">
        <v>52864</v>
      </c>
      <c r="R10183" s="12" t="s">
        <v>63</v>
      </c>
      <c r="S10183" s="12" t="s">
        <v>17619</v>
      </c>
      <c r="T10183" s="12" t="s">
        <v>15910</v>
      </c>
      <c r="U10183" s="12" t="s">
        <v>17066</v>
      </c>
    </row>
    <row r="10184" spans="1:21" hidden="1" x14ac:dyDescent="0.25">
      <c r="A10184">
        <v>72549</v>
      </c>
      <c r="B10184" s="12" t="s">
        <v>52</v>
      </c>
      <c r="C10184" s="12" t="s">
        <v>21704</v>
      </c>
      <c r="D10184" s="12" t="s">
        <v>21705</v>
      </c>
      <c r="E10184">
        <v>6606</v>
      </c>
      <c r="F10184">
        <v>1</v>
      </c>
      <c r="G10184" s="12" t="s">
        <v>55</v>
      </c>
      <c r="H10184" s="12" t="s">
        <v>56</v>
      </c>
      <c r="I10184">
        <v>29010</v>
      </c>
      <c r="J10184" s="12" t="s">
        <v>57</v>
      </c>
      <c r="K10184" s="12" t="s">
        <v>77</v>
      </c>
      <c r="L10184" s="12" t="s">
        <v>78</v>
      </c>
      <c r="M10184">
        <v>35353</v>
      </c>
      <c r="N10184" s="12" t="s">
        <v>60</v>
      </c>
      <c r="O10184" s="12" t="s">
        <v>10755</v>
      </c>
      <c r="P10184" s="12" t="s">
        <v>541</v>
      </c>
      <c r="Q10184">
        <v>56373</v>
      </c>
      <c r="R10184" s="12" t="s">
        <v>63</v>
      </c>
      <c r="S10184" s="12" t="s">
        <v>16969</v>
      </c>
      <c r="T10184" s="12" t="s">
        <v>16970</v>
      </c>
      <c r="U10184" s="12" t="s">
        <v>17066</v>
      </c>
    </row>
    <row r="10185" spans="1:21" hidden="1" x14ac:dyDescent="0.25">
      <c r="A10185">
        <v>72560</v>
      </c>
      <c r="B10185" s="12" t="s">
        <v>52</v>
      </c>
      <c r="C10185" s="12" t="s">
        <v>21706</v>
      </c>
      <c r="D10185" s="12" t="s">
        <v>21707</v>
      </c>
      <c r="E10185">
        <v>6606</v>
      </c>
      <c r="F10185">
        <v>1</v>
      </c>
      <c r="G10185" s="12" t="s">
        <v>55</v>
      </c>
      <c r="H10185" s="12" t="s">
        <v>56</v>
      </c>
      <c r="I10185">
        <v>29010</v>
      </c>
      <c r="J10185" s="12" t="s">
        <v>57</v>
      </c>
      <c r="K10185" s="12" t="s">
        <v>77</v>
      </c>
      <c r="L10185" s="12" t="s">
        <v>78</v>
      </c>
      <c r="M10185">
        <v>35350</v>
      </c>
      <c r="N10185" s="12" t="s">
        <v>60</v>
      </c>
      <c r="O10185" s="12" t="s">
        <v>10753</v>
      </c>
      <c r="P10185" s="12" t="s">
        <v>96</v>
      </c>
      <c r="Q10185">
        <v>60119</v>
      </c>
      <c r="R10185" s="12" t="s">
        <v>63</v>
      </c>
      <c r="S10185" s="12" t="s">
        <v>18130</v>
      </c>
      <c r="T10185" s="12" t="s">
        <v>18131</v>
      </c>
      <c r="U10185" s="12" t="s">
        <v>17066</v>
      </c>
    </row>
    <row r="10186" spans="1:21" hidden="1" x14ac:dyDescent="0.25">
      <c r="A10186">
        <v>72571</v>
      </c>
      <c r="B10186" s="12" t="s">
        <v>52</v>
      </c>
      <c r="C10186" s="12" t="s">
        <v>21708</v>
      </c>
      <c r="D10186" s="12" t="s">
        <v>21709</v>
      </c>
      <c r="E10186">
        <v>6606</v>
      </c>
      <c r="F10186">
        <v>1</v>
      </c>
      <c r="G10186" s="12" t="s">
        <v>55</v>
      </c>
      <c r="H10186" s="12" t="s">
        <v>56</v>
      </c>
      <c r="I10186">
        <v>29010</v>
      </c>
      <c r="J10186" s="12" t="s">
        <v>57</v>
      </c>
      <c r="K10186" s="12" t="s">
        <v>77</v>
      </c>
      <c r="L10186" s="12" t="s">
        <v>78</v>
      </c>
      <c r="M10186">
        <v>35353</v>
      </c>
      <c r="N10186" s="12" t="s">
        <v>60</v>
      </c>
      <c r="O10186" s="12" t="s">
        <v>10755</v>
      </c>
      <c r="P10186" s="12" t="s">
        <v>541</v>
      </c>
      <c r="Q10186">
        <v>52304</v>
      </c>
      <c r="R10186" s="12" t="s">
        <v>63</v>
      </c>
      <c r="S10186" s="12" t="s">
        <v>15727</v>
      </c>
      <c r="T10186" s="12" t="s">
        <v>15728</v>
      </c>
      <c r="U10186" s="12" t="s">
        <v>17066</v>
      </c>
    </row>
    <row r="10187" spans="1:21" hidden="1" x14ac:dyDescent="0.25">
      <c r="A10187">
        <v>72582</v>
      </c>
      <c r="B10187" s="12" t="s">
        <v>52</v>
      </c>
      <c r="C10187" s="12" t="s">
        <v>21710</v>
      </c>
      <c r="D10187" s="12" t="s">
        <v>21711</v>
      </c>
      <c r="E10187">
        <v>6606</v>
      </c>
      <c r="F10187">
        <v>1</v>
      </c>
      <c r="G10187" s="12" t="s">
        <v>55</v>
      </c>
      <c r="H10187" s="12" t="s">
        <v>56</v>
      </c>
      <c r="I10187">
        <v>66868</v>
      </c>
      <c r="J10187" s="12" t="s">
        <v>57</v>
      </c>
      <c r="K10187" s="12" t="s">
        <v>19245</v>
      </c>
      <c r="L10187" s="12" t="s">
        <v>19246</v>
      </c>
      <c r="M10187">
        <v>66869</v>
      </c>
      <c r="N10187" s="12" t="s">
        <v>60</v>
      </c>
      <c r="O10187" s="12" t="s">
        <v>19247</v>
      </c>
      <c r="P10187" s="12" t="s">
        <v>19248</v>
      </c>
      <c r="Q10187">
        <v>43979</v>
      </c>
      <c r="R10187" s="12" t="s">
        <v>63</v>
      </c>
      <c r="S10187" s="12" t="s">
        <v>19249</v>
      </c>
      <c r="T10187" s="12" t="s">
        <v>19250</v>
      </c>
      <c r="U10187" s="12" t="s">
        <v>21607</v>
      </c>
    </row>
    <row r="10188" spans="1:21" hidden="1" x14ac:dyDescent="0.25">
      <c r="A10188">
        <v>72598</v>
      </c>
      <c r="B10188" s="12" t="s">
        <v>52</v>
      </c>
      <c r="C10188" s="12" t="s">
        <v>21712</v>
      </c>
      <c r="D10188" s="12" t="s">
        <v>21713</v>
      </c>
      <c r="E10188">
        <v>6606</v>
      </c>
      <c r="F10188">
        <v>1</v>
      </c>
      <c r="G10188" s="12" t="s">
        <v>55</v>
      </c>
      <c r="H10188" s="12" t="s">
        <v>56</v>
      </c>
      <c r="I10188">
        <v>43481</v>
      </c>
      <c r="J10188" s="12" t="s">
        <v>57</v>
      </c>
      <c r="K10188" s="12" t="s">
        <v>11825</v>
      </c>
      <c r="L10188" s="12" t="s">
        <v>11826</v>
      </c>
      <c r="M10188">
        <v>43738</v>
      </c>
      <c r="N10188" s="12" t="s">
        <v>60</v>
      </c>
      <c r="O10188" s="12" t="s">
        <v>11827</v>
      </c>
      <c r="P10188" s="12" t="s">
        <v>11828</v>
      </c>
      <c r="Q10188">
        <v>43742</v>
      </c>
      <c r="R10188" s="12" t="s">
        <v>63</v>
      </c>
      <c r="S10188" s="12" t="s">
        <v>11831</v>
      </c>
      <c r="T10188" s="12" t="s">
        <v>11832</v>
      </c>
      <c r="U10188" s="12" t="s">
        <v>17066</v>
      </c>
    </row>
    <row r="10189" spans="1:21" hidden="1" x14ac:dyDescent="0.25">
      <c r="A10189">
        <v>72599</v>
      </c>
      <c r="B10189" s="12" t="s">
        <v>52</v>
      </c>
      <c r="C10189" s="12" t="s">
        <v>21714</v>
      </c>
      <c r="D10189" s="12" t="s">
        <v>21715</v>
      </c>
      <c r="E10189">
        <v>6606</v>
      </c>
      <c r="F10189">
        <v>1</v>
      </c>
      <c r="G10189" s="12" t="s">
        <v>55</v>
      </c>
      <c r="H10189" s="12" t="s">
        <v>56</v>
      </c>
      <c r="I10189">
        <v>43481</v>
      </c>
      <c r="J10189" s="12" t="s">
        <v>57</v>
      </c>
      <c r="K10189" s="12" t="s">
        <v>11825</v>
      </c>
      <c r="L10189" s="12" t="s">
        <v>11826</v>
      </c>
      <c r="M10189">
        <v>43738</v>
      </c>
      <c r="N10189" s="12" t="s">
        <v>60</v>
      </c>
      <c r="O10189" s="12" t="s">
        <v>11827</v>
      </c>
      <c r="P10189" s="12" t="s">
        <v>11828</v>
      </c>
      <c r="Q10189">
        <v>43742</v>
      </c>
      <c r="R10189" s="12" t="s">
        <v>63</v>
      </c>
      <c r="S10189" s="12" t="s">
        <v>11831</v>
      </c>
      <c r="T10189" s="12" t="s">
        <v>11832</v>
      </c>
      <c r="U10189" s="12" t="s">
        <v>17066</v>
      </c>
    </row>
    <row r="10190" spans="1:21" hidden="1" x14ac:dyDescent="0.25">
      <c r="A10190">
        <v>72600</v>
      </c>
      <c r="B10190" s="12" t="s">
        <v>52</v>
      </c>
      <c r="C10190" s="12" t="s">
        <v>21716</v>
      </c>
      <c r="D10190" s="12" t="s">
        <v>21717</v>
      </c>
      <c r="E10190">
        <v>6606</v>
      </c>
      <c r="F10190">
        <v>1</v>
      </c>
      <c r="G10190" s="12" t="s">
        <v>55</v>
      </c>
      <c r="H10190" s="12" t="s">
        <v>56</v>
      </c>
      <c r="I10190">
        <v>43481</v>
      </c>
      <c r="J10190" s="12" t="s">
        <v>57</v>
      </c>
      <c r="K10190" s="12" t="s">
        <v>11825</v>
      </c>
      <c r="L10190" s="12" t="s">
        <v>11826</v>
      </c>
      <c r="M10190">
        <v>43738</v>
      </c>
      <c r="N10190" s="12" t="s">
        <v>60</v>
      </c>
      <c r="O10190" s="12" t="s">
        <v>11827</v>
      </c>
      <c r="P10190" s="12" t="s">
        <v>11828</v>
      </c>
      <c r="Q10190">
        <v>43742</v>
      </c>
      <c r="R10190" s="12" t="s">
        <v>63</v>
      </c>
      <c r="S10190" s="12" t="s">
        <v>11831</v>
      </c>
      <c r="T10190" s="12" t="s">
        <v>11832</v>
      </c>
      <c r="U10190" s="12" t="s">
        <v>17066</v>
      </c>
    </row>
    <row r="10191" spans="1:21" hidden="1" x14ac:dyDescent="0.25">
      <c r="A10191">
        <v>72601</v>
      </c>
      <c r="B10191" s="12" t="s">
        <v>52</v>
      </c>
      <c r="C10191" s="12" t="s">
        <v>21718</v>
      </c>
      <c r="D10191" s="12" t="s">
        <v>21719</v>
      </c>
      <c r="E10191">
        <v>6606</v>
      </c>
      <c r="F10191">
        <v>1</v>
      </c>
      <c r="G10191" s="12" t="s">
        <v>55</v>
      </c>
      <c r="H10191" s="12" t="s">
        <v>56</v>
      </c>
      <c r="I10191">
        <v>43481</v>
      </c>
      <c r="J10191" s="12" t="s">
        <v>57</v>
      </c>
      <c r="K10191" s="12" t="s">
        <v>11825</v>
      </c>
      <c r="L10191" s="12" t="s">
        <v>11826</v>
      </c>
      <c r="M10191">
        <v>43738</v>
      </c>
      <c r="N10191" s="12" t="s">
        <v>60</v>
      </c>
      <c r="O10191" s="12" t="s">
        <v>11827</v>
      </c>
      <c r="P10191" s="12" t="s">
        <v>11828</v>
      </c>
      <c r="Q10191">
        <v>49729</v>
      </c>
      <c r="R10191" s="12" t="s">
        <v>63</v>
      </c>
      <c r="S10191" s="12" t="s">
        <v>14301</v>
      </c>
      <c r="T10191" s="12" t="s">
        <v>14302</v>
      </c>
      <c r="U10191" s="12" t="s">
        <v>17066</v>
      </c>
    </row>
    <row r="10192" spans="1:21" hidden="1" x14ac:dyDescent="0.25">
      <c r="A10192">
        <v>72689</v>
      </c>
      <c r="B10192" s="12" t="s">
        <v>52</v>
      </c>
      <c r="C10192" s="12" t="s">
        <v>21720</v>
      </c>
      <c r="D10192" s="12" t="s">
        <v>21721</v>
      </c>
      <c r="E10192">
        <v>6606</v>
      </c>
      <c r="F10192">
        <v>1</v>
      </c>
      <c r="G10192" s="12" t="s">
        <v>55</v>
      </c>
      <c r="H10192" s="12" t="s">
        <v>56</v>
      </c>
      <c r="I10192">
        <v>29010</v>
      </c>
      <c r="J10192" s="12" t="s">
        <v>57</v>
      </c>
      <c r="K10192" s="12" t="s">
        <v>77</v>
      </c>
      <c r="L10192" s="12" t="s">
        <v>78</v>
      </c>
      <c r="M10192">
        <v>35350</v>
      </c>
      <c r="N10192" s="12" t="s">
        <v>60</v>
      </c>
      <c r="O10192" s="12" t="s">
        <v>10753</v>
      </c>
      <c r="P10192" s="12" t="s">
        <v>96</v>
      </c>
      <c r="Q10192">
        <v>26787</v>
      </c>
      <c r="R10192" s="12" t="s">
        <v>63</v>
      </c>
      <c r="S10192" s="12" t="s">
        <v>14134</v>
      </c>
      <c r="T10192" s="12" t="s">
        <v>11277</v>
      </c>
      <c r="U10192" s="12" t="s">
        <v>17066</v>
      </c>
    </row>
    <row r="10193" spans="1:21" hidden="1" x14ac:dyDescent="0.25">
      <c r="A10193">
        <v>72700</v>
      </c>
      <c r="B10193" s="12" t="s">
        <v>52</v>
      </c>
      <c r="C10193" s="12" t="s">
        <v>21722</v>
      </c>
      <c r="D10193" s="12" t="s">
        <v>21723</v>
      </c>
      <c r="E10193">
        <v>6606</v>
      </c>
      <c r="F10193">
        <v>1</v>
      </c>
      <c r="G10193" s="12" t="s">
        <v>55</v>
      </c>
      <c r="H10193" s="12" t="s">
        <v>56</v>
      </c>
      <c r="I10193">
        <v>29010</v>
      </c>
      <c r="J10193" s="12" t="s">
        <v>57</v>
      </c>
      <c r="K10193" s="12" t="s">
        <v>77</v>
      </c>
      <c r="L10193" s="12" t="s">
        <v>78</v>
      </c>
      <c r="M10193">
        <v>35347</v>
      </c>
      <c r="N10193" s="12" t="s">
        <v>60</v>
      </c>
      <c r="O10193" s="12" t="s">
        <v>14450</v>
      </c>
      <c r="P10193" s="12" t="s">
        <v>14451</v>
      </c>
      <c r="Q10193">
        <v>65021</v>
      </c>
      <c r="R10193" s="12" t="s">
        <v>63</v>
      </c>
      <c r="S10193" s="12" t="s">
        <v>21098</v>
      </c>
      <c r="T10193" s="12" t="s">
        <v>21099</v>
      </c>
      <c r="U10193" s="12" t="s">
        <v>79</v>
      </c>
    </row>
    <row r="10194" spans="1:21" hidden="1" x14ac:dyDescent="0.25">
      <c r="A10194">
        <v>72714</v>
      </c>
      <c r="B10194" s="12" t="s">
        <v>52</v>
      </c>
      <c r="C10194" s="12" t="s">
        <v>21724</v>
      </c>
      <c r="D10194" s="12" t="s">
        <v>21725</v>
      </c>
      <c r="E10194">
        <v>6606</v>
      </c>
      <c r="F10194">
        <v>1</v>
      </c>
      <c r="G10194" s="12" t="s">
        <v>55</v>
      </c>
      <c r="H10194" s="12" t="s">
        <v>56</v>
      </c>
      <c r="I10194">
        <v>29010</v>
      </c>
      <c r="J10194" s="12" t="s">
        <v>57</v>
      </c>
      <c r="K10194" s="12" t="s">
        <v>77</v>
      </c>
      <c r="L10194" s="12" t="s">
        <v>78</v>
      </c>
      <c r="M10194">
        <v>35350</v>
      </c>
      <c r="N10194" s="12" t="s">
        <v>60</v>
      </c>
      <c r="O10194" s="12" t="s">
        <v>10753</v>
      </c>
      <c r="P10194" s="12" t="s">
        <v>96</v>
      </c>
      <c r="Q10194">
        <v>18274</v>
      </c>
      <c r="R10194" s="12" t="s">
        <v>63</v>
      </c>
      <c r="S10194" s="12" t="s">
        <v>11247</v>
      </c>
      <c r="T10194" s="12" t="s">
        <v>11248</v>
      </c>
      <c r="U10194" s="12" t="s">
        <v>17066</v>
      </c>
    </row>
    <row r="10195" spans="1:21" hidden="1" x14ac:dyDescent="0.25">
      <c r="A10195">
        <v>72771</v>
      </c>
      <c r="B10195" s="12" t="s">
        <v>52</v>
      </c>
      <c r="C10195" s="12" t="s">
        <v>23056</v>
      </c>
      <c r="D10195" s="12" t="s">
        <v>23057</v>
      </c>
      <c r="E10195">
        <v>6606</v>
      </c>
      <c r="F10195">
        <v>1</v>
      </c>
      <c r="G10195" s="12" t="s">
        <v>55</v>
      </c>
      <c r="H10195" s="12" t="s">
        <v>56</v>
      </c>
      <c r="I10195">
        <v>29006</v>
      </c>
      <c r="J10195" s="12" t="s">
        <v>57</v>
      </c>
      <c r="K10195" s="12" t="s">
        <v>91</v>
      </c>
      <c r="L10195" s="12" t="s">
        <v>92</v>
      </c>
      <c r="M10195">
        <v>35340</v>
      </c>
      <c r="N10195" s="12" t="s">
        <v>60</v>
      </c>
      <c r="O10195" s="12" t="s">
        <v>11094</v>
      </c>
      <c r="P10195" s="12" t="s">
        <v>141</v>
      </c>
      <c r="Q10195">
        <v>72770</v>
      </c>
      <c r="R10195" s="12" t="s">
        <v>63</v>
      </c>
      <c r="S10195" s="12" t="s">
        <v>21726</v>
      </c>
      <c r="T10195" s="12" t="s">
        <v>21727</v>
      </c>
      <c r="U10195" s="12" t="s">
        <v>79</v>
      </c>
    </row>
    <row r="10196" spans="1:21" hidden="1" x14ac:dyDescent="0.25">
      <c r="A10196">
        <v>72772</v>
      </c>
      <c r="B10196" s="12" t="s">
        <v>52</v>
      </c>
      <c r="C10196" s="12" t="s">
        <v>22482</v>
      </c>
      <c r="D10196" s="12" t="s">
        <v>21728</v>
      </c>
      <c r="E10196">
        <v>6606</v>
      </c>
      <c r="F10196">
        <v>1</v>
      </c>
      <c r="G10196" s="12" t="s">
        <v>55</v>
      </c>
      <c r="H10196" s="12" t="s">
        <v>56</v>
      </c>
      <c r="I10196">
        <v>29006</v>
      </c>
      <c r="J10196" s="12" t="s">
        <v>57</v>
      </c>
      <c r="K10196" s="12" t="s">
        <v>91</v>
      </c>
      <c r="L10196" s="12" t="s">
        <v>92</v>
      </c>
      <c r="M10196">
        <v>35340</v>
      </c>
      <c r="N10196" s="12" t="s">
        <v>60</v>
      </c>
      <c r="O10196" s="12" t="s">
        <v>11094</v>
      </c>
      <c r="P10196" s="12" t="s">
        <v>141</v>
      </c>
      <c r="Q10196">
        <v>72770</v>
      </c>
      <c r="R10196" s="12" t="s">
        <v>63</v>
      </c>
      <c r="S10196" s="12" t="s">
        <v>21726</v>
      </c>
      <c r="T10196" s="12" t="s">
        <v>21727</v>
      </c>
      <c r="U10196" s="12" t="s">
        <v>79</v>
      </c>
    </row>
    <row r="10197" spans="1:21" hidden="1" x14ac:dyDescent="0.25">
      <c r="A10197">
        <v>72773</v>
      </c>
      <c r="B10197" s="12" t="s">
        <v>52</v>
      </c>
      <c r="C10197" s="12" t="s">
        <v>21729</v>
      </c>
      <c r="D10197" s="12" t="s">
        <v>21730</v>
      </c>
      <c r="E10197">
        <v>6606</v>
      </c>
      <c r="F10197">
        <v>1</v>
      </c>
      <c r="G10197" s="12" t="s">
        <v>55</v>
      </c>
      <c r="H10197" s="12" t="s">
        <v>56</v>
      </c>
      <c r="I10197">
        <v>29010</v>
      </c>
      <c r="J10197" s="12" t="s">
        <v>57</v>
      </c>
      <c r="K10197" s="12" t="s">
        <v>77</v>
      </c>
      <c r="L10197" s="12" t="s">
        <v>78</v>
      </c>
      <c r="M10197">
        <v>35348</v>
      </c>
      <c r="N10197" s="12" t="s">
        <v>60</v>
      </c>
      <c r="O10197" s="12" t="s">
        <v>11246</v>
      </c>
      <c r="P10197" s="12" t="s">
        <v>2779</v>
      </c>
      <c r="Q10197">
        <v>40411</v>
      </c>
      <c r="R10197" s="12" t="s">
        <v>63</v>
      </c>
      <c r="S10197" s="12" t="s">
        <v>17565</v>
      </c>
      <c r="T10197" s="12" t="s">
        <v>17566</v>
      </c>
      <c r="U10197" s="12" t="s">
        <v>79</v>
      </c>
    </row>
    <row r="10198" spans="1:21" hidden="1" x14ac:dyDescent="0.25">
      <c r="A10198">
        <v>72774</v>
      </c>
      <c r="B10198" s="12" t="s">
        <v>52</v>
      </c>
      <c r="C10198" s="12" t="s">
        <v>23600</v>
      </c>
      <c r="D10198" s="12" t="s">
        <v>23601</v>
      </c>
      <c r="E10198">
        <v>6606</v>
      </c>
      <c r="F10198">
        <v>1</v>
      </c>
      <c r="G10198" s="12" t="s">
        <v>55</v>
      </c>
      <c r="H10198" s="12" t="s">
        <v>56</v>
      </c>
      <c r="I10198">
        <v>29010</v>
      </c>
      <c r="J10198" s="12" t="s">
        <v>57</v>
      </c>
      <c r="K10198" s="12" t="s">
        <v>77</v>
      </c>
      <c r="L10198" s="12" t="s">
        <v>78</v>
      </c>
      <c r="M10198">
        <v>39281</v>
      </c>
      <c r="N10198" s="12" t="s">
        <v>60</v>
      </c>
      <c r="O10198" s="12" t="s">
        <v>10760</v>
      </c>
      <c r="P10198" s="12" t="s">
        <v>10761</v>
      </c>
      <c r="Q10198">
        <v>6996</v>
      </c>
      <c r="R10198" s="12" t="s">
        <v>63</v>
      </c>
      <c r="S10198" s="12" t="s">
        <v>17527</v>
      </c>
      <c r="T10198" s="12" t="s">
        <v>17528</v>
      </c>
      <c r="U10198" s="12" t="s">
        <v>79</v>
      </c>
    </row>
    <row r="10199" spans="1:21" hidden="1" x14ac:dyDescent="0.25">
      <c r="A10199">
        <v>72775</v>
      </c>
      <c r="B10199" s="12" t="s">
        <v>52</v>
      </c>
      <c r="C10199" s="12" t="s">
        <v>21731</v>
      </c>
      <c r="D10199" s="12" t="s">
        <v>21732</v>
      </c>
      <c r="E10199">
        <v>6606</v>
      </c>
      <c r="F10199">
        <v>1</v>
      </c>
      <c r="G10199" s="12" t="s">
        <v>55</v>
      </c>
      <c r="H10199" s="12" t="s">
        <v>56</v>
      </c>
      <c r="I10199">
        <v>29010</v>
      </c>
      <c r="J10199" s="12" t="s">
        <v>57</v>
      </c>
      <c r="K10199" s="12" t="s">
        <v>77</v>
      </c>
      <c r="L10199" s="12" t="s">
        <v>78</v>
      </c>
      <c r="M10199">
        <v>35352</v>
      </c>
      <c r="N10199" s="12" t="s">
        <v>60</v>
      </c>
      <c r="O10199" s="12" t="s">
        <v>10754</v>
      </c>
      <c r="P10199" s="12" t="s">
        <v>85</v>
      </c>
      <c r="Q10199">
        <v>12524</v>
      </c>
      <c r="R10199" s="12" t="s">
        <v>63</v>
      </c>
      <c r="S10199" s="12" t="s">
        <v>11205</v>
      </c>
      <c r="T10199" s="12" t="s">
        <v>11206</v>
      </c>
      <c r="U10199" s="12" t="s">
        <v>17066</v>
      </c>
    </row>
    <row r="10200" spans="1:21" hidden="1" x14ac:dyDescent="0.25">
      <c r="A10200">
        <v>72783</v>
      </c>
      <c r="B10200" s="12" t="s">
        <v>52</v>
      </c>
      <c r="C10200" s="12" t="s">
        <v>21733</v>
      </c>
      <c r="D10200" s="12" t="s">
        <v>21734</v>
      </c>
      <c r="E10200">
        <v>6606</v>
      </c>
      <c r="F10200">
        <v>1</v>
      </c>
      <c r="G10200" s="12" t="s">
        <v>55</v>
      </c>
      <c r="H10200" s="12" t="s">
        <v>56</v>
      </c>
      <c r="I10200">
        <v>29010</v>
      </c>
      <c r="J10200" s="12" t="s">
        <v>57</v>
      </c>
      <c r="K10200" s="12" t="s">
        <v>77</v>
      </c>
      <c r="L10200" s="12" t="s">
        <v>78</v>
      </c>
      <c r="M10200">
        <v>35352</v>
      </c>
      <c r="N10200" s="12" t="s">
        <v>60</v>
      </c>
      <c r="O10200" s="12" t="s">
        <v>10754</v>
      </c>
      <c r="P10200" s="12" t="s">
        <v>85</v>
      </c>
      <c r="Q10200">
        <v>18072</v>
      </c>
      <c r="R10200" s="12" t="s">
        <v>63</v>
      </c>
      <c r="S10200" s="12" t="s">
        <v>11244</v>
      </c>
      <c r="T10200" s="12" t="s">
        <v>11245</v>
      </c>
      <c r="U10200" s="12" t="s">
        <v>17066</v>
      </c>
    </row>
    <row r="10201" spans="1:21" hidden="1" x14ac:dyDescent="0.25">
      <c r="A10201">
        <v>72784</v>
      </c>
      <c r="B10201" s="12" t="s">
        <v>52</v>
      </c>
      <c r="C10201" s="12" t="s">
        <v>21735</v>
      </c>
      <c r="D10201" s="12" t="s">
        <v>21736</v>
      </c>
      <c r="E10201">
        <v>6606</v>
      </c>
      <c r="F10201">
        <v>1</v>
      </c>
      <c r="G10201" s="12" t="s">
        <v>55</v>
      </c>
      <c r="H10201" s="12" t="s">
        <v>56</v>
      </c>
      <c r="I10201">
        <v>29010</v>
      </c>
      <c r="J10201" s="12" t="s">
        <v>57</v>
      </c>
      <c r="K10201" s="12" t="s">
        <v>77</v>
      </c>
      <c r="L10201" s="12" t="s">
        <v>78</v>
      </c>
      <c r="M10201">
        <v>35352</v>
      </c>
      <c r="N10201" s="12" t="s">
        <v>60</v>
      </c>
      <c r="O10201" s="12" t="s">
        <v>10754</v>
      </c>
      <c r="P10201" s="12" t="s">
        <v>85</v>
      </c>
      <c r="Q10201">
        <v>12317</v>
      </c>
      <c r="R10201" s="12" t="s">
        <v>63</v>
      </c>
      <c r="S10201" s="12" t="s">
        <v>11202</v>
      </c>
      <c r="T10201" s="12" t="s">
        <v>11203</v>
      </c>
      <c r="U10201" s="12" t="s">
        <v>17066</v>
      </c>
    </row>
    <row r="10202" spans="1:21" hidden="1" x14ac:dyDescent="0.25">
      <c r="A10202">
        <v>72785</v>
      </c>
      <c r="B10202" s="12" t="s">
        <v>52</v>
      </c>
      <c r="C10202" s="12" t="s">
        <v>21737</v>
      </c>
      <c r="D10202" s="12" t="s">
        <v>21738</v>
      </c>
      <c r="E10202">
        <v>6606</v>
      </c>
      <c r="F10202">
        <v>1</v>
      </c>
      <c r="G10202" s="12" t="s">
        <v>55</v>
      </c>
      <c r="H10202" s="12" t="s">
        <v>56</v>
      </c>
      <c r="I10202">
        <v>29010</v>
      </c>
      <c r="J10202" s="12" t="s">
        <v>57</v>
      </c>
      <c r="K10202" s="12" t="s">
        <v>77</v>
      </c>
      <c r="L10202" s="12" t="s">
        <v>78</v>
      </c>
      <c r="M10202">
        <v>35348</v>
      </c>
      <c r="N10202" s="12" t="s">
        <v>60</v>
      </c>
      <c r="O10202" s="12" t="s">
        <v>11246</v>
      </c>
      <c r="P10202" s="12" t="s">
        <v>2779</v>
      </c>
      <c r="Q10202">
        <v>43983</v>
      </c>
      <c r="R10202" s="12" t="s">
        <v>63</v>
      </c>
      <c r="S10202" s="12" t="s">
        <v>11800</v>
      </c>
      <c r="T10202" s="12" t="s">
        <v>11801</v>
      </c>
      <c r="U10202" s="12" t="s">
        <v>17066</v>
      </c>
    </row>
    <row r="10203" spans="1:21" hidden="1" x14ac:dyDescent="0.25">
      <c r="A10203">
        <v>72787</v>
      </c>
      <c r="B10203" s="12" t="s">
        <v>52</v>
      </c>
      <c r="C10203" s="12" t="s">
        <v>21739</v>
      </c>
      <c r="D10203" s="12" t="s">
        <v>21740</v>
      </c>
      <c r="E10203">
        <v>6606</v>
      </c>
      <c r="F10203">
        <v>1</v>
      </c>
      <c r="G10203" s="12" t="s">
        <v>55</v>
      </c>
      <c r="H10203" s="12" t="s">
        <v>56</v>
      </c>
      <c r="I10203">
        <v>29010</v>
      </c>
      <c r="J10203" s="12" t="s">
        <v>57</v>
      </c>
      <c r="K10203" s="12" t="s">
        <v>77</v>
      </c>
      <c r="L10203" s="12" t="s">
        <v>78</v>
      </c>
      <c r="M10203">
        <v>35348</v>
      </c>
      <c r="N10203" s="12" t="s">
        <v>60</v>
      </c>
      <c r="O10203" s="12" t="s">
        <v>11246</v>
      </c>
      <c r="P10203" s="12" t="s">
        <v>2779</v>
      </c>
      <c r="Q10203">
        <v>43983</v>
      </c>
      <c r="R10203" s="12" t="s">
        <v>63</v>
      </c>
      <c r="S10203" s="12" t="s">
        <v>11800</v>
      </c>
      <c r="T10203" s="12" t="s">
        <v>11801</v>
      </c>
      <c r="U10203" s="12" t="s">
        <v>17066</v>
      </c>
    </row>
    <row r="10204" spans="1:21" hidden="1" x14ac:dyDescent="0.25">
      <c r="A10204">
        <v>72811</v>
      </c>
      <c r="B10204" s="12" t="s">
        <v>52</v>
      </c>
      <c r="C10204" s="12" t="s">
        <v>21741</v>
      </c>
      <c r="D10204" s="12" t="s">
        <v>21742</v>
      </c>
      <c r="E10204">
        <v>6606</v>
      </c>
      <c r="F10204">
        <v>1</v>
      </c>
      <c r="G10204" s="12" t="s">
        <v>55</v>
      </c>
      <c r="H10204" s="12" t="s">
        <v>56</v>
      </c>
      <c r="I10204">
        <v>29010</v>
      </c>
      <c r="J10204" s="12" t="s">
        <v>57</v>
      </c>
      <c r="K10204" s="12" t="s">
        <v>77</v>
      </c>
      <c r="L10204" s="12" t="s">
        <v>78</v>
      </c>
      <c r="M10204">
        <v>35350</v>
      </c>
      <c r="N10204" s="12" t="s">
        <v>60</v>
      </c>
      <c r="O10204" s="12" t="s">
        <v>10753</v>
      </c>
      <c r="P10204" s="12" t="s">
        <v>96</v>
      </c>
      <c r="Q10204">
        <v>43740</v>
      </c>
      <c r="R10204" s="12" t="s">
        <v>63</v>
      </c>
      <c r="S10204" s="12" t="s">
        <v>19312</v>
      </c>
      <c r="T10204" s="12" t="s">
        <v>19313</v>
      </c>
      <c r="U10204" s="12" t="s">
        <v>79</v>
      </c>
    </row>
    <row r="10205" spans="1:21" hidden="1" x14ac:dyDescent="0.25">
      <c r="A10205">
        <v>72822</v>
      </c>
      <c r="B10205" s="12" t="s">
        <v>52</v>
      </c>
      <c r="C10205" s="12" t="s">
        <v>21743</v>
      </c>
      <c r="D10205" s="12" t="s">
        <v>21744</v>
      </c>
      <c r="E10205">
        <v>6606</v>
      </c>
      <c r="F10205">
        <v>1</v>
      </c>
      <c r="G10205" s="12" t="s">
        <v>55</v>
      </c>
      <c r="H10205" s="12" t="s">
        <v>56</v>
      </c>
      <c r="I10205">
        <v>29010</v>
      </c>
      <c r="J10205" s="12" t="s">
        <v>57</v>
      </c>
      <c r="K10205" s="12" t="s">
        <v>77</v>
      </c>
      <c r="L10205" s="12" t="s">
        <v>78</v>
      </c>
      <c r="M10205">
        <v>35352</v>
      </c>
      <c r="N10205" s="12" t="s">
        <v>60</v>
      </c>
      <c r="O10205" s="12" t="s">
        <v>10754</v>
      </c>
      <c r="P10205" s="12" t="s">
        <v>85</v>
      </c>
      <c r="Q10205">
        <v>7134</v>
      </c>
      <c r="R10205" s="12" t="s">
        <v>63</v>
      </c>
      <c r="S10205" s="12" t="s">
        <v>11077</v>
      </c>
      <c r="T10205" s="12" t="s">
        <v>11078</v>
      </c>
      <c r="U10205" s="12" t="s">
        <v>17066</v>
      </c>
    </row>
    <row r="10206" spans="1:21" hidden="1" x14ac:dyDescent="0.25">
      <c r="A10206">
        <v>72829</v>
      </c>
      <c r="B10206" s="12" t="s">
        <v>52</v>
      </c>
      <c r="C10206" s="12" t="s">
        <v>21745</v>
      </c>
      <c r="D10206" s="12" t="s">
        <v>21746</v>
      </c>
      <c r="E10206">
        <v>6606</v>
      </c>
      <c r="F10206">
        <v>1</v>
      </c>
      <c r="G10206" s="12" t="s">
        <v>55</v>
      </c>
      <c r="H10206" s="12" t="s">
        <v>56</v>
      </c>
      <c r="I10206">
        <v>29006</v>
      </c>
      <c r="J10206" s="12" t="s">
        <v>57</v>
      </c>
      <c r="K10206" s="12" t="s">
        <v>91</v>
      </c>
      <c r="L10206" s="12" t="s">
        <v>92</v>
      </c>
      <c r="M10206">
        <v>35343</v>
      </c>
      <c r="N10206" s="12" t="s">
        <v>60</v>
      </c>
      <c r="O10206" s="12" t="s">
        <v>93</v>
      </c>
      <c r="P10206" s="12" t="s">
        <v>94</v>
      </c>
      <c r="Q10206">
        <v>6992</v>
      </c>
      <c r="R10206" s="12" t="s">
        <v>63</v>
      </c>
      <c r="S10206" s="12" t="s">
        <v>14</v>
      </c>
      <c r="T10206" s="12" t="s">
        <v>95</v>
      </c>
      <c r="U10206" s="12" t="s">
        <v>20240</v>
      </c>
    </row>
    <row r="10207" spans="1:21" hidden="1" x14ac:dyDescent="0.25">
      <c r="A10207">
        <v>72831</v>
      </c>
      <c r="B10207" s="12" t="s">
        <v>52</v>
      </c>
      <c r="C10207" s="12" t="s">
        <v>21747</v>
      </c>
      <c r="D10207" s="12" t="s">
        <v>21748</v>
      </c>
      <c r="E10207">
        <v>6606</v>
      </c>
      <c r="F10207">
        <v>1</v>
      </c>
      <c r="G10207" s="12" t="s">
        <v>55</v>
      </c>
      <c r="H10207" s="12" t="s">
        <v>56</v>
      </c>
      <c r="I10207">
        <v>29006</v>
      </c>
      <c r="J10207" s="12" t="s">
        <v>57</v>
      </c>
      <c r="K10207" s="12" t="s">
        <v>91</v>
      </c>
      <c r="L10207" s="12" t="s">
        <v>92</v>
      </c>
      <c r="M10207">
        <v>35343</v>
      </c>
      <c r="N10207" s="12" t="s">
        <v>60</v>
      </c>
      <c r="O10207" s="12" t="s">
        <v>93</v>
      </c>
      <c r="P10207" s="12" t="s">
        <v>94</v>
      </c>
      <c r="Q10207">
        <v>6992</v>
      </c>
      <c r="R10207" s="12" t="s">
        <v>63</v>
      </c>
      <c r="S10207" s="12" t="s">
        <v>14</v>
      </c>
      <c r="T10207" s="12" t="s">
        <v>95</v>
      </c>
      <c r="U10207" s="12" t="s">
        <v>20240</v>
      </c>
    </row>
    <row r="10208" spans="1:21" hidden="1" x14ac:dyDescent="0.25">
      <c r="A10208">
        <v>72832</v>
      </c>
      <c r="B10208" s="12" t="s">
        <v>52</v>
      </c>
      <c r="C10208" s="12" t="s">
        <v>21749</v>
      </c>
      <c r="D10208" s="12" t="s">
        <v>12825</v>
      </c>
      <c r="E10208">
        <v>6606</v>
      </c>
      <c r="F10208">
        <v>1</v>
      </c>
      <c r="G10208" s="12" t="s">
        <v>55</v>
      </c>
      <c r="H10208" s="12" t="s">
        <v>56</v>
      </c>
      <c r="I10208">
        <v>29010</v>
      </c>
      <c r="J10208" s="12" t="s">
        <v>57</v>
      </c>
      <c r="K10208" s="12" t="s">
        <v>77</v>
      </c>
      <c r="L10208" s="12" t="s">
        <v>78</v>
      </c>
      <c r="M10208">
        <v>35347</v>
      </c>
      <c r="N10208" s="12" t="s">
        <v>60</v>
      </c>
      <c r="O10208" s="12" t="s">
        <v>14450</v>
      </c>
      <c r="P10208" s="12" t="s">
        <v>14451</v>
      </c>
      <c r="Q10208">
        <v>6923</v>
      </c>
      <c r="R10208" s="12" t="s">
        <v>63</v>
      </c>
      <c r="S10208" s="12" t="s">
        <v>11095</v>
      </c>
      <c r="T10208" s="12" t="s">
        <v>11096</v>
      </c>
      <c r="U10208" s="12" t="s">
        <v>79</v>
      </c>
    </row>
    <row r="10209" spans="1:21" hidden="1" x14ac:dyDescent="0.25">
      <c r="A10209">
        <v>72833</v>
      </c>
      <c r="B10209" s="12" t="s">
        <v>52</v>
      </c>
      <c r="C10209" s="12" t="s">
        <v>21750</v>
      </c>
      <c r="D10209" s="12" t="s">
        <v>21751</v>
      </c>
      <c r="E10209">
        <v>6606</v>
      </c>
      <c r="F10209">
        <v>1</v>
      </c>
      <c r="G10209" s="12" t="s">
        <v>55</v>
      </c>
      <c r="H10209" s="12" t="s">
        <v>56</v>
      </c>
      <c r="I10209">
        <v>29010</v>
      </c>
      <c r="J10209" s="12" t="s">
        <v>57</v>
      </c>
      <c r="K10209" s="12" t="s">
        <v>77</v>
      </c>
      <c r="L10209" s="12" t="s">
        <v>78</v>
      </c>
      <c r="M10209">
        <v>39281</v>
      </c>
      <c r="N10209" s="12" t="s">
        <v>60</v>
      </c>
      <c r="O10209" s="12" t="s">
        <v>10760</v>
      </c>
      <c r="P10209" s="12" t="s">
        <v>10761</v>
      </c>
      <c r="Q10209">
        <v>40985</v>
      </c>
      <c r="R10209" s="12" t="s">
        <v>63</v>
      </c>
      <c r="S10209" s="12" t="s">
        <v>9509</v>
      </c>
      <c r="T10209" s="12" t="s">
        <v>9510</v>
      </c>
      <c r="U10209" s="12" t="s">
        <v>17066</v>
      </c>
    </row>
    <row r="10210" spans="1:21" hidden="1" x14ac:dyDescent="0.25">
      <c r="A10210">
        <v>72834</v>
      </c>
      <c r="B10210" s="12" t="s">
        <v>52</v>
      </c>
      <c r="C10210" s="12" t="s">
        <v>21752</v>
      </c>
      <c r="D10210" s="12" t="s">
        <v>21753</v>
      </c>
      <c r="E10210">
        <v>6606</v>
      </c>
      <c r="F10210">
        <v>1</v>
      </c>
      <c r="G10210" s="12" t="s">
        <v>55</v>
      </c>
      <c r="H10210" s="12" t="s">
        <v>56</v>
      </c>
      <c r="I10210">
        <v>43481</v>
      </c>
      <c r="J10210" s="12" t="s">
        <v>57</v>
      </c>
      <c r="K10210" s="12" t="s">
        <v>11825</v>
      </c>
      <c r="L10210" s="12" t="s">
        <v>11826</v>
      </c>
      <c r="M10210">
        <v>43738</v>
      </c>
      <c r="N10210" s="12" t="s">
        <v>60</v>
      </c>
      <c r="O10210" s="12" t="s">
        <v>11827</v>
      </c>
      <c r="P10210" s="12" t="s">
        <v>11828</v>
      </c>
      <c r="Q10210">
        <v>49728</v>
      </c>
      <c r="R10210" s="12" t="s">
        <v>63</v>
      </c>
      <c r="S10210" s="12" t="s">
        <v>14299</v>
      </c>
      <c r="T10210" s="12" t="s">
        <v>14300</v>
      </c>
      <c r="U10210" s="12" t="s">
        <v>17066</v>
      </c>
    </row>
    <row r="10211" spans="1:21" hidden="1" x14ac:dyDescent="0.25">
      <c r="A10211">
        <v>72841</v>
      </c>
      <c r="B10211" s="12" t="s">
        <v>52</v>
      </c>
      <c r="C10211" s="12" t="s">
        <v>21754</v>
      </c>
      <c r="D10211" s="12" t="s">
        <v>21755</v>
      </c>
      <c r="E10211">
        <v>6606</v>
      </c>
      <c r="F10211">
        <v>1</v>
      </c>
      <c r="G10211" s="12" t="s">
        <v>55</v>
      </c>
      <c r="H10211" s="12" t="s">
        <v>56</v>
      </c>
      <c r="I10211">
        <v>29010</v>
      </c>
      <c r="J10211" s="12" t="s">
        <v>57</v>
      </c>
      <c r="K10211" s="12" t="s">
        <v>77</v>
      </c>
      <c r="L10211" s="12" t="s">
        <v>78</v>
      </c>
      <c r="M10211">
        <v>35351</v>
      </c>
      <c r="N10211" s="12" t="s">
        <v>60</v>
      </c>
      <c r="O10211" s="12" t="s">
        <v>14481</v>
      </c>
      <c r="P10211" s="12" t="s">
        <v>14482</v>
      </c>
      <c r="Q10211">
        <v>7783</v>
      </c>
      <c r="R10211" s="12" t="s">
        <v>63</v>
      </c>
      <c r="S10211" s="12" t="s">
        <v>11115</v>
      </c>
      <c r="T10211" s="12" t="s">
        <v>11116</v>
      </c>
      <c r="U10211" s="12" t="s">
        <v>17066</v>
      </c>
    </row>
    <row r="10212" spans="1:21" hidden="1" x14ac:dyDescent="0.25">
      <c r="A10212">
        <v>72842</v>
      </c>
      <c r="B10212" s="12" t="s">
        <v>52</v>
      </c>
      <c r="C10212" s="12" t="s">
        <v>21756</v>
      </c>
      <c r="D10212" s="12" t="s">
        <v>21757</v>
      </c>
      <c r="E10212">
        <v>6606</v>
      </c>
      <c r="F10212">
        <v>1</v>
      </c>
      <c r="G10212" s="12" t="s">
        <v>55</v>
      </c>
      <c r="H10212" s="12" t="s">
        <v>56</v>
      </c>
      <c r="I10212">
        <v>29010</v>
      </c>
      <c r="J10212" s="12" t="s">
        <v>57</v>
      </c>
      <c r="K10212" s="12" t="s">
        <v>77</v>
      </c>
      <c r="L10212" s="12" t="s">
        <v>78</v>
      </c>
      <c r="M10212">
        <v>35351</v>
      </c>
      <c r="N10212" s="12" t="s">
        <v>60</v>
      </c>
      <c r="O10212" s="12" t="s">
        <v>14481</v>
      </c>
      <c r="P10212" s="12" t="s">
        <v>14482</v>
      </c>
      <c r="Q10212">
        <v>7783</v>
      </c>
      <c r="R10212" s="12" t="s">
        <v>63</v>
      </c>
      <c r="S10212" s="12" t="s">
        <v>11115</v>
      </c>
      <c r="T10212" s="12" t="s">
        <v>11116</v>
      </c>
      <c r="U10212" s="12" t="s">
        <v>17066</v>
      </c>
    </row>
    <row r="10213" spans="1:21" hidden="1" x14ac:dyDescent="0.25">
      <c r="A10213">
        <v>72843</v>
      </c>
      <c r="B10213" s="12" t="s">
        <v>52</v>
      </c>
      <c r="C10213" s="12" t="s">
        <v>21758</v>
      </c>
      <c r="D10213" s="12" t="s">
        <v>21759</v>
      </c>
      <c r="E10213">
        <v>6606</v>
      </c>
      <c r="F10213">
        <v>1</v>
      </c>
      <c r="G10213" s="12" t="s">
        <v>55</v>
      </c>
      <c r="H10213" s="12" t="s">
        <v>56</v>
      </c>
      <c r="I10213">
        <v>29010</v>
      </c>
      <c r="J10213" s="12" t="s">
        <v>57</v>
      </c>
      <c r="K10213" s="12" t="s">
        <v>77</v>
      </c>
      <c r="L10213" s="12" t="s">
        <v>78</v>
      </c>
      <c r="M10213">
        <v>35351</v>
      </c>
      <c r="N10213" s="12" t="s">
        <v>60</v>
      </c>
      <c r="O10213" s="12" t="s">
        <v>14481</v>
      </c>
      <c r="P10213" s="12" t="s">
        <v>14482</v>
      </c>
      <c r="Q10213">
        <v>7783</v>
      </c>
      <c r="R10213" s="12" t="s">
        <v>63</v>
      </c>
      <c r="S10213" s="12" t="s">
        <v>11115</v>
      </c>
      <c r="T10213" s="12" t="s">
        <v>11116</v>
      </c>
      <c r="U10213" s="12" t="s">
        <v>17066</v>
      </c>
    </row>
    <row r="10214" spans="1:21" hidden="1" x14ac:dyDescent="0.25">
      <c r="A10214">
        <v>72844</v>
      </c>
      <c r="B10214" s="12" t="s">
        <v>52</v>
      </c>
      <c r="C10214" s="12" t="s">
        <v>21760</v>
      </c>
      <c r="D10214" s="12" t="s">
        <v>21761</v>
      </c>
      <c r="E10214">
        <v>6606</v>
      </c>
      <c r="F10214">
        <v>1</v>
      </c>
      <c r="G10214" s="12" t="s">
        <v>55</v>
      </c>
      <c r="H10214" s="12" t="s">
        <v>56</v>
      </c>
      <c r="I10214">
        <v>29010</v>
      </c>
      <c r="J10214" s="12" t="s">
        <v>57</v>
      </c>
      <c r="K10214" s="12" t="s">
        <v>77</v>
      </c>
      <c r="L10214" s="12" t="s">
        <v>78</v>
      </c>
      <c r="M10214">
        <v>35351</v>
      </c>
      <c r="N10214" s="12" t="s">
        <v>60</v>
      </c>
      <c r="O10214" s="12" t="s">
        <v>14481</v>
      </c>
      <c r="P10214" s="12" t="s">
        <v>14482</v>
      </c>
      <c r="Q10214">
        <v>7783</v>
      </c>
      <c r="R10214" s="12" t="s">
        <v>63</v>
      </c>
      <c r="S10214" s="12" t="s">
        <v>11115</v>
      </c>
      <c r="T10214" s="12" t="s">
        <v>11116</v>
      </c>
      <c r="U10214" s="12" t="s">
        <v>17066</v>
      </c>
    </row>
    <row r="10215" spans="1:21" hidden="1" x14ac:dyDescent="0.25">
      <c r="A10215">
        <v>72846</v>
      </c>
      <c r="B10215" s="12" t="s">
        <v>52</v>
      </c>
      <c r="C10215" s="12" t="s">
        <v>21762</v>
      </c>
      <c r="D10215" s="12" t="s">
        <v>21763</v>
      </c>
      <c r="E10215">
        <v>6606</v>
      </c>
      <c r="F10215">
        <v>1</v>
      </c>
      <c r="G10215" s="12" t="s">
        <v>55</v>
      </c>
      <c r="H10215" s="12" t="s">
        <v>56</v>
      </c>
      <c r="I10215">
        <v>29010</v>
      </c>
      <c r="J10215" s="12" t="s">
        <v>57</v>
      </c>
      <c r="K10215" s="12" t="s">
        <v>77</v>
      </c>
      <c r="L10215" s="12" t="s">
        <v>78</v>
      </c>
      <c r="M10215">
        <v>35346</v>
      </c>
      <c r="N10215" s="12" t="s">
        <v>60</v>
      </c>
      <c r="O10215" s="12" t="s">
        <v>10752</v>
      </c>
      <c r="P10215" s="12" t="s">
        <v>2522</v>
      </c>
      <c r="Q10215">
        <v>21488</v>
      </c>
      <c r="R10215" s="12" t="s">
        <v>63</v>
      </c>
      <c r="S10215" s="12" t="s">
        <v>11259</v>
      </c>
      <c r="T10215" s="12" t="s">
        <v>11260</v>
      </c>
      <c r="U10215" s="12" t="s">
        <v>17066</v>
      </c>
    </row>
    <row r="10216" spans="1:21" hidden="1" x14ac:dyDescent="0.25">
      <c r="A10216">
        <v>72847</v>
      </c>
      <c r="B10216" s="12" t="s">
        <v>52</v>
      </c>
      <c r="C10216" s="12" t="s">
        <v>21764</v>
      </c>
      <c r="D10216" s="12" t="s">
        <v>21765</v>
      </c>
      <c r="E10216">
        <v>6606</v>
      </c>
      <c r="F10216">
        <v>1</v>
      </c>
      <c r="G10216" s="12" t="s">
        <v>55</v>
      </c>
      <c r="H10216" s="12" t="s">
        <v>56</v>
      </c>
      <c r="I10216">
        <v>29010</v>
      </c>
      <c r="J10216" s="12" t="s">
        <v>57</v>
      </c>
      <c r="K10216" s="12" t="s">
        <v>77</v>
      </c>
      <c r="L10216" s="12" t="s">
        <v>78</v>
      </c>
      <c r="M10216">
        <v>35346</v>
      </c>
      <c r="N10216" s="12" t="s">
        <v>60</v>
      </c>
      <c r="O10216" s="12" t="s">
        <v>10752</v>
      </c>
      <c r="P10216" s="12" t="s">
        <v>2522</v>
      </c>
      <c r="Q10216">
        <v>21488</v>
      </c>
      <c r="R10216" s="12" t="s">
        <v>63</v>
      </c>
      <c r="S10216" s="12" t="s">
        <v>11259</v>
      </c>
      <c r="T10216" s="12" t="s">
        <v>11260</v>
      </c>
      <c r="U10216" s="12" t="s">
        <v>17066</v>
      </c>
    </row>
    <row r="10217" spans="1:21" hidden="1" x14ac:dyDescent="0.25">
      <c r="A10217">
        <v>72865</v>
      </c>
      <c r="B10217" s="12" t="s">
        <v>52</v>
      </c>
      <c r="C10217" s="12" t="s">
        <v>21766</v>
      </c>
      <c r="D10217" s="12" t="s">
        <v>21767</v>
      </c>
      <c r="E10217">
        <v>6606</v>
      </c>
      <c r="F10217">
        <v>1</v>
      </c>
      <c r="G10217" s="12" t="s">
        <v>55</v>
      </c>
      <c r="H10217" s="12" t="s">
        <v>56</v>
      </c>
      <c r="I10217">
        <v>29010</v>
      </c>
      <c r="J10217" s="12" t="s">
        <v>57</v>
      </c>
      <c r="K10217" s="12" t="s">
        <v>77</v>
      </c>
      <c r="L10217" s="12" t="s">
        <v>78</v>
      </c>
      <c r="M10217">
        <v>39281</v>
      </c>
      <c r="N10217" s="12" t="s">
        <v>60</v>
      </c>
      <c r="O10217" s="12" t="s">
        <v>10760</v>
      </c>
      <c r="P10217" s="12" t="s">
        <v>10761</v>
      </c>
      <c r="Q10217">
        <v>6996</v>
      </c>
      <c r="R10217" s="12" t="s">
        <v>63</v>
      </c>
      <c r="S10217" s="12" t="s">
        <v>17527</v>
      </c>
      <c r="T10217" s="12" t="s">
        <v>17528</v>
      </c>
      <c r="U10217" s="12" t="s">
        <v>17066</v>
      </c>
    </row>
    <row r="10218" spans="1:21" hidden="1" x14ac:dyDescent="0.25">
      <c r="A10218">
        <v>72875</v>
      </c>
      <c r="B10218" s="12" t="s">
        <v>52</v>
      </c>
      <c r="C10218" s="12" t="s">
        <v>21768</v>
      </c>
      <c r="D10218" s="12" t="s">
        <v>21769</v>
      </c>
      <c r="E10218">
        <v>6606</v>
      </c>
      <c r="F10218">
        <v>1</v>
      </c>
      <c r="G10218" s="12" t="s">
        <v>55</v>
      </c>
      <c r="H10218" s="12" t="s">
        <v>56</v>
      </c>
      <c r="I10218">
        <v>29010</v>
      </c>
      <c r="J10218" s="12" t="s">
        <v>57</v>
      </c>
      <c r="K10218" s="12" t="s">
        <v>77</v>
      </c>
      <c r="L10218" s="12" t="s">
        <v>78</v>
      </c>
      <c r="M10218">
        <v>35350</v>
      </c>
      <c r="N10218" s="12" t="s">
        <v>60</v>
      </c>
      <c r="O10218" s="12" t="s">
        <v>10753</v>
      </c>
      <c r="P10218" s="12" t="s">
        <v>96</v>
      </c>
      <c r="Q10218">
        <v>31821</v>
      </c>
      <c r="R10218" s="12" t="s">
        <v>63</v>
      </c>
      <c r="S10218" s="12" t="s">
        <v>12917</v>
      </c>
      <c r="T10218" s="12" t="s">
        <v>11915</v>
      </c>
      <c r="U10218" s="12" t="s">
        <v>17066</v>
      </c>
    </row>
    <row r="10219" spans="1:21" hidden="1" x14ac:dyDescent="0.25">
      <c r="A10219">
        <v>72881</v>
      </c>
      <c r="B10219" s="12" t="s">
        <v>52</v>
      </c>
      <c r="C10219" s="12" t="s">
        <v>21770</v>
      </c>
      <c r="D10219" s="12" t="s">
        <v>21771</v>
      </c>
      <c r="E10219">
        <v>6606</v>
      </c>
      <c r="F10219">
        <v>1</v>
      </c>
      <c r="G10219" s="12" t="s">
        <v>55</v>
      </c>
      <c r="H10219" s="12" t="s">
        <v>56</v>
      </c>
      <c r="I10219">
        <v>29010</v>
      </c>
      <c r="J10219" s="12" t="s">
        <v>57</v>
      </c>
      <c r="K10219" s="12" t="s">
        <v>77</v>
      </c>
      <c r="L10219" s="12" t="s">
        <v>78</v>
      </c>
      <c r="M10219">
        <v>35350</v>
      </c>
      <c r="N10219" s="12" t="s">
        <v>60</v>
      </c>
      <c r="O10219" s="12" t="s">
        <v>10753</v>
      </c>
      <c r="P10219" s="12" t="s">
        <v>96</v>
      </c>
      <c r="Q10219">
        <v>52307</v>
      </c>
      <c r="R10219" s="12" t="s">
        <v>63</v>
      </c>
      <c r="S10219" s="12" t="s">
        <v>15730</v>
      </c>
      <c r="T10219" s="12" t="s">
        <v>15731</v>
      </c>
      <c r="U10219" s="12" t="s">
        <v>17066</v>
      </c>
    </row>
    <row r="10220" spans="1:21" hidden="1" x14ac:dyDescent="0.25">
      <c r="A10220">
        <v>72890</v>
      </c>
      <c r="B10220" s="12" t="s">
        <v>52</v>
      </c>
      <c r="C10220" s="12" t="s">
        <v>21772</v>
      </c>
      <c r="D10220" s="12" t="s">
        <v>21773</v>
      </c>
      <c r="E10220">
        <v>6606</v>
      </c>
      <c r="F10220">
        <v>1</v>
      </c>
      <c r="G10220" s="12" t="s">
        <v>55</v>
      </c>
      <c r="H10220" s="12" t="s">
        <v>56</v>
      </c>
      <c r="I10220">
        <v>29010</v>
      </c>
      <c r="J10220" s="12" t="s">
        <v>57</v>
      </c>
      <c r="K10220" s="12" t="s">
        <v>77</v>
      </c>
      <c r="L10220" s="12" t="s">
        <v>78</v>
      </c>
      <c r="M10220">
        <v>35350</v>
      </c>
      <c r="N10220" s="12" t="s">
        <v>60</v>
      </c>
      <c r="O10220" s="12" t="s">
        <v>10753</v>
      </c>
      <c r="P10220" s="12" t="s">
        <v>96</v>
      </c>
      <c r="Q10220">
        <v>18274</v>
      </c>
      <c r="R10220" s="12" t="s">
        <v>63</v>
      </c>
      <c r="S10220" s="12" t="s">
        <v>11247</v>
      </c>
      <c r="T10220" s="12" t="s">
        <v>11248</v>
      </c>
      <c r="U10220" s="12" t="s">
        <v>17066</v>
      </c>
    </row>
    <row r="10221" spans="1:21" hidden="1" x14ac:dyDescent="0.25">
      <c r="A10221">
        <v>72892</v>
      </c>
      <c r="B10221" s="12" t="s">
        <v>52</v>
      </c>
      <c r="C10221" s="12" t="s">
        <v>21774</v>
      </c>
      <c r="D10221" s="12" t="s">
        <v>21775</v>
      </c>
      <c r="E10221">
        <v>6606</v>
      </c>
      <c r="F10221">
        <v>1</v>
      </c>
      <c r="G10221" s="12" t="s">
        <v>55</v>
      </c>
      <c r="H10221" s="12" t="s">
        <v>56</v>
      </c>
      <c r="I10221">
        <v>29010</v>
      </c>
      <c r="J10221" s="12" t="s">
        <v>57</v>
      </c>
      <c r="K10221" s="12" t="s">
        <v>77</v>
      </c>
      <c r="L10221" s="12" t="s">
        <v>78</v>
      </c>
      <c r="M10221">
        <v>35352</v>
      </c>
      <c r="N10221" s="12" t="s">
        <v>60</v>
      </c>
      <c r="O10221" s="12" t="s">
        <v>10754</v>
      </c>
      <c r="P10221" s="12" t="s">
        <v>85</v>
      </c>
      <c r="Q10221">
        <v>12524</v>
      </c>
      <c r="R10221" s="12" t="s">
        <v>63</v>
      </c>
      <c r="S10221" s="12" t="s">
        <v>11205</v>
      </c>
      <c r="T10221" s="12" t="s">
        <v>11206</v>
      </c>
      <c r="U10221" s="12" t="s">
        <v>17066</v>
      </c>
    </row>
    <row r="10222" spans="1:21" hidden="1" x14ac:dyDescent="0.25">
      <c r="A10222">
        <v>72894</v>
      </c>
      <c r="B10222" s="12" t="s">
        <v>52</v>
      </c>
      <c r="C10222" s="12" t="s">
        <v>21776</v>
      </c>
      <c r="D10222" s="12" t="s">
        <v>21777</v>
      </c>
      <c r="E10222">
        <v>6606</v>
      </c>
      <c r="F10222">
        <v>1</v>
      </c>
      <c r="G10222" s="12" t="s">
        <v>55</v>
      </c>
      <c r="H10222" s="12" t="s">
        <v>56</v>
      </c>
      <c r="I10222">
        <v>29010</v>
      </c>
      <c r="J10222" s="12" t="s">
        <v>57</v>
      </c>
      <c r="K10222" s="12" t="s">
        <v>77</v>
      </c>
      <c r="L10222" s="12" t="s">
        <v>78</v>
      </c>
      <c r="M10222">
        <v>35352</v>
      </c>
      <c r="N10222" s="12" t="s">
        <v>60</v>
      </c>
      <c r="O10222" s="12" t="s">
        <v>10754</v>
      </c>
      <c r="P10222" s="12" t="s">
        <v>85</v>
      </c>
      <c r="Q10222">
        <v>7134</v>
      </c>
      <c r="R10222" s="12" t="s">
        <v>63</v>
      </c>
      <c r="S10222" s="12" t="s">
        <v>11077</v>
      </c>
      <c r="T10222" s="12" t="s">
        <v>11078</v>
      </c>
      <c r="U10222" s="12" t="s">
        <v>17066</v>
      </c>
    </row>
    <row r="10223" spans="1:21" hidden="1" x14ac:dyDescent="0.25">
      <c r="A10223">
        <v>72903</v>
      </c>
      <c r="B10223" s="12" t="s">
        <v>52</v>
      </c>
      <c r="C10223" s="12" t="s">
        <v>21778</v>
      </c>
      <c r="D10223" s="12" t="s">
        <v>21779</v>
      </c>
      <c r="E10223">
        <v>6606</v>
      </c>
      <c r="F10223">
        <v>1</v>
      </c>
      <c r="G10223" s="12" t="s">
        <v>55</v>
      </c>
      <c r="H10223" s="12" t="s">
        <v>56</v>
      </c>
      <c r="I10223">
        <v>29010</v>
      </c>
      <c r="J10223" s="12" t="s">
        <v>57</v>
      </c>
      <c r="K10223" s="12" t="s">
        <v>77</v>
      </c>
      <c r="L10223" s="12" t="s">
        <v>78</v>
      </c>
      <c r="M10223">
        <v>35353</v>
      </c>
      <c r="N10223" s="12" t="s">
        <v>60</v>
      </c>
      <c r="O10223" s="12" t="s">
        <v>10755</v>
      </c>
      <c r="P10223" s="12" t="s">
        <v>541</v>
      </c>
      <c r="Q10223">
        <v>17862</v>
      </c>
      <c r="R10223" s="12" t="s">
        <v>63</v>
      </c>
      <c r="S10223" s="12" t="s">
        <v>11236</v>
      </c>
      <c r="T10223" s="12" t="s">
        <v>11237</v>
      </c>
      <c r="U10223" s="12" t="s">
        <v>17066</v>
      </c>
    </row>
    <row r="10224" spans="1:21" hidden="1" x14ac:dyDescent="0.25">
      <c r="A10224">
        <v>72904</v>
      </c>
      <c r="B10224" s="12" t="s">
        <v>52</v>
      </c>
      <c r="C10224" s="12" t="s">
        <v>21780</v>
      </c>
      <c r="D10224" s="12" t="s">
        <v>21781</v>
      </c>
      <c r="E10224">
        <v>6606</v>
      </c>
      <c r="F10224">
        <v>1</v>
      </c>
      <c r="G10224" s="12" t="s">
        <v>55</v>
      </c>
      <c r="H10224" s="12" t="s">
        <v>56</v>
      </c>
      <c r="I10224">
        <v>29010</v>
      </c>
      <c r="J10224" s="12" t="s">
        <v>57</v>
      </c>
      <c r="K10224" s="12" t="s">
        <v>77</v>
      </c>
      <c r="L10224" s="12" t="s">
        <v>78</v>
      </c>
      <c r="M10224">
        <v>35346</v>
      </c>
      <c r="N10224" s="12" t="s">
        <v>60</v>
      </c>
      <c r="O10224" s="12" t="s">
        <v>10752</v>
      </c>
      <c r="P10224" s="12" t="s">
        <v>2522</v>
      </c>
      <c r="Q10224">
        <v>17167</v>
      </c>
      <c r="R10224" s="12" t="s">
        <v>63</v>
      </c>
      <c r="S10224" s="12" t="s">
        <v>11232</v>
      </c>
      <c r="T10224" s="12" t="s">
        <v>11233</v>
      </c>
      <c r="U10224" s="12" t="s">
        <v>17066</v>
      </c>
    </row>
    <row r="10225" spans="1:21" hidden="1" x14ac:dyDescent="0.25">
      <c r="A10225">
        <v>72905</v>
      </c>
      <c r="B10225" s="12" t="s">
        <v>52</v>
      </c>
      <c r="C10225" s="12" t="s">
        <v>21782</v>
      </c>
      <c r="D10225" s="12" t="s">
        <v>21783</v>
      </c>
      <c r="E10225">
        <v>6606</v>
      </c>
      <c r="F10225">
        <v>1</v>
      </c>
      <c r="G10225" s="12" t="s">
        <v>55</v>
      </c>
      <c r="H10225" s="12" t="s">
        <v>56</v>
      </c>
      <c r="I10225">
        <v>29010</v>
      </c>
      <c r="J10225" s="12" t="s">
        <v>57</v>
      </c>
      <c r="K10225" s="12" t="s">
        <v>77</v>
      </c>
      <c r="L10225" s="12" t="s">
        <v>78</v>
      </c>
      <c r="M10225">
        <v>35346</v>
      </c>
      <c r="N10225" s="12" t="s">
        <v>60</v>
      </c>
      <c r="O10225" s="12" t="s">
        <v>10752</v>
      </c>
      <c r="P10225" s="12" t="s">
        <v>2522</v>
      </c>
      <c r="Q10225">
        <v>17167</v>
      </c>
      <c r="R10225" s="12" t="s">
        <v>63</v>
      </c>
      <c r="S10225" s="12" t="s">
        <v>11232</v>
      </c>
      <c r="T10225" s="12" t="s">
        <v>11233</v>
      </c>
      <c r="U10225" s="12" t="s">
        <v>17066</v>
      </c>
    </row>
    <row r="10226" spans="1:21" hidden="1" x14ac:dyDescent="0.25">
      <c r="A10226">
        <v>72907</v>
      </c>
      <c r="B10226" s="12" t="s">
        <v>52</v>
      </c>
      <c r="C10226" s="12" t="s">
        <v>21784</v>
      </c>
      <c r="D10226" s="12" t="s">
        <v>21785</v>
      </c>
      <c r="E10226">
        <v>6606</v>
      </c>
      <c r="F10226">
        <v>1</v>
      </c>
      <c r="G10226" s="12" t="s">
        <v>55</v>
      </c>
      <c r="H10226" s="12" t="s">
        <v>56</v>
      </c>
      <c r="I10226">
        <v>29010</v>
      </c>
      <c r="J10226" s="12" t="s">
        <v>57</v>
      </c>
      <c r="K10226" s="12" t="s">
        <v>77</v>
      </c>
      <c r="L10226" s="12" t="s">
        <v>78</v>
      </c>
      <c r="M10226">
        <v>35347</v>
      </c>
      <c r="N10226" s="12" t="s">
        <v>60</v>
      </c>
      <c r="O10226" s="12" t="s">
        <v>14450</v>
      </c>
      <c r="P10226" s="12" t="s">
        <v>14451</v>
      </c>
      <c r="Q10226">
        <v>6923</v>
      </c>
      <c r="R10226" s="12" t="s">
        <v>63</v>
      </c>
      <c r="S10226" s="12" t="s">
        <v>11095</v>
      </c>
      <c r="T10226" s="12" t="s">
        <v>11096</v>
      </c>
      <c r="U10226" s="12" t="s">
        <v>17066</v>
      </c>
    </row>
    <row r="10227" spans="1:21" hidden="1" x14ac:dyDescent="0.25">
      <c r="A10227">
        <v>72919</v>
      </c>
      <c r="B10227" s="12" t="s">
        <v>52</v>
      </c>
      <c r="C10227" s="12" t="s">
        <v>21786</v>
      </c>
      <c r="D10227" s="12" t="s">
        <v>21787</v>
      </c>
      <c r="E10227">
        <v>6606</v>
      </c>
      <c r="F10227">
        <v>1</v>
      </c>
      <c r="G10227" s="12" t="s">
        <v>55</v>
      </c>
      <c r="H10227" s="12" t="s">
        <v>56</v>
      </c>
      <c r="I10227">
        <v>29010</v>
      </c>
      <c r="J10227" s="12" t="s">
        <v>57</v>
      </c>
      <c r="K10227" s="12" t="s">
        <v>77</v>
      </c>
      <c r="L10227" s="12" t="s">
        <v>78</v>
      </c>
      <c r="M10227">
        <v>35347</v>
      </c>
      <c r="N10227" s="12" t="s">
        <v>60</v>
      </c>
      <c r="O10227" s="12" t="s">
        <v>14450</v>
      </c>
      <c r="P10227" s="12" t="s">
        <v>14451</v>
      </c>
      <c r="Q10227">
        <v>65021</v>
      </c>
      <c r="R10227" s="12" t="s">
        <v>63</v>
      </c>
      <c r="S10227" s="12" t="s">
        <v>21098</v>
      </c>
      <c r="T10227" s="12" t="s">
        <v>21099</v>
      </c>
      <c r="U10227" s="12" t="s">
        <v>17066</v>
      </c>
    </row>
    <row r="10228" spans="1:21" hidden="1" x14ac:dyDescent="0.25">
      <c r="A10228">
        <v>72964</v>
      </c>
      <c r="B10228" s="12" t="s">
        <v>52</v>
      </c>
      <c r="C10228" s="12" t="s">
        <v>21788</v>
      </c>
      <c r="D10228" s="12" t="s">
        <v>21789</v>
      </c>
      <c r="E10228">
        <v>6606</v>
      </c>
      <c r="F10228">
        <v>1</v>
      </c>
      <c r="G10228" s="12" t="s">
        <v>55</v>
      </c>
      <c r="H10228" s="12" t="s">
        <v>56</v>
      </c>
      <c r="I10228">
        <v>29010</v>
      </c>
      <c r="J10228" s="12" t="s">
        <v>57</v>
      </c>
      <c r="K10228" s="12" t="s">
        <v>77</v>
      </c>
      <c r="L10228" s="12" t="s">
        <v>78</v>
      </c>
      <c r="M10228">
        <v>35347</v>
      </c>
      <c r="N10228" s="12" t="s">
        <v>60</v>
      </c>
      <c r="O10228" s="12" t="s">
        <v>14450</v>
      </c>
      <c r="P10228" s="12" t="s">
        <v>14451</v>
      </c>
      <c r="Q10228">
        <v>6923</v>
      </c>
      <c r="R10228" s="12" t="s">
        <v>63</v>
      </c>
      <c r="S10228" s="12" t="s">
        <v>11095</v>
      </c>
      <c r="T10228" s="12" t="s">
        <v>11096</v>
      </c>
      <c r="U10228" s="12" t="s">
        <v>17066</v>
      </c>
    </row>
    <row r="10229" spans="1:21" hidden="1" x14ac:dyDescent="0.25">
      <c r="A10229">
        <v>72981</v>
      </c>
      <c r="B10229" s="12" t="s">
        <v>52</v>
      </c>
      <c r="C10229" s="12" t="s">
        <v>23058</v>
      </c>
      <c r="D10229" s="12" t="s">
        <v>23059</v>
      </c>
      <c r="E10229">
        <v>6606</v>
      </c>
      <c r="F10229">
        <v>1</v>
      </c>
      <c r="G10229" s="12" t="s">
        <v>55</v>
      </c>
      <c r="H10229" s="12" t="s">
        <v>56</v>
      </c>
      <c r="I10229">
        <v>29006</v>
      </c>
      <c r="J10229" s="12" t="s">
        <v>57</v>
      </c>
      <c r="K10229" s="12" t="s">
        <v>91</v>
      </c>
      <c r="L10229" s="12" t="s">
        <v>92</v>
      </c>
      <c r="M10229">
        <v>35343</v>
      </c>
      <c r="N10229" s="12" t="s">
        <v>60</v>
      </c>
      <c r="O10229" s="12" t="s">
        <v>93</v>
      </c>
      <c r="P10229" s="12" t="s">
        <v>94</v>
      </c>
      <c r="Q10229">
        <v>6992</v>
      </c>
      <c r="R10229" s="12" t="s">
        <v>63</v>
      </c>
      <c r="S10229" s="12" t="s">
        <v>14</v>
      </c>
      <c r="T10229" s="12" t="s">
        <v>95</v>
      </c>
      <c r="U10229" s="12" t="s">
        <v>79</v>
      </c>
    </row>
    <row r="10230" spans="1:21" hidden="1" x14ac:dyDescent="0.25">
      <c r="A10230">
        <v>72989</v>
      </c>
      <c r="B10230" s="12" t="s">
        <v>52</v>
      </c>
      <c r="C10230" s="12" t="s">
        <v>21790</v>
      </c>
      <c r="D10230" s="12" t="s">
        <v>21791</v>
      </c>
      <c r="E10230">
        <v>6606</v>
      </c>
      <c r="F10230">
        <v>1</v>
      </c>
      <c r="G10230" s="12" t="s">
        <v>55</v>
      </c>
      <c r="H10230" s="12" t="s">
        <v>56</v>
      </c>
      <c r="I10230">
        <v>29006</v>
      </c>
      <c r="J10230" s="12" t="s">
        <v>57</v>
      </c>
      <c r="K10230" s="12" t="s">
        <v>91</v>
      </c>
      <c r="L10230" s="12" t="s">
        <v>92</v>
      </c>
      <c r="M10230">
        <v>35343</v>
      </c>
      <c r="N10230" s="12" t="s">
        <v>60</v>
      </c>
      <c r="O10230" s="12" t="s">
        <v>93</v>
      </c>
      <c r="P10230" s="12" t="s">
        <v>94</v>
      </c>
      <c r="Q10230">
        <v>6992</v>
      </c>
      <c r="R10230" s="12" t="s">
        <v>63</v>
      </c>
      <c r="S10230" s="12" t="s">
        <v>14</v>
      </c>
      <c r="T10230" s="12" t="s">
        <v>95</v>
      </c>
      <c r="U10230" s="12" t="s">
        <v>20240</v>
      </c>
    </row>
    <row r="10231" spans="1:21" hidden="1" x14ac:dyDescent="0.25">
      <c r="A10231">
        <v>72990</v>
      </c>
      <c r="B10231" s="12" t="s">
        <v>52</v>
      </c>
      <c r="C10231" s="12" t="s">
        <v>21792</v>
      </c>
      <c r="D10231" s="12" t="s">
        <v>21793</v>
      </c>
      <c r="E10231">
        <v>6606</v>
      </c>
      <c r="F10231">
        <v>1</v>
      </c>
      <c r="G10231" s="12" t="s">
        <v>55</v>
      </c>
      <c r="H10231" s="12" t="s">
        <v>56</v>
      </c>
      <c r="I10231">
        <v>29010</v>
      </c>
      <c r="J10231" s="12" t="s">
        <v>57</v>
      </c>
      <c r="K10231" s="12" t="s">
        <v>77</v>
      </c>
      <c r="L10231" s="12" t="s">
        <v>78</v>
      </c>
      <c r="M10231">
        <v>35350</v>
      </c>
      <c r="N10231" s="12" t="s">
        <v>60</v>
      </c>
      <c r="O10231" s="12" t="s">
        <v>10753</v>
      </c>
      <c r="P10231" s="12" t="s">
        <v>96</v>
      </c>
      <c r="Q10231">
        <v>43740</v>
      </c>
      <c r="R10231" s="12" t="s">
        <v>63</v>
      </c>
      <c r="S10231" s="12" t="s">
        <v>19312</v>
      </c>
      <c r="T10231" s="12" t="s">
        <v>19313</v>
      </c>
      <c r="U10231" s="12" t="s">
        <v>79</v>
      </c>
    </row>
    <row r="10232" spans="1:21" hidden="1" x14ac:dyDescent="0.25">
      <c r="A10232">
        <v>72991</v>
      </c>
      <c r="B10232" s="12" t="s">
        <v>52</v>
      </c>
      <c r="C10232" s="12" t="s">
        <v>21794</v>
      </c>
      <c r="D10232" s="12" t="s">
        <v>21795</v>
      </c>
      <c r="E10232">
        <v>6606</v>
      </c>
      <c r="F10232">
        <v>1</v>
      </c>
      <c r="G10232" s="12" t="s">
        <v>55</v>
      </c>
      <c r="H10232" s="12" t="s">
        <v>56</v>
      </c>
      <c r="I10232">
        <v>29010</v>
      </c>
      <c r="J10232" s="12" t="s">
        <v>57</v>
      </c>
      <c r="K10232" s="12" t="s">
        <v>77</v>
      </c>
      <c r="L10232" s="12" t="s">
        <v>78</v>
      </c>
      <c r="M10232">
        <v>35353</v>
      </c>
      <c r="N10232" s="12" t="s">
        <v>60</v>
      </c>
      <c r="O10232" s="12" t="s">
        <v>10755</v>
      </c>
      <c r="P10232" s="12" t="s">
        <v>541</v>
      </c>
      <c r="Q10232">
        <v>56373</v>
      </c>
      <c r="R10232" s="12" t="s">
        <v>63</v>
      </c>
      <c r="S10232" s="12" t="s">
        <v>16969</v>
      </c>
      <c r="T10232" s="12" t="s">
        <v>16970</v>
      </c>
      <c r="U10232" s="12" t="s">
        <v>79</v>
      </c>
    </row>
    <row r="10233" spans="1:21" hidden="1" x14ac:dyDescent="0.25">
      <c r="A10233">
        <v>72992</v>
      </c>
      <c r="B10233" s="12" t="s">
        <v>52</v>
      </c>
      <c r="C10233" s="12" t="s">
        <v>23060</v>
      </c>
      <c r="D10233" s="12" t="s">
        <v>23061</v>
      </c>
      <c r="E10233">
        <v>6606</v>
      </c>
      <c r="F10233">
        <v>1</v>
      </c>
      <c r="G10233" s="12" t="s">
        <v>55</v>
      </c>
      <c r="H10233" s="12" t="s">
        <v>56</v>
      </c>
      <c r="I10233">
        <v>29006</v>
      </c>
      <c r="J10233" s="12" t="s">
        <v>57</v>
      </c>
      <c r="K10233" s="12" t="s">
        <v>91</v>
      </c>
      <c r="L10233" s="12" t="s">
        <v>92</v>
      </c>
      <c r="M10233">
        <v>35338</v>
      </c>
      <c r="N10233" s="12" t="s">
        <v>60</v>
      </c>
      <c r="O10233" s="12" t="s">
        <v>305</v>
      </c>
      <c r="P10233" s="12" t="s">
        <v>306</v>
      </c>
      <c r="Q10233">
        <v>29009</v>
      </c>
      <c r="R10233" s="12" t="s">
        <v>63</v>
      </c>
      <c r="S10233" s="12" t="s">
        <v>14503</v>
      </c>
      <c r="T10233" s="12" t="s">
        <v>14504</v>
      </c>
      <c r="U10233" s="12" t="s">
        <v>79</v>
      </c>
    </row>
    <row r="10234" spans="1:21" hidden="1" x14ac:dyDescent="0.25">
      <c r="A10234">
        <v>72993</v>
      </c>
      <c r="B10234" s="12" t="s">
        <v>52</v>
      </c>
      <c r="C10234" s="12" t="s">
        <v>21796</v>
      </c>
      <c r="D10234" s="12" t="s">
        <v>12640</v>
      </c>
      <c r="E10234">
        <v>6606</v>
      </c>
      <c r="F10234">
        <v>1</v>
      </c>
      <c r="G10234" s="12" t="s">
        <v>55</v>
      </c>
      <c r="H10234" s="12" t="s">
        <v>56</v>
      </c>
      <c r="I10234">
        <v>29010</v>
      </c>
      <c r="J10234" s="12" t="s">
        <v>57</v>
      </c>
      <c r="K10234" s="12" t="s">
        <v>77</v>
      </c>
      <c r="L10234" s="12" t="s">
        <v>78</v>
      </c>
      <c r="M10234">
        <v>35350</v>
      </c>
      <c r="N10234" s="12" t="s">
        <v>60</v>
      </c>
      <c r="O10234" s="12" t="s">
        <v>10753</v>
      </c>
      <c r="P10234" s="12" t="s">
        <v>96</v>
      </c>
      <c r="Q10234">
        <v>26787</v>
      </c>
      <c r="R10234" s="12" t="s">
        <v>63</v>
      </c>
      <c r="S10234" s="12" t="s">
        <v>14134</v>
      </c>
      <c r="T10234" s="12" t="s">
        <v>11277</v>
      </c>
      <c r="U10234" s="12" t="s">
        <v>79</v>
      </c>
    </row>
    <row r="10235" spans="1:21" hidden="1" x14ac:dyDescent="0.25">
      <c r="A10235">
        <v>72994</v>
      </c>
      <c r="B10235" s="12" t="s">
        <v>52</v>
      </c>
      <c r="C10235" s="12" t="s">
        <v>21797</v>
      </c>
      <c r="D10235" s="12" t="s">
        <v>21798</v>
      </c>
      <c r="E10235">
        <v>6606</v>
      </c>
      <c r="F10235">
        <v>1</v>
      </c>
      <c r="G10235" s="12" t="s">
        <v>55</v>
      </c>
      <c r="H10235" s="12" t="s">
        <v>56</v>
      </c>
      <c r="I10235">
        <v>29010</v>
      </c>
      <c r="J10235" s="12" t="s">
        <v>57</v>
      </c>
      <c r="K10235" s="12" t="s">
        <v>77</v>
      </c>
      <c r="L10235" s="12" t="s">
        <v>78</v>
      </c>
      <c r="M10235">
        <v>35352</v>
      </c>
      <c r="N10235" s="12" t="s">
        <v>60</v>
      </c>
      <c r="O10235" s="12" t="s">
        <v>10754</v>
      </c>
      <c r="P10235" s="12" t="s">
        <v>85</v>
      </c>
      <c r="Q10235">
        <v>20016</v>
      </c>
      <c r="R10235" s="12" t="s">
        <v>63</v>
      </c>
      <c r="S10235" s="12" t="s">
        <v>3135</v>
      </c>
      <c r="T10235" s="12" t="s">
        <v>50</v>
      </c>
      <c r="U10235" s="12" t="s">
        <v>17066</v>
      </c>
    </row>
    <row r="10236" spans="1:21" hidden="1" x14ac:dyDescent="0.25">
      <c r="A10236">
        <v>73040</v>
      </c>
      <c r="B10236" s="12" t="s">
        <v>52</v>
      </c>
      <c r="C10236" s="12" t="s">
        <v>21799</v>
      </c>
      <c r="D10236" s="12" t="s">
        <v>21800</v>
      </c>
      <c r="E10236">
        <v>6606</v>
      </c>
      <c r="F10236">
        <v>1</v>
      </c>
      <c r="G10236" s="12" t="s">
        <v>55</v>
      </c>
      <c r="H10236" s="12" t="s">
        <v>56</v>
      </c>
      <c r="I10236">
        <v>29010</v>
      </c>
      <c r="J10236" s="12" t="s">
        <v>57</v>
      </c>
      <c r="K10236" s="12" t="s">
        <v>77</v>
      </c>
      <c r="L10236" s="12" t="s">
        <v>78</v>
      </c>
      <c r="M10236">
        <v>35347</v>
      </c>
      <c r="N10236" s="12" t="s">
        <v>60</v>
      </c>
      <c r="O10236" s="12" t="s">
        <v>14450</v>
      </c>
      <c r="P10236" s="12" t="s">
        <v>14451</v>
      </c>
      <c r="Q10236">
        <v>53069</v>
      </c>
      <c r="R10236" s="12" t="s">
        <v>63</v>
      </c>
      <c r="S10236" s="12" t="s">
        <v>19268</v>
      </c>
      <c r="T10236" s="12" t="s">
        <v>15947</v>
      </c>
      <c r="U10236" s="12" t="s">
        <v>17066</v>
      </c>
    </row>
    <row r="10237" spans="1:21" hidden="1" x14ac:dyDescent="0.25">
      <c r="A10237">
        <v>73061</v>
      </c>
      <c r="B10237" s="12" t="s">
        <v>52</v>
      </c>
      <c r="C10237" s="12" t="s">
        <v>21801</v>
      </c>
      <c r="D10237" s="12" t="s">
        <v>21802</v>
      </c>
      <c r="E10237">
        <v>6606</v>
      </c>
      <c r="F10237">
        <v>1</v>
      </c>
      <c r="G10237" s="12" t="s">
        <v>55</v>
      </c>
      <c r="H10237" s="12" t="s">
        <v>56</v>
      </c>
      <c r="I10237">
        <v>29010</v>
      </c>
      <c r="J10237" s="12" t="s">
        <v>57</v>
      </c>
      <c r="K10237" s="12" t="s">
        <v>77</v>
      </c>
      <c r="L10237" s="12" t="s">
        <v>78</v>
      </c>
      <c r="M10237">
        <v>35352</v>
      </c>
      <c r="N10237" s="12" t="s">
        <v>60</v>
      </c>
      <c r="O10237" s="12" t="s">
        <v>10754</v>
      </c>
      <c r="P10237" s="12" t="s">
        <v>85</v>
      </c>
      <c r="Q10237">
        <v>7134</v>
      </c>
      <c r="R10237" s="12" t="s">
        <v>63</v>
      </c>
      <c r="S10237" s="12" t="s">
        <v>11077</v>
      </c>
      <c r="T10237" s="12" t="s">
        <v>11078</v>
      </c>
      <c r="U10237" s="12" t="s">
        <v>17066</v>
      </c>
    </row>
    <row r="10238" spans="1:21" hidden="1" x14ac:dyDescent="0.25">
      <c r="A10238">
        <v>73067</v>
      </c>
      <c r="B10238" s="12" t="s">
        <v>52</v>
      </c>
      <c r="C10238" s="12" t="s">
        <v>21803</v>
      </c>
      <c r="D10238" s="12" t="s">
        <v>21804</v>
      </c>
      <c r="E10238">
        <v>6606</v>
      </c>
      <c r="F10238">
        <v>1</v>
      </c>
      <c r="G10238" s="12" t="s">
        <v>55</v>
      </c>
      <c r="H10238" s="12" t="s">
        <v>56</v>
      </c>
      <c r="I10238">
        <v>29010</v>
      </c>
      <c r="J10238" s="12" t="s">
        <v>57</v>
      </c>
      <c r="K10238" s="12" t="s">
        <v>77</v>
      </c>
      <c r="L10238" s="12" t="s">
        <v>78</v>
      </c>
      <c r="M10238">
        <v>35352</v>
      </c>
      <c r="N10238" s="12" t="s">
        <v>60</v>
      </c>
      <c r="O10238" s="12" t="s">
        <v>10754</v>
      </c>
      <c r="P10238" s="12" t="s">
        <v>85</v>
      </c>
      <c r="Q10238">
        <v>6691</v>
      </c>
      <c r="R10238" s="12" t="s">
        <v>63</v>
      </c>
      <c r="S10238" s="12" t="s">
        <v>11079</v>
      </c>
      <c r="T10238" s="12" t="s">
        <v>11080</v>
      </c>
      <c r="U10238" s="12" t="s">
        <v>17066</v>
      </c>
    </row>
    <row r="10239" spans="1:21" hidden="1" x14ac:dyDescent="0.25">
      <c r="A10239">
        <v>73075</v>
      </c>
      <c r="B10239" s="12" t="s">
        <v>52</v>
      </c>
      <c r="C10239" s="12" t="s">
        <v>21805</v>
      </c>
      <c r="D10239" s="12" t="s">
        <v>21806</v>
      </c>
      <c r="E10239">
        <v>6606</v>
      </c>
      <c r="F10239">
        <v>1</v>
      </c>
      <c r="G10239" s="12" t="s">
        <v>55</v>
      </c>
      <c r="H10239" s="12" t="s">
        <v>56</v>
      </c>
      <c r="I10239">
        <v>29010</v>
      </c>
      <c r="J10239" s="12" t="s">
        <v>57</v>
      </c>
      <c r="K10239" s="12" t="s">
        <v>77</v>
      </c>
      <c r="L10239" s="12" t="s">
        <v>78</v>
      </c>
      <c r="M10239">
        <v>35350</v>
      </c>
      <c r="N10239" s="12" t="s">
        <v>60</v>
      </c>
      <c r="O10239" s="12" t="s">
        <v>10753</v>
      </c>
      <c r="P10239" s="12" t="s">
        <v>96</v>
      </c>
      <c r="Q10239">
        <v>7986</v>
      </c>
      <c r="R10239" s="12" t="s">
        <v>63</v>
      </c>
      <c r="S10239" s="12" t="s">
        <v>11126</v>
      </c>
      <c r="T10239" s="12" t="s">
        <v>11127</v>
      </c>
      <c r="U10239" s="12" t="s">
        <v>11361</v>
      </c>
    </row>
    <row r="10240" spans="1:21" hidden="1" x14ac:dyDescent="0.25">
      <c r="A10240">
        <v>73076</v>
      </c>
      <c r="B10240" s="12" t="s">
        <v>52</v>
      </c>
      <c r="C10240" s="12" t="s">
        <v>21807</v>
      </c>
      <c r="D10240" s="12" t="s">
        <v>21808</v>
      </c>
      <c r="E10240">
        <v>6606</v>
      </c>
      <c r="F10240">
        <v>1</v>
      </c>
      <c r="G10240" s="12" t="s">
        <v>55</v>
      </c>
      <c r="H10240" s="12" t="s">
        <v>56</v>
      </c>
      <c r="I10240">
        <v>29010</v>
      </c>
      <c r="J10240" s="12" t="s">
        <v>57</v>
      </c>
      <c r="K10240" s="12" t="s">
        <v>77</v>
      </c>
      <c r="L10240" s="12" t="s">
        <v>78</v>
      </c>
      <c r="M10240">
        <v>35348</v>
      </c>
      <c r="N10240" s="12" t="s">
        <v>60</v>
      </c>
      <c r="O10240" s="12" t="s">
        <v>11246</v>
      </c>
      <c r="P10240" s="12" t="s">
        <v>2779</v>
      </c>
      <c r="Q10240">
        <v>43983</v>
      </c>
      <c r="R10240" s="12" t="s">
        <v>63</v>
      </c>
      <c r="S10240" s="12" t="s">
        <v>11800</v>
      </c>
      <c r="T10240" s="12" t="s">
        <v>11801</v>
      </c>
      <c r="U10240" s="12" t="s">
        <v>17066</v>
      </c>
    </row>
    <row r="10241" spans="1:21" hidden="1" x14ac:dyDescent="0.25">
      <c r="A10241">
        <v>73123</v>
      </c>
      <c r="B10241" s="12" t="s">
        <v>52</v>
      </c>
      <c r="C10241" s="12" t="s">
        <v>21809</v>
      </c>
      <c r="D10241" s="12" t="s">
        <v>21810</v>
      </c>
      <c r="E10241">
        <v>6606</v>
      </c>
      <c r="F10241">
        <v>1</v>
      </c>
      <c r="G10241" s="12" t="s">
        <v>55</v>
      </c>
      <c r="H10241" s="12" t="s">
        <v>56</v>
      </c>
      <c r="I10241">
        <v>29010</v>
      </c>
      <c r="J10241" s="12" t="s">
        <v>57</v>
      </c>
      <c r="K10241" s="12" t="s">
        <v>77</v>
      </c>
      <c r="L10241" s="12" t="s">
        <v>78</v>
      </c>
      <c r="M10241">
        <v>35347</v>
      </c>
      <c r="N10241" s="12" t="s">
        <v>60</v>
      </c>
      <c r="O10241" s="12" t="s">
        <v>14450</v>
      </c>
      <c r="P10241" s="12" t="s">
        <v>14451</v>
      </c>
      <c r="Q10241">
        <v>53069</v>
      </c>
      <c r="R10241" s="12" t="s">
        <v>63</v>
      </c>
      <c r="S10241" s="12" t="s">
        <v>19268</v>
      </c>
      <c r="T10241" s="12" t="s">
        <v>15947</v>
      </c>
      <c r="U10241" s="12" t="s">
        <v>17066</v>
      </c>
    </row>
    <row r="10242" spans="1:21" hidden="1" x14ac:dyDescent="0.25">
      <c r="A10242">
        <v>73180</v>
      </c>
      <c r="B10242" s="12" t="s">
        <v>52</v>
      </c>
      <c r="C10242" s="12" t="s">
        <v>21811</v>
      </c>
      <c r="D10242" s="12" t="s">
        <v>21812</v>
      </c>
      <c r="E10242">
        <v>6606</v>
      </c>
      <c r="F10242">
        <v>1</v>
      </c>
      <c r="G10242" s="12" t="s">
        <v>55</v>
      </c>
      <c r="H10242" s="12" t="s">
        <v>56</v>
      </c>
      <c r="I10242">
        <v>29013</v>
      </c>
      <c r="J10242" s="12" t="s">
        <v>57</v>
      </c>
      <c r="K10242" s="12" t="s">
        <v>58</v>
      </c>
      <c r="L10242" s="12" t="s">
        <v>59</v>
      </c>
      <c r="M10242">
        <v>34493</v>
      </c>
      <c r="N10242" s="12" t="s">
        <v>60</v>
      </c>
      <c r="O10242" s="12" t="s">
        <v>61</v>
      </c>
      <c r="P10242" s="12" t="s">
        <v>62</v>
      </c>
      <c r="Q10242">
        <v>7138</v>
      </c>
      <c r="R10242" s="12" t="s">
        <v>63</v>
      </c>
      <c r="S10242" s="12" t="s">
        <v>102</v>
      </c>
      <c r="T10242" s="12" t="s">
        <v>10744</v>
      </c>
      <c r="U10242" s="12" t="s">
        <v>11361</v>
      </c>
    </row>
    <row r="10243" spans="1:21" hidden="1" x14ac:dyDescent="0.25">
      <c r="A10243">
        <v>73182</v>
      </c>
      <c r="B10243" s="12" t="s">
        <v>52</v>
      </c>
      <c r="C10243" s="12" t="s">
        <v>21813</v>
      </c>
      <c r="D10243" s="12" t="s">
        <v>21814</v>
      </c>
      <c r="E10243">
        <v>6606</v>
      </c>
      <c r="F10243">
        <v>1</v>
      </c>
      <c r="G10243" s="12" t="s">
        <v>55</v>
      </c>
      <c r="H10243" s="12" t="s">
        <v>56</v>
      </c>
      <c r="I10243">
        <v>29013</v>
      </c>
      <c r="J10243" s="12" t="s">
        <v>57</v>
      </c>
      <c r="K10243" s="12" t="s">
        <v>58</v>
      </c>
      <c r="L10243" s="12" t="s">
        <v>59</v>
      </c>
      <c r="M10243">
        <v>34493</v>
      </c>
      <c r="N10243" s="12" t="s">
        <v>60</v>
      </c>
      <c r="O10243" s="12" t="s">
        <v>61</v>
      </c>
      <c r="P10243" s="12" t="s">
        <v>62</v>
      </c>
      <c r="Q10243">
        <v>7138</v>
      </c>
      <c r="R10243" s="12" t="s">
        <v>63</v>
      </c>
      <c r="S10243" s="12" t="s">
        <v>102</v>
      </c>
      <c r="T10243" s="12" t="s">
        <v>10744</v>
      </c>
      <c r="U10243" s="12" t="s">
        <v>103</v>
      </c>
    </row>
    <row r="10244" spans="1:21" hidden="1" x14ac:dyDescent="0.25">
      <c r="A10244">
        <v>73184</v>
      </c>
      <c r="B10244" s="12" t="s">
        <v>52</v>
      </c>
      <c r="C10244" s="12" t="s">
        <v>21815</v>
      </c>
      <c r="D10244" s="12" t="s">
        <v>21816</v>
      </c>
      <c r="E10244">
        <v>6606</v>
      </c>
      <c r="F10244">
        <v>1</v>
      </c>
      <c r="G10244" s="12" t="s">
        <v>55</v>
      </c>
      <c r="H10244" s="12" t="s">
        <v>56</v>
      </c>
      <c r="I10244">
        <v>29013</v>
      </c>
      <c r="J10244" s="12" t="s">
        <v>57</v>
      </c>
      <c r="K10244" s="12" t="s">
        <v>58</v>
      </c>
      <c r="L10244" s="12" t="s">
        <v>59</v>
      </c>
      <c r="M10244">
        <v>34493</v>
      </c>
      <c r="N10244" s="12" t="s">
        <v>60</v>
      </c>
      <c r="O10244" s="12" t="s">
        <v>61</v>
      </c>
      <c r="P10244" s="12" t="s">
        <v>62</v>
      </c>
      <c r="Q10244">
        <v>7138</v>
      </c>
      <c r="R10244" s="12" t="s">
        <v>63</v>
      </c>
      <c r="S10244" s="12" t="s">
        <v>102</v>
      </c>
      <c r="T10244" s="12" t="s">
        <v>10744</v>
      </c>
      <c r="U10244" s="12" t="s">
        <v>103</v>
      </c>
    </row>
    <row r="10245" spans="1:21" hidden="1" x14ac:dyDescent="0.25">
      <c r="A10245">
        <v>73186</v>
      </c>
      <c r="B10245" s="12" t="s">
        <v>52</v>
      </c>
      <c r="C10245" s="12" t="s">
        <v>21817</v>
      </c>
      <c r="D10245" s="12" t="s">
        <v>21818</v>
      </c>
      <c r="E10245">
        <v>6606</v>
      </c>
      <c r="F10245">
        <v>1</v>
      </c>
      <c r="G10245" s="12" t="s">
        <v>55</v>
      </c>
      <c r="H10245" s="12" t="s">
        <v>56</v>
      </c>
      <c r="I10245">
        <v>29013</v>
      </c>
      <c r="J10245" s="12" t="s">
        <v>57</v>
      </c>
      <c r="K10245" s="12" t="s">
        <v>58</v>
      </c>
      <c r="L10245" s="12" t="s">
        <v>59</v>
      </c>
      <c r="M10245">
        <v>34493</v>
      </c>
      <c r="N10245" s="12" t="s">
        <v>60</v>
      </c>
      <c r="O10245" s="12" t="s">
        <v>61</v>
      </c>
      <c r="P10245" s="12" t="s">
        <v>62</v>
      </c>
      <c r="Q10245">
        <v>7138</v>
      </c>
      <c r="R10245" s="12" t="s">
        <v>63</v>
      </c>
      <c r="S10245" s="12" t="s">
        <v>102</v>
      </c>
      <c r="T10245" s="12" t="s">
        <v>10744</v>
      </c>
      <c r="U10245" s="12" t="s">
        <v>103</v>
      </c>
    </row>
    <row r="10246" spans="1:21" hidden="1" x14ac:dyDescent="0.25">
      <c r="A10246">
        <v>73188</v>
      </c>
      <c r="B10246" s="12" t="s">
        <v>52</v>
      </c>
      <c r="C10246" s="12" t="s">
        <v>21819</v>
      </c>
      <c r="D10246" s="12" t="s">
        <v>21820</v>
      </c>
      <c r="E10246">
        <v>6606</v>
      </c>
      <c r="F10246">
        <v>1</v>
      </c>
      <c r="G10246" s="12" t="s">
        <v>55</v>
      </c>
      <c r="H10246" s="12" t="s">
        <v>56</v>
      </c>
      <c r="I10246">
        <v>29013</v>
      </c>
      <c r="J10246" s="12" t="s">
        <v>57</v>
      </c>
      <c r="K10246" s="12" t="s">
        <v>58</v>
      </c>
      <c r="L10246" s="12" t="s">
        <v>59</v>
      </c>
      <c r="M10246">
        <v>34493</v>
      </c>
      <c r="N10246" s="12" t="s">
        <v>60</v>
      </c>
      <c r="O10246" s="12" t="s">
        <v>61</v>
      </c>
      <c r="P10246" s="12" t="s">
        <v>62</v>
      </c>
      <c r="Q10246">
        <v>7138</v>
      </c>
      <c r="R10246" s="12" t="s">
        <v>63</v>
      </c>
      <c r="S10246" s="12" t="s">
        <v>102</v>
      </c>
      <c r="T10246" s="12" t="s">
        <v>10744</v>
      </c>
      <c r="U10246" s="12" t="s">
        <v>103</v>
      </c>
    </row>
    <row r="10247" spans="1:21" hidden="1" x14ac:dyDescent="0.25">
      <c r="A10247">
        <v>73190</v>
      </c>
      <c r="B10247" s="12" t="s">
        <v>52</v>
      </c>
      <c r="C10247" s="12" t="s">
        <v>21821</v>
      </c>
      <c r="D10247" s="12" t="s">
        <v>21822</v>
      </c>
      <c r="E10247">
        <v>6606</v>
      </c>
      <c r="F10247">
        <v>1</v>
      </c>
      <c r="G10247" s="12" t="s">
        <v>55</v>
      </c>
      <c r="H10247" s="12" t="s">
        <v>56</v>
      </c>
      <c r="I10247">
        <v>29013</v>
      </c>
      <c r="J10247" s="12" t="s">
        <v>57</v>
      </c>
      <c r="K10247" s="12" t="s">
        <v>58</v>
      </c>
      <c r="L10247" s="12" t="s">
        <v>59</v>
      </c>
      <c r="M10247">
        <v>34493</v>
      </c>
      <c r="N10247" s="12" t="s">
        <v>60</v>
      </c>
      <c r="O10247" s="12" t="s">
        <v>61</v>
      </c>
      <c r="P10247" s="12" t="s">
        <v>62</v>
      </c>
      <c r="Q10247">
        <v>7138</v>
      </c>
      <c r="R10247" s="12" t="s">
        <v>63</v>
      </c>
      <c r="S10247" s="12" t="s">
        <v>102</v>
      </c>
      <c r="T10247" s="12" t="s">
        <v>10744</v>
      </c>
      <c r="U10247" s="12" t="s">
        <v>103</v>
      </c>
    </row>
    <row r="10248" spans="1:21" hidden="1" x14ac:dyDescent="0.25">
      <c r="A10248">
        <v>73192</v>
      </c>
      <c r="B10248" s="12" t="s">
        <v>52</v>
      </c>
      <c r="C10248" s="12" t="s">
        <v>21823</v>
      </c>
      <c r="D10248" s="12" t="s">
        <v>21824</v>
      </c>
      <c r="E10248">
        <v>6606</v>
      </c>
      <c r="F10248">
        <v>1</v>
      </c>
      <c r="G10248" s="12" t="s">
        <v>55</v>
      </c>
      <c r="H10248" s="12" t="s">
        <v>56</v>
      </c>
      <c r="I10248">
        <v>29013</v>
      </c>
      <c r="J10248" s="12" t="s">
        <v>57</v>
      </c>
      <c r="K10248" s="12" t="s">
        <v>58</v>
      </c>
      <c r="L10248" s="12" t="s">
        <v>59</v>
      </c>
      <c r="M10248">
        <v>34493</v>
      </c>
      <c r="N10248" s="12" t="s">
        <v>60</v>
      </c>
      <c r="O10248" s="12" t="s">
        <v>61</v>
      </c>
      <c r="P10248" s="12" t="s">
        <v>62</v>
      </c>
      <c r="Q10248">
        <v>7138</v>
      </c>
      <c r="R10248" s="12" t="s">
        <v>63</v>
      </c>
      <c r="S10248" s="12" t="s">
        <v>102</v>
      </c>
      <c r="T10248" s="12" t="s">
        <v>10744</v>
      </c>
      <c r="U10248" s="12" t="s">
        <v>103</v>
      </c>
    </row>
    <row r="10249" spans="1:21" hidden="1" x14ac:dyDescent="0.25">
      <c r="A10249">
        <v>73194</v>
      </c>
      <c r="B10249" s="12" t="s">
        <v>52</v>
      </c>
      <c r="C10249" s="12" t="s">
        <v>21825</v>
      </c>
      <c r="D10249" s="12" t="s">
        <v>21826</v>
      </c>
      <c r="E10249">
        <v>6606</v>
      </c>
      <c r="F10249">
        <v>1</v>
      </c>
      <c r="G10249" s="12" t="s">
        <v>55</v>
      </c>
      <c r="H10249" s="12" t="s">
        <v>56</v>
      </c>
      <c r="I10249">
        <v>29013</v>
      </c>
      <c r="J10249" s="12" t="s">
        <v>57</v>
      </c>
      <c r="K10249" s="12" t="s">
        <v>58</v>
      </c>
      <c r="L10249" s="12" t="s">
        <v>59</v>
      </c>
      <c r="M10249">
        <v>34493</v>
      </c>
      <c r="N10249" s="12" t="s">
        <v>60</v>
      </c>
      <c r="O10249" s="12" t="s">
        <v>61</v>
      </c>
      <c r="P10249" s="12" t="s">
        <v>62</v>
      </c>
      <c r="Q10249">
        <v>7138</v>
      </c>
      <c r="R10249" s="12" t="s">
        <v>63</v>
      </c>
      <c r="S10249" s="12" t="s">
        <v>102</v>
      </c>
      <c r="T10249" s="12" t="s">
        <v>10744</v>
      </c>
      <c r="U10249" s="12" t="s">
        <v>103</v>
      </c>
    </row>
    <row r="10250" spans="1:21" hidden="1" x14ac:dyDescent="0.25">
      <c r="A10250">
        <v>73196</v>
      </c>
      <c r="B10250" s="12" t="s">
        <v>52</v>
      </c>
      <c r="C10250" s="12" t="s">
        <v>21827</v>
      </c>
      <c r="D10250" s="12" t="s">
        <v>21828</v>
      </c>
      <c r="E10250">
        <v>6606</v>
      </c>
      <c r="F10250">
        <v>1</v>
      </c>
      <c r="G10250" s="12" t="s">
        <v>55</v>
      </c>
      <c r="H10250" s="12" t="s">
        <v>56</v>
      </c>
      <c r="I10250">
        <v>29013</v>
      </c>
      <c r="J10250" s="12" t="s">
        <v>57</v>
      </c>
      <c r="K10250" s="12" t="s">
        <v>58</v>
      </c>
      <c r="L10250" s="12" t="s">
        <v>59</v>
      </c>
      <c r="M10250">
        <v>34493</v>
      </c>
      <c r="N10250" s="12" t="s">
        <v>60</v>
      </c>
      <c r="O10250" s="12" t="s">
        <v>61</v>
      </c>
      <c r="P10250" s="12" t="s">
        <v>62</v>
      </c>
      <c r="Q10250">
        <v>7138</v>
      </c>
      <c r="R10250" s="12" t="s">
        <v>63</v>
      </c>
      <c r="S10250" s="12" t="s">
        <v>102</v>
      </c>
      <c r="T10250" s="12" t="s">
        <v>10744</v>
      </c>
      <c r="U10250" s="12" t="s">
        <v>103</v>
      </c>
    </row>
    <row r="10251" spans="1:21" hidden="1" x14ac:dyDescent="0.25">
      <c r="A10251">
        <v>73198</v>
      </c>
      <c r="B10251" s="12" t="s">
        <v>52</v>
      </c>
      <c r="C10251" s="12" t="s">
        <v>21829</v>
      </c>
      <c r="D10251" s="12" t="s">
        <v>21830</v>
      </c>
      <c r="E10251">
        <v>6606</v>
      </c>
      <c r="F10251">
        <v>1</v>
      </c>
      <c r="G10251" s="12" t="s">
        <v>55</v>
      </c>
      <c r="H10251" s="12" t="s">
        <v>56</v>
      </c>
      <c r="I10251">
        <v>29013</v>
      </c>
      <c r="J10251" s="12" t="s">
        <v>57</v>
      </c>
      <c r="K10251" s="12" t="s">
        <v>58</v>
      </c>
      <c r="L10251" s="12" t="s">
        <v>59</v>
      </c>
      <c r="M10251">
        <v>34493</v>
      </c>
      <c r="N10251" s="12" t="s">
        <v>60</v>
      </c>
      <c r="O10251" s="12" t="s">
        <v>61</v>
      </c>
      <c r="P10251" s="12" t="s">
        <v>62</v>
      </c>
      <c r="Q10251">
        <v>7138</v>
      </c>
      <c r="R10251" s="12" t="s">
        <v>63</v>
      </c>
      <c r="S10251" s="12" t="s">
        <v>102</v>
      </c>
      <c r="T10251" s="12" t="s">
        <v>10744</v>
      </c>
      <c r="U10251" s="12" t="s">
        <v>103</v>
      </c>
    </row>
    <row r="10252" spans="1:21" hidden="1" x14ac:dyDescent="0.25">
      <c r="A10252">
        <v>73200</v>
      </c>
      <c r="B10252" s="12" t="s">
        <v>52</v>
      </c>
      <c r="C10252" s="12" t="s">
        <v>21831</v>
      </c>
      <c r="D10252" s="12" t="s">
        <v>21832</v>
      </c>
      <c r="E10252">
        <v>6606</v>
      </c>
      <c r="F10252">
        <v>1</v>
      </c>
      <c r="G10252" s="12" t="s">
        <v>55</v>
      </c>
      <c r="H10252" s="12" t="s">
        <v>56</v>
      </c>
      <c r="I10252">
        <v>29013</v>
      </c>
      <c r="J10252" s="12" t="s">
        <v>57</v>
      </c>
      <c r="K10252" s="12" t="s">
        <v>58</v>
      </c>
      <c r="L10252" s="12" t="s">
        <v>59</v>
      </c>
      <c r="M10252">
        <v>34493</v>
      </c>
      <c r="N10252" s="12" t="s">
        <v>60</v>
      </c>
      <c r="O10252" s="12" t="s">
        <v>61</v>
      </c>
      <c r="P10252" s="12" t="s">
        <v>62</v>
      </c>
      <c r="Q10252">
        <v>7138</v>
      </c>
      <c r="R10252" s="12" t="s">
        <v>63</v>
      </c>
      <c r="S10252" s="12" t="s">
        <v>102</v>
      </c>
      <c r="T10252" s="12" t="s">
        <v>10744</v>
      </c>
      <c r="U10252" s="12" t="s">
        <v>103</v>
      </c>
    </row>
    <row r="10253" spans="1:21" hidden="1" x14ac:dyDescent="0.25">
      <c r="A10253">
        <v>73202</v>
      </c>
      <c r="B10253" s="12" t="s">
        <v>52</v>
      </c>
      <c r="C10253" s="12" t="s">
        <v>21833</v>
      </c>
      <c r="D10253" s="12" t="s">
        <v>21834</v>
      </c>
      <c r="E10253">
        <v>6606</v>
      </c>
      <c r="F10253">
        <v>1</v>
      </c>
      <c r="G10253" s="12" t="s">
        <v>55</v>
      </c>
      <c r="H10253" s="12" t="s">
        <v>56</v>
      </c>
      <c r="I10253">
        <v>29013</v>
      </c>
      <c r="J10253" s="12" t="s">
        <v>57</v>
      </c>
      <c r="K10253" s="12" t="s">
        <v>58</v>
      </c>
      <c r="L10253" s="12" t="s">
        <v>59</v>
      </c>
      <c r="M10253">
        <v>34493</v>
      </c>
      <c r="N10253" s="12" t="s">
        <v>60</v>
      </c>
      <c r="O10253" s="12" t="s">
        <v>61</v>
      </c>
      <c r="P10253" s="12" t="s">
        <v>62</v>
      </c>
      <c r="Q10253">
        <v>7138</v>
      </c>
      <c r="R10253" s="12" t="s">
        <v>63</v>
      </c>
      <c r="S10253" s="12" t="s">
        <v>102</v>
      </c>
      <c r="T10253" s="12" t="s">
        <v>10744</v>
      </c>
      <c r="U10253" s="12" t="s">
        <v>103</v>
      </c>
    </row>
    <row r="10254" spans="1:21" hidden="1" x14ac:dyDescent="0.25">
      <c r="A10254">
        <v>73204</v>
      </c>
      <c r="B10254" s="12" t="s">
        <v>52</v>
      </c>
      <c r="C10254" s="12" t="s">
        <v>21835</v>
      </c>
      <c r="D10254" s="12" t="s">
        <v>21836</v>
      </c>
      <c r="E10254">
        <v>6606</v>
      </c>
      <c r="F10254">
        <v>1</v>
      </c>
      <c r="G10254" s="12" t="s">
        <v>55</v>
      </c>
      <c r="H10254" s="12" t="s">
        <v>56</v>
      </c>
      <c r="I10254">
        <v>29013</v>
      </c>
      <c r="J10254" s="12" t="s">
        <v>57</v>
      </c>
      <c r="K10254" s="12" t="s">
        <v>58</v>
      </c>
      <c r="L10254" s="12" t="s">
        <v>59</v>
      </c>
      <c r="M10254">
        <v>34493</v>
      </c>
      <c r="N10254" s="12" t="s">
        <v>60</v>
      </c>
      <c r="O10254" s="12" t="s">
        <v>61</v>
      </c>
      <c r="P10254" s="12" t="s">
        <v>62</v>
      </c>
      <c r="Q10254">
        <v>7138</v>
      </c>
      <c r="R10254" s="12" t="s">
        <v>63</v>
      </c>
      <c r="S10254" s="12" t="s">
        <v>102</v>
      </c>
      <c r="T10254" s="12" t="s">
        <v>10744</v>
      </c>
      <c r="U10254" s="12" t="s">
        <v>103</v>
      </c>
    </row>
    <row r="10255" spans="1:21" hidden="1" x14ac:dyDescent="0.25">
      <c r="A10255">
        <v>73206</v>
      </c>
      <c r="B10255" s="12" t="s">
        <v>52</v>
      </c>
      <c r="C10255" s="12" t="s">
        <v>21837</v>
      </c>
      <c r="D10255" s="12" t="s">
        <v>21838</v>
      </c>
      <c r="E10255">
        <v>6606</v>
      </c>
      <c r="F10255">
        <v>1</v>
      </c>
      <c r="G10255" s="12" t="s">
        <v>55</v>
      </c>
      <c r="H10255" s="12" t="s">
        <v>56</v>
      </c>
      <c r="I10255">
        <v>29013</v>
      </c>
      <c r="J10255" s="12" t="s">
        <v>57</v>
      </c>
      <c r="K10255" s="12" t="s">
        <v>58</v>
      </c>
      <c r="L10255" s="12" t="s">
        <v>59</v>
      </c>
      <c r="M10255">
        <v>34493</v>
      </c>
      <c r="N10255" s="12" t="s">
        <v>60</v>
      </c>
      <c r="O10255" s="12" t="s">
        <v>61</v>
      </c>
      <c r="P10255" s="12" t="s">
        <v>62</v>
      </c>
      <c r="Q10255">
        <v>7138</v>
      </c>
      <c r="R10255" s="12" t="s">
        <v>63</v>
      </c>
      <c r="S10255" s="12" t="s">
        <v>102</v>
      </c>
      <c r="T10255" s="12" t="s">
        <v>10744</v>
      </c>
      <c r="U10255" s="12" t="s">
        <v>103</v>
      </c>
    </row>
    <row r="10256" spans="1:21" hidden="1" x14ac:dyDescent="0.25">
      <c r="A10256">
        <v>73208</v>
      </c>
      <c r="B10256" s="12" t="s">
        <v>52</v>
      </c>
      <c r="C10256" s="12" t="s">
        <v>21839</v>
      </c>
      <c r="D10256" s="12" t="s">
        <v>21840</v>
      </c>
      <c r="E10256">
        <v>6606</v>
      </c>
      <c r="F10256">
        <v>1</v>
      </c>
      <c r="G10256" s="12" t="s">
        <v>55</v>
      </c>
      <c r="H10256" s="12" t="s">
        <v>56</v>
      </c>
      <c r="I10256">
        <v>29013</v>
      </c>
      <c r="J10256" s="12" t="s">
        <v>57</v>
      </c>
      <c r="K10256" s="12" t="s">
        <v>58</v>
      </c>
      <c r="L10256" s="12" t="s">
        <v>59</v>
      </c>
      <c r="M10256">
        <v>34493</v>
      </c>
      <c r="N10256" s="12" t="s">
        <v>60</v>
      </c>
      <c r="O10256" s="12" t="s">
        <v>61</v>
      </c>
      <c r="P10256" s="12" t="s">
        <v>62</v>
      </c>
      <c r="Q10256">
        <v>7138</v>
      </c>
      <c r="R10256" s="12" t="s">
        <v>63</v>
      </c>
      <c r="S10256" s="12" t="s">
        <v>102</v>
      </c>
      <c r="T10256" s="12" t="s">
        <v>10744</v>
      </c>
      <c r="U10256" s="12" t="s">
        <v>103</v>
      </c>
    </row>
    <row r="10257" spans="1:21" hidden="1" x14ac:dyDescent="0.25">
      <c r="A10257">
        <v>73210</v>
      </c>
      <c r="B10257" s="12" t="s">
        <v>52</v>
      </c>
      <c r="C10257" s="12" t="s">
        <v>21841</v>
      </c>
      <c r="D10257" s="12" t="s">
        <v>21842</v>
      </c>
      <c r="E10257">
        <v>6606</v>
      </c>
      <c r="F10257">
        <v>1</v>
      </c>
      <c r="G10257" s="12" t="s">
        <v>55</v>
      </c>
      <c r="H10257" s="12" t="s">
        <v>56</v>
      </c>
      <c r="I10257">
        <v>29013</v>
      </c>
      <c r="J10257" s="12" t="s">
        <v>57</v>
      </c>
      <c r="K10257" s="12" t="s">
        <v>58</v>
      </c>
      <c r="L10257" s="12" t="s">
        <v>59</v>
      </c>
      <c r="M10257">
        <v>34493</v>
      </c>
      <c r="N10257" s="12" t="s">
        <v>60</v>
      </c>
      <c r="O10257" s="12" t="s">
        <v>61</v>
      </c>
      <c r="P10257" s="12" t="s">
        <v>62</v>
      </c>
      <c r="Q10257">
        <v>7138</v>
      </c>
      <c r="R10257" s="12" t="s">
        <v>63</v>
      </c>
      <c r="S10257" s="12" t="s">
        <v>102</v>
      </c>
      <c r="T10257" s="12" t="s">
        <v>10744</v>
      </c>
      <c r="U10257" s="12" t="s">
        <v>103</v>
      </c>
    </row>
    <row r="10258" spans="1:21" hidden="1" x14ac:dyDescent="0.25">
      <c r="A10258">
        <v>73212</v>
      </c>
      <c r="B10258" s="12" t="s">
        <v>52</v>
      </c>
      <c r="C10258" s="12" t="s">
        <v>21843</v>
      </c>
      <c r="D10258" s="12" t="s">
        <v>21844</v>
      </c>
      <c r="E10258">
        <v>6606</v>
      </c>
      <c r="F10258">
        <v>1</v>
      </c>
      <c r="G10258" s="12" t="s">
        <v>55</v>
      </c>
      <c r="H10258" s="12" t="s">
        <v>56</v>
      </c>
      <c r="I10258">
        <v>29013</v>
      </c>
      <c r="J10258" s="12" t="s">
        <v>57</v>
      </c>
      <c r="K10258" s="12" t="s">
        <v>58</v>
      </c>
      <c r="L10258" s="12" t="s">
        <v>59</v>
      </c>
      <c r="M10258">
        <v>34493</v>
      </c>
      <c r="N10258" s="12" t="s">
        <v>60</v>
      </c>
      <c r="O10258" s="12" t="s">
        <v>61</v>
      </c>
      <c r="P10258" s="12" t="s">
        <v>62</v>
      </c>
      <c r="Q10258">
        <v>7138</v>
      </c>
      <c r="R10258" s="12" t="s">
        <v>63</v>
      </c>
      <c r="S10258" s="12" t="s">
        <v>102</v>
      </c>
      <c r="T10258" s="12" t="s">
        <v>10744</v>
      </c>
      <c r="U10258" s="12" t="s">
        <v>103</v>
      </c>
    </row>
    <row r="10259" spans="1:21" hidden="1" x14ac:dyDescent="0.25">
      <c r="A10259">
        <v>73214</v>
      </c>
      <c r="B10259" s="12" t="s">
        <v>52</v>
      </c>
      <c r="C10259" s="12" t="s">
        <v>21845</v>
      </c>
      <c r="D10259" s="12" t="s">
        <v>21846</v>
      </c>
      <c r="E10259">
        <v>6606</v>
      </c>
      <c r="F10259">
        <v>1</v>
      </c>
      <c r="G10259" s="12" t="s">
        <v>55</v>
      </c>
      <c r="H10259" s="12" t="s">
        <v>56</v>
      </c>
      <c r="I10259">
        <v>29013</v>
      </c>
      <c r="J10259" s="12" t="s">
        <v>57</v>
      </c>
      <c r="K10259" s="12" t="s">
        <v>58</v>
      </c>
      <c r="L10259" s="12" t="s">
        <v>59</v>
      </c>
      <c r="M10259">
        <v>34493</v>
      </c>
      <c r="N10259" s="12" t="s">
        <v>60</v>
      </c>
      <c r="O10259" s="12" t="s">
        <v>61</v>
      </c>
      <c r="P10259" s="12" t="s">
        <v>62</v>
      </c>
      <c r="Q10259">
        <v>7138</v>
      </c>
      <c r="R10259" s="12" t="s">
        <v>63</v>
      </c>
      <c r="S10259" s="12" t="s">
        <v>102</v>
      </c>
      <c r="T10259" s="12" t="s">
        <v>10744</v>
      </c>
      <c r="U10259" s="12" t="s">
        <v>103</v>
      </c>
    </row>
    <row r="10260" spans="1:21" hidden="1" x14ac:dyDescent="0.25">
      <c r="A10260">
        <v>73216</v>
      </c>
      <c r="B10260" s="12" t="s">
        <v>52</v>
      </c>
      <c r="C10260" s="12" t="s">
        <v>21847</v>
      </c>
      <c r="D10260" s="12" t="s">
        <v>21848</v>
      </c>
      <c r="E10260">
        <v>6606</v>
      </c>
      <c r="F10260">
        <v>1</v>
      </c>
      <c r="G10260" s="12" t="s">
        <v>55</v>
      </c>
      <c r="H10260" s="12" t="s">
        <v>56</v>
      </c>
      <c r="I10260">
        <v>29013</v>
      </c>
      <c r="J10260" s="12" t="s">
        <v>57</v>
      </c>
      <c r="K10260" s="12" t="s">
        <v>58</v>
      </c>
      <c r="L10260" s="12" t="s">
        <v>59</v>
      </c>
      <c r="M10260">
        <v>34493</v>
      </c>
      <c r="N10260" s="12" t="s">
        <v>60</v>
      </c>
      <c r="O10260" s="12" t="s">
        <v>61</v>
      </c>
      <c r="P10260" s="12" t="s">
        <v>62</v>
      </c>
      <c r="Q10260">
        <v>7138</v>
      </c>
      <c r="R10260" s="12" t="s">
        <v>63</v>
      </c>
      <c r="S10260" s="12" t="s">
        <v>102</v>
      </c>
      <c r="T10260" s="12" t="s">
        <v>10744</v>
      </c>
      <c r="U10260" s="12" t="s">
        <v>103</v>
      </c>
    </row>
    <row r="10261" spans="1:21" hidden="1" x14ac:dyDescent="0.25">
      <c r="A10261">
        <v>73218</v>
      </c>
      <c r="B10261" s="12" t="s">
        <v>52</v>
      </c>
      <c r="C10261" s="12" t="s">
        <v>21849</v>
      </c>
      <c r="D10261" s="12" t="s">
        <v>21850</v>
      </c>
      <c r="E10261">
        <v>6606</v>
      </c>
      <c r="F10261">
        <v>1</v>
      </c>
      <c r="G10261" s="12" t="s">
        <v>55</v>
      </c>
      <c r="H10261" s="12" t="s">
        <v>56</v>
      </c>
      <c r="I10261">
        <v>29013</v>
      </c>
      <c r="J10261" s="12" t="s">
        <v>57</v>
      </c>
      <c r="K10261" s="12" t="s">
        <v>58</v>
      </c>
      <c r="L10261" s="12" t="s">
        <v>59</v>
      </c>
      <c r="M10261">
        <v>34493</v>
      </c>
      <c r="N10261" s="12" t="s">
        <v>60</v>
      </c>
      <c r="O10261" s="12" t="s">
        <v>61</v>
      </c>
      <c r="P10261" s="12" t="s">
        <v>62</v>
      </c>
      <c r="Q10261">
        <v>7138</v>
      </c>
      <c r="R10261" s="12" t="s">
        <v>63</v>
      </c>
      <c r="S10261" s="12" t="s">
        <v>102</v>
      </c>
      <c r="T10261" s="12" t="s">
        <v>10744</v>
      </c>
      <c r="U10261" s="12" t="s">
        <v>103</v>
      </c>
    </row>
    <row r="10262" spans="1:21" hidden="1" x14ac:dyDescent="0.25">
      <c r="A10262">
        <v>73220</v>
      </c>
      <c r="B10262" s="12" t="s">
        <v>52</v>
      </c>
      <c r="C10262" s="12" t="s">
        <v>21851</v>
      </c>
      <c r="D10262" s="12" t="s">
        <v>21852</v>
      </c>
      <c r="E10262">
        <v>6606</v>
      </c>
      <c r="F10262">
        <v>1</v>
      </c>
      <c r="G10262" s="12" t="s">
        <v>55</v>
      </c>
      <c r="H10262" s="12" t="s">
        <v>56</v>
      </c>
      <c r="I10262">
        <v>29013</v>
      </c>
      <c r="J10262" s="12" t="s">
        <v>57</v>
      </c>
      <c r="K10262" s="12" t="s">
        <v>58</v>
      </c>
      <c r="L10262" s="12" t="s">
        <v>59</v>
      </c>
      <c r="M10262">
        <v>34493</v>
      </c>
      <c r="N10262" s="12" t="s">
        <v>60</v>
      </c>
      <c r="O10262" s="12" t="s">
        <v>61</v>
      </c>
      <c r="P10262" s="12" t="s">
        <v>62</v>
      </c>
      <c r="Q10262">
        <v>7138</v>
      </c>
      <c r="R10262" s="12" t="s">
        <v>63</v>
      </c>
      <c r="S10262" s="12" t="s">
        <v>102</v>
      </c>
      <c r="T10262" s="12" t="s">
        <v>10744</v>
      </c>
      <c r="U10262" s="12" t="s">
        <v>103</v>
      </c>
    </row>
    <row r="10263" spans="1:21" hidden="1" x14ac:dyDescent="0.25">
      <c r="A10263">
        <v>73222</v>
      </c>
      <c r="B10263" s="12" t="s">
        <v>52</v>
      </c>
      <c r="C10263" s="12" t="s">
        <v>21853</v>
      </c>
      <c r="D10263" s="12" t="s">
        <v>21854</v>
      </c>
      <c r="E10263">
        <v>6606</v>
      </c>
      <c r="F10263">
        <v>1</v>
      </c>
      <c r="G10263" s="12" t="s">
        <v>55</v>
      </c>
      <c r="H10263" s="12" t="s">
        <v>56</v>
      </c>
      <c r="I10263">
        <v>29013</v>
      </c>
      <c r="J10263" s="12" t="s">
        <v>57</v>
      </c>
      <c r="K10263" s="12" t="s">
        <v>58</v>
      </c>
      <c r="L10263" s="12" t="s">
        <v>59</v>
      </c>
      <c r="M10263">
        <v>34493</v>
      </c>
      <c r="N10263" s="12" t="s">
        <v>60</v>
      </c>
      <c r="O10263" s="12" t="s">
        <v>61</v>
      </c>
      <c r="P10263" s="12" t="s">
        <v>62</v>
      </c>
      <c r="Q10263">
        <v>7138</v>
      </c>
      <c r="R10263" s="12" t="s">
        <v>63</v>
      </c>
      <c r="S10263" s="12" t="s">
        <v>102</v>
      </c>
      <c r="T10263" s="12" t="s">
        <v>10744</v>
      </c>
      <c r="U10263" s="12" t="s">
        <v>103</v>
      </c>
    </row>
    <row r="10264" spans="1:21" hidden="1" x14ac:dyDescent="0.25">
      <c r="A10264">
        <v>73224</v>
      </c>
      <c r="B10264" s="12" t="s">
        <v>52</v>
      </c>
      <c r="C10264" s="12" t="s">
        <v>21855</v>
      </c>
      <c r="D10264" s="12" t="s">
        <v>21856</v>
      </c>
      <c r="E10264">
        <v>6606</v>
      </c>
      <c r="F10264">
        <v>1</v>
      </c>
      <c r="G10264" s="12" t="s">
        <v>55</v>
      </c>
      <c r="H10264" s="12" t="s">
        <v>56</v>
      </c>
      <c r="I10264">
        <v>29013</v>
      </c>
      <c r="J10264" s="12" t="s">
        <v>57</v>
      </c>
      <c r="K10264" s="12" t="s">
        <v>58</v>
      </c>
      <c r="L10264" s="12" t="s">
        <v>59</v>
      </c>
      <c r="M10264">
        <v>34493</v>
      </c>
      <c r="N10264" s="12" t="s">
        <v>60</v>
      </c>
      <c r="O10264" s="12" t="s">
        <v>61</v>
      </c>
      <c r="P10264" s="12" t="s">
        <v>62</v>
      </c>
      <c r="Q10264">
        <v>7138</v>
      </c>
      <c r="R10264" s="12" t="s">
        <v>63</v>
      </c>
      <c r="S10264" s="12" t="s">
        <v>102</v>
      </c>
      <c r="T10264" s="12" t="s">
        <v>10744</v>
      </c>
      <c r="U10264" s="12" t="s">
        <v>103</v>
      </c>
    </row>
    <row r="10265" spans="1:21" hidden="1" x14ac:dyDescent="0.25">
      <c r="A10265">
        <v>73226</v>
      </c>
      <c r="B10265" s="12" t="s">
        <v>52</v>
      </c>
      <c r="C10265" s="12" t="s">
        <v>21857</v>
      </c>
      <c r="D10265" s="12" t="s">
        <v>21858</v>
      </c>
      <c r="E10265">
        <v>6606</v>
      </c>
      <c r="F10265">
        <v>1</v>
      </c>
      <c r="G10265" s="12" t="s">
        <v>55</v>
      </c>
      <c r="H10265" s="12" t="s">
        <v>56</v>
      </c>
      <c r="I10265">
        <v>29013</v>
      </c>
      <c r="J10265" s="12" t="s">
        <v>57</v>
      </c>
      <c r="K10265" s="12" t="s">
        <v>58</v>
      </c>
      <c r="L10265" s="12" t="s">
        <v>59</v>
      </c>
      <c r="M10265">
        <v>34493</v>
      </c>
      <c r="N10265" s="12" t="s">
        <v>60</v>
      </c>
      <c r="O10265" s="12" t="s">
        <v>61</v>
      </c>
      <c r="P10265" s="12" t="s">
        <v>62</v>
      </c>
      <c r="Q10265">
        <v>7138</v>
      </c>
      <c r="R10265" s="12" t="s">
        <v>63</v>
      </c>
      <c r="S10265" s="12" t="s">
        <v>102</v>
      </c>
      <c r="T10265" s="12" t="s">
        <v>10744</v>
      </c>
      <c r="U10265" s="12" t="s">
        <v>103</v>
      </c>
    </row>
    <row r="10266" spans="1:21" hidden="1" x14ac:dyDescent="0.25">
      <c r="A10266">
        <v>73228</v>
      </c>
      <c r="B10266" s="12" t="s">
        <v>52</v>
      </c>
      <c r="C10266" s="12" t="s">
        <v>21859</v>
      </c>
      <c r="D10266" s="12" t="s">
        <v>21860</v>
      </c>
      <c r="E10266">
        <v>6606</v>
      </c>
      <c r="F10266">
        <v>1</v>
      </c>
      <c r="G10266" s="12" t="s">
        <v>55</v>
      </c>
      <c r="H10266" s="12" t="s">
        <v>56</v>
      </c>
      <c r="I10266">
        <v>29013</v>
      </c>
      <c r="J10266" s="12" t="s">
        <v>57</v>
      </c>
      <c r="K10266" s="12" t="s">
        <v>58</v>
      </c>
      <c r="L10266" s="12" t="s">
        <v>59</v>
      </c>
      <c r="M10266">
        <v>34493</v>
      </c>
      <c r="N10266" s="12" t="s">
        <v>60</v>
      </c>
      <c r="O10266" s="12" t="s">
        <v>61</v>
      </c>
      <c r="P10266" s="12" t="s">
        <v>62</v>
      </c>
      <c r="Q10266">
        <v>7138</v>
      </c>
      <c r="R10266" s="12" t="s">
        <v>63</v>
      </c>
      <c r="S10266" s="12" t="s">
        <v>102</v>
      </c>
      <c r="T10266" s="12" t="s">
        <v>10744</v>
      </c>
      <c r="U10266" s="12" t="s">
        <v>103</v>
      </c>
    </row>
    <row r="10267" spans="1:21" hidden="1" x14ac:dyDescent="0.25">
      <c r="A10267">
        <v>73230</v>
      </c>
      <c r="B10267" s="12" t="s">
        <v>52</v>
      </c>
      <c r="C10267" s="12" t="s">
        <v>21861</v>
      </c>
      <c r="D10267" s="12" t="s">
        <v>21862</v>
      </c>
      <c r="E10267">
        <v>6606</v>
      </c>
      <c r="F10267">
        <v>1</v>
      </c>
      <c r="G10267" s="12" t="s">
        <v>55</v>
      </c>
      <c r="H10267" s="12" t="s">
        <v>56</v>
      </c>
      <c r="I10267">
        <v>29013</v>
      </c>
      <c r="J10267" s="12" t="s">
        <v>57</v>
      </c>
      <c r="K10267" s="12" t="s">
        <v>58</v>
      </c>
      <c r="L10267" s="12" t="s">
        <v>59</v>
      </c>
      <c r="M10267">
        <v>34493</v>
      </c>
      <c r="N10267" s="12" t="s">
        <v>60</v>
      </c>
      <c r="O10267" s="12" t="s">
        <v>61</v>
      </c>
      <c r="P10267" s="12" t="s">
        <v>62</v>
      </c>
      <c r="Q10267">
        <v>7138</v>
      </c>
      <c r="R10267" s="12" t="s">
        <v>63</v>
      </c>
      <c r="S10267" s="12" t="s">
        <v>102</v>
      </c>
      <c r="T10267" s="12" t="s">
        <v>10744</v>
      </c>
      <c r="U10267" s="12" t="s">
        <v>103</v>
      </c>
    </row>
    <row r="10268" spans="1:21" hidden="1" x14ac:dyDescent="0.25">
      <c r="A10268">
        <v>73232</v>
      </c>
      <c r="B10268" s="12" t="s">
        <v>52</v>
      </c>
      <c r="C10268" s="12" t="s">
        <v>21863</v>
      </c>
      <c r="D10268" s="12" t="s">
        <v>21864</v>
      </c>
      <c r="E10268">
        <v>6606</v>
      </c>
      <c r="F10268">
        <v>1</v>
      </c>
      <c r="G10268" s="12" t="s">
        <v>55</v>
      </c>
      <c r="H10268" s="12" t="s">
        <v>56</v>
      </c>
      <c r="I10268">
        <v>29013</v>
      </c>
      <c r="J10268" s="12" t="s">
        <v>57</v>
      </c>
      <c r="K10268" s="12" t="s">
        <v>58</v>
      </c>
      <c r="L10268" s="12" t="s">
        <v>59</v>
      </c>
      <c r="M10268">
        <v>34493</v>
      </c>
      <c r="N10268" s="12" t="s">
        <v>60</v>
      </c>
      <c r="O10268" s="12" t="s">
        <v>61</v>
      </c>
      <c r="P10268" s="12" t="s">
        <v>62</v>
      </c>
      <c r="Q10268">
        <v>7138</v>
      </c>
      <c r="R10268" s="12" t="s">
        <v>63</v>
      </c>
      <c r="S10268" s="12" t="s">
        <v>102</v>
      </c>
      <c r="T10268" s="12" t="s">
        <v>10744</v>
      </c>
      <c r="U10268" s="12" t="s">
        <v>103</v>
      </c>
    </row>
    <row r="10269" spans="1:21" hidden="1" x14ac:dyDescent="0.25">
      <c r="A10269">
        <v>73234</v>
      </c>
      <c r="B10269" s="12" t="s">
        <v>52</v>
      </c>
      <c r="C10269" s="12" t="s">
        <v>21865</v>
      </c>
      <c r="D10269" s="12" t="s">
        <v>21866</v>
      </c>
      <c r="E10269">
        <v>6606</v>
      </c>
      <c r="F10269">
        <v>1</v>
      </c>
      <c r="G10269" s="12" t="s">
        <v>55</v>
      </c>
      <c r="H10269" s="12" t="s">
        <v>56</v>
      </c>
      <c r="I10269">
        <v>29013</v>
      </c>
      <c r="J10269" s="12" t="s">
        <v>57</v>
      </c>
      <c r="K10269" s="12" t="s">
        <v>58</v>
      </c>
      <c r="L10269" s="12" t="s">
        <v>59</v>
      </c>
      <c r="M10269">
        <v>34493</v>
      </c>
      <c r="N10269" s="12" t="s">
        <v>60</v>
      </c>
      <c r="O10269" s="12" t="s">
        <v>61</v>
      </c>
      <c r="P10269" s="12" t="s">
        <v>62</v>
      </c>
      <c r="Q10269">
        <v>7138</v>
      </c>
      <c r="R10269" s="12" t="s">
        <v>63</v>
      </c>
      <c r="S10269" s="12" t="s">
        <v>102</v>
      </c>
      <c r="T10269" s="12" t="s">
        <v>10744</v>
      </c>
      <c r="U10269" s="12" t="s">
        <v>103</v>
      </c>
    </row>
    <row r="10270" spans="1:21" hidden="1" x14ac:dyDescent="0.25">
      <c r="A10270">
        <v>73236</v>
      </c>
      <c r="B10270" s="12" t="s">
        <v>52</v>
      </c>
      <c r="C10270" s="12" t="s">
        <v>21867</v>
      </c>
      <c r="D10270" s="12" t="s">
        <v>21868</v>
      </c>
      <c r="E10270">
        <v>6606</v>
      </c>
      <c r="F10270">
        <v>1</v>
      </c>
      <c r="G10270" s="12" t="s">
        <v>55</v>
      </c>
      <c r="H10270" s="12" t="s">
        <v>56</v>
      </c>
      <c r="I10270">
        <v>29013</v>
      </c>
      <c r="J10270" s="12" t="s">
        <v>57</v>
      </c>
      <c r="K10270" s="12" t="s">
        <v>58</v>
      </c>
      <c r="L10270" s="12" t="s">
        <v>59</v>
      </c>
      <c r="M10270">
        <v>34493</v>
      </c>
      <c r="N10270" s="12" t="s">
        <v>60</v>
      </c>
      <c r="O10270" s="12" t="s">
        <v>61</v>
      </c>
      <c r="P10270" s="12" t="s">
        <v>62</v>
      </c>
      <c r="Q10270">
        <v>7138</v>
      </c>
      <c r="R10270" s="12" t="s">
        <v>63</v>
      </c>
      <c r="S10270" s="12" t="s">
        <v>102</v>
      </c>
      <c r="T10270" s="12" t="s">
        <v>10744</v>
      </c>
      <c r="U10270" s="12" t="s">
        <v>103</v>
      </c>
    </row>
    <row r="10271" spans="1:21" hidden="1" x14ac:dyDescent="0.25">
      <c r="A10271">
        <v>73239</v>
      </c>
      <c r="B10271" s="12" t="s">
        <v>52</v>
      </c>
      <c r="C10271" s="12" t="s">
        <v>23602</v>
      </c>
      <c r="D10271" s="12" t="s">
        <v>23603</v>
      </c>
      <c r="E10271">
        <v>6606</v>
      </c>
      <c r="F10271">
        <v>1</v>
      </c>
      <c r="G10271" s="12" t="s">
        <v>55</v>
      </c>
      <c r="H10271" s="12" t="s">
        <v>56</v>
      </c>
      <c r="I10271">
        <v>29006</v>
      </c>
      <c r="J10271" s="12" t="s">
        <v>57</v>
      </c>
      <c r="K10271" s="12" t="s">
        <v>91</v>
      </c>
      <c r="L10271" s="12" t="s">
        <v>92</v>
      </c>
      <c r="M10271">
        <v>35340</v>
      </c>
      <c r="N10271" s="12" t="s">
        <v>60</v>
      </c>
      <c r="O10271" s="12" t="s">
        <v>11094</v>
      </c>
      <c r="P10271" s="12" t="s">
        <v>141</v>
      </c>
      <c r="Q10271">
        <v>72770</v>
      </c>
      <c r="R10271" s="12" t="s">
        <v>63</v>
      </c>
      <c r="S10271" s="12" t="s">
        <v>21726</v>
      </c>
      <c r="T10271" s="12" t="s">
        <v>21727</v>
      </c>
      <c r="U10271" s="12" t="s">
        <v>79</v>
      </c>
    </row>
    <row r="10272" spans="1:21" hidden="1" x14ac:dyDescent="0.25">
      <c r="A10272">
        <v>73240</v>
      </c>
      <c r="B10272" s="12" t="s">
        <v>52</v>
      </c>
      <c r="C10272" s="12" t="s">
        <v>21869</v>
      </c>
      <c r="D10272" s="12" t="s">
        <v>21870</v>
      </c>
      <c r="E10272">
        <v>6606</v>
      </c>
      <c r="F10272">
        <v>1</v>
      </c>
      <c r="G10272" s="12" t="s">
        <v>55</v>
      </c>
      <c r="H10272" s="12" t="s">
        <v>56</v>
      </c>
      <c r="I10272">
        <v>29010</v>
      </c>
      <c r="J10272" s="12" t="s">
        <v>57</v>
      </c>
      <c r="K10272" s="12" t="s">
        <v>77</v>
      </c>
      <c r="L10272" s="12" t="s">
        <v>78</v>
      </c>
      <c r="M10272">
        <v>35353</v>
      </c>
      <c r="N10272" s="12" t="s">
        <v>60</v>
      </c>
      <c r="O10272" s="12" t="s">
        <v>10755</v>
      </c>
      <c r="P10272" s="12" t="s">
        <v>541</v>
      </c>
      <c r="Q10272">
        <v>52304</v>
      </c>
      <c r="R10272" s="12" t="s">
        <v>63</v>
      </c>
      <c r="S10272" s="12" t="s">
        <v>15727</v>
      </c>
      <c r="T10272" s="12" t="s">
        <v>15728</v>
      </c>
      <c r="U10272" s="12" t="s">
        <v>79</v>
      </c>
    </row>
    <row r="10273" spans="1:21" hidden="1" x14ac:dyDescent="0.25">
      <c r="A10273">
        <v>73241</v>
      </c>
      <c r="B10273" s="12" t="s">
        <v>52</v>
      </c>
      <c r="C10273" s="12" t="s">
        <v>21871</v>
      </c>
      <c r="D10273" s="12" t="s">
        <v>21872</v>
      </c>
      <c r="E10273">
        <v>6606</v>
      </c>
      <c r="F10273">
        <v>1</v>
      </c>
      <c r="G10273" s="12" t="s">
        <v>55</v>
      </c>
      <c r="H10273" s="12" t="s">
        <v>56</v>
      </c>
      <c r="I10273">
        <v>29013</v>
      </c>
      <c r="J10273" s="12" t="s">
        <v>57</v>
      </c>
      <c r="K10273" s="12" t="s">
        <v>58</v>
      </c>
      <c r="L10273" s="12" t="s">
        <v>59</v>
      </c>
      <c r="M10273">
        <v>34493</v>
      </c>
      <c r="N10273" s="12" t="s">
        <v>60</v>
      </c>
      <c r="O10273" s="12" t="s">
        <v>61</v>
      </c>
      <c r="P10273" s="12" t="s">
        <v>62</v>
      </c>
      <c r="Q10273">
        <v>7138</v>
      </c>
      <c r="R10273" s="12" t="s">
        <v>63</v>
      </c>
      <c r="S10273" s="12" t="s">
        <v>102</v>
      </c>
      <c r="T10273" s="12" t="s">
        <v>10744</v>
      </c>
      <c r="U10273" s="12" t="s">
        <v>103</v>
      </c>
    </row>
    <row r="10274" spans="1:21" hidden="1" x14ac:dyDescent="0.25">
      <c r="A10274">
        <v>73243</v>
      </c>
      <c r="B10274" s="12" t="s">
        <v>52</v>
      </c>
      <c r="C10274" s="12" t="s">
        <v>21873</v>
      </c>
      <c r="D10274" s="12" t="s">
        <v>21874</v>
      </c>
      <c r="E10274">
        <v>6606</v>
      </c>
      <c r="F10274">
        <v>1</v>
      </c>
      <c r="G10274" s="12" t="s">
        <v>55</v>
      </c>
      <c r="H10274" s="12" t="s">
        <v>56</v>
      </c>
      <c r="I10274">
        <v>29013</v>
      </c>
      <c r="J10274" s="12" t="s">
        <v>57</v>
      </c>
      <c r="K10274" s="12" t="s">
        <v>58</v>
      </c>
      <c r="L10274" s="12" t="s">
        <v>59</v>
      </c>
      <c r="M10274">
        <v>34493</v>
      </c>
      <c r="N10274" s="12" t="s">
        <v>60</v>
      </c>
      <c r="O10274" s="12" t="s">
        <v>61</v>
      </c>
      <c r="P10274" s="12" t="s">
        <v>62</v>
      </c>
      <c r="Q10274">
        <v>7138</v>
      </c>
      <c r="R10274" s="12" t="s">
        <v>63</v>
      </c>
      <c r="S10274" s="12" t="s">
        <v>102</v>
      </c>
      <c r="T10274" s="12" t="s">
        <v>10744</v>
      </c>
      <c r="U10274" s="12" t="s">
        <v>103</v>
      </c>
    </row>
    <row r="10275" spans="1:21" hidden="1" x14ac:dyDescent="0.25">
      <c r="A10275">
        <v>73245</v>
      </c>
      <c r="B10275" s="12" t="s">
        <v>52</v>
      </c>
      <c r="C10275" s="12" t="s">
        <v>21875</v>
      </c>
      <c r="D10275" s="12" t="s">
        <v>21876</v>
      </c>
      <c r="E10275">
        <v>6606</v>
      </c>
      <c r="F10275">
        <v>1</v>
      </c>
      <c r="G10275" s="12" t="s">
        <v>55</v>
      </c>
      <c r="H10275" s="12" t="s">
        <v>56</v>
      </c>
      <c r="I10275">
        <v>29013</v>
      </c>
      <c r="J10275" s="12" t="s">
        <v>57</v>
      </c>
      <c r="K10275" s="12" t="s">
        <v>58</v>
      </c>
      <c r="L10275" s="12" t="s">
        <v>59</v>
      </c>
      <c r="M10275">
        <v>34493</v>
      </c>
      <c r="N10275" s="12" t="s">
        <v>60</v>
      </c>
      <c r="O10275" s="12" t="s">
        <v>61</v>
      </c>
      <c r="P10275" s="12" t="s">
        <v>62</v>
      </c>
      <c r="Q10275">
        <v>7138</v>
      </c>
      <c r="R10275" s="12" t="s">
        <v>63</v>
      </c>
      <c r="S10275" s="12" t="s">
        <v>102</v>
      </c>
      <c r="T10275" s="12" t="s">
        <v>10744</v>
      </c>
      <c r="U10275" s="12" t="s">
        <v>103</v>
      </c>
    </row>
    <row r="10276" spans="1:21" hidden="1" x14ac:dyDescent="0.25">
      <c r="A10276">
        <v>73247</v>
      </c>
      <c r="B10276" s="12" t="s">
        <v>52</v>
      </c>
      <c r="C10276" s="12" t="s">
        <v>21877</v>
      </c>
      <c r="D10276" s="12" t="s">
        <v>21878</v>
      </c>
      <c r="E10276">
        <v>6606</v>
      </c>
      <c r="F10276">
        <v>1</v>
      </c>
      <c r="G10276" s="12" t="s">
        <v>55</v>
      </c>
      <c r="H10276" s="12" t="s">
        <v>56</v>
      </c>
      <c r="I10276">
        <v>29013</v>
      </c>
      <c r="J10276" s="12" t="s">
        <v>57</v>
      </c>
      <c r="K10276" s="12" t="s">
        <v>58</v>
      </c>
      <c r="L10276" s="12" t="s">
        <v>59</v>
      </c>
      <c r="M10276">
        <v>34493</v>
      </c>
      <c r="N10276" s="12" t="s">
        <v>60</v>
      </c>
      <c r="O10276" s="12" t="s">
        <v>61</v>
      </c>
      <c r="P10276" s="12" t="s">
        <v>62</v>
      </c>
      <c r="Q10276">
        <v>7138</v>
      </c>
      <c r="R10276" s="12" t="s">
        <v>63</v>
      </c>
      <c r="S10276" s="12" t="s">
        <v>102</v>
      </c>
      <c r="T10276" s="12" t="s">
        <v>10744</v>
      </c>
      <c r="U10276" s="12" t="s">
        <v>103</v>
      </c>
    </row>
    <row r="10277" spans="1:21" hidden="1" x14ac:dyDescent="0.25">
      <c r="A10277">
        <v>73249</v>
      </c>
      <c r="B10277" s="12" t="s">
        <v>52</v>
      </c>
      <c r="C10277" s="12" t="s">
        <v>21879</v>
      </c>
      <c r="D10277" s="12" t="s">
        <v>21880</v>
      </c>
      <c r="E10277">
        <v>6606</v>
      </c>
      <c r="F10277">
        <v>1</v>
      </c>
      <c r="G10277" s="12" t="s">
        <v>55</v>
      </c>
      <c r="H10277" s="12" t="s">
        <v>56</v>
      </c>
      <c r="I10277">
        <v>29013</v>
      </c>
      <c r="J10277" s="12" t="s">
        <v>57</v>
      </c>
      <c r="K10277" s="12" t="s">
        <v>58</v>
      </c>
      <c r="L10277" s="12" t="s">
        <v>59</v>
      </c>
      <c r="M10277">
        <v>34493</v>
      </c>
      <c r="N10277" s="12" t="s">
        <v>60</v>
      </c>
      <c r="O10277" s="12" t="s">
        <v>61</v>
      </c>
      <c r="P10277" s="12" t="s">
        <v>62</v>
      </c>
      <c r="Q10277">
        <v>7138</v>
      </c>
      <c r="R10277" s="12" t="s">
        <v>63</v>
      </c>
      <c r="S10277" s="12" t="s">
        <v>102</v>
      </c>
      <c r="T10277" s="12" t="s">
        <v>10744</v>
      </c>
      <c r="U10277" s="12" t="s">
        <v>103</v>
      </c>
    </row>
    <row r="10278" spans="1:21" hidden="1" x14ac:dyDescent="0.25">
      <c r="A10278">
        <v>73255</v>
      </c>
      <c r="B10278" s="12" t="s">
        <v>52</v>
      </c>
      <c r="C10278" s="12" t="s">
        <v>21889</v>
      </c>
      <c r="D10278" s="12" t="s">
        <v>21890</v>
      </c>
      <c r="E10278">
        <v>6606</v>
      </c>
      <c r="F10278">
        <v>1</v>
      </c>
      <c r="G10278" s="12" t="s">
        <v>55</v>
      </c>
      <c r="H10278" s="12" t="s">
        <v>56</v>
      </c>
      <c r="I10278">
        <v>43481</v>
      </c>
      <c r="J10278" s="12" t="s">
        <v>57</v>
      </c>
      <c r="K10278" s="12" t="s">
        <v>11825</v>
      </c>
      <c r="L10278" s="12" t="s">
        <v>11826</v>
      </c>
      <c r="M10278">
        <v>43738</v>
      </c>
      <c r="N10278" s="12" t="s">
        <v>60</v>
      </c>
      <c r="O10278" s="12" t="s">
        <v>11827</v>
      </c>
      <c r="P10278" s="12" t="s">
        <v>11828</v>
      </c>
      <c r="Q10278">
        <v>43742</v>
      </c>
      <c r="R10278" s="12" t="s">
        <v>63</v>
      </c>
      <c r="S10278" s="12" t="s">
        <v>11831</v>
      </c>
      <c r="T10278" s="12" t="s">
        <v>11832</v>
      </c>
      <c r="U10278" s="12" t="s">
        <v>17066</v>
      </c>
    </row>
    <row r="10279" spans="1:21" hidden="1" x14ac:dyDescent="0.25">
      <c r="A10279">
        <v>73256</v>
      </c>
      <c r="B10279" s="12" t="s">
        <v>52</v>
      </c>
      <c r="C10279" s="12" t="s">
        <v>21891</v>
      </c>
      <c r="D10279" s="12" t="s">
        <v>21892</v>
      </c>
      <c r="E10279">
        <v>6606</v>
      </c>
      <c r="F10279">
        <v>1</v>
      </c>
      <c r="G10279" s="12" t="s">
        <v>55</v>
      </c>
      <c r="H10279" s="12" t="s">
        <v>56</v>
      </c>
      <c r="I10279">
        <v>43481</v>
      </c>
      <c r="J10279" s="12" t="s">
        <v>57</v>
      </c>
      <c r="K10279" s="12" t="s">
        <v>11825</v>
      </c>
      <c r="L10279" s="12" t="s">
        <v>11826</v>
      </c>
      <c r="M10279">
        <v>43738</v>
      </c>
      <c r="N10279" s="12" t="s">
        <v>60</v>
      </c>
      <c r="O10279" s="12" t="s">
        <v>11827</v>
      </c>
      <c r="P10279" s="12" t="s">
        <v>11828</v>
      </c>
      <c r="Q10279">
        <v>43742</v>
      </c>
      <c r="R10279" s="12" t="s">
        <v>63</v>
      </c>
      <c r="S10279" s="12" t="s">
        <v>11831</v>
      </c>
      <c r="T10279" s="12" t="s">
        <v>11832</v>
      </c>
      <c r="U10279" s="12" t="s">
        <v>17066</v>
      </c>
    </row>
    <row r="10280" spans="1:21" hidden="1" x14ac:dyDescent="0.25">
      <c r="A10280">
        <v>73257</v>
      </c>
      <c r="B10280" s="12" t="s">
        <v>52</v>
      </c>
      <c r="C10280" s="12" t="s">
        <v>21893</v>
      </c>
      <c r="D10280" s="12" t="s">
        <v>21894</v>
      </c>
      <c r="E10280">
        <v>6606</v>
      </c>
      <c r="F10280">
        <v>1</v>
      </c>
      <c r="G10280" s="12" t="s">
        <v>55</v>
      </c>
      <c r="H10280" s="12" t="s">
        <v>56</v>
      </c>
      <c r="I10280">
        <v>43481</v>
      </c>
      <c r="J10280" s="12" t="s">
        <v>57</v>
      </c>
      <c r="K10280" s="12" t="s">
        <v>11825</v>
      </c>
      <c r="L10280" s="12" t="s">
        <v>11826</v>
      </c>
      <c r="M10280">
        <v>43738</v>
      </c>
      <c r="N10280" s="12" t="s">
        <v>60</v>
      </c>
      <c r="O10280" s="12" t="s">
        <v>11827</v>
      </c>
      <c r="P10280" s="12" t="s">
        <v>11828</v>
      </c>
      <c r="Q10280">
        <v>43742</v>
      </c>
      <c r="R10280" s="12" t="s">
        <v>63</v>
      </c>
      <c r="S10280" s="12" t="s">
        <v>11831</v>
      </c>
      <c r="T10280" s="12" t="s">
        <v>11832</v>
      </c>
      <c r="U10280" s="12" t="s">
        <v>17066</v>
      </c>
    </row>
    <row r="10281" spans="1:21" hidden="1" x14ac:dyDescent="0.25">
      <c r="A10281">
        <v>73258</v>
      </c>
      <c r="B10281" s="12" t="s">
        <v>52</v>
      </c>
      <c r="C10281" s="12" t="s">
        <v>21895</v>
      </c>
      <c r="D10281" s="12" t="s">
        <v>21896</v>
      </c>
      <c r="E10281">
        <v>6606</v>
      </c>
      <c r="F10281">
        <v>1</v>
      </c>
      <c r="G10281" s="12" t="s">
        <v>55</v>
      </c>
      <c r="H10281" s="12" t="s">
        <v>56</v>
      </c>
      <c r="I10281">
        <v>43481</v>
      </c>
      <c r="J10281" s="12" t="s">
        <v>57</v>
      </c>
      <c r="K10281" s="12" t="s">
        <v>11825</v>
      </c>
      <c r="L10281" s="12" t="s">
        <v>11826</v>
      </c>
      <c r="M10281">
        <v>43738</v>
      </c>
      <c r="N10281" s="12" t="s">
        <v>60</v>
      </c>
      <c r="O10281" s="12" t="s">
        <v>11827</v>
      </c>
      <c r="P10281" s="12" t="s">
        <v>11828</v>
      </c>
      <c r="Q10281">
        <v>43742</v>
      </c>
      <c r="R10281" s="12" t="s">
        <v>63</v>
      </c>
      <c r="S10281" s="12" t="s">
        <v>11831</v>
      </c>
      <c r="T10281" s="12" t="s">
        <v>11832</v>
      </c>
      <c r="U10281" s="12" t="s">
        <v>17066</v>
      </c>
    </row>
    <row r="10282" spans="1:21" hidden="1" x14ac:dyDescent="0.25">
      <c r="A10282">
        <v>73259</v>
      </c>
      <c r="B10282" s="12" t="s">
        <v>52</v>
      </c>
      <c r="C10282" s="12" t="s">
        <v>21897</v>
      </c>
      <c r="D10282" s="12" t="s">
        <v>21898</v>
      </c>
      <c r="E10282">
        <v>6606</v>
      </c>
      <c r="F10282">
        <v>1</v>
      </c>
      <c r="G10282" s="12" t="s">
        <v>55</v>
      </c>
      <c r="H10282" s="12" t="s">
        <v>56</v>
      </c>
      <c r="I10282">
        <v>43481</v>
      </c>
      <c r="J10282" s="12" t="s">
        <v>57</v>
      </c>
      <c r="K10282" s="12" t="s">
        <v>11825</v>
      </c>
      <c r="L10282" s="12" t="s">
        <v>11826</v>
      </c>
      <c r="M10282">
        <v>43738</v>
      </c>
      <c r="N10282" s="12" t="s">
        <v>60</v>
      </c>
      <c r="O10282" s="12" t="s">
        <v>11827</v>
      </c>
      <c r="P10282" s="12" t="s">
        <v>11828</v>
      </c>
      <c r="Q10282">
        <v>43742</v>
      </c>
      <c r="R10282" s="12" t="s">
        <v>63</v>
      </c>
      <c r="S10282" s="12" t="s">
        <v>11831</v>
      </c>
      <c r="T10282" s="12" t="s">
        <v>11832</v>
      </c>
      <c r="U10282" s="12" t="s">
        <v>17066</v>
      </c>
    </row>
    <row r="10283" spans="1:21" hidden="1" x14ac:dyDescent="0.25">
      <c r="A10283">
        <v>73260</v>
      </c>
      <c r="B10283" s="12" t="s">
        <v>52</v>
      </c>
      <c r="C10283" s="12" t="s">
        <v>21899</v>
      </c>
      <c r="D10283" s="12" t="s">
        <v>21900</v>
      </c>
      <c r="E10283">
        <v>6606</v>
      </c>
      <c r="F10283">
        <v>1</v>
      </c>
      <c r="G10283" s="12" t="s">
        <v>55</v>
      </c>
      <c r="H10283" s="12" t="s">
        <v>56</v>
      </c>
      <c r="I10283">
        <v>43481</v>
      </c>
      <c r="J10283" s="12" t="s">
        <v>57</v>
      </c>
      <c r="K10283" s="12" t="s">
        <v>11825</v>
      </c>
      <c r="L10283" s="12" t="s">
        <v>11826</v>
      </c>
      <c r="M10283">
        <v>43738</v>
      </c>
      <c r="N10283" s="12" t="s">
        <v>60</v>
      </c>
      <c r="O10283" s="12" t="s">
        <v>11827</v>
      </c>
      <c r="P10283" s="12" t="s">
        <v>11828</v>
      </c>
      <c r="Q10283">
        <v>43742</v>
      </c>
      <c r="R10283" s="12" t="s">
        <v>63</v>
      </c>
      <c r="S10283" s="12" t="s">
        <v>11831</v>
      </c>
      <c r="T10283" s="12" t="s">
        <v>11832</v>
      </c>
      <c r="U10283" s="12" t="s">
        <v>17066</v>
      </c>
    </row>
    <row r="10284" spans="1:21" hidden="1" x14ac:dyDescent="0.25">
      <c r="A10284">
        <v>73262</v>
      </c>
      <c r="B10284" s="12" t="s">
        <v>52</v>
      </c>
      <c r="C10284" s="12" t="s">
        <v>21903</v>
      </c>
      <c r="D10284" s="12" t="s">
        <v>21904</v>
      </c>
      <c r="E10284">
        <v>6606</v>
      </c>
      <c r="F10284">
        <v>1</v>
      </c>
      <c r="G10284" s="12" t="s">
        <v>55</v>
      </c>
      <c r="H10284" s="12" t="s">
        <v>56</v>
      </c>
      <c r="I10284">
        <v>43481</v>
      </c>
      <c r="J10284" s="12" t="s">
        <v>57</v>
      </c>
      <c r="K10284" s="12" t="s">
        <v>11825</v>
      </c>
      <c r="L10284" s="12" t="s">
        <v>11826</v>
      </c>
      <c r="M10284">
        <v>43738</v>
      </c>
      <c r="N10284" s="12" t="s">
        <v>60</v>
      </c>
      <c r="O10284" s="12" t="s">
        <v>11827</v>
      </c>
      <c r="P10284" s="12" t="s">
        <v>11828</v>
      </c>
      <c r="Q10284">
        <v>43742</v>
      </c>
      <c r="R10284" s="12" t="s">
        <v>63</v>
      </c>
      <c r="S10284" s="12" t="s">
        <v>11831</v>
      </c>
      <c r="T10284" s="12" t="s">
        <v>11832</v>
      </c>
      <c r="U10284" s="12" t="s">
        <v>17066</v>
      </c>
    </row>
    <row r="10285" spans="1:21" hidden="1" x14ac:dyDescent="0.25">
      <c r="A10285">
        <v>73263</v>
      </c>
      <c r="B10285" s="12" t="s">
        <v>52</v>
      </c>
      <c r="C10285" s="12" t="s">
        <v>21905</v>
      </c>
      <c r="D10285" s="12" t="s">
        <v>21906</v>
      </c>
      <c r="E10285">
        <v>6606</v>
      </c>
      <c r="F10285">
        <v>1</v>
      </c>
      <c r="G10285" s="12" t="s">
        <v>55</v>
      </c>
      <c r="H10285" s="12" t="s">
        <v>56</v>
      </c>
      <c r="I10285">
        <v>43481</v>
      </c>
      <c r="J10285" s="12" t="s">
        <v>57</v>
      </c>
      <c r="K10285" s="12" t="s">
        <v>11825</v>
      </c>
      <c r="L10285" s="12" t="s">
        <v>11826</v>
      </c>
      <c r="M10285">
        <v>43738</v>
      </c>
      <c r="N10285" s="12" t="s">
        <v>60</v>
      </c>
      <c r="O10285" s="12" t="s">
        <v>11827</v>
      </c>
      <c r="P10285" s="12" t="s">
        <v>11828</v>
      </c>
      <c r="Q10285">
        <v>43742</v>
      </c>
      <c r="R10285" s="12" t="s">
        <v>63</v>
      </c>
      <c r="S10285" s="12" t="s">
        <v>11831</v>
      </c>
      <c r="T10285" s="12" t="s">
        <v>11832</v>
      </c>
      <c r="U10285" s="12" t="s">
        <v>17066</v>
      </c>
    </row>
    <row r="10286" spans="1:21" hidden="1" x14ac:dyDescent="0.25">
      <c r="A10286">
        <v>73264</v>
      </c>
      <c r="B10286" s="12" t="s">
        <v>52</v>
      </c>
      <c r="C10286" s="12" t="s">
        <v>21907</v>
      </c>
      <c r="D10286" s="12" t="s">
        <v>21908</v>
      </c>
      <c r="E10286">
        <v>6606</v>
      </c>
      <c r="F10286">
        <v>1</v>
      </c>
      <c r="G10286" s="12" t="s">
        <v>55</v>
      </c>
      <c r="H10286" s="12" t="s">
        <v>56</v>
      </c>
      <c r="I10286">
        <v>43481</v>
      </c>
      <c r="J10286" s="12" t="s">
        <v>57</v>
      </c>
      <c r="K10286" s="12" t="s">
        <v>11825</v>
      </c>
      <c r="L10286" s="12" t="s">
        <v>11826</v>
      </c>
      <c r="M10286">
        <v>43738</v>
      </c>
      <c r="N10286" s="12" t="s">
        <v>60</v>
      </c>
      <c r="O10286" s="12" t="s">
        <v>11827</v>
      </c>
      <c r="P10286" s="12" t="s">
        <v>11828</v>
      </c>
      <c r="Q10286">
        <v>43742</v>
      </c>
      <c r="R10286" s="12" t="s">
        <v>63</v>
      </c>
      <c r="S10286" s="12" t="s">
        <v>11831</v>
      </c>
      <c r="T10286" s="12" t="s">
        <v>11832</v>
      </c>
      <c r="U10286" s="12" t="s">
        <v>17066</v>
      </c>
    </row>
    <row r="10287" spans="1:21" hidden="1" x14ac:dyDescent="0.25">
      <c r="A10287">
        <v>73266</v>
      </c>
      <c r="B10287" s="12" t="s">
        <v>52</v>
      </c>
      <c r="C10287" s="12" t="s">
        <v>21909</v>
      </c>
      <c r="D10287" s="12" t="s">
        <v>21910</v>
      </c>
      <c r="E10287">
        <v>6606</v>
      </c>
      <c r="F10287">
        <v>1</v>
      </c>
      <c r="G10287" s="12" t="s">
        <v>55</v>
      </c>
      <c r="H10287" s="12" t="s">
        <v>56</v>
      </c>
      <c r="I10287">
        <v>43481</v>
      </c>
      <c r="J10287" s="12" t="s">
        <v>57</v>
      </c>
      <c r="K10287" s="12" t="s">
        <v>11825</v>
      </c>
      <c r="L10287" s="12" t="s">
        <v>11826</v>
      </c>
      <c r="M10287">
        <v>43738</v>
      </c>
      <c r="N10287" s="12" t="s">
        <v>60</v>
      </c>
      <c r="O10287" s="12" t="s">
        <v>11827</v>
      </c>
      <c r="P10287" s="12" t="s">
        <v>11828</v>
      </c>
      <c r="Q10287">
        <v>49728</v>
      </c>
      <c r="R10287" s="12" t="s">
        <v>63</v>
      </c>
      <c r="S10287" s="12" t="s">
        <v>14299</v>
      </c>
      <c r="T10287" s="12" t="s">
        <v>14300</v>
      </c>
      <c r="U10287" s="12" t="s">
        <v>17066</v>
      </c>
    </row>
    <row r="10288" spans="1:21" hidden="1" x14ac:dyDescent="0.25">
      <c r="A10288">
        <v>73267</v>
      </c>
      <c r="B10288" s="12" t="s">
        <v>52</v>
      </c>
      <c r="C10288" s="12" t="s">
        <v>21911</v>
      </c>
      <c r="D10288" s="12" t="s">
        <v>21912</v>
      </c>
      <c r="E10288">
        <v>6606</v>
      </c>
      <c r="F10288">
        <v>1</v>
      </c>
      <c r="G10288" s="12" t="s">
        <v>55</v>
      </c>
      <c r="H10288" s="12" t="s">
        <v>56</v>
      </c>
      <c r="I10288">
        <v>43481</v>
      </c>
      <c r="J10288" s="12" t="s">
        <v>57</v>
      </c>
      <c r="K10288" s="12" t="s">
        <v>11825</v>
      </c>
      <c r="L10288" s="12" t="s">
        <v>11826</v>
      </c>
      <c r="M10288">
        <v>43738</v>
      </c>
      <c r="N10288" s="12" t="s">
        <v>60</v>
      </c>
      <c r="O10288" s="12" t="s">
        <v>11827</v>
      </c>
      <c r="P10288" s="12" t="s">
        <v>11828</v>
      </c>
      <c r="Q10288">
        <v>49728</v>
      </c>
      <c r="R10288" s="12" t="s">
        <v>63</v>
      </c>
      <c r="S10288" s="12" t="s">
        <v>14299</v>
      </c>
      <c r="T10288" s="12" t="s">
        <v>14300</v>
      </c>
      <c r="U10288" s="12" t="s">
        <v>17066</v>
      </c>
    </row>
    <row r="10289" spans="1:21" hidden="1" x14ac:dyDescent="0.25">
      <c r="A10289">
        <v>73268</v>
      </c>
      <c r="B10289" s="12" t="s">
        <v>52</v>
      </c>
      <c r="C10289" s="12" t="s">
        <v>21913</v>
      </c>
      <c r="D10289" s="12" t="s">
        <v>21914</v>
      </c>
      <c r="E10289">
        <v>6606</v>
      </c>
      <c r="F10289">
        <v>1</v>
      </c>
      <c r="G10289" s="12" t="s">
        <v>55</v>
      </c>
      <c r="H10289" s="12" t="s">
        <v>56</v>
      </c>
      <c r="I10289">
        <v>43481</v>
      </c>
      <c r="J10289" s="12" t="s">
        <v>57</v>
      </c>
      <c r="K10289" s="12" t="s">
        <v>11825</v>
      </c>
      <c r="L10289" s="12" t="s">
        <v>11826</v>
      </c>
      <c r="M10289">
        <v>43738</v>
      </c>
      <c r="N10289" s="12" t="s">
        <v>60</v>
      </c>
      <c r="O10289" s="12" t="s">
        <v>11827</v>
      </c>
      <c r="P10289" s="12" t="s">
        <v>11828</v>
      </c>
      <c r="Q10289">
        <v>49728</v>
      </c>
      <c r="R10289" s="12" t="s">
        <v>63</v>
      </c>
      <c r="S10289" s="12" t="s">
        <v>14299</v>
      </c>
      <c r="T10289" s="12" t="s">
        <v>14300</v>
      </c>
      <c r="U10289" s="12" t="s">
        <v>17066</v>
      </c>
    </row>
    <row r="10290" spans="1:21" hidden="1" x14ac:dyDescent="0.25">
      <c r="A10290">
        <v>73269</v>
      </c>
      <c r="B10290" s="12" t="s">
        <v>52</v>
      </c>
      <c r="C10290" s="12" t="s">
        <v>21915</v>
      </c>
      <c r="D10290" s="12" t="s">
        <v>21916</v>
      </c>
      <c r="E10290">
        <v>6606</v>
      </c>
      <c r="F10290">
        <v>1</v>
      </c>
      <c r="G10290" s="12" t="s">
        <v>55</v>
      </c>
      <c r="H10290" s="12" t="s">
        <v>56</v>
      </c>
      <c r="I10290">
        <v>43481</v>
      </c>
      <c r="J10290" s="12" t="s">
        <v>57</v>
      </c>
      <c r="K10290" s="12" t="s">
        <v>11825</v>
      </c>
      <c r="L10290" s="12" t="s">
        <v>11826</v>
      </c>
      <c r="M10290">
        <v>43738</v>
      </c>
      <c r="N10290" s="12" t="s">
        <v>60</v>
      </c>
      <c r="O10290" s="12" t="s">
        <v>11827</v>
      </c>
      <c r="P10290" s="12" t="s">
        <v>11828</v>
      </c>
      <c r="Q10290">
        <v>49728</v>
      </c>
      <c r="R10290" s="12" t="s">
        <v>63</v>
      </c>
      <c r="S10290" s="12" t="s">
        <v>14299</v>
      </c>
      <c r="T10290" s="12" t="s">
        <v>14300</v>
      </c>
      <c r="U10290" s="12" t="s">
        <v>17066</v>
      </c>
    </row>
    <row r="10291" spans="1:21" hidden="1" x14ac:dyDescent="0.25">
      <c r="A10291">
        <v>73270</v>
      </c>
      <c r="B10291" s="12" t="s">
        <v>52</v>
      </c>
      <c r="C10291" s="12" t="s">
        <v>21917</v>
      </c>
      <c r="D10291" s="12" t="s">
        <v>21918</v>
      </c>
      <c r="E10291">
        <v>6606</v>
      </c>
      <c r="F10291">
        <v>1</v>
      </c>
      <c r="G10291" s="12" t="s">
        <v>55</v>
      </c>
      <c r="H10291" s="12" t="s">
        <v>56</v>
      </c>
      <c r="I10291">
        <v>43481</v>
      </c>
      <c r="J10291" s="12" t="s">
        <v>57</v>
      </c>
      <c r="K10291" s="12" t="s">
        <v>11825</v>
      </c>
      <c r="L10291" s="12" t="s">
        <v>11826</v>
      </c>
      <c r="M10291">
        <v>43738</v>
      </c>
      <c r="N10291" s="12" t="s">
        <v>60</v>
      </c>
      <c r="O10291" s="12" t="s">
        <v>11827</v>
      </c>
      <c r="P10291" s="12" t="s">
        <v>11828</v>
      </c>
      <c r="Q10291">
        <v>49728</v>
      </c>
      <c r="R10291" s="12" t="s">
        <v>63</v>
      </c>
      <c r="S10291" s="12" t="s">
        <v>14299</v>
      </c>
      <c r="T10291" s="12" t="s">
        <v>14300</v>
      </c>
      <c r="U10291" s="12" t="s">
        <v>17066</v>
      </c>
    </row>
    <row r="10292" spans="1:21" hidden="1" x14ac:dyDescent="0.25">
      <c r="A10292">
        <v>73271</v>
      </c>
      <c r="B10292" s="12" t="s">
        <v>52</v>
      </c>
      <c r="C10292" s="12" t="s">
        <v>21919</v>
      </c>
      <c r="D10292" s="12" t="s">
        <v>21920</v>
      </c>
      <c r="E10292">
        <v>6606</v>
      </c>
      <c r="F10292">
        <v>1</v>
      </c>
      <c r="G10292" s="12" t="s">
        <v>55</v>
      </c>
      <c r="H10292" s="12" t="s">
        <v>56</v>
      </c>
      <c r="I10292">
        <v>43481</v>
      </c>
      <c r="J10292" s="12" t="s">
        <v>57</v>
      </c>
      <c r="K10292" s="12" t="s">
        <v>11825</v>
      </c>
      <c r="L10292" s="12" t="s">
        <v>11826</v>
      </c>
      <c r="M10292">
        <v>43738</v>
      </c>
      <c r="N10292" s="12" t="s">
        <v>60</v>
      </c>
      <c r="O10292" s="12" t="s">
        <v>11827</v>
      </c>
      <c r="P10292" s="12" t="s">
        <v>11828</v>
      </c>
      <c r="Q10292">
        <v>49728</v>
      </c>
      <c r="R10292" s="12" t="s">
        <v>63</v>
      </c>
      <c r="S10292" s="12" t="s">
        <v>14299</v>
      </c>
      <c r="T10292" s="12" t="s">
        <v>14300</v>
      </c>
      <c r="U10292" s="12" t="s">
        <v>17066</v>
      </c>
    </row>
    <row r="10293" spans="1:21" hidden="1" x14ac:dyDescent="0.25">
      <c r="A10293">
        <v>73272</v>
      </c>
      <c r="B10293" s="12" t="s">
        <v>52</v>
      </c>
      <c r="C10293" s="12" t="s">
        <v>21921</v>
      </c>
      <c r="D10293" s="12" t="s">
        <v>21922</v>
      </c>
      <c r="E10293">
        <v>6606</v>
      </c>
      <c r="F10293">
        <v>1</v>
      </c>
      <c r="G10293" s="12" t="s">
        <v>55</v>
      </c>
      <c r="H10293" s="12" t="s">
        <v>56</v>
      </c>
      <c r="I10293">
        <v>43481</v>
      </c>
      <c r="J10293" s="12" t="s">
        <v>57</v>
      </c>
      <c r="K10293" s="12" t="s">
        <v>11825</v>
      </c>
      <c r="L10293" s="12" t="s">
        <v>11826</v>
      </c>
      <c r="M10293">
        <v>43738</v>
      </c>
      <c r="N10293" s="12" t="s">
        <v>60</v>
      </c>
      <c r="O10293" s="12" t="s">
        <v>11827</v>
      </c>
      <c r="P10293" s="12" t="s">
        <v>11828</v>
      </c>
      <c r="Q10293">
        <v>49728</v>
      </c>
      <c r="R10293" s="12" t="s">
        <v>63</v>
      </c>
      <c r="S10293" s="12" t="s">
        <v>14299</v>
      </c>
      <c r="T10293" s="12" t="s">
        <v>14300</v>
      </c>
      <c r="U10293" s="12" t="s">
        <v>17066</v>
      </c>
    </row>
    <row r="10294" spans="1:21" hidden="1" x14ac:dyDescent="0.25">
      <c r="A10294">
        <v>73273</v>
      </c>
      <c r="B10294" s="12" t="s">
        <v>52</v>
      </c>
      <c r="C10294" s="12" t="s">
        <v>21923</v>
      </c>
      <c r="D10294" s="12" t="s">
        <v>21924</v>
      </c>
      <c r="E10294">
        <v>6606</v>
      </c>
      <c r="F10294">
        <v>1</v>
      </c>
      <c r="G10294" s="12" t="s">
        <v>55</v>
      </c>
      <c r="H10294" s="12" t="s">
        <v>56</v>
      </c>
      <c r="I10294">
        <v>43481</v>
      </c>
      <c r="J10294" s="12" t="s">
        <v>57</v>
      </c>
      <c r="K10294" s="12" t="s">
        <v>11825</v>
      </c>
      <c r="L10294" s="12" t="s">
        <v>11826</v>
      </c>
      <c r="M10294">
        <v>43738</v>
      </c>
      <c r="N10294" s="12" t="s">
        <v>60</v>
      </c>
      <c r="O10294" s="12" t="s">
        <v>11827</v>
      </c>
      <c r="P10294" s="12" t="s">
        <v>11828</v>
      </c>
      <c r="Q10294">
        <v>49728</v>
      </c>
      <c r="R10294" s="12" t="s">
        <v>63</v>
      </c>
      <c r="S10294" s="12" t="s">
        <v>14299</v>
      </c>
      <c r="T10294" s="12" t="s">
        <v>14300</v>
      </c>
      <c r="U10294" s="12" t="s">
        <v>17066</v>
      </c>
    </row>
    <row r="10295" spans="1:21" hidden="1" x14ac:dyDescent="0.25">
      <c r="A10295">
        <v>73274</v>
      </c>
      <c r="B10295" s="12" t="s">
        <v>52</v>
      </c>
      <c r="C10295" s="12" t="s">
        <v>21925</v>
      </c>
      <c r="D10295" s="12" t="s">
        <v>21926</v>
      </c>
      <c r="E10295">
        <v>6606</v>
      </c>
      <c r="F10295">
        <v>1</v>
      </c>
      <c r="G10295" s="12" t="s">
        <v>55</v>
      </c>
      <c r="H10295" s="12" t="s">
        <v>56</v>
      </c>
      <c r="I10295">
        <v>43481</v>
      </c>
      <c r="J10295" s="12" t="s">
        <v>57</v>
      </c>
      <c r="K10295" s="12" t="s">
        <v>11825</v>
      </c>
      <c r="L10295" s="12" t="s">
        <v>11826</v>
      </c>
      <c r="M10295">
        <v>43738</v>
      </c>
      <c r="N10295" s="12" t="s">
        <v>60</v>
      </c>
      <c r="O10295" s="12" t="s">
        <v>11827</v>
      </c>
      <c r="P10295" s="12" t="s">
        <v>11828</v>
      </c>
      <c r="Q10295">
        <v>49728</v>
      </c>
      <c r="R10295" s="12" t="s">
        <v>63</v>
      </c>
      <c r="S10295" s="12" t="s">
        <v>14299</v>
      </c>
      <c r="T10295" s="12" t="s">
        <v>14300</v>
      </c>
      <c r="U10295" s="12" t="s">
        <v>17066</v>
      </c>
    </row>
    <row r="10296" spans="1:21" hidden="1" x14ac:dyDescent="0.25">
      <c r="A10296">
        <v>73275</v>
      </c>
      <c r="B10296" s="12" t="s">
        <v>52</v>
      </c>
      <c r="C10296" s="12" t="s">
        <v>21927</v>
      </c>
      <c r="D10296" s="12" t="s">
        <v>21928</v>
      </c>
      <c r="E10296">
        <v>6606</v>
      </c>
      <c r="F10296">
        <v>1</v>
      </c>
      <c r="G10296" s="12" t="s">
        <v>55</v>
      </c>
      <c r="H10296" s="12" t="s">
        <v>56</v>
      </c>
      <c r="I10296">
        <v>43481</v>
      </c>
      <c r="J10296" s="12" t="s">
        <v>57</v>
      </c>
      <c r="K10296" s="12" t="s">
        <v>11825</v>
      </c>
      <c r="L10296" s="12" t="s">
        <v>11826</v>
      </c>
      <c r="M10296">
        <v>43738</v>
      </c>
      <c r="N10296" s="12" t="s">
        <v>60</v>
      </c>
      <c r="O10296" s="12" t="s">
        <v>11827</v>
      </c>
      <c r="P10296" s="12" t="s">
        <v>11828</v>
      </c>
      <c r="Q10296">
        <v>49728</v>
      </c>
      <c r="R10296" s="12" t="s">
        <v>63</v>
      </c>
      <c r="S10296" s="12" t="s">
        <v>14299</v>
      </c>
      <c r="T10296" s="12" t="s">
        <v>14300</v>
      </c>
      <c r="U10296" s="12" t="s">
        <v>17066</v>
      </c>
    </row>
    <row r="10297" spans="1:21" hidden="1" x14ac:dyDescent="0.25">
      <c r="A10297">
        <v>73276</v>
      </c>
      <c r="B10297" s="12" t="s">
        <v>52</v>
      </c>
      <c r="C10297" s="12" t="s">
        <v>21929</v>
      </c>
      <c r="D10297" s="12" t="s">
        <v>21930</v>
      </c>
      <c r="E10297">
        <v>6606</v>
      </c>
      <c r="F10297">
        <v>1</v>
      </c>
      <c r="G10297" s="12" t="s">
        <v>55</v>
      </c>
      <c r="H10297" s="12" t="s">
        <v>56</v>
      </c>
      <c r="I10297">
        <v>43481</v>
      </c>
      <c r="J10297" s="12" t="s">
        <v>57</v>
      </c>
      <c r="K10297" s="12" t="s">
        <v>11825</v>
      </c>
      <c r="L10297" s="12" t="s">
        <v>11826</v>
      </c>
      <c r="M10297">
        <v>43738</v>
      </c>
      <c r="N10297" s="12" t="s">
        <v>60</v>
      </c>
      <c r="O10297" s="12" t="s">
        <v>11827</v>
      </c>
      <c r="P10297" s="12" t="s">
        <v>11828</v>
      </c>
      <c r="Q10297">
        <v>49728</v>
      </c>
      <c r="R10297" s="12" t="s">
        <v>63</v>
      </c>
      <c r="S10297" s="12" t="s">
        <v>14299</v>
      </c>
      <c r="T10297" s="12" t="s">
        <v>14300</v>
      </c>
      <c r="U10297" s="12" t="s">
        <v>17066</v>
      </c>
    </row>
    <row r="10298" spans="1:21" hidden="1" x14ac:dyDescent="0.25">
      <c r="A10298">
        <v>73277</v>
      </c>
      <c r="B10298" s="12" t="s">
        <v>52</v>
      </c>
      <c r="C10298" s="12" t="s">
        <v>21931</v>
      </c>
      <c r="D10298" s="12" t="s">
        <v>21932</v>
      </c>
      <c r="E10298">
        <v>6606</v>
      </c>
      <c r="F10298">
        <v>1</v>
      </c>
      <c r="G10298" s="12" t="s">
        <v>55</v>
      </c>
      <c r="H10298" s="12" t="s">
        <v>56</v>
      </c>
      <c r="I10298">
        <v>43481</v>
      </c>
      <c r="J10298" s="12" t="s">
        <v>57</v>
      </c>
      <c r="K10298" s="12" t="s">
        <v>11825</v>
      </c>
      <c r="L10298" s="12" t="s">
        <v>11826</v>
      </c>
      <c r="M10298">
        <v>43738</v>
      </c>
      <c r="N10298" s="12" t="s">
        <v>60</v>
      </c>
      <c r="O10298" s="12" t="s">
        <v>11827</v>
      </c>
      <c r="P10298" s="12" t="s">
        <v>11828</v>
      </c>
      <c r="Q10298">
        <v>49728</v>
      </c>
      <c r="R10298" s="12" t="s">
        <v>63</v>
      </c>
      <c r="S10298" s="12" t="s">
        <v>14299</v>
      </c>
      <c r="T10298" s="12" t="s">
        <v>14300</v>
      </c>
      <c r="U10298" s="12" t="s">
        <v>17066</v>
      </c>
    </row>
    <row r="10299" spans="1:21" hidden="1" x14ac:dyDescent="0.25">
      <c r="A10299">
        <v>73278</v>
      </c>
      <c r="B10299" s="12" t="s">
        <v>52</v>
      </c>
      <c r="C10299" s="12" t="s">
        <v>21933</v>
      </c>
      <c r="D10299" s="12" t="s">
        <v>21934</v>
      </c>
      <c r="E10299">
        <v>6606</v>
      </c>
      <c r="F10299">
        <v>1</v>
      </c>
      <c r="G10299" s="12" t="s">
        <v>55</v>
      </c>
      <c r="H10299" s="12" t="s">
        <v>56</v>
      </c>
      <c r="I10299">
        <v>43481</v>
      </c>
      <c r="J10299" s="12" t="s">
        <v>57</v>
      </c>
      <c r="K10299" s="12" t="s">
        <v>11825</v>
      </c>
      <c r="L10299" s="12" t="s">
        <v>11826</v>
      </c>
      <c r="M10299">
        <v>43738</v>
      </c>
      <c r="N10299" s="12" t="s">
        <v>60</v>
      </c>
      <c r="O10299" s="12" t="s">
        <v>11827</v>
      </c>
      <c r="P10299" s="12" t="s">
        <v>11828</v>
      </c>
      <c r="Q10299">
        <v>49731</v>
      </c>
      <c r="R10299" s="12" t="s">
        <v>63</v>
      </c>
      <c r="S10299" s="12" t="s">
        <v>14303</v>
      </c>
      <c r="T10299" s="12" t="s">
        <v>14304</v>
      </c>
      <c r="U10299" s="12" t="s">
        <v>17066</v>
      </c>
    </row>
    <row r="10300" spans="1:21" hidden="1" x14ac:dyDescent="0.25">
      <c r="A10300">
        <v>73279</v>
      </c>
      <c r="B10300" s="12" t="s">
        <v>52</v>
      </c>
      <c r="C10300" s="12" t="s">
        <v>21935</v>
      </c>
      <c r="D10300" s="12" t="s">
        <v>21936</v>
      </c>
      <c r="E10300">
        <v>6606</v>
      </c>
      <c r="F10300">
        <v>1</v>
      </c>
      <c r="G10300" s="12" t="s">
        <v>55</v>
      </c>
      <c r="H10300" s="12" t="s">
        <v>56</v>
      </c>
      <c r="I10300">
        <v>43481</v>
      </c>
      <c r="J10300" s="12" t="s">
        <v>57</v>
      </c>
      <c r="K10300" s="12" t="s">
        <v>11825</v>
      </c>
      <c r="L10300" s="12" t="s">
        <v>11826</v>
      </c>
      <c r="M10300">
        <v>43738</v>
      </c>
      <c r="N10300" s="12" t="s">
        <v>60</v>
      </c>
      <c r="O10300" s="12" t="s">
        <v>11827</v>
      </c>
      <c r="P10300" s="12" t="s">
        <v>11828</v>
      </c>
      <c r="Q10300">
        <v>49731</v>
      </c>
      <c r="R10300" s="12" t="s">
        <v>63</v>
      </c>
      <c r="S10300" s="12" t="s">
        <v>14303</v>
      </c>
      <c r="T10300" s="12" t="s">
        <v>14304</v>
      </c>
      <c r="U10300" s="12" t="s">
        <v>17066</v>
      </c>
    </row>
    <row r="10301" spans="1:21" hidden="1" x14ac:dyDescent="0.25">
      <c r="A10301">
        <v>73280</v>
      </c>
      <c r="B10301" s="12" t="s">
        <v>52</v>
      </c>
      <c r="C10301" s="12" t="s">
        <v>21937</v>
      </c>
      <c r="D10301" s="12" t="s">
        <v>21938</v>
      </c>
      <c r="E10301">
        <v>6606</v>
      </c>
      <c r="F10301">
        <v>1</v>
      </c>
      <c r="G10301" s="12" t="s">
        <v>55</v>
      </c>
      <c r="H10301" s="12" t="s">
        <v>56</v>
      </c>
      <c r="I10301">
        <v>43481</v>
      </c>
      <c r="J10301" s="12" t="s">
        <v>57</v>
      </c>
      <c r="K10301" s="12" t="s">
        <v>11825</v>
      </c>
      <c r="L10301" s="12" t="s">
        <v>11826</v>
      </c>
      <c r="M10301">
        <v>43738</v>
      </c>
      <c r="N10301" s="12" t="s">
        <v>60</v>
      </c>
      <c r="O10301" s="12" t="s">
        <v>11827</v>
      </c>
      <c r="P10301" s="12" t="s">
        <v>11828</v>
      </c>
      <c r="Q10301">
        <v>49731</v>
      </c>
      <c r="R10301" s="12" t="s">
        <v>63</v>
      </c>
      <c r="S10301" s="12" t="s">
        <v>14303</v>
      </c>
      <c r="T10301" s="12" t="s">
        <v>14304</v>
      </c>
      <c r="U10301" s="12" t="s">
        <v>17066</v>
      </c>
    </row>
    <row r="10302" spans="1:21" hidden="1" x14ac:dyDescent="0.25">
      <c r="A10302">
        <v>73281</v>
      </c>
      <c r="B10302" s="12" t="s">
        <v>52</v>
      </c>
      <c r="C10302" s="12" t="s">
        <v>21939</v>
      </c>
      <c r="D10302" s="12" t="s">
        <v>21940</v>
      </c>
      <c r="E10302">
        <v>6606</v>
      </c>
      <c r="F10302">
        <v>1</v>
      </c>
      <c r="G10302" s="12" t="s">
        <v>55</v>
      </c>
      <c r="H10302" s="12" t="s">
        <v>56</v>
      </c>
      <c r="I10302">
        <v>43481</v>
      </c>
      <c r="J10302" s="12" t="s">
        <v>57</v>
      </c>
      <c r="K10302" s="12" t="s">
        <v>11825</v>
      </c>
      <c r="L10302" s="12" t="s">
        <v>11826</v>
      </c>
      <c r="M10302">
        <v>43738</v>
      </c>
      <c r="N10302" s="12" t="s">
        <v>60</v>
      </c>
      <c r="O10302" s="12" t="s">
        <v>11827</v>
      </c>
      <c r="P10302" s="12" t="s">
        <v>11828</v>
      </c>
      <c r="Q10302">
        <v>49731</v>
      </c>
      <c r="R10302" s="12" t="s">
        <v>63</v>
      </c>
      <c r="S10302" s="12" t="s">
        <v>14303</v>
      </c>
      <c r="T10302" s="12" t="s">
        <v>14304</v>
      </c>
      <c r="U10302" s="12" t="s">
        <v>17066</v>
      </c>
    </row>
    <row r="10303" spans="1:21" hidden="1" x14ac:dyDescent="0.25">
      <c r="A10303">
        <v>73282</v>
      </c>
      <c r="B10303" s="12" t="s">
        <v>52</v>
      </c>
      <c r="C10303" s="12" t="s">
        <v>21941</v>
      </c>
      <c r="D10303" s="12" t="s">
        <v>21942</v>
      </c>
      <c r="E10303">
        <v>6606</v>
      </c>
      <c r="F10303">
        <v>1</v>
      </c>
      <c r="G10303" s="12" t="s">
        <v>55</v>
      </c>
      <c r="H10303" s="12" t="s">
        <v>56</v>
      </c>
      <c r="I10303">
        <v>43481</v>
      </c>
      <c r="J10303" s="12" t="s">
        <v>57</v>
      </c>
      <c r="K10303" s="12" t="s">
        <v>11825</v>
      </c>
      <c r="L10303" s="12" t="s">
        <v>11826</v>
      </c>
      <c r="M10303">
        <v>43738</v>
      </c>
      <c r="N10303" s="12" t="s">
        <v>60</v>
      </c>
      <c r="O10303" s="12" t="s">
        <v>11827</v>
      </c>
      <c r="P10303" s="12" t="s">
        <v>11828</v>
      </c>
      <c r="Q10303">
        <v>49731</v>
      </c>
      <c r="R10303" s="12" t="s">
        <v>63</v>
      </c>
      <c r="S10303" s="12" t="s">
        <v>14303</v>
      </c>
      <c r="T10303" s="12" t="s">
        <v>14304</v>
      </c>
      <c r="U10303" s="12" t="s">
        <v>17066</v>
      </c>
    </row>
    <row r="10304" spans="1:21" hidden="1" x14ac:dyDescent="0.25">
      <c r="A10304">
        <v>73283</v>
      </c>
      <c r="B10304" s="12" t="s">
        <v>52</v>
      </c>
      <c r="C10304" s="12" t="s">
        <v>21943</v>
      </c>
      <c r="D10304" s="12" t="s">
        <v>21944</v>
      </c>
      <c r="E10304">
        <v>6606</v>
      </c>
      <c r="F10304">
        <v>1</v>
      </c>
      <c r="G10304" s="12" t="s">
        <v>55</v>
      </c>
      <c r="H10304" s="12" t="s">
        <v>56</v>
      </c>
      <c r="I10304">
        <v>43481</v>
      </c>
      <c r="J10304" s="12" t="s">
        <v>57</v>
      </c>
      <c r="K10304" s="12" t="s">
        <v>11825</v>
      </c>
      <c r="L10304" s="12" t="s">
        <v>11826</v>
      </c>
      <c r="M10304">
        <v>43738</v>
      </c>
      <c r="N10304" s="12" t="s">
        <v>60</v>
      </c>
      <c r="O10304" s="12" t="s">
        <v>11827</v>
      </c>
      <c r="P10304" s="12" t="s">
        <v>11828</v>
      </c>
      <c r="Q10304">
        <v>49731</v>
      </c>
      <c r="R10304" s="12" t="s">
        <v>63</v>
      </c>
      <c r="S10304" s="12" t="s">
        <v>14303</v>
      </c>
      <c r="T10304" s="12" t="s">
        <v>14304</v>
      </c>
      <c r="U10304" s="12" t="s">
        <v>17066</v>
      </c>
    </row>
    <row r="10305" spans="1:21" hidden="1" x14ac:dyDescent="0.25">
      <c r="A10305">
        <v>73284</v>
      </c>
      <c r="B10305" s="12" t="s">
        <v>52</v>
      </c>
      <c r="C10305" s="12" t="s">
        <v>21945</v>
      </c>
      <c r="D10305" s="12" t="s">
        <v>21946</v>
      </c>
      <c r="E10305">
        <v>6606</v>
      </c>
      <c r="F10305">
        <v>1</v>
      </c>
      <c r="G10305" s="12" t="s">
        <v>55</v>
      </c>
      <c r="H10305" s="12" t="s">
        <v>56</v>
      </c>
      <c r="I10305">
        <v>43481</v>
      </c>
      <c r="J10305" s="12" t="s">
        <v>57</v>
      </c>
      <c r="K10305" s="12" t="s">
        <v>11825</v>
      </c>
      <c r="L10305" s="12" t="s">
        <v>11826</v>
      </c>
      <c r="M10305">
        <v>43738</v>
      </c>
      <c r="N10305" s="12" t="s">
        <v>60</v>
      </c>
      <c r="O10305" s="12" t="s">
        <v>11827</v>
      </c>
      <c r="P10305" s="12" t="s">
        <v>11828</v>
      </c>
      <c r="Q10305">
        <v>49729</v>
      </c>
      <c r="R10305" s="12" t="s">
        <v>63</v>
      </c>
      <c r="S10305" s="12" t="s">
        <v>14301</v>
      </c>
      <c r="T10305" s="12" t="s">
        <v>14302</v>
      </c>
      <c r="U10305" s="12" t="s">
        <v>17066</v>
      </c>
    </row>
    <row r="10306" spans="1:21" hidden="1" x14ac:dyDescent="0.25">
      <c r="A10306">
        <v>73285</v>
      </c>
      <c r="B10306" s="12" t="s">
        <v>52</v>
      </c>
      <c r="C10306" s="12" t="s">
        <v>21947</v>
      </c>
      <c r="D10306" s="12" t="s">
        <v>21948</v>
      </c>
      <c r="E10306">
        <v>6606</v>
      </c>
      <c r="F10306">
        <v>1</v>
      </c>
      <c r="G10306" s="12" t="s">
        <v>55</v>
      </c>
      <c r="H10306" s="12" t="s">
        <v>56</v>
      </c>
      <c r="I10306">
        <v>43481</v>
      </c>
      <c r="J10306" s="12" t="s">
        <v>57</v>
      </c>
      <c r="K10306" s="12" t="s">
        <v>11825</v>
      </c>
      <c r="L10306" s="12" t="s">
        <v>11826</v>
      </c>
      <c r="M10306">
        <v>43738</v>
      </c>
      <c r="N10306" s="12" t="s">
        <v>60</v>
      </c>
      <c r="O10306" s="12" t="s">
        <v>11827</v>
      </c>
      <c r="P10306" s="12" t="s">
        <v>11828</v>
      </c>
      <c r="Q10306">
        <v>43742</v>
      </c>
      <c r="R10306" s="12" t="s">
        <v>63</v>
      </c>
      <c r="S10306" s="12" t="s">
        <v>11831</v>
      </c>
      <c r="T10306" s="12" t="s">
        <v>11832</v>
      </c>
      <c r="U10306" s="12" t="s">
        <v>17066</v>
      </c>
    </row>
    <row r="10307" spans="1:21" hidden="1" x14ac:dyDescent="0.25">
      <c r="A10307">
        <v>73286</v>
      </c>
      <c r="B10307" s="12" t="s">
        <v>52</v>
      </c>
      <c r="C10307" s="12" t="s">
        <v>21949</v>
      </c>
      <c r="D10307" s="12" t="s">
        <v>21950</v>
      </c>
      <c r="E10307">
        <v>6606</v>
      </c>
      <c r="F10307">
        <v>1</v>
      </c>
      <c r="G10307" s="12" t="s">
        <v>55</v>
      </c>
      <c r="H10307" s="12" t="s">
        <v>56</v>
      </c>
      <c r="I10307">
        <v>43481</v>
      </c>
      <c r="J10307" s="12" t="s">
        <v>57</v>
      </c>
      <c r="K10307" s="12" t="s">
        <v>11825</v>
      </c>
      <c r="L10307" s="12" t="s">
        <v>11826</v>
      </c>
      <c r="M10307">
        <v>43738</v>
      </c>
      <c r="N10307" s="12" t="s">
        <v>60</v>
      </c>
      <c r="O10307" s="12" t="s">
        <v>11827</v>
      </c>
      <c r="P10307" s="12" t="s">
        <v>11828</v>
      </c>
      <c r="Q10307">
        <v>43742</v>
      </c>
      <c r="R10307" s="12" t="s">
        <v>63</v>
      </c>
      <c r="S10307" s="12" t="s">
        <v>11831</v>
      </c>
      <c r="T10307" s="12" t="s">
        <v>11832</v>
      </c>
      <c r="U10307" s="12" t="s">
        <v>17066</v>
      </c>
    </row>
    <row r="10308" spans="1:21" hidden="1" x14ac:dyDescent="0.25">
      <c r="A10308">
        <v>73287</v>
      </c>
      <c r="B10308" s="12" t="s">
        <v>52</v>
      </c>
      <c r="C10308" s="12" t="s">
        <v>21951</v>
      </c>
      <c r="D10308" s="12" t="s">
        <v>21952</v>
      </c>
      <c r="E10308">
        <v>6606</v>
      </c>
      <c r="F10308">
        <v>1</v>
      </c>
      <c r="G10308" s="12" t="s">
        <v>55</v>
      </c>
      <c r="H10308" s="12" t="s">
        <v>56</v>
      </c>
      <c r="I10308">
        <v>43481</v>
      </c>
      <c r="J10308" s="12" t="s">
        <v>57</v>
      </c>
      <c r="K10308" s="12" t="s">
        <v>11825</v>
      </c>
      <c r="L10308" s="12" t="s">
        <v>11826</v>
      </c>
      <c r="M10308">
        <v>43738</v>
      </c>
      <c r="N10308" s="12" t="s">
        <v>60</v>
      </c>
      <c r="O10308" s="12" t="s">
        <v>11827</v>
      </c>
      <c r="P10308" s="12" t="s">
        <v>11828</v>
      </c>
      <c r="Q10308">
        <v>43742</v>
      </c>
      <c r="R10308" s="12" t="s">
        <v>63</v>
      </c>
      <c r="S10308" s="12" t="s">
        <v>11831</v>
      </c>
      <c r="T10308" s="12" t="s">
        <v>11832</v>
      </c>
      <c r="U10308" s="12" t="s">
        <v>17066</v>
      </c>
    </row>
    <row r="10309" spans="1:21" hidden="1" x14ac:dyDescent="0.25">
      <c r="A10309">
        <v>73288</v>
      </c>
      <c r="B10309" s="12" t="s">
        <v>52</v>
      </c>
      <c r="C10309" s="12" t="s">
        <v>21953</v>
      </c>
      <c r="D10309" s="12" t="s">
        <v>21954</v>
      </c>
      <c r="E10309">
        <v>6606</v>
      </c>
      <c r="F10309">
        <v>1</v>
      </c>
      <c r="G10309" s="12" t="s">
        <v>55</v>
      </c>
      <c r="H10309" s="12" t="s">
        <v>56</v>
      </c>
      <c r="I10309">
        <v>43481</v>
      </c>
      <c r="J10309" s="12" t="s">
        <v>57</v>
      </c>
      <c r="K10309" s="12" t="s">
        <v>11825</v>
      </c>
      <c r="L10309" s="12" t="s">
        <v>11826</v>
      </c>
      <c r="M10309">
        <v>43738</v>
      </c>
      <c r="N10309" s="12" t="s">
        <v>60</v>
      </c>
      <c r="O10309" s="12" t="s">
        <v>11827</v>
      </c>
      <c r="P10309" s="12" t="s">
        <v>11828</v>
      </c>
      <c r="Q10309">
        <v>43742</v>
      </c>
      <c r="R10309" s="12" t="s">
        <v>63</v>
      </c>
      <c r="S10309" s="12" t="s">
        <v>11831</v>
      </c>
      <c r="T10309" s="12" t="s">
        <v>11832</v>
      </c>
      <c r="U10309" s="12" t="s">
        <v>17066</v>
      </c>
    </row>
    <row r="10310" spans="1:21" hidden="1" x14ac:dyDescent="0.25">
      <c r="A10310">
        <v>73289</v>
      </c>
      <c r="B10310" s="12" t="s">
        <v>52</v>
      </c>
      <c r="C10310" s="12" t="s">
        <v>21955</v>
      </c>
      <c r="D10310" s="12" t="s">
        <v>21956</v>
      </c>
      <c r="E10310">
        <v>6606</v>
      </c>
      <c r="F10310">
        <v>1</v>
      </c>
      <c r="G10310" s="12" t="s">
        <v>55</v>
      </c>
      <c r="H10310" s="12" t="s">
        <v>56</v>
      </c>
      <c r="I10310">
        <v>43481</v>
      </c>
      <c r="J10310" s="12" t="s">
        <v>57</v>
      </c>
      <c r="K10310" s="12" t="s">
        <v>11825</v>
      </c>
      <c r="L10310" s="12" t="s">
        <v>11826</v>
      </c>
      <c r="M10310">
        <v>43738</v>
      </c>
      <c r="N10310" s="12" t="s">
        <v>60</v>
      </c>
      <c r="O10310" s="12" t="s">
        <v>11827</v>
      </c>
      <c r="P10310" s="12" t="s">
        <v>11828</v>
      </c>
      <c r="Q10310">
        <v>43742</v>
      </c>
      <c r="R10310" s="12" t="s">
        <v>63</v>
      </c>
      <c r="S10310" s="12" t="s">
        <v>11831</v>
      </c>
      <c r="T10310" s="12" t="s">
        <v>11832</v>
      </c>
      <c r="U10310" s="12" t="s">
        <v>17066</v>
      </c>
    </row>
    <row r="10311" spans="1:21" hidden="1" x14ac:dyDescent="0.25">
      <c r="A10311">
        <v>73290</v>
      </c>
      <c r="B10311" s="12" t="s">
        <v>52</v>
      </c>
      <c r="C10311" s="12" t="s">
        <v>21957</v>
      </c>
      <c r="D10311" s="12" t="s">
        <v>21958</v>
      </c>
      <c r="E10311">
        <v>6606</v>
      </c>
      <c r="F10311">
        <v>1</v>
      </c>
      <c r="G10311" s="12" t="s">
        <v>55</v>
      </c>
      <c r="H10311" s="12" t="s">
        <v>56</v>
      </c>
      <c r="I10311">
        <v>43481</v>
      </c>
      <c r="J10311" s="12" t="s">
        <v>57</v>
      </c>
      <c r="K10311" s="12" t="s">
        <v>11825</v>
      </c>
      <c r="L10311" s="12" t="s">
        <v>11826</v>
      </c>
      <c r="M10311">
        <v>43738</v>
      </c>
      <c r="N10311" s="12" t="s">
        <v>60</v>
      </c>
      <c r="O10311" s="12" t="s">
        <v>11827</v>
      </c>
      <c r="P10311" s="12" t="s">
        <v>11828</v>
      </c>
      <c r="Q10311">
        <v>43742</v>
      </c>
      <c r="R10311" s="12" t="s">
        <v>63</v>
      </c>
      <c r="S10311" s="12" t="s">
        <v>11831</v>
      </c>
      <c r="T10311" s="12" t="s">
        <v>11832</v>
      </c>
      <c r="U10311" s="12" t="s">
        <v>17066</v>
      </c>
    </row>
    <row r="10312" spans="1:21" hidden="1" x14ac:dyDescent="0.25">
      <c r="A10312">
        <v>73291</v>
      </c>
      <c r="B10312" s="12" t="s">
        <v>52</v>
      </c>
      <c r="C10312" s="12" t="s">
        <v>21959</v>
      </c>
      <c r="D10312" s="12" t="s">
        <v>21960</v>
      </c>
      <c r="E10312">
        <v>6606</v>
      </c>
      <c r="F10312">
        <v>1</v>
      </c>
      <c r="G10312" s="12" t="s">
        <v>55</v>
      </c>
      <c r="H10312" s="12" t="s">
        <v>56</v>
      </c>
      <c r="I10312">
        <v>43481</v>
      </c>
      <c r="J10312" s="12" t="s">
        <v>57</v>
      </c>
      <c r="K10312" s="12" t="s">
        <v>11825</v>
      </c>
      <c r="L10312" s="12" t="s">
        <v>11826</v>
      </c>
      <c r="M10312">
        <v>43738</v>
      </c>
      <c r="N10312" s="12" t="s">
        <v>60</v>
      </c>
      <c r="O10312" s="12" t="s">
        <v>11827</v>
      </c>
      <c r="P10312" s="12" t="s">
        <v>11828</v>
      </c>
      <c r="Q10312">
        <v>43742</v>
      </c>
      <c r="R10312" s="12" t="s">
        <v>63</v>
      </c>
      <c r="S10312" s="12" t="s">
        <v>11831</v>
      </c>
      <c r="T10312" s="12" t="s">
        <v>11832</v>
      </c>
      <c r="U10312" s="12" t="s">
        <v>17066</v>
      </c>
    </row>
    <row r="10313" spans="1:21" hidden="1" x14ac:dyDescent="0.25">
      <c r="A10313">
        <v>73292</v>
      </c>
      <c r="B10313" s="12" t="s">
        <v>52</v>
      </c>
      <c r="C10313" s="12" t="s">
        <v>21961</v>
      </c>
      <c r="D10313" s="12" t="s">
        <v>21962</v>
      </c>
      <c r="E10313">
        <v>6606</v>
      </c>
      <c r="F10313">
        <v>1</v>
      </c>
      <c r="G10313" s="12" t="s">
        <v>55</v>
      </c>
      <c r="H10313" s="12" t="s">
        <v>56</v>
      </c>
      <c r="I10313">
        <v>43481</v>
      </c>
      <c r="J10313" s="12" t="s">
        <v>57</v>
      </c>
      <c r="K10313" s="12" t="s">
        <v>11825</v>
      </c>
      <c r="L10313" s="12" t="s">
        <v>11826</v>
      </c>
      <c r="M10313">
        <v>43738</v>
      </c>
      <c r="N10313" s="12" t="s">
        <v>60</v>
      </c>
      <c r="O10313" s="12" t="s">
        <v>11827</v>
      </c>
      <c r="P10313" s="12" t="s">
        <v>11828</v>
      </c>
      <c r="Q10313">
        <v>43742</v>
      </c>
      <c r="R10313" s="12" t="s">
        <v>63</v>
      </c>
      <c r="S10313" s="12" t="s">
        <v>11831</v>
      </c>
      <c r="T10313" s="12" t="s">
        <v>11832</v>
      </c>
      <c r="U10313" s="12" t="s">
        <v>17066</v>
      </c>
    </row>
    <row r="10314" spans="1:21" hidden="1" x14ac:dyDescent="0.25">
      <c r="A10314">
        <v>73293</v>
      </c>
      <c r="B10314" s="12" t="s">
        <v>52</v>
      </c>
      <c r="C10314" s="12" t="s">
        <v>21963</v>
      </c>
      <c r="D10314" s="12" t="s">
        <v>21964</v>
      </c>
      <c r="E10314">
        <v>6606</v>
      </c>
      <c r="F10314">
        <v>1</v>
      </c>
      <c r="G10314" s="12" t="s">
        <v>55</v>
      </c>
      <c r="H10314" s="12" t="s">
        <v>56</v>
      </c>
      <c r="I10314">
        <v>43481</v>
      </c>
      <c r="J10314" s="12" t="s">
        <v>57</v>
      </c>
      <c r="K10314" s="12" t="s">
        <v>11825</v>
      </c>
      <c r="L10314" s="12" t="s">
        <v>11826</v>
      </c>
      <c r="M10314">
        <v>43738</v>
      </c>
      <c r="N10314" s="12" t="s">
        <v>60</v>
      </c>
      <c r="O10314" s="12" t="s">
        <v>11827</v>
      </c>
      <c r="P10314" s="12" t="s">
        <v>11828</v>
      </c>
      <c r="Q10314">
        <v>43742</v>
      </c>
      <c r="R10314" s="12" t="s">
        <v>63</v>
      </c>
      <c r="S10314" s="12" t="s">
        <v>11831</v>
      </c>
      <c r="T10314" s="12" t="s">
        <v>11832</v>
      </c>
      <c r="U10314" s="12" t="s">
        <v>17066</v>
      </c>
    </row>
    <row r="10315" spans="1:21" hidden="1" x14ac:dyDescent="0.25">
      <c r="A10315">
        <v>73294</v>
      </c>
      <c r="B10315" s="12" t="s">
        <v>52</v>
      </c>
      <c r="C10315" s="12" t="s">
        <v>21965</v>
      </c>
      <c r="D10315" s="12" t="s">
        <v>21966</v>
      </c>
      <c r="E10315">
        <v>6606</v>
      </c>
      <c r="F10315">
        <v>1</v>
      </c>
      <c r="G10315" s="12" t="s">
        <v>55</v>
      </c>
      <c r="H10315" s="12" t="s">
        <v>56</v>
      </c>
      <c r="I10315">
        <v>43481</v>
      </c>
      <c r="J10315" s="12" t="s">
        <v>57</v>
      </c>
      <c r="K10315" s="12" t="s">
        <v>11825</v>
      </c>
      <c r="L10315" s="12" t="s">
        <v>11826</v>
      </c>
      <c r="M10315">
        <v>43738</v>
      </c>
      <c r="N10315" s="12" t="s">
        <v>60</v>
      </c>
      <c r="O10315" s="12" t="s">
        <v>11827</v>
      </c>
      <c r="P10315" s="12" t="s">
        <v>11828</v>
      </c>
      <c r="Q10315">
        <v>43742</v>
      </c>
      <c r="R10315" s="12" t="s">
        <v>63</v>
      </c>
      <c r="S10315" s="12" t="s">
        <v>11831</v>
      </c>
      <c r="T10315" s="12" t="s">
        <v>11832</v>
      </c>
      <c r="U10315" s="12" t="s">
        <v>17066</v>
      </c>
    </row>
    <row r="10316" spans="1:21" hidden="1" x14ac:dyDescent="0.25">
      <c r="A10316">
        <v>73295</v>
      </c>
      <c r="B10316" s="12" t="s">
        <v>52</v>
      </c>
      <c r="C10316" s="12" t="s">
        <v>21967</v>
      </c>
      <c r="D10316" s="12" t="s">
        <v>21968</v>
      </c>
      <c r="E10316">
        <v>6606</v>
      </c>
      <c r="F10316">
        <v>1</v>
      </c>
      <c r="G10316" s="12" t="s">
        <v>55</v>
      </c>
      <c r="H10316" s="12" t="s">
        <v>56</v>
      </c>
      <c r="I10316">
        <v>43481</v>
      </c>
      <c r="J10316" s="12" t="s">
        <v>57</v>
      </c>
      <c r="K10316" s="12" t="s">
        <v>11825</v>
      </c>
      <c r="L10316" s="12" t="s">
        <v>11826</v>
      </c>
      <c r="M10316">
        <v>43738</v>
      </c>
      <c r="N10316" s="12" t="s">
        <v>60</v>
      </c>
      <c r="O10316" s="12" t="s">
        <v>11827</v>
      </c>
      <c r="P10316" s="12" t="s">
        <v>11828</v>
      </c>
      <c r="Q10316">
        <v>43742</v>
      </c>
      <c r="R10316" s="12" t="s">
        <v>63</v>
      </c>
      <c r="S10316" s="12" t="s">
        <v>11831</v>
      </c>
      <c r="T10316" s="12" t="s">
        <v>11832</v>
      </c>
      <c r="U10316" s="12" t="s">
        <v>17066</v>
      </c>
    </row>
    <row r="10317" spans="1:21" hidden="1" x14ac:dyDescent="0.25">
      <c r="A10317">
        <v>73297</v>
      </c>
      <c r="B10317" s="12" t="s">
        <v>52</v>
      </c>
      <c r="C10317" s="12" t="s">
        <v>21971</v>
      </c>
      <c r="D10317" s="12" t="s">
        <v>21972</v>
      </c>
      <c r="E10317">
        <v>6606</v>
      </c>
      <c r="F10317">
        <v>1</v>
      </c>
      <c r="G10317" s="12" t="s">
        <v>55</v>
      </c>
      <c r="H10317" s="12" t="s">
        <v>56</v>
      </c>
      <c r="I10317">
        <v>43481</v>
      </c>
      <c r="J10317" s="12" t="s">
        <v>57</v>
      </c>
      <c r="K10317" s="12" t="s">
        <v>11825</v>
      </c>
      <c r="L10317" s="12" t="s">
        <v>11826</v>
      </c>
      <c r="M10317">
        <v>43738</v>
      </c>
      <c r="N10317" s="12" t="s">
        <v>60</v>
      </c>
      <c r="O10317" s="12" t="s">
        <v>11827</v>
      </c>
      <c r="P10317" s="12" t="s">
        <v>11828</v>
      </c>
      <c r="Q10317">
        <v>43742</v>
      </c>
      <c r="R10317" s="12" t="s">
        <v>63</v>
      </c>
      <c r="S10317" s="12" t="s">
        <v>11831</v>
      </c>
      <c r="T10317" s="12" t="s">
        <v>11832</v>
      </c>
      <c r="U10317" s="12" t="s">
        <v>17066</v>
      </c>
    </row>
    <row r="10318" spans="1:21" hidden="1" x14ac:dyDescent="0.25">
      <c r="A10318">
        <v>73298</v>
      </c>
      <c r="B10318" s="12" t="s">
        <v>52</v>
      </c>
      <c r="C10318" s="12" t="s">
        <v>21973</v>
      </c>
      <c r="D10318" s="12" t="s">
        <v>21974</v>
      </c>
      <c r="E10318">
        <v>6606</v>
      </c>
      <c r="F10318">
        <v>1</v>
      </c>
      <c r="G10318" s="12" t="s">
        <v>55</v>
      </c>
      <c r="H10318" s="12" t="s">
        <v>56</v>
      </c>
      <c r="I10318">
        <v>43481</v>
      </c>
      <c r="J10318" s="12" t="s">
        <v>57</v>
      </c>
      <c r="K10318" s="12" t="s">
        <v>11825</v>
      </c>
      <c r="L10318" s="12" t="s">
        <v>11826</v>
      </c>
      <c r="M10318">
        <v>43738</v>
      </c>
      <c r="N10318" s="12" t="s">
        <v>60</v>
      </c>
      <c r="O10318" s="12" t="s">
        <v>11827</v>
      </c>
      <c r="P10318" s="12" t="s">
        <v>11828</v>
      </c>
      <c r="Q10318">
        <v>43742</v>
      </c>
      <c r="R10318" s="12" t="s">
        <v>63</v>
      </c>
      <c r="S10318" s="12" t="s">
        <v>11831</v>
      </c>
      <c r="T10318" s="12" t="s">
        <v>11832</v>
      </c>
      <c r="U10318" s="12" t="s">
        <v>17066</v>
      </c>
    </row>
    <row r="10319" spans="1:21" hidden="1" x14ac:dyDescent="0.25">
      <c r="A10319">
        <v>73303</v>
      </c>
      <c r="B10319" s="12" t="s">
        <v>52</v>
      </c>
      <c r="C10319" s="12" t="s">
        <v>21975</v>
      </c>
      <c r="D10319" s="12" t="s">
        <v>21976</v>
      </c>
      <c r="E10319">
        <v>6606</v>
      </c>
      <c r="F10319">
        <v>1</v>
      </c>
      <c r="G10319" s="12" t="s">
        <v>55</v>
      </c>
      <c r="H10319" s="12" t="s">
        <v>56</v>
      </c>
      <c r="I10319">
        <v>29013</v>
      </c>
      <c r="J10319" s="12" t="s">
        <v>57</v>
      </c>
      <c r="K10319" s="12" t="s">
        <v>58</v>
      </c>
      <c r="L10319" s="12" t="s">
        <v>59</v>
      </c>
      <c r="M10319">
        <v>35332</v>
      </c>
      <c r="N10319" s="12" t="s">
        <v>60</v>
      </c>
      <c r="O10319" s="12" t="s">
        <v>282</v>
      </c>
      <c r="P10319" s="12" t="s">
        <v>283</v>
      </c>
      <c r="Q10319">
        <v>7949</v>
      </c>
      <c r="R10319" s="12" t="s">
        <v>63</v>
      </c>
      <c r="S10319" s="12" t="s">
        <v>284</v>
      </c>
      <c r="T10319" s="12" t="s">
        <v>284</v>
      </c>
      <c r="U10319" s="12" t="s">
        <v>20240</v>
      </c>
    </row>
    <row r="10320" spans="1:21" hidden="1" x14ac:dyDescent="0.25">
      <c r="A10320">
        <v>73317</v>
      </c>
      <c r="B10320" s="12" t="s">
        <v>52</v>
      </c>
      <c r="C10320" s="12" t="s">
        <v>21977</v>
      </c>
      <c r="D10320" s="12" t="s">
        <v>21978</v>
      </c>
      <c r="E10320">
        <v>6606</v>
      </c>
      <c r="F10320">
        <v>1</v>
      </c>
      <c r="G10320" s="12" t="s">
        <v>55</v>
      </c>
      <c r="H10320" s="12" t="s">
        <v>56</v>
      </c>
      <c r="I10320">
        <v>29013</v>
      </c>
      <c r="J10320" s="12" t="s">
        <v>57</v>
      </c>
      <c r="K10320" s="12" t="s">
        <v>58</v>
      </c>
      <c r="L10320" s="12" t="s">
        <v>59</v>
      </c>
      <c r="M10320">
        <v>35301</v>
      </c>
      <c r="N10320" s="12" t="s">
        <v>60</v>
      </c>
      <c r="O10320" s="12" t="s">
        <v>70</v>
      </c>
      <c r="P10320" s="12" t="s">
        <v>71</v>
      </c>
      <c r="Q10320">
        <v>6899</v>
      </c>
      <c r="R10320" s="12" t="s">
        <v>63</v>
      </c>
      <c r="S10320" s="12" t="s">
        <v>5</v>
      </c>
      <c r="T10320" s="12" t="s">
        <v>39</v>
      </c>
      <c r="U10320" s="12" t="s">
        <v>20116</v>
      </c>
    </row>
    <row r="10321" spans="1:21" hidden="1" x14ac:dyDescent="0.25">
      <c r="A10321">
        <v>73318</v>
      </c>
      <c r="B10321" s="12" t="s">
        <v>52</v>
      </c>
      <c r="C10321" s="12" t="s">
        <v>21979</v>
      </c>
      <c r="D10321" s="12" t="s">
        <v>21980</v>
      </c>
      <c r="E10321">
        <v>6606</v>
      </c>
      <c r="F10321">
        <v>1</v>
      </c>
      <c r="G10321" s="12" t="s">
        <v>55</v>
      </c>
      <c r="H10321" s="12" t="s">
        <v>56</v>
      </c>
      <c r="I10321">
        <v>29013</v>
      </c>
      <c r="J10321" s="12" t="s">
        <v>57</v>
      </c>
      <c r="K10321" s="12" t="s">
        <v>58</v>
      </c>
      <c r="L10321" s="12" t="s">
        <v>59</v>
      </c>
      <c r="M10321">
        <v>35301</v>
      </c>
      <c r="N10321" s="12" t="s">
        <v>60</v>
      </c>
      <c r="O10321" s="12" t="s">
        <v>70</v>
      </c>
      <c r="P10321" s="12" t="s">
        <v>71</v>
      </c>
      <c r="Q10321">
        <v>6899</v>
      </c>
      <c r="R10321" s="12" t="s">
        <v>63</v>
      </c>
      <c r="S10321" s="12" t="s">
        <v>5</v>
      </c>
      <c r="T10321" s="12" t="s">
        <v>39</v>
      </c>
      <c r="U10321" s="12" t="s">
        <v>20116</v>
      </c>
    </row>
    <row r="10322" spans="1:21" hidden="1" x14ac:dyDescent="0.25">
      <c r="A10322">
        <v>73319</v>
      </c>
      <c r="B10322" s="12" t="s">
        <v>52</v>
      </c>
      <c r="C10322" s="12" t="s">
        <v>21981</v>
      </c>
      <c r="D10322" s="12" t="s">
        <v>21982</v>
      </c>
      <c r="E10322">
        <v>6606</v>
      </c>
      <c r="F10322">
        <v>1</v>
      </c>
      <c r="G10322" s="12" t="s">
        <v>55</v>
      </c>
      <c r="H10322" s="12" t="s">
        <v>56</v>
      </c>
      <c r="I10322">
        <v>29010</v>
      </c>
      <c r="J10322" s="12" t="s">
        <v>57</v>
      </c>
      <c r="K10322" s="12" t="s">
        <v>77</v>
      </c>
      <c r="L10322" s="12" t="s">
        <v>78</v>
      </c>
      <c r="M10322">
        <v>35353</v>
      </c>
      <c r="N10322" s="12" t="s">
        <v>60</v>
      </c>
      <c r="O10322" s="12" t="s">
        <v>10755</v>
      </c>
      <c r="P10322" s="12" t="s">
        <v>541</v>
      </c>
      <c r="Q10322">
        <v>17862</v>
      </c>
      <c r="R10322" s="12" t="s">
        <v>63</v>
      </c>
      <c r="S10322" s="12" t="s">
        <v>11236</v>
      </c>
      <c r="T10322" s="12" t="s">
        <v>11237</v>
      </c>
      <c r="U10322" s="12" t="s">
        <v>17066</v>
      </c>
    </row>
    <row r="10323" spans="1:21" hidden="1" x14ac:dyDescent="0.25">
      <c r="A10323">
        <v>73320</v>
      </c>
      <c r="B10323" s="12" t="s">
        <v>52</v>
      </c>
      <c r="C10323" s="12" t="s">
        <v>21983</v>
      </c>
      <c r="D10323" s="12" t="s">
        <v>21984</v>
      </c>
      <c r="E10323">
        <v>6606</v>
      </c>
      <c r="F10323">
        <v>1</v>
      </c>
      <c r="G10323" s="12" t="s">
        <v>55</v>
      </c>
      <c r="H10323" s="12" t="s">
        <v>56</v>
      </c>
      <c r="I10323">
        <v>29010</v>
      </c>
      <c r="J10323" s="12" t="s">
        <v>57</v>
      </c>
      <c r="K10323" s="12" t="s">
        <v>77</v>
      </c>
      <c r="L10323" s="12" t="s">
        <v>78</v>
      </c>
      <c r="M10323">
        <v>35351</v>
      </c>
      <c r="N10323" s="12" t="s">
        <v>60</v>
      </c>
      <c r="O10323" s="12" t="s">
        <v>14481</v>
      </c>
      <c r="P10323" s="12" t="s">
        <v>14482</v>
      </c>
      <c r="Q10323">
        <v>7778</v>
      </c>
      <c r="R10323" s="12" t="s">
        <v>63</v>
      </c>
      <c r="S10323" s="12" t="s">
        <v>11109</v>
      </c>
      <c r="T10323" s="12" t="s">
        <v>11110</v>
      </c>
      <c r="U10323" s="12" t="s">
        <v>17066</v>
      </c>
    </row>
    <row r="10324" spans="1:21" hidden="1" x14ac:dyDescent="0.25">
      <c r="A10324">
        <v>73321</v>
      </c>
      <c r="B10324" s="12" t="s">
        <v>52</v>
      </c>
      <c r="C10324" s="12" t="s">
        <v>21985</v>
      </c>
      <c r="D10324" s="12" t="s">
        <v>21986</v>
      </c>
      <c r="E10324">
        <v>6606</v>
      </c>
      <c r="F10324">
        <v>1</v>
      </c>
      <c r="G10324" s="12" t="s">
        <v>55</v>
      </c>
      <c r="H10324" s="12" t="s">
        <v>56</v>
      </c>
      <c r="I10324">
        <v>29010</v>
      </c>
      <c r="J10324" s="12" t="s">
        <v>57</v>
      </c>
      <c r="K10324" s="12" t="s">
        <v>77</v>
      </c>
      <c r="L10324" s="12" t="s">
        <v>78</v>
      </c>
      <c r="M10324">
        <v>35351</v>
      </c>
      <c r="N10324" s="12" t="s">
        <v>60</v>
      </c>
      <c r="O10324" s="12" t="s">
        <v>14481</v>
      </c>
      <c r="P10324" s="12" t="s">
        <v>14482</v>
      </c>
      <c r="Q10324">
        <v>7778</v>
      </c>
      <c r="R10324" s="12" t="s">
        <v>63</v>
      </c>
      <c r="S10324" s="12" t="s">
        <v>11109</v>
      </c>
      <c r="T10324" s="12" t="s">
        <v>11110</v>
      </c>
      <c r="U10324" s="12" t="s">
        <v>17066</v>
      </c>
    </row>
    <row r="10325" spans="1:21" hidden="1" x14ac:dyDescent="0.25">
      <c r="A10325">
        <v>73322</v>
      </c>
      <c r="B10325" s="12" t="s">
        <v>52</v>
      </c>
      <c r="C10325" s="12" t="s">
        <v>21987</v>
      </c>
      <c r="D10325" s="12" t="s">
        <v>21988</v>
      </c>
      <c r="E10325">
        <v>6606</v>
      </c>
      <c r="F10325">
        <v>1</v>
      </c>
      <c r="G10325" s="12" t="s">
        <v>55</v>
      </c>
      <c r="H10325" s="12" t="s">
        <v>56</v>
      </c>
      <c r="I10325">
        <v>29010</v>
      </c>
      <c r="J10325" s="12" t="s">
        <v>57</v>
      </c>
      <c r="K10325" s="12" t="s">
        <v>77</v>
      </c>
      <c r="L10325" s="12" t="s">
        <v>78</v>
      </c>
      <c r="M10325">
        <v>35351</v>
      </c>
      <c r="N10325" s="12" t="s">
        <v>60</v>
      </c>
      <c r="O10325" s="12" t="s">
        <v>14481</v>
      </c>
      <c r="P10325" s="12" t="s">
        <v>14482</v>
      </c>
      <c r="Q10325">
        <v>7778</v>
      </c>
      <c r="R10325" s="12" t="s">
        <v>63</v>
      </c>
      <c r="S10325" s="12" t="s">
        <v>11109</v>
      </c>
      <c r="T10325" s="12" t="s">
        <v>11110</v>
      </c>
      <c r="U10325" s="12" t="s">
        <v>17066</v>
      </c>
    </row>
    <row r="10326" spans="1:21" hidden="1" x14ac:dyDescent="0.25">
      <c r="A10326">
        <v>73323</v>
      </c>
      <c r="B10326" s="12" t="s">
        <v>52</v>
      </c>
      <c r="C10326" s="12" t="s">
        <v>21989</v>
      </c>
      <c r="D10326" s="12" t="s">
        <v>21990</v>
      </c>
      <c r="E10326">
        <v>6606</v>
      </c>
      <c r="F10326">
        <v>1</v>
      </c>
      <c r="G10326" s="12" t="s">
        <v>55</v>
      </c>
      <c r="H10326" s="12" t="s">
        <v>56</v>
      </c>
      <c r="I10326">
        <v>29010</v>
      </c>
      <c r="J10326" s="12" t="s">
        <v>57</v>
      </c>
      <c r="K10326" s="12" t="s">
        <v>77</v>
      </c>
      <c r="L10326" s="12" t="s">
        <v>78</v>
      </c>
      <c r="M10326">
        <v>35351</v>
      </c>
      <c r="N10326" s="12" t="s">
        <v>60</v>
      </c>
      <c r="O10326" s="12" t="s">
        <v>14481</v>
      </c>
      <c r="P10326" s="12" t="s">
        <v>14482</v>
      </c>
      <c r="Q10326">
        <v>7778</v>
      </c>
      <c r="R10326" s="12" t="s">
        <v>63</v>
      </c>
      <c r="S10326" s="12" t="s">
        <v>11109</v>
      </c>
      <c r="T10326" s="12" t="s">
        <v>11110</v>
      </c>
      <c r="U10326" s="12" t="s">
        <v>17066</v>
      </c>
    </row>
    <row r="10327" spans="1:21" hidden="1" x14ac:dyDescent="0.25">
      <c r="A10327">
        <v>73325</v>
      </c>
      <c r="B10327" s="12" t="s">
        <v>52</v>
      </c>
      <c r="C10327" s="12" t="s">
        <v>21991</v>
      </c>
      <c r="D10327" s="12" t="s">
        <v>21992</v>
      </c>
      <c r="E10327">
        <v>6606</v>
      </c>
      <c r="F10327">
        <v>1</v>
      </c>
      <c r="G10327" s="12" t="s">
        <v>55</v>
      </c>
      <c r="H10327" s="12" t="s">
        <v>56</v>
      </c>
      <c r="I10327">
        <v>29010</v>
      </c>
      <c r="J10327" s="12" t="s">
        <v>57</v>
      </c>
      <c r="K10327" s="12" t="s">
        <v>77</v>
      </c>
      <c r="L10327" s="12" t="s">
        <v>78</v>
      </c>
      <c r="M10327">
        <v>35351</v>
      </c>
      <c r="N10327" s="12" t="s">
        <v>60</v>
      </c>
      <c r="O10327" s="12" t="s">
        <v>14481</v>
      </c>
      <c r="P10327" s="12" t="s">
        <v>14482</v>
      </c>
      <c r="Q10327">
        <v>8996</v>
      </c>
      <c r="R10327" s="12" t="s">
        <v>63</v>
      </c>
      <c r="S10327" s="12" t="s">
        <v>11164</v>
      </c>
      <c r="T10327" s="12" t="s">
        <v>11165</v>
      </c>
      <c r="U10327" s="12" t="s">
        <v>17066</v>
      </c>
    </row>
    <row r="10328" spans="1:21" hidden="1" x14ac:dyDescent="0.25">
      <c r="A10328">
        <v>73326</v>
      </c>
      <c r="B10328" s="12" t="s">
        <v>52</v>
      </c>
      <c r="C10328" s="12" t="s">
        <v>21993</v>
      </c>
      <c r="D10328" s="12" t="s">
        <v>21994</v>
      </c>
      <c r="E10328">
        <v>6606</v>
      </c>
      <c r="F10328">
        <v>1</v>
      </c>
      <c r="G10328" s="12" t="s">
        <v>55</v>
      </c>
      <c r="H10328" s="12" t="s">
        <v>56</v>
      </c>
      <c r="I10328">
        <v>29010</v>
      </c>
      <c r="J10328" s="12" t="s">
        <v>57</v>
      </c>
      <c r="K10328" s="12" t="s">
        <v>77</v>
      </c>
      <c r="L10328" s="12" t="s">
        <v>78</v>
      </c>
      <c r="M10328">
        <v>35351</v>
      </c>
      <c r="N10328" s="12" t="s">
        <v>60</v>
      </c>
      <c r="O10328" s="12" t="s">
        <v>14481</v>
      </c>
      <c r="P10328" s="12" t="s">
        <v>14482</v>
      </c>
      <c r="Q10328">
        <v>8996</v>
      </c>
      <c r="R10328" s="12" t="s">
        <v>63</v>
      </c>
      <c r="S10328" s="12" t="s">
        <v>11164</v>
      </c>
      <c r="T10328" s="12" t="s">
        <v>11165</v>
      </c>
      <c r="U10328" s="12" t="s">
        <v>17066</v>
      </c>
    </row>
    <row r="10329" spans="1:21" hidden="1" x14ac:dyDescent="0.25">
      <c r="A10329">
        <v>73332</v>
      </c>
      <c r="B10329" s="12" t="s">
        <v>52</v>
      </c>
      <c r="C10329" s="12" t="s">
        <v>21995</v>
      </c>
      <c r="D10329" s="12" t="s">
        <v>21996</v>
      </c>
      <c r="E10329">
        <v>6606</v>
      </c>
      <c r="F10329">
        <v>1</v>
      </c>
      <c r="G10329" s="12" t="s">
        <v>55</v>
      </c>
      <c r="H10329" s="12" t="s">
        <v>56</v>
      </c>
      <c r="I10329">
        <v>29010</v>
      </c>
      <c r="J10329" s="12" t="s">
        <v>57</v>
      </c>
      <c r="K10329" s="12" t="s">
        <v>77</v>
      </c>
      <c r="L10329" s="12" t="s">
        <v>78</v>
      </c>
      <c r="M10329">
        <v>35351</v>
      </c>
      <c r="N10329" s="12" t="s">
        <v>60</v>
      </c>
      <c r="O10329" s="12" t="s">
        <v>14481</v>
      </c>
      <c r="P10329" s="12" t="s">
        <v>14482</v>
      </c>
      <c r="Q10329">
        <v>8996</v>
      </c>
      <c r="R10329" s="12" t="s">
        <v>63</v>
      </c>
      <c r="S10329" s="12" t="s">
        <v>11164</v>
      </c>
      <c r="T10329" s="12" t="s">
        <v>11165</v>
      </c>
      <c r="U10329" s="12" t="s">
        <v>17066</v>
      </c>
    </row>
    <row r="10330" spans="1:21" hidden="1" x14ac:dyDescent="0.25">
      <c r="A10330">
        <v>73335</v>
      </c>
      <c r="B10330" s="12" t="s">
        <v>52</v>
      </c>
      <c r="C10330" s="12" t="s">
        <v>21997</v>
      </c>
      <c r="D10330" s="12" t="s">
        <v>21998</v>
      </c>
      <c r="E10330">
        <v>6606</v>
      </c>
      <c r="F10330">
        <v>1</v>
      </c>
      <c r="G10330" s="12" t="s">
        <v>55</v>
      </c>
      <c r="H10330" s="12" t="s">
        <v>56</v>
      </c>
      <c r="I10330">
        <v>29010</v>
      </c>
      <c r="J10330" s="12" t="s">
        <v>57</v>
      </c>
      <c r="K10330" s="12" t="s">
        <v>77</v>
      </c>
      <c r="L10330" s="12" t="s">
        <v>78</v>
      </c>
      <c r="M10330">
        <v>35351</v>
      </c>
      <c r="N10330" s="12" t="s">
        <v>60</v>
      </c>
      <c r="O10330" s="12" t="s">
        <v>14481</v>
      </c>
      <c r="P10330" s="12" t="s">
        <v>14482</v>
      </c>
      <c r="Q10330">
        <v>8996</v>
      </c>
      <c r="R10330" s="12" t="s">
        <v>63</v>
      </c>
      <c r="S10330" s="12" t="s">
        <v>11164</v>
      </c>
      <c r="T10330" s="12" t="s">
        <v>11165</v>
      </c>
      <c r="U10330" s="12" t="s">
        <v>17066</v>
      </c>
    </row>
    <row r="10331" spans="1:21" hidden="1" x14ac:dyDescent="0.25">
      <c r="A10331">
        <v>73336</v>
      </c>
      <c r="B10331" s="12" t="s">
        <v>52</v>
      </c>
      <c r="C10331" s="12" t="s">
        <v>21999</v>
      </c>
      <c r="D10331" s="12" t="s">
        <v>22000</v>
      </c>
      <c r="E10331">
        <v>6606</v>
      </c>
      <c r="F10331">
        <v>1</v>
      </c>
      <c r="G10331" s="12" t="s">
        <v>55</v>
      </c>
      <c r="H10331" s="12" t="s">
        <v>56</v>
      </c>
      <c r="I10331">
        <v>29010</v>
      </c>
      <c r="J10331" s="12" t="s">
        <v>57</v>
      </c>
      <c r="K10331" s="12" t="s">
        <v>77</v>
      </c>
      <c r="L10331" s="12" t="s">
        <v>78</v>
      </c>
      <c r="M10331">
        <v>52863</v>
      </c>
      <c r="N10331" s="12" t="s">
        <v>60</v>
      </c>
      <c r="O10331" s="12" t="s">
        <v>15908</v>
      </c>
      <c r="P10331" s="12" t="s">
        <v>15909</v>
      </c>
      <c r="Q10331">
        <v>52864</v>
      </c>
      <c r="R10331" s="12" t="s">
        <v>63</v>
      </c>
      <c r="S10331" s="12" t="s">
        <v>17619</v>
      </c>
      <c r="T10331" s="12" t="s">
        <v>15910</v>
      </c>
      <c r="U10331" s="12" t="s">
        <v>17066</v>
      </c>
    </row>
    <row r="10332" spans="1:21" hidden="1" x14ac:dyDescent="0.25">
      <c r="A10332">
        <v>73344</v>
      </c>
      <c r="B10332" s="12" t="s">
        <v>52</v>
      </c>
      <c r="C10332" s="12" t="s">
        <v>22001</v>
      </c>
      <c r="D10332" s="12" t="s">
        <v>22002</v>
      </c>
      <c r="E10332">
        <v>6606</v>
      </c>
      <c r="F10332">
        <v>1</v>
      </c>
      <c r="G10332" s="12" t="s">
        <v>55</v>
      </c>
      <c r="H10332" s="12" t="s">
        <v>56</v>
      </c>
      <c r="I10332">
        <v>29010</v>
      </c>
      <c r="J10332" s="12" t="s">
        <v>57</v>
      </c>
      <c r="K10332" s="12" t="s">
        <v>77</v>
      </c>
      <c r="L10332" s="12" t="s">
        <v>78</v>
      </c>
      <c r="M10332">
        <v>35347</v>
      </c>
      <c r="N10332" s="12" t="s">
        <v>60</v>
      </c>
      <c r="O10332" s="12" t="s">
        <v>14450</v>
      </c>
      <c r="P10332" s="12" t="s">
        <v>14451</v>
      </c>
      <c r="Q10332">
        <v>6923</v>
      </c>
      <c r="R10332" s="12" t="s">
        <v>63</v>
      </c>
      <c r="S10332" s="12" t="s">
        <v>11095</v>
      </c>
      <c r="T10332" s="12" t="s">
        <v>11096</v>
      </c>
      <c r="U10332" s="12" t="s">
        <v>17066</v>
      </c>
    </row>
    <row r="10333" spans="1:21" hidden="1" x14ac:dyDescent="0.25">
      <c r="A10333">
        <v>73351</v>
      </c>
      <c r="B10333" s="12" t="s">
        <v>52</v>
      </c>
      <c r="C10333" s="12" t="s">
        <v>22003</v>
      </c>
      <c r="D10333" s="12" t="s">
        <v>22004</v>
      </c>
      <c r="E10333">
        <v>6606</v>
      </c>
      <c r="F10333">
        <v>1</v>
      </c>
      <c r="G10333" s="12" t="s">
        <v>55</v>
      </c>
      <c r="H10333" s="12" t="s">
        <v>56</v>
      </c>
      <c r="I10333">
        <v>29013</v>
      </c>
      <c r="J10333" s="12" t="s">
        <v>57</v>
      </c>
      <c r="K10333" s="12" t="s">
        <v>58</v>
      </c>
      <c r="L10333" s="12" t="s">
        <v>59</v>
      </c>
      <c r="M10333">
        <v>33607</v>
      </c>
      <c r="N10333" s="12" t="s">
        <v>60</v>
      </c>
      <c r="O10333" s="12" t="s">
        <v>7291</v>
      </c>
      <c r="P10333" s="12" t="s">
        <v>7292</v>
      </c>
      <c r="Q10333">
        <v>34067</v>
      </c>
      <c r="R10333" s="12" t="s">
        <v>63</v>
      </c>
      <c r="S10333" s="12" t="s">
        <v>7324</v>
      </c>
      <c r="T10333" s="12" t="s">
        <v>653</v>
      </c>
      <c r="U10333" s="12" t="s">
        <v>17066</v>
      </c>
    </row>
    <row r="10334" spans="1:21" hidden="1" x14ac:dyDescent="0.25">
      <c r="A10334">
        <v>73360</v>
      </c>
      <c r="B10334" s="12" t="s">
        <v>52</v>
      </c>
      <c r="C10334" s="12" t="s">
        <v>22005</v>
      </c>
      <c r="D10334" s="12" t="s">
        <v>22006</v>
      </c>
      <c r="E10334">
        <v>6606</v>
      </c>
      <c r="F10334">
        <v>1</v>
      </c>
      <c r="G10334" s="12" t="s">
        <v>55</v>
      </c>
      <c r="H10334" s="12" t="s">
        <v>56</v>
      </c>
      <c r="I10334">
        <v>29010</v>
      </c>
      <c r="J10334" s="12" t="s">
        <v>57</v>
      </c>
      <c r="K10334" s="12" t="s">
        <v>77</v>
      </c>
      <c r="L10334" s="12" t="s">
        <v>78</v>
      </c>
      <c r="M10334">
        <v>35344</v>
      </c>
      <c r="N10334" s="12" t="s">
        <v>60</v>
      </c>
      <c r="O10334" s="12" t="s">
        <v>807</v>
      </c>
      <c r="P10334" s="12" t="s">
        <v>808</v>
      </c>
      <c r="Q10334">
        <v>39153</v>
      </c>
      <c r="R10334" s="12" t="s">
        <v>63</v>
      </c>
      <c r="S10334" s="12" t="s">
        <v>1717</v>
      </c>
      <c r="T10334" s="12" t="s">
        <v>1718</v>
      </c>
      <c r="U10334" s="12" t="s">
        <v>17066</v>
      </c>
    </row>
    <row r="10335" spans="1:21" hidden="1" x14ac:dyDescent="0.25">
      <c r="A10335">
        <v>73380</v>
      </c>
      <c r="B10335" s="12" t="s">
        <v>52</v>
      </c>
      <c r="C10335" s="12" t="s">
        <v>22007</v>
      </c>
      <c r="D10335" s="12" t="s">
        <v>22008</v>
      </c>
      <c r="E10335">
        <v>6606</v>
      </c>
      <c r="F10335">
        <v>1</v>
      </c>
      <c r="G10335" s="12" t="s">
        <v>55</v>
      </c>
      <c r="H10335" s="12" t="s">
        <v>56</v>
      </c>
      <c r="I10335">
        <v>29010</v>
      </c>
      <c r="J10335" s="12" t="s">
        <v>57</v>
      </c>
      <c r="K10335" s="12" t="s">
        <v>77</v>
      </c>
      <c r="L10335" s="12" t="s">
        <v>78</v>
      </c>
      <c r="M10335">
        <v>35347</v>
      </c>
      <c r="N10335" s="12" t="s">
        <v>60</v>
      </c>
      <c r="O10335" s="12" t="s">
        <v>14450</v>
      </c>
      <c r="P10335" s="12" t="s">
        <v>14451</v>
      </c>
      <c r="Q10335">
        <v>65021</v>
      </c>
      <c r="R10335" s="12" t="s">
        <v>63</v>
      </c>
      <c r="S10335" s="12" t="s">
        <v>21098</v>
      </c>
      <c r="T10335" s="12" t="s">
        <v>21099</v>
      </c>
      <c r="U10335" s="12" t="s">
        <v>17066</v>
      </c>
    </row>
    <row r="10336" spans="1:21" hidden="1" x14ac:dyDescent="0.25">
      <c r="A10336">
        <v>73389</v>
      </c>
      <c r="B10336" s="12" t="s">
        <v>52</v>
      </c>
      <c r="C10336" s="12" t="s">
        <v>22009</v>
      </c>
      <c r="D10336" s="12" t="s">
        <v>22010</v>
      </c>
      <c r="E10336">
        <v>6606</v>
      </c>
      <c r="F10336">
        <v>1</v>
      </c>
      <c r="G10336" s="12" t="s">
        <v>55</v>
      </c>
      <c r="H10336" s="12" t="s">
        <v>56</v>
      </c>
      <c r="I10336">
        <v>29010</v>
      </c>
      <c r="J10336" s="12" t="s">
        <v>57</v>
      </c>
      <c r="K10336" s="12" t="s">
        <v>77</v>
      </c>
      <c r="L10336" s="12" t="s">
        <v>78</v>
      </c>
      <c r="M10336">
        <v>35351</v>
      </c>
      <c r="N10336" s="12" t="s">
        <v>60</v>
      </c>
      <c r="O10336" s="12" t="s">
        <v>14481</v>
      </c>
      <c r="P10336" s="12" t="s">
        <v>14482</v>
      </c>
      <c r="Q10336">
        <v>65023</v>
      </c>
      <c r="R10336" s="12" t="s">
        <v>63</v>
      </c>
      <c r="S10336" s="12" t="s">
        <v>20893</v>
      </c>
      <c r="T10336" s="12" t="s">
        <v>20894</v>
      </c>
      <c r="U10336" s="12" t="s">
        <v>17066</v>
      </c>
    </row>
    <row r="10337" spans="1:21" hidden="1" x14ac:dyDescent="0.25">
      <c r="A10337">
        <v>73400</v>
      </c>
      <c r="B10337" s="12" t="s">
        <v>52</v>
      </c>
      <c r="C10337" s="12" t="s">
        <v>22011</v>
      </c>
      <c r="D10337" s="12" t="s">
        <v>22012</v>
      </c>
      <c r="E10337">
        <v>6606</v>
      </c>
      <c r="F10337">
        <v>1</v>
      </c>
      <c r="G10337" s="12" t="s">
        <v>55</v>
      </c>
      <c r="H10337" s="12" t="s">
        <v>56</v>
      </c>
      <c r="I10337">
        <v>29010</v>
      </c>
      <c r="J10337" s="12" t="s">
        <v>57</v>
      </c>
      <c r="K10337" s="12" t="s">
        <v>77</v>
      </c>
      <c r="L10337" s="12" t="s">
        <v>78</v>
      </c>
      <c r="M10337">
        <v>39281</v>
      </c>
      <c r="N10337" s="12" t="s">
        <v>60</v>
      </c>
      <c r="O10337" s="12" t="s">
        <v>10760</v>
      </c>
      <c r="P10337" s="12" t="s">
        <v>10761</v>
      </c>
      <c r="Q10337">
        <v>6996</v>
      </c>
      <c r="R10337" s="12" t="s">
        <v>63</v>
      </c>
      <c r="S10337" s="12" t="s">
        <v>17527</v>
      </c>
      <c r="T10337" s="12" t="s">
        <v>17528</v>
      </c>
      <c r="U10337" s="12" t="s">
        <v>17066</v>
      </c>
    </row>
    <row r="10338" spans="1:21" hidden="1" x14ac:dyDescent="0.25">
      <c r="A10338">
        <v>73403</v>
      </c>
      <c r="B10338" s="12" t="s">
        <v>52</v>
      </c>
      <c r="C10338" s="12" t="s">
        <v>22013</v>
      </c>
      <c r="D10338" s="12" t="s">
        <v>22014</v>
      </c>
      <c r="E10338">
        <v>6606</v>
      </c>
      <c r="F10338">
        <v>1</v>
      </c>
      <c r="G10338" s="12" t="s">
        <v>55</v>
      </c>
      <c r="H10338" s="12" t="s">
        <v>56</v>
      </c>
      <c r="I10338">
        <v>29010</v>
      </c>
      <c r="J10338" s="12" t="s">
        <v>57</v>
      </c>
      <c r="K10338" s="12" t="s">
        <v>77</v>
      </c>
      <c r="L10338" s="12" t="s">
        <v>78</v>
      </c>
      <c r="M10338">
        <v>35347</v>
      </c>
      <c r="N10338" s="12" t="s">
        <v>60</v>
      </c>
      <c r="O10338" s="12" t="s">
        <v>14450</v>
      </c>
      <c r="P10338" s="12" t="s">
        <v>14451</v>
      </c>
      <c r="Q10338">
        <v>65021</v>
      </c>
      <c r="R10338" s="12" t="s">
        <v>63</v>
      </c>
      <c r="S10338" s="12" t="s">
        <v>21098</v>
      </c>
      <c r="T10338" s="12" t="s">
        <v>21099</v>
      </c>
      <c r="U10338" s="12" t="s">
        <v>79</v>
      </c>
    </row>
    <row r="10339" spans="1:21" hidden="1" x14ac:dyDescent="0.25">
      <c r="A10339">
        <v>73404</v>
      </c>
      <c r="B10339" s="12" t="s">
        <v>52</v>
      </c>
      <c r="C10339" s="12" t="s">
        <v>22015</v>
      </c>
      <c r="D10339" s="12" t="s">
        <v>12415</v>
      </c>
      <c r="E10339">
        <v>6606</v>
      </c>
      <c r="F10339">
        <v>1</v>
      </c>
      <c r="G10339" s="12" t="s">
        <v>55</v>
      </c>
      <c r="H10339" s="12" t="s">
        <v>56</v>
      </c>
      <c r="I10339">
        <v>29010</v>
      </c>
      <c r="J10339" s="12" t="s">
        <v>57</v>
      </c>
      <c r="K10339" s="12" t="s">
        <v>77</v>
      </c>
      <c r="L10339" s="12" t="s">
        <v>78</v>
      </c>
      <c r="M10339">
        <v>35351</v>
      </c>
      <c r="N10339" s="12" t="s">
        <v>60</v>
      </c>
      <c r="O10339" s="12" t="s">
        <v>14481</v>
      </c>
      <c r="P10339" s="12" t="s">
        <v>14482</v>
      </c>
      <c r="Q10339">
        <v>7116</v>
      </c>
      <c r="R10339" s="12" t="s">
        <v>63</v>
      </c>
      <c r="S10339" s="12" t="s">
        <v>11105</v>
      </c>
      <c r="T10339" s="12" t="s">
        <v>11106</v>
      </c>
      <c r="U10339" s="12" t="s">
        <v>79</v>
      </c>
    </row>
    <row r="10340" spans="1:21" hidden="1" x14ac:dyDescent="0.25">
      <c r="A10340">
        <v>73405</v>
      </c>
      <c r="B10340" s="12" t="s">
        <v>52</v>
      </c>
      <c r="C10340" s="12" t="s">
        <v>22016</v>
      </c>
      <c r="D10340" s="12" t="s">
        <v>22017</v>
      </c>
      <c r="E10340">
        <v>6606</v>
      </c>
      <c r="F10340">
        <v>1</v>
      </c>
      <c r="G10340" s="12" t="s">
        <v>55</v>
      </c>
      <c r="H10340" s="12" t="s">
        <v>56</v>
      </c>
      <c r="I10340">
        <v>29010</v>
      </c>
      <c r="J10340" s="12" t="s">
        <v>57</v>
      </c>
      <c r="K10340" s="12" t="s">
        <v>77</v>
      </c>
      <c r="L10340" s="12" t="s">
        <v>78</v>
      </c>
      <c r="M10340">
        <v>35350</v>
      </c>
      <c r="N10340" s="12" t="s">
        <v>60</v>
      </c>
      <c r="O10340" s="12" t="s">
        <v>10753</v>
      </c>
      <c r="P10340" s="12" t="s">
        <v>96</v>
      </c>
      <c r="Q10340">
        <v>43740</v>
      </c>
      <c r="R10340" s="12" t="s">
        <v>63</v>
      </c>
      <c r="S10340" s="12" t="s">
        <v>19312</v>
      </c>
      <c r="T10340" s="12" t="s">
        <v>19313</v>
      </c>
      <c r="U10340" s="12" t="s">
        <v>17066</v>
      </c>
    </row>
    <row r="10341" spans="1:21" hidden="1" x14ac:dyDescent="0.25">
      <c r="A10341">
        <v>73416</v>
      </c>
      <c r="B10341" s="12" t="s">
        <v>52</v>
      </c>
      <c r="C10341" s="12" t="s">
        <v>22018</v>
      </c>
      <c r="D10341" s="12" t="s">
        <v>22019</v>
      </c>
      <c r="E10341">
        <v>6606</v>
      </c>
      <c r="F10341">
        <v>1</v>
      </c>
      <c r="G10341" s="12" t="s">
        <v>55</v>
      </c>
      <c r="H10341" s="12" t="s">
        <v>56</v>
      </c>
      <c r="I10341">
        <v>29010</v>
      </c>
      <c r="J10341" s="12" t="s">
        <v>57</v>
      </c>
      <c r="K10341" s="12" t="s">
        <v>77</v>
      </c>
      <c r="L10341" s="12" t="s">
        <v>78</v>
      </c>
      <c r="M10341">
        <v>35352</v>
      </c>
      <c r="N10341" s="12" t="s">
        <v>60</v>
      </c>
      <c r="O10341" s="12" t="s">
        <v>10754</v>
      </c>
      <c r="P10341" s="12" t="s">
        <v>85</v>
      </c>
      <c r="Q10341">
        <v>18072</v>
      </c>
      <c r="R10341" s="12" t="s">
        <v>63</v>
      </c>
      <c r="S10341" s="12" t="s">
        <v>11244</v>
      </c>
      <c r="T10341" s="12" t="s">
        <v>11245</v>
      </c>
      <c r="U10341" s="12" t="s">
        <v>17066</v>
      </c>
    </row>
    <row r="10342" spans="1:21" hidden="1" x14ac:dyDescent="0.25">
      <c r="A10342">
        <v>73427</v>
      </c>
      <c r="B10342" s="12" t="s">
        <v>52</v>
      </c>
      <c r="C10342" s="12" t="s">
        <v>22020</v>
      </c>
      <c r="D10342" s="12" t="s">
        <v>22021</v>
      </c>
      <c r="E10342">
        <v>6606</v>
      </c>
      <c r="F10342">
        <v>1</v>
      </c>
      <c r="G10342" s="12" t="s">
        <v>55</v>
      </c>
      <c r="H10342" s="12" t="s">
        <v>56</v>
      </c>
      <c r="I10342">
        <v>29010</v>
      </c>
      <c r="J10342" s="12" t="s">
        <v>57</v>
      </c>
      <c r="K10342" s="12" t="s">
        <v>77</v>
      </c>
      <c r="L10342" s="12" t="s">
        <v>78</v>
      </c>
      <c r="M10342">
        <v>35352</v>
      </c>
      <c r="N10342" s="12" t="s">
        <v>60</v>
      </c>
      <c r="O10342" s="12" t="s">
        <v>10754</v>
      </c>
      <c r="P10342" s="12" t="s">
        <v>85</v>
      </c>
      <c r="Q10342">
        <v>12317</v>
      </c>
      <c r="R10342" s="12" t="s">
        <v>63</v>
      </c>
      <c r="S10342" s="12" t="s">
        <v>11202</v>
      </c>
      <c r="T10342" s="12" t="s">
        <v>11203</v>
      </c>
      <c r="U10342" s="12" t="s">
        <v>17066</v>
      </c>
    </row>
    <row r="10343" spans="1:21" hidden="1" x14ac:dyDescent="0.25">
      <c r="A10343">
        <v>73428</v>
      </c>
      <c r="B10343" s="12" t="s">
        <v>52</v>
      </c>
      <c r="C10343" s="12" t="s">
        <v>22022</v>
      </c>
      <c r="D10343" s="12" t="s">
        <v>22023</v>
      </c>
      <c r="E10343">
        <v>6606</v>
      </c>
      <c r="F10343">
        <v>1</v>
      </c>
      <c r="G10343" s="12" t="s">
        <v>55</v>
      </c>
      <c r="H10343" s="12" t="s">
        <v>56</v>
      </c>
      <c r="I10343">
        <v>29010</v>
      </c>
      <c r="J10343" s="12" t="s">
        <v>57</v>
      </c>
      <c r="K10343" s="12" t="s">
        <v>77</v>
      </c>
      <c r="L10343" s="12" t="s">
        <v>78</v>
      </c>
      <c r="M10343">
        <v>35352</v>
      </c>
      <c r="N10343" s="12" t="s">
        <v>60</v>
      </c>
      <c r="O10343" s="12" t="s">
        <v>10754</v>
      </c>
      <c r="P10343" s="12" t="s">
        <v>85</v>
      </c>
      <c r="Q10343">
        <v>12317</v>
      </c>
      <c r="R10343" s="12" t="s">
        <v>63</v>
      </c>
      <c r="S10343" s="12" t="s">
        <v>11202</v>
      </c>
      <c r="T10343" s="12" t="s">
        <v>11203</v>
      </c>
      <c r="U10343" s="12" t="s">
        <v>17066</v>
      </c>
    </row>
    <row r="10344" spans="1:21" hidden="1" x14ac:dyDescent="0.25">
      <c r="A10344">
        <v>73459</v>
      </c>
      <c r="B10344" s="12" t="s">
        <v>52</v>
      </c>
      <c r="C10344" s="12" t="s">
        <v>22024</v>
      </c>
      <c r="D10344" s="12" t="s">
        <v>22025</v>
      </c>
      <c r="E10344">
        <v>6606</v>
      </c>
      <c r="F10344">
        <v>1</v>
      </c>
      <c r="G10344" s="12" t="s">
        <v>55</v>
      </c>
      <c r="H10344" s="12" t="s">
        <v>56</v>
      </c>
      <c r="I10344">
        <v>29010</v>
      </c>
      <c r="J10344" s="12" t="s">
        <v>57</v>
      </c>
      <c r="K10344" s="12" t="s">
        <v>77</v>
      </c>
      <c r="L10344" s="12" t="s">
        <v>78</v>
      </c>
      <c r="M10344">
        <v>35350</v>
      </c>
      <c r="N10344" s="12" t="s">
        <v>60</v>
      </c>
      <c r="O10344" s="12" t="s">
        <v>10753</v>
      </c>
      <c r="P10344" s="12" t="s">
        <v>96</v>
      </c>
      <c r="Q10344">
        <v>60119</v>
      </c>
      <c r="R10344" s="12" t="s">
        <v>63</v>
      </c>
      <c r="S10344" s="12" t="s">
        <v>18130</v>
      </c>
      <c r="T10344" s="12" t="s">
        <v>18131</v>
      </c>
      <c r="U10344" s="12" t="s">
        <v>17066</v>
      </c>
    </row>
    <row r="10345" spans="1:21" hidden="1" x14ac:dyDescent="0.25">
      <c r="A10345">
        <v>73490</v>
      </c>
      <c r="B10345" s="12" t="s">
        <v>52</v>
      </c>
      <c r="C10345" s="12" t="s">
        <v>22026</v>
      </c>
      <c r="D10345" s="12" t="s">
        <v>22027</v>
      </c>
      <c r="E10345">
        <v>6606</v>
      </c>
      <c r="F10345">
        <v>1</v>
      </c>
      <c r="G10345" s="12" t="s">
        <v>55</v>
      </c>
      <c r="H10345" s="12" t="s">
        <v>56</v>
      </c>
      <c r="I10345">
        <v>29010</v>
      </c>
      <c r="J10345" s="12" t="s">
        <v>57</v>
      </c>
      <c r="K10345" s="12" t="s">
        <v>77</v>
      </c>
      <c r="L10345" s="12" t="s">
        <v>78</v>
      </c>
      <c r="M10345">
        <v>35351</v>
      </c>
      <c r="N10345" s="12" t="s">
        <v>60</v>
      </c>
      <c r="O10345" s="12" t="s">
        <v>14481</v>
      </c>
      <c r="P10345" s="12" t="s">
        <v>14482</v>
      </c>
      <c r="Q10345">
        <v>7116</v>
      </c>
      <c r="R10345" s="12" t="s">
        <v>63</v>
      </c>
      <c r="S10345" s="12" t="s">
        <v>11105</v>
      </c>
      <c r="T10345" s="12" t="s">
        <v>11106</v>
      </c>
      <c r="U10345" s="12" t="s">
        <v>17066</v>
      </c>
    </row>
    <row r="10346" spans="1:21" hidden="1" x14ac:dyDescent="0.25">
      <c r="A10346">
        <v>73498</v>
      </c>
      <c r="B10346" s="12" t="s">
        <v>52</v>
      </c>
      <c r="C10346" s="12" t="s">
        <v>22028</v>
      </c>
      <c r="D10346" s="12" t="s">
        <v>22029</v>
      </c>
      <c r="E10346">
        <v>6606</v>
      </c>
      <c r="F10346">
        <v>1</v>
      </c>
      <c r="G10346" s="12" t="s">
        <v>55</v>
      </c>
      <c r="H10346" s="12" t="s">
        <v>56</v>
      </c>
      <c r="I10346">
        <v>29010</v>
      </c>
      <c r="J10346" s="12" t="s">
        <v>57</v>
      </c>
      <c r="K10346" s="12" t="s">
        <v>77</v>
      </c>
      <c r="L10346" s="12" t="s">
        <v>78</v>
      </c>
      <c r="M10346">
        <v>35351</v>
      </c>
      <c r="N10346" s="12" t="s">
        <v>60</v>
      </c>
      <c r="O10346" s="12" t="s">
        <v>14481</v>
      </c>
      <c r="P10346" s="12" t="s">
        <v>14482</v>
      </c>
      <c r="Q10346">
        <v>7116</v>
      </c>
      <c r="R10346" s="12" t="s">
        <v>63</v>
      </c>
      <c r="S10346" s="12" t="s">
        <v>11105</v>
      </c>
      <c r="T10346" s="12" t="s">
        <v>11106</v>
      </c>
      <c r="U10346" s="12" t="s">
        <v>17066</v>
      </c>
    </row>
    <row r="10347" spans="1:21" hidden="1" x14ac:dyDescent="0.25">
      <c r="A10347">
        <v>73506</v>
      </c>
      <c r="B10347" s="12" t="s">
        <v>52</v>
      </c>
      <c r="C10347" s="12" t="s">
        <v>22030</v>
      </c>
      <c r="D10347" s="12" t="s">
        <v>22031</v>
      </c>
      <c r="E10347">
        <v>6606</v>
      </c>
      <c r="F10347">
        <v>1</v>
      </c>
      <c r="G10347" s="12" t="s">
        <v>55</v>
      </c>
      <c r="H10347" s="12" t="s">
        <v>56</v>
      </c>
      <c r="I10347">
        <v>29010</v>
      </c>
      <c r="J10347" s="12" t="s">
        <v>57</v>
      </c>
      <c r="K10347" s="12" t="s">
        <v>77</v>
      </c>
      <c r="L10347" s="12" t="s">
        <v>78</v>
      </c>
      <c r="M10347">
        <v>35351</v>
      </c>
      <c r="N10347" s="12" t="s">
        <v>60</v>
      </c>
      <c r="O10347" s="12" t="s">
        <v>14481</v>
      </c>
      <c r="P10347" s="12" t="s">
        <v>14482</v>
      </c>
      <c r="Q10347">
        <v>7116</v>
      </c>
      <c r="R10347" s="12" t="s">
        <v>63</v>
      </c>
      <c r="S10347" s="12" t="s">
        <v>11105</v>
      </c>
      <c r="T10347" s="12" t="s">
        <v>11106</v>
      </c>
      <c r="U10347" s="12" t="s">
        <v>17066</v>
      </c>
    </row>
    <row r="10348" spans="1:21" hidden="1" x14ac:dyDescent="0.25">
      <c r="A10348">
        <v>73514</v>
      </c>
      <c r="B10348" s="12" t="s">
        <v>52</v>
      </c>
      <c r="C10348" s="12" t="s">
        <v>22032</v>
      </c>
      <c r="D10348" s="12" t="s">
        <v>22033</v>
      </c>
      <c r="E10348">
        <v>6606</v>
      </c>
      <c r="F10348">
        <v>1</v>
      </c>
      <c r="G10348" s="12" t="s">
        <v>55</v>
      </c>
      <c r="H10348" s="12" t="s">
        <v>56</v>
      </c>
      <c r="I10348">
        <v>29010</v>
      </c>
      <c r="J10348" s="12" t="s">
        <v>57</v>
      </c>
      <c r="K10348" s="12" t="s">
        <v>77</v>
      </c>
      <c r="L10348" s="12" t="s">
        <v>78</v>
      </c>
      <c r="M10348">
        <v>35351</v>
      </c>
      <c r="N10348" s="12" t="s">
        <v>60</v>
      </c>
      <c r="O10348" s="12" t="s">
        <v>14481</v>
      </c>
      <c r="P10348" s="12" t="s">
        <v>14482</v>
      </c>
      <c r="Q10348">
        <v>7116</v>
      </c>
      <c r="R10348" s="12" t="s">
        <v>63</v>
      </c>
      <c r="S10348" s="12" t="s">
        <v>11105</v>
      </c>
      <c r="T10348" s="12" t="s">
        <v>11106</v>
      </c>
      <c r="U10348" s="12" t="s">
        <v>17066</v>
      </c>
    </row>
    <row r="10349" spans="1:21" hidden="1" x14ac:dyDescent="0.25">
      <c r="A10349">
        <v>73522</v>
      </c>
      <c r="B10349" s="12" t="s">
        <v>52</v>
      </c>
      <c r="C10349" s="12" t="s">
        <v>22034</v>
      </c>
      <c r="D10349" s="12" t="s">
        <v>22035</v>
      </c>
      <c r="E10349">
        <v>6606</v>
      </c>
      <c r="F10349">
        <v>1</v>
      </c>
      <c r="G10349" s="12" t="s">
        <v>55</v>
      </c>
      <c r="H10349" s="12" t="s">
        <v>56</v>
      </c>
      <c r="I10349">
        <v>29010</v>
      </c>
      <c r="J10349" s="12" t="s">
        <v>57</v>
      </c>
      <c r="K10349" s="12" t="s">
        <v>77</v>
      </c>
      <c r="L10349" s="12" t="s">
        <v>78</v>
      </c>
      <c r="M10349">
        <v>35348</v>
      </c>
      <c r="N10349" s="12" t="s">
        <v>60</v>
      </c>
      <c r="O10349" s="12" t="s">
        <v>11246</v>
      </c>
      <c r="P10349" s="12" t="s">
        <v>2779</v>
      </c>
      <c r="Q10349">
        <v>40411</v>
      </c>
      <c r="R10349" s="12" t="s">
        <v>63</v>
      </c>
      <c r="S10349" s="12" t="s">
        <v>17565</v>
      </c>
      <c r="T10349" s="12" t="s">
        <v>17566</v>
      </c>
      <c r="U10349" s="12" t="s">
        <v>17066</v>
      </c>
    </row>
    <row r="10350" spans="1:21" hidden="1" x14ac:dyDescent="0.25">
      <c r="A10350">
        <v>73533</v>
      </c>
      <c r="B10350" s="12" t="s">
        <v>52</v>
      </c>
      <c r="C10350" s="12" t="s">
        <v>22036</v>
      </c>
      <c r="D10350" s="12" t="s">
        <v>22037</v>
      </c>
      <c r="E10350">
        <v>6606</v>
      </c>
      <c r="F10350">
        <v>1</v>
      </c>
      <c r="G10350" s="12" t="s">
        <v>55</v>
      </c>
      <c r="H10350" s="12" t="s">
        <v>56</v>
      </c>
      <c r="I10350">
        <v>29010</v>
      </c>
      <c r="J10350" s="12" t="s">
        <v>57</v>
      </c>
      <c r="K10350" s="12" t="s">
        <v>77</v>
      </c>
      <c r="L10350" s="12" t="s">
        <v>78</v>
      </c>
      <c r="M10350">
        <v>35348</v>
      </c>
      <c r="N10350" s="12" t="s">
        <v>60</v>
      </c>
      <c r="O10350" s="12" t="s">
        <v>11246</v>
      </c>
      <c r="P10350" s="12" t="s">
        <v>2779</v>
      </c>
      <c r="Q10350">
        <v>40582</v>
      </c>
      <c r="R10350" s="12" t="s">
        <v>63</v>
      </c>
      <c r="S10350" s="12" t="s">
        <v>17573</v>
      </c>
      <c r="T10350" s="12" t="s">
        <v>17574</v>
      </c>
      <c r="U10350" s="12" t="s">
        <v>17066</v>
      </c>
    </row>
    <row r="10351" spans="1:21" hidden="1" x14ac:dyDescent="0.25">
      <c r="A10351">
        <v>73540</v>
      </c>
      <c r="B10351" s="12" t="s">
        <v>52</v>
      </c>
      <c r="C10351" s="12" t="s">
        <v>22038</v>
      </c>
      <c r="D10351" s="12" t="s">
        <v>22039</v>
      </c>
      <c r="E10351">
        <v>6606</v>
      </c>
      <c r="F10351">
        <v>1</v>
      </c>
      <c r="G10351" s="12" t="s">
        <v>55</v>
      </c>
      <c r="H10351" s="12" t="s">
        <v>56</v>
      </c>
      <c r="I10351">
        <v>29010</v>
      </c>
      <c r="J10351" s="12" t="s">
        <v>57</v>
      </c>
      <c r="K10351" s="12" t="s">
        <v>77</v>
      </c>
      <c r="L10351" s="12" t="s">
        <v>78</v>
      </c>
      <c r="M10351">
        <v>52863</v>
      </c>
      <c r="N10351" s="12" t="s">
        <v>60</v>
      </c>
      <c r="O10351" s="12" t="s">
        <v>15908</v>
      </c>
      <c r="P10351" s="12" t="s">
        <v>15909</v>
      </c>
      <c r="Q10351">
        <v>52864</v>
      </c>
      <c r="R10351" s="12" t="s">
        <v>63</v>
      </c>
      <c r="S10351" s="12" t="s">
        <v>17619</v>
      </c>
      <c r="T10351" s="12" t="s">
        <v>15910</v>
      </c>
      <c r="U10351" s="12" t="s">
        <v>17066</v>
      </c>
    </row>
    <row r="10352" spans="1:21" hidden="1" x14ac:dyDescent="0.25">
      <c r="A10352">
        <v>73551</v>
      </c>
      <c r="B10352" s="12" t="s">
        <v>52</v>
      </c>
      <c r="C10352" s="12" t="s">
        <v>22040</v>
      </c>
      <c r="D10352" s="12" t="s">
        <v>22041</v>
      </c>
      <c r="E10352">
        <v>6606</v>
      </c>
      <c r="F10352">
        <v>1</v>
      </c>
      <c r="G10352" s="12" t="s">
        <v>55</v>
      </c>
      <c r="H10352" s="12" t="s">
        <v>56</v>
      </c>
      <c r="I10352">
        <v>29010</v>
      </c>
      <c r="J10352" s="12" t="s">
        <v>57</v>
      </c>
      <c r="K10352" s="12" t="s">
        <v>77</v>
      </c>
      <c r="L10352" s="12" t="s">
        <v>78</v>
      </c>
      <c r="M10352">
        <v>35352</v>
      </c>
      <c r="N10352" s="12" t="s">
        <v>60</v>
      </c>
      <c r="O10352" s="12" t="s">
        <v>10754</v>
      </c>
      <c r="P10352" s="12" t="s">
        <v>85</v>
      </c>
      <c r="Q10352">
        <v>6691</v>
      </c>
      <c r="R10352" s="12" t="s">
        <v>63</v>
      </c>
      <c r="S10352" s="12" t="s">
        <v>11079</v>
      </c>
      <c r="T10352" s="12" t="s">
        <v>11080</v>
      </c>
      <c r="U10352" s="12" t="s">
        <v>17066</v>
      </c>
    </row>
    <row r="10353" spans="1:21" hidden="1" x14ac:dyDescent="0.25">
      <c r="A10353">
        <v>73651</v>
      </c>
      <c r="B10353" s="12" t="s">
        <v>52</v>
      </c>
      <c r="C10353" s="12" t="s">
        <v>22042</v>
      </c>
      <c r="D10353" s="12" t="s">
        <v>22043</v>
      </c>
      <c r="E10353">
        <v>6606</v>
      </c>
      <c r="F10353">
        <v>1</v>
      </c>
      <c r="G10353" s="12" t="s">
        <v>55</v>
      </c>
      <c r="H10353" s="12" t="s">
        <v>56</v>
      </c>
      <c r="I10353">
        <v>29010</v>
      </c>
      <c r="J10353" s="12" t="s">
        <v>57</v>
      </c>
      <c r="K10353" s="12" t="s">
        <v>77</v>
      </c>
      <c r="L10353" s="12" t="s">
        <v>78</v>
      </c>
      <c r="M10353">
        <v>35353</v>
      </c>
      <c r="N10353" s="12" t="s">
        <v>60</v>
      </c>
      <c r="O10353" s="12" t="s">
        <v>10755</v>
      </c>
      <c r="P10353" s="12" t="s">
        <v>541</v>
      </c>
      <c r="Q10353">
        <v>17862</v>
      </c>
      <c r="R10353" s="12" t="s">
        <v>63</v>
      </c>
      <c r="S10353" s="12" t="s">
        <v>11236</v>
      </c>
      <c r="T10353" s="12" t="s">
        <v>11237</v>
      </c>
      <c r="U10353" s="12" t="s">
        <v>17066</v>
      </c>
    </row>
    <row r="10354" spans="1:21" hidden="1" x14ac:dyDescent="0.25">
      <c r="A10354">
        <v>73652</v>
      </c>
      <c r="B10354" s="12" t="s">
        <v>52</v>
      </c>
      <c r="C10354" s="12" t="s">
        <v>22044</v>
      </c>
      <c r="D10354" s="12" t="s">
        <v>22045</v>
      </c>
      <c r="E10354">
        <v>6606</v>
      </c>
      <c r="F10354">
        <v>1</v>
      </c>
      <c r="G10354" s="12" t="s">
        <v>55</v>
      </c>
      <c r="H10354" s="12" t="s">
        <v>56</v>
      </c>
      <c r="I10354">
        <v>29010</v>
      </c>
      <c r="J10354" s="12" t="s">
        <v>57</v>
      </c>
      <c r="K10354" s="12" t="s">
        <v>77</v>
      </c>
      <c r="L10354" s="12" t="s">
        <v>78</v>
      </c>
      <c r="M10354">
        <v>35346</v>
      </c>
      <c r="N10354" s="12" t="s">
        <v>60</v>
      </c>
      <c r="O10354" s="12" t="s">
        <v>10752</v>
      </c>
      <c r="P10354" s="12" t="s">
        <v>2522</v>
      </c>
      <c r="Q10354">
        <v>21488</v>
      </c>
      <c r="R10354" s="12" t="s">
        <v>63</v>
      </c>
      <c r="S10354" s="12" t="s">
        <v>11259</v>
      </c>
      <c r="T10354" s="12" t="s">
        <v>11260</v>
      </c>
      <c r="U10354" s="12" t="s">
        <v>17066</v>
      </c>
    </row>
    <row r="10355" spans="1:21" hidden="1" x14ac:dyDescent="0.25">
      <c r="A10355">
        <v>73672</v>
      </c>
      <c r="B10355" s="12" t="s">
        <v>52</v>
      </c>
      <c r="C10355" s="12" t="s">
        <v>22048</v>
      </c>
      <c r="D10355" s="12" t="s">
        <v>22049</v>
      </c>
      <c r="E10355">
        <v>6606</v>
      </c>
      <c r="F10355">
        <v>1</v>
      </c>
      <c r="G10355" s="12" t="s">
        <v>55</v>
      </c>
      <c r="H10355" s="12" t="s">
        <v>56</v>
      </c>
      <c r="I10355">
        <v>29010</v>
      </c>
      <c r="J10355" s="12" t="s">
        <v>57</v>
      </c>
      <c r="K10355" s="12" t="s">
        <v>77</v>
      </c>
      <c r="L10355" s="12" t="s">
        <v>78</v>
      </c>
      <c r="M10355">
        <v>35347</v>
      </c>
      <c r="N10355" s="12" t="s">
        <v>60</v>
      </c>
      <c r="O10355" s="12" t="s">
        <v>14450</v>
      </c>
      <c r="P10355" s="12" t="s">
        <v>14451</v>
      </c>
      <c r="Q10355">
        <v>6904</v>
      </c>
      <c r="R10355" s="12" t="s">
        <v>63</v>
      </c>
      <c r="S10355" s="12" t="s">
        <v>14452</v>
      </c>
      <c r="T10355" s="12" t="s">
        <v>11073</v>
      </c>
      <c r="U10355" s="12" t="s">
        <v>11361</v>
      </c>
    </row>
    <row r="10356" spans="1:21" hidden="1" x14ac:dyDescent="0.25">
      <c r="A10356">
        <v>73685</v>
      </c>
      <c r="B10356" s="12" t="s">
        <v>52</v>
      </c>
      <c r="C10356" s="12" t="s">
        <v>22050</v>
      </c>
      <c r="D10356" s="12" t="s">
        <v>22051</v>
      </c>
      <c r="E10356">
        <v>6606</v>
      </c>
      <c r="F10356">
        <v>1</v>
      </c>
      <c r="G10356" s="12" t="s">
        <v>55</v>
      </c>
      <c r="H10356" s="12" t="s">
        <v>56</v>
      </c>
      <c r="I10356">
        <v>29010</v>
      </c>
      <c r="J10356" s="12" t="s">
        <v>57</v>
      </c>
      <c r="K10356" s="12" t="s">
        <v>77</v>
      </c>
      <c r="L10356" s="12" t="s">
        <v>78</v>
      </c>
      <c r="M10356">
        <v>35350</v>
      </c>
      <c r="N10356" s="12" t="s">
        <v>60</v>
      </c>
      <c r="O10356" s="12" t="s">
        <v>10753</v>
      </c>
      <c r="P10356" s="12" t="s">
        <v>96</v>
      </c>
      <c r="Q10356">
        <v>52307</v>
      </c>
      <c r="R10356" s="12" t="s">
        <v>63</v>
      </c>
      <c r="S10356" s="12" t="s">
        <v>15730</v>
      </c>
      <c r="T10356" s="12" t="s">
        <v>15731</v>
      </c>
      <c r="U10356" s="12" t="s">
        <v>17066</v>
      </c>
    </row>
    <row r="10357" spans="1:21" hidden="1" x14ac:dyDescent="0.25">
      <c r="A10357">
        <v>73693</v>
      </c>
      <c r="B10357" s="12" t="s">
        <v>52</v>
      </c>
      <c r="C10357" s="12" t="s">
        <v>22052</v>
      </c>
      <c r="D10357" s="12" t="s">
        <v>22053</v>
      </c>
      <c r="E10357">
        <v>6606</v>
      </c>
      <c r="F10357">
        <v>1</v>
      </c>
      <c r="G10357" s="12" t="s">
        <v>55</v>
      </c>
      <c r="H10357" s="12" t="s">
        <v>56</v>
      </c>
      <c r="I10357">
        <v>29010</v>
      </c>
      <c r="J10357" s="12" t="s">
        <v>57</v>
      </c>
      <c r="K10357" s="12" t="s">
        <v>77</v>
      </c>
      <c r="L10357" s="12" t="s">
        <v>78</v>
      </c>
      <c r="M10357">
        <v>35353</v>
      </c>
      <c r="N10357" s="12" t="s">
        <v>60</v>
      </c>
      <c r="O10357" s="12" t="s">
        <v>10755</v>
      </c>
      <c r="P10357" s="12" t="s">
        <v>541</v>
      </c>
      <c r="Q10357">
        <v>17862</v>
      </c>
      <c r="R10357" s="12" t="s">
        <v>63</v>
      </c>
      <c r="S10357" s="12" t="s">
        <v>11236</v>
      </c>
      <c r="T10357" s="12" t="s">
        <v>11237</v>
      </c>
      <c r="U10357" s="12" t="s">
        <v>17066</v>
      </c>
    </row>
    <row r="10358" spans="1:21" hidden="1" x14ac:dyDescent="0.25">
      <c r="A10358">
        <v>73694</v>
      </c>
      <c r="B10358" s="12" t="s">
        <v>52</v>
      </c>
      <c r="C10358" s="12" t="s">
        <v>22054</v>
      </c>
      <c r="D10358" s="12" t="s">
        <v>22055</v>
      </c>
      <c r="E10358">
        <v>6606</v>
      </c>
      <c r="F10358">
        <v>1</v>
      </c>
      <c r="G10358" s="12" t="s">
        <v>55</v>
      </c>
      <c r="H10358" s="12" t="s">
        <v>56</v>
      </c>
      <c r="I10358">
        <v>29010</v>
      </c>
      <c r="J10358" s="12" t="s">
        <v>57</v>
      </c>
      <c r="K10358" s="12" t="s">
        <v>77</v>
      </c>
      <c r="L10358" s="12" t="s">
        <v>78</v>
      </c>
      <c r="M10358">
        <v>35353</v>
      </c>
      <c r="N10358" s="12" t="s">
        <v>60</v>
      </c>
      <c r="O10358" s="12" t="s">
        <v>10755</v>
      </c>
      <c r="P10358" s="12" t="s">
        <v>541</v>
      </c>
      <c r="Q10358">
        <v>17862</v>
      </c>
      <c r="R10358" s="12" t="s">
        <v>63</v>
      </c>
      <c r="S10358" s="12" t="s">
        <v>11236</v>
      </c>
      <c r="T10358" s="12" t="s">
        <v>11237</v>
      </c>
      <c r="U10358" s="12" t="s">
        <v>17066</v>
      </c>
    </row>
    <row r="10359" spans="1:21" hidden="1" x14ac:dyDescent="0.25">
      <c r="A10359">
        <v>73695</v>
      </c>
      <c r="B10359" s="12" t="s">
        <v>52</v>
      </c>
      <c r="C10359" s="12" t="s">
        <v>22056</v>
      </c>
      <c r="D10359" s="12" t="s">
        <v>22057</v>
      </c>
      <c r="E10359">
        <v>6606</v>
      </c>
      <c r="F10359">
        <v>1</v>
      </c>
      <c r="G10359" s="12" t="s">
        <v>55</v>
      </c>
      <c r="H10359" s="12" t="s">
        <v>56</v>
      </c>
      <c r="I10359">
        <v>29010</v>
      </c>
      <c r="J10359" s="12" t="s">
        <v>57</v>
      </c>
      <c r="K10359" s="12" t="s">
        <v>77</v>
      </c>
      <c r="L10359" s="12" t="s">
        <v>78</v>
      </c>
      <c r="M10359">
        <v>35353</v>
      </c>
      <c r="N10359" s="12" t="s">
        <v>60</v>
      </c>
      <c r="O10359" s="12" t="s">
        <v>10755</v>
      </c>
      <c r="P10359" s="12" t="s">
        <v>541</v>
      </c>
      <c r="Q10359">
        <v>17862</v>
      </c>
      <c r="R10359" s="12" t="s">
        <v>63</v>
      </c>
      <c r="S10359" s="12" t="s">
        <v>11236</v>
      </c>
      <c r="T10359" s="12" t="s">
        <v>11237</v>
      </c>
      <c r="U10359" s="12" t="s">
        <v>17066</v>
      </c>
    </row>
    <row r="10360" spans="1:21" hidden="1" x14ac:dyDescent="0.25">
      <c r="A10360">
        <v>73696</v>
      </c>
      <c r="B10360" s="12" t="s">
        <v>52</v>
      </c>
      <c r="C10360" s="12" t="s">
        <v>22058</v>
      </c>
      <c r="D10360" s="12" t="s">
        <v>22059</v>
      </c>
      <c r="E10360">
        <v>6606</v>
      </c>
      <c r="F10360">
        <v>1</v>
      </c>
      <c r="G10360" s="12" t="s">
        <v>55</v>
      </c>
      <c r="H10360" s="12" t="s">
        <v>56</v>
      </c>
      <c r="I10360">
        <v>29010</v>
      </c>
      <c r="J10360" s="12" t="s">
        <v>57</v>
      </c>
      <c r="K10360" s="12" t="s">
        <v>77</v>
      </c>
      <c r="L10360" s="12" t="s">
        <v>78</v>
      </c>
      <c r="M10360">
        <v>35353</v>
      </c>
      <c r="N10360" s="12" t="s">
        <v>60</v>
      </c>
      <c r="O10360" s="12" t="s">
        <v>10755</v>
      </c>
      <c r="P10360" s="12" t="s">
        <v>541</v>
      </c>
      <c r="Q10360">
        <v>17862</v>
      </c>
      <c r="R10360" s="12" t="s">
        <v>63</v>
      </c>
      <c r="S10360" s="12" t="s">
        <v>11236</v>
      </c>
      <c r="T10360" s="12" t="s">
        <v>11237</v>
      </c>
      <c r="U10360" s="12" t="s">
        <v>17066</v>
      </c>
    </row>
    <row r="10361" spans="1:21" hidden="1" x14ac:dyDescent="0.25">
      <c r="A10361">
        <v>73698</v>
      </c>
      <c r="B10361" s="12" t="s">
        <v>52</v>
      </c>
      <c r="C10361" s="12" t="s">
        <v>23062</v>
      </c>
      <c r="D10361" s="12" t="s">
        <v>17531</v>
      </c>
      <c r="E10361">
        <v>6606</v>
      </c>
      <c r="F10361">
        <v>1</v>
      </c>
      <c r="G10361" s="12" t="s">
        <v>55</v>
      </c>
      <c r="H10361" s="12" t="s">
        <v>56</v>
      </c>
      <c r="I10361">
        <v>29010</v>
      </c>
      <c r="J10361" s="12" t="s">
        <v>57</v>
      </c>
      <c r="K10361" s="12" t="s">
        <v>77</v>
      </c>
      <c r="L10361" s="12" t="s">
        <v>78</v>
      </c>
      <c r="M10361">
        <v>35347</v>
      </c>
      <c r="N10361" s="12" t="s">
        <v>60</v>
      </c>
      <c r="O10361" s="12" t="s">
        <v>14450</v>
      </c>
      <c r="P10361" s="12" t="s">
        <v>14451</v>
      </c>
      <c r="Q10361">
        <v>6923</v>
      </c>
      <c r="R10361" s="12" t="s">
        <v>63</v>
      </c>
      <c r="S10361" s="12" t="s">
        <v>11095</v>
      </c>
      <c r="T10361" s="12" t="s">
        <v>11096</v>
      </c>
      <c r="U10361" s="12" t="s">
        <v>10816</v>
      </c>
    </row>
    <row r="10362" spans="1:21" hidden="1" x14ac:dyDescent="0.25">
      <c r="A10362">
        <v>73699</v>
      </c>
      <c r="B10362" s="12" t="s">
        <v>52</v>
      </c>
      <c r="C10362" s="12" t="s">
        <v>22060</v>
      </c>
      <c r="D10362" s="12" t="s">
        <v>22061</v>
      </c>
      <c r="E10362">
        <v>6606</v>
      </c>
      <c r="F10362">
        <v>1</v>
      </c>
      <c r="G10362" s="12" t="s">
        <v>55</v>
      </c>
      <c r="H10362" s="12" t="s">
        <v>56</v>
      </c>
      <c r="I10362">
        <v>29006</v>
      </c>
      <c r="J10362" s="12" t="s">
        <v>57</v>
      </c>
      <c r="K10362" s="12" t="s">
        <v>91</v>
      </c>
      <c r="L10362" s="12" t="s">
        <v>92</v>
      </c>
      <c r="M10362">
        <v>35342</v>
      </c>
      <c r="N10362" s="12" t="s">
        <v>60</v>
      </c>
      <c r="O10362" s="12" t="s">
        <v>527</v>
      </c>
      <c r="P10362" s="12" t="s">
        <v>528</v>
      </c>
      <c r="Q10362">
        <v>49069</v>
      </c>
      <c r="R10362" s="12" t="s">
        <v>63</v>
      </c>
      <c r="S10362" s="12" t="s">
        <v>17608</v>
      </c>
      <c r="T10362" s="12" t="s">
        <v>17609</v>
      </c>
      <c r="U10362" s="12" t="s">
        <v>79</v>
      </c>
    </row>
    <row r="10363" spans="1:21" hidden="1" x14ac:dyDescent="0.25">
      <c r="A10363">
        <v>73708</v>
      </c>
      <c r="B10363" s="12" t="s">
        <v>52</v>
      </c>
      <c r="C10363" s="12" t="s">
        <v>22062</v>
      </c>
      <c r="D10363" s="12" t="s">
        <v>22063</v>
      </c>
      <c r="E10363">
        <v>6606</v>
      </c>
      <c r="F10363">
        <v>1</v>
      </c>
      <c r="G10363" s="12" t="s">
        <v>55</v>
      </c>
      <c r="H10363" s="12" t="s">
        <v>56</v>
      </c>
      <c r="I10363">
        <v>29010</v>
      </c>
      <c r="J10363" s="12" t="s">
        <v>57</v>
      </c>
      <c r="K10363" s="12" t="s">
        <v>77</v>
      </c>
      <c r="L10363" s="12" t="s">
        <v>78</v>
      </c>
      <c r="M10363">
        <v>35353</v>
      </c>
      <c r="N10363" s="12" t="s">
        <v>60</v>
      </c>
      <c r="O10363" s="12" t="s">
        <v>10755</v>
      </c>
      <c r="P10363" s="12" t="s">
        <v>541</v>
      </c>
      <c r="Q10363">
        <v>17862</v>
      </c>
      <c r="R10363" s="12" t="s">
        <v>63</v>
      </c>
      <c r="S10363" s="12" t="s">
        <v>11236</v>
      </c>
      <c r="T10363" s="12" t="s">
        <v>11237</v>
      </c>
      <c r="U10363" s="12" t="s">
        <v>17066</v>
      </c>
    </row>
    <row r="10364" spans="1:21" hidden="1" x14ac:dyDescent="0.25">
      <c r="A10364">
        <v>73710</v>
      </c>
      <c r="B10364" s="12" t="s">
        <v>52</v>
      </c>
      <c r="C10364" s="12" t="s">
        <v>22064</v>
      </c>
      <c r="D10364" s="12" t="s">
        <v>22065</v>
      </c>
      <c r="E10364">
        <v>6606</v>
      </c>
      <c r="F10364">
        <v>1</v>
      </c>
      <c r="G10364" s="12" t="s">
        <v>55</v>
      </c>
      <c r="H10364" s="12" t="s">
        <v>56</v>
      </c>
      <c r="I10364">
        <v>29010</v>
      </c>
      <c r="J10364" s="12" t="s">
        <v>57</v>
      </c>
      <c r="K10364" s="12" t="s">
        <v>77</v>
      </c>
      <c r="L10364" s="12" t="s">
        <v>78</v>
      </c>
      <c r="M10364">
        <v>35352</v>
      </c>
      <c r="N10364" s="12" t="s">
        <v>60</v>
      </c>
      <c r="O10364" s="12" t="s">
        <v>10754</v>
      </c>
      <c r="P10364" s="12" t="s">
        <v>85</v>
      </c>
      <c r="Q10364">
        <v>7134</v>
      </c>
      <c r="R10364" s="12" t="s">
        <v>63</v>
      </c>
      <c r="S10364" s="12" t="s">
        <v>11077</v>
      </c>
      <c r="T10364" s="12" t="s">
        <v>11078</v>
      </c>
      <c r="U10364" s="12" t="s">
        <v>17066</v>
      </c>
    </row>
    <row r="10365" spans="1:21" hidden="1" x14ac:dyDescent="0.25">
      <c r="A10365">
        <v>73716</v>
      </c>
      <c r="B10365" s="12" t="s">
        <v>52</v>
      </c>
      <c r="C10365" s="12" t="s">
        <v>22066</v>
      </c>
      <c r="D10365" s="12" t="s">
        <v>22067</v>
      </c>
      <c r="E10365">
        <v>6606</v>
      </c>
      <c r="F10365">
        <v>1</v>
      </c>
      <c r="G10365" s="12" t="s">
        <v>55</v>
      </c>
      <c r="H10365" s="12" t="s">
        <v>56</v>
      </c>
      <c r="I10365">
        <v>29010</v>
      </c>
      <c r="J10365" s="12" t="s">
        <v>57</v>
      </c>
      <c r="K10365" s="12" t="s">
        <v>77</v>
      </c>
      <c r="L10365" s="12" t="s">
        <v>78</v>
      </c>
      <c r="M10365">
        <v>35352</v>
      </c>
      <c r="N10365" s="12" t="s">
        <v>60</v>
      </c>
      <c r="O10365" s="12" t="s">
        <v>10754</v>
      </c>
      <c r="P10365" s="12" t="s">
        <v>85</v>
      </c>
      <c r="Q10365">
        <v>12524</v>
      </c>
      <c r="R10365" s="12" t="s">
        <v>63</v>
      </c>
      <c r="S10365" s="12" t="s">
        <v>11205</v>
      </c>
      <c r="T10365" s="12" t="s">
        <v>11206</v>
      </c>
      <c r="U10365" s="12" t="s">
        <v>17066</v>
      </c>
    </row>
    <row r="10366" spans="1:21" hidden="1" x14ac:dyDescent="0.25">
      <c r="A10366">
        <v>73717</v>
      </c>
      <c r="B10366" s="12" t="s">
        <v>52</v>
      </c>
      <c r="C10366" s="12" t="s">
        <v>22068</v>
      </c>
      <c r="D10366" s="12" t="s">
        <v>22069</v>
      </c>
      <c r="E10366">
        <v>6606</v>
      </c>
      <c r="F10366">
        <v>1</v>
      </c>
      <c r="G10366" s="12" t="s">
        <v>55</v>
      </c>
      <c r="H10366" s="12" t="s">
        <v>56</v>
      </c>
      <c r="I10366">
        <v>29010</v>
      </c>
      <c r="J10366" s="12" t="s">
        <v>57</v>
      </c>
      <c r="K10366" s="12" t="s">
        <v>77</v>
      </c>
      <c r="L10366" s="12" t="s">
        <v>78</v>
      </c>
      <c r="M10366">
        <v>35352</v>
      </c>
      <c r="N10366" s="12" t="s">
        <v>60</v>
      </c>
      <c r="O10366" s="12" t="s">
        <v>10754</v>
      </c>
      <c r="P10366" s="12" t="s">
        <v>85</v>
      </c>
      <c r="Q10366">
        <v>18072</v>
      </c>
      <c r="R10366" s="12" t="s">
        <v>63</v>
      </c>
      <c r="S10366" s="12" t="s">
        <v>11244</v>
      </c>
      <c r="T10366" s="12" t="s">
        <v>11245</v>
      </c>
      <c r="U10366" s="12" t="s">
        <v>17066</v>
      </c>
    </row>
    <row r="10367" spans="1:21" hidden="1" x14ac:dyDescent="0.25">
      <c r="A10367">
        <v>73718</v>
      </c>
      <c r="B10367" s="12" t="s">
        <v>52</v>
      </c>
      <c r="C10367" s="12" t="s">
        <v>22070</v>
      </c>
      <c r="D10367" s="12" t="s">
        <v>22071</v>
      </c>
      <c r="E10367">
        <v>6606</v>
      </c>
      <c r="F10367">
        <v>1</v>
      </c>
      <c r="G10367" s="12" t="s">
        <v>55</v>
      </c>
      <c r="H10367" s="12" t="s">
        <v>56</v>
      </c>
      <c r="I10367">
        <v>29010</v>
      </c>
      <c r="J10367" s="12" t="s">
        <v>57</v>
      </c>
      <c r="K10367" s="12" t="s">
        <v>77</v>
      </c>
      <c r="L10367" s="12" t="s">
        <v>78</v>
      </c>
      <c r="M10367">
        <v>35350</v>
      </c>
      <c r="N10367" s="12" t="s">
        <v>60</v>
      </c>
      <c r="O10367" s="12" t="s">
        <v>10753</v>
      </c>
      <c r="P10367" s="12" t="s">
        <v>96</v>
      </c>
      <c r="Q10367">
        <v>31821</v>
      </c>
      <c r="R10367" s="12" t="s">
        <v>63</v>
      </c>
      <c r="S10367" s="12" t="s">
        <v>12917</v>
      </c>
      <c r="T10367" s="12" t="s">
        <v>11915</v>
      </c>
      <c r="U10367" s="12" t="s">
        <v>17066</v>
      </c>
    </row>
    <row r="10368" spans="1:21" hidden="1" x14ac:dyDescent="0.25">
      <c r="A10368">
        <v>73725</v>
      </c>
      <c r="B10368" s="12" t="s">
        <v>52</v>
      </c>
      <c r="C10368" s="12" t="s">
        <v>22072</v>
      </c>
      <c r="D10368" s="12" t="s">
        <v>22073</v>
      </c>
      <c r="E10368">
        <v>6606</v>
      </c>
      <c r="F10368">
        <v>1</v>
      </c>
      <c r="G10368" s="12" t="s">
        <v>55</v>
      </c>
      <c r="H10368" s="12" t="s">
        <v>56</v>
      </c>
      <c r="I10368">
        <v>29010</v>
      </c>
      <c r="J10368" s="12" t="s">
        <v>57</v>
      </c>
      <c r="K10368" s="12" t="s">
        <v>77</v>
      </c>
      <c r="L10368" s="12" t="s">
        <v>78</v>
      </c>
      <c r="M10368">
        <v>35351</v>
      </c>
      <c r="N10368" s="12" t="s">
        <v>60</v>
      </c>
      <c r="O10368" s="12" t="s">
        <v>14481</v>
      </c>
      <c r="P10368" s="12" t="s">
        <v>14482</v>
      </c>
      <c r="Q10368">
        <v>7783</v>
      </c>
      <c r="R10368" s="12" t="s">
        <v>63</v>
      </c>
      <c r="S10368" s="12" t="s">
        <v>11115</v>
      </c>
      <c r="T10368" s="12" t="s">
        <v>11116</v>
      </c>
      <c r="U10368" s="12" t="s">
        <v>17066</v>
      </c>
    </row>
    <row r="10369" spans="1:21" hidden="1" x14ac:dyDescent="0.25">
      <c r="A10369">
        <v>73734</v>
      </c>
      <c r="B10369" s="12" t="s">
        <v>52</v>
      </c>
      <c r="C10369" s="12" t="s">
        <v>22074</v>
      </c>
      <c r="D10369" s="12" t="s">
        <v>22075</v>
      </c>
      <c r="E10369">
        <v>6606</v>
      </c>
      <c r="F10369">
        <v>1</v>
      </c>
      <c r="G10369" s="12" t="s">
        <v>55</v>
      </c>
      <c r="H10369" s="12" t="s">
        <v>56</v>
      </c>
      <c r="I10369">
        <v>29010</v>
      </c>
      <c r="J10369" s="12" t="s">
        <v>57</v>
      </c>
      <c r="K10369" s="12" t="s">
        <v>77</v>
      </c>
      <c r="L10369" s="12" t="s">
        <v>78</v>
      </c>
      <c r="M10369">
        <v>35351</v>
      </c>
      <c r="N10369" s="12" t="s">
        <v>60</v>
      </c>
      <c r="O10369" s="12" t="s">
        <v>14481</v>
      </c>
      <c r="P10369" s="12" t="s">
        <v>14482</v>
      </c>
      <c r="Q10369">
        <v>7783</v>
      </c>
      <c r="R10369" s="12" t="s">
        <v>63</v>
      </c>
      <c r="S10369" s="12" t="s">
        <v>11115</v>
      </c>
      <c r="T10369" s="12" t="s">
        <v>11116</v>
      </c>
      <c r="U10369" s="12" t="s">
        <v>17066</v>
      </c>
    </row>
    <row r="10370" spans="1:21" hidden="1" x14ac:dyDescent="0.25">
      <c r="A10370">
        <v>73744</v>
      </c>
      <c r="B10370" s="12" t="s">
        <v>52</v>
      </c>
      <c r="C10370" s="12" t="s">
        <v>22076</v>
      </c>
      <c r="D10370" s="12" t="s">
        <v>22077</v>
      </c>
      <c r="E10370">
        <v>6606</v>
      </c>
      <c r="F10370">
        <v>1</v>
      </c>
      <c r="G10370" s="12" t="s">
        <v>55</v>
      </c>
      <c r="H10370" s="12" t="s">
        <v>56</v>
      </c>
      <c r="I10370">
        <v>29010</v>
      </c>
      <c r="J10370" s="12" t="s">
        <v>57</v>
      </c>
      <c r="K10370" s="12" t="s">
        <v>77</v>
      </c>
      <c r="L10370" s="12" t="s">
        <v>78</v>
      </c>
      <c r="M10370">
        <v>35351</v>
      </c>
      <c r="N10370" s="12" t="s">
        <v>60</v>
      </c>
      <c r="O10370" s="12" t="s">
        <v>14481</v>
      </c>
      <c r="P10370" s="12" t="s">
        <v>14482</v>
      </c>
      <c r="Q10370">
        <v>7783</v>
      </c>
      <c r="R10370" s="12" t="s">
        <v>63</v>
      </c>
      <c r="S10370" s="12" t="s">
        <v>11115</v>
      </c>
      <c r="T10370" s="12" t="s">
        <v>11116</v>
      </c>
      <c r="U10370" s="12" t="s">
        <v>17066</v>
      </c>
    </row>
    <row r="10371" spans="1:21" hidden="1" x14ac:dyDescent="0.25">
      <c r="A10371">
        <v>73753</v>
      </c>
      <c r="B10371" s="12" t="s">
        <v>52</v>
      </c>
      <c r="C10371" s="12" t="s">
        <v>22078</v>
      </c>
      <c r="D10371" s="12" t="s">
        <v>22079</v>
      </c>
      <c r="E10371">
        <v>6606</v>
      </c>
      <c r="F10371">
        <v>1</v>
      </c>
      <c r="G10371" s="12" t="s">
        <v>55</v>
      </c>
      <c r="H10371" s="12" t="s">
        <v>56</v>
      </c>
      <c r="I10371">
        <v>29010</v>
      </c>
      <c r="J10371" s="12" t="s">
        <v>57</v>
      </c>
      <c r="K10371" s="12" t="s">
        <v>77</v>
      </c>
      <c r="L10371" s="12" t="s">
        <v>78</v>
      </c>
      <c r="M10371">
        <v>35351</v>
      </c>
      <c r="N10371" s="12" t="s">
        <v>60</v>
      </c>
      <c r="O10371" s="12" t="s">
        <v>14481</v>
      </c>
      <c r="P10371" s="12" t="s">
        <v>14482</v>
      </c>
      <c r="Q10371">
        <v>7783</v>
      </c>
      <c r="R10371" s="12" t="s">
        <v>63</v>
      </c>
      <c r="S10371" s="12" t="s">
        <v>11115</v>
      </c>
      <c r="T10371" s="12" t="s">
        <v>11116</v>
      </c>
      <c r="U10371" s="12" t="s">
        <v>17066</v>
      </c>
    </row>
    <row r="10372" spans="1:21" hidden="1" x14ac:dyDescent="0.25">
      <c r="A10372">
        <v>73762</v>
      </c>
      <c r="B10372" s="12" t="s">
        <v>52</v>
      </c>
      <c r="C10372" s="12" t="s">
        <v>22080</v>
      </c>
      <c r="D10372" s="12" t="s">
        <v>22081</v>
      </c>
      <c r="E10372">
        <v>6606</v>
      </c>
      <c r="F10372">
        <v>1</v>
      </c>
      <c r="G10372" s="12" t="s">
        <v>55</v>
      </c>
      <c r="H10372" s="12" t="s">
        <v>56</v>
      </c>
      <c r="I10372">
        <v>29010</v>
      </c>
      <c r="J10372" s="12" t="s">
        <v>57</v>
      </c>
      <c r="K10372" s="12" t="s">
        <v>77</v>
      </c>
      <c r="L10372" s="12" t="s">
        <v>78</v>
      </c>
      <c r="M10372">
        <v>35351</v>
      </c>
      <c r="N10372" s="12" t="s">
        <v>60</v>
      </c>
      <c r="O10372" s="12" t="s">
        <v>14481</v>
      </c>
      <c r="P10372" s="12" t="s">
        <v>14482</v>
      </c>
      <c r="Q10372">
        <v>7783</v>
      </c>
      <c r="R10372" s="12" t="s">
        <v>63</v>
      </c>
      <c r="S10372" s="12" t="s">
        <v>11115</v>
      </c>
      <c r="T10372" s="12" t="s">
        <v>11116</v>
      </c>
      <c r="U10372" s="12" t="s">
        <v>17066</v>
      </c>
    </row>
    <row r="10373" spans="1:21" hidden="1" x14ac:dyDescent="0.25">
      <c r="A10373">
        <v>73763</v>
      </c>
      <c r="B10373" s="12" t="s">
        <v>52</v>
      </c>
      <c r="C10373" s="12" t="s">
        <v>22082</v>
      </c>
      <c r="D10373" s="12" t="s">
        <v>22083</v>
      </c>
      <c r="E10373">
        <v>6606</v>
      </c>
      <c r="F10373">
        <v>1</v>
      </c>
      <c r="G10373" s="12" t="s">
        <v>55</v>
      </c>
      <c r="H10373" s="12" t="s">
        <v>56</v>
      </c>
      <c r="I10373">
        <v>29006</v>
      </c>
      <c r="J10373" s="12" t="s">
        <v>57</v>
      </c>
      <c r="K10373" s="12" t="s">
        <v>91</v>
      </c>
      <c r="L10373" s="12" t="s">
        <v>92</v>
      </c>
      <c r="M10373">
        <v>35338</v>
      </c>
      <c r="N10373" s="12" t="s">
        <v>60</v>
      </c>
      <c r="O10373" s="12" t="s">
        <v>305</v>
      </c>
      <c r="P10373" s="12" t="s">
        <v>306</v>
      </c>
      <c r="Q10373">
        <v>29009</v>
      </c>
      <c r="R10373" s="12" t="s">
        <v>63</v>
      </c>
      <c r="S10373" s="12" t="s">
        <v>14503</v>
      </c>
      <c r="T10373" s="12" t="s">
        <v>14504</v>
      </c>
      <c r="U10373" s="12" t="s">
        <v>20240</v>
      </c>
    </row>
    <row r="10374" spans="1:21" hidden="1" x14ac:dyDescent="0.25">
      <c r="A10374">
        <v>73771</v>
      </c>
      <c r="B10374" s="12" t="s">
        <v>52</v>
      </c>
      <c r="C10374" s="12" t="s">
        <v>22084</v>
      </c>
      <c r="D10374" s="12" t="s">
        <v>22085</v>
      </c>
      <c r="E10374">
        <v>6606</v>
      </c>
      <c r="F10374">
        <v>1</v>
      </c>
      <c r="G10374" s="12" t="s">
        <v>55</v>
      </c>
      <c r="H10374" s="12" t="s">
        <v>56</v>
      </c>
      <c r="I10374">
        <v>29006</v>
      </c>
      <c r="J10374" s="12" t="s">
        <v>57</v>
      </c>
      <c r="K10374" s="12" t="s">
        <v>91</v>
      </c>
      <c r="L10374" s="12" t="s">
        <v>92</v>
      </c>
      <c r="M10374">
        <v>35342</v>
      </c>
      <c r="N10374" s="12" t="s">
        <v>60</v>
      </c>
      <c r="O10374" s="12" t="s">
        <v>527</v>
      </c>
      <c r="P10374" s="12" t="s">
        <v>528</v>
      </c>
      <c r="Q10374">
        <v>49069</v>
      </c>
      <c r="R10374" s="12" t="s">
        <v>63</v>
      </c>
      <c r="S10374" s="12" t="s">
        <v>17608</v>
      </c>
      <c r="T10374" s="12" t="s">
        <v>17609</v>
      </c>
      <c r="U10374" s="12" t="s">
        <v>20240</v>
      </c>
    </row>
    <row r="10375" spans="1:21" hidden="1" x14ac:dyDescent="0.25">
      <c r="A10375">
        <v>73782</v>
      </c>
      <c r="B10375" s="12" t="s">
        <v>52</v>
      </c>
      <c r="C10375" s="12" t="s">
        <v>22086</v>
      </c>
      <c r="D10375" s="12" t="s">
        <v>22087</v>
      </c>
      <c r="E10375">
        <v>6606</v>
      </c>
      <c r="F10375">
        <v>1</v>
      </c>
      <c r="G10375" s="12" t="s">
        <v>55</v>
      </c>
      <c r="H10375" s="12" t="s">
        <v>56</v>
      </c>
      <c r="I10375">
        <v>29006</v>
      </c>
      <c r="J10375" s="12" t="s">
        <v>57</v>
      </c>
      <c r="K10375" s="12" t="s">
        <v>91</v>
      </c>
      <c r="L10375" s="12" t="s">
        <v>92</v>
      </c>
      <c r="M10375">
        <v>35342</v>
      </c>
      <c r="N10375" s="12" t="s">
        <v>60</v>
      </c>
      <c r="O10375" s="12" t="s">
        <v>527</v>
      </c>
      <c r="P10375" s="12" t="s">
        <v>528</v>
      </c>
      <c r="Q10375">
        <v>49069</v>
      </c>
      <c r="R10375" s="12" t="s">
        <v>63</v>
      </c>
      <c r="S10375" s="12" t="s">
        <v>17608</v>
      </c>
      <c r="T10375" s="12" t="s">
        <v>17609</v>
      </c>
      <c r="U10375" s="12" t="s">
        <v>20240</v>
      </c>
    </row>
    <row r="10376" spans="1:21" hidden="1" x14ac:dyDescent="0.25">
      <c r="A10376">
        <v>73803</v>
      </c>
      <c r="B10376" s="12" t="s">
        <v>52</v>
      </c>
      <c r="C10376" s="12" t="s">
        <v>22088</v>
      </c>
      <c r="D10376" s="12" t="s">
        <v>22089</v>
      </c>
      <c r="E10376">
        <v>6606</v>
      </c>
      <c r="F10376">
        <v>1</v>
      </c>
      <c r="G10376" s="12" t="s">
        <v>55</v>
      </c>
      <c r="H10376" s="12" t="s">
        <v>56</v>
      </c>
      <c r="I10376">
        <v>29006</v>
      </c>
      <c r="J10376" s="12" t="s">
        <v>57</v>
      </c>
      <c r="K10376" s="12" t="s">
        <v>91</v>
      </c>
      <c r="L10376" s="12" t="s">
        <v>92</v>
      </c>
      <c r="M10376">
        <v>35342</v>
      </c>
      <c r="N10376" s="12" t="s">
        <v>60</v>
      </c>
      <c r="O10376" s="12" t="s">
        <v>527</v>
      </c>
      <c r="P10376" s="12" t="s">
        <v>528</v>
      </c>
      <c r="Q10376">
        <v>49069</v>
      </c>
      <c r="R10376" s="12" t="s">
        <v>63</v>
      </c>
      <c r="S10376" s="12" t="s">
        <v>17608</v>
      </c>
      <c r="T10376" s="12" t="s">
        <v>17609</v>
      </c>
      <c r="U10376" s="12" t="s">
        <v>20240</v>
      </c>
    </row>
    <row r="10377" spans="1:21" hidden="1" x14ac:dyDescent="0.25">
      <c r="A10377">
        <v>73822</v>
      </c>
      <c r="B10377" s="12" t="s">
        <v>52</v>
      </c>
      <c r="C10377" s="12" t="s">
        <v>22090</v>
      </c>
      <c r="D10377" s="12" t="s">
        <v>22091</v>
      </c>
      <c r="E10377">
        <v>6606</v>
      </c>
      <c r="F10377">
        <v>1</v>
      </c>
      <c r="G10377" s="12" t="s">
        <v>55</v>
      </c>
      <c r="H10377" s="12" t="s">
        <v>56</v>
      </c>
      <c r="I10377">
        <v>29010</v>
      </c>
      <c r="J10377" s="12" t="s">
        <v>57</v>
      </c>
      <c r="K10377" s="12" t="s">
        <v>77</v>
      </c>
      <c r="L10377" s="12" t="s">
        <v>78</v>
      </c>
      <c r="M10377">
        <v>35350</v>
      </c>
      <c r="N10377" s="12" t="s">
        <v>60</v>
      </c>
      <c r="O10377" s="12" t="s">
        <v>10753</v>
      </c>
      <c r="P10377" s="12" t="s">
        <v>96</v>
      </c>
      <c r="Q10377">
        <v>60119</v>
      </c>
      <c r="R10377" s="12" t="s">
        <v>63</v>
      </c>
      <c r="S10377" s="12" t="s">
        <v>18130</v>
      </c>
      <c r="T10377" s="12" t="s">
        <v>18131</v>
      </c>
      <c r="U10377" s="12" t="s">
        <v>79</v>
      </c>
    </row>
    <row r="10378" spans="1:21" hidden="1" x14ac:dyDescent="0.25">
      <c r="A10378">
        <v>73838</v>
      </c>
      <c r="B10378" s="12" t="s">
        <v>52</v>
      </c>
      <c r="C10378" s="12" t="s">
        <v>22092</v>
      </c>
      <c r="D10378" s="12" t="s">
        <v>22093</v>
      </c>
      <c r="E10378">
        <v>6606</v>
      </c>
      <c r="F10378">
        <v>1</v>
      </c>
      <c r="G10378" s="12" t="s">
        <v>55</v>
      </c>
      <c r="H10378" s="12" t="s">
        <v>56</v>
      </c>
      <c r="I10378">
        <v>29010</v>
      </c>
      <c r="J10378" s="12" t="s">
        <v>57</v>
      </c>
      <c r="K10378" s="12" t="s">
        <v>77</v>
      </c>
      <c r="L10378" s="12" t="s">
        <v>78</v>
      </c>
      <c r="M10378">
        <v>35347</v>
      </c>
      <c r="N10378" s="12" t="s">
        <v>60</v>
      </c>
      <c r="O10378" s="12" t="s">
        <v>14450</v>
      </c>
      <c r="P10378" s="12" t="s">
        <v>14451</v>
      </c>
      <c r="Q10378">
        <v>6923</v>
      </c>
      <c r="R10378" s="12" t="s">
        <v>63</v>
      </c>
      <c r="S10378" s="12" t="s">
        <v>11095</v>
      </c>
      <c r="T10378" s="12" t="s">
        <v>11096</v>
      </c>
      <c r="U10378" s="12" t="s">
        <v>17066</v>
      </c>
    </row>
    <row r="10379" spans="1:21" hidden="1" x14ac:dyDescent="0.25">
      <c r="A10379">
        <v>73845</v>
      </c>
      <c r="B10379" s="12" t="s">
        <v>52</v>
      </c>
      <c r="C10379" s="12" t="s">
        <v>22094</v>
      </c>
      <c r="D10379" s="12" t="s">
        <v>22095</v>
      </c>
      <c r="E10379">
        <v>6606</v>
      </c>
      <c r="F10379">
        <v>1</v>
      </c>
      <c r="G10379" s="12" t="s">
        <v>55</v>
      </c>
      <c r="H10379" s="12" t="s">
        <v>56</v>
      </c>
      <c r="I10379">
        <v>29010</v>
      </c>
      <c r="J10379" s="12" t="s">
        <v>57</v>
      </c>
      <c r="K10379" s="12" t="s">
        <v>77</v>
      </c>
      <c r="L10379" s="12" t="s">
        <v>78</v>
      </c>
      <c r="M10379">
        <v>35350</v>
      </c>
      <c r="N10379" s="12" t="s">
        <v>60</v>
      </c>
      <c r="O10379" s="12" t="s">
        <v>10753</v>
      </c>
      <c r="P10379" s="12" t="s">
        <v>96</v>
      </c>
      <c r="Q10379">
        <v>18274</v>
      </c>
      <c r="R10379" s="12" t="s">
        <v>63</v>
      </c>
      <c r="S10379" s="12" t="s">
        <v>11247</v>
      </c>
      <c r="T10379" s="12" t="s">
        <v>11248</v>
      </c>
      <c r="U10379" s="12" t="s">
        <v>17066</v>
      </c>
    </row>
    <row r="10380" spans="1:21" hidden="1" x14ac:dyDescent="0.25">
      <c r="A10380">
        <v>73847</v>
      </c>
      <c r="B10380" s="12" t="s">
        <v>52</v>
      </c>
      <c r="C10380" s="12" t="s">
        <v>22096</v>
      </c>
      <c r="D10380" s="12" t="s">
        <v>22097</v>
      </c>
      <c r="E10380">
        <v>6606</v>
      </c>
      <c r="F10380">
        <v>1</v>
      </c>
      <c r="G10380" s="12" t="s">
        <v>55</v>
      </c>
      <c r="H10380" s="12" t="s">
        <v>56</v>
      </c>
      <c r="I10380">
        <v>29010</v>
      </c>
      <c r="J10380" s="12" t="s">
        <v>57</v>
      </c>
      <c r="K10380" s="12" t="s">
        <v>77</v>
      </c>
      <c r="L10380" s="12" t="s">
        <v>78</v>
      </c>
      <c r="M10380">
        <v>35348</v>
      </c>
      <c r="N10380" s="12" t="s">
        <v>60</v>
      </c>
      <c r="O10380" s="12" t="s">
        <v>11246</v>
      </c>
      <c r="P10380" s="12" t="s">
        <v>2779</v>
      </c>
      <c r="Q10380">
        <v>40411</v>
      </c>
      <c r="R10380" s="12" t="s">
        <v>63</v>
      </c>
      <c r="S10380" s="12" t="s">
        <v>17565</v>
      </c>
      <c r="T10380" s="12" t="s">
        <v>17566</v>
      </c>
      <c r="U10380" s="12" t="s">
        <v>17066</v>
      </c>
    </row>
    <row r="10381" spans="1:21" hidden="1" x14ac:dyDescent="0.25">
      <c r="A10381">
        <v>73858</v>
      </c>
      <c r="B10381" s="12" t="s">
        <v>52</v>
      </c>
      <c r="C10381" s="12" t="s">
        <v>22098</v>
      </c>
      <c r="D10381" s="12" t="s">
        <v>22099</v>
      </c>
      <c r="E10381">
        <v>6606</v>
      </c>
      <c r="F10381">
        <v>1</v>
      </c>
      <c r="G10381" s="12" t="s">
        <v>55</v>
      </c>
      <c r="H10381" s="12" t="s">
        <v>56</v>
      </c>
      <c r="I10381">
        <v>29010</v>
      </c>
      <c r="J10381" s="12" t="s">
        <v>57</v>
      </c>
      <c r="K10381" s="12" t="s">
        <v>77</v>
      </c>
      <c r="L10381" s="12" t="s">
        <v>78</v>
      </c>
      <c r="M10381">
        <v>35352</v>
      </c>
      <c r="N10381" s="12" t="s">
        <v>60</v>
      </c>
      <c r="O10381" s="12" t="s">
        <v>10754</v>
      </c>
      <c r="P10381" s="12" t="s">
        <v>85</v>
      </c>
      <c r="Q10381">
        <v>12524</v>
      </c>
      <c r="R10381" s="12" t="s">
        <v>63</v>
      </c>
      <c r="S10381" s="12" t="s">
        <v>11205</v>
      </c>
      <c r="T10381" s="12" t="s">
        <v>11206</v>
      </c>
      <c r="U10381" s="12" t="s">
        <v>17066</v>
      </c>
    </row>
    <row r="10382" spans="1:21" hidden="1" x14ac:dyDescent="0.25">
      <c r="A10382">
        <v>73860</v>
      </c>
      <c r="B10382" s="12" t="s">
        <v>52</v>
      </c>
      <c r="C10382" s="12" t="s">
        <v>22100</v>
      </c>
      <c r="D10382" s="12" t="s">
        <v>22101</v>
      </c>
      <c r="E10382">
        <v>6606</v>
      </c>
      <c r="F10382">
        <v>1</v>
      </c>
      <c r="G10382" s="12" t="s">
        <v>55</v>
      </c>
      <c r="H10382" s="12" t="s">
        <v>56</v>
      </c>
      <c r="I10382">
        <v>29006</v>
      </c>
      <c r="J10382" s="12" t="s">
        <v>57</v>
      </c>
      <c r="K10382" s="12" t="s">
        <v>91</v>
      </c>
      <c r="L10382" s="12" t="s">
        <v>92</v>
      </c>
      <c r="M10382">
        <v>35338</v>
      </c>
      <c r="N10382" s="12" t="s">
        <v>60</v>
      </c>
      <c r="O10382" s="12" t="s">
        <v>305</v>
      </c>
      <c r="P10382" s="12" t="s">
        <v>306</v>
      </c>
      <c r="Q10382">
        <v>29009</v>
      </c>
      <c r="R10382" s="12" t="s">
        <v>63</v>
      </c>
      <c r="S10382" s="12" t="s">
        <v>14503</v>
      </c>
      <c r="T10382" s="12" t="s">
        <v>14504</v>
      </c>
      <c r="U10382" s="12" t="s">
        <v>17066</v>
      </c>
    </row>
    <row r="10383" spans="1:21" hidden="1" x14ac:dyDescent="0.25">
      <c r="A10383">
        <v>73868</v>
      </c>
      <c r="B10383" s="12" t="s">
        <v>52</v>
      </c>
      <c r="C10383" s="12" t="s">
        <v>22102</v>
      </c>
      <c r="D10383" s="12" t="s">
        <v>22103</v>
      </c>
      <c r="E10383">
        <v>6606</v>
      </c>
      <c r="F10383">
        <v>1</v>
      </c>
      <c r="G10383" s="12" t="s">
        <v>55</v>
      </c>
      <c r="H10383" s="12" t="s">
        <v>56</v>
      </c>
      <c r="I10383">
        <v>29010</v>
      </c>
      <c r="J10383" s="12" t="s">
        <v>57</v>
      </c>
      <c r="K10383" s="12" t="s">
        <v>77</v>
      </c>
      <c r="L10383" s="12" t="s">
        <v>78</v>
      </c>
      <c r="M10383">
        <v>35353</v>
      </c>
      <c r="N10383" s="12" t="s">
        <v>60</v>
      </c>
      <c r="O10383" s="12" t="s">
        <v>10755</v>
      </c>
      <c r="P10383" s="12" t="s">
        <v>541</v>
      </c>
      <c r="Q10383">
        <v>52304</v>
      </c>
      <c r="R10383" s="12" t="s">
        <v>63</v>
      </c>
      <c r="S10383" s="12" t="s">
        <v>15727</v>
      </c>
      <c r="T10383" s="12" t="s">
        <v>15728</v>
      </c>
      <c r="U10383" s="12" t="s">
        <v>17066</v>
      </c>
    </row>
    <row r="10384" spans="1:21" hidden="1" x14ac:dyDescent="0.25">
      <c r="A10384">
        <v>73934</v>
      </c>
      <c r="B10384" s="12" t="s">
        <v>52</v>
      </c>
      <c r="C10384" s="12" t="s">
        <v>22104</v>
      </c>
      <c r="D10384" s="12" t="s">
        <v>22483</v>
      </c>
      <c r="E10384">
        <v>6606</v>
      </c>
      <c r="F10384">
        <v>1</v>
      </c>
      <c r="G10384" s="12" t="s">
        <v>55</v>
      </c>
      <c r="H10384" s="12" t="s">
        <v>56</v>
      </c>
      <c r="I10384">
        <v>29013</v>
      </c>
      <c r="J10384" s="12" t="s">
        <v>57</v>
      </c>
      <c r="K10384" s="12" t="s">
        <v>58</v>
      </c>
      <c r="L10384" s="12" t="s">
        <v>59</v>
      </c>
      <c r="M10384">
        <v>34493</v>
      </c>
      <c r="N10384" s="12" t="s">
        <v>60</v>
      </c>
      <c r="O10384" s="12" t="s">
        <v>61</v>
      </c>
      <c r="P10384" s="12" t="s">
        <v>62</v>
      </c>
      <c r="Q10384">
        <v>38966</v>
      </c>
      <c r="R10384" s="12" t="s">
        <v>63</v>
      </c>
      <c r="S10384" s="12" t="s">
        <v>11327</v>
      </c>
      <c r="T10384" s="12" t="s">
        <v>8938</v>
      </c>
      <c r="U10384" s="12" t="s">
        <v>79</v>
      </c>
    </row>
    <row r="10385" spans="1:21" hidden="1" x14ac:dyDescent="0.25">
      <c r="A10385">
        <v>73953</v>
      </c>
      <c r="B10385" s="12" t="s">
        <v>52</v>
      </c>
      <c r="C10385" s="12" t="s">
        <v>22731</v>
      </c>
      <c r="D10385" s="12" t="s">
        <v>22484</v>
      </c>
      <c r="E10385">
        <v>6606</v>
      </c>
      <c r="F10385">
        <v>1</v>
      </c>
      <c r="G10385" s="12" t="s">
        <v>55</v>
      </c>
      <c r="H10385" s="12" t="s">
        <v>56</v>
      </c>
      <c r="I10385">
        <v>29013</v>
      </c>
      <c r="J10385" s="12" t="s">
        <v>57</v>
      </c>
      <c r="K10385" s="12" t="s">
        <v>58</v>
      </c>
      <c r="L10385" s="12" t="s">
        <v>59</v>
      </c>
      <c r="M10385">
        <v>34493</v>
      </c>
      <c r="N10385" s="12" t="s">
        <v>60</v>
      </c>
      <c r="O10385" s="12" t="s">
        <v>61</v>
      </c>
      <c r="P10385" s="12" t="s">
        <v>62</v>
      </c>
      <c r="Q10385">
        <v>38966</v>
      </c>
      <c r="R10385" s="12" t="s">
        <v>63</v>
      </c>
      <c r="S10385" s="12" t="s">
        <v>11327</v>
      </c>
      <c r="T10385" s="12" t="s">
        <v>8938</v>
      </c>
      <c r="U10385" s="12" t="s">
        <v>79</v>
      </c>
    </row>
    <row r="10386" spans="1:21" hidden="1" x14ac:dyDescent="0.25">
      <c r="A10386">
        <v>73960</v>
      </c>
      <c r="B10386" s="12" t="s">
        <v>52</v>
      </c>
      <c r="C10386" s="12" t="s">
        <v>22485</v>
      </c>
      <c r="D10386" s="12" t="s">
        <v>22486</v>
      </c>
      <c r="E10386">
        <v>6606</v>
      </c>
      <c r="F10386">
        <v>1</v>
      </c>
      <c r="G10386" s="12" t="s">
        <v>55</v>
      </c>
      <c r="H10386" s="12" t="s">
        <v>56</v>
      </c>
      <c r="I10386">
        <v>29013</v>
      </c>
      <c r="J10386" s="12" t="s">
        <v>57</v>
      </c>
      <c r="K10386" s="12" t="s">
        <v>58</v>
      </c>
      <c r="L10386" s="12" t="s">
        <v>59</v>
      </c>
      <c r="M10386">
        <v>34493</v>
      </c>
      <c r="N10386" s="12" t="s">
        <v>60</v>
      </c>
      <c r="O10386" s="12" t="s">
        <v>61</v>
      </c>
      <c r="P10386" s="12" t="s">
        <v>62</v>
      </c>
      <c r="Q10386">
        <v>38966</v>
      </c>
      <c r="R10386" s="12" t="s">
        <v>63</v>
      </c>
      <c r="S10386" s="12" t="s">
        <v>11327</v>
      </c>
      <c r="T10386" s="12" t="s">
        <v>8938</v>
      </c>
      <c r="U10386" s="12" t="s">
        <v>79</v>
      </c>
    </row>
    <row r="10387" spans="1:21" hidden="1" x14ac:dyDescent="0.25">
      <c r="A10387">
        <v>73967</v>
      </c>
      <c r="B10387" s="12" t="s">
        <v>52</v>
      </c>
      <c r="C10387" s="12" t="s">
        <v>22105</v>
      </c>
      <c r="D10387" s="12" t="s">
        <v>22487</v>
      </c>
      <c r="E10387">
        <v>6606</v>
      </c>
      <c r="F10387">
        <v>1</v>
      </c>
      <c r="G10387" s="12" t="s">
        <v>55</v>
      </c>
      <c r="H10387" s="12" t="s">
        <v>56</v>
      </c>
      <c r="I10387">
        <v>29013</v>
      </c>
      <c r="J10387" s="12" t="s">
        <v>57</v>
      </c>
      <c r="K10387" s="12" t="s">
        <v>58</v>
      </c>
      <c r="L10387" s="12" t="s">
        <v>59</v>
      </c>
      <c r="M10387">
        <v>34493</v>
      </c>
      <c r="N10387" s="12" t="s">
        <v>60</v>
      </c>
      <c r="O10387" s="12" t="s">
        <v>61</v>
      </c>
      <c r="P10387" s="12" t="s">
        <v>62</v>
      </c>
      <c r="Q10387">
        <v>38966</v>
      </c>
      <c r="R10387" s="12" t="s">
        <v>63</v>
      </c>
      <c r="S10387" s="12" t="s">
        <v>11327</v>
      </c>
      <c r="T10387" s="12" t="s">
        <v>8938</v>
      </c>
      <c r="U10387" s="12" t="s">
        <v>79</v>
      </c>
    </row>
    <row r="10388" spans="1:21" hidden="1" x14ac:dyDescent="0.25">
      <c r="A10388">
        <v>73980</v>
      </c>
      <c r="B10388" s="12" t="s">
        <v>52</v>
      </c>
      <c r="C10388" s="12" t="s">
        <v>22488</v>
      </c>
      <c r="D10388" s="12" t="s">
        <v>22732</v>
      </c>
      <c r="E10388">
        <v>6606</v>
      </c>
      <c r="F10388">
        <v>1</v>
      </c>
      <c r="G10388" s="12" t="s">
        <v>55</v>
      </c>
      <c r="H10388" s="12" t="s">
        <v>56</v>
      </c>
      <c r="I10388">
        <v>29013</v>
      </c>
      <c r="J10388" s="12" t="s">
        <v>57</v>
      </c>
      <c r="K10388" s="12" t="s">
        <v>58</v>
      </c>
      <c r="L10388" s="12" t="s">
        <v>59</v>
      </c>
      <c r="M10388">
        <v>34493</v>
      </c>
      <c r="N10388" s="12" t="s">
        <v>60</v>
      </c>
      <c r="O10388" s="12" t="s">
        <v>61</v>
      </c>
      <c r="P10388" s="12" t="s">
        <v>62</v>
      </c>
      <c r="Q10388">
        <v>38966</v>
      </c>
      <c r="R10388" s="12" t="s">
        <v>63</v>
      </c>
      <c r="S10388" s="12" t="s">
        <v>11327</v>
      </c>
      <c r="T10388" s="12" t="s">
        <v>8938</v>
      </c>
      <c r="U10388" s="12" t="s">
        <v>79</v>
      </c>
    </row>
    <row r="10389" spans="1:21" hidden="1" x14ac:dyDescent="0.25">
      <c r="A10389">
        <v>74000</v>
      </c>
      <c r="B10389" s="12" t="s">
        <v>52</v>
      </c>
      <c r="C10389" s="12" t="s">
        <v>22106</v>
      </c>
      <c r="D10389" s="12" t="s">
        <v>22107</v>
      </c>
      <c r="E10389">
        <v>6606</v>
      </c>
      <c r="F10389">
        <v>1</v>
      </c>
      <c r="G10389" s="12" t="s">
        <v>55</v>
      </c>
      <c r="H10389" s="12" t="s">
        <v>56</v>
      </c>
      <c r="I10389">
        <v>29010</v>
      </c>
      <c r="J10389" s="12" t="s">
        <v>57</v>
      </c>
      <c r="K10389" s="12" t="s">
        <v>77</v>
      </c>
      <c r="L10389" s="12" t="s">
        <v>78</v>
      </c>
      <c r="M10389">
        <v>35348</v>
      </c>
      <c r="N10389" s="12" t="s">
        <v>60</v>
      </c>
      <c r="O10389" s="12" t="s">
        <v>11246</v>
      </c>
      <c r="P10389" s="12" t="s">
        <v>2779</v>
      </c>
      <c r="Q10389">
        <v>40582</v>
      </c>
      <c r="R10389" s="12" t="s">
        <v>63</v>
      </c>
      <c r="S10389" s="12" t="s">
        <v>17573</v>
      </c>
      <c r="T10389" s="12" t="s">
        <v>17574</v>
      </c>
      <c r="U10389" s="12" t="s">
        <v>17066</v>
      </c>
    </row>
    <row r="10390" spans="1:21" hidden="1" x14ac:dyDescent="0.25">
      <c r="A10390">
        <v>74009</v>
      </c>
      <c r="B10390" s="12" t="s">
        <v>52</v>
      </c>
      <c r="C10390" s="12" t="s">
        <v>22108</v>
      </c>
      <c r="D10390" s="12" t="s">
        <v>22109</v>
      </c>
      <c r="E10390">
        <v>6606</v>
      </c>
      <c r="F10390">
        <v>1</v>
      </c>
      <c r="G10390" s="12" t="s">
        <v>55</v>
      </c>
      <c r="H10390" s="12" t="s">
        <v>56</v>
      </c>
      <c r="I10390">
        <v>29006</v>
      </c>
      <c r="J10390" s="12" t="s">
        <v>57</v>
      </c>
      <c r="K10390" s="12" t="s">
        <v>91</v>
      </c>
      <c r="L10390" s="12" t="s">
        <v>92</v>
      </c>
      <c r="M10390">
        <v>35342</v>
      </c>
      <c r="N10390" s="12" t="s">
        <v>60</v>
      </c>
      <c r="O10390" s="12" t="s">
        <v>527</v>
      </c>
      <c r="P10390" s="12" t="s">
        <v>528</v>
      </c>
      <c r="Q10390">
        <v>49069</v>
      </c>
      <c r="R10390" s="12" t="s">
        <v>63</v>
      </c>
      <c r="S10390" s="12" t="s">
        <v>17608</v>
      </c>
      <c r="T10390" s="12" t="s">
        <v>17609</v>
      </c>
      <c r="U10390" s="12" t="s">
        <v>20240</v>
      </c>
    </row>
    <row r="10391" spans="1:21" hidden="1" x14ac:dyDescent="0.25">
      <c r="A10391">
        <v>74020</v>
      </c>
      <c r="B10391" s="12" t="s">
        <v>52</v>
      </c>
      <c r="C10391" s="12" t="s">
        <v>22110</v>
      </c>
      <c r="D10391" s="12" t="s">
        <v>22111</v>
      </c>
      <c r="E10391">
        <v>6606</v>
      </c>
      <c r="F10391">
        <v>1</v>
      </c>
      <c r="G10391" s="12" t="s">
        <v>55</v>
      </c>
      <c r="H10391" s="12" t="s">
        <v>56</v>
      </c>
      <c r="I10391">
        <v>29010</v>
      </c>
      <c r="J10391" s="12" t="s">
        <v>57</v>
      </c>
      <c r="K10391" s="12" t="s">
        <v>77</v>
      </c>
      <c r="L10391" s="12" t="s">
        <v>78</v>
      </c>
      <c r="M10391">
        <v>39281</v>
      </c>
      <c r="N10391" s="12" t="s">
        <v>60</v>
      </c>
      <c r="O10391" s="12" t="s">
        <v>10760</v>
      </c>
      <c r="P10391" s="12" t="s">
        <v>10761</v>
      </c>
      <c r="Q10391">
        <v>6996</v>
      </c>
      <c r="R10391" s="12" t="s">
        <v>63</v>
      </c>
      <c r="S10391" s="12" t="s">
        <v>17527</v>
      </c>
      <c r="T10391" s="12" t="s">
        <v>17528</v>
      </c>
      <c r="U10391" s="12" t="s">
        <v>17066</v>
      </c>
    </row>
    <row r="10392" spans="1:21" hidden="1" x14ac:dyDescent="0.25">
      <c r="A10392">
        <v>74021</v>
      </c>
      <c r="B10392" s="12" t="s">
        <v>52</v>
      </c>
      <c r="C10392" s="12" t="s">
        <v>22112</v>
      </c>
      <c r="D10392" s="12" t="s">
        <v>22113</v>
      </c>
      <c r="E10392">
        <v>6606</v>
      </c>
      <c r="F10392">
        <v>1</v>
      </c>
      <c r="G10392" s="12" t="s">
        <v>55</v>
      </c>
      <c r="H10392" s="12" t="s">
        <v>56</v>
      </c>
      <c r="I10392">
        <v>29010</v>
      </c>
      <c r="J10392" s="12" t="s">
        <v>57</v>
      </c>
      <c r="K10392" s="12" t="s">
        <v>77</v>
      </c>
      <c r="L10392" s="12" t="s">
        <v>78</v>
      </c>
      <c r="M10392">
        <v>35346</v>
      </c>
      <c r="N10392" s="12" t="s">
        <v>60</v>
      </c>
      <c r="O10392" s="12" t="s">
        <v>10752</v>
      </c>
      <c r="P10392" s="12" t="s">
        <v>2522</v>
      </c>
      <c r="Q10392">
        <v>17167</v>
      </c>
      <c r="R10392" s="12" t="s">
        <v>63</v>
      </c>
      <c r="S10392" s="12" t="s">
        <v>11232</v>
      </c>
      <c r="T10392" s="12" t="s">
        <v>11233</v>
      </c>
      <c r="U10392" s="12" t="s">
        <v>17066</v>
      </c>
    </row>
    <row r="10393" spans="1:21" hidden="1" x14ac:dyDescent="0.25">
      <c r="A10393">
        <v>74023</v>
      </c>
      <c r="B10393" s="12" t="s">
        <v>52</v>
      </c>
      <c r="C10393" s="12" t="s">
        <v>22114</v>
      </c>
      <c r="D10393" s="12" t="s">
        <v>22115</v>
      </c>
      <c r="E10393">
        <v>6606</v>
      </c>
      <c r="F10393">
        <v>1</v>
      </c>
      <c r="G10393" s="12" t="s">
        <v>55</v>
      </c>
      <c r="H10393" s="12" t="s">
        <v>56</v>
      </c>
      <c r="I10393">
        <v>29010</v>
      </c>
      <c r="J10393" s="12" t="s">
        <v>57</v>
      </c>
      <c r="K10393" s="12" t="s">
        <v>77</v>
      </c>
      <c r="L10393" s="12" t="s">
        <v>78</v>
      </c>
      <c r="M10393">
        <v>35347</v>
      </c>
      <c r="N10393" s="12" t="s">
        <v>60</v>
      </c>
      <c r="O10393" s="12" t="s">
        <v>14450</v>
      </c>
      <c r="P10393" s="12" t="s">
        <v>14451</v>
      </c>
      <c r="Q10393">
        <v>53069</v>
      </c>
      <c r="R10393" s="12" t="s">
        <v>63</v>
      </c>
      <c r="S10393" s="12" t="s">
        <v>19268</v>
      </c>
      <c r="T10393" s="12" t="s">
        <v>15947</v>
      </c>
      <c r="U10393" s="12" t="s">
        <v>17066</v>
      </c>
    </row>
    <row r="10394" spans="1:21" hidden="1" x14ac:dyDescent="0.25">
      <c r="A10394">
        <v>74031</v>
      </c>
      <c r="B10394" s="12" t="s">
        <v>52</v>
      </c>
      <c r="C10394" s="12" t="s">
        <v>22116</v>
      </c>
      <c r="D10394" s="12" t="s">
        <v>22117</v>
      </c>
      <c r="E10394">
        <v>6606</v>
      </c>
      <c r="F10394">
        <v>1</v>
      </c>
      <c r="G10394" s="12" t="s">
        <v>55</v>
      </c>
      <c r="H10394" s="12" t="s">
        <v>56</v>
      </c>
      <c r="I10394">
        <v>29010</v>
      </c>
      <c r="J10394" s="12" t="s">
        <v>57</v>
      </c>
      <c r="K10394" s="12" t="s">
        <v>77</v>
      </c>
      <c r="L10394" s="12" t="s">
        <v>78</v>
      </c>
      <c r="M10394">
        <v>35346</v>
      </c>
      <c r="N10394" s="12" t="s">
        <v>60</v>
      </c>
      <c r="O10394" s="12" t="s">
        <v>10752</v>
      </c>
      <c r="P10394" s="12" t="s">
        <v>2522</v>
      </c>
      <c r="Q10394">
        <v>17167</v>
      </c>
      <c r="R10394" s="12" t="s">
        <v>63</v>
      </c>
      <c r="S10394" s="12" t="s">
        <v>11232</v>
      </c>
      <c r="T10394" s="12" t="s">
        <v>11233</v>
      </c>
      <c r="U10394" s="12" t="s">
        <v>17066</v>
      </c>
    </row>
    <row r="10395" spans="1:21" hidden="1" x14ac:dyDescent="0.25">
      <c r="A10395">
        <v>74035</v>
      </c>
      <c r="B10395" s="12" t="s">
        <v>52</v>
      </c>
      <c r="C10395" s="12" t="s">
        <v>22118</v>
      </c>
      <c r="D10395" s="12" t="s">
        <v>22119</v>
      </c>
      <c r="E10395">
        <v>6606</v>
      </c>
      <c r="F10395">
        <v>1</v>
      </c>
      <c r="G10395" s="12" t="s">
        <v>55</v>
      </c>
      <c r="H10395" s="12" t="s">
        <v>56</v>
      </c>
      <c r="I10395">
        <v>29010</v>
      </c>
      <c r="J10395" s="12" t="s">
        <v>57</v>
      </c>
      <c r="K10395" s="12" t="s">
        <v>77</v>
      </c>
      <c r="L10395" s="12" t="s">
        <v>78</v>
      </c>
      <c r="M10395">
        <v>35352</v>
      </c>
      <c r="N10395" s="12" t="s">
        <v>60</v>
      </c>
      <c r="O10395" s="12" t="s">
        <v>10754</v>
      </c>
      <c r="P10395" s="12" t="s">
        <v>85</v>
      </c>
      <c r="Q10395">
        <v>7134</v>
      </c>
      <c r="R10395" s="12" t="s">
        <v>63</v>
      </c>
      <c r="S10395" s="12" t="s">
        <v>11077</v>
      </c>
      <c r="T10395" s="12" t="s">
        <v>11078</v>
      </c>
      <c r="U10395" s="12" t="s">
        <v>17066</v>
      </c>
    </row>
    <row r="10396" spans="1:21" hidden="1" x14ac:dyDescent="0.25">
      <c r="A10396">
        <v>74036</v>
      </c>
      <c r="B10396" s="12" t="s">
        <v>52</v>
      </c>
      <c r="C10396" s="12" t="s">
        <v>22120</v>
      </c>
      <c r="D10396" s="12" t="s">
        <v>22121</v>
      </c>
      <c r="E10396">
        <v>6606</v>
      </c>
      <c r="F10396">
        <v>1</v>
      </c>
      <c r="G10396" s="12" t="s">
        <v>55</v>
      </c>
      <c r="H10396" s="12" t="s">
        <v>56</v>
      </c>
      <c r="I10396">
        <v>29010</v>
      </c>
      <c r="J10396" s="12" t="s">
        <v>57</v>
      </c>
      <c r="K10396" s="12" t="s">
        <v>77</v>
      </c>
      <c r="L10396" s="12" t="s">
        <v>78</v>
      </c>
      <c r="M10396">
        <v>35352</v>
      </c>
      <c r="N10396" s="12" t="s">
        <v>60</v>
      </c>
      <c r="O10396" s="12" t="s">
        <v>10754</v>
      </c>
      <c r="P10396" s="12" t="s">
        <v>85</v>
      </c>
      <c r="Q10396">
        <v>12524</v>
      </c>
      <c r="R10396" s="12" t="s">
        <v>63</v>
      </c>
      <c r="S10396" s="12" t="s">
        <v>11205</v>
      </c>
      <c r="T10396" s="12" t="s">
        <v>11206</v>
      </c>
      <c r="U10396" s="12" t="s">
        <v>17066</v>
      </c>
    </row>
    <row r="10397" spans="1:21" hidden="1" x14ac:dyDescent="0.25">
      <c r="A10397">
        <v>74037</v>
      </c>
      <c r="B10397" s="12" t="s">
        <v>52</v>
      </c>
      <c r="C10397" s="12" t="s">
        <v>22122</v>
      </c>
      <c r="D10397" s="12" t="s">
        <v>22123</v>
      </c>
      <c r="E10397">
        <v>6606</v>
      </c>
      <c r="F10397">
        <v>1</v>
      </c>
      <c r="G10397" s="12" t="s">
        <v>55</v>
      </c>
      <c r="H10397" s="12" t="s">
        <v>56</v>
      </c>
      <c r="I10397">
        <v>29010</v>
      </c>
      <c r="J10397" s="12" t="s">
        <v>57</v>
      </c>
      <c r="K10397" s="12" t="s">
        <v>77</v>
      </c>
      <c r="L10397" s="12" t="s">
        <v>78</v>
      </c>
      <c r="M10397">
        <v>35351</v>
      </c>
      <c r="N10397" s="12" t="s">
        <v>60</v>
      </c>
      <c r="O10397" s="12" t="s">
        <v>14481</v>
      </c>
      <c r="P10397" s="12" t="s">
        <v>14482</v>
      </c>
      <c r="Q10397">
        <v>7783</v>
      </c>
      <c r="R10397" s="12" t="s">
        <v>63</v>
      </c>
      <c r="S10397" s="12" t="s">
        <v>11115</v>
      </c>
      <c r="T10397" s="12" t="s">
        <v>11116</v>
      </c>
      <c r="U10397" s="12" t="s">
        <v>17066</v>
      </c>
    </row>
    <row r="10398" spans="1:21" hidden="1" x14ac:dyDescent="0.25">
      <c r="A10398">
        <v>74038</v>
      </c>
      <c r="B10398" s="12" t="s">
        <v>52</v>
      </c>
      <c r="C10398" s="12" t="s">
        <v>22124</v>
      </c>
      <c r="D10398" s="12" t="s">
        <v>22125</v>
      </c>
      <c r="E10398">
        <v>6606</v>
      </c>
      <c r="F10398">
        <v>1</v>
      </c>
      <c r="G10398" s="12" t="s">
        <v>55</v>
      </c>
      <c r="H10398" s="12" t="s">
        <v>56</v>
      </c>
      <c r="I10398">
        <v>29010</v>
      </c>
      <c r="J10398" s="12" t="s">
        <v>57</v>
      </c>
      <c r="K10398" s="12" t="s">
        <v>77</v>
      </c>
      <c r="L10398" s="12" t="s">
        <v>78</v>
      </c>
      <c r="M10398">
        <v>35351</v>
      </c>
      <c r="N10398" s="12" t="s">
        <v>60</v>
      </c>
      <c r="O10398" s="12" t="s">
        <v>14481</v>
      </c>
      <c r="P10398" s="12" t="s">
        <v>14482</v>
      </c>
      <c r="Q10398">
        <v>7783</v>
      </c>
      <c r="R10398" s="12" t="s">
        <v>63</v>
      </c>
      <c r="S10398" s="12" t="s">
        <v>11115</v>
      </c>
      <c r="T10398" s="12" t="s">
        <v>11116</v>
      </c>
      <c r="U10398" s="12" t="s">
        <v>17066</v>
      </c>
    </row>
    <row r="10399" spans="1:21" hidden="1" x14ac:dyDescent="0.25">
      <c r="A10399">
        <v>74039</v>
      </c>
      <c r="B10399" s="12" t="s">
        <v>52</v>
      </c>
      <c r="C10399" s="12" t="s">
        <v>22126</v>
      </c>
      <c r="D10399" s="12" t="s">
        <v>22127</v>
      </c>
      <c r="E10399">
        <v>6606</v>
      </c>
      <c r="F10399">
        <v>1</v>
      </c>
      <c r="G10399" s="12" t="s">
        <v>55</v>
      </c>
      <c r="H10399" s="12" t="s">
        <v>56</v>
      </c>
      <c r="I10399">
        <v>29010</v>
      </c>
      <c r="J10399" s="12" t="s">
        <v>57</v>
      </c>
      <c r="K10399" s="12" t="s">
        <v>77</v>
      </c>
      <c r="L10399" s="12" t="s">
        <v>78</v>
      </c>
      <c r="M10399">
        <v>35348</v>
      </c>
      <c r="N10399" s="12" t="s">
        <v>60</v>
      </c>
      <c r="O10399" s="12" t="s">
        <v>11246</v>
      </c>
      <c r="P10399" s="12" t="s">
        <v>2779</v>
      </c>
      <c r="Q10399">
        <v>43983</v>
      </c>
      <c r="R10399" s="12" t="s">
        <v>63</v>
      </c>
      <c r="S10399" s="12" t="s">
        <v>11800</v>
      </c>
      <c r="T10399" s="12" t="s">
        <v>11801</v>
      </c>
      <c r="U10399" s="12" t="s">
        <v>17066</v>
      </c>
    </row>
    <row r="10400" spans="1:21" hidden="1" x14ac:dyDescent="0.25">
      <c r="A10400">
        <v>74047</v>
      </c>
      <c r="B10400" s="12" t="s">
        <v>52</v>
      </c>
      <c r="C10400" s="12" t="s">
        <v>22128</v>
      </c>
      <c r="D10400" s="12" t="s">
        <v>22129</v>
      </c>
      <c r="E10400">
        <v>6606</v>
      </c>
      <c r="F10400">
        <v>1</v>
      </c>
      <c r="G10400" s="12" t="s">
        <v>55</v>
      </c>
      <c r="H10400" s="12" t="s">
        <v>56</v>
      </c>
      <c r="I10400">
        <v>29010</v>
      </c>
      <c r="J10400" s="12" t="s">
        <v>57</v>
      </c>
      <c r="K10400" s="12" t="s">
        <v>77</v>
      </c>
      <c r="L10400" s="12" t="s">
        <v>78</v>
      </c>
      <c r="M10400">
        <v>35348</v>
      </c>
      <c r="N10400" s="12" t="s">
        <v>60</v>
      </c>
      <c r="O10400" s="12" t="s">
        <v>11246</v>
      </c>
      <c r="P10400" s="12" t="s">
        <v>2779</v>
      </c>
      <c r="Q10400">
        <v>43983</v>
      </c>
      <c r="R10400" s="12" t="s">
        <v>63</v>
      </c>
      <c r="S10400" s="12" t="s">
        <v>11800</v>
      </c>
      <c r="T10400" s="12" t="s">
        <v>11801</v>
      </c>
      <c r="U10400" s="12" t="s">
        <v>17066</v>
      </c>
    </row>
    <row r="10401" spans="1:21" hidden="1" x14ac:dyDescent="0.25">
      <c r="A10401">
        <v>74048</v>
      </c>
      <c r="B10401" s="12" t="s">
        <v>52</v>
      </c>
      <c r="C10401" s="12" t="s">
        <v>22489</v>
      </c>
      <c r="D10401" s="12" t="s">
        <v>22733</v>
      </c>
      <c r="E10401">
        <v>6606</v>
      </c>
      <c r="F10401">
        <v>1</v>
      </c>
      <c r="G10401" s="12" t="s">
        <v>55</v>
      </c>
      <c r="H10401" s="12" t="s">
        <v>56</v>
      </c>
      <c r="I10401">
        <v>29010</v>
      </c>
      <c r="J10401" s="12" t="s">
        <v>57</v>
      </c>
      <c r="K10401" s="12" t="s">
        <v>77</v>
      </c>
      <c r="L10401" s="12" t="s">
        <v>78</v>
      </c>
      <c r="M10401">
        <v>40576</v>
      </c>
      <c r="N10401" s="12" t="s">
        <v>60</v>
      </c>
      <c r="O10401" s="12" t="s">
        <v>9374</v>
      </c>
      <c r="P10401" s="12" t="s">
        <v>9375</v>
      </c>
      <c r="Q10401">
        <v>65020</v>
      </c>
      <c r="R10401" s="12" t="s">
        <v>63</v>
      </c>
      <c r="S10401" s="12" t="s">
        <v>22130</v>
      </c>
      <c r="T10401" s="12" t="s">
        <v>22131</v>
      </c>
      <c r="U10401" s="12" t="s">
        <v>79</v>
      </c>
    </row>
    <row r="10402" spans="1:21" hidden="1" x14ac:dyDescent="0.25">
      <c r="A10402">
        <v>74050</v>
      </c>
      <c r="B10402" s="12" t="s">
        <v>52</v>
      </c>
      <c r="C10402" s="12" t="s">
        <v>22132</v>
      </c>
      <c r="D10402" s="12" t="s">
        <v>22133</v>
      </c>
      <c r="E10402">
        <v>6606</v>
      </c>
      <c r="F10402">
        <v>1</v>
      </c>
      <c r="G10402" s="12" t="s">
        <v>55</v>
      </c>
      <c r="H10402" s="12" t="s">
        <v>56</v>
      </c>
      <c r="I10402">
        <v>42693</v>
      </c>
      <c r="J10402" s="12" t="s">
        <v>57</v>
      </c>
      <c r="K10402" s="12" t="s">
        <v>11305</v>
      </c>
      <c r="L10402" s="12" t="s">
        <v>11306</v>
      </c>
      <c r="M10402">
        <v>34013</v>
      </c>
      <c r="N10402" s="12" t="s">
        <v>60</v>
      </c>
      <c r="O10402" s="12" t="s">
        <v>20804</v>
      </c>
      <c r="P10402" s="12" t="s">
        <v>20805</v>
      </c>
      <c r="Q10402">
        <v>74049</v>
      </c>
      <c r="R10402" s="12" t="s">
        <v>63</v>
      </c>
      <c r="S10402" s="12" t="s">
        <v>22734</v>
      </c>
      <c r="T10402" s="12" t="s">
        <v>22134</v>
      </c>
      <c r="U10402" s="12" t="s">
        <v>79</v>
      </c>
    </row>
    <row r="10403" spans="1:21" hidden="1" x14ac:dyDescent="0.25">
      <c r="A10403">
        <v>74051</v>
      </c>
      <c r="B10403" s="12" t="s">
        <v>52</v>
      </c>
      <c r="C10403" s="12" t="s">
        <v>22135</v>
      </c>
      <c r="D10403" s="12" t="s">
        <v>22136</v>
      </c>
      <c r="E10403">
        <v>6606</v>
      </c>
      <c r="F10403">
        <v>1</v>
      </c>
      <c r="G10403" s="12" t="s">
        <v>55</v>
      </c>
      <c r="H10403" s="12" t="s">
        <v>56</v>
      </c>
      <c r="I10403">
        <v>29013</v>
      </c>
      <c r="J10403" s="12" t="s">
        <v>57</v>
      </c>
      <c r="K10403" s="12" t="s">
        <v>58</v>
      </c>
      <c r="L10403" s="12" t="s">
        <v>59</v>
      </c>
      <c r="M10403">
        <v>35301</v>
      </c>
      <c r="N10403" s="12" t="s">
        <v>60</v>
      </c>
      <c r="O10403" s="12" t="s">
        <v>70</v>
      </c>
      <c r="P10403" s="12" t="s">
        <v>71</v>
      </c>
      <c r="Q10403">
        <v>6899</v>
      </c>
      <c r="R10403" s="12" t="s">
        <v>63</v>
      </c>
      <c r="S10403" s="12" t="s">
        <v>5</v>
      </c>
      <c r="T10403" s="12" t="s">
        <v>39</v>
      </c>
      <c r="U10403" s="12" t="s">
        <v>20116</v>
      </c>
    </row>
    <row r="10404" spans="1:21" hidden="1" x14ac:dyDescent="0.25">
      <c r="A10404">
        <v>74078</v>
      </c>
      <c r="B10404" s="12" t="s">
        <v>52</v>
      </c>
      <c r="C10404" s="12" t="s">
        <v>22137</v>
      </c>
      <c r="D10404" s="12" t="s">
        <v>22138</v>
      </c>
      <c r="E10404">
        <v>6606</v>
      </c>
      <c r="F10404">
        <v>1</v>
      </c>
      <c r="G10404" s="12" t="s">
        <v>55</v>
      </c>
      <c r="H10404" s="12" t="s">
        <v>56</v>
      </c>
      <c r="I10404">
        <v>29010</v>
      </c>
      <c r="J10404" s="12" t="s">
        <v>57</v>
      </c>
      <c r="K10404" s="12" t="s">
        <v>77</v>
      </c>
      <c r="L10404" s="12" t="s">
        <v>78</v>
      </c>
      <c r="M10404">
        <v>35346</v>
      </c>
      <c r="N10404" s="12" t="s">
        <v>60</v>
      </c>
      <c r="O10404" s="12" t="s">
        <v>10752</v>
      </c>
      <c r="P10404" s="12" t="s">
        <v>2522</v>
      </c>
      <c r="Q10404">
        <v>17167</v>
      </c>
      <c r="R10404" s="12" t="s">
        <v>63</v>
      </c>
      <c r="S10404" s="12" t="s">
        <v>11232</v>
      </c>
      <c r="T10404" s="12" t="s">
        <v>11233</v>
      </c>
      <c r="U10404" s="12" t="s">
        <v>17066</v>
      </c>
    </row>
    <row r="10405" spans="1:21" hidden="1" x14ac:dyDescent="0.25">
      <c r="A10405">
        <v>74080</v>
      </c>
      <c r="B10405" s="12" t="s">
        <v>52</v>
      </c>
      <c r="C10405" s="12" t="s">
        <v>22139</v>
      </c>
      <c r="D10405" s="12" t="s">
        <v>22140</v>
      </c>
      <c r="E10405">
        <v>6606</v>
      </c>
      <c r="F10405">
        <v>1</v>
      </c>
      <c r="G10405" s="12" t="s">
        <v>55</v>
      </c>
      <c r="H10405" s="12" t="s">
        <v>56</v>
      </c>
      <c r="I10405">
        <v>29010</v>
      </c>
      <c r="J10405" s="12" t="s">
        <v>57</v>
      </c>
      <c r="K10405" s="12" t="s">
        <v>77</v>
      </c>
      <c r="L10405" s="12" t="s">
        <v>78</v>
      </c>
      <c r="M10405">
        <v>35352</v>
      </c>
      <c r="N10405" s="12" t="s">
        <v>60</v>
      </c>
      <c r="O10405" s="12" t="s">
        <v>10754</v>
      </c>
      <c r="P10405" s="12" t="s">
        <v>85</v>
      </c>
      <c r="Q10405">
        <v>12317</v>
      </c>
      <c r="R10405" s="12" t="s">
        <v>63</v>
      </c>
      <c r="S10405" s="12" t="s">
        <v>11202</v>
      </c>
      <c r="T10405" s="12" t="s">
        <v>11203</v>
      </c>
      <c r="U10405" s="12" t="s">
        <v>17066</v>
      </c>
    </row>
    <row r="10406" spans="1:21" hidden="1" x14ac:dyDescent="0.25">
      <c r="A10406">
        <v>74097</v>
      </c>
      <c r="B10406" s="12" t="s">
        <v>52</v>
      </c>
      <c r="C10406" s="12" t="s">
        <v>22141</v>
      </c>
      <c r="D10406" s="12" t="s">
        <v>22142</v>
      </c>
      <c r="E10406">
        <v>6606</v>
      </c>
      <c r="F10406">
        <v>1</v>
      </c>
      <c r="G10406" s="12" t="s">
        <v>55</v>
      </c>
      <c r="H10406" s="12" t="s">
        <v>56</v>
      </c>
      <c r="I10406">
        <v>29010</v>
      </c>
      <c r="J10406" s="12" t="s">
        <v>57</v>
      </c>
      <c r="K10406" s="12" t="s">
        <v>77</v>
      </c>
      <c r="L10406" s="12" t="s">
        <v>78</v>
      </c>
      <c r="M10406">
        <v>35353</v>
      </c>
      <c r="N10406" s="12" t="s">
        <v>60</v>
      </c>
      <c r="O10406" s="12" t="s">
        <v>10755</v>
      </c>
      <c r="P10406" s="12" t="s">
        <v>541</v>
      </c>
      <c r="Q10406">
        <v>56373</v>
      </c>
      <c r="R10406" s="12" t="s">
        <v>63</v>
      </c>
      <c r="S10406" s="12" t="s">
        <v>16969</v>
      </c>
      <c r="T10406" s="12" t="s">
        <v>16970</v>
      </c>
      <c r="U10406" s="12" t="s">
        <v>17066</v>
      </c>
    </row>
    <row r="10407" spans="1:21" hidden="1" x14ac:dyDescent="0.25">
      <c r="A10407">
        <v>74109</v>
      </c>
      <c r="B10407" s="12" t="s">
        <v>52</v>
      </c>
      <c r="C10407" s="12" t="s">
        <v>22143</v>
      </c>
      <c r="D10407" s="12" t="s">
        <v>22144</v>
      </c>
      <c r="E10407">
        <v>6606</v>
      </c>
      <c r="F10407">
        <v>1</v>
      </c>
      <c r="G10407" s="12" t="s">
        <v>55</v>
      </c>
      <c r="H10407" s="12" t="s">
        <v>56</v>
      </c>
      <c r="I10407">
        <v>29010</v>
      </c>
      <c r="J10407" s="12" t="s">
        <v>57</v>
      </c>
      <c r="K10407" s="12" t="s">
        <v>77</v>
      </c>
      <c r="L10407" s="12" t="s">
        <v>78</v>
      </c>
      <c r="M10407">
        <v>39281</v>
      </c>
      <c r="N10407" s="12" t="s">
        <v>60</v>
      </c>
      <c r="O10407" s="12" t="s">
        <v>10760</v>
      </c>
      <c r="P10407" s="12" t="s">
        <v>10761</v>
      </c>
      <c r="Q10407">
        <v>40985</v>
      </c>
      <c r="R10407" s="12" t="s">
        <v>63</v>
      </c>
      <c r="S10407" s="12" t="s">
        <v>9509</v>
      </c>
      <c r="T10407" s="12" t="s">
        <v>9510</v>
      </c>
      <c r="U10407" s="12" t="s">
        <v>17066</v>
      </c>
    </row>
    <row r="10408" spans="1:21" hidden="1" x14ac:dyDescent="0.25">
      <c r="A10408">
        <v>74119</v>
      </c>
      <c r="B10408" s="12" t="s">
        <v>52</v>
      </c>
      <c r="C10408" s="12" t="s">
        <v>22145</v>
      </c>
      <c r="D10408" s="12" t="s">
        <v>22146</v>
      </c>
      <c r="E10408">
        <v>6606</v>
      </c>
      <c r="F10408">
        <v>1</v>
      </c>
      <c r="G10408" s="12" t="s">
        <v>55</v>
      </c>
      <c r="H10408" s="12" t="s">
        <v>56</v>
      </c>
      <c r="I10408">
        <v>29010</v>
      </c>
      <c r="J10408" s="12" t="s">
        <v>57</v>
      </c>
      <c r="K10408" s="12" t="s">
        <v>77</v>
      </c>
      <c r="L10408" s="12" t="s">
        <v>78</v>
      </c>
      <c r="M10408">
        <v>35350</v>
      </c>
      <c r="N10408" s="12" t="s">
        <v>60</v>
      </c>
      <c r="O10408" s="12" t="s">
        <v>10753</v>
      </c>
      <c r="P10408" s="12" t="s">
        <v>96</v>
      </c>
      <c r="Q10408">
        <v>60119</v>
      </c>
      <c r="R10408" s="12" t="s">
        <v>63</v>
      </c>
      <c r="S10408" s="12" t="s">
        <v>18130</v>
      </c>
      <c r="T10408" s="12" t="s">
        <v>18131</v>
      </c>
      <c r="U10408" s="12" t="s">
        <v>17066</v>
      </c>
    </row>
    <row r="10409" spans="1:21" hidden="1" x14ac:dyDescent="0.25">
      <c r="A10409">
        <v>74124</v>
      </c>
      <c r="B10409" s="12" t="s">
        <v>52</v>
      </c>
      <c r="C10409" s="12" t="s">
        <v>22147</v>
      </c>
      <c r="D10409" s="12" t="s">
        <v>22148</v>
      </c>
      <c r="E10409">
        <v>6606</v>
      </c>
      <c r="F10409">
        <v>1</v>
      </c>
      <c r="G10409" s="12" t="s">
        <v>55</v>
      </c>
      <c r="H10409" s="12" t="s">
        <v>56</v>
      </c>
      <c r="I10409">
        <v>43481</v>
      </c>
      <c r="J10409" s="12" t="s">
        <v>57</v>
      </c>
      <c r="K10409" s="12" t="s">
        <v>11825</v>
      </c>
      <c r="L10409" s="12" t="s">
        <v>11826</v>
      </c>
      <c r="M10409">
        <v>43738</v>
      </c>
      <c r="N10409" s="12" t="s">
        <v>60</v>
      </c>
      <c r="O10409" s="12" t="s">
        <v>11827</v>
      </c>
      <c r="P10409" s="12" t="s">
        <v>11828</v>
      </c>
      <c r="Q10409">
        <v>49728</v>
      </c>
      <c r="R10409" s="12" t="s">
        <v>63</v>
      </c>
      <c r="S10409" s="12" t="s">
        <v>14299</v>
      </c>
      <c r="T10409" s="12" t="s">
        <v>14300</v>
      </c>
      <c r="U10409" s="12" t="s">
        <v>51</v>
      </c>
    </row>
    <row r="10410" spans="1:21" hidden="1" x14ac:dyDescent="0.25">
      <c r="A10410">
        <v>74125</v>
      </c>
      <c r="B10410" s="12" t="s">
        <v>52</v>
      </c>
      <c r="C10410" s="12" t="s">
        <v>22149</v>
      </c>
      <c r="D10410" s="12" t="s">
        <v>22150</v>
      </c>
      <c r="E10410">
        <v>6606</v>
      </c>
      <c r="F10410">
        <v>1</v>
      </c>
      <c r="G10410" s="12" t="s">
        <v>55</v>
      </c>
      <c r="H10410" s="12" t="s">
        <v>56</v>
      </c>
      <c r="I10410">
        <v>29010</v>
      </c>
      <c r="J10410" s="12" t="s">
        <v>57</v>
      </c>
      <c r="K10410" s="12" t="s">
        <v>77</v>
      </c>
      <c r="L10410" s="12" t="s">
        <v>78</v>
      </c>
      <c r="M10410">
        <v>39281</v>
      </c>
      <c r="N10410" s="12" t="s">
        <v>60</v>
      </c>
      <c r="O10410" s="12" t="s">
        <v>10760</v>
      </c>
      <c r="P10410" s="12" t="s">
        <v>10761</v>
      </c>
      <c r="Q10410">
        <v>6996</v>
      </c>
      <c r="R10410" s="12" t="s">
        <v>63</v>
      </c>
      <c r="S10410" s="12" t="s">
        <v>17527</v>
      </c>
      <c r="T10410" s="12" t="s">
        <v>17528</v>
      </c>
      <c r="U10410" s="12" t="s">
        <v>17066</v>
      </c>
    </row>
    <row r="10411" spans="1:21" hidden="1" x14ac:dyDescent="0.25">
      <c r="A10411">
        <v>74135</v>
      </c>
      <c r="B10411" s="12" t="s">
        <v>52</v>
      </c>
      <c r="C10411" s="12" t="s">
        <v>22151</v>
      </c>
      <c r="D10411" s="12" t="s">
        <v>22152</v>
      </c>
      <c r="E10411">
        <v>6606</v>
      </c>
      <c r="F10411">
        <v>1</v>
      </c>
      <c r="G10411" s="12" t="s">
        <v>55</v>
      </c>
      <c r="H10411" s="12" t="s">
        <v>56</v>
      </c>
      <c r="I10411">
        <v>29010</v>
      </c>
      <c r="J10411" s="12" t="s">
        <v>57</v>
      </c>
      <c r="K10411" s="12" t="s">
        <v>77</v>
      </c>
      <c r="L10411" s="12" t="s">
        <v>78</v>
      </c>
      <c r="M10411">
        <v>35350</v>
      </c>
      <c r="N10411" s="12" t="s">
        <v>60</v>
      </c>
      <c r="O10411" s="12" t="s">
        <v>10753</v>
      </c>
      <c r="P10411" s="12" t="s">
        <v>96</v>
      </c>
      <c r="Q10411">
        <v>26787</v>
      </c>
      <c r="R10411" s="12" t="s">
        <v>63</v>
      </c>
      <c r="S10411" s="12" t="s">
        <v>14134</v>
      </c>
      <c r="T10411" s="12" t="s">
        <v>11277</v>
      </c>
      <c r="U10411" s="12" t="s">
        <v>79</v>
      </c>
    </row>
    <row r="10412" spans="1:21" hidden="1" x14ac:dyDescent="0.25">
      <c r="A10412">
        <v>74136</v>
      </c>
      <c r="B10412" s="12" t="s">
        <v>52</v>
      </c>
      <c r="C10412" s="12" t="s">
        <v>22153</v>
      </c>
      <c r="D10412" s="12" t="s">
        <v>22154</v>
      </c>
      <c r="E10412">
        <v>6606</v>
      </c>
      <c r="F10412">
        <v>1</v>
      </c>
      <c r="G10412" s="12" t="s">
        <v>55</v>
      </c>
      <c r="H10412" s="12" t="s">
        <v>56</v>
      </c>
      <c r="I10412">
        <v>29010</v>
      </c>
      <c r="J10412" s="12" t="s">
        <v>57</v>
      </c>
      <c r="K10412" s="12" t="s">
        <v>77</v>
      </c>
      <c r="L10412" s="12" t="s">
        <v>78</v>
      </c>
      <c r="M10412">
        <v>35350</v>
      </c>
      <c r="N10412" s="12" t="s">
        <v>60</v>
      </c>
      <c r="O10412" s="12" t="s">
        <v>10753</v>
      </c>
      <c r="P10412" s="12" t="s">
        <v>96</v>
      </c>
      <c r="Q10412">
        <v>43740</v>
      </c>
      <c r="R10412" s="12" t="s">
        <v>63</v>
      </c>
      <c r="S10412" s="12" t="s">
        <v>19312</v>
      </c>
      <c r="T10412" s="12" t="s">
        <v>19313</v>
      </c>
      <c r="U10412" s="12" t="s">
        <v>17066</v>
      </c>
    </row>
    <row r="10413" spans="1:21" hidden="1" x14ac:dyDescent="0.25">
      <c r="A10413">
        <v>74196</v>
      </c>
      <c r="B10413" s="12" t="s">
        <v>52</v>
      </c>
      <c r="C10413" s="12" t="s">
        <v>22155</v>
      </c>
      <c r="D10413" s="12" t="s">
        <v>22156</v>
      </c>
      <c r="E10413">
        <v>6606</v>
      </c>
      <c r="F10413">
        <v>1</v>
      </c>
      <c r="G10413" s="12" t="s">
        <v>55</v>
      </c>
      <c r="H10413" s="12" t="s">
        <v>56</v>
      </c>
      <c r="I10413">
        <v>29010</v>
      </c>
      <c r="J10413" s="12" t="s">
        <v>57</v>
      </c>
      <c r="K10413" s="12" t="s">
        <v>77</v>
      </c>
      <c r="L10413" s="12" t="s">
        <v>78</v>
      </c>
      <c r="M10413">
        <v>35350</v>
      </c>
      <c r="N10413" s="12" t="s">
        <v>60</v>
      </c>
      <c r="O10413" s="12" t="s">
        <v>10753</v>
      </c>
      <c r="P10413" s="12" t="s">
        <v>96</v>
      </c>
      <c r="Q10413">
        <v>43740</v>
      </c>
      <c r="R10413" s="12" t="s">
        <v>63</v>
      </c>
      <c r="S10413" s="12" t="s">
        <v>19312</v>
      </c>
      <c r="T10413" s="12" t="s">
        <v>19313</v>
      </c>
      <c r="U10413" s="12" t="s">
        <v>17066</v>
      </c>
    </row>
    <row r="10414" spans="1:21" hidden="1" x14ac:dyDescent="0.25">
      <c r="A10414">
        <v>74204</v>
      </c>
      <c r="B10414" s="12" t="s">
        <v>52</v>
      </c>
      <c r="C10414" s="12" t="s">
        <v>22157</v>
      </c>
      <c r="D10414" s="12" t="s">
        <v>22158</v>
      </c>
      <c r="E10414">
        <v>6606</v>
      </c>
      <c r="F10414">
        <v>1</v>
      </c>
      <c r="G10414" s="12" t="s">
        <v>55</v>
      </c>
      <c r="H10414" s="12" t="s">
        <v>56</v>
      </c>
      <c r="I10414">
        <v>29010</v>
      </c>
      <c r="J10414" s="12" t="s">
        <v>57</v>
      </c>
      <c r="K10414" s="12" t="s">
        <v>77</v>
      </c>
      <c r="L10414" s="12" t="s">
        <v>78</v>
      </c>
      <c r="M10414">
        <v>35347</v>
      </c>
      <c r="N10414" s="12" t="s">
        <v>60</v>
      </c>
      <c r="O10414" s="12" t="s">
        <v>14450</v>
      </c>
      <c r="P10414" s="12" t="s">
        <v>14451</v>
      </c>
      <c r="Q10414">
        <v>65021</v>
      </c>
      <c r="R10414" s="12" t="s">
        <v>63</v>
      </c>
      <c r="S10414" s="12" t="s">
        <v>21098</v>
      </c>
      <c r="T10414" s="12" t="s">
        <v>21099</v>
      </c>
      <c r="U10414" s="12" t="s">
        <v>17066</v>
      </c>
    </row>
    <row r="10415" spans="1:21" hidden="1" x14ac:dyDescent="0.25">
      <c r="A10415">
        <v>74205</v>
      </c>
      <c r="B10415" s="12" t="s">
        <v>52</v>
      </c>
      <c r="C10415" s="12" t="s">
        <v>22159</v>
      </c>
      <c r="D10415" s="12" t="s">
        <v>22160</v>
      </c>
      <c r="E10415">
        <v>6606</v>
      </c>
      <c r="F10415">
        <v>1</v>
      </c>
      <c r="G10415" s="12" t="s">
        <v>55</v>
      </c>
      <c r="H10415" s="12" t="s">
        <v>56</v>
      </c>
      <c r="I10415">
        <v>29010</v>
      </c>
      <c r="J10415" s="12" t="s">
        <v>57</v>
      </c>
      <c r="K10415" s="12" t="s">
        <v>77</v>
      </c>
      <c r="L10415" s="12" t="s">
        <v>78</v>
      </c>
      <c r="M10415">
        <v>35347</v>
      </c>
      <c r="N10415" s="12" t="s">
        <v>60</v>
      </c>
      <c r="O10415" s="12" t="s">
        <v>14450</v>
      </c>
      <c r="P10415" s="12" t="s">
        <v>14451</v>
      </c>
      <c r="Q10415">
        <v>6923</v>
      </c>
      <c r="R10415" s="12" t="s">
        <v>63</v>
      </c>
      <c r="S10415" s="12" t="s">
        <v>11095</v>
      </c>
      <c r="T10415" s="12" t="s">
        <v>11096</v>
      </c>
      <c r="U10415" s="12" t="s">
        <v>17066</v>
      </c>
    </row>
    <row r="10416" spans="1:21" x14ac:dyDescent="0.25">
      <c r="A10416">
        <v>74216</v>
      </c>
      <c r="B10416" s="12" t="s">
        <v>52</v>
      </c>
      <c r="C10416" s="12" t="s">
        <v>23843</v>
      </c>
      <c r="D10416" s="12" t="s">
        <v>24264</v>
      </c>
      <c r="E10416">
        <v>6606</v>
      </c>
      <c r="F10416">
        <v>1</v>
      </c>
      <c r="G10416" s="12" t="s">
        <v>55</v>
      </c>
      <c r="H10416" s="12" t="s">
        <v>56</v>
      </c>
      <c r="I10416">
        <v>29013</v>
      </c>
      <c r="J10416" s="12" t="s">
        <v>57</v>
      </c>
      <c r="K10416" s="12" t="s">
        <v>58</v>
      </c>
      <c r="L10416" s="12" t="s">
        <v>59</v>
      </c>
      <c r="M10416">
        <v>34493</v>
      </c>
      <c r="N10416" s="12" t="s">
        <v>60</v>
      </c>
      <c r="O10416" s="12" t="s">
        <v>61</v>
      </c>
      <c r="P10416" s="12" t="s">
        <v>62</v>
      </c>
      <c r="Q10416">
        <v>38966</v>
      </c>
      <c r="R10416" s="12" t="s">
        <v>63</v>
      </c>
      <c r="S10416" s="12" t="s">
        <v>11327</v>
      </c>
      <c r="T10416" s="12" t="s">
        <v>8938</v>
      </c>
      <c r="U10416" s="12" t="s">
        <v>79</v>
      </c>
    </row>
    <row r="10417" spans="1:21" hidden="1" x14ac:dyDescent="0.25">
      <c r="A10417">
        <v>74225</v>
      </c>
      <c r="B10417" s="12" t="s">
        <v>52</v>
      </c>
      <c r="C10417" s="12" t="s">
        <v>23844</v>
      </c>
      <c r="D10417" s="12" t="s">
        <v>22162</v>
      </c>
      <c r="E10417">
        <v>6606</v>
      </c>
      <c r="F10417">
        <v>1</v>
      </c>
      <c r="G10417" s="12" t="s">
        <v>55</v>
      </c>
      <c r="H10417" s="12" t="s">
        <v>56</v>
      </c>
      <c r="I10417">
        <v>29013</v>
      </c>
      <c r="J10417" s="12" t="s">
        <v>57</v>
      </c>
      <c r="K10417" s="12" t="s">
        <v>58</v>
      </c>
      <c r="L10417" s="12" t="s">
        <v>59</v>
      </c>
      <c r="M10417">
        <v>34493</v>
      </c>
      <c r="N10417" s="12" t="s">
        <v>60</v>
      </c>
      <c r="O10417" s="12" t="s">
        <v>61</v>
      </c>
      <c r="P10417" s="12" t="s">
        <v>62</v>
      </c>
      <c r="Q10417">
        <v>38966</v>
      </c>
      <c r="R10417" s="12" t="s">
        <v>63</v>
      </c>
      <c r="S10417" s="12" t="s">
        <v>11327</v>
      </c>
      <c r="T10417" s="12" t="s">
        <v>8938</v>
      </c>
      <c r="U10417" s="12" t="s">
        <v>79</v>
      </c>
    </row>
    <row r="10418" spans="1:21" hidden="1" x14ac:dyDescent="0.25">
      <c r="A10418">
        <v>74235</v>
      </c>
      <c r="B10418" s="12" t="s">
        <v>52</v>
      </c>
      <c r="C10418" s="12" t="s">
        <v>22163</v>
      </c>
      <c r="D10418" s="12" t="s">
        <v>22164</v>
      </c>
      <c r="E10418">
        <v>6606</v>
      </c>
      <c r="F10418">
        <v>1</v>
      </c>
      <c r="G10418" s="12" t="s">
        <v>55</v>
      </c>
      <c r="H10418" s="12" t="s">
        <v>56</v>
      </c>
      <c r="I10418">
        <v>29010</v>
      </c>
      <c r="J10418" s="12" t="s">
        <v>57</v>
      </c>
      <c r="K10418" s="12" t="s">
        <v>77</v>
      </c>
      <c r="L10418" s="12" t="s">
        <v>78</v>
      </c>
      <c r="M10418">
        <v>35347</v>
      </c>
      <c r="N10418" s="12" t="s">
        <v>60</v>
      </c>
      <c r="O10418" s="12" t="s">
        <v>14450</v>
      </c>
      <c r="P10418" s="12" t="s">
        <v>14451</v>
      </c>
      <c r="Q10418">
        <v>6923</v>
      </c>
      <c r="R10418" s="12" t="s">
        <v>63</v>
      </c>
      <c r="S10418" s="12" t="s">
        <v>11095</v>
      </c>
      <c r="T10418" s="12" t="s">
        <v>11096</v>
      </c>
      <c r="U10418" s="12" t="s">
        <v>17066</v>
      </c>
    </row>
    <row r="10419" spans="1:21" hidden="1" x14ac:dyDescent="0.25">
      <c r="A10419">
        <v>74238</v>
      </c>
      <c r="B10419" s="12" t="s">
        <v>52</v>
      </c>
      <c r="C10419" s="12" t="s">
        <v>22165</v>
      </c>
      <c r="D10419" s="12" t="s">
        <v>22166</v>
      </c>
      <c r="E10419">
        <v>6606</v>
      </c>
      <c r="F10419">
        <v>1</v>
      </c>
      <c r="G10419" s="12" t="s">
        <v>55</v>
      </c>
      <c r="H10419" s="12" t="s">
        <v>56</v>
      </c>
      <c r="I10419">
        <v>29010</v>
      </c>
      <c r="J10419" s="12" t="s">
        <v>57</v>
      </c>
      <c r="K10419" s="12" t="s">
        <v>77</v>
      </c>
      <c r="L10419" s="12" t="s">
        <v>78</v>
      </c>
      <c r="M10419">
        <v>35347</v>
      </c>
      <c r="N10419" s="12" t="s">
        <v>60</v>
      </c>
      <c r="O10419" s="12" t="s">
        <v>14450</v>
      </c>
      <c r="P10419" s="12" t="s">
        <v>14451</v>
      </c>
      <c r="Q10419">
        <v>65021</v>
      </c>
      <c r="R10419" s="12" t="s">
        <v>63</v>
      </c>
      <c r="S10419" s="12" t="s">
        <v>21098</v>
      </c>
      <c r="T10419" s="12" t="s">
        <v>21099</v>
      </c>
      <c r="U10419" s="12" t="s">
        <v>79</v>
      </c>
    </row>
    <row r="10420" spans="1:21" hidden="1" x14ac:dyDescent="0.25">
      <c r="A10420">
        <v>74239</v>
      </c>
      <c r="B10420" s="12" t="s">
        <v>52</v>
      </c>
      <c r="C10420" s="12" t="s">
        <v>22167</v>
      </c>
      <c r="D10420" s="12" t="s">
        <v>22168</v>
      </c>
      <c r="E10420">
        <v>6606</v>
      </c>
      <c r="F10420">
        <v>1</v>
      </c>
      <c r="G10420" s="12" t="s">
        <v>55</v>
      </c>
      <c r="H10420" s="12" t="s">
        <v>56</v>
      </c>
      <c r="I10420">
        <v>29006</v>
      </c>
      <c r="J10420" s="12" t="s">
        <v>57</v>
      </c>
      <c r="K10420" s="12" t="s">
        <v>91</v>
      </c>
      <c r="L10420" s="12" t="s">
        <v>92</v>
      </c>
      <c r="M10420">
        <v>54158</v>
      </c>
      <c r="N10420" s="12" t="s">
        <v>60</v>
      </c>
      <c r="O10420" s="12" t="s">
        <v>16200</v>
      </c>
      <c r="P10420" s="12" t="s">
        <v>16201</v>
      </c>
      <c r="Q10420">
        <v>54159</v>
      </c>
      <c r="R10420" s="12" t="s">
        <v>63</v>
      </c>
      <c r="S10420" s="12" t="s">
        <v>16202</v>
      </c>
      <c r="T10420" s="12" t="s">
        <v>16203</v>
      </c>
      <c r="U10420" s="12" t="s">
        <v>79</v>
      </c>
    </row>
    <row r="10421" spans="1:21" hidden="1" x14ac:dyDescent="0.25">
      <c r="A10421">
        <v>74278</v>
      </c>
      <c r="B10421" s="12" t="s">
        <v>52</v>
      </c>
      <c r="C10421" s="12" t="s">
        <v>22169</v>
      </c>
      <c r="D10421" s="12" t="s">
        <v>22170</v>
      </c>
      <c r="E10421">
        <v>6606</v>
      </c>
      <c r="F10421">
        <v>1</v>
      </c>
      <c r="G10421" s="12" t="s">
        <v>55</v>
      </c>
      <c r="H10421" s="12" t="s">
        <v>56</v>
      </c>
      <c r="I10421">
        <v>29010</v>
      </c>
      <c r="J10421" s="12" t="s">
        <v>57</v>
      </c>
      <c r="K10421" s="12" t="s">
        <v>77</v>
      </c>
      <c r="L10421" s="12" t="s">
        <v>78</v>
      </c>
      <c r="M10421">
        <v>35348</v>
      </c>
      <c r="N10421" s="12" t="s">
        <v>60</v>
      </c>
      <c r="O10421" s="12" t="s">
        <v>11246</v>
      </c>
      <c r="P10421" s="12" t="s">
        <v>2779</v>
      </c>
      <c r="Q10421">
        <v>43983</v>
      </c>
      <c r="R10421" s="12" t="s">
        <v>63</v>
      </c>
      <c r="S10421" s="12" t="s">
        <v>11800</v>
      </c>
      <c r="T10421" s="12" t="s">
        <v>11801</v>
      </c>
      <c r="U10421" s="12" t="s">
        <v>79</v>
      </c>
    </row>
    <row r="10422" spans="1:21" hidden="1" x14ac:dyDescent="0.25">
      <c r="A10422">
        <v>74290</v>
      </c>
      <c r="B10422" s="12" t="s">
        <v>52</v>
      </c>
      <c r="C10422" s="12" t="s">
        <v>22171</v>
      </c>
      <c r="D10422" s="12" t="s">
        <v>22172</v>
      </c>
      <c r="E10422">
        <v>6606</v>
      </c>
      <c r="F10422">
        <v>1</v>
      </c>
      <c r="G10422" s="12" t="s">
        <v>55</v>
      </c>
      <c r="H10422" s="12" t="s">
        <v>56</v>
      </c>
      <c r="I10422">
        <v>29010</v>
      </c>
      <c r="J10422" s="12" t="s">
        <v>57</v>
      </c>
      <c r="K10422" s="12" t="s">
        <v>77</v>
      </c>
      <c r="L10422" s="12" t="s">
        <v>78</v>
      </c>
      <c r="M10422">
        <v>35351</v>
      </c>
      <c r="N10422" s="12" t="s">
        <v>60</v>
      </c>
      <c r="O10422" s="12" t="s">
        <v>14481</v>
      </c>
      <c r="P10422" s="12" t="s">
        <v>14482</v>
      </c>
      <c r="Q10422">
        <v>7116</v>
      </c>
      <c r="R10422" s="12" t="s">
        <v>63</v>
      </c>
      <c r="S10422" s="12" t="s">
        <v>11105</v>
      </c>
      <c r="T10422" s="12" t="s">
        <v>11106</v>
      </c>
      <c r="U10422" s="12" t="s">
        <v>17066</v>
      </c>
    </row>
    <row r="10423" spans="1:21" hidden="1" x14ac:dyDescent="0.25">
      <c r="A10423">
        <v>74302</v>
      </c>
      <c r="B10423" s="12" t="s">
        <v>52</v>
      </c>
      <c r="C10423" s="12" t="s">
        <v>22173</v>
      </c>
      <c r="D10423" s="12" t="s">
        <v>22174</v>
      </c>
      <c r="E10423">
        <v>6606</v>
      </c>
      <c r="F10423">
        <v>1</v>
      </c>
      <c r="G10423" s="12" t="s">
        <v>55</v>
      </c>
      <c r="H10423" s="12" t="s">
        <v>56</v>
      </c>
      <c r="I10423">
        <v>29010</v>
      </c>
      <c r="J10423" s="12" t="s">
        <v>57</v>
      </c>
      <c r="K10423" s="12" t="s">
        <v>77</v>
      </c>
      <c r="L10423" s="12" t="s">
        <v>78</v>
      </c>
      <c r="M10423">
        <v>35351</v>
      </c>
      <c r="N10423" s="12" t="s">
        <v>60</v>
      </c>
      <c r="O10423" s="12" t="s">
        <v>14481</v>
      </c>
      <c r="P10423" s="12" t="s">
        <v>14482</v>
      </c>
      <c r="Q10423">
        <v>7116</v>
      </c>
      <c r="R10423" s="12" t="s">
        <v>63</v>
      </c>
      <c r="S10423" s="12" t="s">
        <v>11105</v>
      </c>
      <c r="T10423" s="12" t="s">
        <v>11106</v>
      </c>
      <c r="U10423" s="12" t="s">
        <v>17066</v>
      </c>
    </row>
    <row r="10424" spans="1:21" hidden="1" x14ac:dyDescent="0.25">
      <c r="A10424">
        <v>74317</v>
      </c>
      <c r="B10424" s="12" t="s">
        <v>52</v>
      </c>
      <c r="C10424" s="12" t="s">
        <v>22177</v>
      </c>
      <c r="D10424" s="12" t="s">
        <v>22178</v>
      </c>
      <c r="E10424">
        <v>6606</v>
      </c>
      <c r="F10424">
        <v>1</v>
      </c>
      <c r="G10424" s="12" t="s">
        <v>55</v>
      </c>
      <c r="H10424" s="12" t="s">
        <v>56</v>
      </c>
      <c r="I10424">
        <v>42693</v>
      </c>
      <c r="J10424" s="12" t="s">
        <v>57</v>
      </c>
      <c r="K10424" s="12" t="s">
        <v>11305</v>
      </c>
      <c r="L10424" s="12" t="s">
        <v>11306</v>
      </c>
      <c r="M10424">
        <v>34013</v>
      </c>
      <c r="N10424" s="12" t="s">
        <v>60</v>
      </c>
      <c r="O10424" s="12" t="s">
        <v>20804</v>
      </c>
      <c r="P10424" s="12" t="s">
        <v>20805</v>
      </c>
      <c r="Q10424">
        <v>74049</v>
      </c>
      <c r="R10424" s="12" t="s">
        <v>63</v>
      </c>
      <c r="S10424" s="12" t="s">
        <v>22734</v>
      </c>
      <c r="T10424" s="12" t="s">
        <v>22134</v>
      </c>
      <c r="U10424" s="12" t="s">
        <v>79</v>
      </c>
    </row>
    <row r="10425" spans="1:21" hidden="1" x14ac:dyDescent="0.25">
      <c r="A10425">
        <v>74353</v>
      </c>
      <c r="B10425" s="12" t="s">
        <v>52</v>
      </c>
      <c r="C10425" s="12" t="s">
        <v>22179</v>
      </c>
      <c r="D10425" s="12" t="s">
        <v>22180</v>
      </c>
      <c r="E10425">
        <v>6606</v>
      </c>
      <c r="F10425">
        <v>1</v>
      </c>
      <c r="G10425" s="12" t="s">
        <v>55</v>
      </c>
      <c r="H10425" s="12" t="s">
        <v>56</v>
      </c>
      <c r="I10425">
        <v>29010</v>
      </c>
      <c r="J10425" s="12" t="s">
        <v>57</v>
      </c>
      <c r="K10425" s="12" t="s">
        <v>77</v>
      </c>
      <c r="L10425" s="12" t="s">
        <v>78</v>
      </c>
      <c r="M10425">
        <v>35352</v>
      </c>
      <c r="N10425" s="12" t="s">
        <v>60</v>
      </c>
      <c r="O10425" s="12" t="s">
        <v>10754</v>
      </c>
      <c r="P10425" s="12" t="s">
        <v>85</v>
      </c>
      <c r="Q10425">
        <v>18072</v>
      </c>
      <c r="R10425" s="12" t="s">
        <v>63</v>
      </c>
      <c r="S10425" s="12" t="s">
        <v>11244</v>
      </c>
      <c r="T10425" s="12" t="s">
        <v>11245</v>
      </c>
      <c r="U10425" s="12" t="s">
        <v>17066</v>
      </c>
    </row>
    <row r="10426" spans="1:21" hidden="1" x14ac:dyDescent="0.25">
      <c r="A10426">
        <v>74355</v>
      </c>
      <c r="B10426" s="12" t="s">
        <v>52</v>
      </c>
      <c r="C10426" s="12" t="s">
        <v>22181</v>
      </c>
      <c r="D10426" s="12" t="s">
        <v>22182</v>
      </c>
      <c r="E10426">
        <v>6606</v>
      </c>
      <c r="F10426">
        <v>1</v>
      </c>
      <c r="G10426" s="12" t="s">
        <v>55</v>
      </c>
      <c r="H10426" s="12" t="s">
        <v>56</v>
      </c>
      <c r="I10426">
        <v>29010</v>
      </c>
      <c r="J10426" s="12" t="s">
        <v>57</v>
      </c>
      <c r="K10426" s="12" t="s">
        <v>77</v>
      </c>
      <c r="L10426" s="12" t="s">
        <v>78</v>
      </c>
      <c r="M10426">
        <v>35350</v>
      </c>
      <c r="N10426" s="12" t="s">
        <v>60</v>
      </c>
      <c r="O10426" s="12" t="s">
        <v>10753</v>
      </c>
      <c r="P10426" s="12" t="s">
        <v>96</v>
      </c>
      <c r="Q10426">
        <v>43740</v>
      </c>
      <c r="R10426" s="12" t="s">
        <v>63</v>
      </c>
      <c r="S10426" s="12" t="s">
        <v>19312</v>
      </c>
      <c r="T10426" s="12" t="s">
        <v>19313</v>
      </c>
      <c r="U10426" s="12" t="s">
        <v>11361</v>
      </c>
    </row>
    <row r="10427" spans="1:21" hidden="1" x14ac:dyDescent="0.25">
      <c r="A10427">
        <v>74366</v>
      </c>
      <c r="B10427" s="12" t="s">
        <v>52</v>
      </c>
      <c r="C10427" s="12" t="s">
        <v>22183</v>
      </c>
      <c r="D10427" s="12" t="s">
        <v>22184</v>
      </c>
      <c r="E10427">
        <v>6606</v>
      </c>
      <c r="F10427">
        <v>1</v>
      </c>
      <c r="G10427" s="12" t="s">
        <v>55</v>
      </c>
      <c r="H10427" s="12" t="s">
        <v>56</v>
      </c>
      <c r="I10427">
        <v>29010</v>
      </c>
      <c r="J10427" s="12" t="s">
        <v>57</v>
      </c>
      <c r="K10427" s="12" t="s">
        <v>77</v>
      </c>
      <c r="L10427" s="12" t="s">
        <v>78</v>
      </c>
      <c r="M10427">
        <v>35346</v>
      </c>
      <c r="N10427" s="12" t="s">
        <v>60</v>
      </c>
      <c r="O10427" s="12" t="s">
        <v>10752</v>
      </c>
      <c r="P10427" s="12" t="s">
        <v>2522</v>
      </c>
      <c r="Q10427">
        <v>17167</v>
      </c>
      <c r="R10427" s="12" t="s">
        <v>63</v>
      </c>
      <c r="S10427" s="12" t="s">
        <v>11232</v>
      </c>
      <c r="T10427" s="12" t="s">
        <v>11233</v>
      </c>
      <c r="U10427" s="12" t="s">
        <v>17066</v>
      </c>
    </row>
    <row r="10428" spans="1:21" hidden="1" x14ac:dyDescent="0.25">
      <c r="A10428">
        <v>74369</v>
      </c>
      <c r="B10428" s="12" t="s">
        <v>52</v>
      </c>
      <c r="C10428" s="12" t="s">
        <v>22185</v>
      </c>
      <c r="D10428" s="12" t="s">
        <v>22186</v>
      </c>
      <c r="E10428">
        <v>6606</v>
      </c>
      <c r="F10428">
        <v>1</v>
      </c>
      <c r="G10428" s="12" t="s">
        <v>55</v>
      </c>
      <c r="H10428" s="12" t="s">
        <v>56</v>
      </c>
      <c r="I10428">
        <v>29010</v>
      </c>
      <c r="J10428" s="12" t="s">
        <v>57</v>
      </c>
      <c r="K10428" s="12" t="s">
        <v>77</v>
      </c>
      <c r="L10428" s="12" t="s">
        <v>78</v>
      </c>
      <c r="M10428">
        <v>35352</v>
      </c>
      <c r="N10428" s="12" t="s">
        <v>60</v>
      </c>
      <c r="O10428" s="12" t="s">
        <v>10754</v>
      </c>
      <c r="P10428" s="12" t="s">
        <v>85</v>
      </c>
      <c r="Q10428">
        <v>12524</v>
      </c>
      <c r="R10428" s="12" t="s">
        <v>63</v>
      </c>
      <c r="S10428" s="12" t="s">
        <v>11205</v>
      </c>
      <c r="T10428" s="12" t="s">
        <v>11206</v>
      </c>
      <c r="U10428" s="12" t="s">
        <v>17066</v>
      </c>
    </row>
    <row r="10429" spans="1:21" hidden="1" x14ac:dyDescent="0.25">
      <c r="A10429">
        <v>74370</v>
      </c>
      <c r="B10429" s="12" t="s">
        <v>52</v>
      </c>
      <c r="C10429" s="12" t="s">
        <v>22187</v>
      </c>
      <c r="D10429" s="12" t="s">
        <v>22188</v>
      </c>
      <c r="E10429">
        <v>6606</v>
      </c>
      <c r="F10429">
        <v>1</v>
      </c>
      <c r="G10429" s="12" t="s">
        <v>55</v>
      </c>
      <c r="H10429" s="12" t="s">
        <v>56</v>
      </c>
      <c r="I10429">
        <v>29010</v>
      </c>
      <c r="J10429" s="12" t="s">
        <v>57</v>
      </c>
      <c r="K10429" s="12" t="s">
        <v>77</v>
      </c>
      <c r="L10429" s="12" t="s">
        <v>78</v>
      </c>
      <c r="M10429">
        <v>35350</v>
      </c>
      <c r="N10429" s="12" t="s">
        <v>60</v>
      </c>
      <c r="O10429" s="12" t="s">
        <v>10753</v>
      </c>
      <c r="P10429" s="12" t="s">
        <v>96</v>
      </c>
      <c r="Q10429">
        <v>60119</v>
      </c>
      <c r="R10429" s="12" t="s">
        <v>63</v>
      </c>
      <c r="S10429" s="12" t="s">
        <v>18130</v>
      </c>
      <c r="T10429" s="12" t="s">
        <v>18131</v>
      </c>
      <c r="U10429" s="12" t="s">
        <v>17066</v>
      </c>
    </row>
    <row r="10430" spans="1:21" hidden="1" x14ac:dyDescent="0.25">
      <c r="A10430">
        <v>74378</v>
      </c>
      <c r="B10430" s="12" t="s">
        <v>52</v>
      </c>
      <c r="C10430" s="12" t="s">
        <v>22189</v>
      </c>
      <c r="D10430" s="12" t="s">
        <v>22190</v>
      </c>
      <c r="E10430">
        <v>6606</v>
      </c>
      <c r="F10430">
        <v>1</v>
      </c>
      <c r="G10430" s="12" t="s">
        <v>55</v>
      </c>
      <c r="H10430" s="12" t="s">
        <v>56</v>
      </c>
      <c r="I10430">
        <v>29010</v>
      </c>
      <c r="J10430" s="12" t="s">
        <v>57</v>
      </c>
      <c r="K10430" s="12" t="s">
        <v>77</v>
      </c>
      <c r="L10430" s="12" t="s">
        <v>78</v>
      </c>
      <c r="M10430">
        <v>35350</v>
      </c>
      <c r="N10430" s="12" t="s">
        <v>60</v>
      </c>
      <c r="O10430" s="12" t="s">
        <v>10753</v>
      </c>
      <c r="P10430" s="12" t="s">
        <v>96</v>
      </c>
      <c r="Q10430">
        <v>43740</v>
      </c>
      <c r="R10430" s="12" t="s">
        <v>63</v>
      </c>
      <c r="S10430" s="12" t="s">
        <v>19312</v>
      </c>
      <c r="T10430" s="12" t="s">
        <v>19313</v>
      </c>
      <c r="U10430" s="12" t="s">
        <v>17066</v>
      </c>
    </row>
    <row r="10431" spans="1:21" hidden="1" x14ac:dyDescent="0.25">
      <c r="A10431">
        <v>74389</v>
      </c>
      <c r="B10431" s="12" t="s">
        <v>52</v>
      </c>
      <c r="C10431" s="12" t="s">
        <v>22191</v>
      </c>
      <c r="D10431" s="12" t="s">
        <v>22192</v>
      </c>
      <c r="E10431">
        <v>6606</v>
      </c>
      <c r="F10431">
        <v>1</v>
      </c>
      <c r="G10431" s="12" t="s">
        <v>55</v>
      </c>
      <c r="H10431" s="12" t="s">
        <v>56</v>
      </c>
      <c r="I10431">
        <v>29010</v>
      </c>
      <c r="J10431" s="12" t="s">
        <v>57</v>
      </c>
      <c r="K10431" s="12" t="s">
        <v>77</v>
      </c>
      <c r="L10431" s="12" t="s">
        <v>78</v>
      </c>
      <c r="M10431">
        <v>35348</v>
      </c>
      <c r="N10431" s="12" t="s">
        <v>60</v>
      </c>
      <c r="O10431" s="12" t="s">
        <v>11246</v>
      </c>
      <c r="P10431" s="12" t="s">
        <v>2779</v>
      </c>
      <c r="Q10431">
        <v>40582</v>
      </c>
      <c r="R10431" s="12" t="s">
        <v>63</v>
      </c>
      <c r="S10431" s="12" t="s">
        <v>17573</v>
      </c>
      <c r="T10431" s="12" t="s">
        <v>17574</v>
      </c>
      <c r="U10431" s="12" t="s">
        <v>17066</v>
      </c>
    </row>
    <row r="10432" spans="1:21" hidden="1" x14ac:dyDescent="0.25">
      <c r="A10432">
        <v>74400</v>
      </c>
      <c r="B10432" s="12" t="s">
        <v>52</v>
      </c>
      <c r="C10432" s="12" t="s">
        <v>22193</v>
      </c>
      <c r="D10432" s="12" t="s">
        <v>22194</v>
      </c>
      <c r="E10432">
        <v>6606</v>
      </c>
      <c r="F10432">
        <v>1</v>
      </c>
      <c r="G10432" s="12" t="s">
        <v>55</v>
      </c>
      <c r="H10432" s="12" t="s">
        <v>56</v>
      </c>
      <c r="I10432">
        <v>29010</v>
      </c>
      <c r="J10432" s="12" t="s">
        <v>57</v>
      </c>
      <c r="K10432" s="12" t="s">
        <v>77</v>
      </c>
      <c r="L10432" s="12" t="s">
        <v>78</v>
      </c>
      <c r="M10432">
        <v>35351</v>
      </c>
      <c r="N10432" s="12" t="s">
        <v>60</v>
      </c>
      <c r="O10432" s="12" t="s">
        <v>14481</v>
      </c>
      <c r="P10432" s="12" t="s">
        <v>14482</v>
      </c>
      <c r="Q10432">
        <v>8996</v>
      </c>
      <c r="R10432" s="12" t="s">
        <v>63</v>
      </c>
      <c r="S10432" s="12" t="s">
        <v>11164</v>
      </c>
      <c r="T10432" s="12" t="s">
        <v>11165</v>
      </c>
      <c r="U10432" s="12" t="s">
        <v>17066</v>
      </c>
    </row>
    <row r="10433" spans="1:21" hidden="1" x14ac:dyDescent="0.25">
      <c r="A10433">
        <v>74412</v>
      </c>
      <c r="B10433" s="12" t="s">
        <v>52</v>
      </c>
      <c r="C10433" s="12" t="s">
        <v>22195</v>
      </c>
      <c r="D10433" s="12" t="s">
        <v>22196</v>
      </c>
      <c r="E10433">
        <v>6606</v>
      </c>
      <c r="F10433">
        <v>1</v>
      </c>
      <c r="G10433" s="12" t="s">
        <v>55</v>
      </c>
      <c r="H10433" s="12" t="s">
        <v>56</v>
      </c>
      <c r="I10433">
        <v>29013</v>
      </c>
      <c r="J10433" s="12" t="s">
        <v>57</v>
      </c>
      <c r="K10433" s="12" t="s">
        <v>58</v>
      </c>
      <c r="L10433" s="12" t="s">
        <v>59</v>
      </c>
      <c r="M10433">
        <v>35301</v>
      </c>
      <c r="N10433" s="12" t="s">
        <v>60</v>
      </c>
      <c r="O10433" s="12" t="s">
        <v>70</v>
      </c>
      <c r="P10433" s="12" t="s">
        <v>71</v>
      </c>
      <c r="Q10433">
        <v>6899</v>
      </c>
      <c r="R10433" s="12" t="s">
        <v>63</v>
      </c>
      <c r="S10433" s="12" t="s">
        <v>5</v>
      </c>
      <c r="T10433" s="12" t="s">
        <v>39</v>
      </c>
      <c r="U10433" s="12" t="s">
        <v>20116</v>
      </c>
    </row>
    <row r="10434" spans="1:21" hidden="1" x14ac:dyDescent="0.25">
      <c r="A10434">
        <v>74413</v>
      </c>
      <c r="B10434" s="12" t="s">
        <v>52</v>
      </c>
      <c r="C10434" s="12" t="s">
        <v>22197</v>
      </c>
      <c r="D10434" s="12" t="s">
        <v>22198</v>
      </c>
      <c r="E10434">
        <v>6606</v>
      </c>
      <c r="F10434">
        <v>1</v>
      </c>
      <c r="G10434" s="12" t="s">
        <v>55</v>
      </c>
      <c r="H10434" s="12" t="s">
        <v>56</v>
      </c>
      <c r="I10434">
        <v>29013</v>
      </c>
      <c r="J10434" s="12" t="s">
        <v>57</v>
      </c>
      <c r="K10434" s="12" t="s">
        <v>58</v>
      </c>
      <c r="L10434" s="12" t="s">
        <v>59</v>
      </c>
      <c r="M10434">
        <v>35301</v>
      </c>
      <c r="N10434" s="12" t="s">
        <v>60</v>
      </c>
      <c r="O10434" s="12" t="s">
        <v>70</v>
      </c>
      <c r="P10434" s="12" t="s">
        <v>71</v>
      </c>
      <c r="Q10434">
        <v>6899</v>
      </c>
      <c r="R10434" s="12" t="s">
        <v>63</v>
      </c>
      <c r="S10434" s="12" t="s">
        <v>5</v>
      </c>
      <c r="T10434" s="12" t="s">
        <v>39</v>
      </c>
      <c r="U10434" s="12" t="s">
        <v>20116</v>
      </c>
    </row>
    <row r="10435" spans="1:21" hidden="1" x14ac:dyDescent="0.25">
      <c r="A10435">
        <v>74414</v>
      </c>
      <c r="B10435" s="12" t="s">
        <v>52</v>
      </c>
      <c r="C10435" s="12" t="s">
        <v>22199</v>
      </c>
      <c r="D10435" s="12" t="s">
        <v>22200</v>
      </c>
      <c r="E10435">
        <v>6606</v>
      </c>
      <c r="F10435">
        <v>1</v>
      </c>
      <c r="G10435" s="12" t="s">
        <v>55</v>
      </c>
      <c r="H10435" s="12" t="s">
        <v>56</v>
      </c>
      <c r="I10435">
        <v>29013</v>
      </c>
      <c r="J10435" s="12" t="s">
        <v>57</v>
      </c>
      <c r="K10435" s="12" t="s">
        <v>58</v>
      </c>
      <c r="L10435" s="12" t="s">
        <v>59</v>
      </c>
      <c r="M10435">
        <v>35301</v>
      </c>
      <c r="N10435" s="12" t="s">
        <v>60</v>
      </c>
      <c r="O10435" s="12" t="s">
        <v>70</v>
      </c>
      <c r="P10435" s="12" t="s">
        <v>71</v>
      </c>
      <c r="Q10435">
        <v>6899</v>
      </c>
      <c r="R10435" s="12" t="s">
        <v>63</v>
      </c>
      <c r="S10435" s="12" t="s">
        <v>5</v>
      </c>
      <c r="T10435" s="12" t="s">
        <v>39</v>
      </c>
      <c r="U10435" s="12" t="s">
        <v>20116</v>
      </c>
    </row>
    <row r="10436" spans="1:21" hidden="1" x14ac:dyDescent="0.25">
      <c r="A10436">
        <v>74417</v>
      </c>
      <c r="B10436" s="12" t="s">
        <v>52</v>
      </c>
      <c r="C10436" s="12" t="s">
        <v>22201</v>
      </c>
      <c r="D10436" s="12" t="s">
        <v>22202</v>
      </c>
      <c r="E10436">
        <v>6606</v>
      </c>
      <c r="F10436">
        <v>1</v>
      </c>
      <c r="G10436" s="12" t="s">
        <v>55</v>
      </c>
      <c r="H10436" s="12" t="s">
        <v>56</v>
      </c>
      <c r="I10436">
        <v>29013</v>
      </c>
      <c r="J10436" s="12" t="s">
        <v>57</v>
      </c>
      <c r="K10436" s="12" t="s">
        <v>58</v>
      </c>
      <c r="L10436" s="12" t="s">
        <v>59</v>
      </c>
      <c r="M10436">
        <v>35301</v>
      </c>
      <c r="N10436" s="12" t="s">
        <v>60</v>
      </c>
      <c r="O10436" s="12" t="s">
        <v>70</v>
      </c>
      <c r="P10436" s="12" t="s">
        <v>71</v>
      </c>
      <c r="Q10436">
        <v>6899</v>
      </c>
      <c r="R10436" s="12" t="s">
        <v>63</v>
      </c>
      <c r="S10436" s="12" t="s">
        <v>5</v>
      </c>
      <c r="T10436" s="12" t="s">
        <v>39</v>
      </c>
      <c r="U10436" s="12" t="s">
        <v>11361</v>
      </c>
    </row>
    <row r="10437" spans="1:21" hidden="1" x14ac:dyDescent="0.25">
      <c r="A10437">
        <v>74420</v>
      </c>
      <c r="B10437" s="12" t="s">
        <v>52</v>
      </c>
      <c r="C10437" s="12" t="s">
        <v>22203</v>
      </c>
      <c r="D10437" s="12" t="s">
        <v>22204</v>
      </c>
      <c r="E10437">
        <v>6606</v>
      </c>
      <c r="F10437">
        <v>1</v>
      </c>
      <c r="G10437" s="12" t="s">
        <v>55</v>
      </c>
      <c r="H10437" s="12" t="s">
        <v>56</v>
      </c>
      <c r="I10437">
        <v>29010</v>
      </c>
      <c r="J10437" s="12" t="s">
        <v>57</v>
      </c>
      <c r="K10437" s="12" t="s">
        <v>77</v>
      </c>
      <c r="L10437" s="12" t="s">
        <v>78</v>
      </c>
      <c r="M10437">
        <v>35353</v>
      </c>
      <c r="N10437" s="12" t="s">
        <v>60</v>
      </c>
      <c r="O10437" s="12" t="s">
        <v>10755</v>
      </c>
      <c r="P10437" s="12" t="s">
        <v>541</v>
      </c>
      <c r="Q10437">
        <v>17862</v>
      </c>
      <c r="R10437" s="12" t="s">
        <v>63</v>
      </c>
      <c r="S10437" s="12" t="s">
        <v>11236</v>
      </c>
      <c r="T10437" s="12" t="s">
        <v>11237</v>
      </c>
      <c r="U10437" s="12" t="s">
        <v>17066</v>
      </c>
    </row>
    <row r="10438" spans="1:21" hidden="1" x14ac:dyDescent="0.25">
      <c r="A10438">
        <v>74421</v>
      </c>
      <c r="B10438" s="12" t="s">
        <v>52</v>
      </c>
      <c r="C10438" s="12" t="s">
        <v>22205</v>
      </c>
      <c r="D10438" s="12" t="s">
        <v>22206</v>
      </c>
      <c r="E10438">
        <v>6606</v>
      </c>
      <c r="F10438">
        <v>1</v>
      </c>
      <c r="G10438" s="12" t="s">
        <v>55</v>
      </c>
      <c r="H10438" s="12" t="s">
        <v>56</v>
      </c>
      <c r="I10438">
        <v>29010</v>
      </c>
      <c r="J10438" s="12" t="s">
        <v>57</v>
      </c>
      <c r="K10438" s="12" t="s">
        <v>77</v>
      </c>
      <c r="L10438" s="12" t="s">
        <v>78</v>
      </c>
      <c r="M10438">
        <v>52863</v>
      </c>
      <c r="N10438" s="12" t="s">
        <v>60</v>
      </c>
      <c r="O10438" s="12" t="s">
        <v>15908</v>
      </c>
      <c r="P10438" s="12" t="s">
        <v>15909</v>
      </c>
      <c r="Q10438">
        <v>52864</v>
      </c>
      <c r="R10438" s="12" t="s">
        <v>63</v>
      </c>
      <c r="S10438" s="12" t="s">
        <v>17619</v>
      </c>
      <c r="T10438" s="12" t="s">
        <v>15910</v>
      </c>
      <c r="U10438" s="12" t="s">
        <v>17066</v>
      </c>
    </row>
    <row r="10439" spans="1:21" hidden="1" x14ac:dyDescent="0.25">
      <c r="A10439">
        <v>74422</v>
      </c>
      <c r="B10439" s="12" t="s">
        <v>52</v>
      </c>
      <c r="C10439" s="12" t="s">
        <v>22207</v>
      </c>
      <c r="D10439" s="12" t="s">
        <v>22208</v>
      </c>
      <c r="E10439">
        <v>6606</v>
      </c>
      <c r="F10439">
        <v>1</v>
      </c>
      <c r="G10439" s="12" t="s">
        <v>55</v>
      </c>
      <c r="H10439" s="12" t="s">
        <v>56</v>
      </c>
      <c r="I10439">
        <v>29010</v>
      </c>
      <c r="J10439" s="12" t="s">
        <v>57</v>
      </c>
      <c r="K10439" s="12" t="s">
        <v>77</v>
      </c>
      <c r="L10439" s="12" t="s">
        <v>78</v>
      </c>
      <c r="M10439">
        <v>35351</v>
      </c>
      <c r="N10439" s="12" t="s">
        <v>60</v>
      </c>
      <c r="O10439" s="12" t="s">
        <v>14481</v>
      </c>
      <c r="P10439" s="12" t="s">
        <v>14482</v>
      </c>
      <c r="Q10439">
        <v>7778</v>
      </c>
      <c r="R10439" s="12" t="s">
        <v>63</v>
      </c>
      <c r="S10439" s="12" t="s">
        <v>11109</v>
      </c>
      <c r="T10439" s="12" t="s">
        <v>11110</v>
      </c>
      <c r="U10439" s="12" t="s">
        <v>17066</v>
      </c>
    </row>
    <row r="10440" spans="1:21" hidden="1" x14ac:dyDescent="0.25">
      <c r="A10440">
        <v>74424</v>
      </c>
      <c r="B10440" s="12" t="s">
        <v>52</v>
      </c>
      <c r="C10440" s="12" t="s">
        <v>22209</v>
      </c>
      <c r="D10440" s="12" t="s">
        <v>22210</v>
      </c>
      <c r="E10440">
        <v>6606</v>
      </c>
      <c r="F10440">
        <v>1</v>
      </c>
      <c r="G10440" s="12" t="s">
        <v>55</v>
      </c>
      <c r="H10440" s="12" t="s">
        <v>56</v>
      </c>
      <c r="I10440">
        <v>29010</v>
      </c>
      <c r="J10440" s="12" t="s">
        <v>57</v>
      </c>
      <c r="K10440" s="12" t="s">
        <v>77</v>
      </c>
      <c r="L10440" s="12" t="s">
        <v>78</v>
      </c>
      <c r="M10440">
        <v>35351</v>
      </c>
      <c r="N10440" s="12" t="s">
        <v>60</v>
      </c>
      <c r="O10440" s="12" t="s">
        <v>14481</v>
      </c>
      <c r="P10440" s="12" t="s">
        <v>14482</v>
      </c>
      <c r="Q10440">
        <v>7778</v>
      </c>
      <c r="R10440" s="12" t="s">
        <v>63</v>
      </c>
      <c r="S10440" s="12" t="s">
        <v>11109</v>
      </c>
      <c r="T10440" s="12" t="s">
        <v>11110</v>
      </c>
      <c r="U10440" s="12" t="s">
        <v>17066</v>
      </c>
    </row>
    <row r="10441" spans="1:21" hidden="1" x14ac:dyDescent="0.25">
      <c r="A10441">
        <v>74431</v>
      </c>
      <c r="B10441" s="12" t="s">
        <v>52</v>
      </c>
      <c r="C10441" s="12" t="s">
        <v>23063</v>
      </c>
      <c r="D10441" s="12" t="s">
        <v>23064</v>
      </c>
      <c r="E10441">
        <v>6606</v>
      </c>
      <c r="F10441">
        <v>1</v>
      </c>
      <c r="G10441" s="12" t="s">
        <v>55</v>
      </c>
      <c r="H10441" s="12" t="s">
        <v>56</v>
      </c>
      <c r="I10441">
        <v>29006</v>
      </c>
      <c r="J10441" s="12" t="s">
        <v>57</v>
      </c>
      <c r="K10441" s="12" t="s">
        <v>91</v>
      </c>
      <c r="L10441" s="12" t="s">
        <v>92</v>
      </c>
      <c r="M10441">
        <v>35343</v>
      </c>
      <c r="N10441" s="12" t="s">
        <v>60</v>
      </c>
      <c r="O10441" s="12" t="s">
        <v>93</v>
      </c>
      <c r="P10441" s="12" t="s">
        <v>94</v>
      </c>
      <c r="Q10441">
        <v>6992</v>
      </c>
      <c r="R10441" s="12" t="s">
        <v>63</v>
      </c>
      <c r="S10441" s="12" t="s">
        <v>14</v>
      </c>
      <c r="T10441" s="12" t="s">
        <v>95</v>
      </c>
      <c r="U10441" s="12" t="s">
        <v>79</v>
      </c>
    </row>
    <row r="10442" spans="1:21" hidden="1" x14ac:dyDescent="0.25">
      <c r="A10442">
        <v>74432</v>
      </c>
      <c r="B10442" s="12" t="s">
        <v>52</v>
      </c>
      <c r="C10442" s="12" t="s">
        <v>22211</v>
      </c>
      <c r="D10442" s="12" t="s">
        <v>22212</v>
      </c>
      <c r="E10442">
        <v>6606</v>
      </c>
      <c r="F10442">
        <v>1</v>
      </c>
      <c r="G10442" s="12" t="s">
        <v>55</v>
      </c>
      <c r="H10442" s="12" t="s">
        <v>56</v>
      </c>
      <c r="I10442">
        <v>29010</v>
      </c>
      <c r="J10442" s="12" t="s">
        <v>57</v>
      </c>
      <c r="K10442" s="12" t="s">
        <v>77</v>
      </c>
      <c r="L10442" s="12" t="s">
        <v>78</v>
      </c>
      <c r="M10442">
        <v>35353</v>
      </c>
      <c r="N10442" s="12" t="s">
        <v>60</v>
      </c>
      <c r="O10442" s="12" t="s">
        <v>10755</v>
      </c>
      <c r="P10442" s="12" t="s">
        <v>541</v>
      </c>
      <c r="Q10442">
        <v>52304</v>
      </c>
      <c r="R10442" s="12" t="s">
        <v>63</v>
      </c>
      <c r="S10442" s="12" t="s">
        <v>15727</v>
      </c>
      <c r="T10442" s="12" t="s">
        <v>15728</v>
      </c>
      <c r="U10442" s="12" t="s">
        <v>79</v>
      </c>
    </row>
    <row r="10443" spans="1:21" hidden="1" x14ac:dyDescent="0.25">
      <c r="A10443">
        <v>74433</v>
      </c>
      <c r="B10443" s="12" t="s">
        <v>52</v>
      </c>
      <c r="C10443" s="12" t="s">
        <v>22213</v>
      </c>
      <c r="D10443" s="12" t="s">
        <v>22214</v>
      </c>
      <c r="E10443">
        <v>6606</v>
      </c>
      <c r="F10443">
        <v>1</v>
      </c>
      <c r="G10443" s="12" t="s">
        <v>55</v>
      </c>
      <c r="H10443" s="12" t="s">
        <v>56</v>
      </c>
      <c r="I10443">
        <v>29010</v>
      </c>
      <c r="J10443" s="12" t="s">
        <v>57</v>
      </c>
      <c r="K10443" s="12" t="s">
        <v>77</v>
      </c>
      <c r="L10443" s="12" t="s">
        <v>78</v>
      </c>
      <c r="M10443">
        <v>35350</v>
      </c>
      <c r="N10443" s="12" t="s">
        <v>60</v>
      </c>
      <c r="O10443" s="12" t="s">
        <v>10753</v>
      </c>
      <c r="P10443" s="12" t="s">
        <v>96</v>
      </c>
      <c r="Q10443">
        <v>60119</v>
      </c>
      <c r="R10443" s="12" t="s">
        <v>63</v>
      </c>
      <c r="S10443" s="12" t="s">
        <v>18130</v>
      </c>
      <c r="T10443" s="12" t="s">
        <v>18131</v>
      </c>
      <c r="U10443" s="12" t="s">
        <v>79</v>
      </c>
    </row>
    <row r="10444" spans="1:21" hidden="1" x14ac:dyDescent="0.25">
      <c r="A10444">
        <v>74434</v>
      </c>
      <c r="B10444" s="12" t="s">
        <v>52</v>
      </c>
      <c r="C10444" s="12" t="s">
        <v>22735</v>
      </c>
      <c r="D10444" s="12" t="s">
        <v>22736</v>
      </c>
      <c r="E10444">
        <v>6606</v>
      </c>
      <c r="F10444">
        <v>1</v>
      </c>
      <c r="G10444" s="12" t="s">
        <v>55</v>
      </c>
      <c r="H10444" s="12" t="s">
        <v>56</v>
      </c>
      <c r="I10444">
        <v>29010</v>
      </c>
      <c r="J10444" s="12" t="s">
        <v>57</v>
      </c>
      <c r="K10444" s="12" t="s">
        <v>77</v>
      </c>
      <c r="L10444" s="12" t="s">
        <v>78</v>
      </c>
      <c r="M10444">
        <v>35347</v>
      </c>
      <c r="N10444" s="12" t="s">
        <v>60</v>
      </c>
      <c r="O10444" s="12" t="s">
        <v>14450</v>
      </c>
      <c r="P10444" s="12" t="s">
        <v>14451</v>
      </c>
      <c r="Q10444">
        <v>65021</v>
      </c>
      <c r="R10444" s="12" t="s">
        <v>63</v>
      </c>
      <c r="S10444" s="12" t="s">
        <v>21098</v>
      </c>
      <c r="T10444" s="12" t="s">
        <v>21099</v>
      </c>
      <c r="U10444" s="12" t="s">
        <v>79</v>
      </c>
    </row>
    <row r="10445" spans="1:21" hidden="1" x14ac:dyDescent="0.25">
      <c r="A10445">
        <v>74443</v>
      </c>
      <c r="B10445" s="12" t="s">
        <v>52</v>
      </c>
      <c r="C10445" s="12" t="s">
        <v>22489</v>
      </c>
      <c r="D10445" s="12" t="s">
        <v>22490</v>
      </c>
      <c r="E10445">
        <v>6606</v>
      </c>
      <c r="F10445">
        <v>1</v>
      </c>
      <c r="G10445" s="12" t="s">
        <v>55</v>
      </c>
      <c r="H10445" s="12" t="s">
        <v>56</v>
      </c>
      <c r="I10445">
        <v>29010</v>
      </c>
      <c r="J10445" s="12" t="s">
        <v>57</v>
      </c>
      <c r="K10445" s="12" t="s">
        <v>77</v>
      </c>
      <c r="L10445" s="12" t="s">
        <v>78</v>
      </c>
      <c r="M10445">
        <v>35347</v>
      </c>
      <c r="N10445" s="12" t="s">
        <v>60</v>
      </c>
      <c r="O10445" s="12" t="s">
        <v>14450</v>
      </c>
      <c r="P10445" s="12" t="s">
        <v>14451</v>
      </c>
      <c r="Q10445">
        <v>65021</v>
      </c>
      <c r="R10445" s="12" t="s">
        <v>63</v>
      </c>
      <c r="S10445" s="12" t="s">
        <v>21098</v>
      </c>
      <c r="T10445" s="12" t="s">
        <v>21099</v>
      </c>
      <c r="U10445" s="12" t="s">
        <v>79</v>
      </c>
    </row>
    <row r="10446" spans="1:21" hidden="1" x14ac:dyDescent="0.25">
      <c r="A10446">
        <v>74461</v>
      </c>
      <c r="B10446" s="12" t="s">
        <v>52</v>
      </c>
      <c r="C10446" s="12" t="s">
        <v>22737</v>
      </c>
      <c r="D10446" s="12" t="s">
        <v>22216</v>
      </c>
      <c r="E10446">
        <v>6606</v>
      </c>
      <c r="F10446">
        <v>1</v>
      </c>
      <c r="G10446" s="12" t="s">
        <v>55</v>
      </c>
      <c r="H10446" s="12" t="s">
        <v>56</v>
      </c>
      <c r="I10446">
        <v>29013</v>
      </c>
      <c r="J10446" s="12" t="s">
        <v>57</v>
      </c>
      <c r="K10446" s="12" t="s">
        <v>58</v>
      </c>
      <c r="L10446" s="12" t="s">
        <v>59</v>
      </c>
      <c r="M10446">
        <v>34493</v>
      </c>
      <c r="N10446" s="12" t="s">
        <v>60</v>
      </c>
      <c r="O10446" s="12" t="s">
        <v>61</v>
      </c>
      <c r="P10446" s="12" t="s">
        <v>62</v>
      </c>
      <c r="Q10446">
        <v>38966</v>
      </c>
      <c r="R10446" s="12" t="s">
        <v>63</v>
      </c>
      <c r="S10446" s="12" t="s">
        <v>11327</v>
      </c>
      <c r="T10446" s="12" t="s">
        <v>8938</v>
      </c>
      <c r="U10446" s="12" t="s">
        <v>79</v>
      </c>
    </row>
    <row r="10447" spans="1:21" hidden="1" x14ac:dyDescent="0.25">
      <c r="A10447">
        <v>74726</v>
      </c>
      <c r="B10447" s="12" t="s">
        <v>52</v>
      </c>
      <c r="C10447" s="12" t="s">
        <v>22217</v>
      </c>
      <c r="D10447" s="12" t="s">
        <v>22218</v>
      </c>
      <c r="E10447">
        <v>6606</v>
      </c>
      <c r="F10447">
        <v>1</v>
      </c>
      <c r="G10447" s="12" t="s">
        <v>55</v>
      </c>
      <c r="H10447" s="12" t="s">
        <v>56</v>
      </c>
      <c r="I10447">
        <v>29010</v>
      </c>
      <c r="J10447" s="12" t="s">
        <v>57</v>
      </c>
      <c r="K10447" s="12" t="s">
        <v>77</v>
      </c>
      <c r="L10447" s="12" t="s">
        <v>78</v>
      </c>
      <c r="M10447">
        <v>35346</v>
      </c>
      <c r="N10447" s="12" t="s">
        <v>60</v>
      </c>
      <c r="O10447" s="12" t="s">
        <v>10752</v>
      </c>
      <c r="P10447" s="12" t="s">
        <v>2522</v>
      </c>
      <c r="Q10447">
        <v>21488</v>
      </c>
      <c r="R10447" s="12" t="s">
        <v>63</v>
      </c>
      <c r="S10447" s="12" t="s">
        <v>11259</v>
      </c>
      <c r="T10447" s="12" t="s">
        <v>11260</v>
      </c>
      <c r="U10447" s="12" t="s">
        <v>17066</v>
      </c>
    </row>
    <row r="10448" spans="1:21" hidden="1" x14ac:dyDescent="0.25">
      <c r="A10448">
        <v>74728</v>
      </c>
      <c r="B10448" s="12" t="s">
        <v>52</v>
      </c>
      <c r="C10448" s="12" t="s">
        <v>22219</v>
      </c>
      <c r="D10448" s="12" t="s">
        <v>22220</v>
      </c>
      <c r="E10448">
        <v>6606</v>
      </c>
      <c r="F10448">
        <v>1</v>
      </c>
      <c r="G10448" s="12" t="s">
        <v>55</v>
      </c>
      <c r="H10448" s="12" t="s">
        <v>56</v>
      </c>
      <c r="I10448">
        <v>29010</v>
      </c>
      <c r="J10448" s="12" t="s">
        <v>57</v>
      </c>
      <c r="K10448" s="12" t="s">
        <v>77</v>
      </c>
      <c r="L10448" s="12" t="s">
        <v>78</v>
      </c>
      <c r="M10448">
        <v>39281</v>
      </c>
      <c r="N10448" s="12" t="s">
        <v>60</v>
      </c>
      <c r="O10448" s="12" t="s">
        <v>10760</v>
      </c>
      <c r="P10448" s="12" t="s">
        <v>10761</v>
      </c>
      <c r="Q10448">
        <v>6996</v>
      </c>
      <c r="R10448" s="12" t="s">
        <v>63</v>
      </c>
      <c r="S10448" s="12" t="s">
        <v>17527</v>
      </c>
      <c r="T10448" s="12" t="s">
        <v>17528</v>
      </c>
      <c r="U10448" s="12" t="s">
        <v>17066</v>
      </c>
    </row>
    <row r="10449" spans="1:21" hidden="1" x14ac:dyDescent="0.25">
      <c r="A10449">
        <v>74735</v>
      </c>
      <c r="B10449" s="12" t="s">
        <v>52</v>
      </c>
      <c r="C10449" s="12" t="s">
        <v>22221</v>
      </c>
      <c r="D10449" s="12" t="s">
        <v>22222</v>
      </c>
      <c r="E10449">
        <v>6606</v>
      </c>
      <c r="F10449">
        <v>1</v>
      </c>
      <c r="G10449" s="12" t="s">
        <v>55</v>
      </c>
      <c r="H10449" s="12" t="s">
        <v>56</v>
      </c>
      <c r="I10449">
        <v>29010</v>
      </c>
      <c r="J10449" s="12" t="s">
        <v>57</v>
      </c>
      <c r="K10449" s="12" t="s">
        <v>77</v>
      </c>
      <c r="L10449" s="12" t="s">
        <v>78</v>
      </c>
      <c r="M10449">
        <v>39281</v>
      </c>
      <c r="N10449" s="12" t="s">
        <v>60</v>
      </c>
      <c r="O10449" s="12" t="s">
        <v>10760</v>
      </c>
      <c r="P10449" s="12" t="s">
        <v>10761</v>
      </c>
      <c r="Q10449">
        <v>6996</v>
      </c>
      <c r="R10449" s="12" t="s">
        <v>63</v>
      </c>
      <c r="S10449" s="12" t="s">
        <v>17527</v>
      </c>
      <c r="T10449" s="12" t="s">
        <v>17528</v>
      </c>
      <c r="U10449" s="12" t="s">
        <v>17066</v>
      </c>
    </row>
    <row r="10450" spans="1:21" hidden="1" x14ac:dyDescent="0.25">
      <c r="A10450">
        <v>74742</v>
      </c>
      <c r="B10450" s="12" t="s">
        <v>52</v>
      </c>
      <c r="C10450" s="12" t="s">
        <v>22223</v>
      </c>
      <c r="D10450" s="12" t="s">
        <v>22224</v>
      </c>
      <c r="E10450">
        <v>6606</v>
      </c>
      <c r="F10450">
        <v>1</v>
      </c>
      <c r="G10450" s="12" t="s">
        <v>55</v>
      </c>
      <c r="H10450" s="12" t="s">
        <v>56</v>
      </c>
      <c r="I10450">
        <v>29010</v>
      </c>
      <c r="J10450" s="12" t="s">
        <v>57</v>
      </c>
      <c r="K10450" s="12" t="s">
        <v>77</v>
      </c>
      <c r="L10450" s="12" t="s">
        <v>78</v>
      </c>
      <c r="M10450">
        <v>39281</v>
      </c>
      <c r="N10450" s="12" t="s">
        <v>60</v>
      </c>
      <c r="O10450" s="12" t="s">
        <v>10760</v>
      </c>
      <c r="P10450" s="12" t="s">
        <v>10761</v>
      </c>
      <c r="Q10450">
        <v>6996</v>
      </c>
      <c r="R10450" s="12" t="s">
        <v>63</v>
      </c>
      <c r="S10450" s="12" t="s">
        <v>17527</v>
      </c>
      <c r="T10450" s="12" t="s">
        <v>17528</v>
      </c>
      <c r="U10450" s="12" t="s">
        <v>17066</v>
      </c>
    </row>
    <row r="10451" spans="1:21" hidden="1" x14ac:dyDescent="0.25">
      <c r="A10451">
        <v>74751</v>
      </c>
      <c r="B10451" s="12" t="s">
        <v>52</v>
      </c>
      <c r="C10451" s="12" t="s">
        <v>22225</v>
      </c>
      <c r="D10451" s="12" t="s">
        <v>22226</v>
      </c>
      <c r="E10451">
        <v>6606</v>
      </c>
      <c r="F10451">
        <v>1</v>
      </c>
      <c r="G10451" s="12" t="s">
        <v>55</v>
      </c>
      <c r="H10451" s="12" t="s">
        <v>56</v>
      </c>
      <c r="I10451">
        <v>29010</v>
      </c>
      <c r="J10451" s="12" t="s">
        <v>57</v>
      </c>
      <c r="K10451" s="12" t="s">
        <v>77</v>
      </c>
      <c r="L10451" s="12" t="s">
        <v>78</v>
      </c>
      <c r="M10451">
        <v>39281</v>
      </c>
      <c r="N10451" s="12" t="s">
        <v>60</v>
      </c>
      <c r="O10451" s="12" t="s">
        <v>10760</v>
      </c>
      <c r="P10451" s="12" t="s">
        <v>10761</v>
      </c>
      <c r="Q10451">
        <v>6996</v>
      </c>
      <c r="R10451" s="12" t="s">
        <v>63</v>
      </c>
      <c r="S10451" s="12" t="s">
        <v>17527</v>
      </c>
      <c r="T10451" s="12" t="s">
        <v>17528</v>
      </c>
      <c r="U10451" s="12" t="s">
        <v>17066</v>
      </c>
    </row>
    <row r="10452" spans="1:21" hidden="1" x14ac:dyDescent="0.25">
      <c r="A10452">
        <v>74758</v>
      </c>
      <c r="B10452" s="12" t="s">
        <v>52</v>
      </c>
      <c r="C10452" s="12" t="s">
        <v>22227</v>
      </c>
      <c r="D10452" s="12" t="s">
        <v>22228</v>
      </c>
      <c r="E10452">
        <v>6606</v>
      </c>
      <c r="F10452">
        <v>1</v>
      </c>
      <c r="G10452" s="12" t="s">
        <v>55</v>
      </c>
      <c r="H10452" s="12" t="s">
        <v>56</v>
      </c>
      <c r="I10452">
        <v>29010</v>
      </c>
      <c r="J10452" s="12" t="s">
        <v>57</v>
      </c>
      <c r="K10452" s="12" t="s">
        <v>77</v>
      </c>
      <c r="L10452" s="12" t="s">
        <v>78</v>
      </c>
      <c r="M10452">
        <v>35348</v>
      </c>
      <c r="N10452" s="12" t="s">
        <v>60</v>
      </c>
      <c r="O10452" s="12" t="s">
        <v>11246</v>
      </c>
      <c r="P10452" s="12" t="s">
        <v>2779</v>
      </c>
      <c r="Q10452">
        <v>40411</v>
      </c>
      <c r="R10452" s="12" t="s">
        <v>63</v>
      </c>
      <c r="S10452" s="12" t="s">
        <v>17565</v>
      </c>
      <c r="T10452" s="12" t="s">
        <v>17566</v>
      </c>
      <c r="U10452" s="12" t="s">
        <v>17066</v>
      </c>
    </row>
    <row r="10453" spans="1:21" hidden="1" x14ac:dyDescent="0.25">
      <c r="A10453">
        <v>74759</v>
      </c>
      <c r="B10453" s="12" t="s">
        <v>52</v>
      </c>
      <c r="C10453" s="12" t="s">
        <v>22229</v>
      </c>
      <c r="D10453" s="12" t="s">
        <v>22230</v>
      </c>
      <c r="E10453">
        <v>6606</v>
      </c>
      <c r="F10453">
        <v>1</v>
      </c>
      <c r="G10453" s="12" t="s">
        <v>55</v>
      </c>
      <c r="H10453" s="12" t="s">
        <v>56</v>
      </c>
      <c r="I10453">
        <v>29010</v>
      </c>
      <c r="J10453" s="12" t="s">
        <v>57</v>
      </c>
      <c r="K10453" s="12" t="s">
        <v>77</v>
      </c>
      <c r="L10453" s="12" t="s">
        <v>78</v>
      </c>
      <c r="M10453">
        <v>35348</v>
      </c>
      <c r="N10453" s="12" t="s">
        <v>60</v>
      </c>
      <c r="O10453" s="12" t="s">
        <v>11246</v>
      </c>
      <c r="P10453" s="12" t="s">
        <v>2779</v>
      </c>
      <c r="Q10453">
        <v>40411</v>
      </c>
      <c r="R10453" s="12" t="s">
        <v>63</v>
      </c>
      <c r="S10453" s="12" t="s">
        <v>17565</v>
      </c>
      <c r="T10453" s="12" t="s">
        <v>17566</v>
      </c>
      <c r="U10453" s="12" t="s">
        <v>17066</v>
      </c>
    </row>
    <row r="10454" spans="1:21" hidden="1" x14ac:dyDescent="0.25">
      <c r="A10454">
        <v>74760</v>
      </c>
      <c r="B10454" s="12" t="s">
        <v>52</v>
      </c>
      <c r="C10454" s="12" t="s">
        <v>22231</v>
      </c>
      <c r="D10454" s="12" t="s">
        <v>22232</v>
      </c>
      <c r="E10454">
        <v>6606</v>
      </c>
      <c r="F10454">
        <v>1</v>
      </c>
      <c r="G10454" s="12" t="s">
        <v>55</v>
      </c>
      <c r="H10454" s="12" t="s">
        <v>56</v>
      </c>
      <c r="I10454">
        <v>29010</v>
      </c>
      <c r="J10454" s="12" t="s">
        <v>57</v>
      </c>
      <c r="K10454" s="12" t="s">
        <v>77</v>
      </c>
      <c r="L10454" s="12" t="s">
        <v>78</v>
      </c>
      <c r="M10454">
        <v>35350</v>
      </c>
      <c r="N10454" s="12" t="s">
        <v>60</v>
      </c>
      <c r="O10454" s="12" t="s">
        <v>10753</v>
      </c>
      <c r="P10454" s="12" t="s">
        <v>96</v>
      </c>
      <c r="Q10454">
        <v>31821</v>
      </c>
      <c r="R10454" s="12" t="s">
        <v>63</v>
      </c>
      <c r="S10454" s="12" t="s">
        <v>12917</v>
      </c>
      <c r="T10454" s="12" t="s">
        <v>11915</v>
      </c>
      <c r="U10454" s="12" t="s">
        <v>17066</v>
      </c>
    </row>
    <row r="10455" spans="1:21" hidden="1" x14ac:dyDescent="0.25">
      <c r="A10455">
        <v>74777</v>
      </c>
      <c r="B10455" s="12" t="s">
        <v>52</v>
      </c>
      <c r="C10455" s="12" t="s">
        <v>22233</v>
      </c>
      <c r="D10455" s="12" t="s">
        <v>22234</v>
      </c>
      <c r="E10455">
        <v>6606</v>
      </c>
      <c r="F10455">
        <v>1</v>
      </c>
      <c r="G10455" s="12" t="s">
        <v>55</v>
      </c>
      <c r="H10455" s="12" t="s">
        <v>56</v>
      </c>
      <c r="I10455">
        <v>29010</v>
      </c>
      <c r="J10455" s="12" t="s">
        <v>57</v>
      </c>
      <c r="K10455" s="12" t="s">
        <v>77</v>
      </c>
      <c r="L10455" s="12" t="s">
        <v>78</v>
      </c>
      <c r="M10455">
        <v>35350</v>
      </c>
      <c r="N10455" s="12" t="s">
        <v>60</v>
      </c>
      <c r="O10455" s="12" t="s">
        <v>10753</v>
      </c>
      <c r="P10455" s="12" t="s">
        <v>96</v>
      </c>
      <c r="Q10455">
        <v>18274</v>
      </c>
      <c r="R10455" s="12" t="s">
        <v>63</v>
      </c>
      <c r="S10455" s="12" t="s">
        <v>11247</v>
      </c>
      <c r="T10455" s="12" t="s">
        <v>11248</v>
      </c>
      <c r="U10455" s="12" t="s">
        <v>17066</v>
      </c>
    </row>
    <row r="10456" spans="1:21" hidden="1" x14ac:dyDescent="0.25">
      <c r="A10456">
        <v>74779</v>
      </c>
      <c r="B10456" s="12" t="s">
        <v>52</v>
      </c>
      <c r="C10456" s="12" t="s">
        <v>22235</v>
      </c>
      <c r="D10456" s="12" t="s">
        <v>22236</v>
      </c>
      <c r="E10456">
        <v>6606</v>
      </c>
      <c r="F10456">
        <v>1</v>
      </c>
      <c r="G10456" s="12" t="s">
        <v>55</v>
      </c>
      <c r="H10456" s="12" t="s">
        <v>56</v>
      </c>
      <c r="I10456">
        <v>29010</v>
      </c>
      <c r="J10456" s="12" t="s">
        <v>57</v>
      </c>
      <c r="K10456" s="12" t="s">
        <v>77</v>
      </c>
      <c r="L10456" s="12" t="s">
        <v>78</v>
      </c>
      <c r="M10456">
        <v>35350</v>
      </c>
      <c r="N10456" s="12" t="s">
        <v>60</v>
      </c>
      <c r="O10456" s="12" t="s">
        <v>10753</v>
      </c>
      <c r="P10456" s="12" t="s">
        <v>96</v>
      </c>
      <c r="Q10456">
        <v>60119</v>
      </c>
      <c r="R10456" s="12" t="s">
        <v>63</v>
      </c>
      <c r="S10456" s="12" t="s">
        <v>18130</v>
      </c>
      <c r="T10456" s="12" t="s">
        <v>18131</v>
      </c>
      <c r="U10456" s="12" t="s">
        <v>17066</v>
      </c>
    </row>
    <row r="10457" spans="1:21" hidden="1" x14ac:dyDescent="0.25">
      <c r="A10457">
        <v>74780</v>
      </c>
      <c r="B10457" s="12" t="s">
        <v>52</v>
      </c>
      <c r="C10457" s="12" t="s">
        <v>22237</v>
      </c>
      <c r="D10457" s="12" t="s">
        <v>22238</v>
      </c>
      <c r="E10457">
        <v>6606</v>
      </c>
      <c r="F10457">
        <v>1</v>
      </c>
      <c r="G10457" s="12" t="s">
        <v>55</v>
      </c>
      <c r="H10457" s="12" t="s">
        <v>56</v>
      </c>
      <c r="I10457">
        <v>29010</v>
      </c>
      <c r="J10457" s="12" t="s">
        <v>57</v>
      </c>
      <c r="K10457" s="12" t="s">
        <v>77</v>
      </c>
      <c r="L10457" s="12" t="s">
        <v>78</v>
      </c>
      <c r="M10457">
        <v>39281</v>
      </c>
      <c r="N10457" s="12" t="s">
        <v>60</v>
      </c>
      <c r="O10457" s="12" t="s">
        <v>10760</v>
      </c>
      <c r="P10457" s="12" t="s">
        <v>10761</v>
      </c>
      <c r="Q10457">
        <v>6996</v>
      </c>
      <c r="R10457" s="12" t="s">
        <v>63</v>
      </c>
      <c r="S10457" s="12" t="s">
        <v>17527</v>
      </c>
      <c r="T10457" s="12" t="s">
        <v>17528</v>
      </c>
      <c r="U10457" s="12" t="s">
        <v>17066</v>
      </c>
    </row>
    <row r="10458" spans="1:21" hidden="1" x14ac:dyDescent="0.25">
      <c r="A10458">
        <v>74786</v>
      </c>
      <c r="B10458" s="12" t="s">
        <v>52</v>
      </c>
      <c r="C10458" s="12" t="s">
        <v>22239</v>
      </c>
      <c r="D10458" s="12" t="s">
        <v>22240</v>
      </c>
      <c r="E10458">
        <v>6606</v>
      </c>
      <c r="F10458">
        <v>1</v>
      </c>
      <c r="G10458" s="12" t="s">
        <v>55</v>
      </c>
      <c r="H10458" s="12" t="s">
        <v>56</v>
      </c>
      <c r="I10458">
        <v>29010</v>
      </c>
      <c r="J10458" s="12" t="s">
        <v>57</v>
      </c>
      <c r="K10458" s="12" t="s">
        <v>77</v>
      </c>
      <c r="L10458" s="12" t="s">
        <v>78</v>
      </c>
      <c r="M10458">
        <v>35350</v>
      </c>
      <c r="N10458" s="12" t="s">
        <v>60</v>
      </c>
      <c r="O10458" s="12" t="s">
        <v>10753</v>
      </c>
      <c r="P10458" s="12" t="s">
        <v>96</v>
      </c>
      <c r="Q10458">
        <v>29016</v>
      </c>
      <c r="R10458" s="12" t="s">
        <v>63</v>
      </c>
      <c r="S10458" s="12" t="s">
        <v>6070</v>
      </c>
      <c r="T10458" s="12" t="s">
        <v>6071</v>
      </c>
      <c r="U10458" s="12" t="s">
        <v>17066</v>
      </c>
    </row>
    <row r="10459" spans="1:21" hidden="1" x14ac:dyDescent="0.25">
      <c r="A10459">
        <v>74788</v>
      </c>
      <c r="B10459" s="12" t="s">
        <v>52</v>
      </c>
      <c r="C10459" s="12" t="s">
        <v>22241</v>
      </c>
      <c r="D10459" s="12" t="s">
        <v>22242</v>
      </c>
      <c r="E10459">
        <v>6606</v>
      </c>
      <c r="F10459">
        <v>1</v>
      </c>
      <c r="G10459" s="12" t="s">
        <v>55</v>
      </c>
      <c r="H10459" s="12" t="s">
        <v>56</v>
      </c>
      <c r="I10459">
        <v>29010</v>
      </c>
      <c r="J10459" s="12" t="s">
        <v>57</v>
      </c>
      <c r="K10459" s="12" t="s">
        <v>77</v>
      </c>
      <c r="L10459" s="12" t="s">
        <v>78</v>
      </c>
      <c r="M10459">
        <v>35352</v>
      </c>
      <c r="N10459" s="12" t="s">
        <v>60</v>
      </c>
      <c r="O10459" s="12" t="s">
        <v>10754</v>
      </c>
      <c r="P10459" s="12" t="s">
        <v>85</v>
      </c>
      <c r="Q10459">
        <v>12524</v>
      </c>
      <c r="R10459" s="12" t="s">
        <v>63</v>
      </c>
      <c r="S10459" s="12" t="s">
        <v>11205</v>
      </c>
      <c r="T10459" s="12" t="s">
        <v>11206</v>
      </c>
      <c r="U10459" s="12" t="s">
        <v>17066</v>
      </c>
    </row>
    <row r="10460" spans="1:21" hidden="1" x14ac:dyDescent="0.25">
      <c r="A10460">
        <v>74789</v>
      </c>
      <c r="B10460" s="12" t="s">
        <v>52</v>
      </c>
      <c r="C10460" s="12" t="s">
        <v>22243</v>
      </c>
      <c r="D10460" s="12" t="s">
        <v>22244</v>
      </c>
      <c r="E10460">
        <v>6606</v>
      </c>
      <c r="F10460">
        <v>1</v>
      </c>
      <c r="G10460" s="12" t="s">
        <v>55</v>
      </c>
      <c r="H10460" s="12" t="s">
        <v>56</v>
      </c>
      <c r="I10460">
        <v>29013</v>
      </c>
      <c r="J10460" s="12" t="s">
        <v>57</v>
      </c>
      <c r="K10460" s="12" t="s">
        <v>58</v>
      </c>
      <c r="L10460" s="12" t="s">
        <v>59</v>
      </c>
      <c r="M10460">
        <v>34493</v>
      </c>
      <c r="N10460" s="12" t="s">
        <v>60</v>
      </c>
      <c r="O10460" s="12" t="s">
        <v>61</v>
      </c>
      <c r="P10460" s="12" t="s">
        <v>62</v>
      </c>
      <c r="Q10460">
        <v>34494</v>
      </c>
      <c r="R10460" s="12" t="s">
        <v>63</v>
      </c>
      <c r="S10460" s="12" t="s">
        <v>64</v>
      </c>
      <c r="T10460" s="12" t="s">
        <v>14449</v>
      </c>
      <c r="U10460" s="12" t="s">
        <v>20116</v>
      </c>
    </row>
    <row r="10461" spans="1:21" hidden="1" x14ac:dyDescent="0.25">
      <c r="A10461">
        <v>74795</v>
      </c>
      <c r="B10461" s="12" t="s">
        <v>52</v>
      </c>
      <c r="C10461" s="12" t="s">
        <v>22245</v>
      </c>
      <c r="D10461" s="12" t="s">
        <v>22246</v>
      </c>
      <c r="E10461">
        <v>6606</v>
      </c>
      <c r="F10461">
        <v>1</v>
      </c>
      <c r="G10461" s="12" t="s">
        <v>55</v>
      </c>
      <c r="H10461" s="12" t="s">
        <v>56</v>
      </c>
      <c r="I10461">
        <v>29010</v>
      </c>
      <c r="J10461" s="12" t="s">
        <v>57</v>
      </c>
      <c r="K10461" s="12" t="s">
        <v>77</v>
      </c>
      <c r="L10461" s="12" t="s">
        <v>78</v>
      </c>
      <c r="M10461">
        <v>35352</v>
      </c>
      <c r="N10461" s="12" t="s">
        <v>60</v>
      </c>
      <c r="O10461" s="12" t="s">
        <v>10754</v>
      </c>
      <c r="P10461" s="12" t="s">
        <v>85</v>
      </c>
      <c r="Q10461">
        <v>12317</v>
      </c>
      <c r="R10461" s="12" t="s">
        <v>63</v>
      </c>
      <c r="S10461" s="12" t="s">
        <v>11202</v>
      </c>
      <c r="T10461" s="12" t="s">
        <v>11203</v>
      </c>
      <c r="U10461" s="12" t="s">
        <v>17066</v>
      </c>
    </row>
    <row r="10462" spans="1:21" hidden="1" x14ac:dyDescent="0.25">
      <c r="A10462">
        <v>74796</v>
      </c>
      <c r="B10462" s="12" t="s">
        <v>52</v>
      </c>
      <c r="C10462" s="12" t="s">
        <v>22247</v>
      </c>
      <c r="D10462" s="12" t="s">
        <v>22248</v>
      </c>
      <c r="E10462">
        <v>6606</v>
      </c>
      <c r="F10462">
        <v>1</v>
      </c>
      <c r="G10462" s="12" t="s">
        <v>55</v>
      </c>
      <c r="H10462" s="12" t="s">
        <v>56</v>
      </c>
      <c r="I10462">
        <v>29010</v>
      </c>
      <c r="J10462" s="12" t="s">
        <v>57</v>
      </c>
      <c r="K10462" s="12" t="s">
        <v>77</v>
      </c>
      <c r="L10462" s="12" t="s">
        <v>78</v>
      </c>
      <c r="M10462">
        <v>35352</v>
      </c>
      <c r="N10462" s="12" t="s">
        <v>60</v>
      </c>
      <c r="O10462" s="12" t="s">
        <v>10754</v>
      </c>
      <c r="P10462" s="12" t="s">
        <v>85</v>
      </c>
      <c r="Q10462">
        <v>12317</v>
      </c>
      <c r="R10462" s="12" t="s">
        <v>63</v>
      </c>
      <c r="S10462" s="12" t="s">
        <v>11202</v>
      </c>
      <c r="T10462" s="12" t="s">
        <v>11203</v>
      </c>
      <c r="U10462" s="12" t="s">
        <v>17066</v>
      </c>
    </row>
    <row r="10463" spans="1:21" hidden="1" x14ac:dyDescent="0.25">
      <c r="A10463">
        <v>74797</v>
      </c>
      <c r="B10463" s="12" t="s">
        <v>52</v>
      </c>
      <c r="C10463" s="12" t="s">
        <v>22249</v>
      </c>
      <c r="D10463" s="12" t="s">
        <v>22491</v>
      </c>
      <c r="E10463">
        <v>6606</v>
      </c>
      <c r="F10463">
        <v>1</v>
      </c>
      <c r="G10463" s="12" t="s">
        <v>55</v>
      </c>
      <c r="H10463" s="12" t="s">
        <v>56</v>
      </c>
      <c r="I10463">
        <v>29013</v>
      </c>
      <c r="J10463" s="12" t="s">
        <v>57</v>
      </c>
      <c r="K10463" s="12" t="s">
        <v>58</v>
      </c>
      <c r="L10463" s="12" t="s">
        <v>59</v>
      </c>
      <c r="M10463">
        <v>34493</v>
      </c>
      <c r="N10463" s="12" t="s">
        <v>60</v>
      </c>
      <c r="O10463" s="12" t="s">
        <v>61</v>
      </c>
      <c r="P10463" s="12" t="s">
        <v>62</v>
      </c>
      <c r="Q10463">
        <v>38966</v>
      </c>
      <c r="R10463" s="12" t="s">
        <v>63</v>
      </c>
      <c r="S10463" s="12" t="s">
        <v>11327</v>
      </c>
      <c r="T10463" s="12" t="s">
        <v>8938</v>
      </c>
      <c r="U10463" s="12" t="s">
        <v>79</v>
      </c>
    </row>
    <row r="10464" spans="1:21" hidden="1" x14ac:dyDescent="0.25">
      <c r="A10464">
        <v>74813</v>
      </c>
      <c r="B10464" s="12" t="s">
        <v>52</v>
      </c>
      <c r="C10464" s="12" t="s">
        <v>22250</v>
      </c>
      <c r="D10464" s="12" t="s">
        <v>22251</v>
      </c>
      <c r="E10464">
        <v>6606</v>
      </c>
      <c r="F10464">
        <v>1</v>
      </c>
      <c r="G10464" s="12" t="s">
        <v>55</v>
      </c>
      <c r="H10464" s="12" t="s">
        <v>56</v>
      </c>
      <c r="I10464">
        <v>29013</v>
      </c>
      <c r="J10464" s="12" t="s">
        <v>57</v>
      </c>
      <c r="K10464" s="12" t="s">
        <v>58</v>
      </c>
      <c r="L10464" s="12" t="s">
        <v>59</v>
      </c>
      <c r="M10464">
        <v>34493</v>
      </c>
      <c r="N10464" s="12" t="s">
        <v>60</v>
      </c>
      <c r="O10464" s="12" t="s">
        <v>61</v>
      </c>
      <c r="P10464" s="12" t="s">
        <v>62</v>
      </c>
      <c r="Q10464">
        <v>34494</v>
      </c>
      <c r="R10464" s="12" t="s">
        <v>63</v>
      </c>
      <c r="S10464" s="12" t="s">
        <v>64</v>
      </c>
      <c r="T10464" s="12" t="s">
        <v>14449</v>
      </c>
      <c r="U10464" s="12" t="s">
        <v>20116</v>
      </c>
    </row>
    <row r="10465" spans="1:21" hidden="1" x14ac:dyDescent="0.25">
      <c r="A10465">
        <v>74814</v>
      </c>
      <c r="B10465" s="12" t="s">
        <v>52</v>
      </c>
      <c r="C10465" s="12" t="s">
        <v>22252</v>
      </c>
      <c r="D10465" s="12" t="s">
        <v>22253</v>
      </c>
      <c r="E10465">
        <v>6606</v>
      </c>
      <c r="F10465">
        <v>1</v>
      </c>
      <c r="G10465" s="12" t="s">
        <v>55</v>
      </c>
      <c r="H10465" s="12" t="s">
        <v>56</v>
      </c>
      <c r="I10465">
        <v>29010</v>
      </c>
      <c r="J10465" s="12" t="s">
        <v>57</v>
      </c>
      <c r="K10465" s="12" t="s">
        <v>77</v>
      </c>
      <c r="L10465" s="12" t="s">
        <v>78</v>
      </c>
      <c r="M10465">
        <v>52863</v>
      </c>
      <c r="N10465" s="12" t="s">
        <v>60</v>
      </c>
      <c r="O10465" s="12" t="s">
        <v>15908</v>
      </c>
      <c r="P10465" s="12" t="s">
        <v>15909</v>
      </c>
      <c r="Q10465">
        <v>52864</v>
      </c>
      <c r="R10465" s="12" t="s">
        <v>63</v>
      </c>
      <c r="S10465" s="12" t="s">
        <v>17619</v>
      </c>
      <c r="T10465" s="12" t="s">
        <v>15910</v>
      </c>
      <c r="U10465" s="12" t="s">
        <v>17066</v>
      </c>
    </row>
    <row r="10466" spans="1:21" hidden="1" x14ac:dyDescent="0.25">
      <c r="A10466">
        <v>74817</v>
      </c>
      <c r="B10466" s="12" t="s">
        <v>52</v>
      </c>
      <c r="C10466" s="12" t="s">
        <v>23065</v>
      </c>
      <c r="D10466" s="12" t="s">
        <v>22254</v>
      </c>
      <c r="E10466">
        <v>6606</v>
      </c>
      <c r="F10466">
        <v>1</v>
      </c>
      <c r="G10466" s="12" t="s">
        <v>55</v>
      </c>
      <c r="H10466" s="12" t="s">
        <v>56</v>
      </c>
      <c r="I10466">
        <v>42693</v>
      </c>
      <c r="J10466" s="12" t="s">
        <v>57</v>
      </c>
      <c r="K10466" s="12" t="s">
        <v>11305</v>
      </c>
      <c r="L10466" s="12" t="s">
        <v>11306</v>
      </c>
      <c r="M10466">
        <v>34013</v>
      </c>
      <c r="N10466" s="12" t="s">
        <v>60</v>
      </c>
      <c r="O10466" s="12" t="s">
        <v>20804</v>
      </c>
      <c r="P10466" s="12" t="s">
        <v>20805</v>
      </c>
      <c r="Q10466">
        <v>74816</v>
      </c>
      <c r="R10466" s="12" t="s">
        <v>63</v>
      </c>
      <c r="S10466" s="12" t="s">
        <v>22255</v>
      </c>
      <c r="T10466" s="12" t="s">
        <v>22134</v>
      </c>
      <c r="U10466" s="12" t="s">
        <v>79</v>
      </c>
    </row>
    <row r="10467" spans="1:21" hidden="1" x14ac:dyDescent="0.25">
      <c r="A10467">
        <v>74818</v>
      </c>
      <c r="B10467" s="12" t="s">
        <v>52</v>
      </c>
      <c r="C10467" s="12" t="s">
        <v>22256</v>
      </c>
      <c r="D10467" s="12" t="s">
        <v>22257</v>
      </c>
      <c r="E10467">
        <v>6606</v>
      </c>
      <c r="F10467">
        <v>1</v>
      </c>
      <c r="G10467" s="12" t="s">
        <v>55</v>
      </c>
      <c r="H10467" s="12" t="s">
        <v>56</v>
      </c>
      <c r="I10467">
        <v>29010</v>
      </c>
      <c r="J10467" s="12" t="s">
        <v>57</v>
      </c>
      <c r="K10467" s="12" t="s">
        <v>77</v>
      </c>
      <c r="L10467" s="12" t="s">
        <v>78</v>
      </c>
      <c r="M10467">
        <v>35347</v>
      </c>
      <c r="N10467" s="12" t="s">
        <v>60</v>
      </c>
      <c r="O10467" s="12" t="s">
        <v>14450</v>
      </c>
      <c r="P10467" s="12" t="s">
        <v>14451</v>
      </c>
      <c r="Q10467">
        <v>53069</v>
      </c>
      <c r="R10467" s="12" t="s">
        <v>63</v>
      </c>
      <c r="S10467" s="12" t="s">
        <v>19268</v>
      </c>
      <c r="T10467" s="12" t="s">
        <v>15947</v>
      </c>
      <c r="U10467" s="12" t="s">
        <v>79</v>
      </c>
    </row>
    <row r="10468" spans="1:21" hidden="1" x14ac:dyDescent="0.25">
      <c r="A10468">
        <v>74837</v>
      </c>
      <c r="B10468" s="12" t="s">
        <v>52</v>
      </c>
      <c r="C10468" s="12" t="s">
        <v>22266</v>
      </c>
      <c r="D10468" s="12" t="s">
        <v>22267</v>
      </c>
      <c r="E10468">
        <v>6606</v>
      </c>
      <c r="F10468">
        <v>1</v>
      </c>
      <c r="G10468" s="12" t="s">
        <v>55</v>
      </c>
      <c r="H10468" s="12" t="s">
        <v>56</v>
      </c>
      <c r="I10468">
        <v>29010</v>
      </c>
      <c r="J10468" s="12" t="s">
        <v>57</v>
      </c>
      <c r="K10468" s="12" t="s">
        <v>77</v>
      </c>
      <c r="L10468" s="12" t="s">
        <v>78</v>
      </c>
      <c r="M10468">
        <v>35347</v>
      </c>
      <c r="N10468" s="12" t="s">
        <v>60</v>
      </c>
      <c r="O10468" s="12" t="s">
        <v>14450</v>
      </c>
      <c r="P10468" s="12" t="s">
        <v>14451</v>
      </c>
      <c r="Q10468">
        <v>65021</v>
      </c>
      <c r="R10468" s="12" t="s">
        <v>63</v>
      </c>
      <c r="S10468" s="12" t="s">
        <v>21098</v>
      </c>
      <c r="T10468" s="12" t="s">
        <v>21099</v>
      </c>
      <c r="U10468" s="12" t="s">
        <v>79</v>
      </c>
    </row>
    <row r="10469" spans="1:21" hidden="1" x14ac:dyDescent="0.25">
      <c r="A10469">
        <v>74864</v>
      </c>
      <c r="B10469" s="12" t="s">
        <v>52</v>
      </c>
      <c r="C10469" s="12" t="s">
        <v>22270</v>
      </c>
      <c r="D10469" s="12" t="s">
        <v>22271</v>
      </c>
      <c r="E10469">
        <v>6606</v>
      </c>
      <c r="F10469">
        <v>1</v>
      </c>
      <c r="G10469" s="12" t="s">
        <v>55</v>
      </c>
      <c r="H10469" s="12" t="s">
        <v>56</v>
      </c>
      <c r="I10469">
        <v>29010</v>
      </c>
      <c r="J10469" s="12" t="s">
        <v>57</v>
      </c>
      <c r="K10469" s="12" t="s">
        <v>77</v>
      </c>
      <c r="L10469" s="12" t="s">
        <v>78</v>
      </c>
      <c r="M10469">
        <v>53969</v>
      </c>
      <c r="N10469" s="12" t="s">
        <v>60</v>
      </c>
      <c r="O10469" s="12" t="s">
        <v>14478</v>
      </c>
      <c r="P10469" s="12" t="s">
        <v>14479</v>
      </c>
      <c r="Q10469">
        <v>8211</v>
      </c>
      <c r="R10469" s="12" t="s">
        <v>63</v>
      </c>
      <c r="S10469" s="12" t="s">
        <v>14477</v>
      </c>
      <c r="T10469" s="12" t="s">
        <v>225</v>
      </c>
      <c r="U10469" s="12" t="s">
        <v>17066</v>
      </c>
    </row>
    <row r="10470" spans="1:21" hidden="1" x14ac:dyDescent="0.25">
      <c r="A10470">
        <v>74864</v>
      </c>
      <c r="B10470" s="12" t="s">
        <v>52</v>
      </c>
      <c r="C10470" s="12" t="s">
        <v>22270</v>
      </c>
      <c r="D10470" s="12" t="s">
        <v>22271</v>
      </c>
      <c r="E10470">
        <v>6606</v>
      </c>
      <c r="F10470">
        <v>1</v>
      </c>
      <c r="G10470" s="12" t="s">
        <v>55</v>
      </c>
      <c r="H10470" s="12" t="s">
        <v>56</v>
      </c>
      <c r="I10470">
        <v>29010</v>
      </c>
      <c r="J10470" s="12" t="s">
        <v>57</v>
      </c>
      <c r="K10470" s="12" t="s">
        <v>77</v>
      </c>
      <c r="L10470" s="12" t="s">
        <v>78</v>
      </c>
      <c r="M10470">
        <v>8210</v>
      </c>
      <c r="N10470" s="12" t="s">
        <v>60</v>
      </c>
      <c r="O10470" s="12" t="s">
        <v>224</v>
      </c>
      <c r="P10470" s="12" t="s">
        <v>19148</v>
      </c>
      <c r="Q10470">
        <v>8211</v>
      </c>
      <c r="R10470" s="12" t="s">
        <v>63</v>
      </c>
      <c r="S10470" s="12" t="s">
        <v>14477</v>
      </c>
      <c r="T10470" s="12" t="s">
        <v>225</v>
      </c>
      <c r="U10470" s="12" t="s">
        <v>17066</v>
      </c>
    </row>
    <row r="10471" spans="1:21" hidden="1" x14ac:dyDescent="0.25">
      <c r="A10471">
        <v>74875</v>
      </c>
      <c r="B10471" s="12" t="s">
        <v>52</v>
      </c>
      <c r="C10471" s="12" t="s">
        <v>22272</v>
      </c>
      <c r="D10471" s="12" t="s">
        <v>22273</v>
      </c>
      <c r="E10471">
        <v>6606</v>
      </c>
      <c r="F10471">
        <v>1</v>
      </c>
      <c r="G10471" s="12" t="s">
        <v>55</v>
      </c>
      <c r="H10471" s="12" t="s">
        <v>56</v>
      </c>
      <c r="I10471">
        <v>29010</v>
      </c>
      <c r="J10471" s="12" t="s">
        <v>57</v>
      </c>
      <c r="K10471" s="12" t="s">
        <v>77</v>
      </c>
      <c r="L10471" s="12" t="s">
        <v>78</v>
      </c>
      <c r="M10471">
        <v>39281</v>
      </c>
      <c r="N10471" s="12" t="s">
        <v>60</v>
      </c>
      <c r="O10471" s="12" t="s">
        <v>10760</v>
      </c>
      <c r="P10471" s="12" t="s">
        <v>10761</v>
      </c>
      <c r="Q10471">
        <v>6996</v>
      </c>
      <c r="R10471" s="12" t="s">
        <v>63</v>
      </c>
      <c r="S10471" s="12" t="s">
        <v>17527</v>
      </c>
      <c r="T10471" s="12" t="s">
        <v>17528</v>
      </c>
      <c r="U10471" s="12" t="s">
        <v>17066</v>
      </c>
    </row>
    <row r="10472" spans="1:21" hidden="1" x14ac:dyDescent="0.25">
      <c r="A10472">
        <v>74876</v>
      </c>
      <c r="B10472" s="12" t="s">
        <v>52</v>
      </c>
      <c r="C10472" s="12" t="s">
        <v>22274</v>
      </c>
      <c r="D10472" s="12" t="s">
        <v>22275</v>
      </c>
      <c r="E10472">
        <v>6606</v>
      </c>
      <c r="F10472">
        <v>1</v>
      </c>
      <c r="G10472" s="12" t="s">
        <v>55</v>
      </c>
      <c r="H10472" s="12" t="s">
        <v>56</v>
      </c>
      <c r="I10472">
        <v>29010</v>
      </c>
      <c r="J10472" s="12" t="s">
        <v>57</v>
      </c>
      <c r="K10472" s="12" t="s">
        <v>77</v>
      </c>
      <c r="L10472" s="12" t="s">
        <v>78</v>
      </c>
      <c r="M10472">
        <v>35347</v>
      </c>
      <c r="N10472" s="12" t="s">
        <v>60</v>
      </c>
      <c r="O10472" s="12" t="s">
        <v>14450</v>
      </c>
      <c r="P10472" s="12" t="s">
        <v>14451</v>
      </c>
      <c r="Q10472">
        <v>65021</v>
      </c>
      <c r="R10472" s="12" t="s">
        <v>63</v>
      </c>
      <c r="S10472" s="12" t="s">
        <v>21098</v>
      </c>
      <c r="T10472" s="12" t="s">
        <v>21099</v>
      </c>
      <c r="U10472" s="12" t="s">
        <v>17066</v>
      </c>
    </row>
    <row r="10473" spans="1:21" hidden="1" x14ac:dyDescent="0.25">
      <c r="A10473">
        <v>74887</v>
      </c>
      <c r="B10473" s="12" t="s">
        <v>52</v>
      </c>
      <c r="C10473" s="12" t="s">
        <v>22276</v>
      </c>
      <c r="D10473" s="12" t="s">
        <v>22277</v>
      </c>
      <c r="E10473">
        <v>6606</v>
      </c>
      <c r="F10473">
        <v>1</v>
      </c>
      <c r="G10473" s="12" t="s">
        <v>55</v>
      </c>
      <c r="H10473" s="12" t="s">
        <v>56</v>
      </c>
      <c r="I10473">
        <v>29010</v>
      </c>
      <c r="J10473" s="12" t="s">
        <v>57</v>
      </c>
      <c r="K10473" s="12" t="s">
        <v>77</v>
      </c>
      <c r="L10473" s="12" t="s">
        <v>78</v>
      </c>
      <c r="M10473">
        <v>39281</v>
      </c>
      <c r="N10473" s="12" t="s">
        <v>60</v>
      </c>
      <c r="O10473" s="12" t="s">
        <v>10760</v>
      </c>
      <c r="P10473" s="12" t="s">
        <v>10761</v>
      </c>
      <c r="Q10473">
        <v>6996</v>
      </c>
      <c r="R10473" s="12" t="s">
        <v>63</v>
      </c>
      <c r="S10473" s="12" t="s">
        <v>17527</v>
      </c>
      <c r="T10473" s="12" t="s">
        <v>17528</v>
      </c>
      <c r="U10473" s="12" t="s">
        <v>17066</v>
      </c>
    </row>
    <row r="10474" spans="1:21" hidden="1" x14ac:dyDescent="0.25">
      <c r="A10474">
        <v>74894</v>
      </c>
      <c r="B10474" s="12" t="s">
        <v>52</v>
      </c>
      <c r="C10474" s="12" t="s">
        <v>22278</v>
      </c>
      <c r="D10474" s="12" t="s">
        <v>22279</v>
      </c>
      <c r="E10474">
        <v>6606</v>
      </c>
      <c r="F10474">
        <v>1</v>
      </c>
      <c r="G10474" s="12" t="s">
        <v>55</v>
      </c>
      <c r="H10474" s="12" t="s">
        <v>56</v>
      </c>
      <c r="I10474">
        <v>29010</v>
      </c>
      <c r="J10474" s="12" t="s">
        <v>57</v>
      </c>
      <c r="K10474" s="12" t="s">
        <v>77</v>
      </c>
      <c r="L10474" s="12" t="s">
        <v>78</v>
      </c>
      <c r="M10474">
        <v>39281</v>
      </c>
      <c r="N10474" s="12" t="s">
        <v>60</v>
      </c>
      <c r="O10474" s="12" t="s">
        <v>10760</v>
      </c>
      <c r="P10474" s="12" t="s">
        <v>10761</v>
      </c>
      <c r="Q10474">
        <v>6996</v>
      </c>
      <c r="R10474" s="12" t="s">
        <v>63</v>
      </c>
      <c r="S10474" s="12" t="s">
        <v>17527</v>
      </c>
      <c r="T10474" s="12" t="s">
        <v>17528</v>
      </c>
      <c r="U10474" s="12" t="s">
        <v>17066</v>
      </c>
    </row>
    <row r="10475" spans="1:21" hidden="1" x14ac:dyDescent="0.25">
      <c r="A10475">
        <v>74901</v>
      </c>
      <c r="B10475" s="12" t="s">
        <v>52</v>
      </c>
      <c r="C10475" s="12" t="s">
        <v>22280</v>
      </c>
      <c r="D10475" s="12" t="s">
        <v>22281</v>
      </c>
      <c r="E10475">
        <v>6606</v>
      </c>
      <c r="F10475">
        <v>1</v>
      </c>
      <c r="G10475" s="12" t="s">
        <v>55</v>
      </c>
      <c r="H10475" s="12" t="s">
        <v>56</v>
      </c>
      <c r="I10475">
        <v>29010</v>
      </c>
      <c r="J10475" s="12" t="s">
        <v>57</v>
      </c>
      <c r="K10475" s="12" t="s">
        <v>77</v>
      </c>
      <c r="L10475" s="12" t="s">
        <v>78</v>
      </c>
      <c r="M10475">
        <v>39281</v>
      </c>
      <c r="N10475" s="12" t="s">
        <v>60</v>
      </c>
      <c r="O10475" s="12" t="s">
        <v>10760</v>
      </c>
      <c r="P10475" s="12" t="s">
        <v>10761</v>
      </c>
      <c r="Q10475">
        <v>6996</v>
      </c>
      <c r="R10475" s="12" t="s">
        <v>63</v>
      </c>
      <c r="S10475" s="12" t="s">
        <v>17527</v>
      </c>
      <c r="T10475" s="12" t="s">
        <v>17528</v>
      </c>
      <c r="U10475" s="12" t="s">
        <v>17066</v>
      </c>
    </row>
    <row r="10476" spans="1:21" hidden="1" x14ac:dyDescent="0.25">
      <c r="A10476">
        <v>74908</v>
      </c>
      <c r="B10476" s="12" t="s">
        <v>52</v>
      </c>
      <c r="C10476" s="12" t="s">
        <v>22282</v>
      </c>
      <c r="D10476" s="12" t="s">
        <v>22283</v>
      </c>
      <c r="E10476">
        <v>6606</v>
      </c>
      <c r="F10476">
        <v>1</v>
      </c>
      <c r="G10476" s="12" t="s">
        <v>55</v>
      </c>
      <c r="H10476" s="12" t="s">
        <v>56</v>
      </c>
      <c r="I10476">
        <v>29010</v>
      </c>
      <c r="J10476" s="12" t="s">
        <v>57</v>
      </c>
      <c r="K10476" s="12" t="s">
        <v>77</v>
      </c>
      <c r="L10476" s="12" t="s">
        <v>78</v>
      </c>
      <c r="M10476">
        <v>39281</v>
      </c>
      <c r="N10476" s="12" t="s">
        <v>60</v>
      </c>
      <c r="O10476" s="12" t="s">
        <v>10760</v>
      </c>
      <c r="P10476" s="12" t="s">
        <v>10761</v>
      </c>
      <c r="Q10476">
        <v>6996</v>
      </c>
      <c r="R10476" s="12" t="s">
        <v>63</v>
      </c>
      <c r="S10476" s="12" t="s">
        <v>17527</v>
      </c>
      <c r="T10476" s="12" t="s">
        <v>17528</v>
      </c>
      <c r="U10476" s="12" t="s">
        <v>17066</v>
      </c>
    </row>
    <row r="10477" spans="1:21" hidden="1" x14ac:dyDescent="0.25">
      <c r="A10477">
        <v>74918</v>
      </c>
      <c r="B10477" s="12" t="s">
        <v>52</v>
      </c>
      <c r="C10477" s="12" t="s">
        <v>22284</v>
      </c>
      <c r="D10477" s="12" t="s">
        <v>22285</v>
      </c>
      <c r="E10477">
        <v>6606</v>
      </c>
      <c r="F10477">
        <v>1</v>
      </c>
      <c r="G10477" s="12" t="s">
        <v>55</v>
      </c>
      <c r="H10477" s="12" t="s">
        <v>56</v>
      </c>
      <c r="I10477">
        <v>29010</v>
      </c>
      <c r="J10477" s="12" t="s">
        <v>57</v>
      </c>
      <c r="K10477" s="12" t="s">
        <v>77</v>
      </c>
      <c r="L10477" s="12" t="s">
        <v>78</v>
      </c>
      <c r="M10477">
        <v>35348</v>
      </c>
      <c r="N10477" s="12" t="s">
        <v>60</v>
      </c>
      <c r="O10477" s="12" t="s">
        <v>11246</v>
      </c>
      <c r="P10477" s="12" t="s">
        <v>2779</v>
      </c>
      <c r="Q10477">
        <v>40579</v>
      </c>
      <c r="R10477" s="12" t="s">
        <v>63</v>
      </c>
      <c r="S10477" s="12" t="s">
        <v>9378</v>
      </c>
      <c r="T10477" s="12" t="s">
        <v>9379</v>
      </c>
      <c r="U10477" s="12" t="s">
        <v>17066</v>
      </c>
    </row>
    <row r="10478" spans="1:21" hidden="1" x14ac:dyDescent="0.25">
      <c r="A10478">
        <v>74931</v>
      </c>
      <c r="B10478" s="12" t="s">
        <v>52</v>
      </c>
      <c r="C10478" s="12" t="s">
        <v>22286</v>
      </c>
      <c r="D10478" s="12" t="s">
        <v>22287</v>
      </c>
      <c r="E10478">
        <v>6606</v>
      </c>
      <c r="F10478">
        <v>1</v>
      </c>
      <c r="G10478" s="12" t="s">
        <v>55</v>
      </c>
      <c r="H10478" s="12" t="s">
        <v>56</v>
      </c>
      <c r="I10478">
        <v>29010</v>
      </c>
      <c r="J10478" s="12" t="s">
        <v>57</v>
      </c>
      <c r="K10478" s="12" t="s">
        <v>77</v>
      </c>
      <c r="L10478" s="12" t="s">
        <v>78</v>
      </c>
      <c r="M10478">
        <v>35352</v>
      </c>
      <c r="N10478" s="12" t="s">
        <v>60</v>
      </c>
      <c r="O10478" s="12" t="s">
        <v>10754</v>
      </c>
      <c r="P10478" s="12" t="s">
        <v>85</v>
      </c>
      <c r="Q10478">
        <v>18072</v>
      </c>
      <c r="R10478" s="12" t="s">
        <v>63</v>
      </c>
      <c r="S10478" s="12" t="s">
        <v>11244</v>
      </c>
      <c r="T10478" s="12" t="s">
        <v>11245</v>
      </c>
      <c r="U10478" s="12" t="s">
        <v>17066</v>
      </c>
    </row>
    <row r="10479" spans="1:21" hidden="1" x14ac:dyDescent="0.25">
      <c r="A10479">
        <v>74933</v>
      </c>
      <c r="B10479" s="12" t="s">
        <v>52</v>
      </c>
      <c r="C10479" s="12" t="s">
        <v>22288</v>
      </c>
      <c r="D10479" s="12" t="s">
        <v>22289</v>
      </c>
      <c r="E10479">
        <v>6606</v>
      </c>
      <c r="F10479">
        <v>1</v>
      </c>
      <c r="G10479" s="12" t="s">
        <v>55</v>
      </c>
      <c r="H10479" s="12" t="s">
        <v>56</v>
      </c>
      <c r="I10479">
        <v>29010</v>
      </c>
      <c r="J10479" s="12" t="s">
        <v>57</v>
      </c>
      <c r="K10479" s="12" t="s">
        <v>77</v>
      </c>
      <c r="L10479" s="12" t="s">
        <v>78</v>
      </c>
      <c r="M10479">
        <v>35352</v>
      </c>
      <c r="N10479" s="12" t="s">
        <v>60</v>
      </c>
      <c r="O10479" s="12" t="s">
        <v>10754</v>
      </c>
      <c r="P10479" s="12" t="s">
        <v>85</v>
      </c>
      <c r="Q10479">
        <v>7134</v>
      </c>
      <c r="R10479" s="12" t="s">
        <v>63</v>
      </c>
      <c r="S10479" s="12" t="s">
        <v>11077</v>
      </c>
      <c r="T10479" s="12" t="s">
        <v>11078</v>
      </c>
      <c r="U10479" s="12" t="s">
        <v>17066</v>
      </c>
    </row>
    <row r="10480" spans="1:21" hidden="1" x14ac:dyDescent="0.25">
      <c r="A10480">
        <v>74939</v>
      </c>
      <c r="B10480" s="12" t="s">
        <v>52</v>
      </c>
      <c r="C10480" s="12" t="s">
        <v>22290</v>
      </c>
      <c r="D10480" s="12" t="s">
        <v>22291</v>
      </c>
      <c r="E10480">
        <v>6606</v>
      </c>
      <c r="F10480">
        <v>1</v>
      </c>
      <c r="G10480" s="12" t="s">
        <v>55</v>
      </c>
      <c r="H10480" s="12" t="s">
        <v>56</v>
      </c>
      <c r="I10480">
        <v>29010</v>
      </c>
      <c r="J10480" s="12" t="s">
        <v>57</v>
      </c>
      <c r="K10480" s="12" t="s">
        <v>77</v>
      </c>
      <c r="L10480" s="12" t="s">
        <v>78</v>
      </c>
      <c r="M10480">
        <v>52863</v>
      </c>
      <c r="N10480" s="12" t="s">
        <v>60</v>
      </c>
      <c r="O10480" s="12" t="s">
        <v>15908</v>
      </c>
      <c r="P10480" s="12" t="s">
        <v>15909</v>
      </c>
      <c r="Q10480">
        <v>52864</v>
      </c>
      <c r="R10480" s="12" t="s">
        <v>63</v>
      </c>
      <c r="S10480" s="12" t="s">
        <v>17619</v>
      </c>
      <c r="T10480" s="12" t="s">
        <v>15910</v>
      </c>
      <c r="U10480" s="12" t="s">
        <v>17066</v>
      </c>
    </row>
    <row r="10481" spans="1:21" hidden="1" x14ac:dyDescent="0.25">
      <c r="A10481">
        <v>74940</v>
      </c>
      <c r="B10481" s="12" t="s">
        <v>52</v>
      </c>
      <c r="C10481" s="12" t="s">
        <v>22292</v>
      </c>
      <c r="D10481" s="12" t="s">
        <v>22492</v>
      </c>
      <c r="E10481">
        <v>6606</v>
      </c>
      <c r="F10481">
        <v>1</v>
      </c>
      <c r="G10481" s="12" t="s">
        <v>55</v>
      </c>
      <c r="H10481" s="12" t="s">
        <v>56</v>
      </c>
      <c r="I10481">
        <v>29010</v>
      </c>
      <c r="J10481" s="12" t="s">
        <v>57</v>
      </c>
      <c r="K10481" s="12" t="s">
        <v>77</v>
      </c>
      <c r="L10481" s="12" t="s">
        <v>78</v>
      </c>
      <c r="M10481">
        <v>35346</v>
      </c>
      <c r="N10481" s="12" t="s">
        <v>60</v>
      </c>
      <c r="O10481" s="12" t="s">
        <v>10752</v>
      </c>
      <c r="P10481" s="12" t="s">
        <v>2522</v>
      </c>
      <c r="Q10481">
        <v>17167</v>
      </c>
      <c r="R10481" s="12" t="s">
        <v>63</v>
      </c>
      <c r="S10481" s="12" t="s">
        <v>11232</v>
      </c>
      <c r="T10481" s="12" t="s">
        <v>11233</v>
      </c>
      <c r="U10481" s="12" t="s">
        <v>17066</v>
      </c>
    </row>
    <row r="10482" spans="1:21" hidden="1" x14ac:dyDescent="0.25">
      <c r="A10482">
        <v>74941</v>
      </c>
      <c r="B10482" s="12" t="s">
        <v>52</v>
      </c>
      <c r="C10482" s="12" t="s">
        <v>22293</v>
      </c>
      <c r="D10482" s="12" t="s">
        <v>22294</v>
      </c>
      <c r="E10482">
        <v>6606</v>
      </c>
      <c r="F10482">
        <v>1</v>
      </c>
      <c r="G10482" s="12" t="s">
        <v>55</v>
      </c>
      <c r="H10482" s="12" t="s">
        <v>56</v>
      </c>
      <c r="I10482">
        <v>29010</v>
      </c>
      <c r="J10482" s="12" t="s">
        <v>57</v>
      </c>
      <c r="K10482" s="12" t="s">
        <v>77</v>
      </c>
      <c r="L10482" s="12" t="s">
        <v>78</v>
      </c>
      <c r="M10482">
        <v>35346</v>
      </c>
      <c r="N10482" s="12" t="s">
        <v>60</v>
      </c>
      <c r="O10482" s="12" t="s">
        <v>10752</v>
      </c>
      <c r="P10482" s="12" t="s">
        <v>2522</v>
      </c>
      <c r="Q10482">
        <v>21488</v>
      </c>
      <c r="R10482" s="12" t="s">
        <v>63</v>
      </c>
      <c r="S10482" s="12" t="s">
        <v>11259</v>
      </c>
      <c r="T10482" s="12" t="s">
        <v>11260</v>
      </c>
      <c r="U10482" s="12" t="s">
        <v>17066</v>
      </c>
    </row>
    <row r="10483" spans="1:21" hidden="1" x14ac:dyDescent="0.25">
      <c r="A10483">
        <v>74950</v>
      </c>
      <c r="B10483" s="12" t="s">
        <v>52</v>
      </c>
      <c r="C10483" s="12" t="s">
        <v>22295</v>
      </c>
      <c r="D10483" s="12" t="s">
        <v>22296</v>
      </c>
      <c r="E10483">
        <v>6606</v>
      </c>
      <c r="F10483">
        <v>1</v>
      </c>
      <c r="G10483" s="12" t="s">
        <v>55</v>
      </c>
      <c r="H10483" s="12" t="s">
        <v>56</v>
      </c>
      <c r="I10483">
        <v>29010</v>
      </c>
      <c r="J10483" s="12" t="s">
        <v>57</v>
      </c>
      <c r="K10483" s="12" t="s">
        <v>77</v>
      </c>
      <c r="L10483" s="12" t="s">
        <v>78</v>
      </c>
      <c r="M10483">
        <v>35346</v>
      </c>
      <c r="N10483" s="12" t="s">
        <v>60</v>
      </c>
      <c r="O10483" s="12" t="s">
        <v>10752</v>
      </c>
      <c r="P10483" s="12" t="s">
        <v>2522</v>
      </c>
      <c r="Q10483">
        <v>17167</v>
      </c>
      <c r="R10483" s="12" t="s">
        <v>63</v>
      </c>
      <c r="S10483" s="12" t="s">
        <v>11232</v>
      </c>
      <c r="T10483" s="12" t="s">
        <v>11233</v>
      </c>
      <c r="U10483" s="12" t="s">
        <v>17066</v>
      </c>
    </row>
    <row r="10484" spans="1:21" hidden="1" x14ac:dyDescent="0.25">
      <c r="A10484">
        <v>74952</v>
      </c>
      <c r="B10484" s="12" t="s">
        <v>52</v>
      </c>
      <c r="C10484" s="12" t="s">
        <v>22297</v>
      </c>
      <c r="D10484" s="12" t="s">
        <v>22298</v>
      </c>
      <c r="E10484">
        <v>6606</v>
      </c>
      <c r="F10484">
        <v>1</v>
      </c>
      <c r="G10484" s="12" t="s">
        <v>55</v>
      </c>
      <c r="H10484" s="12" t="s">
        <v>56</v>
      </c>
      <c r="I10484">
        <v>66868</v>
      </c>
      <c r="J10484" s="12" t="s">
        <v>57</v>
      </c>
      <c r="K10484" s="12" t="s">
        <v>19245</v>
      </c>
      <c r="L10484" s="12" t="s">
        <v>19246</v>
      </c>
      <c r="M10484">
        <v>66869</v>
      </c>
      <c r="N10484" s="12" t="s">
        <v>60</v>
      </c>
      <c r="O10484" s="12" t="s">
        <v>19247</v>
      </c>
      <c r="P10484" s="12" t="s">
        <v>19248</v>
      </c>
      <c r="Q10484">
        <v>43979</v>
      </c>
      <c r="R10484" s="12" t="s">
        <v>63</v>
      </c>
      <c r="S10484" s="12" t="s">
        <v>19249</v>
      </c>
      <c r="T10484" s="12" t="s">
        <v>19250</v>
      </c>
      <c r="U10484" s="12" t="s">
        <v>21607</v>
      </c>
    </row>
    <row r="10485" spans="1:21" hidden="1" x14ac:dyDescent="0.25">
      <c r="A10485">
        <v>74953</v>
      </c>
      <c r="B10485" s="12" t="s">
        <v>52</v>
      </c>
      <c r="C10485" s="12" t="s">
        <v>22299</v>
      </c>
      <c r="D10485" s="12" t="s">
        <v>22300</v>
      </c>
      <c r="E10485">
        <v>6606</v>
      </c>
      <c r="F10485">
        <v>1</v>
      </c>
      <c r="G10485" s="12" t="s">
        <v>55</v>
      </c>
      <c r="H10485" s="12" t="s">
        <v>56</v>
      </c>
      <c r="I10485">
        <v>42693</v>
      </c>
      <c r="J10485" s="12" t="s">
        <v>57</v>
      </c>
      <c r="K10485" s="12" t="s">
        <v>11305</v>
      </c>
      <c r="L10485" s="12" t="s">
        <v>11306</v>
      </c>
      <c r="M10485">
        <v>34013</v>
      </c>
      <c r="N10485" s="12" t="s">
        <v>60</v>
      </c>
      <c r="O10485" s="12" t="s">
        <v>20804</v>
      </c>
      <c r="P10485" s="12" t="s">
        <v>20805</v>
      </c>
      <c r="Q10485">
        <v>37957</v>
      </c>
      <c r="R10485" s="12" t="s">
        <v>63</v>
      </c>
      <c r="S10485" s="12" t="s">
        <v>11323</v>
      </c>
      <c r="T10485" s="12" t="s">
        <v>11324</v>
      </c>
      <c r="U10485" s="12" t="s">
        <v>20116</v>
      </c>
    </row>
    <row r="10486" spans="1:21" hidden="1" x14ac:dyDescent="0.25">
      <c r="A10486">
        <v>74954</v>
      </c>
      <c r="B10486" s="12" t="s">
        <v>52</v>
      </c>
      <c r="C10486" s="12" t="s">
        <v>22301</v>
      </c>
      <c r="D10486" s="12" t="s">
        <v>22302</v>
      </c>
      <c r="E10486">
        <v>6606</v>
      </c>
      <c r="F10486">
        <v>1</v>
      </c>
      <c r="G10486" s="12" t="s">
        <v>55</v>
      </c>
      <c r="H10486" s="12" t="s">
        <v>56</v>
      </c>
      <c r="I10486">
        <v>29013</v>
      </c>
      <c r="J10486" s="12" t="s">
        <v>57</v>
      </c>
      <c r="K10486" s="12" t="s">
        <v>58</v>
      </c>
      <c r="L10486" s="12" t="s">
        <v>59</v>
      </c>
      <c r="M10486">
        <v>34493</v>
      </c>
      <c r="N10486" s="12" t="s">
        <v>60</v>
      </c>
      <c r="O10486" s="12" t="s">
        <v>61</v>
      </c>
      <c r="P10486" s="12" t="s">
        <v>62</v>
      </c>
      <c r="Q10486">
        <v>34494</v>
      </c>
      <c r="R10486" s="12" t="s">
        <v>63</v>
      </c>
      <c r="S10486" s="12" t="s">
        <v>64</v>
      </c>
      <c r="T10486" s="12" t="s">
        <v>14449</v>
      </c>
      <c r="U10486" s="12" t="s">
        <v>20116</v>
      </c>
    </row>
    <row r="10487" spans="1:21" hidden="1" x14ac:dyDescent="0.25">
      <c r="A10487">
        <v>74955</v>
      </c>
      <c r="B10487" s="12" t="s">
        <v>52</v>
      </c>
      <c r="C10487" s="12" t="s">
        <v>22303</v>
      </c>
      <c r="D10487" s="12" t="s">
        <v>22304</v>
      </c>
      <c r="E10487">
        <v>6606</v>
      </c>
      <c r="F10487">
        <v>1</v>
      </c>
      <c r="G10487" s="12" t="s">
        <v>55</v>
      </c>
      <c r="H10487" s="12" t="s">
        <v>56</v>
      </c>
      <c r="I10487">
        <v>29013</v>
      </c>
      <c r="J10487" s="12" t="s">
        <v>57</v>
      </c>
      <c r="K10487" s="12" t="s">
        <v>58</v>
      </c>
      <c r="L10487" s="12" t="s">
        <v>59</v>
      </c>
      <c r="M10487">
        <v>34493</v>
      </c>
      <c r="N10487" s="12" t="s">
        <v>60</v>
      </c>
      <c r="O10487" s="12" t="s">
        <v>61</v>
      </c>
      <c r="P10487" s="12" t="s">
        <v>62</v>
      </c>
      <c r="Q10487">
        <v>34494</v>
      </c>
      <c r="R10487" s="12" t="s">
        <v>63</v>
      </c>
      <c r="S10487" s="12" t="s">
        <v>64</v>
      </c>
      <c r="T10487" s="12" t="s">
        <v>14449</v>
      </c>
      <c r="U10487" s="12" t="s">
        <v>20116</v>
      </c>
    </row>
    <row r="10488" spans="1:21" hidden="1" x14ac:dyDescent="0.25">
      <c r="A10488">
        <v>74956</v>
      </c>
      <c r="B10488" s="12" t="s">
        <v>52</v>
      </c>
      <c r="C10488" s="12" t="s">
        <v>22305</v>
      </c>
      <c r="D10488" s="12" t="s">
        <v>22306</v>
      </c>
      <c r="E10488">
        <v>6606</v>
      </c>
      <c r="F10488">
        <v>1</v>
      </c>
      <c r="G10488" s="12" t="s">
        <v>55</v>
      </c>
      <c r="H10488" s="12" t="s">
        <v>56</v>
      </c>
      <c r="I10488">
        <v>29013</v>
      </c>
      <c r="J10488" s="12" t="s">
        <v>57</v>
      </c>
      <c r="K10488" s="12" t="s">
        <v>58</v>
      </c>
      <c r="L10488" s="12" t="s">
        <v>59</v>
      </c>
      <c r="M10488">
        <v>34493</v>
      </c>
      <c r="N10488" s="12" t="s">
        <v>60</v>
      </c>
      <c r="O10488" s="12" t="s">
        <v>61</v>
      </c>
      <c r="P10488" s="12" t="s">
        <v>62</v>
      </c>
      <c r="Q10488">
        <v>34494</v>
      </c>
      <c r="R10488" s="12" t="s">
        <v>63</v>
      </c>
      <c r="S10488" s="12" t="s">
        <v>64</v>
      </c>
      <c r="T10488" s="12" t="s">
        <v>14449</v>
      </c>
      <c r="U10488" s="12" t="s">
        <v>20116</v>
      </c>
    </row>
    <row r="10489" spans="1:21" hidden="1" x14ac:dyDescent="0.25">
      <c r="A10489">
        <v>74957</v>
      </c>
      <c r="B10489" s="12" t="s">
        <v>52</v>
      </c>
      <c r="C10489" s="12" t="s">
        <v>22307</v>
      </c>
      <c r="D10489" s="12" t="s">
        <v>22308</v>
      </c>
      <c r="E10489">
        <v>6606</v>
      </c>
      <c r="F10489">
        <v>1</v>
      </c>
      <c r="G10489" s="12" t="s">
        <v>55</v>
      </c>
      <c r="H10489" s="12" t="s">
        <v>56</v>
      </c>
      <c r="I10489">
        <v>42693</v>
      </c>
      <c r="J10489" s="12" t="s">
        <v>57</v>
      </c>
      <c r="K10489" s="12" t="s">
        <v>11305</v>
      </c>
      <c r="L10489" s="12" t="s">
        <v>11306</v>
      </c>
      <c r="M10489">
        <v>34013</v>
      </c>
      <c r="N10489" s="12" t="s">
        <v>60</v>
      </c>
      <c r="O10489" s="12" t="s">
        <v>20804</v>
      </c>
      <c r="P10489" s="12" t="s">
        <v>20805</v>
      </c>
      <c r="Q10489">
        <v>47491</v>
      </c>
      <c r="R10489" s="12" t="s">
        <v>63</v>
      </c>
      <c r="S10489" s="12" t="s">
        <v>13615</v>
      </c>
      <c r="T10489" s="12" t="s">
        <v>13616</v>
      </c>
      <c r="U10489" s="12" t="s">
        <v>20116</v>
      </c>
    </row>
    <row r="10490" spans="1:21" hidden="1" x14ac:dyDescent="0.25">
      <c r="A10490">
        <v>75018</v>
      </c>
      <c r="B10490" s="12" t="s">
        <v>52</v>
      </c>
      <c r="C10490" s="12" t="s">
        <v>22309</v>
      </c>
      <c r="D10490" s="12" t="s">
        <v>22310</v>
      </c>
      <c r="E10490">
        <v>6606</v>
      </c>
      <c r="F10490">
        <v>1</v>
      </c>
      <c r="G10490" s="12" t="s">
        <v>55</v>
      </c>
      <c r="H10490" s="12" t="s">
        <v>56</v>
      </c>
      <c r="I10490">
        <v>29006</v>
      </c>
      <c r="J10490" s="12" t="s">
        <v>57</v>
      </c>
      <c r="K10490" s="12" t="s">
        <v>91</v>
      </c>
      <c r="L10490" s="12" t="s">
        <v>92</v>
      </c>
      <c r="M10490">
        <v>35343</v>
      </c>
      <c r="N10490" s="12" t="s">
        <v>60</v>
      </c>
      <c r="O10490" s="12" t="s">
        <v>93</v>
      </c>
      <c r="P10490" s="12" t="s">
        <v>94</v>
      </c>
      <c r="Q10490">
        <v>6992</v>
      </c>
      <c r="R10490" s="12" t="s">
        <v>63</v>
      </c>
      <c r="S10490" s="12" t="s">
        <v>14</v>
      </c>
      <c r="T10490" s="12" t="s">
        <v>95</v>
      </c>
      <c r="U10490" s="12" t="s">
        <v>20240</v>
      </c>
    </row>
    <row r="10491" spans="1:21" hidden="1" x14ac:dyDescent="0.25">
      <c r="A10491">
        <v>75029</v>
      </c>
      <c r="B10491" s="12" t="s">
        <v>52</v>
      </c>
      <c r="C10491" s="12" t="s">
        <v>22215</v>
      </c>
      <c r="D10491" s="12" t="s">
        <v>22311</v>
      </c>
      <c r="E10491">
        <v>6606</v>
      </c>
      <c r="F10491">
        <v>1</v>
      </c>
      <c r="G10491" s="12" t="s">
        <v>55</v>
      </c>
      <c r="H10491" s="12" t="s">
        <v>56</v>
      </c>
      <c r="I10491">
        <v>29010</v>
      </c>
      <c r="J10491" s="12" t="s">
        <v>57</v>
      </c>
      <c r="K10491" s="12" t="s">
        <v>77</v>
      </c>
      <c r="L10491" s="12" t="s">
        <v>78</v>
      </c>
      <c r="M10491">
        <v>35353</v>
      </c>
      <c r="N10491" s="12" t="s">
        <v>60</v>
      </c>
      <c r="O10491" s="12" t="s">
        <v>10755</v>
      </c>
      <c r="P10491" s="12" t="s">
        <v>541</v>
      </c>
      <c r="Q10491">
        <v>56373</v>
      </c>
      <c r="R10491" s="12" t="s">
        <v>63</v>
      </c>
      <c r="S10491" s="12" t="s">
        <v>16969</v>
      </c>
      <c r="T10491" s="12" t="s">
        <v>16970</v>
      </c>
      <c r="U10491" s="12" t="s">
        <v>79</v>
      </c>
    </row>
    <row r="10492" spans="1:21" hidden="1" x14ac:dyDescent="0.25">
      <c r="A10492">
        <v>75030</v>
      </c>
      <c r="B10492" s="12" t="s">
        <v>52</v>
      </c>
      <c r="C10492" s="12" t="s">
        <v>22312</v>
      </c>
      <c r="D10492" s="12" t="s">
        <v>22313</v>
      </c>
      <c r="E10492">
        <v>6606</v>
      </c>
      <c r="F10492">
        <v>1</v>
      </c>
      <c r="G10492" s="12" t="s">
        <v>55</v>
      </c>
      <c r="H10492" s="12" t="s">
        <v>56</v>
      </c>
      <c r="I10492">
        <v>42693</v>
      </c>
      <c r="J10492" s="12" t="s">
        <v>57</v>
      </c>
      <c r="K10492" s="12" t="s">
        <v>11305</v>
      </c>
      <c r="L10492" s="12" t="s">
        <v>11306</v>
      </c>
      <c r="M10492">
        <v>34013</v>
      </c>
      <c r="N10492" s="12" t="s">
        <v>60</v>
      </c>
      <c r="O10492" s="12" t="s">
        <v>20804</v>
      </c>
      <c r="P10492" s="12" t="s">
        <v>20805</v>
      </c>
      <c r="Q10492">
        <v>74049</v>
      </c>
      <c r="R10492" s="12" t="s">
        <v>63</v>
      </c>
      <c r="S10492" s="12" t="s">
        <v>22734</v>
      </c>
      <c r="T10492" s="12" t="s">
        <v>22134</v>
      </c>
      <c r="U10492" s="12" t="s">
        <v>79</v>
      </c>
    </row>
    <row r="10493" spans="1:21" hidden="1" x14ac:dyDescent="0.25">
      <c r="A10493">
        <v>75062</v>
      </c>
      <c r="B10493" s="12" t="s">
        <v>52</v>
      </c>
      <c r="C10493" s="12" t="s">
        <v>22314</v>
      </c>
      <c r="D10493" s="12" t="s">
        <v>22315</v>
      </c>
      <c r="E10493">
        <v>6606</v>
      </c>
      <c r="F10493">
        <v>1</v>
      </c>
      <c r="G10493" s="12" t="s">
        <v>55</v>
      </c>
      <c r="H10493" s="12" t="s">
        <v>56</v>
      </c>
      <c r="I10493">
        <v>42693</v>
      </c>
      <c r="J10493" s="12" t="s">
        <v>57</v>
      </c>
      <c r="K10493" s="12" t="s">
        <v>11305</v>
      </c>
      <c r="L10493" s="12" t="s">
        <v>11306</v>
      </c>
      <c r="M10493">
        <v>34013</v>
      </c>
      <c r="N10493" s="12" t="s">
        <v>60</v>
      </c>
      <c r="O10493" s="12" t="s">
        <v>20804</v>
      </c>
      <c r="P10493" s="12" t="s">
        <v>20805</v>
      </c>
      <c r="Q10493">
        <v>37957</v>
      </c>
      <c r="R10493" s="12" t="s">
        <v>63</v>
      </c>
      <c r="S10493" s="12" t="s">
        <v>11323</v>
      </c>
      <c r="T10493" s="12" t="s">
        <v>11324</v>
      </c>
      <c r="U10493" s="12" t="s">
        <v>20116</v>
      </c>
    </row>
    <row r="10494" spans="1:21" hidden="1" x14ac:dyDescent="0.25">
      <c r="A10494">
        <v>75063</v>
      </c>
      <c r="B10494" s="12" t="s">
        <v>52</v>
      </c>
      <c r="C10494" s="12" t="s">
        <v>22316</v>
      </c>
      <c r="D10494" s="12" t="s">
        <v>22317</v>
      </c>
      <c r="E10494">
        <v>6606</v>
      </c>
      <c r="F10494">
        <v>1</v>
      </c>
      <c r="G10494" s="12" t="s">
        <v>55</v>
      </c>
      <c r="H10494" s="12" t="s">
        <v>56</v>
      </c>
      <c r="I10494">
        <v>42693</v>
      </c>
      <c r="J10494" s="12" t="s">
        <v>57</v>
      </c>
      <c r="K10494" s="12" t="s">
        <v>11305</v>
      </c>
      <c r="L10494" s="12" t="s">
        <v>11306</v>
      </c>
      <c r="M10494">
        <v>34013</v>
      </c>
      <c r="N10494" s="12" t="s">
        <v>60</v>
      </c>
      <c r="O10494" s="12" t="s">
        <v>20804</v>
      </c>
      <c r="P10494" s="12" t="s">
        <v>20805</v>
      </c>
      <c r="Q10494">
        <v>74049</v>
      </c>
      <c r="R10494" s="12" t="s">
        <v>63</v>
      </c>
      <c r="S10494" s="12" t="s">
        <v>22734</v>
      </c>
      <c r="T10494" s="12" t="s">
        <v>22134</v>
      </c>
      <c r="U10494" s="12" t="s">
        <v>20116</v>
      </c>
    </row>
    <row r="10495" spans="1:21" hidden="1" x14ac:dyDescent="0.25">
      <c r="A10495">
        <v>75177</v>
      </c>
      <c r="B10495" s="12" t="s">
        <v>52</v>
      </c>
      <c r="C10495" s="12" t="s">
        <v>22318</v>
      </c>
      <c r="D10495" s="12" t="s">
        <v>22319</v>
      </c>
      <c r="E10495">
        <v>6606</v>
      </c>
      <c r="F10495">
        <v>1</v>
      </c>
      <c r="G10495" s="12" t="s">
        <v>55</v>
      </c>
      <c r="H10495" s="12" t="s">
        <v>56</v>
      </c>
      <c r="I10495">
        <v>29010</v>
      </c>
      <c r="J10495" s="12" t="s">
        <v>57</v>
      </c>
      <c r="K10495" s="12" t="s">
        <v>77</v>
      </c>
      <c r="L10495" s="12" t="s">
        <v>78</v>
      </c>
      <c r="M10495">
        <v>53969</v>
      </c>
      <c r="N10495" s="12" t="s">
        <v>60</v>
      </c>
      <c r="O10495" s="12" t="s">
        <v>14478</v>
      </c>
      <c r="P10495" s="12" t="s">
        <v>14479</v>
      </c>
      <c r="Q10495">
        <v>8211</v>
      </c>
      <c r="R10495" s="12" t="s">
        <v>63</v>
      </c>
      <c r="S10495" s="12" t="s">
        <v>14477</v>
      </c>
      <c r="T10495" s="12" t="s">
        <v>225</v>
      </c>
      <c r="U10495" s="12" t="s">
        <v>17066</v>
      </c>
    </row>
    <row r="10496" spans="1:21" hidden="1" x14ac:dyDescent="0.25">
      <c r="A10496">
        <v>75177</v>
      </c>
      <c r="B10496" s="12" t="s">
        <v>52</v>
      </c>
      <c r="C10496" s="12" t="s">
        <v>22318</v>
      </c>
      <c r="D10496" s="12" t="s">
        <v>22319</v>
      </c>
      <c r="E10496">
        <v>6606</v>
      </c>
      <c r="F10496">
        <v>1</v>
      </c>
      <c r="G10496" s="12" t="s">
        <v>55</v>
      </c>
      <c r="H10496" s="12" t="s">
        <v>56</v>
      </c>
      <c r="I10496">
        <v>29010</v>
      </c>
      <c r="J10496" s="12" t="s">
        <v>57</v>
      </c>
      <c r="K10496" s="12" t="s">
        <v>77</v>
      </c>
      <c r="L10496" s="12" t="s">
        <v>78</v>
      </c>
      <c r="M10496">
        <v>8210</v>
      </c>
      <c r="N10496" s="12" t="s">
        <v>60</v>
      </c>
      <c r="O10496" s="12" t="s">
        <v>224</v>
      </c>
      <c r="P10496" s="12" t="s">
        <v>19148</v>
      </c>
      <c r="Q10496">
        <v>8211</v>
      </c>
      <c r="R10496" s="12" t="s">
        <v>63</v>
      </c>
      <c r="S10496" s="12" t="s">
        <v>14477</v>
      </c>
      <c r="T10496" s="12" t="s">
        <v>225</v>
      </c>
      <c r="U10496" s="12" t="s">
        <v>17066</v>
      </c>
    </row>
    <row r="10497" spans="1:21" hidden="1" x14ac:dyDescent="0.25">
      <c r="A10497">
        <v>75202</v>
      </c>
      <c r="B10497" s="12" t="s">
        <v>52</v>
      </c>
      <c r="C10497" s="12" t="s">
        <v>22320</v>
      </c>
      <c r="D10497" s="12" t="s">
        <v>22321</v>
      </c>
      <c r="E10497">
        <v>6606</v>
      </c>
      <c r="F10497">
        <v>1</v>
      </c>
      <c r="G10497" s="12" t="s">
        <v>55</v>
      </c>
      <c r="H10497" s="12" t="s">
        <v>56</v>
      </c>
      <c r="I10497">
        <v>29010</v>
      </c>
      <c r="J10497" s="12" t="s">
        <v>57</v>
      </c>
      <c r="K10497" s="12" t="s">
        <v>77</v>
      </c>
      <c r="L10497" s="12" t="s">
        <v>78</v>
      </c>
      <c r="M10497">
        <v>35346</v>
      </c>
      <c r="N10497" s="12" t="s">
        <v>60</v>
      </c>
      <c r="O10497" s="12" t="s">
        <v>10752</v>
      </c>
      <c r="P10497" s="12" t="s">
        <v>2522</v>
      </c>
      <c r="Q10497">
        <v>21488</v>
      </c>
      <c r="R10497" s="12" t="s">
        <v>63</v>
      </c>
      <c r="S10497" s="12" t="s">
        <v>11259</v>
      </c>
      <c r="T10497" s="12" t="s">
        <v>11260</v>
      </c>
      <c r="U10497" s="12" t="s">
        <v>17066</v>
      </c>
    </row>
    <row r="10498" spans="1:21" hidden="1" x14ac:dyDescent="0.25">
      <c r="A10498">
        <v>75206</v>
      </c>
      <c r="B10498" s="12" t="s">
        <v>52</v>
      </c>
      <c r="C10498" s="12" t="s">
        <v>22322</v>
      </c>
      <c r="D10498" s="12" t="s">
        <v>22323</v>
      </c>
      <c r="E10498">
        <v>6606</v>
      </c>
      <c r="F10498">
        <v>1</v>
      </c>
      <c r="G10498" s="12" t="s">
        <v>55</v>
      </c>
      <c r="H10498" s="12" t="s">
        <v>56</v>
      </c>
      <c r="I10498">
        <v>29010</v>
      </c>
      <c r="J10498" s="12" t="s">
        <v>57</v>
      </c>
      <c r="K10498" s="12" t="s">
        <v>77</v>
      </c>
      <c r="L10498" s="12" t="s">
        <v>78</v>
      </c>
      <c r="M10498">
        <v>35351</v>
      </c>
      <c r="N10498" s="12" t="s">
        <v>60</v>
      </c>
      <c r="O10498" s="12" t="s">
        <v>14481</v>
      </c>
      <c r="P10498" s="12" t="s">
        <v>14482</v>
      </c>
      <c r="Q10498">
        <v>7116</v>
      </c>
      <c r="R10498" s="12" t="s">
        <v>63</v>
      </c>
      <c r="S10498" s="12" t="s">
        <v>11105</v>
      </c>
      <c r="T10498" s="12" t="s">
        <v>11106</v>
      </c>
      <c r="U10498" s="12" t="s">
        <v>17066</v>
      </c>
    </row>
    <row r="10499" spans="1:21" hidden="1" x14ac:dyDescent="0.25">
      <c r="A10499">
        <v>75214</v>
      </c>
      <c r="B10499" s="12" t="s">
        <v>52</v>
      </c>
      <c r="C10499" s="12" t="s">
        <v>22324</v>
      </c>
      <c r="D10499" s="12" t="s">
        <v>22325</v>
      </c>
      <c r="E10499">
        <v>6606</v>
      </c>
      <c r="F10499">
        <v>1</v>
      </c>
      <c r="G10499" s="12" t="s">
        <v>55</v>
      </c>
      <c r="H10499" s="12" t="s">
        <v>56</v>
      </c>
      <c r="I10499">
        <v>29010</v>
      </c>
      <c r="J10499" s="12" t="s">
        <v>57</v>
      </c>
      <c r="K10499" s="12" t="s">
        <v>77</v>
      </c>
      <c r="L10499" s="12" t="s">
        <v>78</v>
      </c>
      <c r="M10499">
        <v>35351</v>
      </c>
      <c r="N10499" s="12" t="s">
        <v>60</v>
      </c>
      <c r="O10499" s="12" t="s">
        <v>14481</v>
      </c>
      <c r="P10499" s="12" t="s">
        <v>14482</v>
      </c>
      <c r="Q10499">
        <v>7116</v>
      </c>
      <c r="R10499" s="12" t="s">
        <v>63</v>
      </c>
      <c r="S10499" s="12" t="s">
        <v>11105</v>
      </c>
      <c r="T10499" s="12" t="s">
        <v>11106</v>
      </c>
      <c r="U10499" s="12" t="s">
        <v>17066</v>
      </c>
    </row>
    <row r="10500" spans="1:21" hidden="1" x14ac:dyDescent="0.25">
      <c r="A10500">
        <v>75222</v>
      </c>
      <c r="B10500" s="12" t="s">
        <v>52</v>
      </c>
      <c r="C10500" s="12" t="s">
        <v>22326</v>
      </c>
      <c r="D10500" s="12" t="s">
        <v>22327</v>
      </c>
      <c r="E10500">
        <v>6606</v>
      </c>
      <c r="F10500">
        <v>1</v>
      </c>
      <c r="G10500" s="12" t="s">
        <v>55</v>
      </c>
      <c r="H10500" s="12" t="s">
        <v>56</v>
      </c>
      <c r="I10500">
        <v>29010</v>
      </c>
      <c r="J10500" s="12" t="s">
        <v>57</v>
      </c>
      <c r="K10500" s="12" t="s">
        <v>77</v>
      </c>
      <c r="L10500" s="12" t="s">
        <v>78</v>
      </c>
      <c r="M10500">
        <v>35351</v>
      </c>
      <c r="N10500" s="12" t="s">
        <v>60</v>
      </c>
      <c r="O10500" s="12" t="s">
        <v>14481</v>
      </c>
      <c r="P10500" s="12" t="s">
        <v>14482</v>
      </c>
      <c r="Q10500">
        <v>7116</v>
      </c>
      <c r="R10500" s="12" t="s">
        <v>63</v>
      </c>
      <c r="S10500" s="12" t="s">
        <v>11105</v>
      </c>
      <c r="T10500" s="12" t="s">
        <v>11106</v>
      </c>
      <c r="U10500" s="12" t="s">
        <v>17066</v>
      </c>
    </row>
    <row r="10501" spans="1:21" hidden="1" x14ac:dyDescent="0.25">
      <c r="A10501">
        <v>75231</v>
      </c>
      <c r="B10501" s="12" t="s">
        <v>52</v>
      </c>
      <c r="C10501" s="12" t="s">
        <v>22328</v>
      </c>
      <c r="D10501" s="12" t="s">
        <v>22329</v>
      </c>
      <c r="E10501">
        <v>6606</v>
      </c>
      <c r="F10501">
        <v>1</v>
      </c>
      <c r="G10501" s="12" t="s">
        <v>55</v>
      </c>
      <c r="H10501" s="12" t="s">
        <v>56</v>
      </c>
      <c r="I10501">
        <v>29010</v>
      </c>
      <c r="J10501" s="12" t="s">
        <v>57</v>
      </c>
      <c r="K10501" s="12" t="s">
        <v>77</v>
      </c>
      <c r="L10501" s="12" t="s">
        <v>78</v>
      </c>
      <c r="M10501">
        <v>35351</v>
      </c>
      <c r="N10501" s="12" t="s">
        <v>60</v>
      </c>
      <c r="O10501" s="12" t="s">
        <v>14481</v>
      </c>
      <c r="P10501" s="12" t="s">
        <v>14482</v>
      </c>
      <c r="Q10501">
        <v>7116</v>
      </c>
      <c r="R10501" s="12" t="s">
        <v>63</v>
      </c>
      <c r="S10501" s="12" t="s">
        <v>11105</v>
      </c>
      <c r="T10501" s="12" t="s">
        <v>11106</v>
      </c>
      <c r="U10501" s="12" t="s">
        <v>17066</v>
      </c>
    </row>
    <row r="10502" spans="1:21" hidden="1" x14ac:dyDescent="0.25">
      <c r="A10502">
        <v>75239</v>
      </c>
      <c r="B10502" s="12" t="s">
        <v>52</v>
      </c>
      <c r="C10502" s="12" t="s">
        <v>22330</v>
      </c>
      <c r="D10502" s="12" t="s">
        <v>22331</v>
      </c>
      <c r="E10502">
        <v>6606</v>
      </c>
      <c r="F10502">
        <v>1</v>
      </c>
      <c r="G10502" s="12" t="s">
        <v>55</v>
      </c>
      <c r="H10502" s="12" t="s">
        <v>56</v>
      </c>
      <c r="I10502">
        <v>29010</v>
      </c>
      <c r="J10502" s="12" t="s">
        <v>57</v>
      </c>
      <c r="K10502" s="12" t="s">
        <v>77</v>
      </c>
      <c r="L10502" s="12" t="s">
        <v>78</v>
      </c>
      <c r="M10502">
        <v>35350</v>
      </c>
      <c r="N10502" s="12" t="s">
        <v>60</v>
      </c>
      <c r="O10502" s="12" t="s">
        <v>10753</v>
      </c>
      <c r="P10502" s="12" t="s">
        <v>96</v>
      </c>
      <c r="Q10502">
        <v>26787</v>
      </c>
      <c r="R10502" s="12" t="s">
        <v>63</v>
      </c>
      <c r="S10502" s="12" t="s">
        <v>14134</v>
      </c>
      <c r="T10502" s="12" t="s">
        <v>11277</v>
      </c>
      <c r="U10502" s="12" t="s">
        <v>17066</v>
      </c>
    </row>
    <row r="10503" spans="1:21" hidden="1" x14ac:dyDescent="0.25">
      <c r="A10503">
        <v>75240</v>
      </c>
      <c r="B10503" s="12" t="s">
        <v>52</v>
      </c>
      <c r="C10503" s="12" t="s">
        <v>22332</v>
      </c>
      <c r="D10503" s="12" t="s">
        <v>22333</v>
      </c>
      <c r="E10503">
        <v>6606</v>
      </c>
      <c r="F10503">
        <v>1</v>
      </c>
      <c r="G10503" s="12" t="s">
        <v>55</v>
      </c>
      <c r="H10503" s="12" t="s">
        <v>56</v>
      </c>
      <c r="I10503">
        <v>29010</v>
      </c>
      <c r="J10503" s="12" t="s">
        <v>57</v>
      </c>
      <c r="K10503" s="12" t="s">
        <v>77</v>
      </c>
      <c r="L10503" s="12" t="s">
        <v>78</v>
      </c>
      <c r="M10503">
        <v>35350</v>
      </c>
      <c r="N10503" s="12" t="s">
        <v>60</v>
      </c>
      <c r="O10503" s="12" t="s">
        <v>10753</v>
      </c>
      <c r="P10503" s="12" t="s">
        <v>96</v>
      </c>
      <c r="Q10503">
        <v>52307</v>
      </c>
      <c r="R10503" s="12" t="s">
        <v>63</v>
      </c>
      <c r="S10503" s="12" t="s">
        <v>15730</v>
      </c>
      <c r="T10503" s="12" t="s">
        <v>15731</v>
      </c>
      <c r="U10503" s="12" t="s">
        <v>17066</v>
      </c>
    </row>
    <row r="10504" spans="1:21" hidden="1" x14ac:dyDescent="0.25">
      <c r="A10504">
        <v>75249</v>
      </c>
      <c r="B10504" s="12" t="s">
        <v>52</v>
      </c>
      <c r="C10504" s="12" t="s">
        <v>22334</v>
      </c>
      <c r="D10504" s="12" t="s">
        <v>22335</v>
      </c>
      <c r="E10504">
        <v>6606</v>
      </c>
      <c r="F10504">
        <v>1</v>
      </c>
      <c r="G10504" s="12" t="s">
        <v>55</v>
      </c>
      <c r="H10504" s="12" t="s">
        <v>56</v>
      </c>
      <c r="I10504">
        <v>29010</v>
      </c>
      <c r="J10504" s="12" t="s">
        <v>57</v>
      </c>
      <c r="K10504" s="12" t="s">
        <v>77</v>
      </c>
      <c r="L10504" s="12" t="s">
        <v>78</v>
      </c>
      <c r="M10504">
        <v>35350</v>
      </c>
      <c r="N10504" s="12" t="s">
        <v>60</v>
      </c>
      <c r="O10504" s="12" t="s">
        <v>10753</v>
      </c>
      <c r="P10504" s="12" t="s">
        <v>96</v>
      </c>
      <c r="Q10504">
        <v>7986</v>
      </c>
      <c r="R10504" s="12" t="s">
        <v>63</v>
      </c>
      <c r="S10504" s="12" t="s">
        <v>11126</v>
      </c>
      <c r="T10504" s="12" t="s">
        <v>11127</v>
      </c>
      <c r="U10504" s="12" t="s">
        <v>17066</v>
      </c>
    </row>
    <row r="10505" spans="1:21" hidden="1" x14ac:dyDescent="0.25">
      <c r="A10505">
        <v>75258</v>
      </c>
      <c r="B10505" s="12" t="s">
        <v>52</v>
      </c>
      <c r="C10505" s="12" t="s">
        <v>22336</v>
      </c>
      <c r="D10505" s="12" t="s">
        <v>22337</v>
      </c>
      <c r="E10505">
        <v>6606</v>
      </c>
      <c r="F10505">
        <v>1</v>
      </c>
      <c r="G10505" s="12" t="s">
        <v>55</v>
      </c>
      <c r="H10505" s="12" t="s">
        <v>56</v>
      </c>
      <c r="I10505">
        <v>29010</v>
      </c>
      <c r="J10505" s="12" t="s">
        <v>57</v>
      </c>
      <c r="K10505" s="12" t="s">
        <v>77</v>
      </c>
      <c r="L10505" s="12" t="s">
        <v>78</v>
      </c>
      <c r="M10505">
        <v>35350</v>
      </c>
      <c r="N10505" s="12" t="s">
        <v>60</v>
      </c>
      <c r="O10505" s="12" t="s">
        <v>10753</v>
      </c>
      <c r="P10505" s="12" t="s">
        <v>96</v>
      </c>
      <c r="Q10505">
        <v>7986</v>
      </c>
      <c r="R10505" s="12" t="s">
        <v>63</v>
      </c>
      <c r="S10505" s="12" t="s">
        <v>11126</v>
      </c>
      <c r="T10505" s="12" t="s">
        <v>11127</v>
      </c>
      <c r="U10505" s="12" t="s">
        <v>17066</v>
      </c>
    </row>
    <row r="10506" spans="1:21" hidden="1" x14ac:dyDescent="0.25">
      <c r="A10506">
        <v>75309</v>
      </c>
      <c r="B10506" s="12" t="s">
        <v>52</v>
      </c>
      <c r="C10506" s="12" t="s">
        <v>22338</v>
      </c>
      <c r="D10506" s="12" t="s">
        <v>22339</v>
      </c>
      <c r="E10506">
        <v>6606</v>
      </c>
      <c r="F10506">
        <v>1</v>
      </c>
      <c r="G10506" s="12" t="s">
        <v>55</v>
      </c>
      <c r="H10506" s="12" t="s">
        <v>56</v>
      </c>
      <c r="I10506">
        <v>29013</v>
      </c>
      <c r="J10506" s="12" t="s">
        <v>57</v>
      </c>
      <c r="K10506" s="12" t="s">
        <v>58</v>
      </c>
      <c r="L10506" s="12" t="s">
        <v>59</v>
      </c>
      <c r="M10506">
        <v>35301</v>
      </c>
      <c r="N10506" s="12" t="s">
        <v>60</v>
      </c>
      <c r="O10506" s="12" t="s">
        <v>70</v>
      </c>
      <c r="P10506" s="12" t="s">
        <v>71</v>
      </c>
      <c r="Q10506">
        <v>6899</v>
      </c>
      <c r="R10506" s="12" t="s">
        <v>63</v>
      </c>
      <c r="S10506" s="12" t="s">
        <v>5</v>
      </c>
      <c r="T10506" s="12" t="s">
        <v>39</v>
      </c>
      <c r="U10506" s="12" t="s">
        <v>20116</v>
      </c>
    </row>
    <row r="10507" spans="1:21" hidden="1" x14ac:dyDescent="0.25">
      <c r="A10507">
        <v>75310</v>
      </c>
      <c r="B10507" s="12" t="s">
        <v>52</v>
      </c>
      <c r="C10507" s="12" t="s">
        <v>22340</v>
      </c>
      <c r="D10507" s="12" t="s">
        <v>22341</v>
      </c>
      <c r="E10507">
        <v>6606</v>
      </c>
      <c r="F10507">
        <v>1</v>
      </c>
      <c r="G10507" s="12" t="s">
        <v>55</v>
      </c>
      <c r="H10507" s="12" t="s">
        <v>56</v>
      </c>
      <c r="I10507">
        <v>29013</v>
      </c>
      <c r="J10507" s="12" t="s">
        <v>57</v>
      </c>
      <c r="K10507" s="12" t="s">
        <v>58</v>
      </c>
      <c r="L10507" s="12" t="s">
        <v>59</v>
      </c>
      <c r="M10507">
        <v>35301</v>
      </c>
      <c r="N10507" s="12" t="s">
        <v>60</v>
      </c>
      <c r="O10507" s="12" t="s">
        <v>70</v>
      </c>
      <c r="P10507" s="12" t="s">
        <v>71</v>
      </c>
      <c r="Q10507">
        <v>6899</v>
      </c>
      <c r="R10507" s="12" t="s">
        <v>63</v>
      </c>
      <c r="S10507" s="12" t="s">
        <v>5</v>
      </c>
      <c r="T10507" s="12" t="s">
        <v>39</v>
      </c>
      <c r="U10507" s="12" t="s">
        <v>20116</v>
      </c>
    </row>
    <row r="10508" spans="1:21" hidden="1" x14ac:dyDescent="0.25">
      <c r="A10508">
        <v>75311</v>
      </c>
      <c r="B10508" s="12" t="s">
        <v>52</v>
      </c>
      <c r="C10508" s="12" t="s">
        <v>22342</v>
      </c>
      <c r="D10508" s="12" t="s">
        <v>22343</v>
      </c>
      <c r="E10508">
        <v>6606</v>
      </c>
      <c r="F10508">
        <v>1</v>
      </c>
      <c r="G10508" s="12" t="s">
        <v>55</v>
      </c>
      <c r="H10508" s="12" t="s">
        <v>56</v>
      </c>
      <c r="I10508">
        <v>29013</v>
      </c>
      <c r="J10508" s="12" t="s">
        <v>57</v>
      </c>
      <c r="K10508" s="12" t="s">
        <v>58</v>
      </c>
      <c r="L10508" s="12" t="s">
        <v>59</v>
      </c>
      <c r="M10508">
        <v>35301</v>
      </c>
      <c r="N10508" s="12" t="s">
        <v>60</v>
      </c>
      <c r="O10508" s="12" t="s">
        <v>70</v>
      </c>
      <c r="P10508" s="12" t="s">
        <v>71</v>
      </c>
      <c r="Q10508">
        <v>6899</v>
      </c>
      <c r="R10508" s="12" t="s">
        <v>63</v>
      </c>
      <c r="S10508" s="12" t="s">
        <v>5</v>
      </c>
      <c r="T10508" s="12" t="s">
        <v>39</v>
      </c>
      <c r="U10508" s="12" t="s">
        <v>20116</v>
      </c>
    </row>
    <row r="10509" spans="1:21" hidden="1" x14ac:dyDescent="0.25">
      <c r="A10509">
        <v>75382</v>
      </c>
      <c r="B10509" s="12" t="s">
        <v>52</v>
      </c>
      <c r="C10509" s="12" t="s">
        <v>22493</v>
      </c>
      <c r="D10509" s="12" t="s">
        <v>22738</v>
      </c>
      <c r="E10509">
        <v>6606</v>
      </c>
      <c r="F10509">
        <v>1</v>
      </c>
      <c r="G10509" s="12" t="s">
        <v>55</v>
      </c>
      <c r="H10509" s="12" t="s">
        <v>56</v>
      </c>
      <c r="I10509">
        <v>29010</v>
      </c>
      <c r="J10509" s="12" t="s">
        <v>57</v>
      </c>
      <c r="K10509" s="12" t="s">
        <v>77</v>
      </c>
      <c r="L10509" s="12" t="s">
        <v>78</v>
      </c>
      <c r="M10509">
        <v>35350</v>
      </c>
      <c r="N10509" s="12" t="s">
        <v>60</v>
      </c>
      <c r="O10509" s="12" t="s">
        <v>10753</v>
      </c>
      <c r="P10509" s="12" t="s">
        <v>96</v>
      </c>
      <c r="Q10509">
        <v>43740</v>
      </c>
      <c r="R10509" s="12" t="s">
        <v>63</v>
      </c>
      <c r="S10509" s="12" t="s">
        <v>19312</v>
      </c>
      <c r="T10509" s="12" t="s">
        <v>19313</v>
      </c>
      <c r="U10509" s="12" t="s">
        <v>79</v>
      </c>
    </row>
    <row r="10510" spans="1:21" hidden="1" x14ac:dyDescent="0.25">
      <c r="A10510">
        <v>75383</v>
      </c>
      <c r="B10510" s="12" t="s">
        <v>52</v>
      </c>
      <c r="C10510" s="12" t="s">
        <v>22494</v>
      </c>
      <c r="D10510" s="12" t="s">
        <v>22495</v>
      </c>
      <c r="E10510">
        <v>6606</v>
      </c>
      <c r="F10510">
        <v>1</v>
      </c>
      <c r="G10510" s="12" t="s">
        <v>55</v>
      </c>
      <c r="H10510" s="12" t="s">
        <v>56</v>
      </c>
      <c r="I10510">
        <v>42693</v>
      </c>
      <c r="J10510" s="12" t="s">
        <v>57</v>
      </c>
      <c r="K10510" s="12" t="s">
        <v>11305</v>
      </c>
      <c r="L10510" s="12" t="s">
        <v>11306</v>
      </c>
      <c r="M10510">
        <v>34013</v>
      </c>
      <c r="N10510" s="12" t="s">
        <v>60</v>
      </c>
      <c r="O10510" s="12" t="s">
        <v>20804</v>
      </c>
      <c r="P10510" s="12" t="s">
        <v>20805</v>
      </c>
      <c r="Q10510">
        <v>74049</v>
      </c>
      <c r="R10510" s="12" t="s">
        <v>63</v>
      </c>
      <c r="S10510" s="12" t="s">
        <v>22734</v>
      </c>
      <c r="T10510" s="12" t="s">
        <v>22134</v>
      </c>
      <c r="U10510" s="12" t="s">
        <v>79</v>
      </c>
    </row>
    <row r="10511" spans="1:21" hidden="1" x14ac:dyDescent="0.25">
      <c r="A10511">
        <v>75401</v>
      </c>
      <c r="B10511" s="12" t="s">
        <v>52</v>
      </c>
      <c r="C10511" s="12" t="s">
        <v>22344</v>
      </c>
      <c r="D10511" s="12" t="s">
        <v>22345</v>
      </c>
      <c r="E10511">
        <v>6606</v>
      </c>
      <c r="F10511">
        <v>1</v>
      </c>
      <c r="G10511" s="12" t="s">
        <v>55</v>
      </c>
      <c r="H10511" s="12" t="s">
        <v>56</v>
      </c>
      <c r="I10511">
        <v>29010</v>
      </c>
      <c r="J10511" s="12" t="s">
        <v>57</v>
      </c>
      <c r="K10511" s="12" t="s">
        <v>77</v>
      </c>
      <c r="L10511" s="12" t="s">
        <v>78</v>
      </c>
      <c r="M10511">
        <v>35348</v>
      </c>
      <c r="N10511" s="12" t="s">
        <v>60</v>
      </c>
      <c r="O10511" s="12" t="s">
        <v>11246</v>
      </c>
      <c r="P10511" s="12" t="s">
        <v>2779</v>
      </c>
      <c r="Q10511">
        <v>40582</v>
      </c>
      <c r="R10511" s="12" t="s">
        <v>63</v>
      </c>
      <c r="S10511" s="12" t="s">
        <v>17573</v>
      </c>
      <c r="T10511" s="12" t="s">
        <v>17574</v>
      </c>
      <c r="U10511" s="12" t="s">
        <v>17066</v>
      </c>
    </row>
    <row r="10512" spans="1:21" hidden="1" x14ac:dyDescent="0.25">
      <c r="A10512">
        <v>75428</v>
      </c>
      <c r="B10512" s="12" t="s">
        <v>52</v>
      </c>
      <c r="C10512" s="12" t="s">
        <v>22346</v>
      </c>
      <c r="D10512" s="12" t="s">
        <v>22347</v>
      </c>
      <c r="E10512">
        <v>6606</v>
      </c>
      <c r="F10512">
        <v>1</v>
      </c>
      <c r="G10512" s="12" t="s">
        <v>55</v>
      </c>
      <c r="H10512" s="12" t="s">
        <v>56</v>
      </c>
      <c r="I10512">
        <v>29010</v>
      </c>
      <c r="J10512" s="12" t="s">
        <v>57</v>
      </c>
      <c r="K10512" s="12" t="s">
        <v>77</v>
      </c>
      <c r="L10512" s="12" t="s">
        <v>78</v>
      </c>
      <c r="M10512">
        <v>35353</v>
      </c>
      <c r="N10512" s="12" t="s">
        <v>60</v>
      </c>
      <c r="O10512" s="12" t="s">
        <v>10755</v>
      </c>
      <c r="P10512" s="12" t="s">
        <v>541</v>
      </c>
      <c r="Q10512">
        <v>52304</v>
      </c>
      <c r="R10512" s="12" t="s">
        <v>63</v>
      </c>
      <c r="S10512" s="12" t="s">
        <v>15727</v>
      </c>
      <c r="T10512" s="12" t="s">
        <v>15728</v>
      </c>
      <c r="U10512" s="12" t="s">
        <v>17066</v>
      </c>
    </row>
    <row r="10513" spans="1:21" hidden="1" x14ac:dyDescent="0.25">
      <c r="A10513">
        <v>75439</v>
      </c>
      <c r="B10513" s="12" t="s">
        <v>52</v>
      </c>
      <c r="C10513" s="12" t="s">
        <v>22348</v>
      </c>
      <c r="D10513" s="12" t="s">
        <v>22349</v>
      </c>
      <c r="E10513">
        <v>6606</v>
      </c>
      <c r="F10513">
        <v>1</v>
      </c>
      <c r="G10513" s="12" t="s">
        <v>55</v>
      </c>
      <c r="H10513" s="12" t="s">
        <v>56</v>
      </c>
      <c r="I10513">
        <v>29010</v>
      </c>
      <c r="J10513" s="12" t="s">
        <v>57</v>
      </c>
      <c r="K10513" s="12" t="s">
        <v>77</v>
      </c>
      <c r="L10513" s="12" t="s">
        <v>78</v>
      </c>
      <c r="M10513">
        <v>35353</v>
      </c>
      <c r="N10513" s="12" t="s">
        <v>60</v>
      </c>
      <c r="O10513" s="12" t="s">
        <v>10755</v>
      </c>
      <c r="P10513" s="12" t="s">
        <v>541</v>
      </c>
      <c r="Q10513">
        <v>56373</v>
      </c>
      <c r="R10513" s="12" t="s">
        <v>63</v>
      </c>
      <c r="S10513" s="12" t="s">
        <v>16969</v>
      </c>
      <c r="T10513" s="12" t="s">
        <v>16970</v>
      </c>
      <c r="U10513" s="12" t="s">
        <v>17066</v>
      </c>
    </row>
    <row r="10514" spans="1:21" hidden="1" x14ac:dyDescent="0.25">
      <c r="A10514">
        <v>75454</v>
      </c>
      <c r="B10514" s="12" t="s">
        <v>52</v>
      </c>
      <c r="C10514" s="12" t="s">
        <v>22350</v>
      </c>
      <c r="D10514" s="12" t="s">
        <v>22351</v>
      </c>
      <c r="E10514">
        <v>6606</v>
      </c>
      <c r="F10514">
        <v>1</v>
      </c>
      <c r="G10514" s="12" t="s">
        <v>55</v>
      </c>
      <c r="H10514" s="12" t="s">
        <v>56</v>
      </c>
      <c r="I10514">
        <v>29010</v>
      </c>
      <c r="J10514" s="12" t="s">
        <v>57</v>
      </c>
      <c r="K10514" s="12" t="s">
        <v>77</v>
      </c>
      <c r="L10514" s="12" t="s">
        <v>78</v>
      </c>
      <c r="M10514">
        <v>35347</v>
      </c>
      <c r="N10514" s="12" t="s">
        <v>60</v>
      </c>
      <c r="O10514" s="12" t="s">
        <v>14450</v>
      </c>
      <c r="P10514" s="12" t="s">
        <v>14451</v>
      </c>
      <c r="Q10514">
        <v>65021</v>
      </c>
      <c r="R10514" s="12" t="s">
        <v>63</v>
      </c>
      <c r="S10514" s="12" t="s">
        <v>21098</v>
      </c>
      <c r="T10514" s="12" t="s">
        <v>21099</v>
      </c>
      <c r="U10514" s="12" t="s">
        <v>17066</v>
      </c>
    </row>
    <row r="10515" spans="1:21" hidden="1" x14ac:dyDescent="0.25">
      <c r="A10515">
        <v>75493</v>
      </c>
      <c r="B10515" s="12" t="s">
        <v>52</v>
      </c>
      <c r="C10515" s="12" t="s">
        <v>23066</v>
      </c>
      <c r="D10515" s="12" t="s">
        <v>22352</v>
      </c>
      <c r="E10515">
        <v>6606</v>
      </c>
      <c r="F10515">
        <v>1</v>
      </c>
      <c r="G10515" s="12" t="s">
        <v>55</v>
      </c>
      <c r="H10515" s="12" t="s">
        <v>56</v>
      </c>
      <c r="I10515">
        <v>29006</v>
      </c>
      <c r="J10515" s="12" t="s">
        <v>57</v>
      </c>
      <c r="K10515" s="12" t="s">
        <v>91</v>
      </c>
      <c r="L10515" s="12" t="s">
        <v>92</v>
      </c>
      <c r="M10515">
        <v>35338</v>
      </c>
      <c r="N10515" s="12" t="s">
        <v>60</v>
      </c>
      <c r="O10515" s="12" t="s">
        <v>305</v>
      </c>
      <c r="P10515" s="12" t="s">
        <v>306</v>
      </c>
      <c r="Q10515">
        <v>29009</v>
      </c>
      <c r="R10515" s="12" t="s">
        <v>63</v>
      </c>
      <c r="S10515" s="12" t="s">
        <v>14503</v>
      </c>
      <c r="T10515" s="12" t="s">
        <v>14504</v>
      </c>
      <c r="U10515" s="12" t="s">
        <v>79</v>
      </c>
    </row>
    <row r="10516" spans="1:21" hidden="1" x14ac:dyDescent="0.25">
      <c r="A10516">
        <v>75495</v>
      </c>
      <c r="B10516" s="12" t="s">
        <v>52</v>
      </c>
      <c r="C10516" s="12" t="s">
        <v>22353</v>
      </c>
      <c r="D10516" s="12" t="s">
        <v>22354</v>
      </c>
      <c r="E10516">
        <v>6606</v>
      </c>
      <c r="F10516">
        <v>1</v>
      </c>
      <c r="G10516" s="12" t="s">
        <v>55</v>
      </c>
      <c r="H10516" s="12" t="s">
        <v>56</v>
      </c>
      <c r="I10516">
        <v>29010</v>
      </c>
      <c r="J10516" s="12" t="s">
        <v>57</v>
      </c>
      <c r="K10516" s="12" t="s">
        <v>77</v>
      </c>
      <c r="L10516" s="12" t="s">
        <v>78</v>
      </c>
      <c r="M10516">
        <v>35351</v>
      </c>
      <c r="N10516" s="12" t="s">
        <v>60</v>
      </c>
      <c r="O10516" s="12" t="s">
        <v>14481</v>
      </c>
      <c r="P10516" s="12" t="s">
        <v>14482</v>
      </c>
      <c r="Q10516">
        <v>65023</v>
      </c>
      <c r="R10516" s="12" t="s">
        <v>63</v>
      </c>
      <c r="S10516" s="12" t="s">
        <v>20893</v>
      </c>
      <c r="T10516" s="12" t="s">
        <v>20894</v>
      </c>
      <c r="U10516" s="12" t="s">
        <v>17068</v>
      </c>
    </row>
    <row r="10517" spans="1:21" hidden="1" x14ac:dyDescent="0.25">
      <c r="A10517">
        <v>75496</v>
      </c>
      <c r="B10517" s="12" t="s">
        <v>52</v>
      </c>
      <c r="C10517" s="12" t="s">
        <v>22355</v>
      </c>
      <c r="D10517" s="12" t="s">
        <v>22356</v>
      </c>
      <c r="E10517">
        <v>6606</v>
      </c>
      <c r="F10517">
        <v>1</v>
      </c>
      <c r="G10517" s="12" t="s">
        <v>55</v>
      </c>
      <c r="H10517" s="12" t="s">
        <v>56</v>
      </c>
      <c r="I10517">
        <v>29010</v>
      </c>
      <c r="J10517" s="12" t="s">
        <v>57</v>
      </c>
      <c r="K10517" s="12" t="s">
        <v>77</v>
      </c>
      <c r="L10517" s="12" t="s">
        <v>78</v>
      </c>
      <c r="M10517">
        <v>35351</v>
      </c>
      <c r="N10517" s="12" t="s">
        <v>60</v>
      </c>
      <c r="O10517" s="12" t="s">
        <v>14481</v>
      </c>
      <c r="P10517" s="12" t="s">
        <v>14482</v>
      </c>
      <c r="Q10517">
        <v>65023</v>
      </c>
      <c r="R10517" s="12" t="s">
        <v>63</v>
      </c>
      <c r="S10517" s="12" t="s">
        <v>20893</v>
      </c>
      <c r="T10517" s="12" t="s">
        <v>20894</v>
      </c>
      <c r="U10517" s="12" t="s">
        <v>17068</v>
      </c>
    </row>
    <row r="10518" spans="1:21" hidden="1" x14ac:dyDescent="0.25">
      <c r="A10518">
        <v>75497</v>
      </c>
      <c r="B10518" s="12" t="s">
        <v>52</v>
      </c>
      <c r="C10518" s="12" t="s">
        <v>22357</v>
      </c>
      <c r="D10518" s="12" t="s">
        <v>22358</v>
      </c>
      <c r="E10518">
        <v>6606</v>
      </c>
      <c r="F10518">
        <v>1</v>
      </c>
      <c r="G10518" s="12" t="s">
        <v>55</v>
      </c>
      <c r="H10518" s="12" t="s">
        <v>56</v>
      </c>
      <c r="I10518">
        <v>29010</v>
      </c>
      <c r="J10518" s="12" t="s">
        <v>57</v>
      </c>
      <c r="K10518" s="12" t="s">
        <v>77</v>
      </c>
      <c r="L10518" s="12" t="s">
        <v>78</v>
      </c>
      <c r="M10518">
        <v>35351</v>
      </c>
      <c r="N10518" s="12" t="s">
        <v>60</v>
      </c>
      <c r="O10518" s="12" t="s">
        <v>14481</v>
      </c>
      <c r="P10518" s="12" t="s">
        <v>14482</v>
      </c>
      <c r="Q10518">
        <v>65023</v>
      </c>
      <c r="R10518" s="12" t="s">
        <v>63</v>
      </c>
      <c r="S10518" s="12" t="s">
        <v>20893</v>
      </c>
      <c r="T10518" s="12" t="s">
        <v>20894</v>
      </c>
      <c r="U10518" s="12" t="s">
        <v>17068</v>
      </c>
    </row>
    <row r="10519" spans="1:21" hidden="1" x14ac:dyDescent="0.25">
      <c r="A10519">
        <v>75500</v>
      </c>
      <c r="B10519" s="12" t="s">
        <v>52</v>
      </c>
      <c r="C10519" s="12" t="s">
        <v>22359</v>
      </c>
      <c r="D10519" s="12" t="s">
        <v>22360</v>
      </c>
      <c r="E10519">
        <v>6606</v>
      </c>
      <c r="F10519">
        <v>1</v>
      </c>
      <c r="G10519" s="12" t="s">
        <v>55</v>
      </c>
      <c r="H10519" s="12" t="s">
        <v>56</v>
      </c>
      <c r="I10519">
        <v>29013</v>
      </c>
      <c r="J10519" s="12" t="s">
        <v>57</v>
      </c>
      <c r="K10519" s="12" t="s">
        <v>58</v>
      </c>
      <c r="L10519" s="12" t="s">
        <v>59</v>
      </c>
      <c r="M10519">
        <v>35301</v>
      </c>
      <c r="N10519" s="12" t="s">
        <v>60</v>
      </c>
      <c r="O10519" s="12" t="s">
        <v>70</v>
      </c>
      <c r="P10519" s="12" t="s">
        <v>71</v>
      </c>
      <c r="Q10519">
        <v>6899</v>
      </c>
      <c r="R10519" s="12" t="s">
        <v>63</v>
      </c>
      <c r="S10519" s="12" t="s">
        <v>5</v>
      </c>
      <c r="T10519" s="12" t="s">
        <v>39</v>
      </c>
      <c r="U10519" s="12" t="s">
        <v>20116</v>
      </c>
    </row>
    <row r="10520" spans="1:21" hidden="1" x14ac:dyDescent="0.25">
      <c r="A10520">
        <v>75502</v>
      </c>
      <c r="B10520" s="12" t="s">
        <v>52</v>
      </c>
      <c r="C10520" s="12" t="s">
        <v>22361</v>
      </c>
      <c r="D10520" s="12" t="s">
        <v>22362</v>
      </c>
      <c r="E10520">
        <v>6606</v>
      </c>
      <c r="F10520">
        <v>1</v>
      </c>
      <c r="G10520" s="12" t="s">
        <v>55</v>
      </c>
      <c r="H10520" s="12" t="s">
        <v>56</v>
      </c>
      <c r="I10520">
        <v>29010</v>
      </c>
      <c r="J10520" s="12" t="s">
        <v>57</v>
      </c>
      <c r="K10520" s="12" t="s">
        <v>77</v>
      </c>
      <c r="L10520" s="12" t="s">
        <v>78</v>
      </c>
      <c r="M10520">
        <v>35346</v>
      </c>
      <c r="N10520" s="12" t="s">
        <v>60</v>
      </c>
      <c r="O10520" s="12" t="s">
        <v>10752</v>
      </c>
      <c r="P10520" s="12" t="s">
        <v>2522</v>
      </c>
      <c r="Q10520">
        <v>21488</v>
      </c>
      <c r="R10520" s="12" t="s">
        <v>63</v>
      </c>
      <c r="S10520" s="12" t="s">
        <v>11259</v>
      </c>
      <c r="T10520" s="12" t="s">
        <v>11260</v>
      </c>
      <c r="U10520" s="12" t="s">
        <v>17066</v>
      </c>
    </row>
    <row r="10521" spans="1:21" hidden="1" x14ac:dyDescent="0.25">
      <c r="A10521">
        <v>75505</v>
      </c>
      <c r="B10521" s="12" t="s">
        <v>52</v>
      </c>
      <c r="C10521" s="12" t="s">
        <v>22363</v>
      </c>
      <c r="D10521" s="12" t="s">
        <v>22364</v>
      </c>
      <c r="E10521">
        <v>6606</v>
      </c>
      <c r="F10521">
        <v>1</v>
      </c>
      <c r="G10521" s="12" t="s">
        <v>55</v>
      </c>
      <c r="H10521" s="12" t="s">
        <v>56</v>
      </c>
      <c r="I10521">
        <v>29010</v>
      </c>
      <c r="J10521" s="12" t="s">
        <v>57</v>
      </c>
      <c r="K10521" s="12" t="s">
        <v>77</v>
      </c>
      <c r="L10521" s="12" t="s">
        <v>78</v>
      </c>
      <c r="M10521">
        <v>39281</v>
      </c>
      <c r="N10521" s="12" t="s">
        <v>60</v>
      </c>
      <c r="O10521" s="12" t="s">
        <v>10760</v>
      </c>
      <c r="P10521" s="12" t="s">
        <v>10761</v>
      </c>
      <c r="Q10521">
        <v>6996</v>
      </c>
      <c r="R10521" s="12" t="s">
        <v>63</v>
      </c>
      <c r="S10521" s="12" t="s">
        <v>17527</v>
      </c>
      <c r="T10521" s="12" t="s">
        <v>17528</v>
      </c>
      <c r="U10521" s="12" t="s">
        <v>17066</v>
      </c>
    </row>
    <row r="10522" spans="1:21" hidden="1" x14ac:dyDescent="0.25">
      <c r="A10522">
        <v>75513</v>
      </c>
      <c r="B10522" s="12" t="s">
        <v>52</v>
      </c>
      <c r="C10522" s="12" t="s">
        <v>22365</v>
      </c>
      <c r="D10522" s="12" t="s">
        <v>22366</v>
      </c>
      <c r="E10522">
        <v>6606</v>
      </c>
      <c r="F10522">
        <v>1</v>
      </c>
      <c r="G10522" s="12" t="s">
        <v>55</v>
      </c>
      <c r="H10522" s="12" t="s">
        <v>56</v>
      </c>
      <c r="I10522">
        <v>29010</v>
      </c>
      <c r="J10522" s="12" t="s">
        <v>57</v>
      </c>
      <c r="K10522" s="12" t="s">
        <v>77</v>
      </c>
      <c r="L10522" s="12" t="s">
        <v>78</v>
      </c>
      <c r="M10522">
        <v>39281</v>
      </c>
      <c r="N10522" s="12" t="s">
        <v>60</v>
      </c>
      <c r="O10522" s="12" t="s">
        <v>10760</v>
      </c>
      <c r="P10522" s="12" t="s">
        <v>10761</v>
      </c>
      <c r="Q10522">
        <v>6996</v>
      </c>
      <c r="R10522" s="12" t="s">
        <v>63</v>
      </c>
      <c r="S10522" s="12" t="s">
        <v>17527</v>
      </c>
      <c r="T10522" s="12" t="s">
        <v>17528</v>
      </c>
      <c r="U10522" s="12" t="s">
        <v>17066</v>
      </c>
    </row>
    <row r="10523" spans="1:21" hidden="1" x14ac:dyDescent="0.25">
      <c r="A10523">
        <v>75519</v>
      </c>
      <c r="B10523" s="12" t="s">
        <v>52</v>
      </c>
      <c r="C10523" s="12" t="s">
        <v>22367</v>
      </c>
      <c r="D10523" s="12" t="s">
        <v>22368</v>
      </c>
      <c r="E10523">
        <v>6606</v>
      </c>
      <c r="F10523">
        <v>1</v>
      </c>
      <c r="G10523" s="12" t="s">
        <v>55</v>
      </c>
      <c r="H10523" s="12" t="s">
        <v>56</v>
      </c>
      <c r="I10523">
        <v>29010</v>
      </c>
      <c r="J10523" s="12" t="s">
        <v>57</v>
      </c>
      <c r="K10523" s="12" t="s">
        <v>77</v>
      </c>
      <c r="L10523" s="12" t="s">
        <v>78</v>
      </c>
      <c r="M10523">
        <v>35352</v>
      </c>
      <c r="N10523" s="12" t="s">
        <v>60</v>
      </c>
      <c r="O10523" s="12" t="s">
        <v>10754</v>
      </c>
      <c r="P10523" s="12" t="s">
        <v>85</v>
      </c>
      <c r="Q10523">
        <v>12524</v>
      </c>
      <c r="R10523" s="12" t="s">
        <v>63</v>
      </c>
      <c r="S10523" s="12" t="s">
        <v>11205</v>
      </c>
      <c r="T10523" s="12" t="s">
        <v>11206</v>
      </c>
      <c r="U10523" s="12" t="s">
        <v>17066</v>
      </c>
    </row>
    <row r="10524" spans="1:21" hidden="1" x14ac:dyDescent="0.25">
      <c r="A10524">
        <v>75531</v>
      </c>
      <c r="B10524" s="12" t="s">
        <v>52</v>
      </c>
      <c r="C10524" s="12" t="s">
        <v>22369</v>
      </c>
      <c r="D10524" s="12" t="s">
        <v>22370</v>
      </c>
      <c r="E10524">
        <v>6606</v>
      </c>
      <c r="F10524">
        <v>1</v>
      </c>
      <c r="G10524" s="12" t="s">
        <v>55</v>
      </c>
      <c r="H10524" s="12" t="s">
        <v>56</v>
      </c>
      <c r="I10524">
        <v>29010</v>
      </c>
      <c r="J10524" s="12" t="s">
        <v>57</v>
      </c>
      <c r="K10524" s="12" t="s">
        <v>77</v>
      </c>
      <c r="L10524" s="12" t="s">
        <v>78</v>
      </c>
      <c r="M10524">
        <v>35350</v>
      </c>
      <c r="N10524" s="12" t="s">
        <v>60</v>
      </c>
      <c r="O10524" s="12" t="s">
        <v>10753</v>
      </c>
      <c r="P10524" s="12" t="s">
        <v>96</v>
      </c>
      <c r="Q10524">
        <v>60119</v>
      </c>
      <c r="R10524" s="12" t="s">
        <v>63</v>
      </c>
      <c r="S10524" s="12" t="s">
        <v>18130</v>
      </c>
      <c r="T10524" s="12" t="s">
        <v>18131</v>
      </c>
      <c r="U10524" s="12" t="s">
        <v>17066</v>
      </c>
    </row>
    <row r="10525" spans="1:21" hidden="1" x14ac:dyDescent="0.25">
      <c r="A10525">
        <v>75532</v>
      </c>
      <c r="B10525" s="12" t="s">
        <v>52</v>
      </c>
      <c r="C10525" s="12" t="s">
        <v>22371</v>
      </c>
      <c r="D10525" s="12" t="s">
        <v>22372</v>
      </c>
      <c r="E10525">
        <v>6606</v>
      </c>
      <c r="F10525">
        <v>1</v>
      </c>
      <c r="G10525" s="12" t="s">
        <v>55</v>
      </c>
      <c r="H10525" s="12" t="s">
        <v>56</v>
      </c>
      <c r="I10525">
        <v>29010</v>
      </c>
      <c r="J10525" s="12" t="s">
        <v>57</v>
      </c>
      <c r="K10525" s="12" t="s">
        <v>77</v>
      </c>
      <c r="L10525" s="12" t="s">
        <v>78</v>
      </c>
      <c r="M10525">
        <v>35350</v>
      </c>
      <c r="N10525" s="12" t="s">
        <v>60</v>
      </c>
      <c r="O10525" s="12" t="s">
        <v>10753</v>
      </c>
      <c r="P10525" s="12" t="s">
        <v>96</v>
      </c>
      <c r="Q10525">
        <v>60119</v>
      </c>
      <c r="R10525" s="12" t="s">
        <v>63</v>
      </c>
      <c r="S10525" s="12" t="s">
        <v>18130</v>
      </c>
      <c r="T10525" s="12" t="s">
        <v>18131</v>
      </c>
      <c r="U10525" s="12" t="s">
        <v>17066</v>
      </c>
    </row>
    <row r="10526" spans="1:21" hidden="1" x14ac:dyDescent="0.25">
      <c r="A10526">
        <v>75533</v>
      </c>
      <c r="B10526" s="12" t="s">
        <v>52</v>
      </c>
      <c r="C10526" s="12" t="s">
        <v>22373</v>
      </c>
      <c r="D10526" s="12" t="s">
        <v>22374</v>
      </c>
      <c r="E10526">
        <v>6606</v>
      </c>
      <c r="F10526">
        <v>1</v>
      </c>
      <c r="G10526" s="12" t="s">
        <v>55</v>
      </c>
      <c r="H10526" s="12" t="s">
        <v>56</v>
      </c>
      <c r="I10526">
        <v>29010</v>
      </c>
      <c r="J10526" s="12" t="s">
        <v>57</v>
      </c>
      <c r="K10526" s="12" t="s">
        <v>77</v>
      </c>
      <c r="L10526" s="12" t="s">
        <v>78</v>
      </c>
      <c r="M10526">
        <v>52863</v>
      </c>
      <c r="N10526" s="12" t="s">
        <v>60</v>
      </c>
      <c r="O10526" s="12" t="s">
        <v>15908</v>
      </c>
      <c r="P10526" s="12" t="s">
        <v>15909</v>
      </c>
      <c r="Q10526">
        <v>52864</v>
      </c>
      <c r="R10526" s="12" t="s">
        <v>63</v>
      </c>
      <c r="S10526" s="12" t="s">
        <v>17619</v>
      </c>
      <c r="T10526" s="12" t="s">
        <v>15910</v>
      </c>
      <c r="U10526" s="12" t="s">
        <v>17066</v>
      </c>
    </row>
    <row r="10527" spans="1:21" hidden="1" x14ac:dyDescent="0.25">
      <c r="A10527">
        <v>75562</v>
      </c>
      <c r="B10527" s="12" t="s">
        <v>52</v>
      </c>
      <c r="C10527" s="12" t="s">
        <v>22375</v>
      </c>
      <c r="D10527" s="12" t="s">
        <v>22376</v>
      </c>
      <c r="E10527">
        <v>6606</v>
      </c>
      <c r="F10527">
        <v>1</v>
      </c>
      <c r="G10527" s="12" t="s">
        <v>55</v>
      </c>
      <c r="H10527" s="12" t="s">
        <v>56</v>
      </c>
      <c r="I10527">
        <v>29010</v>
      </c>
      <c r="J10527" s="12" t="s">
        <v>57</v>
      </c>
      <c r="K10527" s="12" t="s">
        <v>77</v>
      </c>
      <c r="L10527" s="12" t="s">
        <v>78</v>
      </c>
      <c r="M10527">
        <v>35348</v>
      </c>
      <c r="N10527" s="12" t="s">
        <v>60</v>
      </c>
      <c r="O10527" s="12" t="s">
        <v>11246</v>
      </c>
      <c r="P10527" s="12" t="s">
        <v>2779</v>
      </c>
      <c r="Q10527">
        <v>43983</v>
      </c>
      <c r="R10527" s="12" t="s">
        <v>63</v>
      </c>
      <c r="S10527" s="12" t="s">
        <v>11800</v>
      </c>
      <c r="T10527" s="12" t="s">
        <v>11801</v>
      </c>
      <c r="U10527" s="12" t="s">
        <v>17066</v>
      </c>
    </row>
    <row r="10528" spans="1:21" hidden="1" x14ac:dyDescent="0.25">
      <c r="A10528">
        <v>75583</v>
      </c>
      <c r="B10528" s="12" t="s">
        <v>52</v>
      </c>
      <c r="C10528" s="12" t="s">
        <v>22377</v>
      </c>
      <c r="D10528" s="12" t="s">
        <v>22378</v>
      </c>
      <c r="E10528">
        <v>6606</v>
      </c>
      <c r="F10528">
        <v>1</v>
      </c>
      <c r="G10528" s="12" t="s">
        <v>55</v>
      </c>
      <c r="H10528" s="12" t="s">
        <v>56</v>
      </c>
      <c r="I10528">
        <v>29010</v>
      </c>
      <c r="J10528" s="12" t="s">
        <v>57</v>
      </c>
      <c r="K10528" s="12" t="s">
        <v>77</v>
      </c>
      <c r="L10528" s="12" t="s">
        <v>78</v>
      </c>
      <c r="M10528">
        <v>39281</v>
      </c>
      <c r="N10528" s="12" t="s">
        <v>60</v>
      </c>
      <c r="O10528" s="12" t="s">
        <v>10760</v>
      </c>
      <c r="P10528" s="12" t="s">
        <v>10761</v>
      </c>
      <c r="Q10528">
        <v>6996</v>
      </c>
      <c r="R10528" s="12" t="s">
        <v>63</v>
      </c>
      <c r="S10528" s="12" t="s">
        <v>17527</v>
      </c>
      <c r="T10528" s="12" t="s">
        <v>17528</v>
      </c>
      <c r="U10528" s="12" t="s">
        <v>17066</v>
      </c>
    </row>
    <row r="10529" spans="1:21" hidden="1" x14ac:dyDescent="0.25">
      <c r="A10529">
        <v>75584</v>
      </c>
      <c r="B10529" s="12" t="s">
        <v>52</v>
      </c>
      <c r="C10529" s="12" t="s">
        <v>22379</v>
      </c>
      <c r="D10529" s="12" t="s">
        <v>22380</v>
      </c>
      <c r="E10529">
        <v>6606</v>
      </c>
      <c r="F10529">
        <v>1</v>
      </c>
      <c r="G10529" s="12" t="s">
        <v>55</v>
      </c>
      <c r="H10529" s="12" t="s">
        <v>56</v>
      </c>
      <c r="I10529">
        <v>29010</v>
      </c>
      <c r="J10529" s="12" t="s">
        <v>57</v>
      </c>
      <c r="K10529" s="12" t="s">
        <v>77</v>
      </c>
      <c r="L10529" s="12" t="s">
        <v>78</v>
      </c>
      <c r="M10529">
        <v>35352</v>
      </c>
      <c r="N10529" s="12" t="s">
        <v>60</v>
      </c>
      <c r="O10529" s="12" t="s">
        <v>10754</v>
      </c>
      <c r="P10529" s="12" t="s">
        <v>85</v>
      </c>
      <c r="Q10529">
        <v>6691</v>
      </c>
      <c r="R10529" s="12" t="s">
        <v>63</v>
      </c>
      <c r="S10529" s="12" t="s">
        <v>11079</v>
      </c>
      <c r="T10529" s="12" t="s">
        <v>11080</v>
      </c>
      <c r="U10529" s="12" t="s">
        <v>17066</v>
      </c>
    </row>
    <row r="10530" spans="1:21" hidden="1" x14ac:dyDescent="0.25">
      <c r="A10530">
        <v>75596</v>
      </c>
      <c r="B10530" s="12" t="s">
        <v>52</v>
      </c>
      <c r="C10530" s="12" t="s">
        <v>22739</v>
      </c>
      <c r="D10530" s="12" t="s">
        <v>22740</v>
      </c>
      <c r="E10530">
        <v>6606</v>
      </c>
      <c r="F10530">
        <v>1</v>
      </c>
      <c r="G10530" s="12" t="s">
        <v>55</v>
      </c>
      <c r="H10530" s="12" t="s">
        <v>56</v>
      </c>
      <c r="I10530">
        <v>42693</v>
      </c>
      <c r="J10530" s="12" t="s">
        <v>57</v>
      </c>
      <c r="K10530" s="12" t="s">
        <v>11305</v>
      </c>
      <c r="L10530" s="12" t="s">
        <v>11306</v>
      </c>
      <c r="M10530">
        <v>34013</v>
      </c>
      <c r="N10530" s="12" t="s">
        <v>60</v>
      </c>
      <c r="O10530" s="12" t="s">
        <v>20804</v>
      </c>
      <c r="P10530" s="12" t="s">
        <v>20805</v>
      </c>
      <c r="Q10530">
        <v>74049</v>
      </c>
      <c r="R10530" s="12" t="s">
        <v>63</v>
      </c>
      <c r="S10530" s="12" t="s">
        <v>22734</v>
      </c>
      <c r="T10530" s="12" t="s">
        <v>22134</v>
      </c>
      <c r="U10530" s="12" t="s">
        <v>79</v>
      </c>
    </row>
    <row r="10531" spans="1:21" hidden="1" x14ac:dyDescent="0.25">
      <c r="A10531">
        <v>75597</v>
      </c>
      <c r="B10531" s="12" t="s">
        <v>52</v>
      </c>
      <c r="C10531" s="12" t="s">
        <v>22381</v>
      </c>
      <c r="D10531" s="12" t="s">
        <v>22382</v>
      </c>
      <c r="E10531">
        <v>6606</v>
      </c>
      <c r="F10531">
        <v>1</v>
      </c>
      <c r="G10531" s="12" t="s">
        <v>55</v>
      </c>
      <c r="H10531" s="12" t="s">
        <v>56</v>
      </c>
      <c r="I10531">
        <v>29010</v>
      </c>
      <c r="J10531" s="12" t="s">
        <v>57</v>
      </c>
      <c r="K10531" s="12" t="s">
        <v>77</v>
      </c>
      <c r="L10531" s="12" t="s">
        <v>78</v>
      </c>
      <c r="M10531">
        <v>39281</v>
      </c>
      <c r="N10531" s="12" t="s">
        <v>60</v>
      </c>
      <c r="O10531" s="12" t="s">
        <v>10760</v>
      </c>
      <c r="P10531" s="12" t="s">
        <v>10761</v>
      </c>
      <c r="Q10531">
        <v>6996</v>
      </c>
      <c r="R10531" s="12" t="s">
        <v>63</v>
      </c>
      <c r="S10531" s="12" t="s">
        <v>17527</v>
      </c>
      <c r="T10531" s="12" t="s">
        <v>17528</v>
      </c>
      <c r="U10531" s="12" t="s">
        <v>17066</v>
      </c>
    </row>
    <row r="10532" spans="1:21" hidden="1" x14ac:dyDescent="0.25">
      <c r="A10532">
        <v>75607</v>
      </c>
      <c r="B10532" s="12" t="s">
        <v>52</v>
      </c>
      <c r="C10532" s="12" t="s">
        <v>22383</v>
      </c>
      <c r="D10532" s="12" t="s">
        <v>22384</v>
      </c>
      <c r="E10532">
        <v>6606</v>
      </c>
      <c r="F10532">
        <v>1</v>
      </c>
      <c r="G10532" s="12" t="s">
        <v>55</v>
      </c>
      <c r="H10532" s="12" t="s">
        <v>56</v>
      </c>
      <c r="I10532">
        <v>29010</v>
      </c>
      <c r="J10532" s="12" t="s">
        <v>57</v>
      </c>
      <c r="K10532" s="12" t="s">
        <v>77</v>
      </c>
      <c r="L10532" s="12" t="s">
        <v>78</v>
      </c>
      <c r="M10532">
        <v>35350</v>
      </c>
      <c r="N10532" s="12" t="s">
        <v>60</v>
      </c>
      <c r="O10532" s="12" t="s">
        <v>10753</v>
      </c>
      <c r="P10532" s="12" t="s">
        <v>96</v>
      </c>
      <c r="Q10532">
        <v>60119</v>
      </c>
      <c r="R10532" s="12" t="s">
        <v>63</v>
      </c>
      <c r="S10532" s="12" t="s">
        <v>18130</v>
      </c>
      <c r="T10532" s="12" t="s">
        <v>18131</v>
      </c>
      <c r="U10532" s="12" t="s">
        <v>17066</v>
      </c>
    </row>
    <row r="10533" spans="1:21" hidden="1" x14ac:dyDescent="0.25">
      <c r="A10533">
        <v>75608</v>
      </c>
      <c r="B10533" s="12" t="s">
        <v>52</v>
      </c>
      <c r="C10533" s="12" t="s">
        <v>22385</v>
      </c>
      <c r="D10533" s="12" t="s">
        <v>22386</v>
      </c>
      <c r="E10533">
        <v>6606</v>
      </c>
      <c r="F10533">
        <v>1</v>
      </c>
      <c r="G10533" s="12" t="s">
        <v>55</v>
      </c>
      <c r="H10533" s="12" t="s">
        <v>56</v>
      </c>
      <c r="I10533">
        <v>29010</v>
      </c>
      <c r="J10533" s="12" t="s">
        <v>57</v>
      </c>
      <c r="K10533" s="12" t="s">
        <v>77</v>
      </c>
      <c r="L10533" s="12" t="s">
        <v>78</v>
      </c>
      <c r="M10533">
        <v>35350</v>
      </c>
      <c r="N10533" s="12" t="s">
        <v>60</v>
      </c>
      <c r="O10533" s="12" t="s">
        <v>10753</v>
      </c>
      <c r="P10533" s="12" t="s">
        <v>96</v>
      </c>
      <c r="Q10533">
        <v>43740</v>
      </c>
      <c r="R10533" s="12" t="s">
        <v>63</v>
      </c>
      <c r="S10533" s="12" t="s">
        <v>19312</v>
      </c>
      <c r="T10533" s="12" t="s">
        <v>19313</v>
      </c>
      <c r="U10533" s="12" t="s">
        <v>17066</v>
      </c>
    </row>
    <row r="10534" spans="1:21" hidden="1" x14ac:dyDescent="0.25">
      <c r="A10534">
        <v>75619</v>
      </c>
      <c r="B10534" s="12" t="s">
        <v>52</v>
      </c>
      <c r="C10534" s="12" t="s">
        <v>22387</v>
      </c>
      <c r="D10534" s="12" t="s">
        <v>22388</v>
      </c>
      <c r="E10534">
        <v>6606</v>
      </c>
      <c r="F10534">
        <v>1</v>
      </c>
      <c r="G10534" s="12" t="s">
        <v>55</v>
      </c>
      <c r="H10534" s="12" t="s">
        <v>56</v>
      </c>
      <c r="I10534">
        <v>29010</v>
      </c>
      <c r="J10534" s="12" t="s">
        <v>57</v>
      </c>
      <c r="K10534" s="12" t="s">
        <v>77</v>
      </c>
      <c r="L10534" s="12" t="s">
        <v>78</v>
      </c>
      <c r="M10534">
        <v>35348</v>
      </c>
      <c r="N10534" s="12" t="s">
        <v>60</v>
      </c>
      <c r="O10534" s="12" t="s">
        <v>11246</v>
      </c>
      <c r="P10534" s="12" t="s">
        <v>2779</v>
      </c>
      <c r="Q10534">
        <v>40411</v>
      </c>
      <c r="R10534" s="12" t="s">
        <v>63</v>
      </c>
      <c r="S10534" s="12" t="s">
        <v>17565</v>
      </c>
      <c r="T10534" s="12" t="s">
        <v>17566</v>
      </c>
      <c r="U10534" s="12" t="s">
        <v>17066</v>
      </c>
    </row>
    <row r="10535" spans="1:21" hidden="1" x14ac:dyDescent="0.25">
      <c r="A10535">
        <v>75620</v>
      </c>
      <c r="B10535" s="12" t="s">
        <v>52</v>
      </c>
      <c r="C10535" s="12" t="s">
        <v>22389</v>
      </c>
      <c r="D10535" s="12" t="s">
        <v>22390</v>
      </c>
      <c r="E10535">
        <v>6606</v>
      </c>
      <c r="F10535">
        <v>1</v>
      </c>
      <c r="G10535" s="12" t="s">
        <v>55</v>
      </c>
      <c r="H10535" s="12" t="s">
        <v>56</v>
      </c>
      <c r="I10535">
        <v>29010</v>
      </c>
      <c r="J10535" s="12" t="s">
        <v>57</v>
      </c>
      <c r="K10535" s="12" t="s">
        <v>77</v>
      </c>
      <c r="L10535" s="12" t="s">
        <v>78</v>
      </c>
      <c r="M10535">
        <v>52863</v>
      </c>
      <c r="N10535" s="12" t="s">
        <v>60</v>
      </c>
      <c r="O10535" s="12" t="s">
        <v>15908</v>
      </c>
      <c r="P10535" s="12" t="s">
        <v>15909</v>
      </c>
      <c r="Q10535">
        <v>52864</v>
      </c>
      <c r="R10535" s="12" t="s">
        <v>63</v>
      </c>
      <c r="S10535" s="12" t="s">
        <v>17619</v>
      </c>
      <c r="T10535" s="12" t="s">
        <v>15910</v>
      </c>
      <c r="U10535" s="12" t="s">
        <v>17066</v>
      </c>
    </row>
    <row r="10536" spans="1:21" hidden="1" x14ac:dyDescent="0.25">
      <c r="A10536">
        <v>75631</v>
      </c>
      <c r="B10536" s="12" t="s">
        <v>52</v>
      </c>
      <c r="C10536" s="12" t="s">
        <v>22391</v>
      </c>
      <c r="D10536" s="12" t="s">
        <v>22392</v>
      </c>
      <c r="E10536">
        <v>6606</v>
      </c>
      <c r="F10536">
        <v>1</v>
      </c>
      <c r="G10536" s="12" t="s">
        <v>55</v>
      </c>
      <c r="H10536" s="12" t="s">
        <v>56</v>
      </c>
      <c r="I10536">
        <v>29010</v>
      </c>
      <c r="J10536" s="12" t="s">
        <v>57</v>
      </c>
      <c r="K10536" s="12" t="s">
        <v>77</v>
      </c>
      <c r="L10536" s="12" t="s">
        <v>78</v>
      </c>
      <c r="M10536">
        <v>39281</v>
      </c>
      <c r="N10536" s="12" t="s">
        <v>60</v>
      </c>
      <c r="O10536" s="12" t="s">
        <v>10760</v>
      </c>
      <c r="P10536" s="12" t="s">
        <v>10761</v>
      </c>
      <c r="Q10536">
        <v>6996</v>
      </c>
      <c r="R10536" s="12" t="s">
        <v>63</v>
      </c>
      <c r="S10536" s="12" t="s">
        <v>17527</v>
      </c>
      <c r="T10536" s="12" t="s">
        <v>17528</v>
      </c>
      <c r="U10536" s="12" t="s">
        <v>17066</v>
      </c>
    </row>
    <row r="10537" spans="1:21" hidden="1" x14ac:dyDescent="0.25">
      <c r="A10537">
        <v>75641</v>
      </c>
      <c r="B10537" s="12" t="s">
        <v>52</v>
      </c>
      <c r="C10537" s="12" t="s">
        <v>22393</v>
      </c>
      <c r="D10537" s="12" t="s">
        <v>22394</v>
      </c>
      <c r="E10537">
        <v>6606</v>
      </c>
      <c r="F10537">
        <v>1</v>
      </c>
      <c r="G10537" s="12" t="s">
        <v>55</v>
      </c>
      <c r="H10537" s="12" t="s">
        <v>56</v>
      </c>
      <c r="I10537">
        <v>29010</v>
      </c>
      <c r="J10537" s="12" t="s">
        <v>57</v>
      </c>
      <c r="K10537" s="12" t="s">
        <v>77</v>
      </c>
      <c r="L10537" s="12" t="s">
        <v>78</v>
      </c>
      <c r="M10537">
        <v>35352</v>
      </c>
      <c r="N10537" s="12" t="s">
        <v>60</v>
      </c>
      <c r="O10537" s="12" t="s">
        <v>10754</v>
      </c>
      <c r="P10537" s="12" t="s">
        <v>85</v>
      </c>
      <c r="Q10537">
        <v>7134</v>
      </c>
      <c r="R10537" s="12" t="s">
        <v>63</v>
      </c>
      <c r="S10537" s="12" t="s">
        <v>11077</v>
      </c>
      <c r="T10537" s="12" t="s">
        <v>11078</v>
      </c>
      <c r="U10537" s="12" t="s">
        <v>17066</v>
      </c>
    </row>
    <row r="10538" spans="1:21" hidden="1" x14ac:dyDescent="0.25">
      <c r="A10538">
        <v>75647</v>
      </c>
      <c r="B10538" s="12" t="s">
        <v>52</v>
      </c>
      <c r="C10538" s="12" t="s">
        <v>22395</v>
      </c>
      <c r="D10538" s="12" t="s">
        <v>22396</v>
      </c>
      <c r="E10538">
        <v>6606</v>
      </c>
      <c r="F10538">
        <v>1</v>
      </c>
      <c r="G10538" s="12" t="s">
        <v>55</v>
      </c>
      <c r="H10538" s="12" t="s">
        <v>56</v>
      </c>
      <c r="I10538">
        <v>29010</v>
      </c>
      <c r="J10538" s="12" t="s">
        <v>57</v>
      </c>
      <c r="K10538" s="12" t="s">
        <v>77</v>
      </c>
      <c r="L10538" s="12" t="s">
        <v>78</v>
      </c>
      <c r="M10538">
        <v>35347</v>
      </c>
      <c r="N10538" s="12" t="s">
        <v>60</v>
      </c>
      <c r="O10538" s="12" t="s">
        <v>14450</v>
      </c>
      <c r="P10538" s="12" t="s">
        <v>14451</v>
      </c>
      <c r="Q10538">
        <v>6923</v>
      </c>
      <c r="R10538" s="12" t="s">
        <v>63</v>
      </c>
      <c r="S10538" s="12" t="s">
        <v>11095</v>
      </c>
      <c r="T10538" s="12" t="s">
        <v>11096</v>
      </c>
      <c r="U10538" s="12" t="s">
        <v>17066</v>
      </c>
    </row>
    <row r="10539" spans="1:21" hidden="1" x14ac:dyDescent="0.25">
      <c r="A10539">
        <v>75655</v>
      </c>
      <c r="B10539" s="12" t="s">
        <v>52</v>
      </c>
      <c r="C10539" s="12" t="s">
        <v>22496</v>
      </c>
      <c r="D10539" s="12" t="s">
        <v>22497</v>
      </c>
      <c r="E10539">
        <v>6606</v>
      </c>
      <c r="F10539">
        <v>1</v>
      </c>
      <c r="G10539" s="12" t="s">
        <v>55</v>
      </c>
      <c r="H10539" s="12" t="s">
        <v>56</v>
      </c>
      <c r="I10539">
        <v>29010</v>
      </c>
      <c r="J10539" s="12" t="s">
        <v>57</v>
      </c>
      <c r="K10539" s="12" t="s">
        <v>77</v>
      </c>
      <c r="L10539" s="12" t="s">
        <v>78</v>
      </c>
      <c r="M10539">
        <v>35347</v>
      </c>
      <c r="N10539" s="12" t="s">
        <v>60</v>
      </c>
      <c r="O10539" s="12" t="s">
        <v>14450</v>
      </c>
      <c r="P10539" s="12" t="s">
        <v>14451</v>
      </c>
      <c r="Q10539">
        <v>6923</v>
      </c>
      <c r="R10539" s="12" t="s">
        <v>63</v>
      </c>
      <c r="S10539" s="12" t="s">
        <v>11095</v>
      </c>
      <c r="T10539" s="12" t="s">
        <v>11096</v>
      </c>
      <c r="U10539" s="12" t="s">
        <v>17066</v>
      </c>
    </row>
    <row r="10540" spans="1:21" hidden="1" x14ac:dyDescent="0.25">
      <c r="A10540">
        <v>75660</v>
      </c>
      <c r="B10540" s="12" t="s">
        <v>52</v>
      </c>
      <c r="C10540" s="12" t="s">
        <v>22498</v>
      </c>
      <c r="D10540" s="12" t="s">
        <v>22397</v>
      </c>
      <c r="E10540">
        <v>6606</v>
      </c>
      <c r="F10540">
        <v>1</v>
      </c>
      <c r="G10540" s="12" t="s">
        <v>55</v>
      </c>
      <c r="H10540" s="12" t="s">
        <v>56</v>
      </c>
      <c r="I10540">
        <v>29010</v>
      </c>
      <c r="J10540" s="12" t="s">
        <v>57</v>
      </c>
      <c r="K10540" s="12" t="s">
        <v>77</v>
      </c>
      <c r="L10540" s="12" t="s">
        <v>78</v>
      </c>
      <c r="M10540">
        <v>35347</v>
      </c>
      <c r="N10540" s="12" t="s">
        <v>60</v>
      </c>
      <c r="O10540" s="12" t="s">
        <v>14450</v>
      </c>
      <c r="P10540" s="12" t="s">
        <v>14451</v>
      </c>
      <c r="Q10540">
        <v>43743</v>
      </c>
      <c r="R10540" s="12" t="s">
        <v>63</v>
      </c>
      <c r="S10540" s="12" t="s">
        <v>22398</v>
      </c>
      <c r="T10540" s="12" t="s">
        <v>22399</v>
      </c>
      <c r="U10540" s="12" t="s">
        <v>79</v>
      </c>
    </row>
    <row r="10541" spans="1:21" hidden="1" x14ac:dyDescent="0.25">
      <c r="A10541">
        <v>75696</v>
      </c>
      <c r="B10541" s="12" t="s">
        <v>52</v>
      </c>
      <c r="C10541" s="12" t="s">
        <v>23845</v>
      </c>
      <c r="D10541" s="12" t="s">
        <v>23846</v>
      </c>
      <c r="E10541">
        <v>6606</v>
      </c>
      <c r="F10541">
        <v>1</v>
      </c>
      <c r="G10541" s="12" t="s">
        <v>55</v>
      </c>
      <c r="H10541" s="12" t="s">
        <v>56</v>
      </c>
      <c r="I10541">
        <v>29010</v>
      </c>
      <c r="J10541" s="12" t="s">
        <v>57</v>
      </c>
      <c r="K10541" s="12" t="s">
        <v>77</v>
      </c>
      <c r="L10541" s="12" t="s">
        <v>78</v>
      </c>
      <c r="M10541">
        <v>40576</v>
      </c>
      <c r="N10541" s="12" t="s">
        <v>60</v>
      </c>
      <c r="O10541" s="12" t="s">
        <v>9374</v>
      </c>
      <c r="P10541" s="12" t="s">
        <v>9375</v>
      </c>
      <c r="Q10541">
        <v>65020</v>
      </c>
      <c r="R10541" s="12" t="s">
        <v>63</v>
      </c>
      <c r="S10541" s="12" t="s">
        <v>22130</v>
      </c>
      <c r="T10541" s="12" t="s">
        <v>22131</v>
      </c>
      <c r="U10541" s="12" t="s">
        <v>79</v>
      </c>
    </row>
    <row r="10542" spans="1:21" hidden="1" x14ac:dyDescent="0.25">
      <c r="A10542">
        <v>75697</v>
      </c>
      <c r="B10542" s="12" t="s">
        <v>52</v>
      </c>
      <c r="C10542" s="12" t="s">
        <v>23067</v>
      </c>
      <c r="D10542" s="12" t="s">
        <v>23068</v>
      </c>
      <c r="E10542">
        <v>6606</v>
      </c>
      <c r="F10542">
        <v>1</v>
      </c>
      <c r="G10542" s="12" t="s">
        <v>55</v>
      </c>
      <c r="H10542" s="12" t="s">
        <v>56</v>
      </c>
      <c r="I10542">
        <v>29010</v>
      </c>
      <c r="J10542" s="12" t="s">
        <v>57</v>
      </c>
      <c r="K10542" s="12" t="s">
        <v>77</v>
      </c>
      <c r="L10542" s="12" t="s">
        <v>78</v>
      </c>
      <c r="M10542">
        <v>35350</v>
      </c>
      <c r="N10542" s="12" t="s">
        <v>60</v>
      </c>
      <c r="O10542" s="12" t="s">
        <v>10753</v>
      </c>
      <c r="P10542" s="12" t="s">
        <v>96</v>
      </c>
      <c r="Q10542">
        <v>26787</v>
      </c>
      <c r="R10542" s="12" t="s">
        <v>63</v>
      </c>
      <c r="S10542" s="12" t="s">
        <v>14134</v>
      </c>
      <c r="T10542" s="12" t="s">
        <v>11277</v>
      </c>
      <c r="U10542" s="12" t="s">
        <v>79</v>
      </c>
    </row>
    <row r="10543" spans="1:21" hidden="1" x14ac:dyDescent="0.25">
      <c r="A10543">
        <v>75705</v>
      </c>
      <c r="B10543" s="12" t="s">
        <v>52</v>
      </c>
      <c r="C10543" s="12" t="s">
        <v>22500</v>
      </c>
      <c r="D10543" s="12" t="s">
        <v>22501</v>
      </c>
      <c r="E10543">
        <v>6606</v>
      </c>
      <c r="F10543">
        <v>1</v>
      </c>
      <c r="G10543" s="12" t="s">
        <v>55</v>
      </c>
      <c r="H10543" s="12" t="s">
        <v>56</v>
      </c>
      <c r="I10543">
        <v>29006</v>
      </c>
      <c r="J10543" s="12" t="s">
        <v>57</v>
      </c>
      <c r="K10543" s="12" t="s">
        <v>91</v>
      </c>
      <c r="L10543" s="12" t="s">
        <v>92</v>
      </c>
      <c r="M10543">
        <v>35343</v>
      </c>
      <c r="N10543" s="12" t="s">
        <v>60</v>
      </c>
      <c r="O10543" s="12" t="s">
        <v>93</v>
      </c>
      <c r="P10543" s="12" t="s">
        <v>94</v>
      </c>
      <c r="Q10543">
        <v>6992</v>
      </c>
      <c r="R10543" s="12" t="s">
        <v>63</v>
      </c>
      <c r="S10543" s="12" t="s">
        <v>14</v>
      </c>
      <c r="T10543" s="12" t="s">
        <v>95</v>
      </c>
      <c r="U10543" s="12" t="s">
        <v>22499</v>
      </c>
    </row>
    <row r="10544" spans="1:21" hidden="1" x14ac:dyDescent="0.25">
      <c r="A10544">
        <v>75711</v>
      </c>
      <c r="B10544" s="12" t="s">
        <v>52</v>
      </c>
      <c r="C10544" s="12" t="s">
        <v>22502</v>
      </c>
      <c r="D10544" s="12" t="s">
        <v>22503</v>
      </c>
      <c r="E10544">
        <v>6606</v>
      </c>
      <c r="F10544">
        <v>1</v>
      </c>
      <c r="G10544" s="12" t="s">
        <v>55</v>
      </c>
      <c r="H10544" s="12" t="s">
        <v>56</v>
      </c>
      <c r="I10544">
        <v>29006</v>
      </c>
      <c r="J10544" s="12" t="s">
        <v>57</v>
      </c>
      <c r="K10544" s="12" t="s">
        <v>91</v>
      </c>
      <c r="L10544" s="12" t="s">
        <v>92</v>
      </c>
      <c r="M10544">
        <v>35342</v>
      </c>
      <c r="N10544" s="12" t="s">
        <v>60</v>
      </c>
      <c r="O10544" s="12" t="s">
        <v>527</v>
      </c>
      <c r="P10544" s="12" t="s">
        <v>528</v>
      </c>
      <c r="Q10544">
        <v>41138</v>
      </c>
      <c r="R10544" s="12" t="s">
        <v>63</v>
      </c>
      <c r="S10544" s="12" t="s">
        <v>32</v>
      </c>
      <c r="T10544" s="12" t="s">
        <v>27</v>
      </c>
      <c r="U10544" s="12" t="s">
        <v>22499</v>
      </c>
    </row>
    <row r="10545" spans="1:21" hidden="1" x14ac:dyDescent="0.25">
      <c r="A10545">
        <v>75712</v>
      </c>
      <c r="B10545" s="12" t="s">
        <v>52</v>
      </c>
      <c r="C10545" s="12" t="s">
        <v>22504</v>
      </c>
      <c r="D10545" s="12" t="s">
        <v>22505</v>
      </c>
      <c r="E10545">
        <v>6606</v>
      </c>
      <c r="F10545">
        <v>1</v>
      </c>
      <c r="G10545" s="12" t="s">
        <v>55</v>
      </c>
      <c r="H10545" s="12" t="s">
        <v>56</v>
      </c>
      <c r="I10545">
        <v>29006</v>
      </c>
      <c r="J10545" s="12" t="s">
        <v>57</v>
      </c>
      <c r="K10545" s="12" t="s">
        <v>91</v>
      </c>
      <c r="L10545" s="12" t="s">
        <v>92</v>
      </c>
      <c r="M10545">
        <v>35343</v>
      </c>
      <c r="N10545" s="12" t="s">
        <v>60</v>
      </c>
      <c r="O10545" s="12" t="s">
        <v>93</v>
      </c>
      <c r="P10545" s="12" t="s">
        <v>94</v>
      </c>
      <c r="Q10545">
        <v>6992</v>
      </c>
      <c r="R10545" s="12" t="s">
        <v>63</v>
      </c>
      <c r="S10545" s="12" t="s">
        <v>14</v>
      </c>
      <c r="T10545" s="12" t="s">
        <v>95</v>
      </c>
      <c r="U10545" s="12" t="s">
        <v>22499</v>
      </c>
    </row>
    <row r="10546" spans="1:21" hidden="1" x14ac:dyDescent="0.25">
      <c r="A10546">
        <v>75714</v>
      </c>
      <c r="B10546" s="12" t="s">
        <v>52</v>
      </c>
      <c r="C10546" s="12" t="s">
        <v>22506</v>
      </c>
      <c r="D10546" s="12" t="s">
        <v>22507</v>
      </c>
      <c r="E10546">
        <v>6606</v>
      </c>
      <c r="F10546">
        <v>1</v>
      </c>
      <c r="G10546" s="12" t="s">
        <v>55</v>
      </c>
      <c r="H10546" s="12" t="s">
        <v>56</v>
      </c>
      <c r="I10546">
        <v>29006</v>
      </c>
      <c r="J10546" s="12" t="s">
        <v>57</v>
      </c>
      <c r="K10546" s="12" t="s">
        <v>91</v>
      </c>
      <c r="L10546" s="12" t="s">
        <v>92</v>
      </c>
      <c r="M10546">
        <v>35343</v>
      </c>
      <c r="N10546" s="12" t="s">
        <v>60</v>
      </c>
      <c r="O10546" s="12" t="s">
        <v>93</v>
      </c>
      <c r="P10546" s="12" t="s">
        <v>94</v>
      </c>
      <c r="Q10546">
        <v>6992</v>
      </c>
      <c r="R10546" s="12" t="s">
        <v>63</v>
      </c>
      <c r="S10546" s="12" t="s">
        <v>14</v>
      </c>
      <c r="T10546" s="12" t="s">
        <v>95</v>
      </c>
      <c r="U10546" s="12" t="s">
        <v>22499</v>
      </c>
    </row>
    <row r="10547" spans="1:21" hidden="1" x14ac:dyDescent="0.25">
      <c r="A10547">
        <v>75716</v>
      </c>
      <c r="B10547" s="12" t="s">
        <v>52</v>
      </c>
      <c r="C10547" s="12" t="s">
        <v>22508</v>
      </c>
      <c r="D10547" s="12" t="s">
        <v>22509</v>
      </c>
      <c r="E10547">
        <v>6606</v>
      </c>
      <c r="F10547">
        <v>1</v>
      </c>
      <c r="G10547" s="12" t="s">
        <v>55</v>
      </c>
      <c r="H10547" s="12" t="s">
        <v>56</v>
      </c>
      <c r="I10547">
        <v>29006</v>
      </c>
      <c r="J10547" s="12" t="s">
        <v>57</v>
      </c>
      <c r="K10547" s="12" t="s">
        <v>91</v>
      </c>
      <c r="L10547" s="12" t="s">
        <v>92</v>
      </c>
      <c r="M10547">
        <v>35343</v>
      </c>
      <c r="N10547" s="12" t="s">
        <v>60</v>
      </c>
      <c r="O10547" s="12" t="s">
        <v>93</v>
      </c>
      <c r="P10547" s="12" t="s">
        <v>94</v>
      </c>
      <c r="Q10547">
        <v>6992</v>
      </c>
      <c r="R10547" s="12" t="s">
        <v>63</v>
      </c>
      <c r="S10547" s="12" t="s">
        <v>14</v>
      </c>
      <c r="T10547" s="12" t="s">
        <v>95</v>
      </c>
      <c r="U10547" s="12" t="s">
        <v>22499</v>
      </c>
    </row>
    <row r="10548" spans="1:21" hidden="1" x14ac:dyDescent="0.25">
      <c r="A10548">
        <v>75718</v>
      </c>
      <c r="B10548" s="12" t="s">
        <v>52</v>
      </c>
      <c r="C10548" s="12" t="s">
        <v>22510</v>
      </c>
      <c r="D10548" s="12" t="s">
        <v>22511</v>
      </c>
      <c r="E10548">
        <v>6606</v>
      </c>
      <c r="F10548">
        <v>1</v>
      </c>
      <c r="G10548" s="12" t="s">
        <v>55</v>
      </c>
      <c r="H10548" s="12" t="s">
        <v>56</v>
      </c>
      <c r="I10548">
        <v>29006</v>
      </c>
      <c r="J10548" s="12" t="s">
        <v>57</v>
      </c>
      <c r="K10548" s="12" t="s">
        <v>91</v>
      </c>
      <c r="L10548" s="12" t="s">
        <v>92</v>
      </c>
      <c r="M10548">
        <v>35343</v>
      </c>
      <c r="N10548" s="12" t="s">
        <v>60</v>
      </c>
      <c r="O10548" s="12" t="s">
        <v>93</v>
      </c>
      <c r="P10548" s="12" t="s">
        <v>94</v>
      </c>
      <c r="Q10548">
        <v>6992</v>
      </c>
      <c r="R10548" s="12" t="s">
        <v>63</v>
      </c>
      <c r="S10548" s="12" t="s">
        <v>14</v>
      </c>
      <c r="T10548" s="12" t="s">
        <v>95</v>
      </c>
      <c r="U10548" s="12" t="s">
        <v>22499</v>
      </c>
    </row>
    <row r="10549" spans="1:21" hidden="1" x14ac:dyDescent="0.25">
      <c r="A10549">
        <v>75719</v>
      </c>
      <c r="B10549" s="12" t="s">
        <v>52</v>
      </c>
      <c r="C10549" s="12" t="s">
        <v>22512</v>
      </c>
      <c r="D10549" s="12" t="s">
        <v>22513</v>
      </c>
      <c r="E10549">
        <v>6606</v>
      </c>
      <c r="F10549">
        <v>1</v>
      </c>
      <c r="G10549" s="12" t="s">
        <v>55</v>
      </c>
      <c r="H10549" s="12" t="s">
        <v>56</v>
      </c>
      <c r="I10549">
        <v>29006</v>
      </c>
      <c r="J10549" s="12" t="s">
        <v>57</v>
      </c>
      <c r="K10549" s="12" t="s">
        <v>91</v>
      </c>
      <c r="L10549" s="12" t="s">
        <v>92</v>
      </c>
      <c r="M10549">
        <v>35336</v>
      </c>
      <c r="N10549" s="12" t="s">
        <v>60</v>
      </c>
      <c r="O10549" s="12" t="s">
        <v>430</v>
      </c>
      <c r="P10549" s="12" t="s">
        <v>431</v>
      </c>
      <c r="Q10549">
        <v>8760</v>
      </c>
      <c r="R10549" s="12" t="s">
        <v>63</v>
      </c>
      <c r="S10549" s="12" t="s">
        <v>42</v>
      </c>
      <c r="T10549" s="12" t="s">
        <v>41</v>
      </c>
      <c r="U10549" s="12" t="s">
        <v>22499</v>
      </c>
    </row>
    <row r="10550" spans="1:21" hidden="1" x14ac:dyDescent="0.25">
      <c r="A10550">
        <v>75720</v>
      </c>
      <c r="B10550" s="12" t="s">
        <v>52</v>
      </c>
      <c r="C10550" s="12" t="s">
        <v>22514</v>
      </c>
      <c r="D10550" s="12" t="s">
        <v>22515</v>
      </c>
      <c r="E10550">
        <v>6606</v>
      </c>
      <c r="F10550">
        <v>1</v>
      </c>
      <c r="G10550" s="12" t="s">
        <v>55</v>
      </c>
      <c r="H10550" s="12" t="s">
        <v>56</v>
      </c>
      <c r="I10550">
        <v>34415</v>
      </c>
      <c r="J10550" s="12" t="s">
        <v>57</v>
      </c>
      <c r="K10550" s="12" t="s">
        <v>328</v>
      </c>
      <c r="L10550" s="12" t="s">
        <v>329</v>
      </c>
      <c r="M10550">
        <v>35316</v>
      </c>
      <c r="N10550" s="12" t="s">
        <v>60</v>
      </c>
      <c r="O10550" s="12" t="s">
        <v>766</v>
      </c>
      <c r="P10550" s="12" t="s">
        <v>767</v>
      </c>
      <c r="Q10550">
        <v>9722</v>
      </c>
      <c r="R10550" s="12" t="s">
        <v>63</v>
      </c>
      <c r="S10550" s="12" t="s">
        <v>14576</v>
      </c>
      <c r="T10550" s="12" t="s">
        <v>13941</v>
      </c>
      <c r="U10550" s="12" t="s">
        <v>22499</v>
      </c>
    </row>
    <row r="10551" spans="1:21" hidden="1" x14ac:dyDescent="0.25">
      <c r="A10551">
        <v>75722</v>
      </c>
      <c r="B10551" s="12" t="s">
        <v>52</v>
      </c>
      <c r="C10551" s="12" t="s">
        <v>22516</v>
      </c>
      <c r="D10551" s="12" t="s">
        <v>22517</v>
      </c>
      <c r="E10551">
        <v>6606</v>
      </c>
      <c r="F10551">
        <v>1</v>
      </c>
      <c r="G10551" s="12" t="s">
        <v>55</v>
      </c>
      <c r="H10551" s="12" t="s">
        <v>56</v>
      </c>
      <c r="I10551">
        <v>34415</v>
      </c>
      <c r="J10551" s="12" t="s">
        <v>57</v>
      </c>
      <c r="K10551" s="12" t="s">
        <v>328</v>
      </c>
      <c r="L10551" s="12" t="s">
        <v>329</v>
      </c>
      <c r="M10551">
        <v>35316</v>
      </c>
      <c r="N10551" s="12" t="s">
        <v>60</v>
      </c>
      <c r="O10551" s="12" t="s">
        <v>766</v>
      </c>
      <c r="P10551" s="12" t="s">
        <v>767</v>
      </c>
      <c r="Q10551">
        <v>9722</v>
      </c>
      <c r="R10551" s="12" t="s">
        <v>63</v>
      </c>
      <c r="S10551" s="12" t="s">
        <v>14576</v>
      </c>
      <c r="T10551" s="12" t="s">
        <v>13941</v>
      </c>
      <c r="U10551" s="12" t="s">
        <v>22499</v>
      </c>
    </row>
    <row r="10552" spans="1:21" hidden="1" x14ac:dyDescent="0.25">
      <c r="A10552">
        <v>75724</v>
      </c>
      <c r="B10552" s="12" t="s">
        <v>52</v>
      </c>
      <c r="C10552" s="12" t="s">
        <v>22518</v>
      </c>
      <c r="D10552" s="12" t="s">
        <v>22519</v>
      </c>
      <c r="E10552">
        <v>6606</v>
      </c>
      <c r="F10552">
        <v>1</v>
      </c>
      <c r="G10552" s="12" t="s">
        <v>55</v>
      </c>
      <c r="H10552" s="12" t="s">
        <v>56</v>
      </c>
      <c r="I10552">
        <v>34415</v>
      </c>
      <c r="J10552" s="12" t="s">
        <v>57</v>
      </c>
      <c r="K10552" s="12" t="s">
        <v>328</v>
      </c>
      <c r="L10552" s="12" t="s">
        <v>329</v>
      </c>
      <c r="M10552">
        <v>35316</v>
      </c>
      <c r="N10552" s="12" t="s">
        <v>60</v>
      </c>
      <c r="O10552" s="12" t="s">
        <v>766</v>
      </c>
      <c r="P10552" s="12" t="s">
        <v>767</v>
      </c>
      <c r="Q10552">
        <v>9722</v>
      </c>
      <c r="R10552" s="12" t="s">
        <v>63</v>
      </c>
      <c r="S10552" s="12" t="s">
        <v>14576</v>
      </c>
      <c r="T10552" s="12" t="s">
        <v>13941</v>
      </c>
      <c r="U10552" s="12" t="s">
        <v>22499</v>
      </c>
    </row>
    <row r="10553" spans="1:21" hidden="1" x14ac:dyDescent="0.25">
      <c r="A10553">
        <v>75726</v>
      </c>
      <c r="B10553" s="12" t="s">
        <v>52</v>
      </c>
      <c r="C10553" s="12" t="s">
        <v>22520</v>
      </c>
      <c r="D10553" s="12" t="s">
        <v>22521</v>
      </c>
      <c r="E10553">
        <v>6606</v>
      </c>
      <c r="F10553">
        <v>1</v>
      </c>
      <c r="G10553" s="12" t="s">
        <v>55</v>
      </c>
      <c r="H10553" s="12" t="s">
        <v>56</v>
      </c>
      <c r="I10553">
        <v>34415</v>
      </c>
      <c r="J10553" s="12" t="s">
        <v>57</v>
      </c>
      <c r="K10553" s="12" t="s">
        <v>328</v>
      </c>
      <c r="L10553" s="12" t="s">
        <v>329</v>
      </c>
      <c r="M10553">
        <v>35316</v>
      </c>
      <c r="N10553" s="12" t="s">
        <v>60</v>
      </c>
      <c r="O10553" s="12" t="s">
        <v>766</v>
      </c>
      <c r="P10553" s="12" t="s">
        <v>767</v>
      </c>
      <c r="Q10553">
        <v>9722</v>
      </c>
      <c r="R10553" s="12" t="s">
        <v>63</v>
      </c>
      <c r="S10553" s="12" t="s">
        <v>14576</v>
      </c>
      <c r="T10553" s="12" t="s">
        <v>13941</v>
      </c>
      <c r="U10553" s="12" t="s">
        <v>22499</v>
      </c>
    </row>
    <row r="10554" spans="1:21" hidden="1" x14ac:dyDescent="0.25">
      <c r="A10554">
        <v>75728</v>
      </c>
      <c r="B10554" s="12" t="s">
        <v>52</v>
      </c>
      <c r="C10554" s="12" t="s">
        <v>22522</v>
      </c>
      <c r="D10554" s="12" t="s">
        <v>22523</v>
      </c>
      <c r="E10554">
        <v>6606</v>
      </c>
      <c r="F10554">
        <v>1</v>
      </c>
      <c r="G10554" s="12" t="s">
        <v>55</v>
      </c>
      <c r="H10554" s="12" t="s">
        <v>56</v>
      </c>
      <c r="I10554">
        <v>29006</v>
      </c>
      <c r="J10554" s="12" t="s">
        <v>57</v>
      </c>
      <c r="K10554" s="12" t="s">
        <v>91</v>
      </c>
      <c r="L10554" s="12" t="s">
        <v>92</v>
      </c>
      <c r="M10554">
        <v>35343</v>
      </c>
      <c r="N10554" s="12" t="s">
        <v>60</v>
      </c>
      <c r="O10554" s="12" t="s">
        <v>93</v>
      </c>
      <c r="P10554" s="12" t="s">
        <v>94</v>
      </c>
      <c r="Q10554">
        <v>6992</v>
      </c>
      <c r="R10554" s="12" t="s">
        <v>63</v>
      </c>
      <c r="S10554" s="12" t="s">
        <v>14</v>
      </c>
      <c r="T10554" s="12" t="s">
        <v>95</v>
      </c>
      <c r="U10554" s="12" t="s">
        <v>22499</v>
      </c>
    </row>
    <row r="10555" spans="1:21" hidden="1" x14ac:dyDescent="0.25">
      <c r="A10555">
        <v>75739</v>
      </c>
      <c r="B10555" s="12" t="s">
        <v>52</v>
      </c>
      <c r="C10555" s="12" t="s">
        <v>22524</v>
      </c>
      <c r="D10555" s="12" t="s">
        <v>22525</v>
      </c>
      <c r="E10555">
        <v>6606</v>
      </c>
      <c r="F10555">
        <v>1</v>
      </c>
      <c r="G10555" s="12" t="s">
        <v>55</v>
      </c>
      <c r="H10555" s="12" t="s">
        <v>56</v>
      </c>
      <c r="I10555">
        <v>29006</v>
      </c>
      <c r="J10555" s="12" t="s">
        <v>57</v>
      </c>
      <c r="K10555" s="12" t="s">
        <v>91</v>
      </c>
      <c r="L10555" s="12" t="s">
        <v>92</v>
      </c>
      <c r="M10555">
        <v>35343</v>
      </c>
      <c r="N10555" s="12" t="s">
        <v>60</v>
      </c>
      <c r="O10555" s="12" t="s">
        <v>93</v>
      </c>
      <c r="P10555" s="12" t="s">
        <v>94</v>
      </c>
      <c r="Q10555">
        <v>6992</v>
      </c>
      <c r="R10555" s="12" t="s">
        <v>63</v>
      </c>
      <c r="S10555" s="12" t="s">
        <v>14</v>
      </c>
      <c r="T10555" s="12" t="s">
        <v>95</v>
      </c>
      <c r="U10555" s="12" t="s">
        <v>22499</v>
      </c>
    </row>
    <row r="10556" spans="1:21" hidden="1" x14ac:dyDescent="0.25">
      <c r="A10556">
        <v>75750</v>
      </c>
      <c r="B10556" s="12" t="s">
        <v>52</v>
      </c>
      <c r="C10556" s="12" t="s">
        <v>22526</v>
      </c>
      <c r="D10556" s="12" t="s">
        <v>22527</v>
      </c>
      <c r="E10556">
        <v>6606</v>
      </c>
      <c r="F10556">
        <v>1</v>
      </c>
      <c r="G10556" s="12" t="s">
        <v>55</v>
      </c>
      <c r="H10556" s="12" t="s">
        <v>56</v>
      </c>
      <c r="I10556">
        <v>29006</v>
      </c>
      <c r="J10556" s="12" t="s">
        <v>57</v>
      </c>
      <c r="K10556" s="12" t="s">
        <v>91</v>
      </c>
      <c r="L10556" s="12" t="s">
        <v>92</v>
      </c>
      <c r="M10556">
        <v>35343</v>
      </c>
      <c r="N10556" s="12" t="s">
        <v>60</v>
      </c>
      <c r="O10556" s="12" t="s">
        <v>93</v>
      </c>
      <c r="P10556" s="12" t="s">
        <v>94</v>
      </c>
      <c r="Q10556">
        <v>6992</v>
      </c>
      <c r="R10556" s="12" t="s">
        <v>63</v>
      </c>
      <c r="S10556" s="12" t="s">
        <v>14</v>
      </c>
      <c r="T10556" s="12" t="s">
        <v>95</v>
      </c>
      <c r="U10556" s="12" t="s">
        <v>22499</v>
      </c>
    </row>
    <row r="10557" spans="1:21" hidden="1" x14ac:dyDescent="0.25">
      <c r="A10557">
        <v>75756</v>
      </c>
      <c r="B10557" s="12" t="s">
        <v>52</v>
      </c>
      <c r="C10557" s="12" t="s">
        <v>22528</v>
      </c>
      <c r="D10557" s="12" t="s">
        <v>22529</v>
      </c>
      <c r="E10557">
        <v>6606</v>
      </c>
      <c r="F10557">
        <v>1</v>
      </c>
      <c r="G10557" s="12" t="s">
        <v>55</v>
      </c>
      <c r="H10557" s="12" t="s">
        <v>56</v>
      </c>
      <c r="I10557">
        <v>29006</v>
      </c>
      <c r="J10557" s="12" t="s">
        <v>57</v>
      </c>
      <c r="K10557" s="12" t="s">
        <v>91</v>
      </c>
      <c r="L10557" s="12" t="s">
        <v>92</v>
      </c>
      <c r="M10557">
        <v>35343</v>
      </c>
      <c r="N10557" s="12" t="s">
        <v>60</v>
      </c>
      <c r="O10557" s="12" t="s">
        <v>93</v>
      </c>
      <c r="P10557" s="12" t="s">
        <v>94</v>
      </c>
      <c r="Q10557">
        <v>6992</v>
      </c>
      <c r="R10557" s="12" t="s">
        <v>63</v>
      </c>
      <c r="S10557" s="12" t="s">
        <v>14</v>
      </c>
      <c r="T10557" s="12" t="s">
        <v>95</v>
      </c>
      <c r="U10557" s="12" t="s">
        <v>22499</v>
      </c>
    </row>
    <row r="10558" spans="1:21" hidden="1" x14ac:dyDescent="0.25">
      <c r="A10558">
        <v>75767</v>
      </c>
      <c r="B10558" s="12" t="s">
        <v>52</v>
      </c>
      <c r="C10558" s="12" t="s">
        <v>22530</v>
      </c>
      <c r="D10558" s="12" t="s">
        <v>22531</v>
      </c>
      <c r="E10558">
        <v>6606</v>
      </c>
      <c r="F10558">
        <v>1</v>
      </c>
      <c r="G10558" s="12" t="s">
        <v>55</v>
      </c>
      <c r="H10558" s="12" t="s">
        <v>56</v>
      </c>
      <c r="I10558">
        <v>29006</v>
      </c>
      <c r="J10558" s="12" t="s">
        <v>57</v>
      </c>
      <c r="K10558" s="12" t="s">
        <v>91</v>
      </c>
      <c r="L10558" s="12" t="s">
        <v>92</v>
      </c>
      <c r="M10558">
        <v>35343</v>
      </c>
      <c r="N10558" s="12" t="s">
        <v>60</v>
      </c>
      <c r="O10558" s="12" t="s">
        <v>93</v>
      </c>
      <c r="P10558" s="12" t="s">
        <v>94</v>
      </c>
      <c r="Q10558">
        <v>6992</v>
      </c>
      <c r="R10558" s="12" t="s">
        <v>63</v>
      </c>
      <c r="S10558" s="12" t="s">
        <v>14</v>
      </c>
      <c r="T10558" s="12" t="s">
        <v>95</v>
      </c>
      <c r="U10558" s="12" t="s">
        <v>22499</v>
      </c>
    </row>
    <row r="10559" spans="1:21" hidden="1" x14ac:dyDescent="0.25">
      <c r="A10559">
        <v>75768</v>
      </c>
      <c r="B10559" s="12" t="s">
        <v>52</v>
      </c>
      <c r="C10559" s="12" t="s">
        <v>22532</v>
      </c>
      <c r="D10559" s="12" t="s">
        <v>22533</v>
      </c>
      <c r="E10559">
        <v>6606</v>
      </c>
      <c r="F10559">
        <v>1</v>
      </c>
      <c r="G10559" s="12" t="s">
        <v>55</v>
      </c>
      <c r="H10559" s="12" t="s">
        <v>56</v>
      </c>
      <c r="I10559">
        <v>29006</v>
      </c>
      <c r="J10559" s="12" t="s">
        <v>57</v>
      </c>
      <c r="K10559" s="12" t="s">
        <v>91</v>
      </c>
      <c r="L10559" s="12" t="s">
        <v>92</v>
      </c>
      <c r="M10559">
        <v>35343</v>
      </c>
      <c r="N10559" s="12" t="s">
        <v>60</v>
      </c>
      <c r="O10559" s="12" t="s">
        <v>93</v>
      </c>
      <c r="P10559" s="12" t="s">
        <v>94</v>
      </c>
      <c r="Q10559">
        <v>6992</v>
      </c>
      <c r="R10559" s="12" t="s">
        <v>63</v>
      </c>
      <c r="S10559" s="12" t="s">
        <v>14</v>
      </c>
      <c r="T10559" s="12" t="s">
        <v>95</v>
      </c>
      <c r="U10559" s="12" t="s">
        <v>22499</v>
      </c>
    </row>
    <row r="10560" spans="1:21" hidden="1" x14ac:dyDescent="0.25">
      <c r="A10560">
        <v>75779</v>
      </c>
      <c r="B10560" s="12" t="s">
        <v>52</v>
      </c>
      <c r="C10560" s="12" t="s">
        <v>22534</v>
      </c>
      <c r="D10560" s="12" t="s">
        <v>22535</v>
      </c>
      <c r="E10560">
        <v>6606</v>
      </c>
      <c r="F10560">
        <v>1</v>
      </c>
      <c r="G10560" s="12" t="s">
        <v>55</v>
      </c>
      <c r="H10560" s="12" t="s">
        <v>56</v>
      </c>
      <c r="I10560">
        <v>29006</v>
      </c>
      <c r="J10560" s="12" t="s">
        <v>57</v>
      </c>
      <c r="K10560" s="12" t="s">
        <v>91</v>
      </c>
      <c r="L10560" s="12" t="s">
        <v>92</v>
      </c>
      <c r="M10560">
        <v>35343</v>
      </c>
      <c r="N10560" s="12" t="s">
        <v>60</v>
      </c>
      <c r="O10560" s="12" t="s">
        <v>93</v>
      </c>
      <c r="P10560" s="12" t="s">
        <v>94</v>
      </c>
      <c r="Q10560">
        <v>6992</v>
      </c>
      <c r="R10560" s="12" t="s">
        <v>63</v>
      </c>
      <c r="S10560" s="12" t="s">
        <v>14</v>
      </c>
      <c r="T10560" s="12" t="s">
        <v>95</v>
      </c>
      <c r="U10560" s="12" t="s">
        <v>22499</v>
      </c>
    </row>
    <row r="10561" spans="1:21" hidden="1" x14ac:dyDescent="0.25">
      <c r="A10561">
        <v>75790</v>
      </c>
      <c r="B10561" s="12" t="s">
        <v>52</v>
      </c>
      <c r="C10561" s="12" t="s">
        <v>22536</v>
      </c>
      <c r="D10561" s="12" t="s">
        <v>22537</v>
      </c>
      <c r="E10561">
        <v>6606</v>
      </c>
      <c r="F10561">
        <v>1</v>
      </c>
      <c r="G10561" s="12" t="s">
        <v>55</v>
      </c>
      <c r="H10561" s="12" t="s">
        <v>56</v>
      </c>
      <c r="I10561">
        <v>29006</v>
      </c>
      <c r="J10561" s="12" t="s">
        <v>57</v>
      </c>
      <c r="K10561" s="12" t="s">
        <v>91</v>
      </c>
      <c r="L10561" s="12" t="s">
        <v>92</v>
      </c>
      <c r="M10561">
        <v>35343</v>
      </c>
      <c r="N10561" s="12" t="s">
        <v>60</v>
      </c>
      <c r="O10561" s="12" t="s">
        <v>93</v>
      </c>
      <c r="P10561" s="12" t="s">
        <v>94</v>
      </c>
      <c r="Q10561">
        <v>6992</v>
      </c>
      <c r="R10561" s="12" t="s">
        <v>63</v>
      </c>
      <c r="S10561" s="12" t="s">
        <v>14</v>
      </c>
      <c r="T10561" s="12" t="s">
        <v>95</v>
      </c>
      <c r="U10561" s="12" t="s">
        <v>22499</v>
      </c>
    </row>
    <row r="10562" spans="1:21" hidden="1" x14ac:dyDescent="0.25">
      <c r="A10562">
        <v>75801</v>
      </c>
      <c r="B10562" s="12" t="s">
        <v>52</v>
      </c>
      <c r="C10562" s="12" t="s">
        <v>22538</v>
      </c>
      <c r="D10562" s="12" t="s">
        <v>22539</v>
      </c>
      <c r="E10562">
        <v>6606</v>
      </c>
      <c r="F10562">
        <v>1</v>
      </c>
      <c r="G10562" s="12" t="s">
        <v>55</v>
      </c>
      <c r="H10562" s="12" t="s">
        <v>56</v>
      </c>
      <c r="I10562">
        <v>29006</v>
      </c>
      <c r="J10562" s="12" t="s">
        <v>57</v>
      </c>
      <c r="K10562" s="12" t="s">
        <v>91</v>
      </c>
      <c r="L10562" s="12" t="s">
        <v>92</v>
      </c>
      <c r="M10562">
        <v>35343</v>
      </c>
      <c r="N10562" s="12" t="s">
        <v>60</v>
      </c>
      <c r="O10562" s="12" t="s">
        <v>93</v>
      </c>
      <c r="P10562" s="12" t="s">
        <v>94</v>
      </c>
      <c r="Q10562">
        <v>6992</v>
      </c>
      <c r="R10562" s="12" t="s">
        <v>63</v>
      </c>
      <c r="S10562" s="12" t="s">
        <v>14</v>
      </c>
      <c r="T10562" s="12" t="s">
        <v>95</v>
      </c>
      <c r="U10562" s="12" t="s">
        <v>22499</v>
      </c>
    </row>
    <row r="10563" spans="1:21" hidden="1" x14ac:dyDescent="0.25">
      <c r="A10563">
        <v>75802</v>
      </c>
      <c r="B10563" s="12" t="s">
        <v>52</v>
      </c>
      <c r="C10563" s="12" t="s">
        <v>22540</v>
      </c>
      <c r="D10563" s="12" t="s">
        <v>22541</v>
      </c>
      <c r="E10563">
        <v>6606</v>
      </c>
      <c r="F10563">
        <v>1</v>
      </c>
      <c r="G10563" s="12" t="s">
        <v>55</v>
      </c>
      <c r="H10563" s="12" t="s">
        <v>56</v>
      </c>
      <c r="I10563">
        <v>29006</v>
      </c>
      <c r="J10563" s="12" t="s">
        <v>57</v>
      </c>
      <c r="K10563" s="12" t="s">
        <v>91</v>
      </c>
      <c r="L10563" s="12" t="s">
        <v>92</v>
      </c>
      <c r="M10563">
        <v>35340</v>
      </c>
      <c r="N10563" s="12" t="s">
        <v>60</v>
      </c>
      <c r="O10563" s="12" t="s">
        <v>11094</v>
      </c>
      <c r="P10563" s="12" t="s">
        <v>141</v>
      </c>
      <c r="Q10563">
        <v>7128</v>
      </c>
      <c r="R10563" s="12" t="s">
        <v>63</v>
      </c>
      <c r="S10563" s="12" t="s">
        <v>14473</v>
      </c>
      <c r="T10563" s="12" t="s">
        <v>14474</v>
      </c>
      <c r="U10563" s="12" t="s">
        <v>22499</v>
      </c>
    </row>
    <row r="10564" spans="1:21" hidden="1" x14ac:dyDescent="0.25">
      <c r="A10564">
        <v>75813</v>
      </c>
      <c r="B10564" s="12" t="s">
        <v>52</v>
      </c>
      <c r="C10564" s="12" t="s">
        <v>22542</v>
      </c>
      <c r="D10564" s="12" t="s">
        <v>22543</v>
      </c>
      <c r="E10564">
        <v>6606</v>
      </c>
      <c r="F10564">
        <v>1</v>
      </c>
      <c r="G10564" s="12" t="s">
        <v>55</v>
      </c>
      <c r="H10564" s="12" t="s">
        <v>56</v>
      </c>
      <c r="I10564">
        <v>29006</v>
      </c>
      <c r="J10564" s="12" t="s">
        <v>57</v>
      </c>
      <c r="K10564" s="12" t="s">
        <v>91</v>
      </c>
      <c r="L10564" s="12" t="s">
        <v>92</v>
      </c>
      <c r="M10564">
        <v>35340</v>
      </c>
      <c r="N10564" s="12" t="s">
        <v>60</v>
      </c>
      <c r="O10564" s="12" t="s">
        <v>11094</v>
      </c>
      <c r="P10564" s="12" t="s">
        <v>141</v>
      </c>
      <c r="Q10564">
        <v>7128</v>
      </c>
      <c r="R10564" s="12" t="s">
        <v>63</v>
      </c>
      <c r="S10564" s="12" t="s">
        <v>14473</v>
      </c>
      <c r="T10564" s="12" t="s">
        <v>14474</v>
      </c>
      <c r="U10564" s="12" t="s">
        <v>22499</v>
      </c>
    </row>
    <row r="10565" spans="1:21" hidden="1" x14ac:dyDescent="0.25">
      <c r="A10565">
        <v>75824</v>
      </c>
      <c r="B10565" s="12" t="s">
        <v>52</v>
      </c>
      <c r="C10565" s="12" t="s">
        <v>22544</v>
      </c>
      <c r="D10565" s="12" t="s">
        <v>22545</v>
      </c>
      <c r="E10565">
        <v>6606</v>
      </c>
      <c r="F10565">
        <v>1</v>
      </c>
      <c r="G10565" s="12" t="s">
        <v>55</v>
      </c>
      <c r="H10565" s="12" t="s">
        <v>56</v>
      </c>
      <c r="I10565">
        <v>29006</v>
      </c>
      <c r="J10565" s="12" t="s">
        <v>57</v>
      </c>
      <c r="K10565" s="12" t="s">
        <v>91</v>
      </c>
      <c r="L10565" s="12" t="s">
        <v>92</v>
      </c>
      <c r="M10565">
        <v>35340</v>
      </c>
      <c r="N10565" s="12" t="s">
        <v>60</v>
      </c>
      <c r="O10565" s="12" t="s">
        <v>11094</v>
      </c>
      <c r="P10565" s="12" t="s">
        <v>141</v>
      </c>
      <c r="Q10565">
        <v>7128</v>
      </c>
      <c r="R10565" s="12" t="s">
        <v>63</v>
      </c>
      <c r="S10565" s="12" t="s">
        <v>14473</v>
      </c>
      <c r="T10565" s="12" t="s">
        <v>14474</v>
      </c>
      <c r="U10565" s="12" t="s">
        <v>22499</v>
      </c>
    </row>
    <row r="10566" spans="1:21" hidden="1" x14ac:dyDescent="0.25">
      <c r="A10566">
        <v>75835</v>
      </c>
      <c r="B10566" s="12" t="s">
        <v>52</v>
      </c>
      <c r="C10566" s="12" t="s">
        <v>22546</v>
      </c>
      <c r="D10566" s="12" t="s">
        <v>22547</v>
      </c>
      <c r="E10566">
        <v>6606</v>
      </c>
      <c r="F10566">
        <v>1</v>
      </c>
      <c r="G10566" s="12" t="s">
        <v>55</v>
      </c>
      <c r="H10566" s="12" t="s">
        <v>56</v>
      </c>
      <c r="I10566">
        <v>29006</v>
      </c>
      <c r="J10566" s="12" t="s">
        <v>57</v>
      </c>
      <c r="K10566" s="12" t="s">
        <v>91</v>
      </c>
      <c r="L10566" s="12" t="s">
        <v>92</v>
      </c>
      <c r="M10566">
        <v>35340</v>
      </c>
      <c r="N10566" s="12" t="s">
        <v>60</v>
      </c>
      <c r="O10566" s="12" t="s">
        <v>11094</v>
      </c>
      <c r="P10566" s="12" t="s">
        <v>141</v>
      </c>
      <c r="Q10566">
        <v>7128</v>
      </c>
      <c r="R10566" s="12" t="s">
        <v>63</v>
      </c>
      <c r="S10566" s="12" t="s">
        <v>14473</v>
      </c>
      <c r="T10566" s="12" t="s">
        <v>14474</v>
      </c>
      <c r="U10566" s="12" t="s">
        <v>22499</v>
      </c>
    </row>
    <row r="10567" spans="1:21" hidden="1" x14ac:dyDescent="0.25">
      <c r="A10567">
        <v>75846</v>
      </c>
      <c r="B10567" s="12" t="s">
        <v>52</v>
      </c>
      <c r="C10567" s="12" t="s">
        <v>22548</v>
      </c>
      <c r="D10567" s="12" t="s">
        <v>22549</v>
      </c>
      <c r="E10567">
        <v>6606</v>
      </c>
      <c r="F10567">
        <v>1</v>
      </c>
      <c r="G10567" s="12" t="s">
        <v>55</v>
      </c>
      <c r="H10567" s="12" t="s">
        <v>56</v>
      </c>
      <c r="I10567">
        <v>29006</v>
      </c>
      <c r="J10567" s="12" t="s">
        <v>57</v>
      </c>
      <c r="K10567" s="12" t="s">
        <v>91</v>
      </c>
      <c r="L10567" s="12" t="s">
        <v>92</v>
      </c>
      <c r="M10567">
        <v>35336</v>
      </c>
      <c r="N10567" s="12" t="s">
        <v>60</v>
      </c>
      <c r="O10567" s="12" t="s">
        <v>430</v>
      </c>
      <c r="P10567" s="12" t="s">
        <v>431</v>
      </c>
      <c r="Q10567">
        <v>8760</v>
      </c>
      <c r="R10567" s="12" t="s">
        <v>63</v>
      </c>
      <c r="S10567" s="12" t="s">
        <v>42</v>
      </c>
      <c r="T10567" s="12" t="s">
        <v>41</v>
      </c>
      <c r="U10567" s="12" t="s">
        <v>22499</v>
      </c>
    </row>
    <row r="10568" spans="1:21" hidden="1" x14ac:dyDescent="0.25">
      <c r="A10568">
        <v>75852</v>
      </c>
      <c r="B10568" s="12" t="s">
        <v>52</v>
      </c>
      <c r="C10568" s="12" t="s">
        <v>22550</v>
      </c>
      <c r="D10568" s="12" t="s">
        <v>22551</v>
      </c>
      <c r="E10568">
        <v>6606</v>
      </c>
      <c r="F10568">
        <v>1</v>
      </c>
      <c r="G10568" s="12" t="s">
        <v>55</v>
      </c>
      <c r="H10568" s="12" t="s">
        <v>56</v>
      </c>
      <c r="I10568">
        <v>29006</v>
      </c>
      <c r="J10568" s="12" t="s">
        <v>57</v>
      </c>
      <c r="K10568" s="12" t="s">
        <v>91</v>
      </c>
      <c r="L10568" s="12" t="s">
        <v>92</v>
      </c>
      <c r="M10568">
        <v>35343</v>
      </c>
      <c r="N10568" s="12" t="s">
        <v>60</v>
      </c>
      <c r="O10568" s="12" t="s">
        <v>93</v>
      </c>
      <c r="P10568" s="12" t="s">
        <v>94</v>
      </c>
      <c r="Q10568">
        <v>6992</v>
      </c>
      <c r="R10568" s="12" t="s">
        <v>63</v>
      </c>
      <c r="S10568" s="12" t="s">
        <v>14</v>
      </c>
      <c r="T10568" s="12" t="s">
        <v>95</v>
      </c>
      <c r="U10568" s="12" t="s">
        <v>22499</v>
      </c>
    </row>
    <row r="10569" spans="1:21" hidden="1" x14ac:dyDescent="0.25">
      <c r="A10569">
        <v>75853</v>
      </c>
      <c r="B10569" s="12" t="s">
        <v>52</v>
      </c>
      <c r="C10569" s="12" t="s">
        <v>22552</v>
      </c>
      <c r="D10569" s="12" t="s">
        <v>22553</v>
      </c>
      <c r="E10569">
        <v>6606</v>
      </c>
      <c r="F10569">
        <v>1</v>
      </c>
      <c r="G10569" s="12" t="s">
        <v>55</v>
      </c>
      <c r="H10569" s="12" t="s">
        <v>56</v>
      </c>
      <c r="I10569">
        <v>29006</v>
      </c>
      <c r="J10569" s="12" t="s">
        <v>57</v>
      </c>
      <c r="K10569" s="12" t="s">
        <v>91</v>
      </c>
      <c r="L10569" s="12" t="s">
        <v>92</v>
      </c>
      <c r="M10569">
        <v>35343</v>
      </c>
      <c r="N10569" s="12" t="s">
        <v>60</v>
      </c>
      <c r="O10569" s="12" t="s">
        <v>93</v>
      </c>
      <c r="P10569" s="12" t="s">
        <v>94</v>
      </c>
      <c r="Q10569">
        <v>6992</v>
      </c>
      <c r="R10569" s="12" t="s">
        <v>63</v>
      </c>
      <c r="S10569" s="12" t="s">
        <v>14</v>
      </c>
      <c r="T10569" s="12" t="s">
        <v>95</v>
      </c>
      <c r="U10569" s="12" t="s">
        <v>22499</v>
      </c>
    </row>
    <row r="10570" spans="1:21" hidden="1" x14ac:dyDescent="0.25">
      <c r="A10570">
        <v>75868</v>
      </c>
      <c r="B10570" s="12" t="s">
        <v>52</v>
      </c>
      <c r="C10570" s="12" t="s">
        <v>22554</v>
      </c>
      <c r="D10570" s="12" t="s">
        <v>22555</v>
      </c>
      <c r="E10570">
        <v>6606</v>
      </c>
      <c r="F10570">
        <v>1</v>
      </c>
      <c r="G10570" s="12" t="s">
        <v>55</v>
      </c>
      <c r="H10570" s="12" t="s">
        <v>56</v>
      </c>
      <c r="I10570">
        <v>43481</v>
      </c>
      <c r="J10570" s="12" t="s">
        <v>57</v>
      </c>
      <c r="K10570" s="12" t="s">
        <v>11825</v>
      </c>
      <c r="L10570" s="12" t="s">
        <v>11826</v>
      </c>
      <c r="M10570">
        <v>43738</v>
      </c>
      <c r="N10570" s="12" t="s">
        <v>60</v>
      </c>
      <c r="O10570" s="12" t="s">
        <v>11827</v>
      </c>
      <c r="P10570" s="12" t="s">
        <v>11828</v>
      </c>
      <c r="Q10570">
        <v>49728</v>
      </c>
      <c r="R10570" s="12" t="s">
        <v>63</v>
      </c>
      <c r="S10570" s="12" t="s">
        <v>14299</v>
      </c>
      <c r="T10570" s="12" t="s">
        <v>14300</v>
      </c>
      <c r="U10570" s="12" t="s">
        <v>17066</v>
      </c>
    </row>
    <row r="10571" spans="1:21" hidden="1" x14ac:dyDescent="0.25">
      <c r="A10571">
        <v>75938</v>
      </c>
      <c r="B10571" s="12" t="s">
        <v>52</v>
      </c>
      <c r="C10571" s="12" t="s">
        <v>22558</v>
      </c>
      <c r="D10571" s="12" t="s">
        <v>22559</v>
      </c>
      <c r="E10571">
        <v>6606</v>
      </c>
      <c r="F10571">
        <v>1</v>
      </c>
      <c r="G10571" s="12" t="s">
        <v>55</v>
      </c>
      <c r="H10571" s="12" t="s">
        <v>56</v>
      </c>
      <c r="I10571">
        <v>29006</v>
      </c>
      <c r="J10571" s="12" t="s">
        <v>57</v>
      </c>
      <c r="K10571" s="12" t="s">
        <v>91</v>
      </c>
      <c r="L10571" s="12" t="s">
        <v>92</v>
      </c>
      <c r="M10571">
        <v>35343</v>
      </c>
      <c r="N10571" s="12" t="s">
        <v>60</v>
      </c>
      <c r="O10571" s="12" t="s">
        <v>93</v>
      </c>
      <c r="P10571" s="12" t="s">
        <v>94</v>
      </c>
      <c r="Q10571">
        <v>6992</v>
      </c>
      <c r="R10571" s="12" t="s">
        <v>63</v>
      </c>
      <c r="S10571" s="12" t="s">
        <v>14</v>
      </c>
      <c r="T10571" s="12" t="s">
        <v>95</v>
      </c>
      <c r="U10571" s="12" t="s">
        <v>22499</v>
      </c>
    </row>
    <row r="10572" spans="1:21" hidden="1" x14ac:dyDescent="0.25">
      <c r="A10572">
        <v>75942</v>
      </c>
      <c r="B10572" s="12" t="s">
        <v>52</v>
      </c>
      <c r="C10572" s="12" t="s">
        <v>22560</v>
      </c>
      <c r="D10572" s="12" t="s">
        <v>22561</v>
      </c>
      <c r="E10572">
        <v>6606</v>
      </c>
      <c r="F10572">
        <v>1</v>
      </c>
      <c r="G10572" s="12" t="s">
        <v>55</v>
      </c>
      <c r="H10572" s="12" t="s">
        <v>56</v>
      </c>
      <c r="I10572">
        <v>29010</v>
      </c>
      <c r="J10572" s="12" t="s">
        <v>57</v>
      </c>
      <c r="K10572" s="12" t="s">
        <v>77</v>
      </c>
      <c r="L10572" s="12" t="s">
        <v>78</v>
      </c>
      <c r="M10572">
        <v>39281</v>
      </c>
      <c r="N10572" s="12" t="s">
        <v>60</v>
      </c>
      <c r="O10572" s="12" t="s">
        <v>10760</v>
      </c>
      <c r="P10572" s="12" t="s">
        <v>10761</v>
      </c>
      <c r="Q10572">
        <v>6996</v>
      </c>
      <c r="R10572" s="12" t="s">
        <v>63</v>
      </c>
      <c r="S10572" s="12" t="s">
        <v>17527</v>
      </c>
      <c r="T10572" s="12" t="s">
        <v>17528</v>
      </c>
      <c r="U10572" s="12" t="s">
        <v>17066</v>
      </c>
    </row>
    <row r="10573" spans="1:21" hidden="1" x14ac:dyDescent="0.25">
      <c r="A10573">
        <v>75943</v>
      </c>
      <c r="B10573" s="12" t="s">
        <v>52</v>
      </c>
      <c r="C10573" s="12" t="s">
        <v>22562</v>
      </c>
      <c r="D10573" s="12" t="s">
        <v>22563</v>
      </c>
      <c r="E10573">
        <v>6606</v>
      </c>
      <c r="F10573">
        <v>1</v>
      </c>
      <c r="G10573" s="12" t="s">
        <v>55</v>
      </c>
      <c r="H10573" s="12" t="s">
        <v>56</v>
      </c>
      <c r="I10573">
        <v>29010</v>
      </c>
      <c r="J10573" s="12" t="s">
        <v>57</v>
      </c>
      <c r="K10573" s="12" t="s">
        <v>77</v>
      </c>
      <c r="L10573" s="12" t="s">
        <v>78</v>
      </c>
      <c r="M10573">
        <v>39281</v>
      </c>
      <c r="N10573" s="12" t="s">
        <v>60</v>
      </c>
      <c r="O10573" s="12" t="s">
        <v>10760</v>
      </c>
      <c r="P10573" s="12" t="s">
        <v>10761</v>
      </c>
      <c r="Q10573">
        <v>6996</v>
      </c>
      <c r="R10573" s="12" t="s">
        <v>63</v>
      </c>
      <c r="S10573" s="12" t="s">
        <v>17527</v>
      </c>
      <c r="T10573" s="12" t="s">
        <v>17528</v>
      </c>
      <c r="U10573" s="12" t="s">
        <v>17066</v>
      </c>
    </row>
    <row r="10574" spans="1:21" hidden="1" x14ac:dyDescent="0.25">
      <c r="A10574">
        <v>75944</v>
      </c>
      <c r="B10574" s="12" t="s">
        <v>52</v>
      </c>
      <c r="C10574" s="12" t="s">
        <v>22564</v>
      </c>
      <c r="D10574" s="12" t="s">
        <v>22565</v>
      </c>
      <c r="E10574">
        <v>6606</v>
      </c>
      <c r="F10574">
        <v>1</v>
      </c>
      <c r="G10574" s="12" t="s">
        <v>55</v>
      </c>
      <c r="H10574" s="12" t="s">
        <v>56</v>
      </c>
      <c r="I10574">
        <v>29013</v>
      </c>
      <c r="J10574" s="12" t="s">
        <v>57</v>
      </c>
      <c r="K10574" s="12" t="s">
        <v>58</v>
      </c>
      <c r="L10574" s="12" t="s">
        <v>59</v>
      </c>
      <c r="M10574">
        <v>34493</v>
      </c>
      <c r="N10574" s="12" t="s">
        <v>60</v>
      </c>
      <c r="O10574" s="12" t="s">
        <v>61</v>
      </c>
      <c r="P10574" s="12" t="s">
        <v>62</v>
      </c>
      <c r="Q10574">
        <v>34494</v>
      </c>
      <c r="R10574" s="12" t="s">
        <v>63</v>
      </c>
      <c r="S10574" s="12" t="s">
        <v>64</v>
      </c>
      <c r="T10574" s="12" t="s">
        <v>14449</v>
      </c>
      <c r="U10574" s="12" t="s">
        <v>20116</v>
      </c>
    </row>
    <row r="10575" spans="1:21" hidden="1" x14ac:dyDescent="0.25">
      <c r="A10575">
        <v>75948</v>
      </c>
      <c r="B10575" s="12" t="s">
        <v>52</v>
      </c>
      <c r="C10575" s="12" t="s">
        <v>22568</v>
      </c>
      <c r="D10575" s="12" t="s">
        <v>22569</v>
      </c>
      <c r="E10575">
        <v>6606</v>
      </c>
      <c r="F10575">
        <v>1</v>
      </c>
      <c r="G10575" s="12" t="s">
        <v>55</v>
      </c>
      <c r="H10575" s="12" t="s">
        <v>56</v>
      </c>
      <c r="I10575">
        <v>29013</v>
      </c>
      <c r="J10575" s="12" t="s">
        <v>57</v>
      </c>
      <c r="K10575" s="12" t="s">
        <v>58</v>
      </c>
      <c r="L10575" s="12" t="s">
        <v>59</v>
      </c>
      <c r="M10575">
        <v>34493</v>
      </c>
      <c r="N10575" s="12" t="s">
        <v>60</v>
      </c>
      <c r="O10575" s="12" t="s">
        <v>61</v>
      </c>
      <c r="P10575" s="12" t="s">
        <v>62</v>
      </c>
      <c r="Q10575">
        <v>34494</v>
      </c>
      <c r="R10575" s="12" t="s">
        <v>63</v>
      </c>
      <c r="S10575" s="12" t="s">
        <v>64</v>
      </c>
      <c r="T10575" s="12" t="s">
        <v>14449</v>
      </c>
      <c r="U10575" s="12" t="s">
        <v>20116</v>
      </c>
    </row>
    <row r="10576" spans="1:21" hidden="1" x14ac:dyDescent="0.25">
      <c r="A10576">
        <v>75949</v>
      </c>
      <c r="B10576" s="12" t="s">
        <v>52</v>
      </c>
      <c r="C10576" s="12" t="s">
        <v>22570</v>
      </c>
      <c r="D10576" s="12" t="s">
        <v>22571</v>
      </c>
      <c r="E10576">
        <v>6606</v>
      </c>
      <c r="F10576">
        <v>1</v>
      </c>
      <c r="G10576" s="12" t="s">
        <v>55</v>
      </c>
      <c r="H10576" s="12" t="s">
        <v>56</v>
      </c>
      <c r="I10576">
        <v>29013</v>
      </c>
      <c r="J10576" s="12" t="s">
        <v>57</v>
      </c>
      <c r="K10576" s="12" t="s">
        <v>58</v>
      </c>
      <c r="L10576" s="12" t="s">
        <v>59</v>
      </c>
      <c r="M10576">
        <v>34493</v>
      </c>
      <c r="N10576" s="12" t="s">
        <v>60</v>
      </c>
      <c r="O10576" s="12" t="s">
        <v>61</v>
      </c>
      <c r="P10576" s="12" t="s">
        <v>62</v>
      </c>
      <c r="Q10576">
        <v>34494</v>
      </c>
      <c r="R10576" s="12" t="s">
        <v>63</v>
      </c>
      <c r="S10576" s="12" t="s">
        <v>64</v>
      </c>
      <c r="T10576" s="12" t="s">
        <v>14449</v>
      </c>
      <c r="U10576" s="12" t="s">
        <v>20116</v>
      </c>
    </row>
    <row r="10577" spans="1:21" hidden="1" x14ac:dyDescent="0.25">
      <c r="A10577">
        <v>75972</v>
      </c>
      <c r="B10577" s="12" t="s">
        <v>52</v>
      </c>
      <c r="C10577" s="12" t="s">
        <v>23069</v>
      </c>
      <c r="D10577" s="12" t="s">
        <v>22572</v>
      </c>
      <c r="E10577">
        <v>6606</v>
      </c>
      <c r="F10577">
        <v>1</v>
      </c>
      <c r="G10577" s="12" t="s">
        <v>55</v>
      </c>
      <c r="H10577" s="12" t="s">
        <v>56</v>
      </c>
      <c r="I10577">
        <v>42693</v>
      </c>
      <c r="J10577" s="12" t="s">
        <v>57</v>
      </c>
      <c r="K10577" s="12" t="s">
        <v>11305</v>
      </c>
      <c r="L10577" s="12" t="s">
        <v>11306</v>
      </c>
      <c r="M10577">
        <v>34013</v>
      </c>
      <c r="N10577" s="12" t="s">
        <v>60</v>
      </c>
      <c r="O10577" s="12" t="s">
        <v>20804</v>
      </c>
      <c r="P10577" s="12" t="s">
        <v>20805</v>
      </c>
      <c r="Q10577">
        <v>74049</v>
      </c>
      <c r="R10577" s="12" t="s">
        <v>63</v>
      </c>
      <c r="S10577" s="12" t="s">
        <v>22734</v>
      </c>
      <c r="T10577" s="12" t="s">
        <v>22134</v>
      </c>
      <c r="U10577" s="12" t="s">
        <v>79</v>
      </c>
    </row>
    <row r="10578" spans="1:21" hidden="1" x14ac:dyDescent="0.25">
      <c r="A10578">
        <v>75973</v>
      </c>
      <c r="B10578" s="12" t="s">
        <v>52</v>
      </c>
      <c r="C10578" s="12" t="s">
        <v>23070</v>
      </c>
      <c r="D10578" s="12" t="s">
        <v>22573</v>
      </c>
      <c r="E10578">
        <v>6606</v>
      </c>
      <c r="F10578">
        <v>1</v>
      </c>
      <c r="G10578" s="12" t="s">
        <v>55</v>
      </c>
      <c r="H10578" s="12" t="s">
        <v>56</v>
      </c>
      <c r="I10578">
        <v>42693</v>
      </c>
      <c r="J10578" s="12" t="s">
        <v>57</v>
      </c>
      <c r="K10578" s="12" t="s">
        <v>11305</v>
      </c>
      <c r="L10578" s="12" t="s">
        <v>11306</v>
      </c>
      <c r="M10578">
        <v>34013</v>
      </c>
      <c r="N10578" s="12" t="s">
        <v>60</v>
      </c>
      <c r="O10578" s="12" t="s">
        <v>20804</v>
      </c>
      <c r="P10578" s="12" t="s">
        <v>20805</v>
      </c>
      <c r="Q10578">
        <v>74816</v>
      </c>
      <c r="R10578" s="12" t="s">
        <v>63</v>
      </c>
      <c r="S10578" s="12" t="s">
        <v>22255</v>
      </c>
      <c r="T10578" s="12" t="s">
        <v>22134</v>
      </c>
      <c r="U10578" s="12" t="s">
        <v>79</v>
      </c>
    </row>
    <row r="10579" spans="1:21" hidden="1" x14ac:dyDescent="0.25">
      <c r="A10579">
        <v>75974</v>
      </c>
      <c r="B10579" s="12" t="s">
        <v>52</v>
      </c>
      <c r="C10579" s="12" t="s">
        <v>23071</v>
      </c>
      <c r="D10579" s="12" t="s">
        <v>23072</v>
      </c>
      <c r="E10579">
        <v>6606</v>
      </c>
      <c r="F10579">
        <v>1</v>
      </c>
      <c r="G10579" s="12" t="s">
        <v>55</v>
      </c>
      <c r="H10579" s="12" t="s">
        <v>56</v>
      </c>
      <c r="I10579">
        <v>29010</v>
      </c>
      <c r="J10579" s="12" t="s">
        <v>57</v>
      </c>
      <c r="K10579" s="12" t="s">
        <v>77</v>
      </c>
      <c r="L10579" s="12" t="s">
        <v>78</v>
      </c>
      <c r="M10579">
        <v>35347</v>
      </c>
      <c r="N10579" s="12" t="s">
        <v>60</v>
      </c>
      <c r="O10579" s="12" t="s">
        <v>14450</v>
      </c>
      <c r="P10579" s="12" t="s">
        <v>14451</v>
      </c>
      <c r="Q10579">
        <v>43743</v>
      </c>
      <c r="R10579" s="12" t="s">
        <v>63</v>
      </c>
      <c r="S10579" s="12" t="s">
        <v>22398</v>
      </c>
      <c r="T10579" s="12" t="s">
        <v>22399</v>
      </c>
      <c r="U10579" s="12" t="s">
        <v>79</v>
      </c>
    </row>
    <row r="10580" spans="1:21" hidden="1" x14ac:dyDescent="0.25">
      <c r="A10580">
        <v>75975</v>
      </c>
      <c r="B10580" s="12" t="s">
        <v>52</v>
      </c>
      <c r="C10580" s="12" t="s">
        <v>23073</v>
      </c>
      <c r="D10580" s="12" t="s">
        <v>23074</v>
      </c>
      <c r="E10580">
        <v>6606</v>
      </c>
      <c r="F10580">
        <v>1</v>
      </c>
      <c r="G10580" s="12" t="s">
        <v>55</v>
      </c>
      <c r="H10580" s="12" t="s">
        <v>56</v>
      </c>
      <c r="I10580">
        <v>29010</v>
      </c>
      <c r="J10580" s="12" t="s">
        <v>57</v>
      </c>
      <c r="K10580" s="12" t="s">
        <v>77</v>
      </c>
      <c r="L10580" s="12" t="s">
        <v>78</v>
      </c>
      <c r="M10580">
        <v>35351</v>
      </c>
      <c r="N10580" s="12" t="s">
        <v>60</v>
      </c>
      <c r="O10580" s="12" t="s">
        <v>14481</v>
      </c>
      <c r="P10580" s="12" t="s">
        <v>14482</v>
      </c>
      <c r="Q10580">
        <v>65023</v>
      </c>
      <c r="R10580" s="12" t="s">
        <v>63</v>
      </c>
      <c r="S10580" s="12" t="s">
        <v>20893</v>
      </c>
      <c r="T10580" s="12" t="s">
        <v>20894</v>
      </c>
      <c r="U10580" s="12" t="s">
        <v>79</v>
      </c>
    </row>
    <row r="10581" spans="1:21" hidden="1" x14ac:dyDescent="0.25">
      <c r="A10581">
        <v>75976</v>
      </c>
      <c r="B10581" s="12" t="s">
        <v>52</v>
      </c>
      <c r="C10581" s="12" t="s">
        <v>23075</v>
      </c>
      <c r="D10581" s="12" t="s">
        <v>22574</v>
      </c>
      <c r="E10581">
        <v>6606</v>
      </c>
      <c r="F10581">
        <v>1</v>
      </c>
      <c r="G10581" s="12" t="s">
        <v>55</v>
      </c>
      <c r="H10581" s="12" t="s">
        <v>56</v>
      </c>
      <c r="I10581">
        <v>29010</v>
      </c>
      <c r="J10581" s="12" t="s">
        <v>57</v>
      </c>
      <c r="K10581" s="12" t="s">
        <v>77</v>
      </c>
      <c r="L10581" s="12" t="s">
        <v>78</v>
      </c>
      <c r="M10581">
        <v>35347</v>
      </c>
      <c r="N10581" s="12" t="s">
        <v>60</v>
      </c>
      <c r="O10581" s="12" t="s">
        <v>14450</v>
      </c>
      <c r="P10581" s="12" t="s">
        <v>14451</v>
      </c>
      <c r="Q10581">
        <v>43743</v>
      </c>
      <c r="R10581" s="12" t="s">
        <v>63</v>
      </c>
      <c r="S10581" s="12" t="s">
        <v>22398</v>
      </c>
      <c r="T10581" s="12" t="s">
        <v>22399</v>
      </c>
      <c r="U10581" s="12" t="s">
        <v>79</v>
      </c>
    </row>
    <row r="10582" spans="1:21" hidden="1" x14ac:dyDescent="0.25">
      <c r="A10582">
        <v>76072</v>
      </c>
      <c r="B10582" s="12" t="s">
        <v>52</v>
      </c>
      <c r="C10582" s="12" t="s">
        <v>22576</v>
      </c>
      <c r="D10582" s="12" t="s">
        <v>22577</v>
      </c>
      <c r="E10582">
        <v>6606</v>
      </c>
      <c r="F10582">
        <v>1</v>
      </c>
      <c r="G10582" s="12" t="s">
        <v>55</v>
      </c>
      <c r="H10582" s="12" t="s">
        <v>56</v>
      </c>
      <c r="I10582">
        <v>29010</v>
      </c>
      <c r="J10582" s="12" t="s">
        <v>57</v>
      </c>
      <c r="K10582" s="12" t="s">
        <v>77</v>
      </c>
      <c r="L10582" s="12" t="s">
        <v>78</v>
      </c>
      <c r="M10582">
        <v>35347</v>
      </c>
      <c r="N10582" s="12" t="s">
        <v>60</v>
      </c>
      <c r="O10582" s="12" t="s">
        <v>14450</v>
      </c>
      <c r="P10582" s="12" t="s">
        <v>14451</v>
      </c>
      <c r="Q10582">
        <v>65021</v>
      </c>
      <c r="R10582" s="12" t="s">
        <v>63</v>
      </c>
      <c r="S10582" s="12" t="s">
        <v>21098</v>
      </c>
      <c r="T10582" s="12" t="s">
        <v>21099</v>
      </c>
      <c r="U10582" s="12" t="s">
        <v>17066</v>
      </c>
    </row>
    <row r="10583" spans="1:21" hidden="1" x14ac:dyDescent="0.25">
      <c r="A10583">
        <v>76096</v>
      </c>
      <c r="B10583" s="12" t="s">
        <v>52</v>
      </c>
      <c r="C10583" s="12" t="s">
        <v>23076</v>
      </c>
      <c r="D10583" s="12" t="s">
        <v>22578</v>
      </c>
      <c r="E10583">
        <v>6606</v>
      </c>
      <c r="F10583">
        <v>1</v>
      </c>
      <c r="G10583" s="12" t="s">
        <v>55</v>
      </c>
      <c r="H10583" s="12" t="s">
        <v>56</v>
      </c>
      <c r="I10583">
        <v>43481</v>
      </c>
      <c r="J10583" s="12" t="s">
        <v>57</v>
      </c>
      <c r="K10583" s="12" t="s">
        <v>11825</v>
      </c>
      <c r="L10583" s="12" t="s">
        <v>11826</v>
      </c>
      <c r="M10583">
        <v>43738</v>
      </c>
      <c r="N10583" s="12" t="s">
        <v>60</v>
      </c>
      <c r="O10583" s="12" t="s">
        <v>11827</v>
      </c>
      <c r="P10583" s="12" t="s">
        <v>11828</v>
      </c>
      <c r="Q10583">
        <v>49728</v>
      </c>
      <c r="R10583" s="12" t="s">
        <v>63</v>
      </c>
      <c r="S10583" s="12" t="s">
        <v>14299</v>
      </c>
      <c r="T10583" s="12" t="s">
        <v>14300</v>
      </c>
      <c r="U10583" s="12" t="s">
        <v>17068</v>
      </c>
    </row>
    <row r="10584" spans="1:21" hidden="1" x14ac:dyDescent="0.25">
      <c r="A10584">
        <v>76097</v>
      </c>
      <c r="B10584" s="12" t="s">
        <v>52</v>
      </c>
      <c r="C10584" s="12" t="s">
        <v>23077</v>
      </c>
      <c r="D10584" s="12" t="s">
        <v>22579</v>
      </c>
      <c r="E10584">
        <v>6606</v>
      </c>
      <c r="F10584">
        <v>1</v>
      </c>
      <c r="G10584" s="12" t="s">
        <v>55</v>
      </c>
      <c r="H10584" s="12" t="s">
        <v>56</v>
      </c>
      <c r="I10584">
        <v>43481</v>
      </c>
      <c r="J10584" s="12" t="s">
        <v>57</v>
      </c>
      <c r="K10584" s="12" t="s">
        <v>11825</v>
      </c>
      <c r="L10584" s="12" t="s">
        <v>11826</v>
      </c>
      <c r="M10584">
        <v>43738</v>
      </c>
      <c r="N10584" s="12" t="s">
        <v>60</v>
      </c>
      <c r="O10584" s="12" t="s">
        <v>11827</v>
      </c>
      <c r="P10584" s="12" t="s">
        <v>11828</v>
      </c>
      <c r="Q10584">
        <v>49728</v>
      </c>
      <c r="R10584" s="12" t="s">
        <v>63</v>
      </c>
      <c r="S10584" s="12" t="s">
        <v>14299</v>
      </c>
      <c r="T10584" s="12" t="s">
        <v>14300</v>
      </c>
      <c r="U10584" s="12" t="s">
        <v>17068</v>
      </c>
    </row>
    <row r="10585" spans="1:21" hidden="1" x14ac:dyDescent="0.25">
      <c r="A10585">
        <v>76098</v>
      </c>
      <c r="B10585" s="12" t="s">
        <v>52</v>
      </c>
      <c r="C10585" s="12" t="s">
        <v>23078</v>
      </c>
      <c r="D10585" s="12" t="s">
        <v>22581</v>
      </c>
      <c r="E10585">
        <v>6606</v>
      </c>
      <c r="F10585">
        <v>1</v>
      </c>
      <c r="G10585" s="12" t="s">
        <v>55</v>
      </c>
      <c r="H10585" s="12" t="s">
        <v>56</v>
      </c>
      <c r="I10585">
        <v>43481</v>
      </c>
      <c r="J10585" s="12" t="s">
        <v>57</v>
      </c>
      <c r="K10585" s="12" t="s">
        <v>11825</v>
      </c>
      <c r="L10585" s="12" t="s">
        <v>11826</v>
      </c>
      <c r="M10585">
        <v>43738</v>
      </c>
      <c r="N10585" s="12" t="s">
        <v>60</v>
      </c>
      <c r="O10585" s="12" t="s">
        <v>11827</v>
      </c>
      <c r="P10585" s="12" t="s">
        <v>11828</v>
      </c>
      <c r="Q10585">
        <v>49728</v>
      </c>
      <c r="R10585" s="12" t="s">
        <v>63</v>
      </c>
      <c r="S10585" s="12" t="s">
        <v>14299</v>
      </c>
      <c r="T10585" s="12" t="s">
        <v>14300</v>
      </c>
      <c r="U10585" s="12" t="s">
        <v>17068</v>
      </c>
    </row>
    <row r="10586" spans="1:21" hidden="1" x14ac:dyDescent="0.25">
      <c r="A10586">
        <v>76100</v>
      </c>
      <c r="B10586" s="12" t="s">
        <v>52</v>
      </c>
      <c r="C10586" s="12" t="s">
        <v>23079</v>
      </c>
      <c r="D10586" s="12" t="s">
        <v>22582</v>
      </c>
      <c r="E10586">
        <v>6606</v>
      </c>
      <c r="F10586">
        <v>1</v>
      </c>
      <c r="G10586" s="12" t="s">
        <v>55</v>
      </c>
      <c r="H10586" s="12" t="s">
        <v>56</v>
      </c>
      <c r="I10586">
        <v>43481</v>
      </c>
      <c r="J10586" s="12" t="s">
        <v>57</v>
      </c>
      <c r="K10586" s="12" t="s">
        <v>11825</v>
      </c>
      <c r="L10586" s="12" t="s">
        <v>11826</v>
      </c>
      <c r="M10586">
        <v>43738</v>
      </c>
      <c r="N10586" s="12" t="s">
        <v>60</v>
      </c>
      <c r="O10586" s="12" t="s">
        <v>11827</v>
      </c>
      <c r="P10586" s="12" t="s">
        <v>11828</v>
      </c>
      <c r="Q10586">
        <v>49728</v>
      </c>
      <c r="R10586" s="12" t="s">
        <v>63</v>
      </c>
      <c r="S10586" s="12" t="s">
        <v>14299</v>
      </c>
      <c r="T10586" s="12" t="s">
        <v>14300</v>
      </c>
      <c r="U10586" s="12" t="s">
        <v>17068</v>
      </c>
    </row>
    <row r="10587" spans="1:21" hidden="1" x14ac:dyDescent="0.25">
      <c r="A10587">
        <v>76101</v>
      </c>
      <c r="B10587" s="12" t="s">
        <v>52</v>
      </c>
      <c r="C10587" s="12" t="s">
        <v>23080</v>
      </c>
      <c r="D10587" s="12" t="s">
        <v>22584</v>
      </c>
      <c r="E10587">
        <v>6606</v>
      </c>
      <c r="F10587">
        <v>1</v>
      </c>
      <c r="G10587" s="12" t="s">
        <v>55</v>
      </c>
      <c r="H10587" s="12" t="s">
        <v>56</v>
      </c>
      <c r="I10587">
        <v>43481</v>
      </c>
      <c r="J10587" s="12" t="s">
        <v>57</v>
      </c>
      <c r="K10587" s="12" t="s">
        <v>11825</v>
      </c>
      <c r="L10587" s="12" t="s">
        <v>11826</v>
      </c>
      <c r="M10587">
        <v>43738</v>
      </c>
      <c r="N10587" s="12" t="s">
        <v>60</v>
      </c>
      <c r="O10587" s="12" t="s">
        <v>11827</v>
      </c>
      <c r="P10587" s="12" t="s">
        <v>11828</v>
      </c>
      <c r="Q10587">
        <v>49728</v>
      </c>
      <c r="R10587" s="12" t="s">
        <v>63</v>
      </c>
      <c r="S10587" s="12" t="s">
        <v>14299</v>
      </c>
      <c r="T10587" s="12" t="s">
        <v>14300</v>
      </c>
      <c r="U10587" s="12" t="s">
        <v>17068</v>
      </c>
    </row>
    <row r="10588" spans="1:21" hidden="1" x14ac:dyDescent="0.25">
      <c r="A10588">
        <v>76102</v>
      </c>
      <c r="B10588" s="12" t="s">
        <v>52</v>
      </c>
      <c r="C10588" s="12" t="s">
        <v>23081</v>
      </c>
      <c r="D10588" s="12" t="s">
        <v>22585</v>
      </c>
      <c r="E10588">
        <v>6606</v>
      </c>
      <c r="F10588">
        <v>1</v>
      </c>
      <c r="G10588" s="12" t="s">
        <v>55</v>
      </c>
      <c r="H10588" s="12" t="s">
        <v>56</v>
      </c>
      <c r="I10588">
        <v>43481</v>
      </c>
      <c r="J10588" s="12" t="s">
        <v>57</v>
      </c>
      <c r="K10588" s="12" t="s">
        <v>11825</v>
      </c>
      <c r="L10588" s="12" t="s">
        <v>11826</v>
      </c>
      <c r="M10588">
        <v>43738</v>
      </c>
      <c r="N10588" s="12" t="s">
        <v>60</v>
      </c>
      <c r="O10588" s="12" t="s">
        <v>11827</v>
      </c>
      <c r="P10588" s="12" t="s">
        <v>11828</v>
      </c>
      <c r="Q10588">
        <v>49728</v>
      </c>
      <c r="R10588" s="12" t="s">
        <v>63</v>
      </c>
      <c r="S10588" s="12" t="s">
        <v>14299</v>
      </c>
      <c r="T10588" s="12" t="s">
        <v>14300</v>
      </c>
      <c r="U10588" s="12" t="s">
        <v>17068</v>
      </c>
    </row>
    <row r="10589" spans="1:21" hidden="1" x14ac:dyDescent="0.25">
      <c r="A10589">
        <v>76103</v>
      </c>
      <c r="B10589" s="12" t="s">
        <v>52</v>
      </c>
      <c r="C10589" s="12" t="s">
        <v>23082</v>
      </c>
      <c r="D10589" s="12" t="s">
        <v>22586</v>
      </c>
      <c r="E10589">
        <v>6606</v>
      </c>
      <c r="F10589">
        <v>1</v>
      </c>
      <c r="G10589" s="12" t="s">
        <v>55</v>
      </c>
      <c r="H10589" s="12" t="s">
        <v>56</v>
      </c>
      <c r="I10589">
        <v>43481</v>
      </c>
      <c r="J10589" s="12" t="s">
        <v>57</v>
      </c>
      <c r="K10589" s="12" t="s">
        <v>11825</v>
      </c>
      <c r="L10589" s="12" t="s">
        <v>11826</v>
      </c>
      <c r="M10589">
        <v>43738</v>
      </c>
      <c r="N10589" s="12" t="s">
        <v>60</v>
      </c>
      <c r="O10589" s="12" t="s">
        <v>11827</v>
      </c>
      <c r="P10589" s="12" t="s">
        <v>11828</v>
      </c>
      <c r="Q10589">
        <v>49728</v>
      </c>
      <c r="R10589" s="12" t="s">
        <v>63</v>
      </c>
      <c r="S10589" s="12" t="s">
        <v>14299</v>
      </c>
      <c r="T10589" s="12" t="s">
        <v>14300</v>
      </c>
      <c r="U10589" s="12" t="s">
        <v>17068</v>
      </c>
    </row>
    <row r="10590" spans="1:21" hidden="1" x14ac:dyDescent="0.25">
      <c r="A10590">
        <v>76104</v>
      </c>
      <c r="B10590" s="12" t="s">
        <v>52</v>
      </c>
      <c r="C10590" s="12" t="s">
        <v>23083</v>
      </c>
      <c r="D10590" s="12" t="s">
        <v>22587</v>
      </c>
      <c r="E10590">
        <v>6606</v>
      </c>
      <c r="F10590">
        <v>1</v>
      </c>
      <c r="G10590" s="12" t="s">
        <v>55</v>
      </c>
      <c r="H10590" s="12" t="s">
        <v>56</v>
      </c>
      <c r="I10590">
        <v>43481</v>
      </c>
      <c r="J10590" s="12" t="s">
        <v>57</v>
      </c>
      <c r="K10590" s="12" t="s">
        <v>11825</v>
      </c>
      <c r="L10590" s="12" t="s">
        <v>11826</v>
      </c>
      <c r="M10590">
        <v>43738</v>
      </c>
      <c r="N10590" s="12" t="s">
        <v>60</v>
      </c>
      <c r="O10590" s="12" t="s">
        <v>11827</v>
      </c>
      <c r="P10590" s="12" t="s">
        <v>11828</v>
      </c>
      <c r="Q10590">
        <v>49728</v>
      </c>
      <c r="R10590" s="12" t="s">
        <v>63</v>
      </c>
      <c r="S10590" s="12" t="s">
        <v>14299</v>
      </c>
      <c r="T10590" s="12" t="s">
        <v>14300</v>
      </c>
      <c r="U10590" s="12" t="s">
        <v>17068</v>
      </c>
    </row>
    <row r="10591" spans="1:21" hidden="1" x14ac:dyDescent="0.25">
      <c r="A10591">
        <v>76105</v>
      </c>
      <c r="B10591" s="12" t="s">
        <v>52</v>
      </c>
      <c r="C10591" s="12" t="s">
        <v>23084</v>
      </c>
      <c r="D10591" s="12" t="s">
        <v>22588</v>
      </c>
      <c r="E10591">
        <v>6606</v>
      </c>
      <c r="F10591">
        <v>1</v>
      </c>
      <c r="G10591" s="12" t="s">
        <v>55</v>
      </c>
      <c r="H10591" s="12" t="s">
        <v>56</v>
      </c>
      <c r="I10591">
        <v>43481</v>
      </c>
      <c r="J10591" s="12" t="s">
        <v>57</v>
      </c>
      <c r="K10591" s="12" t="s">
        <v>11825</v>
      </c>
      <c r="L10591" s="12" t="s">
        <v>11826</v>
      </c>
      <c r="M10591">
        <v>43738</v>
      </c>
      <c r="N10591" s="12" t="s">
        <v>60</v>
      </c>
      <c r="O10591" s="12" t="s">
        <v>11827</v>
      </c>
      <c r="P10591" s="12" t="s">
        <v>11828</v>
      </c>
      <c r="Q10591">
        <v>49728</v>
      </c>
      <c r="R10591" s="12" t="s">
        <v>63</v>
      </c>
      <c r="S10591" s="12" t="s">
        <v>14299</v>
      </c>
      <c r="T10591" s="12" t="s">
        <v>14300</v>
      </c>
      <c r="U10591" s="12" t="s">
        <v>17068</v>
      </c>
    </row>
    <row r="10592" spans="1:21" hidden="1" x14ac:dyDescent="0.25">
      <c r="A10592">
        <v>76107</v>
      </c>
      <c r="B10592" s="12" t="s">
        <v>52</v>
      </c>
      <c r="C10592" s="12" t="s">
        <v>23085</v>
      </c>
      <c r="D10592" s="12" t="s">
        <v>22589</v>
      </c>
      <c r="E10592">
        <v>6606</v>
      </c>
      <c r="F10592">
        <v>1</v>
      </c>
      <c r="G10592" s="12" t="s">
        <v>55</v>
      </c>
      <c r="H10592" s="12" t="s">
        <v>56</v>
      </c>
      <c r="I10592">
        <v>43481</v>
      </c>
      <c r="J10592" s="12" t="s">
        <v>57</v>
      </c>
      <c r="K10592" s="12" t="s">
        <v>11825</v>
      </c>
      <c r="L10592" s="12" t="s">
        <v>11826</v>
      </c>
      <c r="M10592">
        <v>43738</v>
      </c>
      <c r="N10592" s="12" t="s">
        <v>60</v>
      </c>
      <c r="O10592" s="12" t="s">
        <v>11827</v>
      </c>
      <c r="P10592" s="12" t="s">
        <v>11828</v>
      </c>
      <c r="Q10592">
        <v>49728</v>
      </c>
      <c r="R10592" s="12" t="s">
        <v>63</v>
      </c>
      <c r="S10592" s="12" t="s">
        <v>14299</v>
      </c>
      <c r="T10592" s="12" t="s">
        <v>14300</v>
      </c>
      <c r="U10592" s="12" t="s">
        <v>17068</v>
      </c>
    </row>
    <row r="10593" spans="1:21" hidden="1" x14ac:dyDescent="0.25">
      <c r="A10593">
        <v>76109</v>
      </c>
      <c r="B10593" s="12" t="s">
        <v>52</v>
      </c>
      <c r="C10593" s="12" t="s">
        <v>23086</v>
      </c>
      <c r="D10593" s="12" t="s">
        <v>22590</v>
      </c>
      <c r="E10593">
        <v>6606</v>
      </c>
      <c r="F10593">
        <v>1</v>
      </c>
      <c r="G10593" s="12" t="s">
        <v>55</v>
      </c>
      <c r="H10593" s="12" t="s">
        <v>56</v>
      </c>
      <c r="I10593">
        <v>43481</v>
      </c>
      <c r="J10593" s="12" t="s">
        <v>57</v>
      </c>
      <c r="K10593" s="12" t="s">
        <v>11825</v>
      </c>
      <c r="L10593" s="12" t="s">
        <v>11826</v>
      </c>
      <c r="M10593">
        <v>43738</v>
      </c>
      <c r="N10593" s="12" t="s">
        <v>60</v>
      </c>
      <c r="O10593" s="12" t="s">
        <v>11827</v>
      </c>
      <c r="P10593" s="12" t="s">
        <v>11828</v>
      </c>
      <c r="Q10593">
        <v>49728</v>
      </c>
      <c r="R10593" s="12" t="s">
        <v>63</v>
      </c>
      <c r="S10593" s="12" t="s">
        <v>14299</v>
      </c>
      <c r="T10593" s="12" t="s">
        <v>14300</v>
      </c>
      <c r="U10593" s="12" t="s">
        <v>17068</v>
      </c>
    </row>
    <row r="10594" spans="1:21" hidden="1" x14ac:dyDescent="0.25">
      <c r="A10594">
        <v>76115</v>
      </c>
      <c r="B10594" s="12" t="s">
        <v>52</v>
      </c>
      <c r="C10594" s="12" t="s">
        <v>23087</v>
      </c>
      <c r="D10594" s="12" t="s">
        <v>22591</v>
      </c>
      <c r="E10594">
        <v>6606</v>
      </c>
      <c r="F10594">
        <v>1</v>
      </c>
      <c r="G10594" s="12" t="s">
        <v>55</v>
      </c>
      <c r="H10594" s="12" t="s">
        <v>56</v>
      </c>
      <c r="I10594">
        <v>43481</v>
      </c>
      <c r="J10594" s="12" t="s">
        <v>57</v>
      </c>
      <c r="K10594" s="12" t="s">
        <v>11825</v>
      </c>
      <c r="L10594" s="12" t="s">
        <v>11826</v>
      </c>
      <c r="M10594">
        <v>43738</v>
      </c>
      <c r="N10594" s="12" t="s">
        <v>60</v>
      </c>
      <c r="O10594" s="12" t="s">
        <v>11827</v>
      </c>
      <c r="P10594" s="12" t="s">
        <v>11828</v>
      </c>
      <c r="Q10594">
        <v>49728</v>
      </c>
      <c r="R10594" s="12" t="s">
        <v>63</v>
      </c>
      <c r="S10594" s="12" t="s">
        <v>14299</v>
      </c>
      <c r="T10594" s="12" t="s">
        <v>14300</v>
      </c>
      <c r="U10594" s="12" t="s">
        <v>17068</v>
      </c>
    </row>
    <row r="10595" spans="1:21" hidden="1" x14ac:dyDescent="0.25">
      <c r="A10595">
        <v>76116</v>
      </c>
      <c r="B10595" s="12" t="s">
        <v>52</v>
      </c>
      <c r="C10595" s="12" t="s">
        <v>23088</v>
      </c>
      <c r="D10595" s="12" t="s">
        <v>22592</v>
      </c>
      <c r="E10595">
        <v>6606</v>
      </c>
      <c r="F10595">
        <v>1</v>
      </c>
      <c r="G10595" s="12" t="s">
        <v>55</v>
      </c>
      <c r="H10595" s="12" t="s">
        <v>56</v>
      </c>
      <c r="I10595">
        <v>43481</v>
      </c>
      <c r="J10595" s="12" t="s">
        <v>57</v>
      </c>
      <c r="K10595" s="12" t="s">
        <v>11825</v>
      </c>
      <c r="L10595" s="12" t="s">
        <v>11826</v>
      </c>
      <c r="M10595">
        <v>43738</v>
      </c>
      <c r="N10595" s="12" t="s">
        <v>60</v>
      </c>
      <c r="O10595" s="12" t="s">
        <v>11827</v>
      </c>
      <c r="P10595" s="12" t="s">
        <v>11828</v>
      </c>
      <c r="Q10595">
        <v>49728</v>
      </c>
      <c r="R10595" s="12" t="s">
        <v>63</v>
      </c>
      <c r="S10595" s="12" t="s">
        <v>14299</v>
      </c>
      <c r="T10595" s="12" t="s">
        <v>14300</v>
      </c>
      <c r="U10595" s="12" t="s">
        <v>17068</v>
      </c>
    </row>
    <row r="10596" spans="1:21" hidden="1" x14ac:dyDescent="0.25">
      <c r="A10596">
        <v>76117</v>
      </c>
      <c r="B10596" s="12" t="s">
        <v>52</v>
      </c>
      <c r="C10596" s="12" t="s">
        <v>22593</v>
      </c>
      <c r="D10596" s="12" t="s">
        <v>22594</v>
      </c>
      <c r="E10596">
        <v>6606</v>
      </c>
      <c r="F10596">
        <v>1</v>
      </c>
      <c r="G10596" s="12" t="s">
        <v>55</v>
      </c>
      <c r="H10596" s="12" t="s">
        <v>56</v>
      </c>
      <c r="I10596">
        <v>29010</v>
      </c>
      <c r="J10596" s="12" t="s">
        <v>57</v>
      </c>
      <c r="K10596" s="12" t="s">
        <v>77</v>
      </c>
      <c r="L10596" s="12" t="s">
        <v>78</v>
      </c>
      <c r="M10596">
        <v>35351</v>
      </c>
      <c r="N10596" s="12" t="s">
        <v>60</v>
      </c>
      <c r="O10596" s="12" t="s">
        <v>14481</v>
      </c>
      <c r="P10596" s="12" t="s">
        <v>14482</v>
      </c>
      <c r="Q10596">
        <v>7778</v>
      </c>
      <c r="R10596" s="12" t="s">
        <v>63</v>
      </c>
      <c r="S10596" s="12" t="s">
        <v>11109</v>
      </c>
      <c r="T10596" s="12" t="s">
        <v>11110</v>
      </c>
      <c r="U10596" s="12" t="s">
        <v>17066</v>
      </c>
    </row>
    <row r="10597" spans="1:21" hidden="1" x14ac:dyDescent="0.25">
      <c r="A10597">
        <v>76119</v>
      </c>
      <c r="B10597" s="12" t="s">
        <v>52</v>
      </c>
      <c r="C10597" s="12" t="s">
        <v>22595</v>
      </c>
      <c r="D10597" s="12" t="s">
        <v>22596</v>
      </c>
      <c r="E10597">
        <v>6606</v>
      </c>
      <c r="F10597">
        <v>1</v>
      </c>
      <c r="G10597" s="12" t="s">
        <v>55</v>
      </c>
      <c r="H10597" s="12" t="s">
        <v>56</v>
      </c>
      <c r="I10597">
        <v>29010</v>
      </c>
      <c r="J10597" s="12" t="s">
        <v>57</v>
      </c>
      <c r="K10597" s="12" t="s">
        <v>77</v>
      </c>
      <c r="L10597" s="12" t="s">
        <v>78</v>
      </c>
      <c r="M10597">
        <v>35351</v>
      </c>
      <c r="N10597" s="12" t="s">
        <v>60</v>
      </c>
      <c r="O10597" s="12" t="s">
        <v>14481</v>
      </c>
      <c r="P10597" s="12" t="s">
        <v>14482</v>
      </c>
      <c r="Q10597">
        <v>7778</v>
      </c>
      <c r="R10597" s="12" t="s">
        <v>63</v>
      </c>
      <c r="S10597" s="12" t="s">
        <v>11109</v>
      </c>
      <c r="T10597" s="12" t="s">
        <v>11110</v>
      </c>
      <c r="U10597" s="12" t="s">
        <v>17066</v>
      </c>
    </row>
    <row r="10598" spans="1:21" hidden="1" x14ac:dyDescent="0.25">
      <c r="A10598">
        <v>76122</v>
      </c>
      <c r="B10598" s="12" t="s">
        <v>52</v>
      </c>
      <c r="C10598" s="12" t="s">
        <v>23089</v>
      </c>
      <c r="D10598" s="12" t="s">
        <v>22598</v>
      </c>
      <c r="E10598">
        <v>6606</v>
      </c>
      <c r="F10598">
        <v>1</v>
      </c>
      <c r="G10598" s="12" t="s">
        <v>55</v>
      </c>
      <c r="H10598" s="12" t="s">
        <v>56</v>
      </c>
      <c r="I10598">
        <v>43481</v>
      </c>
      <c r="J10598" s="12" t="s">
        <v>57</v>
      </c>
      <c r="K10598" s="12" t="s">
        <v>11825</v>
      </c>
      <c r="L10598" s="12" t="s">
        <v>11826</v>
      </c>
      <c r="M10598">
        <v>43738</v>
      </c>
      <c r="N10598" s="12" t="s">
        <v>60</v>
      </c>
      <c r="O10598" s="12" t="s">
        <v>11827</v>
      </c>
      <c r="P10598" s="12" t="s">
        <v>11828</v>
      </c>
      <c r="Q10598">
        <v>49728</v>
      </c>
      <c r="R10598" s="12" t="s">
        <v>63</v>
      </c>
      <c r="S10598" s="12" t="s">
        <v>14299</v>
      </c>
      <c r="T10598" s="12" t="s">
        <v>14300</v>
      </c>
      <c r="U10598" s="12" t="s">
        <v>17068</v>
      </c>
    </row>
    <row r="10599" spans="1:21" hidden="1" x14ac:dyDescent="0.25">
      <c r="A10599">
        <v>76123</v>
      </c>
      <c r="B10599" s="12" t="s">
        <v>52</v>
      </c>
      <c r="C10599" s="12" t="s">
        <v>23090</v>
      </c>
      <c r="D10599" s="12" t="s">
        <v>22599</v>
      </c>
      <c r="E10599">
        <v>6606</v>
      </c>
      <c r="F10599">
        <v>1</v>
      </c>
      <c r="G10599" s="12" t="s">
        <v>55</v>
      </c>
      <c r="H10599" s="12" t="s">
        <v>56</v>
      </c>
      <c r="I10599">
        <v>43481</v>
      </c>
      <c r="J10599" s="12" t="s">
        <v>57</v>
      </c>
      <c r="K10599" s="12" t="s">
        <v>11825</v>
      </c>
      <c r="L10599" s="12" t="s">
        <v>11826</v>
      </c>
      <c r="M10599">
        <v>43738</v>
      </c>
      <c r="N10599" s="12" t="s">
        <v>60</v>
      </c>
      <c r="O10599" s="12" t="s">
        <v>11827</v>
      </c>
      <c r="P10599" s="12" t="s">
        <v>11828</v>
      </c>
      <c r="Q10599">
        <v>49728</v>
      </c>
      <c r="R10599" s="12" t="s">
        <v>63</v>
      </c>
      <c r="S10599" s="12" t="s">
        <v>14299</v>
      </c>
      <c r="T10599" s="12" t="s">
        <v>14300</v>
      </c>
      <c r="U10599" s="12" t="s">
        <v>17068</v>
      </c>
    </row>
    <row r="10600" spans="1:21" hidden="1" x14ac:dyDescent="0.25">
      <c r="A10600">
        <v>76124</v>
      </c>
      <c r="B10600" s="12" t="s">
        <v>52</v>
      </c>
      <c r="C10600" s="12" t="s">
        <v>23091</v>
      </c>
      <c r="D10600" s="12" t="s">
        <v>22600</v>
      </c>
      <c r="E10600">
        <v>6606</v>
      </c>
      <c r="F10600">
        <v>1</v>
      </c>
      <c r="G10600" s="12" t="s">
        <v>55</v>
      </c>
      <c r="H10600" s="12" t="s">
        <v>56</v>
      </c>
      <c r="I10600">
        <v>43481</v>
      </c>
      <c r="J10600" s="12" t="s">
        <v>57</v>
      </c>
      <c r="K10600" s="12" t="s">
        <v>11825</v>
      </c>
      <c r="L10600" s="12" t="s">
        <v>11826</v>
      </c>
      <c r="M10600">
        <v>43738</v>
      </c>
      <c r="N10600" s="12" t="s">
        <v>60</v>
      </c>
      <c r="O10600" s="12" t="s">
        <v>11827</v>
      </c>
      <c r="P10600" s="12" t="s">
        <v>11828</v>
      </c>
      <c r="Q10600">
        <v>49728</v>
      </c>
      <c r="R10600" s="12" t="s">
        <v>63</v>
      </c>
      <c r="S10600" s="12" t="s">
        <v>14299</v>
      </c>
      <c r="T10600" s="12" t="s">
        <v>14300</v>
      </c>
      <c r="U10600" s="12" t="s">
        <v>17068</v>
      </c>
    </row>
    <row r="10601" spans="1:21" hidden="1" x14ac:dyDescent="0.25">
      <c r="A10601">
        <v>76125</v>
      </c>
      <c r="B10601" s="12" t="s">
        <v>52</v>
      </c>
      <c r="C10601" s="12" t="s">
        <v>23092</v>
      </c>
      <c r="D10601" s="12" t="s">
        <v>22601</v>
      </c>
      <c r="E10601">
        <v>6606</v>
      </c>
      <c r="F10601">
        <v>1</v>
      </c>
      <c r="G10601" s="12" t="s">
        <v>55</v>
      </c>
      <c r="H10601" s="12" t="s">
        <v>56</v>
      </c>
      <c r="I10601">
        <v>43481</v>
      </c>
      <c r="J10601" s="12" t="s">
        <v>57</v>
      </c>
      <c r="K10601" s="12" t="s">
        <v>11825</v>
      </c>
      <c r="L10601" s="12" t="s">
        <v>11826</v>
      </c>
      <c r="M10601">
        <v>43738</v>
      </c>
      <c r="N10601" s="12" t="s">
        <v>60</v>
      </c>
      <c r="O10601" s="12" t="s">
        <v>11827</v>
      </c>
      <c r="P10601" s="12" t="s">
        <v>11828</v>
      </c>
      <c r="Q10601">
        <v>49728</v>
      </c>
      <c r="R10601" s="12" t="s">
        <v>63</v>
      </c>
      <c r="S10601" s="12" t="s">
        <v>14299</v>
      </c>
      <c r="T10601" s="12" t="s">
        <v>14300</v>
      </c>
      <c r="U10601" s="12" t="s">
        <v>17068</v>
      </c>
    </row>
    <row r="10602" spans="1:21" hidden="1" x14ac:dyDescent="0.25">
      <c r="A10602">
        <v>76126</v>
      </c>
      <c r="B10602" s="12" t="s">
        <v>52</v>
      </c>
      <c r="C10602" s="12" t="s">
        <v>23093</v>
      </c>
      <c r="D10602" s="12" t="s">
        <v>22602</v>
      </c>
      <c r="E10602">
        <v>6606</v>
      </c>
      <c r="F10602">
        <v>1</v>
      </c>
      <c r="G10602" s="12" t="s">
        <v>55</v>
      </c>
      <c r="H10602" s="12" t="s">
        <v>56</v>
      </c>
      <c r="I10602">
        <v>43481</v>
      </c>
      <c r="J10602" s="12" t="s">
        <v>57</v>
      </c>
      <c r="K10602" s="12" t="s">
        <v>11825</v>
      </c>
      <c r="L10602" s="12" t="s">
        <v>11826</v>
      </c>
      <c r="M10602">
        <v>43738</v>
      </c>
      <c r="N10602" s="12" t="s">
        <v>60</v>
      </c>
      <c r="O10602" s="12" t="s">
        <v>11827</v>
      </c>
      <c r="P10602" s="12" t="s">
        <v>11828</v>
      </c>
      <c r="Q10602">
        <v>49728</v>
      </c>
      <c r="R10602" s="12" t="s">
        <v>63</v>
      </c>
      <c r="S10602" s="12" t="s">
        <v>14299</v>
      </c>
      <c r="T10602" s="12" t="s">
        <v>14300</v>
      </c>
      <c r="U10602" s="12" t="s">
        <v>17068</v>
      </c>
    </row>
    <row r="10603" spans="1:21" hidden="1" x14ac:dyDescent="0.25">
      <c r="A10603">
        <v>76127</v>
      </c>
      <c r="B10603" s="12" t="s">
        <v>52</v>
      </c>
      <c r="C10603" s="12" t="s">
        <v>22597</v>
      </c>
      <c r="D10603" s="12" t="s">
        <v>22603</v>
      </c>
      <c r="E10603">
        <v>6606</v>
      </c>
      <c r="F10603">
        <v>1</v>
      </c>
      <c r="G10603" s="12" t="s">
        <v>55</v>
      </c>
      <c r="H10603" s="12" t="s">
        <v>56</v>
      </c>
      <c r="I10603">
        <v>43481</v>
      </c>
      <c r="J10603" s="12" t="s">
        <v>57</v>
      </c>
      <c r="K10603" s="12" t="s">
        <v>11825</v>
      </c>
      <c r="L10603" s="12" t="s">
        <v>11826</v>
      </c>
      <c r="M10603">
        <v>43738</v>
      </c>
      <c r="N10603" s="12" t="s">
        <v>60</v>
      </c>
      <c r="O10603" s="12" t="s">
        <v>11827</v>
      </c>
      <c r="P10603" s="12" t="s">
        <v>11828</v>
      </c>
      <c r="Q10603">
        <v>49728</v>
      </c>
      <c r="R10603" s="12" t="s">
        <v>63</v>
      </c>
      <c r="S10603" s="12" t="s">
        <v>14299</v>
      </c>
      <c r="T10603" s="12" t="s">
        <v>14300</v>
      </c>
      <c r="U10603" s="12" t="s">
        <v>17068</v>
      </c>
    </row>
    <row r="10604" spans="1:21" hidden="1" x14ac:dyDescent="0.25">
      <c r="A10604">
        <v>76128</v>
      </c>
      <c r="B10604" s="12" t="s">
        <v>52</v>
      </c>
      <c r="C10604" s="12" t="s">
        <v>23094</v>
      </c>
      <c r="D10604" s="12" t="s">
        <v>22604</v>
      </c>
      <c r="E10604">
        <v>6606</v>
      </c>
      <c r="F10604">
        <v>1</v>
      </c>
      <c r="G10604" s="12" t="s">
        <v>55</v>
      </c>
      <c r="H10604" s="12" t="s">
        <v>56</v>
      </c>
      <c r="I10604">
        <v>43481</v>
      </c>
      <c r="J10604" s="12" t="s">
        <v>57</v>
      </c>
      <c r="K10604" s="12" t="s">
        <v>11825</v>
      </c>
      <c r="L10604" s="12" t="s">
        <v>11826</v>
      </c>
      <c r="M10604">
        <v>43738</v>
      </c>
      <c r="N10604" s="12" t="s">
        <v>60</v>
      </c>
      <c r="O10604" s="12" t="s">
        <v>11827</v>
      </c>
      <c r="P10604" s="12" t="s">
        <v>11828</v>
      </c>
      <c r="Q10604">
        <v>49728</v>
      </c>
      <c r="R10604" s="12" t="s">
        <v>63</v>
      </c>
      <c r="S10604" s="12" t="s">
        <v>14299</v>
      </c>
      <c r="T10604" s="12" t="s">
        <v>14300</v>
      </c>
      <c r="U10604" s="12" t="s">
        <v>17068</v>
      </c>
    </row>
    <row r="10605" spans="1:21" hidden="1" x14ac:dyDescent="0.25">
      <c r="A10605">
        <v>76129</v>
      </c>
      <c r="B10605" s="12" t="s">
        <v>52</v>
      </c>
      <c r="C10605" s="12" t="s">
        <v>23095</v>
      </c>
      <c r="D10605" s="12" t="s">
        <v>22605</v>
      </c>
      <c r="E10605">
        <v>6606</v>
      </c>
      <c r="F10605">
        <v>1</v>
      </c>
      <c r="G10605" s="12" t="s">
        <v>55</v>
      </c>
      <c r="H10605" s="12" t="s">
        <v>56</v>
      </c>
      <c r="I10605">
        <v>43481</v>
      </c>
      <c r="J10605" s="12" t="s">
        <v>57</v>
      </c>
      <c r="K10605" s="12" t="s">
        <v>11825</v>
      </c>
      <c r="L10605" s="12" t="s">
        <v>11826</v>
      </c>
      <c r="M10605">
        <v>43738</v>
      </c>
      <c r="N10605" s="12" t="s">
        <v>60</v>
      </c>
      <c r="O10605" s="12" t="s">
        <v>11827</v>
      </c>
      <c r="P10605" s="12" t="s">
        <v>11828</v>
      </c>
      <c r="Q10605">
        <v>49728</v>
      </c>
      <c r="R10605" s="12" t="s">
        <v>63</v>
      </c>
      <c r="S10605" s="12" t="s">
        <v>14299</v>
      </c>
      <c r="T10605" s="12" t="s">
        <v>14300</v>
      </c>
      <c r="U10605" s="12" t="s">
        <v>17068</v>
      </c>
    </row>
    <row r="10606" spans="1:21" hidden="1" x14ac:dyDescent="0.25">
      <c r="A10606">
        <v>76130</v>
      </c>
      <c r="B10606" s="12" t="s">
        <v>52</v>
      </c>
      <c r="C10606" s="12" t="s">
        <v>23096</v>
      </c>
      <c r="D10606" s="12" t="s">
        <v>22606</v>
      </c>
      <c r="E10606">
        <v>6606</v>
      </c>
      <c r="F10606">
        <v>1</v>
      </c>
      <c r="G10606" s="12" t="s">
        <v>55</v>
      </c>
      <c r="H10606" s="12" t="s">
        <v>56</v>
      </c>
      <c r="I10606">
        <v>43481</v>
      </c>
      <c r="J10606" s="12" t="s">
        <v>57</v>
      </c>
      <c r="K10606" s="12" t="s">
        <v>11825</v>
      </c>
      <c r="L10606" s="12" t="s">
        <v>11826</v>
      </c>
      <c r="M10606">
        <v>43738</v>
      </c>
      <c r="N10606" s="12" t="s">
        <v>60</v>
      </c>
      <c r="O10606" s="12" t="s">
        <v>11827</v>
      </c>
      <c r="P10606" s="12" t="s">
        <v>11828</v>
      </c>
      <c r="Q10606">
        <v>49728</v>
      </c>
      <c r="R10606" s="12" t="s">
        <v>63</v>
      </c>
      <c r="S10606" s="12" t="s">
        <v>14299</v>
      </c>
      <c r="T10606" s="12" t="s">
        <v>14300</v>
      </c>
      <c r="U10606" s="12" t="s">
        <v>17068</v>
      </c>
    </row>
    <row r="10607" spans="1:21" hidden="1" x14ac:dyDescent="0.25">
      <c r="A10607">
        <v>76131</v>
      </c>
      <c r="B10607" s="12" t="s">
        <v>52</v>
      </c>
      <c r="C10607" s="12" t="s">
        <v>22597</v>
      </c>
      <c r="D10607" s="12" t="s">
        <v>22607</v>
      </c>
      <c r="E10607">
        <v>6606</v>
      </c>
      <c r="F10607">
        <v>1</v>
      </c>
      <c r="G10607" s="12" t="s">
        <v>55</v>
      </c>
      <c r="H10607" s="12" t="s">
        <v>56</v>
      </c>
      <c r="I10607">
        <v>43481</v>
      </c>
      <c r="J10607" s="12" t="s">
        <v>57</v>
      </c>
      <c r="K10607" s="12" t="s">
        <v>11825</v>
      </c>
      <c r="L10607" s="12" t="s">
        <v>11826</v>
      </c>
      <c r="M10607">
        <v>43738</v>
      </c>
      <c r="N10607" s="12" t="s">
        <v>60</v>
      </c>
      <c r="O10607" s="12" t="s">
        <v>11827</v>
      </c>
      <c r="P10607" s="12" t="s">
        <v>11828</v>
      </c>
      <c r="Q10607">
        <v>49728</v>
      </c>
      <c r="R10607" s="12" t="s">
        <v>63</v>
      </c>
      <c r="S10607" s="12" t="s">
        <v>14299</v>
      </c>
      <c r="T10607" s="12" t="s">
        <v>14300</v>
      </c>
      <c r="U10607" s="12" t="s">
        <v>17068</v>
      </c>
    </row>
    <row r="10608" spans="1:21" hidden="1" x14ac:dyDescent="0.25">
      <c r="A10608">
        <v>76132</v>
      </c>
      <c r="B10608" s="12" t="s">
        <v>52</v>
      </c>
      <c r="C10608" s="12" t="s">
        <v>23097</v>
      </c>
      <c r="D10608" s="12" t="s">
        <v>22608</v>
      </c>
      <c r="E10608">
        <v>6606</v>
      </c>
      <c r="F10608">
        <v>1</v>
      </c>
      <c r="G10608" s="12" t="s">
        <v>55</v>
      </c>
      <c r="H10608" s="12" t="s">
        <v>56</v>
      </c>
      <c r="I10608">
        <v>43481</v>
      </c>
      <c r="J10608" s="12" t="s">
        <v>57</v>
      </c>
      <c r="K10608" s="12" t="s">
        <v>11825</v>
      </c>
      <c r="L10608" s="12" t="s">
        <v>11826</v>
      </c>
      <c r="M10608">
        <v>43738</v>
      </c>
      <c r="N10608" s="12" t="s">
        <v>60</v>
      </c>
      <c r="O10608" s="12" t="s">
        <v>11827</v>
      </c>
      <c r="P10608" s="12" t="s">
        <v>11828</v>
      </c>
      <c r="Q10608">
        <v>49728</v>
      </c>
      <c r="R10608" s="12" t="s">
        <v>63</v>
      </c>
      <c r="S10608" s="12" t="s">
        <v>14299</v>
      </c>
      <c r="T10608" s="12" t="s">
        <v>14300</v>
      </c>
      <c r="U10608" s="12" t="s">
        <v>17068</v>
      </c>
    </row>
    <row r="10609" spans="1:21" hidden="1" x14ac:dyDescent="0.25">
      <c r="A10609">
        <v>76133</v>
      </c>
      <c r="B10609" s="12" t="s">
        <v>52</v>
      </c>
      <c r="C10609" s="12" t="s">
        <v>22597</v>
      </c>
      <c r="D10609" s="12" t="s">
        <v>22609</v>
      </c>
      <c r="E10609">
        <v>6606</v>
      </c>
      <c r="F10609">
        <v>1</v>
      </c>
      <c r="G10609" s="12" t="s">
        <v>55</v>
      </c>
      <c r="H10609" s="12" t="s">
        <v>56</v>
      </c>
      <c r="I10609">
        <v>43481</v>
      </c>
      <c r="J10609" s="12" t="s">
        <v>57</v>
      </c>
      <c r="K10609" s="12" t="s">
        <v>11825</v>
      </c>
      <c r="L10609" s="12" t="s">
        <v>11826</v>
      </c>
      <c r="M10609">
        <v>43738</v>
      </c>
      <c r="N10609" s="12" t="s">
        <v>60</v>
      </c>
      <c r="O10609" s="12" t="s">
        <v>11827</v>
      </c>
      <c r="P10609" s="12" t="s">
        <v>11828</v>
      </c>
      <c r="Q10609">
        <v>49728</v>
      </c>
      <c r="R10609" s="12" t="s">
        <v>63</v>
      </c>
      <c r="S10609" s="12" t="s">
        <v>14299</v>
      </c>
      <c r="T10609" s="12" t="s">
        <v>14300</v>
      </c>
      <c r="U10609" s="12" t="s">
        <v>17068</v>
      </c>
    </row>
    <row r="10610" spans="1:21" hidden="1" x14ac:dyDescent="0.25">
      <c r="A10610">
        <v>76134</v>
      </c>
      <c r="B10610" s="12" t="s">
        <v>52</v>
      </c>
      <c r="C10610" s="12" t="s">
        <v>22597</v>
      </c>
      <c r="D10610" s="12" t="s">
        <v>22610</v>
      </c>
      <c r="E10610">
        <v>6606</v>
      </c>
      <c r="F10610">
        <v>1</v>
      </c>
      <c r="G10610" s="12" t="s">
        <v>55</v>
      </c>
      <c r="H10610" s="12" t="s">
        <v>56</v>
      </c>
      <c r="I10610">
        <v>43481</v>
      </c>
      <c r="J10610" s="12" t="s">
        <v>57</v>
      </c>
      <c r="K10610" s="12" t="s">
        <v>11825</v>
      </c>
      <c r="L10610" s="12" t="s">
        <v>11826</v>
      </c>
      <c r="M10610">
        <v>43738</v>
      </c>
      <c r="N10610" s="12" t="s">
        <v>60</v>
      </c>
      <c r="O10610" s="12" t="s">
        <v>11827</v>
      </c>
      <c r="P10610" s="12" t="s">
        <v>11828</v>
      </c>
      <c r="Q10610">
        <v>49728</v>
      </c>
      <c r="R10610" s="12" t="s">
        <v>63</v>
      </c>
      <c r="S10610" s="12" t="s">
        <v>14299</v>
      </c>
      <c r="T10610" s="12" t="s">
        <v>14300</v>
      </c>
      <c r="U10610" s="12" t="s">
        <v>17068</v>
      </c>
    </row>
    <row r="10611" spans="1:21" hidden="1" x14ac:dyDescent="0.25">
      <c r="A10611">
        <v>76135</v>
      </c>
      <c r="B10611" s="12" t="s">
        <v>52</v>
      </c>
      <c r="C10611" s="12" t="s">
        <v>22597</v>
      </c>
      <c r="D10611" s="12" t="s">
        <v>22611</v>
      </c>
      <c r="E10611">
        <v>6606</v>
      </c>
      <c r="F10611">
        <v>1</v>
      </c>
      <c r="G10611" s="12" t="s">
        <v>55</v>
      </c>
      <c r="H10611" s="12" t="s">
        <v>56</v>
      </c>
      <c r="I10611">
        <v>43481</v>
      </c>
      <c r="J10611" s="12" t="s">
        <v>57</v>
      </c>
      <c r="K10611" s="12" t="s">
        <v>11825</v>
      </c>
      <c r="L10611" s="12" t="s">
        <v>11826</v>
      </c>
      <c r="M10611">
        <v>43738</v>
      </c>
      <c r="N10611" s="12" t="s">
        <v>60</v>
      </c>
      <c r="O10611" s="12" t="s">
        <v>11827</v>
      </c>
      <c r="P10611" s="12" t="s">
        <v>11828</v>
      </c>
      <c r="Q10611">
        <v>49728</v>
      </c>
      <c r="R10611" s="12" t="s">
        <v>63</v>
      </c>
      <c r="S10611" s="12" t="s">
        <v>14299</v>
      </c>
      <c r="T10611" s="12" t="s">
        <v>14300</v>
      </c>
      <c r="U10611" s="12" t="s">
        <v>17068</v>
      </c>
    </row>
    <row r="10612" spans="1:21" hidden="1" x14ac:dyDescent="0.25">
      <c r="A10612">
        <v>76136</v>
      </c>
      <c r="B10612" s="12" t="s">
        <v>52</v>
      </c>
      <c r="C10612" s="12" t="s">
        <v>23098</v>
      </c>
      <c r="D10612" s="12" t="s">
        <v>22612</v>
      </c>
      <c r="E10612">
        <v>6606</v>
      </c>
      <c r="F10612">
        <v>1</v>
      </c>
      <c r="G10612" s="12" t="s">
        <v>55</v>
      </c>
      <c r="H10612" s="12" t="s">
        <v>56</v>
      </c>
      <c r="I10612">
        <v>43481</v>
      </c>
      <c r="J10612" s="12" t="s">
        <v>57</v>
      </c>
      <c r="K10612" s="12" t="s">
        <v>11825</v>
      </c>
      <c r="L10612" s="12" t="s">
        <v>11826</v>
      </c>
      <c r="M10612">
        <v>43738</v>
      </c>
      <c r="N10612" s="12" t="s">
        <v>60</v>
      </c>
      <c r="O10612" s="12" t="s">
        <v>11827</v>
      </c>
      <c r="P10612" s="12" t="s">
        <v>11828</v>
      </c>
      <c r="Q10612">
        <v>49728</v>
      </c>
      <c r="R10612" s="12" t="s">
        <v>63</v>
      </c>
      <c r="S10612" s="12" t="s">
        <v>14299</v>
      </c>
      <c r="T10612" s="12" t="s">
        <v>14300</v>
      </c>
      <c r="U10612" s="12" t="s">
        <v>17068</v>
      </c>
    </row>
    <row r="10613" spans="1:21" hidden="1" x14ac:dyDescent="0.25">
      <c r="A10613">
        <v>76137</v>
      </c>
      <c r="B10613" s="12" t="s">
        <v>52</v>
      </c>
      <c r="C10613" s="12" t="s">
        <v>22597</v>
      </c>
      <c r="D10613" s="12" t="s">
        <v>22613</v>
      </c>
      <c r="E10613">
        <v>6606</v>
      </c>
      <c r="F10613">
        <v>1</v>
      </c>
      <c r="G10613" s="12" t="s">
        <v>55</v>
      </c>
      <c r="H10613" s="12" t="s">
        <v>56</v>
      </c>
      <c r="I10613">
        <v>43481</v>
      </c>
      <c r="J10613" s="12" t="s">
        <v>57</v>
      </c>
      <c r="K10613" s="12" t="s">
        <v>11825</v>
      </c>
      <c r="L10613" s="12" t="s">
        <v>11826</v>
      </c>
      <c r="M10613">
        <v>43738</v>
      </c>
      <c r="N10613" s="12" t="s">
        <v>60</v>
      </c>
      <c r="O10613" s="12" t="s">
        <v>11827</v>
      </c>
      <c r="P10613" s="12" t="s">
        <v>11828</v>
      </c>
      <c r="Q10613">
        <v>49728</v>
      </c>
      <c r="R10613" s="12" t="s">
        <v>63</v>
      </c>
      <c r="S10613" s="12" t="s">
        <v>14299</v>
      </c>
      <c r="T10613" s="12" t="s">
        <v>14300</v>
      </c>
      <c r="U10613" s="12" t="s">
        <v>17068</v>
      </c>
    </row>
    <row r="10614" spans="1:21" hidden="1" x14ac:dyDescent="0.25">
      <c r="A10614">
        <v>76138</v>
      </c>
      <c r="B10614" s="12" t="s">
        <v>52</v>
      </c>
      <c r="C10614" s="12" t="s">
        <v>23847</v>
      </c>
      <c r="D10614" s="12" t="s">
        <v>23848</v>
      </c>
      <c r="E10614">
        <v>6606</v>
      </c>
      <c r="F10614">
        <v>1</v>
      </c>
      <c r="G10614" s="12" t="s">
        <v>55</v>
      </c>
      <c r="H10614" s="12" t="s">
        <v>56</v>
      </c>
      <c r="I10614">
        <v>29010</v>
      </c>
      <c r="J10614" s="12" t="s">
        <v>57</v>
      </c>
      <c r="K10614" s="12" t="s">
        <v>77</v>
      </c>
      <c r="L10614" s="12" t="s">
        <v>78</v>
      </c>
      <c r="M10614">
        <v>35347</v>
      </c>
      <c r="N10614" s="12" t="s">
        <v>60</v>
      </c>
      <c r="O10614" s="12" t="s">
        <v>14450</v>
      </c>
      <c r="P10614" s="12" t="s">
        <v>14451</v>
      </c>
      <c r="Q10614">
        <v>43743</v>
      </c>
      <c r="R10614" s="12" t="s">
        <v>63</v>
      </c>
      <c r="S10614" s="12" t="s">
        <v>22398</v>
      </c>
      <c r="T10614" s="12" t="s">
        <v>22399</v>
      </c>
      <c r="U10614" s="12" t="s">
        <v>79</v>
      </c>
    </row>
    <row r="10615" spans="1:21" hidden="1" x14ac:dyDescent="0.25">
      <c r="A10615">
        <v>76139</v>
      </c>
      <c r="B10615" s="12" t="s">
        <v>52</v>
      </c>
      <c r="C10615" s="12" t="s">
        <v>23099</v>
      </c>
      <c r="D10615" s="12" t="s">
        <v>17688</v>
      </c>
      <c r="E10615">
        <v>6606</v>
      </c>
      <c r="F10615">
        <v>1</v>
      </c>
      <c r="G10615" s="12" t="s">
        <v>55</v>
      </c>
      <c r="H10615" s="12" t="s">
        <v>56</v>
      </c>
      <c r="I10615">
        <v>29010</v>
      </c>
      <c r="J10615" s="12" t="s">
        <v>57</v>
      </c>
      <c r="K10615" s="12" t="s">
        <v>77</v>
      </c>
      <c r="L10615" s="12" t="s">
        <v>78</v>
      </c>
      <c r="M10615">
        <v>35352</v>
      </c>
      <c r="N10615" s="12" t="s">
        <v>60</v>
      </c>
      <c r="O10615" s="12" t="s">
        <v>10754</v>
      </c>
      <c r="P10615" s="12" t="s">
        <v>85</v>
      </c>
      <c r="Q10615">
        <v>12524</v>
      </c>
      <c r="R10615" s="12" t="s">
        <v>63</v>
      </c>
      <c r="S10615" s="12" t="s">
        <v>11205</v>
      </c>
      <c r="T10615" s="12" t="s">
        <v>11206</v>
      </c>
      <c r="U10615" s="12" t="s">
        <v>79</v>
      </c>
    </row>
    <row r="10616" spans="1:21" hidden="1" x14ac:dyDescent="0.25">
      <c r="A10616">
        <v>76156</v>
      </c>
      <c r="B10616" s="12" t="s">
        <v>52</v>
      </c>
      <c r="C10616" s="12" t="s">
        <v>23100</v>
      </c>
      <c r="D10616" s="12" t="s">
        <v>22614</v>
      </c>
      <c r="E10616">
        <v>6606</v>
      </c>
      <c r="F10616">
        <v>1</v>
      </c>
      <c r="G10616" s="12" t="s">
        <v>55</v>
      </c>
      <c r="H10616" s="12" t="s">
        <v>56</v>
      </c>
      <c r="I10616">
        <v>43481</v>
      </c>
      <c r="J10616" s="12" t="s">
        <v>57</v>
      </c>
      <c r="K10616" s="12" t="s">
        <v>11825</v>
      </c>
      <c r="L10616" s="12" t="s">
        <v>11826</v>
      </c>
      <c r="M10616">
        <v>43738</v>
      </c>
      <c r="N10616" s="12" t="s">
        <v>60</v>
      </c>
      <c r="O10616" s="12" t="s">
        <v>11827</v>
      </c>
      <c r="P10616" s="12" t="s">
        <v>11828</v>
      </c>
      <c r="Q10616">
        <v>49731</v>
      </c>
      <c r="R10616" s="12" t="s">
        <v>63</v>
      </c>
      <c r="S10616" s="12" t="s">
        <v>14303</v>
      </c>
      <c r="T10616" s="12" t="s">
        <v>14304</v>
      </c>
      <c r="U10616" s="12" t="s">
        <v>17068</v>
      </c>
    </row>
    <row r="10617" spans="1:21" hidden="1" x14ac:dyDescent="0.25">
      <c r="A10617">
        <v>76157</v>
      </c>
      <c r="B10617" s="12" t="s">
        <v>52</v>
      </c>
      <c r="C10617" s="12" t="s">
        <v>23101</v>
      </c>
      <c r="D10617" s="12" t="s">
        <v>23102</v>
      </c>
      <c r="E10617">
        <v>6606</v>
      </c>
      <c r="F10617">
        <v>1</v>
      </c>
      <c r="G10617" s="12" t="s">
        <v>55</v>
      </c>
      <c r="H10617" s="12" t="s">
        <v>56</v>
      </c>
      <c r="I10617">
        <v>43481</v>
      </c>
      <c r="J10617" s="12" t="s">
        <v>57</v>
      </c>
      <c r="K10617" s="12" t="s">
        <v>11825</v>
      </c>
      <c r="L10617" s="12" t="s">
        <v>11826</v>
      </c>
      <c r="M10617">
        <v>43738</v>
      </c>
      <c r="N10617" s="12" t="s">
        <v>60</v>
      </c>
      <c r="O10617" s="12" t="s">
        <v>11827</v>
      </c>
      <c r="P10617" s="12" t="s">
        <v>11828</v>
      </c>
      <c r="Q10617">
        <v>49731</v>
      </c>
      <c r="R10617" s="12" t="s">
        <v>63</v>
      </c>
      <c r="S10617" s="12" t="s">
        <v>14303</v>
      </c>
      <c r="T10617" s="12" t="s">
        <v>14304</v>
      </c>
      <c r="U10617" s="12" t="s">
        <v>17068</v>
      </c>
    </row>
    <row r="10618" spans="1:21" hidden="1" x14ac:dyDescent="0.25">
      <c r="A10618">
        <v>76158</v>
      </c>
      <c r="B10618" s="12" t="s">
        <v>52</v>
      </c>
      <c r="C10618" s="12" t="s">
        <v>23103</v>
      </c>
      <c r="D10618" s="12" t="s">
        <v>22615</v>
      </c>
      <c r="E10618">
        <v>6606</v>
      </c>
      <c r="F10618">
        <v>1</v>
      </c>
      <c r="G10618" s="12" t="s">
        <v>55</v>
      </c>
      <c r="H10618" s="12" t="s">
        <v>56</v>
      </c>
      <c r="I10618">
        <v>43481</v>
      </c>
      <c r="J10618" s="12" t="s">
        <v>57</v>
      </c>
      <c r="K10618" s="12" t="s">
        <v>11825</v>
      </c>
      <c r="L10618" s="12" t="s">
        <v>11826</v>
      </c>
      <c r="M10618">
        <v>43738</v>
      </c>
      <c r="N10618" s="12" t="s">
        <v>60</v>
      </c>
      <c r="O10618" s="12" t="s">
        <v>11827</v>
      </c>
      <c r="P10618" s="12" t="s">
        <v>11828</v>
      </c>
      <c r="Q10618">
        <v>49731</v>
      </c>
      <c r="R10618" s="12" t="s">
        <v>63</v>
      </c>
      <c r="S10618" s="12" t="s">
        <v>14303</v>
      </c>
      <c r="T10618" s="12" t="s">
        <v>14304</v>
      </c>
      <c r="U10618" s="12" t="s">
        <v>17068</v>
      </c>
    </row>
    <row r="10619" spans="1:21" hidden="1" x14ac:dyDescent="0.25">
      <c r="A10619">
        <v>76159</v>
      </c>
      <c r="B10619" s="12" t="s">
        <v>52</v>
      </c>
      <c r="C10619" s="12" t="s">
        <v>23104</v>
      </c>
      <c r="D10619" s="12" t="s">
        <v>22616</v>
      </c>
      <c r="E10619">
        <v>6606</v>
      </c>
      <c r="F10619">
        <v>1</v>
      </c>
      <c r="G10619" s="12" t="s">
        <v>55</v>
      </c>
      <c r="H10619" s="12" t="s">
        <v>56</v>
      </c>
      <c r="I10619">
        <v>43481</v>
      </c>
      <c r="J10619" s="12" t="s">
        <v>57</v>
      </c>
      <c r="K10619" s="12" t="s">
        <v>11825</v>
      </c>
      <c r="L10619" s="12" t="s">
        <v>11826</v>
      </c>
      <c r="M10619">
        <v>43738</v>
      </c>
      <c r="N10619" s="12" t="s">
        <v>60</v>
      </c>
      <c r="O10619" s="12" t="s">
        <v>11827</v>
      </c>
      <c r="P10619" s="12" t="s">
        <v>11828</v>
      </c>
      <c r="Q10619">
        <v>49731</v>
      </c>
      <c r="R10619" s="12" t="s">
        <v>63</v>
      </c>
      <c r="S10619" s="12" t="s">
        <v>14303</v>
      </c>
      <c r="T10619" s="12" t="s">
        <v>14304</v>
      </c>
      <c r="U10619" s="12" t="s">
        <v>17068</v>
      </c>
    </row>
    <row r="10620" spans="1:21" hidden="1" x14ac:dyDescent="0.25">
      <c r="A10620">
        <v>76160</v>
      </c>
      <c r="B10620" s="12" t="s">
        <v>52</v>
      </c>
      <c r="C10620" s="12" t="s">
        <v>23105</v>
      </c>
      <c r="D10620" s="12" t="s">
        <v>22617</v>
      </c>
      <c r="E10620">
        <v>6606</v>
      </c>
      <c r="F10620">
        <v>1</v>
      </c>
      <c r="G10620" s="12" t="s">
        <v>55</v>
      </c>
      <c r="H10620" s="12" t="s">
        <v>56</v>
      </c>
      <c r="I10620">
        <v>43481</v>
      </c>
      <c r="J10620" s="12" t="s">
        <v>57</v>
      </c>
      <c r="K10620" s="12" t="s">
        <v>11825</v>
      </c>
      <c r="L10620" s="12" t="s">
        <v>11826</v>
      </c>
      <c r="M10620">
        <v>43738</v>
      </c>
      <c r="N10620" s="12" t="s">
        <v>60</v>
      </c>
      <c r="O10620" s="12" t="s">
        <v>11827</v>
      </c>
      <c r="P10620" s="12" t="s">
        <v>11828</v>
      </c>
      <c r="Q10620">
        <v>49731</v>
      </c>
      <c r="R10620" s="12" t="s">
        <v>63</v>
      </c>
      <c r="S10620" s="12" t="s">
        <v>14303</v>
      </c>
      <c r="T10620" s="12" t="s">
        <v>14304</v>
      </c>
      <c r="U10620" s="12" t="s">
        <v>17068</v>
      </c>
    </row>
    <row r="10621" spans="1:21" hidden="1" x14ac:dyDescent="0.25">
      <c r="A10621">
        <v>76161</v>
      </c>
      <c r="B10621" s="12" t="s">
        <v>52</v>
      </c>
      <c r="C10621" s="12" t="s">
        <v>23106</v>
      </c>
      <c r="D10621" s="12" t="s">
        <v>22618</v>
      </c>
      <c r="E10621">
        <v>6606</v>
      </c>
      <c r="F10621">
        <v>1</v>
      </c>
      <c r="G10621" s="12" t="s">
        <v>55</v>
      </c>
      <c r="H10621" s="12" t="s">
        <v>56</v>
      </c>
      <c r="I10621">
        <v>43481</v>
      </c>
      <c r="J10621" s="12" t="s">
        <v>57</v>
      </c>
      <c r="K10621" s="12" t="s">
        <v>11825</v>
      </c>
      <c r="L10621" s="12" t="s">
        <v>11826</v>
      </c>
      <c r="M10621">
        <v>43738</v>
      </c>
      <c r="N10621" s="12" t="s">
        <v>60</v>
      </c>
      <c r="O10621" s="12" t="s">
        <v>11827</v>
      </c>
      <c r="P10621" s="12" t="s">
        <v>11828</v>
      </c>
      <c r="Q10621">
        <v>49731</v>
      </c>
      <c r="R10621" s="12" t="s">
        <v>63</v>
      </c>
      <c r="S10621" s="12" t="s">
        <v>14303</v>
      </c>
      <c r="T10621" s="12" t="s">
        <v>14304</v>
      </c>
      <c r="U10621" s="12" t="s">
        <v>17068</v>
      </c>
    </row>
    <row r="10622" spans="1:21" hidden="1" x14ac:dyDescent="0.25">
      <c r="A10622">
        <v>76162</v>
      </c>
      <c r="B10622" s="12" t="s">
        <v>52</v>
      </c>
      <c r="C10622" s="12" t="s">
        <v>16418</v>
      </c>
      <c r="D10622" s="12" t="s">
        <v>22619</v>
      </c>
      <c r="E10622">
        <v>6606</v>
      </c>
      <c r="F10622">
        <v>1</v>
      </c>
      <c r="G10622" s="12" t="s">
        <v>55</v>
      </c>
      <c r="H10622" s="12" t="s">
        <v>56</v>
      </c>
      <c r="I10622">
        <v>43481</v>
      </c>
      <c r="J10622" s="12" t="s">
        <v>57</v>
      </c>
      <c r="K10622" s="12" t="s">
        <v>11825</v>
      </c>
      <c r="L10622" s="12" t="s">
        <v>11826</v>
      </c>
      <c r="M10622">
        <v>43738</v>
      </c>
      <c r="N10622" s="12" t="s">
        <v>60</v>
      </c>
      <c r="O10622" s="12" t="s">
        <v>11827</v>
      </c>
      <c r="P10622" s="12" t="s">
        <v>11828</v>
      </c>
      <c r="Q10622">
        <v>49729</v>
      </c>
      <c r="R10622" s="12" t="s">
        <v>63</v>
      </c>
      <c r="S10622" s="12" t="s">
        <v>14301</v>
      </c>
      <c r="T10622" s="12" t="s">
        <v>14302</v>
      </c>
      <c r="U10622" s="12" t="s">
        <v>17068</v>
      </c>
    </row>
    <row r="10623" spans="1:21" hidden="1" x14ac:dyDescent="0.25">
      <c r="A10623">
        <v>76185</v>
      </c>
      <c r="B10623" s="12" t="s">
        <v>52</v>
      </c>
      <c r="C10623" s="12" t="s">
        <v>23107</v>
      </c>
      <c r="D10623" s="12" t="s">
        <v>22621</v>
      </c>
      <c r="E10623">
        <v>6606</v>
      </c>
      <c r="F10623">
        <v>1</v>
      </c>
      <c r="G10623" s="12" t="s">
        <v>55</v>
      </c>
      <c r="H10623" s="12" t="s">
        <v>56</v>
      </c>
      <c r="I10623">
        <v>43481</v>
      </c>
      <c r="J10623" s="12" t="s">
        <v>57</v>
      </c>
      <c r="K10623" s="12" t="s">
        <v>11825</v>
      </c>
      <c r="L10623" s="12" t="s">
        <v>11826</v>
      </c>
      <c r="M10623">
        <v>43738</v>
      </c>
      <c r="N10623" s="12" t="s">
        <v>60</v>
      </c>
      <c r="O10623" s="12" t="s">
        <v>11827</v>
      </c>
      <c r="P10623" s="12" t="s">
        <v>11828</v>
      </c>
      <c r="Q10623">
        <v>43742</v>
      </c>
      <c r="R10623" s="12" t="s">
        <v>63</v>
      </c>
      <c r="S10623" s="12" t="s">
        <v>11831</v>
      </c>
      <c r="T10623" s="12" t="s">
        <v>11832</v>
      </c>
      <c r="U10623" s="12" t="s">
        <v>17068</v>
      </c>
    </row>
    <row r="10624" spans="1:21" hidden="1" x14ac:dyDescent="0.25">
      <c r="A10624">
        <v>76188</v>
      </c>
      <c r="B10624" s="12" t="s">
        <v>52</v>
      </c>
      <c r="C10624" s="12" t="s">
        <v>22622</v>
      </c>
      <c r="D10624" s="12" t="s">
        <v>22623</v>
      </c>
      <c r="E10624">
        <v>6606</v>
      </c>
      <c r="F10624">
        <v>1</v>
      </c>
      <c r="G10624" s="12" t="s">
        <v>55</v>
      </c>
      <c r="H10624" s="12" t="s">
        <v>56</v>
      </c>
      <c r="I10624">
        <v>43481</v>
      </c>
      <c r="J10624" s="12" t="s">
        <v>57</v>
      </c>
      <c r="K10624" s="12" t="s">
        <v>11825</v>
      </c>
      <c r="L10624" s="12" t="s">
        <v>11826</v>
      </c>
      <c r="M10624">
        <v>43738</v>
      </c>
      <c r="N10624" s="12" t="s">
        <v>60</v>
      </c>
      <c r="O10624" s="12" t="s">
        <v>11827</v>
      </c>
      <c r="P10624" s="12" t="s">
        <v>11828</v>
      </c>
      <c r="Q10624">
        <v>43742</v>
      </c>
      <c r="R10624" s="12" t="s">
        <v>63</v>
      </c>
      <c r="S10624" s="12" t="s">
        <v>11831</v>
      </c>
      <c r="T10624" s="12" t="s">
        <v>11832</v>
      </c>
      <c r="U10624" s="12" t="s">
        <v>17068</v>
      </c>
    </row>
    <row r="10625" spans="1:21" hidden="1" x14ac:dyDescent="0.25">
      <c r="A10625">
        <v>76192</v>
      </c>
      <c r="B10625" s="12" t="s">
        <v>52</v>
      </c>
      <c r="C10625" s="12" t="s">
        <v>22620</v>
      </c>
      <c r="D10625" s="12" t="s">
        <v>22624</v>
      </c>
      <c r="E10625">
        <v>6606</v>
      </c>
      <c r="F10625">
        <v>1</v>
      </c>
      <c r="G10625" s="12" t="s">
        <v>55</v>
      </c>
      <c r="H10625" s="12" t="s">
        <v>56</v>
      </c>
      <c r="I10625">
        <v>43481</v>
      </c>
      <c r="J10625" s="12" t="s">
        <v>57</v>
      </c>
      <c r="K10625" s="12" t="s">
        <v>11825</v>
      </c>
      <c r="L10625" s="12" t="s">
        <v>11826</v>
      </c>
      <c r="M10625">
        <v>43738</v>
      </c>
      <c r="N10625" s="12" t="s">
        <v>60</v>
      </c>
      <c r="O10625" s="12" t="s">
        <v>11827</v>
      </c>
      <c r="P10625" s="12" t="s">
        <v>11828</v>
      </c>
      <c r="Q10625">
        <v>43742</v>
      </c>
      <c r="R10625" s="12" t="s">
        <v>63</v>
      </c>
      <c r="S10625" s="12" t="s">
        <v>11831</v>
      </c>
      <c r="T10625" s="12" t="s">
        <v>11832</v>
      </c>
      <c r="U10625" s="12" t="s">
        <v>17068</v>
      </c>
    </row>
    <row r="10626" spans="1:21" hidden="1" x14ac:dyDescent="0.25">
      <c r="A10626">
        <v>76195</v>
      </c>
      <c r="B10626" s="12" t="s">
        <v>52</v>
      </c>
      <c r="C10626" s="12" t="s">
        <v>23108</v>
      </c>
      <c r="D10626" s="12" t="s">
        <v>22625</v>
      </c>
      <c r="E10626">
        <v>6606</v>
      </c>
      <c r="F10626">
        <v>1</v>
      </c>
      <c r="G10626" s="12" t="s">
        <v>55</v>
      </c>
      <c r="H10626" s="12" t="s">
        <v>56</v>
      </c>
      <c r="I10626">
        <v>43481</v>
      </c>
      <c r="J10626" s="12" t="s">
        <v>57</v>
      </c>
      <c r="K10626" s="12" t="s">
        <v>11825</v>
      </c>
      <c r="L10626" s="12" t="s">
        <v>11826</v>
      </c>
      <c r="M10626">
        <v>43738</v>
      </c>
      <c r="N10626" s="12" t="s">
        <v>60</v>
      </c>
      <c r="O10626" s="12" t="s">
        <v>11827</v>
      </c>
      <c r="P10626" s="12" t="s">
        <v>11828</v>
      </c>
      <c r="Q10626">
        <v>43742</v>
      </c>
      <c r="R10626" s="12" t="s">
        <v>63</v>
      </c>
      <c r="S10626" s="12" t="s">
        <v>11831</v>
      </c>
      <c r="T10626" s="12" t="s">
        <v>11832</v>
      </c>
      <c r="U10626" s="12" t="s">
        <v>17068</v>
      </c>
    </row>
    <row r="10627" spans="1:21" hidden="1" x14ac:dyDescent="0.25">
      <c r="A10627">
        <v>76198</v>
      </c>
      <c r="B10627" s="12" t="s">
        <v>52</v>
      </c>
      <c r="C10627" s="12" t="s">
        <v>22626</v>
      </c>
      <c r="D10627" s="12" t="s">
        <v>22627</v>
      </c>
      <c r="E10627">
        <v>6606</v>
      </c>
      <c r="F10627">
        <v>1</v>
      </c>
      <c r="G10627" s="12" t="s">
        <v>55</v>
      </c>
      <c r="H10627" s="12" t="s">
        <v>56</v>
      </c>
      <c r="I10627">
        <v>43481</v>
      </c>
      <c r="J10627" s="12" t="s">
        <v>57</v>
      </c>
      <c r="K10627" s="12" t="s">
        <v>11825</v>
      </c>
      <c r="L10627" s="12" t="s">
        <v>11826</v>
      </c>
      <c r="M10627">
        <v>43738</v>
      </c>
      <c r="N10627" s="12" t="s">
        <v>60</v>
      </c>
      <c r="O10627" s="12" t="s">
        <v>11827</v>
      </c>
      <c r="P10627" s="12" t="s">
        <v>11828</v>
      </c>
      <c r="Q10627">
        <v>43742</v>
      </c>
      <c r="R10627" s="12" t="s">
        <v>63</v>
      </c>
      <c r="S10627" s="12" t="s">
        <v>11831</v>
      </c>
      <c r="T10627" s="12" t="s">
        <v>11832</v>
      </c>
      <c r="U10627" s="12" t="s">
        <v>17068</v>
      </c>
    </row>
    <row r="10628" spans="1:21" hidden="1" x14ac:dyDescent="0.25">
      <c r="A10628">
        <v>76199</v>
      </c>
      <c r="B10628" s="12" t="s">
        <v>52</v>
      </c>
      <c r="C10628" s="12" t="s">
        <v>23109</v>
      </c>
      <c r="D10628" s="12" t="s">
        <v>22628</v>
      </c>
      <c r="E10628">
        <v>6606</v>
      </c>
      <c r="F10628">
        <v>1</v>
      </c>
      <c r="G10628" s="12" t="s">
        <v>55</v>
      </c>
      <c r="H10628" s="12" t="s">
        <v>56</v>
      </c>
      <c r="I10628">
        <v>43481</v>
      </c>
      <c r="J10628" s="12" t="s">
        <v>57</v>
      </c>
      <c r="K10628" s="12" t="s">
        <v>11825</v>
      </c>
      <c r="L10628" s="12" t="s">
        <v>11826</v>
      </c>
      <c r="M10628">
        <v>43738</v>
      </c>
      <c r="N10628" s="12" t="s">
        <v>60</v>
      </c>
      <c r="O10628" s="12" t="s">
        <v>11827</v>
      </c>
      <c r="P10628" s="12" t="s">
        <v>11828</v>
      </c>
      <c r="Q10628">
        <v>43742</v>
      </c>
      <c r="R10628" s="12" t="s">
        <v>63</v>
      </c>
      <c r="S10628" s="12" t="s">
        <v>11831</v>
      </c>
      <c r="T10628" s="12" t="s">
        <v>11832</v>
      </c>
      <c r="U10628" s="12" t="s">
        <v>17068</v>
      </c>
    </row>
    <row r="10629" spans="1:21" hidden="1" x14ac:dyDescent="0.25">
      <c r="A10629">
        <v>76201</v>
      </c>
      <c r="B10629" s="12" t="s">
        <v>52</v>
      </c>
      <c r="C10629" s="12" t="s">
        <v>23110</v>
      </c>
      <c r="D10629" s="12" t="s">
        <v>22629</v>
      </c>
      <c r="E10629">
        <v>6606</v>
      </c>
      <c r="F10629">
        <v>1</v>
      </c>
      <c r="G10629" s="12" t="s">
        <v>55</v>
      </c>
      <c r="H10629" s="12" t="s">
        <v>56</v>
      </c>
      <c r="I10629">
        <v>43481</v>
      </c>
      <c r="J10629" s="12" t="s">
        <v>57</v>
      </c>
      <c r="K10629" s="12" t="s">
        <v>11825</v>
      </c>
      <c r="L10629" s="12" t="s">
        <v>11826</v>
      </c>
      <c r="M10629">
        <v>43738</v>
      </c>
      <c r="N10629" s="12" t="s">
        <v>60</v>
      </c>
      <c r="O10629" s="12" t="s">
        <v>11827</v>
      </c>
      <c r="P10629" s="12" t="s">
        <v>11828</v>
      </c>
      <c r="Q10629">
        <v>43742</v>
      </c>
      <c r="R10629" s="12" t="s">
        <v>63</v>
      </c>
      <c r="S10629" s="12" t="s">
        <v>11831</v>
      </c>
      <c r="T10629" s="12" t="s">
        <v>11832</v>
      </c>
      <c r="U10629" s="12" t="s">
        <v>17068</v>
      </c>
    </row>
    <row r="10630" spans="1:21" hidden="1" x14ac:dyDescent="0.25">
      <c r="A10630">
        <v>76202</v>
      </c>
      <c r="B10630" s="12" t="s">
        <v>52</v>
      </c>
      <c r="C10630" s="12" t="s">
        <v>23111</v>
      </c>
      <c r="D10630" s="12" t="s">
        <v>22630</v>
      </c>
      <c r="E10630">
        <v>6606</v>
      </c>
      <c r="F10630">
        <v>1</v>
      </c>
      <c r="G10630" s="12" t="s">
        <v>55</v>
      </c>
      <c r="H10630" s="12" t="s">
        <v>56</v>
      </c>
      <c r="I10630">
        <v>43481</v>
      </c>
      <c r="J10630" s="12" t="s">
        <v>57</v>
      </c>
      <c r="K10630" s="12" t="s">
        <v>11825</v>
      </c>
      <c r="L10630" s="12" t="s">
        <v>11826</v>
      </c>
      <c r="M10630">
        <v>43738</v>
      </c>
      <c r="N10630" s="12" t="s">
        <v>60</v>
      </c>
      <c r="O10630" s="12" t="s">
        <v>11827</v>
      </c>
      <c r="P10630" s="12" t="s">
        <v>11828</v>
      </c>
      <c r="Q10630">
        <v>43742</v>
      </c>
      <c r="R10630" s="12" t="s">
        <v>63</v>
      </c>
      <c r="S10630" s="12" t="s">
        <v>11831</v>
      </c>
      <c r="T10630" s="12" t="s">
        <v>11832</v>
      </c>
      <c r="U10630" s="12" t="s">
        <v>17068</v>
      </c>
    </row>
    <row r="10631" spans="1:21" hidden="1" x14ac:dyDescent="0.25">
      <c r="A10631">
        <v>76203</v>
      </c>
      <c r="B10631" s="12" t="s">
        <v>52</v>
      </c>
      <c r="C10631" s="12" t="s">
        <v>23112</v>
      </c>
      <c r="D10631" s="12" t="s">
        <v>22631</v>
      </c>
      <c r="E10631">
        <v>6606</v>
      </c>
      <c r="F10631">
        <v>1</v>
      </c>
      <c r="G10631" s="12" t="s">
        <v>55</v>
      </c>
      <c r="H10631" s="12" t="s">
        <v>56</v>
      </c>
      <c r="I10631">
        <v>43481</v>
      </c>
      <c r="J10631" s="12" t="s">
        <v>57</v>
      </c>
      <c r="K10631" s="12" t="s">
        <v>11825</v>
      </c>
      <c r="L10631" s="12" t="s">
        <v>11826</v>
      </c>
      <c r="M10631">
        <v>43738</v>
      </c>
      <c r="N10631" s="12" t="s">
        <v>60</v>
      </c>
      <c r="O10631" s="12" t="s">
        <v>11827</v>
      </c>
      <c r="P10631" s="12" t="s">
        <v>11828</v>
      </c>
      <c r="Q10631">
        <v>43742</v>
      </c>
      <c r="R10631" s="12" t="s">
        <v>63</v>
      </c>
      <c r="S10631" s="12" t="s">
        <v>11831</v>
      </c>
      <c r="T10631" s="12" t="s">
        <v>11832</v>
      </c>
      <c r="U10631" s="12" t="s">
        <v>17068</v>
      </c>
    </row>
    <row r="10632" spans="1:21" hidden="1" x14ac:dyDescent="0.25">
      <c r="A10632">
        <v>76207</v>
      </c>
      <c r="B10632" s="12" t="s">
        <v>52</v>
      </c>
      <c r="C10632" s="12" t="s">
        <v>23113</v>
      </c>
      <c r="D10632" s="12" t="s">
        <v>22632</v>
      </c>
      <c r="E10632">
        <v>6606</v>
      </c>
      <c r="F10632">
        <v>1</v>
      </c>
      <c r="G10632" s="12" t="s">
        <v>55</v>
      </c>
      <c r="H10632" s="12" t="s">
        <v>56</v>
      </c>
      <c r="I10632">
        <v>43481</v>
      </c>
      <c r="J10632" s="12" t="s">
        <v>57</v>
      </c>
      <c r="K10632" s="12" t="s">
        <v>11825</v>
      </c>
      <c r="L10632" s="12" t="s">
        <v>11826</v>
      </c>
      <c r="M10632">
        <v>43738</v>
      </c>
      <c r="N10632" s="12" t="s">
        <v>60</v>
      </c>
      <c r="O10632" s="12" t="s">
        <v>11827</v>
      </c>
      <c r="P10632" s="12" t="s">
        <v>11828</v>
      </c>
      <c r="Q10632">
        <v>43742</v>
      </c>
      <c r="R10632" s="12" t="s">
        <v>63</v>
      </c>
      <c r="S10632" s="12" t="s">
        <v>11831</v>
      </c>
      <c r="T10632" s="12" t="s">
        <v>11832</v>
      </c>
      <c r="U10632" s="12" t="s">
        <v>17068</v>
      </c>
    </row>
    <row r="10633" spans="1:21" hidden="1" x14ac:dyDescent="0.25">
      <c r="A10633">
        <v>76208</v>
      </c>
      <c r="B10633" s="12" t="s">
        <v>52</v>
      </c>
      <c r="C10633" s="12" t="s">
        <v>23114</v>
      </c>
      <c r="D10633" s="12" t="s">
        <v>22633</v>
      </c>
      <c r="E10633">
        <v>6606</v>
      </c>
      <c r="F10633">
        <v>1</v>
      </c>
      <c r="G10633" s="12" t="s">
        <v>55</v>
      </c>
      <c r="H10633" s="12" t="s">
        <v>56</v>
      </c>
      <c r="I10633">
        <v>43481</v>
      </c>
      <c r="J10633" s="12" t="s">
        <v>57</v>
      </c>
      <c r="K10633" s="12" t="s">
        <v>11825</v>
      </c>
      <c r="L10633" s="12" t="s">
        <v>11826</v>
      </c>
      <c r="M10633">
        <v>43738</v>
      </c>
      <c r="N10633" s="12" t="s">
        <v>60</v>
      </c>
      <c r="O10633" s="12" t="s">
        <v>11827</v>
      </c>
      <c r="P10633" s="12" t="s">
        <v>11828</v>
      </c>
      <c r="Q10633">
        <v>43742</v>
      </c>
      <c r="R10633" s="12" t="s">
        <v>63</v>
      </c>
      <c r="S10633" s="12" t="s">
        <v>11831</v>
      </c>
      <c r="T10633" s="12" t="s">
        <v>11832</v>
      </c>
      <c r="U10633" s="12" t="s">
        <v>17068</v>
      </c>
    </row>
    <row r="10634" spans="1:21" hidden="1" x14ac:dyDescent="0.25">
      <c r="A10634">
        <v>76209</v>
      </c>
      <c r="B10634" s="12" t="s">
        <v>52</v>
      </c>
      <c r="C10634" s="12" t="s">
        <v>23115</v>
      </c>
      <c r="D10634" s="12" t="s">
        <v>22634</v>
      </c>
      <c r="E10634">
        <v>6606</v>
      </c>
      <c r="F10634">
        <v>1</v>
      </c>
      <c r="G10634" s="12" t="s">
        <v>55</v>
      </c>
      <c r="H10634" s="12" t="s">
        <v>56</v>
      </c>
      <c r="I10634">
        <v>43481</v>
      </c>
      <c r="J10634" s="12" t="s">
        <v>57</v>
      </c>
      <c r="K10634" s="12" t="s">
        <v>11825</v>
      </c>
      <c r="L10634" s="12" t="s">
        <v>11826</v>
      </c>
      <c r="M10634">
        <v>43738</v>
      </c>
      <c r="N10634" s="12" t="s">
        <v>60</v>
      </c>
      <c r="O10634" s="12" t="s">
        <v>11827</v>
      </c>
      <c r="P10634" s="12" t="s">
        <v>11828</v>
      </c>
      <c r="Q10634">
        <v>43742</v>
      </c>
      <c r="R10634" s="12" t="s">
        <v>63</v>
      </c>
      <c r="S10634" s="12" t="s">
        <v>11831</v>
      </c>
      <c r="T10634" s="12" t="s">
        <v>11832</v>
      </c>
      <c r="U10634" s="12" t="s">
        <v>17068</v>
      </c>
    </row>
    <row r="10635" spans="1:21" hidden="1" x14ac:dyDescent="0.25">
      <c r="A10635">
        <v>76210</v>
      </c>
      <c r="B10635" s="12" t="s">
        <v>52</v>
      </c>
      <c r="C10635" s="12" t="s">
        <v>22635</v>
      </c>
      <c r="D10635" s="12" t="s">
        <v>22636</v>
      </c>
      <c r="E10635">
        <v>6606</v>
      </c>
      <c r="F10635">
        <v>1</v>
      </c>
      <c r="G10635" s="12" t="s">
        <v>55</v>
      </c>
      <c r="H10635" s="12" t="s">
        <v>56</v>
      </c>
      <c r="I10635">
        <v>43481</v>
      </c>
      <c r="J10635" s="12" t="s">
        <v>57</v>
      </c>
      <c r="K10635" s="12" t="s">
        <v>11825</v>
      </c>
      <c r="L10635" s="12" t="s">
        <v>11826</v>
      </c>
      <c r="M10635">
        <v>43738</v>
      </c>
      <c r="N10635" s="12" t="s">
        <v>60</v>
      </c>
      <c r="O10635" s="12" t="s">
        <v>11827</v>
      </c>
      <c r="P10635" s="12" t="s">
        <v>11828</v>
      </c>
      <c r="Q10635">
        <v>43742</v>
      </c>
      <c r="R10635" s="12" t="s">
        <v>63</v>
      </c>
      <c r="S10635" s="12" t="s">
        <v>11831</v>
      </c>
      <c r="T10635" s="12" t="s">
        <v>11832</v>
      </c>
      <c r="U10635" s="12" t="s">
        <v>17068</v>
      </c>
    </row>
    <row r="10636" spans="1:21" hidden="1" x14ac:dyDescent="0.25">
      <c r="A10636">
        <v>76211</v>
      </c>
      <c r="B10636" s="12" t="s">
        <v>52</v>
      </c>
      <c r="C10636" s="12" t="s">
        <v>23116</v>
      </c>
      <c r="D10636" s="12" t="s">
        <v>22637</v>
      </c>
      <c r="E10636">
        <v>6606</v>
      </c>
      <c r="F10636">
        <v>1</v>
      </c>
      <c r="G10636" s="12" t="s">
        <v>55</v>
      </c>
      <c r="H10636" s="12" t="s">
        <v>56</v>
      </c>
      <c r="I10636">
        <v>43481</v>
      </c>
      <c r="J10636" s="12" t="s">
        <v>57</v>
      </c>
      <c r="K10636" s="12" t="s">
        <v>11825</v>
      </c>
      <c r="L10636" s="12" t="s">
        <v>11826</v>
      </c>
      <c r="M10636">
        <v>43738</v>
      </c>
      <c r="N10636" s="12" t="s">
        <v>60</v>
      </c>
      <c r="O10636" s="12" t="s">
        <v>11827</v>
      </c>
      <c r="P10636" s="12" t="s">
        <v>11828</v>
      </c>
      <c r="Q10636">
        <v>43742</v>
      </c>
      <c r="R10636" s="12" t="s">
        <v>63</v>
      </c>
      <c r="S10636" s="12" t="s">
        <v>11831</v>
      </c>
      <c r="T10636" s="12" t="s">
        <v>11832</v>
      </c>
      <c r="U10636" s="12" t="s">
        <v>17068</v>
      </c>
    </row>
    <row r="10637" spans="1:21" hidden="1" x14ac:dyDescent="0.25">
      <c r="A10637">
        <v>76214</v>
      </c>
      <c r="B10637" s="12" t="s">
        <v>52</v>
      </c>
      <c r="C10637" s="12" t="s">
        <v>23117</v>
      </c>
      <c r="D10637" s="12" t="s">
        <v>22638</v>
      </c>
      <c r="E10637">
        <v>6606</v>
      </c>
      <c r="F10637">
        <v>1</v>
      </c>
      <c r="G10637" s="12" t="s">
        <v>55</v>
      </c>
      <c r="H10637" s="12" t="s">
        <v>56</v>
      </c>
      <c r="I10637">
        <v>43481</v>
      </c>
      <c r="J10637" s="12" t="s">
        <v>57</v>
      </c>
      <c r="K10637" s="12" t="s">
        <v>11825</v>
      </c>
      <c r="L10637" s="12" t="s">
        <v>11826</v>
      </c>
      <c r="M10637">
        <v>43738</v>
      </c>
      <c r="N10637" s="12" t="s">
        <v>60</v>
      </c>
      <c r="O10637" s="12" t="s">
        <v>11827</v>
      </c>
      <c r="P10637" s="12" t="s">
        <v>11828</v>
      </c>
      <c r="Q10637">
        <v>43742</v>
      </c>
      <c r="R10637" s="12" t="s">
        <v>63</v>
      </c>
      <c r="S10637" s="12" t="s">
        <v>11831</v>
      </c>
      <c r="T10637" s="12" t="s">
        <v>11832</v>
      </c>
      <c r="U10637" s="12" t="s">
        <v>17068</v>
      </c>
    </row>
    <row r="10638" spans="1:21" hidden="1" x14ac:dyDescent="0.25">
      <c r="A10638">
        <v>76215</v>
      </c>
      <c r="B10638" s="12" t="s">
        <v>52</v>
      </c>
      <c r="C10638" s="12" t="s">
        <v>23118</v>
      </c>
      <c r="D10638" s="12" t="s">
        <v>22639</v>
      </c>
      <c r="E10638">
        <v>6606</v>
      </c>
      <c r="F10638">
        <v>1</v>
      </c>
      <c r="G10638" s="12" t="s">
        <v>55</v>
      </c>
      <c r="H10638" s="12" t="s">
        <v>56</v>
      </c>
      <c r="I10638">
        <v>43481</v>
      </c>
      <c r="J10638" s="12" t="s">
        <v>57</v>
      </c>
      <c r="K10638" s="12" t="s">
        <v>11825</v>
      </c>
      <c r="L10638" s="12" t="s">
        <v>11826</v>
      </c>
      <c r="M10638">
        <v>43738</v>
      </c>
      <c r="N10638" s="12" t="s">
        <v>60</v>
      </c>
      <c r="O10638" s="12" t="s">
        <v>11827</v>
      </c>
      <c r="P10638" s="12" t="s">
        <v>11828</v>
      </c>
      <c r="Q10638">
        <v>43742</v>
      </c>
      <c r="R10638" s="12" t="s">
        <v>63</v>
      </c>
      <c r="S10638" s="12" t="s">
        <v>11831</v>
      </c>
      <c r="T10638" s="12" t="s">
        <v>11832</v>
      </c>
      <c r="U10638" s="12" t="s">
        <v>17068</v>
      </c>
    </row>
    <row r="10639" spans="1:21" hidden="1" x14ac:dyDescent="0.25">
      <c r="A10639">
        <v>76222</v>
      </c>
      <c r="B10639" s="12" t="s">
        <v>52</v>
      </c>
      <c r="C10639" s="12" t="s">
        <v>23119</v>
      </c>
      <c r="D10639" s="12" t="s">
        <v>22640</v>
      </c>
      <c r="E10639">
        <v>6606</v>
      </c>
      <c r="F10639">
        <v>1</v>
      </c>
      <c r="G10639" s="12" t="s">
        <v>55</v>
      </c>
      <c r="H10639" s="12" t="s">
        <v>56</v>
      </c>
      <c r="I10639">
        <v>43481</v>
      </c>
      <c r="J10639" s="12" t="s">
        <v>57</v>
      </c>
      <c r="K10639" s="12" t="s">
        <v>11825</v>
      </c>
      <c r="L10639" s="12" t="s">
        <v>11826</v>
      </c>
      <c r="M10639">
        <v>43738</v>
      </c>
      <c r="N10639" s="12" t="s">
        <v>60</v>
      </c>
      <c r="O10639" s="12" t="s">
        <v>11827</v>
      </c>
      <c r="P10639" s="12" t="s">
        <v>11828</v>
      </c>
      <c r="Q10639">
        <v>43742</v>
      </c>
      <c r="R10639" s="12" t="s">
        <v>63</v>
      </c>
      <c r="S10639" s="12" t="s">
        <v>11831</v>
      </c>
      <c r="T10639" s="12" t="s">
        <v>11832</v>
      </c>
      <c r="U10639" s="12" t="s">
        <v>17068</v>
      </c>
    </row>
    <row r="10640" spans="1:21" hidden="1" x14ac:dyDescent="0.25">
      <c r="A10640">
        <v>76223</v>
      </c>
      <c r="B10640" s="12" t="s">
        <v>52</v>
      </c>
      <c r="C10640" s="12" t="s">
        <v>22622</v>
      </c>
      <c r="D10640" s="12" t="s">
        <v>22641</v>
      </c>
      <c r="E10640">
        <v>6606</v>
      </c>
      <c r="F10640">
        <v>1</v>
      </c>
      <c r="G10640" s="12" t="s">
        <v>55</v>
      </c>
      <c r="H10640" s="12" t="s">
        <v>56</v>
      </c>
      <c r="I10640">
        <v>43481</v>
      </c>
      <c r="J10640" s="12" t="s">
        <v>57</v>
      </c>
      <c r="K10640" s="12" t="s">
        <v>11825</v>
      </c>
      <c r="L10640" s="12" t="s">
        <v>11826</v>
      </c>
      <c r="M10640">
        <v>43738</v>
      </c>
      <c r="N10640" s="12" t="s">
        <v>60</v>
      </c>
      <c r="O10640" s="12" t="s">
        <v>11827</v>
      </c>
      <c r="P10640" s="12" t="s">
        <v>11828</v>
      </c>
      <c r="Q10640">
        <v>43742</v>
      </c>
      <c r="R10640" s="12" t="s">
        <v>63</v>
      </c>
      <c r="S10640" s="12" t="s">
        <v>11831</v>
      </c>
      <c r="T10640" s="12" t="s">
        <v>11832</v>
      </c>
      <c r="U10640" s="12" t="s">
        <v>17068</v>
      </c>
    </row>
    <row r="10641" spans="1:21" hidden="1" x14ac:dyDescent="0.25">
      <c r="A10641">
        <v>76224</v>
      </c>
      <c r="B10641" s="12" t="s">
        <v>52</v>
      </c>
      <c r="C10641" s="12" t="s">
        <v>23120</v>
      </c>
      <c r="D10641" s="12" t="s">
        <v>22642</v>
      </c>
      <c r="E10641">
        <v>6606</v>
      </c>
      <c r="F10641">
        <v>1</v>
      </c>
      <c r="G10641" s="12" t="s">
        <v>55</v>
      </c>
      <c r="H10641" s="12" t="s">
        <v>56</v>
      </c>
      <c r="I10641">
        <v>43481</v>
      </c>
      <c r="J10641" s="12" t="s">
        <v>57</v>
      </c>
      <c r="K10641" s="12" t="s">
        <v>11825</v>
      </c>
      <c r="L10641" s="12" t="s">
        <v>11826</v>
      </c>
      <c r="M10641">
        <v>43738</v>
      </c>
      <c r="N10641" s="12" t="s">
        <v>60</v>
      </c>
      <c r="O10641" s="12" t="s">
        <v>11827</v>
      </c>
      <c r="P10641" s="12" t="s">
        <v>11828</v>
      </c>
      <c r="Q10641">
        <v>43742</v>
      </c>
      <c r="R10641" s="12" t="s">
        <v>63</v>
      </c>
      <c r="S10641" s="12" t="s">
        <v>11831</v>
      </c>
      <c r="T10641" s="12" t="s">
        <v>11832</v>
      </c>
      <c r="U10641" s="12" t="s">
        <v>17068</v>
      </c>
    </row>
    <row r="10642" spans="1:21" hidden="1" x14ac:dyDescent="0.25">
      <c r="A10642">
        <v>76225</v>
      </c>
      <c r="B10642" s="12" t="s">
        <v>52</v>
      </c>
      <c r="C10642" s="12" t="s">
        <v>22438</v>
      </c>
      <c r="D10642" s="12" t="s">
        <v>22643</v>
      </c>
      <c r="E10642">
        <v>6606</v>
      </c>
      <c r="F10642">
        <v>1</v>
      </c>
      <c r="G10642" s="12" t="s">
        <v>55</v>
      </c>
      <c r="H10642" s="12" t="s">
        <v>56</v>
      </c>
      <c r="I10642">
        <v>43481</v>
      </c>
      <c r="J10642" s="12" t="s">
        <v>57</v>
      </c>
      <c r="K10642" s="12" t="s">
        <v>11825</v>
      </c>
      <c r="L10642" s="12" t="s">
        <v>11826</v>
      </c>
      <c r="M10642">
        <v>43738</v>
      </c>
      <c r="N10642" s="12" t="s">
        <v>60</v>
      </c>
      <c r="O10642" s="12" t="s">
        <v>11827</v>
      </c>
      <c r="P10642" s="12" t="s">
        <v>11828</v>
      </c>
      <c r="Q10642">
        <v>43742</v>
      </c>
      <c r="R10642" s="12" t="s">
        <v>63</v>
      </c>
      <c r="S10642" s="12" t="s">
        <v>11831</v>
      </c>
      <c r="T10642" s="12" t="s">
        <v>11832</v>
      </c>
      <c r="U10642" s="12" t="s">
        <v>17068</v>
      </c>
    </row>
    <row r="10643" spans="1:21" hidden="1" x14ac:dyDescent="0.25">
      <c r="A10643">
        <v>76226</v>
      </c>
      <c r="B10643" s="12" t="s">
        <v>52</v>
      </c>
      <c r="C10643" s="12" t="s">
        <v>23121</v>
      </c>
      <c r="D10643" s="12" t="s">
        <v>22644</v>
      </c>
      <c r="E10643">
        <v>6606</v>
      </c>
      <c r="F10643">
        <v>1</v>
      </c>
      <c r="G10643" s="12" t="s">
        <v>55</v>
      </c>
      <c r="H10643" s="12" t="s">
        <v>56</v>
      </c>
      <c r="I10643">
        <v>43481</v>
      </c>
      <c r="J10643" s="12" t="s">
        <v>57</v>
      </c>
      <c r="K10643" s="12" t="s">
        <v>11825</v>
      </c>
      <c r="L10643" s="12" t="s">
        <v>11826</v>
      </c>
      <c r="M10643">
        <v>43738</v>
      </c>
      <c r="N10643" s="12" t="s">
        <v>60</v>
      </c>
      <c r="O10643" s="12" t="s">
        <v>11827</v>
      </c>
      <c r="P10643" s="12" t="s">
        <v>11828</v>
      </c>
      <c r="Q10643">
        <v>43742</v>
      </c>
      <c r="R10643" s="12" t="s">
        <v>63</v>
      </c>
      <c r="S10643" s="12" t="s">
        <v>11831</v>
      </c>
      <c r="T10643" s="12" t="s">
        <v>11832</v>
      </c>
      <c r="U10643" s="12" t="s">
        <v>17068</v>
      </c>
    </row>
    <row r="10644" spans="1:21" hidden="1" x14ac:dyDescent="0.25">
      <c r="A10644">
        <v>76227</v>
      </c>
      <c r="B10644" s="12" t="s">
        <v>52</v>
      </c>
      <c r="C10644" s="12" t="s">
        <v>22622</v>
      </c>
      <c r="D10644" s="12" t="s">
        <v>22645</v>
      </c>
      <c r="E10644">
        <v>6606</v>
      </c>
      <c r="F10644">
        <v>1</v>
      </c>
      <c r="G10644" s="12" t="s">
        <v>55</v>
      </c>
      <c r="H10644" s="12" t="s">
        <v>56</v>
      </c>
      <c r="I10644">
        <v>43481</v>
      </c>
      <c r="J10644" s="12" t="s">
        <v>57</v>
      </c>
      <c r="K10644" s="12" t="s">
        <v>11825</v>
      </c>
      <c r="L10644" s="12" t="s">
        <v>11826</v>
      </c>
      <c r="M10644">
        <v>43738</v>
      </c>
      <c r="N10644" s="12" t="s">
        <v>60</v>
      </c>
      <c r="O10644" s="12" t="s">
        <v>11827</v>
      </c>
      <c r="P10644" s="12" t="s">
        <v>11828</v>
      </c>
      <c r="Q10644">
        <v>43742</v>
      </c>
      <c r="R10644" s="12" t="s">
        <v>63</v>
      </c>
      <c r="S10644" s="12" t="s">
        <v>11831</v>
      </c>
      <c r="T10644" s="12" t="s">
        <v>11832</v>
      </c>
      <c r="U10644" s="12" t="s">
        <v>17068</v>
      </c>
    </row>
    <row r="10645" spans="1:21" hidden="1" x14ac:dyDescent="0.25">
      <c r="A10645">
        <v>76228</v>
      </c>
      <c r="B10645" s="12" t="s">
        <v>52</v>
      </c>
      <c r="C10645" s="12" t="s">
        <v>23122</v>
      </c>
      <c r="D10645" s="12" t="s">
        <v>22646</v>
      </c>
      <c r="E10645">
        <v>6606</v>
      </c>
      <c r="F10645">
        <v>1</v>
      </c>
      <c r="G10645" s="12" t="s">
        <v>55</v>
      </c>
      <c r="H10645" s="12" t="s">
        <v>56</v>
      </c>
      <c r="I10645">
        <v>43481</v>
      </c>
      <c r="J10645" s="12" t="s">
        <v>57</v>
      </c>
      <c r="K10645" s="12" t="s">
        <v>11825</v>
      </c>
      <c r="L10645" s="12" t="s">
        <v>11826</v>
      </c>
      <c r="M10645">
        <v>43738</v>
      </c>
      <c r="N10645" s="12" t="s">
        <v>60</v>
      </c>
      <c r="O10645" s="12" t="s">
        <v>11827</v>
      </c>
      <c r="P10645" s="12" t="s">
        <v>11828</v>
      </c>
      <c r="Q10645">
        <v>43742</v>
      </c>
      <c r="R10645" s="12" t="s">
        <v>63</v>
      </c>
      <c r="S10645" s="12" t="s">
        <v>11831</v>
      </c>
      <c r="T10645" s="12" t="s">
        <v>11832</v>
      </c>
      <c r="U10645" s="12" t="s">
        <v>17068</v>
      </c>
    </row>
    <row r="10646" spans="1:21" hidden="1" x14ac:dyDescent="0.25">
      <c r="A10646">
        <v>76229</v>
      </c>
      <c r="B10646" s="12" t="s">
        <v>52</v>
      </c>
      <c r="C10646" s="12" t="s">
        <v>23123</v>
      </c>
      <c r="D10646" s="12" t="s">
        <v>22648</v>
      </c>
      <c r="E10646">
        <v>6606</v>
      </c>
      <c r="F10646">
        <v>1</v>
      </c>
      <c r="G10646" s="12" t="s">
        <v>55</v>
      </c>
      <c r="H10646" s="12" t="s">
        <v>56</v>
      </c>
      <c r="I10646">
        <v>43481</v>
      </c>
      <c r="J10646" s="12" t="s">
        <v>57</v>
      </c>
      <c r="K10646" s="12" t="s">
        <v>11825</v>
      </c>
      <c r="L10646" s="12" t="s">
        <v>11826</v>
      </c>
      <c r="M10646">
        <v>43738</v>
      </c>
      <c r="N10646" s="12" t="s">
        <v>60</v>
      </c>
      <c r="O10646" s="12" t="s">
        <v>11827</v>
      </c>
      <c r="P10646" s="12" t="s">
        <v>11828</v>
      </c>
      <c r="Q10646">
        <v>43742</v>
      </c>
      <c r="R10646" s="12" t="s">
        <v>63</v>
      </c>
      <c r="S10646" s="12" t="s">
        <v>11831</v>
      </c>
      <c r="T10646" s="12" t="s">
        <v>11832</v>
      </c>
      <c r="U10646" s="12" t="s">
        <v>17068</v>
      </c>
    </row>
    <row r="10647" spans="1:21" hidden="1" x14ac:dyDescent="0.25">
      <c r="A10647">
        <v>76231</v>
      </c>
      <c r="B10647" s="12" t="s">
        <v>52</v>
      </c>
      <c r="C10647" s="12" t="s">
        <v>23124</v>
      </c>
      <c r="D10647" s="12" t="s">
        <v>22650</v>
      </c>
      <c r="E10647">
        <v>6606</v>
      </c>
      <c r="F10647">
        <v>1</v>
      </c>
      <c r="G10647" s="12" t="s">
        <v>55</v>
      </c>
      <c r="H10647" s="12" t="s">
        <v>56</v>
      </c>
      <c r="I10647">
        <v>43481</v>
      </c>
      <c r="J10647" s="12" t="s">
        <v>57</v>
      </c>
      <c r="K10647" s="12" t="s">
        <v>11825</v>
      </c>
      <c r="L10647" s="12" t="s">
        <v>11826</v>
      </c>
      <c r="M10647">
        <v>43738</v>
      </c>
      <c r="N10647" s="12" t="s">
        <v>60</v>
      </c>
      <c r="O10647" s="12" t="s">
        <v>11827</v>
      </c>
      <c r="P10647" s="12" t="s">
        <v>11828</v>
      </c>
      <c r="Q10647">
        <v>43742</v>
      </c>
      <c r="R10647" s="12" t="s">
        <v>63</v>
      </c>
      <c r="S10647" s="12" t="s">
        <v>11831</v>
      </c>
      <c r="T10647" s="12" t="s">
        <v>11832</v>
      </c>
      <c r="U10647" s="12" t="s">
        <v>17068</v>
      </c>
    </row>
    <row r="10648" spans="1:21" hidden="1" x14ac:dyDescent="0.25">
      <c r="A10648">
        <v>76233</v>
      </c>
      <c r="B10648" s="12" t="s">
        <v>52</v>
      </c>
      <c r="C10648" s="12" t="s">
        <v>23125</v>
      </c>
      <c r="D10648" s="12" t="s">
        <v>23126</v>
      </c>
      <c r="E10648">
        <v>6606</v>
      </c>
      <c r="F10648">
        <v>1</v>
      </c>
      <c r="G10648" s="12" t="s">
        <v>55</v>
      </c>
      <c r="H10648" s="12" t="s">
        <v>56</v>
      </c>
      <c r="I10648">
        <v>43481</v>
      </c>
      <c r="J10648" s="12" t="s">
        <v>57</v>
      </c>
      <c r="K10648" s="12" t="s">
        <v>11825</v>
      </c>
      <c r="L10648" s="12" t="s">
        <v>11826</v>
      </c>
      <c r="M10648">
        <v>43738</v>
      </c>
      <c r="N10648" s="12" t="s">
        <v>60</v>
      </c>
      <c r="O10648" s="12" t="s">
        <v>11827</v>
      </c>
      <c r="P10648" s="12" t="s">
        <v>11828</v>
      </c>
      <c r="Q10648">
        <v>43742</v>
      </c>
      <c r="R10648" s="12" t="s">
        <v>63</v>
      </c>
      <c r="S10648" s="12" t="s">
        <v>11831</v>
      </c>
      <c r="T10648" s="12" t="s">
        <v>11832</v>
      </c>
      <c r="U10648" s="12" t="s">
        <v>17068</v>
      </c>
    </row>
    <row r="10649" spans="1:21" hidden="1" x14ac:dyDescent="0.25">
      <c r="A10649">
        <v>76234</v>
      </c>
      <c r="B10649" s="12" t="s">
        <v>52</v>
      </c>
      <c r="C10649" s="12" t="s">
        <v>22651</v>
      </c>
      <c r="D10649" s="12" t="s">
        <v>22652</v>
      </c>
      <c r="E10649">
        <v>6606</v>
      </c>
      <c r="F10649">
        <v>1</v>
      </c>
      <c r="G10649" s="12" t="s">
        <v>55</v>
      </c>
      <c r="H10649" s="12" t="s">
        <v>56</v>
      </c>
      <c r="I10649">
        <v>43481</v>
      </c>
      <c r="J10649" s="12" t="s">
        <v>57</v>
      </c>
      <c r="K10649" s="12" t="s">
        <v>11825</v>
      </c>
      <c r="L10649" s="12" t="s">
        <v>11826</v>
      </c>
      <c r="M10649">
        <v>43738</v>
      </c>
      <c r="N10649" s="12" t="s">
        <v>60</v>
      </c>
      <c r="O10649" s="12" t="s">
        <v>11827</v>
      </c>
      <c r="P10649" s="12" t="s">
        <v>11828</v>
      </c>
      <c r="Q10649">
        <v>43742</v>
      </c>
      <c r="R10649" s="12" t="s">
        <v>63</v>
      </c>
      <c r="S10649" s="12" t="s">
        <v>11831</v>
      </c>
      <c r="T10649" s="12" t="s">
        <v>11832</v>
      </c>
      <c r="U10649" s="12" t="s">
        <v>17068</v>
      </c>
    </row>
    <row r="10650" spans="1:21" hidden="1" x14ac:dyDescent="0.25">
      <c r="A10650">
        <v>76235</v>
      </c>
      <c r="B10650" s="12" t="s">
        <v>52</v>
      </c>
      <c r="C10650" s="12" t="s">
        <v>22653</v>
      </c>
      <c r="D10650" s="12" t="s">
        <v>22654</v>
      </c>
      <c r="E10650">
        <v>6606</v>
      </c>
      <c r="F10650">
        <v>1</v>
      </c>
      <c r="G10650" s="12" t="s">
        <v>55</v>
      </c>
      <c r="H10650" s="12" t="s">
        <v>56</v>
      </c>
      <c r="I10650">
        <v>43481</v>
      </c>
      <c r="J10650" s="12" t="s">
        <v>57</v>
      </c>
      <c r="K10650" s="12" t="s">
        <v>11825</v>
      </c>
      <c r="L10650" s="12" t="s">
        <v>11826</v>
      </c>
      <c r="M10650">
        <v>43738</v>
      </c>
      <c r="N10650" s="12" t="s">
        <v>60</v>
      </c>
      <c r="O10650" s="12" t="s">
        <v>11827</v>
      </c>
      <c r="P10650" s="12" t="s">
        <v>11828</v>
      </c>
      <c r="Q10650">
        <v>43742</v>
      </c>
      <c r="R10650" s="12" t="s">
        <v>63</v>
      </c>
      <c r="S10650" s="12" t="s">
        <v>11831</v>
      </c>
      <c r="T10650" s="12" t="s">
        <v>11832</v>
      </c>
      <c r="U10650" s="12" t="s">
        <v>17068</v>
      </c>
    </row>
    <row r="10651" spans="1:21" hidden="1" x14ac:dyDescent="0.25">
      <c r="A10651">
        <v>76236</v>
      </c>
      <c r="B10651" s="12" t="s">
        <v>52</v>
      </c>
      <c r="C10651" s="12" t="s">
        <v>22655</v>
      </c>
      <c r="D10651" s="12" t="s">
        <v>22656</v>
      </c>
      <c r="E10651">
        <v>6606</v>
      </c>
      <c r="F10651">
        <v>1</v>
      </c>
      <c r="G10651" s="12" t="s">
        <v>55</v>
      </c>
      <c r="H10651" s="12" t="s">
        <v>56</v>
      </c>
      <c r="I10651">
        <v>43481</v>
      </c>
      <c r="J10651" s="12" t="s">
        <v>57</v>
      </c>
      <c r="K10651" s="12" t="s">
        <v>11825</v>
      </c>
      <c r="L10651" s="12" t="s">
        <v>11826</v>
      </c>
      <c r="M10651">
        <v>43738</v>
      </c>
      <c r="N10651" s="12" t="s">
        <v>60</v>
      </c>
      <c r="O10651" s="12" t="s">
        <v>11827</v>
      </c>
      <c r="P10651" s="12" t="s">
        <v>11828</v>
      </c>
      <c r="Q10651">
        <v>43742</v>
      </c>
      <c r="R10651" s="12" t="s">
        <v>63</v>
      </c>
      <c r="S10651" s="12" t="s">
        <v>11831</v>
      </c>
      <c r="T10651" s="12" t="s">
        <v>11832</v>
      </c>
      <c r="U10651" s="12" t="s">
        <v>17068</v>
      </c>
    </row>
    <row r="10652" spans="1:21" hidden="1" x14ac:dyDescent="0.25">
      <c r="A10652">
        <v>76237</v>
      </c>
      <c r="B10652" s="12" t="s">
        <v>52</v>
      </c>
      <c r="C10652" s="12" t="s">
        <v>22657</v>
      </c>
      <c r="D10652" s="12" t="s">
        <v>22658</v>
      </c>
      <c r="E10652">
        <v>6606</v>
      </c>
      <c r="F10652">
        <v>1</v>
      </c>
      <c r="G10652" s="12" t="s">
        <v>55</v>
      </c>
      <c r="H10652" s="12" t="s">
        <v>56</v>
      </c>
      <c r="I10652">
        <v>43481</v>
      </c>
      <c r="J10652" s="12" t="s">
        <v>57</v>
      </c>
      <c r="K10652" s="12" t="s">
        <v>11825</v>
      </c>
      <c r="L10652" s="12" t="s">
        <v>11826</v>
      </c>
      <c r="M10652">
        <v>43738</v>
      </c>
      <c r="N10652" s="12" t="s">
        <v>60</v>
      </c>
      <c r="O10652" s="12" t="s">
        <v>11827</v>
      </c>
      <c r="P10652" s="12" t="s">
        <v>11828</v>
      </c>
      <c r="Q10652">
        <v>43742</v>
      </c>
      <c r="R10652" s="12" t="s">
        <v>63</v>
      </c>
      <c r="S10652" s="12" t="s">
        <v>11831</v>
      </c>
      <c r="T10652" s="12" t="s">
        <v>11832</v>
      </c>
      <c r="U10652" s="12" t="s">
        <v>17068</v>
      </c>
    </row>
    <row r="10653" spans="1:21" hidden="1" x14ac:dyDescent="0.25">
      <c r="A10653">
        <v>76238</v>
      </c>
      <c r="B10653" s="12" t="s">
        <v>52</v>
      </c>
      <c r="C10653" s="12" t="s">
        <v>23127</v>
      </c>
      <c r="D10653" s="12" t="s">
        <v>22659</v>
      </c>
      <c r="E10653">
        <v>6606</v>
      </c>
      <c r="F10653">
        <v>1</v>
      </c>
      <c r="G10653" s="12" t="s">
        <v>55</v>
      </c>
      <c r="H10653" s="12" t="s">
        <v>56</v>
      </c>
      <c r="I10653">
        <v>43481</v>
      </c>
      <c r="J10653" s="12" t="s">
        <v>57</v>
      </c>
      <c r="K10653" s="12" t="s">
        <v>11825</v>
      </c>
      <c r="L10653" s="12" t="s">
        <v>11826</v>
      </c>
      <c r="M10653">
        <v>43738</v>
      </c>
      <c r="N10653" s="12" t="s">
        <v>60</v>
      </c>
      <c r="O10653" s="12" t="s">
        <v>11827</v>
      </c>
      <c r="P10653" s="12" t="s">
        <v>11828</v>
      </c>
      <c r="Q10653">
        <v>43742</v>
      </c>
      <c r="R10653" s="12" t="s">
        <v>63</v>
      </c>
      <c r="S10653" s="12" t="s">
        <v>11831</v>
      </c>
      <c r="T10653" s="12" t="s">
        <v>11832</v>
      </c>
      <c r="U10653" s="12" t="s">
        <v>17068</v>
      </c>
    </row>
    <row r="10654" spans="1:21" hidden="1" x14ac:dyDescent="0.25">
      <c r="A10654">
        <v>76304</v>
      </c>
      <c r="B10654" s="12" t="s">
        <v>52</v>
      </c>
      <c r="C10654" s="12" t="s">
        <v>22660</v>
      </c>
      <c r="D10654" s="12" t="s">
        <v>22661</v>
      </c>
      <c r="E10654">
        <v>6606</v>
      </c>
      <c r="F10654">
        <v>1</v>
      </c>
      <c r="G10654" s="12" t="s">
        <v>55</v>
      </c>
      <c r="H10654" s="12" t="s">
        <v>56</v>
      </c>
      <c r="I10654">
        <v>29013</v>
      </c>
      <c r="J10654" s="12" t="s">
        <v>57</v>
      </c>
      <c r="K10654" s="12" t="s">
        <v>58</v>
      </c>
      <c r="L10654" s="12" t="s">
        <v>59</v>
      </c>
      <c r="M10654">
        <v>34493</v>
      </c>
      <c r="N10654" s="12" t="s">
        <v>60</v>
      </c>
      <c r="O10654" s="12" t="s">
        <v>61</v>
      </c>
      <c r="P10654" s="12" t="s">
        <v>62</v>
      </c>
      <c r="Q10654">
        <v>7138</v>
      </c>
      <c r="R10654" s="12" t="s">
        <v>63</v>
      </c>
      <c r="S10654" s="12" t="s">
        <v>102</v>
      </c>
      <c r="T10654" s="12" t="s">
        <v>10744</v>
      </c>
      <c r="U10654" s="12" t="s">
        <v>20116</v>
      </c>
    </row>
    <row r="10655" spans="1:21" hidden="1" x14ac:dyDescent="0.25">
      <c r="A10655">
        <v>76304</v>
      </c>
      <c r="B10655" s="12" t="s">
        <v>52</v>
      </c>
      <c r="C10655" s="12" t="s">
        <v>22660</v>
      </c>
      <c r="D10655" s="12" t="s">
        <v>22661</v>
      </c>
      <c r="E10655">
        <v>6606</v>
      </c>
      <c r="F10655">
        <v>1</v>
      </c>
      <c r="G10655" s="12" t="s">
        <v>55</v>
      </c>
      <c r="H10655" s="12" t="s">
        <v>56</v>
      </c>
      <c r="I10655">
        <v>29013</v>
      </c>
      <c r="J10655" s="12" t="s">
        <v>57</v>
      </c>
      <c r="K10655" s="12" t="s">
        <v>58</v>
      </c>
      <c r="L10655" s="12" t="s">
        <v>59</v>
      </c>
      <c r="M10655">
        <v>34493</v>
      </c>
      <c r="N10655" s="12" t="s">
        <v>60</v>
      </c>
      <c r="O10655" s="12" t="s">
        <v>61</v>
      </c>
      <c r="P10655" s="12" t="s">
        <v>62</v>
      </c>
      <c r="Q10655">
        <v>7138</v>
      </c>
      <c r="R10655" s="12" t="s">
        <v>63</v>
      </c>
      <c r="S10655" s="12" t="s">
        <v>102</v>
      </c>
      <c r="T10655" s="12" t="s">
        <v>10744</v>
      </c>
      <c r="U10655" s="12" t="s">
        <v>103</v>
      </c>
    </row>
    <row r="10656" spans="1:21" hidden="1" x14ac:dyDescent="0.25">
      <c r="A10656">
        <v>76305</v>
      </c>
      <c r="B10656" s="12" t="s">
        <v>52</v>
      </c>
      <c r="C10656" s="12" t="s">
        <v>22662</v>
      </c>
      <c r="D10656" s="12" t="s">
        <v>22663</v>
      </c>
      <c r="E10656">
        <v>6606</v>
      </c>
      <c r="F10656">
        <v>1</v>
      </c>
      <c r="G10656" s="12" t="s">
        <v>55</v>
      </c>
      <c r="H10656" s="12" t="s">
        <v>56</v>
      </c>
      <c r="I10656">
        <v>29010</v>
      </c>
      <c r="J10656" s="12" t="s">
        <v>57</v>
      </c>
      <c r="K10656" s="12" t="s">
        <v>77</v>
      </c>
      <c r="L10656" s="12" t="s">
        <v>78</v>
      </c>
      <c r="M10656">
        <v>53969</v>
      </c>
      <c r="N10656" s="12" t="s">
        <v>60</v>
      </c>
      <c r="O10656" s="12" t="s">
        <v>14478</v>
      </c>
      <c r="P10656" s="12" t="s">
        <v>14479</v>
      </c>
      <c r="Q10656">
        <v>8211</v>
      </c>
      <c r="R10656" s="12" t="s">
        <v>63</v>
      </c>
      <c r="S10656" s="12" t="s">
        <v>14477</v>
      </c>
      <c r="T10656" s="12" t="s">
        <v>225</v>
      </c>
      <c r="U10656" s="12" t="s">
        <v>79</v>
      </c>
    </row>
    <row r="10657" spans="1:21" hidden="1" x14ac:dyDescent="0.25">
      <c r="A10657">
        <v>76305</v>
      </c>
      <c r="B10657" s="12" t="s">
        <v>52</v>
      </c>
      <c r="C10657" s="12" t="s">
        <v>22662</v>
      </c>
      <c r="D10657" s="12" t="s">
        <v>22663</v>
      </c>
      <c r="E10657">
        <v>6606</v>
      </c>
      <c r="F10657">
        <v>1</v>
      </c>
      <c r="G10657" s="12" t="s">
        <v>55</v>
      </c>
      <c r="H10657" s="12" t="s">
        <v>56</v>
      </c>
      <c r="I10657">
        <v>29010</v>
      </c>
      <c r="J10657" s="12" t="s">
        <v>57</v>
      </c>
      <c r="K10657" s="12" t="s">
        <v>77</v>
      </c>
      <c r="L10657" s="12" t="s">
        <v>78</v>
      </c>
      <c r="M10657">
        <v>8210</v>
      </c>
      <c r="N10657" s="12" t="s">
        <v>60</v>
      </c>
      <c r="O10657" s="12" t="s">
        <v>224</v>
      </c>
      <c r="P10657" s="12" t="s">
        <v>19148</v>
      </c>
      <c r="Q10657">
        <v>8211</v>
      </c>
      <c r="R10657" s="12" t="s">
        <v>63</v>
      </c>
      <c r="S10657" s="12" t="s">
        <v>14477</v>
      </c>
      <c r="T10657" s="12" t="s">
        <v>225</v>
      </c>
      <c r="U10657" s="12" t="s">
        <v>79</v>
      </c>
    </row>
    <row r="10658" spans="1:21" hidden="1" x14ac:dyDescent="0.25">
      <c r="A10658">
        <v>76338</v>
      </c>
      <c r="B10658" s="12" t="s">
        <v>52</v>
      </c>
      <c r="C10658" s="12" t="s">
        <v>22664</v>
      </c>
      <c r="D10658" s="12" t="s">
        <v>22665</v>
      </c>
      <c r="E10658">
        <v>6606</v>
      </c>
      <c r="F10658">
        <v>1</v>
      </c>
      <c r="G10658" s="12" t="s">
        <v>55</v>
      </c>
      <c r="H10658" s="12" t="s">
        <v>56</v>
      </c>
      <c r="I10658">
        <v>29013</v>
      </c>
      <c r="J10658" s="12" t="s">
        <v>57</v>
      </c>
      <c r="K10658" s="12" t="s">
        <v>58</v>
      </c>
      <c r="L10658" s="12" t="s">
        <v>59</v>
      </c>
      <c r="M10658">
        <v>34493</v>
      </c>
      <c r="N10658" s="12" t="s">
        <v>60</v>
      </c>
      <c r="O10658" s="12" t="s">
        <v>61</v>
      </c>
      <c r="P10658" s="12" t="s">
        <v>62</v>
      </c>
      <c r="Q10658">
        <v>38966</v>
      </c>
      <c r="R10658" s="12" t="s">
        <v>63</v>
      </c>
      <c r="S10658" s="12" t="s">
        <v>11327</v>
      </c>
      <c r="T10658" s="12" t="s">
        <v>8938</v>
      </c>
      <c r="U10658" s="12" t="s">
        <v>20116</v>
      </c>
    </row>
    <row r="10659" spans="1:21" hidden="1" x14ac:dyDescent="0.25">
      <c r="A10659">
        <v>76339</v>
      </c>
      <c r="B10659" s="12" t="s">
        <v>52</v>
      </c>
      <c r="C10659" s="12" t="s">
        <v>22666</v>
      </c>
      <c r="D10659" s="12" t="s">
        <v>22667</v>
      </c>
      <c r="E10659">
        <v>6606</v>
      </c>
      <c r="F10659">
        <v>1</v>
      </c>
      <c r="G10659" s="12" t="s">
        <v>55</v>
      </c>
      <c r="H10659" s="12" t="s">
        <v>56</v>
      </c>
      <c r="I10659">
        <v>29013</v>
      </c>
      <c r="J10659" s="12" t="s">
        <v>57</v>
      </c>
      <c r="K10659" s="12" t="s">
        <v>58</v>
      </c>
      <c r="L10659" s="12" t="s">
        <v>59</v>
      </c>
      <c r="M10659">
        <v>34493</v>
      </c>
      <c r="N10659" s="12" t="s">
        <v>60</v>
      </c>
      <c r="O10659" s="12" t="s">
        <v>61</v>
      </c>
      <c r="P10659" s="12" t="s">
        <v>62</v>
      </c>
      <c r="Q10659">
        <v>38966</v>
      </c>
      <c r="R10659" s="12" t="s">
        <v>63</v>
      </c>
      <c r="S10659" s="12" t="s">
        <v>11327</v>
      </c>
      <c r="T10659" s="12" t="s">
        <v>8938</v>
      </c>
      <c r="U10659" s="12" t="s">
        <v>20116</v>
      </c>
    </row>
    <row r="10660" spans="1:21" hidden="1" x14ac:dyDescent="0.25">
      <c r="A10660">
        <v>76340</v>
      </c>
      <c r="B10660" s="12" t="s">
        <v>52</v>
      </c>
      <c r="C10660" s="12" t="s">
        <v>22668</v>
      </c>
      <c r="D10660" s="12" t="s">
        <v>22669</v>
      </c>
      <c r="E10660">
        <v>6606</v>
      </c>
      <c r="F10660">
        <v>1</v>
      </c>
      <c r="G10660" s="12" t="s">
        <v>55</v>
      </c>
      <c r="H10660" s="12" t="s">
        <v>56</v>
      </c>
      <c r="I10660">
        <v>29013</v>
      </c>
      <c r="J10660" s="12" t="s">
        <v>57</v>
      </c>
      <c r="K10660" s="12" t="s">
        <v>58</v>
      </c>
      <c r="L10660" s="12" t="s">
        <v>59</v>
      </c>
      <c r="M10660">
        <v>34493</v>
      </c>
      <c r="N10660" s="12" t="s">
        <v>60</v>
      </c>
      <c r="O10660" s="12" t="s">
        <v>61</v>
      </c>
      <c r="P10660" s="12" t="s">
        <v>62</v>
      </c>
      <c r="Q10660">
        <v>38966</v>
      </c>
      <c r="R10660" s="12" t="s">
        <v>63</v>
      </c>
      <c r="S10660" s="12" t="s">
        <v>11327</v>
      </c>
      <c r="T10660" s="12" t="s">
        <v>8938</v>
      </c>
      <c r="U10660" s="12" t="s">
        <v>20116</v>
      </c>
    </row>
    <row r="10661" spans="1:21" hidden="1" x14ac:dyDescent="0.25">
      <c r="A10661">
        <v>76341</v>
      </c>
      <c r="B10661" s="12" t="s">
        <v>52</v>
      </c>
      <c r="C10661" s="12" t="s">
        <v>22670</v>
      </c>
      <c r="D10661" s="12" t="s">
        <v>22671</v>
      </c>
      <c r="E10661">
        <v>6606</v>
      </c>
      <c r="F10661">
        <v>1</v>
      </c>
      <c r="G10661" s="12" t="s">
        <v>55</v>
      </c>
      <c r="H10661" s="12" t="s">
        <v>56</v>
      </c>
      <c r="I10661">
        <v>29013</v>
      </c>
      <c r="J10661" s="12" t="s">
        <v>57</v>
      </c>
      <c r="K10661" s="12" t="s">
        <v>58</v>
      </c>
      <c r="L10661" s="12" t="s">
        <v>59</v>
      </c>
      <c r="M10661">
        <v>34493</v>
      </c>
      <c r="N10661" s="12" t="s">
        <v>60</v>
      </c>
      <c r="O10661" s="12" t="s">
        <v>61</v>
      </c>
      <c r="P10661" s="12" t="s">
        <v>62</v>
      </c>
      <c r="Q10661">
        <v>38966</v>
      </c>
      <c r="R10661" s="12" t="s">
        <v>63</v>
      </c>
      <c r="S10661" s="12" t="s">
        <v>11327</v>
      </c>
      <c r="T10661" s="12" t="s">
        <v>8938</v>
      </c>
      <c r="U10661" s="12" t="s">
        <v>20116</v>
      </c>
    </row>
    <row r="10662" spans="1:21" hidden="1" x14ac:dyDescent="0.25">
      <c r="A10662">
        <v>76342</v>
      </c>
      <c r="B10662" s="12" t="s">
        <v>52</v>
      </c>
      <c r="C10662" s="12" t="s">
        <v>22672</v>
      </c>
      <c r="D10662" s="12" t="s">
        <v>22673</v>
      </c>
      <c r="E10662">
        <v>6606</v>
      </c>
      <c r="F10662">
        <v>1</v>
      </c>
      <c r="G10662" s="12" t="s">
        <v>55</v>
      </c>
      <c r="H10662" s="12" t="s">
        <v>56</v>
      </c>
      <c r="I10662">
        <v>29013</v>
      </c>
      <c r="J10662" s="12" t="s">
        <v>57</v>
      </c>
      <c r="K10662" s="12" t="s">
        <v>58</v>
      </c>
      <c r="L10662" s="12" t="s">
        <v>59</v>
      </c>
      <c r="M10662">
        <v>34493</v>
      </c>
      <c r="N10662" s="12" t="s">
        <v>60</v>
      </c>
      <c r="O10662" s="12" t="s">
        <v>61</v>
      </c>
      <c r="P10662" s="12" t="s">
        <v>62</v>
      </c>
      <c r="Q10662">
        <v>38966</v>
      </c>
      <c r="R10662" s="12" t="s">
        <v>63</v>
      </c>
      <c r="S10662" s="12" t="s">
        <v>11327</v>
      </c>
      <c r="T10662" s="12" t="s">
        <v>8938</v>
      </c>
      <c r="U10662" s="12" t="s">
        <v>20116</v>
      </c>
    </row>
    <row r="10663" spans="1:21" hidden="1" x14ac:dyDescent="0.25">
      <c r="A10663">
        <v>76343</v>
      </c>
      <c r="B10663" s="12" t="s">
        <v>52</v>
      </c>
      <c r="C10663" s="12" t="s">
        <v>22674</v>
      </c>
      <c r="D10663" s="12" t="s">
        <v>22675</v>
      </c>
      <c r="E10663">
        <v>6606</v>
      </c>
      <c r="F10663">
        <v>1</v>
      </c>
      <c r="G10663" s="12" t="s">
        <v>55</v>
      </c>
      <c r="H10663" s="12" t="s">
        <v>56</v>
      </c>
      <c r="I10663">
        <v>29013</v>
      </c>
      <c r="J10663" s="12" t="s">
        <v>57</v>
      </c>
      <c r="K10663" s="12" t="s">
        <v>58</v>
      </c>
      <c r="L10663" s="12" t="s">
        <v>59</v>
      </c>
      <c r="M10663">
        <v>34493</v>
      </c>
      <c r="N10663" s="12" t="s">
        <v>60</v>
      </c>
      <c r="O10663" s="12" t="s">
        <v>61</v>
      </c>
      <c r="P10663" s="12" t="s">
        <v>62</v>
      </c>
      <c r="Q10663">
        <v>38966</v>
      </c>
      <c r="R10663" s="12" t="s">
        <v>63</v>
      </c>
      <c r="S10663" s="12" t="s">
        <v>11327</v>
      </c>
      <c r="T10663" s="12" t="s">
        <v>8938</v>
      </c>
      <c r="U10663" s="12" t="s">
        <v>20116</v>
      </c>
    </row>
    <row r="10664" spans="1:21" hidden="1" x14ac:dyDescent="0.25">
      <c r="A10664">
        <v>76344</v>
      </c>
      <c r="B10664" s="12" t="s">
        <v>52</v>
      </c>
      <c r="C10664" s="12" t="s">
        <v>22676</v>
      </c>
      <c r="D10664" s="12" t="s">
        <v>22677</v>
      </c>
      <c r="E10664">
        <v>6606</v>
      </c>
      <c r="F10664">
        <v>1</v>
      </c>
      <c r="G10664" s="12" t="s">
        <v>55</v>
      </c>
      <c r="H10664" s="12" t="s">
        <v>56</v>
      </c>
      <c r="I10664">
        <v>29013</v>
      </c>
      <c r="J10664" s="12" t="s">
        <v>57</v>
      </c>
      <c r="K10664" s="12" t="s">
        <v>58</v>
      </c>
      <c r="L10664" s="12" t="s">
        <v>59</v>
      </c>
      <c r="M10664">
        <v>34493</v>
      </c>
      <c r="N10664" s="12" t="s">
        <v>60</v>
      </c>
      <c r="O10664" s="12" t="s">
        <v>61</v>
      </c>
      <c r="P10664" s="12" t="s">
        <v>62</v>
      </c>
      <c r="Q10664">
        <v>38966</v>
      </c>
      <c r="R10664" s="12" t="s">
        <v>63</v>
      </c>
      <c r="S10664" s="12" t="s">
        <v>11327</v>
      </c>
      <c r="T10664" s="12" t="s">
        <v>8938</v>
      </c>
      <c r="U10664" s="12" t="s">
        <v>20116</v>
      </c>
    </row>
    <row r="10665" spans="1:21" hidden="1" x14ac:dyDescent="0.25">
      <c r="A10665">
        <v>76345</v>
      </c>
      <c r="B10665" s="12" t="s">
        <v>52</v>
      </c>
      <c r="C10665" s="12" t="s">
        <v>22678</v>
      </c>
      <c r="D10665" s="12" t="s">
        <v>22679</v>
      </c>
      <c r="E10665">
        <v>6606</v>
      </c>
      <c r="F10665">
        <v>1</v>
      </c>
      <c r="G10665" s="12" t="s">
        <v>55</v>
      </c>
      <c r="H10665" s="12" t="s">
        <v>56</v>
      </c>
      <c r="I10665">
        <v>29013</v>
      </c>
      <c r="J10665" s="12" t="s">
        <v>57</v>
      </c>
      <c r="K10665" s="12" t="s">
        <v>58</v>
      </c>
      <c r="L10665" s="12" t="s">
        <v>59</v>
      </c>
      <c r="M10665">
        <v>34493</v>
      </c>
      <c r="N10665" s="12" t="s">
        <v>60</v>
      </c>
      <c r="O10665" s="12" t="s">
        <v>61</v>
      </c>
      <c r="P10665" s="12" t="s">
        <v>62</v>
      </c>
      <c r="Q10665">
        <v>38966</v>
      </c>
      <c r="R10665" s="12" t="s">
        <v>63</v>
      </c>
      <c r="S10665" s="12" t="s">
        <v>11327</v>
      </c>
      <c r="T10665" s="12" t="s">
        <v>8938</v>
      </c>
      <c r="U10665" s="12" t="s">
        <v>20116</v>
      </c>
    </row>
    <row r="10666" spans="1:21" hidden="1" x14ac:dyDescent="0.25">
      <c r="A10666">
        <v>76346</v>
      </c>
      <c r="B10666" s="12" t="s">
        <v>52</v>
      </c>
      <c r="C10666" s="12" t="s">
        <v>22680</v>
      </c>
      <c r="D10666" s="12" t="s">
        <v>22681</v>
      </c>
      <c r="E10666">
        <v>6606</v>
      </c>
      <c r="F10666">
        <v>1</v>
      </c>
      <c r="G10666" s="12" t="s">
        <v>55</v>
      </c>
      <c r="H10666" s="12" t="s">
        <v>56</v>
      </c>
      <c r="I10666">
        <v>29013</v>
      </c>
      <c r="J10666" s="12" t="s">
        <v>57</v>
      </c>
      <c r="K10666" s="12" t="s">
        <v>58</v>
      </c>
      <c r="L10666" s="12" t="s">
        <v>59</v>
      </c>
      <c r="M10666">
        <v>34493</v>
      </c>
      <c r="N10666" s="12" t="s">
        <v>60</v>
      </c>
      <c r="O10666" s="12" t="s">
        <v>61</v>
      </c>
      <c r="P10666" s="12" t="s">
        <v>62</v>
      </c>
      <c r="Q10666">
        <v>38966</v>
      </c>
      <c r="R10666" s="12" t="s">
        <v>63</v>
      </c>
      <c r="S10666" s="12" t="s">
        <v>11327</v>
      </c>
      <c r="T10666" s="12" t="s">
        <v>8938</v>
      </c>
      <c r="U10666" s="12" t="s">
        <v>20116</v>
      </c>
    </row>
    <row r="10667" spans="1:21" hidden="1" x14ac:dyDescent="0.25">
      <c r="A10667">
        <v>76347</v>
      </c>
      <c r="B10667" s="12" t="s">
        <v>52</v>
      </c>
      <c r="C10667" s="12" t="s">
        <v>22682</v>
      </c>
      <c r="D10667" s="12" t="s">
        <v>22683</v>
      </c>
      <c r="E10667">
        <v>6606</v>
      </c>
      <c r="F10667">
        <v>1</v>
      </c>
      <c r="G10667" s="12" t="s">
        <v>55</v>
      </c>
      <c r="H10667" s="12" t="s">
        <v>56</v>
      </c>
      <c r="I10667">
        <v>29013</v>
      </c>
      <c r="J10667" s="12" t="s">
        <v>57</v>
      </c>
      <c r="K10667" s="12" t="s">
        <v>58</v>
      </c>
      <c r="L10667" s="12" t="s">
        <v>59</v>
      </c>
      <c r="M10667">
        <v>34493</v>
      </c>
      <c r="N10667" s="12" t="s">
        <v>60</v>
      </c>
      <c r="O10667" s="12" t="s">
        <v>61</v>
      </c>
      <c r="P10667" s="12" t="s">
        <v>62</v>
      </c>
      <c r="Q10667">
        <v>38966</v>
      </c>
      <c r="R10667" s="12" t="s">
        <v>63</v>
      </c>
      <c r="S10667" s="12" t="s">
        <v>11327</v>
      </c>
      <c r="T10667" s="12" t="s">
        <v>8938</v>
      </c>
      <c r="U10667" s="12" t="s">
        <v>20116</v>
      </c>
    </row>
    <row r="10668" spans="1:21" hidden="1" x14ac:dyDescent="0.25">
      <c r="A10668">
        <v>76348</v>
      </c>
      <c r="B10668" s="12" t="s">
        <v>52</v>
      </c>
      <c r="C10668" s="12" t="s">
        <v>22684</v>
      </c>
      <c r="D10668" s="12" t="s">
        <v>22685</v>
      </c>
      <c r="E10668">
        <v>6606</v>
      </c>
      <c r="F10668">
        <v>1</v>
      </c>
      <c r="G10668" s="12" t="s">
        <v>55</v>
      </c>
      <c r="H10668" s="12" t="s">
        <v>56</v>
      </c>
      <c r="I10668">
        <v>29013</v>
      </c>
      <c r="J10668" s="12" t="s">
        <v>57</v>
      </c>
      <c r="K10668" s="12" t="s">
        <v>58</v>
      </c>
      <c r="L10668" s="12" t="s">
        <v>59</v>
      </c>
      <c r="M10668">
        <v>34493</v>
      </c>
      <c r="N10668" s="12" t="s">
        <v>60</v>
      </c>
      <c r="O10668" s="12" t="s">
        <v>61</v>
      </c>
      <c r="P10668" s="12" t="s">
        <v>62</v>
      </c>
      <c r="Q10668">
        <v>38966</v>
      </c>
      <c r="R10668" s="12" t="s">
        <v>63</v>
      </c>
      <c r="S10668" s="12" t="s">
        <v>11327</v>
      </c>
      <c r="T10668" s="12" t="s">
        <v>8938</v>
      </c>
      <c r="U10668" s="12" t="s">
        <v>20116</v>
      </c>
    </row>
    <row r="10669" spans="1:21" hidden="1" x14ac:dyDescent="0.25">
      <c r="A10669">
        <v>76349</v>
      </c>
      <c r="B10669" s="12" t="s">
        <v>52</v>
      </c>
      <c r="C10669" s="12" t="s">
        <v>22686</v>
      </c>
      <c r="D10669" s="12" t="s">
        <v>22687</v>
      </c>
      <c r="E10669">
        <v>6606</v>
      </c>
      <c r="F10669">
        <v>1</v>
      </c>
      <c r="G10669" s="12" t="s">
        <v>55</v>
      </c>
      <c r="H10669" s="12" t="s">
        <v>56</v>
      </c>
      <c r="I10669">
        <v>29013</v>
      </c>
      <c r="J10669" s="12" t="s">
        <v>57</v>
      </c>
      <c r="K10669" s="12" t="s">
        <v>58</v>
      </c>
      <c r="L10669" s="12" t="s">
        <v>59</v>
      </c>
      <c r="M10669">
        <v>34493</v>
      </c>
      <c r="N10669" s="12" t="s">
        <v>60</v>
      </c>
      <c r="O10669" s="12" t="s">
        <v>61</v>
      </c>
      <c r="P10669" s="12" t="s">
        <v>62</v>
      </c>
      <c r="Q10669">
        <v>38966</v>
      </c>
      <c r="R10669" s="12" t="s">
        <v>63</v>
      </c>
      <c r="S10669" s="12" t="s">
        <v>11327</v>
      </c>
      <c r="T10669" s="12" t="s">
        <v>8938</v>
      </c>
      <c r="U10669" s="12" t="s">
        <v>20116</v>
      </c>
    </row>
    <row r="10670" spans="1:21" hidden="1" x14ac:dyDescent="0.25">
      <c r="A10670">
        <v>76350</v>
      </c>
      <c r="B10670" s="12" t="s">
        <v>52</v>
      </c>
      <c r="C10670" s="12" t="s">
        <v>22688</v>
      </c>
      <c r="D10670" s="12" t="s">
        <v>22689</v>
      </c>
      <c r="E10670">
        <v>6606</v>
      </c>
      <c r="F10670">
        <v>1</v>
      </c>
      <c r="G10670" s="12" t="s">
        <v>55</v>
      </c>
      <c r="H10670" s="12" t="s">
        <v>56</v>
      </c>
      <c r="I10670">
        <v>29013</v>
      </c>
      <c r="J10670" s="12" t="s">
        <v>57</v>
      </c>
      <c r="K10670" s="12" t="s">
        <v>58</v>
      </c>
      <c r="L10670" s="12" t="s">
        <v>59</v>
      </c>
      <c r="M10670">
        <v>34493</v>
      </c>
      <c r="N10670" s="12" t="s">
        <v>60</v>
      </c>
      <c r="O10670" s="12" t="s">
        <v>61</v>
      </c>
      <c r="P10670" s="12" t="s">
        <v>62</v>
      </c>
      <c r="Q10670">
        <v>38966</v>
      </c>
      <c r="R10670" s="12" t="s">
        <v>63</v>
      </c>
      <c r="S10670" s="12" t="s">
        <v>11327</v>
      </c>
      <c r="T10670" s="12" t="s">
        <v>8938</v>
      </c>
      <c r="U10670" s="12" t="s">
        <v>20116</v>
      </c>
    </row>
    <row r="10671" spans="1:21" hidden="1" x14ac:dyDescent="0.25">
      <c r="A10671">
        <v>76351</v>
      </c>
      <c r="B10671" s="12" t="s">
        <v>52</v>
      </c>
      <c r="C10671" s="12" t="s">
        <v>22690</v>
      </c>
      <c r="D10671" s="12" t="s">
        <v>22691</v>
      </c>
      <c r="E10671">
        <v>6606</v>
      </c>
      <c r="F10671">
        <v>1</v>
      </c>
      <c r="G10671" s="12" t="s">
        <v>55</v>
      </c>
      <c r="H10671" s="12" t="s">
        <v>56</v>
      </c>
      <c r="I10671">
        <v>29013</v>
      </c>
      <c r="J10671" s="12" t="s">
        <v>57</v>
      </c>
      <c r="K10671" s="12" t="s">
        <v>58</v>
      </c>
      <c r="L10671" s="12" t="s">
        <v>59</v>
      </c>
      <c r="M10671">
        <v>34493</v>
      </c>
      <c r="N10671" s="12" t="s">
        <v>60</v>
      </c>
      <c r="O10671" s="12" t="s">
        <v>61</v>
      </c>
      <c r="P10671" s="12" t="s">
        <v>62</v>
      </c>
      <c r="Q10671">
        <v>38966</v>
      </c>
      <c r="R10671" s="12" t="s">
        <v>63</v>
      </c>
      <c r="S10671" s="12" t="s">
        <v>11327</v>
      </c>
      <c r="T10671" s="12" t="s">
        <v>8938</v>
      </c>
      <c r="U10671" s="12" t="s">
        <v>20116</v>
      </c>
    </row>
    <row r="10672" spans="1:21" hidden="1" x14ac:dyDescent="0.25">
      <c r="A10672">
        <v>76352</v>
      </c>
      <c r="B10672" s="12" t="s">
        <v>52</v>
      </c>
      <c r="C10672" s="12" t="s">
        <v>22692</v>
      </c>
      <c r="D10672" s="12" t="s">
        <v>22693</v>
      </c>
      <c r="E10672">
        <v>6606</v>
      </c>
      <c r="F10672">
        <v>1</v>
      </c>
      <c r="G10672" s="12" t="s">
        <v>55</v>
      </c>
      <c r="H10672" s="12" t="s">
        <v>56</v>
      </c>
      <c r="I10672">
        <v>29013</v>
      </c>
      <c r="J10672" s="12" t="s">
        <v>57</v>
      </c>
      <c r="K10672" s="12" t="s">
        <v>58</v>
      </c>
      <c r="L10672" s="12" t="s">
        <v>59</v>
      </c>
      <c r="M10672">
        <v>34493</v>
      </c>
      <c r="N10672" s="12" t="s">
        <v>60</v>
      </c>
      <c r="O10672" s="12" t="s">
        <v>61</v>
      </c>
      <c r="P10672" s="12" t="s">
        <v>62</v>
      </c>
      <c r="Q10672">
        <v>38966</v>
      </c>
      <c r="R10672" s="12" t="s">
        <v>63</v>
      </c>
      <c r="S10672" s="12" t="s">
        <v>11327</v>
      </c>
      <c r="T10672" s="12" t="s">
        <v>8938</v>
      </c>
      <c r="U10672" s="12" t="s">
        <v>20116</v>
      </c>
    </row>
    <row r="10673" spans="1:21" hidden="1" x14ac:dyDescent="0.25">
      <c r="A10673">
        <v>76353</v>
      </c>
      <c r="B10673" s="12" t="s">
        <v>52</v>
      </c>
      <c r="C10673" s="12" t="s">
        <v>22694</v>
      </c>
      <c r="D10673" s="12" t="s">
        <v>22695</v>
      </c>
      <c r="E10673">
        <v>6606</v>
      </c>
      <c r="F10673">
        <v>1</v>
      </c>
      <c r="G10673" s="12" t="s">
        <v>55</v>
      </c>
      <c r="H10673" s="12" t="s">
        <v>56</v>
      </c>
      <c r="I10673">
        <v>29013</v>
      </c>
      <c r="J10673" s="12" t="s">
        <v>57</v>
      </c>
      <c r="K10673" s="12" t="s">
        <v>58</v>
      </c>
      <c r="L10673" s="12" t="s">
        <v>59</v>
      </c>
      <c r="M10673">
        <v>34493</v>
      </c>
      <c r="N10673" s="12" t="s">
        <v>60</v>
      </c>
      <c r="O10673" s="12" t="s">
        <v>61</v>
      </c>
      <c r="P10673" s="12" t="s">
        <v>62</v>
      </c>
      <c r="Q10673">
        <v>38966</v>
      </c>
      <c r="R10673" s="12" t="s">
        <v>63</v>
      </c>
      <c r="S10673" s="12" t="s">
        <v>11327</v>
      </c>
      <c r="T10673" s="12" t="s">
        <v>8938</v>
      </c>
      <c r="U10673" s="12" t="s">
        <v>20116</v>
      </c>
    </row>
    <row r="10674" spans="1:21" hidden="1" x14ac:dyDescent="0.25">
      <c r="A10674">
        <v>76354</v>
      </c>
      <c r="B10674" s="12" t="s">
        <v>52</v>
      </c>
      <c r="C10674" s="12" t="s">
        <v>22696</v>
      </c>
      <c r="D10674" s="12" t="s">
        <v>22697</v>
      </c>
      <c r="E10674">
        <v>6606</v>
      </c>
      <c r="F10674">
        <v>1</v>
      </c>
      <c r="G10674" s="12" t="s">
        <v>55</v>
      </c>
      <c r="H10674" s="12" t="s">
        <v>56</v>
      </c>
      <c r="I10674">
        <v>29013</v>
      </c>
      <c r="J10674" s="12" t="s">
        <v>57</v>
      </c>
      <c r="K10674" s="12" t="s">
        <v>58</v>
      </c>
      <c r="L10674" s="12" t="s">
        <v>59</v>
      </c>
      <c r="M10674">
        <v>34493</v>
      </c>
      <c r="N10674" s="12" t="s">
        <v>60</v>
      </c>
      <c r="O10674" s="12" t="s">
        <v>61</v>
      </c>
      <c r="P10674" s="12" t="s">
        <v>62</v>
      </c>
      <c r="Q10674">
        <v>38966</v>
      </c>
      <c r="R10674" s="12" t="s">
        <v>63</v>
      </c>
      <c r="S10674" s="12" t="s">
        <v>11327</v>
      </c>
      <c r="T10674" s="12" t="s">
        <v>8938</v>
      </c>
      <c r="U10674" s="12" t="s">
        <v>20116</v>
      </c>
    </row>
    <row r="10675" spans="1:21" hidden="1" x14ac:dyDescent="0.25">
      <c r="A10675">
        <v>76355</v>
      </c>
      <c r="B10675" s="12" t="s">
        <v>52</v>
      </c>
      <c r="C10675" s="12" t="s">
        <v>22698</v>
      </c>
      <c r="D10675" s="12" t="s">
        <v>22699</v>
      </c>
      <c r="E10675">
        <v>6606</v>
      </c>
      <c r="F10675">
        <v>1</v>
      </c>
      <c r="G10675" s="12" t="s">
        <v>55</v>
      </c>
      <c r="H10675" s="12" t="s">
        <v>56</v>
      </c>
      <c r="I10675">
        <v>29013</v>
      </c>
      <c r="J10675" s="12" t="s">
        <v>57</v>
      </c>
      <c r="K10675" s="12" t="s">
        <v>58</v>
      </c>
      <c r="L10675" s="12" t="s">
        <v>59</v>
      </c>
      <c r="M10675">
        <v>34493</v>
      </c>
      <c r="N10675" s="12" t="s">
        <v>60</v>
      </c>
      <c r="O10675" s="12" t="s">
        <v>61</v>
      </c>
      <c r="P10675" s="12" t="s">
        <v>62</v>
      </c>
      <c r="Q10675">
        <v>38966</v>
      </c>
      <c r="R10675" s="12" t="s">
        <v>63</v>
      </c>
      <c r="S10675" s="12" t="s">
        <v>11327</v>
      </c>
      <c r="T10675" s="12" t="s">
        <v>8938</v>
      </c>
      <c r="U10675" s="12" t="s">
        <v>20116</v>
      </c>
    </row>
    <row r="10676" spans="1:21" hidden="1" x14ac:dyDescent="0.25">
      <c r="A10676">
        <v>76356</v>
      </c>
      <c r="B10676" s="12" t="s">
        <v>52</v>
      </c>
      <c r="C10676" s="12" t="s">
        <v>22700</v>
      </c>
      <c r="D10676" s="12" t="s">
        <v>22701</v>
      </c>
      <c r="E10676">
        <v>6606</v>
      </c>
      <c r="F10676">
        <v>1</v>
      </c>
      <c r="G10676" s="12" t="s">
        <v>55</v>
      </c>
      <c r="H10676" s="12" t="s">
        <v>56</v>
      </c>
      <c r="I10676">
        <v>29013</v>
      </c>
      <c r="J10676" s="12" t="s">
        <v>57</v>
      </c>
      <c r="K10676" s="12" t="s">
        <v>58</v>
      </c>
      <c r="L10676" s="12" t="s">
        <v>59</v>
      </c>
      <c r="M10676">
        <v>34493</v>
      </c>
      <c r="N10676" s="12" t="s">
        <v>60</v>
      </c>
      <c r="O10676" s="12" t="s">
        <v>61</v>
      </c>
      <c r="P10676" s="12" t="s">
        <v>62</v>
      </c>
      <c r="Q10676">
        <v>38966</v>
      </c>
      <c r="R10676" s="12" t="s">
        <v>63</v>
      </c>
      <c r="S10676" s="12" t="s">
        <v>11327</v>
      </c>
      <c r="T10676" s="12" t="s">
        <v>8938</v>
      </c>
      <c r="U10676" s="12" t="s">
        <v>20116</v>
      </c>
    </row>
    <row r="10677" spans="1:21" hidden="1" x14ac:dyDescent="0.25">
      <c r="A10677">
        <v>76357</v>
      </c>
      <c r="B10677" s="12" t="s">
        <v>52</v>
      </c>
      <c r="C10677" s="12" t="s">
        <v>22702</v>
      </c>
      <c r="D10677" s="12" t="s">
        <v>22703</v>
      </c>
      <c r="E10677">
        <v>6606</v>
      </c>
      <c r="F10677">
        <v>1</v>
      </c>
      <c r="G10677" s="12" t="s">
        <v>55</v>
      </c>
      <c r="H10677" s="12" t="s">
        <v>56</v>
      </c>
      <c r="I10677">
        <v>29013</v>
      </c>
      <c r="J10677" s="12" t="s">
        <v>57</v>
      </c>
      <c r="K10677" s="12" t="s">
        <v>58</v>
      </c>
      <c r="L10677" s="12" t="s">
        <v>59</v>
      </c>
      <c r="M10677">
        <v>34493</v>
      </c>
      <c r="N10677" s="12" t="s">
        <v>60</v>
      </c>
      <c r="O10677" s="12" t="s">
        <v>61</v>
      </c>
      <c r="P10677" s="12" t="s">
        <v>62</v>
      </c>
      <c r="Q10677">
        <v>38966</v>
      </c>
      <c r="R10677" s="12" t="s">
        <v>63</v>
      </c>
      <c r="S10677" s="12" t="s">
        <v>11327</v>
      </c>
      <c r="T10677" s="12" t="s">
        <v>8938</v>
      </c>
      <c r="U10677" s="12" t="s">
        <v>20116</v>
      </c>
    </row>
    <row r="10678" spans="1:21" hidden="1" x14ac:dyDescent="0.25">
      <c r="A10678">
        <v>76358</v>
      </c>
      <c r="B10678" s="12" t="s">
        <v>52</v>
      </c>
      <c r="C10678" s="12" t="s">
        <v>22704</v>
      </c>
      <c r="D10678" s="12" t="s">
        <v>22705</v>
      </c>
      <c r="E10678">
        <v>6606</v>
      </c>
      <c r="F10678">
        <v>1</v>
      </c>
      <c r="G10678" s="12" t="s">
        <v>55</v>
      </c>
      <c r="H10678" s="12" t="s">
        <v>56</v>
      </c>
      <c r="I10678">
        <v>29013</v>
      </c>
      <c r="J10678" s="12" t="s">
        <v>57</v>
      </c>
      <c r="K10678" s="12" t="s">
        <v>58</v>
      </c>
      <c r="L10678" s="12" t="s">
        <v>59</v>
      </c>
      <c r="M10678">
        <v>34493</v>
      </c>
      <c r="N10678" s="12" t="s">
        <v>60</v>
      </c>
      <c r="O10678" s="12" t="s">
        <v>61</v>
      </c>
      <c r="P10678" s="12" t="s">
        <v>62</v>
      </c>
      <c r="Q10678">
        <v>38966</v>
      </c>
      <c r="R10678" s="12" t="s">
        <v>63</v>
      </c>
      <c r="S10678" s="12" t="s">
        <v>11327</v>
      </c>
      <c r="T10678" s="12" t="s">
        <v>8938</v>
      </c>
      <c r="U10678" s="12" t="s">
        <v>20116</v>
      </c>
    </row>
    <row r="10679" spans="1:21" hidden="1" x14ac:dyDescent="0.25">
      <c r="A10679">
        <v>76359</v>
      </c>
      <c r="B10679" s="12" t="s">
        <v>52</v>
      </c>
      <c r="C10679" s="12" t="s">
        <v>22706</v>
      </c>
      <c r="D10679" s="12" t="s">
        <v>22707</v>
      </c>
      <c r="E10679">
        <v>6606</v>
      </c>
      <c r="F10679">
        <v>1</v>
      </c>
      <c r="G10679" s="12" t="s">
        <v>55</v>
      </c>
      <c r="H10679" s="12" t="s">
        <v>56</v>
      </c>
      <c r="I10679">
        <v>29013</v>
      </c>
      <c r="J10679" s="12" t="s">
        <v>57</v>
      </c>
      <c r="K10679" s="12" t="s">
        <v>58</v>
      </c>
      <c r="L10679" s="12" t="s">
        <v>59</v>
      </c>
      <c r="M10679">
        <v>34493</v>
      </c>
      <c r="N10679" s="12" t="s">
        <v>60</v>
      </c>
      <c r="O10679" s="12" t="s">
        <v>61</v>
      </c>
      <c r="P10679" s="12" t="s">
        <v>62</v>
      </c>
      <c r="Q10679">
        <v>38966</v>
      </c>
      <c r="R10679" s="12" t="s">
        <v>63</v>
      </c>
      <c r="S10679" s="12" t="s">
        <v>11327</v>
      </c>
      <c r="T10679" s="12" t="s">
        <v>8938</v>
      </c>
      <c r="U10679" s="12" t="s">
        <v>20116</v>
      </c>
    </row>
    <row r="10680" spans="1:21" hidden="1" x14ac:dyDescent="0.25">
      <c r="A10680">
        <v>76360</v>
      </c>
      <c r="B10680" s="12" t="s">
        <v>52</v>
      </c>
      <c r="C10680" s="12" t="s">
        <v>22708</v>
      </c>
      <c r="D10680" s="12" t="s">
        <v>22709</v>
      </c>
      <c r="E10680">
        <v>6606</v>
      </c>
      <c r="F10680">
        <v>1</v>
      </c>
      <c r="G10680" s="12" t="s">
        <v>55</v>
      </c>
      <c r="H10680" s="12" t="s">
        <v>56</v>
      </c>
      <c r="I10680">
        <v>29013</v>
      </c>
      <c r="J10680" s="12" t="s">
        <v>57</v>
      </c>
      <c r="K10680" s="12" t="s">
        <v>58</v>
      </c>
      <c r="L10680" s="12" t="s">
        <v>59</v>
      </c>
      <c r="M10680">
        <v>34493</v>
      </c>
      <c r="N10680" s="12" t="s">
        <v>60</v>
      </c>
      <c r="O10680" s="12" t="s">
        <v>61</v>
      </c>
      <c r="P10680" s="12" t="s">
        <v>62</v>
      </c>
      <c r="Q10680">
        <v>38966</v>
      </c>
      <c r="R10680" s="12" t="s">
        <v>63</v>
      </c>
      <c r="S10680" s="12" t="s">
        <v>11327</v>
      </c>
      <c r="T10680" s="12" t="s">
        <v>8938</v>
      </c>
      <c r="U10680" s="12" t="s">
        <v>20116</v>
      </c>
    </row>
    <row r="10681" spans="1:21" hidden="1" x14ac:dyDescent="0.25">
      <c r="A10681">
        <v>76361</v>
      </c>
      <c r="B10681" s="12" t="s">
        <v>52</v>
      </c>
      <c r="C10681" s="12" t="s">
        <v>22710</v>
      </c>
      <c r="D10681" s="12" t="s">
        <v>22711</v>
      </c>
      <c r="E10681">
        <v>6606</v>
      </c>
      <c r="F10681">
        <v>1</v>
      </c>
      <c r="G10681" s="12" t="s">
        <v>55</v>
      </c>
      <c r="H10681" s="12" t="s">
        <v>56</v>
      </c>
      <c r="I10681">
        <v>29013</v>
      </c>
      <c r="J10681" s="12" t="s">
        <v>57</v>
      </c>
      <c r="K10681" s="12" t="s">
        <v>58</v>
      </c>
      <c r="L10681" s="12" t="s">
        <v>59</v>
      </c>
      <c r="M10681">
        <v>34493</v>
      </c>
      <c r="N10681" s="12" t="s">
        <v>60</v>
      </c>
      <c r="O10681" s="12" t="s">
        <v>61</v>
      </c>
      <c r="P10681" s="12" t="s">
        <v>62</v>
      </c>
      <c r="Q10681">
        <v>38966</v>
      </c>
      <c r="R10681" s="12" t="s">
        <v>63</v>
      </c>
      <c r="S10681" s="12" t="s">
        <v>11327</v>
      </c>
      <c r="T10681" s="12" t="s">
        <v>8938</v>
      </c>
      <c r="U10681" s="12" t="s">
        <v>20116</v>
      </c>
    </row>
    <row r="10682" spans="1:21" hidden="1" x14ac:dyDescent="0.25">
      <c r="A10682">
        <v>76362</v>
      </c>
      <c r="B10682" s="12" t="s">
        <v>52</v>
      </c>
      <c r="C10682" s="12" t="s">
        <v>22712</v>
      </c>
      <c r="D10682" s="12" t="s">
        <v>22713</v>
      </c>
      <c r="E10682">
        <v>6606</v>
      </c>
      <c r="F10682">
        <v>1</v>
      </c>
      <c r="G10682" s="12" t="s">
        <v>55</v>
      </c>
      <c r="H10682" s="12" t="s">
        <v>56</v>
      </c>
      <c r="I10682">
        <v>29013</v>
      </c>
      <c r="J10682" s="12" t="s">
        <v>57</v>
      </c>
      <c r="K10682" s="12" t="s">
        <v>58</v>
      </c>
      <c r="L10682" s="12" t="s">
        <v>59</v>
      </c>
      <c r="M10682">
        <v>34493</v>
      </c>
      <c r="N10682" s="12" t="s">
        <v>60</v>
      </c>
      <c r="O10682" s="12" t="s">
        <v>61</v>
      </c>
      <c r="P10682" s="12" t="s">
        <v>62</v>
      </c>
      <c r="Q10682">
        <v>38966</v>
      </c>
      <c r="R10682" s="12" t="s">
        <v>63</v>
      </c>
      <c r="S10682" s="12" t="s">
        <v>11327</v>
      </c>
      <c r="T10682" s="12" t="s">
        <v>8938</v>
      </c>
      <c r="U10682" s="12" t="s">
        <v>20116</v>
      </c>
    </row>
    <row r="10683" spans="1:21" hidden="1" x14ac:dyDescent="0.25">
      <c r="A10683">
        <v>76363</v>
      </c>
      <c r="B10683" s="12" t="s">
        <v>52</v>
      </c>
      <c r="C10683" s="12" t="s">
        <v>22714</v>
      </c>
      <c r="D10683" s="12" t="s">
        <v>22715</v>
      </c>
      <c r="E10683">
        <v>6606</v>
      </c>
      <c r="F10683">
        <v>1</v>
      </c>
      <c r="G10683" s="12" t="s">
        <v>55</v>
      </c>
      <c r="H10683" s="12" t="s">
        <v>56</v>
      </c>
      <c r="I10683">
        <v>29013</v>
      </c>
      <c r="J10683" s="12" t="s">
        <v>57</v>
      </c>
      <c r="K10683" s="12" t="s">
        <v>58</v>
      </c>
      <c r="L10683" s="12" t="s">
        <v>59</v>
      </c>
      <c r="M10683">
        <v>34493</v>
      </c>
      <c r="N10683" s="12" t="s">
        <v>60</v>
      </c>
      <c r="O10683" s="12" t="s">
        <v>61</v>
      </c>
      <c r="P10683" s="12" t="s">
        <v>62</v>
      </c>
      <c r="Q10683">
        <v>38966</v>
      </c>
      <c r="R10683" s="12" t="s">
        <v>63</v>
      </c>
      <c r="S10683" s="12" t="s">
        <v>11327</v>
      </c>
      <c r="T10683" s="12" t="s">
        <v>8938</v>
      </c>
      <c r="U10683" s="12" t="s">
        <v>20116</v>
      </c>
    </row>
    <row r="10684" spans="1:21" hidden="1" x14ac:dyDescent="0.25">
      <c r="A10684">
        <v>76364</v>
      </c>
      <c r="B10684" s="12" t="s">
        <v>52</v>
      </c>
      <c r="C10684" s="12" t="s">
        <v>22716</v>
      </c>
      <c r="D10684" s="12" t="s">
        <v>22717</v>
      </c>
      <c r="E10684">
        <v>6606</v>
      </c>
      <c r="F10684">
        <v>1</v>
      </c>
      <c r="G10684" s="12" t="s">
        <v>55</v>
      </c>
      <c r="H10684" s="12" t="s">
        <v>56</v>
      </c>
      <c r="I10684">
        <v>29013</v>
      </c>
      <c r="J10684" s="12" t="s">
        <v>57</v>
      </c>
      <c r="K10684" s="12" t="s">
        <v>58</v>
      </c>
      <c r="L10684" s="12" t="s">
        <v>59</v>
      </c>
      <c r="M10684">
        <v>34493</v>
      </c>
      <c r="N10684" s="12" t="s">
        <v>60</v>
      </c>
      <c r="O10684" s="12" t="s">
        <v>61</v>
      </c>
      <c r="P10684" s="12" t="s">
        <v>62</v>
      </c>
      <c r="Q10684">
        <v>38966</v>
      </c>
      <c r="R10684" s="12" t="s">
        <v>63</v>
      </c>
      <c r="S10684" s="12" t="s">
        <v>11327</v>
      </c>
      <c r="T10684" s="12" t="s">
        <v>8938</v>
      </c>
      <c r="U10684" s="12" t="s">
        <v>11361</v>
      </c>
    </row>
    <row r="10685" spans="1:21" hidden="1" x14ac:dyDescent="0.25">
      <c r="A10685">
        <v>76365</v>
      </c>
      <c r="B10685" s="12" t="s">
        <v>52</v>
      </c>
      <c r="C10685" s="12" t="s">
        <v>22741</v>
      </c>
      <c r="D10685" s="12" t="s">
        <v>22742</v>
      </c>
      <c r="E10685">
        <v>6606</v>
      </c>
      <c r="F10685">
        <v>1</v>
      </c>
      <c r="G10685" s="12" t="s">
        <v>55</v>
      </c>
      <c r="H10685" s="12" t="s">
        <v>56</v>
      </c>
      <c r="I10685">
        <v>42693</v>
      </c>
      <c r="J10685" s="12" t="s">
        <v>57</v>
      </c>
      <c r="K10685" s="12" t="s">
        <v>11305</v>
      </c>
      <c r="L10685" s="12" t="s">
        <v>11306</v>
      </c>
      <c r="M10685">
        <v>34013</v>
      </c>
      <c r="N10685" s="12" t="s">
        <v>60</v>
      </c>
      <c r="O10685" s="12" t="s">
        <v>20804</v>
      </c>
      <c r="P10685" s="12" t="s">
        <v>20805</v>
      </c>
      <c r="Q10685">
        <v>40207</v>
      </c>
      <c r="R10685" s="12" t="s">
        <v>63</v>
      </c>
      <c r="S10685" s="12" t="s">
        <v>11309</v>
      </c>
      <c r="T10685" s="12" t="s">
        <v>11310</v>
      </c>
      <c r="U10685" s="12" t="s">
        <v>23231</v>
      </c>
    </row>
    <row r="10686" spans="1:21" hidden="1" x14ac:dyDescent="0.25">
      <c r="A10686">
        <v>76376</v>
      </c>
      <c r="B10686" s="12" t="s">
        <v>52</v>
      </c>
      <c r="C10686" s="12" t="s">
        <v>23128</v>
      </c>
      <c r="D10686" s="12" t="s">
        <v>23129</v>
      </c>
      <c r="E10686">
        <v>6606</v>
      </c>
      <c r="F10686">
        <v>1</v>
      </c>
      <c r="G10686" s="12" t="s">
        <v>55</v>
      </c>
      <c r="H10686" s="12" t="s">
        <v>56</v>
      </c>
      <c r="I10686">
        <v>29006</v>
      </c>
      <c r="J10686" s="12" t="s">
        <v>57</v>
      </c>
      <c r="K10686" s="12" t="s">
        <v>91</v>
      </c>
      <c r="L10686" s="12" t="s">
        <v>92</v>
      </c>
      <c r="M10686">
        <v>35338</v>
      </c>
      <c r="N10686" s="12" t="s">
        <v>60</v>
      </c>
      <c r="O10686" s="12" t="s">
        <v>305</v>
      </c>
      <c r="P10686" s="12" t="s">
        <v>306</v>
      </c>
      <c r="Q10686">
        <v>29009</v>
      </c>
      <c r="R10686" s="12" t="s">
        <v>63</v>
      </c>
      <c r="S10686" s="12" t="s">
        <v>14503</v>
      </c>
      <c r="T10686" s="12" t="s">
        <v>14504</v>
      </c>
      <c r="U10686" s="12" t="s">
        <v>79</v>
      </c>
    </row>
    <row r="10687" spans="1:21" hidden="1" x14ac:dyDescent="0.25">
      <c r="A10687">
        <v>76377</v>
      </c>
      <c r="B10687" s="12" t="s">
        <v>52</v>
      </c>
      <c r="C10687" s="12" t="s">
        <v>23130</v>
      </c>
      <c r="D10687" s="12" t="s">
        <v>23131</v>
      </c>
      <c r="E10687">
        <v>6606</v>
      </c>
      <c r="F10687">
        <v>1</v>
      </c>
      <c r="G10687" s="12" t="s">
        <v>55</v>
      </c>
      <c r="H10687" s="12" t="s">
        <v>56</v>
      </c>
      <c r="I10687">
        <v>29010</v>
      </c>
      <c r="J10687" s="12" t="s">
        <v>57</v>
      </c>
      <c r="K10687" s="12" t="s">
        <v>77</v>
      </c>
      <c r="L10687" s="12" t="s">
        <v>78</v>
      </c>
      <c r="M10687">
        <v>35351</v>
      </c>
      <c r="N10687" s="12" t="s">
        <v>60</v>
      </c>
      <c r="O10687" s="12" t="s">
        <v>14481</v>
      </c>
      <c r="P10687" s="12" t="s">
        <v>14482</v>
      </c>
      <c r="Q10687">
        <v>7783</v>
      </c>
      <c r="R10687" s="12" t="s">
        <v>63</v>
      </c>
      <c r="S10687" s="12" t="s">
        <v>11115</v>
      </c>
      <c r="T10687" s="12" t="s">
        <v>11116</v>
      </c>
      <c r="U10687" s="12" t="s">
        <v>79</v>
      </c>
    </row>
    <row r="10688" spans="1:21" hidden="1" x14ac:dyDescent="0.25">
      <c r="A10688">
        <v>76378</v>
      </c>
      <c r="B10688" s="12" t="s">
        <v>52</v>
      </c>
      <c r="C10688" s="12" t="s">
        <v>22743</v>
      </c>
      <c r="D10688" s="12" t="s">
        <v>22744</v>
      </c>
      <c r="E10688">
        <v>6606</v>
      </c>
      <c r="F10688">
        <v>1</v>
      </c>
      <c r="G10688" s="12" t="s">
        <v>55</v>
      </c>
      <c r="H10688" s="12" t="s">
        <v>56</v>
      </c>
      <c r="I10688">
        <v>29013</v>
      </c>
      <c r="J10688" s="12" t="s">
        <v>57</v>
      </c>
      <c r="K10688" s="12" t="s">
        <v>58</v>
      </c>
      <c r="L10688" s="12" t="s">
        <v>59</v>
      </c>
      <c r="M10688">
        <v>34493</v>
      </c>
      <c r="N10688" s="12" t="s">
        <v>60</v>
      </c>
      <c r="O10688" s="12" t="s">
        <v>61</v>
      </c>
      <c r="P10688" s="12" t="s">
        <v>62</v>
      </c>
      <c r="Q10688">
        <v>38966</v>
      </c>
      <c r="R10688" s="12" t="s">
        <v>63</v>
      </c>
      <c r="S10688" s="12" t="s">
        <v>11327</v>
      </c>
      <c r="T10688" s="12" t="s">
        <v>8938</v>
      </c>
      <c r="U10688" s="12" t="s">
        <v>20116</v>
      </c>
    </row>
    <row r="10689" spans="1:21" hidden="1" x14ac:dyDescent="0.25">
      <c r="A10689">
        <v>76381</v>
      </c>
      <c r="B10689" s="12" t="s">
        <v>52</v>
      </c>
      <c r="C10689" s="12" t="s">
        <v>22745</v>
      </c>
      <c r="D10689" s="12" t="s">
        <v>22746</v>
      </c>
      <c r="E10689">
        <v>6606</v>
      </c>
      <c r="F10689">
        <v>1</v>
      </c>
      <c r="G10689" s="12" t="s">
        <v>55</v>
      </c>
      <c r="H10689" s="12" t="s">
        <v>56</v>
      </c>
      <c r="I10689">
        <v>29013</v>
      </c>
      <c r="J10689" s="12" t="s">
        <v>57</v>
      </c>
      <c r="K10689" s="12" t="s">
        <v>58</v>
      </c>
      <c r="L10689" s="12" t="s">
        <v>59</v>
      </c>
      <c r="M10689">
        <v>35301</v>
      </c>
      <c r="N10689" s="12" t="s">
        <v>60</v>
      </c>
      <c r="O10689" s="12" t="s">
        <v>70</v>
      </c>
      <c r="P10689" s="12" t="s">
        <v>71</v>
      </c>
      <c r="Q10689">
        <v>6899</v>
      </c>
      <c r="R10689" s="12" t="s">
        <v>63</v>
      </c>
      <c r="S10689" s="12" t="s">
        <v>5</v>
      </c>
      <c r="T10689" s="12" t="s">
        <v>39</v>
      </c>
      <c r="U10689" s="12" t="s">
        <v>20116</v>
      </c>
    </row>
    <row r="10690" spans="1:21" hidden="1" x14ac:dyDescent="0.25">
      <c r="A10690">
        <v>76389</v>
      </c>
      <c r="B10690" s="12" t="s">
        <v>52</v>
      </c>
      <c r="C10690" s="12" t="s">
        <v>22747</v>
      </c>
      <c r="D10690" s="12" t="s">
        <v>22748</v>
      </c>
      <c r="E10690">
        <v>6606</v>
      </c>
      <c r="F10690">
        <v>1</v>
      </c>
      <c r="G10690" s="12" t="s">
        <v>55</v>
      </c>
      <c r="H10690" s="12" t="s">
        <v>56</v>
      </c>
      <c r="I10690">
        <v>29013</v>
      </c>
      <c r="J10690" s="12" t="s">
        <v>57</v>
      </c>
      <c r="K10690" s="12" t="s">
        <v>58</v>
      </c>
      <c r="L10690" s="12" t="s">
        <v>59</v>
      </c>
      <c r="M10690">
        <v>34493</v>
      </c>
      <c r="N10690" s="12" t="s">
        <v>60</v>
      </c>
      <c r="O10690" s="12" t="s">
        <v>61</v>
      </c>
      <c r="P10690" s="12" t="s">
        <v>62</v>
      </c>
      <c r="Q10690">
        <v>38966</v>
      </c>
      <c r="R10690" s="12" t="s">
        <v>63</v>
      </c>
      <c r="S10690" s="12" t="s">
        <v>11327</v>
      </c>
      <c r="T10690" s="12" t="s">
        <v>8938</v>
      </c>
      <c r="U10690" s="12" t="s">
        <v>20116</v>
      </c>
    </row>
    <row r="10691" spans="1:21" hidden="1" x14ac:dyDescent="0.25">
      <c r="A10691">
        <v>76398</v>
      </c>
      <c r="B10691" s="12" t="s">
        <v>52</v>
      </c>
      <c r="C10691" s="12" t="s">
        <v>22749</v>
      </c>
      <c r="D10691" s="12" t="s">
        <v>22750</v>
      </c>
      <c r="E10691">
        <v>6606</v>
      </c>
      <c r="F10691">
        <v>1</v>
      </c>
      <c r="G10691" s="12" t="s">
        <v>55</v>
      </c>
      <c r="H10691" s="12" t="s">
        <v>56</v>
      </c>
      <c r="I10691">
        <v>29013</v>
      </c>
      <c r="J10691" s="12" t="s">
        <v>57</v>
      </c>
      <c r="K10691" s="12" t="s">
        <v>58</v>
      </c>
      <c r="L10691" s="12" t="s">
        <v>59</v>
      </c>
      <c r="M10691">
        <v>34493</v>
      </c>
      <c r="N10691" s="12" t="s">
        <v>60</v>
      </c>
      <c r="O10691" s="12" t="s">
        <v>61</v>
      </c>
      <c r="P10691" s="12" t="s">
        <v>62</v>
      </c>
      <c r="Q10691">
        <v>38966</v>
      </c>
      <c r="R10691" s="12" t="s">
        <v>63</v>
      </c>
      <c r="S10691" s="12" t="s">
        <v>11327</v>
      </c>
      <c r="T10691" s="12" t="s">
        <v>8938</v>
      </c>
      <c r="U10691" s="12" t="s">
        <v>20116</v>
      </c>
    </row>
    <row r="10692" spans="1:21" hidden="1" x14ac:dyDescent="0.25">
      <c r="A10692">
        <v>76399</v>
      </c>
      <c r="B10692" s="12" t="s">
        <v>52</v>
      </c>
      <c r="C10692" s="12" t="s">
        <v>22751</v>
      </c>
      <c r="D10692" s="12" t="s">
        <v>22752</v>
      </c>
      <c r="E10692">
        <v>6606</v>
      </c>
      <c r="F10692">
        <v>1</v>
      </c>
      <c r="G10692" s="12" t="s">
        <v>55</v>
      </c>
      <c r="H10692" s="12" t="s">
        <v>56</v>
      </c>
      <c r="I10692">
        <v>29013</v>
      </c>
      <c r="J10692" s="12" t="s">
        <v>57</v>
      </c>
      <c r="K10692" s="12" t="s">
        <v>58</v>
      </c>
      <c r="L10692" s="12" t="s">
        <v>59</v>
      </c>
      <c r="M10692">
        <v>34493</v>
      </c>
      <c r="N10692" s="12" t="s">
        <v>60</v>
      </c>
      <c r="O10692" s="12" t="s">
        <v>61</v>
      </c>
      <c r="P10692" s="12" t="s">
        <v>62</v>
      </c>
      <c r="Q10692">
        <v>38966</v>
      </c>
      <c r="R10692" s="12" t="s">
        <v>63</v>
      </c>
      <c r="S10692" s="12" t="s">
        <v>11327</v>
      </c>
      <c r="T10692" s="12" t="s">
        <v>8938</v>
      </c>
      <c r="U10692" s="12" t="s">
        <v>20116</v>
      </c>
    </row>
    <row r="10693" spans="1:21" hidden="1" x14ac:dyDescent="0.25">
      <c r="A10693">
        <v>76408</v>
      </c>
      <c r="B10693" s="12" t="s">
        <v>52</v>
      </c>
      <c r="C10693" s="12" t="s">
        <v>22753</v>
      </c>
      <c r="D10693" s="12" t="s">
        <v>22754</v>
      </c>
      <c r="E10693">
        <v>6606</v>
      </c>
      <c r="F10693">
        <v>1</v>
      </c>
      <c r="G10693" s="12" t="s">
        <v>55</v>
      </c>
      <c r="H10693" s="12" t="s">
        <v>56</v>
      </c>
      <c r="I10693">
        <v>29013</v>
      </c>
      <c r="J10693" s="12" t="s">
        <v>57</v>
      </c>
      <c r="K10693" s="12" t="s">
        <v>58</v>
      </c>
      <c r="L10693" s="12" t="s">
        <v>59</v>
      </c>
      <c r="M10693">
        <v>34493</v>
      </c>
      <c r="N10693" s="12" t="s">
        <v>60</v>
      </c>
      <c r="O10693" s="12" t="s">
        <v>61</v>
      </c>
      <c r="P10693" s="12" t="s">
        <v>62</v>
      </c>
      <c r="Q10693">
        <v>38966</v>
      </c>
      <c r="R10693" s="12" t="s">
        <v>63</v>
      </c>
      <c r="S10693" s="12" t="s">
        <v>11327</v>
      </c>
      <c r="T10693" s="12" t="s">
        <v>8938</v>
      </c>
      <c r="U10693" s="12" t="s">
        <v>20116</v>
      </c>
    </row>
    <row r="10694" spans="1:21" hidden="1" x14ac:dyDescent="0.25">
      <c r="A10694">
        <v>76415</v>
      </c>
      <c r="B10694" s="12" t="s">
        <v>52</v>
      </c>
      <c r="C10694" s="12" t="s">
        <v>22755</v>
      </c>
      <c r="D10694" s="12" t="s">
        <v>22756</v>
      </c>
      <c r="E10694">
        <v>6606</v>
      </c>
      <c r="F10694">
        <v>1</v>
      </c>
      <c r="G10694" s="12" t="s">
        <v>55</v>
      </c>
      <c r="H10694" s="12" t="s">
        <v>56</v>
      </c>
      <c r="I10694">
        <v>29013</v>
      </c>
      <c r="J10694" s="12" t="s">
        <v>57</v>
      </c>
      <c r="K10694" s="12" t="s">
        <v>58</v>
      </c>
      <c r="L10694" s="12" t="s">
        <v>59</v>
      </c>
      <c r="M10694">
        <v>34493</v>
      </c>
      <c r="N10694" s="12" t="s">
        <v>60</v>
      </c>
      <c r="O10694" s="12" t="s">
        <v>61</v>
      </c>
      <c r="P10694" s="12" t="s">
        <v>62</v>
      </c>
      <c r="Q10694">
        <v>38966</v>
      </c>
      <c r="R10694" s="12" t="s">
        <v>63</v>
      </c>
      <c r="S10694" s="12" t="s">
        <v>11327</v>
      </c>
      <c r="T10694" s="12" t="s">
        <v>8938</v>
      </c>
      <c r="U10694" s="12" t="s">
        <v>20116</v>
      </c>
    </row>
    <row r="10695" spans="1:21" hidden="1" x14ac:dyDescent="0.25">
      <c r="A10695">
        <v>76423</v>
      </c>
      <c r="B10695" s="12" t="s">
        <v>52</v>
      </c>
      <c r="C10695" s="12" t="s">
        <v>22757</v>
      </c>
      <c r="D10695" s="12" t="s">
        <v>22758</v>
      </c>
      <c r="E10695">
        <v>6606</v>
      </c>
      <c r="F10695">
        <v>1</v>
      </c>
      <c r="G10695" s="12" t="s">
        <v>55</v>
      </c>
      <c r="H10695" s="12" t="s">
        <v>56</v>
      </c>
      <c r="I10695">
        <v>29013</v>
      </c>
      <c r="J10695" s="12" t="s">
        <v>57</v>
      </c>
      <c r="K10695" s="12" t="s">
        <v>58</v>
      </c>
      <c r="L10695" s="12" t="s">
        <v>59</v>
      </c>
      <c r="M10695">
        <v>34493</v>
      </c>
      <c r="N10695" s="12" t="s">
        <v>60</v>
      </c>
      <c r="O10695" s="12" t="s">
        <v>61</v>
      </c>
      <c r="P10695" s="12" t="s">
        <v>62</v>
      </c>
      <c r="Q10695">
        <v>38966</v>
      </c>
      <c r="R10695" s="12" t="s">
        <v>63</v>
      </c>
      <c r="S10695" s="12" t="s">
        <v>11327</v>
      </c>
      <c r="T10695" s="12" t="s">
        <v>8938</v>
      </c>
      <c r="U10695" s="12" t="s">
        <v>17066</v>
      </c>
    </row>
    <row r="10696" spans="1:21" hidden="1" x14ac:dyDescent="0.25">
      <c r="A10696">
        <v>76431</v>
      </c>
      <c r="B10696" s="12" t="s">
        <v>52</v>
      </c>
      <c r="C10696" s="12" t="s">
        <v>22759</v>
      </c>
      <c r="D10696" s="12" t="s">
        <v>22760</v>
      </c>
      <c r="E10696">
        <v>6606</v>
      </c>
      <c r="F10696">
        <v>1</v>
      </c>
      <c r="G10696" s="12" t="s">
        <v>55</v>
      </c>
      <c r="H10696" s="12" t="s">
        <v>56</v>
      </c>
      <c r="I10696">
        <v>29013</v>
      </c>
      <c r="J10696" s="12" t="s">
        <v>57</v>
      </c>
      <c r="K10696" s="12" t="s">
        <v>58</v>
      </c>
      <c r="L10696" s="12" t="s">
        <v>59</v>
      </c>
      <c r="M10696">
        <v>34493</v>
      </c>
      <c r="N10696" s="12" t="s">
        <v>60</v>
      </c>
      <c r="O10696" s="12" t="s">
        <v>61</v>
      </c>
      <c r="P10696" s="12" t="s">
        <v>62</v>
      </c>
      <c r="Q10696">
        <v>38966</v>
      </c>
      <c r="R10696" s="12" t="s">
        <v>63</v>
      </c>
      <c r="S10696" s="12" t="s">
        <v>11327</v>
      </c>
      <c r="T10696" s="12" t="s">
        <v>8938</v>
      </c>
      <c r="U10696" s="12" t="s">
        <v>20116</v>
      </c>
    </row>
    <row r="10697" spans="1:21" hidden="1" x14ac:dyDescent="0.25">
      <c r="A10697">
        <v>76439</v>
      </c>
      <c r="B10697" s="12" t="s">
        <v>52</v>
      </c>
      <c r="C10697" s="12" t="s">
        <v>22761</v>
      </c>
      <c r="D10697" s="12" t="s">
        <v>22762</v>
      </c>
      <c r="E10697">
        <v>6606</v>
      </c>
      <c r="F10697">
        <v>1</v>
      </c>
      <c r="G10697" s="12" t="s">
        <v>55</v>
      </c>
      <c r="H10697" s="12" t="s">
        <v>56</v>
      </c>
      <c r="I10697">
        <v>29013</v>
      </c>
      <c r="J10697" s="12" t="s">
        <v>57</v>
      </c>
      <c r="K10697" s="12" t="s">
        <v>58</v>
      </c>
      <c r="L10697" s="12" t="s">
        <v>59</v>
      </c>
      <c r="M10697">
        <v>34493</v>
      </c>
      <c r="N10697" s="12" t="s">
        <v>60</v>
      </c>
      <c r="O10697" s="12" t="s">
        <v>61</v>
      </c>
      <c r="P10697" s="12" t="s">
        <v>62</v>
      </c>
      <c r="Q10697">
        <v>38966</v>
      </c>
      <c r="R10697" s="12" t="s">
        <v>63</v>
      </c>
      <c r="S10697" s="12" t="s">
        <v>11327</v>
      </c>
      <c r="T10697" s="12" t="s">
        <v>8938</v>
      </c>
      <c r="U10697" s="12" t="s">
        <v>20116</v>
      </c>
    </row>
    <row r="10698" spans="1:21" hidden="1" x14ac:dyDescent="0.25">
      <c r="A10698">
        <v>76447</v>
      </c>
      <c r="B10698" s="12" t="s">
        <v>52</v>
      </c>
      <c r="C10698" s="12" t="s">
        <v>23132</v>
      </c>
      <c r="D10698" s="12" t="s">
        <v>22763</v>
      </c>
      <c r="E10698">
        <v>6606</v>
      </c>
      <c r="F10698">
        <v>1</v>
      </c>
      <c r="G10698" s="12" t="s">
        <v>55</v>
      </c>
      <c r="H10698" s="12" t="s">
        <v>56</v>
      </c>
      <c r="I10698">
        <v>43481</v>
      </c>
      <c r="J10698" s="12" t="s">
        <v>57</v>
      </c>
      <c r="K10698" s="12" t="s">
        <v>11825</v>
      </c>
      <c r="L10698" s="12" t="s">
        <v>11826</v>
      </c>
      <c r="M10698">
        <v>43738</v>
      </c>
      <c r="N10698" s="12" t="s">
        <v>60</v>
      </c>
      <c r="O10698" s="12" t="s">
        <v>11827</v>
      </c>
      <c r="P10698" s="12" t="s">
        <v>11828</v>
      </c>
      <c r="Q10698">
        <v>43742</v>
      </c>
      <c r="R10698" s="12" t="s">
        <v>63</v>
      </c>
      <c r="S10698" s="12" t="s">
        <v>11831</v>
      </c>
      <c r="T10698" s="12" t="s">
        <v>11832</v>
      </c>
      <c r="U10698" s="12" t="s">
        <v>17068</v>
      </c>
    </row>
    <row r="10699" spans="1:21" hidden="1" x14ac:dyDescent="0.25">
      <c r="A10699">
        <v>76472</v>
      </c>
      <c r="B10699" s="12" t="s">
        <v>52</v>
      </c>
      <c r="C10699" s="12" t="s">
        <v>22764</v>
      </c>
      <c r="D10699" s="12" t="s">
        <v>22765</v>
      </c>
      <c r="E10699">
        <v>6606</v>
      </c>
      <c r="F10699">
        <v>1</v>
      </c>
      <c r="G10699" s="12" t="s">
        <v>55</v>
      </c>
      <c r="H10699" s="12" t="s">
        <v>56</v>
      </c>
      <c r="I10699">
        <v>29013</v>
      </c>
      <c r="J10699" s="12" t="s">
        <v>57</v>
      </c>
      <c r="K10699" s="12" t="s">
        <v>58</v>
      </c>
      <c r="L10699" s="12" t="s">
        <v>59</v>
      </c>
      <c r="M10699">
        <v>34493</v>
      </c>
      <c r="N10699" s="12" t="s">
        <v>60</v>
      </c>
      <c r="O10699" s="12" t="s">
        <v>61</v>
      </c>
      <c r="P10699" s="12" t="s">
        <v>62</v>
      </c>
      <c r="Q10699">
        <v>38966</v>
      </c>
      <c r="R10699" s="12" t="s">
        <v>63</v>
      </c>
      <c r="S10699" s="12" t="s">
        <v>11327</v>
      </c>
      <c r="T10699" s="12" t="s">
        <v>8938</v>
      </c>
      <c r="U10699" s="12" t="s">
        <v>20116</v>
      </c>
    </row>
    <row r="10700" spans="1:21" hidden="1" x14ac:dyDescent="0.25">
      <c r="A10700">
        <v>76527</v>
      </c>
      <c r="B10700" s="12" t="s">
        <v>52</v>
      </c>
      <c r="C10700" s="12" t="s">
        <v>23133</v>
      </c>
      <c r="D10700" s="12" t="s">
        <v>23134</v>
      </c>
      <c r="E10700">
        <v>6606</v>
      </c>
      <c r="F10700">
        <v>1</v>
      </c>
      <c r="G10700" s="12" t="s">
        <v>55</v>
      </c>
      <c r="H10700" s="12" t="s">
        <v>56</v>
      </c>
      <c r="I10700">
        <v>29006</v>
      </c>
      <c r="J10700" s="12" t="s">
        <v>57</v>
      </c>
      <c r="K10700" s="12" t="s">
        <v>91</v>
      </c>
      <c r="L10700" s="12" t="s">
        <v>92</v>
      </c>
      <c r="M10700">
        <v>35338</v>
      </c>
      <c r="N10700" s="12" t="s">
        <v>60</v>
      </c>
      <c r="O10700" s="12" t="s">
        <v>305</v>
      </c>
      <c r="P10700" s="12" t="s">
        <v>306</v>
      </c>
      <c r="Q10700">
        <v>29009</v>
      </c>
      <c r="R10700" s="12" t="s">
        <v>63</v>
      </c>
      <c r="S10700" s="12" t="s">
        <v>14503</v>
      </c>
      <c r="T10700" s="12" t="s">
        <v>14504</v>
      </c>
      <c r="U10700" s="12" t="s">
        <v>79</v>
      </c>
    </row>
    <row r="10701" spans="1:21" hidden="1" x14ac:dyDescent="0.25">
      <c r="A10701">
        <v>76529</v>
      </c>
      <c r="B10701" s="12" t="s">
        <v>52</v>
      </c>
      <c r="C10701" s="12" t="s">
        <v>22766</v>
      </c>
      <c r="D10701" s="12" t="s">
        <v>22767</v>
      </c>
      <c r="E10701">
        <v>6606</v>
      </c>
      <c r="F10701">
        <v>1</v>
      </c>
      <c r="G10701" s="12" t="s">
        <v>55</v>
      </c>
      <c r="H10701" s="12" t="s">
        <v>56</v>
      </c>
      <c r="I10701">
        <v>29013</v>
      </c>
      <c r="J10701" s="12" t="s">
        <v>57</v>
      </c>
      <c r="K10701" s="12" t="s">
        <v>58</v>
      </c>
      <c r="L10701" s="12" t="s">
        <v>59</v>
      </c>
      <c r="M10701">
        <v>34493</v>
      </c>
      <c r="N10701" s="12" t="s">
        <v>60</v>
      </c>
      <c r="O10701" s="12" t="s">
        <v>61</v>
      </c>
      <c r="P10701" s="12" t="s">
        <v>62</v>
      </c>
      <c r="Q10701">
        <v>38966</v>
      </c>
      <c r="R10701" s="12" t="s">
        <v>63</v>
      </c>
      <c r="S10701" s="12" t="s">
        <v>11327</v>
      </c>
      <c r="T10701" s="12" t="s">
        <v>8938</v>
      </c>
      <c r="U10701" s="12" t="s">
        <v>20116</v>
      </c>
    </row>
    <row r="10702" spans="1:21" hidden="1" x14ac:dyDescent="0.25">
      <c r="A10702">
        <v>76530</v>
      </c>
      <c r="B10702" s="12" t="s">
        <v>52</v>
      </c>
      <c r="C10702" s="12" t="s">
        <v>22768</v>
      </c>
      <c r="D10702" s="12" t="s">
        <v>22769</v>
      </c>
      <c r="E10702">
        <v>6606</v>
      </c>
      <c r="F10702">
        <v>1</v>
      </c>
      <c r="G10702" s="12" t="s">
        <v>55</v>
      </c>
      <c r="H10702" s="12" t="s">
        <v>56</v>
      </c>
      <c r="I10702">
        <v>29013</v>
      </c>
      <c r="J10702" s="12" t="s">
        <v>57</v>
      </c>
      <c r="K10702" s="12" t="s">
        <v>58</v>
      </c>
      <c r="L10702" s="12" t="s">
        <v>59</v>
      </c>
      <c r="M10702">
        <v>34493</v>
      </c>
      <c r="N10702" s="12" t="s">
        <v>60</v>
      </c>
      <c r="O10702" s="12" t="s">
        <v>61</v>
      </c>
      <c r="P10702" s="12" t="s">
        <v>62</v>
      </c>
      <c r="Q10702">
        <v>38966</v>
      </c>
      <c r="R10702" s="12" t="s">
        <v>63</v>
      </c>
      <c r="S10702" s="12" t="s">
        <v>11327</v>
      </c>
      <c r="T10702" s="12" t="s">
        <v>8938</v>
      </c>
      <c r="U10702" s="12" t="s">
        <v>20116</v>
      </c>
    </row>
    <row r="10703" spans="1:21" hidden="1" x14ac:dyDescent="0.25">
      <c r="A10703">
        <v>76537</v>
      </c>
      <c r="B10703" s="12" t="s">
        <v>52</v>
      </c>
      <c r="C10703" s="12" t="s">
        <v>23135</v>
      </c>
      <c r="D10703" s="12" t="s">
        <v>23136</v>
      </c>
      <c r="E10703">
        <v>6606</v>
      </c>
      <c r="F10703">
        <v>1</v>
      </c>
      <c r="G10703" s="12" t="s">
        <v>55</v>
      </c>
      <c r="H10703" s="12" t="s">
        <v>56</v>
      </c>
      <c r="I10703">
        <v>29010</v>
      </c>
      <c r="J10703" s="12" t="s">
        <v>57</v>
      </c>
      <c r="K10703" s="12" t="s">
        <v>77</v>
      </c>
      <c r="L10703" s="12" t="s">
        <v>78</v>
      </c>
      <c r="M10703">
        <v>35351</v>
      </c>
      <c r="N10703" s="12" t="s">
        <v>60</v>
      </c>
      <c r="O10703" s="12" t="s">
        <v>14481</v>
      </c>
      <c r="P10703" s="12" t="s">
        <v>14482</v>
      </c>
      <c r="Q10703">
        <v>65023</v>
      </c>
      <c r="R10703" s="12" t="s">
        <v>63</v>
      </c>
      <c r="S10703" s="12" t="s">
        <v>20893</v>
      </c>
      <c r="T10703" s="12" t="s">
        <v>20894</v>
      </c>
      <c r="U10703" s="12" t="s">
        <v>79</v>
      </c>
    </row>
    <row r="10704" spans="1:21" hidden="1" x14ac:dyDescent="0.25">
      <c r="A10704">
        <v>76539</v>
      </c>
      <c r="B10704" s="12" t="s">
        <v>52</v>
      </c>
      <c r="C10704" s="12" t="s">
        <v>23137</v>
      </c>
      <c r="D10704" s="12" t="s">
        <v>23138</v>
      </c>
      <c r="E10704">
        <v>6606</v>
      </c>
      <c r="F10704">
        <v>1</v>
      </c>
      <c r="G10704" s="12" t="s">
        <v>55</v>
      </c>
      <c r="H10704" s="12" t="s">
        <v>56</v>
      </c>
      <c r="I10704">
        <v>29010</v>
      </c>
      <c r="J10704" s="12" t="s">
        <v>57</v>
      </c>
      <c r="K10704" s="12" t="s">
        <v>77</v>
      </c>
      <c r="L10704" s="12" t="s">
        <v>78</v>
      </c>
      <c r="M10704">
        <v>35351</v>
      </c>
      <c r="N10704" s="12" t="s">
        <v>60</v>
      </c>
      <c r="O10704" s="12" t="s">
        <v>14481</v>
      </c>
      <c r="P10704" s="12" t="s">
        <v>14482</v>
      </c>
      <c r="Q10704">
        <v>7783</v>
      </c>
      <c r="R10704" s="12" t="s">
        <v>63</v>
      </c>
      <c r="S10704" s="12" t="s">
        <v>11115</v>
      </c>
      <c r="T10704" s="12" t="s">
        <v>11116</v>
      </c>
      <c r="U10704" s="12" t="s">
        <v>79</v>
      </c>
    </row>
    <row r="10705" spans="1:21" hidden="1" x14ac:dyDescent="0.25">
      <c r="A10705">
        <v>76568</v>
      </c>
      <c r="B10705" s="12" t="s">
        <v>52</v>
      </c>
      <c r="C10705" s="12" t="s">
        <v>23139</v>
      </c>
      <c r="D10705" s="12" t="s">
        <v>23140</v>
      </c>
      <c r="E10705">
        <v>6606</v>
      </c>
      <c r="F10705">
        <v>1</v>
      </c>
      <c r="G10705" s="12" t="s">
        <v>55</v>
      </c>
      <c r="H10705" s="12" t="s">
        <v>56</v>
      </c>
      <c r="I10705">
        <v>29006</v>
      </c>
      <c r="J10705" s="12" t="s">
        <v>57</v>
      </c>
      <c r="K10705" s="12" t="s">
        <v>91</v>
      </c>
      <c r="L10705" s="12" t="s">
        <v>92</v>
      </c>
      <c r="M10705">
        <v>35342</v>
      </c>
      <c r="N10705" s="12" t="s">
        <v>60</v>
      </c>
      <c r="O10705" s="12" t="s">
        <v>527</v>
      </c>
      <c r="P10705" s="12" t="s">
        <v>528</v>
      </c>
      <c r="Q10705">
        <v>49069</v>
      </c>
      <c r="R10705" s="12" t="s">
        <v>63</v>
      </c>
      <c r="S10705" s="12" t="s">
        <v>17608</v>
      </c>
      <c r="T10705" s="12" t="s">
        <v>17609</v>
      </c>
      <c r="U10705" s="12" t="s">
        <v>79</v>
      </c>
    </row>
    <row r="10706" spans="1:21" hidden="1" x14ac:dyDescent="0.25">
      <c r="A10706">
        <v>76569</v>
      </c>
      <c r="B10706" s="12" t="s">
        <v>52</v>
      </c>
      <c r="C10706" s="12" t="s">
        <v>18796</v>
      </c>
      <c r="D10706" s="12" t="s">
        <v>23141</v>
      </c>
      <c r="E10706">
        <v>6606</v>
      </c>
      <c r="F10706">
        <v>1</v>
      </c>
      <c r="G10706" s="12" t="s">
        <v>55</v>
      </c>
      <c r="H10706" s="12" t="s">
        <v>56</v>
      </c>
      <c r="I10706">
        <v>29010</v>
      </c>
      <c r="J10706" s="12" t="s">
        <v>57</v>
      </c>
      <c r="K10706" s="12" t="s">
        <v>77</v>
      </c>
      <c r="L10706" s="12" t="s">
        <v>78</v>
      </c>
      <c r="M10706">
        <v>35348</v>
      </c>
      <c r="N10706" s="12" t="s">
        <v>60</v>
      </c>
      <c r="O10706" s="12" t="s">
        <v>11246</v>
      </c>
      <c r="P10706" s="12" t="s">
        <v>2779</v>
      </c>
      <c r="Q10706">
        <v>43983</v>
      </c>
      <c r="R10706" s="12" t="s">
        <v>63</v>
      </c>
      <c r="S10706" s="12" t="s">
        <v>11800</v>
      </c>
      <c r="T10706" s="12" t="s">
        <v>11801</v>
      </c>
      <c r="U10706" s="12" t="s">
        <v>79</v>
      </c>
    </row>
    <row r="10707" spans="1:21" hidden="1" x14ac:dyDescent="0.25">
      <c r="A10707">
        <v>76570</v>
      </c>
      <c r="B10707" s="12" t="s">
        <v>52</v>
      </c>
      <c r="C10707" s="12" t="s">
        <v>22781</v>
      </c>
      <c r="D10707" s="12" t="s">
        <v>22782</v>
      </c>
      <c r="E10707">
        <v>6606</v>
      </c>
      <c r="F10707">
        <v>1</v>
      </c>
      <c r="G10707" s="12" t="s">
        <v>55</v>
      </c>
      <c r="H10707" s="12" t="s">
        <v>56</v>
      </c>
      <c r="I10707">
        <v>29006</v>
      </c>
      <c r="J10707" s="12" t="s">
        <v>57</v>
      </c>
      <c r="K10707" s="12" t="s">
        <v>91</v>
      </c>
      <c r="L10707" s="12" t="s">
        <v>92</v>
      </c>
      <c r="M10707">
        <v>35343</v>
      </c>
      <c r="N10707" s="12" t="s">
        <v>60</v>
      </c>
      <c r="O10707" s="12" t="s">
        <v>93</v>
      </c>
      <c r="P10707" s="12" t="s">
        <v>94</v>
      </c>
      <c r="Q10707">
        <v>6992</v>
      </c>
      <c r="R10707" s="12" t="s">
        <v>63</v>
      </c>
      <c r="S10707" s="12" t="s">
        <v>14</v>
      </c>
      <c r="T10707" s="12" t="s">
        <v>95</v>
      </c>
      <c r="U10707" s="12" t="s">
        <v>22772</v>
      </c>
    </row>
    <row r="10708" spans="1:21" hidden="1" x14ac:dyDescent="0.25">
      <c r="A10708">
        <v>76576</v>
      </c>
      <c r="B10708" s="12" t="s">
        <v>52</v>
      </c>
      <c r="C10708" s="12" t="s">
        <v>22783</v>
      </c>
      <c r="D10708" s="12" t="s">
        <v>22784</v>
      </c>
      <c r="E10708">
        <v>6606</v>
      </c>
      <c r="F10708">
        <v>1</v>
      </c>
      <c r="G10708" s="12" t="s">
        <v>55</v>
      </c>
      <c r="H10708" s="12" t="s">
        <v>56</v>
      </c>
      <c r="I10708">
        <v>29006</v>
      </c>
      <c r="J10708" s="12" t="s">
        <v>57</v>
      </c>
      <c r="K10708" s="12" t="s">
        <v>91</v>
      </c>
      <c r="L10708" s="12" t="s">
        <v>92</v>
      </c>
      <c r="M10708">
        <v>35343</v>
      </c>
      <c r="N10708" s="12" t="s">
        <v>60</v>
      </c>
      <c r="O10708" s="12" t="s">
        <v>93</v>
      </c>
      <c r="P10708" s="12" t="s">
        <v>94</v>
      </c>
      <c r="Q10708">
        <v>6992</v>
      </c>
      <c r="R10708" s="12" t="s">
        <v>63</v>
      </c>
      <c r="S10708" s="12" t="s">
        <v>14</v>
      </c>
      <c r="T10708" s="12" t="s">
        <v>95</v>
      </c>
      <c r="U10708" s="12" t="s">
        <v>22772</v>
      </c>
    </row>
    <row r="10709" spans="1:21" hidden="1" x14ac:dyDescent="0.25">
      <c r="A10709">
        <v>76582</v>
      </c>
      <c r="B10709" s="12" t="s">
        <v>52</v>
      </c>
      <c r="C10709" s="12" t="s">
        <v>22785</v>
      </c>
      <c r="D10709" s="12" t="s">
        <v>22786</v>
      </c>
      <c r="E10709">
        <v>6606</v>
      </c>
      <c r="F10709">
        <v>1</v>
      </c>
      <c r="G10709" s="12" t="s">
        <v>55</v>
      </c>
      <c r="H10709" s="12" t="s">
        <v>56</v>
      </c>
      <c r="I10709">
        <v>29006</v>
      </c>
      <c r="J10709" s="12" t="s">
        <v>57</v>
      </c>
      <c r="K10709" s="12" t="s">
        <v>91</v>
      </c>
      <c r="L10709" s="12" t="s">
        <v>92</v>
      </c>
      <c r="M10709">
        <v>35337</v>
      </c>
      <c r="N10709" s="12" t="s">
        <v>60</v>
      </c>
      <c r="O10709" s="12" t="s">
        <v>239</v>
      </c>
      <c r="P10709" s="12" t="s">
        <v>240</v>
      </c>
      <c r="Q10709">
        <v>8750</v>
      </c>
      <c r="R10709" s="12" t="s">
        <v>63</v>
      </c>
      <c r="S10709" s="12" t="s">
        <v>17</v>
      </c>
      <c r="T10709" s="12" t="s">
        <v>15</v>
      </c>
      <c r="U10709" s="12" t="s">
        <v>22772</v>
      </c>
    </row>
    <row r="10710" spans="1:21" hidden="1" x14ac:dyDescent="0.25">
      <c r="A10710">
        <v>76583</v>
      </c>
      <c r="B10710" s="12" t="s">
        <v>52</v>
      </c>
      <c r="C10710" s="12" t="s">
        <v>22787</v>
      </c>
      <c r="D10710" s="12" t="s">
        <v>22788</v>
      </c>
      <c r="E10710">
        <v>6606</v>
      </c>
      <c r="F10710">
        <v>1</v>
      </c>
      <c r="G10710" s="12" t="s">
        <v>55</v>
      </c>
      <c r="H10710" s="12" t="s">
        <v>56</v>
      </c>
      <c r="I10710">
        <v>29006</v>
      </c>
      <c r="J10710" s="12" t="s">
        <v>57</v>
      </c>
      <c r="K10710" s="12" t="s">
        <v>91</v>
      </c>
      <c r="L10710" s="12" t="s">
        <v>92</v>
      </c>
      <c r="M10710">
        <v>35336</v>
      </c>
      <c r="N10710" s="12" t="s">
        <v>60</v>
      </c>
      <c r="O10710" s="12" t="s">
        <v>430</v>
      </c>
      <c r="P10710" s="12" t="s">
        <v>431</v>
      </c>
      <c r="Q10710">
        <v>30268</v>
      </c>
      <c r="R10710" s="12" t="s">
        <v>63</v>
      </c>
      <c r="S10710" s="12" t="s">
        <v>18</v>
      </c>
      <c r="T10710" s="12" t="s">
        <v>16</v>
      </c>
      <c r="U10710" s="12" t="s">
        <v>22772</v>
      </c>
    </row>
    <row r="10711" spans="1:21" hidden="1" x14ac:dyDescent="0.25">
      <c r="A10711">
        <v>76584</v>
      </c>
      <c r="B10711" s="12" t="s">
        <v>52</v>
      </c>
      <c r="C10711" s="12" t="s">
        <v>22789</v>
      </c>
      <c r="D10711" s="12" t="s">
        <v>22790</v>
      </c>
      <c r="E10711">
        <v>6606</v>
      </c>
      <c r="F10711">
        <v>1</v>
      </c>
      <c r="G10711" s="12" t="s">
        <v>55</v>
      </c>
      <c r="H10711" s="12" t="s">
        <v>56</v>
      </c>
      <c r="I10711">
        <v>29006</v>
      </c>
      <c r="J10711" s="12" t="s">
        <v>57</v>
      </c>
      <c r="K10711" s="12" t="s">
        <v>91</v>
      </c>
      <c r="L10711" s="12" t="s">
        <v>92</v>
      </c>
      <c r="M10711">
        <v>35336</v>
      </c>
      <c r="N10711" s="12" t="s">
        <v>60</v>
      </c>
      <c r="O10711" s="12" t="s">
        <v>430</v>
      </c>
      <c r="P10711" s="12" t="s">
        <v>431</v>
      </c>
      <c r="Q10711">
        <v>30268</v>
      </c>
      <c r="R10711" s="12" t="s">
        <v>63</v>
      </c>
      <c r="S10711" s="12" t="s">
        <v>18</v>
      </c>
      <c r="T10711" s="12" t="s">
        <v>16</v>
      </c>
      <c r="U10711" s="12" t="s">
        <v>22772</v>
      </c>
    </row>
    <row r="10712" spans="1:21" hidden="1" x14ac:dyDescent="0.25">
      <c r="A10712">
        <v>76585</v>
      </c>
      <c r="B10712" s="12" t="s">
        <v>52</v>
      </c>
      <c r="C10712" s="12" t="s">
        <v>22791</v>
      </c>
      <c r="D10712" s="12" t="s">
        <v>22792</v>
      </c>
      <c r="E10712">
        <v>6606</v>
      </c>
      <c r="F10712">
        <v>1</v>
      </c>
      <c r="G10712" s="12" t="s">
        <v>55</v>
      </c>
      <c r="H10712" s="12" t="s">
        <v>56</v>
      </c>
      <c r="I10712">
        <v>29006</v>
      </c>
      <c r="J10712" s="12" t="s">
        <v>57</v>
      </c>
      <c r="K10712" s="12" t="s">
        <v>91</v>
      </c>
      <c r="L10712" s="12" t="s">
        <v>92</v>
      </c>
      <c r="M10712">
        <v>35340</v>
      </c>
      <c r="N10712" s="12" t="s">
        <v>60</v>
      </c>
      <c r="O10712" s="12" t="s">
        <v>11094</v>
      </c>
      <c r="P10712" s="12" t="s">
        <v>141</v>
      </c>
      <c r="Q10712">
        <v>7128</v>
      </c>
      <c r="R10712" s="12" t="s">
        <v>63</v>
      </c>
      <c r="S10712" s="12" t="s">
        <v>14473</v>
      </c>
      <c r="T10712" s="12" t="s">
        <v>14474</v>
      </c>
      <c r="U10712" s="12" t="s">
        <v>22772</v>
      </c>
    </row>
    <row r="10713" spans="1:21" hidden="1" x14ac:dyDescent="0.25">
      <c r="A10713">
        <v>76586</v>
      </c>
      <c r="B10713" s="12" t="s">
        <v>52</v>
      </c>
      <c r="C10713" s="12" t="s">
        <v>22793</v>
      </c>
      <c r="D10713" s="12" t="s">
        <v>22794</v>
      </c>
      <c r="E10713">
        <v>6606</v>
      </c>
      <c r="F10713">
        <v>1</v>
      </c>
      <c r="G10713" s="12" t="s">
        <v>55</v>
      </c>
      <c r="H10713" s="12" t="s">
        <v>56</v>
      </c>
      <c r="I10713">
        <v>29006</v>
      </c>
      <c r="J10713" s="12" t="s">
        <v>57</v>
      </c>
      <c r="K10713" s="12" t="s">
        <v>91</v>
      </c>
      <c r="L10713" s="12" t="s">
        <v>92</v>
      </c>
      <c r="M10713">
        <v>35340</v>
      </c>
      <c r="N10713" s="12" t="s">
        <v>60</v>
      </c>
      <c r="O10713" s="12" t="s">
        <v>11094</v>
      </c>
      <c r="P10713" s="12" t="s">
        <v>141</v>
      </c>
      <c r="Q10713">
        <v>7128</v>
      </c>
      <c r="R10713" s="12" t="s">
        <v>63</v>
      </c>
      <c r="S10713" s="12" t="s">
        <v>14473</v>
      </c>
      <c r="T10713" s="12" t="s">
        <v>14474</v>
      </c>
      <c r="U10713" s="12" t="s">
        <v>22772</v>
      </c>
    </row>
    <row r="10714" spans="1:21" hidden="1" x14ac:dyDescent="0.25">
      <c r="A10714">
        <v>76587</v>
      </c>
      <c r="B10714" s="12" t="s">
        <v>52</v>
      </c>
      <c r="C10714" s="12" t="s">
        <v>22795</v>
      </c>
      <c r="D10714" s="12" t="s">
        <v>22796</v>
      </c>
      <c r="E10714">
        <v>6606</v>
      </c>
      <c r="F10714">
        <v>1</v>
      </c>
      <c r="G10714" s="12" t="s">
        <v>55</v>
      </c>
      <c r="H10714" s="12" t="s">
        <v>56</v>
      </c>
      <c r="I10714">
        <v>29006</v>
      </c>
      <c r="J10714" s="12" t="s">
        <v>57</v>
      </c>
      <c r="K10714" s="12" t="s">
        <v>91</v>
      </c>
      <c r="L10714" s="12" t="s">
        <v>92</v>
      </c>
      <c r="M10714">
        <v>35340</v>
      </c>
      <c r="N10714" s="12" t="s">
        <v>60</v>
      </c>
      <c r="O10714" s="12" t="s">
        <v>11094</v>
      </c>
      <c r="P10714" s="12" t="s">
        <v>141</v>
      </c>
      <c r="Q10714">
        <v>7128</v>
      </c>
      <c r="R10714" s="12" t="s">
        <v>63</v>
      </c>
      <c r="S10714" s="12" t="s">
        <v>14473</v>
      </c>
      <c r="T10714" s="12" t="s">
        <v>14474</v>
      </c>
      <c r="U10714" s="12" t="s">
        <v>22772</v>
      </c>
    </row>
    <row r="10715" spans="1:21" hidden="1" x14ac:dyDescent="0.25">
      <c r="A10715">
        <v>76588</v>
      </c>
      <c r="B10715" s="12" t="s">
        <v>52</v>
      </c>
      <c r="C10715" s="12" t="s">
        <v>22797</v>
      </c>
      <c r="D10715" s="12" t="s">
        <v>22798</v>
      </c>
      <c r="E10715">
        <v>6606</v>
      </c>
      <c r="F10715">
        <v>1</v>
      </c>
      <c r="G10715" s="12" t="s">
        <v>55</v>
      </c>
      <c r="H10715" s="12" t="s">
        <v>56</v>
      </c>
      <c r="I10715">
        <v>29006</v>
      </c>
      <c r="J10715" s="12" t="s">
        <v>57</v>
      </c>
      <c r="K10715" s="12" t="s">
        <v>91</v>
      </c>
      <c r="L10715" s="12" t="s">
        <v>92</v>
      </c>
      <c r="M10715">
        <v>35343</v>
      </c>
      <c r="N10715" s="12" t="s">
        <v>60</v>
      </c>
      <c r="O10715" s="12" t="s">
        <v>93</v>
      </c>
      <c r="P10715" s="12" t="s">
        <v>94</v>
      </c>
      <c r="Q10715">
        <v>6992</v>
      </c>
      <c r="R10715" s="12" t="s">
        <v>63</v>
      </c>
      <c r="S10715" s="12" t="s">
        <v>14</v>
      </c>
      <c r="T10715" s="12" t="s">
        <v>95</v>
      </c>
      <c r="U10715" s="12" t="s">
        <v>22772</v>
      </c>
    </row>
    <row r="10716" spans="1:21" hidden="1" x14ac:dyDescent="0.25">
      <c r="A10716">
        <v>76590</v>
      </c>
      <c r="B10716" s="12" t="s">
        <v>52</v>
      </c>
      <c r="C10716" s="12" t="s">
        <v>22799</v>
      </c>
      <c r="D10716" s="12" t="s">
        <v>22800</v>
      </c>
      <c r="E10716">
        <v>6606</v>
      </c>
      <c r="F10716">
        <v>1</v>
      </c>
      <c r="G10716" s="12" t="s">
        <v>55</v>
      </c>
      <c r="H10716" s="12" t="s">
        <v>56</v>
      </c>
      <c r="I10716">
        <v>29006</v>
      </c>
      <c r="J10716" s="12" t="s">
        <v>57</v>
      </c>
      <c r="K10716" s="12" t="s">
        <v>91</v>
      </c>
      <c r="L10716" s="12" t="s">
        <v>92</v>
      </c>
      <c r="M10716">
        <v>35343</v>
      </c>
      <c r="N10716" s="12" t="s">
        <v>60</v>
      </c>
      <c r="O10716" s="12" t="s">
        <v>93</v>
      </c>
      <c r="P10716" s="12" t="s">
        <v>94</v>
      </c>
      <c r="Q10716">
        <v>6992</v>
      </c>
      <c r="R10716" s="12" t="s">
        <v>63</v>
      </c>
      <c r="S10716" s="12" t="s">
        <v>14</v>
      </c>
      <c r="T10716" s="12" t="s">
        <v>95</v>
      </c>
      <c r="U10716" s="12" t="s">
        <v>22772</v>
      </c>
    </row>
    <row r="10717" spans="1:21" hidden="1" x14ac:dyDescent="0.25">
      <c r="A10717">
        <v>76592</v>
      </c>
      <c r="B10717" s="12" t="s">
        <v>52</v>
      </c>
      <c r="C10717" s="12" t="s">
        <v>22801</v>
      </c>
      <c r="D10717" s="12" t="s">
        <v>22802</v>
      </c>
      <c r="E10717">
        <v>6606</v>
      </c>
      <c r="F10717">
        <v>1</v>
      </c>
      <c r="G10717" s="12" t="s">
        <v>55</v>
      </c>
      <c r="H10717" s="12" t="s">
        <v>56</v>
      </c>
      <c r="I10717">
        <v>29006</v>
      </c>
      <c r="J10717" s="12" t="s">
        <v>57</v>
      </c>
      <c r="K10717" s="12" t="s">
        <v>91</v>
      </c>
      <c r="L10717" s="12" t="s">
        <v>92</v>
      </c>
      <c r="M10717">
        <v>35343</v>
      </c>
      <c r="N10717" s="12" t="s">
        <v>60</v>
      </c>
      <c r="O10717" s="12" t="s">
        <v>93</v>
      </c>
      <c r="P10717" s="12" t="s">
        <v>94</v>
      </c>
      <c r="Q10717">
        <v>6992</v>
      </c>
      <c r="R10717" s="12" t="s">
        <v>63</v>
      </c>
      <c r="S10717" s="12" t="s">
        <v>14</v>
      </c>
      <c r="T10717" s="12" t="s">
        <v>95</v>
      </c>
      <c r="U10717" s="12" t="s">
        <v>22772</v>
      </c>
    </row>
    <row r="10718" spans="1:21" hidden="1" x14ac:dyDescent="0.25">
      <c r="A10718">
        <v>76594</v>
      </c>
      <c r="B10718" s="12" t="s">
        <v>52</v>
      </c>
      <c r="C10718" s="12" t="s">
        <v>22803</v>
      </c>
      <c r="D10718" s="12" t="s">
        <v>22804</v>
      </c>
      <c r="E10718">
        <v>6606</v>
      </c>
      <c r="F10718">
        <v>1</v>
      </c>
      <c r="G10718" s="12" t="s">
        <v>55</v>
      </c>
      <c r="H10718" s="12" t="s">
        <v>56</v>
      </c>
      <c r="I10718">
        <v>29006</v>
      </c>
      <c r="J10718" s="12" t="s">
        <v>57</v>
      </c>
      <c r="K10718" s="12" t="s">
        <v>91</v>
      </c>
      <c r="L10718" s="12" t="s">
        <v>92</v>
      </c>
      <c r="M10718">
        <v>35343</v>
      </c>
      <c r="N10718" s="12" t="s">
        <v>60</v>
      </c>
      <c r="O10718" s="12" t="s">
        <v>93</v>
      </c>
      <c r="P10718" s="12" t="s">
        <v>94</v>
      </c>
      <c r="Q10718">
        <v>6992</v>
      </c>
      <c r="R10718" s="12" t="s">
        <v>63</v>
      </c>
      <c r="S10718" s="12" t="s">
        <v>14</v>
      </c>
      <c r="T10718" s="12" t="s">
        <v>95</v>
      </c>
      <c r="U10718" s="12" t="s">
        <v>22772</v>
      </c>
    </row>
    <row r="10719" spans="1:21" hidden="1" x14ac:dyDescent="0.25">
      <c r="A10719">
        <v>76596</v>
      </c>
      <c r="B10719" s="12" t="s">
        <v>52</v>
      </c>
      <c r="C10719" s="12" t="s">
        <v>22805</v>
      </c>
      <c r="D10719" s="12" t="s">
        <v>22806</v>
      </c>
      <c r="E10719">
        <v>6606</v>
      </c>
      <c r="F10719">
        <v>1</v>
      </c>
      <c r="G10719" s="12" t="s">
        <v>55</v>
      </c>
      <c r="H10719" s="12" t="s">
        <v>56</v>
      </c>
      <c r="I10719">
        <v>29006</v>
      </c>
      <c r="J10719" s="12" t="s">
        <v>57</v>
      </c>
      <c r="K10719" s="12" t="s">
        <v>91</v>
      </c>
      <c r="L10719" s="12" t="s">
        <v>92</v>
      </c>
      <c r="M10719">
        <v>35343</v>
      </c>
      <c r="N10719" s="12" t="s">
        <v>60</v>
      </c>
      <c r="O10719" s="12" t="s">
        <v>93</v>
      </c>
      <c r="P10719" s="12" t="s">
        <v>94</v>
      </c>
      <c r="Q10719">
        <v>6992</v>
      </c>
      <c r="R10719" s="12" t="s">
        <v>63</v>
      </c>
      <c r="S10719" s="12" t="s">
        <v>14</v>
      </c>
      <c r="T10719" s="12" t="s">
        <v>95</v>
      </c>
      <c r="U10719" s="12" t="s">
        <v>22772</v>
      </c>
    </row>
    <row r="10720" spans="1:21" hidden="1" x14ac:dyDescent="0.25">
      <c r="A10720">
        <v>76598</v>
      </c>
      <c r="B10720" s="12" t="s">
        <v>52</v>
      </c>
      <c r="C10720" s="12" t="s">
        <v>22807</v>
      </c>
      <c r="D10720" s="12" t="s">
        <v>22808</v>
      </c>
      <c r="E10720">
        <v>6606</v>
      </c>
      <c r="F10720">
        <v>1</v>
      </c>
      <c r="G10720" s="12" t="s">
        <v>55</v>
      </c>
      <c r="H10720" s="12" t="s">
        <v>56</v>
      </c>
      <c r="I10720">
        <v>29006</v>
      </c>
      <c r="J10720" s="12" t="s">
        <v>57</v>
      </c>
      <c r="K10720" s="12" t="s">
        <v>91</v>
      </c>
      <c r="L10720" s="12" t="s">
        <v>92</v>
      </c>
      <c r="M10720">
        <v>35343</v>
      </c>
      <c r="N10720" s="12" t="s">
        <v>60</v>
      </c>
      <c r="O10720" s="12" t="s">
        <v>93</v>
      </c>
      <c r="P10720" s="12" t="s">
        <v>94</v>
      </c>
      <c r="Q10720">
        <v>6992</v>
      </c>
      <c r="R10720" s="12" t="s">
        <v>63</v>
      </c>
      <c r="S10720" s="12" t="s">
        <v>14</v>
      </c>
      <c r="T10720" s="12" t="s">
        <v>95</v>
      </c>
      <c r="U10720" s="12" t="s">
        <v>22772</v>
      </c>
    </row>
    <row r="10721" spans="1:21" hidden="1" x14ac:dyDescent="0.25">
      <c r="A10721">
        <v>76600</v>
      </c>
      <c r="B10721" s="12" t="s">
        <v>52</v>
      </c>
      <c r="C10721" s="12" t="s">
        <v>22809</v>
      </c>
      <c r="D10721" s="12" t="s">
        <v>22810</v>
      </c>
      <c r="E10721">
        <v>6606</v>
      </c>
      <c r="F10721">
        <v>1</v>
      </c>
      <c r="G10721" s="12" t="s">
        <v>55</v>
      </c>
      <c r="H10721" s="12" t="s">
        <v>56</v>
      </c>
      <c r="I10721">
        <v>29006</v>
      </c>
      <c r="J10721" s="12" t="s">
        <v>57</v>
      </c>
      <c r="K10721" s="12" t="s">
        <v>91</v>
      </c>
      <c r="L10721" s="12" t="s">
        <v>92</v>
      </c>
      <c r="M10721">
        <v>35343</v>
      </c>
      <c r="N10721" s="12" t="s">
        <v>60</v>
      </c>
      <c r="O10721" s="12" t="s">
        <v>93</v>
      </c>
      <c r="P10721" s="12" t="s">
        <v>94</v>
      </c>
      <c r="Q10721">
        <v>6992</v>
      </c>
      <c r="R10721" s="12" t="s">
        <v>63</v>
      </c>
      <c r="S10721" s="12" t="s">
        <v>14</v>
      </c>
      <c r="T10721" s="12" t="s">
        <v>95</v>
      </c>
      <c r="U10721" s="12" t="s">
        <v>22772</v>
      </c>
    </row>
    <row r="10722" spans="1:21" hidden="1" x14ac:dyDescent="0.25">
      <c r="A10722">
        <v>76602</v>
      </c>
      <c r="B10722" s="12" t="s">
        <v>52</v>
      </c>
      <c r="C10722" s="12" t="s">
        <v>22811</v>
      </c>
      <c r="D10722" s="12" t="s">
        <v>22812</v>
      </c>
      <c r="E10722">
        <v>6606</v>
      </c>
      <c r="F10722">
        <v>1</v>
      </c>
      <c r="G10722" s="12" t="s">
        <v>55</v>
      </c>
      <c r="H10722" s="12" t="s">
        <v>56</v>
      </c>
      <c r="I10722">
        <v>29006</v>
      </c>
      <c r="J10722" s="12" t="s">
        <v>57</v>
      </c>
      <c r="K10722" s="12" t="s">
        <v>91</v>
      </c>
      <c r="L10722" s="12" t="s">
        <v>92</v>
      </c>
      <c r="M10722">
        <v>35343</v>
      </c>
      <c r="N10722" s="12" t="s">
        <v>60</v>
      </c>
      <c r="O10722" s="12" t="s">
        <v>93</v>
      </c>
      <c r="P10722" s="12" t="s">
        <v>94</v>
      </c>
      <c r="Q10722">
        <v>6992</v>
      </c>
      <c r="R10722" s="12" t="s">
        <v>63</v>
      </c>
      <c r="S10722" s="12" t="s">
        <v>14</v>
      </c>
      <c r="T10722" s="12" t="s">
        <v>95</v>
      </c>
      <c r="U10722" s="12" t="s">
        <v>22772</v>
      </c>
    </row>
    <row r="10723" spans="1:21" hidden="1" x14ac:dyDescent="0.25">
      <c r="A10723">
        <v>76604</v>
      </c>
      <c r="B10723" s="12" t="s">
        <v>52</v>
      </c>
      <c r="C10723" s="12" t="s">
        <v>22813</v>
      </c>
      <c r="D10723" s="12" t="s">
        <v>22814</v>
      </c>
      <c r="E10723">
        <v>6606</v>
      </c>
      <c r="F10723">
        <v>1</v>
      </c>
      <c r="G10723" s="12" t="s">
        <v>55</v>
      </c>
      <c r="H10723" s="12" t="s">
        <v>56</v>
      </c>
      <c r="I10723">
        <v>29006</v>
      </c>
      <c r="J10723" s="12" t="s">
        <v>57</v>
      </c>
      <c r="K10723" s="12" t="s">
        <v>91</v>
      </c>
      <c r="L10723" s="12" t="s">
        <v>92</v>
      </c>
      <c r="M10723">
        <v>35341</v>
      </c>
      <c r="N10723" s="12" t="s">
        <v>60</v>
      </c>
      <c r="O10723" s="12" t="s">
        <v>537</v>
      </c>
      <c r="P10723" s="12" t="s">
        <v>538</v>
      </c>
      <c r="Q10723">
        <v>41044</v>
      </c>
      <c r="R10723" s="12" t="s">
        <v>63</v>
      </c>
      <c r="S10723" s="12" t="s">
        <v>37</v>
      </c>
      <c r="T10723" s="12" t="s">
        <v>29</v>
      </c>
      <c r="U10723" s="12" t="s">
        <v>22772</v>
      </c>
    </row>
    <row r="10724" spans="1:21" hidden="1" x14ac:dyDescent="0.25">
      <c r="A10724">
        <v>76605</v>
      </c>
      <c r="B10724" s="12" t="s">
        <v>52</v>
      </c>
      <c r="C10724" s="12" t="s">
        <v>22815</v>
      </c>
      <c r="D10724" s="12" t="s">
        <v>22816</v>
      </c>
      <c r="E10724">
        <v>6606</v>
      </c>
      <c r="F10724">
        <v>1</v>
      </c>
      <c r="G10724" s="12" t="s">
        <v>55</v>
      </c>
      <c r="H10724" s="12" t="s">
        <v>56</v>
      </c>
      <c r="I10724">
        <v>29006</v>
      </c>
      <c r="J10724" s="12" t="s">
        <v>57</v>
      </c>
      <c r="K10724" s="12" t="s">
        <v>91</v>
      </c>
      <c r="L10724" s="12" t="s">
        <v>92</v>
      </c>
      <c r="M10724">
        <v>35341</v>
      </c>
      <c r="N10724" s="12" t="s">
        <v>60</v>
      </c>
      <c r="O10724" s="12" t="s">
        <v>537</v>
      </c>
      <c r="P10724" s="12" t="s">
        <v>538</v>
      </c>
      <c r="Q10724">
        <v>41044</v>
      </c>
      <c r="R10724" s="12" t="s">
        <v>63</v>
      </c>
      <c r="S10724" s="12" t="s">
        <v>37</v>
      </c>
      <c r="T10724" s="12" t="s">
        <v>29</v>
      </c>
      <c r="U10724" s="12" t="s">
        <v>22772</v>
      </c>
    </row>
    <row r="10725" spans="1:21" hidden="1" x14ac:dyDescent="0.25">
      <c r="A10725">
        <v>76606</v>
      </c>
      <c r="B10725" s="12" t="s">
        <v>52</v>
      </c>
      <c r="C10725" s="12" t="s">
        <v>22817</v>
      </c>
      <c r="D10725" s="12" t="s">
        <v>22818</v>
      </c>
      <c r="E10725">
        <v>6606</v>
      </c>
      <c r="F10725">
        <v>1</v>
      </c>
      <c r="G10725" s="12" t="s">
        <v>55</v>
      </c>
      <c r="H10725" s="12" t="s">
        <v>56</v>
      </c>
      <c r="I10725">
        <v>29006</v>
      </c>
      <c r="J10725" s="12" t="s">
        <v>57</v>
      </c>
      <c r="K10725" s="12" t="s">
        <v>91</v>
      </c>
      <c r="L10725" s="12" t="s">
        <v>92</v>
      </c>
      <c r="M10725">
        <v>35343</v>
      </c>
      <c r="N10725" s="12" t="s">
        <v>60</v>
      </c>
      <c r="O10725" s="12" t="s">
        <v>93</v>
      </c>
      <c r="P10725" s="12" t="s">
        <v>94</v>
      </c>
      <c r="Q10725">
        <v>6992</v>
      </c>
      <c r="R10725" s="12" t="s">
        <v>63</v>
      </c>
      <c r="S10725" s="12" t="s">
        <v>14</v>
      </c>
      <c r="T10725" s="12" t="s">
        <v>95</v>
      </c>
      <c r="U10725" s="12" t="s">
        <v>22772</v>
      </c>
    </row>
    <row r="10726" spans="1:21" hidden="1" x14ac:dyDescent="0.25">
      <c r="A10726">
        <v>76608</v>
      </c>
      <c r="B10726" s="12" t="s">
        <v>52</v>
      </c>
      <c r="C10726" s="12" t="s">
        <v>22819</v>
      </c>
      <c r="D10726" s="12" t="s">
        <v>22820</v>
      </c>
      <c r="E10726">
        <v>6606</v>
      </c>
      <c r="F10726">
        <v>1</v>
      </c>
      <c r="G10726" s="12" t="s">
        <v>55</v>
      </c>
      <c r="H10726" s="12" t="s">
        <v>56</v>
      </c>
      <c r="I10726">
        <v>29006</v>
      </c>
      <c r="J10726" s="12" t="s">
        <v>57</v>
      </c>
      <c r="K10726" s="12" t="s">
        <v>91</v>
      </c>
      <c r="L10726" s="12" t="s">
        <v>92</v>
      </c>
      <c r="M10726">
        <v>35343</v>
      </c>
      <c r="N10726" s="12" t="s">
        <v>60</v>
      </c>
      <c r="O10726" s="12" t="s">
        <v>93</v>
      </c>
      <c r="P10726" s="12" t="s">
        <v>94</v>
      </c>
      <c r="Q10726">
        <v>6992</v>
      </c>
      <c r="R10726" s="12" t="s">
        <v>63</v>
      </c>
      <c r="S10726" s="12" t="s">
        <v>14</v>
      </c>
      <c r="T10726" s="12" t="s">
        <v>95</v>
      </c>
      <c r="U10726" s="12" t="s">
        <v>22772</v>
      </c>
    </row>
    <row r="10727" spans="1:21" hidden="1" x14ac:dyDescent="0.25">
      <c r="A10727">
        <v>76610</v>
      </c>
      <c r="B10727" s="12" t="s">
        <v>52</v>
      </c>
      <c r="C10727" s="12" t="s">
        <v>22821</v>
      </c>
      <c r="D10727" s="12" t="s">
        <v>22822</v>
      </c>
      <c r="E10727">
        <v>6606</v>
      </c>
      <c r="F10727">
        <v>1</v>
      </c>
      <c r="G10727" s="12" t="s">
        <v>55</v>
      </c>
      <c r="H10727" s="12" t="s">
        <v>56</v>
      </c>
      <c r="I10727">
        <v>29006</v>
      </c>
      <c r="J10727" s="12" t="s">
        <v>57</v>
      </c>
      <c r="K10727" s="12" t="s">
        <v>91</v>
      </c>
      <c r="L10727" s="12" t="s">
        <v>92</v>
      </c>
      <c r="M10727">
        <v>35343</v>
      </c>
      <c r="N10727" s="12" t="s">
        <v>60</v>
      </c>
      <c r="O10727" s="12" t="s">
        <v>93</v>
      </c>
      <c r="P10727" s="12" t="s">
        <v>94</v>
      </c>
      <c r="Q10727">
        <v>6992</v>
      </c>
      <c r="R10727" s="12" t="s">
        <v>63</v>
      </c>
      <c r="S10727" s="12" t="s">
        <v>14</v>
      </c>
      <c r="T10727" s="12" t="s">
        <v>95</v>
      </c>
      <c r="U10727" s="12" t="s">
        <v>22772</v>
      </c>
    </row>
    <row r="10728" spans="1:21" hidden="1" x14ac:dyDescent="0.25">
      <c r="A10728">
        <v>76612</v>
      </c>
      <c r="B10728" s="12" t="s">
        <v>52</v>
      </c>
      <c r="C10728" s="12" t="s">
        <v>22823</v>
      </c>
      <c r="D10728" s="12" t="s">
        <v>22824</v>
      </c>
      <c r="E10728">
        <v>6606</v>
      </c>
      <c r="F10728">
        <v>1</v>
      </c>
      <c r="G10728" s="12" t="s">
        <v>55</v>
      </c>
      <c r="H10728" s="12" t="s">
        <v>56</v>
      </c>
      <c r="I10728">
        <v>29006</v>
      </c>
      <c r="J10728" s="12" t="s">
        <v>57</v>
      </c>
      <c r="K10728" s="12" t="s">
        <v>91</v>
      </c>
      <c r="L10728" s="12" t="s">
        <v>92</v>
      </c>
      <c r="M10728">
        <v>35343</v>
      </c>
      <c r="N10728" s="12" t="s">
        <v>60</v>
      </c>
      <c r="O10728" s="12" t="s">
        <v>93</v>
      </c>
      <c r="P10728" s="12" t="s">
        <v>94</v>
      </c>
      <c r="Q10728">
        <v>6992</v>
      </c>
      <c r="R10728" s="12" t="s">
        <v>63</v>
      </c>
      <c r="S10728" s="12" t="s">
        <v>14</v>
      </c>
      <c r="T10728" s="12" t="s">
        <v>95</v>
      </c>
      <c r="U10728" s="12" t="s">
        <v>22772</v>
      </c>
    </row>
    <row r="10729" spans="1:21" hidden="1" x14ac:dyDescent="0.25">
      <c r="A10729">
        <v>76613</v>
      </c>
      <c r="B10729" s="12" t="s">
        <v>52</v>
      </c>
      <c r="C10729" s="12" t="s">
        <v>22825</v>
      </c>
      <c r="D10729" s="12" t="s">
        <v>22826</v>
      </c>
      <c r="E10729">
        <v>6606</v>
      </c>
      <c r="F10729">
        <v>1</v>
      </c>
      <c r="G10729" s="12" t="s">
        <v>55</v>
      </c>
      <c r="H10729" s="12" t="s">
        <v>56</v>
      </c>
      <c r="I10729">
        <v>29006</v>
      </c>
      <c r="J10729" s="12" t="s">
        <v>57</v>
      </c>
      <c r="K10729" s="12" t="s">
        <v>91</v>
      </c>
      <c r="L10729" s="12" t="s">
        <v>92</v>
      </c>
      <c r="M10729">
        <v>35343</v>
      </c>
      <c r="N10729" s="12" t="s">
        <v>60</v>
      </c>
      <c r="O10729" s="12" t="s">
        <v>93</v>
      </c>
      <c r="P10729" s="12" t="s">
        <v>94</v>
      </c>
      <c r="Q10729">
        <v>6992</v>
      </c>
      <c r="R10729" s="12" t="s">
        <v>63</v>
      </c>
      <c r="S10729" s="12" t="s">
        <v>14</v>
      </c>
      <c r="T10729" s="12" t="s">
        <v>95</v>
      </c>
      <c r="U10729" s="12" t="s">
        <v>22772</v>
      </c>
    </row>
    <row r="10730" spans="1:21" hidden="1" x14ac:dyDescent="0.25">
      <c r="A10730">
        <v>76614</v>
      </c>
      <c r="B10730" s="12" t="s">
        <v>52</v>
      </c>
      <c r="C10730" s="12" t="s">
        <v>22827</v>
      </c>
      <c r="D10730" s="12" t="s">
        <v>22828</v>
      </c>
      <c r="E10730">
        <v>6606</v>
      </c>
      <c r="F10730">
        <v>1</v>
      </c>
      <c r="G10730" s="12" t="s">
        <v>55</v>
      </c>
      <c r="H10730" s="12" t="s">
        <v>56</v>
      </c>
      <c r="I10730">
        <v>29006</v>
      </c>
      <c r="J10730" s="12" t="s">
        <v>57</v>
      </c>
      <c r="K10730" s="12" t="s">
        <v>91</v>
      </c>
      <c r="L10730" s="12" t="s">
        <v>92</v>
      </c>
      <c r="M10730">
        <v>35336</v>
      </c>
      <c r="N10730" s="12" t="s">
        <v>60</v>
      </c>
      <c r="O10730" s="12" t="s">
        <v>430</v>
      </c>
      <c r="P10730" s="12" t="s">
        <v>431</v>
      </c>
      <c r="Q10730">
        <v>8760</v>
      </c>
      <c r="R10730" s="12" t="s">
        <v>63</v>
      </c>
      <c r="S10730" s="12" t="s">
        <v>42</v>
      </c>
      <c r="T10730" s="12" t="s">
        <v>41</v>
      </c>
      <c r="U10730" s="12" t="s">
        <v>11361</v>
      </c>
    </row>
    <row r="10731" spans="1:21" hidden="1" x14ac:dyDescent="0.25">
      <c r="A10731">
        <v>76615</v>
      </c>
      <c r="B10731" s="12" t="s">
        <v>52</v>
      </c>
      <c r="C10731" s="12" t="s">
        <v>22829</v>
      </c>
      <c r="D10731" s="12" t="s">
        <v>22830</v>
      </c>
      <c r="E10731">
        <v>6606</v>
      </c>
      <c r="F10731">
        <v>1</v>
      </c>
      <c r="G10731" s="12" t="s">
        <v>55</v>
      </c>
      <c r="H10731" s="12" t="s">
        <v>56</v>
      </c>
      <c r="I10731">
        <v>29006</v>
      </c>
      <c r="J10731" s="12" t="s">
        <v>57</v>
      </c>
      <c r="K10731" s="12" t="s">
        <v>91</v>
      </c>
      <c r="L10731" s="12" t="s">
        <v>92</v>
      </c>
      <c r="M10731">
        <v>35336</v>
      </c>
      <c r="N10731" s="12" t="s">
        <v>60</v>
      </c>
      <c r="O10731" s="12" t="s">
        <v>430</v>
      </c>
      <c r="P10731" s="12" t="s">
        <v>431</v>
      </c>
      <c r="Q10731">
        <v>8760</v>
      </c>
      <c r="R10731" s="12" t="s">
        <v>63</v>
      </c>
      <c r="S10731" s="12" t="s">
        <v>42</v>
      </c>
      <c r="T10731" s="12" t="s">
        <v>41</v>
      </c>
      <c r="U10731" s="12" t="s">
        <v>22772</v>
      </c>
    </row>
    <row r="10732" spans="1:21" hidden="1" x14ac:dyDescent="0.25">
      <c r="A10732">
        <v>76616</v>
      </c>
      <c r="B10732" s="12" t="s">
        <v>52</v>
      </c>
      <c r="C10732" s="12" t="s">
        <v>22831</v>
      </c>
      <c r="D10732" s="12" t="s">
        <v>22832</v>
      </c>
      <c r="E10732">
        <v>6606</v>
      </c>
      <c r="F10732">
        <v>1</v>
      </c>
      <c r="G10732" s="12" t="s">
        <v>55</v>
      </c>
      <c r="H10732" s="12" t="s">
        <v>56</v>
      </c>
      <c r="I10732">
        <v>34415</v>
      </c>
      <c r="J10732" s="12" t="s">
        <v>57</v>
      </c>
      <c r="K10732" s="12" t="s">
        <v>328</v>
      </c>
      <c r="L10732" s="12" t="s">
        <v>329</v>
      </c>
      <c r="M10732">
        <v>35316</v>
      </c>
      <c r="N10732" s="12" t="s">
        <v>60</v>
      </c>
      <c r="O10732" s="12" t="s">
        <v>766</v>
      </c>
      <c r="P10732" s="12" t="s">
        <v>767</v>
      </c>
      <c r="Q10732">
        <v>9722</v>
      </c>
      <c r="R10732" s="12" t="s">
        <v>63</v>
      </c>
      <c r="S10732" s="12" t="s">
        <v>14576</v>
      </c>
      <c r="T10732" s="12" t="s">
        <v>13941</v>
      </c>
      <c r="U10732" s="12" t="s">
        <v>22772</v>
      </c>
    </row>
    <row r="10733" spans="1:21" hidden="1" x14ac:dyDescent="0.25">
      <c r="A10733">
        <v>76618</v>
      </c>
      <c r="B10733" s="12" t="s">
        <v>52</v>
      </c>
      <c r="C10733" s="12" t="s">
        <v>22833</v>
      </c>
      <c r="D10733" s="12" t="s">
        <v>22834</v>
      </c>
      <c r="E10733">
        <v>6606</v>
      </c>
      <c r="F10733">
        <v>1</v>
      </c>
      <c r="G10733" s="12" t="s">
        <v>55</v>
      </c>
      <c r="H10733" s="12" t="s">
        <v>56</v>
      </c>
      <c r="I10733">
        <v>34415</v>
      </c>
      <c r="J10733" s="12" t="s">
        <v>57</v>
      </c>
      <c r="K10733" s="12" t="s">
        <v>328</v>
      </c>
      <c r="L10733" s="12" t="s">
        <v>329</v>
      </c>
      <c r="M10733">
        <v>35316</v>
      </c>
      <c r="N10733" s="12" t="s">
        <v>60</v>
      </c>
      <c r="O10733" s="12" t="s">
        <v>766</v>
      </c>
      <c r="P10733" s="12" t="s">
        <v>767</v>
      </c>
      <c r="Q10733">
        <v>9722</v>
      </c>
      <c r="R10733" s="12" t="s">
        <v>63</v>
      </c>
      <c r="S10733" s="12" t="s">
        <v>14576</v>
      </c>
      <c r="T10733" s="12" t="s">
        <v>13941</v>
      </c>
      <c r="U10733" s="12" t="s">
        <v>22772</v>
      </c>
    </row>
    <row r="10734" spans="1:21" hidden="1" x14ac:dyDescent="0.25">
      <c r="A10734">
        <v>76620</v>
      </c>
      <c r="B10734" s="12" t="s">
        <v>52</v>
      </c>
      <c r="C10734" s="12" t="s">
        <v>22835</v>
      </c>
      <c r="D10734" s="12" t="s">
        <v>22836</v>
      </c>
      <c r="E10734">
        <v>6606</v>
      </c>
      <c r="F10734">
        <v>1</v>
      </c>
      <c r="G10734" s="12" t="s">
        <v>55</v>
      </c>
      <c r="H10734" s="12" t="s">
        <v>56</v>
      </c>
      <c r="I10734">
        <v>34415</v>
      </c>
      <c r="J10734" s="12" t="s">
        <v>57</v>
      </c>
      <c r="K10734" s="12" t="s">
        <v>328</v>
      </c>
      <c r="L10734" s="12" t="s">
        <v>329</v>
      </c>
      <c r="M10734">
        <v>35316</v>
      </c>
      <c r="N10734" s="12" t="s">
        <v>60</v>
      </c>
      <c r="O10734" s="12" t="s">
        <v>766</v>
      </c>
      <c r="P10734" s="12" t="s">
        <v>767</v>
      </c>
      <c r="Q10734">
        <v>9722</v>
      </c>
      <c r="R10734" s="12" t="s">
        <v>63</v>
      </c>
      <c r="S10734" s="12" t="s">
        <v>14576</v>
      </c>
      <c r="T10734" s="12" t="s">
        <v>13941</v>
      </c>
      <c r="U10734" s="12" t="s">
        <v>22772</v>
      </c>
    </row>
    <row r="10735" spans="1:21" hidden="1" x14ac:dyDescent="0.25">
      <c r="A10735">
        <v>76622</v>
      </c>
      <c r="B10735" s="12" t="s">
        <v>52</v>
      </c>
      <c r="C10735" s="12" t="s">
        <v>22837</v>
      </c>
      <c r="D10735" s="12" t="s">
        <v>22838</v>
      </c>
      <c r="E10735">
        <v>6606</v>
      </c>
      <c r="F10735">
        <v>1</v>
      </c>
      <c r="G10735" s="12" t="s">
        <v>55</v>
      </c>
      <c r="H10735" s="12" t="s">
        <v>56</v>
      </c>
      <c r="I10735">
        <v>34415</v>
      </c>
      <c r="J10735" s="12" t="s">
        <v>57</v>
      </c>
      <c r="K10735" s="12" t="s">
        <v>328</v>
      </c>
      <c r="L10735" s="12" t="s">
        <v>329</v>
      </c>
      <c r="M10735">
        <v>35316</v>
      </c>
      <c r="N10735" s="12" t="s">
        <v>60</v>
      </c>
      <c r="O10735" s="12" t="s">
        <v>766</v>
      </c>
      <c r="P10735" s="12" t="s">
        <v>767</v>
      </c>
      <c r="Q10735">
        <v>9722</v>
      </c>
      <c r="R10735" s="12" t="s">
        <v>63</v>
      </c>
      <c r="S10735" s="12" t="s">
        <v>14576</v>
      </c>
      <c r="T10735" s="12" t="s">
        <v>13941</v>
      </c>
      <c r="U10735" s="12" t="s">
        <v>22772</v>
      </c>
    </row>
    <row r="10736" spans="1:21" hidden="1" x14ac:dyDescent="0.25">
      <c r="A10736">
        <v>76624</v>
      </c>
      <c r="B10736" s="12" t="s">
        <v>52</v>
      </c>
      <c r="C10736" s="12" t="s">
        <v>22839</v>
      </c>
      <c r="D10736" s="12" t="s">
        <v>22840</v>
      </c>
      <c r="E10736">
        <v>6606</v>
      </c>
      <c r="F10736">
        <v>1</v>
      </c>
      <c r="G10736" s="12" t="s">
        <v>55</v>
      </c>
      <c r="H10736" s="12" t="s">
        <v>56</v>
      </c>
      <c r="I10736">
        <v>34415</v>
      </c>
      <c r="J10736" s="12" t="s">
        <v>57</v>
      </c>
      <c r="K10736" s="12" t="s">
        <v>328</v>
      </c>
      <c r="L10736" s="12" t="s">
        <v>329</v>
      </c>
      <c r="M10736">
        <v>35316</v>
      </c>
      <c r="N10736" s="12" t="s">
        <v>60</v>
      </c>
      <c r="O10736" s="12" t="s">
        <v>766</v>
      </c>
      <c r="P10736" s="12" t="s">
        <v>767</v>
      </c>
      <c r="Q10736">
        <v>9722</v>
      </c>
      <c r="R10736" s="12" t="s">
        <v>63</v>
      </c>
      <c r="S10736" s="12" t="s">
        <v>14576</v>
      </c>
      <c r="T10736" s="12" t="s">
        <v>13941</v>
      </c>
      <c r="U10736" s="12" t="s">
        <v>22772</v>
      </c>
    </row>
    <row r="10737" spans="1:21" hidden="1" x14ac:dyDescent="0.25">
      <c r="A10737">
        <v>76626</v>
      </c>
      <c r="B10737" s="12" t="s">
        <v>52</v>
      </c>
      <c r="C10737" s="12" t="s">
        <v>22841</v>
      </c>
      <c r="D10737" s="12" t="s">
        <v>22842</v>
      </c>
      <c r="E10737">
        <v>6606</v>
      </c>
      <c r="F10737">
        <v>1</v>
      </c>
      <c r="G10737" s="12" t="s">
        <v>55</v>
      </c>
      <c r="H10737" s="12" t="s">
        <v>56</v>
      </c>
      <c r="I10737">
        <v>34415</v>
      </c>
      <c r="J10737" s="12" t="s">
        <v>57</v>
      </c>
      <c r="K10737" s="12" t="s">
        <v>328</v>
      </c>
      <c r="L10737" s="12" t="s">
        <v>329</v>
      </c>
      <c r="M10737">
        <v>35316</v>
      </c>
      <c r="N10737" s="12" t="s">
        <v>60</v>
      </c>
      <c r="O10737" s="12" t="s">
        <v>766</v>
      </c>
      <c r="P10737" s="12" t="s">
        <v>767</v>
      </c>
      <c r="Q10737">
        <v>9722</v>
      </c>
      <c r="R10737" s="12" t="s">
        <v>63</v>
      </c>
      <c r="S10737" s="12" t="s">
        <v>14576</v>
      </c>
      <c r="T10737" s="12" t="s">
        <v>13941</v>
      </c>
      <c r="U10737" s="12" t="s">
        <v>22772</v>
      </c>
    </row>
    <row r="10738" spans="1:21" hidden="1" x14ac:dyDescent="0.25">
      <c r="A10738">
        <v>76628</v>
      </c>
      <c r="B10738" s="12" t="s">
        <v>52</v>
      </c>
      <c r="C10738" s="12" t="s">
        <v>22843</v>
      </c>
      <c r="D10738" s="12" t="s">
        <v>22844</v>
      </c>
      <c r="E10738">
        <v>6606</v>
      </c>
      <c r="F10738">
        <v>1</v>
      </c>
      <c r="G10738" s="12" t="s">
        <v>55</v>
      </c>
      <c r="H10738" s="12" t="s">
        <v>56</v>
      </c>
      <c r="I10738">
        <v>34415</v>
      </c>
      <c r="J10738" s="12" t="s">
        <v>57</v>
      </c>
      <c r="K10738" s="12" t="s">
        <v>328</v>
      </c>
      <c r="L10738" s="12" t="s">
        <v>329</v>
      </c>
      <c r="M10738">
        <v>35316</v>
      </c>
      <c r="N10738" s="12" t="s">
        <v>60</v>
      </c>
      <c r="O10738" s="12" t="s">
        <v>766</v>
      </c>
      <c r="P10738" s="12" t="s">
        <v>767</v>
      </c>
      <c r="Q10738">
        <v>9722</v>
      </c>
      <c r="R10738" s="12" t="s">
        <v>63</v>
      </c>
      <c r="S10738" s="12" t="s">
        <v>14576</v>
      </c>
      <c r="T10738" s="12" t="s">
        <v>13941</v>
      </c>
      <c r="U10738" s="12" t="s">
        <v>22772</v>
      </c>
    </row>
    <row r="10739" spans="1:21" hidden="1" x14ac:dyDescent="0.25">
      <c r="A10739">
        <v>76630</v>
      </c>
      <c r="B10739" s="12" t="s">
        <v>52</v>
      </c>
      <c r="C10739" s="12" t="s">
        <v>22845</v>
      </c>
      <c r="D10739" s="12" t="s">
        <v>22846</v>
      </c>
      <c r="E10739">
        <v>6606</v>
      </c>
      <c r="F10739">
        <v>1</v>
      </c>
      <c r="G10739" s="12" t="s">
        <v>55</v>
      </c>
      <c r="H10739" s="12" t="s">
        <v>56</v>
      </c>
      <c r="I10739">
        <v>34415</v>
      </c>
      <c r="J10739" s="12" t="s">
        <v>57</v>
      </c>
      <c r="K10739" s="12" t="s">
        <v>328</v>
      </c>
      <c r="L10739" s="12" t="s">
        <v>329</v>
      </c>
      <c r="M10739">
        <v>35316</v>
      </c>
      <c r="N10739" s="12" t="s">
        <v>60</v>
      </c>
      <c r="O10739" s="12" t="s">
        <v>766</v>
      </c>
      <c r="P10739" s="12" t="s">
        <v>767</v>
      </c>
      <c r="Q10739">
        <v>9722</v>
      </c>
      <c r="R10739" s="12" t="s">
        <v>63</v>
      </c>
      <c r="S10739" s="12" t="s">
        <v>14576</v>
      </c>
      <c r="T10739" s="12" t="s">
        <v>13941</v>
      </c>
      <c r="U10739" s="12" t="s">
        <v>22772</v>
      </c>
    </row>
    <row r="10740" spans="1:21" hidden="1" x14ac:dyDescent="0.25">
      <c r="A10740">
        <v>76632</v>
      </c>
      <c r="B10740" s="12" t="s">
        <v>52</v>
      </c>
      <c r="C10740" s="12" t="s">
        <v>22847</v>
      </c>
      <c r="D10740" s="12" t="s">
        <v>22848</v>
      </c>
      <c r="E10740">
        <v>6606</v>
      </c>
      <c r="F10740">
        <v>1</v>
      </c>
      <c r="G10740" s="12" t="s">
        <v>55</v>
      </c>
      <c r="H10740" s="12" t="s">
        <v>56</v>
      </c>
      <c r="I10740">
        <v>34415</v>
      </c>
      <c r="J10740" s="12" t="s">
        <v>57</v>
      </c>
      <c r="K10740" s="12" t="s">
        <v>328</v>
      </c>
      <c r="L10740" s="12" t="s">
        <v>329</v>
      </c>
      <c r="M10740">
        <v>35316</v>
      </c>
      <c r="N10740" s="12" t="s">
        <v>60</v>
      </c>
      <c r="O10740" s="12" t="s">
        <v>766</v>
      </c>
      <c r="P10740" s="12" t="s">
        <v>767</v>
      </c>
      <c r="Q10740">
        <v>9722</v>
      </c>
      <c r="R10740" s="12" t="s">
        <v>63</v>
      </c>
      <c r="S10740" s="12" t="s">
        <v>14576</v>
      </c>
      <c r="T10740" s="12" t="s">
        <v>13941</v>
      </c>
      <c r="U10740" s="12" t="s">
        <v>22772</v>
      </c>
    </row>
    <row r="10741" spans="1:21" hidden="1" x14ac:dyDescent="0.25">
      <c r="A10741">
        <v>76634</v>
      </c>
      <c r="B10741" s="12" t="s">
        <v>52</v>
      </c>
      <c r="C10741" s="12" t="s">
        <v>22849</v>
      </c>
      <c r="D10741" s="12" t="s">
        <v>22850</v>
      </c>
      <c r="E10741">
        <v>6606</v>
      </c>
      <c r="F10741">
        <v>1</v>
      </c>
      <c r="G10741" s="12" t="s">
        <v>55</v>
      </c>
      <c r="H10741" s="12" t="s">
        <v>56</v>
      </c>
      <c r="I10741">
        <v>29006</v>
      </c>
      <c r="J10741" s="12" t="s">
        <v>57</v>
      </c>
      <c r="K10741" s="12" t="s">
        <v>91</v>
      </c>
      <c r="L10741" s="12" t="s">
        <v>92</v>
      </c>
      <c r="M10741">
        <v>35343</v>
      </c>
      <c r="N10741" s="12" t="s">
        <v>60</v>
      </c>
      <c r="O10741" s="12" t="s">
        <v>93</v>
      </c>
      <c r="P10741" s="12" t="s">
        <v>94</v>
      </c>
      <c r="Q10741">
        <v>6992</v>
      </c>
      <c r="R10741" s="12" t="s">
        <v>63</v>
      </c>
      <c r="S10741" s="12" t="s">
        <v>14</v>
      </c>
      <c r="T10741" s="12" t="s">
        <v>95</v>
      </c>
      <c r="U10741" s="12" t="s">
        <v>22772</v>
      </c>
    </row>
    <row r="10742" spans="1:21" hidden="1" x14ac:dyDescent="0.25">
      <c r="A10742">
        <v>76645</v>
      </c>
      <c r="B10742" s="12" t="s">
        <v>52</v>
      </c>
      <c r="C10742" s="12" t="s">
        <v>22851</v>
      </c>
      <c r="D10742" s="12" t="s">
        <v>22852</v>
      </c>
      <c r="E10742">
        <v>6606</v>
      </c>
      <c r="F10742">
        <v>1</v>
      </c>
      <c r="G10742" s="12" t="s">
        <v>55</v>
      </c>
      <c r="H10742" s="12" t="s">
        <v>56</v>
      </c>
      <c r="I10742">
        <v>29006</v>
      </c>
      <c r="J10742" s="12" t="s">
        <v>57</v>
      </c>
      <c r="K10742" s="12" t="s">
        <v>91</v>
      </c>
      <c r="L10742" s="12" t="s">
        <v>92</v>
      </c>
      <c r="M10742">
        <v>35343</v>
      </c>
      <c r="N10742" s="12" t="s">
        <v>60</v>
      </c>
      <c r="O10742" s="12" t="s">
        <v>93</v>
      </c>
      <c r="P10742" s="12" t="s">
        <v>94</v>
      </c>
      <c r="Q10742">
        <v>6992</v>
      </c>
      <c r="R10742" s="12" t="s">
        <v>63</v>
      </c>
      <c r="S10742" s="12" t="s">
        <v>14</v>
      </c>
      <c r="T10742" s="12" t="s">
        <v>95</v>
      </c>
      <c r="U10742" s="12" t="s">
        <v>22772</v>
      </c>
    </row>
    <row r="10743" spans="1:21" hidden="1" x14ac:dyDescent="0.25">
      <c r="A10743">
        <v>76656</v>
      </c>
      <c r="B10743" s="12" t="s">
        <v>52</v>
      </c>
      <c r="C10743" s="12" t="s">
        <v>22853</v>
      </c>
      <c r="D10743" s="12" t="s">
        <v>22854</v>
      </c>
      <c r="E10743">
        <v>6606</v>
      </c>
      <c r="F10743">
        <v>1</v>
      </c>
      <c r="G10743" s="12" t="s">
        <v>55</v>
      </c>
      <c r="H10743" s="12" t="s">
        <v>56</v>
      </c>
      <c r="I10743">
        <v>29006</v>
      </c>
      <c r="J10743" s="12" t="s">
        <v>57</v>
      </c>
      <c r="K10743" s="12" t="s">
        <v>91</v>
      </c>
      <c r="L10743" s="12" t="s">
        <v>92</v>
      </c>
      <c r="M10743">
        <v>35343</v>
      </c>
      <c r="N10743" s="12" t="s">
        <v>60</v>
      </c>
      <c r="O10743" s="12" t="s">
        <v>93</v>
      </c>
      <c r="P10743" s="12" t="s">
        <v>94</v>
      </c>
      <c r="Q10743">
        <v>6992</v>
      </c>
      <c r="R10743" s="12" t="s">
        <v>63</v>
      </c>
      <c r="S10743" s="12" t="s">
        <v>14</v>
      </c>
      <c r="T10743" s="12" t="s">
        <v>95</v>
      </c>
      <c r="U10743" s="12" t="s">
        <v>22772</v>
      </c>
    </row>
    <row r="10744" spans="1:21" hidden="1" x14ac:dyDescent="0.25">
      <c r="A10744">
        <v>76667</v>
      </c>
      <c r="B10744" s="12" t="s">
        <v>52</v>
      </c>
      <c r="C10744" s="12" t="s">
        <v>22855</v>
      </c>
      <c r="D10744" s="12" t="s">
        <v>22856</v>
      </c>
      <c r="E10744">
        <v>6606</v>
      </c>
      <c r="F10744">
        <v>1</v>
      </c>
      <c r="G10744" s="12" t="s">
        <v>55</v>
      </c>
      <c r="H10744" s="12" t="s">
        <v>56</v>
      </c>
      <c r="I10744">
        <v>29006</v>
      </c>
      <c r="J10744" s="12" t="s">
        <v>57</v>
      </c>
      <c r="K10744" s="12" t="s">
        <v>91</v>
      </c>
      <c r="L10744" s="12" t="s">
        <v>92</v>
      </c>
      <c r="M10744">
        <v>35343</v>
      </c>
      <c r="N10744" s="12" t="s">
        <v>60</v>
      </c>
      <c r="O10744" s="12" t="s">
        <v>93</v>
      </c>
      <c r="P10744" s="12" t="s">
        <v>94</v>
      </c>
      <c r="Q10744">
        <v>6992</v>
      </c>
      <c r="R10744" s="12" t="s">
        <v>63</v>
      </c>
      <c r="S10744" s="12" t="s">
        <v>14</v>
      </c>
      <c r="T10744" s="12" t="s">
        <v>95</v>
      </c>
      <c r="U10744" s="12" t="s">
        <v>22772</v>
      </c>
    </row>
    <row r="10745" spans="1:21" hidden="1" x14ac:dyDescent="0.25">
      <c r="A10745">
        <v>76678</v>
      </c>
      <c r="B10745" s="12" t="s">
        <v>52</v>
      </c>
      <c r="C10745" s="12" t="s">
        <v>22857</v>
      </c>
      <c r="D10745" s="12" t="s">
        <v>22858</v>
      </c>
      <c r="E10745">
        <v>6606</v>
      </c>
      <c r="F10745">
        <v>1</v>
      </c>
      <c r="G10745" s="12" t="s">
        <v>55</v>
      </c>
      <c r="H10745" s="12" t="s">
        <v>56</v>
      </c>
      <c r="I10745">
        <v>29006</v>
      </c>
      <c r="J10745" s="12" t="s">
        <v>57</v>
      </c>
      <c r="K10745" s="12" t="s">
        <v>91</v>
      </c>
      <c r="L10745" s="12" t="s">
        <v>92</v>
      </c>
      <c r="M10745">
        <v>35343</v>
      </c>
      <c r="N10745" s="12" t="s">
        <v>60</v>
      </c>
      <c r="O10745" s="12" t="s">
        <v>93</v>
      </c>
      <c r="P10745" s="12" t="s">
        <v>94</v>
      </c>
      <c r="Q10745">
        <v>6992</v>
      </c>
      <c r="R10745" s="12" t="s">
        <v>63</v>
      </c>
      <c r="S10745" s="12" t="s">
        <v>14</v>
      </c>
      <c r="T10745" s="12" t="s">
        <v>95</v>
      </c>
      <c r="U10745" s="12" t="s">
        <v>22772</v>
      </c>
    </row>
    <row r="10746" spans="1:21" hidden="1" x14ac:dyDescent="0.25">
      <c r="A10746">
        <v>76689</v>
      </c>
      <c r="B10746" s="12" t="s">
        <v>52</v>
      </c>
      <c r="C10746" s="12" t="s">
        <v>23142</v>
      </c>
      <c r="D10746" s="12" t="s">
        <v>22859</v>
      </c>
      <c r="E10746">
        <v>6606</v>
      </c>
      <c r="F10746">
        <v>1</v>
      </c>
      <c r="G10746" s="12" t="s">
        <v>55</v>
      </c>
      <c r="H10746" s="12" t="s">
        <v>56</v>
      </c>
      <c r="I10746">
        <v>29006</v>
      </c>
      <c r="J10746" s="12" t="s">
        <v>57</v>
      </c>
      <c r="K10746" s="12" t="s">
        <v>91</v>
      </c>
      <c r="L10746" s="12" t="s">
        <v>92</v>
      </c>
      <c r="M10746">
        <v>35343</v>
      </c>
      <c r="N10746" s="12" t="s">
        <v>60</v>
      </c>
      <c r="O10746" s="12" t="s">
        <v>93</v>
      </c>
      <c r="P10746" s="12" t="s">
        <v>94</v>
      </c>
      <c r="Q10746">
        <v>6992</v>
      </c>
      <c r="R10746" s="12" t="s">
        <v>63</v>
      </c>
      <c r="S10746" s="12" t="s">
        <v>14</v>
      </c>
      <c r="T10746" s="12" t="s">
        <v>95</v>
      </c>
      <c r="U10746" s="12" t="s">
        <v>22772</v>
      </c>
    </row>
    <row r="10747" spans="1:21" hidden="1" x14ac:dyDescent="0.25">
      <c r="A10747">
        <v>76695</v>
      </c>
      <c r="B10747" s="12" t="s">
        <v>52</v>
      </c>
      <c r="C10747" s="12" t="s">
        <v>23143</v>
      </c>
      <c r="D10747" s="12" t="s">
        <v>22860</v>
      </c>
      <c r="E10747">
        <v>6606</v>
      </c>
      <c r="F10747">
        <v>1</v>
      </c>
      <c r="G10747" s="12" t="s">
        <v>55</v>
      </c>
      <c r="H10747" s="12" t="s">
        <v>56</v>
      </c>
      <c r="I10747">
        <v>29006</v>
      </c>
      <c r="J10747" s="12" t="s">
        <v>57</v>
      </c>
      <c r="K10747" s="12" t="s">
        <v>91</v>
      </c>
      <c r="L10747" s="12" t="s">
        <v>92</v>
      </c>
      <c r="M10747">
        <v>35343</v>
      </c>
      <c r="N10747" s="12" t="s">
        <v>60</v>
      </c>
      <c r="O10747" s="12" t="s">
        <v>93</v>
      </c>
      <c r="P10747" s="12" t="s">
        <v>94</v>
      </c>
      <c r="Q10747">
        <v>6992</v>
      </c>
      <c r="R10747" s="12" t="s">
        <v>63</v>
      </c>
      <c r="S10747" s="12" t="s">
        <v>14</v>
      </c>
      <c r="T10747" s="12" t="s">
        <v>95</v>
      </c>
      <c r="U10747" s="12" t="s">
        <v>22772</v>
      </c>
    </row>
    <row r="10748" spans="1:21" hidden="1" x14ac:dyDescent="0.25">
      <c r="A10748">
        <v>76701</v>
      </c>
      <c r="B10748" s="12" t="s">
        <v>52</v>
      </c>
      <c r="C10748" s="12" t="s">
        <v>23144</v>
      </c>
      <c r="D10748" s="12" t="s">
        <v>22861</v>
      </c>
      <c r="E10748">
        <v>6606</v>
      </c>
      <c r="F10748">
        <v>1</v>
      </c>
      <c r="G10748" s="12" t="s">
        <v>55</v>
      </c>
      <c r="H10748" s="12" t="s">
        <v>56</v>
      </c>
      <c r="I10748">
        <v>29006</v>
      </c>
      <c r="J10748" s="12" t="s">
        <v>57</v>
      </c>
      <c r="K10748" s="12" t="s">
        <v>91</v>
      </c>
      <c r="L10748" s="12" t="s">
        <v>92</v>
      </c>
      <c r="M10748">
        <v>35343</v>
      </c>
      <c r="N10748" s="12" t="s">
        <v>60</v>
      </c>
      <c r="O10748" s="12" t="s">
        <v>93</v>
      </c>
      <c r="P10748" s="12" t="s">
        <v>94</v>
      </c>
      <c r="Q10748">
        <v>6992</v>
      </c>
      <c r="R10748" s="12" t="s">
        <v>63</v>
      </c>
      <c r="S10748" s="12" t="s">
        <v>14</v>
      </c>
      <c r="T10748" s="12" t="s">
        <v>95</v>
      </c>
      <c r="U10748" s="12" t="s">
        <v>22772</v>
      </c>
    </row>
    <row r="10749" spans="1:21" hidden="1" x14ac:dyDescent="0.25">
      <c r="A10749">
        <v>76707</v>
      </c>
      <c r="B10749" s="12" t="s">
        <v>52</v>
      </c>
      <c r="C10749" s="12" t="s">
        <v>23145</v>
      </c>
      <c r="D10749" s="12" t="s">
        <v>22862</v>
      </c>
      <c r="E10749">
        <v>6606</v>
      </c>
      <c r="F10749">
        <v>1</v>
      </c>
      <c r="G10749" s="12" t="s">
        <v>55</v>
      </c>
      <c r="H10749" s="12" t="s">
        <v>56</v>
      </c>
      <c r="I10749">
        <v>29006</v>
      </c>
      <c r="J10749" s="12" t="s">
        <v>57</v>
      </c>
      <c r="K10749" s="12" t="s">
        <v>91</v>
      </c>
      <c r="L10749" s="12" t="s">
        <v>92</v>
      </c>
      <c r="M10749">
        <v>35343</v>
      </c>
      <c r="N10749" s="12" t="s">
        <v>60</v>
      </c>
      <c r="O10749" s="12" t="s">
        <v>93</v>
      </c>
      <c r="P10749" s="12" t="s">
        <v>94</v>
      </c>
      <c r="Q10749">
        <v>6992</v>
      </c>
      <c r="R10749" s="12" t="s">
        <v>63</v>
      </c>
      <c r="S10749" s="12" t="s">
        <v>14</v>
      </c>
      <c r="T10749" s="12" t="s">
        <v>95</v>
      </c>
      <c r="U10749" s="12" t="s">
        <v>22772</v>
      </c>
    </row>
    <row r="10750" spans="1:21" hidden="1" x14ac:dyDescent="0.25">
      <c r="A10750">
        <v>76713</v>
      </c>
      <c r="B10750" s="12" t="s">
        <v>52</v>
      </c>
      <c r="C10750" s="12" t="s">
        <v>23146</v>
      </c>
      <c r="D10750" s="12" t="s">
        <v>22863</v>
      </c>
      <c r="E10750">
        <v>6606</v>
      </c>
      <c r="F10750">
        <v>1</v>
      </c>
      <c r="G10750" s="12" t="s">
        <v>55</v>
      </c>
      <c r="H10750" s="12" t="s">
        <v>56</v>
      </c>
      <c r="I10750">
        <v>29006</v>
      </c>
      <c r="J10750" s="12" t="s">
        <v>57</v>
      </c>
      <c r="K10750" s="12" t="s">
        <v>91</v>
      </c>
      <c r="L10750" s="12" t="s">
        <v>92</v>
      </c>
      <c r="M10750">
        <v>35343</v>
      </c>
      <c r="N10750" s="12" t="s">
        <v>60</v>
      </c>
      <c r="O10750" s="12" t="s">
        <v>93</v>
      </c>
      <c r="P10750" s="12" t="s">
        <v>94</v>
      </c>
      <c r="Q10750">
        <v>6992</v>
      </c>
      <c r="R10750" s="12" t="s">
        <v>63</v>
      </c>
      <c r="S10750" s="12" t="s">
        <v>14</v>
      </c>
      <c r="T10750" s="12" t="s">
        <v>95</v>
      </c>
      <c r="U10750" s="12" t="s">
        <v>22772</v>
      </c>
    </row>
    <row r="10751" spans="1:21" hidden="1" x14ac:dyDescent="0.25">
      <c r="A10751">
        <v>76719</v>
      </c>
      <c r="B10751" s="12" t="s">
        <v>52</v>
      </c>
      <c r="C10751" s="12" t="s">
        <v>22864</v>
      </c>
      <c r="D10751" s="12" t="s">
        <v>22865</v>
      </c>
      <c r="E10751">
        <v>6606</v>
      </c>
      <c r="F10751">
        <v>1</v>
      </c>
      <c r="G10751" s="12" t="s">
        <v>55</v>
      </c>
      <c r="H10751" s="12" t="s">
        <v>56</v>
      </c>
      <c r="I10751">
        <v>29006</v>
      </c>
      <c r="J10751" s="12" t="s">
        <v>57</v>
      </c>
      <c r="K10751" s="12" t="s">
        <v>91</v>
      </c>
      <c r="L10751" s="12" t="s">
        <v>92</v>
      </c>
      <c r="M10751">
        <v>35343</v>
      </c>
      <c r="N10751" s="12" t="s">
        <v>60</v>
      </c>
      <c r="O10751" s="12" t="s">
        <v>93</v>
      </c>
      <c r="P10751" s="12" t="s">
        <v>94</v>
      </c>
      <c r="Q10751">
        <v>6992</v>
      </c>
      <c r="R10751" s="12" t="s">
        <v>63</v>
      </c>
      <c r="S10751" s="12" t="s">
        <v>14</v>
      </c>
      <c r="T10751" s="12" t="s">
        <v>95</v>
      </c>
      <c r="U10751" s="12" t="s">
        <v>22772</v>
      </c>
    </row>
    <row r="10752" spans="1:21" hidden="1" x14ac:dyDescent="0.25">
      <c r="A10752">
        <v>76720</v>
      </c>
      <c r="B10752" s="12" t="s">
        <v>52</v>
      </c>
      <c r="C10752" s="12" t="s">
        <v>22866</v>
      </c>
      <c r="D10752" s="12" t="s">
        <v>22867</v>
      </c>
      <c r="E10752">
        <v>6606</v>
      </c>
      <c r="F10752">
        <v>1</v>
      </c>
      <c r="G10752" s="12" t="s">
        <v>55</v>
      </c>
      <c r="H10752" s="12" t="s">
        <v>56</v>
      </c>
      <c r="I10752">
        <v>29006</v>
      </c>
      <c r="J10752" s="12" t="s">
        <v>57</v>
      </c>
      <c r="K10752" s="12" t="s">
        <v>91</v>
      </c>
      <c r="L10752" s="12" t="s">
        <v>92</v>
      </c>
      <c r="M10752">
        <v>38312</v>
      </c>
      <c r="N10752" s="12" t="s">
        <v>60</v>
      </c>
      <c r="O10752" s="12" t="s">
        <v>11321</v>
      </c>
      <c r="P10752" s="12" t="s">
        <v>11322</v>
      </c>
      <c r="Q10752">
        <v>38600</v>
      </c>
      <c r="R10752" s="12" t="s">
        <v>63</v>
      </c>
      <c r="S10752" s="12" t="s">
        <v>19</v>
      </c>
      <c r="T10752" s="12" t="s">
        <v>14904</v>
      </c>
      <c r="U10752" s="12" t="s">
        <v>22772</v>
      </c>
    </row>
    <row r="10753" spans="1:21" hidden="1" x14ac:dyDescent="0.25">
      <c r="A10753">
        <v>76722</v>
      </c>
      <c r="B10753" s="12" t="s">
        <v>52</v>
      </c>
      <c r="C10753" s="12" t="s">
        <v>22868</v>
      </c>
      <c r="D10753" s="12" t="s">
        <v>22869</v>
      </c>
      <c r="E10753">
        <v>6606</v>
      </c>
      <c r="F10753">
        <v>1</v>
      </c>
      <c r="G10753" s="12" t="s">
        <v>55</v>
      </c>
      <c r="H10753" s="12" t="s">
        <v>56</v>
      </c>
      <c r="I10753">
        <v>29006</v>
      </c>
      <c r="J10753" s="12" t="s">
        <v>57</v>
      </c>
      <c r="K10753" s="12" t="s">
        <v>91</v>
      </c>
      <c r="L10753" s="12" t="s">
        <v>92</v>
      </c>
      <c r="M10753">
        <v>35343</v>
      </c>
      <c r="N10753" s="12" t="s">
        <v>60</v>
      </c>
      <c r="O10753" s="12" t="s">
        <v>93</v>
      </c>
      <c r="P10753" s="12" t="s">
        <v>94</v>
      </c>
      <c r="Q10753">
        <v>6992</v>
      </c>
      <c r="R10753" s="12" t="s">
        <v>63</v>
      </c>
      <c r="S10753" s="12" t="s">
        <v>14</v>
      </c>
      <c r="T10753" s="12" t="s">
        <v>95</v>
      </c>
      <c r="U10753" s="12" t="s">
        <v>22772</v>
      </c>
    </row>
    <row r="10754" spans="1:21" hidden="1" x14ac:dyDescent="0.25">
      <c r="A10754">
        <v>76723</v>
      </c>
      <c r="B10754" s="12" t="s">
        <v>52</v>
      </c>
      <c r="C10754" s="12" t="s">
        <v>22870</v>
      </c>
      <c r="D10754" s="12" t="s">
        <v>22871</v>
      </c>
      <c r="E10754">
        <v>6606</v>
      </c>
      <c r="F10754">
        <v>1</v>
      </c>
      <c r="G10754" s="12" t="s">
        <v>55</v>
      </c>
      <c r="H10754" s="12" t="s">
        <v>56</v>
      </c>
      <c r="I10754">
        <v>29006</v>
      </c>
      <c r="J10754" s="12" t="s">
        <v>57</v>
      </c>
      <c r="K10754" s="12" t="s">
        <v>91</v>
      </c>
      <c r="L10754" s="12" t="s">
        <v>92</v>
      </c>
      <c r="M10754">
        <v>35343</v>
      </c>
      <c r="N10754" s="12" t="s">
        <v>60</v>
      </c>
      <c r="O10754" s="12" t="s">
        <v>93</v>
      </c>
      <c r="P10754" s="12" t="s">
        <v>94</v>
      </c>
      <c r="Q10754">
        <v>6992</v>
      </c>
      <c r="R10754" s="12" t="s">
        <v>63</v>
      </c>
      <c r="S10754" s="12" t="s">
        <v>14</v>
      </c>
      <c r="T10754" s="12" t="s">
        <v>95</v>
      </c>
      <c r="U10754" s="12" t="s">
        <v>22772</v>
      </c>
    </row>
    <row r="10755" spans="1:21" hidden="1" x14ac:dyDescent="0.25">
      <c r="A10755">
        <v>76724</v>
      </c>
      <c r="B10755" s="12" t="s">
        <v>52</v>
      </c>
      <c r="C10755" s="12" t="s">
        <v>22872</v>
      </c>
      <c r="D10755" s="12" t="s">
        <v>22873</v>
      </c>
      <c r="E10755">
        <v>6606</v>
      </c>
      <c r="F10755">
        <v>1</v>
      </c>
      <c r="G10755" s="12" t="s">
        <v>55</v>
      </c>
      <c r="H10755" s="12" t="s">
        <v>56</v>
      </c>
      <c r="I10755">
        <v>29006</v>
      </c>
      <c r="J10755" s="12" t="s">
        <v>57</v>
      </c>
      <c r="K10755" s="12" t="s">
        <v>91</v>
      </c>
      <c r="L10755" s="12" t="s">
        <v>92</v>
      </c>
      <c r="M10755">
        <v>35343</v>
      </c>
      <c r="N10755" s="12" t="s">
        <v>60</v>
      </c>
      <c r="O10755" s="12" t="s">
        <v>93</v>
      </c>
      <c r="P10755" s="12" t="s">
        <v>94</v>
      </c>
      <c r="Q10755">
        <v>6992</v>
      </c>
      <c r="R10755" s="12" t="s">
        <v>63</v>
      </c>
      <c r="S10755" s="12" t="s">
        <v>14</v>
      </c>
      <c r="T10755" s="12" t="s">
        <v>95</v>
      </c>
      <c r="U10755" s="12" t="s">
        <v>22772</v>
      </c>
    </row>
    <row r="10756" spans="1:21" hidden="1" x14ac:dyDescent="0.25">
      <c r="A10756">
        <v>76735</v>
      </c>
      <c r="B10756" s="12" t="s">
        <v>52</v>
      </c>
      <c r="C10756" s="12" t="s">
        <v>22874</v>
      </c>
      <c r="D10756" s="12" t="s">
        <v>22875</v>
      </c>
      <c r="E10756">
        <v>6606</v>
      </c>
      <c r="F10756">
        <v>1</v>
      </c>
      <c r="G10756" s="12" t="s">
        <v>55</v>
      </c>
      <c r="H10756" s="12" t="s">
        <v>56</v>
      </c>
      <c r="I10756">
        <v>29006</v>
      </c>
      <c r="J10756" s="12" t="s">
        <v>57</v>
      </c>
      <c r="K10756" s="12" t="s">
        <v>91</v>
      </c>
      <c r="L10756" s="12" t="s">
        <v>92</v>
      </c>
      <c r="M10756">
        <v>35343</v>
      </c>
      <c r="N10756" s="12" t="s">
        <v>60</v>
      </c>
      <c r="O10756" s="12" t="s">
        <v>93</v>
      </c>
      <c r="P10756" s="12" t="s">
        <v>94</v>
      </c>
      <c r="Q10756">
        <v>6992</v>
      </c>
      <c r="R10756" s="12" t="s">
        <v>63</v>
      </c>
      <c r="S10756" s="12" t="s">
        <v>14</v>
      </c>
      <c r="T10756" s="12" t="s">
        <v>95</v>
      </c>
      <c r="U10756" s="12" t="s">
        <v>22772</v>
      </c>
    </row>
    <row r="10757" spans="1:21" hidden="1" x14ac:dyDescent="0.25">
      <c r="A10757">
        <v>76746</v>
      </c>
      <c r="B10757" s="12" t="s">
        <v>52</v>
      </c>
      <c r="C10757" s="12" t="s">
        <v>22876</v>
      </c>
      <c r="D10757" s="12" t="s">
        <v>22877</v>
      </c>
      <c r="E10757">
        <v>6606</v>
      </c>
      <c r="F10757">
        <v>1</v>
      </c>
      <c r="G10757" s="12" t="s">
        <v>55</v>
      </c>
      <c r="H10757" s="12" t="s">
        <v>56</v>
      </c>
      <c r="I10757">
        <v>29006</v>
      </c>
      <c r="J10757" s="12" t="s">
        <v>57</v>
      </c>
      <c r="K10757" s="12" t="s">
        <v>91</v>
      </c>
      <c r="L10757" s="12" t="s">
        <v>92</v>
      </c>
      <c r="M10757">
        <v>35343</v>
      </c>
      <c r="N10757" s="12" t="s">
        <v>60</v>
      </c>
      <c r="O10757" s="12" t="s">
        <v>93</v>
      </c>
      <c r="P10757" s="12" t="s">
        <v>94</v>
      </c>
      <c r="Q10757">
        <v>6992</v>
      </c>
      <c r="R10757" s="12" t="s">
        <v>63</v>
      </c>
      <c r="S10757" s="12" t="s">
        <v>14</v>
      </c>
      <c r="T10757" s="12" t="s">
        <v>95</v>
      </c>
      <c r="U10757" s="12" t="s">
        <v>22772</v>
      </c>
    </row>
    <row r="10758" spans="1:21" hidden="1" x14ac:dyDescent="0.25">
      <c r="A10758">
        <v>76757</v>
      </c>
      <c r="B10758" s="12" t="s">
        <v>52</v>
      </c>
      <c r="C10758" s="12" t="s">
        <v>22878</v>
      </c>
      <c r="D10758" s="12" t="s">
        <v>22879</v>
      </c>
      <c r="E10758">
        <v>6606</v>
      </c>
      <c r="F10758">
        <v>1</v>
      </c>
      <c r="G10758" s="12" t="s">
        <v>55</v>
      </c>
      <c r="H10758" s="12" t="s">
        <v>56</v>
      </c>
      <c r="I10758">
        <v>29006</v>
      </c>
      <c r="J10758" s="12" t="s">
        <v>57</v>
      </c>
      <c r="K10758" s="12" t="s">
        <v>91</v>
      </c>
      <c r="L10758" s="12" t="s">
        <v>92</v>
      </c>
      <c r="M10758">
        <v>35343</v>
      </c>
      <c r="N10758" s="12" t="s">
        <v>60</v>
      </c>
      <c r="O10758" s="12" t="s">
        <v>93</v>
      </c>
      <c r="P10758" s="12" t="s">
        <v>94</v>
      </c>
      <c r="Q10758">
        <v>6992</v>
      </c>
      <c r="R10758" s="12" t="s">
        <v>63</v>
      </c>
      <c r="S10758" s="12" t="s">
        <v>14</v>
      </c>
      <c r="T10758" s="12" t="s">
        <v>95</v>
      </c>
      <c r="U10758" s="12" t="s">
        <v>22772</v>
      </c>
    </row>
    <row r="10759" spans="1:21" hidden="1" x14ac:dyDescent="0.25">
      <c r="A10759">
        <v>76768</v>
      </c>
      <c r="B10759" s="12" t="s">
        <v>52</v>
      </c>
      <c r="C10759" s="12" t="s">
        <v>22880</v>
      </c>
      <c r="D10759" s="12" t="s">
        <v>22881</v>
      </c>
      <c r="E10759">
        <v>6606</v>
      </c>
      <c r="F10759">
        <v>1</v>
      </c>
      <c r="G10759" s="12" t="s">
        <v>55</v>
      </c>
      <c r="H10759" s="12" t="s">
        <v>56</v>
      </c>
      <c r="I10759">
        <v>29006</v>
      </c>
      <c r="J10759" s="12" t="s">
        <v>57</v>
      </c>
      <c r="K10759" s="12" t="s">
        <v>91</v>
      </c>
      <c r="L10759" s="12" t="s">
        <v>92</v>
      </c>
      <c r="M10759">
        <v>35343</v>
      </c>
      <c r="N10759" s="12" t="s">
        <v>60</v>
      </c>
      <c r="O10759" s="12" t="s">
        <v>93</v>
      </c>
      <c r="P10759" s="12" t="s">
        <v>94</v>
      </c>
      <c r="Q10759">
        <v>6992</v>
      </c>
      <c r="R10759" s="12" t="s">
        <v>63</v>
      </c>
      <c r="S10759" s="12" t="s">
        <v>14</v>
      </c>
      <c r="T10759" s="12" t="s">
        <v>95</v>
      </c>
      <c r="U10759" s="12" t="s">
        <v>22772</v>
      </c>
    </row>
    <row r="10760" spans="1:21" hidden="1" x14ac:dyDescent="0.25">
      <c r="A10760">
        <v>76779</v>
      </c>
      <c r="B10760" s="12" t="s">
        <v>52</v>
      </c>
      <c r="C10760" s="12" t="s">
        <v>22882</v>
      </c>
      <c r="D10760" s="12" t="s">
        <v>22883</v>
      </c>
      <c r="E10760">
        <v>6606</v>
      </c>
      <c r="F10760">
        <v>1</v>
      </c>
      <c r="G10760" s="12" t="s">
        <v>55</v>
      </c>
      <c r="H10760" s="12" t="s">
        <v>56</v>
      </c>
      <c r="I10760">
        <v>29006</v>
      </c>
      <c r="J10760" s="12" t="s">
        <v>57</v>
      </c>
      <c r="K10760" s="12" t="s">
        <v>91</v>
      </c>
      <c r="L10760" s="12" t="s">
        <v>92</v>
      </c>
      <c r="M10760">
        <v>35343</v>
      </c>
      <c r="N10760" s="12" t="s">
        <v>60</v>
      </c>
      <c r="O10760" s="12" t="s">
        <v>93</v>
      </c>
      <c r="P10760" s="12" t="s">
        <v>94</v>
      </c>
      <c r="Q10760">
        <v>6992</v>
      </c>
      <c r="R10760" s="12" t="s">
        <v>63</v>
      </c>
      <c r="S10760" s="12" t="s">
        <v>14</v>
      </c>
      <c r="T10760" s="12" t="s">
        <v>95</v>
      </c>
      <c r="U10760" s="12" t="s">
        <v>22772</v>
      </c>
    </row>
    <row r="10761" spans="1:21" hidden="1" x14ac:dyDescent="0.25">
      <c r="A10761">
        <v>76790</v>
      </c>
      <c r="B10761" s="12" t="s">
        <v>52</v>
      </c>
      <c r="C10761" s="12" t="s">
        <v>22884</v>
      </c>
      <c r="D10761" s="12" t="s">
        <v>22885</v>
      </c>
      <c r="E10761">
        <v>6606</v>
      </c>
      <c r="F10761">
        <v>1</v>
      </c>
      <c r="G10761" s="12" t="s">
        <v>55</v>
      </c>
      <c r="H10761" s="12" t="s">
        <v>56</v>
      </c>
      <c r="I10761">
        <v>29006</v>
      </c>
      <c r="J10761" s="12" t="s">
        <v>57</v>
      </c>
      <c r="K10761" s="12" t="s">
        <v>91</v>
      </c>
      <c r="L10761" s="12" t="s">
        <v>92</v>
      </c>
      <c r="M10761">
        <v>35335</v>
      </c>
      <c r="N10761" s="12" t="s">
        <v>60</v>
      </c>
      <c r="O10761" s="12" t="s">
        <v>466</v>
      </c>
      <c r="P10761" s="12" t="s">
        <v>467</v>
      </c>
      <c r="Q10761">
        <v>26246</v>
      </c>
      <c r="R10761" s="12" t="s">
        <v>63</v>
      </c>
      <c r="S10761" s="12" t="s">
        <v>34</v>
      </c>
      <c r="T10761" s="12" t="s">
        <v>14600</v>
      </c>
      <c r="U10761" s="12" t="s">
        <v>22772</v>
      </c>
    </row>
    <row r="10762" spans="1:21" hidden="1" x14ac:dyDescent="0.25">
      <c r="A10762">
        <v>76799</v>
      </c>
      <c r="B10762" s="12" t="s">
        <v>52</v>
      </c>
      <c r="C10762" s="12" t="s">
        <v>22886</v>
      </c>
      <c r="D10762" s="12" t="s">
        <v>22887</v>
      </c>
      <c r="E10762">
        <v>6606</v>
      </c>
      <c r="F10762">
        <v>1</v>
      </c>
      <c r="G10762" s="12" t="s">
        <v>55</v>
      </c>
      <c r="H10762" s="12" t="s">
        <v>56</v>
      </c>
      <c r="I10762">
        <v>29006</v>
      </c>
      <c r="J10762" s="12" t="s">
        <v>57</v>
      </c>
      <c r="K10762" s="12" t="s">
        <v>91</v>
      </c>
      <c r="L10762" s="12" t="s">
        <v>92</v>
      </c>
      <c r="M10762">
        <v>35335</v>
      </c>
      <c r="N10762" s="12" t="s">
        <v>60</v>
      </c>
      <c r="O10762" s="12" t="s">
        <v>466</v>
      </c>
      <c r="P10762" s="12" t="s">
        <v>467</v>
      </c>
      <c r="Q10762">
        <v>26246</v>
      </c>
      <c r="R10762" s="12" t="s">
        <v>63</v>
      </c>
      <c r="S10762" s="12" t="s">
        <v>34</v>
      </c>
      <c r="T10762" s="12" t="s">
        <v>14600</v>
      </c>
      <c r="U10762" s="12" t="s">
        <v>22772</v>
      </c>
    </row>
    <row r="10763" spans="1:21" hidden="1" x14ac:dyDescent="0.25">
      <c r="A10763">
        <v>76808</v>
      </c>
      <c r="B10763" s="12" t="s">
        <v>52</v>
      </c>
      <c r="C10763" s="12" t="s">
        <v>22888</v>
      </c>
      <c r="D10763" s="12" t="s">
        <v>22889</v>
      </c>
      <c r="E10763">
        <v>6606</v>
      </c>
      <c r="F10763">
        <v>1</v>
      </c>
      <c r="G10763" s="12" t="s">
        <v>55</v>
      </c>
      <c r="H10763" s="12" t="s">
        <v>56</v>
      </c>
      <c r="I10763">
        <v>29006</v>
      </c>
      <c r="J10763" s="12" t="s">
        <v>57</v>
      </c>
      <c r="K10763" s="12" t="s">
        <v>91</v>
      </c>
      <c r="L10763" s="12" t="s">
        <v>92</v>
      </c>
      <c r="M10763">
        <v>35343</v>
      </c>
      <c r="N10763" s="12" t="s">
        <v>60</v>
      </c>
      <c r="O10763" s="12" t="s">
        <v>93</v>
      </c>
      <c r="P10763" s="12" t="s">
        <v>94</v>
      </c>
      <c r="Q10763">
        <v>6992</v>
      </c>
      <c r="R10763" s="12" t="s">
        <v>63</v>
      </c>
      <c r="S10763" s="12" t="s">
        <v>14</v>
      </c>
      <c r="T10763" s="12" t="s">
        <v>95</v>
      </c>
      <c r="U10763" s="12" t="s">
        <v>22772</v>
      </c>
    </row>
    <row r="10764" spans="1:21" hidden="1" x14ac:dyDescent="0.25">
      <c r="A10764">
        <v>76809</v>
      </c>
      <c r="B10764" s="12" t="s">
        <v>52</v>
      </c>
      <c r="C10764" s="12" t="s">
        <v>22890</v>
      </c>
      <c r="D10764" s="12" t="s">
        <v>22891</v>
      </c>
      <c r="E10764">
        <v>6606</v>
      </c>
      <c r="F10764">
        <v>1</v>
      </c>
      <c r="G10764" s="12" t="s">
        <v>55</v>
      </c>
      <c r="H10764" s="12" t="s">
        <v>56</v>
      </c>
      <c r="I10764">
        <v>29006</v>
      </c>
      <c r="J10764" s="12" t="s">
        <v>57</v>
      </c>
      <c r="K10764" s="12" t="s">
        <v>91</v>
      </c>
      <c r="L10764" s="12" t="s">
        <v>92</v>
      </c>
      <c r="M10764">
        <v>35343</v>
      </c>
      <c r="N10764" s="12" t="s">
        <v>60</v>
      </c>
      <c r="O10764" s="12" t="s">
        <v>93</v>
      </c>
      <c r="P10764" s="12" t="s">
        <v>94</v>
      </c>
      <c r="Q10764">
        <v>6992</v>
      </c>
      <c r="R10764" s="12" t="s">
        <v>63</v>
      </c>
      <c r="S10764" s="12" t="s">
        <v>14</v>
      </c>
      <c r="T10764" s="12" t="s">
        <v>95</v>
      </c>
      <c r="U10764" s="12" t="s">
        <v>22772</v>
      </c>
    </row>
    <row r="10765" spans="1:21" hidden="1" x14ac:dyDescent="0.25">
      <c r="A10765">
        <v>76810</v>
      </c>
      <c r="B10765" s="12" t="s">
        <v>52</v>
      </c>
      <c r="C10765" s="12" t="s">
        <v>22892</v>
      </c>
      <c r="D10765" s="12" t="s">
        <v>22893</v>
      </c>
      <c r="E10765">
        <v>6606</v>
      </c>
      <c r="F10765">
        <v>1</v>
      </c>
      <c r="G10765" s="12" t="s">
        <v>55</v>
      </c>
      <c r="H10765" s="12" t="s">
        <v>56</v>
      </c>
      <c r="I10765">
        <v>29006</v>
      </c>
      <c r="J10765" s="12" t="s">
        <v>57</v>
      </c>
      <c r="K10765" s="12" t="s">
        <v>91</v>
      </c>
      <c r="L10765" s="12" t="s">
        <v>92</v>
      </c>
      <c r="M10765">
        <v>35335</v>
      </c>
      <c r="N10765" s="12" t="s">
        <v>60</v>
      </c>
      <c r="O10765" s="12" t="s">
        <v>466</v>
      </c>
      <c r="P10765" s="12" t="s">
        <v>467</v>
      </c>
      <c r="Q10765">
        <v>26246</v>
      </c>
      <c r="R10765" s="12" t="s">
        <v>63</v>
      </c>
      <c r="S10765" s="12" t="s">
        <v>34</v>
      </c>
      <c r="T10765" s="12" t="s">
        <v>14600</v>
      </c>
      <c r="U10765" s="12" t="s">
        <v>22772</v>
      </c>
    </row>
    <row r="10766" spans="1:21" hidden="1" x14ac:dyDescent="0.25">
      <c r="A10766">
        <v>76811</v>
      </c>
      <c r="B10766" s="12" t="s">
        <v>52</v>
      </c>
      <c r="C10766" s="12" t="s">
        <v>22894</v>
      </c>
      <c r="D10766" s="12" t="s">
        <v>22895</v>
      </c>
      <c r="E10766">
        <v>6606</v>
      </c>
      <c r="F10766">
        <v>1</v>
      </c>
      <c r="G10766" s="12" t="s">
        <v>55</v>
      </c>
      <c r="H10766" s="12" t="s">
        <v>56</v>
      </c>
      <c r="I10766">
        <v>29006</v>
      </c>
      <c r="J10766" s="12" t="s">
        <v>57</v>
      </c>
      <c r="K10766" s="12" t="s">
        <v>91</v>
      </c>
      <c r="L10766" s="12" t="s">
        <v>92</v>
      </c>
      <c r="M10766">
        <v>35335</v>
      </c>
      <c r="N10766" s="12" t="s">
        <v>60</v>
      </c>
      <c r="O10766" s="12" t="s">
        <v>466</v>
      </c>
      <c r="P10766" s="12" t="s">
        <v>467</v>
      </c>
      <c r="Q10766">
        <v>26246</v>
      </c>
      <c r="R10766" s="12" t="s">
        <v>63</v>
      </c>
      <c r="S10766" s="12" t="s">
        <v>34</v>
      </c>
      <c r="T10766" s="12" t="s">
        <v>14600</v>
      </c>
      <c r="U10766" s="12" t="s">
        <v>22772</v>
      </c>
    </row>
    <row r="10767" spans="1:21" hidden="1" x14ac:dyDescent="0.25">
      <c r="A10767">
        <v>76812</v>
      </c>
      <c r="B10767" s="12" t="s">
        <v>52</v>
      </c>
      <c r="C10767" s="12" t="s">
        <v>22896</v>
      </c>
      <c r="D10767" s="12" t="s">
        <v>22897</v>
      </c>
      <c r="E10767">
        <v>6606</v>
      </c>
      <c r="F10767">
        <v>1</v>
      </c>
      <c r="G10767" s="12" t="s">
        <v>55</v>
      </c>
      <c r="H10767" s="12" t="s">
        <v>56</v>
      </c>
      <c r="I10767">
        <v>29006</v>
      </c>
      <c r="J10767" s="12" t="s">
        <v>57</v>
      </c>
      <c r="K10767" s="12" t="s">
        <v>91</v>
      </c>
      <c r="L10767" s="12" t="s">
        <v>92</v>
      </c>
      <c r="M10767">
        <v>35335</v>
      </c>
      <c r="N10767" s="12" t="s">
        <v>60</v>
      </c>
      <c r="O10767" s="12" t="s">
        <v>466</v>
      </c>
      <c r="P10767" s="12" t="s">
        <v>467</v>
      </c>
      <c r="Q10767">
        <v>26246</v>
      </c>
      <c r="R10767" s="12" t="s">
        <v>63</v>
      </c>
      <c r="S10767" s="12" t="s">
        <v>34</v>
      </c>
      <c r="T10767" s="12" t="s">
        <v>14600</v>
      </c>
      <c r="U10767" s="12" t="s">
        <v>11361</v>
      </c>
    </row>
    <row r="10768" spans="1:21" hidden="1" x14ac:dyDescent="0.25">
      <c r="A10768">
        <v>76813</v>
      </c>
      <c r="B10768" s="12" t="s">
        <v>52</v>
      </c>
      <c r="C10768" s="12" t="s">
        <v>22898</v>
      </c>
      <c r="D10768" s="12" t="s">
        <v>22899</v>
      </c>
      <c r="E10768">
        <v>6606</v>
      </c>
      <c r="F10768">
        <v>1</v>
      </c>
      <c r="G10768" s="12" t="s">
        <v>55</v>
      </c>
      <c r="H10768" s="12" t="s">
        <v>56</v>
      </c>
      <c r="I10768">
        <v>29006</v>
      </c>
      <c r="J10768" s="12" t="s">
        <v>57</v>
      </c>
      <c r="K10768" s="12" t="s">
        <v>91</v>
      </c>
      <c r="L10768" s="12" t="s">
        <v>92</v>
      </c>
      <c r="M10768">
        <v>35343</v>
      </c>
      <c r="N10768" s="12" t="s">
        <v>60</v>
      </c>
      <c r="O10768" s="12" t="s">
        <v>93</v>
      </c>
      <c r="P10768" s="12" t="s">
        <v>94</v>
      </c>
      <c r="Q10768">
        <v>6992</v>
      </c>
      <c r="R10768" s="12" t="s">
        <v>63</v>
      </c>
      <c r="S10768" s="12" t="s">
        <v>14</v>
      </c>
      <c r="T10768" s="12" t="s">
        <v>95</v>
      </c>
      <c r="U10768" s="12" t="s">
        <v>22772</v>
      </c>
    </row>
    <row r="10769" spans="1:21" hidden="1" x14ac:dyDescent="0.25">
      <c r="A10769">
        <v>76814</v>
      </c>
      <c r="B10769" s="12" t="s">
        <v>52</v>
      </c>
      <c r="C10769" s="12" t="s">
        <v>22900</v>
      </c>
      <c r="D10769" s="12" t="s">
        <v>22901</v>
      </c>
      <c r="E10769">
        <v>6606</v>
      </c>
      <c r="F10769">
        <v>1</v>
      </c>
      <c r="G10769" s="12" t="s">
        <v>55</v>
      </c>
      <c r="H10769" s="12" t="s">
        <v>56</v>
      </c>
      <c r="I10769">
        <v>29006</v>
      </c>
      <c r="J10769" s="12" t="s">
        <v>57</v>
      </c>
      <c r="K10769" s="12" t="s">
        <v>91</v>
      </c>
      <c r="L10769" s="12" t="s">
        <v>92</v>
      </c>
      <c r="M10769">
        <v>35343</v>
      </c>
      <c r="N10769" s="12" t="s">
        <v>60</v>
      </c>
      <c r="O10769" s="12" t="s">
        <v>93</v>
      </c>
      <c r="P10769" s="12" t="s">
        <v>94</v>
      </c>
      <c r="Q10769">
        <v>6992</v>
      </c>
      <c r="R10769" s="12" t="s">
        <v>63</v>
      </c>
      <c r="S10769" s="12" t="s">
        <v>14</v>
      </c>
      <c r="T10769" s="12" t="s">
        <v>95</v>
      </c>
      <c r="U10769" s="12" t="s">
        <v>22772</v>
      </c>
    </row>
    <row r="10770" spans="1:21" hidden="1" x14ac:dyDescent="0.25">
      <c r="A10770">
        <v>76815</v>
      </c>
      <c r="B10770" s="12" t="s">
        <v>52</v>
      </c>
      <c r="C10770" s="12" t="s">
        <v>22902</v>
      </c>
      <c r="D10770" s="12" t="s">
        <v>22903</v>
      </c>
      <c r="E10770">
        <v>6606</v>
      </c>
      <c r="F10770">
        <v>1</v>
      </c>
      <c r="G10770" s="12" t="s">
        <v>55</v>
      </c>
      <c r="H10770" s="12" t="s">
        <v>56</v>
      </c>
      <c r="I10770">
        <v>29006</v>
      </c>
      <c r="J10770" s="12" t="s">
        <v>57</v>
      </c>
      <c r="K10770" s="12" t="s">
        <v>91</v>
      </c>
      <c r="L10770" s="12" t="s">
        <v>92</v>
      </c>
      <c r="M10770">
        <v>35335</v>
      </c>
      <c r="N10770" s="12" t="s">
        <v>60</v>
      </c>
      <c r="O10770" s="12" t="s">
        <v>466</v>
      </c>
      <c r="P10770" s="12" t="s">
        <v>467</v>
      </c>
      <c r="Q10770">
        <v>26246</v>
      </c>
      <c r="R10770" s="12" t="s">
        <v>63</v>
      </c>
      <c r="S10770" s="12" t="s">
        <v>34</v>
      </c>
      <c r="T10770" s="12" t="s">
        <v>14600</v>
      </c>
      <c r="U10770" s="12" t="s">
        <v>22772</v>
      </c>
    </row>
    <row r="10771" spans="1:21" hidden="1" x14ac:dyDescent="0.25">
      <c r="A10771">
        <v>76816</v>
      </c>
      <c r="B10771" s="12" t="s">
        <v>52</v>
      </c>
      <c r="C10771" s="12" t="s">
        <v>22904</v>
      </c>
      <c r="D10771" s="12" t="s">
        <v>22905</v>
      </c>
      <c r="E10771">
        <v>6606</v>
      </c>
      <c r="F10771">
        <v>1</v>
      </c>
      <c r="G10771" s="12" t="s">
        <v>55</v>
      </c>
      <c r="H10771" s="12" t="s">
        <v>56</v>
      </c>
      <c r="I10771">
        <v>29006</v>
      </c>
      <c r="J10771" s="12" t="s">
        <v>57</v>
      </c>
      <c r="K10771" s="12" t="s">
        <v>91</v>
      </c>
      <c r="L10771" s="12" t="s">
        <v>92</v>
      </c>
      <c r="M10771">
        <v>35335</v>
      </c>
      <c r="N10771" s="12" t="s">
        <v>60</v>
      </c>
      <c r="O10771" s="12" t="s">
        <v>466</v>
      </c>
      <c r="P10771" s="12" t="s">
        <v>467</v>
      </c>
      <c r="Q10771">
        <v>26246</v>
      </c>
      <c r="R10771" s="12" t="s">
        <v>63</v>
      </c>
      <c r="S10771" s="12" t="s">
        <v>34</v>
      </c>
      <c r="T10771" s="12" t="s">
        <v>14600</v>
      </c>
      <c r="U10771" s="12" t="s">
        <v>22772</v>
      </c>
    </row>
    <row r="10772" spans="1:21" hidden="1" x14ac:dyDescent="0.25">
      <c r="A10772">
        <v>76817</v>
      </c>
      <c r="B10772" s="12" t="s">
        <v>52</v>
      </c>
      <c r="C10772" s="12" t="s">
        <v>22906</v>
      </c>
      <c r="D10772" s="12" t="s">
        <v>22907</v>
      </c>
      <c r="E10772">
        <v>6606</v>
      </c>
      <c r="F10772">
        <v>1</v>
      </c>
      <c r="G10772" s="12" t="s">
        <v>55</v>
      </c>
      <c r="H10772" s="12" t="s">
        <v>56</v>
      </c>
      <c r="I10772">
        <v>29006</v>
      </c>
      <c r="J10772" s="12" t="s">
        <v>57</v>
      </c>
      <c r="K10772" s="12" t="s">
        <v>91</v>
      </c>
      <c r="L10772" s="12" t="s">
        <v>92</v>
      </c>
      <c r="M10772">
        <v>35336</v>
      </c>
      <c r="N10772" s="12" t="s">
        <v>60</v>
      </c>
      <c r="O10772" s="12" t="s">
        <v>430</v>
      </c>
      <c r="P10772" s="12" t="s">
        <v>431</v>
      </c>
      <c r="Q10772">
        <v>47345</v>
      </c>
      <c r="R10772" s="12" t="s">
        <v>63</v>
      </c>
      <c r="S10772" s="12" t="s">
        <v>13480</v>
      </c>
      <c r="T10772" s="12" t="s">
        <v>13481</v>
      </c>
      <c r="U10772" s="12" t="s">
        <v>22772</v>
      </c>
    </row>
    <row r="10773" spans="1:21" hidden="1" x14ac:dyDescent="0.25">
      <c r="A10773">
        <v>76824</v>
      </c>
      <c r="B10773" s="12" t="s">
        <v>52</v>
      </c>
      <c r="C10773" s="12" t="s">
        <v>22908</v>
      </c>
      <c r="D10773" s="12" t="s">
        <v>22909</v>
      </c>
      <c r="E10773">
        <v>6606</v>
      </c>
      <c r="F10773">
        <v>1</v>
      </c>
      <c r="G10773" s="12" t="s">
        <v>55</v>
      </c>
      <c r="H10773" s="12" t="s">
        <v>56</v>
      </c>
      <c r="I10773">
        <v>29006</v>
      </c>
      <c r="J10773" s="12" t="s">
        <v>57</v>
      </c>
      <c r="K10773" s="12" t="s">
        <v>91</v>
      </c>
      <c r="L10773" s="12" t="s">
        <v>92</v>
      </c>
      <c r="M10773">
        <v>35343</v>
      </c>
      <c r="N10773" s="12" t="s">
        <v>60</v>
      </c>
      <c r="O10773" s="12" t="s">
        <v>93</v>
      </c>
      <c r="P10773" s="12" t="s">
        <v>94</v>
      </c>
      <c r="Q10773">
        <v>6992</v>
      </c>
      <c r="R10773" s="12" t="s">
        <v>63</v>
      </c>
      <c r="S10773" s="12" t="s">
        <v>14</v>
      </c>
      <c r="T10773" s="12" t="s">
        <v>95</v>
      </c>
      <c r="U10773" s="12" t="s">
        <v>22772</v>
      </c>
    </row>
    <row r="10774" spans="1:21" hidden="1" x14ac:dyDescent="0.25">
      <c r="A10774">
        <v>76825</v>
      </c>
      <c r="B10774" s="12" t="s">
        <v>52</v>
      </c>
      <c r="C10774" s="12" t="s">
        <v>22910</v>
      </c>
      <c r="D10774" s="12" t="s">
        <v>22911</v>
      </c>
      <c r="E10774">
        <v>6606</v>
      </c>
      <c r="F10774">
        <v>1</v>
      </c>
      <c r="G10774" s="12" t="s">
        <v>55</v>
      </c>
      <c r="H10774" s="12" t="s">
        <v>56</v>
      </c>
      <c r="I10774">
        <v>29006</v>
      </c>
      <c r="J10774" s="12" t="s">
        <v>57</v>
      </c>
      <c r="K10774" s="12" t="s">
        <v>91</v>
      </c>
      <c r="L10774" s="12" t="s">
        <v>92</v>
      </c>
      <c r="M10774">
        <v>35343</v>
      </c>
      <c r="N10774" s="12" t="s">
        <v>60</v>
      </c>
      <c r="O10774" s="12" t="s">
        <v>93</v>
      </c>
      <c r="P10774" s="12" t="s">
        <v>94</v>
      </c>
      <c r="Q10774">
        <v>6992</v>
      </c>
      <c r="R10774" s="12" t="s">
        <v>63</v>
      </c>
      <c r="S10774" s="12" t="s">
        <v>14</v>
      </c>
      <c r="T10774" s="12" t="s">
        <v>95</v>
      </c>
      <c r="U10774" s="12" t="s">
        <v>22772</v>
      </c>
    </row>
    <row r="10775" spans="1:21" hidden="1" x14ac:dyDescent="0.25">
      <c r="A10775">
        <v>76826</v>
      </c>
      <c r="B10775" s="12" t="s">
        <v>52</v>
      </c>
      <c r="C10775" s="12" t="s">
        <v>22912</v>
      </c>
      <c r="D10775" s="12" t="s">
        <v>22913</v>
      </c>
      <c r="E10775">
        <v>6606</v>
      </c>
      <c r="F10775">
        <v>1</v>
      </c>
      <c r="G10775" s="12" t="s">
        <v>55</v>
      </c>
      <c r="H10775" s="12" t="s">
        <v>56</v>
      </c>
      <c r="I10775">
        <v>29006</v>
      </c>
      <c r="J10775" s="12" t="s">
        <v>57</v>
      </c>
      <c r="K10775" s="12" t="s">
        <v>91</v>
      </c>
      <c r="L10775" s="12" t="s">
        <v>92</v>
      </c>
      <c r="M10775">
        <v>35337</v>
      </c>
      <c r="N10775" s="12" t="s">
        <v>60</v>
      </c>
      <c r="O10775" s="12" t="s">
        <v>239</v>
      </c>
      <c r="P10775" s="12" t="s">
        <v>240</v>
      </c>
      <c r="Q10775">
        <v>41209</v>
      </c>
      <c r="R10775" s="12" t="s">
        <v>63</v>
      </c>
      <c r="S10775" s="12" t="s">
        <v>33</v>
      </c>
      <c r="T10775" s="12" t="s">
        <v>28</v>
      </c>
      <c r="U10775" s="12" t="s">
        <v>22772</v>
      </c>
    </row>
    <row r="10776" spans="1:21" hidden="1" x14ac:dyDescent="0.25">
      <c r="A10776">
        <v>76844</v>
      </c>
      <c r="B10776" s="12" t="s">
        <v>52</v>
      </c>
      <c r="C10776" s="12" t="s">
        <v>22914</v>
      </c>
      <c r="D10776" s="12" t="s">
        <v>22915</v>
      </c>
      <c r="E10776">
        <v>6606</v>
      </c>
      <c r="F10776">
        <v>1</v>
      </c>
      <c r="G10776" s="12" t="s">
        <v>55</v>
      </c>
      <c r="H10776" s="12" t="s">
        <v>56</v>
      </c>
      <c r="I10776">
        <v>29006</v>
      </c>
      <c r="J10776" s="12" t="s">
        <v>57</v>
      </c>
      <c r="K10776" s="12" t="s">
        <v>91</v>
      </c>
      <c r="L10776" s="12" t="s">
        <v>92</v>
      </c>
      <c r="M10776">
        <v>35340</v>
      </c>
      <c r="N10776" s="12" t="s">
        <v>60</v>
      </c>
      <c r="O10776" s="12" t="s">
        <v>11094</v>
      </c>
      <c r="P10776" s="12" t="s">
        <v>141</v>
      </c>
      <c r="Q10776">
        <v>7128</v>
      </c>
      <c r="R10776" s="12" t="s">
        <v>63</v>
      </c>
      <c r="S10776" s="12" t="s">
        <v>14473</v>
      </c>
      <c r="T10776" s="12" t="s">
        <v>14474</v>
      </c>
      <c r="U10776" s="12" t="s">
        <v>22772</v>
      </c>
    </row>
    <row r="10777" spans="1:21" hidden="1" x14ac:dyDescent="0.25">
      <c r="A10777">
        <v>76855</v>
      </c>
      <c r="B10777" s="12" t="s">
        <v>52</v>
      </c>
      <c r="C10777" s="12" t="s">
        <v>22916</v>
      </c>
      <c r="D10777" s="12" t="s">
        <v>22917</v>
      </c>
      <c r="E10777">
        <v>6606</v>
      </c>
      <c r="F10777">
        <v>1</v>
      </c>
      <c r="G10777" s="12" t="s">
        <v>55</v>
      </c>
      <c r="H10777" s="12" t="s">
        <v>56</v>
      </c>
      <c r="I10777">
        <v>29006</v>
      </c>
      <c r="J10777" s="12" t="s">
        <v>57</v>
      </c>
      <c r="K10777" s="12" t="s">
        <v>91</v>
      </c>
      <c r="L10777" s="12" t="s">
        <v>92</v>
      </c>
      <c r="M10777">
        <v>35340</v>
      </c>
      <c r="N10777" s="12" t="s">
        <v>60</v>
      </c>
      <c r="O10777" s="12" t="s">
        <v>11094</v>
      </c>
      <c r="P10777" s="12" t="s">
        <v>141</v>
      </c>
      <c r="Q10777">
        <v>7128</v>
      </c>
      <c r="R10777" s="12" t="s">
        <v>63</v>
      </c>
      <c r="S10777" s="12" t="s">
        <v>14473</v>
      </c>
      <c r="T10777" s="12" t="s">
        <v>14474</v>
      </c>
      <c r="U10777" s="12" t="s">
        <v>22772</v>
      </c>
    </row>
    <row r="10778" spans="1:21" hidden="1" x14ac:dyDescent="0.25">
      <c r="A10778">
        <v>76866</v>
      </c>
      <c r="B10778" s="12" t="s">
        <v>52</v>
      </c>
      <c r="C10778" s="12" t="s">
        <v>22918</v>
      </c>
      <c r="D10778" s="12" t="s">
        <v>22919</v>
      </c>
      <c r="E10778">
        <v>6606</v>
      </c>
      <c r="F10778">
        <v>1</v>
      </c>
      <c r="G10778" s="12" t="s">
        <v>55</v>
      </c>
      <c r="H10778" s="12" t="s">
        <v>56</v>
      </c>
      <c r="I10778">
        <v>29006</v>
      </c>
      <c r="J10778" s="12" t="s">
        <v>57</v>
      </c>
      <c r="K10778" s="12" t="s">
        <v>91</v>
      </c>
      <c r="L10778" s="12" t="s">
        <v>92</v>
      </c>
      <c r="M10778">
        <v>35340</v>
      </c>
      <c r="N10778" s="12" t="s">
        <v>60</v>
      </c>
      <c r="O10778" s="12" t="s">
        <v>11094</v>
      </c>
      <c r="P10778" s="12" t="s">
        <v>141</v>
      </c>
      <c r="Q10778">
        <v>7128</v>
      </c>
      <c r="R10778" s="12" t="s">
        <v>63</v>
      </c>
      <c r="S10778" s="12" t="s">
        <v>14473</v>
      </c>
      <c r="T10778" s="12" t="s">
        <v>14474</v>
      </c>
      <c r="U10778" s="12" t="s">
        <v>22772</v>
      </c>
    </row>
    <row r="10779" spans="1:21" hidden="1" x14ac:dyDescent="0.25">
      <c r="A10779">
        <v>76877</v>
      </c>
      <c r="B10779" s="12" t="s">
        <v>52</v>
      </c>
      <c r="C10779" s="12" t="s">
        <v>22920</v>
      </c>
      <c r="D10779" s="12" t="s">
        <v>22921</v>
      </c>
      <c r="E10779">
        <v>6606</v>
      </c>
      <c r="F10779">
        <v>1</v>
      </c>
      <c r="G10779" s="12" t="s">
        <v>55</v>
      </c>
      <c r="H10779" s="12" t="s">
        <v>56</v>
      </c>
      <c r="I10779">
        <v>29006</v>
      </c>
      <c r="J10779" s="12" t="s">
        <v>57</v>
      </c>
      <c r="K10779" s="12" t="s">
        <v>91</v>
      </c>
      <c r="L10779" s="12" t="s">
        <v>92</v>
      </c>
      <c r="M10779">
        <v>35340</v>
      </c>
      <c r="N10779" s="12" t="s">
        <v>60</v>
      </c>
      <c r="O10779" s="12" t="s">
        <v>11094</v>
      </c>
      <c r="P10779" s="12" t="s">
        <v>141</v>
      </c>
      <c r="Q10779">
        <v>7128</v>
      </c>
      <c r="R10779" s="12" t="s">
        <v>63</v>
      </c>
      <c r="S10779" s="12" t="s">
        <v>14473</v>
      </c>
      <c r="T10779" s="12" t="s">
        <v>14474</v>
      </c>
      <c r="U10779" s="12" t="s">
        <v>22772</v>
      </c>
    </row>
    <row r="10780" spans="1:21" hidden="1" x14ac:dyDescent="0.25">
      <c r="A10780">
        <v>76888</v>
      </c>
      <c r="B10780" s="12" t="s">
        <v>52</v>
      </c>
      <c r="C10780" s="12" t="s">
        <v>22922</v>
      </c>
      <c r="D10780" s="12" t="s">
        <v>22923</v>
      </c>
      <c r="E10780">
        <v>6606</v>
      </c>
      <c r="F10780">
        <v>1</v>
      </c>
      <c r="G10780" s="12" t="s">
        <v>55</v>
      </c>
      <c r="H10780" s="12" t="s">
        <v>56</v>
      </c>
      <c r="I10780">
        <v>29006</v>
      </c>
      <c r="J10780" s="12" t="s">
        <v>57</v>
      </c>
      <c r="K10780" s="12" t="s">
        <v>91</v>
      </c>
      <c r="L10780" s="12" t="s">
        <v>92</v>
      </c>
      <c r="M10780">
        <v>35340</v>
      </c>
      <c r="N10780" s="12" t="s">
        <v>60</v>
      </c>
      <c r="O10780" s="12" t="s">
        <v>11094</v>
      </c>
      <c r="P10780" s="12" t="s">
        <v>141</v>
      </c>
      <c r="Q10780">
        <v>7128</v>
      </c>
      <c r="R10780" s="12" t="s">
        <v>63</v>
      </c>
      <c r="S10780" s="12" t="s">
        <v>14473</v>
      </c>
      <c r="T10780" s="12" t="s">
        <v>14474</v>
      </c>
      <c r="U10780" s="12" t="s">
        <v>22772</v>
      </c>
    </row>
    <row r="10781" spans="1:21" hidden="1" x14ac:dyDescent="0.25">
      <c r="A10781">
        <v>76899</v>
      </c>
      <c r="B10781" s="12" t="s">
        <v>52</v>
      </c>
      <c r="C10781" s="12" t="s">
        <v>22924</v>
      </c>
      <c r="D10781" s="12" t="s">
        <v>22925</v>
      </c>
      <c r="E10781">
        <v>6606</v>
      </c>
      <c r="F10781">
        <v>1</v>
      </c>
      <c r="G10781" s="12" t="s">
        <v>55</v>
      </c>
      <c r="H10781" s="12" t="s">
        <v>56</v>
      </c>
      <c r="I10781">
        <v>29006</v>
      </c>
      <c r="J10781" s="12" t="s">
        <v>57</v>
      </c>
      <c r="K10781" s="12" t="s">
        <v>91</v>
      </c>
      <c r="L10781" s="12" t="s">
        <v>92</v>
      </c>
      <c r="M10781">
        <v>35340</v>
      </c>
      <c r="N10781" s="12" t="s">
        <v>60</v>
      </c>
      <c r="O10781" s="12" t="s">
        <v>11094</v>
      </c>
      <c r="P10781" s="12" t="s">
        <v>141</v>
      </c>
      <c r="Q10781">
        <v>7128</v>
      </c>
      <c r="R10781" s="12" t="s">
        <v>63</v>
      </c>
      <c r="S10781" s="12" t="s">
        <v>14473</v>
      </c>
      <c r="T10781" s="12" t="s">
        <v>14474</v>
      </c>
      <c r="U10781" s="12" t="s">
        <v>22772</v>
      </c>
    </row>
    <row r="10782" spans="1:21" hidden="1" x14ac:dyDescent="0.25">
      <c r="A10782">
        <v>76910</v>
      </c>
      <c r="B10782" s="12" t="s">
        <v>52</v>
      </c>
      <c r="C10782" s="12" t="s">
        <v>22926</v>
      </c>
      <c r="D10782" s="12" t="s">
        <v>22927</v>
      </c>
      <c r="E10782">
        <v>6606</v>
      </c>
      <c r="F10782">
        <v>1</v>
      </c>
      <c r="G10782" s="12" t="s">
        <v>55</v>
      </c>
      <c r="H10782" s="12" t="s">
        <v>56</v>
      </c>
      <c r="I10782">
        <v>29006</v>
      </c>
      <c r="J10782" s="12" t="s">
        <v>57</v>
      </c>
      <c r="K10782" s="12" t="s">
        <v>91</v>
      </c>
      <c r="L10782" s="12" t="s">
        <v>92</v>
      </c>
      <c r="M10782">
        <v>35340</v>
      </c>
      <c r="N10782" s="12" t="s">
        <v>60</v>
      </c>
      <c r="O10782" s="12" t="s">
        <v>11094</v>
      </c>
      <c r="P10782" s="12" t="s">
        <v>141</v>
      </c>
      <c r="Q10782">
        <v>7128</v>
      </c>
      <c r="R10782" s="12" t="s">
        <v>63</v>
      </c>
      <c r="S10782" s="12" t="s">
        <v>14473</v>
      </c>
      <c r="T10782" s="12" t="s">
        <v>14474</v>
      </c>
      <c r="U10782" s="12" t="s">
        <v>22772</v>
      </c>
    </row>
    <row r="10783" spans="1:21" hidden="1" x14ac:dyDescent="0.25">
      <c r="A10783">
        <v>76921</v>
      </c>
      <c r="B10783" s="12" t="s">
        <v>52</v>
      </c>
      <c r="C10783" s="12" t="s">
        <v>22928</v>
      </c>
      <c r="D10783" s="12" t="s">
        <v>22929</v>
      </c>
      <c r="E10783">
        <v>6606</v>
      </c>
      <c r="F10783">
        <v>1</v>
      </c>
      <c r="G10783" s="12" t="s">
        <v>55</v>
      </c>
      <c r="H10783" s="12" t="s">
        <v>56</v>
      </c>
      <c r="I10783">
        <v>29006</v>
      </c>
      <c r="J10783" s="12" t="s">
        <v>57</v>
      </c>
      <c r="K10783" s="12" t="s">
        <v>91</v>
      </c>
      <c r="L10783" s="12" t="s">
        <v>92</v>
      </c>
      <c r="M10783">
        <v>35340</v>
      </c>
      <c r="N10783" s="12" t="s">
        <v>60</v>
      </c>
      <c r="O10783" s="12" t="s">
        <v>11094</v>
      </c>
      <c r="P10783" s="12" t="s">
        <v>141</v>
      </c>
      <c r="Q10783">
        <v>7128</v>
      </c>
      <c r="R10783" s="12" t="s">
        <v>63</v>
      </c>
      <c r="S10783" s="12" t="s">
        <v>14473</v>
      </c>
      <c r="T10783" s="12" t="s">
        <v>14474</v>
      </c>
      <c r="U10783" s="12" t="s">
        <v>22772</v>
      </c>
    </row>
    <row r="10784" spans="1:21" hidden="1" x14ac:dyDescent="0.25">
      <c r="A10784">
        <v>76932</v>
      </c>
      <c r="B10784" s="12" t="s">
        <v>52</v>
      </c>
      <c r="C10784" s="12" t="s">
        <v>22930</v>
      </c>
      <c r="D10784" s="12" t="s">
        <v>22931</v>
      </c>
      <c r="E10784">
        <v>6606</v>
      </c>
      <c r="F10784">
        <v>1</v>
      </c>
      <c r="G10784" s="12" t="s">
        <v>55</v>
      </c>
      <c r="H10784" s="12" t="s">
        <v>56</v>
      </c>
      <c r="I10784">
        <v>29006</v>
      </c>
      <c r="J10784" s="12" t="s">
        <v>57</v>
      </c>
      <c r="K10784" s="12" t="s">
        <v>91</v>
      </c>
      <c r="L10784" s="12" t="s">
        <v>92</v>
      </c>
      <c r="M10784">
        <v>35336</v>
      </c>
      <c r="N10784" s="12" t="s">
        <v>60</v>
      </c>
      <c r="O10784" s="12" t="s">
        <v>430</v>
      </c>
      <c r="P10784" s="12" t="s">
        <v>431</v>
      </c>
      <c r="Q10784">
        <v>8760</v>
      </c>
      <c r="R10784" s="12" t="s">
        <v>63</v>
      </c>
      <c r="S10784" s="12" t="s">
        <v>42</v>
      </c>
      <c r="T10784" s="12" t="s">
        <v>41</v>
      </c>
      <c r="U10784" s="12" t="s">
        <v>22772</v>
      </c>
    </row>
    <row r="10785" spans="1:21" hidden="1" x14ac:dyDescent="0.25">
      <c r="A10785">
        <v>76938</v>
      </c>
      <c r="B10785" s="12" t="s">
        <v>52</v>
      </c>
      <c r="C10785" s="12" t="s">
        <v>22932</v>
      </c>
      <c r="D10785" s="12" t="s">
        <v>22933</v>
      </c>
      <c r="E10785">
        <v>6606</v>
      </c>
      <c r="F10785">
        <v>1</v>
      </c>
      <c r="G10785" s="12" t="s">
        <v>55</v>
      </c>
      <c r="H10785" s="12" t="s">
        <v>56</v>
      </c>
      <c r="I10785">
        <v>29006</v>
      </c>
      <c r="J10785" s="12" t="s">
        <v>57</v>
      </c>
      <c r="K10785" s="12" t="s">
        <v>91</v>
      </c>
      <c r="L10785" s="12" t="s">
        <v>92</v>
      </c>
      <c r="M10785">
        <v>35343</v>
      </c>
      <c r="N10785" s="12" t="s">
        <v>60</v>
      </c>
      <c r="O10785" s="12" t="s">
        <v>93</v>
      </c>
      <c r="P10785" s="12" t="s">
        <v>94</v>
      </c>
      <c r="Q10785">
        <v>6992</v>
      </c>
      <c r="R10785" s="12" t="s">
        <v>63</v>
      </c>
      <c r="S10785" s="12" t="s">
        <v>14</v>
      </c>
      <c r="T10785" s="12" t="s">
        <v>95</v>
      </c>
      <c r="U10785" s="12" t="s">
        <v>22772</v>
      </c>
    </row>
    <row r="10786" spans="1:21" hidden="1" x14ac:dyDescent="0.25">
      <c r="A10786">
        <v>76939</v>
      </c>
      <c r="B10786" s="12" t="s">
        <v>52</v>
      </c>
      <c r="C10786" s="12" t="s">
        <v>22934</v>
      </c>
      <c r="D10786" s="12" t="s">
        <v>22935</v>
      </c>
      <c r="E10786">
        <v>6606</v>
      </c>
      <c r="F10786">
        <v>1</v>
      </c>
      <c r="G10786" s="12" t="s">
        <v>55</v>
      </c>
      <c r="H10786" s="12" t="s">
        <v>56</v>
      </c>
      <c r="I10786">
        <v>29006</v>
      </c>
      <c r="J10786" s="12" t="s">
        <v>57</v>
      </c>
      <c r="K10786" s="12" t="s">
        <v>91</v>
      </c>
      <c r="L10786" s="12" t="s">
        <v>92</v>
      </c>
      <c r="M10786">
        <v>38312</v>
      </c>
      <c r="N10786" s="12" t="s">
        <v>60</v>
      </c>
      <c r="O10786" s="12" t="s">
        <v>11321</v>
      </c>
      <c r="P10786" s="12" t="s">
        <v>11322</v>
      </c>
      <c r="Q10786">
        <v>38600</v>
      </c>
      <c r="R10786" s="12" t="s">
        <v>63</v>
      </c>
      <c r="S10786" s="12" t="s">
        <v>19</v>
      </c>
      <c r="T10786" s="12" t="s">
        <v>14904</v>
      </c>
      <c r="U10786" s="12" t="s">
        <v>22772</v>
      </c>
    </row>
    <row r="10787" spans="1:21" hidden="1" x14ac:dyDescent="0.25">
      <c r="A10787">
        <v>76941</v>
      </c>
      <c r="B10787" s="12" t="s">
        <v>52</v>
      </c>
      <c r="C10787" s="12" t="s">
        <v>22936</v>
      </c>
      <c r="D10787" s="12" t="s">
        <v>22937</v>
      </c>
      <c r="E10787">
        <v>6606</v>
      </c>
      <c r="F10787">
        <v>1</v>
      </c>
      <c r="G10787" s="12" t="s">
        <v>55</v>
      </c>
      <c r="H10787" s="12" t="s">
        <v>56</v>
      </c>
      <c r="I10787">
        <v>29006</v>
      </c>
      <c r="J10787" s="12" t="s">
        <v>57</v>
      </c>
      <c r="K10787" s="12" t="s">
        <v>91</v>
      </c>
      <c r="L10787" s="12" t="s">
        <v>92</v>
      </c>
      <c r="M10787">
        <v>35343</v>
      </c>
      <c r="N10787" s="12" t="s">
        <v>60</v>
      </c>
      <c r="O10787" s="12" t="s">
        <v>93</v>
      </c>
      <c r="P10787" s="12" t="s">
        <v>94</v>
      </c>
      <c r="Q10787">
        <v>9738</v>
      </c>
      <c r="R10787" s="12" t="s">
        <v>63</v>
      </c>
      <c r="S10787" s="12" t="s">
        <v>35</v>
      </c>
      <c r="T10787" s="12" t="s">
        <v>31</v>
      </c>
      <c r="U10787" s="12" t="s">
        <v>22772</v>
      </c>
    </row>
    <row r="10788" spans="1:21" hidden="1" x14ac:dyDescent="0.25">
      <c r="A10788">
        <v>76947</v>
      </c>
      <c r="B10788" s="12" t="s">
        <v>52</v>
      </c>
      <c r="C10788" s="12" t="s">
        <v>22938</v>
      </c>
      <c r="D10788" s="12" t="s">
        <v>22939</v>
      </c>
      <c r="E10788">
        <v>6606</v>
      </c>
      <c r="F10788">
        <v>1</v>
      </c>
      <c r="G10788" s="12" t="s">
        <v>55</v>
      </c>
      <c r="H10788" s="12" t="s">
        <v>56</v>
      </c>
      <c r="I10788">
        <v>42693</v>
      </c>
      <c r="J10788" s="12" t="s">
        <v>57</v>
      </c>
      <c r="K10788" s="12" t="s">
        <v>11305</v>
      </c>
      <c r="L10788" s="12" t="s">
        <v>11306</v>
      </c>
      <c r="M10788">
        <v>34013</v>
      </c>
      <c r="N10788" s="12" t="s">
        <v>60</v>
      </c>
      <c r="O10788" s="12" t="s">
        <v>20804</v>
      </c>
      <c r="P10788" s="12" t="s">
        <v>20805</v>
      </c>
      <c r="Q10788">
        <v>40208</v>
      </c>
      <c r="R10788" s="12" t="s">
        <v>63</v>
      </c>
      <c r="S10788" s="12" t="s">
        <v>10558</v>
      </c>
      <c r="T10788" s="12" t="s">
        <v>10559</v>
      </c>
      <c r="U10788" s="12" t="s">
        <v>22772</v>
      </c>
    </row>
    <row r="10789" spans="1:21" hidden="1" x14ac:dyDescent="0.25">
      <c r="A10789">
        <v>76948</v>
      </c>
      <c r="B10789" s="12" t="s">
        <v>52</v>
      </c>
      <c r="C10789" s="12" t="s">
        <v>22940</v>
      </c>
      <c r="D10789" s="12" t="s">
        <v>22941</v>
      </c>
      <c r="E10789">
        <v>6606</v>
      </c>
      <c r="F10789">
        <v>1</v>
      </c>
      <c r="G10789" s="12" t="s">
        <v>55</v>
      </c>
      <c r="H10789" s="12" t="s">
        <v>56</v>
      </c>
      <c r="I10789">
        <v>29006</v>
      </c>
      <c r="J10789" s="12" t="s">
        <v>57</v>
      </c>
      <c r="K10789" s="12" t="s">
        <v>91</v>
      </c>
      <c r="L10789" s="12" t="s">
        <v>92</v>
      </c>
      <c r="M10789">
        <v>38312</v>
      </c>
      <c r="N10789" s="12" t="s">
        <v>60</v>
      </c>
      <c r="O10789" s="12" t="s">
        <v>11321</v>
      </c>
      <c r="P10789" s="12" t="s">
        <v>11322</v>
      </c>
      <c r="Q10789">
        <v>38600</v>
      </c>
      <c r="R10789" s="12" t="s">
        <v>63</v>
      </c>
      <c r="S10789" s="12" t="s">
        <v>19</v>
      </c>
      <c r="T10789" s="12" t="s">
        <v>14904</v>
      </c>
      <c r="U10789" s="12" t="s">
        <v>22772</v>
      </c>
    </row>
    <row r="10790" spans="1:21" hidden="1" x14ac:dyDescent="0.25">
      <c r="A10790">
        <v>76950</v>
      </c>
      <c r="B10790" s="12" t="s">
        <v>52</v>
      </c>
      <c r="C10790" s="12" t="s">
        <v>22942</v>
      </c>
      <c r="D10790" s="12" t="s">
        <v>22943</v>
      </c>
      <c r="E10790">
        <v>6606</v>
      </c>
      <c r="F10790">
        <v>1</v>
      </c>
      <c r="G10790" s="12" t="s">
        <v>55</v>
      </c>
      <c r="H10790" s="12" t="s">
        <v>56</v>
      </c>
      <c r="I10790">
        <v>29006</v>
      </c>
      <c r="J10790" s="12" t="s">
        <v>57</v>
      </c>
      <c r="K10790" s="12" t="s">
        <v>91</v>
      </c>
      <c r="L10790" s="12" t="s">
        <v>92</v>
      </c>
      <c r="M10790">
        <v>38312</v>
      </c>
      <c r="N10790" s="12" t="s">
        <v>60</v>
      </c>
      <c r="O10790" s="12" t="s">
        <v>11321</v>
      </c>
      <c r="P10790" s="12" t="s">
        <v>11322</v>
      </c>
      <c r="Q10790">
        <v>38600</v>
      </c>
      <c r="R10790" s="12" t="s">
        <v>63</v>
      </c>
      <c r="S10790" s="12" t="s">
        <v>19</v>
      </c>
      <c r="T10790" s="12" t="s">
        <v>14904</v>
      </c>
      <c r="U10790" s="12" t="s">
        <v>22772</v>
      </c>
    </row>
    <row r="10791" spans="1:21" hidden="1" x14ac:dyDescent="0.25">
      <c r="A10791">
        <v>76959</v>
      </c>
      <c r="B10791" s="12" t="s">
        <v>52</v>
      </c>
      <c r="C10791" s="12" t="s">
        <v>22944</v>
      </c>
      <c r="D10791" s="12" t="s">
        <v>22945</v>
      </c>
      <c r="E10791">
        <v>6606</v>
      </c>
      <c r="F10791">
        <v>1</v>
      </c>
      <c r="G10791" s="12" t="s">
        <v>55</v>
      </c>
      <c r="H10791" s="12" t="s">
        <v>56</v>
      </c>
      <c r="I10791">
        <v>29006</v>
      </c>
      <c r="J10791" s="12" t="s">
        <v>57</v>
      </c>
      <c r="K10791" s="12" t="s">
        <v>91</v>
      </c>
      <c r="L10791" s="12" t="s">
        <v>92</v>
      </c>
      <c r="M10791">
        <v>35343</v>
      </c>
      <c r="N10791" s="12" t="s">
        <v>60</v>
      </c>
      <c r="O10791" s="12" t="s">
        <v>93</v>
      </c>
      <c r="P10791" s="12" t="s">
        <v>94</v>
      </c>
      <c r="Q10791">
        <v>6992</v>
      </c>
      <c r="R10791" s="12" t="s">
        <v>63</v>
      </c>
      <c r="S10791" s="12" t="s">
        <v>14</v>
      </c>
      <c r="T10791" s="12" t="s">
        <v>95</v>
      </c>
      <c r="U10791" s="12" t="s">
        <v>22772</v>
      </c>
    </row>
    <row r="10792" spans="1:21" hidden="1" x14ac:dyDescent="0.25">
      <c r="A10792">
        <v>76960</v>
      </c>
      <c r="B10792" s="12" t="s">
        <v>52</v>
      </c>
      <c r="C10792" s="12" t="s">
        <v>22946</v>
      </c>
      <c r="D10792" s="12" t="s">
        <v>22947</v>
      </c>
      <c r="E10792">
        <v>6606</v>
      </c>
      <c r="F10792">
        <v>1</v>
      </c>
      <c r="G10792" s="12" t="s">
        <v>55</v>
      </c>
      <c r="H10792" s="12" t="s">
        <v>56</v>
      </c>
      <c r="I10792">
        <v>29006</v>
      </c>
      <c r="J10792" s="12" t="s">
        <v>57</v>
      </c>
      <c r="K10792" s="12" t="s">
        <v>91</v>
      </c>
      <c r="L10792" s="12" t="s">
        <v>92</v>
      </c>
      <c r="M10792">
        <v>35343</v>
      </c>
      <c r="N10792" s="12" t="s">
        <v>60</v>
      </c>
      <c r="O10792" s="12" t="s">
        <v>93</v>
      </c>
      <c r="P10792" s="12" t="s">
        <v>94</v>
      </c>
      <c r="Q10792">
        <v>6992</v>
      </c>
      <c r="R10792" s="12" t="s">
        <v>63</v>
      </c>
      <c r="S10792" s="12" t="s">
        <v>14</v>
      </c>
      <c r="T10792" s="12" t="s">
        <v>95</v>
      </c>
      <c r="U10792" s="12" t="s">
        <v>22772</v>
      </c>
    </row>
    <row r="10793" spans="1:21" hidden="1" x14ac:dyDescent="0.25">
      <c r="A10793">
        <v>76961</v>
      </c>
      <c r="B10793" s="12" t="s">
        <v>52</v>
      </c>
      <c r="C10793" s="12" t="s">
        <v>22948</v>
      </c>
      <c r="D10793" s="12" t="s">
        <v>22949</v>
      </c>
      <c r="E10793">
        <v>6606</v>
      </c>
      <c r="F10793">
        <v>1</v>
      </c>
      <c r="G10793" s="12" t="s">
        <v>55</v>
      </c>
      <c r="H10793" s="12" t="s">
        <v>56</v>
      </c>
      <c r="I10793">
        <v>29006</v>
      </c>
      <c r="J10793" s="12" t="s">
        <v>57</v>
      </c>
      <c r="K10793" s="12" t="s">
        <v>91</v>
      </c>
      <c r="L10793" s="12" t="s">
        <v>92</v>
      </c>
      <c r="M10793">
        <v>35343</v>
      </c>
      <c r="N10793" s="12" t="s">
        <v>60</v>
      </c>
      <c r="O10793" s="12" t="s">
        <v>93</v>
      </c>
      <c r="P10793" s="12" t="s">
        <v>94</v>
      </c>
      <c r="Q10793">
        <v>6992</v>
      </c>
      <c r="R10793" s="12" t="s">
        <v>63</v>
      </c>
      <c r="S10793" s="12" t="s">
        <v>14</v>
      </c>
      <c r="T10793" s="12" t="s">
        <v>95</v>
      </c>
      <c r="U10793" s="12" t="s">
        <v>22772</v>
      </c>
    </row>
    <row r="10794" spans="1:21" hidden="1" x14ac:dyDescent="0.25">
      <c r="A10794">
        <v>76962</v>
      </c>
      <c r="B10794" s="12" t="s">
        <v>52</v>
      </c>
      <c r="C10794" s="12" t="s">
        <v>22950</v>
      </c>
      <c r="D10794" s="12" t="s">
        <v>22951</v>
      </c>
      <c r="E10794">
        <v>6606</v>
      </c>
      <c r="F10794">
        <v>1</v>
      </c>
      <c r="G10794" s="12" t="s">
        <v>55</v>
      </c>
      <c r="H10794" s="12" t="s">
        <v>56</v>
      </c>
      <c r="I10794">
        <v>29006</v>
      </c>
      <c r="J10794" s="12" t="s">
        <v>57</v>
      </c>
      <c r="K10794" s="12" t="s">
        <v>91</v>
      </c>
      <c r="L10794" s="12" t="s">
        <v>92</v>
      </c>
      <c r="M10794">
        <v>35340</v>
      </c>
      <c r="N10794" s="12" t="s">
        <v>60</v>
      </c>
      <c r="O10794" s="12" t="s">
        <v>11094</v>
      </c>
      <c r="P10794" s="12" t="s">
        <v>141</v>
      </c>
      <c r="Q10794">
        <v>22388</v>
      </c>
      <c r="R10794" s="12" t="s">
        <v>63</v>
      </c>
      <c r="S10794" s="12" t="s">
        <v>10749</v>
      </c>
      <c r="T10794" s="12" t="s">
        <v>44</v>
      </c>
      <c r="U10794" s="12" t="s">
        <v>22772</v>
      </c>
    </row>
    <row r="10795" spans="1:21" hidden="1" x14ac:dyDescent="0.25">
      <c r="A10795">
        <v>76963</v>
      </c>
      <c r="B10795" s="12" t="s">
        <v>52</v>
      </c>
      <c r="C10795" s="12" t="s">
        <v>22952</v>
      </c>
      <c r="D10795" s="12" t="s">
        <v>22953</v>
      </c>
      <c r="E10795">
        <v>6606</v>
      </c>
      <c r="F10795">
        <v>1</v>
      </c>
      <c r="G10795" s="12" t="s">
        <v>55</v>
      </c>
      <c r="H10795" s="12" t="s">
        <v>56</v>
      </c>
      <c r="I10795">
        <v>29006</v>
      </c>
      <c r="J10795" s="12" t="s">
        <v>57</v>
      </c>
      <c r="K10795" s="12" t="s">
        <v>91</v>
      </c>
      <c r="L10795" s="12" t="s">
        <v>92</v>
      </c>
      <c r="M10795">
        <v>35335</v>
      </c>
      <c r="N10795" s="12" t="s">
        <v>60</v>
      </c>
      <c r="O10795" s="12" t="s">
        <v>466</v>
      </c>
      <c r="P10795" s="12" t="s">
        <v>467</v>
      </c>
      <c r="Q10795">
        <v>26246</v>
      </c>
      <c r="R10795" s="12" t="s">
        <v>63</v>
      </c>
      <c r="S10795" s="12" t="s">
        <v>34</v>
      </c>
      <c r="T10795" s="12" t="s">
        <v>14600</v>
      </c>
      <c r="U10795" s="12" t="s">
        <v>22772</v>
      </c>
    </row>
    <row r="10796" spans="1:21" hidden="1" x14ac:dyDescent="0.25">
      <c r="A10796">
        <v>76964</v>
      </c>
      <c r="B10796" s="12" t="s">
        <v>52</v>
      </c>
      <c r="C10796" s="12" t="s">
        <v>22954</v>
      </c>
      <c r="D10796" s="12" t="s">
        <v>22955</v>
      </c>
      <c r="E10796">
        <v>6606</v>
      </c>
      <c r="F10796">
        <v>1</v>
      </c>
      <c r="G10796" s="12" t="s">
        <v>55</v>
      </c>
      <c r="H10796" s="12" t="s">
        <v>56</v>
      </c>
      <c r="I10796">
        <v>29006</v>
      </c>
      <c r="J10796" s="12" t="s">
        <v>57</v>
      </c>
      <c r="K10796" s="12" t="s">
        <v>91</v>
      </c>
      <c r="L10796" s="12" t="s">
        <v>92</v>
      </c>
      <c r="M10796">
        <v>35335</v>
      </c>
      <c r="N10796" s="12" t="s">
        <v>60</v>
      </c>
      <c r="O10796" s="12" t="s">
        <v>466</v>
      </c>
      <c r="P10796" s="12" t="s">
        <v>467</v>
      </c>
      <c r="Q10796">
        <v>26246</v>
      </c>
      <c r="R10796" s="12" t="s">
        <v>63</v>
      </c>
      <c r="S10796" s="12" t="s">
        <v>34</v>
      </c>
      <c r="T10796" s="12" t="s">
        <v>14600</v>
      </c>
      <c r="U10796" s="12" t="s">
        <v>22772</v>
      </c>
    </row>
    <row r="10797" spans="1:21" hidden="1" x14ac:dyDescent="0.25">
      <c r="A10797">
        <v>76965</v>
      </c>
      <c r="B10797" s="12" t="s">
        <v>52</v>
      </c>
      <c r="C10797" s="12" t="s">
        <v>22956</v>
      </c>
      <c r="D10797" s="12" t="s">
        <v>22957</v>
      </c>
      <c r="E10797">
        <v>6606</v>
      </c>
      <c r="F10797">
        <v>1</v>
      </c>
      <c r="G10797" s="12" t="s">
        <v>55</v>
      </c>
      <c r="H10797" s="12" t="s">
        <v>56</v>
      </c>
      <c r="I10797">
        <v>29006</v>
      </c>
      <c r="J10797" s="12" t="s">
        <v>57</v>
      </c>
      <c r="K10797" s="12" t="s">
        <v>91</v>
      </c>
      <c r="L10797" s="12" t="s">
        <v>92</v>
      </c>
      <c r="M10797">
        <v>35343</v>
      </c>
      <c r="N10797" s="12" t="s">
        <v>60</v>
      </c>
      <c r="O10797" s="12" t="s">
        <v>93</v>
      </c>
      <c r="P10797" s="12" t="s">
        <v>94</v>
      </c>
      <c r="Q10797">
        <v>6992</v>
      </c>
      <c r="R10797" s="12" t="s">
        <v>63</v>
      </c>
      <c r="S10797" s="12" t="s">
        <v>14</v>
      </c>
      <c r="T10797" s="12" t="s">
        <v>95</v>
      </c>
      <c r="U10797" s="12" t="s">
        <v>22772</v>
      </c>
    </row>
    <row r="10798" spans="1:21" hidden="1" x14ac:dyDescent="0.25">
      <c r="A10798">
        <v>76966</v>
      </c>
      <c r="B10798" s="12" t="s">
        <v>52</v>
      </c>
      <c r="C10798" s="12" t="s">
        <v>22958</v>
      </c>
      <c r="D10798" s="12" t="s">
        <v>22959</v>
      </c>
      <c r="E10798">
        <v>6606</v>
      </c>
      <c r="F10798">
        <v>1</v>
      </c>
      <c r="G10798" s="12" t="s">
        <v>55</v>
      </c>
      <c r="H10798" s="12" t="s">
        <v>56</v>
      </c>
      <c r="I10798">
        <v>29006</v>
      </c>
      <c r="J10798" s="12" t="s">
        <v>57</v>
      </c>
      <c r="K10798" s="12" t="s">
        <v>91</v>
      </c>
      <c r="L10798" s="12" t="s">
        <v>92</v>
      </c>
      <c r="M10798">
        <v>35343</v>
      </c>
      <c r="N10798" s="12" t="s">
        <v>60</v>
      </c>
      <c r="O10798" s="12" t="s">
        <v>93</v>
      </c>
      <c r="P10798" s="12" t="s">
        <v>94</v>
      </c>
      <c r="Q10798">
        <v>6992</v>
      </c>
      <c r="R10798" s="12" t="s">
        <v>63</v>
      </c>
      <c r="S10798" s="12" t="s">
        <v>14</v>
      </c>
      <c r="T10798" s="12" t="s">
        <v>95</v>
      </c>
      <c r="U10798" s="12" t="s">
        <v>22772</v>
      </c>
    </row>
    <row r="10799" spans="1:21" hidden="1" x14ac:dyDescent="0.25">
      <c r="A10799">
        <v>76967</v>
      </c>
      <c r="B10799" s="12" t="s">
        <v>52</v>
      </c>
      <c r="C10799" s="12" t="s">
        <v>22960</v>
      </c>
      <c r="D10799" s="12" t="s">
        <v>22961</v>
      </c>
      <c r="E10799">
        <v>6606</v>
      </c>
      <c r="F10799">
        <v>1</v>
      </c>
      <c r="G10799" s="12" t="s">
        <v>55</v>
      </c>
      <c r="H10799" s="12" t="s">
        <v>56</v>
      </c>
      <c r="I10799">
        <v>29006</v>
      </c>
      <c r="J10799" s="12" t="s">
        <v>57</v>
      </c>
      <c r="K10799" s="12" t="s">
        <v>91</v>
      </c>
      <c r="L10799" s="12" t="s">
        <v>92</v>
      </c>
      <c r="M10799">
        <v>35343</v>
      </c>
      <c r="N10799" s="12" t="s">
        <v>60</v>
      </c>
      <c r="O10799" s="12" t="s">
        <v>93</v>
      </c>
      <c r="P10799" s="12" t="s">
        <v>94</v>
      </c>
      <c r="Q10799">
        <v>6992</v>
      </c>
      <c r="R10799" s="12" t="s">
        <v>63</v>
      </c>
      <c r="S10799" s="12" t="s">
        <v>14</v>
      </c>
      <c r="T10799" s="12" t="s">
        <v>95</v>
      </c>
      <c r="U10799" s="12" t="s">
        <v>22772</v>
      </c>
    </row>
    <row r="10800" spans="1:21" hidden="1" x14ac:dyDescent="0.25">
      <c r="A10800">
        <v>76968</v>
      </c>
      <c r="B10800" s="12" t="s">
        <v>52</v>
      </c>
      <c r="C10800" s="12" t="s">
        <v>22962</v>
      </c>
      <c r="D10800" s="12" t="s">
        <v>22963</v>
      </c>
      <c r="E10800">
        <v>6606</v>
      </c>
      <c r="F10800">
        <v>1</v>
      </c>
      <c r="G10800" s="12" t="s">
        <v>55</v>
      </c>
      <c r="H10800" s="12" t="s">
        <v>56</v>
      </c>
      <c r="I10800">
        <v>29006</v>
      </c>
      <c r="J10800" s="12" t="s">
        <v>57</v>
      </c>
      <c r="K10800" s="12" t="s">
        <v>91</v>
      </c>
      <c r="L10800" s="12" t="s">
        <v>92</v>
      </c>
      <c r="M10800">
        <v>35335</v>
      </c>
      <c r="N10800" s="12" t="s">
        <v>60</v>
      </c>
      <c r="O10800" s="12" t="s">
        <v>466</v>
      </c>
      <c r="P10800" s="12" t="s">
        <v>467</v>
      </c>
      <c r="Q10800">
        <v>26246</v>
      </c>
      <c r="R10800" s="12" t="s">
        <v>63</v>
      </c>
      <c r="S10800" s="12" t="s">
        <v>34</v>
      </c>
      <c r="T10800" s="12" t="s">
        <v>14600</v>
      </c>
      <c r="U10800" s="12" t="s">
        <v>22772</v>
      </c>
    </row>
    <row r="10801" spans="1:21" hidden="1" x14ac:dyDescent="0.25">
      <c r="A10801">
        <v>76969</v>
      </c>
      <c r="B10801" s="12" t="s">
        <v>52</v>
      </c>
      <c r="C10801" s="12" t="s">
        <v>22964</v>
      </c>
      <c r="D10801" s="12" t="s">
        <v>22965</v>
      </c>
      <c r="E10801">
        <v>6606</v>
      </c>
      <c r="F10801">
        <v>1</v>
      </c>
      <c r="G10801" s="12" t="s">
        <v>55</v>
      </c>
      <c r="H10801" s="12" t="s">
        <v>56</v>
      </c>
      <c r="I10801">
        <v>29006</v>
      </c>
      <c r="J10801" s="12" t="s">
        <v>57</v>
      </c>
      <c r="K10801" s="12" t="s">
        <v>91</v>
      </c>
      <c r="L10801" s="12" t="s">
        <v>92</v>
      </c>
      <c r="M10801">
        <v>35335</v>
      </c>
      <c r="N10801" s="12" t="s">
        <v>60</v>
      </c>
      <c r="O10801" s="12" t="s">
        <v>466</v>
      </c>
      <c r="P10801" s="12" t="s">
        <v>467</v>
      </c>
      <c r="Q10801">
        <v>26246</v>
      </c>
      <c r="R10801" s="12" t="s">
        <v>63</v>
      </c>
      <c r="S10801" s="12" t="s">
        <v>34</v>
      </c>
      <c r="T10801" s="12" t="s">
        <v>14600</v>
      </c>
      <c r="U10801" s="12" t="s">
        <v>22772</v>
      </c>
    </row>
    <row r="10802" spans="1:21" hidden="1" x14ac:dyDescent="0.25">
      <c r="A10802">
        <v>76970</v>
      </c>
      <c r="B10802" s="12" t="s">
        <v>52</v>
      </c>
      <c r="C10802" s="12" t="s">
        <v>22966</v>
      </c>
      <c r="D10802" s="12" t="s">
        <v>22967</v>
      </c>
      <c r="E10802">
        <v>6606</v>
      </c>
      <c r="F10802">
        <v>1</v>
      </c>
      <c r="G10802" s="12" t="s">
        <v>55</v>
      </c>
      <c r="H10802" s="12" t="s">
        <v>56</v>
      </c>
      <c r="I10802">
        <v>29006</v>
      </c>
      <c r="J10802" s="12" t="s">
        <v>57</v>
      </c>
      <c r="K10802" s="12" t="s">
        <v>91</v>
      </c>
      <c r="L10802" s="12" t="s">
        <v>92</v>
      </c>
      <c r="M10802">
        <v>35335</v>
      </c>
      <c r="N10802" s="12" t="s">
        <v>60</v>
      </c>
      <c r="O10802" s="12" t="s">
        <v>466</v>
      </c>
      <c r="P10802" s="12" t="s">
        <v>467</v>
      </c>
      <c r="Q10802">
        <v>26246</v>
      </c>
      <c r="R10802" s="12" t="s">
        <v>63</v>
      </c>
      <c r="S10802" s="12" t="s">
        <v>34</v>
      </c>
      <c r="T10802" s="12" t="s">
        <v>14600</v>
      </c>
      <c r="U10802" s="12" t="s">
        <v>22772</v>
      </c>
    </row>
    <row r="10803" spans="1:21" hidden="1" x14ac:dyDescent="0.25">
      <c r="A10803">
        <v>76972</v>
      </c>
      <c r="B10803" s="12" t="s">
        <v>52</v>
      </c>
      <c r="C10803" s="12" t="s">
        <v>22968</v>
      </c>
      <c r="D10803" s="12" t="s">
        <v>22969</v>
      </c>
      <c r="E10803">
        <v>6606</v>
      </c>
      <c r="F10803">
        <v>1</v>
      </c>
      <c r="G10803" s="12" t="s">
        <v>55</v>
      </c>
      <c r="H10803" s="12" t="s">
        <v>56</v>
      </c>
      <c r="I10803">
        <v>29006</v>
      </c>
      <c r="J10803" s="12" t="s">
        <v>57</v>
      </c>
      <c r="K10803" s="12" t="s">
        <v>91</v>
      </c>
      <c r="L10803" s="12" t="s">
        <v>92</v>
      </c>
      <c r="M10803">
        <v>35335</v>
      </c>
      <c r="N10803" s="12" t="s">
        <v>60</v>
      </c>
      <c r="O10803" s="12" t="s">
        <v>466</v>
      </c>
      <c r="P10803" s="12" t="s">
        <v>467</v>
      </c>
      <c r="Q10803">
        <v>26246</v>
      </c>
      <c r="R10803" s="12" t="s">
        <v>63</v>
      </c>
      <c r="S10803" s="12" t="s">
        <v>34</v>
      </c>
      <c r="T10803" s="12" t="s">
        <v>14600</v>
      </c>
      <c r="U10803" s="12" t="s">
        <v>22772</v>
      </c>
    </row>
    <row r="10804" spans="1:21" hidden="1" x14ac:dyDescent="0.25">
      <c r="A10804">
        <v>76974</v>
      </c>
      <c r="B10804" s="12" t="s">
        <v>52</v>
      </c>
      <c r="C10804" s="12" t="s">
        <v>22970</v>
      </c>
      <c r="D10804" s="12" t="s">
        <v>22971</v>
      </c>
      <c r="E10804">
        <v>6606</v>
      </c>
      <c r="F10804">
        <v>1</v>
      </c>
      <c r="G10804" s="12" t="s">
        <v>55</v>
      </c>
      <c r="H10804" s="12" t="s">
        <v>56</v>
      </c>
      <c r="I10804">
        <v>29010</v>
      </c>
      <c r="J10804" s="12" t="s">
        <v>57</v>
      </c>
      <c r="K10804" s="12" t="s">
        <v>77</v>
      </c>
      <c r="L10804" s="12" t="s">
        <v>78</v>
      </c>
      <c r="M10804">
        <v>35349</v>
      </c>
      <c r="N10804" s="12" t="s">
        <v>60</v>
      </c>
      <c r="O10804" s="12" t="s">
        <v>11231</v>
      </c>
      <c r="P10804" s="12" t="s">
        <v>3284</v>
      </c>
      <c r="Q10804">
        <v>36285</v>
      </c>
      <c r="R10804" s="12" t="s">
        <v>63</v>
      </c>
      <c r="S10804" s="12" t="s">
        <v>8090</v>
      </c>
      <c r="T10804" s="12" t="s">
        <v>40</v>
      </c>
      <c r="U10804" s="12" t="s">
        <v>22772</v>
      </c>
    </row>
    <row r="10805" spans="1:21" hidden="1" x14ac:dyDescent="0.25">
      <c r="A10805">
        <v>76976</v>
      </c>
      <c r="B10805" s="12" t="s">
        <v>52</v>
      </c>
      <c r="C10805" s="12" t="s">
        <v>22972</v>
      </c>
      <c r="D10805" s="12" t="s">
        <v>22973</v>
      </c>
      <c r="E10805">
        <v>6606</v>
      </c>
      <c r="F10805">
        <v>1</v>
      </c>
      <c r="G10805" s="12" t="s">
        <v>55</v>
      </c>
      <c r="H10805" s="12" t="s">
        <v>56</v>
      </c>
      <c r="I10805">
        <v>29006</v>
      </c>
      <c r="J10805" s="12" t="s">
        <v>57</v>
      </c>
      <c r="K10805" s="12" t="s">
        <v>91</v>
      </c>
      <c r="L10805" s="12" t="s">
        <v>92</v>
      </c>
      <c r="M10805">
        <v>35335</v>
      </c>
      <c r="N10805" s="12" t="s">
        <v>60</v>
      </c>
      <c r="O10805" s="12" t="s">
        <v>466</v>
      </c>
      <c r="P10805" s="12" t="s">
        <v>467</v>
      </c>
      <c r="Q10805">
        <v>26246</v>
      </c>
      <c r="R10805" s="12" t="s">
        <v>63</v>
      </c>
      <c r="S10805" s="12" t="s">
        <v>34</v>
      </c>
      <c r="T10805" s="12" t="s">
        <v>14600</v>
      </c>
      <c r="U10805" s="12" t="s">
        <v>22772</v>
      </c>
    </row>
    <row r="10806" spans="1:21" hidden="1" x14ac:dyDescent="0.25">
      <c r="A10806">
        <v>76978</v>
      </c>
      <c r="B10806" s="12" t="s">
        <v>52</v>
      </c>
      <c r="C10806" s="12" t="s">
        <v>22974</v>
      </c>
      <c r="D10806" s="12" t="s">
        <v>22975</v>
      </c>
      <c r="E10806">
        <v>6606</v>
      </c>
      <c r="F10806">
        <v>1</v>
      </c>
      <c r="G10806" s="12" t="s">
        <v>55</v>
      </c>
      <c r="H10806" s="12" t="s">
        <v>56</v>
      </c>
      <c r="I10806">
        <v>29006</v>
      </c>
      <c r="J10806" s="12" t="s">
        <v>57</v>
      </c>
      <c r="K10806" s="12" t="s">
        <v>91</v>
      </c>
      <c r="L10806" s="12" t="s">
        <v>92</v>
      </c>
      <c r="M10806">
        <v>35335</v>
      </c>
      <c r="N10806" s="12" t="s">
        <v>60</v>
      </c>
      <c r="O10806" s="12" t="s">
        <v>466</v>
      </c>
      <c r="P10806" s="12" t="s">
        <v>467</v>
      </c>
      <c r="Q10806">
        <v>26246</v>
      </c>
      <c r="R10806" s="12" t="s">
        <v>63</v>
      </c>
      <c r="S10806" s="12" t="s">
        <v>34</v>
      </c>
      <c r="T10806" s="12" t="s">
        <v>14600</v>
      </c>
      <c r="U10806" s="12" t="s">
        <v>22772</v>
      </c>
    </row>
    <row r="10807" spans="1:21" hidden="1" x14ac:dyDescent="0.25">
      <c r="A10807">
        <v>76980</v>
      </c>
      <c r="B10807" s="12" t="s">
        <v>52</v>
      </c>
      <c r="C10807" s="12" t="s">
        <v>22976</v>
      </c>
      <c r="D10807" s="12" t="s">
        <v>22977</v>
      </c>
      <c r="E10807">
        <v>6606</v>
      </c>
      <c r="F10807">
        <v>1</v>
      </c>
      <c r="G10807" s="12" t="s">
        <v>55</v>
      </c>
      <c r="H10807" s="12" t="s">
        <v>56</v>
      </c>
      <c r="I10807">
        <v>29006</v>
      </c>
      <c r="J10807" s="12" t="s">
        <v>57</v>
      </c>
      <c r="K10807" s="12" t="s">
        <v>91</v>
      </c>
      <c r="L10807" s="12" t="s">
        <v>92</v>
      </c>
      <c r="M10807">
        <v>35336</v>
      </c>
      <c r="N10807" s="12" t="s">
        <v>60</v>
      </c>
      <c r="O10807" s="12" t="s">
        <v>430</v>
      </c>
      <c r="P10807" s="12" t="s">
        <v>431</v>
      </c>
      <c r="Q10807">
        <v>30268</v>
      </c>
      <c r="R10807" s="12" t="s">
        <v>63</v>
      </c>
      <c r="S10807" s="12" t="s">
        <v>18</v>
      </c>
      <c r="T10807" s="12" t="s">
        <v>16</v>
      </c>
      <c r="U10807" s="12" t="s">
        <v>22772</v>
      </c>
    </row>
    <row r="10808" spans="1:21" hidden="1" x14ac:dyDescent="0.25">
      <c r="A10808">
        <v>76983</v>
      </c>
      <c r="B10808" s="12" t="s">
        <v>52</v>
      </c>
      <c r="C10808" s="12" t="s">
        <v>22978</v>
      </c>
      <c r="D10808" s="12" t="s">
        <v>22979</v>
      </c>
      <c r="E10808">
        <v>6606</v>
      </c>
      <c r="F10808">
        <v>1</v>
      </c>
      <c r="G10808" s="12" t="s">
        <v>55</v>
      </c>
      <c r="H10808" s="12" t="s">
        <v>56</v>
      </c>
      <c r="I10808">
        <v>29006</v>
      </c>
      <c r="J10808" s="12" t="s">
        <v>57</v>
      </c>
      <c r="K10808" s="12" t="s">
        <v>91</v>
      </c>
      <c r="L10808" s="12" t="s">
        <v>92</v>
      </c>
      <c r="M10808">
        <v>35336</v>
      </c>
      <c r="N10808" s="12" t="s">
        <v>60</v>
      </c>
      <c r="O10808" s="12" t="s">
        <v>430</v>
      </c>
      <c r="P10808" s="12" t="s">
        <v>431</v>
      </c>
      <c r="Q10808">
        <v>30268</v>
      </c>
      <c r="R10808" s="12" t="s">
        <v>63</v>
      </c>
      <c r="S10808" s="12" t="s">
        <v>18</v>
      </c>
      <c r="T10808" s="12" t="s">
        <v>16</v>
      </c>
      <c r="U10808" s="12" t="s">
        <v>22772</v>
      </c>
    </row>
    <row r="10809" spans="1:21" hidden="1" x14ac:dyDescent="0.25">
      <c r="A10809">
        <v>76996</v>
      </c>
      <c r="B10809" s="12" t="s">
        <v>52</v>
      </c>
      <c r="C10809" s="12" t="s">
        <v>23147</v>
      </c>
      <c r="D10809" s="12" t="s">
        <v>22980</v>
      </c>
      <c r="E10809">
        <v>6606</v>
      </c>
      <c r="F10809">
        <v>1</v>
      </c>
      <c r="G10809" s="12" t="s">
        <v>55</v>
      </c>
      <c r="H10809" s="12" t="s">
        <v>56</v>
      </c>
      <c r="I10809">
        <v>29010</v>
      </c>
      <c r="J10809" s="12" t="s">
        <v>57</v>
      </c>
      <c r="K10809" s="12" t="s">
        <v>77</v>
      </c>
      <c r="L10809" s="12" t="s">
        <v>78</v>
      </c>
      <c r="M10809">
        <v>35350</v>
      </c>
      <c r="N10809" s="12" t="s">
        <v>60</v>
      </c>
      <c r="O10809" s="12" t="s">
        <v>10753</v>
      </c>
      <c r="P10809" s="12" t="s">
        <v>96</v>
      </c>
      <c r="Q10809">
        <v>26787</v>
      </c>
      <c r="R10809" s="12" t="s">
        <v>63</v>
      </c>
      <c r="S10809" s="12" t="s">
        <v>14134</v>
      </c>
      <c r="T10809" s="12" t="s">
        <v>11277</v>
      </c>
      <c r="U10809" s="12" t="s">
        <v>79</v>
      </c>
    </row>
    <row r="10810" spans="1:21" hidden="1" x14ac:dyDescent="0.25">
      <c r="A10810">
        <v>76997</v>
      </c>
      <c r="B10810" s="12" t="s">
        <v>52</v>
      </c>
      <c r="C10810" s="12" t="s">
        <v>23148</v>
      </c>
      <c r="D10810" s="12" t="s">
        <v>23149</v>
      </c>
      <c r="E10810">
        <v>6606</v>
      </c>
      <c r="F10810">
        <v>1</v>
      </c>
      <c r="G10810" s="12" t="s">
        <v>55</v>
      </c>
      <c r="H10810" s="12" t="s">
        <v>56</v>
      </c>
      <c r="I10810">
        <v>29010</v>
      </c>
      <c r="J10810" s="12" t="s">
        <v>57</v>
      </c>
      <c r="K10810" s="12" t="s">
        <v>77</v>
      </c>
      <c r="L10810" s="12" t="s">
        <v>78</v>
      </c>
      <c r="M10810">
        <v>35347</v>
      </c>
      <c r="N10810" s="12" t="s">
        <v>60</v>
      </c>
      <c r="O10810" s="12" t="s">
        <v>14450</v>
      </c>
      <c r="P10810" s="12" t="s">
        <v>14451</v>
      </c>
      <c r="Q10810">
        <v>43743</v>
      </c>
      <c r="R10810" s="12" t="s">
        <v>63</v>
      </c>
      <c r="S10810" s="12" t="s">
        <v>22398</v>
      </c>
      <c r="T10810" s="12" t="s">
        <v>22399</v>
      </c>
      <c r="U10810" s="12" t="s">
        <v>79</v>
      </c>
    </row>
    <row r="10811" spans="1:21" hidden="1" x14ac:dyDescent="0.25">
      <c r="A10811">
        <v>76998</v>
      </c>
      <c r="B10811" s="12" t="s">
        <v>52</v>
      </c>
      <c r="C10811" s="12" t="s">
        <v>22981</v>
      </c>
      <c r="D10811" s="12" t="s">
        <v>22982</v>
      </c>
      <c r="E10811">
        <v>6606</v>
      </c>
      <c r="F10811">
        <v>1</v>
      </c>
      <c r="G10811" s="12" t="s">
        <v>55</v>
      </c>
      <c r="H10811" s="12" t="s">
        <v>56</v>
      </c>
      <c r="I10811">
        <v>29006</v>
      </c>
      <c r="J10811" s="12" t="s">
        <v>57</v>
      </c>
      <c r="K10811" s="12" t="s">
        <v>91</v>
      </c>
      <c r="L10811" s="12" t="s">
        <v>92</v>
      </c>
      <c r="M10811">
        <v>35336</v>
      </c>
      <c r="N10811" s="12" t="s">
        <v>60</v>
      </c>
      <c r="O10811" s="12" t="s">
        <v>430</v>
      </c>
      <c r="P10811" s="12" t="s">
        <v>431</v>
      </c>
      <c r="Q10811">
        <v>8760</v>
      </c>
      <c r="R10811" s="12" t="s">
        <v>63</v>
      </c>
      <c r="S10811" s="12" t="s">
        <v>42</v>
      </c>
      <c r="T10811" s="12" t="s">
        <v>41</v>
      </c>
      <c r="U10811" s="12" t="s">
        <v>22772</v>
      </c>
    </row>
    <row r="10812" spans="1:21" hidden="1" x14ac:dyDescent="0.25">
      <c r="A10812">
        <v>77000</v>
      </c>
      <c r="B10812" s="12" t="s">
        <v>52</v>
      </c>
      <c r="C10812" s="12" t="s">
        <v>22983</v>
      </c>
      <c r="D10812" s="12" t="s">
        <v>22984</v>
      </c>
      <c r="E10812">
        <v>6606</v>
      </c>
      <c r="F10812">
        <v>1</v>
      </c>
      <c r="G10812" s="12" t="s">
        <v>55</v>
      </c>
      <c r="H10812" s="12" t="s">
        <v>56</v>
      </c>
      <c r="I10812">
        <v>29006</v>
      </c>
      <c r="J10812" s="12" t="s">
        <v>57</v>
      </c>
      <c r="K10812" s="12" t="s">
        <v>91</v>
      </c>
      <c r="L10812" s="12" t="s">
        <v>92</v>
      </c>
      <c r="M10812">
        <v>35336</v>
      </c>
      <c r="N10812" s="12" t="s">
        <v>60</v>
      </c>
      <c r="O10812" s="12" t="s">
        <v>430</v>
      </c>
      <c r="P10812" s="12" t="s">
        <v>431</v>
      </c>
      <c r="Q10812">
        <v>8760</v>
      </c>
      <c r="R10812" s="12" t="s">
        <v>63</v>
      </c>
      <c r="S10812" s="12" t="s">
        <v>42</v>
      </c>
      <c r="T10812" s="12" t="s">
        <v>41</v>
      </c>
      <c r="U10812" s="12" t="s">
        <v>22772</v>
      </c>
    </row>
    <row r="10813" spans="1:21" hidden="1" x14ac:dyDescent="0.25">
      <c r="A10813">
        <v>77001</v>
      </c>
      <c r="B10813" s="12" t="s">
        <v>52</v>
      </c>
      <c r="C10813" s="12" t="s">
        <v>22985</v>
      </c>
      <c r="D10813" s="12" t="s">
        <v>22986</v>
      </c>
      <c r="E10813">
        <v>6606</v>
      </c>
      <c r="F10813">
        <v>1</v>
      </c>
      <c r="G10813" s="12" t="s">
        <v>55</v>
      </c>
      <c r="H10813" s="12" t="s">
        <v>56</v>
      </c>
      <c r="I10813">
        <v>29006</v>
      </c>
      <c r="J10813" s="12" t="s">
        <v>57</v>
      </c>
      <c r="K10813" s="12" t="s">
        <v>91</v>
      </c>
      <c r="L10813" s="12" t="s">
        <v>92</v>
      </c>
      <c r="M10813">
        <v>35336</v>
      </c>
      <c r="N10813" s="12" t="s">
        <v>60</v>
      </c>
      <c r="O10813" s="12" t="s">
        <v>430</v>
      </c>
      <c r="P10813" s="12" t="s">
        <v>431</v>
      </c>
      <c r="Q10813">
        <v>8760</v>
      </c>
      <c r="R10813" s="12" t="s">
        <v>63</v>
      </c>
      <c r="S10813" s="12" t="s">
        <v>42</v>
      </c>
      <c r="T10813" s="12" t="s">
        <v>41</v>
      </c>
      <c r="U10813" s="12" t="s">
        <v>22772</v>
      </c>
    </row>
    <row r="10814" spans="1:21" hidden="1" x14ac:dyDescent="0.25">
      <c r="A10814">
        <v>77002</v>
      </c>
      <c r="B10814" s="12" t="s">
        <v>52</v>
      </c>
      <c r="C10814" s="12" t="s">
        <v>22987</v>
      </c>
      <c r="D10814" s="12" t="s">
        <v>22988</v>
      </c>
      <c r="E10814">
        <v>6606</v>
      </c>
      <c r="F10814">
        <v>1</v>
      </c>
      <c r="G10814" s="12" t="s">
        <v>55</v>
      </c>
      <c r="H10814" s="12" t="s">
        <v>56</v>
      </c>
      <c r="I10814">
        <v>29006</v>
      </c>
      <c r="J10814" s="12" t="s">
        <v>57</v>
      </c>
      <c r="K10814" s="12" t="s">
        <v>91</v>
      </c>
      <c r="L10814" s="12" t="s">
        <v>92</v>
      </c>
      <c r="M10814">
        <v>35336</v>
      </c>
      <c r="N10814" s="12" t="s">
        <v>60</v>
      </c>
      <c r="O10814" s="12" t="s">
        <v>430</v>
      </c>
      <c r="P10814" s="12" t="s">
        <v>431</v>
      </c>
      <c r="Q10814">
        <v>8760</v>
      </c>
      <c r="R10814" s="12" t="s">
        <v>63</v>
      </c>
      <c r="S10814" s="12" t="s">
        <v>42</v>
      </c>
      <c r="T10814" s="12" t="s">
        <v>41</v>
      </c>
      <c r="U10814" s="12" t="s">
        <v>22772</v>
      </c>
    </row>
    <row r="10815" spans="1:21" hidden="1" x14ac:dyDescent="0.25">
      <c r="A10815">
        <v>77005</v>
      </c>
      <c r="B10815" s="12" t="s">
        <v>52</v>
      </c>
      <c r="C10815" s="12" t="s">
        <v>23150</v>
      </c>
      <c r="D10815" s="12" t="s">
        <v>23151</v>
      </c>
      <c r="E10815">
        <v>6606</v>
      </c>
      <c r="F10815">
        <v>1</v>
      </c>
      <c r="G10815" s="12" t="s">
        <v>55</v>
      </c>
      <c r="H10815" s="12" t="s">
        <v>56</v>
      </c>
      <c r="I10815">
        <v>29006</v>
      </c>
      <c r="J10815" s="12" t="s">
        <v>57</v>
      </c>
      <c r="K10815" s="12" t="s">
        <v>91</v>
      </c>
      <c r="L10815" s="12" t="s">
        <v>92</v>
      </c>
      <c r="M10815">
        <v>35342</v>
      </c>
      <c r="N10815" s="12" t="s">
        <v>60</v>
      </c>
      <c r="O10815" s="12" t="s">
        <v>527</v>
      </c>
      <c r="P10815" s="12" t="s">
        <v>528</v>
      </c>
      <c r="Q10815">
        <v>49069</v>
      </c>
      <c r="R10815" s="12" t="s">
        <v>63</v>
      </c>
      <c r="S10815" s="12" t="s">
        <v>17608</v>
      </c>
      <c r="T10815" s="12" t="s">
        <v>17609</v>
      </c>
      <c r="U10815" s="12" t="s">
        <v>79</v>
      </c>
    </row>
    <row r="10816" spans="1:21" hidden="1" x14ac:dyDescent="0.25">
      <c r="A10816">
        <v>77006</v>
      </c>
      <c r="B10816" s="12" t="s">
        <v>52</v>
      </c>
      <c r="C10816" s="12" t="s">
        <v>23152</v>
      </c>
      <c r="D10816" s="12" t="s">
        <v>23153</v>
      </c>
      <c r="E10816">
        <v>6606</v>
      </c>
      <c r="F10816">
        <v>1</v>
      </c>
      <c r="G10816" s="12" t="s">
        <v>55</v>
      </c>
      <c r="H10816" s="12" t="s">
        <v>56</v>
      </c>
      <c r="I10816">
        <v>29010</v>
      </c>
      <c r="J10816" s="12" t="s">
        <v>57</v>
      </c>
      <c r="K10816" s="12" t="s">
        <v>77</v>
      </c>
      <c r="L10816" s="12" t="s">
        <v>78</v>
      </c>
      <c r="M10816">
        <v>53969</v>
      </c>
      <c r="N10816" s="12" t="s">
        <v>60</v>
      </c>
      <c r="O10816" s="12" t="s">
        <v>14478</v>
      </c>
      <c r="P10816" s="12" t="s">
        <v>14479</v>
      </c>
      <c r="Q10816">
        <v>8211</v>
      </c>
      <c r="R10816" s="12" t="s">
        <v>63</v>
      </c>
      <c r="S10816" s="12" t="s">
        <v>14477</v>
      </c>
      <c r="T10816" s="12" t="s">
        <v>225</v>
      </c>
      <c r="U10816" s="12" t="s">
        <v>22772</v>
      </c>
    </row>
    <row r="10817" spans="1:21" hidden="1" x14ac:dyDescent="0.25">
      <c r="A10817">
        <v>77006</v>
      </c>
      <c r="B10817" s="12" t="s">
        <v>52</v>
      </c>
      <c r="C10817" s="12" t="s">
        <v>23152</v>
      </c>
      <c r="D10817" s="12" t="s">
        <v>23153</v>
      </c>
      <c r="E10817">
        <v>6606</v>
      </c>
      <c r="F10817">
        <v>1</v>
      </c>
      <c r="G10817" s="12" t="s">
        <v>55</v>
      </c>
      <c r="H10817" s="12" t="s">
        <v>56</v>
      </c>
      <c r="I10817">
        <v>29010</v>
      </c>
      <c r="J10817" s="12" t="s">
        <v>57</v>
      </c>
      <c r="K10817" s="12" t="s">
        <v>77</v>
      </c>
      <c r="L10817" s="12" t="s">
        <v>78</v>
      </c>
      <c r="M10817">
        <v>8210</v>
      </c>
      <c r="N10817" s="12" t="s">
        <v>60</v>
      </c>
      <c r="O10817" s="12" t="s">
        <v>224</v>
      </c>
      <c r="P10817" s="12" t="s">
        <v>19148</v>
      </c>
      <c r="Q10817">
        <v>8211</v>
      </c>
      <c r="R10817" s="12" t="s">
        <v>63</v>
      </c>
      <c r="S10817" s="12" t="s">
        <v>14477</v>
      </c>
      <c r="T10817" s="12" t="s">
        <v>225</v>
      </c>
      <c r="U10817" s="12" t="s">
        <v>22772</v>
      </c>
    </row>
    <row r="10818" spans="1:21" hidden="1" x14ac:dyDescent="0.25">
      <c r="A10818">
        <v>77007</v>
      </c>
      <c r="B10818" s="12" t="s">
        <v>52</v>
      </c>
      <c r="C10818" s="12" t="s">
        <v>23154</v>
      </c>
      <c r="D10818" s="12" t="s">
        <v>23155</v>
      </c>
      <c r="E10818">
        <v>6606</v>
      </c>
      <c r="F10818">
        <v>1</v>
      </c>
      <c r="G10818" s="12" t="s">
        <v>55</v>
      </c>
      <c r="H10818" s="12" t="s">
        <v>56</v>
      </c>
      <c r="I10818">
        <v>29006</v>
      </c>
      <c r="J10818" s="12" t="s">
        <v>57</v>
      </c>
      <c r="K10818" s="12" t="s">
        <v>91</v>
      </c>
      <c r="L10818" s="12" t="s">
        <v>92</v>
      </c>
      <c r="M10818">
        <v>35342</v>
      </c>
      <c r="N10818" s="12" t="s">
        <v>60</v>
      </c>
      <c r="O10818" s="12" t="s">
        <v>527</v>
      </c>
      <c r="P10818" s="12" t="s">
        <v>528</v>
      </c>
      <c r="Q10818">
        <v>49069</v>
      </c>
      <c r="R10818" s="12" t="s">
        <v>63</v>
      </c>
      <c r="S10818" s="12" t="s">
        <v>17608</v>
      </c>
      <c r="T10818" s="12" t="s">
        <v>17609</v>
      </c>
      <c r="U10818" s="12" t="s">
        <v>22772</v>
      </c>
    </row>
    <row r="10819" spans="1:21" hidden="1" x14ac:dyDescent="0.25">
      <c r="A10819">
        <v>77018</v>
      </c>
      <c r="B10819" s="12" t="s">
        <v>52</v>
      </c>
      <c r="C10819" s="12" t="s">
        <v>23156</v>
      </c>
      <c r="D10819" s="12" t="s">
        <v>23157</v>
      </c>
      <c r="E10819">
        <v>6606</v>
      </c>
      <c r="F10819">
        <v>1</v>
      </c>
      <c r="G10819" s="12" t="s">
        <v>55</v>
      </c>
      <c r="H10819" s="12" t="s">
        <v>56</v>
      </c>
      <c r="I10819">
        <v>29006</v>
      </c>
      <c r="J10819" s="12" t="s">
        <v>57</v>
      </c>
      <c r="K10819" s="12" t="s">
        <v>91</v>
      </c>
      <c r="L10819" s="12" t="s">
        <v>92</v>
      </c>
      <c r="M10819">
        <v>35340</v>
      </c>
      <c r="N10819" s="12" t="s">
        <v>60</v>
      </c>
      <c r="O10819" s="12" t="s">
        <v>11094</v>
      </c>
      <c r="P10819" s="12" t="s">
        <v>141</v>
      </c>
      <c r="Q10819">
        <v>7128</v>
      </c>
      <c r="R10819" s="12" t="s">
        <v>63</v>
      </c>
      <c r="S10819" s="12" t="s">
        <v>14473</v>
      </c>
      <c r="T10819" s="12" t="s">
        <v>14474</v>
      </c>
      <c r="U10819" s="12" t="s">
        <v>22772</v>
      </c>
    </row>
    <row r="10820" spans="1:21" hidden="1" x14ac:dyDescent="0.25">
      <c r="A10820">
        <v>77029</v>
      </c>
      <c r="B10820" s="12" t="s">
        <v>52</v>
      </c>
      <c r="C10820" s="12" t="s">
        <v>23158</v>
      </c>
      <c r="D10820" s="12" t="s">
        <v>23159</v>
      </c>
      <c r="E10820">
        <v>6606</v>
      </c>
      <c r="F10820">
        <v>1</v>
      </c>
      <c r="G10820" s="12" t="s">
        <v>55</v>
      </c>
      <c r="H10820" s="12" t="s">
        <v>56</v>
      </c>
      <c r="I10820">
        <v>29006</v>
      </c>
      <c r="J10820" s="12" t="s">
        <v>57</v>
      </c>
      <c r="K10820" s="12" t="s">
        <v>91</v>
      </c>
      <c r="L10820" s="12" t="s">
        <v>92</v>
      </c>
      <c r="M10820">
        <v>35343</v>
      </c>
      <c r="N10820" s="12" t="s">
        <v>60</v>
      </c>
      <c r="O10820" s="12" t="s">
        <v>93</v>
      </c>
      <c r="P10820" s="12" t="s">
        <v>94</v>
      </c>
      <c r="Q10820">
        <v>6992</v>
      </c>
      <c r="R10820" s="12" t="s">
        <v>63</v>
      </c>
      <c r="S10820" s="12" t="s">
        <v>14</v>
      </c>
      <c r="T10820" s="12" t="s">
        <v>95</v>
      </c>
      <c r="U10820" s="12" t="s">
        <v>22772</v>
      </c>
    </row>
    <row r="10821" spans="1:21" hidden="1" x14ac:dyDescent="0.25">
      <c r="A10821">
        <v>77040</v>
      </c>
      <c r="B10821" s="12" t="s">
        <v>52</v>
      </c>
      <c r="C10821" s="12" t="s">
        <v>23160</v>
      </c>
      <c r="D10821" s="12" t="s">
        <v>23161</v>
      </c>
      <c r="E10821">
        <v>6606</v>
      </c>
      <c r="F10821">
        <v>1</v>
      </c>
      <c r="G10821" s="12" t="s">
        <v>55</v>
      </c>
      <c r="H10821" s="12" t="s">
        <v>56</v>
      </c>
      <c r="I10821">
        <v>29006</v>
      </c>
      <c r="J10821" s="12" t="s">
        <v>57</v>
      </c>
      <c r="K10821" s="12" t="s">
        <v>91</v>
      </c>
      <c r="L10821" s="12" t="s">
        <v>92</v>
      </c>
      <c r="M10821">
        <v>35338</v>
      </c>
      <c r="N10821" s="12" t="s">
        <v>60</v>
      </c>
      <c r="O10821" s="12" t="s">
        <v>305</v>
      </c>
      <c r="P10821" s="12" t="s">
        <v>306</v>
      </c>
      <c r="Q10821">
        <v>29009</v>
      </c>
      <c r="R10821" s="12" t="s">
        <v>63</v>
      </c>
      <c r="S10821" s="12" t="s">
        <v>14503</v>
      </c>
      <c r="T10821" s="12" t="s">
        <v>14504</v>
      </c>
      <c r="U10821" s="12" t="s">
        <v>22772</v>
      </c>
    </row>
    <row r="10822" spans="1:21" hidden="1" x14ac:dyDescent="0.25">
      <c r="A10822">
        <v>77042</v>
      </c>
      <c r="B10822" s="12" t="s">
        <v>52</v>
      </c>
      <c r="C10822" s="12" t="s">
        <v>23162</v>
      </c>
      <c r="D10822" s="12" t="s">
        <v>23163</v>
      </c>
      <c r="E10822">
        <v>6606</v>
      </c>
      <c r="F10822">
        <v>1</v>
      </c>
      <c r="G10822" s="12" t="s">
        <v>55</v>
      </c>
      <c r="H10822" s="12" t="s">
        <v>56</v>
      </c>
      <c r="I10822">
        <v>29006</v>
      </c>
      <c r="J10822" s="12" t="s">
        <v>57</v>
      </c>
      <c r="K10822" s="12" t="s">
        <v>91</v>
      </c>
      <c r="L10822" s="12" t="s">
        <v>92</v>
      </c>
      <c r="M10822">
        <v>35343</v>
      </c>
      <c r="N10822" s="12" t="s">
        <v>60</v>
      </c>
      <c r="O10822" s="12" t="s">
        <v>93</v>
      </c>
      <c r="P10822" s="12" t="s">
        <v>94</v>
      </c>
      <c r="Q10822">
        <v>6992</v>
      </c>
      <c r="R10822" s="12" t="s">
        <v>63</v>
      </c>
      <c r="S10822" s="12" t="s">
        <v>14</v>
      </c>
      <c r="T10822" s="12" t="s">
        <v>95</v>
      </c>
      <c r="U10822" s="12" t="s">
        <v>22772</v>
      </c>
    </row>
    <row r="10823" spans="1:21" hidden="1" x14ac:dyDescent="0.25">
      <c r="A10823">
        <v>77044</v>
      </c>
      <c r="B10823" s="12" t="s">
        <v>52</v>
      </c>
      <c r="C10823" s="12" t="s">
        <v>23164</v>
      </c>
      <c r="D10823" s="12" t="s">
        <v>23165</v>
      </c>
      <c r="E10823">
        <v>6606</v>
      </c>
      <c r="F10823">
        <v>1</v>
      </c>
      <c r="G10823" s="12" t="s">
        <v>55</v>
      </c>
      <c r="H10823" s="12" t="s">
        <v>56</v>
      </c>
      <c r="I10823">
        <v>29006</v>
      </c>
      <c r="J10823" s="12" t="s">
        <v>57</v>
      </c>
      <c r="K10823" s="12" t="s">
        <v>91</v>
      </c>
      <c r="L10823" s="12" t="s">
        <v>92</v>
      </c>
      <c r="M10823">
        <v>35340</v>
      </c>
      <c r="N10823" s="12" t="s">
        <v>60</v>
      </c>
      <c r="O10823" s="12" t="s">
        <v>11094</v>
      </c>
      <c r="P10823" s="12" t="s">
        <v>141</v>
      </c>
      <c r="Q10823">
        <v>7128</v>
      </c>
      <c r="R10823" s="12" t="s">
        <v>63</v>
      </c>
      <c r="S10823" s="12" t="s">
        <v>14473</v>
      </c>
      <c r="T10823" s="12" t="s">
        <v>14474</v>
      </c>
      <c r="U10823" s="12" t="s">
        <v>17068</v>
      </c>
    </row>
    <row r="10824" spans="1:21" hidden="1" x14ac:dyDescent="0.25">
      <c r="A10824">
        <v>77055</v>
      </c>
      <c r="B10824" s="12" t="s">
        <v>52</v>
      </c>
      <c r="C10824" s="12" t="s">
        <v>23166</v>
      </c>
      <c r="D10824" s="12" t="s">
        <v>23167</v>
      </c>
      <c r="E10824">
        <v>6606</v>
      </c>
      <c r="F10824">
        <v>1</v>
      </c>
      <c r="G10824" s="12" t="s">
        <v>55</v>
      </c>
      <c r="H10824" s="12" t="s">
        <v>56</v>
      </c>
      <c r="I10824">
        <v>29006</v>
      </c>
      <c r="J10824" s="12" t="s">
        <v>57</v>
      </c>
      <c r="K10824" s="12" t="s">
        <v>91</v>
      </c>
      <c r="L10824" s="12" t="s">
        <v>92</v>
      </c>
      <c r="M10824">
        <v>35343</v>
      </c>
      <c r="N10824" s="12" t="s">
        <v>60</v>
      </c>
      <c r="O10824" s="12" t="s">
        <v>93</v>
      </c>
      <c r="P10824" s="12" t="s">
        <v>94</v>
      </c>
      <c r="Q10824">
        <v>6992</v>
      </c>
      <c r="R10824" s="12" t="s">
        <v>63</v>
      </c>
      <c r="S10824" s="12" t="s">
        <v>14</v>
      </c>
      <c r="T10824" s="12" t="s">
        <v>95</v>
      </c>
      <c r="U10824" s="12" t="s">
        <v>17068</v>
      </c>
    </row>
    <row r="10825" spans="1:21" hidden="1" x14ac:dyDescent="0.25">
      <c r="A10825">
        <v>77057</v>
      </c>
      <c r="B10825" s="12" t="s">
        <v>52</v>
      </c>
      <c r="C10825" s="12" t="s">
        <v>23168</v>
      </c>
      <c r="D10825" s="12" t="s">
        <v>23169</v>
      </c>
      <c r="E10825">
        <v>6606</v>
      </c>
      <c r="F10825">
        <v>1</v>
      </c>
      <c r="G10825" s="12" t="s">
        <v>55</v>
      </c>
      <c r="H10825" s="12" t="s">
        <v>56</v>
      </c>
      <c r="I10825">
        <v>29006</v>
      </c>
      <c r="J10825" s="12" t="s">
        <v>57</v>
      </c>
      <c r="K10825" s="12" t="s">
        <v>91</v>
      </c>
      <c r="L10825" s="12" t="s">
        <v>92</v>
      </c>
      <c r="M10825">
        <v>35338</v>
      </c>
      <c r="N10825" s="12" t="s">
        <v>60</v>
      </c>
      <c r="O10825" s="12" t="s">
        <v>305</v>
      </c>
      <c r="P10825" s="12" t="s">
        <v>306</v>
      </c>
      <c r="Q10825">
        <v>29009</v>
      </c>
      <c r="R10825" s="12" t="s">
        <v>63</v>
      </c>
      <c r="S10825" s="12" t="s">
        <v>14503</v>
      </c>
      <c r="T10825" s="12" t="s">
        <v>14504</v>
      </c>
      <c r="U10825" s="12" t="s">
        <v>17068</v>
      </c>
    </row>
    <row r="10826" spans="1:21" hidden="1" x14ac:dyDescent="0.25">
      <c r="A10826">
        <v>77068</v>
      </c>
      <c r="B10826" s="12" t="s">
        <v>52</v>
      </c>
      <c r="C10826" s="12" t="s">
        <v>23170</v>
      </c>
      <c r="D10826" s="12" t="s">
        <v>23171</v>
      </c>
      <c r="E10826">
        <v>6606</v>
      </c>
      <c r="F10826">
        <v>1</v>
      </c>
      <c r="G10826" s="12" t="s">
        <v>55</v>
      </c>
      <c r="H10826" s="12" t="s">
        <v>56</v>
      </c>
      <c r="I10826">
        <v>29010</v>
      </c>
      <c r="J10826" s="12" t="s">
        <v>57</v>
      </c>
      <c r="K10826" s="12" t="s">
        <v>77</v>
      </c>
      <c r="L10826" s="12" t="s">
        <v>78</v>
      </c>
      <c r="M10826">
        <v>53969</v>
      </c>
      <c r="N10826" s="12" t="s">
        <v>60</v>
      </c>
      <c r="O10826" s="12" t="s">
        <v>14478</v>
      </c>
      <c r="P10826" s="12" t="s">
        <v>14479</v>
      </c>
      <c r="Q10826">
        <v>8211</v>
      </c>
      <c r="R10826" s="12" t="s">
        <v>63</v>
      </c>
      <c r="S10826" s="12" t="s">
        <v>14477</v>
      </c>
      <c r="T10826" s="12" t="s">
        <v>225</v>
      </c>
      <c r="U10826" s="12" t="s">
        <v>22774</v>
      </c>
    </row>
    <row r="10827" spans="1:21" hidden="1" x14ac:dyDescent="0.25">
      <c r="A10827">
        <v>77068</v>
      </c>
      <c r="B10827" s="12" t="s">
        <v>52</v>
      </c>
      <c r="C10827" s="12" t="s">
        <v>23170</v>
      </c>
      <c r="D10827" s="12" t="s">
        <v>23171</v>
      </c>
      <c r="E10827">
        <v>6606</v>
      </c>
      <c r="F10827">
        <v>1</v>
      </c>
      <c r="G10827" s="12" t="s">
        <v>55</v>
      </c>
      <c r="H10827" s="12" t="s">
        <v>56</v>
      </c>
      <c r="I10827">
        <v>29010</v>
      </c>
      <c r="J10827" s="12" t="s">
        <v>57</v>
      </c>
      <c r="K10827" s="12" t="s">
        <v>77</v>
      </c>
      <c r="L10827" s="12" t="s">
        <v>78</v>
      </c>
      <c r="M10827">
        <v>8210</v>
      </c>
      <c r="N10827" s="12" t="s">
        <v>60</v>
      </c>
      <c r="O10827" s="12" t="s">
        <v>224</v>
      </c>
      <c r="P10827" s="12" t="s">
        <v>19148</v>
      </c>
      <c r="Q10827">
        <v>8211</v>
      </c>
      <c r="R10827" s="12" t="s">
        <v>63</v>
      </c>
      <c r="S10827" s="12" t="s">
        <v>14477</v>
      </c>
      <c r="T10827" s="12" t="s">
        <v>225</v>
      </c>
      <c r="U10827" s="12" t="s">
        <v>22774</v>
      </c>
    </row>
    <row r="10828" spans="1:21" hidden="1" x14ac:dyDescent="0.25">
      <c r="A10828">
        <v>77069</v>
      </c>
      <c r="B10828" s="12" t="s">
        <v>52</v>
      </c>
      <c r="C10828" s="12" t="s">
        <v>23172</v>
      </c>
      <c r="D10828" s="12" t="s">
        <v>23173</v>
      </c>
      <c r="E10828">
        <v>6606</v>
      </c>
      <c r="F10828">
        <v>1</v>
      </c>
      <c r="G10828" s="12" t="s">
        <v>55</v>
      </c>
      <c r="H10828" s="12" t="s">
        <v>56</v>
      </c>
      <c r="I10828">
        <v>66868</v>
      </c>
      <c r="J10828" s="12" t="s">
        <v>57</v>
      </c>
      <c r="K10828" s="12" t="s">
        <v>19245</v>
      </c>
      <c r="L10828" s="12" t="s">
        <v>19246</v>
      </c>
      <c r="M10828">
        <v>66869</v>
      </c>
      <c r="N10828" s="12" t="s">
        <v>60</v>
      </c>
      <c r="O10828" s="12" t="s">
        <v>19247</v>
      </c>
      <c r="P10828" s="12" t="s">
        <v>19248</v>
      </c>
      <c r="Q10828">
        <v>43979</v>
      </c>
      <c r="R10828" s="12" t="s">
        <v>63</v>
      </c>
      <c r="S10828" s="12" t="s">
        <v>19249</v>
      </c>
      <c r="T10828" s="12" t="s">
        <v>19250</v>
      </c>
      <c r="U10828" s="12" t="s">
        <v>22774</v>
      </c>
    </row>
    <row r="10829" spans="1:21" hidden="1" x14ac:dyDescent="0.25">
      <c r="A10829">
        <v>77070</v>
      </c>
      <c r="B10829" s="12" t="s">
        <v>52</v>
      </c>
      <c r="C10829" s="12" t="s">
        <v>23174</v>
      </c>
      <c r="D10829" s="12" t="s">
        <v>23175</v>
      </c>
      <c r="E10829">
        <v>6606</v>
      </c>
      <c r="F10829">
        <v>1</v>
      </c>
      <c r="G10829" s="12" t="s">
        <v>55</v>
      </c>
      <c r="H10829" s="12" t="s">
        <v>56</v>
      </c>
      <c r="I10829">
        <v>66868</v>
      </c>
      <c r="J10829" s="12" t="s">
        <v>57</v>
      </c>
      <c r="K10829" s="12" t="s">
        <v>19245</v>
      </c>
      <c r="L10829" s="12" t="s">
        <v>19246</v>
      </c>
      <c r="M10829">
        <v>66869</v>
      </c>
      <c r="N10829" s="12" t="s">
        <v>60</v>
      </c>
      <c r="O10829" s="12" t="s">
        <v>19247</v>
      </c>
      <c r="P10829" s="12" t="s">
        <v>19248</v>
      </c>
      <c r="Q10829">
        <v>43979</v>
      </c>
      <c r="R10829" s="12" t="s">
        <v>63</v>
      </c>
      <c r="S10829" s="12" t="s">
        <v>19249</v>
      </c>
      <c r="T10829" s="12" t="s">
        <v>19250</v>
      </c>
      <c r="U10829" s="12" t="s">
        <v>22774</v>
      </c>
    </row>
    <row r="10830" spans="1:21" hidden="1" x14ac:dyDescent="0.25">
      <c r="A10830">
        <v>77071</v>
      </c>
      <c r="B10830" s="12" t="s">
        <v>52</v>
      </c>
      <c r="C10830" s="12" t="s">
        <v>23176</v>
      </c>
      <c r="D10830" s="12" t="s">
        <v>23177</v>
      </c>
      <c r="E10830">
        <v>6606</v>
      </c>
      <c r="F10830">
        <v>1</v>
      </c>
      <c r="G10830" s="12" t="s">
        <v>55</v>
      </c>
      <c r="H10830" s="12" t="s">
        <v>56</v>
      </c>
      <c r="I10830">
        <v>66868</v>
      </c>
      <c r="J10830" s="12" t="s">
        <v>57</v>
      </c>
      <c r="K10830" s="12" t="s">
        <v>19245</v>
      </c>
      <c r="L10830" s="12" t="s">
        <v>19246</v>
      </c>
      <c r="M10830">
        <v>66869</v>
      </c>
      <c r="N10830" s="12" t="s">
        <v>60</v>
      </c>
      <c r="O10830" s="12" t="s">
        <v>19247</v>
      </c>
      <c r="P10830" s="12" t="s">
        <v>19248</v>
      </c>
      <c r="Q10830">
        <v>43979</v>
      </c>
      <c r="R10830" s="12" t="s">
        <v>63</v>
      </c>
      <c r="S10830" s="12" t="s">
        <v>19249</v>
      </c>
      <c r="T10830" s="12" t="s">
        <v>19250</v>
      </c>
      <c r="U10830" s="12" t="s">
        <v>22774</v>
      </c>
    </row>
    <row r="10831" spans="1:21" hidden="1" x14ac:dyDescent="0.25">
      <c r="A10831">
        <v>77102</v>
      </c>
      <c r="B10831" s="12" t="s">
        <v>52</v>
      </c>
      <c r="C10831" s="12" t="s">
        <v>22989</v>
      </c>
      <c r="D10831" s="12" t="s">
        <v>23178</v>
      </c>
      <c r="E10831">
        <v>6606</v>
      </c>
      <c r="F10831">
        <v>1</v>
      </c>
      <c r="G10831" s="12" t="s">
        <v>55</v>
      </c>
      <c r="H10831" s="12" t="s">
        <v>56</v>
      </c>
      <c r="I10831">
        <v>29010</v>
      </c>
      <c r="J10831" s="12" t="s">
        <v>57</v>
      </c>
      <c r="K10831" s="12" t="s">
        <v>77</v>
      </c>
      <c r="L10831" s="12" t="s">
        <v>78</v>
      </c>
      <c r="M10831">
        <v>53969</v>
      </c>
      <c r="N10831" s="12" t="s">
        <v>60</v>
      </c>
      <c r="O10831" s="12" t="s">
        <v>14478</v>
      </c>
      <c r="P10831" s="12" t="s">
        <v>14479</v>
      </c>
      <c r="Q10831">
        <v>8211</v>
      </c>
      <c r="R10831" s="12" t="s">
        <v>63</v>
      </c>
      <c r="S10831" s="12" t="s">
        <v>14477</v>
      </c>
      <c r="T10831" s="12" t="s">
        <v>225</v>
      </c>
      <c r="U10831" s="12" t="s">
        <v>17068</v>
      </c>
    </row>
    <row r="10832" spans="1:21" hidden="1" x14ac:dyDescent="0.25">
      <c r="A10832">
        <v>77102</v>
      </c>
      <c r="B10832" s="12" t="s">
        <v>52</v>
      </c>
      <c r="C10832" s="12" t="s">
        <v>22989</v>
      </c>
      <c r="D10832" s="12" t="s">
        <v>23178</v>
      </c>
      <c r="E10832">
        <v>6606</v>
      </c>
      <c r="F10832">
        <v>1</v>
      </c>
      <c r="G10832" s="12" t="s">
        <v>55</v>
      </c>
      <c r="H10832" s="12" t="s">
        <v>56</v>
      </c>
      <c r="I10832">
        <v>29010</v>
      </c>
      <c r="J10832" s="12" t="s">
        <v>57</v>
      </c>
      <c r="K10832" s="12" t="s">
        <v>77</v>
      </c>
      <c r="L10832" s="12" t="s">
        <v>78</v>
      </c>
      <c r="M10832">
        <v>8210</v>
      </c>
      <c r="N10832" s="12" t="s">
        <v>60</v>
      </c>
      <c r="O10832" s="12" t="s">
        <v>224</v>
      </c>
      <c r="P10832" s="12" t="s">
        <v>19148</v>
      </c>
      <c r="Q10832">
        <v>8211</v>
      </c>
      <c r="R10832" s="12" t="s">
        <v>63</v>
      </c>
      <c r="S10832" s="12" t="s">
        <v>14477</v>
      </c>
      <c r="T10832" s="12" t="s">
        <v>225</v>
      </c>
      <c r="U10832" s="12" t="s">
        <v>17068</v>
      </c>
    </row>
    <row r="10833" spans="1:21" hidden="1" x14ac:dyDescent="0.25">
      <c r="A10833">
        <v>77103</v>
      </c>
      <c r="B10833" s="12" t="s">
        <v>52</v>
      </c>
      <c r="C10833" s="12" t="s">
        <v>23179</v>
      </c>
      <c r="D10833" s="12" t="s">
        <v>23180</v>
      </c>
      <c r="E10833">
        <v>6606</v>
      </c>
      <c r="F10833">
        <v>1</v>
      </c>
      <c r="G10833" s="12" t="s">
        <v>55</v>
      </c>
      <c r="H10833" s="12" t="s">
        <v>56</v>
      </c>
      <c r="I10833">
        <v>29010</v>
      </c>
      <c r="J10833" s="12" t="s">
        <v>57</v>
      </c>
      <c r="K10833" s="12" t="s">
        <v>77</v>
      </c>
      <c r="L10833" s="12" t="s">
        <v>78</v>
      </c>
      <c r="M10833">
        <v>35346</v>
      </c>
      <c r="N10833" s="12" t="s">
        <v>60</v>
      </c>
      <c r="O10833" s="12" t="s">
        <v>10752</v>
      </c>
      <c r="P10833" s="12" t="s">
        <v>2522</v>
      </c>
      <c r="Q10833">
        <v>17167</v>
      </c>
      <c r="R10833" s="12" t="s">
        <v>63</v>
      </c>
      <c r="S10833" s="12" t="s">
        <v>11232</v>
      </c>
      <c r="T10833" s="12" t="s">
        <v>11233</v>
      </c>
      <c r="U10833" s="12" t="s">
        <v>17068</v>
      </c>
    </row>
    <row r="10834" spans="1:21" hidden="1" x14ac:dyDescent="0.25">
      <c r="A10834">
        <v>77104</v>
      </c>
      <c r="B10834" s="12" t="s">
        <v>52</v>
      </c>
      <c r="C10834" s="12" t="s">
        <v>22990</v>
      </c>
      <c r="D10834" s="12" t="s">
        <v>23181</v>
      </c>
      <c r="E10834">
        <v>6606</v>
      </c>
      <c r="F10834">
        <v>1</v>
      </c>
      <c r="G10834" s="12" t="s">
        <v>55</v>
      </c>
      <c r="H10834" s="12" t="s">
        <v>56</v>
      </c>
      <c r="I10834">
        <v>29010</v>
      </c>
      <c r="J10834" s="12" t="s">
        <v>57</v>
      </c>
      <c r="K10834" s="12" t="s">
        <v>77</v>
      </c>
      <c r="L10834" s="12" t="s">
        <v>78</v>
      </c>
      <c r="M10834">
        <v>35346</v>
      </c>
      <c r="N10834" s="12" t="s">
        <v>60</v>
      </c>
      <c r="O10834" s="12" t="s">
        <v>10752</v>
      </c>
      <c r="P10834" s="12" t="s">
        <v>2522</v>
      </c>
      <c r="Q10834">
        <v>17167</v>
      </c>
      <c r="R10834" s="12" t="s">
        <v>63</v>
      </c>
      <c r="S10834" s="12" t="s">
        <v>11232</v>
      </c>
      <c r="T10834" s="12" t="s">
        <v>11233</v>
      </c>
      <c r="U10834" s="12" t="s">
        <v>17068</v>
      </c>
    </row>
    <row r="10835" spans="1:21" hidden="1" x14ac:dyDescent="0.25">
      <c r="A10835">
        <v>77105</v>
      </c>
      <c r="B10835" s="12" t="s">
        <v>52</v>
      </c>
      <c r="C10835" s="12" t="s">
        <v>23182</v>
      </c>
      <c r="D10835" s="12" t="s">
        <v>23183</v>
      </c>
      <c r="E10835">
        <v>6606</v>
      </c>
      <c r="F10835">
        <v>1</v>
      </c>
      <c r="G10835" s="12" t="s">
        <v>55</v>
      </c>
      <c r="H10835" s="12" t="s">
        <v>56</v>
      </c>
      <c r="I10835">
        <v>29010</v>
      </c>
      <c r="J10835" s="12" t="s">
        <v>57</v>
      </c>
      <c r="K10835" s="12" t="s">
        <v>77</v>
      </c>
      <c r="L10835" s="12" t="s">
        <v>78</v>
      </c>
      <c r="M10835">
        <v>35347</v>
      </c>
      <c r="N10835" s="12" t="s">
        <v>60</v>
      </c>
      <c r="O10835" s="12" t="s">
        <v>14450</v>
      </c>
      <c r="P10835" s="12" t="s">
        <v>14451</v>
      </c>
      <c r="Q10835">
        <v>53069</v>
      </c>
      <c r="R10835" s="12" t="s">
        <v>63</v>
      </c>
      <c r="S10835" s="12" t="s">
        <v>19268</v>
      </c>
      <c r="T10835" s="12" t="s">
        <v>15947</v>
      </c>
      <c r="U10835" s="12" t="s">
        <v>11361</v>
      </c>
    </row>
    <row r="10836" spans="1:21" hidden="1" x14ac:dyDescent="0.25">
      <c r="A10836">
        <v>77108</v>
      </c>
      <c r="B10836" s="12" t="s">
        <v>52</v>
      </c>
      <c r="C10836" s="12" t="s">
        <v>23604</v>
      </c>
      <c r="D10836" s="12" t="s">
        <v>23605</v>
      </c>
      <c r="E10836">
        <v>6606</v>
      </c>
      <c r="F10836">
        <v>1</v>
      </c>
      <c r="G10836" s="12" t="s">
        <v>55</v>
      </c>
      <c r="H10836" s="12" t="s">
        <v>56</v>
      </c>
      <c r="I10836">
        <v>29010</v>
      </c>
      <c r="J10836" s="12" t="s">
        <v>57</v>
      </c>
      <c r="K10836" s="12" t="s">
        <v>77</v>
      </c>
      <c r="L10836" s="12" t="s">
        <v>78</v>
      </c>
      <c r="M10836">
        <v>53969</v>
      </c>
      <c r="N10836" s="12" t="s">
        <v>60</v>
      </c>
      <c r="O10836" s="12" t="s">
        <v>14478</v>
      </c>
      <c r="P10836" s="12" t="s">
        <v>14479</v>
      </c>
      <c r="Q10836">
        <v>8211</v>
      </c>
      <c r="R10836" s="12" t="s">
        <v>63</v>
      </c>
      <c r="S10836" s="12" t="s">
        <v>14477</v>
      </c>
      <c r="T10836" s="12" t="s">
        <v>225</v>
      </c>
      <c r="U10836" s="12" t="s">
        <v>79</v>
      </c>
    </row>
    <row r="10837" spans="1:21" hidden="1" x14ac:dyDescent="0.25">
      <c r="A10837">
        <v>77108</v>
      </c>
      <c r="B10837" s="12" t="s">
        <v>52</v>
      </c>
      <c r="C10837" s="12" t="s">
        <v>23604</v>
      </c>
      <c r="D10837" s="12" t="s">
        <v>23605</v>
      </c>
      <c r="E10837">
        <v>6606</v>
      </c>
      <c r="F10837">
        <v>1</v>
      </c>
      <c r="G10837" s="12" t="s">
        <v>55</v>
      </c>
      <c r="H10837" s="12" t="s">
        <v>56</v>
      </c>
      <c r="I10837">
        <v>29010</v>
      </c>
      <c r="J10837" s="12" t="s">
        <v>57</v>
      </c>
      <c r="K10837" s="12" t="s">
        <v>77</v>
      </c>
      <c r="L10837" s="12" t="s">
        <v>78</v>
      </c>
      <c r="M10837">
        <v>8210</v>
      </c>
      <c r="N10837" s="12" t="s">
        <v>60</v>
      </c>
      <c r="O10837" s="12" t="s">
        <v>224</v>
      </c>
      <c r="P10837" s="12" t="s">
        <v>19148</v>
      </c>
      <c r="Q10837">
        <v>8211</v>
      </c>
      <c r="R10837" s="12" t="s">
        <v>63</v>
      </c>
      <c r="S10837" s="12" t="s">
        <v>14477</v>
      </c>
      <c r="T10837" s="12" t="s">
        <v>225</v>
      </c>
      <c r="U10837" s="12" t="s">
        <v>79</v>
      </c>
    </row>
    <row r="10838" spans="1:21" hidden="1" x14ac:dyDescent="0.25">
      <c r="A10838">
        <v>77109</v>
      </c>
      <c r="B10838" s="12" t="s">
        <v>52</v>
      </c>
      <c r="C10838" s="12" t="s">
        <v>22993</v>
      </c>
      <c r="D10838" s="12" t="s">
        <v>23186</v>
      </c>
      <c r="E10838">
        <v>6606</v>
      </c>
      <c r="F10838">
        <v>1</v>
      </c>
      <c r="G10838" s="12" t="s">
        <v>55</v>
      </c>
      <c r="H10838" s="12" t="s">
        <v>56</v>
      </c>
      <c r="I10838">
        <v>29010</v>
      </c>
      <c r="J10838" s="12" t="s">
        <v>57</v>
      </c>
      <c r="K10838" s="12" t="s">
        <v>77</v>
      </c>
      <c r="L10838" s="12" t="s">
        <v>78</v>
      </c>
      <c r="M10838">
        <v>35347</v>
      </c>
      <c r="N10838" s="12" t="s">
        <v>60</v>
      </c>
      <c r="O10838" s="12" t="s">
        <v>14450</v>
      </c>
      <c r="P10838" s="12" t="s">
        <v>14451</v>
      </c>
      <c r="Q10838">
        <v>6923</v>
      </c>
      <c r="R10838" s="12" t="s">
        <v>63</v>
      </c>
      <c r="S10838" s="12" t="s">
        <v>11095</v>
      </c>
      <c r="T10838" s="12" t="s">
        <v>11096</v>
      </c>
      <c r="U10838" s="12" t="s">
        <v>17068</v>
      </c>
    </row>
    <row r="10839" spans="1:21" hidden="1" x14ac:dyDescent="0.25">
      <c r="A10839">
        <v>77118</v>
      </c>
      <c r="B10839" s="12" t="s">
        <v>52</v>
      </c>
      <c r="C10839" s="12" t="s">
        <v>22994</v>
      </c>
      <c r="D10839" s="12" t="s">
        <v>23187</v>
      </c>
      <c r="E10839">
        <v>6606</v>
      </c>
      <c r="F10839">
        <v>1</v>
      </c>
      <c r="G10839" s="12" t="s">
        <v>55</v>
      </c>
      <c r="H10839" s="12" t="s">
        <v>56</v>
      </c>
      <c r="I10839">
        <v>29010</v>
      </c>
      <c r="J10839" s="12" t="s">
        <v>57</v>
      </c>
      <c r="K10839" s="12" t="s">
        <v>77</v>
      </c>
      <c r="L10839" s="12" t="s">
        <v>78</v>
      </c>
      <c r="M10839">
        <v>35347</v>
      </c>
      <c r="N10839" s="12" t="s">
        <v>60</v>
      </c>
      <c r="O10839" s="12" t="s">
        <v>14450</v>
      </c>
      <c r="P10839" s="12" t="s">
        <v>14451</v>
      </c>
      <c r="Q10839">
        <v>6923</v>
      </c>
      <c r="R10839" s="12" t="s">
        <v>63</v>
      </c>
      <c r="S10839" s="12" t="s">
        <v>11095</v>
      </c>
      <c r="T10839" s="12" t="s">
        <v>11096</v>
      </c>
      <c r="U10839" s="12" t="s">
        <v>17068</v>
      </c>
    </row>
    <row r="10840" spans="1:21" hidden="1" x14ac:dyDescent="0.25">
      <c r="A10840">
        <v>77123</v>
      </c>
      <c r="B10840" s="12" t="s">
        <v>52</v>
      </c>
      <c r="C10840" s="12" t="s">
        <v>22995</v>
      </c>
      <c r="D10840" s="12" t="s">
        <v>23188</v>
      </c>
      <c r="E10840">
        <v>6606</v>
      </c>
      <c r="F10840">
        <v>1</v>
      </c>
      <c r="G10840" s="12" t="s">
        <v>55</v>
      </c>
      <c r="H10840" s="12" t="s">
        <v>56</v>
      </c>
      <c r="I10840">
        <v>29010</v>
      </c>
      <c r="J10840" s="12" t="s">
        <v>57</v>
      </c>
      <c r="K10840" s="12" t="s">
        <v>77</v>
      </c>
      <c r="L10840" s="12" t="s">
        <v>78</v>
      </c>
      <c r="M10840">
        <v>35346</v>
      </c>
      <c r="N10840" s="12" t="s">
        <v>60</v>
      </c>
      <c r="O10840" s="12" t="s">
        <v>10752</v>
      </c>
      <c r="P10840" s="12" t="s">
        <v>2522</v>
      </c>
      <c r="Q10840">
        <v>21488</v>
      </c>
      <c r="R10840" s="12" t="s">
        <v>63</v>
      </c>
      <c r="S10840" s="12" t="s">
        <v>11259</v>
      </c>
      <c r="T10840" s="12" t="s">
        <v>11260</v>
      </c>
      <c r="U10840" s="12" t="s">
        <v>17068</v>
      </c>
    </row>
    <row r="10841" spans="1:21" hidden="1" x14ac:dyDescent="0.25">
      <c r="A10841">
        <v>77125</v>
      </c>
      <c r="B10841" s="12" t="s">
        <v>52</v>
      </c>
      <c r="C10841" s="12" t="s">
        <v>22996</v>
      </c>
      <c r="D10841" s="12" t="s">
        <v>23189</v>
      </c>
      <c r="E10841">
        <v>6606</v>
      </c>
      <c r="F10841">
        <v>1</v>
      </c>
      <c r="G10841" s="12" t="s">
        <v>55</v>
      </c>
      <c r="H10841" s="12" t="s">
        <v>56</v>
      </c>
      <c r="I10841">
        <v>29010</v>
      </c>
      <c r="J10841" s="12" t="s">
        <v>57</v>
      </c>
      <c r="K10841" s="12" t="s">
        <v>77</v>
      </c>
      <c r="L10841" s="12" t="s">
        <v>78</v>
      </c>
      <c r="M10841">
        <v>35346</v>
      </c>
      <c r="N10841" s="12" t="s">
        <v>60</v>
      </c>
      <c r="O10841" s="12" t="s">
        <v>10752</v>
      </c>
      <c r="P10841" s="12" t="s">
        <v>2522</v>
      </c>
      <c r="Q10841">
        <v>21488</v>
      </c>
      <c r="R10841" s="12" t="s">
        <v>63</v>
      </c>
      <c r="S10841" s="12" t="s">
        <v>11259</v>
      </c>
      <c r="T10841" s="12" t="s">
        <v>11260</v>
      </c>
      <c r="U10841" s="12" t="s">
        <v>17068</v>
      </c>
    </row>
    <row r="10842" spans="1:21" hidden="1" x14ac:dyDescent="0.25">
      <c r="A10842">
        <v>77127</v>
      </c>
      <c r="B10842" s="12" t="s">
        <v>52</v>
      </c>
      <c r="C10842" s="12" t="s">
        <v>22997</v>
      </c>
      <c r="D10842" s="12" t="s">
        <v>23190</v>
      </c>
      <c r="E10842">
        <v>6606</v>
      </c>
      <c r="F10842">
        <v>1</v>
      </c>
      <c r="G10842" s="12" t="s">
        <v>55</v>
      </c>
      <c r="H10842" s="12" t="s">
        <v>56</v>
      </c>
      <c r="I10842">
        <v>29010</v>
      </c>
      <c r="J10842" s="12" t="s">
        <v>57</v>
      </c>
      <c r="K10842" s="12" t="s">
        <v>77</v>
      </c>
      <c r="L10842" s="12" t="s">
        <v>78</v>
      </c>
      <c r="M10842">
        <v>52863</v>
      </c>
      <c r="N10842" s="12" t="s">
        <v>60</v>
      </c>
      <c r="O10842" s="12" t="s">
        <v>15908</v>
      </c>
      <c r="P10842" s="12" t="s">
        <v>15909</v>
      </c>
      <c r="Q10842">
        <v>52864</v>
      </c>
      <c r="R10842" s="12" t="s">
        <v>63</v>
      </c>
      <c r="S10842" s="12" t="s">
        <v>17619</v>
      </c>
      <c r="T10842" s="12" t="s">
        <v>15910</v>
      </c>
      <c r="U10842" s="12" t="s">
        <v>17068</v>
      </c>
    </row>
    <row r="10843" spans="1:21" hidden="1" x14ac:dyDescent="0.25">
      <c r="A10843">
        <v>77128</v>
      </c>
      <c r="B10843" s="12" t="s">
        <v>52</v>
      </c>
      <c r="C10843" s="12" t="s">
        <v>22998</v>
      </c>
      <c r="D10843" s="12" t="s">
        <v>23191</v>
      </c>
      <c r="E10843">
        <v>6606</v>
      </c>
      <c r="F10843">
        <v>1</v>
      </c>
      <c r="G10843" s="12" t="s">
        <v>55</v>
      </c>
      <c r="H10843" s="12" t="s">
        <v>56</v>
      </c>
      <c r="I10843">
        <v>29010</v>
      </c>
      <c r="J10843" s="12" t="s">
        <v>57</v>
      </c>
      <c r="K10843" s="12" t="s">
        <v>77</v>
      </c>
      <c r="L10843" s="12" t="s">
        <v>78</v>
      </c>
      <c r="M10843">
        <v>52863</v>
      </c>
      <c r="N10843" s="12" t="s">
        <v>60</v>
      </c>
      <c r="O10843" s="12" t="s">
        <v>15908</v>
      </c>
      <c r="P10843" s="12" t="s">
        <v>15909</v>
      </c>
      <c r="Q10843">
        <v>52864</v>
      </c>
      <c r="R10843" s="12" t="s">
        <v>63</v>
      </c>
      <c r="S10843" s="12" t="s">
        <v>17619</v>
      </c>
      <c r="T10843" s="12" t="s">
        <v>15910</v>
      </c>
      <c r="U10843" s="12" t="s">
        <v>17068</v>
      </c>
    </row>
    <row r="10844" spans="1:21" hidden="1" x14ac:dyDescent="0.25">
      <c r="A10844">
        <v>77136</v>
      </c>
      <c r="B10844" s="12" t="s">
        <v>52</v>
      </c>
      <c r="C10844" s="12" t="s">
        <v>22999</v>
      </c>
      <c r="D10844" s="12" t="s">
        <v>23000</v>
      </c>
      <c r="E10844">
        <v>6606</v>
      </c>
      <c r="F10844">
        <v>1</v>
      </c>
      <c r="G10844" s="12" t="s">
        <v>55</v>
      </c>
      <c r="H10844" s="12" t="s">
        <v>56</v>
      </c>
      <c r="I10844">
        <v>29010</v>
      </c>
      <c r="J10844" s="12" t="s">
        <v>57</v>
      </c>
      <c r="K10844" s="12" t="s">
        <v>77</v>
      </c>
      <c r="L10844" s="12" t="s">
        <v>78</v>
      </c>
      <c r="M10844">
        <v>35348</v>
      </c>
      <c r="N10844" s="12" t="s">
        <v>60</v>
      </c>
      <c r="O10844" s="12" t="s">
        <v>11246</v>
      </c>
      <c r="P10844" s="12" t="s">
        <v>2779</v>
      </c>
      <c r="Q10844">
        <v>40582</v>
      </c>
      <c r="R10844" s="12" t="s">
        <v>63</v>
      </c>
      <c r="S10844" s="12" t="s">
        <v>17573</v>
      </c>
      <c r="T10844" s="12" t="s">
        <v>17574</v>
      </c>
      <c r="U10844" s="12" t="s">
        <v>17068</v>
      </c>
    </row>
    <row r="10845" spans="1:21" hidden="1" x14ac:dyDescent="0.25">
      <c r="A10845">
        <v>77157</v>
      </c>
      <c r="B10845" s="12" t="s">
        <v>52</v>
      </c>
      <c r="C10845" s="12" t="s">
        <v>23001</v>
      </c>
      <c r="D10845" s="12" t="s">
        <v>23002</v>
      </c>
      <c r="E10845">
        <v>6606</v>
      </c>
      <c r="F10845">
        <v>1</v>
      </c>
      <c r="G10845" s="12" t="s">
        <v>55</v>
      </c>
      <c r="H10845" s="12" t="s">
        <v>56</v>
      </c>
      <c r="I10845">
        <v>29010</v>
      </c>
      <c r="J10845" s="12" t="s">
        <v>57</v>
      </c>
      <c r="K10845" s="12" t="s">
        <v>77</v>
      </c>
      <c r="L10845" s="12" t="s">
        <v>78</v>
      </c>
      <c r="M10845">
        <v>35348</v>
      </c>
      <c r="N10845" s="12" t="s">
        <v>60</v>
      </c>
      <c r="O10845" s="12" t="s">
        <v>11246</v>
      </c>
      <c r="P10845" s="12" t="s">
        <v>2779</v>
      </c>
      <c r="Q10845">
        <v>43983</v>
      </c>
      <c r="R10845" s="12" t="s">
        <v>63</v>
      </c>
      <c r="S10845" s="12" t="s">
        <v>11800</v>
      </c>
      <c r="T10845" s="12" t="s">
        <v>11801</v>
      </c>
      <c r="U10845" s="12" t="s">
        <v>17068</v>
      </c>
    </row>
    <row r="10846" spans="1:21" hidden="1" x14ac:dyDescent="0.25">
      <c r="A10846">
        <v>77168</v>
      </c>
      <c r="B10846" s="12" t="s">
        <v>52</v>
      </c>
      <c r="C10846" s="12" t="s">
        <v>23003</v>
      </c>
      <c r="D10846" s="12" t="s">
        <v>23004</v>
      </c>
      <c r="E10846">
        <v>6606</v>
      </c>
      <c r="F10846">
        <v>1</v>
      </c>
      <c r="G10846" s="12" t="s">
        <v>55</v>
      </c>
      <c r="H10846" s="12" t="s">
        <v>56</v>
      </c>
      <c r="I10846">
        <v>29010</v>
      </c>
      <c r="J10846" s="12" t="s">
        <v>57</v>
      </c>
      <c r="K10846" s="12" t="s">
        <v>77</v>
      </c>
      <c r="L10846" s="12" t="s">
        <v>78</v>
      </c>
      <c r="M10846">
        <v>35348</v>
      </c>
      <c r="N10846" s="12" t="s">
        <v>60</v>
      </c>
      <c r="O10846" s="12" t="s">
        <v>11246</v>
      </c>
      <c r="P10846" s="12" t="s">
        <v>2779</v>
      </c>
      <c r="Q10846">
        <v>40411</v>
      </c>
      <c r="R10846" s="12" t="s">
        <v>63</v>
      </c>
      <c r="S10846" s="12" t="s">
        <v>17565</v>
      </c>
      <c r="T10846" s="12" t="s">
        <v>17566</v>
      </c>
      <c r="U10846" s="12" t="s">
        <v>17068</v>
      </c>
    </row>
    <row r="10847" spans="1:21" hidden="1" x14ac:dyDescent="0.25">
      <c r="A10847">
        <v>77169</v>
      </c>
      <c r="B10847" s="12" t="s">
        <v>52</v>
      </c>
      <c r="C10847" s="12" t="s">
        <v>23005</v>
      </c>
      <c r="D10847" s="12" t="s">
        <v>23192</v>
      </c>
      <c r="E10847">
        <v>6606</v>
      </c>
      <c r="F10847">
        <v>1</v>
      </c>
      <c r="G10847" s="12" t="s">
        <v>55</v>
      </c>
      <c r="H10847" s="12" t="s">
        <v>56</v>
      </c>
      <c r="I10847">
        <v>29010</v>
      </c>
      <c r="J10847" s="12" t="s">
        <v>57</v>
      </c>
      <c r="K10847" s="12" t="s">
        <v>77</v>
      </c>
      <c r="L10847" s="12" t="s">
        <v>78</v>
      </c>
      <c r="M10847">
        <v>35351</v>
      </c>
      <c r="N10847" s="12" t="s">
        <v>60</v>
      </c>
      <c r="O10847" s="12" t="s">
        <v>14481</v>
      </c>
      <c r="P10847" s="12" t="s">
        <v>14482</v>
      </c>
      <c r="Q10847">
        <v>65023</v>
      </c>
      <c r="R10847" s="12" t="s">
        <v>63</v>
      </c>
      <c r="S10847" s="12" t="s">
        <v>20893</v>
      </c>
      <c r="T10847" s="12" t="s">
        <v>20894</v>
      </c>
      <c r="U10847" s="12" t="s">
        <v>17068</v>
      </c>
    </row>
    <row r="10848" spans="1:21" hidden="1" x14ac:dyDescent="0.25">
      <c r="A10848">
        <v>77180</v>
      </c>
      <c r="B10848" s="12" t="s">
        <v>52</v>
      </c>
      <c r="C10848" s="12" t="s">
        <v>23006</v>
      </c>
      <c r="D10848" s="12" t="s">
        <v>23193</v>
      </c>
      <c r="E10848">
        <v>6606</v>
      </c>
      <c r="F10848">
        <v>1</v>
      </c>
      <c r="G10848" s="12" t="s">
        <v>55</v>
      </c>
      <c r="H10848" s="12" t="s">
        <v>56</v>
      </c>
      <c r="I10848">
        <v>29010</v>
      </c>
      <c r="J10848" s="12" t="s">
        <v>57</v>
      </c>
      <c r="K10848" s="12" t="s">
        <v>77</v>
      </c>
      <c r="L10848" s="12" t="s">
        <v>78</v>
      </c>
      <c r="M10848">
        <v>35351</v>
      </c>
      <c r="N10848" s="12" t="s">
        <v>60</v>
      </c>
      <c r="O10848" s="12" t="s">
        <v>14481</v>
      </c>
      <c r="P10848" s="12" t="s">
        <v>14482</v>
      </c>
      <c r="Q10848">
        <v>65023</v>
      </c>
      <c r="R10848" s="12" t="s">
        <v>63</v>
      </c>
      <c r="S10848" s="12" t="s">
        <v>20893</v>
      </c>
      <c r="T10848" s="12" t="s">
        <v>20894</v>
      </c>
      <c r="U10848" s="12" t="s">
        <v>17068</v>
      </c>
    </row>
    <row r="10849" spans="1:21" hidden="1" x14ac:dyDescent="0.25">
      <c r="A10849">
        <v>77192</v>
      </c>
      <c r="B10849" s="12" t="s">
        <v>52</v>
      </c>
      <c r="C10849" s="12" t="s">
        <v>23008</v>
      </c>
      <c r="D10849" s="12" t="s">
        <v>23196</v>
      </c>
      <c r="E10849">
        <v>6606</v>
      </c>
      <c r="F10849">
        <v>1</v>
      </c>
      <c r="G10849" s="12" t="s">
        <v>55</v>
      </c>
      <c r="H10849" s="12" t="s">
        <v>56</v>
      </c>
      <c r="I10849">
        <v>29010</v>
      </c>
      <c r="J10849" s="12" t="s">
        <v>57</v>
      </c>
      <c r="K10849" s="12" t="s">
        <v>77</v>
      </c>
      <c r="L10849" s="12" t="s">
        <v>78</v>
      </c>
      <c r="M10849">
        <v>35351</v>
      </c>
      <c r="N10849" s="12" t="s">
        <v>60</v>
      </c>
      <c r="O10849" s="12" t="s">
        <v>14481</v>
      </c>
      <c r="P10849" s="12" t="s">
        <v>14482</v>
      </c>
      <c r="Q10849">
        <v>7783</v>
      </c>
      <c r="R10849" s="12" t="s">
        <v>63</v>
      </c>
      <c r="S10849" s="12" t="s">
        <v>11115</v>
      </c>
      <c r="T10849" s="12" t="s">
        <v>11116</v>
      </c>
      <c r="U10849" s="12" t="s">
        <v>17068</v>
      </c>
    </row>
    <row r="10850" spans="1:21" hidden="1" x14ac:dyDescent="0.25">
      <c r="A10850">
        <v>77194</v>
      </c>
      <c r="B10850" s="12" t="s">
        <v>52</v>
      </c>
      <c r="C10850" s="12" t="s">
        <v>23010</v>
      </c>
      <c r="D10850" s="12" t="s">
        <v>23199</v>
      </c>
      <c r="E10850">
        <v>6606</v>
      </c>
      <c r="F10850">
        <v>1</v>
      </c>
      <c r="G10850" s="12" t="s">
        <v>55</v>
      </c>
      <c r="H10850" s="12" t="s">
        <v>56</v>
      </c>
      <c r="I10850">
        <v>29010</v>
      </c>
      <c r="J10850" s="12" t="s">
        <v>57</v>
      </c>
      <c r="K10850" s="12" t="s">
        <v>77</v>
      </c>
      <c r="L10850" s="12" t="s">
        <v>78</v>
      </c>
      <c r="M10850">
        <v>35351</v>
      </c>
      <c r="N10850" s="12" t="s">
        <v>60</v>
      </c>
      <c r="O10850" s="12" t="s">
        <v>14481</v>
      </c>
      <c r="P10850" s="12" t="s">
        <v>14482</v>
      </c>
      <c r="Q10850">
        <v>7783</v>
      </c>
      <c r="R10850" s="12" t="s">
        <v>63</v>
      </c>
      <c r="S10850" s="12" t="s">
        <v>11115</v>
      </c>
      <c r="T10850" s="12" t="s">
        <v>11116</v>
      </c>
      <c r="U10850" s="12" t="s">
        <v>17068</v>
      </c>
    </row>
    <row r="10851" spans="1:21" hidden="1" x14ac:dyDescent="0.25">
      <c r="A10851">
        <v>77195</v>
      </c>
      <c r="B10851" s="12" t="s">
        <v>52</v>
      </c>
      <c r="C10851" s="12" t="s">
        <v>23011</v>
      </c>
      <c r="D10851" s="12" t="s">
        <v>23200</v>
      </c>
      <c r="E10851">
        <v>6606</v>
      </c>
      <c r="F10851">
        <v>1</v>
      </c>
      <c r="G10851" s="12" t="s">
        <v>55</v>
      </c>
      <c r="H10851" s="12" t="s">
        <v>56</v>
      </c>
      <c r="I10851">
        <v>29010</v>
      </c>
      <c r="J10851" s="12" t="s">
        <v>57</v>
      </c>
      <c r="K10851" s="12" t="s">
        <v>77</v>
      </c>
      <c r="L10851" s="12" t="s">
        <v>78</v>
      </c>
      <c r="M10851">
        <v>35351</v>
      </c>
      <c r="N10851" s="12" t="s">
        <v>60</v>
      </c>
      <c r="O10851" s="12" t="s">
        <v>14481</v>
      </c>
      <c r="P10851" s="12" t="s">
        <v>14482</v>
      </c>
      <c r="Q10851">
        <v>7783</v>
      </c>
      <c r="R10851" s="12" t="s">
        <v>63</v>
      </c>
      <c r="S10851" s="12" t="s">
        <v>11115</v>
      </c>
      <c r="T10851" s="12" t="s">
        <v>11116</v>
      </c>
      <c r="U10851" s="12" t="s">
        <v>17068</v>
      </c>
    </row>
    <row r="10852" spans="1:21" hidden="1" x14ac:dyDescent="0.25">
      <c r="A10852">
        <v>77204</v>
      </c>
      <c r="B10852" s="12" t="s">
        <v>52</v>
      </c>
      <c r="C10852" s="12" t="s">
        <v>23012</v>
      </c>
      <c r="D10852" s="12" t="s">
        <v>23201</v>
      </c>
      <c r="E10852">
        <v>6606</v>
      </c>
      <c r="F10852">
        <v>1</v>
      </c>
      <c r="G10852" s="12" t="s">
        <v>55</v>
      </c>
      <c r="H10852" s="12" t="s">
        <v>56</v>
      </c>
      <c r="I10852">
        <v>29010</v>
      </c>
      <c r="J10852" s="12" t="s">
        <v>57</v>
      </c>
      <c r="K10852" s="12" t="s">
        <v>77</v>
      </c>
      <c r="L10852" s="12" t="s">
        <v>78</v>
      </c>
      <c r="M10852">
        <v>35351</v>
      </c>
      <c r="N10852" s="12" t="s">
        <v>60</v>
      </c>
      <c r="O10852" s="12" t="s">
        <v>14481</v>
      </c>
      <c r="P10852" s="12" t="s">
        <v>14482</v>
      </c>
      <c r="Q10852">
        <v>7783</v>
      </c>
      <c r="R10852" s="12" t="s">
        <v>63</v>
      </c>
      <c r="S10852" s="12" t="s">
        <v>11115</v>
      </c>
      <c r="T10852" s="12" t="s">
        <v>11116</v>
      </c>
      <c r="U10852" s="12" t="s">
        <v>17068</v>
      </c>
    </row>
    <row r="10853" spans="1:21" hidden="1" x14ac:dyDescent="0.25">
      <c r="A10853">
        <v>77205</v>
      </c>
      <c r="B10853" s="12" t="s">
        <v>52</v>
      </c>
      <c r="C10853" s="12" t="s">
        <v>23013</v>
      </c>
      <c r="D10853" s="12" t="s">
        <v>23202</v>
      </c>
      <c r="E10853">
        <v>6606</v>
      </c>
      <c r="F10853">
        <v>1</v>
      </c>
      <c r="G10853" s="12" t="s">
        <v>55</v>
      </c>
      <c r="H10853" s="12" t="s">
        <v>56</v>
      </c>
      <c r="I10853">
        <v>29010</v>
      </c>
      <c r="J10853" s="12" t="s">
        <v>57</v>
      </c>
      <c r="K10853" s="12" t="s">
        <v>77</v>
      </c>
      <c r="L10853" s="12" t="s">
        <v>78</v>
      </c>
      <c r="M10853">
        <v>35351</v>
      </c>
      <c r="N10853" s="12" t="s">
        <v>60</v>
      </c>
      <c r="O10853" s="12" t="s">
        <v>14481</v>
      </c>
      <c r="P10853" s="12" t="s">
        <v>14482</v>
      </c>
      <c r="Q10853">
        <v>7783</v>
      </c>
      <c r="R10853" s="12" t="s">
        <v>63</v>
      </c>
      <c r="S10853" s="12" t="s">
        <v>11115</v>
      </c>
      <c r="T10853" s="12" t="s">
        <v>11116</v>
      </c>
      <c r="U10853" s="12" t="s">
        <v>17068</v>
      </c>
    </row>
    <row r="10854" spans="1:21" hidden="1" x14ac:dyDescent="0.25">
      <c r="A10854">
        <v>77214</v>
      </c>
      <c r="B10854" s="12" t="s">
        <v>52</v>
      </c>
      <c r="C10854" s="12" t="s">
        <v>23014</v>
      </c>
      <c r="D10854" s="12" t="s">
        <v>23203</v>
      </c>
      <c r="E10854">
        <v>6606</v>
      </c>
      <c r="F10854">
        <v>1</v>
      </c>
      <c r="G10854" s="12" t="s">
        <v>55</v>
      </c>
      <c r="H10854" s="12" t="s">
        <v>56</v>
      </c>
      <c r="I10854">
        <v>29010</v>
      </c>
      <c r="J10854" s="12" t="s">
        <v>57</v>
      </c>
      <c r="K10854" s="12" t="s">
        <v>77</v>
      </c>
      <c r="L10854" s="12" t="s">
        <v>78</v>
      </c>
      <c r="M10854">
        <v>35351</v>
      </c>
      <c r="N10854" s="12" t="s">
        <v>60</v>
      </c>
      <c r="O10854" s="12" t="s">
        <v>14481</v>
      </c>
      <c r="P10854" s="12" t="s">
        <v>14482</v>
      </c>
      <c r="Q10854">
        <v>7783</v>
      </c>
      <c r="R10854" s="12" t="s">
        <v>63</v>
      </c>
      <c r="S10854" s="12" t="s">
        <v>11115</v>
      </c>
      <c r="T10854" s="12" t="s">
        <v>11116</v>
      </c>
      <c r="U10854" s="12" t="s">
        <v>17068</v>
      </c>
    </row>
    <row r="10855" spans="1:21" hidden="1" x14ac:dyDescent="0.25">
      <c r="A10855">
        <v>77215</v>
      </c>
      <c r="B10855" s="12" t="s">
        <v>52</v>
      </c>
      <c r="C10855" s="12" t="s">
        <v>23015</v>
      </c>
      <c r="D10855" s="12" t="s">
        <v>23204</v>
      </c>
      <c r="E10855">
        <v>6606</v>
      </c>
      <c r="F10855">
        <v>1</v>
      </c>
      <c r="G10855" s="12" t="s">
        <v>55</v>
      </c>
      <c r="H10855" s="12" t="s">
        <v>56</v>
      </c>
      <c r="I10855">
        <v>29010</v>
      </c>
      <c r="J10855" s="12" t="s">
        <v>57</v>
      </c>
      <c r="K10855" s="12" t="s">
        <v>77</v>
      </c>
      <c r="L10855" s="12" t="s">
        <v>78</v>
      </c>
      <c r="M10855">
        <v>35351</v>
      </c>
      <c r="N10855" s="12" t="s">
        <v>60</v>
      </c>
      <c r="O10855" s="12" t="s">
        <v>14481</v>
      </c>
      <c r="P10855" s="12" t="s">
        <v>14482</v>
      </c>
      <c r="Q10855">
        <v>7783</v>
      </c>
      <c r="R10855" s="12" t="s">
        <v>63</v>
      </c>
      <c r="S10855" s="12" t="s">
        <v>11115</v>
      </c>
      <c r="T10855" s="12" t="s">
        <v>11116</v>
      </c>
      <c r="U10855" s="12" t="s">
        <v>17068</v>
      </c>
    </row>
    <row r="10856" spans="1:21" hidden="1" x14ac:dyDescent="0.25">
      <c r="A10856">
        <v>77223</v>
      </c>
      <c r="B10856" s="12" t="s">
        <v>52</v>
      </c>
      <c r="C10856" s="12" t="s">
        <v>23016</v>
      </c>
      <c r="D10856" s="12" t="s">
        <v>23207</v>
      </c>
      <c r="E10856">
        <v>6606</v>
      </c>
      <c r="F10856">
        <v>1</v>
      </c>
      <c r="G10856" s="12" t="s">
        <v>55</v>
      </c>
      <c r="H10856" s="12" t="s">
        <v>56</v>
      </c>
      <c r="I10856">
        <v>29010</v>
      </c>
      <c r="J10856" s="12" t="s">
        <v>57</v>
      </c>
      <c r="K10856" s="12" t="s">
        <v>77</v>
      </c>
      <c r="L10856" s="12" t="s">
        <v>78</v>
      </c>
      <c r="M10856">
        <v>35351</v>
      </c>
      <c r="N10856" s="12" t="s">
        <v>60</v>
      </c>
      <c r="O10856" s="12" t="s">
        <v>14481</v>
      </c>
      <c r="P10856" s="12" t="s">
        <v>14482</v>
      </c>
      <c r="Q10856">
        <v>7783</v>
      </c>
      <c r="R10856" s="12" t="s">
        <v>63</v>
      </c>
      <c r="S10856" s="12" t="s">
        <v>11115</v>
      </c>
      <c r="T10856" s="12" t="s">
        <v>11116</v>
      </c>
      <c r="U10856" s="12" t="s">
        <v>17068</v>
      </c>
    </row>
    <row r="10857" spans="1:21" hidden="1" x14ac:dyDescent="0.25">
      <c r="A10857">
        <v>77231</v>
      </c>
      <c r="B10857" s="12" t="s">
        <v>52</v>
      </c>
      <c r="C10857" s="12" t="s">
        <v>23017</v>
      </c>
      <c r="D10857" s="12" t="s">
        <v>23210</v>
      </c>
      <c r="E10857">
        <v>6606</v>
      </c>
      <c r="F10857">
        <v>1</v>
      </c>
      <c r="G10857" s="12" t="s">
        <v>55</v>
      </c>
      <c r="H10857" s="12" t="s">
        <v>56</v>
      </c>
      <c r="I10857">
        <v>29010</v>
      </c>
      <c r="J10857" s="12" t="s">
        <v>57</v>
      </c>
      <c r="K10857" s="12" t="s">
        <v>77</v>
      </c>
      <c r="L10857" s="12" t="s">
        <v>78</v>
      </c>
      <c r="M10857">
        <v>35351</v>
      </c>
      <c r="N10857" s="12" t="s">
        <v>60</v>
      </c>
      <c r="O10857" s="12" t="s">
        <v>14481</v>
      </c>
      <c r="P10857" s="12" t="s">
        <v>14482</v>
      </c>
      <c r="Q10857">
        <v>7783</v>
      </c>
      <c r="R10857" s="12" t="s">
        <v>63</v>
      </c>
      <c r="S10857" s="12" t="s">
        <v>11115</v>
      </c>
      <c r="T10857" s="12" t="s">
        <v>11116</v>
      </c>
      <c r="U10857" s="12" t="s">
        <v>17068</v>
      </c>
    </row>
    <row r="10858" spans="1:21" hidden="1" x14ac:dyDescent="0.25">
      <c r="A10858">
        <v>77238</v>
      </c>
      <c r="B10858" s="12" t="s">
        <v>52</v>
      </c>
      <c r="C10858" s="12" t="s">
        <v>23018</v>
      </c>
      <c r="D10858" s="12" t="s">
        <v>23211</v>
      </c>
      <c r="E10858">
        <v>6606</v>
      </c>
      <c r="F10858">
        <v>1</v>
      </c>
      <c r="G10858" s="12" t="s">
        <v>55</v>
      </c>
      <c r="H10858" s="12" t="s">
        <v>56</v>
      </c>
      <c r="I10858">
        <v>29010</v>
      </c>
      <c r="J10858" s="12" t="s">
        <v>57</v>
      </c>
      <c r="K10858" s="12" t="s">
        <v>77</v>
      </c>
      <c r="L10858" s="12" t="s">
        <v>78</v>
      </c>
      <c r="M10858">
        <v>35351</v>
      </c>
      <c r="N10858" s="12" t="s">
        <v>60</v>
      </c>
      <c r="O10858" s="12" t="s">
        <v>14481</v>
      </c>
      <c r="P10858" s="12" t="s">
        <v>14482</v>
      </c>
      <c r="Q10858">
        <v>7783</v>
      </c>
      <c r="R10858" s="12" t="s">
        <v>63</v>
      </c>
      <c r="S10858" s="12" t="s">
        <v>11115</v>
      </c>
      <c r="T10858" s="12" t="s">
        <v>11116</v>
      </c>
      <c r="U10858" s="12" t="s">
        <v>17068</v>
      </c>
    </row>
    <row r="10859" spans="1:21" hidden="1" x14ac:dyDescent="0.25">
      <c r="A10859">
        <v>77245</v>
      </c>
      <c r="B10859" s="12" t="s">
        <v>52</v>
      </c>
      <c r="C10859" s="12" t="s">
        <v>23019</v>
      </c>
      <c r="D10859" s="12" t="s">
        <v>23212</v>
      </c>
      <c r="E10859">
        <v>6606</v>
      </c>
      <c r="F10859">
        <v>1</v>
      </c>
      <c r="G10859" s="12" t="s">
        <v>55</v>
      </c>
      <c r="H10859" s="12" t="s">
        <v>56</v>
      </c>
      <c r="I10859">
        <v>29010</v>
      </c>
      <c r="J10859" s="12" t="s">
        <v>57</v>
      </c>
      <c r="K10859" s="12" t="s">
        <v>77</v>
      </c>
      <c r="L10859" s="12" t="s">
        <v>78</v>
      </c>
      <c r="M10859">
        <v>35351</v>
      </c>
      <c r="N10859" s="12" t="s">
        <v>60</v>
      </c>
      <c r="O10859" s="12" t="s">
        <v>14481</v>
      </c>
      <c r="P10859" s="12" t="s">
        <v>14482</v>
      </c>
      <c r="Q10859">
        <v>7783</v>
      </c>
      <c r="R10859" s="12" t="s">
        <v>63</v>
      </c>
      <c r="S10859" s="12" t="s">
        <v>11115</v>
      </c>
      <c r="T10859" s="12" t="s">
        <v>11116</v>
      </c>
      <c r="U10859" s="12" t="s">
        <v>17068</v>
      </c>
    </row>
    <row r="10860" spans="1:21" hidden="1" x14ac:dyDescent="0.25">
      <c r="A10860">
        <v>77246</v>
      </c>
      <c r="B10860" s="12" t="s">
        <v>52</v>
      </c>
      <c r="C10860" s="12" t="s">
        <v>23020</v>
      </c>
      <c r="D10860" s="12" t="s">
        <v>23213</v>
      </c>
      <c r="E10860">
        <v>6606</v>
      </c>
      <c r="F10860">
        <v>1</v>
      </c>
      <c r="G10860" s="12" t="s">
        <v>55</v>
      </c>
      <c r="H10860" s="12" t="s">
        <v>56</v>
      </c>
      <c r="I10860">
        <v>29010</v>
      </c>
      <c r="J10860" s="12" t="s">
        <v>57</v>
      </c>
      <c r="K10860" s="12" t="s">
        <v>77</v>
      </c>
      <c r="L10860" s="12" t="s">
        <v>78</v>
      </c>
      <c r="M10860">
        <v>35351</v>
      </c>
      <c r="N10860" s="12" t="s">
        <v>60</v>
      </c>
      <c r="O10860" s="12" t="s">
        <v>14481</v>
      </c>
      <c r="P10860" s="12" t="s">
        <v>14482</v>
      </c>
      <c r="Q10860">
        <v>7783</v>
      </c>
      <c r="R10860" s="12" t="s">
        <v>63</v>
      </c>
      <c r="S10860" s="12" t="s">
        <v>11115</v>
      </c>
      <c r="T10860" s="12" t="s">
        <v>11116</v>
      </c>
      <c r="U10860" s="12" t="s">
        <v>11361</v>
      </c>
    </row>
    <row r="10861" spans="1:21" hidden="1" x14ac:dyDescent="0.25">
      <c r="A10861">
        <v>77247</v>
      </c>
      <c r="B10861" s="12" t="s">
        <v>52</v>
      </c>
      <c r="C10861" s="12" t="s">
        <v>23021</v>
      </c>
      <c r="D10861" s="12" t="s">
        <v>23214</v>
      </c>
      <c r="E10861">
        <v>6606</v>
      </c>
      <c r="F10861">
        <v>1</v>
      </c>
      <c r="G10861" s="12" t="s">
        <v>55</v>
      </c>
      <c r="H10861" s="12" t="s">
        <v>56</v>
      </c>
      <c r="I10861">
        <v>29010</v>
      </c>
      <c r="J10861" s="12" t="s">
        <v>57</v>
      </c>
      <c r="K10861" s="12" t="s">
        <v>77</v>
      </c>
      <c r="L10861" s="12" t="s">
        <v>78</v>
      </c>
      <c r="M10861">
        <v>35351</v>
      </c>
      <c r="N10861" s="12" t="s">
        <v>60</v>
      </c>
      <c r="O10861" s="12" t="s">
        <v>14481</v>
      </c>
      <c r="P10861" s="12" t="s">
        <v>14482</v>
      </c>
      <c r="Q10861">
        <v>7783</v>
      </c>
      <c r="R10861" s="12" t="s">
        <v>63</v>
      </c>
      <c r="S10861" s="12" t="s">
        <v>11115</v>
      </c>
      <c r="T10861" s="12" t="s">
        <v>11116</v>
      </c>
      <c r="U10861" s="12" t="s">
        <v>17068</v>
      </c>
    </row>
    <row r="10862" spans="1:21" hidden="1" x14ac:dyDescent="0.25">
      <c r="A10862">
        <v>77254</v>
      </c>
      <c r="B10862" s="12" t="s">
        <v>52</v>
      </c>
      <c r="C10862" s="12" t="s">
        <v>23022</v>
      </c>
      <c r="D10862" s="12" t="s">
        <v>23023</v>
      </c>
      <c r="E10862">
        <v>6606</v>
      </c>
      <c r="F10862">
        <v>1</v>
      </c>
      <c r="G10862" s="12" t="s">
        <v>55</v>
      </c>
      <c r="H10862" s="12" t="s">
        <v>56</v>
      </c>
      <c r="I10862">
        <v>29010</v>
      </c>
      <c r="J10862" s="12" t="s">
        <v>57</v>
      </c>
      <c r="K10862" s="12" t="s">
        <v>77</v>
      </c>
      <c r="L10862" s="12" t="s">
        <v>78</v>
      </c>
      <c r="M10862">
        <v>35350</v>
      </c>
      <c r="N10862" s="12" t="s">
        <v>60</v>
      </c>
      <c r="O10862" s="12" t="s">
        <v>10753</v>
      </c>
      <c r="P10862" s="12" t="s">
        <v>96</v>
      </c>
      <c r="Q10862">
        <v>60119</v>
      </c>
      <c r="R10862" s="12" t="s">
        <v>63</v>
      </c>
      <c r="S10862" s="12" t="s">
        <v>18130</v>
      </c>
      <c r="T10862" s="12" t="s">
        <v>18131</v>
      </c>
      <c r="U10862" s="12" t="s">
        <v>17068</v>
      </c>
    </row>
    <row r="10863" spans="1:21" hidden="1" x14ac:dyDescent="0.25">
      <c r="A10863">
        <v>77274</v>
      </c>
      <c r="B10863" s="12" t="s">
        <v>52</v>
      </c>
      <c r="C10863" s="12" t="s">
        <v>23024</v>
      </c>
      <c r="D10863" s="12" t="s">
        <v>23606</v>
      </c>
      <c r="E10863">
        <v>6606</v>
      </c>
      <c r="F10863">
        <v>1</v>
      </c>
      <c r="G10863" s="12" t="s">
        <v>55</v>
      </c>
      <c r="H10863" s="12" t="s">
        <v>56</v>
      </c>
      <c r="I10863">
        <v>43481</v>
      </c>
      <c r="J10863" s="12" t="s">
        <v>57</v>
      </c>
      <c r="K10863" s="12" t="s">
        <v>11825</v>
      </c>
      <c r="L10863" s="12" t="s">
        <v>11826</v>
      </c>
      <c r="M10863">
        <v>43738</v>
      </c>
      <c r="N10863" s="12" t="s">
        <v>60</v>
      </c>
      <c r="O10863" s="12" t="s">
        <v>11827</v>
      </c>
      <c r="P10863" s="12" t="s">
        <v>11828</v>
      </c>
      <c r="Q10863">
        <v>43742</v>
      </c>
      <c r="R10863" s="12" t="s">
        <v>63</v>
      </c>
      <c r="S10863" s="12" t="s">
        <v>11831</v>
      </c>
      <c r="T10863" s="12" t="s">
        <v>11832</v>
      </c>
      <c r="U10863" s="12" t="s">
        <v>17068</v>
      </c>
    </row>
    <row r="10864" spans="1:21" hidden="1" x14ac:dyDescent="0.25">
      <c r="A10864">
        <v>77281</v>
      </c>
      <c r="B10864" s="12" t="s">
        <v>52</v>
      </c>
      <c r="C10864" s="12" t="s">
        <v>23025</v>
      </c>
      <c r="D10864" s="12" t="s">
        <v>23026</v>
      </c>
      <c r="E10864">
        <v>6606</v>
      </c>
      <c r="F10864">
        <v>1</v>
      </c>
      <c r="G10864" s="12" t="s">
        <v>55</v>
      </c>
      <c r="H10864" s="12" t="s">
        <v>56</v>
      </c>
      <c r="I10864">
        <v>43481</v>
      </c>
      <c r="J10864" s="12" t="s">
        <v>57</v>
      </c>
      <c r="K10864" s="12" t="s">
        <v>11825</v>
      </c>
      <c r="L10864" s="12" t="s">
        <v>11826</v>
      </c>
      <c r="M10864">
        <v>43738</v>
      </c>
      <c r="N10864" s="12" t="s">
        <v>60</v>
      </c>
      <c r="O10864" s="12" t="s">
        <v>11827</v>
      </c>
      <c r="P10864" s="12" t="s">
        <v>11828</v>
      </c>
      <c r="Q10864">
        <v>43741</v>
      </c>
      <c r="R10864" s="12" t="s">
        <v>63</v>
      </c>
      <c r="S10864" s="12" t="s">
        <v>11829</v>
      </c>
      <c r="T10864" s="12" t="s">
        <v>11830</v>
      </c>
      <c r="U10864" s="12" t="s">
        <v>17068</v>
      </c>
    </row>
    <row r="10865" spans="1:21" hidden="1" x14ac:dyDescent="0.25">
      <c r="A10865">
        <v>77288</v>
      </c>
      <c r="B10865" s="12" t="s">
        <v>52</v>
      </c>
      <c r="C10865" s="12" t="s">
        <v>23027</v>
      </c>
      <c r="D10865" s="12" t="s">
        <v>23217</v>
      </c>
      <c r="E10865">
        <v>6606</v>
      </c>
      <c r="F10865">
        <v>1</v>
      </c>
      <c r="G10865" s="12" t="s">
        <v>55</v>
      </c>
      <c r="H10865" s="12" t="s">
        <v>56</v>
      </c>
      <c r="I10865">
        <v>29010</v>
      </c>
      <c r="J10865" s="12" t="s">
        <v>57</v>
      </c>
      <c r="K10865" s="12" t="s">
        <v>77</v>
      </c>
      <c r="L10865" s="12" t="s">
        <v>78</v>
      </c>
      <c r="M10865">
        <v>35352</v>
      </c>
      <c r="N10865" s="12" t="s">
        <v>60</v>
      </c>
      <c r="O10865" s="12" t="s">
        <v>10754</v>
      </c>
      <c r="P10865" s="12" t="s">
        <v>85</v>
      </c>
      <c r="Q10865">
        <v>12524</v>
      </c>
      <c r="R10865" s="12" t="s">
        <v>63</v>
      </c>
      <c r="S10865" s="12" t="s">
        <v>11205</v>
      </c>
      <c r="T10865" s="12" t="s">
        <v>11206</v>
      </c>
      <c r="U10865" s="12" t="s">
        <v>17068</v>
      </c>
    </row>
    <row r="10866" spans="1:21" hidden="1" x14ac:dyDescent="0.25">
      <c r="A10866">
        <v>77290</v>
      </c>
      <c r="B10866" s="12" t="s">
        <v>52</v>
      </c>
      <c r="C10866" s="12" t="s">
        <v>23028</v>
      </c>
      <c r="D10866" s="12" t="s">
        <v>23218</v>
      </c>
      <c r="E10866">
        <v>6606</v>
      </c>
      <c r="F10866">
        <v>1</v>
      </c>
      <c r="G10866" s="12" t="s">
        <v>55</v>
      </c>
      <c r="H10866" s="12" t="s">
        <v>56</v>
      </c>
      <c r="I10866">
        <v>29010</v>
      </c>
      <c r="J10866" s="12" t="s">
        <v>57</v>
      </c>
      <c r="K10866" s="12" t="s">
        <v>77</v>
      </c>
      <c r="L10866" s="12" t="s">
        <v>78</v>
      </c>
      <c r="M10866">
        <v>35352</v>
      </c>
      <c r="N10866" s="12" t="s">
        <v>60</v>
      </c>
      <c r="O10866" s="12" t="s">
        <v>10754</v>
      </c>
      <c r="P10866" s="12" t="s">
        <v>85</v>
      </c>
      <c r="Q10866">
        <v>7134</v>
      </c>
      <c r="R10866" s="12" t="s">
        <v>63</v>
      </c>
      <c r="S10866" s="12" t="s">
        <v>11077</v>
      </c>
      <c r="T10866" s="12" t="s">
        <v>11078</v>
      </c>
      <c r="U10866" s="12" t="s">
        <v>17068</v>
      </c>
    </row>
    <row r="10867" spans="1:21" hidden="1" x14ac:dyDescent="0.25">
      <c r="A10867">
        <v>77303</v>
      </c>
      <c r="B10867" s="12" t="s">
        <v>52</v>
      </c>
      <c r="C10867" s="12" t="s">
        <v>23029</v>
      </c>
      <c r="D10867" s="12" t="s">
        <v>23221</v>
      </c>
      <c r="E10867">
        <v>6606</v>
      </c>
      <c r="F10867">
        <v>1</v>
      </c>
      <c r="G10867" s="12" t="s">
        <v>55</v>
      </c>
      <c r="H10867" s="12" t="s">
        <v>56</v>
      </c>
      <c r="I10867">
        <v>29010</v>
      </c>
      <c r="J10867" s="12" t="s">
        <v>57</v>
      </c>
      <c r="K10867" s="12" t="s">
        <v>77</v>
      </c>
      <c r="L10867" s="12" t="s">
        <v>78</v>
      </c>
      <c r="M10867">
        <v>35353</v>
      </c>
      <c r="N10867" s="12" t="s">
        <v>60</v>
      </c>
      <c r="O10867" s="12" t="s">
        <v>10755</v>
      </c>
      <c r="P10867" s="12" t="s">
        <v>541</v>
      </c>
      <c r="Q10867">
        <v>17862</v>
      </c>
      <c r="R10867" s="12" t="s">
        <v>63</v>
      </c>
      <c r="S10867" s="12" t="s">
        <v>11236</v>
      </c>
      <c r="T10867" s="12" t="s">
        <v>11237</v>
      </c>
      <c r="U10867" s="12" t="s">
        <v>17068</v>
      </c>
    </row>
    <row r="10868" spans="1:21" hidden="1" x14ac:dyDescent="0.25">
      <c r="A10868">
        <v>77304</v>
      </c>
      <c r="B10868" s="12" t="s">
        <v>52</v>
      </c>
      <c r="C10868" s="12" t="s">
        <v>23030</v>
      </c>
      <c r="D10868" s="12" t="s">
        <v>23222</v>
      </c>
      <c r="E10868">
        <v>6606</v>
      </c>
      <c r="F10868">
        <v>1</v>
      </c>
      <c r="G10868" s="12" t="s">
        <v>55</v>
      </c>
      <c r="H10868" s="12" t="s">
        <v>56</v>
      </c>
      <c r="I10868">
        <v>29010</v>
      </c>
      <c r="J10868" s="12" t="s">
        <v>57</v>
      </c>
      <c r="K10868" s="12" t="s">
        <v>77</v>
      </c>
      <c r="L10868" s="12" t="s">
        <v>78</v>
      </c>
      <c r="M10868">
        <v>39281</v>
      </c>
      <c r="N10868" s="12" t="s">
        <v>60</v>
      </c>
      <c r="O10868" s="12" t="s">
        <v>10760</v>
      </c>
      <c r="P10868" s="12" t="s">
        <v>10761</v>
      </c>
      <c r="Q10868">
        <v>6996</v>
      </c>
      <c r="R10868" s="12" t="s">
        <v>63</v>
      </c>
      <c r="S10868" s="12" t="s">
        <v>17527</v>
      </c>
      <c r="T10868" s="12" t="s">
        <v>17528</v>
      </c>
      <c r="U10868" s="12" t="s">
        <v>17068</v>
      </c>
    </row>
    <row r="10869" spans="1:21" hidden="1" x14ac:dyDescent="0.25">
      <c r="A10869">
        <v>77305</v>
      </c>
      <c r="B10869" s="12" t="s">
        <v>52</v>
      </c>
      <c r="C10869" s="12" t="s">
        <v>23031</v>
      </c>
      <c r="D10869" s="12" t="s">
        <v>23223</v>
      </c>
      <c r="E10869">
        <v>6606</v>
      </c>
      <c r="F10869">
        <v>1</v>
      </c>
      <c r="G10869" s="12" t="s">
        <v>55</v>
      </c>
      <c r="H10869" s="12" t="s">
        <v>56</v>
      </c>
      <c r="I10869">
        <v>29010</v>
      </c>
      <c r="J10869" s="12" t="s">
        <v>57</v>
      </c>
      <c r="K10869" s="12" t="s">
        <v>77</v>
      </c>
      <c r="L10869" s="12" t="s">
        <v>78</v>
      </c>
      <c r="M10869">
        <v>35353</v>
      </c>
      <c r="N10869" s="12" t="s">
        <v>60</v>
      </c>
      <c r="O10869" s="12" t="s">
        <v>10755</v>
      </c>
      <c r="P10869" s="12" t="s">
        <v>541</v>
      </c>
      <c r="Q10869">
        <v>17862</v>
      </c>
      <c r="R10869" s="12" t="s">
        <v>63</v>
      </c>
      <c r="S10869" s="12" t="s">
        <v>11236</v>
      </c>
      <c r="T10869" s="12" t="s">
        <v>11237</v>
      </c>
      <c r="U10869" s="12" t="s">
        <v>17068</v>
      </c>
    </row>
    <row r="10870" spans="1:21" hidden="1" x14ac:dyDescent="0.25">
      <c r="A10870">
        <v>77313</v>
      </c>
      <c r="B10870" s="12" t="s">
        <v>52</v>
      </c>
      <c r="C10870" s="12" t="s">
        <v>23032</v>
      </c>
      <c r="D10870" s="12" t="s">
        <v>23607</v>
      </c>
      <c r="E10870">
        <v>6606</v>
      </c>
      <c r="F10870">
        <v>1</v>
      </c>
      <c r="G10870" s="12" t="s">
        <v>55</v>
      </c>
      <c r="H10870" s="12" t="s">
        <v>56</v>
      </c>
      <c r="I10870">
        <v>29010</v>
      </c>
      <c r="J10870" s="12" t="s">
        <v>57</v>
      </c>
      <c r="K10870" s="12" t="s">
        <v>77</v>
      </c>
      <c r="L10870" s="12" t="s">
        <v>78</v>
      </c>
      <c r="M10870">
        <v>53969</v>
      </c>
      <c r="N10870" s="12" t="s">
        <v>60</v>
      </c>
      <c r="O10870" s="12" t="s">
        <v>14478</v>
      </c>
      <c r="P10870" s="12" t="s">
        <v>14479</v>
      </c>
      <c r="Q10870">
        <v>8211</v>
      </c>
      <c r="R10870" s="12" t="s">
        <v>63</v>
      </c>
      <c r="S10870" s="12" t="s">
        <v>14477</v>
      </c>
      <c r="T10870" s="12" t="s">
        <v>225</v>
      </c>
      <c r="U10870" s="12" t="s">
        <v>17068</v>
      </c>
    </row>
    <row r="10871" spans="1:21" hidden="1" x14ac:dyDescent="0.25">
      <c r="A10871">
        <v>77313</v>
      </c>
      <c r="B10871" s="12" t="s">
        <v>52</v>
      </c>
      <c r="C10871" s="12" t="s">
        <v>23032</v>
      </c>
      <c r="D10871" s="12" t="s">
        <v>23607</v>
      </c>
      <c r="E10871">
        <v>6606</v>
      </c>
      <c r="F10871">
        <v>1</v>
      </c>
      <c r="G10871" s="12" t="s">
        <v>55</v>
      </c>
      <c r="H10871" s="12" t="s">
        <v>56</v>
      </c>
      <c r="I10871">
        <v>29010</v>
      </c>
      <c r="J10871" s="12" t="s">
        <v>57</v>
      </c>
      <c r="K10871" s="12" t="s">
        <v>77</v>
      </c>
      <c r="L10871" s="12" t="s">
        <v>78</v>
      </c>
      <c r="M10871">
        <v>8210</v>
      </c>
      <c r="N10871" s="12" t="s">
        <v>60</v>
      </c>
      <c r="O10871" s="12" t="s">
        <v>224</v>
      </c>
      <c r="P10871" s="12" t="s">
        <v>19148</v>
      </c>
      <c r="Q10871">
        <v>8211</v>
      </c>
      <c r="R10871" s="12" t="s">
        <v>63</v>
      </c>
      <c r="S10871" s="12" t="s">
        <v>14477</v>
      </c>
      <c r="T10871" s="12" t="s">
        <v>225</v>
      </c>
      <c r="U10871" s="12" t="s">
        <v>17068</v>
      </c>
    </row>
    <row r="10872" spans="1:21" hidden="1" x14ac:dyDescent="0.25">
      <c r="A10872">
        <v>77349</v>
      </c>
      <c r="B10872" s="12" t="s">
        <v>52</v>
      </c>
      <c r="C10872" s="12" t="s">
        <v>23224</v>
      </c>
      <c r="D10872" s="12" t="s">
        <v>23225</v>
      </c>
      <c r="E10872">
        <v>6606</v>
      </c>
      <c r="F10872">
        <v>1</v>
      </c>
      <c r="G10872" s="12" t="s">
        <v>55</v>
      </c>
      <c r="H10872" s="12" t="s">
        <v>56</v>
      </c>
      <c r="I10872">
        <v>66868</v>
      </c>
      <c r="J10872" s="12" t="s">
        <v>57</v>
      </c>
      <c r="K10872" s="12" t="s">
        <v>19245</v>
      </c>
      <c r="L10872" s="12" t="s">
        <v>19246</v>
      </c>
      <c r="M10872">
        <v>66869</v>
      </c>
      <c r="N10872" s="12" t="s">
        <v>60</v>
      </c>
      <c r="O10872" s="12" t="s">
        <v>19247</v>
      </c>
      <c r="P10872" s="12" t="s">
        <v>19248</v>
      </c>
      <c r="Q10872">
        <v>43979</v>
      </c>
      <c r="R10872" s="12" t="s">
        <v>63</v>
      </c>
      <c r="S10872" s="12" t="s">
        <v>19249</v>
      </c>
      <c r="T10872" s="12" t="s">
        <v>19250</v>
      </c>
      <c r="U10872" s="12" t="s">
        <v>22774</v>
      </c>
    </row>
    <row r="10873" spans="1:21" hidden="1" x14ac:dyDescent="0.25">
      <c r="A10873">
        <v>77350</v>
      </c>
      <c r="B10873" s="12" t="s">
        <v>52</v>
      </c>
      <c r="C10873" s="12" t="s">
        <v>23226</v>
      </c>
      <c r="D10873" s="12" t="s">
        <v>23227</v>
      </c>
      <c r="E10873">
        <v>6606</v>
      </c>
      <c r="F10873">
        <v>1</v>
      </c>
      <c r="G10873" s="12" t="s">
        <v>55</v>
      </c>
      <c r="H10873" s="12" t="s">
        <v>56</v>
      </c>
      <c r="I10873">
        <v>29006</v>
      </c>
      <c r="J10873" s="12" t="s">
        <v>57</v>
      </c>
      <c r="K10873" s="12" t="s">
        <v>91</v>
      </c>
      <c r="L10873" s="12" t="s">
        <v>92</v>
      </c>
      <c r="M10873">
        <v>35343</v>
      </c>
      <c r="N10873" s="12" t="s">
        <v>60</v>
      </c>
      <c r="O10873" s="12" t="s">
        <v>93</v>
      </c>
      <c r="P10873" s="12" t="s">
        <v>94</v>
      </c>
      <c r="Q10873">
        <v>6992</v>
      </c>
      <c r="R10873" s="12" t="s">
        <v>63</v>
      </c>
      <c r="S10873" s="12" t="s">
        <v>14</v>
      </c>
      <c r="T10873" s="12" t="s">
        <v>95</v>
      </c>
      <c r="U10873" s="12" t="s">
        <v>22774</v>
      </c>
    </row>
    <row r="10874" spans="1:21" hidden="1" x14ac:dyDescent="0.25">
      <c r="A10874">
        <v>77361</v>
      </c>
      <c r="B10874" s="12" t="s">
        <v>52</v>
      </c>
      <c r="C10874" s="12" t="s">
        <v>23228</v>
      </c>
      <c r="D10874" s="12" t="s">
        <v>23229</v>
      </c>
      <c r="E10874">
        <v>6606</v>
      </c>
      <c r="F10874">
        <v>1</v>
      </c>
      <c r="G10874" s="12" t="s">
        <v>55</v>
      </c>
      <c r="H10874" s="12" t="s">
        <v>56</v>
      </c>
      <c r="I10874">
        <v>29013</v>
      </c>
      <c r="J10874" s="12" t="s">
        <v>57</v>
      </c>
      <c r="K10874" s="12" t="s">
        <v>58</v>
      </c>
      <c r="L10874" s="12" t="s">
        <v>59</v>
      </c>
      <c r="M10874">
        <v>35301</v>
      </c>
      <c r="N10874" s="12" t="s">
        <v>60</v>
      </c>
      <c r="O10874" s="12" t="s">
        <v>70</v>
      </c>
      <c r="P10874" s="12" t="s">
        <v>71</v>
      </c>
      <c r="Q10874">
        <v>6899</v>
      </c>
      <c r="R10874" s="12" t="s">
        <v>63</v>
      </c>
      <c r="S10874" s="12" t="s">
        <v>5</v>
      </c>
      <c r="T10874" s="12" t="s">
        <v>39</v>
      </c>
      <c r="U10874" s="12" t="s">
        <v>20116</v>
      </c>
    </row>
    <row r="10875" spans="1:21" hidden="1" x14ac:dyDescent="0.25">
      <c r="A10875">
        <v>77363</v>
      </c>
      <c r="B10875" s="12" t="s">
        <v>52</v>
      </c>
      <c r="C10875" s="12" t="s">
        <v>23232</v>
      </c>
      <c r="D10875" s="12" t="s">
        <v>23233</v>
      </c>
      <c r="E10875">
        <v>6606</v>
      </c>
      <c r="F10875">
        <v>1</v>
      </c>
      <c r="G10875" s="12" t="s">
        <v>55</v>
      </c>
      <c r="H10875" s="12" t="s">
        <v>56</v>
      </c>
      <c r="I10875">
        <v>29013</v>
      </c>
      <c r="J10875" s="12" t="s">
        <v>57</v>
      </c>
      <c r="K10875" s="12" t="s">
        <v>58</v>
      </c>
      <c r="L10875" s="12" t="s">
        <v>59</v>
      </c>
      <c r="M10875">
        <v>35301</v>
      </c>
      <c r="N10875" s="12" t="s">
        <v>60</v>
      </c>
      <c r="O10875" s="12" t="s">
        <v>70</v>
      </c>
      <c r="P10875" s="12" t="s">
        <v>71</v>
      </c>
      <c r="Q10875">
        <v>6899</v>
      </c>
      <c r="R10875" s="12" t="s">
        <v>63</v>
      </c>
      <c r="S10875" s="12" t="s">
        <v>5</v>
      </c>
      <c r="T10875" s="12" t="s">
        <v>39</v>
      </c>
      <c r="U10875" s="12" t="s">
        <v>23231</v>
      </c>
    </row>
    <row r="10876" spans="1:21" hidden="1" x14ac:dyDescent="0.25">
      <c r="A10876">
        <v>77364</v>
      </c>
      <c r="B10876" s="12" t="s">
        <v>52</v>
      </c>
      <c r="C10876" s="12" t="s">
        <v>23234</v>
      </c>
      <c r="D10876" s="12" t="s">
        <v>12380</v>
      </c>
      <c r="E10876">
        <v>6606</v>
      </c>
      <c r="F10876">
        <v>1</v>
      </c>
      <c r="G10876" s="12" t="s">
        <v>55</v>
      </c>
      <c r="H10876" s="12" t="s">
        <v>56</v>
      </c>
      <c r="I10876">
        <v>29010</v>
      </c>
      <c r="J10876" s="12" t="s">
        <v>57</v>
      </c>
      <c r="K10876" s="12" t="s">
        <v>77</v>
      </c>
      <c r="L10876" s="12" t="s">
        <v>78</v>
      </c>
      <c r="M10876">
        <v>35351</v>
      </c>
      <c r="N10876" s="12" t="s">
        <v>60</v>
      </c>
      <c r="O10876" s="12" t="s">
        <v>14481</v>
      </c>
      <c r="P10876" s="12" t="s">
        <v>14482</v>
      </c>
      <c r="Q10876">
        <v>7783</v>
      </c>
      <c r="R10876" s="12" t="s">
        <v>63</v>
      </c>
      <c r="S10876" s="12" t="s">
        <v>11115</v>
      </c>
      <c r="T10876" s="12" t="s">
        <v>11116</v>
      </c>
      <c r="U10876" s="12" t="s">
        <v>79</v>
      </c>
    </row>
    <row r="10877" spans="1:21" hidden="1" x14ac:dyDescent="0.25">
      <c r="A10877">
        <v>77392</v>
      </c>
      <c r="B10877" s="12" t="s">
        <v>52</v>
      </c>
      <c r="C10877" s="12" t="s">
        <v>23235</v>
      </c>
      <c r="D10877" s="12" t="s">
        <v>23236</v>
      </c>
      <c r="E10877">
        <v>6606</v>
      </c>
      <c r="F10877">
        <v>1</v>
      </c>
      <c r="G10877" s="12" t="s">
        <v>55</v>
      </c>
      <c r="H10877" s="12" t="s">
        <v>56</v>
      </c>
      <c r="I10877">
        <v>29006</v>
      </c>
      <c r="J10877" s="12" t="s">
        <v>57</v>
      </c>
      <c r="K10877" s="12" t="s">
        <v>91</v>
      </c>
      <c r="L10877" s="12" t="s">
        <v>92</v>
      </c>
      <c r="M10877">
        <v>35343</v>
      </c>
      <c r="N10877" s="12" t="s">
        <v>60</v>
      </c>
      <c r="O10877" s="12" t="s">
        <v>93</v>
      </c>
      <c r="P10877" s="12" t="s">
        <v>94</v>
      </c>
      <c r="Q10877">
        <v>6992</v>
      </c>
      <c r="R10877" s="12" t="s">
        <v>63</v>
      </c>
      <c r="S10877" s="12" t="s">
        <v>14</v>
      </c>
      <c r="T10877" s="12" t="s">
        <v>95</v>
      </c>
      <c r="U10877" s="12" t="s">
        <v>22772</v>
      </c>
    </row>
    <row r="10878" spans="1:21" hidden="1" x14ac:dyDescent="0.25">
      <c r="A10878">
        <v>77403</v>
      </c>
      <c r="B10878" s="12" t="s">
        <v>52</v>
      </c>
      <c r="C10878" s="12" t="s">
        <v>23237</v>
      </c>
      <c r="D10878" s="12" t="s">
        <v>23238</v>
      </c>
      <c r="E10878">
        <v>6606</v>
      </c>
      <c r="F10878">
        <v>1</v>
      </c>
      <c r="G10878" s="12" t="s">
        <v>55</v>
      </c>
      <c r="H10878" s="12" t="s">
        <v>56</v>
      </c>
      <c r="I10878">
        <v>29006</v>
      </c>
      <c r="J10878" s="12" t="s">
        <v>57</v>
      </c>
      <c r="K10878" s="12" t="s">
        <v>91</v>
      </c>
      <c r="L10878" s="12" t="s">
        <v>92</v>
      </c>
      <c r="M10878">
        <v>35343</v>
      </c>
      <c r="N10878" s="12" t="s">
        <v>60</v>
      </c>
      <c r="O10878" s="12" t="s">
        <v>93</v>
      </c>
      <c r="P10878" s="12" t="s">
        <v>94</v>
      </c>
      <c r="Q10878">
        <v>6992</v>
      </c>
      <c r="R10878" s="12" t="s">
        <v>63</v>
      </c>
      <c r="S10878" s="12" t="s">
        <v>14</v>
      </c>
      <c r="T10878" s="12" t="s">
        <v>95</v>
      </c>
      <c r="U10878" s="12" t="s">
        <v>22772</v>
      </c>
    </row>
    <row r="10879" spans="1:21" hidden="1" x14ac:dyDescent="0.25">
      <c r="A10879">
        <v>77414</v>
      </c>
      <c r="B10879" s="12" t="s">
        <v>52</v>
      </c>
      <c r="C10879" s="12" t="s">
        <v>23239</v>
      </c>
      <c r="D10879" s="12" t="s">
        <v>23240</v>
      </c>
      <c r="E10879">
        <v>6606</v>
      </c>
      <c r="F10879">
        <v>1</v>
      </c>
      <c r="G10879" s="12" t="s">
        <v>55</v>
      </c>
      <c r="H10879" s="12" t="s">
        <v>56</v>
      </c>
      <c r="I10879">
        <v>42693</v>
      </c>
      <c r="J10879" s="12" t="s">
        <v>57</v>
      </c>
      <c r="K10879" s="12" t="s">
        <v>11305</v>
      </c>
      <c r="L10879" s="12" t="s">
        <v>11306</v>
      </c>
      <c r="M10879">
        <v>34013</v>
      </c>
      <c r="N10879" s="12" t="s">
        <v>60</v>
      </c>
      <c r="O10879" s="12" t="s">
        <v>20804</v>
      </c>
      <c r="P10879" s="12" t="s">
        <v>20805</v>
      </c>
      <c r="Q10879">
        <v>74049</v>
      </c>
      <c r="R10879" s="12" t="s">
        <v>63</v>
      </c>
      <c r="S10879" s="12" t="s">
        <v>22734</v>
      </c>
      <c r="T10879" s="12" t="s">
        <v>22134</v>
      </c>
      <c r="U10879" s="12" t="s">
        <v>79</v>
      </c>
    </row>
    <row r="10880" spans="1:21" hidden="1" x14ac:dyDescent="0.25">
      <c r="A10880">
        <v>77415</v>
      </c>
      <c r="B10880" s="12" t="s">
        <v>52</v>
      </c>
      <c r="C10880" s="12" t="s">
        <v>23241</v>
      </c>
      <c r="D10880" s="12" t="s">
        <v>23242</v>
      </c>
      <c r="E10880">
        <v>6606</v>
      </c>
      <c r="F10880">
        <v>1</v>
      </c>
      <c r="G10880" s="12" t="s">
        <v>55</v>
      </c>
      <c r="H10880" s="12" t="s">
        <v>56</v>
      </c>
      <c r="I10880">
        <v>29010</v>
      </c>
      <c r="J10880" s="12" t="s">
        <v>57</v>
      </c>
      <c r="K10880" s="12" t="s">
        <v>77</v>
      </c>
      <c r="L10880" s="12" t="s">
        <v>78</v>
      </c>
      <c r="M10880">
        <v>35347</v>
      </c>
      <c r="N10880" s="12" t="s">
        <v>60</v>
      </c>
      <c r="O10880" s="12" t="s">
        <v>14450</v>
      </c>
      <c r="P10880" s="12" t="s">
        <v>14451</v>
      </c>
      <c r="Q10880">
        <v>53069</v>
      </c>
      <c r="R10880" s="12" t="s">
        <v>63</v>
      </c>
      <c r="S10880" s="12" t="s">
        <v>19268</v>
      </c>
      <c r="T10880" s="12" t="s">
        <v>15947</v>
      </c>
      <c r="U10880" s="12" t="s">
        <v>17068</v>
      </c>
    </row>
    <row r="10881" spans="1:21" hidden="1" x14ac:dyDescent="0.25">
      <c r="A10881">
        <v>77416</v>
      </c>
      <c r="B10881" s="12" t="s">
        <v>52</v>
      </c>
      <c r="C10881" s="12" t="s">
        <v>23608</v>
      </c>
      <c r="D10881" s="12" t="s">
        <v>23243</v>
      </c>
      <c r="E10881">
        <v>6606</v>
      </c>
      <c r="F10881">
        <v>1</v>
      </c>
      <c r="G10881" s="12" t="s">
        <v>55</v>
      </c>
      <c r="H10881" s="12" t="s">
        <v>56</v>
      </c>
      <c r="I10881">
        <v>42693</v>
      </c>
      <c r="J10881" s="12" t="s">
        <v>57</v>
      </c>
      <c r="K10881" s="12" t="s">
        <v>11305</v>
      </c>
      <c r="L10881" s="12" t="s">
        <v>11306</v>
      </c>
      <c r="M10881">
        <v>34013</v>
      </c>
      <c r="N10881" s="12" t="s">
        <v>60</v>
      </c>
      <c r="O10881" s="12" t="s">
        <v>20804</v>
      </c>
      <c r="P10881" s="12" t="s">
        <v>20805</v>
      </c>
      <c r="Q10881">
        <v>74049</v>
      </c>
      <c r="R10881" s="12" t="s">
        <v>63</v>
      </c>
      <c r="S10881" s="12" t="s">
        <v>22734</v>
      </c>
      <c r="T10881" s="12" t="s">
        <v>22134</v>
      </c>
      <c r="U10881" s="12" t="s">
        <v>79</v>
      </c>
    </row>
    <row r="10882" spans="1:21" hidden="1" x14ac:dyDescent="0.25">
      <c r="A10882">
        <v>77417</v>
      </c>
      <c r="B10882" s="12" t="s">
        <v>52</v>
      </c>
      <c r="C10882" s="12" t="s">
        <v>23244</v>
      </c>
      <c r="D10882" s="12" t="s">
        <v>23245</v>
      </c>
      <c r="E10882">
        <v>6606</v>
      </c>
      <c r="F10882">
        <v>1</v>
      </c>
      <c r="G10882" s="12" t="s">
        <v>55</v>
      </c>
      <c r="H10882" s="12" t="s">
        <v>56</v>
      </c>
      <c r="I10882">
        <v>29010</v>
      </c>
      <c r="J10882" s="12" t="s">
        <v>57</v>
      </c>
      <c r="K10882" s="12" t="s">
        <v>77</v>
      </c>
      <c r="L10882" s="12" t="s">
        <v>78</v>
      </c>
      <c r="M10882">
        <v>35351</v>
      </c>
      <c r="N10882" s="12" t="s">
        <v>60</v>
      </c>
      <c r="O10882" s="12" t="s">
        <v>14481</v>
      </c>
      <c r="P10882" s="12" t="s">
        <v>14482</v>
      </c>
      <c r="Q10882">
        <v>7783</v>
      </c>
      <c r="R10882" s="12" t="s">
        <v>63</v>
      </c>
      <c r="S10882" s="12" t="s">
        <v>11115</v>
      </c>
      <c r="T10882" s="12" t="s">
        <v>11116</v>
      </c>
      <c r="U10882" s="12" t="s">
        <v>79</v>
      </c>
    </row>
    <row r="10883" spans="1:21" hidden="1" x14ac:dyDescent="0.25">
      <c r="A10883">
        <v>77428</v>
      </c>
      <c r="B10883" s="12" t="s">
        <v>52</v>
      </c>
      <c r="C10883" s="12" t="s">
        <v>23246</v>
      </c>
      <c r="D10883" s="12" t="s">
        <v>23247</v>
      </c>
      <c r="E10883">
        <v>6606</v>
      </c>
      <c r="F10883">
        <v>1</v>
      </c>
      <c r="G10883" s="12" t="s">
        <v>55</v>
      </c>
      <c r="H10883" s="12" t="s">
        <v>56</v>
      </c>
      <c r="I10883">
        <v>43481</v>
      </c>
      <c r="J10883" s="12" t="s">
        <v>57</v>
      </c>
      <c r="K10883" s="12" t="s">
        <v>11825</v>
      </c>
      <c r="L10883" s="12" t="s">
        <v>11826</v>
      </c>
      <c r="M10883">
        <v>43738</v>
      </c>
      <c r="N10883" s="12" t="s">
        <v>60</v>
      </c>
      <c r="O10883" s="12" t="s">
        <v>11827</v>
      </c>
      <c r="P10883" s="12" t="s">
        <v>11828</v>
      </c>
      <c r="Q10883">
        <v>43742</v>
      </c>
      <c r="R10883" s="12" t="s">
        <v>63</v>
      </c>
      <c r="S10883" s="12" t="s">
        <v>11831</v>
      </c>
      <c r="T10883" s="12" t="s">
        <v>11832</v>
      </c>
      <c r="U10883" s="12" t="s">
        <v>17068</v>
      </c>
    </row>
    <row r="10884" spans="1:21" hidden="1" x14ac:dyDescent="0.25">
      <c r="A10884">
        <v>77429</v>
      </c>
      <c r="B10884" s="12" t="s">
        <v>52</v>
      </c>
      <c r="C10884" s="12" t="s">
        <v>23248</v>
      </c>
      <c r="D10884" s="12" t="s">
        <v>23249</v>
      </c>
      <c r="E10884">
        <v>6606</v>
      </c>
      <c r="F10884">
        <v>1</v>
      </c>
      <c r="G10884" s="12" t="s">
        <v>55</v>
      </c>
      <c r="H10884" s="12" t="s">
        <v>56</v>
      </c>
      <c r="I10884">
        <v>43481</v>
      </c>
      <c r="J10884" s="12" t="s">
        <v>57</v>
      </c>
      <c r="K10884" s="12" t="s">
        <v>11825</v>
      </c>
      <c r="L10884" s="12" t="s">
        <v>11826</v>
      </c>
      <c r="M10884">
        <v>43738</v>
      </c>
      <c r="N10884" s="12" t="s">
        <v>60</v>
      </c>
      <c r="O10884" s="12" t="s">
        <v>11827</v>
      </c>
      <c r="P10884" s="12" t="s">
        <v>11828</v>
      </c>
      <c r="Q10884">
        <v>43742</v>
      </c>
      <c r="R10884" s="12" t="s">
        <v>63</v>
      </c>
      <c r="S10884" s="12" t="s">
        <v>11831</v>
      </c>
      <c r="T10884" s="12" t="s">
        <v>11832</v>
      </c>
      <c r="U10884" s="12" t="s">
        <v>17068</v>
      </c>
    </row>
    <row r="10885" spans="1:21" hidden="1" x14ac:dyDescent="0.25">
      <c r="A10885">
        <v>77430</v>
      </c>
      <c r="B10885" s="12" t="s">
        <v>52</v>
      </c>
      <c r="C10885" s="12" t="s">
        <v>23250</v>
      </c>
      <c r="D10885" s="12" t="s">
        <v>23251</v>
      </c>
      <c r="E10885">
        <v>6606</v>
      </c>
      <c r="F10885">
        <v>1</v>
      </c>
      <c r="G10885" s="12" t="s">
        <v>55</v>
      </c>
      <c r="H10885" s="12" t="s">
        <v>56</v>
      </c>
      <c r="I10885">
        <v>43481</v>
      </c>
      <c r="J10885" s="12" t="s">
        <v>57</v>
      </c>
      <c r="K10885" s="12" t="s">
        <v>11825</v>
      </c>
      <c r="L10885" s="12" t="s">
        <v>11826</v>
      </c>
      <c r="M10885">
        <v>43738</v>
      </c>
      <c r="N10885" s="12" t="s">
        <v>60</v>
      </c>
      <c r="O10885" s="12" t="s">
        <v>11827</v>
      </c>
      <c r="P10885" s="12" t="s">
        <v>11828</v>
      </c>
      <c r="Q10885">
        <v>43742</v>
      </c>
      <c r="R10885" s="12" t="s">
        <v>63</v>
      </c>
      <c r="S10885" s="12" t="s">
        <v>11831</v>
      </c>
      <c r="T10885" s="12" t="s">
        <v>11832</v>
      </c>
      <c r="U10885" s="12" t="s">
        <v>17068</v>
      </c>
    </row>
    <row r="10886" spans="1:21" hidden="1" x14ac:dyDescent="0.25">
      <c r="A10886">
        <v>77431</v>
      </c>
      <c r="B10886" s="12" t="s">
        <v>52</v>
      </c>
      <c r="C10886" s="12" t="s">
        <v>22438</v>
      </c>
      <c r="D10886" s="12" t="s">
        <v>23252</v>
      </c>
      <c r="E10886">
        <v>6606</v>
      </c>
      <c r="F10886">
        <v>1</v>
      </c>
      <c r="G10886" s="12" t="s">
        <v>55</v>
      </c>
      <c r="H10886" s="12" t="s">
        <v>56</v>
      </c>
      <c r="I10886">
        <v>43481</v>
      </c>
      <c r="J10886" s="12" t="s">
        <v>57</v>
      </c>
      <c r="K10886" s="12" t="s">
        <v>11825</v>
      </c>
      <c r="L10886" s="12" t="s">
        <v>11826</v>
      </c>
      <c r="M10886">
        <v>43738</v>
      </c>
      <c r="N10886" s="12" t="s">
        <v>60</v>
      </c>
      <c r="O10886" s="12" t="s">
        <v>11827</v>
      </c>
      <c r="P10886" s="12" t="s">
        <v>11828</v>
      </c>
      <c r="Q10886">
        <v>43742</v>
      </c>
      <c r="R10886" s="12" t="s">
        <v>63</v>
      </c>
      <c r="S10886" s="12" t="s">
        <v>11831</v>
      </c>
      <c r="T10886" s="12" t="s">
        <v>11832</v>
      </c>
      <c r="U10886" s="12" t="s">
        <v>17068</v>
      </c>
    </row>
    <row r="10887" spans="1:21" hidden="1" x14ac:dyDescent="0.25">
      <c r="A10887">
        <v>77432</v>
      </c>
      <c r="B10887" s="12" t="s">
        <v>52</v>
      </c>
      <c r="C10887" s="12" t="s">
        <v>23253</v>
      </c>
      <c r="D10887" s="12" t="s">
        <v>23254</v>
      </c>
      <c r="E10887">
        <v>6606</v>
      </c>
      <c r="F10887">
        <v>1</v>
      </c>
      <c r="G10887" s="12" t="s">
        <v>55</v>
      </c>
      <c r="H10887" s="12" t="s">
        <v>56</v>
      </c>
      <c r="I10887">
        <v>43481</v>
      </c>
      <c r="J10887" s="12" t="s">
        <v>57</v>
      </c>
      <c r="K10887" s="12" t="s">
        <v>11825</v>
      </c>
      <c r="L10887" s="12" t="s">
        <v>11826</v>
      </c>
      <c r="M10887">
        <v>43738</v>
      </c>
      <c r="N10887" s="12" t="s">
        <v>60</v>
      </c>
      <c r="O10887" s="12" t="s">
        <v>11827</v>
      </c>
      <c r="P10887" s="12" t="s">
        <v>11828</v>
      </c>
      <c r="Q10887">
        <v>43742</v>
      </c>
      <c r="R10887" s="12" t="s">
        <v>63</v>
      </c>
      <c r="S10887" s="12" t="s">
        <v>11831</v>
      </c>
      <c r="T10887" s="12" t="s">
        <v>11832</v>
      </c>
      <c r="U10887" s="12" t="s">
        <v>17068</v>
      </c>
    </row>
    <row r="10888" spans="1:21" hidden="1" x14ac:dyDescent="0.25">
      <c r="A10888">
        <v>77433</v>
      </c>
      <c r="B10888" s="12" t="s">
        <v>52</v>
      </c>
      <c r="C10888" s="12" t="s">
        <v>23255</v>
      </c>
      <c r="D10888" s="12" t="s">
        <v>23256</v>
      </c>
      <c r="E10888">
        <v>6606</v>
      </c>
      <c r="F10888">
        <v>1</v>
      </c>
      <c r="G10888" s="12" t="s">
        <v>55</v>
      </c>
      <c r="H10888" s="12" t="s">
        <v>56</v>
      </c>
      <c r="I10888">
        <v>43481</v>
      </c>
      <c r="J10888" s="12" t="s">
        <v>57</v>
      </c>
      <c r="K10888" s="12" t="s">
        <v>11825</v>
      </c>
      <c r="L10888" s="12" t="s">
        <v>11826</v>
      </c>
      <c r="M10888">
        <v>43738</v>
      </c>
      <c r="N10888" s="12" t="s">
        <v>60</v>
      </c>
      <c r="O10888" s="12" t="s">
        <v>11827</v>
      </c>
      <c r="P10888" s="12" t="s">
        <v>11828</v>
      </c>
      <c r="Q10888">
        <v>43742</v>
      </c>
      <c r="R10888" s="12" t="s">
        <v>63</v>
      </c>
      <c r="S10888" s="12" t="s">
        <v>11831</v>
      </c>
      <c r="T10888" s="12" t="s">
        <v>11832</v>
      </c>
      <c r="U10888" s="12" t="s">
        <v>17068</v>
      </c>
    </row>
    <row r="10889" spans="1:21" hidden="1" x14ac:dyDescent="0.25">
      <c r="A10889">
        <v>77434</v>
      </c>
      <c r="B10889" s="12" t="s">
        <v>52</v>
      </c>
      <c r="C10889" s="12" t="s">
        <v>23257</v>
      </c>
      <c r="D10889" s="12" t="s">
        <v>23258</v>
      </c>
      <c r="E10889">
        <v>6606</v>
      </c>
      <c r="F10889">
        <v>1</v>
      </c>
      <c r="G10889" s="12" t="s">
        <v>55</v>
      </c>
      <c r="H10889" s="12" t="s">
        <v>56</v>
      </c>
      <c r="I10889">
        <v>43481</v>
      </c>
      <c r="J10889" s="12" t="s">
        <v>57</v>
      </c>
      <c r="K10889" s="12" t="s">
        <v>11825</v>
      </c>
      <c r="L10889" s="12" t="s">
        <v>11826</v>
      </c>
      <c r="M10889">
        <v>43738</v>
      </c>
      <c r="N10889" s="12" t="s">
        <v>60</v>
      </c>
      <c r="O10889" s="12" t="s">
        <v>11827</v>
      </c>
      <c r="P10889" s="12" t="s">
        <v>11828</v>
      </c>
      <c r="Q10889">
        <v>43742</v>
      </c>
      <c r="R10889" s="12" t="s">
        <v>63</v>
      </c>
      <c r="S10889" s="12" t="s">
        <v>11831</v>
      </c>
      <c r="T10889" s="12" t="s">
        <v>11832</v>
      </c>
      <c r="U10889" s="12" t="s">
        <v>17068</v>
      </c>
    </row>
    <row r="10890" spans="1:21" hidden="1" x14ac:dyDescent="0.25">
      <c r="A10890">
        <v>77435</v>
      </c>
      <c r="B10890" s="12" t="s">
        <v>52</v>
      </c>
      <c r="C10890" s="12" t="s">
        <v>23259</v>
      </c>
      <c r="D10890" s="12" t="s">
        <v>23260</v>
      </c>
      <c r="E10890">
        <v>6606</v>
      </c>
      <c r="F10890">
        <v>1</v>
      </c>
      <c r="G10890" s="12" t="s">
        <v>55</v>
      </c>
      <c r="H10890" s="12" t="s">
        <v>56</v>
      </c>
      <c r="I10890">
        <v>43481</v>
      </c>
      <c r="J10890" s="12" t="s">
        <v>57</v>
      </c>
      <c r="K10890" s="12" t="s">
        <v>11825</v>
      </c>
      <c r="L10890" s="12" t="s">
        <v>11826</v>
      </c>
      <c r="M10890">
        <v>43738</v>
      </c>
      <c r="N10890" s="12" t="s">
        <v>60</v>
      </c>
      <c r="O10890" s="12" t="s">
        <v>11827</v>
      </c>
      <c r="P10890" s="12" t="s">
        <v>11828</v>
      </c>
      <c r="Q10890">
        <v>43742</v>
      </c>
      <c r="R10890" s="12" t="s">
        <v>63</v>
      </c>
      <c r="S10890" s="12" t="s">
        <v>11831</v>
      </c>
      <c r="T10890" s="12" t="s">
        <v>11832</v>
      </c>
      <c r="U10890" s="12" t="s">
        <v>17068</v>
      </c>
    </row>
    <row r="10891" spans="1:21" hidden="1" x14ac:dyDescent="0.25">
      <c r="A10891">
        <v>77436</v>
      </c>
      <c r="B10891" s="12" t="s">
        <v>52</v>
      </c>
      <c r="C10891" s="12" t="s">
        <v>22438</v>
      </c>
      <c r="D10891" s="12" t="s">
        <v>23261</v>
      </c>
      <c r="E10891">
        <v>6606</v>
      </c>
      <c r="F10891">
        <v>1</v>
      </c>
      <c r="G10891" s="12" t="s">
        <v>55</v>
      </c>
      <c r="H10891" s="12" t="s">
        <v>56</v>
      </c>
      <c r="I10891">
        <v>43481</v>
      </c>
      <c r="J10891" s="12" t="s">
        <v>57</v>
      </c>
      <c r="K10891" s="12" t="s">
        <v>11825</v>
      </c>
      <c r="L10891" s="12" t="s">
        <v>11826</v>
      </c>
      <c r="M10891">
        <v>43738</v>
      </c>
      <c r="N10891" s="12" t="s">
        <v>60</v>
      </c>
      <c r="O10891" s="12" t="s">
        <v>11827</v>
      </c>
      <c r="P10891" s="12" t="s">
        <v>11828</v>
      </c>
      <c r="Q10891">
        <v>43742</v>
      </c>
      <c r="R10891" s="12" t="s">
        <v>63</v>
      </c>
      <c r="S10891" s="12" t="s">
        <v>11831</v>
      </c>
      <c r="T10891" s="12" t="s">
        <v>11832</v>
      </c>
      <c r="U10891" s="12" t="s">
        <v>17068</v>
      </c>
    </row>
    <row r="10892" spans="1:21" hidden="1" x14ac:dyDescent="0.25">
      <c r="A10892">
        <v>77437</v>
      </c>
      <c r="B10892" s="12" t="s">
        <v>52</v>
      </c>
      <c r="C10892" s="12" t="s">
        <v>23262</v>
      </c>
      <c r="D10892" s="12" t="s">
        <v>23263</v>
      </c>
      <c r="E10892">
        <v>6606</v>
      </c>
      <c r="F10892">
        <v>1</v>
      </c>
      <c r="G10892" s="12" t="s">
        <v>55</v>
      </c>
      <c r="H10892" s="12" t="s">
        <v>56</v>
      </c>
      <c r="I10892">
        <v>43481</v>
      </c>
      <c r="J10892" s="12" t="s">
        <v>57</v>
      </c>
      <c r="K10892" s="12" t="s">
        <v>11825</v>
      </c>
      <c r="L10892" s="12" t="s">
        <v>11826</v>
      </c>
      <c r="M10892">
        <v>43738</v>
      </c>
      <c r="N10892" s="12" t="s">
        <v>60</v>
      </c>
      <c r="O10892" s="12" t="s">
        <v>11827</v>
      </c>
      <c r="P10892" s="12" t="s">
        <v>11828</v>
      </c>
      <c r="Q10892">
        <v>43742</v>
      </c>
      <c r="R10892" s="12" t="s">
        <v>63</v>
      </c>
      <c r="S10892" s="12" t="s">
        <v>11831</v>
      </c>
      <c r="T10892" s="12" t="s">
        <v>11832</v>
      </c>
      <c r="U10892" s="12" t="s">
        <v>17068</v>
      </c>
    </row>
    <row r="10893" spans="1:21" hidden="1" x14ac:dyDescent="0.25">
      <c r="A10893">
        <v>77438</v>
      </c>
      <c r="B10893" s="12" t="s">
        <v>52</v>
      </c>
      <c r="C10893" s="12" t="s">
        <v>23264</v>
      </c>
      <c r="D10893" s="12" t="s">
        <v>23265</v>
      </c>
      <c r="E10893">
        <v>6606</v>
      </c>
      <c r="F10893">
        <v>1</v>
      </c>
      <c r="G10893" s="12" t="s">
        <v>55</v>
      </c>
      <c r="H10893" s="12" t="s">
        <v>56</v>
      </c>
      <c r="I10893">
        <v>43481</v>
      </c>
      <c r="J10893" s="12" t="s">
        <v>57</v>
      </c>
      <c r="K10893" s="12" t="s">
        <v>11825</v>
      </c>
      <c r="L10893" s="12" t="s">
        <v>11826</v>
      </c>
      <c r="M10893">
        <v>43738</v>
      </c>
      <c r="N10893" s="12" t="s">
        <v>60</v>
      </c>
      <c r="O10893" s="12" t="s">
        <v>11827</v>
      </c>
      <c r="P10893" s="12" t="s">
        <v>11828</v>
      </c>
      <c r="Q10893">
        <v>43742</v>
      </c>
      <c r="R10893" s="12" t="s">
        <v>63</v>
      </c>
      <c r="S10893" s="12" t="s">
        <v>11831</v>
      </c>
      <c r="T10893" s="12" t="s">
        <v>11832</v>
      </c>
      <c r="U10893" s="12" t="s">
        <v>17068</v>
      </c>
    </row>
    <row r="10894" spans="1:21" hidden="1" x14ac:dyDescent="0.25">
      <c r="A10894">
        <v>77439</v>
      </c>
      <c r="B10894" s="12" t="s">
        <v>52</v>
      </c>
      <c r="C10894" s="12" t="s">
        <v>23266</v>
      </c>
      <c r="D10894" s="12" t="s">
        <v>23267</v>
      </c>
      <c r="E10894">
        <v>6606</v>
      </c>
      <c r="F10894">
        <v>1</v>
      </c>
      <c r="G10894" s="12" t="s">
        <v>55</v>
      </c>
      <c r="H10894" s="12" t="s">
        <v>56</v>
      </c>
      <c r="I10894">
        <v>43481</v>
      </c>
      <c r="J10894" s="12" t="s">
        <v>57</v>
      </c>
      <c r="K10894" s="12" t="s">
        <v>11825</v>
      </c>
      <c r="L10894" s="12" t="s">
        <v>11826</v>
      </c>
      <c r="M10894">
        <v>43738</v>
      </c>
      <c r="N10894" s="12" t="s">
        <v>60</v>
      </c>
      <c r="O10894" s="12" t="s">
        <v>11827</v>
      </c>
      <c r="P10894" s="12" t="s">
        <v>11828</v>
      </c>
      <c r="Q10894">
        <v>43742</v>
      </c>
      <c r="R10894" s="12" t="s">
        <v>63</v>
      </c>
      <c r="S10894" s="12" t="s">
        <v>11831</v>
      </c>
      <c r="T10894" s="12" t="s">
        <v>11832</v>
      </c>
      <c r="U10894" s="12" t="s">
        <v>17068</v>
      </c>
    </row>
    <row r="10895" spans="1:21" hidden="1" x14ac:dyDescent="0.25">
      <c r="A10895">
        <v>77440</v>
      </c>
      <c r="B10895" s="12" t="s">
        <v>52</v>
      </c>
      <c r="C10895" s="12" t="s">
        <v>23268</v>
      </c>
      <c r="D10895" s="12" t="s">
        <v>23269</v>
      </c>
      <c r="E10895">
        <v>6606</v>
      </c>
      <c r="F10895">
        <v>1</v>
      </c>
      <c r="G10895" s="12" t="s">
        <v>55</v>
      </c>
      <c r="H10895" s="12" t="s">
        <v>56</v>
      </c>
      <c r="I10895">
        <v>43481</v>
      </c>
      <c r="J10895" s="12" t="s">
        <v>57</v>
      </c>
      <c r="K10895" s="12" t="s">
        <v>11825</v>
      </c>
      <c r="L10895" s="12" t="s">
        <v>11826</v>
      </c>
      <c r="M10895">
        <v>43738</v>
      </c>
      <c r="N10895" s="12" t="s">
        <v>60</v>
      </c>
      <c r="O10895" s="12" t="s">
        <v>11827</v>
      </c>
      <c r="P10895" s="12" t="s">
        <v>11828</v>
      </c>
      <c r="Q10895">
        <v>43742</v>
      </c>
      <c r="R10895" s="12" t="s">
        <v>63</v>
      </c>
      <c r="S10895" s="12" t="s">
        <v>11831</v>
      </c>
      <c r="T10895" s="12" t="s">
        <v>11832</v>
      </c>
      <c r="U10895" s="12" t="s">
        <v>17068</v>
      </c>
    </row>
    <row r="10896" spans="1:21" hidden="1" x14ac:dyDescent="0.25">
      <c r="A10896">
        <v>77441</v>
      </c>
      <c r="B10896" s="12" t="s">
        <v>52</v>
      </c>
      <c r="C10896" s="12" t="s">
        <v>23270</v>
      </c>
      <c r="D10896" s="12" t="s">
        <v>23271</v>
      </c>
      <c r="E10896">
        <v>6606</v>
      </c>
      <c r="F10896">
        <v>1</v>
      </c>
      <c r="G10896" s="12" t="s">
        <v>55</v>
      </c>
      <c r="H10896" s="12" t="s">
        <v>56</v>
      </c>
      <c r="I10896">
        <v>43481</v>
      </c>
      <c r="J10896" s="12" t="s">
        <v>57</v>
      </c>
      <c r="K10896" s="12" t="s">
        <v>11825</v>
      </c>
      <c r="L10896" s="12" t="s">
        <v>11826</v>
      </c>
      <c r="M10896">
        <v>43738</v>
      </c>
      <c r="N10896" s="12" t="s">
        <v>60</v>
      </c>
      <c r="O10896" s="12" t="s">
        <v>11827</v>
      </c>
      <c r="P10896" s="12" t="s">
        <v>11828</v>
      </c>
      <c r="Q10896">
        <v>43742</v>
      </c>
      <c r="R10896" s="12" t="s">
        <v>63</v>
      </c>
      <c r="S10896" s="12" t="s">
        <v>11831</v>
      </c>
      <c r="T10896" s="12" t="s">
        <v>11832</v>
      </c>
      <c r="U10896" s="12" t="s">
        <v>17068</v>
      </c>
    </row>
    <row r="10897" spans="1:21" hidden="1" x14ac:dyDescent="0.25">
      <c r="A10897">
        <v>77442</v>
      </c>
      <c r="B10897" s="12" t="s">
        <v>52</v>
      </c>
      <c r="C10897" s="12" t="s">
        <v>23272</v>
      </c>
      <c r="D10897" s="12" t="s">
        <v>23273</v>
      </c>
      <c r="E10897">
        <v>6606</v>
      </c>
      <c r="F10897">
        <v>1</v>
      </c>
      <c r="G10897" s="12" t="s">
        <v>55</v>
      </c>
      <c r="H10897" s="12" t="s">
        <v>56</v>
      </c>
      <c r="I10897">
        <v>43481</v>
      </c>
      <c r="J10897" s="12" t="s">
        <v>57</v>
      </c>
      <c r="K10897" s="12" t="s">
        <v>11825</v>
      </c>
      <c r="L10897" s="12" t="s">
        <v>11826</v>
      </c>
      <c r="M10897">
        <v>43738</v>
      </c>
      <c r="N10897" s="12" t="s">
        <v>60</v>
      </c>
      <c r="O10897" s="12" t="s">
        <v>11827</v>
      </c>
      <c r="P10897" s="12" t="s">
        <v>11828</v>
      </c>
      <c r="Q10897">
        <v>43742</v>
      </c>
      <c r="R10897" s="12" t="s">
        <v>63</v>
      </c>
      <c r="S10897" s="12" t="s">
        <v>11831</v>
      </c>
      <c r="T10897" s="12" t="s">
        <v>11832</v>
      </c>
      <c r="U10897" s="12" t="s">
        <v>17068</v>
      </c>
    </row>
    <row r="10898" spans="1:21" hidden="1" x14ac:dyDescent="0.25">
      <c r="A10898">
        <v>77443</v>
      </c>
      <c r="B10898" s="12" t="s">
        <v>52</v>
      </c>
      <c r="C10898" s="12" t="s">
        <v>23274</v>
      </c>
      <c r="D10898" s="12" t="s">
        <v>23275</v>
      </c>
      <c r="E10898">
        <v>6606</v>
      </c>
      <c r="F10898">
        <v>1</v>
      </c>
      <c r="G10898" s="12" t="s">
        <v>55</v>
      </c>
      <c r="H10898" s="12" t="s">
        <v>56</v>
      </c>
      <c r="I10898">
        <v>43481</v>
      </c>
      <c r="J10898" s="12" t="s">
        <v>57</v>
      </c>
      <c r="K10898" s="12" t="s">
        <v>11825</v>
      </c>
      <c r="L10898" s="12" t="s">
        <v>11826</v>
      </c>
      <c r="M10898">
        <v>43738</v>
      </c>
      <c r="N10898" s="12" t="s">
        <v>60</v>
      </c>
      <c r="O10898" s="12" t="s">
        <v>11827</v>
      </c>
      <c r="P10898" s="12" t="s">
        <v>11828</v>
      </c>
      <c r="Q10898">
        <v>43742</v>
      </c>
      <c r="R10898" s="12" t="s">
        <v>63</v>
      </c>
      <c r="S10898" s="12" t="s">
        <v>11831</v>
      </c>
      <c r="T10898" s="12" t="s">
        <v>11832</v>
      </c>
      <c r="U10898" s="12" t="s">
        <v>17068</v>
      </c>
    </row>
    <row r="10899" spans="1:21" hidden="1" x14ac:dyDescent="0.25">
      <c r="A10899">
        <v>77444</v>
      </c>
      <c r="B10899" s="12" t="s">
        <v>52</v>
      </c>
      <c r="C10899" s="12" t="s">
        <v>23276</v>
      </c>
      <c r="D10899" s="12" t="s">
        <v>23277</v>
      </c>
      <c r="E10899">
        <v>6606</v>
      </c>
      <c r="F10899">
        <v>1</v>
      </c>
      <c r="G10899" s="12" t="s">
        <v>55</v>
      </c>
      <c r="H10899" s="12" t="s">
        <v>56</v>
      </c>
      <c r="I10899">
        <v>43481</v>
      </c>
      <c r="J10899" s="12" t="s">
        <v>57</v>
      </c>
      <c r="K10899" s="12" t="s">
        <v>11825</v>
      </c>
      <c r="L10899" s="12" t="s">
        <v>11826</v>
      </c>
      <c r="M10899">
        <v>43738</v>
      </c>
      <c r="N10899" s="12" t="s">
        <v>60</v>
      </c>
      <c r="O10899" s="12" t="s">
        <v>11827</v>
      </c>
      <c r="P10899" s="12" t="s">
        <v>11828</v>
      </c>
      <c r="Q10899">
        <v>43742</v>
      </c>
      <c r="R10899" s="12" t="s">
        <v>63</v>
      </c>
      <c r="S10899" s="12" t="s">
        <v>11831</v>
      </c>
      <c r="T10899" s="12" t="s">
        <v>11832</v>
      </c>
      <c r="U10899" s="12" t="s">
        <v>17068</v>
      </c>
    </row>
    <row r="10900" spans="1:21" hidden="1" x14ac:dyDescent="0.25">
      <c r="A10900">
        <v>77445</v>
      </c>
      <c r="B10900" s="12" t="s">
        <v>52</v>
      </c>
      <c r="C10900" s="12" t="s">
        <v>23278</v>
      </c>
      <c r="D10900" s="12" t="s">
        <v>23279</v>
      </c>
      <c r="E10900">
        <v>6606</v>
      </c>
      <c r="F10900">
        <v>1</v>
      </c>
      <c r="G10900" s="12" t="s">
        <v>55</v>
      </c>
      <c r="H10900" s="12" t="s">
        <v>56</v>
      </c>
      <c r="I10900">
        <v>43481</v>
      </c>
      <c r="J10900" s="12" t="s">
        <v>57</v>
      </c>
      <c r="K10900" s="12" t="s">
        <v>11825</v>
      </c>
      <c r="L10900" s="12" t="s">
        <v>11826</v>
      </c>
      <c r="M10900">
        <v>43738</v>
      </c>
      <c r="N10900" s="12" t="s">
        <v>60</v>
      </c>
      <c r="O10900" s="12" t="s">
        <v>11827</v>
      </c>
      <c r="P10900" s="12" t="s">
        <v>11828</v>
      </c>
      <c r="Q10900">
        <v>43742</v>
      </c>
      <c r="R10900" s="12" t="s">
        <v>63</v>
      </c>
      <c r="S10900" s="12" t="s">
        <v>11831</v>
      </c>
      <c r="T10900" s="12" t="s">
        <v>11832</v>
      </c>
      <c r="U10900" s="12" t="s">
        <v>17068</v>
      </c>
    </row>
    <row r="10901" spans="1:21" hidden="1" x14ac:dyDescent="0.25">
      <c r="A10901">
        <v>77446</v>
      </c>
      <c r="B10901" s="12" t="s">
        <v>52</v>
      </c>
      <c r="C10901" s="12" t="s">
        <v>23280</v>
      </c>
      <c r="D10901" s="12" t="s">
        <v>23281</v>
      </c>
      <c r="E10901">
        <v>6606</v>
      </c>
      <c r="F10901">
        <v>1</v>
      </c>
      <c r="G10901" s="12" t="s">
        <v>55</v>
      </c>
      <c r="H10901" s="12" t="s">
        <v>56</v>
      </c>
      <c r="I10901">
        <v>43481</v>
      </c>
      <c r="J10901" s="12" t="s">
        <v>57</v>
      </c>
      <c r="K10901" s="12" t="s">
        <v>11825</v>
      </c>
      <c r="L10901" s="12" t="s">
        <v>11826</v>
      </c>
      <c r="M10901">
        <v>43738</v>
      </c>
      <c r="N10901" s="12" t="s">
        <v>60</v>
      </c>
      <c r="O10901" s="12" t="s">
        <v>11827</v>
      </c>
      <c r="P10901" s="12" t="s">
        <v>11828</v>
      </c>
      <c r="Q10901">
        <v>43742</v>
      </c>
      <c r="R10901" s="12" t="s">
        <v>63</v>
      </c>
      <c r="S10901" s="12" t="s">
        <v>11831</v>
      </c>
      <c r="T10901" s="12" t="s">
        <v>11832</v>
      </c>
      <c r="U10901" s="12" t="s">
        <v>17068</v>
      </c>
    </row>
    <row r="10902" spans="1:21" hidden="1" x14ac:dyDescent="0.25">
      <c r="A10902">
        <v>77447</v>
      </c>
      <c r="B10902" s="12" t="s">
        <v>52</v>
      </c>
      <c r="C10902" s="12" t="s">
        <v>23282</v>
      </c>
      <c r="D10902" s="12" t="s">
        <v>23283</v>
      </c>
      <c r="E10902">
        <v>6606</v>
      </c>
      <c r="F10902">
        <v>1</v>
      </c>
      <c r="G10902" s="12" t="s">
        <v>55</v>
      </c>
      <c r="H10902" s="12" t="s">
        <v>56</v>
      </c>
      <c r="I10902">
        <v>43481</v>
      </c>
      <c r="J10902" s="12" t="s">
        <v>57</v>
      </c>
      <c r="K10902" s="12" t="s">
        <v>11825</v>
      </c>
      <c r="L10902" s="12" t="s">
        <v>11826</v>
      </c>
      <c r="M10902">
        <v>43738</v>
      </c>
      <c r="N10902" s="12" t="s">
        <v>60</v>
      </c>
      <c r="O10902" s="12" t="s">
        <v>11827</v>
      </c>
      <c r="P10902" s="12" t="s">
        <v>11828</v>
      </c>
      <c r="Q10902">
        <v>43742</v>
      </c>
      <c r="R10902" s="12" t="s">
        <v>63</v>
      </c>
      <c r="S10902" s="12" t="s">
        <v>11831</v>
      </c>
      <c r="T10902" s="12" t="s">
        <v>11832</v>
      </c>
      <c r="U10902" s="12" t="s">
        <v>17068</v>
      </c>
    </row>
    <row r="10903" spans="1:21" hidden="1" x14ac:dyDescent="0.25">
      <c r="A10903">
        <v>77448</v>
      </c>
      <c r="B10903" s="12" t="s">
        <v>52</v>
      </c>
      <c r="C10903" s="12" t="s">
        <v>23284</v>
      </c>
      <c r="D10903" s="12" t="s">
        <v>23285</v>
      </c>
      <c r="E10903">
        <v>6606</v>
      </c>
      <c r="F10903">
        <v>1</v>
      </c>
      <c r="G10903" s="12" t="s">
        <v>55</v>
      </c>
      <c r="H10903" s="12" t="s">
        <v>56</v>
      </c>
      <c r="I10903">
        <v>43481</v>
      </c>
      <c r="J10903" s="12" t="s">
        <v>57</v>
      </c>
      <c r="K10903" s="12" t="s">
        <v>11825</v>
      </c>
      <c r="L10903" s="12" t="s">
        <v>11826</v>
      </c>
      <c r="M10903">
        <v>43738</v>
      </c>
      <c r="N10903" s="12" t="s">
        <v>60</v>
      </c>
      <c r="O10903" s="12" t="s">
        <v>11827</v>
      </c>
      <c r="P10903" s="12" t="s">
        <v>11828</v>
      </c>
      <c r="Q10903">
        <v>43742</v>
      </c>
      <c r="R10903" s="12" t="s">
        <v>63</v>
      </c>
      <c r="S10903" s="12" t="s">
        <v>11831</v>
      </c>
      <c r="T10903" s="12" t="s">
        <v>11832</v>
      </c>
      <c r="U10903" s="12" t="s">
        <v>17068</v>
      </c>
    </row>
    <row r="10904" spans="1:21" hidden="1" x14ac:dyDescent="0.25">
      <c r="A10904">
        <v>77449</v>
      </c>
      <c r="B10904" s="12" t="s">
        <v>52</v>
      </c>
      <c r="C10904" s="12" t="s">
        <v>23286</v>
      </c>
      <c r="D10904" s="12" t="s">
        <v>23287</v>
      </c>
      <c r="E10904">
        <v>6606</v>
      </c>
      <c r="F10904">
        <v>1</v>
      </c>
      <c r="G10904" s="12" t="s">
        <v>55</v>
      </c>
      <c r="H10904" s="12" t="s">
        <v>56</v>
      </c>
      <c r="I10904">
        <v>43481</v>
      </c>
      <c r="J10904" s="12" t="s">
        <v>57</v>
      </c>
      <c r="K10904" s="12" t="s">
        <v>11825</v>
      </c>
      <c r="L10904" s="12" t="s">
        <v>11826</v>
      </c>
      <c r="M10904">
        <v>43738</v>
      </c>
      <c r="N10904" s="12" t="s">
        <v>60</v>
      </c>
      <c r="O10904" s="12" t="s">
        <v>11827</v>
      </c>
      <c r="P10904" s="12" t="s">
        <v>11828</v>
      </c>
      <c r="Q10904">
        <v>43742</v>
      </c>
      <c r="R10904" s="12" t="s">
        <v>63</v>
      </c>
      <c r="S10904" s="12" t="s">
        <v>11831</v>
      </c>
      <c r="T10904" s="12" t="s">
        <v>11832</v>
      </c>
      <c r="U10904" s="12" t="s">
        <v>17068</v>
      </c>
    </row>
    <row r="10905" spans="1:21" hidden="1" x14ac:dyDescent="0.25">
      <c r="A10905">
        <v>77450</v>
      </c>
      <c r="B10905" s="12" t="s">
        <v>52</v>
      </c>
      <c r="C10905" s="12" t="s">
        <v>23288</v>
      </c>
      <c r="D10905" s="12" t="s">
        <v>23289</v>
      </c>
      <c r="E10905">
        <v>6606</v>
      </c>
      <c r="F10905">
        <v>1</v>
      </c>
      <c r="G10905" s="12" t="s">
        <v>55</v>
      </c>
      <c r="H10905" s="12" t="s">
        <v>56</v>
      </c>
      <c r="I10905">
        <v>43481</v>
      </c>
      <c r="J10905" s="12" t="s">
        <v>57</v>
      </c>
      <c r="K10905" s="12" t="s">
        <v>11825</v>
      </c>
      <c r="L10905" s="12" t="s">
        <v>11826</v>
      </c>
      <c r="M10905">
        <v>43738</v>
      </c>
      <c r="N10905" s="12" t="s">
        <v>60</v>
      </c>
      <c r="O10905" s="12" t="s">
        <v>11827</v>
      </c>
      <c r="P10905" s="12" t="s">
        <v>11828</v>
      </c>
      <c r="Q10905">
        <v>43742</v>
      </c>
      <c r="R10905" s="12" t="s">
        <v>63</v>
      </c>
      <c r="S10905" s="12" t="s">
        <v>11831</v>
      </c>
      <c r="T10905" s="12" t="s">
        <v>11832</v>
      </c>
      <c r="U10905" s="12" t="s">
        <v>17068</v>
      </c>
    </row>
    <row r="10906" spans="1:21" hidden="1" x14ac:dyDescent="0.25">
      <c r="A10906">
        <v>77451</v>
      </c>
      <c r="B10906" s="12" t="s">
        <v>52</v>
      </c>
      <c r="C10906" s="12" t="s">
        <v>23290</v>
      </c>
      <c r="D10906" s="12" t="s">
        <v>23291</v>
      </c>
      <c r="E10906">
        <v>6606</v>
      </c>
      <c r="F10906">
        <v>1</v>
      </c>
      <c r="G10906" s="12" t="s">
        <v>55</v>
      </c>
      <c r="H10906" s="12" t="s">
        <v>56</v>
      </c>
      <c r="I10906">
        <v>43481</v>
      </c>
      <c r="J10906" s="12" t="s">
        <v>57</v>
      </c>
      <c r="K10906" s="12" t="s">
        <v>11825</v>
      </c>
      <c r="L10906" s="12" t="s">
        <v>11826</v>
      </c>
      <c r="M10906">
        <v>43738</v>
      </c>
      <c r="N10906" s="12" t="s">
        <v>60</v>
      </c>
      <c r="O10906" s="12" t="s">
        <v>11827</v>
      </c>
      <c r="P10906" s="12" t="s">
        <v>11828</v>
      </c>
      <c r="Q10906">
        <v>43742</v>
      </c>
      <c r="R10906" s="12" t="s">
        <v>63</v>
      </c>
      <c r="S10906" s="12" t="s">
        <v>11831</v>
      </c>
      <c r="T10906" s="12" t="s">
        <v>11832</v>
      </c>
      <c r="U10906" s="12" t="s">
        <v>17068</v>
      </c>
    </row>
    <row r="10907" spans="1:21" hidden="1" x14ac:dyDescent="0.25">
      <c r="A10907">
        <v>77452</v>
      </c>
      <c r="B10907" s="12" t="s">
        <v>52</v>
      </c>
      <c r="C10907" s="12" t="s">
        <v>23292</v>
      </c>
      <c r="D10907" s="12" t="s">
        <v>23293</v>
      </c>
      <c r="E10907">
        <v>6606</v>
      </c>
      <c r="F10907">
        <v>1</v>
      </c>
      <c r="G10907" s="12" t="s">
        <v>55</v>
      </c>
      <c r="H10907" s="12" t="s">
        <v>56</v>
      </c>
      <c r="I10907">
        <v>43481</v>
      </c>
      <c r="J10907" s="12" t="s">
        <v>57</v>
      </c>
      <c r="K10907" s="12" t="s">
        <v>11825</v>
      </c>
      <c r="L10907" s="12" t="s">
        <v>11826</v>
      </c>
      <c r="M10907">
        <v>43738</v>
      </c>
      <c r="N10907" s="12" t="s">
        <v>60</v>
      </c>
      <c r="O10907" s="12" t="s">
        <v>11827</v>
      </c>
      <c r="P10907" s="12" t="s">
        <v>11828</v>
      </c>
      <c r="Q10907">
        <v>43742</v>
      </c>
      <c r="R10907" s="12" t="s">
        <v>63</v>
      </c>
      <c r="S10907" s="12" t="s">
        <v>11831</v>
      </c>
      <c r="T10907" s="12" t="s">
        <v>11832</v>
      </c>
      <c r="U10907" s="12" t="s">
        <v>17068</v>
      </c>
    </row>
    <row r="10908" spans="1:21" hidden="1" x14ac:dyDescent="0.25">
      <c r="A10908">
        <v>77453</v>
      </c>
      <c r="B10908" s="12" t="s">
        <v>52</v>
      </c>
      <c r="C10908" s="12" t="s">
        <v>23294</v>
      </c>
      <c r="D10908" s="12" t="s">
        <v>23295</v>
      </c>
      <c r="E10908">
        <v>6606</v>
      </c>
      <c r="F10908">
        <v>1</v>
      </c>
      <c r="G10908" s="12" t="s">
        <v>55</v>
      </c>
      <c r="H10908" s="12" t="s">
        <v>56</v>
      </c>
      <c r="I10908">
        <v>43481</v>
      </c>
      <c r="J10908" s="12" t="s">
        <v>57</v>
      </c>
      <c r="K10908" s="12" t="s">
        <v>11825</v>
      </c>
      <c r="L10908" s="12" t="s">
        <v>11826</v>
      </c>
      <c r="M10908">
        <v>43738</v>
      </c>
      <c r="N10908" s="12" t="s">
        <v>60</v>
      </c>
      <c r="O10908" s="12" t="s">
        <v>11827</v>
      </c>
      <c r="P10908" s="12" t="s">
        <v>11828</v>
      </c>
      <c r="Q10908">
        <v>43742</v>
      </c>
      <c r="R10908" s="12" t="s">
        <v>63</v>
      </c>
      <c r="S10908" s="12" t="s">
        <v>11831</v>
      </c>
      <c r="T10908" s="12" t="s">
        <v>11832</v>
      </c>
      <c r="U10908" s="12" t="s">
        <v>17068</v>
      </c>
    </row>
    <row r="10909" spans="1:21" hidden="1" x14ac:dyDescent="0.25">
      <c r="A10909">
        <v>77454</v>
      </c>
      <c r="B10909" s="12" t="s">
        <v>52</v>
      </c>
      <c r="C10909" s="12" t="s">
        <v>23296</v>
      </c>
      <c r="D10909" s="12" t="s">
        <v>23297</v>
      </c>
      <c r="E10909">
        <v>6606</v>
      </c>
      <c r="F10909">
        <v>1</v>
      </c>
      <c r="G10909" s="12" t="s">
        <v>55</v>
      </c>
      <c r="H10909" s="12" t="s">
        <v>56</v>
      </c>
      <c r="I10909">
        <v>43481</v>
      </c>
      <c r="J10909" s="12" t="s">
        <v>57</v>
      </c>
      <c r="K10909" s="12" t="s">
        <v>11825</v>
      </c>
      <c r="L10909" s="12" t="s">
        <v>11826</v>
      </c>
      <c r="M10909">
        <v>43738</v>
      </c>
      <c r="N10909" s="12" t="s">
        <v>60</v>
      </c>
      <c r="O10909" s="12" t="s">
        <v>11827</v>
      </c>
      <c r="P10909" s="12" t="s">
        <v>11828</v>
      </c>
      <c r="Q10909">
        <v>43742</v>
      </c>
      <c r="R10909" s="12" t="s">
        <v>63</v>
      </c>
      <c r="S10909" s="12" t="s">
        <v>11831</v>
      </c>
      <c r="T10909" s="12" t="s">
        <v>11832</v>
      </c>
      <c r="U10909" s="12" t="s">
        <v>17068</v>
      </c>
    </row>
    <row r="10910" spans="1:21" hidden="1" x14ac:dyDescent="0.25">
      <c r="A10910">
        <v>77455</v>
      </c>
      <c r="B10910" s="12" t="s">
        <v>52</v>
      </c>
      <c r="C10910" s="12" t="s">
        <v>23609</v>
      </c>
      <c r="D10910" s="12" t="s">
        <v>23610</v>
      </c>
      <c r="E10910">
        <v>6606</v>
      </c>
      <c r="F10910">
        <v>1</v>
      </c>
      <c r="G10910" s="12" t="s">
        <v>55</v>
      </c>
      <c r="H10910" s="12" t="s">
        <v>56</v>
      </c>
      <c r="I10910">
        <v>29010</v>
      </c>
      <c r="J10910" s="12" t="s">
        <v>57</v>
      </c>
      <c r="K10910" s="12" t="s">
        <v>77</v>
      </c>
      <c r="L10910" s="12" t="s">
        <v>78</v>
      </c>
      <c r="M10910">
        <v>35353</v>
      </c>
      <c r="N10910" s="12" t="s">
        <v>60</v>
      </c>
      <c r="O10910" s="12" t="s">
        <v>10755</v>
      </c>
      <c r="P10910" s="12" t="s">
        <v>541</v>
      </c>
      <c r="Q10910">
        <v>52304</v>
      </c>
      <c r="R10910" s="12" t="s">
        <v>63</v>
      </c>
      <c r="S10910" s="12" t="s">
        <v>15727</v>
      </c>
      <c r="T10910" s="12" t="s">
        <v>15728</v>
      </c>
      <c r="U10910" s="12" t="s">
        <v>79</v>
      </c>
    </row>
    <row r="10911" spans="1:21" hidden="1" x14ac:dyDescent="0.25">
      <c r="A10911">
        <v>77456</v>
      </c>
      <c r="B10911" s="12" t="s">
        <v>52</v>
      </c>
      <c r="C10911" s="12" t="s">
        <v>23298</v>
      </c>
      <c r="D10911" s="12" t="s">
        <v>23299</v>
      </c>
      <c r="E10911">
        <v>6606</v>
      </c>
      <c r="F10911">
        <v>1</v>
      </c>
      <c r="G10911" s="12" t="s">
        <v>55</v>
      </c>
      <c r="H10911" s="12" t="s">
        <v>56</v>
      </c>
      <c r="I10911">
        <v>43481</v>
      </c>
      <c r="J10911" s="12" t="s">
        <v>57</v>
      </c>
      <c r="K10911" s="12" t="s">
        <v>11825</v>
      </c>
      <c r="L10911" s="12" t="s">
        <v>11826</v>
      </c>
      <c r="M10911">
        <v>43738</v>
      </c>
      <c r="N10911" s="12" t="s">
        <v>60</v>
      </c>
      <c r="O10911" s="12" t="s">
        <v>11827</v>
      </c>
      <c r="P10911" s="12" t="s">
        <v>11828</v>
      </c>
      <c r="Q10911">
        <v>43742</v>
      </c>
      <c r="R10911" s="12" t="s">
        <v>63</v>
      </c>
      <c r="S10911" s="12" t="s">
        <v>11831</v>
      </c>
      <c r="T10911" s="12" t="s">
        <v>11832</v>
      </c>
      <c r="U10911" s="12" t="s">
        <v>17068</v>
      </c>
    </row>
    <row r="10912" spans="1:21" hidden="1" x14ac:dyDescent="0.25">
      <c r="A10912">
        <v>77457</v>
      </c>
      <c r="B10912" s="12" t="s">
        <v>52</v>
      </c>
      <c r="C10912" s="12" t="s">
        <v>23300</v>
      </c>
      <c r="D10912" s="12" t="s">
        <v>23301</v>
      </c>
      <c r="E10912">
        <v>6606</v>
      </c>
      <c r="F10912">
        <v>1</v>
      </c>
      <c r="G10912" s="12" t="s">
        <v>55</v>
      </c>
      <c r="H10912" s="12" t="s">
        <v>56</v>
      </c>
      <c r="I10912">
        <v>43481</v>
      </c>
      <c r="J10912" s="12" t="s">
        <v>57</v>
      </c>
      <c r="K10912" s="12" t="s">
        <v>11825</v>
      </c>
      <c r="L10912" s="12" t="s">
        <v>11826</v>
      </c>
      <c r="M10912">
        <v>43738</v>
      </c>
      <c r="N10912" s="12" t="s">
        <v>60</v>
      </c>
      <c r="O10912" s="12" t="s">
        <v>11827</v>
      </c>
      <c r="P10912" s="12" t="s">
        <v>11828</v>
      </c>
      <c r="Q10912">
        <v>43742</v>
      </c>
      <c r="R10912" s="12" t="s">
        <v>63</v>
      </c>
      <c r="S10912" s="12" t="s">
        <v>11831</v>
      </c>
      <c r="T10912" s="12" t="s">
        <v>11832</v>
      </c>
      <c r="U10912" s="12" t="s">
        <v>17068</v>
      </c>
    </row>
    <row r="10913" spans="1:21" hidden="1" x14ac:dyDescent="0.25">
      <c r="A10913">
        <v>77458</v>
      </c>
      <c r="B10913" s="12" t="s">
        <v>52</v>
      </c>
      <c r="C10913" s="12" t="s">
        <v>23302</v>
      </c>
      <c r="D10913" s="12" t="s">
        <v>23303</v>
      </c>
      <c r="E10913">
        <v>6606</v>
      </c>
      <c r="F10913">
        <v>1</v>
      </c>
      <c r="G10913" s="12" t="s">
        <v>55</v>
      </c>
      <c r="H10913" s="12" t="s">
        <v>56</v>
      </c>
      <c r="I10913">
        <v>43481</v>
      </c>
      <c r="J10913" s="12" t="s">
        <v>57</v>
      </c>
      <c r="K10913" s="12" t="s">
        <v>11825</v>
      </c>
      <c r="L10913" s="12" t="s">
        <v>11826</v>
      </c>
      <c r="M10913">
        <v>43738</v>
      </c>
      <c r="N10913" s="12" t="s">
        <v>60</v>
      </c>
      <c r="O10913" s="12" t="s">
        <v>11827</v>
      </c>
      <c r="P10913" s="12" t="s">
        <v>11828</v>
      </c>
      <c r="Q10913">
        <v>43742</v>
      </c>
      <c r="R10913" s="12" t="s">
        <v>63</v>
      </c>
      <c r="S10913" s="12" t="s">
        <v>11831</v>
      </c>
      <c r="T10913" s="12" t="s">
        <v>11832</v>
      </c>
      <c r="U10913" s="12" t="s">
        <v>17068</v>
      </c>
    </row>
    <row r="10914" spans="1:21" hidden="1" x14ac:dyDescent="0.25">
      <c r="A10914">
        <v>77459</v>
      </c>
      <c r="B10914" s="12" t="s">
        <v>52</v>
      </c>
      <c r="C10914" s="12" t="s">
        <v>23304</v>
      </c>
      <c r="D10914" s="12" t="s">
        <v>23305</v>
      </c>
      <c r="E10914">
        <v>6606</v>
      </c>
      <c r="F10914">
        <v>1</v>
      </c>
      <c r="G10914" s="12" t="s">
        <v>55</v>
      </c>
      <c r="H10914" s="12" t="s">
        <v>56</v>
      </c>
      <c r="I10914">
        <v>43481</v>
      </c>
      <c r="J10914" s="12" t="s">
        <v>57</v>
      </c>
      <c r="K10914" s="12" t="s">
        <v>11825</v>
      </c>
      <c r="L10914" s="12" t="s">
        <v>11826</v>
      </c>
      <c r="M10914">
        <v>43738</v>
      </c>
      <c r="N10914" s="12" t="s">
        <v>60</v>
      </c>
      <c r="O10914" s="12" t="s">
        <v>11827</v>
      </c>
      <c r="P10914" s="12" t="s">
        <v>11828</v>
      </c>
      <c r="Q10914">
        <v>43742</v>
      </c>
      <c r="R10914" s="12" t="s">
        <v>63</v>
      </c>
      <c r="S10914" s="12" t="s">
        <v>11831</v>
      </c>
      <c r="T10914" s="12" t="s">
        <v>11832</v>
      </c>
      <c r="U10914" s="12" t="s">
        <v>17068</v>
      </c>
    </row>
    <row r="10915" spans="1:21" hidden="1" x14ac:dyDescent="0.25">
      <c r="A10915">
        <v>77460</v>
      </c>
      <c r="B10915" s="12" t="s">
        <v>52</v>
      </c>
      <c r="C10915" s="12" t="s">
        <v>23306</v>
      </c>
      <c r="D10915" s="12" t="s">
        <v>23307</v>
      </c>
      <c r="E10915">
        <v>6606</v>
      </c>
      <c r="F10915">
        <v>1</v>
      </c>
      <c r="G10915" s="12" t="s">
        <v>55</v>
      </c>
      <c r="H10915" s="12" t="s">
        <v>56</v>
      </c>
      <c r="I10915">
        <v>43481</v>
      </c>
      <c r="J10915" s="12" t="s">
        <v>57</v>
      </c>
      <c r="K10915" s="12" t="s">
        <v>11825</v>
      </c>
      <c r="L10915" s="12" t="s">
        <v>11826</v>
      </c>
      <c r="M10915">
        <v>43738</v>
      </c>
      <c r="N10915" s="12" t="s">
        <v>60</v>
      </c>
      <c r="O10915" s="12" t="s">
        <v>11827</v>
      </c>
      <c r="P10915" s="12" t="s">
        <v>11828</v>
      </c>
      <c r="Q10915">
        <v>43742</v>
      </c>
      <c r="R10915" s="12" t="s">
        <v>63</v>
      </c>
      <c r="S10915" s="12" t="s">
        <v>11831</v>
      </c>
      <c r="T10915" s="12" t="s">
        <v>11832</v>
      </c>
      <c r="U10915" s="12" t="s">
        <v>17068</v>
      </c>
    </row>
    <row r="10916" spans="1:21" hidden="1" x14ac:dyDescent="0.25">
      <c r="A10916">
        <v>77461</v>
      </c>
      <c r="B10916" s="12" t="s">
        <v>52</v>
      </c>
      <c r="C10916" s="12" t="s">
        <v>23308</v>
      </c>
      <c r="D10916" s="12" t="s">
        <v>23309</v>
      </c>
      <c r="E10916">
        <v>6606</v>
      </c>
      <c r="F10916">
        <v>1</v>
      </c>
      <c r="G10916" s="12" t="s">
        <v>55</v>
      </c>
      <c r="H10916" s="12" t="s">
        <v>56</v>
      </c>
      <c r="I10916">
        <v>43481</v>
      </c>
      <c r="J10916" s="12" t="s">
        <v>57</v>
      </c>
      <c r="K10916" s="12" t="s">
        <v>11825</v>
      </c>
      <c r="L10916" s="12" t="s">
        <v>11826</v>
      </c>
      <c r="M10916">
        <v>43738</v>
      </c>
      <c r="N10916" s="12" t="s">
        <v>60</v>
      </c>
      <c r="O10916" s="12" t="s">
        <v>11827</v>
      </c>
      <c r="P10916" s="12" t="s">
        <v>11828</v>
      </c>
      <c r="Q10916">
        <v>43742</v>
      </c>
      <c r="R10916" s="12" t="s">
        <v>63</v>
      </c>
      <c r="S10916" s="12" t="s">
        <v>11831</v>
      </c>
      <c r="T10916" s="12" t="s">
        <v>11832</v>
      </c>
      <c r="U10916" s="12" t="s">
        <v>17068</v>
      </c>
    </row>
    <row r="10917" spans="1:21" hidden="1" x14ac:dyDescent="0.25">
      <c r="A10917">
        <v>77462</v>
      </c>
      <c r="B10917" s="12" t="s">
        <v>52</v>
      </c>
      <c r="C10917" s="12" t="s">
        <v>23310</v>
      </c>
      <c r="D10917" s="12" t="s">
        <v>23311</v>
      </c>
      <c r="E10917">
        <v>6606</v>
      </c>
      <c r="F10917">
        <v>1</v>
      </c>
      <c r="G10917" s="12" t="s">
        <v>55</v>
      </c>
      <c r="H10917" s="12" t="s">
        <v>56</v>
      </c>
      <c r="I10917">
        <v>43481</v>
      </c>
      <c r="J10917" s="12" t="s">
        <v>57</v>
      </c>
      <c r="K10917" s="12" t="s">
        <v>11825</v>
      </c>
      <c r="L10917" s="12" t="s">
        <v>11826</v>
      </c>
      <c r="M10917">
        <v>43738</v>
      </c>
      <c r="N10917" s="12" t="s">
        <v>60</v>
      </c>
      <c r="O10917" s="12" t="s">
        <v>11827</v>
      </c>
      <c r="P10917" s="12" t="s">
        <v>11828</v>
      </c>
      <c r="Q10917">
        <v>43742</v>
      </c>
      <c r="R10917" s="12" t="s">
        <v>63</v>
      </c>
      <c r="S10917" s="12" t="s">
        <v>11831</v>
      </c>
      <c r="T10917" s="12" t="s">
        <v>11832</v>
      </c>
      <c r="U10917" s="12" t="s">
        <v>17068</v>
      </c>
    </row>
    <row r="10918" spans="1:21" hidden="1" x14ac:dyDescent="0.25">
      <c r="A10918">
        <v>77463</v>
      </c>
      <c r="B10918" s="12" t="s">
        <v>52</v>
      </c>
      <c r="C10918" s="12" t="s">
        <v>23312</v>
      </c>
      <c r="D10918" s="12" t="s">
        <v>23313</v>
      </c>
      <c r="E10918">
        <v>6606</v>
      </c>
      <c r="F10918">
        <v>1</v>
      </c>
      <c r="G10918" s="12" t="s">
        <v>55</v>
      </c>
      <c r="H10918" s="12" t="s">
        <v>56</v>
      </c>
      <c r="I10918">
        <v>43481</v>
      </c>
      <c r="J10918" s="12" t="s">
        <v>57</v>
      </c>
      <c r="K10918" s="12" t="s">
        <v>11825</v>
      </c>
      <c r="L10918" s="12" t="s">
        <v>11826</v>
      </c>
      <c r="M10918">
        <v>43738</v>
      </c>
      <c r="N10918" s="12" t="s">
        <v>60</v>
      </c>
      <c r="O10918" s="12" t="s">
        <v>11827</v>
      </c>
      <c r="P10918" s="12" t="s">
        <v>11828</v>
      </c>
      <c r="Q10918">
        <v>43742</v>
      </c>
      <c r="R10918" s="12" t="s">
        <v>63</v>
      </c>
      <c r="S10918" s="12" t="s">
        <v>11831</v>
      </c>
      <c r="T10918" s="12" t="s">
        <v>11832</v>
      </c>
      <c r="U10918" s="12" t="s">
        <v>17068</v>
      </c>
    </row>
    <row r="10919" spans="1:21" hidden="1" x14ac:dyDescent="0.25">
      <c r="A10919">
        <v>77464</v>
      </c>
      <c r="B10919" s="12" t="s">
        <v>52</v>
      </c>
      <c r="C10919" s="12" t="s">
        <v>23314</v>
      </c>
      <c r="D10919" s="12" t="s">
        <v>23315</v>
      </c>
      <c r="E10919">
        <v>6606</v>
      </c>
      <c r="F10919">
        <v>1</v>
      </c>
      <c r="G10919" s="12" t="s">
        <v>55</v>
      </c>
      <c r="H10919" s="12" t="s">
        <v>56</v>
      </c>
      <c r="I10919">
        <v>43481</v>
      </c>
      <c r="J10919" s="12" t="s">
        <v>57</v>
      </c>
      <c r="K10919" s="12" t="s">
        <v>11825</v>
      </c>
      <c r="L10919" s="12" t="s">
        <v>11826</v>
      </c>
      <c r="M10919">
        <v>43738</v>
      </c>
      <c r="N10919" s="12" t="s">
        <v>60</v>
      </c>
      <c r="O10919" s="12" t="s">
        <v>11827</v>
      </c>
      <c r="P10919" s="12" t="s">
        <v>11828</v>
      </c>
      <c r="Q10919">
        <v>43742</v>
      </c>
      <c r="R10919" s="12" t="s">
        <v>63</v>
      </c>
      <c r="S10919" s="12" t="s">
        <v>11831</v>
      </c>
      <c r="T10919" s="12" t="s">
        <v>11832</v>
      </c>
      <c r="U10919" s="12" t="s">
        <v>17068</v>
      </c>
    </row>
    <row r="10920" spans="1:21" hidden="1" x14ac:dyDescent="0.25">
      <c r="A10920">
        <v>77465</v>
      </c>
      <c r="B10920" s="12" t="s">
        <v>52</v>
      </c>
      <c r="C10920" s="12" t="s">
        <v>23316</v>
      </c>
      <c r="D10920" s="12" t="s">
        <v>23317</v>
      </c>
      <c r="E10920">
        <v>6606</v>
      </c>
      <c r="F10920">
        <v>1</v>
      </c>
      <c r="G10920" s="12" t="s">
        <v>55</v>
      </c>
      <c r="H10920" s="12" t="s">
        <v>56</v>
      </c>
      <c r="I10920">
        <v>43481</v>
      </c>
      <c r="J10920" s="12" t="s">
        <v>57</v>
      </c>
      <c r="K10920" s="12" t="s">
        <v>11825</v>
      </c>
      <c r="L10920" s="12" t="s">
        <v>11826</v>
      </c>
      <c r="M10920">
        <v>43738</v>
      </c>
      <c r="N10920" s="12" t="s">
        <v>60</v>
      </c>
      <c r="O10920" s="12" t="s">
        <v>11827</v>
      </c>
      <c r="P10920" s="12" t="s">
        <v>11828</v>
      </c>
      <c r="Q10920">
        <v>43742</v>
      </c>
      <c r="R10920" s="12" t="s">
        <v>63</v>
      </c>
      <c r="S10920" s="12" t="s">
        <v>11831</v>
      </c>
      <c r="T10920" s="12" t="s">
        <v>11832</v>
      </c>
      <c r="U10920" s="12" t="s">
        <v>17068</v>
      </c>
    </row>
    <row r="10921" spans="1:21" hidden="1" x14ac:dyDescent="0.25">
      <c r="A10921">
        <v>77466</v>
      </c>
      <c r="B10921" s="12" t="s">
        <v>52</v>
      </c>
      <c r="C10921" s="12" t="s">
        <v>23318</v>
      </c>
      <c r="D10921" s="12" t="s">
        <v>23319</v>
      </c>
      <c r="E10921">
        <v>6606</v>
      </c>
      <c r="F10921">
        <v>1</v>
      </c>
      <c r="G10921" s="12" t="s">
        <v>55</v>
      </c>
      <c r="H10921" s="12" t="s">
        <v>56</v>
      </c>
      <c r="I10921">
        <v>43481</v>
      </c>
      <c r="J10921" s="12" t="s">
        <v>57</v>
      </c>
      <c r="K10921" s="12" t="s">
        <v>11825</v>
      </c>
      <c r="L10921" s="12" t="s">
        <v>11826</v>
      </c>
      <c r="M10921">
        <v>43738</v>
      </c>
      <c r="N10921" s="12" t="s">
        <v>60</v>
      </c>
      <c r="O10921" s="12" t="s">
        <v>11827</v>
      </c>
      <c r="P10921" s="12" t="s">
        <v>11828</v>
      </c>
      <c r="Q10921">
        <v>43742</v>
      </c>
      <c r="R10921" s="12" t="s">
        <v>63</v>
      </c>
      <c r="S10921" s="12" t="s">
        <v>11831</v>
      </c>
      <c r="T10921" s="12" t="s">
        <v>11832</v>
      </c>
      <c r="U10921" s="12" t="s">
        <v>17068</v>
      </c>
    </row>
    <row r="10922" spans="1:21" hidden="1" x14ac:dyDescent="0.25">
      <c r="A10922">
        <v>77467</v>
      </c>
      <c r="B10922" s="12" t="s">
        <v>52</v>
      </c>
      <c r="C10922" s="12" t="s">
        <v>23320</v>
      </c>
      <c r="D10922" s="12" t="s">
        <v>23321</v>
      </c>
      <c r="E10922">
        <v>6606</v>
      </c>
      <c r="F10922">
        <v>1</v>
      </c>
      <c r="G10922" s="12" t="s">
        <v>55</v>
      </c>
      <c r="H10922" s="12" t="s">
        <v>56</v>
      </c>
      <c r="I10922">
        <v>43481</v>
      </c>
      <c r="J10922" s="12" t="s">
        <v>57</v>
      </c>
      <c r="K10922" s="12" t="s">
        <v>11825</v>
      </c>
      <c r="L10922" s="12" t="s">
        <v>11826</v>
      </c>
      <c r="M10922">
        <v>43738</v>
      </c>
      <c r="N10922" s="12" t="s">
        <v>60</v>
      </c>
      <c r="O10922" s="12" t="s">
        <v>11827</v>
      </c>
      <c r="P10922" s="12" t="s">
        <v>11828</v>
      </c>
      <c r="Q10922">
        <v>43742</v>
      </c>
      <c r="R10922" s="12" t="s">
        <v>63</v>
      </c>
      <c r="S10922" s="12" t="s">
        <v>11831</v>
      </c>
      <c r="T10922" s="12" t="s">
        <v>11832</v>
      </c>
      <c r="U10922" s="12" t="s">
        <v>17068</v>
      </c>
    </row>
    <row r="10923" spans="1:21" hidden="1" x14ac:dyDescent="0.25">
      <c r="A10923">
        <v>77468</v>
      </c>
      <c r="B10923" s="12" t="s">
        <v>52</v>
      </c>
      <c r="C10923" s="12" t="s">
        <v>23322</v>
      </c>
      <c r="D10923" s="12" t="s">
        <v>23323</v>
      </c>
      <c r="E10923">
        <v>6606</v>
      </c>
      <c r="F10923">
        <v>1</v>
      </c>
      <c r="G10923" s="12" t="s">
        <v>55</v>
      </c>
      <c r="H10923" s="12" t="s">
        <v>56</v>
      </c>
      <c r="I10923">
        <v>43481</v>
      </c>
      <c r="J10923" s="12" t="s">
        <v>57</v>
      </c>
      <c r="K10923" s="12" t="s">
        <v>11825</v>
      </c>
      <c r="L10923" s="12" t="s">
        <v>11826</v>
      </c>
      <c r="M10923">
        <v>43738</v>
      </c>
      <c r="N10923" s="12" t="s">
        <v>60</v>
      </c>
      <c r="O10923" s="12" t="s">
        <v>11827</v>
      </c>
      <c r="P10923" s="12" t="s">
        <v>11828</v>
      </c>
      <c r="Q10923">
        <v>43742</v>
      </c>
      <c r="R10923" s="12" t="s">
        <v>63</v>
      </c>
      <c r="S10923" s="12" t="s">
        <v>11831</v>
      </c>
      <c r="T10923" s="12" t="s">
        <v>11832</v>
      </c>
      <c r="U10923" s="12" t="s">
        <v>17068</v>
      </c>
    </row>
    <row r="10924" spans="1:21" hidden="1" x14ac:dyDescent="0.25">
      <c r="A10924">
        <v>77469</v>
      </c>
      <c r="B10924" s="12" t="s">
        <v>52</v>
      </c>
      <c r="C10924" s="12" t="s">
        <v>23324</v>
      </c>
      <c r="D10924" s="12" t="s">
        <v>23325</v>
      </c>
      <c r="E10924">
        <v>6606</v>
      </c>
      <c r="F10924">
        <v>1</v>
      </c>
      <c r="G10924" s="12" t="s">
        <v>55</v>
      </c>
      <c r="H10924" s="12" t="s">
        <v>56</v>
      </c>
      <c r="I10924">
        <v>43481</v>
      </c>
      <c r="J10924" s="12" t="s">
        <v>57</v>
      </c>
      <c r="K10924" s="12" t="s">
        <v>11825</v>
      </c>
      <c r="L10924" s="12" t="s">
        <v>11826</v>
      </c>
      <c r="M10924">
        <v>43738</v>
      </c>
      <c r="N10924" s="12" t="s">
        <v>60</v>
      </c>
      <c r="O10924" s="12" t="s">
        <v>11827</v>
      </c>
      <c r="P10924" s="12" t="s">
        <v>11828</v>
      </c>
      <c r="Q10924">
        <v>43742</v>
      </c>
      <c r="R10924" s="12" t="s">
        <v>63</v>
      </c>
      <c r="S10924" s="12" t="s">
        <v>11831</v>
      </c>
      <c r="T10924" s="12" t="s">
        <v>11832</v>
      </c>
      <c r="U10924" s="12" t="s">
        <v>17068</v>
      </c>
    </row>
    <row r="10925" spans="1:21" hidden="1" x14ac:dyDescent="0.25">
      <c r="A10925">
        <v>77470</v>
      </c>
      <c r="B10925" s="12" t="s">
        <v>52</v>
      </c>
      <c r="C10925" s="12" t="s">
        <v>23326</v>
      </c>
      <c r="D10925" s="12" t="s">
        <v>23327</v>
      </c>
      <c r="E10925">
        <v>6606</v>
      </c>
      <c r="F10925">
        <v>1</v>
      </c>
      <c r="G10925" s="12" t="s">
        <v>55</v>
      </c>
      <c r="H10925" s="12" t="s">
        <v>56</v>
      </c>
      <c r="I10925">
        <v>43481</v>
      </c>
      <c r="J10925" s="12" t="s">
        <v>57</v>
      </c>
      <c r="K10925" s="12" t="s">
        <v>11825</v>
      </c>
      <c r="L10925" s="12" t="s">
        <v>11826</v>
      </c>
      <c r="M10925">
        <v>43738</v>
      </c>
      <c r="N10925" s="12" t="s">
        <v>60</v>
      </c>
      <c r="O10925" s="12" t="s">
        <v>11827</v>
      </c>
      <c r="P10925" s="12" t="s">
        <v>11828</v>
      </c>
      <c r="Q10925">
        <v>43742</v>
      </c>
      <c r="R10925" s="12" t="s">
        <v>63</v>
      </c>
      <c r="S10925" s="12" t="s">
        <v>11831</v>
      </c>
      <c r="T10925" s="12" t="s">
        <v>11832</v>
      </c>
      <c r="U10925" s="12" t="s">
        <v>17068</v>
      </c>
    </row>
    <row r="10926" spans="1:21" hidden="1" x14ac:dyDescent="0.25">
      <c r="A10926">
        <v>77471</v>
      </c>
      <c r="B10926" s="12" t="s">
        <v>52</v>
      </c>
      <c r="C10926" s="12" t="s">
        <v>23328</v>
      </c>
      <c r="D10926" s="12" t="s">
        <v>23329</v>
      </c>
      <c r="E10926">
        <v>6606</v>
      </c>
      <c r="F10926">
        <v>1</v>
      </c>
      <c r="G10926" s="12" t="s">
        <v>55</v>
      </c>
      <c r="H10926" s="12" t="s">
        <v>56</v>
      </c>
      <c r="I10926">
        <v>43481</v>
      </c>
      <c r="J10926" s="12" t="s">
        <v>57</v>
      </c>
      <c r="K10926" s="12" t="s">
        <v>11825</v>
      </c>
      <c r="L10926" s="12" t="s">
        <v>11826</v>
      </c>
      <c r="M10926">
        <v>43738</v>
      </c>
      <c r="N10926" s="12" t="s">
        <v>60</v>
      </c>
      <c r="O10926" s="12" t="s">
        <v>11827</v>
      </c>
      <c r="P10926" s="12" t="s">
        <v>11828</v>
      </c>
      <c r="Q10926">
        <v>43742</v>
      </c>
      <c r="R10926" s="12" t="s">
        <v>63</v>
      </c>
      <c r="S10926" s="12" t="s">
        <v>11831</v>
      </c>
      <c r="T10926" s="12" t="s">
        <v>11832</v>
      </c>
      <c r="U10926" s="12" t="s">
        <v>17068</v>
      </c>
    </row>
    <row r="10927" spans="1:21" hidden="1" x14ac:dyDescent="0.25">
      <c r="A10927">
        <v>77472</v>
      </c>
      <c r="B10927" s="12" t="s">
        <v>52</v>
      </c>
      <c r="C10927" s="12" t="s">
        <v>23330</v>
      </c>
      <c r="D10927" s="12" t="s">
        <v>23331</v>
      </c>
      <c r="E10927">
        <v>6606</v>
      </c>
      <c r="F10927">
        <v>1</v>
      </c>
      <c r="G10927" s="12" t="s">
        <v>55</v>
      </c>
      <c r="H10927" s="12" t="s">
        <v>56</v>
      </c>
      <c r="I10927">
        <v>43481</v>
      </c>
      <c r="J10927" s="12" t="s">
        <v>57</v>
      </c>
      <c r="K10927" s="12" t="s">
        <v>11825</v>
      </c>
      <c r="L10927" s="12" t="s">
        <v>11826</v>
      </c>
      <c r="M10927">
        <v>43738</v>
      </c>
      <c r="N10927" s="12" t="s">
        <v>60</v>
      </c>
      <c r="O10927" s="12" t="s">
        <v>11827</v>
      </c>
      <c r="P10927" s="12" t="s">
        <v>11828</v>
      </c>
      <c r="Q10927">
        <v>43742</v>
      </c>
      <c r="R10927" s="12" t="s">
        <v>63</v>
      </c>
      <c r="S10927" s="12" t="s">
        <v>11831</v>
      </c>
      <c r="T10927" s="12" t="s">
        <v>11832</v>
      </c>
      <c r="U10927" s="12" t="s">
        <v>17068</v>
      </c>
    </row>
    <row r="10928" spans="1:21" hidden="1" x14ac:dyDescent="0.25">
      <c r="A10928">
        <v>77473</v>
      </c>
      <c r="B10928" s="12" t="s">
        <v>52</v>
      </c>
      <c r="C10928" s="12" t="s">
        <v>23332</v>
      </c>
      <c r="D10928" s="12" t="s">
        <v>23333</v>
      </c>
      <c r="E10928">
        <v>6606</v>
      </c>
      <c r="F10928">
        <v>1</v>
      </c>
      <c r="G10928" s="12" t="s">
        <v>55</v>
      </c>
      <c r="H10928" s="12" t="s">
        <v>56</v>
      </c>
      <c r="I10928">
        <v>43481</v>
      </c>
      <c r="J10928" s="12" t="s">
        <v>57</v>
      </c>
      <c r="K10928" s="12" t="s">
        <v>11825</v>
      </c>
      <c r="L10928" s="12" t="s">
        <v>11826</v>
      </c>
      <c r="M10928">
        <v>43738</v>
      </c>
      <c r="N10928" s="12" t="s">
        <v>60</v>
      </c>
      <c r="O10928" s="12" t="s">
        <v>11827</v>
      </c>
      <c r="P10928" s="12" t="s">
        <v>11828</v>
      </c>
      <c r="Q10928">
        <v>43742</v>
      </c>
      <c r="R10928" s="12" t="s">
        <v>63</v>
      </c>
      <c r="S10928" s="12" t="s">
        <v>11831</v>
      </c>
      <c r="T10928" s="12" t="s">
        <v>11832</v>
      </c>
      <c r="U10928" s="12" t="s">
        <v>17068</v>
      </c>
    </row>
    <row r="10929" spans="1:21" hidden="1" x14ac:dyDescent="0.25">
      <c r="A10929">
        <v>77474</v>
      </c>
      <c r="B10929" s="12" t="s">
        <v>52</v>
      </c>
      <c r="C10929" s="12" t="s">
        <v>23334</v>
      </c>
      <c r="D10929" s="12" t="s">
        <v>23335</v>
      </c>
      <c r="E10929">
        <v>6606</v>
      </c>
      <c r="F10929">
        <v>1</v>
      </c>
      <c r="G10929" s="12" t="s">
        <v>55</v>
      </c>
      <c r="H10929" s="12" t="s">
        <v>56</v>
      </c>
      <c r="I10929">
        <v>43481</v>
      </c>
      <c r="J10929" s="12" t="s">
        <v>57</v>
      </c>
      <c r="K10929" s="12" t="s">
        <v>11825</v>
      </c>
      <c r="L10929" s="12" t="s">
        <v>11826</v>
      </c>
      <c r="M10929">
        <v>43738</v>
      </c>
      <c r="N10929" s="12" t="s">
        <v>60</v>
      </c>
      <c r="O10929" s="12" t="s">
        <v>11827</v>
      </c>
      <c r="P10929" s="12" t="s">
        <v>11828</v>
      </c>
      <c r="Q10929">
        <v>43742</v>
      </c>
      <c r="R10929" s="12" t="s">
        <v>63</v>
      </c>
      <c r="S10929" s="12" t="s">
        <v>11831</v>
      </c>
      <c r="T10929" s="12" t="s">
        <v>11832</v>
      </c>
      <c r="U10929" s="12" t="s">
        <v>17068</v>
      </c>
    </row>
    <row r="10930" spans="1:21" hidden="1" x14ac:dyDescent="0.25">
      <c r="A10930">
        <v>77475</v>
      </c>
      <c r="B10930" s="12" t="s">
        <v>52</v>
      </c>
      <c r="C10930" s="12" t="s">
        <v>23336</v>
      </c>
      <c r="D10930" s="12" t="s">
        <v>23337</v>
      </c>
      <c r="E10930">
        <v>6606</v>
      </c>
      <c r="F10930">
        <v>1</v>
      </c>
      <c r="G10930" s="12" t="s">
        <v>55</v>
      </c>
      <c r="H10930" s="12" t="s">
        <v>56</v>
      </c>
      <c r="I10930">
        <v>43481</v>
      </c>
      <c r="J10930" s="12" t="s">
        <v>57</v>
      </c>
      <c r="K10930" s="12" t="s">
        <v>11825</v>
      </c>
      <c r="L10930" s="12" t="s">
        <v>11826</v>
      </c>
      <c r="M10930">
        <v>43738</v>
      </c>
      <c r="N10930" s="12" t="s">
        <v>60</v>
      </c>
      <c r="O10930" s="12" t="s">
        <v>11827</v>
      </c>
      <c r="P10930" s="12" t="s">
        <v>11828</v>
      </c>
      <c r="Q10930">
        <v>43742</v>
      </c>
      <c r="R10930" s="12" t="s">
        <v>63</v>
      </c>
      <c r="S10930" s="12" t="s">
        <v>11831</v>
      </c>
      <c r="T10930" s="12" t="s">
        <v>11832</v>
      </c>
      <c r="U10930" s="12" t="s">
        <v>17068</v>
      </c>
    </row>
    <row r="10931" spans="1:21" hidden="1" x14ac:dyDescent="0.25">
      <c r="A10931">
        <v>77476</v>
      </c>
      <c r="B10931" s="12" t="s">
        <v>52</v>
      </c>
      <c r="C10931" s="12" t="s">
        <v>23338</v>
      </c>
      <c r="D10931" s="12" t="s">
        <v>23339</v>
      </c>
      <c r="E10931">
        <v>6606</v>
      </c>
      <c r="F10931">
        <v>1</v>
      </c>
      <c r="G10931" s="12" t="s">
        <v>55</v>
      </c>
      <c r="H10931" s="12" t="s">
        <v>56</v>
      </c>
      <c r="I10931">
        <v>43481</v>
      </c>
      <c r="J10931" s="12" t="s">
        <v>57</v>
      </c>
      <c r="K10931" s="12" t="s">
        <v>11825</v>
      </c>
      <c r="L10931" s="12" t="s">
        <v>11826</v>
      </c>
      <c r="M10931">
        <v>43738</v>
      </c>
      <c r="N10931" s="12" t="s">
        <v>60</v>
      </c>
      <c r="O10931" s="12" t="s">
        <v>11827</v>
      </c>
      <c r="P10931" s="12" t="s">
        <v>11828</v>
      </c>
      <c r="Q10931">
        <v>43742</v>
      </c>
      <c r="R10931" s="12" t="s">
        <v>63</v>
      </c>
      <c r="S10931" s="12" t="s">
        <v>11831</v>
      </c>
      <c r="T10931" s="12" t="s">
        <v>11832</v>
      </c>
      <c r="U10931" s="12" t="s">
        <v>17068</v>
      </c>
    </row>
    <row r="10932" spans="1:21" hidden="1" x14ac:dyDescent="0.25">
      <c r="A10932">
        <v>77477</v>
      </c>
      <c r="B10932" s="12" t="s">
        <v>52</v>
      </c>
      <c r="C10932" s="12" t="s">
        <v>23340</v>
      </c>
      <c r="D10932" s="12" t="s">
        <v>23341</v>
      </c>
      <c r="E10932">
        <v>6606</v>
      </c>
      <c r="F10932">
        <v>1</v>
      </c>
      <c r="G10932" s="12" t="s">
        <v>55</v>
      </c>
      <c r="H10932" s="12" t="s">
        <v>56</v>
      </c>
      <c r="I10932">
        <v>43481</v>
      </c>
      <c r="J10932" s="12" t="s">
        <v>57</v>
      </c>
      <c r="K10932" s="12" t="s">
        <v>11825</v>
      </c>
      <c r="L10932" s="12" t="s">
        <v>11826</v>
      </c>
      <c r="M10932">
        <v>43738</v>
      </c>
      <c r="N10932" s="12" t="s">
        <v>60</v>
      </c>
      <c r="O10932" s="12" t="s">
        <v>11827</v>
      </c>
      <c r="P10932" s="12" t="s">
        <v>11828</v>
      </c>
      <c r="Q10932">
        <v>43742</v>
      </c>
      <c r="R10932" s="12" t="s">
        <v>63</v>
      </c>
      <c r="S10932" s="12" t="s">
        <v>11831</v>
      </c>
      <c r="T10932" s="12" t="s">
        <v>11832</v>
      </c>
      <c r="U10932" s="12" t="s">
        <v>17068</v>
      </c>
    </row>
    <row r="10933" spans="1:21" hidden="1" x14ac:dyDescent="0.25">
      <c r="A10933">
        <v>77478</v>
      </c>
      <c r="B10933" s="12" t="s">
        <v>52</v>
      </c>
      <c r="C10933" s="12" t="s">
        <v>23342</v>
      </c>
      <c r="D10933" s="12" t="s">
        <v>23343</v>
      </c>
      <c r="E10933">
        <v>6606</v>
      </c>
      <c r="F10933">
        <v>1</v>
      </c>
      <c r="G10933" s="12" t="s">
        <v>55</v>
      </c>
      <c r="H10933" s="12" t="s">
        <v>56</v>
      </c>
      <c r="I10933">
        <v>43481</v>
      </c>
      <c r="J10933" s="12" t="s">
        <v>57</v>
      </c>
      <c r="K10933" s="12" t="s">
        <v>11825</v>
      </c>
      <c r="L10933" s="12" t="s">
        <v>11826</v>
      </c>
      <c r="M10933">
        <v>43738</v>
      </c>
      <c r="N10933" s="12" t="s">
        <v>60</v>
      </c>
      <c r="O10933" s="12" t="s">
        <v>11827</v>
      </c>
      <c r="P10933" s="12" t="s">
        <v>11828</v>
      </c>
      <c r="Q10933">
        <v>43742</v>
      </c>
      <c r="R10933" s="12" t="s">
        <v>63</v>
      </c>
      <c r="S10933" s="12" t="s">
        <v>11831</v>
      </c>
      <c r="T10933" s="12" t="s">
        <v>11832</v>
      </c>
      <c r="U10933" s="12" t="s">
        <v>17068</v>
      </c>
    </row>
    <row r="10934" spans="1:21" hidden="1" x14ac:dyDescent="0.25">
      <c r="A10934">
        <v>77479</v>
      </c>
      <c r="B10934" s="12" t="s">
        <v>52</v>
      </c>
      <c r="C10934" s="12" t="s">
        <v>23344</v>
      </c>
      <c r="D10934" s="12" t="s">
        <v>23345</v>
      </c>
      <c r="E10934">
        <v>6606</v>
      </c>
      <c r="F10934">
        <v>1</v>
      </c>
      <c r="G10934" s="12" t="s">
        <v>55</v>
      </c>
      <c r="H10934" s="12" t="s">
        <v>56</v>
      </c>
      <c r="I10934">
        <v>43481</v>
      </c>
      <c r="J10934" s="12" t="s">
        <v>57</v>
      </c>
      <c r="K10934" s="12" t="s">
        <v>11825</v>
      </c>
      <c r="L10934" s="12" t="s">
        <v>11826</v>
      </c>
      <c r="M10934">
        <v>43738</v>
      </c>
      <c r="N10934" s="12" t="s">
        <v>60</v>
      </c>
      <c r="O10934" s="12" t="s">
        <v>11827</v>
      </c>
      <c r="P10934" s="12" t="s">
        <v>11828</v>
      </c>
      <c r="Q10934">
        <v>43742</v>
      </c>
      <c r="R10934" s="12" t="s">
        <v>63</v>
      </c>
      <c r="S10934" s="12" t="s">
        <v>11831</v>
      </c>
      <c r="T10934" s="12" t="s">
        <v>11832</v>
      </c>
      <c r="U10934" s="12" t="s">
        <v>17068</v>
      </c>
    </row>
    <row r="10935" spans="1:21" hidden="1" x14ac:dyDescent="0.25">
      <c r="A10935">
        <v>77480</v>
      </c>
      <c r="B10935" s="12" t="s">
        <v>52</v>
      </c>
      <c r="C10935" s="12" t="s">
        <v>23346</v>
      </c>
      <c r="D10935" s="12" t="s">
        <v>23347</v>
      </c>
      <c r="E10935">
        <v>6606</v>
      </c>
      <c r="F10935">
        <v>1</v>
      </c>
      <c r="G10935" s="12" t="s">
        <v>55</v>
      </c>
      <c r="H10935" s="12" t="s">
        <v>56</v>
      </c>
      <c r="I10935">
        <v>43481</v>
      </c>
      <c r="J10935" s="12" t="s">
        <v>57</v>
      </c>
      <c r="K10935" s="12" t="s">
        <v>11825</v>
      </c>
      <c r="L10935" s="12" t="s">
        <v>11826</v>
      </c>
      <c r="M10935">
        <v>43738</v>
      </c>
      <c r="N10935" s="12" t="s">
        <v>60</v>
      </c>
      <c r="O10935" s="12" t="s">
        <v>11827</v>
      </c>
      <c r="P10935" s="12" t="s">
        <v>11828</v>
      </c>
      <c r="Q10935">
        <v>43742</v>
      </c>
      <c r="R10935" s="12" t="s">
        <v>63</v>
      </c>
      <c r="S10935" s="12" t="s">
        <v>11831</v>
      </c>
      <c r="T10935" s="12" t="s">
        <v>11832</v>
      </c>
      <c r="U10935" s="12" t="s">
        <v>17068</v>
      </c>
    </row>
    <row r="10936" spans="1:21" hidden="1" x14ac:dyDescent="0.25">
      <c r="A10936">
        <v>77481</v>
      </c>
      <c r="B10936" s="12" t="s">
        <v>52</v>
      </c>
      <c r="C10936" s="12" t="s">
        <v>23348</v>
      </c>
      <c r="D10936" s="12" t="s">
        <v>23349</v>
      </c>
      <c r="E10936">
        <v>6606</v>
      </c>
      <c r="F10936">
        <v>1</v>
      </c>
      <c r="G10936" s="12" t="s">
        <v>55</v>
      </c>
      <c r="H10936" s="12" t="s">
        <v>56</v>
      </c>
      <c r="I10936">
        <v>43481</v>
      </c>
      <c r="J10936" s="12" t="s">
        <v>57</v>
      </c>
      <c r="K10936" s="12" t="s">
        <v>11825</v>
      </c>
      <c r="L10936" s="12" t="s">
        <v>11826</v>
      </c>
      <c r="M10936">
        <v>43738</v>
      </c>
      <c r="N10936" s="12" t="s">
        <v>60</v>
      </c>
      <c r="O10936" s="12" t="s">
        <v>11827</v>
      </c>
      <c r="P10936" s="12" t="s">
        <v>11828</v>
      </c>
      <c r="Q10936">
        <v>43742</v>
      </c>
      <c r="R10936" s="12" t="s">
        <v>63</v>
      </c>
      <c r="S10936" s="12" t="s">
        <v>11831</v>
      </c>
      <c r="T10936" s="12" t="s">
        <v>11832</v>
      </c>
      <c r="U10936" s="12" t="s">
        <v>17068</v>
      </c>
    </row>
    <row r="10937" spans="1:21" hidden="1" x14ac:dyDescent="0.25">
      <c r="A10937">
        <v>77482</v>
      </c>
      <c r="B10937" s="12" t="s">
        <v>52</v>
      </c>
      <c r="C10937" s="12" t="s">
        <v>23350</v>
      </c>
      <c r="D10937" s="12" t="s">
        <v>23351</v>
      </c>
      <c r="E10937">
        <v>6606</v>
      </c>
      <c r="F10937">
        <v>1</v>
      </c>
      <c r="G10937" s="12" t="s">
        <v>55</v>
      </c>
      <c r="H10937" s="12" t="s">
        <v>56</v>
      </c>
      <c r="I10937">
        <v>43481</v>
      </c>
      <c r="J10937" s="12" t="s">
        <v>57</v>
      </c>
      <c r="K10937" s="12" t="s">
        <v>11825</v>
      </c>
      <c r="L10937" s="12" t="s">
        <v>11826</v>
      </c>
      <c r="M10937">
        <v>43738</v>
      </c>
      <c r="N10937" s="12" t="s">
        <v>60</v>
      </c>
      <c r="O10937" s="12" t="s">
        <v>11827</v>
      </c>
      <c r="P10937" s="12" t="s">
        <v>11828</v>
      </c>
      <c r="Q10937">
        <v>43742</v>
      </c>
      <c r="R10937" s="12" t="s">
        <v>63</v>
      </c>
      <c r="S10937" s="12" t="s">
        <v>11831</v>
      </c>
      <c r="T10937" s="12" t="s">
        <v>11832</v>
      </c>
      <c r="U10937" s="12" t="s">
        <v>17068</v>
      </c>
    </row>
    <row r="10938" spans="1:21" hidden="1" x14ac:dyDescent="0.25">
      <c r="A10938">
        <v>77483</v>
      </c>
      <c r="B10938" s="12" t="s">
        <v>52</v>
      </c>
      <c r="C10938" s="12" t="s">
        <v>23352</v>
      </c>
      <c r="D10938" s="12" t="s">
        <v>23353</v>
      </c>
      <c r="E10938">
        <v>6606</v>
      </c>
      <c r="F10938">
        <v>1</v>
      </c>
      <c r="G10938" s="12" t="s">
        <v>55</v>
      </c>
      <c r="H10938" s="12" t="s">
        <v>56</v>
      </c>
      <c r="I10938">
        <v>43481</v>
      </c>
      <c r="J10938" s="12" t="s">
        <v>57</v>
      </c>
      <c r="K10938" s="12" t="s">
        <v>11825</v>
      </c>
      <c r="L10938" s="12" t="s">
        <v>11826</v>
      </c>
      <c r="M10938">
        <v>43738</v>
      </c>
      <c r="N10938" s="12" t="s">
        <v>60</v>
      </c>
      <c r="O10938" s="12" t="s">
        <v>11827</v>
      </c>
      <c r="P10938" s="12" t="s">
        <v>11828</v>
      </c>
      <c r="Q10938">
        <v>43742</v>
      </c>
      <c r="R10938" s="12" t="s">
        <v>63</v>
      </c>
      <c r="S10938" s="12" t="s">
        <v>11831</v>
      </c>
      <c r="T10938" s="12" t="s">
        <v>11832</v>
      </c>
      <c r="U10938" s="12" t="s">
        <v>17068</v>
      </c>
    </row>
    <row r="10939" spans="1:21" hidden="1" x14ac:dyDescent="0.25">
      <c r="A10939">
        <v>77484</v>
      </c>
      <c r="B10939" s="12" t="s">
        <v>52</v>
      </c>
      <c r="C10939" s="12" t="s">
        <v>23354</v>
      </c>
      <c r="D10939" s="12" t="s">
        <v>23355</v>
      </c>
      <c r="E10939">
        <v>6606</v>
      </c>
      <c r="F10939">
        <v>1</v>
      </c>
      <c r="G10939" s="12" t="s">
        <v>55</v>
      </c>
      <c r="H10939" s="12" t="s">
        <v>56</v>
      </c>
      <c r="I10939">
        <v>43481</v>
      </c>
      <c r="J10939" s="12" t="s">
        <v>57</v>
      </c>
      <c r="K10939" s="12" t="s">
        <v>11825</v>
      </c>
      <c r="L10939" s="12" t="s">
        <v>11826</v>
      </c>
      <c r="M10939">
        <v>43738</v>
      </c>
      <c r="N10939" s="12" t="s">
        <v>60</v>
      </c>
      <c r="O10939" s="12" t="s">
        <v>11827</v>
      </c>
      <c r="P10939" s="12" t="s">
        <v>11828</v>
      </c>
      <c r="Q10939">
        <v>43742</v>
      </c>
      <c r="R10939" s="12" t="s">
        <v>63</v>
      </c>
      <c r="S10939" s="12" t="s">
        <v>11831</v>
      </c>
      <c r="T10939" s="12" t="s">
        <v>11832</v>
      </c>
      <c r="U10939" s="12" t="s">
        <v>17068</v>
      </c>
    </row>
    <row r="10940" spans="1:21" hidden="1" x14ac:dyDescent="0.25">
      <c r="A10940">
        <v>77485</v>
      </c>
      <c r="B10940" s="12" t="s">
        <v>52</v>
      </c>
      <c r="C10940" s="12" t="s">
        <v>23356</v>
      </c>
      <c r="D10940" s="12" t="s">
        <v>23357</v>
      </c>
      <c r="E10940">
        <v>6606</v>
      </c>
      <c r="F10940">
        <v>1</v>
      </c>
      <c r="G10940" s="12" t="s">
        <v>55</v>
      </c>
      <c r="H10940" s="12" t="s">
        <v>56</v>
      </c>
      <c r="I10940">
        <v>43481</v>
      </c>
      <c r="J10940" s="12" t="s">
        <v>57</v>
      </c>
      <c r="K10940" s="12" t="s">
        <v>11825</v>
      </c>
      <c r="L10940" s="12" t="s">
        <v>11826</v>
      </c>
      <c r="M10940">
        <v>43738</v>
      </c>
      <c r="N10940" s="12" t="s">
        <v>60</v>
      </c>
      <c r="O10940" s="12" t="s">
        <v>11827</v>
      </c>
      <c r="P10940" s="12" t="s">
        <v>11828</v>
      </c>
      <c r="Q10940">
        <v>43742</v>
      </c>
      <c r="R10940" s="12" t="s">
        <v>63</v>
      </c>
      <c r="S10940" s="12" t="s">
        <v>11831</v>
      </c>
      <c r="T10940" s="12" t="s">
        <v>11832</v>
      </c>
      <c r="U10940" s="12" t="s">
        <v>17068</v>
      </c>
    </row>
    <row r="10941" spans="1:21" hidden="1" x14ac:dyDescent="0.25">
      <c r="A10941">
        <v>77486</v>
      </c>
      <c r="B10941" s="12" t="s">
        <v>52</v>
      </c>
      <c r="C10941" s="12" t="s">
        <v>23358</v>
      </c>
      <c r="D10941" s="12" t="s">
        <v>23359</v>
      </c>
      <c r="E10941">
        <v>6606</v>
      </c>
      <c r="F10941">
        <v>1</v>
      </c>
      <c r="G10941" s="12" t="s">
        <v>55</v>
      </c>
      <c r="H10941" s="12" t="s">
        <v>56</v>
      </c>
      <c r="I10941">
        <v>43481</v>
      </c>
      <c r="J10941" s="12" t="s">
        <v>57</v>
      </c>
      <c r="K10941" s="12" t="s">
        <v>11825</v>
      </c>
      <c r="L10941" s="12" t="s">
        <v>11826</v>
      </c>
      <c r="M10941">
        <v>43738</v>
      </c>
      <c r="N10941" s="12" t="s">
        <v>60</v>
      </c>
      <c r="O10941" s="12" t="s">
        <v>11827</v>
      </c>
      <c r="P10941" s="12" t="s">
        <v>11828</v>
      </c>
      <c r="Q10941">
        <v>43742</v>
      </c>
      <c r="R10941" s="12" t="s">
        <v>63</v>
      </c>
      <c r="S10941" s="12" t="s">
        <v>11831</v>
      </c>
      <c r="T10941" s="12" t="s">
        <v>11832</v>
      </c>
      <c r="U10941" s="12" t="s">
        <v>17068</v>
      </c>
    </row>
    <row r="10942" spans="1:21" hidden="1" x14ac:dyDescent="0.25">
      <c r="A10942">
        <v>77487</v>
      </c>
      <c r="B10942" s="12" t="s">
        <v>52</v>
      </c>
      <c r="C10942" s="12" t="s">
        <v>23360</v>
      </c>
      <c r="D10942" s="12" t="s">
        <v>23361</v>
      </c>
      <c r="E10942">
        <v>6606</v>
      </c>
      <c r="F10942">
        <v>1</v>
      </c>
      <c r="G10942" s="12" t="s">
        <v>55</v>
      </c>
      <c r="H10942" s="12" t="s">
        <v>56</v>
      </c>
      <c r="I10942">
        <v>43481</v>
      </c>
      <c r="J10942" s="12" t="s">
        <v>57</v>
      </c>
      <c r="K10942" s="12" t="s">
        <v>11825</v>
      </c>
      <c r="L10942" s="12" t="s">
        <v>11826</v>
      </c>
      <c r="M10942">
        <v>43738</v>
      </c>
      <c r="N10942" s="12" t="s">
        <v>60</v>
      </c>
      <c r="O10942" s="12" t="s">
        <v>11827</v>
      </c>
      <c r="P10942" s="12" t="s">
        <v>11828</v>
      </c>
      <c r="Q10942">
        <v>43742</v>
      </c>
      <c r="R10942" s="12" t="s">
        <v>63</v>
      </c>
      <c r="S10942" s="12" t="s">
        <v>11831</v>
      </c>
      <c r="T10942" s="12" t="s">
        <v>11832</v>
      </c>
      <c r="U10942" s="12" t="s">
        <v>17068</v>
      </c>
    </row>
    <row r="10943" spans="1:21" hidden="1" x14ac:dyDescent="0.25">
      <c r="A10943">
        <v>77488</v>
      </c>
      <c r="B10943" s="12" t="s">
        <v>52</v>
      </c>
      <c r="C10943" s="12" t="s">
        <v>23362</v>
      </c>
      <c r="D10943" s="12" t="s">
        <v>23363</v>
      </c>
      <c r="E10943">
        <v>6606</v>
      </c>
      <c r="F10943">
        <v>1</v>
      </c>
      <c r="G10943" s="12" t="s">
        <v>55</v>
      </c>
      <c r="H10943" s="12" t="s">
        <v>56</v>
      </c>
      <c r="I10943">
        <v>43481</v>
      </c>
      <c r="J10943" s="12" t="s">
        <v>57</v>
      </c>
      <c r="K10943" s="12" t="s">
        <v>11825</v>
      </c>
      <c r="L10943" s="12" t="s">
        <v>11826</v>
      </c>
      <c r="M10943">
        <v>43738</v>
      </c>
      <c r="N10943" s="12" t="s">
        <v>60</v>
      </c>
      <c r="O10943" s="12" t="s">
        <v>11827</v>
      </c>
      <c r="P10943" s="12" t="s">
        <v>11828</v>
      </c>
      <c r="Q10943">
        <v>43742</v>
      </c>
      <c r="R10943" s="12" t="s">
        <v>63</v>
      </c>
      <c r="S10943" s="12" t="s">
        <v>11831</v>
      </c>
      <c r="T10943" s="12" t="s">
        <v>11832</v>
      </c>
      <c r="U10943" s="12" t="s">
        <v>17068</v>
      </c>
    </row>
    <row r="10944" spans="1:21" hidden="1" x14ac:dyDescent="0.25">
      <c r="A10944">
        <v>77489</v>
      </c>
      <c r="B10944" s="12" t="s">
        <v>52</v>
      </c>
      <c r="C10944" s="12" t="s">
        <v>23364</v>
      </c>
      <c r="D10944" s="12" t="s">
        <v>23365</v>
      </c>
      <c r="E10944">
        <v>6606</v>
      </c>
      <c r="F10944">
        <v>1</v>
      </c>
      <c r="G10944" s="12" t="s">
        <v>55</v>
      </c>
      <c r="H10944" s="12" t="s">
        <v>56</v>
      </c>
      <c r="I10944">
        <v>43481</v>
      </c>
      <c r="J10944" s="12" t="s">
        <v>57</v>
      </c>
      <c r="K10944" s="12" t="s">
        <v>11825</v>
      </c>
      <c r="L10944" s="12" t="s">
        <v>11826</v>
      </c>
      <c r="M10944">
        <v>43738</v>
      </c>
      <c r="N10944" s="12" t="s">
        <v>60</v>
      </c>
      <c r="O10944" s="12" t="s">
        <v>11827</v>
      </c>
      <c r="P10944" s="12" t="s">
        <v>11828</v>
      </c>
      <c r="Q10944">
        <v>43742</v>
      </c>
      <c r="R10944" s="12" t="s">
        <v>63</v>
      </c>
      <c r="S10944" s="12" t="s">
        <v>11831</v>
      </c>
      <c r="T10944" s="12" t="s">
        <v>11832</v>
      </c>
      <c r="U10944" s="12" t="s">
        <v>17068</v>
      </c>
    </row>
    <row r="10945" spans="1:21" hidden="1" x14ac:dyDescent="0.25">
      <c r="A10945">
        <v>77490</v>
      </c>
      <c r="B10945" s="12" t="s">
        <v>52</v>
      </c>
      <c r="C10945" s="12" t="s">
        <v>23366</v>
      </c>
      <c r="D10945" s="12" t="s">
        <v>23367</v>
      </c>
      <c r="E10945">
        <v>6606</v>
      </c>
      <c r="F10945">
        <v>1</v>
      </c>
      <c r="G10945" s="12" t="s">
        <v>55</v>
      </c>
      <c r="H10945" s="12" t="s">
        <v>56</v>
      </c>
      <c r="I10945">
        <v>43481</v>
      </c>
      <c r="J10945" s="12" t="s">
        <v>57</v>
      </c>
      <c r="K10945" s="12" t="s">
        <v>11825</v>
      </c>
      <c r="L10945" s="12" t="s">
        <v>11826</v>
      </c>
      <c r="M10945">
        <v>43738</v>
      </c>
      <c r="N10945" s="12" t="s">
        <v>60</v>
      </c>
      <c r="O10945" s="12" t="s">
        <v>11827</v>
      </c>
      <c r="P10945" s="12" t="s">
        <v>11828</v>
      </c>
      <c r="Q10945">
        <v>43742</v>
      </c>
      <c r="R10945" s="12" t="s">
        <v>63</v>
      </c>
      <c r="S10945" s="12" t="s">
        <v>11831</v>
      </c>
      <c r="T10945" s="12" t="s">
        <v>11832</v>
      </c>
      <c r="U10945" s="12" t="s">
        <v>17068</v>
      </c>
    </row>
    <row r="10946" spans="1:21" hidden="1" x14ac:dyDescent="0.25">
      <c r="A10946">
        <v>77491</v>
      </c>
      <c r="B10946" s="12" t="s">
        <v>52</v>
      </c>
      <c r="C10946" s="12" t="s">
        <v>23368</v>
      </c>
      <c r="D10946" s="12" t="s">
        <v>23369</v>
      </c>
      <c r="E10946">
        <v>6606</v>
      </c>
      <c r="F10946">
        <v>1</v>
      </c>
      <c r="G10946" s="12" t="s">
        <v>55</v>
      </c>
      <c r="H10946" s="12" t="s">
        <v>56</v>
      </c>
      <c r="I10946">
        <v>43481</v>
      </c>
      <c r="J10946" s="12" t="s">
        <v>57</v>
      </c>
      <c r="K10946" s="12" t="s">
        <v>11825</v>
      </c>
      <c r="L10946" s="12" t="s">
        <v>11826</v>
      </c>
      <c r="M10946">
        <v>43738</v>
      </c>
      <c r="N10946" s="12" t="s">
        <v>60</v>
      </c>
      <c r="O10946" s="12" t="s">
        <v>11827</v>
      </c>
      <c r="P10946" s="12" t="s">
        <v>11828</v>
      </c>
      <c r="Q10946">
        <v>43742</v>
      </c>
      <c r="R10946" s="12" t="s">
        <v>63</v>
      </c>
      <c r="S10946" s="12" t="s">
        <v>11831</v>
      </c>
      <c r="T10946" s="12" t="s">
        <v>11832</v>
      </c>
      <c r="U10946" s="12" t="s">
        <v>17068</v>
      </c>
    </row>
    <row r="10947" spans="1:21" hidden="1" x14ac:dyDescent="0.25">
      <c r="A10947">
        <v>77492</v>
      </c>
      <c r="B10947" s="12" t="s">
        <v>52</v>
      </c>
      <c r="C10947" s="12" t="s">
        <v>23370</v>
      </c>
      <c r="D10947" s="12" t="s">
        <v>23371</v>
      </c>
      <c r="E10947">
        <v>6606</v>
      </c>
      <c r="F10947">
        <v>1</v>
      </c>
      <c r="G10947" s="12" t="s">
        <v>55</v>
      </c>
      <c r="H10947" s="12" t="s">
        <v>56</v>
      </c>
      <c r="I10947">
        <v>43481</v>
      </c>
      <c r="J10947" s="12" t="s">
        <v>57</v>
      </c>
      <c r="K10947" s="12" t="s">
        <v>11825</v>
      </c>
      <c r="L10947" s="12" t="s">
        <v>11826</v>
      </c>
      <c r="M10947">
        <v>43738</v>
      </c>
      <c r="N10947" s="12" t="s">
        <v>60</v>
      </c>
      <c r="O10947" s="12" t="s">
        <v>11827</v>
      </c>
      <c r="P10947" s="12" t="s">
        <v>11828</v>
      </c>
      <c r="Q10947">
        <v>43742</v>
      </c>
      <c r="R10947" s="12" t="s">
        <v>63</v>
      </c>
      <c r="S10947" s="12" t="s">
        <v>11831</v>
      </c>
      <c r="T10947" s="12" t="s">
        <v>11832</v>
      </c>
      <c r="U10947" s="12" t="s">
        <v>17068</v>
      </c>
    </row>
    <row r="10948" spans="1:21" hidden="1" x14ac:dyDescent="0.25">
      <c r="A10948">
        <v>77493</v>
      </c>
      <c r="B10948" s="12" t="s">
        <v>52</v>
      </c>
      <c r="C10948" s="12" t="s">
        <v>23372</v>
      </c>
      <c r="D10948" s="12" t="s">
        <v>23373</v>
      </c>
      <c r="E10948">
        <v>6606</v>
      </c>
      <c r="F10948">
        <v>1</v>
      </c>
      <c r="G10948" s="12" t="s">
        <v>55</v>
      </c>
      <c r="H10948" s="12" t="s">
        <v>56</v>
      </c>
      <c r="I10948">
        <v>43481</v>
      </c>
      <c r="J10948" s="12" t="s">
        <v>57</v>
      </c>
      <c r="K10948" s="12" t="s">
        <v>11825</v>
      </c>
      <c r="L10948" s="12" t="s">
        <v>11826</v>
      </c>
      <c r="M10948">
        <v>43738</v>
      </c>
      <c r="N10948" s="12" t="s">
        <v>60</v>
      </c>
      <c r="O10948" s="12" t="s">
        <v>11827</v>
      </c>
      <c r="P10948" s="12" t="s">
        <v>11828</v>
      </c>
      <c r="Q10948">
        <v>43742</v>
      </c>
      <c r="R10948" s="12" t="s">
        <v>63</v>
      </c>
      <c r="S10948" s="12" t="s">
        <v>11831</v>
      </c>
      <c r="T10948" s="12" t="s">
        <v>11832</v>
      </c>
      <c r="U10948" s="12" t="s">
        <v>17068</v>
      </c>
    </row>
    <row r="10949" spans="1:21" hidden="1" x14ac:dyDescent="0.25">
      <c r="A10949">
        <v>77494</v>
      </c>
      <c r="B10949" s="12" t="s">
        <v>52</v>
      </c>
      <c r="C10949" s="12" t="s">
        <v>23374</v>
      </c>
      <c r="D10949" s="12" t="s">
        <v>23375</v>
      </c>
      <c r="E10949">
        <v>6606</v>
      </c>
      <c r="F10949">
        <v>1</v>
      </c>
      <c r="G10949" s="12" t="s">
        <v>55</v>
      </c>
      <c r="H10949" s="12" t="s">
        <v>56</v>
      </c>
      <c r="I10949">
        <v>43481</v>
      </c>
      <c r="J10949" s="12" t="s">
        <v>57</v>
      </c>
      <c r="K10949" s="12" t="s">
        <v>11825</v>
      </c>
      <c r="L10949" s="12" t="s">
        <v>11826</v>
      </c>
      <c r="M10949">
        <v>43738</v>
      </c>
      <c r="N10949" s="12" t="s">
        <v>60</v>
      </c>
      <c r="O10949" s="12" t="s">
        <v>11827</v>
      </c>
      <c r="P10949" s="12" t="s">
        <v>11828</v>
      </c>
      <c r="Q10949">
        <v>43742</v>
      </c>
      <c r="R10949" s="12" t="s">
        <v>63</v>
      </c>
      <c r="S10949" s="12" t="s">
        <v>11831</v>
      </c>
      <c r="T10949" s="12" t="s">
        <v>11832</v>
      </c>
      <c r="U10949" s="12" t="s">
        <v>17068</v>
      </c>
    </row>
    <row r="10950" spans="1:21" hidden="1" x14ac:dyDescent="0.25">
      <c r="A10950">
        <v>77495</v>
      </c>
      <c r="B10950" s="12" t="s">
        <v>52</v>
      </c>
      <c r="C10950" s="12" t="s">
        <v>23376</v>
      </c>
      <c r="D10950" s="12" t="s">
        <v>23377</v>
      </c>
      <c r="E10950">
        <v>6606</v>
      </c>
      <c r="F10950">
        <v>1</v>
      </c>
      <c r="G10950" s="12" t="s">
        <v>55</v>
      </c>
      <c r="H10950" s="12" t="s">
        <v>56</v>
      </c>
      <c r="I10950">
        <v>43481</v>
      </c>
      <c r="J10950" s="12" t="s">
        <v>57</v>
      </c>
      <c r="K10950" s="12" t="s">
        <v>11825</v>
      </c>
      <c r="L10950" s="12" t="s">
        <v>11826</v>
      </c>
      <c r="M10950">
        <v>43738</v>
      </c>
      <c r="N10950" s="12" t="s">
        <v>60</v>
      </c>
      <c r="O10950" s="12" t="s">
        <v>11827</v>
      </c>
      <c r="P10950" s="12" t="s">
        <v>11828</v>
      </c>
      <c r="Q10950">
        <v>43742</v>
      </c>
      <c r="R10950" s="12" t="s">
        <v>63</v>
      </c>
      <c r="S10950" s="12" t="s">
        <v>11831</v>
      </c>
      <c r="T10950" s="12" t="s">
        <v>11832</v>
      </c>
      <c r="U10950" s="12" t="s">
        <v>17068</v>
      </c>
    </row>
    <row r="10951" spans="1:21" hidden="1" x14ac:dyDescent="0.25">
      <c r="A10951">
        <v>77496</v>
      </c>
      <c r="B10951" s="12" t="s">
        <v>52</v>
      </c>
      <c r="C10951" s="12" t="s">
        <v>23378</v>
      </c>
      <c r="D10951" s="12" t="s">
        <v>23379</v>
      </c>
      <c r="E10951">
        <v>6606</v>
      </c>
      <c r="F10951">
        <v>1</v>
      </c>
      <c r="G10951" s="12" t="s">
        <v>55</v>
      </c>
      <c r="H10951" s="12" t="s">
        <v>56</v>
      </c>
      <c r="I10951">
        <v>43481</v>
      </c>
      <c r="J10951" s="12" t="s">
        <v>57</v>
      </c>
      <c r="K10951" s="12" t="s">
        <v>11825</v>
      </c>
      <c r="L10951" s="12" t="s">
        <v>11826</v>
      </c>
      <c r="M10951">
        <v>43738</v>
      </c>
      <c r="N10951" s="12" t="s">
        <v>60</v>
      </c>
      <c r="O10951" s="12" t="s">
        <v>11827</v>
      </c>
      <c r="P10951" s="12" t="s">
        <v>11828</v>
      </c>
      <c r="Q10951">
        <v>43742</v>
      </c>
      <c r="R10951" s="12" t="s">
        <v>63</v>
      </c>
      <c r="S10951" s="12" t="s">
        <v>11831</v>
      </c>
      <c r="T10951" s="12" t="s">
        <v>11832</v>
      </c>
      <c r="U10951" s="12" t="s">
        <v>17068</v>
      </c>
    </row>
    <row r="10952" spans="1:21" hidden="1" x14ac:dyDescent="0.25">
      <c r="A10952">
        <v>77497</v>
      </c>
      <c r="B10952" s="12" t="s">
        <v>52</v>
      </c>
      <c r="C10952" s="12" t="s">
        <v>23380</v>
      </c>
      <c r="D10952" s="12" t="s">
        <v>23381</v>
      </c>
      <c r="E10952">
        <v>6606</v>
      </c>
      <c r="F10952">
        <v>1</v>
      </c>
      <c r="G10952" s="12" t="s">
        <v>55</v>
      </c>
      <c r="H10952" s="12" t="s">
        <v>56</v>
      </c>
      <c r="I10952">
        <v>43481</v>
      </c>
      <c r="J10952" s="12" t="s">
        <v>57</v>
      </c>
      <c r="K10952" s="12" t="s">
        <v>11825</v>
      </c>
      <c r="L10952" s="12" t="s">
        <v>11826</v>
      </c>
      <c r="M10952">
        <v>43738</v>
      </c>
      <c r="N10952" s="12" t="s">
        <v>60</v>
      </c>
      <c r="O10952" s="12" t="s">
        <v>11827</v>
      </c>
      <c r="P10952" s="12" t="s">
        <v>11828</v>
      </c>
      <c r="Q10952">
        <v>43742</v>
      </c>
      <c r="R10952" s="12" t="s">
        <v>63</v>
      </c>
      <c r="S10952" s="12" t="s">
        <v>11831</v>
      </c>
      <c r="T10952" s="12" t="s">
        <v>11832</v>
      </c>
      <c r="U10952" s="12" t="s">
        <v>17068</v>
      </c>
    </row>
    <row r="10953" spans="1:21" hidden="1" x14ac:dyDescent="0.25">
      <c r="A10953">
        <v>77498</v>
      </c>
      <c r="B10953" s="12" t="s">
        <v>52</v>
      </c>
      <c r="C10953" s="12" t="s">
        <v>23382</v>
      </c>
      <c r="D10953" s="12" t="s">
        <v>23383</v>
      </c>
      <c r="E10953">
        <v>6606</v>
      </c>
      <c r="F10953">
        <v>1</v>
      </c>
      <c r="G10953" s="12" t="s">
        <v>55</v>
      </c>
      <c r="H10953" s="12" t="s">
        <v>56</v>
      </c>
      <c r="I10953">
        <v>43481</v>
      </c>
      <c r="J10953" s="12" t="s">
        <v>57</v>
      </c>
      <c r="K10953" s="12" t="s">
        <v>11825</v>
      </c>
      <c r="L10953" s="12" t="s">
        <v>11826</v>
      </c>
      <c r="M10953">
        <v>43738</v>
      </c>
      <c r="N10953" s="12" t="s">
        <v>60</v>
      </c>
      <c r="O10953" s="12" t="s">
        <v>11827</v>
      </c>
      <c r="P10953" s="12" t="s">
        <v>11828</v>
      </c>
      <c r="Q10953">
        <v>43742</v>
      </c>
      <c r="R10953" s="12" t="s">
        <v>63</v>
      </c>
      <c r="S10953" s="12" t="s">
        <v>11831</v>
      </c>
      <c r="T10953" s="12" t="s">
        <v>11832</v>
      </c>
      <c r="U10953" s="12" t="s">
        <v>17068</v>
      </c>
    </row>
    <row r="10954" spans="1:21" hidden="1" x14ac:dyDescent="0.25">
      <c r="A10954">
        <v>77499</v>
      </c>
      <c r="B10954" s="12" t="s">
        <v>52</v>
      </c>
      <c r="C10954" s="12" t="s">
        <v>22991</v>
      </c>
      <c r="D10954" s="12" t="s">
        <v>22992</v>
      </c>
      <c r="E10954">
        <v>6606</v>
      </c>
      <c r="F10954">
        <v>1</v>
      </c>
      <c r="G10954" s="12" t="s">
        <v>55</v>
      </c>
      <c r="H10954" s="12" t="s">
        <v>56</v>
      </c>
      <c r="I10954">
        <v>29010</v>
      </c>
      <c r="J10954" s="12" t="s">
        <v>57</v>
      </c>
      <c r="K10954" s="12" t="s">
        <v>77</v>
      </c>
      <c r="L10954" s="12" t="s">
        <v>78</v>
      </c>
      <c r="M10954">
        <v>35347</v>
      </c>
      <c r="N10954" s="12" t="s">
        <v>60</v>
      </c>
      <c r="O10954" s="12" t="s">
        <v>14450</v>
      </c>
      <c r="P10954" s="12" t="s">
        <v>14451</v>
      </c>
      <c r="Q10954">
        <v>53069</v>
      </c>
      <c r="R10954" s="12" t="s">
        <v>63</v>
      </c>
      <c r="S10954" s="12" t="s">
        <v>19268</v>
      </c>
      <c r="T10954" s="12" t="s">
        <v>15947</v>
      </c>
      <c r="U10954" s="12" t="s">
        <v>17068</v>
      </c>
    </row>
    <row r="10955" spans="1:21" hidden="1" x14ac:dyDescent="0.25">
      <c r="A10955">
        <v>77501</v>
      </c>
      <c r="B10955" s="12" t="s">
        <v>52</v>
      </c>
      <c r="C10955" s="12" t="s">
        <v>23384</v>
      </c>
      <c r="D10955" s="12" t="s">
        <v>23385</v>
      </c>
      <c r="E10955">
        <v>6606</v>
      </c>
      <c r="F10955">
        <v>1</v>
      </c>
      <c r="G10955" s="12" t="s">
        <v>55</v>
      </c>
      <c r="H10955" s="12" t="s">
        <v>56</v>
      </c>
      <c r="I10955">
        <v>43481</v>
      </c>
      <c r="J10955" s="12" t="s">
        <v>57</v>
      </c>
      <c r="K10955" s="12" t="s">
        <v>11825</v>
      </c>
      <c r="L10955" s="12" t="s">
        <v>11826</v>
      </c>
      <c r="M10955">
        <v>43738</v>
      </c>
      <c r="N10955" s="12" t="s">
        <v>60</v>
      </c>
      <c r="O10955" s="12" t="s">
        <v>11827</v>
      </c>
      <c r="P10955" s="12" t="s">
        <v>11828</v>
      </c>
      <c r="Q10955">
        <v>43742</v>
      </c>
      <c r="R10955" s="12" t="s">
        <v>63</v>
      </c>
      <c r="S10955" s="12" t="s">
        <v>11831</v>
      </c>
      <c r="T10955" s="12" t="s">
        <v>11832</v>
      </c>
      <c r="U10955" s="12" t="s">
        <v>17068</v>
      </c>
    </row>
    <row r="10956" spans="1:21" hidden="1" x14ac:dyDescent="0.25">
      <c r="A10956">
        <v>77502</v>
      </c>
      <c r="B10956" s="12" t="s">
        <v>52</v>
      </c>
      <c r="C10956" s="12" t="s">
        <v>23386</v>
      </c>
      <c r="D10956" s="12" t="s">
        <v>23387</v>
      </c>
      <c r="E10956">
        <v>6606</v>
      </c>
      <c r="F10956">
        <v>1</v>
      </c>
      <c r="G10956" s="12" t="s">
        <v>55</v>
      </c>
      <c r="H10956" s="12" t="s">
        <v>56</v>
      </c>
      <c r="I10956">
        <v>43481</v>
      </c>
      <c r="J10956" s="12" t="s">
        <v>57</v>
      </c>
      <c r="K10956" s="12" t="s">
        <v>11825</v>
      </c>
      <c r="L10956" s="12" t="s">
        <v>11826</v>
      </c>
      <c r="M10956">
        <v>43738</v>
      </c>
      <c r="N10956" s="12" t="s">
        <v>60</v>
      </c>
      <c r="O10956" s="12" t="s">
        <v>11827</v>
      </c>
      <c r="P10956" s="12" t="s">
        <v>11828</v>
      </c>
      <c r="Q10956">
        <v>43742</v>
      </c>
      <c r="R10956" s="12" t="s">
        <v>63</v>
      </c>
      <c r="S10956" s="12" t="s">
        <v>11831</v>
      </c>
      <c r="T10956" s="12" t="s">
        <v>11832</v>
      </c>
      <c r="U10956" s="12" t="s">
        <v>17068</v>
      </c>
    </row>
    <row r="10957" spans="1:21" hidden="1" x14ac:dyDescent="0.25">
      <c r="A10957">
        <v>77503</v>
      </c>
      <c r="B10957" s="12" t="s">
        <v>52</v>
      </c>
      <c r="C10957" s="12" t="s">
        <v>23388</v>
      </c>
      <c r="D10957" s="12" t="s">
        <v>23389</v>
      </c>
      <c r="E10957">
        <v>6606</v>
      </c>
      <c r="F10957">
        <v>1</v>
      </c>
      <c r="G10957" s="12" t="s">
        <v>55</v>
      </c>
      <c r="H10957" s="12" t="s">
        <v>56</v>
      </c>
      <c r="I10957">
        <v>43481</v>
      </c>
      <c r="J10957" s="12" t="s">
        <v>57</v>
      </c>
      <c r="K10957" s="12" t="s">
        <v>11825</v>
      </c>
      <c r="L10957" s="12" t="s">
        <v>11826</v>
      </c>
      <c r="M10957">
        <v>43738</v>
      </c>
      <c r="N10957" s="12" t="s">
        <v>60</v>
      </c>
      <c r="O10957" s="12" t="s">
        <v>11827</v>
      </c>
      <c r="P10957" s="12" t="s">
        <v>11828</v>
      </c>
      <c r="Q10957">
        <v>43742</v>
      </c>
      <c r="R10957" s="12" t="s">
        <v>63</v>
      </c>
      <c r="S10957" s="12" t="s">
        <v>11831</v>
      </c>
      <c r="T10957" s="12" t="s">
        <v>11832</v>
      </c>
      <c r="U10957" s="12" t="s">
        <v>17068</v>
      </c>
    </row>
    <row r="10958" spans="1:21" hidden="1" x14ac:dyDescent="0.25">
      <c r="A10958">
        <v>77504</v>
      </c>
      <c r="B10958" s="12" t="s">
        <v>52</v>
      </c>
      <c r="C10958" s="12" t="s">
        <v>23390</v>
      </c>
      <c r="D10958" s="12" t="s">
        <v>23391</v>
      </c>
      <c r="E10958">
        <v>6606</v>
      </c>
      <c r="F10958">
        <v>1</v>
      </c>
      <c r="G10958" s="12" t="s">
        <v>55</v>
      </c>
      <c r="H10958" s="12" t="s">
        <v>56</v>
      </c>
      <c r="I10958">
        <v>43481</v>
      </c>
      <c r="J10958" s="12" t="s">
        <v>57</v>
      </c>
      <c r="K10958" s="12" t="s">
        <v>11825</v>
      </c>
      <c r="L10958" s="12" t="s">
        <v>11826</v>
      </c>
      <c r="M10958">
        <v>43738</v>
      </c>
      <c r="N10958" s="12" t="s">
        <v>60</v>
      </c>
      <c r="O10958" s="12" t="s">
        <v>11827</v>
      </c>
      <c r="P10958" s="12" t="s">
        <v>11828</v>
      </c>
      <c r="Q10958">
        <v>43742</v>
      </c>
      <c r="R10958" s="12" t="s">
        <v>63</v>
      </c>
      <c r="S10958" s="12" t="s">
        <v>11831</v>
      </c>
      <c r="T10958" s="12" t="s">
        <v>11832</v>
      </c>
      <c r="U10958" s="12" t="s">
        <v>17068</v>
      </c>
    </row>
    <row r="10959" spans="1:21" hidden="1" x14ac:dyDescent="0.25">
      <c r="A10959">
        <v>77505</v>
      </c>
      <c r="B10959" s="12" t="s">
        <v>52</v>
      </c>
      <c r="C10959" s="12" t="s">
        <v>23392</v>
      </c>
      <c r="D10959" s="12" t="s">
        <v>23393</v>
      </c>
      <c r="E10959">
        <v>6606</v>
      </c>
      <c r="F10959">
        <v>1</v>
      </c>
      <c r="G10959" s="12" t="s">
        <v>55</v>
      </c>
      <c r="H10959" s="12" t="s">
        <v>56</v>
      </c>
      <c r="I10959">
        <v>43481</v>
      </c>
      <c r="J10959" s="12" t="s">
        <v>57</v>
      </c>
      <c r="K10959" s="12" t="s">
        <v>11825</v>
      </c>
      <c r="L10959" s="12" t="s">
        <v>11826</v>
      </c>
      <c r="M10959">
        <v>43738</v>
      </c>
      <c r="N10959" s="12" t="s">
        <v>60</v>
      </c>
      <c r="O10959" s="12" t="s">
        <v>11827</v>
      </c>
      <c r="P10959" s="12" t="s">
        <v>11828</v>
      </c>
      <c r="Q10959">
        <v>43742</v>
      </c>
      <c r="R10959" s="12" t="s">
        <v>63</v>
      </c>
      <c r="S10959" s="12" t="s">
        <v>11831</v>
      </c>
      <c r="T10959" s="12" t="s">
        <v>11832</v>
      </c>
      <c r="U10959" s="12" t="s">
        <v>17068</v>
      </c>
    </row>
    <row r="10960" spans="1:21" hidden="1" x14ac:dyDescent="0.25">
      <c r="A10960">
        <v>77506</v>
      </c>
      <c r="B10960" s="12" t="s">
        <v>52</v>
      </c>
      <c r="C10960" s="12" t="s">
        <v>23394</v>
      </c>
      <c r="D10960" s="12" t="s">
        <v>23395</v>
      </c>
      <c r="E10960">
        <v>6606</v>
      </c>
      <c r="F10960">
        <v>1</v>
      </c>
      <c r="G10960" s="12" t="s">
        <v>55</v>
      </c>
      <c r="H10960" s="12" t="s">
        <v>56</v>
      </c>
      <c r="I10960">
        <v>43481</v>
      </c>
      <c r="J10960" s="12" t="s">
        <v>57</v>
      </c>
      <c r="K10960" s="12" t="s">
        <v>11825</v>
      </c>
      <c r="L10960" s="12" t="s">
        <v>11826</v>
      </c>
      <c r="M10960">
        <v>43738</v>
      </c>
      <c r="N10960" s="12" t="s">
        <v>60</v>
      </c>
      <c r="O10960" s="12" t="s">
        <v>11827</v>
      </c>
      <c r="P10960" s="12" t="s">
        <v>11828</v>
      </c>
      <c r="Q10960">
        <v>43742</v>
      </c>
      <c r="R10960" s="12" t="s">
        <v>63</v>
      </c>
      <c r="S10960" s="12" t="s">
        <v>11831</v>
      </c>
      <c r="T10960" s="12" t="s">
        <v>11832</v>
      </c>
      <c r="U10960" s="12" t="s">
        <v>17068</v>
      </c>
    </row>
    <row r="10961" spans="1:21" hidden="1" x14ac:dyDescent="0.25">
      <c r="A10961">
        <v>77507</v>
      </c>
      <c r="B10961" s="12" t="s">
        <v>52</v>
      </c>
      <c r="C10961" s="12" t="s">
        <v>23396</v>
      </c>
      <c r="D10961" s="12" t="s">
        <v>23397</v>
      </c>
      <c r="E10961">
        <v>6606</v>
      </c>
      <c r="F10961">
        <v>1</v>
      </c>
      <c r="G10961" s="12" t="s">
        <v>55</v>
      </c>
      <c r="H10961" s="12" t="s">
        <v>56</v>
      </c>
      <c r="I10961">
        <v>43481</v>
      </c>
      <c r="J10961" s="12" t="s">
        <v>57</v>
      </c>
      <c r="K10961" s="12" t="s">
        <v>11825</v>
      </c>
      <c r="L10961" s="12" t="s">
        <v>11826</v>
      </c>
      <c r="M10961">
        <v>43738</v>
      </c>
      <c r="N10961" s="12" t="s">
        <v>60</v>
      </c>
      <c r="O10961" s="12" t="s">
        <v>11827</v>
      </c>
      <c r="P10961" s="12" t="s">
        <v>11828</v>
      </c>
      <c r="Q10961">
        <v>43742</v>
      </c>
      <c r="R10961" s="12" t="s">
        <v>63</v>
      </c>
      <c r="S10961" s="12" t="s">
        <v>11831</v>
      </c>
      <c r="T10961" s="12" t="s">
        <v>11832</v>
      </c>
      <c r="U10961" s="12" t="s">
        <v>17068</v>
      </c>
    </row>
    <row r="10962" spans="1:21" hidden="1" x14ac:dyDescent="0.25">
      <c r="A10962">
        <v>77508</v>
      </c>
      <c r="B10962" s="12" t="s">
        <v>52</v>
      </c>
      <c r="C10962" s="12" t="s">
        <v>23398</v>
      </c>
      <c r="D10962" s="12" t="s">
        <v>23399</v>
      </c>
      <c r="E10962">
        <v>6606</v>
      </c>
      <c r="F10962">
        <v>1</v>
      </c>
      <c r="G10962" s="12" t="s">
        <v>55</v>
      </c>
      <c r="H10962" s="12" t="s">
        <v>56</v>
      </c>
      <c r="I10962">
        <v>43481</v>
      </c>
      <c r="J10962" s="12" t="s">
        <v>57</v>
      </c>
      <c r="K10962" s="12" t="s">
        <v>11825</v>
      </c>
      <c r="L10962" s="12" t="s">
        <v>11826</v>
      </c>
      <c r="M10962">
        <v>43738</v>
      </c>
      <c r="N10962" s="12" t="s">
        <v>60</v>
      </c>
      <c r="O10962" s="12" t="s">
        <v>11827</v>
      </c>
      <c r="P10962" s="12" t="s">
        <v>11828</v>
      </c>
      <c r="Q10962">
        <v>43742</v>
      </c>
      <c r="R10962" s="12" t="s">
        <v>63</v>
      </c>
      <c r="S10962" s="12" t="s">
        <v>11831</v>
      </c>
      <c r="T10962" s="12" t="s">
        <v>11832</v>
      </c>
      <c r="U10962" s="12" t="s">
        <v>17068</v>
      </c>
    </row>
    <row r="10963" spans="1:21" hidden="1" x14ac:dyDescent="0.25">
      <c r="A10963">
        <v>77509</v>
      </c>
      <c r="B10963" s="12" t="s">
        <v>52</v>
      </c>
      <c r="C10963" s="12" t="s">
        <v>23400</v>
      </c>
      <c r="D10963" s="12" t="s">
        <v>23401</v>
      </c>
      <c r="E10963">
        <v>6606</v>
      </c>
      <c r="F10963">
        <v>1</v>
      </c>
      <c r="G10963" s="12" t="s">
        <v>55</v>
      </c>
      <c r="H10963" s="12" t="s">
        <v>56</v>
      </c>
      <c r="I10963">
        <v>43481</v>
      </c>
      <c r="J10963" s="12" t="s">
        <v>57</v>
      </c>
      <c r="K10963" s="12" t="s">
        <v>11825</v>
      </c>
      <c r="L10963" s="12" t="s">
        <v>11826</v>
      </c>
      <c r="M10963">
        <v>43738</v>
      </c>
      <c r="N10963" s="12" t="s">
        <v>60</v>
      </c>
      <c r="O10963" s="12" t="s">
        <v>11827</v>
      </c>
      <c r="P10963" s="12" t="s">
        <v>11828</v>
      </c>
      <c r="Q10963">
        <v>43742</v>
      </c>
      <c r="R10963" s="12" t="s">
        <v>63</v>
      </c>
      <c r="S10963" s="12" t="s">
        <v>11831</v>
      </c>
      <c r="T10963" s="12" t="s">
        <v>11832</v>
      </c>
      <c r="U10963" s="12" t="s">
        <v>17068</v>
      </c>
    </row>
    <row r="10964" spans="1:21" hidden="1" x14ac:dyDescent="0.25">
      <c r="A10964">
        <v>77510</v>
      </c>
      <c r="B10964" s="12" t="s">
        <v>52</v>
      </c>
      <c r="C10964" s="12" t="s">
        <v>23402</v>
      </c>
      <c r="D10964" s="12" t="s">
        <v>23403</v>
      </c>
      <c r="E10964">
        <v>6606</v>
      </c>
      <c r="F10964">
        <v>1</v>
      </c>
      <c r="G10964" s="12" t="s">
        <v>55</v>
      </c>
      <c r="H10964" s="12" t="s">
        <v>56</v>
      </c>
      <c r="I10964">
        <v>43481</v>
      </c>
      <c r="J10964" s="12" t="s">
        <v>57</v>
      </c>
      <c r="K10964" s="12" t="s">
        <v>11825</v>
      </c>
      <c r="L10964" s="12" t="s">
        <v>11826</v>
      </c>
      <c r="M10964">
        <v>43738</v>
      </c>
      <c r="N10964" s="12" t="s">
        <v>60</v>
      </c>
      <c r="O10964" s="12" t="s">
        <v>11827</v>
      </c>
      <c r="P10964" s="12" t="s">
        <v>11828</v>
      </c>
      <c r="Q10964">
        <v>43742</v>
      </c>
      <c r="R10964" s="12" t="s">
        <v>63</v>
      </c>
      <c r="S10964" s="12" t="s">
        <v>11831</v>
      </c>
      <c r="T10964" s="12" t="s">
        <v>11832</v>
      </c>
      <c r="U10964" s="12" t="s">
        <v>17068</v>
      </c>
    </row>
    <row r="10965" spans="1:21" hidden="1" x14ac:dyDescent="0.25">
      <c r="A10965">
        <v>77511</v>
      </c>
      <c r="B10965" s="12" t="s">
        <v>52</v>
      </c>
      <c r="C10965" s="12" t="s">
        <v>23404</v>
      </c>
      <c r="D10965" s="12" t="s">
        <v>23405</v>
      </c>
      <c r="E10965">
        <v>6606</v>
      </c>
      <c r="F10965">
        <v>1</v>
      </c>
      <c r="G10965" s="12" t="s">
        <v>55</v>
      </c>
      <c r="H10965" s="12" t="s">
        <v>56</v>
      </c>
      <c r="I10965">
        <v>43481</v>
      </c>
      <c r="J10965" s="12" t="s">
        <v>57</v>
      </c>
      <c r="K10965" s="12" t="s">
        <v>11825</v>
      </c>
      <c r="L10965" s="12" t="s">
        <v>11826</v>
      </c>
      <c r="M10965">
        <v>43738</v>
      </c>
      <c r="N10965" s="12" t="s">
        <v>60</v>
      </c>
      <c r="O10965" s="12" t="s">
        <v>11827</v>
      </c>
      <c r="P10965" s="12" t="s">
        <v>11828</v>
      </c>
      <c r="Q10965">
        <v>43742</v>
      </c>
      <c r="R10965" s="12" t="s">
        <v>63</v>
      </c>
      <c r="S10965" s="12" t="s">
        <v>11831</v>
      </c>
      <c r="T10965" s="12" t="s">
        <v>11832</v>
      </c>
      <c r="U10965" s="12" t="s">
        <v>17068</v>
      </c>
    </row>
    <row r="10966" spans="1:21" hidden="1" x14ac:dyDescent="0.25">
      <c r="A10966">
        <v>77512</v>
      </c>
      <c r="B10966" s="12" t="s">
        <v>52</v>
      </c>
      <c r="C10966" s="12" t="s">
        <v>23406</v>
      </c>
      <c r="D10966" s="12" t="s">
        <v>23407</v>
      </c>
      <c r="E10966">
        <v>6606</v>
      </c>
      <c r="F10966">
        <v>1</v>
      </c>
      <c r="G10966" s="12" t="s">
        <v>55</v>
      </c>
      <c r="H10966" s="12" t="s">
        <v>56</v>
      </c>
      <c r="I10966">
        <v>43481</v>
      </c>
      <c r="J10966" s="12" t="s">
        <v>57</v>
      </c>
      <c r="K10966" s="12" t="s">
        <v>11825</v>
      </c>
      <c r="L10966" s="12" t="s">
        <v>11826</v>
      </c>
      <c r="M10966">
        <v>43738</v>
      </c>
      <c r="N10966" s="12" t="s">
        <v>60</v>
      </c>
      <c r="O10966" s="12" t="s">
        <v>11827</v>
      </c>
      <c r="P10966" s="12" t="s">
        <v>11828</v>
      </c>
      <c r="Q10966">
        <v>43742</v>
      </c>
      <c r="R10966" s="12" t="s">
        <v>63</v>
      </c>
      <c r="S10966" s="12" t="s">
        <v>11831</v>
      </c>
      <c r="T10966" s="12" t="s">
        <v>11832</v>
      </c>
      <c r="U10966" s="12" t="s">
        <v>17068</v>
      </c>
    </row>
    <row r="10967" spans="1:21" hidden="1" x14ac:dyDescent="0.25">
      <c r="A10967">
        <v>77513</v>
      </c>
      <c r="B10967" s="12" t="s">
        <v>52</v>
      </c>
      <c r="C10967" s="12" t="s">
        <v>23408</v>
      </c>
      <c r="D10967" s="12" t="s">
        <v>23409</v>
      </c>
      <c r="E10967">
        <v>6606</v>
      </c>
      <c r="F10967">
        <v>1</v>
      </c>
      <c r="G10967" s="12" t="s">
        <v>55</v>
      </c>
      <c r="H10967" s="12" t="s">
        <v>56</v>
      </c>
      <c r="I10967">
        <v>43481</v>
      </c>
      <c r="J10967" s="12" t="s">
        <v>57</v>
      </c>
      <c r="K10967" s="12" t="s">
        <v>11825</v>
      </c>
      <c r="L10967" s="12" t="s">
        <v>11826</v>
      </c>
      <c r="M10967">
        <v>43738</v>
      </c>
      <c r="N10967" s="12" t="s">
        <v>60</v>
      </c>
      <c r="O10967" s="12" t="s">
        <v>11827</v>
      </c>
      <c r="P10967" s="12" t="s">
        <v>11828</v>
      </c>
      <c r="Q10967">
        <v>43742</v>
      </c>
      <c r="R10967" s="12" t="s">
        <v>63</v>
      </c>
      <c r="S10967" s="12" t="s">
        <v>11831</v>
      </c>
      <c r="T10967" s="12" t="s">
        <v>11832</v>
      </c>
      <c r="U10967" s="12" t="s">
        <v>17068</v>
      </c>
    </row>
    <row r="10968" spans="1:21" hidden="1" x14ac:dyDescent="0.25">
      <c r="A10968">
        <v>77514</v>
      </c>
      <c r="B10968" s="12" t="s">
        <v>52</v>
      </c>
      <c r="C10968" s="12" t="s">
        <v>22438</v>
      </c>
      <c r="D10968" s="12" t="s">
        <v>23410</v>
      </c>
      <c r="E10968">
        <v>6606</v>
      </c>
      <c r="F10968">
        <v>1</v>
      </c>
      <c r="G10968" s="12" t="s">
        <v>55</v>
      </c>
      <c r="H10968" s="12" t="s">
        <v>56</v>
      </c>
      <c r="I10968">
        <v>43481</v>
      </c>
      <c r="J10968" s="12" t="s">
        <v>57</v>
      </c>
      <c r="K10968" s="12" t="s">
        <v>11825</v>
      </c>
      <c r="L10968" s="12" t="s">
        <v>11826</v>
      </c>
      <c r="M10968">
        <v>43738</v>
      </c>
      <c r="N10968" s="12" t="s">
        <v>60</v>
      </c>
      <c r="O10968" s="12" t="s">
        <v>11827</v>
      </c>
      <c r="P10968" s="12" t="s">
        <v>11828</v>
      </c>
      <c r="Q10968">
        <v>43742</v>
      </c>
      <c r="R10968" s="12" t="s">
        <v>63</v>
      </c>
      <c r="S10968" s="12" t="s">
        <v>11831</v>
      </c>
      <c r="T10968" s="12" t="s">
        <v>11832</v>
      </c>
      <c r="U10968" s="12" t="s">
        <v>17068</v>
      </c>
    </row>
    <row r="10969" spans="1:21" hidden="1" x14ac:dyDescent="0.25">
      <c r="A10969">
        <v>77515</v>
      </c>
      <c r="B10969" s="12" t="s">
        <v>52</v>
      </c>
      <c r="C10969" s="12" t="s">
        <v>23411</v>
      </c>
      <c r="D10969" s="12" t="s">
        <v>23412</v>
      </c>
      <c r="E10969">
        <v>6606</v>
      </c>
      <c r="F10969">
        <v>1</v>
      </c>
      <c r="G10969" s="12" t="s">
        <v>55</v>
      </c>
      <c r="H10969" s="12" t="s">
        <v>56</v>
      </c>
      <c r="I10969">
        <v>43481</v>
      </c>
      <c r="J10969" s="12" t="s">
        <v>57</v>
      </c>
      <c r="K10969" s="12" t="s">
        <v>11825</v>
      </c>
      <c r="L10969" s="12" t="s">
        <v>11826</v>
      </c>
      <c r="M10969">
        <v>43738</v>
      </c>
      <c r="N10969" s="12" t="s">
        <v>60</v>
      </c>
      <c r="O10969" s="12" t="s">
        <v>11827</v>
      </c>
      <c r="P10969" s="12" t="s">
        <v>11828</v>
      </c>
      <c r="Q10969">
        <v>43742</v>
      </c>
      <c r="R10969" s="12" t="s">
        <v>63</v>
      </c>
      <c r="S10969" s="12" t="s">
        <v>11831</v>
      </c>
      <c r="T10969" s="12" t="s">
        <v>11832</v>
      </c>
      <c r="U10969" s="12" t="s">
        <v>17068</v>
      </c>
    </row>
    <row r="10970" spans="1:21" hidden="1" x14ac:dyDescent="0.25">
      <c r="A10970">
        <v>77516</v>
      </c>
      <c r="B10970" s="12" t="s">
        <v>52</v>
      </c>
      <c r="C10970" s="12" t="s">
        <v>23413</v>
      </c>
      <c r="D10970" s="12" t="s">
        <v>23414</v>
      </c>
      <c r="E10970">
        <v>6606</v>
      </c>
      <c r="F10970">
        <v>1</v>
      </c>
      <c r="G10970" s="12" t="s">
        <v>55</v>
      </c>
      <c r="H10970" s="12" t="s">
        <v>56</v>
      </c>
      <c r="I10970">
        <v>43481</v>
      </c>
      <c r="J10970" s="12" t="s">
        <v>57</v>
      </c>
      <c r="K10970" s="12" t="s">
        <v>11825</v>
      </c>
      <c r="L10970" s="12" t="s">
        <v>11826</v>
      </c>
      <c r="M10970">
        <v>43738</v>
      </c>
      <c r="N10970" s="12" t="s">
        <v>60</v>
      </c>
      <c r="O10970" s="12" t="s">
        <v>11827</v>
      </c>
      <c r="P10970" s="12" t="s">
        <v>11828</v>
      </c>
      <c r="Q10970">
        <v>43742</v>
      </c>
      <c r="R10970" s="12" t="s">
        <v>63</v>
      </c>
      <c r="S10970" s="12" t="s">
        <v>11831</v>
      </c>
      <c r="T10970" s="12" t="s">
        <v>11832</v>
      </c>
      <c r="U10970" s="12" t="s">
        <v>17068</v>
      </c>
    </row>
    <row r="10971" spans="1:21" hidden="1" x14ac:dyDescent="0.25">
      <c r="A10971">
        <v>77517</v>
      </c>
      <c r="B10971" s="12" t="s">
        <v>52</v>
      </c>
      <c r="C10971" s="12" t="s">
        <v>23415</v>
      </c>
      <c r="D10971" s="12" t="s">
        <v>23416</v>
      </c>
      <c r="E10971">
        <v>6606</v>
      </c>
      <c r="F10971">
        <v>1</v>
      </c>
      <c r="G10971" s="12" t="s">
        <v>55</v>
      </c>
      <c r="H10971" s="12" t="s">
        <v>56</v>
      </c>
      <c r="I10971">
        <v>43481</v>
      </c>
      <c r="J10971" s="12" t="s">
        <v>57</v>
      </c>
      <c r="K10971" s="12" t="s">
        <v>11825</v>
      </c>
      <c r="L10971" s="12" t="s">
        <v>11826</v>
      </c>
      <c r="M10971">
        <v>43738</v>
      </c>
      <c r="N10971" s="12" t="s">
        <v>60</v>
      </c>
      <c r="O10971" s="12" t="s">
        <v>11827</v>
      </c>
      <c r="P10971" s="12" t="s">
        <v>11828</v>
      </c>
      <c r="Q10971">
        <v>43742</v>
      </c>
      <c r="R10971" s="12" t="s">
        <v>63</v>
      </c>
      <c r="S10971" s="12" t="s">
        <v>11831</v>
      </c>
      <c r="T10971" s="12" t="s">
        <v>11832</v>
      </c>
      <c r="U10971" s="12" t="s">
        <v>17068</v>
      </c>
    </row>
    <row r="10972" spans="1:21" hidden="1" x14ac:dyDescent="0.25">
      <c r="A10972">
        <v>77518</v>
      </c>
      <c r="B10972" s="12" t="s">
        <v>52</v>
      </c>
      <c r="C10972" s="12" t="s">
        <v>23849</v>
      </c>
      <c r="D10972" s="12" t="s">
        <v>23417</v>
      </c>
      <c r="E10972">
        <v>6606</v>
      </c>
      <c r="F10972">
        <v>1</v>
      </c>
      <c r="G10972" s="12" t="s">
        <v>55</v>
      </c>
      <c r="H10972" s="12" t="s">
        <v>56</v>
      </c>
      <c r="I10972">
        <v>29006</v>
      </c>
      <c r="J10972" s="12" t="s">
        <v>57</v>
      </c>
      <c r="K10972" s="12" t="s">
        <v>91</v>
      </c>
      <c r="L10972" s="12" t="s">
        <v>92</v>
      </c>
      <c r="M10972">
        <v>35338</v>
      </c>
      <c r="N10972" s="12" t="s">
        <v>60</v>
      </c>
      <c r="O10972" s="12" t="s">
        <v>305</v>
      </c>
      <c r="P10972" s="12" t="s">
        <v>306</v>
      </c>
      <c r="Q10972">
        <v>29009</v>
      </c>
      <c r="R10972" s="12" t="s">
        <v>63</v>
      </c>
      <c r="S10972" s="12" t="s">
        <v>14503</v>
      </c>
      <c r="T10972" s="12" t="s">
        <v>14504</v>
      </c>
      <c r="U10972" s="12" t="s">
        <v>79</v>
      </c>
    </row>
    <row r="10973" spans="1:21" hidden="1" x14ac:dyDescent="0.25">
      <c r="A10973">
        <v>77519</v>
      </c>
      <c r="B10973" s="12" t="s">
        <v>52</v>
      </c>
      <c r="C10973" s="12" t="s">
        <v>23611</v>
      </c>
      <c r="D10973" s="12" t="s">
        <v>23418</v>
      </c>
      <c r="E10973">
        <v>6606</v>
      </c>
      <c r="F10973">
        <v>1</v>
      </c>
      <c r="G10973" s="12" t="s">
        <v>55</v>
      </c>
      <c r="H10973" s="12" t="s">
        <v>56</v>
      </c>
      <c r="I10973">
        <v>29006</v>
      </c>
      <c r="J10973" s="12" t="s">
        <v>57</v>
      </c>
      <c r="K10973" s="12" t="s">
        <v>91</v>
      </c>
      <c r="L10973" s="12" t="s">
        <v>92</v>
      </c>
      <c r="M10973">
        <v>35340</v>
      </c>
      <c r="N10973" s="12" t="s">
        <v>60</v>
      </c>
      <c r="O10973" s="12" t="s">
        <v>11094</v>
      </c>
      <c r="P10973" s="12" t="s">
        <v>141</v>
      </c>
      <c r="Q10973">
        <v>72770</v>
      </c>
      <c r="R10973" s="12" t="s">
        <v>63</v>
      </c>
      <c r="S10973" s="12" t="s">
        <v>21726</v>
      </c>
      <c r="T10973" s="12" t="s">
        <v>21727</v>
      </c>
      <c r="U10973" s="12" t="s">
        <v>79</v>
      </c>
    </row>
    <row r="10974" spans="1:21" hidden="1" x14ac:dyDescent="0.25">
      <c r="A10974">
        <v>77520</v>
      </c>
      <c r="B10974" s="12" t="s">
        <v>52</v>
      </c>
      <c r="C10974" s="12" t="s">
        <v>23419</v>
      </c>
      <c r="D10974" s="12" t="s">
        <v>23420</v>
      </c>
      <c r="E10974">
        <v>6606</v>
      </c>
      <c r="F10974">
        <v>1</v>
      </c>
      <c r="G10974" s="12" t="s">
        <v>55</v>
      </c>
      <c r="H10974" s="12" t="s">
        <v>56</v>
      </c>
      <c r="I10974">
        <v>29010</v>
      </c>
      <c r="J10974" s="12" t="s">
        <v>57</v>
      </c>
      <c r="K10974" s="12" t="s">
        <v>77</v>
      </c>
      <c r="L10974" s="12" t="s">
        <v>78</v>
      </c>
      <c r="M10974">
        <v>35353</v>
      </c>
      <c r="N10974" s="12" t="s">
        <v>60</v>
      </c>
      <c r="O10974" s="12" t="s">
        <v>10755</v>
      </c>
      <c r="P10974" s="12" t="s">
        <v>541</v>
      </c>
      <c r="Q10974">
        <v>56373</v>
      </c>
      <c r="R10974" s="12" t="s">
        <v>63</v>
      </c>
      <c r="S10974" s="12" t="s">
        <v>16969</v>
      </c>
      <c r="T10974" s="12" t="s">
        <v>16970</v>
      </c>
      <c r="U10974" s="12" t="s">
        <v>79</v>
      </c>
    </row>
    <row r="10975" spans="1:21" hidden="1" x14ac:dyDescent="0.25">
      <c r="A10975">
        <v>77968</v>
      </c>
      <c r="B10975" s="12" t="s">
        <v>52</v>
      </c>
      <c r="C10975" s="12" t="s">
        <v>23421</v>
      </c>
      <c r="D10975" s="12" t="s">
        <v>23422</v>
      </c>
      <c r="E10975">
        <v>6606</v>
      </c>
      <c r="F10975">
        <v>1</v>
      </c>
      <c r="G10975" s="12" t="s">
        <v>55</v>
      </c>
      <c r="H10975" s="12" t="s">
        <v>56</v>
      </c>
      <c r="I10975">
        <v>29010</v>
      </c>
      <c r="J10975" s="12" t="s">
        <v>57</v>
      </c>
      <c r="K10975" s="12" t="s">
        <v>77</v>
      </c>
      <c r="L10975" s="12" t="s">
        <v>78</v>
      </c>
      <c r="M10975">
        <v>53969</v>
      </c>
      <c r="N10975" s="12" t="s">
        <v>60</v>
      </c>
      <c r="O10975" s="12" t="s">
        <v>14478</v>
      </c>
      <c r="P10975" s="12" t="s">
        <v>14479</v>
      </c>
      <c r="Q10975">
        <v>8211</v>
      </c>
      <c r="R10975" s="12" t="s">
        <v>63</v>
      </c>
      <c r="S10975" s="12" t="s">
        <v>14477</v>
      </c>
      <c r="T10975" s="12" t="s">
        <v>225</v>
      </c>
      <c r="U10975" s="12" t="s">
        <v>17068</v>
      </c>
    </row>
    <row r="10976" spans="1:21" hidden="1" x14ac:dyDescent="0.25">
      <c r="A10976">
        <v>77968</v>
      </c>
      <c r="B10976" s="12" t="s">
        <v>52</v>
      </c>
      <c r="C10976" s="12" t="s">
        <v>23421</v>
      </c>
      <c r="D10976" s="12" t="s">
        <v>23422</v>
      </c>
      <c r="E10976">
        <v>6606</v>
      </c>
      <c r="F10976">
        <v>1</v>
      </c>
      <c r="G10976" s="12" t="s">
        <v>55</v>
      </c>
      <c r="H10976" s="12" t="s">
        <v>56</v>
      </c>
      <c r="I10976">
        <v>29010</v>
      </c>
      <c r="J10976" s="12" t="s">
        <v>57</v>
      </c>
      <c r="K10976" s="12" t="s">
        <v>77</v>
      </c>
      <c r="L10976" s="12" t="s">
        <v>78</v>
      </c>
      <c r="M10976">
        <v>8210</v>
      </c>
      <c r="N10976" s="12" t="s">
        <v>60</v>
      </c>
      <c r="O10976" s="12" t="s">
        <v>224</v>
      </c>
      <c r="P10976" s="12" t="s">
        <v>19148</v>
      </c>
      <c r="Q10976">
        <v>8211</v>
      </c>
      <c r="R10976" s="12" t="s">
        <v>63</v>
      </c>
      <c r="S10976" s="12" t="s">
        <v>14477</v>
      </c>
      <c r="T10976" s="12" t="s">
        <v>225</v>
      </c>
      <c r="U10976" s="12" t="s">
        <v>17068</v>
      </c>
    </row>
    <row r="10977" spans="1:21" hidden="1" x14ac:dyDescent="0.25">
      <c r="A10977">
        <v>77969</v>
      </c>
      <c r="B10977" s="12" t="s">
        <v>52</v>
      </c>
      <c r="C10977" s="12" t="s">
        <v>23423</v>
      </c>
      <c r="D10977" s="12" t="s">
        <v>23424</v>
      </c>
      <c r="E10977">
        <v>6606</v>
      </c>
      <c r="F10977">
        <v>1</v>
      </c>
      <c r="G10977" s="12" t="s">
        <v>55</v>
      </c>
      <c r="H10977" s="12" t="s">
        <v>56</v>
      </c>
      <c r="I10977">
        <v>29006</v>
      </c>
      <c r="J10977" s="12" t="s">
        <v>57</v>
      </c>
      <c r="K10977" s="12" t="s">
        <v>91</v>
      </c>
      <c r="L10977" s="12" t="s">
        <v>92</v>
      </c>
      <c r="M10977">
        <v>35342</v>
      </c>
      <c r="N10977" s="12" t="s">
        <v>60</v>
      </c>
      <c r="O10977" s="12" t="s">
        <v>527</v>
      </c>
      <c r="P10977" s="12" t="s">
        <v>528</v>
      </c>
      <c r="Q10977">
        <v>49069</v>
      </c>
      <c r="R10977" s="12" t="s">
        <v>63</v>
      </c>
      <c r="S10977" s="12" t="s">
        <v>17608</v>
      </c>
      <c r="T10977" s="12" t="s">
        <v>17609</v>
      </c>
      <c r="U10977" s="12" t="s">
        <v>22772</v>
      </c>
    </row>
    <row r="10978" spans="1:21" hidden="1" x14ac:dyDescent="0.25">
      <c r="A10978">
        <v>77980</v>
      </c>
      <c r="B10978" s="12" t="s">
        <v>52</v>
      </c>
      <c r="C10978" s="12" t="s">
        <v>23425</v>
      </c>
      <c r="D10978" s="12" t="s">
        <v>23426</v>
      </c>
      <c r="E10978">
        <v>6606</v>
      </c>
      <c r="F10978">
        <v>1</v>
      </c>
      <c r="G10978" s="12" t="s">
        <v>55</v>
      </c>
      <c r="H10978" s="12" t="s">
        <v>56</v>
      </c>
      <c r="I10978">
        <v>29006</v>
      </c>
      <c r="J10978" s="12" t="s">
        <v>57</v>
      </c>
      <c r="K10978" s="12" t="s">
        <v>91</v>
      </c>
      <c r="L10978" s="12" t="s">
        <v>92</v>
      </c>
      <c r="M10978">
        <v>35342</v>
      </c>
      <c r="N10978" s="12" t="s">
        <v>60</v>
      </c>
      <c r="O10978" s="12" t="s">
        <v>527</v>
      </c>
      <c r="P10978" s="12" t="s">
        <v>528</v>
      </c>
      <c r="Q10978">
        <v>49069</v>
      </c>
      <c r="R10978" s="12" t="s">
        <v>63</v>
      </c>
      <c r="S10978" s="12" t="s">
        <v>17608</v>
      </c>
      <c r="T10978" s="12" t="s">
        <v>17609</v>
      </c>
      <c r="U10978" s="12" t="s">
        <v>22772</v>
      </c>
    </row>
    <row r="10979" spans="1:21" hidden="1" x14ac:dyDescent="0.25">
      <c r="A10979">
        <v>77988</v>
      </c>
      <c r="B10979" s="12" t="s">
        <v>52</v>
      </c>
      <c r="C10979" s="12" t="s">
        <v>23427</v>
      </c>
      <c r="D10979" s="12" t="s">
        <v>23428</v>
      </c>
      <c r="E10979">
        <v>6606</v>
      </c>
      <c r="F10979">
        <v>1</v>
      </c>
      <c r="G10979" s="12" t="s">
        <v>55</v>
      </c>
      <c r="H10979" s="12" t="s">
        <v>56</v>
      </c>
      <c r="I10979">
        <v>29006</v>
      </c>
      <c r="J10979" s="12" t="s">
        <v>57</v>
      </c>
      <c r="K10979" s="12" t="s">
        <v>91</v>
      </c>
      <c r="L10979" s="12" t="s">
        <v>92</v>
      </c>
      <c r="M10979">
        <v>35342</v>
      </c>
      <c r="N10979" s="12" t="s">
        <v>60</v>
      </c>
      <c r="O10979" s="12" t="s">
        <v>527</v>
      </c>
      <c r="P10979" s="12" t="s">
        <v>528</v>
      </c>
      <c r="Q10979">
        <v>49069</v>
      </c>
      <c r="R10979" s="12" t="s">
        <v>63</v>
      </c>
      <c r="S10979" s="12" t="s">
        <v>17608</v>
      </c>
      <c r="T10979" s="12" t="s">
        <v>17609</v>
      </c>
      <c r="U10979" s="12" t="s">
        <v>22772</v>
      </c>
    </row>
    <row r="10980" spans="1:21" hidden="1" x14ac:dyDescent="0.25">
      <c r="A10980">
        <v>77989</v>
      </c>
      <c r="B10980" s="12" t="s">
        <v>52</v>
      </c>
      <c r="C10980" s="12" t="s">
        <v>23429</v>
      </c>
      <c r="D10980" s="12" t="s">
        <v>23430</v>
      </c>
      <c r="E10980">
        <v>6606</v>
      </c>
      <c r="F10980">
        <v>1</v>
      </c>
      <c r="G10980" s="12" t="s">
        <v>55</v>
      </c>
      <c r="H10980" s="12" t="s">
        <v>56</v>
      </c>
      <c r="I10980">
        <v>29006</v>
      </c>
      <c r="J10980" s="12" t="s">
        <v>57</v>
      </c>
      <c r="K10980" s="12" t="s">
        <v>91</v>
      </c>
      <c r="L10980" s="12" t="s">
        <v>92</v>
      </c>
      <c r="M10980">
        <v>35338</v>
      </c>
      <c r="N10980" s="12" t="s">
        <v>60</v>
      </c>
      <c r="O10980" s="12" t="s">
        <v>305</v>
      </c>
      <c r="P10980" s="12" t="s">
        <v>306</v>
      </c>
      <c r="Q10980">
        <v>29009</v>
      </c>
      <c r="R10980" s="12" t="s">
        <v>63</v>
      </c>
      <c r="S10980" s="12" t="s">
        <v>14503</v>
      </c>
      <c r="T10980" s="12" t="s">
        <v>14504</v>
      </c>
      <c r="U10980" s="12" t="s">
        <v>22772</v>
      </c>
    </row>
    <row r="10981" spans="1:21" hidden="1" x14ac:dyDescent="0.25">
      <c r="A10981">
        <v>77990</v>
      </c>
      <c r="B10981" s="12" t="s">
        <v>52</v>
      </c>
      <c r="C10981" s="12" t="s">
        <v>23431</v>
      </c>
      <c r="D10981" s="12" t="s">
        <v>23432</v>
      </c>
      <c r="E10981">
        <v>6606</v>
      </c>
      <c r="F10981">
        <v>1</v>
      </c>
      <c r="G10981" s="12" t="s">
        <v>55</v>
      </c>
      <c r="H10981" s="12" t="s">
        <v>56</v>
      </c>
      <c r="I10981">
        <v>29006</v>
      </c>
      <c r="J10981" s="12" t="s">
        <v>57</v>
      </c>
      <c r="K10981" s="12" t="s">
        <v>91</v>
      </c>
      <c r="L10981" s="12" t="s">
        <v>92</v>
      </c>
      <c r="M10981">
        <v>35338</v>
      </c>
      <c r="N10981" s="12" t="s">
        <v>60</v>
      </c>
      <c r="O10981" s="12" t="s">
        <v>305</v>
      </c>
      <c r="P10981" s="12" t="s">
        <v>306</v>
      </c>
      <c r="Q10981">
        <v>29009</v>
      </c>
      <c r="R10981" s="12" t="s">
        <v>63</v>
      </c>
      <c r="S10981" s="12" t="s">
        <v>14503</v>
      </c>
      <c r="T10981" s="12" t="s">
        <v>14504</v>
      </c>
      <c r="U10981" s="12" t="s">
        <v>22772</v>
      </c>
    </row>
    <row r="10982" spans="1:21" hidden="1" x14ac:dyDescent="0.25">
      <c r="A10982">
        <v>77991</v>
      </c>
      <c r="B10982" s="12" t="s">
        <v>52</v>
      </c>
      <c r="C10982" s="12" t="s">
        <v>23433</v>
      </c>
      <c r="D10982" s="12" t="s">
        <v>23434</v>
      </c>
      <c r="E10982">
        <v>6606</v>
      </c>
      <c r="F10982">
        <v>1</v>
      </c>
      <c r="G10982" s="12" t="s">
        <v>55</v>
      </c>
      <c r="H10982" s="12" t="s">
        <v>56</v>
      </c>
      <c r="I10982">
        <v>43481</v>
      </c>
      <c r="J10982" s="12" t="s">
        <v>57</v>
      </c>
      <c r="K10982" s="12" t="s">
        <v>11825</v>
      </c>
      <c r="L10982" s="12" t="s">
        <v>11826</v>
      </c>
      <c r="M10982">
        <v>43738</v>
      </c>
      <c r="N10982" s="12" t="s">
        <v>60</v>
      </c>
      <c r="O10982" s="12" t="s">
        <v>11827</v>
      </c>
      <c r="P10982" s="12" t="s">
        <v>11828</v>
      </c>
      <c r="Q10982">
        <v>43742</v>
      </c>
      <c r="R10982" s="12" t="s">
        <v>63</v>
      </c>
      <c r="S10982" s="12" t="s">
        <v>11831</v>
      </c>
      <c r="T10982" s="12" t="s">
        <v>11832</v>
      </c>
      <c r="U10982" s="12" t="s">
        <v>17068</v>
      </c>
    </row>
    <row r="10983" spans="1:21" hidden="1" x14ac:dyDescent="0.25">
      <c r="A10983">
        <v>78019</v>
      </c>
      <c r="B10983" s="12" t="s">
        <v>52</v>
      </c>
      <c r="C10983" s="12" t="s">
        <v>23435</v>
      </c>
      <c r="D10983" s="12" t="s">
        <v>23436</v>
      </c>
      <c r="E10983">
        <v>6606</v>
      </c>
      <c r="F10983">
        <v>1</v>
      </c>
      <c r="G10983" s="12" t="s">
        <v>55</v>
      </c>
      <c r="H10983" s="12" t="s">
        <v>56</v>
      </c>
      <c r="I10983">
        <v>29006</v>
      </c>
      <c r="J10983" s="12" t="s">
        <v>57</v>
      </c>
      <c r="K10983" s="12" t="s">
        <v>91</v>
      </c>
      <c r="L10983" s="12" t="s">
        <v>92</v>
      </c>
      <c r="M10983">
        <v>35342</v>
      </c>
      <c r="N10983" s="12" t="s">
        <v>60</v>
      </c>
      <c r="O10983" s="12" t="s">
        <v>527</v>
      </c>
      <c r="P10983" s="12" t="s">
        <v>528</v>
      </c>
      <c r="Q10983">
        <v>49069</v>
      </c>
      <c r="R10983" s="12" t="s">
        <v>63</v>
      </c>
      <c r="S10983" s="12" t="s">
        <v>17608</v>
      </c>
      <c r="T10983" s="12" t="s">
        <v>17609</v>
      </c>
      <c r="U10983" s="12" t="s">
        <v>22772</v>
      </c>
    </row>
    <row r="10984" spans="1:21" hidden="1" x14ac:dyDescent="0.25">
      <c r="A10984">
        <v>78020</v>
      </c>
      <c r="B10984" s="12" t="s">
        <v>52</v>
      </c>
      <c r="C10984" s="12" t="s">
        <v>23437</v>
      </c>
      <c r="D10984" s="12" t="s">
        <v>23438</v>
      </c>
      <c r="E10984">
        <v>6606</v>
      </c>
      <c r="F10984">
        <v>1</v>
      </c>
      <c r="G10984" s="12" t="s">
        <v>55</v>
      </c>
      <c r="H10984" s="12" t="s">
        <v>56</v>
      </c>
      <c r="I10984">
        <v>29006</v>
      </c>
      <c r="J10984" s="12" t="s">
        <v>57</v>
      </c>
      <c r="K10984" s="12" t="s">
        <v>91</v>
      </c>
      <c r="L10984" s="12" t="s">
        <v>92</v>
      </c>
      <c r="M10984">
        <v>35342</v>
      </c>
      <c r="N10984" s="12" t="s">
        <v>60</v>
      </c>
      <c r="O10984" s="12" t="s">
        <v>527</v>
      </c>
      <c r="P10984" s="12" t="s">
        <v>528</v>
      </c>
      <c r="Q10984">
        <v>49069</v>
      </c>
      <c r="R10984" s="12" t="s">
        <v>63</v>
      </c>
      <c r="S10984" s="12" t="s">
        <v>17608</v>
      </c>
      <c r="T10984" s="12" t="s">
        <v>17609</v>
      </c>
      <c r="U10984" s="12" t="s">
        <v>22772</v>
      </c>
    </row>
    <row r="10985" spans="1:21" hidden="1" x14ac:dyDescent="0.25">
      <c r="A10985">
        <v>78031</v>
      </c>
      <c r="B10985" s="12" t="s">
        <v>52</v>
      </c>
      <c r="C10985" s="12" t="s">
        <v>23439</v>
      </c>
      <c r="D10985" s="12" t="s">
        <v>23440</v>
      </c>
      <c r="E10985">
        <v>6606</v>
      </c>
      <c r="F10985">
        <v>1</v>
      </c>
      <c r="G10985" s="12" t="s">
        <v>55</v>
      </c>
      <c r="H10985" s="12" t="s">
        <v>56</v>
      </c>
      <c r="I10985">
        <v>29006</v>
      </c>
      <c r="J10985" s="12" t="s">
        <v>57</v>
      </c>
      <c r="K10985" s="12" t="s">
        <v>91</v>
      </c>
      <c r="L10985" s="12" t="s">
        <v>92</v>
      </c>
      <c r="M10985">
        <v>35342</v>
      </c>
      <c r="N10985" s="12" t="s">
        <v>60</v>
      </c>
      <c r="O10985" s="12" t="s">
        <v>527</v>
      </c>
      <c r="P10985" s="12" t="s">
        <v>528</v>
      </c>
      <c r="Q10985">
        <v>49069</v>
      </c>
      <c r="R10985" s="12" t="s">
        <v>63</v>
      </c>
      <c r="S10985" s="12" t="s">
        <v>17608</v>
      </c>
      <c r="T10985" s="12" t="s">
        <v>17609</v>
      </c>
      <c r="U10985" s="12" t="s">
        <v>22772</v>
      </c>
    </row>
    <row r="10986" spans="1:21" hidden="1" x14ac:dyDescent="0.25">
      <c r="A10986">
        <v>78166</v>
      </c>
      <c r="B10986" s="12" t="s">
        <v>52</v>
      </c>
      <c r="C10986" s="12" t="s">
        <v>23441</v>
      </c>
      <c r="D10986" s="12" t="s">
        <v>23442</v>
      </c>
      <c r="E10986">
        <v>6606</v>
      </c>
      <c r="F10986">
        <v>1</v>
      </c>
      <c r="G10986" s="12" t="s">
        <v>55</v>
      </c>
      <c r="H10986" s="12" t="s">
        <v>56</v>
      </c>
      <c r="I10986">
        <v>29013</v>
      </c>
      <c r="J10986" s="12" t="s">
        <v>57</v>
      </c>
      <c r="K10986" s="12" t="s">
        <v>58</v>
      </c>
      <c r="L10986" s="12" t="s">
        <v>59</v>
      </c>
      <c r="M10986">
        <v>35319</v>
      </c>
      <c r="N10986" s="12" t="s">
        <v>60</v>
      </c>
      <c r="O10986" s="12" t="s">
        <v>10751</v>
      </c>
      <c r="P10986" s="12" t="s">
        <v>652</v>
      </c>
      <c r="Q10986">
        <v>8292</v>
      </c>
      <c r="R10986" s="12" t="s">
        <v>63</v>
      </c>
      <c r="S10986" s="12" t="s">
        <v>10745</v>
      </c>
      <c r="T10986" s="12" t="s">
        <v>10746</v>
      </c>
      <c r="U10986" s="12" t="s">
        <v>11361</v>
      </c>
    </row>
    <row r="10987" spans="1:21" hidden="1" x14ac:dyDescent="0.25">
      <c r="A10987">
        <v>78171</v>
      </c>
      <c r="B10987" s="12" t="s">
        <v>52</v>
      </c>
      <c r="C10987" s="12" t="s">
        <v>23443</v>
      </c>
      <c r="D10987" s="12" t="s">
        <v>23444</v>
      </c>
      <c r="E10987">
        <v>6606</v>
      </c>
      <c r="F10987">
        <v>1</v>
      </c>
      <c r="G10987" s="12" t="s">
        <v>55</v>
      </c>
      <c r="H10987" s="12" t="s">
        <v>56</v>
      </c>
      <c r="I10987">
        <v>29006</v>
      </c>
      <c r="J10987" s="12" t="s">
        <v>57</v>
      </c>
      <c r="K10987" s="12" t="s">
        <v>91</v>
      </c>
      <c r="L10987" s="12" t="s">
        <v>92</v>
      </c>
      <c r="M10987">
        <v>35338</v>
      </c>
      <c r="N10987" s="12" t="s">
        <v>60</v>
      </c>
      <c r="O10987" s="12" t="s">
        <v>305</v>
      </c>
      <c r="P10987" s="12" t="s">
        <v>306</v>
      </c>
      <c r="Q10987">
        <v>29009</v>
      </c>
      <c r="R10987" s="12" t="s">
        <v>63</v>
      </c>
      <c r="S10987" s="12" t="s">
        <v>14503</v>
      </c>
      <c r="T10987" s="12" t="s">
        <v>14504</v>
      </c>
      <c r="U10987" s="12" t="s">
        <v>22772</v>
      </c>
    </row>
    <row r="10988" spans="1:21" hidden="1" x14ac:dyDescent="0.25">
      <c r="A10988">
        <v>78182</v>
      </c>
      <c r="B10988" s="12" t="s">
        <v>52</v>
      </c>
      <c r="C10988" s="12" t="s">
        <v>23445</v>
      </c>
      <c r="D10988" s="12" t="s">
        <v>23446</v>
      </c>
      <c r="E10988">
        <v>6606</v>
      </c>
      <c r="F10988">
        <v>1</v>
      </c>
      <c r="G10988" s="12" t="s">
        <v>55</v>
      </c>
      <c r="H10988" s="12" t="s">
        <v>56</v>
      </c>
      <c r="I10988">
        <v>29010</v>
      </c>
      <c r="J10988" s="12" t="s">
        <v>57</v>
      </c>
      <c r="K10988" s="12" t="s">
        <v>77</v>
      </c>
      <c r="L10988" s="12" t="s">
        <v>78</v>
      </c>
      <c r="M10988">
        <v>35346</v>
      </c>
      <c r="N10988" s="12" t="s">
        <v>60</v>
      </c>
      <c r="O10988" s="12" t="s">
        <v>10752</v>
      </c>
      <c r="P10988" s="12" t="s">
        <v>2522</v>
      </c>
      <c r="Q10988">
        <v>17167</v>
      </c>
      <c r="R10988" s="12" t="s">
        <v>63</v>
      </c>
      <c r="S10988" s="12" t="s">
        <v>11232</v>
      </c>
      <c r="T10988" s="12" t="s">
        <v>11233</v>
      </c>
      <c r="U10988" s="12" t="s">
        <v>17068</v>
      </c>
    </row>
    <row r="10989" spans="1:21" hidden="1" x14ac:dyDescent="0.25">
      <c r="A10989">
        <v>78183</v>
      </c>
      <c r="B10989" s="12" t="s">
        <v>52</v>
      </c>
      <c r="C10989" s="12" t="s">
        <v>23447</v>
      </c>
      <c r="D10989" s="12" t="s">
        <v>23448</v>
      </c>
      <c r="E10989">
        <v>6606</v>
      </c>
      <c r="F10989">
        <v>1</v>
      </c>
      <c r="G10989" s="12" t="s">
        <v>55</v>
      </c>
      <c r="H10989" s="12" t="s">
        <v>56</v>
      </c>
      <c r="I10989">
        <v>29006</v>
      </c>
      <c r="J10989" s="12" t="s">
        <v>57</v>
      </c>
      <c r="K10989" s="12" t="s">
        <v>91</v>
      </c>
      <c r="L10989" s="12" t="s">
        <v>92</v>
      </c>
      <c r="M10989">
        <v>35338</v>
      </c>
      <c r="N10989" s="12" t="s">
        <v>60</v>
      </c>
      <c r="O10989" s="12" t="s">
        <v>305</v>
      </c>
      <c r="P10989" s="12" t="s">
        <v>306</v>
      </c>
      <c r="Q10989">
        <v>29009</v>
      </c>
      <c r="R10989" s="12" t="s">
        <v>63</v>
      </c>
      <c r="S10989" s="12" t="s">
        <v>14503</v>
      </c>
      <c r="T10989" s="12" t="s">
        <v>14504</v>
      </c>
      <c r="U10989" s="12" t="s">
        <v>22772</v>
      </c>
    </row>
    <row r="10990" spans="1:21" hidden="1" x14ac:dyDescent="0.25">
      <c r="A10990">
        <v>78191</v>
      </c>
      <c r="B10990" s="12" t="s">
        <v>52</v>
      </c>
      <c r="C10990" s="12" t="s">
        <v>20830</v>
      </c>
      <c r="D10990" s="12" t="s">
        <v>23449</v>
      </c>
      <c r="E10990">
        <v>6606</v>
      </c>
      <c r="F10990">
        <v>1</v>
      </c>
      <c r="G10990" s="12" t="s">
        <v>55</v>
      </c>
      <c r="H10990" s="12" t="s">
        <v>56</v>
      </c>
      <c r="I10990">
        <v>29010</v>
      </c>
      <c r="J10990" s="12" t="s">
        <v>57</v>
      </c>
      <c r="K10990" s="12" t="s">
        <v>77</v>
      </c>
      <c r="L10990" s="12" t="s">
        <v>78</v>
      </c>
      <c r="M10990">
        <v>35350</v>
      </c>
      <c r="N10990" s="12" t="s">
        <v>60</v>
      </c>
      <c r="O10990" s="12" t="s">
        <v>10753</v>
      </c>
      <c r="P10990" s="12" t="s">
        <v>96</v>
      </c>
      <c r="Q10990">
        <v>52376</v>
      </c>
      <c r="R10990" s="12" t="s">
        <v>63</v>
      </c>
      <c r="S10990" s="12" t="s">
        <v>15788</v>
      </c>
      <c r="T10990" s="12" t="s">
        <v>15789</v>
      </c>
      <c r="U10990" s="12" t="s">
        <v>79</v>
      </c>
    </row>
    <row r="10991" spans="1:21" hidden="1" x14ac:dyDescent="0.25">
      <c r="A10991">
        <v>78200</v>
      </c>
      <c r="B10991" s="12" t="s">
        <v>52</v>
      </c>
      <c r="C10991" s="12" t="s">
        <v>20834</v>
      </c>
      <c r="D10991" s="12" t="s">
        <v>23450</v>
      </c>
      <c r="E10991">
        <v>6606</v>
      </c>
      <c r="F10991">
        <v>1</v>
      </c>
      <c r="G10991" s="12" t="s">
        <v>55</v>
      </c>
      <c r="H10991" s="12" t="s">
        <v>56</v>
      </c>
      <c r="I10991">
        <v>29010</v>
      </c>
      <c r="J10991" s="12" t="s">
        <v>57</v>
      </c>
      <c r="K10991" s="12" t="s">
        <v>77</v>
      </c>
      <c r="L10991" s="12" t="s">
        <v>78</v>
      </c>
      <c r="M10991">
        <v>35350</v>
      </c>
      <c r="N10991" s="12" t="s">
        <v>60</v>
      </c>
      <c r="O10991" s="12" t="s">
        <v>10753</v>
      </c>
      <c r="P10991" s="12" t="s">
        <v>96</v>
      </c>
      <c r="Q10991">
        <v>18274</v>
      </c>
      <c r="R10991" s="12" t="s">
        <v>63</v>
      </c>
      <c r="S10991" s="12" t="s">
        <v>11247</v>
      </c>
      <c r="T10991" s="12" t="s">
        <v>11248</v>
      </c>
      <c r="U10991" s="12" t="s">
        <v>79</v>
      </c>
    </row>
    <row r="10992" spans="1:21" hidden="1" x14ac:dyDescent="0.25">
      <c r="A10992">
        <v>78232</v>
      </c>
      <c r="B10992" s="12" t="s">
        <v>52</v>
      </c>
      <c r="C10992" s="12" t="s">
        <v>23451</v>
      </c>
      <c r="D10992" s="12" t="s">
        <v>23452</v>
      </c>
      <c r="E10992">
        <v>6606</v>
      </c>
      <c r="F10992">
        <v>1</v>
      </c>
      <c r="G10992" s="12" t="s">
        <v>55</v>
      </c>
      <c r="H10992" s="12" t="s">
        <v>56</v>
      </c>
      <c r="I10992">
        <v>29006</v>
      </c>
      <c r="J10992" s="12" t="s">
        <v>57</v>
      </c>
      <c r="K10992" s="12" t="s">
        <v>91</v>
      </c>
      <c r="L10992" s="12" t="s">
        <v>92</v>
      </c>
      <c r="M10992">
        <v>35343</v>
      </c>
      <c r="N10992" s="12" t="s">
        <v>60</v>
      </c>
      <c r="O10992" s="12" t="s">
        <v>93</v>
      </c>
      <c r="P10992" s="12" t="s">
        <v>94</v>
      </c>
      <c r="Q10992">
        <v>6992</v>
      </c>
      <c r="R10992" s="12" t="s">
        <v>63</v>
      </c>
      <c r="S10992" s="12" t="s">
        <v>14</v>
      </c>
      <c r="T10992" s="12" t="s">
        <v>95</v>
      </c>
      <c r="U10992" s="12" t="s">
        <v>22772</v>
      </c>
    </row>
    <row r="10993" spans="1:21" hidden="1" x14ac:dyDescent="0.25">
      <c r="A10993">
        <v>78233</v>
      </c>
      <c r="B10993" s="12" t="s">
        <v>52</v>
      </c>
      <c r="C10993" s="12" t="s">
        <v>23850</v>
      </c>
      <c r="D10993" s="12" t="s">
        <v>23851</v>
      </c>
      <c r="E10993">
        <v>6606</v>
      </c>
      <c r="F10993">
        <v>1</v>
      </c>
      <c r="G10993" s="12" t="s">
        <v>55</v>
      </c>
      <c r="H10993" s="12" t="s">
        <v>56</v>
      </c>
      <c r="I10993">
        <v>29010</v>
      </c>
      <c r="J10993" s="12" t="s">
        <v>57</v>
      </c>
      <c r="K10993" s="12" t="s">
        <v>77</v>
      </c>
      <c r="L10993" s="12" t="s">
        <v>78</v>
      </c>
      <c r="M10993">
        <v>35351</v>
      </c>
      <c r="N10993" s="12" t="s">
        <v>60</v>
      </c>
      <c r="O10993" s="12" t="s">
        <v>14481</v>
      </c>
      <c r="P10993" s="12" t="s">
        <v>14482</v>
      </c>
      <c r="Q10993">
        <v>7783</v>
      </c>
      <c r="R10993" s="12" t="s">
        <v>63</v>
      </c>
      <c r="S10993" s="12" t="s">
        <v>11115</v>
      </c>
      <c r="T10993" s="12" t="s">
        <v>11116</v>
      </c>
      <c r="U10993" s="12" t="s">
        <v>79</v>
      </c>
    </row>
    <row r="10994" spans="1:21" hidden="1" x14ac:dyDescent="0.25">
      <c r="A10994">
        <v>78234</v>
      </c>
      <c r="B10994" s="12" t="s">
        <v>52</v>
      </c>
      <c r="C10994" s="12" t="s">
        <v>23453</v>
      </c>
      <c r="D10994" s="12" t="s">
        <v>23454</v>
      </c>
      <c r="E10994">
        <v>6606</v>
      </c>
      <c r="F10994">
        <v>1</v>
      </c>
      <c r="G10994" s="12" t="s">
        <v>55</v>
      </c>
      <c r="H10994" s="12" t="s">
        <v>56</v>
      </c>
      <c r="I10994">
        <v>29006</v>
      </c>
      <c r="J10994" s="12" t="s">
        <v>57</v>
      </c>
      <c r="K10994" s="12" t="s">
        <v>91</v>
      </c>
      <c r="L10994" s="12" t="s">
        <v>92</v>
      </c>
      <c r="M10994">
        <v>35338</v>
      </c>
      <c r="N10994" s="12" t="s">
        <v>60</v>
      </c>
      <c r="O10994" s="12" t="s">
        <v>305</v>
      </c>
      <c r="P10994" s="12" t="s">
        <v>306</v>
      </c>
      <c r="Q10994">
        <v>29009</v>
      </c>
      <c r="R10994" s="12" t="s">
        <v>63</v>
      </c>
      <c r="S10994" s="12" t="s">
        <v>14503</v>
      </c>
      <c r="T10994" s="12" t="s">
        <v>14504</v>
      </c>
      <c r="U10994" s="12" t="s">
        <v>79</v>
      </c>
    </row>
    <row r="10995" spans="1:21" hidden="1" x14ac:dyDescent="0.25">
      <c r="A10995">
        <v>78235</v>
      </c>
      <c r="B10995" s="12" t="s">
        <v>52</v>
      </c>
      <c r="C10995" s="12" t="s">
        <v>23455</v>
      </c>
      <c r="D10995" s="12" t="s">
        <v>23456</v>
      </c>
      <c r="E10995">
        <v>6606</v>
      </c>
      <c r="F10995">
        <v>1</v>
      </c>
      <c r="G10995" s="12" t="s">
        <v>55</v>
      </c>
      <c r="H10995" s="12" t="s">
        <v>56</v>
      </c>
      <c r="I10995">
        <v>29010</v>
      </c>
      <c r="J10995" s="12" t="s">
        <v>57</v>
      </c>
      <c r="K10995" s="12" t="s">
        <v>77</v>
      </c>
      <c r="L10995" s="12" t="s">
        <v>78</v>
      </c>
      <c r="M10995">
        <v>35348</v>
      </c>
      <c r="N10995" s="12" t="s">
        <v>60</v>
      </c>
      <c r="O10995" s="12" t="s">
        <v>11246</v>
      </c>
      <c r="P10995" s="12" t="s">
        <v>2779</v>
      </c>
      <c r="Q10995">
        <v>43983</v>
      </c>
      <c r="R10995" s="12" t="s">
        <v>63</v>
      </c>
      <c r="S10995" s="12" t="s">
        <v>11800</v>
      </c>
      <c r="T10995" s="12" t="s">
        <v>11801</v>
      </c>
      <c r="U10995" s="12" t="s">
        <v>17068</v>
      </c>
    </row>
    <row r="10996" spans="1:21" hidden="1" x14ac:dyDescent="0.25">
      <c r="A10996">
        <v>78246</v>
      </c>
      <c r="B10996" s="12" t="s">
        <v>52</v>
      </c>
      <c r="C10996" s="12" t="s">
        <v>23457</v>
      </c>
      <c r="D10996" s="12" t="s">
        <v>23458</v>
      </c>
      <c r="E10996">
        <v>6606</v>
      </c>
      <c r="F10996">
        <v>1</v>
      </c>
      <c r="G10996" s="12" t="s">
        <v>55</v>
      </c>
      <c r="H10996" s="12" t="s">
        <v>56</v>
      </c>
      <c r="I10996">
        <v>29010</v>
      </c>
      <c r="J10996" s="12" t="s">
        <v>57</v>
      </c>
      <c r="K10996" s="12" t="s">
        <v>77</v>
      </c>
      <c r="L10996" s="12" t="s">
        <v>78</v>
      </c>
      <c r="M10996">
        <v>35348</v>
      </c>
      <c r="N10996" s="12" t="s">
        <v>60</v>
      </c>
      <c r="O10996" s="12" t="s">
        <v>11246</v>
      </c>
      <c r="P10996" s="12" t="s">
        <v>2779</v>
      </c>
      <c r="Q10996">
        <v>43983</v>
      </c>
      <c r="R10996" s="12" t="s">
        <v>63</v>
      </c>
      <c r="S10996" s="12" t="s">
        <v>11800</v>
      </c>
      <c r="T10996" s="12" t="s">
        <v>11801</v>
      </c>
      <c r="U10996" s="12" t="s">
        <v>17068</v>
      </c>
    </row>
    <row r="10997" spans="1:21" hidden="1" x14ac:dyDescent="0.25">
      <c r="A10997">
        <v>78257</v>
      </c>
      <c r="B10997" s="12" t="s">
        <v>52</v>
      </c>
      <c r="C10997" s="12" t="s">
        <v>23459</v>
      </c>
      <c r="D10997" s="12" t="s">
        <v>23460</v>
      </c>
      <c r="E10997">
        <v>6606</v>
      </c>
      <c r="F10997">
        <v>1</v>
      </c>
      <c r="G10997" s="12" t="s">
        <v>55</v>
      </c>
      <c r="H10997" s="12" t="s">
        <v>56</v>
      </c>
      <c r="I10997">
        <v>29010</v>
      </c>
      <c r="J10997" s="12" t="s">
        <v>57</v>
      </c>
      <c r="K10997" s="12" t="s">
        <v>77</v>
      </c>
      <c r="L10997" s="12" t="s">
        <v>78</v>
      </c>
      <c r="M10997">
        <v>35348</v>
      </c>
      <c r="N10997" s="12" t="s">
        <v>60</v>
      </c>
      <c r="O10997" s="12" t="s">
        <v>11246</v>
      </c>
      <c r="P10997" s="12" t="s">
        <v>2779</v>
      </c>
      <c r="Q10997">
        <v>43983</v>
      </c>
      <c r="R10997" s="12" t="s">
        <v>63</v>
      </c>
      <c r="S10997" s="12" t="s">
        <v>11800</v>
      </c>
      <c r="T10997" s="12" t="s">
        <v>11801</v>
      </c>
      <c r="U10997" s="12" t="s">
        <v>17068</v>
      </c>
    </row>
    <row r="10998" spans="1:21" hidden="1" x14ac:dyDescent="0.25">
      <c r="A10998">
        <v>78268</v>
      </c>
      <c r="B10998" s="12" t="s">
        <v>52</v>
      </c>
      <c r="C10998" s="12" t="s">
        <v>23461</v>
      </c>
      <c r="D10998" s="12" t="s">
        <v>23462</v>
      </c>
      <c r="E10998">
        <v>6606</v>
      </c>
      <c r="F10998">
        <v>1</v>
      </c>
      <c r="G10998" s="12" t="s">
        <v>55</v>
      </c>
      <c r="H10998" s="12" t="s">
        <v>56</v>
      </c>
      <c r="I10998">
        <v>29006</v>
      </c>
      <c r="J10998" s="12" t="s">
        <v>57</v>
      </c>
      <c r="K10998" s="12" t="s">
        <v>91</v>
      </c>
      <c r="L10998" s="12" t="s">
        <v>92</v>
      </c>
      <c r="M10998">
        <v>35336</v>
      </c>
      <c r="N10998" s="12" t="s">
        <v>60</v>
      </c>
      <c r="O10998" s="12" t="s">
        <v>430</v>
      </c>
      <c r="P10998" s="12" t="s">
        <v>431</v>
      </c>
      <c r="Q10998">
        <v>8760</v>
      </c>
      <c r="R10998" s="12" t="s">
        <v>63</v>
      </c>
      <c r="S10998" s="12" t="s">
        <v>42</v>
      </c>
      <c r="T10998" s="12" t="s">
        <v>41</v>
      </c>
      <c r="U10998" s="12" t="s">
        <v>22772</v>
      </c>
    </row>
    <row r="10999" spans="1:21" hidden="1" x14ac:dyDescent="0.25">
      <c r="A10999">
        <v>78269</v>
      </c>
      <c r="B10999" s="12" t="s">
        <v>52</v>
      </c>
      <c r="C10999" s="12" t="s">
        <v>23463</v>
      </c>
      <c r="D10999" s="12" t="s">
        <v>23464</v>
      </c>
      <c r="E10999">
        <v>6606</v>
      </c>
      <c r="F10999">
        <v>1</v>
      </c>
      <c r="G10999" s="12" t="s">
        <v>55</v>
      </c>
      <c r="H10999" s="12" t="s">
        <v>56</v>
      </c>
      <c r="I10999">
        <v>29006</v>
      </c>
      <c r="J10999" s="12" t="s">
        <v>57</v>
      </c>
      <c r="K10999" s="12" t="s">
        <v>91</v>
      </c>
      <c r="L10999" s="12" t="s">
        <v>92</v>
      </c>
      <c r="M10999">
        <v>35343</v>
      </c>
      <c r="N10999" s="12" t="s">
        <v>60</v>
      </c>
      <c r="O10999" s="12" t="s">
        <v>93</v>
      </c>
      <c r="P10999" s="12" t="s">
        <v>94</v>
      </c>
      <c r="Q10999">
        <v>6992</v>
      </c>
      <c r="R10999" s="12" t="s">
        <v>63</v>
      </c>
      <c r="S10999" s="12" t="s">
        <v>14</v>
      </c>
      <c r="T10999" s="12" t="s">
        <v>95</v>
      </c>
      <c r="U10999" s="12" t="s">
        <v>17068</v>
      </c>
    </row>
    <row r="11000" spans="1:21" hidden="1" x14ac:dyDescent="0.25">
      <c r="A11000">
        <v>78365</v>
      </c>
      <c r="B11000" s="12" t="s">
        <v>52</v>
      </c>
      <c r="C11000" s="12" t="s">
        <v>23465</v>
      </c>
      <c r="D11000" s="12" t="s">
        <v>23466</v>
      </c>
      <c r="E11000">
        <v>6606</v>
      </c>
      <c r="F11000">
        <v>1</v>
      </c>
      <c r="G11000" s="12" t="s">
        <v>55</v>
      </c>
      <c r="H11000" s="12" t="s">
        <v>56</v>
      </c>
      <c r="I11000">
        <v>29010</v>
      </c>
      <c r="J11000" s="12" t="s">
        <v>57</v>
      </c>
      <c r="K11000" s="12" t="s">
        <v>77</v>
      </c>
      <c r="L11000" s="12" t="s">
        <v>78</v>
      </c>
      <c r="M11000">
        <v>35347</v>
      </c>
      <c r="N11000" s="12" t="s">
        <v>60</v>
      </c>
      <c r="O11000" s="12" t="s">
        <v>14450</v>
      </c>
      <c r="P11000" s="12" t="s">
        <v>14451</v>
      </c>
      <c r="Q11000">
        <v>65021</v>
      </c>
      <c r="R11000" s="12" t="s">
        <v>63</v>
      </c>
      <c r="S11000" s="12" t="s">
        <v>21098</v>
      </c>
      <c r="T11000" s="12" t="s">
        <v>21099</v>
      </c>
      <c r="U11000" s="12" t="s">
        <v>17068</v>
      </c>
    </row>
    <row r="11001" spans="1:21" hidden="1" x14ac:dyDescent="0.25">
      <c r="A11001">
        <v>78416</v>
      </c>
      <c r="B11001" s="12" t="s">
        <v>52</v>
      </c>
      <c r="C11001" s="12" t="s">
        <v>23467</v>
      </c>
      <c r="D11001" s="12" t="s">
        <v>23468</v>
      </c>
      <c r="E11001">
        <v>6606</v>
      </c>
      <c r="F11001">
        <v>1</v>
      </c>
      <c r="G11001" s="12" t="s">
        <v>55</v>
      </c>
      <c r="H11001" s="12" t="s">
        <v>56</v>
      </c>
      <c r="I11001">
        <v>29010</v>
      </c>
      <c r="J11001" s="12" t="s">
        <v>57</v>
      </c>
      <c r="K11001" s="12" t="s">
        <v>77</v>
      </c>
      <c r="L11001" s="12" t="s">
        <v>78</v>
      </c>
      <c r="M11001">
        <v>35351</v>
      </c>
      <c r="N11001" s="12" t="s">
        <v>60</v>
      </c>
      <c r="O11001" s="12" t="s">
        <v>14481</v>
      </c>
      <c r="P11001" s="12" t="s">
        <v>14482</v>
      </c>
      <c r="Q11001">
        <v>7783</v>
      </c>
      <c r="R11001" s="12" t="s">
        <v>63</v>
      </c>
      <c r="S11001" s="12" t="s">
        <v>11115</v>
      </c>
      <c r="T11001" s="12" t="s">
        <v>11116</v>
      </c>
      <c r="U11001" s="12" t="s">
        <v>17068</v>
      </c>
    </row>
    <row r="11002" spans="1:21" hidden="1" x14ac:dyDescent="0.25">
      <c r="A11002">
        <v>78427</v>
      </c>
      <c r="B11002" s="12" t="s">
        <v>52</v>
      </c>
      <c r="C11002" s="12" t="s">
        <v>23469</v>
      </c>
      <c r="D11002" s="12" t="s">
        <v>23470</v>
      </c>
      <c r="E11002">
        <v>6606</v>
      </c>
      <c r="F11002">
        <v>1</v>
      </c>
      <c r="G11002" s="12" t="s">
        <v>55</v>
      </c>
      <c r="H11002" s="12" t="s">
        <v>56</v>
      </c>
      <c r="I11002">
        <v>29010</v>
      </c>
      <c r="J11002" s="12" t="s">
        <v>57</v>
      </c>
      <c r="K11002" s="12" t="s">
        <v>77</v>
      </c>
      <c r="L11002" s="12" t="s">
        <v>78</v>
      </c>
      <c r="M11002">
        <v>35351</v>
      </c>
      <c r="N11002" s="12" t="s">
        <v>60</v>
      </c>
      <c r="O11002" s="12" t="s">
        <v>14481</v>
      </c>
      <c r="P11002" s="12" t="s">
        <v>14482</v>
      </c>
      <c r="Q11002">
        <v>7783</v>
      </c>
      <c r="R11002" s="12" t="s">
        <v>63</v>
      </c>
      <c r="S11002" s="12" t="s">
        <v>11115</v>
      </c>
      <c r="T11002" s="12" t="s">
        <v>11116</v>
      </c>
      <c r="U11002" s="12" t="s">
        <v>17068</v>
      </c>
    </row>
    <row r="11003" spans="1:21" hidden="1" x14ac:dyDescent="0.25">
      <c r="A11003">
        <v>78438</v>
      </c>
      <c r="B11003" s="12" t="s">
        <v>52</v>
      </c>
      <c r="C11003" s="12" t="s">
        <v>23471</v>
      </c>
      <c r="D11003" s="12" t="s">
        <v>23472</v>
      </c>
      <c r="E11003">
        <v>6606</v>
      </c>
      <c r="F11003">
        <v>1</v>
      </c>
      <c r="G11003" s="12" t="s">
        <v>55</v>
      </c>
      <c r="H11003" s="12" t="s">
        <v>56</v>
      </c>
      <c r="I11003">
        <v>29010</v>
      </c>
      <c r="J11003" s="12" t="s">
        <v>57</v>
      </c>
      <c r="K11003" s="12" t="s">
        <v>77</v>
      </c>
      <c r="L11003" s="12" t="s">
        <v>78</v>
      </c>
      <c r="M11003">
        <v>35351</v>
      </c>
      <c r="N11003" s="12" t="s">
        <v>60</v>
      </c>
      <c r="O11003" s="12" t="s">
        <v>14481</v>
      </c>
      <c r="P11003" s="12" t="s">
        <v>14482</v>
      </c>
      <c r="Q11003">
        <v>7783</v>
      </c>
      <c r="R11003" s="12" t="s">
        <v>63</v>
      </c>
      <c r="S11003" s="12" t="s">
        <v>11115</v>
      </c>
      <c r="T11003" s="12" t="s">
        <v>11116</v>
      </c>
      <c r="U11003" s="12" t="s">
        <v>17068</v>
      </c>
    </row>
    <row r="11004" spans="1:21" hidden="1" x14ac:dyDescent="0.25">
      <c r="A11004">
        <v>78449</v>
      </c>
      <c r="B11004" s="12" t="s">
        <v>52</v>
      </c>
      <c r="C11004" s="12" t="s">
        <v>23473</v>
      </c>
      <c r="D11004" s="12" t="s">
        <v>23474</v>
      </c>
      <c r="E11004">
        <v>6606</v>
      </c>
      <c r="F11004">
        <v>1</v>
      </c>
      <c r="G11004" s="12" t="s">
        <v>55</v>
      </c>
      <c r="H11004" s="12" t="s">
        <v>56</v>
      </c>
      <c r="I11004">
        <v>29010</v>
      </c>
      <c r="J11004" s="12" t="s">
        <v>57</v>
      </c>
      <c r="K11004" s="12" t="s">
        <v>77</v>
      </c>
      <c r="L11004" s="12" t="s">
        <v>78</v>
      </c>
      <c r="M11004">
        <v>35351</v>
      </c>
      <c r="N11004" s="12" t="s">
        <v>60</v>
      </c>
      <c r="O11004" s="12" t="s">
        <v>14481</v>
      </c>
      <c r="P11004" s="12" t="s">
        <v>14482</v>
      </c>
      <c r="Q11004">
        <v>7783</v>
      </c>
      <c r="R11004" s="12" t="s">
        <v>63</v>
      </c>
      <c r="S11004" s="12" t="s">
        <v>11115</v>
      </c>
      <c r="T11004" s="12" t="s">
        <v>11116</v>
      </c>
      <c r="U11004" s="12" t="s">
        <v>17068</v>
      </c>
    </row>
    <row r="11005" spans="1:21" hidden="1" x14ac:dyDescent="0.25">
      <c r="A11005">
        <v>78554</v>
      </c>
      <c r="B11005" s="12" t="s">
        <v>52</v>
      </c>
      <c r="C11005" s="12" t="s">
        <v>23475</v>
      </c>
      <c r="D11005" s="12" t="s">
        <v>23476</v>
      </c>
      <c r="E11005">
        <v>6606</v>
      </c>
      <c r="F11005">
        <v>1</v>
      </c>
      <c r="G11005" s="12" t="s">
        <v>55</v>
      </c>
      <c r="H11005" s="12" t="s">
        <v>56</v>
      </c>
      <c r="I11005">
        <v>29006</v>
      </c>
      <c r="J11005" s="12" t="s">
        <v>57</v>
      </c>
      <c r="K11005" s="12" t="s">
        <v>91</v>
      </c>
      <c r="L11005" s="12" t="s">
        <v>92</v>
      </c>
      <c r="M11005">
        <v>35340</v>
      </c>
      <c r="N11005" s="12" t="s">
        <v>60</v>
      </c>
      <c r="O11005" s="12" t="s">
        <v>11094</v>
      </c>
      <c r="P11005" s="12" t="s">
        <v>141</v>
      </c>
      <c r="Q11005">
        <v>7128</v>
      </c>
      <c r="R11005" s="12" t="s">
        <v>63</v>
      </c>
      <c r="S11005" s="12" t="s">
        <v>14473</v>
      </c>
      <c r="T11005" s="12" t="s">
        <v>14474</v>
      </c>
      <c r="U11005" s="12" t="s">
        <v>22772</v>
      </c>
    </row>
    <row r="11006" spans="1:21" hidden="1" x14ac:dyDescent="0.25">
      <c r="A11006">
        <v>78561</v>
      </c>
      <c r="B11006" s="12" t="s">
        <v>52</v>
      </c>
      <c r="C11006" s="12" t="s">
        <v>23477</v>
      </c>
      <c r="D11006" s="12" t="s">
        <v>23478</v>
      </c>
      <c r="E11006">
        <v>6606</v>
      </c>
      <c r="F11006">
        <v>1</v>
      </c>
      <c r="G11006" s="12" t="s">
        <v>55</v>
      </c>
      <c r="H11006" s="12" t="s">
        <v>56</v>
      </c>
      <c r="I11006">
        <v>29010</v>
      </c>
      <c r="J11006" s="12" t="s">
        <v>57</v>
      </c>
      <c r="K11006" s="12" t="s">
        <v>77</v>
      </c>
      <c r="L11006" s="12" t="s">
        <v>78</v>
      </c>
      <c r="M11006">
        <v>35349</v>
      </c>
      <c r="N11006" s="12" t="s">
        <v>60</v>
      </c>
      <c r="O11006" s="12" t="s">
        <v>11231</v>
      </c>
      <c r="P11006" s="12" t="s">
        <v>3284</v>
      </c>
      <c r="Q11006">
        <v>36285</v>
      </c>
      <c r="R11006" s="12" t="s">
        <v>63</v>
      </c>
      <c r="S11006" s="12" t="s">
        <v>8090</v>
      </c>
      <c r="T11006" s="12" t="s">
        <v>40</v>
      </c>
      <c r="U11006" s="12" t="s">
        <v>22772</v>
      </c>
    </row>
    <row r="11007" spans="1:21" hidden="1" x14ac:dyDescent="0.25">
      <c r="A11007">
        <v>78567</v>
      </c>
      <c r="B11007" s="12" t="s">
        <v>52</v>
      </c>
      <c r="C11007" s="12" t="s">
        <v>23479</v>
      </c>
      <c r="D11007" s="12" t="s">
        <v>23480</v>
      </c>
      <c r="E11007">
        <v>6606</v>
      </c>
      <c r="F11007">
        <v>1</v>
      </c>
      <c r="G11007" s="12" t="s">
        <v>55</v>
      </c>
      <c r="H11007" s="12" t="s">
        <v>56</v>
      </c>
      <c r="I11007">
        <v>29010</v>
      </c>
      <c r="J11007" s="12" t="s">
        <v>57</v>
      </c>
      <c r="K11007" s="12" t="s">
        <v>77</v>
      </c>
      <c r="L11007" s="12" t="s">
        <v>78</v>
      </c>
      <c r="M11007">
        <v>35349</v>
      </c>
      <c r="N11007" s="12" t="s">
        <v>60</v>
      </c>
      <c r="O11007" s="12" t="s">
        <v>11231</v>
      </c>
      <c r="P11007" s="12" t="s">
        <v>3284</v>
      </c>
      <c r="Q11007">
        <v>36285</v>
      </c>
      <c r="R11007" s="12" t="s">
        <v>63</v>
      </c>
      <c r="S11007" s="12" t="s">
        <v>8090</v>
      </c>
      <c r="T11007" s="12" t="s">
        <v>40</v>
      </c>
      <c r="U11007" s="12" t="s">
        <v>22772</v>
      </c>
    </row>
    <row r="11008" spans="1:21" hidden="1" x14ac:dyDescent="0.25">
      <c r="A11008">
        <v>78568</v>
      </c>
      <c r="B11008" s="12" t="s">
        <v>52</v>
      </c>
      <c r="C11008" s="12" t="s">
        <v>23481</v>
      </c>
      <c r="D11008" s="12" t="s">
        <v>23482</v>
      </c>
      <c r="E11008">
        <v>6606</v>
      </c>
      <c r="F11008">
        <v>1</v>
      </c>
      <c r="G11008" s="12" t="s">
        <v>55</v>
      </c>
      <c r="H11008" s="12" t="s">
        <v>56</v>
      </c>
      <c r="I11008">
        <v>29006</v>
      </c>
      <c r="J11008" s="12" t="s">
        <v>57</v>
      </c>
      <c r="K11008" s="12" t="s">
        <v>91</v>
      </c>
      <c r="L11008" s="12" t="s">
        <v>92</v>
      </c>
      <c r="M11008">
        <v>35340</v>
      </c>
      <c r="N11008" s="12" t="s">
        <v>60</v>
      </c>
      <c r="O11008" s="12" t="s">
        <v>11094</v>
      </c>
      <c r="P11008" s="12" t="s">
        <v>141</v>
      </c>
      <c r="Q11008">
        <v>22388</v>
      </c>
      <c r="R11008" s="12" t="s">
        <v>63</v>
      </c>
      <c r="S11008" s="12" t="s">
        <v>10749</v>
      </c>
      <c r="T11008" s="12" t="s">
        <v>44</v>
      </c>
      <c r="U11008" s="12" t="s">
        <v>22772</v>
      </c>
    </row>
    <row r="11009" spans="1:21" hidden="1" x14ac:dyDescent="0.25">
      <c r="A11009">
        <v>78573</v>
      </c>
      <c r="B11009" s="12" t="s">
        <v>52</v>
      </c>
      <c r="C11009" s="12" t="s">
        <v>23007</v>
      </c>
      <c r="D11009" s="12" t="s">
        <v>23483</v>
      </c>
      <c r="E11009">
        <v>6606</v>
      </c>
      <c r="F11009">
        <v>1</v>
      </c>
      <c r="G11009" s="12" t="s">
        <v>55</v>
      </c>
      <c r="H11009" s="12" t="s">
        <v>56</v>
      </c>
      <c r="I11009">
        <v>29010</v>
      </c>
      <c r="J11009" s="12" t="s">
        <v>57</v>
      </c>
      <c r="K11009" s="12" t="s">
        <v>77</v>
      </c>
      <c r="L11009" s="12" t="s">
        <v>78</v>
      </c>
      <c r="M11009">
        <v>35351</v>
      </c>
      <c r="N11009" s="12" t="s">
        <v>60</v>
      </c>
      <c r="O11009" s="12" t="s">
        <v>14481</v>
      </c>
      <c r="P11009" s="12" t="s">
        <v>14482</v>
      </c>
      <c r="Q11009">
        <v>7783</v>
      </c>
      <c r="R11009" s="12" t="s">
        <v>63</v>
      </c>
      <c r="S11009" s="12" t="s">
        <v>11115</v>
      </c>
      <c r="T11009" s="12" t="s">
        <v>11116</v>
      </c>
      <c r="U11009" s="12" t="s">
        <v>17068</v>
      </c>
    </row>
    <row r="11010" spans="1:21" hidden="1" x14ac:dyDescent="0.25">
      <c r="A11010">
        <v>78580</v>
      </c>
      <c r="B11010" s="12" t="s">
        <v>52</v>
      </c>
      <c r="C11010" s="12" t="s">
        <v>23009</v>
      </c>
      <c r="D11010" s="12" t="s">
        <v>23484</v>
      </c>
      <c r="E11010">
        <v>6606</v>
      </c>
      <c r="F11010">
        <v>1</v>
      </c>
      <c r="G11010" s="12" t="s">
        <v>55</v>
      </c>
      <c r="H11010" s="12" t="s">
        <v>56</v>
      </c>
      <c r="I11010">
        <v>29010</v>
      </c>
      <c r="J11010" s="12" t="s">
        <v>57</v>
      </c>
      <c r="K11010" s="12" t="s">
        <v>77</v>
      </c>
      <c r="L11010" s="12" t="s">
        <v>78</v>
      </c>
      <c r="M11010">
        <v>35351</v>
      </c>
      <c r="N11010" s="12" t="s">
        <v>60</v>
      </c>
      <c r="O11010" s="12" t="s">
        <v>14481</v>
      </c>
      <c r="P11010" s="12" t="s">
        <v>14482</v>
      </c>
      <c r="Q11010">
        <v>7783</v>
      </c>
      <c r="R11010" s="12" t="s">
        <v>63</v>
      </c>
      <c r="S11010" s="12" t="s">
        <v>11115</v>
      </c>
      <c r="T11010" s="12" t="s">
        <v>11116</v>
      </c>
      <c r="U11010" s="12" t="s">
        <v>17068</v>
      </c>
    </row>
    <row r="11011" spans="1:21" hidden="1" x14ac:dyDescent="0.25">
      <c r="A11011">
        <v>78625</v>
      </c>
      <c r="B11011" s="12" t="s">
        <v>52</v>
      </c>
      <c r="C11011" s="12" t="s">
        <v>23485</v>
      </c>
      <c r="D11011" s="12" t="s">
        <v>23486</v>
      </c>
      <c r="E11011">
        <v>6606</v>
      </c>
      <c r="F11011">
        <v>1</v>
      </c>
      <c r="G11011" s="12" t="s">
        <v>55</v>
      </c>
      <c r="H11011" s="12" t="s">
        <v>56</v>
      </c>
      <c r="I11011">
        <v>29010</v>
      </c>
      <c r="J11011" s="12" t="s">
        <v>57</v>
      </c>
      <c r="K11011" s="12" t="s">
        <v>77</v>
      </c>
      <c r="L11011" s="12" t="s">
        <v>78</v>
      </c>
      <c r="M11011">
        <v>35352</v>
      </c>
      <c r="N11011" s="12" t="s">
        <v>60</v>
      </c>
      <c r="O11011" s="12" t="s">
        <v>10754</v>
      </c>
      <c r="P11011" s="12" t="s">
        <v>85</v>
      </c>
      <c r="Q11011">
        <v>6691</v>
      </c>
      <c r="R11011" s="12" t="s">
        <v>63</v>
      </c>
      <c r="S11011" s="12" t="s">
        <v>11079</v>
      </c>
      <c r="T11011" s="12" t="s">
        <v>11080</v>
      </c>
      <c r="U11011" s="12" t="s">
        <v>17068</v>
      </c>
    </row>
    <row r="11012" spans="1:21" hidden="1" x14ac:dyDescent="0.25">
      <c r="A11012">
        <v>78633</v>
      </c>
      <c r="B11012" s="12" t="s">
        <v>52</v>
      </c>
      <c r="C11012" s="12" t="s">
        <v>23487</v>
      </c>
      <c r="D11012" s="12" t="s">
        <v>23488</v>
      </c>
      <c r="E11012">
        <v>6606</v>
      </c>
      <c r="F11012">
        <v>1</v>
      </c>
      <c r="G11012" s="12" t="s">
        <v>55</v>
      </c>
      <c r="H11012" s="12" t="s">
        <v>56</v>
      </c>
      <c r="I11012">
        <v>29010</v>
      </c>
      <c r="J11012" s="12" t="s">
        <v>57</v>
      </c>
      <c r="K11012" s="12" t="s">
        <v>77</v>
      </c>
      <c r="L11012" s="12" t="s">
        <v>78</v>
      </c>
      <c r="M11012">
        <v>35351</v>
      </c>
      <c r="N11012" s="12" t="s">
        <v>60</v>
      </c>
      <c r="O11012" s="12" t="s">
        <v>14481</v>
      </c>
      <c r="P11012" s="12" t="s">
        <v>14482</v>
      </c>
      <c r="Q11012">
        <v>65023</v>
      </c>
      <c r="R11012" s="12" t="s">
        <v>63</v>
      </c>
      <c r="S11012" s="12" t="s">
        <v>20893</v>
      </c>
      <c r="T11012" s="12" t="s">
        <v>20894</v>
      </c>
      <c r="U11012" s="12" t="s">
        <v>17068</v>
      </c>
    </row>
    <row r="11013" spans="1:21" hidden="1" x14ac:dyDescent="0.25">
      <c r="A11013">
        <v>78635</v>
      </c>
      <c r="B11013" s="12" t="s">
        <v>52</v>
      </c>
      <c r="C11013" s="12" t="s">
        <v>23489</v>
      </c>
      <c r="D11013" s="12" t="s">
        <v>23490</v>
      </c>
      <c r="E11013">
        <v>6606</v>
      </c>
      <c r="F11013">
        <v>1</v>
      </c>
      <c r="G11013" s="12" t="s">
        <v>55</v>
      </c>
      <c r="H11013" s="12" t="s">
        <v>56</v>
      </c>
      <c r="I11013">
        <v>29010</v>
      </c>
      <c r="J11013" s="12" t="s">
        <v>57</v>
      </c>
      <c r="K11013" s="12" t="s">
        <v>77</v>
      </c>
      <c r="L11013" s="12" t="s">
        <v>78</v>
      </c>
      <c r="M11013">
        <v>35351</v>
      </c>
      <c r="N11013" s="12" t="s">
        <v>60</v>
      </c>
      <c r="O11013" s="12" t="s">
        <v>14481</v>
      </c>
      <c r="P11013" s="12" t="s">
        <v>14482</v>
      </c>
      <c r="Q11013">
        <v>65023</v>
      </c>
      <c r="R11013" s="12" t="s">
        <v>63</v>
      </c>
      <c r="S11013" s="12" t="s">
        <v>20893</v>
      </c>
      <c r="T11013" s="12" t="s">
        <v>20894</v>
      </c>
      <c r="U11013" s="12" t="s">
        <v>17068</v>
      </c>
    </row>
    <row r="11014" spans="1:21" hidden="1" x14ac:dyDescent="0.25">
      <c r="A11014">
        <v>78654</v>
      </c>
      <c r="B11014" s="12" t="s">
        <v>52</v>
      </c>
      <c r="C11014" s="12" t="s">
        <v>23491</v>
      </c>
      <c r="D11014" s="12" t="s">
        <v>23492</v>
      </c>
      <c r="E11014">
        <v>6606</v>
      </c>
      <c r="F11014">
        <v>1</v>
      </c>
      <c r="G11014" s="12" t="s">
        <v>55</v>
      </c>
      <c r="H11014" s="12" t="s">
        <v>56</v>
      </c>
      <c r="I11014">
        <v>29006</v>
      </c>
      <c r="J11014" s="12" t="s">
        <v>57</v>
      </c>
      <c r="K11014" s="12" t="s">
        <v>91</v>
      </c>
      <c r="L11014" s="12" t="s">
        <v>92</v>
      </c>
      <c r="M11014">
        <v>35340</v>
      </c>
      <c r="N11014" s="12" t="s">
        <v>60</v>
      </c>
      <c r="O11014" s="12" t="s">
        <v>11094</v>
      </c>
      <c r="P11014" s="12" t="s">
        <v>141</v>
      </c>
      <c r="Q11014">
        <v>72770</v>
      </c>
      <c r="R11014" s="12" t="s">
        <v>63</v>
      </c>
      <c r="S11014" s="12" t="s">
        <v>21726</v>
      </c>
      <c r="T11014" s="12" t="s">
        <v>21727</v>
      </c>
      <c r="U11014" s="12" t="s">
        <v>79</v>
      </c>
    </row>
    <row r="11015" spans="1:21" hidden="1" x14ac:dyDescent="0.25">
      <c r="A11015">
        <v>78655</v>
      </c>
      <c r="B11015" s="12" t="s">
        <v>52</v>
      </c>
      <c r="C11015" s="12" t="s">
        <v>23493</v>
      </c>
      <c r="D11015" s="12" t="s">
        <v>23494</v>
      </c>
      <c r="E11015">
        <v>6606</v>
      </c>
      <c r="F11015">
        <v>1</v>
      </c>
      <c r="G11015" s="12" t="s">
        <v>55</v>
      </c>
      <c r="H11015" s="12" t="s">
        <v>56</v>
      </c>
      <c r="I11015">
        <v>29006</v>
      </c>
      <c r="J11015" s="12" t="s">
        <v>57</v>
      </c>
      <c r="K11015" s="12" t="s">
        <v>91</v>
      </c>
      <c r="L11015" s="12" t="s">
        <v>92</v>
      </c>
      <c r="M11015">
        <v>35340</v>
      </c>
      <c r="N11015" s="12" t="s">
        <v>60</v>
      </c>
      <c r="O11015" s="12" t="s">
        <v>11094</v>
      </c>
      <c r="P11015" s="12" t="s">
        <v>141</v>
      </c>
      <c r="Q11015">
        <v>72770</v>
      </c>
      <c r="R11015" s="12" t="s">
        <v>63</v>
      </c>
      <c r="S11015" s="12" t="s">
        <v>21726</v>
      </c>
      <c r="T11015" s="12" t="s">
        <v>21727</v>
      </c>
      <c r="U11015" s="12" t="s">
        <v>79</v>
      </c>
    </row>
    <row r="11016" spans="1:21" hidden="1" x14ac:dyDescent="0.25">
      <c r="A11016">
        <v>78656</v>
      </c>
      <c r="B11016" s="12" t="s">
        <v>52</v>
      </c>
      <c r="C11016" s="12" t="s">
        <v>23495</v>
      </c>
      <c r="D11016" s="12" t="s">
        <v>23496</v>
      </c>
      <c r="E11016">
        <v>6606</v>
      </c>
      <c r="F11016">
        <v>1</v>
      </c>
      <c r="G11016" s="12" t="s">
        <v>55</v>
      </c>
      <c r="H11016" s="12" t="s">
        <v>56</v>
      </c>
      <c r="I11016">
        <v>29006</v>
      </c>
      <c r="J11016" s="12" t="s">
        <v>57</v>
      </c>
      <c r="K11016" s="12" t="s">
        <v>91</v>
      </c>
      <c r="L11016" s="12" t="s">
        <v>92</v>
      </c>
      <c r="M11016">
        <v>35335</v>
      </c>
      <c r="N11016" s="12" t="s">
        <v>60</v>
      </c>
      <c r="O11016" s="12" t="s">
        <v>466</v>
      </c>
      <c r="P11016" s="12" t="s">
        <v>467</v>
      </c>
      <c r="Q11016">
        <v>8564</v>
      </c>
      <c r="R11016" s="12" t="s">
        <v>63</v>
      </c>
      <c r="S11016" s="12" t="s">
        <v>468</v>
      </c>
      <c r="T11016" s="12" t="s">
        <v>43</v>
      </c>
      <c r="U11016" s="12" t="s">
        <v>22772</v>
      </c>
    </row>
    <row r="11017" spans="1:21" hidden="1" x14ac:dyDescent="0.25">
      <c r="A11017">
        <v>78658</v>
      </c>
      <c r="B11017" s="12" t="s">
        <v>52</v>
      </c>
      <c r="C11017" s="12" t="s">
        <v>23497</v>
      </c>
      <c r="D11017" s="12" t="s">
        <v>23498</v>
      </c>
      <c r="E11017">
        <v>6606</v>
      </c>
      <c r="F11017">
        <v>1</v>
      </c>
      <c r="G11017" s="12" t="s">
        <v>55</v>
      </c>
      <c r="H11017" s="12" t="s">
        <v>56</v>
      </c>
      <c r="I11017">
        <v>29006</v>
      </c>
      <c r="J11017" s="12" t="s">
        <v>57</v>
      </c>
      <c r="K11017" s="12" t="s">
        <v>91</v>
      </c>
      <c r="L11017" s="12" t="s">
        <v>92</v>
      </c>
      <c r="M11017">
        <v>35342</v>
      </c>
      <c r="N11017" s="12" t="s">
        <v>60</v>
      </c>
      <c r="O11017" s="12" t="s">
        <v>527</v>
      </c>
      <c r="P11017" s="12" t="s">
        <v>528</v>
      </c>
      <c r="Q11017">
        <v>41138</v>
      </c>
      <c r="R11017" s="12" t="s">
        <v>63</v>
      </c>
      <c r="S11017" s="12" t="s">
        <v>32</v>
      </c>
      <c r="T11017" s="12" t="s">
        <v>27</v>
      </c>
      <c r="U11017" s="12" t="s">
        <v>22772</v>
      </c>
    </row>
    <row r="11018" spans="1:21" hidden="1" x14ac:dyDescent="0.25">
      <c r="A11018">
        <v>78659</v>
      </c>
      <c r="B11018" s="12" t="s">
        <v>52</v>
      </c>
      <c r="C11018" s="12" t="s">
        <v>23499</v>
      </c>
      <c r="D11018" s="12" t="s">
        <v>23500</v>
      </c>
      <c r="E11018">
        <v>6606</v>
      </c>
      <c r="F11018">
        <v>1</v>
      </c>
      <c r="G11018" s="12" t="s">
        <v>55</v>
      </c>
      <c r="H11018" s="12" t="s">
        <v>56</v>
      </c>
      <c r="I11018">
        <v>29006</v>
      </c>
      <c r="J11018" s="12" t="s">
        <v>57</v>
      </c>
      <c r="K11018" s="12" t="s">
        <v>91</v>
      </c>
      <c r="L11018" s="12" t="s">
        <v>92</v>
      </c>
      <c r="M11018">
        <v>35342</v>
      </c>
      <c r="N11018" s="12" t="s">
        <v>60</v>
      </c>
      <c r="O11018" s="12" t="s">
        <v>527</v>
      </c>
      <c r="P11018" s="12" t="s">
        <v>528</v>
      </c>
      <c r="Q11018">
        <v>41138</v>
      </c>
      <c r="R11018" s="12" t="s">
        <v>63</v>
      </c>
      <c r="S11018" s="12" t="s">
        <v>32</v>
      </c>
      <c r="T11018" s="12" t="s">
        <v>27</v>
      </c>
      <c r="U11018" s="12" t="s">
        <v>22772</v>
      </c>
    </row>
    <row r="11019" spans="1:21" hidden="1" x14ac:dyDescent="0.25">
      <c r="A11019">
        <v>78661</v>
      </c>
      <c r="B11019" s="12" t="s">
        <v>52</v>
      </c>
      <c r="C11019" s="12" t="s">
        <v>23501</v>
      </c>
      <c r="D11019" s="12" t="s">
        <v>23502</v>
      </c>
      <c r="E11019">
        <v>6606</v>
      </c>
      <c r="F11019">
        <v>1</v>
      </c>
      <c r="G11019" s="12" t="s">
        <v>55</v>
      </c>
      <c r="H11019" s="12" t="s">
        <v>56</v>
      </c>
      <c r="I11019">
        <v>29006</v>
      </c>
      <c r="J11019" s="12" t="s">
        <v>57</v>
      </c>
      <c r="K11019" s="12" t="s">
        <v>91</v>
      </c>
      <c r="L11019" s="12" t="s">
        <v>92</v>
      </c>
      <c r="M11019">
        <v>35342</v>
      </c>
      <c r="N11019" s="12" t="s">
        <v>60</v>
      </c>
      <c r="O11019" s="12" t="s">
        <v>527</v>
      </c>
      <c r="P11019" s="12" t="s">
        <v>528</v>
      </c>
      <c r="Q11019">
        <v>41138</v>
      </c>
      <c r="R11019" s="12" t="s">
        <v>63</v>
      </c>
      <c r="S11019" s="12" t="s">
        <v>32</v>
      </c>
      <c r="T11019" s="12" t="s">
        <v>27</v>
      </c>
      <c r="U11019" s="12" t="s">
        <v>22772</v>
      </c>
    </row>
    <row r="11020" spans="1:21" hidden="1" x14ac:dyDescent="0.25">
      <c r="A11020">
        <v>78665</v>
      </c>
      <c r="B11020" s="12" t="s">
        <v>52</v>
      </c>
      <c r="C11020" s="12" t="s">
        <v>23503</v>
      </c>
      <c r="D11020" s="12" t="s">
        <v>23504</v>
      </c>
      <c r="E11020">
        <v>6606</v>
      </c>
      <c r="F11020">
        <v>1</v>
      </c>
      <c r="G11020" s="12" t="s">
        <v>55</v>
      </c>
      <c r="H11020" s="12" t="s">
        <v>56</v>
      </c>
      <c r="I11020">
        <v>29006</v>
      </c>
      <c r="J11020" s="12" t="s">
        <v>57</v>
      </c>
      <c r="K11020" s="12" t="s">
        <v>91</v>
      </c>
      <c r="L11020" s="12" t="s">
        <v>92</v>
      </c>
      <c r="M11020">
        <v>35342</v>
      </c>
      <c r="N11020" s="12" t="s">
        <v>60</v>
      </c>
      <c r="O11020" s="12" t="s">
        <v>527</v>
      </c>
      <c r="P11020" s="12" t="s">
        <v>528</v>
      </c>
      <c r="Q11020">
        <v>41138</v>
      </c>
      <c r="R11020" s="12" t="s">
        <v>63</v>
      </c>
      <c r="S11020" s="12" t="s">
        <v>32</v>
      </c>
      <c r="T11020" s="12" t="s">
        <v>27</v>
      </c>
      <c r="U11020" s="12" t="s">
        <v>22772</v>
      </c>
    </row>
    <row r="11021" spans="1:21" hidden="1" x14ac:dyDescent="0.25">
      <c r="A11021">
        <v>78697</v>
      </c>
      <c r="B11021" s="12" t="s">
        <v>52</v>
      </c>
      <c r="C11021" s="12" t="s">
        <v>23505</v>
      </c>
      <c r="D11021" s="12" t="s">
        <v>23506</v>
      </c>
      <c r="E11021">
        <v>6606</v>
      </c>
      <c r="F11021">
        <v>1</v>
      </c>
      <c r="G11021" s="12" t="s">
        <v>55</v>
      </c>
      <c r="H11021" s="12" t="s">
        <v>56</v>
      </c>
      <c r="I11021">
        <v>43481</v>
      </c>
      <c r="J11021" s="12" t="s">
        <v>57</v>
      </c>
      <c r="K11021" s="12" t="s">
        <v>11825</v>
      </c>
      <c r="L11021" s="12" t="s">
        <v>11826</v>
      </c>
      <c r="M11021">
        <v>43738</v>
      </c>
      <c r="N11021" s="12" t="s">
        <v>60</v>
      </c>
      <c r="O11021" s="12" t="s">
        <v>11827</v>
      </c>
      <c r="P11021" s="12" t="s">
        <v>11828</v>
      </c>
      <c r="Q11021">
        <v>43742</v>
      </c>
      <c r="R11021" s="12" t="s">
        <v>63</v>
      </c>
      <c r="S11021" s="12" t="s">
        <v>11831</v>
      </c>
      <c r="T11021" s="12" t="s">
        <v>11832</v>
      </c>
      <c r="U11021" s="12" t="s">
        <v>17068</v>
      </c>
    </row>
    <row r="11022" spans="1:21" hidden="1" x14ac:dyDescent="0.25">
      <c r="A11022">
        <v>78700</v>
      </c>
      <c r="B11022" s="12" t="s">
        <v>52</v>
      </c>
      <c r="C11022" s="12" t="s">
        <v>23507</v>
      </c>
      <c r="D11022" s="12" t="s">
        <v>23508</v>
      </c>
      <c r="E11022">
        <v>6606</v>
      </c>
      <c r="F11022">
        <v>1</v>
      </c>
      <c r="G11022" s="12" t="s">
        <v>55</v>
      </c>
      <c r="H11022" s="12" t="s">
        <v>56</v>
      </c>
      <c r="I11022">
        <v>43481</v>
      </c>
      <c r="J11022" s="12" t="s">
        <v>57</v>
      </c>
      <c r="K11022" s="12" t="s">
        <v>11825</v>
      </c>
      <c r="L11022" s="12" t="s">
        <v>11826</v>
      </c>
      <c r="M11022">
        <v>43738</v>
      </c>
      <c r="N11022" s="12" t="s">
        <v>60</v>
      </c>
      <c r="O11022" s="12" t="s">
        <v>11827</v>
      </c>
      <c r="P11022" s="12" t="s">
        <v>11828</v>
      </c>
      <c r="Q11022">
        <v>43742</v>
      </c>
      <c r="R11022" s="12" t="s">
        <v>63</v>
      </c>
      <c r="S11022" s="12" t="s">
        <v>11831</v>
      </c>
      <c r="T11022" s="12" t="s">
        <v>11832</v>
      </c>
      <c r="U11022" s="12" t="s">
        <v>17068</v>
      </c>
    </row>
    <row r="11023" spans="1:21" hidden="1" x14ac:dyDescent="0.25">
      <c r="A11023">
        <v>78718</v>
      </c>
      <c r="B11023" s="12" t="s">
        <v>52</v>
      </c>
      <c r="C11023" s="12" t="s">
        <v>23509</v>
      </c>
      <c r="D11023" s="12" t="s">
        <v>23510</v>
      </c>
      <c r="E11023">
        <v>6606</v>
      </c>
      <c r="F11023">
        <v>1</v>
      </c>
      <c r="G11023" s="12" t="s">
        <v>55</v>
      </c>
      <c r="H11023" s="12" t="s">
        <v>56</v>
      </c>
      <c r="I11023">
        <v>29010</v>
      </c>
      <c r="J11023" s="12" t="s">
        <v>57</v>
      </c>
      <c r="K11023" s="12" t="s">
        <v>77</v>
      </c>
      <c r="L11023" s="12" t="s">
        <v>78</v>
      </c>
      <c r="M11023">
        <v>35350</v>
      </c>
      <c r="N11023" s="12" t="s">
        <v>60</v>
      </c>
      <c r="O11023" s="12" t="s">
        <v>10753</v>
      </c>
      <c r="P11023" s="12" t="s">
        <v>96</v>
      </c>
      <c r="Q11023">
        <v>52376</v>
      </c>
      <c r="R11023" s="12" t="s">
        <v>63</v>
      </c>
      <c r="S11023" s="12" t="s">
        <v>15788</v>
      </c>
      <c r="T11023" s="12" t="s">
        <v>15789</v>
      </c>
      <c r="U11023" s="12" t="s">
        <v>17068</v>
      </c>
    </row>
    <row r="11024" spans="1:21" hidden="1" x14ac:dyDescent="0.25">
      <c r="A11024">
        <v>78727</v>
      </c>
      <c r="B11024" s="12" t="s">
        <v>52</v>
      </c>
      <c r="C11024" s="12" t="s">
        <v>23511</v>
      </c>
      <c r="D11024" s="12" t="s">
        <v>23512</v>
      </c>
      <c r="E11024">
        <v>6606</v>
      </c>
      <c r="F11024">
        <v>1</v>
      </c>
      <c r="G11024" s="12" t="s">
        <v>55</v>
      </c>
      <c r="H11024" s="12" t="s">
        <v>56</v>
      </c>
      <c r="I11024">
        <v>29010</v>
      </c>
      <c r="J11024" s="12" t="s">
        <v>57</v>
      </c>
      <c r="K11024" s="12" t="s">
        <v>77</v>
      </c>
      <c r="L11024" s="12" t="s">
        <v>78</v>
      </c>
      <c r="M11024">
        <v>35350</v>
      </c>
      <c r="N11024" s="12" t="s">
        <v>60</v>
      </c>
      <c r="O11024" s="12" t="s">
        <v>10753</v>
      </c>
      <c r="P11024" s="12" t="s">
        <v>96</v>
      </c>
      <c r="Q11024">
        <v>52376</v>
      </c>
      <c r="R11024" s="12" t="s">
        <v>63</v>
      </c>
      <c r="S11024" s="12" t="s">
        <v>15788</v>
      </c>
      <c r="T11024" s="12" t="s">
        <v>15789</v>
      </c>
      <c r="U11024" s="12" t="s">
        <v>17068</v>
      </c>
    </row>
    <row r="11025" spans="1:21" hidden="1" x14ac:dyDescent="0.25">
      <c r="A11025">
        <v>78736</v>
      </c>
      <c r="B11025" s="12" t="s">
        <v>52</v>
      </c>
      <c r="C11025" s="12" t="s">
        <v>23513</v>
      </c>
      <c r="D11025" s="12" t="s">
        <v>23514</v>
      </c>
      <c r="E11025">
        <v>6606</v>
      </c>
      <c r="F11025">
        <v>1</v>
      </c>
      <c r="G11025" s="12" t="s">
        <v>55</v>
      </c>
      <c r="H11025" s="12" t="s">
        <v>56</v>
      </c>
      <c r="I11025">
        <v>29010</v>
      </c>
      <c r="J11025" s="12" t="s">
        <v>57</v>
      </c>
      <c r="K11025" s="12" t="s">
        <v>77</v>
      </c>
      <c r="L11025" s="12" t="s">
        <v>78</v>
      </c>
      <c r="M11025">
        <v>35350</v>
      </c>
      <c r="N11025" s="12" t="s">
        <v>60</v>
      </c>
      <c r="O11025" s="12" t="s">
        <v>10753</v>
      </c>
      <c r="P11025" s="12" t="s">
        <v>96</v>
      </c>
      <c r="Q11025">
        <v>52376</v>
      </c>
      <c r="R11025" s="12" t="s">
        <v>63</v>
      </c>
      <c r="S11025" s="12" t="s">
        <v>15788</v>
      </c>
      <c r="T11025" s="12" t="s">
        <v>15789</v>
      </c>
      <c r="U11025" s="12" t="s">
        <v>17068</v>
      </c>
    </row>
    <row r="11026" spans="1:21" hidden="1" x14ac:dyDescent="0.25">
      <c r="A11026">
        <v>78745</v>
      </c>
      <c r="B11026" s="12" t="s">
        <v>52</v>
      </c>
      <c r="C11026" s="12" t="s">
        <v>23515</v>
      </c>
      <c r="D11026" s="12" t="s">
        <v>23516</v>
      </c>
      <c r="E11026">
        <v>6606</v>
      </c>
      <c r="F11026">
        <v>1</v>
      </c>
      <c r="G11026" s="12" t="s">
        <v>55</v>
      </c>
      <c r="H11026" s="12" t="s">
        <v>56</v>
      </c>
      <c r="I11026">
        <v>29010</v>
      </c>
      <c r="J11026" s="12" t="s">
        <v>57</v>
      </c>
      <c r="K11026" s="12" t="s">
        <v>77</v>
      </c>
      <c r="L11026" s="12" t="s">
        <v>78</v>
      </c>
      <c r="M11026">
        <v>35350</v>
      </c>
      <c r="N11026" s="12" t="s">
        <v>60</v>
      </c>
      <c r="O11026" s="12" t="s">
        <v>10753</v>
      </c>
      <c r="P11026" s="12" t="s">
        <v>96</v>
      </c>
      <c r="Q11026">
        <v>52376</v>
      </c>
      <c r="R11026" s="12" t="s">
        <v>63</v>
      </c>
      <c r="S11026" s="12" t="s">
        <v>15788</v>
      </c>
      <c r="T11026" s="12" t="s">
        <v>15789</v>
      </c>
      <c r="U11026" s="12" t="s">
        <v>17068</v>
      </c>
    </row>
    <row r="11027" spans="1:21" hidden="1" x14ac:dyDescent="0.25">
      <c r="A11027">
        <v>78754</v>
      </c>
      <c r="B11027" s="12" t="s">
        <v>52</v>
      </c>
      <c r="C11027" s="12" t="s">
        <v>23517</v>
      </c>
      <c r="D11027" s="12" t="s">
        <v>23518</v>
      </c>
      <c r="E11027">
        <v>6606</v>
      </c>
      <c r="F11027">
        <v>1</v>
      </c>
      <c r="G11027" s="12" t="s">
        <v>55</v>
      </c>
      <c r="H11027" s="12" t="s">
        <v>56</v>
      </c>
      <c r="I11027">
        <v>29010</v>
      </c>
      <c r="J11027" s="12" t="s">
        <v>57</v>
      </c>
      <c r="K11027" s="12" t="s">
        <v>77</v>
      </c>
      <c r="L11027" s="12" t="s">
        <v>78</v>
      </c>
      <c r="M11027">
        <v>35350</v>
      </c>
      <c r="N11027" s="12" t="s">
        <v>60</v>
      </c>
      <c r="O11027" s="12" t="s">
        <v>10753</v>
      </c>
      <c r="P11027" s="12" t="s">
        <v>96</v>
      </c>
      <c r="Q11027">
        <v>52376</v>
      </c>
      <c r="R11027" s="12" t="s">
        <v>63</v>
      </c>
      <c r="S11027" s="12" t="s">
        <v>15788</v>
      </c>
      <c r="T11027" s="12" t="s">
        <v>15789</v>
      </c>
      <c r="U11027" s="12" t="s">
        <v>17068</v>
      </c>
    </row>
    <row r="11028" spans="1:21" hidden="1" x14ac:dyDescent="0.25">
      <c r="A11028">
        <v>78763</v>
      </c>
      <c r="B11028" s="12" t="s">
        <v>52</v>
      </c>
      <c r="C11028" s="12" t="s">
        <v>23519</v>
      </c>
      <c r="D11028" s="12" t="s">
        <v>23520</v>
      </c>
      <c r="E11028">
        <v>6606</v>
      </c>
      <c r="F11028">
        <v>1</v>
      </c>
      <c r="G11028" s="12" t="s">
        <v>55</v>
      </c>
      <c r="H11028" s="12" t="s">
        <v>56</v>
      </c>
      <c r="I11028">
        <v>29010</v>
      </c>
      <c r="J11028" s="12" t="s">
        <v>57</v>
      </c>
      <c r="K11028" s="12" t="s">
        <v>77</v>
      </c>
      <c r="L11028" s="12" t="s">
        <v>78</v>
      </c>
      <c r="M11028">
        <v>35350</v>
      </c>
      <c r="N11028" s="12" t="s">
        <v>60</v>
      </c>
      <c r="O11028" s="12" t="s">
        <v>10753</v>
      </c>
      <c r="P11028" s="12" t="s">
        <v>96</v>
      </c>
      <c r="Q11028">
        <v>52376</v>
      </c>
      <c r="R11028" s="12" t="s">
        <v>63</v>
      </c>
      <c r="S11028" s="12" t="s">
        <v>15788</v>
      </c>
      <c r="T11028" s="12" t="s">
        <v>15789</v>
      </c>
      <c r="U11028" s="12" t="s">
        <v>17068</v>
      </c>
    </row>
    <row r="11029" spans="1:21" hidden="1" x14ac:dyDescent="0.25">
      <c r="A11029">
        <v>78772</v>
      </c>
      <c r="B11029" s="12" t="s">
        <v>52</v>
      </c>
      <c r="C11029" s="12" t="s">
        <v>23521</v>
      </c>
      <c r="D11029" s="12" t="s">
        <v>23522</v>
      </c>
      <c r="E11029">
        <v>6606</v>
      </c>
      <c r="F11029">
        <v>1</v>
      </c>
      <c r="G11029" s="12" t="s">
        <v>55</v>
      </c>
      <c r="H11029" s="12" t="s">
        <v>56</v>
      </c>
      <c r="I11029">
        <v>29010</v>
      </c>
      <c r="J11029" s="12" t="s">
        <v>57</v>
      </c>
      <c r="K11029" s="12" t="s">
        <v>77</v>
      </c>
      <c r="L11029" s="12" t="s">
        <v>78</v>
      </c>
      <c r="M11029">
        <v>35346</v>
      </c>
      <c r="N11029" s="12" t="s">
        <v>60</v>
      </c>
      <c r="O11029" s="12" t="s">
        <v>10752</v>
      </c>
      <c r="P11029" s="12" t="s">
        <v>2522</v>
      </c>
      <c r="Q11029">
        <v>21488</v>
      </c>
      <c r="R11029" s="12" t="s">
        <v>63</v>
      </c>
      <c r="S11029" s="12" t="s">
        <v>11259</v>
      </c>
      <c r="T11029" s="12" t="s">
        <v>11260</v>
      </c>
      <c r="U11029" s="12" t="s">
        <v>17068</v>
      </c>
    </row>
    <row r="11030" spans="1:21" hidden="1" x14ac:dyDescent="0.25">
      <c r="A11030">
        <v>78773</v>
      </c>
      <c r="B11030" s="12" t="s">
        <v>52</v>
      </c>
      <c r="C11030" s="12" t="s">
        <v>23523</v>
      </c>
      <c r="D11030" s="12" t="s">
        <v>23524</v>
      </c>
      <c r="E11030">
        <v>6606</v>
      </c>
      <c r="F11030">
        <v>1</v>
      </c>
      <c r="G11030" s="12" t="s">
        <v>55</v>
      </c>
      <c r="H11030" s="12" t="s">
        <v>56</v>
      </c>
      <c r="I11030">
        <v>29010</v>
      </c>
      <c r="J11030" s="12" t="s">
        <v>57</v>
      </c>
      <c r="K11030" s="12" t="s">
        <v>77</v>
      </c>
      <c r="L11030" s="12" t="s">
        <v>78</v>
      </c>
      <c r="M11030">
        <v>35346</v>
      </c>
      <c r="N11030" s="12" t="s">
        <v>60</v>
      </c>
      <c r="O11030" s="12" t="s">
        <v>10752</v>
      </c>
      <c r="P11030" s="12" t="s">
        <v>2522</v>
      </c>
      <c r="Q11030">
        <v>21488</v>
      </c>
      <c r="R11030" s="12" t="s">
        <v>63</v>
      </c>
      <c r="S11030" s="12" t="s">
        <v>11259</v>
      </c>
      <c r="T11030" s="12" t="s">
        <v>11260</v>
      </c>
      <c r="U11030" s="12" t="s">
        <v>17068</v>
      </c>
    </row>
    <row r="11031" spans="1:21" hidden="1" x14ac:dyDescent="0.25">
      <c r="A11031">
        <v>78774</v>
      </c>
      <c r="B11031" s="12" t="s">
        <v>52</v>
      </c>
      <c r="C11031" s="12" t="s">
        <v>23525</v>
      </c>
      <c r="D11031" s="12" t="s">
        <v>23526</v>
      </c>
      <c r="E11031">
        <v>6606</v>
      </c>
      <c r="F11031">
        <v>1</v>
      </c>
      <c r="G11031" s="12" t="s">
        <v>55</v>
      </c>
      <c r="H11031" s="12" t="s">
        <v>56</v>
      </c>
      <c r="I11031">
        <v>29010</v>
      </c>
      <c r="J11031" s="12" t="s">
        <v>57</v>
      </c>
      <c r="K11031" s="12" t="s">
        <v>77</v>
      </c>
      <c r="L11031" s="12" t="s">
        <v>78</v>
      </c>
      <c r="M11031">
        <v>35346</v>
      </c>
      <c r="N11031" s="12" t="s">
        <v>60</v>
      </c>
      <c r="O11031" s="12" t="s">
        <v>10752</v>
      </c>
      <c r="P11031" s="12" t="s">
        <v>2522</v>
      </c>
      <c r="Q11031">
        <v>21488</v>
      </c>
      <c r="R11031" s="12" t="s">
        <v>63</v>
      </c>
      <c r="S11031" s="12" t="s">
        <v>11259</v>
      </c>
      <c r="T11031" s="12" t="s">
        <v>11260</v>
      </c>
      <c r="U11031" s="12" t="s">
        <v>17068</v>
      </c>
    </row>
    <row r="11032" spans="1:21" hidden="1" x14ac:dyDescent="0.25">
      <c r="A11032">
        <v>78775</v>
      </c>
      <c r="B11032" s="12" t="s">
        <v>52</v>
      </c>
      <c r="C11032" s="12" t="s">
        <v>23527</v>
      </c>
      <c r="D11032" s="12" t="s">
        <v>23528</v>
      </c>
      <c r="E11032">
        <v>6606</v>
      </c>
      <c r="F11032">
        <v>1</v>
      </c>
      <c r="G11032" s="12" t="s">
        <v>55</v>
      </c>
      <c r="H11032" s="12" t="s">
        <v>56</v>
      </c>
      <c r="I11032">
        <v>29010</v>
      </c>
      <c r="J11032" s="12" t="s">
        <v>57</v>
      </c>
      <c r="K11032" s="12" t="s">
        <v>77</v>
      </c>
      <c r="L11032" s="12" t="s">
        <v>78</v>
      </c>
      <c r="M11032">
        <v>35346</v>
      </c>
      <c r="N11032" s="12" t="s">
        <v>60</v>
      </c>
      <c r="O11032" s="12" t="s">
        <v>10752</v>
      </c>
      <c r="P11032" s="12" t="s">
        <v>2522</v>
      </c>
      <c r="Q11032">
        <v>21488</v>
      </c>
      <c r="R11032" s="12" t="s">
        <v>63</v>
      </c>
      <c r="S11032" s="12" t="s">
        <v>11259</v>
      </c>
      <c r="T11032" s="12" t="s">
        <v>11260</v>
      </c>
      <c r="U11032" s="12" t="s">
        <v>17068</v>
      </c>
    </row>
    <row r="11033" spans="1:21" hidden="1" x14ac:dyDescent="0.25">
      <c r="A11033">
        <v>78776</v>
      </c>
      <c r="B11033" s="12" t="s">
        <v>52</v>
      </c>
      <c r="C11033" s="12" t="s">
        <v>23529</v>
      </c>
      <c r="D11033" s="12" t="s">
        <v>23530</v>
      </c>
      <c r="E11033">
        <v>6606</v>
      </c>
      <c r="F11033">
        <v>1</v>
      </c>
      <c r="G11033" s="12" t="s">
        <v>55</v>
      </c>
      <c r="H11033" s="12" t="s">
        <v>56</v>
      </c>
      <c r="I11033">
        <v>29010</v>
      </c>
      <c r="J11033" s="12" t="s">
        <v>57</v>
      </c>
      <c r="K11033" s="12" t="s">
        <v>77</v>
      </c>
      <c r="L11033" s="12" t="s">
        <v>78</v>
      </c>
      <c r="M11033">
        <v>35346</v>
      </c>
      <c r="N11033" s="12" t="s">
        <v>60</v>
      </c>
      <c r="O11033" s="12" t="s">
        <v>10752</v>
      </c>
      <c r="P11033" s="12" t="s">
        <v>2522</v>
      </c>
      <c r="Q11033">
        <v>21488</v>
      </c>
      <c r="R11033" s="12" t="s">
        <v>63</v>
      </c>
      <c r="S11033" s="12" t="s">
        <v>11259</v>
      </c>
      <c r="T11033" s="12" t="s">
        <v>11260</v>
      </c>
      <c r="U11033" s="12" t="s">
        <v>17068</v>
      </c>
    </row>
    <row r="11034" spans="1:21" hidden="1" x14ac:dyDescent="0.25">
      <c r="A11034">
        <v>78777</v>
      </c>
      <c r="B11034" s="12" t="s">
        <v>52</v>
      </c>
      <c r="C11034" s="12" t="s">
        <v>23531</v>
      </c>
      <c r="D11034" s="12" t="s">
        <v>23532</v>
      </c>
      <c r="E11034">
        <v>6606</v>
      </c>
      <c r="F11034">
        <v>1</v>
      </c>
      <c r="G11034" s="12" t="s">
        <v>55</v>
      </c>
      <c r="H11034" s="12" t="s">
        <v>56</v>
      </c>
      <c r="I11034">
        <v>29010</v>
      </c>
      <c r="J11034" s="12" t="s">
        <v>57</v>
      </c>
      <c r="K11034" s="12" t="s">
        <v>77</v>
      </c>
      <c r="L11034" s="12" t="s">
        <v>78</v>
      </c>
      <c r="M11034">
        <v>35346</v>
      </c>
      <c r="N11034" s="12" t="s">
        <v>60</v>
      </c>
      <c r="O11034" s="12" t="s">
        <v>10752</v>
      </c>
      <c r="P11034" s="12" t="s">
        <v>2522</v>
      </c>
      <c r="Q11034">
        <v>21488</v>
      </c>
      <c r="R11034" s="12" t="s">
        <v>63</v>
      </c>
      <c r="S11034" s="12" t="s">
        <v>11259</v>
      </c>
      <c r="T11034" s="12" t="s">
        <v>11260</v>
      </c>
      <c r="U11034" s="12" t="s">
        <v>17068</v>
      </c>
    </row>
    <row r="11035" spans="1:21" hidden="1" x14ac:dyDescent="0.25">
      <c r="A11035">
        <v>78778</v>
      </c>
      <c r="B11035" s="12" t="s">
        <v>52</v>
      </c>
      <c r="C11035" s="12" t="s">
        <v>23533</v>
      </c>
      <c r="D11035" s="12" t="s">
        <v>23534</v>
      </c>
      <c r="E11035">
        <v>6606</v>
      </c>
      <c r="F11035">
        <v>1</v>
      </c>
      <c r="G11035" s="12" t="s">
        <v>55</v>
      </c>
      <c r="H11035" s="12" t="s">
        <v>56</v>
      </c>
      <c r="I11035">
        <v>29010</v>
      </c>
      <c r="J11035" s="12" t="s">
        <v>57</v>
      </c>
      <c r="K11035" s="12" t="s">
        <v>77</v>
      </c>
      <c r="L11035" s="12" t="s">
        <v>78</v>
      </c>
      <c r="M11035">
        <v>35346</v>
      </c>
      <c r="N11035" s="12" t="s">
        <v>60</v>
      </c>
      <c r="O11035" s="12" t="s">
        <v>10752</v>
      </c>
      <c r="P11035" s="12" t="s">
        <v>2522</v>
      </c>
      <c r="Q11035">
        <v>21488</v>
      </c>
      <c r="R11035" s="12" t="s">
        <v>63</v>
      </c>
      <c r="S11035" s="12" t="s">
        <v>11259</v>
      </c>
      <c r="T11035" s="12" t="s">
        <v>11260</v>
      </c>
      <c r="U11035" s="12" t="s">
        <v>17068</v>
      </c>
    </row>
    <row r="11036" spans="1:21" hidden="1" x14ac:dyDescent="0.25">
      <c r="A11036">
        <v>78779</v>
      </c>
      <c r="B11036" s="12" t="s">
        <v>52</v>
      </c>
      <c r="C11036" s="12" t="s">
        <v>23535</v>
      </c>
      <c r="D11036" s="12" t="s">
        <v>23536</v>
      </c>
      <c r="E11036">
        <v>6606</v>
      </c>
      <c r="F11036">
        <v>1</v>
      </c>
      <c r="G11036" s="12" t="s">
        <v>55</v>
      </c>
      <c r="H11036" s="12" t="s">
        <v>56</v>
      </c>
      <c r="I11036">
        <v>29010</v>
      </c>
      <c r="J11036" s="12" t="s">
        <v>57</v>
      </c>
      <c r="K11036" s="12" t="s">
        <v>77</v>
      </c>
      <c r="L11036" s="12" t="s">
        <v>78</v>
      </c>
      <c r="M11036">
        <v>35346</v>
      </c>
      <c r="N11036" s="12" t="s">
        <v>60</v>
      </c>
      <c r="O11036" s="12" t="s">
        <v>10752</v>
      </c>
      <c r="P11036" s="12" t="s">
        <v>2522</v>
      </c>
      <c r="Q11036">
        <v>21488</v>
      </c>
      <c r="R11036" s="12" t="s">
        <v>63</v>
      </c>
      <c r="S11036" s="12" t="s">
        <v>11259</v>
      </c>
      <c r="T11036" s="12" t="s">
        <v>11260</v>
      </c>
      <c r="U11036" s="12" t="s">
        <v>17068</v>
      </c>
    </row>
    <row r="11037" spans="1:21" hidden="1" x14ac:dyDescent="0.25">
      <c r="A11037">
        <v>78780</v>
      </c>
      <c r="B11037" s="12" t="s">
        <v>52</v>
      </c>
      <c r="C11037" s="12" t="s">
        <v>23537</v>
      </c>
      <c r="D11037" s="12" t="s">
        <v>23538</v>
      </c>
      <c r="E11037">
        <v>6606</v>
      </c>
      <c r="F11037">
        <v>1</v>
      </c>
      <c r="G11037" s="12" t="s">
        <v>55</v>
      </c>
      <c r="H11037" s="12" t="s">
        <v>56</v>
      </c>
      <c r="I11037">
        <v>29010</v>
      </c>
      <c r="J11037" s="12" t="s">
        <v>57</v>
      </c>
      <c r="K11037" s="12" t="s">
        <v>77</v>
      </c>
      <c r="L11037" s="12" t="s">
        <v>78</v>
      </c>
      <c r="M11037">
        <v>35346</v>
      </c>
      <c r="N11037" s="12" t="s">
        <v>60</v>
      </c>
      <c r="O11037" s="12" t="s">
        <v>10752</v>
      </c>
      <c r="P11037" s="12" t="s">
        <v>2522</v>
      </c>
      <c r="Q11037">
        <v>21488</v>
      </c>
      <c r="R11037" s="12" t="s">
        <v>63</v>
      </c>
      <c r="S11037" s="12" t="s">
        <v>11259</v>
      </c>
      <c r="T11037" s="12" t="s">
        <v>11260</v>
      </c>
      <c r="U11037" s="12" t="s">
        <v>17068</v>
      </c>
    </row>
    <row r="11038" spans="1:21" hidden="1" x14ac:dyDescent="0.25">
      <c r="A11038">
        <v>78781</v>
      </c>
      <c r="B11038" s="12" t="s">
        <v>52</v>
      </c>
      <c r="C11038" s="12" t="s">
        <v>23539</v>
      </c>
      <c r="D11038" s="12" t="s">
        <v>23540</v>
      </c>
      <c r="E11038">
        <v>6606</v>
      </c>
      <c r="F11038">
        <v>1</v>
      </c>
      <c r="G11038" s="12" t="s">
        <v>55</v>
      </c>
      <c r="H11038" s="12" t="s">
        <v>56</v>
      </c>
      <c r="I11038">
        <v>29010</v>
      </c>
      <c r="J11038" s="12" t="s">
        <v>57</v>
      </c>
      <c r="K11038" s="12" t="s">
        <v>77</v>
      </c>
      <c r="L11038" s="12" t="s">
        <v>78</v>
      </c>
      <c r="M11038">
        <v>35346</v>
      </c>
      <c r="N11038" s="12" t="s">
        <v>60</v>
      </c>
      <c r="O11038" s="12" t="s">
        <v>10752</v>
      </c>
      <c r="P11038" s="12" t="s">
        <v>2522</v>
      </c>
      <c r="Q11038">
        <v>21488</v>
      </c>
      <c r="R11038" s="12" t="s">
        <v>63</v>
      </c>
      <c r="S11038" s="12" t="s">
        <v>11259</v>
      </c>
      <c r="T11038" s="12" t="s">
        <v>11260</v>
      </c>
      <c r="U11038" s="12" t="s">
        <v>17068</v>
      </c>
    </row>
    <row r="11039" spans="1:21" hidden="1" x14ac:dyDescent="0.25">
      <c r="A11039">
        <v>78782</v>
      </c>
      <c r="B11039" s="12" t="s">
        <v>52</v>
      </c>
      <c r="C11039" s="12" t="s">
        <v>23541</v>
      </c>
      <c r="D11039" s="12" t="s">
        <v>23542</v>
      </c>
      <c r="E11039">
        <v>6606</v>
      </c>
      <c r="F11039">
        <v>1</v>
      </c>
      <c r="G11039" s="12" t="s">
        <v>55</v>
      </c>
      <c r="H11039" s="12" t="s">
        <v>56</v>
      </c>
      <c r="I11039">
        <v>29010</v>
      </c>
      <c r="J11039" s="12" t="s">
        <v>57</v>
      </c>
      <c r="K11039" s="12" t="s">
        <v>77</v>
      </c>
      <c r="L11039" s="12" t="s">
        <v>78</v>
      </c>
      <c r="M11039">
        <v>35346</v>
      </c>
      <c r="N11039" s="12" t="s">
        <v>60</v>
      </c>
      <c r="O11039" s="12" t="s">
        <v>10752</v>
      </c>
      <c r="P11039" s="12" t="s">
        <v>2522</v>
      </c>
      <c r="Q11039">
        <v>21488</v>
      </c>
      <c r="R11039" s="12" t="s">
        <v>63</v>
      </c>
      <c r="S11039" s="12" t="s">
        <v>11259</v>
      </c>
      <c r="T11039" s="12" t="s">
        <v>11260</v>
      </c>
      <c r="U11039" s="12" t="s">
        <v>17068</v>
      </c>
    </row>
    <row r="11040" spans="1:21" hidden="1" x14ac:dyDescent="0.25">
      <c r="A11040">
        <v>78783</v>
      </c>
      <c r="B11040" s="12" t="s">
        <v>52</v>
      </c>
      <c r="C11040" s="12" t="s">
        <v>23543</v>
      </c>
      <c r="D11040" s="12" t="s">
        <v>23544</v>
      </c>
      <c r="E11040">
        <v>6606</v>
      </c>
      <c r="F11040">
        <v>1</v>
      </c>
      <c r="G11040" s="12" t="s">
        <v>55</v>
      </c>
      <c r="H11040" s="12" t="s">
        <v>56</v>
      </c>
      <c r="I11040">
        <v>29010</v>
      </c>
      <c r="J11040" s="12" t="s">
        <v>57</v>
      </c>
      <c r="K11040" s="12" t="s">
        <v>77</v>
      </c>
      <c r="L11040" s="12" t="s">
        <v>78</v>
      </c>
      <c r="M11040">
        <v>35346</v>
      </c>
      <c r="N11040" s="12" t="s">
        <v>60</v>
      </c>
      <c r="O11040" s="12" t="s">
        <v>10752</v>
      </c>
      <c r="P11040" s="12" t="s">
        <v>2522</v>
      </c>
      <c r="Q11040">
        <v>21488</v>
      </c>
      <c r="R11040" s="12" t="s">
        <v>63</v>
      </c>
      <c r="S11040" s="12" t="s">
        <v>11259</v>
      </c>
      <c r="T11040" s="12" t="s">
        <v>11260</v>
      </c>
      <c r="U11040" s="12" t="s">
        <v>17068</v>
      </c>
    </row>
    <row r="11041" spans="1:21" hidden="1" x14ac:dyDescent="0.25">
      <c r="A11041">
        <v>78784</v>
      </c>
      <c r="B11041" s="12" t="s">
        <v>52</v>
      </c>
      <c r="C11041" s="12" t="s">
        <v>23545</v>
      </c>
      <c r="D11041" s="12" t="s">
        <v>23546</v>
      </c>
      <c r="E11041">
        <v>6606</v>
      </c>
      <c r="F11041">
        <v>1</v>
      </c>
      <c r="G11041" s="12" t="s">
        <v>55</v>
      </c>
      <c r="H11041" s="12" t="s">
        <v>56</v>
      </c>
      <c r="I11041">
        <v>29010</v>
      </c>
      <c r="J11041" s="12" t="s">
        <v>57</v>
      </c>
      <c r="K11041" s="12" t="s">
        <v>77</v>
      </c>
      <c r="L11041" s="12" t="s">
        <v>78</v>
      </c>
      <c r="M11041">
        <v>35346</v>
      </c>
      <c r="N11041" s="12" t="s">
        <v>60</v>
      </c>
      <c r="O11041" s="12" t="s">
        <v>10752</v>
      </c>
      <c r="P11041" s="12" t="s">
        <v>2522</v>
      </c>
      <c r="Q11041">
        <v>21488</v>
      </c>
      <c r="R11041" s="12" t="s">
        <v>63</v>
      </c>
      <c r="S11041" s="12" t="s">
        <v>11259</v>
      </c>
      <c r="T11041" s="12" t="s">
        <v>11260</v>
      </c>
      <c r="U11041" s="12" t="s">
        <v>17068</v>
      </c>
    </row>
    <row r="11042" spans="1:21" hidden="1" x14ac:dyDescent="0.25">
      <c r="A11042">
        <v>78785</v>
      </c>
      <c r="B11042" s="12" t="s">
        <v>52</v>
      </c>
      <c r="C11042" s="12" t="s">
        <v>23547</v>
      </c>
      <c r="D11042" s="12" t="s">
        <v>23548</v>
      </c>
      <c r="E11042">
        <v>6606</v>
      </c>
      <c r="F11042">
        <v>1</v>
      </c>
      <c r="G11042" s="12" t="s">
        <v>55</v>
      </c>
      <c r="H11042" s="12" t="s">
        <v>56</v>
      </c>
      <c r="I11042">
        <v>29010</v>
      </c>
      <c r="J11042" s="12" t="s">
        <v>57</v>
      </c>
      <c r="K11042" s="12" t="s">
        <v>77</v>
      </c>
      <c r="L11042" s="12" t="s">
        <v>78</v>
      </c>
      <c r="M11042">
        <v>35346</v>
      </c>
      <c r="N11042" s="12" t="s">
        <v>60</v>
      </c>
      <c r="O11042" s="12" t="s">
        <v>10752</v>
      </c>
      <c r="P11042" s="12" t="s">
        <v>2522</v>
      </c>
      <c r="Q11042">
        <v>21488</v>
      </c>
      <c r="R11042" s="12" t="s">
        <v>63</v>
      </c>
      <c r="S11042" s="12" t="s">
        <v>11259</v>
      </c>
      <c r="T11042" s="12" t="s">
        <v>11260</v>
      </c>
      <c r="U11042" s="12" t="s">
        <v>17068</v>
      </c>
    </row>
    <row r="11043" spans="1:21" hidden="1" x14ac:dyDescent="0.25">
      <c r="A11043">
        <v>78786</v>
      </c>
      <c r="B11043" s="12" t="s">
        <v>52</v>
      </c>
      <c r="C11043" s="12" t="s">
        <v>23549</v>
      </c>
      <c r="D11043" s="12" t="s">
        <v>23550</v>
      </c>
      <c r="E11043">
        <v>6606</v>
      </c>
      <c r="F11043">
        <v>1</v>
      </c>
      <c r="G11043" s="12" t="s">
        <v>55</v>
      </c>
      <c r="H11043" s="12" t="s">
        <v>56</v>
      </c>
      <c r="I11043">
        <v>29010</v>
      </c>
      <c r="J11043" s="12" t="s">
        <v>57</v>
      </c>
      <c r="K11043" s="12" t="s">
        <v>77</v>
      </c>
      <c r="L11043" s="12" t="s">
        <v>78</v>
      </c>
      <c r="M11043">
        <v>35346</v>
      </c>
      <c r="N11043" s="12" t="s">
        <v>60</v>
      </c>
      <c r="O11043" s="12" t="s">
        <v>10752</v>
      </c>
      <c r="P11043" s="12" t="s">
        <v>2522</v>
      </c>
      <c r="Q11043">
        <v>21488</v>
      </c>
      <c r="R11043" s="12" t="s">
        <v>63</v>
      </c>
      <c r="S11043" s="12" t="s">
        <v>11259</v>
      </c>
      <c r="T11043" s="12" t="s">
        <v>11260</v>
      </c>
      <c r="U11043" s="12" t="s">
        <v>17068</v>
      </c>
    </row>
    <row r="11044" spans="1:21" hidden="1" x14ac:dyDescent="0.25">
      <c r="A11044">
        <v>78787</v>
      </c>
      <c r="B11044" s="12" t="s">
        <v>52</v>
      </c>
      <c r="C11044" s="12" t="s">
        <v>23551</v>
      </c>
      <c r="D11044" s="12" t="s">
        <v>23552</v>
      </c>
      <c r="E11044">
        <v>6606</v>
      </c>
      <c r="F11044">
        <v>1</v>
      </c>
      <c r="G11044" s="12" t="s">
        <v>55</v>
      </c>
      <c r="H11044" s="12" t="s">
        <v>56</v>
      </c>
      <c r="I11044">
        <v>29010</v>
      </c>
      <c r="J11044" s="12" t="s">
        <v>57</v>
      </c>
      <c r="K11044" s="12" t="s">
        <v>77</v>
      </c>
      <c r="L11044" s="12" t="s">
        <v>78</v>
      </c>
      <c r="M11044">
        <v>35346</v>
      </c>
      <c r="N11044" s="12" t="s">
        <v>60</v>
      </c>
      <c r="O11044" s="12" t="s">
        <v>10752</v>
      </c>
      <c r="P11044" s="12" t="s">
        <v>2522</v>
      </c>
      <c r="Q11044">
        <v>21488</v>
      </c>
      <c r="R11044" s="12" t="s">
        <v>63</v>
      </c>
      <c r="S11044" s="12" t="s">
        <v>11259</v>
      </c>
      <c r="T11044" s="12" t="s">
        <v>11260</v>
      </c>
      <c r="U11044" s="12" t="s">
        <v>17068</v>
      </c>
    </row>
    <row r="11045" spans="1:21" hidden="1" x14ac:dyDescent="0.25">
      <c r="A11045">
        <v>78788</v>
      </c>
      <c r="B11045" s="12" t="s">
        <v>52</v>
      </c>
      <c r="C11045" s="12" t="s">
        <v>23553</v>
      </c>
      <c r="D11045" s="12" t="s">
        <v>23554</v>
      </c>
      <c r="E11045">
        <v>6606</v>
      </c>
      <c r="F11045">
        <v>1</v>
      </c>
      <c r="G11045" s="12" t="s">
        <v>55</v>
      </c>
      <c r="H11045" s="12" t="s">
        <v>56</v>
      </c>
      <c r="I11045">
        <v>29010</v>
      </c>
      <c r="J11045" s="12" t="s">
        <v>57</v>
      </c>
      <c r="K11045" s="12" t="s">
        <v>77</v>
      </c>
      <c r="L11045" s="12" t="s">
        <v>78</v>
      </c>
      <c r="M11045">
        <v>35346</v>
      </c>
      <c r="N11045" s="12" t="s">
        <v>60</v>
      </c>
      <c r="O11045" s="12" t="s">
        <v>10752</v>
      </c>
      <c r="P11045" s="12" t="s">
        <v>2522</v>
      </c>
      <c r="Q11045">
        <v>21488</v>
      </c>
      <c r="R11045" s="12" t="s">
        <v>63</v>
      </c>
      <c r="S11045" s="12" t="s">
        <v>11259</v>
      </c>
      <c r="T11045" s="12" t="s">
        <v>11260</v>
      </c>
      <c r="U11045" s="12" t="s">
        <v>17068</v>
      </c>
    </row>
    <row r="11046" spans="1:21" hidden="1" x14ac:dyDescent="0.25">
      <c r="A11046">
        <v>78789</v>
      </c>
      <c r="B11046" s="12" t="s">
        <v>52</v>
      </c>
      <c r="C11046" s="12" t="s">
        <v>23555</v>
      </c>
      <c r="D11046" s="12" t="s">
        <v>23556</v>
      </c>
      <c r="E11046">
        <v>6606</v>
      </c>
      <c r="F11046">
        <v>1</v>
      </c>
      <c r="G11046" s="12" t="s">
        <v>55</v>
      </c>
      <c r="H11046" s="12" t="s">
        <v>56</v>
      </c>
      <c r="I11046">
        <v>29010</v>
      </c>
      <c r="J11046" s="12" t="s">
        <v>57</v>
      </c>
      <c r="K11046" s="12" t="s">
        <v>77</v>
      </c>
      <c r="L11046" s="12" t="s">
        <v>78</v>
      </c>
      <c r="M11046">
        <v>35346</v>
      </c>
      <c r="N11046" s="12" t="s">
        <v>60</v>
      </c>
      <c r="O11046" s="12" t="s">
        <v>10752</v>
      </c>
      <c r="P11046" s="12" t="s">
        <v>2522</v>
      </c>
      <c r="Q11046">
        <v>21488</v>
      </c>
      <c r="R11046" s="12" t="s">
        <v>63</v>
      </c>
      <c r="S11046" s="12" t="s">
        <v>11259</v>
      </c>
      <c r="T11046" s="12" t="s">
        <v>11260</v>
      </c>
      <c r="U11046" s="12" t="s">
        <v>17068</v>
      </c>
    </row>
    <row r="11047" spans="1:21" hidden="1" x14ac:dyDescent="0.25">
      <c r="A11047">
        <v>78790</v>
      </c>
      <c r="B11047" s="12" t="s">
        <v>52</v>
      </c>
      <c r="C11047" s="12" t="s">
        <v>23557</v>
      </c>
      <c r="D11047" s="12" t="s">
        <v>23558</v>
      </c>
      <c r="E11047">
        <v>6606</v>
      </c>
      <c r="F11047">
        <v>1</v>
      </c>
      <c r="G11047" s="12" t="s">
        <v>55</v>
      </c>
      <c r="H11047" s="12" t="s">
        <v>56</v>
      </c>
      <c r="I11047">
        <v>29010</v>
      </c>
      <c r="J11047" s="12" t="s">
        <v>57</v>
      </c>
      <c r="K11047" s="12" t="s">
        <v>77</v>
      </c>
      <c r="L11047" s="12" t="s">
        <v>78</v>
      </c>
      <c r="M11047">
        <v>35346</v>
      </c>
      <c r="N11047" s="12" t="s">
        <v>60</v>
      </c>
      <c r="O11047" s="12" t="s">
        <v>10752</v>
      </c>
      <c r="P11047" s="12" t="s">
        <v>2522</v>
      </c>
      <c r="Q11047">
        <v>21488</v>
      </c>
      <c r="R11047" s="12" t="s">
        <v>63</v>
      </c>
      <c r="S11047" s="12" t="s">
        <v>11259</v>
      </c>
      <c r="T11047" s="12" t="s">
        <v>11260</v>
      </c>
      <c r="U11047" s="12" t="s">
        <v>17068</v>
      </c>
    </row>
    <row r="11048" spans="1:21" hidden="1" x14ac:dyDescent="0.25">
      <c r="A11048">
        <v>78791</v>
      </c>
      <c r="B11048" s="12" t="s">
        <v>52</v>
      </c>
      <c r="C11048" s="12" t="s">
        <v>23559</v>
      </c>
      <c r="D11048" s="12" t="s">
        <v>23560</v>
      </c>
      <c r="E11048">
        <v>6606</v>
      </c>
      <c r="F11048">
        <v>1</v>
      </c>
      <c r="G11048" s="12" t="s">
        <v>55</v>
      </c>
      <c r="H11048" s="12" t="s">
        <v>56</v>
      </c>
      <c r="I11048">
        <v>29010</v>
      </c>
      <c r="J11048" s="12" t="s">
        <v>57</v>
      </c>
      <c r="K11048" s="12" t="s">
        <v>77</v>
      </c>
      <c r="L11048" s="12" t="s">
        <v>78</v>
      </c>
      <c r="M11048">
        <v>35346</v>
      </c>
      <c r="N11048" s="12" t="s">
        <v>60</v>
      </c>
      <c r="O11048" s="12" t="s">
        <v>10752</v>
      </c>
      <c r="P11048" s="12" t="s">
        <v>2522</v>
      </c>
      <c r="Q11048">
        <v>21488</v>
      </c>
      <c r="R11048" s="12" t="s">
        <v>63</v>
      </c>
      <c r="S11048" s="12" t="s">
        <v>11259</v>
      </c>
      <c r="T11048" s="12" t="s">
        <v>11260</v>
      </c>
      <c r="U11048" s="12" t="s">
        <v>17068</v>
      </c>
    </row>
    <row r="11049" spans="1:21" hidden="1" x14ac:dyDescent="0.25">
      <c r="A11049">
        <v>78792</v>
      </c>
      <c r="B11049" s="12" t="s">
        <v>52</v>
      </c>
      <c r="C11049" s="12" t="s">
        <v>23561</v>
      </c>
      <c r="D11049" s="12" t="s">
        <v>23562</v>
      </c>
      <c r="E11049">
        <v>6606</v>
      </c>
      <c r="F11049">
        <v>1</v>
      </c>
      <c r="G11049" s="12" t="s">
        <v>55</v>
      </c>
      <c r="H11049" s="12" t="s">
        <v>56</v>
      </c>
      <c r="I11049">
        <v>29010</v>
      </c>
      <c r="J11049" s="12" t="s">
        <v>57</v>
      </c>
      <c r="K11049" s="12" t="s">
        <v>77</v>
      </c>
      <c r="L11049" s="12" t="s">
        <v>78</v>
      </c>
      <c r="M11049">
        <v>35346</v>
      </c>
      <c r="N11049" s="12" t="s">
        <v>60</v>
      </c>
      <c r="O11049" s="12" t="s">
        <v>10752</v>
      </c>
      <c r="P11049" s="12" t="s">
        <v>2522</v>
      </c>
      <c r="Q11049">
        <v>21488</v>
      </c>
      <c r="R11049" s="12" t="s">
        <v>63</v>
      </c>
      <c r="S11049" s="12" t="s">
        <v>11259</v>
      </c>
      <c r="T11049" s="12" t="s">
        <v>11260</v>
      </c>
      <c r="U11049" s="12" t="s">
        <v>17068</v>
      </c>
    </row>
    <row r="11050" spans="1:21" hidden="1" x14ac:dyDescent="0.25">
      <c r="A11050">
        <v>78793</v>
      </c>
      <c r="B11050" s="12" t="s">
        <v>52</v>
      </c>
      <c r="C11050" s="12" t="s">
        <v>23563</v>
      </c>
      <c r="D11050" s="12" t="s">
        <v>23564</v>
      </c>
      <c r="E11050">
        <v>6606</v>
      </c>
      <c r="F11050">
        <v>1</v>
      </c>
      <c r="G11050" s="12" t="s">
        <v>55</v>
      </c>
      <c r="H11050" s="12" t="s">
        <v>56</v>
      </c>
      <c r="I11050">
        <v>29010</v>
      </c>
      <c r="J11050" s="12" t="s">
        <v>57</v>
      </c>
      <c r="K11050" s="12" t="s">
        <v>77</v>
      </c>
      <c r="L11050" s="12" t="s">
        <v>78</v>
      </c>
      <c r="M11050">
        <v>35346</v>
      </c>
      <c r="N11050" s="12" t="s">
        <v>60</v>
      </c>
      <c r="O11050" s="12" t="s">
        <v>10752</v>
      </c>
      <c r="P11050" s="12" t="s">
        <v>2522</v>
      </c>
      <c r="Q11050">
        <v>21488</v>
      </c>
      <c r="R11050" s="12" t="s">
        <v>63</v>
      </c>
      <c r="S11050" s="12" t="s">
        <v>11259</v>
      </c>
      <c r="T11050" s="12" t="s">
        <v>11260</v>
      </c>
      <c r="U11050" s="12" t="s">
        <v>17068</v>
      </c>
    </row>
    <row r="11051" spans="1:21" hidden="1" x14ac:dyDescent="0.25">
      <c r="A11051">
        <v>78794</v>
      </c>
      <c r="B11051" s="12" t="s">
        <v>52</v>
      </c>
      <c r="C11051" s="12" t="s">
        <v>23565</v>
      </c>
      <c r="D11051" s="12" t="s">
        <v>23566</v>
      </c>
      <c r="E11051">
        <v>6606</v>
      </c>
      <c r="F11051">
        <v>1</v>
      </c>
      <c r="G11051" s="12" t="s">
        <v>55</v>
      </c>
      <c r="H11051" s="12" t="s">
        <v>56</v>
      </c>
      <c r="I11051">
        <v>29010</v>
      </c>
      <c r="J11051" s="12" t="s">
        <v>57</v>
      </c>
      <c r="K11051" s="12" t="s">
        <v>77</v>
      </c>
      <c r="L11051" s="12" t="s">
        <v>78</v>
      </c>
      <c r="M11051">
        <v>35346</v>
      </c>
      <c r="N11051" s="12" t="s">
        <v>60</v>
      </c>
      <c r="O11051" s="12" t="s">
        <v>10752</v>
      </c>
      <c r="P11051" s="12" t="s">
        <v>2522</v>
      </c>
      <c r="Q11051">
        <v>21488</v>
      </c>
      <c r="R11051" s="12" t="s">
        <v>63</v>
      </c>
      <c r="S11051" s="12" t="s">
        <v>11259</v>
      </c>
      <c r="T11051" s="12" t="s">
        <v>11260</v>
      </c>
      <c r="U11051" s="12" t="s">
        <v>17068</v>
      </c>
    </row>
    <row r="11052" spans="1:21" hidden="1" x14ac:dyDescent="0.25">
      <c r="A11052">
        <v>78795</v>
      </c>
      <c r="B11052" s="12" t="s">
        <v>52</v>
      </c>
      <c r="C11052" s="12" t="s">
        <v>23567</v>
      </c>
      <c r="D11052" s="12" t="s">
        <v>23568</v>
      </c>
      <c r="E11052">
        <v>6606</v>
      </c>
      <c r="F11052">
        <v>1</v>
      </c>
      <c r="G11052" s="12" t="s">
        <v>55</v>
      </c>
      <c r="H11052" s="12" t="s">
        <v>56</v>
      </c>
      <c r="I11052">
        <v>29010</v>
      </c>
      <c r="J11052" s="12" t="s">
        <v>57</v>
      </c>
      <c r="K11052" s="12" t="s">
        <v>77</v>
      </c>
      <c r="L11052" s="12" t="s">
        <v>78</v>
      </c>
      <c r="M11052">
        <v>35346</v>
      </c>
      <c r="N11052" s="12" t="s">
        <v>60</v>
      </c>
      <c r="O11052" s="12" t="s">
        <v>10752</v>
      </c>
      <c r="P11052" s="12" t="s">
        <v>2522</v>
      </c>
      <c r="Q11052">
        <v>21488</v>
      </c>
      <c r="R11052" s="12" t="s">
        <v>63</v>
      </c>
      <c r="S11052" s="12" t="s">
        <v>11259</v>
      </c>
      <c r="T11052" s="12" t="s">
        <v>11260</v>
      </c>
      <c r="U11052" s="12" t="s">
        <v>17068</v>
      </c>
    </row>
    <row r="11053" spans="1:21" hidden="1" x14ac:dyDescent="0.25">
      <c r="A11053">
        <v>78796</v>
      </c>
      <c r="B11053" s="12" t="s">
        <v>52</v>
      </c>
      <c r="C11053" s="12" t="s">
        <v>23569</v>
      </c>
      <c r="D11053" s="12" t="s">
        <v>23570</v>
      </c>
      <c r="E11053">
        <v>6606</v>
      </c>
      <c r="F11053">
        <v>1</v>
      </c>
      <c r="G11053" s="12" t="s">
        <v>55</v>
      </c>
      <c r="H11053" s="12" t="s">
        <v>56</v>
      </c>
      <c r="I11053">
        <v>29010</v>
      </c>
      <c r="J11053" s="12" t="s">
        <v>57</v>
      </c>
      <c r="K11053" s="12" t="s">
        <v>77</v>
      </c>
      <c r="L11053" s="12" t="s">
        <v>78</v>
      </c>
      <c r="M11053">
        <v>35346</v>
      </c>
      <c r="N11053" s="12" t="s">
        <v>60</v>
      </c>
      <c r="O11053" s="12" t="s">
        <v>10752</v>
      </c>
      <c r="P11053" s="12" t="s">
        <v>2522</v>
      </c>
      <c r="Q11053">
        <v>21488</v>
      </c>
      <c r="R11053" s="12" t="s">
        <v>63</v>
      </c>
      <c r="S11053" s="12" t="s">
        <v>11259</v>
      </c>
      <c r="T11053" s="12" t="s">
        <v>11260</v>
      </c>
      <c r="U11053" s="12" t="s">
        <v>17068</v>
      </c>
    </row>
    <row r="11054" spans="1:21" hidden="1" x14ac:dyDescent="0.25">
      <c r="A11054">
        <v>78797</v>
      </c>
      <c r="B11054" s="12" t="s">
        <v>52</v>
      </c>
      <c r="C11054" s="12" t="s">
        <v>23571</v>
      </c>
      <c r="D11054" s="12" t="s">
        <v>23572</v>
      </c>
      <c r="E11054">
        <v>6606</v>
      </c>
      <c r="F11054">
        <v>1</v>
      </c>
      <c r="G11054" s="12" t="s">
        <v>55</v>
      </c>
      <c r="H11054" s="12" t="s">
        <v>56</v>
      </c>
      <c r="I11054">
        <v>29010</v>
      </c>
      <c r="J11054" s="12" t="s">
        <v>57</v>
      </c>
      <c r="K11054" s="12" t="s">
        <v>77</v>
      </c>
      <c r="L11054" s="12" t="s">
        <v>78</v>
      </c>
      <c r="M11054">
        <v>35346</v>
      </c>
      <c r="N11054" s="12" t="s">
        <v>60</v>
      </c>
      <c r="O11054" s="12" t="s">
        <v>10752</v>
      </c>
      <c r="P11054" s="12" t="s">
        <v>2522</v>
      </c>
      <c r="Q11054">
        <v>21488</v>
      </c>
      <c r="R11054" s="12" t="s">
        <v>63</v>
      </c>
      <c r="S11054" s="12" t="s">
        <v>11259</v>
      </c>
      <c r="T11054" s="12" t="s">
        <v>11260</v>
      </c>
      <c r="U11054" s="12" t="s">
        <v>17068</v>
      </c>
    </row>
    <row r="11055" spans="1:21" hidden="1" x14ac:dyDescent="0.25">
      <c r="A11055">
        <v>78798</v>
      </c>
      <c r="B11055" s="12" t="s">
        <v>52</v>
      </c>
      <c r="C11055" s="12" t="s">
        <v>23573</v>
      </c>
      <c r="D11055" s="12" t="s">
        <v>23574</v>
      </c>
      <c r="E11055">
        <v>6606</v>
      </c>
      <c r="F11055">
        <v>1</v>
      </c>
      <c r="G11055" s="12" t="s">
        <v>55</v>
      </c>
      <c r="H11055" s="12" t="s">
        <v>56</v>
      </c>
      <c r="I11055">
        <v>29010</v>
      </c>
      <c r="J11055" s="12" t="s">
        <v>57</v>
      </c>
      <c r="K11055" s="12" t="s">
        <v>77</v>
      </c>
      <c r="L11055" s="12" t="s">
        <v>78</v>
      </c>
      <c r="M11055">
        <v>35350</v>
      </c>
      <c r="N11055" s="12" t="s">
        <v>60</v>
      </c>
      <c r="O11055" s="12" t="s">
        <v>10753</v>
      </c>
      <c r="P11055" s="12" t="s">
        <v>96</v>
      </c>
      <c r="Q11055">
        <v>52376</v>
      </c>
      <c r="R11055" s="12" t="s">
        <v>63</v>
      </c>
      <c r="S11055" s="12" t="s">
        <v>15788</v>
      </c>
      <c r="T11055" s="12" t="s">
        <v>15789</v>
      </c>
      <c r="U11055" s="12" t="s">
        <v>17068</v>
      </c>
    </row>
    <row r="11056" spans="1:21" hidden="1" x14ac:dyDescent="0.25">
      <c r="A11056">
        <v>78884</v>
      </c>
      <c r="B11056" s="12" t="s">
        <v>52</v>
      </c>
      <c r="C11056" s="12" t="s">
        <v>23575</v>
      </c>
      <c r="D11056" s="12" t="s">
        <v>23576</v>
      </c>
      <c r="E11056">
        <v>6606</v>
      </c>
      <c r="F11056">
        <v>1</v>
      </c>
      <c r="G11056" s="12" t="s">
        <v>55</v>
      </c>
      <c r="H11056" s="12" t="s">
        <v>56</v>
      </c>
      <c r="I11056">
        <v>29010</v>
      </c>
      <c r="J11056" s="12" t="s">
        <v>57</v>
      </c>
      <c r="K11056" s="12" t="s">
        <v>77</v>
      </c>
      <c r="L11056" s="12" t="s">
        <v>78</v>
      </c>
      <c r="M11056">
        <v>35347</v>
      </c>
      <c r="N11056" s="12" t="s">
        <v>60</v>
      </c>
      <c r="O11056" s="12" t="s">
        <v>14450</v>
      </c>
      <c r="P11056" s="12" t="s">
        <v>14451</v>
      </c>
      <c r="Q11056">
        <v>6923</v>
      </c>
      <c r="R11056" s="12" t="s">
        <v>63</v>
      </c>
      <c r="S11056" s="12" t="s">
        <v>11095</v>
      </c>
      <c r="T11056" s="12" t="s">
        <v>11096</v>
      </c>
      <c r="U11056" s="12" t="s">
        <v>79</v>
      </c>
    </row>
    <row r="11057" spans="1:21" hidden="1" x14ac:dyDescent="0.25">
      <c r="A11057">
        <v>78885</v>
      </c>
      <c r="B11057" s="12" t="s">
        <v>52</v>
      </c>
      <c r="C11057" s="12" t="s">
        <v>23577</v>
      </c>
      <c r="D11057" s="12" t="s">
        <v>23578</v>
      </c>
      <c r="E11057">
        <v>6606</v>
      </c>
      <c r="F11057">
        <v>1</v>
      </c>
      <c r="G11057" s="12" t="s">
        <v>55</v>
      </c>
      <c r="H11057" s="12" t="s">
        <v>56</v>
      </c>
      <c r="I11057">
        <v>29006</v>
      </c>
      <c r="J11057" s="12" t="s">
        <v>57</v>
      </c>
      <c r="K11057" s="12" t="s">
        <v>91</v>
      </c>
      <c r="L11057" s="12" t="s">
        <v>92</v>
      </c>
      <c r="M11057">
        <v>35338</v>
      </c>
      <c r="N11057" s="12" t="s">
        <v>60</v>
      </c>
      <c r="O11057" s="12" t="s">
        <v>305</v>
      </c>
      <c r="P11057" s="12" t="s">
        <v>306</v>
      </c>
      <c r="Q11057">
        <v>29009</v>
      </c>
      <c r="R11057" s="12" t="s">
        <v>63</v>
      </c>
      <c r="S11057" s="12" t="s">
        <v>14503</v>
      </c>
      <c r="T11057" s="12" t="s">
        <v>14504</v>
      </c>
      <c r="U11057" s="12" t="s">
        <v>79</v>
      </c>
    </row>
    <row r="11058" spans="1:21" hidden="1" x14ac:dyDescent="0.25">
      <c r="A11058">
        <v>78886</v>
      </c>
      <c r="B11058" s="12" t="s">
        <v>52</v>
      </c>
      <c r="C11058" s="12" t="s">
        <v>23612</v>
      </c>
      <c r="D11058" s="12" t="s">
        <v>23613</v>
      </c>
      <c r="E11058">
        <v>6606</v>
      </c>
      <c r="F11058">
        <v>1</v>
      </c>
      <c r="G11058" s="12" t="s">
        <v>55</v>
      </c>
      <c r="H11058" s="12" t="s">
        <v>56</v>
      </c>
      <c r="I11058">
        <v>29010</v>
      </c>
      <c r="J11058" s="12" t="s">
        <v>57</v>
      </c>
      <c r="K11058" s="12" t="s">
        <v>77</v>
      </c>
      <c r="L11058" s="12" t="s">
        <v>78</v>
      </c>
      <c r="M11058">
        <v>35353</v>
      </c>
      <c r="N11058" s="12" t="s">
        <v>60</v>
      </c>
      <c r="O11058" s="12" t="s">
        <v>10755</v>
      </c>
      <c r="P11058" s="12" t="s">
        <v>541</v>
      </c>
      <c r="Q11058">
        <v>56373</v>
      </c>
      <c r="R11058" s="12" t="s">
        <v>63</v>
      </c>
      <c r="S11058" s="12" t="s">
        <v>16969</v>
      </c>
      <c r="T11058" s="12" t="s">
        <v>16970</v>
      </c>
      <c r="U11058" s="12" t="s">
        <v>79</v>
      </c>
    </row>
    <row r="11059" spans="1:21" hidden="1" x14ac:dyDescent="0.25">
      <c r="A11059">
        <v>78896</v>
      </c>
      <c r="B11059" s="12" t="s">
        <v>52</v>
      </c>
      <c r="C11059" s="12" t="s">
        <v>23579</v>
      </c>
      <c r="D11059" s="12" t="s">
        <v>23580</v>
      </c>
      <c r="E11059">
        <v>6606</v>
      </c>
      <c r="F11059">
        <v>1</v>
      </c>
      <c r="G11059" s="12" t="s">
        <v>55</v>
      </c>
      <c r="H11059" s="12" t="s">
        <v>56</v>
      </c>
      <c r="I11059">
        <v>29010</v>
      </c>
      <c r="J11059" s="12" t="s">
        <v>57</v>
      </c>
      <c r="K11059" s="12" t="s">
        <v>77</v>
      </c>
      <c r="L11059" s="12" t="s">
        <v>78</v>
      </c>
      <c r="M11059">
        <v>39281</v>
      </c>
      <c r="N11059" s="12" t="s">
        <v>60</v>
      </c>
      <c r="O11059" s="12" t="s">
        <v>10760</v>
      </c>
      <c r="P11059" s="12" t="s">
        <v>10761</v>
      </c>
      <c r="Q11059">
        <v>6996</v>
      </c>
      <c r="R11059" s="12" t="s">
        <v>63</v>
      </c>
      <c r="S11059" s="12" t="s">
        <v>17527</v>
      </c>
      <c r="T11059" s="12" t="s">
        <v>17528</v>
      </c>
      <c r="U11059" s="12" t="s">
        <v>17068</v>
      </c>
    </row>
    <row r="11060" spans="1:21" hidden="1" x14ac:dyDescent="0.25">
      <c r="A11060">
        <v>78913</v>
      </c>
      <c r="B11060" s="12" t="s">
        <v>52</v>
      </c>
      <c r="C11060" s="12" t="s">
        <v>23581</v>
      </c>
      <c r="D11060" s="12" t="s">
        <v>23582</v>
      </c>
      <c r="E11060">
        <v>6606</v>
      </c>
      <c r="F11060">
        <v>1</v>
      </c>
      <c r="G11060" s="12" t="s">
        <v>55</v>
      </c>
      <c r="H11060" s="12" t="s">
        <v>56</v>
      </c>
      <c r="I11060">
        <v>29010</v>
      </c>
      <c r="J11060" s="12" t="s">
        <v>57</v>
      </c>
      <c r="K11060" s="12" t="s">
        <v>77</v>
      </c>
      <c r="L11060" s="12" t="s">
        <v>78</v>
      </c>
      <c r="M11060">
        <v>35347</v>
      </c>
      <c r="N11060" s="12" t="s">
        <v>60</v>
      </c>
      <c r="O11060" s="12" t="s">
        <v>14450</v>
      </c>
      <c r="P11060" s="12" t="s">
        <v>14451</v>
      </c>
      <c r="Q11060">
        <v>43743</v>
      </c>
      <c r="R11060" s="12" t="s">
        <v>63</v>
      </c>
      <c r="S11060" s="12" t="s">
        <v>22398</v>
      </c>
      <c r="T11060" s="12" t="s">
        <v>22399</v>
      </c>
      <c r="U11060" s="12" t="s">
        <v>17068</v>
      </c>
    </row>
    <row r="11061" spans="1:21" hidden="1" x14ac:dyDescent="0.25">
      <c r="A11061">
        <v>78921</v>
      </c>
      <c r="B11061" s="12" t="s">
        <v>52</v>
      </c>
      <c r="C11061" s="12" t="s">
        <v>23583</v>
      </c>
      <c r="D11061" s="12" t="s">
        <v>23584</v>
      </c>
      <c r="E11061">
        <v>6606</v>
      </c>
      <c r="F11061">
        <v>1</v>
      </c>
      <c r="G11061" s="12" t="s">
        <v>55</v>
      </c>
      <c r="H11061" s="12" t="s">
        <v>56</v>
      </c>
      <c r="I11061">
        <v>29010</v>
      </c>
      <c r="J11061" s="12" t="s">
        <v>57</v>
      </c>
      <c r="K11061" s="12" t="s">
        <v>77</v>
      </c>
      <c r="L11061" s="12" t="s">
        <v>78</v>
      </c>
      <c r="M11061">
        <v>35353</v>
      </c>
      <c r="N11061" s="12" t="s">
        <v>60</v>
      </c>
      <c r="O11061" s="12" t="s">
        <v>10755</v>
      </c>
      <c r="P11061" s="12" t="s">
        <v>541</v>
      </c>
      <c r="Q11061">
        <v>17862</v>
      </c>
      <c r="R11061" s="12" t="s">
        <v>63</v>
      </c>
      <c r="S11061" s="12" t="s">
        <v>11236</v>
      </c>
      <c r="T11061" s="12" t="s">
        <v>11237</v>
      </c>
      <c r="U11061" s="12" t="s">
        <v>11361</v>
      </c>
    </row>
    <row r="11062" spans="1:21" hidden="1" x14ac:dyDescent="0.25">
      <c r="A11062">
        <v>78927</v>
      </c>
      <c r="B11062" s="12" t="s">
        <v>52</v>
      </c>
      <c r="C11062" s="12" t="s">
        <v>23585</v>
      </c>
      <c r="D11062" s="12" t="s">
        <v>23586</v>
      </c>
      <c r="E11062">
        <v>6606</v>
      </c>
      <c r="F11062">
        <v>1</v>
      </c>
      <c r="G11062" s="12" t="s">
        <v>55</v>
      </c>
      <c r="H11062" s="12" t="s">
        <v>56</v>
      </c>
      <c r="I11062">
        <v>29010</v>
      </c>
      <c r="J11062" s="12" t="s">
        <v>57</v>
      </c>
      <c r="K11062" s="12" t="s">
        <v>77</v>
      </c>
      <c r="L11062" s="12" t="s">
        <v>78</v>
      </c>
      <c r="M11062">
        <v>35352</v>
      </c>
      <c r="N11062" s="12" t="s">
        <v>60</v>
      </c>
      <c r="O11062" s="12" t="s">
        <v>10754</v>
      </c>
      <c r="P11062" s="12" t="s">
        <v>85</v>
      </c>
      <c r="Q11062">
        <v>6691</v>
      </c>
      <c r="R11062" s="12" t="s">
        <v>63</v>
      </c>
      <c r="S11062" s="12" t="s">
        <v>11079</v>
      </c>
      <c r="T11062" s="12" t="s">
        <v>11080</v>
      </c>
      <c r="U11062" s="12" t="s">
        <v>22772</v>
      </c>
    </row>
    <row r="11063" spans="1:21" hidden="1" x14ac:dyDescent="0.25">
      <c r="A11063">
        <v>78949</v>
      </c>
      <c r="B11063" s="12" t="s">
        <v>52</v>
      </c>
      <c r="C11063" s="12" t="s">
        <v>23587</v>
      </c>
      <c r="D11063" s="12" t="s">
        <v>23588</v>
      </c>
      <c r="E11063">
        <v>6606</v>
      </c>
      <c r="F11063">
        <v>1</v>
      </c>
      <c r="G11063" s="12" t="s">
        <v>55</v>
      </c>
      <c r="H11063" s="12" t="s">
        <v>56</v>
      </c>
      <c r="I11063">
        <v>29010</v>
      </c>
      <c r="J11063" s="12" t="s">
        <v>57</v>
      </c>
      <c r="K11063" s="12" t="s">
        <v>77</v>
      </c>
      <c r="L11063" s="12" t="s">
        <v>78</v>
      </c>
      <c r="M11063">
        <v>35347</v>
      </c>
      <c r="N11063" s="12" t="s">
        <v>60</v>
      </c>
      <c r="O11063" s="12" t="s">
        <v>14450</v>
      </c>
      <c r="P11063" s="12" t="s">
        <v>14451</v>
      </c>
      <c r="Q11063">
        <v>53069</v>
      </c>
      <c r="R11063" s="12" t="s">
        <v>63</v>
      </c>
      <c r="S11063" s="12" t="s">
        <v>19268</v>
      </c>
      <c r="T11063" s="12" t="s">
        <v>15947</v>
      </c>
      <c r="U11063" s="12" t="s">
        <v>17068</v>
      </c>
    </row>
    <row r="11064" spans="1:21" hidden="1" x14ac:dyDescent="0.25">
      <c r="A11064">
        <v>78976</v>
      </c>
      <c r="B11064" s="12" t="s">
        <v>52</v>
      </c>
      <c r="C11064" s="12" t="s">
        <v>24238</v>
      </c>
      <c r="D11064" s="12" t="s">
        <v>23614</v>
      </c>
      <c r="E11064">
        <v>6606</v>
      </c>
      <c r="F11064">
        <v>1</v>
      </c>
      <c r="G11064" s="12" t="s">
        <v>55</v>
      </c>
      <c r="H11064" s="12" t="s">
        <v>56</v>
      </c>
      <c r="I11064">
        <v>29010</v>
      </c>
      <c r="J11064" s="12" t="s">
        <v>57</v>
      </c>
      <c r="K11064" s="12" t="s">
        <v>77</v>
      </c>
      <c r="L11064" s="12" t="s">
        <v>78</v>
      </c>
      <c r="M11064">
        <v>35351</v>
      </c>
      <c r="N11064" s="12" t="s">
        <v>60</v>
      </c>
      <c r="O11064" s="12" t="s">
        <v>14481</v>
      </c>
      <c r="P11064" s="12" t="s">
        <v>14482</v>
      </c>
      <c r="Q11064">
        <v>8996</v>
      </c>
      <c r="R11064" s="12" t="s">
        <v>63</v>
      </c>
      <c r="S11064" s="12" t="s">
        <v>11164</v>
      </c>
      <c r="T11064" s="12" t="s">
        <v>11165</v>
      </c>
      <c r="U11064" s="12" t="s">
        <v>79</v>
      </c>
    </row>
    <row r="11065" spans="1:21" hidden="1" x14ac:dyDescent="0.25">
      <c r="A11065">
        <v>78977</v>
      </c>
      <c r="B11065" s="12" t="s">
        <v>52</v>
      </c>
      <c r="C11065" s="12" t="s">
        <v>23615</v>
      </c>
      <c r="D11065" s="12" t="s">
        <v>23616</v>
      </c>
      <c r="E11065">
        <v>6606</v>
      </c>
      <c r="F11065">
        <v>1</v>
      </c>
      <c r="G11065" s="12" t="s">
        <v>55</v>
      </c>
      <c r="H11065" s="12" t="s">
        <v>56</v>
      </c>
      <c r="I11065">
        <v>29013</v>
      </c>
      <c r="J11065" s="12" t="s">
        <v>57</v>
      </c>
      <c r="K11065" s="12" t="s">
        <v>58</v>
      </c>
      <c r="L11065" s="12" t="s">
        <v>59</v>
      </c>
      <c r="M11065">
        <v>35301</v>
      </c>
      <c r="N11065" s="12" t="s">
        <v>60</v>
      </c>
      <c r="O11065" s="12" t="s">
        <v>70</v>
      </c>
      <c r="P11065" s="12" t="s">
        <v>71</v>
      </c>
      <c r="Q11065">
        <v>6899</v>
      </c>
      <c r="R11065" s="12" t="s">
        <v>63</v>
      </c>
      <c r="S11065" s="12" t="s">
        <v>5</v>
      </c>
      <c r="T11065" s="12" t="s">
        <v>39</v>
      </c>
      <c r="U11065" s="12" t="s">
        <v>23231</v>
      </c>
    </row>
    <row r="11066" spans="1:21" hidden="1" x14ac:dyDescent="0.25">
      <c r="A11066">
        <v>78978</v>
      </c>
      <c r="B11066" s="12" t="s">
        <v>52</v>
      </c>
      <c r="C11066" s="12" t="s">
        <v>23617</v>
      </c>
      <c r="D11066" s="12" t="s">
        <v>23618</v>
      </c>
      <c r="E11066">
        <v>6606</v>
      </c>
      <c r="F11066">
        <v>1</v>
      </c>
      <c r="G11066" s="12" t="s">
        <v>55</v>
      </c>
      <c r="H11066" s="12" t="s">
        <v>56</v>
      </c>
      <c r="I11066">
        <v>29013</v>
      </c>
      <c r="J11066" s="12" t="s">
        <v>57</v>
      </c>
      <c r="K11066" s="12" t="s">
        <v>58</v>
      </c>
      <c r="L11066" s="12" t="s">
        <v>59</v>
      </c>
      <c r="M11066">
        <v>35301</v>
      </c>
      <c r="N11066" s="12" t="s">
        <v>60</v>
      </c>
      <c r="O11066" s="12" t="s">
        <v>70</v>
      </c>
      <c r="P11066" s="12" t="s">
        <v>71</v>
      </c>
      <c r="Q11066">
        <v>6899</v>
      </c>
      <c r="R11066" s="12" t="s">
        <v>63</v>
      </c>
      <c r="S11066" s="12" t="s">
        <v>5</v>
      </c>
      <c r="T11066" s="12" t="s">
        <v>39</v>
      </c>
      <c r="U11066" s="12" t="s">
        <v>23231</v>
      </c>
    </row>
    <row r="11067" spans="1:21" hidden="1" x14ac:dyDescent="0.25">
      <c r="A11067">
        <v>78979</v>
      </c>
      <c r="B11067" s="12" t="s">
        <v>52</v>
      </c>
      <c r="C11067" s="12" t="s">
        <v>23619</v>
      </c>
      <c r="D11067" s="12" t="s">
        <v>23620</v>
      </c>
      <c r="E11067">
        <v>6606</v>
      </c>
      <c r="F11067">
        <v>1</v>
      </c>
      <c r="G11067" s="12" t="s">
        <v>55</v>
      </c>
      <c r="H11067" s="12" t="s">
        <v>56</v>
      </c>
      <c r="I11067">
        <v>29013</v>
      </c>
      <c r="J11067" s="12" t="s">
        <v>57</v>
      </c>
      <c r="K11067" s="12" t="s">
        <v>58</v>
      </c>
      <c r="L11067" s="12" t="s">
        <v>59</v>
      </c>
      <c r="M11067">
        <v>35301</v>
      </c>
      <c r="N11067" s="12" t="s">
        <v>60</v>
      </c>
      <c r="O11067" s="12" t="s">
        <v>70</v>
      </c>
      <c r="P11067" s="12" t="s">
        <v>71</v>
      </c>
      <c r="Q11067">
        <v>6899</v>
      </c>
      <c r="R11067" s="12" t="s">
        <v>63</v>
      </c>
      <c r="S11067" s="12" t="s">
        <v>5</v>
      </c>
      <c r="T11067" s="12" t="s">
        <v>39</v>
      </c>
      <c r="U11067" s="12" t="s">
        <v>23231</v>
      </c>
    </row>
    <row r="11068" spans="1:21" hidden="1" x14ac:dyDescent="0.25">
      <c r="A11068">
        <v>78980</v>
      </c>
      <c r="B11068" s="12" t="s">
        <v>52</v>
      </c>
      <c r="C11068" s="12" t="s">
        <v>23621</v>
      </c>
      <c r="D11068" s="12" t="s">
        <v>23622</v>
      </c>
      <c r="E11068">
        <v>6606</v>
      </c>
      <c r="F11068">
        <v>1</v>
      </c>
      <c r="G11068" s="12" t="s">
        <v>55</v>
      </c>
      <c r="H11068" s="12" t="s">
        <v>56</v>
      </c>
      <c r="I11068">
        <v>29006</v>
      </c>
      <c r="J11068" s="12" t="s">
        <v>57</v>
      </c>
      <c r="K11068" s="12" t="s">
        <v>91</v>
      </c>
      <c r="L11068" s="12" t="s">
        <v>92</v>
      </c>
      <c r="M11068">
        <v>35335</v>
      </c>
      <c r="N11068" s="12" t="s">
        <v>60</v>
      </c>
      <c r="O11068" s="12" t="s">
        <v>466</v>
      </c>
      <c r="P11068" s="12" t="s">
        <v>467</v>
      </c>
      <c r="Q11068">
        <v>26246</v>
      </c>
      <c r="R11068" s="12" t="s">
        <v>63</v>
      </c>
      <c r="S11068" s="12" t="s">
        <v>34</v>
      </c>
      <c r="T11068" s="12" t="s">
        <v>14600</v>
      </c>
      <c r="U11068" s="12" t="s">
        <v>22772</v>
      </c>
    </row>
    <row r="11069" spans="1:21" hidden="1" x14ac:dyDescent="0.25">
      <c r="A11069">
        <v>79001</v>
      </c>
      <c r="B11069" s="12" t="s">
        <v>52</v>
      </c>
      <c r="C11069" s="12" t="s">
        <v>23623</v>
      </c>
      <c r="D11069" s="12" t="s">
        <v>23624</v>
      </c>
      <c r="E11069">
        <v>6606</v>
      </c>
      <c r="F11069">
        <v>1</v>
      </c>
      <c r="G11069" s="12" t="s">
        <v>55</v>
      </c>
      <c r="H11069" s="12" t="s">
        <v>56</v>
      </c>
      <c r="I11069">
        <v>43481</v>
      </c>
      <c r="J11069" s="12" t="s">
        <v>57</v>
      </c>
      <c r="K11069" s="12" t="s">
        <v>11825</v>
      </c>
      <c r="L11069" s="12" t="s">
        <v>11826</v>
      </c>
      <c r="M11069">
        <v>43738</v>
      </c>
      <c r="N11069" s="12" t="s">
        <v>60</v>
      </c>
      <c r="O11069" s="12" t="s">
        <v>11827</v>
      </c>
      <c r="P11069" s="12" t="s">
        <v>11828</v>
      </c>
      <c r="Q11069">
        <v>43741</v>
      </c>
      <c r="R11069" s="12" t="s">
        <v>63</v>
      </c>
      <c r="S11069" s="12" t="s">
        <v>11829</v>
      </c>
      <c r="T11069" s="12" t="s">
        <v>11830</v>
      </c>
      <c r="U11069" s="12" t="s">
        <v>17068</v>
      </c>
    </row>
    <row r="11070" spans="1:21" hidden="1" x14ac:dyDescent="0.25">
      <c r="A11070">
        <v>79011</v>
      </c>
      <c r="B11070" s="12" t="s">
        <v>52</v>
      </c>
      <c r="C11070" s="12" t="s">
        <v>23625</v>
      </c>
      <c r="D11070" s="12" t="s">
        <v>23626</v>
      </c>
      <c r="E11070">
        <v>6606</v>
      </c>
      <c r="F11070">
        <v>1</v>
      </c>
      <c r="G11070" s="12" t="s">
        <v>55</v>
      </c>
      <c r="H11070" s="12" t="s">
        <v>56</v>
      </c>
      <c r="I11070">
        <v>29010</v>
      </c>
      <c r="J11070" s="12" t="s">
        <v>57</v>
      </c>
      <c r="K11070" s="12" t="s">
        <v>77</v>
      </c>
      <c r="L11070" s="12" t="s">
        <v>78</v>
      </c>
      <c r="M11070">
        <v>53969</v>
      </c>
      <c r="N11070" s="12" t="s">
        <v>60</v>
      </c>
      <c r="O11070" s="12" t="s">
        <v>14478</v>
      </c>
      <c r="P11070" s="12" t="s">
        <v>14479</v>
      </c>
      <c r="Q11070">
        <v>8211</v>
      </c>
      <c r="R11070" s="12" t="s">
        <v>63</v>
      </c>
      <c r="S11070" s="12" t="s">
        <v>14477</v>
      </c>
      <c r="T11070" s="12" t="s">
        <v>225</v>
      </c>
      <c r="U11070" s="12" t="s">
        <v>11361</v>
      </c>
    </row>
    <row r="11071" spans="1:21" hidden="1" x14ac:dyDescent="0.25">
      <c r="A11071">
        <v>79011</v>
      </c>
      <c r="B11071" s="12" t="s">
        <v>52</v>
      </c>
      <c r="C11071" s="12" t="s">
        <v>23625</v>
      </c>
      <c r="D11071" s="12" t="s">
        <v>23626</v>
      </c>
      <c r="E11071">
        <v>6606</v>
      </c>
      <c r="F11071">
        <v>1</v>
      </c>
      <c r="G11071" s="12" t="s">
        <v>55</v>
      </c>
      <c r="H11071" s="12" t="s">
        <v>56</v>
      </c>
      <c r="I11071">
        <v>29010</v>
      </c>
      <c r="J11071" s="12" t="s">
        <v>57</v>
      </c>
      <c r="K11071" s="12" t="s">
        <v>77</v>
      </c>
      <c r="L11071" s="12" t="s">
        <v>78</v>
      </c>
      <c r="M11071">
        <v>8210</v>
      </c>
      <c r="N11071" s="12" t="s">
        <v>60</v>
      </c>
      <c r="O11071" s="12" t="s">
        <v>224</v>
      </c>
      <c r="P11071" s="12" t="s">
        <v>19148</v>
      </c>
      <c r="Q11071">
        <v>8211</v>
      </c>
      <c r="R11071" s="12" t="s">
        <v>63</v>
      </c>
      <c r="S11071" s="12" t="s">
        <v>14477</v>
      </c>
      <c r="T11071" s="12" t="s">
        <v>225</v>
      </c>
      <c r="U11071" s="12" t="s">
        <v>11361</v>
      </c>
    </row>
    <row r="11072" spans="1:21" hidden="1" x14ac:dyDescent="0.25">
      <c r="A11072">
        <v>79012</v>
      </c>
      <c r="B11072" s="12" t="s">
        <v>52</v>
      </c>
      <c r="C11072" s="12" t="s">
        <v>23627</v>
      </c>
      <c r="D11072" s="12" t="s">
        <v>23628</v>
      </c>
      <c r="E11072">
        <v>6606</v>
      </c>
      <c r="F11072">
        <v>1</v>
      </c>
      <c r="G11072" s="12" t="s">
        <v>55</v>
      </c>
      <c r="H11072" s="12" t="s">
        <v>56</v>
      </c>
      <c r="I11072">
        <v>29010</v>
      </c>
      <c r="J11072" s="12" t="s">
        <v>57</v>
      </c>
      <c r="K11072" s="12" t="s">
        <v>77</v>
      </c>
      <c r="L11072" s="12" t="s">
        <v>78</v>
      </c>
      <c r="M11072">
        <v>53969</v>
      </c>
      <c r="N11072" s="12" t="s">
        <v>60</v>
      </c>
      <c r="O11072" s="12" t="s">
        <v>14478</v>
      </c>
      <c r="P11072" s="12" t="s">
        <v>14479</v>
      </c>
      <c r="Q11072">
        <v>8211</v>
      </c>
      <c r="R11072" s="12" t="s">
        <v>63</v>
      </c>
      <c r="S11072" s="12" t="s">
        <v>14477</v>
      </c>
      <c r="T11072" s="12" t="s">
        <v>225</v>
      </c>
      <c r="U11072" s="12" t="s">
        <v>17068</v>
      </c>
    </row>
    <row r="11073" spans="1:21" hidden="1" x14ac:dyDescent="0.25">
      <c r="A11073">
        <v>79012</v>
      </c>
      <c r="B11073" s="12" t="s">
        <v>52</v>
      </c>
      <c r="C11073" s="12" t="s">
        <v>23627</v>
      </c>
      <c r="D11073" s="12" t="s">
        <v>23628</v>
      </c>
      <c r="E11073">
        <v>6606</v>
      </c>
      <c r="F11073">
        <v>1</v>
      </c>
      <c r="G11073" s="12" t="s">
        <v>55</v>
      </c>
      <c r="H11073" s="12" t="s">
        <v>56</v>
      </c>
      <c r="I11073">
        <v>29010</v>
      </c>
      <c r="J11073" s="12" t="s">
        <v>57</v>
      </c>
      <c r="K11073" s="12" t="s">
        <v>77</v>
      </c>
      <c r="L11073" s="12" t="s">
        <v>78</v>
      </c>
      <c r="M11073">
        <v>8210</v>
      </c>
      <c r="N11073" s="12" t="s">
        <v>60</v>
      </c>
      <c r="O11073" s="12" t="s">
        <v>224</v>
      </c>
      <c r="P11073" s="12" t="s">
        <v>19148</v>
      </c>
      <c r="Q11073">
        <v>8211</v>
      </c>
      <c r="R11073" s="12" t="s">
        <v>63</v>
      </c>
      <c r="S11073" s="12" t="s">
        <v>14477</v>
      </c>
      <c r="T11073" s="12" t="s">
        <v>225</v>
      </c>
      <c r="U11073" s="12" t="s">
        <v>17068</v>
      </c>
    </row>
    <row r="11074" spans="1:21" hidden="1" x14ac:dyDescent="0.25">
      <c r="A11074">
        <v>79013</v>
      </c>
      <c r="B11074" s="12" t="s">
        <v>52</v>
      </c>
      <c r="C11074" s="12" t="s">
        <v>23629</v>
      </c>
      <c r="D11074" s="12" t="s">
        <v>23630</v>
      </c>
      <c r="E11074">
        <v>6606</v>
      </c>
      <c r="F11074">
        <v>1</v>
      </c>
      <c r="G11074" s="12" t="s">
        <v>55</v>
      </c>
      <c r="H11074" s="12" t="s">
        <v>56</v>
      </c>
      <c r="I11074">
        <v>29010</v>
      </c>
      <c r="J11074" s="12" t="s">
        <v>57</v>
      </c>
      <c r="K11074" s="12" t="s">
        <v>77</v>
      </c>
      <c r="L11074" s="12" t="s">
        <v>78</v>
      </c>
      <c r="M11074">
        <v>53969</v>
      </c>
      <c r="N11074" s="12" t="s">
        <v>60</v>
      </c>
      <c r="O11074" s="12" t="s">
        <v>14478</v>
      </c>
      <c r="P11074" s="12" t="s">
        <v>14479</v>
      </c>
      <c r="Q11074">
        <v>8211</v>
      </c>
      <c r="R11074" s="12" t="s">
        <v>63</v>
      </c>
      <c r="S11074" s="12" t="s">
        <v>14477</v>
      </c>
      <c r="T11074" s="12" t="s">
        <v>225</v>
      </c>
      <c r="U11074" s="12" t="s">
        <v>17068</v>
      </c>
    </row>
    <row r="11075" spans="1:21" hidden="1" x14ac:dyDescent="0.25">
      <c r="A11075">
        <v>79013</v>
      </c>
      <c r="B11075" s="12" t="s">
        <v>52</v>
      </c>
      <c r="C11075" s="12" t="s">
        <v>23629</v>
      </c>
      <c r="D11075" s="12" t="s">
        <v>23630</v>
      </c>
      <c r="E11075">
        <v>6606</v>
      </c>
      <c r="F11075">
        <v>1</v>
      </c>
      <c r="G11075" s="12" t="s">
        <v>55</v>
      </c>
      <c r="H11075" s="12" t="s">
        <v>56</v>
      </c>
      <c r="I11075">
        <v>29010</v>
      </c>
      <c r="J11075" s="12" t="s">
        <v>57</v>
      </c>
      <c r="K11075" s="12" t="s">
        <v>77</v>
      </c>
      <c r="L11075" s="12" t="s">
        <v>78</v>
      </c>
      <c r="M11075">
        <v>8210</v>
      </c>
      <c r="N11075" s="12" t="s">
        <v>60</v>
      </c>
      <c r="O11075" s="12" t="s">
        <v>224</v>
      </c>
      <c r="P11075" s="12" t="s">
        <v>19148</v>
      </c>
      <c r="Q11075">
        <v>8211</v>
      </c>
      <c r="R11075" s="12" t="s">
        <v>63</v>
      </c>
      <c r="S11075" s="12" t="s">
        <v>14477</v>
      </c>
      <c r="T11075" s="12" t="s">
        <v>225</v>
      </c>
      <c r="U11075" s="12" t="s">
        <v>17068</v>
      </c>
    </row>
    <row r="11076" spans="1:21" hidden="1" x14ac:dyDescent="0.25">
      <c r="A11076">
        <v>79014</v>
      </c>
      <c r="B11076" s="12" t="s">
        <v>52</v>
      </c>
      <c r="C11076" s="12" t="s">
        <v>23631</v>
      </c>
      <c r="D11076" s="12" t="s">
        <v>23632</v>
      </c>
      <c r="E11076">
        <v>6606</v>
      </c>
      <c r="F11076">
        <v>1</v>
      </c>
      <c r="G11076" s="12" t="s">
        <v>55</v>
      </c>
      <c r="H11076" s="12" t="s">
        <v>56</v>
      </c>
      <c r="I11076">
        <v>29010</v>
      </c>
      <c r="J11076" s="12" t="s">
        <v>57</v>
      </c>
      <c r="K11076" s="12" t="s">
        <v>77</v>
      </c>
      <c r="L11076" s="12" t="s">
        <v>78</v>
      </c>
      <c r="M11076">
        <v>35347</v>
      </c>
      <c r="N11076" s="12" t="s">
        <v>60</v>
      </c>
      <c r="O11076" s="12" t="s">
        <v>14450</v>
      </c>
      <c r="P11076" s="12" t="s">
        <v>14451</v>
      </c>
      <c r="Q11076">
        <v>6923</v>
      </c>
      <c r="R11076" s="12" t="s">
        <v>63</v>
      </c>
      <c r="S11076" s="12" t="s">
        <v>11095</v>
      </c>
      <c r="T11076" s="12" t="s">
        <v>11096</v>
      </c>
      <c r="U11076" s="12" t="s">
        <v>17068</v>
      </c>
    </row>
    <row r="11077" spans="1:21" hidden="1" x14ac:dyDescent="0.25">
      <c r="A11077">
        <v>79023</v>
      </c>
      <c r="B11077" s="12" t="s">
        <v>52</v>
      </c>
      <c r="C11077" s="12" t="s">
        <v>23633</v>
      </c>
      <c r="D11077" s="12" t="s">
        <v>23634</v>
      </c>
      <c r="E11077">
        <v>6606</v>
      </c>
      <c r="F11077">
        <v>1</v>
      </c>
      <c r="G11077" s="12" t="s">
        <v>55</v>
      </c>
      <c r="H11077" s="12" t="s">
        <v>56</v>
      </c>
      <c r="I11077">
        <v>29010</v>
      </c>
      <c r="J11077" s="12" t="s">
        <v>57</v>
      </c>
      <c r="K11077" s="12" t="s">
        <v>77</v>
      </c>
      <c r="L11077" s="12" t="s">
        <v>78</v>
      </c>
      <c r="M11077">
        <v>53969</v>
      </c>
      <c r="N11077" s="12" t="s">
        <v>60</v>
      </c>
      <c r="O11077" s="12" t="s">
        <v>14478</v>
      </c>
      <c r="P11077" s="12" t="s">
        <v>14479</v>
      </c>
      <c r="Q11077">
        <v>8211</v>
      </c>
      <c r="R11077" s="12" t="s">
        <v>63</v>
      </c>
      <c r="S11077" s="12" t="s">
        <v>14477</v>
      </c>
      <c r="T11077" s="12" t="s">
        <v>225</v>
      </c>
      <c r="U11077" s="12" t="s">
        <v>17068</v>
      </c>
    </row>
    <row r="11078" spans="1:21" hidden="1" x14ac:dyDescent="0.25">
      <c r="A11078">
        <v>79023</v>
      </c>
      <c r="B11078" s="12" t="s">
        <v>52</v>
      </c>
      <c r="C11078" s="12" t="s">
        <v>23633</v>
      </c>
      <c r="D11078" s="12" t="s">
        <v>23634</v>
      </c>
      <c r="E11078">
        <v>6606</v>
      </c>
      <c r="F11078">
        <v>1</v>
      </c>
      <c r="G11078" s="12" t="s">
        <v>55</v>
      </c>
      <c r="H11078" s="12" t="s">
        <v>56</v>
      </c>
      <c r="I11078">
        <v>29010</v>
      </c>
      <c r="J11078" s="12" t="s">
        <v>57</v>
      </c>
      <c r="K11078" s="12" t="s">
        <v>77</v>
      </c>
      <c r="L11078" s="12" t="s">
        <v>78</v>
      </c>
      <c r="M11078">
        <v>8210</v>
      </c>
      <c r="N11078" s="12" t="s">
        <v>60</v>
      </c>
      <c r="O11078" s="12" t="s">
        <v>224</v>
      </c>
      <c r="P11078" s="12" t="s">
        <v>19148</v>
      </c>
      <c r="Q11078">
        <v>8211</v>
      </c>
      <c r="R11078" s="12" t="s">
        <v>63</v>
      </c>
      <c r="S11078" s="12" t="s">
        <v>14477</v>
      </c>
      <c r="T11078" s="12" t="s">
        <v>225</v>
      </c>
      <c r="U11078" s="12" t="s">
        <v>17068</v>
      </c>
    </row>
    <row r="11079" spans="1:21" hidden="1" x14ac:dyDescent="0.25">
      <c r="A11079">
        <v>79024</v>
      </c>
      <c r="B11079" s="12" t="s">
        <v>52</v>
      </c>
      <c r="C11079" s="12" t="s">
        <v>23635</v>
      </c>
      <c r="D11079" s="12" t="s">
        <v>23636</v>
      </c>
      <c r="E11079">
        <v>6606</v>
      </c>
      <c r="F11079">
        <v>1</v>
      </c>
      <c r="G11079" s="12" t="s">
        <v>55</v>
      </c>
      <c r="H11079" s="12" t="s">
        <v>56</v>
      </c>
      <c r="I11079">
        <v>29010</v>
      </c>
      <c r="J11079" s="12" t="s">
        <v>57</v>
      </c>
      <c r="K11079" s="12" t="s">
        <v>77</v>
      </c>
      <c r="L11079" s="12" t="s">
        <v>78</v>
      </c>
      <c r="M11079">
        <v>53969</v>
      </c>
      <c r="N11079" s="12" t="s">
        <v>60</v>
      </c>
      <c r="O11079" s="12" t="s">
        <v>14478</v>
      </c>
      <c r="P11079" s="12" t="s">
        <v>14479</v>
      </c>
      <c r="Q11079">
        <v>8211</v>
      </c>
      <c r="R11079" s="12" t="s">
        <v>63</v>
      </c>
      <c r="S11079" s="12" t="s">
        <v>14477</v>
      </c>
      <c r="T11079" s="12" t="s">
        <v>225</v>
      </c>
      <c r="U11079" s="12" t="s">
        <v>17068</v>
      </c>
    </row>
    <row r="11080" spans="1:21" hidden="1" x14ac:dyDescent="0.25">
      <c r="A11080">
        <v>79024</v>
      </c>
      <c r="B11080" s="12" t="s">
        <v>52</v>
      </c>
      <c r="C11080" s="12" t="s">
        <v>23635</v>
      </c>
      <c r="D11080" s="12" t="s">
        <v>23636</v>
      </c>
      <c r="E11080">
        <v>6606</v>
      </c>
      <c r="F11080">
        <v>1</v>
      </c>
      <c r="G11080" s="12" t="s">
        <v>55</v>
      </c>
      <c r="H11080" s="12" t="s">
        <v>56</v>
      </c>
      <c r="I11080">
        <v>29010</v>
      </c>
      <c r="J11080" s="12" t="s">
        <v>57</v>
      </c>
      <c r="K11080" s="12" t="s">
        <v>77</v>
      </c>
      <c r="L11080" s="12" t="s">
        <v>78</v>
      </c>
      <c r="M11080">
        <v>8210</v>
      </c>
      <c r="N11080" s="12" t="s">
        <v>60</v>
      </c>
      <c r="O11080" s="12" t="s">
        <v>224</v>
      </c>
      <c r="P11080" s="12" t="s">
        <v>19148</v>
      </c>
      <c r="Q11080">
        <v>8211</v>
      </c>
      <c r="R11080" s="12" t="s">
        <v>63</v>
      </c>
      <c r="S11080" s="12" t="s">
        <v>14477</v>
      </c>
      <c r="T11080" s="12" t="s">
        <v>225</v>
      </c>
      <c r="U11080" s="12" t="s">
        <v>17068</v>
      </c>
    </row>
    <row r="11081" spans="1:21" hidden="1" x14ac:dyDescent="0.25">
      <c r="A11081">
        <v>79025</v>
      </c>
      <c r="B11081" s="12" t="s">
        <v>52</v>
      </c>
      <c r="C11081" s="12" t="s">
        <v>23637</v>
      </c>
      <c r="D11081" s="12" t="s">
        <v>23638</v>
      </c>
      <c r="E11081">
        <v>6606</v>
      </c>
      <c r="F11081">
        <v>1</v>
      </c>
      <c r="G11081" s="12" t="s">
        <v>55</v>
      </c>
      <c r="H11081" s="12" t="s">
        <v>56</v>
      </c>
      <c r="I11081">
        <v>43481</v>
      </c>
      <c r="J11081" s="12" t="s">
        <v>57</v>
      </c>
      <c r="K11081" s="12" t="s">
        <v>11825</v>
      </c>
      <c r="L11081" s="12" t="s">
        <v>11826</v>
      </c>
      <c r="M11081">
        <v>43738</v>
      </c>
      <c r="N11081" s="12" t="s">
        <v>60</v>
      </c>
      <c r="O11081" s="12" t="s">
        <v>11827</v>
      </c>
      <c r="P11081" s="12" t="s">
        <v>11828</v>
      </c>
      <c r="Q11081">
        <v>43741</v>
      </c>
      <c r="R11081" s="12" t="s">
        <v>63</v>
      </c>
      <c r="S11081" s="12" t="s">
        <v>11829</v>
      </c>
      <c r="T11081" s="12" t="s">
        <v>11830</v>
      </c>
      <c r="U11081" s="12" t="s">
        <v>11361</v>
      </c>
    </row>
    <row r="11082" spans="1:21" hidden="1" x14ac:dyDescent="0.25">
      <c r="A11082">
        <v>79032</v>
      </c>
      <c r="B11082" s="12" t="s">
        <v>52</v>
      </c>
      <c r="C11082" s="12" t="s">
        <v>23639</v>
      </c>
      <c r="D11082" s="12" t="s">
        <v>23640</v>
      </c>
      <c r="E11082">
        <v>6606</v>
      </c>
      <c r="F11082">
        <v>1</v>
      </c>
      <c r="G11082" s="12" t="s">
        <v>55</v>
      </c>
      <c r="H11082" s="12" t="s">
        <v>56</v>
      </c>
      <c r="I11082">
        <v>29010</v>
      </c>
      <c r="J11082" s="12" t="s">
        <v>57</v>
      </c>
      <c r="K11082" s="12" t="s">
        <v>77</v>
      </c>
      <c r="L11082" s="12" t="s">
        <v>78</v>
      </c>
      <c r="M11082">
        <v>53969</v>
      </c>
      <c r="N11082" s="12" t="s">
        <v>60</v>
      </c>
      <c r="O11082" s="12" t="s">
        <v>14478</v>
      </c>
      <c r="P11082" s="12" t="s">
        <v>14479</v>
      </c>
      <c r="Q11082">
        <v>8211</v>
      </c>
      <c r="R11082" s="12" t="s">
        <v>63</v>
      </c>
      <c r="S11082" s="12" t="s">
        <v>14477</v>
      </c>
      <c r="T11082" s="12" t="s">
        <v>225</v>
      </c>
      <c r="U11082" s="12" t="s">
        <v>17068</v>
      </c>
    </row>
    <row r="11083" spans="1:21" hidden="1" x14ac:dyDescent="0.25">
      <c r="A11083">
        <v>79032</v>
      </c>
      <c r="B11083" s="12" t="s">
        <v>52</v>
      </c>
      <c r="C11083" s="12" t="s">
        <v>23639</v>
      </c>
      <c r="D11083" s="12" t="s">
        <v>23640</v>
      </c>
      <c r="E11083">
        <v>6606</v>
      </c>
      <c r="F11083">
        <v>1</v>
      </c>
      <c r="G11083" s="12" t="s">
        <v>55</v>
      </c>
      <c r="H11083" s="12" t="s">
        <v>56</v>
      </c>
      <c r="I11083">
        <v>29010</v>
      </c>
      <c r="J11083" s="12" t="s">
        <v>57</v>
      </c>
      <c r="K11083" s="12" t="s">
        <v>77</v>
      </c>
      <c r="L11083" s="12" t="s">
        <v>78</v>
      </c>
      <c r="M11083">
        <v>8210</v>
      </c>
      <c r="N11083" s="12" t="s">
        <v>60</v>
      </c>
      <c r="O11083" s="12" t="s">
        <v>224</v>
      </c>
      <c r="P11083" s="12" t="s">
        <v>19148</v>
      </c>
      <c r="Q11083">
        <v>8211</v>
      </c>
      <c r="R11083" s="12" t="s">
        <v>63</v>
      </c>
      <c r="S11083" s="12" t="s">
        <v>14477</v>
      </c>
      <c r="T11083" s="12" t="s">
        <v>225</v>
      </c>
      <c r="U11083" s="12" t="s">
        <v>17068</v>
      </c>
    </row>
    <row r="11084" spans="1:21" hidden="1" x14ac:dyDescent="0.25">
      <c r="A11084">
        <v>79033</v>
      </c>
      <c r="B11084" s="12" t="s">
        <v>52</v>
      </c>
      <c r="C11084" s="12" t="s">
        <v>23641</v>
      </c>
      <c r="D11084" s="12" t="s">
        <v>23642</v>
      </c>
      <c r="E11084">
        <v>6606</v>
      </c>
      <c r="F11084">
        <v>1</v>
      </c>
      <c r="G11084" s="12" t="s">
        <v>55</v>
      </c>
      <c r="H11084" s="12" t="s">
        <v>56</v>
      </c>
      <c r="I11084">
        <v>29010</v>
      </c>
      <c r="J11084" s="12" t="s">
        <v>57</v>
      </c>
      <c r="K11084" s="12" t="s">
        <v>77</v>
      </c>
      <c r="L11084" s="12" t="s">
        <v>78</v>
      </c>
      <c r="M11084">
        <v>53969</v>
      </c>
      <c r="N11084" s="12" t="s">
        <v>60</v>
      </c>
      <c r="O11084" s="12" t="s">
        <v>14478</v>
      </c>
      <c r="P11084" s="12" t="s">
        <v>14479</v>
      </c>
      <c r="Q11084">
        <v>8211</v>
      </c>
      <c r="R11084" s="12" t="s">
        <v>63</v>
      </c>
      <c r="S11084" s="12" t="s">
        <v>14477</v>
      </c>
      <c r="T11084" s="12" t="s">
        <v>225</v>
      </c>
      <c r="U11084" s="12" t="s">
        <v>17068</v>
      </c>
    </row>
    <row r="11085" spans="1:21" hidden="1" x14ac:dyDescent="0.25">
      <c r="A11085">
        <v>79033</v>
      </c>
      <c r="B11085" s="12" t="s">
        <v>52</v>
      </c>
      <c r="C11085" s="12" t="s">
        <v>23641</v>
      </c>
      <c r="D11085" s="12" t="s">
        <v>23642</v>
      </c>
      <c r="E11085">
        <v>6606</v>
      </c>
      <c r="F11085">
        <v>1</v>
      </c>
      <c r="G11085" s="12" t="s">
        <v>55</v>
      </c>
      <c r="H11085" s="12" t="s">
        <v>56</v>
      </c>
      <c r="I11085">
        <v>29010</v>
      </c>
      <c r="J11085" s="12" t="s">
        <v>57</v>
      </c>
      <c r="K11085" s="12" t="s">
        <v>77</v>
      </c>
      <c r="L11085" s="12" t="s">
        <v>78</v>
      </c>
      <c r="M11085">
        <v>8210</v>
      </c>
      <c r="N11085" s="12" t="s">
        <v>60</v>
      </c>
      <c r="O11085" s="12" t="s">
        <v>224</v>
      </c>
      <c r="P11085" s="12" t="s">
        <v>19148</v>
      </c>
      <c r="Q11085">
        <v>8211</v>
      </c>
      <c r="R11085" s="12" t="s">
        <v>63</v>
      </c>
      <c r="S11085" s="12" t="s">
        <v>14477</v>
      </c>
      <c r="T11085" s="12" t="s">
        <v>225</v>
      </c>
      <c r="U11085" s="12" t="s">
        <v>17068</v>
      </c>
    </row>
    <row r="11086" spans="1:21" hidden="1" x14ac:dyDescent="0.25">
      <c r="A11086">
        <v>79036</v>
      </c>
      <c r="B11086" s="12" t="s">
        <v>52</v>
      </c>
      <c r="C11086" s="12" t="s">
        <v>23643</v>
      </c>
      <c r="D11086" s="12" t="s">
        <v>23644</v>
      </c>
      <c r="E11086">
        <v>6606</v>
      </c>
      <c r="F11086">
        <v>1</v>
      </c>
      <c r="G11086" s="12" t="s">
        <v>55</v>
      </c>
      <c r="H11086" s="12" t="s">
        <v>56</v>
      </c>
      <c r="I11086">
        <v>29010</v>
      </c>
      <c r="J11086" s="12" t="s">
        <v>57</v>
      </c>
      <c r="K11086" s="12" t="s">
        <v>77</v>
      </c>
      <c r="L11086" s="12" t="s">
        <v>78</v>
      </c>
      <c r="M11086">
        <v>53969</v>
      </c>
      <c r="N11086" s="12" t="s">
        <v>60</v>
      </c>
      <c r="O11086" s="12" t="s">
        <v>14478</v>
      </c>
      <c r="P11086" s="12" t="s">
        <v>14479</v>
      </c>
      <c r="Q11086">
        <v>8211</v>
      </c>
      <c r="R11086" s="12" t="s">
        <v>63</v>
      </c>
      <c r="S11086" s="12" t="s">
        <v>14477</v>
      </c>
      <c r="T11086" s="12" t="s">
        <v>225</v>
      </c>
      <c r="U11086" s="12" t="s">
        <v>17068</v>
      </c>
    </row>
    <row r="11087" spans="1:21" hidden="1" x14ac:dyDescent="0.25">
      <c r="A11087">
        <v>79036</v>
      </c>
      <c r="B11087" s="12" t="s">
        <v>52</v>
      </c>
      <c r="C11087" s="12" t="s">
        <v>23643</v>
      </c>
      <c r="D11087" s="12" t="s">
        <v>23644</v>
      </c>
      <c r="E11087">
        <v>6606</v>
      </c>
      <c r="F11087">
        <v>1</v>
      </c>
      <c r="G11087" s="12" t="s">
        <v>55</v>
      </c>
      <c r="H11087" s="12" t="s">
        <v>56</v>
      </c>
      <c r="I11087">
        <v>29010</v>
      </c>
      <c r="J11087" s="12" t="s">
        <v>57</v>
      </c>
      <c r="K11087" s="12" t="s">
        <v>77</v>
      </c>
      <c r="L11087" s="12" t="s">
        <v>78</v>
      </c>
      <c r="M11087">
        <v>8210</v>
      </c>
      <c r="N11087" s="12" t="s">
        <v>60</v>
      </c>
      <c r="O11087" s="12" t="s">
        <v>224</v>
      </c>
      <c r="P11087" s="12" t="s">
        <v>19148</v>
      </c>
      <c r="Q11087">
        <v>8211</v>
      </c>
      <c r="R11087" s="12" t="s">
        <v>63</v>
      </c>
      <c r="S11087" s="12" t="s">
        <v>14477</v>
      </c>
      <c r="T11087" s="12" t="s">
        <v>225</v>
      </c>
      <c r="U11087" s="12" t="s">
        <v>17068</v>
      </c>
    </row>
    <row r="11088" spans="1:21" hidden="1" x14ac:dyDescent="0.25">
      <c r="A11088">
        <v>79037</v>
      </c>
      <c r="B11088" s="12" t="s">
        <v>52</v>
      </c>
      <c r="C11088" s="12" t="s">
        <v>23645</v>
      </c>
      <c r="D11088" s="12" t="s">
        <v>23646</v>
      </c>
      <c r="E11088">
        <v>6606</v>
      </c>
      <c r="F11088">
        <v>1</v>
      </c>
      <c r="G11088" s="12" t="s">
        <v>55</v>
      </c>
      <c r="H11088" s="12" t="s">
        <v>56</v>
      </c>
      <c r="I11088">
        <v>29010</v>
      </c>
      <c r="J11088" s="12" t="s">
        <v>57</v>
      </c>
      <c r="K11088" s="12" t="s">
        <v>77</v>
      </c>
      <c r="L11088" s="12" t="s">
        <v>78</v>
      </c>
      <c r="M11088">
        <v>53969</v>
      </c>
      <c r="N11088" s="12" t="s">
        <v>60</v>
      </c>
      <c r="O11088" s="12" t="s">
        <v>14478</v>
      </c>
      <c r="P11088" s="12" t="s">
        <v>14479</v>
      </c>
      <c r="Q11088">
        <v>8211</v>
      </c>
      <c r="R11088" s="12" t="s">
        <v>63</v>
      </c>
      <c r="S11088" s="12" t="s">
        <v>14477</v>
      </c>
      <c r="T11088" s="12" t="s">
        <v>225</v>
      </c>
      <c r="U11088" s="12" t="s">
        <v>17068</v>
      </c>
    </row>
    <row r="11089" spans="1:21" hidden="1" x14ac:dyDescent="0.25">
      <c r="A11089">
        <v>79037</v>
      </c>
      <c r="B11089" s="12" t="s">
        <v>52</v>
      </c>
      <c r="C11089" s="12" t="s">
        <v>23645</v>
      </c>
      <c r="D11089" s="12" t="s">
        <v>23646</v>
      </c>
      <c r="E11089">
        <v>6606</v>
      </c>
      <c r="F11089">
        <v>1</v>
      </c>
      <c r="G11089" s="12" t="s">
        <v>55</v>
      </c>
      <c r="H11089" s="12" t="s">
        <v>56</v>
      </c>
      <c r="I11089">
        <v>29010</v>
      </c>
      <c r="J11089" s="12" t="s">
        <v>57</v>
      </c>
      <c r="K11089" s="12" t="s">
        <v>77</v>
      </c>
      <c r="L11089" s="12" t="s">
        <v>78</v>
      </c>
      <c r="M11089">
        <v>8210</v>
      </c>
      <c r="N11089" s="12" t="s">
        <v>60</v>
      </c>
      <c r="O11089" s="12" t="s">
        <v>224</v>
      </c>
      <c r="P11089" s="12" t="s">
        <v>19148</v>
      </c>
      <c r="Q11089">
        <v>8211</v>
      </c>
      <c r="R11089" s="12" t="s">
        <v>63</v>
      </c>
      <c r="S11089" s="12" t="s">
        <v>14477</v>
      </c>
      <c r="T11089" s="12" t="s">
        <v>225</v>
      </c>
      <c r="U11089" s="12" t="s">
        <v>17068</v>
      </c>
    </row>
    <row r="11090" spans="1:21" hidden="1" x14ac:dyDescent="0.25">
      <c r="A11090">
        <v>79038</v>
      </c>
      <c r="B11090" s="12" t="s">
        <v>52</v>
      </c>
      <c r="C11090" s="12" t="s">
        <v>23647</v>
      </c>
      <c r="D11090" s="12" t="s">
        <v>23648</v>
      </c>
      <c r="E11090">
        <v>6606</v>
      </c>
      <c r="F11090">
        <v>1</v>
      </c>
      <c r="G11090" s="12" t="s">
        <v>55</v>
      </c>
      <c r="H11090" s="12" t="s">
        <v>56</v>
      </c>
      <c r="I11090">
        <v>29010</v>
      </c>
      <c r="J11090" s="12" t="s">
        <v>57</v>
      </c>
      <c r="K11090" s="12" t="s">
        <v>77</v>
      </c>
      <c r="L11090" s="12" t="s">
        <v>78</v>
      </c>
      <c r="M11090">
        <v>53969</v>
      </c>
      <c r="N11090" s="12" t="s">
        <v>60</v>
      </c>
      <c r="O11090" s="12" t="s">
        <v>14478</v>
      </c>
      <c r="P11090" s="12" t="s">
        <v>14479</v>
      </c>
      <c r="Q11090">
        <v>8211</v>
      </c>
      <c r="R11090" s="12" t="s">
        <v>63</v>
      </c>
      <c r="S11090" s="12" t="s">
        <v>14477</v>
      </c>
      <c r="T11090" s="12" t="s">
        <v>225</v>
      </c>
      <c r="U11090" s="12" t="s">
        <v>17068</v>
      </c>
    </row>
    <row r="11091" spans="1:21" hidden="1" x14ac:dyDescent="0.25">
      <c r="A11091">
        <v>79038</v>
      </c>
      <c r="B11091" s="12" t="s">
        <v>52</v>
      </c>
      <c r="C11091" s="12" t="s">
        <v>23647</v>
      </c>
      <c r="D11091" s="12" t="s">
        <v>23648</v>
      </c>
      <c r="E11091">
        <v>6606</v>
      </c>
      <c r="F11091">
        <v>1</v>
      </c>
      <c r="G11091" s="12" t="s">
        <v>55</v>
      </c>
      <c r="H11091" s="12" t="s">
        <v>56</v>
      </c>
      <c r="I11091">
        <v>29010</v>
      </c>
      <c r="J11091" s="12" t="s">
        <v>57</v>
      </c>
      <c r="K11091" s="12" t="s">
        <v>77</v>
      </c>
      <c r="L11091" s="12" t="s">
        <v>78</v>
      </c>
      <c r="M11091">
        <v>8210</v>
      </c>
      <c r="N11091" s="12" t="s">
        <v>60</v>
      </c>
      <c r="O11091" s="12" t="s">
        <v>224</v>
      </c>
      <c r="P11091" s="12" t="s">
        <v>19148</v>
      </c>
      <c r="Q11091">
        <v>8211</v>
      </c>
      <c r="R11091" s="12" t="s">
        <v>63</v>
      </c>
      <c r="S11091" s="12" t="s">
        <v>14477</v>
      </c>
      <c r="T11091" s="12" t="s">
        <v>225</v>
      </c>
      <c r="U11091" s="12" t="s">
        <v>17068</v>
      </c>
    </row>
    <row r="11092" spans="1:21" hidden="1" x14ac:dyDescent="0.25">
      <c r="A11092">
        <v>79039</v>
      </c>
      <c r="B11092" s="12" t="s">
        <v>52</v>
      </c>
      <c r="C11092" s="12" t="s">
        <v>23649</v>
      </c>
      <c r="D11092" s="12" t="s">
        <v>23650</v>
      </c>
      <c r="E11092">
        <v>6606</v>
      </c>
      <c r="F11092">
        <v>1</v>
      </c>
      <c r="G11092" s="12" t="s">
        <v>55</v>
      </c>
      <c r="H11092" s="12" t="s">
        <v>56</v>
      </c>
      <c r="I11092">
        <v>29010</v>
      </c>
      <c r="J11092" s="12" t="s">
        <v>57</v>
      </c>
      <c r="K11092" s="12" t="s">
        <v>77</v>
      </c>
      <c r="L11092" s="12" t="s">
        <v>78</v>
      </c>
      <c r="M11092">
        <v>35351</v>
      </c>
      <c r="N11092" s="12" t="s">
        <v>60</v>
      </c>
      <c r="O11092" s="12" t="s">
        <v>14481</v>
      </c>
      <c r="P11092" s="12" t="s">
        <v>14482</v>
      </c>
      <c r="Q11092">
        <v>7778</v>
      </c>
      <c r="R11092" s="12" t="s">
        <v>63</v>
      </c>
      <c r="S11092" s="12" t="s">
        <v>11109</v>
      </c>
      <c r="T11092" s="12" t="s">
        <v>11110</v>
      </c>
      <c r="U11092" s="12" t="s">
        <v>17068</v>
      </c>
    </row>
    <row r="11093" spans="1:21" hidden="1" x14ac:dyDescent="0.25">
      <c r="A11093">
        <v>79040</v>
      </c>
      <c r="B11093" s="12" t="s">
        <v>52</v>
      </c>
      <c r="C11093" s="12" t="s">
        <v>23651</v>
      </c>
      <c r="D11093" s="12" t="s">
        <v>23652</v>
      </c>
      <c r="E11093">
        <v>6606</v>
      </c>
      <c r="F11093">
        <v>1</v>
      </c>
      <c r="G11093" s="12" t="s">
        <v>55</v>
      </c>
      <c r="H11093" s="12" t="s">
        <v>56</v>
      </c>
      <c r="I11093">
        <v>29010</v>
      </c>
      <c r="J11093" s="12" t="s">
        <v>57</v>
      </c>
      <c r="K11093" s="12" t="s">
        <v>77</v>
      </c>
      <c r="L11093" s="12" t="s">
        <v>78</v>
      </c>
      <c r="M11093">
        <v>35351</v>
      </c>
      <c r="N11093" s="12" t="s">
        <v>60</v>
      </c>
      <c r="O11093" s="12" t="s">
        <v>14481</v>
      </c>
      <c r="P11093" s="12" t="s">
        <v>14482</v>
      </c>
      <c r="Q11093">
        <v>7778</v>
      </c>
      <c r="R11093" s="12" t="s">
        <v>63</v>
      </c>
      <c r="S11093" s="12" t="s">
        <v>11109</v>
      </c>
      <c r="T11093" s="12" t="s">
        <v>11110</v>
      </c>
      <c r="U11093" s="12" t="s">
        <v>17068</v>
      </c>
    </row>
    <row r="11094" spans="1:21" hidden="1" x14ac:dyDescent="0.25">
      <c r="A11094">
        <v>79041</v>
      </c>
      <c r="B11094" s="12" t="s">
        <v>52</v>
      </c>
      <c r="C11094" s="12" t="s">
        <v>23653</v>
      </c>
      <c r="D11094" s="12" t="s">
        <v>23654</v>
      </c>
      <c r="E11094">
        <v>6606</v>
      </c>
      <c r="F11094">
        <v>1</v>
      </c>
      <c r="G11094" s="12" t="s">
        <v>55</v>
      </c>
      <c r="H11094" s="12" t="s">
        <v>56</v>
      </c>
      <c r="I11094">
        <v>29010</v>
      </c>
      <c r="J11094" s="12" t="s">
        <v>57</v>
      </c>
      <c r="K11094" s="12" t="s">
        <v>77</v>
      </c>
      <c r="L11094" s="12" t="s">
        <v>78</v>
      </c>
      <c r="M11094">
        <v>35351</v>
      </c>
      <c r="N11094" s="12" t="s">
        <v>60</v>
      </c>
      <c r="O11094" s="12" t="s">
        <v>14481</v>
      </c>
      <c r="P11094" s="12" t="s">
        <v>14482</v>
      </c>
      <c r="Q11094">
        <v>7778</v>
      </c>
      <c r="R11094" s="12" t="s">
        <v>63</v>
      </c>
      <c r="S11094" s="12" t="s">
        <v>11109</v>
      </c>
      <c r="T11094" s="12" t="s">
        <v>11110</v>
      </c>
      <c r="U11094" s="12" t="s">
        <v>17068</v>
      </c>
    </row>
    <row r="11095" spans="1:21" hidden="1" x14ac:dyDescent="0.25">
      <c r="A11095">
        <v>79042</v>
      </c>
      <c r="B11095" s="12" t="s">
        <v>52</v>
      </c>
      <c r="C11095" s="12" t="s">
        <v>23655</v>
      </c>
      <c r="D11095" s="12" t="s">
        <v>23656</v>
      </c>
      <c r="E11095">
        <v>6606</v>
      </c>
      <c r="F11095">
        <v>1</v>
      </c>
      <c r="G11095" s="12" t="s">
        <v>55</v>
      </c>
      <c r="H11095" s="12" t="s">
        <v>56</v>
      </c>
      <c r="I11095">
        <v>29010</v>
      </c>
      <c r="J11095" s="12" t="s">
        <v>57</v>
      </c>
      <c r="K11095" s="12" t="s">
        <v>77</v>
      </c>
      <c r="L11095" s="12" t="s">
        <v>78</v>
      </c>
      <c r="M11095">
        <v>35351</v>
      </c>
      <c r="N11095" s="12" t="s">
        <v>60</v>
      </c>
      <c r="O11095" s="12" t="s">
        <v>14481</v>
      </c>
      <c r="P11095" s="12" t="s">
        <v>14482</v>
      </c>
      <c r="Q11095">
        <v>7778</v>
      </c>
      <c r="R11095" s="12" t="s">
        <v>63</v>
      </c>
      <c r="S11095" s="12" t="s">
        <v>11109</v>
      </c>
      <c r="T11095" s="12" t="s">
        <v>11110</v>
      </c>
      <c r="U11095" s="12" t="s">
        <v>17068</v>
      </c>
    </row>
    <row r="11096" spans="1:21" hidden="1" x14ac:dyDescent="0.25">
      <c r="A11096">
        <v>79043</v>
      </c>
      <c r="B11096" s="12" t="s">
        <v>52</v>
      </c>
      <c r="C11096" s="12" t="s">
        <v>23657</v>
      </c>
      <c r="D11096" s="12" t="s">
        <v>23658</v>
      </c>
      <c r="E11096">
        <v>6606</v>
      </c>
      <c r="F11096">
        <v>1</v>
      </c>
      <c r="G11096" s="12" t="s">
        <v>55</v>
      </c>
      <c r="H11096" s="12" t="s">
        <v>56</v>
      </c>
      <c r="I11096">
        <v>29010</v>
      </c>
      <c r="J11096" s="12" t="s">
        <v>57</v>
      </c>
      <c r="K11096" s="12" t="s">
        <v>77</v>
      </c>
      <c r="L11096" s="12" t="s">
        <v>78</v>
      </c>
      <c r="M11096">
        <v>35351</v>
      </c>
      <c r="N11096" s="12" t="s">
        <v>60</v>
      </c>
      <c r="O11096" s="12" t="s">
        <v>14481</v>
      </c>
      <c r="P11096" s="12" t="s">
        <v>14482</v>
      </c>
      <c r="Q11096">
        <v>7778</v>
      </c>
      <c r="R11096" s="12" t="s">
        <v>63</v>
      </c>
      <c r="S11096" s="12" t="s">
        <v>11109</v>
      </c>
      <c r="T11096" s="12" t="s">
        <v>11110</v>
      </c>
      <c r="U11096" s="12" t="s">
        <v>17068</v>
      </c>
    </row>
    <row r="11097" spans="1:21" hidden="1" x14ac:dyDescent="0.25">
      <c r="A11097">
        <v>79044</v>
      </c>
      <c r="B11097" s="12" t="s">
        <v>52</v>
      </c>
      <c r="C11097" s="12" t="s">
        <v>23659</v>
      </c>
      <c r="D11097" s="12" t="s">
        <v>23660</v>
      </c>
      <c r="E11097">
        <v>6606</v>
      </c>
      <c r="F11097">
        <v>1</v>
      </c>
      <c r="G11097" s="12" t="s">
        <v>55</v>
      </c>
      <c r="H11097" s="12" t="s">
        <v>56</v>
      </c>
      <c r="I11097">
        <v>29010</v>
      </c>
      <c r="J11097" s="12" t="s">
        <v>57</v>
      </c>
      <c r="K11097" s="12" t="s">
        <v>77</v>
      </c>
      <c r="L11097" s="12" t="s">
        <v>78</v>
      </c>
      <c r="M11097">
        <v>35351</v>
      </c>
      <c r="N11097" s="12" t="s">
        <v>60</v>
      </c>
      <c r="O11097" s="12" t="s">
        <v>14481</v>
      </c>
      <c r="P11097" s="12" t="s">
        <v>14482</v>
      </c>
      <c r="Q11097">
        <v>7778</v>
      </c>
      <c r="R11097" s="12" t="s">
        <v>63</v>
      </c>
      <c r="S11097" s="12" t="s">
        <v>11109</v>
      </c>
      <c r="T11097" s="12" t="s">
        <v>11110</v>
      </c>
      <c r="U11097" s="12" t="s">
        <v>17068</v>
      </c>
    </row>
    <row r="11098" spans="1:21" hidden="1" x14ac:dyDescent="0.25">
      <c r="A11098">
        <v>79045</v>
      </c>
      <c r="B11098" s="12" t="s">
        <v>52</v>
      </c>
      <c r="C11098" s="12" t="s">
        <v>23661</v>
      </c>
      <c r="D11098" s="12" t="s">
        <v>23662</v>
      </c>
      <c r="E11098">
        <v>6606</v>
      </c>
      <c r="F11098">
        <v>1</v>
      </c>
      <c r="G11098" s="12" t="s">
        <v>55</v>
      </c>
      <c r="H11098" s="12" t="s">
        <v>56</v>
      </c>
      <c r="I11098">
        <v>29010</v>
      </c>
      <c r="J11098" s="12" t="s">
        <v>57</v>
      </c>
      <c r="K11098" s="12" t="s">
        <v>77</v>
      </c>
      <c r="L11098" s="12" t="s">
        <v>78</v>
      </c>
      <c r="M11098">
        <v>35351</v>
      </c>
      <c r="N11098" s="12" t="s">
        <v>60</v>
      </c>
      <c r="O11098" s="12" t="s">
        <v>14481</v>
      </c>
      <c r="P11098" s="12" t="s">
        <v>14482</v>
      </c>
      <c r="Q11098">
        <v>7778</v>
      </c>
      <c r="R11098" s="12" t="s">
        <v>63</v>
      </c>
      <c r="S11098" s="12" t="s">
        <v>11109</v>
      </c>
      <c r="T11098" s="12" t="s">
        <v>11110</v>
      </c>
      <c r="U11098" s="12" t="s">
        <v>17068</v>
      </c>
    </row>
    <row r="11099" spans="1:21" hidden="1" x14ac:dyDescent="0.25">
      <c r="A11099">
        <v>79046</v>
      </c>
      <c r="B11099" s="12" t="s">
        <v>52</v>
      </c>
      <c r="C11099" s="12" t="s">
        <v>23663</v>
      </c>
      <c r="D11099" s="12" t="s">
        <v>23664</v>
      </c>
      <c r="E11099">
        <v>6606</v>
      </c>
      <c r="F11099">
        <v>1</v>
      </c>
      <c r="G11099" s="12" t="s">
        <v>55</v>
      </c>
      <c r="H11099" s="12" t="s">
        <v>56</v>
      </c>
      <c r="I11099">
        <v>29010</v>
      </c>
      <c r="J11099" s="12" t="s">
        <v>57</v>
      </c>
      <c r="K11099" s="12" t="s">
        <v>77</v>
      </c>
      <c r="L11099" s="12" t="s">
        <v>78</v>
      </c>
      <c r="M11099">
        <v>35351</v>
      </c>
      <c r="N11099" s="12" t="s">
        <v>60</v>
      </c>
      <c r="O11099" s="12" t="s">
        <v>14481</v>
      </c>
      <c r="P11099" s="12" t="s">
        <v>14482</v>
      </c>
      <c r="Q11099">
        <v>7778</v>
      </c>
      <c r="R11099" s="12" t="s">
        <v>63</v>
      </c>
      <c r="S11099" s="12" t="s">
        <v>11109</v>
      </c>
      <c r="T11099" s="12" t="s">
        <v>11110</v>
      </c>
      <c r="U11099" s="12" t="s">
        <v>17068</v>
      </c>
    </row>
    <row r="11100" spans="1:21" hidden="1" x14ac:dyDescent="0.25">
      <c r="A11100">
        <v>79047</v>
      </c>
      <c r="B11100" s="12" t="s">
        <v>52</v>
      </c>
      <c r="C11100" s="12" t="s">
        <v>23665</v>
      </c>
      <c r="D11100" s="12" t="s">
        <v>23666</v>
      </c>
      <c r="E11100">
        <v>6606</v>
      </c>
      <c r="F11100">
        <v>1</v>
      </c>
      <c r="G11100" s="12" t="s">
        <v>55</v>
      </c>
      <c r="H11100" s="12" t="s">
        <v>56</v>
      </c>
      <c r="I11100">
        <v>29010</v>
      </c>
      <c r="J11100" s="12" t="s">
        <v>57</v>
      </c>
      <c r="K11100" s="12" t="s">
        <v>77</v>
      </c>
      <c r="L11100" s="12" t="s">
        <v>78</v>
      </c>
      <c r="M11100">
        <v>35351</v>
      </c>
      <c r="N11100" s="12" t="s">
        <v>60</v>
      </c>
      <c r="O11100" s="12" t="s">
        <v>14481</v>
      </c>
      <c r="P11100" s="12" t="s">
        <v>14482</v>
      </c>
      <c r="Q11100">
        <v>7778</v>
      </c>
      <c r="R11100" s="12" t="s">
        <v>63</v>
      </c>
      <c r="S11100" s="12" t="s">
        <v>11109</v>
      </c>
      <c r="T11100" s="12" t="s">
        <v>11110</v>
      </c>
      <c r="U11100" s="12" t="s">
        <v>17068</v>
      </c>
    </row>
    <row r="11101" spans="1:21" hidden="1" x14ac:dyDescent="0.25">
      <c r="A11101">
        <v>79048</v>
      </c>
      <c r="B11101" s="12" t="s">
        <v>52</v>
      </c>
      <c r="C11101" s="12" t="s">
        <v>23667</v>
      </c>
      <c r="D11101" s="12" t="s">
        <v>23668</v>
      </c>
      <c r="E11101">
        <v>6606</v>
      </c>
      <c r="F11101">
        <v>1</v>
      </c>
      <c r="G11101" s="12" t="s">
        <v>55</v>
      </c>
      <c r="H11101" s="12" t="s">
        <v>56</v>
      </c>
      <c r="I11101">
        <v>29010</v>
      </c>
      <c r="J11101" s="12" t="s">
        <v>57</v>
      </c>
      <c r="K11101" s="12" t="s">
        <v>77</v>
      </c>
      <c r="L11101" s="12" t="s">
        <v>78</v>
      </c>
      <c r="M11101">
        <v>35351</v>
      </c>
      <c r="N11101" s="12" t="s">
        <v>60</v>
      </c>
      <c r="O11101" s="12" t="s">
        <v>14481</v>
      </c>
      <c r="P11101" s="12" t="s">
        <v>14482</v>
      </c>
      <c r="Q11101">
        <v>7778</v>
      </c>
      <c r="R11101" s="12" t="s">
        <v>63</v>
      </c>
      <c r="S11101" s="12" t="s">
        <v>11109</v>
      </c>
      <c r="T11101" s="12" t="s">
        <v>11110</v>
      </c>
      <c r="U11101" s="12" t="s">
        <v>17068</v>
      </c>
    </row>
    <row r="11102" spans="1:21" hidden="1" x14ac:dyDescent="0.25">
      <c r="A11102">
        <v>79049</v>
      </c>
      <c r="B11102" s="12" t="s">
        <v>52</v>
      </c>
      <c r="C11102" s="12" t="s">
        <v>23669</v>
      </c>
      <c r="D11102" s="12" t="s">
        <v>23670</v>
      </c>
      <c r="E11102">
        <v>6606</v>
      </c>
      <c r="F11102">
        <v>1</v>
      </c>
      <c r="G11102" s="12" t="s">
        <v>55</v>
      </c>
      <c r="H11102" s="12" t="s">
        <v>56</v>
      </c>
      <c r="I11102">
        <v>29010</v>
      </c>
      <c r="J11102" s="12" t="s">
        <v>57</v>
      </c>
      <c r="K11102" s="12" t="s">
        <v>77</v>
      </c>
      <c r="L11102" s="12" t="s">
        <v>78</v>
      </c>
      <c r="M11102">
        <v>35351</v>
      </c>
      <c r="N11102" s="12" t="s">
        <v>60</v>
      </c>
      <c r="O11102" s="12" t="s">
        <v>14481</v>
      </c>
      <c r="P11102" s="12" t="s">
        <v>14482</v>
      </c>
      <c r="Q11102">
        <v>7778</v>
      </c>
      <c r="R11102" s="12" t="s">
        <v>63</v>
      </c>
      <c r="S11102" s="12" t="s">
        <v>11109</v>
      </c>
      <c r="T11102" s="12" t="s">
        <v>11110</v>
      </c>
      <c r="U11102" s="12" t="s">
        <v>17068</v>
      </c>
    </row>
    <row r="11103" spans="1:21" hidden="1" x14ac:dyDescent="0.25">
      <c r="A11103">
        <v>79050</v>
      </c>
      <c r="B11103" s="12" t="s">
        <v>52</v>
      </c>
      <c r="C11103" s="12" t="s">
        <v>23671</v>
      </c>
      <c r="D11103" s="12" t="s">
        <v>23672</v>
      </c>
      <c r="E11103">
        <v>6606</v>
      </c>
      <c r="F11103">
        <v>1</v>
      </c>
      <c r="G11103" s="12" t="s">
        <v>55</v>
      </c>
      <c r="H11103" s="12" t="s">
        <v>56</v>
      </c>
      <c r="I11103">
        <v>29010</v>
      </c>
      <c r="J11103" s="12" t="s">
        <v>57</v>
      </c>
      <c r="K11103" s="12" t="s">
        <v>77</v>
      </c>
      <c r="L11103" s="12" t="s">
        <v>78</v>
      </c>
      <c r="M11103">
        <v>35351</v>
      </c>
      <c r="N11103" s="12" t="s">
        <v>60</v>
      </c>
      <c r="O11103" s="12" t="s">
        <v>14481</v>
      </c>
      <c r="P11103" s="12" t="s">
        <v>14482</v>
      </c>
      <c r="Q11103">
        <v>7778</v>
      </c>
      <c r="R11103" s="12" t="s">
        <v>63</v>
      </c>
      <c r="S11103" s="12" t="s">
        <v>11109</v>
      </c>
      <c r="T11103" s="12" t="s">
        <v>11110</v>
      </c>
      <c r="U11103" s="12" t="s">
        <v>17068</v>
      </c>
    </row>
    <row r="11104" spans="1:21" hidden="1" x14ac:dyDescent="0.25">
      <c r="A11104">
        <v>79051</v>
      </c>
      <c r="B11104" s="12" t="s">
        <v>52</v>
      </c>
      <c r="C11104" s="12" t="s">
        <v>23673</v>
      </c>
      <c r="D11104" s="12" t="s">
        <v>23674</v>
      </c>
      <c r="E11104">
        <v>6606</v>
      </c>
      <c r="F11104">
        <v>1</v>
      </c>
      <c r="G11104" s="12" t="s">
        <v>55</v>
      </c>
      <c r="H11104" s="12" t="s">
        <v>56</v>
      </c>
      <c r="I11104">
        <v>29010</v>
      </c>
      <c r="J11104" s="12" t="s">
        <v>57</v>
      </c>
      <c r="K11104" s="12" t="s">
        <v>77</v>
      </c>
      <c r="L11104" s="12" t="s">
        <v>78</v>
      </c>
      <c r="M11104">
        <v>35351</v>
      </c>
      <c r="N11104" s="12" t="s">
        <v>60</v>
      </c>
      <c r="O11104" s="12" t="s">
        <v>14481</v>
      </c>
      <c r="P11104" s="12" t="s">
        <v>14482</v>
      </c>
      <c r="Q11104">
        <v>7778</v>
      </c>
      <c r="R11104" s="12" t="s">
        <v>63</v>
      </c>
      <c r="S11104" s="12" t="s">
        <v>11109</v>
      </c>
      <c r="T11104" s="12" t="s">
        <v>11110</v>
      </c>
      <c r="U11104" s="12" t="s">
        <v>17068</v>
      </c>
    </row>
    <row r="11105" spans="1:21" hidden="1" x14ac:dyDescent="0.25">
      <c r="A11105">
        <v>79052</v>
      </c>
      <c r="B11105" s="12" t="s">
        <v>52</v>
      </c>
      <c r="C11105" s="12" t="s">
        <v>23675</v>
      </c>
      <c r="D11105" s="12" t="s">
        <v>23676</v>
      </c>
      <c r="E11105">
        <v>6606</v>
      </c>
      <c r="F11105">
        <v>1</v>
      </c>
      <c r="G11105" s="12" t="s">
        <v>55</v>
      </c>
      <c r="H11105" s="12" t="s">
        <v>56</v>
      </c>
      <c r="I11105">
        <v>29010</v>
      </c>
      <c r="J11105" s="12" t="s">
        <v>57</v>
      </c>
      <c r="K11105" s="12" t="s">
        <v>77</v>
      </c>
      <c r="L11105" s="12" t="s">
        <v>78</v>
      </c>
      <c r="M11105">
        <v>53969</v>
      </c>
      <c r="N11105" s="12" t="s">
        <v>60</v>
      </c>
      <c r="O11105" s="12" t="s">
        <v>14478</v>
      </c>
      <c r="P11105" s="12" t="s">
        <v>14479</v>
      </c>
      <c r="Q11105">
        <v>8211</v>
      </c>
      <c r="R11105" s="12" t="s">
        <v>63</v>
      </c>
      <c r="S11105" s="12" t="s">
        <v>14477</v>
      </c>
      <c r="T11105" s="12" t="s">
        <v>225</v>
      </c>
      <c r="U11105" s="12" t="s">
        <v>17068</v>
      </c>
    </row>
    <row r="11106" spans="1:21" hidden="1" x14ac:dyDescent="0.25">
      <c r="A11106">
        <v>79052</v>
      </c>
      <c r="B11106" s="12" t="s">
        <v>52</v>
      </c>
      <c r="C11106" s="12" t="s">
        <v>23675</v>
      </c>
      <c r="D11106" s="12" t="s">
        <v>23676</v>
      </c>
      <c r="E11106">
        <v>6606</v>
      </c>
      <c r="F11106">
        <v>1</v>
      </c>
      <c r="G11106" s="12" t="s">
        <v>55</v>
      </c>
      <c r="H11106" s="12" t="s">
        <v>56</v>
      </c>
      <c r="I11106">
        <v>29010</v>
      </c>
      <c r="J11106" s="12" t="s">
        <v>57</v>
      </c>
      <c r="K11106" s="12" t="s">
        <v>77</v>
      </c>
      <c r="L11106" s="12" t="s">
        <v>78</v>
      </c>
      <c r="M11106">
        <v>8210</v>
      </c>
      <c r="N11106" s="12" t="s">
        <v>60</v>
      </c>
      <c r="O11106" s="12" t="s">
        <v>224</v>
      </c>
      <c r="P11106" s="12" t="s">
        <v>19148</v>
      </c>
      <c r="Q11106">
        <v>8211</v>
      </c>
      <c r="R11106" s="12" t="s">
        <v>63</v>
      </c>
      <c r="S11106" s="12" t="s">
        <v>14477</v>
      </c>
      <c r="T11106" s="12" t="s">
        <v>225</v>
      </c>
      <c r="U11106" s="12" t="s">
        <v>17068</v>
      </c>
    </row>
    <row r="11107" spans="1:21" hidden="1" x14ac:dyDescent="0.25">
      <c r="A11107">
        <v>79053</v>
      </c>
      <c r="B11107" s="12" t="s">
        <v>52</v>
      </c>
      <c r="C11107" s="12" t="s">
        <v>23677</v>
      </c>
      <c r="D11107" s="12" t="s">
        <v>23678</v>
      </c>
      <c r="E11107">
        <v>6606</v>
      </c>
      <c r="F11107">
        <v>1</v>
      </c>
      <c r="G11107" s="12" t="s">
        <v>55</v>
      </c>
      <c r="H11107" s="12" t="s">
        <v>56</v>
      </c>
      <c r="I11107">
        <v>29010</v>
      </c>
      <c r="J11107" s="12" t="s">
        <v>57</v>
      </c>
      <c r="K11107" s="12" t="s">
        <v>77</v>
      </c>
      <c r="L11107" s="12" t="s">
        <v>78</v>
      </c>
      <c r="M11107">
        <v>53969</v>
      </c>
      <c r="N11107" s="12" t="s">
        <v>60</v>
      </c>
      <c r="O11107" s="12" t="s">
        <v>14478</v>
      </c>
      <c r="P11107" s="12" t="s">
        <v>14479</v>
      </c>
      <c r="Q11107">
        <v>8211</v>
      </c>
      <c r="R11107" s="12" t="s">
        <v>63</v>
      </c>
      <c r="S11107" s="12" t="s">
        <v>14477</v>
      </c>
      <c r="T11107" s="12" t="s">
        <v>225</v>
      </c>
      <c r="U11107" s="12" t="s">
        <v>17068</v>
      </c>
    </row>
    <row r="11108" spans="1:21" hidden="1" x14ac:dyDescent="0.25">
      <c r="A11108">
        <v>79053</v>
      </c>
      <c r="B11108" s="12" t="s">
        <v>52</v>
      </c>
      <c r="C11108" s="12" t="s">
        <v>23677</v>
      </c>
      <c r="D11108" s="12" t="s">
        <v>23678</v>
      </c>
      <c r="E11108">
        <v>6606</v>
      </c>
      <c r="F11108">
        <v>1</v>
      </c>
      <c r="G11108" s="12" t="s">
        <v>55</v>
      </c>
      <c r="H11108" s="12" t="s">
        <v>56</v>
      </c>
      <c r="I11108">
        <v>29010</v>
      </c>
      <c r="J11108" s="12" t="s">
        <v>57</v>
      </c>
      <c r="K11108" s="12" t="s">
        <v>77</v>
      </c>
      <c r="L11108" s="12" t="s">
        <v>78</v>
      </c>
      <c r="M11108">
        <v>8210</v>
      </c>
      <c r="N11108" s="12" t="s">
        <v>60</v>
      </c>
      <c r="O11108" s="12" t="s">
        <v>224</v>
      </c>
      <c r="P11108" s="12" t="s">
        <v>19148</v>
      </c>
      <c r="Q11108">
        <v>8211</v>
      </c>
      <c r="R11108" s="12" t="s">
        <v>63</v>
      </c>
      <c r="S11108" s="12" t="s">
        <v>14477</v>
      </c>
      <c r="T11108" s="12" t="s">
        <v>225</v>
      </c>
      <c r="U11108" s="12" t="s">
        <v>17068</v>
      </c>
    </row>
    <row r="11109" spans="1:21" hidden="1" x14ac:dyDescent="0.25">
      <c r="A11109">
        <v>79054</v>
      </c>
      <c r="B11109" s="12" t="s">
        <v>52</v>
      </c>
      <c r="C11109" s="12" t="s">
        <v>23679</v>
      </c>
      <c r="D11109" s="12" t="s">
        <v>23680</v>
      </c>
      <c r="E11109">
        <v>6606</v>
      </c>
      <c r="F11109">
        <v>1</v>
      </c>
      <c r="G11109" s="12" t="s">
        <v>55</v>
      </c>
      <c r="H11109" s="12" t="s">
        <v>56</v>
      </c>
      <c r="I11109">
        <v>29010</v>
      </c>
      <c r="J11109" s="12" t="s">
        <v>57</v>
      </c>
      <c r="K11109" s="12" t="s">
        <v>77</v>
      </c>
      <c r="L11109" s="12" t="s">
        <v>78</v>
      </c>
      <c r="M11109">
        <v>53969</v>
      </c>
      <c r="N11109" s="12" t="s">
        <v>60</v>
      </c>
      <c r="O11109" s="12" t="s">
        <v>14478</v>
      </c>
      <c r="P11109" s="12" t="s">
        <v>14479</v>
      </c>
      <c r="Q11109">
        <v>8211</v>
      </c>
      <c r="R11109" s="12" t="s">
        <v>63</v>
      </c>
      <c r="S11109" s="12" t="s">
        <v>14477</v>
      </c>
      <c r="T11109" s="12" t="s">
        <v>225</v>
      </c>
      <c r="U11109" s="12" t="s">
        <v>17068</v>
      </c>
    </row>
    <row r="11110" spans="1:21" hidden="1" x14ac:dyDescent="0.25">
      <c r="A11110">
        <v>79054</v>
      </c>
      <c r="B11110" s="12" t="s">
        <v>52</v>
      </c>
      <c r="C11110" s="12" t="s">
        <v>23679</v>
      </c>
      <c r="D11110" s="12" t="s">
        <v>23680</v>
      </c>
      <c r="E11110">
        <v>6606</v>
      </c>
      <c r="F11110">
        <v>1</v>
      </c>
      <c r="G11110" s="12" t="s">
        <v>55</v>
      </c>
      <c r="H11110" s="12" t="s">
        <v>56</v>
      </c>
      <c r="I11110">
        <v>29010</v>
      </c>
      <c r="J11110" s="12" t="s">
        <v>57</v>
      </c>
      <c r="K11110" s="12" t="s">
        <v>77</v>
      </c>
      <c r="L11110" s="12" t="s">
        <v>78</v>
      </c>
      <c r="M11110">
        <v>8210</v>
      </c>
      <c r="N11110" s="12" t="s">
        <v>60</v>
      </c>
      <c r="O11110" s="12" t="s">
        <v>224</v>
      </c>
      <c r="P11110" s="12" t="s">
        <v>19148</v>
      </c>
      <c r="Q11110">
        <v>8211</v>
      </c>
      <c r="R11110" s="12" t="s">
        <v>63</v>
      </c>
      <c r="S11110" s="12" t="s">
        <v>14477</v>
      </c>
      <c r="T11110" s="12" t="s">
        <v>225</v>
      </c>
      <c r="U11110" s="12" t="s">
        <v>17068</v>
      </c>
    </row>
    <row r="11111" spans="1:21" hidden="1" x14ac:dyDescent="0.25">
      <c r="A11111">
        <v>79055</v>
      </c>
      <c r="B11111" s="12" t="s">
        <v>52</v>
      </c>
      <c r="C11111" s="12" t="s">
        <v>23681</v>
      </c>
      <c r="D11111" s="12" t="s">
        <v>23682</v>
      </c>
      <c r="E11111">
        <v>6606</v>
      </c>
      <c r="F11111">
        <v>1</v>
      </c>
      <c r="G11111" s="12" t="s">
        <v>55</v>
      </c>
      <c r="H11111" s="12" t="s">
        <v>56</v>
      </c>
      <c r="I11111">
        <v>29010</v>
      </c>
      <c r="J11111" s="12" t="s">
        <v>57</v>
      </c>
      <c r="K11111" s="12" t="s">
        <v>77</v>
      </c>
      <c r="L11111" s="12" t="s">
        <v>78</v>
      </c>
      <c r="M11111">
        <v>53969</v>
      </c>
      <c r="N11111" s="12" t="s">
        <v>60</v>
      </c>
      <c r="O11111" s="12" t="s">
        <v>14478</v>
      </c>
      <c r="P11111" s="12" t="s">
        <v>14479</v>
      </c>
      <c r="Q11111">
        <v>8211</v>
      </c>
      <c r="R11111" s="12" t="s">
        <v>63</v>
      </c>
      <c r="S11111" s="12" t="s">
        <v>14477</v>
      </c>
      <c r="T11111" s="12" t="s">
        <v>225</v>
      </c>
      <c r="U11111" s="12" t="s">
        <v>11361</v>
      </c>
    </row>
    <row r="11112" spans="1:21" hidden="1" x14ac:dyDescent="0.25">
      <c r="A11112">
        <v>79055</v>
      </c>
      <c r="B11112" s="12" t="s">
        <v>52</v>
      </c>
      <c r="C11112" s="12" t="s">
        <v>23681</v>
      </c>
      <c r="D11112" s="12" t="s">
        <v>23682</v>
      </c>
      <c r="E11112">
        <v>6606</v>
      </c>
      <c r="F11112">
        <v>1</v>
      </c>
      <c r="G11112" s="12" t="s">
        <v>55</v>
      </c>
      <c r="H11112" s="12" t="s">
        <v>56</v>
      </c>
      <c r="I11112">
        <v>29010</v>
      </c>
      <c r="J11112" s="12" t="s">
        <v>57</v>
      </c>
      <c r="K11112" s="12" t="s">
        <v>77</v>
      </c>
      <c r="L11112" s="12" t="s">
        <v>78</v>
      </c>
      <c r="M11112">
        <v>8210</v>
      </c>
      <c r="N11112" s="12" t="s">
        <v>60</v>
      </c>
      <c r="O11112" s="12" t="s">
        <v>224</v>
      </c>
      <c r="P11112" s="12" t="s">
        <v>19148</v>
      </c>
      <c r="Q11112">
        <v>8211</v>
      </c>
      <c r="R11112" s="12" t="s">
        <v>63</v>
      </c>
      <c r="S11112" s="12" t="s">
        <v>14477</v>
      </c>
      <c r="T11112" s="12" t="s">
        <v>225</v>
      </c>
      <c r="U11112" s="12" t="s">
        <v>11361</v>
      </c>
    </row>
    <row r="11113" spans="1:21" hidden="1" x14ac:dyDescent="0.25">
      <c r="A11113">
        <v>79056</v>
      </c>
      <c r="B11113" s="12" t="s">
        <v>52</v>
      </c>
      <c r="C11113" s="12" t="s">
        <v>23683</v>
      </c>
      <c r="D11113" s="12" t="s">
        <v>23684</v>
      </c>
      <c r="E11113">
        <v>6606</v>
      </c>
      <c r="F11113">
        <v>1</v>
      </c>
      <c r="G11113" s="12" t="s">
        <v>55</v>
      </c>
      <c r="H11113" s="12" t="s">
        <v>56</v>
      </c>
      <c r="I11113">
        <v>29010</v>
      </c>
      <c r="J11113" s="12" t="s">
        <v>57</v>
      </c>
      <c r="K11113" s="12" t="s">
        <v>77</v>
      </c>
      <c r="L11113" s="12" t="s">
        <v>78</v>
      </c>
      <c r="M11113">
        <v>53969</v>
      </c>
      <c r="N11113" s="12" t="s">
        <v>60</v>
      </c>
      <c r="O11113" s="12" t="s">
        <v>14478</v>
      </c>
      <c r="P11113" s="12" t="s">
        <v>14479</v>
      </c>
      <c r="Q11113">
        <v>8211</v>
      </c>
      <c r="R11113" s="12" t="s">
        <v>63</v>
      </c>
      <c r="S11113" s="12" t="s">
        <v>14477</v>
      </c>
      <c r="T11113" s="12" t="s">
        <v>225</v>
      </c>
      <c r="U11113" s="12" t="s">
        <v>17068</v>
      </c>
    </row>
    <row r="11114" spans="1:21" hidden="1" x14ac:dyDescent="0.25">
      <c r="A11114">
        <v>79056</v>
      </c>
      <c r="B11114" s="12" t="s">
        <v>52</v>
      </c>
      <c r="C11114" s="12" t="s">
        <v>23683</v>
      </c>
      <c r="D11114" s="12" t="s">
        <v>23684</v>
      </c>
      <c r="E11114">
        <v>6606</v>
      </c>
      <c r="F11114">
        <v>1</v>
      </c>
      <c r="G11114" s="12" t="s">
        <v>55</v>
      </c>
      <c r="H11114" s="12" t="s">
        <v>56</v>
      </c>
      <c r="I11114">
        <v>29010</v>
      </c>
      <c r="J11114" s="12" t="s">
        <v>57</v>
      </c>
      <c r="K11114" s="12" t="s">
        <v>77</v>
      </c>
      <c r="L11114" s="12" t="s">
        <v>78</v>
      </c>
      <c r="M11114">
        <v>8210</v>
      </c>
      <c r="N11114" s="12" t="s">
        <v>60</v>
      </c>
      <c r="O11114" s="12" t="s">
        <v>224</v>
      </c>
      <c r="P11114" s="12" t="s">
        <v>19148</v>
      </c>
      <c r="Q11114">
        <v>8211</v>
      </c>
      <c r="R11114" s="12" t="s">
        <v>63</v>
      </c>
      <c r="S11114" s="12" t="s">
        <v>14477</v>
      </c>
      <c r="T11114" s="12" t="s">
        <v>225</v>
      </c>
      <c r="U11114" s="12" t="s">
        <v>17068</v>
      </c>
    </row>
    <row r="11115" spans="1:21" hidden="1" x14ac:dyDescent="0.25">
      <c r="A11115">
        <v>79057</v>
      </c>
      <c r="B11115" s="12" t="s">
        <v>52</v>
      </c>
      <c r="C11115" s="12" t="s">
        <v>23685</v>
      </c>
      <c r="D11115" s="12" t="s">
        <v>23686</v>
      </c>
      <c r="E11115">
        <v>6606</v>
      </c>
      <c r="F11115">
        <v>1</v>
      </c>
      <c r="G11115" s="12" t="s">
        <v>55</v>
      </c>
      <c r="H11115" s="12" t="s">
        <v>56</v>
      </c>
      <c r="I11115">
        <v>29010</v>
      </c>
      <c r="J11115" s="12" t="s">
        <v>57</v>
      </c>
      <c r="K11115" s="12" t="s">
        <v>77</v>
      </c>
      <c r="L11115" s="12" t="s">
        <v>78</v>
      </c>
      <c r="M11115">
        <v>53969</v>
      </c>
      <c r="N11115" s="12" t="s">
        <v>60</v>
      </c>
      <c r="O11115" s="12" t="s">
        <v>14478</v>
      </c>
      <c r="P11115" s="12" t="s">
        <v>14479</v>
      </c>
      <c r="Q11115">
        <v>8211</v>
      </c>
      <c r="R11115" s="12" t="s">
        <v>63</v>
      </c>
      <c r="S11115" s="12" t="s">
        <v>14477</v>
      </c>
      <c r="T11115" s="12" t="s">
        <v>225</v>
      </c>
      <c r="U11115" s="12" t="s">
        <v>11361</v>
      </c>
    </row>
    <row r="11116" spans="1:21" hidden="1" x14ac:dyDescent="0.25">
      <c r="A11116">
        <v>79057</v>
      </c>
      <c r="B11116" s="12" t="s">
        <v>52</v>
      </c>
      <c r="C11116" s="12" t="s">
        <v>23685</v>
      </c>
      <c r="D11116" s="12" t="s">
        <v>23686</v>
      </c>
      <c r="E11116">
        <v>6606</v>
      </c>
      <c r="F11116">
        <v>1</v>
      </c>
      <c r="G11116" s="12" t="s">
        <v>55</v>
      </c>
      <c r="H11116" s="12" t="s">
        <v>56</v>
      </c>
      <c r="I11116">
        <v>29010</v>
      </c>
      <c r="J11116" s="12" t="s">
        <v>57</v>
      </c>
      <c r="K11116" s="12" t="s">
        <v>77</v>
      </c>
      <c r="L11116" s="12" t="s">
        <v>78</v>
      </c>
      <c r="M11116">
        <v>8210</v>
      </c>
      <c r="N11116" s="12" t="s">
        <v>60</v>
      </c>
      <c r="O11116" s="12" t="s">
        <v>224</v>
      </c>
      <c r="P11116" s="12" t="s">
        <v>19148</v>
      </c>
      <c r="Q11116">
        <v>8211</v>
      </c>
      <c r="R11116" s="12" t="s">
        <v>63</v>
      </c>
      <c r="S11116" s="12" t="s">
        <v>14477</v>
      </c>
      <c r="T11116" s="12" t="s">
        <v>225</v>
      </c>
      <c r="U11116" s="12" t="s">
        <v>11361</v>
      </c>
    </row>
    <row r="11117" spans="1:21" hidden="1" x14ac:dyDescent="0.25">
      <c r="A11117">
        <v>79058</v>
      </c>
      <c r="B11117" s="12" t="s">
        <v>52</v>
      </c>
      <c r="C11117" s="12" t="s">
        <v>23687</v>
      </c>
      <c r="D11117" s="12" t="s">
        <v>23688</v>
      </c>
      <c r="E11117">
        <v>6606</v>
      </c>
      <c r="F11117">
        <v>1</v>
      </c>
      <c r="G11117" s="12" t="s">
        <v>55</v>
      </c>
      <c r="H11117" s="12" t="s">
        <v>56</v>
      </c>
      <c r="I11117">
        <v>29010</v>
      </c>
      <c r="J11117" s="12" t="s">
        <v>57</v>
      </c>
      <c r="K11117" s="12" t="s">
        <v>77</v>
      </c>
      <c r="L11117" s="12" t="s">
        <v>78</v>
      </c>
      <c r="M11117">
        <v>53969</v>
      </c>
      <c r="N11117" s="12" t="s">
        <v>60</v>
      </c>
      <c r="O11117" s="12" t="s">
        <v>14478</v>
      </c>
      <c r="P11117" s="12" t="s">
        <v>14479</v>
      </c>
      <c r="Q11117">
        <v>8211</v>
      </c>
      <c r="R11117" s="12" t="s">
        <v>63</v>
      </c>
      <c r="S11117" s="12" t="s">
        <v>14477</v>
      </c>
      <c r="T11117" s="12" t="s">
        <v>225</v>
      </c>
      <c r="U11117" s="12" t="s">
        <v>17068</v>
      </c>
    </row>
    <row r="11118" spans="1:21" hidden="1" x14ac:dyDescent="0.25">
      <c r="A11118">
        <v>79058</v>
      </c>
      <c r="B11118" s="12" t="s">
        <v>52</v>
      </c>
      <c r="C11118" s="12" t="s">
        <v>23687</v>
      </c>
      <c r="D11118" s="12" t="s">
        <v>23688</v>
      </c>
      <c r="E11118">
        <v>6606</v>
      </c>
      <c r="F11118">
        <v>1</v>
      </c>
      <c r="G11118" s="12" t="s">
        <v>55</v>
      </c>
      <c r="H11118" s="12" t="s">
        <v>56</v>
      </c>
      <c r="I11118">
        <v>29010</v>
      </c>
      <c r="J11118" s="12" t="s">
        <v>57</v>
      </c>
      <c r="K11118" s="12" t="s">
        <v>77</v>
      </c>
      <c r="L11118" s="12" t="s">
        <v>78</v>
      </c>
      <c r="M11118">
        <v>8210</v>
      </c>
      <c r="N11118" s="12" t="s">
        <v>60</v>
      </c>
      <c r="O11118" s="12" t="s">
        <v>224</v>
      </c>
      <c r="P11118" s="12" t="s">
        <v>19148</v>
      </c>
      <c r="Q11118">
        <v>8211</v>
      </c>
      <c r="R11118" s="12" t="s">
        <v>63</v>
      </c>
      <c r="S11118" s="12" t="s">
        <v>14477</v>
      </c>
      <c r="T11118" s="12" t="s">
        <v>225</v>
      </c>
      <c r="U11118" s="12" t="s">
        <v>17068</v>
      </c>
    </row>
    <row r="11119" spans="1:21" hidden="1" x14ac:dyDescent="0.25">
      <c r="A11119">
        <v>79059</v>
      </c>
      <c r="B11119" s="12" t="s">
        <v>52</v>
      </c>
      <c r="C11119" s="12" t="s">
        <v>23689</v>
      </c>
      <c r="D11119" s="12" t="s">
        <v>23690</v>
      </c>
      <c r="E11119">
        <v>6606</v>
      </c>
      <c r="F11119">
        <v>1</v>
      </c>
      <c r="G11119" s="12" t="s">
        <v>55</v>
      </c>
      <c r="H11119" s="12" t="s">
        <v>56</v>
      </c>
      <c r="I11119">
        <v>29010</v>
      </c>
      <c r="J11119" s="12" t="s">
        <v>57</v>
      </c>
      <c r="K11119" s="12" t="s">
        <v>77</v>
      </c>
      <c r="L11119" s="12" t="s">
        <v>78</v>
      </c>
      <c r="M11119">
        <v>53969</v>
      </c>
      <c r="N11119" s="12" t="s">
        <v>60</v>
      </c>
      <c r="O11119" s="12" t="s">
        <v>14478</v>
      </c>
      <c r="P11119" s="12" t="s">
        <v>14479</v>
      </c>
      <c r="Q11119">
        <v>8211</v>
      </c>
      <c r="R11119" s="12" t="s">
        <v>63</v>
      </c>
      <c r="S11119" s="12" t="s">
        <v>14477</v>
      </c>
      <c r="T11119" s="12" t="s">
        <v>225</v>
      </c>
      <c r="U11119" s="12" t="s">
        <v>11361</v>
      </c>
    </row>
    <row r="11120" spans="1:21" hidden="1" x14ac:dyDescent="0.25">
      <c r="A11120">
        <v>79059</v>
      </c>
      <c r="B11120" s="12" t="s">
        <v>52</v>
      </c>
      <c r="C11120" s="12" t="s">
        <v>23689</v>
      </c>
      <c r="D11120" s="12" t="s">
        <v>23690</v>
      </c>
      <c r="E11120">
        <v>6606</v>
      </c>
      <c r="F11120">
        <v>1</v>
      </c>
      <c r="G11120" s="12" t="s">
        <v>55</v>
      </c>
      <c r="H11120" s="12" t="s">
        <v>56</v>
      </c>
      <c r="I11120">
        <v>29010</v>
      </c>
      <c r="J11120" s="12" t="s">
        <v>57</v>
      </c>
      <c r="K11120" s="12" t="s">
        <v>77</v>
      </c>
      <c r="L11120" s="12" t="s">
        <v>78</v>
      </c>
      <c r="M11120">
        <v>8210</v>
      </c>
      <c r="N11120" s="12" t="s">
        <v>60</v>
      </c>
      <c r="O11120" s="12" t="s">
        <v>224</v>
      </c>
      <c r="P11120" s="12" t="s">
        <v>19148</v>
      </c>
      <c r="Q11120">
        <v>8211</v>
      </c>
      <c r="R11120" s="12" t="s">
        <v>63</v>
      </c>
      <c r="S11120" s="12" t="s">
        <v>14477</v>
      </c>
      <c r="T11120" s="12" t="s">
        <v>225</v>
      </c>
      <c r="U11120" s="12" t="s">
        <v>11361</v>
      </c>
    </row>
    <row r="11121" spans="1:21" hidden="1" x14ac:dyDescent="0.25">
      <c r="A11121">
        <v>79060</v>
      </c>
      <c r="B11121" s="12" t="s">
        <v>52</v>
      </c>
      <c r="C11121" s="12" t="s">
        <v>23691</v>
      </c>
      <c r="D11121" s="12" t="s">
        <v>23692</v>
      </c>
      <c r="E11121">
        <v>6606</v>
      </c>
      <c r="F11121">
        <v>1</v>
      </c>
      <c r="G11121" s="12" t="s">
        <v>55</v>
      </c>
      <c r="H11121" s="12" t="s">
        <v>56</v>
      </c>
      <c r="I11121">
        <v>29010</v>
      </c>
      <c r="J11121" s="12" t="s">
        <v>57</v>
      </c>
      <c r="K11121" s="12" t="s">
        <v>77</v>
      </c>
      <c r="L11121" s="12" t="s">
        <v>78</v>
      </c>
      <c r="M11121">
        <v>53969</v>
      </c>
      <c r="N11121" s="12" t="s">
        <v>60</v>
      </c>
      <c r="O11121" s="12" t="s">
        <v>14478</v>
      </c>
      <c r="P11121" s="12" t="s">
        <v>14479</v>
      </c>
      <c r="Q11121">
        <v>8211</v>
      </c>
      <c r="R11121" s="12" t="s">
        <v>63</v>
      </c>
      <c r="S11121" s="12" t="s">
        <v>14477</v>
      </c>
      <c r="T11121" s="12" t="s">
        <v>225</v>
      </c>
      <c r="U11121" s="12" t="s">
        <v>17068</v>
      </c>
    </row>
    <row r="11122" spans="1:21" hidden="1" x14ac:dyDescent="0.25">
      <c r="A11122">
        <v>79060</v>
      </c>
      <c r="B11122" s="12" t="s">
        <v>52</v>
      </c>
      <c r="C11122" s="12" t="s">
        <v>23691</v>
      </c>
      <c r="D11122" s="12" t="s">
        <v>23692</v>
      </c>
      <c r="E11122">
        <v>6606</v>
      </c>
      <c r="F11122">
        <v>1</v>
      </c>
      <c r="G11122" s="12" t="s">
        <v>55</v>
      </c>
      <c r="H11122" s="12" t="s">
        <v>56</v>
      </c>
      <c r="I11122">
        <v>29010</v>
      </c>
      <c r="J11122" s="12" t="s">
        <v>57</v>
      </c>
      <c r="K11122" s="12" t="s">
        <v>77</v>
      </c>
      <c r="L11122" s="12" t="s">
        <v>78</v>
      </c>
      <c r="M11122">
        <v>8210</v>
      </c>
      <c r="N11122" s="12" t="s">
        <v>60</v>
      </c>
      <c r="O11122" s="12" t="s">
        <v>224</v>
      </c>
      <c r="P11122" s="12" t="s">
        <v>19148</v>
      </c>
      <c r="Q11122">
        <v>8211</v>
      </c>
      <c r="R11122" s="12" t="s">
        <v>63</v>
      </c>
      <c r="S11122" s="12" t="s">
        <v>14477</v>
      </c>
      <c r="T11122" s="12" t="s">
        <v>225</v>
      </c>
      <c r="U11122" s="12" t="s">
        <v>17068</v>
      </c>
    </row>
    <row r="11123" spans="1:21" hidden="1" x14ac:dyDescent="0.25">
      <c r="A11123">
        <v>79061</v>
      </c>
      <c r="B11123" s="12" t="s">
        <v>52</v>
      </c>
      <c r="C11123" s="12" t="s">
        <v>23693</v>
      </c>
      <c r="D11123" s="12" t="s">
        <v>23694</v>
      </c>
      <c r="E11123">
        <v>6606</v>
      </c>
      <c r="F11123">
        <v>1</v>
      </c>
      <c r="G11123" s="12" t="s">
        <v>55</v>
      </c>
      <c r="H11123" s="12" t="s">
        <v>56</v>
      </c>
      <c r="I11123">
        <v>29010</v>
      </c>
      <c r="J11123" s="12" t="s">
        <v>57</v>
      </c>
      <c r="K11123" s="12" t="s">
        <v>77</v>
      </c>
      <c r="L11123" s="12" t="s">
        <v>78</v>
      </c>
      <c r="M11123">
        <v>53969</v>
      </c>
      <c r="N11123" s="12" t="s">
        <v>60</v>
      </c>
      <c r="O11123" s="12" t="s">
        <v>14478</v>
      </c>
      <c r="P11123" s="12" t="s">
        <v>14479</v>
      </c>
      <c r="Q11123">
        <v>8211</v>
      </c>
      <c r="R11123" s="12" t="s">
        <v>63</v>
      </c>
      <c r="S11123" s="12" t="s">
        <v>14477</v>
      </c>
      <c r="T11123" s="12" t="s">
        <v>225</v>
      </c>
      <c r="U11123" s="12" t="s">
        <v>17068</v>
      </c>
    </row>
    <row r="11124" spans="1:21" hidden="1" x14ac:dyDescent="0.25">
      <c r="A11124">
        <v>79061</v>
      </c>
      <c r="B11124" s="12" t="s">
        <v>52</v>
      </c>
      <c r="C11124" s="12" t="s">
        <v>23693</v>
      </c>
      <c r="D11124" s="12" t="s">
        <v>23694</v>
      </c>
      <c r="E11124">
        <v>6606</v>
      </c>
      <c r="F11124">
        <v>1</v>
      </c>
      <c r="G11124" s="12" t="s">
        <v>55</v>
      </c>
      <c r="H11124" s="12" t="s">
        <v>56</v>
      </c>
      <c r="I11124">
        <v>29010</v>
      </c>
      <c r="J11124" s="12" t="s">
        <v>57</v>
      </c>
      <c r="K11124" s="12" t="s">
        <v>77</v>
      </c>
      <c r="L11124" s="12" t="s">
        <v>78</v>
      </c>
      <c r="M11124">
        <v>8210</v>
      </c>
      <c r="N11124" s="12" t="s">
        <v>60</v>
      </c>
      <c r="O11124" s="12" t="s">
        <v>224</v>
      </c>
      <c r="P11124" s="12" t="s">
        <v>19148</v>
      </c>
      <c r="Q11124">
        <v>8211</v>
      </c>
      <c r="R11124" s="12" t="s">
        <v>63</v>
      </c>
      <c r="S11124" s="12" t="s">
        <v>14477</v>
      </c>
      <c r="T11124" s="12" t="s">
        <v>225</v>
      </c>
      <c r="U11124" s="12" t="s">
        <v>17068</v>
      </c>
    </row>
    <row r="11125" spans="1:21" hidden="1" x14ac:dyDescent="0.25">
      <c r="A11125">
        <v>79062</v>
      </c>
      <c r="B11125" s="12" t="s">
        <v>52</v>
      </c>
      <c r="C11125" s="12" t="s">
        <v>23695</v>
      </c>
      <c r="D11125" s="12" t="s">
        <v>23696</v>
      </c>
      <c r="E11125">
        <v>6606</v>
      </c>
      <c r="F11125">
        <v>1</v>
      </c>
      <c r="G11125" s="12" t="s">
        <v>55</v>
      </c>
      <c r="H11125" s="12" t="s">
        <v>56</v>
      </c>
      <c r="I11125">
        <v>29010</v>
      </c>
      <c r="J11125" s="12" t="s">
        <v>57</v>
      </c>
      <c r="K11125" s="12" t="s">
        <v>77</v>
      </c>
      <c r="L11125" s="12" t="s">
        <v>78</v>
      </c>
      <c r="M11125">
        <v>35353</v>
      </c>
      <c r="N11125" s="12" t="s">
        <v>60</v>
      </c>
      <c r="O11125" s="12" t="s">
        <v>10755</v>
      </c>
      <c r="P11125" s="12" t="s">
        <v>541</v>
      </c>
      <c r="Q11125">
        <v>56373</v>
      </c>
      <c r="R11125" s="12" t="s">
        <v>63</v>
      </c>
      <c r="S11125" s="12" t="s">
        <v>16969</v>
      </c>
      <c r="T11125" s="12" t="s">
        <v>16970</v>
      </c>
      <c r="U11125" s="12" t="s">
        <v>17068</v>
      </c>
    </row>
    <row r="11126" spans="1:21" hidden="1" x14ac:dyDescent="0.25">
      <c r="A11126">
        <v>79087</v>
      </c>
      <c r="B11126" s="12" t="s">
        <v>52</v>
      </c>
      <c r="C11126" s="12" t="s">
        <v>23697</v>
      </c>
      <c r="D11126" s="12" t="s">
        <v>23698</v>
      </c>
      <c r="E11126">
        <v>6606</v>
      </c>
      <c r="F11126">
        <v>1</v>
      </c>
      <c r="G11126" s="12" t="s">
        <v>55</v>
      </c>
      <c r="H11126" s="12" t="s">
        <v>56</v>
      </c>
      <c r="I11126">
        <v>29010</v>
      </c>
      <c r="J11126" s="12" t="s">
        <v>57</v>
      </c>
      <c r="K11126" s="12" t="s">
        <v>77</v>
      </c>
      <c r="L11126" s="12" t="s">
        <v>78</v>
      </c>
      <c r="M11126">
        <v>39281</v>
      </c>
      <c r="N11126" s="12" t="s">
        <v>60</v>
      </c>
      <c r="O11126" s="12" t="s">
        <v>10760</v>
      </c>
      <c r="P11126" s="12" t="s">
        <v>10761</v>
      </c>
      <c r="Q11126">
        <v>6996</v>
      </c>
      <c r="R11126" s="12" t="s">
        <v>63</v>
      </c>
      <c r="S11126" s="12" t="s">
        <v>17527</v>
      </c>
      <c r="T11126" s="12" t="s">
        <v>17528</v>
      </c>
      <c r="U11126" s="12" t="s">
        <v>17068</v>
      </c>
    </row>
    <row r="11127" spans="1:21" hidden="1" x14ac:dyDescent="0.25">
      <c r="A11127">
        <v>79088</v>
      </c>
      <c r="B11127" s="12" t="s">
        <v>52</v>
      </c>
      <c r="C11127" s="12" t="s">
        <v>23699</v>
      </c>
      <c r="D11127" s="12" t="s">
        <v>23700</v>
      </c>
      <c r="E11127">
        <v>6606</v>
      </c>
      <c r="F11127">
        <v>1</v>
      </c>
      <c r="G11127" s="12" t="s">
        <v>55</v>
      </c>
      <c r="H11127" s="12" t="s">
        <v>56</v>
      </c>
      <c r="I11127">
        <v>29010</v>
      </c>
      <c r="J11127" s="12" t="s">
        <v>57</v>
      </c>
      <c r="K11127" s="12" t="s">
        <v>77</v>
      </c>
      <c r="L11127" s="12" t="s">
        <v>78</v>
      </c>
      <c r="M11127">
        <v>35351</v>
      </c>
      <c r="N11127" s="12" t="s">
        <v>60</v>
      </c>
      <c r="O11127" s="12" t="s">
        <v>14481</v>
      </c>
      <c r="P11127" s="12" t="s">
        <v>14482</v>
      </c>
      <c r="Q11127">
        <v>8996</v>
      </c>
      <c r="R11127" s="12" t="s">
        <v>63</v>
      </c>
      <c r="S11127" s="12" t="s">
        <v>11164</v>
      </c>
      <c r="T11127" s="12" t="s">
        <v>11165</v>
      </c>
      <c r="U11127" s="12" t="s">
        <v>17068</v>
      </c>
    </row>
    <row r="11128" spans="1:21" hidden="1" x14ac:dyDescent="0.25">
      <c r="A11128">
        <v>79089</v>
      </c>
      <c r="B11128" s="12" t="s">
        <v>52</v>
      </c>
      <c r="C11128" s="12" t="s">
        <v>23701</v>
      </c>
      <c r="D11128" s="12" t="s">
        <v>23702</v>
      </c>
      <c r="E11128">
        <v>6606</v>
      </c>
      <c r="F11128">
        <v>1</v>
      </c>
      <c r="G11128" s="12" t="s">
        <v>55</v>
      </c>
      <c r="H11128" s="12" t="s">
        <v>56</v>
      </c>
      <c r="I11128">
        <v>29010</v>
      </c>
      <c r="J11128" s="12" t="s">
        <v>57</v>
      </c>
      <c r="K11128" s="12" t="s">
        <v>77</v>
      </c>
      <c r="L11128" s="12" t="s">
        <v>78</v>
      </c>
      <c r="M11128">
        <v>35351</v>
      </c>
      <c r="N11128" s="12" t="s">
        <v>60</v>
      </c>
      <c r="O11128" s="12" t="s">
        <v>14481</v>
      </c>
      <c r="P11128" s="12" t="s">
        <v>14482</v>
      </c>
      <c r="Q11128">
        <v>8996</v>
      </c>
      <c r="R11128" s="12" t="s">
        <v>63</v>
      </c>
      <c r="S11128" s="12" t="s">
        <v>11164</v>
      </c>
      <c r="T11128" s="12" t="s">
        <v>11165</v>
      </c>
      <c r="U11128" s="12" t="s">
        <v>17068</v>
      </c>
    </row>
    <row r="11129" spans="1:21" hidden="1" x14ac:dyDescent="0.25">
      <c r="A11129">
        <v>79092</v>
      </c>
      <c r="B11129" s="12" t="s">
        <v>52</v>
      </c>
      <c r="C11129" s="12" t="s">
        <v>23703</v>
      </c>
      <c r="D11129" s="12" t="s">
        <v>23704</v>
      </c>
      <c r="E11129">
        <v>6606</v>
      </c>
      <c r="F11129">
        <v>1</v>
      </c>
      <c r="G11129" s="12" t="s">
        <v>55</v>
      </c>
      <c r="H11129" s="12" t="s">
        <v>56</v>
      </c>
      <c r="I11129">
        <v>29010</v>
      </c>
      <c r="J11129" s="12" t="s">
        <v>57</v>
      </c>
      <c r="K11129" s="12" t="s">
        <v>77</v>
      </c>
      <c r="L11129" s="12" t="s">
        <v>78</v>
      </c>
      <c r="M11129">
        <v>35346</v>
      </c>
      <c r="N11129" s="12" t="s">
        <v>60</v>
      </c>
      <c r="O11129" s="12" t="s">
        <v>10752</v>
      </c>
      <c r="P11129" s="12" t="s">
        <v>2522</v>
      </c>
      <c r="Q11129">
        <v>21488</v>
      </c>
      <c r="R11129" s="12" t="s">
        <v>63</v>
      </c>
      <c r="S11129" s="12" t="s">
        <v>11259</v>
      </c>
      <c r="T11129" s="12" t="s">
        <v>11260</v>
      </c>
      <c r="U11129" s="12" t="s">
        <v>17068</v>
      </c>
    </row>
    <row r="11130" spans="1:21" hidden="1" x14ac:dyDescent="0.25">
      <c r="A11130">
        <v>79145</v>
      </c>
      <c r="B11130" s="12" t="s">
        <v>52</v>
      </c>
      <c r="C11130" s="12" t="s">
        <v>23705</v>
      </c>
      <c r="D11130" s="12" t="s">
        <v>23706</v>
      </c>
      <c r="E11130">
        <v>6606</v>
      </c>
      <c r="F11130">
        <v>1</v>
      </c>
      <c r="G11130" s="12" t="s">
        <v>55</v>
      </c>
      <c r="H11130" s="12" t="s">
        <v>56</v>
      </c>
      <c r="I11130">
        <v>29013</v>
      </c>
      <c r="J11130" s="12" t="s">
        <v>57</v>
      </c>
      <c r="K11130" s="12" t="s">
        <v>58</v>
      </c>
      <c r="L11130" s="12" t="s">
        <v>59</v>
      </c>
      <c r="M11130">
        <v>35330</v>
      </c>
      <c r="N11130" s="12" t="s">
        <v>60</v>
      </c>
      <c r="O11130" s="12" t="s">
        <v>241</v>
      </c>
      <c r="P11130" s="12" t="s">
        <v>242</v>
      </c>
      <c r="Q11130">
        <v>7140</v>
      </c>
      <c r="R11130" s="12" t="s">
        <v>63</v>
      </c>
      <c r="S11130" s="12" t="s">
        <v>531</v>
      </c>
      <c r="T11130" s="12" t="s">
        <v>13585</v>
      </c>
      <c r="U11130" s="12" t="s">
        <v>79</v>
      </c>
    </row>
    <row r="11131" spans="1:21" hidden="1" x14ac:dyDescent="0.25">
      <c r="A11131">
        <v>79146</v>
      </c>
      <c r="B11131" s="12" t="s">
        <v>52</v>
      </c>
      <c r="C11131" s="12" t="s">
        <v>23707</v>
      </c>
      <c r="D11131" s="12" t="s">
        <v>23708</v>
      </c>
      <c r="E11131">
        <v>6606</v>
      </c>
      <c r="F11131">
        <v>1</v>
      </c>
      <c r="G11131" s="12" t="s">
        <v>55</v>
      </c>
      <c r="H11131" s="12" t="s">
        <v>56</v>
      </c>
      <c r="I11131">
        <v>29010</v>
      </c>
      <c r="J11131" s="12" t="s">
        <v>57</v>
      </c>
      <c r="K11131" s="12" t="s">
        <v>77</v>
      </c>
      <c r="L11131" s="12" t="s">
        <v>78</v>
      </c>
      <c r="M11131">
        <v>53969</v>
      </c>
      <c r="N11131" s="12" t="s">
        <v>60</v>
      </c>
      <c r="O11131" s="12" t="s">
        <v>14478</v>
      </c>
      <c r="P11131" s="12" t="s">
        <v>14479</v>
      </c>
      <c r="Q11131">
        <v>8211</v>
      </c>
      <c r="R11131" s="12" t="s">
        <v>63</v>
      </c>
      <c r="S11131" s="12" t="s">
        <v>14477</v>
      </c>
      <c r="T11131" s="12" t="s">
        <v>225</v>
      </c>
      <c r="U11131" s="12" t="s">
        <v>17068</v>
      </c>
    </row>
    <row r="11132" spans="1:21" hidden="1" x14ac:dyDescent="0.25">
      <c r="A11132">
        <v>79146</v>
      </c>
      <c r="B11132" s="12" t="s">
        <v>52</v>
      </c>
      <c r="C11132" s="12" t="s">
        <v>23707</v>
      </c>
      <c r="D11132" s="12" t="s">
        <v>23708</v>
      </c>
      <c r="E11132">
        <v>6606</v>
      </c>
      <c r="F11132">
        <v>1</v>
      </c>
      <c r="G11132" s="12" t="s">
        <v>55</v>
      </c>
      <c r="H11132" s="12" t="s">
        <v>56</v>
      </c>
      <c r="I11132">
        <v>29010</v>
      </c>
      <c r="J11132" s="12" t="s">
        <v>57</v>
      </c>
      <c r="K11132" s="12" t="s">
        <v>77</v>
      </c>
      <c r="L11132" s="12" t="s">
        <v>78</v>
      </c>
      <c r="M11132">
        <v>8210</v>
      </c>
      <c r="N11132" s="12" t="s">
        <v>60</v>
      </c>
      <c r="O11132" s="12" t="s">
        <v>224</v>
      </c>
      <c r="P11132" s="12" t="s">
        <v>19148</v>
      </c>
      <c r="Q11132">
        <v>8211</v>
      </c>
      <c r="R11132" s="12" t="s">
        <v>63</v>
      </c>
      <c r="S11132" s="12" t="s">
        <v>14477</v>
      </c>
      <c r="T11132" s="12" t="s">
        <v>225</v>
      </c>
      <c r="U11132" s="12" t="s">
        <v>17068</v>
      </c>
    </row>
    <row r="11133" spans="1:21" hidden="1" x14ac:dyDescent="0.25">
      <c r="A11133">
        <v>79147</v>
      </c>
      <c r="B11133" s="12" t="s">
        <v>52</v>
      </c>
      <c r="C11133" s="12" t="s">
        <v>23709</v>
      </c>
      <c r="D11133" s="12" t="s">
        <v>23710</v>
      </c>
      <c r="E11133">
        <v>6606</v>
      </c>
      <c r="F11133">
        <v>1</v>
      </c>
      <c r="G11133" s="12" t="s">
        <v>55</v>
      </c>
      <c r="H11133" s="12" t="s">
        <v>56</v>
      </c>
      <c r="I11133">
        <v>29010</v>
      </c>
      <c r="J11133" s="12" t="s">
        <v>57</v>
      </c>
      <c r="K11133" s="12" t="s">
        <v>77</v>
      </c>
      <c r="L11133" s="12" t="s">
        <v>78</v>
      </c>
      <c r="M11133">
        <v>53969</v>
      </c>
      <c r="N11133" s="12" t="s">
        <v>60</v>
      </c>
      <c r="O11133" s="12" t="s">
        <v>14478</v>
      </c>
      <c r="P11133" s="12" t="s">
        <v>14479</v>
      </c>
      <c r="Q11133">
        <v>8211</v>
      </c>
      <c r="R11133" s="12" t="s">
        <v>63</v>
      </c>
      <c r="S11133" s="12" t="s">
        <v>14477</v>
      </c>
      <c r="T11133" s="12" t="s">
        <v>225</v>
      </c>
      <c r="U11133" s="12" t="s">
        <v>17068</v>
      </c>
    </row>
    <row r="11134" spans="1:21" hidden="1" x14ac:dyDescent="0.25">
      <c r="A11134">
        <v>79147</v>
      </c>
      <c r="B11134" s="12" t="s">
        <v>52</v>
      </c>
      <c r="C11134" s="12" t="s">
        <v>23709</v>
      </c>
      <c r="D11134" s="12" t="s">
        <v>23710</v>
      </c>
      <c r="E11134">
        <v>6606</v>
      </c>
      <c r="F11134">
        <v>1</v>
      </c>
      <c r="G11134" s="12" t="s">
        <v>55</v>
      </c>
      <c r="H11134" s="12" t="s">
        <v>56</v>
      </c>
      <c r="I11134">
        <v>29010</v>
      </c>
      <c r="J11134" s="12" t="s">
        <v>57</v>
      </c>
      <c r="K11134" s="12" t="s">
        <v>77</v>
      </c>
      <c r="L11134" s="12" t="s">
        <v>78</v>
      </c>
      <c r="M11134">
        <v>8210</v>
      </c>
      <c r="N11134" s="12" t="s">
        <v>60</v>
      </c>
      <c r="O11134" s="12" t="s">
        <v>224</v>
      </c>
      <c r="P11134" s="12" t="s">
        <v>19148</v>
      </c>
      <c r="Q11134">
        <v>8211</v>
      </c>
      <c r="R11134" s="12" t="s">
        <v>63</v>
      </c>
      <c r="S11134" s="12" t="s">
        <v>14477</v>
      </c>
      <c r="T11134" s="12" t="s">
        <v>225</v>
      </c>
      <c r="U11134" s="12" t="s">
        <v>17068</v>
      </c>
    </row>
    <row r="11135" spans="1:21" hidden="1" x14ac:dyDescent="0.25">
      <c r="A11135">
        <v>79148</v>
      </c>
      <c r="B11135" s="12" t="s">
        <v>52</v>
      </c>
      <c r="C11135" s="12" t="s">
        <v>23711</v>
      </c>
      <c r="D11135" s="12" t="s">
        <v>23712</v>
      </c>
      <c r="E11135">
        <v>6606</v>
      </c>
      <c r="F11135">
        <v>1</v>
      </c>
      <c r="G11135" s="12" t="s">
        <v>55</v>
      </c>
      <c r="H11135" s="12" t="s">
        <v>56</v>
      </c>
      <c r="I11135">
        <v>29010</v>
      </c>
      <c r="J11135" s="12" t="s">
        <v>57</v>
      </c>
      <c r="K11135" s="12" t="s">
        <v>77</v>
      </c>
      <c r="L11135" s="12" t="s">
        <v>78</v>
      </c>
      <c r="M11135">
        <v>35353</v>
      </c>
      <c r="N11135" s="12" t="s">
        <v>60</v>
      </c>
      <c r="O11135" s="12" t="s">
        <v>10755</v>
      </c>
      <c r="P11135" s="12" t="s">
        <v>541</v>
      </c>
      <c r="Q11135">
        <v>52304</v>
      </c>
      <c r="R11135" s="12" t="s">
        <v>63</v>
      </c>
      <c r="S11135" s="12" t="s">
        <v>15727</v>
      </c>
      <c r="T11135" s="12" t="s">
        <v>15728</v>
      </c>
      <c r="U11135" s="12" t="s">
        <v>17068</v>
      </c>
    </row>
    <row r="11136" spans="1:21" hidden="1" x14ac:dyDescent="0.25">
      <c r="A11136">
        <v>79165</v>
      </c>
      <c r="B11136" s="12" t="s">
        <v>52</v>
      </c>
      <c r="C11136" s="12" t="s">
        <v>23713</v>
      </c>
      <c r="D11136" s="12" t="s">
        <v>23714</v>
      </c>
      <c r="E11136">
        <v>6606</v>
      </c>
      <c r="F11136">
        <v>1</v>
      </c>
      <c r="G11136" s="12" t="s">
        <v>55</v>
      </c>
      <c r="H11136" s="12" t="s">
        <v>56</v>
      </c>
      <c r="I11136">
        <v>29010</v>
      </c>
      <c r="J11136" s="12" t="s">
        <v>57</v>
      </c>
      <c r="K11136" s="12" t="s">
        <v>77</v>
      </c>
      <c r="L11136" s="12" t="s">
        <v>78</v>
      </c>
      <c r="M11136">
        <v>35351</v>
      </c>
      <c r="N11136" s="12" t="s">
        <v>60</v>
      </c>
      <c r="O11136" s="12" t="s">
        <v>14481</v>
      </c>
      <c r="P11136" s="12" t="s">
        <v>14482</v>
      </c>
      <c r="Q11136">
        <v>7778</v>
      </c>
      <c r="R11136" s="12" t="s">
        <v>63</v>
      </c>
      <c r="S11136" s="12" t="s">
        <v>11109</v>
      </c>
      <c r="T11136" s="12" t="s">
        <v>11110</v>
      </c>
      <c r="U11136" s="12" t="s">
        <v>17068</v>
      </c>
    </row>
    <row r="11137" spans="1:21" hidden="1" x14ac:dyDescent="0.25">
      <c r="A11137">
        <v>79166</v>
      </c>
      <c r="B11137" s="12" t="s">
        <v>52</v>
      </c>
      <c r="C11137" s="12" t="s">
        <v>23715</v>
      </c>
      <c r="D11137" s="12" t="s">
        <v>23716</v>
      </c>
      <c r="E11137">
        <v>6606</v>
      </c>
      <c r="F11137">
        <v>1</v>
      </c>
      <c r="G11137" s="12" t="s">
        <v>55</v>
      </c>
      <c r="H11137" s="12" t="s">
        <v>56</v>
      </c>
      <c r="I11137">
        <v>29010</v>
      </c>
      <c r="J11137" s="12" t="s">
        <v>57</v>
      </c>
      <c r="K11137" s="12" t="s">
        <v>77</v>
      </c>
      <c r="L11137" s="12" t="s">
        <v>78</v>
      </c>
      <c r="M11137">
        <v>35347</v>
      </c>
      <c r="N11137" s="12" t="s">
        <v>60</v>
      </c>
      <c r="O11137" s="12" t="s">
        <v>14450</v>
      </c>
      <c r="P11137" s="12" t="s">
        <v>14451</v>
      </c>
      <c r="Q11137">
        <v>43743</v>
      </c>
      <c r="R11137" s="12" t="s">
        <v>63</v>
      </c>
      <c r="S11137" s="12" t="s">
        <v>22398</v>
      </c>
      <c r="T11137" s="12" t="s">
        <v>22399</v>
      </c>
      <c r="U11137" s="12" t="s">
        <v>17068</v>
      </c>
    </row>
    <row r="11138" spans="1:21" hidden="1" x14ac:dyDescent="0.25">
      <c r="A11138">
        <v>79167</v>
      </c>
      <c r="B11138" s="12" t="s">
        <v>52</v>
      </c>
      <c r="C11138" s="12" t="s">
        <v>23717</v>
      </c>
      <c r="D11138" s="12" t="s">
        <v>23718</v>
      </c>
      <c r="E11138">
        <v>6606</v>
      </c>
      <c r="F11138">
        <v>1</v>
      </c>
      <c r="G11138" s="12" t="s">
        <v>55</v>
      </c>
      <c r="H11138" s="12" t="s">
        <v>56</v>
      </c>
      <c r="I11138">
        <v>29010</v>
      </c>
      <c r="J11138" s="12" t="s">
        <v>57</v>
      </c>
      <c r="K11138" s="12" t="s">
        <v>77</v>
      </c>
      <c r="L11138" s="12" t="s">
        <v>78</v>
      </c>
      <c r="M11138">
        <v>35350</v>
      </c>
      <c r="N11138" s="12" t="s">
        <v>60</v>
      </c>
      <c r="O11138" s="12" t="s">
        <v>10753</v>
      </c>
      <c r="P11138" s="12" t="s">
        <v>96</v>
      </c>
      <c r="Q11138">
        <v>26787</v>
      </c>
      <c r="R11138" s="12" t="s">
        <v>63</v>
      </c>
      <c r="S11138" s="12" t="s">
        <v>14134</v>
      </c>
      <c r="T11138" s="12" t="s">
        <v>11277</v>
      </c>
      <c r="U11138" s="12" t="s">
        <v>17068</v>
      </c>
    </row>
    <row r="11139" spans="1:21" hidden="1" x14ac:dyDescent="0.25">
      <c r="A11139">
        <v>79185</v>
      </c>
      <c r="B11139" s="12" t="s">
        <v>52</v>
      </c>
      <c r="C11139" s="12" t="s">
        <v>23719</v>
      </c>
      <c r="D11139" s="12" t="s">
        <v>23720</v>
      </c>
      <c r="E11139">
        <v>6606</v>
      </c>
      <c r="F11139">
        <v>1</v>
      </c>
      <c r="G11139" s="12" t="s">
        <v>55</v>
      </c>
      <c r="H11139" s="12" t="s">
        <v>56</v>
      </c>
      <c r="I11139">
        <v>29010</v>
      </c>
      <c r="J11139" s="12" t="s">
        <v>57</v>
      </c>
      <c r="K11139" s="12" t="s">
        <v>77</v>
      </c>
      <c r="L11139" s="12" t="s">
        <v>78</v>
      </c>
      <c r="M11139">
        <v>52863</v>
      </c>
      <c r="N11139" s="12" t="s">
        <v>60</v>
      </c>
      <c r="O11139" s="12" t="s">
        <v>15908</v>
      </c>
      <c r="P11139" s="12" t="s">
        <v>15909</v>
      </c>
      <c r="Q11139">
        <v>52864</v>
      </c>
      <c r="R11139" s="12" t="s">
        <v>63</v>
      </c>
      <c r="S11139" s="12" t="s">
        <v>17619</v>
      </c>
      <c r="T11139" s="12" t="s">
        <v>15910</v>
      </c>
      <c r="U11139" s="12" t="s">
        <v>17068</v>
      </c>
    </row>
    <row r="11140" spans="1:21" hidden="1" x14ac:dyDescent="0.25">
      <c r="A11140">
        <v>79186</v>
      </c>
      <c r="B11140" s="12" t="s">
        <v>52</v>
      </c>
      <c r="C11140" s="12" t="s">
        <v>23721</v>
      </c>
      <c r="D11140" s="12" t="s">
        <v>23722</v>
      </c>
      <c r="E11140">
        <v>6606</v>
      </c>
      <c r="F11140">
        <v>1</v>
      </c>
      <c r="G11140" s="12" t="s">
        <v>55</v>
      </c>
      <c r="H11140" s="12" t="s">
        <v>56</v>
      </c>
      <c r="I11140">
        <v>29006</v>
      </c>
      <c r="J11140" s="12" t="s">
        <v>57</v>
      </c>
      <c r="K11140" s="12" t="s">
        <v>91</v>
      </c>
      <c r="L11140" s="12" t="s">
        <v>92</v>
      </c>
      <c r="M11140">
        <v>35343</v>
      </c>
      <c r="N11140" s="12" t="s">
        <v>60</v>
      </c>
      <c r="O11140" s="12" t="s">
        <v>93</v>
      </c>
      <c r="P11140" s="12" t="s">
        <v>94</v>
      </c>
      <c r="Q11140">
        <v>6992</v>
      </c>
      <c r="R11140" s="12" t="s">
        <v>63</v>
      </c>
      <c r="S11140" s="12" t="s">
        <v>14</v>
      </c>
      <c r="T11140" s="12" t="s">
        <v>95</v>
      </c>
      <c r="U11140" s="12" t="s">
        <v>22772</v>
      </c>
    </row>
    <row r="11141" spans="1:21" hidden="1" x14ac:dyDescent="0.25">
      <c r="A11141">
        <v>79187</v>
      </c>
      <c r="B11141" s="12" t="s">
        <v>52</v>
      </c>
      <c r="C11141" s="12" t="s">
        <v>23723</v>
      </c>
      <c r="D11141" s="12" t="s">
        <v>23724</v>
      </c>
      <c r="E11141">
        <v>6606</v>
      </c>
      <c r="F11141">
        <v>1</v>
      </c>
      <c r="G11141" s="12" t="s">
        <v>55</v>
      </c>
      <c r="H11141" s="12" t="s">
        <v>56</v>
      </c>
      <c r="I11141">
        <v>29010</v>
      </c>
      <c r="J11141" s="12" t="s">
        <v>57</v>
      </c>
      <c r="K11141" s="12" t="s">
        <v>77</v>
      </c>
      <c r="L11141" s="12" t="s">
        <v>78</v>
      </c>
      <c r="M11141">
        <v>35353</v>
      </c>
      <c r="N11141" s="12" t="s">
        <v>60</v>
      </c>
      <c r="O11141" s="12" t="s">
        <v>10755</v>
      </c>
      <c r="P11141" s="12" t="s">
        <v>541</v>
      </c>
      <c r="Q11141">
        <v>52304</v>
      </c>
      <c r="R11141" s="12" t="s">
        <v>63</v>
      </c>
      <c r="S11141" s="12" t="s">
        <v>15727</v>
      </c>
      <c r="T11141" s="12" t="s">
        <v>15728</v>
      </c>
      <c r="U11141" s="12" t="s">
        <v>17068</v>
      </c>
    </row>
    <row r="11142" spans="1:21" hidden="1" x14ac:dyDescent="0.25">
      <c r="A11142">
        <v>79196</v>
      </c>
      <c r="B11142" s="12" t="s">
        <v>52</v>
      </c>
      <c r="C11142" s="12" t="s">
        <v>23725</v>
      </c>
      <c r="D11142" s="12" t="s">
        <v>23726</v>
      </c>
      <c r="E11142">
        <v>6606</v>
      </c>
      <c r="F11142">
        <v>1</v>
      </c>
      <c r="G11142" s="12" t="s">
        <v>55</v>
      </c>
      <c r="H11142" s="12" t="s">
        <v>56</v>
      </c>
      <c r="I11142">
        <v>29010</v>
      </c>
      <c r="J11142" s="12" t="s">
        <v>57</v>
      </c>
      <c r="K11142" s="12" t="s">
        <v>77</v>
      </c>
      <c r="L11142" s="12" t="s">
        <v>78</v>
      </c>
      <c r="M11142">
        <v>35352</v>
      </c>
      <c r="N11142" s="12" t="s">
        <v>60</v>
      </c>
      <c r="O11142" s="12" t="s">
        <v>10754</v>
      </c>
      <c r="P11142" s="12" t="s">
        <v>85</v>
      </c>
      <c r="Q11142">
        <v>6691</v>
      </c>
      <c r="R11142" s="12" t="s">
        <v>63</v>
      </c>
      <c r="S11142" s="12" t="s">
        <v>11079</v>
      </c>
      <c r="T11142" s="12" t="s">
        <v>11080</v>
      </c>
      <c r="U11142" s="12" t="s">
        <v>17068</v>
      </c>
    </row>
    <row r="11143" spans="1:21" hidden="1" x14ac:dyDescent="0.25">
      <c r="A11143">
        <v>79204</v>
      </c>
      <c r="B11143" s="12" t="s">
        <v>52</v>
      </c>
      <c r="C11143" s="12" t="s">
        <v>23727</v>
      </c>
      <c r="D11143" s="12" t="s">
        <v>23728</v>
      </c>
      <c r="E11143">
        <v>6606</v>
      </c>
      <c r="F11143">
        <v>1</v>
      </c>
      <c r="G11143" s="12" t="s">
        <v>55</v>
      </c>
      <c r="H11143" s="12" t="s">
        <v>56</v>
      </c>
      <c r="I11143">
        <v>29010</v>
      </c>
      <c r="J11143" s="12" t="s">
        <v>57</v>
      </c>
      <c r="K11143" s="12" t="s">
        <v>77</v>
      </c>
      <c r="L11143" s="12" t="s">
        <v>78</v>
      </c>
      <c r="M11143">
        <v>35351</v>
      </c>
      <c r="N11143" s="12" t="s">
        <v>60</v>
      </c>
      <c r="O11143" s="12" t="s">
        <v>14481</v>
      </c>
      <c r="P11143" s="12" t="s">
        <v>14482</v>
      </c>
      <c r="Q11143">
        <v>7778</v>
      </c>
      <c r="R11143" s="12" t="s">
        <v>63</v>
      </c>
      <c r="S11143" s="12" t="s">
        <v>11109</v>
      </c>
      <c r="T11143" s="12" t="s">
        <v>11110</v>
      </c>
      <c r="U11143" s="12" t="s">
        <v>17068</v>
      </c>
    </row>
    <row r="11144" spans="1:21" hidden="1" x14ac:dyDescent="0.25">
      <c r="A11144">
        <v>79212</v>
      </c>
      <c r="B11144" s="12" t="s">
        <v>52</v>
      </c>
      <c r="C11144" s="12" t="s">
        <v>23852</v>
      </c>
      <c r="D11144" s="12" t="s">
        <v>23853</v>
      </c>
      <c r="E11144">
        <v>6606</v>
      </c>
      <c r="F11144">
        <v>1</v>
      </c>
      <c r="G11144" s="12" t="s">
        <v>55</v>
      </c>
      <c r="H11144" s="12" t="s">
        <v>56</v>
      </c>
      <c r="I11144">
        <v>29010</v>
      </c>
      <c r="J11144" s="12" t="s">
        <v>57</v>
      </c>
      <c r="K11144" s="12" t="s">
        <v>77</v>
      </c>
      <c r="L11144" s="12" t="s">
        <v>78</v>
      </c>
      <c r="M11144">
        <v>53969</v>
      </c>
      <c r="N11144" s="12" t="s">
        <v>60</v>
      </c>
      <c r="O11144" s="12" t="s">
        <v>14478</v>
      </c>
      <c r="P11144" s="12" t="s">
        <v>14479</v>
      </c>
      <c r="Q11144">
        <v>8211</v>
      </c>
      <c r="R11144" s="12" t="s">
        <v>63</v>
      </c>
      <c r="S11144" s="12" t="s">
        <v>14477</v>
      </c>
      <c r="T11144" s="12" t="s">
        <v>225</v>
      </c>
      <c r="U11144" s="12" t="s">
        <v>17068</v>
      </c>
    </row>
    <row r="11145" spans="1:21" hidden="1" x14ac:dyDescent="0.25">
      <c r="A11145">
        <v>79212</v>
      </c>
      <c r="B11145" s="12" t="s">
        <v>52</v>
      </c>
      <c r="C11145" s="12" t="s">
        <v>23852</v>
      </c>
      <c r="D11145" s="12" t="s">
        <v>23853</v>
      </c>
      <c r="E11145">
        <v>6606</v>
      </c>
      <c r="F11145">
        <v>1</v>
      </c>
      <c r="G11145" s="12" t="s">
        <v>55</v>
      </c>
      <c r="H11145" s="12" t="s">
        <v>56</v>
      </c>
      <c r="I11145">
        <v>29010</v>
      </c>
      <c r="J11145" s="12" t="s">
        <v>57</v>
      </c>
      <c r="K11145" s="12" t="s">
        <v>77</v>
      </c>
      <c r="L11145" s="12" t="s">
        <v>78</v>
      </c>
      <c r="M11145">
        <v>8210</v>
      </c>
      <c r="N11145" s="12" t="s">
        <v>60</v>
      </c>
      <c r="O11145" s="12" t="s">
        <v>224</v>
      </c>
      <c r="P11145" s="12" t="s">
        <v>19148</v>
      </c>
      <c r="Q11145">
        <v>8211</v>
      </c>
      <c r="R11145" s="12" t="s">
        <v>63</v>
      </c>
      <c r="S11145" s="12" t="s">
        <v>14477</v>
      </c>
      <c r="T11145" s="12" t="s">
        <v>225</v>
      </c>
      <c r="U11145" s="12" t="s">
        <v>17068</v>
      </c>
    </row>
    <row r="11146" spans="1:21" hidden="1" x14ac:dyDescent="0.25">
      <c r="A11146">
        <v>79213</v>
      </c>
      <c r="B11146" s="12" t="s">
        <v>52</v>
      </c>
      <c r="C11146" s="12" t="s">
        <v>23729</v>
      </c>
      <c r="D11146" s="12" t="s">
        <v>23730</v>
      </c>
      <c r="E11146">
        <v>6606</v>
      </c>
      <c r="F11146">
        <v>1</v>
      </c>
      <c r="G11146" s="12" t="s">
        <v>55</v>
      </c>
      <c r="H11146" s="12" t="s">
        <v>56</v>
      </c>
      <c r="I11146">
        <v>29010</v>
      </c>
      <c r="J11146" s="12" t="s">
        <v>57</v>
      </c>
      <c r="K11146" s="12" t="s">
        <v>77</v>
      </c>
      <c r="L11146" s="12" t="s">
        <v>78</v>
      </c>
      <c r="M11146">
        <v>35346</v>
      </c>
      <c r="N11146" s="12" t="s">
        <v>60</v>
      </c>
      <c r="O11146" s="12" t="s">
        <v>10752</v>
      </c>
      <c r="P11146" s="12" t="s">
        <v>2522</v>
      </c>
      <c r="Q11146">
        <v>21488</v>
      </c>
      <c r="R11146" s="12" t="s">
        <v>63</v>
      </c>
      <c r="S11146" s="12" t="s">
        <v>11259</v>
      </c>
      <c r="T11146" s="12" t="s">
        <v>11260</v>
      </c>
      <c r="U11146" s="12" t="s">
        <v>17068</v>
      </c>
    </row>
    <row r="11147" spans="1:21" hidden="1" x14ac:dyDescent="0.25">
      <c r="A11147">
        <v>79222</v>
      </c>
      <c r="B11147" s="12" t="s">
        <v>52</v>
      </c>
      <c r="C11147" s="12" t="s">
        <v>23731</v>
      </c>
      <c r="D11147" s="12" t="s">
        <v>23732</v>
      </c>
      <c r="E11147">
        <v>6606</v>
      </c>
      <c r="F11147">
        <v>1</v>
      </c>
      <c r="G11147" s="12" t="s">
        <v>55</v>
      </c>
      <c r="H11147" s="12" t="s">
        <v>56</v>
      </c>
      <c r="I11147">
        <v>29010</v>
      </c>
      <c r="J11147" s="12" t="s">
        <v>57</v>
      </c>
      <c r="K11147" s="12" t="s">
        <v>77</v>
      </c>
      <c r="L11147" s="12" t="s">
        <v>78</v>
      </c>
      <c r="M11147">
        <v>35350</v>
      </c>
      <c r="N11147" s="12" t="s">
        <v>60</v>
      </c>
      <c r="O11147" s="12" t="s">
        <v>10753</v>
      </c>
      <c r="P11147" s="12" t="s">
        <v>96</v>
      </c>
      <c r="Q11147">
        <v>31821</v>
      </c>
      <c r="R11147" s="12" t="s">
        <v>63</v>
      </c>
      <c r="S11147" s="12" t="s">
        <v>12917</v>
      </c>
      <c r="T11147" s="12" t="s">
        <v>11915</v>
      </c>
      <c r="U11147" s="12" t="s">
        <v>17068</v>
      </c>
    </row>
    <row r="11148" spans="1:21" hidden="1" x14ac:dyDescent="0.25">
      <c r="A11148">
        <v>79229</v>
      </c>
      <c r="B11148" s="12" t="s">
        <v>52</v>
      </c>
      <c r="C11148" s="12" t="s">
        <v>23733</v>
      </c>
      <c r="D11148" s="12" t="s">
        <v>23734</v>
      </c>
      <c r="E11148">
        <v>6606</v>
      </c>
      <c r="F11148">
        <v>1</v>
      </c>
      <c r="G11148" s="12" t="s">
        <v>55</v>
      </c>
      <c r="H11148" s="12" t="s">
        <v>56</v>
      </c>
      <c r="I11148">
        <v>29010</v>
      </c>
      <c r="J11148" s="12" t="s">
        <v>57</v>
      </c>
      <c r="K11148" s="12" t="s">
        <v>77</v>
      </c>
      <c r="L11148" s="12" t="s">
        <v>78</v>
      </c>
      <c r="M11148">
        <v>52863</v>
      </c>
      <c r="N11148" s="12" t="s">
        <v>60</v>
      </c>
      <c r="O11148" s="12" t="s">
        <v>15908</v>
      </c>
      <c r="P11148" s="12" t="s">
        <v>15909</v>
      </c>
      <c r="Q11148">
        <v>52864</v>
      </c>
      <c r="R11148" s="12" t="s">
        <v>63</v>
      </c>
      <c r="S11148" s="12" t="s">
        <v>17619</v>
      </c>
      <c r="T11148" s="12" t="s">
        <v>15910</v>
      </c>
      <c r="U11148" s="12" t="s">
        <v>17068</v>
      </c>
    </row>
    <row r="11149" spans="1:21" hidden="1" x14ac:dyDescent="0.25">
      <c r="A11149">
        <v>79230</v>
      </c>
      <c r="B11149" s="12" t="s">
        <v>52</v>
      </c>
      <c r="C11149" s="12" t="s">
        <v>23735</v>
      </c>
      <c r="D11149" s="12" t="s">
        <v>23736</v>
      </c>
      <c r="E11149">
        <v>6606</v>
      </c>
      <c r="F11149">
        <v>1</v>
      </c>
      <c r="G11149" s="12" t="s">
        <v>55</v>
      </c>
      <c r="H11149" s="12" t="s">
        <v>56</v>
      </c>
      <c r="I11149">
        <v>29010</v>
      </c>
      <c r="J11149" s="12" t="s">
        <v>57</v>
      </c>
      <c r="K11149" s="12" t="s">
        <v>77</v>
      </c>
      <c r="L11149" s="12" t="s">
        <v>78</v>
      </c>
      <c r="M11149">
        <v>35350</v>
      </c>
      <c r="N11149" s="12" t="s">
        <v>60</v>
      </c>
      <c r="O11149" s="12" t="s">
        <v>10753</v>
      </c>
      <c r="P11149" s="12" t="s">
        <v>96</v>
      </c>
      <c r="Q11149">
        <v>18274</v>
      </c>
      <c r="R11149" s="12" t="s">
        <v>63</v>
      </c>
      <c r="S11149" s="12" t="s">
        <v>11247</v>
      </c>
      <c r="T11149" s="12" t="s">
        <v>11248</v>
      </c>
      <c r="U11149" s="12" t="s">
        <v>17068</v>
      </c>
    </row>
    <row r="11150" spans="1:21" hidden="1" x14ac:dyDescent="0.25">
      <c r="A11150">
        <v>79307</v>
      </c>
      <c r="B11150" s="12" t="s">
        <v>52</v>
      </c>
      <c r="C11150" s="12" t="s">
        <v>23737</v>
      </c>
      <c r="D11150" s="12" t="s">
        <v>23738</v>
      </c>
      <c r="E11150">
        <v>6606</v>
      </c>
      <c r="F11150">
        <v>1</v>
      </c>
      <c r="G11150" s="12" t="s">
        <v>55</v>
      </c>
      <c r="H11150" s="12" t="s">
        <v>56</v>
      </c>
      <c r="I11150">
        <v>29010</v>
      </c>
      <c r="J11150" s="12" t="s">
        <v>57</v>
      </c>
      <c r="K11150" s="12" t="s">
        <v>77</v>
      </c>
      <c r="L11150" s="12" t="s">
        <v>78</v>
      </c>
      <c r="M11150">
        <v>35353</v>
      </c>
      <c r="N11150" s="12" t="s">
        <v>60</v>
      </c>
      <c r="O11150" s="12" t="s">
        <v>10755</v>
      </c>
      <c r="P11150" s="12" t="s">
        <v>541</v>
      </c>
      <c r="Q11150">
        <v>56373</v>
      </c>
      <c r="R11150" s="12" t="s">
        <v>63</v>
      </c>
      <c r="S11150" s="12" t="s">
        <v>16969</v>
      </c>
      <c r="T11150" s="12" t="s">
        <v>16970</v>
      </c>
      <c r="U11150" s="12" t="s">
        <v>17068</v>
      </c>
    </row>
    <row r="11151" spans="1:21" hidden="1" x14ac:dyDescent="0.25">
      <c r="A11151">
        <v>79309</v>
      </c>
      <c r="B11151" s="12" t="s">
        <v>52</v>
      </c>
      <c r="C11151" s="12" t="s">
        <v>23739</v>
      </c>
      <c r="D11151" s="12" t="s">
        <v>23740</v>
      </c>
      <c r="E11151">
        <v>6606</v>
      </c>
      <c r="F11151">
        <v>1</v>
      </c>
      <c r="G11151" s="12" t="s">
        <v>55</v>
      </c>
      <c r="H11151" s="12" t="s">
        <v>56</v>
      </c>
      <c r="I11151">
        <v>29010</v>
      </c>
      <c r="J11151" s="12" t="s">
        <v>57</v>
      </c>
      <c r="K11151" s="12" t="s">
        <v>77</v>
      </c>
      <c r="L11151" s="12" t="s">
        <v>78</v>
      </c>
      <c r="M11151">
        <v>35352</v>
      </c>
      <c r="N11151" s="12" t="s">
        <v>60</v>
      </c>
      <c r="O11151" s="12" t="s">
        <v>10754</v>
      </c>
      <c r="P11151" s="12" t="s">
        <v>85</v>
      </c>
      <c r="Q11151">
        <v>6691</v>
      </c>
      <c r="R11151" s="12" t="s">
        <v>63</v>
      </c>
      <c r="S11151" s="12" t="s">
        <v>11079</v>
      </c>
      <c r="T11151" s="12" t="s">
        <v>11080</v>
      </c>
      <c r="U11151" s="12" t="s">
        <v>17068</v>
      </c>
    </row>
    <row r="11152" spans="1:21" hidden="1" x14ac:dyDescent="0.25">
      <c r="A11152">
        <v>79317</v>
      </c>
      <c r="B11152" s="12" t="s">
        <v>52</v>
      </c>
      <c r="C11152" s="12" t="s">
        <v>23741</v>
      </c>
      <c r="D11152" s="12" t="s">
        <v>23742</v>
      </c>
      <c r="E11152">
        <v>6606</v>
      </c>
      <c r="F11152">
        <v>1</v>
      </c>
      <c r="G11152" s="12" t="s">
        <v>55</v>
      </c>
      <c r="H11152" s="12" t="s">
        <v>56</v>
      </c>
      <c r="I11152">
        <v>29010</v>
      </c>
      <c r="J11152" s="12" t="s">
        <v>57</v>
      </c>
      <c r="K11152" s="12" t="s">
        <v>77</v>
      </c>
      <c r="L11152" s="12" t="s">
        <v>78</v>
      </c>
      <c r="M11152">
        <v>35350</v>
      </c>
      <c r="N11152" s="12" t="s">
        <v>60</v>
      </c>
      <c r="O11152" s="12" t="s">
        <v>10753</v>
      </c>
      <c r="P11152" s="12" t="s">
        <v>96</v>
      </c>
      <c r="Q11152">
        <v>18274</v>
      </c>
      <c r="R11152" s="12" t="s">
        <v>63</v>
      </c>
      <c r="S11152" s="12" t="s">
        <v>11247</v>
      </c>
      <c r="T11152" s="12" t="s">
        <v>11248</v>
      </c>
      <c r="U11152" s="12" t="s">
        <v>17068</v>
      </c>
    </row>
    <row r="11153" spans="1:21" hidden="1" x14ac:dyDescent="0.25">
      <c r="A11153">
        <v>79328</v>
      </c>
      <c r="B11153" s="12" t="s">
        <v>52</v>
      </c>
      <c r="C11153" s="12" t="s">
        <v>23743</v>
      </c>
      <c r="D11153" s="12" t="s">
        <v>23744</v>
      </c>
      <c r="E11153">
        <v>6606</v>
      </c>
      <c r="F11153">
        <v>1</v>
      </c>
      <c r="G11153" s="12" t="s">
        <v>55</v>
      </c>
      <c r="H11153" s="12" t="s">
        <v>56</v>
      </c>
      <c r="I11153">
        <v>29010</v>
      </c>
      <c r="J11153" s="12" t="s">
        <v>57</v>
      </c>
      <c r="K11153" s="12" t="s">
        <v>77</v>
      </c>
      <c r="L11153" s="12" t="s">
        <v>78</v>
      </c>
      <c r="M11153">
        <v>35352</v>
      </c>
      <c r="N11153" s="12" t="s">
        <v>60</v>
      </c>
      <c r="O11153" s="12" t="s">
        <v>10754</v>
      </c>
      <c r="P11153" s="12" t="s">
        <v>85</v>
      </c>
      <c r="Q11153">
        <v>7134</v>
      </c>
      <c r="R11153" s="12" t="s">
        <v>63</v>
      </c>
      <c r="S11153" s="12" t="s">
        <v>11077</v>
      </c>
      <c r="T11153" s="12" t="s">
        <v>11078</v>
      </c>
      <c r="U11153" s="12" t="s">
        <v>20116</v>
      </c>
    </row>
    <row r="11154" spans="1:21" hidden="1" x14ac:dyDescent="0.25">
      <c r="A11154">
        <v>79349</v>
      </c>
      <c r="B11154" s="12" t="s">
        <v>52</v>
      </c>
      <c r="C11154" s="12" t="s">
        <v>23745</v>
      </c>
      <c r="D11154" s="12" t="s">
        <v>23746</v>
      </c>
      <c r="E11154">
        <v>6606</v>
      </c>
      <c r="F11154">
        <v>1</v>
      </c>
      <c r="G11154" s="12" t="s">
        <v>55</v>
      </c>
      <c r="H11154" s="12" t="s">
        <v>56</v>
      </c>
      <c r="I11154">
        <v>29010</v>
      </c>
      <c r="J11154" s="12" t="s">
        <v>57</v>
      </c>
      <c r="K11154" s="12" t="s">
        <v>77</v>
      </c>
      <c r="L11154" s="12" t="s">
        <v>78</v>
      </c>
      <c r="M11154">
        <v>35351</v>
      </c>
      <c r="N11154" s="12" t="s">
        <v>60</v>
      </c>
      <c r="O11154" s="12" t="s">
        <v>14481</v>
      </c>
      <c r="P11154" s="12" t="s">
        <v>14482</v>
      </c>
      <c r="Q11154">
        <v>65023</v>
      </c>
      <c r="R11154" s="12" t="s">
        <v>63</v>
      </c>
      <c r="S11154" s="12" t="s">
        <v>20893</v>
      </c>
      <c r="T11154" s="12" t="s">
        <v>20894</v>
      </c>
      <c r="U11154" s="12" t="s">
        <v>17068</v>
      </c>
    </row>
    <row r="11155" spans="1:21" hidden="1" x14ac:dyDescent="0.25">
      <c r="A11155">
        <v>79350</v>
      </c>
      <c r="B11155" s="12" t="s">
        <v>52</v>
      </c>
      <c r="C11155" s="12" t="s">
        <v>23747</v>
      </c>
      <c r="D11155" s="12" t="s">
        <v>23748</v>
      </c>
      <c r="E11155">
        <v>6606</v>
      </c>
      <c r="F11155">
        <v>1</v>
      </c>
      <c r="G11155" s="12" t="s">
        <v>55</v>
      </c>
      <c r="H11155" s="12" t="s">
        <v>56</v>
      </c>
      <c r="I11155">
        <v>29010</v>
      </c>
      <c r="J11155" s="12" t="s">
        <v>57</v>
      </c>
      <c r="K11155" s="12" t="s">
        <v>77</v>
      </c>
      <c r="L11155" s="12" t="s">
        <v>78</v>
      </c>
      <c r="M11155">
        <v>35351</v>
      </c>
      <c r="N11155" s="12" t="s">
        <v>60</v>
      </c>
      <c r="O11155" s="12" t="s">
        <v>14481</v>
      </c>
      <c r="P11155" s="12" t="s">
        <v>14482</v>
      </c>
      <c r="Q11155">
        <v>65023</v>
      </c>
      <c r="R11155" s="12" t="s">
        <v>63</v>
      </c>
      <c r="S11155" s="12" t="s">
        <v>20893</v>
      </c>
      <c r="T11155" s="12" t="s">
        <v>20894</v>
      </c>
      <c r="U11155" s="12" t="s">
        <v>17068</v>
      </c>
    </row>
    <row r="11156" spans="1:21" hidden="1" x14ac:dyDescent="0.25">
      <c r="A11156">
        <v>79371</v>
      </c>
      <c r="B11156" s="12" t="s">
        <v>52</v>
      </c>
      <c r="C11156" s="12" t="s">
        <v>23749</v>
      </c>
      <c r="D11156" s="12" t="s">
        <v>23750</v>
      </c>
      <c r="E11156">
        <v>6606</v>
      </c>
      <c r="F11156">
        <v>1</v>
      </c>
      <c r="G11156" s="12" t="s">
        <v>55</v>
      </c>
      <c r="H11156" s="12" t="s">
        <v>56</v>
      </c>
      <c r="I11156">
        <v>29013</v>
      </c>
      <c r="J11156" s="12" t="s">
        <v>57</v>
      </c>
      <c r="K11156" s="12" t="s">
        <v>58</v>
      </c>
      <c r="L11156" s="12" t="s">
        <v>59</v>
      </c>
      <c r="M11156">
        <v>35319</v>
      </c>
      <c r="N11156" s="12" t="s">
        <v>60</v>
      </c>
      <c r="O11156" s="12" t="s">
        <v>10751</v>
      </c>
      <c r="P11156" s="12" t="s">
        <v>652</v>
      </c>
      <c r="Q11156">
        <v>8292</v>
      </c>
      <c r="R11156" s="12" t="s">
        <v>63</v>
      </c>
      <c r="S11156" s="12" t="s">
        <v>10745</v>
      </c>
      <c r="T11156" s="12" t="s">
        <v>10746</v>
      </c>
      <c r="U11156" s="12" t="s">
        <v>23231</v>
      </c>
    </row>
    <row r="11157" spans="1:21" hidden="1" x14ac:dyDescent="0.25">
      <c r="A11157">
        <v>79386</v>
      </c>
      <c r="B11157" s="12" t="s">
        <v>52</v>
      </c>
      <c r="C11157" s="12" t="s">
        <v>23751</v>
      </c>
      <c r="D11157" s="12" t="s">
        <v>23752</v>
      </c>
      <c r="E11157">
        <v>6606</v>
      </c>
      <c r="F11157">
        <v>1</v>
      </c>
      <c r="G11157" s="12" t="s">
        <v>55</v>
      </c>
      <c r="H11157" s="12" t="s">
        <v>56</v>
      </c>
      <c r="I11157">
        <v>29010</v>
      </c>
      <c r="J11157" s="12" t="s">
        <v>57</v>
      </c>
      <c r="K11157" s="12" t="s">
        <v>77</v>
      </c>
      <c r="L11157" s="12" t="s">
        <v>78</v>
      </c>
      <c r="M11157">
        <v>39281</v>
      </c>
      <c r="N11157" s="12" t="s">
        <v>60</v>
      </c>
      <c r="O11157" s="12" t="s">
        <v>10760</v>
      </c>
      <c r="P11157" s="12" t="s">
        <v>10761</v>
      </c>
      <c r="Q11157">
        <v>6996</v>
      </c>
      <c r="R11157" s="12" t="s">
        <v>63</v>
      </c>
      <c r="S11157" s="12" t="s">
        <v>17527</v>
      </c>
      <c r="T11157" s="12" t="s">
        <v>17528</v>
      </c>
      <c r="U11157" s="12" t="s">
        <v>17068</v>
      </c>
    </row>
    <row r="11158" spans="1:21" hidden="1" x14ac:dyDescent="0.25">
      <c r="A11158">
        <v>79392</v>
      </c>
      <c r="B11158" s="12" t="s">
        <v>52</v>
      </c>
      <c r="C11158" s="12" t="s">
        <v>23753</v>
      </c>
      <c r="D11158" s="12" t="s">
        <v>23754</v>
      </c>
      <c r="E11158">
        <v>6606</v>
      </c>
      <c r="F11158">
        <v>1</v>
      </c>
      <c r="G11158" s="12" t="s">
        <v>55</v>
      </c>
      <c r="H11158" s="12" t="s">
        <v>56</v>
      </c>
      <c r="I11158">
        <v>29010</v>
      </c>
      <c r="J11158" s="12" t="s">
        <v>57</v>
      </c>
      <c r="K11158" s="12" t="s">
        <v>77</v>
      </c>
      <c r="L11158" s="12" t="s">
        <v>78</v>
      </c>
      <c r="M11158">
        <v>35348</v>
      </c>
      <c r="N11158" s="12" t="s">
        <v>60</v>
      </c>
      <c r="O11158" s="12" t="s">
        <v>11246</v>
      </c>
      <c r="P11158" s="12" t="s">
        <v>2779</v>
      </c>
      <c r="Q11158">
        <v>36191</v>
      </c>
      <c r="R11158" s="12" t="s">
        <v>63</v>
      </c>
      <c r="S11158" s="12" t="s">
        <v>10758</v>
      </c>
      <c r="T11158" s="12" t="s">
        <v>10743</v>
      </c>
      <c r="U11158" s="12" t="s">
        <v>17068</v>
      </c>
    </row>
    <row r="11159" spans="1:21" hidden="1" x14ac:dyDescent="0.25">
      <c r="A11159">
        <v>79400</v>
      </c>
      <c r="B11159" s="12" t="s">
        <v>52</v>
      </c>
      <c r="C11159" s="12" t="s">
        <v>23755</v>
      </c>
      <c r="D11159" s="12" t="s">
        <v>23756</v>
      </c>
      <c r="E11159">
        <v>6606</v>
      </c>
      <c r="F11159">
        <v>1</v>
      </c>
      <c r="G11159" s="12" t="s">
        <v>55</v>
      </c>
      <c r="H11159" s="12" t="s">
        <v>56</v>
      </c>
      <c r="I11159">
        <v>29010</v>
      </c>
      <c r="J11159" s="12" t="s">
        <v>57</v>
      </c>
      <c r="K11159" s="12" t="s">
        <v>77</v>
      </c>
      <c r="L11159" s="12" t="s">
        <v>78</v>
      </c>
      <c r="M11159">
        <v>35347</v>
      </c>
      <c r="N11159" s="12" t="s">
        <v>60</v>
      </c>
      <c r="O11159" s="12" t="s">
        <v>14450</v>
      </c>
      <c r="P11159" s="12" t="s">
        <v>14451</v>
      </c>
      <c r="Q11159">
        <v>6923</v>
      </c>
      <c r="R11159" s="12" t="s">
        <v>63</v>
      </c>
      <c r="S11159" s="12" t="s">
        <v>11095</v>
      </c>
      <c r="T11159" s="12" t="s">
        <v>11096</v>
      </c>
      <c r="U11159" s="12" t="s">
        <v>17068</v>
      </c>
    </row>
    <row r="11160" spans="1:21" hidden="1" x14ac:dyDescent="0.25">
      <c r="A11160">
        <v>79411</v>
      </c>
      <c r="B11160" s="12" t="s">
        <v>52</v>
      </c>
      <c r="C11160" s="12" t="s">
        <v>23757</v>
      </c>
      <c r="D11160" s="12" t="s">
        <v>23758</v>
      </c>
      <c r="E11160">
        <v>6606</v>
      </c>
      <c r="F11160">
        <v>1</v>
      </c>
      <c r="G11160" s="12" t="s">
        <v>55</v>
      </c>
      <c r="H11160" s="12" t="s">
        <v>56</v>
      </c>
      <c r="I11160">
        <v>29010</v>
      </c>
      <c r="J11160" s="12" t="s">
        <v>57</v>
      </c>
      <c r="K11160" s="12" t="s">
        <v>77</v>
      </c>
      <c r="L11160" s="12" t="s">
        <v>78</v>
      </c>
      <c r="M11160">
        <v>52863</v>
      </c>
      <c r="N11160" s="12" t="s">
        <v>60</v>
      </c>
      <c r="O11160" s="12" t="s">
        <v>15908</v>
      </c>
      <c r="P11160" s="12" t="s">
        <v>15909</v>
      </c>
      <c r="Q11160">
        <v>52864</v>
      </c>
      <c r="R11160" s="12" t="s">
        <v>63</v>
      </c>
      <c r="S11160" s="12" t="s">
        <v>17619</v>
      </c>
      <c r="T11160" s="12" t="s">
        <v>15910</v>
      </c>
      <c r="U11160" s="12" t="s">
        <v>17068</v>
      </c>
    </row>
    <row r="11161" spans="1:21" hidden="1" x14ac:dyDescent="0.25">
      <c r="A11161">
        <v>79422</v>
      </c>
      <c r="B11161" s="12" t="s">
        <v>52</v>
      </c>
      <c r="C11161" s="12" t="s">
        <v>23759</v>
      </c>
      <c r="D11161" s="12" t="s">
        <v>23760</v>
      </c>
      <c r="E11161">
        <v>6606</v>
      </c>
      <c r="F11161">
        <v>1</v>
      </c>
      <c r="G11161" s="12" t="s">
        <v>55</v>
      </c>
      <c r="H11161" s="12" t="s">
        <v>56</v>
      </c>
      <c r="I11161">
        <v>29010</v>
      </c>
      <c r="J11161" s="12" t="s">
        <v>57</v>
      </c>
      <c r="K11161" s="12" t="s">
        <v>77</v>
      </c>
      <c r="L11161" s="12" t="s">
        <v>78</v>
      </c>
      <c r="M11161">
        <v>52863</v>
      </c>
      <c r="N11161" s="12" t="s">
        <v>60</v>
      </c>
      <c r="O11161" s="12" t="s">
        <v>15908</v>
      </c>
      <c r="P11161" s="12" t="s">
        <v>15909</v>
      </c>
      <c r="Q11161">
        <v>52864</v>
      </c>
      <c r="R11161" s="12" t="s">
        <v>63</v>
      </c>
      <c r="S11161" s="12" t="s">
        <v>17619</v>
      </c>
      <c r="T11161" s="12" t="s">
        <v>15910</v>
      </c>
      <c r="U11161" s="12" t="s">
        <v>17068</v>
      </c>
    </row>
    <row r="11162" spans="1:21" hidden="1" x14ac:dyDescent="0.25">
      <c r="A11162">
        <v>79423</v>
      </c>
      <c r="B11162" s="12" t="s">
        <v>52</v>
      </c>
      <c r="C11162" s="12" t="s">
        <v>23761</v>
      </c>
      <c r="D11162" s="12" t="s">
        <v>23762</v>
      </c>
      <c r="E11162">
        <v>6606</v>
      </c>
      <c r="F11162">
        <v>1</v>
      </c>
      <c r="G11162" s="12" t="s">
        <v>55</v>
      </c>
      <c r="H11162" s="12" t="s">
        <v>56</v>
      </c>
      <c r="I11162">
        <v>29010</v>
      </c>
      <c r="J11162" s="12" t="s">
        <v>57</v>
      </c>
      <c r="K11162" s="12" t="s">
        <v>77</v>
      </c>
      <c r="L11162" s="12" t="s">
        <v>78</v>
      </c>
      <c r="M11162">
        <v>35346</v>
      </c>
      <c r="N11162" s="12" t="s">
        <v>60</v>
      </c>
      <c r="O11162" s="12" t="s">
        <v>10752</v>
      </c>
      <c r="P11162" s="12" t="s">
        <v>2522</v>
      </c>
      <c r="Q11162">
        <v>17167</v>
      </c>
      <c r="R11162" s="12" t="s">
        <v>63</v>
      </c>
      <c r="S11162" s="12" t="s">
        <v>11232</v>
      </c>
      <c r="T11162" s="12" t="s">
        <v>11233</v>
      </c>
      <c r="U11162" s="12" t="s">
        <v>17068</v>
      </c>
    </row>
    <row r="11163" spans="1:21" hidden="1" x14ac:dyDescent="0.25">
      <c r="A11163">
        <v>79425</v>
      </c>
      <c r="B11163" s="12" t="s">
        <v>52</v>
      </c>
      <c r="C11163" s="12" t="s">
        <v>23763</v>
      </c>
      <c r="D11163" s="12" t="s">
        <v>23764</v>
      </c>
      <c r="E11163">
        <v>6606</v>
      </c>
      <c r="F11163">
        <v>1</v>
      </c>
      <c r="G11163" s="12" t="s">
        <v>55</v>
      </c>
      <c r="H11163" s="12" t="s">
        <v>56</v>
      </c>
      <c r="I11163">
        <v>29010</v>
      </c>
      <c r="J11163" s="12" t="s">
        <v>57</v>
      </c>
      <c r="K11163" s="12" t="s">
        <v>77</v>
      </c>
      <c r="L11163" s="12" t="s">
        <v>78</v>
      </c>
      <c r="M11163">
        <v>35347</v>
      </c>
      <c r="N11163" s="12" t="s">
        <v>60</v>
      </c>
      <c r="O11163" s="12" t="s">
        <v>14450</v>
      </c>
      <c r="P11163" s="12" t="s">
        <v>14451</v>
      </c>
      <c r="Q11163">
        <v>53069</v>
      </c>
      <c r="R11163" s="12" t="s">
        <v>63</v>
      </c>
      <c r="S11163" s="12" t="s">
        <v>19268</v>
      </c>
      <c r="T11163" s="12" t="s">
        <v>15947</v>
      </c>
      <c r="U11163" s="12" t="s">
        <v>17068</v>
      </c>
    </row>
    <row r="11164" spans="1:21" hidden="1" x14ac:dyDescent="0.25">
      <c r="A11164">
        <v>79429</v>
      </c>
      <c r="B11164" s="12" t="s">
        <v>52</v>
      </c>
      <c r="C11164" s="12" t="s">
        <v>23765</v>
      </c>
      <c r="D11164" s="12" t="s">
        <v>23766</v>
      </c>
      <c r="E11164">
        <v>6606</v>
      </c>
      <c r="F11164">
        <v>1</v>
      </c>
      <c r="G11164" s="12" t="s">
        <v>55</v>
      </c>
      <c r="H11164" s="12" t="s">
        <v>56</v>
      </c>
      <c r="I11164">
        <v>29010</v>
      </c>
      <c r="J11164" s="12" t="s">
        <v>57</v>
      </c>
      <c r="K11164" s="12" t="s">
        <v>77</v>
      </c>
      <c r="L11164" s="12" t="s">
        <v>78</v>
      </c>
      <c r="M11164">
        <v>35351</v>
      </c>
      <c r="N11164" s="12" t="s">
        <v>60</v>
      </c>
      <c r="O11164" s="12" t="s">
        <v>14481</v>
      </c>
      <c r="P11164" s="12" t="s">
        <v>14482</v>
      </c>
      <c r="Q11164">
        <v>8996</v>
      </c>
      <c r="R11164" s="12" t="s">
        <v>63</v>
      </c>
      <c r="S11164" s="12" t="s">
        <v>11164</v>
      </c>
      <c r="T11164" s="12" t="s">
        <v>11165</v>
      </c>
      <c r="U11164" s="12" t="s">
        <v>17068</v>
      </c>
    </row>
    <row r="11165" spans="1:21" hidden="1" x14ac:dyDescent="0.25">
      <c r="A11165">
        <v>79430</v>
      </c>
      <c r="B11165" s="12" t="s">
        <v>52</v>
      </c>
      <c r="C11165" s="12" t="s">
        <v>23767</v>
      </c>
      <c r="D11165" s="12" t="s">
        <v>23768</v>
      </c>
      <c r="E11165">
        <v>6606</v>
      </c>
      <c r="F11165">
        <v>1</v>
      </c>
      <c r="G11165" s="12" t="s">
        <v>55</v>
      </c>
      <c r="H11165" s="12" t="s">
        <v>56</v>
      </c>
      <c r="I11165">
        <v>29010</v>
      </c>
      <c r="J11165" s="12" t="s">
        <v>57</v>
      </c>
      <c r="K11165" s="12" t="s">
        <v>77</v>
      </c>
      <c r="L11165" s="12" t="s">
        <v>78</v>
      </c>
      <c r="M11165">
        <v>35351</v>
      </c>
      <c r="N11165" s="12" t="s">
        <v>60</v>
      </c>
      <c r="O11165" s="12" t="s">
        <v>14481</v>
      </c>
      <c r="P11165" s="12" t="s">
        <v>14482</v>
      </c>
      <c r="Q11165">
        <v>8996</v>
      </c>
      <c r="R11165" s="12" t="s">
        <v>63</v>
      </c>
      <c r="S11165" s="12" t="s">
        <v>11164</v>
      </c>
      <c r="T11165" s="12" t="s">
        <v>11165</v>
      </c>
      <c r="U11165" s="12" t="s">
        <v>17068</v>
      </c>
    </row>
    <row r="11166" spans="1:21" hidden="1" x14ac:dyDescent="0.25">
      <c r="A11166">
        <v>79431</v>
      </c>
      <c r="B11166" s="12" t="s">
        <v>52</v>
      </c>
      <c r="C11166" s="12" t="s">
        <v>23769</v>
      </c>
      <c r="D11166" s="12" t="s">
        <v>23770</v>
      </c>
      <c r="E11166">
        <v>6606</v>
      </c>
      <c r="F11166">
        <v>1</v>
      </c>
      <c r="G11166" s="12" t="s">
        <v>55</v>
      </c>
      <c r="H11166" s="12" t="s">
        <v>56</v>
      </c>
      <c r="I11166">
        <v>29010</v>
      </c>
      <c r="J11166" s="12" t="s">
        <v>57</v>
      </c>
      <c r="K11166" s="12" t="s">
        <v>77</v>
      </c>
      <c r="L11166" s="12" t="s">
        <v>78</v>
      </c>
      <c r="M11166">
        <v>35351</v>
      </c>
      <c r="N11166" s="12" t="s">
        <v>60</v>
      </c>
      <c r="O11166" s="12" t="s">
        <v>14481</v>
      </c>
      <c r="P11166" s="12" t="s">
        <v>14482</v>
      </c>
      <c r="Q11166">
        <v>65023</v>
      </c>
      <c r="R11166" s="12" t="s">
        <v>63</v>
      </c>
      <c r="S11166" s="12" t="s">
        <v>20893</v>
      </c>
      <c r="T11166" s="12" t="s">
        <v>20894</v>
      </c>
      <c r="U11166" s="12" t="s">
        <v>17068</v>
      </c>
    </row>
    <row r="11167" spans="1:21" hidden="1" x14ac:dyDescent="0.25">
      <c r="A11167">
        <v>79432</v>
      </c>
      <c r="B11167" s="12" t="s">
        <v>52</v>
      </c>
      <c r="C11167" s="12" t="s">
        <v>23771</v>
      </c>
      <c r="D11167" s="12" t="s">
        <v>23772</v>
      </c>
      <c r="E11167">
        <v>6606</v>
      </c>
      <c r="F11167">
        <v>1</v>
      </c>
      <c r="G11167" s="12" t="s">
        <v>55</v>
      </c>
      <c r="H11167" s="12" t="s">
        <v>56</v>
      </c>
      <c r="I11167">
        <v>29010</v>
      </c>
      <c r="J11167" s="12" t="s">
        <v>57</v>
      </c>
      <c r="K11167" s="12" t="s">
        <v>77</v>
      </c>
      <c r="L11167" s="12" t="s">
        <v>78</v>
      </c>
      <c r="M11167">
        <v>39281</v>
      </c>
      <c r="N11167" s="12" t="s">
        <v>60</v>
      </c>
      <c r="O11167" s="12" t="s">
        <v>10760</v>
      </c>
      <c r="P11167" s="12" t="s">
        <v>10761</v>
      </c>
      <c r="Q11167">
        <v>6996</v>
      </c>
      <c r="R11167" s="12" t="s">
        <v>63</v>
      </c>
      <c r="S11167" s="12" t="s">
        <v>17527</v>
      </c>
      <c r="T11167" s="12" t="s">
        <v>17528</v>
      </c>
      <c r="U11167" s="12" t="s">
        <v>17068</v>
      </c>
    </row>
    <row r="11168" spans="1:21" hidden="1" x14ac:dyDescent="0.25">
      <c r="A11168">
        <v>79434</v>
      </c>
      <c r="B11168" s="12" t="s">
        <v>52</v>
      </c>
      <c r="C11168" s="12" t="s">
        <v>23773</v>
      </c>
      <c r="D11168" s="12" t="s">
        <v>23774</v>
      </c>
      <c r="E11168">
        <v>6606</v>
      </c>
      <c r="F11168">
        <v>1</v>
      </c>
      <c r="G11168" s="12" t="s">
        <v>55</v>
      </c>
      <c r="H11168" s="12" t="s">
        <v>56</v>
      </c>
      <c r="I11168">
        <v>29010</v>
      </c>
      <c r="J11168" s="12" t="s">
        <v>57</v>
      </c>
      <c r="K11168" s="12" t="s">
        <v>77</v>
      </c>
      <c r="L11168" s="12" t="s">
        <v>78</v>
      </c>
      <c r="M11168">
        <v>35350</v>
      </c>
      <c r="N11168" s="12" t="s">
        <v>60</v>
      </c>
      <c r="O11168" s="12" t="s">
        <v>10753</v>
      </c>
      <c r="P11168" s="12" t="s">
        <v>96</v>
      </c>
      <c r="Q11168">
        <v>60119</v>
      </c>
      <c r="R11168" s="12" t="s">
        <v>63</v>
      </c>
      <c r="S11168" s="12" t="s">
        <v>18130</v>
      </c>
      <c r="T11168" s="12" t="s">
        <v>18131</v>
      </c>
      <c r="U11168" s="12" t="s">
        <v>17068</v>
      </c>
    </row>
    <row r="11169" spans="1:21" hidden="1" x14ac:dyDescent="0.25">
      <c r="A11169">
        <v>79435</v>
      </c>
      <c r="B11169" s="12" t="s">
        <v>52</v>
      </c>
      <c r="C11169" s="12" t="s">
        <v>23775</v>
      </c>
      <c r="D11169" s="12" t="s">
        <v>23776</v>
      </c>
      <c r="E11169">
        <v>6606</v>
      </c>
      <c r="F11169">
        <v>1</v>
      </c>
      <c r="G11169" s="12" t="s">
        <v>55</v>
      </c>
      <c r="H11169" s="12" t="s">
        <v>56</v>
      </c>
      <c r="I11169">
        <v>29010</v>
      </c>
      <c r="J11169" s="12" t="s">
        <v>57</v>
      </c>
      <c r="K11169" s="12" t="s">
        <v>77</v>
      </c>
      <c r="L11169" s="12" t="s">
        <v>78</v>
      </c>
      <c r="M11169">
        <v>35350</v>
      </c>
      <c r="N11169" s="12" t="s">
        <v>60</v>
      </c>
      <c r="O11169" s="12" t="s">
        <v>10753</v>
      </c>
      <c r="P11169" s="12" t="s">
        <v>96</v>
      </c>
      <c r="Q11169">
        <v>60119</v>
      </c>
      <c r="R11169" s="12" t="s">
        <v>63</v>
      </c>
      <c r="S11169" s="12" t="s">
        <v>18130</v>
      </c>
      <c r="T11169" s="12" t="s">
        <v>18131</v>
      </c>
      <c r="U11169" s="12" t="s">
        <v>17068</v>
      </c>
    </row>
    <row r="11170" spans="1:21" hidden="1" x14ac:dyDescent="0.25">
      <c r="A11170">
        <v>79436</v>
      </c>
      <c r="B11170" s="12" t="s">
        <v>52</v>
      </c>
      <c r="C11170" s="12" t="s">
        <v>23777</v>
      </c>
      <c r="D11170" s="12" t="s">
        <v>23778</v>
      </c>
      <c r="E11170">
        <v>6606</v>
      </c>
      <c r="F11170">
        <v>1</v>
      </c>
      <c r="G11170" s="12" t="s">
        <v>55</v>
      </c>
      <c r="H11170" s="12" t="s">
        <v>56</v>
      </c>
      <c r="I11170">
        <v>29010</v>
      </c>
      <c r="J11170" s="12" t="s">
        <v>57</v>
      </c>
      <c r="K11170" s="12" t="s">
        <v>77</v>
      </c>
      <c r="L11170" s="12" t="s">
        <v>78</v>
      </c>
      <c r="M11170">
        <v>35352</v>
      </c>
      <c r="N11170" s="12" t="s">
        <v>60</v>
      </c>
      <c r="O11170" s="12" t="s">
        <v>10754</v>
      </c>
      <c r="P11170" s="12" t="s">
        <v>85</v>
      </c>
      <c r="Q11170">
        <v>12524</v>
      </c>
      <c r="R11170" s="12" t="s">
        <v>63</v>
      </c>
      <c r="S11170" s="12" t="s">
        <v>11205</v>
      </c>
      <c r="T11170" s="12" t="s">
        <v>11206</v>
      </c>
      <c r="U11170" s="12" t="s">
        <v>17068</v>
      </c>
    </row>
    <row r="11171" spans="1:21" hidden="1" x14ac:dyDescent="0.25">
      <c r="A11171">
        <v>79437</v>
      </c>
      <c r="B11171" s="12" t="s">
        <v>52</v>
      </c>
      <c r="C11171" s="12" t="s">
        <v>23779</v>
      </c>
      <c r="D11171" s="12" t="s">
        <v>23780</v>
      </c>
      <c r="E11171">
        <v>6606</v>
      </c>
      <c r="F11171">
        <v>1</v>
      </c>
      <c r="G11171" s="12" t="s">
        <v>55</v>
      </c>
      <c r="H11171" s="12" t="s">
        <v>56</v>
      </c>
      <c r="I11171">
        <v>29010</v>
      </c>
      <c r="J11171" s="12" t="s">
        <v>57</v>
      </c>
      <c r="K11171" s="12" t="s">
        <v>77</v>
      </c>
      <c r="L11171" s="12" t="s">
        <v>78</v>
      </c>
      <c r="M11171">
        <v>35350</v>
      </c>
      <c r="N11171" s="12" t="s">
        <v>60</v>
      </c>
      <c r="O11171" s="12" t="s">
        <v>10753</v>
      </c>
      <c r="P11171" s="12" t="s">
        <v>96</v>
      </c>
      <c r="Q11171">
        <v>40574</v>
      </c>
      <c r="R11171" s="12" t="s">
        <v>63</v>
      </c>
      <c r="S11171" s="12" t="s">
        <v>9372</v>
      </c>
      <c r="T11171" s="12" t="s">
        <v>9373</v>
      </c>
      <c r="U11171" s="12" t="s">
        <v>17068</v>
      </c>
    </row>
    <row r="11172" spans="1:21" hidden="1" x14ac:dyDescent="0.25">
      <c r="A11172">
        <v>79454</v>
      </c>
      <c r="B11172" s="12" t="s">
        <v>52</v>
      </c>
      <c r="C11172" s="12" t="s">
        <v>23781</v>
      </c>
      <c r="D11172" s="12" t="s">
        <v>23782</v>
      </c>
      <c r="E11172">
        <v>6606</v>
      </c>
      <c r="F11172">
        <v>1</v>
      </c>
      <c r="G11172" s="12" t="s">
        <v>55</v>
      </c>
      <c r="H11172" s="12" t="s">
        <v>56</v>
      </c>
      <c r="I11172">
        <v>29010</v>
      </c>
      <c r="J11172" s="12" t="s">
        <v>57</v>
      </c>
      <c r="K11172" s="12" t="s">
        <v>77</v>
      </c>
      <c r="L11172" s="12" t="s">
        <v>78</v>
      </c>
      <c r="M11172">
        <v>39281</v>
      </c>
      <c r="N11172" s="12" t="s">
        <v>60</v>
      </c>
      <c r="O11172" s="12" t="s">
        <v>10760</v>
      </c>
      <c r="P11172" s="12" t="s">
        <v>10761</v>
      </c>
      <c r="Q11172">
        <v>6996</v>
      </c>
      <c r="R11172" s="12" t="s">
        <v>63</v>
      </c>
      <c r="S11172" s="12" t="s">
        <v>17527</v>
      </c>
      <c r="T11172" s="12" t="s">
        <v>17528</v>
      </c>
      <c r="U11172" s="12" t="s">
        <v>17068</v>
      </c>
    </row>
    <row r="11173" spans="1:21" hidden="1" x14ac:dyDescent="0.25">
      <c r="A11173">
        <v>79464</v>
      </c>
      <c r="B11173" s="12" t="s">
        <v>52</v>
      </c>
      <c r="C11173" s="12" t="s">
        <v>23783</v>
      </c>
      <c r="D11173" s="12" t="s">
        <v>23784</v>
      </c>
      <c r="E11173">
        <v>6606</v>
      </c>
      <c r="F11173">
        <v>1</v>
      </c>
      <c r="G11173" s="12" t="s">
        <v>55</v>
      </c>
      <c r="H11173" s="12" t="s">
        <v>56</v>
      </c>
      <c r="I11173">
        <v>29010</v>
      </c>
      <c r="J11173" s="12" t="s">
        <v>57</v>
      </c>
      <c r="K11173" s="12" t="s">
        <v>77</v>
      </c>
      <c r="L11173" s="12" t="s">
        <v>78</v>
      </c>
      <c r="M11173">
        <v>35352</v>
      </c>
      <c r="N11173" s="12" t="s">
        <v>60</v>
      </c>
      <c r="O11173" s="12" t="s">
        <v>10754</v>
      </c>
      <c r="P11173" s="12" t="s">
        <v>85</v>
      </c>
      <c r="Q11173">
        <v>12317</v>
      </c>
      <c r="R11173" s="12" t="s">
        <v>63</v>
      </c>
      <c r="S11173" s="12" t="s">
        <v>11202</v>
      </c>
      <c r="T11173" s="12" t="s">
        <v>11203</v>
      </c>
      <c r="U11173" s="12" t="s">
        <v>17068</v>
      </c>
    </row>
    <row r="11174" spans="1:21" hidden="1" x14ac:dyDescent="0.25">
      <c r="A11174">
        <v>79465</v>
      </c>
      <c r="B11174" s="12" t="s">
        <v>52</v>
      </c>
      <c r="C11174" s="12" t="s">
        <v>23785</v>
      </c>
      <c r="D11174" s="12" t="s">
        <v>23786</v>
      </c>
      <c r="E11174">
        <v>6606</v>
      </c>
      <c r="F11174">
        <v>1</v>
      </c>
      <c r="G11174" s="12" t="s">
        <v>55</v>
      </c>
      <c r="H11174" s="12" t="s">
        <v>56</v>
      </c>
      <c r="I11174">
        <v>29010</v>
      </c>
      <c r="J11174" s="12" t="s">
        <v>57</v>
      </c>
      <c r="K11174" s="12" t="s">
        <v>77</v>
      </c>
      <c r="L11174" s="12" t="s">
        <v>78</v>
      </c>
      <c r="M11174">
        <v>35352</v>
      </c>
      <c r="N11174" s="12" t="s">
        <v>60</v>
      </c>
      <c r="O11174" s="12" t="s">
        <v>10754</v>
      </c>
      <c r="P11174" s="12" t="s">
        <v>85</v>
      </c>
      <c r="Q11174">
        <v>12317</v>
      </c>
      <c r="R11174" s="12" t="s">
        <v>63</v>
      </c>
      <c r="S11174" s="12" t="s">
        <v>11202</v>
      </c>
      <c r="T11174" s="12" t="s">
        <v>11203</v>
      </c>
      <c r="U11174" s="12" t="s">
        <v>17068</v>
      </c>
    </row>
    <row r="11175" spans="1:21" hidden="1" x14ac:dyDescent="0.25">
      <c r="A11175">
        <v>79466</v>
      </c>
      <c r="B11175" s="12" t="s">
        <v>52</v>
      </c>
      <c r="C11175" s="12" t="s">
        <v>23787</v>
      </c>
      <c r="D11175" s="12" t="s">
        <v>23788</v>
      </c>
      <c r="E11175">
        <v>6606</v>
      </c>
      <c r="F11175">
        <v>1</v>
      </c>
      <c r="G11175" s="12" t="s">
        <v>55</v>
      </c>
      <c r="H11175" s="12" t="s">
        <v>56</v>
      </c>
      <c r="I11175">
        <v>29010</v>
      </c>
      <c r="J11175" s="12" t="s">
        <v>57</v>
      </c>
      <c r="K11175" s="12" t="s">
        <v>77</v>
      </c>
      <c r="L11175" s="12" t="s">
        <v>78</v>
      </c>
      <c r="M11175">
        <v>35352</v>
      </c>
      <c r="N11175" s="12" t="s">
        <v>60</v>
      </c>
      <c r="O11175" s="12" t="s">
        <v>10754</v>
      </c>
      <c r="P11175" s="12" t="s">
        <v>85</v>
      </c>
      <c r="Q11175">
        <v>12317</v>
      </c>
      <c r="R11175" s="12" t="s">
        <v>63</v>
      </c>
      <c r="S11175" s="12" t="s">
        <v>11202</v>
      </c>
      <c r="T11175" s="12" t="s">
        <v>11203</v>
      </c>
      <c r="U11175" s="12" t="s">
        <v>17068</v>
      </c>
    </row>
    <row r="11176" spans="1:21" hidden="1" x14ac:dyDescent="0.25">
      <c r="A11176">
        <v>79467</v>
      </c>
      <c r="B11176" s="12" t="s">
        <v>52</v>
      </c>
      <c r="C11176" s="12" t="s">
        <v>23789</v>
      </c>
      <c r="D11176" s="12" t="s">
        <v>23790</v>
      </c>
      <c r="E11176">
        <v>6606</v>
      </c>
      <c r="F11176">
        <v>1</v>
      </c>
      <c r="G11176" s="12" t="s">
        <v>55</v>
      </c>
      <c r="H11176" s="12" t="s">
        <v>56</v>
      </c>
      <c r="I11176">
        <v>29010</v>
      </c>
      <c r="J11176" s="12" t="s">
        <v>57</v>
      </c>
      <c r="K11176" s="12" t="s">
        <v>77</v>
      </c>
      <c r="L11176" s="12" t="s">
        <v>78</v>
      </c>
      <c r="M11176">
        <v>35348</v>
      </c>
      <c r="N11176" s="12" t="s">
        <v>60</v>
      </c>
      <c r="O11176" s="12" t="s">
        <v>11246</v>
      </c>
      <c r="P11176" s="12" t="s">
        <v>2779</v>
      </c>
      <c r="Q11176">
        <v>43983</v>
      </c>
      <c r="R11176" s="12" t="s">
        <v>63</v>
      </c>
      <c r="S11176" s="12" t="s">
        <v>11800</v>
      </c>
      <c r="T11176" s="12" t="s">
        <v>11801</v>
      </c>
      <c r="U11176" s="12" t="s">
        <v>17068</v>
      </c>
    </row>
    <row r="11177" spans="1:21" hidden="1" x14ac:dyDescent="0.25">
      <c r="A11177">
        <v>79472</v>
      </c>
      <c r="B11177" s="12" t="s">
        <v>52</v>
      </c>
      <c r="C11177" s="12" t="s">
        <v>23791</v>
      </c>
      <c r="D11177" s="12" t="s">
        <v>23792</v>
      </c>
      <c r="E11177">
        <v>6606</v>
      </c>
      <c r="F11177">
        <v>1</v>
      </c>
      <c r="G11177" s="12" t="s">
        <v>55</v>
      </c>
      <c r="H11177" s="12" t="s">
        <v>56</v>
      </c>
      <c r="I11177">
        <v>29010</v>
      </c>
      <c r="J11177" s="12" t="s">
        <v>57</v>
      </c>
      <c r="K11177" s="12" t="s">
        <v>77</v>
      </c>
      <c r="L11177" s="12" t="s">
        <v>78</v>
      </c>
      <c r="M11177">
        <v>35347</v>
      </c>
      <c r="N11177" s="12" t="s">
        <v>60</v>
      </c>
      <c r="O11177" s="12" t="s">
        <v>14450</v>
      </c>
      <c r="P11177" s="12" t="s">
        <v>14451</v>
      </c>
      <c r="Q11177">
        <v>6904</v>
      </c>
      <c r="R11177" s="12" t="s">
        <v>63</v>
      </c>
      <c r="S11177" s="12" t="s">
        <v>14452</v>
      </c>
      <c r="T11177" s="12" t="s">
        <v>11073</v>
      </c>
      <c r="U11177" s="12" t="s">
        <v>17068</v>
      </c>
    </row>
    <row r="11178" spans="1:21" hidden="1" x14ac:dyDescent="0.25">
      <c r="A11178">
        <v>79483</v>
      </c>
      <c r="B11178" s="12" t="s">
        <v>52</v>
      </c>
      <c r="C11178" s="12" t="s">
        <v>23793</v>
      </c>
      <c r="D11178" s="12" t="s">
        <v>23794</v>
      </c>
      <c r="E11178">
        <v>6606</v>
      </c>
      <c r="F11178">
        <v>1</v>
      </c>
      <c r="G11178" s="12" t="s">
        <v>55</v>
      </c>
      <c r="H11178" s="12" t="s">
        <v>56</v>
      </c>
      <c r="I11178">
        <v>29010</v>
      </c>
      <c r="J11178" s="12" t="s">
        <v>57</v>
      </c>
      <c r="K11178" s="12" t="s">
        <v>77</v>
      </c>
      <c r="L11178" s="12" t="s">
        <v>78</v>
      </c>
      <c r="M11178">
        <v>35352</v>
      </c>
      <c r="N11178" s="12" t="s">
        <v>60</v>
      </c>
      <c r="O11178" s="12" t="s">
        <v>10754</v>
      </c>
      <c r="P11178" s="12" t="s">
        <v>85</v>
      </c>
      <c r="Q11178">
        <v>18072</v>
      </c>
      <c r="R11178" s="12" t="s">
        <v>63</v>
      </c>
      <c r="S11178" s="12" t="s">
        <v>11244</v>
      </c>
      <c r="T11178" s="12" t="s">
        <v>11245</v>
      </c>
      <c r="U11178" s="12" t="s">
        <v>17068</v>
      </c>
    </row>
    <row r="11179" spans="1:21" hidden="1" x14ac:dyDescent="0.25">
      <c r="A11179">
        <v>79490</v>
      </c>
      <c r="B11179" s="12" t="s">
        <v>52</v>
      </c>
      <c r="C11179" s="12" t="s">
        <v>23795</v>
      </c>
      <c r="D11179" s="12" t="s">
        <v>23796</v>
      </c>
      <c r="E11179">
        <v>6606</v>
      </c>
      <c r="F11179">
        <v>1</v>
      </c>
      <c r="G11179" s="12" t="s">
        <v>55</v>
      </c>
      <c r="H11179" s="12" t="s">
        <v>56</v>
      </c>
      <c r="I11179">
        <v>29010</v>
      </c>
      <c r="J11179" s="12" t="s">
        <v>57</v>
      </c>
      <c r="K11179" s="12" t="s">
        <v>77</v>
      </c>
      <c r="L11179" s="12" t="s">
        <v>78</v>
      </c>
      <c r="M11179">
        <v>35347</v>
      </c>
      <c r="N11179" s="12" t="s">
        <v>60</v>
      </c>
      <c r="O11179" s="12" t="s">
        <v>14450</v>
      </c>
      <c r="P11179" s="12" t="s">
        <v>14451</v>
      </c>
      <c r="Q11179">
        <v>6923</v>
      </c>
      <c r="R11179" s="12" t="s">
        <v>63</v>
      </c>
      <c r="S11179" s="12" t="s">
        <v>11095</v>
      </c>
      <c r="T11179" s="12" t="s">
        <v>11096</v>
      </c>
      <c r="U11179" s="12" t="s">
        <v>17068</v>
      </c>
    </row>
    <row r="11180" spans="1:21" hidden="1" x14ac:dyDescent="0.25">
      <c r="A11180">
        <v>79501</v>
      </c>
      <c r="B11180" s="12" t="s">
        <v>52</v>
      </c>
      <c r="C11180" s="12" t="s">
        <v>23797</v>
      </c>
      <c r="D11180" s="12" t="s">
        <v>23798</v>
      </c>
      <c r="E11180">
        <v>6606</v>
      </c>
      <c r="F11180">
        <v>1</v>
      </c>
      <c r="G11180" s="12" t="s">
        <v>55</v>
      </c>
      <c r="H11180" s="12" t="s">
        <v>56</v>
      </c>
      <c r="I11180">
        <v>43481</v>
      </c>
      <c r="J11180" s="12" t="s">
        <v>57</v>
      </c>
      <c r="K11180" s="12" t="s">
        <v>11825</v>
      </c>
      <c r="L11180" s="12" t="s">
        <v>11826</v>
      </c>
      <c r="M11180">
        <v>43738</v>
      </c>
      <c r="N11180" s="12" t="s">
        <v>60</v>
      </c>
      <c r="O11180" s="12" t="s">
        <v>11827</v>
      </c>
      <c r="P11180" s="12" t="s">
        <v>11828</v>
      </c>
      <c r="Q11180">
        <v>53639</v>
      </c>
      <c r="R11180" s="12" t="s">
        <v>63</v>
      </c>
      <c r="S11180" s="12" t="s">
        <v>17630</v>
      </c>
      <c r="T11180" s="12" t="s">
        <v>16002</v>
      </c>
      <c r="U11180" s="12" t="s">
        <v>11361</v>
      </c>
    </row>
    <row r="11181" spans="1:21" hidden="1" x14ac:dyDescent="0.25">
      <c r="A11181">
        <v>79502</v>
      </c>
      <c r="B11181" s="12" t="s">
        <v>52</v>
      </c>
      <c r="C11181" s="12" t="s">
        <v>23799</v>
      </c>
      <c r="D11181" s="12" t="s">
        <v>23800</v>
      </c>
      <c r="E11181">
        <v>6606</v>
      </c>
      <c r="F11181">
        <v>1</v>
      </c>
      <c r="G11181" s="12" t="s">
        <v>55</v>
      </c>
      <c r="H11181" s="12" t="s">
        <v>56</v>
      </c>
      <c r="I11181">
        <v>29010</v>
      </c>
      <c r="J11181" s="12" t="s">
        <v>57</v>
      </c>
      <c r="K11181" s="12" t="s">
        <v>77</v>
      </c>
      <c r="L11181" s="12" t="s">
        <v>78</v>
      </c>
      <c r="M11181">
        <v>53969</v>
      </c>
      <c r="N11181" s="12" t="s">
        <v>60</v>
      </c>
      <c r="O11181" s="12" t="s">
        <v>14478</v>
      </c>
      <c r="P11181" s="12" t="s">
        <v>14479</v>
      </c>
      <c r="Q11181">
        <v>8211</v>
      </c>
      <c r="R11181" s="12" t="s">
        <v>63</v>
      </c>
      <c r="S11181" s="12" t="s">
        <v>14477</v>
      </c>
      <c r="T11181" s="12" t="s">
        <v>225</v>
      </c>
      <c r="U11181" s="12" t="s">
        <v>17068</v>
      </c>
    </row>
    <row r="11182" spans="1:21" hidden="1" x14ac:dyDescent="0.25">
      <c r="A11182">
        <v>79502</v>
      </c>
      <c r="B11182" s="12" t="s">
        <v>52</v>
      </c>
      <c r="C11182" s="12" t="s">
        <v>23799</v>
      </c>
      <c r="D11182" s="12" t="s">
        <v>23800</v>
      </c>
      <c r="E11182">
        <v>6606</v>
      </c>
      <c r="F11182">
        <v>1</v>
      </c>
      <c r="G11182" s="12" t="s">
        <v>55</v>
      </c>
      <c r="H11182" s="12" t="s">
        <v>56</v>
      </c>
      <c r="I11182">
        <v>29010</v>
      </c>
      <c r="J11182" s="12" t="s">
        <v>57</v>
      </c>
      <c r="K11182" s="12" t="s">
        <v>77</v>
      </c>
      <c r="L11182" s="12" t="s">
        <v>78</v>
      </c>
      <c r="M11182">
        <v>8210</v>
      </c>
      <c r="N11182" s="12" t="s">
        <v>60</v>
      </c>
      <c r="O11182" s="12" t="s">
        <v>224</v>
      </c>
      <c r="P11182" s="12" t="s">
        <v>19148</v>
      </c>
      <c r="Q11182">
        <v>8211</v>
      </c>
      <c r="R11182" s="12" t="s">
        <v>63</v>
      </c>
      <c r="S11182" s="12" t="s">
        <v>14477</v>
      </c>
      <c r="T11182" s="12" t="s">
        <v>225</v>
      </c>
      <c r="U11182" s="12" t="s">
        <v>17068</v>
      </c>
    </row>
    <row r="11183" spans="1:21" hidden="1" x14ac:dyDescent="0.25">
      <c r="A11183">
        <v>79503</v>
      </c>
      <c r="B11183" s="12" t="s">
        <v>52</v>
      </c>
      <c r="C11183" s="12" t="s">
        <v>23801</v>
      </c>
      <c r="D11183" s="12" t="s">
        <v>23802</v>
      </c>
      <c r="E11183">
        <v>6606</v>
      </c>
      <c r="F11183">
        <v>1</v>
      </c>
      <c r="G11183" s="12" t="s">
        <v>55</v>
      </c>
      <c r="H11183" s="12" t="s">
        <v>56</v>
      </c>
      <c r="I11183">
        <v>29010</v>
      </c>
      <c r="J11183" s="12" t="s">
        <v>57</v>
      </c>
      <c r="K11183" s="12" t="s">
        <v>77</v>
      </c>
      <c r="L11183" s="12" t="s">
        <v>78</v>
      </c>
      <c r="M11183">
        <v>35352</v>
      </c>
      <c r="N11183" s="12" t="s">
        <v>60</v>
      </c>
      <c r="O11183" s="12" t="s">
        <v>10754</v>
      </c>
      <c r="P11183" s="12" t="s">
        <v>85</v>
      </c>
      <c r="Q11183">
        <v>6691</v>
      </c>
      <c r="R11183" s="12" t="s">
        <v>63</v>
      </c>
      <c r="S11183" s="12" t="s">
        <v>11079</v>
      </c>
      <c r="T11183" s="12" t="s">
        <v>11080</v>
      </c>
      <c r="U11183" s="12" t="s">
        <v>17068</v>
      </c>
    </row>
    <row r="11184" spans="1:21" hidden="1" x14ac:dyDescent="0.25">
      <c r="A11184">
        <v>79511</v>
      </c>
      <c r="B11184" s="12" t="s">
        <v>52</v>
      </c>
      <c r="C11184" s="12" t="s">
        <v>23803</v>
      </c>
      <c r="D11184" s="12" t="s">
        <v>23804</v>
      </c>
      <c r="E11184">
        <v>6606</v>
      </c>
      <c r="F11184">
        <v>1</v>
      </c>
      <c r="G11184" s="12" t="s">
        <v>55</v>
      </c>
      <c r="H11184" s="12" t="s">
        <v>56</v>
      </c>
      <c r="I11184">
        <v>29010</v>
      </c>
      <c r="J11184" s="12" t="s">
        <v>57</v>
      </c>
      <c r="K11184" s="12" t="s">
        <v>77</v>
      </c>
      <c r="L11184" s="12" t="s">
        <v>78</v>
      </c>
      <c r="M11184">
        <v>35347</v>
      </c>
      <c r="N11184" s="12" t="s">
        <v>60</v>
      </c>
      <c r="O11184" s="12" t="s">
        <v>14450</v>
      </c>
      <c r="P11184" s="12" t="s">
        <v>14451</v>
      </c>
      <c r="Q11184">
        <v>6923</v>
      </c>
      <c r="R11184" s="12" t="s">
        <v>63</v>
      </c>
      <c r="S11184" s="12" t="s">
        <v>11095</v>
      </c>
      <c r="T11184" s="12" t="s">
        <v>11096</v>
      </c>
      <c r="U11184" s="12" t="s">
        <v>17068</v>
      </c>
    </row>
    <row r="11185" spans="1:21" hidden="1" x14ac:dyDescent="0.25">
      <c r="A11185">
        <v>79512</v>
      </c>
      <c r="B11185" s="12" t="s">
        <v>52</v>
      </c>
      <c r="C11185" s="12" t="s">
        <v>23805</v>
      </c>
      <c r="D11185" s="12" t="s">
        <v>23806</v>
      </c>
      <c r="E11185">
        <v>6606</v>
      </c>
      <c r="F11185">
        <v>1</v>
      </c>
      <c r="G11185" s="12" t="s">
        <v>55</v>
      </c>
      <c r="H11185" s="12" t="s">
        <v>56</v>
      </c>
      <c r="I11185">
        <v>29010</v>
      </c>
      <c r="J11185" s="12" t="s">
        <v>57</v>
      </c>
      <c r="K11185" s="12" t="s">
        <v>77</v>
      </c>
      <c r="L11185" s="12" t="s">
        <v>78</v>
      </c>
      <c r="M11185">
        <v>35351</v>
      </c>
      <c r="N11185" s="12" t="s">
        <v>60</v>
      </c>
      <c r="O11185" s="12" t="s">
        <v>14481</v>
      </c>
      <c r="P11185" s="12" t="s">
        <v>14482</v>
      </c>
      <c r="Q11185">
        <v>8996</v>
      </c>
      <c r="R11185" s="12" t="s">
        <v>63</v>
      </c>
      <c r="S11185" s="12" t="s">
        <v>11164</v>
      </c>
      <c r="T11185" s="12" t="s">
        <v>11165</v>
      </c>
      <c r="U11185" s="12" t="s">
        <v>17068</v>
      </c>
    </row>
    <row r="11186" spans="1:21" hidden="1" x14ac:dyDescent="0.25">
      <c r="A11186">
        <v>79513</v>
      </c>
      <c r="B11186" s="12" t="s">
        <v>52</v>
      </c>
      <c r="C11186" s="12" t="s">
        <v>23807</v>
      </c>
      <c r="D11186" s="12" t="s">
        <v>23808</v>
      </c>
      <c r="E11186">
        <v>6606</v>
      </c>
      <c r="F11186">
        <v>1</v>
      </c>
      <c r="G11186" s="12" t="s">
        <v>55</v>
      </c>
      <c r="H11186" s="12" t="s">
        <v>56</v>
      </c>
      <c r="I11186">
        <v>29010</v>
      </c>
      <c r="J11186" s="12" t="s">
        <v>57</v>
      </c>
      <c r="K11186" s="12" t="s">
        <v>77</v>
      </c>
      <c r="L11186" s="12" t="s">
        <v>78</v>
      </c>
      <c r="M11186">
        <v>35351</v>
      </c>
      <c r="N11186" s="12" t="s">
        <v>60</v>
      </c>
      <c r="O11186" s="12" t="s">
        <v>14481</v>
      </c>
      <c r="P11186" s="12" t="s">
        <v>14482</v>
      </c>
      <c r="Q11186">
        <v>8996</v>
      </c>
      <c r="R11186" s="12" t="s">
        <v>63</v>
      </c>
      <c r="S11186" s="12" t="s">
        <v>11164</v>
      </c>
      <c r="T11186" s="12" t="s">
        <v>11165</v>
      </c>
      <c r="U11186" s="12" t="s">
        <v>17068</v>
      </c>
    </row>
    <row r="11187" spans="1:21" hidden="1" x14ac:dyDescent="0.25">
      <c r="A11187">
        <v>79514</v>
      </c>
      <c r="B11187" s="12" t="s">
        <v>52</v>
      </c>
      <c r="C11187" s="12" t="s">
        <v>23809</v>
      </c>
      <c r="D11187" s="12" t="s">
        <v>23810</v>
      </c>
      <c r="E11187">
        <v>6606</v>
      </c>
      <c r="F11187">
        <v>1</v>
      </c>
      <c r="G11187" s="12" t="s">
        <v>55</v>
      </c>
      <c r="H11187" s="12" t="s">
        <v>56</v>
      </c>
      <c r="I11187">
        <v>29010</v>
      </c>
      <c r="J11187" s="12" t="s">
        <v>57</v>
      </c>
      <c r="K11187" s="12" t="s">
        <v>77</v>
      </c>
      <c r="L11187" s="12" t="s">
        <v>78</v>
      </c>
      <c r="M11187">
        <v>35351</v>
      </c>
      <c r="N11187" s="12" t="s">
        <v>60</v>
      </c>
      <c r="O11187" s="12" t="s">
        <v>14481</v>
      </c>
      <c r="P11187" s="12" t="s">
        <v>14482</v>
      </c>
      <c r="Q11187">
        <v>8996</v>
      </c>
      <c r="R11187" s="12" t="s">
        <v>63</v>
      </c>
      <c r="S11187" s="12" t="s">
        <v>11164</v>
      </c>
      <c r="T11187" s="12" t="s">
        <v>11165</v>
      </c>
      <c r="U11187" s="12" t="s">
        <v>17068</v>
      </c>
    </row>
    <row r="11188" spans="1:21" hidden="1" x14ac:dyDescent="0.25">
      <c r="A11188">
        <v>79515</v>
      </c>
      <c r="B11188" s="12" t="s">
        <v>52</v>
      </c>
      <c r="C11188" s="12" t="s">
        <v>23811</v>
      </c>
      <c r="D11188" s="12" t="s">
        <v>23812</v>
      </c>
      <c r="E11188">
        <v>6606</v>
      </c>
      <c r="F11188">
        <v>1</v>
      </c>
      <c r="G11188" s="12" t="s">
        <v>55</v>
      </c>
      <c r="H11188" s="12" t="s">
        <v>56</v>
      </c>
      <c r="I11188">
        <v>29010</v>
      </c>
      <c r="J11188" s="12" t="s">
        <v>57</v>
      </c>
      <c r="K11188" s="12" t="s">
        <v>77</v>
      </c>
      <c r="L11188" s="12" t="s">
        <v>78</v>
      </c>
      <c r="M11188">
        <v>35351</v>
      </c>
      <c r="N11188" s="12" t="s">
        <v>60</v>
      </c>
      <c r="O11188" s="12" t="s">
        <v>14481</v>
      </c>
      <c r="P11188" s="12" t="s">
        <v>14482</v>
      </c>
      <c r="Q11188">
        <v>8996</v>
      </c>
      <c r="R11188" s="12" t="s">
        <v>63</v>
      </c>
      <c r="S11188" s="12" t="s">
        <v>11164</v>
      </c>
      <c r="T11188" s="12" t="s">
        <v>11165</v>
      </c>
      <c r="U11188" s="12" t="s">
        <v>17068</v>
      </c>
    </row>
    <row r="11189" spans="1:21" hidden="1" x14ac:dyDescent="0.25">
      <c r="A11189">
        <v>79517</v>
      </c>
      <c r="B11189" s="12" t="s">
        <v>52</v>
      </c>
      <c r="C11189" s="12" t="s">
        <v>23813</v>
      </c>
      <c r="D11189" s="12" t="s">
        <v>23814</v>
      </c>
      <c r="E11189">
        <v>6606</v>
      </c>
      <c r="F11189">
        <v>1</v>
      </c>
      <c r="G11189" s="12" t="s">
        <v>55</v>
      </c>
      <c r="H11189" s="12" t="s">
        <v>56</v>
      </c>
      <c r="I11189">
        <v>29010</v>
      </c>
      <c r="J11189" s="12" t="s">
        <v>57</v>
      </c>
      <c r="K11189" s="12" t="s">
        <v>77</v>
      </c>
      <c r="L11189" s="12" t="s">
        <v>78</v>
      </c>
      <c r="M11189">
        <v>35351</v>
      </c>
      <c r="N11189" s="12" t="s">
        <v>60</v>
      </c>
      <c r="O11189" s="12" t="s">
        <v>14481</v>
      </c>
      <c r="P11189" s="12" t="s">
        <v>14482</v>
      </c>
      <c r="Q11189">
        <v>8996</v>
      </c>
      <c r="R11189" s="12" t="s">
        <v>63</v>
      </c>
      <c r="S11189" s="12" t="s">
        <v>11164</v>
      </c>
      <c r="T11189" s="12" t="s">
        <v>11165</v>
      </c>
      <c r="U11189" s="12" t="s">
        <v>17068</v>
      </c>
    </row>
    <row r="11190" spans="1:21" hidden="1" x14ac:dyDescent="0.25">
      <c r="A11190">
        <v>79518</v>
      </c>
      <c r="B11190" s="12" t="s">
        <v>52</v>
      </c>
      <c r="C11190" s="12" t="s">
        <v>23815</v>
      </c>
      <c r="D11190" s="12" t="s">
        <v>23816</v>
      </c>
      <c r="E11190">
        <v>6606</v>
      </c>
      <c r="F11190">
        <v>1</v>
      </c>
      <c r="G11190" s="12" t="s">
        <v>55</v>
      </c>
      <c r="H11190" s="12" t="s">
        <v>56</v>
      </c>
      <c r="I11190">
        <v>29010</v>
      </c>
      <c r="J11190" s="12" t="s">
        <v>57</v>
      </c>
      <c r="K11190" s="12" t="s">
        <v>77</v>
      </c>
      <c r="L11190" s="12" t="s">
        <v>78</v>
      </c>
      <c r="M11190">
        <v>35351</v>
      </c>
      <c r="N11190" s="12" t="s">
        <v>60</v>
      </c>
      <c r="O11190" s="12" t="s">
        <v>14481</v>
      </c>
      <c r="P11190" s="12" t="s">
        <v>14482</v>
      </c>
      <c r="Q11190">
        <v>8996</v>
      </c>
      <c r="R11190" s="12" t="s">
        <v>63</v>
      </c>
      <c r="S11190" s="12" t="s">
        <v>11164</v>
      </c>
      <c r="T11190" s="12" t="s">
        <v>11165</v>
      </c>
      <c r="U11190" s="12" t="s">
        <v>17068</v>
      </c>
    </row>
    <row r="11191" spans="1:21" hidden="1" x14ac:dyDescent="0.25">
      <c r="A11191">
        <v>79519</v>
      </c>
      <c r="B11191" s="12" t="s">
        <v>52</v>
      </c>
      <c r="C11191" s="12" t="s">
        <v>23817</v>
      </c>
      <c r="D11191" s="12" t="s">
        <v>23818</v>
      </c>
      <c r="E11191">
        <v>6606</v>
      </c>
      <c r="F11191">
        <v>1</v>
      </c>
      <c r="G11191" s="12" t="s">
        <v>55</v>
      </c>
      <c r="H11191" s="12" t="s">
        <v>56</v>
      </c>
      <c r="I11191">
        <v>29010</v>
      </c>
      <c r="J11191" s="12" t="s">
        <v>57</v>
      </c>
      <c r="K11191" s="12" t="s">
        <v>77</v>
      </c>
      <c r="L11191" s="12" t="s">
        <v>78</v>
      </c>
      <c r="M11191">
        <v>35351</v>
      </c>
      <c r="N11191" s="12" t="s">
        <v>60</v>
      </c>
      <c r="O11191" s="12" t="s">
        <v>14481</v>
      </c>
      <c r="P11191" s="12" t="s">
        <v>14482</v>
      </c>
      <c r="Q11191">
        <v>8996</v>
      </c>
      <c r="R11191" s="12" t="s">
        <v>63</v>
      </c>
      <c r="S11191" s="12" t="s">
        <v>11164</v>
      </c>
      <c r="T11191" s="12" t="s">
        <v>11165</v>
      </c>
      <c r="U11191" s="12" t="s">
        <v>17068</v>
      </c>
    </row>
    <row r="11192" spans="1:21" hidden="1" x14ac:dyDescent="0.25">
      <c r="A11192">
        <v>79520</v>
      </c>
      <c r="B11192" s="12" t="s">
        <v>52</v>
      </c>
      <c r="C11192" s="12" t="s">
        <v>23819</v>
      </c>
      <c r="D11192" s="12" t="s">
        <v>23820</v>
      </c>
      <c r="E11192">
        <v>6606</v>
      </c>
      <c r="F11192">
        <v>1</v>
      </c>
      <c r="G11192" s="12" t="s">
        <v>55</v>
      </c>
      <c r="H11192" s="12" t="s">
        <v>56</v>
      </c>
      <c r="I11192">
        <v>29010</v>
      </c>
      <c r="J11192" s="12" t="s">
        <v>57</v>
      </c>
      <c r="K11192" s="12" t="s">
        <v>77</v>
      </c>
      <c r="L11192" s="12" t="s">
        <v>78</v>
      </c>
      <c r="M11192">
        <v>35351</v>
      </c>
      <c r="N11192" s="12" t="s">
        <v>60</v>
      </c>
      <c r="O11192" s="12" t="s">
        <v>14481</v>
      </c>
      <c r="P11192" s="12" t="s">
        <v>14482</v>
      </c>
      <c r="Q11192">
        <v>8996</v>
      </c>
      <c r="R11192" s="12" t="s">
        <v>63</v>
      </c>
      <c r="S11192" s="12" t="s">
        <v>11164</v>
      </c>
      <c r="T11192" s="12" t="s">
        <v>11165</v>
      </c>
      <c r="U11192" s="12" t="s">
        <v>17068</v>
      </c>
    </row>
    <row r="11193" spans="1:21" hidden="1" x14ac:dyDescent="0.25">
      <c r="A11193">
        <v>79521</v>
      </c>
      <c r="B11193" s="12" t="s">
        <v>52</v>
      </c>
      <c r="C11193" s="12" t="s">
        <v>23821</v>
      </c>
      <c r="D11193" s="12" t="s">
        <v>23822</v>
      </c>
      <c r="E11193">
        <v>6606</v>
      </c>
      <c r="F11193">
        <v>1</v>
      </c>
      <c r="G11193" s="12" t="s">
        <v>55</v>
      </c>
      <c r="H11193" s="12" t="s">
        <v>56</v>
      </c>
      <c r="I11193">
        <v>29010</v>
      </c>
      <c r="J11193" s="12" t="s">
        <v>57</v>
      </c>
      <c r="K11193" s="12" t="s">
        <v>77</v>
      </c>
      <c r="L11193" s="12" t="s">
        <v>78</v>
      </c>
      <c r="M11193">
        <v>35351</v>
      </c>
      <c r="N11193" s="12" t="s">
        <v>60</v>
      </c>
      <c r="O11193" s="12" t="s">
        <v>14481</v>
      </c>
      <c r="P11193" s="12" t="s">
        <v>14482</v>
      </c>
      <c r="Q11193">
        <v>8996</v>
      </c>
      <c r="R11193" s="12" t="s">
        <v>63</v>
      </c>
      <c r="S11193" s="12" t="s">
        <v>11164</v>
      </c>
      <c r="T11193" s="12" t="s">
        <v>11165</v>
      </c>
      <c r="U11193" s="12" t="s">
        <v>17068</v>
      </c>
    </row>
    <row r="11194" spans="1:21" hidden="1" x14ac:dyDescent="0.25">
      <c r="A11194">
        <v>79522</v>
      </c>
      <c r="B11194" s="12" t="s">
        <v>52</v>
      </c>
      <c r="C11194" s="12" t="s">
        <v>23823</v>
      </c>
      <c r="D11194" s="12" t="s">
        <v>23824</v>
      </c>
      <c r="E11194">
        <v>6606</v>
      </c>
      <c r="F11194">
        <v>1</v>
      </c>
      <c r="G11194" s="12" t="s">
        <v>55</v>
      </c>
      <c r="H11194" s="12" t="s">
        <v>56</v>
      </c>
      <c r="I11194">
        <v>29010</v>
      </c>
      <c r="J11194" s="12" t="s">
        <v>57</v>
      </c>
      <c r="K11194" s="12" t="s">
        <v>77</v>
      </c>
      <c r="L11194" s="12" t="s">
        <v>78</v>
      </c>
      <c r="M11194">
        <v>35351</v>
      </c>
      <c r="N11194" s="12" t="s">
        <v>60</v>
      </c>
      <c r="O11194" s="12" t="s">
        <v>14481</v>
      </c>
      <c r="P11194" s="12" t="s">
        <v>14482</v>
      </c>
      <c r="Q11194">
        <v>8996</v>
      </c>
      <c r="R11194" s="12" t="s">
        <v>63</v>
      </c>
      <c r="S11194" s="12" t="s">
        <v>11164</v>
      </c>
      <c r="T11194" s="12" t="s">
        <v>11165</v>
      </c>
      <c r="U11194" s="12" t="s">
        <v>17068</v>
      </c>
    </row>
    <row r="11195" spans="1:21" hidden="1" x14ac:dyDescent="0.25">
      <c r="A11195">
        <v>79523</v>
      </c>
      <c r="B11195" s="12" t="s">
        <v>52</v>
      </c>
      <c r="C11195" s="12" t="s">
        <v>23825</v>
      </c>
      <c r="D11195" s="12" t="s">
        <v>23826</v>
      </c>
      <c r="E11195">
        <v>6606</v>
      </c>
      <c r="F11195">
        <v>1</v>
      </c>
      <c r="G11195" s="12" t="s">
        <v>55</v>
      </c>
      <c r="H11195" s="12" t="s">
        <v>56</v>
      </c>
      <c r="I11195">
        <v>29010</v>
      </c>
      <c r="J11195" s="12" t="s">
        <v>57</v>
      </c>
      <c r="K11195" s="12" t="s">
        <v>77</v>
      </c>
      <c r="L11195" s="12" t="s">
        <v>78</v>
      </c>
      <c r="M11195">
        <v>35351</v>
      </c>
      <c r="N11195" s="12" t="s">
        <v>60</v>
      </c>
      <c r="O11195" s="12" t="s">
        <v>14481</v>
      </c>
      <c r="P11195" s="12" t="s">
        <v>14482</v>
      </c>
      <c r="Q11195">
        <v>8996</v>
      </c>
      <c r="R11195" s="12" t="s">
        <v>63</v>
      </c>
      <c r="S11195" s="12" t="s">
        <v>11164</v>
      </c>
      <c r="T11195" s="12" t="s">
        <v>11165</v>
      </c>
      <c r="U11195" s="12" t="s">
        <v>17068</v>
      </c>
    </row>
    <row r="11196" spans="1:21" hidden="1" x14ac:dyDescent="0.25">
      <c r="A11196">
        <v>79524</v>
      </c>
      <c r="B11196" s="12" t="s">
        <v>52</v>
      </c>
      <c r="C11196" s="12" t="s">
        <v>23827</v>
      </c>
      <c r="D11196" s="12" t="s">
        <v>23828</v>
      </c>
      <c r="E11196">
        <v>6606</v>
      </c>
      <c r="F11196">
        <v>1</v>
      </c>
      <c r="G11196" s="12" t="s">
        <v>55</v>
      </c>
      <c r="H11196" s="12" t="s">
        <v>56</v>
      </c>
      <c r="I11196">
        <v>29010</v>
      </c>
      <c r="J11196" s="12" t="s">
        <v>57</v>
      </c>
      <c r="K11196" s="12" t="s">
        <v>77</v>
      </c>
      <c r="L11196" s="12" t="s">
        <v>78</v>
      </c>
      <c r="M11196">
        <v>35351</v>
      </c>
      <c r="N11196" s="12" t="s">
        <v>60</v>
      </c>
      <c r="O11196" s="12" t="s">
        <v>14481</v>
      </c>
      <c r="P11196" s="12" t="s">
        <v>14482</v>
      </c>
      <c r="Q11196">
        <v>8996</v>
      </c>
      <c r="R11196" s="12" t="s">
        <v>63</v>
      </c>
      <c r="S11196" s="12" t="s">
        <v>11164</v>
      </c>
      <c r="T11196" s="12" t="s">
        <v>11165</v>
      </c>
      <c r="U11196" s="12" t="s">
        <v>17068</v>
      </c>
    </row>
    <row r="11197" spans="1:21" hidden="1" x14ac:dyDescent="0.25">
      <c r="A11197">
        <v>79525</v>
      </c>
      <c r="B11197" s="12" t="s">
        <v>52</v>
      </c>
      <c r="C11197" s="12" t="s">
        <v>23829</v>
      </c>
      <c r="D11197" s="12" t="s">
        <v>23830</v>
      </c>
      <c r="E11197">
        <v>6606</v>
      </c>
      <c r="F11197">
        <v>1</v>
      </c>
      <c r="G11197" s="12" t="s">
        <v>55</v>
      </c>
      <c r="H11197" s="12" t="s">
        <v>56</v>
      </c>
      <c r="I11197">
        <v>29010</v>
      </c>
      <c r="J11197" s="12" t="s">
        <v>57</v>
      </c>
      <c r="K11197" s="12" t="s">
        <v>77</v>
      </c>
      <c r="L11197" s="12" t="s">
        <v>78</v>
      </c>
      <c r="M11197">
        <v>35351</v>
      </c>
      <c r="N11197" s="12" t="s">
        <v>60</v>
      </c>
      <c r="O11197" s="12" t="s">
        <v>14481</v>
      </c>
      <c r="P11197" s="12" t="s">
        <v>14482</v>
      </c>
      <c r="Q11197">
        <v>8996</v>
      </c>
      <c r="R11197" s="12" t="s">
        <v>63</v>
      </c>
      <c r="S11197" s="12" t="s">
        <v>11164</v>
      </c>
      <c r="T11197" s="12" t="s">
        <v>11165</v>
      </c>
      <c r="U11197" s="12" t="s">
        <v>17068</v>
      </c>
    </row>
    <row r="11198" spans="1:21" hidden="1" x14ac:dyDescent="0.25">
      <c r="A11198">
        <v>79526</v>
      </c>
      <c r="B11198" s="12" t="s">
        <v>52</v>
      </c>
      <c r="C11198" s="12" t="s">
        <v>23831</v>
      </c>
      <c r="D11198" s="12" t="s">
        <v>23832</v>
      </c>
      <c r="E11198">
        <v>6606</v>
      </c>
      <c r="F11198">
        <v>1</v>
      </c>
      <c r="G11198" s="12" t="s">
        <v>55</v>
      </c>
      <c r="H11198" s="12" t="s">
        <v>56</v>
      </c>
      <c r="I11198">
        <v>29010</v>
      </c>
      <c r="J11198" s="12" t="s">
        <v>57</v>
      </c>
      <c r="K11198" s="12" t="s">
        <v>77</v>
      </c>
      <c r="L11198" s="12" t="s">
        <v>78</v>
      </c>
      <c r="M11198">
        <v>35351</v>
      </c>
      <c r="N11198" s="12" t="s">
        <v>60</v>
      </c>
      <c r="O11198" s="12" t="s">
        <v>14481</v>
      </c>
      <c r="P11198" s="12" t="s">
        <v>14482</v>
      </c>
      <c r="Q11198">
        <v>8996</v>
      </c>
      <c r="R11198" s="12" t="s">
        <v>63</v>
      </c>
      <c r="S11198" s="12" t="s">
        <v>11164</v>
      </c>
      <c r="T11198" s="12" t="s">
        <v>11165</v>
      </c>
      <c r="U11198" s="12" t="s">
        <v>17068</v>
      </c>
    </row>
    <row r="11199" spans="1:21" hidden="1" x14ac:dyDescent="0.25">
      <c r="A11199">
        <v>79530</v>
      </c>
      <c r="B11199" s="12" t="s">
        <v>52</v>
      </c>
      <c r="C11199" s="12" t="s">
        <v>23854</v>
      </c>
      <c r="D11199" s="12" t="s">
        <v>23855</v>
      </c>
      <c r="E11199">
        <v>6606</v>
      </c>
      <c r="F11199">
        <v>1</v>
      </c>
      <c r="G11199" s="12" t="s">
        <v>55</v>
      </c>
      <c r="H11199" s="12" t="s">
        <v>56</v>
      </c>
      <c r="I11199">
        <v>29010</v>
      </c>
      <c r="J11199" s="12" t="s">
        <v>57</v>
      </c>
      <c r="K11199" s="12" t="s">
        <v>77</v>
      </c>
      <c r="L11199" s="12" t="s">
        <v>78</v>
      </c>
      <c r="M11199">
        <v>35353</v>
      </c>
      <c r="N11199" s="12" t="s">
        <v>60</v>
      </c>
      <c r="O11199" s="12" t="s">
        <v>10755</v>
      </c>
      <c r="P11199" s="12" t="s">
        <v>541</v>
      </c>
      <c r="Q11199">
        <v>52304</v>
      </c>
      <c r="R11199" s="12" t="s">
        <v>63</v>
      </c>
      <c r="S11199" s="12" t="s">
        <v>15727</v>
      </c>
      <c r="T11199" s="12" t="s">
        <v>15728</v>
      </c>
      <c r="U11199" s="12" t="s">
        <v>79</v>
      </c>
    </row>
    <row r="11200" spans="1:21" hidden="1" x14ac:dyDescent="0.25">
      <c r="A11200">
        <v>79565</v>
      </c>
      <c r="B11200" s="12" t="s">
        <v>52</v>
      </c>
      <c r="C11200" s="12" t="s">
        <v>23833</v>
      </c>
      <c r="D11200" s="12" t="s">
        <v>23834</v>
      </c>
      <c r="E11200">
        <v>6606</v>
      </c>
      <c r="F11200">
        <v>1</v>
      </c>
      <c r="G11200" s="12" t="s">
        <v>55</v>
      </c>
      <c r="H11200" s="12" t="s">
        <v>56</v>
      </c>
      <c r="I11200">
        <v>29010</v>
      </c>
      <c r="J11200" s="12" t="s">
        <v>57</v>
      </c>
      <c r="K11200" s="12" t="s">
        <v>77</v>
      </c>
      <c r="L11200" s="12" t="s">
        <v>78</v>
      </c>
      <c r="M11200">
        <v>35351</v>
      </c>
      <c r="N11200" s="12" t="s">
        <v>60</v>
      </c>
      <c r="O11200" s="12" t="s">
        <v>14481</v>
      </c>
      <c r="P11200" s="12" t="s">
        <v>14482</v>
      </c>
      <c r="Q11200">
        <v>65023</v>
      </c>
      <c r="R11200" s="12" t="s">
        <v>63</v>
      </c>
      <c r="S11200" s="12" t="s">
        <v>20893</v>
      </c>
      <c r="T11200" s="12" t="s">
        <v>20894</v>
      </c>
      <c r="U11200" s="12" t="s">
        <v>17068</v>
      </c>
    </row>
    <row r="11201" spans="1:21" hidden="1" x14ac:dyDescent="0.25">
      <c r="A11201">
        <v>79566</v>
      </c>
      <c r="B11201" s="12" t="s">
        <v>52</v>
      </c>
      <c r="C11201" s="12" t="s">
        <v>23835</v>
      </c>
      <c r="D11201" s="12" t="s">
        <v>23836</v>
      </c>
      <c r="E11201">
        <v>6606</v>
      </c>
      <c r="F11201">
        <v>1</v>
      </c>
      <c r="G11201" s="12" t="s">
        <v>55</v>
      </c>
      <c r="H11201" s="12" t="s">
        <v>56</v>
      </c>
      <c r="I11201">
        <v>29010</v>
      </c>
      <c r="J11201" s="12" t="s">
        <v>57</v>
      </c>
      <c r="K11201" s="12" t="s">
        <v>77</v>
      </c>
      <c r="L11201" s="12" t="s">
        <v>78</v>
      </c>
      <c r="M11201">
        <v>35350</v>
      </c>
      <c r="N11201" s="12" t="s">
        <v>60</v>
      </c>
      <c r="O11201" s="12" t="s">
        <v>10753</v>
      </c>
      <c r="P11201" s="12" t="s">
        <v>96</v>
      </c>
      <c r="Q11201">
        <v>31821</v>
      </c>
      <c r="R11201" s="12" t="s">
        <v>63</v>
      </c>
      <c r="S11201" s="12" t="s">
        <v>12917</v>
      </c>
      <c r="T11201" s="12" t="s">
        <v>11915</v>
      </c>
      <c r="U11201" s="12" t="s">
        <v>22772</v>
      </c>
    </row>
    <row r="11202" spans="1:21" hidden="1" x14ac:dyDescent="0.25">
      <c r="A11202">
        <v>79569</v>
      </c>
      <c r="B11202" s="12" t="s">
        <v>52</v>
      </c>
      <c r="C11202" s="12" t="s">
        <v>23856</v>
      </c>
      <c r="D11202" s="12" t="s">
        <v>23857</v>
      </c>
      <c r="E11202">
        <v>6606</v>
      </c>
      <c r="F11202">
        <v>1</v>
      </c>
      <c r="G11202" s="12" t="s">
        <v>55</v>
      </c>
      <c r="H11202" s="12" t="s">
        <v>56</v>
      </c>
      <c r="I11202">
        <v>29010</v>
      </c>
      <c r="J11202" s="12" t="s">
        <v>57</v>
      </c>
      <c r="K11202" s="12" t="s">
        <v>77</v>
      </c>
      <c r="L11202" s="12" t="s">
        <v>78</v>
      </c>
      <c r="M11202">
        <v>35353</v>
      </c>
      <c r="N11202" s="12" t="s">
        <v>60</v>
      </c>
      <c r="O11202" s="12" t="s">
        <v>10755</v>
      </c>
      <c r="P11202" s="12" t="s">
        <v>541</v>
      </c>
      <c r="Q11202">
        <v>52304</v>
      </c>
      <c r="R11202" s="12" t="s">
        <v>63</v>
      </c>
      <c r="S11202" s="12" t="s">
        <v>15727</v>
      </c>
      <c r="T11202" s="12" t="s">
        <v>15728</v>
      </c>
      <c r="U11202" s="12" t="s">
        <v>79</v>
      </c>
    </row>
    <row r="11203" spans="1:21" hidden="1" x14ac:dyDescent="0.25">
      <c r="A11203">
        <v>79570</v>
      </c>
      <c r="B11203" s="12" t="s">
        <v>52</v>
      </c>
      <c r="C11203" s="12" t="s">
        <v>23858</v>
      </c>
      <c r="D11203" s="12" t="s">
        <v>23859</v>
      </c>
      <c r="E11203">
        <v>6606</v>
      </c>
      <c r="F11203">
        <v>1</v>
      </c>
      <c r="G11203" s="12" t="s">
        <v>55</v>
      </c>
      <c r="H11203" s="12" t="s">
        <v>56</v>
      </c>
      <c r="I11203">
        <v>29013</v>
      </c>
      <c r="J11203" s="12" t="s">
        <v>57</v>
      </c>
      <c r="K11203" s="12" t="s">
        <v>58</v>
      </c>
      <c r="L11203" s="12" t="s">
        <v>59</v>
      </c>
      <c r="M11203">
        <v>35332</v>
      </c>
      <c r="N11203" s="12" t="s">
        <v>60</v>
      </c>
      <c r="O11203" s="12" t="s">
        <v>282</v>
      </c>
      <c r="P11203" s="12" t="s">
        <v>283</v>
      </c>
      <c r="Q11203">
        <v>7949</v>
      </c>
      <c r="R11203" s="12" t="s">
        <v>63</v>
      </c>
      <c r="S11203" s="12" t="s">
        <v>284</v>
      </c>
      <c r="T11203" s="12" t="s">
        <v>284</v>
      </c>
      <c r="U11203" s="12" t="s">
        <v>23231</v>
      </c>
    </row>
    <row r="11204" spans="1:21" hidden="1" x14ac:dyDescent="0.25">
      <c r="A11204">
        <v>79571</v>
      </c>
      <c r="B11204" s="12" t="s">
        <v>52</v>
      </c>
      <c r="C11204" s="12" t="s">
        <v>23860</v>
      </c>
      <c r="D11204" s="12" t="s">
        <v>23861</v>
      </c>
      <c r="E11204">
        <v>6606</v>
      </c>
      <c r="F11204">
        <v>1</v>
      </c>
      <c r="G11204" s="12" t="s">
        <v>55</v>
      </c>
      <c r="H11204" s="12" t="s">
        <v>56</v>
      </c>
      <c r="I11204">
        <v>29013</v>
      </c>
      <c r="J11204" s="12" t="s">
        <v>57</v>
      </c>
      <c r="K11204" s="12" t="s">
        <v>58</v>
      </c>
      <c r="L11204" s="12" t="s">
        <v>59</v>
      </c>
      <c r="M11204">
        <v>34493</v>
      </c>
      <c r="N11204" s="12" t="s">
        <v>60</v>
      </c>
      <c r="O11204" s="12" t="s">
        <v>61</v>
      </c>
      <c r="P11204" s="12" t="s">
        <v>62</v>
      </c>
      <c r="Q11204">
        <v>34014</v>
      </c>
      <c r="R11204" s="12" t="s">
        <v>63</v>
      </c>
      <c r="S11204" s="12" t="s">
        <v>7299</v>
      </c>
      <c r="T11204" s="12" t="s">
        <v>7300</v>
      </c>
      <c r="U11204" s="12" t="s">
        <v>23231</v>
      </c>
    </row>
    <row r="11205" spans="1:21" hidden="1" x14ac:dyDescent="0.25">
      <c r="A11205">
        <v>79572</v>
      </c>
      <c r="B11205" s="12" t="s">
        <v>52</v>
      </c>
      <c r="C11205" s="12" t="s">
        <v>23862</v>
      </c>
      <c r="D11205" s="12" t="s">
        <v>23863</v>
      </c>
      <c r="E11205">
        <v>6606</v>
      </c>
      <c r="F11205">
        <v>1</v>
      </c>
      <c r="G11205" s="12" t="s">
        <v>55</v>
      </c>
      <c r="H11205" s="12" t="s">
        <v>56</v>
      </c>
      <c r="I11205">
        <v>29010</v>
      </c>
      <c r="J11205" s="12" t="s">
        <v>57</v>
      </c>
      <c r="K11205" s="12" t="s">
        <v>77</v>
      </c>
      <c r="L11205" s="12" t="s">
        <v>78</v>
      </c>
      <c r="M11205">
        <v>35352</v>
      </c>
      <c r="N11205" s="12" t="s">
        <v>60</v>
      </c>
      <c r="O11205" s="12" t="s">
        <v>10754</v>
      </c>
      <c r="P11205" s="12" t="s">
        <v>85</v>
      </c>
      <c r="Q11205">
        <v>12524</v>
      </c>
      <c r="R11205" s="12" t="s">
        <v>63</v>
      </c>
      <c r="S11205" s="12" t="s">
        <v>11205</v>
      </c>
      <c r="T11205" s="12" t="s">
        <v>11206</v>
      </c>
      <c r="U11205" s="12" t="s">
        <v>17068</v>
      </c>
    </row>
    <row r="11206" spans="1:21" hidden="1" x14ac:dyDescent="0.25">
      <c r="A11206">
        <v>79573</v>
      </c>
      <c r="B11206" s="12" t="s">
        <v>52</v>
      </c>
      <c r="C11206" s="12" t="s">
        <v>23864</v>
      </c>
      <c r="D11206" s="12" t="s">
        <v>23865</v>
      </c>
      <c r="E11206">
        <v>6606</v>
      </c>
      <c r="F11206">
        <v>1</v>
      </c>
      <c r="G11206" s="12" t="s">
        <v>55</v>
      </c>
      <c r="H11206" s="12" t="s">
        <v>56</v>
      </c>
      <c r="I11206">
        <v>43481</v>
      </c>
      <c r="J11206" s="12" t="s">
        <v>57</v>
      </c>
      <c r="K11206" s="12" t="s">
        <v>11825</v>
      </c>
      <c r="L11206" s="12" t="s">
        <v>11826</v>
      </c>
      <c r="M11206">
        <v>43738</v>
      </c>
      <c r="N11206" s="12" t="s">
        <v>60</v>
      </c>
      <c r="O11206" s="12" t="s">
        <v>11827</v>
      </c>
      <c r="P11206" s="12" t="s">
        <v>11828</v>
      </c>
      <c r="Q11206">
        <v>43741</v>
      </c>
      <c r="R11206" s="12" t="s">
        <v>63</v>
      </c>
      <c r="S11206" s="12" t="s">
        <v>11829</v>
      </c>
      <c r="T11206" s="12" t="s">
        <v>11830</v>
      </c>
      <c r="U11206" s="12" t="s">
        <v>17068</v>
      </c>
    </row>
    <row r="11207" spans="1:21" hidden="1" x14ac:dyDescent="0.25">
      <c r="A11207">
        <v>79574</v>
      </c>
      <c r="B11207" s="12" t="s">
        <v>52</v>
      </c>
      <c r="C11207" s="12" t="s">
        <v>23866</v>
      </c>
      <c r="D11207" s="12" t="s">
        <v>23867</v>
      </c>
      <c r="E11207">
        <v>6606</v>
      </c>
      <c r="F11207">
        <v>1</v>
      </c>
      <c r="G11207" s="12" t="s">
        <v>55</v>
      </c>
      <c r="H11207" s="12" t="s">
        <v>56</v>
      </c>
      <c r="I11207">
        <v>29010</v>
      </c>
      <c r="J11207" s="12" t="s">
        <v>57</v>
      </c>
      <c r="K11207" s="12" t="s">
        <v>77</v>
      </c>
      <c r="L11207" s="12" t="s">
        <v>78</v>
      </c>
      <c r="M11207">
        <v>35351</v>
      </c>
      <c r="N11207" s="12" t="s">
        <v>60</v>
      </c>
      <c r="O11207" s="12" t="s">
        <v>14481</v>
      </c>
      <c r="P11207" s="12" t="s">
        <v>14482</v>
      </c>
      <c r="Q11207">
        <v>8996</v>
      </c>
      <c r="R11207" s="12" t="s">
        <v>63</v>
      </c>
      <c r="S11207" s="12" t="s">
        <v>11164</v>
      </c>
      <c r="T11207" s="12" t="s">
        <v>11165</v>
      </c>
      <c r="U11207" s="12" t="s">
        <v>17068</v>
      </c>
    </row>
    <row r="11208" spans="1:21" hidden="1" x14ac:dyDescent="0.25">
      <c r="A11208">
        <v>79575</v>
      </c>
      <c r="B11208" s="12" t="s">
        <v>52</v>
      </c>
      <c r="C11208" s="12" t="s">
        <v>23868</v>
      </c>
      <c r="D11208" s="12" t="s">
        <v>23869</v>
      </c>
      <c r="E11208">
        <v>6606</v>
      </c>
      <c r="F11208">
        <v>1</v>
      </c>
      <c r="G11208" s="12" t="s">
        <v>55</v>
      </c>
      <c r="H11208" s="12" t="s">
        <v>56</v>
      </c>
      <c r="I11208">
        <v>29010</v>
      </c>
      <c r="J11208" s="12" t="s">
        <v>57</v>
      </c>
      <c r="K11208" s="12" t="s">
        <v>77</v>
      </c>
      <c r="L11208" s="12" t="s">
        <v>78</v>
      </c>
      <c r="M11208">
        <v>35351</v>
      </c>
      <c r="N11208" s="12" t="s">
        <v>60</v>
      </c>
      <c r="O11208" s="12" t="s">
        <v>14481</v>
      </c>
      <c r="P11208" s="12" t="s">
        <v>14482</v>
      </c>
      <c r="Q11208">
        <v>65023</v>
      </c>
      <c r="R11208" s="12" t="s">
        <v>63</v>
      </c>
      <c r="S11208" s="12" t="s">
        <v>20893</v>
      </c>
      <c r="T11208" s="12" t="s">
        <v>20894</v>
      </c>
      <c r="U11208" s="12" t="s">
        <v>17068</v>
      </c>
    </row>
    <row r="11209" spans="1:21" hidden="1" x14ac:dyDescent="0.25">
      <c r="A11209">
        <v>79583</v>
      </c>
      <c r="B11209" s="12" t="s">
        <v>52</v>
      </c>
      <c r="C11209" s="12" t="s">
        <v>23870</v>
      </c>
      <c r="D11209" s="12" t="s">
        <v>23871</v>
      </c>
      <c r="E11209">
        <v>6606</v>
      </c>
      <c r="F11209">
        <v>1</v>
      </c>
      <c r="G11209" s="12" t="s">
        <v>55</v>
      </c>
      <c r="H11209" s="12" t="s">
        <v>56</v>
      </c>
      <c r="I11209">
        <v>29010</v>
      </c>
      <c r="J11209" s="12" t="s">
        <v>57</v>
      </c>
      <c r="K11209" s="12" t="s">
        <v>77</v>
      </c>
      <c r="L11209" s="12" t="s">
        <v>78</v>
      </c>
      <c r="M11209">
        <v>35352</v>
      </c>
      <c r="N11209" s="12" t="s">
        <v>60</v>
      </c>
      <c r="O11209" s="12" t="s">
        <v>10754</v>
      </c>
      <c r="P11209" s="12" t="s">
        <v>85</v>
      </c>
      <c r="Q11209">
        <v>7134</v>
      </c>
      <c r="R11209" s="12" t="s">
        <v>63</v>
      </c>
      <c r="S11209" s="12" t="s">
        <v>11077</v>
      </c>
      <c r="T11209" s="12" t="s">
        <v>11078</v>
      </c>
      <c r="U11209" s="12" t="s">
        <v>17068</v>
      </c>
    </row>
    <row r="11210" spans="1:21" hidden="1" x14ac:dyDescent="0.25">
      <c r="A11210">
        <v>79590</v>
      </c>
      <c r="B11210" s="12" t="s">
        <v>52</v>
      </c>
      <c r="C11210" s="12" t="s">
        <v>23872</v>
      </c>
      <c r="D11210" s="12" t="s">
        <v>23873</v>
      </c>
      <c r="E11210">
        <v>6606</v>
      </c>
      <c r="F11210">
        <v>1</v>
      </c>
      <c r="G11210" s="12" t="s">
        <v>55</v>
      </c>
      <c r="H11210" s="12" t="s">
        <v>56</v>
      </c>
      <c r="I11210">
        <v>29010</v>
      </c>
      <c r="J11210" s="12" t="s">
        <v>57</v>
      </c>
      <c r="K11210" s="12" t="s">
        <v>77</v>
      </c>
      <c r="L11210" s="12" t="s">
        <v>78</v>
      </c>
      <c r="M11210">
        <v>35351</v>
      </c>
      <c r="N11210" s="12" t="s">
        <v>60</v>
      </c>
      <c r="O11210" s="12" t="s">
        <v>14481</v>
      </c>
      <c r="P11210" s="12" t="s">
        <v>14482</v>
      </c>
      <c r="Q11210">
        <v>8996</v>
      </c>
      <c r="R11210" s="12" t="s">
        <v>63</v>
      </c>
      <c r="S11210" s="12" t="s">
        <v>11164</v>
      </c>
      <c r="T11210" s="12" t="s">
        <v>11165</v>
      </c>
      <c r="U11210" s="12" t="s">
        <v>17068</v>
      </c>
    </row>
    <row r="11211" spans="1:21" hidden="1" x14ac:dyDescent="0.25">
      <c r="A11211">
        <v>79591</v>
      </c>
      <c r="B11211" s="12" t="s">
        <v>52</v>
      </c>
      <c r="C11211" s="12" t="s">
        <v>23874</v>
      </c>
      <c r="D11211" s="12" t="s">
        <v>23875</v>
      </c>
      <c r="E11211">
        <v>6606</v>
      </c>
      <c r="F11211">
        <v>1</v>
      </c>
      <c r="G11211" s="12" t="s">
        <v>55</v>
      </c>
      <c r="H11211" s="12" t="s">
        <v>56</v>
      </c>
      <c r="I11211">
        <v>29010</v>
      </c>
      <c r="J11211" s="12" t="s">
        <v>57</v>
      </c>
      <c r="K11211" s="12" t="s">
        <v>77</v>
      </c>
      <c r="L11211" s="12" t="s">
        <v>78</v>
      </c>
      <c r="M11211">
        <v>35353</v>
      </c>
      <c r="N11211" s="12" t="s">
        <v>60</v>
      </c>
      <c r="O11211" s="12" t="s">
        <v>10755</v>
      </c>
      <c r="P11211" s="12" t="s">
        <v>541</v>
      </c>
      <c r="Q11211">
        <v>17862</v>
      </c>
      <c r="R11211" s="12" t="s">
        <v>63</v>
      </c>
      <c r="S11211" s="12" t="s">
        <v>11236</v>
      </c>
      <c r="T11211" s="12" t="s">
        <v>11237</v>
      </c>
      <c r="U11211" s="12" t="s">
        <v>17068</v>
      </c>
    </row>
    <row r="11212" spans="1:21" hidden="1" x14ac:dyDescent="0.25">
      <c r="A11212">
        <v>79592</v>
      </c>
      <c r="B11212" s="12" t="s">
        <v>52</v>
      </c>
      <c r="C11212" s="12" t="s">
        <v>23876</v>
      </c>
      <c r="D11212" s="12" t="s">
        <v>23877</v>
      </c>
      <c r="E11212">
        <v>6606</v>
      </c>
      <c r="F11212">
        <v>1</v>
      </c>
      <c r="G11212" s="12" t="s">
        <v>55</v>
      </c>
      <c r="H11212" s="12" t="s">
        <v>56</v>
      </c>
      <c r="I11212">
        <v>29010</v>
      </c>
      <c r="J11212" s="12" t="s">
        <v>57</v>
      </c>
      <c r="K11212" s="12" t="s">
        <v>77</v>
      </c>
      <c r="L11212" s="12" t="s">
        <v>78</v>
      </c>
      <c r="M11212">
        <v>35353</v>
      </c>
      <c r="N11212" s="12" t="s">
        <v>60</v>
      </c>
      <c r="O11212" s="12" t="s">
        <v>10755</v>
      </c>
      <c r="P11212" s="12" t="s">
        <v>541</v>
      </c>
      <c r="Q11212">
        <v>17862</v>
      </c>
      <c r="R11212" s="12" t="s">
        <v>63</v>
      </c>
      <c r="S11212" s="12" t="s">
        <v>11236</v>
      </c>
      <c r="T11212" s="12" t="s">
        <v>11237</v>
      </c>
      <c r="U11212" s="12" t="s">
        <v>17068</v>
      </c>
    </row>
    <row r="11213" spans="1:21" hidden="1" x14ac:dyDescent="0.25">
      <c r="A11213">
        <v>79603</v>
      </c>
      <c r="B11213" s="12" t="s">
        <v>52</v>
      </c>
      <c r="C11213" s="12" t="s">
        <v>23878</v>
      </c>
      <c r="D11213" s="12" t="s">
        <v>23879</v>
      </c>
      <c r="E11213">
        <v>6606</v>
      </c>
      <c r="F11213">
        <v>1</v>
      </c>
      <c r="G11213" s="12" t="s">
        <v>55</v>
      </c>
      <c r="H11213" s="12" t="s">
        <v>56</v>
      </c>
      <c r="I11213">
        <v>29010</v>
      </c>
      <c r="J11213" s="12" t="s">
        <v>57</v>
      </c>
      <c r="K11213" s="12" t="s">
        <v>77</v>
      </c>
      <c r="L11213" s="12" t="s">
        <v>78</v>
      </c>
      <c r="M11213">
        <v>35347</v>
      </c>
      <c r="N11213" s="12" t="s">
        <v>60</v>
      </c>
      <c r="O11213" s="12" t="s">
        <v>14450</v>
      </c>
      <c r="P11213" s="12" t="s">
        <v>14451</v>
      </c>
      <c r="Q11213">
        <v>53069</v>
      </c>
      <c r="R11213" s="12" t="s">
        <v>63</v>
      </c>
      <c r="S11213" s="12" t="s">
        <v>19268</v>
      </c>
      <c r="T11213" s="12" t="s">
        <v>15947</v>
      </c>
      <c r="U11213" s="12" t="s">
        <v>17068</v>
      </c>
    </row>
    <row r="11214" spans="1:21" hidden="1" x14ac:dyDescent="0.25">
      <c r="A11214">
        <v>79614</v>
      </c>
      <c r="B11214" s="12" t="s">
        <v>52</v>
      </c>
      <c r="C11214" s="12" t="s">
        <v>23880</v>
      </c>
      <c r="D11214" s="12" t="s">
        <v>23881</v>
      </c>
      <c r="E11214">
        <v>6606</v>
      </c>
      <c r="F11214">
        <v>1</v>
      </c>
      <c r="G11214" s="12" t="s">
        <v>55</v>
      </c>
      <c r="H11214" s="12" t="s">
        <v>56</v>
      </c>
      <c r="I11214">
        <v>29010</v>
      </c>
      <c r="J11214" s="12" t="s">
        <v>57</v>
      </c>
      <c r="K11214" s="12" t="s">
        <v>77</v>
      </c>
      <c r="L11214" s="12" t="s">
        <v>78</v>
      </c>
      <c r="M11214">
        <v>35348</v>
      </c>
      <c r="N11214" s="12" t="s">
        <v>60</v>
      </c>
      <c r="O11214" s="12" t="s">
        <v>11246</v>
      </c>
      <c r="P11214" s="12" t="s">
        <v>2779</v>
      </c>
      <c r="Q11214">
        <v>40582</v>
      </c>
      <c r="R11214" s="12" t="s">
        <v>63</v>
      </c>
      <c r="S11214" s="12" t="s">
        <v>17573</v>
      </c>
      <c r="T11214" s="12" t="s">
        <v>17574</v>
      </c>
      <c r="U11214" s="12" t="s">
        <v>17068</v>
      </c>
    </row>
    <row r="11215" spans="1:21" hidden="1" x14ac:dyDescent="0.25">
      <c r="A11215">
        <v>79620</v>
      </c>
      <c r="B11215" s="12" t="s">
        <v>52</v>
      </c>
      <c r="C11215" s="12" t="s">
        <v>23882</v>
      </c>
      <c r="D11215" s="12" t="s">
        <v>23883</v>
      </c>
      <c r="E11215">
        <v>6606</v>
      </c>
      <c r="F11215">
        <v>1</v>
      </c>
      <c r="G11215" s="12" t="s">
        <v>55</v>
      </c>
      <c r="H11215" s="12" t="s">
        <v>56</v>
      </c>
      <c r="I11215">
        <v>29010</v>
      </c>
      <c r="J11215" s="12" t="s">
        <v>57</v>
      </c>
      <c r="K11215" s="12" t="s">
        <v>77</v>
      </c>
      <c r="L11215" s="12" t="s">
        <v>78</v>
      </c>
      <c r="M11215">
        <v>35353</v>
      </c>
      <c r="N11215" s="12" t="s">
        <v>60</v>
      </c>
      <c r="O11215" s="12" t="s">
        <v>10755</v>
      </c>
      <c r="P11215" s="12" t="s">
        <v>541</v>
      </c>
      <c r="Q11215">
        <v>17862</v>
      </c>
      <c r="R11215" s="12" t="s">
        <v>63</v>
      </c>
      <c r="S11215" s="12" t="s">
        <v>11236</v>
      </c>
      <c r="T11215" s="12" t="s">
        <v>11237</v>
      </c>
      <c r="U11215" s="12" t="s">
        <v>17068</v>
      </c>
    </row>
    <row r="11216" spans="1:21" hidden="1" x14ac:dyDescent="0.25">
      <c r="A11216">
        <v>79621</v>
      </c>
      <c r="B11216" s="12" t="s">
        <v>52</v>
      </c>
      <c r="C11216" s="12" t="s">
        <v>23884</v>
      </c>
      <c r="D11216" s="12" t="s">
        <v>23885</v>
      </c>
      <c r="E11216">
        <v>6606</v>
      </c>
      <c r="F11216">
        <v>1</v>
      </c>
      <c r="G11216" s="12" t="s">
        <v>55</v>
      </c>
      <c r="H11216" s="12" t="s">
        <v>56</v>
      </c>
      <c r="I11216">
        <v>29010</v>
      </c>
      <c r="J11216" s="12" t="s">
        <v>57</v>
      </c>
      <c r="K11216" s="12" t="s">
        <v>77</v>
      </c>
      <c r="L11216" s="12" t="s">
        <v>78</v>
      </c>
      <c r="M11216">
        <v>35351</v>
      </c>
      <c r="N11216" s="12" t="s">
        <v>60</v>
      </c>
      <c r="O11216" s="12" t="s">
        <v>14481</v>
      </c>
      <c r="P11216" s="12" t="s">
        <v>14482</v>
      </c>
      <c r="Q11216">
        <v>7778</v>
      </c>
      <c r="R11216" s="12" t="s">
        <v>63</v>
      </c>
      <c r="S11216" s="12" t="s">
        <v>11109</v>
      </c>
      <c r="T11216" s="12" t="s">
        <v>11110</v>
      </c>
      <c r="U11216" s="12" t="s">
        <v>17068</v>
      </c>
    </row>
    <row r="11217" spans="1:21" hidden="1" x14ac:dyDescent="0.25">
      <c r="A11217">
        <v>79622</v>
      </c>
      <c r="B11217" s="12" t="s">
        <v>52</v>
      </c>
      <c r="C11217" s="12" t="s">
        <v>23886</v>
      </c>
      <c r="D11217" s="12" t="s">
        <v>23887</v>
      </c>
      <c r="E11217">
        <v>6606</v>
      </c>
      <c r="F11217">
        <v>1</v>
      </c>
      <c r="G11217" s="12" t="s">
        <v>55</v>
      </c>
      <c r="H11217" s="12" t="s">
        <v>56</v>
      </c>
      <c r="I11217">
        <v>29010</v>
      </c>
      <c r="J11217" s="12" t="s">
        <v>57</v>
      </c>
      <c r="K11217" s="12" t="s">
        <v>77</v>
      </c>
      <c r="L11217" s="12" t="s">
        <v>78</v>
      </c>
      <c r="M11217">
        <v>35351</v>
      </c>
      <c r="N11217" s="12" t="s">
        <v>60</v>
      </c>
      <c r="O11217" s="12" t="s">
        <v>14481</v>
      </c>
      <c r="P11217" s="12" t="s">
        <v>14482</v>
      </c>
      <c r="Q11217">
        <v>7783</v>
      </c>
      <c r="R11217" s="12" t="s">
        <v>63</v>
      </c>
      <c r="S11217" s="12" t="s">
        <v>11115</v>
      </c>
      <c r="T11217" s="12" t="s">
        <v>11116</v>
      </c>
      <c r="U11217" s="12" t="s">
        <v>17068</v>
      </c>
    </row>
    <row r="11218" spans="1:21" hidden="1" x14ac:dyDescent="0.25">
      <c r="A11218">
        <v>79623</v>
      </c>
      <c r="B11218" s="12" t="s">
        <v>52</v>
      </c>
      <c r="C11218" s="12" t="s">
        <v>23888</v>
      </c>
      <c r="D11218" s="12" t="s">
        <v>23889</v>
      </c>
      <c r="E11218">
        <v>6606</v>
      </c>
      <c r="F11218">
        <v>1</v>
      </c>
      <c r="G11218" s="12" t="s">
        <v>55</v>
      </c>
      <c r="H11218" s="12" t="s">
        <v>56</v>
      </c>
      <c r="I11218">
        <v>29010</v>
      </c>
      <c r="J11218" s="12" t="s">
        <v>57</v>
      </c>
      <c r="K11218" s="12" t="s">
        <v>77</v>
      </c>
      <c r="L11218" s="12" t="s">
        <v>78</v>
      </c>
      <c r="M11218">
        <v>35351</v>
      </c>
      <c r="N11218" s="12" t="s">
        <v>60</v>
      </c>
      <c r="O11218" s="12" t="s">
        <v>14481</v>
      </c>
      <c r="P11218" s="12" t="s">
        <v>14482</v>
      </c>
      <c r="Q11218">
        <v>7783</v>
      </c>
      <c r="R11218" s="12" t="s">
        <v>63</v>
      </c>
      <c r="S11218" s="12" t="s">
        <v>11115</v>
      </c>
      <c r="T11218" s="12" t="s">
        <v>11116</v>
      </c>
      <c r="U11218" s="12" t="s">
        <v>17068</v>
      </c>
    </row>
    <row r="11219" spans="1:21" hidden="1" x14ac:dyDescent="0.25">
      <c r="A11219">
        <v>79624</v>
      </c>
      <c r="B11219" s="12" t="s">
        <v>52</v>
      </c>
      <c r="C11219" s="12" t="s">
        <v>23890</v>
      </c>
      <c r="D11219" s="12" t="s">
        <v>23891</v>
      </c>
      <c r="E11219">
        <v>6606</v>
      </c>
      <c r="F11219">
        <v>1</v>
      </c>
      <c r="G11219" s="12" t="s">
        <v>55</v>
      </c>
      <c r="H11219" s="12" t="s">
        <v>56</v>
      </c>
      <c r="I11219">
        <v>29010</v>
      </c>
      <c r="J11219" s="12" t="s">
        <v>57</v>
      </c>
      <c r="K11219" s="12" t="s">
        <v>77</v>
      </c>
      <c r="L11219" s="12" t="s">
        <v>78</v>
      </c>
      <c r="M11219">
        <v>35351</v>
      </c>
      <c r="N11219" s="12" t="s">
        <v>60</v>
      </c>
      <c r="O11219" s="12" t="s">
        <v>14481</v>
      </c>
      <c r="P11219" s="12" t="s">
        <v>14482</v>
      </c>
      <c r="Q11219">
        <v>7783</v>
      </c>
      <c r="R11219" s="12" t="s">
        <v>63</v>
      </c>
      <c r="S11219" s="12" t="s">
        <v>11115</v>
      </c>
      <c r="T11219" s="12" t="s">
        <v>11116</v>
      </c>
      <c r="U11219" s="12" t="s">
        <v>17068</v>
      </c>
    </row>
    <row r="11220" spans="1:21" hidden="1" x14ac:dyDescent="0.25">
      <c r="A11220">
        <v>79625</v>
      </c>
      <c r="B11220" s="12" t="s">
        <v>52</v>
      </c>
      <c r="C11220" s="12" t="s">
        <v>23892</v>
      </c>
      <c r="D11220" s="12" t="s">
        <v>23893</v>
      </c>
      <c r="E11220">
        <v>6606</v>
      </c>
      <c r="F11220">
        <v>1</v>
      </c>
      <c r="G11220" s="12" t="s">
        <v>55</v>
      </c>
      <c r="H11220" s="12" t="s">
        <v>56</v>
      </c>
      <c r="I11220">
        <v>29010</v>
      </c>
      <c r="J11220" s="12" t="s">
        <v>57</v>
      </c>
      <c r="K11220" s="12" t="s">
        <v>77</v>
      </c>
      <c r="L11220" s="12" t="s">
        <v>78</v>
      </c>
      <c r="M11220">
        <v>35351</v>
      </c>
      <c r="N11220" s="12" t="s">
        <v>60</v>
      </c>
      <c r="O11220" s="12" t="s">
        <v>14481</v>
      </c>
      <c r="P11220" s="12" t="s">
        <v>14482</v>
      </c>
      <c r="Q11220">
        <v>7783</v>
      </c>
      <c r="R11220" s="12" t="s">
        <v>63</v>
      </c>
      <c r="S11220" s="12" t="s">
        <v>11115</v>
      </c>
      <c r="T11220" s="12" t="s">
        <v>11116</v>
      </c>
      <c r="U11220" s="12" t="s">
        <v>17068</v>
      </c>
    </row>
    <row r="11221" spans="1:21" hidden="1" x14ac:dyDescent="0.25">
      <c r="A11221">
        <v>79638</v>
      </c>
      <c r="B11221" s="12" t="s">
        <v>52</v>
      </c>
      <c r="C11221" s="12" t="s">
        <v>23894</v>
      </c>
      <c r="D11221" s="12" t="s">
        <v>23895</v>
      </c>
      <c r="E11221">
        <v>6606</v>
      </c>
      <c r="F11221">
        <v>1</v>
      </c>
      <c r="G11221" s="12" t="s">
        <v>55</v>
      </c>
      <c r="H11221" s="12" t="s">
        <v>56</v>
      </c>
      <c r="I11221">
        <v>29010</v>
      </c>
      <c r="J11221" s="12" t="s">
        <v>57</v>
      </c>
      <c r="K11221" s="12" t="s">
        <v>77</v>
      </c>
      <c r="L11221" s="12" t="s">
        <v>78</v>
      </c>
      <c r="M11221">
        <v>35350</v>
      </c>
      <c r="N11221" s="12" t="s">
        <v>60</v>
      </c>
      <c r="O11221" s="12" t="s">
        <v>10753</v>
      </c>
      <c r="P11221" s="12" t="s">
        <v>96</v>
      </c>
      <c r="Q11221">
        <v>18274</v>
      </c>
      <c r="R11221" s="12" t="s">
        <v>63</v>
      </c>
      <c r="S11221" s="12" t="s">
        <v>11247</v>
      </c>
      <c r="T11221" s="12" t="s">
        <v>11248</v>
      </c>
      <c r="U11221" s="12" t="s">
        <v>17068</v>
      </c>
    </row>
    <row r="11222" spans="1:21" hidden="1" x14ac:dyDescent="0.25">
      <c r="A11222">
        <v>79639</v>
      </c>
      <c r="B11222" s="12" t="s">
        <v>52</v>
      </c>
      <c r="C11222" s="12" t="s">
        <v>23896</v>
      </c>
      <c r="D11222" s="12" t="s">
        <v>23897</v>
      </c>
      <c r="E11222">
        <v>6606</v>
      </c>
      <c r="F11222">
        <v>1</v>
      </c>
      <c r="G11222" s="12" t="s">
        <v>55</v>
      </c>
      <c r="H11222" s="12" t="s">
        <v>56</v>
      </c>
      <c r="I11222">
        <v>29010</v>
      </c>
      <c r="J11222" s="12" t="s">
        <v>57</v>
      </c>
      <c r="K11222" s="12" t="s">
        <v>77</v>
      </c>
      <c r="L11222" s="12" t="s">
        <v>78</v>
      </c>
      <c r="M11222">
        <v>35350</v>
      </c>
      <c r="N11222" s="12" t="s">
        <v>60</v>
      </c>
      <c r="O11222" s="12" t="s">
        <v>10753</v>
      </c>
      <c r="P11222" s="12" t="s">
        <v>96</v>
      </c>
      <c r="Q11222">
        <v>18274</v>
      </c>
      <c r="R11222" s="12" t="s">
        <v>63</v>
      </c>
      <c r="S11222" s="12" t="s">
        <v>11247</v>
      </c>
      <c r="T11222" s="12" t="s">
        <v>11248</v>
      </c>
      <c r="U11222" s="12" t="s">
        <v>17068</v>
      </c>
    </row>
    <row r="11223" spans="1:21" hidden="1" x14ac:dyDescent="0.25">
      <c r="A11223">
        <v>79640</v>
      </c>
      <c r="B11223" s="12" t="s">
        <v>52</v>
      </c>
      <c r="C11223" s="12" t="s">
        <v>23898</v>
      </c>
      <c r="D11223" s="12" t="s">
        <v>23899</v>
      </c>
      <c r="E11223">
        <v>6606</v>
      </c>
      <c r="F11223">
        <v>1</v>
      </c>
      <c r="G11223" s="12" t="s">
        <v>55</v>
      </c>
      <c r="H11223" s="12" t="s">
        <v>56</v>
      </c>
      <c r="I11223">
        <v>29010</v>
      </c>
      <c r="J11223" s="12" t="s">
        <v>57</v>
      </c>
      <c r="K11223" s="12" t="s">
        <v>77</v>
      </c>
      <c r="L11223" s="12" t="s">
        <v>78</v>
      </c>
      <c r="M11223">
        <v>35350</v>
      </c>
      <c r="N11223" s="12" t="s">
        <v>60</v>
      </c>
      <c r="O11223" s="12" t="s">
        <v>10753</v>
      </c>
      <c r="P11223" s="12" t="s">
        <v>96</v>
      </c>
      <c r="Q11223">
        <v>18274</v>
      </c>
      <c r="R11223" s="12" t="s">
        <v>63</v>
      </c>
      <c r="S11223" s="12" t="s">
        <v>11247</v>
      </c>
      <c r="T11223" s="12" t="s">
        <v>11248</v>
      </c>
      <c r="U11223" s="12" t="s">
        <v>17068</v>
      </c>
    </row>
    <row r="11224" spans="1:21" hidden="1" x14ac:dyDescent="0.25">
      <c r="A11224">
        <v>79641</v>
      </c>
      <c r="B11224" s="12" t="s">
        <v>52</v>
      </c>
      <c r="C11224" s="12" t="s">
        <v>23900</v>
      </c>
      <c r="D11224" s="12" t="s">
        <v>23901</v>
      </c>
      <c r="E11224">
        <v>6606</v>
      </c>
      <c r="F11224">
        <v>1</v>
      </c>
      <c r="G11224" s="12" t="s">
        <v>55</v>
      </c>
      <c r="H11224" s="12" t="s">
        <v>56</v>
      </c>
      <c r="I11224">
        <v>29010</v>
      </c>
      <c r="J11224" s="12" t="s">
        <v>57</v>
      </c>
      <c r="K11224" s="12" t="s">
        <v>77</v>
      </c>
      <c r="L11224" s="12" t="s">
        <v>78</v>
      </c>
      <c r="M11224">
        <v>35350</v>
      </c>
      <c r="N11224" s="12" t="s">
        <v>60</v>
      </c>
      <c r="O11224" s="12" t="s">
        <v>10753</v>
      </c>
      <c r="P11224" s="12" t="s">
        <v>96</v>
      </c>
      <c r="Q11224">
        <v>18274</v>
      </c>
      <c r="R11224" s="12" t="s">
        <v>63</v>
      </c>
      <c r="S11224" s="12" t="s">
        <v>11247</v>
      </c>
      <c r="T11224" s="12" t="s">
        <v>11248</v>
      </c>
      <c r="U11224" s="12" t="s">
        <v>17068</v>
      </c>
    </row>
    <row r="11225" spans="1:21" hidden="1" x14ac:dyDescent="0.25">
      <c r="A11225">
        <v>79642</v>
      </c>
      <c r="B11225" s="12" t="s">
        <v>52</v>
      </c>
      <c r="C11225" s="12" t="s">
        <v>23902</v>
      </c>
      <c r="D11225" s="12" t="s">
        <v>23903</v>
      </c>
      <c r="E11225">
        <v>6606</v>
      </c>
      <c r="F11225">
        <v>1</v>
      </c>
      <c r="G11225" s="12" t="s">
        <v>55</v>
      </c>
      <c r="H11225" s="12" t="s">
        <v>56</v>
      </c>
      <c r="I11225">
        <v>29010</v>
      </c>
      <c r="J11225" s="12" t="s">
        <v>57</v>
      </c>
      <c r="K11225" s="12" t="s">
        <v>77</v>
      </c>
      <c r="L11225" s="12" t="s">
        <v>78</v>
      </c>
      <c r="M11225">
        <v>35350</v>
      </c>
      <c r="N11225" s="12" t="s">
        <v>60</v>
      </c>
      <c r="O11225" s="12" t="s">
        <v>10753</v>
      </c>
      <c r="P11225" s="12" t="s">
        <v>96</v>
      </c>
      <c r="Q11225">
        <v>18274</v>
      </c>
      <c r="R11225" s="12" t="s">
        <v>63</v>
      </c>
      <c r="S11225" s="12" t="s">
        <v>11247</v>
      </c>
      <c r="T11225" s="12" t="s">
        <v>11248</v>
      </c>
      <c r="U11225" s="12" t="s">
        <v>17068</v>
      </c>
    </row>
    <row r="11226" spans="1:21" hidden="1" x14ac:dyDescent="0.25">
      <c r="A11226">
        <v>79643</v>
      </c>
      <c r="B11226" s="12" t="s">
        <v>52</v>
      </c>
      <c r="C11226" s="12" t="s">
        <v>23904</v>
      </c>
      <c r="D11226" s="12" t="s">
        <v>23905</v>
      </c>
      <c r="E11226">
        <v>6606</v>
      </c>
      <c r="F11226">
        <v>1</v>
      </c>
      <c r="G11226" s="12" t="s">
        <v>55</v>
      </c>
      <c r="H11226" s="12" t="s">
        <v>56</v>
      </c>
      <c r="I11226">
        <v>29010</v>
      </c>
      <c r="J11226" s="12" t="s">
        <v>57</v>
      </c>
      <c r="K11226" s="12" t="s">
        <v>77</v>
      </c>
      <c r="L11226" s="12" t="s">
        <v>78</v>
      </c>
      <c r="M11226">
        <v>35350</v>
      </c>
      <c r="N11226" s="12" t="s">
        <v>60</v>
      </c>
      <c r="O11226" s="12" t="s">
        <v>10753</v>
      </c>
      <c r="P11226" s="12" t="s">
        <v>96</v>
      </c>
      <c r="Q11226">
        <v>18274</v>
      </c>
      <c r="R11226" s="12" t="s">
        <v>63</v>
      </c>
      <c r="S11226" s="12" t="s">
        <v>11247</v>
      </c>
      <c r="T11226" s="12" t="s">
        <v>11248</v>
      </c>
      <c r="U11226" s="12" t="s">
        <v>17068</v>
      </c>
    </row>
    <row r="11227" spans="1:21" hidden="1" x14ac:dyDescent="0.25">
      <c r="A11227">
        <v>79644</v>
      </c>
      <c r="B11227" s="12" t="s">
        <v>52</v>
      </c>
      <c r="C11227" s="12" t="s">
        <v>23906</v>
      </c>
      <c r="D11227" s="12" t="s">
        <v>23907</v>
      </c>
      <c r="E11227">
        <v>6606</v>
      </c>
      <c r="F11227">
        <v>1</v>
      </c>
      <c r="G11227" s="12" t="s">
        <v>55</v>
      </c>
      <c r="H11227" s="12" t="s">
        <v>56</v>
      </c>
      <c r="I11227">
        <v>29010</v>
      </c>
      <c r="J11227" s="12" t="s">
        <v>57</v>
      </c>
      <c r="K11227" s="12" t="s">
        <v>77</v>
      </c>
      <c r="L11227" s="12" t="s">
        <v>78</v>
      </c>
      <c r="M11227">
        <v>35350</v>
      </c>
      <c r="N11227" s="12" t="s">
        <v>60</v>
      </c>
      <c r="O11227" s="12" t="s">
        <v>10753</v>
      </c>
      <c r="P11227" s="12" t="s">
        <v>96</v>
      </c>
      <c r="Q11227">
        <v>18274</v>
      </c>
      <c r="R11227" s="12" t="s">
        <v>63</v>
      </c>
      <c r="S11227" s="12" t="s">
        <v>11247</v>
      </c>
      <c r="T11227" s="12" t="s">
        <v>11248</v>
      </c>
      <c r="U11227" s="12" t="s">
        <v>17068</v>
      </c>
    </row>
    <row r="11228" spans="1:21" hidden="1" x14ac:dyDescent="0.25">
      <c r="A11228">
        <v>79645</v>
      </c>
      <c r="B11228" s="12" t="s">
        <v>52</v>
      </c>
      <c r="C11228" s="12" t="s">
        <v>23908</v>
      </c>
      <c r="D11228" s="12" t="s">
        <v>23909</v>
      </c>
      <c r="E11228">
        <v>6606</v>
      </c>
      <c r="F11228">
        <v>1</v>
      </c>
      <c r="G11228" s="12" t="s">
        <v>55</v>
      </c>
      <c r="H11228" s="12" t="s">
        <v>56</v>
      </c>
      <c r="I11228">
        <v>29010</v>
      </c>
      <c r="J11228" s="12" t="s">
        <v>57</v>
      </c>
      <c r="K11228" s="12" t="s">
        <v>77</v>
      </c>
      <c r="L11228" s="12" t="s">
        <v>78</v>
      </c>
      <c r="M11228">
        <v>35350</v>
      </c>
      <c r="N11228" s="12" t="s">
        <v>60</v>
      </c>
      <c r="O11228" s="12" t="s">
        <v>10753</v>
      </c>
      <c r="P11228" s="12" t="s">
        <v>96</v>
      </c>
      <c r="Q11228">
        <v>18274</v>
      </c>
      <c r="R11228" s="12" t="s">
        <v>63</v>
      </c>
      <c r="S11228" s="12" t="s">
        <v>11247</v>
      </c>
      <c r="T11228" s="12" t="s">
        <v>11248</v>
      </c>
      <c r="U11228" s="12" t="s">
        <v>17068</v>
      </c>
    </row>
    <row r="11229" spans="1:21" hidden="1" x14ac:dyDescent="0.25">
      <c r="A11229">
        <v>79646</v>
      </c>
      <c r="B11229" s="12" t="s">
        <v>52</v>
      </c>
      <c r="C11229" s="12" t="s">
        <v>23910</v>
      </c>
      <c r="D11229" s="12" t="s">
        <v>23911</v>
      </c>
      <c r="E11229">
        <v>6606</v>
      </c>
      <c r="F11229">
        <v>1</v>
      </c>
      <c r="G11229" s="12" t="s">
        <v>55</v>
      </c>
      <c r="H11229" s="12" t="s">
        <v>56</v>
      </c>
      <c r="I11229">
        <v>29010</v>
      </c>
      <c r="J11229" s="12" t="s">
        <v>57</v>
      </c>
      <c r="K11229" s="12" t="s">
        <v>77</v>
      </c>
      <c r="L11229" s="12" t="s">
        <v>78</v>
      </c>
      <c r="M11229">
        <v>35350</v>
      </c>
      <c r="N11229" s="12" t="s">
        <v>60</v>
      </c>
      <c r="O11229" s="12" t="s">
        <v>10753</v>
      </c>
      <c r="P11229" s="12" t="s">
        <v>96</v>
      </c>
      <c r="Q11229">
        <v>18274</v>
      </c>
      <c r="R11229" s="12" t="s">
        <v>63</v>
      </c>
      <c r="S11229" s="12" t="s">
        <v>11247</v>
      </c>
      <c r="T11229" s="12" t="s">
        <v>11248</v>
      </c>
      <c r="U11229" s="12" t="s">
        <v>17068</v>
      </c>
    </row>
    <row r="11230" spans="1:21" hidden="1" x14ac:dyDescent="0.25">
      <c r="A11230">
        <v>79647</v>
      </c>
      <c r="B11230" s="12" t="s">
        <v>52</v>
      </c>
      <c r="C11230" s="12" t="s">
        <v>23912</v>
      </c>
      <c r="D11230" s="12" t="s">
        <v>23913</v>
      </c>
      <c r="E11230">
        <v>6606</v>
      </c>
      <c r="F11230">
        <v>1</v>
      </c>
      <c r="G11230" s="12" t="s">
        <v>55</v>
      </c>
      <c r="H11230" s="12" t="s">
        <v>56</v>
      </c>
      <c r="I11230">
        <v>29010</v>
      </c>
      <c r="J11230" s="12" t="s">
        <v>57</v>
      </c>
      <c r="K11230" s="12" t="s">
        <v>77</v>
      </c>
      <c r="L11230" s="12" t="s">
        <v>78</v>
      </c>
      <c r="M11230">
        <v>35350</v>
      </c>
      <c r="N11230" s="12" t="s">
        <v>60</v>
      </c>
      <c r="O11230" s="12" t="s">
        <v>10753</v>
      </c>
      <c r="P11230" s="12" t="s">
        <v>96</v>
      </c>
      <c r="Q11230">
        <v>18274</v>
      </c>
      <c r="R11230" s="12" t="s">
        <v>63</v>
      </c>
      <c r="S11230" s="12" t="s">
        <v>11247</v>
      </c>
      <c r="T11230" s="12" t="s">
        <v>11248</v>
      </c>
      <c r="U11230" s="12" t="s">
        <v>17068</v>
      </c>
    </row>
    <row r="11231" spans="1:21" hidden="1" x14ac:dyDescent="0.25">
      <c r="A11231">
        <v>79648</v>
      </c>
      <c r="B11231" s="12" t="s">
        <v>52</v>
      </c>
      <c r="C11231" s="12" t="s">
        <v>23914</v>
      </c>
      <c r="D11231" s="12" t="s">
        <v>23915</v>
      </c>
      <c r="E11231">
        <v>6606</v>
      </c>
      <c r="F11231">
        <v>1</v>
      </c>
      <c r="G11231" s="12" t="s">
        <v>55</v>
      </c>
      <c r="H11231" s="12" t="s">
        <v>56</v>
      </c>
      <c r="I11231">
        <v>29010</v>
      </c>
      <c r="J11231" s="12" t="s">
        <v>57</v>
      </c>
      <c r="K11231" s="12" t="s">
        <v>77</v>
      </c>
      <c r="L11231" s="12" t="s">
        <v>78</v>
      </c>
      <c r="M11231">
        <v>35350</v>
      </c>
      <c r="N11231" s="12" t="s">
        <v>60</v>
      </c>
      <c r="O11231" s="12" t="s">
        <v>10753</v>
      </c>
      <c r="P11231" s="12" t="s">
        <v>96</v>
      </c>
      <c r="Q11231">
        <v>18274</v>
      </c>
      <c r="R11231" s="12" t="s">
        <v>63</v>
      </c>
      <c r="S11231" s="12" t="s">
        <v>11247</v>
      </c>
      <c r="T11231" s="12" t="s">
        <v>11248</v>
      </c>
      <c r="U11231" s="12" t="s">
        <v>17068</v>
      </c>
    </row>
    <row r="11232" spans="1:21" hidden="1" x14ac:dyDescent="0.25">
      <c r="A11232">
        <v>79649</v>
      </c>
      <c r="B11232" s="12" t="s">
        <v>52</v>
      </c>
      <c r="C11232" s="12" t="s">
        <v>23916</v>
      </c>
      <c r="D11232" s="12" t="s">
        <v>23917</v>
      </c>
      <c r="E11232">
        <v>6606</v>
      </c>
      <c r="F11232">
        <v>1</v>
      </c>
      <c r="G11232" s="12" t="s">
        <v>55</v>
      </c>
      <c r="H11232" s="12" t="s">
        <v>56</v>
      </c>
      <c r="I11232">
        <v>29010</v>
      </c>
      <c r="J11232" s="12" t="s">
        <v>57</v>
      </c>
      <c r="K11232" s="12" t="s">
        <v>77</v>
      </c>
      <c r="L11232" s="12" t="s">
        <v>78</v>
      </c>
      <c r="M11232">
        <v>35350</v>
      </c>
      <c r="N11232" s="12" t="s">
        <v>60</v>
      </c>
      <c r="O11232" s="12" t="s">
        <v>10753</v>
      </c>
      <c r="P11232" s="12" t="s">
        <v>96</v>
      </c>
      <c r="Q11232">
        <v>18274</v>
      </c>
      <c r="R11232" s="12" t="s">
        <v>63</v>
      </c>
      <c r="S11232" s="12" t="s">
        <v>11247</v>
      </c>
      <c r="T11232" s="12" t="s">
        <v>11248</v>
      </c>
      <c r="U11232" s="12" t="s">
        <v>17068</v>
      </c>
    </row>
    <row r="11233" spans="1:21" hidden="1" x14ac:dyDescent="0.25">
      <c r="A11233">
        <v>79650</v>
      </c>
      <c r="B11233" s="12" t="s">
        <v>52</v>
      </c>
      <c r="C11233" s="12" t="s">
        <v>23918</v>
      </c>
      <c r="D11233" s="12" t="s">
        <v>23919</v>
      </c>
      <c r="E11233">
        <v>6606</v>
      </c>
      <c r="F11233">
        <v>1</v>
      </c>
      <c r="G11233" s="12" t="s">
        <v>55</v>
      </c>
      <c r="H11233" s="12" t="s">
        <v>56</v>
      </c>
      <c r="I11233">
        <v>29010</v>
      </c>
      <c r="J11233" s="12" t="s">
        <v>57</v>
      </c>
      <c r="K11233" s="12" t="s">
        <v>77</v>
      </c>
      <c r="L11233" s="12" t="s">
        <v>78</v>
      </c>
      <c r="M11233">
        <v>35350</v>
      </c>
      <c r="N11233" s="12" t="s">
        <v>60</v>
      </c>
      <c r="O11233" s="12" t="s">
        <v>10753</v>
      </c>
      <c r="P11233" s="12" t="s">
        <v>96</v>
      </c>
      <c r="Q11233">
        <v>18274</v>
      </c>
      <c r="R11233" s="12" t="s">
        <v>63</v>
      </c>
      <c r="S11233" s="12" t="s">
        <v>11247</v>
      </c>
      <c r="T11233" s="12" t="s">
        <v>11248</v>
      </c>
      <c r="U11233" s="12" t="s">
        <v>17068</v>
      </c>
    </row>
    <row r="11234" spans="1:21" hidden="1" x14ac:dyDescent="0.25">
      <c r="A11234">
        <v>79651</v>
      </c>
      <c r="B11234" s="12" t="s">
        <v>52</v>
      </c>
      <c r="C11234" s="12" t="s">
        <v>23920</v>
      </c>
      <c r="D11234" s="12" t="s">
        <v>23921</v>
      </c>
      <c r="E11234">
        <v>6606</v>
      </c>
      <c r="F11234">
        <v>1</v>
      </c>
      <c r="G11234" s="12" t="s">
        <v>55</v>
      </c>
      <c r="H11234" s="12" t="s">
        <v>56</v>
      </c>
      <c r="I11234">
        <v>29010</v>
      </c>
      <c r="J11234" s="12" t="s">
        <v>57</v>
      </c>
      <c r="K11234" s="12" t="s">
        <v>77</v>
      </c>
      <c r="L11234" s="12" t="s">
        <v>78</v>
      </c>
      <c r="M11234">
        <v>35350</v>
      </c>
      <c r="N11234" s="12" t="s">
        <v>60</v>
      </c>
      <c r="O11234" s="12" t="s">
        <v>10753</v>
      </c>
      <c r="P11234" s="12" t="s">
        <v>96</v>
      </c>
      <c r="Q11234">
        <v>18274</v>
      </c>
      <c r="R11234" s="12" t="s">
        <v>63</v>
      </c>
      <c r="S11234" s="12" t="s">
        <v>11247</v>
      </c>
      <c r="T11234" s="12" t="s">
        <v>11248</v>
      </c>
      <c r="U11234" s="12" t="s">
        <v>17068</v>
      </c>
    </row>
    <row r="11235" spans="1:21" hidden="1" x14ac:dyDescent="0.25">
      <c r="A11235">
        <v>79652</v>
      </c>
      <c r="B11235" s="12" t="s">
        <v>52</v>
      </c>
      <c r="C11235" s="12" t="s">
        <v>23922</v>
      </c>
      <c r="D11235" s="12" t="s">
        <v>23923</v>
      </c>
      <c r="E11235">
        <v>6606</v>
      </c>
      <c r="F11235">
        <v>1</v>
      </c>
      <c r="G11235" s="12" t="s">
        <v>55</v>
      </c>
      <c r="H11235" s="12" t="s">
        <v>56</v>
      </c>
      <c r="I11235">
        <v>29010</v>
      </c>
      <c r="J11235" s="12" t="s">
        <v>57</v>
      </c>
      <c r="K11235" s="12" t="s">
        <v>77</v>
      </c>
      <c r="L11235" s="12" t="s">
        <v>78</v>
      </c>
      <c r="M11235">
        <v>35350</v>
      </c>
      <c r="N11235" s="12" t="s">
        <v>60</v>
      </c>
      <c r="O11235" s="12" t="s">
        <v>10753</v>
      </c>
      <c r="P11235" s="12" t="s">
        <v>96</v>
      </c>
      <c r="Q11235">
        <v>18274</v>
      </c>
      <c r="R11235" s="12" t="s">
        <v>63</v>
      </c>
      <c r="S11235" s="12" t="s">
        <v>11247</v>
      </c>
      <c r="T11235" s="12" t="s">
        <v>11248</v>
      </c>
      <c r="U11235" s="12" t="s">
        <v>17068</v>
      </c>
    </row>
    <row r="11236" spans="1:21" hidden="1" x14ac:dyDescent="0.25">
      <c r="A11236">
        <v>79653</v>
      </c>
      <c r="B11236" s="12" t="s">
        <v>52</v>
      </c>
      <c r="C11236" s="12" t="s">
        <v>23924</v>
      </c>
      <c r="D11236" s="12" t="s">
        <v>23925</v>
      </c>
      <c r="E11236">
        <v>6606</v>
      </c>
      <c r="F11236">
        <v>1</v>
      </c>
      <c r="G11236" s="12" t="s">
        <v>55</v>
      </c>
      <c r="H11236" s="12" t="s">
        <v>56</v>
      </c>
      <c r="I11236">
        <v>29010</v>
      </c>
      <c r="J11236" s="12" t="s">
        <v>57</v>
      </c>
      <c r="K11236" s="12" t="s">
        <v>77</v>
      </c>
      <c r="L11236" s="12" t="s">
        <v>78</v>
      </c>
      <c r="M11236">
        <v>35350</v>
      </c>
      <c r="N11236" s="12" t="s">
        <v>60</v>
      </c>
      <c r="O11236" s="12" t="s">
        <v>10753</v>
      </c>
      <c r="P11236" s="12" t="s">
        <v>96</v>
      </c>
      <c r="Q11236">
        <v>18274</v>
      </c>
      <c r="R11236" s="12" t="s">
        <v>63</v>
      </c>
      <c r="S11236" s="12" t="s">
        <v>11247</v>
      </c>
      <c r="T11236" s="12" t="s">
        <v>11248</v>
      </c>
      <c r="U11236" s="12" t="s">
        <v>17068</v>
      </c>
    </row>
    <row r="11237" spans="1:21" hidden="1" x14ac:dyDescent="0.25">
      <c r="A11237">
        <v>79654</v>
      </c>
      <c r="B11237" s="12" t="s">
        <v>52</v>
      </c>
      <c r="C11237" s="12" t="s">
        <v>23926</v>
      </c>
      <c r="D11237" s="12" t="s">
        <v>23927</v>
      </c>
      <c r="E11237">
        <v>6606</v>
      </c>
      <c r="F11237">
        <v>1</v>
      </c>
      <c r="G11237" s="12" t="s">
        <v>55</v>
      </c>
      <c r="H11237" s="12" t="s">
        <v>56</v>
      </c>
      <c r="I11237">
        <v>29010</v>
      </c>
      <c r="J11237" s="12" t="s">
        <v>57</v>
      </c>
      <c r="K11237" s="12" t="s">
        <v>77</v>
      </c>
      <c r="L11237" s="12" t="s">
        <v>78</v>
      </c>
      <c r="M11237">
        <v>35350</v>
      </c>
      <c r="N11237" s="12" t="s">
        <v>60</v>
      </c>
      <c r="O11237" s="12" t="s">
        <v>10753</v>
      </c>
      <c r="P11237" s="12" t="s">
        <v>96</v>
      </c>
      <c r="Q11237">
        <v>18274</v>
      </c>
      <c r="R11237" s="12" t="s">
        <v>63</v>
      </c>
      <c r="S11237" s="12" t="s">
        <v>11247</v>
      </c>
      <c r="T11237" s="12" t="s">
        <v>11248</v>
      </c>
      <c r="U11237" s="12" t="s">
        <v>17068</v>
      </c>
    </row>
    <row r="11238" spans="1:21" hidden="1" x14ac:dyDescent="0.25">
      <c r="A11238">
        <v>79655</v>
      </c>
      <c r="B11238" s="12" t="s">
        <v>52</v>
      </c>
      <c r="C11238" s="12" t="s">
        <v>23928</v>
      </c>
      <c r="D11238" s="12" t="s">
        <v>23929</v>
      </c>
      <c r="E11238">
        <v>6606</v>
      </c>
      <c r="F11238">
        <v>1</v>
      </c>
      <c r="G11238" s="12" t="s">
        <v>55</v>
      </c>
      <c r="H11238" s="12" t="s">
        <v>56</v>
      </c>
      <c r="I11238">
        <v>29010</v>
      </c>
      <c r="J11238" s="12" t="s">
        <v>57</v>
      </c>
      <c r="K11238" s="12" t="s">
        <v>77</v>
      </c>
      <c r="L11238" s="12" t="s">
        <v>78</v>
      </c>
      <c r="M11238">
        <v>35350</v>
      </c>
      <c r="N11238" s="12" t="s">
        <v>60</v>
      </c>
      <c r="O11238" s="12" t="s">
        <v>10753</v>
      </c>
      <c r="P11238" s="12" t="s">
        <v>96</v>
      </c>
      <c r="Q11238">
        <v>18274</v>
      </c>
      <c r="R11238" s="12" t="s">
        <v>63</v>
      </c>
      <c r="S11238" s="12" t="s">
        <v>11247</v>
      </c>
      <c r="T11238" s="12" t="s">
        <v>11248</v>
      </c>
      <c r="U11238" s="12" t="s">
        <v>17068</v>
      </c>
    </row>
    <row r="11239" spans="1:21" hidden="1" x14ac:dyDescent="0.25">
      <c r="A11239">
        <v>79656</v>
      </c>
      <c r="B11239" s="12" t="s">
        <v>52</v>
      </c>
      <c r="C11239" s="12" t="s">
        <v>23930</v>
      </c>
      <c r="D11239" s="12" t="s">
        <v>23931</v>
      </c>
      <c r="E11239">
        <v>6606</v>
      </c>
      <c r="F11239">
        <v>1</v>
      </c>
      <c r="G11239" s="12" t="s">
        <v>55</v>
      </c>
      <c r="H11239" s="12" t="s">
        <v>56</v>
      </c>
      <c r="I11239">
        <v>29010</v>
      </c>
      <c r="J11239" s="12" t="s">
        <v>57</v>
      </c>
      <c r="K11239" s="12" t="s">
        <v>77</v>
      </c>
      <c r="L11239" s="12" t="s">
        <v>78</v>
      </c>
      <c r="M11239">
        <v>35350</v>
      </c>
      <c r="N11239" s="12" t="s">
        <v>60</v>
      </c>
      <c r="O11239" s="12" t="s">
        <v>10753</v>
      </c>
      <c r="P11239" s="12" t="s">
        <v>96</v>
      </c>
      <c r="Q11239">
        <v>7986</v>
      </c>
      <c r="R11239" s="12" t="s">
        <v>63</v>
      </c>
      <c r="S11239" s="12" t="s">
        <v>11126</v>
      </c>
      <c r="T11239" s="12" t="s">
        <v>11127</v>
      </c>
      <c r="U11239" s="12" t="s">
        <v>17068</v>
      </c>
    </row>
    <row r="11240" spans="1:21" hidden="1" x14ac:dyDescent="0.25">
      <c r="A11240">
        <v>79657</v>
      </c>
      <c r="B11240" s="12" t="s">
        <v>52</v>
      </c>
      <c r="C11240" s="12" t="s">
        <v>23932</v>
      </c>
      <c r="D11240" s="12" t="s">
        <v>23933</v>
      </c>
      <c r="E11240">
        <v>6606</v>
      </c>
      <c r="F11240">
        <v>1</v>
      </c>
      <c r="G11240" s="12" t="s">
        <v>55</v>
      </c>
      <c r="H11240" s="12" t="s">
        <v>56</v>
      </c>
      <c r="I11240">
        <v>29010</v>
      </c>
      <c r="J11240" s="12" t="s">
        <v>57</v>
      </c>
      <c r="K11240" s="12" t="s">
        <v>77</v>
      </c>
      <c r="L11240" s="12" t="s">
        <v>78</v>
      </c>
      <c r="M11240">
        <v>35350</v>
      </c>
      <c r="N11240" s="12" t="s">
        <v>60</v>
      </c>
      <c r="O11240" s="12" t="s">
        <v>10753</v>
      </c>
      <c r="P11240" s="12" t="s">
        <v>96</v>
      </c>
      <c r="Q11240">
        <v>7986</v>
      </c>
      <c r="R11240" s="12" t="s">
        <v>63</v>
      </c>
      <c r="S11240" s="12" t="s">
        <v>11126</v>
      </c>
      <c r="T11240" s="12" t="s">
        <v>11127</v>
      </c>
      <c r="U11240" s="12" t="s">
        <v>17068</v>
      </c>
    </row>
    <row r="11241" spans="1:21" hidden="1" x14ac:dyDescent="0.25">
      <c r="A11241">
        <v>79658</v>
      </c>
      <c r="B11241" s="12" t="s">
        <v>52</v>
      </c>
      <c r="C11241" s="12" t="s">
        <v>23934</v>
      </c>
      <c r="D11241" s="12" t="s">
        <v>23935</v>
      </c>
      <c r="E11241">
        <v>6606</v>
      </c>
      <c r="F11241">
        <v>1</v>
      </c>
      <c r="G11241" s="12" t="s">
        <v>55</v>
      </c>
      <c r="H11241" s="12" t="s">
        <v>56</v>
      </c>
      <c r="I11241">
        <v>29010</v>
      </c>
      <c r="J11241" s="12" t="s">
        <v>57</v>
      </c>
      <c r="K11241" s="12" t="s">
        <v>77</v>
      </c>
      <c r="L11241" s="12" t="s">
        <v>78</v>
      </c>
      <c r="M11241">
        <v>35350</v>
      </c>
      <c r="N11241" s="12" t="s">
        <v>60</v>
      </c>
      <c r="O11241" s="12" t="s">
        <v>10753</v>
      </c>
      <c r="P11241" s="12" t="s">
        <v>96</v>
      </c>
      <c r="Q11241">
        <v>18274</v>
      </c>
      <c r="R11241" s="12" t="s">
        <v>63</v>
      </c>
      <c r="S11241" s="12" t="s">
        <v>11247</v>
      </c>
      <c r="T11241" s="12" t="s">
        <v>11248</v>
      </c>
      <c r="U11241" s="12" t="s">
        <v>17068</v>
      </c>
    </row>
    <row r="11242" spans="1:21" hidden="1" x14ac:dyDescent="0.25">
      <c r="A11242">
        <v>79659</v>
      </c>
      <c r="B11242" s="12" t="s">
        <v>52</v>
      </c>
      <c r="C11242" s="12" t="s">
        <v>23936</v>
      </c>
      <c r="D11242" s="12" t="s">
        <v>23937</v>
      </c>
      <c r="E11242">
        <v>6606</v>
      </c>
      <c r="F11242">
        <v>1</v>
      </c>
      <c r="G11242" s="12" t="s">
        <v>55</v>
      </c>
      <c r="H11242" s="12" t="s">
        <v>56</v>
      </c>
      <c r="I11242">
        <v>29010</v>
      </c>
      <c r="J11242" s="12" t="s">
        <v>57</v>
      </c>
      <c r="K11242" s="12" t="s">
        <v>77</v>
      </c>
      <c r="L11242" s="12" t="s">
        <v>78</v>
      </c>
      <c r="M11242">
        <v>35350</v>
      </c>
      <c r="N11242" s="12" t="s">
        <v>60</v>
      </c>
      <c r="O11242" s="12" t="s">
        <v>10753</v>
      </c>
      <c r="P11242" s="12" t="s">
        <v>96</v>
      </c>
      <c r="Q11242">
        <v>18274</v>
      </c>
      <c r="R11242" s="12" t="s">
        <v>63</v>
      </c>
      <c r="S11242" s="12" t="s">
        <v>11247</v>
      </c>
      <c r="T11242" s="12" t="s">
        <v>11248</v>
      </c>
      <c r="U11242" s="12" t="s">
        <v>17068</v>
      </c>
    </row>
    <row r="11243" spans="1:21" hidden="1" x14ac:dyDescent="0.25">
      <c r="A11243">
        <v>79660</v>
      </c>
      <c r="B11243" s="12" t="s">
        <v>52</v>
      </c>
      <c r="C11243" s="12" t="s">
        <v>23938</v>
      </c>
      <c r="D11243" s="12" t="s">
        <v>23939</v>
      </c>
      <c r="E11243">
        <v>6606</v>
      </c>
      <c r="F11243">
        <v>1</v>
      </c>
      <c r="G11243" s="12" t="s">
        <v>55</v>
      </c>
      <c r="H11243" s="12" t="s">
        <v>56</v>
      </c>
      <c r="I11243">
        <v>29010</v>
      </c>
      <c r="J11243" s="12" t="s">
        <v>57</v>
      </c>
      <c r="K11243" s="12" t="s">
        <v>77</v>
      </c>
      <c r="L11243" s="12" t="s">
        <v>78</v>
      </c>
      <c r="M11243">
        <v>35350</v>
      </c>
      <c r="N11243" s="12" t="s">
        <v>60</v>
      </c>
      <c r="O11243" s="12" t="s">
        <v>10753</v>
      </c>
      <c r="P11243" s="12" t="s">
        <v>96</v>
      </c>
      <c r="Q11243">
        <v>18274</v>
      </c>
      <c r="R11243" s="12" t="s">
        <v>63</v>
      </c>
      <c r="S11243" s="12" t="s">
        <v>11247</v>
      </c>
      <c r="T11243" s="12" t="s">
        <v>11248</v>
      </c>
      <c r="U11243" s="12" t="s">
        <v>17068</v>
      </c>
    </row>
    <row r="11244" spans="1:21" hidden="1" x14ac:dyDescent="0.25">
      <c r="A11244">
        <v>79661</v>
      </c>
      <c r="B11244" s="12" t="s">
        <v>52</v>
      </c>
      <c r="C11244" s="12" t="s">
        <v>23940</v>
      </c>
      <c r="D11244" s="12" t="s">
        <v>23941</v>
      </c>
      <c r="E11244">
        <v>6606</v>
      </c>
      <c r="F11244">
        <v>1</v>
      </c>
      <c r="G11244" s="12" t="s">
        <v>55</v>
      </c>
      <c r="H11244" s="12" t="s">
        <v>56</v>
      </c>
      <c r="I11244">
        <v>29010</v>
      </c>
      <c r="J11244" s="12" t="s">
        <v>57</v>
      </c>
      <c r="K11244" s="12" t="s">
        <v>77</v>
      </c>
      <c r="L11244" s="12" t="s">
        <v>78</v>
      </c>
      <c r="M11244">
        <v>35350</v>
      </c>
      <c r="N11244" s="12" t="s">
        <v>60</v>
      </c>
      <c r="O11244" s="12" t="s">
        <v>10753</v>
      </c>
      <c r="P11244" s="12" t="s">
        <v>96</v>
      </c>
      <c r="Q11244">
        <v>18274</v>
      </c>
      <c r="R11244" s="12" t="s">
        <v>63</v>
      </c>
      <c r="S11244" s="12" t="s">
        <v>11247</v>
      </c>
      <c r="T11244" s="12" t="s">
        <v>11248</v>
      </c>
      <c r="U11244" s="12" t="s">
        <v>17068</v>
      </c>
    </row>
    <row r="11245" spans="1:21" hidden="1" x14ac:dyDescent="0.25">
      <c r="A11245">
        <v>79662</v>
      </c>
      <c r="B11245" s="12" t="s">
        <v>52</v>
      </c>
      <c r="C11245" s="12" t="s">
        <v>23942</v>
      </c>
      <c r="D11245" s="12" t="s">
        <v>23943</v>
      </c>
      <c r="E11245">
        <v>6606</v>
      </c>
      <c r="F11245">
        <v>1</v>
      </c>
      <c r="G11245" s="12" t="s">
        <v>55</v>
      </c>
      <c r="H11245" s="12" t="s">
        <v>56</v>
      </c>
      <c r="I11245">
        <v>29010</v>
      </c>
      <c r="J11245" s="12" t="s">
        <v>57</v>
      </c>
      <c r="K11245" s="12" t="s">
        <v>77</v>
      </c>
      <c r="L11245" s="12" t="s">
        <v>78</v>
      </c>
      <c r="M11245">
        <v>35350</v>
      </c>
      <c r="N11245" s="12" t="s">
        <v>60</v>
      </c>
      <c r="O11245" s="12" t="s">
        <v>10753</v>
      </c>
      <c r="P11245" s="12" t="s">
        <v>96</v>
      </c>
      <c r="Q11245">
        <v>18274</v>
      </c>
      <c r="R11245" s="12" t="s">
        <v>63</v>
      </c>
      <c r="S11245" s="12" t="s">
        <v>11247</v>
      </c>
      <c r="T11245" s="12" t="s">
        <v>11248</v>
      </c>
      <c r="U11245" s="12" t="s">
        <v>17068</v>
      </c>
    </row>
    <row r="11246" spans="1:21" hidden="1" x14ac:dyDescent="0.25">
      <c r="A11246">
        <v>79663</v>
      </c>
      <c r="B11246" s="12" t="s">
        <v>52</v>
      </c>
      <c r="C11246" s="12" t="s">
        <v>23944</v>
      </c>
      <c r="D11246" s="12" t="s">
        <v>23945</v>
      </c>
      <c r="E11246">
        <v>6606</v>
      </c>
      <c r="F11246">
        <v>1</v>
      </c>
      <c r="G11246" s="12" t="s">
        <v>55</v>
      </c>
      <c r="H11246" s="12" t="s">
        <v>56</v>
      </c>
      <c r="I11246">
        <v>29010</v>
      </c>
      <c r="J11246" s="12" t="s">
        <v>57</v>
      </c>
      <c r="K11246" s="12" t="s">
        <v>77</v>
      </c>
      <c r="L11246" s="12" t="s">
        <v>78</v>
      </c>
      <c r="M11246">
        <v>35350</v>
      </c>
      <c r="N11246" s="12" t="s">
        <v>60</v>
      </c>
      <c r="O11246" s="12" t="s">
        <v>10753</v>
      </c>
      <c r="P11246" s="12" t="s">
        <v>96</v>
      </c>
      <c r="Q11246">
        <v>18274</v>
      </c>
      <c r="R11246" s="12" t="s">
        <v>63</v>
      </c>
      <c r="S11246" s="12" t="s">
        <v>11247</v>
      </c>
      <c r="T11246" s="12" t="s">
        <v>11248</v>
      </c>
      <c r="U11246" s="12" t="s">
        <v>17068</v>
      </c>
    </row>
    <row r="11247" spans="1:21" hidden="1" x14ac:dyDescent="0.25">
      <c r="A11247">
        <v>79664</v>
      </c>
      <c r="B11247" s="12" t="s">
        <v>52</v>
      </c>
      <c r="C11247" s="12" t="s">
        <v>23946</v>
      </c>
      <c r="D11247" s="12" t="s">
        <v>23947</v>
      </c>
      <c r="E11247">
        <v>6606</v>
      </c>
      <c r="F11247">
        <v>1</v>
      </c>
      <c r="G11247" s="12" t="s">
        <v>55</v>
      </c>
      <c r="H11247" s="12" t="s">
        <v>56</v>
      </c>
      <c r="I11247">
        <v>29010</v>
      </c>
      <c r="J11247" s="12" t="s">
        <v>57</v>
      </c>
      <c r="K11247" s="12" t="s">
        <v>77</v>
      </c>
      <c r="L11247" s="12" t="s">
        <v>78</v>
      </c>
      <c r="M11247">
        <v>35350</v>
      </c>
      <c r="N11247" s="12" t="s">
        <v>60</v>
      </c>
      <c r="O11247" s="12" t="s">
        <v>10753</v>
      </c>
      <c r="P11247" s="12" t="s">
        <v>96</v>
      </c>
      <c r="Q11247">
        <v>18274</v>
      </c>
      <c r="R11247" s="12" t="s">
        <v>63</v>
      </c>
      <c r="S11247" s="12" t="s">
        <v>11247</v>
      </c>
      <c r="T11247" s="12" t="s">
        <v>11248</v>
      </c>
      <c r="U11247" s="12" t="s">
        <v>17068</v>
      </c>
    </row>
    <row r="11248" spans="1:21" hidden="1" x14ac:dyDescent="0.25">
      <c r="A11248">
        <v>79665</v>
      </c>
      <c r="B11248" s="12" t="s">
        <v>52</v>
      </c>
      <c r="C11248" s="12" t="s">
        <v>23948</v>
      </c>
      <c r="D11248" s="12" t="s">
        <v>23949</v>
      </c>
      <c r="E11248">
        <v>6606</v>
      </c>
      <c r="F11248">
        <v>1</v>
      </c>
      <c r="G11248" s="12" t="s">
        <v>55</v>
      </c>
      <c r="H11248" s="12" t="s">
        <v>56</v>
      </c>
      <c r="I11248">
        <v>29010</v>
      </c>
      <c r="J11248" s="12" t="s">
        <v>57</v>
      </c>
      <c r="K11248" s="12" t="s">
        <v>77</v>
      </c>
      <c r="L11248" s="12" t="s">
        <v>78</v>
      </c>
      <c r="M11248">
        <v>35350</v>
      </c>
      <c r="N11248" s="12" t="s">
        <v>60</v>
      </c>
      <c r="O11248" s="12" t="s">
        <v>10753</v>
      </c>
      <c r="P11248" s="12" t="s">
        <v>96</v>
      </c>
      <c r="Q11248">
        <v>18274</v>
      </c>
      <c r="R11248" s="12" t="s">
        <v>63</v>
      </c>
      <c r="S11248" s="12" t="s">
        <v>11247</v>
      </c>
      <c r="T11248" s="12" t="s">
        <v>11248</v>
      </c>
      <c r="U11248" s="12" t="s">
        <v>17068</v>
      </c>
    </row>
    <row r="11249" spans="1:21" hidden="1" x14ac:dyDescent="0.25">
      <c r="A11249">
        <v>79666</v>
      </c>
      <c r="B11249" s="12" t="s">
        <v>52</v>
      </c>
      <c r="C11249" s="12" t="s">
        <v>23950</v>
      </c>
      <c r="D11249" s="12" t="s">
        <v>23951</v>
      </c>
      <c r="E11249">
        <v>6606</v>
      </c>
      <c r="F11249">
        <v>1</v>
      </c>
      <c r="G11249" s="12" t="s">
        <v>55</v>
      </c>
      <c r="H11249" s="12" t="s">
        <v>56</v>
      </c>
      <c r="I11249">
        <v>29010</v>
      </c>
      <c r="J11249" s="12" t="s">
        <v>57</v>
      </c>
      <c r="K11249" s="12" t="s">
        <v>77</v>
      </c>
      <c r="L11249" s="12" t="s">
        <v>78</v>
      </c>
      <c r="M11249">
        <v>35350</v>
      </c>
      <c r="N11249" s="12" t="s">
        <v>60</v>
      </c>
      <c r="O11249" s="12" t="s">
        <v>10753</v>
      </c>
      <c r="P11249" s="12" t="s">
        <v>96</v>
      </c>
      <c r="Q11249">
        <v>18274</v>
      </c>
      <c r="R11249" s="12" t="s">
        <v>63</v>
      </c>
      <c r="S11249" s="12" t="s">
        <v>11247</v>
      </c>
      <c r="T11249" s="12" t="s">
        <v>11248</v>
      </c>
      <c r="U11249" s="12" t="s">
        <v>17068</v>
      </c>
    </row>
    <row r="11250" spans="1:21" hidden="1" x14ac:dyDescent="0.25">
      <c r="A11250">
        <v>79723</v>
      </c>
      <c r="B11250" s="12" t="s">
        <v>52</v>
      </c>
      <c r="C11250" s="12" t="s">
        <v>23952</v>
      </c>
      <c r="D11250" s="12" t="s">
        <v>23953</v>
      </c>
      <c r="E11250">
        <v>6606</v>
      </c>
      <c r="F11250">
        <v>1</v>
      </c>
      <c r="G11250" s="12" t="s">
        <v>55</v>
      </c>
      <c r="H11250" s="12" t="s">
        <v>56</v>
      </c>
      <c r="I11250">
        <v>29010</v>
      </c>
      <c r="J11250" s="12" t="s">
        <v>57</v>
      </c>
      <c r="K11250" s="12" t="s">
        <v>77</v>
      </c>
      <c r="L11250" s="12" t="s">
        <v>78</v>
      </c>
      <c r="M11250">
        <v>35347</v>
      </c>
      <c r="N11250" s="12" t="s">
        <v>60</v>
      </c>
      <c r="O11250" s="12" t="s">
        <v>14450</v>
      </c>
      <c r="P11250" s="12" t="s">
        <v>14451</v>
      </c>
      <c r="Q11250">
        <v>43743</v>
      </c>
      <c r="R11250" s="12" t="s">
        <v>63</v>
      </c>
      <c r="S11250" s="12" t="s">
        <v>22398</v>
      </c>
      <c r="T11250" s="12" t="s">
        <v>22399</v>
      </c>
      <c r="U11250" s="12" t="s">
        <v>79</v>
      </c>
    </row>
    <row r="11251" spans="1:21" hidden="1" x14ac:dyDescent="0.25">
      <c r="A11251">
        <v>79740</v>
      </c>
      <c r="B11251" s="12" t="s">
        <v>52</v>
      </c>
      <c r="C11251" s="12" t="s">
        <v>23954</v>
      </c>
      <c r="D11251" s="12" t="s">
        <v>23955</v>
      </c>
      <c r="E11251">
        <v>6606</v>
      </c>
      <c r="F11251">
        <v>1</v>
      </c>
      <c r="G11251" s="12" t="s">
        <v>55</v>
      </c>
      <c r="H11251" s="12" t="s">
        <v>56</v>
      </c>
      <c r="I11251">
        <v>29013</v>
      </c>
      <c r="J11251" s="12" t="s">
        <v>57</v>
      </c>
      <c r="K11251" s="12" t="s">
        <v>58</v>
      </c>
      <c r="L11251" s="12" t="s">
        <v>59</v>
      </c>
      <c r="M11251">
        <v>34493</v>
      </c>
      <c r="N11251" s="12" t="s">
        <v>60</v>
      </c>
      <c r="O11251" s="12" t="s">
        <v>61</v>
      </c>
      <c r="P11251" s="12" t="s">
        <v>62</v>
      </c>
      <c r="Q11251">
        <v>7138</v>
      </c>
      <c r="R11251" s="12" t="s">
        <v>63</v>
      </c>
      <c r="S11251" s="12" t="s">
        <v>102</v>
      </c>
      <c r="T11251" s="12" t="s">
        <v>10744</v>
      </c>
      <c r="U11251" s="12" t="s">
        <v>103</v>
      </c>
    </row>
    <row r="11252" spans="1:21" hidden="1" x14ac:dyDescent="0.25">
      <c r="A11252">
        <v>79742</v>
      </c>
      <c r="B11252" s="12" t="s">
        <v>52</v>
      </c>
      <c r="C11252" s="12" t="s">
        <v>23956</v>
      </c>
      <c r="D11252" s="12" t="s">
        <v>23957</v>
      </c>
      <c r="E11252">
        <v>6606</v>
      </c>
      <c r="F11252">
        <v>1</v>
      </c>
      <c r="G11252" s="12" t="s">
        <v>55</v>
      </c>
      <c r="H11252" s="12" t="s">
        <v>56</v>
      </c>
      <c r="I11252">
        <v>29013</v>
      </c>
      <c r="J11252" s="12" t="s">
        <v>57</v>
      </c>
      <c r="K11252" s="12" t="s">
        <v>58</v>
      </c>
      <c r="L11252" s="12" t="s">
        <v>59</v>
      </c>
      <c r="M11252">
        <v>34493</v>
      </c>
      <c r="N11252" s="12" t="s">
        <v>60</v>
      </c>
      <c r="O11252" s="12" t="s">
        <v>61</v>
      </c>
      <c r="P11252" s="12" t="s">
        <v>62</v>
      </c>
      <c r="Q11252">
        <v>7138</v>
      </c>
      <c r="R11252" s="12" t="s">
        <v>63</v>
      </c>
      <c r="S11252" s="12" t="s">
        <v>102</v>
      </c>
      <c r="T11252" s="12" t="s">
        <v>10744</v>
      </c>
      <c r="U11252" s="12" t="s">
        <v>103</v>
      </c>
    </row>
    <row r="11253" spans="1:21" hidden="1" x14ac:dyDescent="0.25">
      <c r="A11253">
        <v>79744</v>
      </c>
      <c r="B11253" s="12" t="s">
        <v>52</v>
      </c>
      <c r="C11253" s="12" t="s">
        <v>23958</v>
      </c>
      <c r="D11253" s="12" t="s">
        <v>23959</v>
      </c>
      <c r="E11253">
        <v>6606</v>
      </c>
      <c r="F11253">
        <v>1</v>
      </c>
      <c r="G11253" s="12" t="s">
        <v>55</v>
      </c>
      <c r="H11253" s="12" t="s">
        <v>56</v>
      </c>
      <c r="I11253">
        <v>29013</v>
      </c>
      <c r="J11253" s="12" t="s">
        <v>57</v>
      </c>
      <c r="K11253" s="12" t="s">
        <v>58</v>
      </c>
      <c r="L11253" s="12" t="s">
        <v>59</v>
      </c>
      <c r="M11253">
        <v>34493</v>
      </c>
      <c r="N11253" s="12" t="s">
        <v>60</v>
      </c>
      <c r="O11253" s="12" t="s">
        <v>61</v>
      </c>
      <c r="P11253" s="12" t="s">
        <v>62</v>
      </c>
      <c r="Q11253">
        <v>7138</v>
      </c>
      <c r="R11253" s="12" t="s">
        <v>63</v>
      </c>
      <c r="S11253" s="12" t="s">
        <v>102</v>
      </c>
      <c r="T11253" s="12" t="s">
        <v>10744</v>
      </c>
      <c r="U11253" s="12" t="s">
        <v>103</v>
      </c>
    </row>
    <row r="11254" spans="1:21" hidden="1" x14ac:dyDescent="0.25">
      <c r="A11254">
        <v>79746</v>
      </c>
      <c r="B11254" s="12" t="s">
        <v>52</v>
      </c>
      <c r="C11254" s="12" t="s">
        <v>23960</v>
      </c>
      <c r="D11254" s="12" t="s">
        <v>23961</v>
      </c>
      <c r="E11254">
        <v>6606</v>
      </c>
      <c r="F11254">
        <v>1</v>
      </c>
      <c r="G11254" s="12" t="s">
        <v>55</v>
      </c>
      <c r="H11254" s="12" t="s">
        <v>56</v>
      </c>
      <c r="I11254">
        <v>29013</v>
      </c>
      <c r="J11254" s="12" t="s">
        <v>57</v>
      </c>
      <c r="K11254" s="12" t="s">
        <v>58</v>
      </c>
      <c r="L11254" s="12" t="s">
        <v>59</v>
      </c>
      <c r="M11254">
        <v>34493</v>
      </c>
      <c r="N11254" s="12" t="s">
        <v>60</v>
      </c>
      <c r="O11254" s="12" t="s">
        <v>61</v>
      </c>
      <c r="P11254" s="12" t="s">
        <v>62</v>
      </c>
      <c r="Q11254">
        <v>7138</v>
      </c>
      <c r="R11254" s="12" t="s">
        <v>63</v>
      </c>
      <c r="S11254" s="12" t="s">
        <v>102</v>
      </c>
      <c r="T11254" s="12" t="s">
        <v>10744</v>
      </c>
      <c r="U11254" s="12" t="s">
        <v>103</v>
      </c>
    </row>
    <row r="11255" spans="1:21" hidden="1" x14ac:dyDescent="0.25">
      <c r="A11255">
        <v>79748</v>
      </c>
      <c r="B11255" s="12" t="s">
        <v>52</v>
      </c>
      <c r="C11255" s="12" t="s">
        <v>23962</v>
      </c>
      <c r="D11255" s="12" t="s">
        <v>23963</v>
      </c>
      <c r="E11255">
        <v>6606</v>
      </c>
      <c r="F11255">
        <v>1</v>
      </c>
      <c r="G11255" s="12" t="s">
        <v>55</v>
      </c>
      <c r="H11255" s="12" t="s">
        <v>56</v>
      </c>
      <c r="I11255">
        <v>29013</v>
      </c>
      <c r="J11255" s="12" t="s">
        <v>57</v>
      </c>
      <c r="K11255" s="12" t="s">
        <v>58</v>
      </c>
      <c r="L11255" s="12" t="s">
        <v>59</v>
      </c>
      <c r="M11255">
        <v>34493</v>
      </c>
      <c r="N11255" s="12" t="s">
        <v>60</v>
      </c>
      <c r="O11255" s="12" t="s">
        <v>61</v>
      </c>
      <c r="P11255" s="12" t="s">
        <v>62</v>
      </c>
      <c r="Q11255">
        <v>7138</v>
      </c>
      <c r="R11255" s="12" t="s">
        <v>63</v>
      </c>
      <c r="S11255" s="12" t="s">
        <v>102</v>
      </c>
      <c r="T11255" s="12" t="s">
        <v>10744</v>
      </c>
      <c r="U11255" s="12" t="s">
        <v>103</v>
      </c>
    </row>
    <row r="11256" spans="1:21" hidden="1" x14ac:dyDescent="0.25">
      <c r="A11256">
        <v>79750</v>
      </c>
      <c r="B11256" s="12" t="s">
        <v>52</v>
      </c>
      <c r="C11256" s="12" t="s">
        <v>23964</v>
      </c>
      <c r="D11256" s="12" t="s">
        <v>23965</v>
      </c>
      <c r="E11256">
        <v>6606</v>
      </c>
      <c r="F11256">
        <v>1</v>
      </c>
      <c r="G11256" s="12" t="s">
        <v>55</v>
      </c>
      <c r="H11256" s="12" t="s">
        <v>56</v>
      </c>
      <c r="I11256">
        <v>29013</v>
      </c>
      <c r="J11256" s="12" t="s">
        <v>57</v>
      </c>
      <c r="K11256" s="12" t="s">
        <v>58</v>
      </c>
      <c r="L11256" s="12" t="s">
        <v>59</v>
      </c>
      <c r="M11256">
        <v>34493</v>
      </c>
      <c r="N11256" s="12" t="s">
        <v>60</v>
      </c>
      <c r="O11256" s="12" t="s">
        <v>61</v>
      </c>
      <c r="P11256" s="12" t="s">
        <v>62</v>
      </c>
      <c r="Q11256">
        <v>7138</v>
      </c>
      <c r="R11256" s="12" t="s">
        <v>63</v>
      </c>
      <c r="S11256" s="12" t="s">
        <v>102</v>
      </c>
      <c r="T11256" s="12" t="s">
        <v>10744</v>
      </c>
      <c r="U11256" s="12" t="s">
        <v>103</v>
      </c>
    </row>
    <row r="11257" spans="1:21" hidden="1" x14ac:dyDescent="0.25">
      <c r="A11257">
        <v>79752</v>
      </c>
      <c r="B11257" s="12" t="s">
        <v>52</v>
      </c>
      <c r="C11257" s="12" t="s">
        <v>23966</v>
      </c>
      <c r="D11257" s="12" t="s">
        <v>23967</v>
      </c>
      <c r="E11257">
        <v>6606</v>
      </c>
      <c r="F11257">
        <v>1</v>
      </c>
      <c r="G11257" s="12" t="s">
        <v>55</v>
      </c>
      <c r="H11257" s="12" t="s">
        <v>56</v>
      </c>
      <c r="I11257">
        <v>29013</v>
      </c>
      <c r="J11257" s="12" t="s">
        <v>57</v>
      </c>
      <c r="K11257" s="12" t="s">
        <v>58</v>
      </c>
      <c r="L11257" s="12" t="s">
        <v>59</v>
      </c>
      <c r="M11257">
        <v>34493</v>
      </c>
      <c r="N11257" s="12" t="s">
        <v>60</v>
      </c>
      <c r="O11257" s="12" t="s">
        <v>61</v>
      </c>
      <c r="P11257" s="12" t="s">
        <v>62</v>
      </c>
      <c r="Q11257">
        <v>7138</v>
      </c>
      <c r="R11257" s="12" t="s">
        <v>63</v>
      </c>
      <c r="S11257" s="12" t="s">
        <v>102</v>
      </c>
      <c r="T11257" s="12" t="s">
        <v>10744</v>
      </c>
      <c r="U11257" s="12" t="s">
        <v>103</v>
      </c>
    </row>
    <row r="11258" spans="1:21" hidden="1" x14ac:dyDescent="0.25">
      <c r="A11258">
        <v>79754</v>
      </c>
      <c r="B11258" s="12" t="s">
        <v>52</v>
      </c>
      <c r="C11258" s="12" t="s">
        <v>23968</v>
      </c>
      <c r="D11258" s="12" t="s">
        <v>23969</v>
      </c>
      <c r="E11258">
        <v>6606</v>
      </c>
      <c r="F11258">
        <v>1</v>
      </c>
      <c r="G11258" s="12" t="s">
        <v>55</v>
      </c>
      <c r="H11258" s="12" t="s">
        <v>56</v>
      </c>
      <c r="I11258">
        <v>29013</v>
      </c>
      <c r="J11258" s="12" t="s">
        <v>57</v>
      </c>
      <c r="K11258" s="12" t="s">
        <v>58</v>
      </c>
      <c r="L11258" s="12" t="s">
        <v>59</v>
      </c>
      <c r="M11258">
        <v>34493</v>
      </c>
      <c r="N11258" s="12" t="s">
        <v>60</v>
      </c>
      <c r="O11258" s="12" t="s">
        <v>61</v>
      </c>
      <c r="P11258" s="12" t="s">
        <v>62</v>
      </c>
      <c r="Q11258">
        <v>7138</v>
      </c>
      <c r="R11258" s="12" t="s">
        <v>63</v>
      </c>
      <c r="S11258" s="12" t="s">
        <v>102</v>
      </c>
      <c r="T11258" s="12" t="s">
        <v>10744</v>
      </c>
      <c r="U11258" s="12" t="s">
        <v>103</v>
      </c>
    </row>
    <row r="11259" spans="1:21" hidden="1" x14ac:dyDescent="0.25">
      <c r="A11259">
        <v>79756</v>
      </c>
      <c r="B11259" s="12" t="s">
        <v>52</v>
      </c>
      <c r="C11259" s="12" t="s">
        <v>23970</v>
      </c>
      <c r="D11259" s="12" t="s">
        <v>23971</v>
      </c>
      <c r="E11259">
        <v>6606</v>
      </c>
      <c r="F11259">
        <v>1</v>
      </c>
      <c r="G11259" s="12" t="s">
        <v>55</v>
      </c>
      <c r="H11259" s="12" t="s">
        <v>56</v>
      </c>
      <c r="I11259">
        <v>29013</v>
      </c>
      <c r="J11259" s="12" t="s">
        <v>57</v>
      </c>
      <c r="K11259" s="12" t="s">
        <v>58</v>
      </c>
      <c r="L11259" s="12" t="s">
        <v>59</v>
      </c>
      <c r="M11259">
        <v>34493</v>
      </c>
      <c r="N11259" s="12" t="s">
        <v>60</v>
      </c>
      <c r="O11259" s="12" t="s">
        <v>61</v>
      </c>
      <c r="P11259" s="12" t="s">
        <v>62</v>
      </c>
      <c r="Q11259">
        <v>7138</v>
      </c>
      <c r="R11259" s="12" t="s">
        <v>63</v>
      </c>
      <c r="S11259" s="12" t="s">
        <v>102</v>
      </c>
      <c r="T11259" s="12" t="s">
        <v>10744</v>
      </c>
      <c r="U11259" s="12" t="s">
        <v>103</v>
      </c>
    </row>
    <row r="11260" spans="1:21" hidden="1" x14ac:dyDescent="0.25">
      <c r="A11260">
        <v>79758</v>
      </c>
      <c r="B11260" s="12" t="s">
        <v>52</v>
      </c>
      <c r="C11260" s="12" t="s">
        <v>23972</v>
      </c>
      <c r="D11260" s="12" t="s">
        <v>23973</v>
      </c>
      <c r="E11260">
        <v>6606</v>
      </c>
      <c r="F11260">
        <v>1</v>
      </c>
      <c r="G11260" s="12" t="s">
        <v>55</v>
      </c>
      <c r="H11260" s="12" t="s">
        <v>56</v>
      </c>
      <c r="I11260">
        <v>29013</v>
      </c>
      <c r="J11260" s="12" t="s">
        <v>57</v>
      </c>
      <c r="K11260" s="12" t="s">
        <v>58</v>
      </c>
      <c r="L11260" s="12" t="s">
        <v>59</v>
      </c>
      <c r="M11260">
        <v>34493</v>
      </c>
      <c r="N11260" s="12" t="s">
        <v>60</v>
      </c>
      <c r="O11260" s="12" t="s">
        <v>61</v>
      </c>
      <c r="P11260" s="12" t="s">
        <v>62</v>
      </c>
      <c r="Q11260">
        <v>7138</v>
      </c>
      <c r="R11260" s="12" t="s">
        <v>63</v>
      </c>
      <c r="S11260" s="12" t="s">
        <v>102</v>
      </c>
      <c r="T11260" s="12" t="s">
        <v>10744</v>
      </c>
      <c r="U11260" s="12" t="s">
        <v>103</v>
      </c>
    </row>
    <row r="11261" spans="1:21" hidden="1" x14ac:dyDescent="0.25">
      <c r="A11261">
        <v>79760</v>
      </c>
      <c r="B11261" s="12" t="s">
        <v>52</v>
      </c>
      <c r="C11261" s="12" t="s">
        <v>23974</v>
      </c>
      <c r="D11261" s="12" t="s">
        <v>23975</v>
      </c>
      <c r="E11261">
        <v>6606</v>
      </c>
      <c r="F11261">
        <v>1</v>
      </c>
      <c r="G11261" s="12" t="s">
        <v>55</v>
      </c>
      <c r="H11261" s="12" t="s">
        <v>56</v>
      </c>
      <c r="I11261">
        <v>29013</v>
      </c>
      <c r="J11261" s="12" t="s">
        <v>57</v>
      </c>
      <c r="K11261" s="12" t="s">
        <v>58</v>
      </c>
      <c r="L11261" s="12" t="s">
        <v>59</v>
      </c>
      <c r="M11261">
        <v>34493</v>
      </c>
      <c r="N11261" s="12" t="s">
        <v>60</v>
      </c>
      <c r="O11261" s="12" t="s">
        <v>61</v>
      </c>
      <c r="P11261" s="12" t="s">
        <v>62</v>
      </c>
      <c r="Q11261">
        <v>7138</v>
      </c>
      <c r="R11261" s="12" t="s">
        <v>63</v>
      </c>
      <c r="S11261" s="12" t="s">
        <v>102</v>
      </c>
      <c r="T11261" s="12" t="s">
        <v>10744</v>
      </c>
      <c r="U11261" s="12" t="s">
        <v>103</v>
      </c>
    </row>
    <row r="11262" spans="1:21" hidden="1" x14ac:dyDescent="0.25">
      <c r="A11262">
        <v>79762</v>
      </c>
      <c r="B11262" s="12" t="s">
        <v>52</v>
      </c>
      <c r="C11262" s="12" t="s">
        <v>23976</v>
      </c>
      <c r="D11262" s="12" t="s">
        <v>23977</v>
      </c>
      <c r="E11262">
        <v>6606</v>
      </c>
      <c r="F11262">
        <v>1</v>
      </c>
      <c r="G11262" s="12" t="s">
        <v>55</v>
      </c>
      <c r="H11262" s="12" t="s">
        <v>56</v>
      </c>
      <c r="I11262">
        <v>29013</v>
      </c>
      <c r="J11262" s="12" t="s">
        <v>57</v>
      </c>
      <c r="K11262" s="12" t="s">
        <v>58</v>
      </c>
      <c r="L11262" s="12" t="s">
        <v>59</v>
      </c>
      <c r="M11262">
        <v>34493</v>
      </c>
      <c r="N11262" s="12" t="s">
        <v>60</v>
      </c>
      <c r="O11262" s="12" t="s">
        <v>61</v>
      </c>
      <c r="P11262" s="12" t="s">
        <v>62</v>
      </c>
      <c r="Q11262">
        <v>7138</v>
      </c>
      <c r="R11262" s="12" t="s">
        <v>63</v>
      </c>
      <c r="S11262" s="12" t="s">
        <v>102</v>
      </c>
      <c r="T11262" s="12" t="s">
        <v>10744</v>
      </c>
      <c r="U11262" s="12" t="s">
        <v>103</v>
      </c>
    </row>
    <row r="11263" spans="1:21" hidden="1" x14ac:dyDescent="0.25">
      <c r="A11263">
        <v>79764</v>
      </c>
      <c r="B11263" s="12" t="s">
        <v>52</v>
      </c>
      <c r="C11263" s="12" t="s">
        <v>23978</v>
      </c>
      <c r="D11263" s="12" t="s">
        <v>23979</v>
      </c>
      <c r="E11263">
        <v>6606</v>
      </c>
      <c r="F11263">
        <v>1</v>
      </c>
      <c r="G11263" s="12" t="s">
        <v>55</v>
      </c>
      <c r="H11263" s="12" t="s">
        <v>56</v>
      </c>
      <c r="I11263">
        <v>29013</v>
      </c>
      <c r="J11263" s="12" t="s">
        <v>57</v>
      </c>
      <c r="K11263" s="12" t="s">
        <v>58</v>
      </c>
      <c r="L11263" s="12" t="s">
        <v>59</v>
      </c>
      <c r="M11263">
        <v>34493</v>
      </c>
      <c r="N11263" s="12" t="s">
        <v>60</v>
      </c>
      <c r="O11263" s="12" t="s">
        <v>61</v>
      </c>
      <c r="P11263" s="12" t="s">
        <v>62</v>
      </c>
      <c r="Q11263">
        <v>7138</v>
      </c>
      <c r="R11263" s="12" t="s">
        <v>63</v>
      </c>
      <c r="S11263" s="12" t="s">
        <v>102</v>
      </c>
      <c r="T11263" s="12" t="s">
        <v>10744</v>
      </c>
      <c r="U11263" s="12" t="s">
        <v>103</v>
      </c>
    </row>
    <row r="11264" spans="1:21" hidden="1" x14ac:dyDescent="0.25">
      <c r="A11264">
        <v>79766</v>
      </c>
      <c r="B11264" s="12" t="s">
        <v>52</v>
      </c>
      <c r="C11264" s="12" t="s">
        <v>23980</v>
      </c>
      <c r="D11264" s="12" t="s">
        <v>23981</v>
      </c>
      <c r="E11264">
        <v>6606</v>
      </c>
      <c r="F11264">
        <v>1</v>
      </c>
      <c r="G11264" s="12" t="s">
        <v>55</v>
      </c>
      <c r="H11264" s="12" t="s">
        <v>56</v>
      </c>
      <c r="I11264">
        <v>29013</v>
      </c>
      <c r="J11264" s="12" t="s">
        <v>57</v>
      </c>
      <c r="K11264" s="12" t="s">
        <v>58</v>
      </c>
      <c r="L11264" s="12" t="s">
        <v>59</v>
      </c>
      <c r="M11264">
        <v>34493</v>
      </c>
      <c r="N11264" s="12" t="s">
        <v>60</v>
      </c>
      <c r="O11264" s="12" t="s">
        <v>61</v>
      </c>
      <c r="P11264" s="12" t="s">
        <v>62</v>
      </c>
      <c r="Q11264">
        <v>7138</v>
      </c>
      <c r="R11264" s="12" t="s">
        <v>63</v>
      </c>
      <c r="S11264" s="12" t="s">
        <v>102</v>
      </c>
      <c r="T11264" s="12" t="s">
        <v>10744</v>
      </c>
      <c r="U11264" s="12" t="s">
        <v>103</v>
      </c>
    </row>
    <row r="11265" spans="1:21" hidden="1" x14ac:dyDescent="0.25">
      <c r="A11265">
        <v>79768</v>
      </c>
      <c r="B11265" s="12" t="s">
        <v>52</v>
      </c>
      <c r="C11265" s="12" t="s">
        <v>23982</v>
      </c>
      <c r="D11265" s="12" t="s">
        <v>23983</v>
      </c>
      <c r="E11265">
        <v>6606</v>
      </c>
      <c r="F11265">
        <v>1</v>
      </c>
      <c r="G11265" s="12" t="s">
        <v>55</v>
      </c>
      <c r="H11265" s="12" t="s">
        <v>56</v>
      </c>
      <c r="I11265">
        <v>29013</v>
      </c>
      <c r="J11265" s="12" t="s">
        <v>57</v>
      </c>
      <c r="K11265" s="12" t="s">
        <v>58</v>
      </c>
      <c r="L11265" s="12" t="s">
        <v>59</v>
      </c>
      <c r="M11265">
        <v>34493</v>
      </c>
      <c r="N11265" s="12" t="s">
        <v>60</v>
      </c>
      <c r="O11265" s="12" t="s">
        <v>61</v>
      </c>
      <c r="P11265" s="12" t="s">
        <v>62</v>
      </c>
      <c r="Q11265">
        <v>7138</v>
      </c>
      <c r="R11265" s="12" t="s">
        <v>63</v>
      </c>
      <c r="S11265" s="12" t="s">
        <v>102</v>
      </c>
      <c r="T11265" s="12" t="s">
        <v>10744</v>
      </c>
      <c r="U11265" s="12" t="s">
        <v>103</v>
      </c>
    </row>
    <row r="11266" spans="1:21" hidden="1" x14ac:dyDescent="0.25">
      <c r="A11266">
        <v>79770</v>
      </c>
      <c r="B11266" s="12" t="s">
        <v>52</v>
      </c>
      <c r="C11266" s="12" t="s">
        <v>23984</v>
      </c>
      <c r="D11266" s="12" t="s">
        <v>23985</v>
      </c>
      <c r="E11266">
        <v>6606</v>
      </c>
      <c r="F11266">
        <v>1</v>
      </c>
      <c r="G11266" s="12" t="s">
        <v>55</v>
      </c>
      <c r="H11266" s="12" t="s">
        <v>56</v>
      </c>
      <c r="I11266">
        <v>29013</v>
      </c>
      <c r="J11266" s="12" t="s">
        <v>57</v>
      </c>
      <c r="K11266" s="12" t="s">
        <v>58</v>
      </c>
      <c r="L11266" s="12" t="s">
        <v>59</v>
      </c>
      <c r="M11266">
        <v>34493</v>
      </c>
      <c r="N11266" s="12" t="s">
        <v>60</v>
      </c>
      <c r="O11266" s="12" t="s">
        <v>61</v>
      </c>
      <c r="P11266" s="12" t="s">
        <v>62</v>
      </c>
      <c r="Q11266">
        <v>7138</v>
      </c>
      <c r="R11266" s="12" t="s">
        <v>63</v>
      </c>
      <c r="S11266" s="12" t="s">
        <v>102</v>
      </c>
      <c r="T11266" s="12" t="s">
        <v>10744</v>
      </c>
      <c r="U11266" s="12" t="s">
        <v>103</v>
      </c>
    </row>
    <row r="11267" spans="1:21" hidden="1" x14ac:dyDescent="0.25">
      <c r="A11267">
        <v>79772</v>
      </c>
      <c r="B11267" s="12" t="s">
        <v>52</v>
      </c>
      <c r="C11267" s="12" t="s">
        <v>23986</v>
      </c>
      <c r="D11267" s="12" t="s">
        <v>23987</v>
      </c>
      <c r="E11267">
        <v>6606</v>
      </c>
      <c r="F11267">
        <v>1</v>
      </c>
      <c r="G11267" s="12" t="s">
        <v>55</v>
      </c>
      <c r="H11267" s="12" t="s">
        <v>56</v>
      </c>
      <c r="I11267">
        <v>29013</v>
      </c>
      <c r="J11267" s="12" t="s">
        <v>57</v>
      </c>
      <c r="K11267" s="12" t="s">
        <v>58</v>
      </c>
      <c r="L11267" s="12" t="s">
        <v>59</v>
      </c>
      <c r="M11267">
        <v>34493</v>
      </c>
      <c r="N11267" s="12" t="s">
        <v>60</v>
      </c>
      <c r="O11267" s="12" t="s">
        <v>61</v>
      </c>
      <c r="P11267" s="12" t="s">
        <v>62</v>
      </c>
      <c r="Q11267">
        <v>7138</v>
      </c>
      <c r="R11267" s="12" t="s">
        <v>63</v>
      </c>
      <c r="S11267" s="12" t="s">
        <v>102</v>
      </c>
      <c r="T11267" s="12" t="s">
        <v>10744</v>
      </c>
      <c r="U11267" s="12" t="s">
        <v>103</v>
      </c>
    </row>
    <row r="11268" spans="1:21" hidden="1" x14ac:dyDescent="0.25">
      <c r="A11268">
        <v>79774</v>
      </c>
      <c r="B11268" s="12" t="s">
        <v>52</v>
      </c>
      <c r="C11268" s="12" t="s">
        <v>23988</v>
      </c>
      <c r="D11268" s="12" t="s">
        <v>23989</v>
      </c>
      <c r="E11268">
        <v>6606</v>
      </c>
      <c r="F11268">
        <v>1</v>
      </c>
      <c r="G11268" s="12" t="s">
        <v>55</v>
      </c>
      <c r="H11268" s="12" t="s">
        <v>56</v>
      </c>
      <c r="I11268">
        <v>29013</v>
      </c>
      <c r="J11268" s="12" t="s">
        <v>57</v>
      </c>
      <c r="K11268" s="12" t="s">
        <v>58</v>
      </c>
      <c r="L11268" s="12" t="s">
        <v>59</v>
      </c>
      <c r="M11268">
        <v>34493</v>
      </c>
      <c r="N11268" s="12" t="s">
        <v>60</v>
      </c>
      <c r="O11268" s="12" t="s">
        <v>61</v>
      </c>
      <c r="P11268" s="12" t="s">
        <v>62</v>
      </c>
      <c r="Q11268">
        <v>7138</v>
      </c>
      <c r="R11268" s="12" t="s">
        <v>63</v>
      </c>
      <c r="S11268" s="12" t="s">
        <v>102</v>
      </c>
      <c r="T11268" s="12" t="s">
        <v>10744</v>
      </c>
      <c r="U11268" s="12" t="s">
        <v>103</v>
      </c>
    </row>
    <row r="11269" spans="1:21" hidden="1" x14ac:dyDescent="0.25">
      <c r="A11269">
        <v>79776</v>
      </c>
      <c r="B11269" s="12" t="s">
        <v>52</v>
      </c>
      <c r="C11269" s="12" t="s">
        <v>23990</v>
      </c>
      <c r="D11269" s="12" t="s">
        <v>23991</v>
      </c>
      <c r="E11269">
        <v>6606</v>
      </c>
      <c r="F11269">
        <v>1</v>
      </c>
      <c r="G11269" s="12" t="s">
        <v>55</v>
      </c>
      <c r="H11269" s="12" t="s">
        <v>56</v>
      </c>
      <c r="I11269">
        <v>29013</v>
      </c>
      <c r="J11269" s="12" t="s">
        <v>57</v>
      </c>
      <c r="K11269" s="12" t="s">
        <v>58</v>
      </c>
      <c r="L11269" s="12" t="s">
        <v>59</v>
      </c>
      <c r="M11269">
        <v>34493</v>
      </c>
      <c r="N11269" s="12" t="s">
        <v>60</v>
      </c>
      <c r="O11269" s="12" t="s">
        <v>61</v>
      </c>
      <c r="P11269" s="12" t="s">
        <v>62</v>
      </c>
      <c r="Q11269">
        <v>7138</v>
      </c>
      <c r="R11269" s="12" t="s">
        <v>63</v>
      </c>
      <c r="S11269" s="12" t="s">
        <v>102</v>
      </c>
      <c r="T11269" s="12" t="s">
        <v>10744</v>
      </c>
      <c r="U11269" s="12" t="s">
        <v>103</v>
      </c>
    </row>
    <row r="11270" spans="1:21" hidden="1" x14ac:dyDescent="0.25">
      <c r="A11270">
        <v>79778</v>
      </c>
      <c r="B11270" s="12" t="s">
        <v>52</v>
      </c>
      <c r="C11270" s="12" t="s">
        <v>23992</v>
      </c>
      <c r="D11270" s="12" t="s">
        <v>23993</v>
      </c>
      <c r="E11270">
        <v>6606</v>
      </c>
      <c r="F11270">
        <v>1</v>
      </c>
      <c r="G11270" s="12" t="s">
        <v>55</v>
      </c>
      <c r="H11270" s="12" t="s">
        <v>56</v>
      </c>
      <c r="I11270">
        <v>29013</v>
      </c>
      <c r="J11270" s="12" t="s">
        <v>57</v>
      </c>
      <c r="K11270" s="12" t="s">
        <v>58</v>
      </c>
      <c r="L11270" s="12" t="s">
        <v>59</v>
      </c>
      <c r="M11270">
        <v>34493</v>
      </c>
      <c r="N11270" s="12" t="s">
        <v>60</v>
      </c>
      <c r="O11270" s="12" t="s">
        <v>61</v>
      </c>
      <c r="P11270" s="12" t="s">
        <v>62</v>
      </c>
      <c r="Q11270">
        <v>7138</v>
      </c>
      <c r="R11270" s="12" t="s">
        <v>63</v>
      </c>
      <c r="S11270" s="12" t="s">
        <v>102</v>
      </c>
      <c r="T11270" s="12" t="s">
        <v>10744</v>
      </c>
      <c r="U11270" s="12" t="s">
        <v>103</v>
      </c>
    </row>
    <row r="11271" spans="1:21" hidden="1" x14ac:dyDescent="0.25">
      <c r="A11271">
        <v>79780</v>
      </c>
      <c r="B11271" s="12" t="s">
        <v>52</v>
      </c>
      <c r="C11271" s="12" t="s">
        <v>23994</v>
      </c>
      <c r="D11271" s="12" t="s">
        <v>23995</v>
      </c>
      <c r="E11271">
        <v>6606</v>
      </c>
      <c r="F11271">
        <v>1</v>
      </c>
      <c r="G11271" s="12" t="s">
        <v>55</v>
      </c>
      <c r="H11271" s="12" t="s">
        <v>56</v>
      </c>
      <c r="I11271">
        <v>29013</v>
      </c>
      <c r="J11271" s="12" t="s">
        <v>57</v>
      </c>
      <c r="K11271" s="12" t="s">
        <v>58</v>
      </c>
      <c r="L11271" s="12" t="s">
        <v>59</v>
      </c>
      <c r="M11271">
        <v>34493</v>
      </c>
      <c r="N11271" s="12" t="s">
        <v>60</v>
      </c>
      <c r="O11271" s="12" t="s">
        <v>61</v>
      </c>
      <c r="P11271" s="12" t="s">
        <v>62</v>
      </c>
      <c r="Q11271">
        <v>7138</v>
      </c>
      <c r="R11271" s="12" t="s">
        <v>63</v>
      </c>
      <c r="S11271" s="12" t="s">
        <v>102</v>
      </c>
      <c r="T11271" s="12" t="s">
        <v>10744</v>
      </c>
      <c r="U11271" s="12" t="s">
        <v>103</v>
      </c>
    </row>
    <row r="11272" spans="1:21" hidden="1" x14ac:dyDescent="0.25">
      <c r="A11272">
        <v>79782</v>
      </c>
      <c r="B11272" s="12" t="s">
        <v>52</v>
      </c>
      <c r="C11272" s="12" t="s">
        <v>23996</v>
      </c>
      <c r="D11272" s="12" t="s">
        <v>23997</v>
      </c>
      <c r="E11272">
        <v>6606</v>
      </c>
      <c r="F11272">
        <v>1</v>
      </c>
      <c r="G11272" s="12" t="s">
        <v>55</v>
      </c>
      <c r="H11272" s="12" t="s">
        <v>56</v>
      </c>
      <c r="I11272">
        <v>29013</v>
      </c>
      <c r="J11272" s="12" t="s">
        <v>57</v>
      </c>
      <c r="K11272" s="12" t="s">
        <v>58</v>
      </c>
      <c r="L11272" s="12" t="s">
        <v>59</v>
      </c>
      <c r="M11272">
        <v>34493</v>
      </c>
      <c r="N11272" s="12" t="s">
        <v>60</v>
      </c>
      <c r="O11272" s="12" t="s">
        <v>61</v>
      </c>
      <c r="P11272" s="12" t="s">
        <v>62</v>
      </c>
      <c r="Q11272">
        <v>7138</v>
      </c>
      <c r="R11272" s="12" t="s">
        <v>63</v>
      </c>
      <c r="S11272" s="12" t="s">
        <v>102</v>
      </c>
      <c r="T11272" s="12" t="s">
        <v>10744</v>
      </c>
      <c r="U11272" s="12" t="s">
        <v>103</v>
      </c>
    </row>
    <row r="11273" spans="1:21" hidden="1" x14ac:dyDescent="0.25">
      <c r="A11273">
        <v>79784</v>
      </c>
      <c r="B11273" s="12" t="s">
        <v>52</v>
      </c>
      <c r="C11273" s="12" t="s">
        <v>23998</v>
      </c>
      <c r="D11273" s="12" t="s">
        <v>23999</v>
      </c>
      <c r="E11273">
        <v>6606</v>
      </c>
      <c r="F11273">
        <v>1</v>
      </c>
      <c r="G11273" s="12" t="s">
        <v>55</v>
      </c>
      <c r="H11273" s="12" t="s">
        <v>56</v>
      </c>
      <c r="I11273">
        <v>29013</v>
      </c>
      <c r="J11273" s="12" t="s">
        <v>57</v>
      </c>
      <c r="K11273" s="12" t="s">
        <v>58</v>
      </c>
      <c r="L11273" s="12" t="s">
        <v>59</v>
      </c>
      <c r="M11273">
        <v>34493</v>
      </c>
      <c r="N11273" s="12" t="s">
        <v>60</v>
      </c>
      <c r="O11273" s="12" t="s">
        <v>61</v>
      </c>
      <c r="P11273" s="12" t="s">
        <v>62</v>
      </c>
      <c r="Q11273">
        <v>7138</v>
      </c>
      <c r="R11273" s="12" t="s">
        <v>63</v>
      </c>
      <c r="S11273" s="12" t="s">
        <v>102</v>
      </c>
      <c r="T11273" s="12" t="s">
        <v>10744</v>
      </c>
      <c r="U11273" s="12" t="s">
        <v>103</v>
      </c>
    </row>
    <row r="11274" spans="1:21" hidden="1" x14ac:dyDescent="0.25">
      <c r="A11274">
        <v>79786</v>
      </c>
      <c r="B11274" s="12" t="s">
        <v>52</v>
      </c>
      <c r="C11274" s="12" t="s">
        <v>24000</v>
      </c>
      <c r="D11274" s="12" t="s">
        <v>24001</v>
      </c>
      <c r="E11274">
        <v>6606</v>
      </c>
      <c r="F11274">
        <v>1</v>
      </c>
      <c r="G11274" s="12" t="s">
        <v>55</v>
      </c>
      <c r="H11274" s="12" t="s">
        <v>56</v>
      </c>
      <c r="I11274">
        <v>29013</v>
      </c>
      <c r="J11274" s="12" t="s">
        <v>57</v>
      </c>
      <c r="K11274" s="12" t="s">
        <v>58</v>
      </c>
      <c r="L11274" s="12" t="s">
        <v>59</v>
      </c>
      <c r="M11274">
        <v>34493</v>
      </c>
      <c r="N11274" s="12" t="s">
        <v>60</v>
      </c>
      <c r="O11274" s="12" t="s">
        <v>61</v>
      </c>
      <c r="P11274" s="12" t="s">
        <v>62</v>
      </c>
      <c r="Q11274">
        <v>7138</v>
      </c>
      <c r="R11274" s="12" t="s">
        <v>63</v>
      </c>
      <c r="S11274" s="12" t="s">
        <v>102</v>
      </c>
      <c r="T11274" s="12" t="s">
        <v>10744</v>
      </c>
      <c r="U11274" s="12" t="s">
        <v>103</v>
      </c>
    </row>
    <row r="11275" spans="1:21" hidden="1" x14ac:dyDescent="0.25">
      <c r="A11275">
        <v>79788</v>
      </c>
      <c r="B11275" s="12" t="s">
        <v>52</v>
      </c>
      <c r="C11275" s="12" t="s">
        <v>24002</v>
      </c>
      <c r="D11275" s="12" t="s">
        <v>24003</v>
      </c>
      <c r="E11275">
        <v>6606</v>
      </c>
      <c r="F11275">
        <v>1</v>
      </c>
      <c r="G11275" s="12" t="s">
        <v>55</v>
      </c>
      <c r="H11275" s="12" t="s">
        <v>56</v>
      </c>
      <c r="I11275">
        <v>29013</v>
      </c>
      <c r="J11275" s="12" t="s">
        <v>57</v>
      </c>
      <c r="K11275" s="12" t="s">
        <v>58</v>
      </c>
      <c r="L11275" s="12" t="s">
        <v>59</v>
      </c>
      <c r="M11275">
        <v>34493</v>
      </c>
      <c r="N11275" s="12" t="s">
        <v>60</v>
      </c>
      <c r="O11275" s="12" t="s">
        <v>61</v>
      </c>
      <c r="P11275" s="12" t="s">
        <v>62</v>
      </c>
      <c r="Q11275">
        <v>7138</v>
      </c>
      <c r="R11275" s="12" t="s">
        <v>63</v>
      </c>
      <c r="S11275" s="12" t="s">
        <v>102</v>
      </c>
      <c r="T11275" s="12" t="s">
        <v>10744</v>
      </c>
      <c r="U11275" s="12" t="s">
        <v>103</v>
      </c>
    </row>
    <row r="11276" spans="1:21" hidden="1" x14ac:dyDescent="0.25">
      <c r="A11276">
        <v>79790</v>
      </c>
      <c r="B11276" s="12" t="s">
        <v>52</v>
      </c>
      <c r="C11276" s="12" t="s">
        <v>24004</v>
      </c>
      <c r="D11276" s="12" t="s">
        <v>24005</v>
      </c>
      <c r="E11276">
        <v>6606</v>
      </c>
      <c r="F11276">
        <v>1</v>
      </c>
      <c r="G11276" s="12" t="s">
        <v>55</v>
      </c>
      <c r="H11276" s="12" t="s">
        <v>56</v>
      </c>
      <c r="I11276">
        <v>29013</v>
      </c>
      <c r="J11276" s="12" t="s">
        <v>57</v>
      </c>
      <c r="K11276" s="12" t="s">
        <v>58</v>
      </c>
      <c r="L11276" s="12" t="s">
        <v>59</v>
      </c>
      <c r="M11276">
        <v>34493</v>
      </c>
      <c r="N11276" s="12" t="s">
        <v>60</v>
      </c>
      <c r="O11276" s="12" t="s">
        <v>61</v>
      </c>
      <c r="P11276" s="12" t="s">
        <v>62</v>
      </c>
      <c r="Q11276">
        <v>7138</v>
      </c>
      <c r="R11276" s="12" t="s">
        <v>63</v>
      </c>
      <c r="S11276" s="12" t="s">
        <v>102</v>
      </c>
      <c r="T11276" s="12" t="s">
        <v>10744</v>
      </c>
      <c r="U11276" s="12" t="s">
        <v>103</v>
      </c>
    </row>
    <row r="11277" spans="1:21" hidden="1" x14ac:dyDescent="0.25">
      <c r="A11277">
        <v>79792</v>
      </c>
      <c r="B11277" s="12" t="s">
        <v>52</v>
      </c>
      <c r="C11277" s="12" t="s">
        <v>24006</v>
      </c>
      <c r="D11277" s="12" t="s">
        <v>24007</v>
      </c>
      <c r="E11277">
        <v>6606</v>
      </c>
      <c r="F11277">
        <v>1</v>
      </c>
      <c r="G11277" s="12" t="s">
        <v>55</v>
      </c>
      <c r="H11277" s="12" t="s">
        <v>56</v>
      </c>
      <c r="I11277">
        <v>29013</v>
      </c>
      <c r="J11277" s="12" t="s">
        <v>57</v>
      </c>
      <c r="K11277" s="12" t="s">
        <v>58</v>
      </c>
      <c r="L11277" s="12" t="s">
        <v>59</v>
      </c>
      <c r="M11277">
        <v>34493</v>
      </c>
      <c r="N11277" s="12" t="s">
        <v>60</v>
      </c>
      <c r="O11277" s="12" t="s">
        <v>61</v>
      </c>
      <c r="P11277" s="12" t="s">
        <v>62</v>
      </c>
      <c r="Q11277">
        <v>7138</v>
      </c>
      <c r="R11277" s="12" t="s">
        <v>63</v>
      </c>
      <c r="S11277" s="12" t="s">
        <v>102</v>
      </c>
      <c r="T11277" s="12" t="s">
        <v>10744</v>
      </c>
      <c r="U11277" s="12" t="s">
        <v>103</v>
      </c>
    </row>
    <row r="11278" spans="1:21" hidden="1" x14ac:dyDescent="0.25">
      <c r="A11278">
        <v>79794</v>
      </c>
      <c r="B11278" s="12" t="s">
        <v>52</v>
      </c>
      <c r="C11278" s="12" t="s">
        <v>24008</v>
      </c>
      <c r="D11278" s="12" t="s">
        <v>24009</v>
      </c>
      <c r="E11278">
        <v>6606</v>
      </c>
      <c r="F11278">
        <v>1</v>
      </c>
      <c r="G11278" s="12" t="s">
        <v>55</v>
      </c>
      <c r="H11278" s="12" t="s">
        <v>56</v>
      </c>
      <c r="I11278">
        <v>29013</v>
      </c>
      <c r="J11278" s="12" t="s">
        <v>57</v>
      </c>
      <c r="K11278" s="12" t="s">
        <v>58</v>
      </c>
      <c r="L11278" s="12" t="s">
        <v>59</v>
      </c>
      <c r="M11278">
        <v>34493</v>
      </c>
      <c r="N11278" s="12" t="s">
        <v>60</v>
      </c>
      <c r="O11278" s="12" t="s">
        <v>61</v>
      </c>
      <c r="P11278" s="12" t="s">
        <v>62</v>
      </c>
      <c r="Q11278">
        <v>7138</v>
      </c>
      <c r="R11278" s="12" t="s">
        <v>63</v>
      </c>
      <c r="S11278" s="12" t="s">
        <v>102</v>
      </c>
      <c r="T11278" s="12" t="s">
        <v>10744</v>
      </c>
      <c r="U11278" s="12" t="s">
        <v>103</v>
      </c>
    </row>
    <row r="11279" spans="1:21" hidden="1" x14ac:dyDescent="0.25">
      <c r="A11279">
        <v>79796</v>
      </c>
      <c r="B11279" s="12" t="s">
        <v>52</v>
      </c>
      <c r="C11279" s="12" t="s">
        <v>24010</v>
      </c>
      <c r="D11279" s="12" t="s">
        <v>24011</v>
      </c>
      <c r="E11279">
        <v>6606</v>
      </c>
      <c r="F11279">
        <v>1</v>
      </c>
      <c r="G11279" s="12" t="s">
        <v>55</v>
      </c>
      <c r="H11279" s="12" t="s">
        <v>56</v>
      </c>
      <c r="I11279">
        <v>29013</v>
      </c>
      <c r="J11279" s="12" t="s">
        <v>57</v>
      </c>
      <c r="K11279" s="12" t="s">
        <v>58</v>
      </c>
      <c r="L11279" s="12" t="s">
        <v>59</v>
      </c>
      <c r="M11279">
        <v>34493</v>
      </c>
      <c r="N11279" s="12" t="s">
        <v>60</v>
      </c>
      <c r="O11279" s="12" t="s">
        <v>61</v>
      </c>
      <c r="P11279" s="12" t="s">
        <v>62</v>
      </c>
      <c r="Q11279">
        <v>7138</v>
      </c>
      <c r="R11279" s="12" t="s">
        <v>63</v>
      </c>
      <c r="S11279" s="12" t="s">
        <v>102</v>
      </c>
      <c r="T11279" s="12" t="s">
        <v>10744</v>
      </c>
      <c r="U11279" s="12" t="s">
        <v>103</v>
      </c>
    </row>
    <row r="11280" spans="1:21" hidden="1" x14ac:dyDescent="0.25">
      <c r="A11280">
        <v>79798</v>
      </c>
      <c r="B11280" s="12" t="s">
        <v>52</v>
      </c>
      <c r="C11280" s="12" t="s">
        <v>23966</v>
      </c>
      <c r="D11280" s="12" t="s">
        <v>23967</v>
      </c>
      <c r="E11280">
        <v>6606</v>
      </c>
      <c r="F11280">
        <v>1</v>
      </c>
      <c r="G11280" s="12" t="s">
        <v>55</v>
      </c>
      <c r="H11280" s="12" t="s">
        <v>56</v>
      </c>
      <c r="I11280">
        <v>29013</v>
      </c>
      <c r="J11280" s="12" t="s">
        <v>57</v>
      </c>
      <c r="K11280" s="12" t="s">
        <v>58</v>
      </c>
      <c r="L11280" s="12" t="s">
        <v>59</v>
      </c>
      <c r="M11280">
        <v>34493</v>
      </c>
      <c r="N11280" s="12" t="s">
        <v>60</v>
      </c>
      <c r="O11280" s="12" t="s">
        <v>61</v>
      </c>
      <c r="P11280" s="12" t="s">
        <v>62</v>
      </c>
      <c r="Q11280">
        <v>7138</v>
      </c>
      <c r="R11280" s="12" t="s">
        <v>63</v>
      </c>
      <c r="S11280" s="12" t="s">
        <v>102</v>
      </c>
      <c r="T11280" s="12" t="s">
        <v>10744</v>
      </c>
      <c r="U11280" s="12" t="s">
        <v>103</v>
      </c>
    </row>
    <row r="11281" spans="1:21" hidden="1" x14ac:dyDescent="0.25">
      <c r="A11281">
        <v>79800</v>
      </c>
      <c r="B11281" s="12" t="s">
        <v>52</v>
      </c>
      <c r="C11281" s="12" t="s">
        <v>24012</v>
      </c>
      <c r="D11281" s="12" t="s">
        <v>24013</v>
      </c>
      <c r="E11281">
        <v>6606</v>
      </c>
      <c r="F11281">
        <v>1</v>
      </c>
      <c r="G11281" s="12" t="s">
        <v>55</v>
      </c>
      <c r="H11281" s="12" t="s">
        <v>56</v>
      </c>
      <c r="I11281">
        <v>29013</v>
      </c>
      <c r="J11281" s="12" t="s">
        <v>57</v>
      </c>
      <c r="K11281" s="12" t="s">
        <v>58</v>
      </c>
      <c r="L11281" s="12" t="s">
        <v>59</v>
      </c>
      <c r="M11281">
        <v>34493</v>
      </c>
      <c r="N11281" s="12" t="s">
        <v>60</v>
      </c>
      <c r="O11281" s="12" t="s">
        <v>61</v>
      </c>
      <c r="P11281" s="12" t="s">
        <v>62</v>
      </c>
      <c r="Q11281">
        <v>7138</v>
      </c>
      <c r="R11281" s="12" t="s">
        <v>63</v>
      </c>
      <c r="S11281" s="12" t="s">
        <v>102</v>
      </c>
      <c r="T11281" s="12" t="s">
        <v>10744</v>
      </c>
      <c r="U11281" s="12" t="s">
        <v>103</v>
      </c>
    </row>
    <row r="11282" spans="1:21" hidden="1" x14ac:dyDescent="0.25">
      <c r="A11282">
        <v>79802</v>
      </c>
      <c r="B11282" s="12" t="s">
        <v>52</v>
      </c>
      <c r="C11282" s="12" t="s">
        <v>24014</v>
      </c>
      <c r="D11282" s="12" t="s">
        <v>24015</v>
      </c>
      <c r="E11282">
        <v>6606</v>
      </c>
      <c r="F11282">
        <v>1</v>
      </c>
      <c r="G11282" s="12" t="s">
        <v>55</v>
      </c>
      <c r="H11282" s="12" t="s">
        <v>56</v>
      </c>
      <c r="I11282">
        <v>29013</v>
      </c>
      <c r="J11282" s="12" t="s">
        <v>57</v>
      </c>
      <c r="K11282" s="12" t="s">
        <v>58</v>
      </c>
      <c r="L11282" s="12" t="s">
        <v>59</v>
      </c>
      <c r="M11282">
        <v>34493</v>
      </c>
      <c r="N11282" s="12" t="s">
        <v>60</v>
      </c>
      <c r="O11282" s="12" t="s">
        <v>61</v>
      </c>
      <c r="P11282" s="12" t="s">
        <v>62</v>
      </c>
      <c r="Q11282">
        <v>7138</v>
      </c>
      <c r="R11282" s="12" t="s">
        <v>63</v>
      </c>
      <c r="S11282" s="12" t="s">
        <v>102</v>
      </c>
      <c r="T11282" s="12" t="s">
        <v>10744</v>
      </c>
      <c r="U11282" s="12" t="s">
        <v>103</v>
      </c>
    </row>
    <row r="11283" spans="1:21" hidden="1" x14ac:dyDescent="0.25">
      <c r="A11283">
        <v>79804</v>
      </c>
      <c r="B11283" s="12" t="s">
        <v>52</v>
      </c>
      <c r="C11283" s="12" t="s">
        <v>24016</v>
      </c>
      <c r="D11283" s="12" t="s">
        <v>24017</v>
      </c>
      <c r="E11283">
        <v>6606</v>
      </c>
      <c r="F11283">
        <v>1</v>
      </c>
      <c r="G11283" s="12" t="s">
        <v>55</v>
      </c>
      <c r="H11283" s="12" t="s">
        <v>56</v>
      </c>
      <c r="I11283">
        <v>29013</v>
      </c>
      <c r="J11283" s="12" t="s">
        <v>57</v>
      </c>
      <c r="K11283" s="12" t="s">
        <v>58</v>
      </c>
      <c r="L11283" s="12" t="s">
        <v>59</v>
      </c>
      <c r="M11283">
        <v>34493</v>
      </c>
      <c r="N11283" s="12" t="s">
        <v>60</v>
      </c>
      <c r="O11283" s="12" t="s">
        <v>61</v>
      </c>
      <c r="P11283" s="12" t="s">
        <v>62</v>
      </c>
      <c r="Q11283">
        <v>7138</v>
      </c>
      <c r="R11283" s="12" t="s">
        <v>63</v>
      </c>
      <c r="S11283" s="12" t="s">
        <v>102</v>
      </c>
      <c r="T11283" s="12" t="s">
        <v>10744</v>
      </c>
      <c r="U11283" s="12" t="s">
        <v>103</v>
      </c>
    </row>
    <row r="11284" spans="1:21" hidden="1" x14ac:dyDescent="0.25">
      <c r="A11284">
        <v>79806</v>
      </c>
      <c r="B11284" s="12" t="s">
        <v>52</v>
      </c>
      <c r="C11284" s="12" t="s">
        <v>24018</v>
      </c>
      <c r="D11284" s="12" t="s">
        <v>24019</v>
      </c>
      <c r="E11284">
        <v>6606</v>
      </c>
      <c r="F11284">
        <v>1</v>
      </c>
      <c r="G11284" s="12" t="s">
        <v>55</v>
      </c>
      <c r="H11284" s="12" t="s">
        <v>56</v>
      </c>
      <c r="I11284">
        <v>29013</v>
      </c>
      <c r="J11284" s="12" t="s">
        <v>57</v>
      </c>
      <c r="K11284" s="12" t="s">
        <v>58</v>
      </c>
      <c r="L11284" s="12" t="s">
        <v>59</v>
      </c>
      <c r="M11284">
        <v>34493</v>
      </c>
      <c r="N11284" s="12" t="s">
        <v>60</v>
      </c>
      <c r="O11284" s="12" t="s">
        <v>61</v>
      </c>
      <c r="P11284" s="12" t="s">
        <v>62</v>
      </c>
      <c r="Q11284">
        <v>7138</v>
      </c>
      <c r="R11284" s="12" t="s">
        <v>63</v>
      </c>
      <c r="S11284" s="12" t="s">
        <v>102</v>
      </c>
      <c r="T11284" s="12" t="s">
        <v>10744</v>
      </c>
      <c r="U11284" s="12" t="s">
        <v>103</v>
      </c>
    </row>
    <row r="11285" spans="1:21" hidden="1" x14ac:dyDescent="0.25">
      <c r="A11285">
        <v>79808</v>
      </c>
      <c r="B11285" s="12" t="s">
        <v>52</v>
      </c>
      <c r="C11285" s="12" t="s">
        <v>24020</v>
      </c>
      <c r="D11285" s="12" t="s">
        <v>24021</v>
      </c>
      <c r="E11285">
        <v>6606</v>
      </c>
      <c r="F11285">
        <v>1</v>
      </c>
      <c r="G11285" s="12" t="s">
        <v>55</v>
      </c>
      <c r="H11285" s="12" t="s">
        <v>56</v>
      </c>
      <c r="I11285">
        <v>29013</v>
      </c>
      <c r="J11285" s="12" t="s">
        <v>57</v>
      </c>
      <c r="K11285" s="12" t="s">
        <v>58</v>
      </c>
      <c r="L11285" s="12" t="s">
        <v>59</v>
      </c>
      <c r="M11285">
        <v>34493</v>
      </c>
      <c r="N11285" s="12" t="s">
        <v>60</v>
      </c>
      <c r="O11285" s="12" t="s">
        <v>61</v>
      </c>
      <c r="P11285" s="12" t="s">
        <v>62</v>
      </c>
      <c r="Q11285">
        <v>7138</v>
      </c>
      <c r="R11285" s="12" t="s">
        <v>63</v>
      </c>
      <c r="S11285" s="12" t="s">
        <v>102</v>
      </c>
      <c r="T11285" s="12" t="s">
        <v>10744</v>
      </c>
      <c r="U11285" s="12" t="s">
        <v>103</v>
      </c>
    </row>
    <row r="11286" spans="1:21" hidden="1" x14ac:dyDescent="0.25">
      <c r="A11286">
        <v>79810</v>
      </c>
      <c r="B11286" s="12" t="s">
        <v>52</v>
      </c>
      <c r="C11286" s="12" t="s">
        <v>24022</v>
      </c>
      <c r="D11286" s="12" t="s">
        <v>24023</v>
      </c>
      <c r="E11286">
        <v>6606</v>
      </c>
      <c r="F11286">
        <v>1</v>
      </c>
      <c r="G11286" s="12" t="s">
        <v>55</v>
      </c>
      <c r="H11286" s="12" t="s">
        <v>56</v>
      </c>
      <c r="I11286">
        <v>29013</v>
      </c>
      <c r="J11286" s="12" t="s">
        <v>57</v>
      </c>
      <c r="K11286" s="12" t="s">
        <v>58</v>
      </c>
      <c r="L11286" s="12" t="s">
        <v>59</v>
      </c>
      <c r="M11286">
        <v>34493</v>
      </c>
      <c r="N11286" s="12" t="s">
        <v>60</v>
      </c>
      <c r="O11286" s="12" t="s">
        <v>61</v>
      </c>
      <c r="P11286" s="12" t="s">
        <v>62</v>
      </c>
      <c r="Q11286">
        <v>7138</v>
      </c>
      <c r="R11286" s="12" t="s">
        <v>63</v>
      </c>
      <c r="S11286" s="12" t="s">
        <v>102</v>
      </c>
      <c r="T11286" s="12" t="s">
        <v>10744</v>
      </c>
      <c r="U11286" s="12" t="s">
        <v>103</v>
      </c>
    </row>
    <row r="11287" spans="1:21" hidden="1" x14ac:dyDescent="0.25">
      <c r="A11287">
        <v>79812</v>
      </c>
      <c r="B11287" s="12" t="s">
        <v>52</v>
      </c>
      <c r="C11287" s="12" t="s">
        <v>24024</v>
      </c>
      <c r="D11287" s="12" t="s">
        <v>24025</v>
      </c>
      <c r="E11287">
        <v>6606</v>
      </c>
      <c r="F11287">
        <v>1</v>
      </c>
      <c r="G11287" s="12" t="s">
        <v>55</v>
      </c>
      <c r="H11287" s="12" t="s">
        <v>56</v>
      </c>
      <c r="I11287">
        <v>29013</v>
      </c>
      <c r="J11287" s="12" t="s">
        <v>57</v>
      </c>
      <c r="K11287" s="12" t="s">
        <v>58</v>
      </c>
      <c r="L11287" s="12" t="s">
        <v>59</v>
      </c>
      <c r="M11287">
        <v>34493</v>
      </c>
      <c r="N11287" s="12" t="s">
        <v>60</v>
      </c>
      <c r="O11287" s="12" t="s">
        <v>61</v>
      </c>
      <c r="P11287" s="12" t="s">
        <v>62</v>
      </c>
      <c r="Q11287">
        <v>7138</v>
      </c>
      <c r="R11287" s="12" t="s">
        <v>63</v>
      </c>
      <c r="S11287" s="12" t="s">
        <v>102</v>
      </c>
      <c r="T11287" s="12" t="s">
        <v>10744</v>
      </c>
      <c r="U11287" s="12" t="s">
        <v>103</v>
      </c>
    </row>
    <row r="11288" spans="1:21" hidden="1" x14ac:dyDescent="0.25">
      <c r="A11288">
        <v>79814</v>
      </c>
      <c r="B11288" s="12" t="s">
        <v>52</v>
      </c>
      <c r="C11288" s="12" t="s">
        <v>24026</v>
      </c>
      <c r="D11288" s="12" t="s">
        <v>24027</v>
      </c>
      <c r="E11288">
        <v>6606</v>
      </c>
      <c r="F11288">
        <v>1</v>
      </c>
      <c r="G11288" s="12" t="s">
        <v>55</v>
      </c>
      <c r="H11288" s="12" t="s">
        <v>56</v>
      </c>
      <c r="I11288">
        <v>29013</v>
      </c>
      <c r="J11288" s="12" t="s">
        <v>57</v>
      </c>
      <c r="K11288" s="12" t="s">
        <v>58</v>
      </c>
      <c r="L11288" s="12" t="s">
        <v>59</v>
      </c>
      <c r="M11288">
        <v>34493</v>
      </c>
      <c r="N11288" s="12" t="s">
        <v>60</v>
      </c>
      <c r="O11288" s="12" t="s">
        <v>61</v>
      </c>
      <c r="P11288" s="12" t="s">
        <v>62</v>
      </c>
      <c r="Q11288">
        <v>7138</v>
      </c>
      <c r="R11288" s="12" t="s">
        <v>63</v>
      </c>
      <c r="S11288" s="12" t="s">
        <v>102</v>
      </c>
      <c r="T11288" s="12" t="s">
        <v>10744</v>
      </c>
      <c r="U11288" s="12" t="s">
        <v>103</v>
      </c>
    </row>
    <row r="11289" spans="1:21" hidden="1" x14ac:dyDescent="0.25">
      <c r="A11289">
        <v>79816</v>
      </c>
      <c r="B11289" s="12" t="s">
        <v>52</v>
      </c>
      <c r="C11289" s="12" t="s">
        <v>24028</v>
      </c>
      <c r="D11289" s="12" t="s">
        <v>24029</v>
      </c>
      <c r="E11289">
        <v>6606</v>
      </c>
      <c r="F11289">
        <v>1</v>
      </c>
      <c r="G11289" s="12" t="s">
        <v>55</v>
      </c>
      <c r="H11289" s="12" t="s">
        <v>56</v>
      </c>
      <c r="I11289">
        <v>29013</v>
      </c>
      <c r="J11289" s="12" t="s">
        <v>57</v>
      </c>
      <c r="K11289" s="12" t="s">
        <v>58</v>
      </c>
      <c r="L11289" s="12" t="s">
        <v>59</v>
      </c>
      <c r="M11289">
        <v>34493</v>
      </c>
      <c r="N11289" s="12" t="s">
        <v>60</v>
      </c>
      <c r="O11289" s="12" t="s">
        <v>61</v>
      </c>
      <c r="P11289" s="12" t="s">
        <v>62</v>
      </c>
      <c r="Q11289">
        <v>7138</v>
      </c>
      <c r="R11289" s="12" t="s">
        <v>63</v>
      </c>
      <c r="S11289" s="12" t="s">
        <v>102</v>
      </c>
      <c r="T11289" s="12" t="s">
        <v>10744</v>
      </c>
      <c r="U11289" s="12" t="s">
        <v>103</v>
      </c>
    </row>
    <row r="11290" spans="1:21" hidden="1" x14ac:dyDescent="0.25">
      <c r="A11290">
        <v>79818</v>
      </c>
      <c r="B11290" s="12" t="s">
        <v>52</v>
      </c>
      <c r="C11290" s="12" t="s">
        <v>24030</v>
      </c>
      <c r="D11290" s="12" t="s">
        <v>24031</v>
      </c>
      <c r="E11290">
        <v>6606</v>
      </c>
      <c r="F11290">
        <v>1</v>
      </c>
      <c r="G11290" s="12" t="s">
        <v>55</v>
      </c>
      <c r="H11290" s="12" t="s">
        <v>56</v>
      </c>
      <c r="I11290">
        <v>29013</v>
      </c>
      <c r="J11290" s="12" t="s">
        <v>57</v>
      </c>
      <c r="K11290" s="12" t="s">
        <v>58</v>
      </c>
      <c r="L11290" s="12" t="s">
        <v>59</v>
      </c>
      <c r="M11290">
        <v>34493</v>
      </c>
      <c r="N11290" s="12" t="s">
        <v>60</v>
      </c>
      <c r="O11290" s="12" t="s">
        <v>61</v>
      </c>
      <c r="P11290" s="12" t="s">
        <v>62</v>
      </c>
      <c r="Q11290">
        <v>7138</v>
      </c>
      <c r="R11290" s="12" t="s">
        <v>63</v>
      </c>
      <c r="S11290" s="12" t="s">
        <v>102</v>
      </c>
      <c r="T11290" s="12" t="s">
        <v>10744</v>
      </c>
      <c r="U11290" s="12" t="s">
        <v>103</v>
      </c>
    </row>
    <row r="11291" spans="1:21" hidden="1" x14ac:dyDescent="0.25">
      <c r="A11291">
        <v>79820</v>
      </c>
      <c r="B11291" s="12" t="s">
        <v>52</v>
      </c>
      <c r="C11291" s="12" t="s">
        <v>24032</v>
      </c>
      <c r="D11291" s="12" t="s">
        <v>24033</v>
      </c>
      <c r="E11291">
        <v>6606</v>
      </c>
      <c r="F11291">
        <v>1</v>
      </c>
      <c r="G11291" s="12" t="s">
        <v>55</v>
      </c>
      <c r="H11291" s="12" t="s">
        <v>56</v>
      </c>
      <c r="I11291">
        <v>29013</v>
      </c>
      <c r="J11291" s="12" t="s">
        <v>57</v>
      </c>
      <c r="K11291" s="12" t="s">
        <v>58</v>
      </c>
      <c r="L11291" s="12" t="s">
        <v>59</v>
      </c>
      <c r="M11291">
        <v>34493</v>
      </c>
      <c r="N11291" s="12" t="s">
        <v>60</v>
      </c>
      <c r="O11291" s="12" t="s">
        <v>61</v>
      </c>
      <c r="P11291" s="12" t="s">
        <v>62</v>
      </c>
      <c r="Q11291">
        <v>7138</v>
      </c>
      <c r="R11291" s="12" t="s">
        <v>63</v>
      </c>
      <c r="S11291" s="12" t="s">
        <v>102</v>
      </c>
      <c r="T11291" s="12" t="s">
        <v>10744</v>
      </c>
      <c r="U11291" s="12" t="s">
        <v>103</v>
      </c>
    </row>
    <row r="11292" spans="1:21" hidden="1" x14ac:dyDescent="0.25">
      <c r="A11292">
        <v>79822</v>
      </c>
      <c r="B11292" s="12" t="s">
        <v>52</v>
      </c>
      <c r="C11292" s="12" t="s">
        <v>24034</v>
      </c>
      <c r="D11292" s="12" t="s">
        <v>24035</v>
      </c>
      <c r="E11292">
        <v>6606</v>
      </c>
      <c r="F11292">
        <v>1</v>
      </c>
      <c r="G11292" s="12" t="s">
        <v>55</v>
      </c>
      <c r="H11292" s="12" t="s">
        <v>56</v>
      </c>
      <c r="I11292">
        <v>29013</v>
      </c>
      <c r="J11292" s="12" t="s">
        <v>57</v>
      </c>
      <c r="K11292" s="12" t="s">
        <v>58</v>
      </c>
      <c r="L11292" s="12" t="s">
        <v>59</v>
      </c>
      <c r="M11292">
        <v>34493</v>
      </c>
      <c r="N11292" s="12" t="s">
        <v>60</v>
      </c>
      <c r="O11292" s="12" t="s">
        <v>61</v>
      </c>
      <c r="P11292" s="12" t="s">
        <v>62</v>
      </c>
      <c r="Q11292">
        <v>7138</v>
      </c>
      <c r="R11292" s="12" t="s">
        <v>63</v>
      </c>
      <c r="S11292" s="12" t="s">
        <v>102</v>
      </c>
      <c r="T11292" s="12" t="s">
        <v>10744</v>
      </c>
      <c r="U11292" s="12" t="s">
        <v>103</v>
      </c>
    </row>
    <row r="11293" spans="1:21" hidden="1" x14ac:dyDescent="0.25">
      <c r="A11293">
        <v>79824</v>
      </c>
      <c r="B11293" s="12" t="s">
        <v>52</v>
      </c>
      <c r="C11293" s="12" t="s">
        <v>23964</v>
      </c>
      <c r="D11293" s="12" t="s">
        <v>23965</v>
      </c>
      <c r="E11293">
        <v>6606</v>
      </c>
      <c r="F11293">
        <v>1</v>
      </c>
      <c r="G11293" s="12" t="s">
        <v>55</v>
      </c>
      <c r="H11293" s="12" t="s">
        <v>56</v>
      </c>
      <c r="I11293">
        <v>29013</v>
      </c>
      <c r="J11293" s="12" t="s">
        <v>57</v>
      </c>
      <c r="K11293" s="12" t="s">
        <v>58</v>
      </c>
      <c r="L11293" s="12" t="s">
        <v>59</v>
      </c>
      <c r="M11293">
        <v>34493</v>
      </c>
      <c r="N11293" s="12" t="s">
        <v>60</v>
      </c>
      <c r="O11293" s="12" t="s">
        <v>61</v>
      </c>
      <c r="P11293" s="12" t="s">
        <v>62</v>
      </c>
      <c r="Q11293">
        <v>7138</v>
      </c>
      <c r="R11293" s="12" t="s">
        <v>63</v>
      </c>
      <c r="S11293" s="12" t="s">
        <v>102</v>
      </c>
      <c r="T11293" s="12" t="s">
        <v>10744</v>
      </c>
      <c r="U11293" s="12" t="s">
        <v>103</v>
      </c>
    </row>
    <row r="11294" spans="1:21" hidden="1" x14ac:dyDescent="0.25">
      <c r="A11294">
        <v>79826</v>
      </c>
      <c r="B11294" s="12" t="s">
        <v>52</v>
      </c>
      <c r="C11294" s="12" t="s">
        <v>24032</v>
      </c>
      <c r="D11294" s="12" t="s">
        <v>24033</v>
      </c>
      <c r="E11294">
        <v>6606</v>
      </c>
      <c r="F11294">
        <v>1</v>
      </c>
      <c r="G11294" s="12" t="s">
        <v>55</v>
      </c>
      <c r="H11294" s="12" t="s">
        <v>56</v>
      </c>
      <c r="I11294">
        <v>29013</v>
      </c>
      <c r="J11294" s="12" t="s">
        <v>57</v>
      </c>
      <c r="K11294" s="12" t="s">
        <v>58</v>
      </c>
      <c r="L11294" s="12" t="s">
        <v>59</v>
      </c>
      <c r="M11294">
        <v>34493</v>
      </c>
      <c r="N11294" s="12" t="s">
        <v>60</v>
      </c>
      <c r="O11294" s="12" t="s">
        <v>61</v>
      </c>
      <c r="P11294" s="12" t="s">
        <v>62</v>
      </c>
      <c r="Q11294">
        <v>7138</v>
      </c>
      <c r="R11294" s="12" t="s">
        <v>63</v>
      </c>
      <c r="S11294" s="12" t="s">
        <v>102</v>
      </c>
      <c r="T11294" s="12" t="s">
        <v>10744</v>
      </c>
      <c r="U11294" s="12" t="s">
        <v>103</v>
      </c>
    </row>
    <row r="11295" spans="1:21" hidden="1" x14ac:dyDescent="0.25">
      <c r="A11295">
        <v>79828</v>
      </c>
      <c r="B11295" s="12" t="s">
        <v>52</v>
      </c>
      <c r="C11295" s="12" t="s">
        <v>24036</v>
      </c>
      <c r="D11295" s="12" t="s">
        <v>24037</v>
      </c>
      <c r="E11295">
        <v>6606</v>
      </c>
      <c r="F11295">
        <v>1</v>
      </c>
      <c r="G11295" s="12" t="s">
        <v>55</v>
      </c>
      <c r="H11295" s="12" t="s">
        <v>56</v>
      </c>
      <c r="I11295">
        <v>29013</v>
      </c>
      <c r="J11295" s="12" t="s">
        <v>57</v>
      </c>
      <c r="K11295" s="12" t="s">
        <v>58</v>
      </c>
      <c r="L11295" s="12" t="s">
        <v>59</v>
      </c>
      <c r="M11295">
        <v>34493</v>
      </c>
      <c r="N11295" s="12" t="s">
        <v>60</v>
      </c>
      <c r="O11295" s="12" t="s">
        <v>61</v>
      </c>
      <c r="P11295" s="12" t="s">
        <v>62</v>
      </c>
      <c r="Q11295">
        <v>7138</v>
      </c>
      <c r="R11295" s="12" t="s">
        <v>63</v>
      </c>
      <c r="S11295" s="12" t="s">
        <v>102</v>
      </c>
      <c r="T11295" s="12" t="s">
        <v>10744</v>
      </c>
      <c r="U11295" s="12" t="s">
        <v>103</v>
      </c>
    </row>
    <row r="11296" spans="1:21" hidden="1" x14ac:dyDescent="0.25">
      <c r="A11296">
        <v>79830</v>
      </c>
      <c r="B11296" s="12" t="s">
        <v>52</v>
      </c>
      <c r="C11296" s="12" t="s">
        <v>24038</v>
      </c>
      <c r="D11296" s="12" t="s">
        <v>24039</v>
      </c>
      <c r="E11296">
        <v>6606</v>
      </c>
      <c r="F11296">
        <v>1</v>
      </c>
      <c r="G11296" s="12" t="s">
        <v>55</v>
      </c>
      <c r="H11296" s="12" t="s">
        <v>56</v>
      </c>
      <c r="I11296">
        <v>29013</v>
      </c>
      <c r="J11296" s="12" t="s">
        <v>57</v>
      </c>
      <c r="K11296" s="12" t="s">
        <v>58</v>
      </c>
      <c r="L11296" s="12" t="s">
        <v>59</v>
      </c>
      <c r="M11296">
        <v>34493</v>
      </c>
      <c r="N11296" s="12" t="s">
        <v>60</v>
      </c>
      <c r="O11296" s="12" t="s">
        <v>61</v>
      </c>
      <c r="P11296" s="12" t="s">
        <v>62</v>
      </c>
      <c r="Q11296">
        <v>7138</v>
      </c>
      <c r="R11296" s="12" t="s">
        <v>63</v>
      </c>
      <c r="S11296" s="12" t="s">
        <v>102</v>
      </c>
      <c r="T11296" s="12" t="s">
        <v>10744</v>
      </c>
      <c r="U11296" s="12" t="s">
        <v>103</v>
      </c>
    </row>
    <row r="11297" spans="1:21" hidden="1" x14ac:dyDescent="0.25">
      <c r="A11297">
        <v>79832</v>
      </c>
      <c r="B11297" s="12" t="s">
        <v>52</v>
      </c>
      <c r="C11297" s="12" t="s">
        <v>24040</v>
      </c>
      <c r="D11297" s="12" t="s">
        <v>24041</v>
      </c>
      <c r="E11297">
        <v>6606</v>
      </c>
      <c r="F11297">
        <v>1</v>
      </c>
      <c r="G11297" s="12" t="s">
        <v>55</v>
      </c>
      <c r="H11297" s="12" t="s">
        <v>56</v>
      </c>
      <c r="I11297">
        <v>29013</v>
      </c>
      <c r="J11297" s="12" t="s">
        <v>57</v>
      </c>
      <c r="K11297" s="12" t="s">
        <v>58</v>
      </c>
      <c r="L11297" s="12" t="s">
        <v>59</v>
      </c>
      <c r="M11297">
        <v>34493</v>
      </c>
      <c r="N11297" s="12" t="s">
        <v>60</v>
      </c>
      <c r="O11297" s="12" t="s">
        <v>61</v>
      </c>
      <c r="P11297" s="12" t="s">
        <v>62</v>
      </c>
      <c r="Q11297">
        <v>7138</v>
      </c>
      <c r="R11297" s="12" t="s">
        <v>63</v>
      </c>
      <c r="S11297" s="12" t="s">
        <v>102</v>
      </c>
      <c r="T11297" s="12" t="s">
        <v>10744</v>
      </c>
      <c r="U11297" s="12" t="s">
        <v>103</v>
      </c>
    </row>
    <row r="11298" spans="1:21" hidden="1" x14ac:dyDescent="0.25">
      <c r="A11298">
        <v>79834</v>
      </c>
      <c r="B11298" s="12" t="s">
        <v>52</v>
      </c>
      <c r="C11298" s="12" t="s">
        <v>24042</v>
      </c>
      <c r="D11298" s="12" t="s">
        <v>24043</v>
      </c>
      <c r="E11298">
        <v>6606</v>
      </c>
      <c r="F11298">
        <v>1</v>
      </c>
      <c r="G11298" s="12" t="s">
        <v>55</v>
      </c>
      <c r="H11298" s="12" t="s">
        <v>56</v>
      </c>
      <c r="I11298">
        <v>29013</v>
      </c>
      <c r="J11298" s="12" t="s">
        <v>57</v>
      </c>
      <c r="K11298" s="12" t="s">
        <v>58</v>
      </c>
      <c r="L11298" s="12" t="s">
        <v>59</v>
      </c>
      <c r="M11298">
        <v>34493</v>
      </c>
      <c r="N11298" s="12" t="s">
        <v>60</v>
      </c>
      <c r="O11298" s="12" t="s">
        <v>61</v>
      </c>
      <c r="P11298" s="12" t="s">
        <v>62</v>
      </c>
      <c r="Q11298">
        <v>7138</v>
      </c>
      <c r="R11298" s="12" t="s">
        <v>63</v>
      </c>
      <c r="S11298" s="12" t="s">
        <v>102</v>
      </c>
      <c r="T11298" s="12" t="s">
        <v>10744</v>
      </c>
      <c r="U11298" s="12" t="s">
        <v>103</v>
      </c>
    </row>
    <row r="11299" spans="1:21" hidden="1" x14ac:dyDescent="0.25">
      <c r="A11299">
        <v>79836</v>
      </c>
      <c r="B11299" s="12" t="s">
        <v>52</v>
      </c>
      <c r="C11299" s="12" t="s">
        <v>24044</v>
      </c>
      <c r="D11299" s="12" t="s">
        <v>24045</v>
      </c>
      <c r="E11299">
        <v>6606</v>
      </c>
      <c r="F11299">
        <v>1</v>
      </c>
      <c r="G11299" s="12" t="s">
        <v>55</v>
      </c>
      <c r="H11299" s="12" t="s">
        <v>56</v>
      </c>
      <c r="I11299">
        <v>29013</v>
      </c>
      <c r="J11299" s="12" t="s">
        <v>57</v>
      </c>
      <c r="K11299" s="12" t="s">
        <v>58</v>
      </c>
      <c r="L11299" s="12" t="s">
        <v>59</v>
      </c>
      <c r="M11299">
        <v>34493</v>
      </c>
      <c r="N11299" s="12" t="s">
        <v>60</v>
      </c>
      <c r="O11299" s="12" t="s">
        <v>61</v>
      </c>
      <c r="P11299" s="12" t="s">
        <v>62</v>
      </c>
      <c r="Q11299">
        <v>7138</v>
      </c>
      <c r="R11299" s="12" t="s">
        <v>63</v>
      </c>
      <c r="S11299" s="12" t="s">
        <v>102</v>
      </c>
      <c r="T11299" s="12" t="s">
        <v>10744</v>
      </c>
      <c r="U11299" s="12" t="s">
        <v>103</v>
      </c>
    </row>
    <row r="11300" spans="1:21" hidden="1" x14ac:dyDescent="0.25">
      <c r="A11300">
        <v>79838</v>
      </c>
      <c r="B11300" s="12" t="s">
        <v>52</v>
      </c>
      <c r="C11300" s="12" t="s">
        <v>24046</v>
      </c>
      <c r="D11300" s="12" t="s">
        <v>24047</v>
      </c>
      <c r="E11300">
        <v>6606</v>
      </c>
      <c r="F11300">
        <v>1</v>
      </c>
      <c r="G11300" s="12" t="s">
        <v>55</v>
      </c>
      <c r="H11300" s="12" t="s">
        <v>56</v>
      </c>
      <c r="I11300">
        <v>29013</v>
      </c>
      <c r="J11300" s="12" t="s">
        <v>57</v>
      </c>
      <c r="K11300" s="12" t="s">
        <v>58</v>
      </c>
      <c r="L11300" s="12" t="s">
        <v>59</v>
      </c>
      <c r="M11300">
        <v>34493</v>
      </c>
      <c r="N11300" s="12" t="s">
        <v>60</v>
      </c>
      <c r="O11300" s="12" t="s">
        <v>61</v>
      </c>
      <c r="P11300" s="12" t="s">
        <v>62</v>
      </c>
      <c r="Q11300">
        <v>7138</v>
      </c>
      <c r="R11300" s="12" t="s">
        <v>63</v>
      </c>
      <c r="S11300" s="12" t="s">
        <v>102</v>
      </c>
      <c r="T11300" s="12" t="s">
        <v>10744</v>
      </c>
      <c r="U11300" s="12" t="s">
        <v>103</v>
      </c>
    </row>
    <row r="11301" spans="1:21" hidden="1" x14ac:dyDescent="0.25">
      <c r="A11301">
        <v>79840</v>
      </c>
      <c r="B11301" s="12" t="s">
        <v>52</v>
      </c>
      <c r="C11301" s="12" t="s">
        <v>24048</v>
      </c>
      <c r="D11301" s="12" t="s">
        <v>24049</v>
      </c>
      <c r="E11301">
        <v>6606</v>
      </c>
      <c r="F11301">
        <v>1</v>
      </c>
      <c r="G11301" s="12" t="s">
        <v>55</v>
      </c>
      <c r="H11301" s="12" t="s">
        <v>56</v>
      </c>
      <c r="I11301">
        <v>29013</v>
      </c>
      <c r="J11301" s="12" t="s">
        <v>57</v>
      </c>
      <c r="K11301" s="12" t="s">
        <v>58</v>
      </c>
      <c r="L11301" s="12" t="s">
        <v>59</v>
      </c>
      <c r="M11301">
        <v>34493</v>
      </c>
      <c r="N11301" s="12" t="s">
        <v>60</v>
      </c>
      <c r="O11301" s="12" t="s">
        <v>61</v>
      </c>
      <c r="P11301" s="12" t="s">
        <v>62</v>
      </c>
      <c r="Q11301">
        <v>7138</v>
      </c>
      <c r="R11301" s="12" t="s">
        <v>63</v>
      </c>
      <c r="S11301" s="12" t="s">
        <v>102</v>
      </c>
      <c r="T11301" s="12" t="s">
        <v>10744</v>
      </c>
      <c r="U11301" s="12" t="s">
        <v>103</v>
      </c>
    </row>
    <row r="11302" spans="1:21" hidden="1" x14ac:dyDescent="0.25">
      <c r="A11302">
        <v>79842</v>
      </c>
      <c r="B11302" s="12" t="s">
        <v>52</v>
      </c>
      <c r="C11302" s="12" t="s">
        <v>24050</v>
      </c>
      <c r="D11302" s="12" t="s">
        <v>24051</v>
      </c>
      <c r="E11302">
        <v>6606</v>
      </c>
      <c r="F11302">
        <v>1</v>
      </c>
      <c r="G11302" s="12" t="s">
        <v>55</v>
      </c>
      <c r="H11302" s="12" t="s">
        <v>56</v>
      </c>
      <c r="I11302">
        <v>29013</v>
      </c>
      <c r="J11302" s="12" t="s">
        <v>57</v>
      </c>
      <c r="K11302" s="12" t="s">
        <v>58</v>
      </c>
      <c r="L11302" s="12" t="s">
        <v>59</v>
      </c>
      <c r="M11302">
        <v>34493</v>
      </c>
      <c r="N11302" s="12" t="s">
        <v>60</v>
      </c>
      <c r="O11302" s="12" t="s">
        <v>61</v>
      </c>
      <c r="P11302" s="12" t="s">
        <v>62</v>
      </c>
      <c r="Q11302">
        <v>7138</v>
      </c>
      <c r="R11302" s="12" t="s">
        <v>63</v>
      </c>
      <c r="S11302" s="12" t="s">
        <v>102</v>
      </c>
      <c r="T11302" s="12" t="s">
        <v>10744</v>
      </c>
      <c r="U11302" s="12" t="s">
        <v>103</v>
      </c>
    </row>
    <row r="11303" spans="1:21" hidden="1" x14ac:dyDescent="0.25">
      <c r="A11303">
        <v>79844</v>
      </c>
      <c r="B11303" s="12" t="s">
        <v>52</v>
      </c>
      <c r="C11303" s="12" t="s">
        <v>24052</v>
      </c>
      <c r="D11303" s="12" t="s">
        <v>24053</v>
      </c>
      <c r="E11303">
        <v>6606</v>
      </c>
      <c r="F11303">
        <v>1</v>
      </c>
      <c r="G11303" s="12" t="s">
        <v>55</v>
      </c>
      <c r="H11303" s="12" t="s">
        <v>56</v>
      </c>
      <c r="I11303">
        <v>29013</v>
      </c>
      <c r="J11303" s="12" t="s">
        <v>57</v>
      </c>
      <c r="K11303" s="12" t="s">
        <v>58</v>
      </c>
      <c r="L11303" s="12" t="s">
        <v>59</v>
      </c>
      <c r="M11303">
        <v>34493</v>
      </c>
      <c r="N11303" s="12" t="s">
        <v>60</v>
      </c>
      <c r="O11303" s="12" t="s">
        <v>61</v>
      </c>
      <c r="P11303" s="12" t="s">
        <v>62</v>
      </c>
      <c r="Q11303">
        <v>7138</v>
      </c>
      <c r="R11303" s="12" t="s">
        <v>63</v>
      </c>
      <c r="S11303" s="12" t="s">
        <v>102</v>
      </c>
      <c r="T11303" s="12" t="s">
        <v>10744</v>
      </c>
      <c r="U11303" s="12" t="s">
        <v>103</v>
      </c>
    </row>
    <row r="11304" spans="1:21" hidden="1" x14ac:dyDescent="0.25">
      <c r="A11304">
        <v>79846</v>
      </c>
      <c r="B11304" s="12" t="s">
        <v>52</v>
      </c>
      <c r="C11304" s="12" t="s">
        <v>24054</v>
      </c>
      <c r="D11304" s="12" t="s">
        <v>24055</v>
      </c>
      <c r="E11304">
        <v>6606</v>
      </c>
      <c r="F11304">
        <v>1</v>
      </c>
      <c r="G11304" s="12" t="s">
        <v>55</v>
      </c>
      <c r="H11304" s="12" t="s">
        <v>56</v>
      </c>
      <c r="I11304">
        <v>29013</v>
      </c>
      <c r="J11304" s="12" t="s">
        <v>57</v>
      </c>
      <c r="K11304" s="12" t="s">
        <v>58</v>
      </c>
      <c r="L11304" s="12" t="s">
        <v>59</v>
      </c>
      <c r="M11304">
        <v>34493</v>
      </c>
      <c r="N11304" s="12" t="s">
        <v>60</v>
      </c>
      <c r="O11304" s="12" t="s">
        <v>61</v>
      </c>
      <c r="P11304" s="12" t="s">
        <v>62</v>
      </c>
      <c r="Q11304">
        <v>7138</v>
      </c>
      <c r="R11304" s="12" t="s">
        <v>63</v>
      </c>
      <c r="S11304" s="12" t="s">
        <v>102</v>
      </c>
      <c r="T11304" s="12" t="s">
        <v>10744</v>
      </c>
      <c r="U11304" s="12" t="s">
        <v>103</v>
      </c>
    </row>
    <row r="11305" spans="1:21" hidden="1" x14ac:dyDescent="0.25">
      <c r="A11305">
        <v>79848</v>
      </c>
      <c r="B11305" s="12" t="s">
        <v>52</v>
      </c>
      <c r="C11305" s="12" t="s">
        <v>24056</v>
      </c>
      <c r="D11305" s="12" t="s">
        <v>24057</v>
      </c>
      <c r="E11305">
        <v>6606</v>
      </c>
      <c r="F11305">
        <v>1</v>
      </c>
      <c r="G11305" s="12" t="s">
        <v>55</v>
      </c>
      <c r="H11305" s="12" t="s">
        <v>56</v>
      </c>
      <c r="I11305">
        <v>29013</v>
      </c>
      <c r="J11305" s="12" t="s">
        <v>57</v>
      </c>
      <c r="K11305" s="12" t="s">
        <v>58</v>
      </c>
      <c r="L11305" s="12" t="s">
        <v>59</v>
      </c>
      <c r="M11305">
        <v>34493</v>
      </c>
      <c r="N11305" s="12" t="s">
        <v>60</v>
      </c>
      <c r="O11305" s="12" t="s">
        <v>61</v>
      </c>
      <c r="P11305" s="12" t="s">
        <v>62</v>
      </c>
      <c r="Q11305">
        <v>7138</v>
      </c>
      <c r="R11305" s="12" t="s">
        <v>63</v>
      </c>
      <c r="S11305" s="12" t="s">
        <v>102</v>
      </c>
      <c r="T11305" s="12" t="s">
        <v>10744</v>
      </c>
      <c r="U11305" s="12" t="s">
        <v>103</v>
      </c>
    </row>
    <row r="11306" spans="1:21" hidden="1" x14ac:dyDescent="0.25">
      <c r="A11306">
        <v>79850</v>
      </c>
      <c r="B11306" s="12" t="s">
        <v>52</v>
      </c>
      <c r="C11306" s="12" t="s">
        <v>24058</v>
      </c>
      <c r="D11306" s="12" t="s">
        <v>24059</v>
      </c>
      <c r="E11306">
        <v>6606</v>
      </c>
      <c r="F11306">
        <v>1</v>
      </c>
      <c r="G11306" s="12" t="s">
        <v>55</v>
      </c>
      <c r="H11306" s="12" t="s">
        <v>56</v>
      </c>
      <c r="I11306">
        <v>29013</v>
      </c>
      <c r="J11306" s="12" t="s">
        <v>57</v>
      </c>
      <c r="K11306" s="12" t="s">
        <v>58</v>
      </c>
      <c r="L11306" s="12" t="s">
        <v>59</v>
      </c>
      <c r="M11306">
        <v>34493</v>
      </c>
      <c r="N11306" s="12" t="s">
        <v>60</v>
      </c>
      <c r="O11306" s="12" t="s">
        <v>61</v>
      </c>
      <c r="P11306" s="12" t="s">
        <v>62</v>
      </c>
      <c r="Q11306">
        <v>7138</v>
      </c>
      <c r="R11306" s="12" t="s">
        <v>63</v>
      </c>
      <c r="S11306" s="12" t="s">
        <v>102</v>
      </c>
      <c r="T11306" s="12" t="s">
        <v>10744</v>
      </c>
      <c r="U11306" s="12" t="s">
        <v>103</v>
      </c>
    </row>
    <row r="11307" spans="1:21" hidden="1" x14ac:dyDescent="0.25">
      <c r="A11307">
        <v>79852</v>
      </c>
      <c r="B11307" s="12" t="s">
        <v>52</v>
      </c>
      <c r="C11307" s="12" t="s">
        <v>24060</v>
      </c>
      <c r="D11307" s="12" t="s">
        <v>24061</v>
      </c>
      <c r="E11307">
        <v>6606</v>
      </c>
      <c r="F11307">
        <v>1</v>
      </c>
      <c r="G11307" s="12" t="s">
        <v>55</v>
      </c>
      <c r="H11307" s="12" t="s">
        <v>56</v>
      </c>
      <c r="I11307">
        <v>29013</v>
      </c>
      <c r="J11307" s="12" t="s">
        <v>57</v>
      </c>
      <c r="K11307" s="12" t="s">
        <v>58</v>
      </c>
      <c r="L11307" s="12" t="s">
        <v>59</v>
      </c>
      <c r="M11307">
        <v>34493</v>
      </c>
      <c r="N11307" s="12" t="s">
        <v>60</v>
      </c>
      <c r="O11307" s="12" t="s">
        <v>61</v>
      </c>
      <c r="P11307" s="12" t="s">
        <v>62</v>
      </c>
      <c r="Q11307">
        <v>7138</v>
      </c>
      <c r="R11307" s="12" t="s">
        <v>63</v>
      </c>
      <c r="S11307" s="12" t="s">
        <v>102</v>
      </c>
      <c r="T11307" s="12" t="s">
        <v>10744</v>
      </c>
      <c r="U11307" s="12" t="s">
        <v>103</v>
      </c>
    </row>
    <row r="11308" spans="1:21" hidden="1" x14ac:dyDescent="0.25">
      <c r="A11308">
        <v>79854</v>
      </c>
      <c r="B11308" s="12" t="s">
        <v>52</v>
      </c>
      <c r="C11308" s="12" t="s">
        <v>24062</v>
      </c>
      <c r="D11308" s="12" t="s">
        <v>24063</v>
      </c>
      <c r="E11308">
        <v>6606</v>
      </c>
      <c r="F11308">
        <v>1</v>
      </c>
      <c r="G11308" s="12" t="s">
        <v>55</v>
      </c>
      <c r="H11308" s="12" t="s">
        <v>56</v>
      </c>
      <c r="I11308">
        <v>29013</v>
      </c>
      <c r="J11308" s="12" t="s">
        <v>57</v>
      </c>
      <c r="K11308" s="12" t="s">
        <v>58</v>
      </c>
      <c r="L11308" s="12" t="s">
        <v>59</v>
      </c>
      <c r="M11308">
        <v>34493</v>
      </c>
      <c r="N11308" s="12" t="s">
        <v>60</v>
      </c>
      <c r="O11308" s="12" t="s">
        <v>61</v>
      </c>
      <c r="P11308" s="12" t="s">
        <v>62</v>
      </c>
      <c r="Q11308">
        <v>7138</v>
      </c>
      <c r="R11308" s="12" t="s">
        <v>63</v>
      </c>
      <c r="S11308" s="12" t="s">
        <v>102</v>
      </c>
      <c r="T11308" s="12" t="s">
        <v>10744</v>
      </c>
      <c r="U11308" s="12" t="s">
        <v>103</v>
      </c>
    </row>
    <row r="11309" spans="1:21" hidden="1" x14ac:dyDescent="0.25">
      <c r="A11309">
        <v>79856</v>
      </c>
      <c r="B11309" s="12" t="s">
        <v>52</v>
      </c>
      <c r="C11309" s="12" t="s">
        <v>24064</v>
      </c>
      <c r="D11309" s="12" t="s">
        <v>24065</v>
      </c>
      <c r="E11309">
        <v>6606</v>
      </c>
      <c r="F11309">
        <v>1</v>
      </c>
      <c r="G11309" s="12" t="s">
        <v>55</v>
      </c>
      <c r="H11309" s="12" t="s">
        <v>56</v>
      </c>
      <c r="I11309">
        <v>29013</v>
      </c>
      <c r="J11309" s="12" t="s">
        <v>57</v>
      </c>
      <c r="K11309" s="12" t="s">
        <v>58</v>
      </c>
      <c r="L11309" s="12" t="s">
        <v>59</v>
      </c>
      <c r="M11309">
        <v>34493</v>
      </c>
      <c r="N11309" s="12" t="s">
        <v>60</v>
      </c>
      <c r="O11309" s="12" t="s">
        <v>61</v>
      </c>
      <c r="P11309" s="12" t="s">
        <v>62</v>
      </c>
      <c r="Q11309">
        <v>7138</v>
      </c>
      <c r="R11309" s="12" t="s">
        <v>63</v>
      </c>
      <c r="S11309" s="12" t="s">
        <v>102</v>
      </c>
      <c r="T11309" s="12" t="s">
        <v>10744</v>
      </c>
      <c r="U11309" s="12" t="s">
        <v>103</v>
      </c>
    </row>
    <row r="11310" spans="1:21" hidden="1" x14ac:dyDescent="0.25">
      <c r="A11310">
        <v>79858</v>
      </c>
      <c r="B11310" s="12" t="s">
        <v>52</v>
      </c>
      <c r="C11310" s="12" t="s">
        <v>24066</v>
      </c>
      <c r="D11310" s="12" t="s">
        <v>24067</v>
      </c>
      <c r="E11310">
        <v>6606</v>
      </c>
      <c r="F11310">
        <v>1</v>
      </c>
      <c r="G11310" s="12" t="s">
        <v>55</v>
      </c>
      <c r="H11310" s="12" t="s">
        <v>56</v>
      </c>
      <c r="I11310">
        <v>29013</v>
      </c>
      <c r="J11310" s="12" t="s">
        <v>57</v>
      </c>
      <c r="K11310" s="12" t="s">
        <v>58</v>
      </c>
      <c r="L11310" s="12" t="s">
        <v>59</v>
      </c>
      <c r="M11310">
        <v>34493</v>
      </c>
      <c r="N11310" s="12" t="s">
        <v>60</v>
      </c>
      <c r="O11310" s="12" t="s">
        <v>61</v>
      </c>
      <c r="P11310" s="12" t="s">
        <v>62</v>
      </c>
      <c r="Q11310">
        <v>7138</v>
      </c>
      <c r="R11310" s="12" t="s">
        <v>63</v>
      </c>
      <c r="S11310" s="12" t="s">
        <v>102</v>
      </c>
      <c r="T11310" s="12" t="s">
        <v>10744</v>
      </c>
      <c r="U11310" s="12" t="s">
        <v>103</v>
      </c>
    </row>
    <row r="11311" spans="1:21" hidden="1" x14ac:dyDescent="0.25">
      <c r="A11311">
        <v>79860</v>
      </c>
      <c r="B11311" s="12" t="s">
        <v>52</v>
      </c>
      <c r="C11311" s="12" t="s">
        <v>24068</v>
      </c>
      <c r="D11311" s="12" t="s">
        <v>24069</v>
      </c>
      <c r="E11311">
        <v>6606</v>
      </c>
      <c r="F11311">
        <v>1</v>
      </c>
      <c r="G11311" s="12" t="s">
        <v>55</v>
      </c>
      <c r="H11311" s="12" t="s">
        <v>56</v>
      </c>
      <c r="I11311">
        <v>29013</v>
      </c>
      <c r="J11311" s="12" t="s">
        <v>57</v>
      </c>
      <c r="K11311" s="12" t="s">
        <v>58</v>
      </c>
      <c r="L11311" s="12" t="s">
        <v>59</v>
      </c>
      <c r="M11311">
        <v>34493</v>
      </c>
      <c r="N11311" s="12" t="s">
        <v>60</v>
      </c>
      <c r="O11311" s="12" t="s">
        <v>61</v>
      </c>
      <c r="P11311" s="12" t="s">
        <v>62</v>
      </c>
      <c r="Q11311">
        <v>7138</v>
      </c>
      <c r="R11311" s="12" t="s">
        <v>63</v>
      </c>
      <c r="S11311" s="12" t="s">
        <v>102</v>
      </c>
      <c r="T11311" s="12" t="s">
        <v>10744</v>
      </c>
      <c r="U11311" s="12" t="s">
        <v>103</v>
      </c>
    </row>
    <row r="11312" spans="1:21" hidden="1" x14ac:dyDescent="0.25">
      <c r="A11312">
        <v>79862</v>
      </c>
      <c r="B11312" s="12" t="s">
        <v>52</v>
      </c>
      <c r="C11312" s="12" t="s">
        <v>24070</v>
      </c>
      <c r="D11312" s="12" t="s">
        <v>24071</v>
      </c>
      <c r="E11312">
        <v>6606</v>
      </c>
      <c r="F11312">
        <v>1</v>
      </c>
      <c r="G11312" s="12" t="s">
        <v>55</v>
      </c>
      <c r="H11312" s="12" t="s">
        <v>56</v>
      </c>
      <c r="I11312">
        <v>29013</v>
      </c>
      <c r="J11312" s="12" t="s">
        <v>57</v>
      </c>
      <c r="K11312" s="12" t="s">
        <v>58</v>
      </c>
      <c r="L11312" s="12" t="s">
        <v>59</v>
      </c>
      <c r="M11312">
        <v>34493</v>
      </c>
      <c r="N11312" s="12" t="s">
        <v>60</v>
      </c>
      <c r="O11312" s="12" t="s">
        <v>61</v>
      </c>
      <c r="P11312" s="12" t="s">
        <v>62</v>
      </c>
      <c r="Q11312">
        <v>7138</v>
      </c>
      <c r="R11312" s="12" t="s">
        <v>63</v>
      </c>
      <c r="S11312" s="12" t="s">
        <v>102</v>
      </c>
      <c r="T11312" s="12" t="s">
        <v>10744</v>
      </c>
      <c r="U11312" s="12" t="s">
        <v>103</v>
      </c>
    </row>
    <row r="11313" spans="1:21" hidden="1" x14ac:dyDescent="0.25">
      <c r="A11313">
        <v>79864</v>
      </c>
      <c r="B11313" s="12" t="s">
        <v>52</v>
      </c>
      <c r="C11313" s="12" t="s">
        <v>24072</v>
      </c>
      <c r="D11313" s="12" t="s">
        <v>24073</v>
      </c>
      <c r="E11313">
        <v>6606</v>
      </c>
      <c r="F11313">
        <v>1</v>
      </c>
      <c r="G11313" s="12" t="s">
        <v>55</v>
      </c>
      <c r="H11313" s="12" t="s">
        <v>56</v>
      </c>
      <c r="I11313">
        <v>29013</v>
      </c>
      <c r="J11313" s="12" t="s">
        <v>57</v>
      </c>
      <c r="K11313" s="12" t="s">
        <v>58</v>
      </c>
      <c r="L11313" s="12" t="s">
        <v>59</v>
      </c>
      <c r="M11313">
        <v>34493</v>
      </c>
      <c r="N11313" s="12" t="s">
        <v>60</v>
      </c>
      <c r="O11313" s="12" t="s">
        <v>61</v>
      </c>
      <c r="P11313" s="12" t="s">
        <v>62</v>
      </c>
      <c r="Q11313">
        <v>7138</v>
      </c>
      <c r="R11313" s="12" t="s">
        <v>63</v>
      </c>
      <c r="S11313" s="12" t="s">
        <v>102</v>
      </c>
      <c r="T11313" s="12" t="s">
        <v>10744</v>
      </c>
      <c r="U11313" s="12" t="s">
        <v>103</v>
      </c>
    </row>
    <row r="11314" spans="1:21" hidden="1" x14ac:dyDescent="0.25">
      <c r="A11314">
        <v>79866</v>
      </c>
      <c r="B11314" s="12" t="s">
        <v>52</v>
      </c>
      <c r="C11314" s="12" t="s">
        <v>24074</v>
      </c>
      <c r="D11314" s="12" t="s">
        <v>24075</v>
      </c>
      <c r="E11314">
        <v>6606</v>
      </c>
      <c r="F11314">
        <v>1</v>
      </c>
      <c r="G11314" s="12" t="s">
        <v>55</v>
      </c>
      <c r="H11314" s="12" t="s">
        <v>56</v>
      </c>
      <c r="I11314">
        <v>29013</v>
      </c>
      <c r="J11314" s="12" t="s">
        <v>57</v>
      </c>
      <c r="K11314" s="12" t="s">
        <v>58</v>
      </c>
      <c r="L11314" s="12" t="s">
        <v>59</v>
      </c>
      <c r="M11314">
        <v>34493</v>
      </c>
      <c r="N11314" s="12" t="s">
        <v>60</v>
      </c>
      <c r="O11314" s="12" t="s">
        <v>61</v>
      </c>
      <c r="P11314" s="12" t="s">
        <v>62</v>
      </c>
      <c r="Q11314">
        <v>7138</v>
      </c>
      <c r="R11314" s="12" t="s">
        <v>63</v>
      </c>
      <c r="S11314" s="12" t="s">
        <v>102</v>
      </c>
      <c r="T11314" s="12" t="s">
        <v>10744</v>
      </c>
      <c r="U11314" s="12" t="s">
        <v>103</v>
      </c>
    </row>
    <row r="11315" spans="1:21" hidden="1" x14ac:dyDescent="0.25">
      <c r="A11315">
        <v>79868</v>
      </c>
      <c r="B11315" s="12" t="s">
        <v>52</v>
      </c>
      <c r="C11315" s="12" t="s">
        <v>24076</v>
      </c>
      <c r="D11315" s="12" t="s">
        <v>24077</v>
      </c>
      <c r="E11315">
        <v>6606</v>
      </c>
      <c r="F11315">
        <v>1</v>
      </c>
      <c r="G11315" s="12" t="s">
        <v>55</v>
      </c>
      <c r="H11315" s="12" t="s">
        <v>56</v>
      </c>
      <c r="I11315">
        <v>29013</v>
      </c>
      <c r="J11315" s="12" t="s">
        <v>57</v>
      </c>
      <c r="K11315" s="12" t="s">
        <v>58</v>
      </c>
      <c r="L11315" s="12" t="s">
        <v>59</v>
      </c>
      <c r="M11315">
        <v>34493</v>
      </c>
      <c r="N11315" s="12" t="s">
        <v>60</v>
      </c>
      <c r="O11315" s="12" t="s">
        <v>61</v>
      </c>
      <c r="P11315" s="12" t="s">
        <v>62</v>
      </c>
      <c r="Q11315">
        <v>7138</v>
      </c>
      <c r="R11315" s="12" t="s">
        <v>63</v>
      </c>
      <c r="S11315" s="12" t="s">
        <v>102</v>
      </c>
      <c r="T11315" s="12" t="s">
        <v>10744</v>
      </c>
      <c r="U11315" s="12" t="s">
        <v>103</v>
      </c>
    </row>
    <row r="11316" spans="1:21" hidden="1" x14ac:dyDescent="0.25">
      <c r="A11316">
        <v>79870</v>
      </c>
      <c r="B11316" s="12" t="s">
        <v>52</v>
      </c>
      <c r="C11316" s="12" t="s">
        <v>24078</v>
      </c>
      <c r="D11316" s="12" t="s">
        <v>24079</v>
      </c>
      <c r="E11316">
        <v>6606</v>
      </c>
      <c r="F11316">
        <v>1</v>
      </c>
      <c r="G11316" s="12" t="s">
        <v>55</v>
      </c>
      <c r="H11316" s="12" t="s">
        <v>56</v>
      </c>
      <c r="I11316">
        <v>29013</v>
      </c>
      <c r="J11316" s="12" t="s">
        <v>57</v>
      </c>
      <c r="K11316" s="12" t="s">
        <v>58</v>
      </c>
      <c r="L11316" s="12" t="s">
        <v>59</v>
      </c>
      <c r="M11316">
        <v>34493</v>
      </c>
      <c r="N11316" s="12" t="s">
        <v>60</v>
      </c>
      <c r="O11316" s="12" t="s">
        <v>61</v>
      </c>
      <c r="P11316" s="12" t="s">
        <v>62</v>
      </c>
      <c r="Q11316">
        <v>7138</v>
      </c>
      <c r="R11316" s="12" t="s">
        <v>63</v>
      </c>
      <c r="S11316" s="12" t="s">
        <v>102</v>
      </c>
      <c r="T11316" s="12" t="s">
        <v>10744</v>
      </c>
      <c r="U11316" s="12" t="s">
        <v>103</v>
      </c>
    </row>
    <row r="11317" spans="1:21" hidden="1" x14ac:dyDescent="0.25">
      <c r="A11317">
        <v>79872</v>
      </c>
      <c r="B11317" s="12" t="s">
        <v>52</v>
      </c>
      <c r="C11317" s="12" t="s">
        <v>24080</v>
      </c>
      <c r="D11317" s="12" t="s">
        <v>24081</v>
      </c>
      <c r="E11317">
        <v>6606</v>
      </c>
      <c r="F11317">
        <v>1</v>
      </c>
      <c r="G11317" s="12" t="s">
        <v>55</v>
      </c>
      <c r="H11317" s="12" t="s">
        <v>56</v>
      </c>
      <c r="I11317">
        <v>29013</v>
      </c>
      <c r="J11317" s="12" t="s">
        <v>57</v>
      </c>
      <c r="K11317" s="12" t="s">
        <v>58</v>
      </c>
      <c r="L11317" s="12" t="s">
        <v>59</v>
      </c>
      <c r="M11317">
        <v>34493</v>
      </c>
      <c r="N11317" s="12" t="s">
        <v>60</v>
      </c>
      <c r="O11317" s="12" t="s">
        <v>61</v>
      </c>
      <c r="P11317" s="12" t="s">
        <v>62</v>
      </c>
      <c r="Q11317">
        <v>7138</v>
      </c>
      <c r="R11317" s="12" t="s">
        <v>63</v>
      </c>
      <c r="S11317" s="12" t="s">
        <v>102</v>
      </c>
      <c r="T11317" s="12" t="s">
        <v>10744</v>
      </c>
      <c r="U11317" s="12" t="s">
        <v>103</v>
      </c>
    </row>
    <row r="11318" spans="1:21" hidden="1" x14ac:dyDescent="0.25">
      <c r="A11318">
        <v>79874</v>
      </c>
      <c r="B11318" s="12" t="s">
        <v>52</v>
      </c>
      <c r="C11318" s="12" t="s">
        <v>24082</v>
      </c>
      <c r="D11318" s="12" t="s">
        <v>24083</v>
      </c>
      <c r="E11318">
        <v>6606</v>
      </c>
      <c r="F11318">
        <v>1</v>
      </c>
      <c r="G11318" s="12" t="s">
        <v>55</v>
      </c>
      <c r="H11318" s="12" t="s">
        <v>56</v>
      </c>
      <c r="I11318">
        <v>29013</v>
      </c>
      <c r="J11318" s="12" t="s">
        <v>57</v>
      </c>
      <c r="K11318" s="12" t="s">
        <v>58</v>
      </c>
      <c r="L11318" s="12" t="s">
        <v>59</v>
      </c>
      <c r="M11318">
        <v>34493</v>
      </c>
      <c r="N11318" s="12" t="s">
        <v>60</v>
      </c>
      <c r="O11318" s="12" t="s">
        <v>61</v>
      </c>
      <c r="P11318" s="12" t="s">
        <v>62</v>
      </c>
      <c r="Q11318">
        <v>7138</v>
      </c>
      <c r="R11318" s="12" t="s">
        <v>63</v>
      </c>
      <c r="S11318" s="12" t="s">
        <v>102</v>
      </c>
      <c r="T11318" s="12" t="s">
        <v>10744</v>
      </c>
      <c r="U11318" s="12" t="s">
        <v>103</v>
      </c>
    </row>
    <row r="11319" spans="1:21" hidden="1" x14ac:dyDescent="0.25">
      <c r="A11319">
        <v>79876</v>
      </c>
      <c r="B11319" s="12" t="s">
        <v>52</v>
      </c>
      <c r="C11319" s="12" t="s">
        <v>24084</v>
      </c>
      <c r="D11319" s="12" t="s">
        <v>24085</v>
      </c>
      <c r="E11319">
        <v>6606</v>
      </c>
      <c r="F11319">
        <v>1</v>
      </c>
      <c r="G11319" s="12" t="s">
        <v>55</v>
      </c>
      <c r="H11319" s="12" t="s">
        <v>56</v>
      </c>
      <c r="I11319">
        <v>29013</v>
      </c>
      <c r="J11319" s="12" t="s">
        <v>57</v>
      </c>
      <c r="K11319" s="12" t="s">
        <v>58</v>
      </c>
      <c r="L11319" s="12" t="s">
        <v>59</v>
      </c>
      <c r="M11319">
        <v>34493</v>
      </c>
      <c r="N11319" s="12" t="s">
        <v>60</v>
      </c>
      <c r="O11319" s="12" t="s">
        <v>61</v>
      </c>
      <c r="P11319" s="12" t="s">
        <v>62</v>
      </c>
      <c r="Q11319">
        <v>7138</v>
      </c>
      <c r="R11319" s="12" t="s">
        <v>63</v>
      </c>
      <c r="S11319" s="12" t="s">
        <v>102</v>
      </c>
      <c r="T11319" s="12" t="s">
        <v>10744</v>
      </c>
      <c r="U11319" s="12" t="s">
        <v>103</v>
      </c>
    </row>
    <row r="11320" spans="1:21" hidden="1" x14ac:dyDescent="0.25">
      <c r="A11320">
        <v>79878</v>
      </c>
      <c r="B11320" s="12" t="s">
        <v>52</v>
      </c>
      <c r="C11320" s="12" t="s">
        <v>24086</v>
      </c>
      <c r="D11320" s="12" t="s">
        <v>24087</v>
      </c>
      <c r="E11320">
        <v>6606</v>
      </c>
      <c r="F11320">
        <v>1</v>
      </c>
      <c r="G11320" s="12" t="s">
        <v>55</v>
      </c>
      <c r="H11320" s="12" t="s">
        <v>56</v>
      </c>
      <c r="I11320">
        <v>29013</v>
      </c>
      <c r="J11320" s="12" t="s">
        <v>57</v>
      </c>
      <c r="K11320" s="12" t="s">
        <v>58</v>
      </c>
      <c r="L11320" s="12" t="s">
        <v>59</v>
      </c>
      <c r="M11320">
        <v>34493</v>
      </c>
      <c r="N11320" s="12" t="s">
        <v>60</v>
      </c>
      <c r="O11320" s="12" t="s">
        <v>61</v>
      </c>
      <c r="P11320" s="12" t="s">
        <v>62</v>
      </c>
      <c r="Q11320">
        <v>7138</v>
      </c>
      <c r="R11320" s="12" t="s">
        <v>63</v>
      </c>
      <c r="S11320" s="12" t="s">
        <v>102</v>
      </c>
      <c r="T11320" s="12" t="s">
        <v>10744</v>
      </c>
      <c r="U11320" s="12" t="s">
        <v>103</v>
      </c>
    </row>
    <row r="11321" spans="1:21" hidden="1" x14ac:dyDescent="0.25">
      <c r="A11321">
        <v>79880</v>
      </c>
      <c r="B11321" s="12" t="s">
        <v>52</v>
      </c>
      <c r="C11321" s="12" t="s">
        <v>24088</v>
      </c>
      <c r="D11321" s="12" t="s">
        <v>24089</v>
      </c>
      <c r="E11321">
        <v>6606</v>
      </c>
      <c r="F11321">
        <v>1</v>
      </c>
      <c r="G11321" s="12" t="s">
        <v>55</v>
      </c>
      <c r="H11321" s="12" t="s">
        <v>56</v>
      </c>
      <c r="I11321">
        <v>29013</v>
      </c>
      <c r="J11321" s="12" t="s">
        <v>57</v>
      </c>
      <c r="K11321" s="12" t="s">
        <v>58</v>
      </c>
      <c r="L11321" s="12" t="s">
        <v>59</v>
      </c>
      <c r="M11321">
        <v>34493</v>
      </c>
      <c r="N11321" s="12" t="s">
        <v>60</v>
      </c>
      <c r="O11321" s="12" t="s">
        <v>61</v>
      </c>
      <c r="P11321" s="12" t="s">
        <v>62</v>
      </c>
      <c r="Q11321">
        <v>7138</v>
      </c>
      <c r="R11321" s="12" t="s">
        <v>63</v>
      </c>
      <c r="S11321" s="12" t="s">
        <v>102</v>
      </c>
      <c r="T11321" s="12" t="s">
        <v>10744</v>
      </c>
      <c r="U11321" s="12" t="s">
        <v>103</v>
      </c>
    </row>
    <row r="11322" spans="1:21" hidden="1" x14ac:dyDescent="0.25">
      <c r="A11322">
        <v>79882</v>
      </c>
      <c r="B11322" s="12" t="s">
        <v>52</v>
      </c>
      <c r="C11322" s="12" t="s">
        <v>24090</v>
      </c>
      <c r="D11322" s="12" t="s">
        <v>24091</v>
      </c>
      <c r="E11322">
        <v>6606</v>
      </c>
      <c r="F11322">
        <v>1</v>
      </c>
      <c r="G11322" s="12" t="s">
        <v>55</v>
      </c>
      <c r="H11322" s="12" t="s">
        <v>56</v>
      </c>
      <c r="I11322">
        <v>29013</v>
      </c>
      <c r="J11322" s="12" t="s">
        <v>57</v>
      </c>
      <c r="K11322" s="12" t="s">
        <v>58</v>
      </c>
      <c r="L11322" s="12" t="s">
        <v>59</v>
      </c>
      <c r="M11322">
        <v>34493</v>
      </c>
      <c r="N11322" s="12" t="s">
        <v>60</v>
      </c>
      <c r="O11322" s="12" t="s">
        <v>61</v>
      </c>
      <c r="P11322" s="12" t="s">
        <v>62</v>
      </c>
      <c r="Q11322">
        <v>7138</v>
      </c>
      <c r="R11322" s="12" t="s">
        <v>63</v>
      </c>
      <c r="S11322" s="12" t="s">
        <v>102</v>
      </c>
      <c r="T11322" s="12" t="s">
        <v>10744</v>
      </c>
      <c r="U11322" s="12" t="s">
        <v>103</v>
      </c>
    </row>
    <row r="11323" spans="1:21" hidden="1" x14ac:dyDescent="0.25">
      <c r="A11323">
        <v>79884</v>
      </c>
      <c r="B11323" s="12" t="s">
        <v>52</v>
      </c>
      <c r="C11323" s="12" t="s">
        <v>24092</v>
      </c>
      <c r="D11323" s="12" t="s">
        <v>24093</v>
      </c>
      <c r="E11323">
        <v>6606</v>
      </c>
      <c r="F11323">
        <v>1</v>
      </c>
      <c r="G11323" s="12" t="s">
        <v>55</v>
      </c>
      <c r="H11323" s="12" t="s">
        <v>56</v>
      </c>
      <c r="I11323">
        <v>29013</v>
      </c>
      <c r="J11323" s="12" t="s">
        <v>57</v>
      </c>
      <c r="K11323" s="12" t="s">
        <v>58</v>
      </c>
      <c r="L11323" s="12" t="s">
        <v>59</v>
      </c>
      <c r="M11323">
        <v>34493</v>
      </c>
      <c r="N11323" s="12" t="s">
        <v>60</v>
      </c>
      <c r="O11323" s="12" t="s">
        <v>61</v>
      </c>
      <c r="P11323" s="12" t="s">
        <v>62</v>
      </c>
      <c r="Q11323">
        <v>7138</v>
      </c>
      <c r="R11323" s="12" t="s">
        <v>63</v>
      </c>
      <c r="S11323" s="12" t="s">
        <v>102</v>
      </c>
      <c r="T11323" s="12" t="s">
        <v>10744</v>
      </c>
      <c r="U11323" s="12" t="s">
        <v>103</v>
      </c>
    </row>
    <row r="11324" spans="1:21" hidden="1" x14ac:dyDescent="0.25">
      <c r="A11324">
        <v>79886</v>
      </c>
      <c r="B11324" s="12" t="s">
        <v>52</v>
      </c>
      <c r="C11324" s="12" t="s">
        <v>24094</v>
      </c>
      <c r="D11324" s="12" t="s">
        <v>24095</v>
      </c>
      <c r="E11324">
        <v>6606</v>
      </c>
      <c r="F11324">
        <v>1</v>
      </c>
      <c r="G11324" s="12" t="s">
        <v>55</v>
      </c>
      <c r="H11324" s="12" t="s">
        <v>56</v>
      </c>
      <c r="I11324">
        <v>29013</v>
      </c>
      <c r="J11324" s="12" t="s">
        <v>57</v>
      </c>
      <c r="K11324" s="12" t="s">
        <v>58</v>
      </c>
      <c r="L11324" s="12" t="s">
        <v>59</v>
      </c>
      <c r="M11324">
        <v>34493</v>
      </c>
      <c r="N11324" s="12" t="s">
        <v>60</v>
      </c>
      <c r="O11324" s="12" t="s">
        <v>61</v>
      </c>
      <c r="P11324" s="12" t="s">
        <v>62</v>
      </c>
      <c r="Q11324">
        <v>7138</v>
      </c>
      <c r="R11324" s="12" t="s">
        <v>63</v>
      </c>
      <c r="S11324" s="12" t="s">
        <v>102</v>
      </c>
      <c r="T11324" s="12" t="s">
        <v>10744</v>
      </c>
      <c r="U11324" s="12" t="s">
        <v>103</v>
      </c>
    </row>
    <row r="11325" spans="1:21" hidden="1" x14ac:dyDescent="0.25">
      <c r="A11325">
        <v>79888</v>
      </c>
      <c r="B11325" s="12" t="s">
        <v>52</v>
      </c>
      <c r="C11325" s="12" t="s">
        <v>24096</v>
      </c>
      <c r="D11325" s="12" t="s">
        <v>24097</v>
      </c>
      <c r="E11325">
        <v>6606</v>
      </c>
      <c r="F11325">
        <v>1</v>
      </c>
      <c r="G11325" s="12" t="s">
        <v>55</v>
      </c>
      <c r="H11325" s="12" t="s">
        <v>56</v>
      </c>
      <c r="I11325">
        <v>29013</v>
      </c>
      <c r="J11325" s="12" t="s">
        <v>57</v>
      </c>
      <c r="K11325" s="12" t="s">
        <v>58</v>
      </c>
      <c r="L11325" s="12" t="s">
        <v>59</v>
      </c>
      <c r="M11325">
        <v>34493</v>
      </c>
      <c r="N11325" s="12" t="s">
        <v>60</v>
      </c>
      <c r="O11325" s="12" t="s">
        <v>61</v>
      </c>
      <c r="P11325" s="12" t="s">
        <v>62</v>
      </c>
      <c r="Q11325">
        <v>7138</v>
      </c>
      <c r="R11325" s="12" t="s">
        <v>63</v>
      </c>
      <c r="S11325" s="12" t="s">
        <v>102</v>
      </c>
      <c r="T11325" s="12" t="s">
        <v>10744</v>
      </c>
      <c r="U11325" s="12" t="s">
        <v>103</v>
      </c>
    </row>
    <row r="11326" spans="1:21" hidden="1" x14ac:dyDescent="0.25">
      <c r="A11326">
        <v>79890</v>
      </c>
      <c r="B11326" s="12" t="s">
        <v>52</v>
      </c>
      <c r="C11326" s="12" t="s">
        <v>24098</v>
      </c>
      <c r="D11326" s="12" t="s">
        <v>24099</v>
      </c>
      <c r="E11326">
        <v>6606</v>
      </c>
      <c r="F11326">
        <v>1</v>
      </c>
      <c r="G11326" s="12" t="s">
        <v>55</v>
      </c>
      <c r="H11326" s="12" t="s">
        <v>56</v>
      </c>
      <c r="I11326">
        <v>29013</v>
      </c>
      <c r="J11326" s="12" t="s">
        <v>57</v>
      </c>
      <c r="K11326" s="12" t="s">
        <v>58</v>
      </c>
      <c r="L11326" s="12" t="s">
        <v>59</v>
      </c>
      <c r="M11326">
        <v>34493</v>
      </c>
      <c r="N11326" s="12" t="s">
        <v>60</v>
      </c>
      <c r="O11326" s="12" t="s">
        <v>61</v>
      </c>
      <c r="P11326" s="12" t="s">
        <v>62</v>
      </c>
      <c r="Q11326">
        <v>7138</v>
      </c>
      <c r="R11326" s="12" t="s">
        <v>63</v>
      </c>
      <c r="S11326" s="12" t="s">
        <v>102</v>
      </c>
      <c r="T11326" s="12" t="s">
        <v>10744</v>
      </c>
      <c r="U11326" s="12" t="s">
        <v>103</v>
      </c>
    </row>
    <row r="11327" spans="1:21" hidden="1" x14ac:dyDescent="0.25">
      <c r="A11327">
        <v>79892</v>
      </c>
      <c r="B11327" s="12" t="s">
        <v>52</v>
      </c>
      <c r="C11327" s="12" t="s">
        <v>24100</v>
      </c>
      <c r="D11327" s="12" t="s">
        <v>24101</v>
      </c>
      <c r="E11327">
        <v>6606</v>
      </c>
      <c r="F11327">
        <v>1</v>
      </c>
      <c r="G11327" s="12" t="s">
        <v>55</v>
      </c>
      <c r="H11327" s="12" t="s">
        <v>56</v>
      </c>
      <c r="I11327">
        <v>29013</v>
      </c>
      <c r="J11327" s="12" t="s">
        <v>57</v>
      </c>
      <c r="K11327" s="12" t="s">
        <v>58</v>
      </c>
      <c r="L11327" s="12" t="s">
        <v>59</v>
      </c>
      <c r="M11327">
        <v>34493</v>
      </c>
      <c r="N11327" s="12" t="s">
        <v>60</v>
      </c>
      <c r="O11327" s="12" t="s">
        <v>61</v>
      </c>
      <c r="P11327" s="12" t="s">
        <v>62</v>
      </c>
      <c r="Q11327">
        <v>7138</v>
      </c>
      <c r="R11327" s="12" t="s">
        <v>63</v>
      </c>
      <c r="S11327" s="12" t="s">
        <v>102</v>
      </c>
      <c r="T11327" s="12" t="s">
        <v>10744</v>
      </c>
      <c r="U11327" s="12" t="s">
        <v>103</v>
      </c>
    </row>
    <row r="11328" spans="1:21" hidden="1" x14ac:dyDescent="0.25">
      <c r="A11328">
        <v>79894</v>
      </c>
      <c r="B11328" s="12" t="s">
        <v>52</v>
      </c>
      <c r="C11328" s="12" t="s">
        <v>24102</v>
      </c>
      <c r="D11328" s="12" t="s">
        <v>24103</v>
      </c>
      <c r="E11328">
        <v>6606</v>
      </c>
      <c r="F11328">
        <v>1</v>
      </c>
      <c r="G11328" s="12" t="s">
        <v>55</v>
      </c>
      <c r="H11328" s="12" t="s">
        <v>56</v>
      </c>
      <c r="I11328">
        <v>29013</v>
      </c>
      <c r="J11328" s="12" t="s">
        <v>57</v>
      </c>
      <c r="K11328" s="12" t="s">
        <v>58</v>
      </c>
      <c r="L11328" s="12" t="s">
        <v>59</v>
      </c>
      <c r="M11328">
        <v>34493</v>
      </c>
      <c r="N11328" s="12" t="s">
        <v>60</v>
      </c>
      <c r="O11328" s="12" t="s">
        <v>61</v>
      </c>
      <c r="P11328" s="12" t="s">
        <v>62</v>
      </c>
      <c r="Q11328">
        <v>7138</v>
      </c>
      <c r="R11328" s="12" t="s">
        <v>63</v>
      </c>
      <c r="S11328" s="12" t="s">
        <v>102</v>
      </c>
      <c r="T11328" s="12" t="s">
        <v>10744</v>
      </c>
      <c r="U11328" s="12" t="s">
        <v>103</v>
      </c>
    </row>
    <row r="11329" spans="1:21" hidden="1" x14ac:dyDescent="0.25">
      <c r="A11329">
        <v>79898</v>
      </c>
      <c r="B11329" s="12" t="s">
        <v>52</v>
      </c>
      <c r="C11329" s="12" t="s">
        <v>24104</v>
      </c>
      <c r="D11329" s="12" t="s">
        <v>24105</v>
      </c>
      <c r="E11329">
        <v>6606</v>
      </c>
      <c r="F11329">
        <v>1</v>
      </c>
      <c r="G11329" s="12" t="s">
        <v>55</v>
      </c>
      <c r="H11329" s="12" t="s">
        <v>56</v>
      </c>
      <c r="I11329">
        <v>29013</v>
      </c>
      <c r="J11329" s="12" t="s">
        <v>57</v>
      </c>
      <c r="K11329" s="12" t="s">
        <v>58</v>
      </c>
      <c r="L11329" s="12" t="s">
        <v>59</v>
      </c>
      <c r="M11329">
        <v>34493</v>
      </c>
      <c r="N11329" s="12" t="s">
        <v>60</v>
      </c>
      <c r="O11329" s="12" t="s">
        <v>61</v>
      </c>
      <c r="P11329" s="12" t="s">
        <v>62</v>
      </c>
      <c r="Q11329">
        <v>7138</v>
      </c>
      <c r="R11329" s="12" t="s">
        <v>63</v>
      </c>
      <c r="S11329" s="12" t="s">
        <v>102</v>
      </c>
      <c r="T11329" s="12" t="s">
        <v>10744</v>
      </c>
      <c r="U11329" s="12" t="s">
        <v>103</v>
      </c>
    </row>
    <row r="11330" spans="1:21" hidden="1" x14ac:dyDescent="0.25">
      <c r="A11330">
        <v>79900</v>
      </c>
      <c r="B11330" s="12" t="s">
        <v>52</v>
      </c>
      <c r="C11330" s="12" t="s">
        <v>24106</v>
      </c>
      <c r="D11330" s="12" t="s">
        <v>24107</v>
      </c>
      <c r="E11330">
        <v>6606</v>
      </c>
      <c r="F11330">
        <v>1</v>
      </c>
      <c r="G11330" s="12" t="s">
        <v>55</v>
      </c>
      <c r="H11330" s="12" t="s">
        <v>56</v>
      </c>
      <c r="I11330">
        <v>29013</v>
      </c>
      <c r="J11330" s="12" t="s">
        <v>57</v>
      </c>
      <c r="K11330" s="12" t="s">
        <v>58</v>
      </c>
      <c r="L11330" s="12" t="s">
        <v>59</v>
      </c>
      <c r="M11330">
        <v>34493</v>
      </c>
      <c r="N11330" s="12" t="s">
        <v>60</v>
      </c>
      <c r="O11330" s="12" t="s">
        <v>61</v>
      </c>
      <c r="P11330" s="12" t="s">
        <v>62</v>
      </c>
      <c r="Q11330">
        <v>7138</v>
      </c>
      <c r="R11330" s="12" t="s">
        <v>63</v>
      </c>
      <c r="S11330" s="12" t="s">
        <v>102</v>
      </c>
      <c r="T11330" s="12" t="s">
        <v>10744</v>
      </c>
      <c r="U11330" s="12" t="s">
        <v>103</v>
      </c>
    </row>
    <row r="11331" spans="1:21" hidden="1" x14ac:dyDescent="0.25">
      <c r="A11331">
        <v>79902</v>
      </c>
      <c r="B11331" s="12" t="s">
        <v>52</v>
      </c>
      <c r="C11331" s="12" t="s">
        <v>24108</v>
      </c>
      <c r="D11331" s="12" t="s">
        <v>24109</v>
      </c>
      <c r="E11331">
        <v>6606</v>
      </c>
      <c r="F11331">
        <v>1</v>
      </c>
      <c r="G11331" s="12" t="s">
        <v>55</v>
      </c>
      <c r="H11331" s="12" t="s">
        <v>56</v>
      </c>
      <c r="I11331">
        <v>29013</v>
      </c>
      <c r="J11331" s="12" t="s">
        <v>57</v>
      </c>
      <c r="K11331" s="12" t="s">
        <v>58</v>
      </c>
      <c r="L11331" s="12" t="s">
        <v>59</v>
      </c>
      <c r="M11331">
        <v>34493</v>
      </c>
      <c r="N11331" s="12" t="s">
        <v>60</v>
      </c>
      <c r="O11331" s="12" t="s">
        <v>61</v>
      </c>
      <c r="P11331" s="12" t="s">
        <v>62</v>
      </c>
      <c r="Q11331">
        <v>7138</v>
      </c>
      <c r="R11331" s="12" t="s">
        <v>63</v>
      </c>
      <c r="S11331" s="12" t="s">
        <v>102</v>
      </c>
      <c r="T11331" s="12" t="s">
        <v>10744</v>
      </c>
      <c r="U11331" s="12" t="s">
        <v>103</v>
      </c>
    </row>
    <row r="11332" spans="1:21" hidden="1" x14ac:dyDescent="0.25">
      <c r="A11332">
        <v>79904</v>
      </c>
      <c r="B11332" s="12" t="s">
        <v>52</v>
      </c>
      <c r="C11332" s="12" t="s">
        <v>24110</v>
      </c>
      <c r="D11332" s="12" t="s">
        <v>24111</v>
      </c>
      <c r="E11332">
        <v>6606</v>
      </c>
      <c r="F11332">
        <v>1</v>
      </c>
      <c r="G11332" s="12" t="s">
        <v>55</v>
      </c>
      <c r="H11332" s="12" t="s">
        <v>56</v>
      </c>
      <c r="I11332">
        <v>29013</v>
      </c>
      <c r="J11332" s="12" t="s">
        <v>57</v>
      </c>
      <c r="K11332" s="12" t="s">
        <v>58</v>
      </c>
      <c r="L11332" s="12" t="s">
        <v>59</v>
      </c>
      <c r="M11332">
        <v>34493</v>
      </c>
      <c r="N11332" s="12" t="s">
        <v>60</v>
      </c>
      <c r="O11332" s="12" t="s">
        <v>61</v>
      </c>
      <c r="P11332" s="12" t="s">
        <v>62</v>
      </c>
      <c r="Q11332">
        <v>7138</v>
      </c>
      <c r="R11332" s="12" t="s">
        <v>63</v>
      </c>
      <c r="S11332" s="12" t="s">
        <v>102</v>
      </c>
      <c r="T11332" s="12" t="s">
        <v>10744</v>
      </c>
      <c r="U11332" s="12" t="s">
        <v>103</v>
      </c>
    </row>
    <row r="11333" spans="1:21" hidden="1" x14ac:dyDescent="0.25">
      <c r="A11333">
        <v>79906</v>
      </c>
      <c r="B11333" s="12" t="s">
        <v>52</v>
      </c>
      <c r="C11333" s="12" t="s">
        <v>24112</v>
      </c>
      <c r="D11333" s="12" t="s">
        <v>24113</v>
      </c>
      <c r="E11333">
        <v>6606</v>
      </c>
      <c r="F11333">
        <v>1</v>
      </c>
      <c r="G11333" s="12" t="s">
        <v>55</v>
      </c>
      <c r="H11333" s="12" t="s">
        <v>56</v>
      </c>
      <c r="I11333">
        <v>29013</v>
      </c>
      <c r="J11333" s="12" t="s">
        <v>57</v>
      </c>
      <c r="K11333" s="12" t="s">
        <v>58</v>
      </c>
      <c r="L11333" s="12" t="s">
        <v>59</v>
      </c>
      <c r="M11333">
        <v>34493</v>
      </c>
      <c r="N11333" s="12" t="s">
        <v>60</v>
      </c>
      <c r="O11333" s="12" t="s">
        <v>61</v>
      </c>
      <c r="P11333" s="12" t="s">
        <v>62</v>
      </c>
      <c r="Q11333">
        <v>7138</v>
      </c>
      <c r="R11333" s="12" t="s">
        <v>63</v>
      </c>
      <c r="S11333" s="12" t="s">
        <v>102</v>
      </c>
      <c r="T11333" s="12" t="s">
        <v>10744</v>
      </c>
      <c r="U11333" s="12" t="s">
        <v>103</v>
      </c>
    </row>
    <row r="11334" spans="1:21" hidden="1" x14ac:dyDescent="0.25">
      <c r="A11334">
        <v>79908</v>
      </c>
      <c r="B11334" s="12" t="s">
        <v>52</v>
      </c>
      <c r="C11334" s="12" t="s">
        <v>24114</v>
      </c>
      <c r="D11334" s="12" t="s">
        <v>24115</v>
      </c>
      <c r="E11334">
        <v>6606</v>
      </c>
      <c r="F11334">
        <v>1</v>
      </c>
      <c r="G11334" s="12" t="s">
        <v>55</v>
      </c>
      <c r="H11334" s="12" t="s">
        <v>56</v>
      </c>
      <c r="I11334">
        <v>29013</v>
      </c>
      <c r="J11334" s="12" t="s">
        <v>57</v>
      </c>
      <c r="K11334" s="12" t="s">
        <v>58</v>
      </c>
      <c r="L11334" s="12" t="s">
        <v>59</v>
      </c>
      <c r="M11334">
        <v>34493</v>
      </c>
      <c r="N11334" s="12" t="s">
        <v>60</v>
      </c>
      <c r="O11334" s="12" t="s">
        <v>61</v>
      </c>
      <c r="P11334" s="12" t="s">
        <v>62</v>
      </c>
      <c r="Q11334">
        <v>7138</v>
      </c>
      <c r="R11334" s="12" t="s">
        <v>63</v>
      </c>
      <c r="S11334" s="12" t="s">
        <v>102</v>
      </c>
      <c r="T11334" s="12" t="s">
        <v>10744</v>
      </c>
      <c r="U11334" s="12" t="s">
        <v>103</v>
      </c>
    </row>
    <row r="11335" spans="1:21" hidden="1" x14ac:dyDescent="0.25">
      <c r="A11335">
        <v>79915</v>
      </c>
      <c r="B11335" s="12" t="s">
        <v>52</v>
      </c>
      <c r="C11335" s="12" t="s">
        <v>22635</v>
      </c>
      <c r="D11335" s="12" t="s">
        <v>24116</v>
      </c>
      <c r="E11335">
        <v>6606</v>
      </c>
      <c r="F11335">
        <v>1</v>
      </c>
      <c r="G11335" s="12" t="s">
        <v>55</v>
      </c>
      <c r="H11335" s="12" t="s">
        <v>56</v>
      </c>
      <c r="I11335">
        <v>43481</v>
      </c>
      <c r="J11335" s="12" t="s">
        <v>57</v>
      </c>
      <c r="K11335" s="12" t="s">
        <v>11825</v>
      </c>
      <c r="L11335" s="12" t="s">
        <v>11826</v>
      </c>
      <c r="M11335">
        <v>43738</v>
      </c>
      <c r="N11335" s="12" t="s">
        <v>60</v>
      </c>
      <c r="O11335" s="12" t="s">
        <v>11827</v>
      </c>
      <c r="P11335" s="12" t="s">
        <v>11828</v>
      </c>
      <c r="Q11335">
        <v>43742</v>
      </c>
      <c r="R11335" s="12" t="s">
        <v>63</v>
      </c>
      <c r="S11335" s="12" t="s">
        <v>11831</v>
      </c>
      <c r="T11335" s="12" t="s">
        <v>11832</v>
      </c>
      <c r="U11335" s="12" t="s">
        <v>17068</v>
      </c>
    </row>
    <row r="11336" spans="1:21" hidden="1" x14ac:dyDescent="0.25">
      <c r="A11336">
        <v>79961</v>
      </c>
      <c r="B11336" s="12" t="s">
        <v>52</v>
      </c>
      <c r="C11336" s="12" t="s">
        <v>22635</v>
      </c>
      <c r="D11336" s="12" t="s">
        <v>24117</v>
      </c>
      <c r="E11336">
        <v>6606</v>
      </c>
      <c r="F11336">
        <v>1</v>
      </c>
      <c r="G11336" s="12" t="s">
        <v>55</v>
      </c>
      <c r="H11336" s="12" t="s">
        <v>56</v>
      </c>
      <c r="I11336">
        <v>43481</v>
      </c>
      <c r="J11336" s="12" t="s">
        <v>57</v>
      </c>
      <c r="K11336" s="12" t="s">
        <v>11825</v>
      </c>
      <c r="L11336" s="12" t="s">
        <v>11826</v>
      </c>
      <c r="M11336">
        <v>43738</v>
      </c>
      <c r="N11336" s="12" t="s">
        <v>60</v>
      </c>
      <c r="O11336" s="12" t="s">
        <v>11827</v>
      </c>
      <c r="P11336" s="12" t="s">
        <v>11828</v>
      </c>
      <c r="Q11336">
        <v>43742</v>
      </c>
      <c r="R11336" s="12" t="s">
        <v>63</v>
      </c>
      <c r="S11336" s="12" t="s">
        <v>11831</v>
      </c>
      <c r="T11336" s="12" t="s">
        <v>11832</v>
      </c>
      <c r="U11336" s="12" t="s">
        <v>17068</v>
      </c>
    </row>
    <row r="11337" spans="1:21" hidden="1" x14ac:dyDescent="0.25">
      <c r="A11337">
        <v>79962</v>
      </c>
      <c r="B11337" s="12" t="s">
        <v>52</v>
      </c>
      <c r="C11337" s="12" t="s">
        <v>24118</v>
      </c>
      <c r="D11337" s="12" t="s">
        <v>24119</v>
      </c>
      <c r="E11337">
        <v>6606</v>
      </c>
      <c r="F11337">
        <v>1</v>
      </c>
      <c r="G11337" s="12" t="s">
        <v>55</v>
      </c>
      <c r="H11337" s="12" t="s">
        <v>56</v>
      </c>
      <c r="I11337">
        <v>43481</v>
      </c>
      <c r="J11337" s="12" t="s">
        <v>57</v>
      </c>
      <c r="K11337" s="12" t="s">
        <v>11825</v>
      </c>
      <c r="L11337" s="12" t="s">
        <v>11826</v>
      </c>
      <c r="M11337">
        <v>43738</v>
      </c>
      <c r="N11337" s="12" t="s">
        <v>60</v>
      </c>
      <c r="O11337" s="12" t="s">
        <v>11827</v>
      </c>
      <c r="P11337" s="12" t="s">
        <v>11828</v>
      </c>
      <c r="Q11337">
        <v>43742</v>
      </c>
      <c r="R11337" s="12" t="s">
        <v>63</v>
      </c>
      <c r="S11337" s="12" t="s">
        <v>11831</v>
      </c>
      <c r="T11337" s="12" t="s">
        <v>11832</v>
      </c>
      <c r="U11337" s="12" t="s">
        <v>17068</v>
      </c>
    </row>
    <row r="11338" spans="1:21" hidden="1" x14ac:dyDescent="0.25">
      <c r="A11338">
        <v>79963</v>
      </c>
      <c r="B11338" s="12" t="s">
        <v>52</v>
      </c>
      <c r="C11338" s="12" t="s">
        <v>22657</v>
      </c>
      <c r="D11338" s="12" t="s">
        <v>24120</v>
      </c>
      <c r="E11338">
        <v>6606</v>
      </c>
      <c r="F11338">
        <v>1</v>
      </c>
      <c r="G11338" s="12" t="s">
        <v>55</v>
      </c>
      <c r="H11338" s="12" t="s">
        <v>56</v>
      </c>
      <c r="I11338">
        <v>43481</v>
      </c>
      <c r="J11338" s="12" t="s">
        <v>57</v>
      </c>
      <c r="K11338" s="12" t="s">
        <v>11825</v>
      </c>
      <c r="L11338" s="12" t="s">
        <v>11826</v>
      </c>
      <c r="M11338">
        <v>43738</v>
      </c>
      <c r="N11338" s="12" t="s">
        <v>60</v>
      </c>
      <c r="O11338" s="12" t="s">
        <v>11827</v>
      </c>
      <c r="P11338" s="12" t="s">
        <v>11828</v>
      </c>
      <c r="Q11338">
        <v>43742</v>
      </c>
      <c r="R11338" s="12" t="s">
        <v>63</v>
      </c>
      <c r="S11338" s="12" t="s">
        <v>11831</v>
      </c>
      <c r="T11338" s="12" t="s">
        <v>11832</v>
      </c>
      <c r="U11338" s="12" t="s">
        <v>17068</v>
      </c>
    </row>
    <row r="11339" spans="1:21" hidden="1" x14ac:dyDescent="0.25">
      <c r="A11339">
        <v>79964</v>
      </c>
      <c r="B11339" s="12" t="s">
        <v>52</v>
      </c>
      <c r="C11339" s="12" t="s">
        <v>22657</v>
      </c>
      <c r="D11339" s="12" t="s">
        <v>24121</v>
      </c>
      <c r="E11339">
        <v>6606</v>
      </c>
      <c r="F11339">
        <v>1</v>
      </c>
      <c r="G11339" s="12" t="s">
        <v>55</v>
      </c>
      <c r="H11339" s="12" t="s">
        <v>56</v>
      </c>
      <c r="I11339">
        <v>43481</v>
      </c>
      <c r="J11339" s="12" t="s">
        <v>57</v>
      </c>
      <c r="K11339" s="12" t="s">
        <v>11825</v>
      </c>
      <c r="L11339" s="12" t="s">
        <v>11826</v>
      </c>
      <c r="M11339">
        <v>43738</v>
      </c>
      <c r="N11339" s="12" t="s">
        <v>60</v>
      </c>
      <c r="O11339" s="12" t="s">
        <v>11827</v>
      </c>
      <c r="P11339" s="12" t="s">
        <v>11828</v>
      </c>
      <c r="Q11339">
        <v>43742</v>
      </c>
      <c r="R11339" s="12" t="s">
        <v>63</v>
      </c>
      <c r="S11339" s="12" t="s">
        <v>11831</v>
      </c>
      <c r="T11339" s="12" t="s">
        <v>11832</v>
      </c>
      <c r="U11339" s="12" t="s">
        <v>17068</v>
      </c>
    </row>
    <row r="11340" spans="1:21" hidden="1" x14ac:dyDescent="0.25">
      <c r="A11340">
        <v>79965</v>
      </c>
      <c r="B11340" s="12" t="s">
        <v>52</v>
      </c>
      <c r="C11340" s="12" t="s">
        <v>22620</v>
      </c>
      <c r="D11340" s="12" t="s">
        <v>24122</v>
      </c>
      <c r="E11340">
        <v>6606</v>
      </c>
      <c r="F11340">
        <v>1</v>
      </c>
      <c r="G11340" s="12" t="s">
        <v>55</v>
      </c>
      <c r="H11340" s="12" t="s">
        <v>56</v>
      </c>
      <c r="I11340">
        <v>43481</v>
      </c>
      <c r="J11340" s="12" t="s">
        <v>57</v>
      </c>
      <c r="K11340" s="12" t="s">
        <v>11825</v>
      </c>
      <c r="L11340" s="12" t="s">
        <v>11826</v>
      </c>
      <c r="M11340">
        <v>43738</v>
      </c>
      <c r="N11340" s="12" t="s">
        <v>60</v>
      </c>
      <c r="O11340" s="12" t="s">
        <v>11827</v>
      </c>
      <c r="P11340" s="12" t="s">
        <v>11828</v>
      </c>
      <c r="Q11340">
        <v>43742</v>
      </c>
      <c r="R11340" s="12" t="s">
        <v>63</v>
      </c>
      <c r="S11340" s="12" t="s">
        <v>11831</v>
      </c>
      <c r="T11340" s="12" t="s">
        <v>11832</v>
      </c>
      <c r="U11340" s="12" t="s">
        <v>17068</v>
      </c>
    </row>
    <row r="11341" spans="1:21" hidden="1" x14ac:dyDescent="0.25">
      <c r="A11341">
        <v>79966</v>
      </c>
      <c r="B11341" s="12" t="s">
        <v>52</v>
      </c>
      <c r="C11341" s="12" t="s">
        <v>22620</v>
      </c>
      <c r="D11341" s="12" t="s">
        <v>24123</v>
      </c>
      <c r="E11341">
        <v>6606</v>
      </c>
      <c r="F11341">
        <v>1</v>
      </c>
      <c r="G11341" s="12" t="s">
        <v>55</v>
      </c>
      <c r="H11341" s="12" t="s">
        <v>56</v>
      </c>
      <c r="I11341">
        <v>43481</v>
      </c>
      <c r="J11341" s="12" t="s">
        <v>57</v>
      </c>
      <c r="K11341" s="12" t="s">
        <v>11825</v>
      </c>
      <c r="L11341" s="12" t="s">
        <v>11826</v>
      </c>
      <c r="M11341">
        <v>43738</v>
      </c>
      <c r="N11341" s="12" t="s">
        <v>60</v>
      </c>
      <c r="O11341" s="12" t="s">
        <v>11827</v>
      </c>
      <c r="P11341" s="12" t="s">
        <v>11828</v>
      </c>
      <c r="Q11341">
        <v>43742</v>
      </c>
      <c r="R11341" s="12" t="s">
        <v>63</v>
      </c>
      <c r="S11341" s="12" t="s">
        <v>11831</v>
      </c>
      <c r="T11341" s="12" t="s">
        <v>11832</v>
      </c>
      <c r="U11341" s="12" t="s">
        <v>17068</v>
      </c>
    </row>
    <row r="11342" spans="1:21" hidden="1" x14ac:dyDescent="0.25">
      <c r="A11342">
        <v>79967</v>
      </c>
      <c r="B11342" s="12" t="s">
        <v>52</v>
      </c>
      <c r="C11342" s="12" t="s">
        <v>24124</v>
      </c>
      <c r="D11342" s="12" t="s">
        <v>24125</v>
      </c>
      <c r="E11342">
        <v>6606</v>
      </c>
      <c r="F11342">
        <v>1</v>
      </c>
      <c r="G11342" s="12" t="s">
        <v>55</v>
      </c>
      <c r="H11342" s="12" t="s">
        <v>56</v>
      </c>
      <c r="I11342">
        <v>43481</v>
      </c>
      <c r="J11342" s="12" t="s">
        <v>57</v>
      </c>
      <c r="K11342" s="12" t="s">
        <v>11825</v>
      </c>
      <c r="L11342" s="12" t="s">
        <v>11826</v>
      </c>
      <c r="M11342">
        <v>43738</v>
      </c>
      <c r="N11342" s="12" t="s">
        <v>60</v>
      </c>
      <c r="O11342" s="12" t="s">
        <v>11827</v>
      </c>
      <c r="P11342" s="12" t="s">
        <v>11828</v>
      </c>
      <c r="Q11342">
        <v>43742</v>
      </c>
      <c r="R11342" s="12" t="s">
        <v>63</v>
      </c>
      <c r="S11342" s="12" t="s">
        <v>11831</v>
      </c>
      <c r="T11342" s="12" t="s">
        <v>11832</v>
      </c>
      <c r="U11342" s="12" t="s">
        <v>17068</v>
      </c>
    </row>
    <row r="11343" spans="1:21" hidden="1" x14ac:dyDescent="0.25">
      <c r="A11343">
        <v>79968</v>
      </c>
      <c r="B11343" s="12" t="s">
        <v>52</v>
      </c>
      <c r="C11343" s="12" t="s">
        <v>24126</v>
      </c>
      <c r="D11343" s="12" t="s">
        <v>24127</v>
      </c>
      <c r="E11343">
        <v>6606</v>
      </c>
      <c r="F11343">
        <v>1</v>
      </c>
      <c r="G11343" s="12" t="s">
        <v>55</v>
      </c>
      <c r="H11343" s="12" t="s">
        <v>56</v>
      </c>
      <c r="I11343">
        <v>29013</v>
      </c>
      <c r="J11343" s="12" t="s">
        <v>57</v>
      </c>
      <c r="K11343" s="12" t="s">
        <v>58</v>
      </c>
      <c r="L11343" s="12" t="s">
        <v>59</v>
      </c>
      <c r="M11343">
        <v>35301</v>
      </c>
      <c r="N11343" s="12" t="s">
        <v>60</v>
      </c>
      <c r="O11343" s="12" t="s">
        <v>70</v>
      </c>
      <c r="P11343" s="12" t="s">
        <v>71</v>
      </c>
      <c r="Q11343">
        <v>6899</v>
      </c>
      <c r="R11343" s="12" t="s">
        <v>63</v>
      </c>
      <c r="S11343" s="12" t="s">
        <v>5</v>
      </c>
      <c r="T11343" s="12" t="s">
        <v>39</v>
      </c>
      <c r="U11343" s="12" t="s">
        <v>23231</v>
      </c>
    </row>
    <row r="11344" spans="1:21" hidden="1" x14ac:dyDescent="0.25">
      <c r="A11344">
        <v>79969</v>
      </c>
      <c r="B11344" s="12" t="s">
        <v>52</v>
      </c>
      <c r="C11344" s="12" t="s">
        <v>24128</v>
      </c>
      <c r="D11344" s="12" t="s">
        <v>24129</v>
      </c>
      <c r="E11344">
        <v>6606</v>
      </c>
      <c r="F11344">
        <v>1</v>
      </c>
      <c r="G11344" s="12" t="s">
        <v>55</v>
      </c>
      <c r="H11344" s="12" t="s">
        <v>56</v>
      </c>
      <c r="I11344">
        <v>43481</v>
      </c>
      <c r="J11344" s="12" t="s">
        <v>57</v>
      </c>
      <c r="K11344" s="12" t="s">
        <v>11825</v>
      </c>
      <c r="L11344" s="12" t="s">
        <v>11826</v>
      </c>
      <c r="M11344">
        <v>43738</v>
      </c>
      <c r="N11344" s="12" t="s">
        <v>60</v>
      </c>
      <c r="O11344" s="12" t="s">
        <v>11827</v>
      </c>
      <c r="P11344" s="12" t="s">
        <v>11828</v>
      </c>
      <c r="Q11344">
        <v>43742</v>
      </c>
      <c r="R11344" s="12" t="s">
        <v>63</v>
      </c>
      <c r="S11344" s="12" t="s">
        <v>11831</v>
      </c>
      <c r="T11344" s="12" t="s">
        <v>11832</v>
      </c>
      <c r="U11344" s="12" t="s">
        <v>17068</v>
      </c>
    </row>
    <row r="11345" spans="1:21" hidden="1" x14ac:dyDescent="0.25">
      <c r="A11345">
        <v>79970</v>
      </c>
      <c r="B11345" s="12" t="s">
        <v>52</v>
      </c>
      <c r="C11345" s="12" t="s">
        <v>24128</v>
      </c>
      <c r="D11345" s="12" t="s">
        <v>24130</v>
      </c>
      <c r="E11345">
        <v>6606</v>
      </c>
      <c r="F11345">
        <v>1</v>
      </c>
      <c r="G11345" s="12" t="s">
        <v>55</v>
      </c>
      <c r="H11345" s="12" t="s">
        <v>56</v>
      </c>
      <c r="I11345">
        <v>43481</v>
      </c>
      <c r="J11345" s="12" t="s">
        <v>57</v>
      </c>
      <c r="K11345" s="12" t="s">
        <v>11825</v>
      </c>
      <c r="L11345" s="12" t="s">
        <v>11826</v>
      </c>
      <c r="M11345">
        <v>43738</v>
      </c>
      <c r="N11345" s="12" t="s">
        <v>60</v>
      </c>
      <c r="O11345" s="12" t="s">
        <v>11827</v>
      </c>
      <c r="P11345" s="12" t="s">
        <v>11828</v>
      </c>
      <c r="Q11345">
        <v>43742</v>
      </c>
      <c r="R11345" s="12" t="s">
        <v>63</v>
      </c>
      <c r="S11345" s="12" t="s">
        <v>11831</v>
      </c>
      <c r="T11345" s="12" t="s">
        <v>11832</v>
      </c>
      <c r="U11345" s="12" t="s">
        <v>17068</v>
      </c>
    </row>
    <row r="11346" spans="1:21" hidden="1" x14ac:dyDescent="0.25">
      <c r="A11346">
        <v>79971</v>
      </c>
      <c r="B11346" s="12" t="s">
        <v>52</v>
      </c>
      <c r="C11346" s="12" t="s">
        <v>24131</v>
      </c>
      <c r="D11346" s="12" t="s">
        <v>24132</v>
      </c>
      <c r="E11346">
        <v>6606</v>
      </c>
      <c r="F11346">
        <v>1</v>
      </c>
      <c r="G11346" s="12" t="s">
        <v>55</v>
      </c>
      <c r="H11346" s="12" t="s">
        <v>56</v>
      </c>
      <c r="I11346">
        <v>43481</v>
      </c>
      <c r="J11346" s="12" t="s">
        <v>57</v>
      </c>
      <c r="K11346" s="12" t="s">
        <v>11825</v>
      </c>
      <c r="L11346" s="12" t="s">
        <v>11826</v>
      </c>
      <c r="M11346">
        <v>43738</v>
      </c>
      <c r="N11346" s="12" t="s">
        <v>60</v>
      </c>
      <c r="O11346" s="12" t="s">
        <v>11827</v>
      </c>
      <c r="P11346" s="12" t="s">
        <v>11828</v>
      </c>
      <c r="Q11346">
        <v>43742</v>
      </c>
      <c r="R11346" s="12" t="s">
        <v>63</v>
      </c>
      <c r="S11346" s="12" t="s">
        <v>11831</v>
      </c>
      <c r="T11346" s="12" t="s">
        <v>11832</v>
      </c>
      <c r="U11346" s="12" t="s">
        <v>17068</v>
      </c>
    </row>
    <row r="11347" spans="1:21" hidden="1" x14ac:dyDescent="0.25">
      <c r="A11347">
        <v>79972</v>
      </c>
      <c r="B11347" s="12" t="s">
        <v>52</v>
      </c>
      <c r="C11347" s="12" t="s">
        <v>24133</v>
      </c>
      <c r="D11347" s="12" t="s">
        <v>24134</v>
      </c>
      <c r="E11347">
        <v>6606</v>
      </c>
      <c r="F11347">
        <v>1</v>
      </c>
      <c r="G11347" s="12" t="s">
        <v>55</v>
      </c>
      <c r="H11347" s="12" t="s">
        <v>56</v>
      </c>
      <c r="I11347">
        <v>43481</v>
      </c>
      <c r="J11347" s="12" t="s">
        <v>57</v>
      </c>
      <c r="K11347" s="12" t="s">
        <v>11825</v>
      </c>
      <c r="L11347" s="12" t="s">
        <v>11826</v>
      </c>
      <c r="M11347">
        <v>43738</v>
      </c>
      <c r="N11347" s="12" t="s">
        <v>60</v>
      </c>
      <c r="O11347" s="12" t="s">
        <v>11827</v>
      </c>
      <c r="P11347" s="12" t="s">
        <v>11828</v>
      </c>
      <c r="Q11347">
        <v>43742</v>
      </c>
      <c r="R11347" s="12" t="s">
        <v>63</v>
      </c>
      <c r="S11347" s="12" t="s">
        <v>11831</v>
      </c>
      <c r="T11347" s="12" t="s">
        <v>11832</v>
      </c>
      <c r="U11347" s="12" t="s">
        <v>17068</v>
      </c>
    </row>
    <row r="11348" spans="1:21" hidden="1" x14ac:dyDescent="0.25">
      <c r="A11348">
        <v>79973</v>
      </c>
      <c r="B11348" s="12" t="s">
        <v>52</v>
      </c>
      <c r="C11348" s="12" t="s">
        <v>24135</v>
      </c>
      <c r="D11348" s="12" t="s">
        <v>24136</v>
      </c>
      <c r="E11348">
        <v>6606</v>
      </c>
      <c r="F11348">
        <v>1</v>
      </c>
      <c r="G11348" s="12" t="s">
        <v>55</v>
      </c>
      <c r="H11348" s="12" t="s">
        <v>56</v>
      </c>
      <c r="I11348">
        <v>43481</v>
      </c>
      <c r="J11348" s="12" t="s">
        <v>57</v>
      </c>
      <c r="K11348" s="12" t="s">
        <v>11825</v>
      </c>
      <c r="L11348" s="12" t="s">
        <v>11826</v>
      </c>
      <c r="M11348">
        <v>43738</v>
      </c>
      <c r="N11348" s="12" t="s">
        <v>60</v>
      </c>
      <c r="O11348" s="12" t="s">
        <v>11827</v>
      </c>
      <c r="P11348" s="12" t="s">
        <v>11828</v>
      </c>
      <c r="Q11348">
        <v>43742</v>
      </c>
      <c r="R11348" s="12" t="s">
        <v>63</v>
      </c>
      <c r="S11348" s="12" t="s">
        <v>11831</v>
      </c>
      <c r="T11348" s="12" t="s">
        <v>11832</v>
      </c>
      <c r="U11348" s="12" t="s">
        <v>17068</v>
      </c>
    </row>
    <row r="11349" spans="1:21" hidden="1" x14ac:dyDescent="0.25">
      <c r="A11349">
        <v>79974</v>
      </c>
      <c r="B11349" s="12" t="s">
        <v>52</v>
      </c>
      <c r="C11349" s="12" t="s">
        <v>24137</v>
      </c>
      <c r="D11349" s="12" t="s">
        <v>24138</v>
      </c>
      <c r="E11349">
        <v>6606</v>
      </c>
      <c r="F11349">
        <v>1</v>
      </c>
      <c r="G11349" s="12" t="s">
        <v>55</v>
      </c>
      <c r="H11349" s="12" t="s">
        <v>56</v>
      </c>
      <c r="I11349">
        <v>43481</v>
      </c>
      <c r="J11349" s="12" t="s">
        <v>57</v>
      </c>
      <c r="K11349" s="12" t="s">
        <v>11825</v>
      </c>
      <c r="L11349" s="12" t="s">
        <v>11826</v>
      </c>
      <c r="M11349">
        <v>43738</v>
      </c>
      <c r="N11349" s="12" t="s">
        <v>60</v>
      </c>
      <c r="O11349" s="12" t="s">
        <v>11827</v>
      </c>
      <c r="P11349" s="12" t="s">
        <v>11828</v>
      </c>
      <c r="Q11349">
        <v>43742</v>
      </c>
      <c r="R11349" s="12" t="s">
        <v>63</v>
      </c>
      <c r="S11349" s="12" t="s">
        <v>11831</v>
      </c>
      <c r="T11349" s="12" t="s">
        <v>11832</v>
      </c>
      <c r="U11349" s="12" t="s">
        <v>17068</v>
      </c>
    </row>
    <row r="11350" spans="1:21" hidden="1" x14ac:dyDescent="0.25">
      <c r="A11350">
        <v>79975</v>
      </c>
      <c r="B11350" s="12" t="s">
        <v>52</v>
      </c>
      <c r="C11350" s="12" t="s">
        <v>16467</v>
      </c>
      <c r="D11350" s="12" t="s">
        <v>24139</v>
      </c>
      <c r="E11350">
        <v>6606</v>
      </c>
      <c r="F11350">
        <v>1</v>
      </c>
      <c r="G11350" s="12" t="s">
        <v>55</v>
      </c>
      <c r="H11350" s="12" t="s">
        <v>56</v>
      </c>
      <c r="I11350">
        <v>43481</v>
      </c>
      <c r="J11350" s="12" t="s">
        <v>57</v>
      </c>
      <c r="K11350" s="12" t="s">
        <v>11825</v>
      </c>
      <c r="L11350" s="12" t="s">
        <v>11826</v>
      </c>
      <c r="M11350">
        <v>43738</v>
      </c>
      <c r="N11350" s="12" t="s">
        <v>60</v>
      </c>
      <c r="O11350" s="12" t="s">
        <v>11827</v>
      </c>
      <c r="P11350" s="12" t="s">
        <v>11828</v>
      </c>
      <c r="Q11350">
        <v>43742</v>
      </c>
      <c r="R11350" s="12" t="s">
        <v>63</v>
      </c>
      <c r="S11350" s="12" t="s">
        <v>11831</v>
      </c>
      <c r="T11350" s="12" t="s">
        <v>11832</v>
      </c>
      <c r="U11350" s="12" t="s">
        <v>17068</v>
      </c>
    </row>
    <row r="11351" spans="1:21" hidden="1" x14ac:dyDescent="0.25">
      <c r="A11351">
        <v>79976</v>
      </c>
      <c r="B11351" s="12" t="s">
        <v>52</v>
      </c>
      <c r="C11351" s="12" t="s">
        <v>24140</v>
      </c>
      <c r="D11351" s="12" t="s">
        <v>24141</v>
      </c>
      <c r="E11351">
        <v>6606</v>
      </c>
      <c r="F11351">
        <v>1</v>
      </c>
      <c r="G11351" s="12" t="s">
        <v>55</v>
      </c>
      <c r="H11351" s="12" t="s">
        <v>56</v>
      </c>
      <c r="I11351">
        <v>43481</v>
      </c>
      <c r="J11351" s="12" t="s">
        <v>57</v>
      </c>
      <c r="K11351" s="12" t="s">
        <v>11825</v>
      </c>
      <c r="L11351" s="12" t="s">
        <v>11826</v>
      </c>
      <c r="M11351">
        <v>43738</v>
      </c>
      <c r="N11351" s="12" t="s">
        <v>60</v>
      </c>
      <c r="O11351" s="12" t="s">
        <v>11827</v>
      </c>
      <c r="P11351" s="12" t="s">
        <v>11828</v>
      </c>
      <c r="Q11351">
        <v>43742</v>
      </c>
      <c r="R11351" s="12" t="s">
        <v>63</v>
      </c>
      <c r="S11351" s="12" t="s">
        <v>11831</v>
      </c>
      <c r="T11351" s="12" t="s">
        <v>11832</v>
      </c>
      <c r="U11351" s="12" t="s">
        <v>17068</v>
      </c>
    </row>
    <row r="11352" spans="1:21" hidden="1" x14ac:dyDescent="0.25">
      <c r="A11352">
        <v>79977</v>
      </c>
      <c r="B11352" s="12" t="s">
        <v>52</v>
      </c>
      <c r="C11352" s="12" t="s">
        <v>24135</v>
      </c>
      <c r="D11352" s="12" t="s">
        <v>24142</v>
      </c>
      <c r="E11352">
        <v>6606</v>
      </c>
      <c r="F11352">
        <v>1</v>
      </c>
      <c r="G11352" s="12" t="s">
        <v>55</v>
      </c>
      <c r="H11352" s="12" t="s">
        <v>56</v>
      </c>
      <c r="I11352">
        <v>43481</v>
      </c>
      <c r="J11352" s="12" t="s">
        <v>57</v>
      </c>
      <c r="K11352" s="12" t="s">
        <v>11825</v>
      </c>
      <c r="L11352" s="12" t="s">
        <v>11826</v>
      </c>
      <c r="M11352">
        <v>43738</v>
      </c>
      <c r="N11352" s="12" t="s">
        <v>60</v>
      </c>
      <c r="O11352" s="12" t="s">
        <v>11827</v>
      </c>
      <c r="P11352" s="12" t="s">
        <v>11828</v>
      </c>
      <c r="Q11352">
        <v>43742</v>
      </c>
      <c r="R11352" s="12" t="s">
        <v>63</v>
      </c>
      <c r="S11352" s="12" t="s">
        <v>11831</v>
      </c>
      <c r="T11352" s="12" t="s">
        <v>11832</v>
      </c>
      <c r="U11352" s="12" t="s">
        <v>17068</v>
      </c>
    </row>
    <row r="11353" spans="1:21" hidden="1" x14ac:dyDescent="0.25">
      <c r="A11353">
        <v>79978</v>
      </c>
      <c r="B11353" s="12" t="s">
        <v>52</v>
      </c>
      <c r="C11353" s="12" t="s">
        <v>24143</v>
      </c>
      <c r="D11353" s="12" t="s">
        <v>24144</v>
      </c>
      <c r="E11353">
        <v>6606</v>
      </c>
      <c r="F11353">
        <v>1</v>
      </c>
      <c r="G11353" s="12" t="s">
        <v>55</v>
      </c>
      <c r="H11353" s="12" t="s">
        <v>56</v>
      </c>
      <c r="I11353">
        <v>43481</v>
      </c>
      <c r="J11353" s="12" t="s">
        <v>57</v>
      </c>
      <c r="K11353" s="12" t="s">
        <v>11825</v>
      </c>
      <c r="L11353" s="12" t="s">
        <v>11826</v>
      </c>
      <c r="M11353">
        <v>43738</v>
      </c>
      <c r="N11353" s="12" t="s">
        <v>60</v>
      </c>
      <c r="O11353" s="12" t="s">
        <v>11827</v>
      </c>
      <c r="P11353" s="12" t="s">
        <v>11828</v>
      </c>
      <c r="Q11353">
        <v>43742</v>
      </c>
      <c r="R11353" s="12" t="s">
        <v>63</v>
      </c>
      <c r="S11353" s="12" t="s">
        <v>11831</v>
      </c>
      <c r="T11353" s="12" t="s">
        <v>11832</v>
      </c>
      <c r="U11353" s="12" t="s">
        <v>17068</v>
      </c>
    </row>
    <row r="11354" spans="1:21" hidden="1" x14ac:dyDescent="0.25">
      <c r="A11354">
        <v>79979</v>
      </c>
      <c r="B11354" s="12" t="s">
        <v>52</v>
      </c>
      <c r="C11354" s="12" t="s">
        <v>24143</v>
      </c>
      <c r="D11354" s="12" t="s">
        <v>24145</v>
      </c>
      <c r="E11354">
        <v>6606</v>
      </c>
      <c r="F11354">
        <v>1</v>
      </c>
      <c r="G11354" s="12" t="s">
        <v>55</v>
      </c>
      <c r="H11354" s="12" t="s">
        <v>56</v>
      </c>
      <c r="I11354">
        <v>43481</v>
      </c>
      <c r="J11354" s="12" t="s">
        <v>57</v>
      </c>
      <c r="K11354" s="12" t="s">
        <v>11825</v>
      </c>
      <c r="L11354" s="12" t="s">
        <v>11826</v>
      </c>
      <c r="M11354">
        <v>43738</v>
      </c>
      <c r="N11354" s="12" t="s">
        <v>60</v>
      </c>
      <c r="O11354" s="12" t="s">
        <v>11827</v>
      </c>
      <c r="P11354" s="12" t="s">
        <v>11828</v>
      </c>
      <c r="Q11354">
        <v>43742</v>
      </c>
      <c r="R11354" s="12" t="s">
        <v>63</v>
      </c>
      <c r="S11354" s="12" t="s">
        <v>11831</v>
      </c>
      <c r="T11354" s="12" t="s">
        <v>11832</v>
      </c>
      <c r="U11354" s="12" t="s">
        <v>17068</v>
      </c>
    </row>
    <row r="11355" spans="1:21" hidden="1" x14ac:dyDescent="0.25">
      <c r="A11355">
        <v>79980</v>
      </c>
      <c r="B11355" s="12" t="s">
        <v>52</v>
      </c>
      <c r="C11355" s="12" t="s">
        <v>24146</v>
      </c>
      <c r="D11355" s="12" t="s">
        <v>24147</v>
      </c>
      <c r="E11355">
        <v>6606</v>
      </c>
      <c r="F11355">
        <v>1</v>
      </c>
      <c r="G11355" s="12" t="s">
        <v>55</v>
      </c>
      <c r="H11355" s="12" t="s">
        <v>56</v>
      </c>
      <c r="I11355">
        <v>43481</v>
      </c>
      <c r="J11355" s="12" t="s">
        <v>57</v>
      </c>
      <c r="K11355" s="12" t="s">
        <v>11825</v>
      </c>
      <c r="L11355" s="12" t="s">
        <v>11826</v>
      </c>
      <c r="M11355">
        <v>43738</v>
      </c>
      <c r="N11355" s="12" t="s">
        <v>60</v>
      </c>
      <c r="O11355" s="12" t="s">
        <v>11827</v>
      </c>
      <c r="P11355" s="12" t="s">
        <v>11828</v>
      </c>
      <c r="Q11355">
        <v>43742</v>
      </c>
      <c r="R11355" s="12" t="s">
        <v>63</v>
      </c>
      <c r="S11355" s="12" t="s">
        <v>11831</v>
      </c>
      <c r="T11355" s="12" t="s">
        <v>11832</v>
      </c>
      <c r="U11355" s="12" t="s">
        <v>17068</v>
      </c>
    </row>
    <row r="11356" spans="1:21" hidden="1" x14ac:dyDescent="0.25">
      <c r="A11356">
        <v>79981</v>
      </c>
      <c r="B11356" s="12" t="s">
        <v>52</v>
      </c>
      <c r="C11356" s="12" t="s">
        <v>24148</v>
      </c>
      <c r="D11356" s="12" t="s">
        <v>24149</v>
      </c>
      <c r="E11356">
        <v>6606</v>
      </c>
      <c r="F11356">
        <v>1</v>
      </c>
      <c r="G11356" s="12" t="s">
        <v>55</v>
      </c>
      <c r="H11356" s="12" t="s">
        <v>56</v>
      </c>
      <c r="I11356">
        <v>43481</v>
      </c>
      <c r="J11356" s="12" t="s">
        <v>57</v>
      </c>
      <c r="K11356" s="12" t="s">
        <v>11825</v>
      </c>
      <c r="L11356" s="12" t="s">
        <v>11826</v>
      </c>
      <c r="M11356">
        <v>43738</v>
      </c>
      <c r="N11356" s="12" t="s">
        <v>60</v>
      </c>
      <c r="O11356" s="12" t="s">
        <v>11827</v>
      </c>
      <c r="P11356" s="12" t="s">
        <v>11828</v>
      </c>
      <c r="Q11356">
        <v>43742</v>
      </c>
      <c r="R11356" s="12" t="s">
        <v>63</v>
      </c>
      <c r="S11356" s="12" t="s">
        <v>11831</v>
      </c>
      <c r="T11356" s="12" t="s">
        <v>11832</v>
      </c>
      <c r="U11356" s="12" t="s">
        <v>17068</v>
      </c>
    </row>
    <row r="11357" spans="1:21" hidden="1" x14ac:dyDescent="0.25">
      <c r="A11357">
        <v>79982</v>
      </c>
      <c r="B11357" s="12" t="s">
        <v>52</v>
      </c>
      <c r="C11357" s="12" t="s">
        <v>24150</v>
      </c>
      <c r="D11357" s="12" t="s">
        <v>24151</v>
      </c>
      <c r="E11357">
        <v>6606</v>
      </c>
      <c r="F11357">
        <v>1</v>
      </c>
      <c r="G11357" s="12" t="s">
        <v>55</v>
      </c>
      <c r="H11357" s="12" t="s">
        <v>56</v>
      </c>
      <c r="I11357">
        <v>29010</v>
      </c>
      <c r="J11357" s="12" t="s">
        <v>57</v>
      </c>
      <c r="K11357" s="12" t="s">
        <v>77</v>
      </c>
      <c r="L11357" s="12" t="s">
        <v>78</v>
      </c>
      <c r="M11357">
        <v>40576</v>
      </c>
      <c r="N11357" s="12" t="s">
        <v>60</v>
      </c>
      <c r="O11357" s="12" t="s">
        <v>9374</v>
      </c>
      <c r="P11357" s="12" t="s">
        <v>9375</v>
      </c>
      <c r="Q11357">
        <v>65020</v>
      </c>
      <c r="R11357" s="12" t="s">
        <v>63</v>
      </c>
      <c r="S11357" s="12" t="s">
        <v>22130</v>
      </c>
      <c r="T11357" s="12" t="s">
        <v>22131</v>
      </c>
      <c r="U11357" s="12" t="s">
        <v>17068</v>
      </c>
    </row>
    <row r="11358" spans="1:21" hidden="1" x14ac:dyDescent="0.25">
      <c r="A11358">
        <v>79983</v>
      </c>
      <c r="B11358" s="12" t="s">
        <v>52</v>
      </c>
      <c r="C11358" s="12" t="s">
        <v>24152</v>
      </c>
      <c r="D11358" s="12" t="s">
        <v>24153</v>
      </c>
      <c r="E11358">
        <v>6606</v>
      </c>
      <c r="F11358">
        <v>1</v>
      </c>
      <c r="G11358" s="12" t="s">
        <v>55</v>
      </c>
      <c r="H11358" s="12" t="s">
        <v>56</v>
      </c>
      <c r="I11358">
        <v>43481</v>
      </c>
      <c r="J11358" s="12" t="s">
        <v>57</v>
      </c>
      <c r="K11358" s="12" t="s">
        <v>11825</v>
      </c>
      <c r="L11358" s="12" t="s">
        <v>11826</v>
      </c>
      <c r="M11358">
        <v>43738</v>
      </c>
      <c r="N11358" s="12" t="s">
        <v>60</v>
      </c>
      <c r="O11358" s="12" t="s">
        <v>11827</v>
      </c>
      <c r="P11358" s="12" t="s">
        <v>11828</v>
      </c>
      <c r="Q11358">
        <v>49728</v>
      </c>
      <c r="R11358" s="12" t="s">
        <v>63</v>
      </c>
      <c r="S11358" s="12" t="s">
        <v>14299</v>
      </c>
      <c r="T11358" s="12" t="s">
        <v>14300</v>
      </c>
      <c r="U11358" s="12" t="s">
        <v>17068</v>
      </c>
    </row>
    <row r="11359" spans="1:21" hidden="1" x14ac:dyDescent="0.25">
      <c r="A11359">
        <v>79984</v>
      </c>
      <c r="B11359" s="12" t="s">
        <v>52</v>
      </c>
      <c r="C11359" s="12" t="s">
        <v>24154</v>
      </c>
      <c r="D11359" s="12" t="s">
        <v>24155</v>
      </c>
      <c r="E11359">
        <v>6606</v>
      </c>
      <c r="F11359">
        <v>1</v>
      </c>
      <c r="G11359" s="12" t="s">
        <v>55</v>
      </c>
      <c r="H11359" s="12" t="s">
        <v>56</v>
      </c>
      <c r="I11359">
        <v>43481</v>
      </c>
      <c r="J11359" s="12" t="s">
        <v>57</v>
      </c>
      <c r="K11359" s="12" t="s">
        <v>11825</v>
      </c>
      <c r="L11359" s="12" t="s">
        <v>11826</v>
      </c>
      <c r="M11359">
        <v>43738</v>
      </c>
      <c r="N11359" s="12" t="s">
        <v>60</v>
      </c>
      <c r="O11359" s="12" t="s">
        <v>11827</v>
      </c>
      <c r="P11359" s="12" t="s">
        <v>11828</v>
      </c>
      <c r="Q11359">
        <v>49728</v>
      </c>
      <c r="R11359" s="12" t="s">
        <v>63</v>
      </c>
      <c r="S11359" s="12" t="s">
        <v>14299</v>
      </c>
      <c r="T11359" s="12" t="s">
        <v>14300</v>
      </c>
      <c r="U11359" s="12" t="s">
        <v>17068</v>
      </c>
    </row>
    <row r="11360" spans="1:21" hidden="1" x14ac:dyDescent="0.25">
      <c r="A11360">
        <v>79985</v>
      </c>
      <c r="B11360" s="12" t="s">
        <v>52</v>
      </c>
      <c r="C11360" s="12" t="s">
        <v>22580</v>
      </c>
      <c r="D11360" s="12" t="s">
        <v>24156</v>
      </c>
      <c r="E11360">
        <v>6606</v>
      </c>
      <c r="F11360">
        <v>1</v>
      </c>
      <c r="G11360" s="12" t="s">
        <v>55</v>
      </c>
      <c r="H11360" s="12" t="s">
        <v>56</v>
      </c>
      <c r="I11360">
        <v>43481</v>
      </c>
      <c r="J11360" s="12" t="s">
        <v>57</v>
      </c>
      <c r="K11360" s="12" t="s">
        <v>11825</v>
      </c>
      <c r="L11360" s="12" t="s">
        <v>11826</v>
      </c>
      <c r="M11360">
        <v>43738</v>
      </c>
      <c r="N11360" s="12" t="s">
        <v>60</v>
      </c>
      <c r="O11360" s="12" t="s">
        <v>11827</v>
      </c>
      <c r="P11360" s="12" t="s">
        <v>11828</v>
      </c>
      <c r="Q11360">
        <v>49728</v>
      </c>
      <c r="R11360" s="12" t="s">
        <v>63</v>
      </c>
      <c r="S11360" s="12" t="s">
        <v>14299</v>
      </c>
      <c r="T11360" s="12" t="s">
        <v>14300</v>
      </c>
      <c r="U11360" s="12" t="s">
        <v>17068</v>
      </c>
    </row>
    <row r="11361" spans="1:21" hidden="1" x14ac:dyDescent="0.25">
      <c r="A11361">
        <v>79986</v>
      </c>
      <c r="B11361" s="12" t="s">
        <v>52</v>
      </c>
      <c r="C11361" s="12" t="s">
        <v>24157</v>
      </c>
      <c r="D11361" s="12" t="s">
        <v>24158</v>
      </c>
      <c r="E11361">
        <v>6606</v>
      </c>
      <c r="F11361">
        <v>1</v>
      </c>
      <c r="G11361" s="12" t="s">
        <v>55</v>
      </c>
      <c r="H11361" s="12" t="s">
        <v>56</v>
      </c>
      <c r="I11361">
        <v>43481</v>
      </c>
      <c r="J11361" s="12" t="s">
        <v>57</v>
      </c>
      <c r="K11361" s="12" t="s">
        <v>11825</v>
      </c>
      <c r="L11361" s="12" t="s">
        <v>11826</v>
      </c>
      <c r="M11361">
        <v>43738</v>
      </c>
      <c r="N11361" s="12" t="s">
        <v>60</v>
      </c>
      <c r="O11361" s="12" t="s">
        <v>11827</v>
      </c>
      <c r="P11361" s="12" t="s">
        <v>11828</v>
      </c>
      <c r="Q11361">
        <v>49728</v>
      </c>
      <c r="R11361" s="12" t="s">
        <v>63</v>
      </c>
      <c r="S11361" s="12" t="s">
        <v>14299</v>
      </c>
      <c r="T11361" s="12" t="s">
        <v>14300</v>
      </c>
      <c r="U11361" s="12" t="s">
        <v>17068</v>
      </c>
    </row>
    <row r="11362" spans="1:21" hidden="1" x14ac:dyDescent="0.25">
      <c r="A11362">
        <v>79987</v>
      </c>
      <c r="B11362" s="12" t="s">
        <v>52</v>
      </c>
      <c r="C11362" s="12" t="s">
        <v>24157</v>
      </c>
      <c r="D11362" s="12" t="s">
        <v>24159</v>
      </c>
      <c r="E11362">
        <v>6606</v>
      </c>
      <c r="F11362">
        <v>1</v>
      </c>
      <c r="G11362" s="12" t="s">
        <v>55</v>
      </c>
      <c r="H11362" s="12" t="s">
        <v>56</v>
      </c>
      <c r="I11362">
        <v>43481</v>
      </c>
      <c r="J11362" s="12" t="s">
        <v>57</v>
      </c>
      <c r="K11362" s="12" t="s">
        <v>11825</v>
      </c>
      <c r="L11362" s="12" t="s">
        <v>11826</v>
      </c>
      <c r="M11362">
        <v>43738</v>
      </c>
      <c r="N11362" s="12" t="s">
        <v>60</v>
      </c>
      <c r="O11362" s="12" t="s">
        <v>11827</v>
      </c>
      <c r="P11362" s="12" t="s">
        <v>11828</v>
      </c>
      <c r="Q11362">
        <v>49728</v>
      </c>
      <c r="R11362" s="12" t="s">
        <v>63</v>
      </c>
      <c r="S11362" s="12" t="s">
        <v>14299</v>
      </c>
      <c r="T11362" s="12" t="s">
        <v>14300</v>
      </c>
      <c r="U11362" s="12" t="s">
        <v>17068</v>
      </c>
    </row>
    <row r="11363" spans="1:21" hidden="1" x14ac:dyDescent="0.25">
      <c r="A11363">
        <v>79988</v>
      </c>
      <c r="B11363" s="12" t="s">
        <v>52</v>
      </c>
      <c r="C11363" s="12" t="s">
        <v>24160</v>
      </c>
      <c r="D11363" s="12" t="s">
        <v>24161</v>
      </c>
      <c r="E11363">
        <v>6606</v>
      </c>
      <c r="F11363">
        <v>1</v>
      </c>
      <c r="G11363" s="12" t="s">
        <v>55</v>
      </c>
      <c r="H11363" s="12" t="s">
        <v>56</v>
      </c>
      <c r="I11363">
        <v>43481</v>
      </c>
      <c r="J11363" s="12" t="s">
        <v>57</v>
      </c>
      <c r="K11363" s="12" t="s">
        <v>11825</v>
      </c>
      <c r="L11363" s="12" t="s">
        <v>11826</v>
      </c>
      <c r="M11363">
        <v>43738</v>
      </c>
      <c r="N11363" s="12" t="s">
        <v>60</v>
      </c>
      <c r="O11363" s="12" t="s">
        <v>11827</v>
      </c>
      <c r="P11363" s="12" t="s">
        <v>11828</v>
      </c>
      <c r="Q11363">
        <v>49728</v>
      </c>
      <c r="R11363" s="12" t="s">
        <v>63</v>
      </c>
      <c r="S11363" s="12" t="s">
        <v>14299</v>
      </c>
      <c r="T11363" s="12" t="s">
        <v>14300</v>
      </c>
      <c r="U11363" s="12" t="s">
        <v>17068</v>
      </c>
    </row>
    <row r="11364" spans="1:21" hidden="1" x14ac:dyDescent="0.25">
      <c r="A11364">
        <v>79989</v>
      </c>
      <c r="B11364" s="12" t="s">
        <v>52</v>
      </c>
      <c r="C11364" s="12" t="s">
        <v>22147</v>
      </c>
      <c r="D11364" s="12" t="s">
        <v>24162</v>
      </c>
      <c r="E11364">
        <v>6606</v>
      </c>
      <c r="F11364">
        <v>1</v>
      </c>
      <c r="G11364" s="12" t="s">
        <v>55</v>
      </c>
      <c r="H11364" s="12" t="s">
        <v>56</v>
      </c>
      <c r="I11364">
        <v>43481</v>
      </c>
      <c r="J11364" s="12" t="s">
        <v>57</v>
      </c>
      <c r="K11364" s="12" t="s">
        <v>11825</v>
      </c>
      <c r="L11364" s="12" t="s">
        <v>11826</v>
      </c>
      <c r="M11364">
        <v>43738</v>
      </c>
      <c r="N11364" s="12" t="s">
        <v>60</v>
      </c>
      <c r="O11364" s="12" t="s">
        <v>11827</v>
      </c>
      <c r="P11364" s="12" t="s">
        <v>11828</v>
      </c>
      <c r="Q11364">
        <v>49728</v>
      </c>
      <c r="R11364" s="12" t="s">
        <v>63</v>
      </c>
      <c r="S11364" s="12" t="s">
        <v>14299</v>
      </c>
      <c r="T11364" s="12" t="s">
        <v>14300</v>
      </c>
      <c r="U11364" s="12" t="s">
        <v>17068</v>
      </c>
    </row>
    <row r="11365" spans="1:21" hidden="1" x14ac:dyDescent="0.25">
      <c r="A11365">
        <v>79990</v>
      </c>
      <c r="B11365" s="12" t="s">
        <v>52</v>
      </c>
      <c r="C11365" s="12" t="s">
        <v>24163</v>
      </c>
      <c r="D11365" s="12" t="s">
        <v>24164</v>
      </c>
      <c r="E11365">
        <v>6606</v>
      </c>
      <c r="F11365">
        <v>1</v>
      </c>
      <c r="G11365" s="12" t="s">
        <v>55</v>
      </c>
      <c r="H11365" s="12" t="s">
        <v>56</v>
      </c>
      <c r="I11365">
        <v>43481</v>
      </c>
      <c r="J11365" s="12" t="s">
        <v>57</v>
      </c>
      <c r="K11365" s="12" t="s">
        <v>11825</v>
      </c>
      <c r="L11365" s="12" t="s">
        <v>11826</v>
      </c>
      <c r="M11365">
        <v>43738</v>
      </c>
      <c r="N11365" s="12" t="s">
        <v>60</v>
      </c>
      <c r="O11365" s="12" t="s">
        <v>11827</v>
      </c>
      <c r="P11365" s="12" t="s">
        <v>11828</v>
      </c>
      <c r="Q11365">
        <v>49728</v>
      </c>
      <c r="R11365" s="12" t="s">
        <v>63</v>
      </c>
      <c r="S11365" s="12" t="s">
        <v>14299</v>
      </c>
      <c r="T11365" s="12" t="s">
        <v>14300</v>
      </c>
      <c r="U11365" s="12" t="s">
        <v>17068</v>
      </c>
    </row>
    <row r="11366" spans="1:21" hidden="1" x14ac:dyDescent="0.25">
      <c r="A11366">
        <v>79991</v>
      </c>
      <c r="B11366" s="12" t="s">
        <v>52</v>
      </c>
      <c r="C11366" s="12" t="s">
        <v>24165</v>
      </c>
      <c r="D11366" s="12" t="s">
        <v>24166</v>
      </c>
      <c r="E11366">
        <v>6606</v>
      </c>
      <c r="F11366">
        <v>1</v>
      </c>
      <c r="G11366" s="12" t="s">
        <v>55</v>
      </c>
      <c r="H11366" s="12" t="s">
        <v>56</v>
      </c>
      <c r="I11366">
        <v>43481</v>
      </c>
      <c r="J11366" s="12" t="s">
        <v>57</v>
      </c>
      <c r="K11366" s="12" t="s">
        <v>11825</v>
      </c>
      <c r="L11366" s="12" t="s">
        <v>11826</v>
      </c>
      <c r="M11366">
        <v>43738</v>
      </c>
      <c r="N11366" s="12" t="s">
        <v>60</v>
      </c>
      <c r="O11366" s="12" t="s">
        <v>11827</v>
      </c>
      <c r="P11366" s="12" t="s">
        <v>11828</v>
      </c>
      <c r="Q11366">
        <v>49728</v>
      </c>
      <c r="R11366" s="12" t="s">
        <v>63</v>
      </c>
      <c r="S11366" s="12" t="s">
        <v>14299</v>
      </c>
      <c r="T11366" s="12" t="s">
        <v>14300</v>
      </c>
      <c r="U11366" s="12" t="s">
        <v>17068</v>
      </c>
    </row>
    <row r="11367" spans="1:21" hidden="1" x14ac:dyDescent="0.25">
      <c r="A11367">
        <v>79992</v>
      </c>
      <c r="B11367" s="12" t="s">
        <v>52</v>
      </c>
      <c r="C11367" s="12" t="s">
        <v>16474</v>
      </c>
      <c r="D11367" s="12" t="s">
        <v>24167</v>
      </c>
      <c r="E11367">
        <v>6606</v>
      </c>
      <c r="F11367">
        <v>1</v>
      </c>
      <c r="G11367" s="12" t="s">
        <v>55</v>
      </c>
      <c r="H11367" s="12" t="s">
        <v>56</v>
      </c>
      <c r="I11367">
        <v>43481</v>
      </c>
      <c r="J11367" s="12" t="s">
        <v>57</v>
      </c>
      <c r="K11367" s="12" t="s">
        <v>11825</v>
      </c>
      <c r="L11367" s="12" t="s">
        <v>11826</v>
      </c>
      <c r="M11367">
        <v>43738</v>
      </c>
      <c r="N11367" s="12" t="s">
        <v>60</v>
      </c>
      <c r="O11367" s="12" t="s">
        <v>11827</v>
      </c>
      <c r="P11367" s="12" t="s">
        <v>11828</v>
      </c>
      <c r="Q11367">
        <v>49728</v>
      </c>
      <c r="R11367" s="12" t="s">
        <v>63</v>
      </c>
      <c r="S11367" s="12" t="s">
        <v>14299</v>
      </c>
      <c r="T11367" s="12" t="s">
        <v>14300</v>
      </c>
      <c r="U11367" s="12" t="s">
        <v>17068</v>
      </c>
    </row>
    <row r="11368" spans="1:21" hidden="1" x14ac:dyDescent="0.25">
      <c r="A11368">
        <v>79993</v>
      </c>
      <c r="B11368" s="12" t="s">
        <v>52</v>
      </c>
      <c r="C11368" s="12" t="s">
        <v>24168</v>
      </c>
      <c r="D11368" s="12" t="s">
        <v>24169</v>
      </c>
      <c r="E11368">
        <v>6606</v>
      </c>
      <c r="F11368">
        <v>1</v>
      </c>
      <c r="G11368" s="12" t="s">
        <v>55</v>
      </c>
      <c r="H11368" s="12" t="s">
        <v>56</v>
      </c>
      <c r="I11368">
        <v>43481</v>
      </c>
      <c r="J11368" s="12" t="s">
        <v>57</v>
      </c>
      <c r="K11368" s="12" t="s">
        <v>11825</v>
      </c>
      <c r="L11368" s="12" t="s">
        <v>11826</v>
      </c>
      <c r="M11368">
        <v>43738</v>
      </c>
      <c r="N11368" s="12" t="s">
        <v>60</v>
      </c>
      <c r="O11368" s="12" t="s">
        <v>11827</v>
      </c>
      <c r="P11368" s="12" t="s">
        <v>11828</v>
      </c>
      <c r="Q11368">
        <v>49728</v>
      </c>
      <c r="R11368" s="12" t="s">
        <v>63</v>
      </c>
      <c r="S11368" s="12" t="s">
        <v>14299</v>
      </c>
      <c r="T11368" s="12" t="s">
        <v>14300</v>
      </c>
      <c r="U11368" s="12" t="s">
        <v>17068</v>
      </c>
    </row>
    <row r="11369" spans="1:21" hidden="1" x14ac:dyDescent="0.25">
      <c r="A11369">
        <v>79994</v>
      </c>
      <c r="B11369" s="12" t="s">
        <v>52</v>
      </c>
      <c r="C11369" s="12" t="s">
        <v>16472</v>
      </c>
      <c r="D11369" s="12" t="s">
        <v>24170</v>
      </c>
      <c r="E11369">
        <v>6606</v>
      </c>
      <c r="F11369">
        <v>1</v>
      </c>
      <c r="G11369" s="12" t="s">
        <v>55</v>
      </c>
      <c r="H11369" s="12" t="s">
        <v>56</v>
      </c>
      <c r="I11369">
        <v>43481</v>
      </c>
      <c r="J11369" s="12" t="s">
        <v>57</v>
      </c>
      <c r="K11369" s="12" t="s">
        <v>11825</v>
      </c>
      <c r="L11369" s="12" t="s">
        <v>11826</v>
      </c>
      <c r="M11369">
        <v>43738</v>
      </c>
      <c r="N11369" s="12" t="s">
        <v>60</v>
      </c>
      <c r="O11369" s="12" t="s">
        <v>11827</v>
      </c>
      <c r="P11369" s="12" t="s">
        <v>11828</v>
      </c>
      <c r="Q11369">
        <v>49728</v>
      </c>
      <c r="R11369" s="12" t="s">
        <v>63</v>
      </c>
      <c r="S11369" s="12" t="s">
        <v>14299</v>
      </c>
      <c r="T11369" s="12" t="s">
        <v>14300</v>
      </c>
      <c r="U11369" s="12" t="s">
        <v>17068</v>
      </c>
    </row>
    <row r="11370" spans="1:21" hidden="1" x14ac:dyDescent="0.25">
      <c r="A11370">
        <v>79995</v>
      </c>
      <c r="B11370" s="12" t="s">
        <v>52</v>
      </c>
      <c r="C11370" s="12" t="s">
        <v>15393</v>
      </c>
      <c r="D11370" s="12" t="s">
        <v>24171</v>
      </c>
      <c r="E11370">
        <v>6606</v>
      </c>
      <c r="F11370">
        <v>1</v>
      </c>
      <c r="G11370" s="12" t="s">
        <v>55</v>
      </c>
      <c r="H11370" s="12" t="s">
        <v>56</v>
      </c>
      <c r="I11370">
        <v>43481</v>
      </c>
      <c r="J11370" s="12" t="s">
        <v>57</v>
      </c>
      <c r="K11370" s="12" t="s">
        <v>11825</v>
      </c>
      <c r="L11370" s="12" t="s">
        <v>11826</v>
      </c>
      <c r="M11370">
        <v>43738</v>
      </c>
      <c r="N11370" s="12" t="s">
        <v>60</v>
      </c>
      <c r="O11370" s="12" t="s">
        <v>11827</v>
      </c>
      <c r="P11370" s="12" t="s">
        <v>11828</v>
      </c>
      <c r="Q11370">
        <v>49728</v>
      </c>
      <c r="R11370" s="12" t="s">
        <v>63</v>
      </c>
      <c r="S11370" s="12" t="s">
        <v>14299</v>
      </c>
      <c r="T11370" s="12" t="s">
        <v>14300</v>
      </c>
      <c r="U11370" s="12" t="s">
        <v>17068</v>
      </c>
    </row>
    <row r="11371" spans="1:21" hidden="1" x14ac:dyDescent="0.25">
      <c r="A11371">
        <v>79996</v>
      </c>
      <c r="B11371" s="12" t="s">
        <v>52</v>
      </c>
      <c r="C11371" s="12" t="s">
        <v>15391</v>
      </c>
      <c r="D11371" s="12" t="s">
        <v>24172</v>
      </c>
      <c r="E11371">
        <v>6606</v>
      </c>
      <c r="F11371">
        <v>1</v>
      </c>
      <c r="G11371" s="12" t="s">
        <v>55</v>
      </c>
      <c r="H11371" s="12" t="s">
        <v>56</v>
      </c>
      <c r="I11371">
        <v>43481</v>
      </c>
      <c r="J11371" s="12" t="s">
        <v>57</v>
      </c>
      <c r="K11371" s="12" t="s">
        <v>11825</v>
      </c>
      <c r="L11371" s="12" t="s">
        <v>11826</v>
      </c>
      <c r="M11371">
        <v>43738</v>
      </c>
      <c r="N11371" s="12" t="s">
        <v>60</v>
      </c>
      <c r="O11371" s="12" t="s">
        <v>11827</v>
      </c>
      <c r="P11371" s="12" t="s">
        <v>11828</v>
      </c>
      <c r="Q11371">
        <v>49728</v>
      </c>
      <c r="R11371" s="12" t="s">
        <v>63</v>
      </c>
      <c r="S11371" s="12" t="s">
        <v>14299</v>
      </c>
      <c r="T11371" s="12" t="s">
        <v>14300</v>
      </c>
      <c r="U11371" s="12" t="s">
        <v>17068</v>
      </c>
    </row>
    <row r="11372" spans="1:21" hidden="1" x14ac:dyDescent="0.25">
      <c r="A11372">
        <v>79997</v>
      </c>
      <c r="B11372" s="12" t="s">
        <v>52</v>
      </c>
      <c r="C11372" s="12" t="s">
        <v>24173</v>
      </c>
      <c r="D11372" s="12" t="s">
        <v>24174</v>
      </c>
      <c r="E11372">
        <v>6606</v>
      </c>
      <c r="F11372">
        <v>1</v>
      </c>
      <c r="G11372" s="12" t="s">
        <v>55</v>
      </c>
      <c r="H11372" s="12" t="s">
        <v>56</v>
      </c>
      <c r="I11372">
        <v>43481</v>
      </c>
      <c r="J11372" s="12" t="s">
        <v>57</v>
      </c>
      <c r="K11372" s="12" t="s">
        <v>11825</v>
      </c>
      <c r="L11372" s="12" t="s">
        <v>11826</v>
      </c>
      <c r="M11372">
        <v>43738</v>
      </c>
      <c r="N11372" s="12" t="s">
        <v>60</v>
      </c>
      <c r="O11372" s="12" t="s">
        <v>11827</v>
      </c>
      <c r="P11372" s="12" t="s">
        <v>11828</v>
      </c>
      <c r="Q11372">
        <v>49731</v>
      </c>
      <c r="R11372" s="12" t="s">
        <v>63</v>
      </c>
      <c r="S11372" s="12" t="s">
        <v>14303</v>
      </c>
      <c r="T11372" s="12" t="s">
        <v>14304</v>
      </c>
      <c r="U11372" s="12" t="s">
        <v>17068</v>
      </c>
    </row>
    <row r="11373" spans="1:21" hidden="1" x14ac:dyDescent="0.25">
      <c r="A11373">
        <v>79998</v>
      </c>
      <c r="B11373" s="12" t="s">
        <v>52</v>
      </c>
      <c r="C11373" s="12" t="s">
        <v>24175</v>
      </c>
      <c r="D11373" s="12" t="s">
        <v>24176</v>
      </c>
      <c r="E11373">
        <v>6606</v>
      </c>
      <c r="F11373">
        <v>1</v>
      </c>
      <c r="G11373" s="12" t="s">
        <v>55</v>
      </c>
      <c r="H11373" s="12" t="s">
        <v>56</v>
      </c>
      <c r="I11373">
        <v>43481</v>
      </c>
      <c r="J11373" s="12" t="s">
        <v>57</v>
      </c>
      <c r="K11373" s="12" t="s">
        <v>11825</v>
      </c>
      <c r="L11373" s="12" t="s">
        <v>11826</v>
      </c>
      <c r="M11373">
        <v>43738</v>
      </c>
      <c r="N11373" s="12" t="s">
        <v>60</v>
      </c>
      <c r="O11373" s="12" t="s">
        <v>11827</v>
      </c>
      <c r="P11373" s="12" t="s">
        <v>11828</v>
      </c>
      <c r="Q11373">
        <v>49731</v>
      </c>
      <c r="R11373" s="12" t="s">
        <v>63</v>
      </c>
      <c r="S11373" s="12" t="s">
        <v>14303</v>
      </c>
      <c r="T11373" s="12" t="s">
        <v>14304</v>
      </c>
      <c r="U11373" s="12" t="s">
        <v>17068</v>
      </c>
    </row>
    <row r="11374" spans="1:21" hidden="1" x14ac:dyDescent="0.25">
      <c r="A11374">
        <v>79999</v>
      </c>
      <c r="B11374" s="12" t="s">
        <v>52</v>
      </c>
      <c r="C11374" s="12" t="s">
        <v>24177</v>
      </c>
      <c r="D11374" s="12" t="s">
        <v>24178</v>
      </c>
      <c r="E11374">
        <v>6606</v>
      </c>
      <c r="F11374">
        <v>1</v>
      </c>
      <c r="G11374" s="12" t="s">
        <v>55</v>
      </c>
      <c r="H11374" s="12" t="s">
        <v>56</v>
      </c>
      <c r="I11374">
        <v>43481</v>
      </c>
      <c r="J11374" s="12" t="s">
        <v>57</v>
      </c>
      <c r="K11374" s="12" t="s">
        <v>11825</v>
      </c>
      <c r="L11374" s="12" t="s">
        <v>11826</v>
      </c>
      <c r="M11374">
        <v>43738</v>
      </c>
      <c r="N11374" s="12" t="s">
        <v>60</v>
      </c>
      <c r="O11374" s="12" t="s">
        <v>11827</v>
      </c>
      <c r="P11374" s="12" t="s">
        <v>11828</v>
      </c>
      <c r="Q11374">
        <v>49731</v>
      </c>
      <c r="R11374" s="12" t="s">
        <v>63</v>
      </c>
      <c r="S11374" s="12" t="s">
        <v>14303</v>
      </c>
      <c r="T11374" s="12" t="s">
        <v>14304</v>
      </c>
      <c r="U11374" s="12" t="s">
        <v>17068</v>
      </c>
    </row>
    <row r="11375" spans="1:21" hidden="1" x14ac:dyDescent="0.25">
      <c r="A11375">
        <v>80000</v>
      </c>
      <c r="B11375" s="12" t="s">
        <v>52</v>
      </c>
      <c r="C11375" s="12" t="s">
        <v>24179</v>
      </c>
      <c r="D11375" s="12" t="s">
        <v>24180</v>
      </c>
      <c r="E11375">
        <v>6606</v>
      </c>
      <c r="F11375">
        <v>1</v>
      </c>
      <c r="G11375" s="12" t="s">
        <v>55</v>
      </c>
      <c r="H11375" s="12" t="s">
        <v>56</v>
      </c>
      <c r="I11375">
        <v>43481</v>
      </c>
      <c r="J11375" s="12" t="s">
        <v>57</v>
      </c>
      <c r="K11375" s="12" t="s">
        <v>11825</v>
      </c>
      <c r="L11375" s="12" t="s">
        <v>11826</v>
      </c>
      <c r="M11375">
        <v>43738</v>
      </c>
      <c r="N11375" s="12" t="s">
        <v>60</v>
      </c>
      <c r="O11375" s="12" t="s">
        <v>11827</v>
      </c>
      <c r="P11375" s="12" t="s">
        <v>11828</v>
      </c>
      <c r="Q11375">
        <v>49731</v>
      </c>
      <c r="R11375" s="12" t="s">
        <v>63</v>
      </c>
      <c r="S11375" s="12" t="s">
        <v>14303</v>
      </c>
      <c r="T11375" s="12" t="s">
        <v>14304</v>
      </c>
      <c r="U11375" s="12" t="s">
        <v>17068</v>
      </c>
    </row>
    <row r="11376" spans="1:21" hidden="1" x14ac:dyDescent="0.25">
      <c r="A11376">
        <v>80001</v>
      </c>
      <c r="B11376" s="12" t="s">
        <v>52</v>
      </c>
      <c r="C11376" s="12" t="s">
        <v>22435</v>
      </c>
      <c r="D11376" s="12" t="s">
        <v>24181</v>
      </c>
      <c r="E11376">
        <v>6606</v>
      </c>
      <c r="F11376">
        <v>1</v>
      </c>
      <c r="G11376" s="12" t="s">
        <v>55</v>
      </c>
      <c r="H11376" s="12" t="s">
        <v>56</v>
      </c>
      <c r="I11376">
        <v>43481</v>
      </c>
      <c r="J11376" s="12" t="s">
        <v>57</v>
      </c>
      <c r="K11376" s="12" t="s">
        <v>11825</v>
      </c>
      <c r="L11376" s="12" t="s">
        <v>11826</v>
      </c>
      <c r="M11376">
        <v>43738</v>
      </c>
      <c r="N11376" s="12" t="s">
        <v>60</v>
      </c>
      <c r="O11376" s="12" t="s">
        <v>11827</v>
      </c>
      <c r="P11376" s="12" t="s">
        <v>11828</v>
      </c>
      <c r="Q11376">
        <v>49731</v>
      </c>
      <c r="R11376" s="12" t="s">
        <v>63</v>
      </c>
      <c r="S11376" s="12" t="s">
        <v>14303</v>
      </c>
      <c r="T11376" s="12" t="s">
        <v>14304</v>
      </c>
      <c r="U11376" s="12" t="s">
        <v>17068</v>
      </c>
    </row>
    <row r="11377" spans="1:21" hidden="1" x14ac:dyDescent="0.25">
      <c r="A11377">
        <v>80002</v>
      </c>
      <c r="B11377" s="12" t="s">
        <v>52</v>
      </c>
      <c r="C11377" s="12" t="s">
        <v>16461</v>
      </c>
      <c r="D11377" s="12" t="s">
        <v>24182</v>
      </c>
      <c r="E11377">
        <v>6606</v>
      </c>
      <c r="F11377">
        <v>1</v>
      </c>
      <c r="G11377" s="12" t="s">
        <v>55</v>
      </c>
      <c r="H11377" s="12" t="s">
        <v>56</v>
      </c>
      <c r="I11377">
        <v>43481</v>
      </c>
      <c r="J11377" s="12" t="s">
        <v>57</v>
      </c>
      <c r="K11377" s="12" t="s">
        <v>11825</v>
      </c>
      <c r="L11377" s="12" t="s">
        <v>11826</v>
      </c>
      <c r="M11377">
        <v>43738</v>
      </c>
      <c r="N11377" s="12" t="s">
        <v>60</v>
      </c>
      <c r="O11377" s="12" t="s">
        <v>11827</v>
      </c>
      <c r="P11377" s="12" t="s">
        <v>11828</v>
      </c>
      <c r="Q11377">
        <v>49731</v>
      </c>
      <c r="R11377" s="12" t="s">
        <v>63</v>
      </c>
      <c r="S11377" s="12" t="s">
        <v>14303</v>
      </c>
      <c r="T11377" s="12" t="s">
        <v>14304</v>
      </c>
      <c r="U11377" s="12" t="s">
        <v>17068</v>
      </c>
    </row>
    <row r="11378" spans="1:21" hidden="1" x14ac:dyDescent="0.25">
      <c r="A11378">
        <v>80003</v>
      </c>
      <c r="B11378" s="12" t="s">
        <v>52</v>
      </c>
      <c r="C11378" s="12" t="s">
        <v>24183</v>
      </c>
      <c r="D11378" s="12" t="s">
        <v>24184</v>
      </c>
      <c r="E11378">
        <v>6606</v>
      </c>
      <c r="F11378">
        <v>1</v>
      </c>
      <c r="G11378" s="12" t="s">
        <v>55</v>
      </c>
      <c r="H11378" s="12" t="s">
        <v>56</v>
      </c>
      <c r="I11378">
        <v>29010</v>
      </c>
      <c r="J11378" s="12" t="s">
        <v>57</v>
      </c>
      <c r="K11378" s="12" t="s">
        <v>77</v>
      </c>
      <c r="L11378" s="12" t="s">
        <v>78</v>
      </c>
      <c r="M11378">
        <v>39281</v>
      </c>
      <c r="N11378" s="12" t="s">
        <v>60</v>
      </c>
      <c r="O11378" s="12" t="s">
        <v>10760</v>
      </c>
      <c r="P11378" s="12" t="s">
        <v>10761</v>
      </c>
      <c r="Q11378">
        <v>6996</v>
      </c>
      <c r="R11378" s="12" t="s">
        <v>63</v>
      </c>
      <c r="S11378" s="12" t="s">
        <v>17527</v>
      </c>
      <c r="T11378" s="12" t="s">
        <v>17528</v>
      </c>
      <c r="U11378" s="12" t="s">
        <v>17068</v>
      </c>
    </row>
    <row r="11379" spans="1:21" hidden="1" x14ac:dyDescent="0.25">
      <c r="A11379">
        <v>80011</v>
      </c>
      <c r="B11379" s="12" t="s">
        <v>52</v>
      </c>
      <c r="C11379" s="12" t="s">
        <v>24185</v>
      </c>
      <c r="D11379" s="12" t="s">
        <v>24186</v>
      </c>
      <c r="E11379">
        <v>6606</v>
      </c>
      <c r="F11379">
        <v>1</v>
      </c>
      <c r="G11379" s="12" t="s">
        <v>55</v>
      </c>
      <c r="H11379" s="12" t="s">
        <v>56</v>
      </c>
      <c r="I11379">
        <v>29010</v>
      </c>
      <c r="J11379" s="12" t="s">
        <v>57</v>
      </c>
      <c r="K11379" s="12" t="s">
        <v>77</v>
      </c>
      <c r="L11379" s="12" t="s">
        <v>78</v>
      </c>
      <c r="M11379">
        <v>39281</v>
      </c>
      <c r="N11379" s="12" t="s">
        <v>60</v>
      </c>
      <c r="O11379" s="12" t="s">
        <v>10760</v>
      </c>
      <c r="P11379" s="12" t="s">
        <v>10761</v>
      </c>
      <c r="Q11379">
        <v>6996</v>
      </c>
      <c r="R11379" s="12" t="s">
        <v>63</v>
      </c>
      <c r="S11379" s="12" t="s">
        <v>17527</v>
      </c>
      <c r="T11379" s="12" t="s">
        <v>17528</v>
      </c>
      <c r="U11379" s="12" t="s">
        <v>17068</v>
      </c>
    </row>
    <row r="11380" spans="1:21" hidden="1" x14ac:dyDescent="0.25">
      <c r="A11380">
        <v>80083</v>
      </c>
      <c r="B11380" s="12" t="s">
        <v>52</v>
      </c>
      <c r="C11380" s="12" t="s">
        <v>24187</v>
      </c>
      <c r="D11380" s="12" t="s">
        <v>24188</v>
      </c>
      <c r="E11380">
        <v>6606</v>
      </c>
      <c r="F11380">
        <v>1</v>
      </c>
      <c r="G11380" s="12" t="s">
        <v>55</v>
      </c>
      <c r="H11380" s="12" t="s">
        <v>56</v>
      </c>
      <c r="I11380">
        <v>29010</v>
      </c>
      <c r="J11380" s="12" t="s">
        <v>57</v>
      </c>
      <c r="K11380" s="12" t="s">
        <v>77</v>
      </c>
      <c r="L11380" s="12" t="s">
        <v>78</v>
      </c>
      <c r="M11380">
        <v>35351</v>
      </c>
      <c r="N11380" s="12" t="s">
        <v>60</v>
      </c>
      <c r="O11380" s="12" t="s">
        <v>14481</v>
      </c>
      <c r="P11380" s="12" t="s">
        <v>14482</v>
      </c>
      <c r="Q11380">
        <v>7783</v>
      </c>
      <c r="R11380" s="12" t="s">
        <v>63</v>
      </c>
      <c r="S11380" s="12" t="s">
        <v>11115</v>
      </c>
      <c r="T11380" s="12" t="s">
        <v>11116</v>
      </c>
      <c r="U11380" s="12" t="s">
        <v>17068</v>
      </c>
    </row>
    <row r="11381" spans="1:21" hidden="1" x14ac:dyDescent="0.25">
      <c r="A11381">
        <v>80094</v>
      </c>
      <c r="B11381" s="12" t="s">
        <v>52</v>
      </c>
      <c r="C11381" s="12" t="s">
        <v>24189</v>
      </c>
      <c r="D11381" s="12" t="s">
        <v>24190</v>
      </c>
      <c r="E11381">
        <v>6606</v>
      </c>
      <c r="F11381">
        <v>1</v>
      </c>
      <c r="G11381" s="12" t="s">
        <v>55</v>
      </c>
      <c r="H11381" s="12" t="s">
        <v>56</v>
      </c>
      <c r="I11381">
        <v>29010</v>
      </c>
      <c r="J11381" s="12" t="s">
        <v>57</v>
      </c>
      <c r="K11381" s="12" t="s">
        <v>77</v>
      </c>
      <c r="L11381" s="12" t="s">
        <v>78</v>
      </c>
      <c r="M11381">
        <v>35351</v>
      </c>
      <c r="N11381" s="12" t="s">
        <v>60</v>
      </c>
      <c r="O11381" s="12" t="s">
        <v>14481</v>
      </c>
      <c r="P11381" s="12" t="s">
        <v>14482</v>
      </c>
      <c r="Q11381">
        <v>65023</v>
      </c>
      <c r="R11381" s="12" t="s">
        <v>63</v>
      </c>
      <c r="S11381" s="12" t="s">
        <v>20893</v>
      </c>
      <c r="T11381" s="12" t="s">
        <v>20894</v>
      </c>
      <c r="U11381" s="12" t="s">
        <v>17068</v>
      </c>
    </row>
    <row r="11382" spans="1:21" hidden="1" x14ac:dyDescent="0.25">
      <c r="A11382">
        <v>80112</v>
      </c>
      <c r="B11382" s="12" t="s">
        <v>52</v>
      </c>
      <c r="C11382" s="12" t="s">
        <v>24191</v>
      </c>
      <c r="D11382" s="12" t="s">
        <v>24192</v>
      </c>
      <c r="E11382">
        <v>6606</v>
      </c>
      <c r="F11382">
        <v>1</v>
      </c>
      <c r="G11382" s="12" t="s">
        <v>55</v>
      </c>
      <c r="H11382" s="12" t="s">
        <v>56</v>
      </c>
      <c r="I11382">
        <v>29010</v>
      </c>
      <c r="J11382" s="12" t="s">
        <v>57</v>
      </c>
      <c r="K11382" s="12" t="s">
        <v>77</v>
      </c>
      <c r="L11382" s="12" t="s">
        <v>78</v>
      </c>
      <c r="M11382">
        <v>35348</v>
      </c>
      <c r="N11382" s="12" t="s">
        <v>60</v>
      </c>
      <c r="O11382" s="12" t="s">
        <v>11246</v>
      </c>
      <c r="P11382" s="12" t="s">
        <v>2779</v>
      </c>
      <c r="Q11382">
        <v>36191</v>
      </c>
      <c r="R11382" s="12" t="s">
        <v>63</v>
      </c>
      <c r="S11382" s="12" t="s">
        <v>10758</v>
      </c>
      <c r="T11382" s="12" t="s">
        <v>10743</v>
      </c>
      <c r="U11382" s="12" t="s">
        <v>17068</v>
      </c>
    </row>
    <row r="11383" spans="1:21" hidden="1" x14ac:dyDescent="0.25">
      <c r="A11383">
        <v>80113</v>
      </c>
      <c r="B11383" s="12" t="s">
        <v>52</v>
      </c>
      <c r="C11383" s="12" t="s">
        <v>24193</v>
      </c>
      <c r="D11383" s="12" t="s">
        <v>24194</v>
      </c>
      <c r="E11383">
        <v>6606</v>
      </c>
      <c r="F11383">
        <v>1</v>
      </c>
      <c r="G11383" s="12" t="s">
        <v>55</v>
      </c>
      <c r="H11383" s="12" t="s">
        <v>56</v>
      </c>
      <c r="I11383">
        <v>29010</v>
      </c>
      <c r="J11383" s="12" t="s">
        <v>57</v>
      </c>
      <c r="K11383" s="12" t="s">
        <v>77</v>
      </c>
      <c r="L11383" s="12" t="s">
        <v>78</v>
      </c>
      <c r="M11383">
        <v>35346</v>
      </c>
      <c r="N11383" s="12" t="s">
        <v>60</v>
      </c>
      <c r="O11383" s="12" t="s">
        <v>10752</v>
      </c>
      <c r="P11383" s="12" t="s">
        <v>2522</v>
      </c>
      <c r="Q11383">
        <v>21488</v>
      </c>
      <c r="R11383" s="12" t="s">
        <v>63</v>
      </c>
      <c r="S11383" s="12" t="s">
        <v>11259</v>
      </c>
      <c r="T11383" s="12" t="s">
        <v>11260</v>
      </c>
      <c r="U11383" s="12" t="s">
        <v>17068</v>
      </c>
    </row>
    <row r="11384" spans="1:21" hidden="1" x14ac:dyDescent="0.25">
      <c r="A11384">
        <v>80116</v>
      </c>
      <c r="B11384" s="12" t="s">
        <v>52</v>
      </c>
      <c r="C11384" s="12" t="s">
        <v>24195</v>
      </c>
      <c r="D11384" s="12" t="s">
        <v>24196</v>
      </c>
      <c r="E11384">
        <v>6606</v>
      </c>
      <c r="F11384">
        <v>1</v>
      </c>
      <c r="G11384" s="12" t="s">
        <v>55</v>
      </c>
      <c r="H11384" s="12" t="s">
        <v>56</v>
      </c>
      <c r="I11384">
        <v>42693</v>
      </c>
      <c r="J11384" s="12" t="s">
        <v>57</v>
      </c>
      <c r="K11384" s="12" t="s">
        <v>11305</v>
      </c>
      <c r="L11384" s="12" t="s">
        <v>11306</v>
      </c>
      <c r="M11384">
        <v>34013</v>
      </c>
      <c r="N11384" s="12" t="s">
        <v>60</v>
      </c>
      <c r="O11384" s="12" t="s">
        <v>20804</v>
      </c>
      <c r="P11384" s="12" t="s">
        <v>20805</v>
      </c>
      <c r="Q11384">
        <v>47491</v>
      </c>
      <c r="R11384" s="12" t="s">
        <v>63</v>
      </c>
      <c r="S11384" s="12" t="s">
        <v>13615</v>
      </c>
      <c r="T11384" s="12" t="s">
        <v>13616</v>
      </c>
      <c r="U11384" s="12" t="s">
        <v>79</v>
      </c>
    </row>
    <row r="11385" spans="1:21" hidden="1" x14ac:dyDescent="0.25">
      <c r="A11385">
        <v>80117</v>
      </c>
      <c r="B11385" s="12" t="s">
        <v>52</v>
      </c>
      <c r="C11385" s="12" t="s">
        <v>24197</v>
      </c>
      <c r="D11385" s="12" t="s">
        <v>24198</v>
      </c>
      <c r="E11385">
        <v>6606</v>
      </c>
      <c r="F11385">
        <v>1</v>
      </c>
      <c r="G11385" s="12" t="s">
        <v>55</v>
      </c>
      <c r="H11385" s="12" t="s">
        <v>56</v>
      </c>
      <c r="I11385">
        <v>29013</v>
      </c>
      <c r="J11385" s="12" t="s">
        <v>57</v>
      </c>
      <c r="K11385" s="12" t="s">
        <v>58</v>
      </c>
      <c r="L11385" s="12" t="s">
        <v>59</v>
      </c>
      <c r="M11385">
        <v>34493</v>
      </c>
      <c r="N11385" s="12" t="s">
        <v>60</v>
      </c>
      <c r="O11385" s="12" t="s">
        <v>61</v>
      </c>
      <c r="P11385" s="12" t="s">
        <v>62</v>
      </c>
      <c r="Q11385">
        <v>7138</v>
      </c>
      <c r="R11385" s="12" t="s">
        <v>63</v>
      </c>
      <c r="S11385" s="12" t="s">
        <v>102</v>
      </c>
      <c r="T11385" s="12" t="s">
        <v>10744</v>
      </c>
      <c r="U11385" s="12" t="s">
        <v>103</v>
      </c>
    </row>
    <row r="11386" spans="1:21" hidden="1" x14ac:dyDescent="0.25">
      <c r="A11386">
        <v>80118</v>
      </c>
      <c r="B11386" s="12" t="s">
        <v>52</v>
      </c>
      <c r="C11386" s="12" t="s">
        <v>24199</v>
      </c>
      <c r="D11386" s="12" t="s">
        <v>24200</v>
      </c>
      <c r="E11386">
        <v>6606</v>
      </c>
      <c r="F11386">
        <v>1</v>
      </c>
      <c r="G11386" s="12" t="s">
        <v>55</v>
      </c>
      <c r="H11386" s="12" t="s">
        <v>56</v>
      </c>
      <c r="I11386">
        <v>29013</v>
      </c>
      <c r="J11386" s="12" t="s">
        <v>57</v>
      </c>
      <c r="K11386" s="12" t="s">
        <v>58</v>
      </c>
      <c r="L11386" s="12" t="s">
        <v>59</v>
      </c>
      <c r="M11386">
        <v>34493</v>
      </c>
      <c r="N11386" s="12" t="s">
        <v>60</v>
      </c>
      <c r="O11386" s="12" t="s">
        <v>61</v>
      </c>
      <c r="P11386" s="12" t="s">
        <v>62</v>
      </c>
      <c r="Q11386">
        <v>7138</v>
      </c>
      <c r="R11386" s="12" t="s">
        <v>63</v>
      </c>
      <c r="S11386" s="12" t="s">
        <v>102</v>
      </c>
      <c r="T11386" s="12" t="s">
        <v>10744</v>
      </c>
      <c r="U11386" s="12" t="s">
        <v>103</v>
      </c>
    </row>
    <row r="11387" spans="1:21" hidden="1" x14ac:dyDescent="0.25">
      <c r="A11387">
        <v>80119</v>
      </c>
      <c r="B11387" s="12" t="s">
        <v>52</v>
      </c>
      <c r="C11387" s="12" t="s">
        <v>24201</v>
      </c>
      <c r="D11387" s="12" t="s">
        <v>24202</v>
      </c>
      <c r="E11387">
        <v>6606</v>
      </c>
      <c r="F11387">
        <v>1</v>
      </c>
      <c r="G11387" s="12" t="s">
        <v>55</v>
      </c>
      <c r="H11387" s="12" t="s">
        <v>56</v>
      </c>
      <c r="I11387">
        <v>29010</v>
      </c>
      <c r="J11387" s="12" t="s">
        <v>57</v>
      </c>
      <c r="K11387" s="12" t="s">
        <v>77</v>
      </c>
      <c r="L11387" s="12" t="s">
        <v>78</v>
      </c>
      <c r="M11387">
        <v>35350</v>
      </c>
      <c r="N11387" s="12" t="s">
        <v>60</v>
      </c>
      <c r="O11387" s="12" t="s">
        <v>10753</v>
      </c>
      <c r="P11387" s="12" t="s">
        <v>96</v>
      </c>
      <c r="Q11387">
        <v>31821</v>
      </c>
      <c r="R11387" s="12" t="s">
        <v>63</v>
      </c>
      <c r="S11387" s="12" t="s">
        <v>12917</v>
      </c>
      <c r="T11387" s="12" t="s">
        <v>11915</v>
      </c>
      <c r="U11387" s="12" t="s">
        <v>17068</v>
      </c>
    </row>
    <row r="11388" spans="1:21" hidden="1" x14ac:dyDescent="0.25">
      <c r="A11388">
        <v>80121</v>
      </c>
      <c r="B11388" s="12" t="s">
        <v>52</v>
      </c>
      <c r="C11388" s="12" t="s">
        <v>24203</v>
      </c>
      <c r="D11388" s="12" t="s">
        <v>24204</v>
      </c>
      <c r="E11388">
        <v>6606</v>
      </c>
      <c r="F11388">
        <v>1</v>
      </c>
      <c r="G11388" s="12" t="s">
        <v>55</v>
      </c>
      <c r="H11388" s="12" t="s">
        <v>56</v>
      </c>
      <c r="I11388">
        <v>29010</v>
      </c>
      <c r="J11388" s="12" t="s">
        <v>57</v>
      </c>
      <c r="K11388" s="12" t="s">
        <v>77</v>
      </c>
      <c r="L11388" s="12" t="s">
        <v>78</v>
      </c>
      <c r="M11388">
        <v>35350</v>
      </c>
      <c r="N11388" s="12" t="s">
        <v>60</v>
      </c>
      <c r="O11388" s="12" t="s">
        <v>10753</v>
      </c>
      <c r="P11388" s="12" t="s">
        <v>96</v>
      </c>
      <c r="Q11388">
        <v>7986</v>
      </c>
      <c r="R11388" s="12" t="s">
        <v>63</v>
      </c>
      <c r="S11388" s="12" t="s">
        <v>11126</v>
      </c>
      <c r="T11388" s="12" t="s">
        <v>11127</v>
      </c>
      <c r="U11388" s="12" t="s">
        <v>17068</v>
      </c>
    </row>
    <row r="11389" spans="1:21" hidden="1" x14ac:dyDescent="0.25">
      <c r="A11389">
        <v>80158</v>
      </c>
      <c r="B11389" s="12" t="s">
        <v>52</v>
      </c>
      <c r="C11389" s="12" t="s">
        <v>24205</v>
      </c>
      <c r="D11389" s="12" t="s">
        <v>24206</v>
      </c>
      <c r="E11389">
        <v>6606</v>
      </c>
      <c r="F11389">
        <v>1</v>
      </c>
      <c r="G11389" s="12" t="s">
        <v>55</v>
      </c>
      <c r="H11389" s="12" t="s">
        <v>56</v>
      </c>
      <c r="I11389">
        <v>29010</v>
      </c>
      <c r="J11389" s="12" t="s">
        <v>57</v>
      </c>
      <c r="K11389" s="12" t="s">
        <v>77</v>
      </c>
      <c r="L11389" s="12" t="s">
        <v>78</v>
      </c>
      <c r="M11389">
        <v>35347</v>
      </c>
      <c r="N11389" s="12" t="s">
        <v>60</v>
      </c>
      <c r="O11389" s="12" t="s">
        <v>14450</v>
      </c>
      <c r="P11389" s="12" t="s">
        <v>14451</v>
      </c>
      <c r="Q11389">
        <v>43743</v>
      </c>
      <c r="R11389" s="12" t="s">
        <v>63</v>
      </c>
      <c r="S11389" s="12" t="s">
        <v>22398</v>
      </c>
      <c r="T11389" s="12" t="s">
        <v>22399</v>
      </c>
      <c r="U11389" s="12" t="s">
        <v>17068</v>
      </c>
    </row>
    <row r="11390" spans="1:21" hidden="1" x14ac:dyDescent="0.25">
      <c r="A11390">
        <v>80159</v>
      </c>
      <c r="B11390" s="12" t="s">
        <v>52</v>
      </c>
      <c r="C11390" s="12" t="s">
        <v>24207</v>
      </c>
      <c r="D11390" s="12" t="s">
        <v>24208</v>
      </c>
      <c r="E11390">
        <v>6606</v>
      </c>
      <c r="F11390">
        <v>1</v>
      </c>
      <c r="G11390" s="12" t="s">
        <v>55</v>
      </c>
      <c r="H11390" s="12" t="s">
        <v>56</v>
      </c>
      <c r="I11390">
        <v>29010</v>
      </c>
      <c r="J11390" s="12" t="s">
        <v>57</v>
      </c>
      <c r="K11390" s="12" t="s">
        <v>77</v>
      </c>
      <c r="L11390" s="12" t="s">
        <v>78</v>
      </c>
      <c r="M11390">
        <v>35347</v>
      </c>
      <c r="N11390" s="12" t="s">
        <v>60</v>
      </c>
      <c r="O11390" s="12" t="s">
        <v>14450</v>
      </c>
      <c r="P11390" s="12" t="s">
        <v>14451</v>
      </c>
      <c r="Q11390">
        <v>43743</v>
      </c>
      <c r="R11390" s="12" t="s">
        <v>63</v>
      </c>
      <c r="S11390" s="12" t="s">
        <v>22398</v>
      </c>
      <c r="T11390" s="12" t="s">
        <v>22399</v>
      </c>
      <c r="U11390" s="12" t="s">
        <v>17068</v>
      </c>
    </row>
    <row r="11391" spans="1:21" hidden="1" x14ac:dyDescent="0.25">
      <c r="A11391">
        <v>80160</v>
      </c>
      <c r="B11391" s="12" t="s">
        <v>52</v>
      </c>
      <c r="C11391" s="12" t="s">
        <v>24209</v>
      </c>
      <c r="D11391" s="12" t="s">
        <v>24210</v>
      </c>
      <c r="E11391">
        <v>6606</v>
      </c>
      <c r="F11391">
        <v>1</v>
      </c>
      <c r="G11391" s="12" t="s">
        <v>55</v>
      </c>
      <c r="H11391" s="12" t="s">
        <v>56</v>
      </c>
      <c r="I11391">
        <v>29010</v>
      </c>
      <c r="J11391" s="12" t="s">
        <v>57</v>
      </c>
      <c r="K11391" s="12" t="s">
        <v>77</v>
      </c>
      <c r="L11391" s="12" t="s">
        <v>78</v>
      </c>
      <c r="M11391">
        <v>35347</v>
      </c>
      <c r="N11391" s="12" t="s">
        <v>60</v>
      </c>
      <c r="O11391" s="12" t="s">
        <v>14450</v>
      </c>
      <c r="P11391" s="12" t="s">
        <v>14451</v>
      </c>
      <c r="Q11391">
        <v>43743</v>
      </c>
      <c r="R11391" s="12" t="s">
        <v>63</v>
      </c>
      <c r="S11391" s="12" t="s">
        <v>22398</v>
      </c>
      <c r="T11391" s="12" t="s">
        <v>22399</v>
      </c>
      <c r="U11391" s="12" t="s">
        <v>17068</v>
      </c>
    </row>
    <row r="11392" spans="1:21" hidden="1" x14ac:dyDescent="0.25">
      <c r="A11392">
        <v>80161</v>
      </c>
      <c r="B11392" s="12" t="s">
        <v>52</v>
      </c>
      <c r="C11392" s="12" t="s">
        <v>24211</v>
      </c>
      <c r="D11392" s="12" t="s">
        <v>24212</v>
      </c>
      <c r="E11392">
        <v>6606</v>
      </c>
      <c r="F11392">
        <v>1</v>
      </c>
      <c r="G11392" s="12" t="s">
        <v>55</v>
      </c>
      <c r="H11392" s="12" t="s">
        <v>56</v>
      </c>
      <c r="I11392">
        <v>29010</v>
      </c>
      <c r="J11392" s="12" t="s">
        <v>57</v>
      </c>
      <c r="K11392" s="12" t="s">
        <v>77</v>
      </c>
      <c r="L11392" s="12" t="s">
        <v>78</v>
      </c>
      <c r="M11392">
        <v>35347</v>
      </c>
      <c r="N11392" s="12" t="s">
        <v>60</v>
      </c>
      <c r="O11392" s="12" t="s">
        <v>14450</v>
      </c>
      <c r="P11392" s="12" t="s">
        <v>14451</v>
      </c>
      <c r="Q11392">
        <v>43743</v>
      </c>
      <c r="R11392" s="12" t="s">
        <v>63</v>
      </c>
      <c r="S11392" s="12" t="s">
        <v>22398</v>
      </c>
      <c r="T11392" s="12" t="s">
        <v>22399</v>
      </c>
      <c r="U11392" s="12" t="s">
        <v>17068</v>
      </c>
    </row>
    <row r="11393" spans="1:21" hidden="1" x14ac:dyDescent="0.25">
      <c r="A11393">
        <v>80162</v>
      </c>
      <c r="B11393" s="12" t="s">
        <v>52</v>
      </c>
      <c r="C11393" s="12" t="s">
        <v>24213</v>
      </c>
      <c r="D11393" s="12" t="s">
        <v>24214</v>
      </c>
      <c r="E11393">
        <v>6606</v>
      </c>
      <c r="F11393">
        <v>1</v>
      </c>
      <c r="G11393" s="12" t="s">
        <v>55</v>
      </c>
      <c r="H11393" s="12" t="s">
        <v>56</v>
      </c>
      <c r="I11393">
        <v>29010</v>
      </c>
      <c r="J11393" s="12" t="s">
        <v>57</v>
      </c>
      <c r="K11393" s="12" t="s">
        <v>77</v>
      </c>
      <c r="L11393" s="12" t="s">
        <v>78</v>
      </c>
      <c r="M11393">
        <v>35347</v>
      </c>
      <c r="N11393" s="12" t="s">
        <v>60</v>
      </c>
      <c r="O11393" s="12" t="s">
        <v>14450</v>
      </c>
      <c r="P11393" s="12" t="s">
        <v>14451</v>
      </c>
      <c r="Q11393">
        <v>43743</v>
      </c>
      <c r="R11393" s="12" t="s">
        <v>63</v>
      </c>
      <c r="S11393" s="12" t="s">
        <v>22398</v>
      </c>
      <c r="T11393" s="12" t="s">
        <v>22399</v>
      </c>
      <c r="U11393" s="12" t="s">
        <v>17068</v>
      </c>
    </row>
    <row r="11394" spans="1:21" hidden="1" x14ac:dyDescent="0.25">
      <c r="A11394">
        <v>80163</v>
      </c>
      <c r="B11394" s="12" t="s">
        <v>52</v>
      </c>
      <c r="C11394" s="12" t="s">
        <v>24215</v>
      </c>
      <c r="D11394" s="12" t="s">
        <v>24216</v>
      </c>
      <c r="E11394">
        <v>6606</v>
      </c>
      <c r="F11394">
        <v>1</v>
      </c>
      <c r="G11394" s="12" t="s">
        <v>55</v>
      </c>
      <c r="H11394" s="12" t="s">
        <v>56</v>
      </c>
      <c r="I11394">
        <v>29010</v>
      </c>
      <c r="J11394" s="12" t="s">
        <v>57</v>
      </c>
      <c r="K11394" s="12" t="s">
        <v>77</v>
      </c>
      <c r="L11394" s="12" t="s">
        <v>78</v>
      </c>
      <c r="M11394">
        <v>35347</v>
      </c>
      <c r="N11394" s="12" t="s">
        <v>60</v>
      </c>
      <c r="O11394" s="12" t="s">
        <v>14450</v>
      </c>
      <c r="P11394" s="12" t="s">
        <v>14451</v>
      </c>
      <c r="Q11394">
        <v>43743</v>
      </c>
      <c r="R11394" s="12" t="s">
        <v>63</v>
      </c>
      <c r="S11394" s="12" t="s">
        <v>22398</v>
      </c>
      <c r="T11394" s="12" t="s">
        <v>22399</v>
      </c>
      <c r="U11394" s="12" t="s">
        <v>17068</v>
      </c>
    </row>
    <row r="11395" spans="1:21" hidden="1" x14ac:dyDescent="0.25">
      <c r="A11395">
        <v>80164</v>
      </c>
      <c r="B11395" s="12" t="s">
        <v>52</v>
      </c>
      <c r="C11395" s="12" t="s">
        <v>24217</v>
      </c>
      <c r="D11395" s="12" t="s">
        <v>24218</v>
      </c>
      <c r="E11395">
        <v>6606</v>
      </c>
      <c r="F11395">
        <v>1</v>
      </c>
      <c r="G11395" s="12" t="s">
        <v>55</v>
      </c>
      <c r="H11395" s="12" t="s">
        <v>56</v>
      </c>
      <c r="I11395">
        <v>29010</v>
      </c>
      <c r="J11395" s="12" t="s">
        <v>57</v>
      </c>
      <c r="K11395" s="12" t="s">
        <v>77</v>
      </c>
      <c r="L11395" s="12" t="s">
        <v>78</v>
      </c>
      <c r="M11395">
        <v>35347</v>
      </c>
      <c r="N11395" s="12" t="s">
        <v>60</v>
      </c>
      <c r="O11395" s="12" t="s">
        <v>14450</v>
      </c>
      <c r="P11395" s="12" t="s">
        <v>14451</v>
      </c>
      <c r="Q11395">
        <v>43743</v>
      </c>
      <c r="R11395" s="12" t="s">
        <v>63</v>
      </c>
      <c r="S11395" s="12" t="s">
        <v>22398</v>
      </c>
      <c r="T11395" s="12" t="s">
        <v>22399</v>
      </c>
      <c r="U11395" s="12" t="s">
        <v>17068</v>
      </c>
    </row>
    <row r="11396" spans="1:21" hidden="1" x14ac:dyDescent="0.25">
      <c r="A11396">
        <v>80165</v>
      </c>
      <c r="B11396" s="12" t="s">
        <v>52</v>
      </c>
      <c r="C11396" s="12" t="s">
        <v>24219</v>
      </c>
      <c r="D11396" s="12" t="s">
        <v>24220</v>
      </c>
      <c r="E11396">
        <v>6606</v>
      </c>
      <c r="F11396">
        <v>1</v>
      </c>
      <c r="G11396" s="12" t="s">
        <v>55</v>
      </c>
      <c r="H11396" s="12" t="s">
        <v>56</v>
      </c>
      <c r="I11396">
        <v>29010</v>
      </c>
      <c r="J11396" s="12" t="s">
        <v>57</v>
      </c>
      <c r="K11396" s="12" t="s">
        <v>77</v>
      </c>
      <c r="L11396" s="12" t="s">
        <v>78</v>
      </c>
      <c r="M11396">
        <v>35347</v>
      </c>
      <c r="N11396" s="12" t="s">
        <v>60</v>
      </c>
      <c r="O11396" s="12" t="s">
        <v>14450</v>
      </c>
      <c r="P11396" s="12" t="s">
        <v>14451</v>
      </c>
      <c r="Q11396">
        <v>43743</v>
      </c>
      <c r="R11396" s="12" t="s">
        <v>63</v>
      </c>
      <c r="S11396" s="12" t="s">
        <v>22398</v>
      </c>
      <c r="T11396" s="12" t="s">
        <v>22399</v>
      </c>
      <c r="U11396" s="12" t="s">
        <v>17068</v>
      </c>
    </row>
    <row r="11397" spans="1:21" hidden="1" x14ac:dyDescent="0.25">
      <c r="A11397">
        <v>80166</v>
      </c>
      <c r="B11397" s="12" t="s">
        <v>52</v>
      </c>
      <c r="C11397" s="12" t="s">
        <v>24221</v>
      </c>
      <c r="D11397" s="12" t="s">
        <v>24222</v>
      </c>
      <c r="E11397">
        <v>6606</v>
      </c>
      <c r="F11397">
        <v>1</v>
      </c>
      <c r="G11397" s="12" t="s">
        <v>55</v>
      </c>
      <c r="H11397" s="12" t="s">
        <v>56</v>
      </c>
      <c r="I11397">
        <v>29010</v>
      </c>
      <c r="J11397" s="12" t="s">
        <v>57</v>
      </c>
      <c r="K11397" s="12" t="s">
        <v>77</v>
      </c>
      <c r="L11397" s="12" t="s">
        <v>78</v>
      </c>
      <c r="M11397">
        <v>35347</v>
      </c>
      <c r="N11397" s="12" t="s">
        <v>60</v>
      </c>
      <c r="O11397" s="12" t="s">
        <v>14450</v>
      </c>
      <c r="P11397" s="12" t="s">
        <v>14451</v>
      </c>
      <c r="Q11397">
        <v>43743</v>
      </c>
      <c r="R11397" s="12" t="s">
        <v>63</v>
      </c>
      <c r="S11397" s="12" t="s">
        <v>22398</v>
      </c>
      <c r="T11397" s="12" t="s">
        <v>22399</v>
      </c>
      <c r="U11397" s="12" t="s">
        <v>17068</v>
      </c>
    </row>
    <row r="11398" spans="1:21" hidden="1" x14ac:dyDescent="0.25">
      <c r="A11398">
        <v>80167</v>
      </c>
      <c r="B11398" s="12" t="s">
        <v>52</v>
      </c>
      <c r="C11398" s="12" t="s">
        <v>24223</v>
      </c>
      <c r="D11398" s="12" t="s">
        <v>24224</v>
      </c>
      <c r="E11398">
        <v>6606</v>
      </c>
      <c r="F11398">
        <v>1</v>
      </c>
      <c r="G11398" s="12" t="s">
        <v>55</v>
      </c>
      <c r="H11398" s="12" t="s">
        <v>56</v>
      </c>
      <c r="I11398">
        <v>29010</v>
      </c>
      <c r="J11398" s="12" t="s">
        <v>57</v>
      </c>
      <c r="K11398" s="12" t="s">
        <v>77</v>
      </c>
      <c r="L11398" s="12" t="s">
        <v>78</v>
      </c>
      <c r="M11398">
        <v>35347</v>
      </c>
      <c r="N11398" s="12" t="s">
        <v>60</v>
      </c>
      <c r="O11398" s="12" t="s">
        <v>14450</v>
      </c>
      <c r="P11398" s="12" t="s">
        <v>14451</v>
      </c>
      <c r="Q11398">
        <v>43743</v>
      </c>
      <c r="R11398" s="12" t="s">
        <v>63</v>
      </c>
      <c r="S11398" s="12" t="s">
        <v>22398</v>
      </c>
      <c r="T11398" s="12" t="s">
        <v>22399</v>
      </c>
      <c r="U11398" s="12" t="s">
        <v>17068</v>
      </c>
    </row>
    <row r="11399" spans="1:21" hidden="1" x14ac:dyDescent="0.25">
      <c r="A11399">
        <v>80168</v>
      </c>
      <c r="B11399" s="12" t="s">
        <v>52</v>
      </c>
      <c r="C11399" s="12" t="s">
        <v>24239</v>
      </c>
      <c r="D11399" s="12" t="s">
        <v>24240</v>
      </c>
      <c r="E11399">
        <v>6606</v>
      </c>
      <c r="F11399">
        <v>1</v>
      </c>
      <c r="G11399" s="12" t="s">
        <v>55</v>
      </c>
      <c r="H11399" s="12" t="s">
        <v>56</v>
      </c>
      <c r="I11399">
        <v>29010</v>
      </c>
      <c r="J11399" s="12" t="s">
        <v>57</v>
      </c>
      <c r="K11399" s="12" t="s">
        <v>77</v>
      </c>
      <c r="L11399" s="12" t="s">
        <v>78</v>
      </c>
      <c r="M11399">
        <v>35347</v>
      </c>
      <c r="N11399" s="12" t="s">
        <v>60</v>
      </c>
      <c r="O11399" s="12" t="s">
        <v>14450</v>
      </c>
      <c r="P11399" s="12" t="s">
        <v>14451</v>
      </c>
      <c r="Q11399">
        <v>43743</v>
      </c>
      <c r="R11399" s="12" t="s">
        <v>63</v>
      </c>
      <c r="S11399" s="12" t="s">
        <v>22398</v>
      </c>
      <c r="T11399" s="12" t="s">
        <v>22399</v>
      </c>
      <c r="U11399" s="12" t="s">
        <v>17068</v>
      </c>
    </row>
    <row r="11400" spans="1:21" hidden="1" x14ac:dyDescent="0.25">
      <c r="A11400">
        <v>80203</v>
      </c>
      <c r="B11400" s="12" t="s">
        <v>52</v>
      </c>
      <c r="C11400" s="12" t="s">
        <v>24241</v>
      </c>
      <c r="D11400" s="12" t="s">
        <v>24242</v>
      </c>
      <c r="E11400">
        <v>6606</v>
      </c>
      <c r="F11400">
        <v>1</v>
      </c>
      <c r="G11400" s="12" t="s">
        <v>55</v>
      </c>
      <c r="H11400" s="12" t="s">
        <v>56</v>
      </c>
      <c r="I11400">
        <v>29010</v>
      </c>
      <c r="J11400" s="12" t="s">
        <v>57</v>
      </c>
      <c r="K11400" s="12" t="s">
        <v>77</v>
      </c>
      <c r="L11400" s="12" t="s">
        <v>78</v>
      </c>
      <c r="M11400">
        <v>35350</v>
      </c>
      <c r="N11400" s="12" t="s">
        <v>60</v>
      </c>
      <c r="O11400" s="12" t="s">
        <v>10753</v>
      </c>
      <c r="P11400" s="12" t="s">
        <v>96</v>
      </c>
      <c r="Q11400">
        <v>43740</v>
      </c>
      <c r="R11400" s="12" t="s">
        <v>63</v>
      </c>
      <c r="S11400" s="12" t="s">
        <v>19312</v>
      </c>
      <c r="T11400" s="12" t="s">
        <v>19313</v>
      </c>
      <c r="U11400" s="12" t="s">
        <v>17068</v>
      </c>
    </row>
    <row r="11401" spans="1:21" hidden="1" x14ac:dyDescent="0.25">
      <c r="A11401">
        <v>80214</v>
      </c>
      <c r="B11401" s="12" t="s">
        <v>52</v>
      </c>
      <c r="C11401" s="12" t="s">
        <v>24243</v>
      </c>
      <c r="D11401" s="12" t="s">
        <v>24244</v>
      </c>
      <c r="E11401">
        <v>6606</v>
      </c>
      <c r="F11401">
        <v>1</v>
      </c>
      <c r="G11401" s="12" t="s">
        <v>55</v>
      </c>
      <c r="H11401" s="12" t="s">
        <v>56</v>
      </c>
      <c r="I11401">
        <v>29010</v>
      </c>
      <c r="J11401" s="12" t="s">
        <v>57</v>
      </c>
      <c r="K11401" s="12" t="s">
        <v>77</v>
      </c>
      <c r="L11401" s="12" t="s">
        <v>78</v>
      </c>
      <c r="M11401">
        <v>35353</v>
      </c>
      <c r="N11401" s="12" t="s">
        <v>60</v>
      </c>
      <c r="O11401" s="12" t="s">
        <v>10755</v>
      </c>
      <c r="P11401" s="12" t="s">
        <v>541</v>
      </c>
      <c r="Q11401">
        <v>52304</v>
      </c>
      <c r="R11401" s="12" t="s">
        <v>63</v>
      </c>
      <c r="S11401" s="12" t="s">
        <v>15727</v>
      </c>
      <c r="T11401" s="12" t="s">
        <v>15728</v>
      </c>
      <c r="U11401" s="12" t="s">
        <v>79</v>
      </c>
    </row>
    <row r="11402" spans="1:21" hidden="1" x14ac:dyDescent="0.25">
      <c r="A11402">
        <v>80215</v>
      </c>
      <c r="B11402" s="12" t="s">
        <v>52</v>
      </c>
      <c r="C11402" s="12" t="s">
        <v>24245</v>
      </c>
      <c r="D11402" s="12" t="s">
        <v>24246</v>
      </c>
      <c r="E11402">
        <v>6606</v>
      </c>
      <c r="F11402">
        <v>1</v>
      </c>
      <c r="G11402" s="12" t="s">
        <v>55</v>
      </c>
      <c r="H11402" s="12" t="s">
        <v>56</v>
      </c>
      <c r="I11402">
        <v>66868</v>
      </c>
      <c r="J11402" s="12" t="s">
        <v>57</v>
      </c>
      <c r="K11402" s="12" t="s">
        <v>19245</v>
      </c>
      <c r="L11402" s="12" t="s">
        <v>19246</v>
      </c>
      <c r="M11402">
        <v>66869</v>
      </c>
      <c r="N11402" s="12" t="s">
        <v>60</v>
      </c>
      <c r="O11402" s="12" t="s">
        <v>19247</v>
      </c>
      <c r="P11402" s="12" t="s">
        <v>19248</v>
      </c>
      <c r="Q11402">
        <v>43979</v>
      </c>
      <c r="R11402" s="12" t="s">
        <v>63</v>
      </c>
      <c r="S11402" s="12" t="s">
        <v>19249</v>
      </c>
      <c r="T11402" s="12" t="s">
        <v>19250</v>
      </c>
      <c r="U11402" s="12" t="s">
        <v>79</v>
      </c>
    </row>
    <row r="11403" spans="1:21" hidden="1" x14ac:dyDescent="0.25">
      <c r="A11403">
        <v>80216</v>
      </c>
      <c r="B11403" s="12" t="s">
        <v>52</v>
      </c>
      <c r="C11403" s="12" t="s">
        <v>24247</v>
      </c>
      <c r="D11403" s="12" t="s">
        <v>24248</v>
      </c>
      <c r="E11403">
        <v>6606</v>
      </c>
      <c r="F11403">
        <v>1</v>
      </c>
      <c r="G11403" s="12" t="s">
        <v>55</v>
      </c>
      <c r="H11403" s="12" t="s">
        <v>56</v>
      </c>
      <c r="I11403">
        <v>29010</v>
      </c>
      <c r="J11403" s="12" t="s">
        <v>57</v>
      </c>
      <c r="K11403" s="12" t="s">
        <v>77</v>
      </c>
      <c r="L11403" s="12" t="s">
        <v>78</v>
      </c>
      <c r="M11403">
        <v>35348</v>
      </c>
      <c r="N11403" s="12" t="s">
        <v>60</v>
      </c>
      <c r="O11403" s="12" t="s">
        <v>11246</v>
      </c>
      <c r="P11403" s="12" t="s">
        <v>2779</v>
      </c>
      <c r="Q11403">
        <v>43983</v>
      </c>
      <c r="R11403" s="12" t="s">
        <v>63</v>
      </c>
      <c r="S11403" s="12" t="s">
        <v>11800</v>
      </c>
      <c r="T11403" s="12" t="s">
        <v>11801</v>
      </c>
      <c r="U11403" s="12" t="s">
        <v>17068</v>
      </c>
    </row>
    <row r="11404" spans="1:21" hidden="1" x14ac:dyDescent="0.25">
      <c r="A11404">
        <v>80227</v>
      </c>
      <c r="B11404" s="12" t="s">
        <v>52</v>
      </c>
      <c r="C11404" s="12" t="s">
        <v>24249</v>
      </c>
      <c r="D11404" s="12" t="s">
        <v>24250</v>
      </c>
      <c r="E11404">
        <v>6606</v>
      </c>
      <c r="F11404">
        <v>1</v>
      </c>
      <c r="G11404" s="12" t="s">
        <v>55</v>
      </c>
      <c r="H11404" s="12" t="s">
        <v>56</v>
      </c>
      <c r="I11404">
        <v>29010</v>
      </c>
      <c r="J11404" s="12" t="s">
        <v>57</v>
      </c>
      <c r="K11404" s="12" t="s">
        <v>77</v>
      </c>
      <c r="L11404" s="12" t="s">
        <v>78</v>
      </c>
      <c r="M11404">
        <v>35348</v>
      </c>
      <c r="N11404" s="12" t="s">
        <v>60</v>
      </c>
      <c r="O11404" s="12" t="s">
        <v>11246</v>
      </c>
      <c r="P11404" s="12" t="s">
        <v>2779</v>
      </c>
      <c r="Q11404">
        <v>40411</v>
      </c>
      <c r="R11404" s="12" t="s">
        <v>63</v>
      </c>
      <c r="S11404" s="12" t="s">
        <v>17565</v>
      </c>
      <c r="T11404" s="12" t="s">
        <v>17566</v>
      </c>
      <c r="U11404" s="12" t="s">
        <v>17068</v>
      </c>
    </row>
    <row r="11405" spans="1:21" hidden="1" x14ac:dyDescent="0.25">
      <c r="A11405">
        <v>80228</v>
      </c>
      <c r="B11405" s="12" t="s">
        <v>52</v>
      </c>
      <c r="C11405" s="12" t="s">
        <v>24251</v>
      </c>
      <c r="D11405" s="12" t="s">
        <v>24252</v>
      </c>
      <c r="E11405">
        <v>6606</v>
      </c>
      <c r="F11405">
        <v>1</v>
      </c>
      <c r="G11405" s="12" t="s">
        <v>55</v>
      </c>
      <c r="H11405" s="12" t="s">
        <v>56</v>
      </c>
      <c r="I11405">
        <v>29010</v>
      </c>
      <c r="J11405" s="12" t="s">
        <v>57</v>
      </c>
      <c r="K11405" s="12" t="s">
        <v>77</v>
      </c>
      <c r="L11405" s="12" t="s">
        <v>78</v>
      </c>
      <c r="M11405">
        <v>35350</v>
      </c>
      <c r="N11405" s="12" t="s">
        <v>60</v>
      </c>
      <c r="O11405" s="12" t="s">
        <v>10753</v>
      </c>
      <c r="P11405" s="12" t="s">
        <v>96</v>
      </c>
      <c r="Q11405">
        <v>60119</v>
      </c>
      <c r="R11405" s="12" t="s">
        <v>63</v>
      </c>
      <c r="S11405" s="12" t="s">
        <v>18130</v>
      </c>
      <c r="T11405" s="12" t="s">
        <v>18131</v>
      </c>
      <c r="U11405" s="12" t="s">
        <v>17068</v>
      </c>
    </row>
    <row r="11406" spans="1:21" hidden="1" x14ac:dyDescent="0.25">
      <c r="A11406">
        <v>80236</v>
      </c>
      <c r="B11406" s="12" t="s">
        <v>52</v>
      </c>
      <c r="C11406" s="12" t="s">
        <v>24253</v>
      </c>
      <c r="D11406" s="12" t="s">
        <v>24254</v>
      </c>
      <c r="E11406">
        <v>6606</v>
      </c>
      <c r="F11406">
        <v>1</v>
      </c>
      <c r="G11406" s="12" t="s">
        <v>55</v>
      </c>
      <c r="H11406" s="12" t="s">
        <v>56</v>
      </c>
      <c r="I11406">
        <v>43481</v>
      </c>
      <c r="J11406" s="12" t="s">
        <v>57</v>
      </c>
      <c r="K11406" s="12" t="s">
        <v>11825</v>
      </c>
      <c r="L11406" s="12" t="s">
        <v>11826</v>
      </c>
      <c r="M11406">
        <v>43738</v>
      </c>
      <c r="N11406" s="12" t="s">
        <v>60</v>
      </c>
      <c r="O11406" s="12" t="s">
        <v>11827</v>
      </c>
      <c r="P11406" s="12" t="s">
        <v>11828</v>
      </c>
      <c r="Q11406">
        <v>43742</v>
      </c>
      <c r="R11406" s="12" t="s">
        <v>63</v>
      </c>
      <c r="S11406" s="12" t="s">
        <v>11831</v>
      </c>
      <c r="T11406" s="12" t="s">
        <v>11832</v>
      </c>
      <c r="U11406" s="12" t="s">
        <v>17068</v>
      </c>
    </row>
    <row r="11407" spans="1:21" hidden="1" x14ac:dyDescent="0.25">
      <c r="A11407">
        <v>80243</v>
      </c>
      <c r="B11407" s="12" t="s">
        <v>52</v>
      </c>
      <c r="C11407" s="12" t="s">
        <v>24255</v>
      </c>
      <c r="D11407" s="12" t="s">
        <v>24256</v>
      </c>
      <c r="E11407">
        <v>6606</v>
      </c>
      <c r="F11407">
        <v>1</v>
      </c>
      <c r="G11407" s="12" t="s">
        <v>55</v>
      </c>
      <c r="H11407" s="12" t="s">
        <v>56</v>
      </c>
      <c r="I11407">
        <v>29010</v>
      </c>
      <c r="J11407" s="12" t="s">
        <v>57</v>
      </c>
      <c r="K11407" s="12" t="s">
        <v>77</v>
      </c>
      <c r="L11407" s="12" t="s">
        <v>78</v>
      </c>
      <c r="M11407">
        <v>35352</v>
      </c>
      <c r="N11407" s="12" t="s">
        <v>60</v>
      </c>
      <c r="O11407" s="12" t="s">
        <v>10754</v>
      </c>
      <c r="P11407" s="12" t="s">
        <v>85</v>
      </c>
      <c r="Q11407">
        <v>18072</v>
      </c>
      <c r="R11407" s="12" t="s">
        <v>63</v>
      </c>
      <c r="S11407" s="12" t="s">
        <v>11244</v>
      </c>
      <c r="T11407" s="12" t="s">
        <v>11245</v>
      </c>
      <c r="U11407" s="12" t="s">
        <v>17068</v>
      </c>
    </row>
    <row r="11408" spans="1:21" hidden="1" x14ac:dyDescent="0.25">
      <c r="A11408">
        <v>80244</v>
      </c>
      <c r="B11408" s="12" t="s">
        <v>52</v>
      </c>
      <c r="C11408" s="12" t="s">
        <v>24257</v>
      </c>
      <c r="D11408" s="12" t="s">
        <v>24258</v>
      </c>
      <c r="E11408">
        <v>6606</v>
      </c>
      <c r="F11408">
        <v>1</v>
      </c>
      <c r="G11408" s="12" t="s">
        <v>55</v>
      </c>
      <c r="H11408" s="12" t="s">
        <v>56</v>
      </c>
      <c r="I11408">
        <v>29010</v>
      </c>
      <c r="J11408" s="12" t="s">
        <v>57</v>
      </c>
      <c r="K11408" s="12" t="s">
        <v>77</v>
      </c>
      <c r="L11408" s="12" t="s">
        <v>78</v>
      </c>
      <c r="M11408">
        <v>35353</v>
      </c>
      <c r="N11408" s="12" t="s">
        <v>60</v>
      </c>
      <c r="O11408" s="12" t="s">
        <v>10755</v>
      </c>
      <c r="P11408" s="12" t="s">
        <v>541</v>
      </c>
      <c r="Q11408">
        <v>17862</v>
      </c>
      <c r="R11408" s="12" t="s">
        <v>63</v>
      </c>
      <c r="S11408" s="12" t="s">
        <v>11236</v>
      </c>
      <c r="T11408" s="12" t="s">
        <v>11237</v>
      </c>
      <c r="U11408" s="12" t="s">
        <v>17068</v>
      </c>
    </row>
    <row r="11409" spans="1:21" hidden="1" x14ac:dyDescent="0.25">
      <c r="A11409">
        <v>80245</v>
      </c>
      <c r="B11409" s="12" t="s">
        <v>52</v>
      </c>
      <c r="C11409" s="12" t="s">
        <v>24259</v>
      </c>
      <c r="D11409" s="12" t="s">
        <v>24260</v>
      </c>
      <c r="E11409">
        <v>6606</v>
      </c>
      <c r="F11409">
        <v>1</v>
      </c>
      <c r="G11409" s="12" t="s">
        <v>55</v>
      </c>
      <c r="H11409" s="12" t="s">
        <v>56</v>
      </c>
      <c r="I11409">
        <v>29010</v>
      </c>
      <c r="J11409" s="12" t="s">
        <v>57</v>
      </c>
      <c r="K11409" s="12" t="s">
        <v>77</v>
      </c>
      <c r="L11409" s="12" t="s">
        <v>78</v>
      </c>
      <c r="M11409">
        <v>35353</v>
      </c>
      <c r="N11409" s="12" t="s">
        <v>60</v>
      </c>
      <c r="O11409" s="12" t="s">
        <v>10755</v>
      </c>
      <c r="P11409" s="12" t="s">
        <v>541</v>
      </c>
      <c r="Q11409">
        <v>17862</v>
      </c>
      <c r="R11409" s="12" t="s">
        <v>63</v>
      </c>
      <c r="S11409" s="12" t="s">
        <v>11236</v>
      </c>
      <c r="T11409" s="12" t="s">
        <v>11237</v>
      </c>
      <c r="U11409" s="12" t="s">
        <v>17068</v>
      </c>
    </row>
    <row r="11410" spans="1:21" hidden="1" x14ac:dyDescent="0.25">
      <c r="A11410">
        <v>80246</v>
      </c>
      <c r="B11410" s="12" t="s">
        <v>52</v>
      </c>
      <c r="C11410" s="12" t="s">
        <v>24261</v>
      </c>
      <c r="D11410" s="12" t="s">
        <v>24262</v>
      </c>
      <c r="E11410">
        <v>6606</v>
      </c>
      <c r="F11410">
        <v>1</v>
      </c>
      <c r="G11410" s="12" t="s">
        <v>55</v>
      </c>
      <c r="H11410" s="12" t="s">
        <v>56</v>
      </c>
      <c r="I11410">
        <v>29010</v>
      </c>
      <c r="J11410" s="12" t="s">
        <v>57</v>
      </c>
      <c r="K11410" s="12" t="s">
        <v>77</v>
      </c>
      <c r="L11410" s="12" t="s">
        <v>78</v>
      </c>
      <c r="M11410">
        <v>35353</v>
      </c>
      <c r="N11410" s="12" t="s">
        <v>60</v>
      </c>
      <c r="O11410" s="12" t="s">
        <v>10755</v>
      </c>
      <c r="P11410" s="12" t="s">
        <v>541</v>
      </c>
      <c r="Q11410">
        <v>52304</v>
      </c>
      <c r="R11410" s="12" t="s">
        <v>63</v>
      </c>
      <c r="S11410" s="12" t="s">
        <v>15727</v>
      </c>
      <c r="T11410" s="12" t="s">
        <v>15728</v>
      </c>
      <c r="U11410" s="12" t="s">
        <v>17068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163-4397-48D9-A22B-CD506B950ACA}">
  <dimension ref="A1:O12314"/>
  <sheetViews>
    <sheetView workbookViewId="0">
      <selection sqref="A1:O11796"/>
    </sheetView>
  </sheetViews>
  <sheetFormatPr baseColWidth="10" defaultRowHeight="15" x14ac:dyDescent="0.25"/>
  <cols>
    <col min="1" max="1" width="12" bestFit="1" customWidth="1"/>
    <col min="2" max="2" width="14.5703125" bestFit="1" customWidth="1"/>
    <col min="3" max="3" width="15" bestFit="1" customWidth="1"/>
    <col min="4" max="4" width="81.140625" bestFit="1" customWidth="1"/>
    <col min="5" max="5" width="56" bestFit="1" customWidth="1"/>
    <col min="6" max="7" width="15.7109375" bestFit="1" customWidth="1"/>
    <col min="8" max="8" width="11.85546875" bestFit="1" customWidth="1"/>
    <col min="9" max="9" width="15.7109375" bestFit="1" customWidth="1"/>
    <col min="10" max="10" width="11.85546875" bestFit="1" customWidth="1"/>
    <col min="11" max="12" width="15.7109375" bestFit="1" customWidth="1"/>
    <col min="13" max="13" width="12" bestFit="1" customWidth="1"/>
    <col min="14" max="14" width="16.28515625" bestFit="1" customWidth="1"/>
    <col min="15" max="15" width="15.7109375" bestFit="1" customWidth="1"/>
  </cols>
  <sheetData>
    <row r="1" spans="1:15" x14ac:dyDescent="0.25">
      <c r="A1" t="s">
        <v>9565</v>
      </c>
      <c r="B1" t="s">
        <v>55</v>
      </c>
      <c r="C1" t="s">
        <v>9566</v>
      </c>
      <c r="D1" t="s">
        <v>9567</v>
      </c>
      <c r="E1" t="s">
        <v>9568</v>
      </c>
      <c r="F1" t="s">
        <v>9569</v>
      </c>
      <c r="G1" t="s">
        <v>9570</v>
      </c>
      <c r="H1" t="s">
        <v>9571</v>
      </c>
      <c r="I1" t="s">
        <v>9572</v>
      </c>
      <c r="J1" t="s">
        <v>9573</v>
      </c>
      <c r="K1" t="s">
        <v>9574</v>
      </c>
      <c r="L1" t="s">
        <v>9575</v>
      </c>
      <c r="M1" t="s">
        <v>9576</v>
      </c>
      <c r="N1" t="s">
        <v>9577</v>
      </c>
      <c r="O1" t="s">
        <v>16406</v>
      </c>
    </row>
    <row r="2" spans="1:15" x14ac:dyDescent="0.25">
      <c r="A2">
        <v>80246</v>
      </c>
      <c r="B2" s="12" t="s">
        <v>56</v>
      </c>
      <c r="C2" s="12" t="s">
        <v>52</v>
      </c>
      <c r="D2" s="12" t="s">
        <v>24261</v>
      </c>
      <c r="E2" s="12" t="s">
        <v>24262</v>
      </c>
      <c r="F2" s="3"/>
      <c r="G2" s="3"/>
      <c r="H2" t="b">
        <v>1</v>
      </c>
      <c r="I2" s="3">
        <v>46071.016319444447</v>
      </c>
      <c r="J2" t="b">
        <v>0</v>
      </c>
      <c r="K2" s="3"/>
      <c r="L2" s="3"/>
      <c r="M2">
        <v>442114873346</v>
      </c>
      <c r="N2">
        <v>3</v>
      </c>
      <c r="O2" s="12" t="str">
        <f>(RIGHT(CursosBS_2[[#This Row],[Code]],12))</f>
        <v>202641-51368</v>
      </c>
    </row>
    <row r="3" spans="1:15" x14ac:dyDescent="0.25">
      <c r="A3">
        <v>80245</v>
      </c>
      <c r="B3" s="12" t="s">
        <v>56</v>
      </c>
      <c r="C3" s="12" t="s">
        <v>52</v>
      </c>
      <c r="D3" s="12" t="s">
        <v>24259</v>
      </c>
      <c r="E3" s="12" t="s">
        <v>24260</v>
      </c>
      <c r="F3" s="3"/>
      <c r="G3" s="3"/>
      <c r="H3" t="b">
        <v>1</v>
      </c>
      <c r="I3" s="3">
        <v>46071.015636574077</v>
      </c>
      <c r="J3" t="b">
        <v>0</v>
      </c>
      <c r="K3" s="3"/>
      <c r="L3" s="3"/>
      <c r="M3">
        <v>442114872903</v>
      </c>
      <c r="N3">
        <v>3</v>
      </c>
      <c r="O3" s="12" t="str">
        <f>(RIGHT(CursosBS_2[[#This Row],[Code]],12))</f>
        <v>202641-51135</v>
      </c>
    </row>
    <row r="4" spans="1:15" x14ac:dyDescent="0.25">
      <c r="A4">
        <v>80244</v>
      </c>
      <c r="B4" s="12" t="s">
        <v>56</v>
      </c>
      <c r="C4" s="12" t="s">
        <v>52</v>
      </c>
      <c r="D4" s="12" t="s">
        <v>24257</v>
      </c>
      <c r="E4" s="12" t="s">
        <v>24258</v>
      </c>
      <c r="F4" s="3"/>
      <c r="G4" s="3"/>
      <c r="H4" t="b">
        <v>1</v>
      </c>
      <c r="I4" s="3">
        <v>46071.014965277776</v>
      </c>
      <c r="J4" t="b">
        <v>0</v>
      </c>
      <c r="K4" s="3"/>
      <c r="L4" s="3"/>
      <c r="M4">
        <v>442114872452</v>
      </c>
      <c r="N4">
        <v>3</v>
      </c>
      <c r="O4" s="12" t="str">
        <f>(RIGHT(CursosBS_2[[#This Row],[Code]],12))</f>
        <v>202641-51129</v>
      </c>
    </row>
    <row r="5" spans="1:15" x14ac:dyDescent="0.25">
      <c r="A5">
        <v>80243</v>
      </c>
      <c r="B5" s="12" t="s">
        <v>56</v>
      </c>
      <c r="C5" s="12" t="s">
        <v>52</v>
      </c>
      <c r="D5" s="12" t="s">
        <v>24255</v>
      </c>
      <c r="E5" s="12" t="s">
        <v>24256</v>
      </c>
      <c r="F5" s="3"/>
      <c r="G5" s="3"/>
      <c r="H5" t="b">
        <v>1</v>
      </c>
      <c r="I5" s="3">
        <v>46071.014282407406</v>
      </c>
      <c r="J5" t="b">
        <v>0</v>
      </c>
      <c r="K5" s="3"/>
      <c r="L5" s="3"/>
      <c r="M5">
        <v>442114872084</v>
      </c>
      <c r="N5">
        <v>3</v>
      </c>
      <c r="O5" s="12" t="str">
        <f>(RIGHT(CursosBS_2[[#This Row],[Code]],12))</f>
        <v>202641-51428</v>
      </c>
    </row>
    <row r="6" spans="1:15" x14ac:dyDescent="0.25">
      <c r="A6">
        <v>80236</v>
      </c>
      <c r="B6" s="12" t="s">
        <v>56</v>
      </c>
      <c r="C6" s="12" t="s">
        <v>52</v>
      </c>
      <c r="D6" s="12" t="s">
        <v>24253</v>
      </c>
      <c r="E6" s="12" t="s">
        <v>24254</v>
      </c>
      <c r="F6" s="3"/>
      <c r="G6" s="3"/>
      <c r="H6" t="b">
        <v>1</v>
      </c>
      <c r="I6" s="3">
        <v>46071.01321759259</v>
      </c>
      <c r="J6" t="b">
        <v>0</v>
      </c>
      <c r="K6" s="3"/>
      <c r="L6" s="3"/>
      <c r="M6">
        <v>442114871685</v>
      </c>
      <c r="N6">
        <v>3</v>
      </c>
      <c r="O6" s="12" t="str">
        <f>(RIGHT(CursosBS_2[[#This Row],[Code]],12))</f>
        <v>202641-52251</v>
      </c>
    </row>
    <row r="7" spans="1:15" x14ac:dyDescent="0.25">
      <c r="A7">
        <v>80228</v>
      </c>
      <c r="B7" s="12" t="s">
        <v>56</v>
      </c>
      <c r="C7" s="12" t="s">
        <v>52</v>
      </c>
      <c r="D7" s="12" t="s">
        <v>24251</v>
      </c>
      <c r="E7" s="12" t="s">
        <v>24252</v>
      </c>
      <c r="F7" s="3"/>
      <c r="G7" s="3"/>
      <c r="H7" t="b">
        <v>1</v>
      </c>
      <c r="I7" s="3">
        <v>46071.012164351851</v>
      </c>
      <c r="J7" t="b">
        <v>0</v>
      </c>
      <c r="K7" s="3"/>
      <c r="L7" s="3"/>
      <c r="M7">
        <v>442114871164</v>
      </c>
      <c r="N7">
        <v>3</v>
      </c>
      <c r="O7" s="12" t="str">
        <f>(RIGHT(CursosBS_2[[#This Row],[Code]],12))</f>
        <v>202641-52199</v>
      </c>
    </row>
    <row r="8" spans="1:15" x14ac:dyDescent="0.25">
      <c r="A8">
        <v>80227</v>
      </c>
      <c r="B8" s="12" t="s">
        <v>56</v>
      </c>
      <c r="C8" s="12" t="s">
        <v>52</v>
      </c>
      <c r="D8" s="12" t="s">
        <v>24249</v>
      </c>
      <c r="E8" s="12" t="s">
        <v>24250</v>
      </c>
      <c r="F8" s="3"/>
      <c r="G8" s="3"/>
      <c r="H8" t="b">
        <v>1</v>
      </c>
      <c r="I8" s="3">
        <v>46071.011111111111</v>
      </c>
      <c r="J8" t="b">
        <v>0</v>
      </c>
      <c r="K8" s="3"/>
      <c r="L8" s="3"/>
      <c r="M8">
        <v>442114870600</v>
      </c>
      <c r="N8">
        <v>3</v>
      </c>
      <c r="O8" s="12" t="str">
        <f>(RIGHT(CursosBS_2[[#This Row],[Code]],12))</f>
        <v>202641-51671</v>
      </c>
    </row>
    <row r="9" spans="1:15" x14ac:dyDescent="0.25">
      <c r="A9">
        <v>80216</v>
      </c>
      <c r="B9" s="12" t="s">
        <v>56</v>
      </c>
      <c r="C9" s="12" t="s">
        <v>52</v>
      </c>
      <c r="D9" s="12" t="s">
        <v>24247</v>
      </c>
      <c r="E9" s="12" t="s">
        <v>24248</v>
      </c>
      <c r="F9" s="3"/>
      <c r="G9" s="3"/>
      <c r="H9" t="b">
        <v>1</v>
      </c>
      <c r="I9" s="3">
        <v>46071.010057870371</v>
      </c>
      <c r="J9" t="b">
        <v>0</v>
      </c>
      <c r="K9" s="3"/>
      <c r="L9" s="3"/>
      <c r="M9">
        <v>442114870205</v>
      </c>
      <c r="N9">
        <v>3</v>
      </c>
      <c r="O9" s="12" t="str">
        <f>(RIGHT(CursosBS_2[[#This Row],[Code]],12))</f>
        <v>202641-51686</v>
      </c>
    </row>
    <row r="10" spans="1:15" x14ac:dyDescent="0.25">
      <c r="A10">
        <v>80215</v>
      </c>
      <c r="B10" s="12" t="s">
        <v>56</v>
      </c>
      <c r="C10" s="12" t="s">
        <v>52</v>
      </c>
      <c r="D10" s="12" t="s">
        <v>24245</v>
      </c>
      <c r="E10" s="12" t="s">
        <v>24246</v>
      </c>
      <c r="F10" s="3"/>
      <c r="G10" s="3"/>
      <c r="H10" t="b">
        <v>1</v>
      </c>
      <c r="I10" s="3">
        <v>46070.819282407407</v>
      </c>
      <c r="J10" t="b">
        <v>0</v>
      </c>
      <c r="K10" s="3"/>
      <c r="L10" s="3"/>
      <c r="M10">
        <v>442114842881</v>
      </c>
      <c r="N10">
        <v>3</v>
      </c>
      <c r="O10" s="12" t="str">
        <f>(RIGHT(CursosBS_2[[#This Row],[Code]],12))</f>
        <v>09V-MaestroP</v>
      </c>
    </row>
    <row r="11" spans="1:15" x14ac:dyDescent="0.25">
      <c r="A11">
        <v>80214</v>
      </c>
      <c r="B11" s="12" t="s">
        <v>56</v>
      </c>
      <c r="C11" s="12" t="s">
        <v>52</v>
      </c>
      <c r="D11" s="12" t="s">
        <v>24243</v>
      </c>
      <c r="E11" s="12" t="s">
        <v>24244</v>
      </c>
      <c r="F11" s="3"/>
      <c r="G11" s="3"/>
      <c r="H11" t="b">
        <v>1</v>
      </c>
      <c r="I11" s="3">
        <v>46070.815775462965</v>
      </c>
      <c r="J11" t="b">
        <v>0</v>
      </c>
      <c r="K11" s="3"/>
      <c r="L11" s="3"/>
      <c r="M11">
        <v>442114841973</v>
      </c>
      <c r="N11">
        <v>3</v>
      </c>
      <c r="O11" s="12" t="str">
        <f>(RIGHT(CursosBS_2[[#This Row],[Code]],12))</f>
        <v>129-MaestroP</v>
      </c>
    </row>
    <row r="12" spans="1:15" x14ac:dyDescent="0.25">
      <c r="A12">
        <v>80203</v>
      </c>
      <c r="B12" s="12" t="s">
        <v>56</v>
      </c>
      <c r="C12" s="12" t="s">
        <v>52</v>
      </c>
      <c r="D12" s="12" t="s">
        <v>24241</v>
      </c>
      <c r="E12" s="12" t="s">
        <v>24242</v>
      </c>
      <c r="F12" s="3"/>
      <c r="G12" s="3"/>
      <c r="H12" t="b">
        <v>1</v>
      </c>
      <c r="I12" s="3">
        <v>46070.65388888889</v>
      </c>
      <c r="J12" t="b">
        <v>0</v>
      </c>
      <c r="K12" s="3"/>
      <c r="L12" s="3"/>
      <c r="M12">
        <v>442114826079</v>
      </c>
      <c r="N12">
        <v>3</v>
      </c>
      <c r="O12" s="12" t="str">
        <f>(RIGHT(CursosBS_2[[#This Row],[Code]],12))</f>
        <v>202641-52212</v>
      </c>
    </row>
    <row r="13" spans="1:15" x14ac:dyDescent="0.25">
      <c r="A13">
        <v>80168</v>
      </c>
      <c r="B13" s="12" t="s">
        <v>56</v>
      </c>
      <c r="C13" s="12" t="s">
        <v>52</v>
      </c>
      <c r="D13" s="12" t="s">
        <v>24239</v>
      </c>
      <c r="E13" s="12" t="s">
        <v>24240</v>
      </c>
      <c r="F13" s="3"/>
      <c r="G13" s="3"/>
      <c r="H13" t="b">
        <v>1</v>
      </c>
      <c r="I13" s="3">
        <v>46070.535254629627</v>
      </c>
      <c r="J13" t="b">
        <v>0</v>
      </c>
      <c r="K13" s="3"/>
      <c r="L13" s="3"/>
      <c r="M13">
        <v>442114814059</v>
      </c>
      <c r="N13">
        <v>3</v>
      </c>
      <c r="O13" s="12" t="str">
        <f>(RIGHT(CursosBS_2[[#This Row],[Code]],12))</f>
        <v>202641-52001</v>
      </c>
    </row>
    <row r="14" spans="1:15" x14ac:dyDescent="0.25">
      <c r="A14">
        <v>80167</v>
      </c>
      <c r="B14" s="12" t="s">
        <v>56</v>
      </c>
      <c r="C14" s="12" t="s">
        <v>52</v>
      </c>
      <c r="D14" s="12" t="s">
        <v>24223</v>
      </c>
      <c r="E14" s="12" t="s">
        <v>24224</v>
      </c>
      <c r="F14" s="3"/>
      <c r="G14" s="3"/>
      <c r="H14" t="b">
        <v>1</v>
      </c>
      <c r="I14" s="3">
        <v>46069.95784722222</v>
      </c>
      <c r="J14" t="b">
        <v>0</v>
      </c>
      <c r="K14" s="3"/>
      <c r="L14" s="3"/>
      <c r="M14">
        <v>442114772433</v>
      </c>
      <c r="N14">
        <v>3</v>
      </c>
      <c r="O14" s="12" t="str">
        <f>(RIGHT(CursosBS_2[[#This Row],[Code]],12))</f>
        <v>202641-58407</v>
      </c>
    </row>
    <row r="15" spans="1:15" x14ac:dyDescent="0.25">
      <c r="A15">
        <v>80166</v>
      </c>
      <c r="B15" s="12" t="s">
        <v>56</v>
      </c>
      <c r="C15" s="12" t="s">
        <v>52</v>
      </c>
      <c r="D15" s="12" t="s">
        <v>24221</v>
      </c>
      <c r="E15" s="12" t="s">
        <v>24222</v>
      </c>
      <c r="F15" s="3"/>
      <c r="G15" s="3"/>
      <c r="H15" t="b">
        <v>1</v>
      </c>
      <c r="I15" s="3">
        <v>46069.956805555557</v>
      </c>
      <c r="J15" t="b">
        <v>0</v>
      </c>
      <c r="K15" s="3"/>
      <c r="L15" s="3"/>
      <c r="M15">
        <v>442114771972</v>
      </c>
      <c r="N15">
        <v>3</v>
      </c>
      <c r="O15" s="12" t="str">
        <f>(RIGHT(CursosBS_2[[#This Row],[Code]],12))</f>
        <v>202641-58402</v>
      </c>
    </row>
    <row r="16" spans="1:15" x14ac:dyDescent="0.25">
      <c r="A16">
        <v>80165</v>
      </c>
      <c r="B16" s="12" t="s">
        <v>56</v>
      </c>
      <c r="C16" s="12" t="s">
        <v>52</v>
      </c>
      <c r="D16" s="12" t="s">
        <v>24219</v>
      </c>
      <c r="E16" s="12" t="s">
        <v>24220</v>
      </c>
      <c r="F16" s="3"/>
      <c r="G16" s="3"/>
      <c r="H16" t="b">
        <v>1</v>
      </c>
      <c r="I16" s="3">
        <v>46069.955763888887</v>
      </c>
      <c r="J16" t="b">
        <v>0</v>
      </c>
      <c r="K16" s="3"/>
      <c r="L16" s="3"/>
      <c r="M16">
        <v>442114771491</v>
      </c>
      <c r="N16">
        <v>3</v>
      </c>
      <c r="O16" s="12" t="str">
        <f>(RIGHT(CursosBS_2[[#This Row],[Code]],12))</f>
        <v>202641-58405</v>
      </c>
    </row>
    <row r="17" spans="1:15" x14ac:dyDescent="0.25">
      <c r="A17">
        <v>80164</v>
      </c>
      <c r="B17" s="12" t="s">
        <v>56</v>
      </c>
      <c r="C17" s="12" t="s">
        <v>52</v>
      </c>
      <c r="D17" s="12" t="s">
        <v>24217</v>
      </c>
      <c r="E17" s="12" t="s">
        <v>24218</v>
      </c>
      <c r="F17" s="3"/>
      <c r="G17" s="3"/>
      <c r="H17" t="b">
        <v>1</v>
      </c>
      <c r="I17" s="3">
        <v>46069.954699074071</v>
      </c>
      <c r="J17" t="b">
        <v>0</v>
      </c>
      <c r="K17" s="3"/>
      <c r="L17" s="3"/>
      <c r="M17">
        <v>442114770981</v>
      </c>
      <c r="N17">
        <v>3</v>
      </c>
      <c r="O17" s="12" t="str">
        <f>(RIGHT(CursosBS_2[[#This Row],[Code]],12))</f>
        <v>202641-58404</v>
      </c>
    </row>
    <row r="18" spans="1:15" x14ac:dyDescent="0.25">
      <c r="A18">
        <v>80163</v>
      </c>
      <c r="B18" s="12" t="s">
        <v>56</v>
      </c>
      <c r="C18" s="12" t="s">
        <v>52</v>
      </c>
      <c r="D18" s="12" t="s">
        <v>24215</v>
      </c>
      <c r="E18" s="12" t="s">
        <v>24216</v>
      </c>
      <c r="F18" s="3"/>
      <c r="G18" s="3"/>
      <c r="H18" t="b">
        <v>1</v>
      </c>
      <c r="I18" s="3">
        <v>46069.953645833331</v>
      </c>
      <c r="J18" t="b">
        <v>0</v>
      </c>
      <c r="K18" s="3"/>
      <c r="L18" s="3"/>
      <c r="M18">
        <v>442114770501</v>
      </c>
      <c r="N18">
        <v>3</v>
      </c>
      <c r="O18" s="12" t="str">
        <f>(RIGHT(CursosBS_2[[#This Row],[Code]],12))</f>
        <v>202641-58406</v>
      </c>
    </row>
    <row r="19" spans="1:15" x14ac:dyDescent="0.25">
      <c r="A19">
        <v>80162</v>
      </c>
      <c r="B19" s="12" t="s">
        <v>56</v>
      </c>
      <c r="C19" s="12" t="s">
        <v>52</v>
      </c>
      <c r="D19" s="12" t="s">
        <v>24213</v>
      </c>
      <c r="E19" s="12" t="s">
        <v>24214</v>
      </c>
      <c r="F19" s="3"/>
      <c r="G19" s="3"/>
      <c r="H19" t="b">
        <v>1</v>
      </c>
      <c r="I19" s="3">
        <v>46069.952592592592</v>
      </c>
      <c r="J19" t="b">
        <v>0</v>
      </c>
      <c r="K19" s="3"/>
      <c r="L19" s="3"/>
      <c r="M19">
        <v>442114770111</v>
      </c>
      <c r="N19">
        <v>3</v>
      </c>
      <c r="O19" s="12" t="str">
        <f>(RIGHT(CursosBS_2[[#This Row],[Code]],12))</f>
        <v>202641-58403</v>
      </c>
    </row>
    <row r="20" spans="1:15" x14ac:dyDescent="0.25">
      <c r="A20">
        <v>80161</v>
      </c>
      <c r="B20" s="12" t="s">
        <v>56</v>
      </c>
      <c r="C20" s="12" t="s">
        <v>52</v>
      </c>
      <c r="D20" s="12" t="s">
        <v>24211</v>
      </c>
      <c r="E20" s="12" t="s">
        <v>24212</v>
      </c>
      <c r="F20" s="3"/>
      <c r="G20" s="3"/>
      <c r="H20" t="b">
        <v>1</v>
      </c>
      <c r="I20" s="3">
        <v>46069.951550925929</v>
      </c>
      <c r="J20" t="b">
        <v>0</v>
      </c>
      <c r="K20" s="3"/>
      <c r="L20" s="3"/>
      <c r="M20">
        <v>442114769657</v>
      </c>
      <c r="N20">
        <v>3</v>
      </c>
      <c r="O20" s="12" t="str">
        <f>(RIGHT(CursosBS_2[[#This Row],[Code]],12))</f>
        <v>202641-58401</v>
      </c>
    </row>
    <row r="21" spans="1:15" x14ac:dyDescent="0.25">
      <c r="A21">
        <v>80160</v>
      </c>
      <c r="B21" s="12" t="s">
        <v>56</v>
      </c>
      <c r="C21" s="12" t="s">
        <v>52</v>
      </c>
      <c r="D21" s="12" t="s">
        <v>24209</v>
      </c>
      <c r="E21" s="12" t="s">
        <v>24210</v>
      </c>
      <c r="F21" s="3"/>
      <c r="G21" s="3"/>
      <c r="H21" t="b">
        <v>1</v>
      </c>
      <c r="I21" s="3">
        <v>46069.950497685182</v>
      </c>
      <c r="J21" t="b">
        <v>0</v>
      </c>
      <c r="K21" s="3"/>
      <c r="L21" s="3"/>
      <c r="M21">
        <v>442114769175</v>
      </c>
      <c r="N21">
        <v>3</v>
      </c>
      <c r="O21" s="12" t="str">
        <f>(RIGHT(CursosBS_2[[#This Row],[Code]],12))</f>
        <v>202641-58380</v>
      </c>
    </row>
    <row r="22" spans="1:15" x14ac:dyDescent="0.25">
      <c r="A22">
        <v>80159</v>
      </c>
      <c r="B22" s="12" t="s">
        <v>56</v>
      </c>
      <c r="C22" s="12" t="s">
        <v>52</v>
      </c>
      <c r="D22" s="12" t="s">
        <v>24207</v>
      </c>
      <c r="E22" s="12" t="s">
        <v>24208</v>
      </c>
      <c r="F22" s="3"/>
      <c r="G22" s="3"/>
      <c r="H22" t="b">
        <v>1</v>
      </c>
      <c r="I22" s="3">
        <v>46069.949467592596</v>
      </c>
      <c r="J22" t="b">
        <v>0</v>
      </c>
      <c r="K22" s="3"/>
      <c r="L22" s="3"/>
      <c r="M22">
        <v>442114768823</v>
      </c>
      <c r="N22">
        <v>3</v>
      </c>
      <c r="O22" s="12" t="str">
        <f>(RIGHT(CursosBS_2[[#This Row],[Code]],12))</f>
        <v>202641-58073</v>
      </c>
    </row>
    <row r="23" spans="1:15" x14ac:dyDescent="0.25">
      <c r="A23">
        <v>80158</v>
      </c>
      <c r="B23" s="12" t="s">
        <v>56</v>
      </c>
      <c r="C23" s="12" t="s">
        <v>52</v>
      </c>
      <c r="D23" s="12" t="s">
        <v>24205</v>
      </c>
      <c r="E23" s="12" t="s">
        <v>24206</v>
      </c>
      <c r="F23" s="3"/>
      <c r="G23" s="3"/>
      <c r="H23" t="b">
        <v>1</v>
      </c>
      <c r="I23" s="3">
        <v>46069.948425925926</v>
      </c>
      <c r="J23" t="b">
        <v>0</v>
      </c>
      <c r="K23" s="3"/>
      <c r="L23" s="3"/>
      <c r="M23">
        <v>442114768399</v>
      </c>
      <c r="N23">
        <v>3</v>
      </c>
      <c r="O23" s="12" t="str">
        <f>(RIGHT(CursosBS_2[[#This Row],[Code]],12))</f>
        <v>202641-58059</v>
      </c>
    </row>
    <row r="24" spans="1:15" x14ac:dyDescent="0.25">
      <c r="A24">
        <v>80121</v>
      </c>
      <c r="B24" s="12" t="s">
        <v>56</v>
      </c>
      <c r="C24" s="12" t="s">
        <v>52</v>
      </c>
      <c r="D24" s="12" t="s">
        <v>24203</v>
      </c>
      <c r="E24" s="12" t="s">
        <v>24204</v>
      </c>
      <c r="F24" s="3"/>
      <c r="G24" s="3"/>
      <c r="H24" t="b">
        <v>1</v>
      </c>
      <c r="I24" s="3">
        <v>46069.830254629633</v>
      </c>
      <c r="J24" t="b">
        <v>0</v>
      </c>
      <c r="K24" s="3"/>
      <c r="L24" s="3"/>
      <c r="M24">
        <v>442114752556</v>
      </c>
      <c r="N24">
        <v>3</v>
      </c>
      <c r="O24" s="12" t="str">
        <f>(RIGHT(CursosBS_2[[#This Row],[Code]],12))</f>
        <v>202641-59227</v>
      </c>
    </row>
    <row r="25" spans="1:15" x14ac:dyDescent="0.25">
      <c r="A25">
        <v>80119</v>
      </c>
      <c r="B25" s="12" t="s">
        <v>56</v>
      </c>
      <c r="C25" s="12" t="s">
        <v>52</v>
      </c>
      <c r="D25" s="12" t="s">
        <v>24201</v>
      </c>
      <c r="E25" s="12" t="s">
        <v>24202</v>
      </c>
      <c r="F25" s="3"/>
      <c r="G25" s="3"/>
      <c r="H25" t="b">
        <v>1</v>
      </c>
      <c r="I25" s="3">
        <v>46069.712685185186</v>
      </c>
      <c r="J25" t="b">
        <v>0</v>
      </c>
      <c r="K25" s="3"/>
      <c r="L25" s="3"/>
      <c r="M25">
        <v>442114731767</v>
      </c>
      <c r="N25">
        <v>3</v>
      </c>
      <c r="O25" s="12" t="str">
        <f>(RIGHT(CursosBS_2[[#This Row],[Code]],12))</f>
        <v>202641-58408</v>
      </c>
    </row>
    <row r="26" spans="1:15" x14ac:dyDescent="0.25">
      <c r="A26">
        <v>80118</v>
      </c>
      <c r="B26" s="12" t="s">
        <v>56</v>
      </c>
      <c r="C26" s="12" t="s">
        <v>52</v>
      </c>
      <c r="D26" s="12" t="s">
        <v>24199</v>
      </c>
      <c r="E26" s="12" t="s">
        <v>24200</v>
      </c>
      <c r="F26" s="3"/>
      <c r="G26" s="3"/>
      <c r="H26" t="b">
        <v>1</v>
      </c>
      <c r="I26" s="3">
        <v>46069.699189814812</v>
      </c>
      <c r="J26" t="b">
        <v>0</v>
      </c>
      <c r="K26" s="3"/>
      <c r="L26" s="3"/>
      <c r="M26">
        <v>442114729415</v>
      </c>
      <c r="N26">
        <v>3</v>
      </c>
      <c r="O26" s="12" t="str">
        <f>(RIGHT(CursosBS_2[[#This Row],[Code]],12))</f>
        <v>_LumiCreator</v>
      </c>
    </row>
    <row r="27" spans="1:15" x14ac:dyDescent="0.25">
      <c r="A27">
        <v>80117</v>
      </c>
      <c r="B27" s="12" t="s">
        <v>56</v>
      </c>
      <c r="C27" s="12" t="s">
        <v>52</v>
      </c>
      <c r="D27" s="12" t="s">
        <v>24197</v>
      </c>
      <c r="E27" s="12" t="s">
        <v>24198</v>
      </c>
      <c r="F27" s="3"/>
      <c r="G27" s="3"/>
      <c r="H27" t="b">
        <v>1</v>
      </c>
      <c r="I27" s="3">
        <v>46069.697557870371</v>
      </c>
      <c r="J27" t="b">
        <v>0</v>
      </c>
      <c r="K27" s="3"/>
      <c r="L27" s="3"/>
      <c r="M27">
        <v>442114728798</v>
      </c>
      <c r="N27">
        <v>3</v>
      </c>
      <c r="O27" s="12" t="str">
        <f>(RIGHT(CursosBS_2[[#This Row],[Code]],12))</f>
        <v>_LumiCreator</v>
      </c>
    </row>
    <row r="28" spans="1:15" x14ac:dyDescent="0.25">
      <c r="A28">
        <v>80116</v>
      </c>
      <c r="B28" s="12" t="s">
        <v>56</v>
      </c>
      <c r="C28" s="12" t="s">
        <v>52</v>
      </c>
      <c r="D28" s="12" t="s">
        <v>24195</v>
      </c>
      <c r="E28" s="12" t="s">
        <v>24196</v>
      </c>
      <c r="F28" s="3"/>
      <c r="G28" s="3"/>
      <c r="H28" t="b">
        <v>1</v>
      </c>
      <c r="I28" s="3">
        <v>46069.667592592596</v>
      </c>
      <c r="J28" t="b">
        <v>0</v>
      </c>
      <c r="K28" s="3"/>
      <c r="L28" s="3"/>
      <c r="M28">
        <v>442114723918</v>
      </c>
      <c r="N28">
        <v>3</v>
      </c>
      <c r="O28" s="12" t="str">
        <f>(RIGHT(CursosBS_2[[#This Row],[Code]],12))</f>
        <v>cen-MaestroP</v>
      </c>
    </row>
    <row r="29" spans="1:15" x14ac:dyDescent="0.25">
      <c r="A29">
        <v>80113</v>
      </c>
      <c r="B29" s="12" t="s">
        <v>56</v>
      </c>
      <c r="C29" s="12" t="s">
        <v>52</v>
      </c>
      <c r="D29" s="12" t="s">
        <v>24193</v>
      </c>
      <c r="E29" s="12" t="s">
        <v>24194</v>
      </c>
      <c r="F29" s="3"/>
      <c r="G29" s="3"/>
      <c r="H29" t="b">
        <v>1</v>
      </c>
      <c r="I29" s="3">
        <v>46069.656423611108</v>
      </c>
      <c r="J29" t="b">
        <v>0</v>
      </c>
      <c r="K29" s="3"/>
      <c r="L29" s="3"/>
      <c r="M29">
        <v>442114721568</v>
      </c>
      <c r="N29">
        <v>3</v>
      </c>
      <c r="O29" s="12" t="str">
        <f>(RIGHT(CursosBS_2[[#This Row],[Code]],12))</f>
        <v>202641-52066</v>
      </c>
    </row>
    <row r="30" spans="1:15" x14ac:dyDescent="0.25">
      <c r="A30">
        <v>80112</v>
      </c>
      <c r="B30" s="12" t="s">
        <v>56</v>
      </c>
      <c r="C30" s="12" t="s">
        <v>52</v>
      </c>
      <c r="D30" s="12" t="s">
        <v>24191</v>
      </c>
      <c r="E30" s="12" t="s">
        <v>24192</v>
      </c>
      <c r="F30" s="3"/>
      <c r="G30" s="3"/>
      <c r="H30" t="b">
        <v>1</v>
      </c>
      <c r="I30" s="3">
        <v>46069.636516203704</v>
      </c>
      <c r="J30" t="b">
        <v>0</v>
      </c>
      <c r="K30" s="3"/>
      <c r="L30" s="3"/>
      <c r="M30">
        <v>442114716735</v>
      </c>
      <c r="N30">
        <v>3</v>
      </c>
      <c r="O30" s="12" t="str">
        <f>(RIGHT(CursosBS_2[[#This Row],[Code]],12))</f>
        <v>202641-52546</v>
      </c>
    </row>
    <row r="31" spans="1:15" x14ac:dyDescent="0.25">
      <c r="A31">
        <v>80094</v>
      </c>
      <c r="B31" s="12" t="s">
        <v>56</v>
      </c>
      <c r="C31" s="12" t="s">
        <v>52</v>
      </c>
      <c r="D31" s="12" t="s">
        <v>24189</v>
      </c>
      <c r="E31" s="12" t="s">
        <v>24190</v>
      </c>
      <c r="F31" s="3"/>
      <c r="G31" s="3"/>
      <c r="H31" t="b">
        <v>1</v>
      </c>
      <c r="I31" s="3">
        <v>46069.625972222224</v>
      </c>
      <c r="J31" t="b">
        <v>0</v>
      </c>
      <c r="K31" s="3"/>
      <c r="L31" s="3"/>
      <c r="M31">
        <v>442114715515</v>
      </c>
      <c r="N31">
        <v>3</v>
      </c>
      <c r="O31" s="12" t="str">
        <f>(RIGHT(CursosBS_2[[#This Row],[Code]],12))</f>
        <v>202641-57761</v>
      </c>
    </row>
    <row r="32" spans="1:15" x14ac:dyDescent="0.25">
      <c r="A32">
        <v>80083</v>
      </c>
      <c r="B32" s="12" t="s">
        <v>56</v>
      </c>
      <c r="C32" s="12" t="s">
        <v>52</v>
      </c>
      <c r="D32" s="12" t="s">
        <v>24187</v>
      </c>
      <c r="E32" s="12" t="s">
        <v>24188</v>
      </c>
      <c r="F32" s="3"/>
      <c r="G32" s="3"/>
      <c r="H32" t="b">
        <v>1</v>
      </c>
      <c r="I32" s="3">
        <v>46069.614618055559</v>
      </c>
      <c r="J32" t="b">
        <v>0</v>
      </c>
      <c r="K32" s="3"/>
      <c r="L32" s="3"/>
      <c r="M32">
        <v>442114713907</v>
      </c>
      <c r="N32">
        <v>3</v>
      </c>
      <c r="O32" s="12" t="str">
        <f>(RIGHT(CursosBS_2[[#This Row],[Code]],12))</f>
        <v>202641-52411</v>
      </c>
    </row>
    <row r="33" spans="1:15" x14ac:dyDescent="0.25">
      <c r="A33">
        <v>80011</v>
      </c>
      <c r="B33" s="12" t="s">
        <v>56</v>
      </c>
      <c r="C33" s="12" t="s">
        <v>52</v>
      </c>
      <c r="D33" s="12" t="s">
        <v>24185</v>
      </c>
      <c r="E33" s="12" t="s">
        <v>24186</v>
      </c>
      <c r="F33" s="3"/>
      <c r="G33" s="3"/>
      <c r="H33" t="b">
        <v>1</v>
      </c>
      <c r="I33" s="3">
        <v>46066.804189814815</v>
      </c>
      <c r="J33" t="b">
        <v>0</v>
      </c>
      <c r="K33" s="3"/>
      <c r="L33" s="3"/>
      <c r="M33">
        <v>442114481304</v>
      </c>
      <c r="N33">
        <v>3</v>
      </c>
      <c r="O33" s="12" t="str">
        <f>(RIGHT(CursosBS_2[[#This Row],[Code]],12))</f>
        <v>-58294-58299</v>
      </c>
    </row>
    <row r="34" spans="1:15" x14ac:dyDescent="0.25">
      <c r="A34">
        <v>80003</v>
      </c>
      <c r="B34" s="12" t="s">
        <v>56</v>
      </c>
      <c r="C34" s="12" t="s">
        <v>52</v>
      </c>
      <c r="D34" s="12" t="s">
        <v>24183</v>
      </c>
      <c r="E34" s="12" t="s">
        <v>24184</v>
      </c>
      <c r="F34" s="3"/>
      <c r="G34" s="3"/>
      <c r="H34" t="b">
        <v>1</v>
      </c>
      <c r="I34" s="3">
        <v>46066.799305555556</v>
      </c>
      <c r="J34" t="b">
        <v>0</v>
      </c>
      <c r="K34" s="3"/>
      <c r="L34" s="3"/>
      <c r="M34">
        <v>442114480561</v>
      </c>
      <c r="N34">
        <v>3</v>
      </c>
      <c r="O34" s="12" t="str">
        <f>(RIGHT(CursosBS_2[[#This Row],[Code]],12))</f>
        <v>202641-58288</v>
      </c>
    </row>
    <row r="35" spans="1:15" x14ac:dyDescent="0.25">
      <c r="A35">
        <v>80002</v>
      </c>
      <c r="B35" s="12" t="s">
        <v>56</v>
      </c>
      <c r="C35" s="12" t="s">
        <v>52</v>
      </c>
      <c r="D35" s="12" t="s">
        <v>16461</v>
      </c>
      <c r="E35" s="12" t="s">
        <v>24182</v>
      </c>
      <c r="F35" s="3">
        <v>46083</v>
      </c>
      <c r="G35" s="3">
        <v>46107.999305555553</v>
      </c>
      <c r="H35" t="b">
        <v>1</v>
      </c>
      <c r="I35" s="3">
        <v>46066.736539351848</v>
      </c>
      <c r="J35" t="b">
        <v>0</v>
      </c>
      <c r="K35" s="3"/>
      <c r="L35" s="3"/>
      <c r="M35">
        <v>442114475961</v>
      </c>
      <c r="N35">
        <v>3</v>
      </c>
      <c r="O35" s="12" t="str">
        <f>(RIGHT(CursosBS_2[[#This Row],[Code]],12))</f>
        <v>2641V2-57808</v>
      </c>
    </row>
    <row r="36" spans="1:15" x14ac:dyDescent="0.25">
      <c r="A36">
        <v>80001</v>
      </c>
      <c r="B36" s="12" t="s">
        <v>56</v>
      </c>
      <c r="C36" s="12" t="s">
        <v>52</v>
      </c>
      <c r="D36" s="12" t="s">
        <v>22435</v>
      </c>
      <c r="E36" s="12" t="s">
        <v>24181</v>
      </c>
      <c r="F36" s="3">
        <v>46083</v>
      </c>
      <c r="G36" s="3">
        <v>46107.999305555553</v>
      </c>
      <c r="H36" t="b">
        <v>1</v>
      </c>
      <c r="I36" s="3">
        <v>46066.735636574071</v>
      </c>
      <c r="J36" t="b">
        <v>0</v>
      </c>
      <c r="K36" s="3"/>
      <c r="L36" s="3"/>
      <c r="M36">
        <v>442114475934</v>
      </c>
      <c r="N36">
        <v>3</v>
      </c>
      <c r="O36" s="12" t="str">
        <f>(RIGHT(CursosBS_2[[#This Row],[Code]],12))</f>
        <v>2641V2-57809</v>
      </c>
    </row>
    <row r="37" spans="1:15" x14ac:dyDescent="0.25">
      <c r="A37">
        <v>80000</v>
      </c>
      <c r="B37" s="12" t="s">
        <v>56</v>
      </c>
      <c r="C37" s="12" t="s">
        <v>52</v>
      </c>
      <c r="D37" s="12" t="s">
        <v>24179</v>
      </c>
      <c r="E37" s="12" t="s">
        <v>24180</v>
      </c>
      <c r="F37" s="3">
        <v>46083</v>
      </c>
      <c r="G37" s="3">
        <v>46107.999305555553</v>
      </c>
      <c r="H37" t="b">
        <v>1</v>
      </c>
      <c r="I37" s="3">
        <v>46066.734097222223</v>
      </c>
      <c r="J37" t="b">
        <v>0</v>
      </c>
      <c r="K37" s="3"/>
      <c r="L37" s="3"/>
      <c r="M37">
        <v>442114475889</v>
      </c>
      <c r="N37">
        <v>3</v>
      </c>
      <c r="O37" s="12" t="str">
        <f>(RIGHT(CursosBS_2[[#This Row],[Code]],12))</f>
        <v>2641V2-50030</v>
      </c>
    </row>
    <row r="38" spans="1:15" x14ac:dyDescent="0.25">
      <c r="A38">
        <v>79999</v>
      </c>
      <c r="B38" s="12" t="s">
        <v>56</v>
      </c>
      <c r="C38" s="12" t="s">
        <v>52</v>
      </c>
      <c r="D38" s="12" t="s">
        <v>24177</v>
      </c>
      <c r="E38" s="12" t="s">
        <v>24178</v>
      </c>
      <c r="F38" s="3">
        <v>46083</v>
      </c>
      <c r="G38" s="3">
        <v>46107.999305555553</v>
      </c>
      <c r="H38" t="b">
        <v>1</v>
      </c>
      <c r="I38" s="3">
        <v>46066.733263888891</v>
      </c>
      <c r="J38" t="b">
        <v>0</v>
      </c>
      <c r="K38" s="3"/>
      <c r="L38" s="3"/>
      <c r="M38">
        <v>442114475845</v>
      </c>
      <c r="N38">
        <v>3</v>
      </c>
      <c r="O38" s="12" t="str">
        <f>(RIGHT(CursosBS_2[[#This Row],[Code]],12))</f>
        <v>2641V2-57807</v>
      </c>
    </row>
    <row r="39" spans="1:15" x14ac:dyDescent="0.25">
      <c r="A39">
        <v>79998</v>
      </c>
      <c r="B39" s="12" t="s">
        <v>56</v>
      </c>
      <c r="C39" s="12" t="s">
        <v>52</v>
      </c>
      <c r="D39" s="12" t="s">
        <v>24175</v>
      </c>
      <c r="E39" s="12" t="s">
        <v>24176</v>
      </c>
      <c r="F39" s="3">
        <v>46083</v>
      </c>
      <c r="G39" s="3">
        <v>46107.999305555553</v>
      </c>
      <c r="H39" t="b">
        <v>1</v>
      </c>
      <c r="I39" s="3">
        <v>46066.732291666667</v>
      </c>
      <c r="J39" t="b">
        <v>0</v>
      </c>
      <c r="K39" s="3"/>
      <c r="L39" s="3"/>
      <c r="M39">
        <v>442114475779</v>
      </c>
      <c r="N39">
        <v>3</v>
      </c>
      <c r="O39" s="12" t="str">
        <f>(RIGHT(CursosBS_2[[#This Row],[Code]],12))</f>
        <v>2641V2-50033</v>
      </c>
    </row>
    <row r="40" spans="1:15" x14ac:dyDescent="0.25">
      <c r="A40">
        <v>79997</v>
      </c>
      <c r="B40" s="12" t="s">
        <v>56</v>
      </c>
      <c r="C40" s="12" t="s">
        <v>52</v>
      </c>
      <c r="D40" s="12" t="s">
        <v>24173</v>
      </c>
      <c r="E40" s="12" t="s">
        <v>24174</v>
      </c>
      <c r="F40" s="3">
        <v>46083</v>
      </c>
      <c r="G40" s="3">
        <v>46107.999305555553</v>
      </c>
      <c r="H40" t="b">
        <v>1</v>
      </c>
      <c r="I40" s="3">
        <v>46066.731550925928</v>
      </c>
      <c r="J40" t="b">
        <v>0</v>
      </c>
      <c r="K40" s="3"/>
      <c r="L40" s="3"/>
      <c r="M40">
        <v>442114475712</v>
      </c>
      <c r="N40">
        <v>3</v>
      </c>
      <c r="O40" s="12" t="str">
        <f>(RIGHT(CursosBS_2[[#This Row],[Code]],12))</f>
        <v>2641V2-50032</v>
      </c>
    </row>
    <row r="41" spans="1:15" x14ac:dyDescent="0.25">
      <c r="A41">
        <v>79996</v>
      </c>
      <c r="B41" s="12" t="s">
        <v>56</v>
      </c>
      <c r="C41" s="12" t="s">
        <v>52</v>
      </c>
      <c r="D41" s="12" t="s">
        <v>15391</v>
      </c>
      <c r="E41" s="12" t="s">
        <v>24172</v>
      </c>
      <c r="F41" s="3">
        <v>46083</v>
      </c>
      <c r="G41" s="3">
        <v>46107.999305555553</v>
      </c>
      <c r="H41" t="b">
        <v>1</v>
      </c>
      <c r="I41" s="3">
        <v>46066.728321759256</v>
      </c>
      <c r="J41" t="b">
        <v>0</v>
      </c>
      <c r="K41" s="3"/>
      <c r="L41" s="3"/>
      <c r="M41">
        <v>442114475492</v>
      </c>
      <c r="N41">
        <v>3</v>
      </c>
      <c r="O41" s="12" t="str">
        <f>(RIGHT(CursosBS_2[[#This Row],[Code]],12))</f>
        <v>2641V2-58603</v>
      </c>
    </row>
    <row r="42" spans="1:15" x14ac:dyDescent="0.25">
      <c r="A42">
        <v>79995</v>
      </c>
      <c r="B42" s="12" t="s">
        <v>56</v>
      </c>
      <c r="C42" s="12" t="s">
        <v>52</v>
      </c>
      <c r="D42" s="12" t="s">
        <v>15393</v>
      </c>
      <c r="E42" s="12" t="s">
        <v>24171</v>
      </c>
      <c r="F42" s="3">
        <v>46083</v>
      </c>
      <c r="G42" s="3">
        <v>46107.999305555553</v>
      </c>
      <c r="H42" t="b">
        <v>1</v>
      </c>
      <c r="I42" s="3">
        <v>46066.727395833332</v>
      </c>
      <c r="J42" t="b">
        <v>0</v>
      </c>
      <c r="K42" s="3"/>
      <c r="L42" s="3"/>
      <c r="M42">
        <v>442114475433</v>
      </c>
      <c r="N42">
        <v>3</v>
      </c>
      <c r="O42" s="12" t="str">
        <f>(RIGHT(CursosBS_2[[#This Row],[Code]],12))</f>
        <v>2641V2-58604</v>
      </c>
    </row>
    <row r="43" spans="1:15" x14ac:dyDescent="0.25">
      <c r="A43">
        <v>79994</v>
      </c>
      <c r="B43" s="12" t="s">
        <v>56</v>
      </c>
      <c r="C43" s="12" t="s">
        <v>52</v>
      </c>
      <c r="D43" s="12" t="s">
        <v>16472</v>
      </c>
      <c r="E43" s="12" t="s">
        <v>24170</v>
      </c>
      <c r="F43" s="3">
        <v>46083</v>
      </c>
      <c r="G43" s="3">
        <v>46107.999305555553</v>
      </c>
      <c r="H43" t="b">
        <v>1</v>
      </c>
      <c r="I43" s="3">
        <v>46066.726331018515</v>
      </c>
      <c r="J43" t="b">
        <v>0</v>
      </c>
      <c r="K43" s="3"/>
      <c r="L43" s="3"/>
      <c r="M43">
        <v>442114475363</v>
      </c>
      <c r="N43">
        <v>3</v>
      </c>
      <c r="O43" s="12" t="str">
        <f>(RIGHT(CursosBS_2[[#This Row],[Code]],12))</f>
        <v>2641V2-58605</v>
      </c>
    </row>
    <row r="44" spans="1:15" x14ac:dyDescent="0.25">
      <c r="A44">
        <v>79993</v>
      </c>
      <c r="B44" s="12" t="s">
        <v>56</v>
      </c>
      <c r="C44" s="12" t="s">
        <v>52</v>
      </c>
      <c r="D44" s="12" t="s">
        <v>24168</v>
      </c>
      <c r="E44" s="12" t="s">
        <v>24169</v>
      </c>
      <c r="F44" s="3">
        <v>46083</v>
      </c>
      <c r="G44" s="3">
        <v>46107.999305555553</v>
      </c>
      <c r="H44" t="b">
        <v>1</v>
      </c>
      <c r="I44" s="3">
        <v>46066.725335648145</v>
      </c>
      <c r="J44" t="b">
        <v>0</v>
      </c>
      <c r="K44" s="3"/>
      <c r="L44" s="3"/>
      <c r="M44">
        <v>442114475322</v>
      </c>
      <c r="N44">
        <v>3</v>
      </c>
      <c r="O44" s="12" t="str">
        <f>(RIGHT(CursosBS_2[[#This Row],[Code]],12))</f>
        <v>2641V2-57843</v>
      </c>
    </row>
    <row r="45" spans="1:15" x14ac:dyDescent="0.25">
      <c r="A45">
        <v>79992</v>
      </c>
      <c r="B45" s="12" t="s">
        <v>56</v>
      </c>
      <c r="C45" s="12" t="s">
        <v>52</v>
      </c>
      <c r="D45" s="12" t="s">
        <v>16474</v>
      </c>
      <c r="E45" s="12" t="s">
        <v>24167</v>
      </c>
      <c r="F45" s="3">
        <v>46083</v>
      </c>
      <c r="G45" s="3">
        <v>46107.999305555553</v>
      </c>
      <c r="H45" t="b">
        <v>1</v>
      </c>
      <c r="I45" s="3">
        <v>46066.724456018521</v>
      </c>
      <c r="J45" t="b">
        <v>0</v>
      </c>
      <c r="K45" s="3"/>
      <c r="L45" s="3"/>
      <c r="M45">
        <v>442114475275</v>
      </c>
      <c r="N45">
        <v>3</v>
      </c>
      <c r="O45" s="12" t="str">
        <f>(RIGHT(CursosBS_2[[#This Row],[Code]],12))</f>
        <v>2641V2-57844</v>
      </c>
    </row>
    <row r="46" spans="1:15" x14ac:dyDescent="0.25">
      <c r="A46">
        <v>79991</v>
      </c>
      <c r="B46" s="12" t="s">
        <v>56</v>
      </c>
      <c r="C46" s="12" t="s">
        <v>52</v>
      </c>
      <c r="D46" s="12" t="s">
        <v>24165</v>
      </c>
      <c r="E46" s="12" t="s">
        <v>24166</v>
      </c>
      <c r="F46" s="3">
        <v>46083</v>
      </c>
      <c r="G46" s="3">
        <v>46107.999305555553</v>
      </c>
      <c r="H46" t="b">
        <v>1</v>
      </c>
      <c r="I46" s="3">
        <v>46066.723564814813</v>
      </c>
      <c r="J46" t="b">
        <v>0</v>
      </c>
      <c r="K46" s="3"/>
      <c r="L46" s="3"/>
      <c r="M46">
        <v>442114475228</v>
      </c>
      <c r="N46">
        <v>3</v>
      </c>
      <c r="O46" s="12" t="str">
        <f>(RIGHT(CursosBS_2[[#This Row],[Code]],12))</f>
        <v>2641V2-57816</v>
      </c>
    </row>
    <row r="47" spans="1:15" x14ac:dyDescent="0.25">
      <c r="A47">
        <v>79990</v>
      </c>
      <c r="B47" s="12" t="s">
        <v>56</v>
      </c>
      <c r="C47" s="12" t="s">
        <v>52</v>
      </c>
      <c r="D47" s="12" t="s">
        <v>24163</v>
      </c>
      <c r="E47" s="12" t="s">
        <v>24164</v>
      </c>
      <c r="F47" s="3">
        <v>46083</v>
      </c>
      <c r="G47" s="3">
        <v>46107.999305555553</v>
      </c>
      <c r="H47" t="b">
        <v>1</v>
      </c>
      <c r="I47" s="3">
        <v>46066.720671296294</v>
      </c>
      <c r="J47" t="b">
        <v>0</v>
      </c>
      <c r="K47" s="3"/>
      <c r="L47" s="3"/>
      <c r="M47">
        <v>442114475034</v>
      </c>
      <c r="N47">
        <v>3</v>
      </c>
      <c r="O47" s="12" t="str">
        <f>(RIGHT(CursosBS_2[[#This Row],[Code]],12))</f>
        <v>2641V2-57815</v>
      </c>
    </row>
    <row r="48" spans="1:15" x14ac:dyDescent="0.25">
      <c r="A48">
        <v>79989</v>
      </c>
      <c r="B48" s="12" t="s">
        <v>56</v>
      </c>
      <c r="C48" s="12" t="s">
        <v>52</v>
      </c>
      <c r="D48" s="12" t="s">
        <v>22147</v>
      </c>
      <c r="E48" s="12" t="s">
        <v>24162</v>
      </c>
      <c r="F48" s="3">
        <v>46083</v>
      </c>
      <c r="G48" s="3">
        <v>46107.999305555553</v>
      </c>
      <c r="H48" t="b">
        <v>1</v>
      </c>
      <c r="I48" s="3">
        <v>46066.719375000001</v>
      </c>
      <c r="J48" t="b">
        <v>0</v>
      </c>
      <c r="K48" s="3"/>
      <c r="L48" s="3"/>
      <c r="M48">
        <v>442114474972</v>
      </c>
      <c r="N48">
        <v>3</v>
      </c>
      <c r="O48" s="12" t="str">
        <f>(RIGHT(CursosBS_2[[#This Row],[Code]],12))</f>
        <v>02641V2-AP14</v>
      </c>
    </row>
    <row r="49" spans="1:15" x14ac:dyDescent="0.25">
      <c r="A49">
        <v>79988</v>
      </c>
      <c r="B49" s="12" t="s">
        <v>56</v>
      </c>
      <c r="C49" s="12" t="s">
        <v>52</v>
      </c>
      <c r="D49" s="12" t="s">
        <v>24160</v>
      </c>
      <c r="E49" s="12" t="s">
        <v>24161</v>
      </c>
      <c r="F49" s="3">
        <v>46083</v>
      </c>
      <c r="G49" s="3">
        <v>46107.999305555553</v>
      </c>
      <c r="H49" t="b">
        <v>1</v>
      </c>
      <c r="I49" s="3">
        <v>46066.718310185184</v>
      </c>
      <c r="J49" t="b">
        <v>0</v>
      </c>
      <c r="K49" s="3"/>
      <c r="L49" s="3"/>
      <c r="M49">
        <v>442114474890</v>
      </c>
      <c r="N49">
        <v>3</v>
      </c>
      <c r="O49" s="12" t="str">
        <f>(RIGHT(CursosBS_2[[#This Row],[Code]],12))</f>
        <v>2641V2-57850</v>
      </c>
    </row>
    <row r="50" spans="1:15" x14ac:dyDescent="0.25">
      <c r="A50">
        <v>79987</v>
      </c>
      <c r="B50" s="12" t="s">
        <v>56</v>
      </c>
      <c r="C50" s="12" t="s">
        <v>52</v>
      </c>
      <c r="D50" s="12" t="s">
        <v>24157</v>
      </c>
      <c r="E50" s="12" t="s">
        <v>24159</v>
      </c>
      <c r="F50" s="3">
        <v>46083</v>
      </c>
      <c r="G50" s="3">
        <v>46107.999305555553</v>
      </c>
      <c r="H50" t="b">
        <v>1</v>
      </c>
      <c r="I50" s="3">
        <v>46066.717557870368</v>
      </c>
      <c r="J50" t="b">
        <v>0</v>
      </c>
      <c r="K50" s="3"/>
      <c r="L50" s="3"/>
      <c r="M50">
        <v>442114474768</v>
      </c>
      <c r="N50">
        <v>3</v>
      </c>
      <c r="O50" s="12" t="str">
        <f>(RIGHT(CursosBS_2[[#This Row],[Code]],12))</f>
        <v>2641V2-58932</v>
      </c>
    </row>
    <row r="51" spans="1:15" x14ac:dyDescent="0.25">
      <c r="A51">
        <v>79986</v>
      </c>
      <c r="B51" s="12" t="s">
        <v>56</v>
      </c>
      <c r="C51" s="12" t="s">
        <v>52</v>
      </c>
      <c r="D51" s="12" t="s">
        <v>24157</v>
      </c>
      <c r="E51" s="12" t="s">
        <v>24158</v>
      </c>
      <c r="F51" s="3">
        <v>46083</v>
      </c>
      <c r="G51" s="3">
        <v>46107.999305555553</v>
      </c>
      <c r="H51" t="b">
        <v>1</v>
      </c>
      <c r="I51" s="3">
        <v>46066.716805555552</v>
      </c>
      <c r="J51" t="b">
        <v>0</v>
      </c>
      <c r="K51" s="3"/>
      <c r="L51" s="3"/>
      <c r="M51">
        <v>442114474729</v>
      </c>
      <c r="N51">
        <v>3</v>
      </c>
      <c r="O51" s="12" t="str">
        <f>(RIGHT(CursosBS_2[[#This Row],[Code]],12))</f>
        <v>2641V2-57847</v>
      </c>
    </row>
    <row r="52" spans="1:15" x14ac:dyDescent="0.25">
      <c r="A52">
        <v>79985</v>
      </c>
      <c r="B52" s="12" t="s">
        <v>56</v>
      </c>
      <c r="C52" s="12" t="s">
        <v>52</v>
      </c>
      <c r="D52" s="12" t="s">
        <v>22580</v>
      </c>
      <c r="E52" s="12" t="s">
        <v>24156</v>
      </c>
      <c r="F52" s="3">
        <v>46083</v>
      </c>
      <c r="G52" s="3">
        <v>46107.999305555553</v>
      </c>
      <c r="H52" t="b">
        <v>1</v>
      </c>
      <c r="I52" s="3">
        <v>46066.715821759259</v>
      </c>
      <c r="J52" t="b">
        <v>0</v>
      </c>
      <c r="K52" s="3"/>
      <c r="L52" s="3"/>
      <c r="M52">
        <v>442114474649</v>
      </c>
      <c r="N52">
        <v>3</v>
      </c>
      <c r="O52" s="12" t="str">
        <f>(RIGHT(CursosBS_2[[#This Row],[Code]],12))</f>
        <v>2641V2-57849</v>
      </c>
    </row>
    <row r="53" spans="1:15" x14ac:dyDescent="0.25">
      <c r="A53">
        <v>79984</v>
      </c>
      <c r="B53" s="12" t="s">
        <v>56</v>
      </c>
      <c r="C53" s="12" t="s">
        <v>52</v>
      </c>
      <c r="D53" s="12" t="s">
        <v>24154</v>
      </c>
      <c r="E53" s="12" t="s">
        <v>24155</v>
      </c>
      <c r="F53" s="3">
        <v>46083</v>
      </c>
      <c r="G53" s="3">
        <v>46107.999305555553</v>
      </c>
      <c r="H53" t="b">
        <v>1</v>
      </c>
      <c r="I53" s="3">
        <v>46066.714814814812</v>
      </c>
      <c r="J53" t="b">
        <v>0</v>
      </c>
      <c r="K53" s="3"/>
      <c r="L53" s="3"/>
      <c r="M53">
        <v>442114474573</v>
      </c>
      <c r="N53">
        <v>3</v>
      </c>
      <c r="O53" s="12" t="str">
        <f>(RIGHT(CursosBS_2[[#This Row],[Code]],12))</f>
        <v>02641V2-AP13</v>
      </c>
    </row>
    <row r="54" spans="1:15" x14ac:dyDescent="0.25">
      <c r="A54">
        <v>79983</v>
      </c>
      <c r="B54" s="12" t="s">
        <v>56</v>
      </c>
      <c r="C54" s="12" t="s">
        <v>52</v>
      </c>
      <c r="D54" s="12" t="s">
        <v>24152</v>
      </c>
      <c r="E54" s="12" t="s">
        <v>24153</v>
      </c>
      <c r="F54" s="3">
        <v>46083</v>
      </c>
      <c r="G54" s="3">
        <v>46107.999305555553</v>
      </c>
      <c r="H54" t="b">
        <v>1</v>
      </c>
      <c r="I54" s="3">
        <v>46066.713831018518</v>
      </c>
      <c r="J54" t="b">
        <v>0</v>
      </c>
      <c r="K54" s="3"/>
      <c r="L54" s="3"/>
      <c r="M54">
        <v>442114474498</v>
      </c>
      <c r="N54">
        <v>3</v>
      </c>
      <c r="O54" s="12" t="str">
        <f>(RIGHT(CursosBS_2[[#This Row],[Code]],12))</f>
        <v>2641V2-58075</v>
      </c>
    </row>
    <row r="55" spans="1:15" x14ac:dyDescent="0.25">
      <c r="A55">
        <v>79982</v>
      </c>
      <c r="B55" s="12" t="s">
        <v>56</v>
      </c>
      <c r="C55" s="12" t="s">
        <v>52</v>
      </c>
      <c r="D55" s="12" t="s">
        <v>24150</v>
      </c>
      <c r="E55" s="12" t="s">
        <v>24151</v>
      </c>
      <c r="F55" s="3"/>
      <c r="G55" s="3"/>
      <c r="H55" t="b">
        <v>1</v>
      </c>
      <c r="I55" s="3">
        <v>46066.713287037041</v>
      </c>
      <c r="J55" t="b">
        <v>0</v>
      </c>
      <c r="K55" s="3"/>
      <c r="L55" s="3"/>
      <c r="M55">
        <v>442114474517</v>
      </c>
      <c r="N55">
        <v>3</v>
      </c>
      <c r="O55" s="12" t="str">
        <f>(RIGHT(CursosBS_2[[#This Row],[Code]],12))</f>
        <v>202641-51744</v>
      </c>
    </row>
    <row r="56" spans="1:15" x14ac:dyDescent="0.25">
      <c r="A56">
        <v>79981</v>
      </c>
      <c r="B56" s="12" t="s">
        <v>56</v>
      </c>
      <c r="C56" s="12" t="s">
        <v>52</v>
      </c>
      <c r="D56" s="12" t="s">
        <v>24148</v>
      </c>
      <c r="E56" s="12" t="s">
        <v>24149</v>
      </c>
      <c r="F56" s="3">
        <v>46083</v>
      </c>
      <c r="G56" s="3">
        <v>46107.999305555553</v>
      </c>
      <c r="H56" t="b">
        <v>1</v>
      </c>
      <c r="I56" s="3">
        <v>46066.713043981479</v>
      </c>
      <c r="J56" t="b">
        <v>0</v>
      </c>
      <c r="K56" s="3"/>
      <c r="L56" s="3"/>
      <c r="M56">
        <v>442114474193</v>
      </c>
      <c r="N56">
        <v>3</v>
      </c>
      <c r="O56" s="12" t="str">
        <f>(RIGHT(CursosBS_2[[#This Row],[Code]],12))</f>
        <v>2641V2-58607</v>
      </c>
    </row>
    <row r="57" spans="1:15" x14ac:dyDescent="0.25">
      <c r="A57">
        <v>79980</v>
      </c>
      <c r="B57" s="12" t="s">
        <v>56</v>
      </c>
      <c r="C57" s="12" t="s">
        <v>52</v>
      </c>
      <c r="D57" s="12" t="s">
        <v>24146</v>
      </c>
      <c r="E57" s="12" t="s">
        <v>24147</v>
      </c>
      <c r="F57" s="3">
        <v>46083</v>
      </c>
      <c r="G57" s="3">
        <v>46107.999305555553</v>
      </c>
      <c r="H57" t="b">
        <v>1</v>
      </c>
      <c r="I57" s="3">
        <v>46066.710243055553</v>
      </c>
      <c r="J57" t="b">
        <v>0</v>
      </c>
      <c r="K57" s="3"/>
      <c r="L57" s="3"/>
      <c r="M57">
        <v>442114473986</v>
      </c>
      <c r="N57">
        <v>3</v>
      </c>
      <c r="O57" s="12" t="str">
        <f>(RIGHT(CursosBS_2[[#This Row],[Code]],12))</f>
        <v>2641V2-58606</v>
      </c>
    </row>
    <row r="58" spans="1:15" x14ac:dyDescent="0.25">
      <c r="A58">
        <v>79979</v>
      </c>
      <c r="B58" s="12" t="s">
        <v>56</v>
      </c>
      <c r="C58" s="12" t="s">
        <v>52</v>
      </c>
      <c r="D58" s="12" t="s">
        <v>24143</v>
      </c>
      <c r="E58" s="12" t="s">
        <v>24145</v>
      </c>
      <c r="F58" s="3">
        <v>46083</v>
      </c>
      <c r="G58" s="3">
        <v>46107.999305555553</v>
      </c>
      <c r="H58" t="b">
        <v>1</v>
      </c>
      <c r="I58" s="3">
        <v>46066.70952546296</v>
      </c>
      <c r="J58" t="b">
        <v>0</v>
      </c>
      <c r="K58" s="3"/>
      <c r="L58" s="3"/>
      <c r="M58">
        <v>442114473918</v>
      </c>
      <c r="N58">
        <v>3</v>
      </c>
      <c r="O58" s="12" t="str">
        <f>(RIGHT(CursosBS_2[[#This Row],[Code]],12))</f>
        <v>2641V2-58925</v>
      </c>
    </row>
    <row r="59" spans="1:15" x14ac:dyDescent="0.25">
      <c r="A59">
        <v>79978</v>
      </c>
      <c r="B59" s="12" t="s">
        <v>56</v>
      </c>
      <c r="C59" s="12" t="s">
        <v>52</v>
      </c>
      <c r="D59" s="12" t="s">
        <v>24143</v>
      </c>
      <c r="E59" s="12" t="s">
        <v>24144</v>
      </c>
      <c r="F59" s="3">
        <v>46083</v>
      </c>
      <c r="G59" s="3">
        <v>46107.999305555553</v>
      </c>
      <c r="H59" t="b">
        <v>1</v>
      </c>
      <c r="I59" s="3">
        <v>46066.708692129629</v>
      </c>
      <c r="J59" t="b">
        <v>0</v>
      </c>
      <c r="K59" s="3"/>
      <c r="L59" s="3"/>
      <c r="M59">
        <v>442114473808</v>
      </c>
      <c r="N59">
        <v>3</v>
      </c>
      <c r="O59" s="12" t="str">
        <f>(RIGHT(CursosBS_2[[#This Row],[Code]],12))</f>
        <v>2641V2-57804</v>
      </c>
    </row>
    <row r="60" spans="1:15" x14ac:dyDescent="0.25">
      <c r="A60">
        <v>79977</v>
      </c>
      <c r="B60" s="12" t="s">
        <v>56</v>
      </c>
      <c r="C60" s="12" t="s">
        <v>52</v>
      </c>
      <c r="D60" s="12" t="s">
        <v>24135</v>
      </c>
      <c r="E60" s="12" t="s">
        <v>24142</v>
      </c>
      <c r="F60" s="3">
        <v>46083</v>
      </c>
      <c r="G60" s="3">
        <v>46107.999305555553</v>
      </c>
      <c r="H60" t="b">
        <v>1</v>
      </c>
      <c r="I60" s="3">
        <v>46066.70789351852</v>
      </c>
      <c r="J60" t="b">
        <v>0</v>
      </c>
      <c r="K60" s="3"/>
      <c r="L60" s="3"/>
      <c r="M60">
        <v>442114473744</v>
      </c>
      <c r="N60">
        <v>3</v>
      </c>
      <c r="O60" s="12" t="str">
        <f>(RIGHT(CursosBS_2[[#This Row],[Code]],12))</f>
        <v>2641V2-57803</v>
      </c>
    </row>
    <row r="61" spans="1:15" x14ac:dyDescent="0.25">
      <c r="A61">
        <v>79976</v>
      </c>
      <c r="B61" s="12" t="s">
        <v>56</v>
      </c>
      <c r="C61" s="12" t="s">
        <v>52</v>
      </c>
      <c r="D61" s="12" t="s">
        <v>24140</v>
      </c>
      <c r="E61" s="12" t="s">
        <v>24141</v>
      </c>
      <c r="F61" s="3">
        <v>46083</v>
      </c>
      <c r="G61" s="3">
        <v>46107.999305555553</v>
      </c>
      <c r="H61" t="b">
        <v>1</v>
      </c>
      <c r="I61" s="3">
        <v>46066.706736111111</v>
      </c>
      <c r="J61" t="b">
        <v>0</v>
      </c>
      <c r="K61" s="3"/>
      <c r="L61" s="3"/>
      <c r="M61">
        <v>442114473640</v>
      </c>
      <c r="N61">
        <v>3</v>
      </c>
      <c r="O61" s="12" t="str">
        <f>(RIGHT(CursosBS_2[[#This Row],[Code]],12))</f>
        <v>2641V2-57888</v>
      </c>
    </row>
    <row r="62" spans="1:15" x14ac:dyDescent="0.25">
      <c r="A62">
        <v>79975</v>
      </c>
      <c r="B62" s="12" t="s">
        <v>56</v>
      </c>
      <c r="C62" s="12" t="s">
        <v>52</v>
      </c>
      <c r="D62" s="12" t="s">
        <v>16467</v>
      </c>
      <c r="E62" s="12" t="s">
        <v>24139</v>
      </c>
      <c r="F62" s="3">
        <v>46083</v>
      </c>
      <c r="G62" s="3">
        <v>46107.999305555553</v>
      </c>
      <c r="H62" t="b">
        <v>1</v>
      </c>
      <c r="I62" s="3">
        <v>46066.705810185187</v>
      </c>
      <c r="J62" t="b">
        <v>0</v>
      </c>
      <c r="K62" s="3"/>
      <c r="L62" s="3"/>
      <c r="M62">
        <v>442114473575</v>
      </c>
      <c r="N62">
        <v>3</v>
      </c>
      <c r="O62" s="12" t="str">
        <f>(RIGHT(CursosBS_2[[#This Row],[Code]],12))</f>
        <v>2641V2-57873</v>
      </c>
    </row>
    <row r="63" spans="1:15" x14ac:dyDescent="0.25">
      <c r="A63">
        <v>79974</v>
      </c>
      <c r="B63" s="12" t="s">
        <v>56</v>
      </c>
      <c r="C63" s="12" t="s">
        <v>52</v>
      </c>
      <c r="D63" s="12" t="s">
        <v>24137</v>
      </c>
      <c r="E63" s="12" t="s">
        <v>24138</v>
      </c>
      <c r="F63" s="3">
        <v>46083</v>
      </c>
      <c r="G63" s="3">
        <v>46107.999305555553</v>
      </c>
      <c r="H63" t="b">
        <v>1</v>
      </c>
      <c r="I63" s="3">
        <v>46066.675706018519</v>
      </c>
      <c r="J63" t="b">
        <v>0</v>
      </c>
      <c r="K63" s="3"/>
      <c r="L63" s="3"/>
      <c r="M63">
        <v>442114470973</v>
      </c>
      <c r="N63">
        <v>3</v>
      </c>
      <c r="O63" s="12" t="str">
        <f>(RIGHT(CursosBS_2[[#This Row],[Code]],12))</f>
        <v>2641V2-57877</v>
      </c>
    </row>
    <row r="64" spans="1:15" x14ac:dyDescent="0.25">
      <c r="A64">
        <v>79973</v>
      </c>
      <c r="B64" s="12" t="s">
        <v>56</v>
      </c>
      <c r="C64" s="12" t="s">
        <v>52</v>
      </c>
      <c r="D64" s="12" t="s">
        <v>24135</v>
      </c>
      <c r="E64" s="12" t="s">
        <v>24136</v>
      </c>
      <c r="F64" s="3">
        <v>46083</v>
      </c>
      <c r="G64" s="3">
        <v>46107.999305555553</v>
      </c>
      <c r="H64" t="b">
        <v>1</v>
      </c>
      <c r="I64" s="3">
        <v>46066.674270833333</v>
      </c>
      <c r="J64" t="b">
        <v>0</v>
      </c>
      <c r="K64" s="3"/>
      <c r="L64" s="3"/>
      <c r="M64">
        <v>442114470776</v>
      </c>
      <c r="N64">
        <v>3</v>
      </c>
      <c r="O64" s="12" t="str">
        <f>(RIGHT(CursosBS_2[[#This Row],[Code]],12))</f>
        <v>2641V2-57878</v>
      </c>
    </row>
    <row r="65" spans="1:15" x14ac:dyDescent="0.25">
      <c r="A65">
        <v>79972</v>
      </c>
      <c r="B65" s="12" t="s">
        <v>56</v>
      </c>
      <c r="C65" s="12" t="s">
        <v>52</v>
      </c>
      <c r="D65" s="12" t="s">
        <v>24133</v>
      </c>
      <c r="E65" s="12" t="s">
        <v>24134</v>
      </c>
      <c r="F65" s="3">
        <v>46083</v>
      </c>
      <c r="G65" s="3">
        <v>46107.999305555553</v>
      </c>
      <c r="H65" t="b">
        <v>1</v>
      </c>
      <c r="I65" s="3">
        <v>46066.672696759262</v>
      </c>
      <c r="J65" t="b">
        <v>0</v>
      </c>
      <c r="K65" s="3"/>
      <c r="L65" s="3"/>
      <c r="M65">
        <v>442114470596</v>
      </c>
      <c r="N65">
        <v>3</v>
      </c>
      <c r="O65" s="12" t="str">
        <f>(RIGHT(CursosBS_2[[#This Row],[Code]],12))</f>
        <v>2641V2-57875</v>
      </c>
    </row>
    <row r="66" spans="1:15" x14ac:dyDescent="0.25">
      <c r="A66">
        <v>79971</v>
      </c>
      <c r="B66" s="12" t="s">
        <v>56</v>
      </c>
      <c r="C66" s="12" t="s">
        <v>52</v>
      </c>
      <c r="D66" s="12" t="s">
        <v>24131</v>
      </c>
      <c r="E66" s="12" t="s">
        <v>24132</v>
      </c>
      <c r="F66" s="3">
        <v>46083</v>
      </c>
      <c r="G66" s="3">
        <v>46107.999305555553</v>
      </c>
      <c r="H66" t="b">
        <v>1</v>
      </c>
      <c r="I66" s="3">
        <v>46066.665138888886</v>
      </c>
      <c r="J66" t="b">
        <v>0</v>
      </c>
      <c r="K66" s="3"/>
      <c r="L66" s="3"/>
      <c r="M66">
        <v>442114469858</v>
      </c>
      <c r="N66">
        <v>3</v>
      </c>
      <c r="O66" s="12" t="str">
        <f>(RIGHT(CursosBS_2[[#This Row],[Code]],12))</f>
        <v>2641V2-57876</v>
      </c>
    </row>
    <row r="67" spans="1:15" x14ac:dyDescent="0.25">
      <c r="A67">
        <v>79970</v>
      </c>
      <c r="B67" s="12" t="s">
        <v>56</v>
      </c>
      <c r="C67" s="12" t="s">
        <v>52</v>
      </c>
      <c r="D67" s="12" t="s">
        <v>24128</v>
      </c>
      <c r="E67" s="12" t="s">
        <v>24130</v>
      </c>
      <c r="F67" s="3">
        <v>46083</v>
      </c>
      <c r="G67" s="3">
        <v>46107.999305555553</v>
      </c>
      <c r="H67" t="b">
        <v>1</v>
      </c>
      <c r="I67" s="3">
        <v>46066.663194444445</v>
      </c>
      <c r="J67" t="b">
        <v>0</v>
      </c>
      <c r="K67" s="3"/>
      <c r="L67" s="3"/>
      <c r="M67">
        <v>442114469536</v>
      </c>
      <c r="N67">
        <v>3</v>
      </c>
      <c r="O67" s="12" t="str">
        <f>(RIGHT(CursosBS_2[[#This Row],[Code]],12))</f>
        <v>2641V2-58924</v>
      </c>
    </row>
    <row r="68" spans="1:15" x14ac:dyDescent="0.25">
      <c r="A68">
        <v>79969</v>
      </c>
      <c r="B68" s="12" t="s">
        <v>56</v>
      </c>
      <c r="C68" s="12" t="s">
        <v>52</v>
      </c>
      <c r="D68" s="12" t="s">
        <v>24128</v>
      </c>
      <c r="E68" s="12" t="s">
        <v>24129</v>
      </c>
      <c r="F68" s="3">
        <v>46083</v>
      </c>
      <c r="G68" s="3">
        <v>46107.999305555553</v>
      </c>
      <c r="H68" t="b">
        <v>1</v>
      </c>
      <c r="I68" s="3">
        <v>46066.648773148147</v>
      </c>
      <c r="J68" t="b">
        <v>0</v>
      </c>
      <c r="K68" s="3"/>
      <c r="L68" s="3"/>
      <c r="M68">
        <v>442114468188</v>
      </c>
      <c r="N68">
        <v>3</v>
      </c>
      <c r="O68" s="12" t="str">
        <f>(RIGHT(CursosBS_2[[#This Row],[Code]],12))</f>
        <v>202641V2-AP8</v>
      </c>
    </row>
    <row r="69" spans="1:15" x14ac:dyDescent="0.25">
      <c r="A69">
        <v>79968</v>
      </c>
      <c r="B69" s="12" t="s">
        <v>56</v>
      </c>
      <c r="C69" s="12" t="s">
        <v>52</v>
      </c>
      <c r="D69" s="12" t="s">
        <v>24126</v>
      </c>
      <c r="E69" s="12" t="s">
        <v>24127</v>
      </c>
      <c r="F69" s="3"/>
      <c r="G69" s="3"/>
      <c r="H69" t="b">
        <v>1</v>
      </c>
      <c r="I69" s="3">
        <v>46066.646793981483</v>
      </c>
      <c r="J69" t="b">
        <v>0</v>
      </c>
      <c r="K69" s="3"/>
      <c r="L69" s="3"/>
      <c r="M69">
        <v>442114468113</v>
      </c>
      <c r="N69">
        <v>3</v>
      </c>
      <c r="O69" s="12" t="str">
        <f>(RIGHT(CursosBS_2[[#This Row],[Code]],12))</f>
        <v>202650-51299</v>
      </c>
    </row>
    <row r="70" spans="1:15" x14ac:dyDescent="0.25">
      <c r="A70">
        <v>79967</v>
      </c>
      <c r="B70" s="12" t="s">
        <v>56</v>
      </c>
      <c r="C70" s="12" t="s">
        <v>52</v>
      </c>
      <c r="D70" s="12" t="s">
        <v>24124</v>
      </c>
      <c r="E70" s="12" t="s">
        <v>24125</v>
      </c>
      <c r="F70" s="3">
        <v>46083</v>
      </c>
      <c r="G70" s="3">
        <v>46107.999305555553</v>
      </c>
      <c r="H70" t="b">
        <v>1</v>
      </c>
      <c r="I70" s="3">
        <v>46066.646354166667</v>
      </c>
      <c r="J70" t="b">
        <v>0</v>
      </c>
      <c r="K70" s="3"/>
      <c r="L70" s="3"/>
      <c r="M70">
        <v>442114467749</v>
      </c>
      <c r="N70">
        <v>3</v>
      </c>
      <c r="O70" s="12" t="str">
        <f>(RIGHT(CursosBS_2[[#This Row],[Code]],12))</f>
        <v>2641V2-50023</v>
      </c>
    </row>
    <row r="71" spans="1:15" x14ac:dyDescent="0.25">
      <c r="A71">
        <v>79966</v>
      </c>
      <c r="B71" s="12" t="s">
        <v>56</v>
      </c>
      <c r="C71" s="12" t="s">
        <v>52</v>
      </c>
      <c r="D71" s="12" t="s">
        <v>22620</v>
      </c>
      <c r="E71" s="12" t="s">
        <v>24123</v>
      </c>
      <c r="F71" s="3">
        <v>46083</v>
      </c>
      <c r="G71" s="3">
        <v>46107.999305555553</v>
      </c>
      <c r="H71" t="b">
        <v>1</v>
      </c>
      <c r="I71" s="3">
        <v>46066.645162037035</v>
      </c>
      <c r="J71" t="b">
        <v>0</v>
      </c>
      <c r="K71" s="3"/>
      <c r="L71" s="3"/>
      <c r="M71">
        <v>442114467615</v>
      </c>
      <c r="N71">
        <v>3</v>
      </c>
      <c r="O71" s="12" t="str">
        <f>(RIGHT(CursosBS_2[[#This Row],[Code]],12))</f>
        <v>2641V2-58923</v>
      </c>
    </row>
    <row r="72" spans="1:15" x14ac:dyDescent="0.25">
      <c r="A72">
        <v>79965</v>
      </c>
      <c r="B72" s="12" t="s">
        <v>56</v>
      </c>
      <c r="C72" s="12" t="s">
        <v>52</v>
      </c>
      <c r="D72" s="12" t="s">
        <v>22620</v>
      </c>
      <c r="E72" s="12" t="s">
        <v>24122</v>
      </c>
      <c r="F72" s="3">
        <v>46083</v>
      </c>
      <c r="G72" s="3">
        <v>46107.999305555553</v>
      </c>
      <c r="H72" t="b">
        <v>1</v>
      </c>
      <c r="I72" s="3">
        <v>46066.642071759263</v>
      </c>
      <c r="J72" t="b">
        <v>0</v>
      </c>
      <c r="K72" s="3"/>
      <c r="L72" s="3"/>
      <c r="M72">
        <v>442114467299</v>
      </c>
      <c r="N72">
        <v>3</v>
      </c>
      <c r="O72" s="12" t="str">
        <f>(RIGHT(CursosBS_2[[#This Row],[Code]],12))</f>
        <v>2641V2-57872</v>
      </c>
    </row>
    <row r="73" spans="1:15" x14ac:dyDescent="0.25">
      <c r="A73">
        <v>79964</v>
      </c>
      <c r="B73" s="12" t="s">
        <v>56</v>
      </c>
      <c r="C73" s="12" t="s">
        <v>52</v>
      </c>
      <c r="D73" s="12" t="s">
        <v>22657</v>
      </c>
      <c r="E73" s="12" t="s">
        <v>24121</v>
      </c>
      <c r="F73" s="3">
        <v>46083</v>
      </c>
      <c r="G73" s="3">
        <v>46107.999305555553</v>
      </c>
      <c r="H73" t="b">
        <v>1</v>
      </c>
      <c r="I73" s="3">
        <v>46066.641006944446</v>
      </c>
      <c r="J73" t="b">
        <v>0</v>
      </c>
      <c r="K73" s="3"/>
      <c r="L73" s="3"/>
      <c r="M73">
        <v>442114467195</v>
      </c>
      <c r="N73">
        <v>3</v>
      </c>
      <c r="O73" s="12" t="str">
        <f>(RIGHT(CursosBS_2[[#This Row],[Code]],12))</f>
        <v>02641V2-AP10</v>
      </c>
    </row>
    <row r="74" spans="1:15" x14ac:dyDescent="0.25">
      <c r="A74">
        <v>79963</v>
      </c>
      <c r="B74" s="12" t="s">
        <v>56</v>
      </c>
      <c r="C74" s="12" t="s">
        <v>52</v>
      </c>
      <c r="D74" s="12" t="s">
        <v>22657</v>
      </c>
      <c r="E74" s="12" t="s">
        <v>24120</v>
      </c>
      <c r="F74" s="3">
        <v>46083</v>
      </c>
      <c r="G74" s="3">
        <v>46107.999305555553</v>
      </c>
      <c r="H74" t="b">
        <v>1</v>
      </c>
      <c r="I74" s="3">
        <v>46066.639699074076</v>
      </c>
      <c r="J74" t="b">
        <v>0</v>
      </c>
      <c r="K74" s="3"/>
      <c r="L74" s="3"/>
      <c r="M74">
        <v>442114467076</v>
      </c>
      <c r="N74">
        <v>3</v>
      </c>
      <c r="O74" s="12" t="str">
        <f>(RIGHT(CursosBS_2[[#This Row],[Code]],12))</f>
        <v>2641V2-50019</v>
      </c>
    </row>
    <row r="75" spans="1:15" x14ac:dyDescent="0.25">
      <c r="A75">
        <v>79962</v>
      </c>
      <c r="B75" s="12" t="s">
        <v>56</v>
      </c>
      <c r="C75" s="12" t="s">
        <v>52</v>
      </c>
      <c r="D75" s="12" t="s">
        <v>24118</v>
      </c>
      <c r="E75" s="12" t="s">
        <v>24119</v>
      </c>
      <c r="F75" s="3">
        <v>46083</v>
      </c>
      <c r="G75" s="3">
        <v>46107.999305555553</v>
      </c>
      <c r="H75" t="b">
        <v>1</v>
      </c>
      <c r="I75" s="3">
        <v>46066.637523148151</v>
      </c>
      <c r="J75" t="b">
        <v>0</v>
      </c>
      <c r="K75" s="3"/>
      <c r="L75" s="3"/>
      <c r="M75">
        <v>442114466827</v>
      </c>
      <c r="N75">
        <v>3</v>
      </c>
      <c r="O75" s="12" t="str">
        <f>(RIGHT(CursosBS_2[[#This Row],[Code]],12))</f>
        <v>02641V2-AP12</v>
      </c>
    </row>
    <row r="76" spans="1:15" x14ac:dyDescent="0.25">
      <c r="A76">
        <v>79961</v>
      </c>
      <c r="B76" s="12" t="s">
        <v>56</v>
      </c>
      <c r="C76" s="12" t="s">
        <v>52</v>
      </c>
      <c r="D76" s="12" t="s">
        <v>22635</v>
      </c>
      <c r="E76" s="12" t="s">
        <v>24117</v>
      </c>
      <c r="F76" s="3">
        <v>46083</v>
      </c>
      <c r="G76" s="3">
        <v>46107.999305555553</v>
      </c>
      <c r="H76" t="b">
        <v>1</v>
      </c>
      <c r="I76" s="3">
        <v>46066.635069444441</v>
      </c>
      <c r="J76" t="b">
        <v>0</v>
      </c>
      <c r="K76" s="3"/>
      <c r="L76" s="3"/>
      <c r="M76">
        <v>442114466501</v>
      </c>
      <c r="N76">
        <v>3</v>
      </c>
      <c r="O76" s="12" t="str">
        <f>(RIGHT(CursosBS_2[[#This Row],[Code]],12))</f>
        <v>02641V2-AP11</v>
      </c>
    </row>
    <row r="77" spans="1:15" x14ac:dyDescent="0.25">
      <c r="A77">
        <v>79915</v>
      </c>
      <c r="B77" s="12" t="s">
        <v>56</v>
      </c>
      <c r="C77" s="12" t="s">
        <v>52</v>
      </c>
      <c r="D77" s="12" t="s">
        <v>22635</v>
      </c>
      <c r="E77" s="12" t="s">
        <v>24116</v>
      </c>
      <c r="F77" s="3">
        <v>46083</v>
      </c>
      <c r="G77" s="3">
        <v>46107.999305555553</v>
      </c>
      <c r="H77" t="b">
        <v>1</v>
      </c>
      <c r="I77" s="3">
        <v>46065.951550925929</v>
      </c>
      <c r="J77" t="b">
        <v>0</v>
      </c>
      <c r="K77" s="3"/>
      <c r="L77" s="3"/>
      <c r="M77">
        <v>442114418049</v>
      </c>
      <c r="N77">
        <v>3</v>
      </c>
      <c r="O77" s="12" t="str">
        <f>(RIGHT(CursosBS_2[[#This Row],[Code]],12))</f>
        <v>2641V2-58057</v>
      </c>
    </row>
    <row r="78" spans="1:15" x14ac:dyDescent="0.25">
      <c r="A78">
        <v>79908</v>
      </c>
      <c r="B78" s="12" t="s">
        <v>56</v>
      </c>
      <c r="C78" s="12" t="s">
        <v>52</v>
      </c>
      <c r="D78" s="12" t="s">
        <v>24114</v>
      </c>
      <c r="E78" s="12" t="s">
        <v>24115</v>
      </c>
      <c r="F78" s="3"/>
      <c r="G78" s="3"/>
      <c r="H78" t="b">
        <v>1</v>
      </c>
      <c r="I78" s="3">
        <v>46065.621805555558</v>
      </c>
      <c r="J78" t="b">
        <v>0</v>
      </c>
      <c r="K78" s="3"/>
      <c r="L78" s="3"/>
      <c r="M78">
        <v>442114383308</v>
      </c>
      <c r="N78">
        <v>3</v>
      </c>
      <c r="O78" s="12" t="str">
        <f>(RIGHT(CursosBS_2[[#This Row],[Code]],12))</f>
        <v>-1-000405990</v>
      </c>
    </row>
    <row r="79" spans="1:15" x14ac:dyDescent="0.25">
      <c r="A79">
        <v>79906</v>
      </c>
      <c r="B79" s="12" t="s">
        <v>56</v>
      </c>
      <c r="C79" s="12" t="s">
        <v>52</v>
      </c>
      <c r="D79" s="12" t="s">
        <v>24112</v>
      </c>
      <c r="E79" s="12" t="s">
        <v>24113</v>
      </c>
      <c r="F79" s="3"/>
      <c r="G79" s="3"/>
      <c r="H79" t="b">
        <v>1</v>
      </c>
      <c r="I79" s="3">
        <v>46065.620625000003</v>
      </c>
      <c r="J79" t="b">
        <v>0</v>
      </c>
      <c r="K79" s="3"/>
      <c r="L79" s="3"/>
      <c r="M79">
        <v>442114382841</v>
      </c>
      <c r="N79">
        <v>3</v>
      </c>
      <c r="O79" s="12" t="str">
        <f>(RIGHT(CursosBS_2[[#This Row],[Code]],12))</f>
        <v>-1-000613543</v>
      </c>
    </row>
    <row r="80" spans="1:15" x14ac:dyDescent="0.25">
      <c r="A80">
        <v>79904</v>
      </c>
      <c r="B80" s="12" t="s">
        <v>56</v>
      </c>
      <c r="C80" s="12" t="s">
        <v>52</v>
      </c>
      <c r="D80" s="12" t="s">
        <v>24110</v>
      </c>
      <c r="E80" s="12" t="s">
        <v>24111</v>
      </c>
      <c r="F80" s="3"/>
      <c r="G80" s="3"/>
      <c r="H80" t="b">
        <v>1</v>
      </c>
      <c r="I80" s="3">
        <v>46065.619444444441</v>
      </c>
      <c r="J80" t="b">
        <v>0</v>
      </c>
      <c r="K80" s="3"/>
      <c r="L80" s="3"/>
      <c r="M80">
        <v>442114382323</v>
      </c>
      <c r="N80">
        <v>3</v>
      </c>
      <c r="O80" s="12" t="str">
        <f>(RIGHT(CursosBS_2[[#This Row],[Code]],12))</f>
        <v>-1-000126837</v>
      </c>
    </row>
    <row r="81" spans="1:15" x14ac:dyDescent="0.25">
      <c r="A81">
        <v>79902</v>
      </c>
      <c r="B81" s="12" t="s">
        <v>56</v>
      </c>
      <c r="C81" s="12" t="s">
        <v>52</v>
      </c>
      <c r="D81" s="12" t="s">
        <v>24108</v>
      </c>
      <c r="E81" s="12" t="s">
        <v>24109</v>
      </c>
      <c r="F81" s="3"/>
      <c r="G81" s="3"/>
      <c r="H81" t="b">
        <v>1</v>
      </c>
      <c r="I81" s="3">
        <v>46065.618252314816</v>
      </c>
      <c r="J81" t="b">
        <v>0</v>
      </c>
      <c r="K81" s="3"/>
      <c r="L81" s="3"/>
      <c r="M81">
        <v>442114381837</v>
      </c>
      <c r="N81">
        <v>3</v>
      </c>
      <c r="O81" s="12" t="str">
        <f>(RIGHT(CursosBS_2[[#This Row],[Code]],12))</f>
        <v>-1-000613532</v>
      </c>
    </row>
    <row r="82" spans="1:15" x14ac:dyDescent="0.25">
      <c r="A82">
        <v>79900</v>
      </c>
      <c r="B82" s="12" t="s">
        <v>56</v>
      </c>
      <c r="C82" s="12" t="s">
        <v>52</v>
      </c>
      <c r="D82" s="12" t="s">
        <v>24106</v>
      </c>
      <c r="E82" s="12" t="s">
        <v>24107</v>
      </c>
      <c r="F82" s="3"/>
      <c r="G82" s="3"/>
      <c r="H82" t="b">
        <v>1</v>
      </c>
      <c r="I82" s="3">
        <v>46065.617106481484</v>
      </c>
      <c r="J82" t="b">
        <v>0</v>
      </c>
      <c r="K82" s="3"/>
      <c r="L82" s="3"/>
      <c r="M82">
        <v>442114381312</v>
      </c>
      <c r="N82">
        <v>3</v>
      </c>
      <c r="O82" s="12" t="str">
        <f>(RIGHT(CursosBS_2[[#This Row],[Code]],12))</f>
        <v>-1-000335774</v>
      </c>
    </row>
    <row r="83" spans="1:15" x14ac:dyDescent="0.25">
      <c r="A83">
        <v>79898</v>
      </c>
      <c r="B83" s="12" t="s">
        <v>56</v>
      </c>
      <c r="C83" s="12" t="s">
        <v>52</v>
      </c>
      <c r="D83" s="12" t="s">
        <v>24104</v>
      </c>
      <c r="E83" s="12" t="s">
        <v>24105</v>
      </c>
      <c r="F83" s="3"/>
      <c r="G83" s="3"/>
      <c r="H83" t="b">
        <v>1</v>
      </c>
      <c r="I83" s="3">
        <v>46065.616030092591</v>
      </c>
      <c r="J83" t="b">
        <v>0</v>
      </c>
      <c r="K83" s="3"/>
      <c r="L83" s="3"/>
      <c r="M83">
        <v>442114380824</v>
      </c>
      <c r="N83">
        <v>3</v>
      </c>
      <c r="O83" s="12" t="str">
        <f>(RIGHT(CursosBS_2[[#This Row],[Code]],12))</f>
        <v>-1-000493273</v>
      </c>
    </row>
    <row r="84" spans="1:15" x14ac:dyDescent="0.25">
      <c r="A84">
        <v>79894</v>
      </c>
      <c r="B84" s="12" t="s">
        <v>56</v>
      </c>
      <c r="C84" s="12" t="s">
        <v>52</v>
      </c>
      <c r="D84" s="12" t="s">
        <v>24102</v>
      </c>
      <c r="E84" s="12" t="s">
        <v>24103</v>
      </c>
      <c r="F84" s="3"/>
      <c r="G84" s="3"/>
      <c r="H84" t="b">
        <v>1</v>
      </c>
      <c r="I84" s="3">
        <v>46065.060717592591</v>
      </c>
      <c r="J84" t="b">
        <v>0</v>
      </c>
      <c r="K84" s="3"/>
      <c r="L84" s="3"/>
      <c r="M84">
        <v>442114353368</v>
      </c>
      <c r="N84">
        <v>3</v>
      </c>
      <c r="O84" s="12" t="str">
        <f>(RIGHT(CursosBS_2[[#This Row],[Code]],12))</f>
        <v>2026-1-OPC15</v>
      </c>
    </row>
    <row r="85" spans="1:15" x14ac:dyDescent="0.25">
      <c r="A85">
        <v>79892</v>
      </c>
      <c r="B85" s="12" t="s">
        <v>56</v>
      </c>
      <c r="C85" s="12" t="s">
        <v>52</v>
      </c>
      <c r="D85" s="12" t="s">
        <v>24100</v>
      </c>
      <c r="E85" s="12" t="s">
        <v>24101</v>
      </c>
      <c r="F85" s="3"/>
      <c r="G85" s="3"/>
      <c r="H85" t="b">
        <v>1</v>
      </c>
      <c r="I85" s="3">
        <v>46065.060046296298</v>
      </c>
      <c r="J85" t="b">
        <v>0</v>
      </c>
      <c r="K85" s="3"/>
      <c r="L85" s="3"/>
      <c r="M85">
        <v>442114352846</v>
      </c>
      <c r="N85">
        <v>3</v>
      </c>
      <c r="O85" s="12" t="str">
        <f>(RIGHT(CursosBS_2[[#This Row],[Code]],12))</f>
        <v>2026-1-OPC14</v>
      </c>
    </row>
    <row r="86" spans="1:15" x14ac:dyDescent="0.25">
      <c r="A86">
        <v>79890</v>
      </c>
      <c r="B86" s="12" t="s">
        <v>56</v>
      </c>
      <c r="C86" s="12" t="s">
        <v>52</v>
      </c>
      <c r="D86" s="12" t="s">
        <v>24098</v>
      </c>
      <c r="E86" s="12" t="s">
        <v>24099</v>
      </c>
      <c r="F86" s="3"/>
      <c r="G86" s="3"/>
      <c r="H86" t="b">
        <v>1</v>
      </c>
      <c r="I86" s="3">
        <v>46065.059374999997</v>
      </c>
      <c r="J86" t="b">
        <v>0</v>
      </c>
      <c r="K86" s="3"/>
      <c r="L86" s="3"/>
      <c r="M86">
        <v>442114352363</v>
      </c>
      <c r="N86">
        <v>3</v>
      </c>
      <c r="O86" s="12" t="str">
        <f>(RIGHT(CursosBS_2[[#This Row],[Code]],12))</f>
        <v>2026-1-OPC13</v>
      </c>
    </row>
    <row r="87" spans="1:15" x14ac:dyDescent="0.25">
      <c r="A87">
        <v>79888</v>
      </c>
      <c r="B87" s="12" t="s">
        <v>56</v>
      </c>
      <c r="C87" s="12" t="s">
        <v>52</v>
      </c>
      <c r="D87" s="12" t="s">
        <v>24096</v>
      </c>
      <c r="E87" s="12" t="s">
        <v>24097</v>
      </c>
      <c r="F87" s="3"/>
      <c r="G87" s="3"/>
      <c r="H87" t="b">
        <v>1</v>
      </c>
      <c r="I87" s="3">
        <v>46065.058703703704</v>
      </c>
      <c r="J87" t="b">
        <v>0</v>
      </c>
      <c r="K87" s="3"/>
      <c r="L87" s="3"/>
      <c r="M87">
        <v>442114351819</v>
      </c>
      <c r="N87">
        <v>3</v>
      </c>
      <c r="O87" s="12" t="str">
        <f>(RIGHT(CursosBS_2[[#This Row],[Code]],12))</f>
        <v>2026-1-OPC12</v>
      </c>
    </row>
    <row r="88" spans="1:15" x14ac:dyDescent="0.25">
      <c r="A88">
        <v>79886</v>
      </c>
      <c r="B88" s="12" t="s">
        <v>56</v>
      </c>
      <c r="C88" s="12" t="s">
        <v>52</v>
      </c>
      <c r="D88" s="12" t="s">
        <v>24094</v>
      </c>
      <c r="E88" s="12" t="s">
        <v>24095</v>
      </c>
      <c r="F88" s="3"/>
      <c r="G88" s="3"/>
      <c r="H88" t="b">
        <v>1</v>
      </c>
      <c r="I88" s="3">
        <v>46065.058032407411</v>
      </c>
      <c r="J88" t="b">
        <v>0</v>
      </c>
      <c r="K88" s="3"/>
      <c r="L88" s="3"/>
      <c r="M88">
        <v>442114351264</v>
      </c>
      <c r="N88">
        <v>3</v>
      </c>
      <c r="O88" s="12" t="str">
        <f>(RIGHT(CursosBS_2[[#This Row],[Code]],12))</f>
        <v>2026-1-OPC11</v>
      </c>
    </row>
    <row r="89" spans="1:15" x14ac:dyDescent="0.25">
      <c r="A89">
        <v>79884</v>
      </c>
      <c r="B89" s="12" t="s">
        <v>56</v>
      </c>
      <c r="C89" s="12" t="s">
        <v>52</v>
      </c>
      <c r="D89" s="12" t="s">
        <v>24092</v>
      </c>
      <c r="E89" s="12" t="s">
        <v>24093</v>
      </c>
      <c r="F89" s="3"/>
      <c r="G89" s="3"/>
      <c r="H89" t="b">
        <v>1</v>
      </c>
      <c r="I89" s="3">
        <v>46065.05736111111</v>
      </c>
      <c r="J89" t="b">
        <v>0</v>
      </c>
      <c r="K89" s="3"/>
      <c r="L89" s="3"/>
      <c r="M89">
        <v>442114350657</v>
      </c>
      <c r="N89">
        <v>3</v>
      </c>
      <c r="O89" s="12" t="str">
        <f>(RIGHT(CursosBS_2[[#This Row],[Code]],12))</f>
        <v>2026-1-OPC10</v>
      </c>
    </row>
    <row r="90" spans="1:15" x14ac:dyDescent="0.25">
      <c r="A90">
        <v>79882</v>
      </c>
      <c r="B90" s="12" t="s">
        <v>56</v>
      </c>
      <c r="C90" s="12" t="s">
        <v>52</v>
      </c>
      <c r="D90" s="12" t="s">
        <v>24090</v>
      </c>
      <c r="E90" s="12" t="s">
        <v>24091</v>
      </c>
      <c r="F90" s="3"/>
      <c r="G90" s="3"/>
      <c r="H90" t="b">
        <v>1</v>
      </c>
      <c r="I90" s="3">
        <v>46065.056689814817</v>
      </c>
      <c r="J90" t="b">
        <v>0</v>
      </c>
      <c r="K90" s="3"/>
      <c r="L90" s="3"/>
      <c r="M90">
        <v>442114350119</v>
      </c>
      <c r="N90">
        <v>3</v>
      </c>
      <c r="O90" s="12" t="str">
        <f>(RIGHT(CursosBS_2[[#This Row],[Code]],12))</f>
        <v>L2026-1-OPC9</v>
      </c>
    </row>
    <row r="91" spans="1:15" x14ac:dyDescent="0.25">
      <c r="A91">
        <v>79880</v>
      </c>
      <c r="B91" s="12" t="s">
        <v>56</v>
      </c>
      <c r="C91" s="12" t="s">
        <v>52</v>
      </c>
      <c r="D91" s="12" t="s">
        <v>24088</v>
      </c>
      <c r="E91" s="12" t="s">
        <v>24089</v>
      </c>
      <c r="F91" s="3"/>
      <c r="G91" s="3"/>
      <c r="H91" t="b">
        <v>1</v>
      </c>
      <c r="I91" s="3">
        <v>46065.056018518517</v>
      </c>
      <c r="J91" t="b">
        <v>0</v>
      </c>
      <c r="K91" s="3"/>
      <c r="L91" s="3"/>
      <c r="M91">
        <v>442114349589</v>
      </c>
      <c r="N91">
        <v>3</v>
      </c>
      <c r="O91" s="12" t="str">
        <f>(RIGHT(CursosBS_2[[#This Row],[Code]],12))</f>
        <v>L2026-1-OPC8</v>
      </c>
    </row>
    <row r="92" spans="1:15" x14ac:dyDescent="0.25">
      <c r="A92">
        <v>79878</v>
      </c>
      <c r="B92" s="12" t="s">
        <v>56</v>
      </c>
      <c r="C92" s="12" t="s">
        <v>52</v>
      </c>
      <c r="D92" s="12" t="s">
        <v>24086</v>
      </c>
      <c r="E92" s="12" t="s">
        <v>24087</v>
      </c>
      <c r="F92" s="3"/>
      <c r="G92" s="3"/>
      <c r="H92" t="b">
        <v>1</v>
      </c>
      <c r="I92" s="3">
        <v>46065.055335648147</v>
      </c>
      <c r="J92" t="b">
        <v>0</v>
      </c>
      <c r="K92" s="3"/>
      <c r="L92" s="3"/>
      <c r="M92">
        <v>442114349053</v>
      </c>
      <c r="N92">
        <v>3</v>
      </c>
      <c r="O92" s="12" t="str">
        <f>(RIGHT(CursosBS_2[[#This Row],[Code]],12))</f>
        <v>L2026-1-OPC7</v>
      </c>
    </row>
    <row r="93" spans="1:15" x14ac:dyDescent="0.25">
      <c r="A93">
        <v>79876</v>
      </c>
      <c r="B93" s="12" t="s">
        <v>56</v>
      </c>
      <c r="C93" s="12" t="s">
        <v>52</v>
      </c>
      <c r="D93" s="12" t="s">
        <v>24084</v>
      </c>
      <c r="E93" s="12" t="s">
        <v>24085</v>
      </c>
      <c r="F93" s="3"/>
      <c r="G93" s="3"/>
      <c r="H93" t="b">
        <v>1</v>
      </c>
      <c r="I93" s="3">
        <v>46065.054652777777</v>
      </c>
      <c r="J93" t="b">
        <v>0</v>
      </c>
      <c r="K93" s="3"/>
      <c r="L93" s="3"/>
      <c r="M93">
        <v>442114348504</v>
      </c>
      <c r="N93">
        <v>3</v>
      </c>
      <c r="O93" s="12" t="str">
        <f>(RIGHT(CursosBS_2[[#This Row],[Code]],12))</f>
        <v>L2026-1-OPC6</v>
      </c>
    </row>
    <row r="94" spans="1:15" x14ac:dyDescent="0.25">
      <c r="A94">
        <v>79874</v>
      </c>
      <c r="B94" s="12" t="s">
        <v>56</v>
      </c>
      <c r="C94" s="12" t="s">
        <v>52</v>
      </c>
      <c r="D94" s="12" t="s">
        <v>24082</v>
      </c>
      <c r="E94" s="12" t="s">
        <v>24083</v>
      </c>
      <c r="F94" s="3"/>
      <c r="G94" s="3"/>
      <c r="H94" t="b">
        <v>1</v>
      </c>
      <c r="I94" s="3">
        <v>46065.05395833333</v>
      </c>
      <c r="J94" t="b">
        <v>0</v>
      </c>
      <c r="K94" s="3"/>
      <c r="L94" s="3"/>
      <c r="M94">
        <v>442114347997</v>
      </c>
      <c r="N94">
        <v>3</v>
      </c>
      <c r="O94" s="12" t="str">
        <f>(RIGHT(CursosBS_2[[#This Row],[Code]],12))</f>
        <v>L2026-1-OPC5</v>
      </c>
    </row>
    <row r="95" spans="1:15" x14ac:dyDescent="0.25">
      <c r="A95">
        <v>79872</v>
      </c>
      <c r="B95" s="12" t="s">
        <v>56</v>
      </c>
      <c r="C95" s="12" t="s">
        <v>52</v>
      </c>
      <c r="D95" s="12" t="s">
        <v>24080</v>
      </c>
      <c r="E95" s="12" t="s">
        <v>24081</v>
      </c>
      <c r="F95" s="3"/>
      <c r="G95" s="3"/>
      <c r="H95" t="b">
        <v>1</v>
      </c>
      <c r="I95" s="3">
        <v>46065.053298611114</v>
      </c>
      <c r="J95" t="b">
        <v>0</v>
      </c>
      <c r="K95" s="3"/>
      <c r="L95" s="3"/>
      <c r="M95">
        <v>442114347502</v>
      </c>
      <c r="N95">
        <v>3</v>
      </c>
      <c r="O95" s="12" t="str">
        <f>(RIGHT(CursosBS_2[[#This Row],[Code]],12))</f>
        <v>L2026-1-OPC4</v>
      </c>
    </row>
    <row r="96" spans="1:15" x14ac:dyDescent="0.25">
      <c r="A96">
        <v>79870</v>
      </c>
      <c r="B96" s="12" t="s">
        <v>56</v>
      </c>
      <c r="C96" s="12" t="s">
        <v>52</v>
      </c>
      <c r="D96" s="12" t="s">
        <v>24078</v>
      </c>
      <c r="E96" s="12" t="s">
        <v>24079</v>
      </c>
      <c r="F96" s="3"/>
      <c r="G96" s="3"/>
      <c r="H96" t="b">
        <v>1</v>
      </c>
      <c r="I96" s="3">
        <v>46065.052615740744</v>
      </c>
      <c r="J96" t="b">
        <v>0</v>
      </c>
      <c r="K96" s="3"/>
      <c r="L96" s="3"/>
      <c r="M96">
        <v>442114346984</v>
      </c>
      <c r="N96">
        <v>3</v>
      </c>
      <c r="O96" s="12" t="str">
        <f>(RIGHT(CursosBS_2[[#This Row],[Code]],12))</f>
        <v>L2026-1-OPC3</v>
      </c>
    </row>
    <row r="97" spans="1:15" x14ac:dyDescent="0.25">
      <c r="A97">
        <v>79868</v>
      </c>
      <c r="B97" s="12" t="s">
        <v>56</v>
      </c>
      <c r="C97" s="12" t="s">
        <v>52</v>
      </c>
      <c r="D97" s="12" t="s">
        <v>24076</v>
      </c>
      <c r="E97" s="12" t="s">
        <v>24077</v>
      </c>
      <c r="F97" s="3"/>
      <c r="G97" s="3"/>
      <c r="H97" t="b">
        <v>1</v>
      </c>
      <c r="I97" s="3">
        <v>46065.05190972222</v>
      </c>
      <c r="J97" t="b">
        <v>0</v>
      </c>
      <c r="K97" s="3"/>
      <c r="L97" s="3"/>
      <c r="M97">
        <v>442114346384</v>
      </c>
      <c r="N97">
        <v>3</v>
      </c>
      <c r="O97" s="12" t="str">
        <f>(RIGHT(CursosBS_2[[#This Row],[Code]],12))</f>
        <v>L2026-1-OPC2</v>
      </c>
    </row>
    <row r="98" spans="1:15" x14ac:dyDescent="0.25">
      <c r="A98">
        <v>79866</v>
      </c>
      <c r="B98" s="12" t="s">
        <v>56</v>
      </c>
      <c r="C98" s="12" t="s">
        <v>52</v>
      </c>
      <c r="D98" s="12" t="s">
        <v>24074</v>
      </c>
      <c r="E98" s="12" t="s">
        <v>24075</v>
      </c>
      <c r="F98" s="3"/>
      <c r="G98" s="3"/>
      <c r="H98" t="b">
        <v>1</v>
      </c>
      <c r="I98" s="3">
        <v>46065.051238425927</v>
      </c>
      <c r="J98" t="b">
        <v>0</v>
      </c>
      <c r="K98" s="3"/>
      <c r="L98" s="3"/>
      <c r="M98">
        <v>442114345803</v>
      </c>
      <c r="N98">
        <v>3</v>
      </c>
      <c r="O98" s="12" t="str">
        <f>(RIGHT(CursosBS_2[[#This Row],[Code]],12))</f>
        <v>L2026-1-OPC1</v>
      </c>
    </row>
    <row r="99" spans="1:15" x14ac:dyDescent="0.25">
      <c r="A99">
        <v>79864</v>
      </c>
      <c r="B99" s="12" t="s">
        <v>56</v>
      </c>
      <c r="C99" s="12" t="s">
        <v>52</v>
      </c>
      <c r="D99" s="12" t="s">
        <v>24072</v>
      </c>
      <c r="E99" s="12" t="s">
        <v>24073</v>
      </c>
      <c r="F99" s="3"/>
      <c r="G99" s="3"/>
      <c r="H99" t="b">
        <v>1</v>
      </c>
      <c r="I99" s="3">
        <v>46065.050555555557</v>
      </c>
      <c r="J99" t="b">
        <v>0</v>
      </c>
      <c r="K99" s="3"/>
      <c r="L99" s="3"/>
      <c r="M99">
        <v>442114345219</v>
      </c>
      <c r="N99">
        <v>3</v>
      </c>
      <c r="O99" s="12" t="str">
        <f>(RIGHT(CursosBS_2[[#This Row],[Code]],12))</f>
        <v>-1-000005247</v>
      </c>
    </row>
    <row r="100" spans="1:15" x14ac:dyDescent="0.25">
      <c r="A100">
        <v>79862</v>
      </c>
      <c r="B100" s="12" t="s">
        <v>56</v>
      </c>
      <c r="C100" s="12" t="s">
        <v>52</v>
      </c>
      <c r="D100" s="12" t="s">
        <v>24070</v>
      </c>
      <c r="E100" s="12" t="s">
        <v>24071</v>
      </c>
      <c r="F100" s="3"/>
      <c r="G100" s="3"/>
      <c r="H100" t="b">
        <v>1</v>
      </c>
      <c r="I100" s="3">
        <v>46065.049884259257</v>
      </c>
      <c r="J100" t="b">
        <v>0</v>
      </c>
      <c r="K100" s="3"/>
      <c r="L100" s="3"/>
      <c r="M100">
        <v>442114344649</v>
      </c>
      <c r="N100">
        <v>3</v>
      </c>
      <c r="O100" s="12" t="str">
        <f>(RIGHT(CursosBS_2[[#This Row],[Code]],12))</f>
        <v>-1-000205968</v>
      </c>
    </row>
    <row r="101" spans="1:15" x14ac:dyDescent="0.25">
      <c r="A101">
        <v>79860</v>
      </c>
      <c r="B101" s="12" t="s">
        <v>56</v>
      </c>
      <c r="C101" s="12" t="s">
        <v>52</v>
      </c>
      <c r="D101" s="12" t="s">
        <v>24068</v>
      </c>
      <c r="E101" s="12" t="s">
        <v>24069</v>
      </c>
      <c r="F101" s="3"/>
      <c r="G101" s="3"/>
      <c r="H101" t="b">
        <v>1</v>
      </c>
      <c r="I101" s="3">
        <v>46065.049212962964</v>
      </c>
      <c r="J101" t="b">
        <v>0</v>
      </c>
      <c r="K101" s="3"/>
      <c r="L101" s="3"/>
      <c r="M101">
        <v>442114344103</v>
      </c>
      <c r="N101">
        <v>3</v>
      </c>
      <c r="O101" s="12" t="str">
        <f>(RIGHT(CursosBS_2[[#This Row],[Code]],12))</f>
        <v>-1-000253523</v>
      </c>
    </row>
    <row r="102" spans="1:15" x14ac:dyDescent="0.25">
      <c r="A102">
        <v>79858</v>
      </c>
      <c r="B102" s="12" t="s">
        <v>56</v>
      </c>
      <c r="C102" s="12" t="s">
        <v>52</v>
      </c>
      <c r="D102" s="12" t="s">
        <v>24066</v>
      </c>
      <c r="E102" s="12" t="s">
        <v>24067</v>
      </c>
      <c r="F102" s="3"/>
      <c r="G102" s="3"/>
      <c r="H102" t="b">
        <v>1</v>
      </c>
      <c r="I102" s="3">
        <v>46065.048541666663</v>
      </c>
      <c r="J102" t="b">
        <v>0</v>
      </c>
      <c r="K102" s="3"/>
      <c r="L102" s="3"/>
      <c r="M102">
        <v>442114343569</v>
      </c>
      <c r="N102">
        <v>3</v>
      </c>
      <c r="O102" s="12" t="str">
        <f>(RIGHT(CursosBS_2[[#This Row],[Code]],12))</f>
        <v>-1-000115294</v>
      </c>
    </row>
    <row r="103" spans="1:15" x14ac:dyDescent="0.25">
      <c r="A103">
        <v>79856</v>
      </c>
      <c r="B103" s="12" t="s">
        <v>56</v>
      </c>
      <c r="C103" s="12" t="s">
        <v>52</v>
      </c>
      <c r="D103" s="12" t="s">
        <v>24064</v>
      </c>
      <c r="E103" s="12" t="s">
        <v>24065</v>
      </c>
      <c r="F103" s="3"/>
      <c r="G103" s="3"/>
      <c r="H103" t="b">
        <v>1</v>
      </c>
      <c r="I103" s="3">
        <v>46065.047847222224</v>
      </c>
      <c r="J103" t="b">
        <v>0</v>
      </c>
      <c r="K103" s="3"/>
      <c r="L103" s="3"/>
      <c r="M103">
        <v>442114343022</v>
      </c>
      <c r="N103">
        <v>3</v>
      </c>
      <c r="O103" s="12" t="str">
        <f>(RIGHT(CursosBS_2[[#This Row],[Code]],12))</f>
        <v>-1-000140576</v>
      </c>
    </row>
    <row r="104" spans="1:15" x14ac:dyDescent="0.25">
      <c r="A104">
        <v>79854</v>
      </c>
      <c r="B104" s="12" t="s">
        <v>56</v>
      </c>
      <c r="C104" s="12" t="s">
        <v>52</v>
      </c>
      <c r="D104" s="12" t="s">
        <v>24062</v>
      </c>
      <c r="E104" s="12" t="s">
        <v>24063</v>
      </c>
      <c r="F104" s="3"/>
      <c r="G104" s="3"/>
      <c r="H104" t="b">
        <v>1</v>
      </c>
      <c r="I104" s="3">
        <v>46065.047164351854</v>
      </c>
      <c r="J104" t="b">
        <v>0</v>
      </c>
      <c r="K104" s="3"/>
      <c r="L104" s="3"/>
      <c r="M104">
        <v>442114391192</v>
      </c>
      <c r="N104">
        <v>3</v>
      </c>
      <c r="O104" s="12" t="str">
        <f>(RIGHT(CursosBS_2[[#This Row],[Code]],12))</f>
        <v>-1-000008939</v>
      </c>
    </row>
    <row r="105" spans="1:15" x14ac:dyDescent="0.25">
      <c r="A105">
        <v>79852</v>
      </c>
      <c r="B105" s="12" t="s">
        <v>56</v>
      </c>
      <c r="C105" s="12" t="s">
        <v>52</v>
      </c>
      <c r="D105" s="12" t="s">
        <v>24060</v>
      </c>
      <c r="E105" s="12" t="s">
        <v>24061</v>
      </c>
      <c r="F105" s="3"/>
      <c r="G105" s="3"/>
      <c r="H105" t="b">
        <v>1</v>
      </c>
      <c r="I105" s="3">
        <v>46065.046493055554</v>
      </c>
      <c r="J105" t="b">
        <v>0</v>
      </c>
      <c r="K105" s="3"/>
      <c r="L105" s="3"/>
      <c r="M105">
        <v>442114341926</v>
      </c>
      <c r="N105">
        <v>3</v>
      </c>
      <c r="O105" s="12" t="str">
        <f>(RIGHT(CursosBS_2[[#This Row],[Code]],12))</f>
        <v>-1-000039535</v>
      </c>
    </row>
    <row r="106" spans="1:15" x14ac:dyDescent="0.25">
      <c r="A106">
        <v>79850</v>
      </c>
      <c r="B106" s="12" t="s">
        <v>56</v>
      </c>
      <c r="C106" s="12" t="s">
        <v>52</v>
      </c>
      <c r="D106" s="12" t="s">
        <v>24058</v>
      </c>
      <c r="E106" s="12" t="s">
        <v>24059</v>
      </c>
      <c r="F106" s="3"/>
      <c r="G106" s="3"/>
      <c r="H106" t="b">
        <v>1</v>
      </c>
      <c r="I106" s="3">
        <v>46065.04582175926</v>
      </c>
      <c r="J106" t="b">
        <v>0</v>
      </c>
      <c r="K106" s="3"/>
      <c r="L106" s="3"/>
      <c r="M106">
        <v>442114341393</v>
      </c>
      <c r="N106">
        <v>3</v>
      </c>
      <c r="O106" s="12" t="str">
        <f>(RIGHT(CursosBS_2[[#This Row],[Code]],12))</f>
        <v>-1-000020503</v>
      </c>
    </row>
    <row r="107" spans="1:15" x14ac:dyDescent="0.25">
      <c r="A107">
        <v>79848</v>
      </c>
      <c r="B107" s="12" t="s">
        <v>56</v>
      </c>
      <c r="C107" s="12" t="s">
        <v>52</v>
      </c>
      <c r="D107" s="12" t="s">
        <v>24056</v>
      </c>
      <c r="E107" s="12" t="s">
        <v>24057</v>
      </c>
      <c r="F107" s="3"/>
      <c r="G107" s="3"/>
      <c r="H107" t="b">
        <v>1</v>
      </c>
      <c r="I107" s="3">
        <v>46065.045138888891</v>
      </c>
      <c r="J107" t="b">
        <v>0</v>
      </c>
      <c r="K107" s="3"/>
      <c r="L107" s="3"/>
      <c r="M107">
        <v>442114340871</v>
      </c>
      <c r="N107">
        <v>3</v>
      </c>
      <c r="O107" s="12" t="str">
        <f>(RIGHT(CursosBS_2[[#This Row],[Code]],12))</f>
        <v>-1-000150447</v>
      </c>
    </row>
    <row r="108" spans="1:15" x14ac:dyDescent="0.25">
      <c r="A108">
        <v>79846</v>
      </c>
      <c r="B108" s="12" t="s">
        <v>56</v>
      </c>
      <c r="C108" s="12" t="s">
        <v>52</v>
      </c>
      <c r="D108" s="12" t="s">
        <v>24054</v>
      </c>
      <c r="E108" s="12" t="s">
        <v>24055</v>
      </c>
      <c r="F108" s="3"/>
      <c r="G108" s="3"/>
      <c r="H108" t="b">
        <v>1</v>
      </c>
      <c r="I108" s="3">
        <v>46065.044456018521</v>
      </c>
      <c r="J108" t="b">
        <v>0</v>
      </c>
      <c r="K108" s="3"/>
      <c r="L108" s="3"/>
      <c r="M108">
        <v>442114340355</v>
      </c>
      <c r="N108">
        <v>3</v>
      </c>
      <c r="O108" s="12" t="str">
        <f>(RIGHT(CursosBS_2[[#This Row],[Code]],12))</f>
        <v>-1-000292550</v>
      </c>
    </row>
    <row r="109" spans="1:15" x14ac:dyDescent="0.25">
      <c r="A109">
        <v>79844</v>
      </c>
      <c r="B109" s="12" t="s">
        <v>56</v>
      </c>
      <c r="C109" s="12" t="s">
        <v>52</v>
      </c>
      <c r="D109" s="12" t="s">
        <v>24052</v>
      </c>
      <c r="E109" s="12" t="s">
        <v>24053</v>
      </c>
      <c r="F109" s="3"/>
      <c r="G109" s="3"/>
      <c r="H109" t="b">
        <v>1</v>
      </c>
      <c r="I109" s="3">
        <v>46065.043773148151</v>
      </c>
      <c r="J109" t="b">
        <v>0</v>
      </c>
      <c r="K109" s="3"/>
      <c r="L109" s="3"/>
      <c r="M109">
        <v>442114339775</v>
      </c>
      <c r="N109">
        <v>3</v>
      </c>
      <c r="O109" s="12" t="str">
        <f>(RIGHT(CursosBS_2[[#This Row],[Code]],12))</f>
        <v>-1-000183023</v>
      </c>
    </row>
    <row r="110" spans="1:15" x14ac:dyDescent="0.25">
      <c r="A110">
        <v>79842</v>
      </c>
      <c r="B110" s="12" t="s">
        <v>56</v>
      </c>
      <c r="C110" s="12" t="s">
        <v>52</v>
      </c>
      <c r="D110" s="12" t="s">
        <v>24050</v>
      </c>
      <c r="E110" s="12" t="s">
        <v>24051</v>
      </c>
      <c r="F110" s="3"/>
      <c r="G110" s="3"/>
      <c r="H110" t="b">
        <v>1</v>
      </c>
      <c r="I110" s="3">
        <v>46065.043078703704</v>
      </c>
      <c r="J110" t="b">
        <v>0</v>
      </c>
      <c r="K110" s="3"/>
      <c r="L110" s="3"/>
      <c r="M110">
        <v>442114339217</v>
      </c>
      <c r="N110">
        <v>3</v>
      </c>
      <c r="O110" s="12" t="str">
        <f>(RIGHT(CursosBS_2[[#This Row],[Code]],12))</f>
        <v>-1-000157861</v>
      </c>
    </row>
    <row r="111" spans="1:15" x14ac:dyDescent="0.25">
      <c r="A111">
        <v>79840</v>
      </c>
      <c r="B111" s="12" t="s">
        <v>56</v>
      </c>
      <c r="C111" s="12" t="s">
        <v>52</v>
      </c>
      <c r="D111" s="12" t="s">
        <v>24048</v>
      </c>
      <c r="E111" s="12" t="s">
        <v>24049</v>
      </c>
      <c r="F111" s="3"/>
      <c r="G111" s="3"/>
      <c r="H111" t="b">
        <v>1</v>
      </c>
      <c r="I111" s="3">
        <v>46065.042395833334</v>
      </c>
      <c r="J111" t="b">
        <v>0</v>
      </c>
      <c r="K111" s="3"/>
      <c r="L111" s="3"/>
      <c r="M111">
        <v>442114338695</v>
      </c>
      <c r="N111">
        <v>3</v>
      </c>
      <c r="O111" s="12" t="str">
        <f>(RIGHT(CursosBS_2[[#This Row],[Code]],12))</f>
        <v>-1-000019093</v>
      </c>
    </row>
    <row r="112" spans="1:15" x14ac:dyDescent="0.25">
      <c r="A112">
        <v>79838</v>
      </c>
      <c r="B112" s="12" t="s">
        <v>56</v>
      </c>
      <c r="C112" s="12" t="s">
        <v>52</v>
      </c>
      <c r="D112" s="12" t="s">
        <v>24046</v>
      </c>
      <c r="E112" s="12" t="s">
        <v>24047</v>
      </c>
      <c r="F112" s="3"/>
      <c r="G112" s="3"/>
      <c r="H112" t="b">
        <v>1</v>
      </c>
      <c r="I112" s="3">
        <v>46065.041724537034</v>
      </c>
      <c r="J112" t="b">
        <v>0</v>
      </c>
      <c r="K112" s="3"/>
      <c r="L112" s="3"/>
      <c r="M112">
        <v>442114338099</v>
      </c>
      <c r="N112">
        <v>3</v>
      </c>
      <c r="O112" s="12" t="str">
        <f>(RIGHT(CursosBS_2[[#This Row],[Code]],12))</f>
        <v>-1-000034314</v>
      </c>
    </row>
    <row r="113" spans="1:15" x14ac:dyDescent="0.25">
      <c r="A113">
        <v>79836</v>
      </c>
      <c r="B113" s="12" t="s">
        <v>56</v>
      </c>
      <c r="C113" s="12" t="s">
        <v>52</v>
      </c>
      <c r="D113" s="12" t="s">
        <v>24044</v>
      </c>
      <c r="E113" s="12" t="s">
        <v>24045</v>
      </c>
      <c r="F113" s="3"/>
      <c r="G113" s="3"/>
      <c r="H113" t="b">
        <v>1</v>
      </c>
      <c r="I113" s="3">
        <v>46065.041041666664</v>
      </c>
      <c r="J113" t="b">
        <v>0</v>
      </c>
      <c r="K113" s="3"/>
      <c r="L113" s="3"/>
      <c r="M113">
        <v>442114337576</v>
      </c>
      <c r="N113">
        <v>3</v>
      </c>
      <c r="O113" s="12" t="str">
        <f>(RIGHT(CursosBS_2[[#This Row],[Code]],12))</f>
        <v>-1-000582339</v>
      </c>
    </row>
    <row r="114" spans="1:15" x14ac:dyDescent="0.25">
      <c r="A114">
        <v>79834</v>
      </c>
      <c r="B114" s="12" t="s">
        <v>56</v>
      </c>
      <c r="C114" s="12" t="s">
        <v>52</v>
      </c>
      <c r="D114" s="12" t="s">
        <v>24042</v>
      </c>
      <c r="E114" s="12" t="s">
        <v>24043</v>
      </c>
      <c r="F114" s="3"/>
      <c r="G114" s="3"/>
      <c r="H114" t="b">
        <v>1</v>
      </c>
      <c r="I114" s="3">
        <v>46065.040370370371</v>
      </c>
      <c r="J114" t="b">
        <v>0</v>
      </c>
      <c r="K114" s="3"/>
      <c r="L114" s="3"/>
      <c r="M114">
        <v>442114337085</v>
      </c>
      <c r="N114">
        <v>3</v>
      </c>
      <c r="O114" s="12" t="str">
        <f>(RIGHT(CursosBS_2[[#This Row],[Code]],12))</f>
        <v>-1-000391309</v>
      </c>
    </row>
    <row r="115" spans="1:15" x14ac:dyDescent="0.25">
      <c r="A115">
        <v>79832</v>
      </c>
      <c r="B115" s="12" t="s">
        <v>56</v>
      </c>
      <c r="C115" s="12" t="s">
        <v>52</v>
      </c>
      <c r="D115" s="12" t="s">
        <v>24040</v>
      </c>
      <c r="E115" s="12" t="s">
        <v>24041</v>
      </c>
      <c r="F115" s="3"/>
      <c r="G115" s="3"/>
      <c r="H115" t="b">
        <v>1</v>
      </c>
      <c r="I115" s="3">
        <v>46065.039699074077</v>
      </c>
      <c r="J115" t="b">
        <v>0</v>
      </c>
      <c r="K115" s="3"/>
      <c r="L115" s="3"/>
      <c r="M115">
        <v>442114336533</v>
      </c>
      <c r="N115">
        <v>3</v>
      </c>
      <c r="O115" s="12" t="str">
        <f>(RIGHT(CursosBS_2[[#This Row],[Code]],12))</f>
        <v>-1-000315181</v>
      </c>
    </row>
    <row r="116" spans="1:15" x14ac:dyDescent="0.25">
      <c r="A116">
        <v>79830</v>
      </c>
      <c r="B116" s="12" t="s">
        <v>56</v>
      </c>
      <c r="C116" s="12" t="s">
        <v>52</v>
      </c>
      <c r="D116" s="12" t="s">
        <v>24038</v>
      </c>
      <c r="E116" s="12" t="s">
        <v>24039</v>
      </c>
      <c r="F116" s="3"/>
      <c r="G116" s="3"/>
      <c r="H116" t="b">
        <v>1</v>
      </c>
      <c r="I116" s="3">
        <v>46065.0390162037</v>
      </c>
      <c r="J116" t="b">
        <v>0</v>
      </c>
      <c r="K116" s="3"/>
      <c r="L116" s="3"/>
      <c r="M116">
        <v>442114335971</v>
      </c>
      <c r="N116">
        <v>3</v>
      </c>
      <c r="O116" s="12" t="str">
        <f>(RIGHT(CursosBS_2[[#This Row],[Code]],12))</f>
        <v>-1-000572278</v>
      </c>
    </row>
    <row r="117" spans="1:15" x14ac:dyDescent="0.25">
      <c r="A117">
        <v>79828</v>
      </c>
      <c r="B117" s="12" t="s">
        <v>56</v>
      </c>
      <c r="C117" s="12" t="s">
        <v>52</v>
      </c>
      <c r="D117" s="12" t="s">
        <v>24036</v>
      </c>
      <c r="E117" s="12" t="s">
        <v>24037</v>
      </c>
      <c r="F117" s="3"/>
      <c r="G117" s="3"/>
      <c r="H117" t="b">
        <v>1</v>
      </c>
      <c r="I117" s="3">
        <v>46065.03833333333</v>
      </c>
      <c r="J117" t="b">
        <v>0</v>
      </c>
      <c r="K117" s="3"/>
      <c r="L117" s="3"/>
      <c r="M117">
        <v>442114335381</v>
      </c>
      <c r="N117">
        <v>3</v>
      </c>
      <c r="O117" s="12" t="str">
        <f>(RIGHT(CursosBS_2[[#This Row],[Code]],12))</f>
        <v>-1-000395087</v>
      </c>
    </row>
    <row r="118" spans="1:15" x14ac:dyDescent="0.25">
      <c r="A118">
        <v>79826</v>
      </c>
      <c r="B118" s="12" t="s">
        <v>56</v>
      </c>
      <c r="C118" s="12" t="s">
        <v>52</v>
      </c>
      <c r="D118" s="12" t="s">
        <v>24032</v>
      </c>
      <c r="E118" s="12" t="s">
        <v>24033</v>
      </c>
      <c r="F118" s="3"/>
      <c r="G118" s="3"/>
      <c r="H118" t="b">
        <v>1</v>
      </c>
      <c r="I118" s="3">
        <v>46065.03765046296</v>
      </c>
      <c r="J118" t="b">
        <v>0</v>
      </c>
      <c r="K118" s="3"/>
      <c r="L118" s="3"/>
      <c r="M118">
        <v>442114334841</v>
      </c>
      <c r="N118">
        <v>3</v>
      </c>
      <c r="O118" s="12" t="str">
        <f>(RIGHT(CursosBS_2[[#This Row],[Code]],12))</f>
        <v>-1-000004093</v>
      </c>
    </row>
    <row r="119" spans="1:15" x14ac:dyDescent="0.25">
      <c r="A119">
        <v>79824</v>
      </c>
      <c r="B119" s="12" t="s">
        <v>56</v>
      </c>
      <c r="C119" s="12" t="s">
        <v>52</v>
      </c>
      <c r="D119" s="12" t="s">
        <v>23964</v>
      </c>
      <c r="E119" s="12" t="s">
        <v>23965</v>
      </c>
      <c r="F119" s="3"/>
      <c r="G119" s="3"/>
      <c r="H119" t="b">
        <v>1</v>
      </c>
      <c r="I119" s="3">
        <v>46065.036944444444</v>
      </c>
      <c r="J119" t="b">
        <v>0</v>
      </c>
      <c r="K119" s="3"/>
      <c r="L119" s="3"/>
      <c r="M119">
        <v>442114334333</v>
      </c>
      <c r="N119">
        <v>3</v>
      </c>
      <c r="O119" s="12" t="str">
        <f>(RIGHT(CursosBS_2[[#This Row],[Code]],12))</f>
        <v>-1-000584061</v>
      </c>
    </row>
    <row r="120" spans="1:15" x14ac:dyDescent="0.25">
      <c r="A120">
        <v>79822</v>
      </c>
      <c r="B120" s="12" t="s">
        <v>56</v>
      </c>
      <c r="C120" s="12" t="s">
        <v>52</v>
      </c>
      <c r="D120" s="12" t="s">
        <v>24034</v>
      </c>
      <c r="E120" s="12" t="s">
        <v>24035</v>
      </c>
      <c r="F120" s="3"/>
      <c r="G120" s="3"/>
      <c r="H120" t="b">
        <v>1</v>
      </c>
      <c r="I120" s="3">
        <v>46065.036249999997</v>
      </c>
      <c r="J120" t="b">
        <v>0</v>
      </c>
      <c r="K120" s="3"/>
      <c r="L120" s="3"/>
      <c r="M120">
        <v>442114333847</v>
      </c>
      <c r="N120">
        <v>3</v>
      </c>
      <c r="O120" s="12" t="str">
        <f>(RIGHT(CursosBS_2[[#This Row],[Code]],12))</f>
        <v>-1-000007346</v>
      </c>
    </row>
    <row r="121" spans="1:15" x14ac:dyDescent="0.25">
      <c r="A121">
        <v>79820</v>
      </c>
      <c r="B121" s="12" t="s">
        <v>56</v>
      </c>
      <c r="C121" s="12" t="s">
        <v>52</v>
      </c>
      <c r="D121" s="12" t="s">
        <v>24032</v>
      </c>
      <c r="E121" s="12" t="s">
        <v>24033</v>
      </c>
      <c r="F121" s="3"/>
      <c r="G121" s="3"/>
      <c r="H121" t="b">
        <v>1</v>
      </c>
      <c r="I121" s="3">
        <v>46065.035555555558</v>
      </c>
      <c r="J121" t="b">
        <v>0</v>
      </c>
      <c r="K121" s="3"/>
      <c r="L121" s="3"/>
      <c r="M121">
        <v>442114333384</v>
      </c>
      <c r="N121">
        <v>3</v>
      </c>
      <c r="O121" s="12" t="str">
        <f>(RIGHT(CursosBS_2[[#This Row],[Code]],12))</f>
        <v>-1-000004093</v>
      </c>
    </row>
    <row r="122" spans="1:15" x14ac:dyDescent="0.25">
      <c r="A122">
        <v>79818</v>
      </c>
      <c r="B122" s="12" t="s">
        <v>56</v>
      </c>
      <c r="C122" s="12" t="s">
        <v>52</v>
      </c>
      <c r="D122" s="12" t="s">
        <v>24030</v>
      </c>
      <c r="E122" s="12" t="s">
        <v>24031</v>
      </c>
      <c r="F122" s="3"/>
      <c r="G122" s="3"/>
      <c r="H122" t="b">
        <v>1</v>
      </c>
      <c r="I122" s="3">
        <v>46065.034872685188</v>
      </c>
      <c r="J122" t="b">
        <v>0</v>
      </c>
      <c r="K122" s="3"/>
      <c r="L122" s="3"/>
      <c r="M122">
        <v>442114332883</v>
      </c>
      <c r="N122">
        <v>3</v>
      </c>
      <c r="O122" s="12" t="str">
        <f>(RIGHT(CursosBS_2[[#This Row],[Code]],12))</f>
        <v>-1-000407549</v>
      </c>
    </row>
    <row r="123" spans="1:15" x14ac:dyDescent="0.25">
      <c r="A123">
        <v>79816</v>
      </c>
      <c r="B123" s="12" t="s">
        <v>56</v>
      </c>
      <c r="C123" s="12" t="s">
        <v>52</v>
      </c>
      <c r="D123" s="12" t="s">
        <v>24028</v>
      </c>
      <c r="E123" s="12" t="s">
        <v>24029</v>
      </c>
      <c r="F123" s="3"/>
      <c r="G123" s="3"/>
      <c r="H123" t="b">
        <v>1</v>
      </c>
      <c r="I123" s="3">
        <v>46065.034166666665</v>
      </c>
      <c r="J123" t="b">
        <v>0</v>
      </c>
      <c r="K123" s="3"/>
      <c r="L123" s="3"/>
      <c r="M123">
        <v>442114332310</v>
      </c>
      <c r="N123">
        <v>3</v>
      </c>
      <c r="O123" s="12" t="str">
        <f>(RIGHT(CursosBS_2[[#This Row],[Code]],12))</f>
        <v>-1-000011492</v>
      </c>
    </row>
    <row r="124" spans="1:15" x14ac:dyDescent="0.25">
      <c r="A124">
        <v>79814</v>
      </c>
      <c r="B124" s="12" t="s">
        <v>56</v>
      </c>
      <c r="C124" s="12" t="s">
        <v>52</v>
      </c>
      <c r="D124" s="12" t="s">
        <v>24026</v>
      </c>
      <c r="E124" s="12" t="s">
        <v>24027</v>
      </c>
      <c r="F124" s="3"/>
      <c r="G124" s="3"/>
      <c r="H124" t="b">
        <v>1</v>
      </c>
      <c r="I124" s="3">
        <v>46065.033483796295</v>
      </c>
      <c r="J124" t="b">
        <v>0</v>
      </c>
      <c r="K124" s="3"/>
      <c r="L124" s="3"/>
      <c r="M124">
        <v>442114331787</v>
      </c>
      <c r="N124">
        <v>3</v>
      </c>
      <c r="O124" s="12" t="str">
        <f>(RIGHT(CursosBS_2[[#This Row],[Code]],12))</f>
        <v>-1-000008939</v>
      </c>
    </row>
    <row r="125" spans="1:15" x14ac:dyDescent="0.25">
      <c r="A125">
        <v>79812</v>
      </c>
      <c r="B125" s="12" t="s">
        <v>56</v>
      </c>
      <c r="C125" s="12" t="s">
        <v>52</v>
      </c>
      <c r="D125" s="12" t="s">
        <v>24024</v>
      </c>
      <c r="E125" s="12" t="s">
        <v>24025</v>
      </c>
      <c r="F125" s="3"/>
      <c r="G125" s="3"/>
      <c r="H125" t="b">
        <v>1</v>
      </c>
      <c r="I125" s="3">
        <v>46065.032800925925</v>
      </c>
      <c r="J125" t="b">
        <v>0</v>
      </c>
      <c r="K125" s="3"/>
      <c r="L125" s="3"/>
      <c r="M125">
        <v>442114331234</v>
      </c>
      <c r="N125">
        <v>3</v>
      </c>
      <c r="O125" s="12" t="str">
        <f>(RIGHT(CursosBS_2[[#This Row],[Code]],12))</f>
        <v>-1-000472080</v>
      </c>
    </row>
    <row r="126" spans="1:15" x14ac:dyDescent="0.25">
      <c r="A126">
        <v>79810</v>
      </c>
      <c r="B126" s="12" t="s">
        <v>56</v>
      </c>
      <c r="C126" s="12" t="s">
        <v>52</v>
      </c>
      <c r="D126" s="12" t="s">
        <v>24022</v>
      </c>
      <c r="E126" s="12" t="s">
        <v>24023</v>
      </c>
      <c r="F126" s="3"/>
      <c r="G126" s="3"/>
      <c r="H126" t="b">
        <v>1</v>
      </c>
      <c r="I126" s="3">
        <v>46065.032129629632</v>
      </c>
      <c r="J126" t="b">
        <v>0</v>
      </c>
      <c r="K126" s="3"/>
      <c r="L126" s="3"/>
      <c r="M126">
        <v>442114330684</v>
      </c>
      <c r="N126">
        <v>3</v>
      </c>
      <c r="O126" s="12" t="str">
        <f>(RIGHT(CursosBS_2[[#This Row],[Code]],12))</f>
        <v>-1-000611250</v>
      </c>
    </row>
    <row r="127" spans="1:15" x14ac:dyDescent="0.25">
      <c r="A127">
        <v>79808</v>
      </c>
      <c r="B127" s="12" t="s">
        <v>56</v>
      </c>
      <c r="C127" s="12" t="s">
        <v>52</v>
      </c>
      <c r="D127" s="12" t="s">
        <v>24020</v>
      </c>
      <c r="E127" s="12" t="s">
        <v>24021</v>
      </c>
      <c r="F127" s="3"/>
      <c r="G127" s="3"/>
      <c r="H127" t="b">
        <v>1</v>
      </c>
      <c r="I127" s="3">
        <v>46065.031446759262</v>
      </c>
      <c r="J127" t="b">
        <v>0</v>
      </c>
      <c r="K127" s="3"/>
      <c r="L127" s="3"/>
      <c r="M127">
        <v>442114330129</v>
      </c>
      <c r="N127">
        <v>3</v>
      </c>
      <c r="O127" s="12" t="str">
        <f>(RIGHT(CursosBS_2[[#This Row],[Code]],12))</f>
        <v>-1-000371726</v>
      </c>
    </row>
    <row r="128" spans="1:15" x14ac:dyDescent="0.25">
      <c r="A128">
        <v>79806</v>
      </c>
      <c r="B128" s="12" t="s">
        <v>56</v>
      </c>
      <c r="C128" s="12" t="s">
        <v>52</v>
      </c>
      <c r="D128" s="12" t="s">
        <v>24018</v>
      </c>
      <c r="E128" s="12" t="s">
        <v>24019</v>
      </c>
      <c r="F128" s="3"/>
      <c r="G128" s="3"/>
      <c r="H128" t="b">
        <v>1</v>
      </c>
      <c r="I128" s="3">
        <v>46065.030775462961</v>
      </c>
      <c r="J128" t="b">
        <v>0</v>
      </c>
      <c r="K128" s="3"/>
      <c r="L128" s="3"/>
      <c r="M128">
        <v>442114329586</v>
      </c>
      <c r="N128">
        <v>3</v>
      </c>
      <c r="O128" s="12" t="str">
        <f>(RIGHT(CursosBS_2[[#This Row],[Code]],12))</f>
        <v>-1-000396868</v>
      </c>
    </row>
    <row r="129" spans="1:15" x14ac:dyDescent="0.25">
      <c r="A129">
        <v>79804</v>
      </c>
      <c r="B129" s="12" t="s">
        <v>56</v>
      </c>
      <c r="C129" s="12" t="s">
        <v>52</v>
      </c>
      <c r="D129" s="12" t="s">
        <v>24016</v>
      </c>
      <c r="E129" s="12" t="s">
        <v>24017</v>
      </c>
      <c r="F129" s="3"/>
      <c r="G129" s="3"/>
      <c r="H129" t="b">
        <v>1</v>
      </c>
      <c r="I129" s="3">
        <v>46065.030104166668</v>
      </c>
      <c r="J129" t="b">
        <v>0</v>
      </c>
      <c r="K129" s="3"/>
      <c r="L129" s="3"/>
      <c r="M129">
        <v>442114329040</v>
      </c>
      <c r="N129">
        <v>3</v>
      </c>
      <c r="O129" s="12" t="str">
        <f>(RIGHT(CursosBS_2[[#This Row],[Code]],12))</f>
        <v>-1-000167813</v>
      </c>
    </row>
    <row r="130" spans="1:15" x14ac:dyDescent="0.25">
      <c r="A130">
        <v>79802</v>
      </c>
      <c r="B130" s="12" t="s">
        <v>56</v>
      </c>
      <c r="C130" s="12" t="s">
        <v>52</v>
      </c>
      <c r="D130" s="12" t="s">
        <v>24014</v>
      </c>
      <c r="E130" s="12" t="s">
        <v>24015</v>
      </c>
      <c r="F130" s="3"/>
      <c r="G130" s="3"/>
      <c r="H130" t="b">
        <v>1</v>
      </c>
      <c r="I130" s="3">
        <v>46065.029432870368</v>
      </c>
      <c r="J130" t="b">
        <v>0</v>
      </c>
      <c r="K130" s="3"/>
      <c r="L130" s="3"/>
      <c r="M130">
        <v>442114328486</v>
      </c>
      <c r="N130">
        <v>3</v>
      </c>
      <c r="O130" s="12" t="str">
        <f>(RIGHT(CursosBS_2[[#This Row],[Code]],12))</f>
        <v>-1-000035435</v>
      </c>
    </row>
    <row r="131" spans="1:15" x14ac:dyDescent="0.25">
      <c r="A131">
        <v>79800</v>
      </c>
      <c r="B131" s="12" t="s">
        <v>56</v>
      </c>
      <c r="C131" s="12" t="s">
        <v>52</v>
      </c>
      <c r="D131" s="12" t="s">
        <v>24012</v>
      </c>
      <c r="E131" s="12" t="s">
        <v>24013</v>
      </c>
      <c r="F131" s="3"/>
      <c r="G131" s="3"/>
      <c r="H131" t="b">
        <v>1</v>
      </c>
      <c r="I131" s="3">
        <v>46065.028773148151</v>
      </c>
      <c r="J131" t="b">
        <v>0</v>
      </c>
      <c r="K131" s="3"/>
      <c r="L131" s="3"/>
      <c r="M131">
        <v>442114327961</v>
      </c>
      <c r="N131">
        <v>3</v>
      </c>
      <c r="O131" s="12" t="str">
        <f>(RIGHT(CursosBS_2[[#This Row],[Code]],12))</f>
        <v>-1-000414236</v>
      </c>
    </row>
    <row r="132" spans="1:15" x14ac:dyDescent="0.25">
      <c r="A132">
        <v>79798</v>
      </c>
      <c r="B132" s="12" t="s">
        <v>56</v>
      </c>
      <c r="C132" s="12" t="s">
        <v>52</v>
      </c>
      <c r="D132" s="12" t="s">
        <v>23966</v>
      </c>
      <c r="E132" s="12" t="s">
        <v>23967</v>
      </c>
      <c r="F132" s="3"/>
      <c r="G132" s="3"/>
      <c r="H132" t="b">
        <v>1</v>
      </c>
      <c r="I132" s="3">
        <v>46065.028113425928</v>
      </c>
      <c r="J132" t="b">
        <v>0</v>
      </c>
      <c r="K132" s="3"/>
      <c r="L132" s="3"/>
      <c r="M132">
        <v>442114327427</v>
      </c>
      <c r="N132">
        <v>3</v>
      </c>
      <c r="O132" s="12" t="str">
        <f>(RIGHT(CursosBS_2[[#This Row],[Code]],12))</f>
        <v>-1-000231203</v>
      </c>
    </row>
    <row r="133" spans="1:15" x14ac:dyDescent="0.25">
      <c r="A133">
        <v>79796</v>
      </c>
      <c r="B133" s="12" t="s">
        <v>56</v>
      </c>
      <c r="C133" s="12" t="s">
        <v>52</v>
      </c>
      <c r="D133" s="12" t="s">
        <v>24010</v>
      </c>
      <c r="E133" s="12" t="s">
        <v>24011</v>
      </c>
      <c r="F133" s="3"/>
      <c r="G133" s="3"/>
      <c r="H133" t="b">
        <v>1</v>
      </c>
      <c r="I133" s="3">
        <v>46065.027442129627</v>
      </c>
      <c r="J133" t="b">
        <v>0</v>
      </c>
      <c r="K133" s="3"/>
      <c r="L133" s="3"/>
      <c r="M133">
        <v>442114326848</v>
      </c>
      <c r="N133">
        <v>3</v>
      </c>
      <c r="O133" s="12" t="str">
        <f>(RIGHT(CursosBS_2[[#This Row],[Code]],12))</f>
        <v>-1-000405882</v>
      </c>
    </row>
    <row r="134" spans="1:15" x14ac:dyDescent="0.25">
      <c r="A134">
        <v>79794</v>
      </c>
      <c r="B134" s="12" t="s">
        <v>56</v>
      </c>
      <c r="C134" s="12" t="s">
        <v>52</v>
      </c>
      <c r="D134" s="12" t="s">
        <v>24008</v>
      </c>
      <c r="E134" s="12" t="s">
        <v>24009</v>
      </c>
      <c r="F134" s="3"/>
      <c r="G134" s="3"/>
      <c r="H134" t="b">
        <v>1</v>
      </c>
      <c r="I134" s="3">
        <v>46065.026770833334</v>
      </c>
      <c r="J134" t="b">
        <v>0</v>
      </c>
      <c r="K134" s="3"/>
      <c r="L134" s="3"/>
      <c r="M134">
        <v>442114326314</v>
      </c>
      <c r="N134">
        <v>3</v>
      </c>
      <c r="O134" s="12" t="str">
        <f>(RIGHT(CursosBS_2[[#This Row],[Code]],12))</f>
        <v>-1-000418843</v>
      </c>
    </row>
    <row r="135" spans="1:15" x14ac:dyDescent="0.25">
      <c r="A135">
        <v>79792</v>
      </c>
      <c r="B135" s="12" t="s">
        <v>56</v>
      </c>
      <c r="C135" s="12" t="s">
        <v>52</v>
      </c>
      <c r="D135" s="12" t="s">
        <v>24006</v>
      </c>
      <c r="E135" s="12" t="s">
        <v>24007</v>
      </c>
      <c r="F135" s="3"/>
      <c r="G135" s="3"/>
      <c r="H135" t="b">
        <v>1</v>
      </c>
      <c r="I135" s="3">
        <v>46065.026099537034</v>
      </c>
      <c r="J135" t="b">
        <v>0</v>
      </c>
      <c r="K135" s="3"/>
      <c r="L135" s="3"/>
      <c r="M135">
        <v>442114325760</v>
      </c>
      <c r="N135">
        <v>3</v>
      </c>
      <c r="O135" s="12" t="str">
        <f>(RIGHT(CursosBS_2[[#This Row],[Code]],12))</f>
        <v>-1-000394899</v>
      </c>
    </row>
    <row r="136" spans="1:15" x14ac:dyDescent="0.25">
      <c r="A136">
        <v>79790</v>
      </c>
      <c r="B136" s="12" t="s">
        <v>56</v>
      </c>
      <c r="C136" s="12" t="s">
        <v>52</v>
      </c>
      <c r="D136" s="12" t="s">
        <v>24004</v>
      </c>
      <c r="E136" s="12" t="s">
        <v>24005</v>
      </c>
      <c r="F136" s="3"/>
      <c r="G136" s="3"/>
      <c r="H136" t="b">
        <v>1</v>
      </c>
      <c r="I136" s="3">
        <v>46065.02542824074</v>
      </c>
      <c r="J136" t="b">
        <v>0</v>
      </c>
      <c r="K136" s="3"/>
      <c r="L136" s="3"/>
      <c r="M136">
        <v>442114325221</v>
      </c>
      <c r="N136">
        <v>3</v>
      </c>
      <c r="O136" s="12" t="str">
        <f>(RIGHT(CursosBS_2[[#This Row],[Code]],12))</f>
        <v>-1-000029652</v>
      </c>
    </row>
    <row r="137" spans="1:15" x14ac:dyDescent="0.25">
      <c r="A137">
        <v>79788</v>
      </c>
      <c r="B137" s="12" t="s">
        <v>56</v>
      </c>
      <c r="C137" s="12" t="s">
        <v>52</v>
      </c>
      <c r="D137" s="12" t="s">
        <v>24002</v>
      </c>
      <c r="E137" s="12" t="s">
        <v>24003</v>
      </c>
      <c r="F137" s="3"/>
      <c r="G137" s="3"/>
      <c r="H137" t="b">
        <v>1</v>
      </c>
      <c r="I137" s="3">
        <v>46065.024756944447</v>
      </c>
      <c r="J137" t="b">
        <v>0</v>
      </c>
      <c r="K137" s="3"/>
      <c r="L137" s="3"/>
      <c r="M137">
        <v>442114324669</v>
      </c>
      <c r="N137">
        <v>3</v>
      </c>
      <c r="O137" s="12" t="str">
        <f>(RIGHT(CursosBS_2[[#This Row],[Code]],12))</f>
        <v>-1-000027902</v>
      </c>
    </row>
    <row r="138" spans="1:15" x14ac:dyDescent="0.25">
      <c r="A138">
        <v>79786</v>
      </c>
      <c r="B138" s="12" t="s">
        <v>56</v>
      </c>
      <c r="C138" s="12" t="s">
        <v>52</v>
      </c>
      <c r="D138" s="12" t="s">
        <v>24000</v>
      </c>
      <c r="E138" s="12" t="s">
        <v>24001</v>
      </c>
      <c r="F138" s="3"/>
      <c r="G138" s="3"/>
      <c r="H138" t="b">
        <v>1</v>
      </c>
      <c r="I138" s="3">
        <v>46065.024085648147</v>
      </c>
      <c r="J138" t="b">
        <v>0</v>
      </c>
      <c r="K138" s="3"/>
      <c r="L138" s="3"/>
      <c r="M138">
        <v>442114324155</v>
      </c>
      <c r="N138">
        <v>3</v>
      </c>
      <c r="O138" s="12" t="str">
        <f>(RIGHT(CursosBS_2[[#This Row],[Code]],12))</f>
        <v>-1-000033552</v>
      </c>
    </row>
    <row r="139" spans="1:15" x14ac:dyDescent="0.25">
      <c r="A139">
        <v>79784</v>
      </c>
      <c r="B139" s="12" t="s">
        <v>56</v>
      </c>
      <c r="C139" s="12" t="s">
        <v>52</v>
      </c>
      <c r="D139" s="12" t="s">
        <v>23998</v>
      </c>
      <c r="E139" s="12" t="s">
        <v>23999</v>
      </c>
      <c r="F139" s="3"/>
      <c r="G139" s="3"/>
      <c r="H139" t="b">
        <v>1</v>
      </c>
      <c r="I139" s="3">
        <v>46065.023402777777</v>
      </c>
      <c r="J139" t="b">
        <v>0</v>
      </c>
      <c r="K139" s="3"/>
      <c r="L139" s="3"/>
      <c r="M139">
        <v>442114323592</v>
      </c>
      <c r="N139">
        <v>3</v>
      </c>
      <c r="O139" s="12" t="str">
        <f>(RIGHT(CursosBS_2[[#This Row],[Code]],12))</f>
        <v>-1-000097408</v>
      </c>
    </row>
    <row r="140" spans="1:15" x14ac:dyDescent="0.25">
      <c r="A140">
        <v>79782</v>
      </c>
      <c r="B140" s="12" t="s">
        <v>56</v>
      </c>
      <c r="C140" s="12" t="s">
        <v>52</v>
      </c>
      <c r="D140" s="12" t="s">
        <v>23996</v>
      </c>
      <c r="E140" s="12" t="s">
        <v>23997</v>
      </c>
      <c r="F140" s="3"/>
      <c r="G140" s="3"/>
      <c r="H140" t="b">
        <v>1</v>
      </c>
      <c r="I140" s="3">
        <v>46065.022731481484</v>
      </c>
      <c r="J140" t="b">
        <v>0</v>
      </c>
      <c r="K140" s="3"/>
      <c r="L140" s="3"/>
      <c r="M140">
        <v>442114323078</v>
      </c>
      <c r="N140">
        <v>3</v>
      </c>
      <c r="O140" s="12" t="str">
        <f>(RIGHT(CursosBS_2[[#This Row],[Code]],12))</f>
        <v>-1-000598002</v>
      </c>
    </row>
    <row r="141" spans="1:15" x14ac:dyDescent="0.25">
      <c r="A141">
        <v>79780</v>
      </c>
      <c r="B141" s="12" t="s">
        <v>56</v>
      </c>
      <c r="C141" s="12" t="s">
        <v>52</v>
      </c>
      <c r="D141" s="12" t="s">
        <v>23994</v>
      </c>
      <c r="E141" s="12" t="s">
        <v>23995</v>
      </c>
      <c r="F141" s="3"/>
      <c r="G141" s="3"/>
      <c r="H141" t="b">
        <v>1</v>
      </c>
      <c r="I141" s="3">
        <v>46065.022048611114</v>
      </c>
      <c r="J141" t="b">
        <v>0</v>
      </c>
      <c r="K141" s="3"/>
      <c r="L141" s="3"/>
      <c r="M141">
        <v>442114322508</v>
      </c>
      <c r="N141">
        <v>3</v>
      </c>
      <c r="O141" s="12" t="str">
        <f>(RIGHT(CursosBS_2[[#This Row],[Code]],12))</f>
        <v>-1-000330094</v>
      </c>
    </row>
    <row r="142" spans="1:15" x14ac:dyDescent="0.25">
      <c r="A142">
        <v>79778</v>
      </c>
      <c r="B142" s="12" t="s">
        <v>56</v>
      </c>
      <c r="C142" s="12" t="s">
        <v>52</v>
      </c>
      <c r="D142" s="12" t="s">
        <v>23992</v>
      </c>
      <c r="E142" s="12" t="s">
        <v>23993</v>
      </c>
      <c r="F142" s="3"/>
      <c r="G142" s="3"/>
      <c r="H142" t="b">
        <v>1</v>
      </c>
      <c r="I142" s="3">
        <v>46065.021377314813</v>
      </c>
      <c r="J142" t="b">
        <v>0</v>
      </c>
      <c r="K142" s="3"/>
      <c r="L142" s="3"/>
      <c r="M142">
        <v>442114321950</v>
      </c>
      <c r="N142">
        <v>3</v>
      </c>
      <c r="O142" s="12" t="str">
        <f>(RIGHT(CursosBS_2[[#This Row],[Code]],12))</f>
        <v>-1-000033772</v>
      </c>
    </row>
    <row r="143" spans="1:15" x14ac:dyDescent="0.25">
      <c r="A143">
        <v>79776</v>
      </c>
      <c r="B143" s="12" t="s">
        <v>56</v>
      </c>
      <c r="C143" s="12" t="s">
        <v>52</v>
      </c>
      <c r="D143" s="12" t="s">
        <v>23990</v>
      </c>
      <c r="E143" s="12" t="s">
        <v>23991</v>
      </c>
      <c r="F143" s="3"/>
      <c r="G143" s="3"/>
      <c r="H143" t="b">
        <v>1</v>
      </c>
      <c r="I143" s="3">
        <v>46065.020694444444</v>
      </c>
      <c r="J143" t="b">
        <v>0</v>
      </c>
      <c r="K143" s="3"/>
      <c r="L143" s="3"/>
      <c r="M143">
        <v>442114321396</v>
      </c>
      <c r="N143">
        <v>3</v>
      </c>
      <c r="O143" s="12" t="str">
        <f>(RIGHT(CursosBS_2[[#This Row],[Code]],12))</f>
        <v>-1-000003773</v>
      </c>
    </row>
    <row r="144" spans="1:15" x14ac:dyDescent="0.25">
      <c r="A144">
        <v>79774</v>
      </c>
      <c r="B144" s="12" t="s">
        <v>56</v>
      </c>
      <c r="C144" s="12" t="s">
        <v>52</v>
      </c>
      <c r="D144" s="12" t="s">
        <v>23988</v>
      </c>
      <c r="E144" s="12" t="s">
        <v>23989</v>
      </c>
      <c r="F144" s="3"/>
      <c r="G144" s="3"/>
      <c r="H144" t="b">
        <v>1</v>
      </c>
      <c r="I144" s="3">
        <v>46065.02002314815</v>
      </c>
      <c r="J144" t="b">
        <v>0</v>
      </c>
      <c r="K144" s="3"/>
      <c r="L144" s="3"/>
      <c r="M144">
        <v>442114320817</v>
      </c>
      <c r="N144">
        <v>3</v>
      </c>
      <c r="O144" s="12" t="str">
        <f>(RIGHT(CursosBS_2[[#This Row],[Code]],12))</f>
        <v>-1-000197580</v>
      </c>
    </row>
    <row r="145" spans="1:15" x14ac:dyDescent="0.25">
      <c r="A145">
        <v>79772</v>
      </c>
      <c r="B145" s="12" t="s">
        <v>56</v>
      </c>
      <c r="C145" s="12" t="s">
        <v>52</v>
      </c>
      <c r="D145" s="12" t="s">
        <v>23986</v>
      </c>
      <c r="E145" s="12" t="s">
        <v>23987</v>
      </c>
      <c r="F145" s="3"/>
      <c r="G145" s="3"/>
      <c r="H145" t="b">
        <v>1</v>
      </c>
      <c r="I145" s="3">
        <v>46065.01935185185</v>
      </c>
      <c r="J145" t="b">
        <v>0</v>
      </c>
      <c r="K145" s="3"/>
      <c r="L145" s="3"/>
      <c r="M145">
        <v>442114320306</v>
      </c>
      <c r="N145">
        <v>3</v>
      </c>
      <c r="O145" s="12" t="str">
        <f>(RIGHT(CursosBS_2[[#This Row],[Code]],12))</f>
        <v>-1-000091150</v>
      </c>
    </row>
    <row r="146" spans="1:15" x14ac:dyDescent="0.25">
      <c r="A146">
        <v>79770</v>
      </c>
      <c r="B146" s="12" t="s">
        <v>56</v>
      </c>
      <c r="C146" s="12" t="s">
        <v>52</v>
      </c>
      <c r="D146" s="12" t="s">
        <v>23984</v>
      </c>
      <c r="E146" s="12" t="s">
        <v>23985</v>
      </c>
      <c r="F146" s="3"/>
      <c r="G146" s="3"/>
      <c r="H146" t="b">
        <v>1</v>
      </c>
      <c r="I146" s="3">
        <v>46065.01866898148</v>
      </c>
      <c r="J146" t="b">
        <v>0</v>
      </c>
      <c r="K146" s="3"/>
      <c r="L146" s="3"/>
      <c r="M146">
        <v>442114319747</v>
      </c>
      <c r="N146">
        <v>3</v>
      </c>
      <c r="O146" s="12" t="str">
        <f>(RIGHT(CursosBS_2[[#This Row],[Code]],12))</f>
        <v>-1-000050107</v>
      </c>
    </row>
    <row r="147" spans="1:15" x14ac:dyDescent="0.25">
      <c r="A147">
        <v>79768</v>
      </c>
      <c r="B147" s="12" t="s">
        <v>56</v>
      </c>
      <c r="C147" s="12" t="s">
        <v>52</v>
      </c>
      <c r="D147" s="12" t="s">
        <v>23982</v>
      </c>
      <c r="E147" s="12" t="s">
        <v>23983</v>
      </c>
      <c r="F147" s="3"/>
      <c r="G147" s="3"/>
      <c r="H147" t="b">
        <v>1</v>
      </c>
      <c r="I147" s="3">
        <v>46065.017997685187</v>
      </c>
      <c r="J147" t="b">
        <v>0</v>
      </c>
      <c r="K147" s="3"/>
      <c r="L147" s="3"/>
      <c r="M147">
        <v>442114319191</v>
      </c>
      <c r="N147">
        <v>3</v>
      </c>
      <c r="O147" s="12" t="str">
        <f>(RIGHT(CursosBS_2[[#This Row],[Code]],12))</f>
        <v>-1-000029468</v>
      </c>
    </row>
    <row r="148" spans="1:15" x14ac:dyDescent="0.25">
      <c r="A148">
        <v>79766</v>
      </c>
      <c r="B148" s="12" t="s">
        <v>56</v>
      </c>
      <c r="C148" s="12" t="s">
        <v>52</v>
      </c>
      <c r="D148" s="12" t="s">
        <v>23980</v>
      </c>
      <c r="E148" s="12" t="s">
        <v>23981</v>
      </c>
      <c r="F148" s="3"/>
      <c r="G148" s="3"/>
      <c r="H148" t="b">
        <v>1</v>
      </c>
      <c r="I148" s="3">
        <v>46065.017314814817</v>
      </c>
      <c r="J148" t="b">
        <v>0</v>
      </c>
      <c r="K148" s="3"/>
      <c r="L148" s="3"/>
      <c r="M148">
        <v>442114318669</v>
      </c>
      <c r="N148">
        <v>3</v>
      </c>
      <c r="O148" s="12" t="str">
        <f>(RIGHT(CursosBS_2[[#This Row],[Code]],12))</f>
        <v>-1-000004686</v>
      </c>
    </row>
    <row r="149" spans="1:15" x14ac:dyDescent="0.25">
      <c r="A149">
        <v>79764</v>
      </c>
      <c r="B149" s="12" t="s">
        <v>56</v>
      </c>
      <c r="C149" s="12" t="s">
        <v>52</v>
      </c>
      <c r="D149" s="12" t="s">
        <v>23978</v>
      </c>
      <c r="E149" s="12" t="s">
        <v>23979</v>
      </c>
      <c r="F149" s="3"/>
      <c r="G149" s="3"/>
      <c r="H149" t="b">
        <v>1</v>
      </c>
      <c r="I149" s="3">
        <v>46065.016631944447</v>
      </c>
      <c r="J149" t="b">
        <v>0</v>
      </c>
      <c r="K149" s="3"/>
      <c r="L149" s="3"/>
      <c r="M149">
        <v>442114318145</v>
      </c>
      <c r="N149">
        <v>3</v>
      </c>
      <c r="O149" s="12" t="str">
        <f>(RIGHT(CursosBS_2[[#This Row],[Code]],12))</f>
        <v>-1-000338016</v>
      </c>
    </row>
    <row r="150" spans="1:15" x14ac:dyDescent="0.25">
      <c r="A150">
        <v>79762</v>
      </c>
      <c r="B150" s="12" t="s">
        <v>56</v>
      </c>
      <c r="C150" s="12" t="s">
        <v>52</v>
      </c>
      <c r="D150" s="12" t="s">
        <v>23976</v>
      </c>
      <c r="E150" s="12" t="s">
        <v>23977</v>
      </c>
      <c r="F150" s="3"/>
      <c r="G150" s="3"/>
      <c r="H150" t="b">
        <v>1</v>
      </c>
      <c r="I150" s="3">
        <v>46065.015983796293</v>
      </c>
      <c r="J150" t="b">
        <v>0</v>
      </c>
      <c r="K150" s="3"/>
      <c r="L150" s="3"/>
      <c r="M150">
        <v>442114317626</v>
      </c>
      <c r="N150">
        <v>3</v>
      </c>
      <c r="O150" s="12" t="str">
        <f>(RIGHT(CursosBS_2[[#This Row],[Code]],12))</f>
        <v>-1-000333575</v>
      </c>
    </row>
    <row r="151" spans="1:15" x14ac:dyDescent="0.25">
      <c r="A151">
        <v>79760</v>
      </c>
      <c r="B151" s="12" t="s">
        <v>56</v>
      </c>
      <c r="C151" s="12" t="s">
        <v>52</v>
      </c>
      <c r="D151" s="12" t="s">
        <v>23974</v>
      </c>
      <c r="E151" s="12" t="s">
        <v>23975</v>
      </c>
      <c r="F151" s="3"/>
      <c r="G151" s="3"/>
      <c r="H151" t="b">
        <v>1</v>
      </c>
      <c r="I151" s="3">
        <v>46065.015300925923</v>
      </c>
      <c r="J151" t="b">
        <v>0</v>
      </c>
      <c r="K151" s="3"/>
      <c r="L151" s="3"/>
      <c r="M151">
        <v>442114317119</v>
      </c>
      <c r="N151">
        <v>3</v>
      </c>
      <c r="O151" s="12" t="str">
        <f>(RIGHT(CursosBS_2[[#This Row],[Code]],12))</f>
        <v>-1-000034647</v>
      </c>
    </row>
    <row r="152" spans="1:15" x14ac:dyDescent="0.25">
      <c r="A152">
        <v>79758</v>
      </c>
      <c r="B152" s="12" t="s">
        <v>56</v>
      </c>
      <c r="C152" s="12" t="s">
        <v>52</v>
      </c>
      <c r="D152" s="12" t="s">
        <v>23972</v>
      </c>
      <c r="E152" s="12" t="s">
        <v>23973</v>
      </c>
      <c r="F152" s="3"/>
      <c r="G152" s="3"/>
      <c r="H152" t="b">
        <v>1</v>
      </c>
      <c r="I152" s="3">
        <v>46065.014618055553</v>
      </c>
      <c r="J152" t="b">
        <v>0</v>
      </c>
      <c r="K152" s="3"/>
      <c r="L152" s="3"/>
      <c r="M152">
        <v>442114316628</v>
      </c>
      <c r="N152">
        <v>3</v>
      </c>
      <c r="O152" s="12" t="str">
        <f>(RIGHT(CursosBS_2[[#This Row],[Code]],12))</f>
        <v>-1-000061781</v>
      </c>
    </row>
    <row r="153" spans="1:15" x14ac:dyDescent="0.25">
      <c r="A153">
        <v>79756</v>
      </c>
      <c r="B153" s="12" t="s">
        <v>56</v>
      </c>
      <c r="C153" s="12" t="s">
        <v>52</v>
      </c>
      <c r="D153" s="12" t="s">
        <v>23970</v>
      </c>
      <c r="E153" s="12" t="s">
        <v>23971</v>
      </c>
      <c r="F153" s="3"/>
      <c r="G153" s="3"/>
      <c r="H153" t="b">
        <v>1</v>
      </c>
      <c r="I153" s="3">
        <v>46065.01394675926</v>
      </c>
      <c r="J153" t="b">
        <v>0</v>
      </c>
      <c r="K153" s="3"/>
      <c r="L153" s="3"/>
      <c r="M153">
        <v>442114316139</v>
      </c>
      <c r="N153">
        <v>3</v>
      </c>
      <c r="O153" s="12" t="str">
        <f>(RIGHT(CursosBS_2[[#This Row],[Code]],12))</f>
        <v>-1-000086247</v>
      </c>
    </row>
    <row r="154" spans="1:15" x14ac:dyDescent="0.25">
      <c r="A154">
        <v>79754</v>
      </c>
      <c r="B154" s="12" t="s">
        <v>56</v>
      </c>
      <c r="C154" s="12" t="s">
        <v>52</v>
      </c>
      <c r="D154" s="12" t="s">
        <v>23968</v>
      </c>
      <c r="E154" s="12" t="s">
        <v>23969</v>
      </c>
      <c r="F154" s="3"/>
      <c r="G154" s="3"/>
      <c r="H154" t="b">
        <v>1</v>
      </c>
      <c r="I154" s="3">
        <v>46065.013287037036</v>
      </c>
      <c r="J154" t="b">
        <v>0</v>
      </c>
      <c r="K154" s="3"/>
      <c r="L154" s="3"/>
      <c r="M154">
        <v>442114315593</v>
      </c>
      <c r="N154">
        <v>3</v>
      </c>
      <c r="O154" s="12" t="str">
        <f>(RIGHT(CursosBS_2[[#This Row],[Code]],12))</f>
        <v>-1-000171765</v>
      </c>
    </row>
    <row r="155" spans="1:15" x14ac:dyDescent="0.25">
      <c r="A155">
        <v>79752</v>
      </c>
      <c r="B155" s="12" t="s">
        <v>56</v>
      </c>
      <c r="C155" s="12" t="s">
        <v>52</v>
      </c>
      <c r="D155" s="12" t="s">
        <v>23966</v>
      </c>
      <c r="E155" s="12" t="s">
        <v>23967</v>
      </c>
      <c r="F155" s="3"/>
      <c r="G155" s="3"/>
      <c r="H155" t="b">
        <v>1</v>
      </c>
      <c r="I155" s="3">
        <v>46065.012615740743</v>
      </c>
      <c r="J155" t="b">
        <v>0</v>
      </c>
      <c r="K155" s="3"/>
      <c r="L155" s="3"/>
      <c r="M155">
        <v>442114315036</v>
      </c>
      <c r="N155">
        <v>3</v>
      </c>
      <c r="O155" s="12" t="str">
        <f>(RIGHT(CursosBS_2[[#This Row],[Code]],12))</f>
        <v>-1-000231203</v>
      </c>
    </row>
    <row r="156" spans="1:15" x14ac:dyDescent="0.25">
      <c r="A156">
        <v>79750</v>
      </c>
      <c r="B156" s="12" t="s">
        <v>56</v>
      </c>
      <c r="C156" s="12" t="s">
        <v>52</v>
      </c>
      <c r="D156" s="12" t="s">
        <v>23964</v>
      </c>
      <c r="E156" s="12" t="s">
        <v>23965</v>
      </c>
      <c r="F156" s="3"/>
      <c r="G156" s="3"/>
      <c r="H156" t="b">
        <v>1</v>
      </c>
      <c r="I156" s="3">
        <v>46065.011932870373</v>
      </c>
      <c r="J156" t="b">
        <v>0</v>
      </c>
      <c r="K156" s="3"/>
      <c r="L156" s="3"/>
      <c r="M156">
        <v>442114314549</v>
      </c>
      <c r="N156">
        <v>3</v>
      </c>
      <c r="O156" s="12" t="str">
        <f>(RIGHT(CursosBS_2[[#This Row],[Code]],12))</f>
        <v>-1-000584061</v>
      </c>
    </row>
    <row r="157" spans="1:15" x14ac:dyDescent="0.25">
      <c r="A157">
        <v>79748</v>
      </c>
      <c r="B157" s="12" t="s">
        <v>56</v>
      </c>
      <c r="C157" s="12" t="s">
        <v>52</v>
      </c>
      <c r="D157" s="12" t="s">
        <v>23962</v>
      </c>
      <c r="E157" s="12" t="s">
        <v>23963</v>
      </c>
      <c r="F157" s="3"/>
      <c r="G157" s="3"/>
      <c r="H157" t="b">
        <v>1</v>
      </c>
      <c r="I157" s="3">
        <v>46065.011238425926</v>
      </c>
      <c r="J157" t="b">
        <v>0</v>
      </c>
      <c r="K157" s="3"/>
      <c r="L157" s="3"/>
      <c r="M157">
        <v>442114314074</v>
      </c>
      <c r="N157">
        <v>3</v>
      </c>
      <c r="O157" s="12" t="str">
        <f>(RIGHT(CursosBS_2[[#This Row],[Code]],12))</f>
        <v>-1-000233496</v>
      </c>
    </row>
    <row r="158" spans="1:15" x14ac:dyDescent="0.25">
      <c r="A158">
        <v>79746</v>
      </c>
      <c r="B158" s="12" t="s">
        <v>56</v>
      </c>
      <c r="C158" s="12" t="s">
        <v>52</v>
      </c>
      <c r="D158" s="12" t="s">
        <v>23960</v>
      </c>
      <c r="E158" s="12" t="s">
        <v>23961</v>
      </c>
      <c r="F158" s="3"/>
      <c r="G158" s="3"/>
      <c r="H158" t="b">
        <v>1</v>
      </c>
      <c r="I158" s="3">
        <v>46065.010555555556</v>
      </c>
      <c r="J158" t="b">
        <v>0</v>
      </c>
      <c r="K158" s="3"/>
      <c r="L158" s="3"/>
      <c r="M158">
        <v>442114313573</v>
      </c>
      <c r="N158">
        <v>3</v>
      </c>
      <c r="O158" s="12" t="str">
        <f>(RIGHT(CursosBS_2[[#This Row],[Code]],12))</f>
        <v>-1-000121698</v>
      </c>
    </row>
    <row r="159" spans="1:15" x14ac:dyDescent="0.25">
      <c r="A159">
        <v>79744</v>
      </c>
      <c r="B159" s="12" t="s">
        <v>56</v>
      </c>
      <c r="C159" s="12" t="s">
        <v>52</v>
      </c>
      <c r="D159" s="12" t="s">
        <v>23958</v>
      </c>
      <c r="E159" s="12" t="s">
        <v>23959</v>
      </c>
      <c r="F159" s="3"/>
      <c r="G159" s="3"/>
      <c r="H159" t="b">
        <v>1</v>
      </c>
      <c r="I159" s="3">
        <v>46065.00986111111</v>
      </c>
      <c r="J159" t="b">
        <v>0</v>
      </c>
      <c r="K159" s="3"/>
      <c r="L159" s="3"/>
      <c r="M159">
        <v>442114313034</v>
      </c>
      <c r="N159">
        <v>3</v>
      </c>
      <c r="O159" s="12" t="str">
        <f>(RIGHT(CursosBS_2[[#This Row],[Code]],12))</f>
        <v>-1-000006698</v>
      </c>
    </row>
    <row r="160" spans="1:15" x14ac:dyDescent="0.25">
      <c r="A160">
        <v>79742</v>
      </c>
      <c r="B160" s="12" t="s">
        <v>56</v>
      </c>
      <c r="C160" s="12" t="s">
        <v>52</v>
      </c>
      <c r="D160" s="12" t="s">
        <v>23956</v>
      </c>
      <c r="E160" s="12" t="s">
        <v>23957</v>
      </c>
      <c r="F160" s="3"/>
      <c r="G160" s="3"/>
      <c r="H160" t="b">
        <v>1</v>
      </c>
      <c r="I160" s="3">
        <v>46065.009166666663</v>
      </c>
      <c r="J160" t="b">
        <v>0</v>
      </c>
      <c r="K160" s="3"/>
      <c r="L160" s="3"/>
      <c r="M160">
        <v>442114312529</v>
      </c>
      <c r="N160">
        <v>3</v>
      </c>
      <c r="O160" s="12" t="str">
        <f>(RIGHT(CursosBS_2[[#This Row],[Code]],12))</f>
        <v>-1-000042953</v>
      </c>
    </row>
    <row r="161" spans="1:15" x14ac:dyDescent="0.25">
      <c r="A161">
        <v>79740</v>
      </c>
      <c r="B161" s="12" t="s">
        <v>56</v>
      </c>
      <c r="C161" s="12" t="s">
        <v>52</v>
      </c>
      <c r="D161" s="12" t="s">
        <v>23954</v>
      </c>
      <c r="E161" s="12" t="s">
        <v>23955</v>
      </c>
      <c r="F161" s="3"/>
      <c r="G161" s="3"/>
      <c r="H161" t="b">
        <v>1</v>
      </c>
      <c r="I161" s="3">
        <v>46065.008483796293</v>
      </c>
      <c r="J161" t="b">
        <v>0</v>
      </c>
      <c r="K161" s="3"/>
      <c r="L161" s="3"/>
      <c r="M161">
        <v>442114312012</v>
      </c>
      <c r="N161">
        <v>3</v>
      </c>
      <c r="O161" s="12" t="str">
        <f>(RIGHT(CursosBS_2[[#This Row],[Code]],12))</f>
        <v>-1-000151154</v>
      </c>
    </row>
    <row r="162" spans="1:15" x14ac:dyDescent="0.25">
      <c r="A162">
        <v>79723</v>
      </c>
      <c r="B162" s="12" t="s">
        <v>56</v>
      </c>
      <c r="C162" s="12" t="s">
        <v>52</v>
      </c>
      <c r="D162" s="12" t="s">
        <v>23952</v>
      </c>
      <c r="E162" s="12" t="s">
        <v>23953</v>
      </c>
      <c r="F162" s="3"/>
      <c r="G162" s="3"/>
      <c r="H162" t="b">
        <v>1</v>
      </c>
      <c r="I162" s="3">
        <v>46064.84270833333</v>
      </c>
      <c r="J162" t="b">
        <v>0</v>
      </c>
      <c r="K162" s="3"/>
      <c r="L162" s="3"/>
      <c r="M162">
        <v>442114288404</v>
      </c>
      <c r="N162">
        <v>3</v>
      </c>
      <c r="O162" s="12" t="str">
        <f>(RIGHT(CursosBS_2[[#This Row],[Code]],12))</f>
        <v>ono-MaestroP</v>
      </c>
    </row>
    <row r="163" spans="1:15" x14ac:dyDescent="0.25">
      <c r="A163">
        <v>79666</v>
      </c>
      <c r="B163" s="12" t="s">
        <v>56</v>
      </c>
      <c r="C163" s="12" t="s">
        <v>52</v>
      </c>
      <c r="D163" s="12" t="s">
        <v>23950</v>
      </c>
      <c r="E163" s="12" t="s">
        <v>23951</v>
      </c>
      <c r="F163" s="3"/>
      <c r="G163" s="3"/>
      <c r="H163" t="b">
        <v>1</v>
      </c>
      <c r="I163" s="3">
        <v>46064.00236111111</v>
      </c>
      <c r="J163" t="b">
        <v>0</v>
      </c>
      <c r="K163" s="3"/>
      <c r="L163" s="3"/>
      <c r="M163">
        <v>442114456116</v>
      </c>
      <c r="N163">
        <v>3</v>
      </c>
      <c r="O163" s="12" t="str">
        <f>(RIGHT(CursosBS_2[[#This Row],[Code]],12))</f>
        <v>202641-59131</v>
      </c>
    </row>
    <row r="164" spans="1:15" x14ac:dyDescent="0.25">
      <c r="A164">
        <v>79665</v>
      </c>
      <c r="B164" s="12" t="s">
        <v>56</v>
      </c>
      <c r="C164" s="12" t="s">
        <v>52</v>
      </c>
      <c r="D164" s="12" t="s">
        <v>23948</v>
      </c>
      <c r="E164" s="12" t="s">
        <v>23949</v>
      </c>
      <c r="F164" s="3"/>
      <c r="G164" s="3"/>
      <c r="H164" t="b">
        <v>1</v>
      </c>
      <c r="I164" s="3">
        <v>46064.001273148147</v>
      </c>
      <c r="J164" t="b">
        <v>0</v>
      </c>
      <c r="K164" s="3"/>
      <c r="L164" s="3"/>
      <c r="M164">
        <v>442114458263</v>
      </c>
      <c r="N164">
        <v>3</v>
      </c>
      <c r="O164" s="12" t="str">
        <f>(RIGHT(CursosBS_2[[#This Row],[Code]],12))</f>
        <v>202641-59130</v>
      </c>
    </row>
    <row r="165" spans="1:15" x14ac:dyDescent="0.25">
      <c r="A165">
        <v>79664</v>
      </c>
      <c r="B165" s="12" t="s">
        <v>56</v>
      </c>
      <c r="C165" s="12" t="s">
        <v>52</v>
      </c>
      <c r="D165" s="12" t="s">
        <v>23946</v>
      </c>
      <c r="E165" s="12" t="s">
        <v>23947</v>
      </c>
      <c r="F165" s="3"/>
      <c r="G165" s="3"/>
      <c r="H165" t="b">
        <v>1</v>
      </c>
      <c r="I165" s="3">
        <v>46064.000196759262</v>
      </c>
      <c r="J165" t="b">
        <v>0</v>
      </c>
      <c r="K165" s="3"/>
      <c r="L165" s="3"/>
      <c r="M165">
        <v>442114460330</v>
      </c>
      <c r="N165">
        <v>3</v>
      </c>
      <c r="O165" s="12" t="str">
        <f>(RIGHT(CursosBS_2[[#This Row],[Code]],12))</f>
        <v>202641-59129</v>
      </c>
    </row>
    <row r="166" spans="1:15" x14ac:dyDescent="0.25">
      <c r="A166">
        <v>79663</v>
      </c>
      <c r="B166" s="12" t="s">
        <v>56</v>
      </c>
      <c r="C166" s="12" t="s">
        <v>52</v>
      </c>
      <c r="D166" s="12" t="s">
        <v>23944</v>
      </c>
      <c r="E166" s="12" t="s">
        <v>23945</v>
      </c>
      <c r="F166" s="3"/>
      <c r="G166" s="3"/>
      <c r="H166" t="b">
        <v>1</v>
      </c>
      <c r="I166" s="3">
        <v>46063.999108796299</v>
      </c>
      <c r="J166" t="b">
        <v>0</v>
      </c>
      <c r="K166" s="3"/>
      <c r="L166" s="3"/>
      <c r="M166">
        <v>442114463564</v>
      </c>
      <c r="N166">
        <v>3</v>
      </c>
      <c r="O166" s="12" t="str">
        <f>(RIGHT(CursosBS_2[[#This Row],[Code]],12))</f>
        <v>202641-59128</v>
      </c>
    </row>
    <row r="167" spans="1:15" x14ac:dyDescent="0.25">
      <c r="A167">
        <v>79662</v>
      </c>
      <c r="B167" s="12" t="s">
        <v>56</v>
      </c>
      <c r="C167" s="12" t="s">
        <v>52</v>
      </c>
      <c r="D167" s="12" t="s">
        <v>23942</v>
      </c>
      <c r="E167" s="12" t="s">
        <v>23943</v>
      </c>
      <c r="F167" s="3"/>
      <c r="G167" s="3"/>
      <c r="H167" t="b">
        <v>1</v>
      </c>
      <c r="I167" s="3">
        <v>46063.998043981483</v>
      </c>
      <c r="J167" t="b">
        <v>0</v>
      </c>
      <c r="K167" s="3"/>
      <c r="L167" s="3"/>
      <c r="M167">
        <v>442114463539</v>
      </c>
      <c r="N167">
        <v>3</v>
      </c>
      <c r="O167" s="12" t="str">
        <f>(RIGHT(CursosBS_2[[#This Row],[Code]],12))</f>
        <v>202641-59125</v>
      </c>
    </row>
    <row r="168" spans="1:15" x14ac:dyDescent="0.25">
      <c r="A168">
        <v>79661</v>
      </c>
      <c r="B168" s="12" t="s">
        <v>56</v>
      </c>
      <c r="C168" s="12" t="s">
        <v>52</v>
      </c>
      <c r="D168" s="12" t="s">
        <v>23940</v>
      </c>
      <c r="E168" s="12" t="s">
        <v>23941</v>
      </c>
      <c r="F168" s="3"/>
      <c r="G168" s="3"/>
      <c r="H168" t="b">
        <v>1</v>
      </c>
      <c r="I168" s="3">
        <v>46063.996979166666</v>
      </c>
      <c r="J168" t="b">
        <v>0</v>
      </c>
      <c r="K168" s="3"/>
      <c r="L168" s="3"/>
      <c r="M168">
        <v>442114461537</v>
      </c>
      <c r="N168">
        <v>3</v>
      </c>
      <c r="O168" s="12" t="str">
        <f>(RIGHT(CursosBS_2[[#This Row],[Code]],12))</f>
        <v>202641-59124</v>
      </c>
    </row>
    <row r="169" spans="1:15" x14ac:dyDescent="0.25">
      <c r="A169">
        <v>79660</v>
      </c>
      <c r="B169" s="12" t="s">
        <v>56</v>
      </c>
      <c r="C169" s="12" t="s">
        <v>52</v>
      </c>
      <c r="D169" s="12" t="s">
        <v>23938</v>
      </c>
      <c r="E169" s="12" t="s">
        <v>23939</v>
      </c>
      <c r="F169" s="3"/>
      <c r="G169" s="3"/>
      <c r="H169" t="b">
        <v>1</v>
      </c>
      <c r="I169" s="3">
        <v>46063.99590277778</v>
      </c>
      <c r="J169" t="b">
        <v>0</v>
      </c>
      <c r="K169" s="3"/>
      <c r="L169" s="3"/>
      <c r="M169">
        <v>442114460392</v>
      </c>
      <c r="N169">
        <v>3</v>
      </c>
      <c r="O169" s="12" t="str">
        <f>(RIGHT(CursosBS_2[[#This Row],[Code]],12))</f>
        <v>202641-59123</v>
      </c>
    </row>
    <row r="170" spans="1:15" x14ac:dyDescent="0.25">
      <c r="A170">
        <v>79659</v>
      </c>
      <c r="B170" s="12" t="s">
        <v>56</v>
      </c>
      <c r="C170" s="12" t="s">
        <v>52</v>
      </c>
      <c r="D170" s="12" t="s">
        <v>23936</v>
      </c>
      <c r="E170" s="12" t="s">
        <v>23937</v>
      </c>
      <c r="F170" s="3"/>
      <c r="G170" s="3"/>
      <c r="H170" t="b">
        <v>1</v>
      </c>
      <c r="I170" s="3">
        <v>46063.994826388887</v>
      </c>
      <c r="J170" t="b">
        <v>0</v>
      </c>
      <c r="K170" s="3"/>
      <c r="L170" s="3"/>
      <c r="M170">
        <v>442114458242</v>
      </c>
      <c r="N170">
        <v>3</v>
      </c>
      <c r="O170" s="12" t="str">
        <f>(RIGHT(CursosBS_2[[#This Row],[Code]],12))</f>
        <v>202641-59122</v>
      </c>
    </row>
    <row r="171" spans="1:15" x14ac:dyDescent="0.25">
      <c r="A171">
        <v>79658</v>
      </c>
      <c r="B171" s="12" t="s">
        <v>56</v>
      </c>
      <c r="C171" s="12" t="s">
        <v>52</v>
      </c>
      <c r="D171" s="12" t="s">
        <v>23934</v>
      </c>
      <c r="E171" s="12" t="s">
        <v>23935</v>
      </c>
      <c r="F171" s="3"/>
      <c r="G171" s="3"/>
      <c r="H171" t="b">
        <v>1</v>
      </c>
      <c r="I171" s="3">
        <v>46063.993750000001</v>
      </c>
      <c r="J171" t="b">
        <v>0</v>
      </c>
      <c r="K171" s="3"/>
      <c r="L171" s="3"/>
      <c r="M171">
        <v>442114456082</v>
      </c>
      <c r="N171">
        <v>3</v>
      </c>
      <c r="O171" s="12" t="str">
        <f>(RIGHT(CursosBS_2[[#This Row],[Code]],12))</f>
        <v>202641-58047</v>
      </c>
    </row>
    <row r="172" spans="1:15" x14ac:dyDescent="0.25">
      <c r="A172">
        <v>79657</v>
      </c>
      <c r="B172" s="12" t="s">
        <v>56</v>
      </c>
      <c r="C172" s="12" t="s">
        <v>52</v>
      </c>
      <c r="D172" s="12" t="s">
        <v>23932</v>
      </c>
      <c r="E172" s="12" t="s">
        <v>23933</v>
      </c>
      <c r="F172" s="3"/>
      <c r="G172" s="3"/>
      <c r="H172" t="b">
        <v>1</v>
      </c>
      <c r="I172" s="3">
        <v>46063.992650462962</v>
      </c>
      <c r="J172" t="b">
        <v>0</v>
      </c>
      <c r="K172" s="3"/>
      <c r="L172" s="3"/>
      <c r="M172">
        <v>442114224869</v>
      </c>
      <c r="N172">
        <v>3</v>
      </c>
      <c r="O172" s="12" t="str">
        <f>(RIGHT(CursosBS_2[[#This Row],[Code]],12))</f>
        <v>202641-59149</v>
      </c>
    </row>
    <row r="173" spans="1:15" x14ac:dyDescent="0.25">
      <c r="A173">
        <v>79656</v>
      </c>
      <c r="B173" s="12" t="s">
        <v>56</v>
      </c>
      <c r="C173" s="12" t="s">
        <v>52</v>
      </c>
      <c r="D173" s="12" t="s">
        <v>23930</v>
      </c>
      <c r="E173" s="12" t="s">
        <v>23931</v>
      </c>
      <c r="F173" s="3"/>
      <c r="G173" s="3"/>
      <c r="H173" t="b">
        <v>1</v>
      </c>
      <c r="I173" s="3">
        <v>46063.99150462963</v>
      </c>
      <c r="J173" t="b">
        <v>0</v>
      </c>
      <c r="K173" s="3"/>
      <c r="L173" s="3"/>
      <c r="M173">
        <v>442114224377</v>
      </c>
      <c r="N173">
        <v>3</v>
      </c>
      <c r="O173" s="12" t="str">
        <f>(RIGHT(CursosBS_2[[#This Row],[Code]],12))</f>
        <v>202641-59148</v>
      </c>
    </row>
    <row r="174" spans="1:15" x14ac:dyDescent="0.25">
      <c r="A174">
        <v>79655</v>
      </c>
      <c r="B174" s="12" t="s">
        <v>56</v>
      </c>
      <c r="C174" s="12" t="s">
        <v>52</v>
      </c>
      <c r="D174" s="12" t="s">
        <v>23928</v>
      </c>
      <c r="E174" s="12" t="s">
        <v>23929</v>
      </c>
      <c r="F174" s="3"/>
      <c r="G174" s="3"/>
      <c r="H174" t="b">
        <v>1</v>
      </c>
      <c r="I174" s="3">
        <v>46063.990243055552</v>
      </c>
      <c r="J174" t="b">
        <v>0</v>
      </c>
      <c r="K174" s="3"/>
      <c r="L174" s="3"/>
      <c r="M174">
        <v>442114223846</v>
      </c>
      <c r="N174">
        <v>3</v>
      </c>
      <c r="O174" s="12" t="str">
        <f>(RIGHT(CursosBS_2[[#This Row],[Code]],12))</f>
        <v>202641-59162</v>
      </c>
    </row>
    <row r="175" spans="1:15" x14ac:dyDescent="0.25">
      <c r="A175">
        <v>79654</v>
      </c>
      <c r="B175" s="12" t="s">
        <v>56</v>
      </c>
      <c r="C175" s="12" t="s">
        <v>52</v>
      </c>
      <c r="D175" s="12" t="s">
        <v>23926</v>
      </c>
      <c r="E175" s="12" t="s">
        <v>23927</v>
      </c>
      <c r="F175" s="3"/>
      <c r="G175" s="3"/>
      <c r="H175" t="b">
        <v>1</v>
      </c>
      <c r="I175" s="3">
        <v>46063.989131944443</v>
      </c>
      <c r="J175" t="b">
        <v>0</v>
      </c>
      <c r="K175" s="3"/>
      <c r="L175" s="3"/>
      <c r="M175">
        <v>442114223213</v>
      </c>
      <c r="N175">
        <v>3</v>
      </c>
      <c r="O175" s="12" t="str">
        <f>(RIGHT(CursosBS_2[[#This Row],[Code]],12))</f>
        <v>202641-59161</v>
      </c>
    </row>
    <row r="176" spans="1:15" x14ac:dyDescent="0.25">
      <c r="A176">
        <v>79653</v>
      </c>
      <c r="B176" s="12" t="s">
        <v>56</v>
      </c>
      <c r="C176" s="12" t="s">
        <v>52</v>
      </c>
      <c r="D176" s="12" t="s">
        <v>23924</v>
      </c>
      <c r="E176" s="12" t="s">
        <v>23925</v>
      </c>
      <c r="F176" s="3"/>
      <c r="G176" s="3"/>
      <c r="H176" t="b">
        <v>1</v>
      </c>
      <c r="I176" s="3">
        <v>46063.988043981481</v>
      </c>
      <c r="J176" t="b">
        <v>0</v>
      </c>
      <c r="K176" s="3"/>
      <c r="L176" s="3"/>
      <c r="M176">
        <v>442114222819</v>
      </c>
      <c r="N176">
        <v>3</v>
      </c>
      <c r="O176" s="12" t="str">
        <f>(RIGHT(CursosBS_2[[#This Row],[Code]],12))</f>
        <v>202641-59160</v>
      </c>
    </row>
    <row r="177" spans="1:15" x14ac:dyDescent="0.25">
      <c r="A177">
        <v>79652</v>
      </c>
      <c r="B177" s="12" t="s">
        <v>56</v>
      </c>
      <c r="C177" s="12" t="s">
        <v>52</v>
      </c>
      <c r="D177" s="12" t="s">
        <v>23922</v>
      </c>
      <c r="E177" s="12" t="s">
        <v>23923</v>
      </c>
      <c r="F177" s="3"/>
      <c r="G177" s="3"/>
      <c r="H177" t="b">
        <v>1</v>
      </c>
      <c r="I177" s="3">
        <v>46063.986944444441</v>
      </c>
      <c r="J177" t="b">
        <v>0</v>
      </c>
      <c r="K177" s="3"/>
      <c r="L177" s="3"/>
      <c r="M177">
        <v>442114222337</v>
      </c>
      <c r="N177">
        <v>3</v>
      </c>
      <c r="O177" s="12" t="str">
        <f>(RIGHT(CursosBS_2[[#This Row],[Code]],12))</f>
        <v>202641-59159</v>
      </c>
    </row>
    <row r="178" spans="1:15" x14ac:dyDescent="0.25">
      <c r="A178">
        <v>79651</v>
      </c>
      <c r="B178" s="12" t="s">
        <v>56</v>
      </c>
      <c r="C178" s="12" t="s">
        <v>52</v>
      </c>
      <c r="D178" s="12" t="s">
        <v>23920</v>
      </c>
      <c r="E178" s="12" t="s">
        <v>23921</v>
      </c>
      <c r="F178" s="3"/>
      <c r="G178" s="3"/>
      <c r="H178" t="b">
        <v>1</v>
      </c>
      <c r="I178" s="3">
        <v>46063.985868055555</v>
      </c>
      <c r="J178" t="b">
        <v>0</v>
      </c>
      <c r="K178" s="3"/>
      <c r="L178" s="3"/>
      <c r="M178">
        <v>442114221888</v>
      </c>
      <c r="N178">
        <v>3</v>
      </c>
      <c r="O178" s="12" t="str">
        <f>(RIGHT(CursosBS_2[[#This Row],[Code]],12))</f>
        <v>202641-59158</v>
      </c>
    </row>
    <row r="179" spans="1:15" x14ac:dyDescent="0.25">
      <c r="A179">
        <v>79650</v>
      </c>
      <c r="B179" s="12" t="s">
        <v>56</v>
      </c>
      <c r="C179" s="12" t="s">
        <v>52</v>
      </c>
      <c r="D179" s="12" t="s">
        <v>23918</v>
      </c>
      <c r="E179" s="12" t="s">
        <v>23919</v>
      </c>
      <c r="F179" s="3"/>
      <c r="G179" s="3"/>
      <c r="H179" t="b">
        <v>1</v>
      </c>
      <c r="I179" s="3">
        <v>46063.984803240739</v>
      </c>
      <c r="J179" t="b">
        <v>0</v>
      </c>
      <c r="K179" s="3"/>
      <c r="L179" s="3"/>
      <c r="M179">
        <v>442114221517</v>
      </c>
      <c r="N179">
        <v>3</v>
      </c>
      <c r="O179" s="12" t="str">
        <f>(RIGHT(CursosBS_2[[#This Row],[Code]],12))</f>
        <v>202641-59118</v>
      </c>
    </row>
    <row r="180" spans="1:15" x14ac:dyDescent="0.25">
      <c r="A180">
        <v>79649</v>
      </c>
      <c r="B180" s="12" t="s">
        <v>56</v>
      </c>
      <c r="C180" s="12" t="s">
        <v>52</v>
      </c>
      <c r="D180" s="12" t="s">
        <v>23916</v>
      </c>
      <c r="E180" s="12" t="s">
        <v>23917</v>
      </c>
      <c r="F180" s="3"/>
      <c r="G180" s="3"/>
      <c r="H180" t="b">
        <v>1</v>
      </c>
      <c r="I180" s="3">
        <v>46063.983703703707</v>
      </c>
      <c r="J180" t="b">
        <v>0</v>
      </c>
      <c r="K180" s="3"/>
      <c r="L180" s="3"/>
      <c r="M180">
        <v>442114221048</v>
      </c>
      <c r="N180">
        <v>3</v>
      </c>
      <c r="O180" s="12" t="str">
        <f>(RIGHT(CursosBS_2[[#This Row],[Code]],12))</f>
        <v>202641-59117</v>
      </c>
    </row>
    <row r="181" spans="1:15" x14ac:dyDescent="0.25">
      <c r="A181">
        <v>79648</v>
      </c>
      <c r="B181" s="12" t="s">
        <v>56</v>
      </c>
      <c r="C181" s="12" t="s">
        <v>52</v>
      </c>
      <c r="D181" s="12" t="s">
        <v>23914</v>
      </c>
      <c r="E181" s="12" t="s">
        <v>23915</v>
      </c>
      <c r="F181" s="3"/>
      <c r="G181" s="3"/>
      <c r="H181" t="b">
        <v>1</v>
      </c>
      <c r="I181" s="3">
        <v>46063.982581018521</v>
      </c>
      <c r="J181" t="b">
        <v>0</v>
      </c>
      <c r="K181" s="3"/>
      <c r="L181" s="3"/>
      <c r="M181">
        <v>442114220647</v>
      </c>
      <c r="N181">
        <v>3</v>
      </c>
      <c r="O181" s="12" t="str">
        <f>(RIGHT(CursosBS_2[[#This Row],[Code]],12))</f>
        <v>202641-59116</v>
      </c>
    </row>
    <row r="182" spans="1:15" x14ac:dyDescent="0.25">
      <c r="A182">
        <v>79647</v>
      </c>
      <c r="B182" s="12" t="s">
        <v>56</v>
      </c>
      <c r="C182" s="12" t="s">
        <v>52</v>
      </c>
      <c r="D182" s="12" t="s">
        <v>23912</v>
      </c>
      <c r="E182" s="12" t="s">
        <v>23913</v>
      </c>
      <c r="F182" s="3"/>
      <c r="G182" s="3"/>
      <c r="H182" t="b">
        <v>1</v>
      </c>
      <c r="I182" s="3">
        <v>46063.981469907405</v>
      </c>
      <c r="J182" t="b">
        <v>0</v>
      </c>
      <c r="K182" s="3"/>
      <c r="L182" s="3"/>
      <c r="M182">
        <v>442114220274</v>
      </c>
      <c r="N182">
        <v>3</v>
      </c>
      <c r="O182" s="12" t="str">
        <f>(RIGHT(CursosBS_2[[#This Row],[Code]],12))</f>
        <v>202641-59115</v>
      </c>
    </row>
    <row r="183" spans="1:15" x14ac:dyDescent="0.25">
      <c r="A183">
        <v>79646</v>
      </c>
      <c r="B183" s="12" t="s">
        <v>56</v>
      </c>
      <c r="C183" s="12" t="s">
        <v>52</v>
      </c>
      <c r="D183" s="12" t="s">
        <v>23910</v>
      </c>
      <c r="E183" s="12" t="s">
        <v>23911</v>
      </c>
      <c r="F183" s="3"/>
      <c r="G183" s="3"/>
      <c r="H183" t="b">
        <v>1</v>
      </c>
      <c r="I183" s="3">
        <v>46063.980381944442</v>
      </c>
      <c r="J183" t="b">
        <v>0</v>
      </c>
      <c r="K183" s="3"/>
      <c r="L183" s="3"/>
      <c r="M183">
        <v>442114219845</v>
      </c>
      <c r="N183">
        <v>3</v>
      </c>
      <c r="O183" s="12" t="str">
        <f>(RIGHT(CursosBS_2[[#This Row],[Code]],12))</f>
        <v>202641-59147</v>
      </c>
    </row>
    <row r="184" spans="1:15" x14ac:dyDescent="0.25">
      <c r="A184">
        <v>79645</v>
      </c>
      <c r="B184" s="12" t="s">
        <v>56</v>
      </c>
      <c r="C184" s="12" t="s">
        <v>52</v>
      </c>
      <c r="D184" s="12" t="s">
        <v>23908</v>
      </c>
      <c r="E184" s="12" t="s">
        <v>23909</v>
      </c>
      <c r="F184" s="3"/>
      <c r="G184" s="3"/>
      <c r="H184" t="b">
        <v>1</v>
      </c>
      <c r="I184" s="3">
        <v>46063.979224537034</v>
      </c>
      <c r="J184" t="b">
        <v>0</v>
      </c>
      <c r="K184" s="3"/>
      <c r="L184" s="3"/>
      <c r="M184">
        <v>442114219034</v>
      </c>
      <c r="N184">
        <v>3</v>
      </c>
      <c r="O184" s="12" t="str">
        <f>(RIGHT(CursosBS_2[[#This Row],[Code]],12))</f>
        <v>202641-59114</v>
      </c>
    </row>
    <row r="185" spans="1:15" x14ac:dyDescent="0.25">
      <c r="A185">
        <v>79644</v>
      </c>
      <c r="B185" s="12" t="s">
        <v>56</v>
      </c>
      <c r="C185" s="12" t="s">
        <v>52</v>
      </c>
      <c r="D185" s="12" t="s">
        <v>23906</v>
      </c>
      <c r="E185" s="12" t="s">
        <v>23907</v>
      </c>
      <c r="F185" s="3"/>
      <c r="G185" s="3"/>
      <c r="H185" t="b">
        <v>1</v>
      </c>
      <c r="I185" s="3">
        <v>46063.978136574071</v>
      </c>
      <c r="J185" t="b">
        <v>0</v>
      </c>
      <c r="K185" s="3"/>
      <c r="L185" s="3"/>
      <c r="M185">
        <v>442114218589</v>
      </c>
      <c r="N185">
        <v>3</v>
      </c>
      <c r="O185" s="12" t="str">
        <f>(RIGHT(CursosBS_2[[#This Row],[Code]],12))</f>
        <v>202641-59146</v>
      </c>
    </row>
    <row r="186" spans="1:15" x14ac:dyDescent="0.25">
      <c r="A186">
        <v>79643</v>
      </c>
      <c r="B186" s="12" t="s">
        <v>56</v>
      </c>
      <c r="C186" s="12" t="s">
        <v>52</v>
      </c>
      <c r="D186" s="12" t="s">
        <v>23904</v>
      </c>
      <c r="E186" s="12" t="s">
        <v>23905</v>
      </c>
      <c r="F186" s="3"/>
      <c r="G186" s="3"/>
      <c r="H186" t="b">
        <v>1</v>
      </c>
      <c r="I186" s="3">
        <v>46063.977025462962</v>
      </c>
      <c r="J186" t="b">
        <v>0</v>
      </c>
      <c r="K186" s="3"/>
      <c r="L186" s="3"/>
      <c r="M186">
        <v>442114218103</v>
      </c>
      <c r="N186">
        <v>3</v>
      </c>
      <c r="O186" s="12" t="str">
        <f>(RIGHT(CursosBS_2[[#This Row],[Code]],12))</f>
        <v>202641-59113</v>
      </c>
    </row>
    <row r="187" spans="1:15" x14ac:dyDescent="0.25">
      <c r="A187">
        <v>79642</v>
      </c>
      <c r="B187" s="12" t="s">
        <v>56</v>
      </c>
      <c r="C187" s="12" t="s">
        <v>52</v>
      </c>
      <c r="D187" s="12" t="s">
        <v>23902</v>
      </c>
      <c r="E187" s="12" t="s">
        <v>23903</v>
      </c>
      <c r="F187" s="3"/>
      <c r="G187" s="3"/>
      <c r="H187" t="b">
        <v>1</v>
      </c>
      <c r="I187" s="3">
        <v>46063.975949074076</v>
      </c>
      <c r="J187" t="b">
        <v>0</v>
      </c>
      <c r="K187" s="3"/>
      <c r="L187" s="3"/>
      <c r="M187">
        <v>442114217543</v>
      </c>
      <c r="N187">
        <v>3</v>
      </c>
      <c r="O187" s="12" t="str">
        <f>(RIGHT(CursosBS_2[[#This Row],[Code]],12))</f>
        <v>202641-59145</v>
      </c>
    </row>
    <row r="188" spans="1:15" x14ac:dyDescent="0.25">
      <c r="A188">
        <v>79641</v>
      </c>
      <c r="B188" s="12" t="s">
        <v>56</v>
      </c>
      <c r="C188" s="12" t="s">
        <v>52</v>
      </c>
      <c r="D188" s="12" t="s">
        <v>23900</v>
      </c>
      <c r="E188" s="12" t="s">
        <v>23901</v>
      </c>
      <c r="F188" s="3"/>
      <c r="G188" s="3"/>
      <c r="H188" t="b">
        <v>1</v>
      </c>
      <c r="I188" s="3">
        <v>46063.974861111114</v>
      </c>
      <c r="J188" t="b">
        <v>0</v>
      </c>
      <c r="K188" s="3"/>
      <c r="L188" s="3"/>
      <c r="M188">
        <v>442114217007</v>
      </c>
      <c r="N188">
        <v>3</v>
      </c>
      <c r="O188" s="12" t="str">
        <f>(RIGHT(CursosBS_2[[#This Row],[Code]],12))</f>
        <v>202641-59112</v>
      </c>
    </row>
    <row r="189" spans="1:15" x14ac:dyDescent="0.25">
      <c r="A189">
        <v>79640</v>
      </c>
      <c r="B189" s="12" t="s">
        <v>56</v>
      </c>
      <c r="C189" s="12" t="s">
        <v>52</v>
      </c>
      <c r="D189" s="12" t="s">
        <v>23898</v>
      </c>
      <c r="E189" s="12" t="s">
        <v>23899</v>
      </c>
      <c r="F189" s="3"/>
      <c r="G189" s="3"/>
      <c r="H189" t="b">
        <v>1</v>
      </c>
      <c r="I189" s="3">
        <v>46063.973749999997</v>
      </c>
      <c r="J189" t="b">
        <v>0</v>
      </c>
      <c r="K189" s="3"/>
      <c r="L189" s="3"/>
      <c r="M189">
        <v>442114216592</v>
      </c>
      <c r="N189">
        <v>3</v>
      </c>
      <c r="O189" s="12" t="str">
        <f>(RIGHT(CursosBS_2[[#This Row],[Code]],12))</f>
        <v>202641-59111</v>
      </c>
    </row>
    <row r="190" spans="1:15" x14ac:dyDescent="0.25">
      <c r="A190">
        <v>79639</v>
      </c>
      <c r="B190" s="12" t="s">
        <v>56</v>
      </c>
      <c r="C190" s="12" t="s">
        <v>52</v>
      </c>
      <c r="D190" s="12" t="s">
        <v>23896</v>
      </c>
      <c r="E190" s="12" t="s">
        <v>23897</v>
      </c>
      <c r="F190" s="3"/>
      <c r="G190" s="3"/>
      <c r="H190" t="b">
        <v>1</v>
      </c>
      <c r="I190" s="3">
        <v>46063.972615740742</v>
      </c>
      <c r="J190" t="b">
        <v>0</v>
      </c>
      <c r="K190" s="3"/>
      <c r="L190" s="3"/>
      <c r="M190">
        <v>442114216152</v>
      </c>
      <c r="N190">
        <v>3</v>
      </c>
      <c r="O190" s="12" t="str">
        <f>(RIGHT(CursosBS_2[[#This Row],[Code]],12))</f>
        <v>202641-59110</v>
      </c>
    </row>
    <row r="191" spans="1:15" x14ac:dyDescent="0.25">
      <c r="A191">
        <v>79638</v>
      </c>
      <c r="B191" s="12" t="s">
        <v>56</v>
      </c>
      <c r="C191" s="12" t="s">
        <v>52</v>
      </c>
      <c r="D191" s="12" t="s">
        <v>23894</v>
      </c>
      <c r="E191" s="12" t="s">
        <v>23895</v>
      </c>
      <c r="F191" s="3"/>
      <c r="G191" s="3"/>
      <c r="H191" t="b">
        <v>1</v>
      </c>
      <c r="I191" s="3">
        <v>46063.97148148148</v>
      </c>
      <c r="J191" t="b">
        <v>0</v>
      </c>
      <c r="K191" s="3"/>
      <c r="L191" s="3"/>
      <c r="M191">
        <v>442114215697</v>
      </c>
      <c r="N191">
        <v>3</v>
      </c>
      <c r="O191" s="12" t="str">
        <f>(RIGHT(CursosBS_2[[#This Row],[Code]],12))</f>
        <v>202641-59105</v>
      </c>
    </row>
    <row r="192" spans="1:15" x14ac:dyDescent="0.25">
      <c r="A192">
        <v>79625</v>
      </c>
      <c r="B192" s="12" t="s">
        <v>56</v>
      </c>
      <c r="C192" s="12" t="s">
        <v>52</v>
      </c>
      <c r="D192" s="12" t="s">
        <v>23892</v>
      </c>
      <c r="E192" s="12" t="s">
        <v>23893</v>
      </c>
      <c r="F192" s="3"/>
      <c r="G192" s="3"/>
      <c r="H192" t="b">
        <v>1</v>
      </c>
      <c r="I192" s="3">
        <v>46063.880416666667</v>
      </c>
      <c r="J192" t="b">
        <v>0</v>
      </c>
      <c r="K192" s="3"/>
      <c r="L192" s="3"/>
      <c r="M192">
        <v>442114203287</v>
      </c>
      <c r="N192">
        <v>3</v>
      </c>
      <c r="O192" s="12" t="str">
        <f>(RIGHT(CursosBS_2[[#This Row],[Code]],12))</f>
        <v>.52329-52324</v>
      </c>
    </row>
    <row r="193" spans="1:15" x14ac:dyDescent="0.25">
      <c r="A193">
        <v>79624</v>
      </c>
      <c r="B193" s="12" t="s">
        <v>56</v>
      </c>
      <c r="C193" s="12" t="s">
        <v>52</v>
      </c>
      <c r="D193" s="12" t="s">
        <v>23890</v>
      </c>
      <c r="E193" s="12" t="s">
        <v>23891</v>
      </c>
      <c r="F193" s="3"/>
      <c r="G193" s="3"/>
      <c r="H193" t="b">
        <v>1</v>
      </c>
      <c r="I193" s="3">
        <v>46063.829409722224</v>
      </c>
      <c r="J193" t="b">
        <v>0</v>
      </c>
      <c r="K193" s="3"/>
      <c r="L193" s="3"/>
      <c r="M193">
        <v>442114196442</v>
      </c>
      <c r="N193">
        <v>3</v>
      </c>
      <c r="O193" s="12" t="str">
        <f>(RIGHT(CursosBS_2[[#This Row],[Code]],12))</f>
        <v>202641-52355</v>
      </c>
    </row>
    <row r="194" spans="1:15" x14ac:dyDescent="0.25">
      <c r="A194">
        <v>79623</v>
      </c>
      <c r="B194" s="12" t="s">
        <v>56</v>
      </c>
      <c r="C194" s="12" t="s">
        <v>52</v>
      </c>
      <c r="D194" s="12" t="s">
        <v>23888</v>
      </c>
      <c r="E194" s="12" t="s">
        <v>23889</v>
      </c>
      <c r="F194" s="3"/>
      <c r="G194" s="3"/>
      <c r="H194" t="b">
        <v>1</v>
      </c>
      <c r="I194" s="3">
        <v>46063.825173611112</v>
      </c>
      <c r="J194" t="b">
        <v>0</v>
      </c>
      <c r="K194" s="3"/>
      <c r="L194" s="3"/>
      <c r="M194">
        <v>442114195619</v>
      </c>
      <c r="N194">
        <v>3</v>
      </c>
      <c r="O194" s="12" t="str">
        <f>(RIGHT(CursosBS_2[[#This Row],[Code]],12))</f>
        <v>202641-52308</v>
      </c>
    </row>
    <row r="195" spans="1:15" x14ac:dyDescent="0.25">
      <c r="A195">
        <v>79622</v>
      </c>
      <c r="B195" s="12" t="s">
        <v>56</v>
      </c>
      <c r="C195" s="12" t="s">
        <v>52</v>
      </c>
      <c r="D195" s="12" t="s">
        <v>23886</v>
      </c>
      <c r="E195" s="12" t="s">
        <v>23887</v>
      </c>
      <c r="F195" s="3"/>
      <c r="G195" s="3"/>
      <c r="H195" t="b">
        <v>1</v>
      </c>
      <c r="I195" s="3">
        <v>46063.820717592593</v>
      </c>
      <c r="J195" t="b">
        <v>0</v>
      </c>
      <c r="K195" s="3"/>
      <c r="L195" s="3"/>
      <c r="M195">
        <v>442114194993</v>
      </c>
      <c r="N195">
        <v>3</v>
      </c>
      <c r="O195" s="12" t="str">
        <f>(RIGHT(CursosBS_2[[#This Row],[Code]],12))</f>
        <v>202641-52304</v>
      </c>
    </row>
    <row r="196" spans="1:15" x14ac:dyDescent="0.25">
      <c r="A196">
        <v>79621</v>
      </c>
      <c r="B196" s="12" t="s">
        <v>56</v>
      </c>
      <c r="C196" s="12" t="s">
        <v>52</v>
      </c>
      <c r="D196" s="12" t="s">
        <v>23884</v>
      </c>
      <c r="E196" s="12" t="s">
        <v>23885</v>
      </c>
      <c r="F196" s="3"/>
      <c r="G196" s="3"/>
      <c r="H196" t="b">
        <v>1</v>
      </c>
      <c r="I196" s="3">
        <v>46063.81590277778</v>
      </c>
      <c r="J196" t="b">
        <v>0</v>
      </c>
      <c r="K196" s="3"/>
      <c r="L196" s="3"/>
      <c r="M196">
        <v>442114194352</v>
      </c>
      <c r="N196">
        <v>3</v>
      </c>
      <c r="O196" s="12" t="str">
        <f>(RIGHT(CursosBS_2[[#This Row],[Code]],12))</f>
        <v>202641-59033</v>
      </c>
    </row>
    <row r="197" spans="1:15" x14ac:dyDescent="0.25">
      <c r="A197">
        <v>79620</v>
      </c>
      <c r="B197" s="12" t="s">
        <v>56</v>
      </c>
      <c r="C197" s="12" t="s">
        <v>52</v>
      </c>
      <c r="D197" s="12" t="s">
        <v>23882</v>
      </c>
      <c r="E197" s="12" t="s">
        <v>23883</v>
      </c>
      <c r="F197" s="3"/>
      <c r="G197" s="3"/>
      <c r="H197" t="b">
        <v>1</v>
      </c>
      <c r="I197" s="3">
        <v>46063.740868055553</v>
      </c>
      <c r="J197" t="b">
        <v>0</v>
      </c>
      <c r="K197" s="3"/>
      <c r="L197" s="3"/>
      <c r="M197">
        <v>442114188783</v>
      </c>
      <c r="N197">
        <v>3</v>
      </c>
      <c r="O197" s="12" t="str">
        <f>(RIGHT(CursosBS_2[[#This Row],[Code]],12))</f>
        <v>202641-51177</v>
      </c>
    </row>
    <row r="198" spans="1:15" x14ac:dyDescent="0.25">
      <c r="A198">
        <v>79614</v>
      </c>
      <c r="B198" s="12" t="s">
        <v>56</v>
      </c>
      <c r="C198" s="12" t="s">
        <v>52</v>
      </c>
      <c r="D198" s="12" t="s">
        <v>23880</v>
      </c>
      <c r="E198" s="12" t="s">
        <v>23881</v>
      </c>
      <c r="F198" s="3"/>
      <c r="G198" s="3"/>
      <c r="H198" t="b">
        <v>1</v>
      </c>
      <c r="I198" s="3">
        <v>46063.736898148149</v>
      </c>
      <c r="J198" t="b">
        <v>0</v>
      </c>
      <c r="K198" s="3"/>
      <c r="L198" s="3"/>
      <c r="M198">
        <v>442114188277</v>
      </c>
      <c r="N198">
        <v>3</v>
      </c>
      <c r="O198" s="12" t="str">
        <f>(RIGHT(CursosBS_2[[#This Row],[Code]],12))</f>
        <v>202641-51653</v>
      </c>
    </row>
    <row r="199" spans="1:15" x14ac:dyDescent="0.25">
      <c r="A199">
        <v>79603</v>
      </c>
      <c r="B199" s="12" t="s">
        <v>56</v>
      </c>
      <c r="C199" s="12" t="s">
        <v>52</v>
      </c>
      <c r="D199" s="12" t="s">
        <v>23878</v>
      </c>
      <c r="E199" s="12" t="s">
        <v>23879</v>
      </c>
      <c r="F199" s="3"/>
      <c r="G199" s="3"/>
      <c r="H199" t="b">
        <v>1</v>
      </c>
      <c r="I199" s="3">
        <v>46063.731678240743</v>
      </c>
      <c r="J199" t="b">
        <v>0</v>
      </c>
      <c r="K199" s="3"/>
      <c r="L199" s="3"/>
      <c r="M199">
        <v>442114187735</v>
      </c>
      <c r="N199">
        <v>3</v>
      </c>
      <c r="O199" s="12" t="str">
        <f>(RIGHT(CursosBS_2[[#This Row],[Code]],12))</f>
        <v>202641-51994</v>
      </c>
    </row>
    <row r="200" spans="1:15" x14ac:dyDescent="0.25">
      <c r="A200">
        <v>79592</v>
      </c>
      <c r="B200" s="12" t="s">
        <v>56</v>
      </c>
      <c r="C200" s="12" t="s">
        <v>52</v>
      </c>
      <c r="D200" s="12" t="s">
        <v>23876</v>
      </c>
      <c r="E200" s="12" t="s">
        <v>23877</v>
      </c>
      <c r="F200" s="3"/>
      <c r="G200" s="3"/>
      <c r="H200" t="b">
        <v>1</v>
      </c>
      <c r="I200" s="3">
        <v>46063.725254629629</v>
      </c>
      <c r="J200" t="b">
        <v>0</v>
      </c>
      <c r="K200" s="3"/>
      <c r="L200" s="3"/>
      <c r="M200">
        <v>442114186823</v>
      </c>
      <c r="N200">
        <v>3</v>
      </c>
      <c r="O200" s="12" t="str">
        <f>(RIGHT(CursosBS_2[[#This Row],[Code]],12))</f>
        <v>202641-51175</v>
      </c>
    </row>
    <row r="201" spans="1:15" x14ac:dyDescent="0.25">
      <c r="A201">
        <v>79591</v>
      </c>
      <c r="B201" s="12" t="s">
        <v>56</v>
      </c>
      <c r="C201" s="12" t="s">
        <v>52</v>
      </c>
      <c r="D201" s="12" t="s">
        <v>23874</v>
      </c>
      <c r="E201" s="12" t="s">
        <v>23875</v>
      </c>
      <c r="F201" s="3"/>
      <c r="G201" s="3"/>
      <c r="H201" t="b">
        <v>1</v>
      </c>
      <c r="I201" s="3">
        <v>46063.716539351852</v>
      </c>
      <c r="J201" t="b">
        <v>0</v>
      </c>
      <c r="K201" s="3"/>
      <c r="L201" s="3"/>
      <c r="M201">
        <v>442114185636</v>
      </c>
      <c r="N201">
        <v>3</v>
      </c>
      <c r="O201" s="12" t="str">
        <f>(RIGHT(CursosBS_2[[#This Row],[Code]],12))</f>
        <v>202641-51172</v>
      </c>
    </row>
    <row r="202" spans="1:15" x14ac:dyDescent="0.25">
      <c r="A202">
        <v>79590</v>
      </c>
      <c r="B202" s="12" t="s">
        <v>56</v>
      </c>
      <c r="C202" s="12" t="s">
        <v>52</v>
      </c>
      <c r="D202" s="12" t="s">
        <v>23872</v>
      </c>
      <c r="E202" s="12" t="s">
        <v>23873</v>
      </c>
      <c r="F202" s="3"/>
      <c r="G202" s="3"/>
      <c r="H202" t="b">
        <v>1</v>
      </c>
      <c r="I202" s="3">
        <v>46063.711736111109</v>
      </c>
      <c r="J202" t="b">
        <v>0</v>
      </c>
      <c r="K202" s="3"/>
      <c r="L202" s="3"/>
      <c r="M202">
        <v>442114184661</v>
      </c>
      <c r="N202">
        <v>3</v>
      </c>
      <c r="O202" s="12" t="str">
        <f>(RIGHT(CursosBS_2[[#This Row],[Code]],12))</f>
        <v>202641-52285</v>
      </c>
    </row>
    <row r="203" spans="1:15" x14ac:dyDescent="0.25">
      <c r="A203">
        <v>79583</v>
      </c>
      <c r="B203" s="12" t="s">
        <v>56</v>
      </c>
      <c r="C203" s="12" t="s">
        <v>52</v>
      </c>
      <c r="D203" s="12" t="s">
        <v>23870</v>
      </c>
      <c r="E203" s="12" t="s">
        <v>23871</v>
      </c>
      <c r="F203" s="3"/>
      <c r="G203" s="3"/>
      <c r="H203" t="b">
        <v>1</v>
      </c>
      <c r="I203" s="3">
        <v>46063.705405092594</v>
      </c>
      <c r="J203" t="b">
        <v>0</v>
      </c>
      <c r="K203" s="3"/>
      <c r="L203" s="3"/>
      <c r="M203">
        <v>442114183924</v>
      </c>
      <c r="N203">
        <v>3</v>
      </c>
      <c r="O203" s="12" t="str">
        <f>(RIGHT(CursosBS_2[[#This Row],[Code]],12))</f>
        <v>202641-51446</v>
      </c>
    </row>
    <row r="204" spans="1:15" x14ac:dyDescent="0.25">
      <c r="A204">
        <v>79575</v>
      </c>
      <c r="B204" s="12" t="s">
        <v>56</v>
      </c>
      <c r="C204" s="12" t="s">
        <v>52</v>
      </c>
      <c r="D204" s="12" t="s">
        <v>23868</v>
      </c>
      <c r="E204" s="12" t="s">
        <v>23869</v>
      </c>
      <c r="F204" s="3"/>
      <c r="G204" s="3"/>
      <c r="H204" t="b">
        <v>1</v>
      </c>
      <c r="I204" s="3">
        <v>46063.700416666667</v>
      </c>
      <c r="J204" t="b">
        <v>0</v>
      </c>
      <c r="K204" s="3"/>
      <c r="L204" s="3"/>
      <c r="M204">
        <v>442114183467</v>
      </c>
      <c r="N204">
        <v>3</v>
      </c>
      <c r="O204" s="12" t="str">
        <f>(RIGHT(CursosBS_2[[#This Row],[Code]],12))</f>
        <v>202641-57760</v>
      </c>
    </row>
    <row r="205" spans="1:15" x14ac:dyDescent="0.25">
      <c r="A205">
        <v>79574</v>
      </c>
      <c r="B205" s="12" t="s">
        <v>56</v>
      </c>
      <c r="C205" s="12" t="s">
        <v>52</v>
      </c>
      <c r="D205" s="12" t="s">
        <v>23866</v>
      </c>
      <c r="E205" s="12" t="s">
        <v>23867</v>
      </c>
      <c r="F205" s="3"/>
      <c r="G205" s="3"/>
      <c r="H205" t="b">
        <v>1</v>
      </c>
      <c r="I205" s="3">
        <v>46063.696400462963</v>
      </c>
      <c r="J205" t="b">
        <v>0</v>
      </c>
      <c r="K205" s="3"/>
      <c r="L205" s="3"/>
      <c r="M205">
        <v>442114182573</v>
      </c>
      <c r="N205">
        <v>3</v>
      </c>
      <c r="O205" s="12" t="str">
        <f>(RIGHT(CursosBS_2[[#This Row],[Code]],12))</f>
        <v>202641-52287</v>
      </c>
    </row>
    <row r="206" spans="1:15" x14ac:dyDescent="0.25">
      <c r="A206">
        <v>79573</v>
      </c>
      <c r="B206" s="12" t="s">
        <v>56</v>
      </c>
      <c r="C206" s="12" t="s">
        <v>52</v>
      </c>
      <c r="D206" s="12" t="s">
        <v>23864</v>
      </c>
      <c r="E206" s="12" t="s">
        <v>23865</v>
      </c>
      <c r="F206" s="3"/>
      <c r="G206" s="3"/>
      <c r="H206" t="b">
        <v>1</v>
      </c>
      <c r="I206" s="3">
        <v>46063.690798611111</v>
      </c>
      <c r="J206" t="b">
        <v>0</v>
      </c>
      <c r="K206" s="3"/>
      <c r="L206" s="3"/>
      <c r="M206">
        <v>442114181880</v>
      </c>
      <c r="N206">
        <v>3</v>
      </c>
      <c r="O206" s="12" t="str">
        <f>(RIGHT(CursosBS_2[[#This Row],[Code]],12))</f>
        <v>202641-58764</v>
      </c>
    </row>
    <row r="207" spans="1:15" x14ac:dyDescent="0.25">
      <c r="A207">
        <v>79572</v>
      </c>
      <c r="B207" s="12" t="s">
        <v>56</v>
      </c>
      <c r="C207" s="12" t="s">
        <v>52</v>
      </c>
      <c r="D207" s="12" t="s">
        <v>23862</v>
      </c>
      <c r="E207" s="12" t="s">
        <v>23863</v>
      </c>
      <c r="F207" s="3"/>
      <c r="G207" s="3"/>
      <c r="H207" t="b">
        <v>1</v>
      </c>
      <c r="I207" s="3">
        <v>46063.686747685184</v>
      </c>
      <c r="J207" t="b">
        <v>0</v>
      </c>
      <c r="K207" s="3"/>
      <c r="L207" s="3"/>
      <c r="M207">
        <v>442114181190</v>
      </c>
      <c r="N207">
        <v>3</v>
      </c>
      <c r="O207" s="12" t="str">
        <f>(RIGHT(CursosBS_2[[#This Row],[Code]],12))</f>
        <v>202641-51409</v>
      </c>
    </row>
    <row r="208" spans="1:15" x14ac:dyDescent="0.25">
      <c r="A208">
        <v>79571</v>
      </c>
      <c r="B208" s="12" t="s">
        <v>56</v>
      </c>
      <c r="C208" s="12" t="s">
        <v>52</v>
      </c>
      <c r="D208" s="12" t="s">
        <v>23860</v>
      </c>
      <c r="E208" s="12" t="s">
        <v>23861</v>
      </c>
      <c r="F208" s="3"/>
      <c r="G208" s="3"/>
      <c r="H208" t="b">
        <v>1</v>
      </c>
      <c r="I208" s="3">
        <v>46063.682673611111</v>
      </c>
      <c r="J208" t="b">
        <v>0</v>
      </c>
      <c r="K208" s="3"/>
      <c r="L208" s="3"/>
      <c r="M208">
        <v>442114180647</v>
      </c>
      <c r="N208">
        <v>3</v>
      </c>
      <c r="O208" s="12" t="str">
        <f>(RIGHT(CursosBS_2[[#This Row],[Code]],12))</f>
        <v>-50660-51137</v>
      </c>
    </row>
    <row r="209" spans="1:15" x14ac:dyDescent="0.25">
      <c r="A209">
        <v>79570</v>
      </c>
      <c r="B209" s="12" t="s">
        <v>56</v>
      </c>
      <c r="C209" s="12" t="s">
        <v>52</v>
      </c>
      <c r="D209" s="12" t="s">
        <v>23858</v>
      </c>
      <c r="E209" s="12" t="s">
        <v>23859</v>
      </c>
      <c r="F209" s="3"/>
      <c r="G209" s="3"/>
      <c r="H209" t="b">
        <v>1</v>
      </c>
      <c r="I209" s="3">
        <v>46063.674212962964</v>
      </c>
      <c r="J209" t="b">
        <v>0</v>
      </c>
      <c r="K209" s="3"/>
      <c r="L209" s="3"/>
      <c r="M209">
        <v>442114179441</v>
      </c>
      <c r="N209">
        <v>3</v>
      </c>
      <c r="O209" s="12" t="str">
        <f>(RIGHT(CursosBS_2[[#This Row],[Code]],12))</f>
        <v>202650-51223</v>
      </c>
    </row>
    <row r="210" spans="1:15" x14ac:dyDescent="0.25">
      <c r="A210">
        <v>79569</v>
      </c>
      <c r="B210" s="12" t="s">
        <v>56</v>
      </c>
      <c r="C210" s="12" t="s">
        <v>52</v>
      </c>
      <c r="D210" s="12" t="s">
        <v>23856</v>
      </c>
      <c r="E210" s="12" t="s">
        <v>23857</v>
      </c>
      <c r="F210" s="3"/>
      <c r="G210" s="3"/>
      <c r="H210" t="b">
        <v>1</v>
      </c>
      <c r="I210" s="3">
        <v>46063.572858796295</v>
      </c>
      <c r="J210" t="b">
        <v>0</v>
      </c>
      <c r="K210" s="3"/>
      <c r="L210" s="3"/>
      <c r="M210">
        <v>442114617936</v>
      </c>
      <c r="N210">
        <v>3</v>
      </c>
      <c r="O210" s="12" t="str">
        <f>(RIGHT(CursosBS_2[[#This Row],[Code]],12))</f>
        <v>016-MaestroP</v>
      </c>
    </row>
    <row r="211" spans="1:15" x14ac:dyDescent="0.25">
      <c r="A211">
        <v>79566</v>
      </c>
      <c r="B211" s="12" t="s">
        <v>56</v>
      </c>
      <c r="C211" s="12" t="s">
        <v>52</v>
      </c>
      <c r="D211" s="12" t="s">
        <v>23835</v>
      </c>
      <c r="E211" s="12" t="s">
        <v>23836</v>
      </c>
      <c r="F211" s="3"/>
      <c r="G211" s="3"/>
      <c r="H211" t="b">
        <v>1</v>
      </c>
      <c r="I211" s="3">
        <v>46062.845509259256</v>
      </c>
      <c r="J211" t="b">
        <v>0</v>
      </c>
      <c r="K211" s="3"/>
      <c r="L211" s="3"/>
      <c r="M211">
        <v>442114102903</v>
      </c>
      <c r="N211">
        <v>3</v>
      </c>
      <c r="O211" s="12" t="str">
        <f>(RIGHT(CursosBS_2[[#This Row],[Code]],12))</f>
        <v>202610-28457</v>
      </c>
    </row>
    <row r="212" spans="1:15" x14ac:dyDescent="0.25">
      <c r="A212">
        <v>79565</v>
      </c>
      <c r="B212" s="12" t="s">
        <v>56</v>
      </c>
      <c r="C212" s="12" t="s">
        <v>52</v>
      </c>
      <c r="D212" s="12" t="s">
        <v>23833</v>
      </c>
      <c r="E212" s="12" t="s">
        <v>23834</v>
      </c>
      <c r="F212" s="3"/>
      <c r="G212" s="3"/>
      <c r="H212" t="b">
        <v>1</v>
      </c>
      <c r="I212" s="3">
        <v>46062.605891203704</v>
      </c>
      <c r="J212" t="b">
        <v>0</v>
      </c>
      <c r="K212" s="3"/>
      <c r="L212" s="3"/>
      <c r="M212">
        <v>442114076890</v>
      </c>
      <c r="N212">
        <v>3</v>
      </c>
      <c r="O212" s="12" t="str">
        <f>(RIGHT(CursosBS_2[[#This Row],[Code]],12))</f>
        <v>202641-59108</v>
      </c>
    </row>
    <row r="213" spans="1:15" x14ac:dyDescent="0.25">
      <c r="A213">
        <v>79530</v>
      </c>
      <c r="B213" s="12" t="s">
        <v>56</v>
      </c>
      <c r="C213" s="12" t="s">
        <v>52</v>
      </c>
      <c r="D213" s="12" t="s">
        <v>23854</v>
      </c>
      <c r="E213" s="12" t="s">
        <v>23855</v>
      </c>
      <c r="F213" s="3"/>
      <c r="G213" s="3"/>
      <c r="H213" t="b">
        <v>1</v>
      </c>
      <c r="I213" s="3">
        <v>46059.858414351853</v>
      </c>
      <c r="J213" t="b">
        <v>0</v>
      </c>
      <c r="K213" s="3"/>
      <c r="L213" s="3"/>
      <c r="M213">
        <v>442114748840</v>
      </c>
      <c r="N213">
        <v>3</v>
      </c>
      <c r="O213" s="12" t="str">
        <f>(RIGHT(CursosBS_2[[#This Row],[Code]],12))</f>
        <v>202641-51370</v>
      </c>
    </row>
    <row r="214" spans="1:15" x14ac:dyDescent="0.25">
      <c r="A214">
        <v>79526</v>
      </c>
      <c r="B214" s="12" t="s">
        <v>56</v>
      </c>
      <c r="C214" s="12" t="s">
        <v>52</v>
      </c>
      <c r="D214" s="12" t="s">
        <v>23831</v>
      </c>
      <c r="E214" s="12" t="s">
        <v>23832</v>
      </c>
      <c r="F214" s="3"/>
      <c r="G214" s="3"/>
      <c r="H214" t="b">
        <v>1</v>
      </c>
      <c r="I214" s="3">
        <v>46059.745879629627</v>
      </c>
      <c r="J214" t="b">
        <v>0</v>
      </c>
      <c r="K214" s="3"/>
      <c r="L214" s="3"/>
      <c r="M214">
        <v>442113831322</v>
      </c>
      <c r="N214">
        <v>3</v>
      </c>
      <c r="O214" s="12" t="str">
        <f>(RIGHT(CursosBS_2[[#This Row],[Code]],12))</f>
        <v>202641-58438</v>
      </c>
    </row>
    <row r="215" spans="1:15" x14ac:dyDescent="0.25">
      <c r="A215">
        <v>79525</v>
      </c>
      <c r="B215" s="12" t="s">
        <v>56</v>
      </c>
      <c r="C215" s="12" t="s">
        <v>52</v>
      </c>
      <c r="D215" s="12" t="s">
        <v>23829</v>
      </c>
      <c r="E215" s="12" t="s">
        <v>23830</v>
      </c>
      <c r="F215" s="3"/>
      <c r="G215" s="3"/>
      <c r="H215" t="b">
        <v>1</v>
      </c>
      <c r="I215" s="3">
        <v>46059.745173611111</v>
      </c>
      <c r="J215" t="b">
        <v>0</v>
      </c>
      <c r="K215" s="3"/>
      <c r="L215" s="3"/>
      <c r="M215">
        <v>442113831063</v>
      </c>
      <c r="N215">
        <v>3</v>
      </c>
      <c r="O215" s="12" t="str">
        <f>(RIGHT(CursosBS_2[[#This Row],[Code]],12))</f>
        <v>202641-52290</v>
      </c>
    </row>
    <row r="216" spans="1:15" x14ac:dyDescent="0.25">
      <c r="A216">
        <v>79524</v>
      </c>
      <c r="B216" s="12" t="s">
        <v>56</v>
      </c>
      <c r="C216" s="12" t="s">
        <v>52</v>
      </c>
      <c r="D216" s="12" t="s">
        <v>23827</v>
      </c>
      <c r="E216" s="12" t="s">
        <v>23828</v>
      </c>
      <c r="F216" s="3"/>
      <c r="G216" s="3"/>
      <c r="H216" t="b">
        <v>1</v>
      </c>
      <c r="I216" s="3">
        <v>46059.744490740741</v>
      </c>
      <c r="J216" t="b">
        <v>0</v>
      </c>
      <c r="K216" s="3"/>
      <c r="L216" s="3"/>
      <c r="M216">
        <v>442113830783</v>
      </c>
      <c r="N216">
        <v>3</v>
      </c>
      <c r="O216" s="12" t="str">
        <f>(RIGHT(CursosBS_2[[#This Row],[Code]],12))</f>
        <v>202641-52295</v>
      </c>
    </row>
    <row r="217" spans="1:15" x14ac:dyDescent="0.25">
      <c r="A217">
        <v>79523</v>
      </c>
      <c r="B217" s="12" t="s">
        <v>56</v>
      </c>
      <c r="C217" s="12" t="s">
        <v>52</v>
      </c>
      <c r="D217" s="12" t="s">
        <v>23825</v>
      </c>
      <c r="E217" s="12" t="s">
        <v>23826</v>
      </c>
      <c r="F217" s="3"/>
      <c r="G217" s="3"/>
      <c r="H217" t="b">
        <v>1</v>
      </c>
      <c r="I217" s="3">
        <v>46059.743784722225</v>
      </c>
      <c r="J217" t="b">
        <v>0</v>
      </c>
      <c r="K217" s="3"/>
      <c r="L217" s="3"/>
      <c r="M217">
        <v>442113830541</v>
      </c>
      <c r="N217">
        <v>3</v>
      </c>
      <c r="O217" s="12" t="str">
        <f>(RIGHT(CursosBS_2[[#This Row],[Code]],12))</f>
        <v>202641-52298</v>
      </c>
    </row>
    <row r="218" spans="1:15" x14ac:dyDescent="0.25">
      <c r="A218">
        <v>79522</v>
      </c>
      <c r="B218" s="12" t="s">
        <v>56</v>
      </c>
      <c r="C218" s="12" t="s">
        <v>52</v>
      </c>
      <c r="D218" s="12" t="s">
        <v>23823</v>
      </c>
      <c r="E218" s="12" t="s">
        <v>23824</v>
      </c>
      <c r="F218" s="3"/>
      <c r="G218" s="3"/>
      <c r="H218" t="b">
        <v>1</v>
      </c>
      <c r="I218" s="3">
        <v>46059.743090277778</v>
      </c>
      <c r="J218" t="b">
        <v>0</v>
      </c>
      <c r="K218" s="3"/>
      <c r="L218" s="3"/>
      <c r="M218">
        <v>442113830273</v>
      </c>
      <c r="N218">
        <v>3</v>
      </c>
      <c r="O218" s="12" t="str">
        <f>(RIGHT(CursosBS_2[[#This Row],[Code]],12))</f>
        <v>202641-58437</v>
      </c>
    </row>
    <row r="219" spans="1:15" x14ac:dyDescent="0.25">
      <c r="A219">
        <v>79521</v>
      </c>
      <c r="B219" s="12" t="s">
        <v>56</v>
      </c>
      <c r="C219" s="12" t="s">
        <v>52</v>
      </c>
      <c r="D219" s="12" t="s">
        <v>23821</v>
      </c>
      <c r="E219" s="12" t="s">
        <v>23822</v>
      </c>
      <c r="F219" s="3"/>
      <c r="G219" s="3"/>
      <c r="H219" t="b">
        <v>1</v>
      </c>
      <c r="I219" s="3">
        <v>46059.742395833331</v>
      </c>
      <c r="J219" t="b">
        <v>0</v>
      </c>
      <c r="K219" s="3"/>
      <c r="L219" s="3"/>
      <c r="M219">
        <v>442113830017</v>
      </c>
      <c r="N219">
        <v>3</v>
      </c>
      <c r="O219" s="12" t="str">
        <f>(RIGHT(CursosBS_2[[#This Row],[Code]],12))</f>
        <v>202641-52292</v>
      </c>
    </row>
    <row r="220" spans="1:15" x14ac:dyDescent="0.25">
      <c r="A220">
        <v>79520</v>
      </c>
      <c r="B220" s="12" t="s">
        <v>56</v>
      </c>
      <c r="C220" s="12" t="s">
        <v>52</v>
      </c>
      <c r="D220" s="12" t="s">
        <v>23819</v>
      </c>
      <c r="E220" s="12" t="s">
        <v>23820</v>
      </c>
      <c r="F220" s="3"/>
      <c r="G220" s="3"/>
      <c r="H220" t="b">
        <v>1</v>
      </c>
      <c r="I220" s="3">
        <v>46059.741712962961</v>
      </c>
      <c r="J220" t="b">
        <v>0</v>
      </c>
      <c r="K220" s="3"/>
      <c r="L220" s="3"/>
      <c r="M220">
        <v>442113829713</v>
      </c>
      <c r="N220">
        <v>3</v>
      </c>
      <c r="O220" s="12" t="str">
        <f>(RIGHT(CursosBS_2[[#This Row],[Code]],12))</f>
        <v>202641-52299</v>
      </c>
    </row>
    <row r="221" spans="1:15" x14ac:dyDescent="0.25">
      <c r="A221">
        <v>79519</v>
      </c>
      <c r="B221" s="12" t="s">
        <v>56</v>
      </c>
      <c r="C221" s="12" t="s">
        <v>52</v>
      </c>
      <c r="D221" s="12" t="s">
        <v>23817</v>
      </c>
      <c r="E221" s="12" t="s">
        <v>23818</v>
      </c>
      <c r="F221" s="3"/>
      <c r="G221" s="3"/>
      <c r="H221" t="b">
        <v>1</v>
      </c>
      <c r="I221" s="3">
        <v>46059.741030092591</v>
      </c>
      <c r="J221" t="b">
        <v>0</v>
      </c>
      <c r="K221" s="3"/>
      <c r="L221" s="3"/>
      <c r="M221">
        <v>442113829413</v>
      </c>
      <c r="N221">
        <v>3</v>
      </c>
      <c r="O221" s="12" t="str">
        <f>(RIGHT(CursosBS_2[[#This Row],[Code]],12))</f>
        <v>202641-52293</v>
      </c>
    </row>
    <row r="222" spans="1:15" x14ac:dyDescent="0.25">
      <c r="A222">
        <v>79518</v>
      </c>
      <c r="B222" s="12" t="s">
        <v>56</v>
      </c>
      <c r="C222" s="12" t="s">
        <v>52</v>
      </c>
      <c r="D222" s="12" t="s">
        <v>23815</v>
      </c>
      <c r="E222" s="12" t="s">
        <v>23816</v>
      </c>
      <c r="F222" s="3"/>
      <c r="G222" s="3"/>
      <c r="H222" t="b">
        <v>1</v>
      </c>
      <c r="I222" s="3">
        <v>46059.740335648145</v>
      </c>
      <c r="J222" t="b">
        <v>0</v>
      </c>
      <c r="K222" s="3"/>
      <c r="L222" s="3"/>
      <c r="M222">
        <v>442113829164</v>
      </c>
      <c r="N222">
        <v>3</v>
      </c>
      <c r="O222" s="12" t="str">
        <f>(RIGHT(CursosBS_2[[#This Row],[Code]],12))</f>
        <v>202641-52289</v>
      </c>
    </row>
    <row r="223" spans="1:15" x14ac:dyDescent="0.25">
      <c r="A223">
        <v>79517</v>
      </c>
      <c r="B223" s="12" t="s">
        <v>56</v>
      </c>
      <c r="C223" s="12" t="s">
        <v>52</v>
      </c>
      <c r="D223" s="12" t="s">
        <v>23813</v>
      </c>
      <c r="E223" s="12" t="s">
        <v>23814</v>
      </c>
      <c r="F223" s="3"/>
      <c r="G223" s="3"/>
      <c r="H223" t="b">
        <v>1</v>
      </c>
      <c r="I223" s="3">
        <v>46059.739629629628</v>
      </c>
      <c r="J223" t="b">
        <v>0</v>
      </c>
      <c r="K223" s="3"/>
      <c r="L223" s="3"/>
      <c r="M223">
        <v>442113828871</v>
      </c>
      <c r="N223">
        <v>3</v>
      </c>
      <c r="O223" s="12" t="str">
        <f>(RIGHT(CursosBS_2[[#This Row],[Code]],12))</f>
        <v>202641-52291</v>
      </c>
    </row>
    <row r="224" spans="1:15" x14ac:dyDescent="0.25">
      <c r="A224">
        <v>79515</v>
      </c>
      <c r="B224" s="12" t="s">
        <v>56</v>
      </c>
      <c r="C224" s="12" t="s">
        <v>52</v>
      </c>
      <c r="D224" s="12" t="s">
        <v>23811</v>
      </c>
      <c r="E224" s="12" t="s">
        <v>23812</v>
      </c>
      <c r="F224" s="3"/>
      <c r="G224" s="3"/>
      <c r="H224" t="b">
        <v>1</v>
      </c>
      <c r="I224" s="3">
        <v>46059.738946759258</v>
      </c>
      <c r="J224" t="b">
        <v>0</v>
      </c>
      <c r="K224" s="3"/>
      <c r="L224" s="3"/>
      <c r="M224">
        <v>442113828611</v>
      </c>
      <c r="N224">
        <v>3</v>
      </c>
      <c r="O224" s="12" t="str">
        <f>(RIGHT(CursosBS_2[[#This Row],[Code]],12))</f>
        <v>202641-52288</v>
      </c>
    </row>
    <row r="225" spans="1:15" x14ac:dyDescent="0.25">
      <c r="A225">
        <v>79514</v>
      </c>
      <c r="B225" s="12" t="s">
        <v>56</v>
      </c>
      <c r="C225" s="12" t="s">
        <v>52</v>
      </c>
      <c r="D225" s="12" t="s">
        <v>23809</v>
      </c>
      <c r="E225" s="12" t="s">
        <v>23810</v>
      </c>
      <c r="F225" s="3"/>
      <c r="G225" s="3"/>
      <c r="H225" t="b">
        <v>1</v>
      </c>
      <c r="I225" s="3">
        <v>46059.738252314812</v>
      </c>
      <c r="J225" t="b">
        <v>0</v>
      </c>
      <c r="K225" s="3"/>
      <c r="L225" s="3"/>
      <c r="M225">
        <v>442113828348</v>
      </c>
      <c r="N225">
        <v>3</v>
      </c>
      <c r="O225" s="12" t="str">
        <f>(RIGHT(CursosBS_2[[#This Row],[Code]],12))</f>
        <v>202641-52296</v>
      </c>
    </row>
    <row r="226" spans="1:15" x14ac:dyDescent="0.25">
      <c r="A226">
        <v>79513</v>
      </c>
      <c r="B226" s="12" t="s">
        <v>56</v>
      </c>
      <c r="C226" s="12" t="s">
        <v>52</v>
      </c>
      <c r="D226" s="12" t="s">
        <v>23807</v>
      </c>
      <c r="E226" s="12" t="s">
        <v>23808</v>
      </c>
      <c r="F226" s="3"/>
      <c r="G226" s="3"/>
      <c r="H226" t="b">
        <v>1</v>
      </c>
      <c r="I226" s="3">
        <v>46059.737546296295</v>
      </c>
      <c r="J226" t="b">
        <v>0</v>
      </c>
      <c r="K226" s="3"/>
      <c r="L226" s="3"/>
      <c r="M226">
        <v>442113828091</v>
      </c>
      <c r="N226">
        <v>3</v>
      </c>
      <c r="O226" s="12" t="str">
        <f>(RIGHT(CursosBS_2[[#This Row],[Code]],12))</f>
        <v>202641-52297</v>
      </c>
    </row>
    <row r="227" spans="1:15" x14ac:dyDescent="0.25">
      <c r="A227">
        <v>79512</v>
      </c>
      <c r="B227" s="12" t="s">
        <v>56</v>
      </c>
      <c r="C227" s="12" t="s">
        <v>52</v>
      </c>
      <c r="D227" s="12" t="s">
        <v>23805</v>
      </c>
      <c r="E227" s="12" t="s">
        <v>23806</v>
      </c>
      <c r="F227" s="3"/>
      <c r="G227" s="3"/>
      <c r="H227" t="b">
        <v>1</v>
      </c>
      <c r="I227" s="3">
        <v>46059.736828703702</v>
      </c>
      <c r="J227" t="b">
        <v>0</v>
      </c>
      <c r="K227" s="3"/>
      <c r="L227" s="3"/>
      <c r="M227">
        <v>442113827824</v>
      </c>
      <c r="N227">
        <v>3</v>
      </c>
      <c r="O227" s="12" t="str">
        <f>(RIGHT(CursosBS_2[[#This Row],[Code]],12))</f>
        <v>202641-52300</v>
      </c>
    </row>
    <row r="228" spans="1:15" x14ac:dyDescent="0.25">
      <c r="A228">
        <v>79511</v>
      </c>
      <c r="B228" s="12" t="s">
        <v>56</v>
      </c>
      <c r="C228" s="12" t="s">
        <v>52</v>
      </c>
      <c r="D228" s="12" t="s">
        <v>23803</v>
      </c>
      <c r="E228" s="12" t="s">
        <v>23804</v>
      </c>
      <c r="F228" s="3"/>
      <c r="G228" s="3"/>
      <c r="H228" t="b">
        <v>1</v>
      </c>
      <c r="I228" s="3">
        <v>46059.720451388886</v>
      </c>
      <c r="J228" t="b">
        <v>0</v>
      </c>
      <c r="K228" s="3"/>
      <c r="L228" s="3"/>
      <c r="M228">
        <v>442113849346</v>
      </c>
      <c r="N228">
        <v>3</v>
      </c>
      <c r="O228" s="12" t="str">
        <f>(RIGHT(CursosBS_2[[#This Row],[Code]],12))</f>
        <v>.51915-51916</v>
      </c>
    </row>
    <row r="229" spans="1:15" x14ac:dyDescent="0.25">
      <c r="A229">
        <v>79503</v>
      </c>
      <c r="B229" s="12" t="s">
        <v>56</v>
      </c>
      <c r="C229" s="12" t="s">
        <v>52</v>
      </c>
      <c r="D229" s="12" t="s">
        <v>23801</v>
      </c>
      <c r="E229" s="12" t="s">
        <v>23802</v>
      </c>
      <c r="F229" s="3"/>
      <c r="G229" s="3"/>
      <c r="H229" t="b">
        <v>1</v>
      </c>
      <c r="I229" s="3">
        <v>46059.683344907404</v>
      </c>
      <c r="J229" t="b">
        <v>0</v>
      </c>
      <c r="K229" s="3"/>
      <c r="L229" s="3"/>
      <c r="M229">
        <v>442113916055</v>
      </c>
      <c r="N229">
        <v>3</v>
      </c>
      <c r="O229" s="12" t="str">
        <f>(RIGHT(CursosBS_2[[#This Row],[Code]],12))</f>
        <v>202641-58682</v>
      </c>
    </row>
    <row r="230" spans="1:15" x14ac:dyDescent="0.25">
      <c r="A230">
        <v>79502</v>
      </c>
      <c r="B230" s="12" t="s">
        <v>56</v>
      </c>
      <c r="C230" s="12" t="s">
        <v>52</v>
      </c>
      <c r="D230" s="12" t="s">
        <v>23799</v>
      </c>
      <c r="E230" s="12" t="s">
        <v>23800</v>
      </c>
      <c r="F230" s="3"/>
      <c r="G230" s="3"/>
      <c r="H230" t="b">
        <v>1</v>
      </c>
      <c r="I230" s="3">
        <v>46059.633067129631</v>
      </c>
      <c r="J230" t="b">
        <v>0</v>
      </c>
      <c r="K230" s="3"/>
      <c r="L230" s="3"/>
      <c r="M230">
        <v>442113852097</v>
      </c>
      <c r="N230">
        <v>3</v>
      </c>
      <c r="O230" s="12" t="str">
        <f>(RIGHT(CursosBS_2[[#This Row],[Code]],12))</f>
        <v>202641-59055</v>
      </c>
    </row>
    <row r="231" spans="1:15" x14ac:dyDescent="0.25">
      <c r="A231">
        <v>79501</v>
      </c>
      <c r="B231" s="12" t="s">
        <v>56</v>
      </c>
      <c r="C231" s="12" t="s">
        <v>52</v>
      </c>
      <c r="D231" s="12" t="s">
        <v>23797</v>
      </c>
      <c r="E231" s="12" t="s">
        <v>23798</v>
      </c>
      <c r="F231" s="3"/>
      <c r="G231" s="3"/>
      <c r="H231" t="b">
        <v>0</v>
      </c>
      <c r="I231" s="3">
        <v>46059.610983796294</v>
      </c>
      <c r="J231" t="b">
        <v>0</v>
      </c>
      <c r="K231" s="3"/>
      <c r="L231" s="3"/>
      <c r="M231">
        <v>442114113385</v>
      </c>
      <c r="N231">
        <v>3</v>
      </c>
      <c r="O231" s="12" t="str">
        <f>(RIGHT(CursosBS_2[[#This Row],[Code]],12))</f>
        <v>202641-51939</v>
      </c>
    </row>
    <row r="232" spans="1:15" x14ac:dyDescent="0.25">
      <c r="A232">
        <v>79490</v>
      </c>
      <c r="B232" s="12" t="s">
        <v>56</v>
      </c>
      <c r="C232" s="12" t="s">
        <v>52</v>
      </c>
      <c r="D232" s="12" t="s">
        <v>23795</v>
      </c>
      <c r="E232" s="12" t="s">
        <v>23796</v>
      </c>
      <c r="F232" s="3"/>
      <c r="G232" s="3"/>
      <c r="H232" t="b">
        <v>1</v>
      </c>
      <c r="I232" s="3">
        <v>46059.568912037037</v>
      </c>
      <c r="J232" t="b">
        <v>0</v>
      </c>
      <c r="K232" s="3"/>
      <c r="L232" s="3"/>
      <c r="M232">
        <v>442113810756</v>
      </c>
      <c r="N232">
        <v>3</v>
      </c>
      <c r="O232" s="12" t="str">
        <f>(RIGHT(CursosBS_2[[#This Row],[Code]],12))</f>
        <v>202641-51853</v>
      </c>
    </row>
    <row r="233" spans="1:15" x14ac:dyDescent="0.25">
      <c r="A233">
        <v>79483</v>
      </c>
      <c r="B233" s="12" t="s">
        <v>56</v>
      </c>
      <c r="C233" s="12" t="s">
        <v>52</v>
      </c>
      <c r="D233" s="12" t="s">
        <v>23793</v>
      </c>
      <c r="E233" s="12" t="s">
        <v>23794</v>
      </c>
      <c r="F233" s="3"/>
      <c r="G233" s="3"/>
      <c r="H233" t="b">
        <v>1</v>
      </c>
      <c r="I233" s="3">
        <v>46058.84516203704</v>
      </c>
      <c r="J233" t="b">
        <v>0</v>
      </c>
      <c r="K233" s="3"/>
      <c r="L233" s="3"/>
      <c r="M233">
        <v>442113755206</v>
      </c>
      <c r="N233">
        <v>3</v>
      </c>
      <c r="O233" s="12" t="str">
        <f>(RIGHT(CursosBS_2[[#This Row],[Code]],12))</f>
        <v>202641-51426</v>
      </c>
    </row>
    <row r="234" spans="1:15" x14ac:dyDescent="0.25">
      <c r="A234">
        <v>79472</v>
      </c>
      <c r="B234" s="12" t="s">
        <v>56</v>
      </c>
      <c r="C234" s="12" t="s">
        <v>52</v>
      </c>
      <c r="D234" s="12" t="s">
        <v>23791</v>
      </c>
      <c r="E234" s="12" t="s">
        <v>23792</v>
      </c>
      <c r="F234" s="3"/>
      <c r="G234" s="3"/>
      <c r="H234" t="b">
        <v>1</v>
      </c>
      <c r="I234" s="3">
        <v>46058.832395833335</v>
      </c>
      <c r="J234" t="b">
        <v>0</v>
      </c>
      <c r="K234" s="3"/>
      <c r="L234" s="3"/>
      <c r="M234">
        <v>442113754132</v>
      </c>
      <c r="N234">
        <v>3</v>
      </c>
      <c r="O234" s="12" t="str">
        <f>(RIGHT(CursosBS_2[[#This Row],[Code]],12))</f>
        <v>202641-51852</v>
      </c>
    </row>
    <row r="235" spans="1:15" x14ac:dyDescent="0.25">
      <c r="A235">
        <v>79467</v>
      </c>
      <c r="B235" s="12" t="s">
        <v>56</v>
      </c>
      <c r="C235" s="12" t="s">
        <v>52</v>
      </c>
      <c r="D235" s="12" t="s">
        <v>23789</v>
      </c>
      <c r="E235" s="12" t="s">
        <v>23790</v>
      </c>
      <c r="F235" s="3"/>
      <c r="G235" s="3"/>
      <c r="H235" t="b">
        <v>1</v>
      </c>
      <c r="I235" s="3">
        <v>46058.648877314816</v>
      </c>
      <c r="J235" t="b">
        <v>0</v>
      </c>
      <c r="K235" s="3"/>
      <c r="L235" s="3"/>
      <c r="M235">
        <v>442113737295</v>
      </c>
      <c r="N235">
        <v>3</v>
      </c>
      <c r="O235" s="12" t="str">
        <f>(RIGHT(CursosBS_2[[#This Row],[Code]],12))</f>
        <v>202641-51679</v>
      </c>
    </row>
    <row r="236" spans="1:15" x14ac:dyDescent="0.25">
      <c r="A236">
        <v>79466</v>
      </c>
      <c r="B236" s="12" t="s">
        <v>56</v>
      </c>
      <c r="C236" s="12" t="s">
        <v>52</v>
      </c>
      <c r="D236" s="12" t="s">
        <v>23787</v>
      </c>
      <c r="E236" s="12" t="s">
        <v>23788</v>
      </c>
      <c r="F236" s="3"/>
      <c r="G236" s="3"/>
      <c r="H236" t="b">
        <v>1</v>
      </c>
      <c r="I236" s="3">
        <v>46058.643993055557</v>
      </c>
      <c r="J236" t="b">
        <v>0</v>
      </c>
      <c r="K236" s="3"/>
      <c r="L236" s="3"/>
      <c r="M236">
        <v>442113736485</v>
      </c>
      <c r="N236">
        <v>3</v>
      </c>
      <c r="O236" s="12" t="str">
        <f>(RIGHT(CursosBS_2[[#This Row],[Code]],12))</f>
        <v>202641-51421</v>
      </c>
    </row>
    <row r="237" spans="1:15" x14ac:dyDescent="0.25">
      <c r="A237">
        <v>79465</v>
      </c>
      <c r="B237" s="12" t="s">
        <v>56</v>
      </c>
      <c r="C237" s="12" t="s">
        <v>52</v>
      </c>
      <c r="D237" s="12" t="s">
        <v>23785</v>
      </c>
      <c r="E237" s="12" t="s">
        <v>23786</v>
      </c>
      <c r="F237" s="3"/>
      <c r="G237" s="3"/>
      <c r="H237" t="b">
        <v>1</v>
      </c>
      <c r="I237" s="3">
        <v>46058.641469907408</v>
      </c>
      <c r="J237" t="b">
        <v>0</v>
      </c>
      <c r="K237" s="3"/>
      <c r="L237" s="3"/>
      <c r="M237">
        <v>442113735935</v>
      </c>
      <c r="N237">
        <v>3</v>
      </c>
      <c r="O237" s="12" t="str">
        <f>(RIGHT(CursosBS_2[[#This Row],[Code]],12))</f>
        <v>202641-51417</v>
      </c>
    </row>
    <row r="238" spans="1:15" x14ac:dyDescent="0.25">
      <c r="A238">
        <v>79464</v>
      </c>
      <c r="B238" s="12" t="s">
        <v>56</v>
      </c>
      <c r="C238" s="12" t="s">
        <v>52</v>
      </c>
      <c r="D238" s="12" t="s">
        <v>23783</v>
      </c>
      <c r="E238" s="12" t="s">
        <v>23784</v>
      </c>
      <c r="F238" s="3"/>
      <c r="G238" s="3"/>
      <c r="H238" t="b">
        <v>1</v>
      </c>
      <c r="I238" s="3">
        <v>46058.638622685183</v>
      </c>
      <c r="J238" t="b">
        <v>0</v>
      </c>
      <c r="K238" s="3"/>
      <c r="L238" s="3"/>
      <c r="M238">
        <v>442113735404</v>
      </c>
      <c r="N238">
        <v>3</v>
      </c>
      <c r="O238" s="12" t="str">
        <f>(RIGHT(CursosBS_2[[#This Row],[Code]],12))</f>
        <v>202641-51415</v>
      </c>
    </row>
    <row r="239" spans="1:15" x14ac:dyDescent="0.25">
      <c r="A239">
        <v>79454</v>
      </c>
      <c r="B239" s="12" t="s">
        <v>56</v>
      </c>
      <c r="C239" s="12" t="s">
        <v>52</v>
      </c>
      <c r="D239" s="12" t="s">
        <v>23781</v>
      </c>
      <c r="E239" s="12" t="s">
        <v>23782</v>
      </c>
      <c r="F239" s="3"/>
      <c r="G239" s="3"/>
      <c r="H239" t="b">
        <v>1</v>
      </c>
      <c r="I239" s="3">
        <v>46058.028958333336</v>
      </c>
      <c r="J239" t="b">
        <v>0</v>
      </c>
      <c r="K239" s="3"/>
      <c r="L239" s="3"/>
      <c r="M239">
        <v>442113699281</v>
      </c>
      <c r="N239">
        <v>3</v>
      </c>
      <c r="O239" s="12" t="str">
        <f>(RIGHT(CursosBS_2[[#This Row],[Code]],12))</f>
        <v>202641-58599</v>
      </c>
    </row>
    <row r="240" spans="1:15" x14ac:dyDescent="0.25">
      <c r="A240">
        <v>79437</v>
      </c>
      <c r="B240" s="12" t="s">
        <v>56</v>
      </c>
      <c r="C240" s="12" t="s">
        <v>52</v>
      </c>
      <c r="D240" s="12" t="s">
        <v>23779</v>
      </c>
      <c r="E240" s="12" t="s">
        <v>23780</v>
      </c>
      <c r="F240" s="3"/>
      <c r="G240" s="3"/>
      <c r="H240" t="b">
        <v>1</v>
      </c>
      <c r="I240" s="3">
        <v>46058.013912037037</v>
      </c>
      <c r="J240" t="b">
        <v>0</v>
      </c>
      <c r="K240" s="3"/>
      <c r="L240" s="3"/>
      <c r="M240">
        <v>442113695510</v>
      </c>
      <c r="N240">
        <v>3</v>
      </c>
      <c r="O240" s="12" t="str">
        <f>(RIGHT(CursosBS_2[[#This Row],[Code]],12))</f>
        <v>202641-52210</v>
      </c>
    </row>
    <row r="241" spans="1:15" x14ac:dyDescent="0.25">
      <c r="A241">
        <v>79436</v>
      </c>
      <c r="B241" s="12" t="s">
        <v>56</v>
      </c>
      <c r="C241" s="12" t="s">
        <v>52</v>
      </c>
      <c r="D241" s="12" t="s">
        <v>23777</v>
      </c>
      <c r="E241" s="12" t="s">
        <v>23778</v>
      </c>
      <c r="F241" s="3"/>
      <c r="G241" s="3"/>
      <c r="H241" t="b">
        <v>1</v>
      </c>
      <c r="I241" s="3">
        <v>46058.005902777775</v>
      </c>
      <c r="J241" t="b">
        <v>0</v>
      </c>
      <c r="K241" s="3"/>
      <c r="L241" s="3"/>
      <c r="M241">
        <v>442113692950</v>
      </c>
      <c r="N241">
        <v>3</v>
      </c>
      <c r="O241" s="12" t="str">
        <f>(RIGHT(CursosBS_2[[#This Row],[Code]],12))</f>
        <v>202641-51401</v>
      </c>
    </row>
    <row r="242" spans="1:15" x14ac:dyDescent="0.25">
      <c r="A242">
        <v>79435</v>
      </c>
      <c r="B242" s="12" t="s">
        <v>56</v>
      </c>
      <c r="C242" s="12" t="s">
        <v>52</v>
      </c>
      <c r="D242" s="12" t="s">
        <v>23775</v>
      </c>
      <c r="E242" s="12" t="s">
        <v>23776</v>
      </c>
      <c r="F242" s="3"/>
      <c r="G242" s="3"/>
      <c r="H242" t="b">
        <v>1</v>
      </c>
      <c r="I242" s="3">
        <v>46057.999606481484</v>
      </c>
      <c r="J242" t="b">
        <v>0</v>
      </c>
      <c r="K242" s="3"/>
      <c r="L242" s="3"/>
      <c r="M242">
        <v>442113692074</v>
      </c>
      <c r="N242">
        <v>3</v>
      </c>
      <c r="O242" s="12" t="str">
        <f>(RIGHT(CursosBS_2[[#This Row],[Code]],12))</f>
        <v>202641-52198</v>
      </c>
    </row>
    <row r="243" spans="1:15" x14ac:dyDescent="0.25">
      <c r="A243">
        <v>79434</v>
      </c>
      <c r="B243" s="12" t="s">
        <v>56</v>
      </c>
      <c r="C243" s="12" t="s">
        <v>52</v>
      </c>
      <c r="D243" s="12" t="s">
        <v>23773</v>
      </c>
      <c r="E243" s="12" t="s">
        <v>23774</v>
      </c>
      <c r="F243" s="3"/>
      <c r="G243" s="3"/>
      <c r="H243" t="b">
        <v>1</v>
      </c>
      <c r="I243" s="3">
        <v>46057.995381944442</v>
      </c>
      <c r="J243" t="b">
        <v>0</v>
      </c>
      <c r="K243" s="3"/>
      <c r="L243" s="3"/>
      <c r="M243">
        <v>442113690412</v>
      </c>
      <c r="N243">
        <v>3</v>
      </c>
      <c r="O243" s="12" t="str">
        <f>(RIGHT(CursosBS_2[[#This Row],[Code]],12))</f>
        <v>202641-52206</v>
      </c>
    </row>
    <row r="244" spans="1:15" x14ac:dyDescent="0.25">
      <c r="A244">
        <v>79432</v>
      </c>
      <c r="B244" s="12" t="s">
        <v>56</v>
      </c>
      <c r="C244" s="12" t="s">
        <v>52</v>
      </c>
      <c r="D244" s="12" t="s">
        <v>23771</v>
      </c>
      <c r="E244" s="12" t="s">
        <v>23772</v>
      </c>
      <c r="F244" s="3"/>
      <c r="G244" s="3"/>
      <c r="H244" t="b">
        <v>1</v>
      </c>
      <c r="I244" s="3">
        <v>46057.99359953704</v>
      </c>
      <c r="J244" t="b">
        <v>0</v>
      </c>
      <c r="K244" s="3"/>
      <c r="L244" s="3"/>
      <c r="M244">
        <v>442113689815</v>
      </c>
      <c r="N244">
        <v>3</v>
      </c>
      <c r="O244" s="12" t="str">
        <f>(RIGHT(CursosBS_2[[#This Row],[Code]],12))</f>
        <v>202641-52413</v>
      </c>
    </row>
    <row r="245" spans="1:15" x14ac:dyDescent="0.25">
      <c r="A245">
        <v>79431</v>
      </c>
      <c r="B245" s="12" t="s">
        <v>56</v>
      </c>
      <c r="C245" s="12" t="s">
        <v>52</v>
      </c>
      <c r="D245" s="12" t="s">
        <v>23769</v>
      </c>
      <c r="E245" s="12" t="s">
        <v>23770</v>
      </c>
      <c r="F245" s="3"/>
      <c r="G245" s="3"/>
      <c r="H245" t="b">
        <v>1</v>
      </c>
      <c r="I245" s="3">
        <v>46057.990497685183</v>
      </c>
      <c r="J245" t="b">
        <v>0</v>
      </c>
      <c r="K245" s="3"/>
      <c r="L245" s="3"/>
      <c r="M245">
        <v>442113689189</v>
      </c>
      <c r="N245">
        <v>3</v>
      </c>
      <c r="O245" s="12" t="str">
        <f>(RIGHT(CursosBS_2[[#This Row],[Code]],12))</f>
        <v>202641-52409</v>
      </c>
    </row>
    <row r="246" spans="1:15" x14ac:dyDescent="0.25">
      <c r="A246">
        <v>79430</v>
      </c>
      <c r="B246" s="12" t="s">
        <v>56</v>
      </c>
      <c r="C246" s="12" t="s">
        <v>52</v>
      </c>
      <c r="D246" s="12" t="s">
        <v>23767</v>
      </c>
      <c r="E246" s="12" t="s">
        <v>23768</v>
      </c>
      <c r="F246" s="3"/>
      <c r="G246" s="3"/>
      <c r="H246" t="b">
        <v>1</v>
      </c>
      <c r="I246" s="3">
        <v>46057.987002314818</v>
      </c>
      <c r="J246" t="b">
        <v>0</v>
      </c>
      <c r="K246" s="3"/>
      <c r="L246" s="3"/>
      <c r="M246">
        <v>442113688582</v>
      </c>
      <c r="N246">
        <v>3</v>
      </c>
      <c r="O246" s="12" t="str">
        <f>(RIGHT(CursosBS_2[[#This Row],[Code]],12))</f>
        <v>202641-52284</v>
      </c>
    </row>
    <row r="247" spans="1:15" x14ac:dyDescent="0.25">
      <c r="A247">
        <v>79429</v>
      </c>
      <c r="B247" s="12" t="s">
        <v>56</v>
      </c>
      <c r="C247" s="12" t="s">
        <v>52</v>
      </c>
      <c r="D247" s="12" t="s">
        <v>23765</v>
      </c>
      <c r="E247" s="12" t="s">
        <v>23766</v>
      </c>
      <c r="F247" s="3"/>
      <c r="G247" s="3"/>
      <c r="H247" t="b">
        <v>1</v>
      </c>
      <c r="I247" s="3">
        <v>46057.983935185184</v>
      </c>
      <c r="J247" t="b">
        <v>0</v>
      </c>
      <c r="K247" s="3"/>
      <c r="L247" s="3"/>
      <c r="M247">
        <v>442113687631</v>
      </c>
      <c r="N247">
        <v>3</v>
      </c>
      <c r="O247" s="12" t="str">
        <f>(RIGHT(CursosBS_2[[#This Row],[Code]],12))</f>
        <v>202641-52278</v>
      </c>
    </row>
    <row r="248" spans="1:15" x14ac:dyDescent="0.25">
      <c r="A248">
        <v>79425</v>
      </c>
      <c r="B248" s="12" t="s">
        <v>56</v>
      </c>
      <c r="C248" s="12" t="s">
        <v>52</v>
      </c>
      <c r="D248" s="12" t="s">
        <v>23763</v>
      </c>
      <c r="E248" s="12" t="s">
        <v>23764</v>
      </c>
      <c r="F248" s="3"/>
      <c r="G248" s="3"/>
      <c r="H248" t="b">
        <v>1</v>
      </c>
      <c r="I248" s="3">
        <v>46057.980405092596</v>
      </c>
      <c r="J248" t="b">
        <v>0</v>
      </c>
      <c r="K248" s="3"/>
      <c r="L248" s="3"/>
      <c r="M248">
        <v>442113686785</v>
      </c>
      <c r="N248">
        <v>3</v>
      </c>
      <c r="O248" s="12" t="str">
        <f>(RIGHT(CursosBS_2[[#This Row],[Code]],12))</f>
        <v>202641-51988</v>
      </c>
    </row>
    <row r="249" spans="1:15" x14ac:dyDescent="0.25">
      <c r="A249">
        <v>79423</v>
      </c>
      <c r="B249" s="12" t="s">
        <v>56</v>
      </c>
      <c r="C249" s="12" t="s">
        <v>52</v>
      </c>
      <c r="D249" s="12" t="s">
        <v>23761</v>
      </c>
      <c r="E249" s="12" t="s">
        <v>23762</v>
      </c>
      <c r="F249" s="3"/>
      <c r="G249" s="3"/>
      <c r="H249" t="b">
        <v>1</v>
      </c>
      <c r="I249" s="3">
        <v>46057.977175925924</v>
      </c>
      <c r="J249" t="b">
        <v>0</v>
      </c>
      <c r="K249" s="3"/>
      <c r="L249" s="3"/>
      <c r="M249">
        <v>442113685797</v>
      </c>
      <c r="N249">
        <v>3</v>
      </c>
      <c r="O249" s="12" t="str">
        <f>(RIGHT(CursosBS_2[[#This Row],[Code]],12))</f>
        <v>202641-52051</v>
      </c>
    </row>
    <row r="250" spans="1:15" x14ac:dyDescent="0.25">
      <c r="A250">
        <v>79422</v>
      </c>
      <c r="B250" s="12" t="s">
        <v>56</v>
      </c>
      <c r="C250" s="12" t="s">
        <v>52</v>
      </c>
      <c r="D250" s="12" t="s">
        <v>23759</v>
      </c>
      <c r="E250" s="12" t="s">
        <v>23760</v>
      </c>
      <c r="F250" s="3"/>
      <c r="G250" s="3"/>
      <c r="H250" t="b">
        <v>1</v>
      </c>
      <c r="I250" s="3">
        <v>46057.974166666667</v>
      </c>
      <c r="J250" t="b">
        <v>0</v>
      </c>
      <c r="K250" s="3"/>
      <c r="L250" s="3"/>
      <c r="M250">
        <v>442113684964</v>
      </c>
      <c r="N250">
        <v>3</v>
      </c>
      <c r="O250" s="12" t="str">
        <f>(RIGHT(CursosBS_2[[#This Row],[Code]],12))</f>
        <v>202641-51692</v>
      </c>
    </row>
    <row r="251" spans="1:15" x14ac:dyDescent="0.25">
      <c r="A251">
        <v>79411</v>
      </c>
      <c r="B251" s="12" t="s">
        <v>56</v>
      </c>
      <c r="C251" s="12" t="s">
        <v>52</v>
      </c>
      <c r="D251" s="12" t="s">
        <v>23757</v>
      </c>
      <c r="E251" s="12" t="s">
        <v>23758</v>
      </c>
      <c r="F251" s="3"/>
      <c r="G251" s="3"/>
      <c r="H251" t="b">
        <v>1</v>
      </c>
      <c r="I251" s="3">
        <v>46057.970856481479</v>
      </c>
      <c r="J251" t="b">
        <v>0</v>
      </c>
      <c r="K251" s="3"/>
      <c r="L251" s="3"/>
      <c r="M251">
        <v>442113684272</v>
      </c>
      <c r="N251">
        <v>3</v>
      </c>
      <c r="O251" s="12" t="str">
        <f>(RIGHT(CursosBS_2[[#This Row],[Code]],12))</f>
        <v>202641-51700</v>
      </c>
    </row>
    <row r="252" spans="1:15" x14ac:dyDescent="0.25">
      <c r="A252">
        <v>79400</v>
      </c>
      <c r="B252" s="12" t="s">
        <v>56</v>
      </c>
      <c r="C252" s="12" t="s">
        <v>52</v>
      </c>
      <c r="D252" s="12" t="s">
        <v>23755</v>
      </c>
      <c r="E252" s="12" t="s">
        <v>23756</v>
      </c>
      <c r="F252" s="3"/>
      <c r="G252" s="3"/>
      <c r="H252" t="b">
        <v>1</v>
      </c>
      <c r="I252" s="3">
        <v>46057.965231481481</v>
      </c>
      <c r="J252" t="b">
        <v>0</v>
      </c>
      <c r="K252" s="3"/>
      <c r="L252" s="3"/>
      <c r="M252">
        <v>442113682883</v>
      </c>
      <c r="N252">
        <v>3</v>
      </c>
      <c r="O252" s="12" t="str">
        <f>(RIGHT(CursosBS_2[[#This Row],[Code]],12))</f>
        <v>202641-51863</v>
      </c>
    </row>
    <row r="253" spans="1:15" x14ac:dyDescent="0.25">
      <c r="A253">
        <v>79392</v>
      </c>
      <c r="B253" s="12" t="s">
        <v>56</v>
      </c>
      <c r="C253" s="12" t="s">
        <v>52</v>
      </c>
      <c r="D253" s="12" t="s">
        <v>23753</v>
      </c>
      <c r="E253" s="12" t="s">
        <v>23754</v>
      </c>
      <c r="F253" s="3"/>
      <c r="G253" s="3"/>
      <c r="H253" t="b">
        <v>1</v>
      </c>
      <c r="I253" s="3">
        <v>46057.710879629631</v>
      </c>
      <c r="J253" t="b">
        <v>0</v>
      </c>
      <c r="K253" s="3"/>
      <c r="L253" s="3"/>
      <c r="M253">
        <v>442114820401</v>
      </c>
      <c r="N253">
        <v>3</v>
      </c>
      <c r="O253" s="12" t="str">
        <f>(RIGHT(CursosBS_2[[#This Row],[Code]],12))</f>
        <v>202641-52545</v>
      </c>
    </row>
    <row r="254" spans="1:15" x14ac:dyDescent="0.25">
      <c r="A254">
        <v>79386</v>
      </c>
      <c r="B254" s="12" t="s">
        <v>56</v>
      </c>
      <c r="C254" s="12" t="s">
        <v>52</v>
      </c>
      <c r="D254" s="12" t="s">
        <v>23751</v>
      </c>
      <c r="E254" s="12" t="s">
        <v>23752</v>
      </c>
      <c r="F254" s="3"/>
      <c r="G254" s="3"/>
      <c r="H254" t="b">
        <v>1</v>
      </c>
      <c r="I254" s="3">
        <v>46057.697106481479</v>
      </c>
      <c r="J254" t="b">
        <v>0</v>
      </c>
      <c r="K254" s="3"/>
      <c r="L254" s="3"/>
      <c r="M254">
        <v>442113651193</v>
      </c>
      <c r="N254">
        <v>3</v>
      </c>
      <c r="O254" s="12" t="str">
        <f>(RIGHT(CursosBS_2[[#This Row],[Code]],12))</f>
        <v>202641-52671</v>
      </c>
    </row>
    <row r="255" spans="1:15" x14ac:dyDescent="0.25">
      <c r="A255">
        <v>79371</v>
      </c>
      <c r="B255" s="12" t="s">
        <v>56</v>
      </c>
      <c r="C255" s="12" t="s">
        <v>52</v>
      </c>
      <c r="D255" s="12" t="s">
        <v>23749</v>
      </c>
      <c r="E255" s="12" t="s">
        <v>23750</v>
      </c>
      <c r="F255" s="3"/>
      <c r="G255" s="3"/>
      <c r="H255" t="b">
        <v>1</v>
      </c>
      <c r="I255" s="3">
        <v>46056.937268518515</v>
      </c>
      <c r="J255" t="b">
        <v>0</v>
      </c>
      <c r="K255" s="3"/>
      <c r="L255" s="3"/>
      <c r="M255">
        <v>442113582836</v>
      </c>
      <c r="N255">
        <v>3</v>
      </c>
      <c r="O255" s="12" t="str">
        <f>(RIGHT(CursosBS_2[[#This Row],[Code]],12))</f>
        <v>202650-50887</v>
      </c>
    </row>
    <row r="256" spans="1:15" x14ac:dyDescent="0.25">
      <c r="A256">
        <v>79350</v>
      </c>
      <c r="B256" s="12" t="s">
        <v>56</v>
      </c>
      <c r="C256" s="12" t="s">
        <v>52</v>
      </c>
      <c r="D256" s="12" t="s">
        <v>23747</v>
      </c>
      <c r="E256" s="12" t="s">
        <v>23748</v>
      </c>
      <c r="F256" s="3"/>
      <c r="G256" s="3"/>
      <c r="H256" t="b">
        <v>1</v>
      </c>
      <c r="I256" s="3">
        <v>46056.82309027778</v>
      </c>
      <c r="J256" t="b">
        <v>0</v>
      </c>
      <c r="K256" s="3"/>
      <c r="L256" s="3"/>
      <c r="M256">
        <v>442113570514</v>
      </c>
      <c r="N256">
        <v>3</v>
      </c>
      <c r="O256" s="12" t="str">
        <f>(RIGHT(CursosBS_2[[#This Row],[Code]],12))</f>
        <v>202641-52423</v>
      </c>
    </row>
    <row r="257" spans="1:15" x14ac:dyDescent="0.25">
      <c r="A257">
        <v>79349</v>
      </c>
      <c r="B257" s="12" t="s">
        <v>56</v>
      </c>
      <c r="C257" s="12" t="s">
        <v>52</v>
      </c>
      <c r="D257" s="12" t="s">
        <v>23745</v>
      </c>
      <c r="E257" s="12" t="s">
        <v>23746</v>
      </c>
      <c r="F257" s="3"/>
      <c r="G257" s="3"/>
      <c r="H257" t="b">
        <v>1</v>
      </c>
      <c r="I257" s="3">
        <v>46056.817777777775</v>
      </c>
      <c r="J257" t="b">
        <v>0</v>
      </c>
      <c r="K257" s="3"/>
      <c r="L257" s="3"/>
      <c r="M257">
        <v>442114077673</v>
      </c>
      <c r="N257">
        <v>3</v>
      </c>
      <c r="O257" s="12" t="str">
        <f>(RIGHT(CursosBS_2[[#This Row],[Code]],12))</f>
        <v>202641-52425</v>
      </c>
    </row>
    <row r="258" spans="1:15" x14ac:dyDescent="0.25">
      <c r="A258">
        <v>79328</v>
      </c>
      <c r="B258" s="12" t="s">
        <v>56</v>
      </c>
      <c r="C258" s="12" t="s">
        <v>52</v>
      </c>
      <c r="D258" s="12" t="s">
        <v>23743</v>
      </c>
      <c r="E258" s="12" t="s">
        <v>23744</v>
      </c>
      <c r="F258" s="3"/>
      <c r="G258" s="3"/>
      <c r="H258" t="b">
        <v>1</v>
      </c>
      <c r="I258" s="3">
        <v>46055.880671296298</v>
      </c>
      <c r="J258" t="b">
        <v>0</v>
      </c>
      <c r="K258" s="3"/>
      <c r="L258" s="3"/>
      <c r="M258">
        <v>442113488876</v>
      </c>
      <c r="N258">
        <v>3</v>
      </c>
      <c r="O258" s="12" t="str">
        <f>(RIGHT(CursosBS_2[[#This Row],[Code]],12))</f>
        <v>202641-51437</v>
      </c>
    </row>
    <row r="259" spans="1:15" x14ac:dyDescent="0.25">
      <c r="A259">
        <v>79317</v>
      </c>
      <c r="B259" s="12" t="s">
        <v>56</v>
      </c>
      <c r="C259" s="12" t="s">
        <v>52</v>
      </c>
      <c r="D259" s="12" t="s">
        <v>23741</v>
      </c>
      <c r="E259" s="12" t="s">
        <v>23742</v>
      </c>
      <c r="F259" s="3"/>
      <c r="G259" s="3"/>
      <c r="H259" t="b">
        <v>1</v>
      </c>
      <c r="I259" s="3">
        <v>46055.743587962963</v>
      </c>
      <c r="J259" t="b">
        <v>0</v>
      </c>
      <c r="K259" s="3"/>
      <c r="L259" s="3"/>
      <c r="M259">
        <v>442113473775</v>
      </c>
      <c r="N259">
        <v>3</v>
      </c>
      <c r="O259" s="12" t="str">
        <f>(RIGHT(CursosBS_2[[#This Row],[Code]],12))</f>
        <v>202641-52153</v>
      </c>
    </row>
    <row r="260" spans="1:15" x14ac:dyDescent="0.25">
      <c r="A260">
        <v>79309</v>
      </c>
      <c r="B260" s="12" t="s">
        <v>56</v>
      </c>
      <c r="C260" s="12" t="s">
        <v>52</v>
      </c>
      <c r="D260" s="12" t="s">
        <v>23739</v>
      </c>
      <c r="E260" s="12" t="s">
        <v>23740</v>
      </c>
      <c r="F260" s="3"/>
      <c r="G260" s="3"/>
      <c r="H260" t="b">
        <v>1</v>
      </c>
      <c r="I260" s="3">
        <v>46055.709918981483</v>
      </c>
      <c r="J260" t="b">
        <v>0</v>
      </c>
      <c r="K260" s="3"/>
      <c r="L260" s="3"/>
      <c r="M260">
        <v>442113916254</v>
      </c>
      <c r="N260">
        <v>3</v>
      </c>
      <c r="O260" s="12" t="str">
        <f>(RIGHT(CursosBS_2[[#This Row],[Code]],12))</f>
        <v>202641-59056</v>
      </c>
    </row>
    <row r="261" spans="1:15" x14ac:dyDescent="0.25">
      <c r="A261">
        <v>79307</v>
      </c>
      <c r="B261" s="12" t="s">
        <v>56</v>
      </c>
      <c r="C261" s="12" t="s">
        <v>52</v>
      </c>
      <c r="D261" s="12" t="s">
        <v>23737</v>
      </c>
      <c r="E261" s="12" t="s">
        <v>23738</v>
      </c>
      <c r="F261" s="3"/>
      <c r="G261" s="3"/>
      <c r="H261" t="b">
        <v>1</v>
      </c>
      <c r="I261" s="3">
        <v>46055.582488425927</v>
      </c>
      <c r="J261" t="b">
        <v>0</v>
      </c>
      <c r="K261" s="3"/>
      <c r="L261" s="3"/>
      <c r="M261">
        <v>442113456118</v>
      </c>
      <c r="N261">
        <v>3</v>
      </c>
      <c r="O261" s="12" t="str">
        <f>(RIGHT(CursosBS_2[[#This Row],[Code]],12))</f>
        <v>202641-51361</v>
      </c>
    </row>
    <row r="262" spans="1:15" x14ac:dyDescent="0.25">
      <c r="A262">
        <v>79230</v>
      </c>
      <c r="B262" s="12" t="s">
        <v>56</v>
      </c>
      <c r="C262" s="12" t="s">
        <v>52</v>
      </c>
      <c r="D262" s="12" t="s">
        <v>23735</v>
      </c>
      <c r="E262" s="12" t="s">
        <v>23736</v>
      </c>
      <c r="F262" s="3"/>
      <c r="G262" s="3"/>
      <c r="H262" t="b">
        <v>1</v>
      </c>
      <c r="I262" s="3">
        <v>46053.688113425924</v>
      </c>
      <c r="J262" t="b">
        <v>0</v>
      </c>
      <c r="K262" s="3"/>
      <c r="L262" s="3"/>
      <c r="M262">
        <v>442113337169</v>
      </c>
      <c r="N262">
        <v>3</v>
      </c>
      <c r="O262" s="12" t="str">
        <f>(RIGHT(CursosBS_2[[#This Row],[Code]],12))</f>
        <v>202641-52231</v>
      </c>
    </row>
    <row r="263" spans="1:15" x14ac:dyDescent="0.25">
      <c r="A263">
        <v>79229</v>
      </c>
      <c r="B263" s="12" t="s">
        <v>56</v>
      </c>
      <c r="C263" s="12" t="s">
        <v>52</v>
      </c>
      <c r="D263" s="12" t="s">
        <v>23733</v>
      </c>
      <c r="E263" s="12" t="s">
        <v>23734</v>
      </c>
      <c r="F263" s="3"/>
      <c r="G263" s="3"/>
      <c r="H263" t="b">
        <v>1</v>
      </c>
      <c r="I263" s="3">
        <v>46053.68109953704</v>
      </c>
      <c r="J263" t="b">
        <v>0</v>
      </c>
      <c r="K263" s="3"/>
      <c r="L263" s="3"/>
      <c r="M263">
        <v>442113336533</v>
      </c>
      <c r="N263">
        <v>3</v>
      </c>
      <c r="O263" s="12" t="str">
        <f>(RIGHT(CursosBS_2[[#This Row],[Code]],12))</f>
        <v>202641-51696</v>
      </c>
    </row>
    <row r="264" spans="1:15" x14ac:dyDescent="0.25">
      <c r="A264">
        <v>79222</v>
      </c>
      <c r="B264" s="12" t="s">
        <v>56</v>
      </c>
      <c r="C264" s="12" t="s">
        <v>52</v>
      </c>
      <c r="D264" s="12" t="s">
        <v>23731</v>
      </c>
      <c r="E264" s="12" t="s">
        <v>23732</v>
      </c>
      <c r="F264" s="3"/>
      <c r="G264" s="3"/>
      <c r="H264" t="b">
        <v>1</v>
      </c>
      <c r="I264" s="3">
        <v>46053.676481481481</v>
      </c>
      <c r="J264" t="b">
        <v>0</v>
      </c>
      <c r="K264" s="3"/>
      <c r="L264" s="3"/>
      <c r="M264">
        <v>442113335968</v>
      </c>
      <c r="N264">
        <v>3</v>
      </c>
      <c r="O264" s="12" t="str">
        <f>(RIGHT(CursosBS_2[[#This Row],[Code]],12))</f>
        <v>202641-52158</v>
      </c>
    </row>
    <row r="265" spans="1:15" x14ac:dyDescent="0.25">
      <c r="A265">
        <v>79213</v>
      </c>
      <c r="B265" s="12" t="s">
        <v>56</v>
      </c>
      <c r="C265" s="12" t="s">
        <v>52</v>
      </c>
      <c r="D265" s="12" t="s">
        <v>23729</v>
      </c>
      <c r="E265" s="12" t="s">
        <v>23730</v>
      </c>
      <c r="F265" s="3"/>
      <c r="G265" s="3"/>
      <c r="H265" t="b">
        <v>1</v>
      </c>
      <c r="I265" s="3">
        <v>46053.671099537038</v>
      </c>
      <c r="J265" t="b">
        <v>0</v>
      </c>
      <c r="K265" s="3"/>
      <c r="L265" s="3"/>
      <c r="M265">
        <v>442113334934</v>
      </c>
      <c r="N265">
        <v>3</v>
      </c>
      <c r="O265" s="12" t="str">
        <f>(RIGHT(CursosBS_2[[#This Row],[Code]],12))</f>
        <v>202641-52078</v>
      </c>
    </row>
    <row r="266" spans="1:15" x14ac:dyDescent="0.25">
      <c r="A266">
        <v>79212</v>
      </c>
      <c r="B266" s="12" t="s">
        <v>56</v>
      </c>
      <c r="C266" s="12" t="s">
        <v>52</v>
      </c>
      <c r="D266" s="12" t="s">
        <v>23852</v>
      </c>
      <c r="E266" s="12" t="s">
        <v>23853</v>
      </c>
      <c r="F266" s="3">
        <v>46066.708333333336</v>
      </c>
      <c r="G266" s="3"/>
      <c r="H266" t="b">
        <v>1</v>
      </c>
      <c r="I266" s="3">
        <v>46053.025520833333</v>
      </c>
      <c r="J266" t="b">
        <v>0</v>
      </c>
      <c r="K266" s="3"/>
      <c r="L266" s="3"/>
      <c r="M266">
        <v>442114485214</v>
      </c>
      <c r="N266">
        <v>3</v>
      </c>
      <c r="O266" s="12" t="str">
        <f>(RIGHT(CursosBS_2[[#This Row],[Code]],12))</f>
        <v>40-202641-SM</v>
      </c>
    </row>
    <row r="267" spans="1:15" x14ac:dyDescent="0.25">
      <c r="A267">
        <v>79204</v>
      </c>
      <c r="B267" s="12" t="s">
        <v>56</v>
      </c>
      <c r="C267" s="12" t="s">
        <v>52</v>
      </c>
      <c r="D267" s="12" t="s">
        <v>23727</v>
      </c>
      <c r="E267" s="12" t="s">
        <v>23728</v>
      </c>
      <c r="F267" s="3"/>
      <c r="G267" s="3"/>
      <c r="H267" t="b">
        <v>1</v>
      </c>
      <c r="I267" s="3">
        <v>46052.933310185188</v>
      </c>
      <c r="J267" t="b">
        <v>0</v>
      </c>
      <c r="K267" s="3"/>
      <c r="L267" s="3"/>
      <c r="M267">
        <v>442113288285</v>
      </c>
      <c r="N267">
        <v>3</v>
      </c>
      <c r="O267" s="12" t="str">
        <f>(RIGHT(CursosBS_2[[#This Row],[Code]],12))</f>
        <v>202641-52475</v>
      </c>
    </row>
    <row r="268" spans="1:15" x14ac:dyDescent="0.25">
      <c r="A268">
        <v>79196</v>
      </c>
      <c r="B268" s="12" t="s">
        <v>56</v>
      </c>
      <c r="C268" s="12" t="s">
        <v>52</v>
      </c>
      <c r="D268" s="12" t="s">
        <v>23725</v>
      </c>
      <c r="E268" s="12" t="s">
        <v>23726</v>
      </c>
      <c r="F268" s="3"/>
      <c r="G268" s="3"/>
      <c r="H268" t="b">
        <v>1</v>
      </c>
      <c r="I268" s="3">
        <v>46052.907905092594</v>
      </c>
      <c r="J268" t="b">
        <v>0</v>
      </c>
      <c r="K268" s="3"/>
      <c r="L268" s="3"/>
      <c r="M268">
        <v>442113286155</v>
      </c>
      <c r="N268">
        <v>3</v>
      </c>
      <c r="O268" s="12" t="str">
        <f>(RIGHT(CursosBS_2[[#This Row],[Code]],12))</f>
        <v>202641-52171</v>
      </c>
    </row>
    <row r="269" spans="1:15" x14ac:dyDescent="0.25">
      <c r="A269">
        <v>79187</v>
      </c>
      <c r="B269" s="12" t="s">
        <v>56</v>
      </c>
      <c r="C269" s="12" t="s">
        <v>52</v>
      </c>
      <c r="D269" s="12" t="s">
        <v>23723</v>
      </c>
      <c r="E269" s="12" t="s">
        <v>23724</v>
      </c>
      <c r="F269" s="3"/>
      <c r="G269" s="3"/>
      <c r="H269" t="b">
        <v>1</v>
      </c>
      <c r="I269" s="3">
        <v>46052.890104166669</v>
      </c>
      <c r="J269" t="b">
        <v>0</v>
      </c>
      <c r="K269" s="3"/>
      <c r="L269" s="3"/>
      <c r="M269">
        <v>442113284291</v>
      </c>
      <c r="N269">
        <v>3</v>
      </c>
      <c r="O269" s="12" t="str">
        <f>(RIGHT(CursosBS_2[[#This Row],[Code]],12))</f>
        <v>202641-51373</v>
      </c>
    </row>
    <row r="270" spans="1:15" x14ac:dyDescent="0.25">
      <c r="A270">
        <v>79186</v>
      </c>
      <c r="B270" s="12" t="s">
        <v>56</v>
      </c>
      <c r="C270" s="12" t="s">
        <v>52</v>
      </c>
      <c r="D270" s="12" t="s">
        <v>23721</v>
      </c>
      <c r="E270" s="12" t="s">
        <v>23722</v>
      </c>
      <c r="F270" s="3"/>
      <c r="G270" s="3"/>
      <c r="H270" t="b">
        <v>1</v>
      </c>
      <c r="I270" s="3">
        <v>46052.805925925924</v>
      </c>
      <c r="J270" t="b">
        <v>0</v>
      </c>
      <c r="K270" s="3"/>
      <c r="L270" s="3"/>
      <c r="M270">
        <v>442113279375</v>
      </c>
      <c r="N270">
        <v>3</v>
      </c>
      <c r="O270" s="12" t="str">
        <f>(RIGHT(CursosBS_2[[#This Row],[Code]],12))</f>
        <v>202610-31876</v>
      </c>
    </row>
    <row r="271" spans="1:15" x14ac:dyDescent="0.25">
      <c r="A271">
        <v>79185</v>
      </c>
      <c r="B271" s="12" t="s">
        <v>56</v>
      </c>
      <c r="C271" s="12" t="s">
        <v>52</v>
      </c>
      <c r="D271" s="12" t="s">
        <v>23719</v>
      </c>
      <c r="E271" s="12" t="s">
        <v>23720</v>
      </c>
      <c r="F271" s="3"/>
      <c r="G271" s="3"/>
      <c r="H271" t="b">
        <v>1</v>
      </c>
      <c r="I271" s="3">
        <v>46052.655312499999</v>
      </c>
      <c r="J271" t="b">
        <v>0</v>
      </c>
      <c r="K271" s="3"/>
      <c r="L271" s="3"/>
      <c r="M271">
        <v>442114487460</v>
      </c>
      <c r="N271">
        <v>3</v>
      </c>
      <c r="O271" s="12" t="str">
        <f>(RIGHT(CursosBS_2[[#This Row],[Code]],12))</f>
        <v>202641-51652</v>
      </c>
    </row>
    <row r="272" spans="1:15" x14ac:dyDescent="0.25">
      <c r="A272">
        <v>79167</v>
      </c>
      <c r="B272" s="12" t="s">
        <v>56</v>
      </c>
      <c r="C272" s="12" t="s">
        <v>52</v>
      </c>
      <c r="D272" s="12" t="s">
        <v>23717</v>
      </c>
      <c r="E272" s="12" t="s">
        <v>23718</v>
      </c>
      <c r="F272" s="3"/>
      <c r="G272" s="3"/>
      <c r="H272" t="b">
        <v>1</v>
      </c>
      <c r="I272" s="3">
        <v>46052.008414351854</v>
      </c>
      <c r="J272" t="b">
        <v>0</v>
      </c>
      <c r="K272" s="3"/>
      <c r="L272" s="3"/>
      <c r="M272">
        <v>442113248010</v>
      </c>
      <c r="N272">
        <v>3</v>
      </c>
      <c r="O272" s="12" t="str">
        <f>(RIGHT(CursosBS_2[[#This Row],[Code]],12))</f>
        <v>202641-58044</v>
      </c>
    </row>
    <row r="273" spans="1:15" x14ac:dyDescent="0.25">
      <c r="A273">
        <v>79166</v>
      </c>
      <c r="B273" s="12" t="s">
        <v>56</v>
      </c>
      <c r="C273" s="12" t="s">
        <v>52</v>
      </c>
      <c r="D273" s="12" t="s">
        <v>23715</v>
      </c>
      <c r="E273" s="12" t="s">
        <v>23716</v>
      </c>
      <c r="F273" s="3"/>
      <c r="G273" s="3"/>
      <c r="H273" t="b">
        <v>1</v>
      </c>
      <c r="I273" s="3">
        <v>46051.998981481483</v>
      </c>
      <c r="J273" t="b">
        <v>0</v>
      </c>
      <c r="K273" s="3"/>
      <c r="L273" s="3"/>
      <c r="M273">
        <v>442113246794</v>
      </c>
      <c r="N273">
        <v>3</v>
      </c>
      <c r="O273" s="12" t="str">
        <f>(RIGHT(CursosBS_2[[#This Row],[Code]],12))</f>
        <v>202641-51999</v>
      </c>
    </row>
    <row r="274" spans="1:15" x14ac:dyDescent="0.25">
      <c r="A274">
        <v>79165</v>
      </c>
      <c r="B274" s="12" t="s">
        <v>56</v>
      </c>
      <c r="C274" s="12" t="s">
        <v>52</v>
      </c>
      <c r="D274" s="12" t="s">
        <v>23713</v>
      </c>
      <c r="E274" s="12" t="s">
        <v>23714</v>
      </c>
      <c r="F274" s="3"/>
      <c r="G274" s="3"/>
      <c r="H274" t="b">
        <v>1</v>
      </c>
      <c r="I274" s="3">
        <v>46051.992928240739</v>
      </c>
      <c r="J274" t="b">
        <v>0</v>
      </c>
      <c r="K274" s="3"/>
      <c r="L274" s="3"/>
      <c r="M274">
        <v>442113245989</v>
      </c>
      <c r="N274">
        <v>3</v>
      </c>
      <c r="O274" s="12" t="str">
        <f>(RIGHT(CursosBS_2[[#This Row],[Code]],12))</f>
        <v>202641-52477</v>
      </c>
    </row>
    <row r="275" spans="1:15" x14ac:dyDescent="0.25">
      <c r="A275">
        <v>79148</v>
      </c>
      <c r="B275" s="12" t="s">
        <v>56</v>
      </c>
      <c r="C275" s="12" t="s">
        <v>52</v>
      </c>
      <c r="D275" s="12" t="s">
        <v>23711</v>
      </c>
      <c r="E275" s="12" t="s">
        <v>23712</v>
      </c>
      <c r="F275" s="3"/>
      <c r="G275" s="3"/>
      <c r="H275" t="b">
        <v>1</v>
      </c>
      <c r="I275" s="3">
        <v>46051.749328703707</v>
      </c>
      <c r="J275" t="b">
        <v>0</v>
      </c>
      <c r="K275" s="3"/>
      <c r="L275" s="3"/>
      <c r="M275">
        <v>442113228778</v>
      </c>
      <c r="N275">
        <v>3</v>
      </c>
      <c r="O275" s="12" t="str">
        <f>(RIGHT(CursosBS_2[[#This Row],[Code]],12))</f>
        <v>202641-51367</v>
      </c>
    </row>
    <row r="276" spans="1:15" x14ac:dyDescent="0.25">
      <c r="A276">
        <v>79147</v>
      </c>
      <c r="B276" s="12" t="s">
        <v>56</v>
      </c>
      <c r="C276" s="12" t="s">
        <v>52</v>
      </c>
      <c r="D276" s="12" t="s">
        <v>23709</v>
      </c>
      <c r="E276" s="12" t="s">
        <v>23710</v>
      </c>
      <c r="F276" s="3"/>
      <c r="G276" s="3"/>
      <c r="H276" t="b">
        <v>1</v>
      </c>
      <c r="I276" s="3">
        <v>46051.743634259263</v>
      </c>
      <c r="J276" t="b">
        <v>0</v>
      </c>
      <c r="K276" s="3"/>
      <c r="L276" s="3"/>
      <c r="M276">
        <v>442113228234</v>
      </c>
      <c r="N276">
        <v>3</v>
      </c>
      <c r="O276" s="12" t="str">
        <f>(RIGHT(CursosBS_2[[#This Row],[Code]],12))</f>
        <v>202641-58882</v>
      </c>
    </row>
    <row r="277" spans="1:15" x14ac:dyDescent="0.25">
      <c r="A277">
        <v>79146</v>
      </c>
      <c r="B277" s="12" t="s">
        <v>56</v>
      </c>
      <c r="C277" s="12" t="s">
        <v>52</v>
      </c>
      <c r="D277" s="12" t="s">
        <v>23707</v>
      </c>
      <c r="E277" s="12" t="s">
        <v>23708</v>
      </c>
      <c r="F277" s="3"/>
      <c r="G277" s="3"/>
      <c r="H277" t="b">
        <v>1</v>
      </c>
      <c r="I277" s="3">
        <v>46051.713865740741</v>
      </c>
      <c r="J277" t="b">
        <v>0</v>
      </c>
      <c r="K277" s="3"/>
      <c r="L277" s="3"/>
      <c r="M277">
        <v>442113226414</v>
      </c>
      <c r="N277">
        <v>3</v>
      </c>
      <c r="O277" s="12" t="str">
        <f>(RIGHT(CursosBS_2[[#This Row],[Code]],12))</f>
        <v>202641-52004</v>
      </c>
    </row>
    <row r="278" spans="1:15" x14ac:dyDescent="0.25">
      <c r="A278">
        <v>79145</v>
      </c>
      <c r="B278" s="12" t="s">
        <v>56</v>
      </c>
      <c r="C278" s="12" t="s">
        <v>52</v>
      </c>
      <c r="D278" s="12" t="s">
        <v>23705</v>
      </c>
      <c r="E278" s="12" t="s">
        <v>23706</v>
      </c>
      <c r="F278" s="3"/>
      <c r="G278" s="3"/>
      <c r="H278" t="b">
        <v>1</v>
      </c>
      <c r="I278" s="3">
        <v>46051.67527777778</v>
      </c>
      <c r="J278" t="b">
        <v>0</v>
      </c>
      <c r="K278" s="3"/>
      <c r="L278" s="3"/>
      <c r="M278">
        <v>442113224362</v>
      </c>
      <c r="N278">
        <v>3</v>
      </c>
      <c r="O278" s="12" t="str">
        <f>(RIGHT(CursosBS_2[[#This Row],[Code]],12))</f>
        <v>106-MaestroP</v>
      </c>
    </row>
    <row r="279" spans="1:15" x14ac:dyDescent="0.25">
      <c r="A279">
        <v>79092</v>
      </c>
      <c r="B279" s="12" t="s">
        <v>56</v>
      </c>
      <c r="C279" s="12" t="s">
        <v>52</v>
      </c>
      <c r="D279" s="12" t="s">
        <v>23703</v>
      </c>
      <c r="E279" s="12" t="s">
        <v>23704</v>
      </c>
      <c r="F279" s="3"/>
      <c r="G279" s="3"/>
      <c r="H279" t="b">
        <v>1</v>
      </c>
      <c r="I279" s="3">
        <v>46050.954606481479</v>
      </c>
      <c r="J279" t="b">
        <v>0</v>
      </c>
      <c r="K279" s="3"/>
      <c r="L279" s="3"/>
      <c r="M279">
        <v>442113194238</v>
      </c>
      <c r="N279">
        <v>3</v>
      </c>
      <c r="O279" s="12" t="str">
        <f>(RIGHT(CursosBS_2[[#This Row],[Code]],12))</f>
        <v>202641-52083</v>
      </c>
    </row>
    <row r="280" spans="1:15" x14ac:dyDescent="0.25">
      <c r="A280">
        <v>79089</v>
      </c>
      <c r="B280" s="12" t="s">
        <v>56</v>
      </c>
      <c r="C280" s="12" t="s">
        <v>52</v>
      </c>
      <c r="D280" s="12" t="s">
        <v>23701</v>
      </c>
      <c r="E280" s="12" t="s">
        <v>23702</v>
      </c>
      <c r="F280" s="3"/>
      <c r="G280" s="3"/>
      <c r="H280" t="b">
        <v>1</v>
      </c>
      <c r="I280" s="3">
        <v>46050.831574074073</v>
      </c>
      <c r="J280" t="b">
        <v>0</v>
      </c>
      <c r="K280" s="3"/>
      <c r="L280" s="3"/>
      <c r="M280">
        <v>442113184182</v>
      </c>
      <c r="N280">
        <v>3</v>
      </c>
      <c r="O280" s="12" t="str">
        <f>(RIGHT(CursosBS_2[[#This Row],[Code]],12))</f>
        <v>202641-52279</v>
      </c>
    </row>
    <row r="281" spans="1:15" x14ac:dyDescent="0.25">
      <c r="A281">
        <v>79088</v>
      </c>
      <c r="B281" s="12" t="s">
        <v>56</v>
      </c>
      <c r="C281" s="12" t="s">
        <v>52</v>
      </c>
      <c r="D281" s="12" t="s">
        <v>23699</v>
      </c>
      <c r="E281" s="12" t="s">
        <v>23700</v>
      </c>
      <c r="F281" s="3"/>
      <c r="G281" s="3"/>
      <c r="H281" t="b">
        <v>1</v>
      </c>
      <c r="I281" s="3">
        <v>46050.822928240741</v>
      </c>
      <c r="J281" t="b">
        <v>0</v>
      </c>
      <c r="K281" s="3"/>
      <c r="L281" s="3"/>
      <c r="M281">
        <v>442113183127</v>
      </c>
      <c r="N281">
        <v>3</v>
      </c>
      <c r="O281" s="12" t="str">
        <f>(RIGHT(CursosBS_2[[#This Row],[Code]],12))</f>
        <v>202641-52275</v>
      </c>
    </row>
    <row r="282" spans="1:15" x14ac:dyDescent="0.25">
      <c r="A282">
        <v>79087</v>
      </c>
      <c r="B282" s="12" t="s">
        <v>56</v>
      </c>
      <c r="C282" s="12" t="s">
        <v>52</v>
      </c>
      <c r="D282" s="12" t="s">
        <v>23697</v>
      </c>
      <c r="E282" s="12" t="s">
        <v>23698</v>
      </c>
      <c r="F282" s="3"/>
      <c r="G282" s="3"/>
      <c r="H282" t="b">
        <v>1</v>
      </c>
      <c r="I282" s="3">
        <v>46050.575335648151</v>
      </c>
      <c r="J282" t="b">
        <v>0</v>
      </c>
      <c r="K282" s="3"/>
      <c r="L282" s="3"/>
      <c r="M282">
        <v>442113164598</v>
      </c>
      <c r="N282">
        <v>3</v>
      </c>
      <c r="O282" s="12" t="str">
        <f>(RIGHT(CursosBS_2[[#This Row],[Code]],12))</f>
        <v>202641-51743</v>
      </c>
    </row>
    <row r="283" spans="1:15" x14ac:dyDescent="0.25">
      <c r="A283">
        <v>79062</v>
      </c>
      <c r="B283" s="12" t="s">
        <v>56</v>
      </c>
      <c r="C283" s="12" t="s">
        <v>52</v>
      </c>
      <c r="D283" s="12" t="s">
        <v>23695</v>
      </c>
      <c r="E283" s="12" t="s">
        <v>23696</v>
      </c>
      <c r="F283" s="3"/>
      <c r="G283" s="3"/>
      <c r="H283" t="b">
        <v>1</v>
      </c>
      <c r="I283" s="3">
        <v>46050.01085648148</v>
      </c>
      <c r="J283" t="b">
        <v>0</v>
      </c>
      <c r="K283" s="3"/>
      <c r="L283" s="3"/>
      <c r="M283">
        <v>442113190541</v>
      </c>
      <c r="N283">
        <v>3</v>
      </c>
      <c r="O283" s="12" t="str">
        <f>(RIGHT(CursosBS_2[[#This Row],[Code]],12))</f>
        <v>202641-51356</v>
      </c>
    </row>
    <row r="284" spans="1:15" x14ac:dyDescent="0.25">
      <c r="A284">
        <v>79061</v>
      </c>
      <c r="B284" s="12" t="s">
        <v>56</v>
      </c>
      <c r="C284" s="12" t="s">
        <v>52</v>
      </c>
      <c r="D284" s="12" t="s">
        <v>23693</v>
      </c>
      <c r="E284" s="12" t="s">
        <v>23694</v>
      </c>
      <c r="F284" s="3"/>
      <c r="G284" s="3"/>
      <c r="H284" t="b">
        <v>1</v>
      </c>
      <c r="I284" s="3">
        <v>46050.009791666664</v>
      </c>
      <c r="J284" t="b">
        <v>0</v>
      </c>
      <c r="K284" s="3"/>
      <c r="L284" s="3"/>
      <c r="M284">
        <v>442113190487</v>
      </c>
      <c r="N284">
        <v>3</v>
      </c>
      <c r="O284" s="12" t="str">
        <f>(RIGHT(CursosBS_2[[#This Row],[Code]],12))</f>
        <v>202641-51355</v>
      </c>
    </row>
    <row r="285" spans="1:15" x14ac:dyDescent="0.25">
      <c r="A285">
        <v>79060</v>
      </c>
      <c r="B285" s="12" t="s">
        <v>56</v>
      </c>
      <c r="C285" s="12" t="s">
        <v>52</v>
      </c>
      <c r="D285" s="12" t="s">
        <v>23691</v>
      </c>
      <c r="E285" s="12" t="s">
        <v>23692</v>
      </c>
      <c r="F285" s="3"/>
      <c r="G285" s="3"/>
      <c r="H285" t="b">
        <v>1</v>
      </c>
      <c r="I285" s="3">
        <v>46050.008703703701</v>
      </c>
      <c r="J285" t="b">
        <v>0</v>
      </c>
      <c r="K285" s="3"/>
      <c r="L285" s="3"/>
      <c r="M285">
        <v>442113190468</v>
      </c>
      <c r="N285">
        <v>3</v>
      </c>
      <c r="O285" s="12" t="str">
        <f>(RIGHT(CursosBS_2[[#This Row],[Code]],12))</f>
        <v>202641-51425</v>
      </c>
    </row>
    <row r="286" spans="1:15" x14ac:dyDescent="0.25">
      <c r="A286">
        <v>79059</v>
      </c>
      <c r="B286" s="12" t="s">
        <v>56</v>
      </c>
      <c r="C286" s="12" t="s">
        <v>52</v>
      </c>
      <c r="D286" s="12" t="s">
        <v>23689</v>
      </c>
      <c r="E286" s="12" t="s">
        <v>23690</v>
      </c>
      <c r="F286" s="3"/>
      <c r="G286" s="3"/>
      <c r="H286" t="b">
        <v>0</v>
      </c>
      <c r="I286" s="3">
        <v>46050.007604166669</v>
      </c>
      <c r="J286" t="b">
        <v>0</v>
      </c>
      <c r="K286" s="3"/>
      <c r="L286" s="3"/>
      <c r="M286">
        <v>442113274320</v>
      </c>
      <c r="N286">
        <v>3</v>
      </c>
      <c r="O286" s="12" t="str">
        <f>(RIGHT(CursosBS_2[[#This Row],[Code]],12))</f>
        <v>202641-51436</v>
      </c>
    </row>
    <row r="287" spans="1:15" x14ac:dyDescent="0.25">
      <c r="A287">
        <v>79058</v>
      </c>
      <c r="B287" s="12" t="s">
        <v>56</v>
      </c>
      <c r="C287" s="12" t="s">
        <v>52</v>
      </c>
      <c r="D287" s="12" t="s">
        <v>23687</v>
      </c>
      <c r="E287" s="12" t="s">
        <v>23688</v>
      </c>
      <c r="F287" s="3"/>
      <c r="G287" s="3"/>
      <c r="H287" t="b">
        <v>1</v>
      </c>
      <c r="I287" s="3">
        <v>46050.006527777776</v>
      </c>
      <c r="J287" t="b">
        <v>0</v>
      </c>
      <c r="K287" s="3"/>
      <c r="L287" s="3"/>
      <c r="M287">
        <v>442113190382</v>
      </c>
      <c r="N287">
        <v>3</v>
      </c>
      <c r="O287" s="12" t="str">
        <f>(RIGHT(CursosBS_2[[#This Row],[Code]],12))</f>
        <v>202641-51400</v>
      </c>
    </row>
    <row r="288" spans="1:15" x14ac:dyDescent="0.25">
      <c r="A288">
        <v>79057</v>
      </c>
      <c r="B288" s="12" t="s">
        <v>56</v>
      </c>
      <c r="C288" s="12" t="s">
        <v>52</v>
      </c>
      <c r="D288" s="12" t="s">
        <v>23685</v>
      </c>
      <c r="E288" s="12" t="s">
        <v>23686</v>
      </c>
      <c r="F288" s="3"/>
      <c r="G288" s="3"/>
      <c r="H288" t="b">
        <v>0</v>
      </c>
      <c r="I288" s="3">
        <v>46050.00545138889</v>
      </c>
      <c r="J288" t="b">
        <v>0</v>
      </c>
      <c r="K288" s="3"/>
      <c r="L288" s="3"/>
      <c r="M288">
        <v>442113275332</v>
      </c>
      <c r="N288">
        <v>3</v>
      </c>
      <c r="O288" s="12" t="str">
        <f>(RIGHT(CursosBS_2[[#This Row],[Code]],12))</f>
        <v>202641-51414</v>
      </c>
    </row>
    <row r="289" spans="1:15" x14ac:dyDescent="0.25">
      <c r="A289">
        <v>79056</v>
      </c>
      <c r="B289" s="12" t="s">
        <v>56</v>
      </c>
      <c r="C289" s="12" t="s">
        <v>52</v>
      </c>
      <c r="D289" s="12" t="s">
        <v>23683</v>
      </c>
      <c r="E289" s="12" t="s">
        <v>23684</v>
      </c>
      <c r="F289" s="3"/>
      <c r="G289" s="3"/>
      <c r="H289" t="b">
        <v>1</v>
      </c>
      <c r="I289" s="3">
        <v>46050.004386574074</v>
      </c>
      <c r="J289" t="b">
        <v>0</v>
      </c>
      <c r="K289" s="3"/>
      <c r="L289" s="3"/>
      <c r="M289">
        <v>442113190281</v>
      </c>
      <c r="N289">
        <v>3</v>
      </c>
      <c r="O289" s="12" t="str">
        <f>(RIGHT(CursosBS_2[[#This Row],[Code]],12))</f>
        <v>202641-51676</v>
      </c>
    </row>
    <row r="290" spans="1:15" x14ac:dyDescent="0.25">
      <c r="A290">
        <v>79055</v>
      </c>
      <c r="B290" s="12" t="s">
        <v>56</v>
      </c>
      <c r="C290" s="12" t="s">
        <v>52</v>
      </c>
      <c r="D290" s="12" t="s">
        <v>23681</v>
      </c>
      <c r="E290" s="12" t="s">
        <v>23682</v>
      </c>
      <c r="F290" s="3"/>
      <c r="G290" s="3"/>
      <c r="H290" t="b">
        <v>0</v>
      </c>
      <c r="I290" s="3">
        <v>46050.003310185188</v>
      </c>
      <c r="J290" t="b">
        <v>0</v>
      </c>
      <c r="K290" s="3"/>
      <c r="L290" s="3"/>
      <c r="M290">
        <v>442113472504</v>
      </c>
      <c r="N290">
        <v>3</v>
      </c>
      <c r="O290" s="12" t="str">
        <f>(RIGHT(CursosBS_2[[#This Row],[Code]],12))</f>
        <v>202641-52151</v>
      </c>
    </row>
    <row r="291" spans="1:15" x14ac:dyDescent="0.25">
      <c r="A291">
        <v>79054</v>
      </c>
      <c r="B291" s="12" t="s">
        <v>56</v>
      </c>
      <c r="C291" s="12" t="s">
        <v>52</v>
      </c>
      <c r="D291" s="12" t="s">
        <v>23679</v>
      </c>
      <c r="E291" s="12" t="s">
        <v>23680</v>
      </c>
      <c r="F291" s="3"/>
      <c r="G291" s="3"/>
      <c r="H291" t="b">
        <v>1</v>
      </c>
      <c r="I291" s="3">
        <v>46050.002233796295</v>
      </c>
      <c r="J291" t="b">
        <v>0</v>
      </c>
      <c r="K291" s="3"/>
      <c r="L291" s="3"/>
      <c r="M291">
        <v>442113190741</v>
      </c>
      <c r="N291">
        <v>3</v>
      </c>
      <c r="O291" s="12" t="str">
        <f>(RIGHT(CursosBS_2[[#This Row],[Code]],12))</f>
        <v>202641-58785</v>
      </c>
    </row>
    <row r="292" spans="1:15" x14ac:dyDescent="0.25">
      <c r="A292">
        <v>79053</v>
      </c>
      <c r="B292" s="12" t="s">
        <v>56</v>
      </c>
      <c r="C292" s="12" t="s">
        <v>52</v>
      </c>
      <c r="D292" s="12" t="s">
        <v>23677</v>
      </c>
      <c r="E292" s="12" t="s">
        <v>23678</v>
      </c>
      <c r="F292" s="3"/>
      <c r="G292" s="3"/>
      <c r="H292" t="b">
        <v>1</v>
      </c>
      <c r="I292" s="3">
        <v>46050.001157407409</v>
      </c>
      <c r="J292" t="b">
        <v>0</v>
      </c>
      <c r="K292" s="3"/>
      <c r="L292" s="3"/>
      <c r="M292">
        <v>442113190121</v>
      </c>
      <c r="N292">
        <v>3</v>
      </c>
      <c r="O292" s="12" t="str">
        <f>(RIGHT(CursosBS_2[[#This Row],[Code]],12))</f>
        <v>202641-52187</v>
      </c>
    </row>
    <row r="293" spans="1:15" x14ac:dyDescent="0.25">
      <c r="A293">
        <v>79052</v>
      </c>
      <c r="B293" s="12" t="s">
        <v>56</v>
      </c>
      <c r="C293" s="12" t="s">
        <v>52</v>
      </c>
      <c r="D293" s="12" t="s">
        <v>23675</v>
      </c>
      <c r="E293" s="12" t="s">
        <v>23676</v>
      </c>
      <c r="F293" s="3"/>
      <c r="G293" s="3"/>
      <c r="H293" t="b">
        <v>1</v>
      </c>
      <c r="I293" s="3">
        <v>46050.000081018516</v>
      </c>
      <c r="J293" t="b">
        <v>0</v>
      </c>
      <c r="K293" s="3"/>
      <c r="L293" s="3"/>
      <c r="M293">
        <v>442113190091</v>
      </c>
      <c r="N293">
        <v>3</v>
      </c>
      <c r="O293" s="12" t="str">
        <f>(RIGHT(CursosBS_2[[#This Row],[Code]],12))</f>
        <v>202641-52197</v>
      </c>
    </row>
    <row r="294" spans="1:15" x14ac:dyDescent="0.25">
      <c r="A294">
        <v>79051</v>
      </c>
      <c r="B294" s="12" t="s">
        <v>56</v>
      </c>
      <c r="C294" s="12" t="s">
        <v>52</v>
      </c>
      <c r="D294" s="12" t="s">
        <v>23673</v>
      </c>
      <c r="E294" s="12" t="s">
        <v>23674</v>
      </c>
      <c r="F294" s="3"/>
      <c r="G294" s="3"/>
      <c r="H294" t="b">
        <v>1</v>
      </c>
      <c r="I294" s="3">
        <v>46049.999363425923</v>
      </c>
      <c r="J294" t="b">
        <v>0</v>
      </c>
      <c r="K294" s="3"/>
      <c r="L294" s="3"/>
      <c r="M294">
        <v>442113190047</v>
      </c>
      <c r="N294">
        <v>3</v>
      </c>
      <c r="O294" s="12" t="str">
        <f>(RIGHT(CursosBS_2[[#This Row],[Code]],12))</f>
        <v>202641-52480</v>
      </c>
    </row>
    <row r="295" spans="1:15" x14ac:dyDescent="0.25">
      <c r="A295">
        <v>79050</v>
      </c>
      <c r="B295" s="12" t="s">
        <v>56</v>
      </c>
      <c r="C295" s="12" t="s">
        <v>52</v>
      </c>
      <c r="D295" s="12" t="s">
        <v>23671</v>
      </c>
      <c r="E295" s="12" t="s">
        <v>23672</v>
      </c>
      <c r="F295" s="3"/>
      <c r="G295" s="3"/>
      <c r="H295" t="b">
        <v>1</v>
      </c>
      <c r="I295" s="3">
        <v>46049.998668981483</v>
      </c>
      <c r="J295" t="b">
        <v>0</v>
      </c>
      <c r="K295" s="3"/>
      <c r="L295" s="3"/>
      <c r="M295">
        <v>442113189993</v>
      </c>
      <c r="N295">
        <v>3</v>
      </c>
      <c r="O295" s="12" t="str">
        <f>(RIGHT(CursosBS_2[[#This Row],[Code]],12))</f>
        <v>202641-52473</v>
      </c>
    </row>
    <row r="296" spans="1:15" x14ac:dyDescent="0.25">
      <c r="A296">
        <v>79049</v>
      </c>
      <c r="B296" s="12" t="s">
        <v>56</v>
      </c>
      <c r="C296" s="12" t="s">
        <v>52</v>
      </c>
      <c r="D296" s="12" t="s">
        <v>23669</v>
      </c>
      <c r="E296" s="12" t="s">
        <v>23670</v>
      </c>
      <c r="F296" s="3"/>
      <c r="G296" s="3"/>
      <c r="H296" t="b">
        <v>1</v>
      </c>
      <c r="I296" s="3">
        <v>46049.99796296296</v>
      </c>
      <c r="J296" t="b">
        <v>0</v>
      </c>
      <c r="K296" s="3"/>
      <c r="L296" s="3"/>
      <c r="M296">
        <v>442113189945</v>
      </c>
      <c r="N296">
        <v>3</v>
      </c>
      <c r="O296" s="12" t="str">
        <f>(RIGHT(CursosBS_2[[#This Row],[Code]],12))</f>
        <v>202641-52478</v>
      </c>
    </row>
    <row r="297" spans="1:15" x14ac:dyDescent="0.25">
      <c r="A297">
        <v>79048</v>
      </c>
      <c r="B297" s="12" t="s">
        <v>56</v>
      </c>
      <c r="C297" s="12" t="s">
        <v>52</v>
      </c>
      <c r="D297" s="12" t="s">
        <v>23667</v>
      </c>
      <c r="E297" s="12" t="s">
        <v>23668</v>
      </c>
      <c r="F297" s="3"/>
      <c r="G297" s="3"/>
      <c r="H297" t="b">
        <v>1</v>
      </c>
      <c r="I297" s="3">
        <v>46049.997256944444</v>
      </c>
      <c r="J297" t="b">
        <v>0</v>
      </c>
      <c r="K297" s="3"/>
      <c r="L297" s="3"/>
      <c r="M297">
        <v>442113189896</v>
      </c>
      <c r="N297">
        <v>3</v>
      </c>
      <c r="O297" s="12" t="str">
        <f>(RIGHT(CursosBS_2[[#This Row],[Code]],12))</f>
        <v>202641-52482</v>
      </c>
    </row>
    <row r="298" spans="1:15" x14ac:dyDescent="0.25">
      <c r="A298">
        <v>79047</v>
      </c>
      <c r="B298" s="12" t="s">
        <v>56</v>
      </c>
      <c r="C298" s="12" t="s">
        <v>52</v>
      </c>
      <c r="D298" s="12" t="s">
        <v>23665</v>
      </c>
      <c r="E298" s="12" t="s">
        <v>23666</v>
      </c>
      <c r="F298" s="3"/>
      <c r="G298" s="3"/>
      <c r="H298" t="b">
        <v>1</v>
      </c>
      <c r="I298" s="3">
        <v>46049.996539351851</v>
      </c>
      <c r="J298" t="b">
        <v>0</v>
      </c>
      <c r="K298" s="3"/>
      <c r="L298" s="3"/>
      <c r="M298">
        <v>442113189835</v>
      </c>
      <c r="N298">
        <v>3</v>
      </c>
      <c r="O298" s="12" t="str">
        <f>(RIGHT(CursosBS_2[[#This Row],[Code]],12))</f>
        <v>202641-52474</v>
      </c>
    </row>
    <row r="299" spans="1:15" x14ac:dyDescent="0.25">
      <c r="A299">
        <v>79046</v>
      </c>
      <c r="B299" s="12" t="s">
        <v>56</v>
      </c>
      <c r="C299" s="12" t="s">
        <v>52</v>
      </c>
      <c r="D299" s="12" t="s">
        <v>23663</v>
      </c>
      <c r="E299" s="12" t="s">
        <v>23664</v>
      </c>
      <c r="F299" s="3"/>
      <c r="G299" s="3"/>
      <c r="H299" t="b">
        <v>1</v>
      </c>
      <c r="I299" s="3">
        <v>46049.995833333334</v>
      </c>
      <c r="J299" t="b">
        <v>0</v>
      </c>
      <c r="K299" s="3"/>
      <c r="L299" s="3"/>
      <c r="M299">
        <v>442113189788</v>
      </c>
      <c r="N299">
        <v>3</v>
      </c>
      <c r="O299" s="12" t="str">
        <f>(RIGHT(CursosBS_2[[#This Row],[Code]],12))</f>
        <v>202641-52472</v>
      </c>
    </row>
    <row r="300" spans="1:15" x14ac:dyDescent="0.25">
      <c r="A300">
        <v>79045</v>
      </c>
      <c r="B300" s="12" t="s">
        <v>56</v>
      </c>
      <c r="C300" s="12" t="s">
        <v>52</v>
      </c>
      <c r="D300" s="12" t="s">
        <v>23661</v>
      </c>
      <c r="E300" s="12" t="s">
        <v>23662</v>
      </c>
      <c r="F300" s="3"/>
      <c r="G300" s="3"/>
      <c r="H300" t="b">
        <v>1</v>
      </c>
      <c r="I300" s="3">
        <v>46049.995138888888</v>
      </c>
      <c r="J300" t="b">
        <v>0</v>
      </c>
      <c r="K300" s="3"/>
      <c r="L300" s="3"/>
      <c r="M300">
        <v>442113189734</v>
      </c>
      <c r="N300">
        <v>3</v>
      </c>
      <c r="O300" s="12" t="str">
        <f>(RIGHT(CursosBS_2[[#This Row],[Code]],12))</f>
        <v>202641-52470</v>
      </c>
    </row>
    <row r="301" spans="1:15" x14ac:dyDescent="0.25">
      <c r="A301">
        <v>79044</v>
      </c>
      <c r="B301" s="12" t="s">
        <v>56</v>
      </c>
      <c r="C301" s="12" t="s">
        <v>52</v>
      </c>
      <c r="D301" s="12" t="s">
        <v>23659</v>
      </c>
      <c r="E301" s="12" t="s">
        <v>23660</v>
      </c>
      <c r="F301" s="3"/>
      <c r="G301" s="3"/>
      <c r="H301" t="b">
        <v>1</v>
      </c>
      <c r="I301" s="3">
        <v>46049.994444444441</v>
      </c>
      <c r="J301" t="b">
        <v>0</v>
      </c>
      <c r="K301" s="3"/>
      <c r="L301" s="3"/>
      <c r="M301">
        <v>442113189688</v>
      </c>
      <c r="N301">
        <v>3</v>
      </c>
      <c r="O301" s="12" t="str">
        <f>(RIGHT(CursosBS_2[[#This Row],[Code]],12))</f>
        <v>202641-52479</v>
      </c>
    </row>
    <row r="302" spans="1:15" x14ac:dyDescent="0.25">
      <c r="A302">
        <v>79043</v>
      </c>
      <c r="B302" s="12" t="s">
        <v>56</v>
      </c>
      <c r="C302" s="12" t="s">
        <v>52</v>
      </c>
      <c r="D302" s="12" t="s">
        <v>23657</v>
      </c>
      <c r="E302" s="12" t="s">
        <v>23658</v>
      </c>
      <c r="F302" s="3"/>
      <c r="G302" s="3"/>
      <c r="H302" t="b">
        <v>1</v>
      </c>
      <c r="I302" s="3">
        <v>46049.993738425925</v>
      </c>
      <c r="J302" t="b">
        <v>0</v>
      </c>
      <c r="K302" s="3"/>
      <c r="L302" s="3"/>
      <c r="M302">
        <v>442113189357</v>
      </c>
      <c r="N302">
        <v>3</v>
      </c>
      <c r="O302" s="12" t="str">
        <f>(RIGHT(CursosBS_2[[#This Row],[Code]],12))</f>
        <v>202641-52476</v>
      </c>
    </row>
    <row r="303" spans="1:15" x14ac:dyDescent="0.25">
      <c r="A303">
        <v>79042</v>
      </c>
      <c r="B303" s="12" t="s">
        <v>56</v>
      </c>
      <c r="C303" s="12" t="s">
        <v>52</v>
      </c>
      <c r="D303" s="12" t="s">
        <v>23655</v>
      </c>
      <c r="E303" s="12" t="s">
        <v>23656</v>
      </c>
      <c r="F303" s="3"/>
      <c r="G303" s="3"/>
      <c r="H303" t="b">
        <v>1</v>
      </c>
      <c r="I303" s="3">
        <v>46049.993043981478</v>
      </c>
      <c r="J303" t="b">
        <v>0</v>
      </c>
      <c r="K303" s="3"/>
      <c r="L303" s="3"/>
      <c r="M303">
        <v>442113189330</v>
      </c>
      <c r="N303">
        <v>3</v>
      </c>
      <c r="O303" s="12" t="str">
        <f>(RIGHT(CursosBS_2[[#This Row],[Code]],12))</f>
        <v>202641-52481</v>
      </c>
    </row>
    <row r="304" spans="1:15" x14ac:dyDescent="0.25">
      <c r="A304">
        <v>79041</v>
      </c>
      <c r="B304" s="12" t="s">
        <v>56</v>
      </c>
      <c r="C304" s="12" t="s">
        <v>52</v>
      </c>
      <c r="D304" s="12" t="s">
        <v>23653</v>
      </c>
      <c r="E304" s="12" t="s">
        <v>23654</v>
      </c>
      <c r="F304" s="3"/>
      <c r="G304" s="3"/>
      <c r="H304" t="b">
        <v>1</v>
      </c>
      <c r="I304" s="3">
        <v>46049.992337962962</v>
      </c>
      <c r="J304" t="b">
        <v>0</v>
      </c>
      <c r="K304" s="3"/>
      <c r="L304" s="3"/>
      <c r="M304">
        <v>442113189298</v>
      </c>
      <c r="N304">
        <v>3</v>
      </c>
      <c r="O304" s="12" t="str">
        <f>(RIGHT(CursosBS_2[[#This Row],[Code]],12))</f>
        <v>202641-52447</v>
      </c>
    </row>
    <row r="305" spans="1:15" x14ac:dyDescent="0.25">
      <c r="A305">
        <v>79040</v>
      </c>
      <c r="B305" s="12" t="s">
        <v>56</v>
      </c>
      <c r="C305" s="12" t="s">
        <v>52</v>
      </c>
      <c r="D305" s="12" t="s">
        <v>23651</v>
      </c>
      <c r="E305" s="12" t="s">
        <v>23652</v>
      </c>
      <c r="F305" s="3"/>
      <c r="G305" s="3"/>
      <c r="H305" t="b">
        <v>1</v>
      </c>
      <c r="I305" s="3">
        <v>46049.991643518515</v>
      </c>
      <c r="J305" t="b">
        <v>0</v>
      </c>
      <c r="K305" s="3"/>
      <c r="L305" s="3"/>
      <c r="M305">
        <v>442113189263</v>
      </c>
      <c r="N305">
        <v>3</v>
      </c>
      <c r="O305" s="12" t="str">
        <f>(RIGHT(CursosBS_2[[#This Row],[Code]],12))</f>
        <v>202641-52441</v>
      </c>
    </row>
    <row r="306" spans="1:15" x14ac:dyDescent="0.25">
      <c r="A306">
        <v>79039</v>
      </c>
      <c r="B306" s="12" t="s">
        <v>56</v>
      </c>
      <c r="C306" s="12" t="s">
        <v>52</v>
      </c>
      <c r="D306" s="12" t="s">
        <v>23649</v>
      </c>
      <c r="E306" s="12" t="s">
        <v>23650</v>
      </c>
      <c r="F306" s="3"/>
      <c r="G306" s="3"/>
      <c r="H306" t="b">
        <v>1</v>
      </c>
      <c r="I306" s="3">
        <v>46049.990937499999</v>
      </c>
      <c r="J306" t="b">
        <v>0</v>
      </c>
      <c r="K306" s="3"/>
      <c r="L306" s="3"/>
      <c r="M306">
        <v>442113189240</v>
      </c>
      <c r="N306">
        <v>3</v>
      </c>
      <c r="O306" s="12" t="str">
        <f>(RIGHT(CursosBS_2[[#This Row],[Code]],12))</f>
        <v>202641-52442</v>
      </c>
    </row>
    <row r="307" spans="1:15" x14ac:dyDescent="0.25">
      <c r="A307">
        <v>79038</v>
      </c>
      <c r="B307" s="12" t="s">
        <v>56</v>
      </c>
      <c r="C307" s="12" t="s">
        <v>52</v>
      </c>
      <c r="D307" s="12" t="s">
        <v>23647</v>
      </c>
      <c r="E307" s="12" t="s">
        <v>23648</v>
      </c>
      <c r="F307" s="3"/>
      <c r="G307" s="3"/>
      <c r="H307" t="b">
        <v>1</v>
      </c>
      <c r="I307" s="3">
        <v>46049.989861111113</v>
      </c>
      <c r="J307" t="b">
        <v>0</v>
      </c>
      <c r="K307" s="3"/>
      <c r="L307" s="3"/>
      <c r="M307">
        <v>442113189218</v>
      </c>
      <c r="N307">
        <v>3</v>
      </c>
      <c r="O307" s="12" t="str">
        <f>(RIGHT(CursosBS_2[[#This Row],[Code]],12))</f>
        <v>202641-52408</v>
      </c>
    </row>
    <row r="308" spans="1:15" x14ac:dyDescent="0.25">
      <c r="A308">
        <v>79037</v>
      </c>
      <c r="B308" s="12" t="s">
        <v>56</v>
      </c>
      <c r="C308" s="12" t="s">
        <v>52</v>
      </c>
      <c r="D308" s="12" t="s">
        <v>23645</v>
      </c>
      <c r="E308" s="12" t="s">
        <v>23646</v>
      </c>
      <c r="F308" s="3"/>
      <c r="G308" s="3"/>
      <c r="H308" t="b">
        <v>1</v>
      </c>
      <c r="I308" s="3">
        <v>46049.988796296297</v>
      </c>
      <c r="J308" t="b">
        <v>0</v>
      </c>
      <c r="K308" s="3"/>
      <c r="L308" s="3"/>
      <c r="M308">
        <v>442113188729</v>
      </c>
      <c r="N308">
        <v>3</v>
      </c>
      <c r="O308" s="12" t="str">
        <f>(RIGHT(CursosBS_2[[#This Row],[Code]],12))</f>
        <v>202641-52273</v>
      </c>
    </row>
    <row r="309" spans="1:15" x14ac:dyDescent="0.25">
      <c r="A309">
        <v>79036</v>
      </c>
      <c r="B309" s="12" t="s">
        <v>56</v>
      </c>
      <c r="C309" s="12" t="s">
        <v>52</v>
      </c>
      <c r="D309" s="12" t="s">
        <v>23643</v>
      </c>
      <c r="E309" s="12" t="s">
        <v>23644</v>
      </c>
      <c r="F309" s="3"/>
      <c r="G309" s="3"/>
      <c r="H309" t="b">
        <v>1</v>
      </c>
      <c r="I309" s="3">
        <v>46049.987708333334</v>
      </c>
      <c r="J309" t="b">
        <v>0</v>
      </c>
      <c r="K309" s="3"/>
      <c r="L309" s="3"/>
      <c r="M309">
        <v>442113188788</v>
      </c>
      <c r="N309">
        <v>3</v>
      </c>
      <c r="O309" s="12" t="str">
        <f>(RIGHT(CursosBS_2[[#This Row],[Code]],12))</f>
        <v>202641-52422</v>
      </c>
    </row>
    <row r="310" spans="1:15" x14ac:dyDescent="0.25">
      <c r="A310">
        <v>79035</v>
      </c>
      <c r="B310" s="12" t="s">
        <v>56</v>
      </c>
      <c r="C310" s="12" t="s">
        <v>52</v>
      </c>
      <c r="D310" s="12" t="s">
        <v>23839</v>
      </c>
      <c r="E310" s="12" t="s">
        <v>23840</v>
      </c>
      <c r="F310" s="3"/>
      <c r="G310" s="3"/>
      <c r="H310" t="b">
        <v>0</v>
      </c>
      <c r="I310" s="3">
        <v>46049.986643518518</v>
      </c>
      <c r="J310" t="b">
        <v>0</v>
      </c>
      <c r="K310" s="3"/>
      <c r="L310" s="3">
        <v>46050.889791666668</v>
      </c>
      <c r="M310">
        <v>442113188491</v>
      </c>
      <c r="N310">
        <v>3</v>
      </c>
      <c r="O310" s="12" t="str">
        <f>(RIGHT(CursosBS_2[[#This Row],[Code]],12))</f>
        <v>202641-51650</v>
      </c>
    </row>
    <row r="311" spans="1:15" x14ac:dyDescent="0.25">
      <c r="A311">
        <v>79034</v>
      </c>
      <c r="B311" s="12" t="s">
        <v>56</v>
      </c>
      <c r="C311" s="12" t="s">
        <v>52</v>
      </c>
      <c r="D311" s="12" t="s">
        <v>23839</v>
      </c>
      <c r="E311" s="12" t="s">
        <v>23840</v>
      </c>
      <c r="F311" s="3"/>
      <c r="G311" s="3"/>
      <c r="H311" t="b">
        <v>0</v>
      </c>
      <c r="I311" s="3">
        <v>46049.985555555555</v>
      </c>
      <c r="J311" t="b">
        <v>0</v>
      </c>
      <c r="K311" s="3"/>
      <c r="L311" s="3">
        <v>46050.889780092592</v>
      </c>
      <c r="M311">
        <v>442113188489</v>
      </c>
      <c r="N311">
        <v>3</v>
      </c>
      <c r="O311" s="12" t="str">
        <f>(RIGHT(CursosBS_2[[#This Row],[Code]],12))</f>
        <v>202641-51650</v>
      </c>
    </row>
    <row r="312" spans="1:15" x14ac:dyDescent="0.25">
      <c r="A312">
        <v>79033</v>
      </c>
      <c r="B312" s="12" t="s">
        <v>56</v>
      </c>
      <c r="C312" s="12" t="s">
        <v>52</v>
      </c>
      <c r="D312" s="12" t="s">
        <v>23641</v>
      </c>
      <c r="E312" s="12" t="s">
        <v>23642</v>
      </c>
      <c r="F312" s="3"/>
      <c r="G312" s="3"/>
      <c r="H312" t="b">
        <v>1</v>
      </c>
      <c r="I312" s="3">
        <v>46049.984467592592</v>
      </c>
      <c r="J312" t="b">
        <v>0</v>
      </c>
      <c r="K312" s="3"/>
      <c r="L312" s="3"/>
      <c r="M312">
        <v>442113188807</v>
      </c>
      <c r="N312">
        <v>3</v>
      </c>
      <c r="O312" s="12" t="str">
        <f>(RIGHT(CursosBS_2[[#This Row],[Code]],12))</f>
        <v>202641-51650</v>
      </c>
    </row>
    <row r="313" spans="1:15" x14ac:dyDescent="0.25">
      <c r="A313">
        <v>79032</v>
      </c>
      <c r="B313" s="12" t="s">
        <v>56</v>
      </c>
      <c r="C313" s="12" t="s">
        <v>52</v>
      </c>
      <c r="D313" s="12" t="s">
        <v>23639</v>
      </c>
      <c r="E313" s="12" t="s">
        <v>23640</v>
      </c>
      <c r="F313" s="3"/>
      <c r="G313" s="3"/>
      <c r="H313" t="b">
        <v>1</v>
      </c>
      <c r="I313" s="3">
        <v>46049.983391203707</v>
      </c>
      <c r="J313" t="b">
        <v>0</v>
      </c>
      <c r="K313" s="3"/>
      <c r="L313" s="3"/>
      <c r="M313">
        <v>442113188829</v>
      </c>
      <c r="N313">
        <v>3</v>
      </c>
      <c r="O313" s="12" t="str">
        <f>(RIGHT(CursosBS_2[[#This Row],[Code]],12))</f>
        <v>202641-51691</v>
      </c>
    </row>
    <row r="314" spans="1:15" x14ac:dyDescent="0.25">
      <c r="A314">
        <v>79025</v>
      </c>
      <c r="B314" s="12" t="s">
        <v>56</v>
      </c>
      <c r="C314" s="12" t="s">
        <v>52</v>
      </c>
      <c r="D314" s="12" t="s">
        <v>23637</v>
      </c>
      <c r="E314" s="12" t="s">
        <v>23638</v>
      </c>
      <c r="F314" s="3"/>
      <c r="G314" s="3"/>
      <c r="H314" t="b">
        <v>0</v>
      </c>
      <c r="I314" s="3">
        <v>46049.982303240744</v>
      </c>
      <c r="J314" t="b">
        <v>0</v>
      </c>
      <c r="K314" s="3"/>
      <c r="L314" s="3"/>
      <c r="M314">
        <v>442113650775</v>
      </c>
      <c r="N314">
        <v>3</v>
      </c>
      <c r="O314" s="12" t="str">
        <f>(RIGHT(CursosBS_2[[#This Row],[Code]],12))</f>
        <v>202641-51938</v>
      </c>
    </row>
    <row r="315" spans="1:15" x14ac:dyDescent="0.25">
      <c r="A315">
        <v>79024</v>
      </c>
      <c r="B315" s="12" t="s">
        <v>56</v>
      </c>
      <c r="C315" s="12" t="s">
        <v>52</v>
      </c>
      <c r="D315" s="12" t="s">
        <v>23635</v>
      </c>
      <c r="E315" s="12" t="s">
        <v>23636</v>
      </c>
      <c r="F315" s="3"/>
      <c r="G315" s="3"/>
      <c r="H315" t="b">
        <v>1</v>
      </c>
      <c r="I315" s="3">
        <v>46049.981215277781</v>
      </c>
      <c r="J315" t="b">
        <v>0</v>
      </c>
      <c r="K315" s="3"/>
      <c r="L315" s="3"/>
      <c r="M315">
        <v>442113188868</v>
      </c>
      <c r="N315">
        <v>3</v>
      </c>
      <c r="O315" s="12" t="str">
        <f>(RIGHT(CursosBS_2[[#This Row],[Code]],12))</f>
        <v>202641-51937</v>
      </c>
    </row>
    <row r="316" spans="1:15" x14ac:dyDescent="0.25">
      <c r="A316">
        <v>79023</v>
      </c>
      <c r="B316" s="12" t="s">
        <v>56</v>
      </c>
      <c r="C316" s="12" t="s">
        <v>52</v>
      </c>
      <c r="D316" s="12" t="s">
        <v>23633</v>
      </c>
      <c r="E316" s="12" t="s">
        <v>23634</v>
      </c>
      <c r="F316" s="3"/>
      <c r="G316" s="3"/>
      <c r="H316" t="b">
        <v>1</v>
      </c>
      <c r="I316" s="3">
        <v>46049.980138888888</v>
      </c>
      <c r="J316" t="b">
        <v>0</v>
      </c>
      <c r="K316" s="3"/>
      <c r="L316" s="3"/>
      <c r="M316">
        <v>442113188901</v>
      </c>
      <c r="N316">
        <v>3</v>
      </c>
      <c r="O316" s="12" t="str">
        <f>(RIGHT(CursosBS_2[[#This Row],[Code]],12))</f>
        <v>202641-52065</v>
      </c>
    </row>
    <row r="317" spans="1:15" x14ac:dyDescent="0.25">
      <c r="A317">
        <v>79014</v>
      </c>
      <c r="B317" s="12" t="s">
        <v>56</v>
      </c>
      <c r="C317" s="12" t="s">
        <v>52</v>
      </c>
      <c r="D317" s="12" t="s">
        <v>23631</v>
      </c>
      <c r="E317" s="12" t="s">
        <v>23632</v>
      </c>
      <c r="F317" s="3"/>
      <c r="G317" s="3"/>
      <c r="H317" t="b">
        <v>1</v>
      </c>
      <c r="I317" s="3">
        <v>46049.979039351849</v>
      </c>
      <c r="J317" t="b">
        <v>0</v>
      </c>
      <c r="K317" s="3"/>
      <c r="L317" s="3"/>
      <c r="M317">
        <v>442113844048</v>
      </c>
      <c r="N317">
        <v>3</v>
      </c>
      <c r="O317" s="12" t="str">
        <f>(RIGHT(CursosBS_2[[#This Row],[Code]],12))</f>
        <v>202641-51858</v>
      </c>
    </row>
    <row r="318" spans="1:15" x14ac:dyDescent="0.25">
      <c r="A318">
        <v>79013</v>
      </c>
      <c r="B318" s="12" t="s">
        <v>56</v>
      </c>
      <c r="C318" s="12" t="s">
        <v>52</v>
      </c>
      <c r="D318" s="12" t="s">
        <v>23629</v>
      </c>
      <c r="E318" s="12" t="s">
        <v>23630</v>
      </c>
      <c r="F318" s="3"/>
      <c r="G318" s="3"/>
      <c r="H318" t="b">
        <v>1</v>
      </c>
      <c r="I318" s="3">
        <v>46049.977962962963</v>
      </c>
      <c r="J318" t="b">
        <v>0</v>
      </c>
      <c r="K318" s="3"/>
      <c r="L318" s="3"/>
      <c r="M318">
        <v>442113189006</v>
      </c>
      <c r="N318">
        <v>3</v>
      </c>
      <c r="O318" s="12" t="str">
        <f>(RIGHT(CursosBS_2[[#This Row],[Code]],12))</f>
        <v>202641-51986</v>
      </c>
    </row>
    <row r="319" spans="1:15" x14ac:dyDescent="0.25">
      <c r="A319">
        <v>79012</v>
      </c>
      <c r="B319" s="12" t="s">
        <v>56</v>
      </c>
      <c r="C319" s="12" t="s">
        <v>52</v>
      </c>
      <c r="D319" s="12" t="s">
        <v>23627</v>
      </c>
      <c r="E319" s="12" t="s">
        <v>23628</v>
      </c>
      <c r="F319" s="3"/>
      <c r="G319" s="3"/>
      <c r="H319" t="b">
        <v>1</v>
      </c>
      <c r="I319" s="3">
        <v>46049.976875</v>
      </c>
      <c r="J319" t="b">
        <v>0</v>
      </c>
      <c r="K319" s="3"/>
      <c r="L319" s="3"/>
      <c r="M319">
        <v>442113189032</v>
      </c>
      <c r="N319">
        <v>3</v>
      </c>
      <c r="O319" s="12" t="str">
        <f>(RIGHT(CursosBS_2[[#This Row],[Code]],12))</f>
        <v>202641-52050</v>
      </c>
    </row>
    <row r="320" spans="1:15" x14ac:dyDescent="0.25">
      <c r="A320">
        <v>79011</v>
      </c>
      <c r="B320" s="12" t="s">
        <v>56</v>
      </c>
      <c r="C320" s="12" t="s">
        <v>52</v>
      </c>
      <c r="D320" s="12" t="s">
        <v>23625</v>
      </c>
      <c r="E320" s="12" t="s">
        <v>23626</v>
      </c>
      <c r="F320" s="3"/>
      <c r="G320" s="3"/>
      <c r="H320" t="b">
        <v>0</v>
      </c>
      <c r="I320" s="3">
        <v>46049.975798611114</v>
      </c>
      <c r="J320" t="b">
        <v>0</v>
      </c>
      <c r="K320" s="3"/>
      <c r="L320" s="3"/>
      <c r="M320">
        <v>442113280876</v>
      </c>
      <c r="N320">
        <v>3</v>
      </c>
      <c r="O320" s="12" t="str">
        <f>(RIGHT(CursosBS_2[[#This Row],[Code]],12))</f>
        <v>202641-51850</v>
      </c>
    </row>
    <row r="321" spans="1:15" x14ac:dyDescent="0.25">
      <c r="A321">
        <v>79001</v>
      </c>
      <c r="B321" s="12" t="s">
        <v>56</v>
      </c>
      <c r="C321" s="12" t="s">
        <v>52</v>
      </c>
      <c r="D321" s="12" t="s">
        <v>23623</v>
      </c>
      <c r="E321" s="12" t="s">
        <v>23624</v>
      </c>
      <c r="F321" s="3"/>
      <c r="G321" s="3"/>
      <c r="H321" t="b">
        <v>1</v>
      </c>
      <c r="I321" s="3">
        <v>46049.974710648145</v>
      </c>
      <c r="J321" t="b">
        <v>0</v>
      </c>
      <c r="K321" s="3"/>
      <c r="L321" s="3"/>
      <c r="M321">
        <v>442113189136</v>
      </c>
      <c r="N321">
        <v>3</v>
      </c>
      <c r="O321" s="12" t="str">
        <f>(RIGHT(CursosBS_2[[#This Row],[Code]],12))</f>
        <v>202641-58384</v>
      </c>
    </row>
    <row r="322" spans="1:15" x14ac:dyDescent="0.25">
      <c r="A322">
        <v>78991</v>
      </c>
      <c r="B322" s="12" t="s">
        <v>56</v>
      </c>
      <c r="C322" s="12" t="s">
        <v>52</v>
      </c>
      <c r="D322" s="12" t="s">
        <v>23837</v>
      </c>
      <c r="E322" s="12" t="s">
        <v>23838</v>
      </c>
      <c r="F322" s="3"/>
      <c r="G322" s="3"/>
      <c r="H322" t="b">
        <v>0</v>
      </c>
      <c r="I322" s="3">
        <v>46049.973703703705</v>
      </c>
      <c r="J322" t="b">
        <v>0</v>
      </c>
      <c r="K322" s="3"/>
      <c r="L322" s="3">
        <v>46050.872743055559</v>
      </c>
      <c r="M322">
        <v>442113186804</v>
      </c>
      <c r="N322">
        <v>3</v>
      </c>
      <c r="O322" s="12" t="str">
        <f>(RIGHT(CursosBS_2[[#This Row],[Code]],12))</f>
        <v>202641-58384</v>
      </c>
    </row>
    <row r="323" spans="1:15" x14ac:dyDescent="0.25">
      <c r="A323">
        <v>78980</v>
      </c>
      <c r="B323" s="12" t="s">
        <v>56</v>
      </c>
      <c r="C323" s="12" t="s">
        <v>52</v>
      </c>
      <c r="D323" s="12" t="s">
        <v>23621</v>
      </c>
      <c r="E323" s="12" t="s">
        <v>23622</v>
      </c>
      <c r="F323" s="3"/>
      <c r="G323" s="3"/>
      <c r="H323" t="b">
        <v>1</v>
      </c>
      <c r="I323" s="3">
        <v>46049.91578703704</v>
      </c>
      <c r="J323" t="b">
        <v>0</v>
      </c>
      <c r="K323" s="3"/>
      <c r="L323" s="3"/>
      <c r="M323">
        <v>442113124328</v>
      </c>
      <c r="N323">
        <v>3</v>
      </c>
      <c r="O323" s="12" t="str">
        <f>(RIGHT(CursosBS_2[[#This Row],[Code]],12))</f>
        <v>202610-10092</v>
      </c>
    </row>
    <row r="324" spans="1:15" x14ac:dyDescent="0.25">
      <c r="A324">
        <v>78979</v>
      </c>
      <c r="B324" s="12" t="s">
        <v>56</v>
      </c>
      <c r="C324" s="12" t="s">
        <v>52</v>
      </c>
      <c r="D324" s="12" t="s">
        <v>23619</v>
      </c>
      <c r="E324" s="12" t="s">
        <v>23620</v>
      </c>
      <c r="F324" s="3"/>
      <c r="G324" s="3"/>
      <c r="H324" t="b">
        <v>1</v>
      </c>
      <c r="I324" s="3">
        <v>46049.673576388886</v>
      </c>
      <c r="J324" t="b">
        <v>0</v>
      </c>
      <c r="K324" s="3"/>
      <c r="L324" s="3"/>
      <c r="M324">
        <v>442113106227</v>
      </c>
      <c r="N324">
        <v>3</v>
      </c>
      <c r="O324" s="12" t="str">
        <f>(RIGHT(CursosBS_2[[#This Row],[Code]],12))</f>
        <v>202650-50856</v>
      </c>
    </row>
    <row r="325" spans="1:15" x14ac:dyDescent="0.25">
      <c r="A325">
        <v>78978</v>
      </c>
      <c r="B325" s="12" t="s">
        <v>56</v>
      </c>
      <c r="C325" s="12" t="s">
        <v>52</v>
      </c>
      <c r="D325" s="12" t="s">
        <v>23617</v>
      </c>
      <c r="E325" s="12" t="s">
        <v>23618</v>
      </c>
      <c r="F325" s="3"/>
      <c r="G325" s="3"/>
      <c r="H325" t="b">
        <v>1</v>
      </c>
      <c r="I325" s="3">
        <v>46049.671249999999</v>
      </c>
      <c r="J325" t="b">
        <v>0</v>
      </c>
      <c r="K325" s="3"/>
      <c r="L325" s="3"/>
      <c r="M325">
        <v>442113105945</v>
      </c>
      <c r="N325">
        <v>3</v>
      </c>
      <c r="O325" s="12" t="str">
        <f>(RIGHT(CursosBS_2[[#This Row],[Code]],12))</f>
        <v>202650-50855</v>
      </c>
    </row>
    <row r="326" spans="1:15" x14ac:dyDescent="0.25">
      <c r="A326">
        <v>78977</v>
      </c>
      <c r="B326" s="12" t="s">
        <v>56</v>
      </c>
      <c r="C326" s="12" t="s">
        <v>52</v>
      </c>
      <c r="D326" s="12" t="s">
        <v>23615</v>
      </c>
      <c r="E326" s="12" t="s">
        <v>23616</v>
      </c>
      <c r="F326" s="3"/>
      <c r="G326" s="3"/>
      <c r="H326" t="b">
        <v>1</v>
      </c>
      <c r="I326" s="3">
        <v>46049.669502314813</v>
      </c>
      <c r="J326" t="b">
        <v>0</v>
      </c>
      <c r="K326" s="3"/>
      <c r="L326" s="3"/>
      <c r="M326">
        <v>442113105699</v>
      </c>
      <c r="N326">
        <v>3</v>
      </c>
      <c r="O326" s="12" t="str">
        <f>(RIGHT(CursosBS_2[[#This Row],[Code]],12))</f>
        <v>202650-50014</v>
      </c>
    </row>
    <row r="327" spans="1:15" x14ac:dyDescent="0.25">
      <c r="A327">
        <v>78976</v>
      </c>
      <c r="B327" s="12" t="s">
        <v>56</v>
      </c>
      <c r="C327" s="12" t="s">
        <v>52</v>
      </c>
      <c r="D327" s="12" t="s">
        <v>24238</v>
      </c>
      <c r="E327" s="12" t="s">
        <v>23614</v>
      </c>
      <c r="F327" s="3"/>
      <c r="G327" s="3"/>
      <c r="H327" t="b">
        <v>1</v>
      </c>
      <c r="I327" s="3">
        <v>46049.582256944443</v>
      </c>
      <c r="J327" t="b">
        <v>0</v>
      </c>
      <c r="K327" s="3"/>
      <c r="L327" s="3"/>
      <c r="M327">
        <v>442114823779</v>
      </c>
      <c r="N327">
        <v>3</v>
      </c>
      <c r="O327" s="12" t="str">
        <f>(RIGHT(CursosBS_2[[#This Row],[Code]],12))</f>
        <v>126-MaestroP</v>
      </c>
    </row>
    <row r="328" spans="1:15" x14ac:dyDescent="0.25">
      <c r="A328">
        <v>78949</v>
      </c>
      <c r="B328" s="12" t="s">
        <v>56</v>
      </c>
      <c r="C328" s="12" t="s">
        <v>52</v>
      </c>
      <c r="D328" s="12" t="s">
        <v>23587</v>
      </c>
      <c r="E328" s="12" t="s">
        <v>23588</v>
      </c>
      <c r="F328" s="3"/>
      <c r="G328" s="3"/>
      <c r="H328" t="b">
        <v>1</v>
      </c>
      <c r="I328" s="3">
        <v>46048.877303240741</v>
      </c>
      <c r="J328" t="b">
        <v>0</v>
      </c>
      <c r="K328" s="3"/>
      <c r="L328" s="3"/>
      <c r="M328">
        <v>442113052434</v>
      </c>
      <c r="N328">
        <v>3</v>
      </c>
      <c r="O328" s="12" t="str">
        <f>(RIGHT(CursosBS_2[[#This Row],[Code]],12))</f>
        <v>202641-51998</v>
      </c>
    </row>
    <row r="329" spans="1:15" x14ac:dyDescent="0.25">
      <c r="A329">
        <v>78927</v>
      </c>
      <c r="B329" s="12" t="s">
        <v>56</v>
      </c>
      <c r="C329" s="12" t="s">
        <v>52</v>
      </c>
      <c r="D329" s="12" t="s">
        <v>23585</v>
      </c>
      <c r="E329" s="12" t="s">
        <v>23586</v>
      </c>
      <c r="F329" s="3"/>
      <c r="G329" s="3"/>
      <c r="H329" t="b">
        <v>1</v>
      </c>
      <c r="I329" s="3">
        <v>46046.880613425928</v>
      </c>
      <c r="J329" t="b">
        <v>0</v>
      </c>
      <c r="K329" s="3"/>
      <c r="L329" s="3"/>
      <c r="M329">
        <v>442112948444</v>
      </c>
      <c r="N329">
        <v>3</v>
      </c>
      <c r="O329" s="12" t="str">
        <f>(RIGHT(CursosBS_2[[#This Row],[Code]],12))</f>
        <v>202610-31508</v>
      </c>
    </row>
    <row r="330" spans="1:15" x14ac:dyDescent="0.25">
      <c r="A330">
        <v>78921</v>
      </c>
      <c r="B330" s="12" t="s">
        <v>56</v>
      </c>
      <c r="C330" s="12" t="s">
        <v>52</v>
      </c>
      <c r="D330" s="12" t="s">
        <v>23583</v>
      </c>
      <c r="E330" s="12" t="s">
        <v>23584</v>
      </c>
      <c r="F330" s="3"/>
      <c r="G330" s="3"/>
      <c r="H330" t="b">
        <v>0</v>
      </c>
      <c r="I330" s="3">
        <v>46045.919039351851</v>
      </c>
      <c r="J330" t="b">
        <v>0</v>
      </c>
      <c r="K330" s="3"/>
      <c r="L330" s="3"/>
      <c r="M330">
        <v>442113032014</v>
      </c>
      <c r="N330">
        <v>3</v>
      </c>
      <c r="O330" s="12" t="str">
        <f>(RIGHT(CursosBS_2[[#This Row],[Code]],12))</f>
        <v>202641-58845</v>
      </c>
    </row>
    <row r="331" spans="1:15" x14ac:dyDescent="0.25">
      <c r="A331">
        <v>78913</v>
      </c>
      <c r="B331" s="12" t="s">
        <v>56</v>
      </c>
      <c r="C331" s="12" t="s">
        <v>52</v>
      </c>
      <c r="D331" s="12" t="s">
        <v>23581</v>
      </c>
      <c r="E331" s="12" t="s">
        <v>23582</v>
      </c>
      <c r="F331" s="3"/>
      <c r="G331" s="3"/>
      <c r="H331" t="b">
        <v>1</v>
      </c>
      <c r="I331" s="3">
        <v>46045.736631944441</v>
      </c>
      <c r="J331" t="b">
        <v>0</v>
      </c>
      <c r="K331" s="3"/>
      <c r="L331" s="3"/>
      <c r="M331">
        <v>442112885187</v>
      </c>
      <c r="N331">
        <v>3</v>
      </c>
      <c r="O331" s="12" t="str">
        <f>(RIGHT(CursosBS_2[[#This Row],[Code]],12))</f>
        <v>202641-52000</v>
      </c>
    </row>
    <row r="332" spans="1:15" x14ac:dyDescent="0.25">
      <c r="A332">
        <v>78896</v>
      </c>
      <c r="B332" s="12" t="s">
        <v>56</v>
      </c>
      <c r="C332" s="12" t="s">
        <v>52</v>
      </c>
      <c r="D332" s="12" t="s">
        <v>23579</v>
      </c>
      <c r="E332" s="12" t="s">
        <v>23580</v>
      </c>
      <c r="F332" s="3"/>
      <c r="G332" s="3"/>
      <c r="H332" t="b">
        <v>1</v>
      </c>
      <c r="I332" s="3">
        <v>46044.898715277777</v>
      </c>
      <c r="J332" t="b">
        <v>0</v>
      </c>
      <c r="K332" s="3"/>
      <c r="L332" s="3"/>
      <c r="M332">
        <v>442112849745</v>
      </c>
      <c r="N332">
        <v>3</v>
      </c>
      <c r="O332" s="12" t="str">
        <f>(RIGHT(CursosBS_2[[#This Row],[Code]],12))</f>
        <v>202641-58385</v>
      </c>
    </row>
    <row r="333" spans="1:15" x14ac:dyDescent="0.25">
      <c r="A333">
        <v>78886</v>
      </c>
      <c r="B333" s="12" t="s">
        <v>56</v>
      </c>
      <c r="C333" s="12" t="s">
        <v>52</v>
      </c>
      <c r="D333" s="12" t="s">
        <v>23612</v>
      </c>
      <c r="E333" s="12" t="s">
        <v>23613</v>
      </c>
      <c r="F333" s="3"/>
      <c r="G333" s="3"/>
      <c r="H333" t="b">
        <v>1</v>
      </c>
      <c r="I333" s="3">
        <v>46044.876875000002</v>
      </c>
      <c r="J333" t="b">
        <v>0</v>
      </c>
      <c r="K333" s="3"/>
      <c r="L333" s="3"/>
      <c r="M333">
        <v>442113462918</v>
      </c>
      <c r="N333">
        <v>3</v>
      </c>
      <c r="O333" s="12" t="str">
        <f>(RIGHT(CursosBS_2[[#This Row],[Code]],12))</f>
        <v>042-MaestroC</v>
      </c>
    </row>
    <row r="334" spans="1:15" x14ac:dyDescent="0.25">
      <c r="A334">
        <v>78885</v>
      </c>
      <c r="B334" s="12" t="s">
        <v>56</v>
      </c>
      <c r="C334" s="12" t="s">
        <v>52</v>
      </c>
      <c r="D334" s="12" t="s">
        <v>23577</v>
      </c>
      <c r="E334" s="12" t="s">
        <v>23578</v>
      </c>
      <c r="F334" s="3"/>
      <c r="G334" s="3"/>
      <c r="H334" t="b">
        <v>1</v>
      </c>
      <c r="I334" s="3">
        <v>46044.87327546296</v>
      </c>
      <c r="J334" t="b">
        <v>0</v>
      </c>
      <c r="K334" s="3"/>
      <c r="L334" s="3"/>
      <c r="M334">
        <v>442112847792</v>
      </c>
      <c r="N334">
        <v>3</v>
      </c>
      <c r="O334" s="12" t="str">
        <f>(RIGHT(CursosBS_2[[#This Row],[Code]],12))</f>
        <v>26V-MaestroP</v>
      </c>
    </row>
    <row r="335" spans="1:15" x14ac:dyDescent="0.25">
      <c r="A335">
        <v>78884</v>
      </c>
      <c r="B335" s="12" t="s">
        <v>56</v>
      </c>
      <c r="C335" s="12" t="s">
        <v>52</v>
      </c>
      <c r="D335" s="12" t="s">
        <v>23575</v>
      </c>
      <c r="E335" s="12" t="s">
        <v>23576</v>
      </c>
      <c r="F335" s="3"/>
      <c r="G335" s="3"/>
      <c r="H335" t="b">
        <v>1</v>
      </c>
      <c r="I335" s="3">
        <v>46044.87059027778</v>
      </c>
      <c r="J335" t="b">
        <v>0</v>
      </c>
      <c r="K335" s="3"/>
      <c r="L335" s="3"/>
      <c r="M335">
        <v>442112846217</v>
      </c>
      <c r="N335">
        <v>3</v>
      </c>
      <c r="O335" s="12" t="str">
        <f>(RIGHT(CursosBS_2[[#This Row],[Code]],12))</f>
        <v>063-MaestroP</v>
      </c>
    </row>
    <row r="336" spans="1:15" x14ac:dyDescent="0.25">
      <c r="A336">
        <v>78798</v>
      </c>
      <c r="B336" s="12" t="s">
        <v>56</v>
      </c>
      <c r="C336" s="12" t="s">
        <v>52</v>
      </c>
      <c r="D336" s="12" t="s">
        <v>23573</v>
      </c>
      <c r="E336" s="12" t="s">
        <v>23574</v>
      </c>
      <c r="F336" s="3"/>
      <c r="G336" s="3"/>
      <c r="H336" t="b">
        <v>1</v>
      </c>
      <c r="I336" s="3">
        <v>46043.871342592596</v>
      </c>
      <c r="J336" t="b">
        <v>0</v>
      </c>
      <c r="K336" s="3"/>
      <c r="L336" s="3"/>
      <c r="M336">
        <v>442112790372</v>
      </c>
      <c r="N336">
        <v>3</v>
      </c>
      <c r="O336" s="12" t="str">
        <f>(RIGHT(CursosBS_2[[#This Row],[Code]],12))</f>
        <v>202641-52228</v>
      </c>
    </row>
    <row r="337" spans="1:15" x14ac:dyDescent="0.25">
      <c r="A337">
        <v>78797</v>
      </c>
      <c r="B337" s="12" t="s">
        <v>56</v>
      </c>
      <c r="C337" s="12" t="s">
        <v>52</v>
      </c>
      <c r="D337" s="12" t="s">
        <v>23571</v>
      </c>
      <c r="E337" s="12" t="s">
        <v>23572</v>
      </c>
      <c r="F337" s="3"/>
      <c r="G337" s="3"/>
      <c r="H337" t="b">
        <v>1</v>
      </c>
      <c r="I337" s="3">
        <v>46043.844525462962</v>
      </c>
      <c r="J337" t="b">
        <v>0</v>
      </c>
      <c r="K337" s="3"/>
      <c r="L337" s="3"/>
      <c r="M337">
        <v>442112791660</v>
      </c>
      <c r="N337">
        <v>3</v>
      </c>
      <c r="O337" s="12" t="str">
        <f>(RIGHT(CursosBS_2[[#This Row],[Code]],12))</f>
        <v>202641-52109</v>
      </c>
    </row>
    <row r="338" spans="1:15" x14ac:dyDescent="0.25">
      <c r="A338">
        <v>78796</v>
      </c>
      <c r="B338" s="12" t="s">
        <v>56</v>
      </c>
      <c r="C338" s="12" t="s">
        <v>52</v>
      </c>
      <c r="D338" s="12" t="s">
        <v>23569</v>
      </c>
      <c r="E338" s="12" t="s">
        <v>23570</v>
      </c>
      <c r="F338" s="3"/>
      <c r="G338" s="3"/>
      <c r="H338" t="b">
        <v>1</v>
      </c>
      <c r="I338" s="3">
        <v>46043.843854166669</v>
      </c>
      <c r="J338" t="b">
        <v>0</v>
      </c>
      <c r="K338" s="3"/>
      <c r="L338" s="3"/>
      <c r="M338">
        <v>442112791644</v>
      </c>
      <c r="N338">
        <v>3</v>
      </c>
      <c r="O338" s="12" t="str">
        <f>(RIGHT(CursosBS_2[[#This Row],[Code]],12))</f>
        <v>202641-52108</v>
      </c>
    </row>
    <row r="339" spans="1:15" x14ac:dyDescent="0.25">
      <c r="A339">
        <v>78795</v>
      </c>
      <c r="B339" s="12" t="s">
        <v>56</v>
      </c>
      <c r="C339" s="12" t="s">
        <v>52</v>
      </c>
      <c r="D339" s="12" t="s">
        <v>23567</v>
      </c>
      <c r="E339" s="12" t="s">
        <v>23568</v>
      </c>
      <c r="F339" s="3"/>
      <c r="G339" s="3"/>
      <c r="H339" t="b">
        <v>1</v>
      </c>
      <c r="I339" s="3">
        <v>46043.843194444446</v>
      </c>
      <c r="J339" t="b">
        <v>0</v>
      </c>
      <c r="K339" s="3"/>
      <c r="L339" s="3"/>
      <c r="M339">
        <v>442112791613</v>
      </c>
      <c r="N339">
        <v>3</v>
      </c>
      <c r="O339" s="12" t="str">
        <f>(RIGHT(CursosBS_2[[#This Row],[Code]],12))</f>
        <v>202641-52107</v>
      </c>
    </row>
    <row r="340" spans="1:15" x14ac:dyDescent="0.25">
      <c r="A340">
        <v>78794</v>
      </c>
      <c r="B340" s="12" t="s">
        <v>56</v>
      </c>
      <c r="C340" s="12" t="s">
        <v>52</v>
      </c>
      <c r="D340" s="12" t="s">
        <v>23565</v>
      </c>
      <c r="E340" s="12" t="s">
        <v>23566</v>
      </c>
      <c r="F340" s="3"/>
      <c r="G340" s="3"/>
      <c r="H340" t="b">
        <v>1</v>
      </c>
      <c r="I340" s="3">
        <v>46043.842511574076</v>
      </c>
      <c r="J340" t="b">
        <v>0</v>
      </c>
      <c r="K340" s="3"/>
      <c r="L340" s="3"/>
      <c r="M340">
        <v>442112791592</v>
      </c>
      <c r="N340">
        <v>3</v>
      </c>
      <c r="O340" s="12" t="str">
        <f>(RIGHT(CursosBS_2[[#This Row],[Code]],12))</f>
        <v>202641-52106</v>
      </c>
    </row>
    <row r="341" spans="1:15" x14ac:dyDescent="0.25">
      <c r="A341">
        <v>78793</v>
      </c>
      <c r="B341" s="12" t="s">
        <v>56</v>
      </c>
      <c r="C341" s="12" t="s">
        <v>52</v>
      </c>
      <c r="D341" s="12" t="s">
        <v>23563</v>
      </c>
      <c r="E341" s="12" t="s">
        <v>23564</v>
      </c>
      <c r="F341" s="3"/>
      <c r="G341" s="3"/>
      <c r="H341" t="b">
        <v>1</v>
      </c>
      <c r="I341" s="3">
        <v>46043.841828703706</v>
      </c>
      <c r="J341" t="b">
        <v>0</v>
      </c>
      <c r="K341" s="3"/>
      <c r="L341" s="3"/>
      <c r="M341">
        <v>442112791561</v>
      </c>
      <c r="N341">
        <v>3</v>
      </c>
      <c r="O341" s="12" t="str">
        <f>(RIGHT(CursosBS_2[[#This Row],[Code]],12))</f>
        <v>202641-52105</v>
      </c>
    </row>
    <row r="342" spans="1:15" x14ac:dyDescent="0.25">
      <c r="A342">
        <v>78792</v>
      </c>
      <c r="B342" s="12" t="s">
        <v>56</v>
      </c>
      <c r="C342" s="12" t="s">
        <v>52</v>
      </c>
      <c r="D342" s="12" t="s">
        <v>23561</v>
      </c>
      <c r="E342" s="12" t="s">
        <v>23562</v>
      </c>
      <c r="F342" s="3"/>
      <c r="G342" s="3"/>
      <c r="H342" t="b">
        <v>1</v>
      </c>
      <c r="I342" s="3">
        <v>46043.841192129628</v>
      </c>
      <c r="J342" t="b">
        <v>0</v>
      </c>
      <c r="K342" s="3"/>
      <c r="L342" s="3"/>
      <c r="M342">
        <v>442112791504</v>
      </c>
      <c r="N342">
        <v>3</v>
      </c>
      <c r="O342" s="12" t="str">
        <f>(RIGHT(CursosBS_2[[#This Row],[Code]],12))</f>
        <v>202641-52104</v>
      </c>
    </row>
    <row r="343" spans="1:15" x14ac:dyDescent="0.25">
      <c r="A343">
        <v>78791</v>
      </c>
      <c r="B343" s="12" t="s">
        <v>56</v>
      </c>
      <c r="C343" s="12" t="s">
        <v>52</v>
      </c>
      <c r="D343" s="12" t="s">
        <v>23559</v>
      </c>
      <c r="E343" s="12" t="s">
        <v>23560</v>
      </c>
      <c r="F343" s="3"/>
      <c r="G343" s="3"/>
      <c r="H343" t="b">
        <v>1</v>
      </c>
      <c r="I343" s="3">
        <v>46043.840509259258</v>
      </c>
      <c r="J343" t="b">
        <v>0</v>
      </c>
      <c r="K343" s="3"/>
      <c r="L343" s="3"/>
      <c r="M343">
        <v>442112791489</v>
      </c>
      <c r="N343">
        <v>3</v>
      </c>
      <c r="O343" s="12" t="str">
        <f>(RIGHT(CursosBS_2[[#This Row],[Code]],12))</f>
        <v>202641-52101</v>
      </c>
    </row>
    <row r="344" spans="1:15" x14ac:dyDescent="0.25">
      <c r="A344">
        <v>78790</v>
      </c>
      <c r="B344" s="12" t="s">
        <v>56</v>
      </c>
      <c r="C344" s="12" t="s">
        <v>52</v>
      </c>
      <c r="D344" s="12" t="s">
        <v>23557</v>
      </c>
      <c r="E344" s="12" t="s">
        <v>23558</v>
      </c>
      <c r="F344" s="3"/>
      <c r="G344" s="3"/>
      <c r="H344" t="b">
        <v>1</v>
      </c>
      <c r="I344" s="3">
        <v>46043.839861111112</v>
      </c>
      <c r="J344" t="b">
        <v>0</v>
      </c>
      <c r="K344" s="3"/>
      <c r="L344" s="3"/>
      <c r="M344">
        <v>442112791474</v>
      </c>
      <c r="N344">
        <v>3</v>
      </c>
      <c r="O344" s="12" t="str">
        <f>(RIGHT(CursosBS_2[[#This Row],[Code]],12))</f>
        <v>202641-52100</v>
      </c>
    </row>
    <row r="345" spans="1:15" x14ac:dyDescent="0.25">
      <c r="A345">
        <v>78789</v>
      </c>
      <c r="B345" s="12" t="s">
        <v>56</v>
      </c>
      <c r="C345" s="12" t="s">
        <v>52</v>
      </c>
      <c r="D345" s="12" t="s">
        <v>23555</v>
      </c>
      <c r="E345" s="12" t="s">
        <v>23556</v>
      </c>
      <c r="F345" s="3"/>
      <c r="G345" s="3"/>
      <c r="H345" t="b">
        <v>1</v>
      </c>
      <c r="I345" s="3">
        <v>46043.839155092595</v>
      </c>
      <c r="J345" t="b">
        <v>0</v>
      </c>
      <c r="K345" s="3"/>
      <c r="L345" s="3"/>
      <c r="M345">
        <v>442112791351</v>
      </c>
      <c r="N345">
        <v>3</v>
      </c>
      <c r="O345" s="12" t="str">
        <f>(RIGHT(CursosBS_2[[#This Row],[Code]],12))</f>
        <v>202641-52099</v>
      </c>
    </row>
    <row r="346" spans="1:15" x14ac:dyDescent="0.25">
      <c r="A346">
        <v>78788</v>
      </c>
      <c r="B346" s="12" t="s">
        <v>56</v>
      </c>
      <c r="C346" s="12" t="s">
        <v>52</v>
      </c>
      <c r="D346" s="12" t="s">
        <v>23553</v>
      </c>
      <c r="E346" s="12" t="s">
        <v>23554</v>
      </c>
      <c r="F346" s="3"/>
      <c r="G346" s="3"/>
      <c r="H346" t="b">
        <v>1</v>
      </c>
      <c r="I346" s="3">
        <v>46043.838449074072</v>
      </c>
      <c r="J346" t="b">
        <v>0</v>
      </c>
      <c r="K346" s="3"/>
      <c r="L346" s="3"/>
      <c r="M346">
        <v>442112791336</v>
      </c>
      <c r="N346">
        <v>3</v>
      </c>
      <c r="O346" s="12" t="str">
        <f>(RIGHT(CursosBS_2[[#This Row],[Code]],12))</f>
        <v>202641-52102</v>
      </c>
    </row>
    <row r="347" spans="1:15" x14ac:dyDescent="0.25">
      <c r="A347">
        <v>78787</v>
      </c>
      <c r="B347" s="12" t="s">
        <v>56</v>
      </c>
      <c r="C347" s="12" t="s">
        <v>52</v>
      </c>
      <c r="D347" s="12" t="s">
        <v>23551</v>
      </c>
      <c r="E347" s="12" t="s">
        <v>23552</v>
      </c>
      <c r="F347" s="3"/>
      <c r="G347" s="3"/>
      <c r="H347" t="b">
        <v>1</v>
      </c>
      <c r="I347" s="3">
        <v>46043.837800925925</v>
      </c>
      <c r="J347" t="b">
        <v>0</v>
      </c>
      <c r="K347" s="3"/>
      <c r="L347" s="3"/>
      <c r="M347">
        <v>442112791318</v>
      </c>
      <c r="N347">
        <v>3</v>
      </c>
      <c r="O347" s="12" t="str">
        <f>(RIGHT(CursosBS_2[[#This Row],[Code]],12))</f>
        <v>202641-52098</v>
      </c>
    </row>
    <row r="348" spans="1:15" x14ac:dyDescent="0.25">
      <c r="A348">
        <v>78786</v>
      </c>
      <c r="B348" s="12" t="s">
        <v>56</v>
      </c>
      <c r="C348" s="12" t="s">
        <v>52</v>
      </c>
      <c r="D348" s="12" t="s">
        <v>23549</v>
      </c>
      <c r="E348" s="12" t="s">
        <v>23550</v>
      </c>
      <c r="F348" s="3"/>
      <c r="G348" s="3"/>
      <c r="H348" t="b">
        <v>1</v>
      </c>
      <c r="I348" s="3">
        <v>46043.837094907409</v>
      </c>
      <c r="J348" t="b">
        <v>0</v>
      </c>
      <c r="K348" s="3"/>
      <c r="L348" s="3"/>
      <c r="M348">
        <v>442112791302</v>
      </c>
      <c r="N348">
        <v>3</v>
      </c>
      <c r="O348" s="12" t="str">
        <f>(RIGHT(CursosBS_2[[#This Row],[Code]],12))</f>
        <v>202641-52103</v>
      </c>
    </row>
    <row r="349" spans="1:15" x14ac:dyDescent="0.25">
      <c r="A349">
        <v>78785</v>
      </c>
      <c r="B349" s="12" t="s">
        <v>56</v>
      </c>
      <c r="C349" s="12" t="s">
        <v>52</v>
      </c>
      <c r="D349" s="12" t="s">
        <v>23547</v>
      </c>
      <c r="E349" s="12" t="s">
        <v>23548</v>
      </c>
      <c r="F349" s="3"/>
      <c r="G349" s="3"/>
      <c r="H349" t="b">
        <v>1</v>
      </c>
      <c r="I349" s="3">
        <v>46043.836412037039</v>
      </c>
      <c r="J349" t="b">
        <v>0</v>
      </c>
      <c r="K349" s="3"/>
      <c r="L349" s="3"/>
      <c r="M349">
        <v>442112791286</v>
      </c>
      <c r="N349">
        <v>3</v>
      </c>
      <c r="O349" s="12" t="str">
        <f>(RIGHT(CursosBS_2[[#This Row],[Code]],12))</f>
        <v>202641-52096</v>
      </c>
    </row>
    <row r="350" spans="1:15" x14ac:dyDescent="0.25">
      <c r="A350">
        <v>78784</v>
      </c>
      <c r="B350" s="12" t="s">
        <v>56</v>
      </c>
      <c r="C350" s="12" t="s">
        <v>52</v>
      </c>
      <c r="D350" s="12" t="s">
        <v>23545</v>
      </c>
      <c r="E350" s="12" t="s">
        <v>23546</v>
      </c>
      <c r="F350" s="3"/>
      <c r="G350" s="3"/>
      <c r="H350" t="b">
        <v>1</v>
      </c>
      <c r="I350" s="3">
        <v>46043.835740740738</v>
      </c>
      <c r="J350" t="b">
        <v>0</v>
      </c>
      <c r="K350" s="3"/>
      <c r="L350" s="3"/>
      <c r="M350">
        <v>442112791234</v>
      </c>
      <c r="N350">
        <v>3</v>
      </c>
      <c r="O350" s="12" t="str">
        <f>(RIGHT(CursosBS_2[[#This Row],[Code]],12))</f>
        <v>202641-52095</v>
      </c>
    </row>
    <row r="351" spans="1:15" x14ac:dyDescent="0.25">
      <c r="A351">
        <v>78783</v>
      </c>
      <c r="B351" s="12" t="s">
        <v>56</v>
      </c>
      <c r="C351" s="12" t="s">
        <v>52</v>
      </c>
      <c r="D351" s="12" t="s">
        <v>23543</v>
      </c>
      <c r="E351" s="12" t="s">
        <v>23544</v>
      </c>
      <c r="F351" s="3"/>
      <c r="G351" s="3"/>
      <c r="H351" t="b">
        <v>1</v>
      </c>
      <c r="I351" s="3">
        <v>46043.835057870368</v>
      </c>
      <c r="J351" t="b">
        <v>0</v>
      </c>
      <c r="K351" s="3"/>
      <c r="L351" s="3"/>
      <c r="M351">
        <v>442112791209</v>
      </c>
      <c r="N351">
        <v>3</v>
      </c>
      <c r="O351" s="12" t="str">
        <f>(RIGHT(CursosBS_2[[#This Row],[Code]],12))</f>
        <v>202641-52094</v>
      </c>
    </row>
    <row r="352" spans="1:15" x14ac:dyDescent="0.25">
      <c r="A352">
        <v>78782</v>
      </c>
      <c r="B352" s="12" t="s">
        <v>56</v>
      </c>
      <c r="C352" s="12" t="s">
        <v>52</v>
      </c>
      <c r="D352" s="12" t="s">
        <v>23541</v>
      </c>
      <c r="E352" s="12" t="s">
        <v>23542</v>
      </c>
      <c r="F352" s="3"/>
      <c r="G352" s="3"/>
      <c r="H352" t="b">
        <v>1</v>
      </c>
      <c r="I352" s="3">
        <v>46043.834340277775</v>
      </c>
      <c r="J352" t="b">
        <v>0</v>
      </c>
      <c r="K352" s="3"/>
      <c r="L352" s="3"/>
      <c r="M352">
        <v>442112791195</v>
      </c>
      <c r="N352">
        <v>3</v>
      </c>
      <c r="O352" s="12" t="str">
        <f>(RIGHT(CursosBS_2[[#This Row],[Code]],12))</f>
        <v>202641-52093</v>
      </c>
    </row>
    <row r="353" spans="1:15" x14ac:dyDescent="0.25">
      <c r="A353">
        <v>78781</v>
      </c>
      <c r="B353" s="12" t="s">
        <v>56</v>
      </c>
      <c r="C353" s="12" t="s">
        <v>52</v>
      </c>
      <c r="D353" s="12" t="s">
        <v>23539</v>
      </c>
      <c r="E353" s="12" t="s">
        <v>23540</v>
      </c>
      <c r="F353" s="3"/>
      <c r="G353" s="3"/>
      <c r="H353" t="b">
        <v>1</v>
      </c>
      <c r="I353" s="3">
        <v>46043.833645833336</v>
      </c>
      <c r="J353" t="b">
        <v>0</v>
      </c>
      <c r="K353" s="3"/>
      <c r="L353" s="3"/>
      <c r="M353">
        <v>442112791181</v>
      </c>
      <c r="N353">
        <v>3</v>
      </c>
      <c r="O353" s="12" t="str">
        <f>(RIGHT(CursosBS_2[[#This Row],[Code]],12))</f>
        <v>202641-52092</v>
      </c>
    </row>
    <row r="354" spans="1:15" x14ac:dyDescent="0.25">
      <c r="A354">
        <v>78780</v>
      </c>
      <c r="B354" s="12" t="s">
        <v>56</v>
      </c>
      <c r="C354" s="12" t="s">
        <v>52</v>
      </c>
      <c r="D354" s="12" t="s">
        <v>23537</v>
      </c>
      <c r="E354" s="12" t="s">
        <v>23538</v>
      </c>
      <c r="F354" s="3"/>
      <c r="G354" s="3"/>
      <c r="H354" t="b">
        <v>1</v>
      </c>
      <c r="I354" s="3">
        <v>46043.833009259259</v>
      </c>
      <c r="J354" t="b">
        <v>0</v>
      </c>
      <c r="K354" s="3"/>
      <c r="L354" s="3"/>
      <c r="M354">
        <v>442112791173</v>
      </c>
      <c r="N354">
        <v>3</v>
      </c>
      <c r="O354" s="12" t="str">
        <f>(RIGHT(CursosBS_2[[#This Row],[Code]],12))</f>
        <v>202641-52091</v>
      </c>
    </row>
    <row r="355" spans="1:15" x14ac:dyDescent="0.25">
      <c r="A355">
        <v>78779</v>
      </c>
      <c r="B355" s="12" t="s">
        <v>56</v>
      </c>
      <c r="C355" s="12" t="s">
        <v>52</v>
      </c>
      <c r="D355" s="12" t="s">
        <v>23535</v>
      </c>
      <c r="E355" s="12" t="s">
        <v>23536</v>
      </c>
      <c r="F355" s="3"/>
      <c r="G355" s="3"/>
      <c r="H355" t="b">
        <v>1</v>
      </c>
      <c r="I355" s="3">
        <v>46043.832372685189</v>
      </c>
      <c r="J355" t="b">
        <v>0</v>
      </c>
      <c r="K355" s="3"/>
      <c r="L355" s="3"/>
      <c r="M355">
        <v>442112791162</v>
      </c>
      <c r="N355">
        <v>3</v>
      </c>
      <c r="O355" s="12" t="str">
        <f>(RIGHT(CursosBS_2[[#This Row],[Code]],12))</f>
        <v>202641-52090</v>
      </c>
    </row>
    <row r="356" spans="1:15" x14ac:dyDescent="0.25">
      <c r="A356">
        <v>78778</v>
      </c>
      <c r="B356" s="12" t="s">
        <v>56</v>
      </c>
      <c r="C356" s="12" t="s">
        <v>52</v>
      </c>
      <c r="D356" s="12" t="s">
        <v>23533</v>
      </c>
      <c r="E356" s="12" t="s">
        <v>23534</v>
      </c>
      <c r="F356" s="3"/>
      <c r="G356" s="3"/>
      <c r="H356" t="b">
        <v>1</v>
      </c>
      <c r="I356" s="3">
        <v>46043.831736111111</v>
      </c>
      <c r="J356" t="b">
        <v>0</v>
      </c>
      <c r="K356" s="3"/>
      <c r="L356" s="3"/>
      <c r="M356">
        <v>442112791151</v>
      </c>
      <c r="N356">
        <v>3</v>
      </c>
      <c r="O356" s="12" t="str">
        <f>(RIGHT(CursosBS_2[[#This Row],[Code]],12))</f>
        <v>202641-52089</v>
      </c>
    </row>
    <row r="357" spans="1:15" x14ac:dyDescent="0.25">
      <c r="A357">
        <v>78777</v>
      </c>
      <c r="B357" s="12" t="s">
        <v>56</v>
      </c>
      <c r="C357" s="12" t="s">
        <v>52</v>
      </c>
      <c r="D357" s="12" t="s">
        <v>23531</v>
      </c>
      <c r="E357" s="12" t="s">
        <v>23532</v>
      </c>
      <c r="F357" s="3"/>
      <c r="G357" s="3"/>
      <c r="H357" t="b">
        <v>1</v>
      </c>
      <c r="I357" s="3">
        <v>46043.831076388888</v>
      </c>
      <c r="J357" t="b">
        <v>0</v>
      </c>
      <c r="K357" s="3"/>
      <c r="L357" s="3"/>
      <c r="M357">
        <v>442112791131</v>
      </c>
      <c r="N357">
        <v>3</v>
      </c>
      <c r="O357" s="12" t="str">
        <f>(RIGHT(CursosBS_2[[#This Row],[Code]],12))</f>
        <v>202641-52088</v>
      </c>
    </row>
    <row r="358" spans="1:15" x14ac:dyDescent="0.25">
      <c r="A358">
        <v>78776</v>
      </c>
      <c r="B358" s="12" t="s">
        <v>56</v>
      </c>
      <c r="C358" s="12" t="s">
        <v>52</v>
      </c>
      <c r="D358" s="12" t="s">
        <v>23529</v>
      </c>
      <c r="E358" s="12" t="s">
        <v>23530</v>
      </c>
      <c r="F358" s="3"/>
      <c r="G358" s="3"/>
      <c r="H358" t="b">
        <v>1</v>
      </c>
      <c r="I358" s="3">
        <v>46043.830370370371</v>
      </c>
      <c r="J358" t="b">
        <v>0</v>
      </c>
      <c r="K358" s="3"/>
      <c r="L358" s="3"/>
      <c r="M358">
        <v>442112791119</v>
      </c>
      <c r="N358">
        <v>3</v>
      </c>
      <c r="O358" s="12" t="str">
        <f>(RIGHT(CursosBS_2[[#This Row],[Code]],12))</f>
        <v>202641-52087</v>
      </c>
    </row>
    <row r="359" spans="1:15" x14ac:dyDescent="0.25">
      <c r="A359">
        <v>78775</v>
      </c>
      <c r="B359" s="12" t="s">
        <v>56</v>
      </c>
      <c r="C359" s="12" t="s">
        <v>52</v>
      </c>
      <c r="D359" s="12" t="s">
        <v>23527</v>
      </c>
      <c r="E359" s="12" t="s">
        <v>23528</v>
      </c>
      <c r="F359" s="3"/>
      <c r="G359" s="3"/>
      <c r="H359" t="b">
        <v>1</v>
      </c>
      <c r="I359" s="3">
        <v>46043.829699074071</v>
      </c>
      <c r="J359" t="b">
        <v>0</v>
      </c>
      <c r="K359" s="3"/>
      <c r="L359" s="3"/>
      <c r="M359">
        <v>442112791068</v>
      </c>
      <c r="N359">
        <v>3</v>
      </c>
      <c r="O359" s="12" t="str">
        <f>(RIGHT(CursosBS_2[[#This Row],[Code]],12))</f>
        <v>202641-52097</v>
      </c>
    </row>
    <row r="360" spans="1:15" x14ac:dyDescent="0.25">
      <c r="A360">
        <v>78774</v>
      </c>
      <c r="B360" s="12" t="s">
        <v>56</v>
      </c>
      <c r="C360" s="12" t="s">
        <v>52</v>
      </c>
      <c r="D360" s="12" t="s">
        <v>23525</v>
      </c>
      <c r="E360" s="12" t="s">
        <v>23526</v>
      </c>
      <c r="F360" s="3"/>
      <c r="G360" s="3"/>
      <c r="H360" t="b">
        <v>1</v>
      </c>
      <c r="I360" s="3">
        <v>46043.829050925924</v>
      </c>
      <c r="J360" t="b">
        <v>0</v>
      </c>
      <c r="K360" s="3"/>
      <c r="L360" s="3"/>
      <c r="M360">
        <v>442112791052</v>
      </c>
      <c r="N360">
        <v>3</v>
      </c>
      <c r="O360" s="12" t="str">
        <f>(RIGHT(CursosBS_2[[#This Row],[Code]],12))</f>
        <v>202641-52086</v>
      </c>
    </row>
    <row r="361" spans="1:15" x14ac:dyDescent="0.25">
      <c r="A361">
        <v>78773</v>
      </c>
      <c r="B361" s="12" t="s">
        <v>56</v>
      </c>
      <c r="C361" s="12" t="s">
        <v>52</v>
      </c>
      <c r="D361" s="12" t="s">
        <v>23523</v>
      </c>
      <c r="E361" s="12" t="s">
        <v>23524</v>
      </c>
      <c r="F361" s="3"/>
      <c r="G361" s="3"/>
      <c r="H361" t="b">
        <v>1</v>
      </c>
      <c r="I361" s="3">
        <v>46043.828402777777</v>
      </c>
      <c r="J361" t="b">
        <v>0</v>
      </c>
      <c r="K361" s="3"/>
      <c r="L361" s="3"/>
      <c r="M361">
        <v>442112791037</v>
      </c>
      <c r="N361">
        <v>3</v>
      </c>
      <c r="O361" s="12" t="str">
        <f>(RIGHT(CursosBS_2[[#This Row],[Code]],12))</f>
        <v>202641-58768</v>
      </c>
    </row>
    <row r="362" spans="1:15" x14ac:dyDescent="0.25">
      <c r="A362">
        <v>78772</v>
      </c>
      <c r="B362" s="12" t="s">
        <v>56</v>
      </c>
      <c r="C362" s="12" t="s">
        <v>52</v>
      </c>
      <c r="D362" s="12" t="s">
        <v>23521</v>
      </c>
      <c r="E362" s="12" t="s">
        <v>23522</v>
      </c>
      <c r="F362" s="3"/>
      <c r="G362" s="3"/>
      <c r="H362" t="b">
        <v>1</v>
      </c>
      <c r="I362" s="3">
        <v>46043.827731481484</v>
      </c>
      <c r="J362" t="b">
        <v>0</v>
      </c>
      <c r="K362" s="3"/>
      <c r="L362" s="3"/>
      <c r="M362">
        <v>442112790937</v>
      </c>
      <c r="N362">
        <v>3</v>
      </c>
      <c r="O362" s="12" t="str">
        <f>(RIGHT(CursosBS_2[[#This Row],[Code]],12))</f>
        <v>202641-52085</v>
      </c>
    </row>
    <row r="363" spans="1:15" x14ac:dyDescent="0.25">
      <c r="A363">
        <v>78763</v>
      </c>
      <c r="B363" s="12" t="s">
        <v>56</v>
      </c>
      <c r="C363" s="12" t="s">
        <v>52</v>
      </c>
      <c r="D363" s="12" t="s">
        <v>23519</v>
      </c>
      <c r="E363" s="12" t="s">
        <v>23520</v>
      </c>
      <c r="F363" s="3"/>
      <c r="G363" s="3"/>
      <c r="H363" t="b">
        <v>1</v>
      </c>
      <c r="I363" s="3">
        <v>46043.826631944445</v>
      </c>
      <c r="J363" t="b">
        <v>0</v>
      </c>
      <c r="K363" s="3"/>
      <c r="L363" s="3"/>
      <c r="M363">
        <v>442112792021</v>
      </c>
      <c r="N363">
        <v>3</v>
      </c>
      <c r="O363" s="12" t="str">
        <f>(RIGHT(CursosBS_2[[#This Row],[Code]],12))</f>
        <v>202641-52224</v>
      </c>
    </row>
    <row r="364" spans="1:15" x14ac:dyDescent="0.25">
      <c r="A364">
        <v>78754</v>
      </c>
      <c r="B364" s="12" t="s">
        <v>56</v>
      </c>
      <c r="C364" s="12" t="s">
        <v>52</v>
      </c>
      <c r="D364" s="12" t="s">
        <v>23517</v>
      </c>
      <c r="E364" s="12" t="s">
        <v>23518</v>
      </c>
      <c r="F364" s="3"/>
      <c r="G364" s="3"/>
      <c r="H364" t="b">
        <v>1</v>
      </c>
      <c r="I364" s="3">
        <v>46043.825543981482</v>
      </c>
      <c r="J364" t="b">
        <v>0</v>
      </c>
      <c r="K364" s="3"/>
      <c r="L364" s="3"/>
      <c r="M364">
        <v>442112791991</v>
      </c>
      <c r="N364">
        <v>3</v>
      </c>
      <c r="O364" s="12" t="str">
        <f>(RIGHT(CursosBS_2[[#This Row],[Code]],12))</f>
        <v>202641-52227</v>
      </c>
    </row>
    <row r="365" spans="1:15" x14ac:dyDescent="0.25">
      <c r="A365">
        <v>78745</v>
      </c>
      <c r="B365" s="12" t="s">
        <v>56</v>
      </c>
      <c r="C365" s="12" t="s">
        <v>52</v>
      </c>
      <c r="D365" s="12" t="s">
        <v>23515</v>
      </c>
      <c r="E365" s="12" t="s">
        <v>23516</v>
      </c>
      <c r="F365" s="3"/>
      <c r="G365" s="3"/>
      <c r="H365" t="b">
        <v>1</v>
      </c>
      <c r="I365" s="3">
        <v>46043.824467592596</v>
      </c>
      <c r="J365" t="b">
        <v>0</v>
      </c>
      <c r="K365" s="3"/>
      <c r="L365" s="3"/>
      <c r="M365">
        <v>442112791881</v>
      </c>
      <c r="N365">
        <v>3</v>
      </c>
      <c r="O365" s="12" t="str">
        <f>(RIGHT(CursosBS_2[[#This Row],[Code]],12))</f>
        <v>202641-52226</v>
      </c>
    </row>
    <row r="366" spans="1:15" x14ac:dyDescent="0.25">
      <c r="A366">
        <v>78736</v>
      </c>
      <c r="B366" s="12" t="s">
        <v>56</v>
      </c>
      <c r="C366" s="12" t="s">
        <v>52</v>
      </c>
      <c r="D366" s="12" t="s">
        <v>23513</v>
      </c>
      <c r="E366" s="12" t="s">
        <v>23514</v>
      </c>
      <c r="F366" s="3"/>
      <c r="G366" s="3"/>
      <c r="H366" t="b">
        <v>1</v>
      </c>
      <c r="I366" s="3">
        <v>46043.823379629626</v>
      </c>
      <c r="J366" t="b">
        <v>0</v>
      </c>
      <c r="K366" s="3"/>
      <c r="L366" s="3"/>
      <c r="M366">
        <v>442112791831</v>
      </c>
      <c r="N366">
        <v>3</v>
      </c>
      <c r="O366" s="12" t="str">
        <f>(RIGHT(CursosBS_2[[#This Row],[Code]],12))</f>
        <v>202641-52230</v>
      </c>
    </row>
    <row r="367" spans="1:15" x14ac:dyDescent="0.25">
      <c r="A367">
        <v>78727</v>
      </c>
      <c r="B367" s="12" t="s">
        <v>56</v>
      </c>
      <c r="C367" s="12" t="s">
        <v>52</v>
      </c>
      <c r="D367" s="12" t="s">
        <v>23511</v>
      </c>
      <c r="E367" s="12" t="s">
        <v>23512</v>
      </c>
      <c r="F367" s="3"/>
      <c r="G367" s="3"/>
      <c r="H367" t="b">
        <v>1</v>
      </c>
      <c r="I367" s="3">
        <v>46043.822314814817</v>
      </c>
      <c r="J367" t="b">
        <v>0</v>
      </c>
      <c r="K367" s="3"/>
      <c r="L367" s="3"/>
      <c r="M367">
        <v>442112791790</v>
      </c>
      <c r="N367">
        <v>3</v>
      </c>
      <c r="O367" s="12" t="str">
        <f>(RIGHT(CursosBS_2[[#This Row],[Code]],12))</f>
        <v>202641-52225</v>
      </c>
    </row>
    <row r="368" spans="1:15" x14ac:dyDescent="0.25">
      <c r="A368">
        <v>78718</v>
      </c>
      <c r="B368" s="12" t="s">
        <v>56</v>
      </c>
      <c r="C368" s="12" t="s">
        <v>52</v>
      </c>
      <c r="D368" s="12" t="s">
        <v>23509</v>
      </c>
      <c r="E368" s="12" t="s">
        <v>23510</v>
      </c>
      <c r="F368" s="3"/>
      <c r="G368" s="3"/>
      <c r="H368" t="b">
        <v>1</v>
      </c>
      <c r="I368" s="3">
        <v>46043.821250000001</v>
      </c>
      <c r="J368" t="b">
        <v>0</v>
      </c>
      <c r="K368" s="3"/>
      <c r="L368" s="3"/>
      <c r="M368">
        <v>442112791749</v>
      </c>
      <c r="N368">
        <v>3</v>
      </c>
      <c r="O368" s="12" t="str">
        <f>(RIGHT(CursosBS_2[[#This Row],[Code]],12))</f>
        <v>202641-52223</v>
      </c>
    </row>
    <row r="369" spans="1:15" x14ac:dyDescent="0.25">
      <c r="A369">
        <v>78700</v>
      </c>
      <c r="B369" s="12" t="s">
        <v>56</v>
      </c>
      <c r="C369" s="12" t="s">
        <v>52</v>
      </c>
      <c r="D369" s="12" t="s">
        <v>23507</v>
      </c>
      <c r="E369" s="12" t="s">
        <v>23508</v>
      </c>
      <c r="F369" s="3">
        <v>46027</v>
      </c>
      <c r="G369" s="3">
        <v>46197</v>
      </c>
      <c r="H369" t="b">
        <v>1</v>
      </c>
      <c r="I369" s="3">
        <v>46043.590648148151</v>
      </c>
      <c r="J369" t="b">
        <v>0</v>
      </c>
      <c r="K369" s="3"/>
      <c r="L369" s="3"/>
      <c r="M369">
        <v>442112759011</v>
      </c>
      <c r="N369">
        <v>3</v>
      </c>
      <c r="O369" s="12" t="str">
        <f>(RIGHT(CursosBS_2[[#This Row],[Code]],12))</f>
        <v>02641D-58342</v>
      </c>
    </row>
    <row r="370" spans="1:15" x14ac:dyDescent="0.25">
      <c r="A370">
        <v>78697</v>
      </c>
      <c r="B370" s="12" t="s">
        <v>56</v>
      </c>
      <c r="C370" s="12" t="s">
        <v>52</v>
      </c>
      <c r="D370" s="12" t="s">
        <v>23505</v>
      </c>
      <c r="E370" s="12" t="s">
        <v>23506</v>
      </c>
      <c r="F370" s="3">
        <v>46027</v>
      </c>
      <c r="G370" s="3">
        <v>46197</v>
      </c>
      <c r="H370" t="b">
        <v>1</v>
      </c>
      <c r="I370" s="3">
        <v>46043.585509259261</v>
      </c>
      <c r="J370" t="b">
        <v>0</v>
      </c>
      <c r="K370" s="3"/>
      <c r="L370" s="3"/>
      <c r="M370">
        <v>442112757905</v>
      </c>
      <c r="N370">
        <v>3</v>
      </c>
      <c r="O370" s="12" t="str">
        <f>(RIGHT(CursosBS_2[[#This Row],[Code]],12))</f>
        <v>02641D-58341</v>
      </c>
    </row>
    <row r="371" spans="1:15" x14ac:dyDescent="0.25">
      <c r="A371">
        <v>78665</v>
      </c>
      <c r="B371" s="12" t="s">
        <v>56</v>
      </c>
      <c r="C371" s="12" t="s">
        <v>52</v>
      </c>
      <c r="D371" s="12" t="s">
        <v>23503</v>
      </c>
      <c r="E371" s="12" t="s">
        <v>23504</v>
      </c>
      <c r="F371" s="3"/>
      <c r="G371" s="3"/>
      <c r="H371" t="b">
        <v>1</v>
      </c>
      <c r="I371" s="3">
        <v>46042.887337962966</v>
      </c>
      <c r="J371" t="b">
        <v>0</v>
      </c>
      <c r="K371" s="3"/>
      <c r="L371" s="3"/>
      <c r="M371">
        <v>442112715765</v>
      </c>
      <c r="N371">
        <v>3</v>
      </c>
      <c r="O371" s="12" t="str">
        <f>(RIGHT(CursosBS_2[[#This Row],[Code]],12))</f>
        <v>202610-25106</v>
      </c>
    </row>
    <row r="372" spans="1:15" x14ac:dyDescent="0.25">
      <c r="A372">
        <v>78661</v>
      </c>
      <c r="B372" s="12" t="s">
        <v>56</v>
      </c>
      <c r="C372" s="12" t="s">
        <v>52</v>
      </c>
      <c r="D372" s="12" t="s">
        <v>23501</v>
      </c>
      <c r="E372" s="12" t="s">
        <v>23502</v>
      </c>
      <c r="F372" s="3"/>
      <c r="G372" s="3"/>
      <c r="H372" t="b">
        <v>1</v>
      </c>
      <c r="I372" s="3">
        <v>46042.88585648148</v>
      </c>
      <c r="J372" t="b">
        <v>0</v>
      </c>
      <c r="K372" s="3"/>
      <c r="L372" s="3"/>
      <c r="M372">
        <v>442112715374</v>
      </c>
      <c r="N372">
        <v>3</v>
      </c>
      <c r="O372" s="12" t="str">
        <f>(RIGHT(CursosBS_2[[#This Row],[Code]],12))</f>
        <v>202610-26749</v>
      </c>
    </row>
    <row r="373" spans="1:15" x14ac:dyDescent="0.25">
      <c r="A373">
        <v>78659</v>
      </c>
      <c r="B373" s="12" t="s">
        <v>56</v>
      </c>
      <c r="C373" s="12" t="s">
        <v>52</v>
      </c>
      <c r="D373" s="12" t="s">
        <v>23499</v>
      </c>
      <c r="E373" s="12" t="s">
        <v>23500</v>
      </c>
      <c r="F373" s="3"/>
      <c r="G373" s="3"/>
      <c r="H373" t="b">
        <v>1</v>
      </c>
      <c r="I373" s="3">
        <v>46042.862708333334</v>
      </c>
      <c r="J373" t="b">
        <v>0</v>
      </c>
      <c r="K373" s="3"/>
      <c r="L373" s="3"/>
      <c r="M373">
        <v>442112713578</v>
      </c>
      <c r="N373">
        <v>3</v>
      </c>
      <c r="O373" s="12" t="str">
        <f>(RIGHT(CursosBS_2[[#This Row],[Code]],12))</f>
        <v>202610-26685</v>
      </c>
    </row>
    <row r="374" spans="1:15" x14ac:dyDescent="0.25">
      <c r="A374">
        <v>78658</v>
      </c>
      <c r="B374" s="12" t="s">
        <v>56</v>
      </c>
      <c r="C374" s="12" t="s">
        <v>52</v>
      </c>
      <c r="D374" s="12" t="s">
        <v>23497</v>
      </c>
      <c r="E374" s="12" t="s">
        <v>23498</v>
      </c>
      <c r="F374" s="3"/>
      <c r="G374" s="3"/>
      <c r="H374" t="b">
        <v>1</v>
      </c>
      <c r="I374" s="3">
        <v>46042.848553240743</v>
      </c>
      <c r="J374" t="b">
        <v>0</v>
      </c>
      <c r="K374" s="3"/>
      <c r="L374" s="3"/>
      <c r="M374">
        <v>442112712335</v>
      </c>
      <c r="N374">
        <v>3</v>
      </c>
      <c r="O374" s="12" t="str">
        <f>(RIGHT(CursosBS_2[[#This Row],[Code]],12))</f>
        <v>202610-26682</v>
      </c>
    </row>
    <row r="375" spans="1:15" x14ac:dyDescent="0.25">
      <c r="A375">
        <v>78656</v>
      </c>
      <c r="B375" s="12" t="s">
        <v>56</v>
      </c>
      <c r="C375" s="12" t="s">
        <v>52</v>
      </c>
      <c r="D375" s="12" t="s">
        <v>23495</v>
      </c>
      <c r="E375" s="12" t="s">
        <v>23496</v>
      </c>
      <c r="F375" s="3"/>
      <c r="G375" s="3"/>
      <c r="H375" t="b">
        <v>1</v>
      </c>
      <c r="I375" s="3">
        <v>46042.83997685185</v>
      </c>
      <c r="J375" t="b">
        <v>0</v>
      </c>
      <c r="K375" s="3"/>
      <c r="L375" s="3"/>
      <c r="M375">
        <v>442112710661</v>
      </c>
      <c r="N375">
        <v>3</v>
      </c>
      <c r="O375" s="12" t="str">
        <f>(RIGHT(CursosBS_2[[#This Row],[Code]],12))</f>
        <v>202610-11342</v>
      </c>
    </row>
    <row r="376" spans="1:15" x14ac:dyDescent="0.25">
      <c r="A376">
        <v>78655</v>
      </c>
      <c r="B376" s="12" t="s">
        <v>56</v>
      </c>
      <c r="C376" s="12" t="s">
        <v>52</v>
      </c>
      <c r="D376" s="12" t="s">
        <v>23493</v>
      </c>
      <c r="E376" s="12" t="s">
        <v>23494</v>
      </c>
      <c r="F376" s="3"/>
      <c r="G376" s="3"/>
      <c r="H376" t="b">
        <v>1</v>
      </c>
      <c r="I376" s="3">
        <v>46042.811261574076</v>
      </c>
      <c r="J376" t="b">
        <v>0</v>
      </c>
      <c r="K376" s="3"/>
      <c r="L376" s="3"/>
      <c r="M376">
        <v>442112706195</v>
      </c>
      <c r="N376">
        <v>3</v>
      </c>
      <c r="O376" s="12" t="str">
        <f>(RIGHT(CursosBS_2[[#This Row],[Code]],12))</f>
        <v>218-MaestroP</v>
      </c>
    </row>
    <row r="377" spans="1:15" x14ac:dyDescent="0.25">
      <c r="A377">
        <v>78654</v>
      </c>
      <c r="B377" s="12" t="s">
        <v>56</v>
      </c>
      <c r="C377" s="12" t="s">
        <v>52</v>
      </c>
      <c r="D377" s="12" t="s">
        <v>23491</v>
      </c>
      <c r="E377" s="12" t="s">
        <v>23492</v>
      </c>
      <c r="F377" s="3"/>
      <c r="G377" s="3"/>
      <c r="H377" t="b">
        <v>1</v>
      </c>
      <c r="I377" s="3">
        <v>46042.806226851855</v>
      </c>
      <c r="J377" t="b">
        <v>0</v>
      </c>
      <c r="K377" s="3"/>
      <c r="L377" s="3"/>
      <c r="M377">
        <v>442112705421</v>
      </c>
      <c r="N377">
        <v>3</v>
      </c>
      <c r="O377" s="12" t="str">
        <f>(RIGHT(CursosBS_2[[#This Row],[Code]],12))</f>
        <v>219-MaestroP</v>
      </c>
    </row>
    <row r="378" spans="1:15" x14ac:dyDescent="0.25">
      <c r="A378">
        <v>78635</v>
      </c>
      <c r="B378" s="12" t="s">
        <v>56</v>
      </c>
      <c r="C378" s="12" t="s">
        <v>52</v>
      </c>
      <c r="D378" s="12" t="s">
        <v>23489</v>
      </c>
      <c r="E378" s="12" t="s">
        <v>23490</v>
      </c>
      <c r="F378" s="3"/>
      <c r="G378" s="3"/>
      <c r="H378" t="b">
        <v>1</v>
      </c>
      <c r="I378" s="3">
        <v>46041.941574074073</v>
      </c>
      <c r="J378" t="b">
        <v>0</v>
      </c>
      <c r="K378" s="3"/>
      <c r="L378" s="3"/>
      <c r="M378">
        <v>442112662865</v>
      </c>
      <c r="N378">
        <v>3</v>
      </c>
      <c r="O378" s="12" t="str">
        <f>(RIGHT(CursosBS_2[[#This Row],[Code]],12))</f>
        <v>202641-52432</v>
      </c>
    </row>
    <row r="379" spans="1:15" x14ac:dyDescent="0.25">
      <c r="A379">
        <v>78633</v>
      </c>
      <c r="B379" s="12" t="s">
        <v>56</v>
      </c>
      <c r="C379" s="12" t="s">
        <v>52</v>
      </c>
      <c r="D379" s="12" t="s">
        <v>23487</v>
      </c>
      <c r="E379" s="12" t="s">
        <v>23488</v>
      </c>
      <c r="F379" s="3"/>
      <c r="G379" s="3"/>
      <c r="H379" t="b">
        <v>1</v>
      </c>
      <c r="I379" s="3">
        <v>46041.879629629628</v>
      </c>
      <c r="J379" t="b">
        <v>0</v>
      </c>
      <c r="K379" s="3"/>
      <c r="L379" s="3"/>
      <c r="M379">
        <v>442112656191</v>
      </c>
      <c r="N379">
        <v>3</v>
      </c>
      <c r="O379" s="12" t="str">
        <f>(RIGHT(CursosBS_2[[#This Row],[Code]],12))</f>
        <v>202641-52435</v>
      </c>
    </row>
    <row r="380" spans="1:15" x14ac:dyDescent="0.25">
      <c r="A380">
        <v>78625</v>
      </c>
      <c r="B380" s="12" t="s">
        <v>56</v>
      </c>
      <c r="C380" s="12" t="s">
        <v>52</v>
      </c>
      <c r="D380" s="12" t="s">
        <v>23485</v>
      </c>
      <c r="E380" s="12" t="s">
        <v>23486</v>
      </c>
      <c r="F380" s="3"/>
      <c r="G380" s="3"/>
      <c r="H380" t="b">
        <v>1</v>
      </c>
      <c r="I380" s="3">
        <v>46041.8674537037</v>
      </c>
      <c r="J380" t="b">
        <v>0</v>
      </c>
      <c r="K380" s="3"/>
      <c r="L380" s="3"/>
      <c r="M380">
        <v>442112655202</v>
      </c>
      <c r="N380">
        <v>3</v>
      </c>
      <c r="O380" s="12" t="str">
        <f>(RIGHT(CursosBS_2[[#This Row],[Code]],12))</f>
        <v>202641-51706</v>
      </c>
    </row>
    <row r="381" spans="1:15" x14ac:dyDescent="0.25">
      <c r="A381">
        <v>78580</v>
      </c>
      <c r="B381" s="12" t="s">
        <v>56</v>
      </c>
      <c r="C381" s="12" t="s">
        <v>52</v>
      </c>
      <c r="D381" s="12" t="s">
        <v>23009</v>
      </c>
      <c r="E381" s="12" t="s">
        <v>23484</v>
      </c>
      <c r="F381" s="3"/>
      <c r="G381" s="3"/>
      <c r="H381" t="b">
        <v>1</v>
      </c>
      <c r="I381" s="3">
        <v>46041.700138888889</v>
      </c>
      <c r="J381" t="b">
        <v>0</v>
      </c>
      <c r="K381" s="3"/>
      <c r="L381" s="3"/>
      <c r="M381">
        <v>442112650877</v>
      </c>
      <c r="N381">
        <v>3</v>
      </c>
      <c r="O381" s="12" t="str">
        <f>(RIGHT(CursosBS_2[[#This Row],[Code]],12))</f>
        <v>202641-52306</v>
      </c>
    </row>
    <row r="382" spans="1:15" x14ac:dyDescent="0.25">
      <c r="A382">
        <v>78573</v>
      </c>
      <c r="B382" s="12" t="s">
        <v>56</v>
      </c>
      <c r="C382" s="12" t="s">
        <v>52</v>
      </c>
      <c r="D382" s="12" t="s">
        <v>23007</v>
      </c>
      <c r="E382" s="12" t="s">
        <v>23483</v>
      </c>
      <c r="F382" s="3"/>
      <c r="G382" s="3"/>
      <c r="H382" t="b">
        <v>1</v>
      </c>
      <c r="I382" s="3">
        <v>46041.696296296293</v>
      </c>
      <c r="J382" t="b">
        <v>0</v>
      </c>
      <c r="K382" s="3"/>
      <c r="L382" s="3"/>
      <c r="M382">
        <v>442112650850</v>
      </c>
      <c r="N382">
        <v>3</v>
      </c>
      <c r="O382" s="12" t="str">
        <f>(RIGHT(CursosBS_2[[#This Row],[Code]],12))</f>
        <v>202641-52302</v>
      </c>
    </row>
    <row r="383" spans="1:15" x14ac:dyDescent="0.25">
      <c r="A383">
        <v>78568</v>
      </c>
      <c r="B383" s="12" t="s">
        <v>56</v>
      </c>
      <c r="C383" s="12" t="s">
        <v>52</v>
      </c>
      <c r="D383" s="12" t="s">
        <v>23481</v>
      </c>
      <c r="E383" s="12" t="s">
        <v>23482</v>
      </c>
      <c r="F383" s="3"/>
      <c r="G383" s="3"/>
      <c r="H383" t="b">
        <v>1</v>
      </c>
      <c r="I383" s="3">
        <v>46041.672685185185</v>
      </c>
      <c r="J383" t="b">
        <v>0</v>
      </c>
      <c r="K383" s="3"/>
      <c r="L383" s="3"/>
      <c r="M383">
        <v>442112633895</v>
      </c>
      <c r="N383">
        <v>3</v>
      </c>
      <c r="O383" s="12" t="str">
        <f>(RIGHT(CursosBS_2[[#This Row],[Code]],12))</f>
        <v>202610-31666</v>
      </c>
    </row>
    <row r="384" spans="1:15" x14ac:dyDescent="0.25">
      <c r="A384">
        <v>78567</v>
      </c>
      <c r="B384" s="12" t="s">
        <v>56</v>
      </c>
      <c r="C384" s="12" t="s">
        <v>52</v>
      </c>
      <c r="D384" s="12" t="s">
        <v>23479</v>
      </c>
      <c r="E384" s="12" t="s">
        <v>23480</v>
      </c>
      <c r="F384" s="3"/>
      <c r="G384" s="3"/>
      <c r="H384" t="b">
        <v>1</v>
      </c>
      <c r="I384" s="3">
        <v>46041.647881944446</v>
      </c>
      <c r="J384" t="b">
        <v>0</v>
      </c>
      <c r="K384" s="3"/>
      <c r="L384" s="3"/>
      <c r="M384">
        <v>442112631697</v>
      </c>
      <c r="N384">
        <v>3</v>
      </c>
      <c r="O384" s="12" t="str">
        <f>(RIGHT(CursosBS_2[[#This Row],[Code]],12))</f>
        <v>202610-27271</v>
      </c>
    </row>
    <row r="385" spans="1:15" x14ac:dyDescent="0.25">
      <c r="A385">
        <v>78561</v>
      </c>
      <c r="B385" s="12" t="s">
        <v>56</v>
      </c>
      <c r="C385" s="12" t="s">
        <v>52</v>
      </c>
      <c r="D385" s="12" t="s">
        <v>23477</v>
      </c>
      <c r="E385" s="12" t="s">
        <v>23478</v>
      </c>
      <c r="F385" s="3"/>
      <c r="G385" s="3"/>
      <c r="H385" t="b">
        <v>1</v>
      </c>
      <c r="I385" s="3">
        <v>46041.636504629627</v>
      </c>
      <c r="J385" t="b">
        <v>0</v>
      </c>
      <c r="K385" s="3"/>
      <c r="L385" s="3"/>
      <c r="M385">
        <v>442112630565</v>
      </c>
      <c r="N385">
        <v>3</v>
      </c>
      <c r="O385" s="12" t="str">
        <f>(RIGHT(CursosBS_2[[#This Row],[Code]],12))</f>
        <v>202610-10910</v>
      </c>
    </row>
    <row r="386" spans="1:15" x14ac:dyDescent="0.25">
      <c r="A386">
        <v>78554</v>
      </c>
      <c r="B386" s="12" t="s">
        <v>56</v>
      </c>
      <c r="C386" s="12" t="s">
        <v>52</v>
      </c>
      <c r="D386" s="12" t="s">
        <v>23475</v>
      </c>
      <c r="E386" s="12" t="s">
        <v>23476</v>
      </c>
      <c r="F386" s="3"/>
      <c r="G386" s="3"/>
      <c r="H386" t="b">
        <v>1</v>
      </c>
      <c r="I386" s="3">
        <v>46041.619421296295</v>
      </c>
      <c r="J386" t="b">
        <v>0</v>
      </c>
      <c r="K386" s="3"/>
      <c r="L386" s="3"/>
      <c r="M386">
        <v>442112629364</v>
      </c>
      <c r="N386">
        <v>3</v>
      </c>
      <c r="O386" s="12" t="str">
        <f>(RIGHT(CursosBS_2[[#This Row],[Code]],12))</f>
        <v>202610-25595</v>
      </c>
    </row>
    <row r="387" spans="1:15" x14ac:dyDescent="0.25">
      <c r="A387">
        <v>78449</v>
      </c>
      <c r="B387" s="12" t="s">
        <v>56</v>
      </c>
      <c r="C387" s="12" t="s">
        <v>52</v>
      </c>
      <c r="D387" s="12" t="s">
        <v>23473</v>
      </c>
      <c r="E387" s="12" t="s">
        <v>23474</v>
      </c>
      <c r="F387" s="3"/>
      <c r="G387" s="3"/>
      <c r="H387" t="b">
        <v>1</v>
      </c>
      <c r="I387" s="3">
        <v>46038.954976851855</v>
      </c>
      <c r="J387" t="b">
        <v>0</v>
      </c>
      <c r="K387" s="3"/>
      <c r="L387" s="3"/>
      <c r="M387">
        <v>442112535166</v>
      </c>
      <c r="N387">
        <v>3</v>
      </c>
      <c r="O387" s="12" t="str">
        <f>(RIGHT(CursosBS_2[[#This Row],[Code]],12))</f>
        <v>202641-52321</v>
      </c>
    </row>
    <row r="388" spans="1:15" x14ac:dyDescent="0.25">
      <c r="A388">
        <v>78438</v>
      </c>
      <c r="B388" s="12" t="s">
        <v>56</v>
      </c>
      <c r="C388" s="12" t="s">
        <v>52</v>
      </c>
      <c r="D388" s="12" t="s">
        <v>23471</v>
      </c>
      <c r="E388" s="12" t="s">
        <v>23472</v>
      </c>
      <c r="F388" s="3"/>
      <c r="G388" s="3"/>
      <c r="H388" t="b">
        <v>1</v>
      </c>
      <c r="I388" s="3">
        <v>46038.951979166668</v>
      </c>
      <c r="J388" t="b">
        <v>0</v>
      </c>
      <c r="K388" s="3"/>
      <c r="L388" s="3"/>
      <c r="M388">
        <v>442112534685</v>
      </c>
      <c r="N388">
        <v>3</v>
      </c>
      <c r="O388" s="12" t="str">
        <f>(RIGHT(CursosBS_2[[#This Row],[Code]],12))</f>
        <v>202641-52318</v>
      </c>
    </row>
    <row r="389" spans="1:15" x14ac:dyDescent="0.25">
      <c r="A389">
        <v>78427</v>
      </c>
      <c r="B389" s="12" t="s">
        <v>56</v>
      </c>
      <c r="C389" s="12" t="s">
        <v>52</v>
      </c>
      <c r="D389" s="12" t="s">
        <v>23469</v>
      </c>
      <c r="E389" s="12" t="s">
        <v>23470</v>
      </c>
      <c r="F389" s="3"/>
      <c r="G389" s="3"/>
      <c r="H389" t="b">
        <v>1</v>
      </c>
      <c r="I389" s="3">
        <v>46038.946666666663</v>
      </c>
      <c r="J389" t="b">
        <v>0</v>
      </c>
      <c r="K389" s="3"/>
      <c r="L389" s="3"/>
      <c r="M389">
        <v>442112534095</v>
      </c>
      <c r="N389">
        <v>3</v>
      </c>
      <c r="O389" s="12" t="str">
        <f>(RIGHT(CursosBS_2[[#This Row],[Code]],12))</f>
        <v>202641-52360</v>
      </c>
    </row>
    <row r="390" spans="1:15" x14ac:dyDescent="0.25">
      <c r="A390">
        <v>78416</v>
      </c>
      <c r="B390" s="12" t="s">
        <v>56</v>
      </c>
      <c r="C390" s="12" t="s">
        <v>52</v>
      </c>
      <c r="D390" s="12" t="s">
        <v>23467</v>
      </c>
      <c r="E390" s="12" t="s">
        <v>23468</v>
      </c>
      <c r="F390" s="3"/>
      <c r="G390" s="3"/>
      <c r="H390" t="b">
        <v>1</v>
      </c>
      <c r="I390" s="3">
        <v>46038.942546296297</v>
      </c>
      <c r="J390" t="b">
        <v>0</v>
      </c>
      <c r="K390" s="3"/>
      <c r="L390" s="3"/>
      <c r="M390">
        <v>442112533531</v>
      </c>
      <c r="N390">
        <v>3</v>
      </c>
      <c r="O390" s="12" t="str">
        <f>(RIGHT(CursosBS_2[[#This Row],[Code]],12))</f>
        <v>202641-52357</v>
      </c>
    </row>
    <row r="391" spans="1:15" x14ac:dyDescent="0.25">
      <c r="A391">
        <v>78365</v>
      </c>
      <c r="B391" s="12" t="s">
        <v>56</v>
      </c>
      <c r="C391" s="12" t="s">
        <v>52</v>
      </c>
      <c r="D391" s="12" t="s">
        <v>23465</v>
      </c>
      <c r="E391" s="12" t="s">
        <v>23466</v>
      </c>
      <c r="F391" s="3"/>
      <c r="G391" s="3"/>
      <c r="H391" t="b">
        <v>1</v>
      </c>
      <c r="I391" s="3">
        <v>46038.90253472222</v>
      </c>
      <c r="J391" t="b">
        <v>0</v>
      </c>
      <c r="K391" s="3"/>
      <c r="L391" s="3"/>
      <c r="M391">
        <v>442112467957</v>
      </c>
      <c r="N391">
        <v>3</v>
      </c>
      <c r="O391" s="12" t="str">
        <f>(RIGHT(CursosBS_2[[#This Row],[Code]],12))</f>
        <v>202641-51945</v>
      </c>
    </row>
    <row r="392" spans="1:15" x14ac:dyDescent="0.25">
      <c r="A392">
        <v>78269</v>
      </c>
      <c r="B392" s="12" t="s">
        <v>56</v>
      </c>
      <c r="C392" s="12" t="s">
        <v>52</v>
      </c>
      <c r="D392" s="12" t="s">
        <v>23463</v>
      </c>
      <c r="E392" s="12" t="s">
        <v>23464</v>
      </c>
      <c r="F392" s="3"/>
      <c r="G392" s="3"/>
      <c r="H392" t="b">
        <v>1</v>
      </c>
      <c r="I392" s="3">
        <v>46038.831053240741</v>
      </c>
      <c r="J392" t="b">
        <v>0</v>
      </c>
      <c r="K392" s="3"/>
      <c r="L392" s="3"/>
      <c r="M392">
        <v>442112442362</v>
      </c>
      <c r="N392">
        <v>3</v>
      </c>
      <c r="O392" s="12" t="str">
        <f>(RIGHT(CursosBS_2[[#This Row],[Code]],12))</f>
        <v>202610-25743</v>
      </c>
    </row>
    <row r="393" spans="1:15" x14ac:dyDescent="0.25">
      <c r="A393">
        <v>78268</v>
      </c>
      <c r="B393" s="12" t="s">
        <v>56</v>
      </c>
      <c r="C393" s="12" t="s">
        <v>52</v>
      </c>
      <c r="D393" s="12" t="s">
        <v>23461</v>
      </c>
      <c r="E393" s="12" t="s">
        <v>23462</v>
      </c>
      <c r="F393" s="3"/>
      <c r="G393" s="3"/>
      <c r="H393" t="b">
        <v>1</v>
      </c>
      <c r="I393" s="3">
        <v>46038.693055555559</v>
      </c>
      <c r="J393" t="b">
        <v>0</v>
      </c>
      <c r="K393" s="3"/>
      <c r="L393" s="3"/>
      <c r="M393">
        <v>442112437526</v>
      </c>
      <c r="N393">
        <v>3</v>
      </c>
      <c r="O393" s="12" t="str">
        <f>(RIGHT(CursosBS_2[[#This Row],[Code]],12))</f>
        <v>16-202610-DC</v>
      </c>
    </row>
    <row r="394" spans="1:15" x14ac:dyDescent="0.25">
      <c r="A394">
        <v>78257</v>
      </c>
      <c r="B394" s="12" t="s">
        <v>56</v>
      </c>
      <c r="C394" s="12" t="s">
        <v>52</v>
      </c>
      <c r="D394" s="12" t="s">
        <v>23459</v>
      </c>
      <c r="E394" s="12" t="s">
        <v>23460</v>
      </c>
      <c r="F394" s="3"/>
      <c r="G394" s="3"/>
      <c r="H394" t="b">
        <v>1</v>
      </c>
      <c r="I394" s="3">
        <v>46038.654282407406</v>
      </c>
      <c r="J394" t="b">
        <v>0</v>
      </c>
      <c r="K394" s="3"/>
      <c r="L394" s="3"/>
      <c r="M394">
        <v>442112435636</v>
      </c>
      <c r="N394">
        <v>3</v>
      </c>
      <c r="O394" s="12" t="str">
        <f>(RIGHT(CursosBS_2[[#This Row],[Code]],12))</f>
        <v>202641-51675</v>
      </c>
    </row>
    <row r="395" spans="1:15" x14ac:dyDescent="0.25">
      <c r="A395">
        <v>78246</v>
      </c>
      <c r="B395" s="12" t="s">
        <v>56</v>
      </c>
      <c r="C395" s="12" t="s">
        <v>52</v>
      </c>
      <c r="D395" s="12" t="s">
        <v>23457</v>
      </c>
      <c r="E395" s="12" t="s">
        <v>23458</v>
      </c>
      <c r="F395" s="3"/>
      <c r="G395" s="3"/>
      <c r="H395" t="b">
        <v>1</v>
      </c>
      <c r="I395" s="3">
        <v>46038.650752314818</v>
      </c>
      <c r="J395" t="b">
        <v>0</v>
      </c>
      <c r="K395" s="3"/>
      <c r="L395" s="3"/>
      <c r="M395">
        <v>442112435295</v>
      </c>
      <c r="N395">
        <v>3</v>
      </c>
      <c r="O395" s="12" t="str">
        <f>(RIGHT(CursosBS_2[[#This Row],[Code]],12))</f>
        <v>202641-51690</v>
      </c>
    </row>
    <row r="396" spans="1:15" x14ac:dyDescent="0.25">
      <c r="A396">
        <v>78235</v>
      </c>
      <c r="B396" s="12" t="s">
        <v>56</v>
      </c>
      <c r="C396" s="12" t="s">
        <v>52</v>
      </c>
      <c r="D396" s="12" t="s">
        <v>23455</v>
      </c>
      <c r="E396" s="12" t="s">
        <v>23456</v>
      </c>
      <c r="F396" s="3"/>
      <c r="G396" s="3"/>
      <c r="H396" t="b">
        <v>1</v>
      </c>
      <c r="I396" s="3">
        <v>46038.643900462965</v>
      </c>
      <c r="J396" t="b">
        <v>0</v>
      </c>
      <c r="K396" s="3"/>
      <c r="L396" s="3"/>
      <c r="M396">
        <v>442112434680</v>
      </c>
      <c r="N396">
        <v>3</v>
      </c>
      <c r="O396" s="12" t="str">
        <f>(RIGHT(CursosBS_2[[#This Row],[Code]],12))</f>
        <v>202641-51657</v>
      </c>
    </row>
    <row r="397" spans="1:15" x14ac:dyDescent="0.25">
      <c r="A397">
        <v>78234</v>
      </c>
      <c r="B397" s="12" t="s">
        <v>56</v>
      </c>
      <c r="C397" s="12" t="s">
        <v>52</v>
      </c>
      <c r="D397" s="12" t="s">
        <v>23453</v>
      </c>
      <c r="E397" s="12" t="s">
        <v>23454</v>
      </c>
      <c r="F397" s="3"/>
      <c r="G397" s="3"/>
      <c r="H397" t="b">
        <v>1</v>
      </c>
      <c r="I397" s="3">
        <v>46038.568831018521</v>
      </c>
      <c r="J397" t="b">
        <v>0</v>
      </c>
      <c r="K397" s="3"/>
      <c r="L397" s="3"/>
      <c r="M397">
        <v>442112427552</v>
      </c>
      <c r="N397">
        <v>3</v>
      </c>
      <c r="O397" s="12" t="str">
        <f>(RIGHT(CursosBS_2[[#This Row],[Code]],12))</f>
        <v>58V-MaestroP</v>
      </c>
    </row>
    <row r="398" spans="1:15" x14ac:dyDescent="0.25">
      <c r="A398">
        <v>78233</v>
      </c>
      <c r="B398" s="12" t="s">
        <v>56</v>
      </c>
      <c r="C398" s="12" t="s">
        <v>52</v>
      </c>
      <c r="D398" s="12" t="s">
        <v>23850</v>
      </c>
      <c r="E398" s="12" t="s">
        <v>23851</v>
      </c>
      <c r="F398" s="3"/>
      <c r="G398" s="3"/>
      <c r="H398" t="b">
        <v>1</v>
      </c>
      <c r="I398" s="3">
        <v>46038.565462962964</v>
      </c>
      <c r="J398" t="b">
        <v>0</v>
      </c>
      <c r="K398" s="3"/>
      <c r="L398" s="3"/>
      <c r="M398">
        <v>442114711318</v>
      </c>
      <c r="N398">
        <v>3</v>
      </c>
      <c r="O398" s="12" t="str">
        <f>(RIGHT(CursosBS_2[[#This Row],[Code]],12))</f>
        <v>148-MaestroC</v>
      </c>
    </row>
    <row r="399" spans="1:15" x14ac:dyDescent="0.25">
      <c r="A399">
        <v>78232</v>
      </c>
      <c r="B399" s="12" t="s">
        <v>56</v>
      </c>
      <c r="C399" s="12" t="s">
        <v>52</v>
      </c>
      <c r="D399" s="12" t="s">
        <v>23451</v>
      </c>
      <c r="E399" s="12" t="s">
        <v>23452</v>
      </c>
      <c r="F399" s="3"/>
      <c r="G399" s="3"/>
      <c r="H399" t="b">
        <v>1</v>
      </c>
      <c r="I399" s="3">
        <v>46038.005567129629</v>
      </c>
      <c r="J399" t="b">
        <v>0</v>
      </c>
      <c r="K399" s="3"/>
      <c r="L399" s="3"/>
      <c r="M399">
        <v>442112417511</v>
      </c>
      <c r="N399">
        <v>3</v>
      </c>
      <c r="O399" s="12" t="str">
        <f>(RIGHT(CursosBS_2[[#This Row],[Code]],12))</f>
        <v>202610-31625</v>
      </c>
    </row>
    <row r="400" spans="1:15" x14ac:dyDescent="0.25">
      <c r="A400">
        <v>78200</v>
      </c>
      <c r="B400" s="12" t="s">
        <v>56</v>
      </c>
      <c r="C400" s="12" t="s">
        <v>52</v>
      </c>
      <c r="D400" s="12" t="s">
        <v>20834</v>
      </c>
      <c r="E400" s="12" t="s">
        <v>23450</v>
      </c>
      <c r="F400" s="3"/>
      <c r="G400" s="3"/>
      <c r="H400" t="b">
        <v>1</v>
      </c>
      <c r="I400" s="3">
        <v>46037.79787037037</v>
      </c>
      <c r="J400" t="b">
        <v>0</v>
      </c>
      <c r="K400" s="3"/>
      <c r="L400" s="3"/>
      <c r="M400">
        <v>442112407721</v>
      </c>
      <c r="N400">
        <v>3</v>
      </c>
      <c r="O400" s="12" t="str">
        <f>(RIGHT(CursosBS_2[[#This Row],[Code]],12))</f>
        <v>039-MaestroC</v>
      </c>
    </row>
    <row r="401" spans="1:15" x14ac:dyDescent="0.25">
      <c r="A401">
        <v>78191</v>
      </c>
      <c r="B401" s="12" t="s">
        <v>56</v>
      </c>
      <c r="C401" s="12" t="s">
        <v>52</v>
      </c>
      <c r="D401" s="12" t="s">
        <v>20830</v>
      </c>
      <c r="E401" s="12" t="s">
        <v>23449</v>
      </c>
      <c r="F401" s="3"/>
      <c r="G401" s="3"/>
      <c r="H401" t="b">
        <v>1</v>
      </c>
      <c r="I401" s="3">
        <v>46037.794988425929</v>
      </c>
      <c r="J401" t="b">
        <v>0</v>
      </c>
      <c r="K401" s="3"/>
      <c r="L401" s="3"/>
      <c r="M401">
        <v>442112407409</v>
      </c>
      <c r="N401">
        <v>3</v>
      </c>
      <c r="O401" s="12" t="str">
        <f>(RIGHT(CursosBS_2[[#This Row],[Code]],12))</f>
        <v>041-MaestroC</v>
      </c>
    </row>
    <row r="402" spans="1:15" x14ac:dyDescent="0.25">
      <c r="A402">
        <v>78183</v>
      </c>
      <c r="B402" s="12" t="s">
        <v>56</v>
      </c>
      <c r="C402" s="12" t="s">
        <v>52</v>
      </c>
      <c r="D402" s="12" t="s">
        <v>23447</v>
      </c>
      <c r="E402" s="12" t="s">
        <v>23448</v>
      </c>
      <c r="F402" s="3"/>
      <c r="G402" s="3"/>
      <c r="H402" t="b">
        <v>1</v>
      </c>
      <c r="I402" s="3">
        <v>46037.729548611111</v>
      </c>
      <c r="J402" t="b">
        <v>0</v>
      </c>
      <c r="K402" s="3"/>
      <c r="L402" s="3"/>
      <c r="M402">
        <v>442112405661</v>
      </c>
      <c r="N402">
        <v>3</v>
      </c>
      <c r="O402" s="12" t="str">
        <f>(RIGHT(CursosBS_2[[#This Row],[Code]],12))</f>
        <v>202610-30450</v>
      </c>
    </row>
    <row r="403" spans="1:15" x14ac:dyDescent="0.25">
      <c r="A403">
        <v>78182</v>
      </c>
      <c r="B403" s="12" t="s">
        <v>56</v>
      </c>
      <c r="C403" s="12" t="s">
        <v>52</v>
      </c>
      <c r="D403" s="12" t="s">
        <v>23445</v>
      </c>
      <c r="E403" s="12" t="s">
        <v>23446</v>
      </c>
      <c r="F403" s="3"/>
      <c r="G403" s="3"/>
      <c r="H403" t="b">
        <v>1</v>
      </c>
      <c r="I403" s="3">
        <v>46037.604687500003</v>
      </c>
      <c r="J403" t="b">
        <v>0</v>
      </c>
      <c r="K403" s="3"/>
      <c r="L403" s="3"/>
      <c r="M403">
        <v>442112400616</v>
      </c>
      <c r="N403">
        <v>3</v>
      </c>
      <c r="O403" s="12" t="str">
        <f>(RIGHT(CursosBS_2[[#This Row],[Code]],12))</f>
        <v>202641-58476</v>
      </c>
    </row>
    <row r="404" spans="1:15" x14ac:dyDescent="0.25">
      <c r="A404">
        <v>78171</v>
      </c>
      <c r="B404" s="12" t="s">
        <v>56</v>
      </c>
      <c r="C404" s="12" t="s">
        <v>52</v>
      </c>
      <c r="D404" s="12" t="s">
        <v>23443</v>
      </c>
      <c r="E404" s="12" t="s">
        <v>23444</v>
      </c>
      <c r="F404" s="3"/>
      <c r="G404" s="3"/>
      <c r="H404" t="b">
        <v>1</v>
      </c>
      <c r="I404" s="3">
        <v>46036.720208333332</v>
      </c>
      <c r="J404" t="b">
        <v>0</v>
      </c>
      <c r="K404" s="3"/>
      <c r="L404" s="3"/>
      <c r="M404">
        <v>442112375837</v>
      </c>
      <c r="N404">
        <v>3</v>
      </c>
      <c r="O404" s="12" t="str">
        <f>(RIGHT(CursosBS_2[[#This Row],[Code]],12))</f>
        <v>202610-30444</v>
      </c>
    </row>
    <row r="405" spans="1:15" x14ac:dyDescent="0.25">
      <c r="A405">
        <v>78166</v>
      </c>
      <c r="B405" s="12" t="s">
        <v>56</v>
      </c>
      <c r="C405" s="12" t="s">
        <v>52</v>
      </c>
      <c r="D405" s="12" t="s">
        <v>23441</v>
      </c>
      <c r="E405" s="12" t="s">
        <v>23442</v>
      </c>
      <c r="F405" s="3"/>
      <c r="G405" s="3"/>
      <c r="H405" t="b">
        <v>0</v>
      </c>
      <c r="I405" s="3">
        <v>46031.63386574074</v>
      </c>
      <c r="J405" t="b">
        <v>0</v>
      </c>
      <c r="K405" s="3"/>
      <c r="L405" s="3"/>
      <c r="M405">
        <v>442112337057</v>
      </c>
      <c r="N405">
        <v>3</v>
      </c>
      <c r="O405" s="12" t="str">
        <f>(RIGHT(CursosBS_2[[#This Row],[Code]],12))</f>
        <v>202650-50010</v>
      </c>
    </row>
    <row r="406" spans="1:15" x14ac:dyDescent="0.25">
      <c r="A406">
        <v>78031</v>
      </c>
      <c r="B406" s="12" t="s">
        <v>56</v>
      </c>
      <c r="C406" s="12" t="s">
        <v>52</v>
      </c>
      <c r="D406" s="12" t="s">
        <v>23439</v>
      </c>
      <c r="E406" s="12" t="s">
        <v>23440</v>
      </c>
      <c r="F406" s="3">
        <v>46027.209027777775</v>
      </c>
      <c r="G406" s="3">
        <v>46097.208321759259</v>
      </c>
      <c r="H406" t="b">
        <v>1</v>
      </c>
      <c r="I406" s="3">
        <v>46027.79650462963</v>
      </c>
      <c r="J406" t="b">
        <v>0</v>
      </c>
      <c r="K406" s="3"/>
      <c r="L406" s="3"/>
      <c r="M406">
        <v>442112179922</v>
      </c>
      <c r="N406">
        <v>3</v>
      </c>
      <c r="O406" s="12" t="str">
        <f>(RIGHT(CursosBS_2[[#This Row],[Code]],12))</f>
        <v>202610-30283</v>
      </c>
    </row>
    <row r="407" spans="1:15" x14ac:dyDescent="0.25">
      <c r="A407">
        <v>78020</v>
      </c>
      <c r="B407" s="12" t="s">
        <v>56</v>
      </c>
      <c r="C407" s="12" t="s">
        <v>52</v>
      </c>
      <c r="D407" s="12" t="s">
        <v>23437</v>
      </c>
      <c r="E407" s="12" t="s">
        <v>23438</v>
      </c>
      <c r="F407" s="3">
        <v>46027.209027777775</v>
      </c>
      <c r="G407" s="3">
        <v>46097.208321759259</v>
      </c>
      <c r="H407" t="b">
        <v>1</v>
      </c>
      <c r="I407" s="3">
        <v>46027.598229166666</v>
      </c>
      <c r="J407" t="b">
        <v>0</v>
      </c>
      <c r="K407" s="3"/>
      <c r="L407" s="3"/>
      <c r="M407">
        <v>442112171649</v>
      </c>
      <c r="N407">
        <v>3</v>
      </c>
      <c r="O407" s="12" t="str">
        <f>(RIGHT(CursosBS_2[[#This Row],[Code]],12))</f>
        <v>202610-30284</v>
      </c>
    </row>
    <row r="408" spans="1:15" x14ac:dyDescent="0.25">
      <c r="A408">
        <v>78019</v>
      </c>
      <c r="B408" s="12" t="s">
        <v>56</v>
      </c>
      <c r="C408" s="12" t="s">
        <v>52</v>
      </c>
      <c r="D408" s="12" t="s">
        <v>23435</v>
      </c>
      <c r="E408" s="12" t="s">
        <v>23436</v>
      </c>
      <c r="F408" s="3">
        <v>46025.208333333336</v>
      </c>
      <c r="G408" s="3">
        <v>46101.207638888889</v>
      </c>
      <c r="H408" t="b">
        <v>1</v>
      </c>
      <c r="I408" s="3">
        <v>46027.580914351849</v>
      </c>
      <c r="J408" t="b">
        <v>0</v>
      </c>
      <c r="K408" s="3"/>
      <c r="L408" s="3"/>
      <c r="M408">
        <v>442112232486</v>
      </c>
      <c r="N408">
        <v>3</v>
      </c>
      <c r="O408" s="12" t="str">
        <f>(RIGHT(CursosBS_2[[#This Row],[Code]],12))</f>
        <v>202610-27266</v>
      </c>
    </row>
    <row r="409" spans="1:15" x14ac:dyDescent="0.25">
      <c r="A409">
        <v>77991</v>
      </c>
      <c r="B409" s="12" t="s">
        <v>56</v>
      </c>
      <c r="C409" s="12" t="s">
        <v>52</v>
      </c>
      <c r="D409" s="12" t="s">
        <v>23433</v>
      </c>
      <c r="E409" s="12" t="s">
        <v>23434</v>
      </c>
      <c r="F409" s="3">
        <v>46027</v>
      </c>
      <c r="G409" s="3">
        <v>46077.999305555553</v>
      </c>
      <c r="H409" t="b">
        <v>1</v>
      </c>
      <c r="I409" s="3">
        <v>46024.681539351855</v>
      </c>
      <c r="J409" t="b">
        <v>0</v>
      </c>
      <c r="K409" s="3"/>
      <c r="L409" s="3"/>
      <c r="M409">
        <v>442112140276</v>
      </c>
      <c r="N409">
        <v>3</v>
      </c>
      <c r="O409" s="12" t="str">
        <f>(RIGHT(CursosBS_2[[#This Row],[Code]],12))</f>
        <v>2641V1-58074</v>
      </c>
    </row>
    <row r="410" spans="1:15" x14ac:dyDescent="0.25">
      <c r="A410">
        <v>77990</v>
      </c>
      <c r="B410" s="12" t="s">
        <v>56</v>
      </c>
      <c r="C410" s="12" t="s">
        <v>52</v>
      </c>
      <c r="D410" s="12" t="s">
        <v>23431</v>
      </c>
      <c r="E410" s="12" t="s">
        <v>23432</v>
      </c>
      <c r="F410" s="3">
        <v>46025.208333333336</v>
      </c>
      <c r="G410" s="3">
        <v>46101.207638888889</v>
      </c>
      <c r="H410" t="b">
        <v>1</v>
      </c>
      <c r="I410" s="3">
        <v>46022.657233796293</v>
      </c>
      <c r="J410" t="b">
        <v>0</v>
      </c>
      <c r="K410" s="3"/>
      <c r="L410" s="3"/>
      <c r="M410">
        <v>442112233262</v>
      </c>
      <c r="N410">
        <v>3</v>
      </c>
      <c r="O410" s="12" t="str">
        <f>(RIGHT(CursosBS_2[[#This Row],[Code]],12))</f>
        <v>202610-30447</v>
      </c>
    </row>
    <row r="411" spans="1:15" x14ac:dyDescent="0.25">
      <c r="A411">
        <v>77989</v>
      </c>
      <c r="B411" s="12" t="s">
        <v>56</v>
      </c>
      <c r="C411" s="12" t="s">
        <v>52</v>
      </c>
      <c r="D411" s="12" t="s">
        <v>23429</v>
      </c>
      <c r="E411" s="12" t="s">
        <v>23430</v>
      </c>
      <c r="F411" s="3">
        <v>46025.208333333336</v>
      </c>
      <c r="G411" s="3">
        <v>46101.207638888889</v>
      </c>
      <c r="H411" t="b">
        <v>1</v>
      </c>
      <c r="I411" s="3">
        <v>46022.652546296296</v>
      </c>
      <c r="J411" t="b">
        <v>0</v>
      </c>
      <c r="K411" s="3"/>
      <c r="L411" s="3"/>
      <c r="M411">
        <v>442112230290</v>
      </c>
      <c r="N411">
        <v>3</v>
      </c>
      <c r="O411" s="12" t="str">
        <f>(RIGHT(CursosBS_2[[#This Row],[Code]],12))</f>
        <v>202610-30445</v>
      </c>
    </row>
    <row r="412" spans="1:15" x14ac:dyDescent="0.25">
      <c r="A412">
        <v>77988</v>
      </c>
      <c r="B412" s="12" t="s">
        <v>56</v>
      </c>
      <c r="C412" s="12" t="s">
        <v>52</v>
      </c>
      <c r="D412" s="12" t="s">
        <v>23427</v>
      </c>
      <c r="E412" s="12" t="s">
        <v>23428</v>
      </c>
      <c r="F412" s="3">
        <v>46025.208333333336</v>
      </c>
      <c r="G412" s="3">
        <v>46101.207638888889</v>
      </c>
      <c r="H412" t="b">
        <v>1</v>
      </c>
      <c r="I412" s="3">
        <v>46022.648240740738</v>
      </c>
      <c r="J412" t="b">
        <v>0</v>
      </c>
      <c r="K412" s="3"/>
      <c r="L412" s="3"/>
      <c r="M412">
        <v>442112236407</v>
      </c>
      <c r="N412">
        <v>3</v>
      </c>
      <c r="O412" s="12" t="str">
        <f>(RIGHT(CursosBS_2[[#This Row],[Code]],12))</f>
        <v>202610-30281</v>
      </c>
    </row>
    <row r="413" spans="1:15" x14ac:dyDescent="0.25">
      <c r="A413">
        <v>77980</v>
      </c>
      <c r="B413" s="12" t="s">
        <v>56</v>
      </c>
      <c r="C413" s="12" t="s">
        <v>52</v>
      </c>
      <c r="D413" s="12" t="s">
        <v>23425</v>
      </c>
      <c r="E413" s="12" t="s">
        <v>23426</v>
      </c>
      <c r="F413" s="3">
        <v>46025.208333333336</v>
      </c>
      <c r="G413" s="3">
        <v>46101.207638888889</v>
      </c>
      <c r="H413" t="b">
        <v>1</v>
      </c>
      <c r="I413" s="3">
        <v>46022.645104166666</v>
      </c>
      <c r="J413" t="b">
        <v>0</v>
      </c>
      <c r="K413" s="3"/>
      <c r="L413" s="3"/>
      <c r="M413">
        <v>442112232428</v>
      </c>
      <c r="N413">
        <v>3</v>
      </c>
      <c r="O413" s="12" t="str">
        <f>(RIGHT(CursosBS_2[[#This Row],[Code]],12))</f>
        <v>202610-30280</v>
      </c>
    </row>
    <row r="414" spans="1:15" x14ac:dyDescent="0.25">
      <c r="A414">
        <v>77969</v>
      </c>
      <c r="B414" s="12" t="s">
        <v>56</v>
      </c>
      <c r="C414" s="12" t="s">
        <v>52</v>
      </c>
      <c r="D414" s="12" t="s">
        <v>23423</v>
      </c>
      <c r="E414" s="12" t="s">
        <v>23424</v>
      </c>
      <c r="F414" s="3">
        <v>46025.208333333336</v>
      </c>
      <c r="G414" s="3">
        <v>46101.207638888889</v>
      </c>
      <c r="H414" t="b">
        <v>1</v>
      </c>
      <c r="I414" s="3">
        <v>46021.602430555555</v>
      </c>
      <c r="J414" t="b">
        <v>0</v>
      </c>
      <c r="K414" s="3"/>
      <c r="L414" s="3"/>
      <c r="M414">
        <v>442112234442</v>
      </c>
      <c r="N414">
        <v>3</v>
      </c>
      <c r="O414" s="12" t="str">
        <f>(RIGHT(CursosBS_2[[#This Row],[Code]],12))</f>
        <v>202610-30932</v>
      </c>
    </row>
    <row r="415" spans="1:15" x14ac:dyDescent="0.25">
      <c r="A415">
        <v>77968</v>
      </c>
      <c r="B415" s="12" t="s">
        <v>56</v>
      </c>
      <c r="C415" s="12" t="s">
        <v>52</v>
      </c>
      <c r="D415" s="12" t="s">
        <v>23421</v>
      </c>
      <c r="E415" s="12" t="s">
        <v>23422</v>
      </c>
      <c r="F415" s="3"/>
      <c r="G415" s="3"/>
      <c r="H415" t="b">
        <v>1</v>
      </c>
      <c r="I415" s="3">
        <v>46020.716874999998</v>
      </c>
      <c r="J415" t="b">
        <v>0</v>
      </c>
      <c r="K415" s="3"/>
      <c r="L415" s="3"/>
      <c r="M415">
        <v>442112077843</v>
      </c>
      <c r="N415">
        <v>3</v>
      </c>
      <c r="O415" s="12" t="str">
        <f>(RIGHT(CursosBS_2[[#This Row],[Code]],12))</f>
        <v>2641V1-58422</v>
      </c>
    </row>
    <row r="416" spans="1:15" x14ac:dyDescent="0.25">
      <c r="A416">
        <v>77520</v>
      </c>
      <c r="B416" s="12" t="s">
        <v>56</v>
      </c>
      <c r="C416" s="12" t="s">
        <v>52</v>
      </c>
      <c r="D416" s="12" t="s">
        <v>23419</v>
      </c>
      <c r="E416" s="12" t="s">
        <v>23420</v>
      </c>
      <c r="F416" s="3"/>
      <c r="G416" s="3"/>
      <c r="H416" t="b">
        <v>1</v>
      </c>
      <c r="I416" s="3">
        <v>46010.648125</v>
      </c>
      <c r="J416" t="b">
        <v>0</v>
      </c>
      <c r="K416" s="3"/>
      <c r="L416" s="3"/>
      <c r="M416">
        <v>442111898482</v>
      </c>
      <c r="N416">
        <v>3</v>
      </c>
      <c r="O416" s="12" t="str">
        <f>(RIGHT(CursosBS_2[[#This Row],[Code]],12))</f>
        <v>043-MaestroP</v>
      </c>
    </row>
    <row r="417" spans="1:15" x14ac:dyDescent="0.25">
      <c r="A417">
        <v>77519</v>
      </c>
      <c r="B417" s="12" t="s">
        <v>56</v>
      </c>
      <c r="C417" s="12" t="s">
        <v>52</v>
      </c>
      <c r="D417" s="12" t="s">
        <v>23611</v>
      </c>
      <c r="E417" s="12" t="s">
        <v>23418</v>
      </c>
      <c r="F417" s="3"/>
      <c r="G417" s="3"/>
      <c r="H417" t="b">
        <v>1</v>
      </c>
      <c r="I417" s="3">
        <v>46010.637060185189</v>
      </c>
      <c r="J417" t="b">
        <v>0</v>
      </c>
      <c r="K417" s="3"/>
      <c r="L417" s="3"/>
      <c r="M417">
        <v>442113731979</v>
      </c>
      <c r="N417">
        <v>3</v>
      </c>
      <c r="O417" s="12" t="str">
        <f>(RIGHT(CursosBS_2[[#This Row],[Code]],12))</f>
        <v>omu-MaestroP</v>
      </c>
    </row>
    <row r="418" spans="1:15" x14ac:dyDescent="0.25">
      <c r="A418">
        <v>77518</v>
      </c>
      <c r="B418" s="12" t="s">
        <v>56</v>
      </c>
      <c r="C418" s="12" t="s">
        <v>52</v>
      </c>
      <c r="D418" s="12" t="s">
        <v>23849</v>
      </c>
      <c r="E418" s="12" t="s">
        <v>23417</v>
      </c>
      <c r="F418" s="3"/>
      <c r="G418" s="3"/>
      <c r="H418" t="b">
        <v>1</v>
      </c>
      <c r="I418" s="3">
        <v>46010.577743055554</v>
      </c>
      <c r="J418" t="b">
        <v>0</v>
      </c>
      <c r="K418" s="3"/>
      <c r="L418" s="3"/>
      <c r="M418">
        <v>442114710781</v>
      </c>
      <c r="N418">
        <v>3</v>
      </c>
      <c r="O418" s="12" t="str">
        <f>(RIGHT(CursosBS_2[[#This Row],[Code]],12))</f>
        <v>72V-MaestroP</v>
      </c>
    </row>
    <row r="419" spans="1:15" x14ac:dyDescent="0.25">
      <c r="A419">
        <v>77517</v>
      </c>
      <c r="B419" s="12" t="s">
        <v>56</v>
      </c>
      <c r="C419" s="12" t="s">
        <v>52</v>
      </c>
      <c r="D419" s="12" t="s">
        <v>23415</v>
      </c>
      <c r="E419" s="12" t="s">
        <v>23416</v>
      </c>
      <c r="F419" s="3">
        <v>46027</v>
      </c>
      <c r="G419" s="3">
        <v>46196.999305555553</v>
      </c>
      <c r="H419" t="b">
        <v>1</v>
      </c>
      <c r="I419" s="3">
        <v>46009.973425925928</v>
      </c>
      <c r="J419" t="b">
        <v>0</v>
      </c>
      <c r="K419" s="3"/>
      <c r="L419" s="3"/>
      <c r="M419">
        <v>442112075733</v>
      </c>
      <c r="N419">
        <v>3</v>
      </c>
      <c r="O419" s="12" t="str">
        <f>(RIGHT(CursosBS_2[[#This Row],[Code]],12))</f>
        <v>02641D-57989</v>
      </c>
    </row>
    <row r="420" spans="1:15" x14ac:dyDescent="0.25">
      <c r="A420">
        <v>77516</v>
      </c>
      <c r="B420" s="12" t="s">
        <v>56</v>
      </c>
      <c r="C420" s="12" t="s">
        <v>52</v>
      </c>
      <c r="D420" s="12" t="s">
        <v>23413</v>
      </c>
      <c r="E420" s="12" t="s">
        <v>23414</v>
      </c>
      <c r="F420" s="3">
        <v>46027</v>
      </c>
      <c r="G420" s="3">
        <v>46196.999305555553</v>
      </c>
      <c r="H420" t="b">
        <v>1</v>
      </c>
      <c r="I420" s="3">
        <v>46009.972604166665</v>
      </c>
      <c r="J420" t="b">
        <v>0</v>
      </c>
      <c r="K420" s="3"/>
      <c r="L420" s="3"/>
      <c r="M420">
        <v>442112074819</v>
      </c>
      <c r="N420">
        <v>3</v>
      </c>
      <c r="O420" s="12" t="str">
        <f>(RIGHT(CursosBS_2[[#This Row],[Code]],12))</f>
        <v>02641D-57988</v>
      </c>
    </row>
    <row r="421" spans="1:15" x14ac:dyDescent="0.25">
      <c r="A421">
        <v>77515</v>
      </c>
      <c r="B421" s="12" t="s">
        <v>56</v>
      </c>
      <c r="C421" s="12" t="s">
        <v>52</v>
      </c>
      <c r="D421" s="12" t="s">
        <v>23411</v>
      </c>
      <c r="E421" s="12" t="s">
        <v>23412</v>
      </c>
      <c r="F421" s="3">
        <v>46027</v>
      </c>
      <c r="G421" s="3">
        <v>46196.999305555553</v>
      </c>
      <c r="H421" t="b">
        <v>1</v>
      </c>
      <c r="I421" s="3">
        <v>46009.971319444441</v>
      </c>
      <c r="J421" t="b">
        <v>0</v>
      </c>
      <c r="K421" s="3"/>
      <c r="L421" s="3"/>
      <c r="M421">
        <v>442112073885</v>
      </c>
      <c r="N421">
        <v>3</v>
      </c>
      <c r="O421" s="12" t="str">
        <f>(RIGHT(CursosBS_2[[#This Row],[Code]],12))</f>
        <v>02641D-57987</v>
      </c>
    </row>
    <row r="422" spans="1:15" x14ac:dyDescent="0.25">
      <c r="A422">
        <v>77514</v>
      </c>
      <c r="B422" s="12" t="s">
        <v>56</v>
      </c>
      <c r="C422" s="12" t="s">
        <v>52</v>
      </c>
      <c r="D422" s="12" t="s">
        <v>22438</v>
      </c>
      <c r="E422" s="12" t="s">
        <v>23410</v>
      </c>
      <c r="F422" s="3">
        <v>46027</v>
      </c>
      <c r="G422" s="3">
        <v>46075.999305555553</v>
      </c>
      <c r="H422" t="b">
        <v>1</v>
      </c>
      <c r="I422" s="3">
        <v>46009.970613425925</v>
      </c>
      <c r="J422" t="b">
        <v>0</v>
      </c>
      <c r="K422" s="3"/>
      <c r="L422" s="3"/>
      <c r="M422">
        <v>442111884813</v>
      </c>
      <c r="N422">
        <v>3</v>
      </c>
      <c r="O422" s="12" t="str">
        <f>(RIGHT(CursosBS_2[[#This Row],[Code]],12))</f>
        <v>02641D-57986</v>
      </c>
    </row>
    <row r="423" spans="1:15" x14ac:dyDescent="0.25">
      <c r="A423">
        <v>77513</v>
      </c>
      <c r="B423" s="12" t="s">
        <v>56</v>
      </c>
      <c r="C423" s="12" t="s">
        <v>52</v>
      </c>
      <c r="D423" s="12" t="s">
        <v>23408</v>
      </c>
      <c r="E423" s="12" t="s">
        <v>23409</v>
      </c>
      <c r="F423" s="3">
        <v>46027</v>
      </c>
      <c r="G423" s="3">
        <v>46196.999305555553</v>
      </c>
      <c r="H423" t="b">
        <v>1</v>
      </c>
      <c r="I423" s="3">
        <v>46009.969652777778</v>
      </c>
      <c r="J423" t="b">
        <v>0</v>
      </c>
      <c r="K423" s="3"/>
      <c r="L423" s="3"/>
      <c r="M423">
        <v>442112072965</v>
      </c>
      <c r="N423">
        <v>3</v>
      </c>
      <c r="O423" s="12" t="str">
        <f>(RIGHT(CursosBS_2[[#This Row],[Code]],12))</f>
        <v>02641D-57985</v>
      </c>
    </row>
    <row r="424" spans="1:15" x14ac:dyDescent="0.25">
      <c r="A424">
        <v>77512</v>
      </c>
      <c r="B424" s="12" t="s">
        <v>56</v>
      </c>
      <c r="C424" s="12" t="s">
        <v>52</v>
      </c>
      <c r="D424" s="12" t="s">
        <v>23406</v>
      </c>
      <c r="E424" s="12" t="s">
        <v>23407</v>
      </c>
      <c r="F424" s="3">
        <v>46027</v>
      </c>
      <c r="G424" s="3">
        <v>46196.999305555553</v>
      </c>
      <c r="H424" t="b">
        <v>1</v>
      </c>
      <c r="I424" s="3">
        <v>46009.968969907408</v>
      </c>
      <c r="J424" t="b">
        <v>0</v>
      </c>
      <c r="K424" s="3"/>
      <c r="L424" s="3"/>
      <c r="M424">
        <v>442112072032</v>
      </c>
      <c r="N424">
        <v>3</v>
      </c>
      <c r="O424" s="12" t="str">
        <f>(RIGHT(CursosBS_2[[#This Row],[Code]],12))</f>
        <v>02641D-57984</v>
      </c>
    </row>
    <row r="425" spans="1:15" x14ac:dyDescent="0.25">
      <c r="A425">
        <v>77511</v>
      </c>
      <c r="B425" s="12" t="s">
        <v>56</v>
      </c>
      <c r="C425" s="12" t="s">
        <v>52</v>
      </c>
      <c r="D425" s="12" t="s">
        <v>23404</v>
      </c>
      <c r="E425" s="12" t="s">
        <v>23405</v>
      </c>
      <c r="F425" s="3">
        <v>46027</v>
      </c>
      <c r="G425" s="3">
        <v>46196.999305555553</v>
      </c>
      <c r="H425" t="b">
        <v>1</v>
      </c>
      <c r="I425" s="3">
        <v>46009.967673611114</v>
      </c>
      <c r="J425" t="b">
        <v>0</v>
      </c>
      <c r="K425" s="3"/>
      <c r="L425" s="3"/>
      <c r="M425">
        <v>442112071095</v>
      </c>
      <c r="N425">
        <v>3</v>
      </c>
      <c r="O425" s="12" t="str">
        <f>(RIGHT(CursosBS_2[[#This Row],[Code]],12))</f>
        <v>02641D-57983</v>
      </c>
    </row>
    <row r="426" spans="1:15" x14ac:dyDescent="0.25">
      <c r="A426">
        <v>77510</v>
      </c>
      <c r="B426" s="12" t="s">
        <v>56</v>
      </c>
      <c r="C426" s="12" t="s">
        <v>52</v>
      </c>
      <c r="D426" s="12" t="s">
        <v>23402</v>
      </c>
      <c r="E426" s="12" t="s">
        <v>23403</v>
      </c>
      <c r="F426" s="3">
        <v>46027</v>
      </c>
      <c r="G426" s="3">
        <v>46196.999305555553</v>
      </c>
      <c r="H426" t="b">
        <v>1</v>
      </c>
      <c r="I426" s="3">
        <v>46009.966585648152</v>
      </c>
      <c r="J426" t="b">
        <v>0</v>
      </c>
      <c r="K426" s="3"/>
      <c r="L426" s="3"/>
      <c r="M426">
        <v>442112070155</v>
      </c>
      <c r="N426">
        <v>3</v>
      </c>
      <c r="O426" s="12" t="str">
        <f>(RIGHT(CursosBS_2[[#This Row],[Code]],12))</f>
        <v>02641D-57982</v>
      </c>
    </row>
    <row r="427" spans="1:15" x14ac:dyDescent="0.25">
      <c r="A427">
        <v>77509</v>
      </c>
      <c r="B427" s="12" t="s">
        <v>56</v>
      </c>
      <c r="C427" s="12" t="s">
        <v>52</v>
      </c>
      <c r="D427" s="12" t="s">
        <v>23400</v>
      </c>
      <c r="E427" s="12" t="s">
        <v>23401</v>
      </c>
      <c r="F427" s="3">
        <v>46027</v>
      </c>
      <c r="G427" s="3">
        <v>46196.999305555553</v>
      </c>
      <c r="H427" t="b">
        <v>1</v>
      </c>
      <c r="I427" s="3">
        <v>46009.965763888889</v>
      </c>
      <c r="J427" t="b">
        <v>0</v>
      </c>
      <c r="K427" s="3"/>
      <c r="L427" s="3"/>
      <c r="M427">
        <v>442112069229</v>
      </c>
      <c r="N427">
        <v>3</v>
      </c>
      <c r="O427" s="12" t="str">
        <f>(RIGHT(CursosBS_2[[#This Row],[Code]],12))</f>
        <v>02641D-57981</v>
      </c>
    </row>
    <row r="428" spans="1:15" x14ac:dyDescent="0.25">
      <c r="A428">
        <v>77508</v>
      </c>
      <c r="B428" s="12" t="s">
        <v>56</v>
      </c>
      <c r="C428" s="12" t="s">
        <v>52</v>
      </c>
      <c r="D428" s="12" t="s">
        <v>23398</v>
      </c>
      <c r="E428" s="12" t="s">
        <v>23399</v>
      </c>
      <c r="F428" s="3">
        <v>46027</v>
      </c>
      <c r="G428" s="3">
        <v>46196.999305555553</v>
      </c>
      <c r="H428" t="b">
        <v>1</v>
      </c>
      <c r="I428" s="3">
        <v>46009.964780092596</v>
      </c>
      <c r="J428" t="b">
        <v>0</v>
      </c>
      <c r="K428" s="3"/>
      <c r="L428" s="3"/>
      <c r="M428">
        <v>442112068292</v>
      </c>
      <c r="N428">
        <v>3</v>
      </c>
      <c r="O428" s="12" t="str">
        <f>(RIGHT(CursosBS_2[[#This Row],[Code]],12))</f>
        <v>02641D-57980</v>
      </c>
    </row>
    <row r="429" spans="1:15" x14ac:dyDescent="0.25">
      <c r="A429">
        <v>77507</v>
      </c>
      <c r="B429" s="12" t="s">
        <v>56</v>
      </c>
      <c r="C429" s="12" t="s">
        <v>52</v>
      </c>
      <c r="D429" s="12" t="s">
        <v>23396</v>
      </c>
      <c r="E429" s="12" t="s">
        <v>23397</v>
      </c>
      <c r="F429" s="3">
        <v>46027</v>
      </c>
      <c r="G429" s="3">
        <v>46196.999305555553</v>
      </c>
      <c r="H429" t="b">
        <v>1</v>
      </c>
      <c r="I429" s="3">
        <v>46009.964131944442</v>
      </c>
      <c r="J429" t="b">
        <v>0</v>
      </c>
      <c r="K429" s="3"/>
      <c r="L429" s="3"/>
      <c r="M429">
        <v>442112067356</v>
      </c>
      <c r="N429">
        <v>3</v>
      </c>
      <c r="O429" s="12" t="str">
        <f>(RIGHT(CursosBS_2[[#This Row],[Code]],12))</f>
        <v>02641D-57979</v>
      </c>
    </row>
    <row r="430" spans="1:15" x14ac:dyDescent="0.25">
      <c r="A430">
        <v>77506</v>
      </c>
      <c r="B430" s="12" t="s">
        <v>56</v>
      </c>
      <c r="C430" s="12" t="s">
        <v>52</v>
      </c>
      <c r="D430" s="12" t="s">
        <v>23394</v>
      </c>
      <c r="E430" s="12" t="s">
        <v>23395</v>
      </c>
      <c r="F430" s="3">
        <v>46027</v>
      </c>
      <c r="G430" s="3">
        <v>46196.999305555553</v>
      </c>
      <c r="H430" t="b">
        <v>1</v>
      </c>
      <c r="I430" s="3">
        <v>46009.963229166664</v>
      </c>
      <c r="J430" t="b">
        <v>0</v>
      </c>
      <c r="K430" s="3"/>
      <c r="L430" s="3"/>
      <c r="M430">
        <v>442112066401</v>
      </c>
      <c r="N430">
        <v>3</v>
      </c>
      <c r="O430" s="12" t="str">
        <f>(RIGHT(CursosBS_2[[#This Row],[Code]],12))</f>
        <v>02641D-57978</v>
      </c>
    </row>
    <row r="431" spans="1:15" x14ac:dyDescent="0.25">
      <c r="A431">
        <v>77505</v>
      </c>
      <c r="B431" s="12" t="s">
        <v>56</v>
      </c>
      <c r="C431" s="12" t="s">
        <v>52</v>
      </c>
      <c r="D431" s="12" t="s">
        <v>23392</v>
      </c>
      <c r="E431" s="12" t="s">
        <v>23393</v>
      </c>
      <c r="F431" s="3">
        <v>46027</v>
      </c>
      <c r="G431" s="3">
        <v>46196.999305555553</v>
      </c>
      <c r="H431" t="b">
        <v>1</v>
      </c>
      <c r="I431" s="3">
        <v>46009.962500000001</v>
      </c>
      <c r="J431" t="b">
        <v>0</v>
      </c>
      <c r="K431" s="3"/>
      <c r="L431" s="3"/>
      <c r="M431">
        <v>442112065466</v>
      </c>
      <c r="N431">
        <v>3</v>
      </c>
      <c r="O431" s="12" t="str">
        <f>(RIGHT(CursosBS_2[[#This Row],[Code]],12))</f>
        <v>02641D-57977</v>
      </c>
    </row>
    <row r="432" spans="1:15" x14ac:dyDescent="0.25">
      <c r="A432">
        <v>77504</v>
      </c>
      <c r="B432" s="12" t="s">
        <v>56</v>
      </c>
      <c r="C432" s="12" t="s">
        <v>52</v>
      </c>
      <c r="D432" s="12" t="s">
        <v>23390</v>
      </c>
      <c r="E432" s="12" t="s">
        <v>23391</v>
      </c>
      <c r="F432" s="3">
        <v>46027</v>
      </c>
      <c r="G432" s="3">
        <v>46196.999305555553</v>
      </c>
      <c r="H432" t="b">
        <v>1</v>
      </c>
      <c r="I432" s="3">
        <v>46009.961493055554</v>
      </c>
      <c r="J432" t="b">
        <v>0</v>
      </c>
      <c r="K432" s="3"/>
      <c r="L432" s="3"/>
      <c r="M432">
        <v>442112064534</v>
      </c>
      <c r="N432">
        <v>3</v>
      </c>
      <c r="O432" s="12" t="str">
        <f>(RIGHT(CursosBS_2[[#This Row],[Code]],12))</f>
        <v>02641D-57976</v>
      </c>
    </row>
    <row r="433" spans="1:15" x14ac:dyDescent="0.25">
      <c r="A433">
        <v>77503</v>
      </c>
      <c r="B433" s="12" t="s">
        <v>56</v>
      </c>
      <c r="C433" s="12" t="s">
        <v>52</v>
      </c>
      <c r="D433" s="12" t="s">
        <v>23388</v>
      </c>
      <c r="E433" s="12" t="s">
        <v>23389</v>
      </c>
      <c r="F433" s="3">
        <v>46027</v>
      </c>
      <c r="G433" s="3">
        <v>46196.999305555553</v>
      </c>
      <c r="H433" t="b">
        <v>1</v>
      </c>
      <c r="I433" s="3">
        <v>46009.960462962961</v>
      </c>
      <c r="J433" t="b">
        <v>0</v>
      </c>
      <c r="K433" s="3"/>
      <c r="L433" s="3"/>
      <c r="M433">
        <v>442112063613</v>
      </c>
      <c r="N433">
        <v>3</v>
      </c>
      <c r="O433" s="12" t="str">
        <f>(RIGHT(CursosBS_2[[#This Row],[Code]],12))</f>
        <v>02641D-57975</v>
      </c>
    </row>
    <row r="434" spans="1:15" x14ac:dyDescent="0.25">
      <c r="A434">
        <v>77502</v>
      </c>
      <c r="B434" s="12" t="s">
        <v>56</v>
      </c>
      <c r="C434" s="12" t="s">
        <v>52</v>
      </c>
      <c r="D434" s="12" t="s">
        <v>23386</v>
      </c>
      <c r="E434" s="12" t="s">
        <v>23387</v>
      </c>
      <c r="F434" s="3">
        <v>46027</v>
      </c>
      <c r="G434" s="3">
        <v>46196.999305555553</v>
      </c>
      <c r="H434" t="b">
        <v>1</v>
      </c>
      <c r="I434" s="3">
        <v>46009.959513888891</v>
      </c>
      <c r="J434" t="b">
        <v>0</v>
      </c>
      <c r="K434" s="3"/>
      <c r="L434" s="3"/>
      <c r="M434">
        <v>442112062643</v>
      </c>
      <c r="N434">
        <v>3</v>
      </c>
      <c r="O434" s="12" t="str">
        <f>(RIGHT(CursosBS_2[[#This Row],[Code]],12))</f>
        <v>02641D-57974</v>
      </c>
    </row>
    <row r="435" spans="1:15" x14ac:dyDescent="0.25">
      <c r="A435">
        <v>77501</v>
      </c>
      <c r="B435" s="12" t="s">
        <v>56</v>
      </c>
      <c r="C435" s="12" t="s">
        <v>52</v>
      </c>
      <c r="D435" s="12" t="s">
        <v>23384</v>
      </c>
      <c r="E435" s="12" t="s">
        <v>23385</v>
      </c>
      <c r="F435" s="3">
        <v>46027</v>
      </c>
      <c r="G435" s="3">
        <v>46196.999305555553</v>
      </c>
      <c r="H435" t="b">
        <v>1</v>
      </c>
      <c r="I435" s="3">
        <v>46009.958298611113</v>
      </c>
      <c r="J435" t="b">
        <v>0</v>
      </c>
      <c r="K435" s="3"/>
      <c r="L435" s="3"/>
      <c r="M435">
        <v>442112061695</v>
      </c>
      <c r="N435">
        <v>3</v>
      </c>
      <c r="O435" s="12" t="str">
        <f>(RIGHT(CursosBS_2[[#This Row],[Code]],12))</f>
        <v>02641D-57973</v>
      </c>
    </row>
    <row r="436" spans="1:15" x14ac:dyDescent="0.25">
      <c r="A436">
        <v>77499</v>
      </c>
      <c r="B436" s="12" t="s">
        <v>56</v>
      </c>
      <c r="C436" s="12" t="s">
        <v>52</v>
      </c>
      <c r="D436" s="12" t="s">
        <v>22991</v>
      </c>
      <c r="E436" s="12" t="s">
        <v>22992</v>
      </c>
      <c r="F436" s="3"/>
      <c r="G436" s="3"/>
      <c r="H436" t="b">
        <v>1</v>
      </c>
      <c r="I436" s="3">
        <v>46009.957743055558</v>
      </c>
      <c r="J436" t="b">
        <v>0</v>
      </c>
      <c r="K436" s="3"/>
      <c r="L436" s="3"/>
      <c r="M436">
        <v>442111884481</v>
      </c>
      <c r="N436">
        <v>3</v>
      </c>
      <c r="O436" s="12" t="str">
        <f>(RIGHT(CursosBS_2[[#This Row],[Code]],12))</f>
        <v>202641-51993</v>
      </c>
    </row>
    <row r="437" spans="1:15" x14ac:dyDescent="0.25">
      <c r="A437">
        <v>77498</v>
      </c>
      <c r="B437" s="12" t="s">
        <v>56</v>
      </c>
      <c r="C437" s="12" t="s">
        <v>52</v>
      </c>
      <c r="D437" s="12" t="s">
        <v>23382</v>
      </c>
      <c r="E437" s="12" t="s">
        <v>23383</v>
      </c>
      <c r="F437" s="3">
        <v>46027</v>
      </c>
      <c r="G437" s="3">
        <v>46196.999305555553</v>
      </c>
      <c r="H437" t="b">
        <v>1</v>
      </c>
      <c r="I437" s="3">
        <v>46009.957002314812</v>
      </c>
      <c r="J437" t="b">
        <v>0</v>
      </c>
      <c r="K437" s="3"/>
      <c r="L437" s="3"/>
      <c r="M437">
        <v>442112060749</v>
      </c>
      <c r="N437">
        <v>3</v>
      </c>
      <c r="O437" s="12" t="str">
        <f>(RIGHT(CursosBS_2[[#This Row],[Code]],12))</f>
        <v>02641D-57972</v>
      </c>
    </row>
    <row r="438" spans="1:15" x14ac:dyDescent="0.25">
      <c r="A438">
        <v>77497</v>
      </c>
      <c r="B438" s="12" t="s">
        <v>56</v>
      </c>
      <c r="C438" s="12" t="s">
        <v>52</v>
      </c>
      <c r="D438" s="12" t="s">
        <v>23380</v>
      </c>
      <c r="E438" s="12" t="s">
        <v>23381</v>
      </c>
      <c r="F438" s="3">
        <v>46027</v>
      </c>
      <c r="G438" s="3">
        <v>46196.999305555553</v>
      </c>
      <c r="H438" t="b">
        <v>1</v>
      </c>
      <c r="I438" s="3">
        <v>46009.955868055556</v>
      </c>
      <c r="J438" t="b">
        <v>0</v>
      </c>
      <c r="K438" s="3"/>
      <c r="L438" s="3"/>
      <c r="M438">
        <v>442112059819</v>
      </c>
      <c r="N438">
        <v>3</v>
      </c>
      <c r="O438" s="12" t="str">
        <f>(RIGHT(CursosBS_2[[#This Row],[Code]],12))</f>
        <v>02641D-57971</v>
      </c>
    </row>
    <row r="439" spans="1:15" x14ac:dyDescent="0.25">
      <c r="A439">
        <v>77496</v>
      </c>
      <c r="B439" s="12" t="s">
        <v>56</v>
      </c>
      <c r="C439" s="12" t="s">
        <v>52</v>
      </c>
      <c r="D439" s="12" t="s">
        <v>23378</v>
      </c>
      <c r="E439" s="12" t="s">
        <v>23379</v>
      </c>
      <c r="F439" s="3">
        <v>46027</v>
      </c>
      <c r="G439" s="3">
        <v>46196.999305555553</v>
      </c>
      <c r="H439" t="b">
        <v>1</v>
      </c>
      <c r="I439" s="3">
        <v>46009.954791666663</v>
      </c>
      <c r="J439" t="b">
        <v>0</v>
      </c>
      <c r="K439" s="3"/>
      <c r="L439" s="3"/>
      <c r="M439">
        <v>442112058892</v>
      </c>
      <c r="N439">
        <v>3</v>
      </c>
      <c r="O439" s="12" t="str">
        <f>(RIGHT(CursosBS_2[[#This Row],[Code]],12))</f>
        <v>02641D-57970</v>
      </c>
    </row>
    <row r="440" spans="1:15" x14ac:dyDescent="0.25">
      <c r="A440">
        <v>77495</v>
      </c>
      <c r="B440" s="12" t="s">
        <v>56</v>
      </c>
      <c r="C440" s="12" t="s">
        <v>52</v>
      </c>
      <c r="D440" s="12" t="s">
        <v>23376</v>
      </c>
      <c r="E440" s="12" t="s">
        <v>23377</v>
      </c>
      <c r="F440" s="3">
        <v>46027</v>
      </c>
      <c r="G440" s="3">
        <v>46196.999305555553</v>
      </c>
      <c r="H440" t="b">
        <v>1</v>
      </c>
      <c r="I440" s="3">
        <v>46009.952916666669</v>
      </c>
      <c r="J440" t="b">
        <v>0</v>
      </c>
      <c r="K440" s="3"/>
      <c r="L440" s="3"/>
      <c r="M440">
        <v>442112057938</v>
      </c>
      <c r="N440">
        <v>3</v>
      </c>
      <c r="O440" s="12" t="str">
        <f>(RIGHT(CursosBS_2[[#This Row],[Code]],12))</f>
        <v>02641D-57969</v>
      </c>
    </row>
    <row r="441" spans="1:15" x14ac:dyDescent="0.25">
      <c r="A441">
        <v>77494</v>
      </c>
      <c r="B441" s="12" t="s">
        <v>56</v>
      </c>
      <c r="C441" s="12" t="s">
        <v>52</v>
      </c>
      <c r="D441" s="12" t="s">
        <v>23374</v>
      </c>
      <c r="E441" s="12" t="s">
        <v>23375</v>
      </c>
      <c r="F441" s="3">
        <v>46027</v>
      </c>
      <c r="G441" s="3">
        <v>46196.999305555553</v>
      </c>
      <c r="H441" t="b">
        <v>1</v>
      </c>
      <c r="I441" s="3">
        <v>46009.932951388888</v>
      </c>
      <c r="J441" t="b">
        <v>0</v>
      </c>
      <c r="K441" s="3"/>
      <c r="L441" s="3"/>
      <c r="M441">
        <v>442112056997</v>
      </c>
      <c r="N441">
        <v>3</v>
      </c>
      <c r="O441" s="12" t="str">
        <f>(RIGHT(CursosBS_2[[#This Row],[Code]],12))</f>
        <v>02641D-57968</v>
      </c>
    </row>
    <row r="442" spans="1:15" x14ac:dyDescent="0.25">
      <c r="A442">
        <v>77493</v>
      </c>
      <c r="B442" s="12" t="s">
        <v>56</v>
      </c>
      <c r="C442" s="12" t="s">
        <v>52</v>
      </c>
      <c r="D442" s="12" t="s">
        <v>23372</v>
      </c>
      <c r="E442" s="12" t="s">
        <v>23373</v>
      </c>
      <c r="F442" s="3">
        <v>46027</v>
      </c>
      <c r="G442" s="3">
        <v>46196.999305555553</v>
      </c>
      <c r="H442" t="b">
        <v>1</v>
      </c>
      <c r="I442" s="3">
        <v>46009.931967592594</v>
      </c>
      <c r="J442" t="b">
        <v>0</v>
      </c>
      <c r="K442" s="3"/>
      <c r="L442" s="3"/>
      <c r="M442">
        <v>442112056082</v>
      </c>
      <c r="N442">
        <v>3</v>
      </c>
      <c r="O442" s="12" t="str">
        <f>(RIGHT(CursosBS_2[[#This Row],[Code]],12))</f>
        <v>02641D-57967</v>
      </c>
    </row>
    <row r="443" spans="1:15" x14ac:dyDescent="0.25">
      <c r="A443">
        <v>77492</v>
      </c>
      <c r="B443" s="12" t="s">
        <v>56</v>
      </c>
      <c r="C443" s="12" t="s">
        <v>52</v>
      </c>
      <c r="D443" s="12" t="s">
        <v>23370</v>
      </c>
      <c r="E443" s="12" t="s">
        <v>23371</v>
      </c>
      <c r="F443" s="3">
        <v>46027</v>
      </c>
      <c r="G443" s="3">
        <v>46196.999305555553</v>
      </c>
      <c r="H443" t="b">
        <v>1</v>
      </c>
      <c r="I443" s="3">
        <v>46009.930914351855</v>
      </c>
      <c r="J443" t="b">
        <v>0</v>
      </c>
      <c r="K443" s="3"/>
      <c r="L443" s="3"/>
      <c r="M443">
        <v>442112055132</v>
      </c>
      <c r="N443">
        <v>3</v>
      </c>
      <c r="O443" s="12" t="str">
        <f>(RIGHT(CursosBS_2[[#This Row],[Code]],12))</f>
        <v>02641D-57966</v>
      </c>
    </row>
    <row r="444" spans="1:15" x14ac:dyDescent="0.25">
      <c r="A444">
        <v>77491</v>
      </c>
      <c r="B444" s="12" t="s">
        <v>56</v>
      </c>
      <c r="C444" s="12" t="s">
        <v>52</v>
      </c>
      <c r="D444" s="12" t="s">
        <v>23368</v>
      </c>
      <c r="E444" s="12" t="s">
        <v>23369</v>
      </c>
      <c r="F444" s="3">
        <v>46027</v>
      </c>
      <c r="G444" s="3">
        <v>46196.999305555553</v>
      </c>
      <c r="H444" t="b">
        <v>1</v>
      </c>
      <c r="I444" s="3">
        <v>46009.92596064815</v>
      </c>
      <c r="J444" t="b">
        <v>0</v>
      </c>
      <c r="K444" s="3"/>
      <c r="L444" s="3"/>
      <c r="M444">
        <v>442112054209</v>
      </c>
      <c r="N444">
        <v>3</v>
      </c>
      <c r="O444" s="12" t="str">
        <f>(RIGHT(CursosBS_2[[#This Row],[Code]],12))</f>
        <v>02641D-57965</v>
      </c>
    </row>
    <row r="445" spans="1:15" x14ac:dyDescent="0.25">
      <c r="A445">
        <v>77490</v>
      </c>
      <c r="B445" s="12" t="s">
        <v>56</v>
      </c>
      <c r="C445" s="12" t="s">
        <v>52</v>
      </c>
      <c r="D445" s="12" t="s">
        <v>23366</v>
      </c>
      <c r="E445" s="12" t="s">
        <v>23367</v>
      </c>
      <c r="F445" s="3">
        <v>46027</v>
      </c>
      <c r="G445" s="3">
        <v>46196.999305555553</v>
      </c>
      <c r="H445" t="b">
        <v>1</v>
      </c>
      <c r="I445" s="3">
        <v>46009.924837962964</v>
      </c>
      <c r="J445" t="b">
        <v>0</v>
      </c>
      <c r="K445" s="3"/>
      <c r="L445" s="3"/>
      <c r="M445">
        <v>442112053282</v>
      </c>
      <c r="N445">
        <v>3</v>
      </c>
      <c r="O445" s="12" t="str">
        <f>(RIGHT(CursosBS_2[[#This Row],[Code]],12))</f>
        <v>02641D-57964</v>
      </c>
    </row>
    <row r="446" spans="1:15" x14ac:dyDescent="0.25">
      <c r="A446">
        <v>77489</v>
      </c>
      <c r="B446" s="12" t="s">
        <v>56</v>
      </c>
      <c r="C446" s="12" t="s">
        <v>52</v>
      </c>
      <c r="D446" s="12" t="s">
        <v>23364</v>
      </c>
      <c r="E446" s="12" t="s">
        <v>23365</v>
      </c>
      <c r="F446" s="3">
        <v>46027</v>
      </c>
      <c r="G446" s="3">
        <v>46196.999305555553</v>
      </c>
      <c r="H446" t="b">
        <v>1</v>
      </c>
      <c r="I446" s="3">
        <v>46009.92396990741</v>
      </c>
      <c r="J446" t="b">
        <v>0</v>
      </c>
      <c r="K446" s="3"/>
      <c r="L446" s="3"/>
      <c r="M446">
        <v>442112052324</v>
      </c>
      <c r="N446">
        <v>3</v>
      </c>
      <c r="O446" s="12" t="str">
        <f>(RIGHT(CursosBS_2[[#This Row],[Code]],12))</f>
        <v>02641D-57963</v>
      </c>
    </row>
    <row r="447" spans="1:15" x14ac:dyDescent="0.25">
      <c r="A447">
        <v>77488</v>
      </c>
      <c r="B447" s="12" t="s">
        <v>56</v>
      </c>
      <c r="C447" s="12" t="s">
        <v>52</v>
      </c>
      <c r="D447" s="12" t="s">
        <v>23362</v>
      </c>
      <c r="E447" s="12" t="s">
        <v>23363</v>
      </c>
      <c r="F447" s="3">
        <v>46027</v>
      </c>
      <c r="G447" s="3">
        <v>46196.999305555553</v>
      </c>
      <c r="H447" t="b">
        <v>1</v>
      </c>
      <c r="I447" s="3">
        <v>46009.922453703701</v>
      </c>
      <c r="J447" t="b">
        <v>0</v>
      </c>
      <c r="K447" s="3"/>
      <c r="L447" s="3"/>
      <c r="M447">
        <v>442112051385</v>
      </c>
      <c r="N447">
        <v>3</v>
      </c>
      <c r="O447" s="12" t="str">
        <f>(RIGHT(CursosBS_2[[#This Row],[Code]],12))</f>
        <v>02641D-57962</v>
      </c>
    </row>
    <row r="448" spans="1:15" x14ac:dyDescent="0.25">
      <c r="A448">
        <v>77487</v>
      </c>
      <c r="B448" s="12" t="s">
        <v>56</v>
      </c>
      <c r="C448" s="12" t="s">
        <v>52</v>
      </c>
      <c r="D448" s="12" t="s">
        <v>23360</v>
      </c>
      <c r="E448" s="12" t="s">
        <v>23361</v>
      </c>
      <c r="F448" s="3">
        <v>46027</v>
      </c>
      <c r="G448" s="3">
        <v>46196.999305555553</v>
      </c>
      <c r="H448" t="b">
        <v>1</v>
      </c>
      <c r="I448" s="3">
        <v>46009.921157407407</v>
      </c>
      <c r="J448" t="b">
        <v>0</v>
      </c>
      <c r="K448" s="3"/>
      <c r="L448" s="3"/>
      <c r="M448">
        <v>442112050430</v>
      </c>
      <c r="N448">
        <v>3</v>
      </c>
      <c r="O448" s="12" t="str">
        <f>(RIGHT(CursosBS_2[[#This Row],[Code]],12))</f>
        <v>02641D-57961</v>
      </c>
    </row>
    <row r="449" spans="1:15" x14ac:dyDescent="0.25">
      <c r="A449">
        <v>77486</v>
      </c>
      <c r="B449" s="12" t="s">
        <v>56</v>
      </c>
      <c r="C449" s="12" t="s">
        <v>52</v>
      </c>
      <c r="D449" s="12" t="s">
        <v>23358</v>
      </c>
      <c r="E449" s="12" t="s">
        <v>23359</v>
      </c>
      <c r="F449" s="3">
        <v>46027</v>
      </c>
      <c r="G449" s="3">
        <v>46196.999305555553</v>
      </c>
      <c r="H449" t="b">
        <v>1</v>
      </c>
      <c r="I449" s="3">
        <v>46009.920324074075</v>
      </c>
      <c r="J449" t="b">
        <v>0</v>
      </c>
      <c r="K449" s="3"/>
      <c r="L449" s="3"/>
      <c r="M449">
        <v>442112049509</v>
      </c>
      <c r="N449">
        <v>3</v>
      </c>
      <c r="O449" s="12" t="str">
        <f>(RIGHT(CursosBS_2[[#This Row],[Code]],12))</f>
        <v>02641D-57960</v>
      </c>
    </row>
    <row r="450" spans="1:15" x14ac:dyDescent="0.25">
      <c r="A450">
        <v>77485</v>
      </c>
      <c r="B450" s="12" t="s">
        <v>56</v>
      </c>
      <c r="C450" s="12" t="s">
        <v>52</v>
      </c>
      <c r="D450" s="12" t="s">
        <v>23356</v>
      </c>
      <c r="E450" s="12" t="s">
        <v>23357</v>
      </c>
      <c r="F450" s="3">
        <v>46027</v>
      </c>
      <c r="G450" s="3">
        <v>46196.999305555553</v>
      </c>
      <c r="H450" t="b">
        <v>1</v>
      </c>
      <c r="I450" s="3">
        <v>46009.919293981482</v>
      </c>
      <c r="J450" t="b">
        <v>0</v>
      </c>
      <c r="K450" s="3"/>
      <c r="L450" s="3"/>
      <c r="M450">
        <v>442112048574</v>
      </c>
      <c r="N450">
        <v>3</v>
      </c>
      <c r="O450" s="12" t="str">
        <f>(RIGHT(CursosBS_2[[#This Row],[Code]],12))</f>
        <v>02641D-57959</v>
      </c>
    </row>
    <row r="451" spans="1:15" x14ac:dyDescent="0.25">
      <c r="A451">
        <v>77484</v>
      </c>
      <c r="B451" s="12" t="s">
        <v>56</v>
      </c>
      <c r="C451" s="12" t="s">
        <v>52</v>
      </c>
      <c r="D451" s="12" t="s">
        <v>23354</v>
      </c>
      <c r="E451" s="12" t="s">
        <v>23355</v>
      </c>
      <c r="F451" s="3">
        <v>46027</v>
      </c>
      <c r="G451" s="3">
        <v>46196.999305555553</v>
      </c>
      <c r="H451" t="b">
        <v>1</v>
      </c>
      <c r="I451" s="3">
        <v>46009.918564814812</v>
      </c>
      <c r="J451" t="b">
        <v>0</v>
      </c>
      <c r="K451" s="3"/>
      <c r="L451" s="3"/>
      <c r="M451">
        <v>442112047645</v>
      </c>
      <c r="N451">
        <v>3</v>
      </c>
      <c r="O451" s="12" t="str">
        <f>(RIGHT(CursosBS_2[[#This Row],[Code]],12))</f>
        <v>02641D-57958</v>
      </c>
    </row>
    <row r="452" spans="1:15" x14ac:dyDescent="0.25">
      <c r="A452">
        <v>77483</v>
      </c>
      <c r="B452" s="12" t="s">
        <v>56</v>
      </c>
      <c r="C452" s="12" t="s">
        <v>52</v>
      </c>
      <c r="D452" s="12" t="s">
        <v>23352</v>
      </c>
      <c r="E452" s="12" t="s">
        <v>23353</v>
      </c>
      <c r="F452" s="3">
        <v>46027</v>
      </c>
      <c r="G452" s="3">
        <v>46196.999305555553</v>
      </c>
      <c r="H452" t="b">
        <v>1</v>
      </c>
      <c r="I452" s="3">
        <v>46009.915069444447</v>
      </c>
      <c r="J452" t="b">
        <v>0</v>
      </c>
      <c r="K452" s="3"/>
      <c r="L452" s="3"/>
      <c r="M452">
        <v>442112046722</v>
      </c>
      <c r="N452">
        <v>3</v>
      </c>
      <c r="O452" s="12" t="str">
        <f>(RIGHT(CursosBS_2[[#This Row],[Code]],12))</f>
        <v>02641D-57957</v>
      </c>
    </row>
    <row r="453" spans="1:15" x14ac:dyDescent="0.25">
      <c r="A453">
        <v>77482</v>
      </c>
      <c r="B453" s="12" t="s">
        <v>56</v>
      </c>
      <c r="C453" s="12" t="s">
        <v>52</v>
      </c>
      <c r="D453" s="12" t="s">
        <v>23350</v>
      </c>
      <c r="E453" s="12" t="s">
        <v>23351</v>
      </c>
      <c r="F453" s="3">
        <v>46027</v>
      </c>
      <c r="G453" s="3">
        <v>46196.999305555553</v>
      </c>
      <c r="H453" t="b">
        <v>1</v>
      </c>
      <c r="I453" s="3">
        <v>46009.914421296293</v>
      </c>
      <c r="J453" t="b">
        <v>0</v>
      </c>
      <c r="K453" s="3"/>
      <c r="L453" s="3"/>
      <c r="M453">
        <v>442112045762</v>
      </c>
      <c r="N453">
        <v>3</v>
      </c>
      <c r="O453" s="12" t="str">
        <f>(RIGHT(CursosBS_2[[#This Row],[Code]],12))</f>
        <v>02641D-57956</v>
      </c>
    </row>
    <row r="454" spans="1:15" x14ac:dyDescent="0.25">
      <c r="A454">
        <v>77481</v>
      </c>
      <c r="B454" s="12" t="s">
        <v>56</v>
      </c>
      <c r="C454" s="12" t="s">
        <v>52</v>
      </c>
      <c r="D454" s="12" t="s">
        <v>23348</v>
      </c>
      <c r="E454" s="12" t="s">
        <v>23349</v>
      </c>
      <c r="F454" s="3">
        <v>46027</v>
      </c>
      <c r="G454" s="3">
        <v>46196.999305555553</v>
      </c>
      <c r="H454" t="b">
        <v>1</v>
      </c>
      <c r="I454" s="3">
        <v>46009.913599537038</v>
      </c>
      <c r="J454" t="b">
        <v>0</v>
      </c>
      <c r="K454" s="3"/>
      <c r="L454" s="3"/>
      <c r="M454">
        <v>442112044819</v>
      </c>
      <c r="N454">
        <v>3</v>
      </c>
      <c r="O454" s="12" t="str">
        <f>(RIGHT(CursosBS_2[[#This Row],[Code]],12))</f>
        <v>02641D-57955</v>
      </c>
    </row>
    <row r="455" spans="1:15" x14ac:dyDescent="0.25">
      <c r="A455">
        <v>77480</v>
      </c>
      <c r="B455" s="12" t="s">
        <v>56</v>
      </c>
      <c r="C455" s="12" t="s">
        <v>52</v>
      </c>
      <c r="D455" s="12" t="s">
        <v>23346</v>
      </c>
      <c r="E455" s="12" t="s">
        <v>23347</v>
      </c>
      <c r="F455" s="3">
        <v>46027</v>
      </c>
      <c r="G455" s="3">
        <v>46196.999305555553</v>
      </c>
      <c r="H455" t="b">
        <v>1</v>
      </c>
      <c r="I455" s="3">
        <v>46009.912569444445</v>
      </c>
      <c r="J455" t="b">
        <v>0</v>
      </c>
      <c r="K455" s="3"/>
      <c r="L455" s="3"/>
      <c r="M455">
        <v>442112043881</v>
      </c>
      <c r="N455">
        <v>3</v>
      </c>
      <c r="O455" s="12" t="str">
        <f>(RIGHT(CursosBS_2[[#This Row],[Code]],12))</f>
        <v>02641D-57954</v>
      </c>
    </row>
    <row r="456" spans="1:15" x14ac:dyDescent="0.25">
      <c r="A456">
        <v>77479</v>
      </c>
      <c r="B456" s="12" t="s">
        <v>56</v>
      </c>
      <c r="C456" s="12" t="s">
        <v>52</v>
      </c>
      <c r="D456" s="12" t="s">
        <v>23344</v>
      </c>
      <c r="E456" s="12" t="s">
        <v>23345</v>
      </c>
      <c r="F456" s="3">
        <v>46027</v>
      </c>
      <c r="G456" s="3">
        <v>46196.999305555553</v>
      </c>
      <c r="H456" t="b">
        <v>1</v>
      </c>
      <c r="I456" s="3">
        <v>46009.911608796298</v>
      </c>
      <c r="J456" t="b">
        <v>0</v>
      </c>
      <c r="K456" s="3"/>
      <c r="L456" s="3"/>
      <c r="M456">
        <v>442112042928</v>
      </c>
      <c r="N456">
        <v>3</v>
      </c>
      <c r="O456" s="12" t="str">
        <f>(RIGHT(CursosBS_2[[#This Row],[Code]],12))</f>
        <v>02641D-57953</v>
      </c>
    </row>
    <row r="457" spans="1:15" x14ac:dyDescent="0.25">
      <c r="A457">
        <v>77478</v>
      </c>
      <c r="B457" s="12" t="s">
        <v>56</v>
      </c>
      <c r="C457" s="12" t="s">
        <v>52</v>
      </c>
      <c r="D457" s="12" t="s">
        <v>23342</v>
      </c>
      <c r="E457" s="12" t="s">
        <v>23343</v>
      </c>
      <c r="F457" s="3">
        <v>46027</v>
      </c>
      <c r="G457" s="3">
        <v>46196.999305555553</v>
      </c>
      <c r="H457" t="b">
        <v>1</v>
      </c>
      <c r="I457" s="3">
        <v>46009.910937499997</v>
      </c>
      <c r="J457" t="b">
        <v>0</v>
      </c>
      <c r="K457" s="3"/>
      <c r="L457" s="3"/>
      <c r="M457">
        <v>442112041985</v>
      </c>
      <c r="N457">
        <v>3</v>
      </c>
      <c r="O457" s="12" t="str">
        <f>(RIGHT(CursosBS_2[[#This Row],[Code]],12))</f>
        <v>02641D-57952</v>
      </c>
    </row>
    <row r="458" spans="1:15" x14ac:dyDescent="0.25">
      <c r="A458">
        <v>77477</v>
      </c>
      <c r="B458" s="12" t="s">
        <v>56</v>
      </c>
      <c r="C458" s="12" t="s">
        <v>52</v>
      </c>
      <c r="D458" s="12" t="s">
        <v>23340</v>
      </c>
      <c r="E458" s="12" t="s">
        <v>23341</v>
      </c>
      <c r="F458" s="3">
        <v>46027</v>
      </c>
      <c r="G458" s="3">
        <v>46196.999305555553</v>
      </c>
      <c r="H458" t="b">
        <v>1</v>
      </c>
      <c r="I458" s="3">
        <v>46009.910092592596</v>
      </c>
      <c r="J458" t="b">
        <v>0</v>
      </c>
      <c r="K458" s="3"/>
      <c r="L458" s="3"/>
      <c r="M458">
        <v>442112041045</v>
      </c>
      <c r="N458">
        <v>3</v>
      </c>
      <c r="O458" s="12" t="str">
        <f>(RIGHT(CursosBS_2[[#This Row],[Code]],12))</f>
        <v>02641D-57951</v>
      </c>
    </row>
    <row r="459" spans="1:15" x14ac:dyDescent="0.25">
      <c r="A459">
        <v>77476</v>
      </c>
      <c r="B459" s="12" t="s">
        <v>56</v>
      </c>
      <c r="C459" s="12" t="s">
        <v>52</v>
      </c>
      <c r="D459" s="12" t="s">
        <v>23338</v>
      </c>
      <c r="E459" s="12" t="s">
        <v>23339</v>
      </c>
      <c r="F459" s="3">
        <v>46027</v>
      </c>
      <c r="G459" s="3">
        <v>46196.999305555553</v>
      </c>
      <c r="H459" t="b">
        <v>1</v>
      </c>
      <c r="I459" s="3">
        <v>46009.909050925926</v>
      </c>
      <c r="J459" t="b">
        <v>0</v>
      </c>
      <c r="K459" s="3"/>
      <c r="L459" s="3"/>
      <c r="M459">
        <v>442112040124</v>
      </c>
      <c r="N459">
        <v>3</v>
      </c>
      <c r="O459" s="12" t="str">
        <f>(RIGHT(CursosBS_2[[#This Row],[Code]],12))</f>
        <v>02641D-57950</v>
      </c>
    </row>
    <row r="460" spans="1:15" x14ac:dyDescent="0.25">
      <c r="A460">
        <v>77475</v>
      </c>
      <c r="B460" s="12" t="s">
        <v>56</v>
      </c>
      <c r="C460" s="12" t="s">
        <v>52</v>
      </c>
      <c r="D460" s="12" t="s">
        <v>23336</v>
      </c>
      <c r="E460" s="12" t="s">
        <v>23337</v>
      </c>
      <c r="F460" s="3">
        <v>46027</v>
      </c>
      <c r="G460" s="3">
        <v>46196.999305555553</v>
      </c>
      <c r="H460" t="b">
        <v>1</v>
      </c>
      <c r="I460" s="3">
        <v>46009.908159722225</v>
      </c>
      <c r="J460" t="b">
        <v>0</v>
      </c>
      <c r="K460" s="3"/>
      <c r="L460" s="3"/>
      <c r="M460">
        <v>442112039194</v>
      </c>
      <c r="N460">
        <v>3</v>
      </c>
      <c r="O460" s="12" t="str">
        <f>(RIGHT(CursosBS_2[[#This Row],[Code]],12))</f>
        <v>02641D-57949</v>
      </c>
    </row>
    <row r="461" spans="1:15" x14ac:dyDescent="0.25">
      <c r="A461">
        <v>77474</v>
      </c>
      <c r="B461" s="12" t="s">
        <v>56</v>
      </c>
      <c r="C461" s="12" t="s">
        <v>52</v>
      </c>
      <c r="D461" s="12" t="s">
        <v>23334</v>
      </c>
      <c r="E461" s="12" t="s">
        <v>23335</v>
      </c>
      <c r="F461" s="3">
        <v>46027</v>
      </c>
      <c r="G461" s="3">
        <v>46196.999305555553</v>
      </c>
      <c r="H461" t="b">
        <v>1</v>
      </c>
      <c r="I461" s="3">
        <v>46009.907500000001</v>
      </c>
      <c r="J461" t="b">
        <v>0</v>
      </c>
      <c r="K461" s="3"/>
      <c r="L461" s="3"/>
      <c r="M461">
        <v>442112038274</v>
      </c>
      <c r="N461">
        <v>3</v>
      </c>
      <c r="O461" s="12" t="str">
        <f>(RIGHT(CursosBS_2[[#This Row],[Code]],12))</f>
        <v>02641D-57948</v>
      </c>
    </row>
    <row r="462" spans="1:15" x14ac:dyDescent="0.25">
      <c r="A462">
        <v>77473</v>
      </c>
      <c r="B462" s="12" t="s">
        <v>56</v>
      </c>
      <c r="C462" s="12" t="s">
        <v>52</v>
      </c>
      <c r="D462" s="12" t="s">
        <v>23332</v>
      </c>
      <c r="E462" s="12" t="s">
        <v>23333</v>
      </c>
      <c r="F462" s="3">
        <v>46027</v>
      </c>
      <c r="G462" s="3">
        <v>46196.999305555553</v>
      </c>
      <c r="H462" t="b">
        <v>1</v>
      </c>
      <c r="I462" s="3">
        <v>46009.903645833336</v>
      </c>
      <c r="J462" t="b">
        <v>0</v>
      </c>
      <c r="K462" s="3"/>
      <c r="L462" s="3"/>
      <c r="M462">
        <v>442112037353</v>
      </c>
      <c r="N462">
        <v>3</v>
      </c>
      <c r="O462" s="12" t="str">
        <f>(RIGHT(CursosBS_2[[#This Row],[Code]],12))</f>
        <v>02641D-57947</v>
      </c>
    </row>
    <row r="463" spans="1:15" x14ac:dyDescent="0.25">
      <c r="A463">
        <v>77472</v>
      </c>
      <c r="B463" s="12" t="s">
        <v>56</v>
      </c>
      <c r="C463" s="12" t="s">
        <v>52</v>
      </c>
      <c r="D463" s="12" t="s">
        <v>23330</v>
      </c>
      <c r="E463" s="12" t="s">
        <v>23331</v>
      </c>
      <c r="F463" s="3">
        <v>46027</v>
      </c>
      <c r="G463" s="3">
        <v>46196.999305555553</v>
      </c>
      <c r="H463" t="b">
        <v>1</v>
      </c>
      <c r="I463" s="3">
        <v>46009.90283564815</v>
      </c>
      <c r="J463" t="b">
        <v>0</v>
      </c>
      <c r="K463" s="3"/>
      <c r="L463" s="3"/>
      <c r="M463">
        <v>442112036418</v>
      </c>
      <c r="N463">
        <v>3</v>
      </c>
      <c r="O463" s="12" t="str">
        <f>(RIGHT(CursosBS_2[[#This Row],[Code]],12))</f>
        <v>02641D-57946</v>
      </c>
    </row>
    <row r="464" spans="1:15" x14ac:dyDescent="0.25">
      <c r="A464">
        <v>77471</v>
      </c>
      <c r="B464" s="12" t="s">
        <v>56</v>
      </c>
      <c r="C464" s="12" t="s">
        <v>52</v>
      </c>
      <c r="D464" s="12" t="s">
        <v>23328</v>
      </c>
      <c r="E464" s="12" t="s">
        <v>23329</v>
      </c>
      <c r="F464" s="3">
        <v>46027</v>
      </c>
      <c r="G464" s="3">
        <v>46196.999305555553</v>
      </c>
      <c r="H464" t="b">
        <v>1</v>
      </c>
      <c r="I464" s="3">
        <v>46009.901932870373</v>
      </c>
      <c r="J464" t="b">
        <v>0</v>
      </c>
      <c r="K464" s="3"/>
      <c r="L464" s="3"/>
      <c r="M464">
        <v>442112035457</v>
      </c>
      <c r="N464">
        <v>3</v>
      </c>
      <c r="O464" s="12" t="str">
        <f>(RIGHT(CursosBS_2[[#This Row],[Code]],12))</f>
        <v>02641D-57945</v>
      </c>
    </row>
    <row r="465" spans="1:15" x14ac:dyDescent="0.25">
      <c r="A465">
        <v>77470</v>
      </c>
      <c r="B465" s="12" t="s">
        <v>56</v>
      </c>
      <c r="C465" s="12" t="s">
        <v>52</v>
      </c>
      <c r="D465" s="12" t="s">
        <v>23326</v>
      </c>
      <c r="E465" s="12" t="s">
        <v>23327</v>
      </c>
      <c r="F465" s="3">
        <v>46027</v>
      </c>
      <c r="G465" s="3">
        <v>46196.999305555553</v>
      </c>
      <c r="H465" t="b">
        <v>1</v>
      </c>
      <c r="I465" s="3">
        <v>46009.900613425925</v>
      </c>
      <c r="J465" t="b">
        <v>0</v>
      </c>
      <c r="K465" s="3"/>
      <c r="L465" s="3"/>
      <c r="M465">
        <v>442112034511</v>
      </c>
      <c r="N465">
        <v>3</v>
      </c>
      <c r="O465" s="12" t="str">
        <f>(RIGHT(CursosBS_2[[#This Row],[Code]],12))</f>
        <v>02641D-57944</v>
      </c>
    </row>
    <row r="466" spans="1:15" x14ac:dyDescent="0.25">
      <c r="A466">
        <v>77469</v>
      </c>
      <c r="B466" s="12" t="s">
        <v>56</v>
      </c>
      <c r="C466" s="12" t="s">
        <v>52</v>
      </c>
      <c r="D466" s="12" t="s">
        <v>23324</v>
      </c>
      <c r="E466" s="12" t="s">
        <v>23325</v>
      </c>
      <c r="F466" s="3">
        <v>46027</v>
      </c>
      <c r="G466" s="3">
        <v>46196.999305555553</v>
      </c>
      <c r="H466" t="b">
        <v>1</v>
      </c>
      <c r="I466" s="3">
        <v>46009.899756944447</v>
      </c>
      <c r="J466" t="b">
        <v>0</v>
      </c>
      <c r="K466" s="3"/>
      <c r="L466" s="3"/>
      <c r="M466">
        <v>442112033576</v>
      </c>
      <c r="N466">
        <v>3</v>
      </c>
      <c r="O466" s="12" t="str">
        <f>(RIGHT(CursosBS_2[[#This Row],[Code]],12))</f>
        <v>02641D-57943</v>
      </c>
    </row>
    <row r="467" spans="1:15" x14ac:dyDescent="0.25">
      <c r="A467">
        <v>77468</v>
      </c>
      <c r="B467" s="12" t="s">
        <v>56</v>
      </c>
      <c r="C467" s="12" t="s">
        <v>52</v>
      </c>
      <c r="D467" s="12" t="s">
        <v>23322</v>
      </c>
      <c r="E467" s="12" t="s">
        <v>23323</v>
      </c>
      <c r="F467" s="3">
        <v>46027</v>
      </c>
      <c r="G467" s="3">
        <v>46196.999305555553</v>
      </c>
      <c r="H467" t="b">
        <v>1</v>
      </c>
      <c r="I467" s="3">
        <v>46009.898935185185</v>
      </c>
      <c r="J467" t="b">
        <v>0</v>
      </c>
      <c r="K467" s="3"/>
      <c r="L467" s="3"/>
      <c r="M467">
        <v>442112032642</v>
      </c>
      <c r="N467">
        <v>3</v>
      </c>
      <c r="O467" s="12" t="str">
        <f>(RIGHT(CursosBS_2[[#This Row],[Code]],12))</f>
        <v>02641D-57942</v>
      </c>
    </row>
    <row r="468" spans="1:15" x14ac:dyDescent="0.25">
      <c r="A468">
        <v>77467</v>
      </c>
      <c r="B468" s="12" t="s">
        <v>56</v>
      </c>
      <c r="C468" s="12" t="s">
        <v>52</v>
      </c>
      <c r="D468" s="12" t="s">
        <v>23320</v>
      </c>
      <c r="E468" s="12" t="s">
        <v>23321</v>
      </c>
      <c r="F468" s="3">
        <v>46027</v>
      </c>
      <c r="G468" s="3">
        <v>46196.999305555553</v>
      </c>
      <c r="H468" t="b">
        <v>1</v>
      </c>
      <c r="I468" s="3">
        <v>46009.897847222222</v>
      </c>
      <c r="J468" t="b">
        <v>0</v>
      </c>
      <c r="K468" s="3"/>
      <c r="L468" s="3"/>
      <c r="M468">
        <v>442112031691</v>
      </c>
      <c r="N468">
        <v>3</v>
      </c>
      <c r="O468" s="12" t="str">
        <f>(RIGHT(CursosBS_2[[#This Row],[Code]],12))</f>
        <v>02641D-57941</v>
      </c>
    </row>
    <row r="469" spans="1:15" x14ac:dyDescent="0.25">
      <c r="A469">
        <v>77466</v>
      </c>
      <c r="B469" s="12" t="s">
        <v>56</v>
      </c>
      <c r="C469" s="12" t="s">
        <v>52</v>
      </c>
      <c r="D469" s="12" t="s">
        <v>23318</v>
      </c>
      <c r="E469" s="12" t="s">
        <v>23319</v>
      </c>
      <c r="F469" s="3">
        <v>46027</v>
      </c>
      <c r="G469" s="3">
        <v>46196.999305555553</v>
      </c>
      <c r="H469" t="b">
        <v>1</v>
      </c>
      <c r="I469" s="3">
        <v>46009.896840277775</v>
      </c>
      <c r="J469" t="b">
        <v>0</v>
      </c>
      <c r="K469" s="3"/>
      <c r="L469" s="3"/>
      <c r="M469">
        <v>442112030753</v>
      </c>
      <c r="N469">
        <v>3</v>
      </c>
      <c r="O469" s="12" t="str">
        <f>(RIGHT(CursosBS_2[[#This Row],[Code]],12))</f>
        <v>02641D-57940</v>
      </c>
    </row>
    <row r="470" spans="1:15" x14ac:dyDescent="0.25">
      <c r="A470">
        <v>77465</v>
      </c>
      <c r="B470" s="12" t="s">
        <v>56</v>
      </c>
      <c r="C470" s="12" t="s">
        <v>52</v>
      </c>
      <c r="D470" s="12" t="s">
        <v>23316</v>
      </c>
      <c r="E470" s="12" t="s">
        <v>23317</v>
      </c>
      <c r="F470" s="3">
        <v>46027</v>
      </c>
      <c r="G470" s="3">
        <v>46196.999305555553</v>
      </c>
      <c r="H470" t="b">
        <v>1</v>
      </c>
      <c r="I470" s="3">
        <v>46009.896111111113</v>
      </c>
      <c r="J470" t="b">
        <v>0</v>
      </c>
      <c r="K470" s="3"/>
      <c r="L470" s="3"/>
      <c r="M470">
        <v>442112029805</v>
      </c>
      <c r="N470">
        <v>3</v>
      </c>
      <c r="O470" s="12" t="str">
        <f>(RIGHT(CursosBS_2[[#This Row],[Code]],12))</f>
        <v>02641D-57939</v>
      </c>
    </row>
    <row r="471" spans="1:15" x14ac:dyDescent="0.25">
      <c r="A471">
        <v>77464</v>
      </c>
      <c r="B471" s="12" t="s">
        <v>56</v>
      </c>
      <c r="C471" s="12" t="s">
        <v>52</v>
      </c>
      <c r="D471" s="12" t="s">
        <v>23314</v>
      </c>
      <c r="E471" s="12" t="s">
        <v>23315</v>
      </c>
      <c r="F471" s="3">
        <v>46027</v>
      </c>
      <c r="G471" s="3">
        <v>46196.999305555553</v>
      </c>
      <c r="H471" t="b">
        <v>1</v>
      </c>
      <c r="I471" s="3">
        <v>46009.894907407404</v>
      </c>
      <c r="J471" t="b">
        <v>0</v>
      </c>
      <c r="K471" s="3"/>
      <c r="L471" s="3"/>
      <c r="M471">
        <v>442112028865</v>
      </c>
      <c r="N471">
        <v>3</v>
      </c>
      <c r="O471" s="12" t="str">
        <f>(RIGHT(CursosBS_2[[#This Row],[Code]],12))</f>
        <v>02641D-57938</v>
      </c>
    </row>
    <row r="472" spans="1:15" x14ac:dyDescent="0.25">
      <c r="A472">
        <v>77463</v>
      </c>
      <c r="B472" s="12" t="s">
        <v>56</v>
      </c>
      <c r="C472" s="12" t="s">
        <v>52</v>
      </c>
      <c r="D472" s="12" t="s">
        <v>23312</v>
      </c>
      <c r="E472" s="12" t="s">
        <v>23313</v>
      </c>
      <c r="F472" s="3">
        <v>46027</v>
      </c>
      <c r="G472" s="3">
        <v>46196.999305555553</v>
      </c>
      <c r="H472" t="b">
        <v>1</v>
      </c>
      <c r="I472" s="3">
        <v>46009.894236111111</v>
      </c>
      <c r="J472" t="b">
        <v>0</v>
      </c>
      <c r="K472" s="3"/>
      <c r="L472" s="3"/>
      <c r="M472">
        <v>442112027917</v>
      </c>
      <c r="N472">
        <v>3</v>
      </c>
      <c r="O472" s="12" t="str">
        <f>(RIGHT(CursosBS_2[[#This Row],[Code]],12))</f>
        <v>02641D-57937</v>
      </c>
    </row>
    <row r="473" spans="1:15" x14ac:dyDescent="0.25">
      <c r="A473">
        <v>77462</v>
      </c>
      <c r="B473" s="12" t="s">
        <v>56</v>
      </c>
      <c r="C473" s="12" t="s">
        <v>52</v>
      </c>
      <c r="D473" s="12" t="s">
        <v>23310</v>
      </c>
      <c r="E473" s="12" t="s">
        <v>23311</v>
      </c>
      <c r="F473" s="3">
        <v>46027</v>
      </c>
      <c r="G473" s="3">
        <v>46196.999305555553</v>
      </c>
      <c r="H473" t="b">
        <v>1</v>
      </c>
      <c r="I473" s="3">
        <v>46009.89340277778</v>
      </c>
      <c r="J473" t="b">
        <v>0</v>
      </c>
      <c r="K473" s="3"/>
      <c r="L473" s="3"/>
      <c r="M473">
        <v>442112026994</v>
      </c>
      <c r="N473">
        <v>3</v>
      </c>
      <c r="O473" s="12" t="str">
        <f>(RIGHT(CursosBS_2[[#This Row],[Code]],12))</f>
        <v>02641D-57936</v>
      </c>
    </row>
    <row r="474" spans="1:15" x14ac:dyDescent="0.25">
      <c r="A474">
        <v>77461</v>
      </c>
      <c r="B474" s="12" t="s">
        <v>56</v>
      </c>
      <c r="C474" s="12" t="s">
        <v>52</v>
      </c>
      <c r="D474" s="12" t="s">
        <v>23308</v>
      </c>
      <c r="E474" s="12" t="s">
        <v>23309</v>
      </c>
      <c r="F474" s="3">
        <v>46027</v>
      </c>
      <c r="G474" s="3">
        <v>46196.999305555553</v>
      </c>
      <c r="H474" t="b">
        <v>1</v>
      </c>
      <c r="I474" s="3">
        <v>46009.892604166664</v>
      </c>
      <c r="J474" t="b">
        <v>0</v>
      </c>
      <c r="K474" s="3"/>
      <c r="L474" s="3"/>
      <c r="M474">
        <v>442112026075</v>
      </c>
      <c r="N474">
        <v>3</v>
      </c>
      <c r="O474" s="12" t="str">
        <f>(RIGHT(CursosBS_2[[#This Row],[Code]],12))</f>
        <v>02641D-57935</v>
      </c>
    </row>
    <row r="475" spans="1:15" x14ac:dyDescent="0.25">
      <c r="A475">
        <v>77460</v>
      </c>
      <c r="B475" s="12" t="s">
        <v>56</v>
      </c>
      <c r="C475" s="12" t="s">
        <v>52</v>
      </c>
      <c r="D475" s="12" t="s">
        <v>23306</v>
      </c>
      <c r="E475" s="12" t="s">
        <v>23307</v>
      </c>
      <c r="F475" s="3">
        <v>46027</v>
      </c>
      <c r="G475" s="3">
        <v>46196.999305555553</v>
      </c>
      <c r="H475" t="b">
        <v>1</v>
      </c>
      <c r="I475" s="3">
        <v>46009.891840277778</v>
      </c>
      <c r="J475" t="b">
        <v>0</v>
      </c>
      <c r="K475" s="3"/>
      <c r="L475" s="3"/>
      <c r="M475">
        <v>442112025123</v>
      </c>
      <c r="N475">
        <v>3</v>
      </c>
      <c r="O475" s="12" t="str">
        <f>(RIGHT(CursosBS_2[[#This Row],[Code]],12))</f>
        <v>02641D-57934</v>
      </c>
    </row>
    <row r="476" spans="1:15" x14ac:dyDescent="0.25">
      <c r="A476">
        <v>77459</v>
      </c>
      <c r="B476" s="12" t="s">
        <v>56</v>
      </c>
      <c r="C476" s="12" t="s">
        <v>52</v>
      </c>
      <c r="D476" s="12" t="s">
        <v>23304</v>
      </c>
      <c r="E476" s="12" t="s">
        <v>23305</v>
      </c>
      <c r="F476" s="3">
        <v>46027</v>
      </c>
      <c r="G476" s="3">
        <v>46196.999305555553</v>
      </c>
      <c r="H476" t="b">
        <v>1</v>
      </c>
      <c r="I476" s="3">
        <v>46009.891192129631</v>
      </c>
      <c r="J476" t="b">
        <v>0</v>
      </c>
      <c r="K476" s="3"/>
      <c r="L476" s="3"/>
      <c r="M476">
        <v>442112024151</v>
      </c>
      <c r="N476">
        <v>3</v>
      </c>
      <c r="O476" s="12" t="str">
        <f>(RIGHT(CursosBS_2[[#This Row],[Code]],12))</f>
        <v>02641D-57933</v>
      </c>
    </row>
    <row r="477" spans="1:15" x14ac:dyDescent="0.25">
      <c r="A477">
        <v>77458</v>
      </c>
      <c r="B477" s="12" t="s">
        <v>56</v>
      </c>
      <c r="C477" s="12" t="s">
        <v>52</v>
      </c>
      <c r="D477" s="12" t="s">
        <v>23302</v>
      </c>
      <c r="E477" s="12" t="s">
        <v>23303</v>
      </c>
      <c r="F477" s="3">
        <v>46027</v>
      </c>
      <c r="G477" s="3">
        <v>46196.999305555553</v>
      </c>
      <c r="H477" t="b">
        <v>1</v>
      </c>
      <c r="I477" s="3">
        <v>46009.89025462963</v>
      </c>
      <c r="J477" t="b">
        <v>0</v>
      </c>
      <c r="K477" s="3"/>
      <c r="L477" s="3"/>
      <c r="M477">
        <v>442112023218</v>
      </c>
      <c r="N477">
        <v>3</v>
      </c>
      <c r="O477" s="12" t="str">
        <f>(RIGHT(CursosBS_2[[#This Row],[Code]],12))</f>
        <v>02641D-57932</v>
      </c>
    </row>
    <row r="478" spans="1:15" x14ac:dyDescent="0.25">
      <c r="A478">
        <v>77457</v>
      </c>
      <c r="B478" s="12" t="s">
        <v>56</v>
      </c>
      <c r="C478" s="12" t="s">
        <v>52</v>
      </c>
      <c r="D478" s="12" t="s">
        <v>23300</v>
      </c>
      <c r="E478" s="12" t="s">
        <v>23301</v>
      </c>
      <c r="F478" s="3">
        <v>46027</v>
      </c>
      <c r="G478" s="3">
        <v>46196.999305555553</v>
      </c>
      <c r="H478" t="b">
        <v>1</v>
      </c>
      <c r="I478" s="3">
        <v>46009.889594907407</v>
      </c>
      <c r="J478" t="b">
        <v>0</v>
      </c>
      <c r="K478" s="3"/>
      <c r="L478" s="3"/>
      <c r="M478">
        <v>442112022287</v>
      </c>
      <c r="N478">
        <v>3</v>
      </c>
      <c r="O478" s="12" t="str">
        <f>(RIGHT(CursosBS_2[[#This Row],[Code]],12))</f>
        <v>02641D-57931</v>
      </c>
    </row>
    <row r="479" spans="1:15" x14ac:dyDescent="0.25">
      <c r="A479">
        <v>77456</v>
      </c>
      <c r="B479" s="12" t="s">
        <v>56</v>
      </c>
      <c r="C479" s="12" t="s">
        <v>52</v>
      </c>
      <c r="D479" s="12" t="s">
        <v>23298</v>
      </c>
      <c r="E479" s="12" t="s">
        <v>23299</v>
      </c>
      <c r="F479" s="3">
        <v>46027</v>
      </c>
      <c r="G479" s="3">
        <v>46196.999305555553</v>
      </c>
      <c r="H479" t="b">
        <v>1</v>
      </c>
      <c r="I479" s="3">
        <v>46009.888611111113</v>
      </c>
      <c r="J479" t="b">
        <v>0</v>
      </c>
      <c r="K479" s="3"/>
      <c r="L479" s="3"/>
      <c r="M479">
        <v>442112021324</v>
      </c>
      <c r="N479">
        <v>3</v>
      </c>
      <c r="O479" s="12" t="str">
        <f>(RIGHT(CursosBS_2[[#This Row],[Code]],12))</f>
        <v>02641D-57930</v>
      </c>
    </row>
    <row r="480" spans="1:15" x14ac:dyDescent="0.25">
      <c r="A480">
        <v>77455</v>
      </c>
      <c r="B480" s="12" t="s">
        <v>56</v>
      </c>
      <c r="C480" s="12" t="s">
        <v>52</v>
      </c>
      <c r="D480" s="12" t="s">
        <v>23609</v>
      </c>
      <c r="E480" s="12" t="s">
        <v>23610</v>
      </c>
      <c r="F480" s="3"/>
      <c r="G480" s="3"/>
      <c r="H480" t="b">
        <v>1</v>
      </c>
      <c r="I480" s="3">
        <v>46009.871388888889</v>
      </c>
      <c r="J480" t="b">
        <v>0</v>
      </c>
      <c r="K480" s="3"/>
      <c r="L480" s="3"/>
      <c r="M480">
        <v>442113283249</v>
      </c>
      <c r="N480">
        <v>3</v>
      </c>
      <c r="O480" s="12" t="str">
        <f>(RIGHT(CursosBS_2[[#This Row],[Code]],12))</f>
        <v>015-MaestroC</v>
      </c>
    </row>
    <row r="481" spans="1:15" x14ac:dyDescent="0.25">
      <c r="A481">
        <v>77454</v>
      </c>
      <c r="B481" s="12" t="s">
        <v>56</v>
      </c>
      <c r="C481" s="12" t="s">
        <v>52</v>
      </c>
      <c r="D481" s="12" t="s">
        <v>23296</v>
      </c>
      <c r="E481" s="12" t="s">
        <v>23297</v>
      </c>
      <c r="F481" s="3">
        <v>46027</v>
      </c>
      <c r="G481" s="3">
        <v>46196.999305555553</v>
      </c>
      <c r="H481" t="b">
        <v>1</v>
      </c>
      <c r="I481" s="3">
        <v>46009.852395833332</v>
      </c>
      <c r="J481" t="b">
        <v>0</v>
      </c>
      <c r="K481" s="3"/>
      <c r="L481" s="3"/>
      <c r="M481">
        <v>442112020380</v>
      </c>
      <c r="N481">
        <v>3</v>
      </c>
      <c r="O481" s="12" t="str">
        <f>(RIGHT(CursosBS_2[[#This Row],[Code]],12))</f>
        <v>02641D-57929</v>
      </c>
    </row>
    <row r="482" spans="1:15" x14ac:dyDescent="0.25">
      <c r="A482">
        <v>77453</v>
      </c>
      <c r="B482" s="12" t="s">
        <v>56</v>
      </c>
      <c r="C482" s="12" t="s">
        <v>52</v>
      </c>
      <c r="D482" s="12" t="s">
        <v>23294</v>
      </c>
      <c r="E482" s="12" t="s">
        <v>23295</v>
      </c>
      <c r="F482" s="3">
        <v>46027</v>
      </c>
      <c r="G482" s="3">
        <v>46196.999305555553</v>
      </c>
      <c r="H482" t="b">
        <v>1</v>
      </c>
      <c r="I482" s="3">
        <v>46009.850358796299</v>
      </c>
      <c r="J482" t="b">
        <v>0</v>
      </c>
      <c r="K482" s="3"/>
      <c r="L482" s="3"/>
      <c r="M482">
        <v>442112019436</v>
      </c>
      <c r="N482">
        <v>3</v>
      </c>
      <c r="O482" s="12" t="str">
        <f>(RIGHT(CursosBS_2[[#This Row],[Code]],12))</f>
        <v>02641D-57928</v>
      </c>
    </row>
    <row r="483" spans="1:15" x14ac:dyDescent="0.25">
      <c r="A483">
        <v>77452</v>
      </c>
      <c r="B483" s="12" t="s">
        <v>56</v>
      </c>
      <c r="C483" s="12" t="s">
        <v>52</v>
      </c>
      <c r="D483" s="12" t="s">
        <v>23292</v>
      </c>
      <c r="E483" s="12" t="s">
        <v>23293</v>
      </c>
      <c r="F483" s="3">
        <v>46027</v>
      </c>
      <c r="G483" s="3">
        <v>46196.999305555553</v>
      </c>
      <c r="H483" t="b">
        <v>1</v>
      </c>
      <c r="I483" s="3">
        <v>46009.849594907406</v>
      </c>
      <c r="J483" t="b">
        <v>0</v>
      </c>
      <c r="K483" s="3"/>
      <c r="L483" s="3"/>
      <c r="M483">
        <v>442112018494</v>
      </c>
      <c r="N483">
        <v>3</v>
      </c>
      <c r="O483" s="12" t="str">
        <f>(RIGHT(CursosBS_2[[#This Row],[Code]],12))</f>
        <v>02641D-57927</v>
      </c>
    </row>
    <row r="484" spans="1:15" x14ac:dyDescent="0.25">
      <c r="A484">
        <v>77451</v>
      </c>
      <c r="B484" s="12" t="s">
        <v>56</v>
      </c>
      <c r="C484" s="12" t="s">
        <v>52</v>
      </c>
      <c r="D484" s="12" t="s">
        <v>23290</v>
      </c>
      <c r="E484" s="12" t="s">
        <v>23291</v>
      </c>
      <c r="F484" s="3">
        <v>46027</v>
      </c>
      <c r="G484" s="3">
        <v>46196.999305555553</v>
      </c>
      <c r="H484" t="b">
        <v>1</v>
      </c>
      <c r="I484" s="3">
        <v>46009.847557870373</v>
      </c>
      <c r="J484" t="b">
        <v>0</v>
      </c>
      <c r="K484" s="3"/>
      <c r="L484" s="3"/>
      <c r="M484">
        <v>442112017547</v>
      </c>
      <c r="N484">
        <v>3</v>
      </c>
      <c r="O484" s="12" t="str">
        <f>(RIGHT(CursosBS_2[[#This Row],[Code]],12))</f>
        <v>02641D-57926</v>
      </c>
    </row>
    <row r="485" spans="1:15" x14ac:dyDescent="0.25">
      <c r="A485">
        <v>77450</v>
      </c>
      <c r="B485" s="12" t="s">
        <v>56</v>
      </c>
      <c r="C485" s="12" t="s">
        <v>52</v>
      </c>
      <c r="D485" s="12" t="s">
        <v>23288</v>
      </c>
      <c r="E485" s="12" t="s">
        <v>23289</v>
      </c>
      <c r="F485" s="3">
        <v>46027</v>
      </c>
      <c r="G485" s="3">
        <v>46196.999305555553</v>
      </c>
      <c r="H485" t="b">
        <v>1</v>
      </c>
      <c r="I485" s="3">
        <v>46009.846736111111</v>
      </c>
      <c r="J485" t="b">
        <v>0</v>
      </c>
      <c r="K485" s="3"/>
      <c r="L485" s="3"/>
      <c r="M485">
        <v>442112016616</v>
      </c>
      <c r="N485">
        <v>3</v>
      </c>
      <c r="O485" s="12" t="str">
        <f>(RIGHT(CursosBS_2[[#This Row],[Code]],12))</f>
        <v>02641D-57925</v>
      </c>
    </row>
    <row r="486" spans="1:15" x14ac:dyDescent="0.25">
      <c r="A486">
        <v>77449</v>
      </c>
      <c r="B486" s="12" t="s">
        <v>56</v>
      </c>
      <c r="C486" s="12" t="s">
        <v>52</v>
      </c>
      <c r="D486" s="12" t="s">
        <v>23286</v>
      </c>
      <c r="E486" s="12" t="s">
        <v>23287</v>
      </c>
      <c r="F486" s="3">
        <v>46027</v>
      </c>
      <c r="G486" s="3">
        <v>46196.999305555553</v>
      </c>
      <c r="H486" t="b">
        <v>1</v>
      </c>
      <c r="I486" s="3">
        <v>46009.845729166664</v>
      </c>
      <c r="J486" t="b">
        <v>0</v>
      </c>
      <c r="K486" s="3"/>
      <c r="L486" s="3"/>
      <c r="M486">
        <v>442112015667</v>
      </c>
      <c r="N486">
        <v>3</v>
      </c>
      <c r="O486" s="12" t="str">
        <f>(RIGHT(CursosBS_2[[#This Row],[Code]],12))</f>
        <v>02641D-57924</v>
      </c>
    </row>
    <row r="487" spans="1:15" x14ac:dyDescent="0.25">
      <c r="A487">
        <v>77448</v>
      </c>
      <c r="B487" s="12" t="s">
        <v>56</v>
      </c>
      <c r="C487" s="12" t="s">
        <v>52</v>
      </c>
      <c r="D487" s="12" t="s">
        <v>23284</v>
      </c>
      <c r="E487" s="12" t="s">
        <v>23285</v>
      </c>
      <c r="F487" s="3">
        <v>46027</v>
      </c>
      <c r="G487" s="3">
        <v>46196.999305555553</v>
      </c>
      <c r="H487" t="b">
        <v>1</v>
      </c>
      <c r="I487" s="3">
        <v>46009.844768518517</v>
      </c>
      <c r="J487" t="b">
        <v>0</v>
      </c>
      <c r="K487" s="3"/>
      <c r="L487" s="3"/>
      <c r="M487">
        <v>442112014723</v>
      </c>
      <c r="N487">
        <v>3</v>
      </c>
      <c r="O487" s="12" t="str">
        <f>(RIGHT(CursosBS_2[[#This Row],[Code]],12))</f>
        <v>02641D-57923</v>
      </c>
    </row>
    <row r="488" spans="1:15" x14ac:dyDescent="0.25">
      <c r="A488">
        <v>77447</v>
      </c>
      <c r="B488" s="12" t="s">
        <v>56</v>
      </c>
      <c r="C488" s="12" t="s">
        <v>52</v>
      </c>
      <c r="D488" s="12" t="s">
        <v>23282</v>
      </c>
      <c r="E488" s="12" t="s">
        <v>23283</v>
      </c>
      <c r="F488" s="3">
        <v>46027</v>
      </c>
      <c r="G488" s="3">
        <v>46196.999305555553</v>
      </c>
      <c r="H488" t="b">
        <v>1</v>
      </c>
      <c r="I488" s="3">
        <v>46009.843969907408</v>
      </c>
      <c r="J488" t="b">
        <v>0</v>
      </c>
      <c r="K488" s="3"/>
      <c r="L488" s="3"/>
      <c r="M488">
        <v>442112013777</v>
      </c>
      <c r="N488">
        <v>3</v>
      </c>
      <c r="O488" s="12" t="str">
        <f>(RIGHT(CursosBS_2[[#This Row],[Code]],12))</f>
        <v>02641D-57922</v>
      </c>
    </row>
    <row r="489" spans="1:15" x14ac:dyDescent="0.25">
      <c r="A489">
        <v>77446</v>
      </c>
      <c r="B489" s="12" t="s">
        <v>56</v>
      </c>
      <c r="C489" s="12" t="s">
        <v>52</v>
      </c>
      <c r="D489" s="12" t="s">
        <v>23280</v>
      </c>
      <c r="E489" s="12" t="s">
        <v>23281</v>
      </c>
      <c r="F489" s="3">
        <v>46027</v>
      </c>
      <c r="G489" s="3">
        <v>46196.999305555553</v>
      </c>
      <c r="H489" t="b">
        <v>1</v>
      </c>
      <c r="I489" s="3">
        <v>46009.84302083333</v>
      </c>
      <c r="J489" t="b">
        <v>0</v>
      </c>
      <c r="K489" s="3"/>
      <c r="L489" s="3"/>
      <c r="M489">
        <v>442112012836</v>
      </c>
      <c r="N489">
        <v>3</v>
      </c>
      <c r="O489" s="12" t="str">
        <f>(RIGHT(CursosBS_2[[#This Row],[Code]],12))</f>
        <v>02641D-57921</v>
      </c>
    </row>
    <row r="490" spans="1:15" x14ac:dyDescent="0.25">
      <c r="A490">
        <v>77445</v>
      </c>
      <c r="B490" s="12" t="s">
        <v>56</v>
      </c>
      <c r="C490" s="12" t="s">
        <v>52</v>
      </c>
      <c r="D490" s="12" t="s">
        <v>23278</v>
      </c>
      <c r="E490" s="12" t="s">
        <v>23279</v>
      </c>
      <c r="F490" s="3">
        <v>46027</v>
      </c>
      <c r="G490" s="3">
        <v>46196.999305555553</v>
      </c>
      <c r="H490" t="b">
        <v>1</v>
      </c>
      <c r="I490" s="3">
        <v>46009.842152777775</v>
      </c>
      <c r="J490" t="b">
        <v>0</v>
      </c>
      <c r="K490" s="3"/>
      <c r="L490" s="3"/>
      <c r="M490">
        <v>442112011917</v>
      </c>
      <c r="N490">
        <v>3</v>
      </c>
      <c r="O490" s="12" t="str">
        <f>(RIGHT(CursosBS_2[[#This Row],[Code]],12))</f>
        <v>02641D-57920</v>
      </c>
    </row>
    <row r="491" spans="1:15" x14ac:dyDescent="0.25">
      <c r="A491">
        <v>77444</v>
      </c>
      <c r="B491" s="12" t="s">
        <v>56</v>
      </c>
      <c r="C491" s="12" t="s">
        <v>52</v>
      </c>
      <c r="D491" s="12" t="s">
        <v>23276</v>
      </c>
      <c r="E491" s="12" t="s">
        <v>23277</v>
      </c>
      <c r="F491" s="3">
        <v>46027</v>
      </c>
      <c r="G491" s="3">
        <v>46196.999305555553</v>
      </c>
      <c r="H491" t="b">
        <v>1</v>
      </c>
      <c r="I491" s="3">
        <v>46009.841249999998</v>
      </c>
      <c r="J491" t="b">
        <v>0</v>
      </c>
      <c r="K491" s="3"/>
      <c r="L491" s="3"/>
      <c r="M491">
        <v>442112010971</v>
      </c>
      <c r="N491">
        <v>3</v>
      </c>
      <c r="O491" s="12" t="str">
        <f>(RIGHT(CursosBS_2[[#This Row],[Code]],12))</f>
        <v>02641D-57919</v>
      </c>
    </row>
    <row r="492" spans="1:15" x14ac:dyDescent="0.25">
      <c r="A492">
        <v>77443</v>
      </c>
      <c r="B492" s="12" t="s">
        <v>56</v>
      </c>
      <c r="C492" s="12" t="s">
        <v>52</v>
      </c>
      <c r="D492" s="12" t="s">
        <v>23274</v>
      </c>
      <c r="E492" s="12" t="s">
        <v>23275</v>
      </c>
      <c r="F492" s="3">
        <v>46027</v>
      </c>
      <c r="G492" s="3">
        <v>46196.999305555553</v>
      </c>
      <c r="H492" t="b">
        <v>1</v>
      </c>
      <c r="I492" s="3">
        <v>46009.840474537035</v>
      </c>
      <c r="J492" t="b">
        <v>0</v>
      </c>
      <c r="K492" s="3"/>
      <c r="L492" s="3"/>
      <c r="M492">
        <v>442112009937</v>
      </c>
      <c r="N492">
        <v>3</v>
      </c>
      <c r="O492" s="12" t="str">
        <f>(RIGHT(CursosBS_2[[#This Row],[Code]],12))</f>
        <v>02641D-57918</v>
      </c>
    </row>
    <row r="493" spans="1:15" x14ac:dyDescent="0.25">
      <c r="A493">
        <v>77442</v>
      </c>
      <c r="B493" s="12" t="s">
        <v>56</v>
      </c>
      <c r="C493" s="12" t="s">
        <v>52</v>
      </c>
      <c r="D493" s="12" t="s">
        <v>23272</v>
      </c>
      <c r="E493" s="12" t="s">
        <v>23273</v>
      </c>
      <c r="F493" s="3">
        <v>46027</v>
      </c>
      <c r="G493" s="3">
        <v>46196.999305555553</v>
      </c>
      <c r="H493" t="b">
        <v>1</v>
      </c>
      <c r="I493" s="3">
        <v>46009.83966435185</v>
      </c>
      <c r="J493" t="b">
        <v>0</v>
      </c>
      <c r="K493" s="3"/>
      <c r="L493" s="3"/>
      <c r="M493">
        <v>442112008972</v>
      </c>
      <c r="N493">
        <v>3</v>
      </c>
      <c r="O493" s="12" t="str">
        <f>(RIGHT(CursosBS_2[[#This Row],[Code]],12))</f>
        <v>02641D-57917</v>
      </c>
    </row>
    <row r="494" spans="1:15" x14ac:dyDescent="0.25">
      <c r="A494">
        <v>77441</v>
      </c>
      <c r="B494" s="12" t="s">
        <v>56</v>
      </c>
      <c r="C494" s="12" t="s">
        <v>52</v>
      </c>
      <c r="D494" s="12" t="s">
        <v>23270</v>
      </c>
      <c r="E494" s="12" t="s">
        <v>23271</v>
      </c>
      <c r="F494" s="3">
        <v>46027</v>
      </c>
      <c r="G494" s="3">
        <v>46196.999305555553</v>
      </c>
      <c r="H494" t="b">
        <v>1</v>
      </c>
      <c r="I494" s="3">
        <v>46009.838819444441</v>
      </c>
      <c r="J494" t="b">
        <v>0</v>
      </c>
      <c r="K494" s="3"/>
      <c r="L494" s="3"/>
      <c r="M494">
        <v>442112008051</v>
      </c>
      <c r="N494">
        <v>3</v>
      </c>
      <c r="O494" s="12" t="str">
        <f>(RIGHT(CursosBS_2[[#This Row],[Code]],12))</f>
        <v>02641D-57916</v>
      </c>
    </row>
    <row r="495" spans="1:15" x14ac:dyDescent="0.25">
      <c r="A495">
        <v>77440</v>
      </c>
      <c r="B495" s="12" t="s">
        <v>56</v>
      </c>
      <c r="C495" s="12" t="s">
        <v>52</v>
      </c>
      <c r="D495" s="12" t="s">
        <v>23268</v>
      </c>
      <c r="E495" s="12" t="s">
        <v>23269</v>
      </c>
      <c r="F495" s="3">
        <v>46027</v>
      </c>
      <c r="G495" s="3">
        <v>46196.999305555553</v>
      </c>
      <c r="H495" t="b">
        <v>1</v>
      </c>
      <c r="I495" s="3">
        <v>46009.838101851848</v>
      </c>
      <c r="J495" t="b">
        <v>0</v>
      </c>
      <c r="K495" s="3"/>
      <c r="L495" s="3"/>
      <c r="M495">
        <v>442112007111</v>
      </c>
      <c r="N495">
        <v>3</v>
      </c>
      <c r="O495" s="12" t="str">
        <f>(RIGHT(CursosBS_2[[#This Row],[Code]],12))</f>
        <v>02641D-57915</v>
      </c>
    </row>
    <row r="496" spans="1:15" x14ac:dyDescent="0.25">
      <c r="A496">
        <v>77439</v>
      </c>
      <c r="B496" s="12" t="s">
        <v>56</v>
      </c>
      <c r="C496" s="12" t="s">
        <v>52</v>
      </c>
      <c r="D496" s="12" t="s">
        <v>23266</v>
      </c>
      <c r="E496" s="12" t="s">
        <v>23267</v>
      </c>
      <c r="F496" s="3">
        <v>46027</v>
      </c>
      <c r="G496" s="3">
        <v>46196.999305555553</v>
      </c>
      <c r="H496" t="b">
        <v>1</v>
      </c>
      <c r="I496" s="3">
        <v>46009.837291666663</v>
      </c>
      <c r="J496" t="b">
        <v>0</v>
      </c>
      <c r="K496" s="3"/>
      <c r="L496" s="3"/>
      <c r="M496">
        <v>442112006181</v>
      </c>
      <c r="N496">
        <v>3</v>
      </c>
      <c r="O496" s="12" t="str">
        <f>(RIGHT(CursosBS_2[[#This Row],[Code]],12))</f>
        <v>02641D-57914</v>
      </c>
    </row>
    <row r="497" spans="1:15" x14ac:dyDescent="0.25">
      <c r="A497">
        <v>77438</v>
      </c>
      <c r="B497" s="12" t="s">
        <v>56</v>
      </c>
      <c r="C497" s="12" t="s">
        <v>52</v>
      </c>
      <c r="D497" s="12" t="s">
        <v>23264</v>
      </c>
      <c r="E497" s="12" t="s">
        <v>23265</v>
      </c>
      <c r="F497" s="3">
        <v>46027</v>
      </c>
      <c r="G497" s="3">
        <v>46196.999305555553</v>
      </c>
      <c r="H497" t="b">
        <v>1</v>
      </c>
      <c r="I497" s="3">
        <v>46009.836053240739</v>
      </c>
      <c r="J497" t="b">
        <v>0</v>
      </c>
      <c r="K497" s="3"/>
      <c r="L497" s="3"/>
      <c r="M497">
        <v>442112005259</v>
      </c>
      <c r="N497">
        <v>3</v>
      </c>
      <c r="O497" s="12" t="str">
        <f>(RIGHT(CursosBS_2[[#This Row],[Code]],12))</f>
        <v>02641D-57913</v>
      </c>
    </row>
    <row r="498" spans="1:15" x14ac:dyDescent="0.25">
      <c r="A498">
        <v>77437</v>
      </c>
      <c r="B498" s="12" t="s">
        <v>56</v>
      </c>
      <c r="C498" s="12" t="s">
        <v>52</v>
      </c>
      <c r="D498" s="12" t="s">
        <v>23262</v>
      </c>
      <c r="E498" s="12" t="s">
        <v>23263</v>
      </c>
      <c r="F498" s="3">
        <v>46027</v>
      </c>
      <c r="G498" s="3">
        <v>46196.999305555553</v>
      </c>
      <c r="H498" t="b">
        <v>1</v>
      </c>
      <c r="I498" s="3">
        <v>46009.835347222222</v>
      </c>
      <c r="J498" t="b">
        <v>0</v>
      </c>
      <c r="K498" s="3"/>
      <c r="L498" s="3"/>
      <c r="M498">
        <v>442112004338</v>
      </c>
      <c r="N498">
        <v>3</v>
      </c>
      <c r="O498" s="12" t="str">
        <f>(RIGHT(CursosBS_2[[#This Row],[Code]],12))</f>
        <v>02641D-57912</v>
      </c>
    </row>
    <row r="499" spans="1:15" x14ac:dyDescent="0.25">
      <c r="A499">
        <v>77436</v>
      </c>
      <c r="B499" s="12" t="s">
        <v>56</v>
      </c>
      <c r="C499" s="12" t="s">
        <v>52</v>
      </c>
      <c r="D499" s="12" t="s">
        <v>22438</v>
      </c>
      <c r="E499" s="12" t="s">
        <v>23261</v>
      </c>
      <c r="F499" s="3">
        <v>46027</v>
      </c>
      <c r="G499" s="3">
        <v>46075.999305555553</v>
      </c>
      <c r="H499" t="b">
        <v>1</v>
      </c>
      <c r="I499" s="3">
        <v>46009.834594907406</v>
      </c>
      <c r="J499" t="b">
        <v>0</v>
      </c>
      <c r="K499" s="3"/>
      <c r="L499" s="3"/>
      <c r="M499">
        <v>442111878760</v>
      </c>
      <c r="N499">
        <v>3</v>
      </c>
      <c r="O499" s="12" t="str">
        <f>(RIGHT(CursosBS_2[[#This Row],[Code]],12))</f>
        <v>02641D-57911</v>
      </c>
    </row>
    <row r="500" spans="1:15" x14ac:dyDescent="0.25">
      <c r="A500">
        <v>77435</v>
      </c>
      <c r="B500" s="12" t="s">
        <v>56</v>
      </c>
      <c r="C500" s="12" t="s">
        <v>52</v>
      </c>
      <c r="D500" s="12" t="s">
        <v>23259</v>
      </c>
      <c r="E500" s="12" t="s">
        <v>23260</v>
      </c>
      <c r="F500" s="3">
        <v>46027</v>
      </c>
      <c r="G500" s="3">
        <v>46196.999305555553</v>
      </c>
      <c r="H500" t="b">
        <v>1</v>
      </c>
      <c r="I500" s="3">
        <v>46009.833391203705</v>
      </c>
      <c r="J500" t="b">
        <v>0</v>
      </c>
      <c r="K500" s="3"/>
      <c r="L500" s="3"/>
      <c r="M500">
        <v>442112003406</v>
      </c>
      <c r="N500">
        <v>3</v>
      </c>
      <c r="O500" s="12" t="str">
        <f>(RIGHT(CursosBS_2[[#This Row],[Code]],12))</f>
        <v>02641D-57910</v>
      </c>
    </row>
    <row r="501" spans="1:15" x14ac:dyDescent="0.25">
      <c r="A501">
        <v>77434</v>
      </c>
      <c r="B501" s="12" t="s">
        <v>56</v>
      </c>
      <c r="C501" s="12" t="s">
        <v>52</v>
      </c>
      <c r="D501" s="12" t="s">
        <v>23257</v>
      </c>
      <c r="E501" s="12" t="s">
        <v>23258</v>
      </c>
      <c r="F501" s="3">
        <v>46027</v>
      </c>
      <c r="G501" s="3">
        <v>46196.999305555553</v>
      </c>
      <c r="H501" t="b">
        <v>1</v>
      </c>
      <c r="I501" s="3">
        <v>46009.832615740743</v>
      </c>
      <c r="J501" t="b">
        <v>0</v>
      </c>
      <c r="K501" s="3"/>
      <c r="L501" s="3"/>
      <c r="M501">
        <v>442112002478</v>
      </c>
      <c r="N501">
        <v>3</v>
      </c>
      <c r="O501" s="12" t="str">
        <f>(RIGHT(CursosBS_2[[#This Row],[Code]],12))</f>
        <v>02641D-57909</v>
      </c>
    </row>
    <row r="502" spans="1:15" x14ac:dyDescent="0.25">
      <c r="A502">
        <v>77433</v>
      </c>
      <c r="B502" s="12" t="s">
        <v>56</v>
      </c>
      <c r="C502" s="12" t="s">
        <v>52</v>
      </c>
      <c r="D502" s="12" t="s">
        <v>23255</v>
      </c>
      <c r="E502" s="12" t="s">
        <v>23256</v>
      </c>
      <c r="F502" s="3">
        <v>46027</v>
      </c>
      <c r="G502" s="3">
        <v>46196.999305555553</v>
      </c>
      <c r="H502" t="b">
        <v>1</v>
      </c>
      <c r="I502" s="3">
        <v>46009.829652777778</v>
      </c>
      <c r="J502" t="b">
        <v>0</v>
      </c>
      <c r="K502" s="3"/>
      <c r="L502" s="3"/>
      <c r="M502">
        <v>442112001537</v>
      </c>
      <c r="N502">
        <v>3</v>
      </c>
      <c r="O502" s="12" t="str">
        <f>(RIGHT(CursosBS_2[[#This Row],[Code]],12))</f>
        <v>02641D-57908</v>
      </c>
    </row>
    <row r="503" spans="1:15" x14ac:dyDescent="0.25">
      <c r="A503">
        <v>77432</v>
      </c>
      <c r="B503" s="12" t="s">
        <v>56</v>
      </c>
      <c r="C503" s="12" t="s">
        <v>52</v>
      </c>
      <c r="D503" s="12" t="s">
        <v>23253</v>
      </c>
      <c r="E503" s="12" t="s">
        <v>23254</v>
      </c>
      <c r="F503" s="3">
        <v>46027</v>
      </c>
      <c r="G503" s="3">
        <v>46196.999305555553</v>
      </c>
      <c r="H503" t="b">
        <v>1</v>
      </c>
      <c r="I503" s="3">
        <v>46009.828969907408</v>
      </c>
      <c r="J503" t="b">
        <v>0</v>
      </c>
      <c r="K503" s="3"/>
      <c r="L503" s="3"/>
      <c r="M503">
        <v>442112000605</v>
      </c>
      <c r="N503">
        <v>3</v>
      </c>
      <c r="O503" s="12" t="str">
        <f>(RIGHT(CursosBS_2[[#This Row],[Code]],12))</f>
        <v>02641D-57907</v>
      </c>
    </row>
    <row r="504" spans="1:15" x14ac:dyDescent="0.25">
      <c r="A504">
        <v>77431</v>
      </c>
      <c r="B504" s="12" t="s">
        <v>56</v>
      </c>
      <c r="C504" s="12" t="s">
        <v>52</v>
      </c>
      <c r="D504" s="12" t="s">
        <v>22438</v>
      </c>
      <c r="E504" s="12" t="s">
        <v>23252</v>
      </c>
      <c r="F504" s="3">
        <v>46027</v>
      </c>
      <c r="G504" s="3">
        <v>46075.999305555553</v>
      </c>
      <c r="H504" t="b">
        <v>1</v>
      </c>
      <c r="I504" s="3">
        <v>46009.828240740739</v>
      </c>
      <c r="J504" t="b">
        <v>0</v>
      </c>
      <c r="K504" s="3"/>
      <c r="L504" s="3"/>
      <c r="M504">
        <v>442111878560</v>
      </c>
      <c r="N504">
        <v>3</v>
      </c>
      <c r="O504" s="12" t="str">
        <f>(RIGHT(CursosBS_2[[#This Row],[Code]],12))</f>
        <v>02641D-57905</v>
      </c>
    </row>
    <row r="505" spans="1:15" x14ac:dyDescent="0.25">
      <c r="A505">
        <v>77430</v>
      </c>
      <c r="B505" s="12" t="s">
        <v>56</v>
      </c>
      <c r="C505" s="12" t="s">
        <v>52</v>
      </c>
      <c r="D505" s="12" t="s">
        <v>23250</v>
      </c>
      <c r="E505" s="12" t="s">
        <v>23251</v>
      </c>
      <c r="F505" s="3">
        <v>46027</v>
      </c>
      <c r="G505" s="3">
        <v>46196.999305555553</v>
      </c>
      <c r="H505" t="b">
        <v>1</v>
      </c>
      <c r="I505" s="3">
        <v>46009.827499999999</v>
      </c>
      <c r="J505" t="b">
        <v>0</v>
      </c>
      <c r="K505" s="3"/>
      <c r="L505" s="3"/>
      <c r="M505">
        <v>442111999670</v>
      </c>
      <c r="N505">
        <v>3</v>
      </c>
      <c r="O505" s="12" t="str">
        <f>(RIGHT(CursosBS_2[[#This Row],[Code]],12))</f>
        <v>02641D-57904</v>
      </c>
    </row>
    <row r="506" spans="1:15" x14ac:dyDescent="0.25">
      <c r="A506">
        <v>77429</v>
      </c>
      <c r="B506" s="12" t="s">
        <v>56</v>
      </c>
      <c r="C506" s="12" t="s">
        <v>52</v>
      </c>
      <c r="D506" s="12" t="s">
        <v>23248</v>
      </c>
      <c r="E506" s="12" t="s">
        <v>23249</v>
      </c>
      <c r="F506" s="3">
        <v>46027</v>
      </c>
      <c r="G506" s="3">
        <v>46196.999305555553</v>
      </c>
      <c r="H506" t="b">
        <v>1</v>
      </c>
      <c r="I506" s="3">
        <v>46009.826666666668</v>
      </c>
      <c r="J506" t="b">
        <v>0</v>
      </c>
      <c r="K506" s="3"/>
      <c r="L506" s="3"/>
      <c r="M506">
        <v>442111998746</v>
      </c>
      <c r="N506">
        <v>3</v>
      </c>
      <c r="O506" s="12" t="str">
        <f>(RIGHT(CursosBS_2[[#This Row],[Code]],12))</f>
        <v>02641D-57862</v>
      </c>
    </row>
    <row r="507" spans="1:15" x14ac:dyDescent="0.25">
      <c r="A507">
        <v>77428</v>
      </c>
      <c r="B507" s="12" t="s">
        <v>56</v>
      </c>
      <c r="C507" s="12" t="s">
        <v>52</v>
      </c>
      <c r="D507" s="12" t="s">
        <v>23246</v>
      </c>
      <c r="E507" s="12" t="s">
        <v>23247</v>
      </c>
      <c r="F507" s="3">
        <v>46027</v>
      </c>
      <c r="G507" s="3">
        <v>46196.999305555553</v>
      </c>
      <c r="H507" t="b">
        <v>1</v>
      </c>
      <c r="I507" s="3">
        <v>46009.825798611113</v>
      </c>
      <c r="J507" t="b">
        <v>0</v>
      </c>
      <c r="K507" s="3"/>
      <c r="L507" s="3"/>
      <c r="M507">
        <v>442111997838</v>
      </c>
      <c r="N507">
        <v>3</v>
      </c>
      <c r="O507" s="12" t="str">
        <f>(RIGHT(CursosBS_2[[#This Row],[Code]],12))</f>
        <v>02641D-57861</v>
      </c>
    </row>
    <row r="508" spans="1:15" x14ac:dyDescent="0.25">
      <c r="A508">
        <v>77417</v>
      </c>
      <c r="B508" s="12" t="s">
        <v>56</v>
      </c>
      <c r="C508" s="12" t="s">
        <v>52</v>
      </c>
      <c r="D508" s="12" t="s">
        <v>23244</v>
      </c>
      <c r="E508" s="12" t="s">
        <v>23245</v>
      </c>
      <c r="F508" s="3"/>
      <c r="G508" s="3"/>
      <c r="H508" t="b">
        <v>1</v>
      </c>
      <c r="I508" s="3">
        <v>46008.844155092593</v>
      </c>
      <c r="J508" t="b">
        <v>0</v>
      </c>
      <c r="K508" s="3"/>
      <c r="L508" s="3"/>
      <c r="M508">
        <v>442112434824</v>
      </c>
      <c r="N508">
        <v>3</v>
      </c>
      <c r="O508" s="12" t="str">
        <f>(RIGHT(CursosBS_2[[#This Row],[Code]],12))</f>
        <v>149-MaestroP</v>
      </c>
    </row>
    <row r="509" spans="1:15" x14ac:dyDescent="0.25">
      <c r="A509">
        <v>77416</v>
      </c>
      <c r="B509" s="12" t="s">
        <v>56</v>
      </c>
      <c r="C509" s="12" t="s">
        <v>52</v>
      </c>
      <c r="D509" s="12" t="s">
        <v>23608</v>
      </c>
      <c r="E509" s="12" t="s">
        <v>23243</v>
      </c>
      <c r="F509" s="3"/>
      <c r="G509" s="3"/>
      <c r="H509" t="b">
        <v>1</v>
      </c>
      <c r="I509" s="3">
        <v>46008.840150462966</v>
      </c>
      <c r="J509" t="b">
        <v>0</v>
      </c>
      <c r="K509" s="3"/>
      <c r="L509" s="3"/>
      <c r="M509">
        <v>442113182064</v>
      </c>
      <c r="N509">
        <v>3</v>
      </c>
      <c r="O509" s="12" t="str">
        <f>(RIGHT(CursosBS_2[[#This Row],[Code]],12))</f>
        <v>ens-MaestroP</v>
      </c>
    </row>
    <row r="510" spans="1:15" x14ac:dyDescent="0.25">
      <c r="A510">
        <v>77415</v>
      </c>
      <c r="B510" s="12" t="s">
        <v>56</v>
      </c>
      <c r="C510" s="12" t="s">
        <v>52</v>
      </c>
      <c r="D510" s="12" t="s">
        <v>23241</v>
      </c>
      <c r="E510" s="12" t="s">
        <v>23242</v>
      </c>
      <c r="F510" s="3">
        <v>46055.209027777775</v>
      </c>
      <c r="G510" s="3"/>
      <c r="H510" t="b">
        <v>1</v>
      </c>
      <c r="I510" s="3">
        <v>46008.076689814814</v>
      </c>
      <c r="J510" t="b">
        <v>0</v>
      </c>
      <c r="K510" s="3"/>
      <c r="L510" s="3"/>
      <c r="M510">
        <v>442113226570</v>
      </c>
      <c r="N510">
        <v>3</v>
      </c>
      <c r="O510" s="12" t="str">
        <f>(RIGHT(CursosBS_2[[#This Row],[Code]],12))</f>
        <v>202641-51992</v>
      </c>
    </row>
    <row r="511" spans="1:15" x14ac:dyDescent="0.25">
      <c r="A511">
        <v>77414</v>
      </c>
      <c r="B511" s="12" t="s">
        <v>56</v>
      </c>
      <c r="C511" s="12" t="s">
        <v>52</v>
      </c>
      <c r="D511" s="12" t="s">
        <v>23239</v>
      </c>
      <c r="E511" s="12" t="s">
        <v>23240</v>
      </c>
      <c r="F511" s="3"/>
      <c r="G511" s="3"/>
      <c r="H511" t="b">
        <v>1</v>
      </c>
      <c r="I511" s="3">
        <v>46007.91300925926</v>
      </c>
      <c r="J511" t="b">
        <v>0</v>
      </c>
      <c r="K511" s="3"/>
      <c r="L511" s="3"/>
      <c r="M511">
        <v>442112761827</v>
      </c>
      <c r="N511">
        <v>3</v>
      </c>
      <c r="O511" s="12" t="str">
        <f>(RIGHT(CursosBS_2[[#This Row],[Code]],12))</f>
        <v>gen-MaestroP</v>
      </c>
    </row>
    <row r="512" spans="1:15" x14ac:dyDescent="0.25">
      <c r="A512">
        <v>77403</v>
      </c>
      <c r="B512" s="12" t="s">
        <v>56</v>
      </c>
      <c r="C512" s="12" t="s">
        <v>52</v>
      </c>
      <c r="D512" s="12" t="s">
        <v>23237</v>
      </c>
      <c r="E512" s="12" t="s">
        <v>23238</v>
      </c>
      <c r="F512" s="3"/>
      <c r="G512" s="3"/>
      <c r="H512" t="b">
        <v>1</v>
      </c>
      <c r="I512" s="3">
        <v>46007.667245370372</v>
      </c>
      <c r="J512" t="b">
        <v>0</v>
      </c>
      <c r="K512" s="3"/>
      <c r="L512" s="3"/>
      <c r="M512">
        <v>442111831482</v>
      </c>
      <c r="N512">
        <v>3</v>
      </c>
      <c r="O512" s="12" t="str">
        <f>(RIGHT(CursosBS_2[[#This Row],[Code]],12))</f>
        <v>11-202610-2A</v>
      </c>
    </row>
    <row r="513" spans="1:15" x14ac:dyDescent="0.25">
      <c r="A513">
        <v>77392</v>
      </c>
      <c r="B513" s="12" t="s">
        <v>56</v>
      </c>
      <c r="C513" s="12" t="s">
        <v>52</v>
      </c>
      <c r="D513" s="12" t="s">
        <v>23235</v>
      </c>
      <c r="E513" s="12" t="s">
        <v>23236</v>
      </c>
      <c r="F513" s="3"/>
      <c r="G513" s="3"/>
      <c r="H513" t="b">
        <v>1</v>
      </c>
      <c r="I513" s="3">
        <v>46007.664930555555</v>
      </c>
      <c r="J513" t="b">
        <v>0</v>
      </c>
      <c r="K513" s="3"/>
      <c r="L513" s="3"/>
      <c r="M513">
        <v>442111828657</v>
      </c>
      <c r="N513">
        <v>3</v>
      </c>
      <c r="O513" s="12" t="str">
        <f>(RIGHT(CursosBS_2[[#This Row],[Code]],12))</f>
        <v>11-202610-0A</v>
      </c>
    </row>
    <row r="514" spans="1:15" x14ac:dyDescent="0.25">
      <c r="A514">
        <v>77364</v>
      </c>
      <c r="B514" s="12" t="s">
        <v>56</v>
      </c>
      <c r="C514" s="12" t="s">
        <v>52</v>
      </c>
      <c r="D514" s="12" t="s">
        <v>23234</v>
      </c>
      <c r="E514" s="12" t="s">
        <v>12380</v>
      </c>
      <c r="F514" s="3"/>
      <c r="G514" s="3"/>
      <c r="H514" t="b">
        <v>1</v>
      </c>
      <c r="I514" s="3">
        <v>46007.548217592594</v>
      </c>
      <c r="J514" t="b">
        <v>0</v>
      </c>
      <c r="K514" s="3"/>
      <c r="L514" s="3"/>
      <c r="M514">
        <v>442112440851</v>
      </c>
      <c r="N514">
        <v>3</v>
      </c>
      <c r="O514" s="12" t="str">
        <f>(RIGHT(CursosBS_2[[#This Row],[Code]],12))</f>
        <v>043-MaestroC</v>
      </c>
    </row>
    <row r="515" spans="1:15" x14ac:dyDescent="0.25">
      <c r="A515">
        <v>77363</v>
      </c>
      <c r="B515" s="12" t="s">
        <v>56</v>
      </c>
      <c r="C515" s="12" t="s">
        <v>52</v>
      </c>
      <c r="D515" s="12" t="s">
        <v>23232</v>
      </c>
      <c r="E515" s="12" t="s">
        <v>23233</v>
      </c>
      <c r="F515" s="3">
        <v>46022.208333333336</v>
      </c>
      <c r="G515" s="3">
        <v>46040.207638888889</v>
      </c>
      <c r="H515" t="b">
        <v>1</v>
      </c>
      <c r="I515" s="3">
        <v>46006.934374999997</v>
      </c>
      <c r="J515" t="b">
        <v>0</v>
      </c>
      <c r="K515" s="3"/>
      <c r="L515" s="3"/>
      <c r="M515">
        <v>442112235738</v>
      </c>
      <c r="N515">
        <v>3</v>
      </c>
      <c r="O515" s="12" t="str">
        <f>(RIGHT(CursosBS_2[[#This Row],[Code]],12))</f>
        <v>202650-50544</v>
      </c>
    </row>
    <row r="516" spans="1:15" x14ac:dyDescent="0.25">
      <c r="A516">
        <v>77362</v>
      </c>
      <c r="B516" s="12" t="s">
        <v>56</v>
      </c>
      <c r="C516" s="12" t="s">
        <v>9596</v>
      </c>
      <c r="D516" s="12" t="s">
        <v>23230</v>
      </c>
      <c r="E516" s="12" t="s">
        <v>23231</v>
      </c>
      <c r="F516" s="3"/>
      <c r="G516" s="3"/>
      <c r="H516" t="b">
        <v>1</v>
      </c>
      <c r="I516" s="3">
        <v>46006.933807870373</v>
      </c>
      <c r="J516" t="b">
        <v>0</v>
      </c>
      <c r="K516" s="3"/>
      <c r="L516" s="3"/>
      <c r="M516">
        <v>442111806685</v>
      </c>
      <c r="N516">
        <v>5</v>
      </c>
      <c r="O516" s="12" t="str">
        <f>(RIGHT(CursosBS_2[[#This Row],[Code]],12))</f>
        <v>202650</v>
      </c>
    </row>
    <row r="517" spans="1:15" x14ac:dyDescent="0.25">
      <c r="A517">
        <v>77361</v>
      </c>
      <c r="B517" s="12" t="s">
        <v>56</v>
      </c>
      <c r="C517" s="12" t="s">
        <v>52</v>
      </c>
      <c r="D517" s="12" t="s">
        <v>23228</v>
      </c>
      <c r="E517" s="12" t="s">
        <v>23229</v>
      </c>
      <c r="F517" s="3">
        <v>46004.208333333336</v>
      </c>
      <c r="G517" s="3">
        <v>46027.207638888889</v>
      </c>
      <c r="H517" t="b">
        <v>1</v>
      </c>
      <c r="I517" s="3">
        <v>46006.92423611111</v>
      </c>
      <c r="J517" t="b">
        <v>0</v>
      </c>
      <c r="K517" s="3"/>
      <c r="L517" s="3"/>
      <c r="M517">
        <v>442112235717</v>
      </c>
      <c r="N517">
        <v>3</v>
      </c>
      <c r="O517" s="12" t="str">
        <f>(RIGHT(CursosBS_2[[#This Row],[Code]],12))</f>
        <v>202550-54413</v>
      </c>
    </row>
    <row r="518" spans="1:15" x14ac:dyDescent="0.25">
      <c r="A518">
        <v>77350</v>
      </c>
      <c r="B518" s="12" t="s">
        <v>56</v>
      </c>
      <c r="C518" s="12" t="s">
        <v>52</v>
      </c>
      <c r="D518" s="12" t="s">
        <v>23226</v>
      </c>
      <c r="E518" s="12" t="s">
        <v>23227</v>
      </c>
      <c r="F518" s="3"/>
      <c r="G518" s="3"/>
      <c r="H518" t="b">
        <v>1</v>
      </c>
      <c r="I518" s="3">
        <v>46006.692141203705</v>
      </c>
      <c r="J518" t="b">
        <v>0</v>
      </c>
      <c r="K518" s="3"/>
      <c r="L518" s="3"/>
      <c r="M518">
        <v>442111794617</v>
      </c>
      <c r="N518">
        <v>3</v>
      </c>
      <c r="O518" s="12" t="str">
        <f>(RIGHT(CursosBS_2[[#This Row],[Code]],12))</f>
        <v>-202617-1008</v>
      </c>
    </row>
    <row r="519" spans="1:15" x14ac:dyDescent="0.25">
      <c r="A519">
        <v>77349</v>
      </c>
      <c r="B519" s="12" t="s">
        <v>56</v>
      </c>
      <c r="C519" s="12" t="s">
        <v>52</v>
      </c>
      <c r="D519" s="12" t="s">
        <v>23224</v>
      </c>
      <c r="E519" s="12" t="s">
        <v>23225</v>
      </c>
      <c r="F519" s="3"/>
      <c r="G519" s="3"/>
      <c r="H519" t="b">
        <v>1</v>
      </c>
      <c r="I519" s="3">
        <v>46006.654340277775</v>
      </c>
      <c r="J519" t="b">
        <v>0</v>
      </c>
      <c r="K519" s="3"/>
      <c r="L519" s="3"/>
      <c r="M519">
        <v>442112384108</v>
      </c>
      <c r="N519">
        <v>3</v>
      </c>
      <c r="O519" s="12" t="str">
        <f>(RIGHT(CursosBS_2[[#This Row],[Code]],12))</f>
        <v>-202617-1007</v>
      </c>
    </row>
    <row r="520" spans="1:15" x14ac:dyDescent="0.25">
      <c r="A520">
        <v>77313</v>
      </c>
      <c r="B520" s="12" t="s">
        <v>56</v>
      </c>
      <c r="C520" s="12" t="s">
        <v>52</v>
      </c>
      <c r="D520" s="12" t="s">
        <v>23032</v>
      </c>
      <c r="E520" s="12" t="s">
        <v>23607</v>
      </c>
      <c r="F520" s="3"/>
      <c r="G520" s="3"/>
      <c r="H520" t="b">
        <v>1</v>
      </c>
      <c r="I520" s="3">
        <v>46003.981226851851</v>
      </c>
      <c r="J520" t="b">
        <v>0</v>
      </c>
      <c r="K520" s="3"/>
      <c r="L520" s="3"/>
      <c r="M520">
        <v>442113289098</v>
      </c>
      <c r="N520">
        <v>3</v>
      </c>
      <c r="O520" s="12" t="str">
        <f>(RIGHT(CursosBS_2[[#This Row],[Code]],12))</f>
        <v>202641-51366</v>
      </c>
    </row>
    <row r="521" spans="1:15" x14ac:dyDescent="0.25">
      <c r="A521">
        <v>77305</v>
      </c>
      <c r="B521" s="12" t="s">
        <v>56</v>
      </c>
      <c r="C521" s="12" t="s">
        <v>52</v>
      </c>
      <c r="D521" s="12" t="s">
        <v>23031</v>
      </c>
      <c r="E521" s="12" t="s">
        <v>23223</v>
      </c>
      <c r="F521" s="3"/>
      <c r="G521" s="3"/>
      <c r="H521" t="b">
        <v>1</v>
      </c>
      <c r="I521" s="3">
        <v>46003.980416666665</v>
      </c>
      <c r="J521" t="b">
        <v>0</v>
      </c>
      <c r="K521" s="3"/>
      <c r="L521" s="3"/>
      <c r="M521">
        <v>442113095983</v>
      </c>
      <c r="N521">
        <v>3</v>
      </c>
      <c r="O521" s="12" t="str">
        <f>(RIGHT(CursosBS_2[[#This Row],[Code]],12))</f>
        <v>202641-51134</v>
      </c>
    </row>
    <row r="522" spans="1:15" x14ac:dyDescent="0.25">
      <c r="A522">
        <v>77304</v>
      </c>
      <c r="B522" s="12" t="s">
        <v>56</v>
      </c>
      <c r="C522" s="12" t="s">
        <v>52</v>
      </c>
      <c r="D522" s="12" t="s">
        <v>23030</v>
      </c>
      <c r="E522" s="12" t="s">
        <v>23222</v>
      </c>
      <c r="F522" s="3"/>
      <c r="G522" s="3"/>
      <c r="H522" t="b">
        <v>1</v>
      </c>
      <c r="I522" s="3">
        <v>46003.979201388887</v>
      </c>
      <c r="J522" t="b">
        <v>0</v>
      </c>
      <c r="K522" s="3"/>
      <c r="L522" s="3"/>
      <c r="M522">
        <v>442111840881</v>
      </c>
      <c r="N522">
        <v>3</v>
      </c>
      <c r="O522" s="12" t="str">
        <f>(RIGHT(CursosBS_2[[#This Row],[Code]],12))</f>
        <v>202641-51136</v>
      </c>
    </row>
    <row r="523" spans="1:15" x14ac:dyDescent="0.25">
      <c r="A523">
        <v>77303</v>
      </c>
      <c r="B523" s="12" t="s">
        <v>56</v>
      </c>
      <c r="C523" s="12" t="s">
        <v>52</v>
      </c>
      <c r="D523" s="12" t="s">
        <v>23029</v>
      </c>
      <c r="E523" s="12" t="s">
        <v>23221</v>
      </c>
      <c r="F523" s="3"/>
      <c r="G523" s="3"/>
      <c r="H523" t="b">
        <v>1</v>
      </c>
      <c r="I523" s="3">
        <v>46003.978402777779</v>
      </c>
      <c r="J523" t="b">
        <v>0</v>
      </c>
      <c r="K523" s="3"/>
      <c r="L523" s="3"/>
      <c r="M523">
        <v>442111840867</v>
      </c>
      <c r="N523">
        <v>3</v>
      </c>
      <c r="O523" s="12" t="str">
        <f>(RIGHT(CursosBS_2[[#This Row],[Code]],12))</f>
        <v>202641-51133</v>
      </c>
    </row>
    <row r="524" spans="1:15" x14ac:dyDescent="0.25">
      <c r="A524">
        <v>77296</v>
      </c>
      <c r="B524" s="12" t="s">
        <v>56</v>
      </c>
      <c r="C524" s="12" t="s">
        <v>52</v>
      </c>
      <c r="D524" s="12" t="s">
        <v>23219</v>
      </c>
      <c r="E524" s="12" t="s">
        <v>23220</v>
      </c>
      <c r="F524" s="3"/>
      <c r="G524" s="3"/>
      <c r="H524" t="b">
        <v>0</v>
      </c>
      <c r="I524" s="3">
        <v>46003.97724537037</v>
      </c>
      <c r="J524" t="b">
        <v>0</v>
      </c>
      <c r="K524" s="3"/>
      <c r="L524" s="3">
        <v>46050.872743055559</v>
      </c>
      <c r="M524">
        <v>442113186802</v>
      </c>
      <c r="N524">
        <v>3</v>
      </c>
      <c r="O524" s="12" t="str">
        <f>(RIGHT(CursosBS_2[[#This Row],[Code]],12))</f>
        <v>202641-51431</v>
      </c>
    </row>
    <row r="525" spans="1:15" x14ac:dyDescent="0.25">
      <c r="A525">
        <v>77290</v>
      </c>
      <c r="B525" s="12" t="s">
        <v>56</v>
      </c>
      <c r="C525" s="12" t="s">
        <v>52</v>
      </c>
      <c r="D525" s="12" t="s">
        <v>23028</v>
      </c>
      <c r="E525" s="12" t="s">
        <v>23218</v>
      </c>
      <c r="F525" s="3"/>
      <c r="G525" s="3"/>
      <c r="H525" t="b">
        <v>1</v>
      </c>
      <c r="I525" s="3">
        <v>46003.976423611108</v>
      </c>
      <c r="J525" t="b">
        <v>0</v>
      </c>
      <c r="K525" s="3"/>
      <c r="L525" s="3"/>
      <c r="M525">
        <v>442111840856</v>
      </c>
      <c r="N525">
        <v>3</v>
      </c>
      <c r="O525" s="12" t="str">
        <f>(RIGHT(CursosBS_2[[#This Row],[Code]],12))</f>
        <v>202641-51444</v>
      </c>
    </row>
    <row r="526" spans="1:15" x14ac:dyDescent="0.25">
      <c r="A526">
        <v>77288</v>
      </c>
      <c r="B526" s="12" t="s">
        <v>56</v>
      </c>
      <c r="C526" s="12" t="s">
        <v>52</v>
      </c>
      <c r="D526" s="12" t="s">
        <v>23027</v>
      </c>
      <c r="E526" s="12" t="s">
        <v>23217</v>
      </c>
      <c r="F526" s="3"/>
      <c r="G526" s="3"/>
      <c r="H526" t="b">
        <v>1</v>
      </c>
      <c r="I526" s="3">
        <v>46003.975266203706</v>
      </c>
      <c r="J526" t="b">
        <v>0</v>
      </c>
      <c r="K526" s="3"/>
      <c r="L526" s="3"/>
      <c r="M526">
        <v>442111840843</v>
      </c>
      <c r="N526">
        <v>3</v>
      </c>
      <c r="O526" s="12" t="str">
        <f>(RIGHT(CursosBS_2[[#This Row],[Code]],12))</f>
        <v>202641-51408</v>
      </c>
    </row>
    <row r="527" spans="1:15" x14ac:dyDescent="0.25">
      <c r="A527">
        <v>77281</v>
      </c>
      <c r="B527" s="12" t="s">
        <v>56</v>
      </c>
      <c r="C527" s="12" t="s">
        <v>52</v>
      </c>
      <c r="D527" s="12" t="s">
        <v>23025</v>
      </c>
      <c r="E527" s="12" t="s">
        <v>23026</v>
      </c>
      <c r="F527" s="3"/>
      <c r="G527" s="3"/>
      <c r="H527" t="b">
        <v>1</v>
      </c>
      <c r="I527" s="3">
        <v>46003.974085648151</v>
      </c>
      <c r="J527" t="b">
        <v>0</v>
      </c>
      <c r="K527" s="3"/>
      <c r="L527" s="3"/>
      <c r="M527">
        <v>442111690184</v>
      </c>
      <c r="N527">
        <v>3</v>
      </c>
      <c r="O527" s="12" t="str">
        <f>(RIGHT(CursosBS_2[[#This Row],[Code]],12))</f>
        <v>202641-51431</v>
      </c>
    </row>
    <row r="528" spans="1:15" x14ac:dyDescent="0.25">
      <c r="A528">
        <v>77274</v>
      </c>
      <c r="B528" s="12" t="s">
        <v>56</v>
      </c>
      <c r="C528" s="12" t="s">
        <v>52</v>
      </c>
      <c r="D528" s="12" t="s">
        <v>23024</v>
      </c>
      <c r="E528" s="12" t="s">
        <v>23606</v>
      </c>
      <c r="F528" s="3"/>
      <c r="G528" s="3"/>
      <c r="H528" t="b">
        <v>1</v>
      </c>
      <c r="I528" s="3">
        <v>46003.972881944443</v>
      </c>
      <c r="J528" t="b">
        <v>0</v>
      </c>
      <c r="K528" s="3"/>
      <c r="L528" s="3"/>
      <c r="M528">
        <v>442113289043</v>
      </c>
      <c r="N528">
        <v>3</v>
      </c>
      <c r="O528" s="12" t="str">
        <f>(RIGHT(CursosBS_2[[#This Row],[Code]],12))</f>
        <v>202641-52152</v>
      </c>
    </row>
    <row r="529" spans="1:15" x14ac:dyDescent="0.25">
      <c r="A529">
        <v>77267</v>
      </c>
      <c r="B529" s="12" t="s">
        <v>56</v>
      </c>
      <c r="C529" s="12" t="s">
        <v>52</v>
      </c>
      <c r="D529" s="12" t="s">
        <v>23215</v>
      </c>
      <c r="E529" s="12" t="s">
        <v>23216</v>
      </c>
      <c r="F529" s="3"/>
      <c r="G529" s="3"/>
      <c r="H529" t="b">
        <v>0</v>
      </c>
      <c r="I529" s="3">
        <v>46003.971689814818</v>
      </c>
      <c r="J529" t="b">
        <v>0</v>
      </c>
      <c r="K529" s="3"/>
      <c r="L529" s="3">
        <v>46008.075821759259</v>
      </c>
      <c r="M529">
        <v>442111843171</v>
      </c>
      <c r="N529">
        <v>3</v>
      </c>
      <c r="O529" s="12" t="str">
        <f>(RIGHT(CursosBS_2[[#This Row],[Code]],12))</f>
        <v>641-52152XXX</v>
      </c>
    </row>
    <row r="530" spans="1:15" x14ac:dyDescent="0.25">
      <c r="A530">
        <v>77254</v>
      </c>
      <c r="B530" s="12" t="s">
        <v>56</v>
      </c>
      <c r="C530" s="12" t="s">
        <v>52</v>
      </c>
      <c r="D530" s="12" t="s">
        <v>23022</v>
      </c>
      <c r="E530" s="12" t="s">
        <v>23023</v>
      </c>
      <c r="F530" s="3"/>
      <c r="G530" s="3"/>
      <c r="H530" t="b">
        <v>1</v>
      </c>
      <c r="I530" s="3">
        <v>46003.970497685186</v>
      </c>
      <c r="J530" t="b">
        <v>0</v>
      </c>
      <c r="K530" s="3"/>
      <c r="L530" s="3"/>
      <c r="M530">
        <v>442111689006</v>
      </c>
      <c r="N530">
        <v>3</v>
      </c>
      <c r="O530" s="12" t="str">
        <f>(RIGHT(CursosBS_2[[#This Row],[Code]],12))</f>
        <v>202641-52205</v>
      </c>
    </row>
    <row r="531" spans="1:15" x14ac:dyDescent="0.25">
      <c r="A531">
        <v>77247</v>
      </c>
      <c r="B531" s="12" t="s">
        <v>56</v>
      </c>
      <c r="C531" s="12" t="s">
        <v>52</v>
      </c>
      <c r="D531" s="12" t="s">
        <v>23021</v>
      </c>
      <c r="E531" s="12" t="s">
        <v>23214</v>
      </c>
      <c r="F531" s="3"/>
      <c r="G531" s="3"/>
      <c r="H531" t="b">
        <v>1</v>
      </c>
      <c r="I531" s="3">
        <v>46003.969687500001</v>
      </c>
      <c r="J531" t="b">
        <v>0</v>
      </c>
      <c r="K531" s="3"/>
      <c r="L531" s="3"/>
      <c r="M531">
        <v>442111840832</v>
      </c>
      <c r="N531">
        <v>3</v>
      </c>
      <c r="O531" s="12" t="str">
        <f>(RIGHT(CursosBS_2[[#This Row],[Code]],12))</f>
        <v>202641-57752</v>
      </c>
    </row>
    <row r="532" spans="1:15" x14ac:dyDescent="0.25">
      <c r="A532">
        <v>77246</v>
      </c>
      <c r="B532" s="12" t="s">
        <v>56</v>
      </c>
      <c r="C532" s="12" t="s">
        <v>52</v>
      </c>
      <c r="D532" s="12" t="s">
        <v>23020</v>
      </c>
      <c r="E532" s="12" t="s">
        <v>23213</v>
      </c>
      <c r="F532" s="3"/>
      <c r="G532" s="3"/>
      <c r="H532" t="b">
        <v>0</v>
      </c>
      <c r="I532" s="3">
        <v>46003.968912037039</v>
      </c>
      <c r="J532" t="b">
        <v>0</v>
      </c>
      <c r="K532" s="3"/>
      <c r="L532" s="3"/>
      <c r="M532">
        <v>442113127008</v>
      </c>
      <c r="N532">
        <v>3</v>
      </c>
      <c r="O532" s="12" t="str">
        <f>(RIGHT(CursosBS_2[[#This Row],[Code]],12))</f>
        <v>202641-52407</v>
      </c>
    </row>
    <row r="533" spans="1:15" x14ac:dyDescent="0.25">
      <c r="A533">
        <v>77245</v>
      </c>
      <c r="B533" s="12" t="s">
        <v>56</v>
      </c>
      <c r="C533" s="12" t="s">
        <v>52</v>
      </c>
      <c r="D533" s="12" t="s">
        <v>23019</v>
      </c>
      <c r="E533" s="12" t="s">
        <v>23212</v>
      </c>
      <c r="F533" s="3"/>
      <c r="G533" s="3"/>
      <c r="H533" t="b">
        <v>1</v>
      </c>
      <c r="I533" s="3">
        <v>46003.968113425923</v>
      </c>
      <c r="J533" t="b">
        <v>0</v>
      </c>
      <c r="K533" s="3"/>
      <c r="L533" s="3"/>
      <c r="M533">
        <v>442111840657</v>
      </c>
      <c r="N533">
        <v>3</v>
      </c>
      <c r="O533" s="12" t="str">
        <f>(RIGHT(CursosBS_2[[#This Row],[Code]],12))</f>
        <v>202641-52404</v>
      </c>
    </row>
    <row r="534" spans="1:15" x14ac:dyDescent="0.25">
      <c r="A534">
        <v>77238</v>
      </c>
      <c r="B534" s="12" t="s">
        <v>56</v>
      </c>
      <c r="C534" s="12" t="s">
        <v>52</v>
      </c>
      <c r="D534" s="12" t="s">
        <v>23018</v>
      </c>
      <c r="E534" s="12" t="s">
        <v>23211</v>
      </c>
      <c r="F534" s="3"/>
      <c r="G534" s="3"/>
      <c r="H534" t="b">
        <v>1</v>
      </c>
      <c r="I534" s="3">
        <v>46003.967314814814</v>
      </c>
      <c r="J534" t="b">
        <v>0</v>
      </c>
      <c r="K534" s="3"/>
      <c r="L534" s="3"/>
      <c r="M534">
        <v>442112650802</v>
      </c>
      <c r="N534">
        <v>3</v>
      </c>
      <c r="O534" s="12" t="str">
        <f>(RIGHT(CursosBS_2[[#This Row],[Code]],12))</f>
        <v>202641-52322</v>
      </c>
    </row>
    <row r="535" spans="1:15" x14ac:dyDescent="0.25">
      <c r="A535">
        <v>77231</v>
      </c>
      <c r="B535" s="12" t="s">
        <v>56</v>
      </c>
      <c r="C535" s="12" t="s">
        <v>52</v>
      </c>
      <c r="D535" s="12" t="s">
        <v>23017</v>
      </c>
      <c r="E535" s="12" t="s">
        <v>23210</v>
      </c>
      <c r="F535" s="3"/>
      <c r="G535" s="3"/>
      <c r="H535" t="b">
        <v>1</v>
      </c>
      <c r="I535" s="3">
        <v>46003.966527777775</v>
      </c>
      <c r="J535" t="b">
        <v>0</v>
      </c>
      <c r="K535" s="3"/>
      <c r="L535" s="3"/>
      <c r="M535">
        <v>442112650092</v>
      </c>
      <c r="N535">
        <v>3</v>
      </c>
      <c r="O535" s="12" t="str">
        <f>(RIGHT(CursosBS_2[[#This Row],[Code]],12))</f>
        <v>202641-52319</v>
      </c>
    </row>
    <row r="536" spans="1:15" x14ac:dyDescent="0.25">
      <c r="A536">
        <v>77230</v>
      </c>
      <c r="B536" s="12" t="s">
        <v>56</v>
      </c>
      <c r="C536" s="12" t="s">
        <v>52</v>
      </c>
      <c r="D536" s="12" t="s">
        <v>23208</v>
      </c>
      <c r="E536" s="12" t="s">
        <v>23209</v>
      </c>
      <c r="F536" s="3"/>
      <c r="G536" s="3"/>
      <c r="H536" t="b">
        <v>0</v>
      </c>
      <c r="I536" s="3">
        <v>46003.965729166666</v>
      </c>
      <c r="J536" t="b">
        <v>0</v>
      </c>
      <c r="K536" s="3"/>
      <c r="L536" s="3">
        <v>46038.945833333331</v>
      </c>
      <c r="M536">
        <v>442112533733</v>
      </c>
      <c r="N536">
        <v>3</v>
      </c>
      <c r="O536" s="12" t="str">
        <f>(RIGHT(CursosBS_2[[#This Row],[Code]],12))</f>
        <v>202641-52360</v>
      </c>
    </row>
    <row r="537" spans="1:15" x14ac:dyDescent="0.25">
      <c r="A537">
        <v>77223</v>
      </c>
      <c r="B537" s="12" t="s">
        <v>56</v>
      </c>
      <c r="C537" s="12" t="s">
        <v>52</v>
      </c>
      <c r="D537" s="12" t="s">
        <v>23016</v>
      </c>
      <c r="E537" s="12" t="s">
        <v>23207</v>
      </c>
      <c r="F537" s="3"/>
      <c r="G537" s="3"/>
      <c r="H537" t="b">
        <v>1</v>
      </c>
      <c r="I537" s="3">
        <v>46003.964942129627</v>
      </c>
      <c r="J537" t="b">
        <v>0</v>
      </c>
      <c r="K537" s="3"/>
      <c r="L537" s="3"/>
      <c r="M537">
        <v>442112649264</v>
      </c>
      <c r="N537">
        <v>3</v>
      </c>
      <c r="O537" s="12" t="str">
        <f>(RIGHT(CursosBS_2[[#This Row],[Code]],12))</f>
        <v>202641-52362</v>
      </c>
    </row>
    <row r="538" spans="1:15" x14ac:dyDescent="0.25">
      <c r="A538">
        <v>77222</v>
      </c>
      <c r="B538" s="12" t="s">
        <v>56</v>
      </c>
      <c r="C538" s="12" t="s">
        <v>52</v>
      </c>
      <c r="D538" s="12" t="s">
        <v>23205</v>
      </c>
      <c r="E538" s="12" t="s">
        <v>23206</v>
      </c>
      <c r="F538" s="3"/>
      <c r="G538" s="3"/>
      <c r="H538" t="b">
        <v>0</v>
      </c>
      <c r="I538" s="3">
        <v>46003.964155092595</v>
      </c>
      <c r="J538" t="b">
        <v>0</v>
      </c>
      <c r="K538" s="3"/>
      <c r="L538" s="3">
        <v>46038.945833333331</v>
      </c>
      <c r="M538">
        <v>442112533731</v>
      </c>
      <c r="N538">
        <v>3</v>
      </c>
      <c r="O538" s="12" t="str">
        <f>(RIGHT(CursosBS_2[[#This Row],[Code]],12))</f>
        <v>202641-52357</v>
      </c>
    </row>
    <row r="539" spans="1:15" x14ac:dyDescent="0.25">
      <c r="A539">
        <v>77215</v>
      </c>
      <c r="B539" s="12" t="s">
        <v>56</v>
      </c>
      <c r="C539" s="12" t="s">
        <v>52</v>
      </c>
      <c r="D539" s="12" t="s">
        <v>23015</v>
      </c>
      <c r="E539" s="12" t="s">
        <v>23204</v>
      </c>
      <c r="F539" s="3"/>
      <c r="G539" s="3"/>
      <c r="H539" t="b">
        <v>1</v>
      </c>
      <c r="I539" s="3">
        <v>46003.963379629633</v>
      </c>
      <c r="J539" t="b">
        <v>0</v>
      </c>
      <c r="K539" s="3"/>
      <c r="L539" s="3"/>
      <c r="M539">
        <v>442112648465</v>
      </c>
      <c r="N539">
        <v>3</v>
      </c>
      <c r="O539" s="12" t="str">
        <f>(RIGHT(CursosBS_2[[#This Row],[Code]],12))</f>
        <v>202641-52359</v>
      </c>
    </row>
    <row r="540" spans="1:15" x14ac:dyDescent="0.25">
      <c r="A540">
        <v>77214</v>
      </c>
      <c r="B540" s="12" t="s">
        <v>56</v>
      </c>
      <c r="C540" s="12" t="s">
        <v>52</v>
      </c>
      <c r="D540" s="12" t="s">
        <v>23014</v>
      </c>
      <c r="E540" s="12" t="s">
        <v>23203</v>
      </c>
      <c r="F540" s="3"/>
      <c r="G540" s="3"/>
      <c r="H540" t="b">
        <v>1</v>
      </c>
      <c r="I540" s="3">
        <v>46003.962604166663</v>
      </c>
      <c r="J540" t="b">
        <v>0</v>
      </c>
      <c r="K540" s="3"/>
      <c r="L540" s="3"/>
      <c r="M540">
        <v>442112536298</v>
      </c>
      <c r="N540">
        <v>3</v>
      </c>
      <c r="O540" s="12" t="str">
        <f>(RIGHT(CursosBS_2[[#This Row],[Code]],12))</f>
        <v>202641-52316</v>
      </c>
    </row>
    <row r="541" spans="1:15" x14ac:dyDescent="0.25">
      <c r="A541">
        <v>77205</v>
      </c>
      <c r="B541" s="12" t="s">
        <v>56</v>
      </c>
      <c r="C541" s="12" t="s">
        <v>52</v>
      </c>
      <c r="D541" s="12" t="s">
        <v>23013</v>
      </c>
      <c r="E541" s="12" t="s">
        <v>23202</v>
      </c>
      <c r="F541" s="3"/>
      <c r="G541" s="3"/>
      <c r="H541" t="b">
        <v>1</v>
      </c>
      <c r="I541" s="3">
        <v>46003.961851851855</v>
      </c>
      <c r="J541" t="b">
        <v>0</v>
      </c>
      <c r="K541" s="3"/>
      <c r="L541" s="3"/>
      <c r="M541">
        <v>442112536283</v>
      </c>
      <c r="N541">
        <v>3</v>
      </c>
      <c r="O541" s="12" t="str">
        <f>(RIGHT(CursosBS_2[[#This Row],[Code]],12))</f>
        <v>202641-52313</v>
      </c>
    </row>
    <row r="542" spans="1:15" x14ac:dyDescent="0.25">
      <c r="A542">
        <v>77204</v>
      </c>
      <c r="B542" s="12" t="s">
        <v>56</v>
      </c>
      <c r="C542" s="12" t="s">
        <v>52</v>
      </c>
      <c r="D542" s="12" t="s">
        <v>23012</v>
      </c>
      <c r="E542" s="12" t="s">
        <v>23201</v>
      </c>
      <c r="F542" s="3"/>
      <c r="G542" s="3"/>
      <c r="H542" t="b">
        <v>1</v>
      </c>
      <c r="I542" s="3">
        <v>46003.961041666669</v>
      </c>
      <c r="J542" t="b">
        <v>0</v>
      </c>
      <c r="K542" s="3"/>
      <c r="L542" s="3"/>
      <c r="M542">
        <v>442112536272</v>
      </c>
      <c r="N542">
        <v>3</v>
      </c>
      <c r="O542" s="12" t="str">
        <f>(RIGHT(CursosBS_2[[#This Row],[Code]],12))</f>
        <v>202641-52312</v>
      </c>
    </row>
    <row r="543" spans="1:15" x14ac:dyDescent="0.25">
      <c r="A543">
        <v>77195</v>
      </c>
      <c r="B543" s="12" t="s">
        <v>56</v>
      </c>
      <c r="C543" s="12" t="s">
        <v>52</v>
      </c>
      <c r="D543" s="12" t="s">
        <v>23011</v>
      </c>
      <c r="E543" s="12" t="s">
        <v>23200</v>
      </c>
      <c r="F543" s="3"/>
      <c r="G543" s="3"/>
      <c r="H543" t="b">
        <v>1</v>
      </c>
      <c r="I543" s="3">
        <v>46003.960243055553</v>
      </c>
      <c r="J543" t="b">
        <v>0</v>
      </c>
      <c r="K543" s="3"/>
      <c r="L543" s="3"/>
      <c r="M543">
        <v>442112536254</v>
      </c>
      <c r="N543">
        <v>3</v>
      </c>
      <c r="O543" s="12" t="str">
        <f>(RIGHT(CursosBS_2[[#This Row],[Code]],12))</f>
        <v>202641-52309</v>
      </c>
    </row>
    <row r="544" spans="1:15" x14ac:dyDescent="0.25">
      <c r="A544">
        <v>77194</v>
      </c>
      <c r="B544" s="12" t="s">
        <v>56</v>
      </c>
      <c r="C544" s="12" t="s">
        <v>52</v>
      </c>
      <c r="D544" s="12" t="s">
        <v>23010</v>
      </c>
      <c r="E544" s="12" t="s">
        <v>23199</v>
      </c>
      <c r="F544" s="3"/>
      <c r="G544" s="3"/>
      <c r="H544" t="b">
        <v>1</v>
      </c>
      <c r="I544" s="3">
        <v>46003.959456018521</v>
      </c>
      <c r="J544" t="b">
        <v>0</v>
      </c>
      <c r="K544" s="3"/>
      <c r="L544" s="3"/>
      <c r="M544">
        <v>442112536237</v>
      </c>
      <c r="N544">
        <v>3</v>
      </c>
      <c r="O544" s="12" t="str">
        <f>(RIGHT(CursosBS_2[[#This Row],[Code]],12))</f>
        <v>202641-52307</v>
      </c>
    </row>
    <row r="545" spans="1:15" x14ac:dyDescent="0.25">
      <c r="A545">
        <v>77193</v>
      </c>
      <c r="B545" s="12" t="s">
        <v>56</v>
      </c>
      <c r="C545" s="12" t="s">
        <v>52</v>
      </c>
      <c r="D545" s="12" t="s">
        <v>23197</v>
      </c>
      <c r="E545" s="12" t="s">
        <v>23198</v>
      </c>
      <c r="F545" s="3"/>
      <c r="G545" s="3"/>
      <c r="H545" t="b">
        <v>0</v>
      </c>
      <c r="I545" s="3">
        <v>46003.95857638889</v>
      </c>
      <c r="J545" t="b">
        <v>0</v>
      </c>
      <c r="K545" s="3"/>
      <c r="L545" s="3">
        <v>46041.695405092592</v>
      </c>
      <c r="M545">
        <v>442112637253</v>
      </c>
      <c r="N545">
        <v>3</v>
      </c>
      <c r="O545" s="12" t="str">
        <f>(RIGHT(CursosBS_2[[#This Row],[Code]],12))</f>
        <v>202641-52306</v>
      </c>
    </row>
    <row r="546" spans="1:15" x14ac:dyDescent="0.25">
      <c r="A546">
        <v>77192</v>
      </c>
      <c r="B546" s="12" t="s">
        <v>56</v>
      </c>
      <c r="C546" s="12" t="s">
        <v>52</v>
      </c>
      <c r="D546" s="12" t="s">
        <v>23008</v>
      </c>
      <c r="E546" s="12" t="s">
        <v>23196</v>
      </c>
      <c r="F546" s="3"/>
      <c r="G546" s="3"/>
      <c r="H546" t="b">
        <v>1</v>
      </c>
      <c r="I546" s="3">
        <v>46003.957719907405</v>
      </c>
      <c r="J546" t="b">
        <v>0</v>
      </c>
      <c r="K546" s="3"/>
      <c r="L546" s="3"/>
      <c r="M546">
        <v>442112536227</v>
      </c>
      <c r="N546">
        <v>3</v>
      </c>
      <c r="O546" s="12" t="str">
        <f>(RIGHT(CursosBS_2[[#This Row],[Code]],12))</f>
        <v>202641-52303</v>
      </c>
    </row>
    <row r="547" spans="1:15" x14ac:dyDescent="0.25">
      <c r="A547">
        <v>77191</v>
      </c>
      <c r="B547" s="12" t="s">
        <v>56</v>
      </c>
      <c r="C547" s="12" t="s">
        <v>52</v>
      </c>
      <c r="D547" s="12" t="s">
        <v>23194</v>
      </c>
      <c r="E547" s="12" t="s">
        <v>23195</v>
      </c>
      <c r="F547" s="3"/>
      <c r="G547" s="3"/>
      <c r="H547" t="b">
        <v>0</v>
      </c>
      <c r="I547" s="3">
        <v>46003.956828703704</v>
      </c>
      <c r="J547" t="b">
        <v>0</v>
      </c>
      <c r="K547" s="3"/>
      <c r="L547" s="3">
        <v>46041.695393518516</v>
      </c>
      <c r="M547">
        <v>442112637251</v>
      </c>
      <c r="N547">
        <v>3</v>
      </c>
      <c r="O547" s="12" t="str">
        <f>(RIGHT(CursosBS_2[[#This Row],[Code]],12))</f>
        <v>202641-52302</v>
      </c>
    </row>
    <row r="548" spans="1:15" x14ac:dyDescent="0.25">
      <c r="A548">
        <v>77180</v>
      </c>
      <c r="B548" s="12" t="s">
        <v>56</v>
      </c>
      <c r="C548" s="12" t="s">
        <v>52</v>
      </c>
      <c r="D548" s="12" t="s">
        <v>23006</v>
      </c>
      <c r="E548" s="12" t="s">
        <v>23193</v>
      </c>
      <c r="F548" s="3"/>
      <c r="G548" s="3"/>
      <c r="H548" t="b">
        <v>1</v>
      </c>
      <c r="I548" s="3">
        <v>46003.955625000002</v>
      </c>
      <c r="J548" t="b">
        <v>0</v>
      </c>
      <c r="K548" s="3"/>
      <c r="L548" s="3"/>
      <c r="M548">
        <v>442111840625</v>
      </c>
      <c r="N548">
        <v>3</v>
      </c>
      <c r="O548" s="12" t="str">
        <f>(RIGHT(CursosBS_2[[#This Row],[Code]],12))</f>
        <v>202641-57759</v>
      </c>
    </row>
    <row r="549" spans="1:15" x14ac:dyDescent="0.25">
      <c r="A549">
        <v>77169</v>
      </c>
      <c r="B549" s="12" t="s">
        <v>56</v>
      </c>
      <c r="C549" s="12" t="s">
        <v>52</v>
      </c>
      <c r="D549" s="12" t="s">
        <v>23005</v>
      </c>
      <c r="E549" s="12" t="s">
        <v>23192</v>
      </c>
      <c r="F549" s="3"/>
      <c r="G549" s="3"/>
      <c r="H549" t="b">
        <v>1</v>
      </c>
      <c r="I549" s="3">
        <v>46003.954618055555</v>
      </c>
      <c r="J549" t="b">
        <v>0</v>
      </c>
      <c r="K549" s="3"/>
      <c r="L549" s="3"/>
      <c r="M549">
        <v>442111840612</v>
      </c>
      <c r="N549">
        <v>3</v>
      </c>
      <c r="O549" s="12" t="str">
        <f>(RIGHT(CursosBS_2[[#This Row],[Code]],12))</f>
        <v>202641-57758</v>
      </c>
    </row>
    <row r="550" spans="1:15" x14ac:dyDescent="0.25">
      <c r="A550">
        <v>77168</v>
      </c>
      <c r="B550" s="12" t="s">
        <v>56</v>
      </c>
      <c r="C550" s="12" t="s">
        <v>52</v>
      </c>
      <c r="D550" s="12" t="s">
        <v>23003</v>
      </c>
      <c r="E550" s="12" t="s">
        <v>23004</v>
      </c>
      <c r="F550" s="3"/>
      <c r="G550" s="3"/>
      <c r="H550" t="b">
        <v>1</v>
      </c>
      <c r="I550" s="3">
        <v>46003.953333333331</v>
      </c>
      <c r="J550" t="b">
        <v>0</v>
      </c>
      <c r="K550" s="3"/>
      <c r="L550" s="3"/>
      <c r="M550">
        <v>442111681857</v>
      </c>
      <c r="N550">
        <v>3</v>
      </c>
      <c r="O550" s="12" t="str">
        <f>(RIGHT(CursosBS_2[[#This Row],[Code]],12))</f>
        <v>202641-51670</v>
      </c>
    </row>
    <row r="551" spans="1:15" x14ac:dyDescent="0.25">
      <c r="A551">
        <v>77157</v>
      </c>
      <c r="B551" s="12" t="s">
        <v>56</v>
      </c>
      <c r="C551" s="12" t="s">
        <v>52</v>
      </c>
      <c r="D551" s="12" t="s">
        <v>23001</v>
      </c>
      <c r="E551" s="12" t="s">
        <v>23002</v>
      </c>
      <c r="F551" s="3"/>
      <c r="G551" s="3"/>
      <c r="H551" t="b">
        <v>1</v>
      </c>
      <c r="I551" s="3">
        <v>46003.952037037037</v>
      </c>
      <c r="J551" t="b">
        <v>0</v>
      </c>
      <c r="K551" s="3"/>
      <c r="L551" s="3"/>
      <c r="M551">
        <v>442111681451</v>
      </c>
      <c r="N551">
        <v>3</v>
      </c>
      <c r="O551" s="12" t="str">
        <f>(RIGHT(CursosBS_2[[#This Row],[Code]],12))</f>
        <v>202641-51685</v>
      </c>
    </row>
    <row r="552" spans="1:15" x14ac:dyDescent="0.25">
      <c r="A552">
        <v>77136</v>
      </c>
      <c r="B552" s="12" t="s">
        <v>56</v>
      </c>
      <c r="C552" s="12" t="s">
        <v>52</v>
      </c>
      <c r="D552" s="12" t="s">
        <v>22999</v>
      </c>
      <c r="E552" s="12" t="s">
        <v>23000</v>
      </c>
      <c r="F552" s="3"/>
      <c r="G552" s="3"/>
      <c r="H552" t="b">
        <v>1</v>
      </c>
      <c r="I552" s="3">
        <v>46003.950775462959</v>
      </c>
      <c r="J552" t="b">
        <v>0</v>
      </c>
      <c r="K552" s="3"/>
      <c r="L552" s="3"/>
      <c r="M552">
        <v>442111681125</v>
      </c>
      <c r="N552">
        <v>3</v>
      </c>
      <c r="O552" s="12" t="str">
        <f>(RIGHT(CursosBS_2[[#This Row],[Code]],12))</f>
        <v>202641-51658</v>
      </c>
    </row>
    <row r="553" spans="1:15" x14ac:dyDescent="0.25">
      <c r="A553">
        <v>77128</v>
      </c>
      <c r="B553" s="12" t="s">
        <v>56</v>
      </c>
      <c r="C553" s="12" t="s">
        <v>52</v>
      </c>
      <c r="D553" s="12" t="s">
        <v>22998</v>
      </c>
      <c r="E553" s="12" t="s">
        <v>23191</v>
      </c>
      <c r="F553" s="3"/>
      <c r="G553" s="3"/>
      <c r="H553" t="b">
        <v>1</v>
      </c>
      <c r="I553" s="3">
        <v>46003.949479166666</v>
      </c>
      <c r="J553" t="b">
        <v>0</v>
      </c>
      <c r="K553" s="3"/>
      <c r="L553" s="3"/>
      <c r="M553">
        <v>442111840575</v>
      </c>
      <c r="N553">
        <v>3</v>
      </c>
      <c r="O553" s="12" t="str">
        <f>(RIGHT(CursosBS_2[[#This Row],[Code]],12))</f>
        <v>202641-51701</v>
      </c>
    </row>
    <row r="554" spans="1:15" x14ac:dyDescent="0.25">
      <c r="A554">
        <v>77127</v>
      </c>
      <c r="B554" s="12" t="s">
        <v>56</v>
      </c>
      <c r="C554" s="12" t="s">
        <v>52</v>
      </c>
      <c r="D554" s="12" t="s">
        <v>22997</v>
      </c>
      <c r="E554" s="12" t="s">
        <v>23190</v>
      </c>
      <c r="F554" s="3"/>
      <c r="G554" s="3"/>
      <c r="H554" t="b">
        <v>1</v>
      </c>
      <c r="I554" s="3">
        <v>46003.948182870372</v>
      </c>
      <c r="J554" t="b">
        <v>0</v>
      </c>
      <c r="K554" s="3"/>
      <c r="L554" s="3"/>
      <c r="M554">
        <v>442111840561</v>
      </c>
      <c r="N554">
        <v>3</v>
      </c>
      <c r="O554" s="12" t="str">
        <f>(RIGHT(CursosBS_2[[#This Row],[Code]],12))</f>
        <v>202641-51705</v>
      </c>
    </row>
    <row r="555" spans="1:15" x14ac:dyDescent="0.25">
      <c r="A555">
        <v>77125</v>
      </c>
      <c r="B555" s="12" t="s">
        <v>56</v>
      </c>
      <c r="C555" s="12" t="s">
        <v>52</v>
      </c>
      <c r="D555" s="12" t="s">
        <v>22996</v>
      </c>
      <c r="E555" s="12" t="s">
        <v>23189</v>
      </c>
      <c r="F555" s="3"/>
      <c r="G555" s="3"/>
      <c r="H555" t="b">
        <v>1</v>
      </c>
      <c r="I555" s="3">
        <v>46003.947384259256</v>
      </c>
      <c r="J555" t="b">
        <v>0</v>
      </c>
      <c r="K555" s="3"/>
      <c r="L555" s="3"/>
      <c r="M555">
        <v>442111840542</v>
      </c>
      <c r="N555">
        <v>3</v>
      </c>
      <c r="O555" s="12" t="str">
        <f>(RIGHT(CursosBS_2[[#This Row],[Code]],12))</f>
        <v>202641-52082</v>
      </c>
    </row>
    <row r="556" spans="1:15" x14ac:dyDescent="0.25">
      <c r="A556">
        <v>77123</v>
      </c>
      <c r="B556" s="12" t="s">
        <v>56</v>
      </c>
      <c r="C556" s="12" t="s">
        <v>52</v>
      </c>
      <c r="D556" s="12" t="s">
        <v>22995</v>
      </c>
      <c r="E556" s="12" t="s">
        <v>23188</v>
      </c>
      <c r="F556" s="3"/>
      <c r="G556" s="3"/>
      <c r="H556" t="b">
        <v>1</v>
      </c>
      <c r="I556" s="3">
        <v>46003.946620370371</v>
      </c>
      <c r="J556" t="b">
        <v>0</v>
      </c>
      <c r="K556" s="3"/>
      <c r="L556" s="3"/>
      <c r="M556">
        <v>442111840530</v>
      </c>
      <c r="N556">
        <v>3</v>
      </c>
      <c r="O556" s="12" t="str">
        <f>(RIGHT(CursosBS_2[[#This Row],[Code]],12))</f>
        <v>202641-52077</v>
      </c>
    </row>
    <row r="557" spans="1:15" x14ac:dyDescent="0.25">
      <c r="A557">
        <v>77118</v>
      </c>
      <c r="B557" s="12" t="s">
        <v>56</v>
      </c>
      <c r="C557" s="12" t="s">
        <v>52</v>
      </c>
      <c r="D557" s="12" t="s">
        <v>22994</v>
      </c>
      <c r="E557" s="12" t="s">
        <v>23187</v>
      </c>
      <c r="F557" s="3"/>
      <c r="G557" s="3"/>
      <c r="H557" t="b">
        <v>1</v>
      </c>
      <c r="I557" s="3">
        <v>46003.945370370369</v>
      </c>
      <c r="J557" t="b">
        <v>0</v>
      </c>
      <c r="K557" s="3"/>
      <c r="L557" s="3"/>
      <c r="M557">
        <v>442111840519</v>
      </c>
      <c r="N557">
        <v>3</v>
      </c>
      <c r="O557" s="12" t="str">
        <f>(RIGHT(CursosBS_2[[#This Row],[Code]],12))</f>
        <v>202641-51894</v>
      </c>
    </row>
    <row r="558" spans="1:15" x14ac:dyDescent="0.25">
      <c r="A558">
        <v>77109</v>
      </c>
      <c r="B558" s="12" t="s">
        <v>56</v>
      </c>
      <c r="C558" s="12" t="s">
        <v>52</v>
      </c>
      <c r="D558" s="12" t="s">
        <v>22993</v>
      </c>
      <c r="E558" s="12" t="s">
        <v>23186</v>
      </c>
      <c r="F558" s="3"/>
      <c r="G558" s="3"/>
      <c r="H558" t="b">
        <v>1</v>
      </c>
      <c r="I558" s="3">
        <v>46003.944178240738</v>
      </c>
      <c r="J558" t="b">
        <v>0</v>
      </c>
      <c r="K558" s="3"/>
      <c r="L558" s="3"/>
      <c r="M558">
        <v>442111840495</v>
      </c>
      <c r="N558">
        <v>3</v>
      </c>
      <c r="O558" s="12" t="str">
        <f>(RIGHT(CursosBS_2[[#This Row],[Code]],12))</f>
        <v>202641-51862</v>
      </c>
    </row>
    <row r="559" spans="1:15" x14ac:dyDescent="0.25">
      <c r="A559">
        <v>77108</v>
      </c>
      <c r="B559" s="12" t="s">
        <v>56</v>
      </c>
      <c r="C559" s="12" t="s">
        <v>52</v>
      </c>
      <c r="D559" s="12" t="s">
        <v>23604</v>
      </c>
      <c r="E559" s="12" t="s">
        <v>23605</v>
      </c>
      <c r="F559" s="3"/>
      <c r="G559" s="3"/>
      <c r="H559" t="b">
        <v>0</v>
      </c>
      <c r="I559" s="3">
        <v>46003.942928240744</v>
      </c>
      <c r="J559" t="b">
        <v>0</v>
      </c>
      <c r="K559" s="3"/>
      <c r="L559" s="3"/>
      <c r="M559">
        <v>442113280866</v>
      </c>
      <c r="N559">
        <v>3</v>
      </c>
      <c r="O559" s="12" t="str">
        <f>(RIGHT(CursosBS_2[[#This Row],[Code]],12))</f>
        <v>202641-52570</v>
      </c>
    </row>
    <row r="560" spans="1:15" x14ac:dyDescent="0.25">
      <c r="A560">
        <v>77106</v>
      </c>
      <c r="B560" s="12" t="s">
        <v>56</v>
      </c>
      <c r="C560" s="12" t="s">
        <v>52</v>
      </c>
      <c r="D560" s="12" t="s">
        <v>23184</v>
      </c>
      <c r="E560" s="12" t="s">
        <v>23185</v>
      </c>
      <c r="F560" s="3"/>
      <c r="G560" s="3"/>
      <c r="H560" t="b">
        <v>0</v>
      </c>
      <c r="I560" s="3">
        <v>46003.941655092596</v>
      </c>
      <c r="J560" t="b">
        <v>0</v>
      </c>
      <c r="K560" s="3"/>
      <c r="L560" s="3">
        <v>46008.075266203705</v>
      </c>
      <c r="M560">
        <v>442111843131</v>
      </c>
      <c r="N560">
        <v>3</v>
      </c>
      <c r="O560" s="12" t="str">
        <f>(RIGHT(CursosBS_2[[#This Row],[Code]],12))</f>
        <v>202641-51992</v>
      </c>
    </row>
    <row r="561" spans="1:15" x14ac:dyDescent="0.25">
      <c r="A561">
        <v>77105</v>
      </c>
      <c r="B561" s="12" t="s">
        <v>56</v>
      </c>
      <c r="C561" s="12" t="s">
        <v>52</v>
      </c>
      <c r="D561" s="12" t="s">
        <v>23182</v>
      </c>
      <c r="E561" s="12" t="s">
        <v>23183</v>
      </c>
      <c r="F561" s="3"/>
      <c r="G561" s="3"/>
      <c r="H561" t="b">
        <v>0</v>
      </c>
      <c r="I561" s="3">
        <v>46003.940428240741</v>
      </c>
      <c r="J561" t="b">
        <v>0</v>
      </c>
      <c r="K561" s="3"/>
      <c r="L561" s="3"/>
      <c r="M561">
        <v>442113051653</v>
      </c>
      <c r="N561">
        <v>3</v>
      </c>
      <c r="O561" s="12" t="str">
        <f>(RIGHT(CursosBS_2[[#This Row],[Code]],12))</f>
        <v>202641-52016</v>
      </c>
    </row>
    <row r="562" spans="1:15" x14ac:dyDescent="0.25">
      <c r="A562">
        <v>77104</v>
      </c>
      <c r="B562" s="12" t="s">
        <v>56</v>
      </c>
      <c r="C562" s="12" t="s">
        <v>52</v>
      </c>
      <c r="D562" s="12" t="s">
        <v>22990</v>
      </c>
      <c r="E562" s="12" t="s">
        <v>23181</v>
      </c>
      <c r="F562" s="3"/>
      <c r="G562" s="3"/>
      <c r="H562" t="b">
        <v>1</v>
      </c>
      <c r="I562" s="3">
        <v>46003.939733796295</v>
      </c>
      <c r="J562" t="b">
        <v>0</v>
      </c>
      <c r="K562" s="3"/>
      <c r="L562" s="3"/>
      <c r="M562">
        <v>442111840468</v>
      </c>
      <c r="N562">
        <v>3</v>
      </c>
      <c r="O562" s="12" t="str">
        <f>(RIGHT(CursosBS_2[[#This Row],[Code]],12))</f>
        <v>202641-52057</v>
      </c>
    </row>
    <row r="563" spans="1:15" x14ac:dyDescent="0.25">
      <c r="A563">
        <v>77103</v>
      </c>
      <c r="B563" s="12" t="s">
        <v>56</v>
      </c>
      <c r="C563" s="12" t="s">
        <v>52</v>
      </c>
      <c r="D563" s="12" t="s">
        <v>23179</v>
      </c>
      <c r="E563" s="12" t="s">
        <v>23180</v>
      </c>
      <c r="F563" s="3"/>
      <c r="G563" s="3"/>
      <c r="H563" t="b">
        <v>1</v>
      </c>
      <c r="I563" s="3">
        <v>46003.93855324074</v>
      </c>
      <c r="J563" t="b">
        <v>0</v>
      </c>
      <c r="K563" s="3"/>
      <c r="L563" s="3"/>
      <c r="M563">
        <v>442112400864</v>
      </c>
      <c r="N563">
        <v>3</v>
      </c>
      <c r="O563" s="12" t="str">
        <f>(RIGHT(CursosBS_2[[#This Row],[Code]],12))</f>
        <v>6-202641-SU3</v>
      </c>
    </row>
    <row r="564" spans="1:15" x14ac:dyDescent="0.25">
      <c r="A564">
        <v>77102</v>
      </c>
      <c r="B564" s="12" t="s">
        <v>56</v>
      </c>
      <c r="C564" s="12" t="s">
        <v>52</v>
      </c>
      <c r="D564" s="12" t="s">
        <v>22989</v>
      </c>
      <c r="E564" s="12" t="s">
        <v>23178</v>
      </c>
      <c r="F564" s="3"/>
      <c r="G564" s="3"/>
      <c r="H564" t="b">
        <v>1</v>
      </c>
      <c r="I564" s="3">
        <v>46003.937361111108</v>
      </c>
      <c r="J564" t="b">
        <v>0</v>
      </c>
      <c r="K564" s="3"/>
      <c r="L564" s="3"/>
      <c r="M564">
        <v>442111840437</v>
      </c>
      <c r="N564">
        <v>3</v>
      </c>
      <c r="O564" s="12" t="str">
        <f>(RIGHT(CursosBS_2[[#This Row],[Code]],12))</f>
        <v>202641-51662</v>
      </c>
    </row>
    <row r="565" spans="1:15" x14ac:dyDescent="0.25">
      <c r="A565">
        <v>77071</v>
      </c>
      <c r="B565" s="12" t="s">
        <v>56</v>
      </c>
      <c r="C565" s="12" t="s">
        <v>52</v>
      </c>
      <c r="D565" s="12" t="s">
        <v>23176</v>
      </c>
      <c r="E565" s="12" t="s">
        <v>23177</v>
      </c>
      <c r="F565" s="3"/>
      <c r="G565" s="3"/>
      <c r="H565" t="b">
        <v>1</v>
      </c>
      <c r="I565" s="3">
        <v>46003.899768518517</v>
      </c>
      <c r="J565" t="b">
        <v>0</v>
      </c>
      <c r="K565" s="3"/>
      <c r="L565" s="3"/>
      <c r="M565">
        <v>442111791766</v>
      </c>
      <c r="N565">
        <v>3</v>
      </c>
      <c r="O565" s="12" t="str">
        <f>(RIGHT(CursosBS_2[[#This Row],[Code]],12))</f>
        <v>-202617-1004</v>
      </c>
    </row>
    <row r="566" spans="1:15" x14ac:dyDescent="0.25">
      <c r="A566">
        <v>77070</v>
      </c>
      <c r="B566" s="12" t="s">
        <v>56</v>
      </c>
      <c r="C566" s="12" t="s">
        <v>52</v>
      </c>
      <c r="D566" s="12" t="s">
        <v>23174</v>
      </c>
      <c r="E566" s="12" t="s">
        <v>23175</v>
      </c>
      <c r="F566" s="3"/>
      <c r="G566" s="3"/>
      <c r="H566" t="b">
        <v>1</v>
      </c>
      <c r="I566" s="3">
        <v>46003.898553240739</v>
      </c>
      <c r="J566" t="b">
        <v>0</v>
      </c>
      <c r="K566" s="3"/>
      <c r="L566" s="3"/>
      <c r="M566">
        <v>442111839172</v>
      </c>
      <c r="N566">
        <v>3</v>
      </c>
      <c r="O566" s="12" t="str">
        <f>(RIGHT(CursosBS_2[[#This Row],[Code]],12))</f>
        <v>-202617-1003</v>
      </c>
    </row>
    <row r="567" spans="1:15" x14ac:dyDescent="0.25">
      <c r="A567">
        <v>77069</v>
      </c>
      <c r="B567" s="12" t="s">
        <v>56</v>
      </c>
      <c r="C567" s="12" t="s">
        <v>52</v>
      </c>
      <c r="D567" s="12" t="s">
        <v>23172</v>
      </c>
      <c r="E567" s="12" t="s">
        <v>23173</v>
      </c>
      <c r="F567" s="3"/>
      <c r="G567" s="3"/>
      <c r="H567" t="b">
        <v>1</v>
      </c>
      <c r="I567" s="3">
        <v>46003.897291666668</v>
      </c>
      <c r="J567" t="b">
        <v>0</v>
      </c>
      <c r="K567" s="3"/>
      <c r="L567" s="3"/>
      <c r="M567">
        <v>442111791663</v>
      </c>
      <c r="N567">
        <v>3</v>
      </c>
      <c r="O567" s="12" t="str">
        <f>(RIGHT(CursosBS_2[[#This Row],[Code]],12))</f>
        <v>-202617-1005</v>
      </c>
    </row>
    <row r="568" spans="1:15" x14ac:dyDescent="0.25">
      <c r="A568">
        <v>77068</v>
      </c>
      <c r="B568" s="12" t="s">
        <v>56</v>
      </c>
      <c r="C568" s="12" t="s">
        <v>52</v>
      </c>
      <c r="D568" s="12" t="s">
        <v>23170</v>
      </c>
      <c r="E568" s="12" t="s">
        <v>23171</v>
      </c>
      <c r="F568" s="3"/>
      <c r="G568" s="3"/>
      <c r="H568" t="b">
        <v>1</v>
      </c>
      <c r="I568" s="3">
        <v>46003.896111111113</v>
      </c>
      <c r="J568" t="b">
        <v>0</v>
      </c>
      <c r="K568" s="3"/>
      <c r="L568" s="3"/>
      <c r="M568">
        <v>442112405680</v>
      </c>
      <c r="N568">
        <v>3</v>
      </c>
      <c r="O568" s="12" t="str">
        <f>(RIGHT(CursosBS_2[[#This Row],[Code]],12))</f>
        <v>202610-30448</v>
      </c>
    </row>
    <row r="569" spans="1:15" x14ac:dyDescent="0.25">
      <c r="A569">
        <v>77057</v>
      </c>
      <c r="B569" s="12" t="s">
        <v>56</v>
      </c>
      <c r="C569" s="12" t="s">
        <v>52</v>
      </c>
      <c r="D569" s="12" t="s">
        <v>23168</v>
      </c>
      <c r="E569" s="12" t="s">
        <v>23169</v>
      </c>
      <c r="F569" s="3"/>
      <c r="G569" s="3"/>
      <c r="H569" t="b">
        <v>1</v>
      </c>
      <c r="I569" s="3">
        <v>46003.894826388889</v>
      </c>
      <c r="J569" t="b">
        <v>0</v>
      </c>
      <c r="K569" s="3"/>
      <c r="L569" s="3"/>
      <c r="M569">
        <v>442111839103</v>
      </c>
      <c r="N569">
        <v>3</v>
      </c>
      <c r="O569" s="12" t="str">
        <f>(RIGHT(CursosBS_2[[#This Row],[Code]],12))</f>
        <v>202610-30452</v>
      </c>
    </row>
    <row r="570" spans="1:15" x14ac:dyDescent="0.25">
      <c r="A570">
        <v>77055</v>
      </c>
      <c r="B570" s="12" t="s">
        <v>56</v>
      </c>
      <c r="C570" s="12" t="s">
        <v>52</v>
      </c>
      <c r="D570" s="12" t="s">
        <v>23166</v>
      </c>
      <c r="E570" s="12" t="s">
        <v>23167</v>
      </c>
      <c r="F570" s="3"/>
      <c r="G570" s="3"/>
      <c r="H570" t="b">
        <v>1</v>
      </c>
      <c r="I570" s="3">
        <v>46003.893692129626</v>
      </c>
      <c r="J570" t="b">
        <v>0</v>
      </c>
      <c r="K570" s="3"/>
      <c r="L570" s="3"/>
      <c r="M570">
        <v>442111839093</v>
      </c>
      <c r="N570">
        <v>3</v>
      </c>
      <c r="O570" s="12" t="str">
        <f>(RIGHT(CursosBS_2[[#This Row],[Code]],12))</f>
        <v>202610-30446</v>
      </c>
    </row>
    <row r="571" spans="1:15" x14ac:dyDescent="0.25">
      <c r="A571">
        <v>77044</v>
      </c>
      <c r="B571" s="12" t="s">
        <v>56</v>
      </c>
      <c r="C571" s="12" t="s">
        <v>52</v>
      </c>
      <c r="D571" s="12" t="s">
        <v>23164</v>
      </c>
      <c r="E571" s="12" t="s">
        <v>23165</v>
      </c>
      <c r="F571" s="3"/>
      <c r="G571" s="3"/>
      <c r="H571" t="b">
        <v>1</v>
      </c>
      <c r="I571" s="3">
        <v>46003.892592592594</v>
      </c>
      <c r="J571" t="b">
        <v>0</v>
      </c>
      <c r="K571" s="3"/>
      <c r="L571" s="3"/>
      <c r="M571">
        <v>442112430914</v>
      </c>
      <c r="N571">
        <v>3</v>
      </c>
      <c r="O571" s="12" t="str">
        <f>(RIGHT(CursosBS_2[[#This Row],[Code]],12))</f>
        <v>202610-30451</v>
      </c>
    </row>
    <row r="572" spans="1:15" x14ac:dyDescent="0.25">
      <c r="A572">
        <v>77042</v>
      </c>
      <c r="B572" s="12" t="s">
        <v>56</v>
      </c>
      <c r="C572" s="12" t="s">
        <v>52</v>
      </c>
      <c r="D572" s="12" t="s">
        <v>23162</v>
      </c>
      <c r="E572" s="12" t="s">
        <v>23163</v>
      </c>
      <c r="F572" s="3">
        <v>46025.208333333336</v>
      </c>
      <c r="G572" s="3">
        <v>46101.207638888889</v>
      </c>
      <c r="H572" t="b">
        <v>1</v>
      </c>
      <c r="I572" s="3">
        <v>46003.891435185185</v>
      </c>
      <c r="J572" t="b">
        <v>0</v>
      </c>
      <c r="K572" s="3"/>
      <c r="L572" s="3"/>
      <c r="M572">
        <v>442112230437</v>
      </c>
      <c r="N572">
        <v>3</v>
      </c>
      <c r="O572" s="12" t="str">
        <f>(RIGHT(CursosBS_2[[#This Row],[Code]],12))</f>
        <v>202610-30314</v>
      </c>
    </row>
    <row r="573" spans="1:15" x14ac:dyDescent="0.25">
      <c r="A573">
        <v>77040</v>
      </c>
      <c r="B573" s="12" t="s">
        <v>56</v>
      </c>
      <c r="C573" s="12" t="s">
        <v>52</v>
      </c>
      <c r="D573" s="12" t="s">
        <v>23160</v>
      </c>
      <c r="E573" s="12" t="s">
        <v>23161</v>
      </c>
      <c r="F573" s="3"/>
      <c r="G573" s="3"/>
      <c r="H573" t="b">
        <v>1</v>
      </c>
      <c r="I573" s="3">
        <v>46003.89025462963</v>
      </c>
      <c r="J573" t="b">
        <v>0</v>
      </c>
      <c r="K573" s="3"/>
      <c r="L573" s="3"/>
      <c r="M573">
        <v>442112427665</v>
      </c>
      <c r="N573">
        <v>3</v>
      </c>
      <c r="O573" s="12" t="str">
        <f>(RIGHT(CursosBS_2[[#This Row],[Code]],12))</f>
        <v>202610-30313</v>
      </c>
    </row>
    <row r="574" spans="1:15" x14ac:dyDescent="0.25">
      <c r="A574">
        <v>77029</v>
      </c>
      <c r="B574" s="12" t="s">
        <v>56</v>
      </c>
      <c r="C574" s="12" t="s">
        <v>52</v>
      </c>
      <c r="D574" s="12" t="s">
        <v>23158</v>
      </c>
      <c r="E574" s="12" t="s">
        <v>23159</v>
      </c>
      <c r="F574" s="3"/>
      <c r="G574" s="3"/>
      <c r="H574" t="b">
        <v>1</v>
      </c>
      <c r="I574" s="3">
        <v>46003.889074074075</v>
      </c>
      <c r="J574" t="b">
        <v>0</v>
      </c>
      <c r="K574" s="3"/>
      <c r="L574" s="3"/>
      <c r="M574">
        <v>442112427705</v>
      </c>
      <c r="N574">
        <v>3</v>
      </c>
      <c r="O574" s="12" t="str">
        <f>(RIGHT(CursosBS_2[[#This Row],[Code]],12))</f>
        <v>202610-27276</v>
      </c>
    </row>
    <row r="575" spans="1:15" x14ac:dyDescent="0.25">
      <c r="A575">
        <v>77018</v>
      </c>
      <c r="B575" s="12" t="s">
        <v>56</v>
      </c>
      <c r="C575" s="12" t="s">
        <v>52</v>
      </c>
      <c r="D575" s="12" t="s">
        <v>23156</v>
      </c>
      <c r="E575" s="12" t="s">
        <v>23157</v>
      </c>
      <c r="F575" s="3"/>
      <c r="G575" s="3"/>
      <c r="H575" t="b">
        <v>1</v>
      </c>
      <c r="I575" s="3">
        <v>46003.88789351852</v>
      </c>
      <c r="J575" t="b">
        <v>0</v>
      </c>
      <c r="K575" s="3"/>
      <c r="L575" s="3"/>
      <c r="M575">
        <v>442112427732</v>
      </c>
      <c r="N575">
        <v>3</v>
      </c>
      <c r="O575" s="12" t="str">
        <f>(RIGHT(CursosBS_2[[#This Row],[Code]],12))</f>
        <v>202610-27268</v>
      </c>
    </row>
    <row r="576" spans="1:15" x14ac:dyDescent="0.25">
      <c r="A576">
        <v>77007</v>
      </c>
      <c r="B576" s="12" t="s">
        <v>56</v>
      </c>
      <c r="C576" s="12" t="s">
        <v>52</v>
      </c>
      <c r="D576" s="12" t="s">
        <v>23154</v>
      </c>
      <c r="E576" s="12" t="s">
        <v>23155</v>
      </c>
      <c r="F576" s="3"/>
      <c r="G576" s="3"/>
      <c r="H576" t="b">
        <v>1</v>
      </c>
      <c r="I576" s="3">
        <v>46003.886724537035</v>
      </c>
      <c r="J576" t="b">
        <v>0</v>
      </c>
      <c r="K576" s="3"/>
      <c r="L576" s="3"/>
      <c r="M576">
        <v>442112427654</v>
      </c>
      <c r="N576">
        <v>3</v>
      </c>
      <c r="O576" s="12" t="str">
        <f>(RIGHT(CursosBS_2[[#This Row],[Code]],12))</f>
        <v>202610-30312</v>
      </c>
    </row>
    <row r="577" spans="1:15" x14ac:dyDescent="0.25">
      <c r="A577">
        <v>77006</v>
      </c>
      <c r="B577" s="12" t="s">
        <v>56</v>
      </c>
      <c r="C577" s="12" t="s">
        <v>52</v>
      </c>
      <c r="D577" s="12" t="s">
        <v>23152</v>
      </c>
      <c r="E577" s="12" t="s">
        <v>23153</v>
      </c>
      <c r="F577" s="3"/>
      <c r="G577" s="3"/>
      <c r="H577" t="b">
        <v>1</v>
      </c>
      <c r="I577" s="3">
        <v>46003.88554398148</v>
      </c>
      <c r="J577" t="b">
        <v>0</v>
      </c>
      <c r="K577" s="3"/>
      <c r="L577" s="3"/>
      <c r="M577">
        <v>442112427684</v>
      </c>
      <c r="N577">
        <v>3</v>
      </c>
      <c r="O577" s="12" t="str">
        <f>(RIGHT(CursosBS_2[[#This Row],[Code]],12))</f>
        <v>202610-30289</v>
      </c>
    </row>
    <row r="578" spans="1:15" x14ac:dyDescent="0.25">
      <c r="A578">
        <v>77005</v>
      </c>
      <c r="B578" s="12" t="s">
        <v>56</v>
      </c>
      <c r="C578" s="12" t="s">
        <v>52</v>
      </c>
      <c r="D578" s="12" t="s">
        <v>23150</v>
      </c>
      <c r="E578" s="12" t="s">
        <v>23151</v>
      </c>
      <c r="F578" s="3"/>
      <c r="G578" s="3"/>
      <c r="H578" t="b">
        <v>1</v>
      </c>
      <c r="I578" s="3">
        <v>46003.809606481482</v>
      </c>
      <c r="J578" t="b">
        <v>0</v>
      </c>
      <c r="K578" s="3"/>
      <c r="L578" s="3"/>
      <c r="M578">
        <v>442112079926</v>
      </c>
      <c r="N578">
        <v>3</v>
      </c>
      <c r="O578" s="12" t="str">
        <f>(RIGHT(CursosBS_2[[#This Row],[Code]],12))</f>
        <v>03V-MaestroC</v>
      </c>
    </row>
    <row r="579" spans="1:15" x14ac:dyDescent="0.25">
      <c r="A579">
        <v>77002</v>
      </c>
      <c r="B579" s="12" t="s">
        <v>56</v>
      </c>
      <c r="C579" s="12" t="s">
        <v>52</v>
      </c>
      <c r="D579" s="12" t="s">
        <v>22987</v>
      </c>
      <c r="E579" s="12" t="s">
        <v>22988</v>
      </c>
      <c r="F579" s="3"/>
      <c r="G579" s="3"/>
      <c r="H579" t="b">
        <v>1</v>
      </c>
      <c r="I579" s="3">
        <v>46002.744699074072</v>
      </c>
      <c r="J579" t="b">
        <v>0</v>
      </c>
      <c r="K579" s="3"/>
      <c r="L579" s="3"/>
      <c r="M579">
        <v>442111593801</v>
      </c>
      <c r="N579">
        <v>3</v>
      </c>
      <c r="O579" s="12" t="str">
        <f>(RIGHT(CursosBS_2[[#This Row],[Code]],12))</f>
        <v>16-202610-AR</v>
      </c>
    </row>
    <row r="580" spans="1:15" x14ac:dyDescent="0.25">
      <c r="A580">
        <v>77001</v>
      </c>
      <c r="B580" s="12" t="s">
        <v>56</v>
      </c>
      <c r="C580" s="12" t="s">
        <v>52</v>
      </c>
      <c r="D580" s="12" t="s">
        <v>22985</v>
      </c>
      <c r="E580" s="12" t="s">
        <v>22986</v>
      </c>
      <c r="F580" s="3"/>
      <c r="G580" s="3"/>
      <c r="H580" t="b">
        <v>1</v>
      </c>
      <c r="I580" s="3">
        <v>46002.741979166669</v>
      </c>
      <c r="J580" t="b">
        <v>0</v>
      </c>
      <c r="K580" s="3"/>
      <c r="L580" s="3"/>
      <c r="M580">
        <v>442111593292</v>
      </c>
      <c r="N580">
        <v>3</v>
      </c>
      <c r="O580" s="12" t="str">
        <f>(RIGHT(CursosBS_2[[#This Row],[Code]],12))</f>
        <v>16-202610-PV</v>
      </c>
    </row>
    <row r="581" spans="1:15" x14ac:dyDescent="0.25">
      <c r="A581">
        <v>77000</v>
      </c>
      <c r="B581" s="12" t="s">
        <v>56</v>
      </c>
      <c r="C581" s="12" t="s">
        <v>52</v>
      </c>
      <c r="D581" s="12" t="s">
        <v>22983</v>
      </c>
      <c r="E581" s="12" t="s">
        <v>22984</v>
      </c>
      <c r="F581" s="3"/>
      <c r="G581" s="3"/>
      <c r="H581" t="b">
        <v>1</v>
      </c>
      <c r="I581" s="3">
        <v>46002.738657407404</v>
      </c>
      <c r="J581" t="b">
        <v>0</v>
      </c>
      <c r="K581" s="3"/>
      <c r="L581" s="3"/>
      <c r="M581">
        <v>442111592853</v>
      </c>
      <c r="N581">
        <v>3</v>
      </c>
      <c r="O581" s="12" t="str">
        <f>(RIGHT(CursosBS_2[[#This Row],[Code]],12))</f>
        <v>16-202610-CG</v>
      </c>
    </row>
    <row r="582" spans="1:15" x14ac:dyDescent="0.25">
      <c r="A582">
        <v>76998</v>
      </c>
      <c r="B582" s="12" t="s">
        <v>56</v>
      </c>
      <c r="C582" s="12" t="s">
        <v>52</v>
      </c>
      <c r="D582" s="12" t="s">
        <v>22981</v>
      </c>
      <c r="E582" s="12" t="s">
        <v>22982</v>
      </c>
      <c r="F582" s="3"/>
      <c r="G582" s="3"/>
      <c r="H582" t="b">
        <v>1</v>
      </c>
      <c r="I582" s="3">
        <v>46002.726898148147</v>
      </c>
      <c r="J582" t="b">
        <v>0</v>
      </c>
      <c r="K582" s="3"/>
      <c r="L582" s="3"/>
      <c r="M582">
        <v>442111592001</v>
      </c>
      <c r="N582">
        <v>3</v>
      </c>
      <c r="O582" s="12" t="str">
        <f>(RIGHT(CursosBS_2[[#This Row],[Code]],12))</f>
        <v>16-202610-JS</v>
      </c>
    </row>
    <row r="583" spans="1:15" x14ac:dyDescent="0.25">
      <c r="A583">
        <v>76997</v>
      </c>
      <c r="B583" s="12" t="s">
        <v>56</v>
      </c>
      <c r="C583" s="12" t="s">
        <v>52</v>
      </c>
      <c r="D583" s="12" t="s">
        <v>23148</v>
      </c>
      <c r="E583" s="12" t="s">
        <v>23149</v>
      </c>
      <c r="F583" s="3"/>
      <c r="G583" s="3"/>
      <c r="H583" t="b">
        <v>1</v>
      </c>
      <c r="I583" s="3">
        <v>46002.617361111108</v>
      </c>
      <c r="J583" t="b">
        <v>0</v>
      </c>
      <c r="K583" s="3"/>
      <c r="L583" s="3"/>
      <c r="M583">
        <v>442112441047</v>
      </c>
      <c r="N583">
        <v>3</v>
      </c>
      <c r="O583" s="12" t="str">
        <f>(RIGHT(CursosBS_2[[#This Row],[Code]],12))</f>
        <v>143-MaestroC</v>
      </c>
    </row>
    <row r="584" spans="1:15" x14ac:dyDescent="0.25">
      <c r="A584">
        <v>76996</v>
      </c>
      <c r="B584" s="12" t="s">
        <v>56</v>
      </c>
      <c r="C584" s="12" t="s">
        <v>52</v>
      </c>
      <c r="D584" s="12" t="s">
        <v>23147</v>
      </c>
      <c r="E584" s="12" t="s">
        <v>22980</v>
      </c>
      <c r="F584" s="3"/>
      <c r="G584" s="3"/>
      <c r="H584" t="b">
        <v>1</v>
      </c>
      <c r="I584" s="3">
        <v>46002.615034722221</v>
      </c>
      <c r="J584" t="b">
        <v>0</v>
      </c>
      <c r="K584" s="3"/>
      <c r="L584" s="3"/>
      <c r="M584">
        <v>442112347688</v>
      </c>
      <c r="N584">
        <v>3</v>
      </c>
      <c r="O584" s="12" t="str">
        <f>(RIGHT(CursosBS_2[[#This Row],[Code]],12))</f>
        <v>144-MaestroP</v>
      </c>
    </row>
    <row r="585" spans="1:15" x14ac:dyDescent="0.25">
      <c r="A585">
        <v>76983</v>
      </c>
      <c r="B585" s="12" t="s">
        <v>56</v>
      </c>
      <c r="C585" s="12" t="s">
        <v>52</v>
      </c>
      <c r="D585" s="12" t="s">
        <v>22978</v>
      </c>
      <c r="E585" s="12" t="s">
        <v>22979</v>
      </c>
      <c r="F585" s="3"/>
      <c r="G585" s="3"/>
      <c r="H585" t="b">
        <v>1</v>
      </c>
      <c r="I585" s="3">
        <v>46001.993773148148</v>
      </c>
      <c r="J585" t="b">
        <v>0</v>
      </c>
      <c r="K585" s="3"/>
      <c r="L585" s="3"/>
      <c r="M585">
        <v>442111545922</v>
      </c>
      <c r="N585">
        <v>3</v>
      </c>
      <c r="O585" s="12" t="str">
        <f>(RIGHT(CursosBS_2[[#This Row],[Code]],12))</f>
        <v>202610-25657</v>
      </c>
    </row>
    <row r="586" spans="1:15" x14ac:dyDescent="0.25">
      <c r="A586">
        <v>76980</v>
      </c>
      <c r="B586" s="12" t="s">
        <v>56</v>
      </c>
      <c r="C586" s="12" t="s">
        <v>52</v>
      </c>
      <c r="D586" s="12" t="s">
        <v>22976</v>
      </c>
      <c r="E586" s="12" t="s">
        <v>22977</v>
      </c>
      <c r="F586" s="3"/>
      <c r="G586" s="3"/>
      <c r="H586" t="b">
        <v>1</v>
      </c>
      <c r="I586" s="3">
        <v>46001.993078703701</v>
      </c>
      <c r="J586" t="b">
        <v>0</v>
      </c>
      <c r="K586" s="3"/>
      <c r="L586" s="3"/>
      <c r="M586">
        <v>442111545505</v>
      </c>
      <c r="N586">
        <v>3</v>
      </c>
      <c r="O586" s="12" t="str">
        <f>(RIGHT(CursosBS_2[[#This Row],[Code]],12))</f>
        <v>202610-25973</v>
      </c>
    </row>
    <row r="587" spans="1:15" x14ac:dyDescent="0.25">
      <c r="A587">
        <v>76978</v>
      </c>
      <c r="B587" s="12" t="s">
        <v>56</v>
      </c>
      <c r="C587" s="12" t="s">
        <v>52</v>
      </c>
      <c r="D587" s="12" t="s">
        <v>22974</v>
      </c>
      <c r="E587" s="12" t="s">
        <v>22975</v>
      </c>
      <c r="F587" s="3"/>
      <c r="G587" s="3"/>
      <c r="H587" t="b">
        <v>1</v>
      </c>
      <c r="I587" s="3">
        <v>46001.992395833331</v>
      </c>
      <c r="J587" t="b">
        <v>0</v>
      </c>
      <c r="K587" s="3"/>
      <c r="L587" s="3"/>
      <c r="M587">
        <v>442111545560</v>
      </c>
      <c r="N587">
        <v>3</v>
      </c>
      <c r="O587" s="12" t="str">
        <f>(RIGHT(CursosBS_2[[#This Row],[Code]],12))</f>
        <v>202610-10689</v>
      </c>
    </row>
    <row r="588" spans="1:15" x14ac:dyDescent="0.25">
      <c r="A588">
        <v>76976</v>
      </c>
      <c r="B588" s="12" t="s">
        <v>56</v>
      </c>
      <c r="C588" s="12" t="s">
        <v>52</v>
      </c>
      <c r="D588" s="12" t="s">
        <v>22972</v>
      </c>
      <c r="E588" s="12" t="s">
        <v>22973</v>
      </c>
      <c r="F588" s="3"/>
      <c r="G588" s="3"/>
      <c r="H588" t="b">
        <v>1</v>
      </c>
      <c r="I588" s="3">
        <v>46001.991724537038</v>
      </c>
      <c r="J588" t="b">
        <v>0</v>
      </c>
      <c r="K588" s="3"/>
      <c r="L588" s="3"/>
      <c r="M588">
        <v>442111545174</v>
      </c>
      <c r="N588">
        <v>3</v>
      </c>
      <c r="O588" s="12" t="str">
        <f>(RIGHT(CursosBS_2[[#This Row],[Code]],12))</f>
        <v>202610-10688</v>
      </c>
    </row>
    <row r="589" spans="1:15" x14ac:dyDescent="0.25">
      <c r="A589">
        <v>76974</v>
      </c>
      <c r="B589" s="12" t="s">
        <v>56</v>
      </c>
      <c r="C589" s="12" t="s">
        <v>52</v>
      </c>
      <c r="D589" s="12" t="s">
        <v>22970</v>
      </c>
      <c r="E589" s="12" t="s">
        <v>22971</v>
      </c>
      <c r="F589" s="3"/>
      <c r="G589" s="3"/>
      <c r="H589" t="b">
        <v>1</v>
      </c>
      <c r="I589" s="3">
        <v>46001.991041666668</v>
      </c>
      <c r="J589" t="b">
        <v>0</v>
      </c>
      <c r="K589" s="3"/>
      <c r="L589" s="3"/>
      <c r="M589">
        <v>442111544303</v>
      </c>
      <c r="N589">
        <v>3</v>
      </c>
      <c r="O589" s="12" t="str">
        <f>(RIGHT(CursosBS_2[[#This Row],[Code]],12))</f>
        <v>202610-10904</v>
      </c>
    </row>
    <row r="590" spans="1:15" x14ac:dyDescent="0.25">
      <c r="A590">
        <v>76972</v>
      </c>
      <c r="B590" s="12" t="s">
        <v>56</v>
      </c>
      <c r="C590" s="12" t="s">
        <v>52</v>
      </c>
      <c r="D590" s="12" t="s">
        <v>22968</v>
      </c>
      <c r="E590" s="12" t="s">
        <v>22969</v>
      </c>
      <c r="F590" s="3"/>
      <c r="G590" s="3"/>
      <c r="H590" t="b">
        <v>1</v>
      </c>
      <c r="I590" s="3">
        <v>46001.990289351852</v>
      </c>
      <c r="J590" t="b">
        <v>0</v>
      </c>
      <c r="K590" s="3"/>
      <c r="L590" s="3"/>
      <c r="M590">
        <v>442111543884</v>
      </c>
      <c r="N590">
        <v>3</v>
      </c>
      <c r="O590" s="12" t="str">
        <f>(RIGHT(CursosBS_2[[#This Row],[Code]],12))</f>
        <v>202610-10687</v>
      </c>
    </row>
    <row r="591" spans="1:15" x14ac:dyDescent="0.25">
      <c r="A591">
        <v>76970</v>
      </c>
      <c r="B591" s="12" t="s">
        <v>56</v>
      </c>
      <c r="C591" s="12" t="s">
        <v>52</v>
      </c>
      <c r="D591" s="12" t="s">
        <v>22966</v>
      </c>
      <c r="E591" s="12" t="s">
        <v>22967</v>
      </c>
      <c r="F591" s="3"/>
      <c r="G591" s="3"/>
      <c r="H591" t="b">
        <v>1</v>
      </c>
      <c r="I591" s="3">
        <v>46001.989548611113</v>
      </c>
      <c r="J591" t="b">
        <v>0</v>
      </c>
      <c r="K591" s="3"/>
      <c r="L591" s="3"/>
      <c r="M591">
        <v>442111543521</v>
      </c>
      <c r="N591">
        <v>3</v>
      </c>
      <c r="O591" s="12" t="str">
        <f>(RIGHT(CursosBS_2[[#This Row],[Code]],12))</f>
        <v>202610-10686</v>
      </c>
    </row>
    <row r="592" spans="1:15" x14ac:dyDescent="0.25">
      <c r="A592">
        <v>76969</v>
      </c>
      <c r="B592" s="12" t="s">
        <v>56</v>
      </c>
      <c r="C592" s="12" t="s">
        <v>52</v>
      </c>
      <c r="D592" s="12" t="s">
        <v>22964</v>
      </c>
      <c r="E592" s="12" t="s">
        <v>22965</v>
      </c>
      <c r="F592" s="3"/>
      <c r="G592" s="3"/>
      <c r="H592" t="b">
        <v>1</v>
      </c>
      <c r="I592" s="3">
        <v>46001.98878472222</v>
      </c>
      <c r="J592" t="b">
        <v>0</v>
      </c>
      <c r="K592" s="3"/>
      <c r="L592" s="3"/>
      <c r="M592">
        <v>442111543151</v>
      </c>
      <c r="N592">
        <v>3</v>
      </c>
      <c r="O592" s="12" t="str">
        <f>(RIGHT(CursosBS_2[[#This Row],[Code]],12))</f>
        <v>202610-10690</v>
      </c>
    </row>
    <row r="593" spans="1:15" x14ac:dyDescent="0.25">
      <c r="A593">
        <v>76968</v>
      </c>
      <c r="B593" s="12" t="s">
        <v>56</v>
      </c>
      <c r="C593" s="12" t="s">
        <v>52</v>
      </c>
      <c r="D593" s="12" t="s">
        <v>22962</v>
      </c>
      <c r="E593" s="12" t="s">
        <v>22963</v>
      </c>
      <c r="F593" s="3"/>
      <c r="G593" s="3"/>
      <c r="H593" t="b">
        <v>1</v>
      </c>
      <c r="I593" s="3">
        <v>46001.988032407404</v>
      </c>
      <c r="J593" t="b">
        <v>0</v>
      </c>
      <c r="K593" s="3"/>
      <c r="L593" s="3"/>
      <c r="M593">
        <v>442111542746</v>
      </c>
      <c r="N593">
        <v>3</v>
      </c>
      <c r="O593" s="12" t="str">
        <f>(RIGHT(CursosBS_2[[#This Row],[Code]],12))</f>
        <v>202610-10691</v>
      </c>
    </row>
    <row r="594" spans="1:15" x14ac:dyDescent="0.25">
      <c r="A594">
        <v>76967</v>
      </c>
      <c r="B594" s="12" t="s">
        <v>56</v>
      </c>
      <c r="C594" s="12" t="s">
        <v>52</v>
      </c>
      <c r="D594" s="12" t="s">
        <v>22960</v>
      </c>
      <c r="E594" s="12" t="s">
        <v>22961</v>
      </c>
      <c r="F594" s="3"/>
      <c r="G594" s="3"/>
      <c r="H594" t="b">
        <v>1</v>
      </c>
      <c r="I594" s="3">
        <v>46001.987280092595</v>
      </c>
      <c r="J594" t="b">
        <v>0</v>
      </c>
      <c r="K594" s="3"/>
      <c r="L594" s="3"/>
      <c r="M594">
        <v>442111542292</v>
      </c>
      <c r="N594">
        <v>3</v>
      </c>
      <c r="O594" s="12" t="str">
        <f>(RIGHT(CursosBS_2[[#This Row],[Code]],12))</f>
        <v>202610-26195</v>
      </c>
    </row>
    <row r="595" spans="1:15" x14ac:dyDescent="0.25">
      <c r="A595">
        <v>76966</v>
      </c>
      <c r="B595" s="12" t="s">
        <v>56</v>
      </c>
      <c r="C595" s="12" t="s">
        <v>52</v>
      </c>
      <c r="D595" s="12" t="s">
        <v>22958</v>
      </c>
      <c r="E595" s="12" t="s">
        <v>22959</v>
      </c>
      <c r="F595" s="3"/>
      <c r="G595" s="3"/>
      <c r="H595" t="b">
        <v>1</v>
      </c>
      <c r="I595" s="3">
        <v>46001.986539351848</v>
      </c>
      <c r="J595" t="b">
        <v>0</v>
      </c>
      <c r="K595" s="3"/>
      <c r="L595" s="3"/>
      <c r="M595">
        <v>442111541889</v>
      </c>
      <c r="N595">
        <v>3</v>
      </c>
      <c r="O595" s="12" t="str">
        <f>(RIGHT(CursosBS_2[[#This Row],[Code]],12))</f>
        <v>202610-25267</v>
      </c>
    </row>
    <row r="596" spans="1:15" x14ac:dyDescent="0.25">
      <c r="A596">
        <v>76965</v>
      </c>
      <c r="B596" s="12" t="s">
        <v>56</v>
      </c>
      <c r="C596" s="12" t="s">
        <v>52</v>
      </c>
      <c r="D596" s="12" t="s">
        <v>22956</v>
      </c>
      <c r="E596" s="12" t="s">
        <v>22957</v>
      </c>
      <c r="F596" s="3"/>
      <c r="G596" s="3"/>
      <c r="H596" t="b">
        <v>1</v>
      </c>
      <c r="I596" s="3">
        <v>46001.98578703704</v>
      </c>
      <c r="J596" t="b">
        <v>0</v>
      </c>
      <c r="K596" s="3"/>
      <c r="L596" s="3"/>
      <c r="M596">
        <v>442111541516</v>
      </c>
      <c r="N596">
        <v>3</v>
      </c>
      <c r="O596" s="12" t="str">
        <f>(RIGHT(CursosBS_2[[#This Row],[Code]],12))</f>
        <v>202610-26747</v>
      </c>
    </row>
    <row r="597" spans="1:15" x14ac:dyDescent="0.25">
      <c r="A597">
        <v>76964</v>
      </c>
      <c r="B597" s="12" t="s">
        <v>56</v>
      </c>
      <c r="C597" s="12" t="s">
        <v>52</v>
      </c>
      <c r="D597" s="12" t="s">
        <v>22954</v>
      </c>
      <c r="E597" s="12" t="s">
        <v>22955</v>
      </c>
      <c r="F597" s="3"/>
      <c r="G597" s="3"/>
      <c r="H597" t="b">
        <v>1</v>
      </c>
      <c r="I597" s="3">
        <v>46001.985034722224</v>
      </c>
      <c r="J597" t="b">
        <v>0</v>
      </c>
      <c r="K597" s="3"/>
      <c r="L597" s="3"/>
      <c r="M597">
        <v>442111541115</v>
      </c>
      <c r="N597">
        <v>3</v>
      </c>
      <c r="O597" s="12" t="str">
        <f>(RIGHT(CursosBS_2[[#This Row],[Code]],12))</f>
        <v>202610-10601</v>
      </c>
    </row>
    <row r="598" spans="1:15" x14ac:dyDescent="0.25">
      <c r="A598">
        <v>76963</v>
      </c>
      <c r="B598" s="12" t="s">
        <v>56</v>
      </c>
      <c r="C598" s="12" t="s">
        <v>52</v>
      </c>
      <c r="D598" s="12" t="s">
        <v>22952</v>
      </c>
      <c r="E598" s="12" t="s">
        <v>22953</v>
      </c>
      <c r="F598" s="3"/>
      <c r="G598" s="3"/>
      <c r="H598" t="b">
        <v>1</v>
      </c>
      <c r="I598" s="3">
        <v>46001.984282407408</v>
      </c>
      <c r="J598" t="b">
        <v>0</v>
      </c>
      <c r="K598" s="3"/>
      <c r="L598" s="3"/>
      <c r="M598">
        <v>442111540848</v>
      </c>
      <c r="N598">
        <v>3</v>
      </c>
      <c r="O598" s="12" t="str">
        <f>(RIGHT(CursosBS_2[[#This Row],[Code]],12))</f>
        <v>202610-10602</v>
      </c>
    </row>
    <row r="599" spans="1:15" x14ac:dyDescent="0.25">
      <c r="A599">
        <v>76962</v>
      </c>
      <c r="B599" s="12" t="s">
        <v>56</v>
      </c>
      <c r="C599" s="12" t="s">
        <v>52</v>
      </c>
      <c r="D599" s="12" t="s">
        <v>22950</v>
      </c>
      <c r="E599" s="12" t="s">
        <v>22951</v>
      </c>
      <c r="F599" s="3"/>
      <c r="G599" s="3"/>
      <c r="H599" t="b">
        <v>1</v>
      </c>
      <c r="I599" s="3">
        <v>46001.983530092592</v>
      </c>
      <c r="J599" t="b">
        <v>0</v>
      </c>
      <c r="K599" s="3"/>
      <c r="L599" s="3"/>
      <c r="M599">
        <v>442111540496</v>
      </c>
      <c r="N599">
        <v>3</v>
      </c>
      <c r="O599" s="12" t="str">
        <f>(RIGHT(CursosBS_2[[#This Row],[Code]],12))</f>
        <v>31-202610-T6</v>
      </c>
    </row>
    <row r="600" spans="1:15" x14ac:dyDescent="0.25">
      <c r="A600">
        <v>76961</v>
      </c>
      <c r="B600" s="12" t="s">
        <v>56</v>
      </c>
      <c r="C600" s="12" t="s">
        <v>52</v>
      </c>
      <c r="D600" s="12" t="s">
        <v>22948</v>
      </c>
      <c r="E600" s="12" t="s">
        <v>22949</v>
      </c>
      <c r="F600" s="3"/>
      <c r="G600" s="3"/>
      <c r="H600" t="b">
        <v>1</v>
      </c>
      <c r="I600" s="3">
        <v>46001.982777777775</v>
      </c>
      <c r="J600" t="b">
        <v>0</v>
      </c>
      <c r="K600" s="3"/>
      <c r="L600" s="3"/>
      <c r="M600">
        <v>442111540037</v>
      </c>
      <c r="N600">
        <v>3</v>
      </c>
      <c r="O600" s="12" t="str">
        <f>(RIGHT(CursosBS_2[[#This Row],[Code]],12))</f>
        <v>202610-26653</v>
      </c>
    </row>
    <row r="601" spans="1:15" x14ac:dyDescent="0.25">
      <c r="A601">
        <v>76960</v>
      </c>
      <c r="B601" s="12" t="s">
        <v>56</v>
      </c>
      <c r="C601" s="12" t="s">
        <v>52</v>
      </c>
      <c r="D601" s="12" t="s">
        <v>22946</v>
      </c>
      <c r="E601" s="12" t="s">
        <v>22947</v>
      </c>
      <c r="F601" s="3"/>
      <c r="G601" s="3"/>
      <c r="H601" t="b">
        <v>1</v>
      </c>
      <c r="I601" s="3">
        <v>46001.98201388889</v>
      </c>
      <c r="J601" t="b">
        <v>0</v>
      </c>
      <c r="K601" s="3"/>
      <c r="L601" s="3"/>
      <c r="M601">
        <v>442111539706</v>
      </c>
      <c r="N601">
        <v>3</v>
      </c>
      <c r="O601" s="12" t="str">
        <f>(RIGHT(CursosBS_2[[#This Row],[Code]],12))</f>
        <v>202610-26040</v>
      </c>
    </row>
    <row r="602" spans="1:15" x14ac:dyDescent="0.25">
      <c r="A602">
        <v>76959</v>
      </c>
      <c r="B602" s="12" t="s">
        <v>56</v>
      </c>
      <c r="C602" s="12" t="s">
        <v>52</v>
      </c>
      <c r="D602" s="12" t="s">
        <v>22944</v>
      </c>
      <c r="E602" s="12" t="s">
        <v>22945</v>
      </c>
      <c r="F602" s="3"/>
      <c r="G602" s="3"/>
      <c r="H602" t="b">
        <v>1</v>
      </c>
      <c r="I602" s="3">
        <v>46001.981249999997</v>
      </c>
      <c r="J602" t="b">
        <v>0</v>
      </c>
      <c r="K602" s="3"/>
      <c r="L602" s="3"/>
      <c r="M602">
        <v>442111539304</v>
      </c>
      <c r="N602">
        <v>3</v>
      </c>
      <c r="O602" s="12" t="str">
        <f>(RIGHT(CursosBS_2[[#This Row],[Code]],12))</f>
        <v>202610-26050</v>
      </c>
    </row>
    <row r="603" spans="1:15" x14ac:dyDescent="0.25">
      <c r="A603">
        <v>76950</v>
      </c>
      <c r="B603" s="12" t="s">
        <v>56</v>
      </c>
      <c r="C603" s="12" t="s">
        <v>52</v>
      </c>
      <c r="D603" s="12" t="s">
        <v>22942</v>
      </c>
      <c r="E603" s="12" t="s">
        <v>22943</v>
      </c>
      <c r="F603" s="3"/>
      <c r="G603" s="3"/>
      <c r="H603" t="b">
        <v>1</v>
      </c>
      <c r="I603" s="3">
        <v>46001.980127314811</v>
      </c>
      <c r="J603" t="b">
        <v>0</v>
      </c>
      <c r="K603" s="3"/>
      <c r="L603" s="3"/>
      <c r="M603">
        <v>442111538922</v>
      </c>
      <c r="N603">
        <v>3</v>
      </c>
      <c r="O603" s="12" t="str">
        <f>(RIGHT(CursosBS_2[[#This Row],[Code]],12))</f>
        <v>202610-16697</v>
      </c>
    </row>
    <row r="604" spans="1:15" x14ac:dyDescent="0.25">
      <c r="A604">
        <v>76948</v>
      </c>
      <c r="B604" s="12" t="s">
        <v>56</v>
      </c>
      <c r="C604" s="12" t="s">
        <v>52</v>
      </c>
      <c r="D604" s="12" t="s">
        <v>22940</v>
      </c>
      <c r="E604" s="12" t="s">
        <v>22941</v>
      </c>
      <c r="F604" s="3"/>
      <c r="G604" s="3"/>
      <c r="H604" t="b">
        <v>1</v>
      </c>
      <c r="I604" s="3">
        <v>46001.979074074072</v>
      </c>
      <c r="J604" t="b">
        <v>0</v>
      </c>
      <c r="K604" s="3"/>
      <c r="L604" s="3"/>
      <c r="M604">
        <v>442111538403</v>
      </c>
      <c r="N604">
        <v>3</v>
      </c>
      <c r="O604" s="12" t="str">
        <f>(RIGHT(CursosBS_2[[#This Row],[Code]],12))</f>
        <v>202610-16608</v>
      </c>
    </row>
    <row r="605" spans="1:15" x14ac:dyDescent="0.25">
      <c r="A605">
        <v>76947</v>
      </c>
      <c r="B605" s="12" t="s">
        <v>56</v>
      </c>
      <c r="C605" s="12" t="s">
        <v>52</v>
      </c>
      <c r="D605" s="12" t="s">
        <v>22938</v>
      </c>
      <c r="E605" s="12" t="s">
        <v>22939</v>
      </c>
      <c r="F605" s="3"/>
      <c r="G605" s="3"/>
      <c r="H605" t="b">
        <v>1</v>
      </c>
      <c r="I605" s="3">
        <v>46001.977939814817</v>
      </c>
      <c r="J605" t="b">
        <v>0</v>
      </c>
      <c r="K605" s="3"/>
      <c r="L605" s="3"/>
      <c r="M605">
        <v>442111537934</v>
      </c>
      <c r="N605">
        <v>3</v>
      </c>
      <c r="O605" s="12" t="str">
        <f>(RIGHT(CursosBS_2[[#This Row],[Code]],12))</f>
        <v>01-202610-2X</v>
      </c>
    </row>
    <row r="606" spans="1:15" x14ac:dyDescent="0.25">
      <c r="A606">
        <v>76941</v>
      </c>
      <c r="B606" s="12" t="s">
        <v>56</v>
      </c>
      <c r="C606" s="12" t="s">
        <v>52</v>
      </c>
      <c r="D606" s="12" t="s">
        <v>22936</v>
      </c>
      <c r="E606" s="12" t="s">
        <v>22937</v>
      </c>
      <c r="F606" s="3"/>
      <c r="G606" s="3"/>
      <c r="H606" t="b">
        <v>1</v>
      </c>
      <c r="I606" s="3">
        <v>46001.977175925924</v>
      </c>
      <c r="J606" t="b">
        <v>0</v>
      </c>
      <c r="K606" s="3"/>
      <c r="L606" s="3"/>
      <c r="M606">
        <v>442111537566</v>
      </c>
      <c r="N606">
        <v>3</v>
      </c>
      <c r="O606" s="12" t="str">
        <f>(RIGHT(CursosBS_2[[#This Row],[Code]],12))</f>
        <v>-202610-JL32</v>
      </c>
    </row>
    <row r="607" spans="1:15" x14ac:dyDescent="0.25">
      <c r="A607">
        <v>76939</v>
      </c>
      <c r="B607" s="12" t="s">
        <v>56</v>
      </c>
      <c r="C607" s="12" t="s">
        <v>52</v>
      </c>
      <c r="D607" s="12" t="s">
        <v>22934</v>
      </c>
      <c r="E607" s="12" t="s">
        <v>22935</v>
      </c>
      <c r="F607" s="3"/>
      <c r="G607" s="3"/>
      <c r="H607" t="b">
        <v>1</v>
      </c>
      <c r="I607" s="3">
        <v>46001.976099537038</v>
      </c>
      <c r="J607" t="b">
        <v>0</v>
      </c>
      <c r="K607" s="3"/>
      <c r="L607" s="3"/>
      <c r="M607">
        <v>442111537114</v>
      </c>
      <c r="N607">
        <v>3</v>
      </c>
      <c r="O607" s="12" t="str">
        <f>(RIGHT(CursosBS_2[[#This Row],[Code]],12))</f>
        <v>202610-16607</v>
      </c>
    </row>
    <row r="608" spans="1:15" x14ac:dyDescent="0.25">
      <c r="A608">
        <v>76938</v>
      </c>
      <c r="B608" s="12" t="s">
        <v>56</v>
      </c>
      <c r="C608" s="12" t="s">
        <v>52</v>
      </c>
      <c r="D608" s="12" t="s">
        <v>22932</v>
      </c>
      <c r="E608" s="12" t="s">
        <v>22933</v>
      </c>
      <c r="F608" s="3"/>
      <c r="G608" s="3"/>
      <c r="H608" t="b">
        <v>1</v>
      </c>
      <c r="I608" s="3">
        <v>46001.975381944445</v>
      </c>
      <c r="J608" t="b">
        <v>0</v>
      </c>
      <c r="K608" s="3"/>
      <c r="L608" s="3"/>
      <c r="M608">
        <v>442111536678</v>
      </c>
      <c r="N608">
        <v>3</v>
      </c>
      <c r="O608" s="12" t="str">
        <f>(RIGHT(CursosBS_2[[#This Row],[Code]],12))</f>
        <v>202610-26511</v>
      </c>
    </row>
    <row r="609" spans="1:15" x14ac:dyDescent="0.25">
      <c r="A609">
        <v>76932</v>
      </c>
      <c r="B609" s="12" t="s">
        <v>56</v>
      </c>
      <c r="C609" s="12" t="s">
        <v>52</v>
      </c>
      <c r="D609" s="12" t="s">
        <v>22930</v>
      </c>
      <c r="E609" s="12" t="s">
        <v>22931</v>
      </c>
      <c r="F609" s="3"/>
      <c r="G609" s="3"/>
      <c r="H609" t="b">
        <v>1</v>
      </c>
      <c r="I609" s="3">
        <v>46001.974317129629</v>
      </c>
      <c r="J609" t="b">
        <v>0</v>
      </c>
      <c r="K609" s="3"/>
      <c r="L609" s="3"/>
      <c r="M609">
        <v>442111536533</v>
      </c>
      <c r="N609">
        <v>3</v>
      </c>
      <c r="O609" s="12" t="str">
        <f>(RIGHT(CursosBS_2[[#This Row],[Code]],12))</f>
        <v>202610-10051</v>
      </c>
    </row>
    <row r="610" spans="1:15" x14ac:dyDescent="0.25">
      <c r="A610">
        <v>76921</v>
      </c>
      <c r="B610" s="12" t="s">
        <v>56</v>
      </c>
      <c r="C610" s="12" t="s">
        <v>52</v>
      </c>
      <c r="D610" s="12" t="s">
        <v>22928</v>
      </c>
      <c r="E610" s="12" t="s">
        <v>22929</v>
      </c>
      <c r="F610" s="3"/>
      <c r="G610" s="3"/>
      <c r="H610" t="b">
        <v>1</v>
      </c>
      <c r="I610" s="3">
        <v>46001.973240740743</v>
      </c>
      <c r="J610" t="b">
        <v>0</v>
      </c>
      <c r="K610" s="3"/>
      <c r="L610" s="3"/>
      <c r="M610">
        <v>442111536074</v>
      </c>
      <c r="N610">
        <v>3</v>
      </c>
      <c r="O610" s="12" t="str">
        <f>(RIGHT(CursosBS_2[[#This Row],[Code]],12))</f>
        <v>202610-25544</v>
      </c>
    </row>
    <row r="611" spans="1:15" x14ac:dyDescent="0.25">
      <c r="A611">
        <v>76910</v>
      </c>
      <c r="B611" s="12" t="s">
        <v>56</v>
      </c>
      <c r="C611" s="12" t="s">
        <v>52</v>
      </c>
      <c r="D611" s="12" t="s">
        <v>22926</v>
      </c>
      <c r="E611" s="12" t="s">
        <v>22927</v>
      </c>
      <c r="F611" s="3"/>
      <c r="G611" s="3"/>
      <c r="H611" t="b">
        <v>1</v>
      </c>
      <c r="I611" s="3">
        <v>46001.97215277778</v>
      </c>
      <c r="J611" t="b">
        <v>0</v>
      </c>
      <c r="K611" s="3"/>
      <c r="L611" s="3"/>
      <c r="M611">
        <v>442111535515</v>
      </c>
      <c r="N611">
        <v>3</v>
      </c>
      <c r="O611" s="12" t="str">
        <f>(RIGHT(CursosBS_2[[#This Row],[Code]],12))</f>
        <v>202610-25527</v>
      </c>
    </row>
    <row r="612" spans="1:15" x14ac:dyDescent="0.25">
      <c r="A612">
        <v>76899</v>
      </c>
      <c r="B612" s="12" t="s">
        <v>56</v>
      </c>
      <c r="C612" s="12" t="s">
        <v>52</v>
      </c>
      <c r="D612" s="12" t="s">
        <v>22924</v>
      </c>
      <c r="E612" s="12" t="s">
        <v>22925</v>
      </c>
      <c r="F612" s="3"/>
      <c r="G612" s="3"/>
      <c r="H612" t="b">
        <v>1</v>
      </c>
      <c r="I612" s="3">
        <v>46001.971041666664</v>
      </c>
      <c r="J612" t="b">
        <v>0</v>
      </c>
      <c r="K612" s="3"/>
      <c r="L612" s="3"/>
      <c r="M612">
        <v>442111534904</v>
      </c>
      <c r="N612">
        <v>3</v>
      </c>
      <c r="O612" s="12" t="str">
        <f>(RIGHT(CursosBS_2[[#This Row],[Code]],12))</f>
        <v>202610-25573</v>
      </c>
    </row>
    <row r="613" spans="1:15" x14ac:dyDescent="0.25">
      <c r="A613">
        <v>76888</v>
      </c>
      <c r="B613" s="12" t="s">
        <v>56</v>
      </c>
      <c r="C613" s="12" t="s">
        <v>52</v>
      </c>
      <c r="D613" s="12" t="s">
        <v>22922</v>
      </c>
      <c r="E613" s="12" t="s">
        <v>22923</v>
      </c>
      <c r="F613" s="3"/>
      <c r="G613" s="3"/>
      <c r="H613" t="b">
        <v>1</v>
      </c>
      <c r="I613" s="3">
        <v>46001.969965277778</v>
      </c>
      <c r="J613" t="b">
        <v>0</v>
      </c>
      <c r="K613" s="3"/>
      <c r="L613" s="3"/>
      <c r="M613">
        <v>442111534391</v>
      </c>
      <c r="N613">
        <v>3</v>
      </c>
      <c r="O613" s="12" t="str">
        <f>(RIGHT(CursosBS_2[[#This Row],[Code]],12))</f>
        <v>202610-26523</v>
      </c>
    </row>
    <row r="614" spans="1:15" x14ac:dyDescent="0.25">
      <c r="A614">
        <v>76877</v>
      </c>
      <c r="B614" s="12" t="s">
        <v>56</v>
      </c>
      <c r="C614" s="12" t="s">
        <v>52</v>
      </c>
      <c r="D614" s="12" t="s">
        <v>22920</v>
      </c>
      <c r="E614" s="12" t="s">
        <v>22921</v>
      </c>
      <c r="F614" s="3"/>
      <c r="G614" s="3"/>
      <c r="H614" t="b">
        <v>1</v>
      </c>
      <c r="I614" s="3">
        <v>46001.968888888892</v>
      </c>
      <c r="J614" t="b">
        <v>0</v>
      </c>
      <c r="K614" s="3"/>
      <c r="L614" s="3"/>
      <c r="M614">
        <v>442111533808</v>
      </c>
      <c r="N614">
        <v>3</v>
      </c>
      <c r="O614" s="12" t="str">
        <f>(RIGHT(CursosBS_2[[#This Row],[Code]],12))</f>
        <v>202610-25093</v>
      </c>
    </row>
    <row r="615" spans="1:15" x14ac:dyDescent="0.25">
      <c r="A615">
        <v>76866</v>
      </c>
      <c r="B615" s="12" t="s">
        <v>56</v>
      </c>
      <c r="C615" s="12" t="s">
        <v>52</v>
      </c>
      <c r="D615" s="12" t="s">
        <v>22918</v>
      </c>
      <c r="E615" s="12" t="s">
        <v>22919</v>
      </c>
      <c r="F615" s="3"/>
      <c r="G615" s="3"/>
      <c r="H615" t="b">
        <v>1</v>
      </c>
      <c r="I615" s="3">
        <v>46001.967777777776</v>
      </c>
      <c r="J615" t="b">
        <v>0</v>
      </c>
      <c r="K615" s="3"/>
      <c r="L615" s="3"/>
      <c r="M615">
        <v>442111533196</v>
      </c>
      <c r="N615">
        <v>3</v>
      </c>
      <c r="O615" s="12" t="str">
        <f>(RIGHT(CursosBS_2[[#This Row],[Code]],12))</f>
        <v>202610-25030</v>
      </c>
    </row>
    <row r="616" spans="1:15" x14ac:dyDescent="0.25">
      <c r="A616">
        <v>76855</v>
      </c>
      <c r="B616" s="12" t="s">
        <v>56</v>
      </c>
      <c r="C616" s="12" t="s">
        <v>52</v>
      </c>
      <c r="D616" s="12" t="s">
        <v>22916</v>
      </c>
      <c r="E616" s="12" t="s">
        <v>22917</v>
      </c>
      <c r="F616" s="3"/>
      <c r="G616" s="3"/>
      <c r="H616" t="b">
        <v>1</v>
      </c>
      <c r="I616" s="3">
        <v>46001.96671296296</v>
      </c>
      <c r="J616" t="b">
        <v>0</v>
      </c>
      <c r="K616" s="3"/>
      <c r="L616" s="3"/>
      <c r="M616">
        <v>442111532648</v>
      </c>
      <c r="N616">
        <v>3</v>
      </c>
      <c r="O616" s="12" t="str">
        <f>(RIGHT(CursosBS_2[[#This Row],[Code]],12))</f>
        <v>202610-25549</v>
      </c>
    </row>
    <row r="617" spans="1:15" x14ac:dyDescent="0.25">
      <c r="A617">
        <v>76844</v>
      </c>
      <c r="B617" s="12" t="s">
        <v>56</v>
      </c>
      <c r="C617" s="12" t="s">
        <v>52</v>
      </c>
      <c r="D617" s="12" t="s">
        <v>22914</v>
      </c>
      <c r="E617" s="12" t="s">
        <v>22915</v>
      </c>
      <c r="F617" s="3"/>
      <c r="G617" s="3"/>
      <c r="H617" t="b">
        <v>1</v>
      </c>
      <c r="I617" s="3">
        <v>46001.965636574074</v>
      </c>
      <c r="J617" t="b">
        <v>0</v>
      </c>
      <c r="K617" s="3"/>
      <c r="L617" s="3"/>
      <c r="M617">
        <v>442111532153</v>
      </c>
      <c r="N617">
        <v>3</v>
      </c>
      <c r="O617" s="12" t="str">
        <f>(RIGHT(CursosBS_2[[#This Row],[Code]],12))</f>
        <v>202610-26388</v>
      </c>
    </row>
    <row r="618" spans="1:15" x14ac:dyDescent="0.25">
      <c r="A618">
        <v>76826</v>
      </c>
      <c r="B618" s="12" t="s">
        <v>56</v>
      </c>
      <c r="C618" s="12" t="s">
        <v>52</v>
      </c>
      <c r="D618" s="12" t="s">
        <v>22912</v>
      </c>
      <c r="E618" s="12" t="s">
        <v>22913</v>
      </c>
      <c r="F618" s="3"/>
      <c r="G618" s="3"/>
      <c r="H618" t="b">
        <v>1</v>
      </c>
      <c r="I618" s="3">
        <v>46001.964942129627</v>
      </c>
      <c r="J618" t="b">
        <v>0</v>
      </c>
      <c r="K618" s="3"/>
      <c r="L618" s="3"/>
      <c r="M618">
        <v>442111531636</v>
      </c>
      <c r="N618">
        <v>3</v>
      </c>
      <c r="O618" s="12" t="str">
        <f>(RIGHT(CursosBS_2[[#This Row],[Code]],12))</f>
        <v>202610-25620</v>
      </c>
    </row>
    <row r="619" spans="1:15" x14ac:dyDescent="0.25">
      <c r="A619">
        <v>76825</v>
      </c>
      <c r="B619" s="12" t="s">
        <v>56</v>
      </c>
      <c r="C619" s="12" t="s">
        <v>52</v>
      </c>
      <c r="D619" s="12" t="s">
        <v>22910</v>
      </c>
      <c r="E619" s="12" t="s">
        <v>22911</v>
      </c>
      <c r="F619" s="3"/>
      <c r="G619" s="3"/>
      <c r="H619" t="b">
        <v>1</v>
      </c>
      <c r="I619" s="3">
        <v>46001.964143518519</v>
      </c>
      <c r="J619" t="b">
        <v>0</v>
      </c>
      <c r="K619" s="3"/>
      <c r="L619" s="3"/>
      <c r="M619">
        <v>442111531153</v>
      </c>
      <c r="N619">
        <v>3</v>
      </c>
      <c r="O619" s="12" t="str">
        <f>(RIGHT(CursosBS_2[[#This Row],[Code]],12))</f>
        <v>202610-25191</v>
      </c>
    </row>
    <row r="620" spans="1:15" x14ac:dyDescent="0.25">
      <c r="A620">
        <v>76824</v>
      </c>
      <c r="B620" s="12" t="s">
        <v>56</v>
      </c>
      <c r="C620" s="12" t="s">
        <v>52</v>
      </c>
      <c r="D620" s="12" t="s">
        <v>22908</v>
      </c>
      <c r="E620" s="12" t="s">
        <v>22909</v>
      </c>
      <c r="F620" s="3"/>
      <c r="G620" s="3"/>
      <c r="H620" t="b">
        <v>1</v>
      </c>
      <c r="I620" s="3">
        <v>46001.963379629633</v>
      </c>
      <c r="J620" t="b">
        <v>0</v>
      </c>
      <c r="K620" s="3"/>
      <c r="L620" s="3"/>
      <c r="M620">
        <v>442111530685</v>
      </c>
      <c r="N620">
        <v>3</v>
      </c>
      <c r="O620" s="12" t="str">
        <f>(RIGHT(CursosBS_2[[#This Row],[Code]],12))</f>
        <v>202610-26772</v>
      </c>
    </row>
    <row r="621" spans="1:15" x14ac:dyDescent="0.25">
      <c r="A621">
        <v>76817</v>
      </c>
      <c r="B621" s="12" t="s">
        <v>56</v>
      </c>
      <c r="C621" s="12" t="s">
        <v>52</v>
      </c>
      <c r="D621" s="12" t="s">
        <v>22906</v>
      </c>
      <c r="E621" s="12" t="s">
        <v>22907</v>
      </c>
      <c r="F621" s="3"/>
      <c r="G621" s="3"/>
      <c r="H621" t="b">
        <v>1</v>
      </c>
      <c r="I621" s="3">
        <v>46001.962268518517</v>
      </c>
      <c r="J621" t="b">
        <v>0</v>
      </c>
      <c r="K621" s="3"/>
      <c r="L621" s="3"/>
      <c r="M621">
        <v>442111530208</v>
      </c>
      <c r="N621">
        <v>3</v>
      </c>
      <c r="O621" s="12" t="str">
        <f>(RIGHT(CursosBS_2[[#This Row],[Code]],12))</f>
        <v>202610-10053</v>
      </c>
    </row>
    <row r="622" spans="1:15" x14ac:dyDescent="0.25">
      <c r="A622">
        <v>76816</v>
      </c>
      <c r="B622" s="12" t="s">
        <v>56</v>
      </c>
      <c r="C622" s="12" t="s">
        <v>52</v>
      </c>
      <c r="D622" s="12" t="s">
        <v>22904</v>
      </c>
      <c r="E622" s="12" t="s">
        <v>22905</v>
      </c>
      <c r="F622" s="3"/>
      <c r="G622" s="3"/>
      <c r="H622" t="b">
        <v>1</v>
      </c>
      <c r="I622" s="3">
        <v>46001.961527777778</v>
      </c>
      <c r="J622" t="b">
        <v>0</v>
      </c>
      <c r="K622" s="3"/>
      <c r="L622" s="3"/>
      <c r="M622">
        <v>442111529812</v>
      </c>
      <c r="N622">
        <v>3</v>
      </c>
      <c r="O622" s="12" t="str">
        <f>(RIGHT(CursosBS_2[[#This Row],[Code]],12))</f>
        <v>202610-10606</v>
      </c>
    </row>
    <row r="623" spans="1:15" x14ac:dyDescent="0.25">
      <c r="A623">
        <v>76815</v>
      </c>
      <c r="B623" s="12" t="s">
        <v>56</v>
      </c>
      <c r="C623" s="12" t="s">
        <v>52</v>
      </c>
      <c r="D623" s="12" t="s">
        <v>22902</v>
      </c>
      <c r="E623" s="12" t="s">
        <v>22903</v>
      </c>
      <c r="F623" s="3"/>
      <c r="G623" s="3"/>
      <c r="H623" t="b">
        <v>1</v>
      </c>
      <c r="I623" s="3">
        <v>46001.960787037038</v>
      </c>
      <c r="J623" t="b">
        <v>0</v>
      </c>
      <c r="K623" s="3"/>
      <c r="L623" s="3"/>
      <c r="M623">
        <v>442111529465</v>
      </c>
      <c r="N623">
        <v>3</v>
      </c>
      <c r="O623" s="12" t="str">
        <f>(RIGHT(CursosBS_2[[#This Row],[Code]],12))</f>
        <v>202610-10605</v>
      </c>
    </row>
    <row r="624" spans="1:15" x14ac:dyDescent="0.25">
      <c r="A624">
        <v>76814</v>
      </c>
      <c r="B624" s="12" t="s">
        <v>56</v>
      </c>
      <c r="C624" s="12" t="s">
        <v>52</v>
      </c>
      <c r="D624" s="12" t="s">
        <v>22900</v>
      </c>
      <c r="E624" s="12" t="s">
        <v>22901</v>
      </c>
      <c r="F624" s="3"/>
      <c r="G624" s="3"/>
      <c r="H624" t="b">
        <v>1</v>
      </c>
      <c r="I624" s="3">
        <v>46001.960034722222</v>
      </c>
      <c r="J624" t="b">
        <v>0</v>
      </c>
      <c r="K624" s="3"/>
      <c r="L624" s="3"/>
      <c r="M624">
        <v>442111529086</v>
      </c>
      <c r="N624">
        <v>3</v>
      </c>
      <c r="O624" s="12" t="str">
        <f>(RIGHT(CursosBS_2[[#This Row],[Code]],12))</f>
        <v>202610-25411</v>
      </c>
    </row>
    <row r="625" spans="1:15" x14ac:dyDescent="0.25">
      <c r="A625">
        <v>76813</v>
      </c>
      <c r="B625" s="12" t="s">
        <v>56</v>
      </c>
      <c r="C625" s="12" t="s">
        <v>52</v>
      </c>
      <c r="D625" s="12" t="s">
        <v>22898</v>
      </c>
      <c r="E625" s="12" t="s">
        <v>22899</v>
      </c>
      <c r="F625" s="3"/>
      <c r="G625" s="3"/>
      <c r="H625" t="b">
        <v>1</v>
      </c>
      <c r="I625" s="3">
        <v>46001.959236111114</v>
      </c>
      <c r="J625" t="b">
        <v>0</v>
      </c>
      <c r="K625" s="3"/>
      <c r="L625" s="3"/>
      <c r="M625">
        <v>442111528139</v>
      </c>
      <c r="N625">
        <v>3</v>
      </c>
      <c r="O625" s="12" t="str">
        <f>(RIGHT(CursosBS_2[[#This Row],[Code]],12))</f>
        <v>202610-26140</v>
      </c>
    </row>
    <row r="626" spans="1:15" x14ac:dyDescent="0.25">
      <c r="A626">
        <v>76812</v>
      </c>
      <c r="B626" s="12" t="s">
        <v>56</v>
      </c>
      <c r="C626" s="12" t="s">
        <v>52</v>
      </c>
      <c r="D626" s="12" t="s">
        <v>22896</v>
      </c>
      <c r="E626" s="12" t="s">
        <v>22897</v>
      </c>
      <c r="F626" s="3"/>
      <c r="G626" s="3"/>
      <c r="H626" t="b">
        <v>0</v>
      </c>
      <c r="I626" s="3">
        <v>46001.95853009259</v>
      </c>
      <c r="J626" t="b">
        <v>0</v>
      </c>
      <c r="K626" s="3"/>
      <c r="L626" s="3"/>
      <c r="M626">
        <v>442112428304</v>
      </c>
      <c r="N626">
        <v>3</v>
      </c>
      <c r="O626" s="12" t="str">
        <f>(RIGHT(CursosBS_2[[#This Row],[Code]],12))</f>
        <v>202610-10144</v>
      </c>
    </row>
    <row r="627" spans="1:15" x14ac:dyDescent="0.25">
      <c r="A627">
        <v>76811</v>
      </c>
      <c r="B627" s="12" t="s">
        <v>56</v>
      </c>
      <c r="C627" s="12" t="s">
        <v>52</v>
      </c>
      <c r="D627" s="12" t="s">
        <v>22894</v>
      </c>
      <c r="E627" s="12" t="s">
        <v>22895</v>
      </c>
      <c r="F627" s="3"/>
      <c r="G627" s="3"/>
      <c r="H627" t="b">
        <v>1</v>
      </c>
      <c r="I627" s="3">
        <v>46001.95784722222</v>
      </c>
      <c r="J627" t="b">
        <v>0</v>
      </c>
      <c r="K627" s="3"/>
      <c r="L627" s="3"/>
      <c r="M627">
        <v>442111526917</v>
      </c>
      <c r="N627">
        <v>3</v>
      </c>
      <c r="O627" s="12" t="str">
        <f>(RIGHT(CursosBS_2[[#This Row],[Code]],12))</f>
        <v>202610-10159</v>
      </c>
    </row>
    <row r="628" spans="1:15" x14ac:dyDescent="0.25">
      <c r="A628">
        <v>76810</v>
      </c>
      <c r="B628" s="12" t="s">
        <v>56</v>
      </c>
      <c r="C628" s="12" t="s">
        <v>52</v>
      </c>
      <c r="D628" s="12" t="s">
        <v>22892</v>
      </c>
      <c r="E628" s="12" t="s">
        <v>22893</v>
      </c>
      <c r="F628" s="3"/>
      <c r="G628" s="3"/>
      <c r="H628" t="b">
        <v>1</v>
      </c>
      <c r="I628" s="3">
        <v>46001.957152777781</v>
      </c>
      <c r="J628" t="b">
        <v>0</v>
      </c>
      <c r="K628" s="3"/>
      <c r="L628" s="3"/>
      <c r="M628">
        <v>442111526470</v>
      </c>
      <c r="N628">
        <v>3</v>
      </c>
      <c r="O628" s="12" t="str">
        <f>(RIGHT(CursosBS_2[[#This Row],[Code]],12))</f>
        <v>202610-10145</v>
      </c>
    </row>
    <row r="629" spans="1:15" x14ac:dyDescent="0.25">
      <c r="A629">
        <v>76809</v>
      </c>
      <c r="B629" s="12" t="s">
        <v>56</v>
      </c>
      <c r="C629" s="12" t="s">
        <v>52</v>
      </c>
      <c r="D629" s="12" t="s">
        <v>22890</v>
      </c>
      <c r="E629" s="12" t="s">
        <v>22891</v>
      </c>
      <c r="F629" s="3"/>
      <c r="G629" s="3"/>
      <c r="H629" t="b">
        <v>1</v>
      </c>
      <c r="I629" s="3">
        <v>46001.956458333334</v>
      </c>
      <c r="J629" t="b">
        <v>0</v>
      </c>
      <c r="K629" s="3"/>
      <c r="L629" s="3"/>
      <c r="M629">
        <v>442111526221</v>
      </c>
      <c r="N629">
        <v>3</v>
      </c>
      <c r="O629" s="12" t="str">
        <f>(RIGHT(CursosBS_2[[#This Row],[Code]],12))</f>
        <v>202610-30400</v>
      </c>
    </row>
    <row r="630" spans="1:15" x14ac:dyDescent="0.25">
      <c r="A630">
        <v>76808</v>
      </c>
      <c r="B630" s="12" t="s">
        <v>56</v>
      </c>
      <c r="C630" s="12" t="s">
        <v>52</v>
      </c>
      <c r="D630" s="12" t="s">
        <v>22888</v>
      </c>
      <c r="E630" s="12" t="s">
        <v>22889</v>
      </c>
      <c r="F630" s="3"/>
      <c r="G630" s="3"/>
      <c r="H630" t="b">
        <v>1</v>
      </c>
      <c r="I630" s="3">
        <v>46001.955671296295</v>
      </c>
      <c r="J630" t="b">
        <v>0</v>
      </c>
      <c r="K630" s="3"/>
      <c r="L630" s="3"/>
      <c r="M630">
        <v>442111525840</v>
      </c>
      <c r="N630">
        <v>3</v>
      </c>
      <c r="O630" s="12" t="str">
        <f>(RIGHT(CursosBS_2[[#This Row],[Code]],12))</f>
        <v>202610-25681</v>
      </c>
    </row>
    <row r="631" spans="1:15" x14ac:dyDescent="0.25">
      <c r="A631">
        <v>76799</v>
      </c>
      <c r="B631" s="12" t="s">
        <v>56</v>
      </c>
      <c r="C631" s="12" t="s">
        <v>52</v>
      </c>
      <c r="D631" s="12" t="s">
        <v>22886</v>
      </c>
      <c r="E631" s="12" t="s">
        <v>22887</v>
      </c>
      <c r="F631" s="3"/>
      <c r="G631" s="3"/>
      <c r="H631" t="b">
        <v>1</v>
      </c>
      <c r="I631" s="3">
        <v>46001.954513888886</v>
      </c>
      <c r="J631" t="b">
        <v>0</v>
      </c>
      <c r="K631" s="3"/>
      <c r="L631" s="3"/>
      <c r="M631">
        <v>442111525444</v>
      </c>
      <c r="N631">
        <v>3</v>
      </c>
      <c r="O631" s="12" t="str">
        <f>(RIGHT(CursosBS_2[[#This Row],[Code]],12))</f>
        <v>202610-10091</v>
      </c>
    </row>
    <row r="632" spans="1:15" x14ac:dyDescent="0.25">
      <c r="A632">
        <v>76790</v>
      </c>
      <c r="B632" s="12" t="s">
        <v>56</v>
      </c>
      <c r="C632" s="12" t="s">
        <v>52</v>
      </c>
      <c r="D632" s="12" t="s">
        <v>22884</v>
      </c>
      <c r="E632" s="12" t="s">
        <v>22885</v>
      </c>
      <c r="F632" s="3"/>
      <c r="G632" s="3"/>
      <c r="H632" t="b">
        <v>1</v>
      </c>
      <c r="I632" s="3">
        <v>46001.953310185185</v>
      </c>
      <c r="J632" t="b">
        <v>0</v>
      </c>
      <c r="K632" s="3"/>
      <c r="L632" s="3"/>
      <c r="M632">
        <v>442111525014</v>
      </c>
      <c r="N632">
        <v>3</v>
      </c>
      <c r="O632" s="12" t="str">
        <f>(RIGHT(CursosBS_2[[#This Row],[Code]],12))</f>
        <v>202610-10076</v>
      </c>
    </row>
    <row r="633" spans="1:15" x14ac:dyDescent="0.25">
      <c r="A633">
        <v>76779</v>
      </c>
      <c r="B633" s="12" t="s">
        <v>56</v>
      </c>
      <c r="C633" s="12" t="s">
        <v>52</v>
      </c>
      <c r="D633" s="12" t="s">
        <v>22882</v>
      </c>
      <c r="E633" s="12" t="s">
        <v>22883</v>
      </c>
      <c r="F633" s="3"/>
      <c r="G633" s="3"/>
      <c r="H633" t="b">
        <v>1</v>
      </c>
      <c r="I633" s="3">
        <v>46001.952118055553</v>
      </c>
      <c r="J633" t="b">
        <v>0</v>
      </c>
      <c r="K633" s="3"/>
      <c r="L633" s="3"/>
      <c r="M633">
        <v>442111524546</v>
      </c>
      <c r="N633">
        <v>3</v>
      </c>
      <c r="O633" s="12" t="str">
        <f>(RIGHT(CursosBS_2[[#This Row],[Code]],12))</f>
        <v>202610-25238</v>
      </c>
    </row>
    <row r="634" spans="1:15" x14ac:dyDescent="0.25">
      <c r="A634">
        <v>76768</v>
      </c>
      <c r="B634" s="12" t="s">
        <v>56</v>
      </c>
      <c r="C634" s="12" t="s">
        <v>52</v>
      </c>
      <c r="D634" s="12" t="s">
        <v>22880</v>
      </c>
      <c r="E634" s="12" t="s">
        <v>22881</v>
      </c>
      <c r="F634" s="3"/>
      <c r="G634" s="3"/>
      <c r="H634" t="b">
        <v>1</v>
      </c>
      <c r="I634" s="3">
        <v>46001.950972222221</v>
      </c>
      <c r="J634" t="b">
        <v>0</v>
      </c>
      <c r="K634" s="3"/>
      <c r="L634" s="3"/>
      <c r="M634">
        <v>442111524043</v>
      </c>
      <c r="N634">
        <v>3</v>
      </c>
      <c r="O634" s="12" t="str">
        <f>(RIGHT(CursosBS_2[[#This Row],[Code]],12))</f>
        <v>202610-26441</v>
      </c>
    </row>
    <row r="635" spans="1:15" x14ac:dyDescent="0.25">
      <c r="A635">
        <v>76757</v>
      </c>
      <c r="B635" s="12" t="s">
        <v>56</v>
      </c>
      <c r="C635" s="12" t="s">
        <v>52</v>
      </c>
      <c r="D635" s="12" t="s">
        <v>22878</v>
      </c>
      <c r="E635" s="12" t="s">
        <v>22879</v>
      </c>
      <c r="F635" s="3"/>
      <c r="G635" s="3"/>
      <c r="H635" t="b">
        <v>1</v>
      </c>
      <c r="I635" s="3">
        <v>46001.949814814812</v>
      </c>
      <c r="J635" t="b">
        <v>0</v>
      </c>
      <c r="K635" s="3"/>
      <c r="L635" s="3"/>
      <c r="M635">
        <v>442111523556</v>
      </c>
      <c r="N635">
        <v>3</v>
      </c>
      <c r="O635" s="12" t="str">
        <f>(RIGHT(CursosBS_2[[#This Row],[Code]],12))</f>
        <v>202610-25040</v>
      </c>
    </row>
    <row r="636" spans="1:15" x14ac:dyDescent="0.25">
      <c r="A636">
        <v>76746</v>
      </c>
      <c r="B636" s="12" t="s">
        <v>56</v>
      </c>
      <c r="C636" s="12" t="s">
        <v>52</v>
      </c>
      <c r="D636" s="12" t="s">
        <v>22876</v>
      </c>
      <c r="E636" s="12" t="s">
        <v>22877</v>
      </c>
      <c r="F636" s="3"/>
      <c r="G636" s="3"/>
      <c r="H636" t="b">
        <v>1</v>
      </c>
      <c r="I636" s="3">
        <v>46001.948738425926</v>
      </c>
      <c r="J636" t="b">
        <v>0</v>
      </c>
      <c r="K636" s="3"/>
      <c r="L636" s="3"/>
      <c r="M636">
        <v>442111523095</v>
      </c>
      <c r="N636">
        <v>3</v>
      </c>
      <c r="O636" s="12" t="str">
        <f>(RIGHT(CursosBS_2[[#This Row],[Code]],12))</f>
        <v>202610-26612</v>
      </c>
    </row>
    <row r="637" spans="1:15" x14ac:dyDescent="0.25">
      <c r="A637">
        <v>76735</v>
      </c>
      <c r="B637" s="12" t="s">
        <v>56</v>
      </c>
      <c r="C637" s="12" t="s">
        <v>52</v>
      </c>
      <c r="D637" s="12" t="s">
        <v>22874</v>
      </c>
      <c r="E637" s="12" t="s">
        <v>22875</v>
      </c>
      <c r="F637" s="3"/>
      <c r="G637" s="3"/>
      <c r="H637" t="b">
        <v>1</v>
      </c>
      <c r="I637" s="3">
        <v>46001.947534722225</v>
      </c>
      <c r="J637" t="b">
        <v>0</v>
      </c>
      <c r="K637" s="3"/>
      <c r="L637" s="3"/>
      <c r="M637">
        <v>442111522618</v>
      </c>
      <c r="N637">
        <v>3</v>
      </c>
      <c r="O637" s="12" t="str">
        <f>(RIGHT(CursosBS_2[[#This Row],[Code]],12))</f>
        <v>202610-26665</v>
      </c>
    </row>
    <row r="638" spans="1:15" x14ac:dyDescent="0.25">
      <c r="A638">
        <v>76724</v>
      </c>
      <c r="B638" s="12" t="s">
        <v>56</v>
      </c>
      <c r="C638" s="12" t="s">
        <v>52</v>
      </c>
      <c r="D638" s="12" t="s">
        <v>22872</v>
      </c>
      <c r="E638" s="12" t="s">
        <v>22873</v>
      </c>
      <c r="F638" s="3"/>
      <c r="G638" s="3"/>
      <c r="H638" t="b">
        <v>1</v>
      </c>
      <c r="I638" s="3">
        <v>46001.94635416667</v>
      </c>
      <c r="J638" t="b">
        <v>0</v>
      </c>
      <c r="K638" s="3"/>
      <c r="L638" s="3"/>
      <c r="M638">
        <v>442111522139</v>
      </c>
      <c r="N638">
        <v>3</v>
      </c>
      <c r="O638" s="12" t="str">
        <f>(RIGHT(CursosBS_2[[#This Row],[Code]],12))</f>
        <v>202610-25166</v>
      </c>
    </row>
    <row r="639" spans="1:15" x14ac:dyDescent="0.25">
      <c r="A639">
        <v>76723</v>
      </c>
      <c r="B639" s="12" t="s">
        <v>56</v>
      </c>
      <c r="C639" s="12" t="s">
        <v>52</v>
      </c>
      <c r="D639" s="12" t="s">
        <v>22870</v>
      </c>
      <c r="E639" s="12" t="s">
        <v>22871</v>
      </c>
      <c r="F639" s="3"/>
      <c r="G639" s="3"/>
      <c r="H639" t="b">
        <v>1</v>
      </c>
      <c r="I639" s="3">
        <v>46001.945555555554</v>
      </c>
      <c r="J639" t="b">
        <v>0</v>
      </c>
      <c r="K639" s="3"/>
      <c r="L639" s="3"/>
      <c r="M639">
        <v>442111521565</v>
      </c>
      <c r="N639">
        <v>3</v>
      </c>
      <c r="O639" s="12" t="str">
        <f>(RIGHT(CursosBS_2[[#This Row],[Code]],12))</f>
        <v>202610-26423</v>
      </c>
    </row>
    <row r="640" spans="1:15" x14ac:dyDescent="0.25">
      <c r="A640">
        <v>76722</v>
      </c>
      <c r="B640" s="12" t="s">
        <v>56</v>
      </c>
      <c r="C640" s="12" t="s">
        <v>52</v>
      </c>
      <c r="D640" s="12" t="s">
        <v>22868</v>
      </c>
      <c r="E640" s="12" t="s">
        <v>22869</v>
      </c>
      <c r="F640" s="3"/>
      <c r="G640" s="3"/>
      <c r="H640" t="b">
        <v>1</v>
      </c>
      <c r="I640" s="3">
        <v>46001.944699074076</v>
      </c>
      <c r="J640" t="b">
        <v>0</v>
      </c>
      <c r="K640" s="3"/>
      <c r="L640" s="3"/>
      <c r="M640">
        <v>442111521373</v>
      </c>
      <c r="N640">
        <v>3</v>
      </c>
      <c r="O640" s="12" t="str">
        <f>(RIGHT(CursosBS_2[[#This Row],[Code]],12))</f>
        <v>202610-25965</v>
      </c>
    </row>
    <row r="641" spans="1:15" x14ac:dyDescent="0.25">
      <c r="A641">
        <v>76720</v>
      </c>
      <c r="B641" s="12" t="s">
        <v>56</v>
      </c>
      <c r="C641" s="12" t="s">
        <v>52</v>
      </c>
      <c r="D641" s="12" t="s">
        <v>22866</v>
      </c>
      <c r="E641" s="12" t="s">
        <v>22867</v>
      </c>
      <c r="F641" s="3"/>
      <c r="G641" s="3"/>
      <c r="H641" t="b">
        <v>1</v>
      </c>
      <c r="I641" s="3">
        <v>46001.943495370368</v>
      </c>
      <c r="J641" t="b">
        <v>0</v>
      </c>
      <c r="K641" s="3"/>
      <c r="L641" s="3"/>
      <c r="M641">
        <v>442111521178</v>
      </c>
      <c r="N641">
        <v>3</v>
      </c>
      <c r="O641" s="12" t="str">
        <f>(RIGHT(CursosBS_2[[#This Row],[Code]],12))</f>
        <v>202610-16606</v>
      </c>
    </row>
    <row r="642" spans="1:15" x14ac:dyDescent="0.25">
      <c r="A642">
        <v>76719</v>
      </c>
      <c r="B642" s="12" t="s">
        <v>56</v>
      </c>
      <c r="C642" s="12" t="s">
        <v>52</v>
      </c>
      <c r="D642" s="12" t="s">
        <v>22864</v>
      </c>
      <c r="E642" s="12" t="s">
        <v>22865</v>
      </c>
      <c r="F642" s="3"/>
      <c r="G642" s="3"/>
      <c r="H642" t="b">
        <v>1</v>
      </c>
      <c r="I642" s="3">
        <v>46001.942743055559</v>
      </c>
      <c r="J642" t="b">
        <v>0</v>
      </c>
      <c r="K642" s="3"/>
      <c r="L642" s="3"/>
      <c r="M642">
        <v>442111520727</v>
      </c>
      <c r="N642">
        <v>3</v>
      </c>
      <c r="O642" s="12" t="str">
        <f>(RIGHT(CursosBS_2[[#This Row],[Code]],12))</f>
        <v>202610-25194</v>
      </c>
    </row>
    <row r="643" spans="1:15" x14ac:dyDescent="0.25">
      <c r="A643">
        <v>76713</v>
      </c>
      <c r="B643" s="12" t="s">
        <v>56</v>
      </c>
      <c r="C643" s="12" t="s">
        <v>52</v>
      </c>
      <c r="D643" s="12" t="s">
        <v>23146</v>
      </c>
      <c r="E643" s="12" t="s">
        <v>22863</v>
      </c>
      <c r="F643" s="3"/>
      <c r="G643" s="3"/>
      <c r="H643" t="b">
        <v>1</v>
      </c>
      <c r="I643" s="3">
        <v>46001.941932870373</v>
      </c>
      <c r="J643" t="b">
        <v>0</v>
      </c>
      <c r="K643" s="3"/>
      <c r="L643" s="3"/>
      <c r="M643">
        <v>442111788707</v>
      </c>
      <c r="N643">
        <v>3</v>
      </c>
      <c r="O643" s="12" t="str">
        <f>(RIGHT(CursosBS_2[[#This Row],[Code]],12))</f>
        <v>202610-26589</v>
      </c>
    </row>
    <row r="644" spans="1:15" x14ac:dyDescent="0.25">
      <c r="A644">
        <v>76707</v>
      </c>
      <c r="B644" s="12" t="s">
        <v>56</v>
      </c>
      <c r="C644" s="12" t="s">
        <v>52</v>
      </c>
      <c r="D644" s="12" t="s">
        <v>23145</v>
      </c>
      <c r="E644" s="12" t="s">
        <v>22862</v>
      </c>
      <c r="F644" s="3"/>
      <c r="G644" s="3"/>
      <c r="H644" t="b">
        <v>1</v>
      </c>
      <c r="I644" s="3">
        <v>46001.941157407404</v>
      </c>
      <c r="J644" t="b">
        <v>0</v>
      </c>
      <c r="K644" s="3"/>
      <c r="L644" s="3"/>
      <c r="M644">
        <v>442111790080</v>
      </c>
      <c r="N644">
        <v>3</v>
      </c>
      <c r="O644" s="12" t="str">
        <f>(RIGHT(CursosBS_2[[#This Row],[Code]],12))</f>
        <v>202610-26456</v>
      </c>
    </row>
    <row r="645" spans="1:15" x14ac:dyDescent="0.25">
      <c r="A645">
        <v>76701</v>
      </c>
      <c r="B645" s="12" t="s">
        <v>56</v>
      </c>
      <c r="C645" s="12" t="s">
        <v>52</v>
      </c>
      <c r="D645" s="12" t="s">
        <v>23144</v>
      </c>
      <c r="E645" s="12" t="s">
        <v>22861</v>
      </c>
      <c r="F645" s="3"/>
      <c r="G645" s="3"/>
      <c r="H645" t="b">
        <v>1</v>
      </c>
      <c r="I645" s="3">
        <v>46001.940358796295</v>
      </c>
      <c r="J645" t="b">
        <v>0</v>
      </c>
      <c r="K645" s="3"/>
      <c r="L645" s="3"/>
      <c r="M645">
        <v>442111788184</v>
      </c>
      <c r="N645">
        <v>3</v>
      </c>
      <c r="O645" s="12" t="str">
        <f>(RIGHT(CursosBS_2[[#This Row],[Code]],12))</f>
        <v>202610-26667</v>
      </c>
    </row>
    <row r="646" spans="1:15" x14ac:dyDescent="0.25">
      <c r="A646">
        <v>76695</v>
      </c>
      <c r="B646" s="12" t="s">
        <v>56</v>
      </c>
      <c r="C646" s="12" t="s">
        <v>52</v>
      </c>
      <c r="D646" s="12" t="s">
        <v>23143</v>
      </c>
      <c r="E646" s="12" t="s">
        <v>22860</v>
      </c>
      <c r="F646" s="3"/>
      <c r="G646" s="3"/>
      <c r="H646" t="b">
        <v>1</v>
      </c>
      <c r="I646" s="3">
        <v>46001.939606481479</v>
      </c>
      <c r="J646" t="b">
        <v>0</v>
      </c>
      <c r="K646" s="3"/>
      <c r="L646" s="3"/>
      <c r="M646">
        <v>442112832548</v>
      </c>
      <c r="N646">
        <v>3</v>
      </c>
      <c r="O646" s="12" t="str">
        <f>(RIGHT(CursosBS_2[[#This Row],[Code]],12))</f>
        <v>202610-25894</v>
      </c>
    </row>
    <row r="647" spans="1:15" x14ac:dyDescent="0.25">
      <c r="A647">
        <v>76689</v>
      </c>
      <c r="B647" s="12" t="s">
        <v>56</v>
      </c>
      <c r="C647" s="12" t="s">
        <v>52</v>
      </c>
      <c r="D647" s="12" t="s">
        <v>23142</v>
      </c>
      <c r="E647" s="12" t="s">
        <v>22859</v>
      </c>
      <c r="F647" s="3"/>
      <c r="G647" s="3"/>
      <c r="H647" t="b">
        <v>1</v>
      </c>
      <c r="I647" s="3">
        <v>46001.938842592594</v>
      </c>
      <c r="J647" t="b">
        <v>0</v>
      </c>
      <c r="K647" s="3"/>
      <c r="L647" s="3"/>
      <c r="M647">
        <v>442111787603</v>
      </c>
      <c r="N647">
        <v>3</v>
      </c>
      <c r="O647" s="12" t="str">
        <f>(RIGHT(CursosBS_2[[#This Row],[Code]],12))</f>
        <v>202610-25779</v>
      </c>
    </row>
    <row r="648" spans="1:15" x14ac:dyDescent="0.25">
      <c r="A648">
        <v>76678</v>
      </c>
      <c r="B648" s="12" t="s">
        <v>56</v>
      </c>
      <c r="C648" s="12" t="s">
        <v>52</v>
      </c>
      <c r="D648" s="12" t="s">
        <v>22857</v>
      </c>
      <c r="E648" s="12" t="s">
        <v>22858</v>
      </c>
      <c r="F648" s="3"/>
      <c r="G648" s="3"/>
      <c r="H648" t="b">
        <v>1</v>
      </c>
      <c r="I648" s="3">
        <v>46001.937650462962</v>
      </c>
      <c r="J648" t="b">
        <v>0</v>
      </c>
      <c r="K648" s="3"/>
      <c r="L648" s="3"/>
      <c r="M648">
        <v>442111518865</v>
      </c>
      <c r="N648">
        <v>3</v>
      </c>
      <c r="O648" s="12" t="str">
        <f>(RIGHT(CursosBS_2[[#This Row],[Code]],12))</f>
        <v>202610-25207</v>
      </c>
    </row>
    <row r="649" spans="1:15" x14ac:dyDescent="0.25">
      <c r="A649">
        <v>76667</v>
      </c>
      <c r="B649" s="12" t="s">
        <v>56</v>
      </c>
      <c r="C649" s="12" t="s">
        <v>52</v>
      </c>
      <c r="D649" s="12" t="s">
        <v>22855</v>
      </c>
      <c r="E649" s="12" t="s">
        <v>22856</v>
      </c>
      <c r="F649" s="3"/>
      <c r="G649" s="3"/>
      <c r="H649" t="b">
        <v>1</v>
      </c>
      <c r="I649" s="3">
        <v>46001.936516203707</v>
      </c>
      <c r="J649" t="b">
        <v>0</v>
      </c>
      <c r="K649" s="3"/>
      <c r="L649" s="3"/>
      <c r="M649">
        <v>442111518378</v>
      </c>
      <c r="N649">
        <v>3</v>
      </c>
      <c r="O649" s="12" t="str">
        <f>(RIGHT(CursosBS_2[[#This Row],[Code]],12))</f>
        <v>202610-25131</v>
      </c>
    </row>
    <row r="650" spans="1:15" x14ac:dyDescent="0.25">
      <c r="A650">
        <v>76656</v>
      </c>
      <c r="B650" s="12" t="s">
        <v>56</v>
      </c>
      <c r="C650" s="12" t="s">
        <v>52</v>
      </c>
      <c r="D650" s="12" t="s">
        <v>22853</v>
      </c>
      <c r="E650" s="12" t="s">
        <v>22854</v>
      </c>
      <c r="F650" s="3"/>
      <c r="G650" s="3"/>
      <c r="H650" t="b">
        <v>1</v>
      </c>
      <c r="I650" s="3">
        <v>46001.935312499998</v>
      </c>
      <c r="J650" t="b">
        <v>0</v>
      </c>
      <c r="K650" s="3"/>
      <c r="L650" s="3"/>
      <c r="M650">
        <v>442111517933</v>
      </c>
      <c r="N650">
        <v>3</v>
      </c>
      <c r="O650" s="12" t="str">
        <f>(RIGHT(CursosBS_2[[#This Row],[Code]],12))</f>
        <v>202610-25220</v>
      </c>
    </row>
    <row r="651" spans="1:15" x14ac:dyDescent="0.25">
      <c r="A651">
        <v>76645</v>
      </c>
      <c r="B651" s="12" t="s">
        <v>56</v>
      </c>
      <c r="C651" s="12" t="s">
        <v>52</v>
      </c>
      <c r="D651" s="12" t="s">
        <v>22851</v>
      </c>
      <c r="E651" s="12" t="s">
        <v>22852</v>
      </c>
      <c r="F651" s="3"/>
      <c r="G651" s="3"/>
      <c r="H651" t="b">
        <v>1</v>
      </c>
      <c r="I651" s="3">
        <v>46001.934131944443</v>
      </c>
      <c r="J651" t="b">
        <v>0</v>
      </c>
      <c r="K651" s="3"/>
      <c r="L651" s="3"/>
      <c r="M651">
        <v>442111517469</v>
      </c>
      <c r="N651">
        <v>3</v>
      </c>
      <c r="O651" s="12" t="str">
        <f>(RIGHT(CursosBS_2[[#This Row],[Code]],12))</f>
        <v>202610-25231</v>
      </c>
    </row>
    <row r="652" spans="1:15" x14ac:dyDescent="0.25">
      <c r="A652">
        <v>76634</v>
      </c>
      <c r="B652" s="12" t="s">
        <v>56</v>
      </c>
      <c r="C652" s="12" t="s">
        <v>52</v>
      </c>
      <c r="D652" s="12" t="s">
        <v>22849</v>
      </c>
      <c r="E652" s="12" t="s">
        <v>22850</v>
      </c>
      <c r="F652" s="3"/>
      <c r="G652" s="3"/>
      <c r="H652" t="b">
        <v>1</v>
      </c>
      <c r="I652" s="3">
        <v>46001.932974537034</v>
      </c>
      <c r="J652" t="b">
        <v>0</v>
      </c>
      <c r="K652" s="3"/>
      <c r="L652" s="3"/>
      <c r="M652">
        <v>442111516939</v>
      </c>
      <c r="N652">
        <v>3</v>
      </c>
      <c r="O652" s="12" t="str">
        <f>(RIGHT(CursosBS_2[[#This Row],[Code]],12))</f>
        <v>202610-26751</v>
      </c>
    </row>
    <row r="653" spans="1:15" x14ac:dyDescent="0.25">
      <c r="A653">
        <v>76632</v>
      </c>
      <c r="B653" s="12" t="s">
        <v>56</v>
      </c>
      <c r="C653" s="12" t="s">
        <v>52</v>
      </c>
      <c r="D653" s="12" t="s">
        <v>22847</v>
      </c>
      <c r="E653" s="12" t="s">
        <v>22848</v>
      </c>
      <c r="F653" s="3"/>
      <c r="G653" s="3"/>
      <c r="H653" t="b">
        <v>1</v>
      </c>
      <c r="I653" s="3">
        <v>46001.931793981479</v>
      </c>
      <c r="J653" t="b">
        <v>0</v>
      </c>
      <c r="K653" s="3"/>
      <c r="L653" s="3"/>
      <c r="M653">
        <v>442111516412</v>
      </c>
      <c r="N653">
        <v>3</v>
      </c>
      <c r="O653" s="12" t="str">
        <f>(RIGHT(CursosBS_2[[#This Row],[Code]],12))</f>
        <v>202610-26321</v>
      </c>
    </row>
    <row r="654" spans="1:15" x14ac:dyDescent="0.25">
      <c r="A654">
        <v>76630</v>
      </c>
      <c r="B654" s="12" t="s">
        <v>56</v>
      </c>
      <c r="C654" s="12" t="s">
        <v>52</v>
      </c>
      <c r="D654" s="12" t="s">
        <v>22845</v>
      </c>
      <c r="E654" s="12" t="s">
        <v>22846</v>
      </c>
      <c r="F654" s="3"/>
      <c r="G654" s="3"/>
      <c r="H654" t="b">
        <v>1</v>
      </c>
      <c r="I654" s="3">
        <v>46001.93072916667</v>
      </c>
      <c r="J654" t="b">
        <v>0</v>
      </c>
      <c r="K654" s="3"/>
      <c r="L654" s="3"/>
      <c r="M654">
        <v>442111515785</v>
      </c>
      <c r="N654">
        <v>3</v>
      </c>
      <c r="O654" s="12" t="str">
        <f>(RIGHT(CursosBS_2[[#This Row],[Code]],12))</f>
        <v>202610-26465</v>
      </c>
    </row>
    <row r="655" spans="1:15" x14ac:dyDescent="0.25">
      <c r="A655">
        <v>76628</v>
      </c>
      <c r="B655" s="12" t="s">
        <v>56</v>
      </c>
      <c r="C655" s="12" t="s">
        <v>52</v>
      </c>
      <c r="D655" s="12" t="s">
        <v>22843</v>
      </c>
      <c r="E655" s="12" t="s">
        <v>22844</v>
      </c>
      <c r="F655" s="3"/>
      <c r="G655" s="3"/>
      <c r="H655" t="b">
        <v>1</v>
      </c>
      <c r="I655" s="3">
        <v>46001.929560185185</v>
      </c>
      <c r="J655" t="b">
        <v>0</v>
      </c>
      <c r="K655" s="3"/>
      <c r="L655" s="3"/>
      <c r="M655">
        <v>442111515037</v>
      </c>
      <c r="N655">
        <v>3</v>
      </c>
      <c r="O655" s="12" t="str">
        <f>(RIGHT(CursosBS_2[[#This Row],[Code]],12))</f>
        <v>202610-31306</v>
      </c>
    </row>
    <row r="656" spans="1:15" x14ac:dyDescent="0.25">
      <c r="A656">
        <v>76626</v>
      </c>
      <c r="B656" s="12" t="s">
        <v>56</v>
      </c>
      <c r="C656" s="12" t="s">
        <v>52</v>
      </c>
      <c r="D656" s="12" t="s">
        <v>22841</v>
      </c>
      <c r="E656" s="12" t="s">
        <v>22842</v>
      </c>
      <c r="F656" s="3"/>
      <c r="G656" s="3"/>
      <c r="H656" t="b">
        <v>1</v>
      </c>
      <c r="I656" s="3">
        <v>46001.928391203706</v>
      </c>
      <c r="J656" t="b">
        <v>0</v>
      </c>
      <c r="K656" s="3"/>
      <c r="L656" s="3"/>
      <c r="M656">
        <v>442111514356</v>
      </c>
      <c r="N656">
        <v>3</v>
      </c>
      <c r="O656" s="12" t="str">
        <f>(RIGHT(CursosBS_2[[#This Row],[Code]],12))</f>
        <v>202610-25154</v>
      </c>
    </row>
    <row r="657" spans="1:15" x14ac:dyDescent="0.25">
      <c r="A657">
        <v>76624</v>
      </c>
      <c r="B657" s="12" t="s">
        <v>56</v>
      </c>
      <c r="C657" s="12" t="s">
        <v>52</v>
      </c>
      <c r="D657" s="12" t="s">
        <v>22839</v>
      </c>
      <c r="E657" s="12" t="s">
        <v>22840</v>
      </c>
      <c r="F657" s="3"/>
      <c r="G657" s="3"/>
      <c r="H657" t="b">
        <v>1</v>
      </c>
      <c r="I657" s="3">
        <v>46001.927314814813</v>
      </c>
      <c r="J657" t="b">
        <v>0</v>
      </c>
      <c r="K657" s="3"/>
      <c r="L657" s="3"/>
      <c r="M657">
        <v>442111513750</v>
      </c>
      <c r="N657">
        <v>3</v>
      </c>
      <c r="O657" s="12" t="str">
        <f>(RIGHT(CursosBS_2[[#This Row],[Code]],12))</f>
        <v>202610-25786</v>
      </c>
    </row>
    <row r="658" spans="1:15" x14ac:dyDescent="0.25">
      <c r="A658">
        <v>76622</v>
      </c>
      <c r="B658" s="12" t="s">
        <v>56</v>
      </c>
      <c r="C658" s="12" t="s">
        <v>52</v>
      </c>
      <c r="D658" s="12" t="s">
        <v>22837</v>
      </c>
      <c r="E658" s="12" t="s">
        <v>22838</v>
      </c>
      <c r="F658" s="3"/>
      <c r="G658" s="3"/>
      <c r="H658" t="b">
        <v>1</v>
      </c>
      <c r="I658" s="3">
        <v>46001.926238425927</v>
      </c>
      <c r="J658" t="b">
        <v>0</v>
      </c>
      <c r="K658" s="3"/>
      <c r="L658" s="3"/>
      <c r="M658">
        <v>442111513161</v>
      </c>
      <c r="N658">
        <v>3</v>
      </c>
      <c r="O658" s="12" t="str">
        <f>(RIGHT(CursosBS_2[[#This Row],[Code]],12))</f>
        <v>202610-26152</v>
      </c>
    </row>
    <row r="659" spans="1:15" x14ac:dyDescent="0.25">
      <c r="A659">
        <v>76620</v>
      </c>
      <c r="B659" s="12" t="s">
        <v>56</v>
      </c>
      <c r="C659" s="12" t="s">
        <v>52</v>
      </c>
      <c r="D659" s="12" t="s">
        <v>22835</v>
      </c>
      <c r="E659" s="12" t="s">
        <v>22836</v>
      </c>
      <c r="F659" s="3"/>
      <c r="G659" s="3"/>
      <c r="H659" t="b">
        <v>1</v>
      </c>
      <c r="I659" s="3">
        <v>46001.925138888888</v>
      </c>
      <c r="J659" t="b">
        <v>0</v>
      </c>
      <c r="K659" s="3"/>
      <c r="L659" s="3"/>
      <c r="M659">
        <v>442111512567</v>
      </c>
      <c r="N659">
        <v>3</v>
      </c>
      <c r="O659" s="12" t="str">
        <f>(RIGHT(CursosBS_2[[#This Row],[Code]],12))</f>
        <v>202610-26712</v>
      </c>
    </row>
    <row r="660" spans="1:15" x14ac:dyDescent="0.25">
      <c r="A660">
        <v>76618</v>
      </c>
      <c r="B660" s="12" t="s">
        <v>56</v>
      </c>
      <c r="C660" s="12" t="s">
        <v>52</v>
      </c>
      <c r="D660" s="12" t="s">
        <v>22833</v>
      </c>
      <c r="E660" s="12" t="s">
        <v>22834</v>
      </c>
      <c r="F660" s="3"/>
      <c r="G660" s="3"/>
      <c r="H660" t="b">
        <v>1</v>
      </c>
      <c r="I660" s="3">
        <v>46001.923993055556</v>
      </c>
      <c r="J660" t="b">
        <v>0</v>
      </c>
      <c r="K660" s="3"/>
      <c r="L660" s="3"/>
      <c r="M660">
        <v>442111511988</v>
      </c>
      <c r="N660">
        <v>3</v>
      </c>
      <c r="O660" s="12" t="str">
        <f>(RIGHT(CursosBS_2[[#This Row],[Code]],12))</f>
        <v>202610-26208</v>
      </c>
    </row>
    <row r="661" spans="1:15" x14ac:dyDescent="0.25">
      <c r="A661">
        <v>76616</v>
      </c>
      <c r="B661" s="12" t="s">
        <v>56</v>
      </c>
      <c r="C661" s="12" t="s">
        <v>52</v>
      </c>
      <c r="D661" s="12" t="s">
        <v>22831</v>
      </c>
      <c r="E661" s="12" t="s">
        <v>22832</v>
      </c>
      <c r="F661" s="3"/>
      <c r="G661" s="3"/>
      <c r="H661" t="b">
        <v>1</v>
      </c>
      <c r="I661" s="3">
        <v>46001.922835648147</v>
      </c>
      <c r="J661" t="b">
        <v>0</v>
      </c>
      <c r="K661" s="3"/>
      <c r="L661" s="3"/>
      <c r="M661">
        <v>442111511368</v>
      </c>
      <c r="N661">
        <v>3</v>
      </c>
      <c r="O661" s="12" t="str">
        <f>(RIGHT(CursosBS_2[[#This Row],[Code]],12))</f>
        <v>202610-26680</v>
      </c>
    </row>
    <row r="662" spans="1:15" x14ac:dyDescent="0.25">
      <c r="A662">
        <v>76615</v>
      </c>
      <c r="B662" s="12" t="s">
        <v>56</v>
      </c>
      <c r="C662" s="12" t="s">
        <v>52</v>
      </c>
      <c r="D662" s="12" t="s">
        <v>22829</v>
      </c>
      <c r="E662" s="12" t="s">
        <v>22830</v>
      </c>
      <c r="F662" s="3"/>
      <c r="G662" s="3"/>
      <c r="H662" t="b">
        <v>1</v>
      </c>
      <c r="I662" s="3">
        <v>46001.921689814815</v>
      </c>
      <c r="J662" t="b">
        <v>0</v>
      </c>
      <c r="K662" s="3"/>
      <c r="L662" s="3"/>
      <c r="M662">
        <v>442111510761</v>
      </c>
      <c r="N662">
        <v>3</v>
      </c>
      <c r="O662" s="12" t="str">
        <f>(RIGHT(CursosBS_2[[#This Row],[Code]],12))</f>
        <v>202610-10062</v>
      </c>
    </row>
    <row r="663" spans="1:15" x14ac:dyDescent="0.25">
      <c r="A663">
        <v>76614</v>
      </c>
      <c r="B663" s="12" t="s">
        <v>56</v>
      </c>
      <c r="C663" s="12" t="s">
        <v>52</v>
      </c>
      <c r="D663" s="12" t="s">
        <v>22827</v>
      </c>
      <c r="E663" s="12" t="s">
        <v>22828</v>
      </c>
      <c r="F663" s="3"/>
      <c r="G663" s="3"/>
      <c r="H663" t="b">
        <v>0</v>
      </c>
      <c r="I663" s="3">
        <v>46001.920532407406</v>
      </c>
      <c r="J663" t="b">
        <v>0</v>
      </c>
      <c r="K663" s="3"/>
      <c r="L663" s="3"/>
      <c r="M663">
        <v>442112428288</v>
      </c>
      <c r="N663">
        <v>3</v>
      </c>
      <c r="O663" s="12" t="str">
        <f>(RIGHT(CursosBS_2[[#This Row],[Code]],12))</f>
        <v>202610-10063</v>
      </c>
    </row>
    <row r="664" spans="1:15" x14ac:dyDescent="0.25">
      <c r="A664">
        <v>76613</v>
      </c>
      <c r="B664" s="12" t="s">
        <v>56</v>
      </c>
      <c r="C664" s="12" t="s">
        <v>52</v>
      </c>
      <c r="D664" s="12" t="s">
        <v>22825</v>
      </c>
      <c r="E664" s="12" t="s">
        <v>22826</v>
      </c>
      <c r="F664" s="3"/>
      <c r="G664" s="3"/>
      <c r="H664" t="b">
        <v>1</v>
      </c>
      <c r="I664" s="3">
        <v>46001.919363425928</v>
      </c>
      <c r="J664" t="b">
        <v>0</v>
      </c>
      <c r="K664" s="3"/>
      <c r="L664" s="3"/>
      <c r="M664">
        <v>442111509873</v>
      </c>
      <c r="N664">
        <v>3</v>
      </c>
      <c r="O664" s="12" t="str">
        <f>(RIGHT(CursosBS_2[[#This Row],[Code]],12))</f>
        <v>202610-26722</v>
      </c>
    </row>
    <row r="665" spans="1:15" x14ac:dyDescent="0.25">
      <c r="A665">
        <v>76612</v>
      </c>
      <c r="B665" s="12" t="s">
        <v>56</v>
      </c>
      <c r="C665" s="12" t="s">
        <v>52</v>
      </c>
      <c r="D665" s="12" t="s">
        <v>22823</v>
      </c>
      <c r="E665" s="12" t="s">
        <v>22824</v>
      </c>
      <c r="F665" s="3"/>
      <c r="G665" s="3"/>
      <c r="H665" t="b">
        <v>1</v>
      </c>
      <c r="I665" s="3">
        <v>46001.918182870373</v>
      </c>
      <c r="J665" t="b">
        <v>0</v>
      </c>
      <c r="K665" s="3"/>
      <c r="L665" s="3"/>
      <c r="M665">
        <v>442111509605</v>
      </c>
      <c r="N665">
        <v>3</v>
      </c>
      <c r="O665" s="12" t="str">
        <f>(RIGHT(CursosBS_2[[#This Row],[Code]],12))</f>
        <v>202610-25775</v>
      </c>
    </row>
    <row r="666" spans="1:15" x14ac:dyDescent="0.25">
      <c r="A666">
        <v>76610</v>
      </c>
      <c r="B666" s="12" t="s">
        <v>56</v>
      </c>
      <c r="C666" s="12" t="s">
        <v>52</v>
      </c>
      <c r="D666" s="12" t="s">
        <v>22821</v>
      </c>
      <c r="E666" s="12" t="s">
        <v>22822</v>
      </c>
      <c r="F666" s="3"/>
      <c r="G666" s="3"/>
      <c r="H666" t="b">
        <v>1</v>
      </c>
      <c r="I666" s="3">
        <v>46001.916979166665</v>
      </c>
      <c r="J666" t="b">
        <v>0</v>
      </c>
      <c r="K666" s="3"/>
      <c r="L666" s="3"/>
      <c r="M666">
        <v>442111509310</v>
      </c>
      <c r="N666">
        <v>3</v>
      </c>
      <c r="O666" s="12" t="str">
        <f>(RIGHT(CursosBS_2[[#This Row],[Code]],12))</f>
        <v>202610-26293</v>
      </c>
    </row>
    <row r="667" spans="1:15" x14ac:dyDescent="0.25">
      <c r="A667">
        <v>76608</v>
      </c>
      <c r="B667" s="12" t="s">
        <v>56</v>
      </c>
      <c r="C667" s="12" t="s">
        <v>52</v>
      </c>
      <c r="D667" s="12" t="s">
        <v>22819</v>
      </c>
      <c r="E667" s="12" t="s">
        <v>22820</v>
      </c>
      <c r="F667" s="3"/>
      <c r="G667" s="3"/>
      <c r="H667" t="b">
        <v>1</v>
      </c>
      <c r="I667" s="3">
        <v>46001.915717592594</v>
      </c>
      <c r="J667" t="b">
        <v>0</v>
      </c>
      <c r="K667" s="3"/>
      <c r="L667" s="3"/>
      <c r="M667">
        <v>442111508785</v>
      </c>
      <c r="N667">
        <v>3</v>
      </c>
      <c r="O667" s="12" t="str">
        <f>(RIGHT(CursosBS_2[[#This Row],[Code]],12))</f>
        <v>202610-26541</v>
      </c>
    </row>
    <row r="668" spans="1:15" x14ac:dyDescent="0.25">
      <c r="A668">
        <v>76606</v>
      </c>
      <c r="B668" s="12" t="s">
        <v>56</v>
      </c>
      <c r="C668" s="12" t="s">
        <v>52</v>
      </c>
      <c r="D668" s="12" t="s">
        <v>22817</v>
      </c>
      <c r="E668" s="12" t="s">
        <v>22818</v>
      </c>
      <c r="F668" s="3"/>
      <c r="G668" s="3"/>
      <c r="H668" t="b">
        <v>1</v>
      </c>
      <c r="I668" s="3">
        <v>46001.914444444446</v>
      </c>
      <c r="J668" t="b">
        <v>0</v>
      </c>
      <c r="K668" s="3"/>
      <c r="L668" s="3"/>
      <c r="M668">
        <v>442111508496</v>
      </c>
      <c r="N668">
        <v>3</v>
      </c>
      <c r="O668" s="12" t="str">
        <f>(RIGHT(CursosBS_2[[#This Row],[Code]],12))</f>
        <v>202610-26187</v>
      </c>
    </row>
    <row r="669" spans="1:15" x14ac:dyDescent="0.25">
      <c r="A669">
        <v>76605</v>
      </c>
      <c r="B669" s="12" t="s">
        <v>56</v>
      </c>
      <c r="C669" s="12" t="s">
        <v>52</v>
      </c>
      <c r="D669" s="12" t="s">
        <v>22815</v>
      </c>
      <c r="E669" s="12" t="s">
        <v>22816</v>
      </c>
      <c r="F669" s="3"/>
      <c r="G669" s="3"/>
      <c r="H669" t="b">
        <v>1</v>
      </c>
      <c r="I669" s="3">
        <v>46001.913136574076</v>
      </c>
      <c r="J669" t="b">
        <v>0</v>
      </c>
      <c r="K669" s="3"/>
      <c r="L669" s="3"/>
      <c r="M669">
        <v>442111508101</v>
      </c>
      <c r="N669">
        <v>3</v>
      </c>
      <c r="O669" s="12" t="str">
        <f>(RIGHT(CursosBS_2[[#This Row],[Code]],12))</f>
        <v>202610-11725</v>
      </c>
    </row>
    <row r="670" spans="1:15" x14ac:dyDescent="0.25">
      <c r="A670">
        <v>76604</v>
      </c>
      <c r="B670" s="12" t="s">
        <v>56</v>
      </c>
      <c r="C670" s="12" t="s">
        <v>52</v>
      </c>
      <c r="D670" s="12" t="s">
        <v>22813</v>
      </c>
      <c r="E670" s="12" t="s">
        <v>22814</v>
      </c>
      <c r="F670" s="3"/>
      <c r="G670" s="3"/>
      <c r="H670" t="b">
        <v>1</v>
      </c>
      <c r="I670" s="3">
        <v>46001.911886574075</v>
      </c>
      <c r="J670" t="b">
        <v>0</v>
      </c>
      <c r="K670" s="3"/>
      <c r="L670" s="3"/>
      <c r="M670">
        <v>442111507643</v>
      </c>
      <c r="N670">
        <v>3</v>
      </c>
      <c r="O670" s="12" t="str">
        <f>(RIGHT(CursosBS_2[[#This Row],[Code]],12))</f>
        <v>202610-11722</v>
      </c>
    </row>
    <row r="671" spans="1:15" x14ac:dyDescent="0.25">
      <c r="A671">
        <v>76602</v>
      </c>
      <c r="B671" s="12" t="s">
        <v>56</v>
      </c>
      <c r="C671" s="12" t="s">
        <v>52</v>
      </c>
      <c r="D671" s="12" t="s">
        <v>22811</v>
      </c>
      <c r="E671" s="12" t="s">
        <v>22812</v>
      </c>
      <c r="F671" s="3"/>
      <c r="G671" s="3"/>
      <c r="H671" t="b">
        <v>1</v>
      </c>
      <c r="I671" s="3">
        <v>46001.910613425927</v>
      </c>
      <c r="J671" t="b">
        <v>0</v>
      </c>
      <c r="K671" s="3"/>
      <c r="L671" s="3"/>
      <c r="M671">
        <v>442111507619</v>
      </c>
      <c r="N671">
        <v>3</v>
      </c>
      <c r="O671" s="12" t="str">
        <f>(RIGHT(CursosBS_2[[#This Row],[Code]],12))</f>
        <v>202610-26575</v>
      </c>
    </row>
    <row r="672" spans="1:15" x14ac:dyDescent="0.25">
      <c r="A672">
        <v>76600</v>
      </c>
      <c r="B672" s="12" t="s">
        <v>56</v>
      </c>
      <c r="C672" s="12" t="s">
        <v>52</v>
      </c>
      <c r="D672" s="12" t="s">
        <v>22809</v>
      </c>
      <c r="E672" s="12" t="s">
        <v>22810</v>
      </c>
      <c r="F672" s="3"/>
      <c r="G672" s="3"/>
      <c r="H672" t="b">
        <v>1</v>
      </c>
      <c r="I672" s="3">
        <v>46001.90929398148</v>
      </c>
      <c r="J672" t="b">
        <v>0</v>
      </c>
      <c r="K672" s="3"/>
      <c r="L672" s="3"/>
      <c r="M672">
        <v>442111507146</v>
      </c>
      <c r="N672">
        <v>3</v>
      </c>
      <c r="O672" s="12" t="str">
        <f>(RIGHT(CursosBS_2[[#This Row],[Code]],12))</f>
        <v>202610-25387</v>
      </c>
    </row>
    <row r="673" spans="1:15" x14ac:dyDescent="0.25">
      <c r="A673">
        <v>76598</v>
      </c>
      <c r="B673" s="12" t="s">
        <v>56</v>
      </c>
      <c r="C673" s="12" t="s">
        <v>52</v>
      </c>
      <c r="D673" s="12" t="s">
        <v>22807</v>
      </c>
      <c r="E673" s="12" t="s">
        <v>22808</v>
      </c>
      <c r="F673" s="3"/>
      <c r="G673" s="3"/>
      <c r="H673" t="b">
        <v>1</v>
      </c>
      <c r="I673" s="3">
        <v>46001.907997685186</v>
      </c>
      <c r="J673" t="b">
        <v>0</v>
      </c>
      <c r="K673" s="3"/>
      <c r="L673" s="3"/>
      <c r="M673">
        <v>442111506742</v>
      </c>
      <c r="N673">
        <v>3</v>
      </c>
      <c r="O673" s="12" t="str">
        <f>(RIGHT(CursosBS_2[[#This Row],[Code]],12))</f>
        <v>202610-26668</v>
      </c>
    </row>
    <row r="674" spans="1:15" x14ac:dyDescent="0.25">
      <c r="A674">
        <v>76596</v>
      </c>
      <c r="B674" s="12" t="s">
        <v>56</v>
      </c>
      <c r="C674" s="12" t="s">
        <v>52</v>
      </c>
      <c r="D674" s="12" t="s">
        <v>22805</v>
      </c>
      <c r="E674" s="12" t="s">
        <v>22806</v>
      </c>
      <c r="F674" s="3"/>
      <c r="G674" s="3"/>
      <c r="H674" t="b">
        <v>1</v>
      </c>
      <c r="I674" s="3">
        <v>46001.906793981485</v>
      </c>
      <c r="J674" t="b">
        <v>0</v>
      </c>
      <c r="K674" s="3"/>
      <c r="L674" s="3"/>
      <c r="M674">
        <v>442111506394</v>
      </c>
      <c r="N674">
        <v>3</v>
      </c>
      <c r="O674" s="12" t="str">
        <f>(RIGHT(CursosBS_2[[#This Row],[Code]],12))</f>
        <v>202610-26352</v>
      </c>
    </row>
    <row r="675" spans="1:15" x14ac:dyDescent="0.25">
      <c r="A675">
        <v>76594</v>
      </c>
      <c r="B675" s="12" t="s">
        <v>56</v>
      </c>
      <c r="C675" s="12" t="s">
        <v>52</v>
      </c>
      <c r="D675" s="12" t="s">
        <v>22803</v>
      </c>
      <c r="E675" s="12" t="s">
        <v>22804</v>
      </c>
      <c r="F675" s="3"/>
      <c r="G675" s="3"/>
      <c r="H675" t="b">
        <v>1</v>
      </c>
      <c r="I675" s="3">
        <v>46001.905532407407</v>
      </c>
      <c r="J675" t="b">
        <v>0</v>
      </c>
      <c r="K675" s="3"/>
      <c r="L675" s="3"/>
      <c r="M675">
        <v>442111506031</v>
      </c>
      <c r="N675">
        <v>3</v>
      </c>
      <c r="O675" s="12" t="str">
        <f>(RIGHT(CursosBS_2[[#This Row],[Code]],12))</f>
        <v>202610-26275</v>
      </c>
    </row>
    <row r="676" spans="1:15" x14ac:dyDescent="0.25">
      <c r="A676">
        <v>76592</v>
      </c>
      <c r="B676" s="12" t="s">
        <v>56</v>
      </c>
      <c r="C676" s="12" t="s">
        <v>52</v>
      </c>
      <c r="D676" s="12" t="s">
        <v>22801</v>
      </c>
      <c r="E676" s="12" t="s">
        <v>22802</v>
      </c>
      <c r="F676" s="3"/>
      <c r="G676" s="3"/>
      <c r="H676" t="b">
        <v>1</v>
      </c>
      <c r="I676" s="3">
        <v>46001.904189814813</v>
      </c>
      <c r="J676" t="b">
        <v>0</v>
      </c>
      <c r="K676" s="3"/>
      <c r="L676" s="3"/>
      <c r="M676">
        <v>442111505644</v>
      </c>
      <c r="N676">
        <v>3</v>
      </c>
      <c r="O676" s="12" t="str">
        <f>(RIGHT(CursosBS_2[[#This Row],[Code]],12))</f>
        <v>202610-26696</v>
      </c>
    </row>
    <row r="677" spans="1:15" x14ac:dyDescent="0.25">
      <c r="A677">
        <v>76590</v>
      </c>
      <c r="B677" s="12" t="s">
        <v>56</v>
      </c>
      <c r="C677" s="12" t="s">
        <v>52</v>
      </c>
      <c r="D677" s="12" t="s">
        <v>22799</v>
      </c>
      <c r="E677" s="12" t="s">
        <v>22800</v>
      </c>
      <c r="F677" s="3"/>
      <c r="G677" s="3"/>
      <c r="H677" t="b">
        <v>1</v>
      </c>
      <c r="I677" s="3">
        <v>46001.902939814812</v>
      </c>
      <c r="J677" t="b">
        <v>0</v>
      </c>
      <c r="K677" s="3"/>
      <c r="L677" s="3"/>
      <c r="M677">
        <v>442111505167</v>
      </c>
      <c r="N677">
        <v>3</v>
      </c>
      <c r="O677" s="12" t="str">
        <f>(RIGHT(CursosBS_2[[#This Row],[Code]],12))</f>
        <v>202610-26235</v>
      </c>
    </row>
    <row r="678" spans="1:15" x14ac:dyDescent="0.25">
      <c r="A678">
        <v>76588</v>
      </c>
      <c r="B678" s="12" t="s">
        <v>56</v>
      </c>
      <c r="C678" s="12" t="s">
        <v>52</v>
      </c>
      <c r="D678" s="12" t="s">
        <v>22797</v>
      </c>
      <c r="E678" s="12" t="s">
        <v>22798</v>
      </c>
      <c r="F678" s="3"/>
      <c r="G678" s="3"/>
      <c r="H678" t="b">
        <v>1</v>
      </c>
      <c r="I678" s="3">
        <v>46001.901620370372</v>
      </c>
      <c r="J678" t="b">
        <v>0</v>
      </c>
      <c r="K678" s="3"/>
      <c r="L678" s="3"/>
      <c r="M678">
        <v>442111504779</v>
      </c>
      <c r="N678">
        <v>3</v>
      </c>
      <c r="O678" s="12" t="str">
        <f>(RIGHT(CursosBS_2[[#This Row],[Code]],12))</f>
        <v>202610-26398</v>
      </c>
    </row>
    <row r="679" spans="1:15" x14ac:dyDescent="0.25">
      <c r="A679">
        <v>76587</v>
      </c>
      <c r="B679" s="12" t="s">
        <v>56</v>
      </c>
      <c r="C679" s="12" t="s">
        <v>52</v>
      </c>
      <c r="D679" s="12" t="s">
        <v>22795</v>
      </c>
      <c r="E679" s="12" t="s">
        <v>22796</v>
      </c>
      <c r="F679" s="3"/>
      <c r="G679" s="3"/>
      <c r="H679" t="b">
        <v>1</v>
      </c>
      <c r="I679" s="3">
        <v>46001.900439814817</v>
      </c>
      <c r="J679" t="b">
        <v>0</v>
      </c>
      <c r="K679" s="3"/>
      <c r="L679" s="3"/>
      <c r="M679">
        <v>442111504174</v>
      </c>
      <c r="N679">
        <v>3</v>
      </c>
      <c r="O679" s="12" t="str">
        <f>(RIGHT(CursosBS_2[[#This Row],[Code]],12))</f>
        <v>30-202610-P1</v>
      </c>
    </row>
    <row r="680" spans="1:15" x14ac:dyDescent="0.25">
      <c r="A680">
        <v>76586</v>
      </c>
      <c r="B680" s="12" t="s">
        <v>56</v>
      </c>
      <c r="C680" s="12" t="s">
        <v>52</v>
      </c>
      <c r="D680" s="12" t="s">
        <v>22793</v>
      </c>
      <c r="E680" s="12" t="s">
        <v>22794</v>
      </c>
      <c r="F680" s="3"/>
      <c r="G680" s="3"/>
      <c r="H680" t="b">
        <v>1</v>
      </c>
      <c r="I680" s="3">
        <v>46001.899328703701</v>
      </c>
      <c r="J680" t="b">
        <v>0</v>
      </c>
      <c r="K680" s="3"/>
      <c r="L680" s="3"/>
      <c r="M680">
        <v>442111503709</v>
      </c>
      <c r="N680">
        <v>3</v>
      </c>
      <c r="O680" s="12" t="str">
        <f>(RIGHT(CursosBS_2[[#This Row],[Code]],12))</f>
        <v>30-202610-P2</v>
      </c>
    </row>
    <row r="681" spans="1:15" x14ac:dyDescent="0.25">
      <c r="A681">
        <v>76585</v>
      </c>
      <c r="B681" s="12" t="s">
        <v>56</v>
      </c>
      <c r="C681" s="12" t="s">
        <v>52</v>
      </c>
      <c r="D681" s="12" t="s">
        <v>22791</v>
      </c>
      <c r="E681" s="12" t="s">
        <v>22792</v>
      </c>
      <c r="F681" s="3"/>
      <c r="G681" s="3"/>
      <c r="H681" t="b">
        <v>1</v>
      </c>
      <c r="I681" s="3">
        <v>46001.898159722223</v>
      </c>
      <c r="J681" t="b">
        <v>0</v>
      </c>
      <c r="K681" s="3"/>
      <c r="L681" s="3"/>
      <c r="M681">
        <v>442111503237</v>
      </c>
      <c r="N681">
        <v>3</v>
      </c>
      <c r="O681" s="12" t="str">
        <f>(RIGHT(CursosBS_2[[#This Row],[Code]],12))</f>
        <v>202610-26662</v>
      </c>
    </row>
    <row r="682" spans="1:15" x14ac:dyDescent="0.25">
      <c r="A682">
        <v>76584</v>
      </c>
      <c r="B682" s="12" t="s">
        <v>56</v>
      </c>
      <c r="C682" s="12" t="s">
        <v>52</v>
      </c>
      <c r="D682" s="12" t="s">
        <v>22789</v>
      </c>
      <c r="E682" s="12" t="s">
        <v>22790</v>
      </c>
      <c r="F682" s="3"/>
      <c r="G682" s="3"/>
      <c r="H682" t="b">
        <v>1</v>
      </c>
      <c r="I682" s="3">
        <v>46001.897372685184</v>
      </c>
      <c r="J682" t="b">
        <v>0</v>
      </c>
      <c r="K682" s="3"/>
      <c r="L682" s="3"/>
      <c r="M682">
        <v>442111502883</v>
      </c>
      <c r="N682">
        <v>3</v>
      </c>
      <c r="O682" s="12" t="str">
        <f>(RIGHT(CursosBS_2[[#This Row],[Code]],12))</f>
        <v>202610-26536</v>
      </c>
    </row>
    <row r="683" spans="1:15" x14ac:dyDescent="0.25">
      <c r="A683">
        <v>76583</v>
      </c>
      <c r="B683" s="12" t="s">
        <v>56</v>
      </c>
      <c r="C683" s="12" t="s">
        <v>52</v>
      </c>
      <c r="D683" s="12" t="s">
        <v>22787</v>
      </c>
      <c r="E683" s="12" t="s">
        <v>22788</v>
      </c>
      <c r="F683" s="3"/>
      <c r="G683" s="3"/>
      <c r="H683" t="b">
        <v>1</v>
      </c>
      <c r="I683" s="3">
        <v>46001.896597222221</v>
      </c>
      <c r="J683" t="b">
        <v>0</v>
      </c>
      <c r="K683" s="3"/>
      <c r="L683" s="3"/>
      <c r="M683">
        <v>442111502579</v>
      </c>
      <c r="N683">
        <v>3</v>
      </c>
      <c r="O683" s="12" t="str">
        <f>(RIGHT(CursosBS_2[[#This Row],[Code]],12))</f>
        <v>202610-25139</v>
      </c>
    </row>
    <row r="684" spans="1:15" x14ac:dyDescent="0.25">
      <c r="A684">
        <v>76582</v>
      </c>
      <c r="B684" s="12" t="s">
        <v>56</v>
      </c>
      <c r="C684" s="12" t="s">
        <v>52</v>
      </c>
      <c r="D684" s="12" t="s">
        <v>22785</v>
      </c>
      <c r="E684" s="12" t="s">
        <v>22786</v>
      </c>
      <c r="F684" s="3"/>
      <c r="G684" s="3"/>
      <c r="H684" t="b">
        <v>1</v>
      </c>
      <c r="I684" s="3">
        <v>46001.895787037036</v>
      </c>
      <c r="J684" t="b">
        <v>0</v>
      </c>
      <c r="K684" s="3"/>
      <c r="L684" s="3"/>
      <c r="M684">
        <v>442111502229</v>
      </c>
      <c r="N684">
        <v>3</v>
      </c>
      <c r="O684" s="12" t="str">
        <f>(RIGHT(CursosBS_2[[#This Row],[Code]],12))</f>
        <v>202610-25085</v>
      </c>
    </row>
    <row r="685" spans="1:15" x14ac:dyDescent="0.25">
      <c r="A685">
        <v>76576</v>
      </c>
      <c r="B685" s="12" t="s">
        <v>56</v>
      </c>
      <c r="C685" s="12" t="s">
        <v>52</v>
      </c>
      <c r="D685" s="12" t="s">
        <v>22783</v>
      </c>
      <c r="E685" s="12" t="s">
        <v>22784</v>
      </c>
      <c r="F685" s="3"/>
      <c r="G685" s="3"/>
      <c r="H685" t="b">
        <v>1</v>
      </c>
      <c r="I685" s="3">
        <v>46001.894641203704</v>
      </c>
      <c r="J685" t="b">
        <v>0</v>
      </c>
      <c r="K685" s="3"/>
      <c r="L685" s="3"/>
      <c r="M685">
        <v>442111502074</v>
      </c>
      <c r="N685">
        <v>3</v>
      </c>
      <c r="O685" s="12" t="str">
        <f>(RIGHT(CursosBS_2[[#This Row],[Code]],12))</f>
        <v>202610-26609</v>
      </c>
    </row>
    <row r="686" spans="1:15" x14ac:dyDescent="0.25">
      <c r="A686">
        <v>76570</v>
      </c>
      <c r="B686" s="12" t="s">
        <v>56</v>
      </c>
      <c r="C686" s="12" t="s">
        <v>52</v>
      </c>
      <c r="D686" s="12" t="s">
        <v>22781</v>
      </c>
      <c r="E686" s="12" t="s">
        <v>22782</v>
      </c>
      <c r="F686" s="3"/>
      <c r="G686" s="3"/>
      <c r="H686" t="b">
        <v>1</v>
      </c>
      <c r="I686" s="3">
        <v>46001.893483796295</v>
      </c>
      <c r="J686" t="b">
        <v>0</v>
      </c>
      <c r="K686" s="3"/>
      <c r="L686" s="3"/>
      <c r="M686">
        <v>442111501755</v>
      </c>
      <c r="N686">
        <v>3</v>
      </c>
      <c r="O686" s="12" t="str">
        <f>(RIGHT(CursosBS_2[[#This Row],[Code]],12))</f>
        <v>202610-26206</v>
      </c>
    </row>
    <row r="687" spans="1:15" x14ac:dyDescent="0.25">
      <c r="A687">
        <v>76569</v>
      </c>
      <c r="B687" s="12" t="s">
        <v>56</v>
      </c>
      <c r="C687" s="12" t="s">
        <v>52</v>
      </c>
      <c r="D687" s="12" t="s">
        <v>18796</v>
      </c>
      <c r="E687" s="12" t="s">
        <v>23141</v>
      </c>
      <c r="F687" s="3"/>
      <c r="G687" s="3"/>
      <c r="H687" t="b">
        <v>1</v>
      </c>
      <c r="I687" s="3">
        <v>46001.556215277778</v>
      </c>
      <c r="J687" t="b">
        <v>0</v>
      </c>
      <c r="K687" s="3"/>
      <c r="L687" s="3"/>
      <c r="M687">
        <v>442112694984</v>
      </c>
      <c r="N687">
        <v>3</v>
      </c>
      <c r="O687" s="12" t="str">
        <f>(RIGHT(CursosBS_2[[#This Row],[Code]],12))</f>
        <v>80V-MaestroC</v>
      </c>
    </row>
    <row r="688" spans="1:15" x14ac:dyDescent="0.25">
      <c r="A688">
        <v>76568</v>
      </c>
      <c r="B688" s="12" t="s">
        <v>56</v>
      </c>
      <c r="C688" s="12" t="s">
        <v>52</v>
      </c>
      <c r="D688" s="12" t="s">
        <v>23139</v>
      </c>
      <c r="E688" s="12" t="s">
        <v>23140</v>
      </c>
      <c r="F688" s="3"/>
      <c r="G688" s="3"/>
      <c r="H688" t="b">
        <v>1</v>
      </c>
      <c r="I688" s="3">
        <v>46001.461840277778</v>
      </c>
      <c r="J688" t="b">
        <v>0</v>
      </c>
      <c r="K688" s="3"/>
      <c r="L688" s="3"/>
      <c r="M688">
        <v>442111981273</v>
      </c>
      <c r="N688">
        <v>3</v>
      </c>
      <c r="O688" s="12" t="str">
        <f>(RIGHT(CursosBS_2[[#This Row],[Code]],12))</f>
        <v>89V-MaestroC</v>
      </c>
    </row>
    <row r="689" spans="1:15" x14ac:dyDescent="0.25">
      <c r="A689">
        <v>76560</v>
      </c>
      <c r="B689" s="12" t="s">
        <v>56</v>
      </c>
      <c r="C689" s="12" t="s">
        <v>9596</v>
      </c>
      <c r="D689" s="12" t="s">
        <v>22773</v>
      </c>
      <c r="E689" s="12" t="s">
        <v>22774</v>
      </c>
      <c r="F689" s="3"/>
      <c r="G689" s="3"/>
      <c r="H689" t="b">
        <v>1</v>
      </c>
      <c r="I689" s="3">
        <v>46001.047719907408</v>
      </c>
      <c r="J689" t="b">
        <v>0</v>
      </c>
      <c r="K689" s="3"/>
      <c r="L689" s="3"/>
      <c r="M689">
        <v>442111456447</v>
      </c>
      <c r="N689">
        <v>5</v>
      </c>
      <c r="O689" s="12" t="str">
        <f>(RIGHT(CursosBS_2[[#This Row],[Code]],12))</f>
        <v>202617</v>
      </c>
    </row>
    <row r="690" spans="1:15" x14ac:dyDescent="0.25">
      <c r="A690">
        <v>76559</v>
      </c>
      <c r="B690" s="12" t="s">
        <v>56</v>
      </c>
      <c r="C690" s="12" t="s">
        <v>9596</v>
      </c>
      <c r="D690" s="12" t="s">
        <v>22771</v>
      </c>
      <c r="E690" s="12" t="s">
        <v>22772</v>
      </c>
      <c r="F690" s="3"/>
      <c r="G690" s="3"/>
      <c r="H690" t="b">
        <v>1</v>
      </c>
      <c r="I690" s="3">
        <v>46001.047037037039</v>
      </c>
      <c r="J690" t="b">
        <v>0</v>
      </c>
      <c r="K690" s="3"/>
      <c r="L690" s="3"/>
      <c r="M690">
        <v>442111456354</v>
      </c>
      <c r="N690">
        <v>5</v>
      </c>
      <c r="O690" s="12" t="str">
        <f>(RIGHT(CursosBS_2[[#This Row],[Code]],12))</f>
        <v>202610</v>
      </c>
    </row>
    <row r="691" spans="1:15" x14ac:dyDescent="0.25">
      <c r="A691">
        <v>76539</v>
      </c>
      <c r="B691" s="12" t="s">
        <v>56</v>
      </c>
      <c r="C691" s="12" t="s">
        <v>52</v>
      </c>
      <c r="D691" s="12" t="s">
        <v>23137</v>
      </c>
      <c r="E691" s="12" t="s">
        <v>23138</v>
      </c>
      <c r="F691" s="3"/>
      <c r="G691" s="3"/>
      <c r="H691" t="b">
        <v>1</v>
      </c>
      <c r="I691" s="3">
        <v>45996.831631944442</v>
      </c>
      <c r="J691" t="b">
        <v>0</v>
      </c>
      <c r="K691" s="3"/>
      <c r="L691" s="3"/>
      <c r="M691">
        <v>442112633108</v>
      </c>
      <c r="N691">
        <v>3</v>
      </c>
      <c r="O691" s="12" t="str">
        <f>(RIGHT(CursosBS_2[[#This Row],[Code]],12))</f>
        <v>151-MaestroC</v>
      </c>
    </row>
    <row r="692" spans="1:15" x14ac:dyDescent="0.25">
      <c r="A692">
        <v>76537</v>
      </c>
      <c r="B692" s="12" t="s">
        <v>56</v>
      </c>
      <c r="C692" s="12" t="s">
        <v>52</v>
      </c>
      <c r="D692" s="12" t="s">
        <v>23135</v>
      </c>
      <c r="E692" s="12" t="s">
        <v>23136</v>
      </c>
      <c r="F692" s="3"/>
      <c r="G692" s="3"/>
      <c r="H692" t="b">
        <v>1</v>
      </c>
      <c r="I692" s="3">
        <v>45996.560543981483</v>
      </c>
      <c r="J692" t="b">
        <v>0</v>
      </c>
      <c r="K692" s="3"/>
      <c r="L692" s="3"/>
      <c r="M692">
        <v>442112080418</v>
      </c>
      <c r="N692">
        <v>3</v>
      </c>
      <c r="O692" s="12" t="str">
        <f>(RIGHT(CursosBS_2[[#This Row],[Code]],12))</f>
        <v>136-MaestroC</v>
      </c>
    </row>
    <row r="693" spans="1:15" x14ac:dyDescent="0.25">
      <c r="A693">
        <v>76530</v>
      </c>
      <c r="B693" s="12" t="s">
        <v>56</v>
      </c>
      <c r="C693" s="12" t="s">
        <v>52</v>
      </c>
      <c r="D693" s="12" t="s">
        <v>22768</v>
      </c>
      <c r="E693" s="12" t="s">
        <v>22769</v>
      </c>
      <c r="F693" s="3"/>
      <c r="G693" s="3"/>
      <c r="H693" t="b">
        <v>1</v>
      </c>
      <c r="I693" s="3">
        <v>45995.85324074074</v>
      </c>
      <c r="J693" t="b">
        <v>0</v>
      </c>
      <c r="K693" s="3"/>
      <c r="L693" s="3"/>
      <c r="M693">
        <v>442111217330</v>
      </c>
      <c r="N693">
        <v>3</v>
      </c>
      <c r="O693" s="12" t="str">
        <f>(RIGHT(CursosBS_2[[#This Row],[Code]],12))</f>
        <v>202550-53916</v>
      </c>
    </row>
    <row r="694" spans="1:15" x14ac:dyDescent="0.25">
      <c r="A694">
        <v>76529</v>
      </c>
      <c r="B694" s="12" t="s">
        <v>56</v>
      </c>
      <c r="C694" s="12" t="s">
        <v>52</v>
      </c>
      <c r="D694" s="12" t="s">
        <v>22766</v>
      </c>
      <c r="E694" s="12" t="s">
        <v>22767</v>
      </c>
      <c r="F694" s="3"/>
      <c r="G694" s="3"/>
      <c r="H694" t="b">
        <v>1</v>
      </c>
      <c r="I694" s="3">
        <v>45995.83971064815</v>
      </c>
      <c r="J694" t="b">
        <v>0</v>
      </c>
      <c r="K694" s="3"/>
      <c r="L694" s="3"/>
      <c r="M694">
        <v>442111213675</v>
      </c>
      <c r="N694">
        <v>3</v>
      </c>
      <c r="O694" s="12" t="str">
        <f>(RIGHT(CursosBS_2[[#This Row],[Code]],12))</f>
        <v>202550-54205</v>
      </c>
    </row>
    <row r="695" spans="1:15" x14ac:dyDescent="0.25">
      <c r="A695">
        <v>76527</v>
      </c>
      <c r="B695" s="12" t="s">
        <v>56</v>
      </c>
      <c r="C695" s="12" t="s">
        <v>52</v>
      </c>
      <c r="D695" s="12" t="s">
        <v>23133</v>
      </c>
      <c r="E695" s="12" t="s">
        <v>23134</v>
      </c>
      <c r="F695" s="3"/>
      <c r="G695" s="3"/>
      <c r="H695" t="b">
        <v>1</v>
      </c>
      <c r="I695" s="3">
        <v>45995.712060185186</v>
      </c>
      <c r="J695" t="b">
        <v>0</v>
      </c>
      <c r="K695" s="3"/>
      <c r="L695" s="3"/>
      <c r="M695">
        <v>442112442350</v>
      </c>
      <c r="N695">
        <v>3</v>
      </c>
      <c r="O695" s="12" t="str">
        <f>(RIGHT(CursosBS_2[[#This Row],[Code]],12))</f>
        <v>42V-MaestroC</v>
      </c>
    </row>
    <row r="696" spans="1:15" x14ac:dyDescent="0.25">
      <c r="A696">
        <v>76472</v>
      </c>
      <c r="B696" s="12" t="s">
        <v>56</v>
      </c>
      <c r="C696" s="12" t="s">
        <v>52</v>
      </c>
      <c r="D696" s="12" t="s">
        <v>22764</v>
      </c>
      <c r="E696" s="12" t="s">
        <v>22765</v>
      </c>
      <c r="F696" s="3"/>
      <c r="G696" s="3"/>
      <c r="H696" t="b">
        <v>1</v>
      </c>
      <c r="I696" s="3">
        <v>45994.843923611108</v>
      </c>
      <c r="J696" t="b">
        <v>0</v>
      </c>
      <c r="K696" s="3"/>
      <c r="L696" s="3"/>
      <c r="M696">
        <v>442111147704</v>
      </c>
      <c r="N696">
        <v>3</v>
      </c>
      <c r="O696" s="12" t="str">
        <f>(RIGHT(CursosBS_2[[#This Row],[Code]],12))</f>
        <v>202550-54120</v>
      </c>
    </row>
    <row r="697" spans="1:15" x14ac:dyDescent="0.25">
      <c r="A697">
        <v>76447</v>
      </c>
      <c r="B697" s="12" t="s">
        <v>56</v>
      </c>
      <c r="C697" s="12" t="s">
        <v>52</v>
      </c>
      <c r="D697" s="12" t="s">
        <v>23132</v>
      </c>
      <c r="E697" s="12" t="s">
        <v>22763</v>
      </c>
      <c r="F697" s="3">
        <v>46027</v>
      </c>
      <c r="G697" s="3">
        <v>46077.999305555553</v>
      </c>
      <c r="H697" t="b">
        <v>1</v>
      </c>
      <c r="I697" s="3">
        <v>45993.750648148147</v>
      </c>
      <c r="J697" t="b">
        <v>0</v>
      </c>
      <c r="K697" s="3"/>
      <c r="L697" s="3"/>
      <c r="M697">
        <v>442111960415</v>
      </c>
      <c r="N697">
        <v>3</v>
      </c>
      <c r="O697" s="12" t="str">
        <f>(RIGHT(CursosBS_2[[#This Row],[Code]],12))</f>
        <v>2641V1-58139</v>
      </c>
    </row>
    <row r="698" spans="1:15" x14ac:dyDescent="0.25">
      <c r="A698">
        <v>76439</v>
      </c>
      <c r="B698" s="12" t="s">
        <v>56</v>
      </c>
      <c r="C698" s="12" t="s">
        <v>52</v>
      </c>
      <c r="D698" s="12" t="s">
        <v>22761</v>
      </c>
      <c r="E698" s="12" t="s">
        <v>22762</v>
      </c>
      <c r="F698" s="3"/>
      <c r="G698" s="3"/>
      <c r="H698" t="b">
        <v>1</v>
      </c>
      <c r="I698" s="3">
        <v>45993.694571759261</v>
      </c>
      <c r="J698" t="b">
        <v>0</v>
      </c>
      <c r="K698" s="3"/>
      <c r="L698" s="3"/>
      <c r="M698">
        <v>442111062970</v>
      </c>
      <c r="N698">
        <v>3</v>
      </c>
      <c r="O698" s="12" t="str">
        <f>(RIGHT(CursosBS_2[[#This Row],[Code]],12))</f>
        <v>202550-54129</v>
      </c>
    </row>
    <row r="699" spans="1:15" x14ac:dyDescent="0.25">
      <c r="A699">
        <v>76431</v>
      </c>
      <c r="B699" s="12" t="s">
        <v>56</v>
      </c>
      <c r="C699" s="12" t="s">
        <v>52</v>
      </c>
      <c r="D699" s="12" t="s">
        <v>22759</v>
      </c>
      <c r="E699" s="12" t="s">
        <v>22760</v>
      </c>
      <c r="F699" s="3"/>
      <c r="G699" s="3"/>
      <c r="H699" t="b">
        <v>1</v>
      </c>
      <c r="I699" s="3">
        <v>45993.691053240742</v>
      </c>
      <c r="J699" t="b">
        <v>0</v>
      </c>
      <c r="K699" s="3"/>
      <c r="L699" s="3"/>
      <c r="M699">
        <v>442111062500</v>
      </c>
      <c r="N699">
        <v>3</v>
      </c>
      <c r="O699" s="12" t="str">
        <f>(RIGHT(CursosBS_2[[#This Row],[Code]],12))</f>
        <v>202550-54128</v>
      </c>
    </row>
    <row r="700" spans="1:15" x14ac:dyDescent="0.25">
      <c r="A700">
        <v>76423</v>
      </c>
      <c r="B700" s="12" t="s">
        <v>56</v>
      </c>
      <c r="C700" s="12" t="s">
        <v>52</v>
      </c>
      <c r="D700" s="12" t="s">
        <v>22757</v>
      </c>
      <c r="E700" s="12" t="s">
        <v>22758</v>
      </c>
      <c r="F700" s="3"/>
      <c r="G700" s="3"/>
      <c r="H700" t="b">
        <v>1</v>
      </c>
      <c r="I700" s="3">
        <v>45993.685810185183</v>
      </c>
      <c r="J700" t="b">
        <v>0</v>
      </c>
      <c r="K700" s="3"/>
      <c r="L700" s="3"/>
      <c r="M700">
        <v>442111062001</v>
      </c>
      <c r="N700">
        <v>3</v>
      </c>
      <c r="O700" s="12" t="str">
        <f>(RIGHT(CursosBS_2[[#This Row],[Code]],12))</f>
        <v>202550-54127</v>
      </c>
    </row>
    <row r="701" spans="1:15" x14ac:dyDescent="0.25">
      <c r="A701">
        <v>76415</v>
      </c>
      <c r="B701" s="12" t="s">
        <v>56</v>
      </c>
      <c r="C701" s="12" t="s">
        <v>52</v>
      </c>
      <c r="D701" s="12" t="s">
        <v>22755</v>
      </c>
      <c r="E701" s="12" t="s">
        <v>22756</v>
      </c>
      <c r="F701" s="3"/>
      <c r="G701" s="3"/>
      <c r="H701" t="b">
        <v>1</v>
      </c>
      <c r="I701" s="3">
        <v>45993.679178240738</v>
      </c>
      <c r="J701" t="b">
        <v>0</v>
      </c>
      <c r="K701" s="3"/>
      <c r="L701" s="3"/>
      <c r="M701">
        <v>442111061224</v>
      </c>
      <c r="N701">
        <v>3</v>
      </c>
      <c r="O701" s="12" t="str">
        <f>(RIGHT(CursosBS_2[[#This Row],[Code]],12))</f>
        <v>202550-54126</v>
      </c>
    </row>
    <row r="702" spans="1:15" x14ac:dyDescent="0.25">
      <c r="A702">
        <v>76408</v>
      </c>
      <c r="B702" s="12" t="s">
        <v>56</v>
      </c>
      <c r="C702" s="12" t="s">
        <v>52</v>
      </c>
      <c r="D702" s="12" t="s">
        <v>22753</v>
      </c>
      <c r="E702" s="12" t="s">
        <v>22754</v>
      </c>
      <c r="F702" s="3"/>
      <c r="G702" s="3"/>
      <c r="H702" t="b">
        <v>1</v>
      </c>
      <c r="I702" s="3">
        <v>45993.665393518517</v>
      </c>
      <c r="J702" t="b">
        <v>0</v>
      </c>
      <c r="K702" s="3"/>
      <c r="L702" s="3"/>
      <c r="M702">
        <v>442111059833</v>
      </c>
      <c r="N702">
        <v>3</v>
      </c>
      <c r="O702" s="12" t="str">
        <f>(RIGHT(CursosBS_2[[#This Row],[Code]],12))</f>
        <v>202550-54124</v>
      </c>
    </row>
    <row r="703" spans="1:15" x14ac:dyDescent="0.25">
      <c r="A703">
        <v>76399</v>
      </c>
      <c r="B703" s="12" t="s">
        <v>56</v>
      </c>
      <c r="C703" s="12" t="s">
        <v>52</v>
      </c>
      <c r="D703" s="12" t="s">
        <v>22751</v>
      </c>
      <c r="E703" s="12" t="s">
        <v>22752</v>
      </c>
      <c r="F703" s="3"/>
      <c r="G703" s="3"/>
      <c r="H703" t="b">
        <v>1</v>
      </c>
      <c r="I703" s="3">
        <v>45993.657766203702</v>
      </c>
      <c r="J703" t="b">
        <v>0</v>
      </c>
      <c r="K703" s="3"/>
      <c r="L703" s="3"/>
      <c r="M703">
        <v>442111059125</v>
      </c>
      <c r="N703">
        <v>3</v>
      </c>
      <c r="O703" s="12" t="str">
        <f>(RIGHT(CursosBS_2[[#This Row],[Code]],12))</f>
        <v>202550-54123</v>
      </c>
    </row>
    <row r="704" spans="1:15" x14ac:dyDescent="0.25">
      <c r="A704">
        <v>76398</v>
      </c>
      <c r="B704" s="12" t="s">
        <v>56</v>
      </c>
      <c r="C704" s="12" t="s">
        <v>52</v>
      </c>
      <c r="D704" s="12" t="s">
        <v>22749</v>
      </c>
      <c r="E704" s="12" t="s">
        <v>22750</v>
      </c>
      <c r="F704" s="3"/>
      <c r="G704" s="3"/>
      <c r="H704" t="b">
        <v>1</v>
      </c>
      <c r="I704" s="3">
        <v>45993.646874999999</v>
      </c>
      <c r="J704" t="b">
        <v>0</v>
      </c>
      <c r="K704" s="3"/>
      <c r="L704" s="3"/>
      <c r="M704">
        <v>442111058433</v>
      </c>
      <c r="N704">
        <v>3</v>
      </c>
      <c r="O704" s="12" t="str">
        <f>(RIGHT(CursosBS_2[[#This Row],[Code]],12))</f>
        <v>202550-54122</v>
      </c>
    </row>
    <row r="705" spans="1:15" x14ac:dyDescent="0.25">
      <c r="A705">
        <v>76389</v>
      </c>
      <c r="B705" s="12" t="s">
        <v>56</v>
      </c>
      <c r="C705" s="12" t="s">
        <v>52</v>
      </c>
      <c r="D705" s="12" t="s">
        <v>22747</v>
      </c>
      <c r="E705" s="12" t="s">
        <v>22748</v>
      </c>
      <c r="F705" s="3"/>
      <c r="G705" s="3"/>
      <c r="H705" t="b">
        <v>1</v>
      </c>
      <c r="I705" s="3">
        <v>45993.596203703702</v>
      </c>
      <c r="J705" t="b">
        <v>0</v>
      </c>
      <c r="K705" s="3"/>
      <c r="L705" s="3"/>
      <c r="M705">
        <v>442111052066</v>
      </c>
      <c r="N705">
        <v>3</v>
      </c>
      <c r="O705" s="12" t="str">
        <f>(RIGHT(CursosBS_2[[#This Row],[Code]],12))</f>
        <v>202550-54121</v>
      </c>
    </row>
    <row r="706" spans="1:15" x14ac:dyDescent="0.25">
      <c r="A706">
        <v>76381</v>
      </c>
      <c r="B706" s="12" t="s">
        <v>56</v>
      </c>
      <c r="C706" s="12" t="s">
        <v>52</v>
      </c>
      <c r="D706" s="12" t="s">
        <v>22745</v>
      </c>
      <c r="E706" s="12" t="s">
        <v>22746</v>
      </c>
      <c r="F706" s="3"/>
      <c r="G706" s="3"/>
      <c r="H706" t="b">
        <v>1</v>
      </c>
      <c r="I706" s="3">
        <v>45992.812395833331</v>
      </c>
      <c r="J706" t="b">
        <v>0</v>
      </c>
      <c r="K706" s="3"/>
      <c r="L706" s="3"/>
      <c r="M706">
        <v>442111837615</v>
      </c>
      <c r="N706">
        <v>3</v>
      </c>
      <c r="O706" s="12" t="str">
        <f>(RIGHT(CursosBS_2[[#This Row],[Code]],12))</f>
        <v>202550-54161</v>
      </c>
    </row>
    <row r="707" spans="1:15" x14ac:dyDescent="0.25">
      <c r="A707">
        <v>76378</v>
      </c>
      <c r="B707" s="12" t="s">
        <v>56</v>
      </c>
      <c r="C707" s="12" t="s">
        <v>52</v>
      </c>
      <c r="D707" s="12" t="s">
        <v>22743</v>
      </c>
      <c r="E707" s="12" t="s">
        <v>22744</v>
      </c>
      <c r="F707" s="3"/>
      <c r="G707" s="3"/>
      <c r="H707" t="b">
        <v>1</v>
      </c>
      <c r="I707" s="3">
        <v>45992.726423611108</v>
      </c>
      <c r="J707" t="b">
        <v>0</v>
      </c>
      <c r="K707" s="3"/>
      <c r="L707" s="3"/>
      <c r="M707">
        <v>442110988198</v>
      </c>
      <c r="N707">
        <v>3</v>
      </c>
      <c r="O707" s="12" t="str">
        <f>(RIGHT(CursosBS_2[[#This Row],[Code]],12))</f>
        <v>202550-54213</v>
      </c>
    </row>
    <row r="708" spans="1:15" x14ac:dyDescent="0.25">
      <c r="A708">
        <v>76377</v>
      </c>
      <c r="B708" s="12" t="s">
        <v>56</v>
      </c>
      <c r="C708" s="12" t="s">
        <v>52</v>
      </c>
      <c r="D708" s="12" t="s">
        <v>23130</v>
      </c>
      <c r="E708" s="12" t="s">
        <v>23131</v>
      </c>
      <c r="F708" s="3"/>
      <c r="G708" s="3"/>
      <c r="H708" t="b">
        <v>1</v>
      </c>
      <c r="I708" s="3">
        <v>45992.644143518519</v>
      </c>
      <c r="J708" t="b">
        <v>0</v>
      </c>
      <c r="K708" s="3"/>
      <c r="L708" s="3"/>
      <c r="M708">
        <v>442112630209</v>
      </c>
      <c r="N708">
        <v>3</v>
      </c>
      <c r="O708" s="12" t="str">
        <f>(RIGHT(CursosBS_2[[#This Row],[Code]],12))</f>
        <v>042-MaestroC</v>
      </c>
    </row>
    <row r="709" spans="1:15" x14ac:dyDescent="0.25">
      <c r="A709">
        <v>76376</v>
      </c>
      <c r="B709" s="12" t="s">
        <v>56</v>
      </c>
      <c r="C709" s="12" t="s">
        <v>52</v>
      </c>
      <c r="D709" s="12" t="s">
        <v>23128</v>
      </c>
      <c r="E709" s="12" t="s">
        <v>23129</v>
      </c>
      <c r="F709" s="3"/>
      <c r="G709" s="3"/>
      <c r="H709" t="b">
        <v>1</v>
      </c>
      <c r="I709" s="3">
        <v>45992.636666666665</v>
      </c>
      <c r="J709" t="b">
        <v>0</v>
      </c>
      <c r="K709" s="3"/>
      <c r="L709" s="3"/>
      <c r="M709">
        <v>442112086008</v>
      </c>
      <c r="N709">
        <v>3</v>
      </c>
      <c r="O709" s="12" t="str">
        <f>(RIGHT(CursosBS_2[[#This Row],[Code]],12))</f>
        <v>56V-MaestroC</v>
      </c>
    </row>
    <row r="710" spans="1:15" x14ac:dyDescent="0.25">
      <c r="A710">
        <v>76365</v>
      </c>
      <c r="B710" s="12" t="s">
        <v>56</v>
      </c>
      <c r="C710" s="12" t="s">
        <v>52</v>
      </c>
      <c r="D710" s="12" t="s">
        <v>22741</v>
      </c>
      <c r="E710" s="12" t="s">
        <v>22742</v>
      </c>
      <c r="F710" s="3"/>
      <c r="G710" s="3"/>
      <c r="H710" t="b">
        <v>1</v>
      </c>
      <c r="I710" s="3">
        <v>45989.587268518517</v>
      </c>
      <c r="J710" t="b">
        <v>0</v>
      </c>
      <c r="K710" s="3"/>
      <c r="L710" s="3"/>
      <c r="M710">
        <v>442111807074</v>
      </c>
      <c r="N710">
        <v>3</v>
      </c>
      <c r="O710" s="12" t="str">
        <f>(RIGHT(CursosBS_2[[#This Row],[Code]],12))</f>
        <v>202650-50010</v>
      </c>
    </row>
    <row r="711" spans="1:15" x14ac:dyDescent="0.25">
      <c r="A711">
        <v>76364</v>
      </c>
      <c r="B711" s="12" t="s">
        <v>56</v>
      </c>
      <c r="C711" s="12" t="s">
        <v>52</v>
      </c>
      <c r="D711" s="12" t="s">
        <v>22716</v>
      </c>
      <c r="E711" s="12" t="s">
        <v>22717</v>
      </c>
      <c r="F711" s="3"/>
      <c r="G711" s="3"/>
      <c r="H711" t="b">
        <v>0</v>
      </c>
      <c r="I711" s="3">
        <v>45989.555011574077</v>
      </c>
      <c r="J711" t="b">
        <v>0</v>
      </c>
      <c r="K711" s="3"/>
      <c r="L711" s="3"/>
      <c r="M711">
        <v>442113027953</v>
      </c>
      <c r="N711">
        <v>3</v>
      </c>
      <c r="O711" s="12" t="str">
        <f>(RIGHT(CursosBS_2[[#This Row],[Code]],12))</f>
        <v>202550-54192</v>
      </c>
    </row>
    <row r="712" spans="1:15" x14ac:dyDescent="0.25">
      <c r="A712">
        <v>76363</v>
      </c>
      <c r="B712" s="12" t="s">
        <v>56</v>
      </c>
      <c r="C712" s="12" t="s">
        <v>52</v>
      </c>
      <c r="D712" s="12" t="s">
        <v>22714</v>
      </c>
      <c r="E712" s="12" t="s">
        <v>22715</v>
      </c>
      <c r="F712" s="3"/>
      <c r="G712" s="3"/>
      <c r="H712" t="b">
        <v>1</v>
      </c>
      <c r="I712" s="3">
        <v>45989.553981481484</v>
      </c>
      <c r="J712" t="b">
        <v>0</v>
      </c>
      <c r="K712" s="3"/>
      <c r="L712" s="3"/>
      <c r="M712">
        <v>442110805380</v>
      </c>
      <c r="N712">
        <v>3</v>
      </c>
      <c r="O712" s="12" t="str">
        <f>(RIGHT(CursosBS_2[[#This Row],[Code]],12))</f>
        <v>202550-54220</v>
      </c>
    </row>
    <row r="713" spans="1:15" x14ac:dyDescent="0.25">
      <c r="A713">
        <v>76362</v>
      </c>
      <c r="B713" s="12" t="s">
        <v>56</v>
      </c>
      <c r="C713" s="12" t="s">
        <v>52</v>
      </c>
      <c r="D713" s="12" t="s">
        <v>22712</v>
      </c>
      <c r="E713" s="12" t="s">
        <v>22713</v>
      </c>
      <c r="F713" s="3"/>
      <c r="G713" s="3"/>
      <c r="H713" t="b">
        <v>1</v>
      </c>
      <c r="I713" s="3">
        <v>45989.55296296296</v>
      </c>
      <c r="J713" t="b">
        <v>0</v>
      </c>
      <c r="K713" s="3"/>
      <c r="L713" s="3"/>
      <c r="M713">
        <v>442110805365</v>
      </c>
      <c r="N713">
        <v>3</v>
      </c>
      <c r="O713" s="12" t="str">
        <f>(RIGHT(CursosBS_2[[#This Row],[Code]],12))</f>
        <v>202550-54219</v>
      </c>
    </row>
    <row r="714" spans="1:15" x14ac:dyDescent="0.25">
      <c r="A714">
        <v>76361</v>
      </c>
      <c r="B714" s="12" t="s">
        <v>56</v>
      </c>
      <c r="C714" s="12" t="s">
        <v>52</v>
      </c>
      <c r="D714" s="12" t="s">
        <v>22710</v>
      </c>
      <c r="E714" s="12" t="s">
        <v>22711</v>
      </c>
      <c r="F714" s="3"/>
      <c r="G714" s="3"/>
      <c r="H714" t="b">
        <v>1</v>
      </c>
      <c r="I714" s="3">
        <v>45989.551944444444</v>
      </c>
      <c r="J714" t="b">
        <v>0</v>
      </c>
      <c r="K714" s="3"/>
      <c r="L714" s="3"/>
      <c r="M714">
        <v>442110805354</v>
      </c>
      <c r="N714">
        <v>3</v>
      </c>
      <c r="O714" s="12" t="str">
        <f>(RIGHT(CursosBS_2[[#This Row],[Code]],12))</f>
        <v>202550-54218</v>
      </c>
    </row>
    <row r="715" spans="1:15" x14ac:dyDescent="0.25">
      <c r="A715">
        <v>76360</v>
      </c>
      <c r="B715" s="12" t="s">
        <v>56</v>
      </c>
      <c r="C715" s="12" t="s">
        <v>52</v>
      </c>
      <c r="D715" s="12" t="s">
        <v>22708</v>
      </c>
      <c r="E715" s="12" t="s">
        <v>22709</v>
      </c>
      <c r="F715" s="3"/>
      <c r="G715" s="3"/>
      <c r="H715" t="b">
        <v>1</v>
      </c>
      <c r="I715" s="3">
        <v>45989.550925925927</v>
      </c>
      <c r="J715" t="b">
        <v>0</v>
      </c>
      <c r="K715" s="3"/>
      <c r="L715" s="3"/>
      <c r="M715">
        <v>442110805342</v>
      </c>
      <c r="N715">
        <v>3</v>
      </c>
      <c r="O715" s="12" t="str">
        <f>(RIGHT(CursosBS_2[[#This Row],[Code]],12))</f>
        <v>202550-54217</v>
      </c>
    </row>
    <row r="716" spans="1:15" x14ac:dyDescent="0.25">
      <c r="A716">
        <v>76359</v>
      </c>
      <c r="B716" s="12" t="s">
        <v>56</v>
      </c>
      <c r="C716" s="12" t="s">
        <v>52</v>
      </c>
      <c r="D716" s="12" t="s">
        <v>22706</v>
      </c>
      <c r="E716" s="12" t="s">
        <v>22707</v>
      </c>
      <c r="F716" s="3"/>
      <c r="G716" s="3"/>
      <c r="H716" t="b">
        <v>1</v>
      </c>
      <c r="I716" s="3">
        <v>45989.549907407411</v>
      </c>
      <c r="J716" t="b">
        <v>0</v>
      </c>
      <c r="K716" s="3"/>
      <c r="L716" s="3"/>
      <c r="M716">
        <v>442110805301</v>
      </c>
      <c r="N716">
        <v>3</v>
      </c>
      <c r="O716" s="12" t="str">
        <f>(RIGHT(CursosBS_2[[#This Row],[Code]],12))</f>
        <v>202550-54212</v>
      </c>
    </row>
    <row r="717" spans="1:15" x14ac:dyDescent="0.25">
      <c r="A717">
        <v>76358</v>
      </c>
      <c r="B717" s="12" t="s">
        <v>56</v>
      </c>
      <c r="C717" s="12" t="s">
        <v>52</v>
      </c>
      <c r="D717" s="12" t="s">
        <v>22704</v>
      </c>
      <c r="E717" s="12" t="s">
        <v>22705</v>
      </c>
      <c r="F717" s="3"/>
      <c r="G717" s="3"/>
      <c r="H717" t="b">
        <v>1</v>
      </c>
      <c r="I717" s="3">
        <v>45989.548888888887</v>
      </c>
      <c r="J717" t="b">
        <v>0</v>
      </c>
      <c r="K717" s="3"/>
      <c r="L717" s="3"/>
      <c r="M717">
        <v>442110805284</v>
      </c>
      <c r="N717">
        <v>3</v>
      </c>
      <c r="O717" s="12" t="str">
        <f>(RIGHT(CursosBS_2[[#This Row],[Code]],12))</f>
        <v>202550-54211</v>
      </c>
    </row>
    <row r="718" spans="1:15" x14ac:dyDescent="0.25">
      <c r="A718">
        <v>76357</v>
      </c>
      <c r="B718" s="12" t="s">
        <v>56</v>
      </c>
      <c r="C718" s="12" t="s">
        <v>52</v>
      </c>
      <c r="D718" s="12" t="s">
        <v>22702</v>
      </c>
      <c r="E718" s="12" t="s">
        <v>22703</v>
      </c>
      <c r="F718" s="3"/>
      <c r="G718" s="3"/>
      <c r="H718" t="b">
        <v>1</v>
      </c>
      <c r="I718" s="3">
        <v>45989.54787037037</v>
      </c>
      <c r="J718" t="b">
        <v>0</v>
      </c>
      <c r="K718" s="3"/>
      <c r="L718" s="3"/>
      <c r="M718">
        <v>442110805268</v>
      </c>
      <c r="N718">
        <v>3</v>
      </c>
      <c r="O718" s="12" t="str">
        <f>(RIGHT(CursosBS_2[[#This Row],[Code]],12))</f>
        <v>202550-54210</v>
      </c>
    </row>
    <row r="719" spans="1:15" x14ac:dyDescent="0.25">
      <c r="A719">
        <v>76356</v>
      </c>
      <c r="B719" s="12" t="s">
        <v>56</v>
      </c>
      <c r="C719" s="12" t="s">
        <v>52</v>
      </c>
      <c r="D719" s="12" t="s">
        <v>22700</v>
      </c>
      <c r="E719" s="12" t="s">
        <v>22701</v>
      </c>
      <c r="F719" s="3"/>
      <c r="G719" s="3"/>
      <c r="H719" t="b">
        <v>1</v>
      </c>
      <c r="I719" s="3">
        <v>45989.546863425923</v>
      </c>
      <c r="J719" t="b">
        <v>0</v>
      </c>
      <c r="K719" s="3"/>
      <c r="L719" s="3"/>
      <c r="M719">
        <v>442110805247</v>
      </c>
      <c r="N719">
        <v>3</v>
      </c>
      <c r="O719" s="12" t="str">
        <f>(RIGHT(CursosBS_2[[#This Row],[Code]],12))</f>
        <v>202550-54209</v>
      </c>
    </row>
    <row r="720" spans="1:15" x14ac:dyDescent="0.25">
      <c r="A720">
        <v>76355</v>
      </c>
      <c r="B720" s="12" t="s">
        <v>56</v>
      </c>
      <c r="C720" s="12" t="s">
        <v>52</v>
      </c>
      <c r="D720" s="12" t="s">
        <v>22698</v>
      </c>
      <c r="E720" s="12" t="s">
        <v>22699</v>
      </c>
      <c r="F720" s="3"/>
      <c r="G720" s="3"/>
      <c r="H720" t="b">
        <v>1</v>
      </c>
      <c r="I720" s="3">
        <v>45989.545844907407</v>
      </c>
      <c r="J720" t="b">
        <v>0</v>
      </c>
      <c r="K720" s="3"/>
      <c r="L720" s="3"/>
      <c r="M720">
        <v>442110805206</v>
      </c>
      <c r="N720">
        <v>3</v>
      </c>
      <c r="O720" s="12" t="str">
        <f>(RIGHT(CursosBS_2[[#This Row],[Code]],12))</f>
        <v>202550-54208</v>
      </c>
    </row>
    <row r="721" spans="1:15" x14ac:dyDescent="0.25">
      <c r="A721">
        <v>76354</v>
      </c>
      <c r="B721" s="12" t="s">
        <v>56</v>
      </c>
      <c r="C721" s="12" t="s">
        <v>52</v>
      </c>
      <c r="D721" s="12" t="s">
        <v>22696</v>
      </c>
      <c r="E721" s="12" t="s">
        <v>22697</v>
      </c>
      <c r="F721" s="3"/>
      <c r="G721" s="3"/>
      <c r="H721" t="b">
        <v>1</v>
      </c>
      <c r="I721" s="3">
        <v>45989.544814814813</v>
      </c>
      <c r="J721" t="b">
        <v>0</v>
      </c>
      <c r="K721" s="3"/>
      <c r="L721" s="3"/>
      <c r="M721">
        <v>442110805166</v>
      </c>
      <c r="N721">
        <v>3</v>
      </c>
      <c r="O721" s="12" t="str">
        <f>(RIGHT(CursosBS_2[[#This Row],[Code]],12))</f>
        <v>202550-54207</v>
      </c>
    </row>
    <row r="722" spans="1:15" x14ac:dyDescent="0.25">
      <c r="A722">
        <v>76353</v>
      </c>
      <c r="B722" s="12" t="s">
        <v>56</v>
      </c>
      <c r="C722" s="12" t="s">
        <v>52</v>
      </c>
      <c r="D722" s="12" t="s">
        <v>22694</v>
      </c>
      <c r="E722" s="12" t="s">
        <v>22695</v>
      </c>
      <c r="F722" s="3"/>
      <c r="G722" s="3"/>
      <c r="H722" t="b">
        <v>1</v>
      </c>
      <c r="I722" s="3">
        <v>45989.543796296297</v>
      </c>
      <c r="J722" t="b">
        <v>0</v>
      </c>
      <c r="K722" s="3"/>
      <c r="L722" s="3"/>
      <c r="M722">
        <v>442110805136</v>
      </c>
      <c r="N722">
        <v>3</v>
      </c>
      <c r="O722" s="12" t="str">
        <f>(RIGHT(CursosBS_2[[#This Row],[Code]],12))</f>
        <v>202550-54206</v>
      </c>
    </row>
    <row r="723" spans="1:15" x14ac:dyDescent="0.25">
      <c r="A723">
        <v>76352</v>
      </c>
      <c r="B723" s="12" t="s">
        <v>56</v>
      </c>
      <c r="C723" s="12" t="s">
        <v>52</v>
      </c>
      <c r="D723" s="12" t="s">
        <v>22692</v>
      </c>
      <c r="E723" s="12" t="s">
        <v>22693</v>
      </c>
      <c r="F723" s="3"/>
      <c r="G723" s="3"/>
      <c r="H723" t="b">
        <v>1</v>
      </c>
      <c r="I723" s="3">
        <v>45989.54277777778</v>
      </c>
      <c r="J723" t="b">
        <v>0</v>
      </c>
      <c r="K723" s="3"/>
      <c r="L723" s="3"/>
      <c r="M723">
        <v>442110805114</v>
      </c>
      <c r="N723">
        <v>3</v>
      </c>
      <c r="O723" s="12" t="str">
        <f>(RIGHT(CursosBS_2[[#This Row],[Code]],12))</f>
        <v>202550-54204</v>
      </c>
    </row>
    <row r="724" spans="1:15" x14ac:dyDescent="0.25">
      <c r="A724">
        <v>76351</v>
      </c>
      <c r="B724" s="12" t="s">
        <v>56</v>
      </c>
      <c r="C724" s="12" t="s">
        <v>52</v>
      </c>
      <c r="D724" s="12" t="s">
        <v>22690</v>
      </c>
      <c r="E724" s="12" t="s">
        <v>22691</v>
      </c>
      <c r="F724" s="3"/>
      <c r="G724" s="3"/>
      <c r="H724" t="b">
        <v>1</v>
      </c>
      <c r="I724" s="3">
        <v>45989.541770833333</v>
      </c>
      <c r="J724" t="b">
        <v>0</v>
      </c>
      <c r="K724" s="3"/>
      <c r="L724" s="3"/>
      <c r="M724">
        <v>442110805104</v>
      </c>
      <c r="N724">
        <v>3</v>
      </c>
      <c r="O724" s="12" t="str">
        <f>(RIGHT(CursosBS_2[[#This Row],[Code]],12))</f>
        <v>202550-54203</v>
      </c>
    </row>
    <row r="725" spans="1:15" x14ac:dyDescent="0.25">
      <c r="A725">
        <v>76350</v>
      </c>
      <c r="B725" s="12" t="s">
        <v>56</v>
      </c>
      <c r="C725" s="12" t="s">
        <v>52</v>
      </c>
      <c r="D725" s="12" t="s">
        <v>22688</v>
      </c>
      <c r="E725" s="12" t="s">
        <v>22689</v>
      </c>
      <c r="F725" s="3"/>
      <c r="G725" s="3"/>
      <c r="H725" t="b">
        <v>1</v>
      </c>
      <c r="I725" s="3">
        <v>45989.540729166663</v>
      </c>
      <c r="J725" t="b">
        <v>0</v>
      </c>
      <c r="K725" s="3"/>
      <c r="L725" s="3"/>
      <c r="M725">
        <v>442110805067</v>
      </c>
      <c r="N725">
        <v>3</v>
      </c>
      <c r="O725" s="12" t="str">
        <f>(RIGHT(CursosBS_2[[#This Row],[Code]],12))</f>
        <v>202550-54202</v>
      </c>
    </row>
    <row r="726" spans="1:15" x14ac:dyDescent="0.25">
      <c r="A726">
        <v>76349</v>
      </c>
      <c r="B726" s="12" t="s">
        <v>56</v>
      </c>
      <c r="C726" s="12" t="s">
        <v>52</v>
      </c>
      <c r="D726" s="12" t="s">
        <v>22686</v>
      </c>
      <c r="E726" s="12" t="s">
        <v>22687</v>
      </c>
      <c r="F726" s="3"/>
      <c r="G726" s="3"/>
      <c r="H726" t="b">
        <v>1</v>
      </c>
      <c r="I726" s="3">
        <v>45989.539722222224</v>
      </c>
      <c r="J726" t="b">
        <v>0</v>
      </c>
      <c r="K726" s="3"/>
      <c r="L726" s="3"/>
      <c r="M726">
        <v>442110805009</v>
      </c>
      <c r="N726">
        <v>3</v>
      </c>
      <c r="O726" s="12" t="str">
        <f>(RIGHT(CursosBS_2[[#This Row],[Code]],12))</f>
        <v>202550-54201</v>
      </c>
    </row>
    <row r="727" spans="1:15" x14ac:dyDescent="0.25">
      <c r="A727">
        <v>76348</v>
      </c>
      <c r="B727" s="12" t="s">
        <v>56</v>
      </c>
      <c r="C727" s="12" t="s">
        <v>52</v>
      </c>
      <c r="D727" s="12" t="s">
        <v>22684</v>
      </c>
      <c r="E727" s="12" t="s">
        <v>22685</v>
      </c>
      <c r="F727" s="3"/>
      <c r="G727" s="3"/>
      <c r="H727" t="b">
        <v>1</v>
      </c>
      <c r="I727" s="3">
        <v>45989.538680555554</v>
      </c>
      <c r="J727" t="b">
        <v>0</v>
      </c>
      <c r="K727" s="3"/>
      <c r="L727" s="3"/>
      <c r="M727">
        <v>442110804946</v>
      </c>
      <c r="N727">
        <v>3</v>
      </c>
      <c r="O727" s="12" t="str">
        <f>(RIGHT(CursosBS_2[[#This Row],[Code]],12))</f>
        <v>202550-54200</v>
      </c>
    </row>
    <row r="728" spans="1:15" x14ac:dyDescent="0.25">
      <c r="A728">
        <v>76347</v>
      </c>
      <c r="B728" s="12" t="s">
        <v>56</v>
      </c>
      <c r="C728" s="12" t="s">
        <v>52</v>
      </c>
      <c r="D728" s="12" t="s">
        <v>22682</v>
      </c>
      <c r="E728" s="12" t="s">
        <v>22683</v>
      </c>
      <c r="F728" s="3"/>
      <c r="G728" s="3"/>
      <c r="H728" t="b">
        <v>1</v>
      </c>
      <c r="I728" s="3">
        <v>45989.537662037037</v>
      </c>
      <c r="J728" t="b">
        <v>0</v>
      </c>
      <c r="K728" s="3"/>
      <c r="L728" s="3"/>
      <c r="M728">
        <v>442110804917</v>
      </c>
      <c r="N728">
        <v>3</v>
      </c>
      <c r="O728" s="12" t="str">
        <f>(RIGHT(CursosBS_2[[#This Row],[Code]],12))</f>
        <v>202550-54199</v>
      </c>
    </row>
    <row r="729" spans="1:15" x14ac:dyDescent="0.25">
      <c r="A729">
        <v>76346</v>
      </c>
      <c r="B729" s="12" t="s">
        <v>56</v>
      </c>
      <c r="C729" s="12" t="s">
        <v>52</v>
      </c>
      <c r="D729" s="12" t="s">
        <v>22680</v>
      </c>
      <c r="E729" s="12" t="s">
        <v>22681</v>
      </c>
      <c r="F729" s="3"/>
      <c r="G729" s="3"/>
      <c r="H729" t="b">
        <v>1</v>
      </c>
      <c r="I729" s="3">
        <v>45989.536597222221</v>
      </c>
      <c r="J729" t="b">
        <v>0</v>
      </c>
      <c r="K729" s="3"/>
      <c r="L729" s="3"/>
      <c r="M729">
        <v>442110804882</v>
      </c>
      <c r="N729">
        <v>3</v>
      </c>
      <c r="O729" s="12" t="str">
        <f>(RIGHT(CursosBS_2[[#This Row],[Code]],12))</f>
        <v>202550-54198</v>
      </c>
    </row>
    <row r="730" spans="1:15" x14ac:dyDescent="0.25">
      <c r="A730">
        <v>76345</v>
      </c>
      <c r="B730" s="12" t="s">
        <v>56</v>
      </c>
      <c r="C730" s="12" t="s">
        <v>52</v>
      </c>
      <c r="D730" s="12" t="s">
        <v>22678</v>
      </c>
      <c r="E730" s="12" t="s">
        <v>22679</v>
      </c>
      <c r="F730" s="3"/>
      <c r="G730" s="3"/>
      <c r="H730" t="b">
        <v>1</v>
      </c>
      <c r="I730" s="3">
        <v>45989.535567129627</v>
      </c>
      <c r="J730" t="b">
        <v>0</v>
      </c>
      <c r="K730" s="3"/>
      <c r="L730" s="3"/>
      <c r="M730">
        <v>442110804846</v>
      </c>
      <c r="N730">
        <v>3</v>
      </c>
      <c r="O730" s="12" t="str">
        <f>(RIGHT(CursosBS_2[[#This Row],[Code]],12))</f>
        <v>202550-54197</v>
      </c>
    </row>
    <row r="731" spans="1:15" x14ac:dyDescent="0.25">
      <c r="A731">
        <v>76344</v>
      </c>
      <c r="B731" s="12" t="s">
        <v>56</v>
      </c>
      <c r="C731" s="12" t="s">
        <v>52</v>
      </c>
      <c r="D731" s="12" t="s">
        <v>22676</v>
      </c>
      <c r="E731" s="12" t="s">
        <v>22677</v>
      </c>
      <c r="F731" s="3"/>
      <c r="G731" s="3"/>
      <c r="H731" t="b">
        <v>1</v>
      </c>
      <c r="I731" s="3">
        <v>45989.534537037034</v>
      </c>
      <c r="J731" t="b">
        <v>0</v>
      </c>
      <c r="K731" s="3"/>
      <c r="L731" s="3"/>
      <c r="M731">
        <v>442110804805</v>
      </c>
      <c r="N731">
        <v>3</v>
      </c>
      <c r="O731" s="12" t="str">
        <f>(RIGHT(CursosBS_2[[#This Row],[Code]],12))</f>
        <v>202550-54196</v>
      </c>
    </row>
    <row r="732" spans="1:15" x14ac:dyDescent="0.25">
      <c r="A732">
        <v>76343</v>
      </c>
      <c r="B732" s="12" t="s">
        <v>56</v>
      </c>
      <c r="C732" s="12" t="s">
        <v>52</v>
      </c>
      <c r="D732" s="12" t="s">
        <v>22674</v>
      </c>
      <c r="E732" s="12" t="s">
        <v>22675</v>
      </c>
      <c r="F732" s="3"/>
      <c r="G732" s="3"/>
      <c r="H732" t="b">
        <v>1</v>
      </c>
      <c r="I732" s="3">
        <v>45989.533518518518</v>
      </c>
      <c r="J732" t="b">
        <v>0</v>
      </c>
      <c r="K732" s="3"/>
      <c r="L732" s="3"/>
      <c r="M732">
        <v>442110804772</v>
      </c>
      <c r="N732">
        <v>3</v>
      </c>
      <c r="O732" s="12" t="str">
        <f>(RIGHT(CursosBS_2[[#This Row],[Code]],12))</f>
        <v>202550-54195</v>
      </c>
    </row>
    <row r="733" spans="1:15" x14ac:dyDescent="0.25">
      <c r="A733">
        <v>76342</v>
      </c>
      <c r="B733" s="12" t="s">
        <v>56</v>
      </c>
      <c r="C733" s="12" t="s">
        <v>52</v>
      </c>
      <c r="D733" s="12" t="s">
        <v>22672</v>
      </c>
      <c r="E733" s="12" t="s">
        <v>22673</v>
      </c>
      <c r="F733" s="3"/>
      <c r="G733" s="3"/>
      <c r="H733" t="b">
        <v>1</v>
      </c>
      <c r="I733" s="3">
        <v>45989.532500000001</v>
      </c>
      <c r="J733" t="b">
        <v>0</v>
      </c>
      <c r="K733" s="3"/>
      <c r="L733" s="3"/>
      <c r="M733">
        <v>442110804722</v>
      </c>
      <c r="N733">
        <v>3</v>
      </c>
      <c r="O733" s="12" t="str">
        <f>(RIGHT(CursosBS_2[[#This Row],[Code]],12))</f>
        <v>202550-54194</v>
      </c>
    </row>
    <row r="734" spans="1:15" x14ac:dyDescent="0.25">
      <c r="A734">
        <v>76341</v>
      </c>
      <c r="B734" s="12" t="s">
        <v>56</v>
      </c>
      <c r="C734" s="12" t="s">
        <v>52</v>
      </c>
      <c r="D734" s="12" t="s">
        <v>22670</v>
      </c>
      <c r="E734" s="12" t="s">
        <v>22671</v>
      </c>
      <c r="F734" s="3"/>
      <c r="G734" s="3"/>
      <c r="H734" t="b">
        <v>1</v>
      </c>
      <c r="I734" s="3">
        <v>45989.531504629631</v>
      </c>
      <c r="J734" t="b">
        <v>0</v>
      </c>
      <c r="K734" s="3"/>
      <c r="L734" s="3"/>
      <c r="M734">
        <v>442110804691</v>
      </c>
      <c r="N734">
        <v>3</v>
      </c>
      <c r="O734" s="12" t="str">
        <f>(RIGHT(CursosBS_2[[#This Row],[Code]],12))</f>
        <v>202550-54193</v>
      </c>
    </row>
    <row r="735" spans="1:15" x14ac:dyDescent="0.25">
      <c r="A735">
        <v>76340</v>
      </c>
      <c r="B735" s="12" t="s">
        <v>56</v>
      </c>
      <c r="C735" s="12" t="s">
        <v>52</v>
      </c>
      <c r="D735" s="12" t="s">
        <v>22668</v>
      </c>
      <c r="E735" s="12" t="s">
        <v>22669</v>
      </c>
      <c r="F735" s="3"/>
      <c r="G735" s="3"/>
      <c r="H735" t="b">
        <v>1</v>
      </c>
      <c r="I735" s="3">
        <v>45989.530497685184</v>
      </c>
      <c r="J735" t="b">
        <v>0</v>
      </c>
      <c r="K735" s="3"/>
      <c r="L735" s="3"/>
      <c r="M735">
        <v>442110804655</v>
      </c>
      <c r="N735">
        <v>3</v>
      </c>
      <c r="O735" s="12" t="str">
        <f>(RIGHT(CursosBS_2[[#This Row],[Code]],12))</f>
        <v>202550-54188</v>
      </c>
    </row>
    <row r="736" spans="1:15" x14ac:dyDescent="0.25">
      <c r="A736">
        <v>76339</v>
      </c>
      <c r="B736" s="12" t="s">
        <v>56</v>
      </c>
      <c r="C736" s="12" t="s">
        <v>52</v>
      </c>
      <c r="D736" s="12" t="s">
        <v>22666</v>
      </c>
      <c r="E736" s="12" t="s">
        <v>22667</v>
      </c>
      <c r="F736" s="3"/>
      <c r="G736" s="3"/>
      <c r="H736" t="b">
        <v>1</v>
      </c>
      <c r="I736" s="3">
        <v>45989.529490740744</v>
      </c>
      <c r="J736" t="b">
        <v>0</v>
      </c>
      <c r="K736" s="3"/>
      <c r="L736" s="3"/>
      <c r="M736">
        <v>442110804638</v>
      </c>
      <c r="N736">
        <v>3</v>
      </c>
      <c r="O736" s="12" t="str">
        <f>(RIGHT(CursosBS_2[[#This Row],[Code]],12))</f>
        <v>202550-54231</v>
      </c>
    </row>
    <row r="737" spans="1:15" x14ac:dyDescent="0.25">
      <c r="A737">
        <v>76338</v>
      </c>
      <c r="B737" s="12" t="s">
        <v>56</v>
      </c>
      <c r="C737" s="12" t="s">
        <v>52</v>
      </c>
      <c r="D737" s="12" t="s">
        <v>22664</v>
      </c>
      <c r="E737" s="12" t="s">
        <v>22665</v>
      </c>
      <c r="F737" s="3"/>
      <c r="G737" s="3"/>
      <c r="H737" t="b">
        <v>1</v>
      </c>
      <c r="I737" s="3">
        <v>45989.528460648151</v>
      </c>
      <c r="J737" t="b">
        <v>0</v>
      </c>
      <c r="K737" s="3"/>
      <c r="L737" s="3"/>
      <c r="M737">
        <v>442110804615</v>
      </c>
      <c r="N737">
        <v>3</v>
      </c>
      <c r="O737" s="12" t="str">
        <f>(RIGHT(CursosBS_2[[#This Row],[Code]],12))</f>
        <v>202550-54184</v>
      </c>
    </row>
    <row r="738" spans="1:15" x14ac:dyDescent="0.25">
      <c r="A738">
        <v>76305</v>
      </c>
      <c r="B738" s="12" t="s">
        <v>56</v>
      </c>
      <c r="C738" s="12" t="s">
        <v>52</v>
      </c>
      <c r="D738" s="12" t="s">
        <v>22662</v>
      </c>
      <c r="E738" s="12" t="s">
        <v>22663</v>
      </c>
      <c r="F738" s="3"/>
      <c r="G738" s="3"/>
      <c r="H738" t="b">
        <v>1</v>
      </c>
      <c r="I738" s="3">
        <v>45988.680937500001</v>
      </c>
      <c r="J738" t="b">
        <v>0</v>
      </c>
      <c r="K738" s="3"/>
      <c r="L738" s="3"/>
      <c r="M738">
        <v>442110744730</v>
      </c>
      <c r="N738">
        <v>3</v>
      </c>
      <c r="O738" s="12" t="str">
        <f>(RIGHT(CursosBS_2[[#This Row],[Code]],12))</f>
        <v>aestroC-LUMI</v>
      </c>
    </row>
    <row r="739" spans="1:15" x14ac:dyDescent="0.25">
      <c r="A739">
        <v>76304</v>
      </c>
      <c r="B739" s="12" t="s">
        <v>56</v>
      </c>
      <c r="C739" s="12" t="s">
        <v>52</v>
      </c>
      <c r="D739" s="12" t="s">
        <v>22660</v>
      </c>
      <c r="E739" s="12" t="s">
        <v>22661</v>
      </c>
      <c r="F739" s="3"/>
      <c r="G739" s="3"/>
      <c r="H739" t="b">
        <v>1</v>
      </c>
      <c r="I739" s="3">
        <v>45988.669594907406</v>
      </c>
      <c r="J739" t="b">
        <v>0</v>
      </c>
      <c r="K739" s="3"/>
      <c r="L739" s="3"/>
      <c r="M739">
        <v>442114728019</v>
      </c>
      <c r="N739">
        <v>3</v>
      </c>
      <c r="O739" s="12" t="str">
        <f>(RIGHT(CursosBS_2[[#This Row],[Code]],12))</f>
        <v>LUMI+Creator</v>
      </c>
    </row>
    <row r="740" spans="1:15" x14ac:dyDescent="0.25">
      <c r="A740">
        <v>76238</v>
      </c>
      <c r="B740" s="12" t="s">
        <v>56</v>
      </c>
      <c r="C740" s="12" t="s">
        <v>52</v>
      </c>
      <c r="D740" s="12" t="s">
        <v>23127</v>
      </c>
      <c r="E740" s="12" t="s">
        <v>22659</v>
      </c>
      <c r="F740" s="3">
        <v>46027</v>
      </c>
      <c r="G740" s="3">
        <v>46077.999305555553</v>
      </c>
      <c r="H740" t="b">
        <v>1</v>
      </c>
      <c r="I740" s="3">
        <v>45986.808125000003</v>
      </c>
      <c r="J740" t="b">
        <v>0</v>
      </c>
      <c r="K740" s="3"/>
      <c r="L740" s="3"/>
      <c r="M740">
        <v>442111960119</v>
      </c>
      <c r="N740">
        <v>3</v>
      </c>
      <c r="O740" s="12" t="str">
        <f>(RIGHT(CursosBS_2[[#This Row],[Code]],12))</f>
        <v>2641V1-58033</v>
      </c>
    </row>
    <row r="741" spans="1:15" x14ac:dyDescent="0.25">
      <c r="A741">
        <v>76237</v>
      </c>
      <c r="B741" s="12" t="s">
        <v>56</v>
      </c>
      <c r="C741" s="12" t="s">
        <v>52</v>
      </c>
      <c r="D741" s="12" t="s">
        <v>22657</v>
      </c>
      <c r="E741" s="12" t="s">
        <v>22658</v>
      </c>
      <c r="F741" s="3">
        <v>46027</v>
      </c>
      <c r="G741" s="3">
        <v>46075.999305555553</v>
      </c>
      <c r="H741" t="b">
        <v>1</v>
      </c>
      <c r="I741" s="3">
        <v>45986.807384259257</v>
      </c>
      <c r="J741" t="b">
        <v>0</v>
      </c>
      <c r="K741" s="3"/>
      <c r="L741" s="3"/>
      <c r="M741">
        <v>442110612331</v>
      </c>
      <c r="N741">
        <v>3</v>
      </c>
      <c r="O741" s="12" t="str">
        <f>(RIGHT(CursosBS_2[[#This Row],[Code]],12))</f>
        <v>2641V1-58031</v>
      </c>
    </row>
    <row r="742" spans="1:15" x14ac:dyDescent="0.25">
      <c r="A742">
        <v>76236</v>
      </c>
      <c r="B742" s="12" t="s">
        <v>56</v>
      </c>
      <c r="C742" s="12" t="s">
        <v>52</v>
      </c>
      <c r="D742" s="12" t="s">
        <v>22655</v>
      </c>
      <c r="E742" s="12" t="s">
        <v>22656</v>
      </c>
      <c r="F742" s="3">
        <v>46027</v>
      </c>
      <c r="G742" s="3">
        <v>46075.999305555553</v>
      </c>
      <c r="H742" t="b">
        <v>1</v>
      </c>
      <c r="I742" s="3">
        <v>45986.80672453704</v>
      </c>
      <c r="J742" t="b">
        <v>0</v>
      </c>
      <c r="K742" s="3"/>
      <c r="L742" s="3"/>
      <c r="M742">
        <v>442110612297</v>
      </c>
      <c r="N742">
        <v>3</v>
      </c>
      <c r="O742" s="12" t="str">
        <f>(RIGHT(CursosBS_2[[#This Row],[Code]],12))</f>
        <v>2641V1-58032</v>
      </c>
    </row>
    <row r="743" spans="1:15" x14ac:dyDescent="0.25">
      <c r="A743">
        <v>76235</v>
      </c>
      <c r="B743" s="12" t="s">
        <v>56</v>
      </c>
      <c r="C743" s="12" t="s">
        <v>52</v>
      </c>
      <c r="D743" s="12" t="s">
        <v>22653</v>
      </c>
      <c r="E743" s="12" t="s">
        <v>22654</v>
      </c>
      <c r="F743" s="3">
        <v>46027</v>
      </c>
      <c r="G743" s="3">
        <v>46075.999305555553</v>
      </c>
      <c r="H743" t="b">
        <v>1</v>
      </c>
      <c r="I743" s="3">
        <v>45986.805960648147</v>
      </c>
      <c r="J743" t="b">
        <v>0</v>
      </c>
      <c r="K743" s="3"/>
      <c r="L743" s="3"/>
      <c r="M743">
        <v>442110612139</v>
      </c>
      <c r="N743">
        <v>3</v>
      </c>
      <c r="O743" s="12" t="str">
        <f>(RIGHT(CursosBS_2[[#This Row],[Code]],12))</f>
        <v>2641V1-58030</v>
      </c>
    </row>
    <row r="744" spans="1:15" x14ac:dyDescent="0.25">
      <c r="A744">
        <v>76234</v>
      </c>
      <c r="B744" s="12" t="s">
        <v>56</v>
      </c>
      <c r="C744" s="12" t="s">
        <v>52</v>
      </c>
      <c r="D744" s="12" t="s">
        <v>22651</v>
      </c>
      <c r="E744" s="12" t="s">
        <v>22652</v>
      </c>
      <c r="F744" s="3">
        <v>46027</v>
      </c>
      <c r="G744" s="3">
        <v>46075.999305555553</v>
      </c>
      <c r="H744" t="b">
        <v>1</v>
      </c>
      <c r="I744" s="3">
        <v>45986.805138888885</v>
      </c>
      <c r="J744" t="b">
        <v>0</v>
      </c>
      <c r="K744" s="3"/>
      <c r="L744" s="3"/>
      <c r="M744">
        <v>442110612001</v>
      </c>
      <c r="N744">
        <v>3</v>
      </c>
      <c r="O744" s="12" t="str">
        <f>(RIGHT(CursosBS_2[[#This Row],[Code]],12))</f>
        <v>2641V1-58029</v>
      </c>
    </row>
    <row r="745" spans="1:15" x14ac:dyDescent="0.25">
      <c r="A745">
        <v>76233</v>
      </c>
      <c r="B745" s="12" t="s">
        <v>56</v>
      </c>
      <c r="C745" s="12" t="s">
        <v>52</v>
      </c>
      <c r="D745" s="12" t="s">
        <v>23125</v>
      </c>
      <c r="E745" s="12" t="s">
        <v>23126</v>
      </c>
      <c r="F745" s="3">
        <v>46027</v>
      </c>
      <c r="G745" s="3">
        <v>46077.999305555553</v>
      </c>
      <c r="H745" t="b">
        <v>1</v>
      </c>
      <c r="I745" s="3">
        <v>45986.804351851853</v>
      </c>
      <c r="J745" t="b">
        <v>0</v>
      </c>
      <c r="K745" s="3"/>
      <c r="L745" s="3"/>
      <c r="M745">
        <v>442112142322</v>
      </c>
      <c r="N745">
        <v>3</v>
      </c>
      <c r="O745" s="12" t="str">
        <f>(RIGHT(CursosBS_2[[#This Row],[Code]],12))</f>
        <v>202641V1-AP7</v>
      </c>
    </row>
    <row r="746" spans="1:15" x14ac:dyDescent="0.25">
      <c r="A746">
        <v>76232</v>
      </c>
      <c r="B746" s="12" t="s">
        <v>56</v>
      </c>
      <c r="C746" s="12" t="s">
        <v>52</v>
      </c>
      <c r="D746" s="12" t="s">
        <v>22649</v>
      </c>
      <c r="E746" s="12" t="s">
        <v>22650</v>
      </c>
      <c r="F746" s="3">
        <v>46027</v>
      </c>
      <c r="G746" s="3">
        <v>46075.999305555553</v>
      </c>
      <c r="H746" t="b">
        <v>1</v>
      </c>
      <c r="I746" s="3">
        <v>45986.802430555559</v>
      </c>
      <c r="J746" t="b">
        <v>0</v>
      </c>
      <c r="K746" s="3"/>
      <c r="L746" s="3">
        <v>45988.923750000002</v>
      </c>
      <c r="M746">
        <v>442110762759</v>
      </c>
      <c r="N746">
        <v>3</v>
      </c>
      <c r="O746" s="12" t="str">
        <f>(RIGHT(CursosBS_2[[#This Row],[Code]],12))</f>
        <v>202641V1-AP5</v>
      </c>
    </row>
    <row r="747" spans="1:15" x14ac:dyDescent="0.25">
      <c r="A747">
        <v>76231</v>
      </c>
      <c r="B747" s="12" t="s">
        <v>56</v>
      </c>
      <c r="C747" s="12" t="s">
        <v>52</v>
      </c>
      <c r="D747" s="12" t="s">
        <v>23124</v>
      </c>
      <c r="E747" s="12" t="s">
        <v>22650</v>
      </c>
      <c r="F747" s="3">
        <v>46027</v>
      </c>
      <c r="G747" s="3">
        <v>46077.999305555553</v>
      </c>
      <c r="H747" t="b">
        <v>1</v>
      </c>
      <c r="I747" s="3">
        <v>45986.801724537036</v>
      </c>
      <c r="J747" t="b">
        <v>0</v>
      </c>
      <c r="K747" s="3"/>
      <c r="L747" s="3"/>
      <c r="M747">
        <v>442111960626</v>
      </c>
      <c r="N747">
        <v>3</v>
      </c>
      <c r="O747" s="12" t="str">
        <f>(RIGHT(CursosBS_2[[#This Row],[Code]],12))</f>
        <v>202641V1-AP5</v>
      </c>
    </row>
    <row r="748" spans="1:15" x14ac:dyDescent="0.25">
      <c r="A748">
        <v>76230</v>
      </c>
      <c r="B748" s="12" t="s">
        <v>56</v>
      </c>
      <c r="C748" s="12" t="s">
        <v>52</v>
      </c>
      <c r="D748" s="12" t="s">
        <v>22647</v>
      </c>
      <c r="E748" s="12" t="s">
        <v>22648</v>
      </c>
      <c r="F748" s="3">
        <v>46027</v>
      </c>
      <c r="G748" s="3">
        <v>46075.999305555553</v>
      </c>
      <c r="H748" t="b">
        <v>1</v>
      </c>
      <c r="I748" s="3">
        <v>45986.800775462965</v>
      </c>
      <c r="J748" t="b">
        <v>0</v>
      </c>
      <c r="K748" s="3"/>
      <c r="L748" s="3">
        <v>45988.92428240741</v>
      </c>
      <c r="M748">
        <v>442110762821</v>
      </c>
      <c r="N748">
        <v>3</v>
      </c>
      <c r="O748" s="12" t="str">
        <f>(RIGHT(CursosBS_2[[#This Row],[Code]],12))</f>
        <v>202641V1-AP6</v>
      </c>
    </row>
    <row r="749" spans="1:15" x14ac:dyDescent="0.25">
      <c r="A749">
        <v>76229</v>
      </c>
      <c r="B749" s="12" t="s">
        <v>56</v>
      </c>
      <c r="C749" s="12" t="s">
        <v>52</v>
      </c>
      <c r="D749" s="12" t="s">
        <v>23123</v>
      </c>
      <c r="E749" s="12" t="s">
        <v>22648</v>
      </c>
      <c r="F749" s="3">
        <v>46027</v>
      </c>
      <c r="G749" s="3">
        <v>46077.999305555553</v>
      </c>
      <c r="H749" t="b">
        <v>1</v>
      </c>
      <c r="I749" s="3">
        <v>45986.799768518518</v>
      </c>
      <c r="J749" t="b">
        <v>0</v>
      </c>
      <c r="K749" s="3"/>
      <c r="L749" s="3"/>
      <c r="M749">
        <v>442111960610</v>
      </c>
      <c r="N749">
        <v>3</v>
      </c>
      <c r="O749" s="12" t="str">
        <f>(RIGHT(CursosBS_2[[#This Row],[Code]],12))</f>
        <v>202641V1-AP6</v>
      </c>
    </row>
    <row r="750" spans="1:15" x14ac:dyDescent="0.25">
      <c r="A750">
        <v>76228</v>
      </c>
      <c r="B750" s="12" t="s">
        <v>56</v>
      </c>
      <c r="C750" s="12" t="s">
        <v>52</v>
      </c>
      <c r="D750" s="12" t="s">
        <v>23122</v>
      </c>
      <c r="E750" s="12" t="s">
        <v>22646</v>
      </c>
      <c r="F750" s="3">
        <v>46027</v>
      </c>
      <c r="G750" s="3">
        <v>46196.999305555553</v>
      </c>
      <c r="H750" t="b">
        <v>1</v>
      </c>
      <c r="I750" s="3">
        <v>45986.798483796294</v>
      </c>
      <c r="J750" t="b">
        <v>0</v>
      </c>
      <c r="K750" s="3"/>
      <c r="L750" s="3"/>
      <c r="M750">
        <v>442112410585</v>
      </c>
      <c r="N750">
        <v>3</v>
      </c>
      <c r="O750" s="12" t="str">
        <f>(RIGHT(CursosBS_2[[#This Row],[Code]],12))</f>
        <v>02641D-57996</v>
      </c>
    </row>
    <row r="751" spans="1:15" x14ac:dyDescent="0.25">
      <c r="A751">
        <v>76227</v>
      </c>
      <c r="B751" s="12" t="s">
        <v>56</v>
      </c>
      <c r="C751" s="12" t="s">
        <v>52</v>
      </c>
      <c r="D751" s="12" t="s">
        <v>22622</v>
      </c>
      <c r="E751" s="12" t="s">
        <v>22645</v>
      </c>
      <c r="F751" s="3">
        <v>46027</v>
      </c>
      <c r="G751" s="3">
        <v>46075.999305555553</v>
      </c>
      <c r="H751" t="b">
        <v>1</v>
      </c>
      <c r="I751" s="3">
        <v>45986.79787037037</v>
      </c>
      <c r="J751" t="b">
        <v>0</v>
      </c>
      <c r="K751" s="3"/>
      <c r="L751" s="3"/>
      <c r="M751">
        <v>442110611070</v>
      </c>
      <c r="N751">
        <v>3</v>
      </c>
      <c r="O751" s="12" t="str">
        <f>(RIGHT(CursosBS_2[[#This Row],[Code]],12))</f>
        <v>02641D-57995</v>
      </c>
    </row>
    <row r="752" spans="1:15" x14ac:dyDescent="0.25">
      <c r="A752">
        <v>76226</v>
      </c>
      <c r="B752" s="12" t="s">
        <v>56</v>
      </c>
      <c r="C752" s="12" t="s">
        <v>52</v>
      </c>
      <c r="D752" s="12" t="s">
        <v>23121</v>
      </c>
      <c r="E752" s="12" t="s">
        <v>22644</v>
      </c>
      <c r="F752" s="3">
        <v>46027</v>
      </c>
      <c r="G752" s="3">
        <v>46196.999305555553</v>
      </c>
      <c r="H752" t="b">
        <v>1</v>
      </c>
      <c r="I752" s="3">
        <v>45986.797129629631</v>
      </c>
      <c r="J752" t="b">
        <v>0</v>
      </c>
      <c r="K752" s="3"/>
      <c r="L752" s="3"/>
      <c r="M752">
        <v>442112410182</v>
      </c>
      <c r="N752">
        <v>3</v>
      </c>
      <c r="O752" s="12" t="str">
        <f>(RIGHT(CursosBS_2[[#This Row],[Code]],12))</f>
        <v>02641D-57994</v>
      </c>
    </row>
    <row r="753" spans="1:15" x14ac:dyDescent="0.25">
      <c r="A753">
        <v>76225</v>
      </c>
      <c r="B753" s="12" t="s">
        <v>56</v>
      </c>
      <c r="C753" s="12" t="s">
        <v>52</v>
      </c>
      <c r="D753" s="12" t="s">
        <v>22438</v>
      </c>
      <c r="E753" s="12" t="s">
        <v>22643</v>
      </c>
      <c r="F753" s="3">
        <v>46027</v>
      </c>
      <c r="G753" s="3">
        <v>46075.999305555553</v>
      </c>
      <c r="H753" t="b">
        <v>1</v>
      </c>
      <c r="I753" s="3">
        <v>45986.796273148146</v>
      </c>
      <c r="J753" t="b">
        <v>0</v>
      </c>
      <c r="K753" s="3"/>
      <c r="L753" s="3"/>
      <c r="M753">
        <v>442110610946</v>
      </c>
      <c r="N753">
        <v>3</v>
      </c>
      <c r="O753" s="12" t="str">
        <f>(RIGHT(CursosBS_2[[#This Row],[Code]],12))</f>
        <v>02641D-57993</v>
      </c>
    </row>
    <row r="754" spans="1:15" x14ac:dyDescent="0.25">
      <c r="A754">
        <v>76224</v>
      </c>
      <c r="B754" s="12" t="s">
        <v>56</v>
      </c>
      <c r="C754" s="12" t="s">
        <v>52</v>
      </c>
      <c r="D754" s="12" t="s">
        <v>23120</v>
      </c>
      <c r="E754" s="12" t="s">
        <v>22642</v>
      </c>
      <c r="F754" s="3">
        <v>46027</v>
      </c>
      <c r="G754" s="3">
        <v>46075.999305555553</v>
      </c>
      <c r="H754" t="b">
        <v>1</v>
      </c>
      <c r="I754" s="3">
        <v>45986.795381944445</v>
      </c>
      <c r="J754" t="b">
        <v>0</v>
      </c>
      <c r="K754" s="3"/>
      <c r="L754" s="3"/>
      <c r="M754">
        <v>442112716894</v>
      </c>
      <c r="N754">
        <v>3</v>
      </c>
      <c r="O754" s="12" t="str">
        <f>(RIGHT(CursosBS_2[[#This Row],[Code]],12))</f>
        <v>02641D-57992</v>
      </c>
    </row>
    <row r="755" spans="1:15" x14ac:dyDescent="0.25">
      <c r="A755">
        <v>76223</v>
      </c>
      <c r="B755" s="12" t="s">
        <v>56</v>
      </c>
      <c r="C755" s="12" t="s">
        <v>52</v>
      </c>
      <c r="D755" s="12" t="s">
        <v>22622</v>
      </c>
      <c r="E755" s="12" t="s">
        <v>22641</v>
      </c>
      <c r="F755" s="3">
        <v>46027</v>
      </c>
      <c r="G755" s="3">
        <v>46075.999305555553</v>
      </c>
      <c r="H755" t="b">
        <v>1</v>
      </c>
      <c r="I755" s="3">
        <v>45986.794293981482</v>
      </c>
      <c r="J755" t="b">
        <v>0</v>
      </c>
      <c r="K755" s="3"/>
      <c r="L755" s="3"/>
      <c r="M755">
        <v>442110610656</v>
      </c>
      <c r="N755">
        <v>3</v>
      </c>
      <c r="O755" s="12" t="str">
        <f>(RIGHT(CursosBS_2[[#This Row],[Code]],12))</f>
        <v>02641D-57991</v>
      </c>
    </row>
    <row r="756" spans="1:15" x14ac:dyDescent="0.25">
      <c r="A756">
        <v>76222</v>
      </c>
      <c r="B756" s="12" t="s">
        <v>56</v>
      </c>
      <c r="C756" s="12" t="s">
        <v>52</v>
      </c>
      <c r="D756" s="12" t="s">
        <v>23119</v>
      </c>
      <c r="E756" s="12" t="s">
        <v>22640</v>
      </c>
      <c r="F756" s="3">
        <v>46027</v>
      </c>
      <c r="G756" s="3">
        <v>46196.999305555553</v>
      </c>
      <c r="H756" t="b">
        <v>1</v>
      </c>
      <c r="I756" s="3">
        <v>45986.793495370373</v>
      </c>
      <c r="J756" t="b">
        <v>0</v>
      </c>
      <c r="K756" s="3"/>
      <c r="L756" s="3"/>
      <c r="M756">
        <v>442112409774</v>
      </c>
      <c r="N756">
        <v>3</v>
      </c>
      <c r="O756" s="12" t="str">
        <f>(RIGHT(CursosBS_2[[#This Row],[Code]],12))</f>
        <v>02641D-57990</v>
      </c>
    </row>
    <row r="757" spans="1:15" x14ac:dyDescent="0.25">
      <c r="A757">
        <v>76215</v>
      </c>
      <c r="B757" s="12" t="s">
        <v>56</v>
      </c>
      <c r="C757" s="12" t="s">
        <v>52</v>
      </c>
      <c r="D757" s="12" t="s">
        <v>23118</v>
      </c>
      <c r="E757" s="12" t="s">
        <v>22639</v>
      </c>
      <c r="F757" s="3">
        <v>46027</v>
      </c>
      <c r="G757" s="3">
        <v>46077.999305555553</v>
      </c>
      <c r="H757" t="b">
        <v>1</v>
      </c>
      <c r="I757" s="3">
        <v>45986.722175925926</v>
      </c>
      <c r="J757" t="b">
        <v>0</v>
      </c>
      <c r="K757" s="3"/>
      <c r="L757" s="3"/>
      <c r="M757">
        <v>442111954762</v>
      </c>
      <c r="N757">
        <v>3</v>
      </c>
      <c r="O757" s="12" t="str">
        <f>(RIGHT(CursosBS_2[[#This Row],[Code]],12))</f>
        <v>2641V1-57802</v>
      </c>
    </row>
    <row r="758" spans="1:15" x14ac:dyDescent="0.25">
      <c r="A758">
        <v>76214</v>
      </c>
      <c r="B758" s="12" t="s">
        <v>56</v>
      </c>
      <c r="C758" s="12" t="s">
        <v>52</v>
      </c>
      <c r="D758" s="12" t="s">
        <v>23117</v>
      </c>
      <c r="E758" s="12" t="s">
        <v>22638</v>
      </c>
      <c r="F758" s="3">
        <v>46027</v>
      </c>
      <c r="G758" s="3">
        <v>46077.999305555553</v>
      </c>
      <c r="H758" t="b">
        <v>1</v>
      </c>
      <c r="I758" s="3">
        <v>45986.720937500002</v>
      </c>
      <c r="J758" t="b">
        <v>0</v>
      </c>
      <c r="K758" s="3"/>
      <c r="L758" s="3"/>
      <c r="M758">
        <v>442111954501</v>
      </c>
      <c r="N758">
        <v>3</v>
      </c>
      <c r="O758" s="12" t="str">
        <f>(RIGHT(CursosBS_2[[#This Row],[Code]],12))</f>
        <v>2641V1-57801</v>
      </c>
    </row>
    <row r="759" spans="1:15" x14ac:dyDescent="0.25">
      <c r="A759">
        <v>76211</v>
      </c>
      <c r="B759" s="12" t="s">
        <v>56</v>
      </c>
      <c r="C759" s="12" t="s">
        <v>52</v>
      </c>
      <c r="D759" s="12" t="s">
        <v>23116</v>
      </c>
      <c r="E759" s="12" t="s">
        <v>22637</v>
      </c>
      <c r="F759" s="3">
        <v>46027</v>
      </c>
      <c r="G759" s="3">
        <v>46077.999305555553</v>
      </c>
      <c r="H759" t="b">
        <v>1</v>
      </c>
      <c r="I759" s="3">
        <v>45986.719351851854</v>
      </c>
      <c r="J759" t="b">
        <v>0</v>
      </c>
      <c r="K759" s="3"/>
      <c r="L759" s="3"/>
      <c r="M759">
        <v>442111954205</v>
      </c>
      <c r="N759">
        <v>3</v>
      </c>
      <c r="O759" s="12" t="str">
        <f>(RIGHT(CursosBS_2[[#This Row],[Code]],12))</f>
        <v>2641V1-57870</v>
      </c>
    </row>
    <row r="760" spans="1:15" x14ac:dyDescent="0.25">
      <c r="A760">
        <v>76210</v>
      </c>
      <c r="B760" s="12" t="s">
        <v>56</v>
      </c>
      <c r="C760" s="12" t="s">
        <v>52</v>
      </c>
      <c r="D760" s="12" t="s">
        <v>22635</v>
      </c>
      <c r="E760" s="12" t="s">
        <v>22636</v>
      </c>
      <c r="F760" s="3">
        <v>46027</v>
      </c>
      <c r="G760" s="3">
        <v>46075.999305555553</v>
      </c>
      <c r="H760" t="b">
        <v>1</v>
      </c>
      <c r="I760" s="3">
        <v>45986.718553240738</v>
      </c>
      <c r="J760" t="b">
        <v>0</v>
      </c>
      <c r="K760" s="3"/>
      <c r="L760" s="3"/>
      <c r="M760">
        <v>442110605230</v>
      </c>
      <c r="N760">
        <v>3</v>
      </c>
      <c r="O760" s="12" t="str">
        <f>(RIGHT(CursosBS_2[[#This Row],[Code]],12))</f>
        <v>2641V1-57867</v>
      </c>
    </row>
    <row r="761" spans="1:15" x14ac:dyDescent="0.25">
      <c r="A761">
        <v>76209</v>
      </c>
      <c r="B761" s="12" t="s">
        <v>56</v>
      </c>
      <c r="C761" s="12" t="s">
        <v>52</v>
      </c>
      <c r="D761" s="12" t="s">
        <v>23115</v>
      </c>
      <c r="E761" s="12" t="s">
        <v>22634</v>
      </c>
      <c r="F761" s="3">
        <v>46027</v>
      </c>
      <c r="G761" s="3">
        <v>46077.999305555553</v>
      </c>
      <c r="H761" t="b">
        <v>1</v>
      </c>
      <c r="I761" s="3">
        <v>45986.717175925929</v>
      </c>
      <c r="J761" t="b">
        <v>0</v>
      </c>
      <c r="K761" s="3"/>
      <c r="L761" s="3"/>
      <c r="M761">
        <v>442111953914</v>
      </c>
      <c r="N761">
        <v>3</v>
      </c>
      <c r="O761" s="12" t="str">
        <f>(RIGHT(CursosBS_2[[#This Row],[Code]],12))</f>
        <v>2641V1-57868</v>
      </c>
    </row>
    <row r="762" spans="1:15" x14ac:dyDescent="0.25">
      <c r="A762">
        <v>76208</v>
      </c>
      <c r="B762" s="12" t="s">
        <v>56</v>
      </c>
      <c r="C762" s="12" t="s">
        <v>52</v>
      </c>
      <c r="D762" s="12" t="s">
        <v>23114</v>
      </c>
      <c r="E762" s="12" t="s">
        <v>22633</v>
      </c>
      <c r="F762" s="3">
        <v>46027</v>
      </c>
      <c r="G762" s="3">
        <v>46077.999305555553</v>
      </c>
      <c r="H762" t="b">
        <v>1</v>
      </c>
      <c r="I762" s="3">
        <v>45986.716458333336</v>
      </c>
      <c r="J762" t="b">
        <v>0</v>
      </c>
      <c r="K762" s="3"/>
      <c r="L762" s="3"/>
      <c r="M762">
        <v>442111953630</v>
      </c>
      <c r="N762">
        <v>3</v>
      </c>
      <c r="O762" s="12" t="str">
        <f>(RIGHT(CursosBS_2[[#This Row],[Code]],12))</f>
        <v>2641V1-57997</v>
      </c>
    </row>
    <row r="763" spans="1:15" x14ac:dyDescent="0.25">
      <c r="A763">
        <v>76207</v>
      </c>
      <c r="B763" s="12" t="s">
        <v>56</v>
      </c>
      <c r="C763" s="12" t="s">
        <v>52</v>
      </c>
      <c r="D763" s="12" t="s">
        <v>23113</v>
      </c>
      <c r="E763" s="12" t="s">
        <v>22632</v>
      </c>
      <c r="F763" s="3">
        <v>46027</v>
      </c>
      <c r="G763" s="3">
        <v>46077.999305555553</v>
      </c>
      <c r="H763" t="b">
        <v>1</v>
      </c>
      <c r="I763" s="3">
        <v>45986.715173611112</v>
      </c>
      <c r="J763" t="b">
        <v>0</v>
      </c>
      <c r="K763" s="3"/>
      <c r="L763" s="3"/>
      <c r="M763">
        <v>442111953337</v>
      </c>
      <c r="N763">
        <v>3</v>
      </c>
      <c r="O763" s="12" t="str">
        <f>(RIGHT(CursosBS_2[[#This Row],[Code]],12))</f>
        <v>2641V1-57866</v>
      </c>
    </row>
    <row r="764" spans="1:15" x14ac:dyDescent="0.25">
      <c r="A764">
        <v>76203</v>
      </c>
      <c r="B764" s="12" t="s">
        <v>56</v>
      </c>
      <c r="C764" s="12" t="s">
        <v>52</v>
      </c>
      <c r="D764" s="12" t="s">
        <v>23112</v>
      </c>
      <c r="E764" s="12" t="s">
        <v>22631</v>
      </c>
      <c r="F764" s="3">
        <v>46027</v>
      </c>
      <c r="G764" s="3">
        <v>46077.999305555553</v>
      </c>
      <c r="H764" t="b">
        <v>1</v>
      </c>
      <c r="I764" s="3">
        <v>45986.708784722221</v>
      </c>
      <c r="J764" t="b">
        <v>0</v>
      </c>
      <c r="K764" s="3"/>
      <c r="L764" s="3"/>
      <c r="M764">
        <v>442111953080</v>
      </c>
      <c r="N764">
        <v>3</v>
      </c>
      <c r="O764" s="12" t="str">
        <f>(RIGHT(CursosBS_2[[#This Row],[Code]],12))</f>
        <v>2641V1-57886</v>
      </c>
    </row>
    <row r="765" spans="1:15" x14ac:dyDescent="0.25">
      <c r="A765">
        <v>76202</v>
      </c>
      <c r="B765" s="12" t="s">
        <v>56</v>
      </c>
      <c r="C765" s="12" t="s">
        <v>52</v>
      </c>
      <c r="D765" s="12" t="s">
        <v>23111</v>
      </c>
      <c r="E765" s="12" t="s">
        <v>22630</v>
      </c>
      <c r="F765" s="3">
        <v>46027</v>
      </c>
      <c r="G765" s="3">
        <v>46077.999305555553</v>
      </c>
      <c r="H765" t="b">
        <v>1</v>
      </c>
      <c r="I765" s="3">
        <v>45986.707303240742</v>
      </c>
      <c r="J765" t="b">
        <v>0</v>
      </c>
      <c r="K765" s="3"/>
      <c r="L765" s="3"/>
      <c r="M765">
        <v>442111952740</v>
      </c>
      <c r="N765">
        <v>3</v>
      </c>
      <c r="O765" s="12" t="str">
        <f>(RIGHT(CursosBS_2[[#This Row],[Code]],12))</f>
        <v>2641V1-57871</v>
      </c>
    </row>
    <row r="766" spans="1:15" x14ac:dyDescent="0.25">
      <c r="A766">
        <v>76201</v>
      </c>
      <c r="B766" s="12" t="s">
        <v>56</v>
      </c>
      <c r="C766" s="12" t="s">
        <v>52</v>
      </c>
      <c r="D766" s="12" t="s">
        <v>23110</v>
      </c>
      <c r="E766" s="12" t="s">
        <v>22629</v>
      </c>
      <c r="F766" s="3">
        <v>46027</v>
      </c>
      <c r="G766" s="3">
        <v>46077.999305555553</v>
      </c>
      <c r="H766" t="b">
        <v>1</v>
      </c>
      <c r="I766" s="3">
        <v>45986.706064814818</v>
      </c>
      <c r="J766" t="b">
        <v>0</v>
      </c>
      <c r="K766" s="3"/>
      <c r="L766" s="3"/>
      <c r="M766">
        <v>442111952396</v>
      </c>
      <c r="N766">
        <v>3</v>
      </c>
      <c r="O766" s="12" t="str">
        <f>(RIGHT(CursosBS_2[[#This Row],[Code]],12))</f>
        <v>2641V1-57885</v>
      </c>
    </row>
    <row r="767" spans="1:15" x14ac:dyDescent="0.25">
      <c r="A767">
        <v>76199</v>
      </c>
      <c r="B767" s="12" t="s">
        <v>56</v>
      </c>
      <c r="C767" s="12" t="s">
        <v>52</v>
      </c>
      <c r="D767" s="12" t="s">
        <v>23109</v>
      </c>
      <c r="E767" s="12" t="s">
        <v>22628</v>
      </c>
      <c r="F767" s="3">
        <v>46027</v>
      </c>
      <c r="G767" s="3">
        <v>46077.999305555553</v>
      </c>
      <c r="H767" t="b">
        <v>1</v>
      </c>
      <c r="I767" s="3">
        <v>45986.705266203702</v>
      </c>
      <c r="J767" t="b">
        <v>0</v>
      </c>
      <c r="K767" s="3"/>
      <c r="L767" s="3"/>
      <c r="M767">
        <v>442111952058</v>
      </c>
      <c r="N767">
        <v>3</v>
      </c>
      <c r="O767" s="12" t="str">
        <f>(RIGHT(CursosBS_2[[#This Row],[Code]],12))</f>
        <v>2641V1-57869</v>
      </c>
    </row>
    <row r="768" spans="1:15" x14ac:dyDescent="0.25">
      <c r="A768">
        <v>76198</v>
      </c>
      <c r="B768" s="12" t="s">
        <v>56</v>
      </c>
      <c r="C768" s="12" t="s">
        <v>52</v>
      </c>
      <c r="D768" s="12" t="s">
        <v>22626</v>
      </c>
      <c r="E768" s="12" t="s">
        <v>22627</v>
      </c>
      <c r="F768" s="3">
        <v>46027</v>
      </c>
      <c r="G768" s="3">
        <v>46075.999305555553</v>
      </c>
      <c r="H768" t="b">
        <v>1</v>
      </c>
      <c r="I768" s="3">
        <v>45986.704479166663</v>
      </c>
      <c r="J768" t="b">
        <v>0</v>
      </c>
      <c r="K768" s="3"/>
      <c r="L768" s="3"/>
      <c r="M768">
        <v>442110604061</v>
      </c>
      <c r="N768">
        <v>3</v>
      </c>
      <c r="O768" s="12" t="str">
        <f>(RIGHT(CursosBS_2[[#This Row],[Code]],12))</f>
        <v>2641V1-50014</v>
      </c>
    </row>
    <row r="769" spans="1:15" x14ac:dyDescent="0.25">
      <c r="A769">
        <v>76195</v>
      </c>
      <c r="B769" s="12" t="s">
        <v>56</v>
      </c>
      <c r="C769" s="12" t="s">
        <v>52</v>
      </c>
      <c r="D769" s="12" t="s">
        <v>23108</v>
      </c>
      <c r="E769" s="12" t="s">
        <v>22625</v>
      </c>
      <c r="F769" s="3">
        <v>46027</v>
      </c>
      <c r="G769" s="3">
        <v>46077.999305555553</v>
      </c>
      <c r="H769" t="b">
        <v>1</v>
      </c>
      <c r="I769" s="3">
        <v>45986.703553240739</v>
      </c>
      <c r="J769" t="b">
        <v>0</v>
      </c>
      <c r="K769" s="3"/>
      <c r="L769" s="3"/>
      <c r="M769">
        <v>442111951738</v>
      </c>
      <c r="N769">
        <v>3</v>
      </c>
      <c r="O769" s="12" t="str">
        <f>(RIGHT(CursosBS_2[[#This Row],[Code]],12))</f>
        <v>2641V1-57884</v>
      </c>
    </row>
    <row r="770" spans="1:15" x14ac:dyDescent="0.25">
      <c r="A770">
        <v>76192</v>
      </c>
      <c r="B770" s="12" t="s">
        <v>56</v>
      </c>
      <c r="C770" s="12" t="s">
        <v>52</v>
      </c>
      <c r="D770" s="12" t="s">
        <v>22620</v>
      </c>
      <c r="E770" s="12" t="s">
        <v>22624</v>
      </c>
      <c r="F770" s="3">
        <v>46027</v>
      </c>
      <c r="G770" s="3">
        <v>46075.999305555553</v>
      </c>
      <c r="H770" t="b">
        <v>1</v>
      </c>
      <c r="I770" s="3">
        <v>45986.702905092592</v>
      </c>
      <c r="J770" t="b">
        <v>0</v>
      </c>
      <c r="K770" s="3"/>
      <c r="L770" s="3"/>
      <c r="M770">
        <v>442110603878</v>
      </c>
      <c r="N770">
        <v>3</v>
      </c>
      <c r="O770" s="12" t="str">
        <f>(RIGHT(CursosBS_2[[#This Row],[Code]],12))</f>
        <v>2641V1-57883</v>
      </c>
    </row>
    <row r="771" spans="1:15" x14ac:dyDescent="0.25">
      <c r="A771">
        <v>76188</v>
      </c>
      <c r="B771" s="12" t="s">
        <v>56</v>
      </c>
      <c r="C771" s="12" t="s">
        <v>52</v>
      </c>
      <c r="D771" s="12" t="s">
        <v>22622</v>
      </c>
      <c r="E771" s="12" t="s">
        <v>22623</v>
      </c>
      <c r="F771" s="3">
        <v>46027</v>
      </c>
      <c r="G771" s="3">
        <v>46075.999305555553</v>
      </c>
      <c r="H771" t="b">
        <v>1</v>
      </c>
      <c r="I771" s="3">
        <v>45986.701840277776</v>
      </c>
      <c r="J771" t="b">
        <v>0</v>
      </c>
      <c r="K771" s="3"/>
      <c r="L771" s="3"/>
      <c r="M771">
        <v>442110603707</v>
      </c>
      <c r="N771">
        <v>3</v>
      </c>
      <c r="O771" s="12" t="str">
        <f>(RIGHT(CursosBS_2[[#This Row],[Code]],12))</f>
        <v>2641V1-50013</v>
      </c>
    </row>
    <row r="772" spans="1:15" x14ac:dyDescent="0.25">
      <c r="A772">
        <v>76185</v>
      </c>
      <c r="B772" s="12" t="s">
        <v>56</v>
      </c>
      <c r="C772" s="12" t="s">
        <v>52</v>
      </c>
      <c r="D772" s="12" t="s">
        <v>23107</v>
      </c>
      <c r="E772" s="12" t="s">
        <v>22621</v>
      </c>
      <c r="F772" s="3">
        <v>46027</v>
      </c>
      <c r="G772" s="3">
        <v>46077.999305555553</v>
      </c>
      <c r="H772" t="b">
        <v>1</v>
      </c>
      <c r="I772" s="3">
        <v>45986.700532407405</v>
      </c>
      <c r="J772" t="b">
        <v>0</v>
      </c>
      <c r="K772" s="3"/>
      <c r="L772" s="3"/>
      <c r="M772">
        <v>442111960472</v>
      </c>
      <c r="N772">
        <v>3</v>
      </c>
      <c r="O772" s="12" t="str">
        <f>(RIGHT(CursosBS_2[[#This Row],[Code]],12))</f>
        <v>202641V1-AP1</v>
      </c>
    </row>
    <row r="773" spans="1:15" x14ac:dyDescent="0.25">
      <c r="A773">
        <v>76162</v>
      </c>
      <c r="B773" s="12" t="s">
        <v>56</v>
      </c>
      <c r="C773" s="12" t="s">
        <v>52</v>
      </c>
      <c r="D773" s="12" t="s">
        <v>16418</v>
      </c>
      <c r="E773" s="12" t="s">
        <v>22619</v>
      </c>
      <c r="F773" s="3">
        <v>46027</v>
      </c>
      <c r="G773" s="3">
        <v>46075.999305555553</v>
      </c>
      <c r="H773" t="b">
        <v>1</v>
      </c>
      <c r="I773" s="3">
        <v>45985.899212962962</v>
      </c>
      <c r="J773" t="b">
        <v>0</v>
      </c>
      <c r="K773" s="3"/>
      <c r="L773" s="3"/>
      <c r="M773">
        <v>442110541710</v>
      </c>
      <c r="N773">
        <v>3</v>
      </c>
      <c r="O773" s="12" t="str">
        <f>(RIGHT(CursosBS_2[[#This Row],[Code]],12))</f>
        <v>2641V1-57906</v>
      </c>
    </row>
    <row r="774" spans="1:15" x14ac:dyDescent="0.25">
      <c r="A774">
        <v>76161</v>
      </c>
      <c r="B774" s="12" t="s">
        <v>56</v>
      </c>
      <c r="C774" s="12" t="s">
        <v>52</v>
      </c>
      <c r="D774" s="12" t="s">
        <v>23106</v>
      </c>
      <c r="E774" s="12" t="s">
        <v>22618</v>
      </c>
      <c r="F774" s="3">
        <v>46027</v>
      </c>
      <c r="G774" s="3">
        <v>46077.999305555553</v>
      </c>
      <c r="H774" t="b">
        <v>1</v>
      </c>
      <c r="I774" s="3">
        <v>45985.898368055554</v>
      </c>
      <c r="J774" t="b">
        <v>0</v>
      </c>
      <c r="K774" s="3"/>
      <c r="L774" s="3"/>
      <c r="M774">
        <v>442111951101</v>
      </c>
      <c r="N774">
        <v>3</v>
      </c>
      <c r="O774" s="12" t="str">
        <f>(RIGHT(CursosBS_2[[#This Row],[Code]],12))</f>
        <v>2641V1-57771</v>
      </c>
    </row>
    <row r="775" spans="1:15" x14ac:dyDescent="0.25">
      <c r="A775">
        <v>76160</v>
      </c>
      <c r="B775" s="12" t="s">
        <v>56</v>
      </c>
      <c r="C775" s="12" t="s">
        <v>52</v>
      </c>
      <c r="D775" s="12" t="s">
        <v>23105</v>
      </c>
      <c r="E775" s="12" t="s">
        <v>22617</v>
      </c>
      <c r="F775" s="3">
        <v>46027</v>
      </c>
      <c r="G775" s="3">
        <v>46077.999305555553</v>
      </c>
      <c r="H775" t="b">
        <v>1</v>
      </c>
      <c r="I775" s="3">
        <v>45985.897546296299</v>
      </c>
      <c r="J775" t="b">
        <v>0</v>
      </c>
      <c r="K775" s="3"/>
      <c r="L775" s="3"/>
      <c r="M775">
        <v>442111950745</v>
      </c>
      <c r="N775">
        <v>3</v>
      </c>
      <c r="O775" s="12" t="str">
        <f>(RIGHT(CursosBS_2[[#This Row],[Code]],12))</f>
        <v>2641V1-57772</v>
      </c>
    </row>
    <row r="776" spans="1:15" x14ac:dyDescent="0.25">
      <c r="A776">
        <v>76159</v>
      </c>
      <c r="B776" s="12" t="s">
        <v>56</v>
      </c>
      <c r="C776" s="12" t="s">
        <v>52</v>
      </c>
      <c r="D776" s="12" t="s">
        <v>23104</v>
      </c>
      <c r="E776" s="12" t="s">
        <v>22616</v>
      </c>
      <c r="F776" s="3">
        <v>46027</v>
      </c>
      <c r="G776" s="3">
        <v>46077.999305555553</v>
      </c>
      <c r="H776" t="b">
        <v>1</v>
      </c>
      <c r="I776" s="3">
        <v>45985.896539351852</v>
      </c>
      <c r="J776" t="b">
        <v>0</v>
      </c>
      <c r="K776" s="3"/>
      <c r="L776" s="3"/>
      <c r="M776">
        <v>442111950413</v>
      </c>
      <c r="N776">
        <v>3</v>
      </c>
      <c r="O776" s="12" t="str">
        <f>(RIGHT(CursosBS_2[[#This Row],[Code]],12))</f>
        <v>2641V1-57770</v>
      </c>
    </row>
    <row r="777" spans="1:15" x14ac:dyDescent="0.25">
      <c r="A777">
        <v>76158</v>
      </c>
      <c r="B777" s="12" t="s">
        <v>56</v>
      </c>
      <c r="C777" s="12" t="s">
        <v>52</v>
      </c>
      <c r="D777" s="12" t="s">
        <v>23103</v>
      </c>
      <c r="E777" s="12" t="s">
        <v>22615</v>
      </c>
      <c r="F777" s="3">
        <v>46027</v>
      </c>
      <c r="G777" s="3">
        <v>46077.999305555553</v>
      </c>
      <c r="H777" t="b">
        <v>1</v>
      </c>
      <c r="I777" s="3">
        <v>45985.895729166667</v>
      </c>
      <c r="J777" t="b">
        <v>0</v>
      </c>
      <c r="K777" s="3"/>
      <c r="L777" s="3"/>
      <c r="M777">
        <v>442111950085</v>
      </c>
      <c r="N777">
        <v>3</v>
      </c>
      <c r="O777" s="12" t="str">
        <f>(RIGHT(CursosBS_2[[#This Row],[Code]],12))</f>
        <v>2641V1-57768</v>
      </c>
    </row>
    <row r="778" spans="1:15" x14ac:dyDescent="0.25">
      <c r="A778">
        <v>76157</v>
      </c>
      <c r="B778" s="12" t="s">
        <v>56</v>
      </c>
      <c r="C778" s="12" t="s">
        <v>52</v>
      </c>
      <c r="D778" s="12" t="s">
        <v>23101</v>
      </c>
      <c r="E778" s="12" t="s">
        <v>23102</v>
      </c>
      <c r="F778" s="3">
        <v>46027</v>
      </c>
      <c r="G778" s="3">
        <v>46077.999305555553</v>
      </c>
      <c r="H778" t="b">
        <v>1</v>
      </c>
      <c r="I778" s="3">
        <v>45985.894548611112</v>
      </c>
      <c r="J778" t="b">
        <v>0</v>
      </c>
      <c r="K778" s="3"/>
      <c r="L778" s="3"/>
      <c r="M778">
        <v>442111981533</v>
      </c>
      <c r="N778">
        <v>3</v>
      </c>
      <c r="O778" s="12" t="str">
        <f>(RIGHT(CursosBS_2[[#This Row],[Code]],12))</f>
        <v>202641V1-AP9</v>
      </c>
    </row>
    <row r="779" spans="1:15" x14ac:dyDescent="0.25">
      <c r="A779">
        <v>76156</v>
      </c>
      <c r="B779" s="12" t="s">
        <v>56</v>
      </c>
      <c r="C779" s="12" t="s">
        <v>52</v>
      </c>
      <c r="D779" s="12" t="s">
        <v>23100</v>
      </c>
      <c r="E779" s="12" t="s">
        <v>22614</v>
      </c>
      <c r="F779" s="3">
        <v>46027</v>
      </c>
      <c r="G779" s="3">
        <v>46077.999305555553</v>
      </c>
      <c r="H779" t="b">
        <v>1</v>
      </c>
      <c r="I779" s="3">
        <v>45985.892858796295</v>
      </c>
      <c r="J779" t="b">
        <v>0</v>
      </c>
      <c r="K779" s="3"/>
      <c r="L779" s="3"/>
      <c r="M779">
        <v>442111949534</v>
      </c>
      <c r="N779">
        <v>3</v>
      </c>
      <c r="O779" s="12" t="str">
        <f>(RIGHT(CursosBS_2[[#This Row],[Code]],12))</f>
        <v>2641V1-57769</v>
      </c>
    </row>
    <row r="780" spans="1:15" x14ac:dyDescent="0.25">
      <c r="A780">
        <v>76139</v>
      </c>
      <c r="B780" s="12" t="s">
        <v>56</v>
      </c>
      <c r="C780" s="12" t="s">
        <v>52</v>
      </c>
      <c r="D780" s="12" t="s">
        <v>23099</v>
      </c>
      <c r="E780" s="12" t="s">
        <v>17688</v>
      </c>
      <c r="F780" s="3"/>
      <c r="G780" s="3"/>
      <c r="H780" t="b">
        <v>1</v>
      </c>
      <c r="I780" s="3">
        <v>45985.709108796298</v>
      </c>
      <c r="J780" t="b">
        <v>0</v>
      </c>
      <c r="K780" s="3"/>
      <c r="L780" s="3"/>
      <c r="M780">
        <v>442112253741</v>
      </c>
      <c r="N780">
        <v>3</v>
      </c>
      <c r="O780" s="12" t="str">
        <f>(RIGHT(CursosBS_2[[#This Row],[Code]],12))</f>
        <v>016-MaestroP</v>
      </c>
    </row>
    <row r="781" spans="1:15" x14ac:dyDescent="0.25">
      <c r="A781">
        <v>76138</v>
      </c>
      <c r="B781" s="12" t="s">
        <v>56</v>
      </c>
      <c r="C781" s="12" t="s">
        <v>52</v>
      </c>
      <c r="D781" s="12" t="s">
        <v>23847</v>
      </c>
      <c r="E781" s="12" t="s">
        <v>23848</v>
      </c>
      <c r="F781" s="3"/>
      <c r="G781" s="3"/>
      <c r="H781" t="b">
        <v>1</v>
      </c>
      <c r="I781" s="3">
        <v>45985.705682870372</v>
      </c>
      <c r="J781" t="b">
        <v>0</v>
      </c>
      <c r="K781" s="3"/>
      <c r="L781" s="3"/>
      <c r="M781">
        <v>442114285625</v>
      </c>
      <c r="N781">
        <v>3</v>
      </c>
      <c r="O781" s="12" t="str">
        <f>(RIGHT(CursosBS_2[[#This Row],[Code]],12))</f>
        <v>48V-MaestroC</v>
      </c>
    </row>
    <row r="782" spans="1:15" x14ac:dyDescent="0.25">
      <c r="A782">
        <v>76137</v>
      </c>
      <c r="B782" s="12" t="s">
        <v>56</v>
      </c>
      <c r="C782" s="12" t="s">
        <v>52</v>
      </c>
      <c r="D782" s="12" t="s">
        <v>22597</v>
      </c>
      <c r="E782" s="12" t="s">
        <v>22613</v>
      </c>
      <c r="F782" s="3">
        <v>46027</v>
      </c>
      <c r="G782" s="3">
        <v>46075.999305555553</v>
      </c>
      <c r="H782" t="b">
        <v>1</v>
      </c>
      <c r="I782" s="3">
        <v>45985.685752314814</v>
      </c>
      <c r="J782" t="b">
        <v>0</v>
      </c>
      <c r="K782" s="3"/>
      <c r="L782" s="3"/>
      <c r="M782">
        <v>442110518634</v>
      </c>
      <c r="N782">
        <v>3</v>
      </c>
      <c r="O782" s="12" t="str">
        <f>(RIGHT(CursosBS_2[[#This Row],[Code]],12))</f>
        <v>02641D-58015</v>
      </c>
    </row>
    <row r="783" spans="1:15" x14ac:dyDescent="0.25">
      <c r="A783">
        <v>76136</v>
      </c>
      <c r="B783" s="12" t="s">
        <v>56</v>
      </c>
      <c r="C783" s="12" t="s">
        <v>52</v>
      </c>
      <c r="D783" s="12" t="s">
        <v>23098</v>
      </c>
      <c r="E783" s="12" t="s">
        <v>22612</v>
      </c>
      <c r="F783" s="3">
        <v>46027</v>
      </c>
      <c r="G783" s="3">
        <v>46140.999305555553</v>
      </c>
      <c r="H783" t="b">
        <v>1</v>
      </c>
      <c r="I783" s="3">
        <v>45985.684687499997</v>
      </c>
      <c r="J783" t="b">
        <v>0</v>
      </c>
      <c r="K783" s="3"/>
      <c r="L783" s="3"/>
      <c r="M783">
        <v>442112077170</v>
      </c>
      <c r="N783">
        <v>3</v>
      </c>
      <c r="O783" s="12" t="str">
        <f>(RIGHT(CursosBS_2[[#This Row],[Code]],12))</f>
        <v>02641D-58014</v>
      </c>
    </row>
    <row r="784" spans="1:15" x14ac:dyDescent="0.25">
      <c r="A784">
        <v>76135</v>
      </c>
      <c r="B784" s="12" t="s">
        <v>56</v>
      </c>
      <c r="C784" s="12" t="s">
        <v>52</v>
      </c>
      <c r="D784" s="12" t="s">
        <v>22597</v>
      </c>
      <c r="E784" s="12" t="s">
        <v>22611</v>
      </c>
      <c r="F784" s="3">
        <v>46027</v>
      </c>
      <c r="G784" s="3">
        <v>46075.999305555553</v>
      </c>
      <c r="H784" t="b">
        <v>1</v>
      </c>
      <c r="I784" s="3">
        <v>45985.683541666665</v>
      </c>
      <c r="J784" t="b">
        <v>0</v>
      </c>
      <c r="K784" s="3"/>
      <c r="L784" s="3"/>
      <c r="M784">
        <v>442110518342</v>
      </c>
      <c r="N784">
        <v>3</v>
      </c>
      <c r="O784" s="12" t="str">
        <f>(RIGHT(CursosBS_2[[#This Row],[Code]],12))</f>
        <v>02641D-58013</v>
      </c>
    </row>
    <row r="785" spans="1:15" x14ac:dyDescent="0.25">
      <c r="A785">
        <v>76134</v>
      </c>
      <c r="B785" s="12" t="s">
        <v>56</v>
      </c>
      <c r="C785" s="12" t="s">
        <v>52</v>
      </c>
      <c r="D785" s="12" t="s">
        <v>22597</v>
      </c>
      <c r="E785" s="12" t="s">
        <v>22610</v>
      </c>
      <c r="F785" s="3">
        <v>46027</v>
      </c>
      <c r="G785" s="3">
        <v>46075.999305555553</v>
      </c>
      <c r="H785" t="b">
        <v>1</v>
      </c>
      <c r="I785" s="3">
        <v>45985.682453703703</v>
      </c>
      <c r="J785" t="b">
        <v>0</v>
      </c>
      <c r="K785" s="3"/>
      <c r="L785" s="3"/>
      <c r="M785">
        <v>442110518223</v>
      </c>
      <c r="N785">
        <v>3</v>
      </c>
      <c r="O785" s="12" t="str">
        <f>(RIGHT(CursosBS_2[[#This Row],[Code]],12))</f>
        <v>02641D-58012</v>
      </c>
    </row>
    <row r="786" spans="1:15" x14ac:dyDescent="0.25">
      <c r="A786">
        <v>76133</v>
      </c>
      <c r="B786" s="12" t="s">
        <v>56</v>
      </c>
      <c r="C786" s="12" t="s">
        <v>52</v>
      </c>
      <c r="D786" s="12" t="s">
        <v>22597</v>
      </c>
      <c r="E786" s="12" t="s">
        <v>22609</v>
      </c>
      <c r="F786" s="3">
        <v>46027</v>
      </c>
      <c r="G786" s="3">
        <v>46075.999305555553</v>
      </c>
      <c r="H786" t="b">
        <v>1</v>
      </c>
      <c r="I786" s="3">
        <v>45985.681666666664</v>
      </c>
      <c r="J786" t="b">
        <v>0</v>
      </c>
      <c r="K786" s="3"/>
      <c r="L786" s="3"/>
      <c r="M786">
        <v>442110518086</v>
      </c>
      <c r="N786">
        <v>3</v>
      </c>
      <c r="O786" s="12" t="str">
        <f>(RIGHT(CursosBS_2[[#This Row],[Code]],12))</f>
        <v>02641D-58011</v>
      </c>
    </row>
    <row r="787" spans="1:15" x14ac:dyDescent="0.25">
      <c r="A787">
        <v>76132</v>
      </c>
      <c r="B787" s="12" t="s">
        <v>56</v>
      </c>
      <c r="C787" s="12" t="s">
        <v>52</v>
      </c>
      <c r="D787" s="12" t="s">
        <v>23097</v>
      </c>
      <c r="E787" s="12" t="s">
        <v>22608</v>
      </c>
      <c r="F787" s="3">
        <v>46027</v>
      </c>
      <c r="G787" s="3">
        <v>46140.999305555553</v>
      </c>
      <c r="H787" t="b">
        <v>1</v>
      </c>
      <c r="I787" s="3">
        <v>45985.680810185186</v>
      </c>
      <c r="J787" t="b">
        <v>0</v>
      </c>
      <c r="K787" s="3"/>
      <c r="L787" s="3"/>
      <c r="M787">
        <v>442112077008</v>
      </c>
      <c r="N787">
        <v>3</v>
      </c>
      <c r="O787" s="12" t="str">
        <f>(RIGHT(CursosBS_2[[#This Row],[Code]],12))</f>
        <v>02641D-58010</v>
      </c>
    </row>
    <row r="788" spans="1:15" x14ac:dyDescent="0.25">
      <c r="A788">
        <v>76131</v>
      </c>
      <c r="B788" s="12" t="s">
        <v>56</v>
      </c>
      <c r="C788" s="12" t="s">
        <v>52</v>
      </c>
      <c r="D788" s="12" t="s">
        <v>22597</v>
      </c>
      <c r="E788" s="12" t="s">
        <v>22607</v>
      </c>
      <c r="F788" s="3">
        <v>46027</v>
      </c>
      <c r="G788" s="3">
        <v>46075.999305555553</v>
      </c>
      <c r="H788" t="b">
        <v>1</v>
      </c>
      <c r="I788" s="3">
        <v>45985.679675925923</v>
      </c>
      <c r="J788" t="b">
        <v>0</v>
      </c>
      <c r="K788" s="3"/>
      <c r="L788" s="3"/>
      <c r="M788">
        <v>442110517759</v>
      </c>
      <c r="N788">
        <v>3</v>
      </c>
      <c r="O788" s="12" t="str">
        <f>(RIGHT(CursosBS_2[[#This Row],[Code]],12))</f>
        <v>02641D-58009</v>
      </c>
    </row>
    <row r="789" spans="1:15" x14ac:dyDescent="0.25">
      <c r="A789">
        <v>76130</v>
      </c>
      <c r="B789" s="12" t="s">
        <v>56</v>
      </c>
      <c r="C789" s="12" t="s">
        <v>52</v>
      </c>
      <c r="D789" s="12" t="s">
        <v>23096</v>
      </c>
      <c r="E789" s="12" t="s">
        <v>22606</v>
      </c>
      <c r="F789" s="3">
        <v>46027</v>
      </c>
      <c r="G789" s="3">
        <v>46140.999305555553</v>
      </c>
      <c r="H789" t="b">
        <v>1</v>
      </c>
      <c r="I789" s="3">
        <v>45985.678796296299</v>
      </c>
      <c r="J789" t="b">
        <v>0</v>
      </c>
      <c r="K789" s="3"/>
      <c r="L789" s="3"/>
      <c r="M789">
        <v>442112076868</v>
      </c>
      <c r="N789">
        <v>3</v>
      </c>
      <c r="O789" s="12" t="str">
        <f>(RIGHT(CursosBS_2[[#This Row],[Code]],12))</f>
        <v>02641D-58008</v>
      </c>
    </row>
    <row r="790" spans="1:15" x14ac:dyDescent="0.25">
      <c r="A790">
        <v>76129</v>
      </c>
      <c r="B790" s="12" t="s">
        <v>56</v>
      </c>
      <c r="C790" s="12" t="s">
        <v>52</v>
      </c>
      <c r="D790" s="12" t="s">
        <v>23095</v>
      </c>
      <c r="E790" s="12" t="s">
        <v>22605</v>
      </c>
      <c r="F790" s="3">
        <v>46027</v>
      </c>
      <c r="G790" s="3">
        <v>46140.999305555553</v>
      </c>
      <c r="H790" t="b">
        <v>1</v>
      </c>
      <c r="I790" s="3">
        <v>45985.678090277775</v>
      </c>
      <c r="J790" t="b">
        <v>0</v>
      </c>
      <c r="K790" s="3"/>
      <c r="L790" s="3"/>
      <c r="M790">
        <v>442112076714</v>
      </c>
      <c r="N790">
        <v>3</v>
      </c>
      <c r="O790" s="12" t="str">
        <f>(RIGHT(CursosBS_2[[#This Row],[Code]],12))</f>
        <v>02641D-58007</v>
      </c>
    </row>
    <row r="791" spans="1:15" x14ac:dyDescent="0.25">
      <c r="A791">
        <v>76128</v>
      </c>
      <c r="B791" s="12" t="s">
        <v>56</v>
      </c>
      <c r="C791" s="12" t="s">
        <v>52</v>
      </c>
      <c r="D791" s="12" t="s">
        <v>23094</v>
      </c>
      <c r="E791" s="12" t="s">
        <v>22604</v>
      </c>
      <c r="F791" s="3">
        <v>46027</v>
      </c>
      <c r="G791" s="3">
        <v>46140.999305555553</v>
      </c>
      <c r="H791" t="b">
        <v>1</v>
      </c>
      <c r="I791" s="3">
        <v>45985.677303240744</v>
      </c>
      <c r="J791" t="b">
        <v>0</v>
      </c>
      <c r="K791" s="3"/>
      <c r="L791" s="3"/>
      <c r="M791">
        <v>442112076570</v>
      </c>
      <c r="N791">
        <v>3</v>
      </c>
      <c r="O791" s="12" t="str">
        <f>(RIGHT(CursosBS_2[[#This Row],[Code]],12))</f>
        <v>02641D-58006</v>
      </c>
    </row>
    <row r="792" spans="1:15" x14ac:dyDescent="0.25">
      <c r="A792">
        <v>76127</v>
      </c>
      <c r="B792" s="12" t="s">
        <v>56</v>
      </c>
      <c r="C792" s="12" t="s">
        <v>52</v>
      </c>
      <c r="D792" s="12" t="s">
        <v>22597</v>
      </c>
      <c r="E792" s="12" t="s">
        <v>22603</v>
      </c>
      <c r="F792" s="3">
        <v>46027</v>
      </c>
      <c r="G792" s="3">
        <v>46075.999305555553</v>
      </c>
      <c r="H792" t="b">
        <v>1</v>
      </c>
      <c r="I792" s="3">
        <v>45985.676469907405</v>
      </c>
      <c r="J792" t="b">
        <v>0</v>
      </c>
      <c r="K792" s="3"/>
      <c r="L792" s="3"/>
      <c r="M792">
        <v>442110517166</v>
      </c>
      <c r="N792">
        <v>3</v>
      </c>
      <c r="O792" s="12" t="str">
        <f>(RIGHT(CursosBS_2[[#This Row],[Code]],12))</f>
        <v>02641D-58005</v>
      </c>
    </row>
    <row r="793" spans="1:15" x14ac:dyDescent="0.25">
      <c r="A793">
        <v>76126</v>
      </c>
      <c r="B793" s="12" t="s">
        <v>56</v>
      </c>
      <c r="C793" s="12" t="s">
        <v>52</v>
      </c>
      <c r="D793" s="12" t="s">
        <v>23093</v>
      </c>
      <c r="E793" s="12" t="s">
        <v>22602</v>
      </c>
      <c r="F793" s="3">
        <v>46027</v>
      </c>
      <c r="G793" s="3">
        <v>46140.999305555553</v>
      </c>
      <c r="H793" t="b">
        <v>1</v>
      </c>
      <c r="I793" s="3">
        <v>45985.675694444442</v>
      </c>
      <c r="J793" t="b">
        <v>0</v>
      </c>
      <c r="K793" s="3"/>
      <c r="L793" s="3"/>
      <c r="M793">
        <v>442112076433</v>
      </c>
      <c r="N793">
        <v>3</v>
      </c>
      <c r="O793" s="12" t="str">
        <f>(RIGHT(CursosBS_2[[#This Row],[Code]],12))</f>
        <v>02641D-58004</v>
      </c>
    </row>
    <row r="794" spans="1:15" x14ac:dyDescent="0.25">
      <c r="A794">
        <v>76125</v>
      </c>
      <c r="B794" s="12" t="s">
        <v>56</v>
      </c>
      <c r="C794" s="12" t="s">
        <v>52</v>
      </c>
      <c r="D794" s="12" t="s">
        <v>23092</v>
      </c>
      <c r="E794" s="12" t="s">
        <v>22601</v>
      </c>
      <c r="F794" s="3">
        <v>46027</v>
      </c>
      <c r="G794" s="3">
        <v>46140.999305555553</v>
      </c>
      <c r="H794" t="b">
        <v>1</v>
      </c>
      <c r="I794" s="3">
        <v>45985.674988425926</v>
      </c>
      <c r="J794" t="b">
        <v>0</v>
      </c>
      <c r="K794" s="3"/>
      <c r="L794" s="3"/>
      <c r="M794">
        <v>442112076281</v>
      </c>
      <c r="N794">
        <v>3</v>
      </c>
      <c r="O794" s="12" t="str">
        <f>(RIGHT(CursosBS_2[[#This Row],[Code]],12))</f>
        <v>02641D-58003</v>
      </c>
    </row>
    <row r="795" spans="1:15" x14ac:dyDescent="0.25">
      <c r="A795">
        <v>76124</v>
      </c>
      <c r="B795" s="12" t="s">
        <v>56</v>
      </c>
      <c r="C795" s="12" t="s">
        <v>52</v>
      </c>
      <c r="D795" s="12" t="s">
        <v>23091</v>
      </c>
      <c r="E795" s="12" t="s">
        <v>22600</v>
      </c>
      <c r="F795" s="3">
        <v>46027</v>
      </c>
      <c r="G795" s="3">
        <v>46140.999305555553</v>
      </c>
      <c r="H795" t="b">
        <v>1</v>
      </c>
      <c r="I795" s="3">
        <v>45985.674189814818</v>
      </c>
      <c r="J795" t="b">
        <v>0</v>
      </c>
      <c r="K795" s="3"/>
      <c r="L795" s="3"/>
      <c r="M795">
        <v>442112076145</v>
      </c>
      <c r="N795">
        <v>3</v>
      </c>
      <c r="O795" s="12" t="str">
        <f>(RIGHT(CursosBS_2[[#This Row],[Code]],12))</f>
        <v>02641D-58002</v>
      </c>
    </row>
    <row r="796" spans="1:15" x14ac:dyDescent="0.25">
      <c r="A796">
        <v>76123</v>
      </c>
      <c r="B796" s="12" t="s">
        <v>56</v>
      </c>
      <c r="C796" s="12" t="s">
        <v>52</v>
      </c>
      <c r="D796" s="12" t="s">
        <v>23090</v>
      </c>
      <c r="E796" s="12" t="s">
        <v>22599</v>
      </c>
      <c r="F796" s="3">
        <v>46027</v>
      </c>
      <c r="G796" s="3">
        <v>46140.999305555553</v>
      </c>
      <c r="H796" t="b">
        <v>1</v>
      </c>
      <c r="I796" s="3">
        <v>45985.67328703704</v>
      </c>
      <c r="J796" t="b">
        <v>0</v>
      </c>
      <c r="K796" s="3"/>
      <c r="L796" s="3"/>
      <c r="M796">
        <v>442112076012</v>
      </c>
      <c r="N796">
        <v>3</v>
      </c>
      <c r="O796" s="12" t="str">
        <f>(RIGHT(CursosBS_2[[#This Row],[Code]],12))</f>
        <v>02641D-58001</v>
      </c>
    </row>
    <row r="797" spans="1:15" x14ac:dyDescent="0.25">
      <c r="A797">
        <v>76122</v>
      </c>
      <c r="B797" s="12" t="s">
        <v>56</v>
      </c>
      <c r="C797" s="12" t="s">
        <v>52</v>
      </c>
      <c r="D797" s="12" t="s">
        <v>23089</v>
      </c>
      <c r="E797" s="12" t="s">
        <v>22598</v>
      </c>
      <c r="F797" s="3">
        <v>46027</v>
      </c>
      <c r="G797" s="3">
        <v>46140.999305555553</v>
      </c>
      <c r="H797" t="b">
        <v>1</v>
      </c>
      <c r="I797" s="3">
        <v>45985.672430555554</v>
      </c>
      <c r="J797" t="b">
        <v>0</v>
      </c>
      <c r="K797" s="3"/>
      <c r="L797" s="3"/>
      <c r="M797">
        <v>442112075868</v>
      </c>
      <c r="N797">
        <v>3</v>
      </c>
      <c r="O797" s="12" t="str">
        <f>(RIGHT(CursosBS_2[[#This Row],[Code]],12))</f>
        <v>02641D-57999</v>
      </c>
    </row>
    <row r="798" spans="1:15" x14ac:dyDescent="0.25">
      <c r="A798">
        <v>76121</v>
      </c>
      <c r="B798" s="12" t="s">
        <v>56</v>
      </c>
      <c r="C798" s="12" t="s">
        <v>52</v>
      </c>
      <c r="D798" s="12" t="s">
        <v>16472</v>
      </c>
      <c r="E798" s="12" t="s">
        <v>22590</v>
      </c>
      <c r="F798" s="3">
        <v>46027</v>
      </c>
      <c r="G798" s="3">
        <v>46075.999305555553</v>
      </c>
      <c r="H798" t="b">
        <v>1</v>
      </c>
      <c r="I798" s="3">
        <v>45985.669583333336</v>
      </c>
      <c r="J798" t="b">
        <v>0</v>
      </c>
      <c r="K798" s="3"/>
      <c r="L798" s="3">
        <v>45988.923090277778</v>
      </c>
      <c r="M798">
        <v>442110762737</v>
      </c>
      <c r="N798">
        <v>3</v>
      </c>
      <c r="O798" s="12" t="str">
        <f>(RIGHT(CursosBS_2[[#This Row],[Code]],12))</f>
        <v>202641V1-AP4</v>
      </c>
    </row>
    <row r="799" spans="1:15" x14ac:dyDescent="0.25">
      <c r="A799">
        <v>76120</v>
      </c>
      <c r="B799" s="12" t="s">
        <v>56</v>
      </c>
      <c r="C799" s="12" t="s">
        <v>52</v>
      </c>
      <c r="D799" s="12" t="s">
        <v>22583</v>
      </c>
      <c r="E799" s="12" t="s">
        <v>22584</v>
      </c>
      <c r="F799" s="3">
        <v>46027</v>
      </c>
      <c r="G799" s="3">
        <v>46075.999305555553</v>
      </c>
      <c r="H799" t="b">
        <v>1</v>
      </c>
      <c r="I799" s="3">
        <v>45985.667986111112</v>
      </c>
      <c r="J799" t="b">
        <v>0</v>
      </c>
      <c r="K799" s="3"/>
      <c r="L799" s="3">
        <v>45988.922500000001</v>
      </c>
      <c r="M799">
        <v>442110762714</v>
      </c>
      <c r="N799">
        <v>3</v>
      </c>
      <c r="O799" s="12" t="str">
        <f>(RIGHT(CursosBS_2[[#This Row],[Code]],12))</f>
        <v>202641V1-AP2</v>
      </c>
    </row>
    <row r="800" spans="1:15" x14ac:dyDescent="0.25">
      <c r="A800">
        <v>76119</v>
      </c>
      <c r="B800" s="12" t="s">
        <v>56</v>
      </c>
      <c r="C800" s="12" t="s">
        <v>52</v>
      </c>
      <c r="D800" s="12" t="s">
        <v>22595</v>
      </c>
      <c r="E800" s="12" t="s">
        <v>22596</v>
      </c>
      <c r="F800" s="3">
        <v>45989.208333333336</v>
      </c>
      <c r="G800" s="3">
        <v>45996.207638888889</v>
      </c>
      <c r="H800" t="b">
        <v>1</v>
      </c>
      <c r="I800" s="3">
        <v>45985.667303240742</v>
      </c>
      <c r="J800" t="b">
        <v>0</v>
      </c>
      <c r="K800" s="3"/>
      <c r="L800" s="3"/>
      <c r="M800">
        <v>442112235866</v>
      </c>
      <c r="N800">
        <v>3</v>
      </c>
      <c r="O800" s="12" t="str">
        <f>(RIGHT(CursosBS_2[[#This Row],[Code]],12))</f>
        <v>202542-53315</v>
      </c>
    </row>
    <row r="801" spans="1:15" x14ac:dyDescent="0.25">
      <c r="A801">
        <v>76118</v>
      </c>
      <c r="B801" s="12" t="s">
        <v>56</v>
      </c>
      <c r="C801" s="12" t="s">
        <v>52</v>
      </c>
      <c r="D801" s="12" t="s">
        <v>22580</v>
      </c>
      <c r="E801" s="12" t="s">
        <v>22581</v>
      </c>
      <c r="F801" s="3">
        <v>46027</v>
      </c>
      <c r="G801" s="3">
        <v>46075.999305555553</v>
      </c>
      <c r="H801" t="b">
        <v>1</v>
      </c>
      <c r="I801" s="3">
        <v>45985.666956018518</v>
      </c>
      <c r="J801" t="b">
        <v>0</v>
      </c>
      <c r="K801" s="3"/>
      <c r="L801" s="3">
        <v>45988.922812500001</v>
      </c>
      <c r="M801">
        <v>442110762726</v>
      </c>
      <c r="N801">
        <v>3</v>
      </c>
      <c r="O801" s="12" t="str">
        <f>(RIGHT(CursosBS_2[[#This Row],[Code]],12))</f>
        <v>202641V1-AP3</v>
      </c>
    </row>
    <row r="802" spans="1:15" x14ac:dyDescent="0.25">
      <c r="A802">
        <v>76117</v>
      </c>
      <c r="B802" s="12" t="s">
        <v>56</v>
      </c>
      <c r="C802" s="12" t="s">
        <v>52</v>
      </c>
      <c r="D802" s="12" t="s">
        <v>22593</v>
      </c>
      <c r="E802" s="12" t="s">
        <v>22594</v>
      </c>
      <c r="F802" s="3">
        <v>45989.208333333336</v>
      </c>
      <c r="G802" s="3">
        <v>45996.207638888889</v>
      </c>
      <c r="H802" t="b">
        <v>1</v>
      </c>
      <c r="I802" s="3">
        <v>45985.664097222223</v>
      </c>
      <c r="J802" t="b">
        <v>0</v>
      </c>
      <c r="K802" s="3"/>
      <c r="L802" s="3"/>
      <c r="M802">
        <v>442112235880</v>
      </c>
      <c r="N802">
        <v>3</v>
      </c>
      <c r="O802" s="12" t="str">
        <f>(RIGHT(CursosBS_2[[#This Row],[Code]],12))</f>
        <v>202542-53362</v>
      </c>
    </row>
    <row r="803" spans="1:15" x14ac:dyDescent="0.25">
      <c r="A803">
        <v>76116</v>
      </c>
      <c r="B803" s="12" t="s">
        <v>56</v>
      </c>
      <c r="C803" s="12" t="s">
        <v>52</v>
      </c>
      <c r="D803" s="12" t="s">
        <v>23088</v>
      </c>
      <c r="E803" s="12" t="s">
        <v>22592</v>
      </c>
      <c r="F803" s="3">
        <v>46027</v>
      </c>
      <c r="G803" s="3">
        <v>46077.999305555553</v>
      </c>
      <c r="H803" t="b">
        <v>1</v>
      </c>
      <c r="I803" s="3">
        <v>45985.661944444444</v>
      </c>
      <c r="J803" t="b">
        <v>0</v>
      </c>
      <c r="K803" s="3"/>
      <c r="L803" s="3"/>
      <c r="M803">
        <v>442111958864</v>
      </c>
      <c r="N803">
        <v>3</v>
      </c>
      <c r="O803" s="12" t="str">
        <f>(RIGHT(CursosBS_2[[#This Row],[Code]],12))</f>
        <v>2641V1-57814</v>
      </c>
    </row>
    <row r="804" spans="1:15" x14ac:dyDescent="0.25">
      <c r="A804">
        <v>76115</v>
      </c>
      <c r="B804" s="12" t="s">
        <v>56</v>
      </c>
      <c r="C804" s="12" t="s">
        <v>52</v>
      </c>
      <c r="D804" s="12" t="s">
        <v>23087</v>
      </c>
      <c r="E804" s="12" t="s">
        <v>22591</v>
      </c>
      <c r="F804" s="3">
        <v>46027</v>
      </c>
      <c r="G804" s="3">
        <v>46077.999305555553</v>
      </c>
      <c r="H804" t="b">
        <v>1</v>
      </c>
      <c r="I804" s="3">
        <v>45985.660902777781</v>
      </c>
      <c r="J804" t="b">
        <v>0</v>
      </c>
      <c r="K804" s="3"/>
      <c r="L804" s="3"/>
      <c r="M804">
        <v>442111958545</v>
      </c>
      <c r="N804">
        <v>3</v>
      </c>
      <c r="O804" s="12" t="str">
        <f>(RIGHT(CursosBS_2[[#This Row],[Code]],12))</f>
        <v>2641V1-57813</v>
      </c>
    </row>
    <row r="805" spans="1:15" x14ac:dyDescent="0.25">
      <c r="A805">
        <v>76109</v>
      </c>
      <c r="B805" s="12" t="s">
        <v>56</v>
      </c>
      <c r="C805" s="12" t="s">
        <v>52</v>
      </c>
      <c r="D805" s="12" t="s">
        <v>23086</v>
      </c>
      <c r="E805" s="12" t="s">
        <v>22590</v>
      </c>
      <c r="F805" s="3">
        <v>46027</v>
      </c>
      <c r="G805" s="3">
        <v>46077.999305555553</v>
      </c>
      <c r="H805" t="b">
        <v>1</v>
      </c>
      <c r="I805" s="3">
        <v>45985.659861111111</v>
      </c>
      <c r="J805" t="b">
        <v>0</v>
      </c>
      <c r="K805" s="3"/>
      <c r="L805" s="3"/>
      <c r="M805">
        <v>442111960588</v>
      </c>
      <c r="N805">
        <v>3</v>
      </c>
      <c r="O805" s="12" t="str">
        <f>(RIGHT(CursosBS_2[[#This Row],[Code]],12))</f>
        <v>202641V1-AP4</v>
      </c>
    </row>
    <row r="806" spans="1:15" x14ac:dyDescent="0.25">
      <c r="A806">
        <v>76107</v>
      </c>
      <c r="B806" s="12" t="s">
        <v>56</v>
      </c>
      <c r="C806" s="12" t="s">
        <v>52</v>
      </c>
      <c r="D806" s="12" t="s">
        <v>23085</v>
      </c>
      <c r="E806" s="12" t="s">
        <v>22589</v>
      </c>
      <c r="F806" s="3">
        <v>46027</v>
      </c>
      <c r="G806" s="3">
        <v>46077.999305555553</v>
      </c>
      <c r="H806" t="b">
        <v>1</v>
      </c>
      <c r="I806" s="3">
        <v>45985.658726851849</v>
      </c>
      <c r="J806" t="b">
        <v>0</v>
      </c>
      <c r="K806" s="3"/>
      <c r="L806" s="3"/>
      <c r="M806">
        <v>442111957963</v>
      </c>
      <c r="N806">
        <v>3</v>
      </c>
      <c r="O806" s="12" t="str">
        <f>(RIGHT(CursosBS_2[[#This Row],[Code]],12))</f>
        <v>2641V1-57833</v>
      </c>
    </row>
    <row r="807" spans="1:15" x14ac:dyDescent="0.25">
      <c r="A807">
        <v>76105</v>
      </c>
      <c r="B807" s="12" t="s">
        <v>56</v>
      </c>
      <c r="C807" s="12" t="s">
        <v>52</v>
      </c>
      <c r="D807" s="12" t="s">
        <v>23084</v>
      </c>
      <c r="E807" s="12" t="s">
        <v>22588</v>
      </c>
      <c r="F807" s="3">
        <v>46027</v>
      </c>
      <c r="G807" s="3">
        <v>46077.999305555553</v>
      </c>
      <c r="H807" t="b">
        <v>1</v>
      </c>
      <c r="I807" s="3">
        <v>45985.656458333331</v>
      </c>
      <c r="J807" t="b">
        <v>0</v>
      </c>
      <c r="K807" s="3"/>
      <c r="L807" s="3"/>
      <c r="M807">
        <v>442111957647</v>
      </c>
      <c r="N807">
        <v>3</v>
      </c>
      <c r="O807" s="12" t="str">
        <f>(RIGHT(CursosBS_2[[#This Row],[Code]],12))</f>
        <v>2641V1-57839</v>
      </c>
    </row>
    <row r="808" spans="1:15" x14ac:dyDescent="0.25">
      <c r="A808">
        <v>76104</v>
      </c>
      <c r="B808" s="12" t="s">
        <v>56</v>
      </c>
      <c r="C808" s="12" t="s">
        <v>52</v>
      </c>
      <c r="D808" s="12" t="s">
        <v>23083</v>
      </c>
      <c r="E808" s="12" t="s">
        <v>22587</v>
      </c>
      <c r="F808" s="3">
        <v>46027</v>
      </c>
      <c r="G808" s="3">
        <v>46077.999305555553</v>
      </c>
      <c r="H808" t="b">
        <v>1</v>
      </c>
      <c r="I808" s="3">
        <v>45985.655439814815</v>
      </c>
      <c r="J808" t="b">
        <v>0</v>
      </c>
      <c r="K808" s="3"/>
      <c r="L808" s="3"/>
      <c r="M808">
        <v>442111957354</v>
      </c>
      <c r="N808">
        <v>3</v>
      </c>
      <c r="O808" s="12" t="str">
        <f>(RIGHT(CursosBS_2[[#This Row],[Code]],12))</f>
        <v>2641V1-57834</v>
      </c>
    </row>
    <row r="809" spans="1:15" x14ac:dyDescent="0.25">
      <c r="A809">
        <v>76103</v>
      </c>
      <c r="B809" s="12" t="s">
        <v>56</v>
      </c>
      <c r="C809" s="12" t="s">
        <v>52</v>
      </c>
      <c r="D809" s="12" t="s">
        <v>23082</v>
      </c>
      <c r="E809" s="12" t="s">
        <v>22586</v>
      </c>
      <c r="F809" s="3">
        <v>46027</v>
      </c>
      <c r="G809" s="3">
        <v>46077.999305555553</v>
      </c>
      <c r="H809" t="b">
        <v>1</v>
      </c>
      <c r="I809" s="3">
        <v>45985.654351851852</v>
      </c>
      <c r="J809" t="b">
        <v>0</v>
      </c>
      <c r="K809" s="3"/>
      <c r="L809" s="3"/>
      <c r="M809">
        <v>442111957017</v>
      </c>
      <c r="N809">
        <v>3</v>
      </c>
      <c r="O809" s="12" t="str">
        <f>(RIGHT(CursosBS_2[[#This Row],[Code]],12))</f>
        <v>2641V1-57836</v>
      </c>
    </row>
    <row r="810" spans="1:15" x14ac:dyDescent="0.25">
      <c r="A810">
        <v>76102</v>
      </c>
      <c r="B810" s="12" t="s">
        <v>56</v>
      </c>
      <c r="C810" s="12" t="s">
        <v>52</v>
      </c>
      <c r="D810" s="12" t="s">
        <v>23081</v>
      </c>
      <c r="E810" s="12" t="s">
        <v>22585</v>
      </c>
      <c r="F810" s="3">
        <v>46027</v>
      </c>
      <c r="G810" s="3">
        <v>46077.999305555553</v>
      </c>
      <c r="H810" t="b">
        <v>1</v>
      </c>
      <c r="I810" s="3">
        <v>45985.653067129628</v>
      </c>
      <c r="J810" t="b">
        <v>0</v>
      </c>
      <c r="K810" s="3"/>
      <c r="L810" s="3"/>
      <c r="M810">
        <v>442111956734</v>
      </c>
      <c r="N810">
        <v>3</v>
      </c>
      <c r="O810" s="12" t="str">
        <f>(RIGHT(CursosBS_2[[#This Row],[Code]],12))</f>
        <v>2641V1-57842</v>
      </c>
    </row>
    <row r="811" spans="1:15" x14ac:dyDescent="0.25">
      <c r="A811">
        <v>76101</v>
      </c>
      <c r="B811" s="12" t="s">
        <v>56</v>
      </c>
      <c r="C811" s="12" t="s">
        <v>52</v>
      </c>
      <c r="D811" s="12" t="s">
        <v>23080</v>
      </c>
      <c r="E811" s="12" t="s">
        <v>22584</v>
      </c>
      <c r="F811" s="3">
        <v>46027</v>
      </c>
      <c r="G811" s="3">
        <v>46077.999305555553</v>
      </c>
      <c r="H811" t="b">
        <v>1</v>
      </c>
      <c r="I811" s="3">
        <v>45985.65121527778</v>
      </c>
      <c r="J811" t="b">
        <v>0</v>
      </c>
      <c r="K811" s="3"/>
      <c r="L811" s="3"/>
      <c r="M811">
        <v>442111960565</v>
      </c>
      <c r="N811">
        <v>3</v>
      </c>
      <c r="O811" s="12" t="str">
        <f>(RIGHT(CursosBS_2[[#This Row],[Code]],12))</f>
        <v>202641V1-AP2</v>
      </c>
    </row>
    <row r="812" spans="1:15" x14ac:dyDescent="0.25">
      <c r="A812">
        <v>76100</v>
      </c>
      <c r="B812" s="12" t="s">
        <v>56</v>
      </c>
      <c r="C812" s="12" t="s">
        <v>52</v>
      </c>
      <c r="D812" s="12" t="s">
        <v>23079</v>
      </c>
      <c r="E812" s="12" t="s">
        <v>22582</v>
      </c>
      <c r="F812" s="3">
        <v>46027</v>
      </c>
      <c r="G812" s="3">
        <v>46077.999305555553</v>
      </c>
      <c r="H812" t="b">
        <v>1</v>
      </c>
      <c r="I812" s="3">
        <v>45985.649814814817</v>
      </c>
      <c r="J812" t="b">
        <v>0</v>
      </c>
      <c r="K812" s="3"/>
      <c r="L812" s="3"/>
      <c r="M812">
        <v>442111956128</v>
      </c>
      <c r="N812">
        <v>3</v>
      </c>
      <c r="O812" s="12" t="str">
        <f>(RIGHT(CursosBS_2[[#This Row],[Code]],12))</f>
        <v>2641V1-57838</v>
      </c>
    </row>
    <row r="813" spans="1:15" x14ac:dyDescent="0.25">
      <c r="A813">
        <v>76098</v>
      </c>
      <c r="B813" s="12" t="s">
        <v>56</v>
      </c>
      <c r="C813" s="12" t="s">
        <v>52</v>
      </c>
      <c r="D813" s="12" t="s">
        <v>23078</v>
      </c>
      <c r="E813" s="12" t="s">
        <v>22581</v>
      </c>
      <c r="F813" s="3">
        <v>46027</v>
      </c>
      <c r="G813" s="3">
        <v>46077.999305555553</v>
      </c>
      <c r="H813" t="b">
        <v>1</v>
      </c>
      <c r="I813" s="3">
        <v>45985.643958333334</v>
      </c>
      <c r="J813" t="b">
        <v>0</v>
      </c>
      <c r="K813" s="3"/>
      <c r="L813" s="3"/>
      <c r="M813">
        <v>442111960532</v>
      </c>
      <c r="N813">
        <v>3</v>
      </c>
      <c r="O813" s="12" t="str">
        <f>(RIGHT(CursosBS_2[[#This Row],[Code]],12))</f>
        <v>202641V1-AP3</v>
      </c>
    </row>
    <row r="814" spans="1:15" x14ac:dyDescent="0.25">
      <c r="A814">
        <v>76097</v>
      </c>
      <c r="B814" s="12" t="s">
        <v>56</v>
      </c>
      <c r="C814" s="12" t="s">
        <v>52</v>
      </c>
      <c r="D814" s="12" t="s">
        <v>23077</v>
      </c>
      <c r="E814" s="12" t="s">
        <v>22579</v>
      </c>
      <c r="F814" s="3">
        <v>46027</v>
      </c>
      <c r="G814" s="3">
        <v>46077.999305555553</v>
      </c>
      <c r="H814" t="b">
        <v>1</v>
      </c>
      <c r="I814" s="3">
        <v>45985.642812500002</v>
      </c>
      <c r="J814" t="b">
        <v>0</v>
      </c>
      <c r="K814" s="3"/>
      <c r="L814" s="3"/>
      <c r="M814">
        <v>442111955499</v>
      </c>
      <c r="N814">
        <v>3</v>
      </c>
      <c r="O814" s="12" t="str">
        <f>(RIGHT(CursosBS_2[[#This Row],[Code]],12))</f>
        <v>2641V1-57837</v>
      </c>
    </row>
    <row r="815" spans="1:15" x14ac:dyDescent="0.25">
      <c r="A815">
        <v>76096</v>
      </c>
      <c r="B815" s="12" t="s">
        <v>56</v>
      </c>
      <c r="C815" s="12" t="s">
        <v>52</v>
      </c>
      <c r="D815" s="12" t="s">
        <v>23076</v>
      </c>
      <c r="E815" s="12" t="s">
        <v>22578</v>
      </c>
      <c r="F815" s="3">
        <v>46027</v>
      </c>
      <c r="G815" s="3">
        <v>46077.999305555553</v>
      </c>
      <c r="H815" t="b">
        <v>1</v>
      </c>
      <c r="I815" s="3">
        <v>45985.641747685186</v>
      </c>
      <c r="J815" t="b">
        <v>0</v>
      </c>
      <c r="K815" s="3"/>
      <c r="L815" s="3"/>
      <c r="M815">
        <v>442111955202</v>
      </c>
      <c r="N815">
        <v>3</v>
      </c>
      <c r="O815" s="12" t="str">
        <f>(RIGHT(CursosBS_2[[#This Row],[Code]],12))</f>
        <v>2641V1-57832</v>
      </c>
    </row>
    <row r="816" spans="1:15" x14ac:dyDescent="0.25">
      <c r="A816">
        <v>76072</v>
      </c>
      <c r="B816" s="12" t="s">
        <v>56</v>
      </c>
      <c r="C816" s="12" t="s">
        <v>52</v>
      </c>
      <c r="D816" s="12" t="s">
        <v>22576</v>
      </c>
      <c r="E816" s="12" t="s">
        <v>22577</v>
      </c>
      <c r="F816" s="3">
        <v>45983.208333333336</v>
      </c>
      <c r="G816" s="3">
        <v>46017.207638888889</v>
      </c>
      <c r="H816" t="b">
        <v>1</v>
      </c>
      <c r="I816" s="3">
        <v>45982.879178240742</v>
      </c>
      <c r="J816" t="b">
        <v>0</v>
      </c>
      <c r="K816" s="3"/>
      <c r="L816" s="3"/>
      <c r="M816">
        <v>442112236129</v>
      </c>
      <c r="N816">
        <v>3</v>
      </c>
      <c r="O816" s="12" t="str">
        <f>(RIGHT(CursosBS_2[[#This Row],[Code]],12))</f>
        <v>202542-51936</v>
      </c>
    </row>
    <row r="817" spans="1:15" x14ac:dyDescent="0.25">
      <c r="A817">
        <v>76071</v>
      </c>
      <c r="B817" s="12" t="s">
        <v>56</v>
      </c>
      <c r="C817" s="12" t="s">
        <v>52</v>
      </c>
      <c r="D817" s="12" t="s">
        <v>22575</v>
      </c>
      <c r="E817" s="12" t="s">
        <v>17019</v>
      </c>
      <c r="F817" s="3">
        <v>46027</v>
      </c>
      <c r="G817" s="3">
        <v>46075.999305555553</v>
      </c>
      <c r="H817" t="b">
        <v>1</v>
      </c>
      <c r="I817" s="3">
        <v>45982.82912037037</v>
      </c>
      <c r="J817" t="b">
        <v>0</v>
      </c>
      <c r="K817" s="3"/>
      <c r="L817" s="3">
        <v>45982.837013888886</v>
      </c>
      <c r="M817">
        <v>442110348749</v>
      </c>
      <c r="N817">
        <v>3</v>
      </c>
      <c r="O817" s="12" t="str">
        <f>(RIGHT(CursosBS_2[[#This Row],[Code]],12))</f>
        <v>prueba1</v>
      </c>
    </row>
    <row r="818" spans="1:15" x14ac:dyDescent="0.25">
      <c r="A818">
        <v>75976</v>
      </c>
      <c r="B818" s="12" t="s">
        <v>56</v>
      </c>
      <c r="C818" s="12" t="s">
        <v>52</v>
      </c>
      <c r="D818" s="12" t="s">
        <v>23075</v>
      </c>
      <c r="E818" s="12" t="s">
        <v>22574</v>
      </c>
      <c r="F818" s="3"/>
      <c r="G818" s="3"/>
      <c r="H818" t="b">
        <v>1</v>
      </c>
      <c r="I818" s="3">
        <v>45980.57136574074</v>
      </c>
      <c r="J818" t="b">
        <v>0</v>
      </c>
      <c r="K818" s="3"/>
      <c r="L818" s="3"/>
      <c r="M818">
        <v>442112226211</v>
      </c>
      <c r="N818">
        <v>3</v>
      </c>
      <c r="O818" s="12" t="str">
        <f>(RIGHT(CursosBS_2[[#This Row],[Code]],12))</f>
        <v>49V-MaestroP</v>
      </c>
    </row>
    <row r="819" spans="1:15" x14ac:dyDescent="0.25">
      <c r="A819">
        <v>75975</v>
      </c>
      <c r="B819" s="12" t="s">
        <v>56</v>
      </c>
      <c r="C819" s="12" t="s">
        <v>52</v>
      </c>
      <c r="D819" s="12" t="s">
        <v>23073</v>
      </c>
      <c r="E819" s="12" t="s">
        <v>23074</v>
      </c>
      <c r="F819" s="3"/>
      <c r="G819" s="3"/>
      <c r="H819" t="b">
        <v>1</v>
      </c>
      <c r="I819" s="3">
        <v>45980.56927083333</v>
      </c>
      <c r="J819" t="b">
        <v>0</v>
      </c>
      <c r="K819" s="3"/>
      <c r="L819" s="3"/>
      <c r="M819">
        <v>442112662153</v>
      </c>
      <c r="N819">
        <v>3</v>
      </c>
      <c r="O819" s="12" t="str">
        <f>(RIGHT(CursosBS_2[[#This Row],[Code]],12))</f>
        <v>133-MaestroC</v>
      </c>
    </row>
    <row r="820" spans="1:15" x14ac:dyDescent="0.25">
      <c r="A820">
        <v>75974</v>
      </c>
      <c r="B820" s="12" t="s">
        <v>56</v>
      </c>
      <c r="C820" s="12" t="s">
        <v>52</v>
      </c>
      <c r="D820" s="12" t="s">
        <v>23071</v>
      </c>
      <c r="E820" s="12" t="s">
        <v>23072</v>
      </c>
      <c r="F820" s="3"/>
      <c r="G820" s="3"/>
      <c r="H820" t="b">
        <v>1</v>
      </c>
      <c r="I820" s="3">
        <v>45980.566469907404</v>
      </c>
      <c r="J820" t="b">
        <v>0</v>
      </c>
      <c r="K820" s="3"/>
      <c r="L820" s="3"/>
      <c r="M820">
        <v>442112883465</v>
      </c>
      <c r="N820">
        <v>3</v>
      </c>
      <c r="O820" s="12" t="str">
        <f>(RIGHT(CursosBS_2[[#This Row],[Code]],12))</f>
        <v>47V-MaestroC</v>
      </c>
    </row>
    <row r="821" spans="1:15" x14ac:dyDescent="0.25">
      <c r="A821">
        <v>75973</v>
      </c>
      <c r="B821" s="12" t="s">
        <v>56</v>
      </c>
      <c r="C821" s="12" t="s">
        <v>52</v>
      </c>
      <c r="D821" s="12" t="s">
        <v>23070</v>
      </c>
      <c r="E821" s="12" t="s">
        <v>22573</v>
      </c>
      <c r="F821" s="3"/>
      <c r="G821" s="3"/>
      <c r="H821" t="b">
        <v>1</v>
      </c>
      <c r="I821" s="3">
        <v>45980.563715277778</v>
      </c>
      <c r="J821" t="b">
        <v>0</v>
      </c>
      <c r="K821" s="3"/>
      <c r="L821" s="3"/>
      <c r="M821">
        <v>442112647500</v>
      </c>
      <c r="N821">
        <v>3</v>
      </c>
      <c r="O821" s="12" t="str">
        <f>(RIGHT(CursosBS_2[[#This Row],[Code]],12))</f>
        <v>mol-MaestroP</v>
      </c>
    </row>
    <row r="822" spans="1:15" x14ac:dyDescent="0.25">
      <c r="A822">
        <v>75972</v>
      </c>
      <c r="B822" s="12" t="s">
        <v>56</v>
      </c>
      <c r="C822" s="12" t="s">
        <v>52</v>
      </c>
      <c r="D822" s="12" t="s">
        <v>23069</v>
      </c>
      <c r="E822" s="12" t="s">
        <v>22572</v>
      </c>
      <c r="F822" s="3"/>
      <c r="G822" s="3"/>
      <c r="H822" t="b">
        <v>1</v>
      </c>
      <c r="I822" s="3">
        <v>45980.561574074076</v>
      </c>
      <c r="J822" t="b">
        <v>0</v>
      </c>
      <c r="K822" s="3"/>
      <c r="L822" s="3"/>
      <c r="M822">
        <v>442112875250</v>
      </c>
      <c r="N822">
        <v>3</v>
      </c>
      <c r="O822" s="12" t="str">
        <f>(RIGHT(CursosBS_2[[#This Row],[Code]],12))</f>
        <v>onc-MaestroP</v>
      </c>
    </row>
    <row r="823" spans="1:15" x14ac:dyDescent="0.25">
      <c r="A823">
        <v>75949</v>
      </c>
      <c r="B823" s="12" t="s">
        <v>56</v>
      </c>
      <c r="C823" s="12" t="s">
        <v>52</v>
      </c>
      <c r="D823" s="12" t="s">
        <v>22570</v>
      </c>
      <c r="E823" s="12" t="s">
        <v>22571</v>
      </c>
      <c r="F823" s="3"/>
      <c r="G823" s="3"/>
      <c r="H823" t="b">
        <v>1</v>
      </c>
      <c r="I823" s="3">
        <v>45979.863645833335</v>
      </c>
      <c r="J823" t="b">
        <v>0</v>
      </c>
      <c r="K823" s="3"/>
      <c r="L823" s="3"/>
      <c r="M823">
        <v>442110153383</v>
      </c>
      <c r="N823">
        <v>3</v>
      </c>
      <c r="O823" s="12" t="str">
        <f>(RIGHT(CursosBS_2[[#This Row],[Code]],12))</f>
        <v>-54284-54285</v>
      </c>
    </row>
    <row r="824" spans="1:15" x14ac:dyDescent="0.25">
      <c r="A824">
        <v>75948</v>
      </c>
      <c r="B824" s="12" t="s">
        <v>56</v>
      </c>
      <c r="C824" s="12" t="s">
        <v>52</v>
      </c>
      <c r="D824" s="12" t="s">
        <v>22568</v>
      </c>
      <c r="E824" s="12" t="s">
        <v>22569</v>
      </c>
      <c r="F824" s="3"/>
      <c r="G824" s="3"/>
      <c r="H824" t="b">
        <v>1</v>
      </c>
      <c r="I824" s="3">
        <v>45979.85696759259</v>
      </c>
      <c r="J824" t="b">
        <v>0</v>
      </c>
      <c r="K824" s="3"/>
      <c r="L824" s="3"/>
      <c r="M824">
        <v>442110155040</v>
      </c>
      <c r="N824">
        <v>3</v>
      </c>
      <c r="O824" s="12" t="str">
        <f>(RIGHT(CursosBS_2[[#This Row],[Code]],12))</f>
        <v>-54277-54278</v>
      </c>
    </row>
    <row r="825" spans="1:15" x14ac:dyDescent="0.25">
      <c r="A825">
        <v>75947</v>
      </c>
      <c r="B825" s="12" t="s">
        <v>56</v>
      </c>
      <c r="C825" s="12" t="s">
        <v>52</v>
      </c>
      <c r="D825" s="12" t="s">
        <v>22566</v>
      </c>
      <c r="E825" s="12" t="s">
        <v>22567</v>
      </c>
      <c r="F825" s="3"/>
      <c r="G825" s="3"/>
      <c r="H825" t="b">
        <v>0</v>
      </c>
      <c r="I825" s="3">
        <v>45979.851400462961</v>
      </c>
      <c r="J825" t="b">
        <v>0</v>
      </c>
      <c r="K825" s="3"/>
      <c r="L825" s="3">
        <v>45981.851550925923</v>
      </c>
      <c r="M825">
        <v>442110288409</v>
      </c>
      <c r="N825">
        <v>3</v>
      </c>
      <c r="O825" s="12" t="str">
        <f>(RIGHT(CursosBS_2[[#This Row],[Code]],12))</f>
        <v>53959-BORRAR</v>
      </c>
    </row>
    <row r="826" spans="1:15" x14ac:dyDescent="0.25">
      <c r="A826">
        <v>75944</v>
      </c>
      <c r="B826" s="12" t="s">
        <v>56</v>
      </c>
      <c r="C826" s="12" t="s">
        <v>52</v>
      </c>
      <c r="D826" s="12" t="s">
        <v>22564</v>
      </c>
      <c r="E826" s="12" t="s">
        <v>22565</v>
      </c>
      <c r="F826" s="3">
        <v>45979.609027777777</v>
      </c>
      <c r="G826" s="3"/>
      <c r="H826" t="b">
        <v>1</v>
      </c>
      <c r="I826" s="3">
        <v>45979.839930555558</v>
      </c>
      <c r="J826" t="b">
        <v>0</v>
      </c>
      <c r="K826" s="3"/>
      <c r="L826" s="3"/>
      <c r="M826">
        <v>442111873479</v>
      </c>
      <c r="N826">
        <v>3</v>
      </c>
      <c r="O826" s="12" t="str">
        <f>(RIGHT(CursosBS_2[[#This Row],[Code]],12))</f>
        <v>-54248-54249</v>
      </c>
    </row>
    <row r="827" spans="1:15" x14ac:dyDescent="0.25">
      <c r="A827">
        <v>75943</v>
      </c>
      <c r="B827" s="12" t="s">
        <v>56</v>
      </c>
      <c r="C827" s="12" t="s">
        <v>52</v>
      </c>
      <c r="D827" s="12" t="s">
        <v>22562</v>
      </c>
      <c r="E827" s="12" t="s">
        <v>22563</v>
      </c>
      <c r="F827" s="3">
        <v>45983.208333333336</v>
      </c>
      <c r="G827" s="3">
        <v>45999.207638888889</v>
      </c>
      <c r="H827" t="b">
        <v>1</v>
      </c>
      <c r="I827" s="3">
        <v>45979.641458333332</v>
      </c>
      <c r="J827" t="b">
        <v>0</v>
      </c>
      <c r="K827" s="3"/>
      <c r="L827" s="3"/>
      <c r="M827">
        <v>442112230461</v>
      </c>
      <c r="N827">
        <v>3</v>
      </c>
      <c r="O827" s="12" t="str">
        <f>(RIGHT(CursosBS_2[[#This Row],[Code]],12))</f>
        <v>202542-50779</v>
      </c>
    </row>
    <row r="828" spans="1:15" x14ac:dyDescent="0.25">
      <c r="A828">
        <v>75942</v>
      </c>
      <c r="B828" s="12" t="s">
        <v>56</v>
      </c>
      <c r="C828" s="12" t="s">
        <v>52</v>
      </c>
      <c r="D828" s="12" t="s">
        <v>22560</v>
      </c>
      <c r="E828" s="12" t="s">
        <v>22561</v>
      </c>
      <c r="F828" s="3">
        <v>45987.208333333336</v>
      </c>
      <c r="G828" s="3">
        <v>46009.207638888889</v>
      </c>
      <c r="H828" t="b">
        <v>1</v>
      </c>
      <c r="I828" s="3">
        <v>45979.63925925926</v>
      </c>
      <c r="J828" t="b">
        <v>0</v>
      </c>
      <c r="K828" s="3"/>
      <c r="L828" s="3"/>
      <c r="M828">
        <v>442112230480</v>
      </c>
      <c r="N828">
        <v>3</v>
      </c>
      <c r="O828" s="12" t="str">
        <f>(RIGHT(CursosBS_2[[#This Row],[Code]],12))</f>
        <v>202542-51321</v>
      </c>
    </row>
    <row r="829" spans="1:15" x14ac:dyDescent="0.25">
      <c r="A829">
        <v>75938</v>
      </c>
      <c r="B829" s="12" t="s">
        <v>56</v>
      </c>
      <c r="C829" s="12" t="s">
        <v>52</v>
      </c>
      <c r="D829" s="12" t="s">
        <v>22558</v>
      </c>
      <c r="E829" s="12" t="s">
        <v>22559</v>
      </c>
      <c r="F829" s="3">
        <v>45979.208333333336</v>
      </c>
      <c r="G829" s="3">
        <v>46008.207638888889</v>
      </c>
      <c r="H829" t="b">
        <v>1</v>
      </c>
      <c r="I829" s="3">
        <v>45979.581377314818</v>
      </c>
      <c r="J829" t="b">
        <v>0</v>
      </c>
      <c r="K829" s="3"/>
      <c r="L829" s="3"/>
      <c r="M829">
        <v>442112232289</v>
      </c>
      <c r="N829">
        <v>3</v>
      </c>
      <c r="O829" s="12" t="str">
        <f>(RIGHT(CursosBS_2[[#This Row],[Code]],12))</f>
        <v>11-202521-A1</v>
      </c>
    </row>
    <row r="830" spans="1:15" x14ac:dyDescent="0.25">
      <c r="A830">
        <v>75912</v>
      </c>
      <c r="B830" s="12" t="s">
        <v>56</v>
      </c>
      <c r="C830" s="12" t="s">
        <v>52</v>
      </c>
      <c r="D830" s="12" t="s">
        <v>22556</v>
      </c>
      <c r="E830" s="12" t="s">
        <v>22557</v>
      </c>
      <c r="F830" s="3"/>
      <c r="G830" s="3"/>
      <c r="H830" t="b">
        <v>1</v>
      </c>
      <c r="I830" s="3">
        <v>45977.56517361111</v>
      </c>
      <c r="J830" t="b">
        <v>0</v>
      </c>
      <c r="K830" s="3"/>
      <c r="L830" s="3">
        <v>45977.565671296295</v>
      </c>
      <c r="M830">
        <v>442110035567</v>
      </c>
      <c r="N830">
        <v>3</v>
      </c>
      <c r="O830" s="12" t="str">
        <f>(RIGHT(CursosBS_2[[#This Row],[Code]],12))</f>
        <v>Lumi Trial</v>
      </c>
    </row>
    <row r="831" spans="1:15" x14ac:dyDescent="0.25">
      <c r="A831">
        <v>75868</v>
      </c>
      <c r="B831" s="12" t="s">
        <v>56</v>
      </c>
      <c r="C831" s="12" t="s">
        <v>52</v>
      </c>
      <c r="D831" s="12" t="s">
        <v>22554</v>
      </c>
      <c r="E831" s="12" t="s">
        <v>22555</v>
      </c>
      <c r="F831" s="3">
        <v>45978.208333333336</v>
      </c>
      <c r="G831" s="3">
        <v>46011.207638888889</v>
      </c>
      <c r="H831" t="b">
        <v>1</v>
      </c>
      <c r="I831" s="3">
        <v>45975.695914351854</v>
      </c>
      <c r="J831" t="b">
        <v>0</v>
      </c>
      <c r="K831" s="3"/>
      <c r="L831" s="3"/>
      <c r="M831">
        <v>442112236228</v>
      </c>
      <c r="N831">
        <v>3</v>
      </c>
      <c r="O831" s="12" t="str">
        <f>(RIGHT(CursosBS_2[[#This Row],[Code]],12))</f>
        <v>2542V6-53854</v>
      </c>
    </row>
    <row r="832" spans="1:15" x14ac:dyDescent="0.25">
      <c r="A832">
        <v>75853</v>
      </c>
      <c r="B832" s="12" t="s">
        <v>56</v>
      </c>
      <c r="C832" s="12" t="s">
        <v>52</v>
      </c>
      <c r="D832" s="12" t="s">
        <v>22552</v>
      </c>
      <c r="E832" s="12" t="s">
        <v>22553</v>
      </c>
      <c r="F832" s="3">
        <v>45979.208333333336</v>
      </c>
      <c r="G832" s="3">
        <v>46008.207638888889</v>
      </c>
      <c r="H832" t="b">
        <v>1</v>
      </c>
      <c r="I832" s="3">
        <v>45974.732743055552</v>
      </c>
      <c r="J832" t="b">
        <v>0</v>
      </c>
      <c r="K832" s="3"/>
      <c r="L832" s="3"/>
      <c r="M832">
        <v>442112235771</v>
      </c>
      <c r="N832">
        <v>3</v>
      </c>
      <c r="O832" s="12" t="str">
        <f>(RIGHT(CursosBS_2[[#This Row],[Code]],12))</f>
        <v>202521-10054</v>
      </c>
    </row>
    <row r="833" spans="1:15" x14ac:dyDescent="0.25">
      <c r="A833">
        <v>75852</v>
      </c>
      <c r="B833" s="12" t="s">
        <v>56</v>
      </c>
      <c r="C833" s="12" t="s">
        <v>52</v>
      </c>
      <c r="D833" s="12" t="s">
        <v>22550</v>
      </c>
      <c r="E833" s="12" t="s">
        <v>22551</v>
      </c>
      <c r="F833" s="3">
        <v>45979.208333333336</v>
      </c>
      <c r="G833" s="3">
        <v>45997.207638888889</v>
      </c>
      <c r="H833" t="b">
        <v>1</v>
      </c>
      <c r="I833" s="3">
        <v>45974.732060185182</v>
      </c>
      <c r="J833" t="b">
        <v>0</v>
      </c>
      <c r="K833" s="3"/>
      <c r="L833" s="3"/>
      <c r="M833">
        <v>442112233985</v>
      </c>
      <c r="N833">
        <v>3</v>
      </c>
      <c r="O833" s="12" t="str">
        <f>(RIGHT(CursosBS_2[[#This Row],[Code]],12))</f>
        <v>202521-10053</v>
      </c>
    </row>
    <row r="834" spans="1:15" x14ac:dyDescent="0.25">
      <c r="A834">
        <v>75846</v>
      </c>
      <c r="B834" s="12" t="s">
        <v>56</v>
      </c>
      <c r="C834" s="12" t="s">
        <v>52</v>
      </c>
      <c r="D834" s="12" t="s">
        <v>22548</v>
      </c>
      <c r="E834" s="12" t="s">
        <v>22549</v>
      </c>
      <c r="F834" s="3"/>
      <c r="G834" s="3"/>
      <c r="H834" t="b">
        <v>1</v>
      </c>
      <c r="I834" s="3">
        <v>45974.730995370373</v>
      </c>
      <c r="J834" t="b">
        <v>0</v>
      </c>
      <c r="K834" s="3"/>
      <c r="L834" s="3"/>
      <c r="M834">
        <v>442109908732</v>
      </c>
      <c r="N834">
        <v>3</v>
      </c>
      <c r="O834" s="12" t="str">
        <f>(RIGHT(CursosBS_2[[#This Row],[Code]],12))</f>
        <v>202521-10075</v>
      </c>
    </row>
    <row r="835" spans="1:15" x14ac:dyDescent="0.25">
      <c r="A835">
        <v>75835</v>
      </c>
      <c r="B835" s="12" t="s">
        <v>56</v>
      </c>
      <c r="C835" s="12" t="s">
        <v>52</v>
      </c>
      <c r="D835" s="12" t="s">
        <v>22546</v>
      </c>
      <c r="E835" s="12" t="s">
        <v>22547</v>
      </c>
      <c r="F835" s="3">
        <v>45979.208333333336</v>
      </c>
      <c r="G835" s="3">
        <v>46008.207638888889</v>
      </c>
      <c r="H835" t="b">
        <v>1</v>
      </c>
      <c r="I835" s="3">
        <v>45974.729942129627</v>
      </c>
      <c r="J835" t="b">
        <v>0</v>
      </c>
      <c r="K835" s="3"/>
      <c r="L835" s="3"/>
      <c r="M835">
        <v>442112233451</v>
      </c>
      <c r="N835">
        <v>3</v>
      </c>
      <c r="O835" s="12" t="str">
        <f>(RIGHT(CursosBS_2[[#This Row],[Code]],12))</f>
        <v>202521-10064</v>
      </c>
    </row>
    <row r="836" spans="1:15" x14ac:dyDescent="0.25">
      <c r="A836">
        <v>75824</v>
      </c>
      <c r="B836" s="12" t="s">
        <v>56</v>
      </c>
      <c r="C836" s="12" t="s">
        <v>52</v>
      </c>
      <c r="D836" s="12" t="s">
        <v>22544</v>
      </c>
      <c r="E836" s="12" t="s">
        <v>22545</v>
      </c>
      <c r="F836" s="3">
        <v>45979.208333333336</v>
      </c>
      <c r="G836" s="3">
        <v>46008.207638888889</v>
      </c>
      <c r="H836" t="b">
        <v>1</v>
      </c>
      <c r="I836" s="3">
        <v>45974.728865740741</v>
      </c>
      <c r="J836" t="b">
        <v>0</v>
      </c>
      <c r="K836" s="3"/>
      <c r="L836" s="3"/>
      <c r="M836">
        <v>442112233460</v>
      </c>
      <c r="N836">
        <v>3</v>
      </c>
      <c r="O836" s="12" t="str">
        <f>(RIGHT(CursosBS_2[[#This Row],[Code]],12))</f>
        <v>202521-10066</v>
      </c>
    </row>
    <row r="837" spans="1:15" x14ac:dyDescent="0.25">
      <c r="A837">
        <v>75813</v>
      </c>
      <c r="B837" s="12" t="s">
        <v>56</v>
      </c>
      <c r="C837" s="12" t="s">
        <v>52</v>
      </c>
      <c r="D837" s="12" t="s">
        <v>22542</v>
      </c>
      <c r="E837" s="12" t="s">
        <v>22543</v>
      </c>
      <c r="F837" s="3"/>
      <c r="G837" s="3"/>
      <c r="H837" t="b">
        <v>1</v>
      </c>
      <c r="I837" s="3">
        <v>45974.727789351855</v>
      </c>
      <c r="J837" t="b">
        <v>0</v>
      </c>
      <c r="K837" s="3"/>
      <c r="L837" s="3"/>
      <c r="M837">
        <v>442109908690</v>
      </c>
      <c r="N837">
        <v>3</v>
      </c>
      <c r="O837" s="12" t="str">
        <f>(RIGHT(CursosBS_2[[#This Row],[Code]],12))</f>
        <v>202521-10065</v>
      </c>
    </row>
    <row r="838" spans="1:15" x14ac:dyDescent="0.25">
      <c r="A838">
        <v>75802</v>
      </c>
      <c r="B838" s="12" t="s">
        <v>56</v>
      </c>
      <c r="C838" s="12" t="s">
        <v>52</v>
      </c>
      <c r="D838" s="12" t="s">
        <v>22540</v>
      </c>
      <c r="E838" s="12" t="s">
        <v>22541</v>
      </c>
      <c r="F838" s="3">
        <v>45979.208333333336</v>
      </c>
      <c r="G838" s="3">
        <v>46008.207638888889</v>
      </c>
      <c r="H838" t="b">
        <v>1</v>
      </c>
      <c r="I838" s="3">
        <v>45974.726724537039</v>
      </c>
      <c r="J838" t="b">
        <v>0</v>
      </c>
      <c r="K838" s="3"/>
      <c r="L838" s="3"/>
      <c r="M838">
        <v>442112233437</v>
      </c>
      <c r="N838">
        <v>3</v>
      </c>
      <c r="O838" s="12" t="str">
        <f>(RIGHT(CursosBS_2[[#This Row],[Code]],12))</f>
        <v>202521-10063</v>
      </c>
    </row>
    <row r="839" spans="1:15" x14ac:dyDescent="0.25">
      <c r="A839">
        <v>75801</v>
      </c>
      <c r="B839" s="12" t="s">
        <v>56</v>
      </c>
      <c r="C839" s="12" t="s">
        <v>52</v>
      </c>
      <c r="D839" s="12" t="s">
        <v>22538</v>
      </c>
      <c r="E839" s="12" t="s">
        <v>22539</v>
      </c>
      <c r="F839" s="3">
        <v>45979.208333333336</v>
      </c>
      <c r="G839" s="3">
        <v>46008.207638888889</v>
      </c>
      <c r="H839" t="b">
        <v>1</v>
      </c>
      <c r="I839" s="3">
        <v>45974.726053240738</v>
      </c>
      <c r="J839" t="b">
        <v>0</v>
      </c>
      <c r="K839" s="3"/>
      <c r="L839" s="3"/>
      <c r="M839">
        <v>442112233321</v>
      </c>
      <c r="N839">
        <v>3</v>
      </c>
      <c r="O839" s="12" t="str">
        <f>(RIGHT(CursosBS_2[[#This Row],[Code]],12))</f>
        <v>202521-10052</v>
      </c>
    </row>
    <row r="840" spans="1:15" x14ac:dyDescent="0.25">
      <c r="A840">
        <v>75790</v>
      </c>
      <c r="B840" s="12" t="s">
        <v>56</v>
      </c>
      <c r="C840" s="12" t="s">
        <v>52</v>
      </c>
      <c r="D840" s="12" t="s">
        <v>22536</v>
      </c>
      <c r="E840" s="12" t="s">
        <v>22537</v>
      </c>
      <c r="F840" s="3">
        <v>45979.208333333336</v>
      </c>
      <c r="G840" s="3">
        <v>46008.207638888889</v>
      </c>
      <c r="H840" t="b">
        <v>1</v>
      </c>
      <c r="I840" s="3">
        <v>45974.724988425929</v>
      </c>
      <c r="J840" t="b">
        <v>0</v>
      </c>
      <c r="K840" s="3"/>
      <c r="L840" s="3"/>
      <c r="M840">
        <v>442112232752</v>
      </c>
      <c r="N840">
        <v>3</v>
      </c>
      <c r="O840" s="12" t="str">
        <f>(RIGHT(CursosBS_2[[#This Row],[Code]],12))</f>
        <v>202521-10050</v>
      </c>
    </row>
    <row r="841" spans="1:15" x14ac:dyDescent="0.25">
      <c r="A841">
        <v>75779</v>
      </c>
      <c r="B841" s="12" t="s">
        <v>56</v>
      </c>
      <c r="C841" s="12" t="s">
        <v>52</v>
      </c>
      <c r="D841" s="12" t="s">
        <v>22534</v>
      </c>
      <c r="E841" s="12" t="s">
        <v>22535</v>
      </c>
      <c r="F841" s="3">
        <v>45979.208333333336</v>
      </c>
      <c r="G841" s="3">
        <v>46008.207638888889</v>
      </c>
      <c r="H841" t="b">
        <v>1</v>
      </c>
      <c r="I841" s="3">
        <v>45974.723923611113</v>
      </c>
      <c r="J841" t="b">
        <v>0</v>
      </c>
      <c r="K841" s="3"/>
      <c r="L841" s="3"/>
      <c r="M841">
        <v>442112232742</v>
      </c>
      <c r="N841">
        <v>3</v>
      </c>
      <c r="O841" s="12" t="str">
        <f>(RIGHT(CursosBS_2[[#This Row],[Code]],12))</f>
        <v>202521-10049</v>
      </c>
    </row>
    <row r="842" spans="1:15" x14ac:dyDescent="0.25">
      <c r="A842">
        <v>75768</v>
      </c>
      <c r="B842" s="12" t="s">
        <v>56</v>
      </c>
      <c r="C842" s="12" t="s">
        <v>52</v>
      </c>
      <c r="D842" s="12" t="s">
        <v>22532</v>
      </c>
      <c r="E842" s="12" t="s">
        <v>22533</v>
      </c>
      <c r="F842" s="3">
        <v>45979.208333333336</v>
      </c>
      <c r="G842" s="3">
        <v>46008.207638888889</v>
      </c>
      <c r="H842" t="b">
        <v>1</v>
      </c>
      <c r="I842" s="3">
        <v>45974.72284722222</v>
      </c>
      <c r="J842" t="b">
        <v>0</v>
      </c>
      <c r="K842" s="3"/>
      <c r="L842" s="3"/>
      <c r="M842">
        <v>442112232731</v>
      </c>
      <c r="N842">
        <v>3</v>
      </c>
      <c r="O842" s="12" t="str">
        <f>(RIGHT(CursosBS_2[[#This Row],[Code]],12))</f>
        <v>202521-10048</v>
      </c>
    </row>
    <row r="843" spans="1:15" x14ac:dyDescent="0.25">
      <c r="A843">
        <v>75767</v>
      </c>
      <c r="B843" s="12" t="s">
        <v>56</v>
      </c>
      <c r="C843" s="12" t="s">
        <v>52</v>
      </c>
      <c r="D843" s="12" t="s">
        <v>22530</v>
      </c>
      <c r="E843" s="12" t="s">
        <v>22531</v>
      </c>
      <c r="F843" s="3">
        <v>45979.208333333336</v>
      </c>
      <c r="G843" s="3">
        <v>46008.207638888889</v>
      </c>
      <c r="H843" t="b">
        <v>1</v>
      </c>
      <c r="I843" s="3">
        <v>45974.72215277778</v>
      </c>
      <c r="J843" t="b">
        <v>0</v>
      </c>
      <c r="K843" s="3"/>
      <c r="L843" s="3"/>
      <c r="M843">
        <v>442112232698</v>
      </c>
      <c r="N843">
        <v>3</v>
      </c>
      <c r="O843" s="12" t="str">
        <f>(RIGHT(CursosBS_2[[#This Row],[Code]],12))</f>
        <v>202521-10046</v>
      </c>
    </row>
    <row r="844" spans="1:15" x14ac:dyDescent="0.25">
      <c r="A844">
        <v>75756</v>
      </c>
      <c r="B844" s="12" t="s">
        <v>56</v>
      </c>
      <c r="C844" s="12" t="s">
        <v>52</v>
      </c>
      <c r="D844" s="12" t="s">
        <v>22528</v>
      </c>
      <c r="E844" s="12" t="s">
        <v>22529</v>
      </c>
      <c r="F844" s="3">
        <v>45979.208333333336</v>
      </c>
      <c r="G844" s="3">
        <v>45997.207638888889</v>
      </c>
      <c r="H844" t="b">
        <v>1</v>
      </c>
      <c r="I844" s="3">
        <v>45974.721099537041</v>
      </c>
      <c r="J844" t="b">
        <v>0</v>
      </c>
      <c r="K844" s="3"/>
      <c r="L844" s="3"/>
      <c r="M844">
        <v>442112232227</v>
      </c>
      <c r="N844">
        <v>3</v>
      </c>
      <c r="O844" s="12" t="str">
        <f>(RIGHT(CursosBS_2[[#This Row],[Code]],12))</f>
        <v>202521-10043</v>
      </c>
    </row>
    <row r="845" spans="1:15" x14ac:dyDescent="0.25">
      <c r="A845">
        <v>75750</v>
      </c>
      <c r="B845" s="12" t="s">
        <v>56</v>
      </c>
      <c r="C845" s="12" t="s">
        <v>52</v>
      </c>
      <c r="D845" s="12" t="s">
        <v>22526</v>
      </c>
      <c r="E845" s="12" t="s">
        <v>22527</v>
      </c>
      <c r="F845" s="3"/>
      <c r="G845" s="3"/>
      <c r="H845" t="b">
        <v>1</v>
      </c>
      <c r="I845" s="3">
        <v>45974.720416666663</v>
      </c>
      <c r="J845" t="b">
        <v>0</v>
      </c>
      <c r="K845" s="3"/>
      <c r="L845" s="3"/>
      <c r="M845">
        <v>442109892118</v>
      </c>
      <c r="N845">
        <v>3</v>
      </c>
      <c r="O845" s="12" t="str">
        <f>(RIGHT(CursosBS_2[[#This Row],[Code]],12))</f>
        <v>202521-10040</v>
      </c>
    </row>
    <row r="846" spans="1:15" x14ac:dyDescent="0.25">
      <c r="A846">
        <v>75739</v>
      </c>
      <c r="B846" s="12" t="s">
        <v>56</v>
      </c>
      <c r="C846" s="12" t="s">
        <v>52</v>
      </c>
      <c r="D846" s="12" t="s">
        <v>22524</v>
      </c>
      <c r="E846" s="12" t="s">
        <v>22525</v>
      </c>
      <c r="F846" s="3">
        <v>45979.208333333336</v>
      </c>
      <c r="G846" s="3">
        <v>45997.207638888889</v>
      </c>
      <c r="H846" t="b">
        <v>1</v>
      </c>
      <c r="I846" s="3">
        <v>45974.719328703701</v>
      </c>
      <c r="J846" t="b">
        <v>0</v>
      </c>
      <c r="K846" s="3"/>
      <c r="L846" s="3"/>
      <c r="M846">
        <v>442112232203</v>
      </c>
      <c r="N846">
        <v>3</v>
      </c>
      <c r="O846" s="12" t="str">
        <f>(RIGHT(CursosBS_2[[#This Row],[Code]],12))</f>
        <v>202521-10029</v>
      </c>
    </row>
    <row r="847" spans="1:15" x14ac:dyDescent="0.25">
      <c r="A847">
        <v>75728</v>
      </c>
      <c r="B847" s="12" t="s">
        <v>56</v>
      </c>
      <c r="C847" s="12" t="s">
        <v>52</v>
      </c>
      <c r="D847" s="12" t="s">
        <v>22522</v>
      </c>
      <c r="E847" s="12" t="s">
        <v>22523</v>
      </c>
      <c r="F847" s="3">
        <v>45979.208333333336</v>
      </c>
      <c r="G847" s="3">
        <v>45997.207638888889</v>
      </c>
      <c r="H847" t="b">
        <v>1</v>
      </c>
      <c r="I847" s="3">
        <v>45974.718298611115</v>
      </c>
      <c r="J847" t="b">
        <v>0</v>
      </c>
      <c r="K847" s="3"/>
      <c r="L847" s="3"/>
      <c r="M847">
        <v>442112232190</v>
      </c>
      <c r="N847">
        <v>3</v>
      </c>
      <c r="O847" s="12" t="str">
        <f>(RIGHT(CursosBS_2[[#This Row],[Code]],12))</f>
        <v>202521-10028</v>
      </c>
    </row>
    <row r="848" spans="1:15" x14ac:dyDescent="0.25">
      <c r="A848">
        <v>75726</v>
      </c>
      <c r="B848" s="12" t="s">
        <v>56</v>
      </c>
      <c r="C848" s="12" t="s">
        <v>52</v>
      </c>
      <c r="D848" s="12" t="s">
        <v>22520</v>
      </c>
      <c r="E848" s="12" t="s">
        <v>22521</v>
      </c>
      <c r="F848" s="3">
        <v>45979.208333333336</v>
      </c>
      <c r="G848" s="3">
        <v>46008.207638888889</v>
      </c>
      <c r="H848" t="b">
        <v>1</v>
      </c>
      <c r="I848" s="3">
        <v>45974.717280092591</v>
      </c>
      <c r="J848" t="b">
        <v>0</v>
      </c>
      <c r="K848" s="3"/>
      <c r="L848" s="3"/>
      <c r="M848">
        <v>442112231531</v>
      </c>
      <c r="N848">
        <v>3</v>
      </c>
      <c r="O848" s="12" t="str">
        <f>(RIGHT(CursosBS_2[[#This Row],[Code]],12))</f>
        <v>202521-10069</v>
      </c>
    </row>
    <row r="849" spans="1:15" x14ac:dyDescent="0.25">
      <c r="A849">
        <v>75724</v>
      </c>
      <c r="B849" s="12" t="s">
        <v>56</v>
      </c>
      <c r="C849" s="12" t="s">
        <v>52</v>
      </c>
      <c r="D849" s="12" t="s">
        <v>22518</v>
      </c>
      <c r="E849" s="12" t="s">
        <v>22519</v>
      </c>
      <c r="F849" s="3">
        <v>45979.208333333336</v>
      </c>
      <c r="G849" s="3">
        <v>46008.207638888889</v>
      </c>
      <c r="H849" t="b">
        <v>1</v>
      </c>
      <c r="I849" s="3">
        <v>45974.716273148151</v>
      </c>
      <c r="J849" t="b">
        <v>0</v>
      </c>
      <c r="K849" s="3"/>
      <c r="L849" s="3"/>
      <c r="M849">
        <v>442112231518</v>
      </c>
      <c r="N849">
        <v>3</v>
      </c>
      <c r="O849" s="12" t="str">
        <f>(RIGHT(CursosBS_2[[#This Row],[Code]],12))</f>
        <v>202521-10068</v>
      </c>
    </row>
    <row r="850" spans="1:15" x14ac:dyDescent="0.25">
      <c r="A850">
        <v>75722</v>
      </c>
      <c r="B850" s="12" t="s">
        <v>56</v>
      </c>
      <c r="C850" s="12" t="s">
        <v>52</v>
      </c>
      <c r="D850" s="12" t="s">
        <v>22516</v>
      </c>
      <c r="E850" s="12" t="s">
        <v>22517</v>
      </c>
      <c r="F850" s="3">
        <v>45979.208333333336</v>
      </c>
      <c r="G850" s="3">
        <v>46008.207638888889</v>
      </c>
      <c r="H850" t="b">
        <v>1</v>
      </c>
      <c r="I850" s="3">
        <v>45974.715231481481</v>
      </c>
      <c r="J850" t="b">
        <v>0</v>
      </c>
      <c r="K850" s="3"/>
      <c r="L850" s="3"/>
      <c r="M850">
        <v>442112231546</v>
      </c>
      <c r="N850">
        <v>3</v>
      </c>
      <c r="O850" s="12" t="str">
        <f>(RIGHT(CursosBS_2[[#This Row],[Code]],12))</f>
        <v>202521-10070</v>
      </c>
    </row>
    <row r="851" spans="1:15" x14ac:dyDescent="0.25">
      <c r="A851">
        <v>75720</v>
      </c>
      <c r="B851" s="12" t="s">
        <v>56</v>
      </c>
      <c r="C851" s="12" t="s">
        <v>52</v>
      </c>
      <c r="D851" s="12" t="s">
        <v>22514</v>
      </c>
      <c r="E851" s="12" t="s">
        <v>22515</v>
      </c>
      <c r="F851" s="3">
        <v>45979.208333333336</v>
      </c>
      <c r="G851" s="3">
        <v>46008.207638888889</v>
      </c>
      <c r="H851" t="b">
        <v>1</v>
      </c>
      <c r="I851" s="3">
        <v>45974.714212962965</v>
      </c>
      <c r="J851" t="b">
        <v>0</v>
      </c>
      <c r="K851" s="3"/>
      <c r="L851" s="3"/>
      <c r="M851">
        <v>442112231508</v>
      </c>
      <c r="N851">
        <v>3</v>
      </c>
      <c r="O851" s="12" t="str">
        <f>(RIGHT(CursosBS_2[[#This Row],[Code]],12))</f>
        <v>202521-10067</v>
      </c>
    </row>
    <row r="852" spans="1:15" x14ac:dyDescent="0.25">
      <c r="A852">
        <v>75719</v>
      </c>
      <c r="B852" s="12" t="s">
        <v>56</v>
      </c>
      <c r="C852" s="12" t="s">
        <v>52</v>
      </c>
      <c r="D852" s="12" t="s">
        <v>22512</v>
      </c>
      <c r="E852" s="12" t="s">
        <v>22513</v>
      </c>
      <c r="F852" s="3">
        <v>45979.208333333336</v>
      </c>
      <c r="G852" s="3">
        <v>46008.207638888889</v>
      </c>
      <c r="H852" t="b">
        <v>1</v>
      </c>
      <c r="I852" s="3">
        <v>45974.713194444441</v>
      </c>
      <c r="J852" t="b">
        <v>0</v>
      </c>
      <c r="K852" s="3"/>
      <c r="L852" s="3"/>
      <c r="M852">
        <v>442112230904</v>
      </c>
      <c r="N852">
        <v>3</v>
      </c>
      <c r="O852" s="12" t="str">
        <f>(RIGHT(CursosBS_2[[#This Row],[Code]],12))</f>
        <v>202521-10074</v>
      </c>
    </row>
    <row r="853" spans="1:15" x14ac:dyDescent="0.25">
      <c r="A853">
        <v>75718</v>
      </c>
      <c r="B853" s="12" t="s">
        <v>56</v>
      </c>
      <c r="C853" s="12" t="s">
        <v>52</v>
      </c>
      <c r="D853" s="12" t="s">
        <v>22510</v>
      </c>
      <c r="E853" s="12" t="s">
        <v>22511</v>
      </c>
      <c r="F853" s="3">
        <v>45979.208333333336</v>
      </c>
      <c r="G853" s="3">
        <v>46008.207638888889</v>
      </c>
      <c r="H853" t="b">
        <v>1</v>
      </c>
      <c r="I853" s="3">
        <v>45974.712199074071</v>
      </c>
      <c r="J853" t="b">
        <v>0</v>
      </c>
      <c r="K853" s="3"/>
      <c r="L853" s="3"/>
      <c r="M853">
        <v>442112230868</v>
      </c>
      <c r="N853">
        <v>3</v>
      </c>
      <c r="O853" s="12" t="str">
        <f>(RIGHT(CursosBS_2[[#This Row],[Code]],12))</f>
        <v>202521-10027</v>
      </c>
    </row>
    <row r="854" spans="1:15" x14ac:dyDescent="0.25">
      <c r="A854">
        <v>75716</v>
      </c>
      <c r="B854" s="12" t="s">
        <v>56</v>
      </c>
      <c r="C854" s="12" t="s">
        <v>52</v>
      </c>
      <c r="D854" s="12" t="s">
        <v>22508</v>
      </c>
      <c r="E854" s="12" t="s">
        <v>22509</v>
      </c>
      <c r="F854" s="3">
        <v>45979.208333333336</v>
      </c>
      <c r="G854" s="3">
        <v>46008.207638888889</v>
      </c>
      <c r="H854" t="b">
        <v>1</v>
      </c>
      <c r="I854" s="3">
        <v>45974.711145833331</v>
      </c>
      <c r="J854" t="b">
        <v>0</v>
      </c>
      <c r="K854" s="3"/>
      <c r="L854" s="3"/>
      <c r="M854">
        <v>442112230520</v>
      </c>
      <c r="N854">
        <v>3</v>
      </c>
      <c r="O854" s="12" t="str">
        <f>(RIGHT(CursosBS_2[[#This Row],[Code]],12))</f>
        <v>202521-10026</v>
      </c>
    </row>
    <row r="855" spans="1:15" x14ac:dyDescent="0.25">
      <c r="A855">
        <v>75714</v>
      </c>
      <c r="B855" s="12" t="s">
        <v>56</v>
      </c>
      <c r="C855" s="12" t="s">
        <v>52</v>
      </c>
      <c r="D855" s="12" t="s">
        <v>22506</v>
      </c>
      <c r="E855" s="12" t="s">
        <v>22507</v>
      </c>
      <c r="F855" s="3">
        <v>45979.208333333336</v>
      </c>
      <c r="G855" s="3">
        <v>46008.207638888889</v>
      </c>
      <c r="H855" t="b">
        <v>1</v>
      </c>
      <c r="I855" s="3">
        <v>45974.710127314815</v>
      </c>
      <c r="J855" t="b">
        <v>0</v>
      </c>
      <c r="K855" s="3"/>
      <c r="L855" s="3"/>
      <c r="M855">
        <v>442112230402</v>
      </c>
      <c r="N855">
        <v>3</v>
      </c>
      <c r="O855" s="12" t="str">
        <f>(RIGHT(CursosBS_2[[#This Row],[Code]],12))</f>
        <v>202521-10023</v>
      </c>
    </row>
    <row r="856" spans="1:15" x14ac:dyDescent="0.25">
      <c r="A856">
        <v>75712</v>
      </c>
      <c r="B856" s="12" t="s">
        <v>56</v>
      </c>
      <c r="C856" s="12" t="s">
        <v>52</v>
      </c>
      <c r="D856" s="12" t="s">
        <v>22504</v>
      </c>
      <c r="E856" s="12" t="s">
        <v>22505</v>
      </c>
      <c r="F856" s="3">
        <v>45979.208333333336</v>
      </c>
      <c r="G856" s="3">
        <v>46008.207638888889</v>
      </c>
      <c r="H856" t="b">
        <v>1</v>
      </c>
      <c r="I856" s="3">
        <v>45974.709131944444</v>
      </c>
      <c r="J856" t="b">
        <v>0</v>
      </c>
      <c r="K856" s="3"/>
      <c r="L856" s="3"/>
      <c r="M856">
        <v>442112230416</v>
      </c>
      <c r="N856">
        <v>3</v>
      </c>
      <c r="O856" s="12" t="str">
        <f>(RIGHT(CursosBS_2[[#This Row],[Code]],12))</f>
        <v>202521-10024</v>
      </c>
    </row>
    <row r="857" spans="1:15" x14ac:dyDescent="0.25">
      <c r="A857">
        <v>75711</v>
      </c>
      <c r="B857" s="12" t="s">
        <v>56</v>
      </c>
      <c r="C857" s="12" t="s">
        <v>52</v>
      </c>
      <c r="D857" s="12" t="s">
        <v>22502</v>
      </c>
      <c r="E857" s="12" t="s">
        <v>22503</v>
      </c>
      <c r="F857" s="3">
        <v>45979.208333333336</v>
      </c>
      <c r="G857" s="3">
        <v>46008.207638888889</v>
      </c>
      <c r="H857" t="b">
        <v>1</v>
      </c>
      <c r="I857" s="3">
        <v>45974.708472222221</v>
      </c>
      <c r="J857" t="b">
        <v>0</v>
      </c>
      <c r="K857" s="3"/>
      <c r="L857" s="3"/>
      <c r="M857">
        <v>442112230368</v>
      </c>
      <c r="N857">
        <v>3</v>
      </c>
      <c r="O857" s="12" t="str">
        <f>(RIGHT(CursosBS_2[[#This Row],[Code]],12))</f>
        <v>202521-10062</v>
      </c>
    </row>
    <row r="858" spans="1:15" x14ac:dyDescent="0.25">
      <c r="A858">
        <v>75705</v>
      </c>
      <c r="B858" s="12" t="s">
        <v>56</v>
      </c>
      <c r="C858" s="12" t="s">
        <v>52</v>
      </c>
      <c r="D858" s="12" t="s">
        <v>22500</v>
      </c>
      <c r="E858" s="12" t="s">
        <v>22501</v>
      </c>
      <c r="F858" s="3">
        <v>45979.208333333336</v>
      </c>
      <c r="G858" s="3">
        <v>46008.207638888889</v>
      </c>
      <c r="H858" t="b">
        <v>1</v>
      </c>
      <c r="I858" s="3">
        <v>45974.707395833335</v>
      </c>
      <c r="J858" t="b">
        <v>0</v>
      </c>
      <c r="K858" s="3"/>
      <c r="L858" s="3"/>
      <c r="M858">
        <v>442112230137</v>
      </c>
      <c r="N858">
        <v>3</v>
      </c>
      <c r="O858" s="12" t="str">
        <f>(RIGHT(CursosBS_2[[#This Row],[Code]],12))</f>
        <v>202521-10020</v>
      </c>
    </row>
    <row r="859" spans="1:15" x14ac:dyDescent="0.25">
      <c r="A859">
        <v>75704</v>
      </c>
      <c r="B859" s="12" t="s">
        <v>56</v>
      </c>
      <c r="C859" s="12" t="s">
        <v>9596</v>
      </c>
      <c r="D859" s="12" t="s">
        <v>22469</v>
      </c>
      <c r="E859" s="12" t="s">
        <v>22499</v>
      </c>
      <c r="F859" s="3"/>
      <c r="G859" s="3"/>
      <c r="H859" t="b">
        <v>1</v>
      </c>
      <c r="I859" s="3">
        <v>45974.69903935185</v>
      </c>
      <c r="J859" t="b">
        <v>0</v>
      </c>
      <c r="K859" s="3"/>
      <c r="L859" s="3"/>
      <c r="M859">
        <v>442109885701</v>
      </c>
      <c r="N859">
        <v>5</v>
      </c>
      <c r="O859" s="12" t="str">
        <f>(RIGHT(CursosBS_2[[#This Row],[Code]],12))</f>
        <v>202521</v>
      </c>
    </row>
    <row r="860" spans="1:15" x14ac:dyDescent="0.25">
      <c r="A860">
        <v>75697</v>
      </c>
      <c r="B860" s="12" t="s">
        <v>56</v>
      </c>
      <c r="C860" s="12" t="s">
        <v>52</v>
      </c>
      <c r="D860" s="12" t="s">
        <v>23067</v>
      </c>
      <c r="E860" s="12" t="s">
        <v>23068</v>
      </c>
      <c r="F860" s="3"/>
      <c r="G860" s="3"/>
      <c r="H860" t="b">
        <v>1</v>
      </c>
      <c r="I860" s="3">
        <v>45973.837673611109</v>
      </c>
      <c r="J860" t="b">
        <v>0</v>
      </c>
      <c r="K860" s="3"/>
      <c r="L860" s="3"/>
      <c r="M860">
        <v>442111861151</v>
      </c>
      <c r="N860">
        <v>3</v>
      </c>
      <c r="O860" s="12" t="str">
        <f>(RIGHT(CursosBS_2[[#This Row],[Code]],12))</f>
        <v>159-MaestroC</v>
      </c>
    </row>
    <row r="861" spans="1:15" x14ac:dyDescent="0.25">
      <c r="A861">
        <v>75696</v>
      </c>
      <c r="B861" s="12" t="s">
        <v>56</v>
      </c>
      <c r="C861" s="12" t="s">
        <v>52</v>
      </c>
      <c r="D861" s="12" t="s">
        <v>23845</v>
      </c>
      <c r="E861" s="12" t="s">
        <v>23846</v>
      </c>
      <c r="F861" s="3"/>
      <c r="G861" s="3"/>
      <c r="H861" t="b">
        <v>1</v>
      </c>
      <c r="I861" s="3">
        <v>45973.833622685182</v>
      </c>
      <c r="J861" t="b">
        <v>0</v>
      </c>
      <c r="K861" s="3"/>
      <c r="L861" s="3"/>
      <c r="M861">
        <v>442114395599</v>
      </c>
      <c r="N861">
        <v>3</v>
      </c>
      <c r="O861" s="12" t="str">
        <f>(RIGHT(CursosBS_2[[#This Row],[Code]],12))</f>
        <v>23V-MaestroC</v>
      </c>
    </row>
    <row r="862" spans="1:15" x14ac:dyDescent="0.25">
      <c r="A862">
        <v>75660</v>
      </c>
      <c r="B862" s="12" t="s">
        <v>56</v>
      </c>
      <c r="C862" s="12" t="s">
        <v>52</v>
      </c>
      <c r="D862" s="12" t="s">
        <v>22498</v>
      </c>
      <c r="E862" s="12" t="s">
        <v>22397</v>
      </c>
      <c r="F862" s="3"/>
      <c r="G862" s="3"/>
      <c r="H862" t="b">
        <v>1</v>
      </c>
      <c r="I862" s="3">
        <v>45972.633240740739</v>
      </c>
      <c r="J862" t="b">
        <v>0</v>
      </c>
      <c r="K862" s="3"/>
      <c r="L862" s="3"/>
      <c r="M862">
        <v>442110293600</v>
      </c>
      <c r="N862">
        <v>3</v>
      </c>
      <c r="O862" s="12" t="str">
        <f>(RIGHT(CursosBS_2[[#This Row],[Code]],12))</f>
        <v>28V-MaestroP</v>
      </c>
    </row>
    <row r="863" spans="1:15" x14ac:dyDescent="0.25">
      <c r="A863">
        <v>75655</v>
      </c>
      <c r="B863" s="12" t="s">
        <v>56</v>
      </c>
      <c r="C863" s="12" t="s">
        <v>52</v>
      </c>
      <c r="D863" s="12" t="s">
        <v>22496</v>
      </c>
      <c r="E863" s="12" t="s">
        <v>22497</v>
      </c>
      <c r="F863" s="3">
        <v>45990.208333333336</v>
      </c>
      <c r="G863" s="3">
        <v>46017.207638888889</v>
      </c>
      <c r="H863" t="b">
        <v>1</v>
      </c>
      <c r="I863" s="3">
        <v>45971.947337962964</v>
      </c>
      <c r="J863" t="b">
        <v>0</v>
      </c>
      <c r="K863" s="3"/>
      <c r="L863" s="3"/>
      <c r="M863">
        <v>442112236163</v>
      </c>
      <c r="N863">
        <v>3</v>
      </c>
      <c r="O863" s="12" t="str">
        <f>(RIGHT(CursosBS_2[[#This Row],[Code]],12))</f>
        <v>77-202542-05</v>
      </c>
    </row>
    <row r="864" spans="1:15" x14ac:dyDescent="0.25">
      <c r="A864">
        <v>75647</v>
      </c>
      <c r="B864" s="12" t="s">
        <v>56</v>
      </c>
      <c r="C864" s="12" t="s">
        <v>52</v>
      </c>
      <c r="D864" s="12" t="s">
        <v>22395</v>
      </c>
      <c r="E864" s="12" t="s">
        <v>22396</v>
      </c>
      <c r="F864" s="3"/>
      <c r="G864" s="3"/>
      <c r="H864" t="b">
        <v>1</v>
      </c>
      <c r="I864" s="3">
        <v>45971.941342592596</v>
      </c>
      <c r="J864" t="b">
        <v>0</v>
      </c>
      <c r="K864" s="3"/>
      <c r="L864" s="3"/>
      <c r="M864">
        <v>442109726535</v>
      </c>
      <c r="N864">
        <v>3</v>
      </c>
      <c r="O864" s="12" t="str">
        <f>(RIGHT(CursosBS_2[[#This Row],[Code]],12))</f>
        <v>202542-53548</v>
      </c>
    </row>
    <row r="865" spans="1:15" x14ac:dyDescent="0.25">
      <c r="A865">
        <v>75641</v>
      </c>
      <c r="B865" s="12" t="s">
        <v>56</v>
      </c>
      <c r="C865" s="12" t="s">
        <v>52</v>
      </c>
      <c r="D865" s="12" t="s">
        <v>22393</v>
      </c>
      <c r="E865" s="12" t="s">
        <v>22394</v>
      </c>
      <c r="F865" s="3">
        <v>45990.208333333336</v>
      </c>
      <c r="G865" s="3">
        <v>46009.207638888889</v>
      </c>
      <c r="H865" t="b">
        <v>1</v>
      </c>
      <c r="I865" s="3">
        <v>45971.938240740739</v>
      </c>
      <c r="J865" t="b">
        <v>0</v>
      </c>
      <c r="K865" s="3"/>
      <c r="L865" s="3"/>
      <c r="M865">
        <v>442112236361</v>
      </c>
      <c r="N865">
        <v>3</v>
      </c>
      <c r="O865" s="12" t="str">
        <f>(RIGHT(CursosBS_2[[#This Row],[Code]],12))</f>
        <v>202542-51620</v>
      </c>
    </row>
    <row r="866" spans="1:15" x14ac:dyDescent="0.25">
      <c r="A866">
        <v>75631</v>
      </c>
      <c r="B866" s="12" t="s">
        <v>56</v>
      </c>
      <c r="C866" s="12" t="s">
        <v>52</v>
      </c>
      <c r="D866" s="12" t="s">
        <v>22391</v>
      </c>
      <c r="E866" s="12" t="s">
        <v>22392</v>
      </c>
      <c r="F866" s="3">
        <v>45990.208333333336</v>
      </c>
      <c r="G866" s="3">
        <v>46017.207638888889</v>
      </c>
      <c r="H866" t="b">
        <v>1</v>
      </c>
      <c r="I866" s="3">
        <v>45971.933136574073</v>
      </c>
      <c r="J866" t="b">
        <v>0</v>
      </c>
      <c r="K866" s="3"/>
      <c r="L866" s="3"/>
      <c r="M866">
        <v>442112231968</v>
      </c>
      <c r="N866">
        <v>3</v>
      </c>
      <c r="O866" s="12" t="str">
        <f>(RIGHT(CursosBS_2[[#This Row],[Code]],12))</f>
        <v>202542-50685</v>
      </c>
    </row>
    <row r="867" spans="1:15" x14ac:dyDescent="0.25">
      <c r="A867">
        <v>75620</v>
      </c>
      <c r="B867" s="12" t="s">
        <v>56</v>
      </c>
      <c r="C867" s="12" t="s">
        <v>52</v>
      </c>
      <c r="D867" s="12" t="s">
        <v>22389</v>
      </c>
      <c r="E867" s="12" t="s">
        <v>22390</v>
      </c>
      <c r="F867" s="3">
        <v>45983.208333333336</v>
      </c>
      <c r="G867" s="3">
        <v>46016.207638888889</v>
      </c>
      <c r="H867" t="b">
        <v>1</v>
      </c>
      <c r="I867" s="3">
        <v>45971.929745370369</v>
      </c>
      <c r="J867" t="b">
        <v>0</v>
      </c>
      <c r="K867" s="3"/>
      <c r="L867" s="3"/>
      <c r="M867">
        <v>442112231705</v>
      </c>
      <c r="N867">
        <v>3</v>
      </c>
      <c r="O867" s="12" t="str">
        <f>(RIGHT(CursosBS_2[[#This Row],[Code]],12))</f>
        <v>202542-51890</v>
      </c>
    </row>
    <row r="868" spans="1:15" x14ac:dyDescent="0.25">
      <c r="A868">
        <v>75619</v>
      </c>
      <c r="B868" s="12" t="s">
        <v>56</v>
      </c>
      <c r="C868" s="12" t="s">
        <v>52</v>
      </c>
      <c r="D868" s="12" t="s">
        <v>22387</v>
      </c>
      <c r="E868" s="12" t="s">
        <v>22388</v>
      </c>
      <c r="F868" s="3">
        <v>45983.208333333336</v>
      </c>
      <c r="G868" s="3">
        <v>46010.207638888889</v>
      </c>
      <c r="H868" t="b">
        <v>1</v>
      </c>
      <c r="I868" s="3">
        <v>45971.926180555558</v>
      </c>
      <c r="J868" t="b">
        <v>0</v>
      </c>
      <c r="K868" s="3"/>
      <c r="L868" s="3"/>
      <c r="M868">
        <v>442112235934</v>
      </c>
      <c r="N868">
        <v>3</v>
      </c>
      <c r="O868" s="12" t="str">
        <f>(RIGHT(CursosBS_2[[#This Row],[Code]],12))</f>
        <v>202542-51857</v>
      </c>
    </row>
    <row r="869" spans="1:15" x14ac:dyDescent="0.25">
      <c r="A869">
        <v>75608</v>
      </c>
      <c r="B869" s="12" t="s">
        <v>56</v>
      </c>
      <c r="C869" s="12" t="s">
        <v>52</v>
      </c>
      <c r="D869" s="12" t="s">
        <v>22385</v>
      </c>
      <c r="E869" s="12" t="s">
        <v>22386</v>
      </c>
      <c r="F869" s="3">
        <v>45983.208333333336</v>
      </c>
      <c r="G869" s="3">
        <v>46009.207638888889</v>
      </c>
      <c r="H869" t="b">
        <v>1</v>
      </c>
      <c r="I869" s="3">
        <v>45971.921585648146</v>
      </c>
      <c r="J869" t="b">
        <v>0</v>
      </c>
      <c r="K869" s="3"/>
      <c r="L869" s="3"/>
      <c r="M869">
        <v>442112230953</v>
      </c>
      <c r="N869">
        <v>3</v>
      </c>
      <c r="O869" s="12" t="str">
        <f>(RIGHT(CursosBS_2[[#This Row],[Code]],12))</f>
        <v>202542-52505</v>
      </c>
    </row>
    <row r="870" spans="1:15" x14ac:dyDescent="0.25">
      <c r="A870">
        <v>75607</v>
      </c>
      <c r="B870" s="12" t="s">
        <v>56</v>
      </c>
      <c r="C870" s="12" t="s">
        <v>52</v>
      </c>
      <c r="D870" s="12" t="s">
        <v>22383</v>
      </c>
      <c r="E870" s="12" t="s">
        <v>22384</v>
      </c>
      <c r="F870" s="3">
        <v>45983.208333333336</v>
      </c>
      <c r="G870" s="3">
        <v>46010.207638888889</v>
      </c>
      <c r="H870" t="b">
        <v>1</v>
      </c>
      <c r="I870" s="3">
        <v>45971.917210648149</v>
      </c>
      <c r="J870" t="b">
        <v>0</v>
      </c>
      <c r="K870" s="3"/>
      <c r="L870" s="3"/>
      <c r="M870">
        <v>442112234724</v>
      </c>
      <c r="N870">
        <v>3</v>
      </c>
      <c r="O870" s="12" t="str">
        <f>(RIGHT(CursosBS_2[[#This Row],[Code]],12))</f>
        <v>202542-51034</v>
      </c>
    </row>
    <row r="871" spans="1:15" x14ac:dyDescent="0.25">
      <c r="A871">
        <v>75597</v>
      </c>
      <c r="B871" s="12" t="s">
        <v>56</v>
      </c>
      <c r="C871" s="12" t="s">
        <v>52</v>
      </c>
      <c r="D871" s="12" t="s">
        <v>22381</v>
      </c>
      <c r="E871" s="12" t="s">
        <v>22382</v>
      </c>
      <c r="F871" s="3">
        <v>45983.208333333336</v>
      </c>
      <c r="G871" s="3">
        <v>46009.207638888889</v>
      </c>
      <c r="H871" t="b">
        <v>1</v>
      </c>
      <c r="I871" s="3">
        <v>45971.910277777781</v>
      </c>
      <c r="J871" t="b">
        <v>0</v>
      </c>
      <c r="K871" s="3"/>
      <c r="L871" s="3"/>
      <c r="M871">
        <v>442112232010</v>
      </c>
      <c r="N871">
        <v>3</v>
      </c>
      <c r="O871" s="12" t="str">
        <f>(RIGHT(CursosBS_2[[#This Row],[Code]],12))</f>
        <v>202542-50755</v>
      </c>
    </row>
    <row r="872" spans="1:15" x14ac:dyDescent="0.25">
      <c r="A872">
        <v>75596</v>
      </c>
      <c r="B872" s="12" t="s">
        <v>56</v>
      </c>
      <c r="C872" s="12" t="s">
        <v>52</v>
      </c>
      <c r="D872" s="12" t="s">
        <v>22739</v>
      </c>
      <c r="E872" s="12" t="s">
        <v>22740</v>
      </c>
      <c r="F872" s="3"/>
      <c r="G872" s="3"/>
      <c r="H872" t="b">
        <v>1</v>
      </c>
      <c r="I872" s="3">
        <v>45971.905104166668</v>
      </c>
      <c r="J872" t="b">
        <v>0</v>
      </c>
      <c r="K872" s="3"/>
      <c r="L872" s="3"/>
      <c r="M872">
        <v>442111198474</v>
      </c>
      <c r="N872">
        <v>3</v>
      </c>
      <c r="O872" s="12" t="str">
        <f>(RIGHT(CursosBS_2[[#This Row],[Code]],12))</f>
        <v>125-MaestroC</v>
      </c>
    </row>
    <row r="873" spans="1:15" x14ac:dyDescent="0.25">
      <c r="A873">
        <v>75584</v>
      </c>
      <c r="B873" s="12" t="s">
        <v>56</v>
      </c>
      <c r="C873" s="12" t="s">
        <v>52</v>
      </c>
      <c r="D873" s="12" t="s">
        <v>22379</v>
      </c>
      <c r="E873" s="12" t="s">
        <v>22380</v>
      </c>
      <c r="F873" s="3">
        <v>45983.208333333336</v>
      </c>
      <c r="G873" s="3">
        <v>46009.207638888889</v>
      </c>
      <c r="H873" t="b">
        <v>1</v>
      </c>
      <c r="I873" s="3">
        <v>45971.717592592591</v>
      </c>
      <c r="J873" t="b">
        <v>0</v>
      </c>
      <c r="K873" s="3"/>
      <c r="L873" s="3"/>
      <c r="M873">
        <v>442112232557</v>
      </c>
      <c r="N873">
        <v>3</v>
      </c>
      <c r="O873" s="12" t="str">
        <f>(RIGHT(CursosBS_2[[#This Row],[Code]],12))</f>
        <v>202542-51633</v>
      </c>
    </row>
    <row r="874" spans="1:15" x14ac:dyDescent="0.25">
      <c r="A874">
        <v>75583</v>
      </c>
      <c r="B874" s="12" t="s">
        <v>56</v>
      </c>
      <c r="C874" s="12" t="s">
        <v>52</v>
      </c>
      <c r="D874" s="12" t="s">
        <v>22377</v>
      </c>
      <c r="E874" s="12" t="s">
        <v>22378</v>
      </c>
      <c r="F874" s="3"/>
      <c r="G874" s="3"/>
      <c r="H874" t="b">
        <v>1</v>
      </c>
      <c r="I874" s="3">
        <v>45971.671643518515</v>
      </c>
      <c r="J874" t="b">
        <v>0</v>
      </c>
      <c r="K874" s="3"/>
      <c r="L874" s="3"/>
      <c r="M874">
        <v>442109701516</v>
      </c>
      <c r="N874">
        <v>3</v>
      </c>
      <c r="O874" s="12" t="str">
        <f>(RIGHT(CursosBS_2[[#This Row],[Code]],12))</f>
        <v>202542-53833</v>
      </c>
    </row>
    <row r="875" spans="1:15" x14ac:dyDescent="0.25">
      <c r="A875">
        <v>75562</v>
      </c>
      <c r="B875" s="12" t="s">
        <v>56</v>
      </c>
      <c r="C875" s="12" t="s">
        <v>52</v>
      </c>
      <c r="D875" s="12" t="s">
        <v>22375</v>
      </c>
      <c r="E875" s="12" t="s">
        <v>22376</v>
      </c>
      <c r="F875" s="3">
        <v>45976.208333333336</v>
      </c>
      <c r="G875" s="3">
        <v>46010.207638888889</v>
      </c>
      <c r="H875" t="b">
        <v>1</v>
      </c>
      <c r="I875" s="3">
        <v>45971.589803240742</v>
      </c>
      <c r="J875" t="b">
        <v>0</v>
      </c>
      <c r="K875" s="3"/>
      <c r="L875" s="3"/>
      <c r="M875">
        <v>442112234701</v>
      </c>
      <c r="N875">
        <v>3</v>
      </c>
      <c r="O875" s="12" t="str">
        <f>(RIGHT(CursosBS_2[[#This Row],[Code]],12))</f>
        <v>202542-51878</v>
      </c>
    </row>
    <row r="876" spans="1:15" x14ac:dyDescent="0.25">
      <c r="A876">
        <v>75533</v>
      </c>
      <c r="B876" s="12" t="s">
        <v>56</v>
      </c>
      <c r="C876" s="12" t="s">
        <v>52</v>
      </c>
      <c r="D876" s="12" t="s">
        <v>22373</v>
      </c>
      <c r="E876" s="12" t="s">
        <v>22374</v>
      </c>
      <c r="F876" s="3">
        <v>45969.208333333336</v>
      </c>
      <c r="G876" s="3">
        <v>46003.207638888889</v>
      </c>
      <c r="H876" t="b">
        <v>1</v>
      </c>
      <c r="I876" s="3">
        <v>45968.72184027778</v>
      </c>
      <c r="J876" t="b">
        <v>0</v>
      </c>
      <c r="K876" s="3"/>
      <c r="L876" s="3"/>
      <c r="M876">
        <v>442112233292</v>
      </c>
      <c r="N876">
        <v>3</v>
      </c>
      <c r="O876" s="12" t="str">
        <f>(RIGHT(CursosBS_2[[#This Row],[Code]],12))</f>
        <v>202542-51893</v>
      </c>
    </row>
    <row r="877" spans="1:15" x14ac:dyDescent="0.25">
      <c r="A877">
        <v>75532</v>
      </c>
      <c r="B877" s="12" t="s">
        <v>56</v>
      </c>
      <c r="C877" s="12" t="s">
        <v>52</v>
      </c>
      <c r="D877" s="12" t="s">
        <v>22371</v>
      </c>
      <c r="E877" s="12" t="s">
        <v>22372</v>
      </c>
      <c r="F877" s="3">
        <v>45969.208333333336</v>
      </c>
      <c r="G877" s="3">
        <v>45989.207638888889</v>
      </c>
      <c r="H877" t="b">
        <v>1</v>
      </c>
      <c r="I877" s="3">
        <v>45968.707731481481</v>
      </c>
      <c r="J877" t="b">
        <v>0</v>
      </c>
      <c r="K877" s="3"/>
      <c r="L877" s="3"/>
      <c r="M877">
        <v>442112232400</v>
      </c>
      <c r="N877">
        <v>3</v>
      </c>
      <c r="O877" s="12" t="str">
        <f>(RIGHT(CursosBS_2[[#This Row],[Code]],12))</f>
        <v>202542-52676</v>
      </c>
    </row>
    <row r="878" spans="1:15" x14ac:dyDescent="0.25">
      <c r="A878">
        <v>75531</v>
      </c>
      <c r="B878" s="12" t="s">
        <v>56</v>
      </c>
      <c r="C878" s="12" t="s">
        <v>52</v>
      </c>
      <c r="D878" s="12" t="s">
        <v>22369</v>
      </c>
      <c r="E878" s="12" t="s">
        <v>22370</v>
      </c>
      <c r="F878" s="3">
        <v>45969.208333333336</v>
      </c>
      <c r="G878" s="3">
        <v>45989.207638888889</v>
      </c>
      <c r="H878" t="b">
        <v>1</v>
      </c>
      <c r="I878" s="3">
        <v>45968.69872685185</v>
      </c>
      <c r="J878" t="b">
        <v>0</v>
      </c>
      <c r="K878" s="3"/>
      <c r="L878" s="3"/>
      <c r="M878">
        <v>442112232371</v>
      </c>
      <c r="N878">
        <v>3</v>
      </c>
      <c r="O878" s="12" t="str">
        <f>(RIGHT(CursosBS_2[[#This Row],[Code]],12))</f>
        <v>202542-52623</v>
      </c>
    </row>
    <row r="879" spans="1:15" x14ac:dyDescent="0.25">
      <c r="A879">
        <v>75519</v>
      </c>
      <c r="B879" s="12" t="s">
        <v>56</v>
      </c>
      <c r="C879" s="12" t="s">
        <v>52</v>
      </c>
      <c r="D879" s="12" t="s">
        <v>22367</v>
      </c>
      <c r="E879" s="12" t="s">
        <v>22368</v>
      </c>
      <c r="F879" s="3">
        <v>45983.208333333336</v>
      </c>
      <c r="G879" s="3">
        <v>46009.207638888889</v>
      </c>
      <c r="H879" t="b">
        <v>1</v>
      </c>
      <c r="I879" s="3">
        <v>45967.82671296296</v>
      </c>
      <c r="J879" t="b">
        <v>0</v>
      </c>
      <c r="K879" s="3"/>
      <c r="L879" s="3"/>
      <c r="M879">
        <v>442112230886</v>
      </c>
      <c r="N879">
        <v>3</v>
      </c>
      <c r="O879" s="12" t="str">
        <f>(RIGHT(CursosBS_2[[#This Row],[Code]],12))</f>
        <v>202542-51585</v>
      </c>
    </row>
    <row r="880" spans="1:15" x14ac:dyDescent="0.25">
      <c r="A880">
        <v>75513</v>
      </c>
      <c r="B880" s="12" t="s">
        <v>56</v>
      </c>
      <c r="C880" s="12" t="s">
        <v>52</v>
      </c>
      <c r="D880" s="12" t="s">
        <v>22365</v>
      </c>
      <c r="E880" s="12" t="s">
        <v>22366</v>
      </c>
      <c r="F880" s="3">
        <v>45983.208333333336</v>
      </c>
      <c r="G880" s="3">
        <v>46009.207638888889</v>
      </c>
      <c r="H880" t="b">
        <v>1</v>
      </c>
      <c r="I880" s="3">
        <v>45967.818888888891</v>
      </c>
      <c r="J880" t="b">
        <v>0</v>
      </c>
      <c r="K880" s="3"/>
      <c r="L880" s="3"/>
      <c r="M880">
        <v>442112231831</v>
      </c>
      <c r="N880">
        <v>3</v>
      </c>
      <c r="O880" s="12" t="str">
        <f>(RIGHT(CursosBS_2[[#This Row],[Code]],12))</f>
        <v>202542-51920</v>
      </c>
    </row>
    <row r="881" spans="1:15" x14ac:dyDescent="0.25">
      <c r="A881">
        <v>75505</v>
      </c>
      <c r="B881" s="12" t="s">
        <v>56</v>
      </c>
      <c r="C881" s="12" t="s">
        <v>52</v>
      </c>
      <c r="D881" s="12" t="s">
        <v>22363</v>
      </c>
      <c r="E881" s="12" t="s">
        <v>22364</v>
      </c>
      <c r="F881" s="3">
        <v>45983.208333333336</v>
      </c>
      <c r="G881" s="3">
        <v>46010.207638888889</v>
      </c>
      <c r="H881" t="b">
        <v>1</v>
      </c>
      <c r="I881" s="3">
        <v>45967.749606481484</v>
      </c>
      <c r="J881" t="b">
        <v>0</v>
      </c>
      <c r="K881" s="3"/>
      <c r="L881" s="3"/>
      <c r="M881">
        <v>442112232323</v>
      </c>
      <c r="N881">
        <v>3</v>
      </c>
      <c r="O881" s="12" t="str">
        <f>(RIGHT(CursosBS_2[[#This Row],[Code]],12))</f>
        <v>202542-50767</v>
      </c>
    </row>
    <row r="882" spans="1:15" x14ac:dyDescent="0.25">
      <c r="A882">
        <v>75502</v>
      </c>
      <c r="B882" s="12" t="s">
        <v>56</v>
      </c>
      <c r="C882" s="12" t="s">
        <v>52</v>
      </c>
      <c r="D882" s="12" t="s">
        <v>22361</v>
      </c>
      <c r="E882" s="12" t="s">
        <v>22362</v>
      </c>
      <c r="F882" s="3">
        <v>45983.208333333336</v>
      </c>
      <c r="G882" s="3">
        <v>46024.207638888889</v>
      </c>
      <c r="H882" t="b">
        <v>1</v>
      </c>
      <c r="I882" s="3">
        <v>45967.747337962966</v>
      </c>
      <c r="J882" t="b">
        <v>0</v>
      </c>
      <c r="K882" s="3"/>
      <c r="L882" s="3"/>
      <c r="M882">
        <v>442112235535</v>
      </c>
      <c r="N882">
        <v>3</v>
      </c>
      <c r="O882" s="12" t="str">
        <f>(RIGHT(CursosBS_2[[#This Row],[Code]],12))</f>
        <v>202542-50704</v>
      </c>
    </row>
    <row r="883" spans="1:15" x14ac:dyDescent="0.25">
      <c r="A883">
        <v>75500</v>
      </c>
      <c r="B883" s="12" t="s">
        <v>56</v>
      </c>
      <c r="C883" s="12" t="s">
        <v>52</v>
      </c>
      <c r="D883" s="12" t="s">
        <v>22359</v>
      </c>
      <c r="E883" s="12" t="s">
        <v>22360</v>
      </c>
      <c r="F883" s="3">
        <v>45969.208333333336</v>
      </c>
      <c r="G883" s="3">
        <v>45996.207638888889</v>
      </c>
      <c r="H883" t="b">
        <v>1</v>
      </c>
      <c r="I883" s="3">
        <v>45967.704525462963</v>
      </c>
      <c r="J883" t="b">
        <v>0</v>
      </c>
      <c r="K883" s="3"/>
      <c r="L883" s="3"/>
      <c r="M883">
        <v>442112235698</v>
      </c>
      <c r="N883">
        <v>3</v>
      </c>
      <c r="O883" s="12" t="str">
        <f>(RIGHT(CursosBS_2[[#This Row],[Code]],12))</f>
        <v>202550-54232</v>
      </c>
    </row>
    <row r="884" spans="1:15" x14ac:dyDescent="0.25">
      <c r="A884">
        <v>75497</v>
      </c>
      <c r="B884" s="12" t="s">
        <v>56</v>
      </c>
      <c r="C884" s="12" t="s">
        <v>52</v>
      </c>
      <c r="D884" s="12" t="s">
        <v>22357</v>
      </c>
      <c r="E884" s="12" t="s">
        <v>22358</v>
      </c>
      <c r="F884" s="3"/>
      <c r="G884" s="3"/>
      <c r="H884" t="b">
        <v>1</v>
      </c>
      <c r="I884" s="3">
        <v>45966.902777777781</v>
      </c>
      <c r="J884" t="b">
        <v>0</v>
      </c>
      <c r="K884" s="3"/>
      <c r="L884" s="3"/>
      <c r="M884">
        <v>442109428138</v>
      </c>
      <c r="N884">
        <v>3</v>
      </c>
      <c r="O884" s="12" t="str">
        <f>(RIGHT(CursosBS_2[[#This Row],[Code]],12))</f>
        <v>202641-57764</v>
      </c>
    </row>
    <row r="885" spans="1:15" x14ac:dyDescent="0.25">
      <c r="A885">
        <v>75496</v>
      </c>
      <c r="B885" s="12" t="s">
        <v>56</v>
      </c>
      <c r="C885" s="12" t="s">
        <v>52</v>
      </c>
      <c r="D885" s="12" t="s">
        <v>22355</v>
      </c>
      <c r="E885" s="12" t="s">
        <v>22356</v>
      </c>
      <c r="F885" s="3"/>
      <c r="G885" s="3"/>
      <c r="H885" t="b">
        <v>1</v>
      </c>
      <c r="I885" s="3">
        <v>45966.900277777779</v>
      </c>
      <c r="J885" t="b">
        <v>0</v>
      </c>
      <c r="K885" s="3"/>
      <c r="L885" s="3"/>
      <c r="M885">
        <v>442109427601</v>
      </c>
      <c r="N885">
        <v>3</v>
      </c>
      <c r="O885" s="12" t="str">
        <f>(RIGHT(CursosBS_2[[#This Row],[Code]],12))</f>
        <v>202641-57763</v>
      </c>
    </row>
    <row r="886" spans="1:15" x14ac:dyDescent="0.25">
      <c r="A886">
        <v>75495</v>
      </c>
      <c r="B886" s="12" t="s">
        <v>56</v>
      </c>
      <c r="C886" s="12" t="s">
        <v>52</v>
      </c>
      <c r="D886" s="12" t="s">
        <v>22353</v>
      </c>
      <c r="E886" s="12" t="s">
        <v>22354</v>
      </c>
      <c r="F886" s="3"/>
      <c r="G886" s="3"/>
      <c r="H886" t="b">
        <v>1</v>
      </c>
      <c r="I886" s="3">
        <v>45966.894768518519</v>
      </c>
      <c r="J886" t="b">
        <v>0</v>
      </c>
      <c r="K886" s="3"/>
      <c r="L886" s="3"/>
      <c r="M886">
        <v>442109426861</v>
      </c>
      <c r="N886">
        <v>3</v>
      </c>
      <c r="O886" s="12" t="str">
        <f>(RIGHT(CursosBS_2[[#This Row],[Code]],12))</f>
        <v>202641-57762</v>
      </c>
    </row>
    <row r="887" spans="1:15" x14ac:dyDescent="0.25">
      <c r="A887">
        <v>75493</v>
      </c>
      <c r="B887" s="12" t="s">
        <v>56</v>
      </c>
      <c r="C887" s="12" t="s">
        <v>52</v>
      </c>
      <c r="D887" s="12" t="s">
        <v>23066</v>
      </c>
      <c r="E887" s="12" t="s">
        <v>22352</v>
      </c>
      <c r="F887" s="3"/>
      <c r="G887" s="3"/>
      <c r="H887" t="b">
        <v>1</v>
      </c>
      <c r="I887" s="3">
        <v>45966.818703703706</v>
      </c>
      <c r="J887" t="b">
        <v>0</v>
      </c>
      <c r="K887" s="3"/>
      <c r="L887" s="3"/>
      <c r="M887">
        <v>442112818020</v>
      </c>
      <c r="N887">
        <v>3</v>
      </c>
      <c r="O887" s="12" t="str">
        <f>(RIGHT(CursosBS_2[[#This Row],[Code]],12))</f>
        <v>57V-MaestroP</v>
      </c>
    </row>
    <row r="888" spans="1:15" x14ac:dyDescent="0.25">
      <c r="A888">
        <v>75454</v>
      </c>
      <c r="B888" s="12" t="s">
        <v>56</v>
      </c>
      <c r="C888" s="12" t="s">
        <v>52</v>
      </c>
      <c r="D888" s="12" t="s">
        <v>22350</v>
      </c>
      <c r="E888" s="12" t="s">
        <v>22351</v>
      </c>
      <c r="F888" s="3">
        <v>45962.208333333336</v>
      </c>
      <c r="G888" s="3">
        <v>45996.207638888889</v>
      </c>
      <c r="H888" t="b">
        <v>1</v>
      </c>
      <c r="I888" s="3">
        <v>45961.933310185188</v>
      </c>
      <c r="J888" t="b">
        <v>0</v>
      </c>
      <c r="K888" s="3"/>
      <c r="L888" s="3"/>
      <c r="M888">
        <v>442112233818</v>
      </c>
      <c r="N888">
        <v>3</v>
      </c>
      <c r="O888" s="12" t="str">
        <f>(RIGHT(CursosBS_2[[#This Row],[Code]],12))</f>
        <v>202542-50675</v>
      </c>
    </row>
    <row r="889" spans="1:15" x14ac:dyDescent="0.25">
      <c r="A889">
        <v>75439</v>
      </c>
      <c r="B889" s="12" t="s">
        <v>56</v>
      </c>
      <c r="C889" s="12" t="s">
        <v>52</v>
      </c>
      <c r="D889" s="12" t="s">
        <v>22348</v>
      </c>
      <c r="E889" s="12" t="s">
        <v>22349</v>
      </c>
      <c r="F889" s="3">
        <v>45960.208333333336</v>
      </c>
      <c r="G889" s="3">
        <v>46010.207638888889</v>
      </c>
      <c r="H889" t="b">
        <v>1</v>
      </c>
      <c r="I889" s="3">
        <v>45961.861296296294</v>
      </c>
      <c r="J889" t="b">
        <v>0</v>
      </c>
      <c r="K889" s="3"/>
      <c r="L889" s="3"/>
      <c r="M889">
        <v>442112236109</v>
      </c>
      <c r="N889">
        <v>3</v>
      </c>
      <c r="O889" s="12" t="str">
        <f>(RIGHT(CursosBS_2[[#This Row],[Code]],12))</f>
        <v>202542-51575</v>
      </c>
    </row>
    <row r="890" spans="1:15" x14ac:dyDescent="0.25">
      <c r="A890">
        <v>75428</v>
      </c>
      <c r="B890" s="12" t="s">
        <v>56</v>
      </c>
      <c r="C890" s="12" t="s">
        <v>52</v>
      </c>
      <c r="D890" s="12" t="s">
        <v>22346</v>
      </c>
      <c r="E890" s="12" t="s">
        <v>22347</v>
      </c>
      <c r="F890" s="3">
        <v>45963.208333333336</v>
      </c>
      <c r="G890" s="3">
        <v>45988.207638888889</v>
      </c>
      <c r="H890" t="b">
        <v>1</v>
      </c>
      <c r="I890" s="3">
        <v>45961.851041666669</v>
      </c>
      <c r="J890" t="b">
        <v>0</v>
      </c>
      <c r="K890" s="3"/>
      <c r="L890" s="3"/>
      <c r="M890">
        <v>442112230308</v>
      </c>
      <c r="N890">
        <v>3</v>
      </c>
      <c r="O890" s="12" t="str">
        <f>(RIGHT(CursosBS_2[[#This Row],[Code]],12))</f>
        <v>202542-53544</v>
      </c>
    </row>
    <row r="891" spans="1:15" x14ac:dyDescent="0.25">
      <c r="A891">
        <v>75413</v>
      </c>
      <c r="B891" s="12" t="s">
        <v>56</v>
      </c>
      <c r="C891" s="12" t="s">
        <v>52</v>
      </c>
      <c r="D891" s="12" t="s">
        <v>22467</v>
      </c>
      <c r="E891" s="12" t="s">
        <v>22468</v>
      </c>
      <c r="F891" s="3"/>
      <c r="G891" s="3"/>
      <c r="H891" t="b">
        <v>0</v>
      </c>
      <c r="I891" s="3">
        <v>45961.636435185188</v>
      </c>
      <c r="J891" t="b">
        <v>0</v>
      </c>
      <c r="K891" s="3"/>
      <c r="L891" s="3">
        <v>45961.639641203707</v>
      </c>
      <c r="M891">
        <v>442109080412</v>
      </c>
      <c r="N891">
        <v>3</v>
      </c>
      <c r="O891" s="12" t="str">
        <f>(RIGHT(CursosBS_2[[#This Row],[Code]],12))</f>
        <v>6V-202542-55</v>
      </c>
    </row>
    <row r="892" spans="1:15" x14ac:dyDescent="0.25">
      <c r="A892">
        <v>75401</v>
      </c>
      <c r="B892" s="12" t="s">
        <v>56</v>
      </c>
      <c r="C892" s="12" t="s">
        <v>52</v>
      </c>
      <c r="D892" s="12" t="s">
        <v>22344</v>
      </c>
      <c r="E892" s="12" t="s">
        <v>22345</v>
      </c>
      <c r="F892" s="3">
        <v>45962.208333333336</v>
      </c>
      <c r="G892" s="3">
        <v>46026.207638888889</v>
      </c>
      <c r="H892" t="b">
        <v>1</v>
      </c>
      <c r="I892" s="3">
        <v>45961.578865740739</v>
      </c>
      <c r="J892" t="b">
        <v>0</v>
      </c>
      <c r="K892" s="3"/>
      <c r="L892" s="3"/>
      <c r="M892">
        <v>442112236322</v>
      </c>
      <c r="N892">
        <v>3</v>
      </c>
      <c r="O892" s="12" t="str">
        <f>(RIGHT(CursosBS_2[[#This Row],[Code]],12))</f>
        <v>202542-51852</v>
      </c>
    </row>
    <row r="893" spans="1:15" x14ac:dyDescent="0.25">
      <c r="A893">
        <v>75383</v>
      </c>
      <c r="B893" s="12" t="s">
        <v>56</v>
      </c>
      <c r="C893" s="12" t="s">
        <v>52</v>
      </c>
      <c r="D893" s="12" t="s">
        <v>22494</v>
      </c>
      <c r="E893" s="12" t="s">
        <v>22495</v>
      </c>
      <c r="F893" s="3"/>
      <c r="G893" s="3"/>
      <c r="H893" t="b">
        <v>1</v>
      </c>
      <c r="I893" s="3">
        <v>45959.919652777775</v>
      </c>
      <c r="J893" t="b">
        <v>0</v>
      </c>
      <c r="K893" s="3"/>
      <c r="L893" s="3"/>
      <c r="M893">
        <v>442110270184</v>
      </c>
      <c r="N893">
        <v>3</v>
      </c>
      <c r="O893" s="12" t="str">
        <f>(RIGHT(CursosBS_2[[#This Row],[Code]],12))</f>
        <v>124-MaestroC</v>
      </c>
    </row>
    <row r="894" spans="1:15" x14ac:dyDescent="0.25">
      <c r="A894">
        <v>75382</v>
      </c>
      <c r="B894" s="12" t="s">
        <v>56</v>
      </c>
      <c r="C894" s="12" t="s">
        <v>52</v>
      </c>
      <c r="D894" s="12" t="s">
        <v>22493</v>
      </c>
      <c r="E894" s="12" t="s">
        <v>22738</v>
      </c>
      <c r="F894" s="3"/>
      <c r="G894" s="3"/>
      <c r="H894" t="b">
        <v>1</v>
      </c>
      <c r="I894" s="3">
        <v>45959.917060185187</v>
      </c>
      <c r="J894" t="b">
        <v>0</v>
      </c>
      <c r="K894" s="3"/>
      <c r="L894" s="3"/>
      <c r="M894">
        <v>442111202718</v>
      </c>
      <c r="N894">
        <v>3</v>
      </c>
      <c r="O894" s="12" t="str">
        <f>(RIGHT(CursosBS_2[[#This Row],[Code]],12))</f>
        <v>037-MaestroC</v>
      </c>
    </row>
    <row r="895" spans="1:15" x14ac:dyDescent="0.25">
      <c r="A895">
        <v>75311</v>
      </c>
      <c r="B895" s="12" t="s">
        <v>56</v>
      </c>
      <c r="C895" s="12" t="s">
        <v>52</v>
      </c>
      <c r="D895" s="12" t="s">
        <v>22342</v>
      </c>
      <c r="E895" s="12" t="s">
        <v>22343</v>
      </c>
      <c r="F895" s="3">
        <v>45960.208333333336</v>
      </c>
      <c r="G895" s="3">
        <v>45994.207638888889</v>
      </c>
      <c r="H895" t="b">
        <v>1</v>
      </c>
      <c r="I895" s="3">
        <v>45957.909085648149</v>
      </c>
      <c r="J895" t="b">
        <v>0</v>
      </c>
      <c r="K895" s="3"/>
      <c r="L895" s="3"/>
      <c r="M895">
        <v>442112235641</v>
      </c>
      <c r="N895">
        <v>3</v>
      </c>
      <c r="O895" s="12" t="str">
        <f>(RIGHT(CursosBS_2[[#This Row],[Code]],12))</f>
        <v>202550-54107</v>
      </c>
    </row>
    <row r="896" spans="1:15" x14ac:dyDescent="0.25">
      <c r="A896">
        <v>75310</v>
      </c>
      <c r="B896" s="12" t="s">
        <v>56</v>
      </c>
      <c r="C896" s="12" t="s">
        <v>52</v>
      </c>
      <c r="D896" s="12" t="s">
        <v>22340</v>
      </c>
      <c r="E896" s="12" t="s">
        <v>22341</v>
      </c>
      <c r="F896" s="3">
        <v>45960.208333333336</v>
      </c>
      <c r="G896" s="3">
        <v>45994.207638888889</v>
      </c>
      <c r="H896" t="b">
        <v>1</v>
      </c>
      <c r="I896" s="3">
        <v>45957.905648148146</v>
      </c>
      <c r="J896" t="b">
        <v>0</v>
      </c>
      <c r="K896" s="3"/>
      <c r="L896" s="3"/>
      <c r="M896">
        <v>442112235665</v>
      </c>
      <c r="N896">
        <v>3</v>
      </c>
      <c r="O896" s="12" t="str">
        <f>(RIGHT(CursosBS_2[[#This Row],[Code]],12))</f>
        <v>202550-54108</v>
      </c>
    </row>
    <row r="897" spans="1:15" x14ac:dyDescent="0.25">
      <c r="A897">
        <v>75309</v>
      </c>
      <c r="B897" s="12" t="s">
        <v>56</v>
      </c>
      <c r="C897" s="12" t="s">
        <v>52</v>
      </c>
      <c r="D897" s="12" t="s">
        <v>22338</v>
      </c>
      <c r="E897" s="12" t="s">
        <v>22339</v>
      </c>
      <c r="F897" s="3">
        <v>45960.208333333336</v>
      </c>
      <c r="G897" s="3">
        <v>45994.207638888889</v>
      </c>
      <c r="H897" t="b">
        <v>1</v>
      </c>
      <c r="I897" s="3">
        <v>45957.902499999997</v>
      </c>
      <c r="J897" t="b">
        <v>0</v>
      </c>
      <c r="K897" s="3"/>
      <c r="L897" s="3"/>
      <c r="M897">
        <v>442112235684</v>
      </c>
      <c r="N897">
        <v>3</v>
      </c>
      <c r="O897" s="12" t="str">
        <f>(RIGHT(CursosBS_2[[#This Row],[Code]],12))</f>
        <v>202550-54109</v>
      </c>
    </row>
    <row r="898" spans="1:15" x14ac:dyDescent="0.25">
      <c r="A898">
        <v>75258</v>
      </c>
      <c r="B898" s="12" t="s">
        <v>56</v>
      </c>
      <c r="C898" s="12" t="s">
        <v>52</v>
      </c>
      <c r="D898" s="12" t="s">
        <v>22336</v>
      </c>
      <c r="E898" s="12" t="s">
        <v>22337</v>
      </c>
      <c r="F898" s="3">
        <v>45955.208333333336</v>
      </c>
      <c r="G898" s="3">
        <v>45988.207638888889</v>
      </c>
      <c r="H898" t="b">
        <v>1</v>
      </c>
      <c r="I898" s="3">
        <v>45957.725439814814</v>
      </c>
      <c r="J898" t="b">
        <v>0</v>
      </c>
      <c r="K898" s="3"/>
      <c r="L898" s="3"/>
      <c r="M898">
        <v>442112231475</v>
      </c>
      <c r="N898">
        <v>3</v>
      </c>
      <c r="O898" s="12" t="str">
        <f>(RIGHT(CursosBS_2[[#This Row],[Code]],12))</f>
        <v>V-202542-DF7</v>
      </c>
    </row>
    <row r="899" spans="1:15" x14ac:dyDescent="0.25">
      <c r="A899">
        <v>75249</v>
      </c>
      <c r="B899" s="12" t="s">
        <v>56</v>
      </c>
      <c r="C899" s="12" t="s">
        <v>52</v>
      </c>
      <c r="D899" s="12" t="s">
        <v>22334</v>
      </c>
      <c r="E899" s="12" t="s">
        <v>22335</v>
      </c>
      <c r="F899" s="3">
        <v>45955.208333333336</v>
      </c>
      <c r="G899" s="3">
        <v>45988.207638888889</v>
      </c>
      <c r="H899" t="b">
        <v>1</v>
      </c>
      <c r="I899" s="3">
        <v>45957.721655092595</v>
      </c>
      <c r="J899" t="b">
        <v>0</v>
      </c>
      <c r="K899" s="3"/>
      <c r="L899" s="3"/>
      <c r="M899">
        <v>442112231463</v>
      </c>
      <c r="N899">
        <v>3</v>
      </c>
      <c r="O899" s="12" t="str">
        <f>(RIGHT(CursosBS_2[[#This Row],[Code]],12))</f>
        <v>-202542-AC11</v>
      </c>
    </row>
    <row r="900" spans="1:15" x14ac:dyDescent="0.25">
      <c r="A900">
        <v>75240</v>
      </c>
      <c r="B900" s="12" t="s">
        <v>56</v>
      </c>
      <c r="C900" s="12" t="s">
        <v>52</v>
      </c>
      <c r="D900" s="12" t="s">
        <v>22332</v>
      </c>
      <c r="E900" s="12" t="s">
        <v>22333</v>
      </c>
      <c r="F900" s="3">
        <v>45955.208333333336</v>
      </c>
      <c r="G900" s="3">
        <v>45988.207638888889</v>
      </c>
      <c r="H900" t="b">
        <v>1</v>
      </c>
      <c r="I900" s="3">
        <v>45957.711377314816</v>
      </c>
      <c r="J900" t="b">
        <v>0</v>
      </c>
      <c r="K900" s="3"/>
      <c r="L900" s="3"/>
      <c r="M900">
        <v>442112231450</v>
      </c>
      <c r="N900">
        <v>3</v>
      </c>
      <c r="O900" s="12" t="str">
        <f>(RIGHT(CursosBS_2[[#This Row],[Code]],12))</f>
        <v>-202542-AC12</v>
      </c>
    </row>
    <row r="901" spans="1:15" x14ac:dyDescent="0.25">
      <c r="A901">
        <v>75239</v>
      </c>
      <c r="B901" s="12" t="s">
        <v>56</v>
      </c>
      <c r="C901" s="12" t="s">
        <v>52</v>
      </c>
      <c r="D901" s="12" t="s">
        <v>22330</v>
      </c>
      <c r="E901" s="12" t="s">
        <v>22331</v>
      </c>
      <c r="F901" s="3">
        <v>45976.208333333336</v>
      </c>
      <c r="G901" s="3">
        <v>46002.207638888889</v>
      </c>
      <c r="H901" t="b">
        <v>1</v>
      </c>
      <c r="I901" s="3">
        <v>45957.657222222224</v>
      </c>
      <c r="J901" t="b">
        <v>0</v>
      </c>
      <c r="K901" s="3"/>
      <c r="L901" s="3"/>
      <c r="M901">
        <v>442112232513</v>
      </c>
      <c r="N901">
        <v>3</v>
      </c>
      <c r="O901" s="12" t="str">
        <f>(RIGHT(CursosBS_2[[#This Row],[Code]],12))</f>
        <v>202542-51017</v>
      </c>
    </row>
    <row r="902" spans="1:15" x14ac:dyDescent="0.25">
      <c r="A902">
        <v>75231</v>
      </c>
      <c r="B902" s="12" t="s">
        <v>56</v>
      </c>
      <c r="C902" s="12" t="s">
        <v>52</v>
      </c>
      <c r="D902" s="12" t="s">
        <v>22328</v>
      </c>
      <c r="E902" s="12" t="s">
        <v>22329</v>
      </c>
      <c r="F902" s="3">
        <v>45969.208333333336</v>
      </c>
      <c r="G902" s="3">
        <v>46003.207638888889</v>
      </c>
      <c r="H902" t="b">
        <v>1</v>
      </c>
      <c r="I902" s="3">
        <v>45957.647858796299</v>
      </c>
      <c r="J902" t="b">
        <v>0</v>
      </c>
      <c r="K902" s="3"/>
      <c r="L902" s="3"/>
      <c r="M902">
        <v>442112232332</v>
      </c>
      <c r="N902">
        <v>3</v>
      </c>
      <c r="O902" s="12" t="str">
        <f>(RIGHT(CursosBS_2[[#This Row],[Code]],12))</f>
        <v>202542-51224</v>
      </c>
    </row>
    <row r="903" spans="1:15" x14ac:dyDescent="0.25">
      <c r="A903">
        <v>75222</v>
      </c>
      <c r="B903" s="12" t="s">
        <v>56</v>
      </c>
      <c r="C903" s="12" t="s">
        <v>52</v>
      </c>
      <c r="D903" s="12" t="s">
        <v>22326</v>
      </c>
      <c r="E903" s="12" t="s">
        <v>22327</v>
      </c>
      <c r="F903" s="3">
        <v>45962.208333333336</v>
      </c>
      <c r="G903" s="3">
        <v>45996.207638888889</v>
      </c>
      <c r="H903" t="b">
        <v>1</v>
      </c>
      <c r="I903" s="3">
        <v>45957.62703703704</v>
      </c>
      <c r="J903" t="b">
        <v>0</v>
      </c>
      <c r="K903" s="3"/>
      <c r="L903" s="3"/>
      <c r="M903">
        <v>442112232360</v>
      </c>
      <c r="N903">
        <v>3</v>
      </c>
      <c r="O903" s="12" t="str">
        <f>(RIGHT(CursosBS_2[[#This Row],[Code]],12))</f>
        <v>202542-52710</v>
      </c>
    </row>
    <row r="904" spans="1:15" x14ac:dyDescent="0.25">
      <c r="A904">
        <v>75214</v>
      </c>
      <c r="B904" s="12" t="s">
        <v>56</v>
      </c>
      <c r="C904" s="12" t="s">
        <v>52</v>
      </c>
      <c r="D904" s="12" t="s">
        <v>22324</v>
      </c>
      <c r="E904" s="12" t="s">
        <v>22325</v>
      </c>
      <c r="F904" s="3">
        <v>45962.208333333336</v>
      </c>
      <c r="G904" s="3">
        <v>45996.207638888889</v>
      </c>
      <c r="H904" t="b">
        <v>1</v>
      </c>
      <c r="I904" s="3">
        <v>45957.624791666669</v>
      </c>
      <c r="J904" t="b">
        <v>0</v>
      </c>
      <c r="K904" s="3"/>
      <c r="L904" s="3"/>
      <c r="M904">
        <v>442112232351</v>
      </c>
      <c r="N904">
        <v>3</v>
      </c>
      <c r="O904" s="12" t="str">
        <f>(RIGHT(CursosBS_2[[#This Row],[Code]],12))</f>
        <v>202542-52709</v>
      </c>
    </row>
    <row r="905" spans="1:15" x14ac:dyDescent="0.25">
      <c r="A905">
        <v>75206</v>
      </c>
      <c r="B905" s="12" t="s">
        <v>56</v>
      </c>
      <c r="C905" s="12" t="s">
        <v>52</v>
      </c>
      <c r="D905" s="12" t="s">
        <v>22322</v>
      </c>
      <c r="E905" s="12" t="s">
        <v>22323</v>
      </c>
      <c r="F905" s="3">
        <v>45962.208333333336</v>
      </c>
      <c r="G905" s="3">
        <v>45996.207638888889</v>
      </c>
      <c r="H905" t="b">
        <v>1</v>
      </c>
      <c r="I905" s="3">
        <v>45957.622256944444</v>
      </c>
      <c r="J905" t="b">
        <v>0</v>
      </c>
      <c r="K905" s="3"/>
      <c r="L905" s="3"/>
      <c r="M905">
        <v>442112232342</v>
      </c>
      <c r="N905">
        <v>3</v>
      </c>
      <c r="O905" s="12" t="str">
        <f>(RIGHT(CursosBS_2[[#This Row],[Code]],12))</f>
        <v>202542-52707</v>
      </c>
    </row>
    <row r="906" spans="1:15" x14ac:dyDescent="0.25">
      <c r="A906">
        <v>75202</v>
      </c>
      <c r="B906" s="12" t="s">
        <v>56</v>
      </c>
      <c r="C906" s="12" t="s">
        <v>52</v>
      </c>
      <c r="D906" s="12" t="s">
        <v>22320</v>
      </c>
      <c r="E906" s="12" t="s">
        <v>22321</v>
      </c>
      <c r="F906" s="3">
        <v>45962.208333333336</v>
      </c>
      <c r="G906" s="3">
        <v>45989.207638888889</v>
      </c>
      <c r="H906" t="b">
        <v>1</v>
      </c>
      <c r="I906" s="3">
        <v>45957.613587962966</v>
      </c>
      <c r="J906" t="b">
        <v>0</v>
      </c>
      <c r="K906" s="3"/>
      <c r="L906" s="3"/>
      <c r="M906">
        <v>442112236442</v>
      </c>
      <c r="N906">
        <v>3</v>
      </c>
      <c r="O906" s="12" t="str">
        <f>(RIGHT(CursosBS_2[[#This Row],[Code]],12))</f>
        <v>202542-50699</v>
      </c>
    </row>
    <row r="907" spans="1:15" x14ac:dyDescent="0.25">
      <c r="A907">
        <v>75177</v>
      </c>
      <c r="B907" s="12" t="s">
        <v>56</v>
      </c>
      <c r="C907" s="12" t="s">
        <v>52</v>
      </c>
      <c r="D907" s="12" t="s">
        <v>22318</v>
      </c>
      <c r="E907" s="12" t="s">
        <v>22319</v>
      </c>
      <c r="F907" s="3">
        <v>45965.209027777775</v>
      </c>
      <c r="G907" s="3">
        <v>45971.207638888889</v>
      </c>
      <c r="H907" t="b">
        <v>1</v>
      </c>
      <c r="I907" s="3">
        <v>45954.793634259258</v>
      </c>
      <c r="J907" t="b">
        <v>0</v>
      </c>
      <c r="K907" s="3"/>
      <c r="L907" s="3"/>
      <c r="M907">
        <v>442109422831</v>
      </c>
      <c r="N907">
        <v>3</v>
      </c>
      <c r="O907" s="12" t="str">
        <f>(RIGHT(CursosBS_2[[#This Row],[Code]],12))</f>
        <v>202542-53818</v>
      </c>
    </row>
    <row r="908" spans="1:15" x14ac:dyDescent="0.25">
      <c r="A908">
        <v>75063</v>
      </c>
      <c r="B908" s="12" t="s">
        <v>56</v>
      </c>
      <c r="C908" s="12" t="s">
        <v>52</v>
      </c>
      <c r="D908" s="12" t="s">
        <v>22316</v>
      </c>
      <c r="E908" s="12" t="s">
        <v>22317</v>
      </c>
      <c r="F908" s="3"/>
      <c r="G908" s="3"/>
      <c r="H908" t="b">
        <v>1</v>
      </c>
      <c r="I908" s="3">
        <v>45953.633587962962</v>
      </c>
      <c r="J908" t="b">
        <v>0</v>
      </c>
      <c r="K908" s="3"/>
      <c r="L908" s="3"/>
      <c r="M908">
        <v>442108584656</v>
      </c>
      <c r="N908">
        <v>3</v>
      </c>
      <c r="O908" s="12" t="str">
        <f>(RIGHT(CursosBS_2[[#This Row],[Code]],12))</f>
        <v>202550-53905</v>
      </c>
    </row>
    <row r="909" spans="1:15" x14ac:dyDescent="0.25">
      <c r="A909">
        <v>75062</v>
      </c>
      <c r="B909" s="12" t="s">
        <v>56</v>
      </c>
      <c r="C909" s="12" t="s">
        <v>52</v>
      </c>
      <c r="D909" s="12" t="s">
        <v>22314</v>
      </c>
      <c r="E909" s="12" t="s">
        <v>22315</v>
      </c>
      <c r="F909" s="3"/>
      <c r="G909" s="3"/>
      <c r="H909" t="b">
        <v>1</v>
      </c>
      <c r="I909" s="3">
        <v>45953.62945601852</v>
      </c>
      <c r="J909" t="b">
        <v>0</v>
      </c>
      <c r="K909" s="3"/>
      <c r="L909" s="3"/>
      <c r="M909">
        <v>442108584097</v>
      </c>
      <c r="N909">
        <v>3</v>
      </c>
      <c r="O909" s="12" t="str">
        <f>(RIGHT(CursosBS_2[[#This Row],[Code]],12))</f>
        <v>202550-53900</v>
      </c>
    </row>
    <row r="910" spans="1:15" x14ac:dyDescent="0.25">
      <c r="A910">
        <v>75030</v>
      </c>
      <c r="B910" s="12" t="s">
        <v>56</v>
      </c>
      <c r="C910" s="12" t="s">
        <v>52</v>
      </c>
      <c r="D910" s="12" t="s">
        <v>22312</v>
      </c>
      <c r="E910" s="12" t="s">
        <v>22313</v>
      </c>
      <c r="F910" s="3"/>
      <c r="G910" s="3"/>
      <c r="H910" t="b">
        <v>1</v>
      </c>
      <c r="I910" s="3">
        <v>45952.552222222221</v>
      </c>
      <c r="J910" t="b">
        <v>0</v>
      </c>
      <c r="K910" s="3"/>
      <c r="L910" s="3"/>
      <c r="M910">
        <v>442109532518</v>
      </c>
      <c r="N910">
        <v>3</v>
      </c>
      <c r="O910" s="12" t="str">
        <f>(RIGHT(CursosBS_2[[#This Row],[Code]],12))</f>
        <v>038-MaestroP</v>
      </c>
    </row>
    <row r="911" spans="1:15" x14ac:dyDescent="0.25">
      <c r="A911">
        <v>75029</v>
      </c>
      <c r="B911" s="12" t="s">
        <v>56</v>
      </c>
      <c r="C911" s="12" t="s">
        <v>52</v>
      </c>
      <c r="D911" s="12" t="s">
        <v>22215</v>
      </c>
      <c r="E911" s="12" t="s">
        <v>22311</v>
      </c>
      <c r="F911" s="3"/>
      <c r="G911" s="3"/>
      <c r="H911" t="b">
        <v>1</v>
      </c>
      <c r="I911" s="3">
        <v>45952.547384259262</v>
      </c>
      <c r="J911" t="b">
        <v>0</v>
      </c>
      <c r="K911" s="3"/>
      <c r="L911" s="3"/>
      <c r="M911">
        <v>442109077050</v>
      </c>
      <c r="N911">
        <v>3</v>
      </c>
      <c r="O911" s="12" t="str">
        <f>(RIGHT(CursosBS_2[[#This Row],[Code]],12))</f>
        <v>125-MaestroP</v>
      </c>
    </row>
    <row r="912" spans="1:15" x14ac:dyDescent="0.25">
      <c r="A912">
        <v>75018</v>
      </c>
      <c r="B912" s="12" t="s">
        <v>56</v>
      </c>
      <c r="C912" s="12" t="s">
        <v>52</v>
      </c>
      <c r="D912" s="12" t="s">
        <v>22309</v>
      </c>
      <c r="E912" s="12" t="s">
        <v>22310</v>
      </c>
      <c r="F912" s="3"/>
      <c r="G912" s="3"/>
      <c r="H912" t="b">
        <v>1</v>
      </c>
      <c r="I912" s="3">
        <v>45951.866747685184</v>
      </c>
      <c r="J912" t="b">
        <v>0</v>
      </c>
      <c r="K912" s="3"/>
      <c r="L912" s="3"/>
      <c r="M912">
        <v>442108487294</v>
      </c>
      <c r="N912">
        <v>3</v>
      </c>
      <c r="O912" s="12" t="str">
        <f>(RIGHT(CursosBS_2[[#This Row],[Code]],12))</f>
        <v>202520-35103</v>
      </c>
    </row>
    <row r="913" spans="1:15" x14ac:dyDescent="0.25">
      <c r="A913">
        <v>74957</v>
      </c>
      <c r="B913" s="12" t="s">
        <v>56</v>
      </c>
      <c r="C913" s="12" t="s">
        <v>52</v>
      </c>
      <c r="D913" s="12" t="s">
        <v>22307</v>
      </c>
      <c r="E913" s="12" t="s">
        <v>22308</v>
      </c>
      <c r="F913" s="3"/>
      <c r="G913" s="3"/>
      <c r="H913" t="b">
        <v>1</v>
      </c>
      <c r="I913" s="3">
        <v>45951.815532407411</v>
      </c>
      <c r="J913" t="b">
        <v>0</v>
      </c>
      <c r="K913" s="3"/>
      <c r="L913" s="3"/>
      <c r="M913">
        <v>442108480825</v>
      </c>
      <c r="N913">
        <v>3</v>
      </c>
      <c r="O913" s="12" t="str">
        <f>(RIGHT(CursosBS_2[[#This Row],[Code]],12))</f>
        <v>202550-53904</v>
      </c>
    </row>
    <row r="914" spans="1:15" x14ac:dyDescent="0.25">
      <c r="A914">
        <v>74956</v>
      </c>
      <c r="B914" s="12" t="s">
        <v>56</v>
      </c>
      <c r="C914" s="12" t="s">
        <v>52</v>
      </c>
      <c r="D914" s="12" t="s">
        <v>22305</v>
      </c>
      <c r="E914" s="12" t="s">
        <v>22306</v>
      </c>
      <c r="F914" s="3"/>
      <c r="G914" s="3"/>
      <c r="H914" t="b">
        <v>1</v>
      </c>
      <c r="I914" s="3">
        <v>45951.811076388891</v>
      </c>
      <c r="J914" t="b">
        <v>0</v>
      </c>
      <c r="K914" s="3"/>
      <c r="L914" s="3"/>
      <c r="M914">
        <v>442108480298</v>
      </c>
      <c r="N914">
        <v>3</v>
      </c>
      <c r="O914" s="12" t="str">
        <f>(RIGHT(CursosBS_2[[#This Row],[Code]],12))</f>
        <v>202550-53903</v>
      </c>
    </row>
    <row r="915" spans="1:15" x14ac:dyDescent="0.25">
      <c r="A915">
        <v>74955</v>
      </c>
      <c r="B915" s="12" t="s">
        <v>56</v>
      </c>
      <c r="C915" s="12" t="s">
        <v>52</v>
      </c>
      <c r="D915" s="12" t="s">
        <v>22303</v>
      </c>
      <c r="E915" s="12" t="s">
        <v>22304</v>
      </c>
      <c r="F915" s="3"/>
      <c r="G915" s="3"/>
      <c r="H915" t="b">
        <v>1</v>
      </c>
      <c r="I915" s="3">
        <v>45951.728912037041</v>
      </c>
      <c r="J915" t="b">
        <v>0</v>
      </c>
      <c r="K915" s="3"/>
      <c r="L915" s="3"/>
      <c r="M915">
        <v>442108475482</v>
      </c>
      <c r="N915">
        <v>3</v>
      </c>
      <c r="O915" s="12" t="str">
        <f>(RIGHT(CursosBS_2[[#This Row],[Code]],12))</f>
        <v>202550-53902</v>
      </c>
    </row>
    <row r="916" spans="1:15" x14ac:dyDescent="0.25">
      <c r="A916">
        <v>74954</v>
      </c>
      <c r="B916" s="12" t="s">
        <v>56</v>
      </c>
      <c r="C916" s="12" t="s">
        <v>52</v>
      </c>
      <c r="D916" s="12" t="s">
        <v>22301</v>
      </c>
      <c r="E916" s="12" t="s">
        <v>22302</v>
      </c>
      <c r="F916" s="3"/>
      <c r="G916" s="3"/>
      <c r="H916" t="b">
        <v>1</v>
      </c>
      <c r="I916" s="3">
        <v>45951.725914351853</v>
      </c>
      <c r="J916" t="b">
        <v>0</v>
      </c>
      <c r="K916" s="3"/>
      <c r="L916" s="3"/>
      <c r="M916">
        <v>442108475079</v>
      </c>
      <c r="N916">
        <v>3</v>
      </c>
      <c r="O916" s="12" t="str">
        <f>(RIGHT(CursosBS_2[[#This Row],[Code]],12))</f>
        <v>202550-53901</v>
      </c>
    </row>
    <row r="917" spans="1:15" x14ac:dyDescent="0.25">
      <c r="A917">
        <v>74953</v>
      </c>
      <c r="B917" s="12" t="s">
        <v>56</v>
      </c>
      <c r="C917" s="12" t="s">
        <v>52</v>
      </c>
      <c r="D917" s="12" t="s">
        <v>22299</v>
      </c>
      <c r="E917" s="12" t="s">
        <v>22300</v>
      </c>
      <c r="F917" s="3"/>
      <c r="G917" s="3"/>
      <c r="H917" t="b">
        <v>1</v>
      </c>
      <c r="I917" s="3">
        <v>45951.69902777778</v>
      </c>
      <c r="J917" t="b">
        <v>0</v>
      </c>
      <c r="K917" s="3"/>
      <c r="L917" s="3"/>
      <c r="M917">
        <v>442108472926</v>
      </c>
      <c r="N917">
        <v>3</v>
      </c>
      <c r="O917" s="12" t="str">
        <f>(RIGHT(CursosBS_2[[#This Row],[Code]],12))</f>
        <v>202550-53899</v>
      </c>
    </row>
    <row r="918" spans="1:15" x14ac:dyDescent="0.25">
      <c r="A918">
        <v>74952</v>
      </c>
      <c r="B918" s="12" t="s">
        <v>56</v>
      </c>
      <c r="C918" s="12" t="s">
        <v>52</v>
      </c>
      <c r="D918" s="12" t="s">
        <v>22297</v>
      </c>
      <c r="E918" s="12" t="s">
        <v>22298</v>
      </c>
      <c r="F918" s="3">
        <v>45955.208333333336</v>
      </c>
      <c r="G918" s="3">
        <v>46010.207638888889</v>
      </c>
      <c r="H918" t="b">
        <v>1</v>
      </c>
      <c r="I918" s="3">
        <v>45951.674155092594</v>
      </c>
      <c r="J918" t="b">
        <v>0</v>
      </c>
      <c r="K918" s="3"/>
      <c r="L918" s="3"/>
      <c r="M918">
        <v>442112234884</v>
      </c>
      <c r="N918">
        <v>3</v>
      </c>
      <c r="O918" s="12" t="str">
        <f>(RIGHT(CursosBS_2[[#This Row],[Code]],12))</f>
        <v>202537-10010</v>
      </c>
    </row>
    <row r="919" spans="1:15" x14ac:dyDescent="0.25">
      <c r="A919">
        <v>74950</v>
      </c>
      <c r="B919" s="12" t="s">
        <v>56</v>
      </c>
      <c r="C919" s="12" t="s">
        <v>52</v>
      </c>
      <c r="D919" s="12" t="s">
        <v>22295</v>
      </c>
      <c r="E919" s="12" t="s">
        <v>22296</v>
      </c>
      <c r="F919" s="3"/>
      <c r="G919" s="3"/>
      <c r="H919" t="b">
        <v>1</v>
      </c>
      <c r="I919" s="3">
        <v>45951.631388888891</v>
      </c>
      <c r="J919" t="b">
        <v>0</v>
      </c>
      <c r="K919" s="3"/>
      <c r="L919" s="3"/>
      <c r="M919">
        <v>442108465432</v>
      </c>
      <c r="N919">
        <v>3</v>
      </c>
      <c r="O919" s="12" t="str">
        <f>(RIGHT(CursosBS_2[[#This Row],[Code]],12))</f>
        <v>202542-52164</v>
      </c>
    </row>
    <row r="920" spans="1:15" x14ac:dyDescent="0.25">
      <c r="A920">
        <v>74941</v>
      </c>
      <c r="B920" s="12" t="s">
        <v>56</v>
      </c>
      <c r="C920" s="12" t="s">
        <v>52</v>
      </c>
      <c r="D920" s="12" t="s">
        <v>22293</v>
      </c>
      <c r="E920" s="12" t="s">
        <v>22294</v>
      </c>
      <c r="F920" s="3">
        <v>45976.208333333336</v>
      </c>
      <c r="G920" s="3">
        <v>46003.207638888889</v>
      </c>
      <c r="H920" t="b">
        <v>1</v>
      </c>
      <c r="I920" s="3">
        <v>45951.625335648147</v>
      </c>
      <c r="J920" t="b">
        <v>0</v>
      </c>
      <c r="K920" s="3"/>
      <c r="L920" s="3"/>
      <c r="M920">
        <v>442112230352</v>
      </c>
      <c r="N920">
        <v>3</v>
      </c>
      <c r="O920" s="12" t="str">
        <f>(RIGHT(CursosBS_2[[#This Row],[Code]],12))</f>
        <v>202542-50702</v>
      </c>
    </row>
    <row r="921" spans="1:15" x14ac:dyDescent="0.25">
      <c r="A921">
        <v>74940</v>
      </c>
      <c r="B921" s="12" t="s">
        <v>56</v>
      </c>
      <c r="C921" s="12" t="s">
        <v>52</v>
      </c>
      <c r="D921" s="12" t="s">
        <v>22292</v>
      </c>
      <c r="E921" s="12" t="s">
        <v>22492</v>
      </c>
      <c r="F921" s="3">
        <v>45976.208333333336</v>
      </c>
      <c r="G921" s="3">
        <v>46010.207638888889</v>
      </c>
      <c r="H921" t="b">
        <v>1</v>
      </c>
      <c r="I921" s="3">
        <v>45951.621377314812</v>
      </c>
      <c r="J921" t="b">
        <v>0</v>
      </c>
      <c r="K921" s="3"/>
      <c r="L921" s="3"/>
      <c r="M921">
        <v>442112235903</v>
      </c>
      <c r="N921">
        <v>3</v>
      </c>
      <c r="O921" s="12" t="str">
        <f>(RIGHT(CursosBS_2[[#This Row],[Code]],12))</f>
        <v>202542-50693</v>
      </c>
    </row>
    <row r="922" spans="1:15" x14ac:dyDescent="0.25">
      <c r="A922">
        <v>74939</v>
      </c>
      <c r="B922" s="12" t="s">
        <v>56</v>
      </c>
      <c r="C922" s="12" t="s">
        <v>52</v>
      </c>
      <c r="D922" s="12" t="s">
        <v>22290</v>
      </c>
      <c r="E922" s="12" t="s">
        <v>22291</v>
      </c>
      <c r="F922" s="3">
        <v>45976.208333333336</v>
      </c>
      <c r="G922" s="3">
        <v>46010.207638888889</v>
      </c>
      <c r="H922" t="b">
        <v>1</v>
      </c>
      <c r="I922" s="3">
        <v>45951.616597222222</v>
      </c>
      <c r="J922" t="b">
        <v>0</v>
      </c>
      <c r="K922" s="3"/>
      <c r="L922" s="3"/>
      <c r="M922">
        <v>442112234780</v>
      </c>
      <c r="N922">
        <v>3</v>
      </c>
      <c r="O922" s="12" t="str">
        <f>(RIGHT(CursosBS_2[[#This Row],[Code]],12))</f>
        <v>202542-51886</v>
      </c>
    </row>
    <row r="923" spans="1:15" x14ac:dyDescent="0.25">
      <c r="A923">
        <v>74933</v>
      </c>
      <c r="B923" s="12" t="s">
        <v>56</v>
      </c>
      <c r="C923" s="12" t="s">
        <v>52</v>
      </c>
      <c r="D923" s="12" t="s">
        <v>22288</v>
      </c>
      <c r="E923" s="12" t="s">
        <v>22289</v>
      </c>
      <c r="F923" s="3">
        <v>45977.208333333336</v>
      </c>
      <c r="G923" s="3">
        <v>45996.207638888889</v>
      </c>
      <c r="H923" t="b">
        <v>1</v>
      </c>
      <c r="I923" s="3">
        <v>45951.612939814811</v>
      </c>
      <c r="J923" t="b">
        <v>0</v>
      </c>
      <c r="K923" s="3"/>
      <c r="L923" s="3"/>
      <c r="M923">
        <v>442112230241</v>
      </c>
      <c r="N923">
        <v>3</v>
      </c>
      <c r="O923" s="12" t="str">
        <f>(RIGHT(CursosBS_2[[#This Row],[Code]],12))</f>
        <v>202542-51623</v>
      </c>
    </row>
    <row r="924" spans="1:15" x14ac:dyDescent="0.25">
      <c r="A924">
        <v>74931</v>
      </c>
      <c r="B924" s="12" t="s">
        <v>56</v>
      </c>
      <c r="C924" s="12" t="s">
        <v>52</v>
      </c>
      <c r="D924" s="12" t="s">
        <v>22286</v>
      </c>
      <c r="E924" s="12" t="s">
        <v>22287</v>
      </c>
      <c r="F924" s="3">
        <v>45960.208333333336</v>
      </c>
      <c r="G924" s="3">
        <v>45996.207638888889</v>
      </c>
      <c r="H924" t="b">
        <v>1</v>
      </c>
      <c r="I924" s="3">
        <v>45951.585601851853</v>
      </c>
      <c r="J924" t="b">
        <v>0</v>
      </c>
      <c r="K924" s="3"/>
      <c r="L924" s="3"/>
      <c r="M924">
        <v>442112234613</v>
      </c>
      <c r="N924">
        <v>3</v>
      </c>
      <c r="O924" s="12" t="str">
        <f>(RIGHT(CursosBS_2[[#This Row],[Code]],12))</f>
        <v>202542-51614</v>
      </c>
    </row>
    <row r="925" spans="1:15" x14ac:dyDescent="0.25">
      <c r="A925">
        <v>74918</v>
      </c>
      <c r="B925" s="12" t="s">
        <v>56</v>
      </c>
      <c r="C925" s="12" t="s">
        <v>52</v>
      </c>
      <c r="D925" s="12" t="s">
        <v>22284</v>
      </c>
      <c r="E925" s="12" t="s">
        <v>22285</v>
      </c>
      <c r="F925" s="3">
        <v>45969.208333333336</v>
      </c>
      <c r="G925" s="3">
        <v>46003.207638888889</v>
      </c>
      <c r="H925" t="b">
        <v>1</v>
      </c>
      <c r="I925" s="3">
        <v>45950.939247685186</v>
      </c>
      <c r="J925" t="b">
        <v>0</v>
      </c>
      <c r="K925" s="3"/>
      <c r="L925" s="3"/>
      <c r="M925">
        <v>442112234836</v>
      </c>
      <c r="N925">
        <v>3</v>
      </c>
      <c r="O925" s="12" t="str">
        <f>(RIGHT(CursosBS_2[[#This Row],[Code]],12))</f>
        <v>202542-51873</v>
      </c>
    </row>
    <row r="926" spans="1:15" x14ac:dyDescent="0.25">
      <c r="A926">
        <v>74908</v>
      </c>
      <c r="B926" s="12" t="s">
        <v>56</v>
      </c>
      <c r="C926" s="12" t="s">
        <v>52</v>
      </c>
      <c r="D926" s="12" t="s">
        <v>22282</v>
      </c>
      <c r="E926" s="12" t="s">
        <v>22283</v>
      </c>
      <c r="F926" s="3">
        <v>45969.208333333336</v>
      </c>
      <c r="G926" s="3">
        <v>45996.207638888889</v>
      </c>
      <c r="H926" t="b">
        <v>1</v>
      </c>
      <c r="I926" s="3">
        <v>45950.924050925925</v>
      </c>
      <c r="J926" t="b">
        <v>0</v>
      </c>
      <c r="K926" s="3"/>
      <c r="L926" s="3"/>
      <c r="M926">
        <v>442112232001</v>
      </c>
      <c r="N926">
        <v>3</v>
      </c>
      <c r="O926" s="12" t="str">
        <f>(RIGHT(CursosBS_2[[#This Row],[Code]],12))</f>
        <v>202542-50753</v>
      </c>
    </row>
    <row r="927" spans="1:15" x14ac:dyDescent="0.25">
      <c r="A927">
        <v>74901</v>
      </c>
      <c r="B927" s="12" t="s">
        <v>56</v>
      </c>
      <c r="C927" s="12" t="s">
        <v>52</v>
      </c>
      <c r="D927" s="12" t="s">
        <v>22280</v>
      </c>
      <c r="E927" s="12" t="s">
        <v>22281</v>
      </c>
      <c r="F927" s="3">
        <v>45969.208333333336</v>
      </c>
      <c r="G927" s="3">
        <v>45996.207638888889</v>
      </c>
      <c r="H927" t="b">
        <v>1</v>
      </c>
      <c r="I927" s="3">
        <v>45950.919050925928</v>
      </c>
      <c r="J927" t="b">
        <v>0</v>
      </c>
      <c r="K927" s="3"/>
      <c r="L927" s="3"/>
      <c r="M927">
        <v>442112232085</v>
      </c>
      <c r="N927">
        <v>3</v>
      </c>
      <c r="O927" s="12" t="str">
        <f>(RIGHT(CursosBS_2[[#This Row],[Code]],12))</f>
        <v>202542-52029</v>
      </c>
    </row>
    <row r="928" spans="1:15" x14ac:dyDescent="0.25">
      <c r="A928">
        <v>74894</v>
      </c>
      <c r="B928" s="12" t="s">
        <v>56</v>
      </c>
      <c r="C928" s="12" t="s">
        <v>52</v>
      </c>
      <c r="D928" s="12" t="s">
        <v>22278</v>
      </c>
      <c r="E928" s="12" t="s">
        <v>22279</v>
      </c>
      <c r="F928" s="3">
        <v>45971.208333333336</v>
      </c>
      <c r="G928" s="3">
        <v>45996.207638888889</v>
      </c>
      <c r="H928" t="b">
        <v>1</v>
      </c>
      <c r="I928" s="3">
        <v>45950.914421296293</v>
      </c>
      <c r="J928" t="b">
        <v>0</v>
      </c>
      <c r="K928" s="3"/>
      <c r="L928" s="3"/>
      <c r="M928">
        <v>442112232068</v>
      </c>
      <c r="N928">
        <v>3</v>
      </c>
      <c r="O928" s="12" t="str">
        <f>(RIGHT(CursosBS_2[[#This Row],[Code]],12))</f>
        <v>202542-50483</v>
      </c>
    </row>
    <row r="929" spans="1:15" x14ac:dyDescent="0.25">
      <c r="A929">
        <v>74887</v>
      </c>
      <c r="B929" s="12" t="s">
        <v>56</v>
      </c>
      <c r="C929" s="12" t="s">
        <v>52</v>
      </c>
      <c r="D929" s="12" t="s">
        <v>22276</v>
      </c>
      <c r="E929" s="12" t="s">
        <v>22277</v>
      </c>
      <c r="F929" s="3">
        <v>45966.208333333336</v>
      </c>
      <c r="G929" s="3">
        <v>45981.207638888889</v>
      </c>
      <c r="H929" t="b">
        <v>1</v>
      </c>
      <c r="I929" s="3">
        <v>45950.909548611111</v>
      </c>
      <c r="J929" t="b">
        <v>0</v>
      </c>
      <c r="K929" s="3"/>
      <c r="L929" s="3"/>
      <c r="M929">
        <v>442112232110</v>
      </c>
      <c r="N929">
        <v>3</v>
      </c>
      <c r="O929" s="12" t="str">
        <f>(RIGHT(CursosBS_2[[#This Row],[Code]],12))</f>
        <v>202542-52030</v>
      </c>
    </row>
    <row r="930" spans="1:15" x14ac:dyDescent="0.25">
      <c r="A930">
        <v>74876</v>
      </c>
      <c r="B930" s="12" t="s">
        <v>56</v>
      </c>
      <c r="C930" s="12" t="s">
        <v>52</v>
      </c>
      <c r="D930" s="12" t="s">
        <v>22274</v>
      </c>
      <c r="E930" s="12" t="s">
        <v>22275</v>
      </c>
      <c r="F930" s="3">
        <v>45948.208333333336</v>
      </c>
      <c r="G930" s="3">
        <v>45982.207638888889</v>
      </c>
      <c r="H930" t="b">
        <v>1</v>
      </c>
      <c r="I930" s="3">
        <v>45950.849872685183</v>
      </c>
      <c r="J930" t="b">
        <v>0</v>
      </c>
      <c r="K930" s="3"/>
      <c r="L930" s="3"/>
      <c r="M930">
        <v>442112236728</v>
      </c>
      <c r="N930">
        <v>3</v>
      </c>
      <c r="O930" s="12" t="str">
        <f>(RIGHT(CursosBS_2[[#This Row],[Code]],12))</f>
        <v>202542-50676</v>
      </c>
    </row>
    <row r="931" spans="1:15" x14ac:dyDescent="0.25">
      <c r="A931">
        <v>74875</v>
      </c>
      <c r="B931" s="12" t="s">
        <v>56</v>
      </c>
      <c r="C931" s="12" t="s">
        <v>52</v>
      </c>
      <c r="D931" s="12" t="s">
        <v>22272</v>
      </c>
      <c r="E931" s="12" t="s">
        <v>22273</v>
      </c>
      <c r="F931" s="3">
        <v>45959.208333333336</v>
      </c>
      <c r="G931" s="3">
        <v>45996.207638888889</v>
      </c>
      <c r="H931" t="b">
        <v>1</v>
      </c>
      <c r="I931" s="3">
        <v>45950.817499999997</v>
      </c>
      <c r="J931" t="b">
        <v>0</v>
      </c>
      <c r="K931" s="3"/>
      <c r="L931" s="3"/>
      <c r="M931">
        <v>442112232300</v>
      </c>
      <c r="N931">
        <v>3</v>
      </c>
      <c r="O931" s="12" t="str">
        <f>(RIGHT(CursosBS_2[[#This Row],[Code]],12))</f>
        <v>202542-51142</v>
      </c>
    </row>
    <row r="932" spans="1:15" x14ac:dyDescent="0.25">
      <c r="A932">
        <v>74864</v>
      </c>
      <c r="B932" s="12" t="s">
        <v>56</v>
      </c>
      <c r="C932" s="12" t="s">
        <v>52</v>
      </c>
      <c r="D932" s="12" t="s">
        <v>22270</v>
      </c>
      <c r="E932" s="12" t="s">
        <v>22271</v>
      </c>
      <c r="F932" s="3">
        <v>45957.209027777775</v>
      </c>
      <c r="G932" s="3">
        <v>46004.207638888889</v>
      </c>
      <c r="H932" t="b">
        <v>1</v>
      </c>
      <c r="I932" s="3">
        <v>45950.708148148151</v>
      </c>
      <c r="J932" t="b">
        <v>0</v>
      </c>
      <c r="K932" s="3"/>
      <c r="L932" s="3"/>
      <c r="M932">
        <v>442109423223</v>
      </c>
      <c r="N932">
        <v>3</v>
      </c>
      <c r="O932" s="12" t="str">
        <f>(RIGHT(CursosBS_2[[#This Row],[Code]],12))</f>
        <v>2542V6-53802</v>
      </c>
    </row>
    <row r="933" spans="1:15" x14ac:dyDescent="0.25">
      <c r="A933">
        <v>74840</v>
      </c>
      <c r="B933" s="12" t="s">
        <v>56</v>
      </c>
      <c r="C933" s="12" t="s">
        <v>52</v>
      </c>
      <c r="D933" s="12" t="s">
        <v>22268</v>
      </c>
      <c r="E933" s="12" t="s">
        <v>22269</v>
      </c>
      <c r="F933" s="3">
        <v>45957</v>
      </c>
      <c r="G933" s="3">
        <v>46003.999305555553</v>
      </c>
      <c r="H933" t="b">
        <v>0</v>
      </c>
      <c r="I933" s="3">
        <v>45947.727523148147</v>
      </c>
      <c r="J933" t="b">
        <v>0</v>
      </c>
      <c r="K933" s="3"/>
      <c r="L933" s="3">
        <v>45981.851539351854</v>
      </c>
      <c r="M933">
        <v>442110288407</v>
      </c>
      <c r="N933">
        <v>3</v>
      </c>
      <c r="O933" s="12" t="str">
        <f>(RIGHT(CursosBS_2[[#This Row],[Code]],12))</f>
        <v>53786-BORRAR</v>
      </c>
    </row>
    <row r="934" spans="1:15" x14ac:dyDescent="0.25">
      <c r="A934">
        <v>74837</v>
      </c>
      <c r="B934" s="12" t="s">
        <v>56</v>
      </c>
      <c r="C934" s="12" t="s">
        <v>52</v>
      </c>
      <c r="D934" s="12" t="s">
        <v>22266</v>
      </c>
      <c r="E934" s="12" t="s">
        <v>22267</v>
      </c>
      <c r="F934" s="3"/>
      <c r="G934" s="3"/>
      <c r="H934" t="b">
        <v>1</v>
      </c>
      <c r="I934" s="3">
        <v>45947.694884259261</v>
      </c>
      <c r="J934" t="b">
        <v>0</v>
      </c>
      <c r="K934" s="3"/>
      <c r="L934" s="3"/>
      <c r="M934">
        <v>442109105323</v>
      </c>
      <c r="N934">
        <v>3</v>
      </c>
      <c r="O934" s="12" t="str">
        <f>(RIGHT(CursosBS_2[[#This Row],[Code]],12))</f>
        <v>005-MaestroP</v>
      </c>
    </row>
    <row r="935" spans="1:15" x14ac:dyDescent="0.25">
      <c r="A935">
        <v>74822</v>
      </c>
      <c r="B935" s="12" t="s">
        <v>56</v>
      </c>
      <c r="C935" s="12" t="s">
        <v>52</v>
      </c>
      <c r="D935" s="12" t="s">
        <v>22264</v>
      </c>
      <c r="E935" s="12" t="s">
        <v>22265</v>
      </c>
      <c r="F935" s="3">
        <v>45957</v>
      </c>
      <c r="G935" s="3">
        <v>46006.999988425923</v>
      </c>
      <c r="H935" t="b">
        <v>1</v>
      </c>
      <c r="I935" s="3">
        <v>45946.860648148147</v>
      </c>
      <c r="J935" t="b">
        <v>0</v>
      </c>
      <c r="K935" s="3"/>
      <c r="L935" s="3">
        <v>46008.075902777775</v>
      </c>
      <c r="M935">
        <v>442111843177</v>
      </c>
      <c r="N935">
        <v>3</v>
      </c>
      <c r="O935" s="12" t="str">
        <f>(RIGHT(CursosBS_2[[#This Row],[Code]],12))</f>
        <v>44UPB-XXXRRR</v>
      </c>
    </row>
    <row r="936" spans="1:15" x14ac:dyDescent="0.25">
      <c r="A936">
        <v>74821</v>
      </c>
      <c r="B936" s="12" t="s">
        <v>56</v>
      </c>
      <c r="C936" s="12" t="s">
        <v>52</v>
      </c>
      <c r="D936" s="12" t="s">
        <v>22262</v>
      </c>
      <c r="E936" s="12" t="s">
        <v>22263</v>
      </c>
      <c r="F936" s="3">
        <v>45957</v>
      </c>
      <c r="G936" s="3">
        <v>46006.999988425923</v>
      </c>
      <c r="H936" t="b">
        <v>1</v>
      </c>
      <c r="I936" s="3">
        <v>45946.855833333335</v>
      </c>
      <c r="J936" t="b">
        <v>0</v>
      </c>
      <c r="K936" s="3"/>
      <c r="L936" s="3">
        <v>46008.075902777775</v>
      </c>
      <c r="M936">
        <v>442111843175</v>
      </c>
      <c r="N936">
        <v>3</v>
      </c>
      <c r="O936" s="12" t="str">
        <f>(RIGHT(CursosBS_2[[#This Row],[Code]],12))</f>
        <v>44UPB-XXXSSS</v>
      </c>
    </row>
    <row r="937" spans="1:15" x14ac:dyDescent="0.25">
      <c r="A937">
        <v>74820</v>
      </c>
      <c r="B937" s="12" t="s">
        <v>56</v>
      </c>
      <c r="C937" s="12" t="s">
        <v>52</v>
      </c>
      <c r="D937" s="12" t="s">
        <v>22260</v>
      </c>
      <c r="E937" s="12" t="s">
        <v>22261</v>
      </c>
      <c r="F937" s="3">
        <v>45957</v>
      </c>
      <c r="G937" s="3">
        <v>46006.999988425923</v>
      </c>
      <c r="H937" t="b">
        <v>1</v>
      </c>
      <c r="I937" s="3">
        <v>45946.852500000001</v>
      </c>
      <c r="J937" t="b">
        <v>0</v>
      </c>
      <c r="K937" s="3"/>
      <c r="L937" s="3">
        <v>46008.075983796298</v>
      </c>
      <c r="M937">
        <v>442111843183</v>
      </c>
      <c r="N937">
        <v>3</v>
      </c>
      <c r="O937" s="12" t="str">
        <f>(RIGHT(CursosBS_2[[#This Row],[Code]],12))</f>
        <v>44UPB-XXXZZZ</v>
      </c>
    </row>
    <row r="938" spans="1:15" x14ac:dyDescent="0.25">
      <c r="A938">
        <v>74819</v>
      </c>
      <c r="B938" s="12" t="s">
        <v>56</v>
      </c>
      <c r="C938" s="12" t="s">
        <v>52</v>
      </c>
      <c r="D938" s="12" t="s">
        <v>22258</v>
      </c>
      <c r="E938" s="12" t="s">
        <v>22259</v>
      </c>
      <c r="F938" s="3">
        <v>45957</v>
      </c>
      <c r="G938" s="3">
        <v>46006.999988425923</v>
      </c>
      <c r="H938" t="b">
        <v>1</v>
      </c>
      <c r="I938" s="3">
        <v>45946.850543981483</v>
      </c>
      <c r="J938" t="b">
        <v>0</v>
      </c>
      <c r="K938" s="3"/>
      <c r="L938" s="3">
        <v>46008.075983796298</v>
      </c>
      <c r="M938">
        <v>442111843181</v>
      </c>
      <c r="N938">
        <v>3</v>
      </c>
      <c r="O938" s="12" t="str">
        <f>(RIGHT(CursosBS_2[[#This Row],[Code]],12))</f>
        <v>44UPB-XXXYYY</v>
      </c>
    </row>
    <row r="939" spans="1:15" x14ac:dyDescent="0.25">
      <c r="A939">
        <v>74818</v>
      </c>
      <c r="B939" s="12" t="s">
        <v>56</v>
      </c>
      <c r="C939" s="12" t="s">
        <v>52</v>
      </c>
      <c r="D939" s="12" t="s">
        <v>22256</v>
      </c>
      <c r="E939" s="12" t="s">
        <v>22257</v>
      </c>
      <c r="F939" s="3"/>
      <c r="G939" s="3"/>
      <c r="H939" t="b">
        <v>1</v>
      </c>
      <c r="I939" s="3">
        <v>45946.800347222219</v>
      </c>
      <c r="J939" t="b">
        <v>0</v>
      </c>
      <c r="K939" s="3"/>
      <c r="L939" s="3"/>
      <c r="M939">
        <v>442109020353</v>
      </c>
      <c r="N939">
        <v>3</v>
      </c>
      <c r="O939" s="12" t="str">
        <f>(RIGHT(CursosBS_2[[#This Row],[Code]],12))</f>
        <v>46V-MaestroC</v>
      </c>
    </row>
    <row r="940" spans="1:15" x14ac:dyDescent="0.25">
      <c r="A940">
        <v>74817</v>
      </c>
      <c r="B940" s="12" t="s">
        <v>56</v>
      </c>
      <c r="C940" s="12" t="s">
        <v>52</v>
      </c>
      <c r="D940" s="12" t="s">
        <v>23065</v>
      </c>
      <c r="E940" s="12" t="s">
        <v>22254</v>
      </c>
      <c r="F940" s="3"/>
      <c r="G940" s="3"/>
      <c r="H940" t="b">
        <v>1</v>
      </c>
      <c r="I940" s="3">
        <v>45946.796759259261</v>
      </c>
      <c r="J940" t="b">
        <v>0</v>
      </c>
      <c r="K940" s="3"/>
      <c r="L940" s="3"/>
      <c r="M940">
        <v>442112684169</v>
      </c>
      <c r="N940">
        <v>3</v>
      </c>
      <c r="O940" s="12" t="str">
        <f>(RIGHT(CursosBS_2[[#This Row],[Code]],12))</f>
        <v>ISI-MaestroP</v>
      </c>
    </row>
    <row r="941" spans="1:15" x14ac:dyDescent="0.25">
      <c r="A941">
        <v>74814</v>
      </c>
      <c r="B941" s="12" t="s">
        <v>56</v>
      </c>
      <c r="C941" s="12" t="s">
        <v>52</v>
      </c>
      <c r="D941" s="12" t="s">
        <v>22252</v>
      </c>
      <c r="E941" s="12" t="s">
        <v>22253</v>
      </c>
      <c r="F941" s="3">
        <v>45942.208333333336</v>
      </c>
      <c r="G941" s="3">
        <v>45965.207638888889</v>
      </c>
      <c r="H941" t="b">
        <v>1</v>
      </c>
      <c r="I941" s="3">
        <v>45946.64739583333</v>
      </c>
      <c r="J941" t="b">
        <v>0</v>
      </c>
      <c r="K941" s="3"/>
      <c r="L941" s="3"/>
      <c r="M941">
        <v>442112232310</v>
      </c>
      <c r="N941">
        <v>3</v>
      </c>
      <c r="O941" s="12" t="str">
        <f>(RIGHT(CursosBS_2[[#This Row],[Code]],12))</f>
        <v>202542-52581</v>
      </c>
    </row>
    <row r="942" spans="1:15" x14ac:dyDescent="0.25">
      <c r="A942">
        <v>74813</v>
      </c>
      <c r="B942" s="12" t="s">
        <v>56</v>
      </c>
      <c r="C942" s="12" t="s">
        <v>52</v>
      </c>
      <c r="D942" s="12" t="s">
        <v>22250</v>
      </c>
      <c r="E942" s="12" t="s">
        <v>22251</v>
      </c>
      <c r="F942" s="3"/>
      <c r="G942" s="3"/>
      <c r="H942" t="b">
        <v>1</v>
      </c>
      <c r="I942" s="3">
        <v>45946.496979166666</v>
      </c>
      <c r="J942" t="b">
        <v>0</v>
      </c>
      <c r="K942" s="3"/>
      <c r="L942" s="3"/>
      <c r="M942">
        <v>442108151096</v>
      </c>
      <c r="N942">
        <v>3</v>
      </c>
      <c r="O942" s="12" t="str">
        <f>(RIGHT(CursosBS_2[[#This Row],[Code]],12))</f>
        <v>-53956-53959</v>
      </c>
    </row>
    <row r="943" spans="1:15" x14ac:dyDescent="0.25">
      <c r="A943">
        <v>74797</v>
      </c>
      <c r="B943" s="12" t="s">
        <v>56</v>
      </c>
      <c r="C943" s="12" t="s">
        <v>52</v>
      </c>
      <c r="D943" s="12" t="s">
        <v>22249</v>
      </c>
      <c r="E943" s="12" t="s">
        <v>22491</v>
      </c>
      <c r="F943" s="3"/>
      <c r="G943" s="3"/>
      <c r="H943" t="b">
        <v>1</v>
      </c>
      <c r="I943" s="3">
        <v>45945.926296296297</v>
      </c>
      <c r="J943" t="b">
        <v>0</v>
      </c>
      <c r="K943" s="3"/>
      <c r="L943" s="3"/>
      <c r="M943">
        <v>442110762131</v>
      </c>
      <c r="N943">
        <v>3</v>
      </c>
      <c r="O943" s="12" t="str">
        <f>(RIGHT(CursosBS_2[[#This Row],[Code]],12))</f>
        <v>128-MaestroP</v>
      </c>
    </row>
    <row r="944" spans="1:15" x14ac:dyDescent="0.25">
      <c r="A944">
        <v>74796</v>
      </c>
      <c r="B944" s="12" t="s">
        <v>56</v>
      </c>
      <c r="C944" s="12" t="s">
        <v>52</v>
      </c>
      <c r="D944" s="12" t="s">
        <v>22247</v>
      </c>
      <c r="E944" s="12" t="s">
        <v>22248</v>
      </c>
      <c r="F944" s="3">
        <v>45962.208333333336</v>
      </c>
      <c r="G944" s="3">
        <v>46003.207638888889</v>
      </c>
      <c r="H944" t="b">
        <v>1</v>
      </c>
      <c r="I944" s="3">
        <v>45945.800787037035</v>
      </c>
      <c r="J944" t="b">
        <v>0</v>
      </c>
      <c r="K944" s="3"/>
      <c r="L944" s="3"/>
      <c r="M944">
        <v>442112232689</v>
      </c>
      <c r="N944">
        <v>3</v>
      </c>
      <c r="O944" s="12" t="str">
        <f>(RIGHT(CursosBS_2[[#This Row],[Code]],12))</f>
        <v>202542-51602</v>
      </c>
    </row>
    <row r="945" spans="1:15" x14ac:dyDescent="0.25">
      <c r="A945">
        <v>74795</v>
      </c>
      <c r="B945" s="12" t="s">
        <v>56</v>
      </c>
      <c r="C945" s="12" t="s">
        <v>52</v>
      </c>
      <c r="D945" s="12" t="s">
        <v>22245</v>
      </c>
      <c r="E945" s="12" t="s">
        <v>22246</v>
      </c>
      <c r="F945" s="3">
        <v>45962.208333333336</v>
      </c>
      <c r="G945" s="3">
        <v>46003.207638888889</v>
      </c>
      <c r="H945" t="b">
        <v>1</v>
      </c>
      <c r="I945" s="3">
        <v>45945.795937499999</v>
      </c>
      <c r="J945" t="b">
        <v>0</v>
      </c>
      <c r="K945" s="3"/>
      <c r="L945" s="3"/>
      <c r="M945">
        <v>442112230128</v>
      </c>
      <c r="N945">
        <v>3</v>
      </c>
      <c r="O945" s="12" t="str">
        <f>(RIGHT(CursosBS_2[[#This Row],[Code]],12))</f>
        <v>202542-51597</v>
      </c>
    </row>
    <row r="946" spans="1:15" x14ac:dyDescent="0.25">
      <c r="A946">
        <v>74789</v>
      </c>
      <c r="B946" s="12" t="s">
        <v>56</v>
      </c>
      <c r="C946" s="12" t="s">
        <v>52</v>
      </c>
      <c r="D946" s="12" t="s">
        <v>22243</v>
      </c>
      <c r="E946" s="12" t="s">
        <v>22244</v>
      </c>
      <c r="F946" s="3">
        <v>45945.208333333336</v>
      </c>
      <c r="G946" s="3">
        <v>45984.207638888889</v>
      </c>
      <c r="H946" t="b">
        <v>1</v>
      </c>
      <c r="I946" s="3">
        <v>45945.779490740744</v>
      </c>
      <c r="J946" t="b">
        <v>0</v>
      </c>
      <c r="K946" s="3"/>
      <c r="L946" s="3"/>
      <c r="M946">
        <v>442112236684</v>
      </c>
      <c r="N946">
        <v>3</v>
      </c>
      <c r="O946" s="12" t="str">
        <f>(RIGHT(CursosBS_2[[#This Row],[Code]],12))</f>
        <v>43-202550-YG</v>
      </c>
    </row>
    <row r="947" spans="1:15" x14ac:dyDescent="0.25">
      <c r="A947">
        <v>74788</v>
      </c>
      <c r="B947" s="12" t="s">
        <v>56</v>
      </c>
      <c r="C947" s="12" t="s">
        <v>52</v>
      </c>
      <c r="D947" s="12" t="s">
        <v>22241</v>
      </c>
      <c r="E947" s="12" t="s">
        <v>22242</v>
      </c>
      <c r="F947" s="3">
        <v>45963.208333333336</v>
      </c>
      <c r="G947" s="3">
        <v>45988.207638888889</v>
      </c>
      <c r="H947" t="b">
        <v>1</v>
      </c>
      <c r="I947" s="3">
        <v>45945.746701388889</v>
      </c>
      <c r="J947" t="b">
        <v>0</v>
      </c>
      <c r="K947" s="3"/>
      <c r="L947" s="3"/>
      <c r="M947">
        <v>442112234050</v>
      </c>
      <c r="N947">
        <v>3</v>
      </c>
      <c r="O947" s="12" t="str">
        <f>(RIGHT(CursosBS_2[[#This Row],[Code]],12))</f>
        <v>202542-51581</v>
      </c>
    </row>
    <row r="948" spans="1:15" x14ac:dyDescent="0.25">
      <c r="A948">
        <v>74786</v>
      </c>
      <c r="B948" s="12" t="s">
        <v>56</v>
      </c>
      <c r="C948" s="12" t="s">
        <v>52</v>
      </c>
      <c r="D948" s="12" t="s">
        <v>22239</v>
      </c>
      <c r="E948" s="12" t="s">
        <v>22240</v>
      </c>
      <c r="F948" s="3">
        <v>45962.208333333336</v>
      </c>
      <c r="G948" s="3">
        <v>45989.207638888889</v>
      </c>
      <c r="H948" t="b">
        <v>1</v>
      </c>
      <c r="I948" s="3">
        <v>45945.738032407404</v>
      </c>
      <c r="J948" t="b">
        <v>0</v>
      </c>
      <c r="K948" s="3"/>
      <c r="L948" s="3"/>
      <c r="M948">
        <v>442112234456</v>
      </c>
      <c r="N948">
        <v>3</v>
      </c>
      <c r="O948" s="12" t="str">
        <f>(RIGHT(CursosBS_2[[#This Row],[Code]],12))</f>
        <v>46-202542-55</v>
      </c>
    </row>
    <row r="949" spans="1:15" x14ac:dyDescent="0.25">
      <c r="A949">
        <v>74780</v>
      </c>
      <c r="B949" s="12" t="s">
        <v>56</v>
      </c>
      <c r="C949" s="12" t="s">
        <v>52</v>
      </c>
      <c r="D949" s="12" t="s">
        <v>22237</v>
      </c>
      <c r="E949" s="12" t="s">
        <v>22238</v>
      </c>
      <c r="F949" s="3">
        <v>45963.208333333336</v>
      </c>
      <c r="G949" s="3">
        <v>45988.207638888889</v>
      </c>
      <c r="H949" t="b">
        <v>1</v>
      </c>
      <c r="I949" s="3">
        <v>45945.717627314814</v>
      </c>
      <c r="J949" t="b">
        <v>0</v>
      </c>
      <c r="K949" s="3"/>
      <c r="L949" s="3"/>
      <c r="M949">
        <v>442112231799</v>
      </c>
      <c r="N949">
        <v>3</v>
      </c>
      <c r="O949" s="12" t="str">
        <f>(RIGHT(CursosBS_2[[#This Row],[Code]],12))</f>
        <v>202542-51622</v>
      </c>
    </row>
    <row r="950" spans="1:15" x14ac:dyDescent="0.25">
      <c r="A950">
        <v>74779</v>
      </c>
      <c r="B950" s="12" t="s">
        <v>56</v>
      </c>
      <c r="C950" s="12" t="s">
        <v>52</v>
      </c>
      <c r="D950" s="12" t="s">
        <v>22235</v>
      </c>
      <c r="E950" s="12" t="s">
        <v>22236</v>
      </c>
      <c r="F950" s="3">
        <v>45962.208333333336</v>
      </c>
      <c r="G950" s="3">
        <v>45996.207638888889</v>
      </c>
      <c r="H950" t="b">
        <v>1</v>
      </c>
      <c r="I950" s="3">
        <v>45945.635729166665</v>
      </c>
      <c r="J950" t="b">
        <v>0</v>
      </c>
      <c r="K950" s="3"/>
      <c r="L950" s="3"/>
      <c r="M950">
        <v>442112236706</v>
      </c>
      <c r="N950">
        <v>3</v>
      </c>
      <c r="O950" s="12" t="str">
        <f>(RIGHT(CursosBS_2[[#This Row],[Code]],12))</f>
        <v>202542-51035</v>
      </c>
    </row>
    <row r="951" spans="1:15" x14ac:dyDescent="0.25">
      <c r="A951">
        <v>74777</v>
      </c>
      <c r="B951" s="12" t="s">
        <v>56</v>
      </c>
      <c r="C951" s="12" t="s">
        <v>52</v>
      </c>
      <c r="D951" s="12" t="s">
        <v>22233</v>
      </c>
      <c r="E951" s="12" t="s">
        <v>22234</v>
      </c>
      <c r="F951" s="3">
        <v>45963.208333333336</v>
      </c>
      <c r="G951" s="3">
        <v>45989.207638888889</v>
      </c>
      <c r="H951" t="b">
        <v>1</v>
      </c>
      <c r="I951" s="3">
        <v>45945.618125000001</v>
      </c>
      <c r="J951" t="b">
        <v>0</v>
      </c>
      <c r="K951" s="3"/>
      <c r="L951" s="3"/>
      <c r="M951">
        <v>442112236461</v>
      </c>
      <c r="N951">
        <v>3</v>
      </c>
      <c r="O951" s="12" t="str">
        <f>(RIGHT(CursosBS_2[[#This Row],[Code]],12))</f>
        <v>202542-50994</v>
      </c>
    </row>
    <row r="952" spans="1:15" x14ac:dyDescent="0.25">
      <c r="A952">
        <v>74760</v>
      </c>
      <c r="B952" s="12" t="s">
        <v>56</v>
      </c>
      <c r="C952" s="12" t="s">
        <v>52</v>
      </c>
      <c r="D952" s="12" t="s">
        <v>22231</v>
      </c>
      <c r="E952" s="12" t="s">
        <v>22232</v>
      </c>
      <c r="F952" s="3">
        <v>45963.208333333336</v>
      </c>
      <c r="G952" s="3">
        <v>45989.207638888889</v>
      </c>
      <c r="H952" t="b">
        <v>1</v>
      </c>
      <c r="I952" s="3">
        <v>45945.604050925926</v>
      </c>
      <c r="J952" t="b">
        <v>0</v>
      </c>
      <c r="K952" s="3"/>
      <c r="L952" s="3"/>
      <c r="M952">
        <v>442112232538</v>
      </c>
      <c r="N952">
        <v>3</v>
      </c>
      <c r="O952" s="12" t="str">
        <f>(RIGHT(CursosBS_2[[#This Row],[Code]],12))</f>
        <v>202542-50978</v>
      </c>
    </row>
    <row r="953" spans="1:15" x14ac:dyDescent="0.25">
      <c r="A953">
        <v>74759</v>
      </c>
      <c r="B953" s="12" t="s">
        <v>56</v>
      </c>
      <c r="C953" s="12" t="s">
        <v>52</v>
      </c>
      <c r="D953" s="12" t="s">
        <v>22229</v>
      </c>
      <c r="E953" s="12" t="s">
        <v>22230</v>
      </c>
      <c r="F953" s="3">
        <v>45962.208333333336</v>
      </c>
      <c r="G953" s="3">
        <v>45996.207638888889</v>
      </c>
      <c r="H953" t="b">
        <v>1</v>
      </c>
      <c r="I953" s="3">
        <v>45945.599004629628</v>
      </c>
      <c r="J953" t="b">
        <v>0</v>
      </c>
      <c r="K953" s="3"/>
      <c r="L953" s="3"/>
      <c r="M953">
        <v>442112230510</v>
      </c>
      <c r="N953">
        <v>3</v>
      </c>
      <c r="O953" s="12" t="str">
        <f>(RIGHT(CursosBS_2[[#This Row],[Code]],12))</f>
        <v>202542-52758</v>
      </c>
    </row>
    <row r="954" spans="1:15" x14ac:dyDescent="0.25">
      <c r="A954">
        <v>74758</v>
      </c>
      <c r="B954" s="12" t="s">
        <v>56</v>
      </c>
      <c r="C954" s="12" t="s">
        <v>52</v>
      </c>
      <c r="D954" s="12" t="s">
        <v>22227</v>
      </c>
      <c r="E954" s="12" t="s">
        <v>22228</v>
      </c>
      <c r="F954" s="3">
        <v>45963.208333333336</v>
      </c>
      <c r="G954" s="3">
        <v>45989.207638888889</v>
      </c>
      <c r="H954" t="b">
        <v>1</v>
      </c>
      <c r="I954" s="3">
        <v>45945.596064814818</v>
      </c>
      <c r="J954" t="b">
        <v>0</v>
      </c>
      <c r="K954" s="3"/>
      <c r="L954" s="3"/>
      <c r="M954">
        <v>442112235801</v>
      </c>
      <c r="N954">
        <v>3</v>
      </c>
      <c r="O954" s="12" t="str">
        <f>(RIGHT(CursosBS_2[[#This Row],[Code]],12))</f>
        <v>202542-51856</v>
      </c>
    </row>
    <row r="955" spans="1:15" x14ac:dyDescent="0.25">
      <c r="A955">
        <v>74751</v>
      </c>
      <c r="B955" s="12" t="s">
        <v>56</v>
      </c>
      <c r="C955" s="12" t="s">
        <v>52</v>
      </c>
      <c r="D955" s="12" t="s">
        <v>22225</v>
      </c>
      <c r="E955" s="12" t="s">
        <v>22226</v>
      </c>
      <c r="F955" s="3">
        <v>45963.208333333336</v>
      </c>
      <c r="G955" s="3">
        <v>46008.207638888889</v>
      </c>
      <c r="H955" t="b">
        <v>1</v>
      </c>
      <c r="I955" s="3">
        <v>45945.593414351853</v>
      </c>
      <c r="J955" t="b">
        <v>0</v>
      </c>
      <c r="K955" s="3"/>
      <c r="L955" s="3"/>
      <c r="M955">
        <v>442112232172</v>
      </c>
      <c r="N955">
        <v>3</v>
      </c>
      <c r="O955" s="12" t="str">
        <f>(RIGHT(CursosBS_2[[#This Row],[Code]],12))</f>
        <v>202542-53190</v>
      </c>
    </row>
    <row r="956" spans="1:15" x14ac:dyDescent="0.25">
      <c r="A956">
        <v>74742</v>
      </c>
      <c r="B956" s="12" t="s">
        <v>56</v>
      </c>
      <c r="C956" s="12" t="s">
        <v>52</v>
      </c>
      <c r="D956" s="12" t="s">
        <v>22223</v>
      </c>
      <c r="E956" s="12" t="s">
        <v>22224</v>
      </c>
      <c r="F956" s="3">
        <v>45963.208333333336</v>
      </c>
      <c r="G956" s="3">
        <v>46008.207638888889</v>
      </c>
      <c r="H956" t="b">
        <v>1</v>
      </c>
      <c r="I956" s="3">
        <v>45944.954039351855</v>
      </c>
      <c r="J956" t="b">
        <v>0</v>
      </c>
      <c r="K956" s="3"/>
      <c r="L956" s="3"/>
      <c r="M956">
        <v>442112232151</v>
      </c>
      <c r="N956">
        <v>3</v>
      </c>
      <c r="O956" s="12" t="str">
        <f>(RIGHT(CursosBS_2[[#This Row],[Code]],12))</f>
        <v>202542-53185</v>
      </c>
    </row>
    <row r="957" spans="1:15" x14ac:dyDescent="0.25">
      <c r="A957">
        <v>74735</v>
      </c>
      <c r="B957" s="12" t="s">
        <v>56</v>
      </c>
      <c r="C957" s="12" t="s">
        <v>52</v>
      </c>
      <c r="D957" s="12" t="s">
        <v>22221</v>
      </c>
      <c r="E957" s="12" t="s">
        <v>22222</v>
      </c>
      <c r="F957" s="3">
        <v>45963.208333333336</v>
      </c>
      <c r="G957" s="3">
        <v>46008.207638888889</v>
      </c>
      <c r="H957" t="b">
        <v>1</v>
      </c>
      <c r="I957" s="3">
        <v>45944.951805555553</v>
      </c>
      <c r="J957" t="b">
        <v>0</v>
      </c>
      <c r="K957" s="3"/>
      <c r="L957" s="3"/>
      <c r="M957">
        <v>442112232131</v>
      </c>
      <c r="N957">
        <v>3</v>
      </c>
      <c r="O957" s="12" t="str">
        <f>(RIGHT(CursosBS_2[[#This Row],[Code]],12))</f>
        <v>202542-53180</v>
      </c>
    </row>
    <row r="958" spans="1:15" x14ac:dyDescent="0.25">
      <c r="A958">
        <v>74728</v>
      </c>
      <c r="B958" s="12" t="s">
        <v>56</v>
      </c>
      <c r="C958" s="12" t="s">
        <v>52</v>
      </c>
      <c r="D958" s="12" t="s">
        <v>22219</v>
      </c>
      <c r="E958" s="12" t="s">
        <v>22220</v>
      </c>
      <c r="F958" s="3">
        <v>45963.208333333336</v>
      </c>
      <c r="G958" s="3">
        <v>46008.207638888889</v>
      </c>
      <c r="H958" t="b">
        <v>1</v>
      </c>
      <c r="I958" s="3">
        <v>45944.949490740742</v>
      </c>
      <c r="J958" t="b">
        <v>0</v>
      </c>
      <c r="K958" s="3"/>
      <c r="L958" s="3"/>
      <c r="M958">
        <v>442112232120</v>
      </c>
      <c r="N958">
        <v>3</v>
      </c>
      <c r="O958" s="12" t="str">
        <f>(RIGHT(CursosBS_2[[#This Row],[Code]],12))</f>
        <v>202542-53175</v>
      </c>
    </row>
    <row r="959" spans="1:15" x14ac:dyDescent="0.25">
      <c r="A959">
        <v>74726</v>
      </c>
      <c r="B959" s="12" t="s">
        <v>56</v>
      </c>
      <c r="C959" s="12" t="s">
        <v>52</v>
      </c>
      <c r="D959" s="12" t="s">
        <v>22217</v>
      </c>
      <c r="E959" s="12" t="s">
        <v>22218</v>
      </c>
      <c r="F959" s="3">
        <v>45962.208333333336</v>
      </c>
      <c r="G959" s="3">
        <v>45989.207638888889</v>
      </c>
      <c r="H959" t="b">
        <v>1</v>
      </c>
      <c r="I959" s="3">
        <v>45944.946516203701</v>
      </c>
      <c r="J959" t="b">
        <v>0</v>
      </c>
      <c r="K959" s="3"/>
      <c r="L959" s="3"/>
      <c r="M959">
        <v>442112236573</v>
      </c>
      <c r="N959">
        <v>3</v>
      </c>
      <c r="O959" s="12" t="str">
        <f>(RIGHT(CursosBS_2[[#This Row],[Code]],12))</f>
        <v>202542-50698</v>
      </c>
    </row>
    <row r="960" spans="1:15" x14ac:dyDescent="0.25">
      <c r="A960">
        <v>74461</v>
      </c>
      <c r="B960" s="12" t="s">
        <v>56</v>
      </c>
      <c r="C960" s="12" t="s">
        <v>52</v>
      </c>
      <c r="D960" s="12" t="s">
        <v>22737</v>
      </c>
      <c r="E960" s="12" t="s">
        <v>22216</v>
      </c>
      <c r="F960" s="3"/>
      <c r="G960" s="3"/>
      <c r="H960" t="b">
        <v>1</v>
      </c>
      <c r="I960" s="3">
        <v>45944.583067129628</v>
      </c>
      <c r="J960" t="b">
        <v>0</v>
      </c>
      <c r="K960" s="3"/>
      <c r="L960" s="3"/>
      <c r="M960">
        <v>442111134448</v>
      </c>
      <c r="N960">
        <v>3</v>
      </c>
      <c r="O960" s="12" t="str">
        <f>(RIGHT(CursosBS_2[[#This Row],[Code]],12))</f>
        <v>OCE-MaestroP</v>
      </c>
    </row>
    <row r="961" spans="1:15" x14ac:dyDescent="0.25">
      <c r="A961">
        <v>74443</v>
      </c>
      <c r="B961" s="12" t="s">
        <v>56</v>
      </c>
      <c r="C961" s="12" t="s">
        <v>52</v>
      </c>
      <c r="D961" s="12" t="s">
        <v>22489</v>
      </c>
      <c r="E961" s="12" t="s">
        <v>22490</v>
      </c>
      <c r="F961" s="3"/>
      <c r="G961" s="3"/>
      <c r="H961" t="b">
        <v>1</v>
      </c>
      <c r="I961" s="3">
        <v>45940.670543981483</v>
      </c>
      <c r="J961" t="b">
        <v>0</v>
      </c>
      <c r="K961" s="3"/>
      <c r="L961" s="3"/>
      <c r="M961">
        <v>442110351199</v>
      </c>
      <c r="N961">
        <v>3</v>
      </c>
      <c r="O961" s="12" t="str">
        <f>(RIGHT(CursosBS_2[[#This Row],[Code]],12))</f>
        <v>140-MaestroC</v>
      </c>
    </row>
    <row r="962" spans="1:15" x14ac:dyDescent="0.25">
      <c r="A962">
        <v>74434</v>
      </c>
      <c r="B962" s="12" t="s">
        <v>56</v>
      </c>
      <c r="C962" s="12" t="s">
        <v>52</v>
      </c>
      <c r="D962" s="12" t="s">
        <v>22735</v>
      </c>
      <c r="E962" s="12" t="s">
        <v>22736</v>
      </c>
      <c r="F962" s="3"/>
      <c r="G962" s="3"/>
      <c r="H962" t="b">
        <v>1</v>
      </c>
      <c r="I962" s="3">
        <v>45940.666388888887</v>
      </c>
      <c r="J962" t="b">
        <v>0</v>
      </c>
      <c r="K962" s="3"/>
      <c r="L962" s="3"/>
      <c r="M962">
        <v>442111267893</v>
      </c>
      <c r="N962">
        <v>3</v>
      </c>
      <c r="O962" s="12" t="str">
        <f>(RIGHT(CursosBS_2[[#This Row],[Code]],12))</f>
        <v>166-MaestroC</v>
      </c>
    </row>
    <row r="963" spans="1:15" x14ac:dyDescent="0.25">
      <c r="A963">
        <v>74433</v>
      </c>
      <c r="B963" s="12" t="s">
        <v>56</v>
      </c>
      <c r="C963" s="12" t="s">
        <v>52</v>
      </c>
      <c r="D963" s="12" t="s">
        <v>22213</v>
      </c>
      <c r="E963" s="12" t="s">
        <v>22214</v>
      </c>
      <c r="F963" s="3"/>
      <c r="G963" s="3"/>
      <c r="H963" t="b">
        <v>1</v>
      </c>
      <c r="I963" s="3">
        <v>45940.662326388891</v>
      </c>
      <c r="J963" t="b">
        <v>0</v>
      </c>
      <c r="K963" s="3"/>
      <c r="L963" s="3"/>
      <c r="M963">
        <v>442112835980</v>
      </c>
      <c r="N963">
        <v>3</v>
      </c>
      <c r="O963" s="12" t="str">
        <f>(RIGHT(CursosBS_2[[#This Row],[Code]],12))</f>
        <v>042-MaestroP</v>
      </c>
    </row>
    <row r="964" spans="1:15" x14ac:dyDescent="0.25">
      <c r="A964">
        <v>74432</v>
      </c>
      <c r="B964" s="12" t="s">
        <v>56</v>
      </c>
      <c r="C964" s="12" t="s">
        <v>52</v>
      </c>
      <c r="D964" s="12" t="s">
        <v>22211</v>
      </c>
      <c r="E964" s="12" t="s">
        <v>22212</v>
      </c>
      <c r="F964" s="3"/>
      <c r="G964" s="3"/>
      <c r="H964" t="b">
        <v>1</v>
      </c>
      <c r="I964" s="3">
        <v>45940.658032407409</v>
      </c>
      <c r="J964" t="b">
        <v>0</v>
      </c>
      <c r="K964" s="3"/>
      <c r="L964" s="3"/>
      <c r="M964">
        <v>442108904651</v>
      </c>
      <c r="N964">
        <v>3</v>
      </c>
      <c r="O964" s="12" t="str">
        <f>(RIGHT(CursosBS_2[[#This Row],[Code]],12))</f>
        <v>022-MaestroP</v>
      </c>
    </row>
    <row r="965" spans="1:15" x14ac:dyDescent="0.25">
      <c r="A965">
        <v>74431</v>
      </c>
      <c r="B965" s="12" t="s">
        <v>56</v>
      </c>
      <c r="C965" s="12" t="s">
        <v>52</v>
      </c>
      <c r="D965" s="12" t="s">
        <v>23063</v>
      </c>
      <c r="E965" s="12" t="s">
        <v>23064</v>
      </c>
      <c r="F965" s="3"/>
      <c r="G965" s="3"/>
      <c r="H965" t="b">
        <v>1</v>
      </c>
      <c r="I965" s="3">
        <v>45940.655115740738</v>
      </c>
      <c r="J965" t="b">
        <v>0</v>
      </c>
      <c r="K965" s="3"/>
      <c r="L965" s="3"/>
      <c r="M965">
        <v>442112440949</v>
      </c>
      <c r="N965">
        <v>3</v>
      </c>
      <c r="O965" s="12" t="str">
        <f>(RIGHT(CursosBS_2[[#This Row],[Code]],12))</f>
        <v>002-MaestroC</v>
      </c>
    </row>
    <row r="966" spans="1:15" x14ac:dyDescent="0.25">
      <c r="A966">
        <v>74424</v>
      </c>
      <c r="B966" s="12" t="s">
        <v>56</v>
      </c>
      <c r="C966" s="12" t="s">
        <v>52</v>
      </c>
      <c r="D966" s="12" t="s">
        <v>22209</v>
      </c>
      <c r="E966" s="12" t="s">
        <v>22210</v>
      </c>
      <c r="F966" s="3">
        <v>45960.208333333336</v>
      </c>
      <c r="G966" s="3">
        <v>45996.207638888889</v>
      </c>
      <c r="H966" t="b">
        <v>1</v>
      </c>
      <c r="I966" s="3">
        <v>45939.91300925926</v>
      </c>
      <c r="J966" t="b">
        <v>0</v>
      </c>
      <c r="K966" s="3"/>
      <c r="L966" s="3"/>
      <c r="M966">
        <v>442112231587</v>
      </c>
      <c r="N966">
        <v>3</v>
      </c>
      <c r="O966" s="12" t="str">
        <f>(RIGHT(CursosBS_2[[#This Row],[Code]],12))</f>
        <v>202542-51237</v>
      </c>
    </row>
    <row r="967" spans="1:15" x14ac:dyDescent="0.25">
      <c r="A967">
        <v>74422</v>
      </c>
      <c r="B967" s="12" t="s">
        <v>56</v>
      </c>
      <c r="C967" s="12" t="s">
        <v>52</v>
      </c>
      <c r="D967" s="12" t="s">
        <v>22207</v>
      </c>
      <c r="E967" s="12" t="s">
        <v>22208</v>
      </c>
      <c r="F967" s="3">
        <v>45960.208333333336</v>
      </c>
      <c r="G967" s="3">
        <v>45996.207638888889</v>
      </c>
      <c r="H967" t="b">
        <v>1</v>
      </c>
      <c r="I967" s="3">
        <v>45939.90965277778</v>
      </c>
      <c r="J967" t="b">
        <v>0</v>
      </c>
      <c r="K967" s="3"/>
      <c r="L967" s="3"/>
      <c r="M967">
        <v>442112231613</v>
      </c>
      <c r="N967">
        <v>3</v>
      </c>
      <c r="O967" s="12" t="str">
        <f>(RIGHT(CursosBS_2[[#This Row],[Code]],12))</f>
        <v>202542-51232</v>
      </c>
    </row>
    <row r="968" spans="1:15" x14ac:dyDescent="0.25">
      <c r="A968">
        <v>74421</v>
      </c>
      <c r="B968" s="12" t="s">
        <v>56</v>
      </c>
      <c r="C968" s="12" t="s">
        <v>52</v>
      </c>
      <c r="D968" s="12" t="s">
        <v>22205</v>
      </c>
      <c r="E968" s="12" t="s">
        <v>22206</v>
      </c>
      <c r="F968" s="3">
        <v>45960.208333333336</v>
      </c>
      <c r="G968" s="3">
        <v>45996.207638888889</v>
      </c>
      <c r="H968" t="b">
        <v>1</v>
      </c>
      <c r="I968" s="3">
        <v>45939.902361111112</v>
      </c>
      <c r="J968" t="b">
        <v>0</v>
      </c>
      <c r="K968" s="3"/>
      <c r="L968" s="3"/>
      <c r="M968">
        <v>442112234466</v>
      </c>
      <c r="N968">
        <v>3</v>
      </c>
      <c r="O968" s="12" t="str">
        <f>(RIGHT(CursosBS_2[[#This Row],[Code]],12))</f>
        <v>202542-51884</v>
      </c>
    </row>
    <row r="969" spans="1:15" x14ac:dyDescent="0.25">
      <c r="A969">
        <v>74420</v>
      </c>
      <c r="B969" s="12" t="s">
        <v>56</v>
      </c>
      <c r="C969" s="12" t="s">
        <v>52</v>
      </c>
      <c r="D969" s="12" t="s">
        <v>22203</v>
      </c>
      <c r="E969" s="12" t="s">
        <v>22204</v>
      </c>
      <c r="F969" s="3">
        <v>45960.208333333336</v>
      </c>
      <c r="G969" s="3">
        <v>46003.207638888889</v>
      </c>
      <c r="H969" t="b">
        <v>1</v>
      </c>
      <c r="I969" s="3">
        <v>45939.899259259262</v>
      </c>
      <c r="J969" t="b">
        <v>0</v>
      </c>
      <c r="K969" s="3"/>
      <c r="L969" s="3"/>
      <c r="M969">
        <v>442112230615</v>
      </c>
      <c r="N969">
        <v>3</v>
      </c>
      <c r="O969" s="12" t="str">
        <f>(RIGHT(CursosBS_2[[#This Row],[Code]],12))</f>
        <v>202542-51364</v>
      </c>
    </row>
    <row r="970" spans="1:15" x14ac:dyDescent="0.25">
      <c r="A970">
        <v>74417</v>
      </c>
      <c r="B970" s="12" t="s">
        <v>56</v>
      </c>
      <c r="C970" s="12" t="s">
        <v>52</v>
      </c>
      <c r="D970" s="12" t="s">
        <v>22201</v>
      </c>
      <c r="E970" s="12" t="s">
        <v>22202</v>
      </c>
      <c r="F970" s="3"/>
      <c r="G970" s="3"/>
      <c r="H970" t="b">
        <v>0</v>
      </c>
      <c r="I970" s="3">
        <v>45939.892210648148</v>
      </c>
      <c r="J970" t="b">
        <v>0</v>
      </c>
      <c r="K970" s="3"/>
      <c r="L970" s="3"/>
      <c r="M970">
        <v>442109101551</v>
      </c>
      <c r="N970">
        <v>3</v>
      </c>
      <c r="O970" s="12" t="str">
        <f>(RIGHT(CursosBS_2[[#This Row],[Code]],12))</f>
        <v>202550-53466</v>
      </c>
    </row>
    <row r="971" spans="1:15" x14ac:dyDescent="0.25">
      <c r="A971">
        <v>74414</v>
      </c>
      <c r="B971" s="12" t="s">
        <v>56</v>
      </c>
      <c r="C971" s="12" t="s">
        <v>52</v>
      </c>
      <c r="D971" s="12" t="s">
        <v>22199</v>
      </c>
      <c r="E971" s="12" t="s">
        <v>22200</v>
      </c>
      <c r="F971" s="3">
        <v>45960.208333333336</v>
      </c>
      <c r="G971" s="3">
        <v>45994.207638888889</v>
      </c>
      <c r="H971" t="b">
        <v>1</v>
      </c>
      <c r="I971" s="3">
        <v>45939.890740740739</v>
      </c>
      <c r="J971" t="b">
        <v>0</v>
      </c>
      <c r="K971" s="3"/>
      <c r="L971" s="3"/>
      <c r="M971">
        <v>442112233483</v>
      </c>
      <c r="N971">
        <v>3</v>
      </c>
      <c r="O971" s="12" t="str">
        <f>(RIGHT(CursosBS_2[[#This Row],[Code]],12))</f>
        <v>01-202550-1L</v>
      </c>
    </row>
    <row r="972" spans="1:15" x14ac:dyDescent="0.25">
      <c r="A972">
        <v>74413</v>
      </c>
      <c r="B972" s="12" t="s">
        <v>56</v>
      </c>
      <c r="C972" s="12" t="s">
        <v>52</v>
      </c>
      <c r="D972" s="12" t="s">
        <v>22197</v>
      </c>
      <c r="E972" s="12" t="s">
        <v>22198</v>
      </c>
      <c r="F972" s="3">
        <v>45960.208333333336</v>
      </c>
      <c r="G972" s="3">
        <v>45994.207638888889</v>
      </c>
      <c r="H972" t="b">
        <v>1</v>
      </c>
      <c r="I972" s="3">
        <v>45939.887187499997</v>
      </c>
      <c r="J972" t="b">
        <v>0</v>
      </c>
      <c r="K972" s="3"/>
      <c r="L972" s="3"/>
      <c r="M972">
        <v>442112233509</v>
      </c>
      <c r="N972">
        <v>3</v>
      </c>
      <c r="O972" s="12" t="str">
        <f>(RIGHT(CursosBS_2[[#This Row],[Code]],12))</f>
        <v>202550-51767</v>
      </c>
    </row>
    <row r="973" spans="1:15" x14ac:dyDescent="0.25">
      <c r="A973">
        <v>74412</v>
      </c>
      <c r="B973" s="12" t="s">
        <v>56</v>
      </c>
      <c r="C973" s="12" t="s">
        <v>52</v>
      </c>
      <c r="D973" s="12" t="s">
        <v>22195</v>
      </c>
      <c r="E973" s="12" t="s">
        <v>22196</v>
      </c>
      <c r="F973" s="3">
        <v>45960.208333333336</v>
      </c>
      <c r="G973" s="3">
        <v>45994.207638888889</v>
      </c>
      <c r="H973" t="b">
        <v>1</v>
      </c>
      <c r="I973" s="3">
        <v>45939.881631944445</v>
      </c>
      <c r="J973" t="b">
        <v>0</v>
      </c>
      <c r="K973" s="3"/>
      <c r="L973" s="3"/>
      <c r="M973">
        <v>442112235596</v>
      </c>
      <c r="N973">
        <v>3</v>
      </c>
      <c r="O973" s="12" t="str">
        <f>(RIGHT(CursosBS_2[[#This Row],[Code]],12))</f>
        <v>202550-51765</v>
      </c>
    </row>
    <row r="974" spans="1:15" x14ac:dyDescent="0.25">
      <c r="A974">
        <v>74400</v>
      </c>
      <c r="B974" s="12" t="s">
        <v>56</v>
      </c>
      <c r="C974" s="12" t="s">
        <v>52</v>
      </c>
      <c r="D974" s="12" t="s">
        <v>22193</v>
      </c>
      <c r="E974" s="12" t="s">
        <v>22194</v>
      </c>
      <c r="F974" s="3">
        <v>45959.208333333336</v>
      </c>
      <c r="G974" s="3">
        <v>45996.207638888889</v>
      </c>
      <c r="H974" t="b">
        <v>1</v>
      </c>
      <c r="I974" s="3">
        <v>45939.739259259259</v>
      </c>
      <c r="J974" t="b">
        <v>0</v>
      </c>
      <c r="K974" s="3"/>
      <c r="L974" s="3"/>
      <c r="M974">
        <v>442112230548</v>
      </c>
      <c r="N974">
        <v>3</v>
      </c>
      <c r="O974" s="12" t="str">
        <f>(RIGHT(CursosBS_2[[#This Row],[Code]],12))</f>
        <v>202542-51136</v>
      </c>
    </row>
    <row r="975" spans="1:15" x14ac:dyDescent="0.25">
      <c r="A975">
        <v>74389</v>
      </c>
      <c r="B975" s="12" t="s">
        <v>56</v>
      </c>
      <c r="C975" s="12" t="s">
        <v>52</v>
      </c>
      <c r="D975" s="12" t="s">
        <v>22191</v>
      </c>
      <c r="E975" s="12" t="s">
        <v>22192</v>
      </c>
      <c r="F975" s="3">
        <v>45955.208333333336</v>
      </c>
      <c r="G975" s="3">
        <v>46003.207638888889</v>
      </c>
      <c r="H975" t="b">
        <v>1</v>
      </c>
      <c r="I975" s="3">
        <v>45939.734953703701</v>
      </c>
      <c r="J975" t="b">
        <v>0</v>
      </c>
      <c r="K975" s="3"/>
      <c r="L975" s="3"/>
      <c r="M975">
        <v>442112230172</v>
      </c>
      <c r="N975">
        <v>3</v>
      </c>
      <c r="O975" s="12" t="str">
        <f>(RIGHT(CursosBS_2[[#This Row],[Code]],12))</f>
        <v>202542-51847</v>
      </c>
    </row>
    <row r="976" spans="1:15" x14ac:dyDescent="0.25">
      <c r="A976">
        <v>74378</v>
      </c>
      <c r="B976" s="12" t="s">
        <v>56</v>
      </c>
      <c r="C976" s="12" t="s">
        <v>52</v>
      </c>
      <c r="D976" s="12" t="s">
        <v>22189</v>
      </c>
      <c r="E976" s="12" t="s">
        <v>22190</v>
      </c>
      <c r="F976" s="3">
        <v>45955.208333333336</v>
      </c>
      <c r="G976" s="3">
        <v>46008.207638888889</v>
      </c>
      <c r="H976" t="b">
        <v>1</v>
      </c>
      <c r="I976" s="3">
        <v>45939.721736111111</v>
      </c>
      <c r="J976" t="b">
        <v>0</v>
      </c>
      <c r="K976" s="3"/>
      <c r="L976" s="3"/>
      <c r="M976">
        <v>442112233567</v>
      </c>
      <c r="N976">
        <v>3</v>
      </c>
      <c r="O976" s="12" t="str">
        <f>(RIGHT(CursosBS_2[[#This Row],[Code]],12))</f>
        <v>202542-53138</v>
      </c>
    </row>
    <row r="977" spans="1:15" x14ac:dyDescent="0.25">
      <c r="A977">
        <v>74370</v>
      </c>
      <c r="B977" s="12" t="s">
        <v>56</v>
      </c>
      <c r="C977" s="12" t="s">
        <v>52</v>
      </c>
      <c r="D977" s="12" t="s">
        <v>22187</v>
      </c>
      <c r="E977" s="12" t="s">
        <v>22188</v>
      </c>
      <c r="F977" s="3">
        <v>45955.208333333336</v>
      </c>
      <c r="G977" s="3">
        <v>45996.207638888889</v>
      </c>
      <c r="H977" t="b">
        <v>1</v>
      </c>
      <c r="I977" s="3">
        <v>45939.715833333335</v>
      </c>
      <c r="J977" t="b">
        <v>0</v>
      </c>
      <c r="K977" s="3"/>
      <c r="L977" s="3"/>
      <c r="M977">
        <v>442112236068</v>
      </c>
      <c r="N977">
        <v>3</v>
      </c>
      <c r="O977" s="12" t="str">
        <f>(RIGHT(CursosBS_2[[#This Row],[Code]],12))</f>
        <v>202542-51036</v>
      </c>
    </row>
    <row r="978" spans="1:15" x14ac:dyDescent="0.25">
      <c r="A978">
        <v>74369</v>
      </c>
      <c r="B978" s="12" t="s">
        <v>56</v>
      </c>
      <c r="C978" s="12" t="s">
        <v>52</v>
      </c>
      <c r="D978" s="12" t="s">
        <v>22185</v>
      </c>
      <c r="E978" s="12" t="s">
        <v>22186</v>
      </c>
      <c r="F978" s="3">
        <v>45955.208333333336</v>
      </c>
      <c r="G978" s="3">
        <v>45981.207638888889</v>
      </c>
      <c r="H978" t="b">
        <v>1</v>
      </c>
      <c r="I978" s="3">
        <v>45939.712222222224</v>
      </c>
      <c r="J978" t="b">
        <v>0</v>
      </c>
      <c r="K978" s="3"/>
      <c r="L978" s="3"/>
      <c r="M978">
        <v>442112234591</v>
      </c>
      <c r="N978">
        <v>3</v>
      </c>
      <c r="O978" s="12" t="str">
        <f>(RIGHT(CursosBS_2[[#This Row],[Code]],12))</f>
        <v>202542-51592</v>
      </c>
    </row>
    <row r="979" spans="1:15" x14ac:dyDescent="0.25">
      <c r="A979">
        <v>74366</v>
      </c>
      <c r="B979" s="12" t="s">
        <v>56</v>
      </c>
      <c r="C979" s="12" t="s">
        <v>52</v>
      </c>
      <c r="D979" s="12" t="s">
        <v>22183</v>
      </c>
      <c r="E979" s="12" t="s">
        <v>22184</v>
      </c>
      <c r="F979" s="3">
        <v>45955.208333333336</v>
      </c>
      <c r="G979" s="3">
        <v>45975.207638888889</v>
      </c>
      <c r="H979" t="b">
        <v>1</v>
      </c>
      <c r="I979" s="3">
        <v>45939.707881944443</v>
      </c>
      <c r="J979" t="b">
        <v>0</v>
      </c>
      <c r="K979" s="3"/>
      <c r="L979" s="3"/>
      <c r="M979">
        <v>442112236491</v>
      </c>
      <c r="N979">
        <v>3</v>
      </c>
      <c r="O979" s="12" t="str">
        <f>(RIGHT(CursosBS_2[[#This Row],[Code]],12))</f>
        <v>202542-50692</v>
      </c>
    </row>
    <row r="980" spans="1:15" x14ac:dyDescent="0.25">
      <c r="A980">
        <v>74355</v>
      </c>
      <c r="B980" s="12" t="s">
        <v>56</v>
      </c>
      <c r="C980" s="12" t="s">
        <v>52</v>
      </c>
      <c r="D980" s="12" t="s">
        <v>22181</v>
      </c>
      <c r="E980" s="12" t="s">
        <v>22182</v>
      </c>
      <c r="F980" s="3"/>
      <c r="G980" s="3"/>
      <c r="H980" t="b">
        <v>0</v>
      </c>
      <c r="I980" s="3">
        <v>45939.703668981485</v>
      </c>
      <c r="J980" t="b">
        <v>0</v>
      </c>
      <c r="K980" s="3"/>
      <c r="L980" s="3"/>
      <c r="M980">
        <v>442107794449</v>
      </c>
      <c r="N980">
        <v>3</v>
      </c>
      <c r="O980" s="12" t="str">
        <f>(RIGHT(CursosBS_2[[#This Row],[Code]],12))</f>
        <v>202542-51020</v>
      </c>
    </row>
    <row r="981" spans="1:15" x14ac:dyDescent="0.25">
      <c r="A981">
        <v>74353</v>
      </c>
      <c r="B981" s="12" t="s">
        <v>56</v>
      </c>
      <c r="C981" s="12" t="s">
        <v>52</v>
      </c>
      <c r="D981" s="12" t="s">
        <v>22179</v>
      </c>
      <c r="E981" s="12" t="s">
        <v>22180</v>
      </c>
      <c r="F981" s="3">
        <v>45941.208333333336</v>
      </c>
      <c r="G981" s="3">
        <v>45982.207638888889</v>
      </c>
      <c r="H981" t="b">
        <v>1</v>
      </c>
      <c r="I981" s="3">
        <v>45939.64880787037</v>
      </c>
      <c r="J981" t="b">
        <v>0</v>
      </c>
      <c r="K981" s="3"/>
      <c r="L981" s="3"/>
      <c r="M981">
        <v>442112232381</v>
      </c>
      <c r="N981">
        <v>3</v>
      </c>
      <c r="O981" s="12" t="str">
        <f>(RIGHT(CursosBS_2[[#This Row],[Code]],12))</f>
        <v>202542-51609</v>
      </c>
    </row>
    <row r="982" spans="1:15" x14ac:dyDescent="0.25">
      <c r="A982">
        <v>74317</v>
      </c>
      <c r="B982" s="12" t="s">
        <v>56</v>
      </c>
      <c r="C982" s="12" t="s">
        <v>52</v>
      </c>
      <c r="D982" s="12" t="s">
        <v>22177</v>
      </c>
      <c r="E982" s="12" t="s">
        <v>22178</v>
      </c>
      <c r="F982" s="3"/>
      <c r="G982" s="3"/>
      <c r="H982" t="b">
        <v>1</v>
      </c>
      <c r="I982" s="3">
        <v>45938.714606481481</v>
      </c>
      <c r="J982" t="b">
        <v>0</v>
      </c>
      <c r="K982" s="3"/>
      <c r="L982" s="3"/>
      <c r="M982">
        <v>442109020804</v>
      </c>
      <c r="N982">
        <v>3</v>
      </c>
      <c r="O982" s="12" t="str">
        <f>(RIGHT(CursosBS_2[[#This Row],[Code]],12))</f>
        <v>178-MaestroC</v>
      </c>
    </row>
    <row r="983" spans="1:15" x14ac:dyDescent="0.25">
      <c r="A983">
        <v>74314</v>
      </c>
      <c r="B983" s="12" t="s">
        <v>56</v>
      </c>
      <c r="C983" s="12" t="s">
        <v>52</v>
      </c>
      <c r="D983" s="12" t="s">
        <v>22175</v>
      </c>
      <c r="E983" s="12" t="s">
        <v>22176</v>
      </c>
      <c r="F983" s="3"/>
      <c r="G983" s="3"/>
      <c r="H983" t="b">
        <v>0</v>
      </c>
      <c r="I983" s="3">
        <v>45938.712372685186</v>
      </c>
      <c r="J983" t="b">
        <v>0</v>
      </c>
      <c r="K983" s="3"/>
      <c r="L983" s="3">
        <v>46008.075821759259</v>
      </c>
      <c r="M983">
        <v>442111843169</v>
      </c>
      <c r="N983">
        <v>3</v>
      </c>
      <c r="O983" s="12" t="str">
        <f>(RIGHT(CursosBS_2[[#This Row],[Code]],12))</f>
        <v>202542-53549</v>
      </c>
    </row>
    <row r="984" spans="1:15" x14ac:dyDescent="0.25">
      <c r="A984">
        <v>74302</v>
      </c>
      <c r="B984" s="12" t="s">
        <v>56</v>
      </c>
      <c r="C984" s="12" t="s">
        <v>52</v>
      </c>
      <c r="D984" s="12" t="s">
        <v>22173</v>
      </c>
      <c r="E984" s="12" t="s">
        <v>22174</v>
      </c>
      <c r="F984" s="3"/>
      <c r="G984" s="3"/>
      <c r="H984" t="b">
        <v>1</v>
      </c>
      <c r="I984" s="3">
        <v>45938.69703703704</v>
      </c>
      <c r="J984" t="b">
        <v>0</v>
      </c>
      <c r="K984" s="3"/>
      <c r="L984" s="3"/>
      <c r="M984">
        <v>442107677486</v>
      </c>
      <c r="N984">
        <v>3</v>
      </c>
      <c r="O984" s="12" t="str">
        <f>(RIGHT(CursosBS_2[[#This Row],[Code]],12))</f>
        <v>9-202542-HV5</v>
      </c>
    </row>
    <row r="985" spans="1:15" x14ac:dyDescent="0.25">
      <c r="A985">
        <v>74290</v>
      </c>
      <c r="B985" s="12" t="s">
        <v>56</v>
      </c>
      <c r="C985" s="12" t="s">
        <v>52</v>
      </c>
      <c r="D985" s="12" t="s">
        <v>22171</v>
      </c>
      <c r="E985" s="12" t="s">
        <v>22172</v>
      </c>
      <c r="F985" s="3"/>
      <c r="G985" s="3"/>
      <c r="H985" t="b">
        <v>1</v>
      </c>
      <c r="I985" s="3">
        <v>45938.692303240743</v>
      </c>
      <c r="J985" t="b">
        <v>0</v>
      </c>
      <c r="K985" s="3"/>
      <c r="L985" s="3"/>
      <c r="M985">
        <v>442107727210</v>
      </c>
      <c r="N985">
        <v>3</v>
      </c>
      <c r="O985" s="12" t="str">
        <f>(RIGHT(CursosBS_2[[#This Row],[Code]],12))</f>
        <v>202542-50227</v>
      </c>
    </row>
    <row r="986" spans="1:15" x14ac:dyDescent="0.25">
      <c r="A986">
        <v>74278</v>
      </c>
      <c r="B986" s="12" t="s">
        <v>56</v>
      </c>
      <c r="C986" s="12" t="s">
        <v>52</v>
      </c>
      <c r="D986" s="12" t="s">
        <v>22169</v>
      </c>
      <c r="E986" s="12" t="s">
        <v>22170</v>
      </c>
      <c r="F986" s="3"/>
      <c r="G986" s="3"/>
      <c r="H986" t="b">
        <v>1</v>
      </c>
      <c r="I986" s="3">
        <v>45937.844097222223</v>
      </c>
      <c r="J986" t="b">
        <v>0</v>
      </c>
      <c r="K986" s="3"/>
      <c r="L986" s="3"/>
      <c r="M986">
        <v>442109690468</v>
      </c>
      <c r="N986">
        <v>3</v>
      </c>
      <c r="O986" s="12" t="str">
        <f>(RIGHT(CursosBS_2[[#This Row],[Code]],12))</f>
        <v>93V-MaestroC</v>
      </c>
    </row>
    <row r="987" spans="1:15" x14ac:dyDescent="0.25">
      <c r="A987">
        <v>74239</v>
      </c>
      <c r="B987" s="12" t="s">
        <v>56</v>
      </c>
      <c r="C987" s="12" t="s">
        <v>52</v>
      </c>
      <c r="D987" s="12" t="s">
        <v>22167</v>
      </c>
      <c r="E987" s="12" t="s">
        <v>22168</v>
      </c>
      <c r="F987" s="3"/>
      <c r="G987" s="3"/>
      <c r="H987" t="b">
        <v>1</v>
      </c>
      <c r="I987" s="3">
        <v>45936.828333333331</v>
      </c>
      <c r="J987" t="b">
        <v>0</v>
      </c>
      <c r="K987" s="3"/>
      <c r="L987" s="3"/>
      <c r="M987">
        <v>442107542920</v>
      </c>
      <c r="N987">
        <v>3</v>
      </c>
      <c r="O987" s="12" t="str">
        <f>(RIGHT(CursosBS_2[[#This Row],[Code]],12))</f>
        <v>102-MaestroP</v>
      </c>
    </row>
    <row r="988" spans="1:15" x14ac:dyDescent="0.25">
      <c r="A988">
        <v>74238</v>
      </c>
      <c r="B988" s="12" t="s">
        <v>56</v>
      </c>
      <c r="C988" s="12" t="s">
        <v>52</v>
      </c>
      <c r="D988" s="12" t="s">
        <v>22165</v>
      </c>
      <c r="E988" s="12" t="s">
        <v>22166</v>
      </c>
      <c r="F988" s="3"/>
      <c r="G988" s="3"/>
      <c r="H988" t="b">
        <v>1</v>
      </c>
      <c r="I988" s="3">
        <v>45936.827164351853</v>
      </c>
      <c r="J988" t="b">
        <v>0</v>
      </c>
      <c r="K988" s="3"/>
      <c r="L988" s="3"/>
      <c r="M988">
        <v>442108417548</v>
      </c>
      <c r="N988">
        <v>3</v>
      </c>
      <c r="O988" s="12" t="str">
        <f>(RIGHT(CursosBS_2[[#This Row],[Code]],12))</f>
        <v>006-MaestroC</v>
      </c>
    </row>
    <row r="989" spans="1:15" x14ac:dyDescent="0.25">
      <c r="A989">
        <v>74235</v>
      </c>
      <c r="B989" s="12" t="s">
        <v>56</v>
      </c>
      <c r="C989" s="12" t="s">
        <v>52</v>
      </c>
      <c r="D989" s="12" t="s">
        <v>22163</v>
      </c>
      <c r="E989" s="12" t="s">
        <v>22164</v>
      </c>
      <c r="F989" s="3">
        <v>45948.208333333336</v>
      </c>
      <c r="G989" s="3">
        <v>45996.207638888889</v>
      </c>
      <c r="H989" t="b">
        <v>1</v>
      </c>
      <c r="I989" s="3">
        <v>45936.666238425925</v>
      </c>
      <c r="J989" t="b">
        <v>0</v>
      </c>
      <c r="K989" s="3"/>
      <c r="L989" s="3"/>
      <c r="M989">
        <v>442112236264</v>
      </c>
      <c r="N989">
        <v>3</v>
      </c>
      <c r="O989" s="12" t="str">
        <f>(RIGHT(CursosBS_2[[#This Row],[Code]],12))</f>
        <v>55-202542-15</v>
      </c>
    </row>
    <row r="990" spans="1:15" x14ac:dyDescent="0.25">
      <c r="A990">
        <v>74225</v>
      </c>
      <c r="B990" s="12" t="s">
        <v>56</v>
      </c>
      <c r="C990" s="12" t="s">
        <v>52</v>
      </c>
      <c r="D990" s="12" t="s">
        <v>23844</v>
      </c>
      <c r="E990" s="12" t="s">
        <v>22162</v>
      </c>
      <c r="F990" s="3"/>
      <c r="G990" s="3"/>
      <c r="H990" t="b">
        <v>1</v>
      </c>
      <c r="I990" s="3">
        <v>45936.645405092589</v>
      </c>
      <c r="J990" t="b">
        <v>0</v>
      </c>
      <c r="K990" s="3"/>
      <c r="L990" s="3"/>
      <c r="M990">
        <v>442114720993</v>
      </c>
      <c r="N990">
        <v>3</v>
      </c>
      <c r="O990" s="12" t="str">
        <f>(RIGHT(CursosBS_2[[#This Row],[Code]],12))</f>
        <v>Int-MaestroP</v>
      </c>
    </row>
    <row r="991" spans="1:15" x14ac:dyDescent="0.25">
      <c r="A991">
        <v>74216</v>
      </c>
      <c r="B991" s="12" t="s">
        <v>56</v>
      </c>
      <c r="C991" s="12" t="s">
        <v>52</v>
      </c>
      <c r="D991" s="12" t="s">
        <v>23843</v>
      </c>
      <c r="E991" s="12" t="s">
        <v>22161</v>
      </c>
      <c r="F991" s="3"/>
      <c r="G991" s="3"/>
      <c r="H991" t="b">
        <v>1</v>
      </c>
      <c r="I991" s="3">
        <v>45936.644004629627</v>
      </c>
      <c r="J991" t="b">
        <v>0</v>
      </c>
      <c r="K991" s="3"/>
      <c r="L991" s="3"/>
      <c r="M991">
        <v>442114720709</v>
      </c>
      <c r="N991">
        <v>3</v>
      </c>
      <c r="O991" s="12" t="str">
        <f>(RIGHT(CursosBS_2[[#This Row],[Code]],12))</f>
        <v>iBa-MaestroP</v>
      </c>
    </row>
    <row r="992" spans="1:15" x14ac:dyDescent="0.25">
      <c r="A992">
        <v>74205</v>
      </c>
      <c r="B992" s="12" t="s">
        <v>56</v>
      </c>
      <c r="C992" s="12" t="s">
        <v>52</v>
      </c>
      <c r="D992" s="12" t="s">
        <v>22159</v>
      </c>
      <c r="E992" s="12" t="s">
        <v>22160</v>
      </c>
      <c r="F992" s="3">
        <v>45942.208333333336</v>
      </c>
      <c r="G992" s="3">
        <v>45980.207638888889</v>
      </c>
      <c r="H992" t="b">
        <v>1</v>
      </c>
      <c r="I992" s="3">
        <v>45936.642210648148</v>
      </c>
      <c r="J992" t="b">
        <v>0</v>
      </c>
      <c r="K992" s="3"/>
      <c r="L992" s="3"/>
      <c r="M992">
        <v>442112230114</v>
      </c>
      <c r="N992">
        <v>3</v>
      </c>
      <c r="O992" s="12" t="str">
        <f>(RIGHT(CursosBS_2[[#This Row],[Code]],12))</f>
        <v>202542-50519</v>
      </c>
    </row>
    <row r="993" spans="1:15" x14ac:dyDescent="0.25">
      <c r="A993">
        <v>74204</v>
      </c>
      <c r="B993" s="12" t="s">
        <v>56</v>
      </c>
      <c r="C993" s="12" t="s">
        <v>52</v>
      </c>
      <c r="D993" s="12" t="s">
        <v>22157</v>
      </c>
      <c r="E993" s="12" t="s">
        <v>22158</v>
      </c>
      <c r="F993" s="3">
        <v>45934.208333333336</v>
      </c>
      <c r="G993" s="3">
        <v>45966.207638888889</v>
      </c>
      <c r="H993" t="b">
        <v>1</v>
      </c>
      <c r="I993" s="3">
        <v>45936.622361111113</v>
      </c>
      <c r="J993" t="b">
        <v>0</v>
      </c>
      <c r="K993" s="3"/>
      <c r="L993" s="3"/>
      <c r="M993">
        <v>442112232720</v>
      </c>
      <c r="N993">
        <v>3</v>
      </c>
      <c r="O993" s="12" t="str">
        <f>(RIGHT(CursosBS_2[[#This Row],[Code]],12))</f>
        <v>202542-50678</v>
      </c>
    </row>
    <row r="994" spans="1:15" x14ac:dyDescent="0.25">
      <c r="A994">
        <v>74196</v>
      </c>
      <c r="B994" s="12" t="s">
        <v>56</v>
      </c>
      <c r="C994" s="12" t="s">
        <v>52</v>
      </c>
      <c r="D994" s="12" t="s">
        <v>22155</v>
      </c>
      <c r="E994" s="12" t="s">
        <v>22156</v>
      </c>
      <c r="F994" s="3">
        <v>45934.208333333336</v>
      </c>
      <c r="G994" s="3">
        <v>45960.207638888889</v>
      </c>
      <c r="H994" t="b">
        <v>1</v>
      </c>
      <c r="I994" s="3">
        <v>45936.586006944446</v>
      </c>
      <c r="J994" t="b">
        <v>0</v>
      </c>
      <c r="K994" s="3"/>
      <c r="L994" s="3"/>
      <c r="M994">
        <v>442112233542</v>
      </c>
      <c r="N994">
        <v>3</v>
      </c>
      <c r="O994" s="12" t="str">
        <f>(RIGHT(CursosBS_2[[#This Row],[Code]],12))</f>
        <v>202542-53759</v>
      </c>
    </row>
    <row r="995" spans="1:15" x14ac:dyDescent="0.25">
      <c r="A995">
        <v>74136</v>
      </c>
      <c r="B995" s="12" t="s">
        <v>56</v>
      </c>
      <c r="C995" s="12" t="s">
        <v>52</v>
      </c>
      <c r="D995" s="12" t="s">
        <v>22153</v>
      </c>
      <c r="E995" s="12" t="s">
        <v>22154</v>
      </c>
      <c r="F995" s="3">
        <v>45934.208333333336</v>
      </c>
      <c r="G995" s="3">
        <v>45960.207638888889</v>
      </c>
      <c r="H995" t="b">
        <v>1</v>
      </c>
      <c r="I995" s="3">
        <v>45933.845416666663</v>
      </c>
      <c r="J995" t="b">
        <v>0</v>
      </c>
      <c r="K995" s="3"/>
      <c r="L995" s="3"/>
      <c r="M995">
        <v>442112233531</v>
      </c>
      <c r="N995">
        <v>3</v>
      </c>
      <c r="O995" s="12" t="str">
        <f>(RIGHT(CursosBS_2[[#This Row],[Code]],12))</f>
        <v>202542-51019</v>
      </c>
    </row>
    <row r="996" spans="1:15" x14ac:dyDescent="0.25">
      <c r="A996">
        <v>74135</v>
      </c>
      <c r="B996" s="12" t="s">
        <v>56</v>
      </c>
      <c r="C996" s="12" t="s">
        <v>52</v>
      </c>
      <c r="D996" s="12" t="s">
        <v>22151</v>
      </c>
      <c r="E996" s="12" t="s">
        <v>22152</v>
      </c>
      <c r="F996" s="3"/>
      <c r="G996" s="3"/>
      <c r="H996" t="b">
        <v>1</v>
      </c>
      <c r="I996" s="3">
        <v>45933.827233796299</v>
      </c>
      <c r="J996" t="b">
        <v>0</v>
      </c>
      <c r="K996" s="3"/>
      <c r="L996" s="3"/>
      <c r="M996">
        <v>442108472419</v>
      </c>
      <c r="N996">
        <v>3</v>
      </c>
      <c r="O996" s="12" t="str">
        <f>(RIGHT(CursosBS_2[[#This Row],[Code]],12))</f>
        <v>158-MaestroC</v>
      </c>
    </row>
    <row r="997" spans="1:15" x14ac:dyDescent="0.25">
      <c r="A997">
        <v>74125</v>
      </c>
      <c r="B997" s="12" t="s">
        <v>56</v>
      </c>
      <c r="C997" s="12" t="s">
        <v>52</v>
      </c>
      <c r="D997" s="12" t="s">
        <v>22149</v>
      </c>
      <c r="E997" s="12" t="s">
        <v>22150</v>
      </c>
      <c r="F997" s="3">
        <v>45934.208333333336</v>
      </c>
      <c r="G997" s="3">
        <v>45969.207638888889</v>
      </c>
      <c r="H997" t="b">
        <v>1</v>
      </c>
      <c r="I997" s="3">
        <v>45933.690763888888</v>
      </c>
      <c r="J997" t="b">
        <v>0</v>
      </c>
      <c r="K997" s="3"/>
      <c r="L997" s="3"/>
      <c r="M997">
        <v>442112231983</v>
      </c>
      <c r="N997">
        <v>3</v>
      </c>
      <c r="O997" s="12" t="str">
        <f>(RIGHT(CursosBS_2[[#This Row],[Code]],12))</f>
        <v>202542-50751</v>
      </c>
    </row>
    <row r="998" spans="1:15" x14ac:dyDescent="0.25">
      <c r="A998">
        <v>74124</v>
      </c>
      <c r="B998" s="12" t="s">
        <v>56</v>
      </c>
      <c r="C998" s="12" t="s">
        <v>52</v>
      </c>
      <c r="D998" s="12" t="s">
        <v>22147</v>
      </c>
      <c r="E998" s="12" t="s">
        <v>22148</v>
      </c>
      <c r="F998" s="3">
        <v>45957</v>
      </c>
      <c r="G998" s="3">
        <v>46005.999305555553</v>
      </c>
      <c r="H998" t="b">
        <v>1</v>
      </c>
      <c r="I998" s="3">
        <v>45933.655729166669</v>
      </c>
      <c r="J998" t="b">
        <v>0</v>
      </c>
      <c r="K998" s="3"/>
      <c r="L998" s="3"/>
      <c r="M998">
        <v>442107348425</v>
      </c>
      <c r="N998">
        <v>3</v>
      </c>
      <c r="O998" s="12" t="str">
        <f>(RIGHT(CursosBS_2[[#This Row],[Code]],12))</f>
        <v>02542V6-AC07</v>
      </c>
    </row>
    <row r="999" spans="1:15" x14ac:dyDescent="0.25">
      <c r="A999">
        <v>74119</v>
      </c>
      <c r="B999" s="12" t="s">
        <v>56</v>
      </c>
      <c r="C999" s="12" t="s">
        <v>52</v>
      </c>
      <c r="D999" s="12" t="s">
        <v>22145</v>
      </c>
      <c r="E999" s="12" t="s">
        <v>22146</v>
      </c>
      <c r="F999" s="3">
        <v>45934.208333333336</v>
      </c>
      <c r="G999" s="3">
        <v>45975.207638888889</v>
      </c>
      <c r="H999" t="b">
        <v>1</v>
      </c>
      <c r="I999" s="3">
        <v>45933.545706018522</v>
      </c>
      <c r="J999" t="b">
        <v>0</v>
      </c>
      <c r="K999" s="3"/>
      <c r="L999" s="3"/>
      <c r="M999">
        <v>442112235545</v>
      </c>
      <c r="N999">
        <v>3</v>
      </c>
      <c r="O999" s="12" t="str">
        <f>(RIGHT(CursosBS_2[[#This Row],[Code]],12))</f>
        <v>202542-51040</v>
      </c>
    </row>
    <row r="1000" spans="1:15" x14ac:dyDescent="0.25">
      <c r="A1000">
        <v>74109</v>
      </c>
      <c r="B1000" s="12" t="s">
        <v>56</v>
      </c>
      <c r="C1000" s="12" t="s">
        <v>52</v>
      </c>
      <c r="D1000" s="12" t="s">
        <v>22143</v>
      </c>
      <c r="E1000" s="12" t="s">
        <v>22144</v>
      </c>
      <c r="F1000" s="3"/>
      <c r="G1000" s="3"/>
      <c r="H1000" t="b">
        <v>1</v>
      </c>
      <c r="I1000" s="3">
        <v>45932.69431712963</v>
      </c>
      <c r="J1000" t="b">
        <v>0</v>
      </c>
      <c r="K1000" s="3"/>
      <c r="L1000" s="3"/>
      <c r="M1000">
        <v>442107291801</v>
      </c>
      <c r="N1000">
        <v>3</v>
      </c>
      <c r="O1000" s="12" t="str">
        <f>(RIGHT(CursosBS_2[[#This Row],[Code]],12))</f>
        <v>202542-52224</v>
      </c>
    </row>
    <row r="1001" spans="1:15" x14ac:dyDescent="0.25">
      <c r="A1001">
        <v>74097</v>
      </c>
      <c r="B1001" s="12" t="s">
        <v>56</v>
      </c>
      <c r="C1001" s="12" t="s">
        <v>52</v>
      </c>
      <c r="D1001" s="12" t="s">
        <v>22141</v>
      </c>
      <c r="E1001" s="12" t="s">
        <v>22142</v>
      </c>
      <c r="F1001" s="3">
        <v>45930.208333333336</v>
      </c>
      <c r="G1001" s="3">
        <v>45965.207638888889</v>
      </c>
      <c r="H1001" t="b">
        <v>1</v>
      </c>
      <c r="I1001" s="3">
        <v>45931.836747685185</v>
      </c>
      <c r="J1001" t="b">
        <v>0</v>
      </c>
      <c r="K1001" s="3"/>
      <c r="L1001" s="3"/>
      <c r="M1001">
        <v>442112234090</v>
      </c>
      <c r="N1001">
        <v>3</v>
      </c>
      <c r="O1001" s="12" t="str">
        <f>(RIGHT(CursosBS_2[[#This Row],[Code]],12))</f>
        <v>202542-51574</v>
      </c>
    </row>
    <row r="1002" spans="1:15" x14ac:dyDescent="0.25">
      <c r="A1002">
        <v>74080</v>
      </c>
      <c r="B1002" s="12" t="s">
        <v>56</v>
      </c>
      <c r="C1002" s="12" t="s">
        <v>52</v>
      </c>
      <c r="D1002" s="12" t="s">
        <v>22139</v>
      </c>
      <c r="E1002" s="12" t="s">
        <v>22140</v>
      </c>
      <c r="F1002" s="3">
        <v>45934.208333333336</v>
      </c>
      <c r="G1002" s="3">
        <v>45968.207638888889</v>
      </c>
      <c r="H1002" t="b">
        <v>1</v>
      </c>
      <c r="I1002" s="3">
        <v>45931.682349537034</v>
      </c>
      <c r="J1002" t="b">
        <v>0</v>
      </c>
      <c r="K1002" s="3"/>
      <c r="L1002" s="3"/>
      <c r="M1002">
        <v>442112234656</v>
      </c>
      <c r="N1002">
        <v>3</v>
      </c>
      <c r="O1002" s="12" t="str">
        <f>(RIGHT(CursosBS_2[[#This Row],[Code]],12))</f>
        <v>202542-52332</v>
      </c>
    </row>
    <row r="1003" spans="1:15" x14ac:dyDescent="0.25">
      <c r="A1003">
        <v>74078</v>
      </c>
      <c r="B1003" s="12" t="s">
        <v>56</v>
      </c>
      <c r="C1003" s="12" t="s">
        <v>52</v>
      </c>
      <c r="D1003" s="12" t="s">
        <v>22137</v>
      </c>
      <c r="E1003" s="12" t="s">
        <v>22138</v>
      </c>
      <c r="F1003" s="3">
        <v>45934.208333333336</v>
      </c>
      <c r="G1003" s="3">
        <v>45954.207638888889</v>
      </c>
      <c r="H1003" t="b">
        <v>1</v>
      </c>
      <c r="I1003" s="3">
        <v>45931.67627314815</v>
      </c>
      <c r="J1003" t="b">
        <v>0</v>
      </c>
      <c r="K1003" s="3"/>
      <c r="L1003" s="3"/>
      <c r="M1003">
        <v>442112234544</v>
      </c>
      <c r="N1003">
        <v>3</v>
      </c>
      <c r="O1003" s="12" t="str">
        <f>(RIGHT(CursosBS_2[[#This Row],[Code]],12))</f>
        <v>202542-50691</v>
      </c>
    </row>
    <row r="1004" spans="1:15" x14ac:dyDescent="0.25">
      <c r="A1004">
        <v>74051</v>
      </c>
      <c r="B1004" s="12" t="s">
        <v>56</v>
      </c>
      <c r="C1004" s="12" t="s">
        <v>52</v>
      </c>
      <c r="D1004" s="12" t="s">
        <v>22135</v>
      </c>
      <c r="E1004" s="12" t="s">
        <v>22136</v>
      </c>
      <c r="F1004" s="3">
        <v>45929.208333333336</v>
      </c>
      <c r="G1004" s="3">
        <v>45965.207638888889</v>
      </c>
      <c r="H1004" t="b">
        <v>1</v>
      </c>
      <c r="I1004" s="3">
        <v>45930.685312499998</v>
      </c>
      <c r="J1004" t="b">
        <v>0</v>
      </c>
      <c r="K1004" s="3"/>
      <c r="L1004" s="3"/>
      <c r="M1004">
        <v>442112235614</v>
      </c>
      <c r="N1004">
        <v>3</v>
      </c>
      <c r="O1004" s="12" t="str">
        <f>(RIGHT(CursosBS_2[[#This Row],[Code]],12))</f>
        <v>202550-53853</v>
      </c>
    </row>
    <row r="1005" spans="1:15" x14ac:dyDescent="0.25">
      <c r="A1005">
        <v>74050</v>
      </c>
      <c r="B1005" s="12" t="s">
        <v>56</v>
      </c>
      <c r="C1005" s="12" t="s">
        <v>52</v>
      </c>
      <c r="D1005" s="12" t="s">
        <v>22132</v>
      </c>
      <c r="E1005" s="12" t="s">
        <v>22133</v>
      </c>
      <c r="F1005" s="3"/>
      <c r="G1005" s="3"/>
      <c r="H1005" t="b">
        <v>1</v>
      </c>
      <c r="I1005" s="3">
        <v>45930.684699074074</v>
      </c>
      <c r="J1005" t="b">
        <v>0</v>
      </c>
      <c r="K1005" s="3"/>
      <c r="L1005" s="3"/>
      <c r="M1005">
        <v>442108581172</v>
      </c>
      <c r="N1005">
        <v>3</v>
      </c>
      <c r="O1005" s="12" t="str">
        <f>(RIGHT(CursosBS_2[[#This Row],[Code]],12))</f>
        <v>176-MaestroC</v>
      </c>
    </row>
    <row r="1006" spans="1:15" x14ac:dyDescent="0.25">
      <c r="A1006">
        <v>74048</v>
      </c>
      <c r="B1006" s="12" t="s">
        <v>56</v>
      </c>
      <c r="C1006" s="12" t="s">
        <v>52</v>
      </c>
      <c r="D1006" s="12" t="s">
        <v>22489</v>
      </c>
      <c r="E1006" s="12" t="s">
        <v>22733</v>
      </c>
      <c r="F1006" s="3"/>
      <c r="G1006" s="3"/>
      <c r="H1006" t="b">
        <v>1</v>
      </c>
      <c r="I1006" s="3">
        <v>45930.678379629629</v>
      </c>
      <c r="J1006" t="b">
        <v>0</v>
      </c>
      <c r="K1006" s="3"/>
      <c r="L1006" s="3"/>
      <c r="M1006">
        <v>442111051332</v>
      </c>
      <c r="N1006">
        <v>3</v>
      </c>
      <c r="O1006" s="12" t="str">
        <f>(RIGHT(CursosBS_2[[#This Row],[Code]],12))</f>
        <v>18V-MaestroC</v>
      </c>
    </row>
    <row r="1007" spans="1:15" x14ac:dyDescent="0.25">
      <c r="A1007">
        <v>74047</v>
      </c>
      <c r="B1007" s="12" t="s">
        <v>56</v>
      </c>
      <c r="C1007" s="12" t="s">
        <v>52</v>
      </c>
      <c r="D1007" s="12" t="s">
        <v>22128</v>
      </c>
      <c r="E1007" s="12" t="s">
        <v>22129</v>
      </c>
      <c r="F1007" s="3">
        <v>45955.208333333336</v>
      </c>
      <c r="G1007" s="3">
        <v>45982.207638888889</v>
      </c>
      <c r="H1007" t="b">
        <v>1</v>
      </c>
      <c r="I1007" s="3">
        <v>45930.654502314814</v>
      </c>
      <c r="J1007" t="b">
        <v>0</v>
      </c>
      <c r="K1007" s="3"/>
      <c r="L1007" s="3"/>
      <c r="M1007">
        <v>442112233966</v>
      </c>
      <c r="N1007">
        <v>3</v>
      </c>
      <c r="O1007" s="12" t="str">
        <f>(RIGHT(CursosBS_2[[#This Row],[Code]],12))</f>
        <v>202542-51877</v>
      </c>
    </row>
    <row r="1008" spans="1:15" x14ac:dyDescent="0.25">
      <c r="A1008">
        <v>74039</v>
      </c>
      <c r="B1008" s="12" t="s">
        <v>56</v>
      </c>
      <c r="C1008" s="12" t="s">
        <v>52</v>
      </c>
      <c r="D1008" s="12" t="s">
        <v>22126</v>
      </c>
      <c r="E1008" s="12" t="s">
        <v>22127</v>
      </c>
      <c r="F1008" s="3">
        <v>45948.208333333336</v>
      </c>
      <c r="G1008" s="3">
        <v>45975.207638888889</v>
      </c>
      <c r="H1008" t="b">
        <v>1</v>
      </c>
      <c r="I1008" s="3">
        <v>45930.648888888885</v>
      </c>
      <c r="J1008" t="b">
        <v>0</v>
      </c>
      <c r="K1008" s="3"/>
      <c r="L1008" s="3"/>
      <c r="M1008">
        <v>442112236597</v>
      </c>
      <c r="N1008">
        <v>3</v>
      </c>
      <c r="O1008" s="12" t="str">
        <f>(RIGHT(CursosBS_2[[#This Row],[Code]],12))</f>
        <v>202542-51872</v>
      </c>
    </row>
    <row r="1009" spans="1:15" x14ac:dyDescent="0.25">
      <c r="A1009">
        <v>74038</v>
      </c>
      <c r="B1009" s="12" t="s">
        <v>56</v>
      </c>
      <c r="C1009" s="12" t="s">
        <v>52</v>
      </c>
      <c r="D1009" s="12" t="s">
        <v>22124</v>
      </c>
      <c r="E1009" s="12" t="s">
        <v>22125</v>
      </c>
      <c r="F1009" s="3">
        <v>45948.208333333336</v>
      </c>
      <c r="G1009" s="3">
        <v>46016.207638888889</v>
      </c>
      <c r="H1009" t="b">
        <v>1</v>
      </c>
      <c r="I1009" s="3">
        <v>45930.645694444444</v>
      </c>
      <c r="J1009" t="b">
        <v>0</v>
      </c>
      <c r="K1009" s="3"/>
      <c r="L1009" s="3"/>
      <c r="M1009">
        <v>442112233362</v>
      </c>
      <c r="N1009">
        <v>3</v>
      </c>
      <c r="O1009" s="12" t="str">
        <f>(RIGHT(CursosBS_2[[#This Row],[Code]],12))</f>
        <v>202542-53132</v>
      </c>
    </row>
    <row r="1010" spans="1:15" x14ac:dyDescent="0.25">
      <c r="A1010">
        <v>74037</v>
      </c>
      <c r="B1010" s="12" t="s">
        <v>56</v>
      </c>
      <c r="C1010" s="12" t="s">
        <v>52</v>
      </c>
      <c r="D1010" s="12" t="s">
        <v>22122</v>
      </c>
      <c r="E1010" s="12" t="s">
        <v>22123</v>
      </c>
      <c r="F1010" s="3">
        <v>45948.208333333336</v>
      </c>
      <c r="G1010" s="3">
        <v>46016.207638888889</v>
      </c>
      <c r="H1010" t="b">
        <v>1</v>
      </c>
      <c r="I1010" s="3">
        <v>45930.643171296295</v>
      </c>
      <c r="J1010" t="b">
        <v>0</v>
      </c>
      <c r="K1010" s="3"/>
      <c r="L1010" s="3"/>
      <c r="M1010">
        <v>442112233351</v>
      </c>
      <c r="N1010">
        <v>3</v>
      </c>
      <c r="O1010" s="12" t="str">
        <f>(RIGHT(CursosBS_2[[#This Row],[Code]],12))</f>
        <v>202542-53126</v>
      </c>
    </row>
    <row r="1011" spans="1:15" x14ac:dyDescent="0.25">
      <c r="A1011">
        <v>74036</v>
      </c>
      <c r="B1011" s="12" t="s">
        <v>56</v>
      </c>
      <c r="C1011" s="12" t="s">
        <v>52</v>
      </c>
      <c r="D1011" s="12" t="s">
        <v>22120</v>
      </c>
      <c r="E1011" s="12" t="s">
        <v>22121</v>
      </c>
      <c r="F1011" s="3">
        <v>45949.208333333336</v>
      </c>
      <c r="G1011" s="3">
        <v>45967.207638888889</v>
      </c>
      <c r="H1011" t="b">
        <v>1</v>
      </c>
      <c r="I1011" s="3">
        <v>45930.623749999999</v>
      </c>
      <c r="J1011" t="b">
        <v>0</v>
      </c>
      <c r="K1011" s="3"/>
      <c r="L1011" s="3"/>
      <c r="M1011">
        <v>442112233273</v>
      </c>
      <c r="N1011">
        <v>3</v>
      </c>
      <c r="O1011" s="12" t="str">
        <f>(RIGHT(CursosBS_2[[#This Row],[Code]],12))</f>
        <v>202542-51584</v>
      </c>
    </row>
    <row r="1012" spans="1:15" x14ac:dyDescent="0.25">
      <c r="A1012">
        <v>74035</v>
      </c>
      <c r="B1012" s="12" t="s">
        <v>56</v>
      </c>
      <c r="C1012" s="12" t="s">
        <v>52</v>
      </c>
      <c r="D1012" s="12" t="s">
        <v>22118</v>
      </c>
      <c r="E1012" s="12" t="s">
        <v>22119</v>
      </c>
      <c r="F1012" s="3">
        <v>45948.208333333336</v>
      </c>
      <c r="G1012" s="3">
        <v>45974.207638888889</v>
      </c>
      <c r="H1012" t="b">
        <v>1</v>
      </c>
      <c r="I1012" s="3">
        <v>45930.61917824074</v>
      </c>
      <c r="J1012" t="b">
        <v>0</v>
      </c>
      <c r="K1012" s="3"/>
      <c r="L1012" s="3"/>
      <c r="M1012">
        <v>442112234569</v>
      </c>
      <c r="N1012">
        <v>3</v>
      </c>
      <c r="O1012" s="12" t="str">
        <f>(RIGHT(CursosBS_2[[#This Row],[Code]],12))</f>
        <v>202542-51619</v>
      </c>
    </row>
    <row r="1013" spans="1:15" x14ac:dyDescent="0.25">
      <c r="A1013">
        <v>74031</v>
      </c>
      <c r="B1013" s="12" t="s">
        <v>56</v>
      </c>
      <c r="C1013" s="12" t="s">
        <v>52</v>
      </c>
      <c r="D1013" s="12" t="s">
        <v>22116</v>
      </c>
      <c r="E1013" s="12" t="s">
        <v>22117</v>
      </c>
      <c r="F1013" s="3"/>
      <c r="G1013" s="3"/>
      <c r="H1013" t="b">
        <v>1</v>
      </c>
      <c r="I1013" s="3">
        <v>45930.615474537037</v>
      </c>
      <c r="J1013" t="b">
        <v>0</v>
      </c>
      <c r="K1013" s="3"/>
      <c r="L1013" s="3"/>
      <c r="M1013">
        <v>442107139035</v>
      </c>
      <c r="N1013">
        <v>3</v>
      </c>
      <c r="O1013" s="12" t="str">
        <f>(RIGHT(CursosBS_2[[#This Row],[Code]],12))</f>
        <v>202542-53549</v>
      </c>
    </row>
    <row r="1014" spans="1:15" x14ac:dyDescent="0.25">
      <c r="A1014">
        <v>74023</v>
      </c>
      <c r="B1014" s="12" t="s">
        <v>56</v>
      </c>
      <c r="C1014" s="12" t="s">
        <v>52</v>
      </c>
      <c r="D1014" s="12" t="s">
        <v>22114</v>
      </c>
      <c r="E1014" s="12" t="s">
        <v>22115</v>
      </c>
      <c r="F1014" s="3">
        <v>45948.208333333336</v>
      </c>
      <c r="G1014" s="3">
        <v>45975.207638888889</v>
      </c>
      <c r="H1014" t="b">
        <v>1</v>
      </c>
      <c r="I1014" s="3">
        <v>45930.598368055558</v>
      </c>
      <c r="J1014" t="b">
        <v>0</v>
      </c>
      <c r="K1014" s="3"/>
      <c r="L1014" s="3"/>
      <c r="M1014">
        <v>442112233393</v>
      </c>
      <c r="N1014">
        <v>3</v>
      </c>
      <c r="O1014" s="12" t="str">
        <f>(RIGHT(CursosBS_2[[#This Row],[Code]],12))</f>
        <v>202542-52639</v>
      </c>
    </row>
    <row r="1015" spans="1:15" x14ac:dyDescent="0.25">
      <c r="A1015">
        <v>74021</v>
      </c>
      <c r="B1015" s="12" t="s">
        <v>56</v>
      </c>
      <c r="C1015" s="12" t="s">
        <v>52</v>
      </c>
      <c r="D1015" s="12" t="s">
        <v>22112</v>
      </c>
      <c r="E1015" s="12" t="s">
        <v>22113</v>
      </c>
      <c r="F1015" s="3">
        <v>45948.208333333336</v>
      </c>
      <c r="G1015" s="3">
        <v>45982.207638888889</v>
      </c>
      <c r="H1015" t="b">
        <v>1</v>
      </c>
      <c r="I1015" s="3">
        <v>45930.59107638889</v>
      </c>
      <c r="J1015" t="b">
        <v>0</v>
      </c>
      <c r="K1015" s="3"/>
      <c r="L1015" s="3"/>
      <c r="M1015">
        <v>442112236738</v>
      </c>
      <c r="N1015">
        <v>3</v>
      </c>
      <c r="O1015" s="12" t="str">
        <f>(RIGHT(CursosBS_2[[#This Row],[Code]],12))</f>
        <v>202542-50682</v>
      </c>
    </row>
    <row r="1016" spans="1:15" x14ac:dyDescent="0.25">
      <c r="A1016">
        <v>74020</v>
      </c>
      <c r="B1016" s="12" t="s">
        <v>56</v>
      </c>
      <c r="C1016" s="12" t="s">
        <v>52</v>
      </c>
      <c r="D1016" s="12" t="s">
        <v>22110</v>
      </c>
      <c r="E1016" s="12" t="s">
        <v>22111</v>
      </c>
      <c r="F1016" s="3">
        <v>45948.208333333336</v>
      </c>
      <c r="G1016" s="3">
        <v>45996.207638888889</v>
      </c>
      <c r="H1016" t="b">
        <v>1</v>
      </c>
      <c r="I1016" s="3">
        <v>45930.575277777774</v>
      </c>
      <c r="J1016" t="b">
        <v>0</v>
      </c>
      <c r="K1016" s="3"/>
      <c r="L1016" s="3"/>
      <c r="M1016">
        <v>442112230471</v>
      </c>
      <c r="N1016">
        <v>3</v>
      </c>
      <c r="O1016" s="12" t="str">
        <f>(RIGHT(CursosBS_2[[#This Row],[Code]],12))</f>
        <v>202542-50784</v>
      </c>
    </row>
    <row r="1017" spans="1:15" x14ac:dyDescent="0.25">
      <c r="A1017">
        <v>74009</v>
      </c>
      <c r="B1017" s="12" t="s">
        <v>56</v>
      </c>
      <c r="C1017" s="12" t="s">
        <v>52</v>
      </c>
      <c r="D1017" s="12" t="s">
        <v>22108</v>
      </c>
      <c r="E1017" s="12" t="s">
        <v>22109</v>
      </c>
      <c r="F1017" s="3">
        <v>45941.208333333336</v>
      </c>
      <c r="G1017" s="3">
        <v>45996.207638888889</v>
      </c>
      <c r="H1017" t="b">
        <v>1</v>
      </c>
      <c r="I1017" s="3">
        <v>45930.569606481484</v>
      </c>
      <c r="J1017" t="b">
        <v>0</v>
      </c>
      <c r="K1017" s="3"/>
      <c r="L1017" s="3"/>
      <c r="M1017">
        <v>442112236633</v>
      </c>
      <c r="N1017">
        <v>3</v>
      </c>
      <c r="O1017" s="12" t="str">
        <f>(RIGHT(CursosBS_2[[#This Row],[Code]],12))</f>
        <v>202520-18484</v>
      </c>
    </row>
    <row r="1018" spans="1:15" x14ac:dyDescent="0.25">
      <c r="A1018">
        <v>74000</v>
      </c>
      <c r="B1018" s="12" t="s">
        <v>56</v>
      </c>
      <c r="C1018" s="12" t="s">
        <v>52</v>
      </c>
      <c r="D1018" s="12" t="s">
        <v>22106</v>
      </c>
      <c r="E1018" s="12" t="s">
        <v>22107</v>
      </c>
      <c r="F1018" s="3">
        <v>45934.208333333336</v>
      </c>
      <c r="G1018" s="3">
        <v>45968.207638888889</v>
      </c>
      <c r="H1018" t="b">
        <v>1</v>
      </c>
      <c r="I1018" s="3">
        <v>45929.896203703705</v>
      </c>
      <c r="J1018" t="b">
        <v>0</v>
      </c>
      <c r="K1018" s="3"/>
      <c r="L1018" s="3"/>
      <c r="M1018">
        <v>442112230192</v>
      </c>
      <c r="N1018">
        <v>3</v>
      </c>
      <c r="O1018" s="12" t="str">
        <f>(RIGHT(CursosBS_2[[#This Row],[Code]],12))</f>
        <v>202542-51851</v>
      </c>
    </row>
    <row r="1019" spans="1:15" x14ac:dyDescent="0.25">
      <c r="A1019">
        <v>73980</v>
      </c>
      <c r="B1019" s="12" t="s">
        <v>56</v>
      </c>
      <c r="C1019" s="12" t="s">
        <v>52</v>
      </c>
      <c r="D1019" s="12" t="s">
        <v>22488</v>
      </c>
      <c r="E1019" s="12" t="s">
        <v>22732</v>
      </c>
      <c r="F1019" s="3"/>
      <c r="G1019" s="3"/>
      <c r="H1019" t="b">
        <v>1</v>
      </c>
      <c r="I1019" s="3">
        <v>45929.716782407406</v>
      </c>
      <c r="J1019" t="b">
        <v>0</v>
      </c>
      <c r="K1019" s="3"/>
      <c r="L1019" s="3"/>
      <c r="M1019">
        <v>442111147487</v>
      </c>
      <c r="N1019">
        <v>3</v>
      </c>
      <c r="O1019" s="12" t="str">
        <f>(RIGHT(CursosBS_2[[#This Row],[Code]],12))</f>
        <v>118-MaestroP</v>
      </c>
    </row>
    <row r="1020" spans="1:15" x14ac:dyDescent="0.25">
      <c r="A1020">
        <v>73967</v>
      </c>
      <c r="B1020" s="12" t="s">
        <v>56</v>
      </c>
      <c r="C1020" s="12" t="s">
        <v>52</v>
      </c>
      <c r="D1020" s="12" t="s">
        <v>22105</v>
      </c>
      <c r="E1020" s="12" t="s">
        <v>22487</v>
      </c>
      <c r="F1020" s="3"/>
      <c r="G1020" s="3"/>
      <c r="H1020" t="b">
        <v>1</v>
      </c>
      <c r="I1020" s="3">
        <v>45929.706238425926</v>
      </c>
      <c r="J1020" t="b">
        <v>0</v>
      </c>
      <c r="K1020" s="3"/>
      <c r="L1020" s="3"/>
      <c r="M1020">
        <v>442110762200</v>
      </c>
      <c r="N1020">
        <v>3</v>
      </c>
      <c r="O1020" s="12" t="str">
        <f>(RIGHT(CursosBS_2[[#This Row],[Code]],12))</f>
        <v>129-MaestroP</v>
      </c>
    </row>
    <row r="1021" spans="1:15" x14ac:dyDescent="0.25">
      <c r="A1021">
        <v>73960</v>
      </c>
      <c r="B1021" s="12" t="s">
        <v>56</v>
      </c>
      <c r="C1021" s="12" t="s">
        <v>52</v>
      </c>
      <c r="D1021" s="12" t="s">
        <v>22485</v>
      </c>
      <c r="E1021" s="12" t="s">
        <v>22486</v>
      </c>
      <c r="F1021" s="3"/>
      <c r="G1021" s="3"/>
      <c r="H1021" t="b">
        <v>1</v>
      </c>
      <c r="I1021" s="3">
        <v>45929.690196759257</v>
      </c>
      <c r="J1021" t="b">
        <v>0</v>
      </c>
      <c r="K1021" s="3"/>
      <c r="L1021" s="3"/>
      <c r="M1021">
        <v>442110761180</v>
      </c>
      <c r="N1021">
        <v>3</v>
      </c>
      <c r="O1021" s="12" t="str">
        <f>(RIGHT(CursosBS_2[[#This Row],[Code]],12))</f>
        <v>119-MaestroP</v>
      </c>
    </row>
    <row r="1022" spans="1:15" x14ac:dyDescent="0.25">
      <c r="A1022">
        <v>73953</v>
      </c>
      <c r="B1022" s="12" t="s">
        <v>56</v>
      </c>
      <c r="C1022" s="12" t="s">
        <v>52</v>
      </c>
      <c r="D1022" s="12" t="s">
        <v>22731</v>
      </c>
      <c r="E1022" s="12" t="s">
        <v>22484</v>
      </c>
      <c r="F1022" s="3"/>
      <c r="G1022" s="3"/>
      <c r="H1022" t="b">
        <v>1</v>
      </c>
      <c r="I1022" s="3">
        <v>45929.685972222222</v>
      </c>
      <c r="J1022" t="b">
        <v>0</v>
      </c>
      <c r="K1022" s="3"/>
      <c r="L1022" s="3"/>
      <c r="M1022">
        <v>442111059675</v>
      </c>
      <c r="N1022">
        <v>3</v>
      </c>
      <c r="O1022" s="12" t="str">
        <f>(RIGHT(CursosBS_2[[#This Row],[Code]],12))</f>
        <v>008-MaestroP</v>
      </c>
    </row>
    <row r="1023" spans="1:15" x14ac:dyDescent="0.25">
      <c r="A1023">
        <v>73934</v>
      </c>
      <c r="B1023" s="12" t="s">
        <v>56</v>
      </c>
      <c r="C1023" s="12" t="s">
        <v>52</v>
      </c>
      <c r="D1023" s="12" t="s">
        <v>22104</v>
      </c>
      <c r="E1023" s="12" t="s">
        <v>22483</v>
      </c>
      <c r="F1023" s="3"/>
      <c r="G1023" s="3"/>
      <c r="H1023" t="b">
        <v>1</v>
      </c>
      <c r="I1023" s="3">
        <v>45929.656400462962</v>
      </c>
      <c r="J1023" t="b">
        <v>0</v>
      </c>
      <c r="K1023" s="3"/>
      <c r="L1023" s="3"/>
      <c r="M1023">
        <v>442110762322</v>
      </c>
      <c r="N1023">
        <v>3</v>
      </c>
      <c r="O1023" s="12" t="str">
        <f>(RIGHT(CursosBS_2[[#This Row],[Code]],12))</f>
        <v>131-MaestroP</v>
      </c>
    </row>
    <row r="1024" spans="1:15" x14ac:dyDescent="0.25">
      <c r="A1024">
        <v>73868</v>
      </c>
      <c r="B1024" s="12" t="s">
        <v>56</v>
      </c>
      <c r="C1024" s="12" t="s">
        <v>52</v>
      </c>
      <c r="D1024" s="12" t="s">
        <v>22102</v>
      </c>
      <c r="E1024" s="12" t="s">
        <v>22103</v>
      </c>
      <c r="F1024" s="3">
        <v>45927.208333333336</v>
      </c>
      <c r="G1024" s="3">
        <v>45960.207638888889</v>
      </c>
      <c r="H1024" t="b">
        <v>1</v>
      </c>
      <c r="I1024" s="3">
        <v>45926.892395833333</v>
      </c>
      <c r="J1024" t="b">
        <v>0</v>
      </c>
      <c r="K1024" s="3"/>
      <c r="L1024" s="3"/>
      <c r="M1024">
        <v>442112230053</v>
      </c>
      <c r="N1024">
        <v>3</v>
      </c>
      <c r="O1024" s="12" t="str">
        <f>(RIGHT(CursosBS_2[[#This Row],[Code]],12))</f>
        <v>202542-51577</v>
      </c>
    </row>
    <row r="1025" spans="1:15" x14ac:dyDescent="0.25">
      <c r="A1025">
        <v>73860</v>
      </c>
      <c r="B1025" s="12" t="s">
        <v>56</v>
      </c>
      <c r="C1025" s="12" t="s">
        <v>52</v>
      </c>
      <c r="D1025" s="12" t="s">
        <v>22100</v>
      </c>
      <c r="E1025" s="12" t="s">
        <v>22101</v>
      </c>
      <c r="F1025" s="3"/>
      <c r="G1025" s="3"/>
      <c r="H1025" t="b">
        <v>1</v>
      </c>
      <c r="I1025" s="3">
        <v>45926.736041666663</v>
      </c>
      <c r="J1025" t="b">
        <v>0</v>
      </c>
      <c r="K1025" s="3"/>
      <c r="L1025" s="3"/>
      <c r="M1025">
        <v>442106885208</v>
      </c>
      <c r="N1025">
        <v>3</v>
      </c>
      <c r="O1025" s="12" t="str">
        <f>(RIGHT(CursosBS_2[[#This Row],[Code]],12))</f>
        <v>202520-18634</v>
      </c>
    </row>
    <row r="1026" spans="1:15" x14ac:dyDescent="0.25">
      <c r="A1026">
        <v>73858</v>
      </c>
      <c r="B1026" s="12" t="s">
        <v>56</v>
      </c>
      <c r="C1026" s="12" t="s">
        <v>52</v>
      </c>
      <c r="D1026" s="12" t="s">
        <v>22098</v>
      </c>
      <c r="E1026" s="12" t="s">
        <v>22099</v>
      </c>
      <c r="F1026" s="3">
        <v>45934.208333333336</v>
      </c>
      <c r="G1026" s="3">
        <v>45960.207638888889</v>
      </c>
      <c r="H1026" t="b">
        <v>1</v>
      </c>
      <c r="I1026" s="3">
        <v>45926.716932870368</v>
      </c>
      <c r="J1026" t="b">
        <v>0</v>
      </c>
      <c r="K1026" s="3"/>
      <c r="L1026" s="3"/>
      <c r="M1026">
        <v>442112232656</v>
      </c>
      <c r="N1026">
        <v>3</v>
      </c>
      <c r="O1026" s="12" t="str">
        <f>(RIGHT(CursosBS_2[[#This Row],[Code]],12))</f>
        <v>202542-51591</v>
      </c>
    </row>
    <row r="1027" spans="1:15" x14ac:dyDescent="0.25">
      <c r="A1027">
        <v>73847</v>
      </c>
      <c r="B1027" s="12" t="s">
        <v>56</v>
      </c>
      <c r="C1027" s="12" t="s">
        <v>52</v>
      </c>
      <c r="D1027" s="12" t="s">
        <v>22096</v>
      </c>
      <c r="E1027" s="12" t="s">
        <v>22097</v>
      </c>
      <c r="F1027" s="3">
        <v>45927.208333333336</v>
      </c>
      <c r="G1027" s="3">
        <v>45968.207638888889</v>
      </c>
      <c r="H1027" t="b">
        <v>1</v>
      </c>
      <c r="I1027" s="3">
        <v>45926.668495370373</v>
      </c>
      <c r="J1027" t="b">
        <v>0</v>
      </c>
      <c r="K1027" s="3"/>
      <c r="L1027" s="3"/>
      <c r="M1027">
        <v>442112234826</v>
      </c>
      <c r="N1027">
        <v>3</v>
      </c>
      <c r="O1027" s="12" t="str">
        <f>(RIGHT(CursosBS_2[[#This Row],[Code]],12))</f>
        <v>202542-52756</v>
      </c>
    </row>
    <row r="1028" spans="1:15" x14ac:dyDescent="0.25">
      <c r="A1028">
        <v>73845</v>
      </c>
      <c r="B1028" s="12" t="s">
        <v>56</v>
      </c>
      <c r="C1028" s="12" t="s">
        <v>52</v>
      </c>
      <c r="D1028" s="12" t="s">
        <v>22094</v>
      </c>
      <c r="E1028" s="12" t="s">
        <v>22095</v>
      </c>
      <c r="F1028" s="3">
        <v>45942.208333333336</v>
      </c>
      <c r="G1028" s="3">
        <v>45968.207638888889</v>
      </c>
      <c r="H1028" t="b">
        <v>1</v>
      </c>
      <c r="I1028" s="3">
        <v>45926.626319444447</v>
      </c>
      <c r="J1028" t="b">
        <v>0</v>
      </c>
      <c r="K1028" s="3"/>
      <c r="L1028" s="3"/>
      <c r="M1028">
        <v>442112236344</v>
      </c>
      <c r="N1028">
        <v>3</v>
      </c>
      <c r="O1028" s="12" t="str">
        <f>(RIGHT(CursosBS_2[[#This Row],[Code]],12))</f>
        <v>202542-50993</v>
      </c>
    </row>
    <row r="1029" spans="1:15" x14ac:dyDescent="0.25">
      <c r="A1029">
        <v>73838</v>
      </c>
      <c r="B1029" s="12" t="s">
        <v>56</v>
      </c>
      <c r="C1029" s="12" t="s">
        <v>52</v>
      </c>
      <c r="D1029" s="12" t="s">
        <v>22092</v>
      </c>
      <c r="E1029" s="12" t="s">
        <v>22093</v>
      </c>
      <c r="F1029" s="3">
        <v>45929.208333333336</v>
      </c>
      <c r="G1029" s="3">
        <v>45956.207638888889</v>
      </c>
      <c r="H1029" t="b">
        <v>1</v>
      </c>
      <c r="I1029" s="3">
        <v>45926.611481481479</v>
      </c>
      <c r="J1029" t="b">
        <v>0</v>
      </c>
      <c r="K1029" s="3"/>
      <c r="L1029" s="3"/>
      <c r="M1029">
        <v>442112234534</v>
      </c>
      <c r="N1029">
        <v>3</v>
      </c>
      <c r="O1029" s="12" t="str">
        <f>(RIGHT(CursosBS_2[[#This Row],[Code]],12))</f>
        <v>202542-50554</v>
      </c>
    </row>
    <row r="1030" spans="1:15" x14ac:dyDescent="0.25">
      <c r="A1030">
        <v>73822</v>
      </c>
      <c r="B1030" s="12" t="s">
        <v>56</v>
      </c>
      <c r="C1030" s="12" t="s">
        <v>52</v>
      </c>
      <c r="D1030" s="12" t="s">
        <v>22090</v>
      </c>
      <c r="E1030" s="12" t="s">
        <v>22091</v>
      </c>
      <c r="F1030" s="3"/>
      <c r="G1030" s="3"/>
      <c r="H1030" t="b">
        <v>1</v>
      </c>
      <c r="I1030" s="3">
        <v>45925.842118055552</v>
      </c>
      <c r="J1030" t="b">
        <v>0</v>
      </c>
      <c r="K1030" s="3"/>
      <c r="L1030" s="3"/>
      <c r="M1030">
        <v>442107336453</v>
      </c>
      <c r="N1030">
        <v>3</v>
      </c>
      <c r="O1030" s="12" t="str">
        <f>(RIGHT(CursosBS_2[[#This Row],[Code]],12))</f>
        <v>07V-MaestroC</v>
      </c>
    </row>
    <row r="1031" spans="1:15" x14ac:dyDescent="0.25">
      <c r="A1031">
        <v>73803</v>
      </c>
      <c r="B1031" s="12" t="s">
        <v>56</v>
      </c>
      <c r="C1031" s="12" t="s">
        <v>52</v>
      </c>
      <c r="D1031" s="12" t="s">
        <v>22088</v>
      </c>
      <c r="E1031" s="12" t="s">
        <v>22089</v>
      </c>
      <c r="F1031" s="3">
        <v>45941.208333333336</v>
      </c>
      <c r="G1031" s="3">
        <v>45996.207638888889</v>
      </c>
      <c r="H1031" t="b">
        <v>1</v>
      </c>
      <c r="I1031" s="3">
        <v>45925.678657407407</v>
      </c>
      <c r="J1031" t="b">
        <v>0</v>
      </c>
      <c r="K1031" s="3"/>
      <c r="L1031" s="3"/>
      <c r="M1031">
        <v>442112234690</v>
      </c>
      <c r="N1031">
        <v>3</v>
      </c>
      <c r="O1031" s="12" t="str">
        <f>(RIGHT(CursosBS_2[[#This Row],[Code]],12))</f>
        <v>202520-18486</v>
      </c>
    </row>
    <row r="1032" spans="1:15" x14ac:dyDescent="0.25">
      <c r="A1032">
        <v>73782</v>
      </c>
      <c r="B1032" s="12" t="s">
        <v>56</v>
      </c>
      <c r="C1032" s="12" t="s">
        <v>52</v>
      </c>
      <c r="D1032" s="12" t="s">
        <v>22086</v>
      </c>
      <c r="E1032" s="12" t="s">
        <v>22087</v>
      </c>
      <c r="F1032" s="3">
        <v>45948.208333333336</v>
      </c>
      <c r="G1032" s="3">
        <v>46003.207638888889</v>
      </c>
      <c r="H1032" t="b">
        <v>1</v>
      </c>
      <c r="I1032" s="3">
        <v>45925.676006944443</v>
      </c>
      <c r="J1032" t="b">
        <v>0</v>
      </c>
      <c r="K1032" s="3"/>
      <c r="L1032" s="3"/>
      <c r="M1032">
        <v>442112233869</v>
      </c>
      <c r="N1032">
        <v>3</v>
      </c>
      <c r="O1032" s="12" t="str">
        <f>(RIGHT(CursosBS_2[[#This Row],[Code]],12))</f>
        <v>202520-18499</v>
      </c>
    </row>
    <row r="1033" spans="1:15" x14ac:dyDescent="0.25">
      <c r="A1033">
        <v>73771</v>
      </c>
      <c r="B1033" s="12" t="s">
        <v>56</v>
      </c>
      <c r="C1033" s="12" t="s">
        <v>52</v>
      </c>
      <c r="D1033" s="12" t="s">
        <v>22084</v>
      </c>
      <c r="E1033" s="12" t="s">
        <v>22085</v>
      </c>
      <c r="F1033" s="3">
        <v>45948.208333333336</v>
      </c>
      <c r="G1033" s="3">
        <v>46003.207638888889</v>
      </c>
      <c r="H1033" t="b">
        <v>1</v>
      </c>
      <c r="I1033" s="3">
        <v>45925.670405092591</v>
      </c>
      <c r="J1033" t="b">
        <v>0</v>
      </c>
      <c r="K1033" s="3"/>
      <c r="L1033" s="3"/>
      <c r="M1033">
        <v>442112233520</v>
      </c>
      <c r="N1033">
        <v>3</v>
      </c>
      <c r="O1033" s="12" t="str">
        <f>(RIGHT(CursosBS_2[[#This Row],[Code]],12))</f>
        <v>202520-18498</v>
      </c>
    </row>
    <row r="1034" spans="1:15" x14ac:dyDescent="0.25">
      <c r="A1034">
        <v>73763</v>
      </c>
      <c r="B1034" s="12" t="s">
        <v>56</v>
      </c>
      <c r="C1034" s="12" t="s">
        <v>52</v>
      </c>
      <c r="D1034" s="12" t="s">
        <v>22082</v>
      </c>
      <c r="E1034" s="12" t="s">
        <v>22083</v>
      </c>
      <c r="F1034" s="3">
        <v>45941.208333333336</v>
      </c>
      <c r="G1034" s="3">
        <v>45996.207638888889</v>
      </c>
      <c r="H1034" t="b">
        <v>1</v>
      </c>
      <c r="I1034" s="3">
        <v>45925.666724537034</v>
      </c>
      <c r="J1034" t="b">
        <v>0</v>
      </c>
      <c r="K1034" s="3"/>
      <c r="L1034" s="3"/>
      <c r="M1034">
        <v>442112232446</v>
      </c>
      <c r="N1034">
        <v>3</v>
      </c>
      <c r="O1034" s="12" t="str">
        <f>(RIGHT(CursosBS_2[[#This Row],[Code]],12))</f>
        <v>202520-18635</v>
      </c>
    </row>
    <row r="1035" spans="1:15" x14ac:dyDescent="0.25">
      <c r="A1035">
        <v>73762</v>
      </c>
      <c r="B1035" s="12" t="s">
        <v>56</v>
      </c>
      <c r="C1035" s="12" t="s">
        <v>52</v>
      </c>
      <c r="D1035" s="12" t="s">
        <v>22080</v>
      </c>
      <c r="E1035" s="12" t="s">
        <v>22081</v>
      </c>
      <c r="F1035" s="3">
        <v>45942.208333333336</v>
      </c>
      <c r="G1035" s="3">
        <v>46005.207638888889</v>
      </c>
      <c r="H1035" t="b">
        <v>1</v>
      </c>
      <c r="I1035" s="3">
        <v>45925.662083333336</v>
      </c>
      <c r="J1035" t="b">
        <v>0</v>
      </c>
      <c r="K1035" s="3"/>
      <c r="L1035" s="3"/>
      <c r="M1035">
        <v>442112234769</v>
      </c>
      <c r="N1035">
        <v>3</v>
      </c>
      <c r="O1035" s="12" t="str">
        <f>(RIGHT(CursosBS_2[[#This Row],[Code]],12))</f>
        <v>202542-51179</v>
      </c>
    </row>
    <row r="1036" spans="1:15" x14ac:dyDescent="0.25">
      <c r="A1036">
        <v>73753</v>
      </c>
      <c r="B1036" s="12" t="s">
        <v>56</v>
      </c>
      <c r="C1036" s="12" t="s">
        <v>52</v>
      </c>
      <c r="D1036" s="12" t="s">
        <v>22078</v>
      </c>
      <c r="E1036" s="12" t="s">
        <v>22079</v>
      </c>
      <c r="F1036" s="3">
        <v>45942.208333333336</v>
      </c>
      <c r="G1036" s="3">
        <v>46008.207638888889</v>
      </c>
      <c r="H1036" t="b">
        <v>1</v>
      </c>
      <c r="I1036" s="3">
        <v>45925.652048611111</v>
      </c>
      <c r="J1036" t="b">
        <v>0</v>
      </c>
      <c r="K1036" s="3"/>
      <c r="L1036" s="3"/>
      <c r="M1036">
        <v>442112236558</v>
      </c>
      <c r="N1036">
        <v>3</v>
      </c>
      <c r="O1036" s="12" t="str">
        <f>(RIGHT(CursosBS_2[[#This Row],[Code]],12))</f>
        <v>202542-53192</v>
      </c>
    </row>
    <row r="1037" spans="1:15" x14ac:dyDescent="0.25">
      <c r="A1037">
        <v>73744</v>
      </c>
      <c r="B1037" s="12" t="s">
        <v>56</v>
      </c>
      <c r="C1037" s="12" t="s">
        <v>52</v>
      </c>
      <c r="D1037" s="12" t="s">
        <v>22076</v>
      </c>
      <c r="E1037" s="12" t="s">
        <v>22077</v>
      </c>
      <c r="F1037" s="3">
        <v>45942.208333333336</v>
      </c>
      <c r="G1037" s="3">
        <v>46008.207638888889</v>
      </c>
      <c r="H1037" t="b">
        <v>1</v>
      </c>
      <c r="I1037" s="3">
        <v>45925.64984953704</v>
      </c>
      <c r="J1037" t="b">
        <v>0</v>
      </c>
      <c r="K1037" s="3"/>
      <c r="L1037" s="3"/>
      <c r="M1037">
        <v>442112236531</v>
      </c>
      <c r="N1037">
        <v>3</v>
      </c>
      <c r="O1037" s="12" t="str">
        <f>(RIGHT(CursosBS_2[[#This Row],[Code]],12))</f>
        <v>202542-53187</v>
      </c>
    </row>
    <row r="1038" spans="1:15" x14ac:dyDescent="0.25">
      <c r="A1038">
        <v>73734</v>
      </c>
      <c r="B1038" s="12" t="s">
        <v>56</v>
      </c>
      <c r="C1038" s="12" t="s">
        <v>52</v>
      </c>
      <c r="D1038" s="12" t="s">
        <v>22074</v>
      </c>
      <c r="E1038" s="12" t="s">
        <v>22075</v>
      </c>
      <c r="F1038" s="3">
        <v>45942.208333333336</v>
      </c>
      <c r="G1038" s="3">
        <v>46008.207638888889</v>
      </c>
      <c r="H1038" t="b">
        <v>1</v>
      </c>
      <c r="I1038" s="3">
        <v>45925.647118055553</v>
      </c>
      <c r="J1038" t="b">
        <v>0</v>
      </c>
      <c r="K1038" s="3"/>
      <c r="L1038" s="3"/>
      <c r="M1038">
        <v>442112236516</v>
      </c>
      <c r="N1038">
        <v>3</v>
      </c>
      <c r="O1038" s="12" t="str">
        <f>(RIGHT(CursosBS_2[[#This Row],[Code]],12))</f>
        <v>202542-53182</v>
      </c>
    </row>
    <row r="1039" spans="1:15" x14ac:dyDescent="0.25">
      <c r="A1039">
        <v>73725</v>
      </c>
      <c r="B1039" s="12" t="s">
        <v>56</v>
      </c>
      <c r="C1039" s="12" t="s">
        <v>52</v>
      </c>
      <c r="D1039" s="12" t="s">
        <v>22072</v>
      </c>
      <c r="E1039" s="12" t="s">
        <v>22073</v>
      </c>
      <c r="F1039" s="3">
        <v>45942.208333333336</v>
      </c>
      <c r="G1039" s="3">
        <v>46008.207638888889</v>
      </c>
      <c r="H1039" t="b">
        <v>1</v>
      </c>
      <c r="I1039" s="3">
        <v>45925.644467592596</v>
      </c>
      <c r="J1039" t="b">
        <v>0</v>
      </c>
      <c r="K1039" s="3"/>
      <c r="L1039" s="3"/>
      <c r="M1039">
        <v>442112236503</v>
      </c>
      <c r="N1039">
        <v>3</v>
      </c>
      <c r="O1039" s="12" t="str">
        <f>(RIGHT(CursosBS_2[[#This Row],[Code]],12))</f>
        <v>202542-53177</v>
      </c>
    </row>
    <row r="1040" spans="1:15" x14ac:dyDescent="0.25">
      <c r="A1040">
        <v>73718</v>
      </c>
      <c r="B1040" s="12" t="s">
        <v>56</v>
      </c>
      <c r="C1040" s="12" t="s">
        <v>52</v>
      </c>
      <c r="D1040" s="12" t="s">
        <v>22070</v>
      </c>
      <c r="E1040" s="12" t="s">
        <v>22071</v>
      </c>
      <c r="F1040" s="3">
        <v>45942.208333333336</v>
      </c>
      <c r="G1040" s="3">
        <v>45968.207638888889</v>
      </c>
      <c r="H1040" t="b">
        <v>1</v>
      </c>
      <c r="I1040" s="3">
        <v>45925.626238425924</v>
      </c>
      <c r="J1040" t="b">
        <v>0</v>
      </c>
      <c r="K1040" s="3"/>
      <c r="L1040" s="3"/>
      <c r="M1040">
        <v>442112232504</v>
      </c>
      <c r="N1040">
        <v>3</v>
      </c>
      <c r="O1040" s="12" t="str">
        <f>(RIGHT(CursosBS_2[[#This Row],[Code]],12))</f>
        <v>202542-50980</v>
      </c>
    </row>
    <row r="1041" spans="1:15" x14ac:dyDescent="0.25">
      <c r="A1041">
        <v>73717</v>
      </c>
      <c r="B1041" s="12" t="s">
        <v>56</v>
      </c>
      <c r="C1041" s="12" t="s">
        <v>52</v>
      </c>
      <c r="D1041" s="12" t="s">
        <v>22068</v>
      </c>
      <c r="E1041" s="12" t="s">
        <v>22069</v>
      </c>
      <c r="F1041" s="3">
        <v>45941.208333333336</v>
      </c>
      <c r="G1041" s="3">
        <v>45975.207638888889</v>
      </c>
      <c r="H1041" t="b">
        <v>1</v>
      </c>
      <c r="I1041" s="3">
        <v>45925.61440972222</v>
      </c>
      <c r="J1041" t="b">
        <v>0</v>
      </c>
      <c r="K1041" s="3"/>
      <c r="L1041" s="3"/>
      <c r="M1041">
        <v>442112235752</v>
      </c>
      <c r="N1041">
        <v>3</v>
      </c>
      <c r="O1041" s="12" t="str">
        <f>(RIGHT(CursosBS_2[[#This Row],[Code]],12))</f>
        <v>202542-51613</v>
      </c>
    </row>
    <row r="1042" spans="1:15" x14ac:dyDescent="0.25">
      <c r="A1042">
        <v>73716</v>
      </c>
      <c r="B1042" s="12" t="s">
        <v>56</v>
      </c>
      <c r="C1042" s="12" t="s">
        <v>52</v>
      </c>
      <c r="D1042" s="12" t="s">
        <v>22066</v>
      </c>
      <c r="E1042" s="12" t="s">
        <v>22067</v>
      </c>
      <c r="F1042" s="3">
        <v>45942.208333333336</v>
      </c>
      <c r="G1042" s="3">
        <v>45960.207638888889</v>
      </c>
      <c r="H1042" t="b">
        <v>1</v>
      </c>
      <c r="I1042" s="3">
        <v>45925.608460648145</v>
      </c>
      <c r="J1042" t="b">
        <v>0</v>
      </c>
      <c r="K1042" s="3"/>
      <c r="L1042" s="3"/>
      <c r="M1042">
        <v>442112235513</v>
      </c>
      <c r="N1042">
        <v>3</v>
      </c>
      <c r="O1042" s="12" t="str">
        <f>(RIGHT(CursosBS_2[[#This Row],[Code]],12))</f>
        <v>202542-51586</v>
      </c>
    </row>
    <row r="1043" spans="1:15" x14ac:dyDescent="0.25">
      <c r="A1043">
        <v>73710</v>
      </c>
      <c r="B1043" s="12" t="s">
        <v>56</v>
      </c>
      <c r="C1043" s="12" t="s">
        <v>52</v>
      </c>
      <c r="D1043" s="12" t="s">
        <v>22064</v>
      </c>
      <c r="E1043" s="12" t="s">
        <v>22065</v>
      </c>
      <c r="F1043" s="3">
        <v>45942.208333333336</v>
      </c>
      <c r="G1043" s="3">
        <v>45967.207638888889</v>
      </c>
      <c r="H1043" t="b">
        <v>1</v>
      </c>
      <c r="I1043" s="3">
        <v>45925.60324074074</v>
      </c>
      <c r="J1043" t="b">
        <v>0</v>
      </c>
      <c r="K1043" s="3"/>
      <c r="L1043" s="3"/>
      <c r="M1043">
        <v>442112230942</v>
      </c>
      <c r="N1043">
        <v>3</v>
      </c>
      <c r="O1043" s="12" t="str">
        <f>(RIGHT(CursosBS_2[[#This Row],[Code]],12))</f>
        <v>202542-51618</v>
      </c>
    </row>
    <row r="1044" spans="1:15" x14ac:dyDescent="0.25">
      <c r="A1044">
        <v>73708</v>
      </c>
      <c r="B1044" s="12" t="s">
        <v>56</v>
      </c>
      <c r="C1044" s="12" t="s">
        <v>52</v>
      </c>
      <c r="D1044" s="12" t="s">
        <v>22062</v>
      </c>
      <c r="E1044" s="12" t="s">
        <v>22063</v>
      </c>
      <c r="F1044" s="3">
        <v>45943.208333333336</v>
      </c>
      <c r="G1044" s="3">
        <v>45996.207638888889</v>
      </c>
      <c r="H1044" t="b">
        <v>1</v>
      </c>
      <c r="I1044" s="3">
        <v>45924.886284722219</v>
      </c>
      <c r="J1044" t="b">
        <v>0</v>
      </c>
      <c r="K1044" s="3"/>
      <c r="L1044" s="3"/>
      <c r="M1044">
        <v>442112235557</v>
      </c>
      <c r="N1044">
        <v>3</v>
      </c>
      <c r="O1044" s="12" t="str">
        <f>(RIGHT(CursosBS_2[[#This Row],[Code]],12))</f>
        <v>202542-51408</v>
      </c>
    </row>
    <row r="1045" spans="1:15" x14ac:dyDescent="0.25">
      <c r="A1045">
        <v>73699</v>
      </c>
      <c r="B1045" s="12" t="s">
        <v>56</v>
      </c>
      <c r="C1045" s="12" t="s">
        <v>52</v>
      </c>
      <c r="D1045" s="12" t="s">
        <v>22060</v>
      </c>
      <c r="E1045" s="12" t="s">
        <v>22061</v>
      </c>
      <c r="F1045" s="3"/>
      <c r="G1045" s="3"/>
      <c r="H1045" t="b">
        <v>1</v>
      </c>
      <c r="I1045" s="3">
        <v>45924.842083333337</v>
      </c>
      <c r="J1045" t="b">
        <v>0</v>
      </c>
      <c r="K1045" s="3"/>
      <c r="L1045" s="3"/>
      <c r="M1045">
        <v>442109637140</v>
      </c>
      <c r="N1045">
        <v>3</v>
      </c>
      <c r="O1045" s="12" t="str">
        <f>(RIGHT(CursosBS_2[[#This Row],[Code]],12))</f>
        <v>11V-MaestroP</v>
      </c>
    </row>
    <row r="1046" spans="1:15" x14ac:dyDescent="0.25">
      <c r="A1046">
        <v>73698</v>
      </c>
      <c r="B1046" s="12" t="s">
        <v>56</v>
      </c>
      <c r="C1046" s="12" t="s">
        <v>52</v>
      </c>
      <c r="D1046" s="12" t="s">
        <v>23062</v>
      </c>
      <c r="E1046" s="12" t="s">
        <v>17531</v>
      </c>
      <c r="F1046" s="3"/>
      <c r="G1046" s="3"/>
      <c r="H1046" t="b">
        <v>0</v>
      </c>
      <c r="I1046" s="3">
        <v>45924.837581018517</v>
      </c>
      <c r="J1046" t="b">
        <v>0</v>
      </c>
      <c r="K1046" s="3"/>
      <c r="L1046" s="3"/>
      <c r="M1046">
        <v>442112845688</v>
      </c>
      <c r="N1046">
        <v>3</v>
      </c>
      <c r="O1046" s="12" t="str">
        <f>(RIGHT(CursosBS_2[[#This Row],[Code]],12))</f>
        <v>063-MaestroV</v>
      </c>
    </row>
    <row r="1047" spans="1:15" x14ac:dyDescent="0.25">
      <c r="A1047">
        <v>73696</v>
      </c>
      <c r="B1047" s="12" t="s">
        <v>56</v>
      </c>
      <c r="C1047" s="12" t="s">
        <v>52</v>
      </c>
      <c r="D1047" s="12" t="s">
        <v>22058</v>
      </c>
      <c r="E1047" s="12" t="s">
        <v>22059</v>
      </c>
      <c r="F1047" s="3">
        <v>45943.208333333336</v>
      </c>
      <c r="G1047" s="3">
        <v>45996.207638888889</v>
      </c>
      <c r="H1047" t="b">
        <v>1</v>
      </c>
      <c r="I1047" s="3">
        <v>45924.76059027778</v>
      </c>
      <c r="J1047" t="b">
        <v>0</v>
      </c>
      <c r="K1047" s="3"/>
      <c r="L1047" s="3"/>
      <c r="M1047">
        <v>442112234817</v>
      </c>
      <c r="N1047">
        <v>3</v>
      </c>
      <c r="O1047" s="12" t="str">
        <f>(RIGHT(CursosBS_2[[#This Row],[Code]],12))</f>
        <v>202542-51366</v>
      </c>
    </row>
    <row r="1048" spans="1:15" x14ac:dyDescent="0.25">
      <c r="A1048">
        <v>73695</v>
      </c>
      <c r="B1048" s="12" t="s">
        <v>56</v>
      </c>
      <c r="C1048" s="12" t="s">
        <v>52</v>
      </c>
      <c r="D1048" s="12" t="s">
        <v>22056</v>
      </c>
      <c r="E1048" s="12" t="s">
        <v>22057</v>
      </c>
      <c r="F1048" s="3">
        <v>45943.208333333336</v>
      </c>
      <c r="G1048" s="3">
        <v>46009.207638888889</v>
      </c>
      <c r="H1048" t="b">
        <v>1</v>
      </c>
      <c r="I1048" s="3">
        <v>45924.754780092589</v>
      </c>
      <c r="J1048" t="b">
        <v>0</v>
      </c>
      <c r="K1048" s="3"/>
      <c r="L1048" s="3"/>
      <c r="M1048">
        <v>442112233942</v>
      </c>
      <c r="N1048">
        <v>3</v>
      </c>
      <c r="O1048" s="12" t="str">
        <f>(RIGHT(CursosBS_2[[#This Row],[Code]],12))</f>
        <v>202542-51405</v>
      </c>
    </row>
    <row r="1049" spans="1:15" x14ac:dyDescent="0.25">
      <c r="A1049">
        <v>73694</v>
      </c>
      <c r="B1049" s="12" t="s">
        <v>56</v>
      </c>
      <c r="C1049" s="12" t="s">
        <v>52</v>
      </c>
      <c r="D1049" s="12" t="s">
        <v>22054</v>
      </c>
      <c r="E1049" s="12" t="s">
        <v>22055</v>
      </c>
      <c r="F1049" s="3">
        <v>45943.208333333336</v>
      </c>
      <c r="G1049" s="3">
        <v>45996.207638888889</v>
      </c>
      <c r="H1049" t="b">
        <v>1</v>
      </c>
      <c r="I1049" s="3">
        <v>45924.736851851849</v>
      </c>
      <c r="J1049" t="b">
        <v>0</v>
      </c>
      <c r="K1049" s="3"/>
      <c r="L1049" s="3"/>
      <c r="M1049">
        <v>442112232525</v>
      </c>
      <c r="N1049">
        <v>3</v>
      </c>
      <c r="O1049" s="12" t="str">
        <f>(RIGHT(CursosBS_2[[#This Row],[Code]],12))</f>
        <v>202542-52689</v>
      </c>
    </row>
    <row r="1050" spans="1:15" x14ac:dyDescent="0.25">
      <c r="A1050">
        <v>73693</v>
      </c>
      <c r="B1050" s="12" t="s">
        <v>56</v>
      </c>
      <c r="C1050" s="12" t="s">
        <v>52</v>
      </c>
      <c r="D1050" s="12" t="s">
        <v>22052</v>
      </c>
      <c r="E1050" s="12" t="s">
        <v>22053</v>
      </c>
      <c r="F1050" s="3">
        <v>45943.208333333336</v>
      </c>
      <c r="G1050" s="3">
        <v>46009.207638888889</v>
      </c>
      <c r="H1050" t="b">
        <v>1</v>
      </c>
      <c r="I1050" s="3">
        <v>45924.730567129627</v>
      </c>
      <c r="J1050" t="b">
        <v>0</v>
      </c>
      <c r="K1050" s="3"/>
      <c r="L1050" s="3"/>
      <c r="M1050">
        <v>442112232477</v>
      </c>
      <c r="N1050">
        <v>3</v>
      </c>
      <c r="O1050" s="12" t="str">
        <f>(RIGHT(CursosBS_2[[#This Row],[Code]],12))</f>
        <v>202542-52037</v>
      </c>
    </row>
    <row r="1051" spans="1:15" x14ac:dyDescent="0.25">
      <c r="A1051">
        <v>73685</v>
      </c>
      <c r="B1051" s="12" t="s">
        <v>56</v>
      </c>
      <c r="C1051" s="12" t="s">
        <v>52</v>
      </c>
      <c r="D1051" s="12" t="s">
        <v>22050</v>
      </c>
      <c r="E1051" s="12" t="s">
        <v>22051</v>
      </c>
      <c r="F1051" s="3">
        <v>45942.208333333336</v>
      </c>
      <c r="G1051" s="3">
        <v>45973.207638888889</v>
      </c>
      <c r="H1051" t="b">
        <v>1</v>
      </c>
      <c r="I1051" s="3">
        <v>45924.644421296296</v>
      </c>
      <c r="J1051" t="b">
        <v>0</v>
      </c>
      <c r="K1051" s="3"/>
      <c r="L1051" s="3"/>
      <c r="M1051">
        <v>442112231719</v>
      </c>
      <c r="N1051">
        <v>3</v>
      </c>
      <c r="O1051" s="12" t="str">
        <f>(RIGHT(CursosBS_2[[#This Row],[Code]],12))</f>
        <v>40-202542-22</v>
      </c>
    </row>
    <row r="1052" spans="1:15" x14ac:dyDescent="0.25">
      <c r="A1052">
        <v>73672</v>
      </c>
      <c r="B1052" s="12" t="s">
        <v>56</v>
      </c>
      <c r="C1052" s="12" t="s">
        <v>52</v>
      </c>
      <c r="D1052" s="12" t="s">
        <v>22048</v>
      </c>
      <c r="E1052" s="12" t="s">
        <v>22049</v>
      </c>
      <c r="F1052" s="3"/>
      <c r="G1052" s="3"/>
      <c r="H1052" t="b">
        <v>0</v>
      </c>
      <c r="I1052" s="3">
        <v>45924.6406712963</v>
      </c>
      <c r="J1052" t="b">
        <v>0</v>
      </c>
      <c r="K1052" s="3"/>
      <c r="L1052" s="3"/>
      <c r="M1052">
        <v>442106752324</v>
      </c>
      <c r="N1052">
        <v>3</v>
      </c>
      <c r="O1052" s="12" t="str">
        <f>(RIGHT(CursosBS_2[[#This Row],[Code]],12))</f>
        <v>202542-50556</v>
      </c>
    </row>
    <row r="1053" spans="1:15" x14ac:dyDescent="0.25">
      <c r="A1053">
        <v>73663</v>
      </c>
      <c r="B1053" s="12" t="s">
        <v>56</v>
      </c>
      <c r="C1053" s="12" t="s">
        <v>52</v>
      </c>
      <c r="D1053" s="12" t="s">
        <v>22046</v>
      </c>
      <c r="E1053" s="12" t="s">
        <v>22047</v>
      </c>
      <c r="F1053" s="3"/>
      <c r="G1053" s="3"/>
      <c r="H1053" t="b">
        <v>0</v>
      </c>
      <c r="I1053" s="3">
        <v>45924.637812499997</v>
      </c>
      <c r="J1053" t="b">
        <v>0</v>
      </c>
      <c r="K1053" s="3"/>
      <c r="L1053" s="3">
        <v>46008.075821759259</v>
      </c>
      <c r="M1053">
        <v>442111843167</v>
      </c>
      <c r="N1053">
        <v>3</v>
      </c>
      <c r="O1053" s="12" t="str">
        <f>(RIGHT(CursosBS_2[[#This Row],[Code]],12))</f>
        <v>202542-50519</v>
      </c>
    </row>
    <row r="1054" spans="1:15" x14ac:dyDescent="0.25">
      <c r="A1054">
        <v>73652</v>
      </c>
      <c r="B1054" s="12" t="s">
        <v>56</v>
      </c>
      <c r="C1054" s="12" t="s">
        <v>52</v>
      </c>
      <c r="D1054" s="12" t="s">
        <v>22044</v>
      </c>
      <c r="E1054" s="12" t="s">
        <v>22045</v>
      </c>
      <c r="F1054" s="3">
        <v>45941.208333333336</v>
      </c>
      <c r="G1054" s="3">
        <v>45970.207638888889</v>
      </c>
      <c r="H1054" t="b">
        <v>1</v>
      </c>
      <c r="I1054" s="3">
        <v>45924.630844907406</v>
      </c>
      <c r="J1054" t="b">
        <v>0</v>
      </c>
      <c r="K1054" s="3"/>
      <c r="L1054" s="3"/>
      <c r="M1054">
        <v>442112233311</v>
      </c>
      <c r="N1054">
        <v>3</v>
      </c>
      <c r="O1054" s="12" t="str">
        <f>(RIGHT(CursosBS_2[[#This Row],[Code]],12))</f>
        <v>202542-50697</v>
      </c>
    </row>
    <row r="1055" spans="1:15" x14ac:dyDescent="0.25">
      <c r="A1055">
        <v>73651</v>
      </c>
      <c r="B1055" s="12" t="s">
        <v>56</v>
      </c>
      <c r="C1055" s="12" t="s">
        <v>52</v>
      </c>
      <c r="D1055" s="12" t="s">
        <v>22042</v>
      </c>
      <c r="E1055" s="12" t="s">
        <v>22043</v>
      </c>
      <c r="F1055" s="3">
        <v>45973.208333333336</v>
      </c>
      <c r="G1055" s="3">
        <v>46009.207638888889</v>
      </c>
      <c r="H1055" t="b">
        <v>1</v>
      </c>
      <c r="I1055" s="3">
        <v>45924.612916666665</v>
      </c>
      <c r="J1055" t="b">
        <v>0</v>
      </c>
      <c r="K1055" s="3"/>
      <c r="L1055" s="3"/>
      <c r="M1055">
        <v>442112230260</v>
      </c>
      <c r="N1055">
        <v>3</v>
      </c>
      <c r="O1055" s="12" t="str">
        <f>(RIGHT(CursosBS_2[[#This Row],[Code]],12))</f>
        <v>202542-51407</v>
      </c>
    </row>
    <row r="1056" spans="1:15" x14ac:dyDescent="0.25">
      <c r="A1056">
        <v>73551</v>
      </c>
      <c r="B1056" s="12" t="s">
        <v>56</v>
      </c>
      <c r="C1056" s="12" t="s">
        <v>52</v>
      </c>
      <c r="D1056" s="12" t="s">
        <v>22040</v>
      </c>
      <c r="E1056" s="12" t="s">
        <v>22041</v>
      </c>
      <c r="F1056" s="3">
        <v>45934.208333333336</v>
      </c>
      <c r="G1056" s="3">
        <v>45967.207638888889</v>
      </c>
      <c r="H1056" t="b">
        <v>1</v>
      </c>
      <c r="I1056" s="3">
        <v>45920.727951388886</v>
      </c>
      <c r="J1056" t="b">
        <v>0</v>
      </c>
      <c r="K1056" s="3"/>
      <c r="L1056" s="3"/>
      <c r="M1056">
        <v>442112232627</v>
      </c>
      <c r="N1056">
        <v>3</v>
      </c>
      <c r="O1056" s="12" t="str">
        <f>(RIGHT(CursosBS_2[[#This Row],[Code]],12))</f>
        <v>202542-51631</v>
      </c>
    </row>
    <row r="1057" spans="1:15" x14ac:dyDescent="0.25">
      <c r="A1057">
        <v>73540</v>
      </c>
      <c r="B1057" s="12" t="s">
        <v>56</v>
      </c>
      <c r="C1057" s="12" t="s">
        <v>52</v>
      </c>
      <c r="D1057" s="12" t="s">
        <v>22038</v>
      </c>
      <c r="E1057" s="12" t="s">
        <v>22039</v>
      </c>
      <c r="F1057" s="3">
        <v>45934.208333333336</v>
      </c>
      <c r="G1057" s="3">
        <v>45975.207638888889</v>
      </c>
      <c r="H1057" t="b">
        <v>1</v>
      </c>
      <c r="I1057" s="3">
        <v>45920.724490740744</v>
      </c>
      <c r="J1057" t="b">
        <v>0</v>
      </c>
      <c r="K1057" s="3"/>
      <c r="L1057" s="3"/>
      <c r="M1057">
        <v>442112230499</v>
      </c>
      <c r="N1057">
        <v>3</v>
      </c>
      <c r="O1057" s="12" t="str">
        <f>(RIGHT(CursosBS_2[[#This Row],[Code]],12))</f>
        <v>202542-51889</v>
      </c>
    </row>
    <row r="1058" spans="1:15" x14ac:dyDescent="0.25">
      <c r="A1058">
        <v>73533</v>
      </c>
      <c r="B1058" s="12" t="s">
        <v>56</v>
      </c>
      <c r="C1058" s="12" t="s">
        <v>52</v>
      </c>
      <c r="D1058" s="12" t="s">
        <v>22036</v>
      </c>
      <c r="E1058" s="12" t="s">
        <v>22037</v>
      </c>
      <c r="F1058" s="3">
        <v>45934.208333333336</v>
      </c>
      <c r="G1058" s="3">
        <v>45961.207638888889</v>
      </c>
      <c r="H1058" t="b">
        <v>1</v>
      </c>
      <c r="I1058" s="3">
        <v>45920.719236111108</v>
      </c>
      <c r="J1058" t="b">
        <v>0</v>
      </c>
      <c r="K1058" s="3"/>
      <c r="L1058" s="3"/>
      <c r="M1058">
        <v>442112230335</v>
      </c>
      <c r="N1058">
        <v>3</v>
      </c>
      <c r="O1058" s="12" t="str">
        <f>(RIGHT(CursosBS_2[[#This Row],[Code]],12))</f>
        <v>202542-51846</v>
      </c>
    </row>
    <row r="1059" spans="1:15" x14ac:dyDescent="0.25">
      <c r="A1059">
        <v>73522</v>
      </c>
      <c r="B1059" s="12" t="s">
        <v>56</v>
      </c>
      <c r="C1059" s="12" t="s">
        <v>52</v>
      </c>
      <c r="D1059" s="12" t="s">
        <v>22034</v>
      </c>
      <c r="E1059" s="12" t="s">
        <v>22035</v>
      </c>
      <c r="F1059" s="3">
        <v>45934.208333333336</v>
      </c>
      <c r="G1059" s="3">
        <v>45968.207638888889</v>
      </c>
      <c r="H1059" t="b">
        <v>1</v>
      </c>
      <c r="I1059" s="3">
        <v>45920.705983796295</v>
      </c>
      <c r="J1059" t="b">
        <v>0</v>
      </c>
      <c r="K1059" s="3"/>
      <c r="L1059" s="3"/>
      <c r="M1059">
        <v>442112235786</v>
      </c>
      <c r="N1059">
        <v>3</v>
      </c>
      <c r="O1059" s="12" t="str">
        <f>(RIGHT(CursosBS_2[[#This Row],[Code]],12))</f>
        <v>202542-51855</v>
      </c>
    </row>
    <row r="1060" spans="1:15" x14ac:dyDescent="0.25">
      <c r="A1060">
        <v>73514</v>
      </c>
      <c r="B1060" s="12" t="s">
        <v>56</v>
      </c>
      <c r="C1060" s="12" t="s">
        <v>52</v>
      </c>
      <c r="D1060" s="12" t="s">
        <v>22032</v>
      </c>
      <c r="E1060" s="12" t="s">
        <v>22033</v>
      </c>
      <c r="F1060" s="3">
        <v>45934.208333333336</v>
      </c>
      <c r="G1060" s="3">
        <v>45968.207638888889</v>
      </c>
      <c r="H1060" t="b">
        <v>1</v>
      </c>
      <c r="I1060" s="3">
        <v>45920.70453703704</v>
      </c>
      <c r="J1060" t="b">
        <v>0</v>
      </c>
      <c r="K1060" s="3"/>
      <c r="L1060" s="3"/>
      <c r="M1060">
        <v>442112236009</v>
      </c>
      <c r="N1060">
        <v>3</v>
      </c>
      <c r="O1060" s="12" t="str">
        <f>(RIGHT(CursosBS_2[[#This Row],[Code]],12))</f>
        <v>202542-52706</v>
      </c>
    </row>
    <row r="1061" spans="1:15" x14ac:dyDescent="0.25">
      <c r="A1061">
        <v>73506</v>
      </c>
      <c r="B1061" s="12" t="s">
        <v>56</v>
      </c>
      <c r="C1061" s="12" t="s">
        <v>52</v>
      </c>
      <c r="D1061" s="12" t="s">
        <v>22030</v>
      </c>
      <c r="E1061" s="12" t="s">
        <v>22031</v>
      </c>
      <c r="F1061" s="3">
        <v>45934.208333333336</v>
      </c>
      <c r="G1061" s="3">
        <v>45968.207638888889</v>
      </c>
      <c r="H1061" t="b">
        <v>1</v>
      </c>
      <c r="I1061" s="3">
        <v>45920.702175925922</v>
      </c>
      <c r="J1061" t="b">
        <v>0</v>
      </c>
      <c r="K1061" s="3"/>
      <c r="L1061" s="3"/>
      <c r="M1061">
        <v>442112235998</v>
      </c>
      <c r="N1061">
        <v>3</v>
      </c>
      <c r="O1061" s="12" t="str">
        <f>(RIGHT(CursosBS_2[[#This Row],[Code]],12))</f>
        <v>202542-52705</v>
      </c>
    </row>
    <row r="1062" spans="1:15" x14ac:dyDescent="0.25">
      <c r="A1062">
        <v>73498</v>
      </c>
      <c r="B1062" s="12" t="s">
        <v>56</v>
      </c>
      <c r="C1062" s="12" t="s">
        <v>52</v>
      </c>
      <c r="D1062" s="12" t="s">
        <v>22028</v>
      </c>
      <c r="E1062" s="12" t="s">
        <v>22029</v>
      </c>
      <c r="F1062" s="3">
        <v>45934.208333333336</v>
      </c>
      <c r="G1062" s="3">
        <v>45968.207638888889</v>
      </c>
      <c r="H1062" t="b">
        <v>1</v>
      </c>
      <c r="I1062" s="3">
        <v>45920.697766203702</v>
      </c>
      <c r="J1062" t="b">
        <v>0</v>
      </c>
      <c r="K1062" s="3"/>
      <c r="L1062" s="3"/>
      <c r="M1062">
        <v>442112235978</v>
      </c>
      <c r="N1062">
        <v>3</v>
      </c>
      <c r="O1062" s="12" t="str">
        <f>(RIGHT(CursosBS_2[[#This Row],[Code]],12))</f>
        <v>202542-52704</v>
      </c>
    </row>
    <row r="1063" spans="1:15" x14ac:dyDescent="0.25">
      <c r="A1063">
        <v>73490</v>
      </c>
      <c r="B1063" s="12" t="s">
        <v>56</v>
      </c>
      <c r="C1063" s="12" t="s">
        <v>52</v>
      </c>
      <c r="D1063" s="12" t="s">
        <v>22026</v>
      </c>
      <c r="E1063" s="12" t="s">
        <v>22027</v>
      </c>
      <c r="F1063" s="3">
        <v>45934.208333333336</v>
      </c>
      <c r="G1063" s="3">
        <v>45968.207638888889</v>
      </c>
      <c r="H1063" t="b">
        <v>1</v>
      </c>
      <c r="I1063" s="3">
        <v>45920.693402777775</v>
      </c>
      <c r="J1063" t="b">
        <v>0</v>
      </c>
      <c r="K1063" s="3"/>
      <c r="L1063" s="3"/>
      <c r="M1063">
        <v>442112235961</v>
      </c>
      <c r="N1063">
        <v>3</v>
      </c>
      <c r="O1063" s="12" t="str">
        <f>(RIGHT(CursosBS_2[[#This Row],[Code]],12))</f>
        <v>202542-51223</v>
      </c>
    </row>
    <row r="1064" spans="1:15" x14ac:dyDescent="0.25">
      <c r="A1064">
        <v>73459</v>
      </c>
      <c r="B1064" s="12" t="s">
        <v>56</v>
      </c>
      <c r="C1064" s="12" t="s">
        <v>52</v>
      </c>
      <c r="D1064" s="12" t="s">
        <v>22024</v>
      </c>
      <c r="E1064" s="12" t="s">
        <v>22025</v>
      </c>
      <c r="F1064" s="3">
        <v>45934.208333333336</v>
      </c>
      <c r="G1064" s="3">
        <v>45968.207638888889</v>
      </c>
      <c r="H1064" t="b">
        <v>1</v>
      </c>
      <c r="I1064" s="3">
        <v>45919.964837962965</v>
      </c>
      <c r="J1064" t="b">
        <v>0</v>
      </c>
      <c r="K1064" s="3"/>
      <c r="L1064" s="3"/>
      <c r="M1064">
        <v>442112232617</v>
      </c>
      <c r="N1064">
        <v>3</v>
      </c>
      <c r="O1064" s="12" t="str">
        <f>(RIGHT(CursosBS_2[[#This Row],[Code]],12))</f>
        <v>202542-51033</v>
      </c>
    </row>
    <row r="1065" spans="1:15" x14ac:dyDescent="0.25">
      <c r="A1065">
        <v>73428</v>
      </c>
      <c r="B1065" s="12" t="s">
        <v>56</v>
      </c>
      <c r="C1065" s="12" t="s">
        <v>52</v>
      </c>
      <c r="D1065" s="12" t="s">
        <v>22022</v>
      </c>
      <c r="E1065" s="12" t="s">
        <v>22023</v>
      </c>
      <c r="F1065" s="3">
        <v>45934.208333333336</v>
      </c>
      <c r="G1065" s="3">
        <v>45968.207638888889</v>
      </c>
      <c r="H1065" t="b">
        <v>1</v>
      </c>
      <c r="I1065" s="3">
        <v>45919.960949074077</v>
      </c>
      <c r="J1065" t="b">
        <v>0</v>
      </c>
      <c r="K1065" s="3"/>
      <c r="L1065" s="3"/>
      <c r="M1065">
        <v>442112234639</v>
      </c>
      <c r="N1065">
        <v>3</v>
      </c>
      <c r="O1065" s="12" t="str">
        <f>(RIGHT(CursosBS_2[[#This Row],[Code]],12))</f>
        <v>202542-51603</v>
      </c>
    </row>
    <row r="1066" spans="1:15" x14ac:dyDescent="0.25">
      <c r="A1066">
        <v>73427</v>
      </c>
      <c r="B1066" s="12" t="s">
        <v>56</v>
      </c>
      <c r="C1066" s="12" t="s">
        <v>52</v>
      </c>
      <c r="D1066" s="12" t="s">
        <v>22020</v>
      </c>
      <c r="E1066" s="12" t="s">
        <v>22021</v>
      </c>
      <c r="F1066" s="3">
        <v>45934.208333333336</v>
      </c>
      <c r="G1066" s="3">
        <v>45975.207638888889</v>
      </c>
      <c r="H1066" t="b">
        <v>1</v>
      </c>
      <c r="I1066" s="3">
        <v>45919.954004629632</v>
      </c>
      <c r="J1066" t="b">
        <v>0</v>
      </c>
      <c r="K1066" s="3"/>
      <c r="L1066" s="3"/>
      <c r="M1066">
        <v>442112236651</v>
      </c>
      <c r="N1066">
        <v>3</v>
      </c>
      <c r="O1066" s="12" t="str">
        <f>(RIGHT(CursosBS_2[[#This Row],[Code]],12))</f>
        <v>202542-51598</v>
      </c>
    </row>
    <row r="1067" spans="1:15" x14ac:dyDescent="0.25">
      <c r="A1067">
        <v>73416</v>
      </c>
      <c r="B1067" s="12" t="s">
        <v>56</v>
      </c>
      <c r="C1067" s="12" t="s">
        <v>52</v>
      </c>
      <c r="D1067" s="12" t="s">
        <v>22018</v>
      </c>
      <c r="E1067" s="12" t="s">
        <v>22019</v>
      </c>
      <c r="F1067" s="3">
        <v>45968.209027777775</v>
      </c>
      <c r="G1067" s="3">
        <v>46006.207638888889</v>
      </c>
      <c r="H1067" t="b">
        <v>1</v>
      </c>
      <c r="I1067" s="3">
        <v>45919.949166666665</v>
      </c>
      <c r="J1067" t="b">
        <v>0</v>
      </c>
      <c r="K1067" s="3"/>
      <c r="L1067" s="3"/>
      <c r="M1067">
        <v>442109492083</v>
      </c>
      <c r="N1067">
        <v>3</v>
      </c>
      <c r="O1067" s="12" t="str">
        <f>(RIGHT(CursosBS_2[[#This Row],[Code]],12))</f>
        <v>202542-51606</v>
      </c>
    </row>
    <row r="1068" spans="1:15" x14ac:dyDescent="0.25">
      <c r="A1068">
        <v>73405</v>
      </c>
      <c r="B1068" s="12" t="s">
        <v>56</v>
      </c>
      <c r="C1068" s="12" t="s">
        <v>52</v>
      </c>
      <c r="D1068" s="12" t="s">
        <v>22016</v>
      </c>
      <c r="E1068" s="12" t="s">
        <v>22017</v>
      </c>
      <c r="F1068" s="3">
        <v>45920.208333333336</v>
      </c>
      <c r="G1068" s="3">
        <v>45946.207638888889</v>
      </c>
      <c r="H1068" t="b">
        <v>1</v>
      </c>
      <c r="I1068" s="3">
        <v>45919.903912037036</v>
      </c>
      <c r="J1068" t="b">
        <v>0</v>
      </c>
      <c r="K1068" s="3"/>
      <c r="L1068" s="3"/>
      <c r="M1068">
        <v>442112233551</v>
      </c>
      <c r="N1068">
        <v>3</v>
      </c>
      <c r="O1068" s="12" t="str">
        <f>(RIGHT(CursosBS_2[[#This Row],[Code]],12))</f>
        <v>4V-51018-LC2</v>
      </c>
    </row>
    <row r="1069" spans="1:15" x14ac:dyDescent="0.25">
      <c r="A1069">
        <v>73404</v>
      </c>
      <c r="B1069" s="12" t="s">
        <v>56</v>
      </c>
      <c r="C1069" s="12" t="s">
        <v>52</v>
      </c>
      <c r="D1069" s="12" t="s">
        <v>22015</v>
      </c>
      <c r="E1069" s="12" t="s">
        <v>12415</v>
      </c>
      <c r="F1069" s="3"/>
      <c r="G1069" s="3"/>
      <c r="H1069" t="b">
        <v>1</v>
      </c>
      <c r="I1069" s="3">
        <v>45919.80196759259</v>
      </c>
      <c r="J1069" t="b">
        <v>0</v>
      </c>
      <c r="K1069" s="3"/>
      <c r="L1069" s="3"/>
      <c r="M1069">
        <v>442108799192</v>
      </c>
      <c r="N1069">
        <v>3</v>
      </c>
      <c r="O1069" s="12" t="str">
        <f>(RIGHT(CursosBS_2[[#This Row],[Code]],12))</f>
        <v>013-MaestroC</v>
      </c>
    </row>
    <row r="1070" spans="1:15" x14ac:dyDescent="0.25">
      <c r="A1070">
        <v>73403</v>
      </c>
      <c r="B1070" s="12" t="s">
        <v>56</v>
      </c>
      <c r="C1070" s="12" t="s">
        <v>52</v>
      </c>
      <c r="D1070" s="12" t="s">
        <v>22013</v>
      </c>
      <c r="E1070" s="12" t="s">
        <v>22014</v>
      </c>
      <c r="F1070" s="3"/>
      <c r="G1070" s="3"/>
      <c r="H1070" t="b">
        <v>1</v>
      </c>
      <c r="I1070" s="3">
        <v>45919.791076388887</v>
      </c>
      <c r="J1070" t="b">
        <v>0</v>
      </c>
      <c r="K1070" s="3"/>
      <c r="L1070" s="3"/>
      <c r="M1070">
        <v>442107516632</v>
      </c>
      <c r="N1070">
        <v>3</v>
      </c>
      <c r="O1070" s="12" t="str">
        <f>(RIGHT(CursosBS_2[[#This Row],[Code]],12))</f>
        <v>008-MaestroC</v>
      </c>
    </row>
    <row r="1071" spans="1:15" x14ac:dyDescent="0.25">
      <c r="A1071">
        <v>73400</v>
      </c>
      <c r="B1071" s="12" t="s">
        <v>56</v>
      </c>
      <c r="C1071" s="12" t="s">
        <v>52</v>
      </c>
      <c r="D1071" s="12" t="s">
        <v>22011</v>
      </c>
      <c r="E1071" s="12" t="s">
        <v>22012</v>
      </c>
      <c r="F1071" s="3">
        <v>45913.208333333336</v>
      </c>
      <c r="G1071" s="3">
        <v>45950.207638888889</v>
      </c>
      <c r="H1071" t="b">
        <v>1</v>
      </c>
      <c r="I1071" s="3">
        <v>45919.66542824074</v>
      </c>
      <c r="J1071" t="b">
        <v>0</v>
      </c>
      <c r="K1071" s="3"/>
      <c r="L1071" s="3"/>
      <c r="M1071">
        <v>442112230489</v>
      </c>
      <c r="N1071">
        <v>3</v>
      </c>
      <c r="O1071" s="12" t="str">
        <f>(RIGHT(CursosBS_2[[#This Row],[Code]],12))</f>
        <v>202542-53570</v>
      </c>
    </row>
    <row r="1072" spans="1:15" x14ac:dyDescent="0.25">
      <c r="A1072">
        <v>73389</v>
      </c>
      <c r="B1072" s="12" t="s">
        <v>56</v>
      </c>
      <c r="C1072" s="12" t="s">
        <v>52</v>
      </c>
      <c r="D1072" s="12" t="s">
        <v>22009</v>
      </c>
      <c r="E1072" s="12" t="s">
        <v>22010</v>
      </c>
      <c r="F1072" s="3">
        <v>45920.208333333336</v>
      </c>
      <c r="G1072" s="3">
        <v>45954.207638888889</v>
      </c>
      <c r="H1072" t="b">
        <v>1</v>
      </c>
      <c r="I1072" s="3">
        <v>45919.613217592596</v>
      </c>
      <c r="J1072" t="b">
        <v>0</v>
      </c>
      <c r="K1072" s="3"/>
      <c r="L1072" s="3"/>
      <c r="M1072">
        <v>442112233470</v>
      </c>
      <c r="N1072">
        <v>3</v>
      </c>
      <c r="O1072" s="12" t="str">
        <f>(RIGHT(CursosBS_2[[#This Row],[Code]],12))</f>
        <v>202542-51258</v>
      </c>
    </row>
    <row r="1073" spans="1:15" x14ac:dyDescent="0.25">
      <c r="A1073">
        <v>73380</v>
      </c>
      <c r="B1073" s="12" t="s">
        <v>56</v>
      </c>
      <c r="C1073" s="12" t="s">
        <v>52</v>
      </c>
      <c r="D1073" s="12" t="s">
        <v>22007</v>
      </c>
      <c r="E1073" s="12" t="s">
        <v>22008</v>
      </c>
      <c r="F1073" s="3">
        <v>45920.208333333336</v>
      </c>
      <c r="G1073" s="3">
        <v>45954.207638888889</v>
      </c>
      <c r="H1073" t="b">
        <v>1</v>
      </c>
      <c r="I1073" s="3">
        <v>45919.606631944444</v>
      </c>
      <c r="J1073" t="b">
        <v>0</v>
      </c>
      <c r="K1073" s="3"/>
      <c r="L1073" s="3"/>
      <c r="M1073">
        <v>442112233588</v>
      </c>
      <c r="N1073">
        <v>3</v>
      </c>
      <c r="O1073" s="12" t="str">
        <f>(RIGHT(CursosBS_2[[#This Row],[Code]],12))</f>
        <v>202542-50677</v>
      </c>
    </row>
    <row r="1074" spans="1:15" x14ac:dyDescent="0.25">
      <c r="A1074">
        <v>73360</v>
      </c>
      <c r="B1074" s="12" t="s">
        <v>56</v>
      </c>
      <c r="C1074" s="12" t="s">
        <v>52</v>
      </c>
      <c r="D1074" s="12" t="s">
        <v>22005</v>
      </c>
      <c r="E1074" s="12" t="s">
        <v>22006</v>
      </c>
      <c r="F1074" s="3"/>
      <c r="G1074" s="3"/>
      <c r="H1074" t="b">
        <v>1</v>
      </c>
      <c r="I1074" s="3">
        <v>45918.836562500001</v>
      </c>
      <c r="J1074" t="b">
        <v>0</v>
      </c>
      <c r="K1074" s="3"/>
      <c r="L1074" s="3"/>
      <c r="M1074">
        <v>442106376081</v>
      </c>
      <c r="N1074">
        <v>3</v>
      </c>
      <c r="O1074" s="12" t="str">
        <f>(RIGHT(CursosBS_2[[#This Row],[Code]],12))</f>
        <v>202542-52206</v>
      </c>
    </row>
    <row r="1075" spans="1:15" x14ac:dyDescent="0.25">
      <c r="A1075">
        <v>73351</v>
      </c>
      <c r="B1075" s="12" t="s">
        <v>56</v>
      </c>
      <c r="C1075" s="12" t="s">
        <v>52</v>
      </c>
      <c r="D1075" s="12" t="s">
        <v>22003</v>
      </c>
      <c r="E1075" s="12" t="s">
        <v>22004</v>
      </c>
      <c r="F1075" s="3"/>
      <c r="G1075" s="3"/>
      <c r="H1075" t="b">
        <v>1</v>
      </c>
      <c r="I1075" s="3">
        <v>45918.833194444444</v>
      </c>
      <c r="J1075" t="b">
        <v>0</v>
      </c>
      <c r="K1075" s="3"/>
      <c r="L1075" s="3"/>
      <c r="M1075">
        <v>442106375563</v>
      </c>
      <c r="N1075">
        <v>3</v>
      </c>
      <c r="O1075" s="12" t="str">
        <f>(RIGHT(CursosBS_2[[#This Row],[Code]],12))</f>
        <v>202542-52194</v>
      </c>
    </row>
    <row r="1076" spans="1:15" x14ac:dyDescent="0.25">
      <c r="A1076">
        <v>73344</v>
      </c>
      <c r="B1076" s="12" t="s">
        <v>56</v>
      </c>
      <c r="C1076" s="12" t="s">
        <v>52</v>
      </c>
      <c r="D1076" s="12" t="s">
        <v>22001</v>
      </c>
      <c r="E1076" s="12" t="s">
        <v>22002</v>
      </c>
      <c r="F1076" s="3">
        <v>45929.208333333336</v>
      </c>
      <c r="G1076" s="3">
        <v>45956.207638888889</v>
      </c>
      <c r="H1076" t="b">
        <v>1</v>
      </c>
      <c r="I1076" s="3">
        <v>45918.824965277781</v>
      </c>
      <c r="J1076" t="b">
        <v>0</v>
      </c>
      <c r="K1076" s="3"/>
      <c r="L1076" s="3"/>
      <c r="M1076">
        <v>442112233996</v>
      </c>
      <c r="N1076">
        <v>3</v>
      </c>
      <c r="O1076" s="12" t="str">
        <f>(RIGHT(CursosBS_2[[#This Row],[Code]],12))</f>
        <v>202542-50486</v>
      </c>
    </row>
    <row r="1077" spans="1:15" x14ac:dyDescent="0.25">
      <c r="A1077">
        <v>73336</v>
      </c>
      <c r="B1077" s="12" t="s">
        <v>56</v>
      </c>
      <c r="C1077" s="12" t="s">
        <v>52</v>
      </c>
      <c r="D1077" s="12" t="s">
        <v>21999</v>
      </c>
      <c r="E1077" s="12" t="s">
        <v>22000</v>
      </c>
      <c r="F1077" s="3">
        <v>45929.208333333336</v>
      </c>
      <c r="G1077" s="3">
        <v>45971.207638888889</v>
      </c>
      <c r="H1077" t="b">
        <v>1</v>
      </c>
      <c r="I1077" s="3">
        <v>45918.820381944446</v>
      </c>
      <c r="J1077" t="b">
        <v>0</v>
      </c>
      <c r="K1077" s="3"/>
      <c r="L1077" s="3"/>
      <c r="M1077">
        <v>442112234755</v>
      </c>
      <c r="N1077">
        <v>3</v>
      </c>
      <c r="O1077" s="12" t="str">
        <f>(RIGHT(CursosBS_2[[#This Row],[Code]],12))</f>
        <v>202542-51885</v>
      </c>
    </row>
    <row r="1078" spans="1:15" x14ac:dyDescent="0.25">
      <c r="A1078">
        <v>73335</v>
      </c>
      <c r="B1078" s="12" t="s">
        <v>56</v>
      </c>
      <c r="C1078" s="12" t="s">
        <v>52</v>
      </c>
      <c r="D1078" s="12" t="s">
        <v>21997</v>
      </c>
      <c r="E1078" s="12" t="s">
        <v>21998</v>
      </c>
      <c r="F1078" s="3">
        <v>45929.208333333336</v>
      </c>
      <c r="G1078" s="3">
        <v>45965.207638888889</v>
      </c>
      <c r="H1078" t="b">
        <v>1</v>
      </c>
      <c r="I1078" s="3">
        <v>45918.816724537035</v>
      </c>
      <c r="J1078" t="b">
        <v>0</v>
      </c>
      <c r="K1078" s="3"/>
      <c r="L1078" s="3"/>
      <c r="M1078">
        <v>442112230593</v>
      </c>
      <c r="N1078">
        <v>3</v>
      </c>
      <c r="O1078" s="12" t="str">
        <f>(RIGHT(CursosBS_2[[#This Row],[Code]],12))</f>
        <v>202542-51154</v>
      </c>
    </row>
    <row r="1079" spans="1:15" x14ac:dyDescent="0.25">
      <c r="A1079">
        <v>73332</v>
      </c>
      <c r="B1079" s="12" t="s">
        <v>56</v>
      </c>
      <c r="C1079" s="12" t="s">
        <v>52</v>
      </c>
      <c r="D1079" s="12" t="s">
        <v>21995</v>
      </c>
      <c r="E1079" s="12" t="s">
        <v>21996</v>
      </c>
      <c r="F1079" s="3">
        <v>45929.208333333336</v>
      </c>
      <c r="G1079" s="3">
        <v>45965.207638888889</v>
      </c>
      <c r="H1079" t="b">
        <v>1</v>
      </c>
      <c r="I1079" s="3">
        <v>45918.737800925926</v>
      </c>
      <c r="J1079" t="b">
        <v>0</v>
      </c>
      <c r="K1079" s="3"/>
      <c r="L1079" s="3"/>
      <c r="M1079">
        <v>442112230572</v>
      </c>
      <c r="N1079">
        <v>3</v>
      </c>
      <c r="O1079" s="12" t="str">
        <f>(RIGHT(CursosBS_2[[#This Row],[Code]],12))</f>
        <v>202542-51146</v>
      </c>
    </row>
    <row r="1080" spans="1:15" x14ac:dyDescent="0.25">
      <c r="A1080">
        <v>73326</v>
      </c>
      <c r="B1080" s="12" t="s">
        <v>56</v>
      </c>
      <c r="C1080" s="12" t="s">
        <v>52</v>
      </c>
      <c r="D1080" s="12" t="s">
        <v>21993</v>
      </c>
      <c r="E1080" s="12" t="s">
        <v>21994</v>
      </c>
      <c r="F1080" s="3">
        <v>45929.208333333336</v>
      </c>
      <c r="G1080" s="3">
        <v>45965.207638888889</v>
      </c>
      <c r="H1080" t="b">
        <v>1</v>
      </c>
      <c r="I1080" s="3">
        <v>45918.732199074075</v>
      </c>
      <c r="J1080" t="b">
        <v>0</v>
      </c>
      <c r="K1080" s="3"/>
      <c r="L1080" s="3"/>
      <c r="M1080">
        <v>442112232467</v>
      </c>
      <c r="N1080">
        <v>3</v>
      </c>
      <c r="O1080" s="12" t="str">
        <f>(RIGHT(CursosBS_2[[#This Row],[Code]],12))</f>
        <v>202542-51140</v>
      </c>
    </row>
    <row r="1081" spans="1:15" x14ac:dyDescent="0.25">
      <c r="A1081">
        <v>73325</v>
      </c>
      <c r="B1081" s="12" t="s">
        <v>56</v>
      </c>
      <c r="C1081" s="12" t="s">
        <v>52</v>
      </c>
      <c r="D1081" s="12" t="s">
        <v>21991</v>
      </c>
      <c r="E1081" s="12" t="s">
        <v>21992</v>
      </c>
      <c r="F1081" s="3">
        <v>45929.208333333336</v>
      </c>
      <c r="G1081" s="3">
        <v>45965.207638888889</v>
      </c>
      <c r="H1081" t="b">
        <v>1</v>
      </c>
      <c r="I1081" s="3">
        <v>45918.72855324074</v>
      </c>
      <c r="J1081" t="b">
        <v>0</v>
      </c>
      <c r="K1081" s="3"/>
      <c r="L1081" s="3"/>
      <c r="M1081">
        <v>442112230028</v>
      </c>
      <c r="N1081">
        <v>3</v>
      </c>
      <c r="O1081" s="12" t="str">
        <f>(RIGHT(CursosBS_2[[#This Row],[Code]],12))</f>
        <v>202542-51137</v>
      </c>
    </row>
    <row r="1082" spans="1:15" x14ac:dyDescent="0.25">
      <c r="A1082">
        <v>73323</v>
      </c>
      <c r="B1082" s="12" t="s">
        <v>56</v>
      </c>
      <c r="C1082" s="12" t="s">
        <v>52</v>
      </c>
      <c r="D1082" s="12" t="s">
        <v>21989</v>
      </c>
      <c r="E1082" s="12" t="s">
        <v>21990</v>
      </c>
      <c r="F1082" s="3">
        <v>45929.208333333336</v>
      </c>
      <c r="G1082" s="3">
        <v>45965.207638888889</v>
      </c>
      <c r="H1082" t="b">
        <v>1</v>
      </c>
      <c r="I1082" s="3">
        <v>45918.724004629628</v>
      </c>
      <c r="J1082" t="b">
        <v>0</v>
      </c>
      <c r="K1082" s="3"/>
      <c r="L1082" s="3"/>
      <c r="M1082">
        <v>442112231599</v>
      </c>
      <c r="N1082">
        <v>3</v>
      </c>
      <c r="O1082" s="12" t="str">
        <f>(RIGHT(CursosBS_2[[#This Row],[Code]],12))</f>
        <v>202542-51242</v>
      </c>
    </row>
    <row r="1083" spans="1:15" x14ac:dyDescent="0.25">
      <c r="A1083">
        <v>73322</v>
      </c>
      <c r="B1083" s="12" t="s">
        <v>56</v>
      </c>
      <c r="C1083" s="12" t="s">
        <v>52</v>
      </c>
      <c r="D1083" s="12" t="s">
        <v>21987</v>
      </c>
      <c r="E1083" s="12" t="s">
        <v>21988</v>
      </c>
      <c r="F1083" s="3">
        <v>45929.208333333336</v>
      </c>
      <c r="G1083" s="3">
        <v>45965.207638888889</v>
      </c>
      <c r="H1083" t="b">
        <v>1</v>
      </c>
      <c r="I1083" s="3">
        <v>45918.720497685186</v>
      </c>
      <c r="J1083" t="b">
        <v>0</v>
      </c>
      <c r="K1083" s="3"/>
      <c r="L1083" s="3"/>
      <c r="M1083">
        <v>442112231626</v>
      </c>
      <c r="N1083">
        <v>3</v>
      </c>
      <c r="O1083" s="12" t="str">
        <f>(RIGHT(CursosBS_2[[#This Row],[Code]],12))</f>
        <v>202542-51236</v>
      </c>
    </row>
    <row r="1084" spans="1:15" x14ac:dyDescent="0.25">
      <c r="A1084">
        <v>73321</v>
      </c>
      <c r="B1084" s="12" t="s">
        <v>56</v>
      </c>
      <c r="C1084" s="12" t="s">
        <v>52</v>
      </c>
      <c r="D1084" s="12" t="s">
        <v>21985</v>
      </c>
      <c r="E1084" s="12" t="s">
        <v>21986</v>
      </c>
      <c r="F1084" s="3">
        <v>45929.208333333336</v>
      </c>
      <c r="G1084" s="3">
        <v>45965.207638888889</v>
      </c>
      <c r="H1084" t="b">
        <v>1</v>
      </c>
      <c r="I1084" s="3">
        <v>45918.717326388891</v>
      </c>
      <c r="J1084" t="b">
        <v>0</v>
      </c>
      <c r="K1084" s="3"/>
      <c r="L1084" s="3"/>
      <c r="M1084">
        <v>442112235832</v>
      </c>
      <c r="N1084">
        <v>3</v>
      </c>
      <c r="O1084" s="12" t="str">
        <f>(RIGHT(CursosBS_2[[#This Row],[Code]],12))</f>
        <v>202542-51231</v>
      </c>
    </row>
    <row r="1085" spans="1:15" x14ac:dyDescent="0.25">
      <c r="A1085">
        <v>73320</v>
      </c>
      <c r="B1085" s="12" t="s">
        <v>56</v>
      </c>
      <c r="C1085" s="12" t="s">
        <v>52</v>
      </c>
      <c r="D1085" s="12" t="s">
        <v>21983</v>
      </c>
      <c r="E1085" s="12" t="s">
        <v>21984</v>
      </c>
      <c r="F1085" s="3">
        <v>45929.208333333336</v>
      </c>
      <c r="G1085" s="3">
        <v>45965.207638888889</v>
      </c>
      <c r="H1085" t="b">
        <v>1</v>
      </c>
      <c r="I1085" s="3">
        <v>45918.713692129626</v>
      </c>
      <c r="J1085" t="b">
        <v>0</v>
      </c>
      <c r="K1085" s="3"/>
      <c r="L1085" s="3"/>
      <c r="M1085">
        <v>442112231559</v>
      </c>
      <c r="N1085">
        <v>3</v>
      </c>
      <c r="O1085" s="12" t="str">
        <f>(RIGHT(CursosBS_2[[#This Row],[Code]],12))</f>
        <v>202542-51230</v>
      </c>
    </row>
    <row r="1086" spans="1:15" x14ac:dyDescent="0.25">
      <c r="A1086">
        <v>73319</v>
      </c>
      <c r="B1086" s="12" t="s">
        <v>56</v>
      </c>
      <c r="C1086" s="12" t="s">
        <v>52</v>
      </c>
      <c r="D1086" s="12" t="s">
        <v>21981</v>
      </c>
      <c r="E1086" s="12" t="s">
        <v>21982</v>
      </c>
      <c r="F1086" s="3">
        <v>45929.208333333336</v>
      </c>
      <c r="G1086" s="3">
        <v>45980.207638888889</v>
      </c>
      <c r="H1086" t="b">
        <v>1</v>
      </c>
      <c r="I1086" s="3">
        <v>45918.709861111114</v>
      </c>
      <c r="J1086" t="b">
        <v>0</v>
      </c>
      <c r="K1086" s="3"/>
      <c r="L1086" s="3"/>
      <c r="M1086">
        <v>442112232391</v>
      </c>
      <c r="N1086">
        <v>3</v>
      </c>
      <c r="O1086" s="12" t="str">
        <f>(RIGHT(CursosBS_2[[#This Row],[Code]],12))</f>
        <v>202542-51403</v>
      </c>
    </row>
    <row r="1087" spans="1:15" x14ac:dyDescent="0.25">
      <c r="A1087">
        <v>73318</v>
      </c>
      <c r="B1087" s="12" t="s">
        <v>56</v>
      </c>
      <c r="C1087" s="12" t="s">
        <v>52</v>
      </c>
      <c r="D1087" s="12" t="s">
        <v>21979</v>
      </c>
      <c r="E1087" s="12" t="s">
        <v>21980</v>
      </c>
      <c r="F1087" s="3">
        <v>45929.208333333336</v>
      </c>
      <c r="G1087" s="3">
        <v>45965.207638888889</v>
      </c>
      <c r="H1087" t="b">
        <v>1</v>
      </c>
      <c r="I1087" s="3">
        <v>45918.703726851854</v>
      </c>
      <c r="J1087" t="b">
        <v>0</v>
      </c>
      <c r="K1087" s="3"/>
      <c r="L1087" s="3"/>
      <c r="M1087">
        <v>442112233495</v>
      </c>
      <c r="N1087">
        <v>3</v>
      </c>
      <c r="O1087" s="12" t="str">
        <f>(RIGHT(CursosBS_2[[#This Row],[Code]],12))</f>
        <v>202550-51763</v>
      </c>
    </row>
    <row r="1088" spans="1:15" x14ac:dyDescent="0.25">
      <c r="A1088">
        <v>73317</v>
      </c>
      <c r="B1088" s="12" t="s">
        <v>56</v>
      </c>
      <c r="C1088" s="12" t="s">
        <v>52</v>
      </c>
      <c r="D1088" s="12" t="s">
        <v>21977</v>
      </c>
      <c r="E1088" s="12" t="s">
        <v>21978</v>
      </c>
      <c r="F1088" s="3">
        <v>45929.208333333336</v>
      </c>
      <c r="G1088" s="3">
        <v>45965.207638888889</v>
      </c>
      <c r="H1088" t="b">
        <v>1</v>
      </c>
      <c r="I1088" s="3">
        <v>45918.701249999998</v>
      </c>
      <c r="J1088" t="b">
        <v>0</v>
      </c>
      <c r="K1088" s="3"/>
      <c r="L1088" s="3"/>
      <c r="M1088">
        <v>442112235583</v>
      </c>
      <c r="N1088">
        <v>3</v>
      </c>
      <c r="O1088" s="12" t="str">
        <f>(RIGHT(CursosBS_2[[#This Row],[Code]],12))</f>
        <v>202550-51760</v>
      </c>
    </row>
    <row r="1089" spans="1:15" x14ac:dyDescent="0.25">
      <c r="A1089">
        <v>73303</v>
      </c>
      <c r="B1089" s="12" t="s">
        <v>56</v>
      </c>
      <c r="C1089" s="12" t="s">
        <v>52</v>
      </c>
      <c r="D1089" s="12" t="s">
        <v>21975</v>
      </c>
      <c r="E1089" s="12" t="s">
        <v>21976</v>
      </c>
      <c r="F1089" s="3"/>
      <c r="G1089" s="3"/>
      <c r="H1089" t="b">
        <v>1</v>
      </c>
      <c r="I1089" s="3">
        <v>45917.888310185182</v>
      </c>
      <c r="J1089" t="b">
        <v>0</v>
      </c>
      <c r="K1089" s="3"/>
      <c r="L1089" s="3"/>
      <c r="M1089">
        <v>442106311769</v>
      </c>
      <c r="N1089">
        <v>3</v>
      </c>
      <c r="O1089" s="12" t="str">
        <f>(RIGHT(CursosBS_2[[#This Row],[Code]],12))</f>
        <v>520_Monteria</v>
      </c>
    </row>
    <row r="1090" spans="1:15" x14ac:dyDescent="0.25">
      <c r="A1090">
        <v>73298</v>
      </c>
      <c r="B1090" s="12" t="s">
        <v>56</v>
      </c>
      <c r="C1090" s="12" t="s">
        <v>52</v>
      </c>
      <c r="D1090" s="12" t="s">
        <v>21973</v>
      </c>
      <c r="E1090" s="12" t="s">
        <v>21974</v>
      </c>
      <c r="F1090" s="3">
        <v>45957</v>
      </c>
      <c r="G1090" s="3">
        <v>46005.999305555553</v>
      </c>
      <c r="H1090" t="b">
        <v>1</v>
      </c>
      <c r="I1090" s="3">
        <v>45917.799571759257</v>
      </c>
      <c r="J1090" t="b">
        <v>0</v>
      </c>
      <c r="K1090" s="3"/>
      <c r="L1090" s="3"/>
      <c r="M1090">
        <v>442108014707</v>
      </c>
      <c r="N1090">
        <v>3</v>
      </c>
      <c r="O1090" s="12" t="str">
        <f>(RIGHT(CursosBS_2[[#This Row],[Code]],12))</f>
        <v>02542V6-AP85</v>
      </c>
    </row>
    <row r="1091" spans="1:15" x14ac:dyDescent="0.25">
      <c r="A1091">
        <v>73297</v>
      </c>
      <c r="B1091" s="12" t="s">
        <v>56</v>
      </c>
      <c r="C1091" s="12" t="s">
        <v>52</v>
      </c>
      <c r="D1091" s="12" t="s">
        <v>21971</v>
      </c>
      <c r="E1091" s="12" t="s">
        <v>21972</v>
      </c>
      <c r="F1091" s="3">
        <v>45957</v>
      </c>
      <c r="G1091" s="3">
        <v>46005.999305555553</v>
      </c>
      <c r="H1091" t="b">
        <v>1</v>
      </c>
      <c r="I1091" s="3">
        <v>45917.798888888887</v>
      </c>
      <c r="J1091" t="b">
        <v>0</v>
      </c>
      <c r="K1091" s="3"/>
      <c r="L1091" s="3"/>
      <c r="M1091">
        <v>442108014259</v>
      </c>
      <c r="N1091">
        <v>3</v>
      </c>
      <c r="O1091" s="12" t="str">
        <f>(RIGHT(CursosBS_2[[#This Row],[Code]],12))</f>
        <v>02542V6-AP81</v>
      </c>
    </row>
    <row r="1092" spans="1:15" x14ac:dyDescent="0.25">
      <c r="A1092">
        <v>73296</v>
      </c>
      <c r="B1092" s="12" t="s">
        <v>56</v>
      </c>
      <c r="C1092" s="12" t="s">
        <v>52</v>
      </c>
      <c r="D1092" s="12" t="s">
        <v>21969</v>
      </c>
      <c r="E1092" s="12" t="s">
        <v>21970</v>
      </c>
      <c r="F1092" s="3">
        <v>45957</v>
      </c>
      <c r="G1092" s="3">
        <v>46005.999305555553</v>
      </c>
      <c r="H1092" t="b">
        <v>0</v>
      </c>
      <c r="I1092" s="3">
        <v>45917.798090277778</v>
      </c>
      <c r="J1092" t="b">
        <v>0</v>
      </c>
      <c r="K1092" s="3"/>
      <c r="L1092" s="3">
        <v>45981.851539351854</v>
      </c>
      <c r="M1092">
        <v>442110288405</v>
      </c>
      <c r="N1092">
        <v>3</v>
      </c>
      <c r="O1092" s="12" t="str">
        <f>(RIGHT(CursosBS_2[[#This Row],[Code]],12))</f>
        <v>-AP80-borrar</v>
      </c>
    </row>
    <row r="1093" spans="1:15" x14ac:dyDescent="0.25">
      <c r="A1093">
        <v>73295</v>
      </c>
      <c r="B1093" s="12" t="s">
        <v>56</v>
      </c>
      <c r="C1093" s="12" t="s">
        <v>52</v>
      </c>
      <c r="D1093" s="12" t="s">
        <v>21967</v>
      </c>
      <c r="E1093" s="12" t="s">
        <v>21968</v>
      </c>
      <c r="F1093" s="3">
        <v>45957</v>
      </c>
      <c r="G1093" s="3">
        <v>46005.999305555553</v>
      </c>
      <c r="H1093" t="b">
        <v>1</v>
      </c>
      <c r="I1093" s="3">
        <v>45917.7971875</v>
      </c>
      <c r="J1093" t="b">
        <v>0</v>
      </c>
      <c r="K1093" s="3"/>
      <c r="L1093" s="3"/>
      <c r="M1093">
        <v>442108011469</v>
      </c>
      <c r="N1093">
        <v>3</v>
      </c>
      <c r="O1093" s="12" t="str">
        <f>(RIGHT(CursosBS_2[[#This Row],[Code]],12))</f>
        <v>2542V6-53596</v>
      </c>
    </row>
    <row r="1094" spans="1:15" x14ac:dyDescent="0.25">
      <c r="A1094">
        <v>73294</v>
      </c>
      <c r="B1094" s="12" t="s">
        <v>56</v>
      </c>
      <c r="C1094" s="12" t="s">
        <v>52</v>
      </c>
      <c r="D1094" s="12" t="s">
        <v>21965</v>
      </c>
      <c r="E1094" s="12" t="s">
        <v>21966</v>
      </c>
      <c r="F1094" s="3">
        <v>45957</v>
      </c>
      <c r="G1094" s="3">
        <v>46005.999305555553</v>
      </c>
      <c r="H1094" t="b">
        <v>1</v>
      </c>
      <c r="I1094" s="3">
        <v>45917.796412037038</v>
      </c>
      <c r="J1094" t="b">
        <v>0</v>
      </c>
      <c r="K1094" s="3"/>
      <c r="L1094" s="3"/>
      <c r="M1094">
        <v>442108011031</v>
      </c>
      <c r="N1094">
        <v>3</v>
      </c>
      <c r="O1094" s="12" t="str">
        <f>(RIGHT(CursosBS_2[[#This Row],[Code]],12))</f>
        <v>2542V6-53582</v>
      </c>
    </row>
    <row r="1095" spans="1:15" x14ac:dyDescent="0.25">
      <c r="A1095">
        <v>73293</v>
      </c>
      <c r="B1095" s="12" t="s">
        <v>56</v>
      </c>
      <c r="C1095" s="12" t="s">
        <v>52</v>
      </c>
      <c r="D1095" s="12" t="s">
        <v>21963</v>
      </c>
      <c r="E1095" s="12" t="s">
        <v>21964</v>
      </c>
      <c r="F1095" s="3">
        <v>45957</v>
      </c>
      <c r="G1095" s="3">
        <v>46005.999305555553</v>
      </c>
      <c r="H1095" t="b">
        <v>1</v>
      </c>
      <c r="I1095" s="3">
        <v>45917.795636574076</v>
      </c>
      <c r="J1095" t="b">
        <v>0</v>
      </c>
      <c r="K1095" s="3"/>
      <c r="L1095" s="3"/>
      <c r="M1095">
        <v>442108010751</v>
      </c>
      <c r="N1095">
        <v>3</v>
      </c>
      <c r="O1095" s="12" t="str">
        <f>(RIGHT(CursosBS_2[[#This Row],[Code]],12))</f>
        <v>2542V6-53581</v>
      </c>
    </row>
    <row r="1096" spans="1:15" x14ac:dyDescent="0.25">
      <c r="A1096">
        <v>73292</v>
      </c>
      <c r="B1096" s="12" t="s">
        <v>56</v>
      </c>
      <c r="C1096" s="12" t="s">
        <v>52</v>
      </c>
      <c r="D1096" s="12" t="s">
        <v>21961</v>
      </c>
      <c r="E1096" s="12" t="s">
        <v>21962</v>
      </c>
      <c r="F1096" s="3">
        <v>45957</v>
      </c>
      <c r="G1096" s="3">
        <v>46005.999305555553</v>
      </c>
      <c r="H1096" t="b">
        <v>1</v>
      </c>
      <c r="I1096" s="3">
        <v>45917.794930555552</v>
      </c>
      <c r="J1096" t="b">
        <v>0</v>
      </c>
      <c r="K1096" s="3"/>
      <c r="L1096" s="3"/>
      <c r="M1096">
        <v>442108010434</v>
      </c>
      <c r="N1096">
        <v>3</v>
      </c>
      <c r="O1096" s="12" t="str">
        <f>(RIGHT(CursosBS_2[[#This Row],[Code]],12))</f>
        <v>2542V6-53580</v>
      </c>
    </row>
    <row r="1097" spans="1:15" x14ac:dyDescent="0.25">
      <c r="A1097">
        <v>73291</v>
      </c>
      <c r="B1097" s="12" t="s">
        <v>56</v>
      </c>
      <c r="C1097" s="12" t="s">
        <v>52</v>
      </c>
      <c r="D1097" s="12" t="s">
        <v>21959</v>
      </c>
      <c r="E1097" s="12" t="s">
        <v>21960</v>
      </c>
      <c r="F1097" s="3">
        <v>45957</v>
      </c>
      <c r="G1097" s="3">
        <v>46005.999305555553</v>
      </c>
      <c r="H1097" t="b">
        <v>1</v>
      </c>
      <c r="I1097" s="3">
        <v>45917.79247685185</v>
      </c>
      <c r="J1097" t="b">
        <v>0</v>
      </c>
      <c r="K1097" s="3"/>
      <c r="L1097" s="3"/>
      <c r="M1097">
        <v>442108010009</v>
      </c>
      <c r="N1097">
        <v>3</v>
      </c>
      <c r="O1097" s="12" t="str">
        <f>(RIGHT(CursosBS_2[[#This Row],[Code]],12))</f>
        <v>2542V6-53579</v>
      </c>
    </row>
    <row r="1098" spans="1:15" x14ac:dyDescent="0.25">
      <c r="A1098">
        <v>73290</v>
      </c>
      <c r="B1098" s="12" t="s">
        <v>56</v>
      </c>
      <c r="C1098" s="12" t="s">
        <v>52</v>
      </c>
      <c r="D1098" s="12" t="s">
        <v>21957</v>
      </c>
      <c r="E1098" s="12" t="s">
        <v>21958</v>
      </c>
      <c r="F1098" s="3">
        <v>45957</v>
      </c>
      <c r="G1098" s="3">
        <v>46005.999305555553</v>
      </c>
      <c r="H1098" t="b">
        <v>1</v>
      </c>
      <c r="I1098" s="3">
        <v>45917.791446759256</v>
      </c>
      <c r="J1098" t="b">
        <v>0</v>
      </c>
      <c r="K1098" s="3"/>
      <c r="L1098" s="3"/>
      <c r="M1098">
        <v>442108009628</v>
      </c>
      <c r="N1098">
        <v>3</v>
      </c>
      <c r="O1098" s="12" t="str">
        <f>(RIGHT(CursosBS_2[[#This Row],[Code]],12))</f>
        <v>2542V6-53578</v>
      </c>
    </row>
    <row r="1099" spans="1:15" x14ac:dyDescent="0.25">
      <c r="A1099">
        <v>73289</v>
      </c>
      <c r="B1099" s="12" t="s">
        <v>56</v>
      </c>
      <c r="C1099" s="12" t="s">
        <v>52</v>
      </c>
      <c r="D1099" s="12" t="s">
        <v>21955</v>
      </c>
      <c r="E1099" s="12" t="s">
        <v>21956</v>
      </c>
      <c r="F1099" s="3">
        <v>45957</v>
      </c>
      <c r="G1099" s="3">
        <v>46005.999305555553</v>
      </c>
      <c r="H1099" t="b">
        <v>1</v>
      </c>
      <c r="I1099" s="3">
        <v>45917.790567129632</v>
      </c>
      <c r="J1099" t="b">
        <v>0</v>
      </c>
      <c r="K1099" s="3"/>
      <c r="L1099" s="3"/>
      <c r="M1099">
        <v>442108009185</v>
      </c>
      <c r="N1099">
        <v>3</v>
      </c>
      <c r="O1099" s="12" t="str">
        <f>(RIGHT(CursosBS_2[[#This Row],[Code]],12))</f>
        <v>2542V6-53577</v>
      </c>
    </row>
    <row r="1100" spans="1:15" x14ac:dyDescent="0.25">
      <c r="A1100">
        <v>73288</v>
      </c>
      <c r="B1100" s="12" t="s">
        <v>56</v>
      </c>
      <c r="C1100" s="12" t="s">
        <v>52</v>
      </c>
      <c r="D1100" s="12" t="s">
        <v>21953</v>
      </c>
      <c r="E1100" s="12" t="s">
        <v>21954</v>
      </c>
      <c r="F1100" s="3">
        <v>45957</v>
      </c>
      <c r="G1100" s="3">
        <v>46005.999305555553</v>
      </c>
      <c r="H1100" t="b">
        <v>1</v>
      </c>
      <c r="I1100" s="3">
        <v>45917.789675925924</v>
      </c>
      <c r="J1100" t="b">
        <v>0</v>
      </c>
      <c r="K1100" s="3"/>
      <c r="L1100" s="3"/>
      <c r="M1100">
        <v>442108008789</v>
      </c>
      <c r="N1100">
        <v>3</v>
      </c>
      <c r="O1100" s="12" t="str">
        <f>(RIGHT(CursosBS_2[[#This Row],[Code]],12))</f>
        <v>2542V6-53545</v>
      </c>
    </row>
    <row r="1101" spans="1:15" x14ac:dyDescent="0.25">
      <c r="A1101">
        <v>73287</v>
      </c>
      <c r="B1101" s="12" t="s">
        <v>56</v>
      </c>
      <c r="C1101" s="12" t="s">
        <v>52</v>
      </c>
      <c r="D1101" s="12" t="s">
        <v>21951</v>
      </c>
      <c r="E1101" s="12" t="s">
        <v>21952</v>
      </c>
      <c r="F1101" s="3">
        <v>45957</v>
      </c>
      <c r="G1101" s="3">
        <v>46005.999305555553</v>
      </c>
      <c r="H1101" t="b">
        <v>1</v>
      </c>
      <c r="I1101" s="3">
        <v>45917.78702546296</v>
      </c>
      <c r="J1101" t="b">
        <v>0</v>
      </c>
      <c r="K1101" s="3"/>
      <c r="L1101" s="3"/>
      <c r="M1101">
        <v>442108630503</v>
      </c>
      <c r="N1101">
        <v>3</v>
      </c>
      <c r="O1101" s="12" t="str">
        <f>(RIGHT(CursosBS_2[[#This Row],[Code]],12))</f>
        <v>02542V6-AP94</v>
      </c>
    </row>
    <row r="1102" spans="1:15" x14ac:dyDescent="0.25">
      <c r="A1102">
        <v>73286</v>
      </c>
      <c r="B1102" s="12" t="s">
        <v>56</v>
      </c>
      <c r="C1102" s="12" t="s">
        <v>52</v>
      </c>
      <c r="D1102" s="12" t="s">
        <v>21949</v>
      </c>
      <c r="E1102" s="12" t="s">
        <v>21950</v>
      </c>
      <c r="F1102" s="3">
        <v>45957</v>
      </c>
      <c r="G1102" s="3">
        <v>46005.999305555553</v>
      </c>
      <c r="H1102" t="b">
        <v>1</v>
      </c>
      <c r="I1102" s="3">
        <v>45917.785752314812</v>
      </c>
      <c r="J1102" t="b">
        <v>0</v>
      </c>
      <c r="K1102" s="3"/>
      <c r="L1102" s="3"/>
      <c r="M1102">
        <v>442108529059</v>
      </c>
      <c r="N1102">
        <v>3</v>
      </c>
      <c r="O1102" s="12" t="str">
        <f>(RIGHT(CursosBS_2[[#This Row],[Code]],12))</f>
        <v>02542V6-AP80</v>
      </c>
    </row>
    <row r="1103" spans="1:15" x14ac:dyDescent="0.25">
      <c r="A1103">
        <v>73285</v>
      </c>
      <c r="B1103" s="12" t="s">
        <v>56</v>
      </c>
      <c r="C1103" s="12" t="s">
        <v>52</v>
      </c>
      <c r="D1103" s="12" t="s">
        <v>21947</v>
      </c>
      <c r="E1103" s="12" t="s">
        <v>21948</v>
      </c>
      <c r="F1103" s="3">
        <v>45957</v>
      </c>
      <c r="G1103" s="3">
        <v>46005.999305555553</v>
      </c>
      <c r="H1103" t="b">
        <v>1</v>
      </c>
      <c r="I1103" s="3">
        <v>45917.784953703704</v>
      </c>
      <c r="J1103" t="b">
        <v>0</v>
      </c>
      <c r="K1103" s="3"/>
      <c r="L1103" s="3"/>
      <c r="M1103">
        <v>442108526531</v>
      </c>
      <c r="N1103">
        <v>3</v>
      </c>
      <c r="O1103" s="12" t="str">
        <f>(RIGHT(CursosBS_2[[#This Row],[Code]],12))</f>
        <v>02542V6-AC09</v>
      </c>
    </row>
    <row r="1104" spans="1:15" x14ac:dyDescent="0.25">
      <c r="A1104">
        <v>73284</v>
      </c>
      <c r="B1104" s="12" t="s">
        <v>56</v>
      </c>
      <c r="C1104" s="12" t="s">
        <v>52</v>
      </c>
      <c r="D1104" s="12" t="s">
        <v>21945</v>
      </c>
      <c r="E1104" s="12" t="s">
        <v>21946</v>
      </c>
      <c r="F1104" s="3">
        <v>45957</v>
      </c>
      <c r="G1104" s="3">
        <v>46005.999305555553</v>
      </c>
      <c r="H1104" t="b">
        <v>1</v>
      </c>
      <c r="I1104" s="3">
        <v>45917.7812962963</v>
      </c>
      <c r="J1104" t="b">
        <v>0</v>
      </c>
      <c r="K1104" s="3"/>
      <c r="L1104" s="3"/>
      <c r="M1104">
        <v>442108015285</v>
      </c>
      <c r="N1104">
        <v>3</v>
      </c>
      <c r="O1104" s="12" t="str">
        <f>(RIGHT(CursosBS_2[[#This Row],[Code]],12))</f>
        <v>02542V6-AP87</v>
      </c>
    </row>
    <row r="1105" spans="1:15" x14ac:dyDescent="0.25">
      <c r="A1105">
        <v>73283</v>
      </c>
      <c r="B1105" s="12" t="s">
        <v>56</v>
      </c>
      <c r="C1105" s="12" t="s">
        <v>52</v>
      </c>
      <c r="D1105" s="12" t="s">
        <v>21943</v>
      </c>
      <c r="E1105" s="12" t="s">
        <v>21944</v>
      </c>
      <c r="F1105" s="3">
        <v>45957</v>
      </c>
      <c r="G1105" s="3">
        <v>46005.999305555553</v>
      </c>
      <c r="H1105" t="b">
        <v>1</v>
      </c>
      <c r="I1105" s="3">
        <v>45917.780115740738</v>
      </c>
      <c r="J1105" t="b">
        <v>0</v>
      </c>
      <c r="K1105" s="3"/>
      <c r="L1105" s="3"/>
      <c r="M1105">
        <v>442108006744</v>
      </c>
      <c r="N1105">
        <v>3</v>
      </c>
      <c r="O1105" s="12" t="str">
        <f>(RIGHT(CursosBS_2[[#This Row],[Code]],12))</f>
        <v>2542V6-50117</v>
      </c>
    </row>
    <row r="1106" spans="1:15" x14ac:dyDescent="0.25">
      <c r="A1106">
        <v>73282</v>
      </c>
      <c r="B1106" s="12" t="s">
        <v>56</v>
      </c>
      <c r="C1106" s="12" t="s">
        <v>52</v>
      </c>
      <c r="D1106" s="12" t="s">
        <v>21941</v>
      </c>
      <c r="E1106" s="12" t="s">
        <v>21942</v>
      </c>
      <c r="F1106" s="3">
        <v>45957</v>
      </c>
      <c r="G1106" s="3">
        <v>46005.999305555553</v>
      </c>
      <c r="H1106" t="b">
        <v>1</v>
      </c>
      <c r="I1106" s="3">
        <v>45917.779305555552</v>
      </c>
      <c r="J1106" t="b">
        <v>0</v>
      </c>
      <c r="K1106" s="3"/>
      <c r="L1106" s="3"/>
      <c r="M1106">
        <v>442107996793</v>
      </c>
      <c r="N1106">
        <v>3</v>
      </c>
      <c r="O1106" s="12" t="str">
        <f>(RIGHT(CursosBS_2[[#This Row],[Code]],12))</f>
        <v>2542V6-50116</v>
      </c>
    </row>
    <row r="1107" spans="1:15" x14ac:dyDescent="0.25">
      <c r="A1107">
        <v>73281</v>
      </c>
      <c r="B1107" s="12" t="s">
        <v>56</v>
      </c>
      <c r="C1107" s="12" t="s">
        <v>52</v>
      </c>
      <c r="D1107" s="12" t="s">
        <v>21939</v>
      </c>
      <c r="E1107" s="12" t="s">
        <v>21940</v>
      </c>
      <c r="F1107" s="3">
        <v>45957</v>
      </c>
      <c r="G1107" s="3">
        <v>46005.999305555553</v>
      </c>
      <c r="H1107" t="b">
        <v>1</v>
      </c>
      <c r="I1107" s="3">
        <v>45917.778090277781</v>
      </c>
      <c r="J1107" t="b">
        <v>0</v>
      </c>
      <c r="K1107" s="3"/>
      <c r="L1107" s="3"/>
      <c r="M1107">
        <v>442107994310</v>
      </c>
      <c r="N1107">
        <v>3</v>
      </c>
      <c r="O1107" s="12" t="str">
        <f>(RIGHT(CursosBS_2[[#This Row],[Code]],12))</f>
        <v>2542V6-53644</v>
      </c>
    </row>
    <row r="1108" spans="1:15" x14ac:dyDescent="0.25">
      <c r="A1108">
        <v>73280</v>
      </c>
      <c r="B1108" s="12" t="s">
        <v>56</v>
      </c>
      <c r="C1108" s="12" t="s">
        <v>52</v>
      </c>
      <c r="D1108" s="12" t="s">
        <v>21937</v>
      </c>
      <c r="E1108" s="12" t="s">
        <v>21938</v>
      </c>
      <c r="F1108" s="3">
        <v>45957</v>
      </c>
      <c r="G1108" s="3">
        <v>46005.999305555553</v>
      </c>
      <c r="H1108" t="b">
        <v>1</v>
      </c>
      <c r="I1108" s="3">
        <v>45917.777581018519</v>
      </c>
      <c r="J1108" t="b">
        <v>0</v>
      </c>
      <c r="K1108" s="3"/>
      <c r="L1108" s="3"/>
      <c r="M1108">
        <v>442107993868</v>
      </c>
      <c r="N1108">
        <v>3</v>
      </c>
      <c r="O1108" s="12" t="str">
        <f>(RIGHT(CursosBS_2[[#This Row],[Code]],12))</f>
        <v>2542V6-50011</v>
      </c>
    </row>
    <row r="1109" spans="1:15" x14ac:dyDescent="0.25">
      <c r="A1109">
        <v>73279</v>
      </c>
      <c r="B1109" s="12" t="s">
        <v>56</v>
      </c>
      <c r="C1109" s="12" t="s">
        <v>52</v>
      </c>
      <c r="D1109" s="12" t="s">
        <v>21935</v>
      </c>
      <c r="E1109" s="12" t="s">
        <v>21936</v>
      </c>
      <c r="F1109" s="3">
        <v>45957</v>
      </c>
      <c r="G1109" s="3">
        <v>46005.999305555553</v>
      </c>
      <c r="H1109" t="b">
        <v>1</v>
      </c>
      <c r="I1109" s="3">
        <v>45917.776805555557</v>
      </c>
      <c r="J1109" t="b">
        <v>0</v>
      </c>
      <c r="K1109" s="3"/>
      <c r="L1109" s="3"/>
      <c r="M1109">
        <v>442107993419</v>
      </c>
      <c r="N1109">
        <v>3</v>
      </c>
      <c r="O1109" s="12" t="str">
        <f>(RIGHT(CursosBS_2[[#This Row],[Code]],12))</f>
        <v>2542V6-53643</v>
      </c>
    </row>
    <row r="1110" spans="1:15" x14ac:dyDescent="0.25">
      <c r="A1110">
        <v>73278</v>
      </c>
      <c r="B1110" s="12" t="s">
        <v>56</v>
      </c>
      <c r="C1110" s="12" t="s">
        <v>52</v>
      </c>
      <c r="D1110" s="12" t="s">
        <v>21933</v>
      </c>
      <c r="E1110" s="12" t="s">
        <v>21934</v>
      </c>
      <c r="F1110" s="3">
        <v>45957</v>
      </c>
      <c r="G1110" s="3">
        <v>46005.999305555553</v>
      </c>
      <c r="H1110" t="b">
        <v>1</v>
      </c>
      <c r="I1110" s="3">
        <v>45917.776134259257</v>
      </c>
      <c r="J1110" t="b">
        <v>0</v>
      </c>
      <c r="K1110" s="3"/>
      <c r="L1110" s="3"/>
      <c r="M1110">
        <v>442107992711</v>
      </c>
      <c r="N1110">
        <v>3</v>
      </c>
      <c r="O1110" s="12" t="str">
        <f>(RIGHT(CursosBS_2[[#This Row],[Code]],12))</f>
        <v>2542V6-50010</v>
      </c>
    </row>
    <row r="1111" spans="1:15" x14ac:dyDescent="0.25">
      <c r="A1111">
        <v>73277</v>
      </c>
      <c r="B1111" s="12" t="s">
        <v>56</v>
      </c>
      <c r="C1111" s="12" t="s">
        <v>52</v>
      </c>
      <c r="D1111" s="12" t="s">
        <v>21931</v>
      </c>
      <c r="E1111" s="12" t="s">
        <v>21932</v>
      </c>
      <c r="F1111" s="3">
        <v>45957</v>
      </c>
      <c r="G1111" s="3">
        <v>46005.999305555553</v>
      </c>
      <c r="H1111" t="b">
        <v>1</v>
      </c>
      <c r="I1111" s="3">
        <v>45917.753159722219</v>
      </c>
      <c r="J1111" t="b">
        <v>0</v>
      </c>
      <c r="K1111" s="3"/>
      <c r="L1111" s="3"/>
      <c r="M1111">
        <v>442108013089</v>
      </c>
      <c r="N1111">
        <v>3</v>
      </c>
      <c r="O1111" s="12" t="str">
        <f>(RIGHT(CursosBS_2[[#This Row],[Code]],12))</f>
        <v>02542V6-AP19</v>
      </c>
    </row>
    <row r="1112" spans="1:15" x14ac:dyDescent="0.25">
      <c r="A1112">
        <v>73276</v>
      </c>
      <c r="B1112" s="12" t="s">
        <v>56</v>
      </c>
      <c r="C1112" s="12" t="s">
        <v>52</v>
      </c>
      <c r="D1112" s="12" t="s">
        <v>21929</v>
      </c>
      <c r="E1112" s="12" t="s">
        <v>21930</v>
      </c>
      <c r="F1112" s="3">
        <v>45957</v>
      </c>
      <c r="G1112" s="3">
        <v>46005.999305555553</v>
      </c>
      <c r="H1112" t="b">
        <v>1</v>
      </c>
      <c r="I1112" s="3">
        <v>45917.752395833333</v>
      </c>
      <c r="J1112" t="b">
        <v>0</v>
      </c>
      <c r="K1112" s="3"/>
      <c r="L1112" s="3"/>
      <c r="M1112">
        <v>442108489345</v>
      </c>
      <c r="N1112">
        <v>3</v>
      </c>
      <c r="O1112" s="12" t="str">
        <f>(RIGHT(CursosBS_2[[#This Row],[Code]],12))</f>
        <v>02542V6-AP18</v>
      </c>
    </row>
    <row r="1113" spans="1:15" x14ac:dyDescent="0.25">
      <c r="A1113">
        <v>73275</v>
      </c>
      <c r="B1113" s="12" t="s">
        <v>56</v>
      </c>
      <c r="C1113" s="12" t="s">
        <v>52</v>
      </c>
      <c r="D1113" s="12" t="s">
        <v>21927</v>
      </c>
      <c r="E1113" s="12" t="s">
        <v>21928</v>
      </c>
      <c r="F1113" s="3">
        <v>45957</v>
      </c>
      <c r="G1113" s="3">
        <v>46005.999305555553</v>
      </c>
      <c r="H1113" t="b">
        <v>1</v>
      </c>
      <c r="I1113" s="3">
        <v>45917.751423611109</v>
      </c>
      <c r="J1113" t="b">
        <v>0</v>
      </c>
      <c r="K1113" s="3"/>
      <c r="L1113" s="3"/>
      <c r="M1113">
        <v>442108976559</v>
      </c>
      <c r="N1113">
        <v>3</v>
      </c>
      <c r="O1113" s="12" t="str">
        <f>(RIGHT(CursosBS_2[[#This Row],[Code]],12))</f>
        <v>02542V6-AC07</v>
      </c>
    </row>
    <row r="1114" spans="1:15" x14ac:dyDescent="0.25">
      <c r="A1114">
        <v>73274</v>
      </c>
      <c r="B1114" s="12" t="s">
        <v>56</v>
      </c>
      <c r="C1114" s="12" t="s">
        <v>52</v>
      </c>
      <c r="D1114" s="12" t="s">
        <v>21925</v>
      </c>
      <c r="E1114" s="12" t="s">
        <v>21926</v>
      </c>
      <c r="F1114" s="3">
        <v>45957</v>
      </c>
      <c r="G1114" s="3">
        <v>46005.999305555553</v>
      </c>
      <c r="H1114" t="b">
        <v>1</v>
      </c>
      <c r="I1114" s="3">
        <v>45917.750358796293</v>
      </c>
      <c r="J1114" t="b">
        <v>0</v>
      </c>
      <c r="K1114" s="3"/>
      <c r="L1114" s="3"/>
      <c r="M1114">
        <v>442108011788</v>
      </c>
      <c r="N1114">
        <v>3</v>
      </c>
      <c r="O1114" s="12" t="str">
        <f>(RIGHT(CursosBS_2[[#This Row],[Code]],12))</f>
        <v>02542V6-AC06</v>
      </c>
    </row>
    <row r="1115" spans="1:15" x14ac:dyDescent="0.25">
      <c r="A1115">
        <v>73273</v>
      </c>
      <c r="B1115" s="12" t="s">
        <v>56</v>
      </c>
      <c r="C1115" s="12" t="s">
        <v>52</v>
      </c>
      <c r="D1115" s="12" t="s">
        <v>21923</v>
      </c>
      <c r="E1115" s="12" t="s">
        <v>21924</v>
      </c>
      <c r="F1115" s="3">
        <v>45957</v>
      </c>
      <c r="G1115" s="3">
        <v>46005.999305555553</v>
      </c>
      <c r="H1115" t="b">
        <v>1</v>
      </c>
      <c r="I1115" s="3">
        <v>45917.749062499999</v>
      </c>
      <c r="J1115" t="b">
        <v>0</v>
      </c>
      <c r="K1115" s="3"/>
      <c r="L1115" s="3"/>
      <c r="M1115">
        <v>442108000774</v>
      </c>
      <c r="N1115">
        <v>3</v>
      </c>
      <c r="O1115" s="12" t="str">
        <f>(RIGHT(CursosBS_2[[#This Row],[Code]],12))</f>
        <v>2542V6-52221</v>
      </c>
    </row>
    <row r="1116" spans="1:15" x14ac:dyDescent="0.25">
      <c r="A1116">
        <v>73272</v>
      </c>
      <c r="B1116" s="12" t="s">
        <v>56</v>
      </c>
      <c r="C1116" s="12" t="s">
        <v>52</v>
      </c>
      <c r="D1116" s="12" t="s">
        <v>21921</v>
      </c>
      <c r="E1116" s="12" t="s">
        <v>21922</v>
      </c>
      <c r="F1116" s="3">
        <v>45957</v>
      </c>
      <c r="G1116" s="3">
        <v>46005.999305555553</v>
      </c>
      <c r="H1116" t="b">
        <v>1</v>
      </c>
      <c r="I1116" s="3">
        <v>45917.742430555554</v>
      </c>
      <c r="J1116" t="b">
        <v>0</v>
      </c>
      <c r="K1116" s="3"/>
      <c r="L1116" s="3"/>
      <c r="M1116">
        <v>442107999814</v>
      </c>
      <c r="N1116">
        <v>3</v>
      </c>
      <c r="O1116" s="12" t="str">
        <f>(RIGHT(CursosBS_2[[#This Row],[Code]],12))</f>
        <v>2542V6-50137</v>
      </c>
    </row>
    <row r="1117" spans="1:15" x14ac:dyDescent="0.25">
      <c r="A1117">
        <v>73271</v>
      </c>
      <c r="B1117" s="12" t="s">
        <v>56</v>
      </c>
      <c r="C1117" s="12" t="s">
        <v>52</v>
      </c>
      <c r="D1117" s="12" t="s">
        <v>21919</v>
      </c>
      <c r="E1117" s="12" t="s">
        <v>21920</v>
      </c>
      <c r="F1117" s="3">
        <v>45957</v>
      </c>
      <c r="G1117" s="3">
        <v>46005.999305555553</v>
      </c>
      <c r="H1117" t="b">
        <v>1</v>
      </c>
      <c r="I1117" s="3">
        <v>45917.741689814815</v>
      </c>
      <c r="J1117" t="b">
        <v>0</v>
      </c>
      <c r="K1117" s="3"/>
      <c r="L1117" s="3"/>
      <c r="M1117">
        <v>442107999384</v>
      </c>
      <c r="N1117">
        <v>3</v>
      </c>
      <c r="O1117" s="12" t="str">
        <f>(RIGHT(CursosBS_2[[#This Row],[Code]],12))</f>
        <v>2542V6-50136</v>
      </c>
    </row>
    <row r="1118" spans="1:15" x14ac:dyDescent="0.25">
      <c r="A1118">
        <v>73270</v>
      </c>
      <c r="B1118" s="12" t="s">
        <v>56</v>
      </c>
      <c r="C1118" s="12" t="s">
        <v>52</v>
      </c>
      <c r="D1118" s="12" t="s">
        <v>21917</v>
      </c>
      <c r="E1118" s="12" t="s">
        <v>21918</v>
      </c>
      <c r="F1118" s="3">
        <v>45957</v>
      </c>
      <c r="G1118" s="3">
        <v>46005.999305555553</v>
      </c>
      <c r="H1118" t="b">
        <v>1</v>
      </c>
      <c r="I1118" s="3">
        <v>45917.740868055553</v>
      </c>
      <c r="J1118" t="b">
        <v>0</v>
      </c>
      <c r="K1118" s="3"/>
      <c r="L1118" s="3"/>
      <c r="M1118">
        <v>442107998774</v>
      </c>
      <c r="N1118">
        <v>3</v>
      </c>
      <c r="O1118" s="12" t="str">
        <f>(RIGHT(CursosBS_2[[#This Row],[Code]],12))</f>
        <v>2542V6-50135</v>
      </c>
    </row>
    <row r="1119" spans="1:15" x14ac:dyDescent="0.25">
      <c r="A1119">
        <v>73269</v>
      </c>
      <c r="B1119" s="12" t="s">
        <v>56</v>
      </c>
      <c r="C1119" s="12" t="s">
        <v>52</v>
      </c>
      <c r="D1119" s="12" t="s">
        <v>21915</v>
      </c>
      <c r="E1119" s="12" t="s">
        <v>21916</v>
      </c>
      <c r="F1119" s="3">
        <v>45957</v>
      </c>
      <c r="G1119" s="3">
        <v>46005.999305555553</v>
      </c>
      <c r="H1119" t="b">
        <v>1</v>
      </c>
      <c r="I1119" s="3">
        <v>45917.739872685182</v>
      </c>
      <c r="J1119" t="b">
        <v>0</v>
      </c>
      <c r="K1119" s="3"/>
      <c r="L1119" s="3"/>
      <c r="M1119">
        <v>442107998238</v>
      </c>
      <c r="N1119">
        <v>3</v>
      </c>
      <c r="O1119" s="12" t="str">
        <f>(RIGHT(CursosBS_2[[#This Row],[Code]],12))</f>
        <v>2542V6-50134</v>
      </c>
    </row>
    <row r="1120" spans="1:15" x14ac:dyDescent="0.25">
      <c r="A1120">
        <v>73268</v>
      </c>
      <c r="B1120" s="12" t="s">
        <v>56</v>
      </c>
      <c r="C1120" s="12" t="s">
        <v>52</v>
      </c>
      <c r="D1120" s="12" t="s">
        <v>21913</v>
      </c>
      <c r="E1120" s="12" t="s">
        <v>21914</v>
      </c>
      <c r="F1120" s="3">
        <v>45957</v>
      </c>
      <c r="G1120" s="3">
        <v>46005.999305555553</v>
      </c>
      <c r="H1120" t="b">
        <v>1</v>
      </c>
      <c r="I1120" s="3">
        <v>45917.739131944443</v>
      </c>
      <c r="J1120" t="b">
        <v>0</v>
      </c>
      <c r="K1120" s="3"/>
      <c r="L1120" s="3"/>
      <c r="M1120">
        <v>442109956927</v>
      </c>
      <c r="N1120">
        <v>3</v>
      </c>
      <c r="O1120" s="12" t="str">
        <f>(RIGHT(CursosBS_2[[#This Row],[Code]],12))</f>
        <v>2542V6-50132</v>
      </c>
    </row>
    <row r="1121" spans="1:15" x14ac:dyDescent="0.25">
      <c r="A1121">
        <v>73267</v>
      </c>
      <c r="B1121" s="12" t="s">
        <v>56</v>
      </c>
      <c r="C1121" s="12" t="s">
        <v>52</v>
      </c>
      <c r="D1121" s="12" t="s">
        <v>21911</v>
      </c>
      <c r="E1121" s="12" t="s">
        <v>21912</v>
      </c>
      <c r="F1121" s="3">
        <v>45957</v>
      </c>
      <c r="G1121" s="3">
        <v>46005.999305555553</v>
      </c>
      <c r="H1121" t="b">
        <v>1</v>
      </c>
      <c r="I1121" s="3">
        <v>45917.737534722219</v>
      </c>
      <c r="J1121" t="b">
        <v>0</v>
      </c>
      <c r="K1121" s="3"/>
      <c r="L1121" s="3"/>
      <c r="M1121">
        <v>442107995974</v>
      </c>
      <c r="N1121">
        <v>3</v>
      </c>
      <c r="O1121" s="12" t="str">
        <f>(RIGHT(CursosBS_2[[#This Row],[Code]],12))</f>
        <v>2542V6-50069</v>
      </c>
    </row>
    <row r="1122" spans="1:15" x14ac:dyDescent="0.25">
      <c r="A1122">
        <v>73266</v>
      </c>
      <c r="B1122" s="12" t="s">
        <v>56</v>
      </c>
      <c r="C1122" s="12" t="s">
        <v>52</v>
      </c>
      <c r="D1122" s="12" t="s">
        <v>21909</v>
      </c>
      <c r="E1122" s="12" t="s">
        <v>21910</v>
      </c>
      <c r="F1122" s="3">
        <v>45957</v>
      </c>
      <c r="G1122" s="3">
        <v>46005.999305555553</v>
      </c>
      <c r="H1122" t="b">
        <v>1</v>
      </c>
      <c r="I1122" s="3">
        <v>45917.736354166664</v>
      </c>
      <c r="J1122" t="b">
        <v>0</v>
      </c>
      <c r="K1122" s="3"/>
      <c r="L1122" s="3"/>
      <c r="M1122">
        <v>442107995480</v>
      </c>
      <c r="N1122">
        <v>3</v>
      </c>
      <c r="O1122" s="12" t="str">
        <f>(RIGHT(CursosBS_2[[#This Row],[Code]],12))</f>
        <v>2542V6-50068</v>
      </c>
    </row>
    <row r="1123" spans="1:15" x14ac:dyDescent="0.25">
      <c r="A1123">
        <v>73264</v>
      </c>
      <c r="B1123" s="12" t="s">
        <v>56</v>
      </c>
      <c r="C1123" s="12" t="s">
        <v>52</v>
      </c>
      <c r="D1123" s="12" t="s">
        <v>21907</v>
      </c>
      <c r="E1123" s="12" t="s">
        <v>21908</v>
      </c>
      <c r="F1123" s="3">
        <v>45957</v>
      </c>
      <c r="G1123" s="3">
        <v>46005.999305555553</v>
      </c>
      <c r="H1123" t="b">
        <v>1</v>
      </c>
      <c r="I1123" s="3">
        <v>45917.725358796299</v>
      </c>
      <c r="J1123" t="b">
        <v>0</v>
      </c>
      <c r="K1123" s="3"/>
      <c r="L1123" s="3"/>
      <c r="M1123">
        <v>442108416672</v>
      </c>
      <c r="N1123">
        <v>3</v>
      </c>
      <c r="O1123" s="12" t="str">
        <f>(RIGHT(CursosBS_2[[#This Row],[Code]],12))</f>
        <v>2542V6-53676</v>
      </c>
    </row>
    <row r="1124" spans="1:15" x14ac:dyDescent="0.25">
      <c r="A1124">
        <v>73263</v>
      </c>
      <c r="B1124" s="12" t="s">
        <v>56</v>
      </c>
      <c r="C1124" s="12" t="s">
        <v>52</v>
      </c>
      <c r="D1124" s="12" t="s">
        <v>21905</v>
      </c>
      <c r="E1124" s="12" t="s">
        <v>21906</v>
      </c>
      <c r="F1124" s="3">
        <v>45957</v>
      </c>
      <c r="G1124" s="3">
        <v>46005.999305555553</v>
      </c>
      <c r="H1124" t="b">
        <v>1</v>
      </c>
      <c r="I1124" s="3">
        <v>45917.705081018517</v>
      </c>
      <c r="J1124" t="b">
        <v>0</v>
      </c>
      <c r="K1124" s="3"/>
      <c r="L1124" s="3"/>
      <c r="M1124">
        <v>442108491769</v>
      </c>
      <c r="N1124">
        <v>3</v>
      </c>
      <c r="O1124" s="12" t="str">
        <f>(RIGHT(CursosBS_2[[#This Row],[Code]],12))</f>
        <v>02542V6-AP93</v>
      </c>
    </row>
    <row r="1125" spans="1:15" x14ac:dyDescent="0.25">
      <c r="A1125">
        <v>73262</v>
      </c>
      <c r="B1125" s="12" t="s">
        <v>56</v>
      </c>
      <c r="C1125" s="12" t="s">
        <v>52</v>
      </c>
      <c r="D1125" s="12" t="s">
        <v>21903</v>
      </c>
      <c r="E1125" s="12" t="s">
        <v>21904</v>
      </c>
      <c r="F1125" s="3">
        <v>45957</v>
      </c>
      <c r="G1125" s="3">
        <v>46005.999305555553</v>
      </c>
      <c r="H1125" t="b">
        <v>1</v>
      </c>
      <c r="I1125" s="3">
        <v>45917.703993055555</v>
      </c>
      <c r="J1125" t="b">
        <v>0</v>
      </c>
      <c r="K1125" s="3"/>
      <c r="L1125" s="3"/>
      <c r="M1125">
        <v>442108828702</v>
      </c>
      <c r="N1125">
        <v>3</v>
      </c>
      <c r="O1125" s="12" t="str">
        <f>(RIGHT(CursosBS_2[[#This Row],[Code]],12))</f>
        <v>02542V6-AP91</v>
      </c>
    </row>
    <row r="1126" spans="1:15" x14ac:dyDescent="0.25">
      <c r="A1126">
        <v>73261</v>
      </c>
      <c r="B1126" s="12" t="s">
        <v>56</v>
      </c>
      <c r="C1126" s="12" t="s">
        <v>52</v>
      </c>
      <c r="D1126" s="12" t="s">
        <v>21901</v>
      </c>
      <c r="E1126" s="12" t="s">
        <v>21902</v>
      </c>
      <c r="F1126" s="3">
        <v>45957</v>
      </c>
      <c r="G1126" s="3">
        <v>46005.999305555553</v>
      </c>
      <c r="H1126" t="b">
        <v>0</v>
      </c>
      <c r="I1126" s="3">
        <v>45917.686886574076</v>
      </c>
      <c r="J1126" t="b">
        <v>0</v>
      </c>
      <c r="K1126" s="3"/>
      <c r="L1126" s="3">
        <v>45981.851539351854</v>
      </c>
      <c r="M1126">
        <v>442110288403</v>
      </c>
      <c r="N1126">
        <v>3</v>
      </c>
      <c r="O1126" s="12" t="str">
        <f>(RIGHT(CursosBS_2[[#This Row],[Code]],12))</f>
        <v>02542V6-AP38</v>
      </c>
    </row>
    <row r="1127" spans="1:15" x14ac:dyDescent="0.25">
      <c r="A1127">
        <v>73260</v>
      </c>
      <c r="B1127" s="12" t="s">
        <v>56</v>
      </c>
      <c r="C1127" s="12" t="s">
        <v>52</v>
      </c>
      <c r="D1127" s="12" t="s">
        <v>21899</v>
      </c>
      <c r="E1127" s="12" t="s">
        <v>21900</v>
      </c>
      <c r="F1127" s="3">
        <v>45957</v>
      </c>
      <c r="G1127" s="3">
        <v>46005.999305555553</v>
      </c>
      <c r="H1127" t="b">
        <v>1</v>
      </c>
      <c r="I1127" s="3">
        <v>45917.684606481482</v>
      </c>
      <c r="J1127" t="b">
        <v>0</v>
      </c>
      <c r="K1127" s="3"/>
      <c r="L1127" s="3"/>
      <c r="M1127">
        <v>442108013806</v>
      </c>
      <c r="N1127">
        <v>3</v>
      </c>
      <c r="O1127" s="12" t="str">
        <f>(RIGHT(CursosBS_2[[#This Row],[Code]],12))</f>
        <v>02542V6-AP32</v>
      </c>
    </row>
    <row r="1128" spans="1:15" x14ac:dyDescent="0.25">
      <c r="A1128">
        <v>73259</v>
      </c>
      <c r="B1128" s="12" t="s">
        <v>56</v>
      </c>
      <c r="C1128" s="12" t="s">
        <v>52</v>
      </c>
      <c r="D1128" s="12" t="s">
        <v>21897</v>
      </c>
      <c r="E1128" s="12" t="s">
        <v>21898</v>
      </c>
      <c r="F1128" s="3">
        <v>45957</v>
      </c>
      <c r="G1128" s="3">
        <v>46005.999305555553</v>
      </c>
      <c r="H1128" t="b">
        <v>1</v>
      </c>
      <c r="I1128" s="3">
        <v>45917.683194444442</v>
      </c>
      <c r="J1128" t="b">
        <v>0</v>
      </c>
      <c r="K1128" s="3"/>
      <c r="L1128" s="3"/>
      <c r="M1128">
        <v>442108525362</v>
      </c>
      <c r="N1128">
        <v>3</v>
      </c>
      <c r="O1128" s="12" t="str">
        <f>(RIGHT(CursosBS_2[[#This Row],[Code]],12))</f>
        <v>02542V6-AP09</v>
      </c>
    </row>
    <row r="1129" spans="1:15" x14ac:dyDescent="0.25">
      <c r="A1129">
        <v>73258</v>
      </c>
      <c r="B1129" s="12" t="s">
        <v>56</v>
      </c>
      <c r="C1129" s="12" t="s">
        <v>52</v>
      </c>
      <c r="D1129" s="12" t="s">
        <v>21895</v>
      </c>
      <c r="E1129" s="12" t="s">
        <v>21896</v>
      </c>
      <c r="F1129" s="3">
        <v>45957</v>
      </c>
      <c r="G1129" s="3">
        <v>46005.999305555553</v>
      </c>
      <c r="H1129" t="b">
        <v>1</v>
      </c>
      <c r="I1129" s="3">
        <v>45917.678206018521</v>
      </c>
      <c r="J1129" t="b">
        <v>0</v>
      </c>
      <c r="K1129" s="3"/>
      <c r="L1129" s="3"/>
      <c r="M1129">
        <v>442108484192</v>
      </c>
      <c r="N1129">
        <v>3</v>
      </c>
      <c r="O1129" s="12" t="str">
        <f>(RIGHT(CursosBS_2[[#This Row],[Code]],12))</f>
        <v>2542V6-53254</v>
      </c>
    </row>
    <row r="1130" spans="1:15" x14ac:dyDescent="0.25">
      <c r="A1130">
        <v>73257</v>
      </c>
      <c r="B1130" s="12" t="s">
        <v>56</v>
      </c>
      <c r="C1130" s="12" t="s">
        <v>52</v>
      </c>
      <c r="D1130" s="12" t="s">
        <v>21893</v>
      </c>
      <c r="E1130" s="12" t="s">
        <v>21894</v>
      </c>
      <c r="F1130" s="3">
        <v>45957</v>
      </c>
      <c r="G1130" s="3">
        <v>46005.999305555553</v>
      </c>
      <c r="H1130" t="b">
        <v>1</v>
      </c>
      <c r="I1130" s="3">
        <v>45917.672789351855</v>
      </c>
      <c r="J1130" t="b">
        <v>0</v>
      </c>
      <c r="K1130" s="3"/>
      <c r="L1130" s="3"/>
      <c r="M1130">
        <v>442108527115</v>
      </c>
      <c r="N1130">
        <v>3</v>
      </c>
      <c r="O1130" s="12" t="str">
        <f>(RIGHT(CursosBS_2[[#This Row],[Code]],12))</f>
        <v>02542V6-AC10</v>
      </c>
    </row>
    <row r="1131" spans="1:15" x14ac:dyDescent="0.25">
      <c r="A1131">
        <v>73256</v>
      </c>
      <c r="B1131" s="12" t="s">
        <v>56</v>
      </c>
      <c r="C1131" s="12" t="s">
        <v>52</v>
      </c>
      <c r="D1131" s="12" t="s">
        <v>21891</v>
      </c>
      <c r="E1131" s="12" t="s">
        <v>21892</v>
      </c>
      <c r="F1131" s="3">
        <v>45957</v>
      </c>
      <c r="G1131" s="3">
        <v>46005.999305555553</v>
      </c>
      <c r="H1131" t="b">
        <v>1</v>
      </c>
      <c r="I1131" s="3">
        <v>45917.671527777777</v>
      </c>
      <c r="J1131" t="b">
        <v>0</v>
      </c>
      <c r="K1131" s="3"/>
      <c r="L1131" s="3"/>
      <c r="M1131">
        <v>442108483680</v>
      </c>
      <c r="N1131">
        <v>3</v>
      </c>
      <c r="O1131" s="12" t="str">
        <f>(RIGHT(CursosBS_2[[#This Row],[Code]],12))</f>
        <v>02542V6-AP92</v>
      </c>
    </row>
    <row r="1132" spans="1:15" x14ac:dyDescent="0.25">
      <c r="A1132">
        <v>73255</v>
      </c>
      <c r="B1132" s="12" t="s">
        <v>56</v>
      </c>
      <c r="C1132" s="12" t="s">
        <v>52</v>
      </c>
      <c r="D1132" s="12" t="s">
        <v>21889</v>
      </c>
      <c r="E1132" s="12" t="s">
        <v>21890</v>
      </c>
      <c r="F1132" s="3">
        <v>45957</v>
      </c>
      <c r="G1132" s="3">
        <v>46005.999305555553</v>
      </c>
      <c r="H1132" t="b">
        <v>1</v>
      </c>
      <c r="I1132" s="3">
        <v>45917.66978009259</v>
      </c>
      <c r="J1132" t="b">
        <v>0</v>
      </c>
      <c r="K1132" s="3"/>
      <c r="L1132" s="3"/>
      <c r="M1132">
        <v>442108008071</v>
      </c>
      <c r="N1132">
        <v>3</v>
      </c>
      <c r="O1132" s="12" t="str">
        <f>(RIGHT(CursosBS_2[[#This Row],[Code]],12))</f>
        <v>2542V6-52836</v>
      </c>
    </row>
    <row r="1133" spans="1:15" x14ac:dyDescent="0.25">
      <c r="A1133">
        <v>73254</v>
      </c>
      <c r="B1133" s="12" t="s">
        <v>56</v>
      </c>
      <c r="C1133" s="12" t="s">
        <v>52</v>
      </c>
      <c r="D1133" s="12" t="s">
        <v>21887</v>
      </c>
      <c r="E1133" s="12" t="s">
        <v>21888</v>
      </c>
      <c r="F1133" s="3">
        <v>45957</v>
      </c>
      <c r="G1133" s="3">
        <v>46005.999305555553</v>
      </c>
      <c r="H1133" t="b">
        <v>0</v>
      </c>
      <c r="I1133" s="3">
        <v>45917.66878472222</v>
      </c>
      <c r="J1133" t="b">
        <v>0</v>
      </c>
      <c r="K1133" s="3"/>
      <c r="L1133" s="3">
        <v>45981.851539351854</v>
      </c>
      <c r="M1133">
        <v>442110288401</v>
      </c>
      <c r="N1133">
        <v>3</v>
      </c>
      <c r="O1133" s="12" t="str">
        <f>(RIGHT(CursosBS_2[[#This Row],[Code]],12))</f>
        <v>2542V6-52252</v>
      </c>
    </row>
    <row r="1134" spans="1:15" x14ac:dyDescent="0.25">
      <c r="A1134">
        <v>73253</v>
      </c>
      <c r="B1134" s="12" t="s">
        <v>56</v>
      </c>
      <c r="C1134" s="12" t="s">
        <v>52</v>
      </c>
      <c r="D1134" s="12" t="s">
        <v>21885</v>
      </c>
      <c r="E1134" s="12" t="s">
        <v>21886</v>
      </c>
      <c r="F1134" s="3">
        <v>45957</v>
      </c>
      <c r="G1134" s="3">
        <v>46005.999305555553</v>
      </c>
      <c r="H1134" t="b">
        <v>0</v>
      </c>
      <c r="I1134" s="3">
        <v>45917.666504629633</v>
      </c>
      <c r="J1134" t="b">
        <v>0</v>
      </c>
      <c r="K1134" s="3"/>
      <c r="L1134" s="3">
        <v>45981.851539351854</v>
      </c>
      <c r="M1134">
        <v>442110288399</v>
      </c>
      <c r="N1134">
        <v>3</v>
      </c>
      <c r="O1134" s="12" t="str">
        <f>(RIGHT(CursosBS_2[[#This Row],[Code]],12))</f>
        <v>02542V6-AP83</v>
      </c>
    </row>
    <row r="1135" spans="1:15" x14ac:dyDescent="0.25">
      <c r="A1135">
        <v>73252</v>
      </c>
      <c r="B1135" s="12" t="s">
        <v>56</v>
      </c>
      <c r="C1135" s="12" t="s">
        <v>52</v>
      </c>
      <c r="D1135" s="12" t="s">
        <v>21883</v>
      </c>
      <c r="E1135" s="12" t="s">
        <v>21884</v>
      </c>
      <c r="F1135" s="3">
        <v>45957</v>
      </c>
      <c r="G1135" s="3">
        <v>46005.999305555553</v>
      </c>
      <c r="H1135" t="b">
        <v>0</v>
      </c>
      <c r="I1135" s="3">
        <v>45917.664409722223</v>
      </c>
      <c r="J1135" t="b">
        <v>0</v>
      </c>
      <c r="K1135" s="3"/>
      <c r="L1135" s="3">
        <v>45981.851539351854</v>
      </c>
      <c r="M1135">
        <v>442110288397</v>
      </c>
      <c r="N1135">
        <v>3</v>
      </c>
      <c r="O1135" s="12" t="str">
        <f>(RIGHT(CursosBS_2[[#This Row],[Code]],12))</f>
        <v>2542V6-50097</v>
      </c>
    </row>
    <row r="1136" spans="1:15" x14ac:dyDescent="0.25">
      <c r="A1136">
        <v>73251</v>
      </c>
      <c r="B1136" s="12" t="s">
        <v>56</v>
      </c>
      <c r="C1136" s="12" t="s">
        <v>52</v>
      </c>
      <c r="D1136" s="12" t="s">
        <v>21881</v>
      </c>
      <c r="E1136" s="12" t="s">
        <v>21882</v>
      </c>
      <c r="F1136" s="3">
        <v>45957</v>
      </c>
      <c r="G1136" s="3">
        <v>46005.999305555553</v>
      </c>
      <c r="H1136" t="b">
        <v>0</v>
      </c>
      <c r="I1136" s="3">
        <v>45917.662256944444</v>
      </c>
      <c r="J1136" t="b">
        <v>0</v>
      </c>
      <c r="K1136" s="3"/>
      <c r="L1136" s="3">
        <v>45981.851539351854</v>
      </c>
      <c r="M1136">
        <v>442110288395</v>
      </c>
      <c r="N1136">
        <v>3</v>
      </c>
      <c r="O1136" s="12" t="str">
        <f>(RIGHT(CursosBS_2[[#This Row],[Code]],12))</f>
        <v>2542V6-50042</v>
      </c>
    </row>
    <row r="1137" spans="1:15" x14ac:dyDescent="0.25">
      <c r="A1137">
        <v>73249</v>
      </c>
      <c r="B1137" s="12" t="s">
        <v>56</v>
      </c>
      <c r="C1137" s="12" t="s">
        <v>52</v>
      </c>
      <c r="D1137" s="12" t="s">
        <v>21879</v>
      </c>
      <c r="E1137" s="12" t="s">
        <v>21880</v>
      </c>
      <c r="F1137" s="3"/>
      <c r="G1137" s="3"/>
      <c r="H1137" t="b">
        <v>1</v>
      </c>
      <c r="I1137" s="3">
        <v>45917.605104166665</v>
      </c>
      <c r="J1137" t="b">
        <v>0</v>
      </c>
      <c r="K1137" s="3"/>
      <c r="L1137" s="3"/>
      <c r="M1137">
        <v>442106374444</v>
      </c>
      <c r="N1137">
        <v>3</v>
      </c>
      <c r="O1137" s="12" t="str">
        <f>(RIGHT(CursosBS_2[[#This Row],[Code]],12))</f>
        <v>-2-000157861</v>
      </c>
    </row>
    <row r="1138" spans="1:15" x14ac:dyDescent="0.25">
      <c r="A1138">
        <v>73247</v>
      </c>
      <c r="B1138" s="12" t="s">
        <v>56</v>
      </c>
      <c r="C1138" s="12" t="s">
        <v>52</v>
      </c>
      <c r="D1138" s="12" t="s">
        <v>21877</v>
      </c>
      <c r="E1138" s="12" t="s">
        <v>21878</v>
      </c>
      <c r="F1138" s="3"/>
      <c r="G1138" s="3"/>
      <c r="H1138" t="b">
        <v>1</v>
      </c>
      <c r="I1138" s="3">
        <v>45917.604062500002</v>
      </c>
      <c r="J1138" t="b">
        <v>0</v>
      </c>
      <c r="K1138" s="3"/>
      <c r="L1138" s="3"/>
      <c r="M1138">
        <v>442106374398</v>
      </c>
      <c r="N1138">
        <v>3</v>
      </c>
      <c r="O1138" s="12" t="str">
        <f>(RIGHT(CursosBS_2[[#This Row],[Code]],12))</f>
        <v>-2-000472675</v>
      </c>
    </row>
    <row r="1139" spans="1:15" x14ac:dyDescent="0.25">
      <c r="A1139">
        <v>73245</v>
      </c>
      <c r="B1139" s="12" t="s">
        <v>56</v>
      </c>
      <c r="C1139" s="12" t="s">
        <v>52</v>
      </c>
      <c r="D1139" s="12" t="s">
        <v>21875</v>
      </c>
      <c r="E1139" s="12" t="s">
        <v>21876</v>
      </c>
      <c r="F1139" s="3"/>
      <c r="G1139" s="3"/>
      <c r="H1139" t="b">
        <v>1</v>
      </c>
      <c r="I1139" s="3">
        <v>45917.603020833332</v>
      </c>
      <c r="J1139" t="b">
        <v>0</v>
      </c>
      <c r="K1139" s="3"/>
      <c r="L1139" s="3"/>
      <c r="M1139">
        <v>442106374366</v>
      </c>
      <c r="N1139">
        <v>3</v>
      </c>
      <c r="O1139" s="12" t="str">
        <f>(RIGHT(CursosBS_2[[#This Row],[Code]],12))</f>
        <v>-2-000092259</v>
      </c>
    </row>
    <row r="1140" spans="1:15" x14ac:dyDescent="0.25">
      <c r="A1140">
        <v>73243</v>
      </c>
      <c r="B1140" s="12" t="s">
        <v>56</v>
      </c>
      <c r="C1140" s="12" t="s">
        <v>52</v>
      </c>
      <c r="D1140" s="12" t="s">
        <v>21873</v>
      </c>
      <c r="E1140" s="12" t="s">
        <v>21874</v>
      </c>
      <c r="F1140" s="3"/>
      <c r="G1140" s="3"/>
      <c r="H1140" t="b">
        <v>1</v>
      </c>
      <c r="I1140" s="3">
        <v>45917.601967592593</v>
      </c>
      <c r="J1140" t="b">
        <v>0</v>
      </c>
      <c r="K1140" s="3"/>
      <c r="L1140" s="3"/>
      <c r="M1140">
        <v>442106374327</v>
      </c>
      <c r="N1140">
        <v>3</v>
      </c>
      <c r="O1140" s="12" t="str">
        <f>(RIGHT(CursosBS_2[[#This Row],[Code]],12))</f>
        <v>-2-000563227</v>
      </c>
    </row>
    <row r="1141" spans="1:15" x14ac:dyDescent="0.25">
      <c r="A1141">
        <v>73241</v>
      </c>
      <c r="B1141" s="12" t="s">
        <v>56</v>
      </c>
      <c r="C1141" s="12" t="s">
        <v>52</v>
      </c>
      <c r="D1141" s="12" t="s">
        <v>21871</v>
      </c>
      <c r="E1141" s="12" t="s">
        <v>21872</v>
      </c>
      <c r="F1141" s="3"/>
      <c r="G1141" s="3"/>
      <c r="H1141" t="b">
        <v>1</v>
      </c>
      <c r="I1141" s="3">
        <v>45917.600960648146</v>
      </c>
      <c r="J1141" t="b">
        <v>0</v>
      </c>
      <c r="K1141" s="3"/>
      <c r="L1141" s="3"/>
      <c r="M1141">
        <v>442106374049</v>
      </c>
      <c r="N1141">
        <v>3</v>
      </c>
      <c r="O1141" s="12" t="str">
        <f>(RIGHT(CursosBS_2[[#This Row],[Code]],12))</f>
        <v>-2-000384187</v>
      </c>
    </row>
    <row r="1142" spans="1:15" x14ac:dyDescent="0.25">
      <c r="A1142">
        <v>73240</v>
      </c>
      <c r="B1142" s="12" t="s">
        <v>56</v>
      </c>
      <c r="C1142" s="12" t="s">
        <v>52</v>
      </c>
      <c r="D1142" s="12" t="s">
        <v>21869</v>
      </c>
      <c r="E1142" s="12" t="s">
        <v>21870</v>
      </c>
      <c r="F1142" s="3"/>
      <c r="G1142" s="3"/>
      <c r="H1142" t="b">
        <v>1</v>
      </c>
      <c r="I1142" s="3">
        <v>45917.580092592594</v>
      </c>
      <c r="J1142" t="b">
        <v>0</v>
      </c>
      <c r="K1142" s="3"/>
      <c r="L1142" s="3"/>
      <c r="M1142">
        <v>442107158627</v>
      </c>
      <c r="N1142">
        <v>3</v>
      </c>
      <c r="O1142" s="12" t="str">
        <f>(RIGHT(CursosBS_2[[#This Row],[Code]],12))</f>
        <v>014-MaestroC</v>
      </c>
    </row>
    <row r="1143" spans="1:15" x14ac:dyDescent="0.25">
      <c r="A1143">
        <v>73239</v>
      </c>
      <c r="B1143" s="12" t="s">
        <v>56</v>
      </c>
      <c r="C1143" s="12" t="s">
        <v>52</v>
      </c>
      <c r="D1143" s="12" t="s">
        <v>23602</v>
      </c>
      <c r="E1143" s="12" t="s">
        <v>23603</v>
      </c>
      <c r="F1143" s="3"/>
      <c r="G1143" s="3"/>
      <c r="H1143" t="b">
        <v>1</v>
      </c>
      <c r="I1143" s="3">
        <v>45917.577916666669</v>
      </c>
      <c r="J1143" t="b">
        <v>0</v>
      </c>
      <c r="K1143" s="3"/>
      <c r="L1143" s="3"/>
      <c r="M1143">
        <v>442113162639</v>
      </c>
      <c r="N1143">
        <v>3</v>
      </c>
      <c r="O1143" s="12" t="str">
        <f>(RIGHT(CursosBS_2[[#This Row],[Code]],12))</f>
        <v>214-MaestroP</v>
      </c>
    </row>
    <row r="1144" spans="1:15" x14ac:dyDescent="0.25">
      <c r="A1144">
        <v>73236</v>
      </c>
      <c r="B1144" s="12" t="s">
        <v>56</v>
      </c>
      <c r="C1144" s="12" t="s">
        <v>52</v>
      </c>
      <c r="D1144" s="12" t="s">
        <v>21867</v>
      </c>
      <c r="E1144" s="12" t="s">
        <v>21868</v>
      </c>
      <c r="F1144" s="3"/>
      <c r="G1144" s="3"/>
      <c r="H1144" t="b">
        <v>1</v>
      </c>
      <c r="I1144" s="3">
        <v>45917.049270833333</v>
      </c>
      <c r="J1144" t="b">
        <v>0</v>
      </c>
      <c r="K1144" s="3"/>
      <c r="L1144" s="3"/>
      <c r="M1144">
        <v>442106266461</v>
      </c>
      <c r="N1144">
        <v>3</v>
      </c>
      <c r="O1144" s="12" t="str">
        <f>(RIGHT(CursosBS_2[[#This Row],[Code]],12))</f>
        <v>-2-000111113</v>
      </c>
    </row>
    <row r="1145" spans="1:15" x14ac:dyDescent="0.25">
      <c r="A1145">
        <v>73234</v>
      </c>
      <c r="B1145" s="12" t="s">
        <v>56</v>
      </c>
      <c r="C1145" s="12" t="s">
        <v>52</v>
      </c>
      <c r="D1145" s="12" t="s">
        <v>21865</v>
      </c>
      <c r="E1145" s="12" t="s">
        <v>21866</v>
      </c>
      <c r="F1145" s="3"/>
      <c r="G1145" s="3"/>
      <c r="H1145" t="b">
        <v>1</v>
      </c>
      <c r="I1145" s="3">
        <v>45917.048263888886</v>
      </c>
      <c r="J1145" t="b">
        <v>0</v>
      </c>
      <c r="K1145" s="3"/>
      <c r="L1145" s="3"/>
      <c r="M1145">
        <v>442106265902</v>
      </c>
      <c r="N1145">
        <v>3</v>
      </c>
      <c r="O1145" s="12" t="str">
        <f>(RIGHT(CursosBS_2[[#This Row],[Code]],12))</f>
        <v>-2-000111112</v>
      </c>
    </row>
    <row r="1146" spans="1:15" x14ac:dyDescent="0.25">
      <c r="A1146">
        <v>73232</v>
      </c>
      <c r="B1146" s="12" t="s">
        <v>56</v>
      </c>
      <c r="C1146" s="12" t="s">
        <v>52</v>
      </c>
      <c r="D1146" s="12" t="s">
        <v>21863</v>
      </c>
      <c r="E1146" s="12" t="s">
        <v>21864</v>
      </c>
      <c r="F1146" s="3"/>
      <c r="G1146" s="3"/>
      <c r="H1146" t="b">
        <v>1</v>
      </c>
      <c r="I1146" s="3">
        <v>45917.047280092593</v>
      </c>
      <c r="J1146" t="b">
        <v>0</v>
      </c>
      <c r="K1146" s="3"/>
      <c r="L1146" s="3"/>
      <c r="M1146">
        <v>442106616530</v>
      </c>
      <c r="N1146">
        <v>3</v>
      </c>
      <c r="O1146" s="12" t="str">
        <f>(RIGHT(CursosBS_2[[#This Row],[Code]],12))</f>
        <v>-2-000014273</v>
      </c>
    </row>
    <row r="1147" spans="1:15" x14ac:dyDescent="0.25">
      <c r="A1147">
        <v>73230</v>
      </c>
      <c r="B1147" s="12" t="s">
        <v>56</v>
      </c>
      <c r="C1147" s="12" t="s">
        <v>52</v>
      </c>
      <c r="D1147" s="12" t="s">
        <v>21861</v>
      </c>
      <c r="E1147" s="12" t="s">
        <v>21862</v>
      </c>
      <c r="F1147" s="3"/>
      <c r="G1147" s="3"/>
      <c r="H1147" t="b">
        <v>1</v>
      </c>
      <c r="I1147" s="3">
        <v>45917.046284722222</v>
      </c>
      <c r="J1147" t="b">
        <v>0</v>
      </c>
      <c r="K1147" s="3"/>
      <c r="L1147" s="3"/>
      <c r="M1147">
        <v>442106371641</v>
      </c>
      <c r="N1147">
        <v>3</v>
      </c>
      <c r="O1147" s="12" t="str">
        <f>(RIGHT(CursosBS_2[[#This Row],[Code]],12))</f>
        <v>-2-000557368</v>
      </c>
    </row>
    <row r="1148" spans="1:15" x14ac:dyDescent="0.25">
      <c r="A1148">
        <v>73228</v>
      </c>
      <c r="B1148" s="12" t="s">
        <v>56</v>
      </c>
      <c r="C1148" s="12" t="s">
        <v>52</v>
      </c>
      <c r="D1148" s="12" t="s">
        <v>21859</v>
      </c>
      <c r="E1148" s="12" t="s">
        <v>21860</v>
      </c>
      <c r="F1148" s="3"/>
      <c r="G1148" s="3"/>
      <c r="H1148" t="b">
        <v>1</v>
      </c>
      <c r="I1148" s="3">
        <v>45917.045289351852</v>
      </c>
      <c r="J1148" t="b">
        <v>0</v>
      </c>
      <c r="K1148" s="3"/>
      <c r="L1148" s="3"/>
      <c r="M1148">
        <v>442106373517</v>
      </c>
      <c r="N1148">
        <v>3</v>
      </c>
      <c r="O1148" s="12" t="str">
        <f>(RIGHT(CursosBS_2[[#This Row],[Code]],12))</f>
        <v>-2-000192660</v>
      </c>
    </row>
    <row r="1149" spans="1:15" x14ac:dyDescent="0.25">
      <c r="A1149">
        <v>73226</v>
      </c>
      <c r="B1149" s="12" t="s">
        <v>56</v>
      </c>
      <c r="C1149" s="12" t="s">
        <v>52</v>
      </c>
      <c r="D1149" s="12" t="s">
        <v>21857</v>
      </c>
      <c r="E1149" s="12" t="s">
        <v>21858</v>
      </c>
      <c r="F1149" s="3"/>
      <c r="G1149" s="3"/>
      <c r="H1149" t="b">
        <v>1</v>
      </c>
      <c r="I1149" s="3">
        <v>45917.044270833336</v>
      </c>
      <c r="J1149" t="b">
        <v>0</v>
      </c>
      <c r="K1149" s="3"/>
      <c r="L1149" s="3"/>
      <c r="M1149">
        <v>442106373465</v>
      </c>
      <c r="N1149">
        <v>3</v>
      </c>
      <c r="O1149" s="12" t="str">
        <f>(RIGHT(CursosBS_2[[#This Row],[Code]],12))</f>
        <v>-2-000163069</v>
      </c>
    </row>
    <row r="1150" spans="1:15" x14ac:dyDescent="0.25">
      <c r="A1150">
        <v>73224</v>
      </c>
      <c r="B1150" s="12" t="s">
        <v>56</v>
      </c>
      <c r="C1150" s="12" t="s">
        <v>52</v>
      </c>
      <c r="D1150" s="12" t="s">
        <v>21855</v>
      </c>
      <c r="E1150" s="12" t="s">
        <v>21856</v>
      </c>
      <c r="F1150" s="3"/>
      <c r="G1150" s="3"/>
      <c r="H1150" t="b">
        <v>1</v>
      </c>
      <c r="I1150" s="3">
        <v>45917.043275462966</v>
      </c>
      <c r="J1150" t="b">
        <v>0</v>
      </c>
      <c r="K1150" s="3"/>
      <c r="L1150" s="3"/>
      <c r="M1150">
        <v>442106373129</v>
      </c>
      <c r="N1150">
        <v>3</v>
      </c>
      <c r="O1150" s="12" t="str">
        <f>(RIGHT(CursosBS_2[[#This Row],[Code]],12))</f>
        <v>-2-000584163</v>
      </c>
    </row>
    <row r="1151" spans="1:15" x14ac:dyDescent="0.25">
      <c r="A1151">
        <v>73222</v>
      </c>
      <c r="B1151" s="12" t="s">
        <v>56</v>
      </c>
      <c r="C1151" s="12" t="s">
        <v>52</v>
      </c>
      <c r="D1151" s="12" t="s">
        <v>21853</v>
      </c>
      <c r="E1151" s="12" t="s">
        <v>21854</v>
      </c>
      <c r="F1151" s="3"/>
      <c r="G1151" s="3"/>
      <c r="H1151" t="b">
        <v>1</v>
      </c>
      <c r="I1151" s="3">
        <v>45917.042256944442</v>
      </c>
      <c r="J1151" t="b">
        <v>0</v>
      </c>
      <c r="K1151" s="3"/>
      <c r="L1151" s="3"/>
      <c r="M1151">
        <v>442106373064</v>
      </c>
      <c r="N1151">
        <v>3</v>
      </c>
      <c r="O1151" s="12" t="str">
        <f>(RIGHT(CursosBS_2[[#This Row],[Code]],12))</f>
        <v>-2-000292550</v>
      </c>
    </row>
    <row r="1152" spans="1:15" x14ac:dyDescent="0.25">
      <c r="A1152">
        <v>73220</v>
      </c>
      <c r="B1152" s="12" t="s">
        <v>56</v>
      </c>
      <c r="C1152" s="12" t="s">
        <v>52</v>
      </c>
      <c r="D1152" s="12" t="s">
        <v>21851</v>
      </c>
      <c r="E1152" s="12" t="s">
        <v>21852</v>
      </c>
      <c r="F1152" s="3"/>
      <c r="G1152" s="3"/>
      <c r="H1152" t="b">
        <v>1</v>
      </c>
      <c r="I1152" s="3">
        <v>45917.041261574072</v>
      </c>
      <c r="J1152" t="b">
        <v>0</v>
      </c>
      <c r="K1152" s="3"/>
      <c r="L1152" s="3"/>
      <c r="M1152">
        <v>442106372996</v>
      </c>
      <c r="N1152">
        <v>3</v>
      </c>
      <c r="O1152" s="12" t="str">
        <f>(RIGHT(CursosBS_2[[#This Row],[Code]],12))</f>
        <v>-2-000288339</v>
      </c>
    </row>
    <row r="1153" spans="1:15" x14ac:dyDescent="0.25">
      <c r="A1153">
        <v>73218</v>
      </c>
      <c r="B1153" s="12" t="s">
        <v>56</v>
      </c>
      <c r="C1153" s="12" t="s">
        <v>52</v>
      </c>
      <c r="D1153" s="12" t="s">
        <v>21849</v>
      </c>
      <c r="E1153" s="12" t="s">
        <v>21850</v>
      </c>
      <c r="F1153" s="3"/>
      <c r="G1153" s="3"/>
      <c r="H1153" t="b">
        <v>1</v>
      </c>
      <c r="I1153" s="3">
        <v>45917.040254629632</v>
      </c>
      <c r="J1153" t="b">
        <v>0</v>
      </c>
      <c r="K1153" s="3"/>
      <c r="L1153" s="3"/>
      <c r="M1153">
        <v>442106372931</v>
      </c>
      <c r="N1153">
        <v>3</v>
      </c>
      <c r="O1153" s="12" t="str">
        <f>(RIGHT(CursosBS_2[[#This Row],[Code]],12))</f>
        <v>-2-000121680</v>
      </c>
    </row>
    <row r="1154" spans="1:15" x14ac:dyDescent="0.25">
      <c r="A1154">
        <v>73216</v>
      </c>
      <c r="B1154" s="12" t="s">
        <v>56</v>
      </c>
      <c r="C1154" s="12" t="s">
        <v>52</v>
      </c>
      <c r="D1154" s="12" t="s">
        <v>21847</v>
      </c>
      <c r="E1154" s="12" t="s">
        <v>21848</v>
      </c>
      <c r="F1154" s="3"/>
      <c r="G1154" s="3"/>
      <c r="H1154" t="b">
        <v>1</v>
      </c>
      <c r="I1154" s="3">
        <v>45917.039247685185</v>
      </c>
      <c r="J1154" t="b">
        <v>0</v>
      </c>
      <c r="K1154" s="3"/>
      <c r="L1154" s="3"/>
      <c r="M1154">
        <v>442106372901</v>
      </c>
      <c r="N1154">
        <v>3</v>
      </c>
      <c r="O1154" s="12" t="str">
        <f>(RIGHT(CursosBS_2[[#This Row],[Code]],12))</f>
        <v>-2-000283054</v>
      </c>
    </row>
    <row r="1155" spans="1:15" x14ac:dyDescent="0.25">
      <c r="A1155">
        <v>73214</v>
      </c>
      <c r="B1155" s="12" t="s">
        <v>56</v>
      </c>
      <c r="C1155" s="12" t="s">
        <v>52</v>
      </c>
      <c r="D1155" s="12" t="s">
        <v>21845</v>
      </c>
      <c r="E1155" s="12" t="s">
        <v>21846</v>
      </c>
      <c r="F1155" s="3"/>
      <c r="G1155" s="3"/>
      <c r="H1155" t="b">
        <v>1</v>
      </c>
      <c r="I1155" s="3">
        <v>45917.038240740738</v>
      </c>
      <c r="J1155" t="b">
        <v>0</v>
      </c>
      <c r="K1155" s="3"/>
      <c r="L1155" s="3"/>
      <c r="M1155">
        <v>442106372835</v>
      </c>
      <c r="N1155">
        <v>3</v>
      </c>
      <c r="O1155" s="12" t="str">
        <f>(RIGHT(CursosBS_2[[#This Row],[Code]],12))</f>
        <v>-2-000125209</v>
      </c>
    </row>
    <row r="1156" spans="1:15" x14ac:dyDescent="0.25">
      <c r="A1156">
        <v>73212</v>
      </c>
      <c r="B1156" s="12" t="s">
        <v>56</v>
      </c>
      <c r="C1156" s="12" t="s">
        <v>52</v>
      </c>
      <c r="D1156" s="12" t="s">
        <v>21843</v>
      </c>
      <c r="E1156" s="12" t="s">
        <v>21844</v>
      </c>
      <c r="F1156" s="3"/>
      <c r="G1156" s="3"/>
      <c r="H1156" t="b">
        <v>1</v>
      </c>
      <c r="I1156" s="3">
        <v>45917.037256944444</v>
      </c>
      <c r="J1156" t="b">
        <v>0</v>
      </c>
      <c r="K1156" s="3"/>
      <c r="L1156" s="3"/>
      <c r="M1156">
        <v>442106372744</v>
      </c>
      <c r="N1156">
        <v>3</v>
      </c>
      <c r="O1156" s="12" t="str">
        <f>(RIGHT(CursosBS_2[[#This Row],[Code]],12))</f>
        <v>-2-000563563</v>
      </c>
    </row>
    <row r="1157" spans="1:15" x14ac:dyDescent="0.25">
      <c r="A1157">
        <v>73210</v>
      </c>
      <c r="B1157" s="12" t="s">
        <v>56</v>
      </c>
      <c r="C1157" s="12" t="s">
        <v>52</v>
      </c>
      <c r="D1157" s="12" t="s">
        <v>21841</v>
      </c>
      <c r="E1157" s="12" t="s">
        <v>21842</v>
      </c>
      <c r="F1157" s="3"/>
      <c r="G1157" s="3"/>
      <c r="H1157" t="b">
        <v>1</v>
      </c>
      <c r="I1157" s="3">
        <v>45917.036261574074</v>
      </c>
      <c r="J1157" t="b">
        <v>0</v>
      </c>
      <c r="K1157" s="3"/>
      <c r="L1157" s="3"/>
      <c r="M1157">
        <v>442106372705</v>
      </c>
      <c r="N1157">
        <v>3</v>
      </c>
      <c r="O1157" s="12" t="str">
        <f>(RIGHT(CursosBS_2[[#This Row],[Code]],12))</f>
        <v>-2-000209428</v>
      </c>
    </row>
    <row r="1158" spans="1:15" x14ac:dyDescent="0.25">
      <c r="A1158">
        <v>73208</v>
      </c>
      <c r="B1158" s="12" t="s">
        <v>56</v>
      </c>
      <c r="C1158" s="12" t="s">
        <v>52</v>
      </c>
      <c r="D1158" s="12" t="s">
        <v>21839</v>
      </c>
      <c r="E1158" s="12" t="s">
        <v>21840</v>
      </c>
      <c r="F1158" s="3"/>
      <c r="G1158" s="3"/>
      <c r="H1158" t="b">
        <v>1</v>
      </c>
      <c r="I1158" s="3">
        <v>45917.035277777781</v>
      </c>
      <c r="J1158" t="b">
        <v>0</v>
      </c>
      <c r="K1158" s="3"/>
      <c r="L1158" s="3"/>
      <c r="M1158">
        <v>442106370620</v>
      </c>
      <c r="N1158">
        <v>3</v>
      </c>
      <c r="O1158" s="12" t="str">
        <f>(RIGHT(CursosBS_2[[#This Row],[Code]],12))</f>
        <v>-2-000086247</v>
      </c>
    </row>
    <row r="1159" spans="1:15" x14ac:dyDescent="0.25">
      <c r="A1159">
        <v>73206</v>
      </c>
      <c r="B1159" s="12" t="s">
        <v>56</v>
      </c>
      <c r="C1159" s="12" t="s">
        <v>52</v>
      </c>
      <c r="D1159" s="12" t="s">
        <v>21837</v>
      </c>
      <c r="E1159" s="12" t="s">
        <v>21838</v>
      </c>
      <c r="F1159" s="3"/>
      <c r="G1159" s="3"/>
      <c r="H1159" t="b">
        <v>1</v>
      </c>
      <c r="I1159" s="3">
        <v>45917.034282407411</v>
      </c>
      <c r="J1159" t="b">
        <v>0</v>
      </c>
      <c r="K1159" s="3"/>
      <c r="L1159" s="3"/>
      <c r="M1159">
        <v>442106372653</v>
      </c>
      <c r="N1159">
        <v>3</v>
      </c>
      <c r="O1159" s="12" t="str">
        <f>(RIGHT(CursosBS_2[[#This Row],[Code]],12))</f>
        <v>-2-000138144</v>
      </c>
    </row>
    <row r="1160" spans="1:15" x14ac:dyDescent="0.25">
      <c r="A1160">
        <v>73204</v>
      </c>
      <c r="B1160" s="12" t="s">
        <v>56</v>
      </c>
      <c r="C1160" s="12" t="s">
        <v>52</v>
      </c>
      <c r="D1160" s="12" t="s">
        <v>21835</v>
      </c>
      <c r="E1160" s="12" t="s">
        <v>21836</v>
      </c>
      <c r="F1160" s="3"/>
      <c r="G1160" s="3"/>
      <c r="H1160" t="b">
        <v>1</v>
      </c>
      <c r="I1160" s="3">
        <v>45917.03328703704</v>
      </c>
      <c r="J1160" t="b">
        <v>0</v>
      </c>
      <c r="K1160" s="3"/>
      <c r="L1160" s="3"/>
      <c r="M1160">
        <v>442106372627</v>
      </c>
      <c r="N1160">
        <v>3</v>
      </c>
      <c r="O1160" s="12" t="str">
        <f>(RIGHT(CursosBS_2[[#This Row],[Code]],12))</f>
        <v>-2-000180999</v>
      </c>
    </row>
    <row r="1161" spans="1:15" x14ac:dyDescent="0.25">
      <c r="A1161">
        <v>73202</v>
      </c>
      <c r="B1161" s="12" t="s">
        <v>56</v>
      </c>
      <c r="C1161" s="12" t="s">
        <v>52</v>
      </c>
      <c r="D1161" s="12" t="s">
        <v>21833</v>
      </c>
      <c r="E1161" s="12" t="s">
        <v>21834</v>
      </c>
      <c r="F1161" s="3"/>
      <c r="G1161" s="3"/>
      <c r="H1161" t="b">
        <v>1</v>
      </c>
      <c r="I1161" s="3">
        <v>45917.032280092593</v>
      </c>
      <c r="J1161" t="b">
        <v>0</v>
      </c>
      <c r="K1161" s="3"/>
      <c r="L1161" s="3"/>
      <c r="M1161">
        <v>442106372577</v>
      </c>
      <c r="N1161">
        <v>3</v>
      </c>
      <c r="O1161" s="12" t="str">
        <f>(RIGHT(CursosBS_2[[#This Row],[Code]],12))</f>
        <v>-2-000354403</v>
      </c>
    </row>
    <row r="1162" spans="1:15" x14ac:dyDescent="0.25">
      <c r="A1162">
        <v>73200</v>
      </c>
      <c r="B1162" s="12" t="s">
        <v>56</v>
      </c>
      <c r="C1162" s="12" t="s">
        <v>52</v>
      </c>
      <c r="D1162" s="12" t="s">
        <v>21831</v>
      </c>
      <c r="E1162" s="12" t="s">
        <v>21832</v>
      </c>
      <c r="F1162" s="3"/>
      <c r="G1162" s="3"/>
      <c r="H1162" t="b">
        <v>1</v>
      </c>
      <c r="I1162" s="3">
        <v>45917.031284722223</v>
      </c>
      <c r="J1162" t="b">
        <v>0</v>
      </c>
      <c r="K1162" s="3"/>
      <c r="L1162" s="3"/>
      <c r="M1162">
        <v>442106372541</v>
      </c>
      <c r="N1162">
        <v>3</v>
      </c>
      <c r="O1162" s="12" t="str">
        <f>(RIGHT(CursosBS_2[[#This Row],[Code]],12))</f>
        <v>-2-000086048</v>
      </c>
    </row>
    <row r="1163" spans="1:15" x14ac:dyDescent="0.25">
      <c r="A1163">
        <v>73198</v>
      </c>
      <c r="B1163" s="12" t="s">
        <v>56</v>
      </c>
      <c r="C1163" s="12" t="s">
        <v>52</v>
      </c>
      <c r="D1163" s="12" t="s">
        <v>21829</v>
      </c>
      <c r="E1163" s="12" t="s">
        <v>21830</v>
      </c>
      <c r="F1163" s="3"/>
      <c r="G1163" s="3"/>
      <c r="H1163" t="b">
        <v>1</v>
      </c>
      <c r="I1163" s="3">
        <v>45917.030289351853</v>
      </c>
      <c r="J1163" t="b">
        <v>0</v>
      </c>
      <c r="K1163" s="3"/>
      <c r="L1163" s="3"/>
      <c r="M1163">
        <v>442106372522</v>
      </c>
      <c r="N1163">
        <v>3</v>
      </c>
      <c r="O1163" s="12" t="str">
        <f>(RIGHT(CursosBS_2[[#This Row],[Code]],12))</f>
        <v>-2-000097186</v>
      </c>
    </row>
    <row r="1164" spans="1:15" x14ac:dyDescent="0.25">
      <c r="A1164">
        <v>73196</v>
      </c>
      <c r="B1164" s="12" t="s">
        <v>56</v>
      </c>
      <c r="C1164" s="12" t="s">
        <v>52</v>
      </c>
      <c r="D1164" s="12" t="s">
        <v>21827</v>
      </c>
      <c r="E1164" s="12" t="s">
        <v>21828</v>
      </c>
      <c r="F1164" s="3"/>
      <c r="G1164" s="3"/>
      <c r="H1164" t="b">
        <v>1</v>
      </c>
      <c r="I1164" s="3">
        <v>45917.029305555552</v>
      </c>
      <c r="J1164" t="b">
        <v>0</v>
      </c>
      <c r="K1164" s="3"/>
      <c r="L1164" s="3"/>
      <c r="M1164">
        <v>442106372283</v>
      </c>
      <c r="N1164">
        <v>3</v>
      </c>
      <c r="O1164" s="12" t="str">
        <f>(RIGHT(CursosBS_2[[#This Row],[Code]],12))</f>
        <v>-2-000116899</v>
      </c>
    </row>
    <row r="1165" spans="1:15" x14ac:dyDescent="0.25">
      <c r="A1165">
        <v>73194</v>
      </c>
      <c r="B1165" s="12" t="s">
        <v>56</v>
      </c>
      <c r="C1165" s="12" t="s">
        <v>52</v>
      </c>
      <c r="D1165" s="12" t="s">
        <v>21825</v>
      </c>
      <c r="E1165" s="12" t="s">
        <v>21826</v>
      </c>
      <c r="F1165" s="3"/>
      <c r="G1165" s="3"/>
      <c r="H1165" t="b">
        <v>1</v>
      </c>
      <c r="I1165" s="3">
        <v>45917.028298611112</v>
      </c>
      <c r="J1165" t="b">
        <v>0</v>
      </c>
      <c r="K1165" s="3"/>
      <c r="L1165" s="3"/>
      <c r="M1165">
        <v>442106372213</v>
      </c>
      <c r="N1165">
        <v>3</v>
      </c>
      <c r="O1165" s="12" t="str">
        <f>(RIGHT(CursosBS_2[[#This Row],[Code]],12))</f>
        <v>-2-000357292</v>
      </c>
    </row>
    <row r="1166" spans="1:15" x14ac:dyDescent="0.25">
      <c r="A1166">
        <v>73192</v>
      </c>
      <c r="B1166" s="12" t="s">
        <v>56</v>
      </c>
      <c r="C1166" s="12" t="s">
        <v>52</v>
      </c>
      <c r="D1166" s="12" t="s">
        <v>21823</v>
      </c>
      <c r="E1166" s="12" t="s">
        <v>21824</v>
      </c>
      <c r="F1166" s="3"/>
      <c r="G1166" s="3"/>
      <c r="H1166" t="b">
        <v>1</v>
      </c>
      <c r="I1166" s="3">
        <v>45917.027303240742</v>
      </c>
      <c r="J1166" t="b">
        <v>0</v>
      </c>
      <c r="K1166" s="3"/>
      <c r="L1166" s="3"/>
      <c r="M1166">
        <v>442106372175</v>
      </c>
      <c r="N1166">
        <v>3</v>
      </c>
      <c r="O1166" s="12" t="str">
        <f>(RIGHT(CursosBS_2[[#This Row],[Code]],12))</f>
        <v>-2-000276148</v>
      </c>
    </row>
    <row r="1167" spans="1:15" x14ac:dyDescent="0.25">
      <c r="A1167">
        <v>73190</v>
      </c>
      <c r="B1167" s="12" t="s">
        <v>56</v>
      </c>
      <c r="C1167" s="12" t="s">
        <v>52</v>
      </c>
      <c r="D1167" s="12" t="s">
        <v>21821</v>
      </c>
      <c r="E1167" s="12" t="s">
        <v>21822</v>
      </c>
      <c r="F1167" s="3"/>
      <c r="G1167" s="3"/>
      <c r="H1167" t="b">
        <v>1</v>
      </c>
      <c r="I1167" s="3">
        <v>45917.026307870372</v>
      </c>
      <c r="J1167" t="b">
        <v>0</v>
      </c>
      <c r="K1167" s="3"/>
      <c r="L1167" s="3"/>
      <c r="M1167">
        <v>442106372150</v>
      </c>
      <c r="N1167">
        <v>3</v>
      </c>
      <c r="O1167" s="12" t="str">
        <f>(RIGHT(CursosBS_2[[#This Row],[Code]],12))</f>
        <v>-2-000256685</v>
      </c>
    </row>
    <row r="1168" spans="1:15" x14ac:dyDescent="0.25">
      <c r="A1168">
        <v>73188</v>
      </c>
      <c r="B1168" s="12" t="s">
        <v>56</v>
      </c>
      <c r="C1168" s="12" t="s">
        <v>52</v>
      </c>
      <c r="D1168" s="12" t="s">
        <v>21819</v>
      </c>
      <c r="E1168" s="12" t="s">
        <v>21820</v>
      </c>
      <c r="F1168" s="3"/>
      <c r="G1168" s="3"/>
      <c r="H1168" t="b">
        <v>1</v>
      </c>
      <c r="I1168" s="3">
        <v>45917.025300925925</v>
      </c>
      <c r="J1168" t="b">
        <v>0</v>
      </c>
      <c r="K1168" s="3"/>
      <c r="L1168" s="3"/>
      <c r="M1168">
        <v>442106371757</v>
      </c>
      <c r="N1168">
        <v>3</v>
      </c>
      <c r="O1168" s="12" t="str">
        <f>(RIGHT(CursosBS_2[[#This Row],[Code]],12))</f>
        <v>-2-000508337</v>
      </c>
    </row>
    <row r="1169" spans="1:15" x14ac:dyDescent="0.25">
      <c r="A1169">
        <v>73186</v>
      </c>
      <c r="B1169" s="12" t="s">
        <v>56</v>
      </c>
      <c r="C1169" s="12" t="s">
        <v>52</v>
      </c>
      <c r="D1169" s="12" t="s">
        <v>21817</v>
      </c>
      <c r="E1169" s="12" t="s">
        <v>21818</v>
      </c>
      <c r="F1169" s="3"/>
      <c r="G1169" s="3"/>
      <c r="H1169" t="b">
        <v>1</v>
      </c>
      <c r="I1169" s="3">
        <v>45917.024293981478</v>
      </c>
      <c r="J1169" t="b">
        <v>0</v>
      </c>
      <c r="K1169" s="3"/>
      <c r="L1169" s="3"/>
      <c r="M1169">
        <v>442106370557</v>
      </c>
      <c r="N1169">
        <v>3</v>
      </c>
      <c r="O1169" s="12" t="str">
        <f>(RIGHT(CursosBS_2[[#This Row],[Code]],12))</f>
        <v>-2-000417617</v>
      </c>
    </row>
    <row r="1170" spans="1:15" x14ac:dyDescent="0.25">
      <c r="A1170">
        <v>73184</v>
      </c>
      <c r="B1170" s="12" t="s">
        <v>56</v>
      </c>
      <c r="C1170" s="12" t="s">
        <v>52</v>
      </c>
      <c r="D1170" s="12" t="s">
        <v>21815</v>
      </c>
      <c r="E1170" s="12" t="s">
        <v>21816</v>
      </c>
      <c r="F1170" s="3"/>
      <c r="G1170" s="3"/>
      <c r="H1170" t="b">
        <v>1</v>
      </c>
      <c r="I1170" s="3">
        <v>45917.023287037038</v>
      </c>
      <c r="J1170" t="b">
        <v>0</v>
      </c>
      <c r="K1170" s="3"/>
      <c r="L1170" s="3"/>
      <c r="M1170">
        <v>442106371682</v>
      </c>
      <c r="N1170">
        <v>3</v>
      </c>
      <c r="O1170" s="12" t="str">
        <f>(RIGHT(CursosBS_2[[#This Row],[Code]],12))</f>
        <v>-2-000327786</v>
      </c>
    </row>
    <row r="1171" spans="1:15" x14ac:dyDescent="0.25">
      <c r="A1171">
        <v>73182</v>
      </c>
      <c r="B1171" s="12" t="s">
        <v>56</v>
      </c>
      <c r="C1171" s="12" t="s">
        <v>52</v>
      </c>
      <c r="D1171" s="12" t="s">
        <v>21813</v>
      </c>
      <c r="E1171" s="12" t="s">
        <v>21814</v>
      </c>
      <c r="F1171" s="3"/>
      <c r="G1171" s="3"/>
      <c r="H1171" t="b">
        <v>1</v>
      </c>
      <c r="I1171" s="3">
        <v>45917.022291666668</v>
      </c>
      <c r="J1171" t="b">
        <v>0</v>
      </c>
      <c r="K1171" s="3"/>
      <c r="L1171" s="3"/>
      <c r="M1171">
        <v>442106293602</v>
      </c>
      <c r="N1171">
        <v>3</v>
      </c>
      <c r="O1171" s="12" t="str">
        <f>(RIGHT(CursosBS_2[[#This Row],[Code]],12))</f>
        <v>-2-000597152</v>
      </c>
    </row>
    <row r="1172" spans="1:15" x14ac:dyDescent="0.25">
      <c r="A1172">
        <v>73180</v>
      </c>
      <c r="B1172" s="12" t="s">
        <v>56</v>
      </c>
      <c r="C1172" s="12" t="s">
        <v>52</v>
      </c>
      <c r="D1172" s="12" t="s">
        <v>21811</v>
      </c>
      <c r="E1172" s="12" t="s">
        <v>21812</v>
      </c>
      <c r="F1172" s="3"/>
      <c r="G1172" s="3"/>
      <c r="H1172" t="b">
        <v>1</v>
      </c>
      <c r="I1172" s="3">
        <v>45917.020324074074</v>
      </c>
      <c r="J1172" t="b">
        <v>0</v>
      </c>
      <c r="K1172" s="3"/>
      <c r="L1172" s="3"/>
      <c r="M1172">
        <v>442106376272</v>
      </c>
      <c r="N1172">
        <v>3</v>
      </c>
      <c r="O1172" s="12" t="str">
        <f>(RIGHT(CursosBS_2[[#This Row],[Code]],12))</f>
        <v>-2-000591354</v>
      </c>
    </row>
    <row r="1173" spans="1:15" x14ac:dyDescent="0.25">
      <c r="A1173">
        <v>73123</v>
      </c>
      <c r="B1173" s="12" t="s">
        <v>56</v>
      </c>
      <c r="C1173" s="12" t="s">
        <v>52</v>
      </c>
      <c r="D1173" s="12" t="s">
        <v>21809</v>
      </c>
      <c r="E1173" s="12" t="s">
        <v>21810</v>
      </c>
      <c r="F1173" s="3"/>
      <c r="G1173" s="3"/>
      <c r="H1173" t="b">
        <v>1</v>
      </c>
      <c r="I1173" s="3">
        <v>45912.92050925926</v>
      </c>
      <c r="J1173" t="b">
        <v>0</v>
      </c>
      <c r="K1173" s="3"/>
      <c r="L1173" s="3"/>
      <c r="M1173">
        <v>442105966773</v>
      </c>
      <c r="N1173">
        <v>3</v>
      </c>
      <c r="O1173" s="12" t="str">
        <f>(RIGHT(CursosBS_2[[#This Row],[Code]],12))</f>
        <v>202542-52633</v>
      </c>
    </row>
    <row r="1174" spans="1:15" x14ac:dyDescent="0.25">
      <c r="A1174">
        <v>73076</v>
      </c>
      <c r="B1174" s="12" t="s">
        <v>56</v>
      </c>
      <c r="C1174" s="12" t="s">
        <v>52</v>
      </c>
      <c r="D1174" s="12" t="s">
        <v>21807</v>
      </c>
      <c r="E1174" s="12" t="s">
        <v>21808</v>
      </c>
      <c r="F1174" s="3">
        <v>45928.208333333336</v>
      </c>
      <c r="G1174" s="3">
        <v>45952.207638888889</v>
      </c>
      <c r="H1174" t="b">
        <v>1</v>
      </c>
      <c r="I1174" s="3">
        <v>45911.902499999997</v>
      </c>
      <c r="J1174" t="b">
        <v>0</v>
      </c>
      <c r="K1174" s="3"/>
      <c r="L1174" s="3"/>
      <c r="M1174">
        <v>442106438379</v>
      </c>
      <c r="N1174">
        <v>3</v>
      </c>
      <c r="O1174" s="12" t="str">
        <f>(RIGHT(CursosBS_2[[#This Row],[Code]],12))</f>
        <v>202542-51871</v>
      </c>
    </row>
    <row r="1175" spans="1:15" x14ac:dyDescent="0.25">
      <c r="A1175">
        <v>73075</v>
      </c>
      <c r="B1175" s="12" t="s">
        <v>56</v>
      </c>
      <c r="C1175" s="12" t="s">
        <v>52</v>
      </c>
      <c r="D1175" s="12" t="s">
        <v>21805</v>
      </c>
      <c r="E1175" s="12" t="s">
        <v>21806</v>
      </c>
      <c r="F1175" s="3"/>
      <c r="G1175" s="3"/>
      <c r="H1175" t="b">
        <v>0</v>
      </c>
      <c r="I1175" s="3">
        <v>45911.896238425928</v>
      </c>
      <c r="J1175" t="b">
        <v>0</v>
      </c>
      <c r="K1175" s="3"/>
      <c r="L1175" s="3"/>
      <c r="M1175">
        <v>442105899407</v>
      </c>
      <c r="N1175">
        <v>3</v>
      </c>
      <c r="O1175" s="12" t="str">
        <f>(RIGHT(CursosBS_2[[#This Row],[Code]],12))</f>
        <v>202542-50911</v>
      </c>
    </row>
    <row r="1176" spans="1:15" x14ac:dyDescent="0.25">
      <c r="A1176">
        <v>73067</v>
      </c>
      <c r="B1176" s="12" t="s">
        <v>56</v>
      </c>
      <c r="C1176" s="12" t="s">
        <v>52</v>
      </c>
      <c r="D1176" s="12" t="s">
        <v>21803</v>
      </c>
      <c r="E1176" s="12" t="s">
        <v>21804</v>
      </c>
      <c r="F1176" s="3">
        <v>45928.208333333336</v>
      </c>
      <c r="G1176" s="3">
        <v>45972.207638888889</v>
      </c>
      <c r="H1176" t="b">
        <v>1</v>
      </c>
      <c r="I1176" s="3">
        <v>45911.891840277778</v>
      </c>
      <c r="J1176" t="b">
        <v>0</v>
      </c>
      <c r="K1176" s="3"/>
      <c r="L1176" s="3"/>
      <c r="M1176">
        <v>442106437875</v>
      </c>
      <c r="N1176">
        <v>3</v>
      </c>
      <c r="O1176" s="12" t="str">
        <f>(RIGHT(CursosBS_2[[#This Row],[Code]],12))</f>
        <v>202542-51635</v>
      </c>
    </row>
    <row r="1177" spans="1:15" x14ac:dyDescent="0.25">
      <c r="A1177">
        <v>73061</v>
      </c>
      <c r="B1177" s="12" t="s">
        <v>56</v>
      </c>
      <c r="C1177" s="12" t="s">
        <v>52</v>
      </c>
      <c r="D1177" s="12" t="s">
        <v>21801</v>
      </c>
      <c r="E1177" s="12" t="s">
        <v>21802</v>
      </c>
      <c r="F1177" s="3">
        <v>45927.208333333336</v>
      </c>
      <c r="G1177" s="3">
        <v>45953.207638888889</v>
      </c>
      <c r="H1177" t="b">
        <v>1</v>
      </c>
      <c r="I1177" s="3">
        <v>45911.886261574073</v>
      </c>
      <c r="J1177" t="b">
        <v>0</v>
      </c>
      <c r="K1177" s="3"/>
      <c r="L1177" s="3"/>
      <c r="M1177">
        <v>442112235918</v>
      </c>
      <c r="N1177">
        <v>3</v>
      </c>
      <c r="O1177" s="12" t="str">
        <f>(RIGHT(CursosBS_2[[#This Row],[Code]],12))</f>
        <v>202542-51627</v>
      </c>
    </row>
    <row r="1178" spans="1:15" x14ac:dyDescent="0.25">
      <c r="A1178">
        <v>73040</v>
      </c>
      <c r="B1178" s="12" t="s">
        <v>56</v>
      </c>
      <c r="C1178" s="12" t="s">
        <v>52</v>
      </c>
      <c r="D1178" s="12" t="s">
        <v>21799</v>
      </c>
      <c r="E1178" s="12" t="s">
        <v>21800</v>
      </c>
      <c r="F1178" s="3">
        <v>45927.208333333336</v>
      </c>
      <c r="G1178" s="3">
        <v>45985.207638888889</v>
      </c>
      <c r="H1178" t="b">
        <v>1</v>
      </c>
      <c r="I1178" s="3">
        <v>45911.877233796295</v>
      </c>
      <c r="J1178" t="b">
        <v>0</v>
      </c>
      <c r="K1178" s="3"/>
      <c r="L1178" s="3"/>
      <c r="M1178">
        <v>442112236023</v>
      </c>
      <c r="N1178">
        <v>3</v>
      </c>
      <c r="O1178" s="12" t="str">
        <f>(RIGHT(CursosBS_2[[#This Row],[Code]],12))</f>
        <v>202542-52638</v>
      </c>
    </row>
    <row r="1179" spans="1:15" x14ac:dyDescent="0.25">
      <c r="A1179">
        <v>72994</v>
      </c>
      <c r="B1179" s="12" t="s">
        <v>56</v>
      </c>
      <c r="C1179" s="12" t="s">
        <v>52</v>
      </c>
      <c r="D1179" s="12" t="s">
        <v>21797</v>
      </c>
      <c r="E1179" s="12" t="s">
        <v>21798</v>
      </c>
      <c r="F1179" s="3">
        <v>45963.208333333336</v>
      </c>
      <c r="G1179" s="3">
        <v>45987.207638888889</v>
      </c>
      <c r="H1179" t="b">
        <v>1</v>
      </c>
      <c r="I1179" s="3">
        <v>45910.880798611113</v>
      </c>
      <c r="J1179" t="b">
        <v>0</v>
      </c>
      <c r="K1179" s="3"/>
      <c r="L1179" s="3"/>
      <c r="M1179">
        <v>442106437943</v>
      </c>
      <c r="N1179">
        <v>3</v>
      </c>
      <c r="O1179" s="12" t="str">
        <f>(RIGHT(CursosBS_2[[#This Row],[Code]],12))</f>
        <v>202542-52015</v>
      </c>
    </row>
    <row r="1180" spans="1:15" x14ac:dyDescent="0.25">
      <c r="A1180">
        <v>72993</v>
      </c>
      <c r="B1180" s="12" t="s">
        <v>56</v>
      </c>
      <c r="C1180" s="12" t="s">
        <v>52</v>
      </c>
      <c r="D1180" s="12" t="s">
        <v>21796</v>
      </c>
      <c r="E1180" s="12" t="s">
        <v>12640</v>
      </c>
      <c r="F1180" s="3"/>
      <c r="G1180" s="3"/>
      <c r="H1180" t="b">
        <v>1</v>
      </c>
      <c r="I1180" s="3">
        <v>45910.815358796295</v>
      </c>
      <c r="J1180" t="b">
        <v>0</v>
      </c>
      <c r="K1180" s="3"/>
      <c r="L1180" s="3"/>
      <c r="M1180">
        <v>442108459554</v>
      </c>
      <c r="N1180">
        <v>3</v>
      </c>
      <c r="O1180" s="12" t="str">
        <f>(RIGHT(CursosBS_2[[#This Row],[Code]],12))</f>
        <v>035-MaestroC</v>
      </c>
    </row>
    <row r="1181" spans="1:15" x14ac:dyDescent="0.25">
      <c r="A1181">
        <v>72992</v>
      </c>
      <c r="B1181" s="12" t="s">
        <v>56</v>
      </c>
      <c r="C1181" s="12" t="s">
        <v>52</v>
      </c>
      <c r="D1181" s="12" t="s">
        <v>23060</v>
      </c>
      <c r="E1181" s="12" t="s">
        <v>23061</v>
      </c>
      <c r="F1181" s="3"/>
      <c r="G1181" s="3"/>
      <c r="H1181" t="b">
        <v>1</v>
      </c>
      <c r="I1181" s="3">
        <v>45910.813020833331</v>
      </c>
      <c r="J1181" t="b">
        <v>0</v>
      </c>
      <c r="K1181" s="3"/>
      <c r="L1181" s="3"/>
      <c r="M1181">
        <v>442112441590</v>
      </c>
      <c r="N1181">
        <v>3</v>
      </c>
      <c r="O1181" s="12" t="str">
        <f>(RIGHT(CursosBS_2[[#This Row],[Code]],12))</f>
        <v>19V-MaestroC</v>
      </c>
    </row>
    <row r="1182" spans="1:15" x14ac:dyDescent="0.25">
      <c r="A1182">
        <v>72991</v>
      </c>
      <c r="B1182" s="12" t="s">
        <v>56</v>
      </c>
      <c r="C1182" s="12" t="s">
        <v>52</v>
      </c>
      <c r="D1182" s="12" t="s">
        <v>21794</v>
      </c>
      <c r="E1182" s="12" t="s">
        <v>21795</v>
      </c>
      <c r="F1182" s="3"/>
      <c r="G1182" s="3"/>
      <c r="H1182" t="b">
        <v>1</v>
      </c>
      <c r="I1182" s="3">
        <v>45910.810752314814</v>
      </c>
      <c r="J1182" t="b">
        <v>0</v>
      </c>
      <c r="K1182" s="3"/>
      <c r="L1182" s="3"/>
      <c r="M1182">
        <v>442107232958</v>
      </c>
      <c r="N1182">
        <v>3</v>
      </c>
      <c r="O1182" s="12" t="str">
        <f>(RIGHT(CursosBS_2[[#This Row],[Code]],12))</f>
        <v>036-MaestroC</v>
      </c>
    </row>
    <row r="1183" spans="1:15" x14ac:dyDescent="0.25">
      <c r="A1183">
        <v>72990</v>
      </c>
      <c r="B1183" s="12" t="s">
        <v>56</v>
      </c>
      <c r="C1183" s="12" t="s">
        <v>52</v>
      </c>
      <c r="D1183" s="12" t="s">
        <v>21792</v>
      </c>
      <c r="E1183" s="12" t="s">
        <v>21793</v>
      </c>
      <c r="F1183" s="3"/>
      <c r="G1183" s="3"/>
      <c r="H1183" t="b">
        <v>1</v>
      </c>
      <c r="I1183" s="3">
        <v>45910.806192129632</v>
      </c>
      <c r="J1183" t="b">
        <v>0</v>
      </c>
      <c r="K1183" s="3"/>
      <c r="L1183" s="3"/>
      <c r="M1183">
        <v>442107280532</v>
      </c>
      <c r="N1183">
        <v>3</v>
      </c>
      <c r="O1183" s="12" t="str">
        <f>(RIGHT(CursosBS_2[[#This Row],[Code]],12))</f>
        <v>65V-MaestroP</v>
      </c>
    </row>
    <row r="1184" spans="1:15" x14ac:dyDescent="0.25">
      <c r="A1184">
        <v>72989</v>
      </c>
      <c r="B1184" s="12" t="s">
        <v>56</v>
      </c>
      <c r="C1184" s="12" t="s">
        <v>52</v>
      </c>
      <c r="D1184" s="12" t="s">
        <v>21790</v>
      </c>
      <c r="E1184" s="12" t="s">
        <v>21791</v>
      </c>
      <c r="F1184" s="3"/>
      <c r="G1184" s="3"/>
      <c r="H1184" t="b">
        <v>1</v>
      </c>
      <c r="I1184" s="3">
        <v>45910.615740740737</v>
      </c>
      <c r="J1184" t="b">
        <v>0</v>
      </c>
      <c r="K1184" s="3"/>
      <c r="L1184" s="3"/>
      <c r="M1184">
        <v>442105811198</v>
      </c>
      <c r="N1184">
        <v>3</v>
      </c>
      <c r="O1184" s="12" t="str">
        <f>(RIGHT(CursosBS_2[[#This Row],[Code]],12))</f>
        <v>202542-34943</v>
      </c>
    </row>
    <row r="1185" spans="1:15" x14ac:dyDescent="0.25">
      <c r="A1185">
        <v>72981</v>
      </c>
      <c r="B1185" s="12" t="s">
        <v>56</v>
      </c>
      <c r="C1185" s="12" t="s">
        <v>52</v>
      </c>
      <c r="D1185" s="12" t="s">
        <v>23058</v>
      </c>
      <c r="E1185" s="12" t="s">
        <v>23059</v>
      </c>
      <c r="F1185" s="3"/>
      <c r="G1185" s="3"/>
      <c r="H1185" t="b">
        <v>1</v>
      </c>
      <c r="I1185" s="3">
        <v>45909.871828703705</v>
      </c>
      <c r="J1185" t="b">
        <v>0</v>
      </c>
      <c r="K1185" s="3"/>
      <c r="L1185" s="3"/>
      <c r="M1185">
        <v>442111826801</v>
      </c>
      <c r="N1185">
        <v>3</v>
      </c>
      <c r="O1185" s="12" t="str">
        <f>(RIGHT(CursosBS_2[[#This Row],[Code]],12))</f>
        <v>011-MaestroC</v>
      </c>
    </row>
    <row r="1186" spans="1:15" x14ac:dyDescent="0.25">
      <c r="A1186">
        <v>72964</v>
      </c>
      <c r="B1186" s="12" t="s">
        <v>56</v>
      </c>
      <c r="C1186" s="12" t="s">
        <v>52</v>
      </c>
      <c r="D1186" s="12" t="s">
        <v>21788</v>
      </c>
      <c r="E1186" s="12" t="s">
        <v>21789</v>
      </c>
      <c r="F1186" s="3"/>
      <c r="G1186" s="3"/>
      <c r="H1186" t="b">
        <v>1</v>
      </c>
      <c r="I1186" s="3">
        <v>45909.723009259258</v>
      </c>
      <c r="J1186" t="b">
        <v>0</v>
      </c>
      <c r="K1186" s="3"/>
      <c r="L1186" s="3"/>
      <c r="M1186">
        <v>442105751772</v>
      </c>
      <c r="N1186">
        <v>3</v>
      </c>
      <c r="O1186" s="12" t="str">
        <f>(RIGHT(CursosBS_2[[#This Row],[Code]],12))</f>
        <v>202542-53547</v>
      </c>
    </row>
    <row r="1187" spans="1:15" x14ac:dyDescent="0.25">
      <c r="A1187">
        <v>72919</v>
      </c>
      <c r="B1187" s="12" t="s">
        <v>56</v>
      </c>
      <c r="C1187" s="12" t="s">
        <v>52</v>
      </c>
      <c r="D1187" s="12" t="s">
        <v>21786</v>
      </c>
      <c r="E1187" s="12" t="s">
        <v>21787</v>
      </c>
      <c r="F1187" s="3">
        <v>45907.208333333336</v>
      </c>
      <c r="G1187" s="3">
        <v>45938.207638888889</v>
      </c>
      <c r="H1187" t="b">
        <v>1</v>
      </c>
      <c r="I1187" s="3">
        <v>45905.820601851854</v>
      </c>
      <c r="J1187" t="b">
        <v>0</v>
      </c>
      <c r="K1187" s="3"/>
      <c r="L1187" s="3"/>
      <c r="M1187">
        <v>442106436483</v>
      </c>
      <c r="N1187">
        <v>3</v>
      </c>
      <c r="O1187" s="12" t="str">
        <f>(RIGHT(CursosBS_2[[#This Row],[Code]],12))</f>
        <v>202542-50674</v>
      </c>
    </row>
    <row r="1188" spans="1:15" x14ac:dyDescent="0.25">
      <c r="A1188">
        <v>72907</v>
      </c>
      <c r="B1188" s="12" t="s">
        <v>56</v>
      </c>
      <c r="C1188" s="12" t="s">
        <v>52</v>
      </c>
      <c r="D1188" s="12" t="s">
        <v>21784</v>
      </c>
      <c r="E1188" s="12" t="s">
        <v>21785</v>
      </c>
      <c r="F1188" s="3">
        <v>45921.208333333336</v>
      </c>
      <c r="G1188" s="3">
        <v>45946.207638888889</v>
      </c>
      <c r="H1188" t="b">
        <v>1</v>
      </c>
      <c r="I1188" s="3">
        <v>45905.666956018518</v>
      </c>
      <c r="J1188" t="b">
        <v>0</v>
      </c>
      <c r="K1188" s="3"/>
      <c r="L1188" s="3"/>
      <c r="M1188">
        <v>442106436512</v>
      </c>
      <c r="N1188">
        <v>3</v>
      </c>
      <c r="O1188" s="12" t="str">
        <f>(RIGHT(CursosBS_2[[#This Row],[Code]],12))</f>
        <v>202542-50521</v>
      </c>
    </row>
    <row r="1189" spans="1:15" x14ac:dyDescent="0.25">
      <c r="A1189">
        <v>72905</v>
      </c>
      <c r="B1189" s="12" t="s">
        <v>56</v>
      </c>
      <c r="C1189" s="12" t="s">
        <v>52</v>
      </c>
      <c r="D1189" s="12" t="s">
        <v>21782</v>
      </c>
      <c r="E1189" s="12" t="s">
        <v>21783</v>
      </c>
      <c r="F1189" s="3">
        <v>45921.208333333336</v>
      </c>
      <c r="G1189" s="3">
        <v>45952.207638888889</v>
      </c>
      <c r="H1189" t="b">
        <v>1</v>
      </c>
      <c r="I1189" s="3">
        <v>45905.664907407408</v>
      </c>
      <c r="J1189" t="b">
        <v>0</v>
      </c>
      <c r="K1189" s="3"/>
      <c r="L1189" s="3"/>
      <c r="M1189">
        <v>442106436521</v>
      </c>
      <c r="N1189">
        <v>3</v>
      </c>
      <c r="O1189" s="12" t="str">
        <f>(RIGHT(CursosBS_2[[#This Row],[Code]],12))</f>
        <v>202542-50681</v>
      </c>
    </row>
    <row r="1190" spans="1:15" x14ac:dyDescent="0.25">
      <c r="A1190">
        <v>72904</v>
      </c>
      <c r="B1190" s="12" t="s">
        <v>56</v>
      </c>
      <c r="C1190" s="12" t="s">
        <v>52</v>
      </c>
      <c r="D1190" s="12" t="s">
        <v>21780</v>
      </c>
      <c r="E1190" s="12" t="s">
        <v>21781</v>
      </c>
      <c r="F1190" s="3">
        <v>45921.208333333336</v>
      </c>
      <c r="G1190" s="3">
        <v>45938.207638888889</v>
      </c>
      <c r="H1190" t="b">
        <v>1</v>
      </c>
      <c r="I1190" s="3">
        <v>45905.658819444441</v>
      </c>
      <c r="J1190" t="b">
        <v>0</v>
      </c>
      <c r="K1190" s="3"/>
      <c r="L1190" s="3"/>
      <c r="M1190">
        <v>442106439690</v>
      </c>
      <c r="N1190">
        <v>3</v>
      </c>
      <c r="O1190" s="12" t="str">
        <f>(RIGHT(CursosBS_2[[#This Row],[Code]],12))</f>
        <v>202542-50689</v>
      </c>
    </row>
    <row r="1191" spans="1:15" x14ac:dyDescent="0.25">
      <c r="A1191">
        <v>72903</v>
      </c>
      <c r="B1191" s="12" t="s">
        <v>56</v>
      </c>
      <c r="C1191" s="12" t="s">
        <v>52</v>
      </c>
      <c r="D1191" s="12" t="s">
        <v>21778</v>
      </c>
      <c r="E1191" s="12" t="s">
        <v>21779</v>
      </c>
      <c r="F1191" s="3">
        <v>45922.208333333336</v>
      </c>
      <c r="G1191" s="3">
        <v>45971.207638888889</v>
      </c>
      <c r="H1191" t="b">
        <v>1</v>
      </c>
      <c r="I1191" s="3">
        <v>45905.654814814814</v>
      </c>
      <c r="J1191" t="b">
        <v>0</v>
      </c>
      <c r="K1191" s="3"/>
      <c r="L1191" s="3"/>
      <c r="M1191">
        <v>442106438398</v>
      </c>
      <c r="N1191">
        <v>3</v>
      </c>
      <c r="O1191" s="12" t="str">
        <f>(RIGHT(CursosBS_2[[#This Row],[Code]],12))</f>
        <v>202542-51363</v>
      </c>
    </row>
    <row r="1192" spans="1:15" x14ac:dyDescent="0.25">
      <c r="A1192">
        <v>72894</v>
      </c>
      <c r="B1192" s="12" t="s">
        <v>56</v>
      </c>
      <c r="C1192" s="12" t="s">
        <v>52</v>
      </c>
      <c r="D1192" s="12" t="s">
        <v>21776</v>
      </c>
      <c r="E1192" s="12" t="s">
        <v>21777</v>
      </c>
      <c r="F1192" s="3">
        <v>45921.208333333336</v>
      </c>
      <c r="G1192" s="3">
        <v>45944.207638888889</v>
      </c>
      <c r="H1192" t="b">
        <v>1</v>
      </c>
      <c r="I1192" s="3">
        <v>45905.651307870372</v>
      </c>
      <c r="J1192" t="b">
        <v>0</v>
      </c>
      <c r="K1192" s="3"/>
      <c r="L1192" s="3"/>
      <c r="M1192">
        <v>442106436953</v>
      </c>
      <c r="N1192">
        <v>3</v>
      </c>
      <c r="O1192" s="12" t="str">
        <f>(RIGHT(CursosBS_2[[#This Row],[Code]],12))</f>
        <v>202542-51617</v>
      </c>
    </row>
    <row r="1193" spans="1:15" x14ac:dyDescent="0.25">
      <c r="A1193">
        <v>72892</v>
      </c>
      <c r="B1193" s="12" t="s">
        <v>56</v>
      </c>
      <c r="C1193" s="12" t="s">
        <v>52</v>
      </c>
      <c r="D1193" s="12" t="s">
        <v>21774</v>
      </c>
      <c r="E1193" s="12" t="s">
        <v>21775</v>
      </c>
      <c r="F1193" s="3">
        <v>45921.208333333336</v>
      </c>
      <c r="G1193" s="3">
        <v>45944.207638888889</v>
      </c>
      <c r="H1193" t="b">
        <v>1</v>
      </c>
      <c r="I1193" s="3">
        <v>45905.649074074077</v>
      </c>
      <c r="J1193" t="b">
        <v>0</v>
      </c>
      <c r="K1193" s="3"/>
      <c r="L1193" s="3"/>
      <c r="M1193">
        <v>442106438461</v>
      </c>
      <c r="N1193">
        <v>3</v>
      </c>
      <c r="O1193" s="12" t="str">
        <f>(RIGHT(CursosBS_2[[#This Row],[Code]],12))</f>
        <v>202542-51583</v>
      </c>
    </row>
    <row r="1194" spans="1:15" x14ac:dyDescent="0.25">
      <c r="A1194">
        <v>72890</v>
      </c>
      <c r="B1194" s="12" t="s">
        <v>56</v>
      </c>
      <c r="C1194" s="12" t="s">
        <v>52</v>
      </c>
      <c r="D1194" s="12" t="s">
        <v>21772</v>
      </c>
      <c r="E1194" s="12" t="s">
        <v>21773</v>
      </c>
      <c r="F1194" s="3">
        <v>45921.208333333336</v>
      </c>
      <c r="G1194" s="3">
        <v>45945.207638888889</v>
      </c>
      <c r="H1194" t="b">
        <v>1</v>
      </c>
      <c r="I1194" s="3">
        <v>45905.641597222224</v>
      </c>
      <c r="J1194" t="b">
        <v>0</v>
      </c>
      <c r="K1194" s="3"/>
      <c r="L1194" s="3"/>
      <c r="M1194">
        <v>442106436614</v>
      </c>
      <c r="N1194">
        <v>3</v>
      </c>
      <c r="O1194" s="12" t="str">
        <f>(RIGHT(CursosBS_2[[#This Row],[Code]],12))</f>
        <v>202542-50992</v>
      </c>
    </row>
    <row r="1195" spans="1:15" x14ac:dyDescent="0.25">
      <c r="A1195">
        <v>72881</v>
      </c>
      <c r="B1195" s="12" t="s">
        <v>56</v>
      </c>
      <c r="C1195" s="12" t="s">
        <v>52</v>
      </c>
      <c r="D1195" s="12" t="s">
        <v>21770</v>
      </c>
      <c r="E1195" s="12" t="s">
        <v>21771</v>
      </c>
      <c r="F1195" s="3">
        <v>45921.208333333336</v>
      </c>
      <c r="G1195" s="3">
        <v>45945.207638888889</v>
      </c>
      <c r="H1195" t="b">
        <v>1</v>
      </c>
      <c r="I1195" s="3">
        <v>45905.638101851851</v>
      </c>
      <c r="J1195" t="b">
        <v>0</v>
      </c>
      <c r="K1195" s="3"/>
      <c r="L1195" s="3"/>
      <c r="M1195">
        <v>442106436807</v>
      </c>
      <c r="N1195">
        <v>3</v>
      </c>
      <c r="O1195" s="12" t="str">
        <f>(RIGHT(CursosBS_2[[#This Row],[Code]],12))</f>
        <v>202542-50934</v>
      </c>
    </row>
    <row r="1196" spans="1:15" x14ac:dyDescent="0.25">
      <c r="A1196">
        <v>72875</v>
      </c>
      <c r="B1196" s="12" t="s">
        <v>56</v>
      </c>
      <c r="C1196" s="12" t="s">
        <v>52</v>
      </c>
      <c r="D1196" s="12" t="s">
        <v>21768</v>
      </c>
      <c r="E1196" s="12" t="s">
        <v>21769</v>
      </c>
      <c r="F1196" s="3">
        <v>45921.208333333336</v>
      </c>
      <c r="G1196" s="3">
        <v>45945.207638888889</v>
      </c>
      <c r="H1196" t="b">
        <v>1</v>
      </c>
      <c r="I1196" s="3">
        <v>45905.634687500002</v>
      </c>
      <c r="J1196" t="b">
        <v>0</v>
      </c>
      <c r="K1196" s="3"/>
      <c r="L1196" s="3"/>
      <c r="M1196">
        <v>442106436449</v>
      </c>
      <c r="N1196">
        <v>3</v>
      </c>
      <c r="O1196" s="12" t="str">
        <f>(RIGHT(CursosBS_2[[#This Row],[Code]],12))</f>
        <v>202542-50981</v>
      </c>
    </row>
    <row r="1197" spans="1:15" x14ac:dyDescent="0.25">
      <c r="A1197">
        <v>72865</v>
      </c>
      <c r="B1197" s="12" t="s">
        <v>56</v>
      </c>
      <c r="C1197" s="12" t="s">
        <v>52</v>
      </c>
      <c r="D1197" s="12" t="s">
        <v>21766</v>
      </c>
      <c r="E1197" s="12" t="s">
        <v>21767</v>
      </c>
      <c r="F1197" s="3">
        <v>45921.208333333336</v>
      </c>
      <c r="G1197" s="3">
        <v>45938.207638888889</v>
      </c>
      <c r="H1197" t="b">
        <v>1</v>
      </c>
      <c r="I1197" s="3">
        <v>45905.630057870374</v>
      </c>
      <c r="J1197" t="b">
        <v>0</v>
      </c>
      <c r="K1197" s="3"/>
      <c r="L1197" s="3"/>
      <c r="M1197">
        <v>442106437095</v>
      </c>
      <c r="N1197">
        <v>3</v>
      </c>
      <c r="O1197" s="12" t="str">
        <f>(RIGHT(CursosBS_2[[#This Row],[Code]],12))</f>
        <v>202542-52615</v>
      </c>
    </row>
    <row r="1198" spans="1:15" x14ac:dyDescent="0.25">
      <c r="A1198">
        <v>72847</v>
      </c>
      <c r="B1198" s="12" t="s">
        <v>56</v>
      </c>
      <c r="C1198" s="12" t="s">
        <v>52</v>
      </c>
      <c r="D1198" s="12" t="s">
        <v>21764</v>
      </c>
      <c r="E1198" s="12" t="s">
        <v>21765</v>
      </c>
      <c r="F1198" s="3">
        <v>45921.208333333336</v>
      </c>
      <c r="G1198" s="3">
        <v>45945.207638888889</v>
      </c>
      <c r="H1198" t="b">
        <v>1</v>
      </c>
      <c r="I1198" s="3">
        <v>45905.601805555554</v>
      </c>
      <c r="J1198" t="b">
        <v>0</v>
      </c>
      <c r="K1198" s="3"/>
      <c r="L1198" s="3"/>
      <c r="M1198">
        <v>442106436643</v>
      </c>
      <c r="N1198">
        <v>3</v>
      </c>
      <c r="O1198" s="12" t="str">
        <f>(RIGHT(CursosBS_2[[#This Row],[Code]],12))</f>
        <v>202542-50696</v>
      </c>
    </row>
    <row r="1199" spans="1:15" x14ac:dyDescent="0.25">
      <c r="A1199">
        <v>72846</v>
      </c>
      <c r="B1199" s="12" t="s">
        <v>56</v>
      </c>
      <c r="C1199" s="12" t="s">
        <v>52</v>
      </c>
      <c r="D1199" s="12" t="s">
        <v>21762</v>
      </c>
      <c r="E1199" s="12" t="s">
        <v>21763</v>
      </c>
      <c r="F1199" s="3">
        <v>45921.208333333336</v>
      </c>
      <c r="G1199" s="3">
        <v>45994.207638888889</v>
      </c>
      <c r="H1199" t="b">
        <v>1</v>
      </c>
      <c r="I1199" s="3">
        <v>45905.594050925924</v>
      </c>
      <c r="J1199" t="b">
        <v>0</v>
      </c>
      <c r="K1199" s="3"/>
      <c r="L1199" s="3"/>
      <c r="M1199">
        <v>442106438262</v>
      </c>
      <c r="N1199">
        <v>3</v>
      </c>
      <c r="O1199" s="12" t="str">
        <f>(RIGHT(CursosBS_2[[#This Row],[Code]],12))</f>
        <v>202542-50709</v>
      </c>
    </row>
    <row r="1200" spans="1:15" x14ac:dyDescent="0.25">
      <c r="A1200">
        <v>72844</v>
      </c>
      <c r="B1200" s="12" t="s">
        <v>56</v>
      </c>
      <c r="C1200" s="12" t="s">
        <v>52</v>
      </c>
      <c r="D1200" s="12" t="s">
        <v>21760</v>
      </c>
      <c r="E1200" s="12" t="s">
        <v>21761</v>
      </c>
      <c r="F1200" s="3">
        <v>45914.208333333336</v>
      </c>
      <c r="G1200" s="3">
        <v>45974.207638888889</v>
      </c>
      <c r="H1200" t="b">
        <v>1</v>
      </c>
      <c r="I1200" s="3">
        <v>45905.583368055559</v>
      </c>
      <c r="J1200" t="b">
        <v>0</v>
      </c>
      <c r="K1200" s="3"/>
      <c r="L1200" s="3"/>
      <c r="M1200">
        <v>442106436750</v>
      </c>
      <c r="N1200">
        <v>3</v>
      </c>
      <c r="O1200" s="12" t="str">
        <f>(RIGHT(CursosBS_2[[#This Row],[Code]],12))</f>
        <v>202542-51180</v>
      </c>
    </row>
    <row r="1201" spans="1:15" x14ac:dyDescent="0.25">
      <c r="A1201">
        <v>72843</v>
      </c>
      <c r="B1201" s="12" t="s">
        <v>56</v>
      </c>
      <c r="C1201" s="12" t="s">
        <v>52</v>
      </c>
      <c r="D1201" s="12" t="s">
        <v>21758</v>
      </c>
      <c r="E1201" s="12" t="s">
        <v>21759</v>
      </c>
      <c r="F1201" s="3">
        <v>45914.208333333336</v>
      </c>
      <c r="G1201" s="3">
        <v>45974.207638888889</v>
      </c>
      <c r="H1201" t="b">
        <v>1</v>
      </c>
      <c r="I1201" s="3">
        <v>45905.576041666667</v>
      </c>
      <c r="J1201" t="b">
        <v>0</v>
      </c>
      <c r="K1201" s="3"/>
      <c r="L1201" s="3"/>
      <c r="M1201">
        <v>442106436541</v>
      </c>
      <c r="N1201">
        <v>3</v>
      </c>
      <c r="O1201" s="12" t="str">
        <f>(RIGHT(CursosBS_2[[#This Row],[Code]],12))</f>
        <v>202542-51201</v>
      </c>
    </row>
    <row r="1202" spans="1:15" x14ac:dyDescent="0.25">
      <c r="A1202">
        <v>72842</v>
      </c>
      <c r="B1202" s="12" t="s">
        <v>56</v>
      </c>
      <c r="C1202" s="12" t="s">
        <v>52</v>
      </c>
      <c r="D1202" s="12" t="s">
        <v>21756</v>
      </c>
      <c r="E1202" s="12" t="s">
        <v>21757</v>
      </c>
      <c r="F1202" s="3">
        <v>45914.208333333336</v>
      </c>
      <c r="G1202" s="3">
        <v>45981.207638888889</v>
      </c>
      <c r="H1202" t="b">
        <v>1</v>
      </c>
      <c r="I1202" s="3">
        <v>45905.562210648146</v>
      </c>
      <c r="J1202" t="b">
        <v>0</v>
      </c>
      <c r="K1202" s="3"/>
      <c r="L1202" s="3"/>
      <c r="M1202">
        <v>442106438202</v>
      </c>
      <c r="N1202">
        <v>3</v>
      </c>
      <c r="O1202" s="12" t="str">
        <f>(RIGHT(CursosBS_2[[#This Row],[Code]],12))</f>
        <v>202542-51169</v>
      </c>
    </row>
    <row r="1203" spans="1:15" x14ac:dyDescent="0.25">
      <c r="A1203">
        <v>72841</v>
      </c>
      <c r="B1203" s="12" t="s">
        <v>56</v>
      </c>
      <c r="C1203" s="12" t="s">
        <v>52</v>
      </c>
      <c r="D1203" s="12" t="s">
        <v>21754</v>
      </c>
      <c r="E1203" s="12" t="s">
        <v>21755</v>
      </c>
      <c r="F1203" s="3">
        <v>45914.208333333336</v>
      </c>
      <c r="G1203" s="3">
        <v>45981.207638888889</v>
      </c>
      <c r="H1203" t="b">
        <v>1</v>
      </c>
      <c r="I1203" s="3">
        <v>45905.557291666664</v>
      </c>
      <c r="J1203" t="b">
        <v>0</v>
      </c>
      <c r="K1203" s="3"/>
      <c r="L1203" s="3"/>
      <c r="M1203">
        <v>442106438212</v>
      </c>
      <c r="N1203">
        <v>3</v>
      </c>
      <c r="O1203" s="12" t="str">
        <f>(RIGHT(CursosBS_2[[#This Row],[Code]],12))</f>
        <v>202542-51173</v>
      </c>
    </row>
    <row r="1204" spans="1:15" x14ac:dyDescent="0.25">
      <c r="A1204">
        <v>72834</v>
      </c>
      <c r="B1204" s="12" t="s">
        <v>56</v>
      </c>
      <c r="C1204" s="12" t="s">
        <v>52</v>
      </c>
      <c r="D1204" s="12" t="s">
        <v>21752</v>
      </c>
      <c r="E1204" s="12" t="s">
        <v>21753</v>
      </c>
      <c r="F1204" s="3">
        <v>45955.208333333336</v>
      </c>
      <c r="G1204" s="3">
        <v>46008.207638888889</v>
      </c>
      <c r="H1204" t="b">
        <v>1</v>
      </c>
      <c r="I1204" s="3">
        <v>45904.871805555558</v>
      </c>
      <c r="J1204" t="b">
        <v>0</v>
      </c>
      <c r="K1204" s="3"/>
      <c r="L1204" s="3"/>
      <c r="M1204">
        <v>442112231441</v>
      </c>
      <c r="N1204">
        <v>3</v>
      </c>
      <c r="O1204" s="12" t="str">
        <f>(RIGHT(CursosBS_2[[#This Row],[Code]],12))</f>
        <v>2542V6-53546</v>
      </c>
    </row>
    <row r="1205" spans="1:15" x14ac:dyDescent="0.25">
      <c r="A1205">
        <v>72833</v>
      </c>
      <c r="B1205" s="12" t="s">
        <v>56</v>
      </c>
      <c r="C1205" s="12" t="s">
        <v>52</v>
      </c>
      <c r="D1205" s="12" t="s">
        <v>21750</v>
      </c>
      <c r="E1205" s="12" t="s">
        <v>21751</v>
      </c>
      <c r="F1205" s="3"/>
      <c r="G1205" s="3"/>
      <c r="H1205" t="b">
        <v>1</v>
      </c>
      <c r="I1205" s="3">
        <v>45904.831469907411</v>
      </c>
      <c r="J1205" t="b">
        <v>0</v>
      </c>
      <c r="K1205" s="3"/>
      <c r="L1205" s="3"/>
      <c r="M1205">
        <v>442105387995</v>
      </c>
      <c r="N1205">
        <v>3</v>
      </c>
      <c r="O1205" s="12" t="str">
        <f>(RIGHT(CursosBS_2[[#This Row],[Code]],12))</f>
        <v>202542-52223</v>
      </c>
    </row>
    <row r="1206" spans="1:15" x14ac:dyDescent="0.25">
      <c r="A1206">
        <v>72832</v>
      </c>
      <c r="B1206" s="12" t="s">
        <v>56</v>
      </c>
      <c r="C1206" s="12" t="s">
        <v>52</v>
      </c>
      <c r="D1206" s="12" t="s">
        <v>21749</v>
      </c>
      <c r="E1206" s="12" t="s">
        <v>12825</v>
      </c>
      <c r="F1206" s="3"/>
      <c r="G1206" s="3"/>
      <c r="H1206" t="b">
        <v>1</v>
      </c>
      <c r="I1206" s="3">
        <v>45904.824884259258</v>
      </c>
      <c r="J1206" t="b">
        <v>0</v>
      </c>
      <c r="K1206" s="3"/>
      <c r="L1206" s="3"/>
      <c r="M1206">
        <v>442106874325</v>
      </c>
      <c r="N1206">
        <v>3</v>
      </c>
      <c r="O1206" s="12" t="str">
        <f>(RIGHT(CursosBS_2[[#This Row],[Code]],12))</f>
        <v>047-MaestroC</v>
      </c>
    </row>
    <row r="1207" spans="1:15" x14ac:dyDescent="0.25">
      <c r="A1207">
        <v>72831</v>
      </c>
      <c r="B1207" s="12" t="s">
        <v>56</v>
      </c>
      <c r="C1207" s="12" t="s">
        <v>52</v>
      </c>
      <c r="D1207" s="12" t="s">
        <v>21747</v>
      </c>
      <c r="E1207" s="12" t="s">
        <v>21748</v>
      </c>
      <c r="F1207" s="3"/>
      <c r="G1207" s="3"/>
      <c r="H1207" t="b">
        <v>1</v>
      </c>
      <c r="I1207" s="3">
        <v>45904.600694444445</v>
      </c>
      <c r="J1207" t="b">
        <v>0</v>
      </c>
      <c r="K1207" s="3"/>
      <c r="L1207" s="3"/>
      <c r="M1207">
        <v>442105370916</v>
      </c>
      <c r="N1207">
        <v>3</v>
      </c>
      <c r="O1207" s="12" t="str">
        <f>(RIGHT(CursosBS_2[[#This Row],[Code]],12))</f>
        <v>202520-34911</v>
      </c>
    </row>
    <row r="1208" spans="1:15" x14ac:dyDescent="0.25">
      <c r="A1208">
        <v>72829</v>
      </c>
      <c r="B1208" s="12" t="s">
        <v>56</v>
      </c>
      <c r="C1208" s="12" t="s">
        <v>52</v>
      </c>
      <c r="D1208" s="12" t="s">
        <v>21745</v>
      </c>
      <c r="E1208" s="12" t="s">
        <v>21746</v>
      </c>
      <c r="F1208" s="3"/>
      <c r="G1208" s="3"/>
      <c r="H1208" t="b">
        <v>1</v>
      </c>
      <c r="I1208" s="3">
        <v>45904.595150462963</v>
      </c>
      <c r="J1208" t="b">
        <v>0</v>
      </c>
      <c r="K1208" s="3"/>
      <c r="L1208" s="3"/>
      <c r="M1208">
        <v>442105369538</v>
      </c>
      <c r="N1208">
        <v>3</v>
      </c>
      <c r="O1208" s="12" t="str">
        <f>(RIGHT(CursosBS_2[[#This Row],[Code]],12))</f>
        <v>202520-34910</v>
      </c>
    </row>
    <row r="1209" spans="1:15" x14ac:dyDescent="0.25">
      <c r="A1209">
        <v>72822</v>
      </c>
      <c r="B1209" s="12" t="s">
        <v>56</v>
      </c>
      <c r="C1209" s="12" t="s">
        <v>52</v>
      </c>
      <c r="D1209" s="12" t="s">
        <v>21743</v>
      </c>
      <c r="E1209" s="12" t="s">
        <v>21744</v>
      </c>
      <c r="F1209" s="3">
        <v>45914.208333333336</v>
      </c>
      <c r="G1209" s="3">
        <v>45979.207638888889</v>
      </c>
      <c r="H1209" t="b">
        <v>1</v>
      </c>
      <c r="I1209" s="3">
        <v>45904.586435185185</v>
      </c>
      <c r="J1209" t="b">
        <v>0</v>
      </c>
      <c r="K1209" s="3"/>
      <c r="L1209" s="3"/>
      <c r="M1209">
        <v>442106439651</v>
      </c>
      <c r="N1209">
        <v>3</v>
      </c>
      <c r="O1209" s="12" t="str">
        <f>(RIGHT(CursosBS_2[[#This Row],[Code]],12))</f>
        <v>202542-51628</v>
      </c>
    </row>
    <row r="1210" spans="1:15" x14ac:dyDescent="0.25">
      <c r="A1210">
        <v>72811</v>
      </c>
      <c r="B1210" s="12" t="s">
        <v>56</v>
      </c>
      <c r="C1210" s="12" t="s">
        <v>52</v>
      </c>
      <c r="D1210" s="12" t="s">
        <v>21741</v>
      </c>
      <c r="E1210" s="12" t="s">
        <v>21742</v>
      </c>
      <c r="F1210" s="3"/>
      <c r="G1210" s="3"/>
      <c r="H1210" t="b">
        <v>1</v>
      </c>
      <c r="I1210" s="3">
        <v>45903.903912037036</v>
      </c>
      <c r="J1210" t="b">
        <v>0</v>
      </c>
      <c r="K1210" s="3"/>
      <c r="L1210" s="3"/>
      <c r="M1210">
        <v>442109769957</v>
      </c>
      <c r="N1210">
        <v>3</v>
      </c>
      <c r="O1210" s="12" t="str">
        <f>(RIGHT(CursosBS_2[[#This Row],[Code]],12))</f>
        <v>180-MaestroP</v>
      </c>
    </row>
    <row r="1211" spans="1:15" x14ac:dyDescent="0.25">
      <c r="A1211">
        <v>72787</v>
      </c>
      <c r="B1211" s="12" t="s">
        <v>56</v>
      </c>
      <c r="C1211" s="12" t="s">
        <v>52</v>
      </c>
      <c r="D1211" s="12" t="s">
        <v>21739</v>
      </c>
      <c r="E1211" s="12" t="s">
        <v>21740</v>
      </c>
      <c r="F1211" s="3">
        <v>45914.208333333336</v>
      </c>
      <c r="G1211" s="3">
        <v>45931.207638888889</v>
      </c>
      <c r="H1211" t="b">
        <v>1</v>
      </c>
      <c r="I1211" s="3">
        <v>45903.62027777778</v>
      </c>
      <c r="J1211" t="b">
        <v>0</v>
      </c>
      <c r="K1211" s="3"/>
      <c r="L1211" s="3"/>
      <c r="M1211">
        <v>442106439580</v>
      </c>
      <c r="N1211">
        <v>3</v>
      </c>
      <c r="O1211" s="12" t="str">
        <f>(RIGHT(CursosBS_2[[#This Row],[Code]],12))</f>
        <v>202542-51870</v>
      </c>
    </row>
    <row r="1212" spans="1:15" x14ac:dyDescent="0.25">
      <c r="A1212">
        <v>72785</v>
      </c>
      <c r="B1212" s="12" t="s">
        <v>56</v>
      </c>
      <c r="C1212" s="12" t="s">
        <v>52</v>
      </c>
      <c r="D1212" s="12" t="s">
        <v>21737</v>
      </c>
      <c r="E1212" s="12" t="s">
        <v>21738</v>
      </c>
      <c r="F1212" s="3">
        <v>45921.208333333336</v>
      </c>
      <c r="G1212" s="3">
        <v>45959.207638888889</v>
      </c>
      <c r="H1212" t="b">
        <v>1</v>
      </c>
      <c r="I1212" s="3">
        <v>45903.616087962961</v>
      </c>
      <c r="J1212" t="b">
        <v>0</v>
      </c>
      <c r="K1212" s="3"/>
      <c r="L1212" s="3"/>
      <c r="M1212">
        <v>442106439629</v>
      </c>
      <c r="N1212">
        <v>3</v>
      </c>
      <c r="O1212" s="12" t="str">
        <f>(RIGHT(CursosBS_2[[#This Row],[Code]],12))</f>
        <v>202542-51876</v>
      </c>
    </row>
    <row r="1213" spans="1:15" x14ac:dyDescent="0.25">
      <c r="A1213">
        <v>72784</v>
      </c>
      <c r="B1213" s="12" t="s">
        <v>56</v>
      </c>
      <c r="C1213" s="12" t="s">
        <v>52</v>
      </c>
      <c r="D1213" s="12" t="s">
        <v>21735</v>
      </c>
      <c r="E1213" s="12" t="s">
        <v>21736</v>
      </c>
      <c r="F1213" s="3">
        <v>45914.208333333336</v>
      </c>
      <c r="G1213" s="3">
        <v>45945.207638888889</v>
      </c>
      <c r="H1213" t="b">
        <v>1</v>
      </c>
      <c r="I1213" s="3">
        <v>45903.608958333331</v>
      </c>
      <c r="J1213" t="b">
        <v>0</v>
      </c>
      <c r="K1213" s="3"/>
      <c r="L1213" s="3"/>
      <c r="M1213">
        <v>442106437962</v>
      </c>
      <c r="N1213">
        <v>3</v>
      </c>
      <c r="O1213" s="12" t="str">
        <f>(RIGHT(CursosBS_2[[#This Row],[Code]],12))</f>
        <v>202542-51596</v>
      </c>
    </row>
    <row r="1214" spans="1:15" x14ac:dyDescent="0.25">
      <c r="A1214">
        <v>72783</v>
      </c>
      <c r="B1214" s="12" t="s">
        <v>56</v>
      </c>
      <c r="C1214" s="12" t="s">
        <v>52</v>
      </c>
      <c r="D1214" s="12" t="s">
        <v>21733</v>
      </c>
      <c r="E1214" s="12" t="s">
        <v>21734</v>
      </c>
      <c r="F1214" s="3">
        <v>45914.208333333336</v>
      </c>
      <c r="G1214" s="3">
        <v>45945.207638888889</v>
      </c>
      <c r="H1214" t="b">
        <v>1</v>
      </c>
      <c r="I1214" s="3">
        <v>45903.603842592594</v>
      </c>
      <c r="J1214" t="b">
        <v>0</v>
      </c>
      <c r="K1214" s="3"/>
      <c r="L1214" s="3"/>
      <c r="M1214">
        <v>442106439276</v>
      </c>
      <c r="N1214">
        <v>3</v>
      </c>
      <c r="O1214" s="12" t="str">
        <f>(RIGHT(CursosBS_2[[#This Row],[Code]],12))</f>
        <v>202542-51607</v>
      </c>
    </row>
    <row r="1215" spans="1:15" x14ac:dyDescent="0.25">
      <c r="A1215">
        <v>72775</v>
      </c>
      <c r="B1215" s="12" t="s">
        <v>56</v>
      </c>
      <c r="C1215" s="12" t="s">
        <v>52</v>
      </c>
      <c r="D1215" s="12" t="s">
        <v>21731</v>
      </c>
      <c r="E1215" s="12" t="s">
        <v>21732</v>
      </c>
      <c r="F1215" s="3">
        <v>45914.208333333336</v>
      </c>
      <c r="G1215" s="3">
        <v>45937.207638888889</v>
      </c>
      <c r="H1215" t="b">
        <v>1</v>
      </c>
      <c r="I1215" s="3">
        <v>45903.598923611113</v>
      </c>
      <c r="J1215" t="b">
        <v>0</v>
      </c>
      <c r="K1215" s="3"/>
      <c r="L1215" s="3"/>
      <c r="M1215">
        <v>442106436730</v>
      </c>
      <c r="N1215">
        <v>3</v>
      </c>
      <c r="O1215" s="12" t="str">
        <f>(RIGHT(CursosBS_2[[#This Row],[Code]],12))</f>
        <v>202542-51590</v>
      </c>
    </row>
    <row r="1216" spans="1:15" x14ac:dyDescent="0.25">
      <c r="A1216">
        <v>72774</v>
      </c>
      <c r="B1216" s="12" t="s">
        <v>56</v>
      </c>
      <c r="C1216" s="12" t="s">
        <v>52</v>
      </c>
      <c r="D1216" s="12" t="s">
        <v>23600</v>
      </c>
      <c r="E1216" s="12" t="s">
        <v>23601</v>
      </c>
      <c r="F1216" s="3"/>
      <c r="G1216" s="3"/>
      <c r="H1216" t="b">
        <v>1</v>
      </c>
      <c r="I1216" s="3">
        <v>45903.566041666665</v>
      </c>
      <c r="J1216" t="b">
        <v>0</v>
      </c>
      <c r="K1216" s="3"/>
      <c r="L1216" s="3"/>
      <c r="M1216">
        <v>442113162311</v>
      </c>
      <c r="N1216">
        <v>3</v>
      </c>
      <c r="O1216" s="12" t="str">
        <f>(RIGHT(CursosBS_2[[#This Row],[Code]],12))</f>
        <v>080-MaestroC</v>
      </c>
    </row>
    <row r="1217" spans="1:15" x14ac:dyDescent="0.25">
      <c r="A1217">
        <v>72773</v>
      </c>
      <c r="B1217" s="12" t="s">
        <v>56</v>
      </c>
      <c r="C1217" s="12" t="s">
        <v>52</v>
      </c>
      <c r="D1217" s="12" t="s">
        <v>21729</v>
      </c>
      <c r="E1217" s="12" t="s">
        <v>21730</v>
      </c>
      <c r="F1217" s="3"/>
      <c r="G1217" s="3"/>
      <c r="H1217" t="b">
        <v>1</v>
      </c>
      <c r="I1217" s="3">
        <v>45903.560925925929</v>
      </c>
      <c r="J1217" t="b">
        <v>0</v>
      </c>
      <c r="K1217" s="3"/>
      <c r="L1217" s="3"/>
      <c r="M1217">
        <v>442106879453</v>
      </c>
      <c r="N1217">
        <v>3</v>
      </c>
      <c r="O1217" s="12" t="str">
        <f>(RIGHT(CursosBS_2[[#This Row],[Code]],12))</f>
        <v>59V-MaestroC</v>
      </c>
    </row>
    <row r="1218" spans="1:15" x14ac:dyDescent="0.25">
      <c r="A1218">
        <v>72772</v>
      </c>
      <c r="B1218" s="12" t="s">
        <v>56</v>
      </c>
      <c r="C1218" s="12" t="s">
        <v>52</v>
      </c>
      <c r="D1218" s="12" t="s">
        <v>22482</v>
      </c>
      <c r="E1218" s="12" t="s">
        <v>21728</v>
      </c>
      <c r="F1218" s="3"/>
      <c r="G1218" s="3"/>
      <c r="H1218" t="b">
        <v>1</v>
      </c>
      <c r="I1218" s="3">
        <v>45903.558587962965</v>
      </c>
      <c r="J1218" t="b">
        <v>0</v>
      </c>
      <c r="K1218" s="3"/>
      <c r="L1218" s="3"/>
      <c r="M1218">
        <v>442110793750</v>
      </c>
      <c r="N1218">
        <v>3</v>
      </c>
      <c r="O1218" s="12" t="str">
        <f>(RIGHT(CursosBS_2[[#This Row],[Code]],12))</f>
        <v>moc-MaestroP</v>
      </c>
    </row>
    <row r="1219" spans="1:15" x14ac:dyDescent="0.25">
      <c r="A1219">
        <v>72771</v>
      </c>
      <c r="B1219" s="12" t="s">
        <v>56</v>
      </c>
      <c r="C1219" s="12" t="s">
        <v>52</v>
      </c>
      <c r="D1219" s="12" t="s">
        <v>23056</v>
      </c>
      <c r="E1219" s="12" t="s">
        <v>23057</v>
      </c>
      <c r="F1219" s="3"/>
      <c r="G1219" s="3"/>
      <c r="H1219" t="b">
        <v>1</v>
      </c>
      <c r="I1219" s="3">
        <v>45903.556226851855</v>
      </c>
      <c r="J1219" t="b">
        <v>0</v>
      </c>
      <c r="K1219" s="3"/>
      <c r="L1219" s="3"/>
      <c r="M1219">
        <v>442112633308</v>
      </c>
      <c r="N1219">
        <v>3</v>
      </c>
      <c r="O1219" s="12" t="str">
        <f>(RIGHT(CursosBS_2[[#This Row],[Code]],12))</f>
        <v>216-MaestroP</v>
      </c>
    </row>
    <row r="1220" spans="1:15" x14ac:dyDescent="0.25">
      <c r="A1220">
        <v>72714</v>
      </c>
      <c r="B1220" s="12" t="s">
        <v>56</v>
      </c>
      <c r="C1220" s="12" t="s">
        <v>52</v>
      </c>
      <c r="D1220" s="12" t="s">
        <v>21724</v>
      </c>
      <c r="E1220" s="12" t="s">
        <v>21725</v>
      </c>
      <c r="F1220" s="3">
        <v>45908.209027777775</v>
      </c>
      <c r="G1220" s="3">
        <v>45929.207638888889</v>
      </c>
      <c r="H1220" t="b">
        <v>1</v>
      </c>
      <c r="I1220" s="3">
        <v>45902.619953703703</v>
      </c>
      <c r="J1220" t="b">
        <v>0</v>
      </c>
      <c r="K1220" s="3"/>
      <c r="L1220" s="3"/>
      <c r="M1220">
        <v>442105938168</v>
      </c>
      <c r="N1220">
        <v>3</v>
      </c>
      <c r="O1220" s="12" t="str">
        <f>(RIGHT(CursosBS_2[[#This Row],[Code]],12))</f>
        <v>202542-53360</v>
      </c>
    </row>
    <row r="1221" spans="1:15" x14ac:dyDescent="0.25">
      <c r="A1221">
        <v>72700</v>
      </c>
      <c r="B1221" s="12" t="s">
        <v>56</v>
      </c>
      <c r="C1221" s="12" t="s">
        <v>52</v>
      </c>
      <c r="D1221" s="12" t="s">
        <v>21722</v>
      </c>
      <c r="E1221" s="12" t="s">
        <v>21723</v>
      </c>
      <c r="F1221" s="3"/>
      <c r="G1221" s="3"/>
      <c r="H1221" t="b">
        <v>1</v>
      </c>
      <c r="I1221" s="3">
        <v>45901.902141203704</v>
      </c>
      <c r="J1221" t="b">
        <v>0</v>
      </c>
      <c r="K1221" s="3"/>
      <c r="L1221" s="3"/>
      <c r="M1221">
        <v>442105449202</v>
      </c>
      <c r="N1221">
        <v>3</v>
      </c>
      <c r="O1221" s="12" t="str">
        <f>(RIGHT(CursosBS_2[[#This Row],[Code]],12))</f>
        <v>004-MaestroC</v>
      </c>
    </row>
    <row r="1222" spans="1:15" x14ac:dyDescent="0.25">
      <c r="A1222">
        <v>72689</v>
      </c>
      <c r="B1222" s="12" t="s">
        <v>56</v>
      </c>
      <c r="C1222" s="12" t="s">
        <v>52</v>
      </c>
      <c r="D1222" s="12" t="s">
        <v>21720</v>
      </c>
      <c r="E1222" s="12" t="s">
        <v>21721</v>
      </c>
      <c r="F1222" s="3">
        <v>45899.208333333336</v>
      </c>
      <c r="G1222" s="3">
        <v>45952.207638888889</v>
      </c>
      <c r="H1222" t="b">
        <v>1</v>
      </c>
      <c r="I1222" s="3">
        <v>45901.888506944444</v>
      </c>
      <c r="J1222" t="b">
        <v>0</v>
      </c>
      <c r="K1222" s="3"/>
      <c r="L1222" s="3"/>
      <c r="M1222">
        <v>442112230158</v>
      </c>
      <c r="N1222">
        <v>3</v>
      </c>
      <c r="O1222" s="12" t="str">
        <f>(RIGHT(CursosBS_2[[#This Row],[Code]],12))</f>
        <v>02542V5-AP31</v>
      </c>
    </row>
    <row r="1223" spans="1:15" x14ac:dyDescent="0.25">
      <c r="A1223">
        <v>72601</v>
      </c>
      <c r="B1223" s="12" t="s">
        <v>56</v>
      </c>
      <c r="C1223" s="12" t="s">
        <v>52</v>
      </c>
      <c r="D1223" s="12" t="s">
        <v>21718</v>
      </c>
      <c r="E1223" s="12" t="s">
        <v>21719</v>
      </c>
      <c r="F1223" s="3"/>
      <c r="G1223" s="3"/>
      <c r="H1223" t="b">
        <v>1</v>
      </c>
      <c r="I1223" s="3">
        <v>45899.047962962963</v>
      </c>
      <c r="J1223" t="b">
        <v>0</v>
      </c>
      <c r="K1223" s="3"/>
      <c r="L1223" s="3"/>
      <c r="M1223">
        <v>442104939897</v>
      </c>
      <c r="N1223">
        <v>3</v>
      </c>
      <c r="O1223" s="12" t="str">
        <f>(RIGHT(CursosBS_2[[#This Row],[Code]],12))</f>
        <v>2542V5-53507</v>
      </c>
    </row>
    <row r="1224" spans="1:15" x14ac:dyDescent="0.25">
      <c r="A1224">
        <v>72600</v>
      </c>
      <c r="B1224" s="12" t="s">
        <v>56</v>
      </c>
      <c r="C1224" s="12" t="s">
        <v>52</v>
      </c>
      <c r="D1224" s="12" t="s">
        <v>21716</v>
      </c>
      <c r="E1224" s="12" t="s">
        <v>21717</v>
      </c>
      <c r="F1224" s="3">
        <v>45900.79583333333</v>
      </c>
      <c r="G1224" s="3">
        <v>46003.79583333333</v>
      </c>
      <c r="H1224" t="b">
        <v>1</v>
      </c>
      <c r="I1224" s="3">
        <v>45899.046979166669</v>
      </c>
      <c r="J1224" t="b">
        <v>0</v>
      </c>
      <c r="K1224" s="3"/>
      <c r="L1224" s="3"/>
      <c r="M1224">
        <v>442105308447</v>
      </c>
      <c r="N1224">
        <v>3</v>
      </c>
      <c r="O1224" s="12" t="str">
        <f>(RIGHT(CursosBS_2[[#This Row],[Code]],12))</f>
        <v>2542V5-53526</v>
      </c>
    </row>
    <row r="1225" spans="1:15" x14ac:dyDescent="0.25">
      <c r="A1225">
        <v>72599</v>
      </c>
      <c r="B1225" s="12" t="s">
        <v>56</v>
      </c>
      <c r="C1225" s="12" t="s">
        <v>52</v>
      </c>
      <c r="D1225" s="12" t="s">
        <v>21714</v>
      </c>
      <c r="E1225" s="12" t="s">
        <v>21715</v>
      </c>
      <c r="F1225" s="3">
        <v>45900.795138888891</v>
      </c>
      <c r="G1225" s="3">
        <v>46003.795138888891</v>
      </c>
      <c r="H1225" t="b">
        <v>1</v>
      </c>
      <c r="I1225" s="3">
        <v>45899.045995370368</v>
      </c>
      <c r="J1225" t="b">
        <v>0</v>
      </c>
      <c r="K1225" s="3"/>
      <c r="L1225" s="3"/>
      <c r="M1225">
        <v>442105308475</v>
      </c>
      <c r="N1225">
        <v>3</v>
      </c>
      <c r="O1225" s="12" t="str">
        <f>(RIGHT(CursosBS_2[[#This Row],[Code]],12))</f>
        <v>2542V5-53525</v>
      </c>
    </row>
    <row r="1226" spans="1:15" x14ac:dyDescent="0.25">
      <c r="A1226">
        <v>72598</v>
      </c>
      <c r="B1226" s="12" t="s">
        <v>56</v>
      </c>
      <c r="C1226" s="12" t="s">
        <v>52</v>
      </c>
      <c r="D1226" s="12" t="s">
        <v>21712</v>
      </c>
      <c r="E1226" s="12" t="s">
        <v>21713</v>
      </c>
      <c r="F1226" s="3">
        <v>45955.208333333336</v>
      </c>
      <c r="G1226" s="3">
        <v>46008.207638888889</v>
      </c>
      <c r="H1226" t="b">
        <v>1</v>
      </c>
      <c r="I1226" s="3">
        <v>45899.044988425929</v>
      </c>
      <c r="J1226" t="b">
        <v>0</v>
      </c>
      <c r="K1226" s="3"/>
      <c r="L1226" s="3"/>
      <c r="M1226">
        <v>442112234918</v>
      </c>
      <c r="N1226">
        <v>3</v>
      </c>
      <c r="O1226" s="12" t="str">
        <f>(RIGHT(CursosBS_2[[#This Row],[Code]],12))</f>
        <v>2542V5-53524</v>
      </c>
    </row>
    <row r="1227" spans="1:15" x14ac:dyDescent="0.25">
      <c r="A1227">
        <v>72582</v>
      </c>
      <c r="B1227" s="12" t="s">
        <v>56</v>
      </c>
      <c r="C1227" s="12" t="s">
        <v>52</v>
      </c>
      <c r="D1227" s="12" t="s">
        <v>21710</v>
      </c>
      <c r="E1227" s="12" t="s">
        <v>21711</v>
      </c>
      <c r="F1227" s="3">
        <v>45907.208333333336</v>
      </c>
      <c r="G1227" s="3">
        <v>45959.207638888889</v>
      </c>
      <c r="H1227" t="b">
        <v>1</v>
      </c>
      <c r="I1227" s="3">
        <v>45898.63212962963</v>
      </c>
      <c r="J1227" t="b">
        <v>0</v>
      </c>
      <c r="K1227" s="3"/>
      <c r="L1227" s="3"/>
      <c r="M1227">
        <v>442106436363</v>
      </c>
      <c r="N1227">
        <v>3</v>
      </c>
      <c r="O1227" s="12" t="str">
        <f>(RIGHT(CursosBS_2[[#This Row],[Code]],12))</f>
        <v>202537-10007</v>
      </c>
    </row>
    <row r="1228" spans="1:15" x14ac:dyDescent="0.25">
      <c r="A1228">
        <v>72571</v>
      </c>
      <c r="B1228" s="12" t="s">
        <v>56</v>
      </c>
      <c r="C1228" s="12" t="s">
        <v>52</v>
      </c>
      <c r="D1228" s="12" t="s">
        <v>21708</v>
      </c>
      <c r="E1228" s="12" t="s">
        <v>21709</v>
      </c>
      <c r="F1228" s="3">
        <v>45900.208333333336</v>
      </c>
      <c r="G1228" s="3">
        <v>45930.207638888889</v>
      </c>
      <c r="H1228" t="b">
        <v>1</v>
      </c>
      <c r="I1228" s="3">
        <v>45898.589699074073</v>
      </c>
      <c r="J1228" t="b">
        <v>0</v>
      </c>
      <c r="K1228" s="3"/>
      <c r="L1228" s="3"/>
      <c r="M1228">
        <v>442106439721</v>
      </c>
      <c r="N1228">
        <v>3</v>
      </c>
      <c r="O1228" s="12" t="str">
        <f>(RIGHT(CursosBS_2[[#This Row],[Code]],12))</f>
        <v>202542-51576</v>
      </c>
    </row>
    <row r="1229" spans="1:15" x14ac:dyDescent="0.25">
      <c r="A1229">
        <v>72560</v>
      </c>
      <c r="B1229" s="12" t="s">
        <v>56</v>
      </c>
      <c r="C1229" s="12" t="s">
        <v>52</v>
      </c>
      <c r="D1229" s="12" t="s">
        <v>21706</v>
      </c>
      <c r="E1229" s="12" t="s">
        <v>21707</v>
      </c>
      <c r="F1229" s="3">
        <v>45900.208333333336</v>
      </c>
      <c r="G1229" s="3">
        <v>45924.207638888889</v>
      </c>
      <c r="H1229" t="b">
        <v>1</v>
      </c>
      <c r="I1229" s="3">
        <v>45898.57980324074</v>
      </c>
      <c r="J1229" t="b">
        <v>0</v>
      </c>
      <c r="K1229" s="3"/>
      <c r="L1229" s="3"/>
      <c r="M1229">
        <v>442106438281</v>
      </c>
      <c r="N1229">
        <v>3</v>
      </c>
      <c r="O1229" s="12" t="str">
        <f>(RIGHT(CursosBS_2[[#This Row],[Code]],12))</f>
        <v>202542-51039</v>
      </c>
    </row>
    <row r="1230" spans="1:15" x14ac:dyDescent="0.25">
      <c r="A1230">
        <v>72549</v>
      </c>
      <c r="B1230" s="12" t="s">
        <v>56</v>
      </c>
      <c r="C1230" s="12" t="s">
        <v>52</v>
      </c>
      <c r="D1230" s="12" t="s">
        <v>21704</v>
      </c>
      <c r="E1230" s="12" t="s">
        <v>21705</v>
      </c>
      <c r="F1230" s="3">
        <v>45900.208333333336</v>
      </c>
      <c r="G1230" s="3">
        <v>45933.207638888889</v>
      </c>
      <c r="H1230" t="b">
        <v>1</v>
      </c>
      <c r="I1230" s="3">
        <v>45898.573819444442</v>
      </c>
      <c r="J1230" t="b">
        <v>0</v>
      </c>
      <c r="K1230" s="3"/>
      <c r="L1230" s="3"/>
      <c r="M1230">
        <v>442106436943</v>
      </c>
      <c r="N1230">
        <v>3</v>
      </c>
      <c r="O1230" s="12" t="str">
        <f>(RIGHT(CursosBS_2[[#This Row],[Code]],12))</f>
        <v>202542-51573</v>
      </c>
    </row>
    <row r="1231" spans="1:15" x14ac:dyDescent="0.25">
      <c r="A1231">
        <v>72547</v>
      </c>
      <c r="B1231" s="12" t="s">
        <v>56</v>
      </c>
      <c r="C1231" s="12" t="s">
        <v>52</v>
      </c>
      <c r="D1231" s="12" t="s">
        <v>21702</v>
      </c>
      <c r="E1231" s="12" t="s">
        <v>21703</v>
      </c>
      <c r="F1231" s="3">
        <v>45914.208333333336</v>
      </c>
      <c r="G1231" s="3">
        <v>45938.207638888889</v>
      </c>
      <c r="H1231" t="b">
        <v>1</v>
      </c>
      <c r="I1231" s="3">
        <v>45897.684120370373</v>
      </c>
      <c r="J1231" t="b">
        <v>0</v>
      </c>
      <c r="K1231" s="3"/>
      <c r="L1231" s="3"/>
      <c r="M1231">
        <v>442106437147</v>
      </c>
      <c r="N1231">
        <v>3</v>
      </c>
      <c r="O1231" s="12" t="str">
        <f>(RIGHT(CursosBS_2[[#This Row],[Code]],12))</f>
        <v>202542-51895</v>
      </c>
    </row>
    <row r="1232" spans="1:15" x14ac:dyDescent="0.25">
      <c r="A1232">
        <v>72546</v>
      </c>
      <c r="B1232" s="12" t="s">
        <v>56</v>
      </c>
      <c r="C1232" s="12" t="s">
        <v>52</v>
      </c>
      <c r="D1232" s="12" t="s">
        <v>21700</v>
      </c>
      <c r="E1232" s="12" t="s">
        <v>21701</v>
      </c>
      <c r="F1232" s="3">
        <v>45907.208333333336</v>
      </c>
      <c r="G1232" s="3">
        <v>46024.207638888889</v>
      </c>
      <c r="H1232" t="b">
        <v>1</v>
      </c>
      <c r="I1232" s="3">
        <v>45897.665844907409</v>
      </c>
      <c r="J1232" t="b">
        <v>0</v>
      </c>
      <c r="K1232" s="3"/>
      <c r="L1232" s="3"/>
      <c r="M1232">
        <v>442106439464</v>
      </c>
      <c r="N1232">
        <v>3</v>
      </c>
      <c r="O1232" s="12" t="str">
        <f>(RIGHT(CursosBS_2[[#This Row],[Code]],12))</f>
        <v>202542-53134</v>
      </c>
    </row>
    <row r="1233" spans="1:15" x14ac:dyDescent="0.25">
      <c r="A1233">
        <v>72545</v>
      </c>
      <c r="B1233" s="12" t="s">
        <v>56</v>
      </c>
      <c r="C1233" s="12" t="s">
        <v>52</v>
      </c>
      <c r="D1233" s="12" t="s">
        <v>21698</v>
      </c>
      <c r="E1233" s="12" t="s">
        <v>21699</v>
      </c>
      <c r="F1233" s="3">
        <v>45907.208333333336</v>
      </c>
      <c r="G1233" s="3">
        <v>46024.207638888889</v>
      </c>
      <c r="H1233" t="b">
        <v>1</v>
      </c>
      <c r="I1233" s="3">
        <v>45897.663854166669</v>
      </c>
      <c r="J1233" t="b">
        <v>0</v>
      </c>
      <c r="K1233" s="3"/>
      <c r="L1233" s="3"/>
      <c r="M1233">
        <v>442106439442</v>
      </c>
      <c r="N1233">
        <v>3</v>
      </c>
      <c r="O1233" s="12" t="str">
        <f>(RIGHT(CursosBS_2[[#This Row],[Code]],12))</f>
        <v>202542-53133</v>
      </c>
    </row>
    <row r="1234" spans="1:15" x14ac:dyDescent="0.25">
      <c r="A1234">
        <v>72544</v>
      </c>
      <c r="B1234" s="12" t="s">
        <v>56</v>
      </c>
      <c r="C1234" s="12" t="s">
        <v>52</v>
      </c>
      <c r="D1234" s="12" t="s">
        <v>21696</v>
      </c>
      <c r="E1234" s="12" t="s">
        <v>21697</v>
      </c>
      <c r="F1234" s="3">
        <v>45907.208333333336</v>
      </c>
      <c r="G1234" s="3">
        <v>46024.207638888889</v>
      </c>
      <c r="H1234" t="b">
        <v>1</v>
      </c>
      <c r="I1234" s="3">
        <v>45897.660127314812</v>
      </c>
      <c r="J1234" t="b">
        <v>0</v>
      </c>
      <c r="K1234" s="3"/>
      <c r="L1234" s="3"/>
      <c r="M1234">
        <v>442106439432</v>
      </c>
      <c r="N1234">
        <v>3</v>
      </c>
      <c r="O1234" s="12" t="str">
        <f>(RIGHT(CursosBS_2[[#This Row],[Code]],12))</f>
        <v>202542-53128</v>
      </c>
    </row>
    <row r="1235" spans="1:15" x14ac:dyDescent="0.25">
      <c r="A1235">
        <v>72542</v>
      </c>
      <c r="B1235" s="12" t="s">
        <v>56</v>
      </c>
      <c r="C1235" s="12" t="s">
        <v>52</v>
      </c>
      <c r="D1235" s="12" t="s">
        <v>21694</v>
      </c>
      <c r="E1235" s="12" t="s">
        <v>21695</v>
      </c>
      <c r="F1235" s="3">
        <v>45914.208333333336</v>
      </c>
      <c r="G1235" s="3">
        <v>45964.207638888889</v>
      </c>
      <c r="H1235" t="b">
        <v>1</v>
      </c>
      <c r="I1235" s="3">
        <v>45897.58184027778</v>
      </c>
      <c r="J1235" t="b">
        <v>0</v>
      </c>
      <c r="K1235" s="3"/>
      <c r="L1235" s="3"/>
      <c r="M1235">
        <v>442106436499</v>
      </c>
      <c r="N1235">
        <v>3</v>
      </c>
      <c r="O1235" s="12" t="str">
        <f>(RIGHT(CursosBS_2[[#This Row],[Code]],12))</f>
        <v>202542-50713</v>
      </c>
    </row>
    <row r="1236" spans="1:15" x14ac:dyDescent="0.25">
      <c r="A1236">
        <v>72526</v>
      </c>
      <c r="B1236" s="12" t="s">
        <v>56</v>
      </c>
      <c r="C1236" s="12" t="s">
        <v>52</v>
      </c>
      <c r="D1236" s="12" t="s">
        <v>21692</v>
      </c>
      <c r="E1236" s="12" t="s">
        <v>21693</v>
      </c>
      <c r="F1236" s="3">
        <v>45907.208333333336</v>
      </c>
      <c r="G1236" s="3">
        <v>45938.207638888889</v>
      </c>
      <c r="H1236" t="b">
        <v>1</v>
      </c>
      <c r="I1236" s="3">
        <v>45896.952569444446</v>
      </c>
      <c r="J1236" t="b">
        <v>0</v>
      </c>
      <c r="K1236" s="3"/>
      <c r="L1236" s="3"/>
      <c r="M1236">
        <v>442106439532</v>
      </c>
      <c r="N1236">
        <v>3</v>
      </c>
      <c r="O1236" s="12" t="str">
        <f>(RIGHT(CursosBS_2[[#This Row],[Code]],12))</f>
        <v>202542-52703</v>
      </c>
    </row>
    <row r="1237" spans="1:15" x14ac:dyDescent="0.25">
      <c r="A1237">
        <v>72510</v>
      </c>
      <c r="B1237" s="12" t="s">
        <v>56</v>
      </c>
      <c r="C1237" s="12" t="s">
        <v>52</v>
      </c>
      <c r="D1237" s="12" t="s">
        <v>21690</v>
      </c>
      <c r="E1237" s="12" t="s">
        <v>21691</v>
      </c>
      <c r="F1237" s="3">
        <v>45907.208333333336</v>
      </c>
      <c r="G1237" s="3">
        <v>45938.207638888889</v>
      </c>
      <c r="H1237" t="b">
        <v>1</v>
      </c>
      <c r="I1237" s="3">
        <v>45896.950474537036</v>
      </c>
      <c r="J1237" t="b">
        <v>0</v>
      </c>
      <c r="K1237" s="3"/>
      <c r="L1237" s="3"/>
      <c r="M1237">
        <v>442106439517</v>
      </c>
      <c r="N1237">
        <v>3</v>
      </c>
      <c r="O1237" s="12" t="str">
        <f>(RIGHT(CursosBS_2[[#This Row],[Code]],12))</f>
        <v>202542-52702</v>
      </c>
    </row>
    <row r="1238" spans="1:15" x14ac:dyDescent="0.25">
      <c r="A1238">
        <v>72494</v>
      </c>
      <c r="B1238" s="12" t="s">
        <v>56</v>
      </c>
      <c r="C1238" s="12" t="s">
        <v>52</v>
      </c>
      <c r="D1238" s="12" t="s">
        <v>21688</v>
      </c>
      <c r="E1238" s="12" t="s">
        <v>21689</v>
      </c>
      <c r="F1238" s="3">
        <v>45907.208333333336</v>
      </c>
      <c r="G1238" s="3">
        <v>45938.207638888889</v>
      </c>
      <c r="H1238" t="b">
        <v>1</v>
      </c>
      <c r="I1238" s="3">
        <v>45896.947627314818</v>
      </c>
      <c r="J1238" t="b">
        <v>0</v>
      </c>
      <c r="K1238" s="3"/>
      <c r="L1238" s="3"/>
      <c r="M1238">
        <v>442106439507</v>
      </c>
      <c r="N1238">
        <v>3</v>
      </c>
      <c r="O1238" s="12" t="str">
        <f>(RIGHT(CursosBS_2[[#This Row],[Code]],12))</f>
        <v>202542-52701</v>
      </c>
    </row>
    <row r="1239" spans="1:15" x14ac:dyDescent="0.25">
      <c r="A1239">
        <v>72483</v>
      </c>
      <c r="B1239" s="12" t="s">
        <v>56</v>
      </c>
      <c r="C1239" s="12" t="s">
        <v>52</v>
      </c>
      <c r="D1239" s="12" t="s">
        <v>21686</v>
      </c>
      <c r="E1239" s="12" t="s">
        <v>21687</v>
      </c>
      <c r="F1239" s="3">
        <v>45907.208333333336</v>
      </c>
      <c r="G1239" s="3">
        <v>45938.207638888889</v>
      </c>
      <c r="H1239" t="b">
        <v>1</v>
      </c>
      <c r="I1239" s="3">
        <v>45896.940659722219</v>
      </c>
      <c r="J1239" t="b">
        <v>0</v>
      </c>
      <c r="K1239" s="3"/>
      <c r="L1239" s="3"/>
      <c r="M1239">
        <v>442106438106</v>
      </c>
      <c r="N1239">
        <v>3</v>
      </c>
      <c r="O1239" s="12" t="str">
        <f>(RIGHT(CursosBS_2[[#This Row],[Code]],12))</f>
        <v>202542-51845</v>
      </c>
    </row>
    <row r="1240" spans="1:15" x14ac:dyDescent="0.25">
      <c r="A1240">
        <v>72474</v>
      </c>
      <c r="B1240" s="12" t="s">
        <v>56</v>
      </c>
      <c r="C1240" s="12" t="s">
        <v>52</v>
      </c>
      <c r="D1240" s="12" t="s">
        <v>21684</v>
      </c>
      <c r="E1240" s="12" t="s">
        <v>21685</v>
      </c>
      <c r="F1240" s="3">
        <v>45907.208333333336</v>
      </c>
      <c r="G1240" s="3">
        <v>45972.207638888889</v>
      </c>
      <c r="H1240" t="b">
        <v>1</v>
      </c>
      <c r="I1240" s="3">
        <v>45896.929398148146</v>
      </c>
      <c r="J1240" t="b">
        <v>0</v>
      </c>
      <c r="K1240" s="3"/>
      <c r="L1240" s="3"/>
      <c r="M1240">
        <v>442106436784</v>
      </c>
      <c r="N1240">
        <v>3</v>
      </c>
      <c r="O1240" s="12" t="str">
        <f>(RIGHT(CursosBS_2[[#This Row],[Code]],12))</f>
        <v>202542-53131</v>
      </c>
    </row>
    <row r="1241" spans="1:15" x14ac:dyDescent="0.25">
      <c r="A1241">
        <v>72465</v>
      </c>
      <c r="B1241" s="12" t="s">
        <v>56</v>
      </c>
      <c r="C1241" s="12" t="s">
        <v>52</v>
      </c>
      <c r="D1241" s="12" t="s">
        <v>21682</v>
      </c>
      <c r="E1241" s="12" t="s">
        <v>21683</v>
      </c>
      <c r="F1241" s="3">
        <v>45907.208333333336</v>
      </c>
      <c r="G1241" s="3">
        <v>45972.207638888889</v>
      </c>
      <c r="H1241" t="b">
        <v>1</v>
      </c>
      <c r="I1241" s="3">
        <v>45896.92695601852</v>
      </c>
      <c r="J1241" t="b">
        <v>0</v>
      </c>
      <c r="K1241" s="3"/>
      <c r="L1241" s="3"/>
      <c r="M1241">
        <v>442106436764</v>
      </c>
      <c r="N1241">
        <v>3</v>
      </c>
      <c r="O1241" s="12" t="str">
        <f>(RIGHT(CursosBS_2[[#This Row],[Code]],12))</f>
        <v>202542-53125</v>
      </c>
    </row>
    <row r="1242" spans="1:15" x14ac:dyDescent="0.25">
      <c r="A1242">
        <v>72458</v>
      </c>
      <c r="B1242" s="12" t="s">
        <v>56</v>
      </c>
      <c r="C1242" s="12" t="s">
        <v>52</v>
      </c>
      <c r="D1242" s="12" t="s">
        <v>21680</v>
      </c>
      <c r="E1242" s="12" t="s">
        <v>21681</v>
      </c>
      <c r="F1242" s="3">
        <v>45907.208333333336</v>
      </c>
      <c r="G1242" s="3">
        <v>45930.207638888889</v>
      </c>
      <c r="H1242" t="b">
        <v>1</v>
      </c>
      <c r="I1242" s="3">
        <v>45896.923460648148</v>
      </c>
      <c r="J1242" t="b">
        <v>0</v>
      </c>
      <c r="K1242" s="3"/>
      <c r="L1242" s="3"/>
      <c r="M1242">
        <v>442106437028</v>
      </c>
      <c r="N1242">
        <v>3</v>
      </c>
      <c r="O1242" s="12" t="str">
        <f>(RIGHT(CursosBS_2[[#This Row],[Code]],12))</f>
        <v>202542-51015</v>
      </c>
    </row>
    <row r="1243" spans="1:15" x14ac:dyDescent="0.25">
      <c r="A1243">
        <v>72457</v>
      </c>
      <c r="B1243" s="12" t="s">
        <v>56</v>
      </c>
      <c r="C1243" s="12" t="s">
        <v>52</v>
      </c>
      <c r="D1243" s="12" t="s">
        <v>21678</v>
      </c>
      <c r="E1243" s="12" t="s">
        <v>21679</v>
      </c>
      <c r="F1243" s="3">
        <v>45907.208333333336</v>
      </c>
      <c r="G1243" s="3">
        <v>45959.207638888889</v>
      </c>
      <c r="H1243" t="b">
        <v>1</v>
      </c>
      <c r="I1243" s="3">
        <v>45896.909016203703</v>
      </c>
      <c r="J1243" t="b">
        <v>0</v>
      </c>
      <c r="K1243" s="3"/>
      <c r="L1243" s="3"/>
      <c r="M1243">
        <v>442106436343</v>
      </c>
      <c r="N1243">
        <v>3</v>
      </c>
      <c r="O1243" s="12" t="str">
        <f>(RIGHT(CursosBS_2[[#This Row],[Code]],12))</f>
        <v>202537-10009</v>
      </c>
    </row>
    <row r="1244" spans="1:15" x14ac:dyDescent="0.25">
      <c r="A1244">
        <v>72446</v>
      </c>
      <c r="B1244" s="12" t="s">
        <v>56</v>
      </c>
      <c r="C1244" s="12" t="s">
        <v>52</v>
      </c>
      <c r="D1244" s="12" t="s">
        <v>21676</v>
      </c>
      <c r="E1244" s="12" t="s">
        <v>21677</v>
      </c>
      <c r="F1244" s="3">
        <v>45907.208333333336</v>
      </c>
      <c r="G1244" s="3">
        <v>45938.207638888889</v>
      </c>
      <c r="H1244" t="b">
        <v>1</v>
      </c>
      <c r="I1244" s="3">
        <v>45896.895937499998</v>
      </c>
      <c r="J1244" t="b">
        <v>0</v>
      </c>
      <c r="K1244" s="3"/>
      <c r="L1244" s="3"/>
      <c r="M1244">
        <v>442106436382</v>
      </c>
      <c r="N1244">
        <v>3</v>
      </c>
      <c r="O1244" s="12" t="str">
        <f>(RIGHT(CursosBS_2[[#This Row],[Code]],12))</f>
        <v>202542-51032</v>
      </c>
    </row>
    <row r="1245" spans="1:15" x14ac:dyDescent="0.25">
      <c r="A1245">
        <v>72445</v>
      </c>
      <c r="B1245" s="12" t="s">
        <v>56</v>
      </c>
      <c r="C1245" s="12" t="s">
        <v>52</v>
      </c>
      <c r="D1245" s="12" t="s">
        <v>21674</v>
      </c>
      <c r="E1245" s="12" t="s">
        <v>21675</v>
      </c>
      <c r="F1245" s="3">
        <v>45907.208333333336</v>
      </c>
      <c r="G1245" s="3">
        <v>45931.207638888889</v>
      </c>
      <c r="H1245" t="b">
        <v>1</v>
      </c>
      <c r="I1245" s="3">
        <v>45896.890868055554</v>
      </c>
      <c r="J1245" t="b">
        <v>0</v>
      </c>
      <c r="K1245" s="3"/>
      <c r="L1245" s="3"/>
      <c r="M1245">
        <v>442106436468</v>
      </c>
      <c r="N1245">
        <v>3</v>
      </c>
      <c r="O1245" s="12" t="str">
        <f>(RIGHT(CursosBS_2[[#This Row],[Code]],12))</f>
        <v>202542-50490</v>
      </c>
    </row>
    <row r="1246" spans="1:15" x14ac:dyDescent="0.25">
      <c r="A1246">
        <v>72444</v>
      </c>
      <c r="B1246" s="12" t="s">
        <v>56</v>
      </c>
      <c r="C1246" s="12" t="s">
        <v>52</v>
      </c>
      <c r="D1246" s="12" t="s">
        <v>21672</v>
      </c>
      <c r="E1246" s="12" t="s">
        <v>21673</v>
      </c>
      <c r="F1246" s="3"/>
      <c r="G1246" s="3"/>
      <c r="H1246" t="b">
        <v>1</v>
      </c>
      <c r="I1246" s="3">
        <v>45896.820092592592</v>
      </c>
      <c r="J1246" t="b">
        <v>0</v>
      </c>
      <c r="K1246" s="3"/>
      <c r="L1246" s="3"/>
      <c r="M1246">
        <v>442104783404</v>
      </c>
      <c r="N1246">
        <v>3</v>
      </c>
      <c r="O1246" s="12" t="str">
        <f>(RIGHT(CursosBS_2[[#This Row],[Code]],12))</f>
        <v>202542-53223</v>
      </c>
    </row>
    <row r="1247" spans="1:15" x14ac:dyDescent="0.25">
      <c r="A1247">
        <v>72436</v>
      </c>
      <c r="B1247" s="12" t="s">
        <v>56</v>
      </c>
      <c r="C1247" s="12" t="s">
        <v>52</v>
      </c>
      <c r="D1247" s="12" t="s">
        <v>21670</v>
      </c>
      <c r="E1247" s="12" t="s">
        <v>21671</v>
      </c>
      <c r="F1247" s="3"/>
      <c r="G1247" s="3"/>
      <c r="H1247" t="b">
        <v>1</v>
      </c>
      <c r="I1247" s="3">
        <v>45896.693495370368</v>
      </c>
      <c r="J1247" t="b">
        <v>0</v>
      </c>
      <c r="K1247" s="3"/>
      <c r="L1247" s="3"/>
      <c r="M1247">
        <v>442104919960</v>
      </c>
      <c r="N1247">
        <v>3</v>
      </c>
      <c r="O1247" s="12" t="str">
        <f>(RIGHT(CursosBS_2[[#This Row],[Code]],12))</f>
        <v>06-202542-FV</v>
      </c>
    </row>
    <row r="1248" spans="1:15" x14ac:dyDescent="0.25">
      <c r="A1248">
        <v>72432</v>
      </c>
      <c r="B1248" s="12" t="s">
        <v>56</v>
      </c>
      <c r="C1248" s="12" t="s">
        <v>52</v>
      </c>
      <c r="D1248" s="12" t="s">
        <v>21668</v>
      </c>
      <c r="E1248" s="12" t="s">
        <v>21669</v>
      </c>
      <c r="F1248" s="3"/>
      <c r="G1248" s="3"/>
      <c r="H1248" t="b">
        <v>1</v>
      </c>
      <c r="I1248" s="3">
        <v>45896.690023148149</v>
      </c>
      <c r="J1248" t="b">
        <v>0</v>
      </c>
      <c r="K1248" s="3"/>
      <c r="L1248" s="3"/>
      <c r="M1248">
        <v>442104918374</v>
      </c>
      <c r="N1248">
        <v>3</v>
      </c>
      <c r="O1248" s="12" t="str">
        <f>(RIGHT(CursosBS_2[[#This Row],[Code]],12))</f>
        <v>202542-52434</v>
      </c>
    </row>
    <row r="1249" spans="1:15" x14ac:dyDescent="0.25">
      <c r="A1249">
        <v>72431</v>
      </c>
      <c r="B1249" s="12" t="s">
        <v>56</v>
      </c>
      <c r="C1249" s="12" t="s">
        <v>52</v>
      </c>
      <c r="D1249" s="12" t="s">
        <v>21666</v>
      </c>
      <c r="E1249" s="12" t="s">
        <v>21667</v>
      </c>
      <c r="F1249" s="3">
        <v>45900.208333333336</v>
      </c>
      <c r="G1249" s="3">
        <v>45933.207638888889</v>
      </c>
      <c r="H1249" t="b">
        <v>1</v>
      </c>
      <c r="I1249" s="3">
        <v>45896.685914351852</v>
      </c>
      <c r="J1249" t="b">
        <v>0</v>
      </c>
      <c r="K1249" s="3"/>
      <c r="L1249" s="3"/>
      <c r="M1249">
        <v>442106439929</v>
      </c>
      <c r="N1249">
        <v>3</v>
      </c>
      <c r="O1249" s="12" t="str">
        <f>(RIGHT(CursosBS_2[[#This Row],[Code]],12))</f>
        <v>19-202550-3Q</v>
      </c>
    </row>
    <row r="1250" spans="1:15" x14ac:dyDescent="0.25">
      <c r="A1250">
        <v>72430</v>
      </c>
      <c r="B1250" s="12" t="s">
        <v>56</v>
      </c>
      <c r="C1250" s="12" t="s">
        <v>52</v>
      </c>
      <c r="D1250" s="12" t="s">
        <v>21664</v>
      </c>
      <c r="E1250" s="12" t="s">
        <v>21665</v>
      </c>
      <c r="F1250" s="3">
        <v>45900.208333333336</v>
      </c>
      <c r="G1250" s="3">
        <v>45933.207638888889</v>
      </c>
      <c r="H1250" t="b">
        <v>1</v>
      </c>
      <c r="I1250" s="3">
        <v>45896.666898148149</v>
      </c>
      <c r="J1250" t="b">
        <v>0</v>
      </c>
      <c r="K1250" s="3"/>
      <c r="L1250" s="3"/>
      <c r="M1250">
        <v>442106439966</v>
      </c>
      <c r="N1250">
        <v>3</v>
      </c>
      <c r="O1250" s="12" t="str">
        <f>(RIGHT(CursosBS_2[[#This Row],[Code]],12))</f>
        <v>202550-53543</v>
      </c>
    </row>
    <row r="1251" spans="1:15" x14ac:dyDescent="0.25">
      <c r="A1251">
        <v>72429</v>
      </c>
      <c r="B1251" s="12" t="s">
        <v>56</v>
      </c>
      <c r="C1251" s="12" t="s">
        <v>52</v>
      </c>
      <c r="D1251" s="12" t="s">
        <v>21662</v>
      </c>
      <c r="E1251" s="12" t="s">
        <v>21663</v>
      </c>
      <c r="F1251" s="3">
        <v>45900.208333333336</v>
      </c>
      <c r="G1251" s="3">
        <v>45933.207638888889</v>
      </c>
      <c r="H1251" t="b">
        <v>1</v>
      </c>
      <c r="I1251" s="3">
        <v>45896.665011574078</v>
      </c>
      <c r="J1251" t="b">
        <v>0</v>
      </c>
      <c r="K1251" s="3"/>
      <c r="L1251" s="3"/>
      <c r="M1251">
        <v>442106439939</v>
      </c>
      <c r="N1251">
        <v>3</v>
      </c>
      <c r="O1251" s="12" t="str">
        <f>(RIGHT(CursosBS_2[[#This Row],[Code]],12))</f>
        <v>14-202550-1Q</v>
      </c>
    </row>
    <row r="1252" spans="1:15" x14ac:dyDescent="0.25">
      <c r="A1252">
        <v>72427</v>
      </c>
      <c r="B1252" s="12" t="s">
        <v>56</v>
      </c>
      <c r="C1252" s="12" t="s">
        <v>52</v>
      </c>
      <c r="D1252" s="12" t="s">
        <v>21660</v>
      </c>
      <c r="E1252" s="12" t="s">
        <v>21661</v>
      </c>
      <c r="F1252" s="3"/>
      <c r="G1252" s="3"/>
      <c r="H1252" t="b">
        <v>1</v>
      </c>
      <c r="I1252" s="3">
        <v>45896.603425925925</v>
      </c>
      <c r="J1252" t="b">
        <v>0</v>
      </c>
      <c r="K1252" s="3"/>
      <c r="L1252" s="3"/>
      <c r="M1252">
        <v>442104763747</v>
      </c>
      <c r="N1252">
        <v>3</v>
      </c>
      <c r="O1252" s="12" t="str">
        <f>(RIGHT(CursosBS_2[[#This Row],[Code]],12))</f>
        <v>202537-10005</v>
      </c>
    </row>
    <row r="1253" spans="1:15" x14ac:dyDescent="0.25">
      <c r="A1253">
        <v>72426</v>
      </c>
      <c r="B1253" s="12" t="s">
        <v>56</v>
      </c>
      <c r="C1253" s="12" t="s">
        <v>52</v>
      </c>
      <c r="D1253" s="12" t="s">
        <v>21658</v>
      </c>
      <c r="E1253" s="12" t="s">
        <v>21659</v>
      </c>
      <c r="F1253" s="3"/>
      <c r="G1253" s="3"/>
      <c r="H1253" t="b">
        <v>1</v>
      </c>
      <c r="I1253" s="3">
        <v>45896.600127314814</v>
      </c>
      <c r="J1253" t="b">
        <v>0</v>
      </c>
      <c r="K1253" s="3"/>
      <c r="L1253" s="3"/>
      <c r="M1253">
        <v>442104763833</v>
      </c>
      <c r="N1253">
        <v>3</v>
      </c>
      <c r="O1253" s="12" t="str">
        <f>(RIGHT(CursosBS_2[[#This Row],[Code]],12))</f>
        <v>202537-10004</v>
      </c>
    </row>
    <row r="1254" spans="1:15" x14ac:dyDescent="0.25">
      <c r="A1254">
        <v>72425</v>
      </c>
      <c r="B1254" s="12" t="s">
        <v>56</v>
      </c>
      <c r="C1254" s="12" t="s">
        <v>52</v>
      </c>
      <c r="D1254" s="12" t="s">
        <v>21656</v>
      </c>
      <c r="E1254" s="12" t="s">
        <v>21657</v>
      </c>
      <c r="F1254" s="3"/>
      <c r="G1254" s="3"/>
      <c r="H1254" t="b">
        <v>1</v>
      </c>
      <c r="I1254" s="3">
        <v>45896.597511574073</v>
      </c>
      <c r="J1254" t="b">
        <v>0</v>
      </c>
      <c r="K1254" s="3"/>
      <c r="L1254" s="3"/>
      <c r="M1254">
        <v>442104763788</v>
      </c>
      <c r="N1254">
        <v>3</v>
      </c>
      <c r="O1254" s="12" t="str">
        <f>(RIGHT(CursosBS_2[[#This Row],[Code]],12))</f>
        <v>202537-10003</v>
      </c>
    </row>
    <row r="1255" spans="1:15" x14ac:dyDescent="0.25">
      <c r="A1255">
        <v>72423</v>
      </c>
      <c r="B1255" s="12" t="s">
        <v>56</v>
      </c>
      <c r="C1255" s="12" t="s">
        <v>52</v>
      </c>
      <c r="D1255" s="12" t="s">
        <v>21654</v>
      </c>
      <c r="E1255" s="12" t="s">
        <v>21655</v>
      </c>
      <c r="F1255" s="3">
        <v>45955.208333333336</v>
      </c>
      <c r="G1255" s="3">
        <v>46008.207638888889</v>
      </c>
      <c r="H1255" t="b">
        <v>1</v>
      </c>
      <c r="I1255" s="3">
        <v>45895.931504629632</v>
      </c>
      <c r="J1255" t="b">
        <v>0</v>
      </c>
      <c r="K1255" s="3"/>
      <c r="L1255" s="3"/>
      <c r="M1255">
        <v>442112231432</v>
      </c>
      <c r="N1255">
        <v>3</v>
      </c>
      <c r="O1255" s="12" t="str">
        <f>(RIGHT(CursosBS_2[[#This Row],[Code]],12))</f>
        <v>2542V6-53409</v>
      </c>
    </row>
    <row r="1256" spans="1:15" x14ac:dyDescent="0.25">
      <c r="A1256">
        <v>72422</v>
      </c>
      <c r="B1256" s="12" t="s">
        <v>56</v>
      </c>
      <c r="C1256" s="12" t="s">
        <v>52</v>
      </c>
      <c r="D1256" s="12" t="s">
        <v>21652</v>
      </c>
      <c r="E1256" s="12" t="s">
        <v>21653</v>
      </c>
      <c r="F1256" s="3"/>
      <c r="G1256" s="3"/>
      <c r="H1256" t="b">
        <v>1</v>
      </c>
      <c r="I1256" s="3">
        <v>45895.931307870371</v>
      </c>
      <c r="J1256" t="b">
        <v>0</v>
      </c>
      <c r="K1256" s="3"/>
      <c r="L1256" s="3"/>
      <c r="M1256">
        <v>442104727438</v>
      </c>
      <c r="N1256">
        <v>3</v>
      </c>
      <c r="O1256" s="12" t="str">
        <f>(RIGHT(CursosBS_2[[#This Row],[Code]],12))</f>
        <v>202537-10002</v>
      </c>
    </row>
    <row r="1257" spans="1:15" x14ac:dyDescent="0.25">
      <c r="A1257">
        <v>72421</v>
      </c>
      <c r="B1257" s="12" t="s">
        <v>56</v>
      </c>
      <c r="C1257" s="12" t="s">
        <v>52</v>
      </c>
      <c r="D1257" s="12" t="s">
        <v>21650</v>
      </c>
      <c r="E1257" s="12" t="s">
        <v>21651</v>
      </c>
      <c r="F1257" s="3">
        <v>45955.208333333336</v>
      </c>
      <c r="G1257" s="3">
        <v>46008.207638888889</v>
      </c>
      <c r="H1257" t="b">
        <v>1</v>
      </c>
      <c r="I1257" s="3">
        <v>45895.930879629632</v>
      </c>
      <c r="J1257" t="b">
        <v>0</v>
      </c>
      <c r="K1257" s="3"/>
      <c r="L1257" s="3"/>
      <c r="M1257">
        <v>442112231419</v>
      </c>
      <c r="N1257">
        <v>3</v>
      </c>
      <c r="O1257" s="12" t="str">
        <f>(RIGHT(CursosBS_2[[#This Row],[Code]],12))</f>
        <v>2542V6-53408</v>
      </c>
    </row>
    <row r="1258" spans="1:15" x14ac:dyDescent="0.25">
      <c r="A1258">
        <v>72420</v>
      </c>
      <c r="B1258" s="12" t="s">
        <v>56</v>
      </c>
      <c r="C1258" s="12" t="s">
        <v>52</v>
      </c>
      <c r="D1258" s="12" t="s">
        <v>21648</v>
      </c>
      <c r="E1258" s="12" t="s">
        <v>21649</v>
      </c>
      <c r="F1258" s="3">
        <v>45955.208333333336</v>
      </c>
      <c r="G1258" s="3">
        <v>46008.207638888889</v>
      </c>
      <c r="H1258" t="b">
        <v>1</v>
      </c>
      <c r="I1258" s="3">
        <v>45895.930243055554</v>
      </c>
      <c r="J1258" t="b">
        <v>0</v>
      </c>
      <c r="K1258" s="3"/>
      <c r="L1258" s="3"/>
      <c r="M1258">
        <v>442112231408</v>
      </c>
      <c r="N1258">
        <v>3</v>
      </c>
      <c r="O1258" s="12" t="str">
        <f>(RIGHT(CursosBS_2[[#This Row],[Code]],12))</f>
        <v>2542V6-53407</v>
      </c>
    </row>
    <row r="1259" spans="1:15" x14ac:dyDescent="0.25">
      <c r="A1259">
        <v>72419</v>
      </c>
      <c r="B1259" s="12" t="s">
        <v>56</v>
      </c>
      <c r="C1259" s="12" t="s">
        <v>52</v>
      </c>
      <c r="D1259" s="12" t="s">
        <v>21646</v>
      </c>
      <c r="E1259" s="12" t="s">
        <v>21647</v>
      </c>
      <c r="F1259" s="3">
        <v>45955.208333333336</v>
      </c>
      <c r="G1259" s="3">
        <v>46008.207638888889</v>
      </c>
      <c r="H1259" t="b">
        <v>1</v>
      </c>
      <c r="I1259" s="3">
        <v>45895.929629629631</v>
      </c>
      <c r="J1259" t="b">
        <v>0</v>
      </c>
      <c r="K1259" s="3"/>
      <c r="L1259" s="3"/>
      <c r="M1259">
        <v>442112231397</v>
      </c>
      <c r="N1259">
        <v>3</v>
      </c>
      <c r="O1259" s="12" t="str">
        <f>(RIGHT(CursosBS_2[[#This Row],[Code]],12))</f>
        <v>2542V6-53406</v>
      </c>
    </row>
    <row r="1260" spans="1:15" x14ac:dyDescent="0.25">
      <c r="A1260">
        <v>72418</v>
      </c>
      <c r="B1260" s="12" t="s">
        <v>56</v>
      </c>
      <c r="C1260" s="12" t="s">
        <v>52</v>
      </c>
      <c r="D1260" s="12" t="s">
        <v>21644</v>
      </c>
      <c r="E1260" s="12" t="s">
        <v>21645</v>
      </c>
      <c r="F1260" s="3">
        <v>45899.208333333336</v>
      </c>
      <c r="G1260" s="3">
        <v>45952.207638888889</v>
      </c>
      <c r="H1260" t="b">
        <v>1</v>
      </c>
      <c r="I1260" s="3">
        <v>45895.929050925923</v>
      </c>
      <c r="J1260" t="b">
        <v>0</v>
      </c>
      <c r="K1260" s="3"/>
      <c r="L1260" s="3"/>
      <c r="M1260">
        <v>442112233247</v>
      </c>
      <c r="N1260">
        <v>3</v>
      </c>
      <c r="O1260" s="12" t="str">
        <f>(RIGHT(CursosBS_2[[#This Row],[Code]],12))</f>
        <v>2542V5-53413</v>
      </c>
    </row>
    <row r="1261" spans="1:15" x14ac:dyDescent="0.25">
      <c r="A1261">
        <v>72417</v>
      </c>
      <c r="B1261" s="12" t="s">
        <v>56</v>
      </c>
      <c r="C1261" s="12" t="s">
        <v>52</v>
      </c>
      <c r="D1261" s="12" t="s">
        <v>21642</v>
      </c>
      <c r="E1261" s="12" t="s">
        <v>21643</v>
      </c>
      <c r="F1261" s="3">
        <v>45955.208333333336</v>
      </c>
      <c r="G1261" s="3">
        <v>46008.207638888889</v>
      </c>
      <c r="H1261" t="b">
        <v>1</v>
      </c>
      <c r="I1261" s="3">
        <v>45895.92900462963</v>
      </c>
      <c r="J1261" t="b">
        <v>0</v>
      </c>
      <c r="K1261" s="3"/>
      <c r="L1261" s="3"/>
      <c r="M1261">
        <v>442112231385</v>
      </c>
      <c r="N1261">
        <v>3</v>
      </c>
      <c r="O1261" s="12" t="str">
        <f>(RIGHT(CursosBS_2[[#This Row],[Code]],12))</f>
        <v>02542V6-AC04</v>
      </c>
    </row>
    <row r="1262" spans="1:15" x14ac:dyDescent="0.25">
      <c r="A1262">
        <v>72409</v>
      </c>
      <c r="B1262" s="12" t="s">
        <v>56</v>
      </c>
      <c r="C1262" s="12" t="s">
        <v>52</v>
      </c>
      <c r="D1262" s="12" t="s">
        <v>21640</v>
      </c>
      <c r="E1262" s="12" t="s">
        <v>21641</v>
      </c>
      <c r="F1262" s="3">
        <v>45955.208333333336</v>
      </c>
      <c r="G1262" s="3">
        <v>46008.207638888889</v>
      </c>
      <c r="H1262" t="b">
        <v>1</v>
      </c>
      <c r="I1262" s="3">
        <v>45895.928391203706</v>
      </c>
      <c r="J1262" t="b">
        <v>0</v>
      </c>
      <c r="K1262" s="3"/>
      <c r="L1262" s="3"/>
      <c r="M1262">
        <v>442112231372</v>
      </c>
      <c r="N1262">
        <v>3</v>
      </c>
      <c r="O1262" s="12" t="str">
        <f>(RIGHT(CursosBS_2[[#This Row],[Code]],12))</f>
        <v>2542V6-53403</v>
      </c>
    </row>
    <row r="1263" spans="1:15" x14ac:dyDescent="0.25">
      <c r="A1263">
        <v>72401</v>
      </c>
      <c r="B1263" s="12" t="s">
        <v>56</v>
      </c>
      <c r="C1263" s="12" t="s">
        <v>52</v>
      </c>
      <c r="D1263" s="12" t="s">
        <v>21638</v>
      </c>
      <c r="E1263" s="12" t="s">
        <v>21639</v>
      </c>
      <c r="F1263" s="3">
        <v>45955.208333333336</v>
      </c>
      <c r="G1263" s="3">
        <v>46008.207638888889</v>
      </c>
      <c r="H1263" t="b">
        <v>1</v>
      </c>
      <c r="I1263" s="3">
        <v>45895.927777777775</v>
      </c>
      <c r="J1263" t="b">
        <v>0</v>
      </c>
      <c r="K1263" s="3"/>
      <c r="L1263" s="3"/>
      <c r="M1263">
        <v>442112231355</v>
      </c>
      <c r="N1263">
        <v>3</v>
      </c>
      <c r="O1263" s="12" t="str">
        <f>(RIGHT(CursosBS_2[[#This Row],[Code]],12))</f>
        <v>2542V6-53402</v>
      </c>
    </row>
    <row r="1264" spans="1:15" x14ac:dyDescent="0.25">
      <c r="A1264">
        <v>72391</v>
      </c>
      <c r="B1264" s="12" t="s">
        <v>56</v>
      </c>
      <c r="C1264" s="12" t="s">
        <v>52</v>
      </c>
      <c r="D1264" s="12" t="s">
        <v>21636</v>
      </c>
      <c r="E1264" s="12" t="s">
        <v>21637</v>
      </c>
      <c r="F1264" s="3">
        <v>45955.208333333336</v>
      </c>
      <c r="G1264" s="3">
        <v>46008.207638888889</v>
      </c>
      <c r="H1264" t="b">
        <v>1</v>
      </c>
      <c r="I1264" s="3">
        <v>45895.927164351851</v>
      </c>
      <c r="J1264" t="b">
        <v>0</v>
      </c>
      <c r="K1264" s="3"/>
      <c r="L1264" s="3"/>
      <c r="M1264">
        <v>442112231336</v>
      </c>
      <c r="N1264">
        <v>3</v>
      </c>
      <c r="O1264" s="12" t="str">
        <f>(RIGHT(CursosBS_2[[#This Row],[Code]],12))</f>
        <v>02542V6-AC03</v>
      </c>
    </row>
    <row r="1265" spans="1:15" x14ac:dyDescent="0.25">
      <c r="A1265">
        <v>72390</v>
      </c>
      <c r="B1265" s="12" t="s">
        <v>56</v>
      </c>
      <c r="C1265" s="12" t="s">
        <v>52</v>
      </c>
      <c r="D1265" s="12" t="s">
        <v>21634</v>
      </c>
      <c r="E1265" s="12" t="s">
        <v>21635</v>
      </c>
      <c r="F1265" s="3">
        <v>45955.208333333336</v>
      </c>
      <c r="G1265" s="3">
        <v>46008.207638888889</v>
      </c>
      <c r="H1265" t="b">
        <v>1</v>
      </c>
      <c r="I1265" s="3">
        <v>45895.926539351851</v>
      </c>
      <c r="J1265" t="b">
        <v>0</v>
      </c>
      <c r="K1265" s="3"/>
      <c r="L1265" s="3"/>
      <c r="M1265">
        <v>442112231322</v>
      </c>
      <c r="N1265">
        <v>3</v>
      </c>
      <c r="O1265" s="12" t="str">
        <f>(RIGHT(CursosBS_2[[#This Row],[Code]],12))</f>
        <v>2542V6-53399</v>
      </c>
    </row>
    <row r="1266" spans="1:15" x14ac:dyDescent="0.25">
      <c r="A1266">
        <v>72389</v>
      </c>
      <c r="B1266" s="12" t="s">
        <v>56</v>
      </c>
      <c r="C1266" s="12" t="s">
        <v>52</v>
      </c>
      <c r="D1266" s="12" t="s">
        <v>21632</v>
      </c>
      <c r="E1266" s="12" t="s">
        <v>21633</v>
      </c>
      <c r="F1266" s="3">
        <v>45955.208333333336</v>
      </c>
      <c r="G1266" s="3">
        <v>46008.207638888889</v>
      </c>
      <c r="H1266" t="b">
        <v>1</v>
      </c>
      <c r="I1266" s="3">
        <v>45895.925902777781</v>
      </c>
      <c r="J1266" t="b">
        <v>0</v>
      </c>
      <c r="K1266" s="3"/>
      <c r="L1266" s="3"/>
      <c r="M1266">
        <v>442112231287</v>
      </c>
      <c r="N1266">
        <v>3</v>
      </c>
      <c r="O1266" s="12" t="str">
        <f>(RIGHT(CursosBS_2[[#This Row],[Code]],12))</f>
        <v>2542V6-53398</v>
      </c>
    </row>
    <row r="1267" spans="1:15" x14ac:dyDescent="0.25">
      <c r="A1267">
        <v>72381</v>
      </c>
      <c r="B1267" s="12" t="s">
        <v>56</v>
      </c>
      <c r="C1267" s="12" t="s">
        <v>52</v>
      </c>
      <c r="D1267" s="12" t="s">
        <v>21630</v>
      </c>
      <c r="E1267" s="12" t="s">
        <v>21631</v>
      </c>
      <c r="F1267" s="3">
        <v>45955.208333333336</v>
      </c>
      <c r="G1267" s="3">
        <v>46008.207638888889</v>
      </c>
      <c r="H1267" t="b">
        <v>1</v>
      </c>
      <c r="I1267" s="3">
        <v>45895.92528935185</v>
      </c>
      <c r="J1267" t="b">
        <v>0</v>
      </c>
      <c r="K1267" s="3"/>
      <c r="L1267" s="3"/>
      <c r="M1267">
        <v>442112231262</v>
      </c>
      <c r="N1267">
        <v>3</v>
      </c>
      <c r="O1267" s="12" t="str">
        <f>(RIGHT(CursosBS_2[[#This Row],[Code]],12))</f>
        <v>02542V6-AC02</v>
      </c>
    </row>
    <row r="1268" spans="1:15" x14ac:dyDescent="0.25">
      <c r="A1268">
        <v>72380</v>
      </c>
      <c r="B1268" s="12" t="s">
        <v>56</v>
      </c>
      <c r="C1268" s="12" t="s">
        <v>52</v>
      </c>
      <c r="D1268" s="12" t="s">
        <v>21628</v>
      </c>
      <c r="E1268" s="12" t="s">
        <v>21629</v>
      </c>
      <c r="F1268" s="3">
        <v>45955.208333333336</v>
      </c>
      <c r="G1268" s="3">
        <v>46008.207638888889</v>
      </c>
      <c r="H1268" t="b">
        <v>1</v>
      </c>
      <c r="I1268" s="3">
        <v>45895.924675925926</v>
      </c>
      <c r="J1268" t="b">
        <v>0</v>
      </c>
      <c r="K1268" s="3"/>
      <c r="L1268" s="3"/>
      <c r="M1268">
        <v>442112231248</v>
      </c>
      <c r="N1268">
        <v>3</v>
      </c>
      <c r="O1268" s="12" t="str">
        <f>(RIGHT(CursosBS_2[[#This Row],[Code]],12))</f>
        <v>2542V6-53395</v>
      </c>
    </row>
    <row r="1269" spans="1:15" x14ac:dyDescent="0.25">
      <c r="A1269">
        <v>72379</v>
      </c>
      <c r="B1269" s="12" t="s">
        <v>56</v>
      </c>
      <c r="C1269" s="12" t="s">
        <v>52</v>
      </c>
      <c r="D1269" s="12" t="s">
        <v>21626</v>
      </c>
      <c r="E1269" s="12" t="s">
        <v>21627</v>
      </c>
      <c r="F1269" s="3">
        <v>45955.208333333336</v>
      </c>
      <c r="G1269" s="3">
        <v>46008.207638888889</v>
      </c>
      <c r="H1269" t="b">
        <v>1</v>
      </c>
      <c r="I1269" s="3">
        <v>45895.924050925925</v>
      </c>
      <c r="J1269" t="b">
        <v>0</v>
      </c>
      <c r="K1269" s="3"/>
      <c r="L1269" s="3"/>
      <c r="M1269">
        <v>442112231227</v>
      </c>
      <c r="N1269">
        <v>3</v>
      </c>
      <c r="O1269" s="12" t="str">
        <f>(RIGHT(CursosBS_2[[#This Row],[Code]],12))</f>
        <v>02542V6-AC01</v>
      </c>
    </row>
    <row r="1270" spans="1:15" x14ac:dyDescent="0.25">
      <c r="A1270">
        <v>72378</v>
      </c>
      <c r="B1270" s="12" t="s">
        <v>56</v>
      </c>
      <c r="C1270" s="12" t="s">
        <v>52</v>
      </c>
      <c r="D1270" s="12" t="s">
        <v>21624</v>
      </c>
      <c r="E1270" s="12" t="s">
        <v>21625</v>
      </c>
      <c r="F1270" s="3">
        <v>45955.208333333336</v>
      </c>
      <c r="G1270" s="3">
        <v>46008.207638888889</v>
      </c>
      <c r="H1270" t="b">
        <v>1</v>
      </c>
      <c r="I1270" s="3">
        <v>45895.923043981478</v>
      </c>
      <c r="J1270" t="b">
        <v>0</v>
      </c>
      <c r="K1270" s="3"/>
      <c r="L1270" s="3"/>
      <c r="M1270">
        <v>442112231207</v>
      </c>
      <c r="N1270">
        <v>3</v>
      </c>
      <c r="O1270" s="12" t="str">
        <f>(RIGHT(CursosBS_2[[#This Row],[Code]],12))</f>
        <v>2542V6-53390</v>
      </c>
    </row>
    <row r="1271" spans="1:15" x14ac:dyDescent="0.25">
      <c r="A1271">
        <v>72377</v>
      </c>
      <c r="B1271" s="12" t="s">
        <v>56</v>
      </c>
      <c r="C1271" s="12" t="s">
        <v>52</v>
      </c>
      <c r="D1271" s="12" t="s">
        <v>21622</v>
      </c>
      <c r="E1271" s="12" t="s">
        <v>21623</v>
      </c>
      <c r="F1271" s="3">
        <v>45955.208333333336</v>
      </c>
      <c r="G1271" s="3">
        <v>46008.207638888889</v>
      </c>
      <c r="H1271" t="b">
        <v>1</v>
      </c>
      <c r="I1271" s="3">
        <v>45895.922037037039</v>
      </c>
      <c r="J1271" t="b">
        <v>0</v>
      </c>
      <c r="K1271" s="3"/>
      <c r="L1271" s="3"/>
      <c r="M1271">
        <v>442112231190</v>
      </c>
      <c r="N1271">
        <v>3</v>
      </c>
      <c r="O1271" s="12" t="str">
        <f>(RIGHT(CursosBS_2[[#This Row],[Code]],12))</f>
        <v>2542V6-53389</v>
      </c>
    </row>
    <row r="1272" spans="1:15" x14ac:dyDescent="0.25">
      <c r="A1272">
        <v>72376</v>
      </c>
      <c r="B1272" s="12" t="s">
        <v>56</v>
      </c>
      <c r="C1272" s="12" t="s">
        <v>52</v>
      </c>
      <c r="D1272" s="12" t="s">
        <v>21620</v>
      </c>
      <c r="E1272" s="12" t="s">
        <v>21621</v>
      </c>
      <c r="F1272" s="3">
        <v>45955.208333333336</v>
      </c>
      <c r="G1272" s="3">
        <v>46008.207638888889</v>
      </c>
      <c r="H1272" t="b">
        <v>1</v>
      </c>
      <c r="I1272" s="3">
        <v>45895.921030092592</v>
      </c>
      <c r="J1272" t="b">
        <v>0</v>
      </c>
      <c r="K1272" s="3"/>
      <c r="L1272" s="3"/>
      <c r="M1272">
        <v>442112231173</v>
      </c>
      <c r="N1272">
        <v>3</v>
      </c>
      <c r="O1272" s="12" t="str">
        <f>(RIGHT(CursosBS_2[[#This Row],[Code]],12))</f>
        <v>2542V6-53388</v>
      </c>
    </row>
    <row r="1273" spans="1:15" x14ac:dyDescent="0.25">
      <c r="A1273">
        <v>72375</v>
      </c>
      <c r="B1273" s="12" t="s">
        <v>56</v>
      </c>
      <c r="C1273" s="12" t="s">
        <v>52</v>
      </c>
      <c r="D1273" s="12" t="s">
        <v>21618</v>
      </c>
      <c r="E1273" s="12" t="s">
        <v>21619</v>
      </c>
      <c r="F1273" s="3">
        <v>45955.208333333336</v>
      </c>
      <c r="G1273" s="3">
        <v>46008.207638888889</v>
      </c>
      <c r="H1273" t="b">
        <v>1</v>
      </c>
      <c r="I1273" s="3">
        <v>45895.920057870368</v>
      </c>
      <c r="J1273" t="b">
        <v>0</v>
      </c>
      <c r="K1273" s="3"/>
      <c r="L1273" s="3"/>
      <c r="M1273">
        <v>442112231152</v>
      </c>
      <c r="N1273">
        <v>3</v>
      </c>
      <c r="O1273" s="12" t="str">
        <f>(RIGHT(CursosBS_2[[#This Row],[Code]],12))</f>
        <v>2542V6-53387</v>
      </c>
    </row>
    <row r="1274" spans="1:15" x14ac:dyDescent="0.25">
      <c r="A1274">
        <v>72374</v>
      </c>
      <c r="B1274" s="12" t="s">
        <v>56</v>
      </c>
      <c r="C1274" s="12" t="s">
        <v>52</v>
      </c>
      <c r="D1274" s="12" t="s">
        <v>21616</v>
      </c>
      <c r="E1274" s="12" t="s">
        <v>21617</v>
      </c>
      <c r="F1274" s="3">
        <v>45955.208333333336</v>
      </c>
      <c r="G1274" s="3">
        <v>46008.207638888889</v>
      </c>
      <c r="H1274" t="b">
        <v>1</v>
      </c>
      <c r="I1274" s="3">
        <v>45895.919074074074</v>
      </c>
      <c r="J1274" t="b">
        <v>0</v>
      </c>
      <c r="K1274" s="3"/>
      <c r="L1274" s="3"/>
      <c r="M1274">
        <v>442112231115</v>
      </c>
      <c r="N1274">
        <v>3</v>
      </c>
      <c r="O1274" s="12" t="str">
        <f>(RIGHT(CursosBS_2[[#This Row],[Code]],12))</f>
        <v>2542V6-53385</v>
      </c>
    </row>
    <row r="1275" spans="1:15" x14ac:dyDescent="0.25">
      <c r="A1275">
        <v>72373</v>
      </c>
      <c r="B1275" s="12" t="s">
        <v>56</v>
      </c>
      <c r="C1275" s="12" t="s">
        <v>52</v>
      </c>
      <c r="D1275" s="12" t="s">
        <v>21614</v>
      </c>
      <c r="E1275" s="12" t="s">
        <v>21615</v>
      </c>
      <c r="F1275" s="3">
        <v>45955.208333333336</v>
      </c>
      <c r="G1275" s="3">
        <v>46008.207638888889</v>
      </c>
      <c r="H1275" t="b">
        <v>1</v>
      </c>
      <c r="I1275" s="3">
        <v>45895.918090277781</v>
      </c>
      <c r="J1275" t="b">
        <v>0</v>
      </c>
      <c r="K1275" s="3"/>
      <c r="L1275" s="3"/>
      <c r="M1275">
        <v>442112231094</v>
      </c>
      <c r="N1275">
        <v>3</v>
      </c>
      <c r="O1275" s="12" t="str">
        <f>(RIGHT(CursosBS_2[[#This Row],[Code]],12))</f>
        <v>2542V6-53376</v>
      </c>
    </row>
    <row r="1276" spans="1:15" x14ac:dyDescent="0.25">
      <c r="A1276">
        <v>72372</v>
      </c>
      <c r="B1276" s="12" t="s">
        <v>56</v>
      </c>
      <c r="C1276" s="12" t="s">
        <v>52</v>
      </c>
      <c r="D1276" s="12" t="s">
        <v>21612</v>
      </c>
      <c r="E1276" s="12" t="s">
        <v>21613</v>
      </c>
      <c r="F1276" s="3">
        <v>45955.208333333336</v>
      </c>
      <c r="G1276" s="3">
        <v>46008.207638888889</v>
      </c>
      <c r="H1276" t="b">
        <v>1</v>
      </c>
      <c r="I1276" s="3">
        <v>45895.917094907411</v>
      </c>
      <c r="J1276" t="b">
        <v>0</v>
      </c>
      <c r="K1276" s="3"/>
      <c r="L1276" s="3"/>
      <c r="M1276">
        <v>442112231079</v>
      </c>
      <c r="N1276">
        <v>3</v>
      </c>
      <c r="O1276" s="12" t="str">
        <f>(RIGHT(CursosBS_2[[#This Row],[Code]],12))</f>
        <v>2542V6-53375</v>
      </c>
    </row>
    <row r="1277" spans="1:15" x14ac:dyDescent="0.25">
      <c r="A1277">
        <v>72371</v>
      </c>
      <c r="B1277" s="12" t="s">
        <v>56</v>
      </c>
      <c r="C1277" s="12" t="s">
        <v>52</v>
      </c>
      <c r="D1277" s="12" t="s">
        <v>21610</v>
      </c>
      <c r="E1277" s="12" t="s">
        <v>21611</v>
      </c>
      <c r="F1277" s="3">
        <v>45955.208333333336</v>
      </c>
      <c r="G1277" s="3">
        <v>46008.207638888889</v>
      </c>
      <c r="H1277" t="b">
        <v>1</v>
      </c>
      <c r="I1277" s="3">
        <v>45895.916122685187</v>
      </c>
      <c r="J1277" t="b">
        <v>0</v>
      </c>
      <c r="K1277" s="3"/>
      <c r="L1277" s="3"/>
      <c r="M1277">
        <v>442112231049</v>
      </c>
      <c r="N1277">
        <v>3</v>
      </c>
      <c r="O1277" s="12" t="str">
        <f>(RIGHT(CursosBS_2[[#This Row],[Code]],12))</f>
        <v>2542V6-53373</v>
      </c>
    </row>
    <row r="1278" spans="1:15" x14ac:dyDescent="0.25">
      <c r="A1278">
        <v>72370</v>
      </c>
      <c r="B1278" s="12" t="s">
        <v>56</v>
      </c>
      <c r="C1278" s="12" t="s">
        <v>52</v>
      </c>
      <c r="D1278" s="12" t="s">
        <v>21608</v>
      </c>
      <c r="E1278" s="12" t="s">
        <v>21609</v>
      </c>
      <c r="F1278" s="3">
        <v>45955.208333333336</v>
      </c>
      <c r="G1278" s="3">
        <v>46008.207638888889</v>
      </c>
      <c r="H1278" t="b">
        <v>1</v>
      </c>
      <c r="I1278" s="3">
        <v>45895.91510416667</v>
      </c>
      <c r="J1278" t="b">
        <v>0</v>
      </c>
      <c r="K1278" s="3"/>
      <c r="L1278" s="3"/>
      <c r="M1278">
        <v>442112231023</v>
      </c>
      <c r="N1278">
        <v>3</v>
      </c>
      <c r="O1278" s="12" t="str">
        <f>(RIGHT(CursosBS_2[[#This Row],[Code]],12))</f>
        <v>2542V6-53372</v>
      </c>
    </row>
    <row r="1279" spans="1:15" x14ac:dyDescent="0.25">
      <c r="A1279">
        <v>72369</v>
      </c>
      <c r="B1279" s="12" t="s">
        <v>56</v>
      </c>
      <c r="C1279" s="12" t="s">
        <v>52</v>
      </c>
      <c r="D1279" s="12" t="s">
        <v>21605</v>
      </c>
      <c r="E1279" s="12" t="s">
        <v>21606</v>
      </c>
      <c r="F1279" s="3">
        <v>45907.208333333336</v>
      </c>
      <c r="G1279" s="3">
        <v>45959.207638888889</v>
      </c>
      <c r="H1279" t="b">
        <v>1</v>
      </c>
      <c r="I1279" s="3">
        <v>45895.90415509259</v>
      </c>
      <c r="J1279" t="b">
        <v>0</v>
      </c>
      <c r="K1279" s="3"/>
      <c r="L1279" s="3"/>
      <c r="M1279">
        <v>442106436354</v>
      </c>
      <c r="N1279">
        <v>3</v>
      </c>
      <c r="O1279" s="12" t="str">
        <f>(RIGHT(CursosBS_2[[#This Row],[Code]],12))</f>
        <v>202537-10008</v>
      </c>
    </row>
    <row r="1280" spans="1:15" x14ac:dyDescent="0.25">
      <c r="A1280">
        <v>72368</v>
      </c>
      <c r="B1280" s="12" t="s">
        <v>56</v>
      </c>
      <c r="C1280" s="12" t="s">
        <v>9596</v>
      </c>
      <c r="D1280" s="12" t="s">
        <v>22466</v>
      </c>
      <c r="E1280" s="12" t="s">
        <v>21607</v>
      </c>
      <c r="F1280" s="3"/>
      <c r="G1280" s="3"/>
      <c r="H1280" t="b">
        <v>1</v>
      </c>
      <c r="I1280" s="3">
        <v>45895.903425925928</v>
      </c>
      <c r="J1280" t="b">
        <v>0</v>
      </c>
      <c r="K1280" s="3"/>
      <c r="L1280" s="3"/>
      <c r="M1280">
        <v>442104719452</v>
      </c>
      <c r="N1280">
        <v>5</v>
      </c>
      <c r="O1280" s="12" t="str">
        <f>(RIGHT(CursosBS_2[[#This Row],[Code]],12))</f>
        <v>202537</v>
      </c>
    </row>
    <row r="1281" spans="1:15" x14ac:dyDescent="0.25">
      <c r="A1281">
        <v>72359</v>
      </c>
      <c r="B1281" s="12" t="s">
        <v>56</v>
      </c>
      <c r="C1281" s="12" t="s">
        <v>52</v>
      </c>
      <c r="D1281" s="12" t="s">
        <v>21603</v>
      </c>
      <c r="E1281" s="12" t="s">
        <v>21604</v>
      </c>
      <c r="F1281" s="3">
        <v>45955.208333333336</v>
      </c>
      <c r="G1281" s="3">
        <v>46008.207638888889</v>
      </c>
      <c r="H1281" t="b">
        <v>1</v>
      </c>
      <c r="I1281" s="3">
        <v>45895.894212962965</v>
      </c>
      <c r="J1281" t="b">
        <v>0</v>
      </c>
      <c r="K1281" s="3"/>
      <c r="L1281" s="3"/>
      <c r="M1281">
        <v>442112235499</v>
      </c>
      <c r="N1281">
        <v>3</v>
      </c>
      <c r="O1281" s="12" t="str">
        <f>(RIGHT(CursosBS_2[[#This Row],[Code]],12))</f>
        <v>2542V6-53479</v>
      </c>
    </row>
    <row r="1282" spans="1:15" x14ac:dyDescent="0.25">
      <c r="A1282">
        <v>72350</v>
      </c>
      <c r="B1282" s="12" t="s">
        <v>56</v>
      </c>
      <c r="C1282" s="12" t="s">
        <v>52</v>
      </c>
      <c r="D1282" s="12" t="s">
        <v>21601</v>
      </c>
      <c r="E1282" s="12" t="s">
        <v>21602</v>
      </c>
      <c r="F1282" s="3"/>
      <c r="G1282" s="3"/>
      <c r="H1282" t="b">
        <v>1</v>
      </c>
      <c r="I1282" s="3">
        <v>45895.893217592595</v>
      </c>
      <c r="J1282" t="b">
        <v>0</v>
      </c>
      <c r="K1282" s="3"/>
      <c r="L1282" s="3"/>
      <c r="M1282">
        <v>442104717887</v>
      </c>
      <c r="N1282">
        <v>3</v>
      </c>
      <c r="O1282" s="12" t="str">
        <f>(RIGHT(CursosBS_2[[#This Row],[Code]],12))</f>
        <v>2542V6-53478</v>
      </c>
    </row>
    <row r="1283" spans="1:15" x14ac:dyDescent="0.25">
      <c r="A1283">
        <v>72341</v>
      </c>
      <c r="B1283" s="12" t="s">
        <v>56</v>
      </c>
      <c r="C1283" s="12" t="s">
        <v>52</v>
      </c>
      <c r="D1283" s="12" t="s">
        <v>21599</v>
      </c>
      <c r="E1283" s="12" t="s">
        <v>21600</v>
      </c>
      <c r="F1283" s="3">
        <v>45955.208333333336</v>
      </c>
      <c r="G1283" s="3">
        <v>46008.207638888889</v>
      </c>
      <c r="H1283" t="b">
        <v>1</v>
      </c>
      <c r="I1283" s="3">
        <v>45895.892210648148</v>
      </c>
      <c r="J1283" t="b">
        <v>0</v>
      </c>
      <c r="K1283" s="3"/>
      <c r="L1283" s="3"/>
      <c r="M1283">
        <v>442112235488</v>
      </c>
      <c r="N1283">
        <v>3</v>
      </c>
      <c r="O1283" s="12" t="str">
        <f>(RIGHT(CursosBS_2[[#This Row],[Code]],12))</f>
        <v>2542V6-53477</v>
      </c>
    </row>
    <row r="1284" spans="1:15" x14ac:dyDescent="0.25">
      <c r="A1284">
        <v>72332</v>
      </c>
      <c r="B1284" s="12" t="s">
        <v>56</v>
      </c>
      <c r="C1284" s="12" t="s">
        <v>52</v>
      </c>
      <c r="D1284" s="12" t="s">
        <v>21597</v>
      </c>
      <c r="E1284" s="12" t="s">
        <v>21598</v>
      </c>
      <c r="F1284" s="3">
        <v>45955.208333333336</v>
      </c>
      <c r="G1284" s="3">
        <v>46008.207638888889</v>
      </c>
      <c r="H1284" t="b">
        <v>1</v>
      </c>
      <c r="I1284" s="3">
        <v>45895.891215277778</v>
      </c>
      <c r="J1284" t="b">
        <v>0</v>
      </c>
      <c r="K1284" s="3"/>
      <c r="L1284" s="3"/>
      <c r="M1284">
        <v>442112235472</v>
      </c>
      <c r="N1284">
        <v>3</v>
      </c>
      <c r="O1284" s="12" t="str">
        <f>(RIGHT(CursosBS_2[[#This Row],[Code]],12))</f>
        <v>2542V6-53476</v>
      </c>
    </row>
    <row r="1285" spans="1:15" x14ac:dyDescent="0.25">
      <c r="A1285">
        <v>72323</v>
      </c>
      <c r="B1285" s="12" t="s">
        <v>56</v>
      </c>
      <c r="C1285" s="12" t="s">
        <v>52</v>
      </c>
      <c r="D1285" s="12" t="s">
        <v>21595</v>
      </c>
      <c r="E1285" s="12" t="s">
        <v>21596</v>
      </c>
      <c r="F1285" s="3">
        <v>45955.208333333336</v>
      </c>
      <c r="G1285" s="3">
        <v>46008.207638888889</v>
      </c>
      <c r="H1285" t="b">
        <v>1</v>
      </c>
      <c r="I1285" s="3">
        <v>45895.890219907407</v>
      </c>
      <c r="J1285" t="b">
        <v>0</v>
      </c>
      <c r="K1285" s="3"/>
      <c r="L1285" s="3"/>
      <c r="M1285">
        <v>442112235462</v>
      </c>
      <c r="N1285">
        <v>3</v>
      </c>
      <c r="O1285" s="12" t="str">
        <f>(RIGHT(CursosBS_2[[#This Row],[Code]],12))</f>
        <v>2542V6-53474</v>
      </c>
    </row>
    <row r="1286" spans="1:15" x14ac:dyDescent="0.25">
      <c r="A1286">
        <v>72314</v>
      </c>
      <c r="B1286" s="12" t="s">
        <v>56</v>
      </c>
      <c r="C1286" s="12" t="s">
        <v>52</v>
      </c>
      <c r="D1286" s="12" t="s">
        <v>21593</v>
      </c>
      <c r="E1286" s="12" t="s">
        <v>21594</v>
      </c>
      <c r="F1286" s="3"/>
      <c r="G1286" s="3"/>
      <c r="H1286" t="b">
        <v>1</v>
      </c>
      <c r="I1286" s="3">
        <v>45895.889224537037</v>
      </c>
      <c r="J1286" t="b">
        <v>0</v>
      </c>
      <c r="K1286" s="3"/>
      <c r="L1286" s="3"/>
      <c r="M1286">
        <v>442104715891</v>
      </c>
      <c r="N1286">
        <v>3</v>
      </c>
      <c r="O1286" s="12" t="str">
        <f>(RIGHT(CursosBS_2[[#This Row],[Code]],12))</f>
        <v>2542V6-53473</v>
      </c>
    </row>
    <row r="1287" spans="1:15" x14ac:dyDescent="0.25">
      <c r="A1287">
        <v>72305</v>
      </c>
      <c r="B1287" s="12" t="s">
        <v>56</v>
      </c>
      <c r="C1287" s="12" t="s">
        <v>52</v>
      </c>
      <c r="D1287" s="12" t="s">
        <v>21591</v>
      </c>
      <c r="E1287" s="12" t="s">
        <v>21592</v>
      </c>
      <c r="F1287" s="3"/>
      <c r="G1287" s="3"/>
      <c r="H1287" t="b">
        <v>1</v>
      </c>
      <c r="I1287" s="3">
        <v>45895.88821759259</v>
      </c>
      <c r="J1287" t="b">
        <v>0</v>
      </c>
      <c r="K1287" s="3"/>
      <c r="L1287" s="3"/>
      <c r="M1287">
        <v>442104715391</v>
      </c>
      <c r="N1287">
        <v>3</v>
      </c>
      <c r="O1287" s="12" t="str">
        <f>(RIGHT(CursosBS_2[[#This Row],[Code]],12))</f>
        <v>2542V6-53472</v>
      </c>
    </row>
    <row r="1288" spans="1:15" x14ac:dyDescent="0.25">
      <c r="A1288">
        <v>72296</v>
      </c>
      <c r="B1288" s="12" t="s">
        <v>56</v>
      </c>
      <c r="C1288" s="12" t="s">
        <v>52</v>
      </c>
      <c r="D1288" s="12" t="s">
        <v>21589</v>
      </c>
      <c r="E1288" s="12" t="s">
        <v>21590</v>
      </c>
      <c r="F1288" s="3">
        <v>45955.208333333336</v>
      </c>
      <c r="G1288" s="3">
        <v>46008.207638888889</v>
      </c>
      <c r="H1288" t="b">
        <v>1</v>
      </c>
      <c r="I1288" s="3">
        <v>45895.88721064815</v>
      </c>
      <c r="J1288" t="b">
        <v>0</v>
      </c>
      <c r="K1288" s="3"/>
      <c r="L1288" s="3"/>
      <c r="M1288">
        <v>442112235447</v>
      </c>
      <c r="N1288">
        <v>3</v>
      </c>
      <c r="O1288" s="12" t="str">
        <f>(RIGHT(CursosBS_2[[#This Row],[Code]],12))</f>
        <v>2542V6-53471</v>
      </c>
    </row>
    <row r="1289" spans="1:15" x14ac:dyDescent="0.25">
      <c r="A1289">
        <v>72287</v>
      </c>
      <c r="B1289" s="12" t="s">
        <v>56</v>
      </c>
      <c r="C1289" s="12" t="s">
        <v>52</v>
      </c>
      <c r="D1289" s="12" t="s">
        <v>21587</v>
      </c>
      <c r="E1289" s="12" t="s">
        <v>21588</v>
      </c>
      <c r="F1289" s="3">
        <v>45955.208333333336</v>
      </c>
      <c r="G1289" s="3">
        <v>46008.207638888889</v>
      </c>
      <c r="H1289" t="b">
        <v>1</v>
      </c>
      <c r="I1289" s="3">
        <v>45895.886203703703</v>
      </c>
      <c r="J1289" t="b">
        <v>0</v>
      </c>
      <c r="K1289" s="3"/>
      <c r="L1289" s="3"/>
      <c r="M1289">
        <v>442112235435</v>
      </c>
      <c r="N1289">
        <v>3</v>
      </c>
      <c r="O1289" s="12" t="str">
        <f>(RIGHT(CursosBS_2[[#This Row],[Code]],12))</f>
        <v>2542V6-53470</v>
      </c>
    </row>
    <row r="1290" spans="1:15" x14ac:dyDescent="0.25">
      <c r="A1290">
        <v>72278</v>
      </c>
      <c r="B1290" s="12" t="s">
        <v>56</v>
      </c>
      <c r="C1290" s="12" t="s">
        <v>52</v>
      </c>
      <c r="D1290" s="12" t="s">
        <v>21585</v>
      </c>
      <c r="E1290" s="12" t="s">
        <v>21586</v>
      </c>
      <c r="F1290" s="3">
        <v>45955.208333333336</v>
      </c>
      <c r="G1290" s="3">
        <v>46008.207638888889</v>
      </c>
      <c r="H1290" t="b">
        <v>1</v>
      </c>
      <c r="I1290" s="3">
        <v>45895.885185185187</v>
      </c>
      <c r="J1290" t="b">
        <v>0</v>
      </c>
      <c r="K1290" s="3"/>
      <c r="L1290" s="3"/>
      <c r="M1290">
        <v>442112235426</v>
      </c>
      <c r="N1290">
        <v>3</v>
      </c>
      <c r="O1290" s="12" t="str">
        <f>(RIGHT(CursosBS_2[[#This Row],[Code]],12))</f>
        <v>2542V6-53469</v>
      </c>
    </row>
    <row r="1291" spans="1:15" x14ac:dyDescent="0.25">
      <c r="A1291">
        <v>72269</v>
      </c>
      <c r="B1291" s="12" t="s">
        <v>56</v>
      </c>
      <c r="C1291" s="12" t="s">
        <v>52</v>
      </c>
      <c r="D1291" s="12" t="s">
        <v>21583</v>
      </c>
      <c r="E1291" s="12" t="s">
        <v>21584</v>
      </c>
      <c r="F1291" s="3">
        <v>45955.208333333336</v>
      </c>
      <c r="G1291" s="3">
        <v>46008.207638888889</v>
      </c>
      <c r="H1291" t="b">
        <v>1</v>
      </c>
      <c r="I1291" s="3">
        <v>45895.88417824074</v>
      </c>
      <c r="J1291" t="b">
        <v>0</v>
      </c>
      <c r="K1291" s="3"/>
      <c r="L1291" s="3"/>
      <c r="M1291">
        <v>442112235409</v>
      </c>
      <c r="N1291">
        <v>3</v>
      </c>
      <c r="O1291" s="12" t="str">
        <f>(RIGHT(CursosBS_2[[#This Row],[Code]],12))</f>
        <v>2542V6-53468</v>
      </c>
    </row>
    <row r="1292" spans="1:15" x14ac:dyDescent="0.25">
      <c r="A1292">
        <v>72260</v>
      </c>
      <c r="B1292" s="12" t="s">
        <v>56</v>
      </c>
      <c r="C1292" s="12" t="s">
        <v>52</v>
      </c>
      <c r="D1292" s="12" t="s">
        <v>21581</v>
      </c>
      <c r="E1292" s="12" t="s">
        <v>21582</v>
      </c>
      <c r="F1292" s="3">
        <v>45955.208333333336</v>
      </c>
      <c r="G1292" s="3">
        <v>46008.207638888889</v>
      </c>
      <c r="H1292" t="b">
        <v>1</v>
      </c>
      <c r="I1292" s="3">
        <v>45895.883171296293</v>
      </c>
      <c r="J1292" t="b">
        <v>0</v>
      </c>
      <c r="K1292" s="3"/>
      <c r="L1292" s="3"/>
      <c r="M1292">
        <v>442112235399</v>
      </c>
      <c r="N1292">
        <v>3</v>
      </c>
      <c r="O1292" s="12" t="str">
        <f>(RIGHT(CursosBS_2[[#This Row],[Code]],12))</f>
        <v>2542V6-53467</v>
      </c>
    </row>
    <row r="1293" spans="1:15" x14ac:dyDescent="0.25">
      <c r="A1293">
        <v>72251</v>
      </c>
      <c r="B1293" s="12" t="s">
        <v>56</v>
      </c>
      <c r="C1293" s="12" t="s">
        <v>52</v>
      </c>
      <c r="D1293" s="12" t="s">
        <v>21579</v>
      </c>
      <c r="E1293" s="12" t="s">
        <v>21580</v>
      </c>
      <c r="F1293" s="3">
        <v>45955.208333333336</v>
      </c>
      <c r="G1293" s="3">
        <v>46008.207638888889</v>
      </c>
      <c r="H1293" t="b">
        <v>1</v>
      </c>
      <c r="I1293" s="3">
        <v>45895.882175925923</v>
      </c>
      <c r="J1293" t="b">
        <v>0</v>
      </c>
      <c r="K1293" s="3"/>
      <c r="L1293" s="3"/>
      <c r="M1293">
        <v>442112235381</v>
      </c>
      <c r="N1293">
        <v>3</v>
      </c>
      <c r="O1293" s="12" t="str">
        <f>(RIGHT(CursosBS_2[[#This Row],[Code]],12))</f>
        <v>2542V6-53466</v>
      </c>
    </row>
    <row r="1294" spans="1:15" x14ac:dyDescent="0.25">
      <c r="A1294">
        <v>72242</v>
      </c>
      <c r="B1294" s="12" t="s">
        <v>56</v>
      </c>
      <c r="C1294" s="12" t="s">
        <v>52</v>
      </c>
      <c r="D1294" s="12" t="s">
        <v>21577</v>
      </c>
      <c r="E1294" s="12" t="s">
        <v>21578</v>
      </c>
      <c r="F1294" s="3">
        <v>45955.208333333336</v>
      </c>
      <c r="G1294" s="3">
        <v>46008.207638888889</v>
      </c>
      <c r="H1294" t="b">
        <v>1</v>
      </c>
      <c r="I1294" s="3">
        <v>45895.881180555552</v>
      </c>
      <c r="J1294" t="b">
        <v>0</v>
      </c>
      <c r="K1294" s="3"/>
      <c r="L1294" s="3"/>
      <c r="M1294">
        <v>442112235371</v>
      </c>
      <c r="N1294">
        <v>3</v>
      </c>
      <c r="O1294" s="12" t="str">
        <f>(RIGHT(CursosBS_2[[#This Row],[Code]],12))</f>
        <v>2542V6-53465</v>
      </c>
    </row>
    <row r="1295" spans="1:15" x14ac:dyDescent="0.25">
      <c r="A1295">
        <v>72233</v>
      </c>
      <c r="B1295" s="12" t="s">
        <v>56</v>
      </c>
      <c r="C1295" s="12" t="s">
        <v>52</v>
      </c>
      <c r="D1295" s="12" t="s">
        <v>21575</v>
      </c>
      <c r="E1295" s="12" t="s">
        <v>21576</v>
      </c>
      <c r="F1295" s="3">
        <v>45955.208333333336</v>
      </c>
      <c r="G1295" s="3">
        <v>46008.207638888889</v>
      </c>
      <c r="H1295" t="b">
        <v>1</v>
      </c>
      <c r="I1295" s="3">
        <v>45895.880185185182</v>
      </c>
      <c r="J1295" t="b">
        <v>0</v>
      </c>
      <c r="K1295" s="3"/>
      <c r="L1295" s="3"/>
      <c r="M1295">
        <v>442112235353</v>
      </c>
      <c r="N1295">
        <v>3</v>
      </c>
      <c r="O1295" s="12" t="str">
        <f>(RIGHT(CursosBS_2[[#This Row],[Code]],12))</f>
        <v>2542V6-53464</v>
      </c>
    </row>
    <row r="1296" spans="1:15" x14ac:dyDescent="0.25">
      <c r="A1296">
        <v>72224</v>
      </c>
      <c r="B1296" s="12" t="s">
        <v>56</v>
      </c>
      <c r="C1296" s="12" t="s">
        <v>52</v>
      </c>
      <c r="D1296" s="12" t="s">
        <v>21573</v>
      </c>
      <c r="E1296" s="12" t="s">
        <v>21574</v>
      </c>
      <c r="F1296" s="3">
        <v>45955.208333333336</v>
      </c>
      <c r="G1296" s="3">
        <v>46008.207638888889</v>
      </c>
      <c r="H1296" t="b">
        <v>1</v>
      </c>
      <c r="I1296" s="3">
        <v>45895.879189814812</v>
      </c>
      <c r="J1296" t="b">
        <v>0</v>
      </c>
      <c r="K1296" s="3"/>
      <c r="L1296" s="3"/>
      <c r="M1296">
        <v>442112235339</v>
      </c>
      <c r="N1296">
        <v>3</v>
      </c>
      <c r="O1296" s="12" t="str">
        <f>(RIGHT(CursosBS_2[[#This Row],[Code]],12))</f>
        <v>2542V6-53463</v>
      </c>
    </row>
    <row r="1297" spans="1:15" x14ac:dyDescent="0.25">
      <c r="A1297">
        <v>72215</v>
      </c>
      <c r="B1297" s="12" t="s">
        <v>56</v>
      </c>
      <c r="C1297" s="12" t="s">
        <v>52</v>
      </c>
      <c r="D1297" s="12" t="s">
        <v>21571</v>
      </c>
      <c r="E1297" s="12" t="s">
        <v>21572</v>
      </c>
      <c r="F1297" s="3">
        <v>45955.208333333336</v>
      </c>
      <c r="G1297" s="3">
        <v>46008.207638888889</v>
      </c>
      <c r="H1297" t="b">
        <v>1</v>
      </c>
      <c r="I1297" s="3">
        <v>45895.878194444442</v>
      </c>
      <c r="J1297" t="b">
        <v>0</v>
      </c>
      <c r="K1297" s="3"/>
      <c r="L1297" s="3"/>
      <c r="M1297">
        <v>442112235329</v>
      </c>
      <c r="N1297">
        <v>3</v>
      </c>
      <c r="O1297" s="12" t="str">
        <f>(RIGHT(CursosBS_2[[#This Row],[Code]],12))</f>
        <v>2542V6-53462</v>
      </c>
    </row>
    <row r="1298" spans="1:15" x14ac:dyDescent="0.25">
      <c r="A1298">
        <v>72206</v>
      </c>
      <c r="B1298" s="12" t="s">
        <v>56</v>
      </c>
      <c r="C1298" s="12" t="s">
        <v>52</v>
      </c>
      <c r="D1298" s="12" t="s">
        <v>21569</v>
      </c>
      <c r="E1298" s="12" t="s">
        <v>21570</v>
      </c>
      <c r="F1298" s="3">
        <v>45955.208333333336</v>
      </c>
      <c r="G1298" s="3">
        <v>46008.207638888889</v>
      </c>
      <c r="H1298" t="b">
        <v>1</v>
      </c>
      <c r="I1298" s="3">
        <v>45895.877187500002</v>
      </c>
      <c r="J1298" t="b">
        <v>0</v>
      </c>
      <c r="K1298" s="3"/>
      <c r="L1298" s="3"/>
      <c r="M1298">
        <v>442112235317</v>
      </c>
      <c r="N1298">
        <v>3</v>
      </c>
      <c r="O1298" s="12" t="str">
        <f>(RIGHT(CursosBS_2[[#This Row],[Code]],12))</f>
        <v>2542V6-53461</v>
      </c>
    </row>
    <row r="1299" spans="1:15" x14ac:dyDescent="0.25">
      <c r="A1299">
        <v>72197</v>
      </c>
      <c r="B1299" s="12" t="s">
        <v>56</v>
      </c>
      <c r="C1299" s="12" t="s">
        <v>52</v>
      </c>
      <c r="D1299" s="12" t="s">
        <v>21567</v>
      </c>
      <c r="E1299" s="12" t="s">
        <v>21568</v>
      </c>
      <c r="F1299" s="3">
        <v>45955.208333333336</v>
      </c>
      <c r="G1299" s="3">
        <v>46008.207638888889</v>
      </c>
      <c r="H1299" t="b">
        <v>1</v>
      </c>
      <c r="I1299" s="3">
        <v>45895.876168981478</v>
      </c>
      <c r="J1299" t="b">
        <v>0</v>
      </c>
      <c r="K1299" s="3"/>
      <c r="L1299" s="3"/>
      <c r="M1299">
        <v>442112235301</v>
      </c>
      <c r="N1299">
        <v>3</v>
      </c>
      <c r="O1299" s="12" t="str">
        <f>(RIGHT(CursosBS_2[[#This Row],[Code]],12))</f>
        <v>2542V6-53460</v>
      </c>
    </row>
    <row r="1300" spans="1:15" x14ac:dyDescent="0.25">
      <c r="A1300">
        <v>72188</v>
      </c>
      <c r="B1300" s="12" t="s">
        <v>56</v>
      </c>
      <c r="C1300" s="12" t="s">
        <v>52</v>
      </c>
      <c r="D1300" s="12" t="s">
        <v>21565</v>
      </c>
      <c r="E1300" s="12" t="s">
        <v>21566</v>
      </c>
      <c r="F1300" s="3">
        <v>45955.208333333336</v>
      </c>
      <c r="G1300" s="3">
        <v>46008.207638888889</v>
      </c>
      <c r="H1300" t="b">
        <v>1</v>
      </c>
      <c r="I1300" s="3">
        <v>45895.875173611108</v>
      </c>
      <c r="J1300" t="b">
        <v>0</v>
      </c>
      <c r="K1300" s="3"/>
      <c r="L1300" s="3"/>
      <c r="M1300">
        <v>442112235288</v>
      </c>
      <c r="N1300">
        <v>3</v>
      </c>
      <c r="O1300" s="12" t="str">
        <f>(RIGHT(CursosBS_2[[#This Row],[Code]],12))</f>
        <v>2542V6-53459</v>
      </c>
    </row>
    <row r="1301" spans="1:15" x14ac:dyDescent="0.25">
      <c r="A1301">
        <v>72179</v>
      </c>
      <c r="B1301" s="12" t="s">
        <v>56</v>
      </c>
      <c r="C1301" s="12" t="s">
        <v>52</v>
      </c>
      <c r="D1301" s="12" t="s">
        <v>21563</v>
      </c>
      <c r="E1301" s="12" t="s">
        <v>21564</v>
      </c>
      <c r="F1301" s="3">
        <v>45955.208333333336</v>
      </c>
      <c r="G1301" s="3">
        <v>46008.207638888889</v>
      </c>
      <c r="H1301" t="b">
        <v>1</v>
      </c>
      <c r="I1301" s="3">
        <v>45895.874166666668</v>
      </c>
      <c r="J1301" t="b">
        <v>0</v>
      </c>
      <c r="K1301" s="3"/>
      <c r="L1301" s="3"/>
      <c r="M1301">
        <v>442112235249</v>
      </c>
      <c r="N1301">
        <v>3</v>
      </c>
      <c r="O1301" s="12" t="str">
        <f>(RIGHT(CursosBS_2[[#This Row],[Code]],12))</f>
        <v>2542V6-53458</v>
      </c>
    </row>
    <row r="1302" spans="1:15" x14ac:dyDescent="0.25">
      <c r="A1302">
        <v>72170</v>
      </c>
      <c r="B1302" s="12" t="s">
        <v>56</v>
      </c>
      <c r="C1302" s="12" t="s">
        <v>52</v>
      </c>
      <c r="D1302" s="12" t="s">
        <v>21561</v>
      </c>
      <c r="E1302" s="12" t="s">
        <v>21562</v>
      </c>
      <c r="F1302" s="3">
        <v>45955.208333333336</v>
      </c>
      <c r="G1302" s="3">
        <v>46008.207638888889</v>
      </c>
      <c r="H1302" t="b">
        <v>1</v>
      </c>
      <c r="I1302" s="3">
        <v>45895.873171296298</v>
      </c>
      <c r="J1302" t="b">
        <v>0</v>
      </c>
      <c r="K1302" s="3"/>
      <c r="L1302" s="3"/>
      <c r="M1302">
        <v>442112235238</v>
      </c>
      <c r="N1302">
        <v>3</v>
      </c>
      <c r="O1302" s="12" t="str">
        <f>(RIGHT(CursosBS_2[[#This Row],[Code]],12))</f>
        <v>2542V6-53457</v>
      </c>
    </row>
    <row r="1303" spans="1:15" x14ac:dyDescent="0.25">
      <c r="A1303">
        <v>72161</v>
      </c>
      <c r="B1303" s="12" t="s">
        <v>56</v>
      </c>
      <c r="C1303" s="12" t="s">
        <v>52</v>
      </c>
      <c r="D1303" s="12" t="s">
        <v>21559</v>
      </c>
      <c r="E1303" s="12" t="s">
        <v>21560</v>
      </c>
      <c r="F1303" s="3">
        <v>45955.208333333336</v>
      </c>
      <c r="G1303" s="3">
        <v>46008.207638888889</v>
      </c>
      <c r="H1303" t="b">
        <v>1</v>
      </c>
      <c r="I1303" s="3">
        <v>45895.872152777774</v>
      </c>
      <c r="J1303" t="b">
        <v>0</v>
      </c>
      <c r="K1303" s="3"/>
      <c r="L1303" s="3"/>
      <c r="M1303">
        <v>442112235227</v>
      </c>
      <c r="N1303">
        <v>3</v>
      </c>
      <c r="O1303" s="12" t="str">
        <f>(RIGHT(CursosBS_2[[#This Row],[Code]],12))</f>
        <v>2542V6-53456</v>
      </c>
    </row>
    <row r="1304" spans="1:15" x14ac:dyDescent="0.25">
      <c r="A1304">
        <v>72152</v>
      </c>
      <c r="B1304" s="12" t="s">
        <v>56</v>
      </c>
      <c r="C1304" s="12" t="s">
        <v>52</v>
      </c>
      <c r="D1304" s="12" t="s">
        <v>21557</v>
      </c>
      <c r="E1304" s="12" t="s">
        <v>21558</v>
      </c>
      <c r="F1304" s="3">
        <v>45955.208333333336</v>
      </c>
      <c r="G1304" s="3">
        <v>46008.207638888889</v>
      </c>
      <c r="H1304" t="b">
        <v>1</v>
      </c>
      <c r="I1304" s="3">
        <v>45895.871168981481</v>
      </c>
      <c r="J1304" t="b">
        <v>0</v>
      </c>
      <c r="K1304" s="3"/>
      <c r="L1304" s="3"/>
      <c r="M1304">
        <v>442112235217</v>
      </c>
      <c r="N1304">
        <v>3</v>
      </c>
      <c r="O1304" s="12" t="str">
        <f>(RIGHT(CursosBS_2[[#This Row],[Code]],12))</f>
        <v>2542V6-53455</v>
      </c>
    </row>
    <row r="1305" spans="1:15" x14ac:dyDescent="0.25">
      <c r="A1305">
        <v>72143</v>
      </c>
      <c r="B1305" s="12" t="s">
        <v>56</v>
      </c>
      <c r="C1305" s="12" t="s">
        <v>52</v>
      </c>
      <c r="D1305" s="12" t="s">
        <v>21555</v>
      </c>
      <c r="E1305" s="12" t="s">
        <v>21556</v>
      </c>
      <c r="F1305" s="3">
        <v>45955.208333333336</v>
      </c>
      <c r="G1305" s="3">
        <v>46008.207638888889</v>
      </c>
      <c r="H1305" t="b">
        <v>1</v>
      </c>
      <c r="I1305" s="3">
        <v>45895.870162037034</v>
      </c>
      <c r="J1305" t="b">
        <v>0</v>
      </c>
      <c r="K1305" s="3"/>
      <c r="L1305" s="3"/>
      <c r="M1305">
        <v>442112235199</v>
      </c>
      <c r="N1305">
        <v>3</v>
      </c>
      <c r="O1305" s="12" t="str">
        <f>(RIGHT(CursosBS_2[[#This Row],[Code]],12))</f>
        <v>2542V6-53454</v>
      </c>
    </row>
    <row r="1306" spans="1:15" x14ac:dyDescent="0.25">
      <c r="A1306">
        <v>72134</v>
      </c>
      <c r="B1306" s="12" t="s">
        <v>56</v>
      </c>
      <c r="C1306" s="12" t="s">
        <v>52</v>
      </c>
      <c r="D1306" s="12" t="s">
        <v>21553</v>
      </c>
      <c r="E1306" s="12" t="s">
        <v>21554</v>
      </c>
      <c r="F1306" s="3">
        <v>45955.208333333336</v>
      </c>
      <c r="G1306" s="3">
        <v>46008.207638888889</v>
      </c>
      <c r="H1306" t="b">
        <v>1</v>
      </c>
      <c r="I1306" s="3">
        <v>45895.869155092594</v>
      </c>
      <c r="J1306" t="b">
        <v>0</v>
      </c>
      <c r="K1306" s="3"/>
      <c r="L1306" s="3"/>
      <c r="M1306">
        <v>442112235187</v>
      </c>
      <c r="N1306">
        <v>3</v>
      </c>
      <c r="O1306" s="12" t="str">
        <f>(RIGHT(CursosBS_2[[#This Row],[Code]],12))</f>
        <v>2542V6-53453</v>
      </c>
    </row>
    <row r="1307" spans="1:15" x14ac:dyDescent="0.25">
      <c r="A1307">
        <v>72125</v>
      </c>
      <c r="B1307" s="12" t="s">
        <v>56</v>
      </c>
      <c r="C1307" s="12" t="s">
        <v>52</v>
      </c>
      <c r="D1307" s="12" t="s">
        <v>21551</v>
      </c>
      <c r="E1307" s="12" t="s">
        <v>21552</v>
      </c>
      <c r="F1307" s="3">
        <v>45955.208333333336</v>
      </c>
      <c r="G1307" s="3">
        <v>46008.207638888889</v>
      </c>
      <c r="H1307" t="b">
        <v>1</v>
      </c>
      <c r="I1307" s="3">
        <v>45895.868113425924</v>
      </c>
      <c r="J1307" t="b">
        <v>0</v>
      </c>
      <c r="K1307" s="3"/>
      <c r="L1307" s="3"/>
      <c r="M1307">
        <v>442112235175</v>
      </c>
      <c r="N1307">
        <v>3</v>
      </c>
      <c r="O1307" s="12" t="str">
        <f>(RIGHT(CursosBS_2[[#This Row],[Code]],12))</f>
        <v>2542V6-53452</v>
      </c>
    </row>
    <row r="1308" spans="1:15" x14ac:dyDescent="0.25">
      <c r="A1308">
        <v>72116</v>
      </c>
      <c r="B1308" s="12" t="s">
        <v>56</v>
      </c>
      <c r="C1308" s="12" t="s">
        <v>52</v>
      </c>
      <c r="D1308" s="12" t="s">
        <v>21549</v>
      </c>
      <c r="E1308" s="12" t="s">
        <v>21550</v>
      </c>
      <c r="F1308" s="3">
        <v>45955.208333333336</v>
      </c>
      <c r="G1308" s="3">
        <v>46008.207638888889</v>
      </c>
      <c r="H1308" t="b">
        <v>1</v>
      </c>
      <c r="I1308" s="3">
        <v>45895.867118055554</v>
      </c>
      <c r="J1308" t="b">
        <v>0</v>
      </c>
      <c r="K1308" s="3"/>
      <c r="L1308" s="3"/>
      <c r="M1308">
        <v>442112235161</v>
      </c>
      <c r="N1308">
        <v>3</v>
      </c>
      <c r="O1308" s="12" t="str">
        <f>(RIGHT(CursosBS_2[[#This Row],[Code]],12))</f>
        <v>2542V6-53451</v>
      </c>
    </row>
    <row r="1309" spans="1:15" x14ac:dyDescent="0.25">
      <c r="A1309">
        <v>72107</v>
      </c>
      <c r="B1309" s="12" t="s">
        <v>56</v>
      </c>
      <c r="C1309" s="12" t="s">
        <v>52</v>
      </c>
      <c r="D1309" s="12" t="s">
        <v>21547</v>
      </c>
      <c r="E1309" s="12" t="s">
        <v>21548</v>
      </c>
      <c r="F1309" s="3">
        <v>45955.208333333336</v>
      </c>
      <c r="G1309" s="3">
        <v>46008.207638888889</v>
      </c>
      <c r="H1309" t="b">
        <v>1</v>
      </c>
      <c r="I1309" s="3">
        <v>45895.866122685184</v>
      </c>
      <c r="J1309" t="b">
        <v>0</v>
      </c>
      <c r="K1309" s="3"/>
      <c r="L1309" s="3"/>
      <c r="M1309">
        <v>442112235152</v>
      </c>
      <c r="N1309">
        <v>3</v>
      </c>
      <c r="O1309" s="12" t="str">
        <f>(RIGHT(CursosBS_2[[#This Row],[Code]],12))</f>
        <v>2542V6-53450</v>
      </c>
    </row>
    <row r="1310" spans="1:15" x14ac:dyDescent="0.25">
      <c r="A1310">
        <v>72106</v>
      </c>
      <c r="B1310" s="12" t="s">
        <v>56</v>
      </c>
      <c r="C1310" s="12" t="s">
        <v>52</v>
      </c>
      <c r="D1310" s="12" t="s">
        <v>21545</v>
      </c>
      <c r="E1310" s="12" t="s">
        <v>21546</v>
      </c>
      <c r="F1310" s="3"/>
      <c r="G1310" s="3"/>
      <c r="H1310" t="b">
        <v>1</v>
      </c>
      <c r="I1310" s="3">
        <v>45895.834085648145</v>
      </c>
      <c r="J1310" t="b">
        <v>0</v>
      </c>
      <c r="K1310" s="3"/>
      <c r="L1310" s="3"/>
      <c r="M1310">
        <v>442104768618</v>
      </c>
      <c r="N1310">
        <v>3</v>
      </c>
      <c r="O1310" s="12" t="str">
        <f>(RIGHT(CursosBS_2[[#This Row],[Code]],12))</f>
        <v>009-MaestroP</v>
      </c>
    </row>
    <row r="1311" spans="1:15" x14ac:dyDescent="0.25">
      <c r="A1311">
        <v>72105</v>
      </c>
      <c r="B1311" s="12" t="s">
        <v>56</v>
      </c>
      <c r="C1311" s="12" t="s">
        <v>52</v>
      </c>
      <c r="D1311" s="12" t="s">
        <v>12587</v>
      </c>
      <c r="E1311" s="12" t="s">
        <v>12588</v>
      </c>
      <c r="F1311" s="3"/>
      <c r="G1311" s="3"/>
      <c r="H1311" t="b">
        <v>1</v>
      </c>
      <c r="I1311" s="3">
        <v>45895.826643518521</v>
      </c>
      <c r="J1311" t="b">
        <v>0</v>
      </c>
      <c r="K1311" s="3"/>
      <c r="L1311" s="3"/>
      <c r="M1311">
        <v>442108484170</v>
      </c>
      <c r="N1311">
        <v>3</v>
      </c>
      <c r="O1311" s="12" t="str">
        <f>(RIGHT(CursosBS_2[[#This Row],[Code]],12))</f>
        <v>036-MaestroC</v>
      </c>
    </row>
    <row r="1312" spans="1:15" x14ac:dyDescent="0.25">
      <c r="A1312">
        <v>72104</v>
      </c>
      <c r="B1312" s="12" t="s">
        <v>56</v>
      </c>
      <c r="C1312" s="12" t="s">
        <v>52</v>
      </c>
      <c r="D1312" s="12" t="s">
        <v>21543</v>
      </c>
      <c r="E1312" s="12" t="s">
        <v>21544</v>
      </c>
      <c r="F1312" s="3"/>
      <c r="G1312" s="3"/>
      <c r="H1312" t="b">
        <v>1</v>
      </c>
      <c r="I1312" s="3">
        <v>45895.823530092595</v>
      </c>
      <c r="J1312" t="b">
        <v>0</v>
      </c>
      <c r="K1312" s="3"/>
      <c r="L1312" s="3"/>
      <c r="M1312">
        <v>442106415986</v>
      </c>
      <c r="N1312">
        <v>3</v>
      </c>
      <c r="O1312" s="12" t="str">
        <f>(RIGHT(CursosBS_2[[#This Row],[Code]],12))</f>
        <v>130-MaestroC</v>
      </c>
    </row>
    <row r="1313" spans="1:15" x14ac:dyDescent="0.25">
      <c r="A1313">
        <v>72059</v>
      </c>
      <c r="B1313" s="12" t="s">
        <v>56</v>
      </c>
      <c r="C1313" s="12" t="s">
        <v>52</v>
      </c>
      <c r="D1313" s="12" t="s">
        <v>21541</v>
      </c>
      <c r="E1313" s="12" t="s">
        <v>21542</v>
      </c>
      <c r="F1313" s="3">
        <v>45900.208333333336</v>
      </c>
      <c r="G1313" s="3">
        <v>45923.207638888889</v>
      </c>
      <c r="H1313" t="b">
        <v>1</v>
      </c>
      <c r="I1313" s="3">
        <v>45894.866828703707</v>
      </c>
      <c r="J1313" t="b">
        <v>0</v>
      </c>
      <c r="K1313" s="3"/>
      <c r="L1313" s="3"/>
      <c r="M1313">
        <v>442106438301</v>
      </c>
      <c r="N1313">
        <v>3</v>
      </c>
      <c r="O1313" s="12" t="str">
        <f>(RIGHT(CursosBS_2[[#This Row],[Code]],12))</f>
        <v>202542-51582</v>
      </c>
    </row>
    <row r="1314" spans="1:15" x14ac:dyDescent="0.25">
      <c r="A1314">
        <v>72058</v>
      </c>
      <c r="B1314" s="12" t="s">
        <v>56</v>
      </c>
      <c r="C1314" s="12" t="s">
        <v>52</v>
      </c>
      <c r="D1314" s="12" t="s">
        <v>21539</v>
      </c>
      <c r="E1314" s="12" t="s">
        <v>21540</v>
      </c>
      <c r="F1314" s="3">
        <v>45900.208333333336</v>
      </c>
      <c r="G1314" s="3">
        <v>45924.207638888889</v>
      </c>
      <c r="H1314" t="b">
        <v>1</v>
      </c>
      <c r="I1314" s="3">
        <v>45894.838310185187</v>
      </c>
      <c r="J1314" t="b">
        <v>0</v>
      </c>
      <c r="K1314" s="3"/>
      <c r="L1314" s="3"/>
      <c r="M1314">
        <v>442106436634</v>
      </c>
      <c r="N1314">
        <v>3</v>
      </c>
      <c r="O1314" s="12" t="str">
        <f>(RIGHT(CursosBS_2[[#This Row],[Code]],12))</f>
        <v>202542-53475</v>
      </c>
    </row>
    <row r="1315" spans="1:15" x14ac:dyDescent="0.25">
      <c r="A1315">
        <v>72037</v>
      </c>
      <c r="B1315" s="12" t="s">
        <v>56</v>
      </c>
      <c r="C1315" s="12" t="s">
        <v>52</v>
      </c>
      <c r="D1315" s="12" t="s">
        <v>21537</v>
      </c>
      <c r="E1315" s="12" t="s">
        <v>21538</v>
      </c>
      <c r="F1315" s="3">
        <v>45942.209027777775</v>
      </c>
      <c r="G1315" s="3">
        <v>45964.207638888889</v>
      </c>
      <c r="H1315" t="b">
        <v>1</v>
      </c>
      <c r="I1315" s="3">
        <v>45894.704780092594</v>
      </c>
      <c r="J1315" t="b">
        <v>0</v>
      </c>
      <c r="K1315" s="3"/>
      <c r="L1315" s="3"/>
      <c r="M1315">
        <v>442105832386</v>
      </c>
      <c r="N1315">
        <v>3</v>
      </c>
      <c r="O1315" s="12" t="str">
        <f>(RIGHT(CursosBS_2[[#This Row],[Code]],12))</f>
        <v>202542-52632</v>
      </c>
    </row>
    <row r="1316" spans="1:15" x14ac:dyDescent="0.25">
      <c r="A1316">
        <v>72036</v>
      </c>
      <c r="B1316" s="12" t="s">
        <v>56</v>
      </c>
      <c r="C1316" s="12" t="s">
        <v>52</v>
      </c>
      <c r="D1316" s="12" t="s">
        <v>21535</v>
      </c>
      <c r="E1316" s="12" t="s">
        <v>21536</v>
      </c>
      <c r="F1316" s="3"/>
      <c r="G1316" s="3"/>
      <c r="H1316" t="b">
        <v>0</v>
      </c>
      <c r="I1316" s="3">
        <v>45894.66810185185</v>
      </c>
      <c r="J1316" t="b">
        <v>0</v>
      </c>
      <c r="K1316" s="3"/>
      <c r="L1316" s="3"/>
      <c r="M1316">
        <v>442104613241</v>
      </c>
      <c r="N1316">
        <v>3</v>
      </c>
      <c r="O1316" s="12" t="str">
        <f>(RIGHT(CursosBS_2[[#This Row],[Code]],12))</f>
        <v>202542-50518</v>
      </c>
    </row>
    <row r="1317" spans="1:15" x14ac:dyDescent="0.25">
      <c r="A1317">
        <v>72035</v>
      </c>
      <c r="B1317" s="12" t="s">
        <v>56</v>
      </c>
      <c r="C1317" s="12" t="s">
        <v>52</v>
      </c>
      <c r="D1317" s="12" t="s">
        <v>21533</v>
      </c>
      <c r="E1317" s="12" t="s">
        <v>21534</v>
      </c>
      <c r="F1317" s="3"/>
      <c r="G1317" s="3"/>
      <c r="H1317" t="b">
        <v>0</v>
      </c>
      <c r="I1317" s="3">
        <v>45894.657500000001</v>
      </c>
      <c r="J1317" t="b">
        <v>0</v>
      </c>
      <c r="K1317" s="3"/>
      <c r="L1317" s="3"/>
      <c r="M1317">
        <v>442105128912</v>
      </c>
      <c r="N1317">
        <v>3</v>
      </c>
      <c r="O1317" s="12" t="str">
        <f>(RIGHT(CursosBS_2[[#This Row],[Code]],12))</f>
        <v>202542-50493</v>
      </c>
    </row>
    <row r="1318" spans="1:15" x14ac:dyDescent="0.25">
      <c r="A1318">
        <v>71891</v>
      </c>
      <c r="B1318" s="12" t="s">
        <v>56</v>
      </c>
      <c r="C1318" s="12" t="s">
        <v>52</v>
      </c>
      <c r="D1318" s="12" t="s">
        <v>21531</v>
      </c>
      <c r="E1318" s="12" t="s">
        <v>21532</v>
      </c>
      <c r="F1318" s="3">
        <v>45893.208333333336</v>
      </c>
      <c r="G1318" s="3">
        <v>46000.207638888889</v>
      </c>
      <c r="H1318" t="b">
        <v>1</v>
      </c>
      <c r="I1318" s="3">
        <v>45891.979768518519</v>
      </c>
      <c r="J1318" t="b">
        <v>0</v>
      </c>
      <c r="K1318" s="3"/>
      <c r="L1318" s="3"/>
      <c r="M1318">
        <v>442106439342</v>
      </c>
      <c r="N1318">
        <v>3</v>
      </c>
      <c r="O1318" s="12" t="str">
        <f>(RIGHT(CursosBS_2[[#This Row],[Code]],12))</f>
        <v>202542-51578</v>
      </c>
    </row>
    <row r="1319" spans="1:15" x14ac:dyDescent="0.25">
      <c r="A1319">
        <v>71890</v>
      </c>
      <c r="B1319" s="12" t="s">
        <v>56</v>
      </c>
      <c r="C1319" s="12" t="s">
        <v>52</v>
      </c>
      <c r="D1319" s="12" t="s">
        <v>21529</v>
      </c>
      <c r="E1319" s="12" t="s">
        <v>21530</v>
      </c>
      <c r="F1319" s="3">
        <v>45901</v>
      </c>
      <c r="G1319" s="3">
        <v>45949.999305555553</v>
      </c>
      <c r="H1319" t="b">
        <v>1</v>
      </c>
      <c r="I1319" s="3">
        <v>45891.971388888887</v>
      </c>
      <c r="J1319" t="b">
        <v>0</v>
      </c>
      <c r="K1319" s="3"/>
      <c r="L1319" s="3"/>
      <c r="M1319">
        <v>442104415414</v>
      </c>
      <c r="N1319">
        <v>3</v>
      </c>
      <c r="O1319" s="12" t="str">
        <f>(RIGHT(CursosBS_2[[#This Row],[Code]],12))</f>
        <v>2542V5-53358</v>
      </c>
    </row>
    <row r="1320" spans="1:15" x14ac:dyDescent="0.25">
      <c r="A1320">
        <v>71889</v>
      </c>
      <c r="B1320" s="12" t="s">
        <v>56</v>
      </c>
      <c r="C1320" s="12" t="s">
        <v>52</v>
      </c>
      <c r="D1320" s="12" t="s">
        <v>21527</v>
      </c>
      <c r="E1320" s="12" t="s">
        <v>21528</v>
      </c>
      <c r="F1320" s="3">
        <v>45901</v>
      </c>
      <c r="G1320" s="3">
        <v>45949.999305555553</v>
      </c>
      <c r="H1320" t="b">
        <v>1</v>
      </c>
      <c r="I1320" s="3">
        <v>45891.970925925925</v>
      </c>
      <c r="J1320" t="b">
        <v>0</v>
      </c>
      <c r="K1320" s="3"/>
      <c r="L1320" s="3"/>
      <c r="M1320">
        <v>442104415044</v>
      </c>
      <c r="N1320">
        <v>3</v>
      </c>
      <c r="O1320" s="12" t="str">
        <f>(RIGHT(CursosBS_2[[#This Row],[Code]],12))</f>
        <v>2542V5-53438</v>
      </c>
    </row>
    <row r="1321" spans="1:15" x14ac:dyDescent="0.25">
      <c r="A1321">
        <v>71888</v>
      </c>
      <c r="B1321" s="12" t="s">
        <v>56</v>
      </c>
      <c r="C1321" s="12" t="s">
        <v>52</v>
      </c>
      <c r="D1321" s="12" t="s">
        <v>21525</v>
      </c>
      <c r="E1321" s="12" t="s">
        <v>21526</v>
      </c>
      <c r="F1321" s="3">
        <v>45901</v>
      </c>
      <c r="G1321" s="3">
        <v>45949.999305555553</v>
      </c>
      <c r="H1321" t="b">
        <v>1</v>
      </c>
      <c r="I1321" s="3">
        <v>45891.970451388886</v>
      </c>
      <c r="J1321" t="b">
        <v>0</v>
      </c>
      <c r="K1321" s="3"/>
      <c r="L1321" s="3"/>
      <c r="M1321">
        <v>442104414662</v>
      </c>
      <c r="N1321">
        <v>3</v>
      </c>
      <c r="O1321" s="12" t="str">
        <f>(RIGHT(CursosBS_2[[#This Row],[Code]],12))</f>
        <v>2542V5-53436</v>
      </c>
    </row>
    <row r="1322" spans="1:15" x14ac:dyDescent="0.25">
      <c r="A1322">
        <v>71887</v>
      </c>
      <c r="B1322" s="12" t="s">
        <v>56</v>
      </c>
      <c r="C1322" s="12" t="s">
        <v>52</v>
      </c>
      <c r="D1322" s="12" t="s">
        <v>21523</v>
      </c>
      <c r="E1322" s="12" t="s">
        <v>21524</v>
      </c>
      <c r="F1322" s="3">
        <v>45901</v>
      </c>
      <c r="G1322" s="3">
        <v>45949.999305555553</v>
      </c>
      <c r="H1322" t="b">
        <v>1</v>
      </c>
      <c r="I1322" s="3">
        <v>45891.969965277778</v>
      </c>
      <c r="J1322" t="b">
        <v>0</v>
      </c>
      <c r="K1322" s="3"/>
      <c r="L1322" s="3"/>
      <c r="M1322">
        <v>442104414349</v>
      </c>
      <c r="N1322">
        <v>3</v>
      </c>
      <c r="O1322" s="12" t="str">
        <f>(RIGHT(CursosBS_2[[#This Row],[Code]],12))</f>
        <v>02542V5-AP82</v>
      </c>
    </row>
    <row r="1323" spans="1:15" x14ac:dyDescent="0.25">
      <c r="A1323">
        <v>71886</v>
      </c>
      <c r="B1323" s="12" t="s">
        <v>56</v>
      </c>
      <c r="C1323" s="12" t="s">
        <v>52</v>
      </c>
      <c r="D1323" s="12" t="s">
        <v>21521</v>
      </c>
      <c r="E1323" s="12" t="s">
        <v>21522</v>
      </c>
      <c r="F1323" s="3">
        <v>45901</v>
      </c>
      <c r="G1323" s="3">
        <v>45949.999305555553</v>
      </c>
      <c r="H1323" t="b">
        <v>1</v>
      </c>
      <c r="I1323" s="3">
        <v>45891.969467592593</v>
      </c>
      <c r="J1323" t="b">
        <v>0</v>
      </c>
      <c r="K1323" s="3"/>
      <c r="L1323" s="3"/>
      <c r="M1323">
        <v>442104413868</v>
      </c>
      <c r="N1323">
        <v>3</v>
      </c>
      <c r="O1323" s="12" t="str">
        <f>(RIGHT(CursosBS_2[[#This Row],[Code]],12))</f>
        <v>02542V5-AP88</v>
      </c>
    </row>
    <row r="1324" spans="1:15" x14ac:dyDescent="0.25">
      <c r="A1324">
        <v>71885</v>
      </c>
      <c r="B1324" s="12" t="s">
        <v>56</v>
      </c>
      <c r="C1324" s="12" t="s">
        <v>52</v>
      </c>
      <c r="D1324" s="12" t="s">
        <v>21519</v>
      </c>
      <c r="E1324" s="12" t="s">
        <v>21520</v>
      </c>
      <c r="F1324" s="3">
        <v>45901</v>
      </c>
      <c r="G1324" s="3">
        <v>45949.999305555553</v>
      </c>
      <c r="H1324" t="b">
        <v>1</v>
      </c>
      <c r="I1324" s="3">
        <v>45891.968935185185</v>
      </c>
      <c r="J1324" t="b">
        <v>0</v>
      </c>
      <c r="K1324" s="3"/>
      <c r="L1324" s="3"/>
      <c r="M1324">
        <v>442104413484</v>
      </c>
      <c r="N1324">
        <v>3</v>
      </c>
      <c r="O1324" s="12" t="str">
        <f>(RIGHT(CursosBS_2[[#This Row],[Code]],12))</f>
        <v>2542V5-53357</v>
      </c>
    </row>
    <row r="1325" spans="1:15" x14ac:dyDescent="0.25">
      <c r="A1325">
        <v>71884</v>
      </c>
      <c r="B1325" s="12" t="s">
        <v>56</v>
      </c>
      <c r="C1325" s="12" t="s">
        <v>52</v>
      </c>
      <c r="D1325" s="12" t="s">
        <v>21517</v>
      </c>
      <c r="E1325" s="12" t="s">
        <v>21518</v>
      </c>
      <c r="F1325" s="3">
        <v>45901</v>
      </c>
      <c r="G1325" s="3">
        <v>45949.999305555553</v>
      </c>
      <c r="H1325" t="b">
        <v>1</v>
      </c>
      <c r="I1325" s="3">
        <v>45891.968599537038</v>
      </c>
      <c r="J1325" t="b">
        <v>0</v>
      </c>
      <c r="K1325" s="3"/>
      <c r="L1325" s="3"/>
      <c r="M1325">
        <v>442104413047</v>
      </c>
      <c r="N1325">
        <v>3</v>
      </c>
      <c r="O1325" s="12" t="str">
        <f>(RIGHT(CursosBS_2[[#This Row],[Code]],12))</f>
        <v>2542V5-53298</v>
      </c>
    </row>
    <row r="1326" spans="1:15" x14ac:dyDescent="0.25">
      <c r="A1326">
        <v>71883</v>
      </c>
      <c r="B1326" s="12" t="s">
        <v>56</v>
      </c>
      <c r="C1326" s="12" t="s">
        <v>52</v>
      </c>
      <c r="D1326" s="12" t="s">
        <v>21515</v>
      </c>
      <c r="E1326" s="12" t="s">
        <v>21516</v>
      </c>
      <c r="F1326" s="3">
        <v>45901</v>
      </c>
      <c r="G1326" s="3">
        <v>45928.999305555553</v>
      </c>
      <c r="H1326" t="b">
        <v>1</v>
      </c>
      <c r="I1326" s="3">
        <v>45891.968182870369</v>
      </c>
      <c r="J1326" t="b">
        <v>0</v>
      </c>
      <c r="K1326" s="3"/>
      <c r="L1326" s="3"/>
      <c r="M1326">
        <v>442104879384</v>
      </c>
      <c r="N1326">
        <v>3</v>
      </c>
      <c r="O1326" s="12" t="str">
        <f>(RIGHT(CursosBS_2[[#This Row],[Code]],12))</f>
        <v>02542V5-AP86</v>
      </c>
    </row>
    <row r="1327" spans="1:15" x14ac:dyDescent="0.25">
      <c r="A1327">
        <v>71880</v>
      </c>
      <c r="B1327" s="12" t="s">
        <v>56</v>
      </c>
      <c r="C1327" s="12" t="s">
        <v>52</v>
      </c>
      <c r="D1327" s="12" t="s">
        <v>21513</v>
      </c>
      <c r="E1327" s="12" t="s">
        <v>21514</v>
      </c>
      <c r="F1327" s="3">
        <v>45901</v>
      </c>
      <c r="G1327" s="3">
        <v>45949.999305555553</v>
      </c>
      <c r="H1327" t="b">
        <v>1</v>
      </c>
      <c r="I1327" s="3">
        <v>45891.967824074076</v>
      </c>
      <c r="J1327" t="b">
        <v>0</v>
      </c>
      <c r="K1327" s="3"/>
      <c r="L1327" s="3"/>
      <c r="M1327">
        <v>442107210301</v>
      </c>
      <c r="N1327">
        <v>3</v>
      </c>
      <c r="O1327" s="12" t="str">
        <f>(RIGHT(CursosBS_2[[#This Row],[Code]],12))</f>
        <v>02542V5-AP84</v>
      </c>
    </row>
    <row r="1328" spans="1:15" x14ac:dyDescent="0.25">
      <c r="A1328">
        <v>71868</v>
      </c>
      <c r="B1328" s="12" t="s">
        <v>56</v>
      </c>
      <c r="C1328" s="12" t="s">
        <v>52</v>
      </c>
      <c r="D1328" s="12" t="s">
        <v>14977</v>
      </c>
      <c r="E1328" s="12" t="s">
        <v>21512</v>
      </c>
      <c r="F1328" s="3"/>
      <c r="G1328" s="3"/>
      <c r="H1328" t="b">
        <v>1</v>
      </c>
      <c r="I1328" s="3">
        <v>45891.947002314817</v>
      </c>
      <c r="J1328" t="b">
        <v>0</v>
      </c>
      <c r="K1328" s="3"/>
      <c r="L1328" s="3"/>
      <c r="M1328">
        <v>442104405043</v>
      </c>
      <c r="N1328">
        <v>3</v>
      </c>
      <c r="O1328" s="12" t="str">
        <f>(RIGHT(CursosBS_2[[#This Row],[Code]],12))</f>
        <v>040-MaestroC</v>
      </c>
    </row>
    <row r="1329" spans="1:15" x14ac:dyDescent="0.25">
      <c r="A1329">
        <v>71867</v>
      </c>
      <c r="B1329" s="12" t="s">
        <v>56</v>
      </c>
      <c r="C1329" s="12" t="s">
        <v>52</v>
      </c>
      <c r="D1329" s="12" t="s">
        <v>21510</v>
      </c>
      <c r="E1329" s="12" t="s">
        <v>21511</v>
      </c>
      <c r="F1329" s="3">
        <v>45893.208333333336</v>
      </c>
      <c r="G1329" s="3">
        <v>45945.207638888889</v>
      </c>
      <c r="H1329" t="b">
        <v>1</v>
      </c>
      <c r="I1329" s="3">
        <v>45891.931400462963</v>
      </c>
      <c r="J1329" t="b">
        <v>0</v>
      </c>
      <c r="K1329" s="3"/>
      <c r="L1329" s="3"/>
      <c r="M1329">
        <v>442106436302</v>
      </c>
      <c r="N1329">
        <v>3</v>
      </c>
      <c r="O1329" s="12" t="str">
        <f>(RIGHT(CursosBS_2[[#This Row],[Code]],12))</f>
        <v>202520-18481</v>
      </c>
    </row>
    <row r="1330" spans="1:15" x14ac:dyDescent="0.25">
      <c r="A1330">
        <v>71866</v>
      </c>
      <c r="B1330" s="12" t="s">
        <v>56</v>
      </c>
      <c r="C1330" s="12" t="s">
        <v>52</v>
      </c>
      <c r="D1330" s="12" t="s">
        <v>21508</v>
      </c>
      <c r="E1330" s="12" t="s">
        <v>21509</v>
      </c>
      <c r="F1330" s="3">
        <v>45901</v>
      </c>
      <c r="G1330" s="3">
        <v>45949.999305555553</v>
      </c>
      <c r="H1330" t="b">
        <v>1</v>
      </c>
      <c r="I1330" s="3">
        <v>45891.917986111112</v>
      </c>
      <c r="J1330" t="b">
        <v>0</v>
      </c>
      <c r="K1330" s="3"/>
      <c r="L1330" s="3"/>
      <c r="M1330">
        <v>442104411577</v>
      </c>
      <c r="N1330">
        <v>3</v>
      </c>
      <c r="O1330" s="12" t="str">
        <f>(RIGHT(CursosBS_2[[#This Row],[Code]],12))</f>
        <v>2542V5-50008</v>
      </c>
    </row>
    <row r="1331" spans="1:15" x14ac:dyDescent="0.25">
      <c r="A1331">
        <v>71865</v>
      </c>
      <c r="B1331" s="12" t="s">
        <v>56</v>
      </c>
      <c r="C1331" s="12" t="s">
        <v>52</v>
      </c>
      <c r="D1331" s="12" t="s">
        <v>21506</v>
      </c>
      <c r="E1331" s="12" t="s">
        <v>21507</v>
      </c>
      <c r="F1331" s="3">
        <v>45901</v>
      </c>
      <c r="G1331" s="3">
        <v>45949.999305555553</v>
      </c>
      <c r="H1331" t="b">
        <v>0</v>
      </c>
      <c r="I1331" s="3">
        <v>45891.917430555557</v>
      </c>
      <c r="J1331" t="b">
        <v>0</v>
      </c>
      <c r="K1331" s="3"/>
      <c r="L1331" s="3"/>
      <c r="M1331">
        <v>442105765306</v>
      </c>
      <c r="N1331">
        <v>3</v>
      </c>
      <c r="O1331" s="12" t="str">
        <f>(RIGHT(CursosBS_2[[#This Row],[Code]],12))</f>
        <v>13-cancelado</v>
      </c>
    </row>
    <row r="1332" spans="1:15" x14ac:dyDescent="0.25">
      <c r="A1332">
        <v>71864</v>
      </c>
      <c r="B1332" s="12" t="s">
        <v>56</v>
      </c>
      <c r="C1332" s="12" t="s">
        <v>52</v>
      </c>
      <c r="D1332" s="12" t="s">
        <v>21504</v>
      </c>
      <c r="E1332" s="12" t="s">
        <v>21505</v>
      </c>
      <c r="F1332" s="3">
        <v>45901</v>
      </c>
      <c r="G1332" s="3">
        <v>45949.999305555553</v>
      </c>
      <c r="H1332" t="b">
        <v>1</v>
      </c>
      <c r="I1332" s="3">
        <v>45891.916956018518</v>
      </c>
      <c r="J1332" t="b">
        <v>0</v>
      </c>
      <c r="K1332" s="3"/>
      <c r="L1332" s="3"/>
      <c r="M1332">
        <v>442104410877</v>
      </c>
      <c r="N1332">
        <v>3</v>
      </c>
      <c r="O1332" s="12" t="str">
        <f>(RIGHT(CursosBS_2[[#This Row],[Code]],12))</f>
        <v>02542V5-AP11</v>
      </c>
    </row>
    <row r="1333" spans="1:15" x14ac:dyDescent="0.25">
      <c r="A1333">
        <v>71863</v>
      </c>
      <c r="B1333" s="12" t="s">
        <v>56</v>
      </c>
      <c r="C1333" s="12" t="s">
        <v>52</v>
      </c>
      <c r="D1333" s="12" t="s">
        <v>22464</v>
      </c>
      <c r="E1333" s="12" t="s">
        <v>22465</v>
      </c>
      <c r="F1333" s="3"/>
      <c r="G1333" s="3"/>
      <c r="H1333" t="b">
        <v>0</v>
      </c>
      <c r="I1333" s="3">
        <v>45891.916435185187</v>
      </c>
      <c r="J1333" t="b">
        <v>0</v>
      </c>
      <c r="K1333" s="3"/>
      <c r="L1333" s="3">
        <v>45923.63758101852</v>
      </c>
      <c r="M1333">
        <v>442106687358</v>
      </c>
      <c r="N1333">
        <v>3</v>
      </c>
      <c r="O1333" s="12" t="str">
        <f>(RIGHT(CursosBS_2[[#This Row],[Code]],12))</f>
        <v>246cancelado</v>
      </c>
    </row>
    <row r="1334" spans="1:15" x14ac:dyDescent="0.25">
      <c r="A1334">
        <v>71862</v>
      </c>
      <c r="B1334" s="12" t="s">
        <v>56</v>
      </c>
      <c r="C1334" s="12" t="s">
        <v>52</v>
      </c>
      <c r="D1334" s="12" t="s">
        <v>22463</v>
      </c>
      <c r="E1334" s="12" t="s">
        <v>22450</v>
      </c>
      <c r="F1334" s="3">
        <v>45901</v>
      </c>
      <c r="G1334" s="3">
        <v>45949.999305555553</v>
      </c>
      <c r="H1334" t="b">
        <v>0</v>
      </c>
      <c r="I1334" s="3">
        <v>45891.915798611109</v>
      </c>
      <c r="J1334" t="b">
        <v>0</v>
      </c>
      <c r="K1334" s="3"/>
      <c r="L1334" s="3">
        <v>45923.637314814812</v>
      </c>
      <c r="M1334">
        <v>442106687300</v>
      </c>
      <c r="N1334">
        <v>3</v>
      </c>
      <c r="O1334" s="12" t="str">
        <f>(RIGHT(CursosBS_2[[#This Row],[Code]],12))</f>
        <v>52176-Borrar</v>
      </c>
    </row>
    <row r="1335" spans="1:15" x14ac:dyDescent="0.25">
      <c r="A1335">
        <v>71861</v>
      </c>
      <c r="B1335" s="12" t="s">
        <v>56</v>
      </c>
      <c r="C1335" s="12" t="s">
        <v>52</v>
      </c>
      <c r="D1335" s="12" t="s">
        <v>22461</v>
      </c>
      <c r="E1335" s="12" t="s">
        <v>22462</v>
      </c>
      <c r="F1335" s="3">
        <v>45901</v>
      </c>
      <c r="G1335" s="3">
        <v>45949.999305555553</v>
      </c>
      <c r="H1335" t="b">
        <v>0</v>
      </c>
      <c r="I1335" s="3">
        <v>45891.915081018517</v>
      </c>
      <c r="J1335" t="b">
        <v>0</v>
      </c>
      <c r="K1335" s="3"/>
      <c r="L1335" s="3">
        <v>45923.637314814812</v>
      </c>
      <c r="M1335">
        <v>442106687298</v>
      </c>
      <c r="N1335">
        <v>3</v>
      </c>
      <c r="O1335" s="12" t="str">
        <f>(RIGHT(CursosBS_2[[#This Row],[Code]],12))</f>
        <v>50063-bORRAR</v>
      </c>
    </row>
    <row r="1336" spans="1:15" x14ac:dyDescent="0.25">
      <c r="A1336">
        <v>71860</v>
      </c>
      <c r="B1336" s="12" t="s">
        <v>56</v>
      </c>
      <c r="C1336" s="12" t="s">
        <v>52</v>
      </c>
      <c r="D1336" s="12" t="s">
        <v>21502</v>
      </c>
      <c r="E1336" s="12" t="s">
        <v>21503</v>
      </c>
      <c r="F1336" s="3"/>
      <c r="G1336" s="3"/>
      <c r="H1336" t="b">
        <v>1</v>
      </c>
      <c r="I1336" s="3">
        <v>45891.914166666669</v>
      </c>
      <c r="J1336" t="b">
        <v>0</v>
      </c>
      <c r="K1336" s="3"/>
      <c r="L1336" s="3"/>
      <c r="M1336">
        <v>442104398907</v>
      </c>
      <c r="N1336">
        <v>3</v>
      </c>
      <c r="O1336" s="12" t="str">
        <f>(RIGHT(CursosBS_2[[#This Row],[Code]],12))</f>
        <v>2542V5-50031</v>
      </c>
    </row>
    <row r="1337" spans="1:15" x14ac:dyDescent="0.25">
      <c r="A1337">
        <v>71846</v>
      </c>
      <c r="B1337" s="12" t="s">
        <v>56</v>
      </c>
      <c r="C1337" s="12" t="s">
        <v>52</v>
      </c>
      <c r="D1337" s="12" t="s">
        <v>21500</v>
      </c>
      <c r="E1337" s="12" t="s">
        <v>21501</v>
      </c>
      <c r="F1337" s="3">
        <v>45893.208333333336</v>
      </c>
      <c r="G1337" s="3">
        <v>45916.207638888889</v>
      </c>
      <c r="H1337" t="b">
        <v>1</v>
      </c>
      <c r="I1337" s="3">
        <v>45891.848668981482</v>
      </c>
      <c r="J1337" t="b">
        <v>0</v>
      </c>
      <c r="K1337" s="3"/>
      <c r="L1337" s="3"/>
      <c r="M1337">
        <v>442106437012</v>
      </c>
      <c r="N1337">
        <v>3</v>
      </c>
      <c r="O1337" s="12" t="str">
        <f>(RIGHT(CursosBS_2[[#This Row],[Code]],12))</f>
        <v>202542-53446</v>
      </c>
    </row>
    <row r="1338" spans="1:15" x14ac:dyDescent="0.25">
      <c r="A1338">
        <v>71845</v>
      </c>
      <c r="B1338" s="12" t="s">
        <v>56</v>
      </c>
      <c r="C1338" s="12" t="s">
        <v>52</v>
      </c>
      <c r="D1338" s="12" t="s">
        <v>21498</v>
      </c>
      <c r="E1338" s="12" t="s">
        <v>21499</v>
      </c>
      <c r="F1338" s="3">
        <v>45893.208333333336</v>
      </c>
      <c r="G1338" s="3">
        <v>45945.207638888889</v>
      </c>
      <c r="H1338" t="b">
        <v>1</v>
      </c>
      <c r="I1338" s="3">
        <v>45891.824328703704</v>
      </c>
      <c r="J1338" t="b">
        <v>0</v>
      </c>
      <c r="K1338" s="3"/>
      <c r="L1338" s="3"/>
      <c r="M1338">
        <v>442106436290</v>
      </c>
      <c r="N1338">
        <v>3</v>
      </c>
      <c r="O1338" s="12" t="str">
        <f>(RIGHT(CursosBS_2[[#This Row],[Code]],12))</f>
        <v>202520-18483</v>
      </c>
    </row>
    <row r="1339" spans="1:15" x14ac:dyDescent="0.25">
      <c r="A1339">
        <v>71843</v>
      </c>
      <c r="B1339" s="12" t="s">
        <v>56</v>
      </c>
      <c r="C1339" s="12" t="s">
        <v>52</v>
      </c>
      <c r="D1339" s="12" t="s">
        <v>21496</v>
      </c>
      <c r="E1339" s="12" t="s">
        <v>21497</v>
      </c>
      <c r="F1339" s="3">
        <v>45893.208333333336</v>
      </c>
      <c r="G1339" s="3">
        <v>45924.207638888889</v>
      </c>
      <c r="H1339" t="b">
        <v>1</v>
      </c>
      <c r="I1339" s="3">
        <v>45891.798101851855</v>
      </c>
      <c r="J1339" t="b">
        <v>0</v>
      </c>
      <c r="K1339" s="3"/>
      <c r="L1339" s="3"/>
      <c r="M1339">
        <v>442106438434</v>
      </c>
      <c r="N1339">
        <v>3</v>
      </c>
      <c r="O1339" s="12" t="str">
        <f>(RIGHT(CursosBS_2[[#This Row],[Code]],12))</f>
        <v>202542-50673</v>
      </c>
    </row>
    <row r="1340" spans="1:15" x14ac:dyDescent="0.25">
      <c r="A1340">
        <v>71741</v>
      </c>
      <c r="B1340" s="12" t="s">
        <v>56</v>
      </c>
      <c r="C1340" s="12" t="s">
        <v>52</v>
      </c>
      <c r="D1340" s="12" t="s">
        <v>21494</v>
      </c>
      <c r="E1340" s="12" t="s">
        <v>21495</v>
      </c>
      <c r="F1340" s="3">
        <v>45892.208333333336</v>
      </c>
      <c r="G1340" s="3">
        <v>45924.207638888889</v>
      </c>
      <c r="H1340" t="b">
        <v>1</v>
      </c>
      <c r="I1340" s="3">
        <v>45891.583715277775</v>
      </c>
      <c r="J1340" t="b">
        <v>0</v>
      </c>
      <c r="K1340" s="3"/>
      <c r="L1340" s="3"/>
      <c r="M1340">
        <v>442106436710</v>
      </c>
      <c r="N1340">
        <v>3</v>
      </c>
      <c r="O1340" s="12" t="str">
        <f>(RIGHT(CursosBS_2[[#This Row],[Code]],12))</f>
        <v>202542-51259</v>
      </c>
    </row>
    <row r="1341" spans="1:15" x14ac:dyDescent="0.25">
      <c r="A1341">
        <v>71737</v>
      </c>
      <c r="B1341" s="12" t="s">
        <v>56</v>
      </c>
      <c r="C1341" s="12" t="s">
        <v>52</v>
      </c>
      <c r="D1341" s="12" t="s">
        <v>21492</v>
      </c>
      <c r="E1341" s="12" t="s">
        <v>21493</v>
      </c>
      <c r="F1341" s="3">
        <v>45905.208333333336</v>
      </c>
      <c r="G1341" s="3">
        <v>45933.207638888889</v>
      </c>
      <c r="H1341" t="b">
        <v>1</v>
      </c>
      <c r="I1341" s="3">
        <v>45890.942094907405</v>
      </c>
      <c r="J1341" t="b">
        <v>0</v>
      </c>
      <c r="K1341" s="3"/>
      <c r="L1341" s="3"/>
      <c r="M1341">
        <v>442112230321</v>
      </c>
      <c r="N1341">
        <v>3</v>
      </c>
      <c r="O1341" s="12" t="str">
        <f>(RIGHT(CursosBS_2[[#This Row],[Code]],12))</f>
        <v>202542-52637</v>
      </c>
    </row>
    <row r="1342" spans="1:15" x14ac:dyDescent="0.25">
      <c r="A1342">
        <v>71733</v>
      </c>
      <c r="B1342" s="12" t="s">
        <v>56</v>
      </c>
      <c r="C1342" s="12" t="s">
        <v>52</v>
      </c>
      <c r="D1342" s="12" t="s">
        <v>21490</v>
      </c>
      <c r="E1342" s="12" t="s">
        <v>21491</v>
      </c>
      <c r="F1342" s="3"/>
      <c r="G1342" s="3"/>
      <c r="H1342" t="b">
        <v>0</v>
      </c>
      <c r="I1342" s="3">
        <v>45890.939432870371</v>
      </c>
      <c r="J1342" t="b">
        <v>0</v>
      </c>
      <c r="K1342" s="3"/>
      <c r="L1342" s="3">
        <v>46008.075810185182</v>
      </c>
      <c r="M1342">
        <v>442111843165</v>
      </c>
      <c r="N1342">
        <v>3</v>
      </c>
      <c r="O1342" s="12" t="str">
        <f>(RIGHT(CursosBS_2[[#This Row],[Code]],12))</f>
        <v>202542-50558</v>
      </c>
    </row>
    <row r="1343" spans="1:15" x14ac:dyDescent="0.25">
      <c r="A1343">
        <v>71729</v>
      </c>
      <c r="B1343" s="12" t="s">
        <v>56</v>
      </c>
      <c r="C1343" s="12" t="s">
        <v>52</v>
      </c>
      <c r="D1343" s="12" t="s">
        <v>21488</v>
      </c>
      <c r="E1343" s="12" t="s">
        <v>21489</v>
      </c>
      <c r="F1343" s="3">
        <v>45902.208333333336</v>
      </c>
      <c r="G1343" s="3">
        <v>45933.207638888889</v>
      </c>
      <c r="H1343" t="b">
        <v>1</v>
      </c>
      <c r="I1343" s="3">
        <v>45890.93577546296</v>
      </c>
      <c r="J1343" t="b">
        <v>0</v>
      </c>
      <c r="K1343" s="3"/>
      <c r="L1343" s="3"/>
      <c r="M1343">
        <v>442106438336</v>
      </c>
      <c r="N1343">
        <v>3</v>
      </c>
      <c r="O1343" s="12" t="str">
        <f>(RIGHT(CursosBS_2[[#This Row],[Code]],12))</f>
        <v>202542-50485</v>
      </c>
    </row>
    <row r="1344" spans="1:15" x14ac:dyDescent="0.25">
      <c r="A1344">
        <v>71723</v>
      </c>
      <c r="B1344" s="12" t="s">
        <v>56</v>
      </c>
      <c r="C1344" s="12" t="s">
        <v>52</v>
      </c>
      <c r="D1344" s="12" t="s">
        <v>21486</v>
      </c>
      <c r="E1344" s="12" t="s">
        <v>21487</v>
      </c>
      <c r="F1344" s="3">
        <v>45901.208333333336</v>
      </c>
      <c r="G1344" s="3">
        <v>45925.207638888889</v>
      </c>
      <c r="H1344" t="b">
        <v>1</v>
      </c>
      <c r="I1344" s="3">
        <v>45890.932511574072</v>
      </c>
      <c r="J1344" t="b">
        <v>0</v>
      </c>
      <c r="K1344" s="3"/>
      <c r="L1344" s="3"/>
      <c r="M1344">
        <v>442106436971</v>
      </c>
      <c r="N1344">
        <v>3</v>
      </c>
      <c r="O1344" s="12" t="str">
        <f>(RIGHT(CursosBS_2[[#This Row],[Code]],12))</f>
        <v>202542-51854</v>
      </c>
    </row>
    <row r="1345" spans="1:15" x14ac:dyDescent="0.25">
      <c r="A1345">
        <v>71716</v>
      </c>
      <c r="B1345" s="12" t="s">
        <v>56</v>
      </c>
      <c r="C1345" s="12" t="s">
        <v>52</v>
      </c>
      <c r="D1345" s="12" t="s">
        <v>21484</v>
      </c>
      <c r="E1345" s="12" t="s">
        <v>21485</v>
      </c>
      <c r="F1345" s="3">
        <v>45900.208333333336</v>
      </c>
      <c r="G1345" s="3">
        <v>45930.207638888889</v>
      </c>
      <c r="H1345" t="b">
        <v>1</v>
      </c>
      <c r="I1345" s="3">
        <v>45890.928773148145</v>
      </c>
      <c r="J1345" t="b">
        <v>0</v>
      </c>
      <c r="K1345" s="3"/>
      <c r="L1345" s="3"/>
      <c r="M1345">
        <v>442106437848</v>
      </c>
      <c r="N1345">
        <v>3</v>
      </c>
      <c r="O1345" s="12" t="str">
        <f>(RIGHT(CursosBS_2[[#This Row],[Code]],12))</f>
        <v>202542-51637</v>
      </c>
    </row>
    <row r="1346" spans="1:15" x14ac:dyDescent="0.25">
      <c r="A1346">
        <v>71714</v>
      </c>
      <c r="B1346" s="12" t="s">
        <v>56</v>
      </c>
      <c r="C1346" s="12" t="s">
        <v>52</v>
      </c>
      <c r="D1346" s="12" t="s">
        <v>21482</v>
      </c>
      <c r="E1346" s="12" t="s">
        <v>21483</v>
      </c>
      <c r="F1346" s="3">
        <v>45900.208333333336</v>
      </c>
      <c r="G1346" s="3">
        <v>45945.207638888889</v>
      </c>
      <c r="H1346" t="b">
        <v>1</v>
      </c>
      <c r="I1346" s="3">
        <v>45890.919745370367</v>
      </c>
      <c r="J1346" t="b">
        <v>0</v>
      </c>
      <c r="K1346" s="3"/>
      <c r="L1346" s="3"/>
      <c r="M1346">
        <v>442106438239</v>
      </c>
      <c r="N1346">
        <v>3</v>
      </c>
      <c r="O1346" s="12" t="str">
        <f>(RIGHT(CursosBS_2[[#This Row],[Code]],12))</f>
        <v>202542-51612</v>
      </c>
    </row>
    <row r="1347" spans="1:15" x14ac:dyDescent="0.25">
      <c r="A1347">
        <v>71713</v>
      </c>
      <c r="B1347" s="12" t="s">
        <v>56</v>
      </c>
      <c r="C1347" s="12" t="s">
        <v>52</v>
      </c>
      <c r="D1347" s="12" t="s">
        <v>21480</v>
      </c>
      <c r="E1347" s="12" t="s">
        <v>21481</v>
      </c>
      <c r="F1347" s="3">
        <v>45900.208333333336</v>
      </c>
      <c r="G1347" s="3">
        <v>45938.207638888889</v>
      </c>
      <c r="H1347" t="b">
        <v>1</v>
      </c>
      <c r="I1347" s="3">
        <v>45890.915590277778</v>
      </c>
      <c r="J1347" t="b">
        <v>0</v>
      </c>
      <c r="K1347" s="3"/>
      <c r="L1347" s="3"/>
      <c r="M1347">
        <v>442106436531</v>
      </c>
      <c r="N1347">
        <v>3</v>
      </c>
      <c r="O1347" s="12" t="str">
        <f>(RIGHT(CursosBS_2[[#This Row],[Code]],12))</f>
        <v>202542-51601</v>
      </c>
    </row>
    <row r="1348" spans="1:15" x14ac:dyDescent="0.25">
      <c r="A1348">
        <v>71707</v>
      </c>
      <c r="B1348" s="12" t="s">
        <v>56</v>
      </c>
      <c r="C1348" s="12" t="s">
        <v>52</v>
      </c>
      <c r="D1348" s="12" t="s">
        <v>21478</v>
      </c>
      <c r="E1348" s="12" t="s">
        <v>21479</v>
      </c>
      <c r="F1348" s="3">
        <v>45900.208333333336</v>
      </c>
      <c r="G1348" s="3">
        <v>45923.207638888889</v>
      </c>
      <c r="H1348" t="b">
        <v>1</v>
      </c>
      <c r="I1348" s="3">
        <v>45890.904317129629</v>
      </c>
      <c r="J1348" t="b">
        <v>0</v>
      </c>
      <c r="K1348" s="3"/>
      <c r="L1348" s="3"/>
      <c r="M1348">
        <v>442106437889</v>
      </c>
      <c r="N1348">
        <v>3</v>
      </c>
      <c r="O1348" s="12" t="str">
        <f>(RIGHT(CursosBS_2[[#This Row],[Code]],12))</f>
        <v>202542-51616</v>
      </c>
    </row>
    <row r="1349" spans="1:15" x14ac:dyDescent="0.25">
      <c r="A1349">
        <v>71706</v>
      </c>
      <c r="B1349" s="12" t="s">
        <v>56</v>
      </c>
      <c r="C1349" s="12" t="s">
        <v>52</v>
      </c>
      <c r="D1349" s="12" t="s">
        <v>21476</v>
      </c>
      <c r="E1349" s="12" t="s">
        <v>21477</v>
      </c>
      <c r="F1349" s="3">
        <v>45900.208333333336</v>
      </c>
      <c r="G1349" s="3">
        <v>46001.207638888889</v>
      </c>
      <c r="H1349" t="b">
        <v>1</v>
      </c>
      <c r="I1349" s="3">
        <v>45890.902094907404</v>
      </c>
      <c r="J1349" t="b">
        <v>0</v>
      </c>
      <c r="K1349" s="3"/>
      <c r="L1349" s="3"/>
      <c r="M1349">
        <v>442106439485</v>
      </c>
      <c r="N1349">
        <v>3</v>
      </c>
      <c r="O1349" s="12" t="str">
        <f>(RIGHT(CursosBS_2[[#This Row],[Code]],12))</f>
        <v>202542-51365</v>
      </c>
    </row>
    <row r="1350" spans="1:15" x14ac:dyDescent="0.25">
      <c r="A1350">
        <v>71697</v>
      </c>
      <c r="B1350" s="12" t="s">
        <v>56</v>
      </c>
      <c r="C1350" s="12" t="s">
        <v>52</v>
      </c>
      <c r="D1350" s="12" t="s">
        <v>21474</v>
      </c>
      <c r="E1350" s="12" t="s">
        <v>21475</v>
      </c>
      <c r="F1350" s="3">
        <v>45964.208333333336</v>
      </c>
      <c r="G1350" s="3">
        <v>45987.207638888889</v>
      </c>
      <c r="H1350" t="b">
        <v>1</v>
      </c>
      <c r="I1350" s="3">
        <v>45890.895972222221</v>
      </c>
      <c r="J1350" t="b">
        <v>0</v>
      </c>
      <c r="K1350" s="3"/>
      <c r="L1350" s="3"/>
      <c r="M1350">
        <v>442109324182</v>
      </c>
      <c r="N1350">
        <v>3</v>
      </c>
      <c r="O1350" s="12" t="str">
        <f>(RIGHT(CursosBS_2[[#This Row],[Code]],12))</f>
        <v>202542-50522</v>
      </c>
    </row>
    <row r="1351" spans="1:15" x14ac:dyDescent="0.25">
      <c r="A1351">
        <v>71695</v>
      </c>
      <c r="B1351" s="12" t="s">
        <v>56</v>
      </c>
      <c r="C1351" s="12" t="s">
        <v>52</v>
      </c>
      <c r="D1351" s="12" t="s">
        <v>21472</v>
      </c>
      <c r="E1351" s="12" t="s">
        <v>21473</v>
      </c>
      <c r="F1351" s="3">
        <v>45900.208333333336</v>
      </c>
      <c r="G1351" s="3">
        <v>45924.207638888889</v>
      </c>
      <c r="H1351" t="b">
        <v>1</v>
      </c>
      <c r="I1351" s="3">
        <v>45890.883576388886</v>
      </c>
      <c r="J1351" t="b">
        <v>0</v>
      </c>
      <c r="K1351" s="3"/>
      <c r="L1351" s="3"/>
      <c r="M1351">
        <v>442106436405</v>
      </c>
      <c r="N1351">
        <v>3</v>
      </c>
      <c r="O1351" s="12" t="str">
        <f>(RIGHT(CursosBS_2[[#This Row],[Code]],12))</f>
        <v>202542-50708</v>
      </c>
    </row>
    <row r="1352" spans="1:15" x14ac:dyDescent="0.25">
      <c r="A1352">
        <v>71693</v>
      </c>
      <c r="B1352" s="12" t="s">
        <v>56</v>
      </c>
      <c r="C1352" s="12" t="s">
        <v>52</v>
      </c>
      <c r="D1352" s="12" t="s">
        <v>21470</v>
      </c>
      <c r="E1352" s="12" t="s">
        <v>21471</v>
      </c>
      <c r="F1352" s="3">
        <v>45991.208333333336</v>
      </c>
      <c r="G1352" s="3">
        <v>46011.207638888889</v>
      </c>
      <c r="H1352" t="b">
        <v>1</v>
      </c>
      <c r="I1352" s="3">
        <v>45890.871319444443</v>
      </c>
      <c r="J1352" t="b">
        <v>0</v>
      </c>
      <c r="K1352" s="3"/>
      <c r="L1352" s="3"/>
      <c r="M1352">
        <v>442108597034</v>
      </c>
      <c r="N1352">
        <v>3</v>
      </c>
      <c r="O1352" s="12" t="str">
        <f>(RIGHT(CursosBS_2[[#This Row],[Code]],12))</f>
        <v>202542-50991</v>
      </c>
    </row>
    <row r="1353" spans="1:15" x14ac:dyDescent="0.25">
      <c r="A1353">
        <v>71691</v>
      </c>
      <c r="B1353" s="12" t="s">
        <v>56</v>
      </c>
      <c r="C1353" s="12" t="s">
        <v>52</v>
      </c>
      <c r="D1353" s="12" t="s">
        <v>21468</v>
      </c>
      <c r="E1353" s="12" t="s">
        <v>21469</v>
      </c>
      <c r="F1353" s="3">
        <v>45900.208333333336</v>
      </c>
      <c r="G1353" s="3">
        <v>45924.207638888889</v>
      </c>
      <c r="H1353" t="b">
        <v>1</v>
      </c>
      <c r="I1353" s="3">
        <v>45890.864606481482</v>
      </c>
      <c r="J1353" t="b">
        <v>0</v>
      </c>
      <c r="K1353" s="3"/>
      <c r="L1353" s="3"/>
      <c r="M1353">
        <v>442106438088</v>
      </c>
      <c r="N1353">
        <v>3</v>
      </c>
      <c r="O1353" s="12" t="str">
        <f>(RIGHT(CursosBS_2[[#This Row],[Code]],12))</f>
        <v>202542-50979</v>
      </c>
    </row>
    <row r="1354" spans="1:15" x14ac:dyDescent="0.25">
      <c r="A1354">
        <v>71680</v>
      </c>
      <c r="B1354" s="12" t="s">
        <v>56</v>
      </c>
      <c r="C1354" s="12" t="s">
        <v>52</v>
      </c>
      <c r="D1354" s="12" t="s">
        <v>21466</v>
      </c>
      <c r="E1354" s="12" t="s">
        <v>21467</v>
      </c>
      <c r="F1354" s="3">
        <v>45907.208333333336</v>
      </c>
      <c r="G1354" s="3">
        <v>45930.207638888889</v>
      </c>
      <c r="H1354" t="b">
        <v>1</v>
      </c>
      <c r="I1354" s="3">
        <v>45890.858923611115</v>
      </c>
      <c r="J1354" t="b">
        <v>0</v>
      </c>
      <c r="K1354" s="3"/>
      <c r="L1354" s="3"/>
      <c r="M1354">
        <v>442106439543</v>
      </c>
      <c r="N1354">
        <v>3</v>
      </c>
      <c r="O1354" s="12" t="str">
        <f>(RIGHT(CursosBS_2[[#This Row],[Code]],12))</f>
        <v>202542-52009</v>
      </c>
    </row>
    <row r="1355" spans="1:15" x14ac:dyDescent="0.25">
      <c r="A1355">
        <v>71673</v>
      </c>
      <c r="B1355" s="12" t="s">
        <v>56</v>
      </c>
      <c r="C1355" s="12" t="s">
        <v>52</v>
      </c>
      <c r="D1355" s="12" t="s">
        <v>21464</v>
      </c>
      <c r="E1355" s="12" t="s">
        <v>21465</v>
      </c>
      <c r="F1355" s="3"/>
      <c r="G1355" s="3"/>
      <c r="H1355" t="b">
        <v>0</v>
      </c>
      <c r="I1355" s="3">
        <v>45890.850694444445</v>
      </c>
      <c r="J1355" t="b">
        <v>0</v>
      </c>
      <c r="K1355" s="3"/>
      <c r="L1355" s="3"/>
      <c r="M1355">
        <v>442105116638</v>
      </c>
      <c r="N1355">
        <v>3</v>
      </c>
      <c r="O1355" s="12" t="str">
        <f>(RIGHT(CursosBS_2[[#This Row],[Code]],12))</f>
        <v>202542-53137</v>
      </c>
    </row>
    <row r="1356" spans="1:15" x14ac:dyDescent="0.25">
      <c r="A1356">
        <v>71672</v>
      </c>
      <c r="B1356" s="12" t="s">
        <v>56</v>
      </c>
      <c r="C1356" s="12" t="s">
        <v>52</v>
      </c>
      <c r="D1356" s="12" t="s">
        <v>21462</v>
      </c>
      <c r="E1356" s="12" t="s">
        <v>21463</v>
      </c>
      <c r="F1356" s="3">
        <v>45900.208333333336</v>
      </c>
      <c r="G1356" s="3">
        <v>45933.207638888889</v>
      </c>
      <c r="H1356" t="b">
        <v>1</v>
      </c>
      <c r="I1356" s="3">
        <v>45890.847951388889</v>
      </c>
      <c r="J1356" t="b">
        <v>0</v>
      </c>
      <c r="K1356" s="3"/>
      <c r="L1356" s="3"/>
      <c r="M1356">
        <v>442106436660</v>
      </c>
      <c r="N1356">
        <v>3</v>
      </c>
      <c r="O1356" s="12" t="str">
        <f>(RIGHT(CursosBS_2[[#This Row],[Code]],12))</f>
        <v>202542-51134</v>
      </c>
    </row>
    <row r="1357" spans="1:15" x14ac:dyDescent="0.25">
      <c r="A1357">
        <v>71670</v>
      </c>
      <c r="B1357" s="12" t="s">
        <v>56</v>
      </c>
      <c r="C1357" s="12" t="s">
        <v>52</v>
      </c>
      <c r="D1357" s="12" t="s">
        <v>21460</v>
      </c>
      <c r="E1357" s="12" t="s">
        <v>21461</v>
      </c>
      <c r="F1357" s="3">
        <v>45900.208333333336</v>
      </c>
      <c r="G1357" s="3">
        <v>45933.207638888889</v>
      </c>
      <c r="H1357" t="b">
        <v>1</v>
      </c>
      <c r="I1357" s="3">
        <v>45890.842314814814</v>
      </c>
      <c r="J1357" t="b">
        <v>0</v>
      </c>
      <c r="K1357" s="3"/>
      <c r="L1357" s="3"/>
      <c r="M1357">
        <v>442106436693</v>
      </c>
      <c r="N1357">
        <v>3</v>
      </c>
      <c r="O1357" s="12" t="str">
        <f>(RIGHT(CursosBS_2[[#This Row],[Code]],12))</f>
        <v>202542-51141</v>
      </c>
    </row>
    <row r="1358" spans="1:15" x14ac:dyDescent="0.25">
      <c r="A1358">
        <v>71669</v>
      </c>
      <c r="B1358" s="12" t="s">
        <v>56</v>
      </c>
      <c r="C1358" s="12" t="s">
        <v>52</v>
      </c>
      <c r="D1358" s="12" t="s">
        <v>21458</v>
      </c>
      <c r="E1358" s="12" t="s">
        <v>21459</v>
      </c>
      <c r="F1358" s="3">
        <v>45900.208333333336</v>
      </c>
      <c r="G1358" s="3">
        <v>45933.207638888889</v>
      </c>
      <c r="H1358" t="b">
        <v>1</v>
      </c>
      <c r="I1358" s="3">
        <v>45890.837407407409</v>
      </c>
      <c r="J1358" t="b">
        <v>0</v>
      </c>
      <c r="K1358" s="3"/>
      <c r="L1358" s="3"/>
      <c r="M1358">
        <v>442106436679</v>
      </c>
      <c r="N1358">
        <v>3</v>
      </c>
      <c r="O1358" s="12" t="str">
        <f>(RIGHT(CursosBS_2[[#This Row],[Code]],12))</f>
        <v>202542-51143</v>
      </c>
    </row>
    <row r="1359" spans="1:15" x14ac:dyDescent="0.25">
      <c r="A1359">
        <v>71660</v>
      </c>
      <c r="B1359" s="12" t="s">
        <v>56</v>
      </c>
      <c r="C1359" s="12" t="s">
        <v>52</v>
      </c>
      <c r="D1359" s="12" t="s">
        <v>21456</v>
      </c>
      <c r="E1359" s="12" t="s">
        <v>21457</v>
      </c>
      <c r="F1359" s="3">
        <v>45900.208333333336</v>
      </c>
      <c r="G1359" s="3">
        <v>45933.207638888889</v>
      </c>
      <c r="H1359" t="b">
        <v>1</v>
      </c>
      <c r="I1359" s="3">
        <v>45890.831469907411</v>
      </c>
      <c r="J1359" t="b">
        <v>0</v>
      </c>
      <c r="K1359" s="3"/>
      <c r="L1359" s="3"/>
      <c r="M1359">
        <v>442106438445</v>
      </c>
      <c r="N1359">
        <v>3</v>
      </c>
      <c r="O1359" s="12" t="str">
        <f>(RIGHT(CursosBS_2[[#This Row],[Code]],12))</f>
        <v>202542-51888</v>
      </c>
    </row>
    <row r="1360" spans="1:15" x14ac:dyDescent="0.25">
      <c r="A1360">
        <v>71644</v>
      </c>
      <c r="B1360" s="12" t="s">
        <v>56</v>
      </c>
      <c r="C1360" s="12" t="s">
        <v>52</v>
      </c>
      <c r="D1360" s="12" t="s">
        <v>21454</v>
      </c>
      <c r="E1360" s="12" t="s">
        <v>21455</v>
      </c>
      <c r="F1360" s="3">
        <v>45900.208333333336</v>
      </c>
      <c r="G1360" s="3">
        <v>45931.207638888889</v>
      </c>
      <c r="H1360" t="b">
        <v>1</v>
      </c>
      <c r="I1360" s="3">
        <v>45890.828831018516</v>
      </c>
      <c r="J1360" t="b">
        <v>0</v>
      </c>
      <c r="K1360" s="3"/>
      <c r="L1360" s="3"/>
      <c r="M1360">
        <v>442106439495</v>
      </c>
      <c r="N1360">
        <v>3</v>
      </c>
      <c r="O1360" s="12" t="str">
        <f>(RIGHT(CursosBS_2[[#This Row],[Code]],12))</f>
        <v>202542-51222</v>
      </c>
    </row>
    <row r="1361" spans="1:15" x14ac:dyDescent="0.25">
      <c r="A1361">
        <v>71635</v>
      </c>
      <c r="B1361" s="12" t="s">
        <v>56</v>
      </c>
      <c r="C1361" s="12" t="s">
        <v>52</v>
      </c>
      <c r="D1361" s="12" t="s">
        <v>21452</v>
      </c>
      <c r="E1361" s="12" t="s">
        <v>21453</v>
      </c>
      <c r="F1361" s="3">
        <v>45900.208333333336</v>
      </c>
      <c r="G1361" s="3">
        <v>45924.207638888889</v>
      </c>
      <c r="H1361" t="b">
        <v>1</v>
      </c>
      <c r="I1361" s="3">
        <v>45890.826168981483</v>
      </c>
      <c r="J1361" t="b">
        <v>0</v>
      </c>
      <c r="K1361" s="3"/>
      <c r="L1361" s="3"/>
      <c r="M1361">
        <v>442106438482</v>
      </c>
      <c r="N1361">
        <v>3</v>
      </c>
      <c r="O1361" s="12" t="str">
        <f>(RIGHT(CursosBS_2[[#This Row],[Code]],12))</f>
        <v>202542-50933</v>
      </c>
    </row>
    <row r="1362" spans="1:15" x14ac:dyDescent="0.25">
      <c r="A1362">
        <v>71633</v>
      </c>
      <c r="B1362" s="12" t="s">
        <v>56</v>
      </c>
      <c r="C1362" s="12" t="s">
        <v>52</v>
      </c>
      <c r="D1362" s="12" t="s">
        <v>21450</v>
      </c>
      <c r="E1362" s="12" t="s">
        <v>21451</v>
      </c>
      <c r="F1362" s="3"/>
      <c r="G1362" s="3"/>
      <c r="H1362" t="b">
        <v>0</v>
      </c>
      <c r="I1362" s="3">
        <v>45890.822881944441</v>
      </c>
      <c r="J1362" t="b">
        <v>0</v>
      </c>
      <c r="K1362" s="3"/>
      <c r="L1362" s="3"/>
      <c r="M1362">
        <v>442104300392</v>
      </c>
      <c r="N1362">
        <v>3</v>
      </c>
      <c r="O1362" s="12" t="str">
        <f>(RIGHT(CursosBS_2[[#This Row],[Code]],12))</f>
        <v>202542-50908</v>
      </c>
    </row>
    <row r="1363" spans="1:15" x14ac:dyDescent="0.25">
      <c r="A1363">
        <v>71631</v>
      </c>
      <c r="B1363" s="12" t="s">
        <v>56</v>
      </c>
      <c r="C1363" s="12" t="s">
        <v>52</v>
      </c>
      <c r="D1363" s="12" t="s">
        <v>21448</v>
      </c>
      <c r="E1363" s="12" t="s">
        <v>21449</v>
      </c>
      <c r="F1363" s="3">
        <v>45900.208333333336</v>
      </c>
      <c r="G1363" s="3">
        <v>45943.207638888889</v>
      </c>
      <c r="H1363" t="b">
        <v>1</v>
      </c>
      <c r="I1363" s="3">
        <v>45890.816365740742</v>
      </c>
      <c r="J1363" t="b">
        <v>0</v>
      </c>
      <c r="K1363" s="3"/>
      <c r="L1363" s="3"/>
      <c r="M1363">
        <v>442106438052</v>
      </c>
      <c r="N1363">
        <v>3</v>
      </c>
      <c r="O1363" s="12" t="str">
        <f>(RIGHT(CursosBS_2[[#This Row],[Code]],12))</f>
        <v>202542-53191</v>
      </c>
    </row>
    <row r="1364" spans="1:15" x14ac:dyDescent="0.25">
      <c r="A1364">
        <v>71629</v>
      </c>
      <c r="B1364" s="12" t="s">
        <v>56</v>
      </c>
      <c r="C1364" s="12" t="s">
        <v>52</v>
      </c>
      <c r="D1364" s="12" t="s">
        <v>21446</v>
      </c>
      <c r="E1364" s="12" t="s">
        <v>21447</v>
      </c>
      <c r="F1364" s="3">
        <v>45900.208333333336</v>
      </c>
      <c r="G1364" s="3">
        <v>45943.207638888889</v>
      </c>
      <c r="H1364" t="b">
        <v>1</v>
      </c>
      <c r="I1364" s="3">
        <v>45890.815312500003</v>
      </c>
      <c r="J1364" t="b">
        <v>0</v>
      </c>
      <c r="K1364" s="3"/>
      <c r="L1364" s="3"/>
      <c r="M1364">
        <v>442106438040</v>
      </c>
      <c r="N1364">
        <v>3</v>
      </c>
      <c r="O1364" s="12" t="str">
        <f>(RIGHT(CursosBS_2[[#This Row],[Code]],12))</f>
        <v>202542-53186</v>
      </c>
    </row>
    <row r="1365" spans="1:15" x14ac:dyDescent="0.25">
      <c r="A1365">
        <v>71627</v>
      </c>
      <c r="B1365" s="12" t="s">
        <v>56</v>
      </c>
      <c r="C1365" s="12" t="s">
        <v>52</v>
      </c>
      <c r="D1365" s="12" t="s">
        <v>21444</v>
      </c>
      <c r="E1365" s="12" t="s">
        <v>21445</v>
      </c>
      <c r="F1365" s="3">
        <v>45900.208333333336</v>
      </c>
      <c r="G1365" s="3">
        <v>45943.207638888889</v>
      </c>
      <c r="H1365" t="b">
        <v>1</v>
      </c>
      <c r="I1365" s="3">
        <v>45890.814259259256</v>
      </c>
      <c r="J1365" t="b">
        <v>0</v>
      </c>
      <c r="K1365" s="3"/>
      <c r="L1365" s="3"/>
      <c r="M1365">
        <v>442106438004</v>
      </c>
      <c r="N1365">
        <v>3</v>
      </c>
      <c r="O1365" s="12" t="str">
        <f>(RIGHT(CursosBS_2[[#This Row],[Code]],12))</f>
        <v>202542-53181</v>
      </c>
    </row>
    <row r="1366" spans="1:15" x14ac:dyDescent="0.25">
      <c r="A1366">
        <v>71625</v>
      </c>
      <c r="B1366" s="12" t="s">
        <v>56</v>
      </c>
      <c r="C1366" s="12" t="s">
        <v>52</v>
      </c>
      <c r="D1366" s="12" t="s">
        <v>21442</v>
      </c>
      <c r="E1366" s="12" t="s">
        <v>21443</v>
      </c>
      <c r="F1366" s="3">
        <v>45900.208333333336</v>
      </c>
      <c r="G1366" s="3">
        <v>45943.207638888889</v>
      </c>
      <c r="H1366" t="b">
        <v>1</v>
      </c>
      <c r="I1366" s="3">
        <v>45890.813194444447</v>
      </c>
      <c r="J1366" t="b">
        <v>0</v>
      </c>
      <c r="K1366" s="3"/>
      <c r="L1366" s="3"/>
      <c r="M1366">
        <v>442106437974</v>
      </c>
      <c r="N1366">
        <v>3</v>
      </c>
      <c r="O1366" s="12" t="str">
        <f>(RIGHT(CursosBS_2[[#This Row],[Code]],12))</f>
        <v>202542-53176</v>
      </c>
    </row>
    <row r="1367" spans="1:15" x14ac:dyDescent="0.25">
      <c r="A1367">
        <v>71624</v>
      </c>
      <c r="B1367" s="12" t="s">
        <v>56</v>
      </c>
      <c r="C1367" s="12" t="s">
        <v>52</v>
      </c>
      <c r="D1367" s="12" t="s">
        <v>21440</v>
      </c>
      <c r="E1367" s="12" t="s">
        <v>21441</v>
      </c>
      <c r="F1367" s="3">
        <v>45914.208333333336</v>
      </c>
      <c r="G1367" s="3">
        <v>45931.207638888889</v>
      </c>
      <c r="H1367" t="b">
        <v>1</v>
      </c>
      <c r="I1367" s="3">
        <v>45890.800729166665</v>
      </c>
      <c r="J1367" t="b">
        <v>0</v>
      </c>
      <c r="K1367" s="3"/>
      <c r="L1367" s="3"/>
      <c r="M1367">
        <v>442106436435</v>
      </c>
      <c r="N1367">
        <v>3</v>
      </c>
      <c r="O1367" s="12" t="str">
        <f>(RIGHT(CursosBS_2[[#This Row],[Code]],12))</f>
        <v>202542-51862</v>
      </c>
    </row>
    <row r="1368" spans="1:15" x14ac:dyDescent="0.25">
      <c r="A1368">
        <v>71623</v>
      </c>
      <c r="B1368" s="12" t="s">
        <v>56</v>
      </c>
      <c r="C1368" s="12" t="s">
        <v>52</v>
      </c>
      <c r="D1368" s="12" t="s">
        <v>21438</v>
      </c>
      <c r="E1368" s="12" t="s">
        <v>21439</v>
      </c>
      <c r="F1368" s="3">
        <v>45893.208333333336</v>
      </c>
      <c r="G1368" s="3">
        <v>46018.207638888889</v>
      </c>
      <c r="H1368" t="b">
        <v>1</v>
      </c>
      <c r="I1368" s="3">
        <v>45890.695185185185</v>
      </c>
      <c r="J1368" t="b">
        <v>0</v>
      </c>
      <c r="K1368" s="3"/>
      <c r="L1368" s="3"/>
      <c r="M1368">
        <v>442106438226</v>
      </c>
      <c r="N1368">
        <v>3</v>
      </c>
      <c r="O1368" s="12" t="str">
        <f>(RIGHT(CursosBS_2[[#This Row],[Code]],12))</f>
        <v>202542-51260</v>
      </c>
    </row>
    <row r="1369" spans="1:15" x14ac:dyDescent="0.25">
      <c r="A1369">
        <v>71612</v>
      </c>
      <c r="B1369" s="12" t="s">
        <v>56</v>
      </c>
      <c r="C1369" s="12" t="s">
        <v>52</v>
      </c>
      <c r="D1369" s="12" t="s">
        <v>19260</v>
      </c>
      <c r="E1369" s="12" t="s">
        <v>21437</v>
      </c>
      <c r="F1369" s="3"/>
      <c r="G1369" s="3"/>
      <c r="H1369" t="b">
        <v>1</v>
      </c>
      <c r="I1369" s="3">
        <v>45890.67560185185</v>
      </c>
      <c r="J1369" t="b">
        <v>0</v>
      </c>
      <c r="K1369" s="3"/>
      <c r="L1369" s="3"/>
      <c r="M1369">
        <v>442104288335</v>
      </c>
      <c r="N1369">
        <v>3</v>
      </c>
      <c r="O1369" s="12" t="str">
        <f>(RIGHT(CursosBS_2[[#This Row],[Code]],12))</f>
        <v>157-MaestroC</v>
      </c>
    </row>
    <row r="1370" spans="1:15" x14ac:dyDescent="0.25">
      <c r="A1370">
        <v>71611</v>
      </c>
      <c r="B1370" s="12" t="s">
        <v>56</v>
      </c>
      <c r="C1370" s="12" t="s">
        <v>52</v>
      </c>
      <c r="D1370" s="12" t="s">
        <v>21435</v>
      </c>
      <c r="E1370" s="12" t="s">
        <v>21436</v>
      </c>
      <c r="F1370" s="3"/>
      <c r="G1370" s="3"/>
      <c r="H1370" t="b">
        <v>1</v>
      </c>
      <c r="I1370" s="3">
        <v>45890.666030092594</v>
      </c>
      <c r="J1370" t="b">
        <v>0</v>
      </c>
      <c r="K1370" s="3"/>
      <c r="L1370" s="3"/>
      <c r="M1370">
        <v>442106434929</v>
      </c>
      <c r="N1370">
        <v>3</v>
      </c>
      <c r="O1370" s="12" t="str">
        <f>(RIGHT(CursosBS_2[[#This Row],[Code]],12))</f>
        <v>64V-MaestroC</v>
      </c>
    </row>
    <row r="1371" spans="1:15" x14ac:dyDescent="0.25">
      <c r="A1371">
        <v>71610</v>
      </c>
      <c r="B1371" s="12" t="s">
        <v>56</v>
      </c>
      <c r="C1371" s="12" t="s">
        <v>52</v>
      </c>
      <c r="D1371" s="12" t="s">
        <v>21433</v>
      </c>
      <c r="E1371" s="12" t="s">
        <v>21434</v>
      </c>
      <c r="F1371" s="3">
        <v>45893.208333333336</v>
      </c>
      <c r="G1371" s="3">
        <v>45917.207638888889</v>
      </c>
      <c r="H1371" t="b">
        <v>1</v>
      </c>
      <c r="I1371" s="3">
        <v>45890.596712962964</v>
      </c>
      <c r="J1371" t="b">
        <v>0</v>
      </c>
      <c r="K1371" s="3"/>
      <c r="L1371" s="3"/>
      <c r="M1371">
        <v>442106436840</v>
      </c>
      <c r="N1371">
        <v>3</v>
      </c>
      <c r="O1371" s="12" t="str">
        <f>(RIGHT(CursosBS_2[[#This Row],[Code]],12))</f>
        <v>202542-51861</v>
      </c>
    </row>
    <row r="1372" spans="1:15" x14ac:dyDescent="0.25">
      <c r="A1372">
        <v>71581</v>
      </c>
      <c r="B1372" s="12" t="s">
        <v>56</v>
      </c>
      <c r="C1372" s="12" t="s">
        <v>52</v>
      </c>
      <c r="D1372" s="12" t="s">
        <v>21431</v>
      </c>
      <c r="E1372" s="12" t="s">
        <v>21432</v>
      </c>
      <c r="F1372" s="3">
        <v>45893.208333333336</v>
      </c>
      <c r="G1372" s="3">
        <v>45917.207638888889</v>
      </c>
      <c r="H1372" t="b">
        <v>1</v>
      </c>
      <c r="I1372" s="3">
        <v>45890.55841435185</v>
      </c>
      <c r="J1372" t="b">
        <v>0</v>
      </c>
      <c r="K1372" s="3"/>
      <c r="L1372" s="3"/>
      <c r="M1372">
        <v>442106439593</v>
      </c>
      <c r="N1372">
        <v>3</v>
      </c>
      <c r="O1372" s="12" t="str">
        <f>(RIGHT(CursosBS_2[[#This Row],[Code]],12))</f>
        <v>202542-51869</v>
      </c>
    </row>
    <row r="1373" spans="1:15" x14ac:dyDescent="0.25">
      <c r="A1373">
        <v>71561</v>
      </c>
      <c r="B1373" s="12" t="s">
        <v>56</v>
      </c>
      <c r="C1373" s="12" t="s">
        <v>52</v>
      </c>
      <c r="D1373" s="12" t="s">
        <v>21429</v>
      </c>
      <c r="E1373" s="12" t="s">
        <v>21430</v>
      </c>
      <c r="F1373" s="3">
        <v>45892.208333333336</v>
      </c>
      <c r="G1373" s="3">
        <v>45947.207638888889</v>
      </c>
      <c r="H1373" t="b">
        <v>1</v>
      </c>
      <c r="I1373" s="3">
        <v>45889.995625000003</v>
      </c>
      <c r="J1373" t="b">
        <v>0</v>
      </c>
      <c r="K1373" s="3"/>
      <c r="L1373" s="3"/>
      <c r="M1373">
        <v>442112230382</v>
      </c>
      <c r="N1373">
        <v>3</v>
      </c>
      <c r="O1373" s="12" t="str">
        <f>(RIGHT(CursosBS_2[[#This Row],[Code]],12))</f>
        <v>202520-18633</v>
      </c>
    </row>
    <row r="1374" spans="1:15" x14ac:dyDescent="0.25">
      <c r="A1374">
        <v>71558</v>
      </c>
      <c r="B1374" s="12" t="s">
        <v>56</v>
      </c>
      <c r="C1374" s="12" t="s">
        <v>52</v>
      </c>
      <c r="D1374" s="12" t="s">
        <v>21427</v>
      </c>
      <c r="E1374" s="12" t="s">
        <v>21428</v>
      </c>
      <c r="F1374" s="3">
        <v>45900.208333333336</v>
      </c>
      <c r="G1374" s="3">
        <v>45933.207638888889</v>
      </c>
      <c r="H1374" t="b">
        <v>1</v>
      </c>
      <c r="I1374" s="3">
        <v>45889.95894675926</v>
      </c>
      <c r="J1374" t="b">
        <v>0</v>
      </c>
      <c r="K1374" s="3"/>
      <c r="L1374" s="3"/>
      <c r="M1374">
        <v>442106438172</v>
      </c>
      <c r="N1374">
        <v>3</v>
      </c>
      <c r="O1374" s="12" t="str">
        <f>(RIGHT(CursosBS_2[[#This Row],[Code]],12))</f>
        <v>202542-51229</v>
      </c>
    </row>
    <row r="1375" spans="1:15" x14ac:dyDescent="0.25">
      <c r="A1375">
        <v>71557</v>
      </c>
      <c r="B1375" s="12" t="s">
        <v>56</v>
      </c>
      <c r="C1375" s="12" t="s">
        <v>52</v>
      </c>
      <c r="D1375" s="12" t="s">
        <v>21425</v>
      </c>
      <c r="E1375" s="12" t="s">
        <v>21426</v>
      </c>
      <c r="F1375" s="3">
        <v>45899.208333333336</v>
      </c>
      <c r="G1375" s="3">
        <v>45935.207638888889</v>
      </c>
      <c r="H1375" t="b">
        <v>1</v>
      </c>
      <c r="I1375" s="3">
        <v>45889.95453703704</v>
      </c>
      <c r="J1375" t="b">
        <v>0</v>
      </c>
      <c r="K1375" s="3"/>
      <c r="L1375" s="3"/>
      <c r="M1375">
        <v>442112235851</v>
      </c>
      <c r="N1375">
        <v>3</v>
      </c>
      <c r="O1375" s="12" t="str">
        <f>(RIGHT(CursosBS_2[[#This Row],[Code]],12))</f>
        <v>202542-51235</v>
      </c>
    </row>
    <row r="1376" spans="1:15" x14ac:dyDescent="0.25">
      <c r="A1376">
        <v>71543</v>
      </c>
      <c r="B1376" s="12" t="s">
        <v>56</v>
      </c>
      <c r="C1376" s="12" t="s">
        <v>52</v>
      </c>
      <c r="D1376" s="12" t="s">
        <v>21423</v>
      </c>
      <c r="E1376" s="12" t="s">
        <v>21424</v>
      </c>
      <c r="F1376" s="3">
        <v>45900.208333333336</v>
      </c>
      <c r="G1376" s="3">
        <v>45933.207638888889</v>
      </c>
      <c r="H1376" t="b">
        <v>1</v>
      </c>
      <c r="I1376" s="3">
        <v>45889.951631944445</v>
      </c>
      <c r="J1376" t="b">
        <v>0</v>
      </c>
      <c r="K1376" s="3"/>
      <c r="L1376" s="3"/>
      <c r="M1376">
        <v>442106437129</v>
      </c>
      <c r="N1376">
        <v>3</v>
      </c>
      <c r="O1376" s="12" t="str">
        <f>(RIGHT(CursosBS_2[[#This Row],[Code]],12))</f>
        <v>202542-51255</v>
      </c>
    </row>
    <row r="1377" spans="1:15" x14ac:dyDescent="0.25">
      <c r="A1377">
        <v>71542</v>
      </c>
      <c r="B1377" s="12" t="s">
        <v>56</v>
      </c>
      <c r="C1377" s="12" t="s">
        <v>52</v>
      </c>
      <c r="D1377" s="12" t="s">
        <v>21421</v>
      </c>
      <c r="E1377" s="12" t="s">
        <v>21422</v>
      </c>
      <c r="F1377" s="3">
        <v>45900.208333333336</v>
      </c>
      <c r="G1377" s="3">
        <v>45933.207638888889</v>
      </c>
      <c r="H1377" t="b">
        <v>1</v>
      </c>
      <c r="I1377" s="3">
        <v>45889.948553240742</v>
      </c>
      <c r="J1377" t="b">
        <v>0</v>
      </c>
      <c r="K1377" s="3"/>
      <c r="L1377" s="3"/>
      <c r="M1377">
        <v>442106436904</v>
      </c>
      <c r="N1377">
        <v>3</v>
      </c>
      <c r="O1377" s="12" t="str">
        <f>(RIGHT(CursosBS_2[[#This Row],[Code]],12))</f>
        <v>202542-51241</v>
      </c>
    </row>
    <row r="1378" spans="1:15" x14ac:dyDescent="0.25">
      <c r="A1378">
        <v>71541</v>
      </c>
      <c r="B1378" s="12" t="s">
        <v>56</v>
      </c>
      <c r="C1378" s="12" t="s">
        <v>52</v>
      </c>
      <c r="D1378" s="12" t="s">
        <v>21419</v>
      </c>
      <c r="E1378" s="12" t="s">
        <v>21420</v>
      </c>
      <c r="F1378" s="3">
        <v>45961.208333333336</v>
      </c>
      <c r="G1378" s="3">
        <v>45994.207638888889</v>
      </c>
      <c r="H1378" t="b">
        <v>1</v>
      </c>
      <c r="I1378" s="3">
        <v>45889.945081018515</v>
      </c>
      <c r="J1378" t="b">
        <v>0</v>
      </c>
      <c r="K1378" s="3"/>
      <c r="L1378" s="3"/>
      <c r="M1378">
        <v>442106439259</v>
      </c>
      <c r="N1378">
        <v>3</v>
      </c>
      <c r="O1378" s="12" t="str">
        <f>(RIGHT(CursosBS_2[[#This Row],[Code]],12))</f>
        <v>202542-51240</v>
      </c>
    </row>
    <row r="1379" spans="1:15" x14ac:dyDescent="0.25">
      <c r="A1379">
        <v>71540</v>
      </c>
      <c r="B1379" s="12" t="s">
        <v>56</v>
      </c>
      <c r="C1379" s="12" t="s">
        <v>52</v>
      </c>
      <c r="D1379" s="12" t="s">
        <v>21417</v>
      </c>
      <c r="E1379" s="12" t="s">
        <v>21418</v>
      </c>
      <c r="F1379" s="3">
        <v>45900.208333333336</v>
      </c>
      <c r="G1379" s="3">
        <v>45933.207638888889</v>
      </c>
      <c r="H1379" t="b">
        <v>1</v>
      </c>
      <c r="I1379" s="3">
        <v>45889.939583333333</v>
      </c>
      <c r="J1379" t="b">
        <v>0</v>
      </c>
      <c r="K1379" s="3"/>
      <c r="L1379" s="3"/>
      <c r="M1379">
        <v>442106439223</v>
      </c>
      <c r="N1379">
        <v>3</v>
      </c>
      <c r="O1379" s="12" t="str">
        <f>(RIGHT(CursosBS_2[[#This Row],[Code]],12))</f>
        <v>202542-51239</v>
      </c>
    </row>
    <row r="1380" spans="1:15" x14ac:dyDescent="0.25">
      <c r="A1380">
        <v>71532</v>
      </c>
      <c r="B1380" s="12" t="s">
        <v>56</v>
      </c>
      <c r="C1380" s="12" t="s">
        <v>52</v>
      </c>
      <c r="D1380" s="12" t="s">
        <v>21415</v>
      </c>
      <c r="E1380" s="12" t="s">
        <v>21416</v>
      </c>
      <c r="F1380" s="3"/>
      <c r="G1380" s="3"/>
      <c r="H1380" t="b">
        <v>0</v>
      </c>
      <c r="I1380" s="3">
        <v>45889.899710648147</v>
      </c>
      <c r="J1380" t="b">
        <v>0</v>
      </c>
      <c r="K1380" s="3"/>
      <c r="L1380" s="3"/>
      <c r="M1380">
        <v>442107359951</v>
      </c>
      <c r="N1380">
        <v>3</v>
      </c>
      <c r="O1380" s="12" t="str">
        <f>(RIGHT(CursosBS_2[[#This Row],[Code]],12))</f>
        <v>158-MaestroV</v>
      </c>
    </row>
    <row r="1381" spans="1:15" x14ac:dyDescent="0.25">
      <c r="A1381">
        <v>71521</v>
      </c>
      <c r="B1381" s="12" t="s">
        <v>56</v>
      </c>
      <c r="C1381" s="12" t="s">
        <v>52</v>
      </c>
      <c r="D1381" s="12" t="s">
        <v>21413</v>
      </c>
      <c r="E1381" s="12" t="s">
        <v>21414</v>
      </c>
      <c r="F1381" s="3"/>
      <c r="G1381" s="3"/>
      <c r="H1381" t="b">
        <v>1</v>
      </c>
      <c r="I1381" s="3">
        <v>45889.89261574074</v>
      </c>
      <c r="J1381" t="b">
        <v>0</v>
      </c>
      <c r="K1381" s="3"/>
      <c r="L1381" s="3"/>
      <c r="M1381">
        <v>442109836705</v>
      </c>
      <c r="N1381">
        <v>3</v>
      </c>
      <c r="O1381" s="12" t="str">
        <f>(RIGHT(CursosBS_2[[#This Row],[Code]],12))</f>
        <v>159-MaestroV</v>
      </c>
    </row>
    <row r="1382" spans="1:15" x14ac:dyDescent="0.25">
      <c r="A1382">
        <v>71510</v>
      </c>
      <c r="B1382" s="12" t="s">
        <v>56</v>
      </c>
      <c r="C1382" s="12" t="s">
        <v>52</v>
      </c>
      <c r="D1382" s="12" t="s">
        <v>21411</v>
      </c>
      <c r="E1382" s="12" t="s">
        <v>21412</v>
      </c>
      <c r="F1382" s="3">
        <v>45900.208333333336</v>
      </c>
      <c r="G1382" s="3">
        <v>45952.207638888889</v>
      </c>
      <c r="H1382" t="b">
        <v>1</v>
      </c>
      <c r="I1382" s="3">
        <v>45889.883912037039</v>
      </c>
      <c r="J1382" t="b">
        <v>0</v>
      </c>
      <c r="K1382" s="3"/>
      <c r="L1382" s="3"/>
      <c r="M1382">
        <v>442106436329</v>
      </c>
      <c r="N1382">
        <v>3</v>
      </c>
      <c r="O1382" s="12" t="str">
        <f>(RIGHT(CursosBS_2[[#This Row],[Code]],12))</f>
        <v>202520-18497</v>
      </c>
    </row>
    <row r="1383" spans="1:15" x14ac:dyDescent="0.25">
      <c r="A1383">
        <v>71499</v>
      </c>
      <c r="B1383" s="12" t="s">
        <v>56</v>
      </c>
      <c r="C1383" s="12" t="s">
        <v>52</v>
      </c>
      <c r="D1383" s="12" t="s">
        <v>21409</v>
      </c>
      <c r="E1383" s="12" t="s">
        <v>21410</v>
      </c>
      <c r="F1383" s="3">
        <v>45893.208333333336</v>
      </c>
      <c r="G1383" s="3">
        <v>45945.207638888889</v>
      </c>
      <c r="H1383" t="b">
        <v>1</v>
      </c>
      <c r="I1383" s="3">
        <v>45889.871828703705</v>
      </c>
      <c r="J1383" t="b">
        <v>0</v>
      </c>
      <c r="K1383" s="3"/>
      <c r="L1383" s="3"/>
      <c r="M1383">
        <v>442106436260</v>
      </c>
      <c r="N1383">
        <v>3</v>
      </c>
      <c r="O1383" s="12" t="str">
        <f>(RIGHT(CursosBS_2[[#This Row],[Code]],12))</f>
        <v>202520-18480</v>
      </c>
    </row>
    <row r="1384" spans="1:15" x14ac:dyDescent="0.25">
      <c r="A1384">
        <v>71488</v>
      </c>
      <c r="B1384" s="12" t="s">
        <v>56</v>
      </c>
      <c r="C1384" s="12" t="s">
        <v>52</v>
      </c>
      <c r="D1384" s="12" t="s">
        <v>21407</v>
      </c>
      <c r="E1384" s="12" t="s">
        <v>21408</v>
      </c>
      <c r="F1384" s="3"/>
      <c r="G1384" s="3"/>
      <c r="H1384" t="b">
        <v>1</v>
      </c>
      <c r="I1384" s="3">
        <v>45889.867673611108</v>
      </c>
      <c r="J1384" t="b">
        <v>0</v>
      </c>
      <c r="K1384" s="3"/>
      <c r="L1384" s="3"/>
      <c r="M1384">
        <v>442104223057</v>
      </c>
      <c r="N1384">
        <v>3</v>
      </c>
      <c r="O1384" s="12" t="str">
        <f>(RIGHT(CursosBS_2[[#This Row],[Code]],12))</f>
        <v>1V-202520-F2</v>
      </c>
    </row>
    <row r="1385" spans="1:15" x14ac:dyDescent="0.25">
      <c r="A1385">
        <v>71477</v>
      </c>
      <c r="B1385" s="12" t="s">
        <v>56</v>
      </c>
      <c r="C1385" s="12" t="s">
        <v>52</v>
      </c>
      <c r="D1385" s="12" t="s">
        <v>21405</v>
      </c>
      <c r="E1385" s="12" t="s">
        <v>21406</v>
      </c>
      <c r="F1385" s="3">
        <v>45900.208333333336</v>
      </c>
      <c r="G1385" s="3">
        <v>45952.207638888889</v>
      </c>
      <c r="H1385" t="b">
        <v>1</v>
      </c>
      <c r="I1385" s="3">
        <v>45889.863761574074</v>
      </c>
      <c r="J1385" t="b">
        <v>0</v>
      </c>
      <c r="K1385" s="3"/>
      <c r="L1385" s="3"/>
      <c r="M1385">
        <v>442106436313</v>
      </c>
      <c r="N1385">
        <v>3</v>
      </c>
      <c r="O1385" s="12" t="str">
        <f>(RIGHT(CursosBS_2[[#This Row],[Code]],12))</f>
        <v>202520-18495</v>
      </c>
    </row>
    <row r="1386" spans="1:15" x14ac:dyDescent="0.25">
      <c r="A1386">
        <v>71466</v>
      </c>
      <c r="B1386" s="12" t="s">
        <v>56</v>
      </c>
      <c r="C1386" s="12" t="s">
        <v>52</v>
      </c>
      <c r="D1386" s="12" t="s">
        <v>21403</v>
      </c>
      <c r="E1386" s="12" t="s">
        <v>21404</v>
      </c>
      <c r="F1386" s="3">
        <v>45893.208333333336</v>
      </c>
      <c r="G1386" s="3">
        <v>45945.207638888889</v>
      </c>
      <c r="H1386" t="b">
        <v>1</v>
      </c>
      <c r="I1386" s="3">
        <v>45889.85601851852</v>
      </c>
      <c r="J1386" t="b">
        <v>0</v>
      </c>
      <c r="K1386" s="3"/>
      <c r="L1386" s="3"/>
      <c r="M1386">
        <v>442106436103</v>
      </c>
      <c r="N1386">
        <v>3</v>
      </c>
      <c r="O1386" s="12" t="str">
        <f>(RIGHT(CursosBS_2[[#This Row],[Code]],12))</f>
        <v>202520-18632</v>
      </c>
    </row>
    <row r="1387" spans="1:15" x14ac:dyDescent="0.25">
      <c r="A1387">
        <v>71460</v>
      </c>
      <c r="B1387" s="12" t="s">
        <v>56</v>
      </c>
      <c r="C1387" s="12" t="s">
        <v>52</v>
      </c>
      <c r="D1387" s="12" t="s">
        <v>21401</v>
      </c>
      <c r="E1387" s="12" t="s">
        <v>21402</v>
      </c>
      <c r="F1387" s="3"/>
      <c r="G1387" s="3"/>
      <c r="H1387" t="b">
        <v>1</v>
      </c>
      <c r="I1387" s="3">
        <v>45889.651539351849</v>
      </c>
      <c r="J1387" t="b">
        <v>0</v>
      </c>
      <c r="K1387" s="3"/>
      <c r="L1387" s="3"/>
      <c r="M1387">
        <v>442104203873</v>
      </c>
      <c r="N1387">
        <v>3</v>
      </c>
      <c r="O1387" s="12" t="str">
        <f>(RIGHT(CursosBS_2[[#This Row],[Code]],12))</f>
        <v>202542-51016</v>
      </c>
    </row>
    <row r="1388" spans="1:15" x14ac:dyDescent="0.25">
      <c r="A1388">
        <v>71454</v>
      </c>
      <c r="B1388" s="12" t="s">
        <v>56</v>
      </c>
      <c r="C1388" s="12" t="s">
        <v>52</v>
      </c>
      <c r="D1388" s="12" t="s">
        <v>21399</v>
      </c>
      <c r="E1388" s="12" t="s">
        <v>21400</v>
      </c>
      <c r="F1388" s="3">
        <v>45893.208333333336</v>
      </c>
      <c r="G1388" s="3">
        <v>45916.207638888889</v>
      </c>
      <c r="H1388" t="b">
        <v>1</v>
      </c>
      <c r="I1388" s="3">
        <v>45889.639050925929</v>
      </c>
      <c r="J1388" t="b">
        <v>0</v>
      </c>
      <c r="K1388" s="3"/>
      <c r="L1388" s="3"/>
      <c r="M1388">
        <v>442106437046</v>
      </c>
      <c r="N1388">
        <v>3</v>
      </c>
      <c r="O1388" s="12" t="str">
        <f>(RIGHT(CursosBS_2[[#This Row],[Code]],12))</f>
        <v>202542-51589</v>
      </c>
    </row>
    <row r="1389" spans="1:15" x14ac:dyDescent="0.25">
      <c r="A1389">
        <v>71453</v>
      </c>
      <c r="B1389" s="12" t="s">
        <v>56</v>
      </c>
      <c r="C1389" s="12" t="s">
        <v>52</v>
      </c>
      <c r="D1389" s="12" t="s">
        <v>21397</v>
      </c>
      <c r="E1389" s="12" t="s">
        <v>21398</v>
      </c>
      <c r="F1389" s="3">
        <v>45893.208333333336</v>
      </c>
      <c r="G1389" s="3">
        <v>45957.207638888889</v>
      </c>
      <c r="H1389" t="b">
        <v>1</v>
      </c>
      <c r="I1389" s="3">
        <v>45889.634687500002</v>
      </c>
      <c r="J1389" t="b">
        <v>0</v>
      </c>
      <c r="K1389" s="3"/>
      <c r="L1389" s="3"/>
      <c r="M1389">
        <v>442106436573</v>
      </c>
      <c r="N1389">
        <v>3</v>
      </c>
      <c r="O1389" s="12" t="str">
        <f>(RIGHT(CursosBS_2[[#This Row],[Code]],12))</f>
        <v>202542-53174</v>
      </c>
    </row>
    <row r="1390" spans="1:15" x14ac:dyDescent="0.25">
      <c r="A1390">
        <v>71452</v>
      </c>
      <c r="B1390" s="12" t="s">
        <v>56</v>
      </c>
      <c r="C1390" s="12" t="s">
        <v>52</v>
      </c>
      <c r="D1390" s="12" t="s">
        <v>21395</v>
      </c>
      <c r="E1390" s="12" t="s">
        <v>21396</v>
      </c>
      <c r="F1390" s="3">
        <v>45893.208333333336</v>
      </c>
      <c r="G1390" s="3">
        <v>46006.207638888889</v>
      </c>
      <c r="H1390" t="b">
        <v>1</v>
      </c>
      <c r="I1390" s="3">
        <v>45889.632615740738</v>
      </c>
      <c r="J1390" t="b">
        <v>0</v>
      </c>
      <c r="K1390" s="3"/>
      <c r="L1390" s="3"/>
      <c r="M1390">
        <v>442106439414</v>
      </c>
      <c r="N1390">
        <v>3</v>
      </c>
      <c r="O1390" s="12" t="str">
        <f>(RIGHT(CursosBS_2[[#This Row],[Code]],12))</f>
        <v>202542-53188</v>
      </c>
    </row>
    <row r="1391" spans="1:15" x14ac:dyDescent="0.25">
      <c r="A1391">
        <v>71451</v>
      </c>
      <c r="B1391" s="12" t="s">
        <v>56</v>
      </c>
      <c r="C1391" s="12" t="s">
        <v>52</v>
      </c>
      <c r="D1391" s="12" t="s">
        <v>21393</v>
      </c>
      <c r="E1391" s="12" t="s">
        <v>21394</v>
      </c>
      <c r="F1391" s="3">
        <v>45893.208333333336</v>
      </c>
      <c r="G1391" s="3">
        <v>46006.207638888889</v>
      </c>
      <c r="H1391" t="b">
        <v>1</v>
      </c>
      <c r="I1391" s="3">
        <v>45889.630624999998</v>
      </c>
      <c r="J1391" t="b">
        <v>0</v>
      </c>
      <c r="K1391" s="3"/>
      <c r="L1391" s="3"/>
      <c r="M1391">
        <v>442106439367</v>
      </c>
      <c r="N1391">
        <v>3</v>
      </c>
      <c r="O1391" s="12" t="str">
        <f>(RIGHT(CursosBS_2[[#This Row],[Code]],12))</f>
        <v>202542-53178</v>
      </c>
    </row>
    <row r="1392" spans="1:15" x14ac:dyDescent="0.25">
      <c r="A1392">
        <v>71450</v>
      </c>
      <c r="B1392" s="12" t="s">
        <v>56</v>
      </c>
      <c r="C1392" s="12" t="s">
        <v>52</v>
      </c>
      <c r="D1392" s="12" t="s">
        <v>21391</v>
      </c>
      <c r="E1392" s="12" t="s">
        <v>21392</v>
      </c>
      <c r="F1392" s="3">
        <v>45893.208333333336</v>
      </c>
      <c r="G1392" s="3">
        <v>45957.207638888889</v>
      </c>
      <c r="H1392" t="b">
        <v>1</v>
      </c>
      <c r="I1392" s="3">
        <v>45889.627928240741</v>
      </c>
      <c r="J1392" t="b">
        <v>0</v>
      </c>
      <c r="K1392" s="3"/>
      <c r="L1392" s="3"/>
      <c r="M1392">
        <v>442106436601</v>
      </c>
      <c r="N1392">
        <v>3</v>
      </c>
      <c r="O1392" s="12" t="str">
        <f>(RIGHT(CursosBS_2[[#This Row],[Code]],12))</f>
        <v>202542-53189</v>
      </c>
    </row>
    <row r="1393" spans="1:15" x14ac:dyDescent="0.25">
      <c r="A1393">
        <v>71449</v>
      </c>
      <c r="B1393" s="12" t="s">
        <v>56</v>
      </c>
      <c r="C1393" s="12" t="s">
        <v>52</v>
      </c>
      <c r="D1393" s="12" t="s">
        <v>21389</v>
      </c>
      <c r="E1393" s="12" t="s">
        <v>21390</v>
      </c>
      <c r="F1393" s="3">
        <v>45893.208333333336</v>
      </c>
      <c r="G1393" s="3">
        <v>45957.207638888889</v>
      </c>
      <c r="H1393" t="b">
        <v>1</v>
      </c>
      <c r="I1393" s="3">
        <v>45889.623541666668</v>
      </c>
      <c r="J1393" t="b">
        <v>0</v>
      </c>
      <c r="K1393" s="3"/>
      <c r="L1393" s="3"/>
      <c r="M1393">
        <v>442106436583</v>
      </c>
      <c r="N1393">
        <v>3</v>
      </c>
      <c r="O1393" s="12" t="str">
        <f>(RIGHT(CursosBS_2[[#This Row],[Code]],12))</f>
        <v>202542-53179</v>
      </c>
    </row>
    <row r="1394" spans="1:15" x14ac:dyDescent="0.25">
      <c r="A1394">
        <v>71448</v>
      </c>
      <c r="B1394" s="12" t="s">
        <v>56</v>
      </c>
      <c r="C1394" s="12" t="s">
        <v>52</v>
      </c>
      <c r="D1394" s="12" t="s">
        <v>21387</v>
      </c>
      <c r="E1394" s="12" t="s">
        <v>21388</v>
      </c>
      <c r="F1394" s="3">
        <v>45893.208333333336</v>
      </c>
      <c r="G1394" s="3">
        <v>46006.207638888889</v>
      </c>
      <c r="H1394" t="b">
        <v>1</v>
      </c>
      <c r="I1394" s="3">
        <v>45889.621203703704</v>
      </c>
      <c r="J1394" t="b">
        <v>0</v>
      </c>
      <c r="K1394" s="3"/>
      <c r="L1394" s="3"/>
      <c r="M1394">
        <v>442106439387</v>
      </c>
      <c r="N1394">
        <v>3</v>
      </c>
      <c r="O1394" s="12" t="str">
        <f>(RIGHT(CursosBS_2[[#This Row],[Code]],12))</f>
        <v>202542-53183</v>
      </c>
    </row>
    <row r="1395" spans="1:15" x14ac:dyDescent="0.25">
      <c r="A1395">
        <v>71447</v>
      </c>
      <c r="B1395" s="12" t="s">
        <v>56</v>
      </c>
      <c r="C1395" s="12" t="s">
        <v>52</v>
      </c>
      <c r="D1395" s="12" t="s">
        <v>21385</v>
      </c>
      <c r="E1395" s="12" t="s">
        <v>21386</v>
      </c>
      <c r="F1395" s="3">
        <v>45893.208333333336</v>
      </c>
      <c r="G1395" s="3">
        <v>45957.207638888889</v>
      </c>
      <c r="H1395" t="b">
        <v>1</v>
      </c>
      <c r="I1395" s="3">
        <v>45889.617939814816</v>
      </c>
      <c r="J1395" t="b">
        <v>0</v>
      </c>
      <c r="K1395" s="3"/>
      <c r="L1395" s="3"/>
      <c r="M1395">
        <v>442106436592</v>
      </c>
      <c r="N1395">
        <v>3</v>
      </c>
      <c r="O1395" s="12" t="str">
        <f>(RIGHT(CursosBS_2[[#This Row],[Code]],12))</f>
        <v>202542-53184</v>
      </c>
    </row>
    <row r="1396" spans="1:15" x14ac:dyDescent="0.25">
      <c r="A1396">
        <v>71446</v>
      </c>
      <c r="B1396" s="12" t="s">
        <v>56</v>
      </c>
      <c r="C1396" s="12" t="s">
        <v>52</v>
      </c>
      <c r="D1396" s="12" t="s">
        <v>21383</v>
      </c>
      <c r="E1396" s="12" t="s">
        <v>21384</v>
      </c>
      <c r="F1396" s="3">
        <v>45893.208333333336</v>
      </c>
      <c r="G1396" s="3">
        <v>46006.207638888889</v>
      </c>
      <c r="H1396" t="b">
        <v>1</v>
      </c>
      <c r="I1396" s="3">
        <v>45889.613437499997</v>
      </c>
      <c r="J1396" t="b">
        <v>0</v>
      </c>
      <c r="K1396" s="3"/>
      <c r="L1396" s="3"/>
      <c r="M1396">
        <v>442106439357</v>
      </c>
      <c r="N1396">
        <v>3</v>
      </c>
      <c r="O1396" s="12" t="str">
        <f>(RIGHT(CursosBS_2[[#This Row],[Code]],12))</f>
        <v>202542-53173</v>
      </c>
    </row>
    <row r="1397" spans="1:15" x14ac:dyDescent="0.25">
      <c r="A1397">
        <v>71445</v>
      </c>
      <c r="B1397" s="12" t="s">
        <v>56</v>
      </c>
      <c r="C1397" s="12" t="s">
        <v>52</v>
      </c>
      <c r="D1397" s="12" t="s">
        <v>21382</v>
      </c>
      <c r="E1397" s="12" t="s">
        <v>12416</v>
      </c>
      <c r="F1397" s="3"/>
      <c r="G1397" s="3"/>
      <c r="H1397" t="b">
        <v>1</v>
      </c>
      <c r="I1397" s="3">
        <v>45889.599259259259</v>
      </c>
      <c r="J1397" t="b">
        <v>0</v>
      </c>
      <c r="K1397" s="3"/>
      <c r="L1397" s="3"/>
      <c r="M1397">
        <v>442104703948</v>
      </c>
      <c r="N1397">
        <v>3</v>
      </c>
      <c r="O1397" s="12" t="str">
        <f>(RIGHT(CursosBS_2[[#This Row],[Code]],12))</f>
        <v>012-MaestroC</v>
      </c>
    </row>
    <row r="1398" spans="1:15" x14ac:dyDescent="0.25">
      <c r="A1398">
        <v>71444</v>
      </c>
      <c r="B1398" s="12" t="s">
        <v>56</v>
      </c>
      <c r="C1398" s="12" t="s">
        <v>52</v>
      </c>
      <c r="D1398" s="12" t="s">
        <v>21381</v>
      </c>
      <c r="E1398" s="12" t="s">
        <v>12414</v>
      </c>
      <c r="F1398" s="3"/>
      <c r="G1398" s="3"/>
      <c r="H1398" t="b">
        <v>1</v>
      </c>
      <c r="I1398" s="3">
        <v>45889.597627314812</v>
      </c>
      <c r="J1398" t="b">
        <v>0</v>
      </c>
      <c r="K1398" s="3"/>
      <c r="L1398" s="3"/>
      <c r="M1398">
        <v>442104714431</v>
      </c>
      <c r="N1398">
        <v>3</v>
      </c>
      <c r="O1398" s="12" t="str">
        <f>(RIGHT(CursosBS_2[[#This Row],[Code]],12))</f>
        <v>014-MaestroC</v>
      </c>
    </row>
    <row r="1399" spans="1:15" x14ac:dyDescent="0.25">
      <c r="A1399">
        <v>71443</v>
      </c>
      <c r="B1399" s="12" t="s">
        <v>56</v>
      </c>
      <c r="C1399" s="12" t="s">
        <v>52</v>
      </c>
      <c r="D1399" s="12" t="s">
        <v>21379</v>
      </c>
      <c r="E1399" s="12" t="s">
        <v>21380</v>
      </c>
      <c r="F1399" s="3"/>
      <c r="G1399" s="3"/>
      <c r="H1399" t="b">
        <v>1</v>
      </c>
      <c r="I1399" s="3">
        <v>45889.562997685185</v>
      </c>
      <c r="J1399" t="b">
        <v>0</v>
      </c>
      <c r="K1399" s="3"/>
      <c r="L1399" s="3"/>
      <c r="M1399">
        <v>442104894746</v>
      </c>
      <c r="N1399">
        <v>3</v>
      </c>
      <c r="O1399" s="12" t="str">
        <f>(RIGHT(CursosBS_2[[#This Row],[Code]],12))</f>
        <v>013-MaestroC</v>
      </c>
    </row>
    <row r="1400" spans="1:15" x14ac:dyDescent="0.25">
      <c r="A1400">
        <v>71442</v>
      </c>
      <c r="B1400" s="12" t="s">
        <v>56</v>
      </c>
      <c r="C1400" s="12" t="s">
        <v>52</v>
      </c>
      <c r="D1400" s="12" t="s">
        <v>21377</v>
      </c>
      <c r="E1400" s="12" t="s">
        <v>21378</v>
      </c>
      <c r="F1400" s="3"/>
      <c r="G1400" s="3"/>
      <c r="H1400" t="b">
        <v>1</v>
      </c>
      <c r="I1400" s="3">
        <v>45889.561747685184</v>
      </c>
      <c r="J1400" t="b">
        <v>0</v>
      </c>
      <c r="K1400" s="3"/>
      <c r="L1400" s="3"/>
      <c r="M1400">
        <v>442108463572</v>
      </c>
      <c r="N1400">
        <v>3</v>
      </c>
      <c r="O1400" s="12" t="str">
        <f>(RIGHT(CursosBS_2[[#This Row],[Code]],12))</f>
        <v>160-MaestroC</v>
      </c>
    </row>
    <row r="1401" spans="1:15" x14ac:dyDescent="0.25">
      <c r="A1401">
        <v>71436</v>
      </c>
      <c r="B1401" s="12" t="s">
        <v>56</v>
      </c>
      <c r="C1401" s="12" t="s">
        <v>52</v>
      </c>
      <c r="D1401" s="12" t="s">
        <v>21375</v>
      </c>
      <c r="E1401" s="12" t="s">
        <v>21376</v>
      </c>
      <c r="F1401" s="3">
        <v>45899.208333333336</v>
      </c>
      <c r="G1401" s="3">
        <v>46003.207638888889</v>
      </c>
      <c r="H1401" t="b">
        <v>1</v>
      </c>
      <c r="I1401" s="3">
        <v>45888.913321759261</v>
      </c>
      <c r="J1401" t="b">
        <v>0</v>
      </c>
      <c r="K1401" s="3"/>
      <c r="L1401" s="3"/>
      <c r="M1401">
        <v>442106438597</v>
      </c>
      <c r="N1401">
        <v>3</v>
      </c>
      <c r="O1401" s="12" t="str">
        <f>(RIGHT(CursosBS_2[[#This Row],[Code]],12))</f>
        <v>202542-50915</v>
      </c>
    </row>
    <row r="1402" spans="1:15" x14ac:dyDescent="0.25">
      <c r="A1402">
        <v>71433</v>
      </c>
      <c r="B1402" s="12" t="s">
        <v>56</v>
      </c>
      <c r="C1402" s="12" t="s">
        <v>52</v>
      </c>
      <c r="D1402" s="12" t="s">
        <v>21373</v>
      </c>
      <c r="E1402" s="12" t="s">
        <v>21374</v>
      </c>
      <c r="F1402" s="3">
        <v>45899.208333333336</v>
      </c>
      <c r="G1402" s="3">
        <v>46003.207638888889</v>
      </c>
      <c r="H1402" t="b">
        <v>1</v>
      </c>
      <c r="I1402" s="3">
        <v>45888.910879629628</v>
      </c>
      <c r="J1402" t="b">
        <v>0</v>
      </c>
      <c r="K1402" s="3"/>
      <c r="L1402" s="3"/>
      <c r="M1402">
        <v>442106438565</v>
      </c>
      <c r="N1402">
        <v>3</v>
      </c>
      <c r="O1402" s="12" t="str">
        <f>(RIGHT(CursosBS_2[[#This Row],[Code]],12))</f>
        <v>202542-50914</v>
      </c>
    </row>
    <row r="1403" spans="1:15" x14ac:dyDescent="0.25">
      <c r="A1403">
        <v>71432</v>
      </c>
      <c r="B1403" s="12" t="s">
        <v>56</v>
      </c>
      <c r="C1403" s="12" t="s">
        <v>52</v>
      </c>
      <c r="D1403" s="12" t="s">
        <v>21371</v>
      </c>
      <c r="E1403" s="12" t="s">
        <v>21372</v>
      </c>
      <c r="F1403" s="3">
        <v>45888.913194444445</v>
      </c>
      <c r="G1403" s="3">
        <v>45919.207638888889</v>
      </c>
      <c r="H1403" t="b">
        <v>1</v>
      </c>
      <c r="I1403" s="3">
        <v>45888.910497685189</v>
      </c>
      <c r="J1403" t="b">
        <v>0</v>
      </c>
      <c r="K1403" s="3"/>
      <c r="L1403" s="3"/>
      <c r="M1403">
        <v>442104142387</v>
      </c>
      <c r="N1403">
        <v>3</v>
      </c>
      <c r="O1403" s="12" t="str">
        <f>(RIGHT(CursosBS_2[[#This Row],[Code]],12))</f>
        <v>43-202550-YY</v>
      </c>
    </row>
    <row r="1404" spans="1:15" x14ac:dyDescent="0.25">
      <c r="A1404">
        <v>71431</v>
      </c>
      <c r="B1404" s="12" t="s">
        <v>56</v>
      </c>
      <c r="C1404" s="12" t="s">
        <v>52</v>
      </c>
      <c r="D1404" s="12" t="s">
        <v>21369</v>
      </c>
      <c r="E1404" s="12" t="s">
        <v>21370</v>
      </c>
      <c r="F1404" s="3">
        <v>45899.208333333336</v>
      </c>
      <c r="G1404" s="3">
        <v>46003.207638888889</v>
      </c>
      <c r="H1404" t="b">
        <v>1</v>
      </c>
      <c r="I1404" s="3">
        <v>45888.907766203702</v>
      </c>
      <c r="J1404" t="b">
        <v>0</v>
      </c>
      <c r="K1404" s="3"/>
      <c r="L1404" s="3"/>
      <c r="M1404">
        <v>442106438546</v>
      </c>
      <c r="N1404">
        <v>3</v>
      </c>
      <c r="O1404" s="12" t="str">
        <f>(RIGHT(CursosBS_2[[#This Row],[Code]],12))</f>
        <v>202542-50913</v>
      </c>
    </row>
    <row r="1405" spans="1:15" x14ac:dyDescent="0.25">
      <c r="A1405">
        <v>71430</v>
      </c>
      <c r="B1405" s="12" t="s">
        <v>56</v>
      </c>
      <c r="C1405" s="12" t="s">
        <v>52</v>
      </c>
      <c r="D1405" s="12" t="s">
        <v>21367</v>
      </c>
      <c r="E1405" s="12" t="s">
        <v>21368</v>
      </c>
      <c r="F1405" s="3">
        <v>45899.208333333336</v>
      </c>
      <c r="G1405" s="3">
        <v>46003.207638888889</v>
      </c>
      <c r="H1405" t="b">
        <v>1</v>
      </c>
      <c r="I1405" s="3">
        <v>45888.905034722222</v>
      </c>
      <c r="J1405" t="b">
        <v>0</v>
      </c>
      <c r="K1405" s="3"/>
      <c r="L1405" s="3"/>
      <c r="M1405">
        <v>442106438530</v>
      </c>
      <c r="N1405">
        <v>3</v>
      </c>
      <c r="O1405" s="12" t="str">
        <f>(RIGHT(CursosBS_2[[#This Row],[Code]],12))</f>
        <v>202542-50912</v>
      </c>
    </row>
    <row r="1406" spans="1:15" x14ac:dyDescent="0.25">
      <c r="A1406">
        <v>71421</v>
      </c>
      <c r="B1406" s="12" t="s">
        <v>56</v>
      </c>
      <c r="C1406" s="12" t="s">
        <v>52</v>
      </c>
      <c r="D1406" s="12" t="s">
        <v>21365</v>
      </c>
      <c r="E1406" s="12" t="s">
        <v>21366</v>
      </c>
      <c r="F1406" s="3"/>
      <c r="G1406" s="3"/>
      <c r="H1406" t="b">
        <v>0</v>
      </c>
      <c r="I1406" s="3">
        <v>45888.727627314816</v>
      </c>
      <c r="J1406" t="b">
        <v>0</v>
      </c>
      <c r="K1406" s="3"/>
      <c r="L1406" s="3"/>
      <c r="M1406">
        <v>442104239143</v>
      </c>
      <c r="N1406">
        <v>3</v>
      </c>
      <c r="O1406" s="12" t="str">
        <f>(RIGHT(CursosBS_2[[#This Row],[Code]],12))</f>
        <v>202542-51022</v>
      </c>
    </row>
    <row r="1407" spans="1:15" x14ac:dyDescent="0.25">
      <c r="A1407">
        <v>71420</v>
      </c>
      <c r="B1407" s="12" t="s">
        <v>56</v>
      </c>
      <c r="C1407" s="12" t="s">
        <v>52</v>
      </c>
      <c r="D1407" s="12" t="s">
        <v>21363</v>
      </c>
      <c r="E1407" s="12" t="s">
        <v>21364</v>
      </c>
      <c r="F1407" s="3">
        <v>45864.208333333336</v>
      </c>
      <c r="G1407" s="3">
        <v>45994.207638888889</v>
      </c>
      <c r="H1407" t="b">
        <v>1</v>
      </c>
      <c r="I1407" s="3">
        <v>45888.726585648146</v>
      </c>
      <c r="J1407" t="b">
        <v>0</v>
      </c>
      <c r="K1407" s="3"/>
      <c r="L1407" s="3"/>
      <c r="M1407">
        <v>442106438870</v>
      </c>
      <c r="N1407">
        <v>3</v>
      </c>
      <c r="O1407" s="12" t="str">
        <f>(RIGHT(CursosBS_2[[#This Row],[Code]],12))</f>
        <v>202542-53293</v>
      </c>
    </row>
    <row r="1408" spans="1:15" x14ac:dyDescent="0.25">
      <c r="A1408">
        <v>71419</v>
      </c>
      <c r="B1408" s="12" t="s">
        <v>56</v>
      </c>
      <c r="C1408" s="12" t="s">
        <v>52</v>
      </c>
      <c r="D1408" s="12" t="s">
        <v>21361</v>
      </c>
      <c r="E1408" s="12" t="s">
        <v>21362</v>
      </c>
      <c r="F1408" s="3">
        <v>45864.208333333336</v>
      </c>
      <c r="G1408" s="3">
        <v>45994.207638888889</v>
      </c>
      <c r="H1408" t="b">
        <v>1</v>
      </c>
      <c r="I1408" s="3">
        <v>45888.725543981483</v>
      </c>
      <c r="J1408" t="b">
        <v>0</v>
      </c>
      <c r="K1408" s="3"/>
      <c r="L1408" s="3"/>
      <c r="M1408">
        <v>442106438851</v>
      </c>
      <c r="N1408">
        <v>3</v>
      </c>
      <c r="O1408" s="12" t="str">
        <f>(RIGHT(CursosBS_2[[#This Row],[Code]],12))</f>
        <v>202542-53289</v>
      </c>
    </row>
    <row r="1409" spans="1:15" x14ac:dyDescent="0.25">
      <c r="A1409">
        <v>71418</v>
      </c>
      <c r="B1409" s="12" t="s">
        <v>56</v>
      </c>
      <c r="C1409" s="12" t="s">
        <v>52</v>
      </c>
      <c r="D1409" s="12" t="s">
        <v>21359</v>
      </c>
      <c r="E1409" s="12" t="s">
        <v>21360</v>
      </c>
      <c r="F1409" s="3">
        <v>45864.208333333336</v>
      </c>
      <c r="G1409" s="3">
        <v>45994.207638888889</v>
      </c>
      <c r="H1409" t="b">
        <v>1</v>
      </c>
      <c r="I1409" s="3">
        <v>45888.724479166667</v>
      </c>
      <c r="J1409" t="b">
        <v>0</v>
      </c>
      <c r="K1409" s="3"/>
      <c r="L1409" s="3"/>
      <c r="M1409">
        <v>442106438837</v>
      </c>
      <c r="N1409">
        <v>3</v>
      </c>
      <c r="O1409" s="12" t="str">
        <f>(RIGHT(CursosBS_2[[#This Row],[Code]],12))</f>
        <v>202542-53338</v>
      </c>
    </row>
    <row r="1410" spans="1:15" x14ac:dyDescent="0.25">
      <c r="A1410">
        <v>71417</v>
      </c>
      <c r="B1410" s="12" t="s">
        <v>56</v>
      </c>
      <c r="C1410" s="12" t="s">
        <v>52</v>
      </c>
      <c r="D1410" s="12" t="s">
        <v>21357</v>
      </c>
      <c r="E1410" s="12" t="s">
        <v>21358</v>
      </c>
      <c r="F1410" s="3">
        <v>45864.208333333336</v>
      </c>
      <c r="G1410" s="3">
        <v>45994.207638888889</v>
      </c>
      <c r="H1410" t="b">
        <v>1</v>
      </c>
      <c r="I1410" s="3">
        <v>45888.723437499997</v>
      </c>
      <c r="J1410" t="b">
        <v>0</v>
      </c>
      <c r="K1410" s="3"/>
      <c r="L1410" s="3"/>
      <c r="M1410">
        <v>442106438811</v>
      </c>
      <c r="N1410">
        <v>3</v>
      </c>
      <c r="O1410" s="12" t="str">
        <f>(RIGHT(CursosBS_2[[#This Row],[Code]],12))</f>
        <v>202542-53337</v>
      </c>
    </row>
    <row r="1411" spans="1:15" x14ac:dyDescent="0.25">
      <c r="A1411">
        <v>71416</v>
      </c>
      <c r="B1411" s="12" t="s">
        <v>56</v>
      </c>
      <c r="C1411" s="12" t="s">
        <v>52</v>
      </c>
      <c r="D1411" s="12" t="s">
        <v>21355</v>
      </c>
      <c r="E1411" s="12" t="s">
        <v>21356</v>
      </c>
      <c r="F1411" s="3">
        <v>45864.208333333336</v>
      </c>
      <c r="G1411" s="3">
        <v>45994.207638888889</v>
      </c>
      <c r="H1411" t="b">
        <v>1</v>
      </c>
      <c r="I1411" s="3">
        <v>45888.722407407404</v>
      </c>
      <c r="J1411" t="b">
        <v>0</v>
      </c>
      <c r="K1411" s="3"/>
      <c r="L1411" s="3"/>
      <c r="M1411">
        <v>442106438786</v>
      </c>
      <c r="N1411">
        <v>3</v>
      </c>
      <c r="O1411" s="12" t="str">
        <f>(RIGHT(CursosBS_2[[#This Row],[Code]],12))</f>
        <v>202542-53336</v>
      </c>
    </row>
    <row r="1412" spans="1:15" x14ac:dyDescent="0.25">
      <c r="A1412">
        <v>71415</v>
      </c>
      <c r="B1412" s="12" t="s">
        <v>56</v>
      </c>
      <c r="C1412" s="12" t="s">
        <v>52</v>
      </c>
      <c r="D1412" s="12" t="s">
        <v>21353</v>
      </c>
      <c r="E1412" s="12" t="s">
        <v>21354</v>
      </c>
      <c r="F1412" s="3">
        <v>45864.208333333336</v>
      </c>
      <c r="G1412" s="3">
        <v>45994.207638888889</v>
      </c>
      <c r="H1412" t="b">
        <v>1</v>
      </c>
      <c r="I1412" s="3">
        <v>45888.721365740741</v>
      </c>
      <c r="J1412" t="b">
        <v>0</v>
      </c>
      <c r="K1412" s="3"/>
      <c r="L1412" s="3"/>
      <c r="M1412">
        <v>442106438609</v>
      </c>
      <c r="N1412">
        <v>3</v>
      </c>
      <c r="O1412" s="12" t="str">
        <f>(RIGHT(CursosBS_2[[#This Row],[Code]],12))</f>
        <v>202542-51003</v>
      </c>
    </row>
    <row r="1413" spans="1:15" x14ac:dyDescent="0.25">
      <c r="A1413">
        <v>71414</v>
      </c>
      <c r="B1413" s="12" t="s">
        <v>56</v>
      </c>
      <c r="C1413" s="12" t="s">
        <v>52</v>
      </c>
      <c r="D1413" s="12" t="s">
        <v>21351</v>
      </c>
      <c r="E1413" s="12" t="s">
        <v>21352</v>
      </c>
      <c r="F1413" s="3">
        <v>45864.208333333336</v>
      </c>
      <c r="G1413" s="3">
        <v>45994.207638888889</v>
      </c>
      <c r="H1413" t="b">
        <v>1</v>
      </c>
      <c r="I1413" s="3">
        <v>45888.720300925925</v>
      </c>
      <c r="J1413" t="b">
        <v>0</v>
      </c>
      <c r="K1413" s="3"/>
      <c r="L1413" s="3"/>
      <c r="M1413">
        <v>442106438750</v>
      </c>
      <c r="N1413">
        <v>3</v>
      </c>
      <c r="O1413" s="12" t="str">
        <f>(RIGHT(CursosBS_2[[#This Row],[Code]],12))</f>
        <v>202542-53292</v>
      </c>
    </row>
    <row r="1414" spans="1:15" x14ac:dyDescent="0.25">
      <c r="A1414">
        <v>71413</v>
      </c>
      <c r="B1414" s="12" t="s">
        <v>56</v>
      </c>
      <c r="C1414" s="12" t="s">
        <v>52</v>
      </c>
      <c r="D1414" s="12" t="s">
        <v>21349</v>
      </c>
      <c r="E1414" s="12" t="s">
        <v>21350</v>
      </c>
      <c r="F1414" s="3">
        <v>45864.208333333336</v>
      </c>
      <c r="G1414" s="3">
        <v>45994.207638888889</v>
      </c>
      <c r="H1414" t="b">
        <v>1</v>
      </c>
      <c r="I1414" s="3">
        <v>45888.719270833331</v>
      </c>
      <c r="J1414" t="b">
        <v>0</v>
      </c>
      <c r="K1414" s="3"/>
      <c r="L1414" s="3"/>
      <c r="M1414">
        <v>442106438734</v>
      </c>
      <c r="N1414">
        <v>3</v>
      </c>
      <c r="O1414" s="12" t="str">
        <f>(RIGHT(CursosBS_2[[#This Row],[Code]],12))</f>
        <v>202542-53291</v>
      </c>
    </row>
    <row r="1415" spans="1:15" x14ac:dyDescent="0.25">
      <c r="A1415">
        <v>71412</v>
      </c>
      <c r="B1415" s="12" t="s">
        <v>56</v>
      </c>
      <c r="C1415" s="12" t="s">
        <v>52</v>
      </c>
      <c r="D1415" s="12" t="s">
        <v>21347</v>
      </c>
      <c r="E1415" s="12" t="s">
        <v>21348</v>
      </c>
      <c r="F1415" s="3">
        <v>45864.208333333336</v>
      </c>
      <c r="G1415" s="3">
        <v>45994.207638888889</v>
      </c>
      <c r="H1415" t="b">
        <v>1</v>
      </c>
      <c r="I1415" s="3">
        <v>45888.718182870369</v>
      </c>
      <c r="J1415" t="b">
        <v>0</v>
      </c>
      <c r="K1415" s="3"/>
      <c r="L1415" s="3"/>
      <c r="M1415">
        <v>442106438718</v>
      </c>
      <c r="N1415">
        <v>3</v>
      </c>
      <c r="O1415" s="12" t="str">
        <f>(RIGHT(CursosBS_2[[#This Row],[Code]],12))</f>
        <v>202542-53290</v>
      </c>
    </row>
    <row r="1416" spans="1:15" x14ac:dyDescent="0.25">
      <c r="A1416">
        <v>71411</v>
      </c>
      <c r="B1416" s="12" t="s">
        <v>56</v>
      </c>
      <c r="C1416" s="12" t="s">
        <v>52</v>
      </c>
      <c r="D1416" s="12" t="s">
        <v>21345</v>
      </c>
      <c r="E1416" s="12" t="s">
        <v>21346</v>
      </c>
      <c r="F1416" s="3">
        <v>45864.208333333336</v>
      </c>
      <c r="G1416" s="3">
        <v>45994.207638888889</v>
      </c>
      <c r="H1416" t="b">
        <v>1</v>
      </c>
      <c r="I1416" s="3">
        <v>45888.717106481483</v>
      </c>
      <c r="J1416" t="b">
        <v>0</v>
      </c>
      <c r="K1416" s="3"/>
      <c r="L1416" s="3"/>
      <c r="M1416">
        <v>442106438702</v>
      </c>
      <c r="N1416">
        <v>3</v>
      </c>
      <c r="O1416" s="12" t="str">
        <f>(RIGHT(CursosBS_2[[#This Row],[Code]],12))</f>
        <v>202542-53288</v>
      </c>
    </row>
    <row r="1417" spans="1:15" x14ac:dyDescent="0.25">
      <c r="A1417">
        <v>71410</v>
      </c>
      <c r="B1417" s="12" t="s">
        <v>56</v>
      </c>
      <c r="C1417" s="12" t="s">
        <v>52</v>
      </c>
      <c r="D1417" s="12" t="s">
        <v>21343</v>
      </c>
      <c r="E1417" s="12" t="s">
        <v>21344</v>
      </c>
      <c r="F1417" s="3">
        <v>45864.208333333336</v>
      </c>
      <c r="G1417" s="3">
        <v>45994.207638888889</v>
      </c>
      <c r="H1417" t="b">
        <v>1</v>
      </c>
      <c r="I1417" s="3">
        <v>45888.716041666667</v>
      </c>
      <c r="J1417" t="b">
        <v>0</v>
      </c>
      <c r="K1417" s="3"/>
      <c r="L1417" s="3"/>
      <c r="M1417">
        <v>442106438677</v>
      </c>
      <c r="N1417">
        <v>3</v>
      </c>
      <c r="O1417" s="12" t="str">
        <f>(RIGHT(CursosBS_2[[#This Row],[Code]],12))</f>
        <v>202542-53287</v>
      </c>
    </row>
    <row r="1418" spans="1:15" x14ac:dyDescent="0.25">
      <c r="A1418">
        <v>71409</v>
      </c>
      <c r="B1418" s="12" t="s">
        <v>56</v>
      </c>
      <c r="C1418" s="12" t="s">
        <v>52</v>
      </c>
      <c r="D1418" s="12" t="s">
        <v>21341</v>
      </c>
      <c r="E1418" s="12" t="s">
        <v>21342</v>
      </c>
      <c r="F1418" s="3">
        <v>45864.208333333336</v>
      </c>
      <c r="G1418" s="3">
        <v>45994.207638888889</v>
      </c>
      <c r="H1418" t="b">
        <v>1</v>
      </c>
      <c r="I1418" s="3">
        <v>45888.714999999997</v>
      </c>
      <c r="J1418" t="b">
        <v>0</v>
      </c>
      <c r="K1418" s="3"/>
      <c r="L1418" s="3"/>
      <c r="M1418">
        <v>442106438650</v>
      </c>
      <c r="N1418">
        <v>3</v>
      </c>
      <c r="O1418" s="12" t="str">
        <f>(RIGHT(CursosBS_2[[#This Row],[Code]],12))</f>
        <v>202542-53286</v>
      </c>
    </row>
    <row r="1419" spans="1:15" x14ac:dyDescent="0.25">
      <c r="A1419">
        <v>71408</v>
      </c>
      <c r="B1419" s="12" t="s">
        <v>56</v>
      </c>
      <c r="C1419" s="12" t="s">
        <v>52</v>
      </c>
      <c r="D1419" s="12" t="s">
        <v>21339</v>
      </c>
      <c r="E1419" s="12" t="s">
        <v>21340</v>
      </c>
      <c r="F1419" s="3">
        <v>45864.208333333336</v>
      </c>
      <c r="G1419" s="3">
        <v>45994.207638888889</v>
      </c>
      <c r="H1419" t="b">
        <v>1</v>
      </c>
      <c r="I1419" s="3">
        <v>45888.713912037034</v>
      </c>
      <c r="J1419" t="b">
        <v>0</v>
      </c>
      <c r="K1419" s="3"/>
      <c r="L1419" s="3"/>
      <c r="M1419">
        <v>442106438638</v>
      </c>
      <c r="N1419">
        <v>3</v>
      </c>
      <c r="O1419" s="12" t="str">
        <f>(RIGHT(CursosBS_2[[#This Row],[Code]],12))</f>
        <v>202542-53285</v>
      </c>
    </row>
    <row r="1420" spans="1:15" x14ac:dyDescent="0.25">
      <c r="A1420">
        <v>71407</v>
      </c>
      <c r="B1420" s="12" t="s">
        <v>56</v>
      </c>
      <c r="C1420" s="12" t="s">
        <v>52</v>
      </c>
      <c r="D1420" s="12" t="s">
        <v>21337</v>
      </c>
      <c r="E1420" s="12" t="s">
        <v>21338</v>
      </c>
      <c r="F1420" s="3">
        <v>45864.208333333336</v>
      </c>
      <c r="G1420" s="3">
        <v>45994.207638888889</v>
      </c>
      <c r="H1420" t="b">
        <v>1</v>
      </c>
      <c r="I1420" s="3">
        <v>45888.712847222225</v>
      </c>
      <c r="J1420" t="b">
        <v>0</v>
      </c>
      <c r="K1420" s="3"/>
      <c r="L1420" s="3"/>
      <c r="M1420">
        <v>442106438628</v>
      </c>
      <c r="N1420">
        <v>3</v>
      </c>
      <c r="O1420" s="12" t="str">
        <f>(RIGHT(CursosBS_2[[#This Row],[Code]],12))</f>
        <v>202542-53284</v>
      </c>
    </row>
    <row r="1421" spans="1:15" x14ac:dyDescent="0.25">
      <c r="A1421">
        <v>71399</v>
      </c>
      <c r="B1421" s="12" t="s">
        <v>56</v>
      </c>
      <c r="C1421" s="12" t="s">
        <v>52</v>
      </c>
      <c r="D1421" s="12" t="s">
        <v>21335</v>
      </c>
      <c r="E1421" s="12" t="s">
        <v>21336</v>
      </c>
      <c r="F1421" s="3">
        <v>45879.208333333336</v>
      </c>
      <c r="G1421" s="3">
        <v>45917.207638888889</v>
      </c>
      <c r="H1421" t="b">
        <v>1</v>
      </c>
      <c r="I1421" s="3">
        <v>45888.63962962963</v>
      </c>
      <c r="J1421" t="b">
        <v>0</v>
      </c>
      <c r="K1421" s="3"/>
      <c r="L1421" s="3"/>
      <c r="M1421">
        <v>442106439887</v>
      </c>
      <c r="N1421">
        <v>3</v>
      </c>
      <c r="O1421" s="12" t="str">
        <f>(RIGHT(CursosBS_2[[#This Row],[Code]],12))</f>
        <v>202550-53306</v>
      </c>
    </row>
    <row r="1422" spans="1:15" x14ac:dyDescent="0.25">
      <c r="A1422">
        <v>71398</v>
      </c>
      <c r="B1422" s="12" t="s">
        <v>56</v>
      </c>
      <c r="C1422" s="12" t="s">
        <v>52</v>
      </c>
      <c r="D1422" s="12" t="s">
        <v>21333</v>
      </c>
      <c r="E1422" s="12" t="s">
        <v>21334</v>
      </c>
      <c r="F1422" s="3">
        <v>45887.208333333336</v>
      </c>
      <c r="G1422" s="3">
        <v>45978.207638888889</v>
      </c>
      <c r="H1422" t="b">
        <v>1</v>
      </c>
      <c r="I1422" s="3">
        <v>45888.627592592595</v>
      </c>
      <c r="J1422" t="b">
        <v>0</v>
      </c>
      <c r="K1422" s="3"/>
      <c r="L1422" s="3"/>
      <c r="M1422">
        <v>442106439824</v>
      </c>
      <c r="N1422">
        <v>3</v>
      </c>
      <c r="O1422" s="12" t="str">
        <f>(RIGHT(CursosBS_2[[#This Row],[Code]],12))</f>
        <v>202550-53267</v>
      </c>
    </row>
    <row r="1423" spans="1:15" x14ac:dyDescent="0.25">
      <c r="A1423">
        <v>71355</v>
      </c>
      <c r="B1423" s="12" t="s">
        <v>56</v>
      </c>
      <c r="C1423" s="12" t="s">
        <v>52</v>
      </c>
      <c r="D1423" s="12" t="s">
        <v>21331</v>
      </c>
      <c r="E1423" s="12" t="s">
        <v>21332</v>
      </c>
      <c r="F1423" s="3">
        <v>45885.208333333336</v>
      </c>
      <c r="G1423" s="3">
        <v>45912.207638888889</v>
      </c>
      <c r="H1423" t="b">
        <v>1</v>
      </c>
      <c r="I1423" s="3">
        <v>45884.829594907409</v>
      </c>
      <c r="J1423" t="b">
        <v>0</v>
      </c>
      <c r="K1423" s="3"/>
      <c r="L1423" s="3"/>
      <c r="M1423">
        <v>442112234674</v>
      </c>
      <c r="N1423">
        <v>3</v>
      </c>
      <c r="O1423" s="12" t="str">
        <f>(RIGHT(CursosBS_2[[#This Row],[Code]],12))</f>
        <v>202542-52631</v>
      </c>
    </row>
    <row r="1424" spans="1:15" x14ac:dyDescent="0.25">
      <c r="A1424">
        <v>71323</v>
      </c>
      <c r="B1424" s="12" t="s">
        <v>56</v>
      </c>
      <c r="C1424" s="12" t="s">
        <v>52</v>
      </c>
      <c r="D1424" s="12" t="s">
        <v>21329</v>
      </c>
      <c r="E1424" s="12" t="s">
        <v>21330</v>
      </c>
      <c r="F1424" s="3">
        <v>45893.208333333336</v>
      </c>
      <c r="G1424" s="3">
        <v>45924.207638888889</v>
      </c>
      <c r="H1424" t="b">
        <v>1</v>
      </c>
      <c r="I1424" s="3">
        <v>45884.592106481483</v>
      </c>
      <c r="J1424" t="b">
        <v>0</v>
      </c>
      <c r="K1424" s="3"/>
      <c r="L1424" s="3"/>
      <c r="M1424">
        <v>442106438354</v>
      </c>
      <c r="N1424">
        <v>3</v>
      </c>
      <c r="O1424" s="12" t="str">
        <f>(RIGHT(CursosBS_2[[#This Row],[Code]],12))</f>
        <v>202542-51875</v>
      </c>
    </row>
    <row r="1425" spans="1:15" x14ac:dyDescent="0.25">
      <c r="A1425">
        <v>71312</v>
      </c>
      <c r="B1425" s="12" t="s">
        <v>56</v>
      </c>
      <c r="C1425" s="12" t="s">
        <v>52</v>
      </c>
      <c r="D1425" s="12" t="s">
        <v>21327</v>
      </c>
      <c r="E1425" s="12" t="s">
        <v>21328</v>
      </c>
      <c r="F1425" s="3">
        <v>45886.208333333336</v>
      </c>
      <c r="G1425" s="3">
        <v>45938.207638888889</v>
      </c>
      <c r="H1425" t="b">
        <v>1</v>
      </c>
      <c r="I1425" s="3">
        <v>45884.570902777778</v>
      </c>
      <c r="J1425" t="b">
        <v>0</v>
      </c>
      <c r="K1425" s="3"/>
      <c r="L1425" s="3"/>
      <c r="M1425">
        <v>442106439249</v>
      </c>
      <c r="N1425">
        <v>3</v>
      </c>
      <c r="O1425" s="12" t="str">
        <f>(RIGHT(CursosBS_2[[#This Row],[Code]],12))</f>
        <v>202542-51850</v>
      </c>
    </row>
    <row r="1426" spans="1:15" x14ac:dyDescent="0.25">
      <c r="A1426">
        <v>71288</v>
      </c>
      <c r="B1426" s="12" t="s">
        <v>56</v>
      </c>
      <c r="C1426" s="12" t="s">
        <v>52</v>
      </c>
      <c r="D1426" s="12" t="s">
        <v>21325</v>
      </c>
      <c r="E1426" s="12" t="s">
        <v>21326</v>
      </c>
      <c r="F1426" s="3"/>
      <c r="G1426" s="3"/>
      <c r="H1426" t="b">
        <v>1</v>
      </c>
      <c r="I1426" s="3">
        <v>45883.879166666666</v>
      </c>
      <c r="J1426" t="b">
        <v>0</v>
      </c>
      <c r="K1426" s="3"/>
      <c r="L1426" s="3"/>
      <c r="M1426">
        <v>442105946947</v>
      </c>
      <c r="N1426">
        <v>3</v>
      </c>
      <c r="O1426" s="12" t="str">
        <f>(RIGHT(CursosBS_2[[#This Row],[Code]],12))</f>
        <v>45V-MaestroP</v>
      </c>
    </row>
    <row r="1427" spans="1:15" x14ac:dyDescent="0.25">
      <c r="A1427">
        <v>71277</v>
      </c>
      <c r="B1427" s="12" t="s">
        <v>56</v>
      </c>
      <c r="C1427" s="12" t="s">
        <v>52</v>
      </c>
      <c r="D1427" s="12" t="s">
        <v>21323</v>
      </c>
      <c r="E1427" s="12" t="s">
        <v>21324</v>
      </c>
      <c r="F1427" s="3"/>
      <c r="G1427" s="3"/>
      <c r="H1427" t="b">
        <v>1</v>
      </c>
      <c r="I1427" s="3">
        <v>45883.703796296293</v>
      </c>
      <c r="J1427" t="b">
        <v>0</v>
      </c>
      <c r="K1427" s="3"/>
      <c r="L1427" s="3"/>
      <c r="M1427">
        <v>442101980510</v>
      </c>
      <c r="N1427">
        <v>3</v>
      </c>
      <c r="O1427" s="12" t="str">
        <f>(RIGHT(CursosBS_2[[#This Row],[Code]],12))</f>
        <v>-50552-21042</v>
      </c>
    </row>
    <row r="1428" spans="1:15" x14ac:dyDescent="0.25">
      <c r="A1428">
        <v>71261</v>
      </c>
      <c r="B1428" s="12" t="s">
        <v>56</v>
      </c>
      <c r="C1428" s="12" t="s">
        <v>52</v>
      </c>
      <c r="D1428" s="12" t="s">
        <v>21321</v>
      </c>
      <c r="E1428" s="12" t="s">
        <v>21322</v>
      </c>
      <c r="F1428" s="3">
        <v>45893.208333333336</v>
      </c>
      <c r="G1428" s="3">
        <v>45916.207638888889</v>
      </c>
      <c r="H1428" t="b">
        <v>1</v>
      </c>
      <c r="I1428" s="3">
        <v>45882.957905092589</v>
      </c>
      <c r="J1428" t="b">
        <v>0</v>
      </c>
      <c r="K1428" s="3"/>
      <c r="L1428" s="3"/>
      <c r="M1428">
        <v>442106437195</v>
      </c>
      <c r="N1428">
        <v>3</v>
      </c>
      <c r="O1428" s="12" t="str">
        <f>(RIGHT(CursosBS_2[[#This Row],[Code]],12))</f>
        <v>202542-51625</v>
      </c>
    </row>
    <row r="1429" spans="1:15" x14ac:dyDescent="0.25">
      <c r="A1429">
        <v>71250</v>
      </c>
      <c r="B1429" s="12" t="s">
        <v>56</v>
      </c>
      <c r="C1429" s="12" t="s">
        <v>52</v>
      </c>
      <c r="D1429" s="12" t="s">
        <v>21319</v>
      </c>
      <c r="E1429" s="12" t="s">
        <v>21320</v>
      </c>
      <c r="F1429" s="3">
        <v>45887.208333333336</v>
      </c>
      <c r="G1429" s="3">
        <v>45910.207638888889</v>
      </c>
      <c r="H1429" t="b">
        <v>1</v>
      </c>
      <c r="I1429" s="3">
        <v>45882.948854166665</v>
      </c>
      <c r="J1429" t="b">
        <v>0</v>
      </c>
      <c r="K1429" s="3"/>
      <c r="L1429" s="3"/>
      <c r="M1429">
        <v>442106437901</v>
      </c>
      <c r="N1429">
        <v>3</v>
      </c>
      <c r="O1429" s="12" t="str">
        <f>(RIGHT(CursosBS_2[[#This Row],[Code]],12))</f>
        <v>202542-50489</v>
      </c>
    </row>
    <row r="1430" spans="1:15" x14ac:dyDescent="0.25">
      <c r="A1430">
        <v>71244</v>
      </c>
      <c r="B1430" s="12" t="s">
        <v>56</v>
      </c>
      <c r="C1430" s="12" t="s">
        <v>52</v>
      </c>
      <c r="D1430" s="12" t="s">
        <v>21317</v>
      </c>
      <c r="E1430" s="12" t="s">
        <v>21318</v>
      </c>
      <c r="F1430" s="3">
        <v>45886.208333333336</v>
      </c>
      <c r="G1430" s="3">
        <v>45912.207638888889</v>
      </c>
      <c r="H1430" t="b">
        <v>1</v>
      </c>
      <c r="I1430" s="3">
        <v>45882.944710648146</v>
      </c>
      <c r="J1430" t="b">
        <v>0</v>
      </c>
      <c r="K1430" s="3"/>
      <c r="L1430" s="3"/>
      <c r="M1430">
        <v>442112234799</v>
      </c>
      <c r="N1430">
        <v>3</v>
      </c>
      <c r="O1430" s="12" t="str">
        <f>(RIGHT(CursosBS_2[[#This Row],[Code]],12))</f>
        <v>202542-51844</v>
      </c>
    </row>
    <row r="1431" spans="1:15" x14ac:dyDescent="0.25">
      <c r="A1431">
        <v>71243</v>
      </c>
      <c r="B1431" s="12" t="s">
        <v>56</v>
      </c>
      <c r="C1431" s="12" t="s">
        <v>52</v>
      </c>
      <c r="D1431" s="12" t="s">
        <v>21315</v>
      </c>
      <c r="E1431" s="12" t="s">
        <v>21316</v>
      </c>
      <c r="F1431" s="3">
        <v>45886.208333333336</v>
      </c>
      <c r="G1431" s="3">
        <v>45917.207638888889</v>
      </c>
      <c r="H1431" t="b">
        <v>1</v>
      </c>
      <c r="I1431" s="3">
        <v>45882.936249999999</v>
      </c>
      <c r="J1431" t="b">
        <v>0</v>
      </c>
      <c r="K1431" s="3"/>
      <c r="L1431" s="3"/>
      <c r="M1431">
        <v>442106437169</v>
      </c>
      <c r="N1431">
        <v>3</v>
      </c>
      <c r="O1431" s="12" t="str">
        <f>(RIGHT(CursosBS_2[[#This Row],[Code]],12))</f>
        <v>202542-51600</v>
      </c>
    </row>
    <row r="1432" spans="1:15" x14ac:dyDescent="0.25">
      <c r="A1432">
        <v>71235</v>
      </c>
      <c r="B1432" s="12" t="s">
        <v>56</v>
      </c>
      <c r="C1432" s="12" t="s">
        <v>52</v>
      </c>
      <c r="D1432" s="12" t="s">
        <v>21313</v>
      </c>
      <c r="E1432" s="12" t="s">
        <v>21314</v>
      </c>
      <c r="F1432" s="3">
        <v>45886.208333333336</v>
      </c>
      <c r="G1432" s="3">
        <v>45910.207638888889</v>
      </c>
      <c r="H1432" t="b">
        <v>1</v>
      </c>
      <c r="I1432" s="3">
        <v>45882.930347222224</v>
      </c>
      <c r="J1432" t="b">
        <v>0</v>
      </c>
      <c r="K1432" s="3"/>
      <c r="L1432" s="3"/>
      <c r="M1432">
        <v>442106436931</v>
      </c>
      <c r="N1432">
        <v>3</v>
      </c>
      <c r="O1432" s="12" t="str">
        <f>(RIGHT(CursosBS_2[[#This Row],[Code]],12))</f>
        <v>202542-51031</v>
      </c>
    </row>
    <row r="1433" spans="1:15" x14ac:dyDescent="0.25">
      <c r="A1433">
        <v>71224</v>
      </c>
      <c r="B1433" s="12" t="s">
        <v>56</v>
      </c>
      <c r="C1433" s="12" t="s">
        <v>52</v>
      </c>
      <c r="D1433" s="12" t="s">
        <v>21311</v>
      </c>
      <c r="E1433" s="12" t="s">
        <v>21312</v>
      </c>
      <c r="F1433" s="3">
        <v>45886.208333333336</v>
      </c>
      <c r="G1433" s="3">
        <v>45917.207638888889</v>
      </c>
      <c r="H1433" t="b">
        <v>1</v>
      </c>
      <c r="I1433" s="3">
        <v>45882.913287037038</v>
      </c>
      <c r="J1433" t="b">
        <v>0</v>
      </c>
      <c r="K1433" s="3"/>
      <c r="L1433" s="3"/>
      <c r="M1433">
        <v>442106436415</v>
      </c>
      <c r="N1433">
        <v>3</v>
      </c>
      <c r="O1433" s="12" t="str">
        <f>(RIGHT(CursosBS_2[[#This Row],[Code]],12))</f>
        <v>202542-51891</v>
      </c>
    </row>
    <row r="1434" spans="1:15" x14ac:dyDescent="0.25">
      <c r="A1434">
        <v>71210</v>
      </c>
      <c r="B1434" s="12" t="s">
        <v>56</v>
      </c>
      <c r="C1434" s="12" t="s">
        <v>52</v>
      </c>
      <c r="D1434" s="12" t="s">
        <v>21309</v>
      </c>
      <c r="E1434" s="12" t="s">
        <v>21310</v>
      </c>
      <c r="F1434" s="3">
        <v>45884.208333333336</v>
      </c>
      <c r="G1434" s="3">
        <v>45902.207638888889</v>
      </c>
      <c r="H1434" t="b">
        <v>1</v>
      </c>
      <c r="I1434" s="3">
        <v>45882.628692129627</v>
      </c>
      <c r="J1434" t="b">
        <v>0</v>
      </c>
      <c r="K1434" s="3"/>
      <c r="L1434" s="3"/>
      <c r="M1434">
        <v>442106437112</v>
      </c>
      <c r="N1434">
        <v>3</v>
      </c>
      <c r="O1434" s="12" t="str">
        <f>(RIGHT(CursosBS_2[[#This Row],[Code]],12))</f>
        <v>202542-50757</v>
      </c>
    </row>
    <row r="1435" spans="1:15" x14ac:dyDescent="0.25">
      <c r="A1435">
        <v>71181</v>
      </c>
      <c r="B1435" s="12" t="s">
        <v>56</v>
      </c>
      <c r="C1435" s="12" t="s">
        <v>52</v>
      </c>
      <c r="D1435" s="12" t="s">
        <v>21307</v>
      </c>
      <c r="E1435" s="12" t="s">
        <v>21308</v>
      </c>
      <c r="F1435" s="3">
        <v>45886.208333333336</v>
      </c>
      <c r="G1435" s="3">
        <v>45917.207638888889</v>
      </c>
      <c r="H1435" t="b">
        <v>1</v>
      </c>
      <c r="I1435" s="3">
        <v>45881.963090277779</v>
      </c>
      <c r="J1435" t="b">
        <v>0</v>
      </c>
      <c r="K1435" s="3"/>
      <c r="L1435" s="3"/>
      <c r="M1435">
        <v>442106438510</v>
      </c>
      <c r="N1435">
        <v>3</v>
      </c>
      <c r="O1435" s="12" t="str">
        <f>(RIGHT(CursosBS_2[[#This Row],[Code]],12))</f>
        <v>202542-51611</v>
      </c>
    </row>
    <row r="1436" spans="1:15" x14ac:dyDescent="0.25">
      <c r="A1436">
        <v>71180</v>
      </c>
      <c r="B1436" s="12" t="s">
        <v>56</v>
      </c>
      <c r="C1436" s="12" t="s">
        <v>52</v>
      </c>
      <c r="D1436" s="12" t="s">
        <v>21305</v>
      </c>
      <c r="E1436" s="12" t="s">
        <v>21306</v>
      </c>
      <c r="F1436" s="3">
        <v>45886.208333333336</v>
      </c>
      <c r="G1436" s="3">
        <v>45924.207638888889</v>
      </c>
      <c r="H1436" t="b">
        <v>1</v>
      </c>
      <c r="I1436" s="3">
        <v>45881.956944444442</v>
      </c>
      <c r="J1436" t="b">
        <v>0</v>
      </c>
      <c r="K1436" s="3"/>
      <c r="L1436" s="3"/>
      <c r="M1436">
        <v>442106439292</v>
      </c>
      <c r="N1436">
        <v>3</v>
      </c>
      <c r="O1436" s="12" t="str">
        <f>(RIGHT(CursosBS_2[[#This Row],[Code]],12))</f>
        <v>202542-51608</v>
      </c>
    </row>
    <row r="1437" spans="1:15" x14ac:dyDescent="0.25">
      <c r="A1437">
        <v>71179</v>
      </c>
      <c r="B1437" s="12" t="s">
        <v>56</v>
      </c>
      <c r="C1437" s="12" t="s">
        <v>52</v>
      </c>
      <c r="D1437" s="12" t="s">
        <v>21303</v>
      </c>
      <c r="E1437" s="12" t="s">
        <v>21304</v>
      </c>
      <c r="F1437" s="3">
        <v>45883.208333333336</v>
      </c>
      <c r="G1437" s="3">
        <v>45897.207638888889</v>
      </c>
      <c r="H1437" t="b">
        <v>1</v>
      </c>
      <c r="I1437" s="3">
        <v>45881.846365740741</v>
      </c>
      <c r="J1437" t="b">
        <v>0</v>
      </c>
      <c r="K1437" s="3"/>
      <c r="L1437" s="3"/>
      <c r="M1437">
        <v>442112233140</v>
      </c>
      <c r="N1437">
        <v>3</v>
      </c>
      <c r="O1437" s="12" t="str">
        <f>(RIGHT(CursosBS_2[[#This Row],[Code]],12))</f>
        <v>202542-51604</v>
      </c>
    </row>
    <row r="1438" spans="1:15" x14ac:dyDescent="0.25">
      <c r="A1438">
        <v>71178</v>
      </c>
      <c r="B1438" s="12" t="s">
        <v>56</v>
      </c>
      <c r="C1438" s="12" t="s">
        <v>52</v>
      </c>
      <c r="D1438" s="12" t="s">
        <v>21301</v>
      </c>
      <c r="E1438" s="12" t="s">
        <v>21302</v>
      </c>
      <c r="F1438" s="3">
        <v>45883.208333333336</v>
      </c>
      <c r="G1438" s="3">
        <v>45897.207638888889</v>
      </c>
      <c r="H1438" t="b">
        <v>1</v>
      </c>
      <c r="I1438" s="3">
        <v>45881.843854166669</v>
      </c>
      <c r="J1438" t="b">
        <v>0</v>
      </c>
      <c r="K1438" s="3"/>
      <c r="L1438" s="3"/>
      <c r="M1438">
        <v>442112233105</v>
      </c>
      <c r="N1438">
        <v>3</v>
      </c>
      <c r="O1438" s="12" t="str">
        <f>(RIGHT(CursosBS_2[[#This Row],[Code]],12))</f>
        <v>202542-51416</v>
      </c>
    </row>
    <row r="1439" spans="1:15" x14ac:dyDescent="0.25">
      <c r="A1439">
        <v>71163</v>
      </c>
      <c r="B1439" s="12" t="s">
        <v>56</v>
      </c>
      <c r="C1439" s="12" t="s">
        <v>52</v>
      </c>
      <c r="D1439" s="12" t="s">
        <v>21299</v>
      </c>
      <c r="E1439" s="12" t="s">
        <v>21300</v>
      </c>
      <c r="F1439" s="3">
        <v>45883.208333333336</v>
      </c>
      <c r="G1439" s="3">
        <v>45933.207638888889</v>
      </c>
      <c r="H1439" t="b">
        <v>1</v>
      </c>
      <c r="I1439" s="3">
        <v>45881.727199074077</v>
      </c>
      <c r="J1439" t="b">
        <v>0</v>
      </c>
      <c r="K1439" s="3"/>
      <c r="L1439" s="3"/>
      <c r="M1439">
        <v>442106437072</v>
      </c>
      <c r="N1439">
        <v>3</v>
      </c>
      <c r="O1439" s="12" t="str">
        <f>(RIGHT(CursosBS_2[[#This Row],[Code]],12))</f>
        <v>202542-52691</v>
      </c>
    </row>
    <row r="1440" spans="1:15" x14ac:dyDescent="0.25">
      <c r="A1440">
        <v>71155</v>
      </c>
      <c r="B1440" s="12" t="s">
        <v>56</v>
      </c>
      <c r="C1440" s="12" t="s">
        <v>52</v>
      </c>
      <c r="D1440" s="12" t="s">
        <v>21297</v>
      </c>
      <c r="E1440" s="12" t="s">
        <v>21298</v>
      </c>
      <c r="F1440" s="3">
        <v>45883.208333333336</v>
      </c>
      <c r="G1440" s="3">
        <v>45933.207638888889</v>
      </c>
      <c r="H1440" t="b">
        <v>1</v>
      </c>
      <c r="I1440" s="3">
        <v>45881.722777777781</v>
      </c>
      <c r="J1440" t="b">
        <v>0</v>
      </c>
      <c r="K1440" s="3"/>
      <c r="L1440" s="3"/>
      <c r="M1440">
        <v>442106436553</v>
      </c>
      <c r="N1440">
        <v>3</v>
      </c>
      <c r="O1440" s="12" t="str">
        <f>(RIGHT(CursosBS_2[[#This Row],[Code]],12))</f>
        <v>202542-51367</v>
      </c>
    </row>
    <row r="1441" spans="1:15" x14ac:dyDescent="0.25">
      <c r="A1441">
        <v>71136</v>
      </c>
      <c r="B1441" s="12" t="s">
        <v>56</v>
      </c>
      <c r="C1441" s="12" t="s">
        <v>52</v>
      </c>
      <c r="D1441" s="12" t="s">
        <v>21295</v>
      </c>
      <c r="E1441" s="12" t="s">
        <v>21296</v>
      </c>
      <c r="F1441" s="3">
        <v>45880.208333333336</v>
      </c>
      <c r="G1441" s="3">
        <v>46003.207638888889</v>
      </c>
      <c r="H1441" t="b">
        <v>1</v>
      </c>
      <c r="I1441" s="3">
        <v>45880.895046296297</v>
      </c>
      <c r="J1441" t="b">
        <v>0</v>
      </c>
      <c r="K1441" s="3"/>
      <c r="L1441" s="3"/>
      <c r="M1441">
        <v>442106439189</v>
      </c>
      <c r="N1441">
        <v>3</v>
      </c>
      <c r="O1441" s="12" t="str">
        <f>(RIGHT(CursosBS_2[[#This Row],[Code]],12))</f>
        <v>202542-50951</v>
      </c>
    </row>
    <row r="1442" spans="1:15" x14ac:dyDescent="0.25">
      <c r="A1442">
        <v>71127</v>
      </c>
      <c r="B1442" s="12" t="s">
        <v>56</v>
      </c>
      <c r="C1442" s="12" t="s">
        <v>52</v>
      </c>
      <c r="D1442" s="12" t="s">
        <v>21293</v>
      </c>
      <c r="E1442" s="12" t="s">
        <v>21294</v>
      </c>
      <c r="F1442" s="3">
        <v>45880.208333333336</v>
      </c>
      <c r="G1442" s="3">
        <v>46003.207638888889</v>
      </c>
      <c r="H1442" t="b">
        <v>1</v>
      </c>
      <c r="I1442" s="3">
        <v>45880.893946759257</v>
      </c>
      <c r="J1442" t="b">
        <v>0</v>
      </c>
      <c r="K1442" s="3"/>
      <c r="L1442" s="3"/>
      <c r="M1442">
        <v>442106439175</v>
      </c>
      <c r="N1442">
        <v>3</v>
      </c>
      <c r="O1442" s="12" t="str">
        <f>(RIGHT(CursosBS_2[[#This Row],[Code]],12))</f>
        <v>202542-50950</v>
      </c>
    </row>
    <row r="1443" spans="1:15" x14ac:dyDescent="0.25">
      <c r="A1443">
        <v>71118</v>
      </c>
      <c r="B1443" s="12" t="s">
        <v>56</v>
      </c>
      <c r="C1443" s="12" t="s">
        <v>52</v>
      </c>
      <c r="D1443" s="12" t="s">
        <v>21291</v>
      </c>
      <c r="E1443" s="12" t="s">
        <v>21292</v>
      </c>
      <c r="F1443" s="3">
        <v>45880.208333333336</v>
      </c>
      <c r="G1443" s="3">
        <v>46003.207638888889</v>
      </c>
      <c r="H1443" t="b">
        <v>1</v>
      </c>
      <c r="I1443" s="3">
        <v>45880.892881944441</v>
      </c>
      <c r="J1443" t="b">
        <v>0</v>
      </c>
      <c r="K1443" s="3"/>
      <c r="L1443" s="3"/>
      <c r="M1443">
        <v>442106439153</v>
      </c>
      <c r="N1443">
        <v>3</v>
      </c>
      <c r="O1443" s="12" t="str">
        <f>(RIGHT(CursosBS_2[[#This Row],[Code]],12))</f>
        <v>202542-50949</v>
      </c>
    </row>
    <row r="1444" spans="1:15" x14ac:dyDescent="0.25">
      <c r="A1444">
        <v>71109</v>
      </c>
      <c r="B1444" s="12" t="s">
        <v>56</v>
      </c>
      <c r="C1444" s="12" t="s">
        <v>52</v>
      </c>
      <c r="D1444" s="12" t="s">
        <v>21289</v>
      </c>
      <c r="E1444" s="12" t="s">
        <v>21290</v>
      </c>
      <c r="F1444" s="3">
        <v>45880.208333333336</v>
      </c>
      <c r="G1444" s="3">
        <v>46003.207638888889</v>
      </c>
      <c r="H1444" t="b">
        <v>1</v>
      </c>
      <c r="I1444" s="3">
        <v>45880.891747685186</v>
      </c>
      <c r="J1444" t="b">
        <v>0</v>
      </c>
      <c r="K1444" s="3"/>
      <c r="L1444" s="3"/>
      <c r="M1444">
        <v>442106439125</v>
      </c>
      <c r="N1444">
        <v>3</v>
      </c>
      <c r="O1444" s="12" t="str">
        <f>(RIGHT(CursosBS_2[[#This Row],[Code]],12))</f>
        <v>202542-50948</v>
      </c>
    </row>
    <row r="1445" spans="1:15" x14ac:dyDescent="0.25">
      <c r="A1445">
        <v>71100</v>
      </c>
      <c r="B1445" s="12" t="s">
        <v>56</v>
      </c>
      <c r="C1445" s="12" t="s">
        <v>52</v>
      </c>
      <c r="D1445" s="12" t="s">
        <v>21287</v>
      </c>
      <c r="E1445" s="12" t="s">
        <v>21288</v>
      </c>
      <c r="F1445" s="3">
        <v>45880.208333333336</v>
      </c>
      <c r="G1445" s="3">
        <v>46003.207638888889</v>
      </c>
      <c r="H1445" t="b">
        <v>1</v>
      </c>
      <c r="I1445" s="3">
        <v>45880.890613425923</v>
      </c>
      <c r="J1445" t="b">
        <v>0</v>
      </c>
      <c r="K1445" s="3"/>
      <c r="L1445" s="3"/>
      <c r="M1445">
        <v>442106439087</v>
      </c>
      <c r="N1445">
        <v>3</v>
      </c>
      <c r="O1445" s="12" t="str">
        <f>(RIGHT(CursosBS_2[[#This Row],[Code]],12))</f>
        <v>202542-50947</v>
      </c>
    </row>
    <row r="1446" spans="1:15" x14ac:dyDescent="0.25">
      <c r="A1446">
        <v>71091</v>
      </c>
      <c r="B1446" s="12" t="s">
        <v>56</v>
      </c>
      <c r="C1446" s="12" t="s">
        <v>52</v>
      </c>
      <c r="D1446" s="12" t="s">
        <v>21285</v>
      </c>
      <c r="E1446" s="12" t="s">
        <v>21286</v>
      </c>
      <c r="F1446" s="3">
        <v>45880.208333333336</v>
      </c>
      <c r="G1446" s="3">
        <v>46003.207638888889</v>
      </c>
      <c r="H1446" t="b">
        <v>1</v>
      </c>
      <c r="I1446" s="3">
        <v>45880.889467592591</v>
      </c>
      <c r="J1446" t="b">
        <v>0</v>
      </c>
      <c r="K1446" s="3"/>
      <c r="L1446" s="3"/>
      <c r="M1446">
        <v>442106439051</v>
      </c>
      <c r="N1446">
        <v>3</v>
      </c>
      <c r="O1446" s="12" t="str">
        <f>(RIGHT(CursosBS_2[[#This Row],[Code]],12))</f>
        <v>202542-50946</v>
      </c>
    </row>
    <row r="1447" spans="1:15" x14ac:dyDescent="0.25">
      <c r="A1447">
        <v>71082</v>
      </c>
      <c r="B1447" s="12" t="s">
        <v>56</v>
      </c>
      <c r="C1447" s="12" t="s">
        <v>52</v>
      </c>
      <c r="D1447" s="12" t="s">
        <v>21283</v>
      </c>
      <c r="E1447" s="12" t="s">
        <v>21284</v>
      </c>
      <c r="F1447" s="3">
        <v>45880.208333333336</v>
      </c>
      <c r="G1447" s="3">
        <v>46003.207638888889</v>
      </c>
      <c r="H1447" t="b">
        <v>1</v>
      </c>
      <c r="I1447" s="3">
        <v>45880.888321759259</v>
      </c>
      <c r="J1447" t="b">
        <v>0</v>
      </c>
      <c r="K1447" s="3"/>
      <c r="L1447" s="3"/>
      <c r="M1447">
        <v>442106439033</v>
      </c>
      <c r="N1447">
        <v>3</v>
      </c>
      <c r="O1447" s="12" t="str">
        <f>(RIGHT(CursosBS_2[[#This Row],[Code]],12))</f>
        <v>202542-50945</v>
      </c>
    </row>
    <row r="1448" spans="1:15" x14ac:dyDescent="0.25">
      <c r="A1448">
        <v>71073</v>
      </c>
      <c r="B1448" s="12" t="s">
        <v>56</v>
      </c>
      <c r="C1448" s="12" t="s">
        <v>52</v>
      </c>
      <c r="D1448" s="12" t="s">
        <v>21281</v>
      </c>
      <c r="E1448" s="12" t="s">
        <v>21282</v>
      </c>
      <c r="F1448" s="3">
        <v>45880.208333333336</v>
      </c>
      <c r="G1448" s="3">
        <v>46003.207638888889</v>
      </c>
      <c r="H1448" t="b">
        <v>1</v>
      </c>
      <c r="I1448" s="3">
        <v>45880.887175925927</v>
      </c>
      <c r="J1448" t="b">
        <v>0</v>
      </c>
      <c r="K1448" s="3"/>
      <c r="L1448" s="3"/>
      <c r="M1448">
        <v>442106439011</v>
      </c>
      <c r="N1448">
        <v>3</v>
      </c>
      <c r="O1448" s="12" t="str">
        <f>(RIGHT(CursosBS_2[[#This Row],[Code]],12))</f>
        <v>202542-50944</v>
      </c>
    </row>
    <row r="1449" spans="1:15" x14ac:dyDescent="0.25">
      <c r="A1449">
        <v>71064</v>
      </c>
      <c r="B1449" s="12" t="s">
        <v>56</v>
      </c>
      <c r="C1449" s="12" t="s">
        <v>52</v>
      </c>
      <c r="D1449" s="12" t="s">
        <v>21279</v>
      </c>
      <c r="E1449" s="12" t="s">
        <v>21280</v>
      </c>
      <c r="F1449" s="3">
        <v>45880.208333333336</v>
      </c>
      <c r="G1449" s="3">
        <v>46003.207638888889</v>
      </c>
      <c r="H1449" t="b">
        <v>1</v>
      </c>
      <c r="I1449" s="3">
        <v>45880.886030092595</v>
      </c>
      <c r="J1449" t="b">
        <v>0</v>
      </c>
      <c r="K1449" s="3"/>
      <c r="L1449" s="3"/>
      <c r="M1449">
        <v>442106438991</v>
      </c>
      <c r="N1449">
        <v>3</v>
      </c>
      <c r="O1449" s="12" t="str">
        <f>(RIGHT(CursosBS_2[[#This Row],[Code]],12))</f>
        <v>202542-50943</v>
      </c>
    </row>
    <row r="1450" spans="1:15" x14ac:dyDescent="0.25">
      <c r="A1450">
        <v>71055</v>
      </c>
      <c r="B1450" s="12" t="s">
        <v>56</v>
      </c>
      <c r="C1450" s="12" t="s">
        <v>52</v>
      </c>
      <c r="D1450" s="12" t="s">
        <v>21277</v>
      </c>
      <c r="E1450" s="12" t="s">
        <v>21278</v>
      </c>
      <c r="F1450" s="3">
        <v>45880.208333333336</v>
      </c>
      <c r="G1450" s="3">
        <v>46003.207638888889</v>
      </c>
      <c r="H1450" t="b">
        <v>1</v>
      </c>
      <c r="I1450" s="3">
        <v>45880.884895833333</v>
      </c>
      <c r="J1450" t="b">
        <v>0</v>
      </c>
      <c r="K1450" s="3"/>
      <c r="L1450" s="3"/>
      <c r="M1450">
        <v>442106438959</v>
      </c>
      <c r="N1450">
        <v>3</v>
      </c>
      <c r="O1450" s="12" t="str">
        <f>(RIGHT(CursosBS_2[[#This Row],[Code]],12))</f>
        <v>202542-50942</v>
      </c>
    </row>
    <row r="1451" spans="1:15" x14ac:dyDescent="0.25">
      <c r="A1451">
        <v>71046</v>
      </c>
      <c r="B1451" s="12" t="s">
        <v>56</v>
      </c>
      <c r="C1451" s="12" t="s">
        <v>52</v>
      </c>
      <c r="D1451" s="12" t="s">
        <v>21275</v>
      </c>
      <c r="E1451" s="12" t="s">
        <v>21276</v>
      </c>
      <c r="F1451" s="3">
        <v>45880.208333333336</v>
      </c>
      <c r="G1451" s="3">
        <v>46003.207638888889</v>
      </c>
      <c r="H1451" t="b">
        <v>0</v>
      </c>
      <c r="I1451" s="3">
        <v>45880.883750000001</v>
      </c>
      <c r="J1451" t="b">
        <v>0</v>
      </c>
      <c r="K1451" s="3"/>
      <c r="L1451" s="3"/>
      <c r="M1451">
        <v>442108043225</v>
      </c>
      <c r="N1451">
        <v>3</v>
      </c>
      <c r="O1451" s="12" t="str">
        <f>(RIGHT(CursosBS_2[[#This Row],[Code]],12))</f>
        <v>202542-50941</v>
      </c>
    </row>
    <row r="1452" spans="1:15" x14ac:dyDescent="0.25">
      <c r="A1452">
        <v>71037</v>
      </c>
      <c r="B1452" s="12" t="s">
        <v>56</v>
      </c>
      <c r="C1452" s="12" t="s">
        <v>52</v>
      </c>
      <c r="D1452" s="12" t="s">
        <v>21273</v>
      </c>
      <c r="E1452" s="12" t="s">
        <v>21274</v>
      </c>
      <c r="F1452" s="3">
        <v>45879.208333333336</v>
      </c>
      <c r="G1452" s="3">
        <v>46005.207638888889</v>
      </c>
      <c r="H1452" t="b">
        <v>1</v>
      </c>
      <c r="I1452" s="3">
        <v>45880.882604166669</v>
      </c>
      <c r="J1452" t="b">
        <v>0</v>
      </c>
      <c r="K1452" s="3"/>
      <c r="L1452" s="3"/>
      <c r="M1452">
        <v>442112235015</v>
      </c>
      <c r="N1452">
        <v>3</v>
      </c>
      <c r="O1452" s="12" t="str">
        <f>(RIGHT(CursosBS_2[[#This Row],[Code]],12))</f>
        <v>202542-50940</v>
      </c>
    </row>
    <row r="1453" spans="1:15" x14ac:dyDescent="0.25">
      <c r="A1453">
        <v>71028</v>
      </c>
      <c r="B1453" s="12" t="s">
        <v>56</v>
      </c>
      <c r="C1453" s="12" t="s">
        <v>52</v>
      </c>
      <c r="D1453" s="12" t="s">
        <v>21271</v>
      </c>
      <c r="E1453" s="12" t="s">
        <v>21272</v>
      </c>
      <c r="F1453" s="3">
        <v>45880.208333333336</v>
      </c>
      <c r="G1453" s="3">
        <v>46003.207638888889</v>
      </c>
      <c r="H1453" t="b">
        <v>1</v>
      </c>
      <c r="I1453" s="3">
        <v>45880.881469907406</v>
      </c>
      <c r="J1453" t="b">
        <v>0</v>
      </c>
      <c r="K1453" s="3"/>
      <c r="L1453" s="3"/>
      <c r="M1453">
        <v>442106438949</v>
      </c>
      <c r="N1453">
        <v>3</v>
      </c>
      <c r="O1453" s="12" t="str">
        <f>(RIGHT(CursosBS_2[[#This Row],[Code]],12))</f>
        <v>202542-50939</v>
      </c>
    </row>
    <row r="1454" spans="1:15" x14ac:dyDescent="0.25">
      <c r="A1454">
        <v>71019</v>
      </c>
      <c r="B1454" s="12" t="s">
        <v>56</v>
      </c>
      <c r="C1454" s="12" t="s">
        <v>52</v>
      </c>
      <c r="D1454" s="12" t="s">
        <v>21269</v>
      </c>
      <c r="E1454" s="12" t="s">
        <v>21270</v>
      </c>
      <c r="F1454" s="3">
        <v>45880.208333333336</v>
      </c>
      <c r="G1454" s="3">
        <v>46003.207638888889</v>
      </c>
      <c r="H1454" t="b">
        <v>1</v>
      </c>
      <c r="I1454" s="3">
        <v>45880.880347222221</v>
      </c>
      <c r="J1454" t="b">
        <v>0</v>
      </c>
      <c r="K1454" s="3"/>
      <c r="L1454" s="3"/>
      <c r="M1454">
        <v>442106438929</v>
      </c>
      <c r="N1454">
        <v>3</v>
      </c>
      <c r="O1454" s="12" t="str">
        <f>(RIGHT(CursosBS_2[[#This Row],[Code]],12))</f>
        <v>202542-50938</v>
      </c>
    </row>
    <row r="1455" spans="1:15" x14ac:dyDescent="0.25">
      <c r="A1455">
        <v>71010</v>
      </c>
      <c r="B1455" s="12" t="s">
        <v>56</v>
      </c>
      <c r="C1455" s="12" t="s">
        <v>52</v>
      </c>
      <c r="D1455" s="12" t="s">
        <v>21267</v>
      </c>
      <c r="E1455" s="12" t="s">
        <v>21268</v>
      </c>
      <c r="F1455" s="3">
        <v>45880.208333333336</v>
      </c>
      <c r="G1455" s="3">
        <v>46003.207638888889</v>
      </c>
      <c r="H1455" t="b">
        <v>1</v>
      </c>
      <c r="I1455" s="3">
        <v>45880.879201388889</v>
      </c>
      <c r="J1455" t="b">
        <v>0</v>
      </c>
      <c r="K1455" s="3"/>
      <c r="L1455" s="3"/>
      <c r="M1455">
        <v>442106438906</v>
      </c>
      <c r="N1455">
        <v>3</v>
      </c>
      <c r="O1455" s="12" t="str">
        <f>(RIGHT(CursosBS_2[[#This Row],[Code]],12))</f>
        <v>202542-50937</v>
      </c>
    </row>
    <row r="1456" spans="1:15" x14ac:dyDescent="0.25">
      <c r="A1456">
        <v>71001</v>
      </c>
      <c r="B1456" s="12" t="s">
        <v>56</v>
      </c>
      <c r="C1456" s="12" t="s">
        <v>52</v>
      </c>
      <c r="D1456" s="12" t="s">
        <v>21265</v>
      </c>
      <c r="E1456" s="12" t="s">
        <v>21266</v>
      </c>
      <c r="F1456" s="3">
        <v>45880.208333333336</v>
      </c>
      <c r="G1456" s="3">
        <v>46003.207638888889</v>
      </c>
      <c r="H1456" t="b">
        <v>1</v>
      </c>
      <c r="I1456" s="3">
        <v>45880.878055555557</v>
      </c>
      <c r="J1456" t="b">
        <v>0</v>
      </c>
      <c r="K1456" s="3"/>
      <c r="L1456" s="3"/>
      <c r="M1456">
        <v>442106438890</v>
      </c>
      <c r="N1456">
        <v>3</v>
      </c>
      <c r="O1456" s="12" t="str">
        <f>(RIGHT(CursosBS_2[[#This Row],[Code]],12))</f>
        <v>202542-50936</v>
      </c>
    </row>
    <row r="1457" spans="1:15" x14ac:dyDescent="0.25">
      <c r="A1457">
        <v>70992</v>
      </c>
      <c r="B1457" s="12" t="s">
        <v>56</v>
      </c>
      <c r="C1457" s="12" t="s">
        <v>52</v>
      </c>
      <c r="D1457" s="12" t="s">
        <v>21263</v>
      </c>
      <c r="E1457" s="12" t="s">
        <v>21264</v>
      </c>
      <c r="F1457" s="3">
        <v>45879.208333333336</v>
      </c>
      <c r="G1457" s="3">
        <v>45996.207638888889</v>
      </c>
      <c r="H1457" t="b">
        <v>1</v>
      </c>
      <c r="I1457" s="3">
        <v>45880.87699074074</v>
      </c>
      <c r="J1457" t="b">
        <v>0</v>
      </c>
      <c r="K1457" s="3"/>
      <c r="L1457" s="3"/>
      <c r="M1457">
        <v>442112235140</v>
      </c>
      <c r="N1457">
        <v>3</v>
      </c>
      <c r="O1457" s="12" t="str">
        <f>(RIGHT(CursosBS_2[[#This Row],[Code]],12))</f>
        <v>202542-50963</v>
      </c>
    </row>
    <row r="1458" spans="1:15" x14ac:dyDescent="0.25">
      <c r="A1458">
        <v>70983</v>
      </c>
      <c r="B1458" s="12" t="s">
        <v>56</v>
      </c>
      <c r="C1458" s="12" t="s">
        <v>52</v>
      </c>
      <c r="D1458" s="12" t="s">
        <v>21261</v>
      </c>
      <c r="E1458" s="12" t="s">
        <v>21262</v>
      </c>
      <c r="F1458" s="3">
        <v>45879.208333333336</v>
      </c>
      <c r="G1458" s="3">
        <v>46005.207638888889</v>
      </c>
      <c r="H1458" t="b">
        <v>1</v>
      </c>
      <c r="I1458" s="3">
        <v>45880.875937500001</v>
      </c>
      <c r="J1458" t="b">
        <v>0</v>
      </c>
      <c r="K1458" s="3"/>
      <c r="L1458" s="3"/>
      <c r="M1458">
        <v>442112235126</v>
      </c>
      <c r="N1458">
        <v>3</v>
      </c>
      <c r="O1458" s="12" t="str">
        <f>(RIGHT(CursosBS_2[[#This Row],[Code]],12))</f>
        <v>202542-50962</v>
      </c>
    </row>
    <row r="1459" spans="1:15" x14ac:dyDescent="0.25">
      <c r="A1459">
        <v>70974</v>
      </c>
      <c r="B1459" s="12" t="s">
        <v>56</v>
      </c>
      <c r="C1459" s="12" t="s">
        <v>52</v>
      </c>
      <c r="D1459" s="12" t="s">
        <v>21259</v>
      </c>
      <c r="E1459" s="12" t="s">
        <v>21260</v>
      </c>
      <c r="F1459" s="3">
        <v>45879.208333333336</v>
      </c>
      <c r="G1459" s="3">
        <v>46005.207638888889</v>
      </c>
      <c r="H1459" t="b">
        <v>1</v>
      </c>
      <c r="I1459" s="3">
        <v>45880.874884259261</v>
      </c>
      <c r="J1459" t="b">
        <v>0</v>
      </c>
      <c r="K1459" s="3"/>
      <c r="L1459" s="3"/>
      <c r="M1459">
        <v>442112235117</v>
      </c>
      <c r="N1459">
        <v>3</v>
      </c>
      <c r="O1459" s="12" t="str">
        <f>(RIGHT(CursosBS_2[[#This Row],[Code]],12))</f>
        <v>202542-50961</v>
      </c>
    </row>
    <row r="1460" spans="1:15" x14ac:dyDescent="0.25">
      <c r="A1460">
        <v>70965</v>
      </c>
      <c r="B1460" s="12" t="s">
        <v>56</v>
      </c>
      <c r="C1460" s="12" t="s">
        <v>52</v>
      </c>
      <c r="D1460" s="12" t="s">
        <v>21257</v>
      </c>
      <c r="E1460" s="12" t="s">
        <v>21258</v>
      </c>
      <c r="F1460" s="3">
        <v>45879.208333333336</v>
      </c>
      <c r="G1460" s="3">
        <v>46005.207638888889</v>
      </c>
      <c r="H1460" t="b">
        <v>1</v>
      </c>
      <c r="I1460" s="3">
        <v>45880.873657407406</v>
      </c>
      <c r="J1460" t="b">
        <v>0</v>
      </c>
      <c r="K1460" s="3"/>
      <c r="L1460" s="3"/>
      <c r="M1460">
        <v>442112235106</v>
      </c>
      <c r="N1460">
        <v>3</v>
      </c>
      <c r="O1460" s="12" t="str">
        <f>(RIGHT(CursosBS_2[[#This Row],[Code]],12))</f>
        <v>202542-50960</v>
      </c>
    </row>
    <row r="1461" spans="1:15" x14ac:dyDescent="0.25">
      <c r="A1461">
        <v>70956</v>
      </c>
      <c r="B1461" s="12" t="s">
        <v>56</v>
      </c>
      <c r="C1461" s="12" t="s">
        <v>52</v>
      </c>
      <c r="D1461" s="12" t="s">
        <v>21255</v>
      </c>
      <c r="E1461" s="12" t="s">
        <v>21256</v>
      </c>
      <c r="F1461" s="3">
        <v>45879.208333333336</v>
      </c>
      <c r="G1461" s="3">
        <v>46005.207638888889</v>
      </c>
      <c r="H1461" t="b">
        <v>1</v>
      </c>
      <c r="I1461" s="3">
        <v>45880.872569444444</v>
      </c>
      <c r="J1461" t="b">
        <v>0</v>
      </c>
      <c r="K1461" s="3"/>
      <c r="L1461" s="3"/>
      <c r="M1461">
        <v>442112235097</v>
      </c>
      <c r="N1461">
        <v>3</v>
      </c>
      <c r="O1461" s="12" t="str">
        <f>(RIGHT(CursosBS_2[[#This Row],[Code]],12))</f>
        <v>202542-50959</v>
      </c>
    </row>
    <row r="1462" spans="1:15" x14ac:dyDescent="0.25">
      <c r="A1462">
        <v>70947</v>
      </c>
      <c r="B1462" s="12" t="s">
        <v>56</v>
      </c>
      <c r="C1462" s="12" t="s">
        <v>52</v>
      </c>
      <c r="D1462" s="12" t="s">
        <v>21253</v>
      </c>
      <c r="E1462" s="12" t="s">
        <v>21254</v>
      </c>
      <c r="F1462" s="3">
        <v>45879.208333333336</v>
      </c>
      <c r="G1462" s="3">
        <v>46005.207638888889</v>
      </c>
      <c r="H1462" t="b">
        <v>1</v>
      </c>
      <c r="I1462" s="3">
        <v>45880.871527777781</v>
      </c>
      <c r="J1462" t="b">
        <v>0</v>
      </c>
      <c r="K1462" s="3"/>
      <c r="L1462" s="3"/>
      <c r="M1462">
        <v>442112235081</v>
      </c>
      <c r="N1462">
        <v>3</v>
      </c>
      <c r="O1462" s="12" t="str">
        <f>(RIGHT(CursosBS_2[[#This Row],[Code]],12))</f>
        <v>202542-50958</v>
      </c>
    </row>
    <row r="1463" spans="1:15" x14ac:dyDescent="0.25">
      <c r="A1463">
        <v>70938</v>
      </c>
      <c r="B1463" s="12" t="s">
        <v>56</v>
      </c>
      <c r="C1463" s="12" t="s">
        <v>52</v>
      </c>
      <c r="D1463" s="12" t="s">
        <v>21251</v>
      </c>
      <c r="E1463" s="12" t="s">
        <v>21252</v>
      </c>
      <c r="F1463" s="3">
        <v>45879.208333333336</v>
      </c>
      <c r="G1463" s="3">
        <v>46005.207638888889</v>
      </c>
      <c r="H1463" t="b">
        <v>1</v>
      </c>
      <c r="I1463" s="3">
        <v>45880.870486111111</v>
      </c>
      <c r="J1463" t="b">
        <v>0</v>
      </c>
      <c r="K1463" s="3"/>
      <c r="L1463" s="3"/>
      <c r="M1463">
        <v>442112235048</v>
      </c>
      <c r="N1463">
        <v>3</v>
      </c>
      <c r="O1463" s="12" t="str">
        <f>(RIGHT(CursosBS_2[[#This Row],[Code]],12))</f>
        <v>202542-50957</v>
      </c>
    </row>
    <row r="1464" spans="1:15" x14ac:dyDescent="0.25">
      <c r="A1464">
        <v>70929</v>
      </c>
      <c r="B1464" s="12" t="s">
        <v>56</v>
      </c>
      <c r="C1464" s="12" t="s">
        <v>52</v>
      </c>
      <c r="D1464" s="12" t="s">
        <v>21249</v>
      </c>
      <c r="E1464" s="12" t="s">
        <v>21250</v>
      </c>
      <c r="F1464" s="3">
        <v>45879.208333333336</v>
      </c>
      <c r="G1464" s="3">
        <v>46005.207638888889</v>
      </c>
      <c r="H1464" t="b">
        <v>1</v>
      </c>
      <c r="I1464" s="3">
        <v>45880.869409722225</v>
      </c>
      <c r="J1464" t="b">
        <v>0</v>
      </c>
      <c r="K1464" s="3"/>
      <c r="L1464" s="3"/>
      <c r="M1464">
        <v>442112235039</v>
      </c>
      <c r="N1464">
        <v>3</v>
      </c>
      <c r="O1464" s="12" t="str">
        <f>(RIGHT(CursosBS_2[[#This Row],[Code]],12))</f>
        <v>202542-50955</v>
      </c>
    </row>
    <row r="1465" spans="1:15" x14ac:dyDescent="0.25">
      <c r="A1465">
        <v>70918</v>
      </c>
      <c r="B1465" s="12" t="s">
        <v>56</v>
      </c>
      <c r="C1465" s="12" t="s">
        <v>52</v>
      </c>
      <c r="D1465" s="12" t="s">
        <v>21247</v>
      </c>
      <c r="E1465" s="12" t="s">
        <v>21248</v>
      </c>
      <c r="F1465" s="3">
        <v>45887.208333333336</v>
      </c>
      <c r="G1465" s="3">
        <v>45904.207638888889</v>
      </c>
      <c r="H1465" t="b">
        <v>1</v>
      </c>
      <c r="I1465" s="3">
        <v>45880.834131944444</v>
      </c>
      <c r="J1465" t="b">
        <v>0</v>
      </c>
      <c r="K1465" s="3"/>
      <c r="L1465" s="3"/>
      <c r="M1465">
        <v>442106438139</v>
      </c>
      <c r="N1465">
        <v>3</v>
      </c>
      <c r="O1465" s="12" t="str">
        <f>(RIGHT(CursosBS_2[[#This Row],[Code]],12))</f>
        <v>202542-51853</v>
      </c>
    </row>
    <row r="1466" spans="1:15" x14ac:dyDescent="0.25">
      <c r="A1466">
        <v>70916</v>
      </c>
      <c r="B1466" s="12" t="s">
        <v>56</v>
      </c>
      <c r="C1466" s="12" t="s">
        <v>52</v>
      </c>
      <c r="D1466" s="12" t="s">
        <v>21245</v>
      </c>
      <c r="E1466" s="12" t="s">
        <v>21246</v>
      </c>
      <c r="F1466" s="3">
        <v>45901</v>
      </c>
      <c r="G1466" s="3">
        <v>45949.999305555553</v>
      </c>
      <c r="H1466" t="b">
        <v>1</v>
      </c>
      <c r="I1466" s="3">
        <v>45880.640752314815</v>
      </c>
      <c r="J1466" t="b">
        <v>0</v>
      </c>
      <c r="K1466" s="3"/>
      <c r="L1466" s="3"/>
      <c r="M1466">
        <v>442104420563</v>
      </c>
      <c r="N1466">
        <v>3</v>
      </c>
      <c r="O1466" s="12" t="str">
        <f>(RIGHT(CursosBS_2[[#This Row],[Code]],12))</f>
        <v>2542V5-53252</v>
      </c>
    </row>
    <row r="1467" spans="1:15" x14ac:dyDescent="0.25">
      <c r="A1467">
        <v>70915</v>
      </c>
      <c r="B1467" s="12" t="s">
        <v>56</v>
      </c>
      <c r="C1467" s="12" t="s">
        <v>52</v>
      </c>
      <c r="D1467" s="12" t="s">
        <v>21243</v>
      </c>
      <c r="E1467" s="12" t="s">
        <v>21244</v>
      </c>
      <c r="F1467" s="3">
        <v>45901</v>
      </c>
      <c r="G1467" s="3">
        <v>45949.999305555553</v>
      </c>
      <c r="H1467" t="b">
        <v>1</v>
      </c>
      <c r="I1467" s="3">
        <v>45880.639502314814</v>
      </c>
      <c r="J1467" t="b">
        <v>0</v>
      </c>
      <c r="K1467" s="3"/>
      <c r="L1467" s="3"/>
      <c r="M1467">
        <v>442104726614</v>
      </c>
      <c r="N1467">
        <v>3</v>
      </c>
      <c r="O1467" s="12" t="str">
        <f>(RIGHT(CursosBS_2[[#This Row],[Code]],12))</f>
        <v>2542V5-53251</v>
      </c>
    </row>
    <row r="1468" spans="1:15" x14ac:dyDescent="0.25">
      <c r="A1468">
        <v>70914</v>
      </c>
      <c r="B1468" s="12" t="s">
        <v>56</v>
      </c>
      <c r="C1468" s="12" t="s">
        <v>52</v>
      </c>
      <c r="D1468" s="12" t="s">
        <v>21241</v>
      </c>
      <c r="E1468" s="12" t="s">
        <v>21242</v>
      </c>
      <c r="F1468" s="3">
        <v>45901</v>
      </c>
      <c r="G1468" s="3">
        <v>45949.999305555553</v>
      </c>
      <c r="H1468" t="b">
        <v>1</v>
      </c>
      <c r="I1468" s="3">
        <v>45880.637708333335</v>
      </c>
      <c r="J1468" t="b">
        <v>0</v>
      </c>
      <c r="K1468" s="3"/>
      <c r="L1468" s="3"/>
      <c r="M1468">
        <v>442105214193</v>
      </c>
      <c r="N1468">
        <v>3</v>
      </c>
      <c r="O1468" s="12" t="str">
        <f>(RIGHT(CursosBS_2[[#This Row],[Code]],12))</f>
        <v>02542V5-AP90</v>
      </c>
    </row>
    <row r="1469" spans="1:15" x14ac:dyDescent="0.25">
      <c r="A1469">
        <v>70913</v>
      </c>
      <c r="B1469" s="12" t="s">
        <v>56</v>
      </c>
      <c r="C1469" s="12" t="s">
        <v>52</v>
      </c>
      <c r="D1469" s="12" t="s">
        <v>21239</v>
      </c>
      <c r="E1469" s="12" t="s">
        <v>21240</v>
      </c>
      <c r="F1469" s="3">
        <v>45901</v>
      </c>
      <c r="G1469" s="3">
        <v>45949.999305555553</v>
      </c>
      <c r="H1469" t="b">
        <v>1</v>
      </c>
      <c r="I1469" s="3">
        <v>45880.63621527778</v>
      </c>
      <c r="J1469" t="b">
        <v>0</v>
      </c>
      <c r="K1469" s="3"/>
      <c r="L1469" s="3"/>
      <c r="M1469">
        <v>442104725785</v>
      </c>
      <c r="N1469">
        <v>3</v>
      </c>
      <c r="O1469" s="12" t="str">
        <f>(RIGHT(CursosBS_2[[#This Row],[Code]],12))</f>
        <v>2542V5-53247</v>
      </c>
    </row>
    <row r="1470" spans="1:15" x14ac:dyDescent="0.25">
      <c r="A1470">
        <v>70912</v>
      </c>
      <c r="B1470" s="12" t="s">
        <v>56</v>
      </c>
      <c r="C1470" s="12" t="s">
        <v>52</v>
      </c>
      <c r="D1470" s="12" t="s">
        <v>21237</v>
      </c>
      <c r="E1470" s="12" t="s">
        <v>21238</v>
      </c>
      <c r="F1470" s="3">
        <v>45901</v>
      </c>
      <c r="G1470" s="3">
        <v>45949.999305555553</v>
      </c>
      <c r="H1470" t="b">
        <v>1</v>
      </c>
      <c r="I1470" s="3">
        <v>45880.635185185187</v>
      </c>
      <c r="J1470" t="b">
        <v>0</v>
      </c>
      <c r="K1470" s="3"/>
      <c r="L1470" s="3"/>
      <c r="M1470">
        <v>442104419835</v>
      </c>
      <c r="N1470">
        <v>3</v>
      </c>
      <c r="O1470" s="12" t="str">
        <f>(RIGHT(CursosBS_2[[#This Row],[Code]],12))</f>
        <v>02542V5-AP89</v>
      </c>
    </row>
    <row r="1471" spans="1:15" x14ac:dyDescent="0.25">
      <c r="A1471">
        <v>70911</v>
      </c>
      <c r="B1471" s="12" t="s">
        <v>56</v>
      </c>
      <c r="C1471" s="12" t="s">
        <v>52</v>
      </c>
      <c r="D1471" s="12" t="s">
        <v>22459</v>
      </c>
      <c r="E1471" s="12" t="s">
        <v>22460</v>
      </c>
      <c r="F1471" s="3">
        <v>45901</v>
      </c>
      <c r="G1471" s="3">
        <v>45949.999305555553</v>
      </c>
      <c r="H1471" t="b">
        <v>0</v>
      </c>
      <c r="I1471" s="3">
        <v>45880.633668981478</v>
      </c>
      <c r="J1471" t="b">
        <v>0</v>
      </c>
      <c r="K1471" s="3"/>
      <c r="L1471" s="3">
        <v>45923.637314814812</v>
      </c>
      <c r="M1471">
        <v>442106687296</v>
      </c>
      <c r="N1471">
        <v>3</v>
      </c>
      <c r="O1471" s="12" t="str">
        <f>(RIGHT(CursosBS_2[[#This Row],[Code]],12))</f>
        <v>53243-borrar</v>
      </c>
    </row>
    <row r="1472" spans="1:15" x14ac:dyDescent="0.25">
      <c r="A1472">
        <v>70873</v>
      </c>
      <c r="B1472" s="12" t="s">
        <v>56</v>
      </c>
      <c r="C1472" s="12" t="s">
        <v>52</v>
      </c>
      <c r="D1472" s="12" t="s">
        <v>21235</v>
      </c>
      <c r="E1472" s="12" t="s">
        <v>21236</v>
      </c>
      <c r="F1472" s="3">
        <v>45872.208333333336</v>
      </c>
      <c r="G1472" s="3">
        <v>45895.207638888889</v>
      </c>
      <c r="H1472" t="b">
        <v>1</v>
      </c>
      <c r="I1472" s="3">
        <v>45877.897997685184</v>
      </c>
      <c r="J1472" t="b">
        <v>0</v>
      </c>
      <c r="K1472" s="3"/>
      <c r="L1472" s="3"/>
      <c r="M1472">
        <v>442106439567</v>
      </c>
      <c r="N1472">
        <v>3</v>
      </c>
      <c r="O1472" s="12" t="str">
        <f>(RIGHT(CursosBS_2[[#This Row],[Code]],12))</f>
        <v>202542-51930</v>
      </c>
    </row>
    <row r="1473" spans="1:15" x14ac:dyDescent="0.25">
      <c r="A1473">
        <v>70850</v>
      </c>
      <c r="B1473" s="12" t="s">
        <v>56</v>
      </c>
      <c r="C1473" s="12" t="s">
        <v>52</v>
      </c>
      <c r="D1473" s="12" t="s">
        <v>21233</v>
      </c>
      <c r="E1473" s="12" t="s">
        <v>21234</v>
      </c>
      <c r="F1473" s="3">
        <v>45878.208333333336</v>
      </c>
      <c r="G1473" s="3">
        <v>45911.207638888889</v>
      </c>
      <c r="H1473" t="b">
        <v>1</v>
      </c>
      <c r="I1473" s="3">
        <v>45877.611354166664</v>
      </c>
      <c r="J1473" t="b">
        <v>0</v>
      </c>
      <c r="K1473" s="3"/>
      <c r="L1473" s="3"/>
      <c r="M1473">
        <v>442112234746</v>
      </c>
      <c r="N1473">
        <v>3</v>
      </c>
      <c r="O1473" s="12" t="str">
        <f>(RIGHT(CursosBS_2[[#This Row],[Code]],12))</f>
        <v>202542-51643</v>
      </c>
    </row>
    <row r="1474" spans="1:15" x14ac:dyDescent="0.25">
      <c r="A1474">
        <v>70849</v>
      </c>
      <c r="B1474" s="12" t="s">
        <v>56</v>
      </c>
      <c r="C1474" s="12" t="s">
        <v>52</v>
      </c>
      <c r="D1474" s="12" t="s">
        <v>21231</v>
      </c>
      <c r="E1474" s="12" t="s">
        <v>21232</v>
      </c>
      <c r="F1474" s="3"/>
      <c r="G1474" s="3"/>
      <c r="H1474" t="b">
        <v>1</v>
      </c>
      <c r="I1474" s="3">
        <v>45877.552129629628</v>
      </c>
      <c r="J1474" t="b">
        <v>0</v>
      </c>
      <c r="K1474" s="3"/>
      <c r="L1474" s="3"/>
      <c r="M1474">
        <v>442112835962</v>
      </c>
      <c r="N1474">
        <v>3</v>
      </c>
      <c r="O1474" s="12" t="str">
        <f>(RIGHT(CursosBS_2[[#This Row],[Code]],12))</f>
        <v>02V-MaestroC</v>
      </c>
    </row>
    <row r="1475" spans="1:15" x14ac:dyDescent="0.25">
      <c r="A1475">
        <v>70848</v>
      </c>
      <c r="B1475" s="12" t="s">
        <v>56</v>
      </c>
      <c r="C1475" s="12" t="s">
        <v>52</v>
      </c>
      <c r="D1475" s="12" t="s">
        <v>21229</v>
      </c>
      <c r="E1475" s="12" t="s">
        <v>21230</v>
      </c>
      <c r="F1475" s="3"/>
      <c r="G1475" s="3"/>
      <c r="H1475" t="b">
        <v>1</v>
      </c>
      <c r="I1475" s="3">
        <v>45877.544861111113</v>
      </c>
      <c r="J1475" t="b">
        <v>0</v>
      </c>
      <c r="K1475" s="3"/>
      <c r="L1475" s="3"/>
      <c r="M1475">
        <v>442104386590</v>
      </c>
      <c r="N1475">
        <v>3</v>
      </c>
      <c r="O1475" s="12" t="str">
        <f>(RIGHT(CursosBS_2[[#This Row],[Code]],12))</f>
        <v>87V-MaestroC</v>
      </c>
    </row>
    <row r="1476" spans="1:15" x14ac:dyDescent="0.25">
      <c r="A1476">
        <v>70806</v>
      </c>
      <c r="B1476" s="12" t="s">
        <v>56</v>
      </c>
      <c r="C1476" s="12" t="s">
        <v>52</v>
      </c>
      <c r="D1476" s="12" t="s">
        <v>21227</v>
      </c>
      <c r="E1476" s="12" t="s">
        <v>21228</v>
      </c>
      <c r="F1476" s="3">
        <v>45878.208333333336</v>
      </c>
      <c r="G1476" s="3">
        <v>45892.207638888889</v>
      </c>
      <c r="H1476" t="b">
        <v>1</v>
      </c>
      <c r="I1476" s="3">
        <v>45875.962812500002</v>
      </c>
      <c r="J1476" t="b">
        <v>0</v>
      </c>
      <c r="K1476" s="3"/>
      <c r="L1476" s="3"/>
      <c r="M1476">
        <v>442112233231</v>
      </c>
      <c r="N1476">
        <v>3</v>
      </c>
      <c r="O1476" s="12" t="str">
        <f>(RIGHT(CursosBS_2[[#This Row],[Code]],12))</f>
        <v>202542-53159</v>
      </c>
    </row>
    <row r="1477" spans="1:15" x14ac:dyDescent="0.25">
      <c r="A1477">
        <v>70748</v>
      </c>
      <c r="B1477" s="12" t="s">
        <v>56</v>
      </c>
      <c r="C1477" s="12" t="s">
        <v>52</v>
      </c>
      <c r="D1477" s="12" t="s">
        <v>21225</v>
      </c>
      <c r="E1477" s="12" t="s">
        <v>21226</v>
      </c>
      <c r="F1477" s="3">
        <v>45886.208333333336</v>
      </c>
      <c r="G1477" s="3">
        <v>45924.207638888889</v>
      </c>
      <c r="H1477" t="b">
        <v>1</v>
      </c>
      <c r="I1477" s="3">
        <v>45875.70144675926</v>
      </c>
      <c r="J1477" t="b">
        <v>0</v>
      </c>
      <c r="K1477" s="3"/>
      <c r="L1477" s="3"/>
      <c r="M1477">
        <v>442106438493</v>
      </c>
      <c r="N1477">
        <v>3</v>
      </c>
      <c r="O1477" s="12" t="str">
        <f>(RIGHT(CursosBS_2[[#This Row],[Code]],12))</f>
        <v>202542-51595</v>
      </c>
    </row>
    <row r="1478" spans="1:15" x14ac:dyDescent="0.25">
      <c r="A1478">
        <v>70747</v>
      </c>
      <c r="B1478" s="12" t="s">
        <v>56</v>
      </c>
      <c r="C1478" s="12" t="s">
        <v>52</v>
      </c>
      <c r="D1478" s="12" t="s">
        <v>23598</v>
      </c>
      <c r="E1478" s="12" t="s">
        <v>23599</v>
      </c>
      <c r="F1478" s="3"/>
      <c r="G1478" s="3"/>
      <c r="H1478" t="b">
        <v>0</v>
      </c>
      <c r="I1478" s="3">
        <v>45875.568101851852</v>
      </c>
      <c r="J1478" t="b">
        <v>0</v>
      </c>
      <c r="K1478" s="3"/>
      <c r="L1478" s="3"/>
      <c r="M1478">
        <v>442113840807</v>
      </c>
      <c r="N1478">
        <v>3</v>
      </c>
      <c r="O1478" s="12" t="str">
        <f>(RIGHT(CursosBS_2[[#This Row],[Code]],12))</f>
        <v>128-MaestroV</v>
      </c>
    </row>
    <row r="1479" spans="1:15" x14ac:dyDescent="0.25">
      <c r="A1479">
        <v>70740</v>
      </c>
      <c r="B1479" s="12" t="s">
        <v>56</v>
      </c>
      <c r="C1479" s="12" t="s">
        <v>52</v>
      </c>
      <c r="D1479" s="12" t="s">
        <v>21223</v>
      </c>
      <c r="E1479" s="12" t="s">
        <v>21224</v>
      </c>
      <c r="F1479" s="3">
        <v>45878.208333333336</v>
      </c>
      <c r="G1479" s="3">
        <v>45904.207638888889</v>
      </c>
      <c r="H1479" t="b">
        <v>1</v>
      </c>
      <c r="I1479" s="3">
        <v>45874.966932870368</v>
      </c>
      <c r="J1479" t="b">
        <v>0</v>
      </c>
      <c r="K1479" s="3"/>
      <c r="L1479" s="3"/>
      <c r="M1479">
        <v>442112234713</v>
      </c>
      <c r="N1479">
        <v>3</v>
      </c>
      <c r="O1479" s="12" t="str">
        <f>(RIGHT(CursosBS_2[[#This Row],[Code]],12))</f>
        <v>202542-51021</v>
      </c>
    </row>
    <row r="1480" spans="1:15" x14ac:dyDescent="0.25">
      <c r="A1480">
        <v>70739</v>
      </c>
      <c r="B1480" s="12" t="s">
        <v>56</v>
      </c>
      <c r="C1480" s="12" t="s">
        <v>52</v>
      </c>
      <c r="D1480" s="12" t="s">
        <v>21221</v>
      </c>
      <c r="E1480" s="12" t="s">
        <v>21222</v>
      </c>
      <c r="F1480" s="3">
        <v>45887.208333333336</v>
      </c>
      <c r="G1480" s="3">
        <v>45903.207638888889</v>
      </c>
      <c r="H1480" t="b">
        <v>1</v>
      </c>
      <c r="I1480" s="3">
        <v>45874.960011574076</v>
      </c>
      <c r="J1480" t="b">
        <v>0</v>
      </c>
      <c r="K1480" s="3"/>
      <c r="L1480" s="3"/>
      <c r="M1480">
        <v>442106437223</v>
      </c>
      <c r="N1480">
        <v>3</v>
      </c>
      <c r="O1480" s="12" t="str">
        <f>(RIGHT(CursosBS_2[[#This Row],[Code]],12))</f>
        <v>202542-51868</v>
      </c>
    </row>
    <row r="1481" spans="1:15" x14ac:dyDescent="0.25">
      <c r="A1481">
        <v>70736</v>
      </c>
      <c r="B1481" s="12" t="s">
        <v>56</v>
      </c>
      <c r="C1481" s="12" t="s">
        <v>52</v>
      </c>
      <c r="D1481" s="12" t="s">
        <v>21219</v>
      </c>
      <c r="E1481" s="12" t="s">
        <v>21220</v>
      </c>
      <c r="F1481" s="3">
        <v>45874.208333333336</v>
      </c>
      <c r="G1481" s="3">
        <v>45918.207638888889</v>
      </c>
      <c r="H1481" t="b">
        <v>1</v>
      </c>
      <c r="I1481" s="3">
        <v>45874.644687499997</v>
      </c>
      <c r="J1481" t="b">
        <v>0</v>
      </c>
      <c r="K1481" s="3"/>
      <c r="L1481" s="3"/>
      <c r="M1481">
        <v>442106439994</v>
      </c>
      <c r="N1481">
        <v>3</v>
      </c>
      <c r="O1481" s="12" t="str">
        <f>(RIGHT(CursosBS_2[[#This Row],[Code]],12))</f>
        <v>202550-53259</v>
      </c>
    </row>
    <row r="1482" spans="1:15" x14ac:dyDescent="0.25">
      <c r="A1482">
        <v>70724</v>
      </c>
      <c r="B1482" s="12" t="s">
        <v>56</v>
      </c>
      <c r="C1482" s="12" t="s">
        <v>52</v>
      </c>
      <c r="D1482" s="12" t="s">
        <v>21217</v>
      </c>
      <c r="E1482" s="12" t="s">
        <v>21218</v>
      </c>
      <c r="F1482" s="3">
        <v>45873.208333333336</v>
      </c>
      <c r="G1482" s="3">
        <v>45915.207638888889</v>
      </c>
      <c r="H1482" t="b">
        <v>1</v>
      </c>
      <c r="I1482" s="3">
        <v>45874.592395833337</v>
      </c>
      <c r="J1482" t="b">
        <v>0</v>
      </c>
      <c r="K1482" s="3"/>
      <c r="L1482" s="3"/>
      <c r="M1482">
        <v>442106437824</v>
      </c>
      <c r="N1482">
        <v>3</v>
      </c>
      <c r="O1482" s="12" t="str">
        <f>(RIGHT(CursosBS_2[[#This Row],[Code]],12))</f>
        <v>202542-52423</v>
      </c>
    </row>
    <row r="1483" spans="1:15" x14ac:dyDescent="0.25">
      <c r="A1483">
        <v>70716</v>
      </c>
      <c r="B1483" s="12" t="s">
        <v>56</v>
      </c>
      <c r="C1483" s="12" t="s">
        <v>52</v>
      </c>
      <c r="D1483" s="12" t="s">
        <v>21215</v>
      </c>
      <c r="E1483" s="12" t="s">
        <v>21216</v>
      </c>
      <c r="F1483" s="3">
        <v>45873.208333333336</v>
      </c>
      <c r="G1483" s="3">
        <v>45915.207638888889</v>
      </c>
      <c r="H1483" t="b">
        <v>1</v>
      </c>
      <c r="I1483" s="3">
        <v>45874.588414351849</v>
      </c>
      <c r="J1483" t="b">
        <v>0</v>
      </c>
      <c r="K1483" s="3"/>
      <c r="L1483" s="3"/>
      <c r="M1483">
        <v>442106437469</v>
      </c>
      <c r="N1483">
        <v>3</v>
      </c>
      <c r="O1483" s="12" t="str">
        <f>(RIGHT(CursosBS_2[[#This Row],[Code]],12))</f>
        <v>202542-52421</v>
      </c>
    </row>
    <row r="1484" spans="1:15" x14ac:dyDescent="0.25">
      <c r="A1484">
        <v>70707</v>
      </c>
      <c r="B1484" s="12" t="s">
        <v>56</v>
      </c>
      <c r="C1484" s="12" t="s">
        <v>52</v>
      </c>
      <c r="D1484" s="12" t="s">
        <v>21213</v>
      </c>
      <c r="E1484" s="12" t="s">
        <v>21214</v>
      </c>
      <c r="F1484" s="3">
        <v>45879.208333333336</v>
      </c>
      <c r="G1484" s="3">
        <v>45903.207638888889</v>
      </c>
      <c r="H1484" t="b">
        <v>1</v>
      </c>
      <c r="I1484" s="3">
        <v>45873.810902777775</v>
      </c>
      <c r="J1484" t="b">
        <v>0</v>
      </c>
      <c r="K1484" s="3"/>
      <c r="L1484" s="3"/>
      <c r="M1484">
        <v>442101759649</v>
      </c>
      <c r="N1484">
        <v>3</v>
      </c>
      <c r="O1484" s="12" t="str">
        <f>(RIGHT(CursosBS_2[[#This Row],[Code]],12))</f>
        <v>202542-50562</v>
      </c>
    </row>
    <row r="1485" spans="1:15" x14ac:dyDescent="0.25">
      <c r="A1485">
        <v>70706</v>
      </c>
      <c r="B1485" s="12" t="s">
        <v>56</v>
      </c>
      <c r="C1485" s="12" t="s">
        <v>52</v>
      </c>
      <c r="D1485" s="12" t="s">
        <v>21211</v>
      </c>
      <c r="E1485" s="12" t="s">
        <v>21212</v>
      </c>
      <c r="F1485" s="3">
        <v>45930.208333333336</v>
      </c>
      <c r="G1485" s="3">
        <v>45994.207638888889</v>
      </c>
      <c r="H1485" t="b">
        <v>1</v>
      </c>
      <c r="I1485" s="3">
        <v>45873.728541666664</v>
      </c>
      <c r="J1485" t="b">
        <v>0</v>
      </c>
      <c r="K1485" s="3"/>
      <c r="L1485" s="3"/>
      <c r="M1485">
        <v>442106439315</v>
      </c>
      <c r="N1485">
        <v>3</v>
      </c>
      <c r="O1485" s="12" t="str">
        <f>(RIGHT(CursosBS_2[[#This Row],[Code]],12))</f>
        <v>202542-51866</v>
      </c>
    </row>
    <row r="1486" spans="1:15" x14ac:dyDescent="0.25">
      <c r="A1486">
        <v>70705</v>
      </c>
      <c r="B1486" s="12" t="s">
        <v>56</v>
      </c>
      <c r="C1486" s="12" t="s">
        <v>52</v>
      </c>
      <c r="D1486" s="12" t="s">
        <v>21209</v>
      </c>
      <c r="E1486" s="12" t="s">
        <v>21210</v>
      </c>
      <c r="F1486" s="3">
        <v>45930.208333333336</v>
      </c>
      <c r="G1486" s="3">
        <v>45994.207638888889</v>
      </c>
      <c r="H1486" t="b">
        <v>1</v>
      </c>
      <c r="I1486" s="3">
        <v>45873.720104166663</v>
      </c>
      <c r="J1486" t="b">
        <v>0</v>
      </c>
      <c r="K1486" s="3"/>
      <c r="L1486" s="3"/>
      <c r="M1486">
        <v>442106439302</v>
      </c>
      <c r="N1486">
        <v>3</v>
      </c>
      <c r="O1486" s="12" t="str">
        <f>(RIGHT(CursosBS_2[[#This Row],[Code]],12))</f>
        <v>202542-51842</v>
      </c>
    </row>
    <row r="1487" spans="1:15" x14ac:dyDescent="0.25">
      <c r="A1487">
        <v>70704</v>
      </c>
      <c r="B1487" s="12" t="s">
        <v>56</v>
      </c>
      <c r="C1487" s="12" t="s">
        <v>52</v>
      </c>
      <c r="D1487" s="12" t="s">
        <v>21207</v>
      </c>
      <c r="E1487" s="12" t="s">
        <v>21208</v>
      </c>
      <c r="F1487" s="3">
        <v>45879.208333333336</v>
      </c>
      <c r="G1487" s="3">
        <v>46008.207638888889</v>
      </c>
      <c r="H1487" t="b">
        <v>1</v>
      </c>
      <c r="I1487" s="3">
        <v>45873.715995370374</v>
      </c>
      <c r="J1487" t="b">
        <v>0</v>
      </c>
      <c r="K1487" s="3"/>
      <c r="L1487" s="3"/>
      <c r="M1487">
        <v>442101759635</v>
      </c>
      <c r="N1487">
        <v>3</v>
      </c>
      <c r="O1487" s="12" t="str">
        <f>(RIGHT(CursosBS_2[[#This Row],[Code]],12))</f>
        <v>202542-51858</v>
      </c>
    </row>
    <row r="1488" spans="1:15" x14ac:dyDescent="0.25">
      <c r="A1488">
        <v>70703</v>
      </c>
      <c r="B1488" s="12" t="s">
        <v>56</v>
      </c>
      <c r="C1488" s="12" t="s">
        <v>52</v>
      </c>
      <c r="D1488" s="12" t="s">
        <v>21205</v>
      </c>
      <c r="E1488" s="12" t="s">
        <v>21206</v>
      </c>
      <c r="F1488" s="3">
        <v>45880.208333333336</v>
      </c>
      <c r="G1488" s="3">
        <v>45908.207638888889</v>
      </c>
      <c r="H1488" t="b">
        <v>1</v>
      </c>
      <c r="I1488" s="3">
        <v>45873.707361111112</v>
      </c>
      <c r="J1488" t="b">
        <v>0</v>
      </c>
      <c r="K1488" s="3"/>
      <c r="L1488" s="3"/>
      <c r="M1488">
        <v>442103835090</v>
      </c>
      <c r="N1488">
        <v>3</v>
      </c>
      <c r="O1488" s="12" t="str">
        <f>(RIGHT(CursosBS_2[[#This Row],[Code]],12))</f>
        <v>202542-51843</v>
      </c>
    </row>
    <row r="1489" spans="1:15" x14ac:dyDescent="0.25">
      <c r="A1489">
        <v>70696</v>
      </c>
      <c r="B1489" s="12" t="s">
        <v>56</v>
      </c>
      <c r="C1489" s="12" t="s">
        <v>52</v>
      </c>
      <c r="D1489" s="12" t="s">
        <v>21203</v>
      </c>
      <c r="E1489" s="12" t="s">
        <v>21204</v>
      </c>
      <c r="F1489" s="3">
        <v>45879.208333333336</v>
      </c>
      <c r="G1489" s="3">
        <v>45910.207638888889</v>
      </c>
      <c r="H1489" t="b">
        <v>1</v>
      </c>
      <c r="I1489" s="3">
        <v>45873.704780092594</v>
      </c>
      <c r="J1489" t="b">
        <v>0</v>
      </c>
      <c r="K1489" s="3"/>
      <c r="L1489" s="3"/>
      <c r="M1489">
        <v>442101759590</v>
      </c>
      <c r="N1489">
        <v>3</v>
      </c>
      <c r="O1489" s="12" t="str">
        <f>(RIGHT(CursosBS_2[[#This Row],[Code]],12))</f>
        <v>202542-52700</v>
      </c>
    </row>
    <row r="1490" spans="1:15" x14ac:dyDescent="0.25">
      <c r="A1490">
        <v>70690</v>
      </c>
      <c r="B1490" s="12" t="s">
        <v>56</v>
      </c>
      <c r="C1490" s="12" t="s">
        <v>52</v>
      </c>
      <c r="D1490" s="12" t="s">
        <v>21201</v>
      </c>
      <c r="E1490" s="12" t="s">
        <v>21202</v>
      </c>
      <c r="F1490" s="3">
        <v>45879.208333333336</v>
      </c>
      <c r="G1490" s="3">
        <v>45910.207638888889</v>
      </c>
      <c r="H1490" t="b">
        <v>1</v>
      </c>
      <c r="I1490" s="3">
        <v>45873.702268518522</v>
      </c>
      <c r="J1490" t="b">
        <v>0</v>
      </c>
      <c r="K1490" s="3"/>
      <c r="L1490" s="3"/>
      <c r="M1490">
        <v>442101759566</v>
      </c>
      <c r="N1490">
        <v>3</v>
      </c>
      <c r="O1490" s="12" t="str">
        <f>(RIGHT(CursosBS_2[[#This Row],[Code]],12))</f>
        <v>202542-52699</v>
      </c>
    </row>
    <row r="1491" spans="1:15" x14ac:dyDescent="0.25">
      <c r="A1491">
        <v>70683</v>
      </c>
      <c r="B1491" s="12" t="s">
        <v>56</v>
      </c>
      <c r="C1491" s="12" t="s">
        <v>52</v>
      </c>
      <c r="D1491" s="12" t="s">
        <v>21199</v>
      </c>
      <c r="E1491" s="12" t="s">
        <v>21200</v>
      </c>
      <c r="F1491" s="3">
        <v>45879.208333333336</v>
      </c>
      <c r="G1491" s="3">
        <v>45910.207638888889</v>
      </c>
      <c r="H1491" t="b">
        <v>1</v>
      </c>
      <c r="I1491" s="3">
        <v>45873.699976851851</v>
      </c>
      <c r="J1491" t="b">
        <v>0</v>
      </c>
      <c r="K1491" s="3"/>
      <c r="L1491" s="3"/>
      <c r="M1491">
        <v>442101759173</v>
      </c>
      <c r="N1491">
        <v>3</v>
      </c>
      <c r="O1491" s="12" t="str">
        <f>(RIGHT(CursosBS_2[[#This Row],[Code]],12))</f>
        <v>202542-52698</v>
      </c>
    </row>
    <row r="1492" spans="1:15" x14ac:dyDescent="0.25">
      <c r="A1492">
        <v>70671</v>
      </c>
      <c r="B1492" s="12" t="s">
        <v>56</v>
      </c>
      <c r="C1492" s="12" t="s">
        <v>52</v>
      </c>
      <c r="D1492" s="12" t="s">
        <v>21197</v>
      </c>
      <c r="E1492" s="12" t="s">
        <v>21198</v>
      </c>
      <c r="F1492" s="3">
        <v>45874.208333333336</v>
      </c>
      <c r="G1492" s="3">
        <v>45896.207638888889</v>
      </c>
      <c r="H1492" t="b">
        <v>1</v>
      </c>
      <c r="I1492" s="3">
        <v>45873.696412037039</v>
      </c>
      <c r="J1492" t="b">
        <v>0</v>
      </c>
      <c r="K1492" s="3"/>
      <c r="L1492" s="3"/>
      <c r="M1492">
        <v>442101886197</v>
      </c>
      <c r="N1492">
        <v>3</v>
      </c>
      <c r="O1492" s="12" t="str">
        <f>(RIGHT(CursosBS_2[[#This Row],[Code]],12))</f>
        <v>202542-50756</v>
      </c>
    </row>
    <row r="1493" spans="1:15" x14ac:dyDescent="0.25">
      <c r="A1493">
        <v>70670</v>
      </c>
      <c r="B1493" s="12" t="s">
        <v>56</v>
      </c>
      <c r="C1493" s="12" t="s">
        <v>52</v>
      </c>
      <c r="D1493" s="12" t="s">
        <v>21195</v>
      </c>
      <c r="E1493" s="12" t="s">
        <v>21196</v>
      </c>
      <c r="F1493" s="3">
        <v>45879.208333333336</v>
      </c>
      <c r="G1493" s="3">
        <v>45910.207638888889</v>
      </c>
      <c r="H1493" t="b">
        <v>1</v>
      </c>
      <c r="I1493" s="3">
        <v>45873.583923611113</v>
      </c>
      <c r="J1493" t="b">
        <v>0</v>
      </c>
      <c r="K1493" s="3"/>
      <c r="L1493" s="3"/>
      <c r="M1493">
        <v>442106436985</v>
      </c>
      <c r="N1493">
        <v>3</v>
      </c>
      <c r="O1493" s="12" t="str">
        <f>(RIGHT(CursosBS_2[[#This Row],[Code]],12))</f>
        <v>202542-51883</v>
      </c>
    </row>
    <row r="1494" spans="1:15" x14ac:dyDescent="0.25">
      <c r="A1494">
        <v>70669</v>
      </c>
      <c r="B1494" s="12" t="s">
        <v>56</v>
      </c>
      <c r="C1494" s="12" t="s">
        <v>52</v>
      </c>
      <c r="D1494" s="12" t="s">
        <v>21193</v>
      </c>
      <c r="E1494" s="12" t="s">
        <v>21194</v>
      </c>
      <c r="F1494" s="3">
        <v>45874.208333333336</v>
      </c>
      <c r="G1494" s="3">
        <v>45903.207638888889</v>
      </c>
      <c r="H1494" t="b">
        <v>1</v>
      </c>
      <c r="I1494" s="3">
        <v>45873.567129629628</v>
      </c>
      <c r="J1494" t="b">
        <v>0</v>
      </c>
      <c r="K1494" s="3"/>
      <c r="L1494" s="3"/>
      <c r="M1494">
        <v>442106439332</v>
      </c>
      <c r="N1494">
        <v>3</v>
      </c>
      <c r="O1494" s="12" t="str">
        <f>(RIGHT(CursosBS_2[[#This Row],[Code]],12))</f>
        <v>202542-51924</v>
      </c>
    </row>
    <row r="1495" spans="1:15" x14ac:dyDescent="0.25">
      <c r="A1495">
        <v>70617</v>
      </c>
      <c r="B1495" s="12" t="s">
        <v>56</v>
      </c>
      <c r="C1495" s="12" t="s">
        <v>52</v>
      </c>
      <c r="D1495" s="12" t="s">
        <v>21191</v>
      </c>
      <c r="E1495" s="12" t="s">
        <v>21192</v>
      </c>
      <c r="F1495" s="3"/>
      <c r="G1495" s="3"/>
      <c r="H1495" t="b">
        <v>1</v>
      </c>
      <c r="I1495" s="3">
        <v>45870.862407407411</v>
      </c>
      <c r="J1495" t="b">
        <v>0</v>
      </c>
      <c r="K1495" s="3"/>
      <c r="L1495" s="3"/>
      <c r="M1495">
        <v>442104899601</v>
      </c>
      <c r="N1495">
        <v>3</v>
      </c>
      <c r="O1495" s="12" t="str">
        <f>(RIGHT(CursosBS_2[[#This Row],[Code]],12))</f>
        <v>05V-MaestroC</v>
      </c>
    </row>
    <row r="1496" spans="1:15" x14ac:dyDescent="0.25">
      <c r="A1496">
        <v>70606</v>
      </c>
      <c r="B1496" s="12" t="s">
        <v>56</v>
      </c>
      <c r="C1496" s="12" t="s">
        <v>52</v>
      </c>
      <c r="D1496" s="12" t="s">
        <v>21189</v>
      </c>
      <c r="E1496" s="12" t="s">
        <v>21190</v>
      </c>
      <c r="F1496" s="3">
        <v>45874.208333333336</v>
      </c>
      <c r="G1496" s="3">
        <v>45905.207638888889</v>
      </c>
      <c r="H1496" t="b">
        <v>1</v>
      </c>
      <c r="I1496" s="3">
        <v>45870.021574074075</v>
      </c>
      <c r="J1496" t="b">
        <v>0</v>
      </c>
      <c r="K1496" s="3"/>
      <c r="L1496" s="3"/>
      <c r="M1496">
        <v>442101759115</v>
      </c>
      <c r="N1496">
        <v>3</v>
      </c>
      <c r="O1496" s="12" t="str">
        <f>(RIGHT(CursosBS_2[[#This Row],[Code]],12))</f>
        <v>202542-50484</v>
      </c>
    </row>
    <row r="1497" spans="1:15" x14ac:dyDescent="0.25">
      <c r="A1497">
        <v>70605</v>
      </c>
      <c r="B1497" s="12" t="s">
        <v>56</v>
      </c>
      <c r="C1497" s="12" t="s">
        <v>52</v>
      </c>
      <c r="D1497" s="12" t="s">
        <v>21187</v>
      </c>
      <c r="E1497" s="12" t="s">
        <v>21188</v>
      </c>
      <c r="F1497" s="3">
        <v>45872.208333333336</v>
      </c>
      <c r="G1497" s="3">
        <v>45902.207638888889</v>
      </c>
      <c r="H1497" t="b">
        <v>1</v>
      </c>
      <c r="I1497" s="3">
        <v>45870.016157407408</v>
      </c>
      <c r="J1497" t="b">
        <v>0</v>
      </c>
      <c r="K1497" s="3"/>
      <c r="L1497" s="3"/>
      <c r="M1497">
        <v>442101759090</v>
      </c>
      <c r="N1497">
        <v>3</v>
      </c>
      <c r="O1497" s="12" t="str">
        <f>(RIGHT(CursosBS_2[[#This Row],[Code]],12))</f>
        <v>202542-50781</v>
      </c>
    </row>
    <row r="1498" spans="1:15" x14ac:dyDescent="0.25">
      <c r="A1498">
        <v>70597</v>
      </c>
      <c r="B1498" s="12" t="s">
        <v>56</v>
      </c>
      <c r="C1498" s="12" t="s">
        <v>52</v>
      </c>
      <c r="D1498" s="12" t="s">
        <v>21185</v>
      </c>
      <c r="E1498" s="12" t="s">
        <v>21186</v>
      </c>
      <c r="F1498" s="3">
        <v>45871.208333333336</v>
      </c>
      <c r="G1498" s="3">
        <v>45883.207638888889</v>
      </c>
      <c r="H1498" t="b">
        <v>1</v>
      </c>
      <c r="I1498" s="3">
        <v>45869.938831018517</v>
      </c>
      <c r="J1498" t="b">
        <v>0</v>
      </c>
      <c r="K1498" s="3"/>
      <c r="L1498" s="3"/>
      <c r="M1498">
        <v>442112233211</v>
      </c>
      <c r="N1498">
        <v>3</v>
      </c>
      <c r="O1498" s="12" t="str">
        <f>(RIGHT(CursosBS_2[[#This Row],[Code]],12))</f>
        <v>202542-52181</v>
      </c>
    </row>
    <row r="1499" spans="1:15" x14ac:dyDescent="0.25">
      <c r="A1499">
        <v>70596</v>
      </c>
      <c r="B1499" s="12" t="s">
        <v>56</v>
      </c>
      <c r="C1499" s="12" t="s">
        <v>52</v>
      </c>
      <c r="D1499" s="12" t="s">
        <v>21183</v>
      </c>
      <c r="E1499" s="12" t="s">
        <v>21184</v>
      </c>
      <c r="F1499" s="3">
        <v>45871.208333333336</v>
      </c>
      <c r="G1499" s="3">
        <v>45883.207638888889</v>
      </c>
      <c r="H1499" t="b">
        <v>1</v>
      </c>
      <c r="I1499" s="3">
        <v>45869.935011574074</v>
      </c>
      <c r="J1499" t="b">
        <v>0</v>
      </c>
      <c r="K1499" s="3"/>
      <c r="L1499" s="3"/>
      <c r="M1499">
        <v>442112233067</v>
      </c>
      <c r="N1499">
        <v>3</v>
      </c>
      <c r="O1499" s="12" t="str">
        <f>(RIGHT(CursosBS_2[[#This Row],[Code]],12))</f>
        <v>202542-50996</v>
      </c>
    </row>
    <row r="1500" spans="1:15" x14ac:dyDescent="0.25">
      <c r="A1500">
        <v>70588</v>
      </c>
      <c r="B1500" s="12" t="s">
        <v>56</v>
      </c>
      <c r="C1500" s="12" t="s">
        <v>52</v>
      </c>
      <c r="D1500" s="12" t="s">
        <v>21181</v>
      </c>
      <c r="E1500" s="12" t="s">
        <v>21182</v>
      </c>
      <c r="F1500" s="3">
        <v>45879.208333333336</v>
      </c>
      <c r="G1500" s="3">
        <v>45937.207638888889</v>
      </c>
      <c r="H1500" t="b">
        <v>1</v>
      </c>
      <c r="I1500" s="3">
        <v>45869.850914351853</v>
      </c>
      <c r="J1500" t="b">
        <v>0</v>
      </c>
      <c r="K1500" s="3"/>
      <c r="L1500" s="3"/>
      <c r="M1500">
        <v>442101759061</v>
      </c>
      <c r="N1500">
        <v>3</v>
      </c>
      <c r="O1500" s="12" t="str">
        <f>(RIGHT(CursosBS_2[[#This Row],[Code]],12))</f>
        <v>202542-51630</v>
      </c>
    </row>
    <row r="1501" spans="1:15" x14ac:dyDescent="0.25">
      <c r="A1501">
        <v>70584</v>
      </c>
      <c r="B1501" s="12" t="s">
        <v>56</v>
      </c>
      <c r="C1501" s="12" t="s">
        <v>52</v>
      </c>
      <c r="D1501" s="12" t="s">
        <v>21179</v>
      </c>
      <c r="E1501" s="12" t="s">
        <v>21180</v>
      </c>
      <c r="F1501" s="3">
        <v>45900.208333333336</v>
      </c>
      <c r="G1501" s="3">
        <v>45933.207638888889</v>
      </c>
      <c r="H1501" t="b">
        <v>1</v>
      </c>
      <c r="I1501" s="3">
        <v>45869.686932870369</v>
      </c>
      <c r="J1501" t="b">
        <v>0</v>
      </c>
      <c r="K1501" s="3"/>
      <c r="L1501" s="3"/>
      <c r="M1501">
        <v>442101759041</v>
      </c>
      <c r="N1501">
        <v>3</v>
      </c>
      <c r="O1501" s="12" t="str">
        <f>(RIGHT(CursosBS_2[[#This Row],[Code]],12))</f>
        <v>202542-50803</v>
      </c>
    </row>
    <row r="1502" spans="1:15" x14ac:dyDescent="0.25">
      <c r="A1502">
        <v>70583</v>
      </c>
      <c r="B1502" s="12" t="s">
        <v>56</v>
      </c>
      <c r="C1502" s="12" t="s">
        <v>52</v>
      </c>
      <c r="D1502" s="12" t="s">
        <v>21177</v>
      </c>
      <c r="E1502" s="12" t="s">
        <v>21178</v>
      </c>
      <c r="F1502" s="3">
        <v>45871.208333333336</v>
      </c>
      <c r="G1502" s="3">
        <v>45891.207638888889</v>
      </c>
      <c r="H1502" t="b">
        <v>1</v>
      </c>
      <c r="I1502" s="3">
        <v>45869.671446759261</v>
      </c>
      <c r="J1502" t="b">
        <v>0</v>
      </c>
      <c r="K1502" s="3"/>
      <c r="L1502" s="3"/>
      <c r="M1502">
        <v>442112233893</v>
      </c>
      <c r="N1502">
        <v>3</v>
      </c>
      <c r="O1502" s="12" t="str">
        <f>(RIGHT(CursosBS_2[[#This Row],[Code]],12))</f>
        <v>202542-52286</v>
      </c>
    </row>
    <row r="1503" spans="1:15" x14ac:dyDescent="0.25">
      <c r="A1503">
        <v>70572</v>
      </c>
      <c r="B1503" s="12" t="s">
        <v>56</v>
      </c>
      <c r="C1503" s="12" t="s">
        <v>52</v>
      </c>
      <c r="D1503" s="12" t="s">
        <v>21175</v>
      </c>
      <c r="E1503" s="12" t="s">
        <v>21176</v>
      </c>
      <c r="F1503" s="3">
        <v>45869.208333333336</v>
      </c>
      <c r="G1503" s="3">
        <v>45903.207638888889</v>
      </c>
      <c r="H1503" t="b">
        <v>1</v>
      </c>
      <c r="I1503" s="3">
        <v>45869.647638888891</v>
      </c>
      <c r="J1503" t="b">
        <v>0</v>
      </c>
      <c r="K1503" s="3"/>
      <c r="L1503" s="3"/>
      <c r="M1503">
        <v>442101759000</v>
      </c>
      <c r="N1503">
        <v>3</v>
      </c>
      <c r="O1503" s="12" t="str">
        <f>(RIGHT(CursosBS_2[[#This Row],[Code]],12))</f>
        <v>202542-51572</v>
      </c>
    </row>
    <row r="1504" spans="1:15" x14ac:dyDescent="0.25">
      <c r="A1504">
        <v>70566</v>
      </c>
      <c r="B1504" s="12" t="s">
        <v>56</v>
      </c>
      <c r="C1504" s="12" t="s">
        <v>52</v>
      </c>
      <c r="D1504" s="12" t="s">
        <v>21173</v>
      </c>
      <c r="E1504" s="12" t="s">
        <v>21174</v>
      </c>
      <c r="F1504" s="3">
        <v>45879.208333333336</v>
      </c>
      <c r="G1504" s="3">
        <v>45902.207638888889</v>
      </c>
      <c r="H1504" t="b">
        <v>1</v>
      </c>
      <c r="I1504" s="3">
        <v>45869.640243055554</v>
      </c>
      <c r="J1504" t="b">
        <v>0</v>
      </c>
      <c r="K1504" s="3"/>
      <c r="L1504" s="3"/>
      <c r="M1504">
        <v>442101758959</v>
      </c>
      <c r="N1504">
        <v>3</v>
      </c>
      <c r="O1504" s="12" t="str">
        <f>(RIGHT(CursosBS_2[[#This Row],[Code]],12))</f>
        <v>202542-51615</v>
      </c>
    </row>
    <row r="1505" spans="1:15" x14ac:dyDescent="0.25">
      <c r="A1505">
        <v>70565</v>
      </c>
      <c r="B1505" s="12" t="s">
        <v>56</v>
      </c>
      <c r="C1505" s="12" t="s">
        <v>52</v>
      </c>
      <c r="D1505" s="12" t="s">
        <v>21171</v>
      </c>
      <c r="E1505" s="12" t="s">
        <v>21172</v>
      </c>
      <c r="F1505" s="3">
        <v>45879.208333333336</v>
      </c>
      <c r="G1505" s="3">
        <v>45902.207638888889</v>
      </c>
      <c r="H1505" t="b">
        <v>1</v>
      </c>
      <c r="I1505" s="3">
        <v>45869.634027777778</v>
      </c>
      <c r="J1505" t="b">
        <v>0</v>
      </c>
      <c r="K1505" s="3"/>
      <c r="L1505" s="3"/>
      <c r="M1505">
        <v>442101758933</v>
      </c>
      <c r="N1505">
        <v>3</v>
      </c>
      <c r="O1505" s="12" t="str">
        <f>(RIGHT(CursosBS_2[[#This Row],[Code]],12))</f>
        <v>202542-51580</v>
      </c>
    </row>
    <row r="1506" spans="1:15" x14ac:dyDescent="0.25">
      <c r="A1506">
        <v>70563</v>
      </c>
      <c r="B1506" s="12" t="s">
        <v>56</v>
      </c>
      <c r="C1506" s="12" t="s">
        <v>52</v>
      </c>
      <c r="D1506" s="12" t="s">
        <v>21169</v>
      </c>
      <c r="E1506" s="12" t="s">
        <v>21170</v>
      </c>
      <c r="F1506" s="3"/>
      <c r="G1506" s="3"/>
      <c r="H1506" t="b">
        <v>0</v>
      </c>
      <c r="I1506" s="3">
        <v>45869.622627314813</v>
      </c>
      <c r="J1506" t="b">
        <v>0</v>
      </c>
      <c r="K1506" s="3"/>
      <c r="L1506" s="3"/>
      <c r="M1506">
        <v>442101392892</v>
      </c>
      <c r="N1506">
        <v>3</v>
      </c>
      <c r="O1506" s="12" t="str">
        <f>(RIGHT(CursosBS_2[[#This Row],[Code]],12))</f>
        <v>202542-51605</v>
      </c>
    </row>
    <row r="1507" spans="1:15" x14ac:dyDescent="0.25">
      <c r="A1507">
        <v>70562</v>
      </c>
      <c r="B1507" s="12" t="s">
        <v>56</v>
      </c>
      <c r="C1507" s="12" t="s">
        <v>52</v>
      </c>
      <c r="D1507" s="12" t="s">
        <v>21167</v>
      </c>
      <c r="E1507" s="12" t="s">
        <v>21168</v>
      </c>
      <c r="F1507" s="3">
        <v>45879.208333333336</v>
      </c>
      <c r="G1507" s="3">
        <v>45896.207638888889</v>
      </c>
      <c r="H1507" t="b">
        <v>1</v>
      </c>
      <c r="I1507" s="3">
        <v>45869.615347222221</v>
      </c>
      <c r="J1507" t="b">
        <v>0</v>
      </c>
      <c r="K1507" s="3"/>
      <c r="L1507" s="3"/>
      <c r="M1507">
        <v>442106437158</v>
      </c>
      <c r="N1507">
        <v>3</v>
      </c>
      <c r="O1507" s="12" t="str">
        <f>(RIGHT(CursosBS_2[[#This Row],[Code]],12))</f>
        <v>26-202542-LM</v>
      </c>
    </row>
    <row r="1508" spans="1:15" x14ac:dyDescent="0.25">
      <c r="A1508">
        <v>70561</v>
      </c>
      <c r="B1508" s="12" t="s">
        <v>56</v>
      </c>
      <c r="C1508" s="12" t="s">
        <v>52</v>
      </c>
      <c r="D1508" s="12" t="s">
        <v>21165</v>
      </c>
      <c r="E1508" s="12" t="s">
        <v>21166</v>
      </c>
      <c r="F1508" s="3">
        <v>45883.208333333336</v>
      </c>
      <c r="G1508" s="3">
        <v>45925.207638888889</v>
      </c>
      <c r="H1508" t="b">
        <v>1</v>
      </c>
      <c r="I1508" s="3">
        <v>45869.610486111109</v>
      </c>
      <c r="J1508" t="b">
        <v>0</v>
      </c>
      <c r="K1508" s="3"/>
      <c r="L1508" s="3"/>
      <c r="M1508">
        <v>442101758553</v>
      </c>
      <c r="N1508">
        <v>3</v>
      </c>
      <c r="O1508" s="12" t="str">
        <f>(RIGHT(CursosBS_2[[#This Row],[Code]],12))</f>
        <v>202542-51362</v>
      </c>
    </row>
    <row r="1509" spans="1:15" x14ac:dyDescent="0.25">
      <c r="A1509">
        <v>70560</v>
      </c>
      <c r="B1509" s="12" t="s">
        <v>56</v>
      </c>
      <c r="C1509" s="12" t="s">
        <v>52</v>
      </c>
      <c r="D1509" s="12" t="s">
        <v>21163</v>
      </c>
      <c r="E1509" s="12" t="s">
        <v>21164</v>
      </c>
      <c r="F1509" s="3">
        <v>45883.208333333336</v>
      </c>
      <c r="G1509" s="3">
        <v>45977.207638888889</v>
      </c>
      <c r="H1509" t="b">
        <v>1</v>
      </c>
      <c r="I1509" s="3">
        <v>45869.605902777781</v>
      </c>
      <c r="J1509" t="b">
        <v>0</v>
      </c>
      <c r="K1509" s="3"/>
      <c r="L1509" s="3"/>
      <c r="M1509">
        <v>442108229616</v>
      </c>
      <c r="N1509">
        <v>3</v>
      </c>
      <c r="O1509" s="12" t="str">
        <f>(RIGHT(CursosBS_2[[#This Row],[Code]],12))</f>
        <v>202542-51406</v>
      </c>
    </row>
    <row r="1510" spans="1:15" x14ac:dyDescent="0.25">
      <c r="A1510">
        <v>70559</v>
      </c>
      <c r="B1510" s="12" t="s">
        <v>56</v>
      </c>
      <c r="C1510" s="12" t="s">
        <v>52</v>
      </c>
      <c r="D1510" s="12" t="s">
        <v>21161</v>
      </c>
      <c r="E1510" s="12" t="s">
        <v>21162</v>
      </c>
      <c r="F1510" s="3"/>
      <c r="G1510" s="3"/>
      <c r="H1510" t="b">
        <v>0</v>
      </c>
      <c r="I1510" s="3">
        <v>45869.601493055554</v>
      </c>
      <c r="J1510" t="b">
        <v>0</v>
      </c>
      <c r="K1510" s="3"/>
      <c r="L1510" s="3"/>
      <c r="M1510">
        <v>442101411013</v>
      </c>
      <c r="N1510">
        <v>3</v>
      </c>
      <c r="O1510" s="12" t="str">
        <f>(RIGHT(CursosBS_2[[#This Row],[Code]],12))</f>
        <v>202542-51361</v>
      </c>
    </row>
    <row r="1511" spans="1:15" x14ac:dyDescent="0.25">
      <c r="A1511">
        <v>70555</v>
      </c>
      <c r="B1511" s="12" t="s">
        <v>56</v>
      </c>
      <c r="C1511" s="12" t="s">
        <v>52</v>
      </c>
      <c r="D1511" s="12" t="s">
        <v>21159</v>
      </c>
      <c r="E1511" s="12" t="s">
        <v>21160</v>
      </c>
      <c r="F1511" s="3">
        <v>45878.208333333336</v>
      </c>
      <c r="G1511" s="3">
        <v>45905.207638888889</v>
      </c>
      <c r="H1511" t="b">
        <v>1</v>
      </c>
      <c r="I1511" s="3">
        <v>45869.59716435185</v>
      </c>
      <c r="J1511" t="b">
        <v>0</v>
      </c>
      <c r="K1511" s="3"/>
      <c r="L1511" s="3"/>
      <c r="M1511">
        <v>442112234852</v>
      </c>
      <c r="N1511">
        <v>3</v>
      </c>
      <c r="O1511" s="12" t="str">
        <f>(RIGHT(CursosBS_2[[#This Row],[Code]],12))</f>
        <v>202542-52636</v>
      </c>
    </row>
    <row r="1512" spans="1:15" x14ac:dyDescent="0.25">
      <c r="A1512">
        <v>70554</v>
      </c>
      <c r="B1512" s="12" t="s">
        <v>56</v>
      </c>
      <c r="C1512" s="12" t="s">
        <v>52</v>
      </c>
      <c r="D1512" s="12" t="s">
        <v>21157</v>
      </c>
      <c r="E1512" s="12" t="s">
        <v>21158</v>
      </c>
      <c r="F1512" s="3">
        <v>45872.208333333336</v>
      </c>
      <c r="G1512" s="3">
        <v>45994.207638888889</v>
      </c>
      <c r="H1512" t="b">
        <v>1</v>
      </c>
      <c r="I1512" s="3">
        <v>45869.593726851854</v>
      </c>
      <c r="J1512" t="b">
        <v>0</v>
      </c>
      <c r="K1512" s="3"/>
      <c r="L1512" s="3"/>
      <c r="M1512">
        <v>442101758500</v>
      </c>
      <c r="N1512">
        <v>3</v>
      </c>
      <c r="O1512" s="12" t="str">
        <f>(RIGHT(CursosBS_2[[#This Row],[Code]],12))</f>
        <v>202542-52313</v>
      </c>
    </row>
    <row r="1513" spans="1:15" x14ac:dyDescent="0.25">
      <c r="A1513">
        <v>70545</v>
      </c>
      <c r="B1513" s="12" t="s">
        <v>56</v>
      </c>
      <c r="C1513" s="12" t="s">
        <v>52</v>
      </c>
      <c r="D1513" s="12" t="s">
        <v>21155</v>
      </c>
      <c r="E1513" s="12" t="s">
        <v>21156</v>
      </c>
      <c r="F1513" s="3">
        <v>45872.208333333336</v>
      </c>
      <c r="G1513" s="3">
        <v>45903.207638888889</v>
      </c>
      <c r="H1513" t="b">
        <v>1</v>
      </c>
      <c r="I1513" s="3">
        <v>45869.586793981478</v>
      </c>
      <c r="J1513" t="b">
        <v>0</v>
      </c>
      <c r="K1513" s="3"/>
      <c r="L1513" s="3"/>
      <c r="M1513">
        <v>442101758479</v>
      </c>
      <c r="N1513">
        <v>3</v>
      </c>
      <c r="O1513" s="12" t="str">
        <f>(RIGHT(CursosBS_2[[#This Row],[Code]],12))</f>
        <v>202542-50707</v>
      </c>
    </row>
    <row r="1514" spans="1:15" x14ac:dyDescent="0.25">
      <c r="A1514">
        <v>70543</v>
      </c>
      <c r="B1514" s="12" t="s">
        <v>56</v>
      </c>
      <c r="C1514" s="12" t="s">
        <v>52</v>
      </c>
      <c r="D1514" s="12" t="s">
        <v>20752</v>
      </c>
      <c r="E1514" s="12" t="s">
        <v>21154</v>
      </c>
      <c r="F1514" s="3"/>
      <c r="G1514" s="3"/>
      <c r="H1514" t="b">
        <v>1</v>
      </c>
      <c r="I1514" s="3">
        <v>45868.919710648152</v>
      </c>
      <c r="J1514" t="b">
        <v>0</v>
      </c>
      <c r="K1514" s="3"/>
      <c r="L1514" s="3"/>
      <c r="M1514">
        <v>442104689555</v>
      </c>
      <c r="N1514">
        <v>3</v>
      </c>
      <c r="O1514" s="12" t="str">
        <f>(RIGHT(CursosBS_2[[#This Row],[Code]],12))</f>
        <v>9-202542-MCD</v>
      </c>
    </row>
    <row r="1515" spans="1:15" x14ac:dyDescent="0.25">
      <c r="A1515">
        <v>70542</v>
      </c>
      <c r="B1515" s="12" t="s">
        <v>56</v>
      </c>
      <c r="C1515" s="12" t="s">
        <v>52</v>
      </c>
      <c r="D1515" s="12" t="s">
        <v>21152</v>
      </c>
      <c r="E1515" s="12" t="s">
        <v>21153</v>
      </c>
      <c r="F1515" s="3">
        <v>45872.208333333336</v>
      </c>
      <c r="G1515" s="3">
        <v>45903.207638888889</v>
      </c>
      <c r="H1515" t="b">
        <v>1</v>
      </c>
      <c r="I1515" s="3">
        <v>45868.884305555555</v>
      </c>
      <c r="J1515" t="b">
        <v>0</v>
      </c>
      <c r="K1515" s="3"/>
      <c r="L1515" s="3"/>
      <c r="M1515">
        <v>442101758454</v>
      </c>
      <c r="N1515">
        <v>3</v>
      </c>
      <c r="O1515" s="12" t="str">
        <f>(RIGHT(CursosBS_2[[#This Row],[Code]],12))</f>
        <v>202542-51038</v>
      </c>
    </row>
    <row r="1516" spans="1:15" x14ac:dyDescent="0.25">
      <c r="A1516">
        <v>70541</v>
      </c>
      <c r="B1516" s="12" t="s">
        <v>56</v>
      </c>
      <c r="C1516" s="12" t="s">
        <v>52</v>
      </c>
      <c r="D1516" s="12" t="s">
        <v>21150</v>
      </c>
      <c r="E1516" s="12" t="s">
        <v>21151</v>
      </c>
      <c r="F1516" s="3"/>
      <c r="G1516" s="3"/>
      <c r="H1516" t="b">
        <v>1</v>
      </c>
      <c r="I1516" s="3">
        <v>45868.843622685185</v>
      </c>
      <c r="J1516" t="b">
        <v>0</v>
      </c>
      <c r="K1516" s="3"/>
      <c r="L1516" s="3"/>
      <c r="M1516">
        <v>442100950303</v>
      </c>
      <c r="N1516">
        <v>3</v>
      </c>
      <c r="O1516" s="12" t="str">
        <f>(RIGHT(CursosBS_2[[#This Row],[Code]],12))</f>
        <v>202520-34439</v>
      </c>
    </row>
    <row r="1517" spans="1:15" x14ac:dyDescent="0.25">
      <c r="A1517">
        <v>70540</v>
      </c>
      <c r="B1517" s="12" t="s">
        <v>56</v>
      </c>
      <c r="C1517" s="12" t="s">
        <v>52</v>
      </c>
      <c r="D1517" s="12" t="s">
        <v>21148</v>
      </c>
      <c r="E1517" s="12" t="s">
        <v>21149</v>
      </c>
      <c r="F1517" s="3">
        <v>45869.208333333336</v>
      </c>
      <c r="G1517" s="3">
        <v>45964.207638888889</v>
      </c>
      <c r="H1517" t="b">
        <v>1</v>
      </c>
      <c r="I1517" s="3">
        <v>45868.831493055557</v>
      </c>
      <c r="J1517" t="b">
        <v>0</v>
      </c>
      <c r="K1517" s="3"/>
      <c r="L1517" s="3"/>
      <c r="M1517">
        <v>442101761816</v>
      </c>
      <c r="N1517">
        <v>3</v>
      </c>
      <c r="O1517" s="12" t="str">
        <f>(RIGHT(CursosBS_2[[#This Row],[Code]],12))</f>
        <v>202550-52468</v>
      </c>
    </row>
    <row r="1518" spans="1:15" x14ac:dyDescent="0.25">
      <c r="A1518">
        <v>70532</v>
      </c>
      <c r="B1518" s="12" t="s">
        <v>56</v>
      </c>
      <c r="C1518" s="12" t="s">
        <v>52</v>
      </c>
      <c r="D1518" s="12" t="s">
        <v>22457</v>
      </c>
      <c r="E1518" s="12" t="s">
        <v>22458</v>
      </c>
      <c r="F1518" s="3">
        <v>45901.63958333333</v>
      </c>
      <c r="G1518" s="3">
        <v>45949.999305555553</v>
      </c>
      <c r="H1518" t="b">
        <v>0</v>
      </c>
      <c r="I1518" s="3">
        <v>45868.774907407409</v>
      </c>
      <c r="J1518" t="b">
        <v>0</v>
      </c>
      <c r="K1518" s="3"/>
      <c r="L1518" s="3">
        <v>45923.637303240743</v>
      </c>
      <c r="M1518">
        <v>442106687294</v>
      </c>
      <c r="N1518">
        <v>3</v>
      </c>
      <c r="O1518" s="12" t="str">
        <f>(RIGHT(CursosBS_2[[#This Row],[Code]],12))</f>
        <v>-AP11-BORRAR</v>
      </c>
    </row>
    <row r="1519" spans="1:15" x14ac:dyDescent="0.25">
      <c r="A1519">
        <v>70531</v>
      </c>
      <c r="B1519" s="12" t="s">
        <v>56</v>
      </c>
      <c r="C1519" s="12" t="s">
        <v>52</v>
      </c>
      <c r="D1519" s="12" t="s">
        <v>21146</v>
      </c>
      <c r="E1519" s="12" t="s">
        <v>21147</v>
      </c>
      <c r="F1519" s="3"/>
      <c r="G1519" s="3"/>
      <c r="H1519" t="b">
        <v>1</v>
      </c>
      <c r="I1519" s="3">
        <v>45868.723252314812</v>
      </c>
      <c r="J1519" t="b">
        <v>0</v>
      </c>
      <c r="K1519" s="3"/>
      <c r="L1519" s="3"/>
      <c r="M1519">
        <v>442100941301</v>
      </c>
      <c r="N1519">
        <v>3</v>
      </c>
      <c r="O1519" s="12" t="str">
        <f>(RIGHT(CursosBS_2[[#This Row],[Code]],12))</f>
        <v>2542-VICHADA</v>
      </c>
    </row>
    <row r="1520" spans="1:15" x14ac:dyDescent="0.25">
      <c r="A1520">
        <v>70520</v>
      </c>
      <c r="B1520" s="12" t="s">
        <v>56</v>
      </c>
      <c r="C1520" s="12" t="s">
        <v>52</v>
      </c>
      <c r="D1520" s="12" t="s">
        <v>21144</v>
      </c>
      <c r="E1520" s="12" t="s">
        <v>21145</v>
      </c>
      <c r="F1520" s="3"/>
      <c r="G1520" s="3"/>
      <c r="H1520" t="b">
        <v>1</v>
      </c>
      <c r="I1520" s="3">
        <v>45867.836319444446</v>
      </c>
      <c r="J1520" t="b">
        <v>0</v>
      </c>
      <c r="K1520" s="3"/>
      <c r="L1520" s="3"/>
      <c r="M1520">
        <v>442109322752</v>
      </c>
      <c r="N1520">
        <v>3</v>
      </c>
      <c r="O1520" s="12" t="str">
        <f>(RIGHT(CursosBS_2[[#This Row],[Code]],12))</f>
        <v>187-MaestroP</v>
      </c>
    </row>
    <row r="1521" spans="1:15" x14ac:dyDescent="0.25">
      <c r="A1521">
        <v>70519</v>
      </c>
      <c r="B1521" s="12" t="s">
        <v>56</v>
      </c>
      <c r="C1521" s="12" t="s">
        <v>52</v>
      </c>
      <c r="D1521" s="12" t="s">
        <v>21142</v>
      </c>
      <c r="E1521" s="12" t="s">
        <v>21143</v>
      </c>
      <c r="F1521" s="3"/>
      <c r="G1521" s="3"/>
      <c r="H1521" t="b">
        <v>1</v>
      </c>
      <c r="I1521" s="3">
        <v>45867.832939814813</v>
      </c>
      <c r="J1521" t="b">
        <v>0</v>
      </c>
      <c r="K1521" s="3"/>
      <c r="L1521" s="3"/>
      <c r="M1521">
        <v>442104360491</v>
      </c>
      <c r="N1521">
        <v>3</v>
      </c>
      <c r="O1521" s="12" t="str">
        <f>(RIGHT(CursosBS_2[[#This Row],[Code]],12))</f>
        <v>131-MaestroC</v>
      </c>
    </row>
    <row r="1522" spans="1:15" x14ac:dyDescent="0.25">
      <c r="A1522">
        <v>70518</v>
      </c>
      <c r="B1522" s="12" t="s">
        <v>56</v>
      </c>
      <c r="C1522" s="12" t="s">
        <v>52</v>
      </c>
      <c r="D1522" s="12" t="s">
        <v>21140</v>
      </c>
      <c r="E1522" s="12" t="s">
        <v>21141</v>
      </c>
      <c r="F1522" s="3">
        <v>45864.208333333336</v>
      </c>
      <c r="G1522" s="3">
        <v>45924.207638888889</v>
      </c>
      <c r="H1522" t="b">
        <v>1</v>
      </c>
      <c r="I1522" s="3">
        <v>45867.824791666666</v>
      </c>
      <c r="J1522" t="b">
        <v>0</v>
      </c>
      <c r="K1522" s="3"/>
      <c r="L1522" s="3"/>
      <c r="M1522">
        <v>442101761796</v>
      </c>
      <c r="N1522">
        <v>3</v>
      </c>
      <c r="O1522" s="12" t="str">
        <f>(RIGHT(CursosBS_2[[#This Row],[Code]],12))</f>
        <v>202550-52962</v>
      </c>
    </row>
    <row r="1523" spans="1:15" x14ac:dyDescent="0.25">
      <c r="A1523">
        <v>70515</v>
      </c>
      <c r="B1523" s="12" t="s">
        <v>56</v>
      </c>
      <c r="C1523" s="12" t="s">
        <v>52</v>
      </c>
      <c r="D1523" s="12" t="s">
        <v>21138</v>
      </c>
      <c r="E1523" s="12" t="s">
        <v>21139</v>
      </c>
      <c r="F1523" s="3">
        <v>45886.208333333336</v>
      </c>
      <c r="G1523" s="3">
        <v>45917.207638888889</v>
      </c>
      <c r="H1523" t="b">
        <v>1</v>
      </c>
      <c r="I1523" s="3">
        <v>45867.725208333337</v>
      </c>
      <c r="J1523" t="b">
        <v>0</v>
      </c>
      <c r="K1523" s="3"/>
      <c r="L1523" s="3"/>
      <c r="M1523">
        <v>442101758439</v>
      </c>
      <c r="N1523">
        <v>3</v>
      </c>
      <c r="O1523" s="12" t="str">
        <f>(RIGHT(CursosBS_2[[#This Row],[Code]],12))</f>
        <v>202542-50687</v>
      </c>
    </row>
    <row r="1524" spans="1:15" x14ac:dyDescent="0.25">
      <c r="A1524">
        <v>70513</v>
      </c>
      <c r="B1524" s="12" t="s">
        <v>56</v>
      </c>
      <c r="C1524" s="12" t="s">
        <v>52</v>
      </c>
      <c r="D1524" s="12" t="s">
        <v>21136</v>
      </c>
      <c r="E1524" s="12" t="s">
        <v>21137</v>
      </c>
      <c r="F1524" s="3">
        <v>45879.208333333336</v>
      </c>
      <c r="G1524" s="3">
        <v>45933.207638888889</v>
      </c>
      <c r="H1524" t="b">
        <v>1</v>
      </c>
      <c r="I1524" s="3">
        <v>45867.720613425925</v>
      </c>
      <c r="J1524" t="b">
        <v>0</v>
      </c>
      <c r="K1524" s="3"/>
      <c r="L1524" s="3"/>
      <c r="M1524">
        <v>442101758409</v>
      </c>
      <c r="N1524">
        <v>3</v>
      </c>
      <c r="O1524" s="12" t="str">
        <f>(RIGHT(CursosBS_2[[#This Row],[Code]],12))</f>
        <v>202542-50712</v>
      </c>
    </row>
    <row r="1525" spans="1:15" x14ac:dyDescent="0.25">
      <c r="A1525">
        <v>70511</v>
      </c>
      <c r="B1525" s="12" t="s">
        <v>56</v>
      </c>
      <c r="C1525" s="12" t="s">
        <v>52</v>
      </c>
      <c r="D1525" s="12" t="s">
        <v>21134</v>
      </c>
      <c r="E1525" s="12" t="s">
        <v>21135</v>
      </c>
      <c r="F1525" s="3">
        <v>45879.208333333336</v>
      </c>
      <c r="G1525" s="3">
        <v>45924.207638888889</v>
      </c>
      <c r="H1525" t="b">
        <v>1</v>
      </c>
      <c r="I1525" s="3">
        <v>45867.715451388889</v>
      </c>
      <c r="J1525" t="b">
        <v>0</v>
      </c>
      <c r="K1525" s="3"/>
      <c r="L1525" s="3"/>
      <c r="M1525">
        <v>442101758388</v>
      </c>
      <c r="N1525">
        <v>3</v>
      </c>
      <c r="O1525" s="12" t="str">
        <f>(RIGHT(CursosBS_2[[#This Row],[Code]],12))</f>
        <v>202542-50680</v>
      </c>
    </row>
    <row r="1526" spans="1:15" x14ac:dyDescent="0.25">
      <c r="A1526">
        <v>70509</v>
      </c>
      <c r="B1526" s="12" t="s">
        <v>56</v>
      </c>
      <c r="C1526" s="12" t="s">
        <v>52</v>
      </c>
      <c r="D1526" s="12" t="s">
        <v>21132</v>
      </c>
      <c r="E1526" s="12" t="s">
        <v>21133</v>
      </c>
      <c r="F1526" s="3">
        <v>45886.208333333336</v>
      </c>
      <c r="G1526" s="3">
        <v>45924.207638888889</v>
      </c>
      <c r="H1526" t="b">
        <v>1</v>
      </c>
      <c r="I1526" s="3">
        <v>45867.710763888892</v>
      </c>
      <c r="J1526" t="b">
        <v>0</v>
      </c>
      <c r="K1526" s="3"/>
      <c r="L1526" s="3"/>
      <c r="M1526">
        <v>442101758370</v>
      </c>
      <c r="N1526">
        <v>3</v>
      </c>
      <c r="O1526" s="12" t="str">
        <f>(RIGHT(CursosBS_2[[#This Row],[Code]],12))</f>
        <v>202542-50695</v>
      </c>
    </row>
    <row r="1527" spans="1:15" x14ac:dyDescent="0.25">
      <c r="A1527">
        <v>70508</v>
      </c>
      <c r="B1527" s="12" t="s">
        <v>56</v>
      </c>
      <c r="C1527" s="12" t="s">
        <v>52</v>
      </c>
      <c r="D1527" s="12" t="s">
        <v>21130</v>
      </c>
      <c r="E1527" s="12" t="s">
        <v>21131</v>
      </c>
      <c r="F1527" s="3">
        <v>45872.208333333336</v>
      </c>
      <c r="G1527" s="3">
        <v>45895.207638888889</v>
      </c>
      <c r="H1527" t="b">
        <v>1</v>
      </c>
      <c r="I1527" s="3">
        <v>45867.703009259261</v>
      </c>
      <c r="J1527" t="b">
        <v>0</v>
      </c>
      <c r="K1527" s="3"/>
      <c r="L1527" s="3"/>
      <c r="M1527">
        <v>442101757988</v>
      </c>
      <c r="N1527">
        <v>3</v>
      </c>
      <c r="O1527" s="12" t="str">
        <f>(RIGHT(CursosBS_2[[#This Row],[Code]],12))</f>
        <v>202542-51588</v>
      </c>
    </row>
    <row r="1528" spans="1:15" x14ac:dyDescent="0.25">
      <c r="A1528">
        <v>70501</v>
      </c>
      <c r="B1528" s="12" t="s">
        <v>56</v>
      </c>
      <c r="C1528" s="12" t="s">
        <v>52</v>
      </c>
      <c r="D1528" s="12" t="s">
        <v>21128</v>
      </c>
      <c r="E1528" s="12" t="s">
        <v>21129</v>
      </c>
      <c r="F1528" s="3">
        <v>45872.208333333336</v>
      </c>
      <c r="G1528" s="3">
        <v>45895.207638888889</v>
      </c>
      <c r="H1528" t="b">
        <v>1</v>
      </c>
      <c r="I1528" s="3">
        <v>45867.70071759259</v>
      </c>
      <c r="J1528" t="b">
        <v>0</v>
      </c>
      <c r="K1528" s="3"/>
      <c r="L1528" s="3"/>
      <c r="M1528">
        <v>442101757961</v>
      </c>
      <c r="N1528">
        <v>3</v>
      </c>
      <c r="O1528" s="12" t="str">
        <f>(RIGHT(CursosBS_2[[#This Row],[Code]],12))</f>
        <v>202542-51626</v>
      </c>
    </row>
    <row r="1529" spans="1:15" x14ac:dyDescent="0.25">
      <c r="A1529">
        <v>70500</v>
      </c>
      <c r="B1529" s="12" t="s">
        <v>56</v>
      </c>
      <c r="C1529" s="12" t="s">
        <v>52</v>
      </c>
      <c r="D1529" s="12" t="s">
        <v>21126</v>
      </c>
      <c r="E1529" s="12" t="s">
        <v>21127</v>
      </c>
      <c r="F1529" s="3"/>
      <c r="G1529" s="3"/>
      <c r="H1529" t="b">
        <v>0</v>
      </c>
      <c r="I1529" s="3">
        <v>45867.69159722222</v>
      </c>
      <c r="J1529" t="b">
        <v>0</v>
      </c>
      <c r="K1529" s="3"/>
      <c r="L1529" s="3">
        <v>46008.075810185182</v>
      </c>
      <c r="M1529">
        <v>442111843163</v>
      </c>
      <c r="N1529">
        <v>3</v>
      </c>
      <c r="O1529" s="12" t="str">
        <f>(RIGHT(CursosBS_2[[#This Row],[Code]],12))</f>
        <v>202542-52478</v>
      </c>
    </row>
    <row r="1530" spans="1:15" x14ac:dyDescent="0.25">
      <c r="A1530">
        <v>70498</v>
      </c>
      <c r="B1530" s="12" t="s">
        <v>56</v>
      </c>
      <c r="C1530" s="12" t="s">
        <v>52</v>
      </c>
      <c r="D1530" s="12" t="s">
        <v>21124</v>
      </c>
      <c r="E1530" s="12" t="s">
        <v>21125</v>
      </c>
      <c r="F1530" s="3">
        <v>45872.208333333336</v>
      </c>
      <c r="G1530" s="3">
        <v>45903.207638888889</v>
      </c>
      <c r="H1530" t="b">
        <v>1</v>
      </c>
      <c r="I1530" s="3">
        <v>45867.689317129632</v>
      </c>
      <c r="J1530" t="b">
        <v>0</v>
      </c>
      <c r="K1530" s="3"/>
      <c r="L1530" s="3"/>
      <c r="M1530">
        <v>442101757920</v>
      </c>
      <c r="N1530">
        <v>3</v>
      </c>
      <c r="O1530" s="12" t="str">
        <f>(RIGHT(CursosBS_2[[#This Row],[Code]],12))</f>
        <v>202542-51145</v>
      </c>
    </row>
    <row r="1531" spans="1:15" x14ac:dyDescent="0.25">
      <c r="A1531">
        <v>70496</v>
      </c>
      <c r="B1531" s="12" t="s">
        <v>56</v>
      </c>
      <c r="C1531" s="12" t="s">
        <v>52</v>
      </c>
      <c r="D1531" s="12" t="s">
        <v>21122</v>
      </c>
      <c r="E1531" s="12" t="s">
        <v>21123</v>
      </c>
      <c r="F1531" s="3">
        <v>45872.208333333336</v>
      </c>
      <c r="G1531" s="3">
        <v>45903.207638888889</v>
      </c>
      <c r="H1531" t="b">
        <v>1</v>
      </c>
      <c r="I1531" s="3">
        <v>45867.684074074074</v>
      </c>
      <c r="J1531" t="b">
        <v>0</v>
      </c>
      <c r="K1531" s="3"/>
      <c r="L1531" s="3"/>
      <c r="M1531">
        <v>442101757891</v>
      </c>
      <c r="N1531">
        <v>3</v>
      </c>
      <c r="O1531" s="12" t="str">
        <f>(RIGHT(CursosBS_2[[#This Row],[Code]],12))</f>
        <v>202542-51139</v>
      </c>
    </row>
    <row r="1532" spans="1:15" x14ac:dyDescent="0.25">
      <c r="A1532">
        <v>70495</v>
      </c>
      <c r="B1532" s="12" t="s">
        <v>56</v>
      </c>
      <c r="C1532" s="12" t="s">
        <v>52</v>
      </c>
      <c r="D1532" s="12" t="s">
        <v>21120</v>
      </c>
      <c r="E1532" s="12" t="s">
        <v>21121</v>
      </c>
      <c r="F1532" s="3">
        <v>45872.208333333336</v>
      </c>
      <c r="G1532" s="3">
        <v>45903.207638888889</v>
      </c>
      <c r="H1532" t="b">
        <v>1</v>
      </c>
      <c r="I1532" s="3">
        <v>45867.669328703705</v>
      </c>
      <c r="J1532" t="b">
        <v>0</v>
      </c>
      <c r="K1532" s="3"/>
      <c r="L1532" s="3"/>
      <c r="M1532">
        <v>442101757873</v>
      </c>
      <c r="N1532">
        <v>3</v>
      </c>
      <c r="O1532" s="12" t="str">
        <f>(RIGHT(CursosBS_2[[#This Row],[Code]],12))</f>
        <v>202542-51135</v>
      </c>
    </row>
    <row r="1533" spans="1:15" x14ac:dyDescent="0.25">
      <c r="A1533">
        <v>70490</v>
      </c>
      <c r="B1533" s="12" t="s">
        <v>56</v>
      </c>
      <c r="C1533" s="12" t="s">
        <v>52</v>
      </c>
      <c r="D1533" s="12" t="s">
        <v>21118</v>
      </c>
      <c r="E1533" s="12" t="s">
        <v>21119</v>
      </c>
      <c r="F1533" s="3">
        <v>45872.208333333336</v>
      </c>
      <c r="G1533" s="3">
        <v>45902.207638888889</v>
      </c>
      <c r="H1533" t="b">
        <v>1</v>
      </c>
      <c r="I1533" s="3">
        <v>45867.663437499999</v>
      </c>
      <c r="J1533" t="b">
        <v>0</v>
      </c>
      <c r="K1533" s="3"/>
      <c r="L1533" s="3"/>
      <c r="M1533">
        <v>442101757849</v>
      </c>
      <c r="N1533">
        <v>3</v>
      </c>
      <c r="O1533" s="12" t="str">
        <f>(RIGHT(CursosBS_2[[#This Row],[Code]],12))</f>
        <v>202542-50932</v>
      </c>
    </row>
    <row r="1534" spans="1:15" x14ac:dyDescent="0.25">
      <c r="A1534">
        <v>70484</v>
      </c>
      <c r="B1534" s="12" t="s">
        <v>56</v>
      </c>
      <c r="C1534" s="12" t="s">
        <v>52</v>
      </c>
      <c r="D1534" s="12" t="s">
        <v>21116</v>
      </c>
      <c r="E1534" s="12" t="s">
        <v>21117</v>
      </c>
      <c r="F1534" s="3"/>
      <c r="G1534" s="3"/>
      <c r="H1534" t="b">
        <v>1</v>
      </c>
      <c r="I1534" s="3">
        <v>45867.660532407404</v>
      </c>
      <c r="J1534" t="b">
        <v>0</v>
      </c>
      <c r="K1534" s="3"/>
      <c r="L1534" s="3"/>
      <c r="M1534">
        <v>442100873741</v>
      </c>
      <c r="N1534">
        <v>3</v>
      </c>
      <c r="O1534" s="12" t="str">
        <f>(RIGHT(CursosBS_2[[#This Row],[Code]],12))</f>
        <v>202542-50909</v>
      </c>
    </row>
    <row r="1535" spans="1:15" x14ac:dyDescent="0.25">
      <c r="A1535">
        <v>70479</v>
      </c>
      <c r="B1535" s="12" t="s">
        <v>56</v>
      </c>
      <c r="C1535" s="12" t="s">
        <v>52</v>
      </c>
      <c r="D1535" s="12" t="s">
        <v>21114</v>
      </c>
      <c r="E1535" s="12" t="s">
        <v>21115</v>
      </c>
      <c r="F1535" s="3"/>
      <c r="G1535" s="3"/>
      <c r="H1535" t="b">
        <v>0</v>
      </c>
      <c r="I1535" s="3">
        <v>45867.622835648152</v>
      </c>
      <c r="J1535" t="b">
        <v>0</v>
      </c>
      <c r="K1535" s="3"/>
      <c r="L1535" s="3">
        <v>46008.075810185182</v>
      </c>
      <c r="M1535">
        <v>442111843161</v>
      </c>
      <c r="N1535">
        <v>3</v>
      </c>
      <c r="O1535" s="12" t="str">
        <f>(RIGHT(CursosBS_2[[#This Row],[Code]],12))</f>
        <v>202542-52225</v>
      </c>
    </row>
    <row r="1536" spans="1:15" x14ac:dyDescent="0.25">
      <c r="A1536">
        <v>70478</v>
      </c>
      <c r="B1536" s="12" t="s">
        <v>56</v>
      </c>
      <c r="C1536" s="12" t="s">
        <v>52</v>
      </c>
      <c r="D1536" s="12" t="s">
        <v>21112</v>
      </c>
      <c r="E1536" s="12" t="s">
        <v>21113</v>
      </c>
      <c r="F1536" s="3">
        <v>45871.208333333336</v>
      </c>
      <c r="G1536" s="3">
        <v>45891.207638888889</v>
      </c>
      <c r="H1536" t="b">
        <v>1</v>
      </c>
      <c r="I1536" s="3">
        <v>45867.61996527778</v>
      </c>
      <c r="J1536" t="b">
        <v>0</v>
      </c>
      <c r="K1536" s="3"/>
      <c r="L1536" s="3"/>
      <c r="M1536">
        <v>442112233126</v>
      </c>
      <c r="N1536">
        <v>3</v>
      </c>
      <c r="O1536" s="12" t="str">
        <f>(RIGHT(CursosBS_2[[#This Row],[Code]],12))</f>
        <v>202542-51593</v>
      </c>
    </row>
    <row r="1537" spans="1:15" x14ac:dyDescent="0.25">
      <c r="A1537">
        <v>70477</v>
      </c>
      <c r="B1537" s="12" t="s">
        <v>56</v>
      </c>
      <c r="C1537" s="12" t="s">
        <v>52</v>
      </c>
      <c r="D1537" s="12" t="s">
        <v>21110</v>
      </c>
      <c r="E1537" s="12" t="s">
        <v>21111</v>
      </c>
      <c r="F1537" s="3"/>
      <c r="G1537" s="3"/>
      <c r="H1537" t="b">
        <v>0</v>
      </c>
      <c r="I1537" s="3">
        <v>45867.597245370373</v>
      </c>
      <c r="J1537" t="b">
        <v>0</v>
      </c>
      <c r="K1537" s="3"/>
      <c r="L1537" s="3">
        <v>46008.075810185182</v>
      </c>
      <c r="M1537">
        <v>442111843159</v>
      </c>
      <c r="N1537">
        <v>3</v>
      </c>
      <c r="O1537" s="12" t="str">
        <f>(RIGHT(CursosBS_2[[#This Row],[Code]],12))</f>
        <v>202542-51593</v>
      </c>
    </row>
    <row r="1538" spans="1:15" x14ac:dyDescent="0.25">
      <c r="A1538">
        <v>70476</v>
      </c>
      <c r="B1538" s="12" t="s">
        <v>56</v>
      </c>
      <c r="C1538" s="12" t="s">
        <v>52</v>
      </c>
      <c r="D1538" s="12" t="s">
        <v>21108</v>
      </c>
      <c r="E1538" s="12" t="s">
        <v>21109</v>
      </c>
      <c r="F1538" s="3"/>
      <c r="G1538" s="3"/>
      <c r="H1538" t="b">
        <v>1</v>
      </c>
      <c r="I1538" s="3">
        <v>45867.59474537037</v>
      </c>
      <c r="J1538" t="b">
        <v>0</v>
      </c>
      <c r="K1538" s="3"/>
      <c r="L1538" s="3"/>
      <c r="M1538">
        <v>442100866461</v>
      </c>
      <c r="N1538">
        <v>3</v>
      </c>
      <c r="O1538" s="12" t="str">
        <f>(RIGHT(CursosBS_2[[#This Row],[Code]],12))</f>
        <v>202542-50551</v>
      </c>
    </row>
    <row r="1539" spans="1:15" x14ac:dyDescent="0.25">
      <c r="A1539">
        <v>70475</v>
      </c>
      <c r="B1539" s="12" t="s">
        <v>56</v>
      </c>
      <c r="C1539" s="12" t="s">
        <v>52</v>
      </c>
      <c r="D1539" s="12" t="s">
        <v>21106</v>
      </c>
      <c r="E1539" s="12" t="s">
        <v>21107</v>
      </c>
      <c r="F1539" s="3">
        <v>45871.208333333336</v>
      </c>
      <c r="G1539" s="3">
        <v>45884.207638888889</v>
      </c>
      <c r="H1539" t="b">
        <v>1</v>
      </c>
      <c r="I1539" s="3">
        <v>45867.568645833337</v>
      </c>
      <c r="J1539" t="b">
        <v>0</v>
      </c>
      <c r="K1539" s="3"/>
      <c r="L1539" s="3"/>
      <c r="M1539">
        <v>442112232995</v>
      </c>
      <c r="N1539">
        <v>3</v>
      </c>
      <c r="O1539" s="12" t="str">
        <f>(RIGHT(CursosBS_2[[#This Row],[Code]],12))</f>
        <v>202542-50430</v>
      </c>
    </row>
    <row r="1540" spans="1:15" x14ac:dyDescent="0.25">
      <c r="A1540">
        <v>70474</v>
      </c>
      <c r="B1540" s="12" t="s">
        <v>56</v>
      </c>
      <c r="C1540" s="12" t="s">
        <v>52</v>
      </c>
      <c r="D1540" s="12" t="s">
        <v>21104</v>
      </c>
      <c r="E1540" s="12" t="s">
        <v>21105</v>
      </c>
      <c r="F1540" s="3"/>
      <c r="G1540" s="3"/>
      <c r="H1540" t="b">
        <v>1</v>
      </c>
      <c r="I1540" s="3">
        <v>45867.566157407404</v>
      </c>
      <c r="J1540" t="b">
        <v>0</v>
      </c>
      <c r="K1540" s="3"/>
      <c r="L1540" s="3"/>
      <c r="M1540">
        <v>442101885993</v>
      </c>
      <c r="N1540">
        <v>3</v>
      </c>
      <c r="O1540" s="12" t="str">
        <f>(RIGHT(CursosBS_2[[#This Row],[Code]],12))</f>
        <v>202542-52225</v>
      </c>
    </row>
    <row r="1541" spans="1:15" x14ac:dyDescent="0.25">
      <c r="A1541">
        <v>70471</v>
      </c>
      <c r="B1541" s="12" t="s">
        <v>56</v>
      </c>
      <c r="C1541" s="12" t="s">
        <v>52</v>
      </c>
      <c r="D1541" s="12" t="s">
        <v>21102</v>
      </c>
      <c r="E1541" s="12" t="s">
        <v>21103</v>
      </c>
      <c r="F1541" s="3">
        <v>45871.208333333336</v>
      </c>
      <c r="G1541" s="3">
        <v>45884.207638888889</v>
      </c>
      <c r="H1541" t="b">
        <v>1</v>
      </c>
      <c r="I1541" s="3">
        <v>45866.959537037037</v>
      </c>
      <c r="J1541" t="b">
        <v>0</v>
      </c>
      <c r="K1541" s="3"/>
      <c r="L1541" s="3"/>
      <c r="M1541">
        <v>442112233039</v>
      </c>
      <c r="N1541">
        <v>3</v>
      </c>
      <c r="O1541" s="12" t="str">
        <f>(RIGHT(CursosBS_2[[#This Row],[Code]],12))</f>
        <v>202542-50968</v>
      </c>
    </row>
    <row r="1542" spans="1:15" x14ac:dyDescent="0.25">
      <c r="A1542">
        <v>70470</v>
      </c>
      <c r="B1542" s="12" t="s">
        <v>56</v>
      </c>
      <c r="C1542" s="12" t="s">
        <v>52</v>
      </c>
      <c r="D1542" s="12" t="s">
        <v>21100</v>
      </c>
      <c r="E1542" s="12" t="s">
        <v>21101</v>
      </c>
      <c r="F1542" s="3">
        <v>45871.208333333336</v>
      </c>
      <c r="G1542" s="3">
        <v>45884.207638888889</v>
      </c>
      <c r="H1542" t="b">
        <v>1</v>
      </c>
      <c r="I1542" s="3">
        <v>45866.956574074073</v>
      </c>
      <c r="J1542" t="b">
        <v>0</v>
      </c>
      <c r="K1542" s="3"/>
      <c r="L1542" s="3"/>
      <c r="M1542">
        <v>442112233220</v>
      </c>
      <c r="N1542">
        <v>3</v>
      </c>
      <c r="O1542" s="12" t="str">
        <f>(RIGHT(CursosBS_2[[#This Row],[Code]],12))</f>
        <v>202542-52477</v>
      </c>
    </row>
    <row r="1543" spans="1:15" x14ac:dyDescent="0.25">
      <c r="A1543">
        <v>70467</v>
      </c>
      <c r="B1543" s="12" t="s">
        <v>56</v>
      </c>
      <c r="C1543" s="12" t="s">
        <v>52</v>
      </c>
      <c r="D1543" s="12" t="s">
        <v>21096</v>
      </c>
      <c r="E1543" s="12" t="s">
        <v>21097</v>
      </c>
      <c r="F1543" s="3"/>
      <c r="G1543" s="3"/>
      <c r="H1543" t="b">
        <v>1</v>
      </c>
      <c r="I1543" s="3">
        <v>45866.861944444441</v>
      </c>
      <c r="J1543" t="b">
        <v>0</v>
      </c>
      <c r="K1543" s="3"/>
      <c r="L1543" s="3"/>
      <c r="M1543">
        <v>442106415432</v>
      </c>
      <c r="N1543">
        <v>3</v>
      </c>
      <c r="O1543" s="12" t="str">
        <f>(RIGHT(CursosBS_2[[#This Row],[Code]],12))</f>
        <v>07-MaedstroC</v>
      </c>
    </row>
    <row r="1544" spans="1:15" x14ac:dyDescent="0.25">
      <c r="A1544">
        <v>70466</v>
      </c>
      <c r="B1544" s="12" t="s">
        <v>56</v>
      </c>
      <c r="C1544" s="12" t="s">
        <v>52</v>
      </c>
      <c r="D1544" s="12" t="s">
        <v>21094</v>
      </c>
      <c r="E1544" s="12" t="s">
        <v>21095</v>
      </c>
      <c r="F1544" s="3"/>
      <c r="G1544" s="3"/>
      <c r="H1544" t="b">
        <v>1</v>
      </c>
      <c r="I1544" s="3">
        <v>45866.860462962963</v>
      </c>
      <c r="J1544" t="b">
        <v>0</v>
      </c>
      <c r="K1544" s="3"/>
      <c r="L1544" s="3"/>
      <c r="M1544">
        <v>442103810253</v>
      </c>
      <c r="N1544">
        <v>3</v>
      </c>
      <c r="O1544" s="12" t="str">
        <f>(RIGHT(CursosBS_2[[#This Row],[Code]],12))</f>
        <v>90V-MaestroC</v>
      </c>
    </row>
    <row r="1545" spans="1:15" x14ac:dyDescent="0.25">
      <c r="A1545">
        <v>70465</v>
      </c>
      <c r="B1545" s="12" t="s">
        <v>56</v>
      </c>
      <c r="C1545" s="12" t="s">
        <v>52</v>
      </c>
      <c r="D1545" s="12" t="s">
        <v>21092</v>
      </c>
      <c r="E1545" s="12" t="s">
        <v>21093</v>
      </c>
      <c r="F1545" s="3"/>
      <c r="G1545" s="3"/>
      <c r="H1545" t="b">
        <v>1</v>
      </c>
      <c r="I1545" s="3">
        <v>45866.858680555553</v>
      </c>
      <c r="J1545" t="b">
        <v>0</v>
      </c>
      <c r="K1545" s="3"/>
      <c r="L1545" s="3"/>
      <c r="M1545">
        <v>442109360288</v>
      </c>
      <c r="N1545">
        <v>3</v>
      </c>
      <c r="O1545" s="12" t="str">
        <f>(RIGHT(CursosBS_2[[#This Row],[Code]],12))</f>
        <v>75V-MaestroP</v>
      </c>
    </row>
    <row r="1546" spans="1:15" x14ac:dyDescent="0.25">
      <c r="A1546">
        <v>70464</v>
      </c>
      <c r="B1546" s="12" t="s">
        <v>56</v>
      </c>
      <c r="C1546" s="12" t="s">
        <v>52</v>
      </c>
      <c r="D1546" s="12" t="s">
        <v>22481</v>
      </c>
      <c r="E1546" s="12" t="s">
        <v>21091</v>
      </c>
      <c r="F1546" s="3"/>
      <c r="G1546" s="3"/>
      <c r="H1546" t="b">
        <v>1</v>
      </c>
      <c r="I1546" s="3">
        <v>45866.856168981481</v>
      </c>
      <c r="J1546" t="b">
        <v>0</v>
      </c>
      <c r="K1546" s="3"/>
      <c r="L1546" s="3"/>
      <c r="M1546">
        <v>442110523474</v>
      </c>
      <c r="N1546">
        <v>3</v>
      </c>
      <c r="O1546" s="12" t="str">
        <f>(RIGHT(CursosBS_2[[#This Row],[Code]],12))</f>
        <v>019-MaestroP</v>
      </c>
    </row>
    <row r="1547" spans="1:15" x14ac:dyDescent="0.25">
      <c r="A1547">
        <v>70463</v>
      </c>
      <c r="B1547" s="12" t="s">
        <v>56</v>
      </c>
      <c r="C1547" s="12" t="s">
        <v>52</v>
      </c>
      <c r="D1547" s="12" t="s">
        <v>21089</v>
      </c>
      <c r="E1547" s="12" t="s">
        <v>21090</v>
      </c>
      <c r="F1547" s="3">
        <v>45869.208333333336</v>
      </c>
      <c r="G1547" s="3">
        <v>45994.207638888889</v>
      </c>
      <c r="H1547" t="b">
        <v>1</v>
      </c>
      <c r="I1547" s="3">
        <v>45866.809664351851</v>
      </c>
      <c r="J1547" t="b">
        <v>0</v>
      </c>
      <c r="K1547" s="3"/>
      <c r="L1547" s="3"/>
      <c r="M1547">
        <v>442101757821</v>
      </c>
      <c r="N1547">
        <v>3</v>
      </c>
      <c r="O1547" s="12" t="str">
        <f>(RIGHT(CursosBS_2[[#This Row],[Code]],12))</f>
        <v>202542-51368</v>
      </c>
    </row>
    <row r="1548" spans="1:15" x14ac:dyDescent="0.25">
      <c r="A1548">
        <v>70462</v>
      </c>
      <c r="B1548" s="12" t="s">
        <v>56</v>
      </c>
      <c r="C1548" s="12" t="s">
        <v>52</v>
      </c>
      <c r="D1548" s="12" t="s">
        <v>21087</v>
      </c>
      <c r="E1548" s="12" t="s">
        <v>21088</v>
      </c>
      <c r="F1548" s="3"/>
      <c r="G1548" s="3"/>
      <c r="H1548" t="b">
        <v>1</v>
      </c>
      <c r="I1548" s="3">
        <v>45866.805335648147</v>
      </c>
      <c r="J1548" t="b">
        <v>0</v>
      </c>
      <c r="K1548" s="3"/>
      <c r="L1548" s="3"/>
      <c r="M1548">
        <v>442100815046</v>
      </c>
      <c r="N1548">
        <v>3</v>
      </c>
      <c r="O1548" s="12" t="str">
        <f>(RIGHT(CursosBS_2[[#This Row],[Code]],12))</f>
        <v>202520-34305</v>
      </c>
    </row>
    <row r="1549" spans="1:15" x14ac:dyDescent="0.25">
      <c r="A1549">
        <v>70456</v>
      </c>
      <c r="B1549" s="12" t="s">
        <v>56</v>
      </c>
      <c r="C1549" s="12" t="s">
        <v>52</v>
      </c>
      <c r="D1549" s="12" t="s">
        <v>21085</v>
      </c>
      <c r="E1549" s="12" t="s">
        <v>21086</v>
      </c>
      <c r="F1549" s="3"/>
      <c r="G1549" s="3"/>
      <c r="H1549" t="b">
        <v>1</v>
      </c>
      <c r="I1549" s="3">
        <v>45866.80263888889</v>
      </c>
      <c r="J1549" t="b">
        <v>0</v>
      </c>
      <c r="K1549" s="3"/>
      <c r="L1549" s="3"/>
      <c r="M1549">
        <v>442100814522</v>
      </c>
      <c r="N1549">
        <v>3</v>
      </c>
      <c r="O1549" s="12" t="str">
        <f>(RIGHT(CursosBS_2[[#This Row],[Code]],12))</f>
        <v>202520-34302</v>
      </c>
    </row>
    <row r="1550" spans="1:15" x14ac:dyDescent="0.25">
      <c r="A1550">
        <v>70455</v>
      </c>
      <c r="B1550" s="12" t="s">
        <v>56</v>
      </c>
      <c r="C1550" s="12" t="s">
        <v>52</v>
      </c>
      <c r="D1550" s="12" t="s">
        <v>21083</v>
      </c>
      <c r="E1550" s="12" t="s">
        <v>21084</v>
      </c>
      <c r="F1550" s="3"/>
      <c r="G1550" s="3"/>
      <c r="H1550" t="b">
        <v>1</v>
      </c>
      <c r="I1550" s="3">
        <v>45866.800636574073</v>
      </c>
      <c r="J1550" t="b">
        <v>0</v>
      </c>
      <c r="K1550" s="3"/>
      <c r="L1550" s="3"/>
      <c r="M1550">
        <v>442100813888</v>
      </c>
      <c r="N1550">
        <v>3</v>
      </c>
      <c r="O1550" s="12" t="str">
        <f>(RIGHT(CursosBS_2[[#This Row],[Code]],12))</f>
        <v>202520-34304</v>
      </c>
    </row>
    <row r="1551" spans="1:15" x14ac:dyDescent="0.25">
      <c r="A1551">
        <v>70454</v>
      </c>
      <c r="B1551" s="12" t="s">
        <v>56</v>
      </c>
      <c r="C1551" s="12" t="s">
        <v>52</v>
      </c>
      <c r="D1551" s="12" t="s">
        <v>21081</v>
      </c>
      <c r="E1551" s="12" t="s">
        <v>21082</v>
      </c>
      <c r="F1551" s="3">
        <v>45869.208333333336</v>
      </c>
      <c r="G1551" s="3">
        <v>45901.207638888889</v>
      </c>
      <c r="H1551" t="b">
        <v>1</v>
      </c>
      <c r="I1551" s="3">
        <v>45866.79855324074</v>
      </c>
      <c r="J1551" t="b">
        <v>0</v>
      </c>
      <c r="K1551" s="3"/>
      <c r="L1551" s="3"/>
      <c r="M1551">
        <v>442101761772</v>
      </c>
      <c r="N1551">
        <v>3</v>
      </c>
      <c r="O1551" s="12" t="str">
        <f>(RIGHT(CursosBS_2[[#This Row],[Code]],12))</f>
        <v>202550-52939</v>
      </c>
    </row>
    <row r="1552" spans="1:15" x14ac:dyDescent="0.25">
      <c r="A1552">
        <v>70453</v>
      </c>
      <c r="B1552" s="12" t="s">
        <v>56</v>
      </c>
      <c r="C1552" s="12" t="s">
        <v>52</v>
      </c>
      <c r="D1552" s="12" t="s">
        <v>21079</v>
      </c>
      <c r="E1552" s="12" t="s">
        <v>21080</v>
      </c>
      <c r="F1552" s="3">
        <v>45869.208333333336</v>
      </c>
      <c r="G1552" s="3">
        <v>45901.207638888889</v>
      </c>
      <c r="H1552" t="b">
        <v>1</v>
      </c>
      <c r="I1552" s="3">
        <v>45866.797465277778</v>
      </c>
      <c r="J1552" t="b">
        <v>0</v>
      </c>
      <c r="K1552" s="3"/>
      <c r="L1552" s="3"/>
      <c r="M1552">
        <v>442101761760</v>
      </c>
      <c r="N1552">
        <v>3</v>
      </c>
      <c r="O1552" s="12" t="str">
        <f>(RIGHT(CursosBS_2[[#This Row],[Code]],12))</f>
        <v>202550-52938</v>
      </c>
    </row>
    <row r="1553" spans="1:15" x14ac:dyDescent="0.25">
      <c r="A1553">
        <v>70452</v>
      </c>
      <c r="B1553" s="12" t="s">
        <v>56</v>
      </c>
      <c r="C1553" s="12" t="s">
        <v>52</v>
      </c>
      <c r="D1553" s="12" t="s">
        <v>21077</v>
      </c>
      <c r="E1553" s="12" t="s">
        <v>21078</v>
      </c>
      <c r="F1553" s="3">
        <v>45869.208333333336</v>
      </c>
      <c r="G1553" s="3">
        <v>45901.207638888889</v>
      </c>
      <c r="H1553" t="b">
        <v>1</v>
      </c>
      <c r="I1553" s="3">
        <v>45866.796030092592</v>
      </c>
      <c r="J1553" t="b">
        <v>0</v>
      </c>
      <c r="K1553" s="3"/>
      <c r="L1553" s="3"/>
      <c r="M1553">
        <v>442101761733</v>
      </c>
      <c r="N1553">
        <v>3</v>
      </c>
      <c r="O1553" s="12" t="str">
        <f>(RIGHT(CursosBS_2[[#This Row],[Code]],12))</f>
        <v>202550-51752</v>
      </c>
    </row>
    <row r="1554" spans="1:15" x14ac:dyDescent="0.25">
      <c r="A1554">
        <v>70451</v>
      </c>
      <c r="B1554" s="12" t="s">
        <v>56</v>
      </c>
      <c r="C1554" s="12" t="s">
        <v>52</v>
      </c>
      <c r="D1554" s="12" t="s">
        <v>21075</v>
      </c>
      <c r="E1554" s="12" t="s">
        <v>21076</v>
      </c>
      <c r="F1554" s="3">
        <v>45883.208333333336</v>
      </c>
      <c r="G1554" s="3">
        <v>45898.207638888889</v>
      </c>
      <c r="H1554" t="b">
        <v>1</v>
      </c>
      <c r="I1554" s="3">
        <v>45866.729016203702</v>
      </c>
      <c r="J1554" t="b">
        <v>0</v>
      </c>
      <c r="K1554" s="3"/>
      <c r="L1554" s="3"/>
      <c r="M1554">
        <v>442112233052</v>
      </c>
      <c r="N1554">
        <v>3</v>
      </c>
      <c r="O1554" s="12" t="str">
        <f>(RIGHT(CursosBS_2[[#This Row],[Code]],12))</f>
        <v>202542-50983</v>
      </c>
    </row>
    <row r="1555" spans="1:15" x14ac:dyDescent="0.25">
      <c r="A1555">
        <v>70450</v>
      </c>
      <c r="B1555" s="12" t="s">
        <v>56</v>
      </c>
      <c r="C1555" s="12" t="s">
        <v>52</v>
      </c>
      <c r="D1555" s="12" t="s">
        <v>21073</v>
      </c>
      <c r="E1555" s="12" t="s">
        <v>21074</v>
      </c>
      <c r="F1555" s="3">
        <v>45883.208333333336</v>
      </c>
      <c r="G1555" s="3">
        <v>45897.207638888889</v>
      </c>
      <c r="H1555" t="b">
        <v>1</v>
      </c>
      <c r="I1555" s="3">
        <v>45866.72760416667</v>
      </c>
      <c r="J1555" t="b">
        <v>0</v>
      </c>
      <c r="K1555" s="3"/>
      <c r="L1555" s="3"/>
      <c r="M1555">
        <v>442112233030</v>
      </c>
      <c r="N1555">
        <v>3</v>
      </c>
      <c r="O1555" s="12" t="str">
        <f>(RIGHT(CursosBS_2[[#This Row],[Code]],12))</f>
        <v>202542-50903</v>
      </c>
    </row>
    <row r="1556" spans="1:15" x14ac:dyDescent="0.25">
      <c r="A1556">
        <v>70449</v>
      </c>
      <c r="B1556" s="12" t="s">
        <v>56</v>
      </c>
      <c r="C1556" s="12" t="s">
        <v>52</v>
      </c>
      <c r="D1556" s="12" t="s">
        <v>21071</v>
      </c>
      <c r="E1556" s="12" t="s">
        <v>21072</v>
      </c>
      <c r="F1556" s="3">
        <v>45868.208333333336</v>
      </c>
      <c r="G1556" s="3">
        <v>45884.207638888889</v>
      </c>
      <c r="H1556" t="b">
        <v>1</v>
      </c>
      <c r="I1556" s="3">
        <v>45866.725902777776</v>
      </c>
      <c r="J1556" t="b">
        <v>0</v>
      </c>
      <c r="K1556" s="3"/>
      <c r="L1556" s="3"/>
      <c r="M1556">
        <v>442112233197</v>
      </c>
      <c r="N1556">
        <v>3</v>
      </c>
      <c r="O1556" s="12" t="str">
        <f>(RIGHT(CursosBS_2[[#This Row],[Code]],12))</f>
        <v>202542-51956</v>
      </c>
    </row>
    <row r="1557" spans="1:15" x14ac:dyDescent="0.25">
      <c r="A1557">
        <v>70448</v>
      </c>
      <c r="B1557" s="12" t="s">
        <v>56</v>
      </c>
      <c r="C1557" s="12" t="s">
        <v>52</v>
      </c>
      <c r="D1557" s="12" t="s">
        <v>21069</v>
      </c>
      <c r="E1557" s="12" t="s">
        <v>21070</v>
      </c>
      <c r="F1557" s="3">
        <v>45868.208333333336</v>
      </c>
      <c r="G1557" s="3">
        <v>45882.207638888889</v>
      </c>
      <c r="H1557" t="b">
        <v>1</v>
      </c>
      <c r="I1557" s="3">
        <v>45866.724490740744</v>
      </c>
      <c r="J1557" t="b">
        <v>0</v>
      </c>
      <c r="K1557" s="3"/>
      <c r="L1557" s="3"/>
      <c r="M1557">
        <v>442112233150</v>
      </c>
      <c r="N1557">
        <v>3</v>
      </c>
      <c r="O1557" s="12" t="str">
        <f>(RIGHT(CursosBS_2[[#This Row],[Code]],12))</f>
        <v>202542-51629</v>
      </c>
    </row>
    <row r="1558" spans="1:15" x14ac:dyDescent="0.25">
      <c r="A1558">
        <v>70447</v>
      </c>
      <c r="B1558" s="12" t="s">
        <v>56</v>
      </c>
      <c r="C1558" s="12" t="s">
        <v>52</v>
      </c>
      <c r="D1558" s="12" t="s">
        <v>21067</v>
      </c>
      <c r="E1558" s="12" t="s">
        <v>21068</v>
      </c>
      <c r="F1558" s="3">
        <v>45868.208333333336</v>
      </c>
      <c r="G1558" s="3">
        <v>45883.207638888889</v>
      </c>
      <c r="H1558" t="b">
        <v>1</v>
      </c>
      <c r="I1558" s="3">
        <v>45866.722939814812</v>
      </c>
      <c r="J1558" t="b">
        <v>0</v>
      </c>
      <c r="K1558" s="3"/>
      <c r="L1558" s="3"/>
      <c r="M1558">
        <v>442112233116</v>
      </c>
      <c r="N1558">
        <v>3</v>
      </c>
      <c r="O1558" s="12" t="str">
        <f>(RIGHT(CursosBS_2[[#This Row],[Code]],12))</f>
        <v>202542-51579</v>
      </c>
    </row>
    <row r="1559" spans="1:15" x14ac:dyDescent="0.25">
      <c r="A1559">
        <v>70446</v>
      </c>
      <c r="B1559" s="12" t="s">
        <v>56</v>
      </c>
      <c r="C1559" s="12" t="s">
        <v>52</v>
      </c>
      <c r="D1559" s="12" t="s">
        <v>21065</v>
      </c>
      <c r="E1559" s="12" t="s">
        <v>21066</v>
      </c>
      <c r="F1559" s="3">
        <v>45868.208333333336</v>
      </c>
      <c r="G1559" s="3">
        <v>45882.207638888889</v>
      </c>
      <c r="H1559" t="b">
        <v>1</v>
      </c>
      <c r="I1559" s="3">
        <v>45866.720833333333</v>
      </c>
      <c r="J1559" t="b">
        <v>0</v>
      </c>
      <c r="K1559" s="3"/>
      <c r="L1559" s="3"/>
      <c r="M1559">
        <v>442112233178</v>
      </c>
      <c r="N1559">
        <v>3</v>
      </c>
      <c r="O1559" s="12" t="str">
        <f>(RIGHT(CursosBS_2[[#This Row],[Code]],12))</f>
        <v>202542-51921</v>
      </c>
    </row>
    <row r="1560" spans="1:15" x14ac:dyDescent="0.25">
      <c r="A1560">
        <v>70445</v>
      </c>
      <c r="B1560" s="12" t="s">
        <v>56</v>
      </c>
      <c r="C1560" s="12" t="s">
        <v>52</v>
      </c>
      <c r="D1560" s="12" t="s">
        <v>21063</v>
      </c>
      <c r="E1560" s="12" t="s">
        <v>21064</v>
      </c>
      <c r="F1560" s="3"/>
      <c r="G1560" s="3"/>
      <c r="H1560" t="b">
        <v>1</v>
      </c>
      <c r="I1560" s="3">
        <v>45866.672696759262</v>
      </c>
      <c r="J1560" t="b">
        <v>0</v>
      </c>
      <c r="K1560" s="3"/>
      <c r="L1560" s="3"/>
      <c r="M1560">
        <v>442100801523</v>
      </c>
      <c r="N1560">
        <v>3</v>
      </c>
      <c r="O1560" s="12" t="str">
        <f>(RIGHT(CursosBS_2[[#This Row],[Code]],12))</f>
        <v>-0038-202542</v>
      </c>
    </row>
    <row r="1561" spans="1:15" x14ac:dyDescent="0.25">
      <c r="A1561">
        <v>70442</v>
      </c>
      <c r="B1561" s="12" t="s">
        <v>56</v>
      </c>
      <c r="C1561" s="12" t="s">
        <v>52</v>
      </c>
      <c r="D1561" s="12" t="s">
        <v>21061</v>
      </c>
      <c r="E1561" s="12" t="s">
        <v>21062</v>
      </c>
      <c r="F1561" s="3"/>
      <c r="G1561" s="3"/>
      <c r="H1561" t="b">
        <v>1</v>
      </c>
      <c r="I1561" s="3">
        <v>45866.592453703706</v>
      </c>
      <c r="J1561" t="b">
        <v>0</v>
      </c>
      <c r="K1561" s="3"/>
      <c r="L1561" s="3"/>
      <c r="M1561">
        <v>442100793091</v>
      </c>
      <c r="N1561">
        <v>3</v>
      </c>
      <c r="O1561" s="12" t="str">
        <f>(RIGHT(CursosBS_2[[#This Row],[Code]],12))</f>
        <v>202541-62289</v>
      </c>
    </row>
    <row r="1562" spans="1:15" x14ac:dyDescent="0.25">
      <c r="A1562">
        <v>70441</v>
      </c>
      <c r="B1562" s="12" t="s">
        <v>56</v>
      </c>
      <c r="C1562" s="12" t="s">
        <v>52</v>
      </c>
      <c r="D1562" s="12" t="s">
        <v>21059</v>
      </c>
      <c r="E1562" s="12" t="s">
        <v>21060</v>
      </c>
      <c r="F1562" s="3">
        <v>45869.208333333336</v>
      </c>
      <c r="G1562" s="3">
        <v>45902.207638888889</v>
      </c>
      <c r="H1562" t="b">
        <v>1</v>
      </c>
      <c r="I1562" s="3">
        <v>45866.588495370372</v>
      </c>
      <c r="J1562" t="b">
        <v>0</v>
      </c>
      <c r="K1562" s="3"/>
      <c r="L1562" s="3"/>
      <c r="M1562">
        <v>442101757799</v>
      </c>
      <c r="N1562">
        <v>3</v>
      </c>
      <c r="O1562" s="12" t="str">
        <f>(RIGHT(CursosBS_2[[#This Row],[Code]],12))</f>
        <v>202542-51253</v>
      </c>
    </row>
    <row r="1563" spans="1:15" x14ac:dyDescent="0.25">
      <c r="A1563">
        <v>70436</v>
      </c>
      <c r="B1563" s="12" t="s">
        <v>56</v>
      </c>
      <c r="C1563" s="12" t="s">
        <v>52</v>
      </c>
      <c r="D1563" s="12" t="s">
        <v>21057</v>
      </c>
      <c r="E1563" s="12" t="s">
        <v>21058</v>
      </c>
      <c r="F1563" s="3">
        <v>45900.208333333336</v>
      </c>
      <c r="G1563" s="3">
        <v>45933.207638888889</v>
      </c>
      <c r="H1563" t="b">
        <v>1</v>
      </c>
      <c r="I1563" s="3">
        <v>45866.577233796299</v>
      </c>
      <c r="J1563" t="b">
        <v>0</v>
      </c>
      <c r="K1563" s="3"/>
      <c r="L1563" s="3"/>
      <c r="M1563">
        <v>442105366492</v>
      </c>
      <c r="N1563">
        <v>3</v>
      </c>
      <c r="O1563" s="12" t="str">
        <f>(RIGHT(CursosBS_2[[#This Row],[Code]],12))</f>
        <v>202542-51950</v>
      </c>
    </row>
    <row r="1564" spans="1:15" x14ac:dyDescent="0.25">
      <c r="A1564">
        <v>70410</v>
      </c>
      <c r="B1564" s="12" t="s">
        <v>56</v>
      </c>
      <c r="C1564" s="12" t="s">
        <v>52</v>
      </c>
      <c r="D1564" s="12" t="s">
        <v>21055</v>
      </c>
      <c r="E1564" s="12" t="s">
        <v>21056</v>
      </c>
      <c r="F1564" s="3">
        <v>45872.208333333336</v>
      </c>
      <c r="G1564" s="3">
        <v>45903.207638888889</v>
      </c>
      <c r="H1564" t="b">
        <v>1</v>
      </c>
      <c r="I1564" s="3">
        <v>45865.819178240738</v>
      </c>
      <c r="J1564" t="b">
        <v>0</v>
      </c>
      <c r="K1564" s="3"/>
      <c r="L1564" s="3"/>
      <c r="M1564">
        <v>442101757402</v>
      </c>
      <c r="N1564">
        <v>3</v>
      </c>
      <c r="O1564" s="12" t="str">
        <f>(RIGHT(CursosBS_2[[#This Row],[Code]],12))</f>
        <v>202542-51147</v>
      </c>
    </row>
    <row r="1565" spans="1:15" x14ac:dyDescent="0.25">
      <c r="A1565">
        <v>70403</v>
      </c>
      <c r="B1565" s="12" t="s">
        <v>56</v>
      </c>
      <c r="C1565" s="12" t="s">
        <v>52</v>
      </c>
      <c r="D1565" s="12" t="s">
        <v>21053</v>
      </c>
      <c r="E1565" s="12" t="s">
        <v>21054</v>
      </c>
      <c r="F1565" s="3">
        <v>45864.208333333336</v>
      </c>
      <c r="G1565" s="3">
        <v>46003.207638888889</v>
      </c>
      <c r="H1565" t="b">
        <v>1</v>
      </c>
      <c r="I1565" s="3">
        <v>45864.958078703705</v>
      </c>
      <c r="J1565" t="b">
        <v>0</v>
      </c>
      <c r="K1565" s="3"/>
      <c r="L1565" s="3"/>
      <c r="M1565">
        <v>442112236307</v>
      </c>
      <c r="N1565">
        <v>3</v>
      </c>
      <c r="O1565" s="12" t="str">
        <f>(RIGHT(CursosBS_2[[#This Row],[Code]],12))</f>
        <v>202542-51882</v>
      </c>
    </row>
    <row r="1566" spans="1:15" x14ac:dyDescent="0.25">
      <c r="A1566">
        <v>70399</v>
      </c>
      <c r="B1566" s="12" t="s">
        <v>56</v>
      </c>
      <c r="C1566" s="12" t="s">
        <v>52</v>
      </c>
      <c r="D1566" s="12" t="s">
        <v>21051</v>
      </c>
      <c r="E1566" s="12" t="s">
        <v>21052</v>
      </c>
      <c r="F1566" s="3">
        <v>45901</v>
      </c>
      <c r="G1566" s="3">
        <v>45949.999305555553</v>
      </c>
      <c r="H1566" t="b">
        <v>1</v>
      </c>
      <c r="I1566" s="3">
        <v>45863.911354166667</v>
      </c>
      <c r="J1566" t="b">
        <v>0</v>
      </c>
      <c r="K1566" s="3"/>
      <c r="L1566" s="3"/>
      <c r="M1566">
        <v>442104419542</v>
      </c>
      <c r="N1566">
        <v>3</v>
      </c>
      <c r="O1566" s="12" t="str">
        <f>(RIGHT(CursosBS_2[[#This Row],[Code]],12))</f>
        <v>02542V5-AP79</v>
      </c>
    </row>
    <row r="1567" spans="1:15" x14ac:dyDescent="0.25">
      <c r="A1567">
        <v>70398</v>
      </c>
      <c r="B1567" s="12" t="s">
        <v>56</v>
      </c>
      <c r="C1567" s="12" t="s">
        <v>52</v>
      </c>
      <c r="D1567" s="12" t="s">
        <v>22455</v>
      </c>
      <c r="E1567" s="12" t="s">
        <v>22456</v>
      </c>
      <c r="F1567" s="3">
        <v>45901</v>
      </c>
      <c r="G1567" s="3">
        <v>45949.999305555553</v>
      </c>
      <c r="H1567" t="b">
        <v>0</v>
      </c>
      <c r="I1567" s="3">
        <v>45863.909641203703</v>
      </c>
      <c r="J1567" t="b">
        <v>0</v>
      </c>
      <c r="K1567" s="3"/>
      <c r="L1567" s="3">
        <v>45923.637303240743</v>
      </c>
      <c r="M1567">
        <v>442106687292</v>
      </c>
      <c r="N1567">
        <v>3</v>
      </c>
      <c r="O1567" s="12" t="str">
        <f>(RIGHT(CursosBS_2[[#This Row],[Code]],12))</f>
        <v>-AP31-Borrar</v>
      </c>
    </row>
    <row r="1568" spans="1:15" x14ac:dyDescent="0.25">
      <c r="A1568">
        <v>70397</v>
      </c>
      <c r="B1568" s="12" t="s">
        <v>56</v>
      </c>
      <c r="C1568" s="12" t="s">
        <v>52</v>
      </c>
      <c r="D1568" s="12" t="s">
        <v>22453</v>
      </c>
      <c r="E1568" s="12" t="s">
        <v>22454</v>
      </c>
      <c r="F1568" s="3">
        <v>45901.63958333333</v>
      </c>
      <c r="G1568" s="3">
        <v>45949.999305555553</v>
      </c>
      <c r="H1568" t="b">
        <v>0</v>
      </c>
      <c r="I1568" s="3">
        <v>45863.908495370371</v>
      </c>
      <c r="J1568" t="b">
        <v>0</v>
      </c>
      <c r="K1568" s="3"/>
      <c r="L1568" s="3">
        <v>45952.777581018519</v>
      </c>
      <c r="M1568">
        <v>442108535467</v>
      </c>
      <c r="N1568">
        <v>3</v>
      </c>
      <c r="O1568" s="12" t="str">
        <f>(RIGHT(CursosBS_2[[#This Row],[Code]],12))</f>
        <v>5-AP13BORRAR</v>
      </c>
    </row>
    <row r="1569" spans="1:15" x14ac:dyDescent="0.25">
      <c r="A1569">
        <v>70396</v>
      </c>
      <c r="B1569" s="12" t="s">
        <v>56</v>
      </c>
      <c r="C1569" s="12" t="s">
        <v>52</v>
      </c>
      <c r="D1569" s="12" t="s">
        <v>22451</v>
      </c>
      <c r="E1569" s="12" t="s">
        <v>22452</v>
      </c>
      <c r="F1569" s="3">
        <v>45901</v>
      </c>
      <c r="G1569" s="3">
        <v>45949.999305555553</v>
      </c>
      <c r="H1569" t="b">
        <v>0</v>
      </c>
      <c r="I1569" s="3">
        <v>45863.904502314814</v>
      </c>
      <c r="J1569" t="b">
        <v>0</v>
      </c>
      <c r="K1569" s="3"/>
      <c r="L1569" s="3">
        <v>45923.63758101852</v>
      </c>
      <c r="M1569">
        <v>442106687356</v>
      </c>
      <c r="N1569">
        <v>3</v>
      </c>
      <c r="O1569" s="12" t="str">
        <f>(RIGHT(CursosBS_2[[#This Row],[Code]],12))</f>
        <v>49 cancelado</v>
      </c>
    </row>
    <row r="1570" spans="1:15" x14ac:dyDescent="0.25">
      <c r="A1570">
        <v>70395</v>
      </c>
      <c r="B1570" s="12" t="s">
        <v>56</v>
      </c>
      <c r="C1570" s="12" t="s">
        <v>52</v>
      </c>
      <c r="D1570" s="12" t="s">
        <v>22449</v>
      </c>
      <c r="E1570" s="12" t="s">
        <v>22450</v>
      </c>
      <c r="F1570" s="3">
        <v>45901.63958333333</v>
      </c>
      <c r="G1570" s="3">
        <v>45949.999305555553</v>
      </c>
      <c r="H1570" t="b">
        <v>0</v>
      </c>
      <c r="I1570" s="3">
        <v>45863.896979166668</v>
      </c>
      <c r="J1570" t="b">
        <v>0</v>
      </c>
      <c r="K1570" s="3"/>
      <c r="L1570" s="3">
        <v>45923.637303240743</v>
      </c>
      <c r="M1570">
        <v>442106687290</v>
      </c>
      <c r="N1570">
        <v>3</v>
      </c>
      <c r="O1570" s="12" t="str">
        <f>(RIGHT(CursosBS_2[[#This Row],[Code]],12))</f>
        <v>52176-Borrar</v>
      </c>
    </row>
    <row r="1571" spans="1:15" x14ac:dyDescent="0.25">
      <c r="A1571">
        <v>70394</v>
      </c>
      <c r="B1571" s="12" t="s">
        <v>56</v>
      </c>
      <c r="C1571" s="12" t="s">
        <v>52</v>
      </c>
      <c r="D1571" s="12" t="s">
        <v>22447</v>
      </c>
      <c r="E1571" s="12" t="s">
        <v>22448</v>
      </c>
      <c r="F1571" s="3">
        <v>45901</v>
      </c>
      <c r="G1571" s="3">
        <v>45949.999305555553</v>
      </c>
      <c r="H1571" t="b">
        <v>0</v>
      </c>
      <c r="I1571" s="3">
        <v>45863.89503472222</v>
      </c>
      <c r="J1571" t="b">
        <v>0</v>
      </c>
      <c r="K1571" s="3"/>
      <c r="L1571" s="3">
        <v>45923.637303240743</v>
      </c>
      <c r="M1571">
        <v>442106687287</v>
      </c>
      <c r="N1571">
        <v>3</v>
      </c>
      <c r="O1571" s="12" t="str">
        <f>(RIGHT(CursosBS_2[[#This Row],[Code]],12))</f>
        <v>52175-borrar</v>
      </c>
    </row>
    <row r="1572" spans="1:15" x14ac:dyDescent="0.25">
      <c r="A1572">
        <v>70393</v>
      </c>
      <c r="B1572" s="12" t="s">
        <v>56</v>
      </c>
      <c r="C1572" s="12" t="s">
        <v>52</v>
      </c>
      <c r="D1572" s="12" t="s">
        <v>21049</v>
      </c>
      <c r="E1572" s="12" t="s">
        <v>21050</v>
      </c>
      <c r="F1572" s="3">
        <v>45901</v>
      </c>
      <c r="G1572" s="3">
        <v>45949.999305555553</v>
      </c>
      <c r="H1572" t="b">
        <v>1</v>
      </c>
      <c r="I1572" s="3">
        <v>45863.893182870372</v>
      </c>
      <c r="J1572" t="b">
        <v>0</v>
      </c>
      <c r="K1572" s="3"/>
      <c r="L1572" s="3"/>
      <c r="M1572">
        <v>442104374846</v>
      </c>
      <c r="N1572">
        <v>3</v>
      </c>
      <c r="O1572" s="12" t="str">
        <f>(RIGHT(CursosBS_2[[#This Row],[Code]],12))</f>
        <v>2542V5-52173</v>
      </c>
    </row>
    <row r="1573" spans="1:15" x14ac:dyDescent="0.25">
      <c r="A1573">
        <v>70392</v>
      </c>
      <c r="B1573" s="12" t="s">
        <v>56</v>
      </c>
      <c r="C1573" s="12" t="s">
        <v>52</v>
      </c>
      <c r="D1573" s="12" t="s">
        <v>21047</v>
      </c>
      <c r="E1573" s="12" t="s">
        <v>21048</v>
      </c>
      <c r="F1573" s="3">
        <v>45901</v>
      </c>
      <c r="G1573" s="3">
        <v>45949.999305555553</v>
      </c>
      <c r="H1573" t="b">
        <v>1</v>
      </c>
      <c r="I1573" s="3">
        <v>45863.891817129632</v>
      </c>
      <c r="J1573" t="b">
        <v>0</v>
      </c>
      <c r="K1573" s="3"/>
      <c r="L1573" s="3"/>
      <c r="M1573">
        <v>442104415770</v>
      </c>
      <c r="N1573">
        <v>3</v>
      </c>
      <c r="O1573" s="12" t="str">
        <f>(RIGHT(CursosBS_2[[#This Row],[Code]],12))</f>
        <v>2542V5-52172</v>
      </c>
    </row>
    <row r="1574" spans="1:15" x14ac:dyDescent="0.25">
      <c r="A1574">
        <v>70391</v>
      </c>
      <c r="B1574" s="12" t="s">
        <v>56</v>
      </c>
      <c r="C1574" s="12" t="s">
        <v>52</v>
      </c>
      <c r="D1574" s="12" t="s">
        <v>22445</v>
      </c>
      <c r="E1574" s="12" t="s">
        <v>22446</v>
      </c>
      <c r="F1574" s="3">
        <v>45901</v>
      </c>
      <c r="G1574" s="3">
        <v>45949.999305555553</v>
      </c>
      <c r="H1574" t="b">
        <v>0</v>
      </c>
      <c r="I1574" s="3">
        <v>45863.890277777777</v>
      </c>
      <c r="J1574" t="b">
        <v>0</v>
      </c>
      <c r="K1574" s="3"/>
      <c r="L1574" s="3">
        <v>45923.63758101852</v>
      </c>
      <c r="M1574">
        <v>442106687354</v>
      </c>
      <c r="N1574">
        <v>3</v>
      </c>
      <c r="O1574" s="12" t="str">
        <f>(RIGHT(CursosBS_2[[#This Row],[Code]],12))</f>
        <v>91-Cancelado</v>
      </c>
    </row>
    <row r="1575" spans="1:15" x14ac:dyDescent="0.25">
      <c r="A1575">
        <v>70390</v>
      </c>
      <c r="B1575" s="12" t="s">
        <v>56</v>
      </c>
      <c r="C1575" s="12" t="s">
        <v>52</v>
      </c>
      <c r="D1575" s="12" t="s">
        <v>22443</v>
      </c>
      <c r="E1575" s="12" t="s">
        <v>22444</v>
      </c>
      <c r="F1575" s="3">
        <v>45901</v>
      </c>
      <c r="G1575" s="3">
        <v>45949.999305555553</v>
      </c>
      <c r="H1575" t="b">
        <v>0</v>
      </c>
      <c r="I1575" s="3">
        <v>45863.888819444444</v>
      </c>
      <c r="J1575" t="b">
        <v>0</v>
      </c>
      <c r="K1575" s="3"/>
      <c r="L1575" s="3">
        <v>45923.637303240743</v>
      </c>
      <c r="M1575">
        <v>442106687285</v>
      </c>
      <c r="N1575">
        <v>3</v>
      </c>
      <c r="O1575" s="12" t="str">
        <f>(RIGHT(CursosBS_2[[#This Row],[Code]],12))</f>
        <v>50088-borrar</v>
      </c>
    </row>
    <row r="1576" spans="1:15" x14ac:dyDescent="0.25">
      <c r="A1576">
        <v>70389</v>
      </c>
      <c r="B1576" s="12" t="s">
        <v>56</v>
      </c>
      <c r="C1576" s="12" t="s">
        <v>52</v>
      </c>
      <c r="D1576" s="12" t="s">
        <v>21046</v>
      </c>
      <c r="E1576" s="12" t="s">
        <v>20729</v>
      </c>
      <c r="F1576" s="3">
        <v>45901</v>
      </c>
      <c r="G1576" s="3">
        <v>45949.999305555553</v>
      </c>
      <c r="H1576" t="b">
        <v>1</v>
      </c>
      <c r="I1576" s="3">
        <v>45863.886608796296</v>
      </c>
      <c r="J1576" t="b">
        <v>0</v>
      </c>
      <c r="K1576" s="3"/>
      <c r="L1576" s="3"/>
      <c r="M1576">
        <v>442104722074</v>
      </c>
      <c r="N1576">
        <v>3</v>
      </c>
      <c r="O1576" s="12" t="str">
        <f>(RIGHT(CursosBS_2[[#This Row],[Code]],12))</f>
        <v>2542V5-50037</v>
      </c>
    </row>
    <row r="1577" spans="1:15" x14ac:dyDescent="0.25">
      <c r="A1577">
        <v>70316</v>
      </c>
      <c r="B1577" s="12" t="s">
        <v>56</v>
      </c>
      <c r="C1577" s="12" t="s">
        <v>52</v>
      </c>
      <c r="D1577" s="12" t="s">
        <v>21044</v>
      </c>
      <c r="E1577" s="12" t="s">
        <v>21045</v>
      </c>
      <c r="F1577" s="3">
        <v>45901</v>
      </c>
      <c r="G1577" s="3">
        <v>45949.999305555553</v>
      </c>
      <c r="H1577" t="b">
        <v>1</v>
      </c>
      <c r="I1577" s="3">
        <v>45861.75677083333</v>
      </c>
      <c r="J1577" t="b">
        <v>0</v>
      </c>
      <c r="K1577" s="3"/>
      <c r="L1577" s="3"/>
      <c r="M1577">
        <v>442111217777</v>
      </c>
      <c r="N1577">
        <v>3</v>
      </c>
      <c r="O1577" s="12" t="str">
        <f>(RIGHT(CursosBS_2[[#This Row],[Code]],12))</f>
        <v>02542V5-AP17</v>
      </c>
    </row>
    <row r="1578" spans="1:15" x14ac:dyDescent="0.25">
      <c r="A1578">
        <v>70315</v>
      </c>
      <c r="B1578" s="12" t="s">
        <v>56</v>
      </c>
      <c r="C1578" s="12" t="s">
        <v>52</v>
      </c>
      <c r="D1578" s="12" t="s">
        <v>21042</v>
      </c>
      <c r="E1578" s="12" t="s">
        <v>21043</v>
      </c>
      <c r="F1578" s="3">
        <v>45901</v>
      </c>
      <c r="G1578" s="3">
        <v>45949.999305555553</v>
      </c>
      <c r="H1578" t="b">
        <v>1</v>
      </c>
      <c r="I1578" s="3">
        <v>45861.75582175926</v>
      </c>
      <c r="J1578" t="b">
        <v>0</v>
      </c>
      <c r="K1578" s="3"/>
      <c r="L1578" s="3"/>
      <c r="M1578">
        <v>442104416429</v>
      </c>
      <c r="N1578">
        <v>3</v>
      </c>
      <c r="O1578" s="12" t="str">
        <f>(RIGHT(CursosBS_2[[#This Row],[Code]],12))</f>
        <v>02542V5-AP16</v>
      </c>
    </row>
    <row r="1579" spans="1:15" x14ac:dyDescent="0.25">
      <c r="A1579">
        <v>70314</v>
      </c>
      <c r="B1579" s="12" t="s">
        <v>56</v>
      </c>
      <c r="C1579" s="12" t="s">
        <v>52</v>
      </c>
      <c r="D1579" s="12" t="s">
        <v>22441</v>
      </c>
      <c r="E1579" s="12" t="s">
        <v>22442</v>
      </c>
      <c r="F1579" s="3">
        <v>45901</v>
      </c>
      <c r="G1579" s="3">
        <v>45949.999305555553</v>
      </c>
      <c r="H1579" t="b">
        <v>0</v>
      </c>
      <c r="I1579" s="3">
        <v>45861.754988425928</v>
      </c>
      <c r="J1579" t="b">
        <v>0</v>
      </c>
      <c r="K1579" s="3"/>
      <c r="L1579" s="3">
        <v>45923.637303240743</v>
      </c>
      <c r="M1579">
        <v>442106687279</v>
      </c>
      <c r="N1579">
        <v>3</v>
      </c>
      <c r="O1579" s="12" t="str">
        <f>(RIGHT(CursosBS_2[[#This Row],[Code]],12))</f>
        <v>-AP15-borrar</v>
      </c>
    </row>
    <row r="1580" spans="1:15" x14ac:dyDescent="0.25">
      <c r="A1580">
        <v>70313</v>
      </c>
      <c r="B1580" s="12" t="s">
        <v>56</v>
      </c>
      <c r="C1580" s="12" t="s">
        <v>52</v>
      </c>
      <c r="D1580" s="12" t="s">
        <v>22439</v>
      </c>
      <c r="E1580" s="12" t="s">
        <v>22440</v>
      </c>
      <c r="F1580" s="3">
        <v>45901</v>
      </c>
      <c r="G1580" s="3">
        <v>45949.999305555553</v>
      </c>
      <c r="H1580" t="b">
        <v>0</v>
      </c>
      <c r="I1580" s="3">
        <v>45861.75408564815</v>
      </c>
      <c r="J1580" t="b">
        <v>0</v>
      </c>
      <c r="K1580" s="3"/>
      <c r="L1580" s="3">
        <v>45923.637303240743</v>
      </c>
      <c r="M1580">
        <v>442106687277</v>
      </c>
      <c r="N1580">
        <v>3</v>
      </c>
      <c r="O1580" s="12" t="str">
        <f>(RIGHT(CursosBS_2[[#This Row],[Code]],12))</f>
        <v>-AP14-borrar</v>
      </c>
    </row>
    <row r="1581" spans="1:15" x14ac:dyDescent="0.25">
      <c r="A1581">
        <v>70312</v>
      </c>
      <c r="B1581" s="12" t="s">
        <v>56</v>
      </c>
      <c r="C1581" s="12" t="s">
        <v>52</v>
      </c>
      <c r="D1581" s="12" t="s">
        <v>21040</v>
      </c>
      <c r="E1581" s="12" t="s">
        <v>21041</v>
      </c>
      <c r="F1581" s="3">
        <v>45901</v>
      </c>
      <c r="G1581" s="3">
        <v>45949.999305555553</v>
      </c>
      <c r="H1581" t="b">
        <v>1</v>
      </c>
      <c r="I1581" s="3">
        <v>45861.753009259257</v>
      </c>
      <c r="J1581" t="b">
        <v>0</v>
      </c>
      <c r="K1581" s="3"/>
      <c r="L1581" s="3"/>
      <c r="M1581">
        <v>442104375689</v>
      </c>
      <c r="N1581">
        <v>3</v>
      </c>
      <c r="O1581" s="12" t="str">
        <f>(RIGHT(CursosBS_2[[#This Row],[Code]],12))</f>
        <v>2542V5-52191</v>
      </c>
    </row>
    <row r="1582" spans="1:15" x14ac:dyDescent="0.25">
      <c r="A1582">
        <v>70311</v>
      </c>
      <c r="B1582" s="12" t="s">
        <v>56</v>
      </c>
      <c r="C1582" s="12" t="s">
        <v>52</v>
      </c>
      <c r="D1582" s="12" t="s">
        <v>21038</v>
      </c>
      <c r="E1582" s="12" t="s">
        <v>21039</v>
      </c>
      <c r="F1582" s="3">
        <v>45901</v>
      </c>
      <c r="G1582" s="3">
        <v>45949.999305555553</v>
      </c>
      <c r="H1582" t="b">
        <v>1</v>
      </c>
      <c r="I1582" s="3">
        <v>45861.752002314817</v>
      </c>
      <c r="J1582" t="b">
        <v>0</v>
      </c>
      <c r="K1582" s="3"/>
      <c r="L1582" s="3"/>
      <c r="M1582">
        <v>442104374342</v>
      </c>
      <c r="N1582">
        <v>3</v>
      </c>
      <c r="O1582" s="12" t="str">
        <f>(RIGHT(CursosBS_2[[#This Row],[Code]],12))</f>
        <v>2542V5-50131</v>
      </c>
    </row>
    <row r="1583" spans="1:15" x14ac:dyDescent="0.25">
      <c r="A1583">
        <v>70310</v>
      </c>
      <c r="B1583" s="12" t="s">
        <v>56</v>
      </c>
      <c r="C1583" s="12" t="s">
        <v>52</v>
      </c>
      <c r="D1583" s="12" t="s">
        <v>21036</v>
      </c>
      <c r="E1583" s="12" t="s">
        <v>21037</v>
      </c>
      <c r="F1583" s="3">
        <v>45901</v>
      </c>
      <c r="G1583" s="3">
        <v>45949.999305555553</v>
      </c>
      <c r="H1583" t="b">
        <v>1</v>
      </c>
      <c r="I1583" s="3">
        <v>45861.751099537039</v>
      </c>
      <c r="J1583" t="b">
        <v>0</v>
      </c>
      <c r="K1583" s="3"/>
      <c r="L1583" s="3"/>
      <c r="M1583">
        <v>442104373900</v>
      </c>
      <c r="N1583">
        <v>3</v>
      </c>
      <c r="O1583" s="12" t="str">
        <f>(RIGHT(CursosBS_2[[#This Row],[Code]],12))</f>
        <v>2542V5-50130</v>
      </c>
    </row>
    <row r="1584" spans="1:15" x14ac:dyDescent="0.25">
      <c r="A1584">
        <v>70309</v>
      </c>
      <c r="B1584" s="12" t="s">
        <v>56</v>
      </c>
      <c r="C1584" s="12" t="s">
        <v>52</v>
      </c>
      <c r="D1584" s="12" t="s">
        <v>21034</v>
      </c>
      <c r="E1584" s="12" t="s">
        <v>21035</v>
      </c>
      <c r="F1584" s="3">
        <v>45901</v>
      </c>
      <c r="G1584" s="3">
        <v>45949.999305555553</v>
      </c>
      <c r="H1584" t="b">
        <v>1</v>
      </c>
      <c r="I1584" s="3">
        <v>45861.750162037039</v>
      </c>
      <c r="J1584" t="b">
        <v>0</v>
      </c>
      <c r="K1584" s="3"/>
      <c r="L1584" s="3"/>
      <c r="M1584">
        <v>442104373018</v>
      </c>
      <c r="N1584">
        <v>3</v>
      </c>
      <c r="O1584" s="12" t="str">
        <f>(RIGHT(CursosBS_2[[#This Row],[Code]],12))</f>
        <v>2542V5-50129</v>
      </c>
    </row>
    <row r="1585" spans="1:15" x14ac:dyDescent="0.25">
      <c r="A1585">
        <v>70308</v>
      </c>
      <c r="B1585" s="12" t="s">
        <v>56</v>
      </c>
      <c r="C1585" s="12" t="s">
        <v>52</v>
      </c>
      <c r="D1585" s="12" t="s">
        <v>21032</v>
      </c>
      <c r="E1585" s="12" t="s">
        <v>21033</v>
      </c>
      <c r="F1585" s="3">
        <v>45901</v>
      </c>
      <c r="G1585" s="3">
        <v>45949.999305555553</v>
      </c>
      <c r="H1585" t="b">
        <v>1</v>
      </c>
      <c r="I1585" s="3">
        <v>45861.74931712963</v>
      </c>
      <c r="J1585" t="b">
        <v>0</v>
      </c>
      <c r="K1585" s="3"/>
      <c r="L1585" s="3"/>
      <c r="M1585">
        <v>442104372664</v>
      </c>
      <c r="N1585">
        <v>3</v>
      </c>
      <c r="O1585" s="12" t="str">
        <f>(RIGHT(CursosBS_2[[#This Row],[Code]],12))</f>
        <v>2542V5-50128</v>
      </c>
    </row>
    <row r="1586" spans="1:15" x14ac:dyDescent="0.25">
      <c r="A1586">
        <v>70307</v>
      </c>
      <c r="B1586" s="12" t="s">
        <v>56</v>
      </c>
      <c r="C1586" s="12" t="s">
        <v>52</v>
      </c>
      <c r="D1586" s="12" t="s">
        <v>21030</v>
      </c>
      <c r="E1586" s="12" t="s">
        <v>21031</v>
      </c>
      <c r="F1586" s="3">
        <v>45901</v>
      </c>
      <c r="G1586" s="3">
        <v>45949.999305555553</v>
      </c>
      <c r="H1586" t="b">
        <v>1</v>
      </c>
      <c r="I1586" s="3">
        <v>45861.747916666667</v>
      </c>
      <c r="J1586" t="b">
        <v>0</v>
      </c>
      <c r="K1586" s="3"/>
      <c r="L1586" s="3"/>
      <c r="M1586">
        <v>442104372216</v>
      </c>
      <c r="N1586">
        <v>3</v>
      </c>
      <c r="O1586" s="12" t="str">
        <f>(RIGHT(CursosBS_2[[#This Row],[Code]],12))</f>
        <v>2542V5-50127</v>
      </c>
    </row>
    <row r="1587" spans="1:15" x14ac:dyDescent="0.25">
      <c r="A1587">
        <v>70306</v>
      </c>
      <c r="B1587" s="12" t="s">
        <v>56</v>
      </c>
      <c r="C1587" s="12" t="s">
        <v>52</v>
      </c>
      <c r="D1587" s="12" t="s">
        <v>21028</v>
      </c>
      <c r="E1587" s="12" t="s">
        <v>21029</v>
      </c>
      <c r="F1587" s="3">
        <v>45901</v>
      </c>
      <c r="G1587" s="3">
        <v>45949.999305555553</v>
      </c>
      <c r="H1587" t="b">
        <v>1</v>
      </c>
      <c r="I1587" s="3">
        <v>45861.74690972222</v>
      </c>
      <c r="J1587" t="b">
        <v>0</v>
      </c>
      <c r="K1587" s="3"/>
      <c r="L1587" s="3"/>
      <c r="M1587">
        <v>442104371788</v>
      </c>
      <c r="N1587">
        <v>3</v>
      </c>
      <c r="O1587" s="12" t="str">
        <f>(RIGHT(CursosBS_2[[#This Row],[Code]],12))</f>
        <v>2542V5-50126</v>
      </c>
    </row>
    <row r="1588" spans="1:15" x14ac:dyDescent="0.25">
      <c r="A1588">
        <v>70305</v>
      </c>
      <c r="B1588" s="12" t="s">
        <v>56</v>
      </c>
      <c r="C1588" s="12" t="s">
        <v>52</v>
      </c>
      <c r="D1588" s="12" t="s">
        <v>21026</v>
      </c>
      <c r="E1588" s="12" t="s">
        <v>21027</v>
      </c>
      <c r="F1588" s="3">
        <v>45901</v>
      </c>
      <c r="G1588" s="3">
        <v>45949.999305555553</v>
      </c>
      <c r="H1588" t="b">
        <v>1</v>
      </c>
      <c r="I1588" s="3">
        <v>45861.745185185187</v>
      </c>
      <c r="J1588" t="b">
        <v>0</v>
      </c>
      <c r="K1588" s="3"/>
      <c r="L1588" s="3"/>
      <c r="M1588">
        <v>442108976472</v>
      </c>
      <c r="N1588">
        <v>3</v>
      </c>
      <c r="O1588" s="12" t="str">
        <f>(RIGHT(CursosBS_2[[#This Row],[Code]],12))</f>
        <v>02542V5-AP95</v>
      </c>
    </row>
    <row r="1589" spans="1:15" x14ac:dyDescent="0.25">
      <c r="A1589">
        <v>70304</v>
      </c>
      <c r="B1589" s="12" t="s">
        <v>56</v>
      </c>
      <c r="C1589" s="12" t="s">
        <v>52</v>
      </c>
      <c r="D1589" s="12" t="s">
        <v>22438</v>
      </c>
      <c r="E1589" s="12" t="s">
        <v>20729</v>
      </c>
      <c r="F1589" s="3">
        <v>45901.63958333333</v>
      </c>
      <c r="G1589" s="3">
        <v>45949.999305555553</v>
      </c>
      <c r="H1589" t="b">
        <v>1</v>
      </c>
      <c r="I1589" s="3">
        <v>45861.740949074076</v>
      </c>
      <c r="J1589" t="b">
        <v>0</v>
      </c>
      <c r="K1589" s="3"/>
      <c r="L1589" s="3">
        <v>45863.884120370371</v>
      </c>
      <c r="M1589">
        <v>442100657340</v>
      </c>
      <c r="N1589">
        <v>3</v>
      </c>
      <c r="O1589" s="12" t="str">
        <f>(RIGHT(CursosBS_2[[#This Row],[Code]],12))</f>
        <v>2542V5-50037</v>
      </c>
    </row>
    <row r="1590" spans="1:15" x14ac:dyDescent="0.25">
      <c r="A1590">
        <v>70303</v>
      </c>
      <c r="B1590" s="12" t="s">
        <v>56</v>
      </c>
      <c r="C1590" s="12" t="s">
        <v>52</v>
      </c>
      <c r="D1590" s="12" t="s">
        <v>22436</v>
      </c>
      <c r="E1590" s="12" t="s">
        <v>22437</v>
      </c>
      <c r="F1590" s="3">
        <v>45901.63958333333</v>
      </c>
      <c r="G1590" s="3">
        <v>45949.999305555553</v>
      </c>
      <c r="H1590" t="b">
        <v>0</v>
      </c>
      <c r="I1590" s="3">
        <v>45861.739305555559</v>
      </c>
      <c r="J1590" t="b">
        <v>0</v>
      </c>
      <c r="K1590" s="3"/>
      <c r="L1590" s="3">
        <v>45952.777581018519</v>
      </c>
      <c r="M1590">
        <v>442108535465</v>
      </c>
      <c r="N1590">
        <v>3</v>
      </c>
      <c r="O1590" s="12" t="str">
        <f>(RIGHT(CursosBS_2[[#This Row],[Code]],12))</f>
        <v>-52246BORRAR</v>
      </c>
    </row>
    <row r="1591" spans="1:15" x14ac:dyDescent="0.25">
      <c r="A1591">
        <v>70302</v>
      </c>
      <c r="B1591" s="12" t="s">
        <v>56</v>
      </c>
      <c r="C1591" s="12" t="s">
        <v>52</v>
      </c>
      <c r="D1591" s="12" t="s">
        <v>21024</v>
      </c>
      <c r="E1591" s="12" t="s">
        <v>21025</v>
      </c>
      <c r="F1591" s="3">
        <v>45922</v>
      </c>
      <c r="G1591" s="3">
        <v>45949.999305555553</v>
      </c>
      <c r="H1591" t="b">
        <v>1</v>
      </c>
      <c r="I1591" s="3">
        <v>45861.735277777778</v>
      </c>
      <c r="J1591" t="b">
        <v>0</v>
      </c>
      <c r="K1591" s="3"/>
      <c r="L1591" s="3"/>
      <c r="M1591">
        <v>442104418323</v>
      </c>
      <c r="N1591">
        <v>3</v>
      </c>
      <c r="O1591" s="12" t="str">
        <f>(RIGHT(CursosBS_2[[#This Row],[Code]],12))</f>
        <v>02542V5-AP27</v>
      </c>
    </row>
    <row r="1592" spans="1:15" x14ac:dyDescent="0.25">
      <c r="A1592">
        <v>70301</v>
      </c>
      <c r="B1592" s="12" t="s">
        <v>56</v>
      </c>
      <c r="C1592" s="12" t="s">
        <v>52</v>
      </c>
      <c r="D1592" s="12" t="s">
        <v>22435</v>
      </c>
      <c r="E1592" s="12" t="s">
        <v>21023</v>
      </c>
      <c r="F1592" s="3">
        <v>45901</v>
      </c>
      <c r="G1592" s="3">
        <v>45949.999305555553</v>
      </c>
      <c r="H1592" t="b">
        <v>1</v>
      </c>
      <c r="I1592" s="3">
        <v>45861.727638888886</v>
      </c>
      <c r="J1592" t="b">
        <v>0</v>
      </c>
      <c r="K1592" s="3"/>
      <c r="L1592" s="3">
        <v>45861.73369212963</v>
      </c>
      <c r="M1592">
        <v>442100544522</v>
      </c>
      <c r="N1592">
        <v>3</v>
      </c>
      <c r="O1592" s="12" t="str">
        <f>(RIGHT(CursosBS_2[[#This Row],[Code]],12))</f>
        <v>02542V5-AP26</v>
      </c>
    </row>
    <row r="1593" spans="1:15" x14ac:dyDescent="0.25">
      <c r="A1593">
        <v>70300</v>
      </c>
      <c r="B1593" s="12" t="s">
        <v>56</v>
      </c>
      <c r="C1593" s="12" t="s">
        <v>52</v>
      </c>
      <c r="D1593" s="12" t="s">
        <v>21022</v>
      </c>
      <c r="E1593" s="12" t="s">
        <v>21023</v>
      </c>
      <c r="F1593" s="3">
        <v>45901</v>
      </c>
      <c r="G1593" s="3">
        <v>45928.999305555553</v>
      </c>
      <c r="H1593" t="b">
        <v>1</v>
      </c>
      <c r="I1593" s="3">
        <v>45861.7268287037</v>
      </c>
      <c r="J1593" t="b">
        <v>0</v>
      </c>
      <c r="K1593" s="3"/>
      <c r="L1593" s="3"/>
      <c r="M1593">
        <v>442104417919</v>
      </c>
      <c r="N1593">
        <v>3</v>
      </c>
      <c r="O1593" s="12" t="str">
        <f>(RIGHT(CursosBS_2[[#This Row],[Code]],12))</f>
        <v>02542V5-AP26</v>
      </c>
    </row>
    <row r="1594" spans="1:15" x14ac:dyDescent="0.25">
      <c r="A1594">
        <v>70299</v>
      </c>
      <c r="B1594" s="12" t="s">
        <v>56</v>
      </c>
      <c r="C1594" s="12" t="s">
        <v>52</v>
      </c>
      <c r="D1594" s="12" t="s">
        <v>22433</v>
      </c>
      <c r="E1594" s="12" t="s">
        <v>22434</v>
      </c>
      <c r="F1594" s="3">
        <v>45901</v>
      </c>
      <c r="G1594" s="3">
        <v>45949.999305555553</v>
      </c>
      <c r="H1594" t="b">
        <v>0</v>
      </c>
      <c r="I1594" s="3">
        <v>45861.725694444445</v>
      </c>
      <c r="J1594" t="b">
        <v>0</v>
      </c>
      <c r="K1594" s="3"/>
      <c r="L1594" s="3">
        <v>45923.637303240743</v>
      </c>
      <c r="M1594">
        <v>442106687275</v>
      </c>
      <c r="N1594">
        <v>3</v>
      </c>
      <c r="O1594" s="12" t="str">
        <f>(RIGHT(CursosBS_2[[#This Row],[Code]],12))</f>
        <v>-AP82-borrar</v>
      </c>
    </row>
    <row r="1595" spans="1:15" x14ac:dyDescent="0.25">
      <c r="A1595">
        <v>70298</v>
      </c>
      <c r="B1595" s="12" t="s">
        <v>56</v>
      </c>
      <c r="C1595" s="12" t="s">
        <v>52</v>
      </c>
      <c r="D1595" s="12" t="s">
        <v>21020</v>
      </c>
      <c r="E1595" s="12" t="s">
        <v>21021</v>
      </c>
      <c r="F1595" s="3">
        <v>45901</v>
      </c>
      <c r="G1595" s="3">
        <v>45949.999305555553</v>
      </c>
      <c r="H1595" t="b">
        <v>1</v>
      </c>
      <c r="I1595" s="3">
        <v>45861.724212962959</v>
      </c>
      <c r="J1595" t="b">
        <v>0</v>
      </c>
      <c r="K1595" s="3"/>
      <c r="L1595" s="3"/>
      <c r="M1595">
        <v>442104419132</v>
      </c>
      <c r="N1595">
        <v>3</v>
      </c>
      <c r="O1595" s="12" t="str">
        <f>(RIGHT(CursosBS_2[[#This Row],[Code]],12))</f>
        <v>02542V5-AP37</v>
      </c>
    </row>
    <row r="1596" spans="1:15" x14ac:dyDescent="0.25">
      <c r="A1596">
        <v>70297</v>
      </c>
      <c r="B1596" s="12" t="s">
        <v>56</v>
      </c>
      <c r="C1596" s="12" t="s">
        <v>52</v>
      </c>
      <c r="D1596" s="12" t="s">
        <v>21018</v>
      </c>
      <c r="E1596" s="12" t="s">
        <v>21019</v>
      </c>
      <c r="F1596" s="3">
        <v>45901</v>
      </c>
      <c r="G1596" s="3">
        <v>45949.999305555553</v>
      </c>
      <c r="H1596" t="b">
        <v>1</v>
      </c>
      <c r="I1596" s="3">
        <v>45861.723287037035</v>
      </c>
      <c r="J1596" t="b">
        <v>0</v>
      </c>
      <c r="K1596" s="3"/>
      <c r="L1596" s="3"/>
      <c r="M1596">
        <v>442104694041</v>
      </c>
      <c r="N1596">
        <v>3</v>
      </c>
      <c r="O1596" s="12" t="str">
        <f>(RIGHT(CursosBS_2[[#This Row],[Code]],12))</f>
        <v>02542V5-AP25</v>
      </c>
    </row>
    <row r="1597" spans="1:15" x14ac:dyDescent="0.25">
      <c r="A1597">
        <v>70296</v>
      </c>
      <c r="B1597" s="12" t="s">
        <v>56</v>
      </c>
      <c r="C1597" s="12" t="s">
        <v>52</v>
      </c>
      <c r="D1597" s="12" t="s">
        <v>21016</v>
      </c>
      <c r="E1597" s="12" t="s">
        <v>21017</v>
      </c>
      <c r="F1597" s="3">
        <v>45901</v>
      </c>
      <c r="G1597" s="3">
        <v>45949.999305555553</v>
      </c>
      <c r="H1597" t="b">
        <v>1</v>
      </c>
      <c r="I1597" s="3">
        <v>45861.721655092595</v>
      </c>
      <c r="J1597" t="b">
        <v>0</v>
      </c>
      <c r="K1597" s="3"/>
      <c r="L1597" s="3"/>
      <c r="M1597">
        <v>442104693762</v>
      </c>
      <c r="N1597">
        <v>3</v>
      </c>
      <c r="O1597" s="12" t="str">
        <f>(RIGHT(CursosBS_2[[#This Row],[Code]],12))</f>
        <v>02542V5-AP24</v>
      </c>
    </row>
    <row r="1598" spans="1:15" x14ac:dyDescent="0.25">
      <c r="A1598">
        <v>70295</v>
      </c>
      <c r="B1598" s="12" t="s">
        <v>56</v>
      </c>
      <c r="C1598" s="12" t="s">
        <v>52</v>
      </c>
      <c r="D1598" s="12" t="s">
        <v>21014</v>
      </c>
      <c r="E1598" s="12" t="s">
        <v>21015</v>
      </c>
      <c r="F1598" s="3">
        <v>45901</v>
      </c>
      <c r="G1598" s="3">
        <v>45949.999305555553</v>
      </c>
      <c r="H1598" t="b">
        <v>1</v>
      </c>
      <c r="I1598" s="3">
        <v>45861.72074074074</v>
      </c>
      <c r="J1598" t="b">
        <v>0</v>
      </c>
      <c r="K1598" s="3"/>
      <c r="L1598" s="3"/>
      <c r="M1598">
        <v>442104371320</v>
      </c>
      <c r="N1598">
        <v>3</v>
      </c>
      <c r="O1598" s="12" t="str">
        <f>(RIGHT(CursosBS_2[[#This Row],[Code]],12))</f>
        <v>2542V5-50114</v>
      </c>
    </row>
    <row r="1599" spans="1:15" x14ac:dyDescent="0.25">
      <c r="A1599">
        <v>70294</v>
      </c>
      <c r="B1599" s="12" t="s">
        <v>56</v>
      </c>
      <c r="C1599" s="12" t="s">
        <v>52</v>
      </c>
      <c r="D1599" s="12" t="s">
        <v>21012</v>
      </c>
      <c r="E1599" s="12" t="s">
        <v>21013</v>
      </c>
      <c r="F1599" s="3">
        <v>45901</v>
      </c>
      <c r="G1599" s="3">
        <v>45949.999305555553</v>
      </c>
      <c r="H1599" t="b">
        <v>1</v>
      </c>
      <c r="I1599" s="3">
        <v>45861.718310185184</v>
      </c>
      <c r="J1599" t="b">
        <v>0</v>
      </c>
      <c r="K1599" s="3"/>
      <c r="L1599" s="3"/>
      <c r="M1599">
        <v>442104367347</v>
      </c>
      <c r="N1599">
        <v>3</v>
      </c>
      <c r="O1599" s="12" t="str">
        <f>(RIGHT(CursosBS_2[[#This Row],[Code]],12))</f>
        <v>2542V5-50009</v>
      </c>
    </row>
    <row r="1600" spans="1:15" x14ac:dyDescent="0.25">
      <c r="A1600">
        <v>70293</v>
      </c>
      <c r="B1600" s="12" t="s">
        <v>56</v>
      </c>
      <c r="C1600" s="12" t="s">
        <v>52</v>
      </c>
      <c r="D1600" s="12" t="s">
        <v>21010</v>
      </c>
      <c r="E1600" s="12" t="s">
        <v>21011</v>
      </c>
      <c r="F1600" s="3">
        <v>45901</v>
      </c>
      <c r="G1600" s="3">
        <v>45949.999305555553</v>
      </c>
      <c r="H1600" t="b">
        <v>1</v>
      </c>
      <c r="I1600" s="3">
        <v>45861.717233796298</v>
      </c>
      <c r="J1600" t="b">
        <v>0</v>
      </c>
      <c r="K1600" s="3"/>
      <c r="L1600" s="3"/>
      <c r="M1600">
        <v>442104394989</v>
      </c>
      <c r="N1600">
        <v>3</v>
      </c>
      <c r="O1600" s="12" t="str">
        <f>(RIGHT(CursosBS_2[[#This Row],[Code]],12))</f>
        <v>2542V5-50005</v>
      </c>
    </row>
    <row r="1601" spans="1:15" x14ac:dyDescent="0.25">
      <c r="A1601">
        <v>70292</v>
      </c>
      <c r="B1601" s="12" t="s">
        <v>56</v>
      </c>
      <c r="C1601" s="12" t="s">
        <v>52</v>
      </c>
      <c r="D1601" s="12" t="s">
        <v>21008</v>
      </c>
      <c r="E1601" s="12" t="s">
        <v>21009</v>
      </c>
      <c r="F1601" s="3">
        <v>45901</v>
      </c>
      <c r="G1601" s="3">
        <v>45949.999305555553</v>
      </c>
      <c r="H1601" t="b">
        <v>1</v>
      </c>
      <c r="I1601" s="3">
        <v>45861.716365740744</v>
      </c>
      <c r="J1601" t="b">
        <v>0</v>
      </c>
      <c r="K1601" s="3"/>
      <c r="L1601" s="3"/>
      <c r="M1601">
        <v>442104366634</v>
      </c>
      <c r="N1601">
        <v>3</v>
      </c>
      <c r="O1601" s="12" t="str">
        <f>(RIGHT(CursosBS_2[[#This Row],[Code]],12))</f>
        <v>2542V5-50001</v>
      </c>
    </row>
    <row r="1602" spans="1:15" x14ac:dyDescent="0.25">
      <c r="A1602">
        <v>70286</v>
      </c>
      <c r="B1602" s="12" t="s">
        <v>56</v>
      </c>
      <c r="C1602" s="12" t="s">
        <v>52</v>
      </c>
      <c r="D1602" s="12" t="s">
        <v>21006</v>
      </c>
      <c r="E1602" s="12" t="s">
        <v>21007</v>
      </c>
      <c r="F1602" s="3"/>
      <c r="G1602" s="3"/>
      <c r="H1602" t="b">
        <v>1</v>
      </c>
      <c r="I1602" s="3">
        <v>45861.560532407406</v>
      </c>
      <c r="J1602" t="b">
        <v>0</v>
      </c>
      <c r="K1602" s="3"/>
      <c r="L1602" s="3"/>
      <c r="M1602">
        <v>442101327182</v>
      </c>
      <c r="N1602">
        <v>3</v>
      </c>
      <c r="O1602" s="12" t="str">
        <f>(RIGHT(CursosBS_2[[#This Row],[Code]],12))</f>
        <v>038-MaestroC</v>
      </c>
    </row>
    <row r="1603" spans="1:15" x14ac:dyDescent="0.25">
      <c r="A1603">
        <v>70285</v>
      </c>
      <c r="B1603" s="12" t="s">
        <v>56</v>
      </c>
      <c r="C1603" s="12" t="s">
        <v>52</v>
      </c>
      <c r="D1603" s="12" t="s">
        <v>21004</v>
      </c>
      <c r="E1603" s="12" t="s">
        <v>21005</v>
      </c>
      <c r="F1603" s="3"/>
      <c r="G1603" s="3"/>
      <c r="H1603" t="b">
        <v>1</v>
      </c>
      <c r="I1603" s="3">
        <v>45861.558182870373</v>
      </c>
      <c r="J1603" t="b">
        <v>0</v>
      </c>
      <c r="K1603" s="3"/>
      <c r="L1603" s="3"/>
      <c r="M1603">
        <v>442101327136</v>
      </c>
      <c r="N1603">
        <v>3</v>
      </c>
      <c r="O1603" s="12" t="str">
        <f>(RIGHT(CursosBS_2[[#This Row],[Code]],12))</f>
        <v>039-MaestroC</v>
      </c>
    </row>
    <row r="1604" spans="1:15" x14ac:dyDescent="0.25">
      <c r="A1604">
        <v>70284</v>
      </c>
      <c r="B1604" s="12" t="s">
        <v>56</v>
      </c>
      <c r="C1604" s="12" t="s">
        <v>52</v>
      </c>
      <c r="D1604" s="12" t="s">
        <v>21002</v>
      </c>
      <c r="E1604" s="12" t="s">
        <v>21003</v>
      </c>
      <c r="F1604" s="3">
        <v>45869.208333333336</v>
      </c>
      <c r="G1604" s="3">
        <v>45902.207638888889</v>
      </c>
      <c r="H1604" t="b">
        <v>1</v>
      </c>
      <c r="I1604" s="3">
        <v>45861.005208333336</v>
      </c>
      <c r="J1604" t="b">
        <v>0</v>
      </c>
      <c r="K1604" s="3"/>
      <c r="L1604" s="3"/>
      <c r="M1604">
        <v>442101757361</v>
      </c>
      <c r="N1604">
        <v>3</v>
      </c>
      <c r="O1604" s="12" t="str">
        <f>(RIGHT(CursosBS_2[[#This Row],[Code]],12))</f>
        <v>202542-51234</v>
      </c>
    </row>
    <row r="1605" spans="1:15" x14ac:dyDescent="0.25">
      <c r="A1605">
        <v>70283</v>
      </c>
      <c r="B1605" s="12" t="s">
        <v>56</v>
      </c>
      <c r="C1605" s="12" t="s">
        <v>52</v>
      </c>
      <c r="D1605" s="12" t="s">
        <v>21000</v>
      </c>
      <c r="E1605" s="12" t="s">
        <v>21001</v>
      </c>
      <c r="F1605" s="3">
        <v>45885.208333333336</v>
      </c>
      <c r="G1605" s="3">
        <v>45896.207638888889</v>
      </c>
      <c r="H1605" t="b">
        <v>1</v>
      </c>
      <c r="I1605" s="3">
        <v>45861.001689814817</v>
      </c>
      <c r="J1605" t="b">
        <v>0</v>
      </c>
      <c r="K1605" s="3"/>
      <c r="L1605" s="3"/>
      <c r="M1605">
        <v>442112233096</v>
      </c>
      <c r="N1605">
        <v>3</v>
      </c>
      <c r="O1605" s="12" t="str">
        <f>(RIGHT(CursosBS_2[[#This Row],[Code]],12))</f>
        <v>202542-51228</v>
      </c>
    </row>
    <row r="1606" spans="1:15" x14ac:dyDescent="0.25">
      <c r="A1606">
        <v>70282</v>
      </c>
      <c r="B1606" s="12" t="s">
        <v>56</v>
      </c>
      <c r="C1606" s="12" t="s">
        <v>52</v>
      </c>
      <c r="D1606" s="12" t="s">
        <v>20998</v>
      </c>
      <c r="E1606" s="12" t="s">
        <v>20999</v>
      </c>
      <c r="F1606" s="3">
        <v>45868.208333333336</v>
      </c>
      <c r="G1606" s="3">
        <v>45883.207638888889</v>
      </c>
      <c r="H1606" t="b">
        <v>1</v>
      </c>
      <c r="I1606" s="3">
        <v>45860.969502314816</v>
      </c>
      <c r="J1606" t="b">
        <v>0</v>
      </c>
      <c r="K1606" s="3"/>
      <c r="L1606" s="3"/>
      <c r="M1606">
        <v>442112233162</v>
      </c>
      <c r="N1606">
        <v>3</v>
      </c>
      <c r="O1606" s="12" t="str">
        <f>(RIGHT(CursosBS_2[[#This Row],[Code]],12))</f>
        <v>202542-51909</v>
      </c>
    </row>
    <row r="1607" spans="1:15" x14ac:dyDescent="0.25">
      <c r="A1607">
        <v>70281</v>
      </c>
      <c r="B1607" s="12" t="s">
        <v>56</v>
      </c>
      <c r="C1607" s="12" t="s">
        <v>52</v>
      </c>
      <c r="D1607" s="12" t="s">
        <v>20996</v>
      </c>
      <c r="E1607" s="12" t="s">
        <v>20997</v>
      </c>
      <c r="F1607" s="3">
        <v>45868.208333333336</v>
      </c>
      <c r="G1607" s="3">
        <v>45879.207638888889</v>
      </c>
      <c r="H1607" t="b">
        <v>1</v>
      </c>
      <c r="I1607" s="3">
        <v>45860.967789351853</v>
      </c>
      <c r="J1607" t="b">
        <v>0</v>
      </c>
      <c r="K1607" s="3"/>
      <c r="L1607" s="3"/>
      <c r="M1607">
        <v>442112233188</v>
      </c>
      <c r="N1607">
        <v>3</v>
      </c>
      <c r="O1607" s="12" t="str">
        <f>(RIGHT(CursosBS_2[[#This Row],[Code]],12))</f>
        <v>202542-51931</v>
      </c>
    </row>
    <row r="1608" spans="1:15" x14ac:dyDescent="0.25">
      <c r="A1608">
        <v>70266</v>
      </c>
      <c r="B1608" s="12" t="s">
        <v>56</v>
      </c>
      <c r="C1608" s="12" t="s">
        <v>52</v>
      </c>
      <c r="D1608" s="12" t="s">
        <v>20994</v>
      </c>
      <c r="E1608" s="12" t="s">
        <v>20995</v>
      </c>
      <c r="F1608" s="3"/>
      <c r="G1608" s="3"/>
      <c r="H1608" t="b">
        <v>1</v>
      </c>
      <c r="I1608" s="3">
        <v>45859.844131944446</v>
      </c>
      <c r="J1608" t="b">
        <v>0</v>
      </c>
      <c r="K1608" s="3"/>
      <c r="L1608" s="3"/>
      <c r="M1608">
        <v>442104914258</v>
      </c>
      <c r="N1608">
        <v>3</v>
      </c>
      <c r="O1608" s="12" t="str">
        <f>(RIGHT(CursosBS_2[[#This Row],[Code]],12))</f>
        <v>012-MaestroC</v>
      </c>
    </row>
    <row r="1609" spans="1:15" x14ac:dyDescent="0.25">
      <c r="A1609">
        <v>70265</v>
      </c>
      <c r="B1609" s="12" t="s">
        <v>56</v>
      </c>
      <c r="C1609" s="12" t="s">
        <v>52</v>
      </c>
      <c r="D1609" s="12" t="s">
        <v>22780</v>
      </c>
      <c r="E1609" s="12" t="s">
        <v>20993</v>
      </c>
      <c r="F1609" s="3"/>
      <c r="G1609" s="3"/>
      <c r="H1609" t="b">
        <v>1</v>
      </c>
      <c r="I1609" s="3">
        <v>45859.841967592591</v>
      </c>
      <c r="J1609" t="b">
        <v>0</v>
      </c>
      <c r="K1609" s="3"/>
      <c r="L1609" s="3"/>
      <c r="M1609">
        <v>442111487125</v>
      </c>
      <c r="N1609">
        <v>3</v>
      </c>
      <c r="O1609" s="12" t="str">
        <f>(RIGHT(CursosBS_2[[#This Row],[Code]],12))</f>
        <v>199-MaestroP</v>
      </c>
    </row>
    <row r="1610" spans="1:15" x14ac:dyDescent="0.25">
      <c r="A1610">
        <v>70264</v>
      </c>
      <c r="B1610" s="12" t="s">
        <v>56</v>
      </c>
      <c r="C1610" s="12" t="s">
        <v>52</v>
      </c>
      <c r="D1610" s="12" t="s">
        <v>20991</v>
      </c>
      <c r="E1610" s="12" t="s">
        <v>20992</v>
      </c>
      <c r="F1610" s="3"/>
      <c r="G1610" s="3"/>
      <c r="H1610" t="b">
        <v>1</v>
      </c>
      <c r="I1610" s="3">
        <v>45859.839861111112</v>
      </c>
      <c r="J1610" t="b">
        <v>0</v>
      </c>
      <c r="K1610" s="3"/>
      <c r="L1610" s="3"/>
      <c r="M1610">
        <v>442104279197</v>
      </c>
      <c r="N1610">
        <v>3</v>
      </c>
      <c r="O1610" s="12" t="str">
        <f>(RIGHT(CursosBS_2[[#This Row],[Code]],12))</f>
        <v>57V-MaestroC</v>
      </c>
    </row>
    <row r="1611" spans="1:15" x14ac:dyDescent="0.25">
      <c r="A1611">
        <v>70263</v>
      </c>
      <c r="B1611" s="12" t="s">
        <v>56</v>
      </c>
      <c r="C1611" s="12" t="s">
        <v>52</v>
      </c>
      <c r="D1611" s="12" t="s">
        <v>20989</v>
      </c>
      <c r="E1611" s="12" t="s">
        <v>20990</v>
      </c>
      <c r="F1611" s="3"/>
      <c r="G1611" s="3"/>
      <c r="H1611" t="b">
        <v>1</v>
      </c>
      <c r="I1611" s="3">
        <v>45859.837418981479</v>
      </c>
      <c r="J1611" t="b">
        <v>0</v>
      </c>
      <c r="K1611" s="3"/>
      <c r="L1611" s="3"/>
      <c r="M1611">
        <v>442104893415</v>
      </c>
      <c r="N1611">
        <v>3</v>
      </c>
      <c r="O1611" s="12" t="str">
        <f>(RIGHT(CursosBS_2[[#This Row],[Code]],12))</f>
        <v>43V-MaestroC</v>
      </c>
    </row>
    <row r="1612" spans="1:15" x14ac:dyDescent="0.25">
      <c r="A1612">
        <v>70262</v>
      </c>
      <c r="B1612" s="12" t="s">
        <v>56</v>
      </c>
      <c r="C1612" s="12" t="s">
        <v>52</v>
      </c>
      <c r="D1612" s="12" t="s">
        <v>20987</v>
      </c>
      <c r="E1612" s="12" t="s">
        <v>20988</v>
      </c>
      <c r="F1612" s="3"/>
      <c r="G1612" s="3"/>
      <c r="H1612" t="b">
        <v>1</v>
      </c>
      <c r="I1612" s="3">
        <v>45859.834606481483</v>
      </c>
      <c r="J1612" t="b">
        <v>0</v>
      </c>
      <c r="K1612" s="3"/>
      <c r="L1612" s="3"/>
      <c r="M1612">
        <v>442109016520</v>
      </c>
      <c r="N1612">
        <v>3</v>
      </c>
      <c r="O1612" s="12" t="str">
        <f>(RIGHT(CursosBS_2[[#This Row],[Code]],12))</f>
        <v>26V-MaestroC</v>
      </c>
    </row>
    <row r="1613" spans="1:15" x14ac:dyDescent="0.25">
      <c r="A1613">
        <v>70255</v>
      </c>
      <c r="B1613" s="12" t="s">
        <v>56</v>
      </c>
      <c r="C1613" s="12" t="s">
        <v>52</v>
      </c>
      <c r="D1613" s="12" t="s">
        <v>20985</v>
      </c>
      <c r="E1613" s="12" t="s">
        <v>20986</v>
      </c>
      <c r="F1613" s="3">
        <v>45864.208333333336</v>
      </c>
      <c r="G1613" s="3">
        <v>46003.207638888889</v>
      </c>
      <c r="H1613" t="b">
        <v>1</v>
      </c>
      <c r="I1613" s="3">
        <v>45859.815532407411</v>
      </c>
      <c r="J1613" t="b">
        <v>0</v>
      </c>
      <c r="K1613" s="3"/>
      <c r="L1613" s="3"/>
      <c r="M1613">
        <v>442112236274</v>
      </c>
      <c r="N1613">
        <v>3</v>
      </c>
      <c r="O1613" s="12" t="str">
        <f>(RIGHT(CursosBS_2[[#This Row],[Code]],12))</f>
        <v>54-202542-CE</v>
      </c>
    </row>
    <row r="1614" spans="1:15" x14ac:dyDescent="0.25">
      <c r="A1614">
        <v>70248</v>
      </c>
      <c r="B1614" s="12" t="s">
        <v>56</v>
      </c>
      <c r="C1614" s="12" t="s">
        <v>52</v>
      </c>
      <c r="D1614" s="12" t="s">
        <v>20983</v>
      </c>
      <c r="E1614" s="12" t="s">
        <v>20984</v>
      </c>
      <c r="F1614" s="3">
        <v>45864.208333333336</v>
      </c>
      <c r="G1614" s="3">
        <v>46003.207638888889</v>
      </c>
      <c r="H1614" t="b">
        <v>1</v>
      </c>
      <c r="I1614" s="3">
        <v>45859.807384259257</v>
      </c>
      <c r="J1614" t="b">
        <v>0</v>
      </c>
      <c r="K1614" s="3"/>
      <c r="L1614" s="3"/>
      <c r="M1614">
        <v>442112236293</v>
      </c>
      <c r="N1614">
        <v>3</v>
      </c>
      <c r="O1614" s="12" t="str">
        <f>(RIGHT(CursosBS_2[[#This Row],[Code]],12))</f>
        <v>202542-51865</v>
      </c>
    </row>
    <row r="1615" spans="1:15" x14ac:dyDescent="0.25">
      <c r="A1615">
        <v>70247</v>
      </c>
      <c r="B1615" s="12" t="s">
        <v>56</v>
      </c>
      <c r="C1615" s="12" t="s">
        <v>52</v>
      </c>
      <c r="D1615" s="12" t="s">
        <v>20981</v>
      </c>
      <c r="E1615" s="12" t="s">
        <v>20982</v>
      </c>
      <c r="F1615" s="3">
        <v>45858.208333333336</v>
      </c>
      <c r="G1615" s="3">
        <v>46003.207638888889</v>
      </c>
      <c r="H1615" t="b">
        <v>1</v>
      </c>
      <c r="I1615" s="3">
        <v>45859.746666666666</v>
      </c>
      <c r="J1615" t="b">
        <v>0</v>
      </c>
      <c r="K1615" s="3"/>
      <c r="L1615" s="3"/>
      <c r="M1615">
        <v>442101757322</v>
      </c>
      <c r="N1615">
        <v>3</v>
      </c>
      <c r="O1615" s="12" t="str">
        <f>(RIGHT(CursosBS_2[[#This Row],[Code]],12))</f>
        <v>202542-53080</v>
      </c>
    </row>
    <row r="1616" spans="1:15" x14ac:dyDescent="0.25">
      <c r="A1616">
        <v>70226</v>
      </c>
      <c r="B1616" s="12" t="s">
        <v>56</v>
      </c>
      <c r="C1616" s="12" t="s">
        <v>52</v>
      </c>
      <c r="D1616" s="12" t="s">
        <v>20979</v>
      </c>
      <c r="E1616" s="12" t="s">
        <v>20980</v>
      </c>
      <c r="F1616" s="3">
        <v>45858.208333333336</v>
      </c>
      <c r="G1616" s="3">
        <v>45889.207638888889</v>
      </c>
      <c r="H1616" t="b">
        <v>1</v>
      </c>
      <c r="I1616" s="3">
        <v>45859.728159722225</v>
      </c>
      <c r="J1616" t="b">
        <v>0</v>
      </c>
      <c r="K1616" s="3"/>
      <c r="L1616" s="3"/>
      <c r="M1616">
        <v>442101757285</v>
      </c>
      <c r="N1616">
        <v>3</v>
      </c>
      <c r="O1616" s="12" t="str">
        <f>(RIGHT(CursosBS_2[[#This Row],[Code]],12))</f>
        <v>202542-51849</v>
      </c>
    </row>
    <row r="1617" spans="1:15" x14ac:dyDescent="0.25">
      <c r="A1617">
        <v>70218</v>
      </c>
      <c r="B1617" s="12" t="s">
        <v>56</v>
      </c>
      <c r="C1617" s="12" t="s">
        <v>52</v>
      </c>
      <c r="D1617" s="12" t="s">
        <v>20977</v>
      </c>
      <c r="E1617" s="12" t="s">
        <v>20978</v>
      </c>
      <c r="F1617" s="3">
        <v>45865.208333333336</v>
      </c>
      <c r="G1617" s="3">
        <v>45889.207638888889</v>
      </c>
      <c r="H1617" t="b">
        <v>1</v>
      </c>
      <c r="I1617" s="3">
        <v>45859.691458333335</v>
      </c>
      <c r="J1617" t="b">
        <v>0</v>
      </c>
      <c r="K1617" s="3"/>
      <c r="L1617" s="3"/>
      <c r="M1617">
        <v>442101757272</v>
      </c>
      <c r="N1617">
        <v>3</v>
      </c>
      <c r="O1617" s="12" t="str">
        <f>(RIGHT(CursosBS_2[[#This Row],[Code]],12))</f>
        <v>202542-51892</v>
      </c>
    </row>
    <row r="1618" spans="1:15" x14ac:dyDescent="0.25">
      <c r="A1618">
        <v>70164</v>
      </c>
      <c r="B1618" s="12" t="s">
        <v>56</v>
      </c>
      <c r="C1618" s="12" t="s">
        <v>52</v>
      </c>
      <c r="D1618" s="12" t="s">
        <v>20975</v>
      </c>
      <c r="E1618" s="12" t="s">
        <v>20976</v>
      </c>
      <c r="F1618" s="3">
        <v>45858.208333333336</v>
      </c>
      <c r="G1618" s="3">
        <v>45882.207638888889</v>
      </c>
      <c r="H1618" t="b">
        <v>1</v>
      </c>
      <c r="I1618" s="3">
        <v>45856.919942129629</v>
      </c>
      <c r="J1618" t="b">
        <v>0</v>
      </c>
      <c r="K1618" s="3"/>
      <c r="L1618" s="3"/>
      <c r="M1618">
        <v>442101757232</v>
      </c>
      <c r="N1618">
        <v>3</v>
      </c>
      <c r="O1618" s="12" t="str">
        <f>(RIGHT(CursosBS_2[[#This Row],[Code]],12))</f>
        <v>202542-51896</v>
      </c>
    </row>
    <row r="1619" spans="1:15" x14ac:dyDescent="0.25">
      <c r="A1619">
        <v>70163</v>
      </c>
      <c r="B1619" s="12" t="s">
        <v>56</v>
      </c>
      <c r="C1619" s="12" t="s">
        <v>52</v>
      </c>
      <c r="D1619" s="12" t="s">
        <v>20973</v>
      </c>
      <c r="E1619" s="12" t="s">
        <v>20974</v>
      </c>
      <c r="F1619" s="3">
        <v>45857.208333333336</v>
      </c>
      <c r="G1619" s="3">
        <v>45867.207638888889</v>
      </c>
      <c r="H1619" t="b">
        <v>1</v>
      </c>
      <c r="I1619" s="3">
        <v>45856.878368055557</v>
      </c>
      <c r="J1619" t="b">
        <v>0</v>
      </c>
      <c r="K1619" s="3"/>
      <c r="L1619" s="3"/>
      <c r="M1619">
        <v>442112232986</v>
      </c>
      <c r="N1619">
        <v>3</v>
      </c>
      <c r="O1619" s="12" t="str">
        <f>(RIGHT(CursosBS_2[[#This Row],[Code]],12))</f>
        <v>202542-50424</v>
      </c>
    </row>
    <row r="1620" spans="1:15" x14ac:dyDescent="0.25">
      <c r="A1620">
        <v>70151</v>
      </c>
      <c r="B1620" s="12" t="s">
        <v>56</v>
      </c>
      <c r="C1620" s="12" t="s">
        <v>52</v>
      </c>
      <c r="D1620" s="12" t="s">
        <v>20971</v>
      </c>
      <c r="E1620" s="12" t="s">
        <v>20972</v>
      </c>
      <c r="F1620" s="3"/>
      <c r="G1620" s="3"/>
      <c r="H1620" t="b">
        <v>1</v>
      </c>
      <c r="I1620" s="3">
        <v>45856.838414351849</v>
      </c>
      <c r="J1620" t="b">
        <v>0</v>
      </c>
      <c r="K1620" s="3"/>
      <c r="L1620" s="3"/>
      <c r="M1620">
        <v>442100277209</v>
      </c>
      <c r="N1620">
        <v>3</v>
      </c>
      <c r="O1620" s="12" t="str">
        <f>(RIGHT(CursosBS_2[[#This Row],[Code]],12))</f>
        <v>202542-52741</v>
      </c>
    </row>
    <row r="1621" spans="1:15" x14ac:dyDescent="0.25">
      <c r="A1621">
        <v>70150</v>
      </c>
      <c r="B1621" s="12" t="s">
        <v>56</v>
      </c>
      <c r="C1621" s="12" t="s">
        <v>52</v>
      </c>
      <c r="D1621" s="12" t="s">
        <v>20969</v>
      </c>
      <c r="E1621" s="12" t="s">
        <v>20970</v>
      </c>
      <c r="F1621" s="3"/>
      <c r="G1621" s="3"/>
      <c r="H1621" t="b">
        <v>1</v>
      </c>
      <c r="I1621" s="3">
        <v>45856.817094907405</v>
      </c>
      <c r="J1621" t="b">
        <v>0</v>
      </c>
      <c r="K1621" s="3"/>
      <c r="L1621" s="3"/>
      <c r="M1621">
        <v>442100655728</v>
      </c>
      <c r="N1621">
        <v>3</v>
      </c>
      <c r="O1621" s="12" t="str">
        <f>(RIGHT(CursosBS_2[[#This Row],[Code]],12))</f>
        <v>14-202542-G1</v>
      </c>
    </row>
    <row r="1622" spans="1:15" x14ac:dyDescent="0.25">
      <c r="A1622">
        <v>70149</v>
      </c>
      <c r="B1622" s="12" t="s">
        <v>56</v>
      </c>
      <c r="C1622" s="12" t="s">
        <v>52</v>
      </c>
      <c r="D1622" s="12" t="s">
        <v>20967</v>
      </c>
      <c r="E1622" s="12" t="s">
        <v>20968</v>
      </c>
      <c r="F1622" s="3"/>
      <c r="G1622" s="3"/>
      <c r="H1622" t="b">
        <v>1</v>
      </c>
      <c r="I1622" s="3">
        <v>45856.811041666668</v>
      </c>
      <c r="J1622" t="b">
        <v>0</v>
      </c>
      <c r="K1622" s="3"/>
      <c r="L1622" s="3"/>
      <c r="M1622">
        <v>442100274675</v>
      </c>
      <c r="N1622">
        <v>3</v>
      </c>
      <c r="O1622" s="12" t="str">
        <f>(RIGHT(CursosBS_2[[#This Row],[Code]],12))</f>
        <v>14-202542-G2</v>
      </c>
    </row>
    <row r="1623" spans="1:15" x14ac:dyDescent="0.25">
      <c r="A1623">
        <v>70142</v>
      </c>
      <c r="B1623" s="12" t="s">
        <v>56</v>
      </c>
      <c r="C1623" s="12" t="s">
        <v>52</v>
      </c>
      <c r="D1623" s="12" t="s">
        <v>20965</v>
      </c>
      <c r="E1623" s="12" t="s">
        <v>20966</v>
      </c>
      <c r="F1623" s="3"/>
      <c r="G1623" s="3"/>
      <c r="H1623" t="b">
        <v>1</v>
      </c>
      <c r="I1623" s="3">
        <v>45856.577662037038</v>
      </c>
      <c r="J1623" t="b">
        <v>0</v>
      </c>
      <c r="K1623" s="3"/>
      <c r="L1623" s="3"/>
      <c r="M1623">
        <v>442100658618</v>
      </c>
      <c r="N1623">
        <v>3</v>
      </c>
      <c r="O1623" s="12" t="str">
        <f>(RIGHT(CursosBS_2[[#This Row],[Code]],12))</f>
        <v>14-202542-G3</v>
      </c>
    </row>
    <row r="1624" spans="1:15" x14ac:dyDescent="0.25">
      <c r="A1624">
        <v>70141</v>
      </c>
      <c r="B1624" s="12" t="s">
        <v>56</v>
      </c>
      <c r="C1624" s="12" t="s">
        <v>52</v>
      </c>
      <c r="D1624" s="12" t="s">
        <v>20963</v>
      </c>
      <c r="E1624" s="12" t="s">
        <v>20964</v>
      </c>
      <c r="F1624" s="3">
        <v>45868.208333333336</v>
      </c>
      <c r="G1624" s="3">
        <v>45882.207638888889</v>
      </c>
      <c r="H1624" t="b">
        <v>1</v>
      </c>
      <c r="I1624" s="3">
        <v>45856.569444444445</v>
      </c>
      <c r="J1624" t="b">
        <v>0</v>
      </c>
      <c r="K1624" s="3"/>
      <c r="L1624" s="3"/>
      <c r="M1624">
        <v>442112233085</v>
      </c>
      <c r="N1624">
        <v>3</v>
      </c>
      <c r="O1624" s="12" t="str">
        <f>(RIGHT(CursosBS_2[[#This Row],[Code]],12))</f>
        <v>202542-51133</v>
      </c>
    </row>
    <row r="1625" spans="1:15" x14ac:dyDescent="0.25">
      <c r="A1625">
        <v>70135</v>
      </c>
      <c r="B1625" s="12" t="s">
        <v>56</v>
      </c>
      <c r="C1625" s="12" t="s">
        <v>52</v>
      </c>
      <c r="D1625" s="12" t="s">
        <v>20961</v>
      </c>
      <c r="E1625" s="12" t="s">
        <v>20962</v>
      </c>
      <c r="F1625" s="3"/>
      <c r="G1625" s="3"/>
      <c r="H1625" t="b">
        <v>1</v>
      </c>
      <c r="I1625" s="3">
        <v>45855.878796296296</v>
      </c>
      <c r="J1625" t="b">
        <v>0</v>
      </c>
      <c r="K1625" s="3"/>
      <c r="L1625" s="3"/>
      <c r="M1625">
        <v>442100227013</v>
      </c>
      <c r="N1625">
        <v>3</v>
      </c>
      <c r="O1625" s="12" t="str">
        <f>(RIGHT(CursosBS_2[[#This Row],[Code]],12))</f>
        <v>202542-52956</v>
      </c>
    </row>
    <row r="1626" spans="1:15" x14ac:dyDescent="0.25">
      <c r="A1626">
        <v>70128</v>
      </c>
      <c r="B1626" s="12" t="s">
        <v>56</v>
      </c>
      <c r="C1626" s="12" t="s">
        <v>52</v>
      </c>
      <c r="D1626" s="12" t="s">
        <v>20959</v>
      </c>
      <c r="E1626" s="12" t="s">
        <v>20960</v>
      </c>
      <c r="F1626" s="3">
        <v>45871.208333333336</v>
      </c>
      <c r="G1626" s="3">
        <v>45884.207638888889</v>
      </c>
      <c r="H1626" t="b">
        <v>1</v>
      </c>
      <c r="I1626" s="3">
        <v>45854.924178240741</v>
      </c>
      <c r="J1626" t="b">
        <v>0</v>
      </c>
      <c r="K1626" s="3"/>
      <c r="L1626" s="3"/>
      <c r="M1626">
        <v>442112233006</v>
      </c>
      <c r="N1626">
        <v>3</v>
      </c>
      <c r="O1626" s="12" t="str">
        <f>(RIGHT(CursosBS_2[[#This Row],[Code]],12))</f>
        <v>202542-50679</v>
      </c>
    </row>
    <row r="1627" spans="1:15" x14ac:dyDescent="0.25">
      <c r="A1627">
        <v>70127</v>
      </c>
      <c r="B1627" s="12" t="s">
        <v>56</v>
      </c>
      <c r="C1627" s="12" t="s">
        <v>52</v>
      </c>
      <c r="D1627" s="12" t="s">
        <v>20957</v>
      </c>
      <c r="E1627" s="12" t="s">
        <v>20958</v>
      </c>
      <c r="F1627" s="3">
        <v>45878.208333333336</v>
      </c>
      <c r="G1627" s="3">
        <v>45891.207638888889</v>
      </c>
      <c r="H1627" t="b">
        <v>1</v>
      </c>
      <c r="I1627" s="3">
        <v>45854.912962962961</v>
      </c>
      <c r="J1627" t="b">
        <v>0</v>
      </c>
      <c r="K1627" s="3"/>
      <c r="L1627" s="3"/>
      <c r="M1627">
        <v>442112233021</v>
      </c>
      <c r="N1627">
        <v>3</v>
      </c>
      <c r="O1627" s="12" t="str">
        <f>(RIGHT(CursosBS_2[[#This Row],[Code]],12))</f>
        <v>202542-50694</v>
      </c>
    </row>
    <row r="1628" spans="1:15" x14ac:dyDescent="0.25">
      <c r="A1628">
        <v>70118</v>
      </c>
      <c r="B1628" s="12" t="s">
        <v>56</v>
      </c>
      <c r="C1628" s="12" t="s">
        <v>52</v>
      </c>
      <c r="D1628" s="12" t="s">
        <v>20955</v>
      </c>
      <c r="E1628" s="12" t="s">
        <v>20956</v>
      </c>
      <c r="F1628" s="3">
        <v>45865.208333333336</v>
      </c>
      <c r="G1628" s="3">
        <v>45890.207638888889</v>
      </c>
      <c r="H1628" t="b">
        <v>1</v>
      </c>
      <c r="I1628" s="3">
        <v>45854.90797453704</v>
      </c>
      <c r="J1628" t="b">
        <v>0</v>
      </c>
      <c r="K1628" s="3"/>
      <c r="L1628" s="3"/>
      <c r="M1628">
        <v>442101757209</v>
      </c>
      <c r="N1628">
        <v>3</v>
      </c>
      <c r="O1628" s="12" t="str">
        <f>(RIGHT(CursosBS_2[[#This Row],[Code]],12))</f>
        <v>202542-50488</v>
      </c>
    </row>
    <row r="1629" spans="1:15" x14ac:dyDescent="0.25">
      <c r="A1629">
        <v>70117</v>
      </c>
      <c r="B1629" s="12" t="s">
        <v>56</v>
      </c>
      <c r="C1629" s="12" t="s">
        <v>52</v>
      </c>
      <c r="D1629" s="12" t="s">
        <v>20953</v>
      </c>
      <c r="E1629" s="12" t="s">
        <v>20954</v>
      </c>
      <c r="F1629" s="3"/>
      <c r="G1629" s="3"/>
      <c r="H1629" t="b">
        <v>1</v>
      </c>
      <c r="I1629" s="3">
        <v>45854.905775462961</v>
      </c>
      <c r="J1629" t="b">
        <v>0</v>
      </c>
      <c r="K1629" s="3"/>
      <c r="L1629" s="3"/>
      <c r="M1629">
        <v>442100951579</v>
      </c>
      <c r="N1629">
        <v>3</v>
      </c>
      <c r="O1629" s="12" t="str">
        <f>(RIGHT(CursosBS_2[[#This Row],[Code]],12))</f>
        <v>2542-LISTADO</v>
      </c>
    </row>
    <row r="1630" spans="1:15" x14ac:dyDescent="0.25">
      <c r="A1630">
        <v>70116</v>
      </c>
      <c r="B1630" s="12" t="s">
        <v>56</v>
      </c>
      <c r="C1630" s="12" t="s">
        <v>52</v>
      </c>
      <c r="D1630" s="12" t="s">
        <v>20951</v>
      </c>
      <c r="E1630" s="12" t="s">
        <v>20952</v>
      </c>
      <c r="F1630" s="3">
        <v>45865.208333333336</v>
      </c>
      <c r="G1630" s="3">
        <v>45999.207638888889</v>
      </c>
      <c r="H1630" t="b">
        <v>1</v>
      </c>
      <c r="I1630" s="3">
        <v>45854.902615740742</v>
      </c>
      <c r="J1630" t="b">
        <v>0</v>
      </c>
      <c r="K1630" s="3"/>
      <c r="L1630" s="3"/>
      <c r="M1630">
        <v>442101757183</v>
      </c>
      <c r="N1630">
        <v>3</v>
      </c>
      <c r="O1630" s="12" t="str">
        <f>(RIGHT(CursosBS_2[[#This Row],[Code]],12))</f>
        <v>202542-51144</v>
      </c>
    </row>
    <row r="1631" spans="1:15" x14ac:dyDescent="0.25">
      <c r="A1631">
        <v>70115</v>
      </c>
      <c r="B1631" s="12" t="s">
        <v>56</v>
      </c>
      <c r="C1631" s="12" t="s">
        <v>52</v>
      </c>
      <c r="D1631" s="12" t="s">
        <v>20949</v>
      </c>
      <c r="E1631" s="12" t="s">
        <v>20950</v>
      </c>
      <c r="F1631" s="3">
        <v>45865.208333333336</v>
      </c>
      <c r="G1631" s="3">
        <v>45999.207638888889</v>
      </c>
      <c r="H1631" t="b">
        <v>1</v>
      </c>
      <c r="I1631" s="3">
        <v>45854.900011574071</v>
      </c>
      <c r="J1631" t="b">
        <v>0</v>
      </c>
      <c r="K1631" s="3"/>
      <c r="L1631" s="3"/>
      <c r="M1631">
        <v>442101757141</v>
      </c>
      <c r="N1631">
        <v>3</v>
      </c>
      <c r="O1631" s="12" t="str">
        <f>(RIGHT(CursosBS_2[[#This Row],[Code]],12))</f>
        <v>202542-51138</v>
      </c>
    </row>
    <row r="1632" spans="1:15" x14ac:dyDescent="0.25">
      <c r="A1632">
        <v>70114</v>
      </c>
      <c r="B1632" s="12" t="s">
        <v>56</v>
      </c>
      <c r="C1632" s="12" t="s">
        <v>52</v>
      </c>
      <c r="D1632" s="12" t="s">
        <v>20947</v>
      </c>
      <c r="E1632" s="12" t="s">
        <v>20948</v>
      </c>
      <c r="F1632" s="3"/>
      <c r="G1632" s="3"/>
      <c r="H1632" t="b">
        <v>1</v>
      </c>
      <c r="I1632" s="3">
        <v>45854.896574074075</v>
      </c>
      <c r="J1632" t="b">
        <v>0</v>
      </c>
      <c r="K1632" s="3"/>
      <c r="L1632" s="3"/>
      <c r="M1632">
        <v>442100954896</v>
      </c>
      <c r="N1632">
        <v>3</v>
      </c>
      <c r="O1632" s="12" t="str">
        <f>(RIGHT(CursosBS_2[[#This Row],[Code]],12))</f>
        <v>202542-50970</v>
      </c>
    </row>
    <row r="1633" spans="1:15" x14ac:dyDescent="0.25">
      <c r="A1633">
        <v>70104</v>
      </c>
      <c r="B1633" s="12" t="s">
        <v>56</v>
      </c>
      <c r="C1633" s="12" t="s">
        <v>52</v>
      </c>
      <c r="D1633" s="12" t="s">
        <v>20945</v>
      </c>
      <c r="E1633" s="12" t="s">
        <v>20946</v>
      </c>
      <c r="F1633" s="3">
        <v>45865.208333333336</v>
      </c>
      <c r="G1633" s="3">
        <v>45896.207638888889</v>
      </c>
      <c r="H1633" t="b">
        <v>1</v>
      </c>
      <c r="I1633" s="3">
        <v>45854.894120370373</v>
      </c>
      <c r="J1633" t="b">
        <v>0</v>
      </c>
      <c r="K1633" s="3"/>
      <c r="L1633" s="3"/>
      <c r="M1633">
        <v>442101756736</v>
      </c>
      <c r="N1633">
        <v>3</v>
      </c>
      <c r="O1633" s="12" t="str">
        <f>(RIGHT(CursosBS_2[[#This Row],[Code]],12))</f>
        <v>202542-50754</v>
      </c>
    </row>
    <row r="1634" spans="1:15" x14ac:dyDescent="0.25">
      <c r="A1634">
        <v>70097</v>
      </c>
      <c r="B1634" s="12" t="s">
        <v>56</v>
      </c>
      <c r="C1634" s="12" t="s">
        <v>52</v>
      </c>
      <c r="D1634" s="12" t="s">
        <v>20943</v>
      </c>
      <c r="E1634" s="12" t="s">
        <v>20944</v>
      </c>
      <c r="F1634" s="3">
        <v>45865.208333333336</v>
      </c>
      <c r="G1634" s="3">
        <v>45896.207638888889</v>
      </c>
      <c r="H1634" t="b">
        <v>1</v>
      </c>
      <c r="I1634" s="3">
        <v>45854.89166666667</v>
      </c>
      <c r="J1634" t="b">
        <v>0</v>
      </c>
      <c r="K1634" s="3"/>
      <c r="L1634" s="3"/>
      <c r="M1634">
        <v>442101756683</v>
      </c>
      <c r="N1634">
        <v>3</v>
      </c>
      <c r="O1634" s="12" t="str">
        <f>(RIGHT(CursosBS_2[[#This Row],[Code]],12))</f>
        <v>202542-51599</v>
      </c>
    </row>
    <row r="1635" spans="1:15" x14ac:dyDescent="0.25">
      <c r="A1635">
        <v>70096</v>
      </c>
      <c r="B1635" s="12" t="s">
        <v>56</v>
      </c>
      <c r="C1635" s="12" t="s">
        <v>52</v>
      </c>
      <c r="D1635" s="12" t="s">
        <v>20941</v>
      </c>
      <c r="E1635" s="12" t="s">
        <v>20942</v>
      </c>
      <c r="F1635" s="3">
        <v>45869.208333333336</v>
      </c>
      <c r="G1635" s="3">
        <v>45902.207638888889</v>
      </c>
      <c r="H1635" t="b">
        <v>1</v>
      </c>
      <c r="I1635" s="3">
        <v>45854.880196759259</v>
      </c>
      <c r="J1635" t="b">
        <v>0</v>
      </c>
      <c r="K1635" s="3"/>
      <c r="L1635" s="3"/>
      <c r="M1635">
        <v>442101756640</v>
      </c>
      <c r="N1635">
        <v>3</v>
      </c>
      <c r="O1635" s="12" t="str">
        <f>(RIGHT(CursosBS_2[[#This Row],[Code]],12))</f>
        <v>202542-51257</v>
      </c>
    </row>
    <row r="1636" spans="1:15" x14ac:dyDescent="0.25">
      <c r="A1636">
        <v>70092</v>
      </c>
      <c r="B1636" s="12" t="s">
        <v>56</v>
      </c>
      <c r="C1636" s="12" t="s">
        <v>52</v>
      </c>
      <c r="D1636" s="12" t="s">
        <v>20939</v>
      </c>
      <c r="E1636" s="12" t="s">
        <v>20940</v>
      </c>
      <c r="F1636" s="3"/>
      <c r="G1636" s="3"/>
      <c r="H1636" t="b">
        <v>1</v>
      </c>
      <c r="I1636" s="3">
        <v>45854.83079861111</v>
      </c>
      <c r="J1636" t="b">
        <v>0</v>
      </c>
      <c r="K1636" s="3"/>
      <c r="L1636" s="3"/>
      <c r="M1636">
        <v>442108463213</v>
      </c>
      <c r="N1636">
        <v>3</v>
      </c>
      <c r="O1636" s="12" t="str">
        <f>(RIGHT(CursosBS_2[[#This Row],[Code]],12))</f>
        <v>04V-MaestroC</v>
      </c>
    </row>
    <row r="1637" spans="1:15" x14ac:dyDescent="0.25">
      <c r="A1637">
        <v>70091</v>
      </c>
      <c r="B1637" s="12" t="s">
        <v>56</v>
      </c>
      <c r="C1637" s="12" t="s">
        <v>52</v>
      </c>
      <c r="D1637" s="12" t="s">
        <v>23596</v>
      </c>
      <c r="E1637" s="12" t="s">
        <v>23597</v>
      </c>
      <c r="F1637" s="3"/>
      <c r="G1637" s="3"/>
      <c r="H1637" t="b">
        <v>1</v>
      </c>
      <c r="I1637" s="3">
        <v>45854.829247685186</v>
      </c>
      <c r="J1637" t="b">
        <v>0</v>
      </c>
      <c r="K1637" s="3"/>
      <c r="L1637" s="3"/>
      <c r="M1637">
        <v>442113824492</v>
      </c>
      <c r="N1637">
        <v>3</v>
      </c>
      <c r="O1637" s="12" t="str">
        <f>(RIGHT(CursosBS_2[[#This Row],[Code]],12))</f>
        <v>103-MaestroC</v>
      </c>
    </row>
    <row r="1638" spans="1:15" x14ac:dyDescent="0.25">
      <c r="A1638">
        <v>70080</v>
      </c>
      <c r="B1638" s="12" t="s">
        <v>56</v>
      </c>
      <c r="C1638" s="12" t="s">
        <v>52</v>
      </c>
      <c r="D1638" s="12" t="s">
        <v>20937</v>
      </c>
      <c r="E1638" s="12" t="s">
        <v>20938</v>
      </c>
      <c r="F1638" s="3">
        <v>45858.208333333336</v>
      </c>
      <c r="G1638" s="3">
        <v>45896.207638888889</v>
      </c>
      <c r="H1638" t="b">
        <v>1</v>
      </c>
      <c r="I1638" s="3">
        <v>45854.825821759259</v>
      </c>
      <c r="J1638" t="b">
        <v>0</v>
      </c>
      <c r="K1638" s="3"/>
      <c r="L1638" s="3"/>
      <c r="M1638">
        <v>442101756615</v>
      </c>
      <c r="N1638">
        <v>3</v>
      </c>
      <c r="O1638" s="12" t="str">
        <f>(RIGHT(CursosBS_2[[#This Row],[Code]],12))</f>
        <v>202542-51874</v>
      </c>
    </row>
    <row r="1639" spans="1:15" x14ac:dyDescent="0.25">
      <c r="A1639">
        <v>70065</v>
      </c>
      <c r="B1639" s="12" t="s">
        <v>56</v>
      </c>
      <c r="C1639" s="12" t="s">
        <v>52</v>
      </c>
      <c r="D1639" s="12" t="s">
        <v>22431</v>
      </c>
      <c r="E1639" s="12" t="s">
        <v>22432</v>
      </c>
      <c r="F1639" s="3"/>
      <c r="G1639" s="3"/>
      <c r="H1639" t="b">
        <v>0</v>
      </c>
      <c r="I1639" s="3">
        <v>45853.769548611112</v>
      </c>
      <c r="J1639" t="b">
        <v>0</v>
      </c>
      <c r="K1639" s="3"/>
      <c r="L1639" s="3">
        <v>45952.776608796295</v>
      </c>
      <c r="M1639">
        <v>442108535329</v>
      </c>
      <c r="N1639">
        <v>3</v>
      </c>
      <c r="O1639" s="12" t="str">
        <f>(RIGHT(CursosBS_2[[#This Row],[Code]],12))</f>
        <v>2542V5-52304</v>
      </c>
    </row>
    <row r="1640" spans="1:15" x14ac:dyDescent="0.25">
      <c r="A1640">
        <v>70064</v>
      </c>
      <c r="B1640" s="12" t="s">
        <v>56</v>
      </c>
      <c r="C1640" s="12" t="s">
        <v>52</v>
      </c>
      <c r="D1640" s="12" t="s">
        <v>22429</v>
      </c>
      <c r="E1640" s="12" t="s">
        <v>22430</v>
      </c>
      <c r="F1640" s="3"/>
      <c r="G1640" s="3"/>
      <c r="H1640" t="b">
        <v>0</v>
      </c>
      <c r="I1640" s="3">
        <v>45853.769502314812</v>
      </c>
      <c r="J1640" t="b">
        <v>0</v>
      </c>
      <c r="K1640" s="3"/>
      <c r="L1640" s="3">
        <v>45952.776678240742</v>
      </c>
      <c r="M1640">
        <v>442108535333</v>
      </c>
      <c r="N1640">
        <v>3</v>
      </c>
      <c r="O1640" s="12" t="str">
        <f>(RIGHT(CursosBS_2[[#This Row],[Code]],12))</f>
        <v>2542V5-52303</v>
      </c>
    </row>
    <row r="1641" spans="1:15" x14ac:dyDescent="0.25">
      <c r="A1641">
        <v>70063</v>
      </c>
      <c r="B1641" s="12" t="s">
        <v>56</v>
      </c>
      <c r="C1641" s="12" t="s">
        <v>52</v>
      </c>
      <c r="D1641" s="12" t="s">
        <v>22427</v>
      </c>
      <c r="E1641" s="12" t="s">
        <v>22428</v>
      </c>
      <c r="F1641" s="3"/>
      <c r="G1641" s="3"/>
      <c r="H1641" t="b">
        <v>0</v>
      </c>
      <c r="I1641" s="3">
        <v>45853.769456018519</v>
      </c>
      <c r="J1641" t="b">
        <v>0</v>
      </c>
      <c r="K1641" s="3"/>
      <c r="L1641" s="3">
        <v>45952.777233796296</v>
      </c>
      <c r="M1641">
        <v>442108535417</v>
      </c>
      <c r="N1641">
        <v>3</v>
      </c>
      <c r="O1641" s="12" t="str">
        <f>(RIGHT(CursosBS_2[[#This Row],[Code]],12))</f>
        <v>2542V5-52297</v>
      </c>
    </row>
    <row r="1642" spans="1:15" x14ac:dyDescent="0.25">
      <c r="A1642">
        <v>70062</v>
      </c>
      <c r="B1642" s="12" t="s">
        <v>56</v>
      </c>
      <c r="C1642" s="12" t="s">
        <v>52</v>
      </c>
      <c r="D1642" s="12" t="s">
        <v>22425</v>
      </c>
      <c r="E1642" s="12" t="s">
        <v>22426</v>
      </c>
      <c r="F1642" s="3"/>
      <c r="G1642" s="3"/>
      <c r="H1642" t="b">
        <v>0</v>
      </c>
      <c r="I1642" s="3">
        <v>45853.76939814815</v>
      </c>
      <c r="J1642" t="b">
        <v>0</v>
      </c>
      <c r="K1642" s="3"/>
      <c r="L1642" s="3">
        <v>45952.777233796296</v>
      </c>
      <c r="M1642">
        <v>442108535415</v>
      </c>
      <c r="N1642">
        <v>3</v>
      </c>
      <c r="O1642" s="12" t="str">
        <f>(RIGHT(CursosBS_2[[#This Row],[Code]],12))</f>
        <v>2542V5-52292</v>
      </c>
    </row>
    <row r="1643" spans="1:15" x14ac:dyDescent="0.25">
      <c r="A1643">
        <v>70039</v>
      </c>
      <c r="B1643" s="12" t="s">
        <v>56</v>
      </c>
      <c r="C1643" s="12" t="s">
        <v>52</v>
      </c>
      <c r="D1643" s="12" t="s">
        <v>20935</v>
      </c>
      <c r="E1643" s="12" t="s">
        <v>20936</v>
      </c>
      <c r="F1643" s="3"/>
      <c r="G1643" s="3"/>
      <c r="H1643" t="b">
        <v>1</v>
      </c>
      <c r="I1643" s="3">
        <v>45852.893634259257</v>
      </c>
      <c r="J1643" t="b">
        <v>0</v>
      </c>
      <c r="K1643" s="3"/>
      <c r="L1643" s="3"/>
      <c r="M1643">
        <v>442100047083</v>
      </c>
      <c r="N1643">
        <v>3</v>
      </c>
      <c r="O1643" s="12" t="str">
        <f>(RIGHT(CursosBS_2[[#This Row],[Code]],12))</f>
        <v>202542-52536</v>
      </c>
    </row>
    <row r="1644" spans="1:15" x14ac:dyDescent="0.25">
      <c r="A1644">
        <v>70038</v>
      </c>
      <c r="B1644" s="12" t="s">
        <v>56</v>
      </c>
      <c r="C1644" s="12" t="s">
        <v>52</v>
      </c>
      <c r="D1644" s="12" t="s">
        <v>20933</v>
      </c>
      <c r="E1644" s="12" t="s">
        <v>20934</v>
      </c>
      <c r="F1644" s="3"/>
      <c r="G1644" s="3"/>
      <c r="H1644" t="b">
        <v>1</v>
      </c>
      <c r="I1644" s="3">
        <v>45852.892939814818</v>
      </c>
      <c r="J1644" t="b">
        <v>0</v>
      </c>
      <c r="K1644" s="3"/>
      <c r="L1644" s="3"/>
      <c r="M1644">
        <v>442100047045</v>
      </c>
      <c r="N1644">
        <v>3</v>
      </c>
      <c r="O1644" s="12" t="str">
        <f>(RIGHT(CursosBS_2[[#This Row],[Code]],12))</f>
        <v>202542-52534</v>
      </c>
    </row>
    <row r="1645" spans="1:15" x14ac:dyDescent="0.25">
      <c r="A1645">
        <v>70037</v>
      </c>
      <c r="B1645" s="12" t="s">
        <v>56</v>
      </c>
      <c r="C1645" s="12" t="s">
        <v>52</v>
      </c>
      <c r="D1645" s="12" t="s">
        <v>20931</v>
      </c>
      <c r="E1645" s="12" t="s">
        <v>20932</v>
      </c>
      <c r="F1645" s="3"/>
      <c r="G1645" s="3"/>
      <c r="H1645" t="b">
        <v>1</v>
      </c>
      <c r="I1645" s="3">
        <v>45852.892256944448</v>
      </c>
      <c r="J1645" t="b">
        <v>0</v>
      </c>
      <c r="K1645" s="3"/>
      <c r="L1645" s="3"/>
      <c r="M1645">
        <v>442100046978</v>
      </c>
      <c r="N1645">
        <v>3</v>
      </c>
      <c r="O1645" s="12" t="str">
        <f>(RIGHT(CursosBS_2[[#This Row],[Code]],12))</f>
        <v>202542-52533</v>
      </c>
    </row>
    <row r="1646" spans="1:15" x14ac:dyDescent="0.25">
      <c r="A1646">
        <v>70036</v>
      </c>
      <c r="B1646" s="12" t="s">
        <v>56</v>
      </c>
      <c r="C1646" s="12" t="s">
        <v>52</v>
      </c>
      <c r="D1646" s="12" t="s">
        <v>20929</v>
      </c>
      <c r="E1646" s="12" t="s">
        <v>20930</v>
      </c>
      <c r="F1646" s="3"/>
      <c r="G1646" s="3"/>
      <c r="H1646" t="b">
        <v>1</v>
      </c>
      <c r="I1646" s="3">
        <v>45852.891574074078</v>
      </c>
      <c r="J1646" t="b">
        <v>0</v>
      </c>
      <c r="K1646" s="3"/>
      <c r="L1646" s="3"/>
      <c r="M1646">
        <v>442100046919</v>
      </c>
      <c r="N1646">
        <v>3</v>
      </c>
      <c r="O1646" s="12" t="str">
        <f>(RIGHT(CursosBS_2[[#This Row],[Code]],12))</f>
        <v>202542-52532</v>
      </c>
    </row>
    <row r="1647" spans="1:15" x14ac:dyDescent="0.25">
      <c r="A1647">
        <v>70035</v>
      </c>
      <c r="B1647" s="12" t="s">
        <v>56</v>
      </c>
      <c r="C1647" s="12" t="s">
        <v>52</v>
      </c>
      <c r="D1647" s="12" t="s">
        <v>20927</v>
      </c>
      <c r="E1647" s="12" t="s">
        <v>20928</v>
      </c>
      <c r="F1647" s="3"/>
      <c r="G1647" s="3"/>
      <c r="H1647" t="b">
        <v>1</v>
      </c>
      <c r="I1647" s="3">
        <v>45852.890879629631</v>
      </c>
      <c r="J1647" t="b">
        <v>0</v>
      </c>
      <c r="K1647" s="3"/>
      <c r="L1647" s="3"/>
      <c r="M1647">
        <v>442100046851</v>
      </c>
      <c r="N1647">
        <v>3</v>
      </c>
      <c r="O1647" s="12" t="str">
        <f>(RIGHT(CursosBS_2[[#This Row],[Code]],12))</f>
        <v>202542-52504</v>
      </c>
    </row>
    <row r="1648" spans="1:15" x14ac:dyDescent="0.25">
      <c r="A1648">
        <v>70034</v>
      </c>
      <c r="B1648" s="12" t="s">
        <v>56</v>
      </c>
      <c r="C1648" s="12" t="s">
        <v>52</v>
      </c>
      <c r="D1648" s="12" t="s">
        <v>20925</v>
      </c>
      <c r="E1648" s="12" t="s">
        <v>20926</v>
      </c>
      <c r="F1648" s="3"/>
      <c r="G1648" s="3"/>
      <c r="H1648" t="b">
        <v>1</v>
      </c>
      <c r="I1648" s="3">
        <v>45852.890196759261</v>
      </c>
      <c r="J1648" t="b">
        <v>0</v>
      </c>
      <c r="K1648" s="3"/>
      <c r="L1648" s="3"/>
      <c r="M1648">
        <v>442100046787</v>
      </c>
      <c r="N1648">
        <v>3</v>
      </c>
      <c r="O1648" s="12" t="str">
        <f>(RIGHT(CursosBS_2[[#This Row],[Code]],12))</f>
        <v>202542-52503</v>
      </c>
    </row>
    <row r="1649" spans="1:15" x14ac:dyDescent="0.25">
      <c r="A1649">
        <v>70033</v>
      </c>
      <c r="B1649" s="12" t="s">
        <v>56</v>
      </c>
      <c r="C1649" s="12" t="s">
        <v>52</v>
      </c>
      <c r="D1649" s="12" t="s">
        <v>20923</v>
      </c>
      <c r="E1649" s="12" t="s">
        <v>20924</v>
      </c>
      <c r="F1649" s="3">
        <v>45864.208333333336</v>
      </c>
      <c r="G1649" s="3">
        <v>45994.207638888889</v>
      </c>
      <c r="H1649" t="b">
        <v>1</v>
      </c>
      <c r="I1649" s="3">
        <v>45852.889513888891</v>
      </c>
      <c r="J1649" t="b">
        <v>0</v>
      </c>
      <c r="K1649" s="3"/>
      <c r="L1649" s="3"/>
      <c r="M1649">
        <v>442101756594</v>
      </c>
      <c r="N1649">
        <v>3</v>
      </c>
      <c r="O1649" s="12" t="str">
        <f>(RIGHT(CursosBS_2[[#This Row],[Code]],12))</f>
        <v>202542-51256</v>
      </c>
    </row>
    <row r="1650" spans="1:15" x14ac:dyDescent="0.25">
      <c r="A1650">
        <v>70032</v>
      </c>
      <c r="B1650" s="12" t="s">
        <v>56</v>
      </c>
      <c r="C1650" s="12" t="s">
        <v>52</v>
      </c>
      <c r="D1650" s="12" t="s">
        <v>20921</v>
      </c>
      <c r="E1650" s="12" t="s">
        <v>20922</v>
      </c>
      <c r="F1650" s="3">
        <v>45864.208333333336</v>
      </c>
      <c r="G1650" s="3">
        <v>45994.207638888889</v>
      </c>
      <c r="H1650" t="b">
        <v>1</v>
      </c>
      <c r="I1650" s="3">
        <v>45852.888831018521</v>
      </c>
      <c r="J1650" t="b">
        <v>0</v>
      </c>
      <c r="K1650" s="3"/>
      <c r="L1650" s="3"/>
      <c r="M1650">
        <v>442101756582</v>
      </c>
      <c r="N1650">
        <v>3</v>
      </c>
      <c r="O1650" s="12" t="str">
        <f>(RIGHT(CursosBS_2[[#This Row],[Code]],12))</f>
        <v>202542-52545</v>
      </c>
    </row>
    <row r="1651" spans="1:15" x14ac:dyDescent="0.25">
      <c r="A1651">
        <v>70031</v>
      </c>
      <c r="B1651" s="12" t="s">
        <v>56</v>
      </c>
      <c r="C1651" s="12" t="s">
        <v>52</v>
      </c>
      <c r="D1651" s="12" t="s">
        <v>20919</v>
      </c>
      <c r="E1651" s="12" t="s">
        <v>20920</v>
      </c>
      <c r="F1651" s="3">
        <v>45864.208333333336</v>
      </c>
      <c r="G1651" s="3">
        <v>45994.207638888889</v>
      </c>
      <c r="H1651" t="b">
        <v>1</v>
      </c>
      <c r="I1651" s="3">
        <v>45852.888148148151</v>
      </c>
      <c r="J1651" t="b">
        <v>0</v>
      </c>
      <c r="K1651" s="3"/>
      <c r="L1651" s="3"/>
      <c r="M1651">
        <v>442101756567</v>
      </c>
      <c r="N1651">
        <v>3</v>
      </c>
      <c r="O1651" s="12" t="str">
        <f>(RIGHT(CursosBS_2[[#This Row],[Code]],12))</f>
        <v>202542-52544</v>
      </c>
    </row>
    <row r="1652" spans="1:15" x14ac:dyDescent="0.25">
      <c r="A1652">
        <v>70030</v>
      </c>
      <c r="B1652" s="12" t="s">
        <v>56</v>
      </c>
      <c r="C1652" s="12" t="s">
        <v>52</v>
      </c>
      <c r="D1652" s="12" t="s">
        <v>20917</v>
      </c>
      <c r="E1652" s="12" t="s">
        <v>20918</v>
      </c>
      <c r="F1652" s="3">
        <v>45864.208333333336</v>
      </c>
      <c r="G1652" s="3">
        <v>45994.207638888889</v>
      </c>
      <c r="H1652" t="b">
        <v>1</v>
      </c>
      <c r="I1652" s="3">
        <v>45852.887465277781</v>
      </c>
      <c r="J1652" t="b">
        <v>0</v>
      </c>
      <c r="K1652" s="3"/>
      <c r="L1652" s="3"/>
      <c r="M1652">
        <v>442101756541</v>
      </c>
      <c r="N1652">
        <v>3</v>
      </c>
      <c r="O1652" s="12" t="str">
        <f>(RIGHT(CursosBS_2[[#This Row],[Code]],12))</f>
        <v>202542-51252</v>
      </c>
    </row>
    <row r="1653" spans="1:15" x14ac:dyDescent="0.25">
      <c r="A1653">
        <v>70029</v>
      </c>
      <c r="B1653" s="12" t="s">
        <v>56</v>
      </c>
      <c r="C1653" s="12" t="s">
        <v>52</v>
      </c>
      <c r="D1653" s="12" t="s">
        <v>20915</v>
      </c>
      <c r="E1653" s="12" t="s">
        <v>20916</v>
      </c>
      <c r="F1653" s="3">
        <v>45864.208333333336</v>
      </c>
      <c r="G1653" s="3">
        <v>45994.207638888889</v>
      </c>
      <c r="H1653" t="b">
        <v>1</v>
      </c>
      <c r="I1653" s="3">
        <v>45852.886712962965</v>
      </c>
      <c r="J1653" t="b">
        <v>0</v>
      </c>
      <c r="K1653" s="3"/>
      <c r="L1653" s="3"/>
      <c r="M1653">
        <v>442101756523</v>
      </c>
      <c r="N1653">
        <v>3</v>
      </c>
      <c r="O1653" s="12" t="str">
        <f>(RIGHT(CursosBS_2[[#This Row],[Code]],12))</f>
        <v>202542-51251</v>
      </c>
    </row>
    <row r="1654" spans="1:15" x14ac:dyDescent="0.25">
      <c r="A1654">
        <v>70028</v>
      </c>
      <c r="B1654" s="12" t="s">
        <v>56</v>
      </c>
      <c r="C1654" s="12" t="s">
        <v>52</v>
      </c>
      <c r="D1654" s="12" t="s">
        <v>20913</v>
      </c>
      <c r="E1654" s="12" t="s">
        <v>20914</v>
      </c>
      <c r="F1654" s="3">
        <v>45864.208333333336</v>
      </c>
      <c r="G1654" s="3">
        <v>45994.207638888889</v>
      </c>
      <c r="H1654" t="b">
        <v>1</v>
      </c>
      <c r="I1654" s="3">
        <v>45852.885949074072</v>
      </c>
      <c r="J1654" t="b">
        <v>0</v>
      </c>
      <c r="K1654" s="3"/>
      <c r="L1654" s="3"/>
      <c r="M1654">
        <v>442101756149</v>
      </c>
      <c r="N1654">
        <v>3</v>
      </c>
      <c r="O1654" s="12" t="str">
        <f>(RIGHT(CursosBS_2[[#This Row],[Code]],12))</f>
        <v>202542-51250</v>
      </c>
    </row>
    <row r="1655" spans="1:15" x14ac:dyDescent="0.25">
      <c r="A1655">
        <v>70027</v>
      </c>
      <c r="B1655" s="12" t="s">
        <v>56</v>
      </c>
      <c r="C1655" s="12" t="s">
        <v>52</v>
      </c>
      <c r="D1655" s="12" t="s">
        <v>20911</v>
      </c>
      <c r="E1655" s="12" t="s">
        <v>20912</v>
      </c>
      <c r="F1655" s="3">
        <v>45864.208333333336</v>
      </c>
      <c r="G1655" s="3">
        <v>45994.207638888889</v>
      </c>
      <c r="H1655" t="b">
        <v>1</v>
      </c>
      <c r="I1655" s="3">
        <v>45852.885208333333</v>
      </c>
      <c r="J1655" t="b">
        <v>0</v>
      </c>
      <c r="K1655" s="3"/>
      <c r="L1655" s="3"/>
      <c r="M1655">
        <v>442101756135</v>
      </c>
      <c r="N1655">
        <v>3</v>
      </c>
      <c r="O1655" s="12" t="str">
        <f>(RIGHT(CursosBS_2[[#This Row],[Code]],12))</f>
        <v>202542-51249</v>
      </c>
    </row>
    <row r="1656" spans="1:15" x14ac:dyDescent="0.25">
      <c r="A1656">
        <v>70026</v>
      </c>
      <c r="B1656" s="12" t="s">
        <v>56</v>
      </c>
      <c r="C1656" s="12" t="s">
        <v>52</v>
      </c>
      <c r="D1656" s="12" t="s">
        <v>20909</v>
      </c>
      <c r="E1656" s="12" t="s">
        <v>20910</v>
      </c>
      <c r="F1656" s="3">
        <v>45864.208333333336</v>
      </c>
      <c r="G1656" s="3">
        <v>45994.207638888889</v>
      </c>
      <c r="H1656" t="b">
        <v>1</v>
      </c>
      <c r="I1656" s="3">
        <v>45852.884479166663</v>
      </c>
      <c r="J1656" t="b">
        <v>0</v>
      </c>
      <c r="K1656" s="3"/>
      <c r="L1656" s="3"/>
      <c r="M1656">
        <v>442101756098</v>
      </c>
      <c r="N1656">
        <v>3</v>
      </c>
      <c r="O1656" s="12" t="str">
        <f>(RIGHT(CursosBS_2[[#This Row],[Code]],12))</f>
        <v>202542-51248</v>
      </c>
    </row>
    <row r="1657" spans="1:15" x14ac:dyDescent="0.25">
      <c r="A1657">
        <v>70025</v>
      </c>
      <c r="B1657" s="12" t="s">
        <v>56</v>
      </c>
      <c r="C1657" s="12" t="s">
        <v>52</v>
      </c>
      <c r="D1657" s="12" t="s">
        <v>20907</v>
      </c>
      <c r="E1657" s="12" t="s">
        <v>20908</v>
      </c>
      <c r="F1657" s="3">
        <v>45864.208333333336</v>
      </c>
      <c r="G1657" s="3">
        <v>45994.207638888889</v>
      </c>
      <c r="H1657" t="b">
        <v>1</v>
      </c>
      <c r="I1657" s="3">
        <v>45852.883726851855</v>
      </c>
      <c r="J1657" t="b">
        <v>0</v>
      </c>
      <c r="K1657" s="3"/>
      <c r="L1657" s="3"/>
      <c r="M1657">
        <v>442101756071</v>
      </c>
      <c r="N1657">
        <v>3</v>
      </c>
      <c r="O1657" s="12" t="str">
        <f>(RIGHT(CursosBS_2[[#This Row],[Code]],12))</f>
        <v>202542-51247</v>
      </c>
    </row>
    <row r="1658" spans="1:15" x14ac:dyDescent="0.25">
      <c r="A1658">
        <v>70024</v>
      </c>
      <c r="B1658" s="12" t="s">
        <v>56</v>
      </c>
      <c r="C1658" s="12" t="s">
        <v>52</v>
      </c>
      <c r="D1658" s="12" t="s">
        <v>20905</v>
      </c>
      <c r="E1658" s="12" t="s">
        <v>20906</v>
      </c>
      <c r="F1658" s="3">
        <v>45864.208333333336</v>
      </c>
      <c r="G1658" s="3">
        <v>45994.207638888889</v>
      </c>
      <c r="H1658" t="b">
        <v>1</v>
      </c>
      <c r="I1658" s="3">
        <v>45852.882986111108</v>
      </c>
      <c r="J1658" t="b">
        <v>0</v>
      </c>
      <c r="K1658" s="3"/>
      <c r="L1658" s="3"/>
      <c r="M1658">
        <v>442101756024</v>
      </c>
      <c r="N1658">
        <v>3</v>
      </c>
      <c r="O1658" s="12" t="str">
        <f>(RIGHT(CursosBS_2[[#This Row],[Code]],12))</f>
        <v>202542-51246</v>
      </c>
    </row>
    <row r="1659" spans="1:15" x14ac:dyDescent="0.25">
      <c r="A1659">
        <v>70023</v>
      </c>
      <c r="B1659" s="12" t="s">
        <v>56</v>
      </c>
      <c r="C1659" s="12" t="s">
        <v>52</v>
      </c>
      <c r="D1659" s="12" t="s">
        <v>20903</v>
      </c>
      <c r="E1659" s="12" t="s">
        <v>20904</v>
      </c>
      <c r="F1659" s="3">
        <v>45864.208333333336</v>
      </c>
      <c r="G1659" s="3">
        <v>45994.207638888889</v>
      </c>
      <c r="H1659" t="b">
        <v>1</v>
      </c>
      <c r="I1659" s="3">
        <v>45852.882222222222</v>
      </c>
      <c r="J1659" t="b">
        <v>0</v>
      </c>
      <c r="K1659" s="3"/>
      <c r="L1659" s="3"/>
      <c r="M1659">
        <v>442101755996</v>
      </c>
      <c r="N1659">
        <v>3</v>
      </c>
      <c r="O1659" s="12" t="str">
        <f>(RIGHT(CursosBS_2[[#This Row],[Code]],12))</f>
        <v>202542-51245</v>
      </c>
    </row>
    <row r="1660" spans="1:15" x14ac:dyDescent="0.25">
      <c r="A1660">
        <v>70022</v>
      </c>
      <c r="B1660" s="12" t="s">
        <v>56</v>
      </c>
      <c r="C1660" s="12" t="s">
        <v>52</v>
      </c>
      <c r="D1660" s="12" t="s">
        <v>20901</v>
      </c>
      <c r="E1660" s="12" t="s">
        <v>20902</v>
      </c>
      <c r="F1660" s="3">
        <v>45864.208333333336</v>
      </c>
      <c r="G1660" s="3">
        <v>45994.207638888889</v>
      </c>
      <c r="H1660" t="b">
        <v>1</v>
      </c>
      <c r="I1660" s="3">
        <v>45852.881469907406</v>
      </c>
      <c r="J1660" t="b">
        <v>0</v>
      </c>
      <c r="K1660" s="3"/>
      <c r="L1660" s="3"/>
      <c r="M1660">
        <v>442101755973</v>
      </c>
      <c r="N1660">
        <v>3</v>
      </c>
      <c r="O1660" s="12" t="str">
        <f>(RIGHT(CursosBS_2[[#This Row],[Code]],12))</f>
        <v>202542-51244</v>
      </c>
    </row>
    <row r="1661" spans="1:15" x14ac:dyDescent="0.25">
      <c r="A1661">
        <v>70021</v>
      </c>
      <c r="B1661" s="12" t="s">
        <v>56</v>
      </c>
      <c r="C1661" s="12" t="s">
        <v>52</v>
      </c>
      <c r="D1661" s="12" t="s">
        <v>20899</v>
      </c>
      <c r="E1661" s="12" t="s">
        <v>20900</v>
      </c>
      <c r="F1661" s="3">
        <v>45864.208333333336</v>
      </c>
      <c r="G1661" s="3">
        <v>45994.207638888889</v>
      </c>
      <c r="H1661" t="b">
        <v>1</v>
      </c>
      <c r="I1661" s="3">
        <v>45852.880752314813</v>
      </c>
      <c r="J1661" t="b">
        <v>0</v>
      </c>
      <c r="K1661" s="3"/>
      <c r="L1661" s="3"/>
      <c r="M1661">
        <v>442101755932</v>
      </c>
      <c r="N1661">
        <v>3</v>
      </c>
      <c r="O1661" s="12" t="str">
        <f>(RIGHT(CursosBS_2[[#This Row],[Code]],12))</f>
        <v>202542-51243</v>
      </c>
    </row>
    <row r="1662" spans="1:15" x14ac:dyDescent="0.25">
      <c r="A1662">
        <v>70003</v>
      </c>
      <c r="B1662" s="12" t="s">
        <v>56</v>
      </c>
      <c r="C1662" s="12" t="s">
        <v>52</v>
      </c>
      <c r="D1662" s="12" t="s">
        <v>23054</v>
      </c>
      <c r="E1662" s="12" t="s">
        <v>23055</v>
      </c>
      <c r="F1662" s="3"/>
      <c r="G1662" s="3"/>
      <c r="H1662" t="b">
        <v>1</v>
      </c>
      <c r="I1662" s="3">
        <v>45852.660671296297</v>
      </c>
      <c r="J1662" t="b">
        <v>0</v>
      </c>
      <c r="K1662" s="3"/>
      <c r="L1662" s="3"/>
      <c r="M1662">
        <v>442112373421</v>
      </c>
      <c r="N1662">
        <v>3</v>
      </c>
      <c r="O1662" s="12" t="str">
        <f>(RIGHT(CursosBS_2[[#This Row],[Code]],12))</f>
        <v>25V-MaestroC</v>
      </c>
    </row>
    <row r="1663" spans="1:15" x14ac:dyDescent="0.25">
      <c r="A1663">
        <v>70002</v>
      </c>
      <c r="B1663" s="12" t="s">
        <v>56</v>
      </c>
      <c r="C1663" s="12" t="s">
        <v>52</v>
      </c>
      <c r="D1663" s="12" t="s">
        <v>20897</v>
      </c>
      <c r="E1663" s="12" t="s">
        <v>20898</v>
      </c>
      <c r="F1663" s="3">
        <v>45852.208333333336</v>
      </c>
      <c r="G1663" s="3">
        <v>45994.207638888889</v>
      </c>
      <c r="H1663" t="b">
        <v>1</v>
      </c>
      <c r="I1663" s="3">
        <v>45852.591851851852</v>
      </c>
      <c r="J1663" t="b">
        <v>0</v>
      </c>
      <c r="K1663" s="3"/>
      <c r="L1663" s="3"/>
      <c r="M1663">
        <v>442106438189</v>
      </c>
      <c r="N1663">
        <v>3</v>
      </c>
      <c r="O1663" s="12" t="str">
        <f>(RIGHT(CursosBS_2[[#This Row],[Code]],12))</f>
        <v>202542-52635</v>
      </c>
    </row>
    <row r="1664" spans="1:15" x14ac:dyDescent="0.25">
      <c r="A1664">
        <v>69779</v>
      </c>
      <c r="B1664" s="12" t="s">
        <v>56</v>
      </c>
      <c r="C1664" s="12" t="s">
        <v>52</v>
      </c>
      <c r="D1664" s="12" t="s">
        <v>20769</v>
      </c>
      <c r="E1664" s="12" t="s">
        <v>20770</v>
      </c>
      <c r="F1664" s="3">
        <v>45865.208333333336</v>
      </c>
      <c r="G1664" s="3">
        <v>45896.207638888889</v>
      </c>
      <c r="H1664" t="b">
        <v>1</v>
      </c>
      <c r="I1664" s="3">
        <v>45849.711747685185</v>
      </c>
      <c r="J1664" t="b">
        <v>0</v>
      </c>
      <c r="K1664" s="3"/>
      <c r="L1664" s="3"/>
      <c r="M1664">
        <v>442101755679</v>
      </c>
      <c r="N1664">
        <v>3</v>
      </c>
      <c r="O1664" s="12" t="str">
        <f>(RIGHT(CursosBS_2[[#This Row],[Code]],12))</f>
        <v>202542-51860</v>
      </c>
    </row>
    <row r="1665" spans="1:15" x14ac:dyDescent="0.25">
      <c r="A1665">
        <v>69760</v>
      </c>
      <c r="B1665" s="12" t="s">
        <v>56</v>
      </c>
      <c r="C1665" s="12" t="s">
        <v>52</v>
      </c>
      <c r="D1665" s="12" t="s">
        <v>20767</v>
      </c>
      <c r="E1665" s="12" t="s">
        <v>20768</v>
      </c>
      <c r="F1665" s="3"/>
      <c r="G1665" s="3"/>
      <c r="H1665" t="b">
        <v>1</v>
      </c>
      <c r="I1665" s="3">
        <v>45848.99009259259</v>
      </c>
      <c r="J1665" t="b">
        <v>0</v>
      </c>
      <c r="K1665" s="3"/>
      <c r="L1665" s="3"/>
      <c r="M1665">
        <v>442099214641</v>
      </c>
      <c r="N1665">
        <v>3</v>
      </c>
      <c r="O1665" s="12" t="str">
        <f>(RIGHT(CursosBS_2[[#This Row],[Code]],12))</f>
        <v>31-202520-C4</v>
      </c>
    </row>
    <row r="1666" spans="1:15" x14ac:dyDescent="0.25">
      <c r="A1666">
        <v>69758</v>
      </c>
      <c r="B1666" s="12" t="s">
        <v>56</v>
      </c>
      <c r="C1666" s="12" t="s">
        <v>52</v>
      </c>
      <c r="D1666" s="12" t="s">
        <v>20765</v>
      </c>
      <c r="E1666" s="12" t="s">
        <v>20766</v>
      </c>
      <c r="F1666" s="3"/>
      <c r="G1666" s="3"/>
      <c r="H1666" t="b">
        <v>1</v>
      </c>
      <c r="I1666" s="3">
        <v>45848.931770833333</v>
      </c>
      <c r="J1666" t="b">
        <v>0</v>
      </c>
      <c r="K1666" s="3"/>
      <c r="L1666" s="3"/>
      <c r="M1666">
        <v>442099210616</v>
      </c>
      <c r="N1666">
        <v>3</v>
      </c>
      <c r="O1666" s="12" t="str">
        <f>(RIGHT(CursosBS_2[[#This Row],[Code]],12))</f>
        <v>202542-52663</v>
      </c>
    </row>
    <row r="1667" spans="1:15" x14ac:dyDescent="0.25">
      <c r="A1667">
        <v>69757</v>
      </c>
      <c r="B1667" s="12" t="s">
        <v>56</v>
      </c>
      <c r="C1667" s="12" t="s">
        <v>52</v>
      </c>
      <c r="D1667" s="12" t="s">
        <v>20763</v>
      </c>
      <c r="E1667" s="12" t="s">
        <v>20764</v>
      </c>
      <c r="F1667" s="3">
        <v>45858.208333333336</v>
      </c>
      <c r="G1667" s="3">
        <v>45928.207638888889</v>
      </c>
      <c r="H1667" t="b">
        <v>1</v>
      </c>
      <c r="I1667" s="3">
        <v>45848.904560185183</v>
      </c>
      <c r="J1667" t="b">
        <v>0</v>
      </c>
      <c r="K1667" s="3"/>
      <c r="L1667" s="3"/>
      <c r="M1667">
        <v>442106435851</v>
      </c>
      <c r="N1667">
        <v>3</v>
      </c>
      <c r="O1667" s="12" t="str">
        <f>(RIGHT(CursosBS_2[[#This Row],[Code]],12))</f>
        <v>202550-52601</v>
      </c>
    </row>
    <row r="1668" spans="1:15" x14ac:dyDescent="0.25">
      <c r="A1668">
        <v>69756</v>
      </c>
      <c r="B1668" s="12" t="s">
        <v>56</v>
      </c>
      <c r="C1668" s="12" t="s">
        <v>52</v>
      </c>
      <c r="D1668" s="12" t="s">
        <v>20761</v>
      </c>
      <c r="E1668" s="12" t="s">
        <v>20762</v>
      </c>
      <c r="F1668" s="3">
        <v>45851.208333333336</v>
      </c>
      <c r="G1668" s="3">
        <v>45928.207638888889</v>
      </c>
      <c r="H1668" t="b">
        <v>1</v>
      </c>
      <c r="I1668" s="3">
        <v>45848.901261574072</v>
      </c>
      <c r="J1668" t="b">
        <v>0</v>
      </c>
      <c r="K1668" s="3"/>
      <c r="L1668" s="3"/>
      <c r="M1668">
        <v>442106681529</v>
      </c>
      <c r="N1668">
        <v>3</v>
      </c>
      <c r="O1668" s="12" t="str">
        <f>(RIGHT(CursosBS_2[[#This Row],[Code]],12))</f>
        <v>202550-51578</v>
      </c>
    </row>
    <row r="1669" spans="1:15" x14ac:dyDescent="0.25">
      <c r="A1669">
        <v>69740</v>
      </c>
      <c r="B1669" s="12" t="s">
        <v>56</v>
      </c>
      <c r="C1669" s="12" t="s">
        <v>52</v>
      </c>
      <c r="D1669" s="12" t="s">
        <v>20759</v>
      </c>
      <c r="E1669" s="12" t="s">
        <v>20760</v>
      </c>
      <c r="F1669" s="3">
        <v>45858.208333333336</v>
      </c>
      <c r="G1669" s="3">
        <v>45882.207638888889</v>
      </c>
      <c r="H1669" t="b">
        <v>1</v>
      </c>
      <c r="I1669" s="3">
        <v>45848.897881944446</v>
      </c>
      <c r="J1669" t="b">
        <v>0</v>
      </c>
      <c r="K1669" s="3"/>
      <c r="L1669" s="3"/>
      <c r="M1669">
        <v>442101755521</v>
      </c>
      <c r="N1669">
        <v>3</v>
      </c>
      <c r="O1669" s="12" t="str">
        <f>(RIGHT(CursosBS_2[[#This Row],[Code]],12))</f>
        <v>202542-50561</v>
      </c>
    </row>
    <row r="1670" spans="1:15" x14ac:dyDescent="0.25">
      <c r="A1670">
        <v>69739</v>
      </c>
      <c r="B1670" s="12" t="s">
        <v>56</v>
      </c>
      <c r="C1670" s="12" t="s">
        <v>52</v>
      </c>
      <c r="D1670" s="12" t="s">
        <v>20757</v>
      </c>
      <c r="E1670" s="12" t="s">
        <v>20758</v>
      </c>
      <c r="F1670" s="3">
        <v>45879.208333333336</v>
      </c>
      <c r="G1670" s="3">
        <v>45903.207638888889</v>
      </c>
      <c r="H1670" t="b">
        <v>1</v>
      </c>
      <c r="I1670" s="3">
        <v>45848.888344907406</v>
      </c>
      <c r="J1670" t="b">
        <v>0</v>
      </c>
      <c r="K1670" s="3"/>
      <c r="L1670" s="3"/>
      <c r="M1670">
        <v>442101755481</v>
      </c>
      <c r="N1670">
        <v>3</v>
      </c>
      <c r="O1670" s="12" t="str">
        <f>(RIGHT(CursosBS_2[[#This Row],[Code]],12))</f>
        <v>202542-50990</v>
      </c>
    </row>
    <row r="1671" spans="1:15" x14ac:dyDescent="0.25">
      <c r="A1671">
        <v>69728</v>
      </c>
      <c r="B1671" s="12" t="s">
        <v>56</v>
      </c>
      <c r="C1671" s="12" t="s">
        <v>52</v>
      </c>
      <c r="D1671" s="12" t="s">
        <v>20755</v>
      </c>
      <c r="E1671" s="12" t="s">
        <v>20756</v>
      </c>
      <c r="F1671" s="3">
        <v>45852.208333333336</v>
      </c>
      <c r="G1671" s="3">
        <v>45875.207638888889</v>
      </c>
      <c r="H1671" t="b">
        <v>1</v>
      </c>
      <c r="I1671" s="3">
        <v>45848.853692129633</v>
      </c>
      <c r="J1671" t="b">
        <v>0</v>
      </c>
      <c r="K1671" s="3"/>
      <c r="L1671" s="3"/>
      <c r="M1671">
        <v>442101755456</v>
      </c>
      <c r="N1671">
        <v>3</v>
      </c>
      <c r="O1671" s="12" t="str">
        <f>(RIGHT(CursosBS_2[[#This Row],[Code]],12))</f>
        <v>202542-51037</v>
      </c>
    </row>
    <row r="1672" spans="1:15" x14ac:dyDescent="0.25">
      <c r="A1672">
        <v>69684</v>
      </c>
      <c r="B1672" s="12" t="s">
        <v>56</v>
      </c>
      <c r="C1672" s="12" t="s">
        <v>52</v>
      </c>
      <c r="D1672" s="12" t="s">
        <v>20753</v>
      </c>
      <c r="E1672" s="12" t="s">
        <v>20754</v>
      </c>
      <c r="F1672" s="3"/>
      <c r="G1672" s="3"/>
      <c r="H1672" t="b">
        <v>1</v>
      </c>
      <c r="I1672" s="3">
        <v>45848.645115740743</v>
      </c>
      <c r="J1672" t="b">
        <v>0</v>
      </c>
      <c r="K1672" s="3"/>
      <c r="L1672" s="3"/>
      <c r="M1672">
        <v>442099195657</v>
      </c>
      <c r="N1672">
        <v>3</v>
      </c>
      <c r="O1672" s="12" t="str">
        <f>(RIGHT(CursosBS_2[[#This Row],[Code]],12))</f>
        <v>-0039-202542</v>
      </c>
    </row>
    <row r="1673" spans="1:15" x14ac:dyDescent="0.25">
      <c r="A1673">
        <v>69683</v>
      </c>
      <c r="B1673" s="12" t="s">
        <v>56</v>
      </c>
      <c r="C1673" s="12" t="s">
        <v>52</v>
      </c>
      <c r="D1673" s="12" t="s">
        <v>20752</v>
      </c>
      <c r="E1673" s="12" t="s">
        <v>20896</v>
      </c>
      <c r="F1673" s="3"/>
      <c r="G1673" s="3"/>
      <c r="H1673" t="b">
        <v>1</v>
      </c>
      <c r="I1673" s="3">
        <v>45848.631053240744</v>
      </c>
      <c r="J1673" t="b">
        <v>0</v>
      </c>
      <c r="K1673" s="3"/>
      <c r="L1673" s="3"/>
      <c r="M1673">
        <v>442104689133</v>
      </c>
      <c r="N1673">
        <v>3</v>
      </c>
      <c r="O1673" s="12" t="str">
        <f>(RIGHT(CursosBS_2[[#This Row],[Code]],12))</f>
        <v>03-202542-ME</v>
      </c>
    </row>
    <row r="1674" spans="1:15" x14ac:dyDescent="0.25">
      <c r="A1674">
        <v>69682</v>
      </c>
      <c r="B1674" s="12" t="s">
        <v>56</v>
      </c>
      <c r="C1674" s="12" t="s">
        <v>52</v>
      </c>
      <c r="D1674" s="12" t="s">
        <v>22424</v>
      </c>
      <c r="E1674" s="12" t="s">
        <v>20751</v>
      </c>
      <c r="F1674" s="3"/>
      <c r="G1674" s="3"/>
      <c r="H1674" t="b">
        <v>0</v>
      </c>
      <c r="I1674" s="3">
        <v>45848.584768518522</v>
      </c>
      <c r="J1674" t="b">
        <v>0</v>
      </c>
      <c r="K1674" s="3"/>
      <c r="L1674" s="3">
        <v>45952.777233796296</v>
      </c>
      <c r="M1674">
        <v>442108535413</v>
      </c>
      <c r="N1674">
        <v>3</v>
      </c>
      <c r="O1674" s="12" t="str">
        <f>(RIGHT(CursosBS_2[[#This Row],[Code]],12))</f>
        <v>2542V5-52621</v>
      </c>
    </row>
    <row r="1675" spans="1:15" x14ac:dyDescent="0.25">
      <c r="A1675">
        <v>69681</v>
      </c>
      <c r="B1675" s="12" t="s">
        <v>56</v>
      </c>
      <c r="C1675" s="12" t="s">
        <v>52</v>
      </c>
      <c r="D1675" s="12" t="s">
        <v>22423</v>
      </c>
      <c r="E1675" s="12" t="s">
        <v>20750</v>
      </c>
      <c r="F1675" s="3"/>
      <c r="G1675" s="3"/>
      <c r="H1675" t="b">
        <v>0</v>
      </c>
      <c r="I1675" s="3">
        <v>45848.583773148152</v>
      </c>
      <c r="J1675" t="b">
        <v>0</v>
      </c>
      <c r="K1675" s="3"/>
      <c r="L1675" s="3">
        <v>45952.777233796296</v>
      </c>
      <c r="M1675">
        <v>442108535411</v>
      </c>
      <c r="N1675">
        <v>3</v>
      </c>
      <c r="O1675" s="12" t="str">
        <f>(RIGHT(CursosBS_2[[#This Row],[Code]],12))</f>
        <v>2542V5-52307</v>
      </c>
    </row>
    <row r="1676" spans="1:15" x14ac:dyDescent="0.25">
      <c r="A1676">
        <v>69680</v>
      </c>
      <c r="B1676" s="12" t="s">
        <v>56</v>
      </c>
      <c r="C1676" s="12" t="s">
        <v>52</v>
      </c>
      <c r="D1676" s="12" t="s">
        <v>22422</v>
      </c>
      <c r="E1676" s="12" t="s">
        <v>20749</v>
      </c>
      <c r="F1676" s="3"/>
      <c r="G1676" s="3"/>
      <c r="H1676" t="b">
        <v>0</v>
      </c>
      <c r="I1676" s="3">
        <v>45848.582777777781</v>
      </c>
      <c r="J1676" t="b">
        <v>0</v>
      </c>
      <c r="K1676" s="3"/>
      <c r="L1676" s="3">
        <v>45952.777233796296</v>
      </c>
      <c r="M1676">
        <v>442108535409</v>
      </c>
      <c r="N1676">
        <v>3</v>
      </c>
      <c r="O1676" s="12" t="str">
        <f>(RIGHT(CursosBS_2[[#This Row],[Code]],12))</f>
        <v>2542V5-52306</v>
      </c>
    </row>
    <row r="1677" spans="1:15" x14ac:dyDescent="0.25">
      <c r="A1677">
        <v>69679</v>
      </c>
      <c r="B1677" s="12" t="s">
        <v>56</v>
      </c>
      <c r="C1677" s="12" t="s">
        <v>52</v>
      </c>
      <c r="D1677" s="12" t="s">
        <v>22421</v>
      </c>
      <c r="E1677" s="12" t="s">
        <v>20748</v>
      </c>
      <c r="F1677" s="3"/>
      <c r="G1677" s="3"/>
      <c r="H1677" t="b">
        <v>0</v>
      </c>
      <c r="I1677" s="3">
        <v>45848.581759259258</v>
      </c>
      <c r="J1677" t="b">
        <v>0</v>
      </c>
      <c r="K1677" s="3"/>
      <c r="L1677" s="3">
        <v>45952.777233796296</v>
      </c>
      <c r="M1677">
        <v>442108535407</v>
      </c>
      <c r="N1677">
        <v>3</v>
      </c>
      <c r="O1677" s="12" t="str">
        <f>(RIGHT(CursosBS_2[[#This Row],[Code]],12))</f>
        <v>2542V5-52305</v>
      </c>
    </row>
    <row r="1678" spans="1:15" x14ac:dyDescent="0.25">
      <c r="A1678">
        <v>69678</v>
      </c>
      <c r="B1678" s="12" t="s">
        <v>56</v>
      </c>
      <c r="C1678" s="12" t="s">
        <v>52</v>
      </c>
      <c r="D1678" s="12" t="s">
        <v>22420</v>
      </c>
      <c r="E1678" s="12" t="s">
        <v>20747</v>
      </c>
      <c r="F1678" s="3"/>
      <c r="G1678" s="3"/>
      <c r="H1678" t="b">
        <v>0</v>
      </c>
      <c r="I1678" s="3">
        <v>45848.580740740741</v>
      </c>
      <c r="J1678" t="b">
        <v>0</v>
      </c>
      <c r="K1678" s="3"/>
      <c r="L1678" s="3">
        <v>45952.777233796296</v>
      </c>
      <c r="M1678">
        <v>442108535405</v>
      </c>
      <c r="N1678">
        <v>3</v>
      </c>
      <c r="O1678" s="12" t="str">
        <f>(RIGHT(CursosBS_2[[#This Row],[Code]],12))</f>
        <v>2542V5-52302</v>
      </c>
    </row>
    <row r="1679" spans="1:15" x14ac:dyDescent="0.25">
      <c r="A1679">
        <v>69677</v>
      </c>
      <c r="B1679" s="12" t="s">
        <v>56</v>
      </c>
      <c r="C1679" s="12" t="s">
        <v>52</v>
      </c>
      <c r="D1679" s="12" t="s">
        <v>22419</v>
      </c>
      <c r="E1679" s="12" t="s">
        <v>20746</v>
      </c>
      <c r="F1679" s="3"/>
      <c r="G1679" s="3"/>
      <c r="H1679" t="b">
        <v>0</v>
      </c>
      <c r="I1679" s="3">
        <v>45848.579745370371</v>
      </c>
      <c r="J1679" t="b">
        <v>0</v>
      </c>
      <c r="K1679" s="3"/>
      <c r="L1679" s="3">
        <v>45952.777233796296</v>
      </c>
      <c r="M1679">
        <v>442108535403</v>
      </c>
      <c r="N1679">
        <v>3</v>
      </c>
      <c r="O1679" s="12" t="str">
        <f>(RIGHT(CursosBS_2[[#This Row],[Code]],12))</f>
        <v>2542V5-52301</v>
      </c>
    </row>
    <row r="1680" spans="1:15" x14ac:dyDescent="0.25">
      <c r="A1680">
        <v>69676</v>
      </c>
      <c r="B1680" s="12" t="s">
        <v>56</v>
      </c>
      <c r="C1680" s="12" t="s">
        <v>52</v>
      </c>
      <c r="D1680" s="12" t="s">
        <v>22418</v>
      </c>
      <c r="E1680" s="12" t="s">
        <v>20745</v>
      </c>
      <c r="F1680" s="3"/>
      <c r="G1680" s="3"/>
      <c r="H1680" t="b">
        <v>0</v>
      </c>
      <c r="I1680" s="3">
        <v>45848.578750000001</v>
      </c>
      <c r="J1680" t="b">
        <v>0</v>
      </c>
      <c r="K1680" s="3"/>
      <c r="L1680" s="3">
        <v>45952.777233796296</v>
      </c>
      <c r="M1680">
        <v>442108535401</v>
      </c>
      <c r="N1680">
        <v>3</v>
      </c>
      <c r="O1680" s="12" t="str">
        <f>(RIGHT(CursosBS_2[[#This Row],[Code]],12))</f>
        <v>2542V5-52300</v>
      </c>
    </row>
    <row r="1681" spans="1:15" x14ac:dyDescent="0.25">
      <c r="A1681">
        <v>69675</v>
      </c>
      <c r="B1681" s="12" t="s">
        <v>56</v>
      </c>
      <c r="C1681" s="12" t="s">
        <v>52</v>
      </c>
      <c r="D1681" s="12" t="s">
        <v>22417</v>
      </c>
      <c r="E1681" s="12" t="s">
        <v>20744</v>
      </c>
      <c r="F1681" s="3"/>
      <c r="G1681" s="3"/>
      <c r="H1681" t="b">
        <v>0</v>
      </c>
      <c r="I1681" s="3">
        <v>45848.577743055554</v>
      </c>
      <c r="J1681" t="b">
        <v>0</v>
      </c>
      <c r="K1681" s="3"/>
      <c r="L1681" s="3">
        <v>45952.777233796296</v>
      </c>
      <c r="M1681">
        <v>442108535399</v>
      </c>
      <c r="N1681">
        <v>3</v>
      </c>
      <c r="O1681" s="12" t="str">
        <f>(RIGHT(CursosBS_2[[#This Row],[Code]],12))</f>
        <v>2542V5-52299</v>
      </c>
    </row>
    <row r="1682" spans="1:15" x14ac:dyDescent="0.25">
      <c r="A1682">
        <v>69674</v>
      </c>
      <c r="B1682" s="12" t="s">
        <v>56</v>
      </c>
      <c r="C1682" s="12" t="s">
        <v>52</v>
      </c>
      <c r="D1682" s="12" t="s">
        <v>22416</v>
      </c>
      <c r="E1682" s="12" t="s">
        <v>20743</v>
      </c>
      <c r="F1682" s="3"/>
      <c r="G1682" s="3"/>
      <c r="H1682" t="b">
        <v>0</v>
      </c>
      <c r="I1682" s="3">
        <v>45848.576736111114</v>
      </c>
      <c r="J1682" t="b">
        <v>0</v>
      </c>
      <c r="K1682" s="3"/>
      <c r="L1682" s="3">
        <v>45952.777233796296</v>
      </c>
      <c r="M1682">
        <v>442108535397</v>
      </c>
      <c r="N1682">
        <v>3</v>
      </c>
      <c r="O1682" s="12" t="str">
        <f>(RIGHT(CursosBS_2[[#This Row],[Code]],12))</f>
        <v>2542V5-52298</v>
      </c>
    </row>
    <row r="1683" spans="1:15" x14ac:dyDescent="0.25">
      <c r="A1683">
        <v>69673</v>
      </c>
      <c r="B1683" s="12" t="s">
        <v>56</v>
      </c>
      <c r="C1683" s="12" t="s">
        <v>52</v>
      </c>
      <c r="D1683" s="12" t="s">
        <v>22415</v>
      </c>
      <c r="E1683" s="12" t="s">
        <v>20742</v>
      </c>
      <c r="F1683" s="3"/>
      <c r="G1683" s="3"/>
      <c r="H1683" t="b">
        <v>0</v>
      </c>
      <c r="I1683" s="3">
        <v>45848.575740740744</v>
      </c>
      <c r="J1683" t="b">
        <v>0</v>
      </c>
      <c r="K1683" s="3"/>
      <c r="L1683" s="3">
        <v>45952.777222222219</v>
      </c>
      <c r="M1683">
        <v>442108535395</v>
      </c>
      <c r="N1683">
        <v>3</v>
      </c>
      <c r="O1683" s="12" t="str">
        <f>(RIGHT(CursosBS_2[[#This Row],[Code]],12))</f>
        <v>2542V5-52296</v>
      </c>
    </row>
    <row r="1684" spans="1:15" x14ac:dyDescent="0.25">
      <c r="A1684">
        <v>69672</v>
      </c>
      <c r="B1684" s="12" t="s">
        <v>56</v>
      </c>
      <c r="C1684" s="12" t="s">
        <v>52</v>
      </c>
      <c r="D1684" s="12" t="s">
        <v>22414</v>
      </c>
      <c r="E1684" s="12" t="s">
        <v>20741</v>
      </c>
      <c r="F1684" s="3"/>
      <c r="G1684" s="3"/>
      <c r="H1684" t="b">
        <v>0</v>
      </c>
      <c r="I1684" s="3">
        <v>45848.574733796297</v>
      </c>
      <c r="J1684" t="b">
        <v>0</v>
      </c>
      <c r="K1684" s="3"/>
      <c r="L1684" s="3">
        <v>45952.777222222219</v>
      </c>
      <c r="M1684">
        <v>442108535393</v>
      </c>
      <c r="N1684">
        <v>3</v>
      </c>
      <c r="O1684" s="12" t="str">
        <f>(RIGHT(CursosBS_2[[#This Row],[Code]],12))</f>
        <v>2542V5-52295</v>
      </c>
    </row>
    <row r="1685" spans="1:15" x14ac:dyDescent="0.25">
      <c r="A1685">
        <v>69671</v>
      </c>
      <c r="B1685" s="12" t="s">
        <v>56</v>
      </c>
      <c r="C1685" s="12" t="s">
        <v>52</v>
      </c>
      <c r="D1685" s="12" t="s">
        <v>22413</v>
      </c>
      <c r="E1685" s="12" t="s">
        <v>20740</v>
      </c>
      <c r="F1685" s="3"/>
      <c r="G1685" s="3"/>
      <c r="H1685" t="b">
        <v>0</v>
      </c>
      <c r="I1685" s="3">
        <v>45848.573738425926</v>
      </c>
      <c r="J1685" t="b">
        <v>0</v>
      </c>
      <c r="K1685" s="3"/>
      <c r="L1685" s="3">
        <v>45952.777222222219</v>
      </c>
      <c r="M1685">
        <v>442108535391</v>
      </c>
      <c r="N1685">
        <v>3</v>
      </c>
      <c r="O1685" s="12" t="str">
        <f>(RIGHT(CursosBS_2[[#This Row],[Code]],12))</f>
        <v>2542V5-52293</v>
      </c>
    </row>
    <row r="1686" spans="1:15" x14ac:dyDescent="0.25">
      <c r="A1686">
        <v>69670</v>
      </c>
      <c r="B1686" s="12" t="s">
        <v>56</v>
      </c>
      <c r="C1686" s="12" t="s">
        <v>52</v>
      </c>
      <c r="D1686" s="12" t="s">
        <v>22412</v>
      </c>
      <c r="E1686" s="12" t="s">
        <v>20739</v>
      </c>
      <c r="F1686" s="3"/>
      <c r="G1686" s="3"/>
      <c r="H1686" t="b">
        <v>0</v>
      </c>
      <c r="I1686" s="3">
        <v>45848.57271990741</v>
      </c>
      <c r="J1686" t="b">
        <v>0</v>
      </c>
      <c r="K1686" s="3"/>
      <c r="L1686" s="3">
        <v>45952.777222222219</v>
      </c>
      <c r="M1686">
        <v>442108535389</v>
      </c>
      <c r="N1686">
        <v>3</v>
      </c>
      <c r="O1686" s="12" t="str">
        <f>(RIGHT(CursosBS_2[[#This Row],[Code]],12))</f>
        <v>2542V5-52291</v>
      </c>
    </row>
    <row r="1687" spans="1:15" x14ac:dyDescent="0.25">
      <c r="A1687">
        <v>69669</v>
      </c>
      <c r="B1687" s="12" t="s">
        <v>56</v>
      </c>
      <c r="C1687" s="12" t="s">
        <v>52</v>
      </c>
      <c r="D1687" s="12" t="s">
        <v>22411</v>
      </c>
      <c r="E1687" s="12" t="s">
        <v>20738</v>
      </c>
      <c r="F1687" s="3"/>
      <c r="G1687" s="3"/>
      <c r="H1687" t="b">
        <v>0</v>
      </c>
      <c r="I1687" s="3">
        <v>45848.571736111109</v>
      </c>
      <c r="J1687" t="b">
        <v>0</v>
      </c>
      <c r="K1687" s="3"/>
      <c r="L1687" s="3">
        <v>45952.777222222219</v>
      </c>
      <c r="M1687">
        <v>442108535387</v>
      </c>
      <c r="N1687">
        <v>3</v>
      </c>
      <c r="O1687" s="12" t="str">
        <f>(RIGHT(CursosBS_2[[#This Row],[Code]],12))</f>
        <v>2542V5-52290</v>
      </c>
    </row>
    <row r="1688" spans="1:15" x14ac:dyDescent="0.25">
      <c r="A1688">
        <v>69668</v>
      </c>
      <c r="B1688" s="12" t="s">
        <v>56</v>
      </c>
      <c r="C1688" s="12" t="s">
        <v>52</v>
      </c>
      <c r="D1688" s="12" t="s">
        <v>22410</v>
      </c>
      <c r="E1688" s="12" t="s">
        <v>20737</v>
      </c>
      <c r="F1688" s="3"/>
      <c r="G1688" s="3"/>
      <c r="H1688" t="b">
        <v>0</v>
      </c>
      <c r="I1688" s="3">
        <v>45848.570763888885</v>
      </c>
      <c r="J1688" t="b">
        <v>0</v>
      </c>
      <c r="K1688" s="3"/>
      <c r="L1688" s="3">
        <v>45952.777222222219</v>
      </c>
      <c r="M1688">
        <v>442108535385</v>
      </c>
      <c r="N1688">
        <v>3</v>
      </c>
      <c r="O1688" s="12" t="str">
        <f>(RIGHT(CursosBS_2[[#This Row],[Code]],12))</f>
        <v>2542V5-52289</v>
      </c>
    </row>
    <row r="1689" spans="1:15" x14ac:dyDescent="0.25">
      <c r="A1689">
        <v>69667</v>
      </c>
      <c r="B1689" s="12" t="s">
        <v>56</v>
      </c>
      <c r="C1689" s="12" t="s">
        <v>52</v>
      </c>
      <c r="D1689" s="12" t="s">
        <v>22409</v>
      </c>
      <c r="E1689" s="12" t="s">
        <v>20736</v>
      </c>
      <c r="F1689" s="3"/>
      <c r="G1689" s="3"/>
      <c r="H1689" t="b">
        <v>0</v>
      </c>
      <c r="I1689" s="3">
        <v>45848.569780092592</v>
      </c>
      <c r="J1689" t="b">
        <v>0</v>
      </c>
      <c r="K1689" s="3"/>
      <c r="L1689" s="3">
        <v>45952.777222222219</v>
      </c>
      <c r="M1689">
        <v>442108535383</v>
      </c>
      <c r="N1689">
        <v>3</v>
      </c>
      <c r="O1689" s="12" t="str">
        <f>(RIGHT(CursosBS_2[[#This Row],[Code]],12))</f>
        <v>2542V5-52282</v>
      </c>
    </row>
    <row r="1690" spans="1:15" x14ac:dyDescent="0.25">
      <c r="A1690">
        <v>69666</v>
      </c>
      <c r="B1690" s="12" t="s">
        <v>56</v>
      </c>
      <c r="C1690" s="12" t="s">
        <v>52</v>
      </c>
      <c r="D1690" s="12" t="s">
        <v>22408</v>
      </c>
      <c r="E1690" s="12" t="s">
        <v>20735</v>
      </c>
      <c r="F1690" s="3"/>
      <c r="G1690" s="3"/>
      <c r="H1690" t="b">
        <v>0</v>
      </c>
      <c r="I1690" s="3">
        <v>45848.568796296298</v>
      </c>
      <c r="J1690" t="b">
        <v>0</v>
      </c>
      <c r="K1690" s="3"/>
      <c r="L1690" s="3">
        <v>45952.777222222219</v>
      </c>
      <c r="M1690">
        <v>442108535381</v>
      </c>
      <c r="N1690">
        <v>3</v>
      </c>
      <c r="O1690" s="12" t="str">
        <f>(RIGHT(CursosBS_2[[#This Row],[Code]],12))</f>
        <v>2542V5-52281</v>
      </c>
    </row>
    <row r="1691" spans="1:15" x14ac:dyDescent="0.25">
      <c r="A1691">
        <v>69665</v>
      </c>
      <c r="B1691" s="12" t="s">
        <v>56</v>
      </c>
      <c r="C1691" s="12" t="s">
        <v>52</v>
      </c>
      <c r="D1691" s="12" t="s">
        <v>22407</v>
      </c>
      <c r="E1691" s="12" t="s">
        <v>20734</v>
      </c>
      <c r="F1691" s="3"/>
      <c r="G1691" s="3"/>
      <c r="H1691" t="b">
        <v>0</v>
      </c>
      <c r="I1691" s="3">
        <v>45848.567812499998</v>
      </c>
      <c r="J1691" t="b">
        <v>0</v>
      </c>
      <c r="K1691" s="3"/>
      <c r="L1691" s="3">
        <v>45952.777222222219</v>
      </c>
      <c r="M1691">
        <v>442108535379</v>
      </c>
      <c r="N1691">
        <v>3</v>
      </c>
      <c r="O1691" s="12" t="str">
        <f>(RIGHT(CursosBS_2[[#This Row],[Code]],12))</f>
        <v>2542V5-52280</v>
      </c>
    </row>
    <row r="1692" spans="1:15" x14ac:dyDescent="0.25">
      <c r="A1692">
        <v>69664</v>
      </c>
      <c r="B1692" s="12" t="s">
        <v>56</v>
      </c>
      <c r="C1692" s="12" t="s">
        <v>52</v>
      </c>
      <c r="D1692" s="12" t="s">
        <v>22406</v>
      </c>
      <c r="E1692" s="12" t="s">
        <v>20733</v>
      </c>
      <c r="F1692" s="3"/>
      <c r="G1692" s="3"/>
      <c r="H1692" t="b">
        <v>0</v>
      </c>
      <c r="I1692" s="3">
        <v>45848.560474537036</v>
      </c>
      <c r="J1692" t="b">
        <v>0</v>
      </c>
      <c r="K1692" s="3"/>
      <c r="L1692" s="3">
        <v>45952.777222222219</v>
      </c>
      <c r="M1692">
        <v>442108535377</v>
      </c>
      <c r="N1692">
        <v>3</v>
      </c>
      <c r="O1692" s="12" t="str">
        <f>(RIGHT(CursosBS_2[[#This Row],[Code]],12))</f>
        <v>2542V5-52279</v>
      </c>
    </row>
    <row r="1693" spans="1:15" x14ac:dyDescent="0.25">
      <c r="A1693">
        <v>69663</v>
      </c>
      <c r="B1693" s="12" t="s">
        <v>56</v>
      </c>
      <c r="C1693" s="12" t="s">
        <v>52</v>
      </c>
      <c r="D1693" s="12" t="s">
        <v>22405</v>
      </c>
      <c r="E1693" s="12" t="s">
        <v>20732</v>
      </c>
      <c r="F1693" s="3"/>
      <c r="G1693" s="3"/>
      <c r="H1693" t="b">
        <v>0</v>
      </c>
      <c r="I1693" s="3">
        <v>45848.559861111113</v>
      </c>
      <c r="J1693" t="b">
        <v>0</v>
      </c>
      <c r="K1693" s="3"/>
      <c r="L1693" s="3">
        <v>45923.637291666666</v>
      </c>
      <c r="M1693">
        <v>442106687273</v>
      </c>
      <c r="N1693">
        <v>3</v>
      </c>
      <c r="O1693" s="12" t="str">
        <f>(RIGHT(CursosBS_2[[#This Row],[Code]],12))</f>
        <v>2542V5-52275</v>
      </c>
    </row>
    <row r="1694" spans="1:15" x14ac:dyDescent="0.25">
      <c r="A1694">
        <v>69658</v>
      </c>
      <c r="B1694" s="12" t="s">
        <v>56</v>
      </c>
      <c r="C1694" s="12" t="s">
        <v>52</v>
      </c>
      <c r="D1694" s="12" t="s">
        <v>20730</v>
      </c>
      <c r="E1694" s="12" t="s">
        <v>20731</v>
      </c>
      <c r="F1694" s="3">
        <v>45851.208333333336</v>
      </c>
      <c r="G1694" s="3">
        <v>45872.207638888889</v>
      </c>
      <c r="H1694" t="b">
        <v>1</v>
      </c>
      <c r="I1694" s="3">
        <v>45848.542453703703</v>
      </c>
      <c r="J1694" t="b">
        <v>0</v>
      </c>
      <c r="K1694" s="3"/>
      <c r="L1694" s="3"/>
      <c r="M1694">
        <v>442101755392</v>
      </c>
      <c r="N1694">
        <v>3</v>
      </c>
      <c r="O1694" s="12" t="str">
        <f>(RIGHT(CursosBS_2[[#This Row],[Code]],12))</f>
        <v>202542-50520</v>
      </c>
    </row>
    <row r="1695" spans="1:15" x14ac:dyDescent="0.25">
      <c r="A1695">
        <v>69657</v>
      </c>
      <c r="B1695" s="12" t="s">
        <v>56</v>
      </c>
      <c r="C1695" s="12" t="s">
        <v>52</v>
      </c>
      <c r="D1695" s="12" t="s">
        <v>22403</v>
      </c>
      <c r="E1695" s="12" t="s">
        <v>22404</v>
      </c>
      <c r="F1695" s="3"/>
      <c r="G1695" s="3"/>
      <c r="H1695" t="b">
        <v>0</v>
      </c>
      <c r="I1695" s="3">
        <v>45848.475717592592</v>
      </c>
      <c r="J1695" t="b">
        <v>0</v>
      </c>
      <c r="K1695" s="3"/>
      <c r="L1695" s="3">
        <v>45952.777581018519</v>
      </c>
      <c r="M1695">
        <v>442108535463</v>
      </c>
      <c r="N1695">
        <v>3</v>
      </c>
      <c r="O1695" s="12" t="str">
        <f>(RIGHT(CursosBS_2[[#This Row],[Code]],12))</f>
        <v>50037-BORRAR</v>
      </c>
    </row>
    <row r="1696" spans="1:15" x14ac:dyDescent="0.25">
      <c r="A1696">
        <v>69649</v>
      </c>
      <c r="B1696" s="12" t="s">
        <v>56</v>
      </c>
      <c r="C1696" s="12" t="s">
        <v>52</v>
      </c>
      <c r="D1696" s="12" t="s">
        <v>20727</v>
      </c>
      <c r="E1696" s="12" t="s">
        <v>20728</v>
      </c>
      <c r="F1696" s="3">
        <v>45851.208333333336</v>
      </c>
      <c r="G1696" s="3">
        <v>45866.207638888889</v>
      </c>
      <c r="H1696" t="b">
        <v>1</v>
      </c>
      <c r="I1696" s="3">
        <v>45847.850335648145</v>
      </c>
      <c r="J1696" t="b">
        <v>0</v>
      </c>
      <c r="K1696" s="3"/>
      <c r="L1696" s="3"/>
      <c r="M1696">
        <v>442101761660</v>
      </c>
      <c r="N1696">
        <v>3</v>
      </c>
      <c r="O1696" s="12" t="str">
        <f>(RIGHT(CursosBS_2[[#This Row],[Code]],12))</f>
        <v>202550-52725</v>
      </c>
    </row>
    <row r="1697" spans="1:15" x14ac:dyDescent="0.25">
      <c r="A1697">
        <v>69647</v>
      </c>
      <c r="B1697" s="12" t="s">
        <v>56</v>
      </c>
      <c r="C1697" s="12" t="s">
        <v>52</v>
      </c>
      <c r="D1697" s="12" t="s">
        <v>20725</v>
      </c>
      <c r="E1697" s="12" t="s">
        <v>20726</v>
      </c>
      <c r="F1697" s="3"/>
      <c r="G1697" s="3"/>
      <c r="H1697" t="b">
        <v>1</v>
      </c>
      <c r="I1697" s="3">
        <v>45847.829085648147</v>
      </c>
      <c r="J1697" t="b">
        <v>0</v>
      </c>
      <c r="K1697" s="3"/>
      <c r="L1697" s="3"/>
      <c r="M1697">
        <v>442099160785</v>
      </c>
      <c r="N1697">
        <v>3</v>
      </c>
      <c r="O1697" s="12" t="str">
        <f>(RIGHT(CursosBS_2[[#This Row],[Code]],12))</f>
        <v>202520-18228</v>
      </c>
    </row>
    <row r="1698" spans="1:15" x14ac:dyDescent="0.25">
      <c r="A1698">
        <v>69638</v>
      </c>
      <c r="B1698" s="12" t="s">
        <v>56</v>
      </c>
      <c r="C1698" s="12" t="s">
        <v>52</v>
      </c>
      <c r="D1698" s="12" t="s">
        <v>20895</v>
      </c>
      <c r="E1698" s="12" t="s">
        <v>20724</v>
      </c>
      <c r="F1698" s="3">
        <v>45851.208333333336</v>
      </c>
      <c r="G1698" s="3">
        <v>45970.207638888889</v>
      </c>
      <c r="H1698" t="b">
        <v>1</v>
      </c>
      <c r="I1698" s="3">
        <v>45847.697372685187</v>
      </c>
      <c r="J1698" t="b">
        <v>0</v>
      </c>
      <c r="K1698" s="3"/>
      <c r="L1698" s="3"/>
      <c r="M1698">
        <v>442109490594</v>
      </c>
      <c r="N1698">
        <v>3</v>
      </c>
      <c r="O1698" s="12" t="str">
        <f>(RIGHT(CursosBS_2[[#This Row],[Code]],12))</f>
        <v>202550-51579</v>
      </c>
    </row>
    <row r="1699" spans="1:15" x14ac:dyDescent="0.25">
      <c r="A1699">
        <v>69631</v>
      </c>
      <c r="B1699" s="12" t="s">
        <v>56</v>
      </c>
      <c r="C1699" s="12" t="s">
        <v>52</v>
      </c>
      <c r="D1699" s="12" t="s">
        <v>20722</v>
      </c>
      <c r="E1699" s="12" t="s">
        <v>20723</v>
      </c>
      <c r="F1699" s="3">
        <v>45851.208333333336</v>
      </c>
      <c r="G1699" s="3">
        <v>45928.207638888889</v>
      </c>
      <c r="H1699" t="b">
        <v>1</v>
      </c>
      <c r="I1699" s="3">
        <v>45847.694479166668</v>
      </c>
      <c r="J1699" t="b">
        <v>0</v>
      </c>
      <c r="K1699" s="3"/>
      <c r="L1699" s="3"/>
      <c r="M1699">
        <v>442106435867</v>
      </c>
      <c r="N1699">
        <v>3</v>
      </c>
      <c r="O1699" s="12" t="str">
        <f>(RIGHT(CursosBS_2[[#This Row],[Code]],12))</f>
        <v>202550-50458</v>
      </c>
    </row>
    <row r="1700" spans="1:15" x14ac:dyDescent="0.25">
      <c r="A1700">
        <v>69630</v>
      </c>
      <c r="B1700" s="12" t="s">
        <v>56</v>
      </c>
      <c r="C1700" s="12" t="s">
        <v>52</v>
      </c>
      <c r="D1700" s="12" t="s">
        <v>20891</v>
      </c>
      <c r="E1700" s="12" t="s">
        <v>20892</v>
      </c>
      <c r="F1700" s="3"/>
      <c r="G1700" s="3"/>
      <c r="H1700" t="b">
        <v>1</v>
      </c>
      <c r="I1700" s="3">
        <v>45847.691481481481</v>
      </c>
      <c r="J1700" t="b">
        <v>0</v>
      </c>
      <c r="K1700" s="3"/>
      <c r="L1700" s="3"/>
      <c r="M1700">
        <v>442104289936</v>
      </c>
      <c r="N1700">
        <v>3</v>
      </c>
      <c r="O1700" s="12" t="str">
        <f>(RIGHT(CursosBS_2[[#This Row],[Code]],12))</f>
        <v>132-MaestroC</v>
      </c>
    </row>
    <row r="1701" spans="1:15" x14ac:dyDescent="0.25">
      <c r="A1701">
        <v>69629</v>
      </c>
      <c r="B1701" s="12" t="s">
        <v>56</v>
      </c>
      <c r="C1701" s="12" t="s">
        <v>52</v>
      </c>
      <c r="D1701" s="12" t="s">
        <v>20889</v>
      </c>
      <c r="E1701" s="12" t="s">
        <v>20890</v>
      </c>
      <c r="F1701" s="3"/>
      <c r="G1701" s="3"/>
      <c r="H1701" t="b">
        <v>1</v>
      </c>
      <c r="I1701" s="3">
        <v>45847.688877314817</v>
      </c>
      <c r="J1701" t="b">
        <v>0</v>
      </c>
      <c r="K1701" s="3"/>
      <c r="L1701" s="3"/>
      <c r="M1701">
        <v>442100991509</v>
      </c>
      <c r="N1701">
        <v>3</v>
      </c>
      <c r="O1701" s="12" t="str">
        <f>(RIGHT(CursosBS_2[[#This Row],[Code]],12))</f>
        <v>041-MaestroC</v>
      </c>
    </row>
    <row r="1702" spans="1:15" x14ac:dyDescent="0.25">
      <c r="A1702">
        <v>69628</v>
      </c>
      <c r="B1702" s="12" t="s">
        <v>56</v>
      </c>
      <c r="C1702" s="12" t="s">
        <v>52</v>
      </c>
      <c r="D1702" s="12" t="s">
        <v>20887</v>
      </c>
      <c r="E1702" s="12" t="s">
        <v>20888</v>
      </c>
      <c r="F1702" s="3"/>
      <c r="G1702" s="3"/>
      <c r="H1702" t="b">
        <v>1</v>
      </c>
      <c r="I1702" s="3">
        <v>45847.682997685188</v>
      </c>
      <c r="J1702" t="b">
        <v>0</v>
      </c>
      <c r="K1702" s="3"/>
      <c r="L1702" s="3"/>
      <c r="M1702">
        <v>442100953466</v>
      </c>
      <c r="N1702">
        <v>3</v>
      </c>
      <c r="O1702" s="12" t="str">
        <f>(RIGHT(CursosBS_2[[#This Row],[Code]],12))</f>
        <v>05V-MaestroC</v>
      </c>
    </row>
    <row r="1703" spans="1:15" x14ac:dyDescent="0.25">
      <c r="A1703">
        <v>69467</v>
      </c>
      <c r="B1703" s="12" t="s">
        <v>56</v>
      </c>
      <c r="C1703" s="12" t="s">
        <v>52</v>
      </c>
      <c r="D1703" s="12" t="s">
        <v>20720</v>
      </c>
      <c r="E1703" s="12" t="s">
        <v>20721</v>
      </c>
      <c r="F1703" s="3"/>
      <c r="G1703" s="3"/>
      <c r="H1703" t="b">
        <v>1</v>
      </c>
      <c r="I1703" s="3">
        <v>45847.554120370369</v>
      </c>
      <c r="J1703" t="b">
        <v>0</v>
      </c>
      <c r="K1703" s="3"/>
      <c r="L1703" s="3">
        <v>46008.075810185182</v>
      </c>
      <c r="M1703">
        <v>442111843157</v>
      </c>
      <c r="N1703">
        <v>3</v>
      </c>
      <c r="O1703" s="12" t="str">
        <f>(RIGHT(CursosBS_2[[#This Row],[Code]],12))</f>
        <v>a_202520-XXX</v>
      </c>
    </row>
    <row r="1704" spans="1:15" x14ac:dyDescent="0.25">
      <c r="A1704">
        <v>69423</v>
      </c>
      <c r="B1704" s="12" t="s">
        <v>56</v>
      </c>
      <c r="C1704" s="12" t="s">
        <v>52</v>
      </c>
      <c r="D1704" s="12" t="s">
        <v>20718</v>
      </c>
      <c r="E1704" s="12" t="s">
        <v>20719</v>
      </c>
      <c r="F1704" s="3"/>
      <c r="G1704" s="3"/>
      <c r="H1704" t="b">
        <v>1</v>
      </c>
      <c r="I1704" s="3">
        <v>45846.65488425926</v>
      </c>
      <c r="J1704" t="b">
        <v>0</v>
      </c>
      <c r="K1704" s="3"/>
      <c r="L1704" s="3"/>
      <c r="M1704">
        <v>442099108616</v>
      </c>
      <c r="N1704">
        <v>3</v>
      </c>
      <c r="O1704" s="12" t="str">
        <f>(RIGHT(CursosBS_2[[#This Row],[Code]],12))</f>
        <v>202520-18191</v>
      </c>
    </row>
    <row r="1705" spans="1:15" x14ac:dyDescent="0.25">
      <c r="A1705">
        <v>69416</v>
      </c>
      <c r="B1705" s="12" t="s">
        <v>56</v>
      </c>
      <c r="C1705" s="12" t="s">
        <v>52</v>
      </c>
      <c r="D1705" s="12" t="s">
        <v>20716</v>
      </c>
      <c r="E1705" s="12" t="s">
        <v>20717</v>
      </c>
      <c r="F1705" s="3">
        <v>45851.208333333336</v>
      </c>
      <c r="G1705" s="3">
        <v>45973.207638888889</v>
      </c>
      <c r="H1705" t="b">
        <v>1</v>
      </c>
      <c r="I1705" s="3">
        <v>45845.924733796295</v>
      </c>
      <c r="J1705" t="b">
        <v>0</v>
      </c>
      <c r="K1705" s="3"/>
      <c r="L1705" s="3"/>
      <c r="M1705">
        <v>442106435983</v>
      </c>
      <c r="N1705">
        <v>3</v>
      </c>
      <c r="O1705" s="12" t="str">
        <f>(RIGHT(CursosBS_2[[#This Row],[Code]],12))</f>
        <v>202520-32546</v>
      </c>
    </row>
    <row r="1706" spans="1:15" x14ac:dyDescent="0.25">
      <c r="A1706">
        <v>69399</v>
      </c>
      <c r="B1706" s="12" t="s">
        <v>56</v>
      </c>
      <c r="C1706" s="12" t="s">
        <v>52</v>
      </c>
      <c r="D1706" s="12" t="s">
        <v>20714</v>
      </c>
      <c r="E1706" s="12" t="s">
        <v>20715</v>
      </c>
      <c r="F1706" s="3">
        <v>45851.208333333336</v>
      </c>
      <c r="G1706" s="3">
        <v>45973.207638888889</v>
      </c>
      <c r="H1706" t="b">
        <v>1</v>
      </c>
      <c r="I1706" s="3">
        <v>45845.69059027778</v>
      </c>
      <c r="J1706" t="b">
        <v>0</v>
      </c>
      <c r="K1706" s="3"/>
      <c r="L1706" s="3"/>
      <c r="M1706">
        <v>442101336762</v>
      </c>
      <c r="N1706">
        <v>3</v>
      </c>
      <c r="O1706" s="12" t="str">
        <f>(RIGHT(CursosBS_2[[#This Row],[Code]],12))</f>
        <v>202520-33901</v>
      </c>
    </row>
    <row r="1707" spans="1:15" x14ac:dyDescent="0.25">
      <c r="A1707">
        <v>69398</v>
      </c>
      <c r="B1707" s="12" t="s">
        <v>56</v>
      </c>
      <c r="C1707" s="12" t="s">
        <v>52</v>
      </c>
      <c r="D1707" s="12" t="s">
        <v>20712</v>
      </c>
      <c r="E1707" s="12" t="s">
        <v>20713</v>
      </c>
      <c r="F1707" s="3"/>
      <c r="G1707" s="3"/>
      <c r="H1707" t="b">
        <v>1</v>
      </c>
      <c r="I1707" s="3">
        <v>45845.593645833331</v>
      </c>
      <c r="J1707" t="b">
        <v>0</v>
      </c>
      <c r="K1707" s="3"/>
      <c r="L1707" s="3"/>
      <c r="M1707">
        <v>442099058613</v>
      </c>
      <c r="N1707">
        <v>3</v>
      </c>
      <c r="O1707" s="12" t="str">
        <f>(RIGHT(CursosBS_2[[#This Row],[Code]],12))</f>
        <v>202542-50739</v>
      </c>
    </row>
    <row r="1708" spans="1:15" x14ac:dyDescent="0.25">
      <c r="A1708">
        <v>69397</v>
      </c>
      <c r="B1708" s="12" t="s">
        <v>56</v>
      </c>
      <c r="C1708" s="12" t="s">
        <v>52</v>
      </c>
      <c r="D1708" s="12" t="s">
        <v>20710</v>
      </c>
      <c r="E1708" s="12" t="s">
        <v>20711</v>
      </c>
      <c r="F1708" s="3"/>
      <c r="G1708" s="3"/>
      <c r="H1708" t="b">
        <v>1</v>
      </c>
      <c r="I1708" s="3">
        <v>45845.593009259261</v>
      </c>
      <c r="J1708" t="b">
        <v>0</v>
      </c>
      <c r="K1708" s="3"/>
      <c r="L1708" s="3"/>
      <c r="M1708">
        <v>442099058176</v>
      </c>
      <c r="N1708">
        <v>3</v>
      </c>
      <c r="O1708" s="12" t="str">
        <f>(RIGHT(CursosBS_2[[#This Row],[Code]],12))</f>
        <v>202542-50738</v>
      </c>
    </row>
    <row r="1709" spans="1:15" x14ac:dyDescent="0.25">
      <c r="A1709">
        <v>69396</v>
      </c>
      <c r="B1709" s="12" t="s">
        <v>56</v>
      </c>
      <c r="C1709" s="12" t="s">
        <v>52</v>
      </c>
      <c r="D1709" s="12" t="s">
        <v>20708</v>
      </c>
      <c r="E1709" s="12" t="s">
        <v>20709</v>
      </c>
      <c r="F1709" s="3"/>
      <c r="G1709" s="3"/>
      <c r="H1709" t="b">
        <v>1</v>
      </c>
      <c r="I1709" s="3">
        <v>45845.592361111114</v>
      </c>
      <c r="J1709" t="b">
        <v>0</v>
      </c>
      <c r="K1709" s="3"/>
      <c r="L1709" s="3"/>
      <c r="M1709">
        <v>442099057709</v>
      </c>
      <c r="N1709">
        <v>3</v>
      </c>
      <c r="O1709" s="12" t="str">
        <f>(RIGHT(CursosBS_2[[#This Row],[Code]],12))</f>
        <v>202542-50737</v>
      </c>
    </row>
    <row r="1710" spans="1:15" x14ac:dyDescent="0.25">
      <c r="A1710">
        <v>69395</v>
      </c>
      <c r="B1710" s="12" t="s">
        <v>56</v>
      </c>
      <c r="C1710" s="12" t="s">
        <v>52</v>
      </c>
      <c r="D1710" s="12" t="s">
        <v>20706</v>
      </c>
      <c r="E1710" s="12" t="s">
        <v>20707</v>
      </c>
      <c r="F1710" s="3">
        <v>45857.208333333336</v>
      </c>
      <c r="G1710" s="3">
        <v>46024.207638888889</v>
      </c>
      <c r="H1710" t="b">
        <v>1</v>
      </c>
      <c r="I1710" s="3">
        <v>45845.59171296296</v>
      </c>
      <c r="J1710" t="b">
        <v>0</v>
      </c>
      <c r="K1710" s="3"/>
      <c r="L1710" s="3"/>
      <c r="M1710">
        <v>442101755370</v>
      </c>
      <c r="N1710">
        <v>3</v>
      </c>
      <c r="O1710" s="12" t="str">
        <f>(RIGHT(CursosBS_2[[#This Row],[Code]],12))</f>
        <v>202542-50736</v>
      </c>
    </row>
    <row r="1711" spans="1:15" x14ac:dyDescent="0.25">
      <c r="A1711">
        <v>69394</v>
      </c>
      <c r="B1711" s="12" t="s">
        <v>56</v>
      </c>
      <c r="C1711" s="12" t="s">
        <v>52</v>
      </c>
      <c r="D1711" s="12" t="s">
        <v>20704</v>
      </c>
      <c r="E1711" s="12" t="s">
        <v>20705</v>
      </c>
      <c r="F1711" s="3">
        <v>45857.208333333336</v>
      </c>
      <c r="G1711" s="3">
        <v>46024.207638888889</v>
      </c>
      <c r="H1711" t="b">
        <v>1</v>
      </c>
      <c r="I1711" s="3">
        <v>45845.591053240743</v>
      </c>
      <c r="J1711" t="b">
        <v>0</v>
      </c>
      <c r="K1711" s="3"/>
      <c r="L1711" s="3"/>
      <c r="M1711">
        <v>442101755349</v>
      </c>
      <c r="N1711">
        <v>3</v>
      </c>
      <c r="O1711" s="12" t="str">
        <f>(RIGHT(CursosBS_2[[#This Row],[Code]],12))</f>
        <v>202542-50735</v>
      </c>
    </row>
    <row r="1712" spans="1:15" x14ac:dyDescent="0.25">
      <c r="A1712">
        <v>69393</v>
      </c>
      <c r="B1712" s="12" t="s">
        <v>56</v>
      </c>
      <c r="C1712" s="12" t="s">
        <v>52</v>
      </c>
      <c r="D1712" s="12" t="s">
        <v>20702</v>
      </c>
      <c r="E1712" s="12" t="s">
        <v>20703</v>
      </c>
      <c r="F1712" s="3">
        <v>45857.208333333336</v>
      </c>
      <c r="G1712" s="3">
        <v>46024.207638888889</v>
      </c>
      <c r="H1712" t="b">
        <v>1</v>
      </c>
      <c r="I1712" s="3">
        <v>45845.59039351852</v>
      </c>
      <c r="J1712" t="b">
        <v>0</v>
      </c>
      <c r="K1712" s="3"/>
      <c r="L1712" s="3"/>
      <c r="M1712">
        <v>442101755323</v>
      </c>
      <c r="N1712">
        <v>3</v>
      </c>
      <c r="O1712" s="12" t="str">
        <f>(RIGHT(CursosBS_2[[#This Row],[Code]],12))</f>
        <v>202542-50733</v>
      </c>
    </row>
    <row r="1713" spans="1:15" x14ac:dyDescent="0.25">
      <c r="A1713">
        <v>69392</v>
      </c>
      <c r="B1713" s="12" t="s">
        <v>56</v>
      </c>
      <c r="C1713" s="12" t="s">
        <v>52</v>
      </c>
      <c r="D1713" s="12" t="s">
        <v>20700</v>
      </c>
      <c r="E1713" s="12" t="s">
        <v>20701</v>
      </c>
      <c r="F1713" s="3">
        <v>45857.208333333336</v>
      </c>
      <c r="G1713" s="3">
        <v>46024.207638888889</v>
      </c>
      <c r="H1713" t="b">
        <v>1</v>
      </c>
      <c r="I1713" s="3">
        <v>45845.589733796296</v>
      </c>
      <c r="J1713" t="b">
        <v>0</v>
      </c>
      <c r="K1713" s="3"/>
      <c r="L1713" s="3"/>
      <c r="M1713">
        <v>442101755299</v>
      </c>
      <c r="N1713">
        <v>3</v>
      </c>
      <c r="O1713" s="12" t="str">
        <f>(RIGHT(CursosBS_2[[#This Row],[Code]],12))</f>
        <v>202542-50732</v>
      </c>
    </row>
    <row r="1714" spans="1:15" x14ac:dyDescent="0.25">
      <c r="A1714">
        <v>69391</v>
      </c>
      <c r="B1714" s="12" t="s">
        <v>56</v>
      </c>
      <c r="C1714" s="12" t="s">
        <v>52</v>
      </c>
      <c r="D1714" s="12" t="s">
        <v>20698</v>
      </c>
      <c r="E1714" s="12" t="s">
        <v>20699</v>
      </c>
      <c r="F1714" s="3">
        <v>45857.208333333336</v>
      </c>
      <c r="G1714" s="3">
        <v>46024.207638888889</v>
      </c>
      <c r="H1714" t="b">
        <v>1</v>
      </c>
      <c r="I1714" s="3">
        <v>45845.589074074072</v>
      </c>
      <c r="J1714" t="b">
        <v>0</v>
      </c>
      <c r="K1714" s="3"/>
      <c r="L1714" s="3"/>
      <c r="M1714">
        <v>442101754920</v>
      </c>
      <c r="N1714">
        <v>3</v>
      </c>
      <c r="O1714" s="12" t="str">
        <f>(RIGHT(CursosBS_2[[#This Row],[Code]],12))</f>
        <v>202542-50731</v>
      </c>
    </row>
    <row r="1715" spans="1:15" x14ac:dyDescent="0.25">
      <c r="A1715">
        <v>69390</v>
      </c>
      <c r="B1715" s="12" t="s">
        <v>56</v>
      </c>
      <c r="C1715" s="12" t="s">
        <v>52</v>
      </c>
      <c r="D1715" s="12" t="s">
        <v>20696</v>
      </c>
      <c r="E1715" s="12" t="s">
        <v>20697</v>
      </c>
      <c r="F1715" s="3">
        <v>45857.208333333336</v>
      </c>
      <c r="G1715" s="3">
        <v>46024.207638888889</v>
      </c>
      <c r="H1715" t="b">
        <v>1</v>
      </c>
      <c r="I1715" s="3">
        <v>45845.588449074072</v>
      </c>
      <c r="J1715" t="b">
        <v>0</v>
      </c>
      <c r="K1715" s="3"/>
      <c r="L1715" s="3"/>
      <c r="M1715">
        <v>442101754887</v>
      </c>
      <c r="N1715">
        <v>3</v>
      </c>
      <c r="O1715" s="12" t="str">
        <f>(RIGHT(CursosBS_2[[#This Row],[Code]],12))</f>
        <v>202542-50730</v>
      </c>
    </row>
    <row r="1716" spans="1:15" x14ac:dyDescent="0.25">
      <c r="A1716">
        <v>69389</v>
      </c>
      <c r="B1716" s="12" t="s">
        <v>56</v>
      </c>
      <c r="C1716" s="12" t="s">
        <v>52</v>
      </c>
      <c r="D1716" s="12" t="s">
        <v>20694</v>
      </c>
      <c r="E1716" s="12" t="s">
        <v>20695</v>
      </c>
      <c r="F1716" s="3">
        <v>45857.208333333336</v>
      </c>
      <c r="G1716" s="3">
        <v>46024.207638888889</v>
      </c>
      <c r="H1716" t="b">
        <v>1</v>
      </c>
      <c r="I1716" s="3">
        <v>45845.587800925925</v>
      </c>
      <c r="J1716" t="b">
        <v>0</v>
      </c>
      <c r="K1716" s="3"/>
      <c r="L1716" s="3"/>
      <c r="M1716">
        <v>442101754854</v>
      </c>
      <c r="N1716">
        <v>3</v>
      </c>
      <c r="O1716" s="12" t="str">
        <f>(RIGHT(CursosBS_2[[#This Row],[Code]],12))</f>
        <v>202542-50729</v>
      </c>
    </row>
    <row r="1717" spans="1:15" x14ac:dyDescent="0.25">
      <c r="A1717">
        <v>69388</v>
      </c>
      <c r="B1717" s="12" t="s">
        <v>56</v>
      </c>
      <c r="C1717" s="12" t="s">
        <v>52</v>
      </c>
      <c r="D1717" s="12" t="s">
        <v>20692</v>
      </c>
      <c r="E1717" s="12" t="s">
        <v>20693</v>
      </c>
      <c r="F1717" s="3">
        <v>45857.208333333336</v>
      </c>
      <c r="G1717" s="3">
        <v>46024.207638888889</v>
      </c>
      <c r="H1717" t="b">
        <v>1</v>
      </c>
      <c r="I1717" s="3">
        <v>45845.587141203701</v>
      </c>
      <c r="J1717" t="b">
        <v>0</v>
      </c>
      <c r="K1717" s="3"/>
      <c r="L1717" s="3"/>
      <c r="M1717">
        <v>442101754822</v>
      </c>
      <c r="N1717">
        <v>3</v>
      </c>
      <c r="O1717" s="12" t="str">
        <f>(RIGHT(CursosBS_2[[#This Row],[Code]],12))</f>
        <v>202542-50728</v>
      </c>
    </row>
    <row r="1718" spans="1:15" x14ac:dyDescent="0.25">
      <c r="A1718">
        <v>69387</v>
      </c>
      <c r="B1718" s="12" t="s">
        <v>56</v>
      </c>
      <c r="C1718" s="12" t="s">
        <v>52</v>
      </c>
      <c r="D1718" s="12" t="s">
        <v>20690</v>
      </c>
      <c r="E1718" s="12" t="s">
        <v>20691</v>
      </c>
      <c r="F1718" s="3">
        <v>45857.208333333336</v>
      </c>
      <c r="G1718" s="3">
        <v>46024.207638888889</v>
      </c>
      <c r="H1718" t="b">
        <v>1</v>
      </c>
      <c r="I1718" s="3">
        <v>45845.586504629631</v>
      </c>
      <c r="J1718" t="b">
        <v>0</v>
      </c>
      <c r="K1718" s="3"/>
      <c r="L1718" s="3"/>
      <c r="M1718">
        <v>442101754785</v>
      </c>
      <c r="N1718">
        <v>3</v>
      </c>
      <c r="O1718" s="12" t="str">
        <f>(RIGHT(CursosBS_2[[#This Row],[Code]],12))</f>
        <v>202542-50734</v>
      </c>
    </row>
    <row r="1719" spans="1:15" x14ac:dyDescent="0.25">
      <c r="A1719">
        <v>69386</v>
      </c>
      <c r="B1719" s="12" t="s">
        <v>56</v>
      </c>
      <c r="C1719" s="12" t="s">
        <v>52</v>
      </c>
      <c r="D1719" s="12" t="s">
        <v>20688</v>
      </c>
      <c r="E1719" s="12" t="s">
        <v>20689</v>
      </c>
      <c r="F1719" s="3">
        <v>45857.208333333336</v>
      </c>
      <c r="G1719" s="3">
        <v>46024.207638888889</v>
      </c>
      <c r="H1719" t="b">
        <v>1</v>
      </c>
      <c r="I1719" s="3">
        <v>45845.585868055554</v>
      </c>
      <c r="J1719" t="b">
        <v>0</v>
      </c>
      <c r="K1719" s="3"/>
      <c r="L1719" s="3"/>
      <c r="M1719">
        <v>442101754743</v>
      </c>
      <c r="N1719">
        <v>3</v>
      </c>
      <c r="O1719" s="12" t="str">
        <f>(RIGHT(CursosBS_2[[#This Row],[Code]],12))</f>
        <v>202542-50725</v>
      </c>
    </row>
    <row r="1720" spans="1:15" x14ac:dyDescent="0.25">
      <c r="A1720">
        <v>69385</v>
      </c>
      <c r="B1720" s="12" t="s">
        <v>56</v>
      </c>
      <c r="C1720" s="12" t="s">
        <v>52</v>
      </c>
      <c r="D1720" s="12" t="s">
        <v>20686</v>
      </c>
      <c r="E1720" s="12" t="s">
        <v>20687</v>
      </c>
      <c r="F1720" s="3">
        <v>45857.208333333336</v>
      </c>
      <c r="G1720" s="3">
        <v>46024.207638888889</v>
      </c>
      <c r="H1720" t="b">
        <v>1</v>
      </c>
      <c r="I1720" s="3">
        <v>45845.585243055553</v>
      </c>
      <c r="J1720" t="b">
        <v>0</v>
      </c>
      <c r="K1720" s="3"/>
      <c r="L1720" s="3"/>
      <c r="M1720">
        <v>442101754714</v>
      </c>
      <c r="N1720">
        <v>3</v>
      </c>
      <c r="O1720" s="12" t="str">
        <f>(RIGHT(CursosBS_2[[#This Row],[Code]],12))</f>
        <v>202542-50727</v>
      </c>
    </row>
    <row r="1721" spans="1:15" x14ac:dyDescent="0.25">
      <c r="A1721">
        <v>69384</v>
      </c>
      <c r="B1721" s="12" t="s">
        <v>56</v>
      </c>
      <c r="C1721" s="12" t="s">
        <v>52</v>
      </c>
      <c r="D1721" s="12" t="s">
        <v>20684</v>
      </c>
      <c r="E1721" s="12" t="s">
        <v>20685</v>
      </c>
      <c r="F1721" s="3">
        <v>45857.208333333336</v>
      </c>
      <c r="G1721" s="3">
        <v>46024.207638888889</v>
      </c>
      <c r="H1721" t="b">
        <v>1</v>
      </c>
      <c r="I1721" s="3">
        <v>45845.584618055553</v>
      </c>
      <c r="J1721" t="b">
        <v>0</v>
      </c>
      <c r="K1721" s="3"/>
      <c r="L1721" s="3"/>
      <c r="M1721">
        <v>442101754676</v>
      </c>
      <c r="N1721">
        <v>3</v>
      </c>
      <c r="O1721" s="12" t="str">
        <f>(RIGHT(CursosBS_2[[#This Row],[Code]],12))</f>
        <v>202542-50723</v>
      </c>
    </row>
    <row r="1722" spans="1:15" x14ac:dyDescent="0.25">
      <c r="A1722">
        <v>69383</v>
      </c>
      <c r="B1722" s="12" t="s">
        <v>56</v>
      </c>
      <c r="C1722" s="12" t="s">
        <v>52</v>
      </c>
      <c r="D1722" s="12" t="s">
        <v>20682</v>
      </c>
      <c r="E1722" s="12" t="s">
        <v>20683</v>
      </c>
      <c r="F1722" s="3">
        <v>45857.208333333336</v>
      </c>
      <c r="G1722" s="3">
        <v>46024.207638888889</v>
      </c>
      <c r="H1722" t="b">
        <v>1</v>
      </c>
      <c r="I1722" s="3">
        <v>45845.583981481483</v>
      </c>
      <c r="J1722" t="b">
        <v>0</v>
      </c>
      <c r="K1722" s="3"/>
      <c r="L1722" s="3"/>
      <c r="M1722">
        <v>442101754601</v>
      </c>
      <c r="N1722">
        <v>3</v>
      </c>
      <c r="O1722" s="12" t="str">
        <f>(RIGHT(CursosBS_2[[#This Row],[Code]],12))</f>
        <v>202542-50722</v>
      </c>
    </row>
    <row r="1723" spans="1:15" x14ac:dyDescent="0.25">
      <c r="A1723">
        <v>69382</v>
      </c>
      <c r="B1723" s="12" t="s">
        <v>56</v>
      </c>
      <c r="C1723" s="12" t="s">
        <v>52</v>
      </c>
      <c r="D1723" s="12" t="s">
        <v>20680</v>
      </c>
      <c r="E1723" s="12" t="s">
        <v>20681</v>
      </c>
      <c r="F1723" s="3">
        <v>45857.208333333336</v>
      </c>
      <c r="G1723" s="3">
        <v>46024.207638888889</v>
      </c>
      <c r="H1723" t="b">
        <v>1</v>
      </c>
      <c r="I1723" s="3">
        <v>45845.583333333336</v>
      </c>
      <c r="J1723" t="b">
        <v>0</v>
      </c>
      <c r="K1723" s="3"/>
      <c r="L1723" s="3"/>
      <c r="M1723">
        <v>442101754282</v>
      </c>
      <c r="N1723">
        <v>3</v>
      </c>
      <c r="O1723" s="12" t="str">
        <f>(RIGHT(CursosBS_2[[#This Row],[Code]],12))</f>
        <v>202542-50721</v>
      </c>
    </row>
    <row r="1724" spans="1:15" x14ac:dyDescent="0.25">
      <c r="A1724">
        <v>69381</v>
      </c>
      <c r="B1724" s="12" t="s">
        <v>56</v>
      </c>
      <c r="C1724" s="12" t="s">
        <v>52</v>
      </c>
      <c r="D1724" s="12" t="s">
        <v>20678</v>
      </c>
      <c r="E1724" s="12" t="s">
        <v>20679</v>
      </c>
      <c r="F1724" s="3">
        <v>45857.208333333336</v>
      </c>
      <c r="G1724" s="3">
        <v>46024.207638888889</v>
      </c>
      <c r="H1724" t="b">
        <v>1</v>
      </c>
      <c r="I1724" s="3">
        <v>45845.582708333335</v>
      </c>
      <c r="J1724" t="b">
        <v>0</v>
      </c>
      <c r="K1724" s="3"/>
      <c r="L1724" s="3"/>
      <c r="M1724">
        <v>442101754257</v>
      </c>
      <c r="N1724">
        <v>3</v>
      </c>
      <c r="O1724" s="12" t="str">
        <f>(RIGHT(CursosBS_2[[#This Row],[Code]],12))</f>
        <v>202542-50726</v>
      </c>
    </row>
    <row r="1725" spans="1:15" x14ac:dyDescent="0.25">
      <c r="A1725">
        <v>69380</v>
      </c>
      <c r="B1725" s="12" t="s">
        <v>56</v>
      </c>
      <c r="C1725" s="12" t="s">
        <v>52</v>
      </c>
      <c r="D1725" s="12" t="s">
        <v>20676</v>
      </c>
      <c r="E1725" s="12" t="s">
        <v>20677</v>
      </c>
      <c r="F1725" s="3">
        <v>45857.208333333336</v>
      </c>
      <c r="G1725" s="3">
        <v>45995.207638888889</v>
      </c>
      <c r="H1725" t="b">
        <v>1</v>
      </c>
      <c r="I1725" s="3">
        <v>45845.582083333335</v>
      </c>
      <c r="J1725" t="b">
        <v>0</v>
      </c>
      <c r="K1725" s="3"/>
      <c r="L1725" s="3"/>
      <c r="M1725">
        <v>442101754226</v>
      </c>
      <c r="N1725">
        <v>3</v>
      </c>
      <c r="O1725" s="12" t="str">
        <f>(RIGHT(CursosBS_2[[#This Row],[Code]],12))</f>
        <v>202542-50720</v>
      </c>
    </row>
    <row r="1726" spans="1:15" x14ac:dyDescent="0.25">
      <c r="A1726">
        <v>69379</v>
      </c>
      <c r="B1726" s="12" t="s">
        <v>56</v>
      </c>
      <c r="C1726" s="12" t="s">
        <v>52</v>
      </c>
      <c r="D1726" s="12" t="s">
        <v>20674</v>
      </c>
      <c r="E1726" s="12" t="s">
        <v>20675</v>
      </c>
      <c r="F1726" s="3">
        <v>45857.208333333336</v>
      </c>
      <c r="G1726" s="3">
        <v>45995.207638888889</v>
      </c>
      <c r="H1726" t="b">
        <v>1</v>
      </c>
      <c r="I1726" s="3">
        <v>45845.581458333334</v>
      </c>
      <c r="J1726" t="b">
        <v>0</v>
      </c>
      <c r="K1726" s="3"/>
      <c r="L1726" s="3"/>
      <c r="M1726">
        <v>442101754200</v>
      </c>
      <c r="N1726">
        <v>3</v>
      </c>
      <c r="O1726" s="12" t="str">
        <f>(RIGHT(CursosBS_2[[#This Row],[Code]],12))</f>
        <v>202542-50719</v>
      </c>
    </row>
    <row r="1727" spans="1:15" x14ac:dyDescent="0.25">
      <c r="A1727">
        <v>69378</v>
      </c>
      <c r="B1727" s="12" t="s">
        <v>56</v>
      </c>
      <c r="C1727" s="12" t="s">
        <v>52</v>
      </c>
      <c r="D1727" s="12" t="s">
        <v>20672</v>
      </c>
      <c r="E1727" s="12" t="s">
        <v>20673</v>
      </c>
      <c r="F1727" s="3">
        <v>45857.208333333336</v>
      </c>
      <c r="G1727" s="3">
        <v>46024.207638888889</v>
      </c>
      <c r="H1727" t="b">
        <v>1</v>
      </c>
      <c r="I1727" s="3">
        <v>45845.580833333333</v>
      </c>
      <c r="J1727" t="b">
        <v>0</v>
      </c>
      <c r="K1727" s="3"/>
      <c r="L1727" s="3"/>
      <c r="M1727">
        <v>442101754168</v>
      </c>
      <c r="N1727">
        <v>3</v>
      </c>
      <c r="O1727" s="12" t="str">
        <f>(RIGHT(CursosBS_2[[#This Row],[Code]],12))</f>
        <v>202542-50718</v>
      </c>
    </row>
    <row r="1728" spans="1:15" x14ac:dyDescent="0.25">
      <c r="A1728">
        <v>69377</v>
      </c>
      <c r="B1728" s="12" t="s">
        <v>56</v>
      </c>
      <c r="C1728" s="12" t="s">
        <v>52</v>
      </c>
      <c r="D1728" s="12" t="s">
        <v>20670</v>
      </c>
      <c r="E1728" s="12" t="s">
        <v>20671</v>
      </c>
      <c r="F1728" s="3">
        <v>45857.208333333336</v>
      </c>
      <c r="G1728" s="3">
        <v>46024.207638888889</v>
      </c>
      <c r="H1728" t="b">
        <v>1</v>
      </c>
      <c r="I1728" s="3">
        <v>45845.580208333333</v>
      </c>
      <c r="J1728" t="b">
        <v>0</v>
      </c>
      <c r="K1728" s="3"/>
      <c r="L1728" s="3"/>
      <c r="M1728">
        <v>442101754143</v>
      </c>
      <c r="N1728">
        <v>3</v>
      </c>
      <c r="O1728" s="12" t="str">
        <f>(RIGHT(CursosBS_2[[#This Row],[Code]],12))</f>
        <v>202542-50717</v>
      </c>
    </row>
    <row r="1729" spans="1:15" x14ac:dyDescent="0.25">
      <c r="A1729">
        <v>69376</v>
      </c>
      <c r="B1729" s="12" t="s">
        <v>56</v>
      </c>
      <c r="C1729" s="12" t="s">
        <v>52</v>
      </c>
      <c r="D1729" s="12" t="s">
        <v>20668</v>
      </c>
      <c r="E1729" s="12" t="s">
        <v>20669</v>
      </c>
      <c r="F1729" s="3">
        <v>45857.208333333336</v>
      </c>
      <c r="G1729" s="3">
        <v>46024.207638888889</v>
      </c>
      <c r="H1729" t="b">
        <v>1</v>
      </c>
      <c r="I1729" s="3">
        <v>45845.579583333332</v>
      </c>
      <c r="J1729" t="b">
        <v>0</v>
      </c>
      <c r="K1729" s="3"/>
      <c r="L1729" s="3"/>
      <c r="M1729">
        <v>442101754098</v>
      </c>
      <c r="N1729">
        <v>3</v>
      </c>
      <c r="O1729" s="12" t="str">
        <f>(RIGHT(CursosBS_2[[#This Row],[Code]],12))</f>
        <v>202542-50724</v>
      </c>
    </row>
    <row r="1730" spans="1:15" x14ac:dyDescent="0.25">
      <c r="A1730">
        <v>69375</v>
      </c>
      <c r="B1730" s="12" t="s">
        <v>56</v>
      </c>
      <c r="C1730" s="12" t="s">
        <v>52</v>
      </c>
      <c r="D1730" s="12" t="s">
        <v>20666</v>
      </c>
      <c r="E1730" s="12" t="s">
        <v>20667</v>
      </c>
      <c r="F1730" s="3">
        <v>45857.208333333336</v>
      </c>
      <c r="G1730" s="3">
        <v>46024.207638888889</v>
      </c>
      <c r="H1730" t="b">
        <v>1</v>
      </c>
      <c r="I1730" s="3">
        <v>45845.578946759262</v>
      </c>
      <c r="J1730" t="b">
        <v>0</v>
      </c>
      <c r="K1730" s="3"/>
      <c r="L1730" s="3"/>
      <c r="M1730">
        <v>442101754063</v>
      </c>
      <c r="N1730">
        <v>3</v>
      </c>
      <c r="O1730" s="12" t="str">
        <f>(RIGHT(CursosBS_2[[#This Row],[Code]],12))</f>
        <v>202542-50716</v>
      </c>
    </row>
    <row r="1731" spans="1:15" x14ac:dyDescent="0.25">
      <c r="A1731">
        <v>69374</v>
      </c>
      <c r="B1731" s="12" t="s">
        <v>56</v>
      </c>
      <c r="C1731" s="12" t="s">
        <v>52</v>
      </c>
      <c r="D1731" s="12" t="s">
        <v>20664</v>
      </c>
      <c r="E1731" s="12" t="s">
        <v>20665</v>
      </c>
      <c r="F1731" s="3">
        <v>45857.208333333336</v>
      </c>
      <c r="G1731" s="3">
        <v>46024.207638888889</v>
      </c>
      <c r="H1731" t="b">
        <v>1</v>
      </c>
      <c r="I1731" s="3">
        <v>45845.578310185185</v>
      </c>
      <c r="J1731" t="b">
        <v>0</v>
      </c>
      <c r="K1731" s="3"/>
      <c r="L1731" s="3"/>
      <c r="M1731">
        <v>442101753685</v>
      </c>
      <c r="N1731">
        <v>3</v>
      </c>
      <c r="O1731" s="12" t="str">
        <f>(RIGHT(CursosBS_2[[#This Row],[Code]],12))</f>
        <v>202542-50715</v>
      </c>
    </row>
    <row r="1732" spans="1:15" x14ac:dyDescent="0.25">
      <c r="A1732">
        <v>69373</v>
      </c>
      <c r="B1732" s="12" t="s">
        <v>56</v>
      </c>
      <c r="C1732" s="12" t="s">
        <v>52</v>
      </c>
      <c r="D1732" s="12" t="s">
        <v>20662</v>
      </c>
      <c r="E1732" s="12" t="s">
        <v>20663</v>
      </c>
      <c r="F1732" s="3">
        <v>45857.208333333336</v>
      </c>
      <c r="G1732" s="3">
        <v>46024.207638888889</v>
      </c>
      <c r="H1732" t="b">
        <v>1</v>
      </c>
      <c r="I1732" s="3">
        <v>45845.577685185184</v>
      </c>
      <c r="J1732" t="b">
        <v>0</v>
      </c>
      <c r="K1732" s="3"/>
      <c r="L1732" s="3"/>
      <c r="M1732">
        <v>442101753640</v>
      </c>
      <c r="N1732">
        <v>3</v>
      </c>
      <c r="O1732" s="12" t="str">
        <f>(RIGHT(CursosBS_2[[#This Row],[Code]],12))</f>
        <v>202542-50714</v>
      </c>
    </row>
    <row r="1733" spans="1:15" x14ac:dyDescent="0.25">
      <c r="A1733">
        <v>69357</v>
      </c>
      <c r="B1733" s="12" t="s">
        <v>56</v>
      </c>
      <c r="C1733" s="12" t="s">
        <v>52</v>
      </c>
      <c r="D1733" s="12" t="s">
        <v>20660</v>
      </c>
      <c r="E1733" s="12" t="s">
        <v>20661</v>
      </c>
      <c r="F1733" s="3">
        <v>45845</v>
      </c>
      <c r="G1733" s="3">
        <v>45894</v>
      </c>
      <c r="H1733" t="b">
        <v>1</v>
      </c>
      <c r="I1733" s="3">
        <v>45840.901956018519</v>
      </c>
      <c r="J1733" t="b">
        <v>0</v>
      </c>
      <c r="K1733" s="3"/>
      <c r="L1733" s="3"/>
      <c r="M1733">
        <v>442098969803</v>
      </c>
      <c r="N1733">
        <v>3</v>
      </c>
      <c r="O1733" s="12" t="str">
        <f>(RIGHT(CursosBS_2[[#This Row],[Code]],12))</f>
        <v>02542V4-AP40</v>
      </c>
    </row>
    <row r="1734" spans="1:15" x14ac:dyDescent="0.25">
      <c r="A1734">
        <v>69317</v>
      </c>
      <c r="B1734" s="12" t="s">
        <v>56</v>
      </c>
      <c r="C1734" s="12" t="s">
        <v>52</v>
      </c>
      <c r="D1734" s="12" t="s">
        <v>20658</v>
      </c>
      <c r="E1734" s="12" t="s">
        <v>20659</v>
      </c>
      <c r="F1734" s="3">
        <v>45879.208333333336</v>
      </c>
      <c r="G1734" s="3">
        <v>45903.207638888889</v>
      </c>
      <c r="H1734" t="b">
        <v>1</v>
      </c>
      <c r="I1734" s="3">
        <v>45838.739687499998</v>
      </c>
      <c r="J1734" t="b">
        <v>0</v>
      </c>
      <c r="K1734" s="3"/>
      <c r="L1734" s="3"/>
      <c r="M1734">
        <v>442101753610</v>
      </c>
      <c r="N1734">
        <v>3</v>
      </c>
      <c r="O1734" s="12" t="str">
        <f>(RIGHT(CursosBS_2[[#This Row],[Code]],12))</f>
        <v>202542-50976</v>
      </c>
    </row>
    <row r="1735" spans="1:15" x14ac:dyDescent="0.25">
      <c r="A1735">
        <v>69310</v>
      </c>
      <c r="B1735" s="12" t="s">
        <v>56</v>
      </c>
      <c r="C1735" s="12" t="s">
        <v>52</v>
      </c>
      <c r="D1735" s="12" t="s">
        <v>22401</v>
      </c>
      <c r="E1735" s="12" t="s">
        <v>22402</v>
      </c>
      <c r="F1735" s="3"/>
      <c r="G1735" s="3"/>
      <c r="H1735" t="b">
        <v>0</v>
      </c>
      <c r="I1735" s="3">
        <v>45838.737407407411</v>
      </c>
      <c r="J1735" t="b">
        <v>0</v>
      </c>
      <c r="K1735" s="3"/>
      <c r="L1735" s="3">
        <v>45863.83871527778</v>
      </c>
      <c r="M1735">
        <v>442100652851</v>
      </c>
      <c r="N1735">
        <v>3</v>
      </c>
      <c r="O1735" s="12" t="str">
        <f>(RIGHT(CursosBS_2[[#This Row],[Code]],12))</f>
        <v>202542-52475</v>
      </c>
    </row>
    <row r="1736" spans="1:15" x14ac:dyDescent="0.25">
      <c r="A1736">
        <v>69242</v>
      </c>
      <c r="B1736" s="12" t="s">
        <v>56</v>
      </c>
      <c r="C1736" s="12" t="s">
        <v>52</v>
      </c>
      <c r="D1736" s="12" t="s">
        <v>20657</v>
      </c>
      <c r="E1736" s="12" t="s">
        <v>20886</v>
      </c>
      <c r="F1736" s="3">
        <v>45845</v>
      </c>
      <c r="G1736" s="3">
        <v>45894</v>
      </c>
      <c r="H1736" t="b">
        <v>1</v>
      </c>
      <c r="I1736" s="3">
        <v>45837.003472222219</v>
      </c>
      <c r="J1736" t="b">
        <v>0</v>
      </c>
      <c r="K1736" s="3"/>
      <c r="L1736" s="3"/>
      <c r="M1736">
        <v>442104889605</v>
      </c>
      <c r="N1736">
        <v>3</v>
      </c>
      <c r="O1736" s="12" t="str">
        <f>(RIGHT(CursosBS_2[[#This Row],[Code]],12))</f>
        <v>2542V4-52620</v>
      </c>
    </row>
    <row r="1737" spans="1:15" x14ac:dyDescent="0.25">
      <c r="A1737">
        <v>69241</v>
      </c>
      <c r="B1737" s="12" t="s">
        <v>56</v>
      </c>
      <c r="C1737" s="12" t="s">
        <v>52</v>
      </c>
      <c r="D1737" s="12" t="s">
        <v>20655</v>
      </c>
      <c r="E1737" s="12" t="s">
        <v>20656</v>
      </c>
      <c r="F1737" s="3"/>
      <c r="G1737" s="3"/>
      <c r="H1737" t="b">
        <v>1</v>
      </c>
      <c r="I1737" s="3">
        <v>45836.86309027778</v>
      </c>
      <c r="J1737" t="b">
        <v>0</v>
      </c>
      <c r="K1737" s="3"/>
      <c r="L1737" s="3"/>
      <c r="M1737">
        <v>442098860145</v>
      </c>
      <c r="N1737">
        <v>3</v>
      </c>
      <c r="O1737" s="12" t="str">
        <f>(RIGHT(CursosBS_2[[#This Row],[Code]],12))</f>
        <v>202541-62176</v>
      </c>
    </row>
    <row r="1738" spans="1:15" x14ac:dyDescent="0.25">
      <c r="A1738">
        <v>69234</v>
      </c>
      <c r="B1738" s="12" t="s">
        <v>56</v>
      </c>
      <c r="C1738" s="12" t="s">
        <v>52</v>
      </c>
      <c r="D1738" s="12" t="s">
        <v>20653</v>
      </c>
      <c r="E1738" s="12" t="s">
        <v>20654</v>
      </c>
      <c r="F1738" s="3"/>
      <c r="G1738" s="3"/>
      <c r="H1738" t="b">
        <v>1</v>
      </c>
      <c r="I1738" s="3">
        <v>45836.691030092596</v>
      </c>
      <c r="J1738" t="b">
        <v>0</v>
      </c>
      <c r="K1738" s="3"/>
      <c r="L1738" s="3"/>
      <c r="M1738">
        <v>442098855042</v>
      </c>
      <c r="N1738">
        <v>3</v>
      </c>
      <c r="O1738" s="12" t="str">
        <f>(RIGHT(CursosBS_2[[#This Row],[Code]],12))</f>
        <v>202542-52475</v>
      </c>
    </row>
    <row r="1739" spans="1:15" x14ac:dyDescent="0.25">
      <c r="A1739">
        <v>69233</v>
      </c>
      <c r="B1739" s="12" t="s">
        <v>56</v>
      </c>
      <c r="C1739" s="12" t="s">
        <v>52</v>
      </c>
      <c r="D1739" s="12" t="s">
        <v>20884</v>
      </c>
      <c r="E1739" s="12" t="s">
        <v>20885</v>
      </c>
      <c r="F1739" s="3"/>
      <c r="G1739" s="3"/>
      <c r="H1739" t="b">
        <v>1</v>
      </c>
      <c r="I1739" s="3">
        <v>45835.898229166669</v>
      </c>
      <c r="J1739" t="b">
        <v>0</v>
      </c>
      <c r="K1739" s="3"/>
      <c r="L1739" s="3"/>
      <c r="M1739">
        <v>442100048060</v>
      </c>
      <c r="N1739">
        <v>3</v>
      </c>
      <c r="O1739" s="12" t="str">
        <f>(RIGHT(CursosBS_2[[#This Row],[Code]],12))</f>
        <v>027-MaestroC</v>
      </c>
    </row>
    <row r="1740" spans="1:15" x14ac:dyDescent="0.25">
      <c r="A1740">
        <v>69232</v>
      </c>
      <c r="B1740" s="12" t="s">
        <v>56</v>
      </c>
      <c r="C1740" s="12" t="s">
        <v>52</v>
      </c>
      <c r="D1740" s="12" t="s">
        <v>20882</v>
      </c>
      <c r="E1740" s="12" t="s">
        <v>20883</v>
      </c>
      <c r="F1740" s="3"/>
      <c r="G1740" s="3"/>
      <c r="H1740" t="b">
        <v>1</v>
      </c>
      <c r="I1740" s="3">
        <v>45835.894375000003</v>
      </c>
      <c r="J1740" t="b">
        <v>0</v>
      </c>
      <c r="K1740" s="3"/>
      <c r="L1740" s="3"/>
      <c r="M1740">
        <v>442100154390</v>
      </c>
      <c r="N1740">
        <v>3</v>
      </c>
      <c r="O1740" s="12" t="str">
        <f>(RIGHT(CursosBS_2[[#This Row],[Code]],12))</f>
        <v>89V-MaestroC</v>
      </c>
    </row>
    <row r="1741" spans="1:15" x14ac:dyDescent="0.25">
      <c r="A1741">
        <v>69220</v>
      </c>
      <c r="B1741" s="12" t="s">
        <v>56</v>
      </c>
      <c r="C1741" s="12" t="s">
        <v>52</v>
      </c>
      <c r="D1741" s="12" t="s">
        <v>20651</v>
      </c>
      <c r="E1741" s="12" t="s">
        <v>20652</v>
      </c>
      <c r="F1741" s="3">
        <v>45838.208333333336</v>
      </c>
      <c r="G1741" s="3">
        <v>45868.207638888889</v>
      </c>
      <c r="H1741" t="b">
        <v>1</v>
      </c>
      <c r="I1741" s="3">
        <v>45835.709837962961</v>
      </c>
      <c r="J1741" t="b">
        <v>0</v>
      </c>
      <c r="K1741" s="3"/>
      <c r="L1741" s="3"/>
      <c r="M1741">
        <v>442101753561</v>
      </c>
      <c r="N1741">
        <v>3</v>
      </c>
      <c r="O1741" s="12" t="str">
        <f>(RIGHT(CursosBS_2[[#This Row],[Code]],12))</f>
        <v>202542-52697</v>
      </c>
    </row>
    <row r="1742" spans="1:15" x14ac:dyDescent="0.25">
      <c r="A1742">
        <v>69211</v>
      </c>
      <c r="B1742" s="12" t="s">
        <v>56</v>
      </c>
      <c r="C1742" s="12" t="s">
        <v>52</v>
      </c>
      <c r="D1742" s="12" t="s">
        <v>20649</v>
      </c>
      <c r="E1742" s="12" t="s">
        <v>20650</v>
      </c>
      <c r="F1742" s="3">
        <v>45838.208333333336</v>
      </c>
      <c r="G1742" s="3">
        <v>45868.207638888889</v>
      </c>
      <c r="H1742" t="b">
        <v>1</v>
      </c>
      <c r="I1742" s="3">
        <v>45835.704907407409</v>
      </c>
      <c r="J1742" t="b">
        <v>0</v>
      </c>
      <c r="K1742" s="3"/>
      <c r="L1742" s="3"/>
      <c r="M1742">
        <v>442101753462</v>
      </c>
      <c r="N1742">
        <v>3</v>
      </c>
      <c r="O1742" s="12" t="str">
        <f>(RIGHT(CursosBS_2[[#This Row],[Code]],12))</f>
        <v>202542-52696</v>
      </c>
    </row>
    <row r="1743" spans="1:15" x14ac:dyDescent="0.25">
      <c r="A1743">
        <v>69202</v>
      </c>
      <c r="B1743" s="12" t="s">
        <v>56</v>
      </c>
      <c r="C1743" s="12" t="s">
        <v>52</v>
      </c>
      <c r="D1743" s="12" t="s">
        <v>20647</v>
      </c>
      <c r="E1743" s="12" t="s">
        <v>20648</v>
      </c>
      <c r="F1743" s="3">
        <v>45837.208333333336</v>
      </c>
      <c r="G1743" s="3">
        <v>45870.207638888889</v>
      </c>
      <c r="H1743" t="b">
        <v>1</v>
      </c>
      <c r="I1743" s="3">
        <v>45835.700972222221</v>
      </c>
      <c r="J1743" t="b">
        <v>0</v>
      </c>
      <c r="K1743" s="3"/>
      <c r="L1743" s="3"/>
      <c r="M1743">
        <v>442112234861</v>
      </c>
      <c r="N1743">
        <v>3</v>
      </c>
      <c r="O1743" s="12" t="str">
        <f>(RIGHT(CursosBS_2[[#This Row],[Code]],12))</f>
        <v>202542-52695</v>
      </c>
    </row>
    <row r="1744" spans="1:15" x14ac:dyDescent="0.25">
      <c r="A1744">
        <v>69191</v>
      </c>
      <c r="B1744" s="12" t="s">
        <v>56</v>
      </c>
      <c r="C1744" s="12" t="s">
        <v>52</v>
      </c>
      <c r="D1744" s="12" t="s">
        <v>20645</v>
      </c>
      <c r="E1744" s="12" t="s">
        <v>20646</v>
      </c>
      <c r="F1744" s="3">
        <v>45851.208333333336</v>
      </c>
      <c r="G1744" s="3">
        <v>45896.207638888889</v>
      </c>
      <c r="H1744" t="b">
        <v>1</v>
      </c>
      <c r="I1744" s="3">
        <v>45835.690636574072</v>
      </c>
      <c r="J1744" t="b">
        <v>0</v>
      </c>
      <c r="K1744" s="3"/>
      <c r="L1744" s="3"/>
      <c r="M1744">
        <v>442101336743</v>
      </c>
      <c r="N1744">
        <v>3</v>
      </c>
      <c r="O1744" s="12" t="str">
        <f>(RIGHT(CursosBS_2[[#This Row],[Code]],12))</f>
        <v>202520-18492</v>
      </c>
    </row>
    <row r="1745" spans="1:15" x14ac:dyDescent="0.25">
      <c r="A1745">
        <v>69184</v>
      </c>
      <c r="B1745" s="12" t="s">
        <v>56</v>
      </c>
      <c r="C1745" s="12" t="s">
        <v>52</v>
      </c>
      <c r="D1745" s="12" t="s">
        <v>20643</v>
      </c>
      <c r="E1745" s="12" t="s">
        <v>20644</v>
      </c>
      <c r="F1745" s="3">
        <v>45852.208333333336</v>
      </c>
      <c r="G1745" s="3">
        <v>45911.207638888889</v>
      </c>
      <c r="H1745" t="b">
        <v>1</v>
      </c>
      <c r="I1745" s="3">
        <v>45835.671342592592</v>
      </c>
      <c r="J1745" t="b">
        <v>0</v>
      </c>
      <c r="K1745" s="3"/>
      <c r="L1745" s="3"/>
      <c r="M1745">
        <v>442101753431</v>
      </c>
      <c r="N1745">
        <v>3</v>
      </c>
      <c r="O1745" s="12" t="str">
        <f>(RIGHT(CursosBS_2[[#This Row],[Code]],12))</f>
        <v>202542-51181</v>
      </c>
    </row>
    <row r="1746" spans="1:15" x14ac:dyDescent="0.25">
      <c r="A1746">
        <v>69183</v>
      </c>
      <c r="B1746" s="12" t="s">
        <v>56</v>
      </c>
      <c r="C1746" s="12" t="s">
        <v>52</v>
      </c>
      <c r="D1746" s="12" t="s">
        <v>20641</v>
      </c>
      <c r="E1746" s="12" t="s">
        <v>20642</v>
      </c>
      <c r="F1746" s="3">
        <v>45859.209027777775</v>
      </c>
      <c r="G1746" s="3">
        <v>46001.207638888889</v>
      </c>
      <c r="H1746" t="b">
        <v>1</v>
      </c>
      <c r="I1746" s="3">
        <v>45835.66615740741</v>
      </c>
      <c r="J1746" t="b">
        <v>0</v>
      </c>
      <c r="K1746" s="3"/>
      <c r="L1746" s="3"/>
      <c r="M1746">
        <v>442100024324</v>
      </c>
      <c r="N1746">
        <v>3</v>
      </c>
      <c r="O1746" s="12" t="str">
        <f>(RIGHT(CursosBS_2[[#This Row],[Code]],12))</f>
        <v>202542-51174</v>
      </c>
    </row>
    <row r="1747" spans="1:15" x14ac:dyDescent="0.25">
      <c r="A1747">
        <v>69181</v>
      </c>
      <c r="B1747" s="12" t="s">
        <v>56</v>
      </c>
      <c r="C1747" s="12" t="s">
        <v>52</v>
      </c>
      <c r="D1747" s="12" t="s">
        <v>20639</v>
      </c>
      <c r="E1747" s="12" t="s">
        <v>20640</v>
      </c>
      <c r="F1747" s="3">
        <v>45859.209027777775</v>
      </c>
      <c r="G1747" s="3">
        <v>46001.207638888889</v>
      </c>
      <c r="H1747" t="b">
        <v>1</v>
      </c>
      <c r="I1747" s="3">
        <v>45835.662685185183</v>
      </c>
      <c r="J1747" t="b">
        <v>0</v>
      </c>
      <c r="K1747" s="3"/>
      <c r="L1747" s="3"/>
      <c r="M1747">
        <v>442100025057</v>
      </c>
      <c r="N1747">
        <v>3</v>
      </c>
      <c r="O1747" s="12" t="str">
        <f>(RIGHT(CursosBS_2[[#This Row],[Code]],12))</f>
        <v>202542-51170</v>
      </c>
    </row>
    <row r="1748" spans="1:15" x14ac:dyDescent="0.25">
      <c r="A1748">
        <v>69169</v>
      </c>
      <c r="B1748" s="12" t="s">
        <v>56</v>
      </c>
      <c r="C1748" s="12" t="s">
        <v>52</v>
      </c>
      <c r="D1748" s="12" t="s">
        <v>20637</v>
      </c>
      <c r="E1748" s="12" t="s">
        <v>20638</v>
      </c>
      <c r="F1748" s="3">
        <v>45852.208333333336</v>
      </c>
      <c r="G1748" s="3">
        <v>45872.207638888889</v>
      </c>
      <c r="H1748" t="b">
        <v>1</v>
      </c>
      <c r="I1748" s="3">
        <v>45835.655127314814</v>
      </c>
      <c r="J1748" t="b">
        <v>0</v>
      </c>
      <c r="K1748" s="3"/>
      <c r="L1748" s="3"/>
      <c r="M1748">
        <v>442101753410</v>
      </c>
      <c r="N1748">
        <v>3</v>
      </c>
      <c r="O1748" s="12" t="str">
        <f>(RIGHT(CursosBS_2[[#This Row],[Code]],12))</f>
        <v>202542-51167</v>
      </c>
    </row>
    <row r="1749" spans="1:15" x14ac:dyDescent="0.25">
      <c r="A1749">
        <v>69160</v>
      </c>
      <c r="B1749" s="12" t="s">
        <v>56</v>
      </c>
      <c r="C1749" s="12" t="s">
        <v>52</v>
      </c>
      <c r="D1749" s="12" t="s">
        <v>20635</v>
      </c>
      <c r="E1749" s="12" t="s">
        <v>20636</v>
      </c>
      <c r="F1749" s="3">
        <v>45852.208333333336</v>
      </c>
      <c r="G1749" s="3">
        <v>45911.207638888889</v>
      </c>
      <c r="H1749" t="b">
        <v>1</v>
      </c>
      <c r="I1749" s="3">
        <v>45835.653009259258</v>
      </c>
      <c r="J1749" t="b">
        <v>0</v>
      </c>
      <c r="K1749" s="3"/>
      <c r="L1749" s="3"/>
      <c r="M1749">
        <v>442101753385</v>
      </c>
      <c r="N1749">
        <v>3</v>
      </c>
      <c r="O1749" s="12" t="str">
        <f>(RIGHT(CursosBS_2[[#This Row],[Code]],12))</f>
        <v>202542-51171</v>
      </c>
    </row>
    <row r="1750" spans="1:15" x14ac:dyDescent="0.25">
      <c r="A1750">
        <v>69159</v>
      </c>
      <c r="B1750" s="12" t="s">
        <v>56</v>
      </c>
      <c r="C1750" s="12" t="s">
        <v>52</v>
      </c>
      <c r="D1750" s="12" t="s">
        <v>20633</v>
      </c>
      <c r="E1750" s="12" t="s">
        <v>20634</v>
      </c>
      <c r="F1750" s="3">
        <v>45852.208333333336</v>
      </c>
      <c r="G1750" s="3">
        <v>45911.207638888889</v>
      </c>
      <c r="H1750" t="b">
        <v>1</v>
      </c>
      <c r="I1750" s="3">
        <v>45835.647986111115</v>
      </c>
      <c r="J1750" t="b">
        <v>0</v>
      </c>
      <c r="K1750" s="3"/>
      <c r="L1750" s="3"/>
      <c r="M1750">
        <v>442101753359</v>
      </c>
      <c r="N1750">
        <v>3</v>
      </c>
      <c r="O1750" s="12" t="str">
        <f>(RIGHT(CursosBS_2[[#This Row],[Code]],12))</f>
        <v>202542-51172</v>
      </c>
    </row>
    <row r="1751" spans="1:15" x14ac:dyDescent="0.25">
      <c r="A1751">
        <v>69158</v>
      </c>
      <c r="B1751" s="12" t="s">
        <v>56</v>
      </c>
      <c r="C1751" s="12" t="s">
        <v>52</v>
      </c>
      <c r="D1751" s="12" t="s">
        <v>20631</v>
      </c>
      <c r="E1751" s="12" t="s">
        <v>20632</v>
      </c>
      <c r="F1751" s="3">
        <v>45852.208333333336</v>
      </c>
      <c r="G1751" s="3">
        <v>45911.207638888889</v>
      </c>
      <c r="H1751" t="b">
        <v>1</v>
      </c>
      <c r="I1751" s="3">
        <v>45835.645335648151</v>
      </c>
      <c r="J1751" t="b">
        <v>0</v>
      </c>
      <c r="K1751" s="3"/>
      <c r="L1751" s="3"/>
      <c r="M1751">
        <v>442101752983</v>
      </c>
      <c r="N1751">
        <v>3</v>
      </c>
      <c r="O1751" s="12" t="str">
        <f>(RIGHT(CursosBS_2[[#This Row],[Code]],12))</f>
        <v>202542-51168</v>
      </c>
    </row>
    <row r="1752" spans="1:15" x14ac:dyDescent="0.25">
      <c r="A1752">
        <v>69150</v>
      </c>
      <c r="B1752" s="12" t="s">
        <v>56</v>
      </c>
      <c r="C1752" s="12" t="s">
        <v>52</v>
      </c>
      <c r="D1752" s="12" t="s">
        <v>20629</v>
      </c>
      <c r="E1752" s="12" t="s">
        <v>20630</v>
      </c>
      <c r="F1752" s="3">
        <v>45850.208333333336</v>
      </c>
      <c r="G1752" s="3">
        <v>45904.207638888889</v>
      </c>
      <c r="H1752" t="b">
        <v>1</v>
      </c>
      <c r="I1752" s="3">
        <v>45835.633738425924</v>
      </c>
      <c r="J1752" t="b">
        <v>0</v>
      </c>
      <c r="K1752" s="3"/>
      <c r="L1752" s="3"/>
      <c r="M1752">
        <v>442112232666</v>
      </c>
      <c r="N1752">
        <v>3</v>
      </c>
      <c r="O1752" s="12" t="str">
        <f>(RIGHT(CursosBS_2[[#This Row],[Code]],12))</f>
        <v>202542-51634</v>
      </c>
    </row>
    <row r="1753" spans="1:15" x14ac:dyDescent="0.25">
      <c r="A1753">
        <v>69148</v>
      </c>
      <c r="B1753" s="12" t="s">
        <v>56</v>
      </c>
      <c r="C1753" s="12" t="s">
        <v>52</v>
      </c>
      <c r="D1753" s="12" t="s">
        <v>20627</v>
      </c>
      <c r="E1753" s="12" t="s">
        <v>20628</v>
      </c>
      <c r="F1753" s="3">
        <v>45852.208333333336</v>
      </c>
      <c r="G1753" s="3">
        <v>45874.207638888889</v>
      </c>
      <c r="H1753" t="b">
        <v>1</v>
      </c>
      <c r="I1753" s="3">
        <v>45835.625150462962</v>
      </c>
      <c r="J1753" t="b">
        <v>0</v>
      </c>
      <c r="K1753" s="3"/>
      <c r="L1753" s="3"/>
      <c r="M1753">
        <v>442101752946</v>
      </c>
      <c r="N1753">
        <v>3</v>
      </c>
      <c r="O1753" s="12" t="str">
        <f>(RIGHT(CursosBS_2[[#This Row],[Code]],12))</f>
        <v>202542-51587</v>
      </c>
    </row>
    <row r="1754" spans="1:15" x14ac:dyDescent="0.25">
      <c r="A1754">
        <v>69147</v>
      </c>
      <c r="B1754" s="12" t="s">
        <v>56</v>
      </c>
      <c r="C1754" s="12" t="s">
        <v>52</v>
      </c>
      <c r="D1754" s="12" t="s">
        <v>20625</v>
      </c>
      <c r="E1754" s="12" t="s">
        <v>20626</v>
      </c>
      <c r="F1754" s="3">
        <v>45851.208333333336</v>
      </c>
      <c r="G1754" s="3">
        <v>45882.207638888889</v>
      </c>
      <c r="H1754" t="b">
        <v>1</v>
      </c>
      <c r="I1754" s="3">
        <v>45835.620937500003</v>
      </c>
      <c r="J1754" t="b">
        <v>0</v>
      </c>
      <c r="K1754" s="3"/>
      <c r="L1754" s="3"/>
      <c r="M1754">
        <v>442101752902</v>
      </c>
      <c r="N1754">
        <v>3</v>
      </c>
      <c r="O1754" s="12" t="str">
        <f>(RIGHT(CursosBS_2[[#This Row],[Code]],12))</f>
        <v>202542-50688</v>
      </c>
    </row>
    <row r="1755" spans="1:15" x14ac:dyDescent="0.25">
      <c r="A1755">
        <v>69146</v>
      </c>
      <c r="B1755" s="12" t="s">
        <v>56</v>
      </c>
      <c r="C1755" s="12" t="s">
        <v>52</v>
      </c>
      <c r="D1755" s="12" t="s">
        <v>20623</v>
      </c>
      <c r="E1755" s="12" t="s">
        <v>20624</v>
      </c>
      <c r="F1755" s="3">
        <v>45851.208333333336</v>
      </c>
      <c r="G1755" s="3">
        <v>45980.207638888889</v>
      </c>
      <c r="H1755" t="b">
        <v>1</v>
      </c>
      <c r="I1755" s="3">
        <v>45835.615474537037</v>
      </c>
      <c r="J1755" t="b">
        <v>0</v>
      </c>
      <c r="K1755" s="3"/>
      <c r="L1755" s="3"/>
      <c r="M1755">
        <v>442101752864</v>
      </c>
      <c r="N1755">
        <v>3</v>
      </c>
      <c r="O1755" s="12" t="str">
        <f>(RIGHT(CursosBS_2[[#This Row],[Code]],12))</f>
        <v>202542-50686</v>
      </c>
    </row>
    <row r="1756" spans="1:15" x14ac:dyDescent="0.25">
      <c r="A1756">
        <v>69140</v>
      </c>
      <c r="B1756" s="12" t="s">
        <v>56</v>
      </c>
      <c r="C1756" s="12" t="s">
        <v>52</v>
      </c>
      <c r="D1756" s="12" t="s">
        <v>20621</v>
      </c>
      <c r="E1756" s="12" t="s">
        <v>20622</v>
      </c>
      <c r="F1756" s="3">
        <v>45852.208333333336</v>
      </c>
      <c r="G1756" s="3">
        <v>45874.207638888889</v>
      </c>
      <c r="H1756" t="b">
        <v>1</v>
      </c>
      <c r="I1756" s="3">
        <v>45835.607662037037</v>
      </c>
      <c r="J1756" t="b">
        <v>0</v>
      </c>
      <c r="K1756" s="3"/>
      <c r="L1756" s="3"/>
      <c r="M1756">
        <v>442101752850</v>
      </c>
      <c r="N1756">
        <v>3</v>
      </c>
      <c r="O1756" s="12" t="str">
        <f>(RIGHT(CursosBS_2[[#This Row],[Code]],12))</f>
        <v>202542-51624</v>
      </c>
    </row>
    <row r="1757" spans="1:15" x14ac:dyDescent="0.25">
      <c r="A1757">
        <v>69138</v>
      </c>
      <c r="B1757" s="12" t="s">
        <v>56</v>
      </c>
      <c r="C1757" s="12" t="s">
        <v>52</v>
      </c>
      <c r="D1757" s="12" t="s">
        <v>20619</v>
      </c>
      <c r="E1757" s="12" t="s">
        <v>20620</v>
      </c>
      <c r="F1757" s="3">
        <v>45851.208333333336</v>
      </c>
      <c r="G1757" s="3">
        <v>45902.207638888889</v>
      </c>
      <c r="H1757" t="b">
        <v>1</v>
      </c>
      <c r="I1757" s="3">
        <v>45835.601759259262</v>
      </c>
      <c r="J1757" t="b">
        <v>0</v>
      </c>
      <c r="K1757" s="3"/>
      <c r="L1757" s="3"/>
      <c r="M1757">
        <v>442101752821</v>
      </c>
      <c r="N1757">
        <v>3</v>
      </c>
      <c r="O1757" s="12" t="str">
        <f>(RIGHT(CursosBS_2[[#This Row],[Code]],12))</f>
        <v>202542-50711</v>
      </c>
    </row>
    <row r="1758" spans="1:15" x14ac:dyDescent="0.25">
      <c r="A1758">
        <v>69134</v>
      </c>
      <c r="B1758" s="12" t="s">
        <v>56</v>
      </c>
      <c r="C1758" s="12" t="s">
        <v>52</v>
      </c>
      <c r="D1758" s="12" t="s">
        <v>20617</v>
      </c>
      <c r="E1758" s="12" t="s">
        <v>20618</v>
      </c>
      <c r="F1758" s="3"/>
      <c r="G1758" s="3"/>
      <c r="H1758" t="b">
        <v>1</v>
      </c>
      <c r="I1758" s="3">
        <v>45835.022118055553</v>
      </c>
      <c r="J1758" t="b">
        <v>0</v>
      </c>
      <c r="K1758" s="3"/>
      <c r="L1758" s="3"/>
      <c r="M1758">
        <v>442098781890</v>
      </c>
      <c r="N1758">
        <v>3</v>
      </c>
      <c r="O1758" s="12" t="str">
        <f>(RIGHT(CursosBS_2[[#This Row],[Code]],12))</f>
        <v>202520-18377</v>
      </c>
    </row>
    <row r="1759" spans="1:15" x14ac:dyDescent="0.25">
      <c r="A1759">
        <v>69128</v>
      </c>
      <c r="B1759" s="12" t="s">
        <v>56</v>
      </c>
      <c r="C1759" s="12" t="s">
        <v>52</v>
      </c>
      <c r="D1759" s="12" t="s">
        <v>20615</v>
      </c>
      <c r="E1759" s="12" t="s">
        <v>20616</v>
      </c>
      <c r="F1759" s="3"/>
      <c r="G1759" s="3"/>
      <c r="H1759" t="b">
        <v>1</v>
      </c>
      <c r="I1759" s="3">
        <v>45835.014305555553</v>
      </c>
      <c r="J1759" t="b">
        <v>0</v>
      </c>
      <c r="K1759" s="3"/>
      <c r="L1759" s="3"/>
      <c r="M1759">
        <v>442098780890</v>
      </c>
      <c r="N1759">
        <v>3</v>
      </c>
      <c r="O1759" s="12" t="str">
        <f>(RIGHT(CursosBS_2[[#This Row],[Code]],12))</f>
        <v>202520-18362</v>
      </c>
    </row>
    <row r="1760" spans="1:15" x14ac:dyDescent="0.25">
      <c r="A1760">
        <v>69127</v>
      </c>
      <c r="B1760" s="12" t="s">
        <v>56</v>
      </c>
      <c r="C1760" s="12" t="s">
        <v>52</v>
      </c>
      <c r="D1760" s="12" t="s">
        <v>20613</v>
      </c>
      <c r="E1760" s="12" t="s">
        <v>20614</v>
      </c>
      <c r="F1760" s="3">
        <v>45845</v>
      </c>
      <c r="G1760" s="3">
        <v>45893.999305555553</v>
      </c>
      <c r="H1760" t="b">
        <v>1</v>
      </c>
      <c r="I1760" s="3">
        <v>45834.891793981478</v>
      </c>
      <c r="J1760" t="b">
        <v>0</v>
      </c>
      <c r="K1760" s="3"/>
      <c r="L1760" s="3"/>
      <c r="M1760">
        <v>442098868524</v>
      </c>
      <c r="N1760">
        <v>3</v>
      </c>
      <c r="O1760" s="12" t="str">
        <f>(RIGHT(CursosBS_2[[#This Row],[Code]],12))</f>
        <v>2542V4-52643</v>
      </c>
    </row>
    <row r="1761" spans="1:15" x14ac:dyDescent="0.25">
      <c r="A1761">
        <v>69126</v>
      </c>
      <c r="B1761" s="12" t="s">
        <v>56</v>
      </c>
      <c r="C1761" s="12" t="s">
        <v>52</v>
      </c>
      <c r="D1761" s="12" t="s">
        <v>20611</v>
      </c>
      <c r="E1761" s="12" t="s">
        <v>20612</v>
      </c>
      <c r="F1761" s="3">
        <v>45845</v>
      </c>
      <c r="G1761" s="3">
        <v>45893.999305555553</v>
      </c>
      <c r="H1761" t="b">
        <v>1</v>
      </c>
      <c r="I1761" s="3">
        <v>45834.888958333337</v>
      </c>
      <c r="J1761" t="b">
        <v>0</v>
      </c>
      <c r="K1761" s="3"/>
      <c r="L1761" s="3"/>
      <c r="M1761">
        <v>442098867543</v>
      </c>
      <c r="N1761">
        <v>3</v>
      </c>
      <c r="O1761" s="12" t="str">
        <f>(RIGHT(CursosBS_2[[#This Row],[Code]],12))</f>
        <v>2542V4-52642</v>
      </c>
    </row>
    <row r="1762" spans="1:15" x14ac:dyDescent="0.25">
      <c r="A1762">
        <v>69125</v>
      </c>
      <c r="B1762" s="12" t="s">
        <v>56</v>
      </c>
      <c r="C1762" s="12" t="s">
        <v>52</v>
      </c>
      <c r="D1762" s="12" t="s">
        <v>20609</v>
      </c>
      <c r="E1762" s="12" t="s">
        <v>20610</v>
      </c>
      <c r="F1762" s="3">
        <v>45845</v>
      </c>
      <c r="G1762" s="3">
        <v>45894</v>
      </c>
      <c r="H1762" t="b">
        <v>1</v>
      </c>
      <c r="I1762" s="3">
        <v>45834.885995370372</v>
      </c>
      <c r="J1762" t="b">
        <v>0</v>
      </c>
      <c r="K1762" s="3"/>
      <c r="L1762" s="3"/>
      <c r="M1762">
        <v>442100038640</v>
      </c>
      <c r="N1762">
        <v>3</v>
      </c>
      <c r="O1762" s="12" t="str">
        <f>(RIGHT(CursosBS_2[[#This Row],[Code]],12))</f>
        <v>2542V4-52641</v>
      </c>
    </row>
    <row r="1763" spans="1:15" x14ac:dyDescent="0.25">
      <c r="A1763">
        <v>69123</v>
      </c>
      <c r="B1763" s="12" t="s">
        <v>56</v>
      </c>
      <c r="C1763" s="12" t="s">
        <v>52</v>
      </c>
      <c r="D1763" s="12" t="s">
        <v>20607</v>
      </c>
      <c r="E1763" s="12" t="s">
        <v>20608</v>
      </c>
      <c r="F1763" s="3"/>
      <c r="G1763" s="3"/>
      <c r="H1763" t="b">
        <v>1</v>
      </c>
      <c r="I1763" s="3">
        <v>45834.831435185188</v>
      </c>
      <c r="J1763" t="b">
        <v>0</v>
      </c>
      <c r="K1763" s="3"/>
      <c r="L1763" s="3"/>
      <c r="M1763">
        <v>442098762805</v>
      </c>
      <c r="N1763">
        <v>3</v>
      </c>
      <c r="O1763" s="12" t="str">
        <f>(RIGHT(CursosBS_2[[#This Row],[Code]],12))</f>
        <v>2550-PRUEBA8</v>
      </c>
    </row>
    <row r="1764" spans="1:15" x14ac:dyDescent="0.25">
      <c r="A1764">
        <v>69122</v>
      </c>
      <c r="B1764" s="12" t="s">
        <v>56</v>
      </c>
      <c r="C1764" s="12" t="s">
        <v>52</v>
      </c>
      <c r="D1764" s="12" t="s">
        <v>20605</v>
      </c>
      <c r="E1764" s="12" t="s">
        <v>20606</v>
      </c>
      <c r="F1764" s="3"/>
      <c r="G1764" s="3"/>
      <c r="H1764" t="b">
        <v>1</v>
      </c>
      <c r="I1764" s="3">
        <v>45834.830879629626</v>
      </c>
      <c r="J1764" t="b">
        <v>0</v>
      </c>
      <c r="K1764" s="3"/>
      <c r="L1764" s="3"/>
      <c r="M1764">
        <v>442098762176</v>
      </c>
      <c r="N1764">
        <v>3</v>
      </c>
      <c r="O1764" s="12" t="str">
        <f>(RIGHT(CursosBS_2[[#This Row],[Code]],12))</f>
        <v>2550-PRUEBA7</v>
      </c>
    </row>
    <row r="1765" spans="1:15" x14ac:dyDescent="0.25">
      <c r="A1765">
        <v>69121</v>
      </c>
      <c r="B1765" s="12" t="s">
        <v>56</v>
      </c>
      <c r="C1765" s="12" t="s">
        <v>52</v>
      </c>
      <c r="D1765" s="12" t="s">
        <v>20603</v>
      </c>
      <c r="E1765" s="12" t="s">
        <v>20604</v>
      </c>
      <c r="F1765" s="3"/>
      <c r="G1765" s="3"/>
      <c r="H1765" t="b">
        <v>1</v>
      </c>
      <c r="I1765" s="3">
        <v>45834.830324074072</v>
      </c>
      <c r="J1765" t="b">
        <v>0</v>
      </c>
      <c r="K1765" s="3"/>
      <c r="L1765" s="3"/>
      <c r="M1765">
        <v>442098761628</v>
      </c>
      <c r="N1765">
        <v>3</v>
      </c>
      <c r="O1765" s="12" t="str">
        <f>(RIGHT(CursosBS_2[[#This Row],[Code]],12))</f>
        <v>2550-PRUEBA6</v>
      </c>
    </row>
    <row r="1766" spans="1:15" x14ac:dyDescent="0.25">
      <c r="A1766">
        <v>69120</v>
      </c>
      <c r="B1766" s="12" t="s">
        <v>56</v>
      </c>
      <c r="C1766" s="12" t="s">
        <v>52</v>
      </c>
      <c r="D1766" s="12" t="s">
        <v>19842</v>
      </c>
      <c r="E1766" s="12" t="s">
        <v>19843</v>
      </c>
      <c r="F1766" s="3"/>
      <c r="G1766" s="3"/>
      <c r="H1766" t="b">
        <v>1</v>
      </c>
      <c r="I1766" s="3">
        <v>45834.829768518517</v>
      </c>
      <c r="J1766" t="b">
        <v>0</v>
      </c>
      <c r="K1766" s="3"/>
      <c r="L1766" s="3"/>
      <c r="M1766">
        <v>442098761001</v>
      </c>
      <c r="N1766">
        <v>3</v>
      </c>
      <c r="O1766" s="12" t="str">
        <f>(RIGHT(CursosBS_2[[#This Row],[Code]],12))</f>
        <v>2550-PRUEBA5</v>
      </c>
    </row>
    <row r="1767" spans="1:15" x14ac:dyDescent="0.25">
      <c r="A1767">
        <v>69119</v>
      </c>
      <c r="B1767" s="12" t="s">
        <v>56</v>
      </c>
      <c r="C1767" s="12" t="s">
        <v>52</v>
      </c>
      <c r="D1767" s="12" t="s">
        <v>20601</v>
      </c>
      <c r="E1767" s="12" t="s">
        <v>20602</v>
      </c>
      <c r="F1767" s="3"/>
      <c r="G1767" s="3"/>
      <c r="H1767" t="b">
        <v>1</v>
      </c>
      <c r="I1767" s="3">
        <v>45834.828831018516</v>
      </c>
      <c r="J1767" t="b">
        <v>0</v>
      </c>
      <c r="K1767" s="3"/>
      <c r="L1767" s="3"/>
      <c r="M1767">
        <v>442098760340</v>
      </c>
      <c r="N1767">
        <v>3</v>
      </c>
      <c r="O1767" s="12" t="str">
        <f>(RIGHT(CursosBS_2[[#This Row],[Code]],12))</f>
        <v>2550-PRUEBA9</v>
      </c>
    </row>
    <row r="1768" spans="1:15" x14ac:dyDescent="0.25">
      <c r="A1768">
        <v>69118</v>
      </c>
      <c r="B1768" s="12" t="s">
        <v>56</v>
      </c>
      <c r="C1768" s="12" t="s">
        <v>52</v>
      </c>
      <c r="D1768" s="12" t="s">
        <v>20599</v>
      </c>
      <c r="E1768" s="12" t="s">
        <v>20600</v>
      </c>
      <c r="F1768" s="3"/>
      <c r="G1768" s="3"/>
      <c r="H1768" t="b">
        <v>1</v>
      </c>
      <c r="I1768" s="3">
        <v>45834.827893518515</v>
      </c>
      <c r="J1768" t="b">
        <v>0</v>
      </c>
      <c r="K1768" s="3"/>
      <c r="L1768" s="3"/>
      <c r="M1768">
        <v>442098760028</v>
      </c>
      <c r="N1768">
        <v>3</v>
      </c>
      <c r="O1768" s="12" t="str">
        <f>(RIGHT(CursosBS_2[[#This Row],[Code]],12))</f>
        <v>2550-PRUEBA8</v>
      </c>
    </row>
    <row r="1769" spans="1:15" x14ac:dyDescent="0.25">
      <c r="A1769">
        <v>69117</v>
      </c>
      <c r="B1769" s="12" t="s">
        <v>56</v>
      </c>
      <c r="C1769" s="12" t="s">
        <v>52</v>
      </c>
      <c r="D1769" s="12" t="s">
        <v>20597</v>
      </c>
      <c r="E1769" s="12" t="s">
        <v>20598</v>
      </c>
      <c r="F1769" s="3"/>
      <c r="G1769" s="3"/>
      <c r="H1769" t="b">
        <v>1</v>
      </c>
      <c r="I1769" s="3">
        <v>45834.827326388891</v>
      </c>
      <c r="J1769" t="b">
        <v>0</v>
      </c>
      <c r="K1769" s="3"/>
      <c r="L1769" s="3"/>
      <c r="M1769">
        <v>442098759533</v>
      </c>
      <c r="N1769">
        <v>3</v>
      </c>
      <c r="O1769" s="12" t="str">
        <f>(RIGHT(CursosBS_2[[#This Row],[Code]],12))</f>
        <v>2550-PRUEBA7</v>
      </c>
    </row>
    <row r="1770" spans="1:15" x14ac:dyDescent="0.25">
      <c r="A1770">
        <v>69116</v>
      </c>
      <c r="B1770" s="12" t="s">
        <v>56</v>
      </c>
      <c r="C1770" s="12" t="s">
        <v>52</v>
      </c>
      <c r="D1770" s="12" t="s">
        <v>20595</v>
      </c>
      <c r="E1770" s="12" t="s">
        <v>20596</v>
      </c>
      <c r="F1770" s="3"/>
      <c r="G1770" s="3"/>
      <c r="H1770" t="b">
        <v>1</v>
      </c>
      <c r="I1770" s="3">
        <v>45834.826770833337</v>
      </c>
      <c r="J1770" t="b">
        <v>0</v>
      </c>
      <c r="K1770" s="3"/>
      <c r="L1770" s="3"/>
      <c r="M1770">
        <v>442098758929</v>
      </c>
      <c r="N1770">
        <v>3</v>
      </c>
      <c r="O1770" s="12" t="str">
        <f>(RIGHT(CursosBS_2[[#This Row],[Code]],12))</f>
        <v>2550-PRUEBA6</v>
      </c>
    </row>
    <row r="1771" spans="1:15" x14ac:dyDescent="0.25">
      <c r="A1771">
        <v>69115</v>
      </c>
      <c r="B1771" s="12" t="s">
        <v>56</v>
      </c>
      <c r="C1771" s="12" t="s">
        <v>52</v>
      </c>
      <c r="D1771" s="12" t="s">
        <v>20607</v>
      </c>
      <c r="E1771" s="12" t="s">
        <v>20608</v>
      </c>
      <c r="F1771" s="3"/>
      <c r="G1771" s="3"/>
      <c r="H1771" t="b">
        <v>1</v>
      </c>
      <c r="I1771" s="3">
        <v>45834.819699074076</v>
      </c>
      <c r="J1771" t="b">
        <v>0</v>
      </c>
      <c r="K1771" s="3"/>
      <c r="L1771" s="3">
        <v>45834.824745370373</v>
      </c>
      <c r="M1771">
        <v>442098758079</v>
      </c>
      <c r="N1771">
        <v>3</v>
      </c>
      <c r="O1771" s="12" t="str">
        <f>(RIGHT(CursosBS_2[[#This Row],[Code]],12))</f>
        <v>2550-PRUEBA8</v>
      </c>
    </row>
    <row r="1772" spans="1:15" x14ac:dyDescent="0.25">
      <c r="A1772">
        <v>69114</v>
      </c>
      <c r="B1772" s="12" t="s">
        <v>56</v>
      </c>
      <c r="C1772" s="12" t="s">
        <v>52</v>
      </c>
      <c r="D1772" s="12" t="s">
        <v>20605</v>
      </c>
      <c r="E1772" s="12" t="s">
        <v>20606</v>
      </c>
      <c r="F1772" s="3"/>
      <c r="G1772" s="3"/>
      <c r="H1772" t="b">
        <v>1</v>
      </c>
      <c r="I1772" s="3">
        <v>45834.819143518522</v>
      </c>
      <c r="J1772" t="b">
        <v>0</v>
      </c>
      <c r="K1772" s="3"/>
      <c r="L1772" s="3">
        <v>45834.824525462966</v>
      </c>
      <c r="M1772">
        <v>442098758066</v>
      </c>
      <c r="N1772">
        <v>3</v>
      </c>
      <c r="O1772" s="12" t="str">
        <f>(RIGHT(CursosBS_2[[#This Row],[Code]],12))</f>
        <v>2550-PRUEBA7</v>
      </c>
    </row>
    <row r="1773" spans="1:15" x14ac:dyDescent="0.25">
      <c r="A1773">
        <v>69113</v>
      </c>
      <c r="B1773" s="12" t="s">
        <v>56</v>
      </c>
      <c r="C1773" s="12" t="s">
        <v>52</v>
      </c>
      <c r="D1773" s="12" t="s">
        <v>20603</v>
      </c>
      <c r="E1773" s="12" t="s">
        <v>20604</v>
      </c>
      <c r="F1773" s="3"/>
      <c r="G1773" s="3"/>
      <c r="H1773" t="b">
        <v>1</v>
      </c>
      <c r="I1773" s="3">
        <v>45834.81858796296</v>
      </c>
      <c r="J1773" t="b">
        <v>0</v>
      </c>
      <c r="K1773" s="3"/>
      <c r="L1773" s="3">
        <v>45834.82435185185</v>
      </c>
      <c r="M1773">
        <v>442098758049</v>
      </c>
      <c r="N1773">
        <v>3</v>
      </c>
      <c r="O1773" s="12" t="str">
        <f>(RIGHT(CursosBS_2[[#This Row],[Code]],12))</f>
        <v>2550-PRUEBA6</v>
      </c>
    </row>
    <row r="1774" spans="1:15" x14ac:dyDescent="0.25">
      <c r="A1774">
        <v>69112</v>
      </c>
      <c r="B1774" s="12" t="s">
        <v>56</v>
      </c>
      <c r="C1774" s="12" t="s">
        <v>52</v>
      </c>
      <c r="D1774" s="12" t="s">
        <v>19842</v>
      </c>
      <c r="E1774" s="12" t="s">
        <v>19843</v>
      </c>
      <c r="F1774" s="3"/>
      <c r="G1774" s="3"/>
      <c r="H1774" t="b">
        <v>1</v>
      </c>
      <c r="I1774" s="3">
        <v>45834.818020833336</v>
      </c>
      <c r="J1774" t="b">
        <v>0</v>
      </c>
      <c r="K1774" s="3"/>
      <c r="L1774" s="3">
        <v>45834.824212962965</v>
      </c>
      <c r="M1774">
        <v>442098758017</v>
      </c>
      <c r="N1774">
        <v>3</v>
      </c>
      <c r="O1774" s="12" t="str">
        <f>(RIGHT(CursosBS_2[[#This Row],[Code]],12))</f>
        <v>2550-PRUEBA5</v>
      </c>
    </row>
    <row r="1775" spans="1:15" x14ac:dyDescent="0.25">
      <c r="A1775">
        <v>69111</v>
      </c>
      <c r="B1775" s="12" t="s">
        <v>56</v>
      </c>
      <c r="C1775" s="12" t="s">
        <v>52</v>
      </c>
      <c r="D1775" s="12" t="s">
        <v>20601</v>
      </c>
      <c r="E1775" s="12" t="s">
        <v>20602</v>
      </c>
      <c r="F1775" s="3"/>
      <c r="G1775" s="3"/>
      <c r="H1775" t="b">
        <v>1</v>
      </c>
      <c r="I1775" s="3">
        <v>45834.817094907405</v>
      </c>
      <c r="J1775" t="b">
        <v>0</v>
      </c>
      <c r="K1775" s="3"/>
      <c r="L1775" s="3">
        <v>45834.823958333334</v>
      </c>
      <c r="M1775">
        <v>442098757991</v>
      </c>
      <c r="N1775">
        <v>3</v>
      </c>
      <c r="O1775" s="12" t="str">
        <f>(RIGHT(CursosBS_2[[#This Row],[Code]],12))</f>
        <v>2550-PRUEBA9</v>
      </c>
    </row>
    <row r="1776" spans="1:15" x14ac:dyDescent="0.25">
      <c r="A1776">
        <v>69110</v>
      </c>
      <c r="B1776" s="12" t="s">
        <v>56</v>
      </c>
      <c r="C1776" s="12" t="s">
        <v>52</v>
      </c>
      <c r="D1776" s="12" t="s">
        <v>20599</v>
      </c>
      <c r="E1776" s="12" t="s">
        <v>20600</v>
      </c>
      <c r="F1776" s="3"/>
      <c r="G1776" s="3"/>
      <c r="H1776" t="b">
        <v>1</v>
      </c>
      <c r="I1776" s="3">
        <v>45834.816157407404</v>
      </c>
      <c r="J1776" t="b">
        <v>0</v>
      </c>
      <c r="K1776" s="3"/>
      <c r="L1776" s="3">
        <v>45834.823842592596</v>
      </c>
      <c r="M1776">
        <v>442098757909</v>
      </c>
      <c r="N1776">
        <v>3</v>
      </c>
      <c r="O1776" s="12" t="str">
        <f>(RIGHT(CursosBS_2[[#This Row],[Code]],12))</f>
        <v>2550-PRUEBA8</v>
      </c>
    </row>
    <row r="1777" spans="1:15" x14ac:dyDescent="0.25">
      <c r="A1777">
        <v>69109</v>
      </c>
      <c r="B1777" s="12" t="s">
        <v>56</v>
      </c>
      <c r="C1777" s="12" t="s">
        <v>52</v>
      </c>
      <c r="D1777" s="12" t="s">
        <v>20597</v>
      </c>
      <c r="E1777" s="12" t="s">
        <v>20598</v>
      </c>
      <c r="F1777" s="3"/>
      <c r="G1777" s="3"/>
      <c r="H1777" t="b">
        <v>1</v>
      </c>
      <c r="I1777" s="3">
        <v>45834.81521990741</v>
      </c>
      <c r="J1777" t="b">
        <v>0</v>
      </c>
      <c r="K1777" s="3"/>
      <c r="L1777" s="3">
        <v>45834.823611111111</v>
      </c>
      <c r="M1777">
        <v>442098757822</v>
      </c>
      <c r="N1777">
        <v>3</v>
      </c>
      <c r="O1777" s="12" t="str">
        <f>(RIGHT(CursosBS_2[[#This Row],[Code]],12))</f>
        <v>2550-PRUEBA7</v>
      </c>
    </row>
    <row r="1778" spans="1:15" x14ac:dyDescent="0.25">
      <c r="A1778">
        <v>69108</v>
      </c>
      <c r="B1778" s="12" t="s">
        <v>56</v>
      </c>
      <c r="C1778" s="12" t="s">
        <v>52</v>
      </c>
      <c r="D1778" s="12" t="s">
        <v>20595</v>
      </c>
      <c r="E1778" s="12" t="s">
        <v>20596</v>
      </c>
      <c r="F1778" s="3"/>
      <c r="G1778" s="3"/>
      <c r="H1778" t="b">
        <v>1</v>
      </c>
      <c r="I1778" s="3">
        <v>45834.814293981479</v>
      </c>
      <c r="J1778" t="b">
        <v>0</v>
      </c>
      <c r="K1778" s="3"/>
      <c r="L1778" s="3">
        <v>45834.823425925926</v>
      </c>
      <c r="M1778">
        <v>442098757794</v>
      </c>
      <c r="N1778">
        <v>3</v>
      </c>
      <c r="O1778" s="12" t="str">
        <f>(RIGHT(CursosBS_2[[#This Row],[Code]],12))</f>
        <v>2550-PRUEBA6</v>
      </c>
    </row>
    <row r="1779" spans="1:15" x14ac:dyDescent="0.25">
      <c r="A1779">
        <v>69106</v>
      </c>
      <c r="B1779" s="12" t="s">
        <v>56</v>
      </c>
      <c r="C1779" s="12" t="s">
        <v>52</v>
      </c>
      <c r="D1779" s="12" t="s">
        <v>20593</v>
      </c>
      <c r="E1779" s="12" t="s">
        <v>20594</v>
      </c>
      <c r="F1779" s="3">
        <v>45838.208333333336</v>
      </c>
      <c r="G1779" s="3">
        <v>45875.207638888889</v>
      </c>
      <c r="H1779" t="b">
        <v>1</v>
      </c>
      <c r="I1779" s="3">
        <v>45834.748368055552</v>
      </c>
      <c r="J1779" t="b">
        <v>0</v>
      </c>
      <c r="K1779" s="3"/>
      <c r="L1779" s="3"/>
      <c r="M1779">
        <v>442101752804</v>
      </c>
      <c r="N1779">
        <v>3</v>
      </c>
      <c r="O1779" s="12" t="str">
        <f>(RIGHT(CursosBS_2[[#This Row],[Code]],12))</f>
        <v>202542-50706</v>
      </c>
    </row>
    <row r="1780" spans="1:15" x14ac:dyDescent="0.25">
      <c r="A1780">
        <v>69104</v>
      </c>
      <c r="B1780" s="12" t="s">
        <v>56</v>
      </c>
      <c r="C1780" s="12" t="s">
        <v>52</v>
      </c>
      <c r="D1780" s="12" t="s">
        <v>20591</v>
      </c>
      <c r="E1780" s="12" t="s">
        <v>20592</v>
      </c>
      <c r="F1780" s="3"/>
      <c r="G1780" s="3"/>
      <c r="H1780" t="b">
        <v>1</v>
      </c>
      <c r="I1780" s="3">
        <v>45834.686122685183</v>
      </c>
      <c r="J1780" t="b">
        <v>0</v>
      </c>
      <c r="K1780" s="3"/>
      <c r="L1780" s="3"/>
      <c r="M1780">
        <v>442099002262</v>
      </c>
      <c r="N1780">
        <v>3</v>
      </c>
      <c r="O1780" s="12" t="str">
        <f>(RIGHT(CursosBS_2[[#This Row],[Code]],12))</f>
        <v>2V-202542-51</v>
      </c>
    </row>
    <row r="1781" spans="1:15" x14ac:dyDescent="0.25">
      <c r="A1781">
        <v>69103</v>
      </c>
      <c r="B1781" s="12" t="s">
        <v>56</v>
      </c>
      <c r="C1781" s="12" t="s">
        <v>52</v>
      </c>
      <c r="D1781" s="12" t="s">
        <v>20589</v>
      </c>
      <c r="E1781" s="12" t="s">
        <v>20590</v>
      </c>
      <c r="F1781" s="3">
        <v>45844.208333333336</v>
      </c>
      <c r="G1781" s="3">
        <v>45896.207638888889</v>
      </c>
      <c r="H1781" t="b">
        <v>1</v>
      </c>
      <c r="I1781" s="3">
        <v>45834.675266203703</v>
      </c>
      <c r="J1781" t="b">
        <v>0</v>
      </c>
      <c r="K1781" s="3"/>
      <c r="L1781" s="3"/>
      <c r="M1781">
        <v>442101336733</v>
      </c>
      <c r="N1781">
        <v>3</v>
      </c>
      <c r="O1781" s="12" t="str">
        <f>(RIGHT(CursosBS_2[[#This Row],[Code]],12))</f>
        <v>202520-18631</v>
      </c>
    </row>
    <row r="1782" spans="1:15" x14ac:dyDescent="0.25">
      <c r="A1782">
        <v>69100</v>
      </c>
      <c r="B1782" s="12" t="s">
        <v>56</v>
      </c>
      <c r="C1782" s="12" t="s">
        <v>52</v>
      </c>
      <c r="D1782" s="12" t="s">
        <v>20587</v>
      </c>
      <c r="E1782" s="12" t="s">
        <v>20588</v>
      </c>
      <c r="F1782" s="3">
        <v>45851.208333333336</v>
      </c>
      <c r="G1782" s="3">
        <v>45973.207638888889</v>
      </c>
      <c r="H1782" t="b">
        <v>1</v>
      </c>
      <c r="I1782" s="3">
        <v>45834.659108796295</v>
      </c>
      <c r="J1782" t="b">
        <v>0</v>
      </c>
      <c r="K1782" s="3"/>
      <c r="L1782" s="3"/>
      <c r="M1782">
        <v>442101336721</v>
      </c>
      <c r="N1782">
        <v>3</v>
      </c>
      <c r="O1782" s="12" t="str">
        <f>(RIGHT(CursosBS_2[[#This Row],[Code]],12))</f>
        <v>202520-31368</v>
      </c>
    </row>
    <row r="1783" spans="1:15" x14ac:dyDescent="0.25">
      <c r="A1783">
        <v>69097</v>
      </c>
      <c r="B1783" s="12" t="s">
        <v>56</v>
      </c>
      <c r="C1783" s="12" t="s">
        <v>52</v>
      </c>
      <c r="D1783" s="12" t="s">
        <v>20585</v>
      </c>
      <c r="E1783" s="12" t="s">
        <v>20586</v>
      </c>
      <c r="F1783" s="3">
        <v>45851.208333333336</v>
      </c>
      <c r="G1783" s="3">
        <v>45973.207638888889</v>
      </c>
      <c r="H1783" t="b">
        <v>1</v>
      </c>
      <c r="I1783" s="3">
        <v>45834.658518518518</v>
      </c>
      <c r="J1783" t="b">
        <v>0</v>
      </c>
      <c r="K1783" s="3"/>
      <c r="L1783" s="3"/>
      <c r="M1783">
        <v>442101336709</v>
      </c>
      <c r="N1783">
        <v>3</v>
      </c>
      <c r="O1783" s="12" t="str">
        <f>(RIGHT(CursosBS_2[[#This Row],[Code]],12))</f>
        <v>202520-30863</v>
      </c>
    </row>
    <row r="1784" spans="1:15" x14ac:dyDescent="0.25">
      <c r="A1784">
        <v>69095</v>
      </c>
      <c r="B1784" s="12" t="s">
        <v>56</v>
      </c>
      <c r="C1784" s="12" t="s">
        <v>52</v>
      </c>
      <c r="D1784" s="12" t="s">
        <v>20583</v>
      </c>
      <c r="E1784" s="12" t="s">
        <v>20584</v>
      </c>
      <c r="F1784" s="3">
        <v>45851.208333333336</v>
      </c>
      <c r="G1784" s="3">
        <v>45973.207638888889</v>
      </c>
      <c r="H1784" t="b">
        <v>1</v>
      </c>
      <c r="I1784" s="3">
        <v>45834.65797453704</v>
      </c>
      <c r="J1784" t="b">
        <v>0</v>
      </c>
      <c r="K1784" s="3"/>
      <c r="L1784" s="3"/>
      <c r="M1784">
        <v>442101336688</v>
      </c>
      <c r="N1784">
        <v>3</v>
      </c>
      <c r="O1784" s="12" t="str">
        <f>(RIGHT(CursosBS_2[[#This Row],[Code]],12))</f>
        <v>202520-19485</v>
      </c>
    </row>
    <row r="1785" spans="1:15" x14ac:dyDescent="0.25">
      <c r="A1785">
        <v>69093</v>
      </c>
      <c r="B1785" s="12" t="s">
        <v>56</v>
      </c>
      <c r="C1785" s="12" t="s">
        <v>52</v>
      </c>
      <c r="D1785" s="12" t="s">
        <v>20581</v>
      </c>
      <c r="E1785" s="12" t="s">
        <v>20582</v>
      </c>
      <c r="F1785" s="3">
        <v>45851.208333333336</v>
      </c>
      <c r="G1785" s="3">
        <v>45973.207638888889</v>
      </c>
      <c r="H1785" t="b">
        <v>1</v>
      </c>
      <c r="I1785" s="3">
        <v>45834.657430555555</v>
      </c>
      <c r="J1785" t="b">
        <v>0</v>
      </c>
      <c r="K1785" s="3"/>
      <c r="L1785" s="3"/>
      <c r="M1785">
        <v>442101336671</v>
      </c>
      <c r="N1785">
        <v>3</v>
      </c>
      <c r="O1785" s="12" t="str">
        <f>(RIGHT(CursosBS_2[[#This Row],[Code]],12))</f>
        <v>202520-19484</v>
      </c>
    </row>
    <row r="1786" spans="1:15" x14ac:dyDescent="0.25">
      <c r="A1786">
        <v>69091</v>
      </c>
      <c r="B1786" s="12" t="s">
        <v>56</v>
      </c>
      <c r="C1786" s="12" t="s">
        <v>52</v>
      </c>
      <c r="D1786" s="12" t="s">
        <v>20579</v>
      </c>
      <c r="E1786" s="12" t="s">
        <v>20580</v>
      </c>
      <c r="F1786" s="3">
        <v>45851.208333333336</v>
      </c>
      <c r="G1786" s="3">
        <v>45973.207638888889</v>
      </c>
      <c r="H1786" t="b">
        <v>1</v>
      </c>
      <c r="I1786" s="3">
        <v>45834.656851851854</v>
      </c>
      <c r="J1786" t="b">
        <v>0</v>
      </c>
      <c r="K1786" s="3"/>
      <c r="L1786" s="3"/>
      <c r="M1786">
        <v>442101336647</v>
      </c>
      <c r="N1786">
        <v>3</v>
      </c>
      <c r="O1786" s="12" t="str">
        <f>(RIGHT(CursosBS_2[[#This Row],[Code]],12))</f>
        <v>202520-18296</v>
      </c>
    </row>
    <row r="1787" spans="1:15" x14ac:dyDescent="0.25">
      <c r="A1787">
        <v>69089</v>
      </c>
      <c r="B1787" s="12" t="s">
        <v>56</v>
      </c>
      <c r="C1787" s="12" t="s">
        <v>52</v>
      </c>
      <c r="D1787" s="12" t="s">
        <v>20577</v>
      </c>
      <c r="E1787" s="12" t="s">
        <v>20578</v>
      </c>
      <c r="F1787" s="3">
        <v>45851.208333333336</v>
      </c>
      <c r="G1787" s="3">
        <v>45973.207638888889</v>
      </c>
      <c r="H1787" t="b">
        <v>1</v>
      </c>
      <c r="I1787" s="3">
        <v>45834.656307870369</v>
      </c>
      <c r="J1787" t="b">
        <v>0</v>
      </c>
      <c r="K1787" s="3"/>
      <c r="L1787" s="3"/>
      <c r="M1787">
        <v>442101336630</v>
      </c>
      <c r="N1787">
        <v>3</v>
      </c>
      <c r="O1787" s="12" t="str">
        <f>(RIGHT(CursosBS_2[[#This Row],[Code]],12))</f>
        <v>202520-19447</v>
      </c>
    </row>
    <row r="1788" spans="1:15" x14ac:dyDescent="0.25">
      <c r="A1788">
        <v>69088</v>
      </c>
      <c r="B1788" s="12" t="s">
        <v>56</v>
      </c>
      <c r="C1788" s="12" t="s">
        <v>52</v>
      </c>
      <c r="D1788" s="12" t="s">
        <v>20575</v>
      </c>
      <c r="E1788" s="12" t="s">
        <v>20576</v>
      </c>
      <c r="F1788" s="3">
        <v>45851.208333333336</v>
      </c>
      <c r="G1788" s="3">
        <v>45973.207638888889</v>
      </c>
      <c r="H1788" t="b">
        <v>1</v>
      </c>
      <c r="I1788" s="3">
        <v>45834.655752314815</v>
      </c>
      <c r="J1788" t="b">
        <v>0</v>
      </c>
      <c r="K1788" s="3"/>
      <c r="L1788" s="3"/>
      <c r="M1788">
        <v>442101336614</v>
      </c>
      <c r="N1788">
        <v>3</v>
      </c>
      <c r="O1788" s="12" t="str">
        <f>(RIGHT(CursosBS_2[[#This Row],[Code]],12))</f>
        <v>202520-19491</v>
      </c>
    </row>
    <row r="1789" spans="1:15" x14ac:dyDescent="0.25">
      <c r="A1789">
        <v>69087</v>
      </c>
      <c r="B1789" s="12" t="s">
        <v>56</v>
      </c>
      <c r="C1789" s="12" t="s">
        <v>52</v>
      </c>
      <c r="D1789" s="12" t="s">
        <v>20573</v>
      </c>
      <c r="E1789" s="12" t="s">
        <v>20574</v>
      </c>
      <c r="F1789" s="3">
        <v>45851.208333333336</v>
      </c>
      <c r="G1789" s="3">
        <v>45973.207638888889</v>
      </c>
      <c r="H1789" t="b">
        <v>1</v>
      </c>
      <c r="I1789" s="3">
        <v>45834.65520833333</v>
      </c>
      <c r="J1789" t="b">
        <v>0</v>
      </c>
      <c r="K1789" s="3"/>
      <c r="L1789" s="3"/>
      <c r="M1789">
        <v>442101336553</v>
      </c>
      <c r="N1789">
        <v>3</v>
      </c>
      <c r="O1789" s="12" t="str">
        <f>(RIGHT(CursosBS_2[[#This Row],[Code]],12))</f>
        <v>202520-19490</v>
      </c>
    </row>
    <row r="1790" spans="1:15" x14ac:dyDescent="0.25">
      <c r="A1790">
        <v>69086</v>
      </c>
      <c r="B1790" s="12" t="s">
        <v>56</v>
      </c>
      <c r="C1790" s="12" t="s">
        <v>52</v>
      </c>
      <c r="D1790" s="12" t="s">
        <v>20571</v>
      </c>
      <c r="E1790" s="12" t="s">
        <v>20572</v>
      </c>
      <c r="F1790" s="3">
        <v>45851.208333333336</v>
      </c>
      <c r="G1790" s="3">
        <v>45973.207638888889</v>
      </c>
      <c r="H1790" t="b">
        <v>1</v>
      </c>
      <c r="I1790" s="3">
        <v>45834.654664351852</v>
      </c>
      <c r="J1790" t="b">
        <v>0</v>
      </c>
      <c r="K1790" s="3"/>
      <c r="L1790" s="3"/>
      <c r="M1790">
        <v>442101336515</v>
      </c>
      <c r="N1790">
        <v>3</v>
      </c>
      <c r="O1790" s="12" t="str">
        <f>(RIGHT(CursosBS_2[[#This Row],[Code]],12))</f>
        <v>202520-31519</v>
      </c>
    </row>
    <row r="1791" spans="1:15" x14ac:dyDescent="0.25">
      <c r="A1791">
        <v>69085</v>
      </c>
      <c r="B1791" s="12" t="s">
        <v>56</v>
      </c>
      <c r="C1791" s="12" t="s">
        <v>52</v>
      </c>
      <c r="D1791" s="12" t="s">
        <v>20569</v>
      </c>
      <c r="E1791" s="12" t="s">
        <v>20570</v>
      </c>
      <c r="F1791" s="3">
        <v>45851.208333333336</v>
      </c>
      <c r="G1791" s="3">
        <v>45973.207638888889</v>
      </c>
      <c r="H1791" t="b">
        <v>1</v>
      </c>
      <c r="I1791" s="3">
        <v>45834.654108796298</v>
      </c>
      <c r="J1791" t="b">
        <v>0</v>
      </c>
      <c r="K1791" s="3"/>
      <c r="L1791" s="3"/>
      <c r="M1791">
        <v>442101336492</v>
      </c>
      <c r="N1791">
        <v>3</v>
      </c>
      <c r="O1791" s="12" t="str">
        <f>(RIGHT(CursosBS_2[[#This Row],[Code]],12))</f>
        <v>202520-31400</v>
      </c>
    </row>
    <row r="1792" spans="1:15" x14ac:dyDescent="0.25">
      <c r="A1792">
        <v>69084</v>
      </c>
      <c r="B1792" s="12" t="s">
        <v>56</v>
      </c>
      <c r="C1792" s="12" t="s">
        <v>52</v>
      </c>
      <c r="D1792" s="12" t="s">
        <v>20567</v>
      </c>
      <c r="E1792" s="12" t="s">
        <v>20568</v>
      </c>
      <c r="F1792" s="3">
        <v>45851.208333333336</v>
      </c>
      <c r="G1792" s="3">
        <v>45973.207638888889</v>
      </c>
      <c r="H1792" t="b">
        <v>1</v>
      </c>
      <c r="I1792" s="3">
        <v>45834.653564814813</v>
      </c>
      <c r="J1792" t="b">
        <v>0</v>
      </c>
      <c r="K1792" s="3"/>
      <c r="L1792" s="3"/>
      <c r="M1792">
        <v>442101336468</v>
      </c>
      <c r="N1792">
        <v>3</v>
      </c>
      <c r="O1792" s="12" t="str">
        <f>(RIGHT(CursosBS_2[[#This Row],[Code]],12))</f>
        <v>202520-31391</v>
      </c>
    </row>
    <row r="1793" spans="1:15" x14ac:dyDescent="0.25">
      <c r="A1793">
        <v>69083</v>
      </c>
      <c r="B1793" s="12" t="s">
        <v>56</v>
      </c>
      <c r="C1793" s="12" t="s">
        <v>52</v>
      </c>
      <c r="D1793" s="12" t="s">
        <v>20565</v>
      </c>
      <c r="E1793" s="12" t="s">
        <v>20566</v>
      </c>
      <c r="F1793" s="3">
        <v>45851.208333333336</v>
      </c>
      <c r="G1793" s="3">
        <v>45973.207638888889</v>
      </c>
      <c r="H1793" t="b">
        <v>1</v>
      </c>
      <c r="I1793" s="3">
        <v>45834.653020833335</v>
      </c>
      <c r="J1793" t="b">
        <v>0</v>
      </c>
      <c r="K1793" s="3"/>
      <c r="L1793" s="3"/>
      <c r="M1793">
        <v>442101336457</v>
      </c>
      <c r="N1793">
        <v>3</v>
      </c>
      <c r="O1793" s="12" t="str">
        <f>(RIGHT(CursosBS_2[[#This Row],[Code]],12))</f>
        <v>202520-30962</v>
      </c>
    </row>
    <row r="1794" spans="1:15" x14ac:dyDescent="0.25">
      <c r="A1794">
        <v>69082</v>
      </c>
      <c r="B1794" s="12" t="s">
        <v>56</v>
      </c>
      <c r="C1794" s="12" t="s">
        <v>52</v>
      </c>
      <c r="D1794" s="12" t="s">
        <v>20563</v>
      </c>
      <c r="E1794" s="12" t="s">
        <v>20564</v>
      </c>
      <c r="F1794" s="3">
        <v>45851.208333333336</v>
      </c>
      <c r="G1794" s="3">
        <v>45973.207638888889</v>
      </c>
      <c r="H1794" t="b">
        <v>1</v>
      </c>
      <c r="I1794" s="3">
        <v>45834.652488425927</v>
      </c>
      <c r="J1794" t="b">
        <v>0</v>
      </c>
      <c r="K1794" s="3"/>
      <c r="L1794" s="3"/>
      <c r="M1794">
        <v>442101336429</v>
      </c>
      <c r="N1794">
        <v>3</v>
      </c>
      <c r="O1794" s="12" t="str">
        <f>(RIGHT(CursosBS_2[[#This Row],[Code]],12))</f>
        <v>202520-19404</v>
      </c>
    </row>
    <row r="1795" spans="1:15" x14ac:dyDescent="0.25">
      <c r="A1795">
        <v>69081</v>
      </c>
      <c r="B1795" s="12" t="s">
        <v>56</v>
      </c>
      <c r="C1795" s="12" t="s">
        <v>52</v>
      </c>
      <c r="D1795" s="12" t="s">
        <v>20561</v>
      </c>
      <c r="E1795" s="12" t="s">
        <v>20562</v>
      </c>
      <c r="F1795" s="3">
        <v>45851.208333333336</v>
      </c>
      <c r="G1795" s="3">
        <v>45973.207638888889</v>
      </c>
      <c r="H1795" t="b">
        <v>1</v>
      </c>
      <c r="I1795" s="3">
        <v>45834.651944444442</v>
      </c>
      <c r="J1795" t="b">
        <v>0</v>
      </c>
      <c r="K1795" s="3"/>
      <c r="L1795" s="3"/>
      <c r="M1795">
        <v>442101336403</v>
      </c>
      <c r="N1795">
        <v>3</v>
      </c>
      <c r="O1795" s="12" t="str">
        <f>(RIGHT(CursosBS_2[[#This Row],[Code]],12))</f>
        <v>202520-19403</v>
      </c>
    </row>
    <row r="1796" spans="1:15" x14ac:dyDescent="0.25">
      <c r="A1796">
        <v>69080</v>
      </c>
      <c r="B1796" s="12" t="s">
        <v>56</v>
      </c>
      <c r="C1796" s="12" t="s">
        <v>52</v>
      </c>
      <c r="D1796" s="12" t="s">
        <v>20559</v>
      </c>
      <c r="E1796" s="12" t="s">
        <v>20560</v>
      </c>
      <c r="F1796" s="3">
        <v>45851.208333333336</v>
      </c>
      <c r="G1796" s="3">
        <v>45973.207638888889</v>
      </c>
      <c r="H1796" t="b">
        <v>1</v>
      </c>
      <c r="I1796" s="3">
        <v>45834.651388888888</v>
      </c>
      <c r="J1796" t="b">
        <v>0</v>
      </c>
      <c r="K1796" s="3"/>
      <c r="L1796" s="3"/>
      <c r="M1796">
        <v>442101336380</v>
      </c>
      <c r="N1796">
        <v>3</v>
      </c>
      <c r="O1796" s="12" t="str">
        <f>(RIGHT(CursosBS_2[[#This Row],[Code]],12))</f>
        <v>202520-31310</v>
      </c>
    </row>
    <row r="1797" spans="1:15" x14ac:dyDescent="0.25">
      <c r="A1797">
        <v>69079</v>
      </c>
      <c r="B1797" s="12" t="s">
        <v>56</v>
      </c>
      <c r="C1797" s="12" t="s">
        <v>52</v>
      </c>
      <c r="D1797" s="12" t="s">
        <v>20557</v>
      </c>
      <c r="E1797" s="12" t="s">
        <v>20558</v>
      </c>
      <c r="F1797" s="3">
        <v>45851.208333333336</v>
      </c>
      <c r="G1797" s="3">
        <v>45973.207638888889</v>
      </c>
      <c r="H1797" t="b">
        <v>1</v>
      </c>
      <c r="I1797" s="3">
        <v>45834.650856481479</v>
      </c>
      <c r="J1797" t="b">
        <v>0</v>
      </c>
      <c r="K1797" s="3"/>
      <c r="L1797" s="3"/>
      <c r="M1797">
        <v>442101336365</v>
      </c>
      <c r="N1797">
        <v>3</v>
      </c>
      <c r="O1797" s="12" t="str">
        <f>(RIGHT(CursosBS_2[[#This Row],[Code]],12))</f>
        <v>202520-30589</v>
      </c>
    </row>
    <row r="1798" spans="1:15" x14ac:dyDescent="0.25">
      <c r="A1798">
        <v>69078</v>
      </c>
      <c r="B1798" s="12" t="s">
        <v>56</v>
      </c>
      <c r="C1798" s="12" t="s">
        <v>52</v>
      </c>
      <c r="D1798" s="12" t="s">
        <v>20555</v>
      </c>
      <c r="E1798" s="12" t="s">
        <v>20556</v>
      </c>
      <c r="F1798" s="3">
        <v>45851.208333333336</v>
      </c>
      <c r="G1798" s="3">
        <v>45973.207638888889</v>
      </c>
      <c r="H1798" t="b">
        <v>1</v>
      </c>
      <c r="I1798" s="3">
        <v>45834.650312500002</v>
      </c>
      <c r="J1798" t="b">
        <v>0</v>
      </c>
      <c r="K1798" s="3"/>
      <c r="L1798" s="3"/>
      <c r="M1798">
        <v>442101336337</v>
      </c>
      <c r="N1798">
        <v>3</v>
      </c>
      <c r="O1798" s="12" t="str">
        <f>(RIGHT(CursosBS_2[[#This Row],[Code]],12))</f>
        <v>202520-30168</v>
      </c>
    </row>
    <row r="1799" spans="1:15" x14ac:dyDescent="0.25">
      <c r="A1799">
        <v>69076</v>
      </c>
      <c r="B1799" s="12" t="s">
        <v>56</v>
      </c>
      <c r="C1799" s="12" t="s">
        <v>52</v>
      </c>
      <c r="D1799" s="12" t="s">
        <v>20553</v>
      </c>
      <c r="E1799" s="12" t="s">
        <v>20554</v>
      </c>
      <c r="F1799" s="3">
        <v>45851.208333333336</v>
      </c>
      <c r="G1799" s="3">
        <v>45973.207638888889</v>
      </c>
      <c r="H1799" t="b">
        <v>1</v>
      </c>
      <c r="I1799" s="3">
        <v>45834.649409722224</v>
      </c>
      <c r="J1799" t="b">
        <v>0</v>
      </c>
      <c r="K1799" s="3"/>
      <c r="L1799" s="3"/>
      <c r="M1799">
        <v>442101336310</v>
      </c>
      <c r="N1799">
        <v>3</v>
      </c>
      <c r="O1799" s="12" t="str">
        <f>(RIGHT(CursosBS_2[[#This Row],[Code]],12))</f>
        <v>202520-18177</v>
      </c>
    </row>
    <row r="1800" spans="1:15" x14ac:dyDescent="0.25">
      <c r="A1800">
        <v>69075</v>
      </c>
      <c r="B1800" s="12" t="s">
        <v>56</v>
      </c>
      <c r="C1800" s="12" t="s">
        <v>52</v>
      </c>
      <c r="D1800" s="12" t="s">
        <v>20551</v>
      </c>
      <c r="E1800" s="12" t="s">
        <v>20552</v>
      </c>
      <c r="F1800" s="3">
        <v>45851.208333333336</v>
      </c>
      <c r="G1800" s="3">
        <v>45973.207638888889</v>
      </c>
      <c r="H1800" t="b">
        <v>1</v>
      </c>
      <c r="I1800" s="3">
        <v>45834.648425925923</v>
      </c>
      <c r="J1800" t="b">
        <v>0</v>
      </c>
      <c r="K1800" s="3"/>
      <c r="L1800" s="3"/>
      <c r="M1800">
        <v>442101336286</v>
      </c>
      <c r="N1800">
        <v>3</v>
      </c>
      <c r="O1800" s="12" t="str">
        <f>(RIGHT(CursosBS_2[[#This Row],[Code]],12))</f>
        <v>202520-30142</v>
      </c>
    </row>
    <row r="1801" spans="1:15" x14ac:dyDescent="0.25">
      <c r="A1801">
        <v>69074</v>
      </c>
      <c r="B1801" s="12" t="s">
        <v>56</v>
      </c>
      <c r="C1801" s="12" t="s">
        <v>52</v>
      </c>
      <c r="D1801" s="12" t="s">
        <v>20549</v>
      </c>
      <c r="E1801" s="12" t="s">
        <v>20550</v>
      </c>
      <c r="F1801" s="3">
        <v>45851.208333333336</v>
      </c>
      <c r="G1801" s="3">
        <v>45973.207638888889</v>
      </c>
      <c r="H1801" t="b">
        <v>1</v>
      </c>
      <c r="I1801" s="3">
        <v>45834.647870370369</v>
      </c>
      <c r="J1801" t="b">
        <v>0</v>
      </c>
      <c r="K1801" s="3"/>
      <c r="L1801" s="3"/>
      <c r="M1801">
        <v>442101336249</v>
      </c>
      <c r="N1801">
        <v>3</v>
      </c>
      <c r="O1801" s="12" t="str">
        <f>(RIGHT(CursosBS_2[[#This Row],[Code]],12))</f>
        <v>202520-10448</v>
      </c>
    </row>
    <row r="1802" spans="1:15" x14ac:dyDescent="0.25">
      <c r="A1802">
        <v>69068</v>
      </c>
      <c r="B1802" s="12" t="s">
        <v>56</v>
      </c>
      <c r="C1802" s="12" t="s">
        <v>52</v>
      </c>
      <c r="D1802" s="12" t="s">
        <v>20547</v>
      </c>
      <c r="E1802" s="12" t="s">
        <v>20548</v>
      </c>
      <c r="F1802" s="3">
        <v>45851.208333333336</v>
      </c>
      <c r="G1802" s="3">
        <v>45973.207638888889</v>
      </c>
      <c r="H1802" t="b">
        <v>1</v>
      </c>
      <c r="I1802" s="3">
        <v>45834.647326388891</v>
      </c>
      <c r="J1802" t="b">
        <v>0</v>
      </c>
      <c r="K1802" s="3"/>
      <c r="L1802" s="3"/>
      <c r="M1802">
        <v>442101336224</v>
      </c>
      <c r="N1802">
        <v>3</v>
      </c>
      <c r="O1802" s="12" t="str">
        <f>(RIGHT(CursosBS_2[[#This Row],[Code]],12))</f>
        <v>202520-10468</v>
      </c>
    </row>
    <row r="1803" spans="1:15" x14ac:dyDescent="0.25">
      <c r="A1803">
        <v>69066</v>
      </c>
      <c r="B1803" s="12" t="s">
        <v>56</v>
      </c>
      <c r="C1803" s="12" t="s">
        <v>52</v>
      </c>
      <c r="D1803" s="12" t="s">
        <v>20545</v>
      </c>
      <c r="E1803" s="12" t="s">
        <v>20546</v>
      </c>
      <c r="F1803" s="3">
        <v>45851.208333333336</v>
      </c>
      <c r="G1803" s="3">
        <v>45973.207638888889</v>
      </c>
      <c r="H1803" t="b">
        <v>1</v>
      </c>
      <c r="I1803" s="3">
        <v>45834.64640046296</v>
      </c>
      <c r="J1803" t="b">
        <v>0</v>
      </c>
      <c r="K1803" s="3"/>
      <c r="L1803" s="3"/>
      <c r="M1803">
        <v>442101336196</v>
      </c>
      <c r="N1803">
        <v>3</v>
      </c>
      <c r="O1803" s="12" t="str">
        <f>(RIGHT(CursosBS_2[[#This Row],[Code]],12))</f>
        <v>202520-18176</v>
      </c>
    </row>
    <row r="1804" spans="1:15" x14ac:dyDescent="0.25">
      <c r="A1804">
        <v>69057</v>
      </c>
      <c r="B1804" s="12" t="s">
        <v>56</v>
      </c>
      <c r="C1804" s="12" t="s">
        <v>52</v>
      </c>
      <c r="D1804" s="12" t="s">
        <v>20543</v>
      </c>
      <c r="E1804" s="12" t="s">
        <v>20544</v>
      </c>
      <c r="F1804" s="3"/>
      <c r="G1804" s="3"/>
      <c r="H1804" t="b">
        <v>0</v>
      </c>
      <c r="I1804" s="3">
        <v>45834.645462962966</v>
      </c>
      <c r="J1804" t="b">
        <v>0</v>
      </c>
      <c r="K1804" s="3"/>
      <c r="L1804" s="3"/>
      <c r="M1804">
        <v>442099166300</v>
      </c>
      <c r="N1804">
        <v>3</v>
      </c>
      <c r="O1804" s="12" t="str">
        <f>(RIGHT(CursosBS_2[[#This Row],[Code]],12))</f>
        <v>202520-19918</v>
      </c>
    </row>
    <row r="1805" spans="1:15" x14ac:dyDescent="0.25">
      <c r="A1805">
        <v>69048</v>
      </c>
      <c r="B1805" s="12" t="s">
        <v>56</v>
      </c>
      <c r="C1805" s="12" t="s">
        <v>52</v>
      </c>
      <c r="D1805" s="12" t="s">
        <v>20541</v>
      </c>
      <c r="E1805" s="12" t="s">
        <v>20542</v>
      </c>
      <c r="F1805" s="3"/>
      <c r="G1805" s="3"/>
      <c r="H1805" t="b">
        <v>0</v>
      </c>
      <c r="I1805" s="3">
        <v>45834.644525462965</v>
      </c>
      <c r="J1805" t="b">
        <v>0</v>
      </c>
      <c r="K1805" s="3"/>
      <c r="L1805" s="3"/>
      <c r="M1805">
        <v>442099165389</v>
      </c>
      <c r="N1805">
        <v>3</v>
      </c>
      <c r="O1805" s="12" t="str">
        <f>(RIGHT(CursosBS_2[[#This Row],[Code]],12))</f>
        <v>202520-19917</v>
      </c>
    </row>
    <row r="1806" spans="1:15" x14ac:dyDescent="0.25">
      <c r="A1806">
        <v>69047</v>
      </c>
      <c r="B1806" s="12" t="s">
        <v>56</v>
      </c>
      <c r="C1806" s="12" t="s">
        <v>52</v>
      </c>
      <c r="D1806" s="12" t="s">
        <v>20539</v>
      </c>
      <c r="E1806" s="12" t="s">
        <v>20540</v>
      </c>
      <c r="F1806" s="3">
        <v>45851.208333333336</v>
      </c>
      <c r="G1806" s="3">
        <v>45973.207638888889</v>
      </c>
      <c r="H1806" t="b">
        <v>1</v>
      </c>
      <c r="I1806" s="3">
        <v>45834.643946759257</v>
      </c>
      <c r="J1806" t="b">
        <v>0</v>
      </c>
      <c r="K1806" s="3"/>
      <c r="L1806" s="3"/>
      <c r="M1806">
        <v>442101336176</v>
      </c>
      <c r="N1806">
        <v>3</v>
      </c>
      <c r="O1806" s="12" t="str">
        <f>(RIGHT(CursosBS_2[[#This Row],[Code]],12))</f>
        <v>202520-30825</v>
      </c>
    </row>
    <row r="1807" spans="1:15" x14ac:dyDescent="0.25">
      <c r="A1807">
        <v>69036</v>
      </c>
      <c r="B1807" s="12" t="s">
        <v>56</v>
      </c>
      <c r="C1807" s="12" t="s">
        <v>52</v>
      </c>
      <c r="D1807" s="12" t="s">
        <v>20537</v>
      </c>
      <c r="E1807" s="12" t="s">
        <v>20538</v>
      </c>
      <c r="F1807" s="3">
        <v>45851.208333333336</v>
      </c>
      <c r="G1807" s="3">
        <v>45973.207638888889</v>
      </c>
      <c r="H1807" t="b">
        <v>1</v>
      </c>
      <c r="I1807" s="3">
        <v>45834.64303240741</v>
      </c>
      <c r="J1807" t="b">
        <v>0</v>
      </c>
      <c r="K1807" s="3"/>
      <c r="L1807" s="3"/>
      <c r="M1807">
        <v>442101336150</v>
      </c>
      <c r="N1807">
        <v>3</v>
      </c>
      <c r="O1807" s="12" t="str">
        <f>(RIGHT(CursosBS_2[[#This Row],[Code]],12))</f>
        <v>202520-31725</v>
      </c>
    </row>
    <row r="1808" spans="1:15" x14ac:dyDescent="0.25">
      <c r="A1808">
        <v>69025</v>
      </c>
      <c r="B1808" s="12" t="s">
        <v>56</v>
      </c>
      <c r="C1808" s="12" t="s">
        <v>52</v>
      </c>
      <c r="D1808" s="12" t="s">
        <v>20535</v>
      </c>
      <c r="E1808" s="12" t="s">
        <v>20536</v>
      </c>
      <c r="F1808" s="3">
        <v>45851.208333333336</v>
      </c>
      <c r="G1808" s="3">
        <v>45973.207638888889</v>
      </c>
      <c r="H1808" t="b">
        <v>1</v>
      </c>
      <c r="I1808" s="3">
        <v>45834.642094907409</v>
      </c>
      <c r="J1808" t="b">
        <v>0</v>
      </c>
      <c r="K1808" s="3"/>
      <c r="L1808" s="3"/>
      <c r="M1808">
        <v>442101336140</v>
      </c>
      <c r="N1808">
        <v>3</v>
      </c>
      <c r="O1808" s="12" t="str">
        <f>(RIGHT(CursosBS_2[[#This Row],[Code]],12))</f>
        <v>202520-31184</v>
      </c>
    </row>
    <row r="1809" spans="1:15" x14ac:dyDescent="0.25">
      <c r="A1809">
        <v>69014</v>
      </c>
      <c r="B1809" s="12" t="s">
        <v>56</v>
      </c>
      <c r="C1809" s="12" t="s">
        <v>52</v>
      </c>
      <c r="D1809" s="12" t="s">
        <v>20533</v>
      </c>
      <c r="E1809" s="12" t="s">
        <v>20534</v>
      </c>
      <c r="F1809" s="3">
        <v>45851.208333333336</v>
      </c>
      <c r="G1809" s="3">
        <v>45973.207638888889</v>
      </c>
      <c r="H1809" t="b">
        <v>1</v>
      </c>
      <c r="I1809" s="3">
        <v>45834.641168981485</v>
      </c>
      <c r="J1809" t="b">
        <v>0</v>
      </c>
      <c r="K1809" s="3"/>
      <c r="L1809" s="3"/>
      <c r="M1809">
        <v>442101336125</v>
      </c>
      <c r="N1809">
        <v>3</v>
      </c>
      <c r="O1809" s="12" t="str">
        <f>(RIGHT(CursosBS_2[[#This Row],[Code]],12))</f>
        <v>202520-30989</v>
      </c>
    </row>
    <row r="1810" spans="1:15" x14ac:dyDescent="0.25">
      <c r="A1810">
        <v>69003</v>
      </c>
      <c r="B1810" s="12" t="s">
        <v>56</v>
      </c>
      <c r="C1810" s="12" t="s">
        <v>52</v>
      </c>
      <c r="D1810" s="12" t="s">
        <v>20531</v>
      </c>
      <c r="E1810" s="12" t="s">
        <v>20532</v>
      </c>
      <c r="F1810" s="3">
        <v>45851.208333333336</v>
      </c>
      <c r="G1810" s="3">
        <v>45973.207638888889</v>
      </c>
      <c r="H1810" t="b">
        <v>1</v>
      </c>
      <c r="I1810" s="3">
        <v>45834.64025462963</v>
      </c>
      <c r="J1810" t="b">
        <v>0</v>
      </c>
      <c r="K1810" s="3"/>
      <c r="L1810" s="3"/>
      <c r="M1810">
        <v>442101336108</v>
      </c>
      <c r="N1810">
        <v>3</v>
      </c>
      <c r="O1810" s="12" t="str">
        <f>(RIGHT(CursosBS_2[[#This Row],[Code]],12))</f>
        <v>202520-30853</v>
      </c>
    </row>
    <row r="1811" spans="1:15" x14ac:dyDescent="0.25">
      <c r="A1811">
        <v>68992</v>
      </c>
      <c r="B1811" s="12" t="s">
        <v>56</v>
      </c>
      <c r="C1811" s="12" t="s">
        <v>52</v>
      </c>
      <c r="D1811" s="12" t="s">
        <v>20529</v>
      </c>
      <c r="E1811" s="12" t="s">
        <v>20530</v>
      </c>
      <c r="F1811" s="3">
        <v>45851.208333333336</v>
      </c>
      <c r="G1811" s="3">
        <v>45973.207638888889</v>
      </c>
      <c r="H1811" t="b">
        <v>1</v>
      </c>
      <c r="I1811" s="3">
        <v>45834.639340277776</v>
      </c>
      <c r="J1811" t="b">
        <v>0</v>
      </c>
      <c r="K1811" s="3"/>
      <c r="L1811" s="3"/>
      <c r="M1811">
        <v>442101336090</v>
      </c>
      <c r="N1811">
        <v>3</v>
      </c>
      <c r="O1811" s="12" t="str">
        <f>(RIGHT(CursosBS_2[[#This Row],[Code]],12))</f>
        <v>202520-30697</v>
      </c>
    </row>
    <row r="1812" spans="1:15" x14ac:dyDescent="0.25">
      <c r="A1812">
        <v>68981</v>
      </c>
      <c r="B1812" s="12" t="s">
        <v>56</v>
      </c>
      <c r="C1812" s="12" t="s">
        <v>52</v>
      </c>
      <c r="D1812" s="12" t="s">
        <v>20527</v>
      </c>
      <c r="E1812" s="12" t="s">
        <v>20528</v>
      </c>
      <c r="F1812" s="3">
        <v>45851.208333333336</v>
      </c>
      <c r="G1812" s="3">
        <v>45973.207638888889</v>
      </c>
      <c r="H1812" t="b">
        <v>1</v>
      </c>
      <c r="I1812" s="3">
        <v>45834.638425925928</v>
      </c>
      <c r="J1812" t="b">
        <v>0</v>
      </c>
      <c r="K1812" s="3"/>
      <c r="L1812" s="3"/>
      <c r="M1812">
        <v>442101336078</v>
      </c>
      <c r="N1812">
        <v>3</v>
      </c>
      <c r="O1812" s="12" t="str">
        <f>(RIGHT(CursosBS_2[[#This Row],[Code]],12))</f>
        <v>202520-30471</v>
      </c>
    </row>
    <row r="1813" spans="1:15" x14ac:dyDescent="0.25">
      <c r="A1813">
        <v>68970</v>
      </c>
      <c r="B1813" s="12" t="s">
        <v>56</v>
      </c>
      <c r="C1813" s="12" t="s">
        <v>52</v>
      </c>
      <c r="D1813" s="12" t="s">
        <v>20525</v>
      </c>
      <c r="E1813" s="12" t="s">
        <v>20526</v>
      </c>
      <c r="F1813" s="3">
        <v>45851.208333333336</v>
      </c>
      <c r="G1813" s="3">
        <v>45973.207638888889</v>
      </c>
      <c r="H1813" t="b">
        <v>1</v>
      </c>
      <c r="I1813" s="3">
        <v>45834.637523148151</v>
      </c>
      <c r="J1813" t="b">
        <v>0</v>
      </c>
      <c r="K1813" s="3"/>
      <c r="L1813" s="3"/>
      <c r="M1813">
        <v>442101336063</v>
      </c>
      <c r="N1813">
        <v>3</v>
      </c>
      <c r="O1813" s="12" t="str">
        <f>(RIGHT(CursosBS_2[[#This Row],[Code]],12))</f>
        <v>202520-30213</v>
      </c>
    </row>
    <row r="1814" spans="1:15" x14ac:dyDescent="0.25">
      <c r="A1814">
        <v>68959</v>
      </c>
      <c r="B1814" s="12" t="s">
        <v>56</v>
      </c>
      <c r="C1814" s="12" t="s">
        <v>52</v>
      </c>
      <c r="D1814" s="12" t="s">
        <v>20523</v>
      </c>
      <c r="E1814" s="12" t="s">
        <v>20524</v>
      </c>
      <c r="F1814" s="3">
        <v>45851.208333333336</v>
      </c>
      <c r="G1814" s="3">
        <v>45973.207638888889</v>
      </c>
      <c r="H1814" t="b">
        <v>1</v>
      </c>
      <c r="I1814" s="3">
        <v>45834.636608796296</v>
      </c>
      <c r="J1814" t="b">
        <v>0</v>
      </c>
      <c r="K1814" s="3"/>
      <c r="L1814" s="3"/>
      <c r="M1814">
        <v>442101336051</v>
      </c>
      <c r="N1814">
        <v>3</v>
      </c>
      <c r="O1814" s="12" t="str">
        <f>(RIGHT(CursosBS_2[[#This Row],[Code]],12))</f>
        <v>202520-30020</v>
      </c>
    </row>
    <row r="1815" spans="1:15" x14ac:dyDescent="0.25">
      <c r="A1815">
        <v>68941</v>
      </c>
      <c r="B1815" s="12" t="s">
        <v>56</v>
      </c>
      <c r="C1815" s="12" t="s">
        <v>52</v>
      </c>
      <c r="D1815" s="12" t="s">
        <v>20521</v>
      </c>
      <c r="E1815" s="12" t="s">
        <v>20522</v>
      </c>
      <c r="F1815" s="3">
        <v>45851.208333333336</v>
      </c>
      <c r="G1815" s="3">
        <v>45973.207638888889</v>
      </c>
      <c r="H1815" t="b">
        <v>1</v>
      </c>
      <c r="I1815" s="3">
        <v>45834.636076388888</v>
      </c>
      <c r="J1815" t="b">
        <v>0</v>
      </c>
      <c r="K1815" s="3"/>
      <c r="L1815" s="3"/>
      <c r="M1815">
        <v>442101336039</v>
      </c>
      <c r="N1815">
        <v>3</v>
      </c>
      <c r="O1815" s="12" t="str">
        <f>(RIGHT(CursosBS_2[[#This Row],[Code]],12))</f>
        <v>202520-30897</v>
      </c>
    </row>
    <row r="1816" spans="1:15" x14ac:dyDescent="0.25">
      <c r="A1816">
        <v>68940</v>
      </c>
      <c r="B1816" s="12" t="s">
        <v>56</v>
      </c>
      <c r="C1816" s="12" t="s">
        <v>52</v>
      </c>
      <c r="D1816" s="12" t="s">
        <v>20519</v>
      </c>
      <c r="E1816" s="12" t="s">
        <v>20520</v>
      </c>
      <c r="F1816" s="3">
        <v>45851.208333333336</v>
      </c>
      <c r="G1816" s="3">
        <v>45973.207638888889</v>
      </c>
      <c r="H1816" t="b">
        <v>1</v>
      </c>
      <c r="I1816" s="3">
        <v>45834.63554398148</v>
      </c>
      <c r="J1816" t="b">
        <v>0</v>
      </c>
      <c r="K1816" s="3"/>
      <c r="L1816" s="3"/>
      <c r="M1816">
        <v>442101336023</v>
      </c>
      <c r="N1816">
        <v>3</v>
      </c>
      <c r="O1816" s="12" t="str">
        <f>(RIGHT(CursosBS_2[[#This Row],[Code]],12))</f>
        <v>202520-31670</v>
      </c>
    </row>
    <row r="1817" spans="1:15" x14ac:dyDescent="0.25">
      <c r="A1817">
        <v>68939</v>
      </c>
      <c r="B1817" s="12" t="s">
        <v>56</v>
      </c>
      <c r="C1817" s="12" t="s">
        <v>52</v>
      </c>
      <c r="D1817" s="12" t="s">
        <v>20517</v>
      </c>
      <c r="E1817" s="12" t="s">
        <v>20518</v>
      </c>
      <c r="F1817" s="3">
        <v>45851.208333333336</v>
      </c>
      <c r="G1817" s="3">
        <v>45973.207638888889</v>
      </c>
      <c r="H1817" t="b">
        <v>1</v>
      </c>
      <c r="I1817" s="3">
        <v>45834.630520833336</v>
      </c>
      <c r="J1817" t="b">
        <v>0</v>
      </c>
      <c r="K1817" s="3"/>
      <c r="L1817" s="3"/>
      <c r="M1817">
        <v>442101336002</v>
      </c>
      <c r="N1817">
        <v>3</v>
      </c>
      <c r="O1817" s="12" t="str">
        <f>(RIGHT(CursosBS_2[[#This Row],[Code]],12))</f>
        <v>202520-31520</v>
      </c>
    </row>
    <row r="1818" spans="1:15" x14ac:dyDescent="0.25">
      <c r="A1818">
        <v>68932</v>
      </c>
      <c r="B1818" s="12" t="s">
        <v>56</v>
      </c>
      <c r="C1818" s="12" t="s">
        <v>52</v>
      </c>
      <c r="D1818" s="12" t="s">
        <v>20515</v>
      </c>
      <c r="E1818" s="12" t="s">
        <v>20516</v>
      </c>
      <c r="F1818" s="3"/>
      <c r="G1818" s="3"/>
      <c r="H1818" t="b">
        <v>1</v>
      </c>
      <c r="I1818" s="3">
        <v>45834.629710648151</v>
      </c>
      <c r="J1818" t="b">
        <v>0</v>
      </c>
      <c r="K1818" s="3"/>
      <c r="L1818" s="3"/>
      <c r="M1818">
        <v>442099066053</v>
      </c>
      <c r="N1818">
        <v>3</v>
      </c>
      <c r="O1818" s="12" t="str">
        <f>(RIGHT(CursosBS_2[[#This Row],[Code]],12))</f>
        <v>202520-10340</v>
      </c>
    </row>
    <row r="1819" spans="1:15" x14ac:dyDescent="0.25">
      <c r="A1819">
        <v>68931</v>
      </c>
      <c r="B1819" s="12" t="s">
        <v>56</v>
      </c>
      <c r="C1819" s="12" t="s">
        <v>52</v>
      </c>
      <c r="D1819" s="12" t="s">
        <v>20513</v>
      </c>
      <c r="E1819" s="12" t="s">
        <v>20514</v>
      </c>
      <c r="F1819" s="3">
        <v>45851.208333333336</v>
      </c>
      <c r="G1819" s="3">
        <v>45973.207638888889</v>
      </c>
      <c r="H1819" t="b">
        <v>1</v>
      </c>
      <c r="I1819" s="3">
        <v>45834.629270833335</v>
      </c>
      <c r="J1819" t="b">
        <v>0</v>
      </c>
      <c r="K1819" s="3"/>
      <c r="L1819" s="3"/>
      <c r="M1819">
        <v>442101335985</v>
      </c>
      <c r="N1819">
        <v>3</v>
      </c>
      <c r="O1819" s="12" t="str">
        <f>(RIGHT(CursosBS_2[[#This Row],[Code]],12))</f>
        <v>202520-19410</v>
      </c>
    </row>
    <row r="1820" spans="1:15" x14ac:dyDescent="0.25">
      <c r="A1820">
        <v>68928</v>
      </c>
      <c r="B1820" s="12" t="s">
        <v>56</v>
      </c>
      <c r="C1820" s="12" t="s">
        <v>52</v>
      </c>
      <c r="D1820" s="12" t="s">
        <v>20511</v>
      </c>
      <c r="E1820" s="12" t="s">
        <v>20512</v>
      </c>
      <c r="F1820" s="3">
        <v>45851.208333333336</v>
      </c>
      <c r="G1820" s="3">
        <v>45973.207638888889</v>
      </c>
      <c r="H1820" t="b">
        <v>1</v>
      </c>
      <c r="I1820" s="3">
        <v>45834.079733796294</v>
      </c>
      <c r="J1820" t="b">
        <v>0</v>
      </c>
      <c r="K1820" s="3"/>
      <c r="L1820" s="3"/>
      <c r="M1820">
        <v>442101335961</v>
      </c>
      <c r="N1820">
        <v>3</v>
      </c>
      <c r="O1820" s="12" t="str">
        <f>(RIGHT(CursosBS_2[[#This Row],[Code]],12))</f>
        <v>202520-19409</v>
      </c>
    </row>
    <row r="1821" spans="1:15" x14ac:dyDescent="0.25">
      <c r="A1821">
        <v>68927</v>
      </c>
      <c r="B1821" s="12" t="s">
        <v>56</v>
      </c>
      <c r="C1821" s="12" t="s">
        <v>52</v>
      </c>
      <c r="D1821" s="12" t="s">
        <v>20509</v>
      </c>
      <c r="E1821" s="12" t="s">
        <v>20510</v>
      </c>
      <c r="F1821" s="3">
        <v>45851.208333333336</v>
      </c>
      <c r="G1821" s="3">
        <v>45973.207638888889</v>
      </c>
      <c r="H1821" t="b">
        <v>1</v>
      </c>
      <c r="I1821" s="3">
        <v>45834.07435185185</v>
      </c>
      <c r="J1821" t="b">
        <v>0</v>
      </c>
      <c r="K1821" s="3"/>
      <c r="L1821" s="3"/>
      <c r="M1821">
        <v>442101335937</v>
      </c>
      <c r="N1821">
        <v>3</v>
      </c>
      <c r="O1821" s="12" t="str">
        <f>(RIGHT(CursosBS_2[[#This Row],[Code]],12))</f>
        <v>202520-31743</v>
      </c>
    </row>
    <row r="1822" spans="1:15" x14ac:dyDescent="0.25">
      <c r="A1822">
        <v>68926</v>
      </c>
      <c r="B1822" s="12" t="s">
        <v>56</v>
      </c>
      <c r="C1822" s="12" t="s">
        <v>52</v>
      </c>
      <c r="D1822" s="12" t="s">
        <v>20507</v>
      </c>
      <c r="E1822" s="12" t="s">
        <v>20508</v>
      </c>
      <c r="F1822" s="3">
        <v>45851.208333333336</v>
      </c>
      <c r="G1822" s="3">
        <v>45973.207638888889</v>
      </c>
      <c r="H1822" t="b">
        <v>1</v>
      </c>
      <c r="I1822" s="3">
        <v>45834.073807870373</v>
      </c>
      <c r="J1822" t="b">
        <v>0</v>
      </c>
      <c r="K1822" s="3"/>
      <c r="L1822" s="3"/>
      <c r="M1822">
        <v>442101335910</v>
      </c>
      <c r="N1822">
        <v>3</v>
      </c>
      <c r="O1822" s="12" t="str">
        <f>(RIGHT(CursosBS_2[[#This Row],[Code]],12))</f>
        <v>202520-31415</v>
      </c>
    </row>
    <row r="1823" spans="1:15" x14ac:dyDescent="0.25">
      <c r="A1823">
        <v>68925</v>
      </c>
      <c r="B1823" s="12" t="s">
        <v>56</v>
      </c>
      <c r="C1823" s="12" t="s">
        <v>52</v>
      </c>
      <c r="D1823" s="12" t="s">
        <v>20505</v>
      </c>
      <c r="E1823" s="12" t="s">
        <v>20506</v>
      </c>
      <c r="F1823" s="3">
        <v>45851.208333333336</v>
      </c>
      <c r="G1823" s="3">
        <v>45973.207638888889</v>
      </c>
      <c r="H1823" t="b">
        <v>1</v>
      </c>
      <c r="I1823" s="3">
        <v>45834.067245370374</v>
      </c>
      <c r="J1823" t="b">
        <v>0</v>
      </c>
      <c r="K1823" s="3"/>
      <c r="L1823" s="3"/>
      <c r="M1823">
        <v>442101335889</v>
      </c>
      <c r="N1823">
        <v>3</v>
      </c>
      <c r="O1823" s="12" t="str">
        <f>(RIGHT(CursosBS_2[[#This Row],[Code]],12))</f>
        <v>202520-19335</v>
      </c>
    </row>
    <row r="1824" spans="1:15" x14ac:dyDescent="0.25">
      <c r="A1824">
        <v>68924</v>
      </c>
      <c r="B1824" s="12" t="s">
        <v>56</v>
      </c>
      <c r="C1824" s="12" t="s">
        <v>52</v>
      </c>
      <c r="D1824" s="12" t="s">
        <v>20503</v>
      </c>
      <c r="E1824" s="12" t="s">
        <v>20504</v>
      </c>
      <c r="F1824" s="3">
        <v>45851.208333333336</v>
      </c>
      <c r="G1824" s="3">
        <v>45973.207638888889</v>
      </c>
      <c r="H1824" t="b">
        <v>1</v>
      </c>
      <c r="I1824" s="3">
        <v>45834.064722222225</v>
      </c>
      <c r="J1824" t="b">
        <v>0</v>
      </c>
      <c r="K1824" s="3"/>
      <c r="L1824" s="3"/>
      <c r="M1824">
        <v>442101335874</v>
      </c>
      <c r="N1824">
        <v>3</v>
      </c>
      <c r="O1824" s="12" t="str">
        <f>(RIGHT(CursosBS_2[[#This Row],[Code]],12))</f>
        <v>202520-19334</v>
      </c>
    </row>
    <row r="1825" spans="1:15" x14ac:dyDescent="0.25">
      <c r="A1825">
        <v>68923</v>
      </c>
      <c r="B1825" s="12" t="s">
        <v>56</v>
      </c>
      <c r="C1825" s="12" t="s">
        <v>52</v>
      </c>
      <c r="D1825" s="12" t="s">
        <v>20501</v>
      </c>
      <c r="E1825" s="12" t="s">
        <v>20502</v>
      </c>
      <c r="F1825" s="3">
        <v>45851.208333333336</v>
      </c>
      <c r="G1825" s="3">
        <v>45973.207638888889</v>
      </c>
      <c r="H1825" t="b">
        <v>1</v>
      </c>
      <c r="I1825" s="3">
        <v>45834.061689814815</v>
      </c>
      <c r="J1825" t="b">
        <v>0</v>
      </c>
      <c r="K1825" s="3"/>
      <c r="L1825" s="3"/>
      <c r="M1825">
        <v>442101335855</v>
      </c>
      <c r="N1825">
        <v>3</v>
      </c>
      <c r="O1825" s="12" t="str">
        <f>(RIGHT(CursosBS_2[[#This Row],[Code]],12))</f>
        <v>202520-19333</v>
      </c>
    </row>
    <row r="1826" spans="1:15" x14ac:dyDescent="0.25">
      <c r="A1826">
        <v>68922</v>
      </c>
      <c r="B1826" s="12" t="s">
        <v>56</v>
      </c>
      <c r="C1826" s="12" t="s">
        <v>52</v>
      </c>
      <c r="D1826" s="12" t="s">
        <v>20499</v>
      </c>
      <c r="E1826" s="12" t="s">
        <v>20500</v>
      </c>
      <c r="F1826" s="3">
        <v>45851.208333333336</v>
      </c>
      <c r="G1826" s="3">
        <v>45973.207638888889</v>
      </c>
      <c r="H1826" t="b">
        <v>1</v>
      </c>
      <c r="I1826" s="3">
        <v>45834.061145833337</v>
      </c>
      <c r="J1826" t="b">
        <v>0</v>
      </c>
      <c r="K1826" s="3"/>
      <c r="L1826" s="3"/>
      <c r="M1826">
        <v>442101335835</v>
      </c>
      <c r="N1826">
        <v>3</v>
      </c>
      <c r="O1826" s="12" t="str">
        <f>(RIGHT(CursosBS_2[[#This Row],[Code]],12))</f>
        <v>202520-31365</v>
      </c>
    </row>
    <row r="1827" spans="1:15" x14ac:dyDescent="0.25">
      <c r="A1827">
        <v>68913</v>
      </c>
      <c r="B1827" s="12" t="s">
        <v>56</v>
      </c>
      <c r="C1827" s="12" t="s">
        <v>52</v>
      </c>
      <c r="D1827" s="12" t="s">
        <v>20497</v>
      </c>
      <c r="E1827" s="12" t="s">
        <v>20498</v>
      </c>
      <c r="F1827" s="3">
        <v>45851.208333333336</v>
      </c>
      <c r="G1827" s="3">
        <v>45973.207638888889</v>
      </c>
      <c r="H1827" t="b">
        <v>1</v>
      </c>
      <c r="I1827" s="3">
        <v>45834.060243055559</v>
      </c>
      <c r="J1827" t="b">
        <v>0</v>
      </c>
      <c r="K1827" s="3"/>
      <c r="L1827" s="3"/>
      <c r="M1827">
        <v>442101335820</v>
      </c>
      <c r="N1827">
        <v>3</v>
      </c>
      <c r="O1827" s="12" t="str">
        <f>(RIGHT(CursosBS_2[[#This Row],[Code]],12))</f>
        <v>202520-19193</v>
      </c>
    </row>
    <row r="1828" spans="1:15" x14ac:dyDescent="0.25">
      <c r="A1828">
        <v>68904</v>
      </c>
      <c r="B1828" s="12" t="s">
        <v>56</v>
      </c>
      <c r="C1828" s="12" t="s">
        <v>52</v>
      </c>
      <c r="D1828" s="12" t="s">
        <v>20495</v>
      </c>
      <c r="E1828" s="12" t="s">
        <v>20496</v>
      </c>
      <c r="F1828" s="3">
        <v>45851.208333333336</v>
      </c>
      <c r="G1828" s="3">
        <v>45973.207638888889</v>
      </c>
      <c r="H1828" t="b">
        <v>1</v>
      </c>
      <c r="I1828" s="3">
        <v>45834.059317129628</v>
      </c>
      <c r="J1828" t="b">
        <v>0</v>
      </c>
      <c r="K1828" s="3"/>
      <c r="L1828" s="3"/>
      <c r="M1828">
        <v>442101335796</v>
      </c>
      <c r="N1828">
        <v>3</v>
      </c>
      <c r="O1828" s="12" t="str">
        <f>(RIGHT(CursosBS_2[[#This Row],[Code]],12))</f>
        <v>202520-19192</v>
      </c>
    </row>
    <row r="1829" spans="1:15" x14ac:dyDescent="0.25">
      <c r="A1829">
        <v>68895</v>
      </c>
      <c r="B1829" s="12" t="s">
        <v>56</v>
      </c>
      <c r="C1829" s="12" t="s">
        <v>52</v>
      </c>
      <c r="D1829" s="12" t="s">
        <v>20493</v>
      </c>
      <c r="E1829" s="12" t="s">
        <v>20494</v>
      </c>
      <c r="F1829" s="3">
        <v>45851.208333333336</v>
      </c>
      <c r="G1829" s="3">
        <v>45973.207638888889</v>
      </c>
      <c r="H1829" t="b">
        <v>1</v>
      </c>
      <c r="I1829" s="3">
        <v>45834.053842592592</v>
      </c>
      <c r="J1829" t="b">
        <v>0</v>
      </c>
      <c r="K1829" s="3"/>
      <c r="L1829" s="3"/>
      <c r="M1829">
        <v>442101335783</v>
      </c>
      <c r="N1829">
        <v>3</v>
      </c>
      <c r="O1829" s="12" t="str">
        <f>(RIGHT(CursosBS_2[[#This Row],[Code]],12))</f>
        <v>202520-19191</v>
      </c>
    </row>
    <row r="1830" spans="1:15" x14ac:dyDescent="0.25">
      <c r="A1830">
        <v>68884</v>
      </c>
      <c r="B1830" s="12" t="s">
        <v>56</v>
      </c>
      <c r="C1830" s="12" t="s">
        <v>52</v>
      </c>
      <c r="D1830" s="12" t="s">
        <v>20491</v>
      </c>
      <c r="E1830" s="12" t="s">
        <v>20492</v>
      </c>
      <c r="F1830" s="3">
        <v>45851.208333333336</v>
      </c>
      <c r="G1830" s="3">
        <v>45973.207638888889</v>
      </c>
      <c r="H1830" t="b">
        <v>1</v>
      </c>
      <c r="I1830" s="3">
        <v>45834.053032407406</v>
      </c>
      <c r="J1830" t="b">
        <v>0</v>
      </c>
      <c r="K1830" s="3"/>
      <c r="L1830" s="3"/>
      <c r="M1830">
        <v>442101335767</v>
      </c>
      <c r="N1830">
        <v>3</v>
      </c>
      <c r="O1830" s="12" t="str">
        <f>(RIGHT(CursosBS_2[[#This Row],[Code]],12))</f>
        <v>202520-31594</v>
      </c>
    </row>
    <row r="1831" spans="1:15" x14ac:dyDescent="0.25">
      <c r="A1831">
        <v>68873</v>
      </c>
      <c r="B1831" s="12" t="s">
        <v>56</v>
      </c>
      <c r="C1831" s="12" t="s">
        <v>52</v>
      </c>
      <c r="D1831" s="12" t="s">
        <v>20489</v>
      </c>
      <c r="E1831" s="12" t="s">
        <v>20490</v>
      </c>
      <c r="F1831" s="3">
        <v>45851.208333333336</v>
      </c>
      <c r="G1831" s="3">
        <v>45973.207638888889</v>
      </c>
      <c r="H1831" t="b">
        <v>1</v>
      </c>
      <c r="I1831" s="3">
        <v>45834.052210648151</v>
      </c>
      <c r="J1831" t="b">
        <v>0</v>
      </c>
      <c r="K1831" s="3"/>
      <c r="L1831" s="3"/>
      <c r="M1831">
        <v>442101335739</v>
      </c>
      <c r="N1831">
        <v>3</v>
      </c>
      <c r="O1831" s="12" t="str">
        <f>(RIGHT(CursosBS_2[[#This Row],[Code]],12))</f>
        <v>202520-31335</v>
      </c>
    </row>
    <row r="1832" spans="1:15" x14ac:dyDescent="0.25">
      <c r="A1832">
        <v>68862</v>
      </c>
      <c r="B1832" s="12" t="s">
        <v>56</v>
      </c>
      <c r="C1832" s="12" t="s">
        <v>52</v>
      </c>
      <c r="D1832" s="12" t="s">
        <v>20487</v>
      </c>
      <c r="E1832" s="12" t="s">
        <v>20488</v>
      </c>
      <c r="F1832" s="3">
        <v>45851.208333333336</v>
      </c>
      <c r="G1832" s="3">
        <v>45973.207638888889</v>
      </c>
      <c r="H1832" t="b">
        <v>1</v>
      </c>
      <c r="I1832" s="3">
        <v>45834.051388888889</v>
      </c>
      <c r="J1832" t="b">
        <v>0</v>
      </c>
      <c r="K1832" s="3"/>
      <c r="L1832" s="3"/>
      <c r="M1832">
        <v>442101335727</v>
      </c>
      <c r="N1832">
        <v>3</v>
      </c>
      <c r="O1832" s="12" t="str">
        <f>(RIGHT(CursosBS_2[[#This Row],[Code]],12))</f>
        <v>202520-31038</v>
      </c>
    </row>
    <row r="1833" spans="1:15" x14ac:dyDescent="0.25">
      <c r="A1833">
        <v>68851</v>
      </c>
      <c r="B1833" s="12" t="s">
        <v>56</v>
      </c>
      <c r="C1833" s="12" t="s">
        <v>52</v>
      </c>
      <c r="D1833" s="12" t="s">
        <v>20485</v>
      </c>
      <c r="E1833" s="12" t="s">
        <v>20486</v>
      </c>
      <c r="F1833" s="3">
        <v>45851.208333333336</v>
      </c>
      <c r="G1833" s="3">
        <v>45973.207638888889</v>
      </c>
      <c r="H1833" t="b">
        <v>1</v>
      </c>
      <c r="I1833" s="3">
        <v>45834.050578703704</v>
      </c>
      <c r="J1833" t="b">
        <v>0</v>
      </c>
      <c r="K1833" s="3"/>
      <c r="L1833" s="3"/>
      <c r="M1833">
        <v>442101335709</v>
      </c>
      <c r="N1833">
        <v>3</v>
      </c>
      <c r="O1833" s="12" t="str">
        <f>(RIGHT(CursosBS_2[[#This Row],[Code]],12))</f>
        <v>202520-30954</v>
      </c>
    </row>
    <row r="1834" spans="1:15" x14ac:dyDescent="0.25">
      <c r="A1834">
        <v>68840</v>
      </c>
      <c r="B1834" s="12" t="s">
        <v>56</v>
      </c>
      <c r="C1834" s="12" t="s">
        <v>52</v>
      </c>
      <c r="D1834" s="12" t="s">
        <v>20483</v>
      </c>
      <c r="E1834" s="12" t="s">
        <v>20484</v>
      </c>
      <c r="F1834" s="3">
        <v>45851.208333333336</v>
      </c>
      <c r="G1834" s="3">
        <v>45973.207638888889</v>
      </c>
      <c r="H1834" t="b">
        <v>1</v>
      </c>
      <c r="I1834" s="3">
        <v>45834.049756944441</v>
      </c>
      <c r="J1834" t="b">
        <v>0</v>
      </c>
      <c r="K1834" s="3"/>
      <c r="L1834" s="3"/>
      <c r="M1834">
        <v>442101335689</v>
      </c>
      <c r="N1834">
        <v>3</v>
      </c>
      <c r="O1834" s="12" t="str">
        <f>(RIGHT(CursosBS_2[[#This Row],[Code]],12))</f>
        <v>202520-30440</v>
      </c>
    </row>
    <row r="1835" spans="1:15" x14ac:dyDescent="0.25">
      <c r="A1835">
        <v>68839</v>
      </c>
      <c r="B1835" s="12" t="s">
        <v>56</v>
      </c>
      <c r="C1835" s="12" t="s">
        <v>52</v>
      </c>
      <c r="D1835" s="12" t="s">
        <v>20481</v>
      </c>
      <c r="E1835" s="12" t="s">
        <v>20482</v>
      </c>
      <c r="F1835" s="3">
        <v>45851.208333333336</v>
      </c>
      <c r="G1835" s="3">
        <v>45973.207638888889</v>
      </c>
      <c r="H1835" t="b">
        <v>1</v>
      </c>
      <c r="I1835" s="3">
        <v>45834.049305555556</v>
      </c>
      <c r="J1835" t="b">
        <v>0</v>
      </c>
      <c r="K1835" s="3"/>
      <c r="L1835" s="3"/>
      <c r="M1835">
        <v>442101335664</v>
      </c>
      <c r="N1835">
        <v>3</v>
      </c>
      <c r="O1835" s="12" t="str">
        <f>(RIGHT(CursosBS_2[[#This Row],[Code]],12))</f>
        <v>202520-33194</v>
      </c>
    </row>
    <row r="1836" spans="1:15" x14ac:dyDescent="0.25">
      <c r="A1836">
        <v>68838</v>
      </c>
      <c r="B1836" s="12" t="s">
        <v>56</v>
      </c>
      <c r="C1836" s="12" t="s">
        <v>52</v>
      </c>
      <c r="D1836" s="12" t="s">
        <v>20479</v>
      </c>
      <c r="E1836" s="12" t="s">
        <v>20480</v>
      </c>
      <c r="F1836" s="3">
        <v>45851.208333333336</v>
      </c>
      <c r="G1836" s="3">
        <v>45973.207638888889</v>
      </c>
      <c r="H1836" t="b">
        <v>1</v>
      </c>
      <c r="I1836" s="3">
        <v>45834.04886574074</v>
      </c>
      <c r="J1836" t="b">
        <v>0</v>
      </c>
      <c r="K1836" s="3"/>
      <c r="L1836" s="3"/>
      <c r="M1836">
        <v>442101335652</v>
      </c>
      <c r="N1836">
        <v>3</v>
      </c>
      <c r="O1836" s="12" t="str">
        <f>(RIGHT(CursosBS_2[[#This Row],[Code]],12))</f>
        <v>202520-30711</v>
      </c>
    </row>
    <row r="1837" spans="1:15" x14ac:dyDescent="0.25">
      <c r="A1837">
        <v>68836</v>
      </c>
      <c r="B1837" s="12" t="s">
        <v>56</v>
      </c>
      <c r="C1837" s="12" t="s">
        <v>52</v>
      </c>
      <c r="D1837" s="12" t="s">
        <v>20477</v>
      </c>
      <c r="E1837" s="12" t="s">
        <v>20478</v>
      </c>
      <c r="F1837" s="3">
        <v>45851.208333333336</v>
      </c>
      <c r="G1837" s="3">
        <v>45973.207638888889</v>
      </c>
      <c r="H1837" t="b">
        <v>1</v>
      </c>
      <c r="I1837" s="3">
        <v>45834.048043981478</v>
      </c>
      <c r="J1837" t="b">
        <v>0</v>
      </c>
      <c r="K1837" s="3"/>
      <c r="L1837" s="3"/>
      <c r="M1837">
        <v>442101335635</v>
      </c>
      <c r="N1837">
        <v>3</v>
      </c>
      <c r="O1837" s="12" t="str">
        <f>(RIGHT(CursosBS_2[[#This Row],[Code]],12))</f>
        <v>202520-18175</v>
      </c>
    </row>
    <row r="1838" spans="1:15" x14ac:dyDescent="0.25">
      <c r="A1838">
        <v>68835</v>
      </c>
      <c r="B1838" s="12" t="s">
        <v>56</v>
      </c>
      <c r="C1838" s="12" t="s">
        <v>52</v>
      </c>
      <c r="D1838" s="12" t="s">
        <v>20475</v>
      </c>
      <c r="E1838" s="12" t="s">
        <v>20476</v>
      </c>
      <c r="F1838" s="3">
        <v>45851.208333333336</v>
      </c>
      <c r="G1838" s="3">
        <v>45973.207638888889</v>
      </c>
      <c r="H1838" t="b">
        <v>1</v>
      </c>
      <c r="I1838" s="3">
        <v>45834.047592592593</v>
      </c>
      <c r="J1838" t="b">
        <v>0</v>
      </c>
      <c r="K1838" s="3"/>
      <c r="L1838" s="3"/>
      <c r="M1838">
        <v>442101335620</v>
      </c>
      <c r="N1838">
        <v>3</v>
      </c>
      <c r="O1838" s="12" t="str">
        <f>(RIGHT(CursosBS_2[[#This Row],[Code]],12))</f>
        <v>202520-30113</v>
      </c>
    </row>
    <row r="1839" spans="1:15" x14ac:dyDescent="0.25">
      <c r="A1839">
        <v>68831</v>
      </c>
      <c r="B1839" s="12" t="s">
        <v>56</v>
      </c>
      <c r="C1839" s="12" t="s">
        <v>52</v>
      </c>
      <c r="D1839" s="12" t="s">
        <v>20881</v>
      </c>
      <c r="E1839" s="12" t="s">
        <v>20474</v>
      </c>
      <c r="F1839" s="3">
        <v>45851.208333333336</v>
      </c>
      <c r="G1839" s="3">
        <v>45973.207638888889</v>
      </c>
      <c r="H1839" t="b">
        <v>1</v>
      </c>
      <c r="I1839" s="3">
        <v>45834.047152777777</v>
      </c>
      <c r="J1839" t="b">
        <v>0</v>
      </c>
      <c r="K1839" s="3"/>
      <c r="L1839" s="3"/>
      <c r="M1839">
        <v>442107365883</v>
      </c>
      <c r="N1839">
        <v>3</v>
      </c>
      <c r="O1839" s="12" t="str">
        <f>(RIGHT(CursosBS_2[[#This Row],[Code]],12))</f>
        <v>-202520-JL02</v>
      </c>
    </row>
    <row r="1840" spans="1:15" x14ac:dyDescent="0.25">
      <c r="A1840">
        <v>68827</v>
      </c>
      <c r="B1840" s="12" t="s">
        <v>56</v>
      </c>
      <c r="C1840" s="12" t="s">
        <v>52</v>
      </c>
      <c r="D1840" s="12" t="s">
        <v>20472</v>
      </c>
      <c r="E1840" s="12" t="s">
        <v>20473</v>
      </c>
      <c r="F1840" s="3">
        <v>45851.208333333336</v>
      </c>
      <c r="G1840" s="3">
        <v>45973.207638888889</v>
      </c>
      <c r="H1840" t="b">
        <v>1</v>
      </c>
      <c r="I1840" s="3">
        <v>45834.046689814815</v>
      </c>
      <c r="J1840" t="b">
        <v>0</v>
      </c>
      <c r="K1840" s="3"/>
      <c r="L1840" s="3"/>
      <c r="M1840">
        <v>442101335576</v>
      </c>
      <c r="N1840">
        <v>3</v>
      </c>
      <c r="O1840" s="12" t="str">
        <f>(RIGHT(CursosBS_2[[#This Row],[Code]],12))</f>
        <v>-202520-JL01</v>
      </c>
    </row>
    <row r="1841" spans="1:15" x14ac:dyDescent="0.25">
      <c r="A1841">
        <v>68810</v>
      </c>
      <c r="B1841" s="12" t="s">
        <v>56</v>
      </c>
      <c r="C1841" s="12" t="s">
        <v>52</v>
      </c>
      <c r="D1841" s="12" t="s">
        <v>20470</v>
      </c>
      <c r="E1841" s="12" t="s">
        <v>20471</v>
      </c>
      <c r="F1841" s="3">
        <v>45851.208333333336</v>
      </c>
      <c r="G1841" s="3">
        <v>45973.207638888889</v>
      </c>
      <c r="H1841" t="b">
        <v>1</v>
      </c>
      <c r="I1841" s="3">
        <v>45834.040509259263</v>
      </c>
      <c r="J1841" t="b">
        <v>0</v>
      </c>
      <c r="K1841" s="3"/>
      <c r="L1841" s="3"/>
      <c r="M1841">
        <v>442101335552</v>
      </c>
      <c r="N1841">
        <v>3</v>
      </c>
      <c r="O1841" s="12" t="str">
        <f>(RIGHT(CursosBS_2[[#This Row],[Code]],12))</f>
        <v>202520-31357</v>
      </c>
    </row>
    <row r="1842" spans="1:15" x14ac:dyDescent="0.25">
      <c r="A1842">
        <v>68808</v>
      </c>
      <c r="B1842" s="12" t="s">
        <v>56</v>
      </c>
      <c r="C1842" s="12" t="s">
        <v>52</v>
      </c>
      <c r="D1842" s="12" t="s">
        <v>20468</v>
      </c>
      <c r="E1842" s="12" t="s">
        <v>20469</v>
      </c>
      <c r="F1842" s="3">
        <v>45851.208333333336</v>
      </c>
      <c r="G1842" s="3">
        <v>45973.207638888889</v>
      </c>
      <c r="H1842" t="b">
        <v>1</v>
      </c>
      <c r="I1842" s="3">
        <v>45834.040069444447</v>
      </c>
      <c r="J1842" t="b">
        <v>0</v>
      </c>
      <c r="K1842" s="3"/>
      <c r="L1842" s="3"/>
      <c r="M1842">
        <v>442101335529</v>
      </c>
      <c r="N1842">
        <v>3</v>
      </c>
      <c r="O1842" s="12" t="str">
        <f>(RIGHT(CursosBS_2[[#This Row],[Code]],12))</f>
        <v>202520-31001</v>
      </c>
    </row>
    <row r="1843" spans="1:15" x14ac:dyDescent="0.25">
      <c r="A1843">
        <v>68806</v>
      </c>
      <c r="B1843" s="12" t="s">
        <v>56</v>
      </c>
      <c r="C1843" s="12" t="s">
        <v>52</v>
      </c>
      <c r="D1843" s="12" t="s">
        <v>20466</v>
      </c>
      <c r="E1843" s="12" t="s">
        <v>20467</v>
      </c>
      <c r="F1843" s="3">
        <v>45851.208333333336</v>
      </c>
      <c r="G1843" s="3">
        <v>45973.207638888889</v>
      </c>
      <c r="H1843" t="b">
        <v>1</v>
      </c>
      <c r="I1843" s="3">
        <v>45834.039629629631</v>
      </c>
      <c r="J1843" t="b">
        <v>0</v>
      </c>
      <c r="K1843" s="3"/>
      <c r="L1843" s="3"/>
      <c r="M1843">
        <v>442101335506</v>
      </c>
      <c r="N1843">
        <v>3</v>
      </c>
      <c r="O1843" s="12" t="str">
        <f>(RIGHT(CursosBS_2[[#This Row],[Code]],12))</f>
        <v>202520-30282</v>
      </c>
    </row>
    <row r="1844" spans="1:15" x14ac:dyDescent="0.25">
      <c r="A1844">
        <v>68800</v>
      </c>
      <c r="B1844" s="12" t="s">
        <v>56</v>
      </c>
      <c r="C1844" s="12" t="s">
        <v>52</v>
      </c>
      <c r="D1844" s="12" t="s">
        <v>20464</v>
      </c>
      <c r="E1844" s="12" t="s">
        <v>20465</v>
      </c>
      <c r="F1844" s="3">
        <v>45851.208333333336</v>
      </c>
      <c r="G1844" s="3">
        <v>45973.207638888889</v>
      </c>
      <c r="H1844" t="b">
        <v>1</v>
      </c>
      <c r="I1844" s="3">
        <v>45834.039178240739</v>
      </c>
      <c r="J1844" t="b">
        <v>0</v>
      </c>
      <c r="K1844" s="3"/>
      <c r="L1844" s="3"/>
      <c r="M1844">
        <v>442101335480</v>
      </c>
      <c r="N1844">
        <v>3</v>
      </c>
      <c r="O1844" s="12" t="str">
        <f>(RIGHT(CursosBS_2[[#This Row],[Code]],12))</f>
        <v>202520-30256</v>
      </c>
    </row>
    <row r="1845" spans="1:15" x14ac:dyDescent="0.25">
      <c r="A1845">
        <v>68794</v>
      </c>
      <c r="B1845" s="12" t="s">
        <v>56</v>
      </c>
      <c r="C1845" s="12" t="s">
        <v>52</v>
      </c>
      <c r="D1845" s="12" t="s">
        <v>20462</v>
      </c>
      <c r="E1845" s="12" t="s">
        <v>20463</v>
      </c>
      <c r="F1845" s="3">
        <v>45851.208333333336</v>
      </c>
      <c r="G1845" s="3">
        <v>45973.207638888889</v>
      </c>
      <c r="H1845" t="b">
        <v>1</v>
      </c>
      <c r="I1845" s="3">
        <v>45833.988437499997</v>
      </c>
      <c r="J1845" t="b">
        <v>0</v>
      </c>
      <c r="K1845" s="3"/>
      <c r="L1845" s="3"/>
      <c r="M1845">
        <v>442101335455</v>
      </c>
      <c r="N1845">
        <v>3</v>
      </c>
      <c r="O1845" s="12" t="str">
        <f>(RIGHT(CursosBS_2[[#This Row],[Code]],12))</f>
        <v>202520-30199</v>
      </c>
    </row>
    <row r="1846" spans="1:15" x14ac:dyDescent="0.25">
      <c r="A1846">
        <v>68783</v>
      </c>
      <c r="B1846" s="12" t="s">
        <v>56</v>
      </c>
      <c r="C1846" s="12" t="s">
        <v>52</v>
      </c>
      <c r="D1846" s="12" t="s">
        <v>20460</v>
      </c>
      <c r="E1846" s="12" t="s">
        <v>20461</v>
      </c>
      <c r="F1846" s="3">
        <v>45851.208333333336</v>
      </c>
      <c r="G1846" s="3">
        <v>45973.207638888889</v>
      </c>
      <c r="H1846" t="b">
        <v>1</v>
      </c>
      <c r="I1846" s="3">
        <v>45833.987615740742</v>
      </c>
      <c r="J1846" t="b">
        <v>0</v>
      </c>
      <c r="K1846" s="3"/>
      <c r="L1846" s="3"/>
      <c r="M1846">
        <v>442101335439</v>
      </c>
      <c r="N1846">
        <v>3</v>
      </c>
      <c r="O1846" s="12" t="str">
        <f>(RIGHT(CursosBS_2[[#This Row],[Code]],12))</f>
        <v>202520-32287</v>
      </c>
    </row>
    <row r="1847" spans="1:15" x14ac:dyDescent="0.25">
      <c r="A1847">
        <v>68772</v>
      </c>
      <c r="B1847" s="12" t="s">
        <v>56</v>
      </c>
      <c r="C1847" s="12" t="s">
        <v>52</v>
      </c>
      <c r="D1847" s="12" t="s">
        <v>20458</v>
      </c>
      <c r="E1847" s="12" t="s">
        <v>20459</v>
      </c>
      <c r="F1847" s="3">
        <v>45851.208333333336</v>
      </c>
      <c r="G1847" s="3">
        <v>45973.207638888889</v>
      </c>
      <c r="H1847" t="b">
        <v>1</v>
      </c>
      <c r="I1847" s="3">
        <v>45833.986793981479</v>
      </c>
      <c r="J1847" t="b">
        <v>0</v>
      </c>
      <c r="K1847" s="3"/>
      <c r="L1847" s="3"/>
      <c r="M1847">
        <v>442101335428</v>
      </c>
      <c r="N1847">
        <v>3</v>
      </c>
      <c r="O1847" s="12" t="str">
        <f>(RIGHT(CursosBS_2[[#This Row],[Code]],12))</f>
        <v>202520-31557</v>
      </c>
    </row>
    <row r="1848" spans="1:15" x14ac:dyDescent="0.25">
      <c r="A1848">
        <v>68761</v>
      </c>
      <c r="B1848" s="12" t="s">
        <v>56</v>
      </c>
      <c r="C1848" s="12" t="s">
        <v>52</v>
      </c>
      <c r="D1848" s="12" t="s">
        <v>20456</v>
      </c>
      <c r="E1848" s="12" t="s">
        <v>20457</v>
      </c>
      <c r="F1848" s="3">
        <v>45851.208333333336</v>
      </c>
      <c r="G1848" s="3">
        <v>45973.207638888889</v>
      </c>
      <c r="H1848" t="b">
        <v>1</v>
      </c>
      <c r="I1848" s="3">
        <v>45833.985983796294</v>
      </c>
      <c r="J1848" t="b">
        <v>0</v>
      </c>
      <c r="K1848" s="3"/>
      <c r="L1848" s="3"/>
      <c r="M1848">
        <v>442101335396</v>
      </c>
      <c r="N1848">
        <v>3</v>
      </c>
      <c r="O1848" s="12" t="str">
        <f>(RIGHT(CursosBS_2[[#This Row],[Code]],12))</f>
        <v>202520-31491</v>
      </c>
    </row>
    <row r="1849" spans="1:15" x14ac:dyDescent="0.25">
      <c r="A1849">
        <v>68750</v>
      </c>
      <c r="B1849" s="12" t="s">
        <v>56</v>
      </c>
      <c r="C1849" s="12" t="s">
        <v>52</v>
      </c>
      <c r="D1849" s="12" t="s">
        <v>20454</v>
      </c>
      <c r="E1849" s="12" t="s">
        <v>20455</v>
      </c>
      <c r="F1849" s="3">
        <v>45851.208333333336</v>
      </c>
      <c r="G1849" s="3">
        <v>45973.207638888889</v>
      </c>
      <c r="H1849" t="b">
        <v>1</v>
      </c>
      <c r="I1849" s="3">
        <v>45833.985173611109</v>
      </c>
      <c r="J1849" t="b">
        <v>0</v>
      </c>
      <c r="K1849" s="3"/>
      <c r="L1849" s="3"/>
      <c r="M1849">
        <v>442101335367</v>
      </c>
      <c r="N1849">
        <v>3</v>
      </c>
      <c r="O1849" s="12" t="str">
        <f>(RIGHT(CursosBS_2[[#This Row],[Code]],12))</f>
        <v>202520-31480</v>
      </c>
    </row>
    <row r="1850" spans="1:15" x14ac:dyDescent="0.25">
      <c r="A1850">
        <v>68739</v>
      </c>
      <c r="B1850" s="12" t="s">
        <v>56</v>
      </c>
      <c r="C1850" s="12" t="s">
        <v>52</v>
      </c>
      <c r="D1850" s="12" t="s">
        <v>20452</v>
      </c>
      <c r="E1850" s="12" t="s">
        <v>20453</v>
      </c>
      <c r="F1850" s="3">
        <v>45851.208333333336</v>
      </c>
      <c r="G1850" s="3">
        <v>45973.207638888889</v>
      </c>
      <c r="H1850" t="b">
        <v>1</v>
      </c>
      <c r="I1850" s="3">
        <v>45833.984340277777</v>
      </c>
      <c r="J1850" t="b">
        <v>0</v>
      </c>
      <c r="K1850" s="3"/>
      <c r="L1850" s="3"/>
      <c r="M1850">
        <v>442101335353</v>
      </c>
      <c r="N1850">
        <v>3</v>
      </c>
      <c r="O1850" s="12" t="str">
        <f>(RIGHT(CursosBS_2[[#This Row],[Code]],12))</f>
        <v>202520-30369</v>
      </c>
    </row>
    <row r="1851" spans="1:15" x14ac:dyDescent="0.25">
      <c r="A1851">
        <v>68737</v>
      </c>
      <c r="B1851" s="12" t="s">
        <v>56</v>
      </c>
      <c r="C1851" s="12" t="s">
        <v>52</v>
      </c>
      <c r="D1851" s="12" t="s">
        <v>20450</v>
      </c>
      <c r="E1851" s="12" t="s">
        <v>20451</v>
      </c>
      <c r="F1851" s="3">
        <v>45851.208333333336</v>
      </c>
      <c r="G1851" s="3">
        <v>45973.207638888889</v>
      </c>
      <c r="H1851" t="b">
        <v>1</v>
      </c>
      <c r="I1851" s="3">
        <v>45833.983530092592</v>
      </c>
      <c r="J1851" t="b">
        <v>0</v>
      </c>
      <c r="K1851" s="3"/>
      <c r="L1851" s="3"/>
      <c r="M1851">
        <v>442101335329</v>
      </c>
      <c r="N1851">
        <v>3</v>
      </c>
      <c r="O1851" s="12" t="str">
        <f>(RIGHT(CursosBS_2[[#This Row],[Code]],12))</f>
        <v>202520-31697</v>
      </c>
    </row>
    <row r="1852" spans="1:15" x14ac:dyDescent="0.25">
      <c r="A1852">
        <v>68735</v>
      </c>
      <c r="B1852" s="12" t="s">
        <v>56</v>
      </c>
      <c r="C1852" s="12" t="s">
        <v>52</v>
      </c>
      <c r="D1852" s="12" t="s">
        <v>20448</v>
      </c>
      <c r="E1852" s="12" t="s">
        <v>20449</v>
      </c>
      <c r="F1852" s="3">
        <v>45851.208333333336</v>
      </c>
      <c r="G1852" s="3">
        <v>45973.207638888889</v>
      </c>
      <c r="H1852" t="b">
        <v>1</v>
      </c>
      <c r="I1852" s="3">
        <v>45833.982708333337</v>
      </c>
      <c r="J1852" t="b">
        <v>0</v>
      </c>
      <c r="K1852" s="3"/>
      <c r="L1852" s="3"/>
      <c r="M1852">
        <v>442101335317</v>
      </c>
      <c r="N1852">
        <v>3</v>
      </c>
      <c r="O1852" s="12" t="str">
        <f>(RIGHT(CursosBS_2[[#This Row],[Code]],12))</f>
        <v>202520-31479</v>
      </c>
    </row>
    <row r="1853" spans="1:15" x14ac:dyDescent="0.25">
      <c r="A1853">
        <v>68733</v>
      </c>
      <c r="B1853" s="12" t="s">
        <v>56</v>
      </c>
      <c r="C1853" s="12" t="s">
        <v>52</v>
      </c>
      <c r="D1853" s="12" t="s">
        <v>20446</v>
      </c>
      <c r="E1853" s="12" t="s">
        <v>20447</v>
      </c>
      <c r="F1853" s="3">
        <v>45851.208333333336</v>
      </c>
      <c r="G1853" s="3">
        <v>45973.207638888889</v>
      </c>
      <c r="H1853" t="b">
        <v>1</v>
      </c>
      <c r="I1853" s="3">
        <v>45833.981874999998</v>
      </c>
      <c r="J1853" t="b">
        <v>0</v>
      </c>
      <c r="K1853" s="3"/>
      <c r="L1853" s="3"/>
      <c r="M1853">
        <v>442101335294</v>
      </c>
      <c r="N1853">
        <v>3</v>
      </c>
      <c r="O1853" s="12" t="str">
        <f>(RIGHT(CursosBS_2[[#This Row],[Code]],12))</f>
        <v>202520-31326</v>
      </c>
    </row>
    <row r="1854" spans="1:15" x14ac:dyDescent="0.25">
      <c r="A1854">
        <v>68731</v>
      </c>
      <c r="B1854" s="12" t="s">
        <v>56</v>
      </c>
      <c r="C1854" s="12" t="s">
        <v>52</v>
      </c>
      <c r="D1854" s="12" t="s">
        <v>20444</v>
      </c>
      <c r="E1854" s="12" t="s">
        <v>20445</v>
      </c>
      <c r="F1854" s="3">
        <v>45851.208333333336</v>
      </c>
      <c r="G1854" s="3">
        <v>45973.207638888889</v>
      </c>
      <c r="H1854" t="b">
        <v>1</v>
      </c>
      <c r="I1854" s="3">
        <v>45833.981064814812</v>
      </c>
      <c r="J1854" t="b">
        <v>0</v>
      </c>
      <c r="K1854" s="3"/>
      <c r="L1854" s="3"/>
      <c r="M1854">
        <v>442101335274</v>
      </c>
      <c r="N1854">
        <v>3</v>
      </c>
      <c r="O1854" s="12" t="str">
        <f>(RIGHT(CursosBS_2[[#This Row],[Code]],12))</f>
        <v>202520-31167</v>
      </c>
    </row>
    <row r="1855" spans="1:15" x14ac:dyDescent="0.25">
      <c r="A1855">
        <v>68729</v>
      </c>
      <c r="B1855" s="12" t="s">
        <v>56</v>
      </c>
      <c r="C1855" s="12" t="s">
        <v>52</v>
      </c>
      <c r="D1855" s="12" t="s">
        <v>20442</v>
      </c>
      <c r="E1855" s="12" t="s">
        <v>20443</v>
      </c>
      <c r="F1855" s="3">
        <v>45851.208333333336</v>
      </c>
      <c r="G1855" s="3">
        <v>45973.207638888889</v>
      </c>
      <c r="H1855" t="b">
        <v>1</v>
      </c>
      <c r="I1855" s="3">
        <v>45833.980243055557</v>
      </c>
      <c r="J1855" t="b">
        <v>0</v>
      </c>
      <c r="K1855" s="3"/>
      <c r="L1855" s="3"/>
      <c r="M1855">
        <v>442101335260</v>
      </c>
      <c r="N1855">
        <v>3</v>
      </c>
      <c r="O1855" s="12" t="str">
        <f>(RIGHT(CursosBS_2[[#This Row],[Code]],12))</f>
        <v>202520-31104</v>
      </c>
    </row>
    <row r="1856" spans="1:15" x14ac:dyDescent="0.25">
      <c r="A1856">
        <v>68727</v>
      </c>
      <c r="B1856" s="12" t="s">
        <v>56</v>
      </c>
      <c r="C1856" s="12" t="s">
        <v>52</v>
      </c>
      <c r="D1856" s="12" t="s">
        <v>20440</v>
      </c>
      <c r="E1856" s="12" t="s">
        <v>20441</v>
      </c>
      <c r="F1856" s="3">
        <v>45851.208333333336</v>
      </c>
      <c r="G1856" s="3">
        <v>45973.207638888889</v>
      </c>
      <c r="H1856" t="b">
        <v>1</v>
      </c>
      <c r="I1856" s="3">
        <v>45833.979421296295</v>
      </c>
      <c r="J1856" t="b">
        <v>0</v>
      </c>
      <c r="K1856" s="3"/>
      <c r="L1856" s="3"/>
      <c r="M1856">
        <v>442101335242</v>
      </c>
      <c r="N1856">
        <v>3</v>
      </c>
      <c r="O1856" s="12" t="str">
        <f>(RIGHT(CursosBS_2[[#This Row],[Code]],12))</f>
        <v>202520-30914</v>
      </c>
    </row>
    <row r="1857" spans="1:15" x14ac:dyDescent="0.25">
      <c r="A1857">
        <v>68725</v>
      </c>
      <c r="B1857" s="12" t="s">
        <v>56</v>
      </c>
      <c r="C1857" s="12" t="s">
        <v>52</v>
      </c>
      <c r="D1857" s="12" t="s">
        <v>20438</v>
      </c>
      <c r="E1857" s="12" t="s">
        <v>20439</v>
      </c>
      <c r="F1857" s="3">
        <v>45851.208333333336</v>
      </c>
      <c r="G1857" s="3">
        <v>45973.207638888889</v>
      </c>
      <c r="H1857" t="b">
        <v>1</v>
      </c>
      <c r="I1857" s="3">
        <v>45833.97859953704</v>
      </c>
      <c r="J1857" t="b">
        <v>0</v>
      </c>
      <c r="K1857" s="3"/>
      <c r="L1857" s="3"/>
      <c r="M1857">
        <v>442101335227</v>
      </c>
      <c r="N1857">
        <v>3</v>
      </c>
      <c r="O1857" s="12" t="str">
        <f>(RIGHT(CursosBS_2[[#This Row],[Code]],12))</f>
        <v>202520-30793</v>
      </c>
    </row>
    <row r="1858" spans="1:15" x14ac:dyDescent="0.25">
      <c r="A1858">
        <v>68723</v>
      </c>
      <c r="B1858" s="12" t="s">
        <v>56</v>
      </c>
      <c r="C1858" s="12" t="s">
        <v>52</v>
      </c>
      <c r="D1858" s="12" t="s">
        <v>20436</v>
      </c>
      <c r="E1858" s="12" t="s">
        <v>20437</v>
      </c>
      <c r="F1858" s="3">
        <v>45851.208333333336</v>
      </c>
      <c r="G1858" s="3">
        <v>45973.207638888889</v>
      </c>
      <c r="H1858" t="b">
        <v>1</v>
      </c>
      <c r="I1858" s="3">
        <v>45833.977777777778</v>
      </c>
      <c r="J1858" t="b">
        <v>0</v>
      </c>
      <c r="K1858" s="3"/>
      <c r="L1858" s="3"/>
      <c r="M1858">
        <v>442101335215</v>
      </c>
      <c r="N1858">
        <v>3</v>
      </c>
      <c r="O1858" s="12" t="str">
        <f>(RIGHT(CursosBS_2[[#This Row],[Code]],12))</f>
        <v>202520-30553</v>
      </c>
    </row>
    <row r="1859" spans="1:15" x14ac:dyDescent="0.25">
      <c r="A1859">
        <v>68722</v>
      </c>
      <c r="B1859" s="12" t="s">
        <v>56</v>
      </c>
      <c r="C1859" s="12" t="s">
        <v>52</v>
      </c>
      <c r="D1859" s="12" t="s">
        <v>20434</v>
      </c>
      <c r="E1859" s="12" t="s">
        <v>20435</v>
      </c>
      <c r="F1859" s="3">
        <v>45851.208333333336</v>
      </c>
      <c r="G1859" s="3">
        <v>45973.207638888889</v>
      </c>
      <c r="H1859" t="b">
        <v>1</v>
      </c>
      <c r="I1859" s="3">
        <v>45833.976956018516</v>
      </c>
      <c r="J1859" t="b">
        <v>0</v>
      </c>
      <c r="K1859" s="3"/>
      <c r="L1859" s="3"/>
      <c r="M1859">
        <v>442101335198</v>
      </c>
      <c r="N1859">
        <v>3</v>
      </c>
      <c r="O1859" s="12" t="str">
        <f>(RIGHT(CursosBS_2[[#This Row],[Code]],12))</f>
        <v>202520-10347</v>
      </c>
    </row>
    <row r="1860" spans="1:15" x14ac:dyDescent="0.25">
      <c r="A1860">
        <v>68721</v>
      </c>
      <c r="B1860" s="12" t="s">
        <v>56</v>
      </c>
      <c r="C1860" s="12" t="s">
        <v>52</v>
      </c>
      <c r="D1860" s="12" t="s">
        <v>20432</v>
      </c>
      <c r="E1860" s="12" t="s">
        <v>20433</v>
      </c>
      <c r="F1860" s="3">
        <v>45851.208333333336</v>
      </c>
      <c r="G1860" s="3">
        <v>45973.207638888889</v>
      </c>
      <c r="H1860" t="b">
        <v>1</v>
      </c>
      <c r="I1860" s="3">
        <v>45833.976145833331</v>
      </c>
      <c r="J1860" t="b">
        <v>0</v>
      </c>
      <c r="K1860" s="3"/>
      <c r="L1860" s="3"/>
      <c r="M1860">
        <v>442101335177</v>
      </c>
      <c r="N1860">
        <v>3</v>
      </c>
      <c r="O1860" s="12" t="str">
        <f>(RIGHT(CursosBS_2[[#This Row],[Code]],12))</f>
        <v>202520-10346</v>
      </c>
    </row>
    <row r="1861" spans="1:15" x14ac:dyDescent="0.25">
      <c r="A1861">
        <v>68720</v>
      </c>
      <c r="B1861" s="12" t="s">
        <v>56</v>
      </c>
      <c r="C1861" s="12" t="s">
        <v>52</v>
      </c>
      <c r="D1861" s="12" t="s">
        <v>20430</v>
      </c>
      <c r="E1861" s="12" t="s">
        <v>20431</v>
      </c>
      <c r="F1861" s="3">
        <v>45851.208333333336</v>
      </c>
      <c r="G1861" s="3">
        <v>45973.207638888889</v>
      </c>
      <c r="H1861" t="b">
        <v>1</v>
      </c>
      <c r="I1861" s="3">
        <v>45833.975694444445</v>
      </c>
      <c r="J1861" t="b">
        <v>0</v>
      </c>
      <c r="K1861" s="3"/>
      <c r="L1861" s="3"/>
      <c r="M1861">
        <v>442101335150</v>
      </c>
      <c r="N1861">
        <v>3</v>
      </c>
      <c r="O1861" s="12" t="str">
        <f>(RIGHT(CursosBS_2[[#This Row],[Code]],12))</f>
        <v>202520-30638</v>
      </c>
    </row>
    <row r="1862" spans="1:15" x14ac:dyDescent="0.25">
      <c r="A1862">
        <v>68718</v>
      </c>
      <c r="B1862" s="12" t="s">
        <v>56</v>
      </c>
      <c r="C1862" s="12" t="s">
        <v>52</v>
      </c>
      <c r="D1862" s="12" t="s">
        <v>20428</v>
      </c>
      <c r="E1862" s="12" t="s">
        <v>20429</v>
      </c>
      <c r="F1862" s="3">
        <v>45851.208333333336</v>
      </c>
      <c r="G1862" s="3">
        <v>45973.207638888889</v>
      </c>
      <c r="H1862" t="b">
        <v>1</v>
      </c>
      <c r="I1862" s="3">
        <v>45833.974872685183</v>
      </c>
      <c r="J1862" t="b">
        <v>0</v>
      </c>
      <c r="K1862" s="3"/>
      <c r="L1862" s="3"/>
      <c r="M1862">
        <v>442101335124</v>
      </c>
      <c r="N1862">
        <v>3</v>
      </c>
      <c r="O1862" s="12" t="str">
        <f>(RIGHT(CursosBS_2[[#This Row],[Code]],12))</f>
        <v>202520-31682</v>
      </c>
    </row>
    <row r="1863" spans="1:15" x14ac:dyDescent="0.25">
      <c r="A1863">
        <v>68716</v>
      </c>
      <c r="B1863" s="12" t="s">
        <v>56</v>
      </c>
      <c r="C1863" s="12" t="s">
        <v>52</v>
      </c>
      <c r="D1863" s="12" t="s">
        <v>20426</v>
      </c>
      <c r="E1863" s="12" t="s">
        <v>20427</v>
      </c>
      <c r="F1863" s="3">
        <v>45851.208333333336</v>
      </c>
      <c r="G1863" s="3">
        <v>45973.207638888889</v>
      </c>
      <c r="H1863" t="b">
        <v>1</v>
      </c>
      <c r="I1863" s="3">
        <v>45833.974062499998</v>
      </c>
      <c r="J1863" t="b">
        <v>0</v>
      </c>
      <c r="K1863" s="3"/>
      <c r="L1863" s="3"/>
      <c r="M1863">
        <v>442101335107</v>
      </c>
      <c r="N1863">
        <v>3</v>
      </c>
      <c r="O1863" s="12" t="str">
        <f>(RIGHT(CursosBS_2[[#This Row],[Code]],12))</f>
        <v>202520-31659</v>
      </c>
    </row>
    <row r="1864" spans="1:15" x14ac:dyDescent="0.25">
      <c r="A1864">
        <v>68714</v>
      </c>
      <c r="B1864" s="12" t="s">
        <v>56</v>
      </c>
      <c r="C1864" s="12" t="s">
        <v>52</v>
      </c>
      <c r="D1864" s="12" t="s">
        <v>20424</v>
      </c>
      <c r="E1864" s="12" t="s">
        <v>20425</v>
      </c>
      <c r="F1864" s="3">
        <v>45851.208333333336</v>
      </c>
      <c r="G1864" s="3">
        <v>45973.207638888889</v>
      </c>
      <c r="H1864" t="b">
        <v>1</v>
      </c>
      <c r="I1864" s="3">
        <v>45833.973229166666</v>
      </c>
      <c r="J1864" t="b">
        <v>0</v>
      </c>
      <c r="K1864" s="3"/>
      <c r="L1864" s="3"/>
      <c r="M1864">
        <v>442101335095</v>
      </c>
      <c r="N1864">
        <v>3</v>
      </c>
      <c r="O1864" s="12" t="str">
        <f>(RIGHT(CursosBS_2[[#This Row],[Code]],12))</f>
        <v>202520-30096</v>
      </c>
    </row>
    <row r="1865" spans="1:15" x14ac:dyDescent="0.25">
      <c r="A1865">
        <v>68713</v>
      </c>
      <c r="B1865" s="12" t="s">
        <v>56</v>
      </c>
      <c r="C1865" s="12" t="s">
        <v>52</v>
      </c>
      <c r="D1865" s="12" t="s">
        <v>20422</v>
      </c>
      <c r="E1865" s="12" t="s">
        <v>20423</v>
      </c>
      <c r="F1865" s="3">
        <v>45851.208333333336</v>
      </c>
      <c r="G1865" s="3">
        <v>45973.207638888889</v>
      </c>
      <c r="H1865" t="b">
        <v>1</v>
      </c>
      <c r="I1865" s="3">
        <v>45833.972407407404</v>
      </c>
      <c r="J1865" t="b">
        <v>0</v>
      </c>
      <c r="K1865" s="3"/>
      <c r="L1865" s="3"/>
      <c r="M1865">
        <v>442101335085</v>
      </c>
      <c r="N1865">
        <v>3</v>
      </c>
      <c r="O1865" s="12" t="str">
        <f>(RIGHT(CursosBS_2[[#This Row],[Code]],12))</f>
        <v>202520-19213</v>
      </c>
    </row>
    <row r="1866" spans="1:15" x14ac:dyDescent="0.25">
      <c r="A1866">
        <v>68711</v>
      </c>
      <c r="B1866" s="12" t="s">
        <v>56</v>
      </c>
      <c r="C1866" s="12" t="s">
        <v>52</v>
      </c>
      <c r="D1866" s="12" t="s">
        <v>20420</v>
      </c>
      <c r="E1866" s="12" t="s">
        <v>20421</v>
      </c>
      <c r="F1866" s="3">
        <v>45851.208333333336</v>
      </c>
      <c r="G1866" s="3">
        <v>45973.207638888889</v>
      </c>
      <c r="H1866" t="b">
        <v>1</v>
      </c>
      <c r="I1866" s="3">
        <v>45833.971597222226</v>
      </c>
      <c r="J1866" t="b">
        <v>0</v>
      </c>
      <c r="K1866" s="3"/>
      <c r="L1866" s="3"/>
      <c r="M1866">
        <v>442101335071</v>
      </c>
      <c r="N1866">
        <v>3</v>
      </c>
      <c r="O1866" s="12" t="str">
        <f>(RIGHT(CursosBS_2[[#This Row],[Code]],12))</f>
        <v>202520-31727</v>
      </c>
    </row>
    <row r="1867" spans="1:15" x14ac:dyDescent="0.25">
      <c r="A1867">
        <v>68709</v>
      </c>
      <c r="B1867" s="12" t="s">
        <v>56</v>
      </c>
      <c r="C1867" s="12" t="s">
        <v>52</v>
      </c>
      <c r="D1867" s="12" t="s">
        <v>20418</v>
      </c>
      <c r="E1867" s="12" t="s">
        <v>20419</v>
      </c>
      <c r="F1867" s="3">
        <v>45851.208333333336</v>
      </c>
      <c r="G1867" s="3">
        <v>45973.207638888889</v>
      </c>
      <c r="H1867" t="b">
        <v>1</v>
      </c>
      <c r="I1867" s="3">
        <v>45833.970775462964</v>
      </c>
      <c r="J1867" t="b">
        <v>0</v>
      </c>
      <c r="K1867" s="3"/>
      <c r="L1867" s="3"/>
      <c r="M1867">
        <v>442101335053</v>
      </c>
      <c r="N1867">
        <v>3</v>
      </c>
      <c r="O1867" s="12" t="str">
        <f>(RIGHT(CursosBS_2[[#This Row],[Code]],12))</f>
        <v>202520-31444</v>
      </c>
    </row>
    <row r="1868" spans="1:15" x14ac:dyDescent="0.25">
      <c r="A1868">
        <v>68707</v>
      </c>
      <c r="B1868" s="12" t="s">
        <v>56</v>
      </c>
      <c r="C1868" s="12" t="s">
        <v>52</v>
      </c>
      <c r="D1868" s="12" t="s">
        <v>20416</v>
      </c>
      <c r="E1868" s="12" t="s">
        <v>20417</v>
      </c>
      <c r="F1868" s="3">
        <v>45851.208333333336</v>
      </c>
      <c r="G1868" s="3">
        <v>45973.207638888889</v>
      </c>
      <c r="H1868" t="b">
        <v>1</v>
      </c>
      <c r="I1868" s="3">
        <v>45833.969953703701</v>
      </c>
      <c r="J1868" t="b">
        <v>0</v>
      </c>
      <c r="K1868" s="3"/>
      <c r="L1868" s="3"/>
      <c r="M1868">
        <v>442101335025</v>
      </c>
      <c r="N1868">
        <v>3</v>
      </c>
      <c r="O1868" s="12" t="str">
        <f>(RIGHT(CursosBS_2[[#This Row],[Code]],12))</f>
        <v>202520-31132</v>
      </c>
    </row>
    <row r="1869" spans="1:15" x14ac:dyDescent="0.25">
      <c r="A1869">
        <v>68705</v>
      </c>
      <c r="B1869" s="12" t="s">
        <v>56</v>
      </c>
      <c r="C1869" s="12" t="s">
        <v>52</v>
      </c>
      <c r="D1869" s="12" t="s">
        <v>20414</v>
      </c>
      <c r="E1869" s="12" t="s">
        <v>20415</v>
      </c>
      <c r="F1869" s="3">
        <v>45851.208333333336</v>
      </c>
      <c r="G1869" s="3">
        <v>45973.207638888889</v>
      </c>
      <c r="H1869" t="b">
        <v>1</v>
      </c>
      <c r="I1869" s="3">
        <v>45833.969143518516</v>
      </c>
      <c r="J1869" t="b">
        <v>0</v>
      </c>
      <c r="K1869" s="3"/>
      <c r="L1869" s="3"/>
      <c r="M1869">
        <v>442101335011</v>
      </c>
      <c r="N1869">
        <v>3</v>
      </c>
      <c r="O1869" s="12" t="str">
        <f>(RIGHT(CursosBS_2[[#This Row],[Code]],12))</f>
        <v>202520-30848</v>
      </c>
    </row>
    <row r="1870" spans="1:15" x14ac:dyDescent="0.25">
      <c r="A1870">
        <v>68703</v>
      </c>
      <c r="B1870" s="12" t="s">
        <v>56</v>
      </c>
      <c r="C1870" s="12" t="s">
        <v>52</v>
      </c>
      <c r="D1870" s="12" t="s">
        <v>20412</v>
      </c>
      <c r="E1870" s="12" t="s">
        <v>20413</v>
      </c>
      <c r="F1870" s="3">
        <v>45851.208333333336</v>
      </c>
      <c r="G1870" s="3">
        <v>45973.207638888889</v>
      </c>
      <c r="H1870" t="b">
        <v>1</v>
      </c>
      <c r="I1870" s="3">
        <v>45833.968321759261</v>
      </c>
      <c r="J1870" t="b">
        <v>0</v>
      </c>
      <c r="K1870" s="3"/>
      <c r="L1870" s="3"/>
      <c r="M1870">
        <v>442101334990</v>
      </c>
      <c r="N1870">
        <v>3</v>
      </c>
      <c r="O1870" s="12" t="str">
        <f>(RIGHT(CursosBS_2[[#This Row],[Code]],12))</f>
        <v>202520-30740</v>
      </c>
    </row>
    <row r="1871" spans="1:15" x14ac:dyDescent="0.25">
      <c r="A1871">
        <v>68701</v>
      </c>
      <c r="B1871" s="12" t="s">
        <v>56</v>
      </c>
      <c r="C1871" s="12" t="s">
        <v>52</v>
      </c>
      <c r="D1871" s="12" t="s">
        <v>20410</v>
      </c>
      <c r="E1871" s="12" t="s">
        <v>20411</v>
      </c>
      <c r="F1871" s="3">
        <v>45851.208333333336</v>
      </c>
      <c r="G1871" s="3">
        <v>45973.207638888889</v>
      </c>
      <c r="H1871" t="b">
        <v>1</v>
      </c>
      <c r="I1871" s="3">
        <v>45833.967499999999</v>
      </c>
      <c r="J1871" t="b">
        <v>0</v>
      </c>
      <c r="K1871" s="3"/>
      <c r="L1871" s="3"/>
      <c r="M1871">
        <v>442101334967</v>
      </c>
      <c r="N1871">
        <v>3</v>
      </c>
      <c r="O1871" s="12" t="str">
        <f>(RIGHT(CursosBS_2[[#This Row],[Code]],12))</f>
        <v>202520-30713</v>
      </c>
    </row>
    <row r="1872" spans="1:15" x14ac:dyDescent="0.25">
      <c r="A1872">
        <v>68699</v>
      </c>
      <c r="B1872" s="12" t="s">
        <v>56</v>
      </c>
      <c r="C1872" s="12" t="s">
        <v>52</v>
      </c>
      <c r="D1872" s="12" t="s">
        <v>20408</v>
      </c>
      <c r="E1872" s="12" t="s">
        <v>20409</v>
      </c>
      <c r="F1872" s="3">
        <v>45851.208333333336</v>
      </c>
      <c r="G1872" s="3">
        <v>45973.207638888889</v>
      </c>
      <c r="H1872" t="b">
        <v>1</v>
      </c>
      <c r="I1872" s="3">
        <v>45833.966689814813</v>
      </c>
      <c r="J1872" t="b">
        <v>0</v>
      </c>
      <c r="K1872" s="3"/>
      <c r="L1872" s="3"/>
      <c r="M1872">
        <v>442101334954</v>
      </c>
      <c r="N1872">
        <v>3</v>
      </c>
      <c r="O1872" s="12" t="str">
        <f>(RIGHT(CursosBS_2[[#This Row],[Code]],12))</f>
        <v>202520-30317</v>
      </c>
    </row>
    <row r="1873" spans="1:15" x14ac:dyDescent="0.25">
      <c r="A1873">
        <v>68697</v>
      </c>
      <c r="B1873" s="12" t="s">
        <v>56</v>
      </c>
      <c r="C1873" s="12" t="s">
        <v>52</v>
      </c>
      <c r="D1873" s="12" t="s">
        <v>20406</v>
      </c>
      <c r="E1873" s="12" t="s">
        <v>20407</v>
      </c>
      <c r="F1873" s="3">
        <v>45851.208333333336</v>
      </c>
      <c r="G1873" s="3">
        <v>45973.207638888889</v>
      </c>
      <c r="H1873" t="b">
        <v>1</v>
      </c>
      <c r="I1873" s="3">
        <v>45833.965868055559</v>
      </c>
      <c r="J1873" t="b">
        <v>0</v>
      </c>
      <c r="K1873" s="3"/>
      <c r="L1873" s="3"/>
      <c r="M1873">
        <v>442101334944</v>
      </c>
      <c r="N1873">
        <v>3</v>
      </c>
      <c r="O1873" s="12" t="str">
        <f>(RIGHT(CursosBS_2[[#This Row],[Code]],12))</f>
        <v>202520-30259</v>
      </c>
    </row>
    <row r="1874" spans="1:15" x14ac:dyDescent="0.25">
      <c r="A1874">
        <v>68696</v>
      </c>
      <c r="B1874" s="12" t="s">
        <v>56</v>
      </c>
      <c r="C1874" s="12" t="s">
        <v>52</v>
      </c>
      <c r="D1874" s="12" t="s">
        <v>20404</v>
      </c>
      <c r="E1874" s="12" t="s">
        <v>20405</v>
      </c>
      <c r="F1874" s="3">
        <v>45851.208333333336</v>
      </c>
      <c r="G1874" s="3">
        <v>45966.207638888889</v>
      </c>
      <c r="H1874" t="b">
        <v>1</v>
      </c>
      <c r="I1874" s="3">
        <v>45833.965428240743</v>
      </c>
      <c r="J1874" t="b">
        <v>0</v>
      </c>
      <c r="K1874" s="3"/>
      <c r="L1874" s="3"/>
      <c r="M1874">
        <v>442101334934</v>
      </c>
      <c r="N1874">
        <v>3</v>
      </c>
      <c r="O1874" s="12" t="str">
        <f>(RIGHT(CursosBS_2[[#This Row],[Code]],12))</f>
        <v>202520-31190</v>
      </c>
    </row>
    <row r="1875" spans="1:15" x14ac:dyDescent="0.25">
      <c r="A1875">
        <v>68695</v>
      </c>
      <c r="B1875" s="12" t="s">
        <v>56</v>
      </c>
      <c r="C1875" s="12" t="s">
        <v>52</v>
      </c>
      <c r="D1875" s="12" t="s">
        <v>20402</v>
      </c>
      <c r="E1875" s="12" t="s">
        <v>20403</v>
      </c>
      <c r="F1875" s="3">
        <v>45851.208333333336</v>
      </c>
      <c r="G1875" s="3">
        <v>45966.207638888889</v>
      </c>
      <c r="H1875" t="b">
        <v>1</v>
      </c>
      <c r="I1875" s="3">
        <v>45833.964988425927</v>
      </c>
      <c r="J1875" t="b">
        <v>0</v>
      </c>
      <c r="K1875" s="3"/>
      <c r="L1875" s="3"/>
      <c r="M1875">
        <v>442101334913</v>
      </c>
      <c r="N1875">
        <v>3</v>
      </c>
      <c r="O1875" s="12" t="str">
        <f>(RIGHT(CursosBS_2[[#This Row],[Code]],12))</f>
        <v>202520-30970</v>
      </c>
    </row>
    <row r="1876" spans="1:15" x14ac:dyDescent="0.25">
      <c r="A1876">
        <v>68694</v>
      </c>
      <c r="B1876" s="12" t="s">
        <v>56</v>
      </c>
      <c r="C1876" s="12" t="s">
        <v>52</v>
      </c>
      <c r="D1876" s="12" t="s">
        <v>20400</v>
      </c>
      <c r="E1876" s="12" t="s">
        <v>20401</v>
      </c>
      <c r="F1876" s="3">
        <v>45851.208333333336</v>
      </c>
      <c r="G1876" s="3">
        <v>45966.207638888889</v>
      </c>
      <c r="H1876" t="b">
        <v>1</v>
      </c>
      <c r="I1876" s="3">
        <v>45833.964537037034</v>
      </c>
      <c r="J1876" t="b">
        <v>0</v>
      </c>
      <c r="K1876" s="3"/>
      <c r="L1876" s="3"/>
      <c r="M1876">
        <v>442101334903</v>
      </c>
      <c r="N1876">
        <v>3</v>
      </c>
      <c r="O1876" s="12" t="str">
        <f>(RIGHT(CursosBS_2[[#This Row],[Code]],12))</f>
        <v>202520-30838</v>
      </c>
    </row>
    <row r="1877" spans="1:15" x14ac:dyDescent="0.25">
      <c r="A1877">
        <v>68693</v>
      </c>
      <c r="B1877" s="12" t="s">
        <v>56</v>
      </c>
      <c r="C1877" s="12" t="s">
        <v>52</v>
      </c>
      <c r="D1877" s="12" t="s">
        <v>20398</v>
      </c>
      <c r="E1877" s="12" t="s">
        <v>20399</v>
      </c>
      <c r="F1877" s="3">
        <v>45851.208333333336</v>
      </c>
      <c r="G1877" s="3">
        <v>45966.207638888889</v>
      </c>
      <c r="H1877" t="b">
        <v>1</v>
      </c>
      <c r="I1877" s="3">
        <v>45833.964097222219</v>
      </c>
      <c r="J1877" t="b">
        <v>0</v>
      </c>
      <c r="K1877" s="3"/>
      <c r="L1877" s="3"/>
      <c r="M1877">
        <v>442101334894</v>
      </c>
      <c r="N1877">
        <v>3</v>
      </c>
      <c r="O1877" s="12" t="str">
        <f>(RIGHT(CursosBS_2[[#This Row],[Code]],12))</f>
        <v>202520-30107</v>
      </c>
    </row>
    <row r="1878" spans="1:15" x14ac:dyDescent="0.25">
      <c r="A1878">
        <v>68692</v>
      </c>
      <c r="B1878" s="12" t="s">
        <v>56</v>
      </c>
      <c r="C1878" s="12" t="s">
        <v>52</v>
      </c>
      <c r="D1878" s="12" t="s">
        <v>20396</v>
      </c>
      <c r="E1878" s="12" t="s">
        <v>20397</v>
      </c>
      <c r="F1878" s="3">
        <v>45851.208333333336</v>
      </c>
      <c r="G1878" s="3">
        <v>45973.207638888889</v>
      </c>
      <c r="H1878" t="b">
        <v>1</v>
      </c>
      <c r="I1878" s="3">
        <v>45833.963275462964</v>
      </c>
      <c r="J1878" t="b">
        <v>0</v>
      </c>
      <c r="K1878" s="3"/>
      <c r="L1878" s="3"/>
      <c r="M1878">
        <v>442101334884</v>
      </c>
      <c r="N1878">
        <v>3</v>
      </c>
      <c r="O1878" s="12" t="str">
        <f>(RIGHT(CursosBS_2[[#This Row],[Code]],12))</f>
        <v>202520-31274</v>
      </c>
    </row>
    <row r="1879" spans="1:15" x14ac:dyDescent="0.25">
      <c r="A1879">
        <v>68691</v>
      </c>
      <c r="B1879" s="12" t="s">
        <v>56</v>
      </c>
      <c r="C1879" s="12" t="s">
        <v>52</v>
      </c>
      <c r="D1879" s="12" t="s">
        <v>20394</v>
      </c>
      <c r="E1879" s="12" t="s">
        <v>20395</v>
      </c>
      <c r="F1879" s="3">
        <v>45851.208333333336</v>
      </c>
      <c r="G1879" s="3">
        <v>45973.207638888889</v>
      </c>
      <c r="H1879" t="b">
        <v>1</v>
      </c>
      <c r="I1879" s="3">
        <v>45833.962453703702</v>
      </c>
      <c r="J1879" t="b">
        <v>0</v>
      </c>
      <c r="K1879" s="3"/>
      <c r="L1879" s="3"/>
      <c r="M1879">
        <v>442101334870</v>
      </c>
      <c r="N1879">
        <v>3</v>
      </c>
      <c r="O1879" s="12" t="str">
        <f>(RIGHT(CursosBS_2[[#This Row],[Code]],12))</f>
        <v>202520-31656</v>
      </c>
    </row>
    <row r="1880" spans="1:15" x14ac:dyDescent="0.25">
      <c r="A1880">
        <v>68690</v>
      </c>
      <c r="B1880" s="12" t="s">
        <v>56</v>
      </c>
      <c r="C1880" s="12" t="s">
        <v>52</v>
      </c>
      <c r="D1880" s="12" t="s">
        <v>20392</v>
      </c>
      <c r="E1880" s="12" t="s">
        <v>20393</v>
      </c>
      <c r="F1880" s="3">
        <v>45851.208333333336</v>
      </c>
      <c r="G1880" s="3">
        <v>45973.207638888889</v>
      </c>
      <c r="H1880" t="b">
        <v>1</v>
      </c>
      <c r="I1880" s="3">
        <v>45833.961631944447</v>
      </c>
      <c r="J1880" t="b">
        <v>0</v>
      </c>
      <c r="K1880" s="3"/>
      <c r="L1880" s="3"/>
      <c r="M1880">
        <v>442101334859</v>
      </c>
      <c r="N1880">
        <v>3</v>
      </c>
      <c r="O1880" s="12" t="str">
        <f>(RIGHT(CursosBS_2[[#This Row],[Code]],12))</f>
        <v>202520-31432</v>
      </c>
    </row>
    <row r="1881" spans="1:15" x14ac:dyDescent="0.25">
      <c r="A1881">
        <v>68689</v>
      </c>
      <c r="B1881" s="12" t="s">
        <v>56</v>
      </c>
      <c r="C1881" s="12" t="s">
        <v>52</v>
      </c>
      <c r="D1881" s="12" t="s">
        <v>20390</v>
      </c>
      <c r="E1881" s="12" t="s">
        <v>20391</v>
      </c>
      <c r="F1881" s="3">
        <v>45851.208333333336</v>
      </c>
      <c r="G1881" s="3">
        <v>45973.207638888889</v>
      </c>
      <c r="H1881" t="b">
        <v>1</v>
      </c>
      <c r="I1881" s="3">
        <v>45833.961111111108</v>
      </c>
      <c r="J1881" t="b">
        <v>0</v>
      </c>
      <c r="K1881" s="3"/>
      <c r="L1881" s="3"/>
      <c r="M1881">
        <v>442101334847</v>
      </c>
      <c r="N1881">
        <v>3</v>
      </c>
      <c r="O1881" s="12" t="str">
        <f>(RIGHT(CursosBS_2[[#This Row],[Code]],12))</f>
        <v>202520-31070</v>
      </c>
    </row>
    <row r="1882" spans="1:15" x14ac:dyDescent="0.25">
      <c r="A1882">
        <v>68682</v>
      </c>
      <c r="B1882" s="12" t="s">
        <v>56</v>
      </c>
      <c r="C1882" s="12" t="s">
        <v>52</v>
      </c>
      <c r="D1882" s="12" t="s">
        <v>20388</v>
      </c>
      <c r="E1882" s="12" t="s">
        <v>20389</v>
      </c>
      <c r="F1882" s="3">
        <v>45851.208333333336</v>
      </c>
      <c r="G1882" s="3">
        <v>45973.207638888889</v>
      </c>
      <c r="H1882" t="b">
        <v>1</v>
      </c>
      <c r="I1882" s="3">
        <v>45833.960289351853</v>
      </c>
      <c r="J1882" t="b">
        <v>0</v>
      </c>
      <c r="K1882" s="3"/>
      <c r="L1882" s="3"/>
      <c r="M1882">
        <v>442101334827</v>
      </c>
      <c r="N1882">
        <v>3</v>
      </c>
      <c r="O1882" s="12" t="str">
        <f>(RIGHT(CursosBS_2[[#This Row],[Code]],12))</f>
        <v>202520-30490</v>
      </c>
    </row>
    <row r="1883" spans="1:15" x14ac:dyDescent="0.25">
      <c r="A1883">
        <v>68676</v>
      </c>
      <c r="B1883" s="12" t="s">
        <v>56</v>
      </c>
      <c r="C1883" s="12" t="s">
        <v>52</v>
      </c>
      <c r="D1883" s="12" t="s">
        <v>20386</v>
      </c>
      <c r="E1883" s="12" t="s">
        <v>20387</v>
      </c>
      <c r="F1883" s="3">
        <v>45851.208333333336</v>
      </c>
      <c r="G1883" s="3">
        <v>45973.207638888889</v>
      </c>
      <c r="H1883" t="b">
        <v>1</v>
      </c>
      <c r="I1883" s="3">
        <v>45833.959479166668</v>
      </c>
      <c r="J1883" t="b">
        <v>0</v>
      </c>
      <c r="K1883" s="3"/>
      <c r="L1883" s="3"/>
      <c r="M1883">
        <v>442101334808</v>
      </c>
      <c r="N1883">
        <v>3</v>
      </c>
      <c r="O1883" s="12" t="str">
        <f>(RIGHT(CursosBS_2[[#This Row],[Code]],12))</f>
        <v>202520-30595</v>
      </c>
    </row>
    <row r="1884" spans="1:15" x14ac:dyDescent="0.25">
      <c r="A1884">
        <v>68670</v>
      </c>
      <c r="B1884" s="12" t="s">
        <v>56</v>
      </c>
      <c r="C1884" s="12" t="s">
        <v>52</v>
      </c>
      <c r="D1884" s="12" t="s">
        <v>20384</v>
      </c>
      <c r="E1884" s="12" t="s">
        <v>20385</v>
      </c>
      <c r="F1884" s="3">
        <v>45851.208333333336</v>
      </c>
      <c r="G1884" s="3">
        <v>45973.207638888889</v>
      </c>
      <c r="H1884" t="b">
        <v>1</v>
      </c>
      <c r="I1884" s="3">
        <v>45833.958657407406</v>
      </c>
      <c r="J1884" t="b">
        <v>0</v>
      </c>
      <c r="K1884" s="3"/>
      <c r="L1884" s="3"/>
      <c r="M1884">
        <v>442101334783</v>
      </c>
      <c r="N1884">
        <v>3</v>
      </c>
      <c r="O1884" s="12" t="str">
        <f>(RIGHT(CursosBS_2[[#This Row],[Code]],12))</f>
        <v>202520-30475</v>
      </c>
    </row>
    <row r="1885" spans="1:15" x14ac:dyDescent="0.25">
      <c r="A1885">
        <v>68669</v>
      </c>
      <c r="B1885" s="12" t="s">
        <v>56</v>
      </c>
      <c r="C1885" s="12" t="s">
        <v>52</v>
      </c>
      <c r="D1885" s="12" t="s">
        <v>20382</v>
      </c>
      <c r="E1885" s="12" t="s">
        <v>20383</v>
      </c>
      <c r="F1885" s="3">
        <v>45851.208333333336</v>
      </c>
      <c r="G1885" s="3">
        <v>45973.207638888889</v>
      </c>
      <c r="H1885" t="b">
        <v>1</v>
      </c>
      <c r="I1885" s="3">
        <v>45833.953344907408</v>
      </c>
      <c r="J1885" t="b">
        <v>0</v>
      </c>
      <c r="K1885" s="3"/>
      <c r="L1885" s="3"/>
      <c r="M1885">
        <v>442101334764</v>
      </c>
      <c r="N1885">
        <v>3</v>
      </c>
      <c r="O1885" s="12" t="str">
        <f>(RIGHT(CursosBS_2[[#This Row],[Code]],12))</f>
        <v>202520-31055</v>
      </c>
    </row>
    <row r="1886" spans="1:15" x14ac:dyDescent="0.25">
      <c r="A1886">
        <v>68662</v>
      </c>
      <c r="B1886" s="12" t="s">
        <v>56</v>
      </c>
      <c r="C1886" s="12" t="s">
        <v>52</v>
      </c>
      <c r="D1886" s="12" t="s">
        <v>20380</v>
      </c>
      <c r="E1886" s="12" t="s">
        <v>20381</v>
      </c>
      <c r="F1886" s="3">
        <v>45851.208333333336</v>
      </c>
      <c r="G1886" s="3">
        <v>45973.207638888889</v>
      </c>
      <c r="H1886" t="b">
        <v>1</v>
      </c>
      <c r="I1886" s="3">
        <v>45833.952523148146</v>
      </c>
      <c r="J1886" t="b">
        <v>0</v>
      </c>
      <c r="K1886" s="3"/>
      <c r="L1886" s="3"/>
      <c r="M1886">
        <v>442101334752</v>
      </c>
      <c r="N1886">
        <v>3</v>
      </c>
      <c r="O1886" s="12" t="str">
        <f>(RIGHT(CursosBS_2[[#This Row],[Code]],12))</f>
        <v>202520-30767</v>
      </c>
    </row>
    <row r="1887" spans="1:15" x14ac:dyDescent="0.25">
      <c r="A1887">
        <v>68499</v>
      </c>
      <c r="B1887" s="12" t="s">
        <v>56</v>
      </c>
      <c r="C1887" s="12" t="s">
        <v>52</v>
      </c>
      <c r="D1887" s="12" t="s">
        <v>20293</v>
      </c>
      <c r="E1887" s="12" t="s">
        <v>20294</v>
      </c>
      <c r="F1887" s="3">
        <v>45844.208333333336</v>
      </c>
      <c r="G1887" s="3">
        <v>45896.207638888889</v>
      </c>
      <c r="H1887" t="b">
        <v>1</v>
      </c>
      <c r="I1887" s="3">
        <v>45832.899178240739</v>
      </c>
      <c r="J1887" t="b">
        <v>0</v>
      </c>
      <c r="K1887" s="3"/>
      <c r="L1887" s="3"/>
      <c r="M1887">
        <v>442101334740</v>
      </c>
      <c r="N1887">
        <v>3</v>
      </c>
      <c r="O1887" s="12" t="str">
        <f>(RIGHT(CursosBS_2[[#This Row],[Code]],12))</f>
        <v>202520-18479</v>
      </c>
    </row>
    <row r="1888" spans="1:15" x14ac:dyDescent="0.25">
      <c r="A1888">
        <v>68488</v>
      </c>
      <c r="B1888" s="12" t="s">
        <v>56</v>
      </c>
      <c r="C1888" s="12" t="s">
        <v>52</v>
      </c>
      <c r="D1888" s="12" t="s">
        <v>20291</v>
      </c>
      <c r="E1888" s="12" t="s">
        <v>20292</v>
      </c>
      <c r="F1888" s="3">
        <v>45844.208333333336</v>
      </c>
      <c r="G1888" s="3">
        <v>45896.207638888889</v>
      </c>
      <c r="H1888" t="b">
        <v>1</v>
      </c>
      <c r="I1888" s="3">
        <v>45832.896516203706</v>
      </c>
      <c r="J1888" t="b">
        <v>0</v>
      </c>
      <c r="K1888" s="3"/>
      <c r="L1888" s="3"/>
      <c r="M1888">
        <v>442101332742</v>
      </c>
      <c r="N1888">
        <v>3</v>
      </c>
      <c r="O1888" s="12" t="str">
        <f>(RIGHT(CursosBS_2[[#This Row],[Code]],12))</f>
        <v>202520-18478</v>
      </c>
    </row>
    <row r="1889" spans="1:15" x14ac:dyDescent="0.25">
      <c r="A1889">
        <v>68477</v>
      </c>
      <c r="B1889" s="12" t="s">
        <v>56</v>
      </c>
      <c r="C1889" s="12" t="s">
        <v>52</v>
      </c>
      <c r="D1889" s="12" t="s">
        <v>20290</v>
      </c>
      <c r="E1889" s="12" t="s">
        <v>20379</v>
      </c>
      <c r="F1889" s="3">
        <v>45851.208333333336</v>
      </c>
      <c r="G1889" s="3">
        <v>45896.207638888889</v>
      </c>
      <c r="H1889" t="b">
        <v>1</v>
      </c>
      <c r="I1889" s="3">
        <v>45832.894525462965</v>
      </c>
      <c r="J1889" t="b">
        <v>0</v>
      </c>
      <c r="K1889" s="3"/>
      <c r="L1889" s="3"/>
      <c r="M1889">
        <v>442101332718</v>
      </c>
      <c r="N1889">
        <v>3</v>
      </c>
      <c r="O1889" s="12" t="str">
        <f>(RIGHT(CursosBS_2[[#This Row],[Code]],12))</f>
        <v>2V-202520-F1</v>
      </c>
    </row>
    <row r="1890" spans="1:15" x14ac:dyDescent="0.25">
      <c r="A1890">
        <v>68462</v>
      </c>
      <c r="B1890" s="12" t="s">
        <v>56</v>
      </c>
      <c r="C1890" s="12" t="s">
        <v>52</v>
      </c>
      <c r="D1890" s="12" t="s">
        <v>20288</v>
      </c>
      <c r="E1890" s="12" t="s">
        <v>20289</v>
      </c>
      <c r="F1890" s="3">
        <v>45844.208333333336</v>
      </c>
      <c r="G1890" s="3">
        <v>45896.207638888889</v>
      </c>
      <c r="H1890" t="b">
        <v>1</v>
      </c>
      <c r="I1890" s="3">
        <v>45832.88962962963</v>
      </c>
      <c r="J1890" t="b">
        <v>0</v>
      </c>
      <c r="K1890" s="3"/>
      <c r="L1890" s="3"/>
      <c r="M1890">
        <v>442101332683</v>
      </c>
      <c r="N1890">
        <v>3</v>
      </c>
      <c r="O1890" s="12" t="str">
        <f>(RIGHT(CursosBS_2[[#This Row],[Code]],12))</f>
        <v>202520-18630</v>
      </c>
    </row>
    <row r="1891" spans="1:15" x14ac:dyDescent="0.25">
      <c r="A1891">
        <v>68451</v>
      </c>
      <c r="B1891" s="12" t="s">
        <v>56</v>
      </c>
      <c r="C1891" s="12" t="s">
        <v>52</v>
      </c>
      <c r="D1891" s="12" t="s">
        <v>20286</v>
      </c>
      <c r="E1891" s="12" t="s">
        <v>20287</v>
      </c>
      <c r="F1891" s="3">
        <v>45844.208333333336</v>
      </c>
      <c r="G1891" s="3">
        <v>45896.207638888889</v>
      </c>
      <c r="H1891" t="b">
        <v>1</v>
      </c>
      <c r="I1891" s="3">
        <v>45832.886793981481</v>
      </c>
      <c r="J1891" t="b">
        <v>0</v>
      </c>
      <c r="K1891" s="3"/>
      <c r="L1891" s="3"/>
      <c r="M1891">
        <v>442101332660</v>
      </c>
      <c r="N1891">
        <v>3</v>
      </c>
      <c r="O1891" s="12" t="str">
        <f>(RIGHT(CursosBS_2[[#This Row],[Code]],12))</f>
        <v>202520-18641</v>
      </c>
    </row>
    <row r="1892" spans="1:15" x14ac:dyDescent="0.25">
      <c r="A1892">
        <v>68443</v>
      </c>
      <c r="B1892" s="12" t="s">
        <v>56</v>
      </c>
      <c r="C1892" s="12" t="s">
        <v>52</v>
      </c>
      <c r="D1892" s="12" t="s">
        <v>20284</v>
      </c>
      <c r="E1892" s="12" t="s">
        <v>20285</v>
      </c>
      <c r="F1892" s="3">
        <v>45844.208333333336</v>
      </c>
      <c r="G1892" s="3">
        <v>45896.207638888889</v>
      </c>
      <c r="H1892" t="b">
        <v>1</v>
      </c>
      <c r="I1892" s="3">
        <v>45832.884444444448</v>
      </c>
      <c r="J1892" t="b">
        <v>0</v>
      </c>
      <c r="K1892" s="3"/>
      <c r="L1892" s="3"/>
      <c r="M1892">
        <v>442101332631</v>
      </c>
      <c r="N1892">
        <v>3</v>
      </c>
      <c r="O1892" s="12" t="str">
        <f>(RIGHT(CursosBS_2[[#This Row],[Code]],12))</f>
        <v>202520-18640</v>
      </c>
    </row>
    <row r="1893" spans="1:15" x14ac:dyDescent="0.25">
      <c r="A1893">
        <v>68413</v>
      </c>
      <c r="B1893" s="12" t="s">
        <v>56</v>
      </c>
      <c r="C1893" s="12" t="s">
        <v>52</v>
      </c>
      <c r="D1893" s="12" t="s">
        <v>20282</v>
      </c>
      <c r="E1893" s="12" t="s">
        <v>20283</v>
      </c>
      <c r="F1893" s="3">
        <v>45845</v>
      </c>
      <c r="G1893" s="3">
        <v>45893.999305555553</v>
      </c>
      <c r="H1893" t="b">
        <v>1</v>
      </c>
      <c r="I1893" s="3">
        <v>45832.835879629631</v>
      </c>
      <c r="J1893" t="b">
        <v>0</v>
      </c>
      <c r="K1893" s="3"/>
      <c r="L1893" s="3"/>
      <c r="M1893">
        <v>442098578662</v>
      </c>
      <c r="N1893">
        <v>3</v>
      </c>
      <c r="O1893" s="12" t="str">
        <f>(RIGHT(CursosBS_2[[#This Row],[Code]],12))</f>
        <v>2542V4-52546</v>
      </c>
    </row>
    <row r="1894" spans="1:15" x14ac:dyDescent="0.25">
      <c r="A1894">
        <v>68412</v>
      </c>
      <c r="B1894" s="12" t="s">
        <v>56</v>
      </c>
      <c r="C1894" s="12" t="s">
        <v>52</v>
      </c>
      <c r="D1894" s="12" t="s">
        <v>20280</v>
      </c>
      <c r="E1894" s="12" t="s">
        <v>20281</v>
      </c>
      <c r="F1894" s="3"/>
      <c r="G1894" s="3"/>
      <c r="H1894" t="b">
        <v>1</v>
      </c>
      <c r="I1894" s="3">
        <v>45832.72384259259</v>
      </c>
      <c r="J1894" t="b">
        <v>0</v>
      </c>
      <c r="K1894" s="3"/>
      <c r="L1894" s="3"/>
      <c r="M1894">
        <v>442098565702</v>
      </c>
      <c r="N1894">
        <v>3</v>
      </c>
      <c r="O1894" s="12" t="str">
        <f>(RIGHT(CursosBS_2[[#This Row],[Code]],12))</f>
        <v>202520-32116</v>
      </c>
    </row>
    <row r="1895" spans="1:15" x14ac:dyDescent="0.25">
      <c r="A1895">
        <v>68411</v>
      </c>
      <c r="B1895" s="12" t="s">
        <v>56</v>
      </c>
      <c r="C1895" s="12" t="s">
        <v>52</v>
      </c>
      <c r="D1895" s="12" t="s">
        <v>20278</v>
      </c>
      <c r="E1895" s="12" t="s">
        <v>20279</v>
      </c>
      <c r="F1895" s="3">
        <v>45843.208333333336</v>
      </c>
      <c r="G1895" s="3">
        <v>45856.207638888889</v>
      </c>
      <c r="H1895" t="b">
        <v>1</v>
      </c>
      <c r="I1895" s="3">
        <v>45832.719525462962</v>
      </c>
      <c r="J1895" t="b">
        <v>0</v>
      </c>
      <c r="K1895" s="3"/>
      <c r="L1895" s="3"/>
      <c r="M1895">
        <v>442112232774</v>
      </c>
      <c r="N1895">
        <v>3</v>
      </c>
      <c r="O1895" s="12" t="str">
        <f>(RIGHT(CursosBS_2[[#This Row],[Code]],12))</f>
        <v>202520-18636</v>
      </c>
    </row>
    <row r="1896" spans="1:15" x14ac:dyDescent="0.25">
      <c r="A1896">
        <v>68410</v>
      </c>
      <c r="B1896" s="12" t="s">
        <v>56</v>
      </c>
      <c r="C1896" s="12" t="s">
        <v>52</v>
      </c>
      <c r="D1896" s="12" t="s">
        <v>20276</v>
      </c>
      <c r="E1896" s="12" t="s">
        <v>20277</v>
      </c>
      <c r="F1896" s="3">
        <v>45850.208333333336</v>
      </c>
      <c r="G1896" s="3">
        <v>45863.207638888889</v>
      </c>
      <c r="H1896" t="b">
        <v>1</v>
      </c>
      <c r="I1896" s="3">
        <v>45832.713275462964</v>
      </c>
      <c r="J1896" t="b">
        <v>0</v>
      </c>
      <c r="K1896" s="3"/>
      <c r="L1896" s="3"/>
      <c r="M1896">
        <v>442112232762</v>
      </c>
      <c r="N1896">
        <v>3</v>
      </c>
      <c r="O1896" s="12" t="str">
        <f>(RIGHT(CursosBS_2[[#This Row],[Code]],12))</f>
        <v>202520-18487</v>
      </c>
    </row>
    <row r="1897" spans="1:15" x14ac:dyDescent="0.25">
      <c r="A1897">
        <v>68409</v>
      </c>
      <c r="B1897" s="12" t="s">
        <v>56</v>
      </c>
      <c r="C1897" s="12" t="s">
        <v>52</v>
      </c>
      <c r="D1897" s="12" t="s">
        <v>20274</v>
      </c>
      <c r="E1897" s="12" t="s">
        <v>20275</v>
      </c>
      <c r="F1897" s="3">
        <v>45838.208333333336</v>
      </c>
      <c r="G1897" s="3">
        <v>45871.207638888889</v>
      </c>
      <c r="H1897" t="b">
        <v>1</v>
      </c>
      <c r="I1897" s="3">
        <v>45832.696226851855</v>
      </c>
      <c r="J1897" t="b">
        <v>0</v>
      </c>
      <c r="K1897" s="3"/>
      <c r="L1897" s="3"/>
      <c r="M1897">
        <v>442105366473</v>
      </c>
      <c r="N1897">
        <v>3</v>
      </c>
      <c r="O1897" s="12" t="str">
        <f>(RIGHT(CursosBS_2[[#This Row],[Code]],12))</f>
        <v>202542-51254</v>
      </c>
    </row>
    <row r="1898" spans="1:15" x14ac:dyDescent="0.25">
      <c r="A1898">
        <v>68408</v>
      </c>
      <c r="B1898" s="12" t="s">
        <v>56</v>
      </c>
      <c r="C1898" s="12" t="s">
        <v>52</v>
      </c>
      <c r="D1898" s="12" t="s">
        <v>20272</v>
      </c>
      <c r="E1898" s="12" t="s">
        <v>20273</v>
      </c>
      <c r="F1898" s="3">
        <v>45838.208333333336</v>
      </c>
      <c r="G1898" s="3">
        <v>45871.207638888889</v>
      </c>
      <c r="H1898" t="b">
        <v>1</v>
      </c>
      <c r="I1898" s="3">
        <v>45832.686168981483</v>
      </c>
      <c r="J1898" t="b">
        <v>0</v>
      </c>
      <c r="K1898" s="3"/>
      <c r="L1898" s="3"/>
      <c r="M1898">
        <v>442101752744</v>
      </c>
      <c r="N1898">
        <v>3</v>
      </c>
      <c r="O1898" s="12" t="str">
        <f>(RIGHT(CursosBS_2[[#This Row],[Code]],12))</f>
        <v>202542-51238</v>
      </c>
    </row>
    <row r="1899" spans="1:15" x14ac:dyDescent="0.25">
      <c r="A1899">
        <v>68407</v>
      </c>
      <c r="B1899" s="12" t="s">
        <v>56</v>
      </c>
      <c r="C1899" s="12" t="s">
        <v>52</v>
      </c>
      <c r="D1899" s="12" t="s">
        <v>20270</v>
      </c>
      <c r="E1899" s="12" t="s">
        <v>20271</v>
      </c>
      <c r="F1899" s="3"/>
      <c r="G1899" s="3"/>
      <c r="H1899" t="b">
        <v>1</v>
      </c>
      <c r="I1899" s="3">
        <v>45832.616412037038</v>
      </c>
      <c r="J1899" t="b">
        <v>0</v>
      </c>
      <c r="K1899" s="3"/>
      <c r="L1899" s="3"/>
      <c r="M1899">
        <v>442098555906</v>
      </c>
      <c r="N1899">
        <v>3</v>
      </c>
      <c r="O1899" s="12" t="str">
        <f>(RIGHT(CursosBS_2[[#This Row],[Code]],12))</f>
        <v>202550-52587</v>
      </c>
    </row>
    <row r="1900" spans="1:15" x14ac:dyDescent="0.25">
      <c r="A1900">
        <v>68347</v>
      </c>
      <c r="B1900" s="12" t="s">
        <v>56</v>
      </c>
      <c r="C1900" s="12" t="s">
        <v>52</v>
      </c>
      <c r="D1900" s="12" t="s">
        <v>20268</v>
      </c>
      <c r="E1900" s="12" t="s">
        <v>20269</v>
      </c>
      <c r="F1900" s="3">
        <v>45858.208333333336</v>
      </c>
      <c r="G1900" s="3">
        <v>45959.207638888889</v>
      </c>
      <c r="H1900" t="b">
        <v>1</v>
      </c>
      <c r="I1900" s="3">
        <v>45828.895960648151</v>
      </c>
      <c r="J1900" t="b">
        <v>0</v>
      </c>
      <c r="K1900" s="3"/>
      <c r="L1900" s="3"/>
      <c r="M1900">
        <v>442101761572</v>
      </c>
      <c r="N1900">
        <v>3</v>
      </c>
      <c r="O1900" s="12" t="str">
        <f>(RIGHT(CursosBS_2[[#This Row],[Code]],12))</f>
        <v>202550-52155</v>
      </c>
    </row>
    <row r="1901" spans="1:15" x14ac:dyDescent="0.25">
      <c r="A1901">
        <v>68339</v>
      </c>
      <c r="B1901" s="12" t="s">
        <v>56</v>
      </c>
      <c r="C1901" s="12" t="s">
        <v>52</v>
      </c>
      <c r="D1901" s="12" t="s">
        <v>20266</v>
      </c>
      <c r="E1901" s="12" t="s">
        <v>20267</v>
      </c>
      <c r="F1901" s="3">
        <v>45831.208333333336</v>
      </c>
      <c r="G1901" s="3">
        <v>45853.207638888889</v>
      </c>
      <c r="H1901" t="b">
        <v>1</v>
      </c>
      <c r="I1901" s="3">
        <v>45828.878125000003</v>
      </c>
      <c r="J1901" t="b">
        <v>0</v>
      </c>
      <c r="K1901" s="3"/>
      <c r="L1901" s="3"/>
      <c r="M1901">
        <v>442101751236</v>
      </c>
      <c r="N1901">
        <v>3</v>
      </c>
      <c r="O1901" s="12" t="str">
        <f>(RIGHT(CursosBS_2[[#This Row],[Code]],12))</f>
        <v>202541-56597</v>
      </c>
    </row>
    <row r="1902" spans="1:15" x14ac:dyDescent="0.25">
      <c r="A1902">
        <v>68338</v>
      </c>
      <c r="B1902" s="12" t="s">
        <v>56</v>
      </c>
      <c r="C1902" s="12" t="s">
        <v>52</v>
      </c>
      <c r="D1902" s="12" t="s">
        <v>20879</v>
      </c>
      <c r="E1902" s="12" t="s">
        <v>20880</v>
      </c>
      <c r="F1902" s="3"/>
      <c r="G1902" s="3"/>
      <c r="H1902" t="b">
        <v>1</v>
      </c>
      <c r="I1902" s="3">
        <v>45828.849108796298</v>
      </c>
      <c r="J1902" t="b">
        <v>0</v>
      </c>
      <c r="K1902" s="3"/>
      <c r="L1902" s="3"/>
      <c r="M1902">
        <v>442104892733</v>
      </c>
      <c r="N1902">
        <v>3</v>
      </c>
      <c r="O1902" s="12" t="str">
        <f>(RIGHT(CursosBS_2[[#This Row],[Code]],12))</f>
        <v>06V-MaestroC</v>
      </c>
    </row>
    <row r="1903" spans="1:15" x14ac:dyDescent="0.25">
      <c r="A1903">
        <v>68337</v>
      </c>
      <c r="B1903" s="12" t="s">
        <v>56</v>
      </c>
      <c r="C1903" s="12" t="s">
        <v>52</v>
      </c>
      <c r="D1903" s="12" t="s">
        <v>22479</v>
      </c>
      <c r="E1903" s="12" t="s">
        <v>22480</v>
      </c>
      <c r="F1903" s="3"/>
      <c r="G1903" s="3"/>
      <c r="H1903" t="b">
        <v>1</v>
      </c>
      <c r="I1903" s="3">
        <v>45828.846655092595</v>
      </c>
      <c r="J1903" t="b">
        <v>0</v>
      </c>
      <c r="K1903" s="3"/>
      <c r="L1903" s="3"/>
      <c r="M1903">
        <v>442110591114</v>
      </c>
      <c r="N1903">
        <v>3</v>
      </c>
      <c r="O1903" s="12" t="str">
        <f>(RIGHT(CursosBS_2[[#This Row],[Code]],12))</f>
        <v>110-MaestroC</v>
      </c>
    </row>
    <row r="1904" spans="1:15" x14ac:dyDescent="0.25">
      <c r="A1904">
        <v>68303</v>
      </c>
      <c r="B1904" s="12" t="s">
        <v>56</v>
      </c>
      <c r="C1904" s="12" t="s">
        <v>52</v>
      </c>
      <c r="D1904" s="12" t="s">
        <v>20265</v>
      </c>
      <c r="E1904" s="12" t="s">
        <v>20378</v>
      </c>
      <c r="F1904" s="3"/>
      <c r="G1904" s="3"/>
      <c r="H1904" t="b">
        <v>1</v>
      </c>
      <c r="I1904" s="3">
        <v>45827.69253472222</v>
      </c>
      <c r="J1904" t="b">
        <v>0</v>
      </c>
      <c r="K1904" s="3"/>
      <c r="L1904" s="3"/>
      <c r="M1904">
        <v>442099000504</v>
      </c>
      <c r="N1904">
        <v>3</v>
      </c>
      <c r="O1904" s="12" t="str">
        <f>(RIGHT(CursosBS_2[[#This Row],[Code]],12))</f>
        <v>49-202541-G8</v>
      </c>
    </row>
    <row r="1905" spans="1:15" x14ac:dyDescent="0.25">
      <c r="A1905">
        <v>68291</v>
      </c>
      <c r="B1905" s="12" t="s">
        <v>56</v>
      </c>
      <c r="C1905" s="12" t="s">
        <v>52</v>
      </c>
      <c r="D1905" s="12" t="s">
        <v>20263</v>
      </c>
      <c r="E1905" s="12" t="s">
        <v>20264</v>
      </c>
      <c r="F1905" s="3"/>
      <c r="G1905" s="3"/>
      <c r="H1905" t="b">
        <v>1</v>
      </c>
      <c r="I1905" s="3">
        <v>45827.686273148145</v>
      </c>
      <c r="J1905" t="b">
        <v>0</v>
      </c>
      <c r="K1905" s="3"/>
      <c r="L1905" s="3"/>
      <c r="M1905">
        <v>442098334690</v>
      </c>
      <c r="N1905">
        <v>3</v>
      </c>
      <c r="O1905" s="12" t="str">
        <f>(RIGHT(CursosBS_2[[#This Row],[Code]],12))</f>
        <v>202541-56728</v>
      </c>
    </row>
    <row r="1906" spans="1:15" x14ac:dyDescent="0.25">
      <c r="A1906">
        <v>68270</v>
      </c>
      <c r="B1906" s="12" t="s">
        <v>56</v>
      </c>
      <c r="C1906" s="12" t="s">
        <v>52</v>
      </c>
      <c r="D1906" s="12" t="s">
        <v>20877</v>
      </c>
      <c r="E1906" s="12" t="s">
        <v>20878</v>
      </c>
      <c r="F1906" s="3">
        <v>45845</v>
      </c>
      <c r="G1906" s="3">
        <v>45893.999305555553</v>
      </c>
      <c r="H1906" t="b">
        <v>1</v>
      </c>
      <c r="I1906" s="3">
        <v>45826.869826388887</v>
      </c>
      <c r="J1906" t="b">
        <v>0</v>
      </c>
      <c r="K1906" s="3"/>
      <c r="L1906" s="3"/>
      <c r="M1906">
        <v>442101007530</v>
      </c>
      <c r="N1906">
        <v>3</v>
      </c>
      <c r="O1906" s="12" t="str">
        <f>(RIGHT(CursosBS_2[[#This Row],[Code]],12))</f>
        <v>02542V4-AP41</v>
      </c>
    </row>
    <row r="1907" spans="1:15" x14ac:dyDescent="0.25">
      <c r="A1907">
        <v>68269</v>
      </c>
      <c r="B1907" s="12" t="s">
        <v>56</v>
      </c>
      <c r="C1907" s="12" t="s">
        <v>52</v>
      </c>
      <c r="D1907" s="12" t="s">
        <v>20875</v>
      </c>
      <c r="E1907" s="12" t="s">
        <v>20876</v>
      </c>
      <c r="F1907" s="3">
        <v>45845</v>
      </c>
      <c r="G1907" s="3">
        <v>45893.999305555553</v>
      </c>
      <c r="H1907" t="b">
        <v>1</v>
      </c>
      <c r="I1907" s="3">
        <v>45826.869652777779</v>
      </c>
      <c r="J1907" t="b">
        <v>0</v>
      </c>
      <c r="K1907" s="3"/>
      <c r="L1907" s="3"/>
      <c r="M1907">
        <v>442101007327</v>
      </c>
      <c r="N1907">
        <v>3</v>
      </c>
      <c r="O1907" s="12" t="str">
        <f>(RIGHT(CursosBS_2[[#This Row],[Code]],12))</f>
        <v>202542V4-LC1</v>
      </c>
    </row>
    <row r="1908" spans="1:15" x14ac:dyDescent="0.25">
      <c r="A1908">
        <v>68268</v>
      </c>
      <c r="B1908" s="12" t="s">
        <v>56</v>
      </c>
      <c r="C1908" s="12" t="s">
        <v>52</v>
      </c>
      <c r="D1908" s="12" t="s">
        <v>20261</v>
      </c>
      <c r="E1908" s="12" t="s">
        <v>20262</v>
      </c>
      <c r="F1908" s="3">
        <v>45845</v>
      </c>
      <c r="G1908" s="3">
        <v>45893.999305555553</v>
      </c>
      <c r="H1908" t="b">
        <v>1</v>
      </c>
      <c r="I1908" s="3">
        <v>45826.864918981482</v>
      </c>
      <c r="J1908" t="b">
        <v>0</v>
      </c>
      <c r="K1908" s="3"/>
      <c r="L1908" s="3"/>
      <c r="M1908">
        <v>442098621036</v>
      </c>
      <c r="N1908">
        <v>3</v>
      </c>
      <c r="O1908" s="12" t="str">
        <f>(RIGHT(CursosBS_2[[#This Row],[Code]],12))</f>
        <v>2542V4-52499</v>
      </c>
    </row>
    <row r="1909" spans="1:15" x14ac:dyDescent="0.25">
      <c r="A1909">
        <v>68267</v>
      </c>
      <c r="B1909" s="12" t="s">
        <v>56</v>
      </c>
      <c r="C1909" s="12" t="s">
        <v>52</v>
      </c>
      <c r="D1909" s="12" t="s">
        <v>20259</v>
      </c>
      <c r="E1909" s="12" t="s">
        <v>20260</v>
      </c>
      <c r="F1909" s="3">
        <v>45845</v>
      </c>
      <c r="G1909" s="3">
        <v>45893.999305555553</v>
      </c>
      <c r="H1909" t="b">
        <v>1</v>
      </c>
      <c r="I1909" s="3">
        <v>45826.861493055556</v>
      </c>
      <c r="J1909" t="b">
        <v>0</v>
      </c>
      <c r="K1909" s="3"/>
      <c r="L1909" s="3"/>
      <c r="M1909">
        <v>442098620663</v>
      </c>
      <c r="N1909">
        <v>3</v>
      </c>
      <c r="O1909" s="12" t="str">
        <f>(RIGHT(CursosBS_2[[#This Row],[Code]],12))</f>
        <v>2542V4-52473</v>
      </c>
    </row>
    <row r="1910" spans="1:15" x14ac:dyDescent="0.25">
      <c r="A1910">
        <v>68266</v>
      </c>
      <c r="B1910" s="12" t="s">
        <v>56</v>
      </c>
      <c r="C1910" s="12" t="s">
        <v>52</v>
      </c>
      <c r="D1910" s="12" t="s">
        <v>20873</v>
      </c>
      <c r="E1910" s="12" t="s">
        <v>20874</v>
      </c>
      <c r="F1910" s="3"/>
      <c r="G1910" s="3"/>
      <c r="H1910" t="b">
        <v>1</v>
      </c>
      <c r="I1910" s="3">
        <v>45826.804942129631</v>
      </c>
      <c r="J1910" t="b">
        <v>0</v>
      </c>
      <c r="K1910" s="3"/>
      <c r="L1910" s="3"/>
      <c r="M1910">
        <v>442100155153</v>
      </c>
      <c r="N1910">
        <v>3</v>
      </c>
      <c r="O1910" s="12" t="str">
        <f>(RIGHT(CursosBS_2[[#This Row],[Code]],12))</f>
        <v>66V-MaestroC</v>
      </c>
    </row>
    <row r="1911" spans="1:15" x14ac:dyDescent="0.25">
      <c r="A1911">
        <v>68265</v>
      </c>
      <c r="B1911" s="12" t="s">
        <v>56</v>
      </c>
      <c r="C1911" s="12" t="s">
        <v>52</v>
      </c>
      <c r="D1911" s="12" t="s">
        <v>20871</v>
      </c>
      <c r="E1911" s="12" t="s">
        <v>20872</v>
      </c>
      <c r="F1911" s="3"/>
      <c r="G1911" s="3"/>
      <c r="H1911" t="b">
        <v>1</v>
      </c>
      <c r="I1911" s="3">
        <v>45826.802395833336</v>
      </c>
      <c r="J1911" t="b">
        <v>0</v>
      </c>
      <c r="K1911" s="3"/>
      <c r="L1911" s="3"/>
      <c r="M1911">
        <v>442105291430</v>
      </c>
      <c r="N1911">
        <v>3</v>
      </c>
      <c r="O1911" s="12" t="str">
        <f>(RIGHT(CursosBS_2[[#This Row],[Code]],12))</f>
        <v>032-MaestroC</v>
      </c>
    </row>
    <row r="1912" spans="1:15" x14ac:dyDescent="0.25">
      <c r="A1912">
        <v>68210</v>
      </c>
      <c r="B1912" s="12" t="s">
        <v>56</v>
      </c>
      <c r="C1912" s="12" t="s">
        <v>52</v>
      </c>
      <c r="D1912" s="12" t="s">
        <v>20257</v>
      </c>
      <c r="E1912" s="12" t="s">
        <v>20258</v>
      </c>
      <c r="F1912" s="3"/>
      <c r="G1912" s="3"/>
      <c r="H1912" t="b">
        <v>1</v>
      </c>
      <c r="I1912" s="3">
        <v>45821.95722222222</v>
      </c>
      <c r="J1912" t="b">
        <v>0</v>
      </c>
      <c r="K1912" s="3"/>
      <c r="L1912" s="3">
        <v>46008.075810185182</v>
      </c>
      <c r="M1912">
        <v>442111843155</v>
      </c>
      <c r="N1912">
        <v>3</v>
      </c>
      <c r="O1912" s="12" t="str">
        <f>(RIGHT(CursosBS_2[[#This Row],[Code]],12))</f>
        <v>202511-XXXZZ</v>
      </c>
    </row>
    <row r="1913" spans="1:15" x14ac:dyDescent="0.25">
      <c r="A1913">
        <v>68209</v>
      </c>
      <c r="B1913" s="12" t="s">
        <v>56</v>
      </c>
      <c r="C1913" s="12" t="s">
        <v>52</v>
      </c>
      <c r="D1913" s="12" t="s">
        <v>20255</v>
      </c>
      <c r="E1913" s="12" t="s">
        <v>20256</v>
      </c>
      <c r="F1913" s="3"/>
      <c r="G1913" s="3"/>
      <c r="H1913" t="b">
        <v>1</v>
      </c>
      <c r="I1913" s="3">
        <v>45821.954340277778</v>
      </c>
      <c r="J1913" t="b">
        <v>0</v>
      </c>
      <c r="K1913" s="3"/>
      <c r="L1913" s="3">
        <v>46008.075810185182</v>
      </c>
      <c r="M1913">
        <v>442111843153</v>
      </c>
      <c r="N1913">
        <v>3</v>
      </c>
      <c r="O1913" s="12" t="str">
        <f>(RIGHT(CursosBS_2[[#This Row],[Code]],12))</f>
        <v>202511-XXXYY</v>
      </c>
    </row>
    <row r="1914" spans="1:15" x14ac:dyDescent="0.25">
      <c r="A1914">
        <v>68208</v>
      </c>
      <c r="B1914" s="12" t="s">
        <v>56</v>
      </c>
      <c r="C1914" s="12" t="s">
        <v>52</v>
      </c>
      <c r="D1914" s="12" t="s">
        <v>20253</v>
      </c>
      <c r="E1914" s="12" t="s">
        <v>20254</v>
      </c>
      <c r="F1914" s="3">
        <v>45921.208333333336</v>
      </c>
      <c r="G1914" s="3">
        <v>46025.207638888889</v>
      </c>
      <c r="H1914" t="b">
        <v>1</v>
      </c>
      <c r="I1914" s="3">
        <v>45821.845347222225</v>
      </c>
      <c r="J1914" t="b">
        <v>0</v>
      </c>
      <c r="K1914" s="3"/>
      <c r="L1914" s="3"/>
      <c r="M1914">
        <v>442101761546</v>
      </c>
      <c r="N1914">
        <v>3</v>
      </c>
      <c r="O1914" s="12" t="str">
        <f>(RIGHT(CursosBS_2[[#This Row],[Code]],12))</f>
        <v>202550-50603</v>
      </c>
    </row>
    <row r="1915" spans="1:15" x14ac:dyDescent="0.25">
      <c r="A1915">
        <v>68199</v>
      </c>
      <c r="B1915" s="12" t="s">
        <v>56</v>
      </c>
      <c r="C1915" s="12" t="s">
        <v>52</v>
      </c>
      <c r="D1915" s="12" t="s">
        <v>20251</v>
      </c>
      <c r="E1915" s="12" t="s">
        <v>20252</v>
      </c>
      <c r="F1915" s="3">
        <v>45807.208333333336</v>
      </c>
      <c r="G1915" s="3">
        <v>45843.207638888889</v>
      </c>
      <c r="H1915" t="b">
        <v>1</v>
      </c>
      <c r="I1915" s="3">
        <v>45819.88795138889</v>
      </c>
      <c r="J1915" t="b">
        <v>0</v>
      </c>
      <c r="K1915" s="3"/>
      <c r="L1915" s="3"/>
      <c r="M1915">
        <v>442112235816</v>
      </c>
      <c r="N1915">
        <v>3</v>
      </c>
      <c r="O1915" s="12" t="str">
        <f>(RIGHT(CursosBS_2[[#This Row],[Code]],12))</f>
        <v>202541-62288</v>
      </c>
    </row>
    <row r="1916" spans="1:15" x14ac:dyDescent="0.25">
      <c r="A1916">
        <v>68197</v>
      </c>
      <c r="B1916" s="12" t="s">
        <v>56</v>
      </c>
      <c r="C1916" s="12" t="s">
        <v>52</v>
      </c>
      <c r="D1916" s="12" t="s">
        <v>20249</v>
      </c>
      <c r="E1916" s="12" t="s">
        <v>20250</v>
      </c>
      <c r="F1916" s="3">
        <v>45838.208333333336</v>
      </c>
      <c r="G1916" s="3">
        <v>45871.207638888889</v>
      </c>
      <c r="H1916" t="b">
        <v>1</v>
      </c>
      <c r="I1916" s="3">
        <v>45819.882418981484</v>
      </c>
      <c r="J1916" t="b">
        <v>0</v>
      </c>
      <c r="K1916" s="3"/>
      <c r="L1916" s="3"/>
      <c r="M1916">
        <v>442101751198</v>
      </c>
      <c r="N1916">
        <v>3</v>
      </c>
      <c r="O1916" s="12" t="str">
        <f>(RIGHT(CursosBS_2[[#This Row],[Code]],12))</f>
        <v>202541-56503</v>
      </c>
    </row>
    <row r="1917" spans="1:15" x14ac:dyDescent="0.25">
      <c r="A1917">
        <v>68196</v>
      </c>
      <c r="B1917" s="12" t="s">
        <v>56</v>
      </c>
      <c r="C1917" s="12" t="s">
        <v>52</v>
      </c>
      <c r="D1917" s="12" t="s">
        <v>20324</v>
      </c>
      <c r="E1917" s="12" t="s">
        <v>20325</v>
      </c>
      <c r="F1917" s="3"/>
      <c r="G1917" s="3"/>
      <c r="H1917" t="b">
        <v>0</v>
      </c>
      <c r="I1917" s="3">
        <v>45819.694456018522</v>
      </c>
      <c r="J1917" t="b">
        <v>0</v>
      </c>
      <c r="K1917" s="3"/>
      <c r="L1917" s="3">
        <v>45819.71</v>
      </c>
      <c r="M1917">
        <v>442097854877</v>
      </c>
      <c r="N1917">
        <v>3</v>
      </c>
      <c r="O1917" s="12" t="str">
        <f>(RIGHT(CursosBS_2[[#This Row],[Code]],12))</f>
        <v>16-202520-CG</v>
      </c>
    </row>
    <row r="1918" spans="1:15" x14ac:dyDescent="0.25">
      <c r="A1918">
        <v>68195</v>
      </c>
      <c r="B1918" s="12" t="s">
        <v>56</v>
      </c>
      <c r="C1918" s="12" t="s">
        <v>52</v>
      </c>
      <c r="D1918" s="12" t="s">
        <v>20247</v>
      </c>
      <c r="E1918" s="12" t="s">
        <v>20248</v>
      </c>
      <c r="F1918" s="3"/>
      <c r="G1918" s="3"/>
      <c r="H1918" t="b">
        <v>1</v>
      </c>
      <c r="I1918" s="3">
        <v>45819.692071759258</v>
      </c>
      <c r="J1918" t="b">
        <v>0</v>
      </c>
      <c r="K1918" s="3"/>
      <c r="L1918" s="3"/>
      <c r="M1918">
        <v>442097851781</v>
      </c>
      <c r="N1918">
        <v>3</v>
      </c>
      <c r="O1918" s="12" t="str">
        <f>(RIGHT(CursosBS_2[[#This Row],[Code]],12))</f>
        <v>16-202520-MM</v>
      </c>
    </row>
    <row r="1919" spans="1:15" x14ac:dyDescent="0.25">
      <c r="A1919">
        <v>68194</v>
      </c>
      <c r="B1919" s="12" t="s">
        <v>56</v>
      </c>
      <c r="C1919" s="12" t="s">
        <v>52</v>
      </c>
      <c r="D1919" s="12" t="s">
        <v>20245</v>
      </c>
      <c r="E1919" s="12" t="s">
        <v>20246</v>
      </c>
      <c r="F1919" s="3"/>
      <c r="G1919" s="3"/>
      <c r="H1919" t="b">
        <v>1</v>
      </c>
      <c r="I1919" s="3">
        <v>45819.686203703706</v>
      </c>
      <c r="J1919" t="b">
        <v>0</v>
      </c>
      <c r="K1919" s="3"/>
      <c r="L1919" s="3"/>
      <c r="M1919">
        <v>442097850086</v>
      </c>
      <c r="N1919">
        <v>3</v>
      </c>
      <c r="O1919" s="12" t="str">
        <f>(RIGHT(CursosBS_2[[#This Row],[Code]],12))</f>
        <v>16-202520-PV</v>
      </c>
    </row>
    <row r="1920" spans="1:15" x14ac:dyDescent="0.25">
      <c r="A1920">
        <v>68193</v>
      </c>
      <c r="B1920" s="12" t="s">
        <v>56</v>
      </c>
      <c r="C1920" s="12" t="s">
        <v>52</v>
      </c>
      <c r="D1920" s="12" t="s">
        <v>20243</v>
      </c>
      <c r="E1920" s="12" t="s">
        <v>20244</v>
      </c>
      <c r="F1920" s="3"/>
      <c r="G1920" s="3"/>
      <c r="H1920" t="b">
        <v>1</v>
      </c>
      <c r="I1920" s="3">
        <v>45819.684189814812</v>
      </c>
      <c r="J1920" t="b">
        <v>0</v>
      </c>
      <c r="K1920" s="3"/>
      <c r="L1920" s="3"/>
      <c r="M1920">
        <v>442097849353</v>
      </c>
      <c r="N1920">
        <v>3</v>
      </c>
      <c r="O1920" s="12" t="str">
        <f>(RIGHT(CursosBS_2[[#This Row],[Code]],12))</f>
        <v>16-202520-DC</v>
      </c>
    </row>
    <row r="1921" spans="1:15" x14ac:dyDescent="0.25">
      <c r="A1921">
        <v>68192</v>
      </c>
      <c r="B1921" s="12" t="s">
        <v>56</v>
      </c>
      <c r="C1921" s="12" t="s">
        <v>52</v>
      </c>
      <c r="D1921" s="12" t="s">
        <v>20241</v>
      </c>
      <c r="E1921" s="12" t="s">
        <v>20242</v>
      </c>
      <c r="F1921" s="3"/>
      <c r="G1921" s="3"/>
      <c r="H1921" t="b">
        <v>1</v>
      </c>
      <c r="I1921" s="3">
        <v>45819.68173611111</v>
      </c>
      <c r="J1921" t="b">
        <v>0</v>
      </c>
      <c r="K1921" s="3"/>
      <c r="L1921" s="3"/>
      <c r="M1921">
        <v>442097848415</v>
      </c>
      <c r="N1921">
        <v>3</v>
      </c>
      <c r="O1921" s="12" t="str">
        <f>(RIGHT(CursosBS_2[[#This Row],[Code]],12))</f>
        <v>16-202520-JS</v>
      </c>
    </row>
    <row r="1922" spans="1:15" x14ac:dyDescent="0.25">
      <c r="A1922">
        <v>68191</v>
      </c>
      <c r="B1922" s="12" t="s">
        <v>56</v>
      </c>
      <c r="C1922" s="12" t="s">
        <v>52</v>
      </c>
      <c r="D1922" s="12" t="s">
        <v>20238</v>
      </c>
      <c r="E1922" s="12" t="s">
        <v>20239</v>
      </c>
      <c r="F1922" s="3"/>
      <c r="G1922" s="3"/>
      <c r="H1922" t="b">
        <v>1</v>
      </c>
      <c r="I1922" s="3">
        <v>45819.678888888891</v>
      </c>
      <c r="J1922" t="b">
        <v>0</v>
      </c>
      <c r="K1922" s="3"/>
      <c r="L1922" s="3"/>
      <c r="M1922">
        <v>442097854621</v>
      </c>
      <c r="N1922">
        <v>3</v>
      </c>
      <c r="O1922" s="12" t="str">
        <f>(RIGHT(CursosBS_2[[#This Row],[Code]],12))</f>
        <v>16-202520-CG</v>
      </c>
    </row>
    <row r="1923" spans="1:15" x14ac:dyDescent="0.25">
      <c r="A1923">
        <v>68190</v>
      </c>
      <c r="B1923" s="12" t="s">
        <v>56</v>
      </c>
      <c r="C1923" s="12" t="s">
        <v>9596</v>
      </c>
      <c r="D1923" s="12" t="s">
        <v>20323</v>
      </c>
      <c r="E1923" s="12" t="s">
        <v>20240</v>
      </c>
      <c r="F1923" s="3"/>
      <c r="G1923" s="3"/>
      <c r="H1923" t="b">
        <v>1</v>
      </c>
      <c r="I1923" s="3">
        <v>45819.66578703704</v>
      </c>
      <c r="J1923" t="b">
        <v>0</v>
      </c>
      <c r="K1923" s="3"/>
      <c r="L1923" s="3"/>
      <c r="M1923">
        <v>442097845333</v>
      </c>
      <c r="N1923">
        <v>5</v>
      </c>
      <c r="O1923" s="12" t="str">
        <f>(RIGHT(CursosBS_2[[#This Row],[Code]],12))</f>
        <v>202520</v>
      </c>
    </row>
    <row r="1924" spans="1:15" x14ac:dyDescent="0.25">
      <c r="A1924">
        <v>68169</v>
      </c>
      <c r="B1924" s="12" t="s">
        <v>56</v>
      </c>
      <c r="C1924" s="12" t="s">
        <v>52</v>
      </c>
      <c r="D1924" s="12" t="s">
        <v>18366</v>
      </c>
      <c r="E1924" s="12" t="s">
        <v>14933</v>
      </c>
      <c r="F1924" s="3"/>
      <c r="G1924" s="3"/>
      <c r="H1924" t="b">
        <v>1</v>
      </c>
      <c r="I1924" s="3">
        <v>45819.559155092589</v>
      </c>
      <c r="J1924" t="b">
        <v>0</v>
      </c>
      <c r="K1924" s="3"/>
      <c r="L1924" s="3"/>
      <c r="M1924">
        <v>442100224722</v>
      </c>
      <c r="N1924">
        <v>3</v>
      </c>
      <c r="O1924" s="12" t="str">
        <f>(RIGHT(CursosBS_2[[#This Row],[Code]],12))</f>
        <v>110-MaestroC</v>
      </c>
    </row>
    <row r="1925" spans="1:15" x14ac:dyDescent="0.25">
      <c r="A1925">
        <v>68168</v>
      </c>
      <c r="B1925" s="12" t="s">
        <v>56</v>
      </c>
      <c r="C1925" s="12" t="s">
        <v>52</v>
      </c>
      <c r="D1925" s="12" t="s">
        <v>20869</v>
      </c>
      <c r="E1925" s="12" t="s">
        <v>20870</v>
      </c>
      <c r="F1925" s="3"/>
      <c r="G1925" s="3"/>
      <c r="H1925" t="b">
        <v>1</v>
      </c>
      <c r="I1925" s="3">
        <v>45819.554907407408</v>
      </c>
      <c r="J1925" t="b">
        <v>0</v>
      </c>
      <c r="K1925" s="3"/>
      <c r="L1925" s="3"/>
      <c r="M1925">
        <v>442107077028</v>
      </c>
      <c r="N1925">
        <v>3</v>
      </c>
      <c r="O1925" s="12" t="str">
        <f>(RIGHT(CursosBS_2[[#This Row],[Code]],12))</f>
        <v>24V-MaestroC</v>
      </c>
    </row>
    <row r="1926" spans="1:15" x14ac:dyDescent="0.25">
      <c r="A1926">
        <v>68167</v>
      </c>
      <c r="B1926" s="12" t="s">
        <v>56</v>
      </c>
      <c r="C1926" s="12" t="s">
        <v>52</v>
      </c>
      <c r="D1926" s="12" t="s">
        <v>20867</v>
      </c>
      <c r="E1926" s="12" t="s">
        <v>20868</v>
      </c>
      <c r="F1926" s="3"/>
      <c r="G1926" s="3"/>
      <c r="H1926" t="b">
        <v>1</v>
      </c>
      <c r="I1926" s="3">
        <v>45819.551342592589</v>
      </c>
      <c r="J1926" t="b">
        <v>0</v>
      </c>
      <c r="K1926" s="3"/>
      <c r="L1926" s="3"/>
      <c r="M1926">
        <v>442106685179</v>
      </c>
      <c r="N1926">
        <v>3</v>
      </c>
      <c r="O1926" s="12" t="str">
        <f>(RIGHT(CursosBS_2[[#This Row],[Code]],12))</f>
        <v>46V-MaestroC</v>
      </c>
    </row>
    <row r="1927" spans="1:15" x14ac:dyDescent="0.25">
      <c r="A1927">
        <v>68162</v>
      </c>
      <c r="B1927" s="12" t="s">
        <v>56</v>
      </c>
      <c r="C1927" s="12" t="s">
        <v>52</v>
      </c>
      <c r="D1927" s="12" t="s">
        <v>20236</v>
      </c>
      <c r="E1927" s="12" t="s">
        <v>20237</v>
      </c>
      <c r="F1927" s="3">
        <v>45819.588194444441</v>
      </c>
      <c r="G1927" s="3">
        <v>45856.588194444441</v>
      </c>
      <c r="H1927" t="b">
        <v>1</v>
      </c>
      <c r="I1927" s="3">
        <v>45818.861377314817</v>
      </c>
      <c r="J1927" t="b">
        <v>0</v>
      </c>
      <c r="K1927" s="3"/>
      <c r="L1927" s="3"/>
      <c r="M1927">
        <v>442109878795</v>
      </c>
      <c r="N1927">
        <v>3</v>
      </c>
      <c r="O1927" s="12" t="str">
        <f>(RIGHT(CursosBS_2[[#This Row],[Code]],12))</f>
        <v>-52455-52456</v>
      </c>
    </row>
    <row r="1928" spans="1:15" x14ac:dyDescent="0.25">
      <c r="A1928">
        <v>68161</v>
      </c>
      <c r="B1928" s="12" t="s">
        <v>56</v>
      </c>
      <c r="C1928" s="12" t="s">
        <v>52</v>
      </c>
      <c r="D1928" s="12" t="s">
        <v>12616</v>
      </c>
      <c r="E1928" s="12" t="s">
        <v>12617</v>
      </c>
      <c r="F1928" s="3"/>
      <c r="G1928" s="3"/>
      <c r="H1928" t="b">
        <v>1</v>
      </c>
      <c r="I1928" s="3">
        <v>45818.623912037037</v>
      </c>
      <c r="J1928" t="b">
        <v>0</v>
      </c>
      <c r="K1928" s="3"/>
      <c r="L1928" s="3"/>
      <c r="M1928">
        <v>442098763538</v>
      </c>
      <c r="N1928">
        <v>3</v>
      </c>
      <c r="O1928" s="12" t="str">
        <f>(RIGHT(CursosBS_2[[#This Row],[Code]],12))</f>
        <v>068-MaestroC</v>
      </c>
    </row>
    <row r="1929" spans="1:15" x14ac:dyDescent="0.25">
      <c r="A1929">
        <v>68160</v>
      </c>
      <c r="B1929" s="12" t="s">
        <v>56</v>
      </c>
      <c r="C1929" s="12" t="s">
        <v>52</v>
      </c>
      <c r="D1929" s="12" t="s">
        <v>20865</v>
      </c>
      <c r="E1929" s="12" t="s">
        <v>20866</v>
      </c>
      <c r="F1929" s="3"/>
      <c r="G1929" s="3"/>
      <c r="H1929" t="b">
        <v>1</v>
      </c>
      <c r="I1929" s="3">
        <v>45818.619097222225</v>
      </c>
      <c r="J1929" t="b">
        <v>0</v>
      </c>
      <c r="K1929" s="3"/>
      <c r="L1929" s="3"/>
      <c r="M1929">
        <v>442100412274</v>
      </c>
      <c r="N1929">
        <v>3</v>
      </c>
      <c r="O1929" s="12" t="str">
        <f>(RIGHT(CursosBS_2[[#This Row],[Code]],12))</f>
        <v>22V-MaestroC</v>
      </c>
    </row>
    <row r="1930" spans="1:15" x14ac:dyDescent="0.25">
      <c r="A1930">
        <v>68159</v>
      </c>
      <c r="B1930" s="12" t="s">
        <v>56</v>
      </c>
      <c r="C1930" s="12" t="s">
        <v>52</v>
      </c>
      <c r="D1930" s="12" t="s">
        <v>20863</v>
      </c>
      <c r="E1930" s="12" t="s">
        <v>20864</v>
      </c>
      <c r="F1930" s="3"/>
      <c r="G1930" s="3"/>
      <c r="H1930" t="b">
        <v>1</v>
      </c>
      <c r="I1930" s="3">
        <v>45818.616851851853</v>
      </c>
      <c r="J1930" t="b">
        <v>0</v>
      </c>
      <c r="K1930" s="3"/>
      <c r="L1930" s="3"/>
      <c r="M1930">
        <v>442100863492</v>
      </c>
      <c r="N1930">
        <v>3</v>
      </c>
      <c r="O1930" s="12" t="str">
        <f>(RIGHT(CursosBS_2[[#This Row],[Code]],12))</f>
        <v>92V-MaestroC</v>
      </c>
    </row>
    <row r="1931" spans="1:15" x14ac:dyDescent="0.25">
      <c r="A1931">
        <v>68158</v>
      </c>
      <c r="B1931" s="12" t="s">
        <v>56</v>
      </c>
      <c r="C1931" s="12" t="s">
        <v>52</v>
      </c>
      <c r="D1931" s="12" t="s">
        <v>20861</v>
      </c>
      <c r="E1931" s="12" t="s">
        <v>20862</v>
      </c>
      <c r="F1931" s="3"/>
      <c r="G1931" s="3"/>
      <c r="H1931" t="b">
        <v>1</v>
      </c>
      <c r="I1931" s="3">
        <v>45818.614594907405</v>
      </c>
      <c r="J1931" t="b">
        <v>0</v>
      </c>
      <c r="K1931" s="3"/>
      <c r="L1931" s="3"/>
      <c r="M1931">
        <v>442103807529</v>
      </c>
      <c r="N1931">
        <v>3</v>
      </c>
      <c r="O1931" s="12" t="str">
        <f>(RIGHT(CursosBS_2[[#This Row],[Code]],12))</f>
        <v>23V-MaestroC</v>
      </c>
    </row>
    <row r="1932" spans="1:15" x14ac:dyDescent="0.25">
      <c r="A1932">
        <v>68157</v>
      </c>
      <c r="B1932" s="12" t="s">
        <v>56</v>
      </c>
      <c r="C1932" s="12" t="s">
        <v>52</v>
      </c>
      <c r="D1932" s="12" t="s">
        <v>20859</v>
      </c>
      <c r="E1932" s="12" t="s">
        <v>20860</v>
      </c>
      <c r="F1932" s="3"/>
      <c r="G1932" s="3"/>
      <c r="H1932" t="b">
        <v>1</v>
      </c>
      <c r="I1932" s="3">
        <v>45818.611539351848</v>
      </c>
      <c r="J1932" t="b">
        <v>0</v>
      </c>
      <c r="K1932" s="3"/>
      <c r="L1932" s="3"/>
      <c r="M1932">
        <v>442104291933</v>
      </c>
      <c r="N1932">
        <v>3</v>
      </c>
      <c r="O1932" s="12" t="str">
        <f>(RIGHT(CursosBS_2[[#This Row],[Code]],12))</f>
        <v>58V-MaestroC</v>
      </c>
    </row>
    <row r="1933" spans="1:15" x14ac:dyDescent="0.25">
      <c r="A1933">
        <v>68127</v>
      </c>
      <c r="B1933" s="12" t="s">
        <v>56</v>
      </c>
      <c r="C1933" s="12" t="s">
        <v>52</v>
      </c>
      <c r="D1933" s="12" t="s">
        <v>20234</v>
      </c>
      <c r="E1933" s="12" t="s">
        <v>20235</v>
      </c>
      <c r="F1933" s="3">
        <v>45819</v>
      </c>
      <c r="G1933" s="3">
        <v>45857.207638888889</v>
      </c>
      <c r="H1933" t="b">
        <v>1</v>
      </c>
      <c r="I1933" s="3">
        <v>45817.785995370374</v>
      </c>
      <c r="J1933" t="b">
        <v>0</v>
      </c>
      <c r="K1933" s="3"/>
      <c r="L1933" s="3"/>
      <c r="M1933">
        <v>442097835068</v>
      </c>
      <c r="N1933">
        <v>3</v>
      </c>
      <c r="O1933" s="12" t="str">
        <f>(RIGHT(CursosBS_2[[#This Row],[Code]],12))</f>
        <v>16-202550-BV</v>
      </c>
    </row>
    <row r="1934" spans="1:15" x14ac:dyDescent="0.25">
      <c r="A1934">
        <v>68126</v>
      </c>
      <c r="B1934" s="12" t="s">
        <v>56</v>
      </c>
      <c r="C1934" s="12" t="s">
        <v>52</v>
      </c>
      <c r="D1934" s="12" t="s">
        <v>20232</v>
      </c>
      <c r="E1934" s="12" t="s">
        <v>20233</v>
      </c>
      <c r="F1934" s="3">
        <v>45819</v>
      </c>
      <c r="G1934" s="3">
        <v>45857.207638888889</v>
      </c>
      <c r="H1934" t="b">
        <v>1</v>
      </c>
      <c r="I1934" s="3">
        <v>45817.782719907409</v>
      </c>
      <c r="J1934" t="b">
        <v>0</v>
      </c>
      <c r="K1934" s="3"/>
      <c r="L1934" s="3"/>
      <c r="M1934">
        <v>442097835011</v>
      </c>
      <c r="N1934">
        <v>3</v>
      </c>
      <c r="O1934" s="12" t="str">
        <f>(RIGHT(CursosBS_2[[#This Row],[Code]],12))</f>
        <v>30-202550-HG</v>
      </c>
    </row>
    <row r="1935" spans="1:15" x14ac:dyDescent="0.25">
      <c r="A1935">
        <v>68123</v>
      </c>
      <c r="B1935" s="12" t="s">
        <v>56</v>
      </c>
      <c r="C1935" s="12" t="s">
        <v>52</v>
      </c>
      <c r="D1935" s="12" t="s">
        <v>20230</v>
      </c>
      <c r="E1935" s="12" t="s">
        <v>20231</v>
      </c>
      <c r="F1935" s="3">
        <v>45819</v>
      </c>
      <c r="G1935" s="3">
        <v>45857.207638888889</v>
      </c>
      <c r="H1935" t="b">
        <v>1</v>
      </c>
      <c r="I1935" s="3">
        <v>45817.778865740744</v>
      </c>
      <c r="J1935" t="b">
        <v>0</v>
      </c>
      <c r="K1935" s="3"/>
      <c r="L1935" s="3"/>
      <c r="M1935">
        <v>442097835149</v>
      </c>
      <c r="N1935">
        <v>3</v>
      </c>
      <c r="O1935" s="12" t="str">
        <f>(RIGHT(CursosBS_2[[#This Row],[Code]],12))</f>
        <v>43-202550-EF</v>
      </c>
    </row>
    <row r="1936" spans="1:15" x14ac:dyDescent="0.25">
      <c r="A1936">
        <v>68088</v>
      </c>
      <c r="B1936" s="12" t="s">
        <v>56</v>
      </c>
      <c r="C1936" s="12" t="s">
        <v>52</v>
      </c>
      <c r="D1936" s="12" t="s">
        <v>20228</v>
      </c>
      <c r="E1936" s="12" t="s">
        <v>20229</v>
      </c>
      <c r="F1936" s="3">
        <v>45820.208333333336</v>
      </c>
      <c r="G1936" s="3">
        <v>45839.207638888889</v>
      </c>
      <c r="H1936" t="b">
        <v>1</v>
      </c>
      <c r="I1936" s="3">
        <v>45814.589201388888</v>
      </c>
      <c r="J1936" t="b">
        <v>0</v>
      </c>
      <c r="K1936" s="3"/>
      <c r="L1936" s="3"/>
      <c r="M1936">
        <v>442101751166</v>
      </c>
      <c r="N1936">
        <v>3</v>
      </c>
      <c r="O1936" s="12" t="str">
        <f>(RIGHT(CursosBS_2[[#This Row],[Code]],12))</f>
        <v>202541-55089</v>
      </c>
    </row>
    <row r="1937" spans="1:15" x14ac:dyDescent="0.25">
      <c r="A1937">
        <v>68045</v>
      </c>
      <c r="B1937" s="12" t="s">
        <v>56</v>
      </c>
      <c r="C1937" s="12" t="s">
        <v>52</v>
      </c>
      <c r="D1937" s="12" t="s">
        <v>20226</v>
      </c>
      <c r="E1937" s="12" t="s">
        <v>20227</v>
      </c>
      <c r="F1937" s="3">
        <v>45816.208333333336</v>
      </c>
      <c r="G1937" s="3">
        <v>45839.207638888889</v>
      </c>
      <c r="H1937" t="b">
        <v>1</v>
      </c>
      <c r="I1937" s="3">
        <v>45813.732453703706</v>
      </c>
      <c r="J1937" t="b">
        <v>0</v>
      </c>
      <c r="K1937" s="3"/>
      <c r="L1937" s="3"/>
      <c r="M1937">
        <v>442101751154</v>
      </c>
      <c r="N1937">
        <v>3</v>
      </c>
      <c r="O1937" s="12" t="str">
        <f>(RIGHT(CursosBS_2[[#This Row],[Code]],12))</f>
        <v>202541-61612</v>
      </c>
    </row>
    <row r="1938" spans="1:15" x14ac:dyDescent="0.25">
      <c r="A1938">
        <v>68044</v>
      </c>
      <c r="B1938" s="12" t="s">
        <v>56</v>
      </c>
      <c r="C1938" s="12" t="s">
        <v>52</v>
      </c>
      <c r="D1938" s="12" t="s">
        <v>20224</v>
      </c>
      <c r="E1938" s="12" t="s">
        <v>20225</v>
      </c>
      <c r="F1938" s="3">
        <v>45837.208333333336</v>
      </c>
      <c r="G1938" s="3">
        <v>45889.207638888889</v>
      </c>
      <c r="H1938" t="b">
        <v>1</v>
      </c>
      <c r="I1938" s="3">
        <v>45813.713263888887</v>
      </c>
      <c r="J1938" t="b">
        <v>0</v>
      </c>
      <c r="K1938" s="3"/>
      <c r="L1938" s="3"/>
      <c r="M1938">
        <v>442101749250</v>
      </c>
      <c r="N1938">
        <v>3</v>
      </c>
      <c r="O1938" s="12" t="str">
        <f>(RIGHT(CursosBS_2[[#This Row],[Code]],12))</f>
        <v>202527-10005</v>
      </c>
    </row>
    <row r="1939" spans="1:15" x14ac:dyDescent="0.25">
      <c r="A1939">
        <v>68019</v>
      </c>
      <c r="B1939" s="12" t="s">
        <v>56</v>
      </c>
      <c r="C1939" s="12" t="s">
        <v>52</v>
      </c>
      <c r="D1939" s="12" t="s">
        <v>20857</v>
      </c>
      <c r="E1939" s="12" t="s">
        <v>20858</v>
      </c>
      <c r="F1939" s="3"/>
      <c r="G1939" s="3"/>
      <c r="H1939" t="b">
        <v>1</v>
      </c>
      <c r="I1939" s="3">
        <v>45813.582754629628</v>
      </c>
      <c r="J1939" t="b">
        <v>0</v>
      </c>
      <c r="K1939" s="3"/>
      <c r="L1939" s="3"/>
      <c r="M1939">
        <v>442101976245</v>
      </c>
      <c r="N1939">
        <v>3</v>
      </c>
      <c r="O1939" s="12" t="str">
        <f>(RIGHT(CursosBS_2[[#This Row],[Code]],12))</f>
        <v>44V-MaestroC</v>
      </c>
    </row>
    <row r="1940" spans="1:15" x14ac:dyDescent="0.25">
      <c r="A1940">
        <v>67978</v>
      </c>
      <c r="B1940" s="12" t="s">
        <v>56</v>
      </c>
      <c r="C1940" s="12" t="s">
        <v>52</v>
      </c>
      <c r="D1940" s="12" t="s">
        <v>20377</v>
      </c>
      <c r="E1940" s="12" t="s">
        <v>20223</v>
      </c>
      <c r="F1940" s="3">
        <v>45845</v>
      </c>
      <c r="G1940" s="3">
        <v>45893.999305555553</v>
      </c>
      <c r="H1940" t="b">
        <v>1</v>
      </c>
      <c r="I1940" s="3">
        <v>45812.790925925925</v>
      </c>
      <c r="J1940" t="b">
        <v>0</v>
      </c>
      <c r="K1940" s="3"/>
      <c r="L1940" s="3"/>
      <c r="M1940">
        <v>442098618227</v>
      </c>
      <c r="N1940">
        <v>3</v>
      </c>
      <c r="O1940" s="12" t="str">
        <f>(RIGHT(CursosBS_2[[#This Row],[Code]],12))</f>
        <v>2542V4-52171</v>
      </c>
    </row>
    <row r="1941" spans="1:15" x14ac:dyDescent="0.25">
      <c r="A1941">
        <v>67952</v>
      </c>
      <c r="B1941" s="12" t="s">
        <v>56</v>
      </c>
      <c r="C1941" s="12" t="s">
        <v>52</v>
      </c>
      <c r="D1941" s="12" t="s">
        <v>20856</v>
      </c>
      <c r="E1941" s="12" t="s">
        <v>20376</v>
      </c>
      <c r="F1941" s="3"/>
      <c r="G1941" s="3"/>
      <c r="H1941" t="b">
        <v>1</v>
      </c>
      <c r="I1941" s="3">
        <v>45811.81621527778</v>
      </c>
      <c r="J1941" t="b">
        <v>0</v>
      </c>
      <c r="K1941" s="3"/>
      <c r="L1941" s="3"/>
      <c r="M1941">
        <v>442106291271</v>
      </c>
      <c r="N1941">
        <v>3</v>
      </c>
      <c r="O1941" s="12" t="str">
        <f>(RIGHT(CursosBS_2[[#This Row],[Code]],12))</f>
        <v>156-MaestroC</v>
      </c>
    </row>
    <row r="1942" spans="1:15" x14ac:dyDescent="0.25">
      <c r="A1942">
        <v>67951</v>
      </c>
      <c r="B1942" s="12" t="s">
        <v>56</v>
      </c>
      <c r="C1942" s="12" t="s">
        <v>52</v>
      </c>
      <c r="D1942" s="12" t="s">
        <v>20374</v>
      </c>
      <c r="E1942" s="12" t="s">
        <v>20375</v>
      </c>
      <c r="F1942" s="3"/>
      <c r="G1942" s="3"/>
      <c r="H1942" t="b">
        <v>1</v>
      </c>
      <c r="I1942" s="3">
        <v>45811.813460648147</v>
      </c>
      <c r="J1942" t="b">
        <v>0</v>
      </c>
      <c r="K1942" s="3"/>
      <c r="L1942" s="3"/>
      <c r="M1942">
        <v>442098737449</v>
      </c>
      <c r="N1942">
        <v>3</v>
      </c>
      <c r="O1942" s="12" t="str">
        <f>(RIGHT(CursosBS_2[[#This Row],[Code]],12))</f>
        <v>55V-MaestroC</v>
      </c>
    </row>
    <row r="1943" spans="1:15" x14ac:dyDescent="0.25">
      <c r="A1943">
        <v>67950</v>
      </c>
      <c r="B1943" s="12" t="s">
        <v>56</v>
      </c>
      <c r="C1943" s="12" t="s">
        <v>52</v>
      </c>
      <c r="D1943" s="12" t="s">
        <v>20373</v>
      </c>
      <c r="E1943" s="12" t="s">
        <v>12383</v>
      </c>
      <c r="F1943" s="3"/>
      <c r="G1943" s="3"/>
      <c r="H1943" t="b">
        <v>1</v>
      </c>
      <c r="I1943" s="3">
        <v>45811.810648148145</v>
      </c>
      <c r="J1943" t="b">
        <v>0</v>
      </c>
      <c r="K1943" s="3"/>
      <c r="L1943" s="3"/>
      <c r="M1943">
        <v>442098814504</v>
      </c>
      <c r="N1943">
        <v>3</v>
      </c>
      <c r="O1943" s="12" t="str">
        <f>(RIGHT(CursosBS_2[[#This Row],[Code]],12))</f>
        <v>067-MaestroC</v>
      </c>
    </row>
    <row r="1944" spans="1:15" x14ac:dyDescent="0.25">
      <c r="A1944">
        <v>67941</v>
      </c>
      <c r="B1944" s="12" t="s">
        <v>56</v>
      </c>
      <c r="C1944" s="12" t="s">
        <v>52</v>
      </c>
      <c r="D1944" s="12" t="s">
        <v>20221</v>
      </c>
      <c r="E1944" s="12" t="s">
        <v>20222</v>
      </c>
      <c r="F1944" s="3">
        <v>45838.208333333336</v>
      </c>
      <c r="G1944" s="3">
        <v>45902.207638888889</v>
      </c>
      <c r="H1944" t="b">
        <v>1</v>
      </c>
      <c r="I1944" s="3">
        <v>45811.804988425924</v>
      </c>
      <c r="J1944" t="b">
        <v>0</v>
      </c>
      <c r="K1944" s="3"/>
      <c r="L1944" s="3"/>
      <c r="M1944">
        <v>442101751120</v>
      </c>
      <c r="N1944">
        <v>3</v>
      </c>
      <c r="O1944" s="12" t="str">
        <f>(RIGHT(CursosBS_2[[#This Row],[Code]],12))</f>
        <v>202541-62281</v>
      </c>
    </row>
    <row r="1945" spans="1:15" x14ac:dyDescent="0.25">
      <c r="A1945">
        <v>67932</v>
      </c>
      <c r="B1945" s="12" t="s">
        <v>56</v>
      </c>
      <c r="C1945" s="12" t="s">
        <v>52</v>
      </c>
      <c r="D1945" s="12" t="s">
        <v>20219</v>
      </c>
      <c r="E1945" s="12" t="s">
        <v>20220</v>
      </c>
      <c r="F1945" s="3">
        <v>45838.208333333336</v>
      </c>
      <c r="G1945" s="3">
        <v>45902.207638888889</v>
      </c>
      <c r="H1945" t="b">
        <v>1</v>
      </c>
      <c r="I1945" s="3">
        <v>45811.802256944444</v>
      </c>
      <c r="J1945" t="b">
        <v>0</v>
      </c>
      <c r="K1945" s="3"/>
      <c r="L1945" s="3"/>
      <c r="M1945">
        <v>442101751084</v>
      </c>
      <c r="N1945">
        <v>3</v>
      </c>
      <c r="O1945" s="12" t="str">
        <f>(RIGHT(CursosBS_2[[#This Row],[Code]],12))</f>
        <v>202541-62274</v>
      </c>
    </row>
    <row r="1946" spans="1:15" x14ac:dyDescent="0.25">
      <c r="A1946">
        <v>67925</v>
      </c>
      <c r="B1946" s="12" t="s">
        <v>56</v>
      </c>
      <c r="C1946" s="12" t="s">
        <v>52</v>
      </c>
      <c r="D1946" s="12" t="s">
        <v>20217</v>
      </c>
      <c r="E1946" s="12" t="s">
        <v>20218</v>
      </c>
      <c r="F1946" s="3">
        <v>45811.208333333336</v>
      </c>
      <c r="G1946" s="3">
        <v>45829.207638888889</v>
      </c>
      <c r="H1946" t="b">
        <v>1</v>
      </c>
      <c r="I1946" s="3">
        <v>45811.632291666669</v>
      </c>
      <c r="J1946" t="b">
        <v>0</v>
      </c>
      <c r="K1946" s="3"/>
      <c r="L1946" s="3"/>
      <c r="M1946">
        <v>442112232238</v>
      </c>
      <c r="N1946">
        <v>3</v>
      </c>
      <c r="O1946" s="12" t="str">
        <f>(RIGHT(CursosBS_2[[#This Row],[Code]],12))</f>
        <v>202511-10144</v>
      </c>
    </row>
    <row r="1947" spans="1:15" x14ac:dyDescent="0.25">
      <c r="A1947">
        <v>67907</v>
      </c>
      <c r="B1947" s="12" t="s">
        <v>56</v>
      </c>
      <c r="C1947" s="12" t="s">
        <v>52</v>
      </c>
      <c r="D1947" s="12" t="s">
        <v>20215</v>
      </c>
      <c r="E1947" s="12" t="s">
        <v>20216</v>
      </c>
      <c r="F1947" s="3">
        <v>45811.208333333336</v>
      </c>
      <c r="G1947" s="3">
        <v>45840.207638888889</v>
      </c>
      <c r="H1947" t="b">
        <v>1</v>
      </c>
      <c r="I1947" s="3">
        <v>45808.734293981484</v>
      </c>
      <c r="J1947" t="b">
        <v>0</v>
      </c>
      <c r="K1947" s="3"/>
      <c r="L1947" s="3"/>
      <c r="M1947">
        <v>442112231498</v>
      </c>
      <c r="N1947">
        <v>3</v>
      </c>
      <c r="O1947" s="12" t="str">
        <f>(RIGHT(CursosBS_2[[#This Row],[Code]],12))</f>
        <v>202511-10143</v>
      </c>
    </row>
    <row r="1948" spans="1:15" x14ac:dyDescent="0.25">
      <c r="A1948">
        <v>67883</v>
      </c>
      <c r="B1948" s="12" t="s">
        <v>56</v>
      </c>
      <c r="C1948" s="12" t="s">
        <v>52</v>
      </c>
      <c r="D1948" s="12" t="s">
        <v>20213</v>
      </c>
      <c r="E1948" s="12" t="s">
        <v>20214</v>
      </c>
      <c r="F1948" s="3">
        <v>45810.208333333336</v>
      </c>
      <c r="G1948" s="3">
        <v>45840.207638888889</v>
      </c>
      <c r="H1948" t="b">
        <v>1</v>
      </c>
      <c r="I1948" s="3">
        <v>45807.693113425928</v>
      </c>
      <c r="J1948" t="b">
        <v>0</v>
      </c>
      <c r="K1948" s="3"/>
      <c r="L1948" s="3"/>
      <c r="M1948">
        <v>442101761512</v>
      </c>
      <c r="N1948">
        <v>3</v>
      </c>
      <c r="O1948" s="12" t="str">
        <f>(RIGHT(CursosBS_2[[#This Row],[Code]],12))</f>
        <v>202550-52418</v>
      </c>
    </row>
    <row r="1949" spans="1:15" x14ac:dyDescent="0.25">
      <c r="A1949">
        <v>67882</v>
      </c>
      <c r="B1949" s="12" t="s">
        <v>56</v>
      </c>
      <c r="C1949" s="12" t="s">
        <v>52</v>
      </c>
      <c r="D1949" s="12" t="s">
        <v>20211</v>
      </c>
      <c r="E1949" s="12" t="s">
        <v>20212</v>
      </c>
      <c r="F1949" s="3">
        <v>45810.208333333336</v>
      </c>
      <c r="G1949" s="3">
        <v>45840.207638888889</v>
      </c>
      <c r="H1949" t="b">
        <v>1</v>
      </c>
      <c r="I1949" s="3">
        <v>45807.691192129627</v>
      </c>
      <c r="J1949" t="b">
        <v>0</v>
      </c>
      <c r="K1949" s="3"/>
      <c r="L1949" s="3"/>
      <c r="M1949">
        <v>442101761481</v>
      </c>
      <c r="N1949">
        <v>3</v>
      </c>
      <c r="O1949" s="12" t="str">
        <f>(RIGHT(CursosBS_2[[#This Row],[Code]],12))</f>
        <v>202550-52416</v>
      </c>
    </row>
    <row r="1950" spans="1:15" x14ac:dyDescent="0.25">
      <c r="A1950">
        <v>67881</v>
      </c>
      <c r="B1950" s="12" t="s">
        <v>56</v>
      </c>
      <c r="C1950" s="12" t="s">
        <v>52</v>
      </c>
      <c r="D1950" s="12" t="s">
        <v>20209</v>
      </c>
      <c r="E1950" s="12" t="s">
        <v>20210</v>
      </c>
      <c r="F1950" s="3">
        <v>45810.208333333336</v>
      </c>
      <c r="G1950" s="3">
        <v>45840.207638888889</v>
      </c>
      <c r="H1950" t="b">
        <v>1</v>
      </c>
      <c r="I1950" s="3">
        <v>45807.689398148148</v>
      </c>
      <c r="J1950" t="b">
        <v>0</v>
      </c>
      <c r="K1950" s="3"/>
      <c r="L1950" s="3"/>
      <c r="M1950">
        <v>442101761467</v>
      </c>
      <c r="N1950">
        <v>3</v>
      </c>
      <c r="O1950" s="12" t="str">
        <f>(RIGHT(CursosBS_2[[#This Row],[Code]],12))</f>
        <v>202550-52414</v>
      </c>
    </row>
    <row r="1951" spans="1:15" x14ac:dyDescent="0.25">
      <c r="A1951">
        <v>67878</v>
      </c>
      <c r="B1951" s="12" t="s">
        <v>56</v>
      </c>
      <c r="C1951" s="12" t="s">
        <v>52</v>
      </c>
      <c r="D1951" s="12" t="s">
        <v>20207</v>
      </c>
      <c r="E1951" s="12" t="s">
        <v>20208</v>
      </c>
      <c r="F1951" s="3">
        <v>45810.208333333336</v>
      </c>
      <c r="G1951" s="3">
        <v>45840.207638888889</v>
      </c>
      <c r="H1951" t="b">
        <v>1</v>
      </c>
      <c r="I1951" s="3">
        <v>45807.686192129629</v>
      </c>
      <c r="J1951" t="b">
        <v>0</v>
      </c>
      <c r="K1951" s="3"/>
      <c r="L1951" s="3"/>
      <c r="M1951">
        <v>442101761449</v>
      </c>
      <c r="N1951">
        <v>3</v>
      </c>
      <c r="O1951" s="12" t="str">
        <f>(RIGHT(CursosBS_2[[#This Row],[Code]],12))</f>
        <v>202550-52417</v>
      </c>
    </row>
    <row r="1952" spans="1:15" x14ac:dyDescent="0.25">
      <c r="A1952">
        <v>67865</v>
      </c>
      <c r="B1952" s="12" t="s">
        <v>56</v>
      </c>
      <c r="C1952" s="12" t="s">
        <v>52</v>
      </c>
      <c r="D1952" s="12" t="s">
        <v>20205</v>
      </c>
      <c r="E1952" s="12" t="s">
        <v>20206</v>
      </c>
      <c r="F1952" s="3"/>
      <c r="G1952" s="3"/>
      <c r="H1952" t="b">
        <v>1</v>
      </c>
      <c r="I1952" s="3">
        <v>45807.580462962964</v>
      </c>
      <c r="J1952" t="b">
        <v>0</v>
      </c>
      <c r="K1952" s="3"/>
      <c r="L1952" s="3"/>
      <c r="M1952">
        <v>442097295467</v>
      </c>
      <c r="N1952">
        <v>3</v>
      </c>
      <c r="O1952" s="12" t="str">
        <f>(RIGHT(CursosBS_2[[#This Row],[Code]],12))</f>
        <v>202541-62155</v>
      </c>
    </row>
    <row r="1953" spans="1:15" x14ac:dyDescent="0.25">
      <c r="A1953">
        <v>67850</v>
      </c>
      <c r="B1953" s="12" t="s">
        <v>56</v>
      </c>
      <c r="C1953" s="12" t="s">
        <v>52</v>
      </c>
      <c r="D1953" s="12" t="s">
        <v>20203</v>
      </c>
      <c r="E1953" s="12" t="s">
        <v>20204</v>
      </c>
      <c r="F1953" s="3"/>
      <c r="G1953" s="3"/>
      <c r="H1953" t="b">
        <v>0</v>
      </c>
      <c r="I1953" s="3">
        <v>45806.735914351855</v>
      </c>
      <c r="J1953" t="b">
        <v>0</v>
      </c>
      <c r="K1953" s="3"/>
      <c r="L1953" s="3"/>
      <c r="M1953">
        <v>442097378990</v>
      </c>
      <c r="N1953">
        <v>3</v>
      </c>
      <c r="O1953" s="12" t="str">
        <f>(RIGHT(CursosBS_2[[#This Row],[Code]],12))</f>
        <v>202511-10092</v>
      </c>
    </row>
    <row r="1954" spans="1:15" x14ac:dyDescent="0.25">
      <c r="A1954">
        <v>67843</v>
      </c>
      <c r="B1954" s="12" t="s">
        <v>56</v>
      </c>
      <c r="C1954" s="12" t="s">
        <v>52</v>
      </c>
      <c r="D1954" s="12" t="s">
        <v>20201</v>
      </c>
      <c r="E1954" s="12" t="s">
        <v>20202</v>
      </c>
      <c r="F1954" s="3"/>
      <c r="G1954" s="3"/>
      <c r="H1954" t="b">
        <v>0</v>
      </c>
      <c r="I1954" s="3">
        <v>45806.73510416667</v>
      </c>
      <c r="J1954" t="b">
        <v>0</v>
      </c>
      <c r="K1954" s="3"/>
      <c r="L1954" s="3"/>
      <c r="M1954">
        <v>442097358542</v>
      </c>
      <c r="N1954">
        <v>3</v>
      </c>
      <c r="O1954" s="12" t="str">
        <f>(RIGHT(CursosBS_2[[#This Row],[Code]],12))</f>
        <v>202511-10091</v>
      </c>
    </row>
    <row r="1955" spans="1:15" x14ac:dyDescent="0.25">
      <c r="A1955">
        <v>67842</v>
      </c>
      <c r="B1955" s="12" t="s">
        <v>56</v>
      </c>
      <c r="C1955" s="12" t="s">
        <v>52</v>
      </c>
      <c r="D1955" s="12" t="s">
        <v>20199</v>
      </c>
      <c r="E1955" s="12" t="s">
        <v>20200</v>
      </c>
      <c r="F1955" s="3"/>
      <c r="G1955" s="3"/>
      <c r="H1955" t="b">
        <v>0</v>
      </c>
      <c r="I1955" s="3">
        <v>45806.734293981484</v>
      </c>
      <c r="J1955" t="b">
        <v>0</v>
      </c>
      <c r="K1955" s="3"/>
      <c r="L1955" s="3"/>
      <c r="M1955">
        <v>442097378926</v>
      </c>
      <c r="N1955">
        <v>3</v>
      </c>
      <c r="O1955" s="12" t="str">
        <f>(RIGHT(CursosBS_2[[#This Row],[Code]],12))</f>
        <v>202511-10090</v>
      </c>
    </row>
    <row r="1956" spans="1:15" x14ac:dyDescent="0.25">
      <c r="A1956">
        <v>67839</v>
      </c>
      <c r="B1956" s="12" t="s">
        <v>56</v>
      </c>
      <c r="C1956" s="12" t="s">
        <v>52</v>
      </c>
      <c r="D1956" s="12" t="s">
        <v>20197</v>
      </c>
      <c r="E1956" s="12" t="s">
        <v>20198</v>
      </c>
      <c r="F1956" s="3">
        <v>45812.208333333336</v>
      </c>
      <c r="G1956" s="3">
        <v>45838.207638888889</v>
      </c>
      <c r="H1956" t="b">
        <v>1</v>
      </c>
      <c r="I1956" s="3">
        <v>45806.733854166669</v>
      </c>
      <c r="J1956" t="b">
        <v>0</v>
      </c>
      <c r="K1956" s="3"/>
      <c r="L1956" s="3"/>
      <c r="M1956">
        <v>442101747276</v>
      </c>
      <c r="N1956">
        <v>3</v>
      </c>
      <c r="O1956" s="12" t="str">
        <f>(RIGHT(CursosBS_2[[#This Row],[Code]],12))</f>
        <v>202511-10072</v>
      </c>
    </row>
    <row r="1957" spans="1:15" x14ac:dyDescent="0.25">
      <c r="A1957">
        <v>67838</v>
      </c>
      <c r="B1957" s="12" t="s">
        <v>56</v>
      </c>
      <c r="C1957" s="12" t="s">
        <v>52</v>
      </c>
      <c r="D1957" s="12" t="s">
        <v>20195</v>
      </c>
      <c r="E1957" s="12" t="s">
        <v>20196</v>
      </c>
      <c r="F1957" s="3">
        <v>45812.208333333336</v>
      </c>
      <c r="G1957" s="3">
        <v>45838.207638888889</v>
      </c>
      <c r="H1957" t="b">
        <v>1</v>
      </c>
      <c r="I1957" s="3">
        <v>45806.733425925922</v>
      </c>
      <c r="J1957" t="b">
        <v>0</v>
      </c>
      <c r="K1957" s="3"/>
      <c r="L1957" s="3"/>
      <c r="M1957">
        <v>442101746891</v>
      </c>
      <c r="N1957">
        <v>3</v>
      </c>
      <c r="O1957" s="12" t="str">
        <f>(RIGHT(CursosBS_2[[#This Row],[Code]],12))</f>
        <v>202511-10061</v>
      </c>
    </row>
    <row r="1958" spans="1:15" x14ac:dyDescent="0.25">
      <c r="A1958">
        <v>67827</v>
      </c>
      <c r="B1958" s="12" t="s">
        <v>56</v>
      </c>
      <c r="C1958" s="12" t="s">
        <v>52</v>
      </c>
      <c r="D1958" s="12" t="s">
        <v>20193</v>
      </c>
      <c r="E1958" s="12" t="s">
        <v>20194</v>
      </c>
      <c r="F1958" s="3">
        <v>45812.208333333336</v>
      </c>
      <c r="G1958" s="3">
        <v>45838.207638888889</v>
      </c>
      <c r="H1958" t="b">
        <v>1</v>
      </c>
      <c r="I1958" s="3">
        <v>45806.732615740744</v>
      </c>
      <c r="J1958" t="b">
        <v>0</v>
      </c>
      <c r="K1958" s="3"/>
      <c r="L1958" s="3"/>
      <c r="M1958">
        <v>442101746863</v>
      </c>
      <c r="N1958">
        <v>3</v>
      </c>
      <c r="O1958" s="12" t="str">
        <f>(RIGHT(CursosBS_2[[#This Row],[Code]],12))</f>
        <v>202511-10057</v>
      </c>
    </row>
    <row r="1959" spans="1:15" x14ac:dyDescent="0.25">
      <c r="A1959">
        <v>67816</v>
      </c>
      <c r="B1959" s="12" t="s">
        <v>56</v>
      </c>
      <c r="C1959" s="12" t="s">
        <v>52</v>
      </c>
      <c r="D1959" s="12" t="s">
        <v>20191</v>
      </c>
      <c r="E1959" s="12" t="s">
        <v>20192</v>
      </c>
      <c r="F1959" s="3">
        <v>45812.208333333336</v>
      </c>
      <c r="G1959" s="3">
        <v>45838.207638888889</v>
      </c>
      <c r="H1959" t="b">
        <v>1</v>
      </c>
      <c r="I1959" s="3">
        <v>45806.731805555559</v>
      </c>
      <c r="J1959" t="b">
        <v>0</v>
      </c>
      <c r="K1959" s="3"/>
      <c r="L1959" s="3"/>
      <c r="M1959">
        <v>442101746831</v>
      </c>
      <c r="N1959">
        <v>3</v>
      </c>
      <c r="O1959" s="12" t="str">
        <f>(RIGHT(CursosBS_2[[#This Row],[Code]],12))</f>
        <v>202511-10056</v>
      </c>
    </row>
    <row r="1960" spans="1:15" x14ac:dyDescent="0.25">
      <c r="A1960">
        <v>67805</v>
      </c>
      <c r="B1960" s="12" t="s">
        <v>56</v>
      </c>
      <c r="C1960" s="12" t="s">
        <v>52</v>
      </c>
      <c r="D1960" s="12" t="s">
        <v>20189</v>
      </c>
      <c r="E1960" s="12" t="s">
        <v>20190</v>
      </c>
      <c r="F1960" s="3">
        <v>45812.208333333336</v>
      </c>
      <c r="G1960" s="3">
        <v>45838.207638888889</v>
      </c>
      <c r="H1960" t="b">
        <v>1</v>
      </c>
      <c r="I1960" s="3">
        <v>45806.731006944443</v>
      </c>
      <c r="J1960" t="b">
        <v>0</v>
      </c>
      <c r="K1960" s="3"/>
      <c r="L1960" s="3"/>
      <c r="M1960">
        <v>442101746805</v>
      </c>
      <c r="N1960">
        <v>3</v>
      </c>
      <c r="O1960" s="12" t="str">
        <f>(RIGHT(CursosBS_2[[#This Row],[Code]],12))</f>
        <v>202511-10055</v>
      </c>
    </row>
    <row r="1961" spans="1:15" x14ac:dyDescent="0.25">
      <c r="A1961">
        <v>67794</v>
      </c>
      <c r="B1961" s="12" t="s">
        <v>56</v>
      </c>
      <c r="C1961" s="12" t="s">
        <v>52</v>
      </c>
      <c r="D1961" s="12" t="s">
        <v>20187</v>
      </c>
      <c r="E1961" s="12" t="s">
        <v>20188</v>
      </c>
      <c r="F1961" s="3">
        <v>45812.208333333336</v>
      </c>
      <c r="G1961" s="3">
        <v>45838.207638888889</v>
      </c>
      <c r="H1961" t="b">
        <v>1</v>
      </c>
      <c r="I1961" s="3">
        <v>45806.730173611111</v>
      </c>
      <c r="J1961" t="b">
        <v>0</v>
      </c>
      <c r="K1961" s="3"/>
      <c r="L1961" s="3"/>
      <c r="M1961">
        <v>442101746769</v>
      </c>
      <c r="N1961">
        <v>3</v>
      </c>
      <c r="O1961" s="12" t="str">
        <f>(RIGHT(CursosBS_2[[#This Row],[Code]],12))</f>
        <v>202511-10054</v>
      </c>
    </row>
    <row r="1962" spans="1:15" x14ac:dyDescent="0.25">
      <c r="A1962">
        <v>67793</v>
      </c>
      <c r="B1962" s="12" t="s">
        <v>56</v>
      </c>
      <c r="C1962" s="12" t="s">
        <v>52</v>
      </c>
      <c r="D1962" s="12" t="s">
        <v>20185</v>
      </c>
      <c r="E1962" s="12" t="s">
        <v>20186</v>
      </c>
      <c r="F1962" s="3">
        <v>45812.208333333336</v>
      </c>
      <c r="G1962" s="3">
        <v>45838.207638888889</v>
      </c>
      <c r="H1962" t="b">
        <v>1</v>
      </c>
      <c r="I1962" s="3">
        <v>45806.729733796295</v>
      </c>
      <c r="J1962" t="b">
        <v>0</v>
      </c>
      <c r="K1962" s="3"/>
      <c r="L1962" s="3"/>
      <c r="M1962">
        <v>442101746746</v>
      </c>
      <c r="N1962">
        <v>3</v>
      </c>
      <c r="O1962" s="12" t="str">
        <f>(RIGHT(CursosBS_2[[#This Row],[Code]],12))</f>
        <v>202511-10052</v>
      </c>
    </row>
    <row r="1963" spans="1:15" x14ac:dyDescent="0.25">
      <c r="A1963">
        <v>67792</v>
      </c>
      <c r="B1963" s="12" t="s">
        <v>56</v>
      </c>
      <c r="C1963" s="12" t="s">
        <v>52</v>
      </c>
      <c r="D1963" s="12" t="s">
        <v>20183</v>
      </c>
      <c r="E1963" s="12" t="s">
        <v>20184</v>
      </c>
      <c r="F1963" s="3">
        <v>45812.208333333336</v>
      </c>
      <c r="G1963" s="3">
        <v>45827.207638888889</v>
      </c>
      <c r="H1963" t="b">
        <v>1</v>
      </c>
      <c r="I1963" s="3">
        <v>45806.72929398148</v>
      </c>
      <c r="J1963" t="b">
        <v>0</v>
      </c>
      <c r="K1963" s="3"/>
      <c r="L1963" s="3"/>
      <c r="M1963">
        <v>442101746725</v>
      </c>
      <c r="N1963">
        <v>3</v>
      </c>
      <c r="O1963" s="12" t="str">
        <f>(RIGHT(CursosBS_2[[#This Row],[Code]],12))</f>
        <v>202511-10051</v>
      </c>
    </row>
    <row r="1964" spans="1:15" x14ac:dyDescent="0.25">
      <c r="A1964">
        <v>67791</v>
      </c>
      <c r="B1964" s="12" t="s">
        <v>56</v>
      </c>
      <c r="C1964" s="12" t="s">
        <v>52</v>
      </c>
      <c r="D1964" s="12" t="s">
        <v>20181</v>
      </c>
      <c r="E1964" s="12" t="s">
        <v>20182</v>
      </c>
      <c r="F1964" s="3">
        <v>45812.208333333336</v>
      </c>
      <c r="G1964" s="3">
        <v>45838.207638888889</v>
      </c>
      <c r="H1964" t="b">
        <v>1</v>
      </c>
      <c r="I1964" s="3">
        <v>45806.728854166664</v>
      </c>
      <c r="J1964" t="b">
        <v>0</v>
      </c>
      <c r="K1964" s="3"/>
      <c r="L1964" s="3"/>
      <c r="M1964">
        <v>442101746691</v>
      </c>
      <c r="N1964">
        <v>3</v>
      </c>
      <c r="O1964" s="12" t="str">
        <f>(RIGHT(CursosBS_2[[#This Row],[Code]],12))</f>
        <v>202511-10049</v>
      </c>
    </row>
    <row r="1965" spans="1:15" x14ac:dyDescent="0.25">
      <c r="A1965">
        <v>67790</v>
      </c>
      <c r="B1965" s="12" t="s">
        <v>56</v>
      </c>
      <c r="C1965" s="12" t="s">
        <v>52</v>
      </c>
      <c r="D1965" s="12" t="s">
        <v>20179</v>
      </c>
      <c r="E1965" s="12" t="s">
        <v>20180</v>
      </c>
      <c r="F1965" s="3">
        <v>45812.208333333336</v>
      </c>
      <c r="G1965" s="3">
        <v>45838.207638888889</v>
      </c>
      <c r="H1965" t="b">
        <v>1</v>
      </c>
      <c r="I1965" s="3">
        <v>45806.728414351855</v>
      </c>
      <c r="J1965" t="b">
        <v>0</v>
      </c>
      <c r="K1965" s="3"/>
      <c r="L1965" s="3"/>
      <c r="M1965">
        <v>442101746313</v>
      </c>
      <c r="N1965">
        <v>3</v>
      </c>
      <c r="O1965" s="12" t="str">
        <f>(RIGHT(CursosBS_2[[#This Row],[Code]],12))</f>
        <v>202511-10046</v>
      </c>
    </row>
    <row r="1966" spans="1:15" x14ac:dyDescent="0.25">
      <c r="A1966">
        <v>67786</v>
      </c>
      <c r="B1966" s="12" t="s">
        <v>56</v>
      </c>
      <c r="C1966" s="12" t="s">
        <v>52</v>
      </c>
      <c r="D1966" s="12" t="s">
        <v>20177</v>
      </c>
      <c r="E1966" s="12" t="s">
        <v>20178</v>
      </c>
      <c r="F1966" s="3"/>
      <c r="G1966" s="3"/>
      <c r="H1966" t="b">
        <v>0</v>
      </c>
      <c r="I1966" s="3">
        <v>45806.72797453704</v>
      </c>
      <c r="J1966" t="b">
        <v>0</v>
      </c>
      <c r="K1966" s="3"/>
      <c r="L1966" s="3">
        <v>45811.669305555559</v>
      </c>
      <c r="M1966">
        <v>442097305049</v>
      </c>
      <c r="N1966">
        <v>3</v>
      </c>
      <c r="O1966" s="12" t="str">
        <f>(RIGHT(CursosBS_2[[#This Row],[Code]],12))</f>
        <v>1-202511-101</v>
      </c>
    </row>
    <row r="1967" spans="1:15" x14ac:dyDescent="0.25">
      <c r="A1967">
        <v>67782</v>
      </c>
      <c r="B1967" s="12" t="s">
        <v>56</v>
      </c>
      <c r="C1967" s="12" t="s">
        <v>52</v>
      </c>
      <c r="D1967" s="12" t="s">
        <v>20177</v>
      </c>
      <c r="E1967" s="12" t="s">
        <v>20178</v>
      </c>
      <c r="F1967" s="3">
        <v>45811.208333333336</v>
      </c>
      <c r="G1967" s="3">
        <v>45840.207638888889</v>
      </c>
      <c r="H1967" t="b">
        <v>1</v>
      </c>
      <c r="I1967" s="3">
        <v>45806.727546296293</v>
      </c>
      <c r="J1967" t="b">
        <v>0</v>
      </c>
      <c r="K1967" s="3"/>
      <c r="L1967" s="3"/>
      <c r="M1967">
        <v>442112232280</v>
      </c>
      <c r="N1967">
        <v>3</v>
      </c>
      <c r="O1967" s="12" t="str">
        <f>(RIGHT(CursosBS_2[[#This Row],[Code]],12))</f>
        <v>1-202511-101</v>
      </c>
    </row>
    <row r="1968" spans="1:15" x14ac:dyDescent="0.25">
      <c r="A1968">
        <v>67781</v>
      </c>
      <c r="B1968" s="12" t="s">
        <v>56</v>
      </c>
      <c r="C1968" s="12" t="s">
        <v>52</v>
      </c>
      <c r="D1968" s="12" t="s">
        <v>20175</v>
      </c>
      <c r="E1968" s="12" t="s">
        <v>20176</v>
      </c>
      <c r="F1968" s="3">
        <v>45812.208333333336</v>
      </c>
      <c r="G1968" s="3">
        <v>45838.207638888889</v>
      </c>
      <c r="H1968" t="b">
        <v>1</v>
      </c>
      <c r="I1968" s="3">
        <v>45806.727094907408</v>
      </c>
      <c r="J1968" t="b">
        <v>0</v>
      </c>
      <c r="K1968" s="3"/>
      <c r="L1968" s="3"/>
      <c r="M1968">
        <v>442101746279</v>
      </c>
      <c r="N1968">
        <v>3</v>
      </c>
      <c r="O1968" s="12" t="str">
        <f>(RIGHT(CursosBS_2[[#This Row],[Code]],12))</f>
        <v>202511-10043</v>
      </c>
    </row>
    <row r="1969" spans="1:15" x14ac:dyDescent="0.25">
      <c r="A1969">
        <v>67779</v>
      </c>
      <c r="B1969" s="12" t="s">
        <v>56</v>
      </c>
      <c r="C1969" s="12" t="s">
        <v>52</v>
      </c>
      <c r="D1969" s="12" t="s">
        <v>20173</v>
      </c>
      <c r="E1969" s="12" t="s">
        <v>20174</v>
      </c>
      <c r="F1969" s="3">
        <v>45812.208333333336</v>
      </c>
      <c r="G1969" s="3">
        <v>45838.207638888889</v>
      </c>
      <c r="H1969" t="b">
        <v>1</v>
      </c>
      <c r="I1969" s="3">
        <v>45806.726284722223</v>
      </c>
      <c r="J1969" t="b">
        <v>0</v>
      </c>
      <c r="K1969" s="3"/>
      <c r="L1969" s="3"/>
      <c r="M1969">
        <v>442101746248</v>
      </c>
      <c r="N1969">
        <v>3</v>
      </c>
      <c r="O1969" s="12" t="str">
        <f>(RIGHT(CursosBS_2[[#This Row],[Code]],12))</f>
        <v>202511-10042</v>
      </c>
    </row>
    <row r="1970" spans="1:15" x14ac:dyDescent="0.25">
      <c r="A1970">
        <v>67773</v>
      </c>
      <c r="B1970" s="12" t="s">
        <v>56</v>
      </c>
      <c r="C1970" s="12" t="s">
        <v>52</v>
      </c>
      <c r="D1970" s="12" t="s">
        <v>20171</v>
      </c>
      <c r="E1970" s="12" t="s">
        <v>20172</v>
      </c>
      <c r="F1970" s="3">
        <v>45812.208333333336</v>
      </c>
      <c r="G1970" s="3">
        <v>45838.207638888889</v>
      </c>
      <c r="H1970" t="b">
        <v>1</v>
      </c>
      <c r="I1970" s="3">
        <v>45806.725474537037</v>
      </c>
      <c r="J1970" t="b">
        <v>0</v>
      </c>
      <c r="K1970" s="3"/>
      <c r="L1970" s="3"/>
      <c r="M1970">
        <v>442101746218</v>
      </c>
      <c r="N1970">
        <v>3</v>
      </c>
      <c r="O1970" s="12" t="str">
        <f>(RIGHT(CursosBS_2[[#This Row],[Code]],12))</f>
        <v>202511-10039</v>
      </c>
    </row>
    <row r="1971" spans="1:15" x14ac:dyDescent="0.25">
      <c r="A1971">
        <v>67762</v>
      </c>
      <c r="B1971" s="12" t="s">
        <v>56</v>
      </c>
      <c r="C1971" s="12" t="s">
        <v>52</v>
      </c>
      <c r="D1971" s="12" t="s">
        <v>20169</v>
      </c>
      <c r="E1971" s="12" t="s">
        <v>20170</v>
      </c>
      <c r="F1971" s="3">
        <v>45812.208333333336</v>
      </c>
      <c r="G1971" s="3">
        <v>45838.207638888889</v>
      </c>
      <c r="H1971" t="b">
        <v>1</v>
      </c>
      <c r="I1971" s="3">
        <v>45806.724664351852</v>
      </c>
      <c r="J1971" t="b">
        <v>0</v>
      </c>
      <c r="K1971" s="3"/>
      <c r="L1971" s="3"/>
      <c r="M1971">
        <v>442101746194</v>
      </c>
      <c r="N1971">
        <v>3</v>
      </c>
      <c r="O1971" s="12" t="str">
        <f>(RIGHT(CursosBS_2[[#This Row],[Code]],12))</f>
        <v>202511-10038</v>
      </c>
    </row>
    <row r="1972" spans="1:15" x14ac:dyDescent="0.25">
      <c r="A1972">
        <v>67751</v>
      </c>
      <c r="B1972" s="12" t="s">
        <v>56</v>
      </c>
      <c r="C1972" s="12" t="s">
        <v>52</v>
      </c>
      <c r="D1972" s="12" t="s">
        <v>20167</v>
      </c>
      <c r="E1972" s="12" t="s">
        <v>20168</v>
      </c>
      <c r="F1972" s="3">
        <v>45812.208333333336</v>
      </c>
      <c r="G1972" s="3">
        <v>45838.207638888889</v>
      </c>
      <c r="H1972" t="b">
        <v>1</v>
      </c>
      <c r="I1972" s="3">
        <v>45806.723854166667</v>
      </c>
      <c r="J1972" t="b">
        <v>0</v>
      </c>
      <c r="K1972" s="3"/>
      <c r="L1972" s="3"/>
      <c r="M1972">
        <v>442101746163</v>
      </c>
      <c r="N1972">
        <v>3</v>
      </c>
      <c r="O1972" s="12" t="str">
        <f>(RIGHT(CursosBS_2[[#This Row],[Code]],12))</f>
        <v>202511-10037</v>
      </c>
    </row>
    <row r="1973" spans="1:15" x14ac:dyDescent="0.25">
      <c r="A1973">
        <v>67740</v>
      </c>
      <c r="B1973" s="12" t="s">
        <v>56</v>
      </c>
      <c r="C1973" s="12" t="s">
        <v>52</v>
      </c>
      <c r="D1973" s="12" t="s">
        <v>20165</v>
      </c>
      <c r="E1973" s="12" t="s">
        <v>20166</v>
      </c>
      <c r="F1973" s="3">
        <v>45812.208333333336</v>
      </c>
      <c r="G1973" s="3">
        <v>45838.207638888889</v>
      </c>
      <c r="H1973" t="b">
        <v>1</v>
      </c>
      <c r="I1973" s="3">
        <v>45806.723043981481</v>
      </c>
      <c r="J1973" t="b">
        <v>0</v>
      </c>
      <c r="K1973" s="3"/>
      <c r="L1973" s="3"/>
      <c r="M1973">
        <v>442101746149</v>
      </c>
      <c r="N1973">
        <v>3</v>
      </c>
      <c r="O1973" s="12" t="str">
        <f>(RIGHT(CursosBS_2[[#This Row],[Code]],12))</f>
        <v>202511-10036</v>
      </c>
    </row>
    <row r="1974" spans="1:15" x14ac:dyDescent="0.25">
      <c r="A1974">
        <v>67729</v>
      </c>
      <c r="B1974" s="12" t="s">
        <v>56</v>
      </c>
      <c r="C1974" s="12" t="s">
        <v>52</v>
      </c>
      <c r="D1974" s="12" t="s">
        <v>20163</v>
      </c>
      <c r="E1974" s="12" t="s">
        <v>20164</v>
      </c>
      <c r="F1974" s="3">
        <v>45812.208333333336</v>
      </c>
      <c r="G1974" s="3">
        <v>45827.207638888889</v>
      </c>
      <c r="H1974" t="b">
        <v>1</v>
      </c>
      <c r="I1974" s="3">
        <v>45806.722233796296</v>
      </c>
      <c r="J1974" t="b">
        <v>0</v>
      </c>
      <c r="K1974" s="3"/>
      <c r="L1974" s="3"/>
      <c r="M1974">
        <v>442101746128</v>
      </c>
      <c r="N1974">
        <v>3</v>
      </c>
      <c r="O1974" s="12" t="str">
        <f>(RIGHT(CursosBS_2[[#This Row],[Code]],12))</f>
        <v>202511-10034</v>
      </c>
    </row>
    <row r="1975" spans="1:15" x14ac:dyDescent="0.25">
      <c r="A1975">
        <v>67727</v>
      </c>
      <c r="B1975" s="12" t="s">
        <v>56</v>
      </c>
      <c r="C1975" s="12" t="s">
        <v>52</v>
      </c>
      <c r="D1975" s="12" t="s">
        <v>20161</v>
      </c>
      <c r="E1975" s="12" t="s">
        <v>20162</v>
      </c>
      <c r="F1975" s="3"/>
      <c r="G1975" s="3"/>
      <c r="H1975" t="b">
        <v>0</v>
      </c>
      <c r="I1975" s="3">
        <v>45806.72179398148</v>
      </c>
      <c r="J1975" t="b">
        <v>0</v>
      </c>
      <c r="K1975" s="3"/>
      <c r="L1975" s="3"/>
      <c r="M1975">
        <v>442097301364</v>
      </c>
      <c r="N1975">
        <v>3</v>
      </c>
      <c r="O1975" s="12" t="str">
        <f>(RIGHT(CursosBS_2[[#This Row],[Code]],12))</f>
        <v>202511-10031</v>
      </c>
    </row>
    <row r="1976" spans="1:15" x14ac:dyDescent="0.25">
      <c r="A1976">
        <v>67721</v>
      </c>
      <c r="B1976" s="12" t="s">
        <v>56</v>
      </c>
      <c r="C1976" s="12" t="s">
        <v>52</v>
      </c>
      <c r="D1976" s="12" t="s">
        <v>20159</v>
      </c>
      <c r="E1976" s="12" t="s">
        <v>20160</v>
      </c>
      <c r="F1976" s="3"/>
      <c r="G1976" s="3"/>
      <c r="H1976" t="b">
        <v>0</v>
      </c>
      <c r="I1976" s="3">
        <v>45806.721354166664</v>
      </c>
      <c r="J1976" t="b">
        <v>0</v>
      </c>
      <c r="K1976" s="3"/>
      <c r="L1976" s="3"/>
      <c r="M1976">
        <v>442097301321</v>
      </c>
      <c r="N1976">
        <v>3</v>
      </c>
      <c r="O1976" s="12" t="str">
        <f>(RIGHT(CursosBS_2[[#This Row],[Code]],12))</f>
        <v>202511-10030</v>
      </c>
    </row>
    <row r="1977" spans="1:15" x14ac:dyDescent="0.25">
      <c r="A1977">
        <v>67710</v>
      </c>
      <c r="B1977" s="12" t="s">
        <v>56</v>
      </c>
      <c r="C1977" s="12" t="s">
        <v>52</v>
      </c>
      <c r="D1977" s="12" t="s">
        <v>20157</v>
      </c>
      <c r="E1977" s="12" t="s">
        <v>20158</v>
      </c>
      <c r="F1977" s="3">
        <v>45812.208333333336</v>
      </c>
      <c r="G1977" s="3">
        <v>45827.207638888889</v>
      </c>
      <c r="H1977" t="b">
        <v>1</v>
      </c>
      <c r="I1977" s="3">
        <v>45806.720532407409</v>
      </c>
      <c r="J1977" t="b">
        <v>0</v>
      </c>
      <c r="K1977" s="3"/>
      <c r="L1977" s="3"/>
      <c r="M1977">
        <v>442101746102</v>
      </c>
      <c r="N1977">
        <v>3</v>
      </c>
      <c r="O1977" s="12" t="str">
        <f>(RIGHT(CursosBS_2[[#This Row],[Code]],12))</f>
        <v>202511-10027</v>
      </c>
    </row>
    <row r="1978" spans="1:15" x14ac:dyDescent="0.25">
      <c r="A1978">
        <v>67708</v>
      </c>
      <c r="B1978" s="12" t="s">
        <v>56</v>
      </c>
      <c r="C1978" s="12" t="s">
        <v>52</v>
      </c>
      <c r="D1978" s="12" t="s">
        <v>20155</v>
      </c>
      <c r="E1978" s="12" t="s">
        <v>20156</v>
      </c>
      <c r="F1978" s="3">
        <v>45812.208333333336</v>
      </c>
      <c r="G1978" s="3">
        <v>45838.207638888889</v>
      </c>
      <c r="H1978" t="b">
        <v>1</v>
      </c>
      <c r="I1978" s="3">
        <v>45806.719722222224</v>
      </c>
      <c r="J1978" t="b">
        <v>0</v>
      </c>
      <c r="K1978" s="3"/>
      <c r="L1978" s="3"/>
      <c r="M1978">
        <v>442101746079</v>
      </c>
      <c r="N1978">
        <v>3</v>
      </c>
      <c r="O1978" s="12" t="str">
        <f>(RIGHT(CursosBS_2[[#This Row],[Code]],12))</f>
        <v>202511-10025</v>
      </c>
    </row>
    <row r="1979" spans="1:15" x14ac:dyDescent="0.25">
      <c r="A1979">
        <v>67706</v>
      </c>
      <c r="B1979" s="12" t="s">
        <v>56</v>
      </c>
      <c r="C1979" s="12" t="s">
        <v>52</v>
      </c>
      <c r="D1979" s="12" t="s">
        <v>20153</v>
      </c>
      <c r="E1979" s="12" t="s">
        <v>20154</v>
      </c>
      <c r="F1979" s="3">
        <v>45812.208333333336</v>
      </c>
      <c r="G1979" s="3">
        <v>45838.207638888889</v>
      </c>
      <c r="H1979" t="b">
        <v>1</v>
      </c>
      <c r="I1979" s="3">
        <v>45806.718900462962</v>
      </c>
      <c r="J1979" t="b">
        <v>0</v>
      </c>
      <c r="K1979" s="3"/>
      <c r="L1979" s="3"/>
      <c r="M1979">
        <v>442101746054</v>
      </c>
      <c r="N1979">
        <v>3</v>
      </c>
      <c r="O1979" s="12" t="str">
        <f>(RIGHT(CursosBS_2[[#This Row],[Code]],12))</f>
        <v>202511-10022</v>
      </c>
    </row>
    <row r="1980" spans="1:15" x14ac:dyDescent="0.25">
      <c r="A1980">
        <v>67704</v>
      </c>
      <c r="B1980" s="12" t="s">
        <v>56</v>
      </c>
      <c r="C1980" s="12" t="s">
        <v>52</v>
      </c>
      <c r="D1980" s="12" t="s">
        <v>20151</v>
      </c>
      <c r="E1980" s="12" t="s">
        <v>20152</v>
      </c>
      <c r="F1980" s="3">
        <v>45812.208333333336</v>
      </c>
      <c r="G1980" s="3">
        <v>45838.207638888889</v>
      </c>
      <c r="H1980" t="b">
        <v>1</v>
      </c>
      <c r="I1980" s="3">
        <v>45806.718090277776</v>
      </c>
      <c r="J1980" t="b">
        <v>0</v>
      </c>
      <c r="K1980" s="3"/>
      <c r="L1980" s="3"/>
      <c r="M1980">
        <v>442101746033</v>
      </c>
      <c r="N1980">
        <v>3</v>
      </c>
      <c r="O1980" s="12" t="str">
        <f>(RIGHT(CursosBS_2[[#This Row],[Code]],12))</f>
        <v>202511-10020</v>
      </c>
    </row>
    <row r="1981" spans="1:15" x14ac:dyDescent="0.25">
      <c r="A1981">
        <v>67702</v>
      </c>
      <c r="B1981" s="12" t="s">
        <v>56</v>
      </c>
      <c r="C1981" s="12" t="s">
        <v>52</v>
      </c>
      <c r="D1981" s="12" t="s">
        <v>20149</v>
      </c>
      <c r="E1981" s="12" t="s">
        <v>20150</v>
      </c>
      <c r="F1981" s="3">
        <v>45812.208333333336</v>
      </c>
      <c r="G1981" s="3">
        <v>45838.207638888889</v>
      </c>
      <c r="H1981" t="b">
        <v>1</v>
      </c>
      <c r="I1981" s="3">
        <v>45806.717256944445</v>
      </c>
      <c r="J1981" t="b">
        <v>0</v>
      </c>
      <c r="K1981" s="3"/>
      <c r="L1981" s="3"/>
      <c r="M1981">
        <v>442101746017</v>
      </c>
      <c r="N1981">
        <v>3</v>
      </c>
      <c r="O1981" s="12" t="str">
        <f>(RIGHT(CursosBS_2[[#This Row],[Code]],12))</f>
        <v>202511-10019</v>
      </c>
    </row>
    <row r="1982" spans="1:15" x14ac:dyDescent="0.25">
      <c r="A1982">
        <v>67700</v>
      </c>
      <c r="B1982" s="12" t="s">
        <v>56</v>
      </c>
      <c r="C1982" s="12" t="s">
        <v>52</v>
      </c>
      <c r="D1982" s="12" t="s">
        <v>20147</v>
      </c>
      <c r="E1982" s="12" t="s">
        <v>20148</v>
      </c>
      <c r="F1982" s="3">
        <v>45812.208333333336</v>
      </c>
      <c r="G1982" s="3">
        <v>45838.207638888889</v>
      </c>
      <c r="H1982" t="b">
        <v>1</v>
      </c>
      <c r="I1982" s="3">
        <v>45806.716435185182</v>
      </c>
      <c r="J1982" t="b">
        <v>0</v>
      </c>
      <c r="K1982" s="3"/>
      <c r="L1982" s="3"/>
      <c r="M1982">
        <v>442101745986</v>
      </c>
      <c r="N1982">
        <v>3</v>
      </c>
      <c r="O1982" s="12" t="str">
        <f>(RIGHT(CursosBS_2[[#This Row],[Code]],12))</f>
        <v>202511-10018</v>
      </c>
    </row>
    <row r="1983" spans="1:15" x14ac:dyDescent="0.25">
      <c r="A1983">
        <v>67698</v>
      </c>
      <c r="B1983" s="12" t="s">
        <v>56</v>
      </c>
      <c r="C1983" s="12" t="s">
        <v>52</v>
      </c>
      <c r="D1983" s="12" t="s">
        <v>20145</v>
      </c>
      <c r="E1983" s="12" t="s">
        <v>20146</v>
      </c>
      <c r="F1983" s="3">
        <v>45812.208333333336</v>
      </c>
      <c r="G1983" s="3">
        <v>45838.207638888889</v>
      </c>
      <c r="H1983" t="b">
        <v>1</v>
      </c>
      <c r="I1983" s="3">
        <v>45806.715567129628</v>
      </c>
      <c r="J1983" t="b">
        <v>0</v>
      </c>
      <c r="K1983" s="3"/>
      <c r="L1983" s="3"/>
      <c r="M1983">
        <v>442101745966</v>
      </c>
      <c r="N1983">
        <v>3</v>
      </c>
      <c r="O1983" s="12" t="str">
        <f>(RIGHT(CursosBS_2[[#This Row],[Code]],12))</f>
        <v>202511-10017</v>
      </c>
    </row>
    <row r="1984" spans="1:15" x14ac:dyDescent="0.25">
      <c r="A1984">
        <v>67697</v>
      </c>
      <c r="B1984" s="12" t="s">
        <v>56</v>
      </c>
      <c r="C1984" s="12" t="s">
        <v>9596</v>
      </c>
      <c r="D1984" s="12" t="s">
        <v>19144</v>
      </c>
      <c r="E1984" s="12" t="s">
        <v>19145</v>
      </c>
      <c r="F1984" s="3"/>
      <c r="G1984" s="3"/>
      <c r="H1984" t="b">
        <v>1</v>
      </c>
      <c r="I1984" s="3">
        <v>45806.598078703704</v>
      </c>
      <c r="J1984" t="b">
        <v>0</v>
      </c>
      <c r="K1984" s="3"/>
      <c r="L1984" s="3"/>
      <c r="M1984">
        <v>442097085224</v>
      </c>
      <c r="N1984">
        <v>5</v>
      </c>
      <c r="O1984" s="12" t="str">
        <f>(RIGHT(CursosBS_2[[#This Row],[Code]],12))</f>
        <v>202511</v>
      </c>
    </row>
    <row r="1985" spans="1:15" x14ac:dyDescent="0.25">
      <c r="A1985">
        <v>67651</v>
      </c>
      <c r="B1985" s="12" t="s">
        <v>56</v>
      </c>
      <c r="C1985" s="12" t="s">
        <v>52</v>
      </c>
      <c r="D1985" s="12" t="s">
        <v>20372</v>
      </c>
      <c r="E1985" s="12" t="s">
        <v>20102</v>
      </c>
      <c r="F1985" s="3">
        <v>45845</v>
      </c>
      <c r="G1985" s="3">
        <v>45893.999305555553</v>
      </c>
      <c r="H1985" t="b">
        <v>1</v>
      </c>
      <c r="I1985" s="3">
        <v>45804.656215277777</v>
      </c>
      <c r="J1985" t="b">
        <v>0</v>
      </c>
      <c r="K1985" s="3"/>
      <c r="L1985" s="3"/>
      <c r="M1985">
        <v>442098868175</v>
      </c>
      <c r="N1985">
        <v>3</v>
      </c>
      <c r="O1985" s="12" t="str">
        <f>(RIGHT(CursosBS_2[[#This Row],[Code]],12))</f>
        <v>2542V4-52051</v>
      </c>
    </row>
    <row r="1986" spans="1:15" x14ac:dyDescent="0.25">
      <c r="A1986">
        <v>67623</v>
      </c>
      <c r="B1986" s="12" t="s">
        <v>56</v>
      </c>
      <c r="C1986" s="12" t="s">
        <v>52</v>
      </c>
      <c r="D1986" s="12" t="s">
        <v>20100</v>
      </c>
      <c r="E1986" s="12" t="s">
        <v>20101</v>
      </c>
      <c r="F1986" s="3">
        <v>45838.208333333336</v>
      </c>
      <c r="G1986" s="3">
        <v>45882.207638888889</v>
      </c>
      <c r="H1986" t="b">
        <v>1</v>
      </c>
      <c r="I1986" s="3">
        <v>45803.721921296295</v>
      </c>
      <c r="J1986" t="b">
        <v>0</v>
      </c>
      <c r="K1986" s="3"/>
      <c r="L1986" s="3"/>
      <c r="M1986">
        <v>442097157569</v>
      </c>
      <c r="N1986">
        <v>3</v>
      </c>
      <c r="O1986" s="12" t="str">
        <f>(RIGHT(CursosBS_2[[#This Row],[Code]],12))</f>
        <v>202541-62275</v>
      </c>
    </row>
    <row r="1987" spans="1:15" x14ac:dyDescent="0.25">
      <c r="A1987">
        <v>67616</v>
      </c>
      <c r="B1987" s="12" t="s">
        <v>56</v>
      </c>
      <c r="C1987" s="12" t="s">
        <v>52</v>
      </c>
      <c r="D1987" s="12" t="s">
        <v>20098</v>
      </c>
      <c r="E1987" s="12" t="s">
        <v>20099</v>
      </c>
      <c r="F1987" s="3">
        <v>45838.208333333336</v>
      </c>
      <c r="G1987" s="3">
        <v>45882.207638888889</v>
      </c>
      <c r="H1987" t="b">
        <v>1</v>
      </c>
      <c r="I1987" s="3">
        <v>45803.718831018516</v>
      </c>
      <c r="J1987" t="b">
        <v>0</v>
      </c>
      <c r="K1987" s="3"/>
      <c r="L1987" s="3"/>
      <c r="M1987">
        <v>442097157558</v>
      </c>
      <c r="N1987">
        <v>3</v>
      </c>
      <c r="O1987" s="12" t="str">
        <f>(RIGHT(CursosBS_2[[#This Row],[Code]],12))</f>
        <v>202541-62280</v>
      </c>
    </row>
    <row r="1988" spans="1:15" x14ac:dyDescent="0.25">
      <c r="A1988">
        <v>67603</v>
      </c>
      <c r="B1988" s="12" t="s">
        <v>56</v>
      </c>
      <c r="C1988" s="12" t="s">
        <v>52</v>
      </c>
      <c r="D1988" s="12" t="s">
        <v>20143</v>
      </c>
      <c r="E1988" s="12" t="s">
        <v>20144</v>
      </c>
      <c r="F1988" s="3">
        <v>45823.208333333336</v>
      </c>
      <c r="G1988" s="3">
        <v>45849.207638888889</v>
      </c>
      <c r="H1988" t="b">
        <v>1</v>
      </c>
      <c r="I1988" s="3">
        <v>45803.713969907411</v>
      </c>
      <c r="J1988" t="b">
        <v>0</v>
      </c>
      <c r="K1988" s="3"/>
      <c r="L1988" s="3"/>
      <c r="M1988">
        <v>442097751927</v>
      </c>
      <c r="N1988">
        <v>3</v>
      </c>
      <c r="O1988" s="12" t="str">
        <f>(RIGHT(CursosBS_2[[#This Row],[Code]],12))</f>
        <v>77-202541-21</v>
      </c>
    </row>
    <row r="1989" spans="1:15" x14ac:dyDescent="0.25">
      <c r="A1989">
        <v>67596</v>
      </c>
      <c r="B1989" s="12" t="s">
        <v>56</v>
      </c>
      <c r="C1989" s="12" t="s">
        <v>52</v>
      </c>
      <c r="D1989" s="12" t="s">
        <v>20096</v>
      </c>
      <c r="E1989" s="12" t="s">
        <v>20097</v>
      </c>
      <c r="F1989" s="3">
        <v>45816.208333333336</v>
      </c>
      <c r="G1989" s="3">
        <v>45839.207638888889</v>
      </c>
      <c r="H1989" t="b">
        <v>1</v>
      </c>
      <c r="I1989" s="3">
        <v>45803.695428240739</v>
      </c>
      <c r="J1989" t="b">
        <v>0</v>
      </c>
      <c r="K1989" s="3"/>
      <c r="L1989" s="3"/>
      <c r="M1989">
        <v>442097157509</v>
      </c>
      <c r="N1989">
        <v>3</v>
      </c>
      <c r="O1989" s="12" t="str">
        <f>(RIGHT(CursosBS_2[[#This Row],[Code]],12))</f>
        <v>202541-60580</v>
      </c>
    </row>
    <row r="1990" spans="1:15" x14ac:dyDescent="0.25">
      <c r="A1990">
        <v>67581</v>
      </c>
      <c r="B1990" s="12" t="s">
        <v>56</v>
      </c>
      <c r="C1990" s="12" t="s">
        <v>52</v>
      </c>
      <c r="D1990" s="12" t="s">
        <v>20094</v>
      </c>
      <c r="E1990" s="12" t="s">
        <v>20095</v>
      </c>
      <c r="F1990" s="3">
        <v>45816.208333333336</v>
      </c>
      <c r="G1990" s="3">
        <v>45839.207638888889</v>
      </c>
      <c r="H1990" t="b">
        <v>1</v>
      </c>
      <c r="I1990" s="3">
        <v>45803.589259259257</v>
      </c>
      <c r="J1990" t="b">
        <v>0</v>
      </c>
      <c r="K1990" s="3"/>
      <c r="L1990" s="3"/>
      <c r="M1990">
        <v>442097157482</v>
      </c>
      <c r="N1990">
        <v>3</v>
      </c>
      <c r="O1990" s="12" t="str">
        <f>(RIGHT(CursosBS_2[[#This Row],[Code]],12))</f>
        <v>202541-56077</v>
      </c>
    </row>
    <row r="1991" spans="1:15" x14ac:dyDescent="0.25">
      <c r="A1991">
        <v>67571</v>
      </c>
      <c r="B1991" s="12" t="s">
        <v>56</v>
      </c>
      <c r="C1991" s="12" t="s">
        <v>52</v>
      </c>
      <c r="D1991" s="12" t="s">
        <v>20092</v>
      </c>
      <c r="E1991" s="12" t="s">
        <v>20093</v>
      </c>
      <c r="F1991" s="3">
        <v>45816.208333333336</v>
      </c>
      <c r="G1991" s="3">
        <v>45839.207638888889</v>
      </c>
      <c r="H1991" t="b">
        <v>1</v>
      </c>
      <c r="I1991" s="3">
        <v>45803.586273148147</v>
      </c>
      <c r="J1991" t="b">
        <v>0</v>
      </c>
      <c r="K1991" s="3"/>
      <c r="L1991" s="3"/>
      <c r="M1991">
        <v>442097157468</v>
      </c>
      <c r="N1991">
        <v>3</v>
      </c>
      <c r="O1991" s="12" t="str">
        <f>(RIGHT(CursosBS_2[[#This Row],[Code]],12))</f>
        <v>202541-56625</v>
      </c>
    </row>
    <row r="1992" spans="1:15" x14ac:dyDescent="0.25">
      <c r="A1992">
        <v>67561</v>
      </c>
      <c r="B1992" s="12" t="s">
        <v>56</v>
      </c>
      <c r="C1992" s="12" t="s">
        <v>52</v>
      </c>
      <c r="D1992" s="12" t="s">
        <v>20090</v>
      </c>
      <c r="E1992" s="12" t="s">
        <v>20091</v>
      </c>
      <c r="F1992" s="3">
        <v>45816.208333333336</v>
      </c>
      <c r="G1992" s="3">
        <v>45839.207638888889</v>
      </c>
      <c r="H1992" t="b">
        <v>1</v>
      </c>
      <c r="I1992" s="3">
        <v>45803.583495370367</v>
      </c>
      <c r="J1992" t="b">
        <v>0</v>
      </c>
      <c r="K1992" s="3"/>
      <c r="L1992" s="3"/>
      <c r="M1992">
        <v>442097157456</v>
      </c>
      <c r="N1992">
        <v>3</v>
      </c>
      <c r="O1992" s="12" t="str">
        <f>(RIGHT(CursosBS_2[[#This Row],[Code]],12))</f>
        <v>202541-56626</v>
      </c>
    </row>
    <row r="1993" spans="1:15" x14ac:dyDescent="0.25">
      <c r="A1993">
        <v>67560</v>
      </c>
      <c r="B1993" s="12" t="s">
        <v>56</v>
      </c>
      <c r="C1993" s="12" t="s">
        <v>52</v>
      </c>
      <c r="D1993" s="12" t="s">
        <v>20088</v>
      </c>
      <c r="E1993" s="12" t="s">
        <v>20089</v>
      </c>
      <c r="F1993" s="3">
        <v>45816.208333333336</v>
      </c>
      <c r="G1993" s="3">
        <v>45840.207638888889</v>
      </c>
      <c r="H1993" t="b">
        <v>1</v>
      </c>
      <c r="I1993" s="3">
        <v>45803.579421296294</v>
      </c>
      <c r="J1993" t="b">
        <v>0</v>
      </c>
      <c r="K1993" s="3"/>
      <c r="L1993" s="3"/>
      <c r="M1993">
        <v>442097157432</v>
      </c>
      <c r="N1993">
        <v>3</v>
      </c>
      <c r="O1993" s="12" t="str">
        <f>(RIGHT(CursosBS_2[[#This Row],[Code]],12))</f>
        <v>202541-60846</v>
      </c>
    </row>
    <row r="1994" spans="1:15" x14ac:dyDescent="0.25">
      <c r="A1994">
        <v>67551</v>
      </c>
      <c r="B1994" s="12" t="s">
        <v>56</v>
      </c>
      <c r="C1994" s="12" t="s">
        <v>52</v>
      </c>
      <c r="D1994" s="12" t="s">
        <v>20141</v>
      </c>
      <c r="E1994" s="12" t="s">
        <v>20142</v>
      </c>
      <c r="F1994" s="3">
        <v>45839.209027777775</v>
      </c>
      <c r="G1994" s="3">
        <v>45870.207638888889</v>
      </c>
      <c r="H1994" t="b">
        <v>1</v>
      </c>
      <c r="I1994" s="3">
        <v>45803.575011574074</v>
      </c>
      <c r="J1994" t="b">
        <v>0</v>
      </c>
      <c r="K1994" s="3"/>
      <c r="L1994" s="3"/>
      <c r="M1994">
        <v>442098774436</v>
      </c>
      <c r="N1994">
        <v>3</v>
      </c>
      <c r="O1994" s="12" t="str">
        <f>(RIGHT(CursosBS_2[[#This Row],[Code]],12))</f>
        <v>202541-55569</v>
      </c>
    </row>
    <row r="1995" spans="1:15" x14ac:dyDescent="0.25">
      <c r="A1995">
        <v>67543</v>
      </c>
      <c r="B1995" s="12" t="s">
        <v>56</v>
      </c>
      <c r="C1995" s="12" t="s">
        <v>52</v>
      </c>
      <c r="D1995" s="12" t="s">
        <v>20086</v>
      </c>
      <c r="E1995" s="12" t="s">
        <v>20087</v>
      </c>
      <c r="F1995" s="3">
        <v>45816.208333333336</v>
      </c>
      <c r="G1995" s="3">
        <v>45839.207638888889</v>
      </c>
      <c r="H1995" t="b">
        <v>1</v>
      </c>
      <c r="I1995" s="3">
        <v>45803.570127314815</v>
      </c>
      <c r="J1995" t="b">
        <v>0</v>
      </c>
      <c r="K1995" s="3"/>
      <c r="L1995" s="3"/>
      <c r="M1995">
        <v>442097157409</v>
      </c>
      <c r="N1995">
        <v>3</v>
      </c>
      <c r="O1995" s="12" t="str">
        <f>(RIGHT(CursosBS_2[[#This Row],[Code]],12))</f>
        <v>202541-56030</v>
      </c>
    </row>
    <row r="1996" spans="1:15" x14ac:dyDescent="0.25">
      <c r="A1996">
        <v>67468</v>
      </c>
      <c r="B1996" s="12" t="s">
        <v>56</v>
      </c>
      <c r="C1996" s="12" t="s">
        <v>52</v>
      </c>
      <c r="D1996" s="12" t="s">
        <v>20370</v>
      </c>
      <c r="E1996" s="12" t="s">
        <v>20371</v>
      </c>
      <c r="F1996" s="3"/>
      <c r="G1996" s="3"/>
      <c r="H1996" t="b">
        <v>1</v>
      </c>
      <c r="I1996" s="3">
        <v>45799.859699074077</v>
      </c>
      <c r="J1996" t="b">
        <v>0</v>
      </c>
      <c r="K1996" s="3"/>
      <c r="L1996" s="3"/>
      <c r="M1996">
        <v>442099202935</v>
      </c>
      <c r="N1996">
        <v>3</v>
      </c>
      <c r="O1996" s="12" t="str">
        <f>(RIGHT(CursosBS_2[[#This Row],[Code]],12))</f>
        <v>04V-MaestroC</v>
      </c>
    </row>
    <row r="1997" spans="1:15" x14ac:dyDescent="0.25">
      <c r="A1997">
        <v>67438</v>
      </c>
      <c r="B1997" s="12" t="s">
        <v>56</v>
      </c>
      <c r="C1997" s="12" t="s">
        <v>52</v>
      </c>
      <c r="D1997" s="12" t="s">
        <v>20139</v>
      </c>
      <c r="E1997" s="12" t="s">
        <v>20140</v>
      </c>
      <c r="F1997" s="3">
        <v>45809.208333333336</v>
      </c>
      <c r="G1997" s="3">
        <v>45840.207638888889</v>
      </c>
      <c r="H1997" t="b">
        <v>1</v>
      </c>
      <c r="I1997" s="3">
        <v>45798.840578703705</v>
      </c>
      <c r="J1997" t="b">
        <v>0</v>
      </c>
      <c r="K1997" s="3"/>
      <c r="L1997" s="3"/>
      <c r="M1997">
        <v>442101751065</v>
      </c>
      <c r="N1997">
        <v>3</v>
      </c>
      <c r="O1997" s="12" t="str">
        <f>(RIGHT(CursosBS_2[[#This Row],[Code]],12))</f>
        <v>2V-202541-SM</v>
      </c>
    </row>
    <row r="1998" spans="1:15" x14ac:dyDescent="0.25">
      <c r="A1998">
        <v>67427</v>
      </c>
      <c r="B1998" s="12" t="s">
        <v>56</v>
      </c>
      <c r="C1998" s="12" t="s">
        <v>52</v>
      </c>
      <c r="D1998" s="12" t="s">
        <v>20084</v>
      </c>
      <c r="E1998" s="12" t="s">
        <v>20085</v>
      </c>
      <c r="F1998" s="3">
        <v>45810.208333333336</v>
      </c>
      <c r="G1998" s="3">
        <v>45834.207638888889</v>
      </c>
      <c r="H1998" t="b">
        <v>1</v>
      </c>
      <c r="I1998" s="3">
        <v>45798.821342592593</v>
      </c>
      <c r="J1998" t="b">
        <v>0</v>
      </c>
      <c r="K1998" s="3"/>
      <c r="L1998" s="3"/>
      <c r="M1998">
        <v>442097157387</v>
      </c>
      <c r="N1998">
        <v>3</v>
      </c>
      <c r="O1998" s="12" t="str">
        <f>(RIGHT(CursosBS_2[[#This Row],[Code]],12))</f>
        <v>202541-55573</v>
      </c>
    </row>
    <row r="1999" spans="1:15" x14ac:dyDescent="0.25">
      <c r="A1999">
        <v>67420</v>
      </c>
      <c r="B1999" s="12" t="s">
        <v>56</v>
      </c>
      <c r="C1999" s="12" t="s">
        <v>52</v>
      </c>
      <c r="D1999" s="12" t="s">
        <v>20855</v>
      </c>
      <c r="E1999" s="12" t="s">
        <v>14972</v>
      </c>
      <c r="F1999" s="3"/>
      <c r="G1999" s="3"/>
      <c r="H1999" t="b">
        <v>1</v>
      </c>
      <c r="I1999" s="3">
        <v>45798.665891203702</v>
      </c>
      <c r="J1999" t="b">
        <v>0</v>
      </c>
      <c r="K1999" s="3"/>
      <c r="L1999" s="3"/>
      <c r="M1999">
        <v>442107212322</v>
      </c>
      <c r="N1999">
        <v>3</v>
      </c>
      <c r="O1999" s="12" t="str">
        <f>(RIGHT(CursosBS_2[[#This Row],[Code]],12))</f>
        <v>RSO-MaestroP</v>
      </c>
    </row>
    <row r="2000" spans="1:15" x14ac:dyDescent="0.25">
      <c r="A2000">
        <v>67419</v>
      </c>
      <c r="B2000" s="12" t="s">
        <v>56</v>
      </c>
      <c r="C2000" s="12" t="s">
        <v>52</v>
      </c>
      <c r="D2000" s="12" t="s">
        <v>20369</v>
      </c>
      <c r="E2000" s="12" t="s">
        <v>19524</v>
      </c>
      <c r="F2000" s="3"/>
      <c r="G2000" s="3"/>
      <c r="H2000" t="b">
        <v>1</v>
      </c>
      <c r="I2000" s="3">
        <v>45798.661747685182</v>
      </c>
      <c r="J2000" t="b">
        <v>0</v>
      </c>
      <c r="K2000" s="3"/>
      <c r="L2000" s="3"/>
      <c r="M2000">
        <v>442098813546</v>
      </c>
      <c r="N2000">
        <v>3</v>
      </c>
      <c r="O2000" s="12" t="str">
        <f>(RIGHT(CursosBS_2[[#This Row],[Code]],12))</f>
        <v>21V-MaestroC</v>
      </c>
    </row>
    <row r="2001" spans="1:15" x14ac:dyDescent="0.25">
      <c r="A2001">
        <v>67417</v>
      </c>
      <c r="B2001" s="12" t="s">
        <v>56</v>
      </c>
      <c r="C2001" s="12" t="s">
        <v>52</v>
      </c>
      <c r="D2001" s="12" t="s">
        <v>20082</v>
      </c>
      <c r="E2001" s="12" t="s">
        <v>20083</v>
      </c>
      <c r="F2001" s="3"/>
      <c r="G2001" s="3"/>
      <c r="H2001" t="b">
        <v>1</v>
      </c>
      <c r="I2001" s="3">
        <v>45798.634155092594</v>
      </c>
      <c r="J2001" t="b">
        <v>0</v>
      </c>
      <c r="K2001" s="3"/>
      <c r="L2001" s="3"/>
      <c r="M2001">
        <v>442096676671</v>
      </c>
      <c r="N2001">
        <v>3</v>
      </c>
      <c r="O2001" s="12" t="str">
        <f>(RIGHT(CursosBS_2[[#This Row],[Code]],12))</f>
        <v>-0038-202541</v>
      </c>
    </row>
    <row r="2002" spans="1:15" x14ac:dyDescent="0.25">
      <c r="A2002">
        <v>67414</v>
      </c>
      <c r="B2002" s="12" t="s">
        <v>56</v>
      </c>
      <c r="C2002" s="12" t="s">
        <v>52</v>
      </c>
      <c r="D2002" s="12" t="s">
        <v>20368</v>
      </c>
      <c r="E2002" s="12" t="s">
        <v>20081</v>
      </c>
      <c r="F2002" s="3">
        <v>45845</v>
      </c>
      <c r="G2002" s="3">
        <v>45893.999305555553</v>
      </c>
      <c r="H2002" t="b">
        <v>1</v>
      </c>
      <c r="I2002" s="3">
        <v>45797.994456018518</v>
      </c>
      <c r="J2002" t="b">
        <v>0</v>
      </c>
      <c r="K2002" s="3"/>
      <c r="L2002" s="3"/>
      <c r="M2002">
        <v>442098865889</v>
      </c>
      <c r="N2002">
        <v>3</v>
      </c>
      <c r="O2002" s="12" t="str">
        <f>(RIGHT(CursosBS_2[[#This Row],[Code]],12))</f>
        <v>02542V4-AP08</v>
      </c>
    </row>
    <row r="2003" spans="1:15" x14ac:dyDescent="0.25">
      <c r="A2003">
        <v>67413</v>
      </c>
      <c r="B2003" s="12" t="s">
        <v>56</v>
      </c>
      <c r="C2003" s="12" t="s">
        <v>52</v>
      </c>
      <c r="D2003" s="12" t="s">
        <v>20367</v>
      </c>
      <c r="E2003" s="12" t="s">
        <v>20080</v>
      </c>
      <c r="F2003" s="3">
        <v>45845</v>
      </c>
      <c r="G2003" s="3">
        <v>45893.999305555553</v>
      </c>
      <c r="H2003" t="b">
        <v>1</v>
      </c>
      <c r="I2003" s="3">
        <v>45797.993715277778</v>
      </c>
      <c r="J2003" t="b">
        <v>0</v>
      </c>
      <c r="K2003" s="3"/>
      <c r="L2003" s="3"/>
      <c r="M2003">
        <v>442098870659</v>
      </c>
      <c r="N2003">
        <v>3</v>
      </c>
      <c r="O2003" s="12" t="str">
        <f>(RIGHT(CursosBS_2[[#This Row],[Code]],12))</f>
        <v>02542V4-AP07</v>
      </c>
    </row>
    <row r="2004" spans="1:15" x14ac:dyDescent="0.25">
      <c r="A2004">
        <v>67412</v>
      </c>
      <c r="B2004" s="12" t="s">
        <v>56</v>
      </c>
      <c r="C2004" s="12" t="s">
        <v>52</v>
      </c>
      <c r="D2004" s="12" t="s">
        <v>20365</v>
      </c>
      <c r="E2004" s="12" t="s">
        <v>20366</v>
      </c>
      <c r="F2004" s="3">
        <v>45845</v>
      </c>
      <c r="G2004" s="3">
        <v>45893.999305555553</v>
      </c>
      <c r="H2004" t="b">
        <v>1</v>
      </c>
      <c r="I2004" s="3">
        <v>45797.993101851855</v>
      </c>
      <c r="J2004" t="b">
        <v>0</v>
      </c>
      <c r="K2004" s="3"/>
      <c r="L2004" s="3"/>
      <c r="M2004">
        <v>442098613871</v>
      </c>
      <c r="N2004">
        <v>3</v>
      </c>
      <c r="O2004" s="12" t="str">
        <f>(RIGHT(CursosBS_2[[#This Row],[Code]],12))</f>
        <v>02542V4-AP33</v>
      </c>
    </row>
    <row r="2005" spans="1:15" x14ac:dyDescent="0.25">
      <c r="A2005">
        <v>67411</v>
      </c>
      <c r="B2005" s="12" t="s">
        <v>56</v>
      </c>
      <c r="C2005" s="12" t="s">
        <v>52</v>
      </c>
      <c r="D2005" s="12" t="s">
        <v>20364</v>
      </c>
      <c r="E2005" s="12" t="s">
        <v>20079</v>
      </c>
      <c r="F2005" s="3">
        <v>45845</v>
      </c>
      <c r="G2005" s="3">
        <v>45893.999305555553</v>
      </c>
      <c r="H2005" t="b">
        <v>1</v>
      </c>
      <c r="I2005" s="3">
        <v>45797.992210648146</v>
      </c>
      <c r="J2005" t="b">
        <v>0</v>
      </c>
      <c r="K2005" s="3"/>
      <c r="L2005" s="3"/>
      <c r="M2005">
        <v>442098617840</v>
      </c>
      <c r="N2005">
        <v>3</v>
      </c>
      <c r="O2005" s="12" t="str">
        <f>(RIGHT(CursosBS_2[[#This Row],[Code]],12))</f>
        <v>2542V4-50125</v>
      </c>
    </row>
    <row r="2006" spans="1:15" x14ac:dyDescent="0.25">
      <c r="A2006">
        <v>67410</v>
      </c>
      <c r="B2006" s="12" t="s">
        <v>56</v>
      </c>
      <c r="C2006" s="12" t="s">
        <v>52</v>
      </c>
      <c r="D2006" s="12" t="s">
        <v>20363</v>
      </c>
      <c r="E2006" s="12" t="s">
        <v>20078</v>
      </c>
      <c r="F2006" s="3">
        <v>45845</v>
      </c>
      <c r="G2006" s="3">
        <v>45893.999305555553</v>
      </c>
      <c r="H2006" t="b">
        <v>1</v>
      </c>
      <c r="I2006" s="3">
        <v>45797.991631944446</v>
      </c>
      <c r="J2006" t="b">
        <v>0</v>
      </c>
      <c r="K2006" s="3"/>
      <c r="L2006" s="3"/>
      <c r="M2006">
        <v>442098617456</v>
      </c>
      <c r="N2006">
        <v>3</v>
      </c>
      <c r="O2006" s="12" t="str">
        <f>(RIGHT(CursosBS_2[[#This Row],[Code]],12))</f>
        <v>2542V4-50124</v>
      </c>
    </row>
    <row r="2007" spans="1:15" x14ac:dyDescent="0.25">
      <c r="A2007">
        <v>67409</v>
      </c>
      <c r="B2007" s="12" t="s">
        <v>56</v>
      </c>
      <c r="C2007" s="12" t="s">
        <v>52</v>
      </c>
      <c r="D2007" s="12" t="s">
        <v>20362</v>
      </c>
      <c r="E2007" s="12" t="s">
        <v>20077</v>
      </c>
      <c r="F2007" s="3">
        <v>45845</v>
      </c>
      <c r="G2007" s="3">
        <v>45893.999305555553</v>
      </c>
      <c r="H2007" t="b">
        <v>1</v>
      </c>
      <c r="I2007" s="3">
        <v>45797.990370370368</v>
      </c>
      <c r="J2007" t="b">
        <v>0</v>
      </c>
      <c r="K2007" s="3"/>
      <c r="L2007" s="3"/>
      <c r="M2007">
        <v>442098617014</v>
      </c>
      <c r="N2007">
        <v>3</v>
      </c>
      <c r="O2007" s="12" t="str">
        <f>(RIGHT(CursosBS_2[[#This Row],[Code]],12))</f>
        <v>2542V4-50123</v>
      </c>
    </row>
    <row r="2008" spans="1:15" x14ac:dyDescent="0.25">
      <c r="A2008">
        <v>67408</v>
      </c>
      <c r="B2008" s="12" t="s">
        <v>56</v>
      </c>
      <c r="C2008" s="12" t="s">
        <v>52</v>
      </c>
      <c r="D2008" s="12" t="s">
        <v>20361</v>
      </c>
      <c r="E2008" s="12" t="s">
        <v>20076</v>
      </c>
      <c r="F2008" s="3">
        <v>45845</v>
      </c>
      <c r="G2008" s="3">
        <v>45893.999305555553</v>
      </c>
      <c r="H2008" t="b">
        <v>1</v>
      </c>
      <c r="I2008" s="3">
        <v>45797.989652777775</v>
      </c>
      <c r="J2008" t="b">
        <v>0</v>
      </c>
      <c r="K2008" s="3"/>
      <c r="L2008" s="3"/>
      <c r="M2008">
        <v>442098616674</v>
      </c>
      <c r="N2008">
        <v>3</v>
      </c>
      <c r="O2008" s="12" t="str">
        <f>(RIGHT(CursosBS_2[[#This Row],[Code]],12))</f>
        <v>2542V4-50122</v>
      </c>
    </row>
    <row r="2009" spans="1:15" x14ac:dyDescent="0.25">
      <c r="A2009">
        <v>67407</v>
      </c>
      <c r="B2009" s="12" t="s">
        <v>56</v>
      </c>
      <c r="C2009" s="12" t="s">
        <v>52</v>
      </c>
      <c r="D2009" s="12" t="s">
        <v>20359</v>
      </c>
      <c r="E2009" s="12" t="s">
        <v>20360</v>
      </c>
      <c r="F2009" s="3">
        <v>45845</v>
      </c>
      <c r="G2009" s="3">
        <v>45893.999305555553</v>
      </c>
      <c r="H2009" t="b">
        <v>1</v>
      </c>
      <c r="I2009" s="3">
        <v>45797.988645833335</v>
      </c>
      <c r="J2009" t="b">
        <v>0</v>
      </c>
      <c r="K2009" s="3"/>
      <c r="L2009" s="3"/>
      <c r="M2009">
        <v>442098613190</v>
      </c>
      <c r="N2009">
        <v>3</v>
      </c>
      <c r="O2009" s="12" t="str">
        <f>(RIGHT(CursosBS_2[[#This Row],[Code]],12))</f>
        <v>02542V4-AP35</v>
      </c>
    </row>
    <row r="2010" spans="1:15" x14ac:dyDescent="0.25">
      <c r="A2010">
        <v>67406</v>
      </c>
      <c r="B2010" s="12" t="s">
        <v>56</v>
      </c>
      <c r="C2010" s="12" t="s">
        <v>52</v>
      </c>
      <c r="D2010" s="12" t="s">
        <v>20358</v>
      </c>
      <c r="E2010" s="12" t="s">
        <v>20075</v>
      </c>
      <c r="F2010" s="3">
        <v>45845</v>
      </c>
      <c r="G2010" s="3">
        <v>45893.999305555553</v>
      </c>
      <c r="H2010" t="b">
        <v>1</v>
      </c>
      <c r="I2010" s="3">
        <v>45797.986898148149</v>
      </c>
      <c r="J2010" t="b">
        <v>0</v>
      </c>
      <c r="K2010" s="3"/>
      <c r="L2010" s="3"/>
      <c r="M2010">
        <v>442098614694</v>
      </c>
      <c r="N2010">
        <v>3</v>
      </c>
      <c r="O2010" s="12" t="str">
        <f>(RIGHT(CursosBS_2[[#This Row],[Code]],12))</f>
        <v>2542V4-50053</v>
      </c>
    </row>
    <row r="2011" spans="1:15" x14ac:dyDescent="0.25">
      <c r="A2011">
        <v>67405</v>
      </c>
      <c r="B2011" s="12" t="s">
        <v>56</v>
      </c>
      <c r="C2011" s="12" t="s">
        <v>52</v>
      </c>
      <c r="D2011" s="12" t="s">
        <v>20356</v>
      </c>
      <c r="E2011" s="12" t="s">
        <v>20357</v>
      </c>
      <c r="F2011" s="3">
        <v>45845</v>
      </c>
      <c r="G2011" s="3">
        <v>45893.999305555553</v>
      </c>
      <c r="H2011" t="b">
        <v>1</v>
      </c>
      <c r="I2011" s="3">
        <v>45797.986157407409</v>
      </c>
      <c r="J2011" t="b">
        <v>0</v>
      </c>
      <c r="K2011" s="3"/>
      <c r="L2011" s="3"/>
      <c r="M2011">
        <v>442098614284</v>
      </c>
      <c r="N2011">
        <v>3</v>
      </c>
      <c r="O2011" s="12" t="str">
        <f>(RIGHT(CursosBS_2[[#This Row],[Code]],12))</f>
        <v>02542V4-AP36</v>
      </c>
    </row>
    <row r="2012" spans="1:15" x14ac:dyDescent="0.25">
      <c r="A2012">
        <v>67404</v>
      </c>
      <c r="B2012" s="12" t="s">
        <v>56</v>
      </c>
      <c r="C2012" s="12" t="s">
        <v>52</v>
      </c>
      <c r="D2012" s="12" t="s">
        <v>20355</v>
      </c>
      <c r="E2012" s="12" t="s">
        <v>20074</v>
      </c>
      <c r="F2012" s="3">
        <v>45845</v>
      </c>
      <c r="G2012" s="3">
        <v>45893.999305555553</v>
      </c>
      <c r="H2012" t="b">
        <v>1</v>
      </c>
      <c r="I2012" s="3">
        <v>45797.984317129631</v>
      </c>
      <c r="J2012" t="b">
        <v>0</v>
      </c>
      <c r="K2012" s="3"/>
      <c r="L2012" s="3"/>
      <c r="M2012">
        <v>442098619467</v>
      </c>
      <c r="N2012">
        <v>3</v>
      </c>
      <c r="O2012" s="12" t="str">
        <f>(RIGHT(CursosBS_2[[#This Row],[Code]],12))</f>
        <v>02542V4-AP02</v>
      </c>
    </row>
    <row r="2013" spans="1:15" x14ac:dyDescent="0.25">
      <c r="A2013">
        <v>67403</v>
      </c>
      <c r="B2013" s="12" t="s">
        <v>56</v>
      </c>
      <c r="C2013" s="12" t="s">
        <v>52</v>
      </c>
      <c r="D2013" s="12" t="s">
        <v>20354</v>
      </c>
      <c r="E2013" s="12" t="s">
        <v>20073</v>
      </c>
      <c r="F2013" s="3">
        <v>45845</v>
      </c>
      <c r="G2013" s="3">
        <v>45893.999305555553</v>
      </c>
      <c r="H2013" t="b">
        <v>1</v>
      </c>
      <c r="I2013" s="3">
        <v>45797.983263888891</v>
      </c>
      <c r="J2013" t="b">
        <v>0</v>
      </c>
      <c r="K2013" s="3"/>
      <c r="L2013" s="3"/>
      <c r="M2013">
        <v>442099196264</v>
      </c>
      <c r="N2013">
        <v>3</v>
      </c>
      <c r="O2013" s="12" t="str">
        <f>(RIGHT(CursosBS_2[[#This Row],[Code]],12))</f>
        <v>02542V4-AP01</v>
      </c>
    </row>
    <row r="2014" spans="1:15" x14ac:dyDescent="0.25">
      <c r="A2014">
        <v>67402</v>
      </c>
      <c r="B2014" s="12" t="s">
        <v>56</v>
      </c>
      <c r="C2014" s="12" t="s">
        <v>52</v>
      </c>
      <c r="D2014" s="12" t="s">
        <v>20352</v>
      </c>
      <c r="E2014" s="12" t="s">
        <v>20353</v>
      </c>
      <c r="F2014" s="3">
        <v>45845</v>
      </c>
      <c r="G2014" s="3">
        <v>45893.999305555553</v>
      </c>
      <c r="H2014" t="b">
        <v>1</v>
      </c>
      <c r="I2014" s="3">
        <v>45797.978495370371</v>
      </c>
      <c r="J2014" t="b">
        <v>0</v>
      </c>
      <c r="K2014" s="3"/>
      <c r="L2014" s="3"/>
      <c r="M2014">
        <v>442098613521</v>
      </c>
      <c r="N2014">
        <v>3</v>
      </c>
      <c r="O2014" s="12" t="str">
        <f>(RIGHT(CursosBS_2[[#This Row],[Code]],12))</f>
        <v>02542V4-AP29</v>
      </c>
    </row>
    <row r="2015" spans="1:15" x14ac:dyDescent="0.25">
      <c r="A2015">
        <v>67401</v>
      </c>
      <c r="B2015" s="12" t="s">
        <v>56</v>
      </c>
      <c r="C2015" s="12" t="s">
        <v>52</v>
      </c>
      <c r="D2015" s="12" t="s">
        <v>20351</v>
      </c>
      <c r="E2015" s="12" t="s">
        <v>20072</v>
      </c>
      <c r="F2015" s="3">
        <v>45845</v>
      </c>
      <c r="G2015" s="3">
        <v>45893.999305555553</v>
      </c>
      <c r="H2015" t="b">
        <v>1</v>
      </c>
      <c r="I2015" s="3">
        <v>45797.977708333332</v>
      </c>
      <c r="J2015" t="b">
        <v>0</v>
      </c>
      <c r="K2015" s="3"/>
      <c r="L2015" s="3"/>
      <c r="M2015">
        <v>442098616337</v>
      </c>
      <c r="N2015">
        <v>3</v>
      </c>
      <c r="O2015" s="12" t="str">
        <f>(RIGHT(CursosBS_2[[#This Row],[Code]],12))</f>
        <v>2542V4-50085</v>
      </c>
    </row>
    <row r="2016" spans="1:15" x14ac:dyDescent="0.25">
      <c r="A2016">
        <v>67400</v>
      </c>
      <c r="B2016" s="12" t="s">
        <v>56</v>
      </c>
      <c r="C2016" s="12" t="s">
        <v>52</v>
      </c>
      <c r="D2016" s="12" t="s">
        <v>20350</v>
      </c>
      <c r="E2016" s="12" t="s">
        <v>20071</v>
      </c>
      <c r="F2016" s="3">
        <v>45845</v>
      </c>
      <c r="G2016" s="3">
        <v>45893.999305555553</v>
      </c>
      <c r="H2016" t="b">
        <v>1</v>
      </c>
      <c r="I2016" s="3">
        <v>45797.976944444446</v>
      </c>
      <c r="J2016" t="b">
        <v>0</v>
      </c>
      <c r="K2016" s="3"/>
      <c r="L2016" s="3"/>
      <c r="M2016">
        <v>442098615880</v>
      </c>
      <c r="N2016">
        <v>3</v>
      </c>
      <c r="O2016" s="12" t="str">
        <f>(RIGHT(CursosBS_2[[#This Row],[Code]],12))</f>
        <v>2542V4-50084</v>
      </c>
    </row>
    <row r="2017" spans="1:15" x14ac:dyDescent="0.25">
      <c r="A2017">
        <v>67399</v>
      </c>
      <c r="B2017" s="12" t="s">
        <v>56</v>
      </c>
      <c r="C2017" s="12" t="s">
        <v>52</v>
      </c>
      <c r="D2017" s="12" t="s">
        <v>20349</v>
      </c>
      <c r="E2017" s="12" t="s">
        <v>20070</v>
      </c>
      <c r="F2017" s="3">
        <v>45845</v>
      </c>
      <c r="G2017" s="3">
        <v>45893.999305555553</v>
      </c>
      <c r="H2017" t="b">
        <v>1</v>
      </c>
      <c r="I2017" s="3">
        <v>45797.97619212963</v>
      </c>
      <c r="J2017" t="b">
        <v>0</v>
      </c>
      <c r="K2017" s="3"/>
      <c r="L2017" s="3"/>
      <c r="M2017">
        <v>442098615867</v>
      </c>
      <c r="N2017">
        <v>3</v>
      </c>
      <c r="O2017" s="12" t="str">
        <f>(RIGHT(CursosBS_2[[#This Row],[Code]],12))</f>
        <v>2542V4-50083</v>
      </c>
    </row>
    <row r="2018" spans="1:15" x14ac:dyDescent="0.25">
      <c r="A2018">
        <v>67398</v>
      </c>
      <c r="B2018" s="12" t="s">
        <v>56</v>
      </c>
      <c r="C2018" s="12" t="s">
        <v>52</v>
      </c>
      <c r="D2018" s="12" t="s">
        <v>20348</v>
      </c>
      <c r="E2018" s="12" t="s">
        <v>20069</v>
      </c>
      <c r="F2018" s="3">
        <v>45845</v>
      </c>
      <c r="G2018" s="3">
        <v>45893.999305555553</v>
      </c>
      <c r="H2018" t="b">
        <v>1</v>
      </c>
      <c r="I2018" s="3">
        <v>45797.975277777776</v>
      </c>
      <c r="J2018" t="b">
        <v>0</v>
      </c>
      <c r="K2018" s="3"/>
      <c r="L2018" s="3"/>
      <c r="M2018">
        <v>442098867675</v>
      </c>
      <c r="N2018">
        <v>3</v>
      </c>
      <c r="O2018" s="12" t="str">
        <f>(RIGHT(CursosBS_2[[#This Row],[Code]],12))</f>
        <v>2542V4-50082</v>
      </c>
    </row>
    <row r="2019" spans="1:15" x14ac:dyDescent="0.25">
      <c r="A2019">
        <v>67397</v>
      </c>
      <c r="B2019" s="12" t="s">
        <v>56</v>
      </c>
      <c r="C2019" s="12" t="s">
        <v>52</v>
      </c>
      <c r="D2019" s="12" t="s">
        <v>20137</v>
      </c>
      <c r="E2019" s="12" t="s">
        <v>20138</v>
      </c>
      <c r="F2019" s="3">
        <v>45845</v>
      </c>
      <c r="G2019" s="3">
        <v>45893.999305555553</v>
      </c>
      <c r="H2019" t="b">
        <v>1</v>
      </c>
      <c r="I2019" s="3">
        <v>45797.974421296298</v>
      </c>
      <c r="J2019" t="b">
        <v>0</v>
      </c>
      <c r="K2019" s="3"/>
      <c r="L2019" s="3"/>
      <c r="M2019">
        <v>442098590119</v>
      </c>
      <c r="N2019">
        <v>3</v>
      </c>
      <c r="O2019" s="12" t="str">
        <f>(RIGHT(CursosBS_2[[#This Row],[Code]],12))</f>
        <v>02542V4-AP30</v>
      </c>
    </row>
    <row r="2020" spans="1:15" x14ac:dyDescent="0.25">
      <c r="A2020">
        <v>67396</v>
      </c>
      <c r="B2020" s="12" t="s">
        <v>56</v>
      </c>
      <c r="C2020" s="12" t="s">
        <v>52</v>
      </c>
      <c r="D2020" s="12" t="s">
        <v>20135</v>
      </c>
      <c r="E2020" s="12" t="s">
        <v>20136</v>
      </c>
      <c r="F2020" s="3">
        <v>45845</v>
      </c>
      <c r="G2020" s="3">
        <v>45893.999305555553</v>
      </c>
      <c r="H2020" t="b">
        <v>1</v>
      </c>
      <c r="I2020" s="3">
        <v>45797.972395833334</v>
      </c>
      <c r="J2020" t="b">
        <v>0</v>
      </c>
      <c r="K2020" s="3"/>
      <c r="L2020" s="3"/>
      <c r="M2020">
        <v>442098589571</v>
      </c>
      <c r="N2020">
        <v>3</v>
      </c>
      <c r="O2020" s="12" t="str">
        <f>(RIGHT(CursosBS_2[[#This Row],[Code]],12))</f>
        <v>02542V4-AP28</v>
      </c>
    </row>
    <row r="2021" spans="1:15" x14ac:dyDescent="0.25">
      <c r="A2021">
        <v>67395</v>
      </c>
      <c r="B2021" s="12" t="s">
        <v>56</v>
      </c>
      <c r="C2021" s="12" t="s">
        <v>52</v>
      </c>
      <c r="D2021" s="12" t="s">
        <v>22400</v>
      </c>
      <c r="E2021" s="12" t="s">
        <v>20134</v>
      </c>
      <c r="F2021" s="3">
        <v>45845</v>
      </c>
      <c r="G2021" s="3">
        <v>45949.999305555553</v>
      </c>
      <c r="H2021" t="b">
        <v>0</v>
      </c>
      <c r="I2021" s="3">
        <v>45797.971539351849</v>
      </c>
      <c r="J2021" t="b">
        <v>0</v>
      </c>
      <c r="K2021" s="3"/>
      <c r="L2021" s="3">
        <v>45923.637291666666</v>
      </c>
      <c r="M2021">
        <v>442106687271</v>
      </c>
      <c r="N2021">
        <v>3</v>
      </c>
      <c r="O2021" s="12" t="str">
        <f>(RIGHT(CursosBS_2[[#This Row],[Code]],12))</f>
        <v>02542V4-AP10</v>
      </c>
    </row>
    <row r="2022" spans="1:15" x14ac:dyDescent="0.25">
      <c r="A2022">
        <v>67394</v>
      </c>
      <c r="B2022" s="12" t="s">
        <v>56</v>
      </c>
      <c r="C2022" s="12" t="s">
        <v>52</v>
      </c>
      <c r="D2022" s="12" t="s">
        <v>20347</v>
      </c>
      <c r="E2022" s="12" t="s">
        <v>20068</v>
      </c>
      <c r="F2022" s="3">
        <v>45866</v>
      </c>
      <c r="G2022" s="3">
        <v>45893.999305555553</v>
      </c>
      <c r="H2022" t="b">
        <v>1</v>
      </c>
      <c r="I2022" s="3">
        <v>45797.962430555555</v>
      </c>
      <c r="J2022" t="b">
        <v>0</v>
      </c>
      <c r="K2022" s="3"/>
      <c r="L2022" s="3"/>
      <c r="M2022">
        <v>442098870200</v>
      </c>
      <c r="N2022">
        <v>3</v>
      </c>
      <c r="O2022" s="12" t="str">
        <f>(RIGHT(CursosBS_2[[#This Row],[Code]],12))</f>
        <v>02542V4-AP06</v>
      </c>
    </row>
    <row r="2023" spans="1:15" x14ac:dyDescent="0.25">
      <c r="A2023">
        <v>67393</v>
      </c>
      <c r="B2023" s="12" t="s">
        <v>56</v>
      </c>
      <c r="C2023" s="12" t="s">
        <v>52</v>
      </c>
      <c r="D2023" s="12" t="s">
        <v>20346</v>
      </c>
      <c r="E2023" s="12" t="s">
        <v>20067</v>
      </c>
      <c r="F2023" s="3">
        <v>45845</v>
      </c>
      <c r="G2023" s="3">
        <v>45872.999305555553</v>
      </c>
      <c r="H2023" t="b">
        <v>1</v>
      </c>
      <c r="I2023" s="3">
        <v>45797.961851851855</v>
      </c>
      <c r="J2023" t="b">
        <v>0</v>
      </c>
      <c r="K2023" s="3"/>
      <c r="L2023" s="3"/>
      <c r="M2023">
        <v>442098869670</v>
      </c>
      <c r="N2023">
        <v>3</v>
      </c>
      <c r="O2023" s="12" t="str">
        <f>(RIGHT(CursosBS_2[[#This Row],[Code]],12))</f>
        <v>02542V4-AP05</v>
      </c>
    </row>
    <row r="2024" spans="1:15" x14ac:dyDescent="0.25">
      <c r="A2024">
        <v>67392</v>
      </c>
      <c r="B2024" s="12" t="s">
        <v>56</v>
      </c>
      <c r="C2024" s="12" t="s">
        <v>52</v>
      </c>
      <c r="D2024" s="12" t="s">
        <v>20345</v>
      </c>
      <c r="E2024" s="12" t="s">
        <v>20066</v>
      </c>
      <c r="F2024" s="3">
        <v>45845</v>
      </c>
      <c r="G2024" s="3">
        <v>45893.999305555553</v>
      </c>
      <c r="H2024" t="b">
        <v>1</v>
      </c>
      <c r="I2024" s="3">
        <v>45797.960868055554</v>
      </c>
      <c r="J2024" t="b">
        <v>0</v>
      </c>
      <c r="K2024" s="3"/>
      <c r="L2024" s="3"/>
      <c r="M2024">
        <v>442098619932</v>
      </c>
      <c r="N2024">
        <v>3</v>
      </c>
      <c r="O2024" s="12" t="str">
        <f>(RIGHT(CursosBS_2[[#This Row],[Code]],12))</f>
        <v>02542V4-AP04</v>
      </c>
    </row>
    <row r="2025" spans="1:15" x14ac:dyDescent="0.25">
      <c r="A2025">
        <v>67391</v>
      </c>
      <c r="B2025" s="12" t="s">
        <v>56</v>
      </c>
      <c r="C2025" s="12" t="s">
        <v>52</v>
      </c>
      <c r="D2025" s="12" t="s">
        <v>20344</v>
      </c>
      <c r="E2025" s="12" t="s">
        <v>20065</v>
      </c>
      <c r="F2025" s="3">
        <v>45845</v>
      </c>
      <c r="G2025" s="3">
        <v>45893.999305555553</v>
      </c>
      <c r="H2025" t="b">
        <v>1</v>
      </c>
      <c r="I2025" s="3">
        <v>45797.960046296299</v>
      </c>
      <c r="J2025" t="b">
        <v>0</v>
      </c>
      <c r="K2025" s="3"/>
      <c r="L2025" s="3"/>
      <c r="M2025">
        <v>442098619490</v>
      </c>
      <c r="N2025">
        <v>3</v>
      </c>
      <c r="O2025" s="12" t="str">
        <f>(RIGHT(CursosBS_2[[#This Row],[Code]],12))</f>
        <v>02542V4-AP03</v>
      </c>
    </row>
    <row r="2026" spans="1:15" x14ac:dyDescent="0.25">
      <c r="A2026">
        <v>67390</v>
      </c>
      <c r="B2026" s="12" t="s">
        <v>56</v>
      </c>
      <c r="C2026" s="12" t="s">
        <v>52</v>
      </c>
      <c r="D2026" s="12" t="s">
        <v>20342</v>
      </c>
      <c r="E2026" s="12" t="s">
        <v>20343</v>
      </c>
      <c r="F2026" s="3">
        <v>45845</v>
      </c>
      <c r="G2026" s="3">
        <v>45893.999305555553</v>
      </c>
      <c r="H2026" t="b">
        <v>1</v>
      </c>
      <c r="I2026" s="3">
        <v>45797.959201388891</v>
      </c>
      <c r="J2026" t="b">
        <v>0</v>
      </c>
      <c r="K2026" s="3"/>
      <c r="L2026" s="3"/>
      <c r="M2026">
        <v>442098612839</v>
      </c>
      <c r="N2026">
        <v>3</v>
      </c>
      <c r="O2026" s="12" t="str">
        <f>(RIGHT(CursosBS_2[[#This Row],[Code]],12))</f>
        <v>02542V4-AP22</v>
      </c>
    </row>
    <row r="2027" spans="1:15" x14ac:dyDescent="0.25">
      <c r="A2027">
        <v>67389</v>
      </c>
      <c r="B2027" s="12" t="s">
        <v>56</v>
      </c>
      <c r="C2027" s="12" t="s">
        <v>52</v>
      </c>
      <c r="D2027" s="12" t="s">
        <v>20340</v>
      </c>
      <c r="E2027" s="12" t="s">
        <v>20341</v>
      </c>
      <c r="F2027" s="3">
        <v>45845</v>
      </c>
      <c r="G2027" s="3">
        <v>45893.999305555553</v>
      </c>
      <c r="H2027" t="b">
        <v>1</v>
      </c>
      <c r="I2027" s="3">
        <v>45797.958587962959</v>
      </c>
      <c r="J2027" t="b">
        <v>0</v>
      </c>
      <c r="K2027" s="3"/>
      <c r="L2027" s="3"/>
      <c r="M2027">
        <v>442098612513</v>
      </c>
      <c r="N2027">
        <v>3</v>
      </c>
      <c r="O2027" s="12" t="str">
        <f>(RIGHT(CursosBS_2[[#This Row],[Code]],12))</f>
        <v>02542V4-AP23</v>
      </c>
    </row>
    <row r="2028" spans="1:15" x14ac:dyDescent="0.25">
      <c r="A2028">
        <v>67388</v>
      </c>
      <c r="B2028" s="12" t="s">
        <v>56</v>
      </c>
      <c r="C2028" s="12" t="s">
        <v>52</v>
      </c>
      <c r="D2028" s="12" t="s">
        <v>20132</v>
      </c>
      <c r="E2028" s="12" t="s">
        <v>20133</v>
      </c>
      <c r="F2028" s="3">
        <v>45845</v>
      </c>
      <c r="G2028" s="3">
        <v>45893.999305555553</v>
      </c>
      <c r="H2028" t="b">
        <v>1</v>
      </c>
      <c r="I2028" s="3">
        <v>45797.958067129628</v>
      </c>
      <c r="J2028" t="b">
        <v>0</v>
      </c>
      <c r="K2028" s="3"/>
      <c r="L2028" s="3"/>
      <c r="M2028">
        <v>442098592863</v>
      </c>
      <c r="N2028">
        <v>3</v>
      </c>
      <c r="O2028" s="12" t="str">
        <f>(RIGHT(CursosBS_2[[#This Row],[Code]],12))</f>
        <v>02542V4-AP20</v>
      </c>
    </row>
    <row r="2029" spans="1:15" x14ac:dyDescent="0.25">
      <c r="A2029">
        <v>67387</v>
      </c>
      <c r="B2029" s="12" t="s">
        <v>56</v>
      </c>
      <c r="C2029" s="12" t="s">
        <v>52</v>
      </c>
      <c r="D2029" s="12" t="s">
        <v>20130</v>
      </c>
      <c r="E2029" s="12" t="s">
        <v>20131</v>
      </c>
      <c r="F2029" s="3">
        <v>45845</v>
      </c>
      <c r="G2029" s="3">
        <v>45893.999305555553</v>
      </c>
      <c r="H2029" t="b">
        <v>1</v>
      </c>
      <c r="I2029" s="3">
        <v>45797.957118055558</v>
      </c>
      <c r="J2029" t="b">
        <v>0</v>
      </c>
      <c r="K2029" s="3"/>
      <c r="L2029" s="3"/>
      <c r="M2029">
        <v>442098579476</v>
      </c>
      <c r="N2029">
        <v>3</v>
      </c>
      <c r="O2029" s="12" t="str">
        <f>(RIGHT(CursosBS_2[[#This Row],[Code]],12))</f>
        <v>02542V4-AP21</v>
      </c>
    </row>
    <row r="2030" spans="1:15" x14ac:dyDescent="0.25">
      <c r="A2030">
        <v>67382</v>
      </c>
      <c r="B2030" s="12" t="s">
        <v>56</v>
      </c>
      <c r="C2030" s="12" t="s">
        <v>52</v>
      </c>
      <c r="D2030" s="12" t="s">
        <v>20063</v>
      </c>
      <c r="E2030" s="12" t="s">
        <v>20064</v>
      </c>
      <c r="F2030" s="3">
        <v>45807.208333333336</v>
      </c>
      <c r="G2030" s="3">
        <v>45843.207638888889</v>
      </c>
      <c r="H2030" t="b">
        <v>1</v>
      </c>
      <c r="I2030" s="3">
        <v>45797.821585648147</v>
      </c>
      <c r="J2030" t="b">
        <v>0</v>
      </c>
      <c r="K2030" s="3"/>
      <c r="L2030" s="3"/>
      <c r="M2030">
        <v>442112231568</v>
      </c>
      <c r="N2030">
        <v>3</v>
      </c>
      <c r="O2030" s="12" t="str">
        <f>(RIGHT(CursosBS_2[[#This Row],[Code]],12))</f>
        <v>202541-62292</v>
      </c>
    </row>
    <row r="2031" spans="1:15" x14ac:dyDescent="0.25">
      <c r="A2031">
        <v>67379</v>
      </c>
      <c r="B2031" s="12" t="s">
        <v>56</v>
      </c>
      <c r="C2031" s="12" t="s">
        <v>52</v>
      </c>
      <c r="D2031" s="12" t="s">
        <v>20061</v>
      </c>
      <c r="E2031" s="12" t="s">
        <v>20062</v>
      </c>
      <c r="F2031" s="3">
        <v>45807.208333333336</v>
      </c>
      <c r="G2031" s="3">
        <v>45843.207638888889</v>
      </c>
      <c r="H2031" t="b">
        <v>1</v>
      </c>
      <c r="I2031" s="3">
        <v>45797.81523148148</v>
      </c>
      <c r="J2031" t="b">
        <v>0</v>
      </c>
      <c r="K2031" s="3"/>
      <c r="L2031" s="3"/>
      <c r="M2031">
        <v>442112233332</v>
      </c>
      <c r="N2031">
        <v>3</v>
      </c>
      <c r="O2031" s="12" t="str">
        <f>(RIGHT(CursosBS_2[[#This Row],[Code]],12))</f>
        <v>202541-62287</v>
      </c>
    </row>
    <row r="2032" spans="1:15" x14ac:dyDescent="0.25">
      <c r="A2032">
        <v>67378</v>
      </c>
      <c r="B2032" s="12" t="s">
        <v>56</v>
      </c>
      <c r="C2032" s="12" t="s">
        <v>52</v>
      </c>
      <c r="D2032" s="12" t="s">
        <v>20059</v>
      </c>
      <c r="E2032" s="12" t="s">
        <v>20060</v>
      </c>
      <c r="F2032" s="3">
        <v>45808.208333333336</v>
      </c>
      <c r="G2032" s="3">
        <v>45841.207638888889</v>
      </c>
      <c r="H2032" t="b">
        <v>1</v>
      </c>
      <c r="I2032" s="3">
        <v>45797.812083333331</v>
      </c>
      <c r="J2032" t="b">
        <v>0</v>
      </c>
      <c r="K2032" s="3"/>
      <c r="L2032" s="3"/>
      <c r="M2032">
        <v>442097157365</v>
      </c>
      <c r="N2032">
        <v>3</v>
      </c>
      <c r="O2032" s="12" t="str">
        <f>(RIGHT(CursosBS_2[[#This Row],[Code]],12))</f>
        <v>202541-56502</v>
      </c>
    </row>
    <row r="2033" spans="1:15" x14ac:dyDescent="0.25">
      <c r="A2033">
        <v>67369</v>
      </c>
      <c r="B2033" s="12" t="s">
        <v>56</v>
      </c>
      <c r="C2033" s="12" t="s">
        <v>52</v>
      </c>
      <c r="D2033" s="12" t="s">
        <v>20057</v>
      </c>
      <c r="E2033" s="12" t="s">
        <v>20058</v>
      </c>
      <c r="F2033" s="3">
        <v>45809.208333333336</v>
      </c>
      <c r="G2033" s="3">
        <v>45833.207638888889</v>
      </c>
      <c r="H2033" t="b">
        <v>1</v>
      </c>
      <c r="I2033" s="3">
        <v>45797.807615740741</v>
      </c>
      <c r="J2033" t="b">
        <v>0</v>
      </c>
      <c r="K2033" s="3"/>
      <c r="L2033" s="3"/>
      <c r="M2033">
        <v>442097157345</v>
      </c>
      <c r="N2033">
        <v>3</v>
      </c>
      <c r="O2033" s="12" t="str">
        <f>(RIGHT(CursosBS_2[[#This Row],[Code]],12))</f>
        <v>202541-56027</v>
      </c>
    </row>
    <row r="2034" spans="1:15" x14ac:dyDescent="0.25">
      <c r="A2034">
        <v>67359</v>
      </c>
      <c r="B2034" s="12" t="s">
        <v>56</v>
      </c>
      <c r="C2034" s="12" t="s">
        <v>52</v>
      </c>
      <c r="D2034" s="12" t="s">
        <v>20055</v>
      </c>
      <c r="E2034" s="12" t="s">
        <v>20056</v>
      </c>
      <c r="F2034" s="3">
        <v>45809.208333333336</v>
      </c>
      <c r="G2034" s="3">
        <v>45840.207638888889</v>
      </c>
      <c r="H2034" t="b">
        <v>1</v>
      </c>
      <c r="I2034" s="3">
        <v>45797.736030092594</v>
      </c>
      <c r="J2034" t="b">
        <v>0</v>
      </c>
      <c r="K2034" s="3"/>
      <c r="L2034" s="3"/>
      <c r="M2034">
        <v>442097157329</v>
      </c>
      <c r="N2034">
        <v>3</v>
      </c>
      <c r="O2034" s="12" t="str">
        <f>(RIGHT(CursosBS_2[[#This Row],[Code]],12))</f>
        <v>202541-56313</v>
      </c>
    </row>
    <row r="2035" spans="1:15" x14ac:dyDescent="0.25">
      <c r="A2035">
        <v>67358</v>
      </c>
      <c r="B2035" s="12" t="s">
        <v>56</v>
      </c>
      <c r="C2035" s="12" t="s">
        <v>52</v>
      </c>
      <c r="D2035" s="12" t="s">
        <v>20054</v>
      </c>
      <c r="E2035" s="12" t="s">
        <v>20129</v>
      </c>
      <c r="F2035" s="3">
        <v>45809.854861111111</v>
      </c>
      <c r="G2035" s="3">
        <v>45847.207638888889</v>
      </c>
      <c r="H2035" t="b">
        <v>1</v>
      </c>
      <c r="I2035" s="3">
        <v>45797.730995370373</v>
      </c>
      <c r="J2035" t="b">
        <v>0</v>
      </c>
      <c r="K2035" s="3"/>
      <c r="L2035" s="3"/>
      <c r="M2035">
        <v>442098003638</v>
      </c>
      <c r="N2035">
        <v>3</v>
      </c>
      <c r="O2035" s="12" t="str">
        <f>(RIGHT(CursosBS_2[[#This Row],[Code]],12))</f>
        <v>202541-55555</v>
      </c>
    </row>
    <row r="2036" spans="1:15" x14ac:dyDescent="0.25">
      <c r="A2036">
        <v>67347</v>
      </c>
      <c r="B2036" s="12" t="s">
        <v>56</v>
      </c>
      <c r="C2036" s="12" t="s">
        <v>52</v>
      </c>
      <c r="D2036" s="12" t="s">
        <v>20052</v>
      </c>
      <c r="E2036" s="12" t="s">
        <v>20053</v>
      </c>
      <c r="F2036" s="3">
        <v>45809.208333333336</v>
      </c>
      <c r="G2036" s="3">
        <v>45840.207638888889</v>
      </c>
      <c r="H2036" t="b">
        <v>1</v>
      </c>
      <c r="I2036" s="3">
        <v>45797.727106481485</v>
      </c>
      <c r="J2036" t="b">
        <v>0</v>
      </c>
      <c r="K2036" s="3"/>
      <c r="L2036" s="3"/>
      <c r="M2036">
        <v>442097157296</v>
      </c>
      <c r="N2036">
        <v>3</v>
      </c>
      <c r="O2036" s="12" t="str">
        <f>(RIGHT(CursosBS_2[[#This Row],[Code]],12))</f>
        <v>202541-55565</v>
      </c>
    </row>
    <row r="2037" spans="1:15" x14ac:dyDescent="0.25">
      <c r="A2037">
        <v>67346</v>
      </c>
      <c r="B2037" s="12" t="s">
        <v>56</v>
      </c>
      <c r="C2037" s="12" t="s">
        <v>52</v>
      </c>
      <c r="D2037" s="12" t="s">
        <v>20050</v>
      </c>
      <c r="E2037" s="12" t="s">
        <v>20051</v>
      </c>
      <c r="F2037" s="3">
        <v>45809.208333333336</v>
      </c>
      <c r="G2037" s="3">
        <v>45839.207638888889</v>
      </c>
      <c r="H2037" t="b">
        <v>1</v>
      </c>
      <c r="I2037" s="3">
        <v>45797.721493055556</v>
      </c>
      <c r="J2037" t="b">
        <v>0</v>
      </c>
      <c r="K2037" s="3"/>
      <c r="L2037" s="3"/>
      <c r="M2037">
        <v>442097157271</v>
      </c>
      <c r="N2037">
        <v>3</v>
      </c>
      <c r="O2037" s="12" t="str">
        <f>(RIGHT(CursosBS_2[[#This Row],[Code]],12))</f>
        <v>202541-56085</v>
      </c>
    </row>
    <row r="2038" spans="1:15" x14ac:dyDescent="0.25">
      <c r="A2038">
        <v>67309</v>
      </c>
      <c r="B2038" s="12" t="s">
        <v>56</v>
      </c>
      <c r="C2038" s="12" t="s">
        <v>52</v>
      </c>
      <c r="D2038" s="12" t="s">
        <v>20048</v>
      </c>
      <c r="E2038" s="12" t="s">
        <v>20049</v>
      </c>
      <c r="F2038" s="3">
        <v>45809.208333333336</v>
      </c>
      <c r="G2038" s="3">
        <v>45840.207638888889</v>
      </c>
      <c r="H2038" t="b">
        <v>1</v>
      </c>
      <c r="I2038" s="3">
        <v>45793.589467592596</v>
      </c>
      <c r="J2038" t="b">
        <v>0</v>
      </c>
      <c r="K2038" s="3"/>
      <c r="L2038" s="3"/>
      <c r="M2038">
        <v>442097157261</v>
      </c>
      <c r="N2038">
        <v>3</v>
      </c>
      <c r="O2038" s="12" t="str">
        <f>(RIGHT(CursosBS_2[[#This Row],[Code]],12))</f>
        <v>202541-56107</v>
      </c>
    </row>
    <row r="2039" spans="1:15" x14ac:dyDescent="0.25">
      <c r="A2039">
        <v>67306</v>
      </c>
      <c r="B2039" s="12" t="s">
        <v>56</v>
      </c>
      <c r="C2039" s="12" t="s">
        <v>52</v>
      </c>
      <c r="D2039" s="12" t="s">
        <v>20046</v>
      </c>
      <c r="E2039" s="12" t="s">
        <v>20047</v>
      </c>
      <c r="F2039" s="3">
        <v>45810.208333333336</v>
      </c>
      <c r="G2039" s="3">
        <v>45838.207638888889</v>
      </c>
      <c r="H2039" t="b">
        <v>1</v>
      </c>
      <c r="I2039" s="3">
        <v>45793.586782407408</v>
      </c>
      <c r="J2039" t="b">
        <v>0</v>
      </c>
      <c r="K2039" s="3"/>
      <c r="L2039" s="3"/>
      <c r="M2039">
        <v>442097158206</v>
      </c>
      <c r="N2039">
        <v>3</v>
      </c>
      <c r="O2039" s="12" t="str">
        <f>(RIGHT(CursosBS_2[[#This Row],[Code]],12))</f>
        <v>202550-50152</v>
      </c>
    </row>
    <row r="2040" spans="1:15" x14ac:dyDescent="0.25">
      <c r="A2040">
        <v>67304</v>
      </c>
      <c r="B2040" s="12" t="s">
        <v>56</v>
      </c>
      <c r="C2040" s="12" t="s">
        <v>52</v>
      </c>
      <c r="D2040" s="12" t="s">
        <v>20044</v>
      </c>
      <c r="E2040" s="12" t="s">
        <v>20045</v>
      </c>
      <c r="F2040" s="3">
        <v>45810.208333333336</v>
      </c>
      <c r="G2040" s="3">
        <v>45840.207638888889</v>
      </c>
      <c r="H2040" t="b">
        <v>1</v>
      </c>
      <c r="I2040" s="3">
        <v>45793.583715277775</v>
      </c>
      <c r="J2040" t="b">
        <v>0</v>
      </c>
      <c r="K2040" s="3"/>
      <c r="L2040" s="3"/>
      <c r="M2040">
        <v>442097158194</v>
      </c>
      <c r="N2040">
        <v>3</v>
      </c>
      <c r="O2040" s="12" t="str">
        <f>(RIGHT(CursosBS_2[[#This Row],[Code]],12))</f>
        <v>202550-50151</v>
      </c>
    </row>
    <row r="2041" spans="1:15" x14ac:dyDescent="0.25">
      <c r="A2041">
        <v>67303</v>
      </c>
      <c r="B2041" s="12" t="s">
        <v>56</v>
      </c>
      <c r="C2041" s="12" t="s">
        <v>52</v>
      </c>
      <c r="D2041" s="12" t="s">
        <v>20042</v>
      </c>
      <c r="E2041" s="12" t="s">
        <v>20043</v>
      </c>
      <c r="F2041" s="3"/>
      <c r="G2041" s="3"/>
      <c r="H2041" t="b">
        <v>1</v>
      </c>
      <c r="I2041" s="3">
        <v>45793.582083333335</v>
      </c>
      <c r="J2041" t="b">
        <v>0</v>
      </c>
      <c r="K2041" s="3"/>
      <c r="L2041" s="3"/>
      <c r="M2041">
        <v>442096347170</v>
      </c>
      <c r="N2041">
        <v>3</v>
      </c>
      <c r="O2041" s="12" t="str">
        <f>(RIGHT(CursosBS_2[[#This Row],[Code]],12))</f>
        <v>202550-52067</v>
      </c>
    </row>
    <row r="2042" spans="1:15" x14ac:dyDescent="0.25">
      <c r="A2042">
        <v>67302</v>
      </c>
      <c r="B2042" s="12" t="s">
        <v>56</v>
      </c>
      <c r="C2042" s="12" t="s">
        <v>52</v>
      </c>
      <c r="D2042" s="12" t="s">
        <v>20040</v>
      </c>
      <c r="E2042" s="12" t="s">
        <v>20041</v>
      </c>
      <c r="F2042" s="3">
        <v>45810.208333333336</v>
      </c>
      <c r="G2042" s="3">
        <v>45840.207638888889</v>
      </c>
      <c r="H2042" t="b">
        <v>1</v>
      </c>
      <c r="I2042" s="3">
        <v>45793.579780092594</v>
      </c>
      <c r="J2042" t="b">
        <v>0</v>
      </c>
      <c r="K2042" s="3"/>
      <c r="L2042" s="3"/>
      <c r="M2042">
        <v>442097158154</v>
      </c>
      <c r="N2042">
        <v>3</v>
      </c>
      <c r="O2042" s="12" t="str">
        <f>(RIGHT(CursosBS_2[[#This Row],[Code]],12))</f>
        <v>202550-50149</v>
      </c>
    </row>
    <row r="2043" spans="1:15" x14ac:dyDescent="0.25">
      <c r="A2043">
        <v>67274</v>
      </c>
      <c r="B2043" s="12" t="s">
        <v>56</v>
      </c>
      <c r="C2043" s="12" t="s">
        <v>52</v>
      </c>
      <c r="D2043" s="12" t="s">
        <v>20038</v>
      </c>
      <c r="E2043" s="12" t="s">
        <v>20039</v>
      </c>
      <c r="F2043" s="3">
        <v>45795.208333333336</v>
      </c>
      <c r="G2043" s="3">
        <v>45818.207638888889</v>
      </c>
      <c r="H2043" t="b">
        <v>1</v>
      </c>
      <c r="I2043" s="3">
        <v>45792.839236111111</v>
      </c>
      <c r="J2043" t="b">
        <v>0</v>
      </c>
      <c r="K2043" s="3"/>
      <c r="L2043" s="3"/>
      <c r="M2043">
        <v>442097157243</v>
      </c>
      <c r="N2043">
        <v>3</v>
      </c>
      <c r="O2043" s="12" t="str">
        <f>(RIGHT(CursosBS_2[[#This Row],[Code]],12))</f>
        <v>9V-202541-GS</v>
      </c>
    </row>
    <row r="2044" spans="1:15" x14ac:dyDescent="0.25">
      <c r="A2044">
        <v>67201</v>
      </c>
      <c r="B2044" s="12" t="s">
        <v>56</v>
      </c>
      <c r="C2044" s="12" t="s">
        <v>52</v>
      </c>
      <c r="D2044" s="12" t="s">
        <v>20036</v>
      </c>
      <c r="E2044" s="12" t="s">
        <v>20037</v>
      </c>
      <c r="F2044" s="3">
        <v>45795.208333333336</v>
      </c>
      <c r="G2044" s="3">
        <v>45840.207638888889</v>
      </c>
      <c r="H2044" t="b">
        <v>1</v>
      </c>
      <c r="I2044" s="3">
        <v>45790.866238425922</v>
      </c>
      <c r="J2044" t="b">
        <v>0</v>
      </c>
      <c r="K2044" s="3"/>
      <c r="L2044" s="3"/>
      <c r="M2044">
        <v>442097157224</v>
      </c>
      <c r="N2044">
        <v>3</v>
      </c>
      <c r="O2044" s="12" t="str">
        <f>(RIGHT(CursosBS_2[[#This Row],[Code]],12))</f>
        <v>202541-62306</v>
      </c>
    </row>
    <row r="2045" spans="1:15" x14ac:dyDescent="0.25">
      <c r="A2045">
        <v>67200</v>
      </c>
      <c r="B2045" s="12" t="s">
        <v>56</v>
      </c>
      <c r="C2045" s="12" t="s">
        <v>52</v>
      </c>
      <c r="D2045" s="12" t="s">
        <v>20127</v>
      </c>
      <c r="E2045" s="12" t="s">
        <v>20128</v>
      </c>
      <c r="F2045" s="3"/>
      <c r="G2045" s="3"/>
      <c r="H2045" t="b">
        <v>1</v>
      </c>
      <c r="I2045" s="3">
        <v>45790.795636574076</v>
      </c>
      <c r="J2045" t="b">
        <v>0</v>
      </c>
      <c r="K2045" s="3"/>
      <c r="L2045" s="3"/>
      <c r="M2045">
        <v>442097675247</v>
      </c>
      <c r="N2045">
        <v>3</v>
      </c>
      <c r="O2045" s="12" t="str">
        <f>(RIGHT(CursosBS_2[[#This Row],[Code]],12))</f>
        <v>91V-MaestroC</v>
      </c>
    </row>
    <row r="2046" spans="1:15" x14ac:dyDescent="0.25">
      <c r="A2046">
        <v>67196</v>
      </c>
      <c r="B2046" s="12" t="s">
        <v>56</v>
      </c>
      <c r="C2046" s="12" t="s">
        <v>52</v>
      </c>
      <c r="D2046" s="12" t="s">
        <v>20034</v>
      </c>
      <c r="E2046" s="12" t="s">
        <v>20035</v>
      </c>
      <c r="F2046" s="3">
        <v>45787.208333333336</v>
      </c>
      <c r="G2046" s="3">
        <v>45904.207638888889</v>
      </c>
      <c r="H2046" t="b">
        <v>1</v>
      </c>
      <c r="I2046" s="3">
        <v>45789.829085648147</v>
      </c>
      <c r="J2046" t="b">
        <v>0</v>
      </c>
      <c r="K2046" s="3"/>
      <c r="L2046" s="3"/>
      <c r="M2046">
        <v>442112236093</v>
      </c>
      <c r="N2046">
        <v>3</v>
      </c>
      <c r="O2046" s="12" t="str">
        <f>(RIGHT(CursosBS_2[[#This Row],[Code]],12))</f>
        <v>202541-62363</v>
      </c>
    </row>
    <row r="2047" spans="1:15" x14ac:dyDescent="0.25">
      <c r="A2047">
        <v>67149</v>
      </c>
      <c r="B2047" s="12" t="s">
        <v>56</v>
      </c>
      <c r="C2047" s="12" t="s">
        <v>52</v>
      </c>
      <c r="D2047" s="12" t="s">
        <v>20125</v>
      </c>
      <c r="E2047" s="12" t="s">
        <v>20126</v>
      </c>
      <c r="F2047" s="3"/>
      <c r="G2047" s="3"/>
      <c r="H2047" t="b">
        <v>1</v>
      </c>
      <c r="I2047" s="3">
        <v>45786.716678240744</v>
      </c>
      <c r="J2047" t="b">
        <v>0</v>
      </c>
      <c r="K2047" s="3"/>
      <c r="L2047" s="3"/>
      <c r="M2047">
        <v>442097364253</v>
      </c>
      <c r="N2047">
        <v>3</v>
      </c>
      <c r="O2047" s="12" t="str">
        <f>(RIGHT(CursosBS_2[[#This Row],[Code]],12))</f>
        <v>56V-MaestroC</v>
      </c>
    </row>
    <row r="2048" spans="1:15" x14ac:dyDescent="0.25">
      <c r="A2048">
        <v>67148</v>
      </c>
      <c r="B2048" s="12" t="s">
        <v>56</v>
      </c>
      <c r="C2048" s="12" t="s">
        <v>52</v>
      </c>
      <c r="D2048" s="12" t="s">
        <v>20853</v>
      </c>
      <c r="E2048" s="12" t="s">
        <v>20854</v>
      </c>
      <c r="F2048" s="3">
        <v>45814.208333333336</v>
      </c>
      <c r="G2048" s="3">
        <v>45821.207638888889</v>
      </c>
      <c r="H2048" t="b">
        <v>1</v>
      </c>
      <c r="I2048" s="3">
        <v>45786.71361111111</v>
      </c>
      <c r="J2048" t="b">
        <v>0</v>
      </c>
      <c r="K2048" s="3"/>
      <c r="L2048" s="3"/>
      <c r="M2048">
        <v>442112234895</v>
      </c>
      <c r="N2048">
        <v>3</v>
      </c>
      <c r="O2048" s="12" t="str">
        <f>(RIGHT(CursosBS_2[[#This Row],[Code]],12))</f>
        <v>202541-56599</v>
      </c>
    </row>
    <row r="2049" spans="1:15" x14ac:dyDescent="0.25">
      <c r="A2049">
        <v>67104</v>
      </c>
      <c r="B2049" s="12" t="s">
        <v>56</v>
      </c>
      <c r="C2049" s="12" t="s">
        <v>52</v>
      </c>
      <c r="D2049" s="12" t="s">
        <v>20032</v>
      </c>
      <c r="E2049" s="12" t="s">
        <v>20033</v>
      </c>
      <c r="F2049" s="3">
        <v>45785.208333333336</v>
      </c>
      <c r="G2049" s="3">
        <v>45813.207638888889</v>
      </c>
      <c r="H2049" t="b">
        <v>1</v>
      </c>
      <c r="I2049" s="3">
        <v>45785.71565972222</v>
      </c>
      <c r="J2049" t="b">
        <v>0</v>
      </c>
      <c r="K2049" s="3"/>
      <c r="L2049" s="3"/>
      <c r="M2049">
        <v>442097157215</v>
      </c>
      <c r="N2049">
        <v>3</v>
      </c>
      <c r="O2049" s="12" t="str">
        <f>(RIGHT(CursosBS_2[[#This Row],[Code]],12))</f>
        <v>202541-62340</v>
      </c>
    </row>
    <row r="2050" spans="1:15" x14ac:dyDescent="0.25">
      <c r="A2050">
        <v>67094</v>
      </c>
      <c r="B2050" s="12" t="s">
        <v>56</v>
      </c>
      <c r="C2050" s="12" t="s">
        <v>52</v>
      </c>
      <c r="D2050" s="12" t="s">
        <v>20030</v>
      </c>
      <c r="E2050" s="12" t="s">
        <v>20031</v>
      </c>
      <c r="F2050" s="3">
        <v>45787.208333333336</v>
      </c>
      <c r="G2050" s="3">
        <v>45840.207638888889</v>
      </c>
      <c r="H2050" t="b">
        <v>1</v>
      </c>
      <c r="I2050" s="3">
        <v>45784.824699074074</v>
      </c>
      <c r="J2050" t="b">
        <v>0</v>
      </c>
      <c r="K2050" s="3"/>
      <c r="L2050" s="3"/>
      <c r="M2050">
        <v>442112236184</v>
      </c>
      <c r="N2050">
        <v>3</v>
      </c>
      <c r="O2050" s="12" t="str">
        <f>(RIGHT(CursosBS_2[[#This Row],[Code]],12))</f>
        <v>2541V3-62348</v>
      </c>
    </row>
    <row r="2051" spans="1:15" x14ac:dyDescent="0.25">
      <c r="A2051">
        <v>67067</v>
      </c>
      <c r="B2051" s="12" t="s">
        <v>56</v>
      </c>
      <c r="C2051" s="12" t="s">
        <v>52</v>
      </c>
      <c r="D2051" s="12" t="s">
        <v>20028</v>
      </c>
      <c r="E2051" s="12" t="s">
        <v>20029</v>
      </c>
      <c r="F2051" s="3">
        <v>45789</v>
      </c>
      <c r="G2051" s="3">
        <v>45838</v>
      </c>
      <c r="H2051" t="b">
        <v>1</v>
      </c>
      <c r="I2051" s="3">
        <v>45783.869155092594</v>
      </c>
      <c r="J2051" t="b">
        <v>0</v>
      </c>
      <c r="K2051" s="3"/>
      <c r="L2051" s="3"/>
      <c r="M2051">
        <v>442095761044</v>
      </c>
      <c r="N2051">
        <v>3</v>
      </c>
      <c r="O2051" s="12" t="str">
        <f>(RIGHT(CursosBS_2[[#This Row],[Code]],12))</f>
        <v>2541V3-62341</v>
      </c>
    </row>
    <row r="2052" spans="1:15" x14ac:dyDescent="0.25">
      <c r="A2052">
        <v>67053</v>
      </c>
      <c r="B2052" s="12" t="s">
        <v>56</v>
      </c>
      <c r="C2052" s="12" t="s">
        <v>52</v>
      </c>
      <c r="D2052" s="12" t="s">
        <v>20026</v>
      </c>
      <c r="E2052" s="12" t="s">
        <v>20027</v>
      </c>
      <c r="F2052" s="3">
        <v>45789</v>
      </c>
      <c r="G2052" s="3">
        <v>45838</v>
      </c>
      <c r="H2052" t="b">
        <v>1</v>
      </c>
      <c r="I2052" s="3">
        <v>45783.861111111109</v>
      </c>
      <c r="J2052" t="b">
        <v>0</v>
      </c>
      <c r="K2052" s="3"/>
      <c r="L2052" s="3"/>
      <c r="M2052">
        <v>442095866320</v>
      </c>
      <c r="N2052">
        <v>3</v>
      </c>
      <c r="O2052" s="12" t="str">
        <f>(RIGHT(CursosBS_2[[#This Row],[Code]],12))</f>
        <v>02541V3-AP14</v>
      </c>
    </row>
    <row r="2053" spans="1:15" x14ac:dyDescent="0.25">
      <c r="A2053">
        <v>67052</v>
      </c>
      <c r="B2053" s="12" t="s">
        <v>56</v>
      </c>
      <c r="C2053" s="12" t="s">
        <v>52</v>
      </c>
      <c r="D2053" s="12" t="s">
        <v>20024</v>
      </c>
      <c r="E2053" s="12" t="s">
        <v>20025</v>
      </c>
      <c r="F2053" s="3"/>
      <c r="G2053" s="3"/>
      <c r="H2053" t="b">
        <v>0</v>
      </c>
      <c r="I2053" s="3">
        <v>45783.668252314812</v>
      </c>
      <c r="J2053" t="b">
        <v>0</v>
      </c>
      <c r="K2053" s="3"/>
      <c r="L2053" s="3"/>
      <c r="M2053">
        <v>442096419894</v>
      </c>
      <c r="N2053">
        <v>3</v>
      </c>
      <c r="O2053" s="12" t="str">
        <f>(RIGHT(CursosBS_2[[#This Row],[Code]],12))</f>
        <v>202541-56655</v>
      </c>
    </row>
    <row r="2054" spans="1:15" x14ac:dyDescent="0.25">
      <c r="A2054">
        <v>67019</v>
      </c>
      <c r="B2054" s="12" t="s">
        <v>56</v>
      </c>
      <c r="C2054" s="12" t="s">
        <v>52</v>
      </c>
      <c r="D2054" s="12" t="s">
        <v>20022</v>
      </c>
      <c r="E2054" s="12" t="s">
        <v>20023</v>
      </c>
      <c r="F2054" s="3">
        <v>45802.208333333336</v>
      </c>
      <c r="G2054" s="3">
        <v>45826.207638888889</v>
      </c>
      <c r="H2054" t="b">
        <v>1</v>
      </c>
      <c r="I2054" s="3">
        <v>45782.631516203706</v>
      </c>
      <c r="J2054" t="b">
        <v>0</v>
      </c>
      <c r="K2054" s="3"/>
      <c r="L2054" s="3"/>
      <c r="M2054">
        <v>442097157205</v>
      </c>
      <c r="N2054">
        <v>3</v>
      </c>
      <c r="O2054" s="12" t="str">
        <f>(RIGHT(CursosBS_2[[#This Row],[Code]],12))</f>
        <v>202541-56194</v>
      </c>
    </row>
    <row r="2055" spans="1:15" x14ac:dyDescent="0.25">
      <c r="A2055">
        <v>67012</v>
      </c>
      <c r="B2055" s="12" t="s">
        <v>56</v>
      </c>
      <c r="C2055" s="12" t="s">
        <v>52</v>
      </c>
      <c r="D2055" s="12" t="s">
        <v>20020</v>
      </c>
      <c r="E2055" s="12" t="s">
        <v>20021</v>
      </c>
      <c r="F2055" s="3">
        <v>45789</v>
      </c>
      <c r="G2055" s="3">
        <v>45837.999305555553</v>
      </c>
      <c r="H2055" t="b">
        <v>1</v>
      </c>
      <c r="I2055" s="3">
        <v>45782.626805555556</v>
      </c>
      <c r="J2055" t="b">
        <v>0</v>
      </c>
      <c r="K2055" s="3"/>
      <c r="L2055" s="3"/>
      <c r="M2055">
        <v>442095678567</v>
      </c>
      <c r="N2055">
        <v>3</v>
      </c>
      <c r="O2055" s="12" t="str">
        <f>(RIGHT(CursosBS_2[[#This Row],[Code]],12))</f>
        <v>2541V3-62322</v>
      </c>
    </row>
    <row r="2056" spans="1:15" x14ac:dyDescent="0.25">
      <c r="A2056">
        <v>66979</v>
      </c>
      <c r="B2056" s="12" t="s">
        <v>56</v>
      </c>
      <c r="C2056" s="12" t="s">
        <v>52</v>
      </c>
      <c r="D2056" s="12" t="s">
        <v>20018</v>
      </c>
      <c r="E2056" s="12" t="s">
        <v>20019</v>
      </c>
      <c r="F2056" s="3">
        <v>45802.208333333336</v>
      </c>
      <c r="G2056" s="3">
        <v>45825.207638888889</v>
      </c>
      <c r="H2056" t="b">
        <v>1</v>
      </c>
      <c r="I2056" s="3">
        <v>45779.93240740741</v>
      </c>
      <c r="J2056" t="b">
        <v>0</v>
      </c>
      <c r="K2056" s="3"/>
      <c r="L2056" s="3"/>
      <c r="M2056">
        <v>442097157192</v>
      </c>
      <c r="N2056">
        <v>3</v>
      </c>
      <c r="O2056" s="12" t="str">
        <f>(RIGHT(CursosBS_2[[#This Row],[Code]],12))</f>
        <v>202541-56542</v>
      </c>
    </row>
    <row r="2057" spans="1:15" x14ac:dyDescent="0.25">
      <c r="A2057">
        <v>66973</v>
      </c>
      <c r="B2057" s="12" t="s">
        <v>56</v>
      </c>
      <c r="C2057" s="12" t="s">
        <v>52</v>
      </c>
      <c r="D2057" s="12" t="s">
        <v>20016</v>
      </c>
      <c r="E2057" s="12" t="s">
        <v>20017</v>
      </c>
      <c r="F2057" s="3"/>
      <c r="G2057" s="3"/>
      <c r="H2057" t="b">
        <v>1</v>
      </c>
      <c r="I2057" s="3">
        <v>45779.929826388892</v>
      </c>
      <c r="J2057" t="b">
        <v>0</v>
      </c>
      <c r="K2057" s="3"/>
      <c r="L2057" s="3"/>
      <c r="M2057">
        <v>442095530665</v>
      </c>
      <c r="N2057">
        <v>3</v>
      </c>
      <c r="O2057" s="12" t="str">
        <f>(RIGHT(CursosBS_2[[#This Row],[Code]],12))</f>
        <v>202541-55776</v>
      </c>
    </row>
    <row r="2058" spans="1:15" x14ac:dyDescent="0.25">
      <c r="A2058">
        <v>66971</v>
      </c>
      <c r="B2058" s="12" t="s">
        <v>56</v>
      </c>
      <c r="C2058" s="12" t="s">
        <v>52</v>
      </c>
      <c r="D2058" s="12" t="s">
        <v>20014</v>
      </c>
      <c r="E2058" s="12" t="s">
        <v>20015</v>
      </c>
      <c r="F2058" s="3">
        <v>45802.208333333336</v>
      </c>
      <c r="G2058" s="3">
        <v>45834.207638888889</v>
      </c>
      <c r="H2058" t="b">
        <v>1</v>
      </c>
      <c r="I2058" s="3">
        <v>45779.926574074074</v>
      </c>
      <c r="J2058" t="b">
        <v>0</v>
      </c>
      <c r="K2058" s="3"/>
      <c r="L2058" s="3"/>
      <c r="M2058">
        <v>442097157169</v>
      </c>
      <c r="N2058">
        <v>3</v>
      </c>
      <c r="O2058" s="12" t="str">
        <f>(RIGHT(CursosBS_2[[#This Row],[Code]],12))</f>
        <v>202541-56337</v>
      </c>
    </row>
    <row r="2059" spans="1:15" x14ac:dyDescent="0.25">
      <c r="A2059">
        <v>66968</v>
      </c>
      <c r="B2059" s="12" t="s">
        <v>56</v>
      </c>
      <c r="C2059" s="12" t="s">
        <v>52</v>
      </c>
      <c r="D2059" s="12" t="s">
        <v>20012</v>
      </c>
      <c r="E2059" s="12" t="s">
        <v>20013</v>
      </c>
      <c r="F2059" s="3">
        <v>45802.208333333336</v>
      </c>
      <c r="G2059" s="3">
        <v>45847.207638888889</v>
      </c>
      <c r="H2059" t="b">
        <v>1</v>
      </c>
      <c r="I2059" s="3">
        <v>45779.922696759262</v>
      </c>
      <c r="J2059" t="b">
        <v>0</v>
      </c>
      <c r="K2059" s="3"/>
      <c r="L2059" s="3"/>
      <c r="M2059">
        <v>442097157152</v>
      </c>
      <c r="N2059">
        <v>3</v>
      </c>
      <c r="O2059" s="12" t="str">
        <f>(RIGHT(CursosBS_2[[#This Row],[Code]],12))</f>
        <v>202541-56029</v>
      </c>
    </row>
    <row r="2060" spans="1:15" x14ac:dyDescent="0.25">
      <c r="A2060">
        <v>66961</v>
      </c>
      <c r="B2060" s="12" t="s">
        <v>56</v>
      </c>
      <c r="C2060" s="12" t="s">
        <v>52</v>
      </c>
      <c r="D2060" s="12" t="s">
        <v>20010</v>
      </c>
      <c r="E2060" s="12" t="s">
        <v>20011</v>
      </c>
      <c r="F2060" s="3">
        <v>45802.208333333336</v>
      </c>
      <c r="G2060" s="3">
        <v>45826.207638888889</v>
      </c>
      <c r="H2060" t="b">
        <v>1</v>
      </c>
      <c r="I2060" s="3">
        <v>45779.918969907405</v>
      </c>
      <c r="J2060" t="b">
        <v>0</v>
      </c>
      <c r="K2060" s="3"/>
      <c r="L2060" s="3"/>
      <c r="M2060">
        <v>442097157129</v>
      </c>
      <c r="N2060">
        <v>3</v>
      </c>
      <c r="O2060" s="12" t="str">
        <f>(RIGHT(CursosBS_2[[#This Row],[Code]],12))</f>
        <v>202541-56121</v>
      </c>
    </row>
    <row r="2061" spans="1:15" x14ac:dyDescent="0.25">
      <c r="A2061">
        <v>66959</v>
      </c>
      <c r="B2061" s="12" t="s">
        <v>56</v>
      </c>
      <c r="C2061" s="12" t="s">
        <v>52</v>
      </c>
      <c r="D2061" s="12" t="s">
        <v>20008</v>
      </c>
      <c r="E2061" s="12" t="s">
        <v>20009</v>
      </c>
      <c r="F2061" s="3">
        <v>45802.208333333336</v>
      </c>
      <c r="G2061" s="3">
        <v>45819.207638888889</v>
      </c>
      <c r="H2061" t="b">
        <v>1</v>
      </c>
      <c r="I2061" s="3">
        <v>45779.915277777778</v>
      </c>
      <c r="J2061" t="b">
        <v>0</v>
      </c>
      <c r="K2061" s="3"/>
      <c r="L2061" s="3"/>
      <c r="M2061">
        <v>442097157119</v>
      </c>
      <c r="N2061">
        <v>3</v>
      </c>
      <c r="O2061" s="12" t="str">
        <f>(RIGHT(CursosBS_2[[#This Row],[Code]],12))</f>
        <v>202541-56075</v>
      </c>
    </row>
    <row r="2062" spans="1:15" x14ac:dyDescent="0.25">
      <c r="A2062">
        <v>66958</v>
      </c>
      <c r="B2062" s="12" t="s">
        <v>56</v>
      </c>
      <c r="C2062" s="12" t="s">
        <v>52</v>
      </c>
      <c r="D2062" s="12" t="s">
        <v>20006</v>
      </c>
      <c r="E2062" s="12" t="s">
        <v>20007</v>
      </c>
      <c r="F2062" s="3">
        <v>45802.208333333336</v>
      </c>
      <c r="G2062" s="3">
        <v>45840.207638888889</v>
      </c>
      <c r="H2062" t="b">
        <v>1</v>
      </c>
      <c r="I2062" s="3">
        <v>45779.911932870367</v>
      </c>
      <c r="J2062" t="b">
        <v>0</v>
      </c>
      <c r="K2062" s="3"/>
      <c r="L2062" s="3"/>
      <c r="M2062">
        <v>442097157103</v>
      </c>
      <c r="N2062">
        <v>3</v>
      </c>
      <c r="O2062" s="12" t="str">
        <f>(RIGHT(CursosBS_2[[#This Row],[Code]],12))</f>
        <v>202541-56095</v>
      </c>
    </row>
    <row r="2063" spans="1:15" x14ac:dyDescent="0.25">
      <c r="A2063">
        <v>66957</v>
      </c>
      <c r="B2063" s="12" t="s">
        <v>56</v>
      </c>
      <c r="C2063" s="12" t="s">
        <v>52</v>
      </c>
      <c r="D2063" s="12" t="s">
        <v>20004</v>
      </c>
      <c r="E2063" s="12" t="s">
        <v>20005</v>
      </c>
      <c r="F2063" s="3">
        <v>45802.208333333336</v>
      </c>
      <c r="G2063" s="3">
        <v>45840.207638888889</v>
      </c>
      <c r="H2063" t="b">
        <v>1</v>
      </c>
      <c r="I2063" s="3">
        <v>45779.908125000002</v>
      </c>
      <c r="J2063" t="b">
        <v>0</v>
      </c>
      <c r="K2063" s="3"/>
      <c r="L2063" s="3"/>
      <c r="M2063">
        <v>442097157092</v>
      </c>
      <c r="N2063">
        <v>3</v>
      </c>
      <c r="O2063" s="12" t="str">
        <f>(RIGHT(CursosBS_2[[#This Row],[Code]],12))</f>
        <v>202541-56091</v>
      </c>
    </row>
    <row r="2064" spans="1:15" x14ac:dyDescent="0.25">
      <c r="A2064">
        <v>66955</v>
      </c>
      <c r="B2064" s="12" t="s">
        <v>56</v>
      </c>
      <c r="C2064" s="12" t="s">
        <v>52</v>
      </c>
      <c r="D2064" s="12" t="s">
        <v>20002</v>
      </c>
      <c r="E2064" s="12" t="s">
        <v>20003</v>
      </c>
      <c r="F2064" s="3">
        <v>45802.208333333336</v>
      </c>
      <c r="G2064" s="3">
        <v>45840.207638888889</v>
      </c>
      <c r="H2064" t="b">
        <v>1</v>
      </c>
      <c r="I2064" s="3">
        <v>45779.885613425926</v>
      </c>
      <c r="J2064" t="b">
        <v>0</v>
      </c>
      <c r="K2064" s="3"/>
      <c r="L2064" s="3"/>
      <c r="M2064">
        <v>442097157082</v>
      </c>
      <c r="N2064">
        <v>3</v>
      </c>
      <c r="O2064" s="12" t="str">
        <f>(RIGHT(CursosBS_2[[#This Row],[Code]],12))</f>
        <v>202541-56102</v>
      </c>
    </row>
    <row r="2065" spans="1:15" x14ac:dyDescent="0.25">
      <c r="A2065">
        <v>66954</v>
      </c>
      <c r="B2065" s="12" t="s">
        <v>56</v>
      </c>
      <c r="C2065" s="12" t="s">
        <v>52</v>
      </c>
      <c r="D2065" s="12" t="s">
        <v>20124</v>
      </c>
      <c r="E2065" s="12" t="s">
        <v>20001</v>
      </c>
      <c r="F2065" s="3">
        <v>45802.208333333336</v>
      </c>
      <c r="G2065" s="3">
        <v>45818.207638888889</v>
      </c>
      <c r="H2065" t="b">
        <v>1</v>
      </c>
      <c r="I2065" s="3">
        <v>45779.880995370368</v>
      </c>
      <c r="J2065" t="b">
        <v>0</v>
      </c>
      <c r="K2065" s="3"/>
      <c r="L2065" s="3"/>
      <c r="M2065">
        <v>442097157072</v>
      </c>
      <c r="N2065">
        <v>3</v>
      </c>
      <c r="O2065" s="12" t="str">
        <f>(RIGHT(CursosBS_2[[#This Row],[Code]],12))</f>
        <v>202541-60579</v>
      </c>
    </row>
    <row r="2066" spans="1:15" x14ac:dyDescent="0.25">
      <c r="A2066">
        <v>66929</v>
      </c>
      <c r="B2066" s="12" t="s">
        <v>56</v>
      </c>
      <c r="C2066" s="12" t="s">
        <v>52</v>
      </c>
      <c r="D2066" s="12" t="s">
        <v>19999</v>
      </c>
      <c r="E2066" s="12" t="s">
        <v>20000</v>
      </c>
      <c r="F2066" s="3"/>
      <c r="G2066" s="3"/>
      <c r="H2066" t="b">
        <v>1</v>
      </c>
      <c r="I2066" s="3">
        <v>45779.598657407405</v>
      </c>
      <c r="J2066" t="b">
        <v>0</v>
      </c>
      <c r="K2066" s="3"/>
      <c r="L2066" s="3"/>
      <c r="M2066">
        <v>442095493947</v>
      </c>
      <c r="N2066">
        <v>3</v>
      </c>
      <c r="O2066" s="12" t="str">
        <f>(RIGHT(CursosBS_2[[#This Row],[Code]],12))</f>
        <v>202510-27751</v>
      </c>
    </row>
    <row r="2067" spans="1:15" x14ac:dyDescent="0.25">
      <c r="A2067">
        <v>66890</v>
      </c>
      <c r="B2067" s="12" t="s">
        <v>56</v>
      </c>
      <c r="C2067" s="12" t="s">
        <v>52</v>
      </c>
      <c r="D2067" s="12" t="s">
        <v>19997</v>
      </c>
      <c r="E2067" s="12" t="s">
        <v>19998</v>
      </c>
      <c r="F2067" s="3">
        <v>45781.208333333336</v>
      </c>
      <c r="G2067" s="3">
        <v>45840.207638888889</v>
      </c>
      <c r="H2067" t="b">
        <v>1</v>
      </c>
      <c r="I2067" s="3">
        <v>45777.698842592596</v>
      </c>
      <c r="J2067" t="b">
        <v>0</v>
      </c>
      <c r="K2067" s="3"/>
      <c r="L2067" s="3"/>
      <c r="M2067">
        <v>442097157058</v>
      </c>
      <c r="N2067">
        <v>3</v>
      </c>
      <c r="O2067" s="12" t="str">
        <f>(RIGHT(CursosBS_2[[#This Row],[Code]],12))</f>
        <v>202541-60843</v>
      </c>
    </row>
    <row r="2068" spans="1:15" x14ac:dyDescent="0.25">
      <c r="A2068">
        <v>66871</v>
      </c>
      <c r="B2068" s="12" t="s">
        <v>56</v>
      </c>
      <c r="C2068" s="12" t="s">
        <v>52</v>
      </c>
      <c r="D2068" s="12" t="s">
        <v>19995</v>
      </c>
      <c r="E2068" s="12" t="s">
        <v>19996</v>
      </c>
      <c r="F2068" s="3">
        <v>45784.208333333336</v>
      </c>
      <c r="G2068" s="3">
        <v>45834.207638888889</v>
      </c>
      <c r="H2068" t="b">
        <v>1</v>
      </c>
      <c r="I2068" s="3">
        <v>45777.689085648148</v>
      </c>
      <c r="J2068" t="b">
        <v>0</v>
      </c>
      <c r="K2068" s="3"/>
      <c r="L2068" s="3"/>
      <c r="M2068">
        <v>442097157032</v>
      </c>
      <c r="N2068">
        <v>3</v>
      </c>
      <c r="O2068" s="12" t="str">
        <f>(RIGHT(CursosBS_2[[#This Row],[Code]],12))</f>
        <v>202541-56242</v>
      </c>
    </row>
    <row r="2069" spans="1:15" x14ac:dyDescent="0.25">
      <c r="A2069">
        <v>66867</v>
      </c>
      <c r="B2069" s="12" t="s">
        <v>56</v>
      </c>
      <c r="C2069" s="12" t="s">
        <v>52</v>
      </c>
      <c r="D2069" s="12" t="s">
        <v>19993</v>
      </c>
      <c r="E2069" s="12" t="s">
        <v>19994</v>
      </c>
      <c r="F2069" s="3"/>
      <c r="G2069" s="3"/>
      <c r="H2069" t="b">
        <v>1</v>
      </c>
      <c r="I2069" s="3">
        <v>45777.553055555552</v>
      </c>
      <c r="J2069" t="b">
        <v>0</v>
      </c>
      <c r="K2069" s="3"/>
      <c r="L2069" s="3"/>
      <c r="M2069">
        <v>442095399674</v>
      </c>
      <c r="N2069">
        <v>3</v>
      </c>
      <c r="O2069" s="12" t="str">
        <f>(RIGHT(CursosBS_2[[#This Row],[Code]],12))</f>
        <v>202541-60845</v>
      </c>
    </row>
    <row r="2070" spans="1:15" x14ac:dyDescent="0.25">
      <c r="A2070">
        <v>66866</v>
      </c>
      <c r="B2070" s="12" t="s">
        <v>56</v>
      </c>
      <c r="C2070" s="12" t="s">
        <v>52</v>
      </c>
      <c r="D2070" s="12" t="s">
        <v>19991</v>
      </c>
      <c r="E2070" s="12" t="s">
        <v>19992</v>
      </c>
      <c r="F2070" s="3">
        <v>45788.208333333336</v>
      </c>
      <c r="G2070" s="3">
        <v>45840.207638888889</v>
      </c>
      <c r="H2070" t="b">
        <v>1</v>
      </c>
      <c r="I2070" s="3">
        <v>45777.547546296293</v>
      </c>
      <c r="J2070" t="b">
        <v>0</v>
      </c>
      <c r="K2070" s="3"/>
      <c r="L2070" s="3"/>
      <c r="M2070">
        <v>442101749215</v>
      </c>
      <c r="N2070">
        <v>3</v>
      </c>
      <c r="O2070" s="12" t="str">
        <f>(RIGHT(CursosBS_2[[#This Row],[Code]],12))</f>
        <v>202527-10002</v>
      </c>
    </row>
    <row r="2071" spans="1:15" x14ac:dyDescent="0.25">
      <c r="A2071">
        <v>66849</v>
      </c>
      <c r="B2071" s="12" t="s">
        <v>56</v>
      </c>
      <c r="C2071" s="12" t="s">
        <v>52</v>
      </c>
      <c r="D2071" s="12" t="s">
        <v>19989</v>
      </c>
      <c r="E2071" s="12" t="s">
        <v>19990</v>
      </c>
      <c r="F2071" s="3">
        <v>45778.208333333336</v>
      </c>
      <c r="G2071" s="3">
        <v>45810.207638888889</v>
      </c>
      <c r="H2071" t="b">
        <v>1</v>
      </c>
      <c r="I2071" s="3">
        <v>45776.833043981482</v>
      </c>
      <c r="J2071" t="b">
        <v>0</v>
      </c>
      <c r="K2071" s="3"/>
      <c r="L2071" s="3"/>
      <c r="M2071">
        <v>442097158145</v>
      </c>
      <c r="N2071">
        <v>3</v>
      </c>
      <c r="O2071" s="12" t="str">
        <f>(RIGHT(CursosBS_2[[#This Row],[Code]],12))</f>
        <v>14-202550-1P</v>
      </c>
    </row>
    <row r="2072" spans="1:15" x14ac:dyDescent="0.25">
      <c r="A2072">
        <v>66629</v>
      </c>
      <c r="B2072" s="12" t="s">
        <v>56</v>
      </c>
      <c r="C2072" s="12" t="s">
        <v>52</v>
      </c>
      <c r="D2072" s="12" t="s">
        <v>19987</v>
      </c>
      <c r="E2072" s="12" t="s">
        <v>19988</v>
      </c>
      <c r="F2072" s="3">
        <v>45776.208333333336</v>
      </c>
      <c r="G2072" s="3">
        <v>45812.207638888889</v>
      </c>
      <c r="H2072" t="b">
        <v>1</v>
      </c>
      <c r="I2072" s="3">
        <v>45775.877349537041</v>
      </c>
      <c r="J2072" t="b">
        <v>0</v>
      </c>
      <c r="K2072" s="3"/>
      <c r="L2072" s="3"/>
      <c r="M2072">
        <v>442112236607</v>
      </c>
      <c r="N2072">
        <v>3</v>
      </c>
      <c r="O2072" s="12" t="str">
        <f>(RIGHT(CursosBS_2[[#This Row],[Code]],12))</f>
        <v>202541-62285</v>
      </c>
    </row>
    <row r="2073" spans="1:15" x14ac:dyDescent="0.25">
      <c r="A2073">
        <v>66628</v>
      </c>
      <c r="B2073" s="12" t="s">
        <v>56</v>
      </c>
      <c r="C2073" s="12" t="s">
        <v>52</v>
      </c>
      <c r="D2073" s="12" t="s">
        <v>19985</v>
      </c>
      <c r="E2073" s="12" t="s">
        <v>19986</v>
      </c>
      <c r="F2073" s="3">
        <v>45776.208333333336</v>
      </c>
      <c r="G2073" s="3">
        <v>45787.207638888889</v>
      </c>
      <c r="H2073" t="b">
        <v>1</v>
      </c>
      <c r="I2073" s="3">
        <v>45775.872662037036</v>
      </c>
      <c r="J2073" t="b">
        <v>0</v>
      </c>
      <c r="K2073" s="3"/>
      <c r="L2073" s="3"/>
      <c r="M2073">
        <v>442112232977</v>
      </c>
      <c r="N2073">
        <v>3</v>
      </c>
      <c r="O2073" s="12" t="str">
        <f>(RIGHT(CursosBS_2[[#This Row],[Code]],12))</f>
        <v>202541-62284</v>
      </c>
    </row>
    <row r="2074" spans="1:15" x14ac:dyDescent="0.25">
      <c r="A2074">
        <v>66627</v>
      </c>
      <c r="B2074" s="12" t="s">
        <v>56</v>
      </c>
      <c r="C2074" s="12" t="s">
        <v>52</v>
      </c>
      <c r="D2074" s="12" t="s">
        <v>20321</v>
      </c>
      <c r="E2074" s="12" t="s">
        <v>20322</v>
      </c>
      <c r="F2074" s="3"/>
      <c r="G2074" s="3"/>
      <c r="H2074" t="b">
        <v>0</v>
      </c>
      <c r="I2074" s="3">
        <v>45775.845034722224</v>
      </c>
      <c r="J2074" t="b">
        <v>0</v>
      </c>
      <c r="K2074" s="3"/>
      <c r="L2074" s="3">
        <v>45775.850578703707</v>
      </c>
      <c r="M2074">
        <v>442095286117</v>
      </c>
      <c r="N2074">
        <v>3</v>
      </c>
      <c r="O2074" s="12" t="str">
        <f>(RIGHT(CursosBS_2[[#This Row],[Code]],12))</f>
        <v>-202541-AP79</v>
      </c>
    </row>
    <row r="2075" spans="1:15" x14ac:dyDescent="0.25">
      <c r="A2075">
        <v>66610</v>
      </c>
      <c r="B2075" s="12" t="s">
        <v>56</v>
      </c>
      <c r="C2075" s="12" t="s">
        <v>52</v>
      </c>
      <c r="D2075" s="12" t="s">
        <v>20851</v>
      </c>
      <c r="E2075" s="12" t="s">
        <v>20852</v>
      </c>
      <c r="F2075" s="3"/>
      <c r="G2075" s="3"/>
      <c r="H2075" t="b">
        <v>1</v>
      </c>
      <c r="I2075" s="3">
        <v>45772.836736111109</v>
      </c>
      <c r="J2075" t="b">
        <v>0</v>
      </c>
      <c r="K2075" s="3"/>
      <c r="L2075" s="3"/>
      <c r="M2075">
        <v>442107133574</v>
      </c>
      <c r="N2075">
        <v>3</v>
      </c>
      <c r="O2075" s="12" t="str">
        <f>(RIGHT(CursosBS_2[[#This Row],[Code]],12))</f>
        <v>83V-MaestroC</v>
      </c>
    </row>
    <row r="2076" spans="1:15" x14ac:dyDescent="0.25">
      <c r="A2076">
        <v>66599</v>
      </c>
      <c r="B2076" s="12" t="s">
        <v>56</v>
      </c>
      <c r="C2076" s="12" t="s">
        <v>52</v>
      </c>
      <c r="D2076" s="12" t="s">
        <v>19983</v>
      </c>
      <c r="E2076" s="12" t="s">
        <v>19984</v>
      </c>
      <c r="F2076" s="3">
        <v>45774.208333333336</v>
      </c>
      <c r="G2076" s="3">
        <v>45826.207638888889</v>
      </c>
      <c r="H2076" t="b">
        <v>1</v>
      </c>
      <c r="I2076" s="3">
        <v>45772.834085648145</v>
      </c>
      <c r="J2076" t="b">
        <v>0</v>
      </c>
      <c r="K2076" s="3"/>
      <c r="L2076" s="3"/>
      <c r="M2076">
        <v>442097151686</v>
      </c>
      <c r="N2076">
        <v>3</v>
      </c>
      <c r="O2076" s="12" t="str">
        <f>(RIGHT(CursosBS_2[[#This Row],[Code]],12))</f>
        <v>202510-25504</v>
      </c>
    </row>
    <row r="2077" spans="1:15" x14ac:dyDescent="0.25">
      <c r="A2077">
        <v>66597</v>
      </c>
      <c r="B2077" s="12" t="s">
        <v>56</v>
      </c>
      <c r="C2077" s="12" t="s">
        <v>52</v>
      </c>
      <c r="D2077" s="12" t="s">
        <v>19981</v>
      </c>
      <c r="E2077" s="12" t="s">
        <v>19982</v>
      </c>
      <c r="F2077" s="3"/>
      <c r="G2077" s="3"/>
      <c r="H2077" t="b">
        <v>1</v>
      </c>
      <c r="I2077" s="3">
        <v>45772.700740740744</v>
      </c>
      <c r="J2077" t="b">
        <v>0</v>
      </c>
      <c r="K2077" s="3"/>
      <c r="L2077" s="3"/>
      <c r="M2077">
        <v>442096305606</v>
      </c>
      <c r="N2077">
        <v>3</v>
      </c>
      <c r="O2077" s="12" t="str">
        <f>(RIGHT(CursosBS_2[[#This Row],[Code]],12))</f>
        <v>59V-MaestroC</v>
      </c>
    </row>
    <row r="2078" spans="1:15" x14ac:dyDescent="0.25">
      <c r="A2078">
        <v>66568</v>
      </c>
      <c r="B2078" s="12" t="s">
        <v>56</v>
      </c>
      <c r="C2078" s="12" t="s">
        <v>52</v>
      </c>
      <c r="D2078" s="12" t="s">
        <v>19979</v>
      </c>
      <c r="E2078" s="12" t="s">
        <v>19980</v>
      </c>
      <c r="F2078" s="3">
        <v>45774.208333333336</v>
      </c>
      <c r="G2078" s="3">
        <v>45826.207638888889</v>
      </c>
      <c r="H2078" t="b">
        <v>1</v>
      </c>
      <c r="I2078" s="3">
        <v>45772.597650462965</v>
      </c>
      <c r="J2078" t="b">
        <v>0</v>
      </c>
      <c r="K2078" s="3"/>
      <c r="L2078" s="3"/>
      <c r="M2078">
        <v>442097151671</v>
      </c>
      <c r="N2078">
        <v>3</v>
      </c>
      <c r="O2078" s="12" t="str">
        <f>(RIGHT(CursosBS_2[[#This Row],[Code]],12))</f>
        <v>202510-25494</v>
      </c>
    </row>
    <row r="2079" spans="1:15" x14ac:dyDescent="0.25">
      <c r="A2079">
        <v>66551</v>
      </c>
      <c r="B2079" s="12" t="s">
        <v>56</v>
      </c>
      <c r="C2079" s="12" t="s">
        <v>52</v>
      </c>
      <c r="D2079" s="12" t="s">
        <v>19977</v>
      </c>
      <c r="E2079" s="12" t="s">
        <v>19978</v>
      </c>
      <c r="F2079" s="3">
        <v>45795.208333333336</v>
      </c>
      <c r="G2079" s="3">
        <v>45819.207638888889</v>
      </c>
      <c r="H2079" t="b">
        <v>1</v>
      </c>
      <c r="I2079" s="3">
        <v>45771.94803240741</v>
      </c>
      <c r="J2079" t="b">
        <v>0</v>
      </c>
      <c r="K2079" s="3"/>
      <c r="L2079" s="3"/>
      <c r="M2079">
        <v>442097157023</v>
      </c>
      <c r="N2079">
        <v>3</v>
      </c>
      <c r="O2079" s="12" t="str">
        <f>(RIGHT(CursosBS_2[[#This Row],[Code]],12))</f>
        <v>202541-56153</v>
      </c>
    </row>
    <row r="2080" spans="1:15" x14ac:dyDescent="0.25">
      <c r="A2080">
        <v>66550</v>
      </c>
      <c r="B2080" s="12" t="s">
        <v>56</v>
      </c>
      <c r="C2080" s="12" t="s">
        <v>52</v>
      </c>
      <c r="D2080" s="12" t="s">
        <v>19975</v>
      </c>
      <c r="E2080" s="12" t="s">
        <v>19976</v>
      </c>
      <c r="F2080" s="3">
        <v>45795.208333333336</v>
      </c>
      <c r="G2080" s="3">
        <v>45815.207638888889</v>
      </c>
      <c r="H2080" t="b">
        <v>1</v>
      </c>
      <c r="I2080" s="3">
        <v>45771.926018518519</v>
      </c>
      <c r="J2080" t="b">
        <v>0</v>
      </c>
      <c r="K2080" s="3"/>
      <c r="L2080" s="3"/>
      <c r="M2080">
        <v>442097157014</v>
      </c>
      <c r="N2080">
        <v>3</v>
      </c>
      <c r="O2080" s="12" t="str">
        <f>(RIGHT(CursosBS_2[[#This Row],[Code]],12))</f>
        <v>202541-56649</v>
      </c>
    </row>
    <row r="2081" spans="1:15" x14ac:dyDescent="0.25">
      <c r="A2081">
        <v>66548</v>
      </c>
      <c r="B2081" s="12" t="s">
        <v>56</v>
      </c>
      <c r="C2081" s="12" t="s">
        <v>52</v>
      </c>
      <c r="D2081" s="12" t="s">
        <v>19973</v>
      </c>
      <c r="E2081" s="12" t="s">
        <v>19974</v>
      </c>
      <c r="F2081" s="3">
        <v>45781.208333333336</v>
      </c>
      <c r="G2081" s="3">
        <v>45805.207638888889</v>
      </c>
      <c r="H2081" t="b">
        <v>1</v>
      </c>
      <c r="I2081" s="3">
        <v>45771.919629629629</v>
      </c>
      <c r="J2081" t="b">
        <v>0</v>
      </c>
      <c r="K2081" s="3"/>
      <c r="L2081" s="3"/>
      <c r="M2081">
        <v>442097157004</v>
      </c>
      <c r="N2081">
        <v>3</v>
      </c>
      <c r="O2081" s="12" t="str">
        <f>(RIGHT(CursosBS_2[[#This Row],[Code]],12))</f>
        <v>202541-56668</v>
      </c>
    </row>
    <row r="2082" spans="1:15" x14ac:dyDescent="0.25">
      <c r="A2082">
        <v>66547</v>
      </c>
      <c r="B2082" s="12" t="s">
        <v>56</v>
      </c>
      <c r="C2082" s="12" t="s">
        <v>52</v>
      </c>
      <c r="D2082" s="12" t="s">
        <v>19971</v>
      </c>
      <c r="E2082" s="12" t="s">
        <v>19972</v>
      </c>
      <c r="F2082" s="3">
        <v>45802.208333333336</v>
      </c>
      <c r="G2082" s="3">
        <v>45834.207638888889</v>
      </c>
      <c r="H2082" t="b">
        <v>1</v>
      </c>
      <c r="I2082" s="3">
        <v>45771.908912037034</v>
      </c>
      <c r="J2082" t="b">
        <v>0</v>
      </c>
      <c r="K2082" s="3"/>
      <c r="L2082" s="3"/>
      <c r="M2082">
        <v>442097156991</v>
      </c>
      <c r="N2082">
        <v>3</v>
      </c>
      <c r="O2082" s="12" t="str">
        <f>(RIGHT(CursosBS_2[[#This Row],[Code]],12))</f>
        <v>202541-56343</v>
      </c>
    </row>
    <row r="2083" spans="1:15" x14ac:dyDescent="0.25">
      <c r="A2083">
        <v>66536</v>
      </c>
      <c r="B2083" s="12" t="s">
        <v>56</v>
      </c>
      <c r="C2083" s="12" t="s">
        <v>52</v>
      </c>
      <c r="D2083" s="12" t="s">
        <v>19969</v>
      </c>
      <c r="E2083" s="12" t="s">
        <v>19970</v>
      </c>
      <c r="F2083" s="3">
        <v>45774.208333333336</v>
      </c>
      <c r="G2083" s="3">
        <v>45826.207638888889</v>
      </c>
      <c r="H2083" t="b">
        <v>1</v>
      </c>
      <c r="I2083" s="3">
        <v>45771.883368055554</v>
      </c>
      <c r="J2083" t="b">
        <v>0</v>
      </c>
      <c r="K2083" s="3"/>
      <c r="L2083" s="3"/>
      <c r="M2083">
        <v>442097151660</v>
      </c>
      <c r="N2083">
        <v>3</v>
      </c>
      <c r="O2083" s="12" t="str">
        <f>(RIGHT(CursosBS_2[[#This Row],[Code]],12))</f>
        <v>202510-25495</v>
      </c>
    </row>
    <row r="2084" spans="1:15" x14ac:dyDescent="0.25">
      <c r="A2084">
        <v>66515</v>
      </c>
      <c r="B2084" s="12" t="s">
        <v>56</v>
      </c>
      <c r="C2084" s="12" t="s">
        <v>52</v>
      </c>
      <c r="D2084" s="12" t="s">
        <v>19967</v>
      </c>
      <c r="E2084" s="12" t="s">
        <v>19968</v>
      </c>
      <c r="F2084" s="3">
        <v>45774.208333333336</v>
      </c>
      <c r="G2084" s="3">
        <v>45826.207638888889</v>
      </c>
      <c r="H2084" t="b">
        <v>1</v>
      </c>
      <c r="I2084" s="3">
        <v>45771.866226851853</v>
      </c>
      <c r="J2084" t="b">
        <v>0</v>
      </c>
      <c r="K2084" s="3"/>
      <c r="L2084" s="3"/>
      <c r="M2084">
        <v>442097151650</v>
      </c>
      <c r="N2084">
        <v>3</v>
      </c>
      <c r="O2084" s="12" t="str">
        <f>(RIGHT(CursosBS_2[[#This Row],[Code]],12))</f>
        <v>202510-25505</v>
      </c>
    </row>
    <row r="2085" spans="1:15" x14ac:dyDescent="0.25">
      <c r="A2085">
        <v>66510</v>
      </c>
      <c r="B2085" s="12" t="s">
        <v>56</v>
      </c>
      <c r="C2085" s="12" t="s">
        <v>52</v>
      </c>
      <c r="D2085" s="12" t="s">
        <v>19965</v>
      </c>
      <c r="E2085" s="12" t="s">
        <v>19966</v>
      </c>
      <c r="F2085" s="3">
        <v>45788.208333333336</v>
      </c>
      <c r="G2085" s="3">
        <v>45840.207638888889</v>
      </c>
      <c r="H2085" t="b">
        <v>1</v>
      </c>
      <c r="I2085" s="3">
        <v>45771.711226851854</v>
      </c>
      <c r="J2085" t="b">
        <v>0</v>
      </c>
      <c r="K2085" s="3"/>
      <c r="L2085" s="3"/>
      <c r="M2085">
        <v>442101749194</v>
      </c>
      <c r="N2085">
        <v>3</v>
      </c>
      <c r="O2085" s="12" t="str">
        <f>(RIGHT(CursosBS_2[[#This Row],[Code]],12))</f>
        <v>202527-10004</v>
      </c>
    </row>
    <row r="2086" spans="1:15" x14ac:dyDescent="0.25">
      <c r="A2086">
        <v>66509</v>
      </c>
      <c r="B2086" s="12" t="s">
        <v>56</v>
      </c>
      <c r="C2086" s="12" t="s">
        <v>52</v>
      </c>
      <c r="D2086" s="12" t="s">
        <v>19962</v>
      </c>
      <c r="E2086" s="12" t="s">
        <v>19963</v>
      </c>
      <c r="F2086" s="3">
        <v>45788.208333333336</v>
      </c>
      <c r="G2086" s="3">
        <v>45840.207638888889</v>
      </c>
      <c r="H2086" t="b">
        <v>1</v>
      </c>
      <c r="I2086" s="3">
        <v>45771.706388888888</v>
      </c>
      <c r="J2086" t="b">
        <v>0</v>
      </c>
      <c r="K2086" s="3"/>
      <c r="L2086" s="3"/>
      <c r="M2086">
        <v>442101749166</v>
      </c>
      <c r="N2086">
        <v>3</v>
      </c>
      <c r="O2086" s="12" t="str">
        <f>(RIGHT(CursosBS_2[[#This Row],[Code]],12))</f>
        <v>202527-10003</v>
      </c>
    </row>
    <row r="2087" spans="1:15" x14ac:dyDescent="0.25">
      <c r="A2087">
        <v>66508</v>
      </c>
      <c r="B2087" s="12" t="s">
        <v>56</v>
      </c>
      <c r="C2087" s="12" t="s">
        <v>52</v>
      </c>
      <c r="D2087" s="12" t="s">
        <v>19960</v>
      </c>
      <c r="E2087" s="12" t="s">
        <v>19961</v>
      </c>
      <c r="F2087" s="3"/>
      <c r="G2087" s="3"/>
      <c r="H2087" t="b">
        <v>1</v>
      </c>
      <c r="I2087" s="3">
        <v>45771.700879629629</v>
      </c>
      <c r="J2087" t="b">
        <v>0</v>
      </c>
      <c r="K2087" s="3"/>
      <c r="L2087" s="3"/>
      <c r="M2087">
        <v>442095061896</v>
      </c>
      <c r="N2087">
        <v>3</v>
      </c>
      <c r="O2087" s="12" t="str">
        <f>(RIGHT(CursosBS_2[[#This Row],[Code]],12))</f>
        <v>202527-10001</v>
      </c>
    </row>
    <row r="2088" spans="1:15" x14ac:dyDescent="0.25">
      <c r="A2088">
        <v>66489</v>
      </c>
      <c r="B2088" s="12" t="s">
        <v>56</v>
      </c>
      <c r="C2088" s="12" t="s">
        <v>52</v>
      </c>
      <c r="D2088" s="12" t="s">
        <v>19958</v>
      </c>
      <c r="E2088" s="12" t="s">
        <v>19959</v>
      </c>
      <c r="F2088" s="3">
        <v>45795.208333333336</v>
      </c>
      <c r="G2088" s="3">
        <v>45840.207638888889</v>
      </c>
      <c r="H2088" t="b">
        <v>1</v>
      </c>
      <c r="I2088" s="3">
        <v>45771.591793981483</v>
      </c>
      <c r="J2088" t="b">
        <v>0</v>
      </c>
      <c r="K2088" s="3"/>
      <c r="L2088" s="3"/>
      <c r="M2088">
        <v>442097156977</v>
      </c>
      <c r="N2088">
        <v>3</v>
      </c>
      <c r="O2088" s="12" t="str">
        <f>(RIGHT(CursosBS_2[[#This Row],[Code]],12))</f>
        <v>202541-60775</v>
      </c>
    </row>
    <row r="2089" spans="1:15" x14ac:dyDescent="0.25">
      <c r="A2089">
        <v>66481</v>
      </c>
      <c r="B2089" s="12" t="s">
        <v>56</v>
      </c>
      <c r="C2089" s="12" t="s">
        <v>52</v>
      </c>
      <c r="D2089" s="12" t="s">
        <v>19956</v>
      </c>
      <c r="E2089" s="12" t="s">
        <v>19957</v>
      </c>
      <c r="F2089" s="3">
        <v>45795.208333333336</v>
      </c>
      <c r="G2089" s="3">
        <v>45840.207638888889</v>
      </c>
      <c r="H2089" t="b">
        <v>1</v>
      </c>
      <c r="I2089" s="3">
        <v>45771.585775462961</v>
      </c>
      <c r="J2089" t="b">
        <v>0</v>
      </c>
      <c r="K2089" s="3"/>
      <c r="L2089" s="3"/>
      <c r="M2089">
        <v>442097156963</v>
      </c>
      <c r="N2089">
        <v>3</v>
      </c>
      <c r="O2089" s="12" t="str">
        <f>(RIGHT(CursosBS_2[[#This Row],[Code]],12))</f>
        <v>202541-60774</v>
      </c>
    </row>
    <row r="2090" spans="1:15" x14ac:dyDescent="0.25">
      <c r="A2090">
        <v>66480</v>
      </c>
      <c r="B2090" s="12" t="s">
        <v>56</v>
      </c>
      <c r="C2090" s="12" t="s">
        <v>52</v>
      </c>
      <c r="D2090" s="12" t="s">
        <v>19954</v>
      </c>
      <c r="E2090" s="12" t="s">
        <v>19955</v>
      </c>
      <c r="F2090" s="3"/>
      <c r="G2090" s="3"/>
      <c r="H2090" t="b">
        <v>1</v>
      </c>
      <c r="I2090" s="3">
        <v>45771.582986111112</v>
      </c>
      <c r="J2090" t="b">
        <v>0</v>
      </c>
      <c r="K2090" s="3"/>
      <c r="L2090" s="3"/>
      <c r="M2090">
        <v>442095756897</v>
      </c>
      <c r="N2090">
        <v>3</v>
      </c>
      <c r="O2090" s="12" t="str">
        <f>(RIGHT(CursosBS_2[[#This Row],[Code]],12))</f>
        <v>cur-MaestroP</v>
      </c>
    </row>
    <row r="2091" spans="1:15" x14ac:dyDescent="0.25">
      <c r="A2091">
        <v>66469</v>
      </c>
      <c r="B2091" s="12" t="s">
        <v>56</v>
      </c>
      <c r="C2091" s="12" t="s">
        <v>52</v>
      </c>
      <c r="D2091" s="12" t="s">
        <v>20849</v>
      </c>
      <c r="E2091" s="12" t="s">
        <v>20850</v>
      </c>
      <c r="F2091" s="3"/>
      <c r="G2091" s="3"/>
      <c r="H2091" t="b">
        <v>1</v>
      </c>
      <c r="I2091" s="3">
        <v>45771.58048611111</v>
      </c>
      <c r="J2091" t="b">
        <v>0</v>
      </c>
      <c r="K2091" s="3"/>
      <c r="L2091" s="3"/>
      <c r="M2091">
        <v>442109536554</v>
      </c>
      <c r="N2091">
        <v>3</v>
      </c>
      <c r="O2091" s="12" t="str">
        <f>(RIGHT(CursosBS_2[[#This Row],[Code]],12))</f>
        <v>042-MaestroC</v>
      </c>
    </row>
    <row r="2092" spans="1:15" x14ac:dyDescent="0.25">
      <c r="A2092">
        <v>66468</v>
      </c>
      <c r="B2092" s="12" t="s">
        <v>56</v>
      </c>
      <c r="C2092" s="12" t="s">
        <v>52</v>
      </c>
      <c r="D2092" s="12" t="s">
        <v>19952</v>
      </c>
      <c r="E2092" s="12" t="s">
        <v>19953</v>
      </c>
      <c r="F2092" s="3">
        <v>45795.208333333336</v>
      </c>
      <c r="G2092" s="3">
        <v>45840.207638888889</v>
      </c>
      <c r="H2092" t="b">
        <v>1</v>
      </c>
      <c r="I2092" s="3">
        <v>45771.580451388887</v>
      </c>
      <c r="J2092" t="b">
        <v>0</v>
      </c>
      <c r="K2092" s="3"/>
      <c r="L2092" s="3"/>
      <c r="M2092">
        <v>442097156920</v>
      </c>
      <c r="N2092">
        <v>3</v>
      </c>
      <c r="O2092" s="12" t="str">
        <f>(RIGHT(CursosBS_2[[#This Row],[Code]],12))</f>
        <v>1V-202541-LM</v>
      </c>
    </row>
    <row r="2093" spans="1:15" x14ac:dyDescent="0.25">
      <c r="A2093">
        <v>66467</v>
      </c>
      <c r="B2093" s="12" t="s">
        <v>56</v>
      </c>
      <c r="C2093" s="12" t="s">
        <v>52</v>
      </c>
      <c r="D2093" s="12" t="s">
        <v>19950</v>
      </c>
      <c r="E2093" s="12" t="s">
        <v>19951</v>
      </c>
      <c r="F2093" s="3">
        <v>45795.208333333336</v>
      </c>
      <c r="G2093" s="3">
        <v>45818.207638888889</v>
      </c>
      <c r="H2093" t="b">
        <v>1</v>
      </c>
      <c r="I2093" s="3">
        <v>45771.57534722222</v>
      </c>
      <c r="J2093" t="b">
        <v>0</v>
      </c>
      <c r="K2093" s="3"/>
      <c r="L2093" s="3"/>
      <c r="M2093">
        <v>442097156892</v>
      </c>
      <c r="N2093">
        <v>3</v>
      </c>
      <c r="O2093" s="12" t="str">
        <f>(RIGHT(CursosBS_2[[#This Row],[Code]],12))</f>
        <v>202541-55355</v>
      </c>
    </row>
    <row r="2094" spans="1:15" x14ac:dyDescent="0.25">
      <c r="A2094">
        <v>66466</v>
      </c>
      <c r="B2094" s="12" t="s">
        <v>56</v>
      </c>
      <c r="C2094" s="12" t="s">
        <v>52</v>
      </c>
      <c r="D2094" s="12" t="s">
        <v>19948</v>
      </c>
      <c r="E2094" s="12" t="s">
        <v>19949</v>
      </c>
      <c r="F2094" s="3">
        <v>45795.208333333336</v>
      </c>
      <c r="G2094" s="3">
        <v>45818.207638888889</v>
      </c>
      <c r="H2094" t="b">
        <v>1</v>
      </c>
      <c r="I2094" s="3">
        <v>45771.566493055558</v>
      </c>
      <c r="J2094" t="b">
        <v>0</v>
      </c>
      <c r="K2094" s="3"/>
      <c r="L2094" s="3"/>
      <c r="M2094">
        <v>442097156864</v>
      </c>
      <c r="N2094">
        <v>3</v>
      </c>
      <c r="O2094" s="12" t="str">
        <f>(RIGHT(CursosBS_2[[#This Row],[Code]],12))</f>
        <v>202541-55348</v>
      </c>
    </row>
    <row r="2095" spans="1:15" x14ac:dyDescent="0.25">
      <c r="A2095">
        <v>66436</v>
      </c>
      <c r="B2095" s="12" t="s">
        <v>56</v>
      </c>
      <c r="C2095" s="12" t="s">
        <v>52</v>
      </c>
      <c r="D2095" s="12" t="s">
        <v>19946</v>
      </c>
      <c r="E2095" s="12" t="s">
        <v>19947</v>
      </c>
      <c r="F2095" s="3">
        <v>45788.208333333336</v>
      </c>
      <c r="G2095" s="3">
        <v>45819.207638888889</v>
      </c>
      <c r="H2095" t="b">
        <v>1</v>
      </c>
      <c r="I2095" s="3">
        <v>45770.883564814816</v>
      </c>
      <c r="J2095" t="b">
        <v>0</v>
      </c>
      <c r="K2095" s="3"/>
      <c r="L2095" s="3"/>
      <c r="M2095">
        <v>442097156847</v>
      </c>
      <c r="N2095">
        <v>3</v>
      </c>
      <c r="O2095" s="12" t="str">
        <f>(RIGHT(CursosBS_2[[#This Row],[Code]],12))</f>
        <v>202541-60765</v>
      </c>
    </row>
    <row r="2096" spans="1:15" x14ac:dyDescent="0.25">
      <c r="A2096">
        <v>66433</v>
      </c>
      <c r="B2096" s="12" t="s">
        <v>56</v>
      </c>
      <c r="C2096" s="12" t="s">
        <v>52</v>
      </c>
      <c r="D2096" s="12" t="s">
        <v>19944</v>
      </c>
      <c r="E2096" s="12" t="s">
        <v>19945</v>
      </c>
      <c r="F2096" s="3">
        <v>45788.208333333336</v>
      </c>
      <c r="G2096" s="3">
        <v>45819.207638888889</v>
      </c>
      <c r="H2096" t="b">
        <v>1</v>
      </c>
      <c r="I2096" s="3">
        <v>45770.880474537036</v>
      </c>
      <c r="J2096" t="b">
        <v>0</v>
      </c>
      <c r="K2096" s="3"/>
      <c r="L2096" s="3"/>
      <c r="M2096">
        <v>442097156815</v>
      </c>
      <c r="N2096">
        <v>3</v>
      </c>
      <c r="O2096" s="12" t="str">
        <f>(RIGHT(CursosBS_2[[#This Row],[Code]],12))</f>
        <v>202541-56485</v>
      </c>
    </row>
    <row r="2097" spans="1:15" x14ac:dyDescent="0.25">
      <c r="A2097">
        <v>66432</v>
      </c>
      <c r="B2097" s="12" t="s">
        <v>56</v>
      </c>
      <c r="C2097" s="12" t="s">
        <v>52</v>
      </c>
      <c r="D2097" s="12" t="s">
        <v>19942</v>
      </c>
      <c r="E2097" s="12" t="s">
        <v>19943</v>
      </c>
      <c r="F2097" s="3">
        <v>45788.208333333336</v>
      </c>
      <c r="G2097" s="3">
        <v>45819.207638888889</v>
      </c>
      <c r="H2097" t="b">
        <v>1</v>
      </c>
      <c r="I2097" s="3">
        <v>45770.872858796298</v>
      </c>
      <c r="J2097" t="b">
        <v>0</v>
      </c>
      <c r="K2097" s="3"/>
      <c r="L2097" s="3"/>
      <c r="M2097">
        <v>442097156803</v>
      </c>
      <c r="N2097">
        <v>3</v>
      </c>
      <c r="O2097" s="12" t="str">
        <f>(RIGHT(CursosBS_2[[#This Row],[Code]],12))</f>
        <v>202541-55554</v>
      </c>
    </row>
    <row r="2098" spans="1:15" x14ac:dyDescent="0.25">
      <c r="A2098">
        <v>66424</v>
      </c>
      <c r="B2098" s="12" t="s">
        <v>56</v>
      </c>
      <c r="C2098" s="12" t="s">
        <v>52</v>
      </c>
      <c r="D2098" s="12" t="s">
        <v>19940</v>
      </c>
      <c r="E2098" s="12" t="s">
        <v>19941</v>
      </c>
      <c r="F2098" s="3">
        <v>45788.208333333336</v>
      </c>
      <c r="G2098" s="3">
        <v>45812.207638888889</v>
      </c>
      <c r="H2098" t="b">
        <v>1</v>
      </c>
      <c r="I2098" s="3">
        <v>45770.86278935185</v>
      </c>
      <c r="J2098" t="b">
        <v>0</v>
      </c>
      <c r="K2098" s="3"/>
      <c r="L2098" s="3"/>
      <c r="M2098">
        <v>442097156781</v>
      </c>
      <c r="N2098">
        <v>3</v>
      </c>
      <c r="O2098" s="12" t="str">
        <f>(RIGHT(CursosBS_2[[#This Row],[Code]],12))</f>
        <v>202541-55564</v>
      </c>
    </row>
    <row r="2099" spans="1:15" x14ac:dyDescent="0.25">
      <c r="A2099">
        <v>66423</v>
      </c>
      <c r="B2099" s="12" t="s">
        <v>56</v>
      </c>
      <c r="C2099" s="12" t="s">
        <v>52</v>
      </c>
      <c r="D2099" s="12" t="s">
        <v>19938</v>
      </c>
      <c r="E2099" s="12" t="s">
        <v>19939</v>
      </c>
      <c r="F2099" s="3">
        <v>45788.208333333336</v>
      </c>
      <c r="G2099" s="3">
        <v>45819.207638888889</v>
      </c>
      <c r="H2099" t="b">
        <v>1</v>
      </c>
      <c r="I2099" s="3">
        <v>45770.858796296299</v>
      </c>
      <c r="J2099" t="b">
        <v>0</v>
      </c>
      <c r="K2099" s="3"/>
      <c r="L2099" s="3"/>
      <c r="M2099">
        <v>442097156759</v>
      </c>
      <c r="N2099">
        <v>3</v>
      </c>
      <c r="O2099" s="12" t="str">
        <f>(RIGHT(CursosBS_2[[#This Row],[Code]],12))</f>
        <v>202541-55567</v>
      </c>
    </row>
    <row r="2100" spans="1:15" x14ac:dyDescent="0.25">
      <c r="A2100">
        <v>66420</v>
      </c>
      <c r="B2100" s="12" t="s">
        <v>56</v>
      </c>
      <c r="C2100" s="12" t="s">
        <v>52</v>
      </c>
      <c r="D2100" s="12" t="s">
        <v>19936</v>
      </c>
      <c r="E2100" s="12" t="s">
        <v>19937</v>
      </c>
      <c r="F2100" s="3">
        <v>45788.208333333336</v>
      </c>
      <c r="G2100" s="3">
        <v>45805.207638888889</v>
      </c>
      <c r="H2100" t="b">
        <v>1</v>
      </c>
      <c r="I2100" s="3">
        <v>45770.855694444443</v>
      </c>
      <c r="J2100" t="b">
        <v>0</v>
      </c>
      <c r="K2100" s="3"/>
      <c r="L2100" s="3"/>
      <c r="M2100">
        <v>442097156746</v>
      </c>
      <c r="N2100">
        <v>3</v>
      </c>
      <c r="O2100" s="12" t="str">
        <f>(RIGHT(CursosBS_2[[#This Row],[Code]],12))</f>
        <v>202541-56084</v>
      </c>
    </row>
    <row r="2101" spans="1:15" x14ac:dyDescent="0.25">
      <c r="A2101">
        <v>66419</v>
      </c>
      <c r="B2101" s="12" t="s">
        <v>56</v>
      </c>
      <c r="C2101" s="12" t="s">
        <v>52</v>
      </c>
      <c r="D2101" s="12" t="s">
        <v>19934</v>
      </c>
      <c r="E2101" s="12" t="s">
        <v>19935</v>
      </c>
      <c r="F2101" s="3">
        <v>45788.208333333336</v>
      </c>
      <c r="G2101" s="3">
        <v>45811.207638888889</v>
      </c>
      <c r="H2101" t="b">
        <v>1</v>
      </c>
      <c r="I2101" s="3">
        <v>45770.846215277779</v>
      </c>
      <c r="J2101" t="b">
        <v>0</v>
      </c>
      <c r="K2101" s="3"/>
      <c r="L2101" s="3"/>
      <c r="M2101">
        <v>442097156716</v>
      </c>
      <c r="N2101">
        <v>3</v>
      </c>
      <c r="O2101" s="12" t="str">
        <f>(RIGHT(CursosBS_2[[#This Row],[Code]],12))</f>
        <v>202541-60586</v>
      </c>
    </row>
    <row r="2102" spans="1:15" x14ac:dyDescent="0.25">
      <c r="A2102">
        <v>66418</v>
      </c>
      <c r="B2102" s="12" t="s">
        <v>56</v>
      </c>
      <c r="C2102" s="12" t="s">
        <v>52</v>
      </c>
      <c r="D2102" s="12" t="s">
        <v>19932</v>
      </c>
      <c r="E2102" s="12" t="s">
        <v>19933</v>
      </c>
      <c r="F2102" s="3">
        <v>45816.208333333336</v>
      </c>
      <c r="G2102" s="3">
        <v>45839.207638888889</v>
      </c>
      <c r="H2102" t="b">
        <v>1</v>
      </c>
      <c r="I2102" s="3">
        <v>45770.838437500002</v>
      </c>
      <c r="J2102" t="b">
        <v>0</v>
      </c>
      <c r="K2102" s="3"/>
      <c r="L2102" s="3"/>
      <c r="M2102">
        <v>442097156667</v>
      </c>
      <c r="N2102">
        <v>3</v>
      </c>
      <c r="O2102" s="12" t="str">
        <f>(RIGHT(CursosBS_2[[#This Row],[Code]],12))</f>
        <v>202541-55349</v>
      </c>
    </row>
    <row r="2103" spans="1:15" x14ac:dyDescent="0.25">
      <c r="A2103">
        <v>66402</v>
      </c>
      <c r="B2103" s="12" t="s">
        <v>56</v>
      </c>
      <c r="C2103" s="12" t="s">
        <v>52</v>
      </c>
      <c r="D2103" s="12" t="s">
        <v>19930</v>
      </c>
      <c r="E2103" s="12" t="s">
        <v>19931</v>
      </c>
      <c r="F2103" s="3">
        <v>45788.208333333336</v>
      </c>
      <c r="G2103" s="3">
        <v>45833.207638888889</v>
      </c>
      <c r="H2103" t="b">
        <v>1</v>
      </c>
      <c r="I2103" s="3">
        <v>45770.819918981484</v>
      </c>
      <c r="J2103" t="b">
        <v>0</v>
      </c>
      <c r="K2103" s="3"/>
      <c r="L2103" s="3"/>
      <c r="M2103">
        <v>442097156655</v>
      </c>
      <c r="N2103">
        <v>3</v>
      </c>
      <c r="O2103" s="12" t="str">
        <f>(RIGHT(CursosBS_2[[#This Row],[Code]],12))</f>
        <v>202541-62282</v>
      </c>
    </row>
    <row r="2104" spans="1:15" x14ac:dyDescent="0.25">
      <c r="A2104">
        <v>66400</v>
      </c>
      <c r="B2104" s="12" t="s">
        <v>56</v>
      </c>
      <c r="C2104" s="12" t="s">
        <v>52</v>
      </c>
      <c r="D2104" s="12" t="s">
        <v>19928</v>
      </c>
      <c r="E2104" s="12" t="s">
        <v>19929</v>
      </c>
      <c r="F2104" s="3">
        <v>45788.208333333336</v>
      </c>
      <c r="G2104" s="3">
        <v>45833.207638888889</v>
      </c>
      <c r="H2104" t="b">
        <v>1</v>
      </c>
      <c r="I2104" s="3">
        <v>45770.817291666666</v>
      </c>
      <c r="J2104" t="b">
        <v>0</v>
      </c>
      <c r="K2104" s="3"/>
      <c r="L2104" s="3"/>
      <c r="M2104">
        <v>442097156621</v>
      </c>
      <c r="N2104">
        <v>3</v>
      </c>
      <c r="O2104" s="12" t="str">
        <f>(RIGHT(CursosBS_2[[#This Row],[Code]],12))</f>
        <v>202541-62276</v>
      </c>
    </row>
    <row r="2105" spans="1:15" x14ac:dyDescent="0.25">
      <c r="A2105">
        <v>66384</v>
      </c>
      <c r="B2105" s="12" t="s">
        <v>56</v>
      </c>
      <c r="C2105" s="12" t="s">
        <v>52</v>
      </c>
      <c r="D2105" s="12" t="s">
        <v>19926</v>
      </c>
      <c r="E2105" s="12" t="s">
        <v>19927</v>
      </c>
      <c r="F2105" s="3">
        <v>45788.208333333336</v>
      </c>
      <c r="G2105" s="3">
        <v>45853.207638888889</v>
      </c>
      <c r="H2105" t="b">
        <v>1</v>
      </c>
      <c r="I2105" s="3">
        <v>45770.814004629632</v>
      </c>
      <c r="J2105" t="b">
        <v>0</v>
      </c>
      <c r="K2105" s="3"/>
      <c r="L2105" s="3"/>
      <c r="M2105">
        <v>442097156604</v>
      </c>
      <c r="N2105">
        <v>3</v>
      </c>
      <c r="O2105" s="12" t="str">
        <f>(RIGHT(CursosBS_2[[#This Row],[Code]],12))</f>
        <v>202541-62279</v>
      </c>
    </row>
    <row r="2106" spans="1:15" x14ac:dyDescent="0.25">
      <c r="A2106">
        <v>66368</v>
      </c>
      <c r="B2106" s="12" t="s">
        <v>56</v>
      </c>
      <c r="C2106" s="12" t="s">
        <v>52</v>
      </c>
      <c r="D2106" s="12" t="s">
        <v>19924</v>
      </c>
      <c r="E2106" s="12" t="s">
        <v>19925</v>
      </c>
      <c r="F2106" s="3">
        <v>45788.208333333336</v>
      </c>
      <c r="G2106" s="3">
        <v>45853.207638888889</v>
      </c>
      <c r="H2106" t="b">
        <v>1</v>
      </c>
      <c r="I2106" s="3">
        <v>45770.811284722222</v>
      </c>
      <c r="J2106" t="b">
        <v>0</v>
      </c>
      <c r="K2106" s="3"/>
      <c r="L2106" s="3"/>
      <c r="M2106">
        <v>442097156582</v>
      </c>
      <c r="N2106">
        <v>3</v>
      </c>
      <c r="O2106" s="12" t="str">
        <f>(RIGHT(CursosBS_2[[#This Row],[Code]],12))</f>
        <v>202541-62273</v>
      </c>
    </row>
    <row r="2107" spans="1:15" x14ac:dyDescent="0.25">
      <c r="A2107">
        <v>66367</v>
      </c>
      <c r="B2107" s="12" t="s">
        <v>56</v>
      </c>
      <c r="C2107" s="12" t="s">
        <v>52</v>
      </c>
      <c r="D2107" s="12" t="s">
        <v>19922</v>
      </c>
      <c r="E2107" s="12" t="s">
        <v>19923</v>
      </c>
      <c r="F2107" s="3">
        <v>45788.208333333336</v>
      </c>
      <c r="G2107" s="3">
        <v>45902.207638888889</v>
      </c>
      <c r="H2107" t="b">
        <v>1</v>
      </c>
      <c r="I2107" s="3">
        <v>45770.808819444443</v>
      </c>
      <c r="J2107" t="b">
        <v>0</v>
      </c>
      <c r="K2107" s="3"/>
      <c r="L2107" s="3"/>
      <c r="M2107">
        <v>442097156543</v>
      </c>
      <c r="N2107">
        <v>3</v>
      </c>
      <c r="O2107" s="12" t="str">
        <f>(RIGHT(CursosBS_2[[#This Row],[Code]],12))</f>
        <v>202541-62278</v>
      </c>
    </row>
    <row r="2108" spans="1:15" x14ac:dyDescent="0.25">
      <c r="A2108">
        <v>66366</v>
      </c>
      <c r="B2108" s="12" t="s">
        <v>56</v>
      </c>
      <c r="C2108" s="12" t="s">
        <v>52</v>
      </c>
      <c r="D2108" s="12" t="s">
        <v>19920</v>
      </c>
      <c r="E2108" s="12" t="s">
        <v>19921</v>
      </c>
      <c r="F2108" s="3">
        <v>45789</v>
      </c>
      <c r="G2108" s="3">
        <v>45837.999305555553</v>
      </c>
      <c r="H2108" t="b">
        <v>1</v>
      </c>
      <c r="I2108" s="3">
        <v>45770.802835648145</v>
      </c>
      <c r="J2108" t="b">
        <v>0</v>
      </c>
      <c r="K2108" s="3"/>
      <c r="L2108" s="3"/>
      <c r="M2108">
        <v>442096171202</v>
      </c>
      <c r="N2108">
        <v>3</v>
      </c>
      <c r="O2108" s="12" t="str">
        <f>(RIGHT(CursosBS_2[[#This Row],[Code]],12))</f>
        <v>rAndres_2025</v>
      </c>
    </row>
    <row r="2109" spans="1:15" x14ac:dyDescent="0.25">
      <c r="A2109">
        <v>66365</v>
      </c>
      <c r="B2109" s="12" t="s">
        <v>56</v>
      </c>
      <c r="C2109" s="12" t="s">
        <v>52</v>
      </c>
      <c r="D2109" s="12" t="s">
        <v>19918</v>
      </c>
      <c r="E2109" s="12" t="s">
        <v>19919</v>
      </c>
      <c r="F2109" s="3">
        <v>45788.208333333336</v>
      </c>
      <c r="G2109" s="3">
        <v>45908.207638888889</v>
      </c>
      <c r="H2109" t="b">
        <v>1</v>
      </c>
      <c r="I2109" s="3">
        <v>45770.799513888887</v>
      </c>
      <c r="J2109" t="b">
        <v>0</v>
      </c>
      <c r="K2109" s="3"/>
      <c r="L2109" s="3"/>
      <c r="M2109">
        <v>442105363275</v>
      </c>
      <c r="N2109">
        <v>3</v>
      </c>
      <c r="O2109" s="12" t="str">
        <f>(RIGHT(CursosBS_2[[#This Row],[Code]],12))</f>
        <v>202541-62272</v>
      </c>
    </row>
    <row r="2110" spans="1:15" x14ac:dyDescent="0.25">
      <c r="A2110">
        <v>66364</v>
      </c>
      <c r="B2110" s="12" t="s">
        <v>56</v>
      </c>
      <c r="C2110" s="12" t="s">
        <v>52</v>
      </c>
      <c r="D2110" s="12" t="s">
        <v>19916</v>
      </c>
      <c r="E2110" s="12" t="s">
        <v>19917</v>
      </c>
      <c r="F2110" s="3">
        <v>45789</v>
      </c>
      <c r="G2110" s="3">
        <v>45837.999305555553</v>
      </c>
      <c r="H2110" t="b">
        <v>1</v>
      </c>
      <c r="I2110" s="3">
        <v>45770.682488425926</v>
      </c>
      <c r="J2110" t="b">
        <v>0</v>
      </c>
      <c r="K2110" s="3"/>
      <c r="L2110" s="3"/>
      <c r="M2110">
        <v>442096171693</v>
      </c>
      <c r="N2110">
        <v>3</v>
      </c>
      <c r="O2110" s="12" t="str">
        <f>(RIGHT(CursosBS_2[[#This Row],[Code]],12))</f>
        <v>rAndres_2025</v>
      </c>
    </row>
    <row r="2111" spans="1:15" x14ac:dyDescent="0.25">
      <c r="A2111">
        <v>66351</v>
      </c>
      <c r="B2111" s="12" t="s">
        <v>56</v>
      </c>
      <c r="C2111" s="12" t="s">
        <v>52</v>
      </c>
      <c r="D2111" s="12" t="s">
        <v>19914</v>
      </c>
      <c r="E2111" s="12" t="s">
        <v>19915</v>
      </c>
      <c r="F2111" s="3">
        <v>45795.208333333336</v>
      </c>
      <c r="G2111" s="3">
        <v>45819.207638888889</v>
      </c>
      <c r="H2111" t="b">
        <v>1</v>
      </c>
      <c r="I2111" s="3">
        <v>45769.958425925928</v>
      </c>
      <c r="J2111" t="b">
        <v>0</v>
      </c>
      <c r="K2111" s="3"/>
      <c r="L2111" s="3"/>
      <c r="M2111">
        <v>442097156505</v>
      </c>
      <c r="N2111">
        <v>3</v>
      </c>
      <c r="O2111" s="12" t="str">
        <f>(RIGHT(CursosBS_2[[#This Row],[Code]],12))</f>
        <v>202541-56026</v>
      </c>
    </row>
    <row r="2112" spans="1:15" x14ac:dyDescent="0.25">
      <c r="A2112">
        <v>66350</v>
      </c>
      <c r="B2112" s="12" t="s">
        <v>56</v>
      </c>
      <c r="C2112" s="12" t="s">
        <v>52</v>
      </c>
      <c r="D2112" s="12" t="s">
        <v>19912</v>
      </c>
      <c r="E2112" s="12" t="s">
        <v>19913</v>
      </c>
      <c r="F2112" s="3">
        <v>45777.208333333336</v>
      </c>
      <c r="G2112" s="3">
        <v>45791.207638888889</v>
      </c>
      <c r="H2112" t="b">
        <v>1</v>
      </c>
      <c r="I2112" s="3">
        <v>45769.914814814816</v>
      </c>
      <c r="J2112" t="b">
        <v>0</v>
      </c>
      <c r="K2112" s="3"/>
      <c r="L2112" s="3"/>
      <c r="M2112">
        <v>442112232954</v>
      </c>
      <c r="N2112">
        <v>3</v>
      </c>
      <c r="O2112" s="12" t="str">
        <f>(RIGHT(CursosBS_2[[#This Row],[Code]],12))</f>
        <v>202541-62277</v>
      </c>
    </row>
    <row r="2113" spans="1:15" x14ac:dyDescent="0.25">
      <c r="A2113">
        <v>66349</v>
      </c>
      <c r="B2113" s="12" t="s">
        <v>56</v>
      </c>
      <c r="C2113" s="12" t="s">
        <v>52</v>
      </c>
      <c r="D2113" s="12" t="s">
        <v>19910</v>
      </c>
      <c r="E2113" s="12" t="s">
        <v>19911</v>
      </c>
      <c r="F2113" s="3">
        <v>45777.208333333336</v>
      </c>
      <c r="G2113" s="3">
        <v>45791.207638888889</v>
      </c>
      <c r="H2113" t="b">
        <v>1</v>
      </c>
      <c r="I2113" s="3">
        <v>45769.907986111109</v>
      </c>
      <c r="J2113" t="b">
        <v>0</v>
      </c>
      <c r="K2113" s="3"/>
      <c r="L2113" s="3"/>
      <c r="M2113">
        <v>442112232935</v>
      </c>
      <c r="N2113">
        <v>3</v>
      </c>
      <c r="O2113" s="12" t="str">
        <f>(RIGHT(CursosBS_2[[#This Row],[Code]],12))</f>
        <v>202541-62270</v>
      </c>
    </row>
    <row r="2114" spans="1:15" x14ac:dyDescent="0.25">
      <c r="A2114">
        <v>66348</v>
      </c>
      <c r="B2114" s="12" t="s">
        <v>56</v>
      </c>
      <c r="C2114" s="12" t="s">
        <v>52</v>
      </c>
      <c r="D2114" s="12" t="s">
        <v>19908</v>
      </c>
      <c r="E2114" s="12" t="s">
        <v>19909</v>
      </c>
      <c r="F2114" s="3">
        <v>45788.925000000003</v>
      </c>
      <c r="G2114" s="3">
        <v>45838.925000000003</v>
      </c>
      <c r="H2114" t="b">
        <v>1</v>
      </c>
      <c r="I2114" s="3">
        <v>45769.900520833333</v>
      </c>
      <c r="J2114" t="b">
        <v>0</v>
      </c>
      <c r="K2114" s="3"/>
      <c r="L2114" s="3"/>
      <c r="M2114">
        <v>442094960469</v>
      </c>
      <c r="N2114">
        <v>3</v>
      </c>
      <c r="O2114" s="12" t="str">
        <f>(RIGHT(CursosBS_2[[#This Row],[Code]],12))</f>
        <v>2541V3-62311</v>
      </c>
    </row>
    <row r="2115" spans="1:15" x14ac:dyDescent="0.25">
      <c r="A2115">
        <v>66347</v>
      </c>
      <c r="B2115" s="12" t="s">
        <v>56</v>
      </c>
      <c r="C2115" s="12" t="s">
        <v>52</v>
      </c>
      <c r="D2115" s="12" t="s">
        <v>19906</v>
      </c>
      <c r="E2115" s="12" t="s">
        <v>19907</v>
      </c>
      <c r="F2115" s="3">
        <v>45789</v>
      </c>
      <c r="G2115" s="3">
        <v>45837.999305555553</v>
      </c>
      <c r="H2115" t="b">
        <v>1</v>
      </c>
      <c r="I2115" s="3">
        <v>45769.870127314818</v>
      </c>
      <c r="J2115" t="b">
        <v>0</v>
      </c>
      <c r="K2115" s="3"/>
      <c r="L2115" s="3"/>
      <c r="M2115">
        <v>442095281593</v>
      </c>
      <c r="N2115">
        <v>3</v>
      </c>
      <c r="O2115" s="12" t="str">
        <f>(RIGHT(CursosBS_2[[#This Row],[Code]],12))</f>
        <v>rAndres_2025</v>
      </c>
    </row>
    <row r="2116" spans="1:15" x14ac:dyDescent="0.25">
      <c r="A2116">
        <v>66340</v>
      </c>
      <c r="B2116" s="12" t="s">
        <v>56</v>
      </c>
      <c r="C2116" s="12" t="s">
        <v>52</v>
      </c>
      <c r="D2116" s="12" t="s">
        <v>19920</v>
      </c>
      <c r="E2116" s="12" t="s">
        <v>20320</v>
      </c>
      <c r="F2116" s="3"/>
      <c r="G2116" s="3"/>
      <c r="H2116" t="b">
        <v>1</v>
      </c>
      <c r="I2116" s="3">
        <v>45769.861041666663</v>
      </c>
      <c r="J2116" t="b">
        <v>0</v>
      </c>
      <c r="K2116" s="3"/>
      <c r="L2116" s="3">
        <v>45770.80196759259</v>
      </c>
      <c r="M2116">
        <v>442095003545</v>
      </c>
      <c r="N2116">
        <v>3</v>
      </c>
      <c r="O2116" s="12" t="str">
        <f>(RIGHT(CursosBS_2[[#This Row],[Code]],12))</f>
        <v>Andres_2025_</v>
      </c>
    </row>
    <row r="2117" spans="1:15" x14ac:dyDescent="0.25">
      <c r="A2117">
        <v>66334</v>
      </c>
      <c r="B2117" s="12" t="s">
        <v>56</v>
      </c>
      <c r="C2117" s="12" t="s">
        <v>52</v>
      </c>
      <c r="D2117" s="12" t="s">
        <v>19904</v>
      </c>
      <c r="E2117" s="12" t="s">
        <v>19905</v>
      </c>
      <c r="F2117" s="3">
        <v>45795.208333333336</v>
      </c>
      <c r="G2117" s="3">
        <v>45819.207638888889</v>
      </c>
      <c r="H2117" t="b">
        <v>1</v>
      </c>
      <c r="I2117" s="3">
        <v>45769.819525462961</v>
      </c>
      <c r="J2117" t="b">
        <v>0</v>
      </c>
      <c r="K2117" s="3"/>
      <c r="L2117" s="3"/>
      <c r="M2117">
        <v>442097156486</v>
      </c>
      <c r="N2117">
        <v>3</v>
      </c>
      <c r="O2117" s="12" t="str">
        <f>(RIGHT(CursosBS_2[[#This Row],[Code]],12))</f>
        <v>202541-56837</v>
      </c>
    </row>
    <row r="2118" spans="1:15" x14ac:dyDescent="0.25">
      <c r="A2118">
        <v>66300</v>
      </c>
      <c r="B2118" s="12" t="s">
        <v>56</v>
      </c>
      <c r="C2118" s="12" t="s">
        <v>52</v>
      </c>
      <c r="D2118" s="12" t="s">
        <v>19902</v>
      </c>
      <c r="E2118" s="12" t="s">
        <v>19903</v>
      </c>
      <c r="F2118" s="3">
        <v>45767.208333333336</v>
      </c>
      <c r="G2118" s="3">
        <v>45798.207638888889</v>
      </c>
      <c r="H2118" t="b">
        <v>1</v>
      </c>
      <c r="I2118" s="3">
        <v>45768.839456018519</v>
      </c>
      <c r="J2118" t="b">
        <v>0</v>
      </c>
      <c r="K2118" s="3"/>
      <c r="L2118" s="3"/>
      <c r="M2118">
        <v>442097156470</v>
      </c>
      <c r="N2118">
        <v>3</v>
      </c>
      <c r="O2118" s="12" t="str">
        <f>(RIGHT(CursosBS_2[[#This Row],[Code]],12))</f>
        <v>202541-62305</v>
      </c>
    </row>
    <row r="2119" spans="1:15" x14ac:dyDescent="0.25">
      <c r="A2119">
        <v>66257</v>
      </c>
      <c r="B2119" s="12" t="s">
        <v>56</v>
      </c>
      <c r="C2119" s="12" t="s">
        <v>52</v>
      </c>
      <c r="D2119" s="12" t="s">
        <v>19900</v>
      </c>
      <c r="E2119" s="12" t="s">
        <v>19901</v>
      </c>
      <c r="F2119" s="3"/>
      <c r="G2119" s="3"/>
      <c r="H2119" t="b">
        <v>1</v>
      </c>
      <c r="I2119" s="3">
        <v>45758.694895833331</v>
      </c>
      <c r="J2119" t="b">
        <v>0</v>
      </c>
      <c r="K2119" s="3"/>
      <c r="L2119" s="3"/>
      <c r="M2119">
        <v>442095516956</v>
      </c>
      <c r="N2119">
        <v>3</v>
      </c>
      <c r="O2119" s="12" t="str">
        <f>(RIGHT(CursosBS_2[[#This Row],[Code]],12))</f>
        <v>030-MaestroC</v>
      </c>
    </row>
    <row r="2120" spans="1:15" x14ac:dyDescent="0.25">
      <c r="A2120">
        <v>66195</v>
      </c>
      <c r="B2120" s="12" t="s">
        <v>56</v>
      </c>
      <c r="C2120" s="12" t="s">
        <v>52</v>
      </c>
      <c r="D2120" s="12" t="s">
        <v>19898</v>
      </c>
      <c r="E2120" s="12" t="s">
        <v>19899</v>
      </c>
      <c r="F2120" s="3">
        <v>45781.208333333336</v>
      </c>
      <c r="G2120" s="3">
        <v>45805.207638888889</v>
      </c>
      <c r="H2120" t="b">
        <v>1</v>
      </c>
      <c r="I2120" s="3">
        <v>45756.644479166665</v>
      </c>
      <c r="J2120" t="b">
        <v>0</v>
      </c>
      <c r="K2120" s="3"/>
      <c r="L2120" s="3"/>
      <c r="M2120">
        <v>442097156452</v>
      </c>
      <c r="N2120">
        <v>3</v>
      </c>
      <c r="O2120" s="12" t="str">
        <f>(RIGHT(CursosBS_2[[#This Row],[Code]],12))</f>
        <v>202541-56035</v>
      </c>
    </row>
    <row r="2121" spans="1:15" x14ac:dyDescent="0.25">
      <c r="A2121">
        <v>66193</v>
      </c>
      <c r="B2121" s="12" t="s">
        <v>56</v>
      </c>
      <c r="C2121" s="12" t="s">
        <v>52</v>
      </c>
      <c r="D2121" s="12" t="s">
        <v>19896</v>
      </c>
      <c r="E2121" s="12" t="s">
        <v>19897</v>
      </c>
      <c r="F2121" s="3">
        <v>45781.208333333336</v>
      </c>
      <c r="G2121" s="3">
        <v>45805.207638888889</v>
      </c>
      <c r="H2121" t="b">
        <v>1</v>
      </c>
      <c r="I2121" s="3">
        <v>45756.639293981483</v>
      </c>
      <c r="J2121" t="b">
        <v>0</v>
      </c>
      <c r="K2121" s="3"/>
      <c r="L2121" s="3"/>
      <c r="M2121">
        <v>442097156441</v>
      </c>
      <c r="N2121">
        <v>3</v>
      </c>
      <c r="O2121" s="12" t="str">
        <f>(RIGHT(CursosBS_2[[#This Row],[Code]],12))</f>
        <v>202541-56023</v>
      </c>
    </row>
    <row r="2122" spans="1:15" x14ac:dyDescent="0.25">
      <c r="A2122">
        <v>66186</v>
      </c>
      <c r="B2122" s="12" t="s">
        <v>56</v>
      </c>
      <c r="C2122" s="12" t="s">
        <v>52</v>
      </c>
      <c r="D2122" s="12" t="s">
        <v>19894</v>
      </c>
      <c r="E2122" s="12" t="s">
        <v>19895</v>
      </c>
      <c r="F2122" s="3">
        <v>45781.208333333336</v>
      </c>
      <c r="G2122" s="3">
        <v>45805.207638888889</v>
      </c>
      <c r="H2122" t="b">
        <v>1</v>
      </c>
      <c r="I2122" s="3">
        <v>45756.602766203701</v>
      </c>
      <c r="J2122" t="b">
        <v>0</v>
      </c>
      <c r="K2122" s="3"/>
      <c r="L2122" s="3"/>
      <c r="M2122">
        <v>442097156429</v>
      </c>
      <c r="N2122">
        <v>3</v>
      </c>
      <c r="O2122" s="12" t="str">
        <f>(RIGHT(CursosBS_2[[#This Row],[Code]],12))</f>
        <v>202541-56133</v>
      </c>
    </row>
    <row r="2123" spans="1:15" x14ac:dyDescent="0.25">
      <c r="A2123">
        <v>66177</v>
      </c>
      <c r="B2123" s="12" t="s">
        <v>56</v>
      </c>
      <c r="C2123" s="12" t="s">
        <v>52</v>
      </c>
      <c r="D2123" s="12" t="s">
        <v>19892</v>
      </c>
      <c r="E2123" s="12" t="s">
        <v>19893</v>
      </c>
      <c r="F2123" s="3">
        <v>45781.208333333336</v>
      </c>
      <c r="G2123" s="3">
        <v>45812.207638888889</v>
      </c>
      <c r="H2123" t="b">
        <v>1</v>
      </c>
      <c r="I2123" s="3">
        <v>45756.599409722221</v>
      </c>
      <c r="J2123" t="b">
        <v>0</v>
      </c>
      <c r="K2123" s="3"/>
      <c r="L2123" s="3"/>
      <c r="M2123">
        <v>442097156406</v>
      </c>
      <c r="N2123">
        <v>3</v>
      </c>
      <c r="O2123" s="12" t="str">
        <f>(RIGHT(CursosBS_2[[#This Row],[Code]],12))</f>
        <v>202541-60781</v>
      </c>
    </row>
    <row r="2124" spans="1:15" x14ac:dyDescent="0.25">
      <c r="A2124">
        <v>66175</v>
      </c>
      <c r="B2124" s="12" t="s">
        <v>56</v>
      </c>
      <c r="C2124" s="12" t="s">
        <v>52</v>
      </c>
      <c r="D2124" s="12" t="s">
        <v>19890</v>
      </c>
      <c r="E2124" s="12" t="s">
        <v>19891</v>
      </c>
      <c r="F2124" s="3">
        <v>45781.208333333336</v>
      </c>
      <c r="G2124" s="3">
        <v>45820.207638888889</v>
      </c>
      <c r="H2124" t="b">
        <v>1</v>
      </c>
      <c r="I2124" s="3">
        <v>45756.596261574072</v>
      </c>
      <c r="J2124" t="b">
        <v>0</v>
      </c>
      <c r="K2124" s="3"/>
      <c r="L2124" s="3"/>
      <c r="M2124">
        <v>442097156388</v>
      </c>
      <c r="N2124">
        <v>3</v>
      </c>
      <c r="O2124" s="12" t="str">
        <f>(RIGHT(CursosBS_2[[#This Row],[Code]],12))</f>
        <v>202541-62006</v>
      </c>
    </row>
    <row r="2125" spans="1:15" x14ac:dyDescent="0.25">
      <c r="A2125">
        <v>66173</v>
      </c>
      <c r="B2125" s="12" t="s">
        <v>56</v>
      </c>
      <c r="C2125" s="12" t="s">
        <v>52</v>
      </c>
      <c r="D2125" s="12" t="s">
        <v>19888</v>
      </c>
      <c r="E2125" s="12" t="s">
        <v>19889</v>
      </c>
      <c r="F2125" s="3">
        <v>45781.208333333336</v>
      </c>
      <c r="G2125" s="3">
        <v>45820.207638888889</v>
      </c>
      <c r="H2125" t="b">
        <v>1</v>
      </c>
      <c r="I2125" s="3">
        <v>45756.588113425925</v>
      </c>
      <c r="J2125" t="b">
        <v>0</v>
      </c>
      <c r="K2125" s="3"/>
      <c r="L2125" s="3"/>
      <c r="M2125">
        <v>442097156368</v>
      </c>
      <c r="N2125">
        <v>3</v>
      </c>
      <c r="O2125" s="12" t="str">
        <f>(RIGHT(CursosBS_2[[#This Row],[Code]],12))</f>
        <v>202541-56360</v>
      </c>
    </row>
    <row r="2126" spans="1:15" x14ac:dyDescent="0.25">
      <c r="A2126">
        <v>66166</v>
      </c>
      <c r="B2126" s="12" t="s">
        <v>56</v>
      </c>
      <c r="C2126" s="12" t="s">
        <v>52</v>
      </c>
      <c r="D2126" s="12" t="s">
        <v>19886</v>
      </c>
      <c r="E2126" s="12" t="s">
        <v>19887</v>
      </c>
      <c r="F2126" s="3">
        <v>45781.208333333336</v>
      </c>
      <c r="G2126" s="3">
        <v>45820.207638888889</v>
      </c>
      <c r="H2126" t="b">
        <v>1</v>
      </c>
      <c r="I2126" s="3">
        <v>45756.58425925926</v>
      </c>
      <c r="J2126" t="b">
        <v>0</v>
      </c>
      <c r="K2126" s="3"/>
      <c r="L2126" s="3"/>
      <c r="M2126">
        <v>442097156353</v>
      </c>
      <c r="N2126">
        <v>3</v>
      </c>
      <c r="O2126" s="12" t="str">
        <f>(RIGHT(CursosBS_2[[#This Row],[Code]],12))</f>
        <v>202541-62005</v>
      </c>
    </row>
    <row r="2127" spans="1:15" x14ac:dyDescent="0.25">
      <c r="A2127">
        <v>66159</v>
      </c>
      <c r="B2127" s="12" t="s">
        <v>56</v>
      </c>
      <c r="C2127" s="12" t="s">
        <v>52</v>
      </c>
      <c r="D2127" s="12" t="s">
        <v>19884</v>
      </c>
      <c r="E2127" s="12" t="s">
        <v>19885</v>
      </c>
      <c r="F2127" s="3">
        <v>45781.208333333336</v>
      </c>
      <c r="G2127" s="3">
        <v>45820.207638888889</v>
      </c>
      <c r="H2127" t="b">
        <v>1</v>
      </c>
      <c r="I2127" s="3">
        <v>45756.581134259257</v>
      </c>
      <c r="J2127" t="b">
        <v>0</v>
      </c>
      <c r="K2127" s="3"/>
      <c r="L2127" s="3"/>
      <c r="M2127">
        <v>442097156343</v>
      </c>
      <c r="N2127">
        <v>3</v>
      </c>
      <c r="O2127" s="12" t="str">
        <f>(RIGHT(CursosBS_2[[#This Row],[Code]],12))</f>
        <v>202541-56359</v>
      </c>
    </row>
    <row r="2128" spans="1:15" x14ac:dyDescent="0.25">
      <c r="A2128">
        <v>66158</v>
      </c>
      <c r="B2128" s="12" t="s">
        <v>56</v>
      </c>
      <c r="C2128" s="12" t="s">
        <v>52</v>
      </c>
      <c r="D2128" s="12" t="s">
        <v>19882</v>
      </c>
      <c r="E2128" s="12" t="s">
        <v>19883</v>
      </c>
      <c r="F2128" s="3">
        <v>45781.208333333336</v>
      </c>
      <c r="G2128" s="3">
        <v>45826.207638888889</v>
      </c>
      <c r="H2128" t="b">
        <v>1</v>
      </c>
      <c r="I2128" s="3">
        <v>45756.575983796298</v>
      </c>
      <c r="J2128" t="b">
        <v>0</v>
      </c>
      <c r="K2128" s="3"/>
      <c r="L2128" s="3"/>
      <c r="M2128">
        <v>442097156327</v>
      </c>
      <c r="N2128">
        <v>3</v>
      </c>
      <c r="O2128" s="12" t="str">
        <f>(RIGHT(CursosBS_2[[#This Row],[Code]],12))</f>
        <v>202541-55118</v>
      </c>
    </row>
    <row r="2129" spans="1:15" x14ac:dyDescent="0.25">
      <c r="A2129">
        <v>66157</v>
      </c>
      <c r="B2129" s="12" t="s">
        <v>56</v>
      </c>
      <c r="C2129" s="12" t="s">
        <v>52</v>
      </c>
      <c r="D2129" s="12" t="s">
        <v>19880</v>
      </c>
      <c r="E2129" s="12" t="s">
        <v>19881</v>
      </c>
      <c r="F2129" s="3"/>
      <c r="G2129" s="3"/>
      <c r="H2129" t="b">
        <v>1</v>
      </c>
      <c r="I2129" s="3">
        <v>45756.546574074076</v>
      </c>
      <c r="J2129" t="b">
        <v>0</v>
      </c>
      <c r="K2129" s="3"/>
      <c r="L2129" s="3"/>
      <c r="M2129">
        <v>442096688576</v>
      </c>
      <c r="N2129">
        <v>3</v>
      </c>
      <c r="O2129" s="12" t="str">
        <f>(RIGHT(CursosBS_2[[#This Row],[Code]],12))</f>
        <v>039-MaestroC</v>
      </c>
    </row>
    <row r="2130" spans="1:15" x14ac:dyDescent="0.25">
      <c r="A2130">
        <v>66155</v>
      </c>
      <c r="B2130" s="12" t="s">
        <v>56</v>
      </c>
      <c r="C2130" s="12" t="s">
        <v>52</v>
      </c>
      <c r="D2130" s="12" t="s">
        <v>19878</v>
      </c>
      <c r="E2130" s="12" t="s">
        <v>19879</v>
      </c>
      <c r="F2130" s="3">
        <v>45778.208333333336</v>
      </c>
      <c r="G2130" s="3">
        <v>45810.207638888889</v>
      </c>
      <c r="H2130" t="b">
        <v>1</v>
      </c>
      <c r="I2130" s="3">
        <v>45755.736458333333</v>
      </c>
      <c r="J2130" t="b">
        <v>0</v>
      </c>
      <c r="K2130" s="3"/>
      <c r="L2130" s="3"/>
      <c r="M2130">
        <v>442097158118</v>
      </c>
      <c r="N2130">
        <v>3</v>
      </c>
      <c r="O2130" s="12" t="str">
        <f>(RIGHT(CursosBS_2[[#This Row],[Code]],12))</f>
        <v>19-202550-2P</v>
      </c>
    </row>
    <row r="2131" spans="1:15" x14ac:dyDescent="0.25">
      <c r="A2131">
        <v>66154</v>
      </c>
      <c r="B2131" s="12" t="s">
        <v>56</v>
      </c>
      <c r="C2131" s="12" t="s">
        <v>52</v>
      </c>
      <c r="D2131" s="12" t="s">
        <v>19876</v>
      </c>
      <c r="E2131" s="12" t="s">
        <v>19877</v>
      </c>
      <c r="F2131" s="3">
        <v>45778.208333333336</v>
      </c>
      <c r="G2131" s="3">
        <v>45810.207638888889</v>
      </c>
      <c r="H2131" t="b">
        <v>1</v>
      </c>
      <c r="I2131" s="3">
        <v>45755.734189814815</v>
      </c>
      <c r="J2131" t="b">
        <v>0</v>
      </c>
      <c r="K2131" s="3"/>
      <c r="L2131" s="3"/>
      <c r="M2131">
        <v>442097158102</v>
      </c>
      <c r="N2131">
        <v>3</v>
      </c>
      <c r="O2131" s="12" t="str">
        <f>(RIGHT(CursosBS_2[[#This Row],[Code]],12))</f>
        <v>202550-50145</v>
      </c>
    </row>
    <row r="2132" spans="1:15" x14ac:dyDescent="0.25">
      <c r="A2132">
        <v>66144</v>
      </c>
      <c r="B2132" s="12" t="s">
        <v>56</v>
      </c>
      <c r="C2132" s="12" t="s">
        <v>9596</v>
      </c>
      <c r="D2132" s="12" t="s">
        <v>20319</v>
      </c>
      <c r="E2132" s="12" t="s">
        <v>19964</v>
      </c>
      <c r="F2132" s="3"/>
      <c r="G2132" s="3"/>
      <c r="H2132" t="b">
        <v>1</v>
      </c>
      <c r="I2132" s="3">
        <v>45754.946493055555</v>
      </c>
      <c r="J2132" t="b">
        <v>0</v>
      </c>
      <c r="K2132" s="3"/>
      <c r="L2132" s="3"/>
      <c r="M2132">
        <v>442095401499</v>
      </c>
      <c r="N2132">
        <v>5</v>
      </c>
      <c r="O2132" s="12" t="str">
        <f>(RIGHT(CursosBS_2[[#This Row],[Code]],12))</f>
        <v>202527</v>
      </c>
    </row>
    <row r="2133" spans="1:15" x14ac:dyDescent="0.25">
      <c r="A2133">
        <v>66133</v>
      </c>
      <c r="B2133" s="12" t="s">
        <v>56</v>
      </c>
      <c r="C2133" s="12" t="s">
        <v>52</v>
      </c>
      <c r="D2133" s="12" t="s">
        <v>19874</v>
      </c>
      <c r="E2133" s="12" t="s">
        <v>19875</v>
      </c>
      <c r="F2133" s="3">
        <v>45781.208333333336</v>
      </c>
      <c r="G2133" s="3">
        <v>45805.207638888889</v>
      </c>
      <c r="H2133" t="b">
        <v>1</v>
      </c>
      <c r="I2133" s="3">
        <v>45754.730127314811</v>
      </c>
      <c r="J2133" t="b">
        <v>0</v>
      </c>
      <c r="K2133" s="3"/>
      <c r="L2133" s="3"/>
      <c r="M2133">
        <v>442097156308</v>
      </c>
      <c r="N2133">
        <v>3</v>
      </c>
      <c r="O2133" s="12" t="str">
        <f>(RIGHT(CursosBS_2[[#This Row],[Code]],12))</f>
        <v>202541-56195</v>
      </c>
    </row>
    <row r="2134" spans="1:15" x14ac:dyDescent="0.25">
      <c r="A2134">
        <v>66123</v>
      </c>
      <c r="B2134" s="12" t="s">
        <v>56</v>
      </c>
      <c r="C2134" s="12" t="s">
        <v>52</v>
      </c>
      <c r="D2134" s="12" t="s">
        <v>19872</v>
      </c>
      <c r="E2134" s="12" t="s">
        <v>19873</v>
      </c>
      <c r="F2134" s="3">
        <v>45780.208333333336</v>
      </c>
      <c r="G2134" s="3">
        <v>45806.207638888889</v>
      </c>
      <c r="H2134" t="b">
        <v>1</v>
      </c>
      <c r="I2134" s="3">
        <v>45754.71802083333</v>
      </c>
      <c r="J2134" t="b">
        <v>0</v>
      </c>
      <c r="K2134" s="3"/>
      <c r="L2134" s="3"/>
      <c r="M2134">
        <v>442112231672</v>
      </c>
      <c r="N2134">
        <v>3</v>
      </c>
      <c r="O2134" s="12" t="str">
        <f>(RIGHT(CursosBS_2[[#This Row],[Code]],12))</f>
        <v>202541-60578</v>
      </c>
    </row>
    <row r="2135" spans="1:15" x14ac:dyDescent="0.25">
      <c r="A2135">
        <v>66122</v>
      </c>
      <c r="B2135" s="12" t="s">
        <v>56</v>
      </c>
      <c r="C2135" s="12" t="s">
        <v>52</v>
      </c>
      <c r="D2135" s="12" t="s">
        <v>19870</v>
      </c>
      <c r="E2135" s="12" t="s">
        <v>19871</v>
      </c>
      <c r="F2135" s="3">
        <v>45770.208333333336</v>
      </c>
      <c r="G2135" s="3">
        <v>45804.207638888889</v>
      </c>
      <c r="H2135" t="b">
        <v>1</v>
      </c>
      <c r="I2135" s="3">
        <v>45754.708460648151</v>
      </c>
      <c r="J2135" t="b">
        <v>0</v>
      </c>
      <c r="K2135" s="3"/>
      <c r="L2135" s="3"/>
      <c r="M2135">
        <v>442112236254</v>
      </c>
      <c r="N2135">
        <v>3</v>
      </c>
      <c r="O2135" s="12" t="str">
        <f>(RIGHT(CursosBS_2[[#This Row],[Code]],12))</f>
        <v>55-202541-22</v>
      </c>
    </row>
    <row r="2136" spans="1:15" x14ac:dyDescent="0.25">
      <c r="A2136">
        <v>66121</v>
      </c>
      <c r="B2136" s="12" t="s">
        <v>56</v>
      </c>
      <c r="C2136" s="12" t="s">
        <v>52</v>
      </c>
      <c r="D2136" s="12" t="s">
        <v>19868</v>
      </c>
      <c r="E2136" s="12" t="s">
        <v>19869</v>
      </c>
      <c r="F2136" s="3">
        <v>45777.208333333336</v>
      </c>
      <c r="G2136" s="3">
        <v>45810.207638888889</v>
      </c>
      <c r="H2136" t="b">
        <v>1</v>
      </c>
      <c r="I2136" s="3">
        <v>45754.649571759262</v>
      </c>
      <c r="J2136" t="b">
        <v>0</v>
      </c>
      <c r="K2136" s="3"/>
      <c r="L2136" s="3"/>
      <c r="M2136">
        <v>442097156279</v>
      </c>
      <c r="N2136">
        <v>3</v>
      </c>
      <c r="O2136" s="12" t="str">
        <f>(RIGHT(CursosBS_2[[#This Row],[Code]],12))</f>
        <v>202541-56501</v>
      </c>
    </row>
    <row r="2137" spans="1:15" x14ac:dyDescent="0.25">
      <c r="A2137">
        <v>66118</v>
      </c>
      <c r="B2137" s="12" t="s">
        <v>56</v>
      </c>
      <c r="C2137" s="12" t="s">
        <v>52</v>
      </c>
      <c r="D2137" s="12" t="s">
        <v>19866</v>
      </c>
      <c r="E2137" s="12" t="s">
        <v>19867</v>
      </c>
      <c r="F2137" s="3">
        <v>45777.208333333336</v>
      </c>
      <c r="G2137" s="3">
        <v>45810.207638888889</v>
      </c>
      <c r="H2137" t="b">
        <v>1</v>
      </c>
      <c r="I2137" s="3">
        <v>45754.643240740741</v>
      </c>
      <c r="J2137" t="b">
        <v>0</v>
      </c>
      <c r="K2137" s="3"/>
      <c r="L2137" s="3"/>
      <c r="M2137">
        <v>442097156252</v>
      </c>
      <c r="N2137">
        <v>3</v>
      </c>
      <c r="O2137" s="12" t="str">
        <f>(RIGHT(CursosBS_2[[#This Row],[Code]],12))</f>
        <v>202541-56508</v>
      </c>
    </row>
    <row r="2138" spans="1:15" x14ac:dyDescent="0.25">
      <c r="A2138">
        <v>66117</v>
      </c>
      <c r="B2138" s="12" t="s">
        <v>56</v>
      </c>
      <c r="C2138" s="12" t="s">
        <v>52</v>
      </c>
      <c r="D2138" s="12" t="s">
        <v>19864</v>
      </c>
      <c r="E2138" s="12" t="s">
        <v>19865</v>
      </c>
      <c r="F2138" s="3">
        <v>45766</v>
      </c>
      <c r="G2138" s="3">
        <v>45798.207638888889</v>
      </c>
      <c r="H2138" t="b">
        <v>1</v>
      </c>
      <c r="I2138" s="3">
        <v>45754.630706018521</v>
      </c>
      <c r="J2138" t="b">
        <v>0</v>
      </c>
      <c r="K2138" s="3"/>
      <c r="L2138" s="3"/>
      <c r="M2138">
        <v>442094508571</v>
      </c>
      <c r="N2138">
        <v>3</v>
      </c>
      <c r="O2138" s="12" t="str">
        <f>(RIGHT(CursosBS_2[[#This Row],[Code]],12))</f>
        <v>202541-60764</v>
      </c>
    </row>
    <row r="2139" spans="1:15" x14ac:dyDescent="0.25">
      <c r="A2139">
        <v>66098</v>
      </c>
      <c r="B2139" s="12" t="s">
        <v>56</v>
      </c>
      <c r="C2139" s="12" t="s">
        <v>52</v>
      </c>
      <c r="D2139" s="12" t="s">
        <v>19862</v>
      </c>
      <c r="E2139" s="12" t="s">
        <v>19863</v>
      </c>
      <c r="F2139" s="3">
        <v>45774.208333333336</v>
      </c>
      <c r="G2139" s="3">
        <v>45797.207638888889</v>
      </c>
      <c r="H2139" t="b">
        <v>1</v>
      </c>
      <c r="I2139" s="3">
        <v>45754.611562500002</v>
      </c>
      <c r="J2139" t="b">
        <v>0</v>
      </c>
      <c r="K2139" s="3"/>
      <c r="L2139" s="3"/>
      <c r="M2139">
        <v>442097156237</v>
      </c>
      <c r="N2139">
        <v>3</v>
      </c>
      <c r="O2139" s="12" t="str">
        <f>(RIGHT(CursosBS_2[[#This Row],[Code]],12))</f>
        <v>202541-56311</v>
      </c>
    </row>
    <row r="2140" spans="1:15" x14ac:dyDescent="0.25">
      <c r="A2140">
        <v>66072</v>
      </c>
      <c r="B2140" s="12" t="s">
        <v>56</v>
      </c>
      <c r="C2140" s="12" t="s">
        <v>52</v>
      </c>
      <c r="D2140" s="12" t="s">
        <v>19860</v>
      </c>
      <c r="E2140" s="12" t="s">
        <v>19861</v>
      </c>
      <c r="F2140" s="3"/>
      <c r="G2140" s="3"/>
      <c r="H2140" t="b">
        <v>1</v>
      </c>
      <c r="I2140" s="3">
        <v>45751.851550925923</v>
      </c>
      <c r="J2140" t="b">
        <v>0</v>
      </c>
      <c r="K2140" s="3"/>
      <c r="L2140" s="3"/>
      <c r="M2140">
        <v>442094121464</v>
      </c>
      <c r="N2140">
        <v>3</v>
      </c>
      <c r="O2140" s="12" t="str">
        <f>(RIGHT(CursosBS_2[[#This Row],[Code]],12))</f>
        <v>8-202541-PF4</v>
      </c>
    </row>
    <row r="2141" spans="1:15" x14ac:dyDescent="0.25">
      <c r="A2141">
        <v>66070</v>
      </c>
      <c r="B2141" s="12" t="s">
        <v>56</v>
      </c>
      <c r="C2141" s="12" t="s">
        <v>52</v>
      </c>
      <c r="D2141" s="12" t="s">
        <v>19858</v>
      </c>
      <c r="E2141" s="12" t="s">
        <v>19859</v>
      </c>
      <c r="F2141" s="3">
        <v>45753.208333333336</v>
      </c>
      <c r="G2141" s="3">
        <v>45776.207638888889</v>
      </c>
      <c r="H2141" t="b">
        <v>1</v>
      </c>
      <c r="I2141" s="3">
        <v>45751.645636574074</v>
      </c>
      <c r="J2141" t="b">
        <v>0</v>
      </c>
      <c r="K2141" s="3"/>
      <c r="L2141" s="3"/>
      <c r="M2141">
        <v>442097156217</v>
      </c>
      <c r="N2141">
        <v>3</v>
      </c>
      <c r="O2141" s="12" t="str">
        <f>(RIGHT(CursosBS_2[[#This Row],[Code]],12))</f>
        <v>202541-61088</v>
      </c>
    </row>
    <row r="2142" spans="1:15" x14ac:dyDescent="0.25">
      <c r="A2142">
        <v>66065</v>
      </c>
      <c r="B2142" s="12" t="s">
        <v>56</v>
      </c>
      <c r="C2142" s="12" t="s">
        <v>52</v>
      </c>
      <c r="D2142" s="12" t="s">
        <v>19856</v>
      </c>
      <c r="E2142" s="12" t="s">
        <v>19857</v>
      </c>
      <c r="F2142" s="3"/>
      <c r="G2142" s="3"/>
      <c r="H2142" t="b">
        <v>1</v>
      </c>
      <c r="I2142" s="3">
        <v>45750.82203703704</v>
      </c>
      <c r="J2142" t="b">
        <v>0</v>
      </c>
      <c r="K2142" s="3"/>
      <c r="L2142" s="3"/>
      <c r="M2142">
        <v>442094065372</v>
      </c>
      <c r="N2142">
        <v>3</v>
      </c>
      <c r="O2142" s="12" t="str">
        <f>(RIGHT(CursosBS_2[[#This Row],[Code]],12))</f>
        <v>milaArroyave</v>
      </c>
    </row>
    <row r="2143" spans="1:15" x14ac:dyDescent="0.25">
      <c r="A2143">
        <v>66045</v>
      </c>
      <c r="B2143" s="12" t="s">
        <v>56</v>
      </c>
      <c r="C2143" s="12" t="s">
        <v>52</v>
      </c>
      <c r="D2143" s="12" t="s">
        <v>19854</v>
      </c>
      <c r="E2143" s="12" t="s">
        <v>19855</v>
      </c>
      <c r="F2143" s="3">
        <v>45774.208333333336</v>
      </c>
      <c r="G2143" s="3">
        <v>45798.207638888889</v>
      </c>
      <c r="H2143" t="b">
        <v>1</v>
      </c>
      <c r="I2143" s="3">
        <v>45750.693310185183</v>
      </c>
      <c r="J2143" t="b">
        <v>0</v>
      </c>
      <c r="K2143" s="3"/>
      <c r="L2143" s="3"/>
      <c r="M2143">
        <v>442097156199</v>
      </c>
      <c r="N2143">
        <v>3</v>
      </c>
      <c r="O2143" s="12" t="str">
        <f>(RIGHT(CursosBS_2[[#This Row],[Code]],12))</f>
        <v>202541-56154</v>
      </c>
    </row>
    <row r="2144" spans="1:15" x14ac:dyDescent="0.25">
      <c r="A2144">
        <v>66043</v>
      </c>
      <c r="B2144" s="12" t="s">
        <v>56</v>
      </c>
      <c r="C2144" s="12" t="s">
        <v>52</v>
      </c>
      <c r="D2144" s="12" t="s">
        <v>19852</v>
      </c>
      <c r="E2144" s="12" t="s">
        <v>19853</v>
      </c>
      <c r="F2144" s="3">
        <v>45774.208333333336</v>
      </c>
      <c r="G2144" s="3">
        <v>45805.207638888889</v>
      </c>
      <c r="H2144" t="b">
        <v>1</v>
      </c>
      <c r="I2144" s="3">
        <v>45750.690127314818</v>
      </c>
      <c r="J2144" t="b">
        <v>0</v>
      </c>
      <c r="K2144" s="3"/>
      <c r="L2144" s="3"/>
      <c r="M2144">
        <v>442097156177</v>
      </c>
      <c r="N2144">
        <v>3</v>
      </c>
      <c r="O2144" s="12" t="str">
        <f>(RIGHT(CursosBS_2[[#This Row],[Code]],12))</f>
        <v>202541-56074</v>
      </c>
    </row>
    <row r="2145" spans="1:15" x14ac:dyDescent="0.25">
      <c r="A2145">
        <v>66042</v>
      </c>
      <c r="B2145" s="12" t="s">
        <v>56</v>
      </c>
      <c r="C2145" s="12" t="s">
        <v>52</v>
      </c>
      <c r="D2145" s="12" t="s">
        <v>19850</v>
      </c>
      <c r="E2145" s="12" t="s">
        <v>19851</v>
      </c>
      <c r="F2145" s="3">
        <v>45774.208333333336</v>
      </c>
      <c r="G2145" s="3">
        <v>45811.207638888889</v>
      </c>
      <c r="H2145" t="b">
        <v>1</v>
      </c>
      <c r="I2145" s="3">
        <v>45750.679618055554</v>
      </c>
      <c r="J2145" t="b">
        <v>0</v>
      </c>
      <c r="K2145" s="3"/>
      <c r="L2145" s="3"/>
      <c r="M2145">
        <v>442097156164</v>
      </c>
      <c r="N2145">
        <v>3</v>
      </c>
      <c r="O2145" s="12" t="str">
        <f>(RIGHT(CursosBS_2[[#This Row],[Code]],12))</f>
        <v>202541-56090</v>
      </c>
    </row>
    <row r="2146" spans="1:15" x14ac:dyDescent="0.25">
      <c r="A2146">
        <v>66041</v>
      </c>
      <c r="B2146" s="12" t="s">
        <v>56</v>
      </c>
      <c r="C2146" s="12" t="s">
        <v>52</v>
      </c>
      <c r="D2146" s="12" t="s">
        <v>19848</v>
      </c>
      <c r="E2146" s="12" t="s">
        <v>19849</v>
      </c>
      <c r="F2146" s="3">
        <v>45774.208333333336</v>
      </c>
      <c r="G2146" s="3">
        <v>45797.207638888889</v>
      </c>
      <c r="H2146" t="b">
        <v>1</v>
      </c>
      <c r="I2146" s="3">
        <v>45750.667071759257</v>
      </c>
      <c r="J2146" t="b">
        <v>0</v>
      </c>
      <c r="K2146" s="3"/>
      <c r="L2146" s="3"/>
      <c r="M2146">
        <v>442097156153</v>
      </c>
      <c r="N2146">
        <v>3</v>
      </c>
      <c r="O2146" s="12" t="str">
        <f>(RIGHT(CursosBS_2[[#This Row],[Code]],12))</f>
        <v>202541-55345</v>
      </c>
    </row>
    <row r="2147" spans="1:15" x14ac:dyDescent="0.25">
      <c r="A2147">
        <v>66032</v>
      </c>
      <c r="B2147" s="12" t="s">
        <v>56</v>
      </c>
      <c r="C2147" s="12" t="s">
        <v>52</v>
      </c>
      <c r="D2147" s="12" t="s">
        <v>19846</v>
      </c>
      <c r="E2147" s="12" t="s">
        <v>19847</v>
      </c>
      <c r="F2147" s="3"/>
      <c r="G2147" s="3"/>
      <c r="H2147" t="b">
        <v>1</v>
      </c>
      <c r="I2147" s="3">
        <v>45750.564363425925</v>
      </c>
      <c r="J2147" t="b">
        <v>0</v>
      </c>
      <c r="K2147" s="3"/>
      <c r="L2147" s="3"/>
      <c r="M2147">
        <v>442095863023</v>
      </c>
      <c r="N2147">
        <v>3</v>
      </c>
      <c r="O2147" s="12" t="str">
        <f>(RIGHT(CursosBS_2[[#This Row],[Code]],12))</f>
        <v>043-MaestroC</v>
      </c>
    </row>
    <row r="2148" spans="1:15" x14ac:dyDescent="0.25">
      <c r="A2148">
        <v>66031</v>
      </c>
      <c r="B2148" s="12" t="s">
        <v>56</v>
      </c>
      <c r="C2148" s="12" t="s">
        <v>52</v>
      </c>
      <c r="D2148" s="12" t="s">
        <v>19844</v>
      </c>
      <c r="E2148" s="12" t="s">
        <v>19845</v>
      </c>
      <c r="F2148" s="3"/>
      <c r="G2148" s="3"/>
      <c r="H2148" t="b">
        <v>1</v>
      </c>
      <c r="I2148" s="3">
        <v>45750.560636574075</v>
      </c>
      <c r="J2148" t="b">
        <v>0</v>
      </c>
      <c r="K2148" s="3"/>
      <c r="L2148" s="3"/>
      <c r="M2148">
        <v>442095517363</v>
      </c>
      <c r="N2148">
        <v>3</v>
      </c>
      <c r="O2148" s="12" t="str">
        <f>(RIGHT(CursosBS_2[[#This Row],[Code]],12))</f>
        <v>037-MaestroC</v>
      </c>
    </row>
    <row r="2149" spans="1:15" x14ac:dyDescent="0.25">
      <c r="A2149">
        <v>66030</v>
      </c>
      <c r="B2149" s="12" t="s">
        <v>56</v>
      </c>
      <c r="C2149" s="12" t="s">
        <v>52</v>
      </c>
      <c r="D2149" s="12" t="s">
        <v>20338</v>
      </c>
      <c r="E2149" s="12" t="s">
        <v>20339</v>
      </c>
      <c r="F2149" s="3"/>
      <c r="G2149" s="3"/>
      <c r="H2149" t="b">
        <v>1</v>
      </c>
      <c r="I2149" s="3">
        <v>45750.55605324074</v>
      </c>
      <c r="J2149" t="b">
        <v>0</v>
      </c>
      <c r="K2149" s="3"/>
      <c r="L2149" s="3"/>
      <c r="M2149">
        <v>442098711802</v>
      </c>
      <c r="N2149">
        <v>3</v>
      </c>
      <c r="O2149" s="12" t="str">
        <f>(RIGHT(CursosBS_2[[#This Row],[Code]],12))</f>
        <v>42V-MaestroC</v>
      </c>
    </row>
    <row r="2150" spans="1:15" x14ac:dyDescent="0.25">
      <c r="A2150">
        <v>66009</v>
      </c>
      <c r="B2150" s="12" t="s">
        <v>56</v>
      </c>
      <c r="C2150" s="12" t="s">
        <v>52</v>
      </c>
      <c r="D2150" s="12" t="s">
        <v>19842</v>
      </c>
      <c r="E2150" s="12" t="s">
        <v>19843</v>
      </c>
      <c r="F2150" s="3"/>
      <c r="G2150" s="3"/>
      <c r="H2150" t="b">
        <v>1</v>
      </c>
      <c r="I2150" s="3">
        <v>45748.924259259256</v>
      </c>
      <c r="J2150" t="b">
        <v>0</v>
      </c>
      <c r="K2150" s="3"/>
      <c r="L2150" s="3">
        <v>45834.669849537036</v>
      </c>
      <c r="M2150">
        <v>442098738761</v>
      </c>
      <c r="N2150">
        <v>3</v>
      </c>
      <c r="O2150" s="12" t="str">
        <f>(RIGHT(CursosBS_2[[#This Row],[Code]],12))</f>
        <v>2550-PRUEBA5</v>
      </c>
    </row>
    <row r="2151" spans="1:15" x14ac:dyDescent="0.25">
      <c r="A2151">
        <v>66008</v>
      </c>
      <c r="B2151" s="12" t="s">
        <v>56</v>
      </c>
      <c r="C2151" s="12" t="s">
        <v>52</v>
      </c>
      <c r="D2151" s="12" t="s">
        <v>19840</v>
      </c>
      <c r="E2151" s="12" t="s">
        <v>19841</v>
      </c>
      <c r="F2151" s="3"/>
      <c r="G2151" s="3"/>
      <c r="H2151" t="b">
        <v>1</v>
      </c>
      <c r="I2151" s="3">
        <v>45748.923414351855</v>
      </c>
      <c r="J2151" t="b">
        <v>0</v>
      </c>
      <c r="K2151" s="3"/>
      <c r="L2151" s="3">
        <v>45834.66951388889</v>
      </c>
      <c r="M2151">
        <v>442098738659</v>
      </c>
      <c r="N2151">
        <v>3</v>
      </c>
      <c r="O2151" s="12" t="str">
        <f>(RIGHT(CursosBS_2[[#This Row],[Code]],12))</f>
        <v>2550-PRUEBA5</v>
      </c>
    </row>
    <row r="2152" spans="1:15" x14ac:dyDescent="0.25">
      <c r="A2152">
        <v>66007</v>
      </c>
      <c r="B2152" s="12" t="s">
        <v>56</v>
      </c>
      <c r="C2152" s="12" t="s">
        <v>52</v>
      </c>
      <c r="D2152" s="12" t="s">
        <v>19842</v>
      </c>
      <c r="E2152" s="12" t="s">
        <v>19843</v>
      </c>
      <c r="F2152" s="3"/>
      <c r="G2152" s="3"/>
      <c r="H2152" t="b">
        <v>1</v>
      </c>
      <c r="I2152" s="3">
        <v>45748.919166666667</v>
      </c>
      <c r="J2152" t="b">
        <v>0</v>
      </c>
      <c r="K2152" s="3"/>
      <c r="L2152" s="3">
        <v>45748.921990740739</v>
      </c>
      <c r="M2152">
        <v>442093935143</v>
      </c>
      <c r="N2152">
        <v>3</v>
      </c>
      <c r="O2152" s="12" t="str">
        <f>(RIGHT(CursosBS_2[[#This Row],[Code]],12))</f>
        <v>2550-PRUEBA5</v>
      </c>
    </row>
    <row r="2153" spans="1:15" x14ac:dyDescent="0.25">
      <c r="A2153">
        <v>66006</v>
      </c>
      <c r="B2153" s="12" t="s">
        <v>56</v>
      </c>
      <c r="C2153" s="12" t="s">
        <v>52</v>
      </c>
      <c r="D2153" s="12" t="s">
        <v>19840</v>
      </c>
      <c r="E2153" s="12" t="s">
        <v>19841</v>
      </c>
      <c r="F2153" s="3"/>
      <c r="G2153" s="3"/>
      <c r="H2153" t="b">
        <v>1</v>
      </c>
      <c r="I2153" s="3">
        <v>45748.918298611112</v>
      </c>
      <c r="J2153" t="b">
        <v>0</v>
      </c>
      <c r="K2153" s="3"/>
      <c r="L2153" s="3">
        <v>45748.922071759262</v>
      </c>
      <c r="M2153">
        <v>442093935150</v>
      </c>
      <c r="N2153">
        <v>3</v>
      </c>
      <c r="O2153" s="12" t="str">
        <f>(RIGHT(CursosBS_2[[#This Row],[Code]],12))</f>
        <v>2550-PRUEBA5</v>
      </c>
    </row>
    <row r="2154" spans="1:15" x14ac:dyDescent="0.25">
      <c r="A2154">
        <v>66005</v>
      </c>
      <c r="B2154" s="12" t="s">
        <v>56</v>
      </c>
      <c r="C2154" s="12" t="s">
        <v>52</v>
      </c>
      <c r="D2154" s="12" t="s">
        <v>19842</v>
      </c>
      <c r="E2154" s="12" t="s">
        <v>19843</v>
      </c>
      <c r="F2154" s="3"/>
      <c r="G2154" s="3"/>
      <c r="H2154" t="b">
        <v>1</v>
      </c>
      <c r="I2154" s="3">
        <v>45748.913391203707</v>
      </c>
      <c r="J2154" t="b">
        <v>0</v>
      </c>
      <c r="K2154" s="3"/>
      <c r="L2154" s="3">
        <v>45748.917881944442</v>
      </c>
      <c r="M2154">
        <v>442093933821</v>
      </c>
      <c r="N2154">
        <v>3</v>
      </c>
      <c r="O2154" s="12" t="str">
        <f>(RIGHT(CursosBS_2[[#This Row],[Code]],12))</f>
        <v>2550-PRUEBA5</v>
      </c>
    </row>
    <row r="2155" spans="1:15" x14ac:dyDescent="0.25">
      <c r="A2155">
        <v>66004</v>
      </c>
      <c r="B2155" s="12" t="s">
        <v>56</v>
      </c>
      <c r="C2155" s="12" t="s">
        <v>52</v>
      </c>
      <c r="D2155" s="12" t="s">
        <v>19840</v>
      </c>
      <c r="E2155" s="12" t="s">
        <v>19841</v>
      </c>
      <c r="F2155" s="3"/>
      <c r="G2155" s="3"/>
      <c r="H2155" t="b">
        <v>1</v>
      </c>
      <c r="I2155" s="3">
        <v>45748.912546296298</v>
      </c>
      <c r="J2155" t="b">
        <v>0</v>
      </c>
      <c r="K2155" s="3"/>
      <c r="L2155" s="3">
        <v>45748.917719907404</v>
      </c>
      <c r="M2155">
        <v>442093933793</v>
      </c>
      <c r="N2155">
        <v>3</v>
      </c>
      <c r="O2155" s="12" t="str">
        <f>(RIGHT(CursosBS_2[[#This Row],[Code]],12))</f>
        <v>2550-PRUEBA5</v>
      </c>
    </row>
    <row r="2156" spans="1:15" x14ac:dyDescent="0.25">
      <c r="A2156">
        <v>66003</v>
      </c>
      <c r="B2156" s="12" t="s">
        <v>56</v>
      </c>
      <c r="C2156" s="12" t="s">
        <v>52</v>
      </c>
      <c r="D2156" s="12" t="s">
        <v>19842</v>
      </c>
      <c r="E2156" s="12" t="s">
        <v>19843</v>
      </c>
      <c r="F2156" s="3"/>
      <c r="G2156" s="3"/>
      <c r="H2156" t="b">
        <v>1</v>
      </c>
      <c r="I2156" s="3">
        <v>45748.908773148149</v>
      </c>
      <c r="J2156" t="b">
        <v>0</v>
      </c>
      <c r="K2156" s="3"/>
      <c r="L2156" s="3">
        <v>45748.912129629629</v>
      </c>
      <c r="M2156">
        <v>442093932046</v>
      </c>
      <c r="N2156">
        <v>3</v>
      </c>
      <c r="O2156" s="12" t="str">
        <f>(RIGHT(CursosBS_2[[#This Row],[Code]],12))</f>
        <v>2550-PRUEBA5</v>
      </c>
    </row>
    <row r="2157" spans="1:15" x14ac:dyDescent="0.25">
      <c r="A2157">
        <v>66002</v>
      </c>
      <c r="B2157" s="12" t="s">
        <v>56</v>
      </c>
      <c r="C2157" s="12" t="s">
        <v>52</v>
      </c>
      <c r="D2157" s="12" t="s">
        <v>19840</v>
      </c>
      <c r="E2157" s="12" t="s">
        <v>19841</v>
      </c>
      <c r="F2157" s="3"/>
      <c r="G2157" s="3"/>
      <c r="H2157" t="b">
        <v>1</v>
      </c>
      <c r="I2157" s="3">
        <v>45748.907916666663</v>
      </c>
      <c r="J2157" t="b">
        <v>0</v>
      </c>
      <c r="K2157" s="3"/>
      <c r="L2157" s="3">
        <v>45748.912199074075</v>
      </c>
      <c r="M2157">
        <v>442093932048</v>
      </c>
      <c r="N2157">
        <v>3</v>
      </c>
      <c r="O2157" s="12" t="str">
        <f>(RIGHT(CursosBS_2[[#This Row],[Code]],12))</f>
        <v>2550-PRUEBA5</v>
      </c>
    </row>
    <row r="2158" spans="1:15" x14ac:dyDescent="0.25">
      <c r="A2158">
        <v>66001</v>
      </c>
      <c r="B2158" s="12" t="s">
        <v>56</v>
      </c>
      <c r="C2158" s="12" t="s">
        <v>52</v>
      </c>
      <c r="D2158" s="12" t="s">
        <v>19842</v>
      </c>
      <c r="E2158" s="12" t="s">
        <v>19843</v>
      </c>
      <c r="F2158" s="3"/>
      <c r="G2158" s="3"/>
      <c r="H2158" t="b">
        <v>1</v>
      </c>
      <c r="I2158" s="3">
        <v>45748.905370370368</v>
      </c>
      <c r="J2158" t="b">
        <v>0</v>
      </c>
      <c r="K2158" s="3"/>
      <c r="L2158" s="3">
        <v>45748.906400462962</v>
      </c>
      <c r="M2158">
        <v>442093930709</v>
      </c>
      <c r="N2158">
        <v>3</v>
      </c>
      <c r="O2158" s="12" t="str">
        <f>(RIGHT(CursosBS_2[[#This Row],[Code]],12))</f>
        <v>2550-PRUEBA5</v>
      </c>
    </row>
    <row r="2159" spans="1:15" x14ac:dyDescent="0.25">
      <c r="A2159">
        <v>66000</v>
      </c>
      <c r="B2159" s="12" t="s">
        <v>56</v>
      </c>
      <c r="C2159" s="12" t="s">
        <v>52</v>
      </c>
      <c r="D2159" s="12" t="s">
        <v>19840</v>
      </c>
      <c r="E2159" s="12" t="s">
        <v>19841</v>
      </c>
      <c r="F2159" s="3"/>
      <c r="G2159" s="3"/>
      <c r="H2159" t="b">
        <v>1</v>
      </c>
      <c r="I2159" s="3">
        <v>45748.90452546296</v>
      </c>
      <c r="J2159" t="b">
        <v>0</v>
      </c>
      <c r="K2159" s="3"/>
      <c r="L2159" s="3">
        <v>45748.906168981484</v>
      </c>
      <c r="M2159">
        <v>442093930685</v>
      </c>
      <c r="N2159">
        <v>3</v>
      </c>
      <c r="O2159" s="12" t="str">
        <f>(RIGHT(CursosBS_2[[#This Row],[Code]],12))</f>
        <v>2550-PRUEBA5</v>
      </c>
    </row>
    <row r="2160" spans="1:15" x14ac:dyDescent="0.25">
      <c r="A2160">
        <v>65999</v>
      </c>
      <c r="B2160" s="12" t="s">
        <v>56</v>
      </c>
      <c r="C2160" s="12" t="s">
        <v>52</v>
      </c>
      <c r="D2160" s="12" t="s">
        <v>19842</v>
      </c>
      <c r="E2160" s="12" t="s">
        <v>19843</v>
      </c>
      <c r="F2160" s="3"/>
      <c r="G2160" s="3"/>
      <c r="H2160" t="b">
        <v>1</v>
      </c>
      <c r="I2160" s="3">
        <v>45748.894525462965</v>
      </c>
      <c r="J2160" t="b">
        <v>0</v>
      </c>
      <c r="K2160" s="3"/>
      <c r="L2160" s="3">
        <v>45748.903819444444</v>
      </c>
      <c r="M2160">
        <v>442093929307</v>
      </c>
      <c r="N2160">
        <v>3</v>
      </c>
      <c r="O2160" s="12" t="str">
        <f>(RIGHT(CursosBS_2[[#This Row],[Code]],12))</f>
        <v>2550-PRUEBA5</v>
      </c>
    </row>
    <row r="2161" spans="1:15" x14ac:dyDescent="0.25">
      <c r="A2161">
        <v>65998</v>
      </c>
      <c r="B2161" s="12" t="s">
        <v>56</v>
      </c>
      <c r="C2161" s="12" t="s">
        <v>52</v>
      </c>
      <c r="D2161" s="12" t="s">
        <v>19840</v>
      </c>
      <c r="E2161" s="12" t="s">
        <v>19841</v>
      </c>
      <c r="F2161" s="3"/>
      <c r="G2161" s="3"/>
      <c r="H2161" t="b">
        <v>1</v>
      </c>
      <c r="I2161" s="3">
        <v>45748.893680555557</v>
      </c>
      <c r="J2161" t="b">
        <v>0</v>
      </c>
      <c r="K2161" s="3"/>
      <c r="L2161" s="3">
        <v>45748.903634259259</v>
      </c>
      <c r="M2161">
        <v>442093929298</v>
      </c>
      <c r="N2161">
        <v>3</v>
      </c>
      <c r="O2161" s="12" t="str">
        <f>(RIGHT(CursosBS_2[[#This Row],[Code]],12))</f>
        <v>2550-PRUEBA5</v>
      </c>
    </row>
    <row r="2162" spans="1:15" x14ac:dyDescent="0.25">
      <c r="A2162">
        <v>65997</v>
      </c>
      <c r="B2162" s="12" t="s">
        <v>56</v>
      </c>
      <c r="C2162" s="12" t="s">
        <v>52</v>
      </c>
      <c r="D2162" s="12" t="s">
        <v>19842</v>
      </c>
      <c r="E2162" s="12" t="s">
        <v>19843</v>
      </c>
      <c r="F2162" s="3"/>
      <c r="G2162" s="3"/>
      <c r="H2162" t="b">
        <v>1</v>
      </c>
      <c r="I2162" s="3">
        <v>45748.890289351853</v>
      </c>
      <c r="J2162" t="b">
        <v>0</v>
      </c>
      <c r="K2162" s="3"/>
      <c r="L2162" s="3">
        <v>45748.891134259262</v>
      </c>
      <c r="M2162">
        <v>442093927413</v>
      </c>
      <c r="N2162">
        <v>3</v>
      </c>
      <c r="O2162" s="12" t="str">
        <f>(RIGHT(CursosBS_2[[#This Row],[Code]],12))</f>
        <v>2550-PRUEBA5</v>
      </c>
    </row>
    <row r="2163" spans="1:15" x14ac:dyDescent="0.25">
      <c r="A2163">
        <v>65996</v>
      </c>
      <c r="B2163" s="12" t="s">
        <v>56</v>
      </c>
      <c r="C2163" s="12" t="s">
        <v>52</v>
      </c>
      <c r="D2163" s="12" t="s">
        <v>19840</v>
      </c>
      <c r="E2163" s="12" t="s">
        <v>19841</v>
      </c>
      <c r="F2163" s="3"/>
      <c r="G2163" s="3"/>
      <c r="H2163" t="b">
        <v>1</v>
      </c>
      <c r="I2163" s="3">
        <v>45748.889432870368</v>
      </c>
      <c r="J2163" t="b">
        <v>0</v>
      </c>
      <c r="K2163" s="3"/>
      <c r="L2163" s="3">
        <v>45748.890983796293</v>
      </c>
      <c r="M2163">
        <v>442093927400</v>
      </c>
      <c r="N2163">
        <v>3</v>
      </c>
      <c r="O2163" s="12" t="str">
        <f>(RIGHT(CursosBS_2[[#This Row],[Code]],12))</f>
        <v>2550-PRUEBA5</v>
      </c>
    </row>
    <row r="2164" spans="1:15" x14ac:dyDescent="0.25">
      <c r="A2164">
        <v>65995</v>
      </c>
      <c r="B2164" s="12" t="s">
        <v>56</v>
      </c>
      <c r="C2164" s="12" t="s">
        <v>52</v>
      </c>
      <c r="D2164" s="12" t="s">
        <v>19842</v>
      </c>
      <c r="E2164" s="12" t="s">
        <v>19843</v>
      </c>
      <c r="F2164" s="3"/>
      <c r="G2164" s="3"/>
      <c r="H2164" t="b">
        <v>1</v>
      </c>
      <c r="I2164" s="3">
        <v>45748.879710648151</v>
      </c>
      <c r="J2164" t="b">
        <v>0</v>
      </c>
      <c r="K2164" s="3"/>
      <c r="L2164" s="3">
        <v>45748.889027777775</v>
      </c>
      <c r="M2164">
        <v>442093926400</v>
      </c>
      <c r="N2164">
        <v>3</v>
      </c>
      <c r="O2164" s="12" t="str">
        <f>(RIGHT(CursosBS_2[[#This Row],[Code]],12))</f>
        <v>2550-PRUEBA5</v>
      </c>
    </row>
    <row r="2165" spans="1:15" x14ac:dyDescent="0.25">
      <c r="A2165">
        <v>65994</v>
      </c>
      <c r="B2165" s="12" t="s">
        <v>56</v>
      </c>
      <c r="C2165" s="12" t="s">
        <v>52</v>
      </c>
      <c r="D2165" s="12" t="s">
        <v>19840</v>
      </c>
      <c r="E2165" s="12" t="s">
        <v>19841</v>
      </c>
      <c r="F2165" s="3"/>
      <c r="G2165" s="3"/>
      <c r="H2165" t="b">
        <v>1</v>
      </c>
      <c r="I2165" s="3">
        <v>45748.878854166665</v>
      </c>
      <c r="J2165" t="b">
        <v>0</v>
      </c>
      <c r="K2165" s="3"/>
      <c r="L2165" s="3">
        <v>45748.888773148145</v>
      </c>
      <c r="M2165">
        <v>442093926379</v>
      </c>
      <c r="N2165">
        <v>3</v>
      </c>
      <c r="O2165" s="12" t="str">
        <f>(RIGHT(CursosBS_2[[#This Row],[Code]],12))</f>
        <v>2550-PRUEBA5</v>
      </c>
    </row>
    <row r="2166" spans="1:15" x14ac:dyDescent="0.25">
      <c r="A2166">
        <v>65993</v>
      </c>
      <c r="B2166" s="12" t="s">
        <v>56</v>
      </c>
      <c r="C2166" s="12" t="s">
        <v>52</v>
      </c>
      <c r="D2166" s="12" t="s">
        <v>19842</v>
      </c>
      <c r="E2166" s="12" t="s">
        <v>19843</v>
      </c>
      <c r="F2166" s="3"/>
      <c r="G2166" s="3"/>
      <c r="H2166" t="b">
        <v>1</v>
      </c>
      <c r="I2166" s="3">
        <v>45748.869016203702</v>
      </c>
      <c r="J2166" t="b">
        <v>0</v>
      </c>
      <c r="K2166" s="3"/>
      <c r="L2166" s="3">
        <v>45748.877986111111</v>
      </c>
      <c r="M2166">
        <v>442093924677</v>
      </c>
      <c r="N2166">
        <v>3</v>
      </c>
      <c r="O2166" s="12" t="str">
        <f>(RIGHT(CursosBS_2[[#This Row],[Code]],12))</f>
        <v>2550-PRUEBA5</v>
      </c>
    </row>
    <row r="2167" spans="1:15" x14ac:dyDescent="0.25">
      <c r="A2167">
        <v>65992</v>
      </c>
      <c r="B2167" s="12" t="s">
        <v>56</v>
      </c>
      <c r="C2167" s="12" t="s">
        <v>52</v>
      </c>
      <c r="D2167" s="12" t="s">
        <v>19840</v>
      </c>
      <c r="E2167" s="12" t="s">
        <v>19841</v>
      </c>
      <c r="F2167" s="3"/>
      <c r="G2167" s="3"/>
      <c r="H2167" t="b">
        <v>1</v>
      </c>
      <c r="I2167" s="3">
        <v>45748.868009259262</v>
      </c>
      <c r="J2167" t="b">
        <v>0</v>
      </c>
      <c r="K2167" s="3"/>
      <c r="L2167" s="3">
        <v>45748.877800925926</v>
      </c>
      <c r="M2167">
        <v>442093924660</v>
      </c>
      <c r="N2167">
        <v>3</v>
      </c>
      <c r="O2167" s="12" t="str">
        <f>(RIGHT(CursosBS_2[[#This Row],[Code]],12))</f>
        <v>2550-PRUEBA5</v>
      </c>
    </row>
    <row r="2168" spans="1:15" x14ac:dyDescent="0.25">
      <c r="A2168">
        <v>65981</v>
      </c>
      <c r="B2168" s="12" t="s">
        <v>56</v>
      </c>
      <c r="C2168" s="12" t="s">
        <v>52</v>
      </c>
      <c r="D2168" s="12" t="s">
        <v>19838</v>
      </c>
      <c r="E2168" s="12" t="s">
        <v>19839</v>
      </c>
      <c r="F2168" s="3">
        <v>45750.208333333336</v>
      </c>
      <c r="G2168" s="3">
        <v>45788.207638888889</v>
      </c>
      <c r="H2168" t="b">
        <v>1</v>
      </c>
      <c r="I2168" s="3">
        <v>45748.854351851849</v>
      </c>
      <c r="J2168" t="b">
        <v>0</v>
      </c>
      <c r="K2168" s="3"/>
      <c r="L2168" s="3"/>
      <c r="M2168">
        <v>442097156141</v>
      </c>
      <c r="N2168">
        <v>3</v>
      </c>
      <c r="O2168" s="12" t="str">
        <f>(RIGHT(CursosBS_2[[#This Row],[Code]],12))</f>
        <v>202541-55572</v>
      </c>
    </row>
    <row r="2169" spans="1:15" x14ac:dyDescent="0.25">
      <c r="A2169">
        <v>65979</v>
      </c>
      <c r="B2169" s="12" t="s">
        <v>56</v>
      </c>
      <c r="C2169" s="12" t="s">
        <v>52</v>
      </c>
      <c r="D2169" s="12" t="s">
        <v>20317</v>
      </c>
      <c r="E2169" s="12" t="s">
        <v>20318</v>
      </c>
      <c r="F2169" s="3"/>
      <c r="G2169" s="3"/>
      <c r="H2169" t="b">
        <v>0</v>
      </c>
      <c r="I2169" s="3">
        <v>45748.853761574072</v>
      </c>
      <c r="J2169" t="b">
        <v>0</v>
      </c>
      <c r="K2169" s="3"/>
      <c r="L2169" s="3">
        <v>45786.621238425927</v>
      </c>
      <c r="M2169">
        <v>442095902976</v>
      </c>
      <c r="N2169">
        <v>3</v>
      </c>
      <c r="O2169" s="12" t="str">
        <f>(RIGHT(CursosBS_2[[#This Row],[Code]],12))</f>
        <v>202541-56075</v>
      </c>
    </row>
    <row r="2170" spans="1:15" x14ac:dyDescent="0.25">
      <c r="A2170">
        <v>65948</v>
      </c>
      <c r="B2170" s="12" t="s">
        <v>56</v>
      </c>
      <c r="C2170" s="12" t="s">
        <v>52</v>
      </c>
      <c r="D2170" s="12" t="s">
        <v>19836</v>
      </c>
      <c r="E2170" s="12" t="s">
        <v>19837</v>
      </c>
      <c r="F2170" s="3">
        <v>45747.208333333336</v>
      </c>
      <c r="G2170" s="3">
        <v>45780.207638888889</v>
      </c>
      <c r="H2170" t="b">
        <v>1</v>
      </c>
      <c r="I2170" s="3">
        <v>45747.946342592593</v>
      </c>
      <c r="J2170" t="b">
        <v>0</v>
      </c>
      <c r="K2170" s="3"/>
      <c r="L2170" s="3"/>
      <c r="M2170">
        <v>442097156130</v>
      </c>
      <c r="N2170">
        <v>3</v>
      </c>
      <c r="O2170" s="12" t="str">
        <f>(RIGHT(CursosBS_2[[#This Row],[Code]],12))</f>
        <v>202541-60699</v>
      </c>
    </row>
    <row r="2171" spans="1:15" x14ac:dyDescent="0.25">
      <c r="A2171">
        <v>65935</v>
      </c>
      <c r="B2171" s="12" t="s">
        <v>56</v>
      </c>
      <c r="C2171" s="12" t="s">
        <v>52</v>
      </c>
      <c r="D2171" s="12" t="s">
        <v>19834</v>
      </c>
      <c r="E2171" s="12" t="s">
        <v>19835</v>
      </c>
      <c r="F2171" s="3">
        <v>45745.208333333336</v>
      </c>
      <c r="G2171" s="3">
        <v>45770.207638888889</v>
      </c>
      <c r="H2171" t="b">
        <v>1</v>
      </c>
      <c r="I2171" s="3">
        <v>45747.807916666665</v>
      </c>
      <c r="J2171" t="b">
        <v>0</v>
      </c>
      <c r="K2171" s="3"/>
      <c r="L2171" s="3"/>
      <c r="M2171">
        <v>442112231687</v>
      </c>
      <c r="N2171">
        <v>3</v>
      </c>
      <c r="O2171" s="12" t="str">
        <f>(RIGHT(CursosBS_2[[#This Row],[Code]],12))</f>
        <v>202541-56325</v>
      </c>
    </row>
    <row r="2172" spans="1:15" x14ac:dyDescent="0.25">
      <c r="A2172">
        <v>65931</v>
      </c>
      <c r="B2172" s="12" t="s">
        <v>56</v>
      </c>
      <c r="C2172" s="12" t="s">
        <v>52</v>
      </c>
      <c r="D2172" s="12" t="s">
        <v>19832</v>
      </c>
      <c r="E2172" s="12" t="s">
        <v>19833</v>
      </c>
      <c r="F2172" s="3"/>
      <c r="G2172" s="3"/>
      <c r="H2172" t="b">
        <v>1</v>
      </c>
      <c r="I2172" s="3">
        <v>45747.666909722226</v>
      </c>
      <c r="J2172" t="b">
        <v>0</v>
      </c>
      <c r="K2172" s="3"/>
      <c r="L2172" s="3"/>
      <c r="M2172">
        <v>442094104320</v>
      </c>
      <c r="N2172">
        <v>3</v>
      </c>
      <c r="O2172" s="12" t="str">
        <f>(RIGHT(CursosBS_2[[#This Row],[Code]],12))</f>
        <v>122-MaestroC</v>
      </c>
    </row>
    <row r="2173" spans="1:15" x14ac:dyDescent="0.25">
      <c r="A2173">
        <v>65930</v>
      </c>
      <c r="B2173" s="12" t="s">
        <v>56</v>
      </c>
      <c r="C2173" s="12" t="s">
        <v>52</v>
      </c>
      <c r="D2173" s="12" t="s">
        <v>19830</v>
      </c>
      <c r="E2173" s="12" t="s">
        <v>19831</v>
      </c>
      <c r="F2173" s="3">
        <v>45747.208333333336</v>
      </c>
      <c r="G2173" s="3">
        <v>45780.207638888889</v>
      </c>
      <c r="H2173" t="b">
        <v>1</v>
      </c>
      <c r="I2173" s="3">
        <v>45747.658055555556</v>
      </c>
      <c r="J2173" t="b">
        <v>0</v>
      </c>
      <c r="K2173" s="3"/>
      <c r="L2173" s="3"/>
      <c r="M2173">
        <v>442097158086</v>
      </c>
      <c r="N2173">
        <v>3</v>
      </c>
      <c r="O2173" s="12" t="str">
        <f>(RIGHT(CursosBS_2[[#This Row],[Code]],12))</f>
        <v>202550-51616</v>
      </c>
    </row>
    <row r="2174" spans="1:15" x14ac:dyDescent="0.25">
      <c r="A2174">
        <v>65929</v>
      </c>
      <c r="B2174" s="12" t="s">
        <v>56</v>
      </c>
      <c r="C2174" s="12" t="s">
        <v>52</v>
      </c>
      <c r="D2174" s="12" t="s">
        <v>19828</v>
      </c>
      <c r="E2174" s="12" t="s">
        <v>19829</v>
      </c>
      <c r="F2174" s="3">
        <v>45747.208333333336</v>
      </c>
      <c r="G2174" s="3">
        <v>45780.207638888889</v>
      </c>
      <c r="H2174" t="b">
        <v>1</v>
      </c>
      <c r="I2174" s="3">
        <v>45747.655115740738</v>
      </c>
      <c r="J2174" t="b">
        <v>0</v>
      </c>
      <c r="K2174" s="3"/>
      <c r="L2174" s="3"/>
      <c r="M2174">
        <v>442097158060</v>
      </c>
      <c r="N2174">
        <v>3</v>
      </c>
      <c r="O2174" s="12" t="str">
        <f>(RIGHT(CursosBS_2[[#This Row],[Code]],12))</f>
        <v>202550-51615</v>
      </c>
    </row>
    <row r="2175" spans="1:15" x14ac:dyDescent="0.25">
      <c r="A2175">
        <v>65837</v>
      </c>
      <c r="B2175" s="12" t="s">
        <v>56</v>
      </c>
      <c r="C2175" s="12" t="s">
        <v>52</v>
      </c>
      <c r="D2175" s="12" t="s">
        <v>19826</v>
      </c>
      <c r="E2175" s="12" t="s">
        <v>19827</v>
      </c>
      <c r="F2175" s="3">
        <v>45789</v>
      </c>
      <c r="G2175" s="3">
        <v>45837.999305555553</v>
      </c>
      <c r="H2175" t="b">
        <v>1</v>
      </c>
      <c r="I2175" s="3">
        <v>45744.942986111113</v>
      </c>
      <c r="J2175" t="b">
        <v>0</v>
      </c>
      <c r="K2175" s="3"/>
      <c r="L2175" s="3"/>
      <c r="M2175">
        <v>442095303685</v>
      </c>
      <c r="N2175">
        <v>3</v>
      </c>
      <c r="O2175" s="12" t="str">
        <f>(RIGHT(CursosBS_2[[#This Row],[Code]],12))</f>
        <v>02541V3-AP74</v>
      </c>
    </row>
    <row r="2176" spans="1:15" x14ac:dyDescent="0.25">
      <c r="A2176">
        <v>65836</v>
      </c>
      <c r="B2176" s="12" t="s">
        <v>56</v>
      </c>
      <c r="C2176" s="12" t="s">
        <v>52</v>
      </c>
      <c r="D2176" s="12" t="s">
        <v>19824</v>
      </c>
      <c r="E2176" s="12" t="s">
        <v>19825</v>
      </c>
      <c r="F2176" s="3">
        <v>45789</v>
      </c>
      <c r="G2176" s="3">
        <v>45837.999305555553</v>
      </c>
      <c r="H2176" t="b">
        <v>1</v>
      </c>
      <c r="I2176" s="3">
        <v>45744.942152777781</v>
      </c>
      <c r="J2176" t="b">
        <v>0</v>
      </c>
      <c r="K2176" s="3"/>
      <c r="L2176" s="3"/>
      <c r="M2176">
        <v>442095303295</v>
      </c>
      <c r="N2176">
        <v>3</v>
      </c>
      <c r="O2176" s="12" t="str">
        <f>(RIGHT(CursosBS_2[[#This Row],[Code]],12))</f>
        <v>02541V3-AP73</v>
      </c>
    </row>
    <row r="2177" spans="1:15" x14ac:dyDescent="0.25">
      <c r="A2177">
        <v>65835</v>
      </c>
      <c r="B2177" s="12" t="s">
        <v>56</v>
      </c>
      <c r="C2177" s="12" t="s">
        <v>52</v>
      </c>
      <c r="D2177" s="12" t="s">
        <v>19822</v>
      </c>
      <c r="E2177" s="12" t="s">
        <v>19823</v>
      </c>
      <c r="F2177" s="3">
        <v>45789</v>
      </c>
      <c r="G2177" s="3">
        <v>45837.999305555553</v>
      </c>
      <c r="H2177" t="b">
        <v>1</v>
      </c>
      <c r="I2177" s="3">
        <v>45744.941192129627</v>
      </c>
      <c r="J2177" t="b">
        <v>0</v>
      </c>
      <c r="K2177" s="3"/>
      <c r="L2177" s="3"/>
      <c r="M2177">
        <v>442095302887</v>
      </c>
      <c r="N2177">
        <v>3</v>
      </c>
      <c r="O2177" s="12" t="str">
        <f>(RIGHT(CursosBS_2[[#This Row],[Code]],12))</f>
        <v>02541V3-AP63</v>
      </c>
    </row>
    <row r="2178" spans="1:15" x14ac:dyDescent="0.25">
      <c r="A2178">
        <v>65834</v>
      </c>
      <c r="B2178" s="12" t="s">
        <v>56</v>
      </c>
      <c r="C2178" s="12" t="s">
        <v>52</v>
      </c>
      <c r="D2178" s="12" t="s">
        <v>19820</v>
      </c>
      <c r="E2178" s="12" t="s">
        <v>19821</v>
      </c>
      <c r="F2178" s="3">
        <v>45789</v>
      </c>
      <c r="G2178" s="3">
        <v>45837.999305555553</v>
      </c>
      <c r="H2178" t="b">
        <v>1</v>
      </c>
      <c r="I2178" s="3">
        <v>45744.939189814817</v>
      </c>
      <c r="J2178" t="b">
        <v>0</v>
      </c>
      <c r="K2178" s="3"/>
      <c r="L2178" s="3"/>
      <c r="M2178">
        <v>442095681351</v>
      </c>
      <c r="N2178">
        <v>3</v>
      </c>
      <c r="O2178" s="12" t="str">
        <f>(RIGHT(CursosBS_2[[#This Row],[Code]],12))</f>
        <v>02541V3-AP60</v>
      </c>
    </row>
    <row r="2179" spans="1:15" x14ac:dyDescent="0.25">
      <c r="A2179">
        <v>65833</v>
      </c>
      <c r="B2179" s="12" t="s">
        <v>56</v>
      </c>
      <c r="C2179" s="12" t="s">
        <v>52</v>
      </c>
      <c r="D2179" s="12" t="s">
        <v>19818</v>
      </c>
      <c r="E2179" s="12" t="s">
        <v>19819</v>
      </c>
      <c r="F2179" s="3">
        <v>45789</v>
      </c>
      <c r="G2179" s="3">
        <v>45837.999305555553</v>
      </c>
      <c r="H2179" t="b">
        <v>1</v>
      </c>
      <c r="I2179" s="3">
        <v>45744.938298611109</v>
      </c>
      <c r="J2179" t="b">
        <v>0</v>
      </c>
      <c r="K2179" s="3"/>
      <c r="L2179" s="3"/>
      <c r="M2179">
        <v>442095302498</v>
      </c>
      <c r="N2179">
        <v>3</v>
      </c>
      <c r="O2179" s="12" t="str">
        <f>(RIGHT(CursosBS_2[[#This Row],[Code]],12))</f>
        <v>02541V3-AP59</v>
      </c>
    </row>
    <row r="2180" spans="1:15" x14ac:dyDescent="0.25">
      <c r="A2180">
        <v>65832</v>
      </c>
      <c r="B2180" s="12" t="s">
        <v>56</v>
      </c>
      <c r="C2180" s="12" t="s">
        <v>52</v>
      </c>
      <c r="D2180" s="12" t="s">
        <v>19816</v>
      </c>
      <c r="E2180" s="12" t="s">
        <v>19817</v>
      </c>
      <c r="F2180" s="3">
        <v>45789</v>
      </c>
      <c r="G2180" s="3">
        <v>45837.999305555553</v>
      </c>
      <c r="H2180" t="b">
        <v>1</v>
      </c>
      <c r="I2180" s="3">
        <v>45744.9375462963</v>
      </c>
      <c r="J2180" t="b">
        <v>0</v>
      </c>
      <c r="K2180" s="3"/>
      <c r="L2180" s="3"/>
      <c r="M2180">
        <v>442095302438</v>
      </c>
      <c r="N2180">
        <v>3</v>
      </c>
      <c r="O2180" s="12" t="str">
        <f>(RIGHT(CursosBS_2[[#This Row],[Code]],12))</f>
        <v>02541V3-AP58</v>
      </c>
    </row>
    <row r="2181" spans="1:15" x14ac:dyDescent="0.25">
      <c r="A2181">
        <v>65831</v>
      </c>
      <c r="B2181" s="12" t="s">
        <v>56</v>
      </c>
      <c r="C2181" s="12" t="s">
        <v>52</v>
      </c>
      <c r="D2181" s="12" t="s">
        <v>19814</v>
      </c>
      <c r="E2181" s="12" t="s">
        <v>19815</v>
      </c>
      <c r="F2181" s="3">
        <v>45789</v>
      </c>
      <c r="G2181" s="3">
        <v>45837.999305555553</v>
      </c>
      <c r="H2181" t="b">
        <v>1</v>
      </c>
      <c r="I2181" s="3">
        <v>45744.936828703707</v>
      </c>
      <c r="J2181" t="b">
        <v>0</v>
      </c>
      <c r="K2181" s="3"/>
      <c r="L2181" s="3"/>
      <c r="M2181">
        <v>442095301462</v>
      </c>
      <c r="N2181">
        <v>3</v>
      </c>
      <c r="O2181" s="12" t="str">
        <f>(RIGHT(CursosBS_2[[#This Row],[Code]],12))</f>
        <v>02541V3-AP52</v>
      </c>
    </row>
    <row r="2182" spans="1:15" x14ac:dyDescent="0.25">
      <c r="A2182">
        <v>65830</v>
      </c>
      <c r="B2182" s="12" t="s">
        <v>56</v>
      </c>
      <c r="C2182" s="12" t="s">
        <v>52</v>
      </c>
      <c r="D2182" s="12" t="s">
        <v>19812</v>
      </c>
      <c r="E2182" s="12" t="s">
        <v>19813</v>
      </c>
      <c r="F2182" s="3">
        <v>45789</v>
      </c>
      <c r="G2182" s="3">
        <v>45837.999305555553</v>
      </c>
      <c r="H2182" t="b">
        <v>1</v>
      </c>
      <c r="I2182" s="3">
        <v>45744.936064814814</v>
      </c>
      <c r="J2182" t="b">
        <v>0</v>
      </c>
      <c r="K2182" s="3"/>
      <c r="L2182" s="3"/>
      <c r="M2182">
        <v>442095300965</v>
      </c>
      <c r="N2182">
        <v>3</v>
      </c>
      <c r="O2182" s="12" t="str">
        <f>(RIGHT(CursosBS_2[[#This Row],[Code]],12))</f>
        <v>2541V3-61355</v>
      </c>
    </row>
    <row r="2183" spans="1:15" x14ac:dyDescent="0.25">
      <c r="A2183">
        <v>65829</v>
      </c>
      <c r="B2183" s="12" t="s">
        <v>56</v>
      </c>
      <c r="C2183" s="12" t="s">
        <v>52</v>
      </c>
      <c r="D2183" s="12" t="s">
        <v>19810</v>
      </c>
      <c r="E2183" s="12" t="s">
        <v>19811</v>
      </c>
      <c r="F2183" s="3">
        <v>45789</v>
      </c>
      <c r="G2183" s="3">
        <v>45837.999305555553</v>
      </c>
      <c r="H2183" t="b">
        <v>1</v>
      </c>
      <c r="I2183" s="3">
        <v>45744.935370370367</v>
      </c>
      <c r="J2183" t="b">
        <v>0</v>
      </c>
      <c r="K2183" s="3"/>
      <c r="L2183" s="3"/>
      <c r="M2183">
        <v>442095300516</v>
      </c>
      <c r="N2183">
        <v>3</v>
      </c>
      <c r="O2183" s="12" t="str">
        <f>(RIGHT(CursosBS_2[[#This Row],[Code]],12))</f>
        <v>2541V3-60623</v>
      </c>
    </row>
    <row r="2184" spans="1:15" x14ac:dyDescent="0.25">
      <c r="A2184">
        <v>65828</v>
      </c>
      <c r="B2184" s="12" t="s">
        <v>56</v>
      </c>
      <c r="C2184" s="12" t="s">
        <v>52</v>
      </c>
      <c r="D2184" s="12" t="s">
        <v>19808</v>
      </c>
      <c r="E2184" s="12" t="s">
        <v>19809</v>
      </c>
      <c r="F2184" s="3">
        <v>45789</v>
      </c>
      <c r="G2184" s="3">
        <v>45837.999305555553</v>
      </c>
      <c r="H2184" t="b">
        <v>1</v>
      </c>
      <c r="I2184" s="3">
        <v>45744.934652777774</v>
      </c>
      <c r="J2184" t="b">
        <v>0</v>
      </c>
      <c r="K2184" s="3"/>
      <c r="L2184" s="3"/>
      <c r="M2184">
        <v>442095300145</v>
      </c>
      <c r="N2184">
        <v>3</v>
      </c>
      <c r="O2184" s="12" t="str">
        <f>(RIGHT(CursosBS_2[[#This Row],[Code]],12))</f>
        <v>2541V3-60622</v>
      </c>
    </row>
    <row r="2185" spans="1:15" x14ac:dyDescent="0.25">
      <c r="A2185">
        <v>65827</v>
      </c>
      <c r="B2185" s="12" t="s">
        <v>56</v>
      </c>
      <c r="C2185" s="12" t="s">
        <v>52</v>
      </c>
      <c r="D2185" s="12" t="s">
        <v>19806</v>
      </c>
      <c r="E2185" s="12" t="s">
        <v>19807</v>
      </c>
      <c r="F2185" s="3">
        <v>45789</v>
      </c>
      <c r="G2185" s="3">
        <v>45837.999305555553</v>
      </c>
      <c r="H2185" t="b">
        <v>1</v>
      </c>
      <c r="I2185" s="3">
        <v>45744.933738425927</v>
      </c>
      <c r="J2185" t="b">
        <v>0</v>
      </c>
      <c r="K2185" s="3"/>
      <c r="L2185" s="3"/>
      <c r="M2185">
        <v>442095299708</v>
      </c>
      <c r="N2185">
        <v>3</v>
      </c>
      <c r="O2185" s="12" t="str">
        <f>(RIGHT(CursosBS_2[[#This Row],[Code]],12))</f>
        <v>2541V3-60621</v>
      </c>
    </row>
    <row r="2186" spans="1:15" x14ac:dyDescent="0.25">
      <c r="A2186">
        <v>65826</v>
      </c>
      <c r="B2186" s="12" t="s">
        <v>56</v>
      </c>
      <c r="C2186" s="12" t="s">
        <v>52</v>
      </c>
      <c r="D2186" s="12" t="s">
        <v>19842</v>
      </c>
      <c r="E2186" s="12" t="s">
        <v>19843</v>
      </c>
      <c r="F2186" s="3"/>
      <c r="G2186" s="3"/>
      <c r="H2186" t="b">
        <v>1</v>
      </c>
      <c r="I2186" s="3">
        <v>45744.920219907406</v>
      </c>
      <c r="J2186" t="b">
        <v>0</v>
      </c>
      <c r="K2186" s="3"/>
      <c r="L2186" s="3">
        <v>45748.867476851854</v>
      </c>
      <c r="M2186">
        <v>442093923068</v>
      </c>
      <c r="N2186">
        <v>3</v>
      </c>
      <c r="O2186" s="12" t="str">
        <f>(RIGHT(CursosBS_2[[#This Row],[Code]],12))</f>
        <v>2550-PRUEBA5</v>
      </c>
    </row>
    <row r="2187" spans="1:15" x14ac:dyDescent="0.25">
      <c r="A2187">
        <v>65825</v>
      </c>
      <c r="B2187" s="12" t="s">
        <v>56</v>
      </c>
      <c r="C2187" s="12" t="s">
        <v>52</v>
      </c>
      <c r="D2187" s="12" t="s">
        <v>19804</v>
      </c>
      <c r="E2187" s="12" t="s">
        <v>19805</v>
      </c>
      <c r="F2187" s="3">
        <v>45789</v>
      </c>
      <c r="G2187" s="3">
        <v>45837.999305555553</v>
      </c>
      <c r="H2187" t="b">
        <v>1</v>
      </c>
      <c r="I2187" s="3">
        <v>45744.919490740744</v>
      </c>
      <c r="J2187" t="b">
        <v>0</v>
      </c>
      <c r="K2187" s="3"/>
      <c r="L2187" s="3"/>
      <c r="M2187">
        <v>442096064257</v>
      </c>
      <c r="N2187">
        <v>3</v>
      </c>
      <c r="O2187" s="12" t="str">
        <f>(RIGHT(CursosBS_2[[#This Row],[Code]],12))</f>
        <v>02541V3-AP69</v>
      </c>
    </row>
    <row r="2188" spans="1:15" x14ac:dyDescent="0.25">
      <c r="A2188">
        <v>65824</v>
      </c>
      <c r="B2188" s="12" t="s">
        <v>56</v>
      </c>
      <c r="C2188" s="12" t="s">
        <v>52</v>
      </c>
      <c r="D2188" s="12" t="s">
        <v>19840</v>
      </c>
      <c r="E2188" s="12" t="s">
        <v>19841</v>
      </c>
      <c r="F2188" s="3"/>
      <c r="G2188" s="3"/>
      <c r="H2188" t="b">
        <v>1</v>
      </c>
      <c r="I2188" s="3">
        <v>45744.919386574074</v>
      </c>
      <c r="J2188" t="b">
        <v>0</v>
      </c>
      <c r="K2188" s="3"/>
      <c r="L2188" s="3">
        <v>45748.867245370369</v>
      </c>
      <c r="M2188">
        <v>442093923038</v>
      </c>
      <c r="N2188">
        <v>3</v>
      </c>
      <c r="O2188" s="12" t="str">
        <f>(RIGHT(CursosBS_2[[#This Row],[Code]],12))</f>
        <v>2550-PRUEBA5</v>
      </c>
    </row>
    <row r="2189" spans="1:15" x14ac:dyDescent="0.25">
      <c r="A2189">
        <v>65823</v>
      </c>
      <c r="B2189" s="12" t="s">
        <v>56</v>
      </c>
      <c r="C2189" s="12" t="s">
        <v>52</v>
      </c>
      <c r="D2189" s="12" t="s">
        <v>19802</v>
      </c>
      <c r="E2189" s="12" t="s">
        <v>19803</v>
      </c>
      <c r="F2189" s="3">
        <v>45789</v>
      </c>
      <c r="G2189" s="3">
        <v>45837.999305555553</v>
      </c>
      <c r="H2189" t="b">
        <v>1</v>
      </c>
      <c r="I2189" s="3">
        <v>45744.918611111112</v>
      </c>
      <c r="J2189" t="b">
        <v>0</v>
      </c>
      <c r="K2189" s="3"/>
      <c r="L2189" s="3"/>
      <c r="M2189">
        <v>442095298867</v>
      </c>
      <c r="N2189">
        <v>3</v>
      </c>
      <c r="O2189" s="12" t="str">
        <f>(RIGHT(CursosBS_2[[#This Row],[Code]],12))</f>
        <v>02541V3-AP68</v>
      </c>
    </row>
    <row r="2190" spans="1:15" x14ac:dyDescent="0.25">
      <c r="A2190">
        <v>65822</v>
      </c>
      <c r="B2190" s="12" t="s">
        <v>56</v>
      </c>
      <c r="C2190" s="12" t="s">
        <v>52</v>
      </c>
      <c r="D2190" s="12" t="s">
        <v>19800</v>
      </c>
      <c r="E2190" s="12" t="s">
        <v>19801</v>
      </c>
      <c r="F2190" s="3">
        <v>45789</v>
      </c>
      <c r="G2190" s="3">
        <v>45837.999305555553</v>
      </c>
      <c r="H2190" t="b">
        <v>1</v>
      </c>
      <c r="I2190" s="3">
        <v>45744.917314814818</v>
      </c>
      <c r="J2190" t="b">
        <v>0</v>
      </c>
      <c r="K2190" s="3"/>
      <c r="L2190" s="3"/>
      <c r="M2190">
        <v>442095298516</v>
      </c>
      <c r="N2190">
        <v>3</v>
      </c>
      <c r="O2190" s="12" t="str">
        <f>(RIGHT(CursosBS_2[[#This Row],[Code]],12))</f>
        <v>02541V3-AP15</v>
      </c>
    </row>
    <row r="2191" spans="1:15" x14ac:dyDescent="0.25">
      <c r="A2191">
        <v>65821</v>
      </c>
      <c r="B2191" s="12" t="s">
        <v>56</v>
      </c>
      <c r="C2191" s="12" t="s">
        <v>52</v>
      </c>
      <c r="D2191" s="12" t="s">
        <v>19798</v>
      </c>
      <c r="E2191" s="12" t="s">
        <v>19799</v>
      </c>
      <c r="F2191" s="3">
        <v>45789</v>
      </c>
      <c r="G2191" s="3">
        <v>45837.999305555553</v>
      </c>
      <c r="H2191" t="b">
        <v>1</v>
      </c>
      <c r="I2191" s="3">
        <v>45744.916435185187</v>
      </c>
      <c r="J2191" t="b">
        <v>0</v>
      </c>
      <c r="K2191" s="3"/>
      <c r="L2191" s="3"/>
      <c r="M2191">
        <v>442095760271</v>
      </c>
      <c r="N2191">
        <v>3</v>
      </c>
      <c r="O2191" s="12" t="str">
        <f>(RIGHT(CursosBS_2[[#This Row],[Code]],12))</f>
        <v>2541V3-60629</v>
      </c>
    </row>
    <row r="2192" spans="1:15" x14ac:dyDescent="0.25">
      <c r="A2192">
        <v>65810</v>
      </c>
      <c r="B2192" s="12" t="s">
        <v>56</v>
      </c>
      <c r="C2192" s="12" t="s">
        <v>52</v>
      </c>
      <c r="D2192" s="12" t="s">
        <v>19796</v>
      </c>
      <c r="E2192" s="12" t="s">
        <v>19797</v>
      </c>
      <c r="F2192" s="3">
        <v>45789</v>
      </c>
      <c r="G2192" s="3">
        <v>45837.999305555553</v>
      </c>
      <c r="H2192" t="b">
        <v>1</v>
      </c>
      <c r="I2192" s="3">
        <v>45744.915370370371</v>
      </c>
      <c r="J2192" t="b">
        <v>0</v>
      </c>
      <c r="K2192" s="3"/>
      <c r="L2192" s="3"/>
      <c r="M2192">
        <v>442095297749</v>
      </c>
      <c r="N2192">
        <v>3</v>
      </c>
      <c r="O2192" s="12" t="str">
        <f>(RIGHT(CursosBS_2[[#This Row],[Code]],12))</f>
        <v>02541V3-AP13</v>
      </c>
    </row>
    <row r="2193" spans="1:15" x14ac:dyDescent="0.25">
      <c r="A2193">
        <v>65809</v>
      </c>
      <c r="B2193" s="12" t="s">
        <v>56</v>
      </c>
      <c r="C2193" s="12" t="s">
        <v>52</v>
      </c>
      <c r="D2193" s="12" t="s">
        <v>19794</v>
      </c>
      <c r="E2193" s="12" t="s">
        <v>19795</v>
      </c>
      <c r="F2193" s="3">
        <v>45746.208333333336</v>
      </c>
      <c r="G2193" s="3">
        <v>45804.207638888889</v>
      </c>
      <c r="H2193" t="b">
        <v>1</v>
      </c>
      <c r="I2193" s="3">
        <v>45744.915277777778</v>
      </c>
      <c r="J2193" t="b">
        <v>0</v>
      </c>
      <c r="K2193" s="3"/>
      <c r="L2193" s="3"/>
      <c r="M2193">
        <v>442097156114</v>
      </c>
      <c r="N2193">
        <v>3</v>
      </c>
      <c r="O2193" s="12" t="str">
        <f>(RIGHT(CursosBS_2[[#This Row],[Code]],12))</f>
        <v>202541-56553</v>
      </c>
    </row>
    <row r="2194" spans="1:15" x14ac:dyDescent="0.25">
      <c r="A2194">
        <v>65808</v>
      </c>
      <c r="B2194" s="12" t="s">
        <v>56</v>
      </c>
      <c r="C2194" s="12" t="s">
        <v>52</v>
      </c>
      <c r="D2194" s="12" t="s">
        <v>19792</v>
      </c>
      <c r="E2194" s="12" t="s">
        <v>19793</v>
      </c>
      <c r="F2194" s="3">
        <v>45789</v>
      </c>
      <c r="G2194" s="3">
        <v>45837.999305555553</v>
      </c>
      <c r="H2194" t="b">
        <v>1</v>
      </c>
      <c r="I2194" s="3">
        <v>45744.914652777778</v>
      </c>
      <c r="J2194" t="b">
        <v>0</v>
      </c>
      <c r="K2194" s="3"/>
      <c r="L2194" s="3"/>
      <c r="M2194">
        <v>442096092384</v>
      </c>
      <c r="N2194">
        <v>3</v>
      </c>
      <c r="O2194" s="12" t="str">
        <f>(RIGHT(CursosBS_2[[#This Row],[Code]],12))</f>
        <v>02541V3-AP12</v>
      </c>
    </row>
    <row r="2195" spans="1:15" x14ac:dyDescent="0.25">
      <c r="A2195">
        <v>65807</v>
      </c>
      <c r="B2195" s="12" t="s">
        <v>56</v>
      </c>
      <c r="C2195" s="12" t="s">
        <v>52</v>
      </c>
      <c r="D2195" s="12" t="s">
        <v>19790</v>
      </c>
      <c r="E2195" s="12" t="s">
        <v>19791</v>
      </c>
      <c r="F2195" s="3">
        <v>45789</v>
      </c>
      <c r="G2195" s="3">
        <v>45837.999305555553</v>
      </c>
      <c r="H2195" t="b">
        <v>1</v>
      </c>
      <c r="I2195" s="3">
        <v>45744.913877314815</v>
      </c>
      <c r="J2195" t="b">
        <v>0</v>
      </c>
      <c r="K2195" s="3"/>
      <c r="L2195" s="3"/>
      <c r="M2195">
        <v>442095678004</v>
      </c>
      <c r="N2195">
        <v>3</v>
      </c>
      <c r="O2195" s="12" t="str">
        <f>(RIGHT(CursosBS_2[[#This Row],[Code]],12))</f>
        <v>2541V3-60637</v>
      </c>
    </row>
    <row r="2196" spans="1:15" x14ac:dyDescent="0.25">
      <c r="A2196">
        <v>65806</v>
      </c>
      <c r="B2196" s="12" t="s">
        <v>56</v>
      </c>
      <c r="C2196" s="12" t="s">
        <v>52</v>
      </c>
      <c r="D2196" s="12" t="s">
        <v>19788</v>
      </c>
      <c r="E2196" s="12" t="s">
        <v>19789</v>
      </c>
      <c r="F2196" s="3">
        <v>45789</v>
      </c>
      <c r="G2196" s="3">
        <v>45837.999305555553</v>
      </c>
      <c r="H2196" t="b">
        <v>1</v>
      </c>
      <c r="I2196" s="3">
        <v>45744.913078703707</v>
      </c>
      <c r="J2196" t="b">
        <v>0</v>
      </c>
      <c r="K2196" s="3"/>
      <c r="L2196" s="3"/>
      <c r="M2196">
        <v>442095296606</v>
      </c>
      <c r="N2196">
        <v>3</v>
      </c>
      <c r="O2196" s="12" t="str">
        <f>(RIGHT(CursosBS_2[[#This Row],[Code]],12))</f>
        <v>2541V3-60636</v>
      </c>
    </row>
    <row r="2197" spans="1:15" x14ac:dyDescent="0.25">
      <c r="A2197">
        <v>65805</v>
      </c>
      <c r="B2197" s="12" t="s">
        <v>56</v>
      </c>
      <c r="C2197" s="12" t="s">
        <v>52</v>
      </c>
      <c r="D2197" s="12" t="s">
        <v>19842</v>
      </c>
      <c r="E2197" s="12" t="s">
        <v>19843</v>
      </c>
      <c r="F2197" s="3"/>
      <c r="G2197" s="3"/>
      <c r="H2197" t="b">
        <v>1</v>
      </c>
      <c r="I2197" s="3">
        <v>45744.911921296298</v>
      </c>
      <c r="J2197" t="b">
        <v>0</v>
      </c>
      <c r="K2197" s="3"/>
      <c r="L2197" s="3">
        <v>45744.91778935185</v>
      </c>
      <c r="M2197">
        <v>442093656369</v>
      </c>
      <c r="N2197">
        <v>3</v>
      </c>
      <c r="O2197" s="12" t="str">
        <f>(RIGHT(CursosBS_2[[#This Row],[Code]],12))</f>
        <v>2550-PRUEBA5</v>
      </c>
    </row>
    <row r="2198" spans="1:15" x14ac:dyDescent="0.25">
      <c r="A2198">
        <v>65804</v>
      </c>
      <c r="B2198" s="12" t="s">
        <v>56</v>
      </c>
      <c r="C2198" s="12" t="s">
        <v>52</v>
      </c>
      <c r="D2198" s="12" t="s">
        <v>19786</v>
      </c>
      <c r="E2198" s="12" t="s">
        <v>19787</v>
      </c>
      <c r="F2198" s="3">
        <v>45789</v>
      </c>
      <c r="G2198" s="3">
        <v>45837.999305555553</v>
      </c>
      <c r="H2198" t="b">
        <v>1</v>
      </c>
      <c r="I2198" s="3">
        <v>45744.911805555559</v>
      </c>
      <c r="J2198" t="b">
        <v>0</v>
      </c>
      <c r="K2198" s="3"/>
      <c r="L2198" s="3"/>
      <c r="M2198">
        <v>442095296097</v>
      </c>
      <c r="N2198">
        <v>3</v>
      </c>
      <c r="O2198" s="12" t="str">
        <f>(RIGHT(CursosBS_2[[#This Row],[Code]],12))</f>
        <v>2541V3-60635</v>
      </c>
    </row>
    <row r="2199" spans="1:15" x14ac:dyDescent="0.25">
      <c r="A2199">
        <v>65793</v>
      </c>
      <c r="B2199" s="12" t="s">
        <v>56</v>
      </c>
      <c r="C2199" s="12" t="s">
        <v>52</v>
      </c>
      <c r="D2199" s="12" t="s">
        <v>19840</v>
      </c>
      <c r="E2199" s="12" t="s">
        <v>19841</v>
      </c>
      <c r="F2199" s="3"/>
      <c r="G2199" s="3"/>
      <c r="H2199" t="b">
        <v>1</v>
      </c>
      <c r="I2199" s="3">
        <v>45744.911053240743</v>
      </c>
      <c r="J2199" t="b">
        <v>0</v>
      </c>
      <c r="K2199" s="3"/>
      <c r="L2199" s="3">
        <v>45744.917592592596</v>
      </c>
      <c r="M2199">
        <v>442093656356</v>
      </c>
      <c r="N2199">
        <v>3</v>
      </c>
      <c r="O2199" s="12" t="str">
        <f>(RIGHT(CursosBS_2[[#This Row],[Code]],12))</f>
        <v>2550-PRUEBA5</v>
      </c>
    </row>
    <row r="2200" spans="1:15" x14ac:dyDescent="0.25">
      <c r="A2200">
        <v>65792</v>
      </c>
      <c r="B2200" s="12" t="s">
        <v>56</v>
      </c>
      <c r="C2200" s="12" t="s">
        <v>52</v>
      </c>
      <c r="D2200" s="12" t="s">
        <v>19784</v>
      </c>
      <c r="E2200" s="12" t="s">
        <v>19785</v>
      </c>
      <c r="F2200" s="3">
        <v>45789</v>
      </c>
      <c r="G2200" s="3">
        <v>45837.999305555553</v>
      </c>
      <c r="H2200" t="b">
        <v>1</v>
      </c>
      <c r="I2200" s="3">
        <v>45744.910763888889</v>
      </c>
      <c r="J2200" t="b">
        <v>0</v>
      </c>
      <c r="K2200" s="3"/>
      <c r="L2200" s="3"/>
      <c r="M2200">
        <v>442095295603</v>
      </c>
      <c r="N2200">
        <v>3</v>
      </c>
      <c r="O2200" s="12" t="str">
        <f>(RIGHT(CursosBS_2[[#This Row],[Code]],12))</f>
        <v>2541V3-60634</v>
      </c>
    </row>
    <row r="2201" spans="1:15" x14ac:dyDescent="0.25">
      <c r="A2201">
        <v>65791</v>
      </c>
      <c r="B2201" s="12" t="s">
        <v>56</v>
      </c>
      <c r="C2201" s="12" t="s">
        <v>52</v>
      </c>
      <c r="D2201" s="12" t="s">
        <v>19782</v>
      </c>
      <c r="E2201" s="12" t="s">
        <v>19783</v>
      </c>
      <c r="F2201" s="3">
        <v>45746.208333333336</v>
      </c>
      <c r="G2201" s="3">
        <v>45804.207638888889</v>
      </c>
      <c r="H2201" t="b">
        <v>1</v>
      </c>
      <c r="I2201" s="3">
        <v>45744.910104166665</v>
      </c>
      <c r="J2201" t="b">
        <v>0</v>
      </c>
      <c r="K2201" s="3"/>
      <c r="L2201" s="3"/>
      <c r="M2201">
        <v>442097156096</v>
      </c>
      <c r="N2201">
        <v>3</v>
      </c>
      <c r="O2201" s="12" t="str">
        <f>(RIGHT(CursosBS_2[[#This Row],[Code]],12))</f>
        <v>202541-56540</v>
      </c>
    </row>
    <row r="2202" spans="1:15" x14ac:dyDescent="0.25">
      <c r="A2202">
        <v>65790</v>
      </c>
      <c r="B2202" s="12" t="s">
        <v>56</v>
      </c>
      <c r="C2202" s="12" t="s">
        <v>52</v>
      </c>
      <c r="D2202" s="12" t="s">
        <v>19780</v>
      </c>
      <c r="E2202" s="12" t="s">
        <v>19781</v>
      </c>
      <c r="F2202" s="3">
        <v>45789</v>
      </c>
      <c r="G2202" s="3">
        <v>45837.999305555553</v>
      </c>
      <c r="H2202" t="b">
        <v>1</v>
      </c>
      <c r="I2202" s="3">
        <v>45744.909942129627</v>
      </c>
      <c r="J2202" t="b">
        <v>0</v>
      </c>
      <c r="K2202" s="3"/>
      <c r="L2202" s="3"/>
      <c r="M2202">
        <v>442095295105</v>
      </c>
      <c r="N2202">
        <v>3</v>
      </c>
      <c r="O2202" s="12" t="str">
        <f>(RIGHT(CursosBS_2[[#This Row],[Code]],12))</f>
        <v>2541V3-60632</v>
      </c>
    </row>
    <row r="2203" spans="1:15" x14ac:dyDescent="0.25">
      <c r="A2203">
        <v>65789</v>
      </c>
      <c r="B2203" s="12" t="s">
        <v>56</v>
      </c>
      <c r="C2203" s="12" t="s">
        <v>52</v>
      </c>
      <c r="D2203" s="12" t="s">
        <v>19778</v>
      </c>
      <c r="E2203" s="12" t="s">
        <v>19779</v>
      </c>
      <c r="F2203" s="3">
        <v>45789</v>
      </c>
      <c r="G2203" s="3">
        <v>45837.999305555553</v>
      </c>
      <c r="H2203" t="b">
        <v>1</v>
      </c>
      <c r="I2203" s="3">
        <v>45744.908703703702</v>
      </c>
      <c r="J2203" t="b">
        <v>0</v>
      </c>
      <c r="K2203" s="3"/>
      <c r="L2203" s="3"/>
      <c r="M2203">
        <v>442095294602</v>
      </c>
      <c r="N2203">
        <v>3</v>
      </c>
      <c r="O2203" s="12" t="str">
        <f>(RIGHT(CursosBS_2[[#This Row],[Code]],12))</f>
        <v>2541V3-60631</v>
      </c>
    </row>
    <row r="2204" spans="1:15" x14ac:dyDescent="0.25">
      <c r="A2204">
        <v>65787</v>
      </c>
      <c r="B2204" s="12" t="s">
        <v>56</v>
      </c>
      <c r="C2204" s="12" t="s">
        <v>52</v>
      </c>
      <c r="D2204" s="12" t="s">
        <v>19776</v>
      </c>
      <c r="E2204" s="12" t="s">
        <v>19777</v>
      </c>
      <c r="F2204" s="3">
        <v>45774.208333333336</v>
      </c>
      <c r="G2204" s="3">
        <v>45797.207638888889</v>
      </c>
      <c r="H2204" t="b">
        <v>1</v>
      </c>
      <c r="I2204" s="3">
        <v>45744.903229166666</v>
      </c>
      <c r="J2204" t="b">
        <v>0</v>
      </c>
      <c r="K2204" s="3"/>
      <c r="L2204" s="3"/>
      <c r="M2204">
        <v>442097156080</v>
      </c>
      <c r="N2204">
        <v>3</v>
      </c>
      <c r="O2204" s="12" t="str">
        <f>(RIGHT(CursosBS_2[[#This Row],[Code]],12))</f>
        <v>202541-55354</v>
      </c>
    </row>
    <row r="2205" spans="1:15" x14ac:dyDescent="0.25">
      <c r="A2205">
        <v>65786</v>
      </c>
      <c r="B2205" s="12" t="s">
        <v>56</v>
      </c>
      <c r="C2205" s="12" t="s">
        <v>52</v>
      </c>
      <c r="D2205" s="12" t="s">
        <v>19842</v>
      </c>
      <c r="E2205" s="12" t="s">
        <v>19843</v>
      </c>
      <c r="F2205" s="3"/>
      <c r="G2205" s="3"/>
      <c r="H2205" t="b">
        <v>1</v>
      </c>
      <c r="I2205" s="3">
        <v>45744.901979166665</v>
      </c>
      <c r="J2205" t="b">
        <v>0</v>
      </c>
      <c r="K2205" s="3"/>
      <c r="L2205" s="3">
        <v>45744.907326388886</v>
      </c>
      <c r="M2205">
        <v>442093653562</v>
      </c>
      <c r="N2205">
        <v>3</v>
      </c>
      <c r="O2205" s="12" t="str">
        <f>(RIGHT(CursosBS_2[[#This Row],[Code]],12))</f>
        <v>2550-PRUEBA5</v>
      </c>
    </row>
    <row r="2206" spans="1:15" x14ac:dyDescent="0.25">
      <c r="A2206">
        <v>65785</v>
      </c>
      <c r="B2206" s="12" t="s">
        <v>56</v>
      </c>
      <c r="C2206" s="12" t="s">
        <v>52</v>
      </c>
      <c r="D2206" s="12" t="s">
        <v>19840</v>
      </c>
      <c r="E2206" s="12" t="s">
        <v>19841</v>
      </c>
      <c r="F2206" s="3"/>
      <c r="G2206" s="3"/>
      <c r="H2206" t="b">
        <v>1</v>
      </c>
      <c r="I2206" s="3">
        <v>45744.901064814818</v>
      </c>
      <c r="J2206" t="b">
        <v>0</v>
      </c>
      <c r="K2206" s="3"/>
      <c r="L2206" s="3">
        <v>45744.907442129632</v>
      </c>
      <c r="M2206">
        <v>442093653571</v>
      </c>
      <c r="N2206">
        <v>3</v>
      </c>
      <c r="O2206" s="12" t="str">
        <f>(RIGHT(CursosBS_2[[#This Row],[Code]],12))</f>
        <v>2550-PRUEBA5</v>
      </c>
    </row>
    <row r="2207" spans="1:15" x14ac:dyDescent="0.25">
      <c r="A2207">
        <v>65784</v>
      </c>
      <c r="B2207" s="12" t="s">
        <v>56</v>
      </c>
      <c r="C2207" s="12" t="s">
        <v>52</v>
      </c>
      <c r="D2207" s="12" t="s">
        <v>19774</v>
      </c>
      <c r="E2207" s="12" t="s">
        <v>19775</v>
      </c>
      <c r="F2207" s="3">
        <v>45810</v>
      </c>
      <c r="G2207" s="3">
        <v>45837.999305555553</v>
      </c>
      <c r="H2207" t="b">
        <v>1</v>
      </c>
      <c r="I2207" s="3">
        <v>45744.893819444442</v>
      </c>
      <c r="J2207" t="b">
        <v>0</v>
      </c>
      <c r="K2207" s="3"/>
      <c r="L2207" s="3"/>
      <c r="M2207">
        <v>442095294208</v>
      </c>
      <c r="N2207">
        <v>3</v>
      </c>
      <c r="O2207" s="12" t="str">
        <f>(RIGHT(CursosBS_2[[#This Row],[Code]],12))</f>
        <v>02541V3-AP80</v>
      </c>
    </row>
    <row r="2208" spans="1:15" x14ac:dyDescent="0.25">
      <c r="A2208">
        <v>65783</v>
      </c>
      <c r="B2208" s="12" t="s">
        <v>56</v>
      </c>
      <c r="C2208" s="12" t="s">
        <v>52</v>
      </c>
      <c r="D2208" s="12" t="s">
        <v>19772</v>
      </c>
      <c r="E2208" s="12" t="s">
        <v>19773</v>
      </c>
      <c r="F2208" s="3">
        <v>45789</v>
      </c>
      <c r="G2208" s="3">
        <v>45816.999305555553</v>
      </c>
      <c r="H2208" t="b">
        <v>1</v>
      </c>
      <c r="I2208" s="3">
        <v>45744.893206018518</v>
      </c>
      <c r="J2208" t="b">
        <v>0</v>
      </c>
      <c r="K2208" s="3"/>
      <c r="L2208" s="3"/>
      <c r="M2208">
        <v>442096085943</v>
      </c>
      <c r="N2208">
        <v>3</v>
      </c>
      <c r="O2208" s="12" t="str">
        <f>(RIGHT(CursosBS_2[[#This Row],[Code]],12))</f>
        <v>02541V3-AP79</v>
      </c>
    </row>
    <row r="2209" spans="1:15" x14ac:dyDescent="0.25">
      <c r="A2209">
        <v>65782</v>
      </c>
      <c r="B2209" s="12" t="s">
        <v>56</v>
      </c>
      <c r="C2209" s="12" t="s">
        <v>52</v>
      </c>
      <c r="D2209" s="12" t="s">
        <v>19770</v>
      </c>
      <c r="E2209" s="12" t="s">
        <v>19771</v>
      </c>
      <c r="F2209" s="3">
        <v>45810</v>
      </c>
      <c r="G2209" s="3">
        <v>45837.999305555553</v>
      </c>
      <c r="H2209" t="b">
        <v>1</v>
      </c>
      <c r="I2209" s="3">
        <v>45744.892500000002</v>
      </c>
      <c r="J2209" t="b">
        <v>0</v>
      </c>
      <c r="K2209" s="3"/>
      <c r="L2209" s="3"/>
      <c r="M2209">
        <v>442095293504</v>
      </c>
      <c r="N2209">
        <v>3</v>
      </c>
      <c r="O2209" s="12" t="str">
        <f>(RIGHT(CursosBS_2[[#This Row],[Code]],12))</f>
        <v>02541V3-AP44</v>
      </c>
    </row>
    <row r="2210" spans="1:15" x14ac:dyDescent="0.25">
      <c r="A2210">
        <v>65781</v>
      </c>
      <c r="B2210" s="12" t="s">
        <v>56</v>
      </c>
      <c r="C2210" s="12" t="s">
        <v>52</v>
      </c>
      <c r="D2210" s="12" t="s">
        <v>19768</v>
      </c>
      <c r="E2210" s="12" t="s">
        <v>19769</v>
      </c>
      <c r="F2210" s="3">
        <v>45789</v>
      </c>
      <c r="G2210" s="3">
        <v>45816.999305555553</v>
      </c>
      <c r="H2210" t="b">
        <v>1</v>
      </c>
      <c r="I2210" s="3">
        <v>45744.891956018517</v>
      </c>
      <c r="J2210" t="b">
        <v>0</v>
      </c>
      <c r="K2210" s="3"/>
      <c r="L2210" s="3"/>
      <c r="M2210">
        <v>442095292838</v>
      </c>
      <c r="N2210">
        <v>3</v>
      </c>
      <c r="O2210" s="12" t="str">
        <f>(RIGHT(CursosBS_2[[#This Row],[Code]],12))</f>
        <v>02541V3-AP43</v>
      </c>
    </row>
    <row r="2211" spans="1:15" x14ac:dyDescent="0.25">
      <c r="A2211">
        <v>65780</v>
      </c>
      <c r="B2211" s="12" t="s">
        <v>56</v>
      </c>
      <c r="C2211" s="12" t="s">
        <v>52</v>
      </c>
      <c r="D2211" s="12" t="s">
        <v>19766</v>
      </c>
      <c r="E2211" s="12" t="s">
        <v>19767</v>
      </c>
      <c r="F2211" s="3">
        <v>45789</v>
      </c>
      <c r="G2211" s="3">
        <v>45816.999305555553</v>
      </c>
      <c r="H2211" t="b">
        <v>1</v>
      </c>
      <c r="I2211" s="3">
        <v>45744.891099537039</v>
      </c>
      <c r="J2211" t="b">
        <v>0</v>
      </c>
      <c r="K2211" s="3"/>
      <c r="L2211" s="3"/>
      <c r="M2211">
        <v>442095292419</v>
      </c>
      <c r="N2211">
        <v>3</v>
      </c>
      <c r="O2211" s="12" t="str">
        <f>(RIGHT(CursosBS_2[[#This Row],[Code]],12))</f>
        <v>02541V3-AP42</v>
      </c>
    </row>
    <row r="2212" spans="1:15" x14ac:dyDescent="0.25">
      <c r="A2212">
        <v>65779</v>
      </c>
      <c r="B2212" s="12" t="s">
        <v>56</v>
      </c>
      <c r="C2212" s="12" t="s">
        <v>52</v>
      </c>
      <c r="D2212" s="12" t="s">
        <v>19764</v>
      </c>
      <c r="E2212" s="12" t="s">
        <v>19765</v>
      </c>
      <c r="F2212" s="3">
        <v>45810</v>
      </c>
      <c r="G2212" s="3">
        <v>45837.999305555553</v>
      </c>
      <c r="H2212" t="b">
        <v>1</v>
      </c>
      <c r="I2212" s="3">
        <v>45744.890532407408</v>
      </c>
      <c r="J2212" t="b">
        <v>0</v>
      </c>
      <c r="K2212" s="3"/>
      <c r="L2212" s="3"/>
      <c r="M2212">
        <v>442095291800</v>
      </c>
      <c r="N2212">
        <v>3</v>
      </c>
      <c r="O2212" s="12" t="str">
        <f>(RIGHT(CursosBS_2[[#This Row],[Code]],12))</f>
        <v>02541V3-AP41</v>
      </c>
    </row>
    <row r="2213" spans="1:15" x14ac:dyDescent="0.25">
      <c r="A2213">
        <v>65778</v>
      </c>
      <c r="B2213" s="12" t="s">
        <v>56</v>
      </c>
      <c r="C2213" s="12" t="s">
        <v>52</v>
      </c>
      <c r="D2213" s="12" t="s">
        <v>19762</v>
      </c>
      <c r="E2213" s="12" t="s">
        <v>19763</v>
      </c>
      <c r="F2213" s="3">
        <v>45789</v>
      </c>
      <c r="G2213" s="3">
        <v>45837.999305555553</v>
      </c>
      <c r="H2213" t="b">
        <v>1</v>
      </c>
      <c r="I2213" s="3">
        <v>45744.887546296297</v>
      </c>
      <c r="J2213" t="b">
        <v>0</v>
      </c>
      <c r="K2213" s="3"/>
      <c r="L2213" s="3"/>
      <c r="M2213">
        <v>442095680809</v>
      </c>
      <c r="N2213">
        <v>3</v>
      </c>
      <c r="O2213" s="12" t="str">
        <f>(RIGHT(CursosBS_2[[#This Row],[Code]],12))</f>
        <v>02541V3-AP28</v>
      </c>
    </row>
    <row r="2214" spans="1:15" x14ac:dyDescent="0.25">
      <c r="A2214">
        <v>65777</v>
      </c>
      <c r="B2214" s="12" t="s">
        <v>56</v>
      </c>
      <c r="C2214" s="12" t="s">
        <v>52</v>
      </c>
      <c r="D2214" s="12" t="s">
        <v>19760</v>
      </c>
      <c r="E2214" s="12" t="s">
        <v>19761</v>
      </c>
      <c r="F2214" s="3">
        <v>45789</v>
      </c>
      <c r="G2214" s="3">
        <v>45837.999305555553</v>
      </c>
      <c r="H2214" t="b">
        <v>1</v>
      </c>
      <c r="I2214" s="3">
        <v>45744.886747685188</v>
      </c>
      <c r="J2214" t="b">
        <v>0</v>
      </c>
      <c r="K2214" s="3"/>
      <c r="L2214" s="3"/>
      <c r="M2214">
        <v>442095291410</v>
      </c>
      <c r="N2214">
        <v>3</v>
      </c>
      <c r="O2214" s="12" t="str">
        <f>(RIGHT(CursosBS_2[[#This Row],[Code]],12))</f>
        <v>02541V3-AP27</v>
      </c>
    </row>
    <row r="2215" spans="1:15" x14ac:dyDescent="0.25">
      <c r="A2215">
        <v>65776</v>
      </c>
      <c r="B2215" s="12" t="s">
        <v>56</v>
      </c>
      <c r="C2215" s="12" t="s">
        <v>52</v>
      </c>
      <c r="D2215" s="12" t="s">
        <v>19758</v>
      </c>
      <c r="E2215" s="12" t="s">
        <v>19759</v>
      </c>
      <c r="F2215" s="3">
        <v>45789</v>
      </c>
      <c r="G2215" s="3">
        <v>45837.999305555553</v>
      </c>
      <c r="H2215" t="b">
        <v>1</v>
      </c>
      <c r="I2215" s="3">
        <v>45744.886006944442</v>
      </c>
      <c r="J2215" t="b">
        <v>0</v>
      </c>
      <c r="K2215" s="3"/>
      <c r="L2215" s="3"/>
      <c r="M2215">
        <v>442095761122</v>
      </c>
      <c r="N2215">
        <v>3</v>
      </c>
      <c r="O2215" s="12" t="str">
        <f>(RIGHT(CursosBS_2[[#This Row],[Code]],12))</f>
        <v>2541V3-60666</v>
      </c>
    </row>
    <row r="2216" spans="1:15" x14ac:dyDescent="0.25">
      <c r="A2216">
        <v>65775</v>
      </c>
      <c r="B2216" s="12" t="s">
        <v>56</v>
      </c>
      <c r="C2216" s="12" t="s">
        <v>52</v>
      </c>
      <c r="D2216" s="12" t="s">
        <v>19756</v>
      </c>
      <c r="E2216" s="12" t="s">
        <v>19757</v>
      </c>
      <c r="F2216" s="3">
        <v>45789</v>
      </c>
      <c r="G2216" s="3">
        <v>45837.999305555553</v>
      </c>
      <c r="H2216" t="b">
        <v>1</v>
      </c>
      <c r="I2216" s="3">
        <v>45744.88517361111</v>
      </c>
      <c r="J2216" t="b">
        <v>0</v>
      </c>
      <c r="K2216" s="3"/>
      <c r="L2216" s="3"/>
      <c r="M2216">
        <v>442094273332</v>
      </c>
      <c r="N2216">
        <v>3</v>
      </c>
      <c r="O2216" s="12" t="str">
        <f>(RIGHT(CursosBS_2[[#This Row],[Code]],12))</f>
        <v>2541V3-60665</v>
      </c>
    </row>
    <row r="2217" spans="1:15" x14ac:dyDescent="0.25">
      <c r="A2217">
        <v>65774</v>
      </c>
      <c r="B2217" s="12" t="s">
        <v>56</v>
      </c>
      <c r="C2217" s="12" t="s">
        <v>52</v>
      </c>
      <c r="D2217" s="12" t="s">
        <v>19754</v>
      </c>
      <c r="E2217" s="12" t="s">
        <v>19755</v>
      </c>
      <c r="F2217" s="3">
        <v>45789</v>
      </c>
      <c r="G2217" s="3">
        <v>45837.999305555553</v>
      </c>
      <c r="H2217" t="b">
        <v>1</v>
      </c>
      <c r="I2217" s="3">
        <v>45744.884386574071</v>
      </c>
      <c r="J2217" t="b">
        <v>0</v>
      </c>
      <c r="K2217" s="3"/>
      <c r="L2217" s="3"/>
      <c r="M2217">
        <v>442094272781</v>
      </c>
      <c r="N2217">
        <v>3</v>
      </c>
      <c r="O2217" s="12" t="str">
        <f>(RIGHT(CursosBS_2[[#This Row],[Code]],12))</f>
        <v>2541V3-50018</v>
      </c>
    </row>
    <row r="2218" spans="1:15" x14ac:dyDescent="0.25">
      <c r="A2218">
        <v>65773</v>
      </c>
      <c r="B2218" s="12" t="s">
        <v>56</v>
      </c>
      <c r="C2218" s="12" t="s">
        <v>52</v>
      </c>
      <c r="D2218" s="12" t="s">
        <v>19842</v>
      </c>
      <c r="E2218" s="12" t="s">
        <v>19843</v>
      </c>
      <c r="F2218" s="3"/>
      <c r="G2218" s="3"/>
      <c r="H2218" t="b">
        <v>1</v>
      </c>
      <c r="I2218" s="3">
        <v>45744.884328703702</v>
      </c>
      <c r="J2218" t="b">
        <v>0</v>
      </c>
      <c r="K2218" s="3"/>
      <c r="L2218" s="3">
        <v>45744.89980324074</v>
      </c>
      <c r="M2218">
        <v>442093651576</v>
      </c>
      <c r="N2218">
        <v>3</v>
      </c>
      <c r="O2218" s="12" t="str">
        <f>(RIGHT(CursosBS_2[[#This Row],[Code]],12))</f>
        <v>2550-PRUEBA5</v>
      </c>
    </row>
    <row r="2219" spans="1:15" x14ac:dyDescent="0.25">
      <c r="A2219">
        <v>65772</v>
      </c>
      <c r="B2219" s="12" t="s">
        <v>56</v>
      </c>
      <c r="C2219" s="12" t="s">
        <v>52</v>
      </c>
      <c r="D2219" s="12" t="s">
        <v>19840</v>
      </c>
      <c r="E2219" s="12" t="s">
        <v>19841</v>
      </c>
      <c r="F2219" s="3"/>
      <c r="G2219" s="3"/>
      <c r="H2219" t="b">
        <v>1</v>
      </c>
      <c r="I2219" s="3">
        <v>45744.883414351854</v>
      </c>
      <c r="J2219" t="b">
        <v>0</v>
      </c>
      <c r="K2219" s="3"/>
      <c r="L2219" s="3">
        <v>45744.899560185186</v>
      </c>
      <c r="M2219">
        <v>442093651554</v>
      </c>
      <c r="N2219">
        <v>3</v>
      </c>
      <c r="O2219" s="12" t="str">
        <f>(RIGHT(CursosBS_2[[#This Row],[Code]],12))</f>
        <v>2550-PRUEBA5</v>
      </c>
    </row>
    <row r="2220" spans="1:15" x14ac:dyDescent="0.25">
      <c r="A2220">
        <v>65771</v>
      </c>
      <c r="B2220" s="12" t="s">
        <v>56</v>
      </c>
      <c r="C2220" s="12" t="s">
        <v>52</v>
      </c>
      <c r="D2220" s="12" t="s">
        <v>19842</v>
      </c>
      <c r="E2220" s="12" t="s">
        <v>19843</v>
      </c>
      <c r="F2220" s="3"/>
      <c r="G2220" s="3"/>
      <c r="H2220" t="b">
        <v>1</v>
      </c>
      <c r="I2220" s="3">
        <v>45744.862870370373</v>
      </c>
      <c r="J2220" t="b">
        <v>0</v>
      </c>
      <c r="K2220" s="3"/>
      <c r="L2220" s="3">
        <v>45744.871400462966</v>
      </c>
      <c r="M2220">
        <v>442093648080</v>
      </c>
      <c r="N2220">
        <v>3</v>
      </c>
      <c r="O2220" s="12" t="str">
        <f>(RIGHT(CursosBS_2[[#This Row],[Code]],12))</f>
        <v>2550-PRUEBA5</v>
      </c>
    </row>
    <row r="2221" spans="1:15" x14ac:dyDescent="0.25">
      <c r="A2221">
        <v>65770</v>
      </c>
      <c r="B2221" s="12" t="s">
        <v>56</v>
      </c>
      <c r="C2221" s="12" t="s">
        <v>52</v>
      </c>
      <c r="D2221" s="12" t="s">
        <v>19840</v>
      </c>
      <c r="E2221" s="12" t="s">
        <v>19841</v>
      </c>
      <c r="F2221" s="3"/>
      <c r="G2221" s="3"/>
      <c r="H2221" t="b">
        <v>1</v>
      </c>
      <c r="I2221" s="3">
        <v>45744.861956018518</v>
      </c>
      <c r="J2221" t="b">
        <v>0</v>
      </c>
      <c r="K2221" s="3"/>
      <c r="L2221" s="3">
        <v>45744.867881944447</v>
      </c>
      <c r="M2221">
        <v>442093647824</v>
      </c>
      <c r="N2221">
        <v>3</v>
      </c>
      <c r="O2221" s="12" t="str">
        <f>(RIGHT(CursosBS_2[[#This Row],[Code]],12))</f>
        <v>2550-PRUEBA5</v>
      </c>
    </row>
    <row r="2222" spans="1:15" x14ac:dyDescent="0.25">
      <c r="A2222">
        <v>65769</v>
      </c>
      <c r="B2222" s="12" t="s">
        <v>56</v>
      </c>
      <c r="C2222" s="12" t="s">
        <v>52</v>
      </c>
      <c r="D2222" s="12" t="s">
        <v>19842</v>
      </c>
      <c r="E2222" s="12" t="s">
        <v>19843</v>
      </c>
      <c r="F2222" s="3"/>
      <c r="G2222" s="3"/>
      <c r="H2222" t="b">
        <v>1</v>
      </c>
      <c r="I2222" s="3">
        <v>45744.855416666665</v>
      </c>
      <c r="J2222" t="b">
        <v>0</v>
      </c>
      <c r="K2222" s="3"/>
      <c r="L2222" s="3">
        <v>45744.859571759262</v>
      </c>
      <c r="M2222">
        <v>442093646390</v>
      </c>
      <c r="N2222">
        <v>3</v>
      </c>
      <c r="O2222" s="12" t="str">
        <f>(RIGHT(CursosBS_2[[#This Row],[Code]],12))</f>
        <v>2550-PRUEBA5</v>
      </c>
    </row>
    <row r="2223" spans="1:15" x14ac:dyDescent="0.25">
      <c r="A2223">
        <v>65768</v>
      </c>
      <c r="B2223" s="12" t="s">
        <v>56</v>
      </c>
      <c r="C2223" s="12" t="s">
        <v>52</v>
      </c>
      <c r="D2223" s="12" t="s">
        <v>19840</v>
      </c>
      <c r="E2223" s="12" t="s">
        <v>19841</v>
      </c>
      <c r="F2223" s="3"/>
      <c r="G2223" s="3"/>
      <c r="H2223" t="b">
        <v>1</v>
      </c>
      <c r="I2223" s="3">
        <v>45744.854907407411</v>
      </c>
      <c r="J2223" t="b">
        <v>0</v>
      </c>
      <c r="K2223" s="3"/>
      <c r="L2223" s="3">
        <v>45744.859432870369</v>
      </c>
      <c r="M2223">
        <v>442093646380</v>
      </c>
      <c r="N2223">
        <v>3</v>
      </c>
      <c r="O2223" s="12" t="str">
        <f>(RIGHT(CursosBS_2[[#This Row],[Code]],12))</f>
        <v>2550-PRUEBA5</v>
      </c>
    </row>
    <row r="2224" spans="1:15" x14ac:dyDescent="0.25">
      <c r="A2224">
        <v>65767</v>
      </c>
      <c r="B2224" s="12" t="s">
        <v>56</v>
      </c>
      <c r="C2224" s="12" t="s">
        <v>52</v>
      </c>
      <c r="D2224" s="12" t="s">
        <v>19842</v>
      </c>
      <c r="E2224" s="12" t="s">
        <v>19843</v>
      </c>
      <c r="F2224" s="3"/>
      <c r="G2224" s="3"/>
      <c r="H2224" t="b">
        <v>1</v>
      </c>
      <c r="I2224" s="3">
        <v>45744.850555555553</v>
      </c>
      <c r="J2224" t="b">
        <v>0</v>
      </c>
      <c r="K2224" s="3"/>
      <c r="L2224" s="3">
        <v>45744.859571759262</v>
      </c>
      <c r="M2224">
        <v>442093646388</v>
      </c>
      <c r="N2224">
        <v>3</v>
      </c>
      <c r="O2224" s="12" t="str">
        <f>(RIGHT(CursosBS_2[[#This Row],[Code]],12))</f>
        <v>2550-PRUEBA5</v>
      </c>
    </row>
    <row r="2225" spans="1:15" x14ac:dyDescent="0.25">
      <c r="A2225">
        <v>65766</v>
      </c>
      <c r="B2225" s="12" t="s">
        <v>56</v>
      </c>
      <c r="C2225" s="12" t="s">
        <v>52</v>
      </c>
      <c r="D2225" s="12" t="s">
        <v>19840</v>
      </c>
      <c r="E2225" s="12" t="s">
        <v>19841</v>
      </c>
      <c r="F2225" s="3"/>
      <c r="G2225" s="3"/>
      <c r="H2225" t="b">
        <v>1</v>
      </c>
      <c r="I2225" s="3">
        <v>45744.850046296298</v>
      </c>
      <c r="J2225" t="b">
        <v>0</v>
      </c>
      <c r="K2225" s="3"/>
      <c r="L2225" s="3">
        <v>45744.854618055557</v>
      </c>
      <c r="M2225">
        <v>442093645685</v>
      </c>
      <c r="N2225">
        <v>3</v>
      </c>
      <c r="O2225" s="12" t="str">
        <f>(RIGHT(CursosBS_2[[#This Row],[Code]],12))</f>
        <v>2550-PRUEBA5</v>
      </c>
    </row>
    <row r="2226" spans="1:15" x14ac:dyDescent="0.25">
      <c r="A2226">
        <v>65765</v>
      </c>
      <c r="B2226" s="12" t="s">
        <v>56</v>
      </c>
      <c r="C2226" s="12" t="s">
        <v>52</v>
      </c>
      <c r="D2226" s="12" t="s">
        <v>19842</v>
      </c>
      <c r="E2226" s="12" t="s">
        <v>19843</v>
      </c>
      <c r="F2226" s="3"/>
      <c r="G2226" s="3"/>
      <c r="H2226" t="b">
        <v>1</v>
      </c>
      <c r="I2226" s="3">
        <v>45744.843252314815</v>
      </c>
      <c r="J2226" t="b">
        <v>0</v>
      </c>
      <c r="K2226" s="3"/>
      <c r="L2226" s="3">
        <v>45744.846087962964</v>
      </c>
      <c r="M2226">
        <v>442093644061</v>
      </c>
      <c r="N2226">
        <v>3</v>
      </c>
      <c r="O2226" s="12" t="str">
        <f>(RIGHT(CursosBS_2[[#This Row],[Code]],12))</f>
        <v>2550-PRUEBA5</v>
      </c>
    </row>
    <row r="2227" spans="1:15" x14ac:dyDescent="0.25">
      <c r="A2227">
        <v>65764</v>
      </c>
      <c r="B2227" s="12" t="s">
        <v>56</v>
      </c>
      <c r="C2227" s="12" t="s">
        <v>52</v>
      </c>
      <c r="D2227" s="12" t="s">
        <v>19840</v>
      </c>
      <c r="E2227" s="12" t="s">
        <v>19841</v>
      </c>
      <c r="F2227" s="3"/>
      <c r="G2227" s="3"/>
      <c r="H2227" t="b">
        <v>1</v>
      </c>
      <c r="I2227" s="3">
        <v>45744.84275462963</v>
      </c>
      <c r="J2227" t="b">
        <v>0</v>
      </c>
      <c r="K2227" s="3"/>
      <c r="L2227" s="3">
        <v>45744.845937500002</v>
      </c>
      <c r="M2227">
        <v>442093644034</v>
      </c>
      <c r="N2227">
        <v>3</v>
      </c>
      <c r="O2227" s="12" t="str">
        <f>(RIGHT(CursosBS_2[[#This Row],[Code]],12))</f>
        <v>2550-PRUEBA5</v>
      </c>
    </row>
    <row r="2228" spans="1:15" x14ac:dyDescent="0.25">
      <c r="A2228">
        <v>65763</v>
      </c>
      <c r="B2228" s="12" t="s">
        <v>56</v>
      </c>
      <c r="C2228" s="12" t="s">
        <v>52</v>
      </c>
      <c r="D2228" s="12" t="s">
        <v>19840</v>
      </c>
      <c r="E2228" s="12" t="s">
        <v>19841</v>
      </c>
      <c r="F2228" s="3"/>
      <c r="G2228" s="3"/>
      <c r="H2228" t="b">
        <v>1</v>
      </c>
      <c r="I2228" s="3">
        <v>45744.83520833333</v>
      </c>
      <c r="J2228" t="b">
        <v>0</v>
      </c>
      <c r="K2228" s="3"/>
      <c r="L2228" s="3">
        <v>45744.841851851852</v>
      </c>
      <c r="M2228">
        <v>442093642923</v>
      </c>
      <c r="N2228">
        <v>3</v>
      </c>
      <c r="O2228" s="12" t="str">
        <f>(RIGHT(CursosBS_2[[#This Row],[Code]],12))</f>
        <v>2550-PRUEBA5</v>
      </c>
    </row>
    <row r="2229" spans="1:15" x14ac:dyDescent="0.25">
      <c r="A2229">
        <v>65762</v>
      </c>
      <c r="B2229" s="12" t="s">
        <v>56</v>
      </c>
      <c r="C2229" s="12" t="s">
        <v>52</v>
      </c>
      <c r="D2229" s="12" t="s">
        <v>19840</v>
      </c>
      <c r="E2229" s="12" t="s">
        <v>19841</v>
      </c>
      <c r="F2229" s="3"/>
      <c r="G2229" s="3"/>
      <c r="H2229" t="b">
        <v>1</v>
      </c>
      <c r="I2229" s="3">
        <v>45744.824826388889</v>
      </c>
      <c r="J2229" t="b">
        <v>0</v>
      </c>
      <c r="K2229" s="3"/>
      <c r="L2229" s="3">
        <v>45744.831192129626</v>
      </c>
      <c r="M2229">
        <v>442093641773</v>
      </c>
      <c r="N2229">
        <v>3</v>
      </c>
      <c r="O2229" s="12" t="str">
        <f>(RIGHT(CursosBS_2[[#This Row],[Code]],12))</f>
        <v>2550-PRUEBA5</v>
      </c>
    </row>
    <row r="2230" spans="1:15" x14ac:dyDescent="0.25">
      <c r="A2230">
        <v>65761</v>
      </c>
      <c r="B2230" s="12" t="s">
        <v>56</v>
      </c>
      <c r="C2230" s="12" t="s">
        <v>52</v>
      </c>
      <c r="D2230" s="12" t="s">
        <v>19840</v>
      </c>
      <c r="E2230" s="12" t="s">
        <v>19841</v>
      </c>
      <c r="F2230" s="3"/>
      <c r="G2230" s="3"/>
      <c r="H2230" t="b">
        <v>1</v>
      </c>
      <c r="I2230" s="3">
        <v>45744.817557870374</v>
      </c>
      <c r="J2230" t="b">
        <v>0</v>
      </c>
      <c r="K2230" s="3"/>
      <c r="L2230" s="3">
        <v>45744.821412037039</v>
      </c>
      <c r="M2230">
        <v>442093640432</v>
      </c>
      <c r="N2230">
        <v>3</v>
      </c>
      <c r="O2230" s="12" t="str">
        <f>(RIGHT(CursosBS_2[[#This Row],[Code]],12))</f>
        <v>2550-PRUEBA5</v>
      </c>
    </row>
    <row r="2231" spans="1:15" x14ac:dyDescent="0.25">
      <c r="A2231">
        <v>65760</v>
      </c>
      <c r="B2231" s="12" t="s">
        <v>56</v>
      </c>
      <c r="C2231" s="12" t="s">
        <v>52</v>
      </c>
      <c r="D2231" s="12" t="s">
        <v>19840</v>
      </c>
      <c r="E2231" s="12" t="s">
        <v>19841</v>
      </c>
      <c r="F2231" s="3"/>
      <c r="G2231" s="3"/>
      <c r="H2231" t="b">
        <v>1</v>
      </c>
      <c r="I2231" s="3">
        <v>45744.706979166665</v>
      </c>
      <c r="J2231" t="b">
        <v>0</v>
      </c>
      <c r="K2231" s="3"/>
      <c r="L2231" s="3">
        <v>45744.811111111114</v>
      </c>
      <c r="M2231">
        <v>442093639464</v>
      </c>
      <c r="N2231">
        <v>3</v>
      </c>
      <c r="O2231" s="12" t="str">
        <f>(RIGHT(CursosBS_2[[#This Row],[Code]],12))</f>
        <v>2550-PRUEBA5</v>
      </c>
    </row>
    <row r="2232" spans="1:15" x14ac:dyDescent="0.25">
      <c r="A2232">
        <v>65759</v>
      </c>
      <c r="B2232" s="12" t="s">
        <v>56</v>
      </c>
      <c r="C2232" s="12" t="s">
        <v>52</v>
      </c>
      <c r="D2232" s="12" t="s">
        <v>19840</v>
      </c>
      <c r="E2232" s="12" t="s">
        <v>19841</v>
      </c>
      <c r="F2232" s="3"/>
      <c r="G2232" s="3"/>
      <c r="H2232" t="b">
        <v>1</v>
      </c>
      <c r="I2232" s="3">
        <v>45744.696863425925</v>
      </c>
      <c r="J2232" t="b">
        <v>0</v>
      </c>
      <c r="K2232" s="3"/>
      <c r="L2232" s="3">
        <v>45744.706307870372</v>
      </c>
      <c r="M2232">
        <v>442093633374</v>
      </c>
      <c r="N2232">
        <v>3</v>
      </c>
      <c r="O2232" s="12" t="str">
        <f>(RIGHT(CursosBS_2[[#This Row],[Code]],12))</f>
        <v>2550-PRUEBA5</v>
      </c>
    </row>
    <row r="2233" spans="1:15" x14ac:dyDescent="0.25">
      <c r="A2233">
        <v>65758</v>
      </c>
      <c r="B2233" s="12" t="s">
        <v>56</v>
      </c>
      <c r="C2233" s="12" t="s">
        <v>52</v>
      </c>
      <c r="D2233" s="12" t="s">
        <v>19840</v>
      </c>
      <c r="E2233" s="12" t="s">
        <v>19841</v>
      </c>
      <c r="F2233" s="3"/>
      <c r="G2233" s="3"/>
      <c r="H2233" t="b">
        <v>1</v>
      </c>
      <c r="I2233" s="3">
        <v>45744.690694444442</v>
      </c>
      <c r="J2233" t="b">
        <v>0</v>
      </c>
      <c r="K2233" s="3"/>
      <c r="L2233" s="3">
        <v>45744.694236111114</v>
      </c>
      <c r="M2233">
        <v>442093631870</v>
      </c>
      <c r="N2233">
        <v>3</v>
      </c>
      <c r="O2233" s="12" t="str">
        <f>(RIGHT(CursosBS_2[[#This Row],[Code]],12))</f>
        <v>2550-PRUEBA5</v>
      </c>
    </row>
    <row r="2234" spans="1:15" x14ac:dyDescent="0.25">
      <c r="A2234">
        <v>65757</v>
      </c>
      <c r="B2234" s="12" t="s">
        <v>56</v>
      </c>
      <c r="C2234" s="12" t="s">
        <v>52</v>
      </c>
      <c r="D2234" s="12" t="s">
        <v>19840</v>
      </c>
      <c r="E2234" s="12" t="s">
        <v>19841</v>
      </c>
      <c r="F2234" s="3"/>
      <c r="G2234" s="3"/>
      <c r="H2234" t="b">
        <v>1</v>
      </c>
      <c r="I2234" s="3">
        <v>45744.688321759262</v>
      </c>
      <c r="J2234" t="b">
        <v>0</v>
      </c>
      <c r="K2234" s="3"/>
      <c r="L2234" s="3">
        <v>45744.690023148149</v>
      </c>
      <c r="M2234">
        <v>442093631107</v>
      </c>
      <c r="N2234">
        <v>3</v>
      </c>
      <c r="O2234" s="12" t="str">
        <f>(RIGHT(CursosBS_2[[#This Row],[Code]],12))</f>
        <v>2550-PRUEBA5</v>
      </c>
    </row>
    <row r="2235" spans="1:15" x14ac:dyDescent="0.25">
      <c r="A2235">
        <v>65756</v>
      </c>
      <c r="B2235" s="12" t="s">
        <v>56</v>
      </c>
      <c r="C2235" s="12" t="s">
        <v>52</v>
      </c>
      <c r="D2235" s="12" t="s">
        <v>19840</v>
      </c>
      <c r="E2235" s="12" t="s">
        <v>19841</v>
      </c>
      <c r="F2235" s="3"/>
      <c r="G2235" s="3"/>
      <c r="H2235" t="b">
        <v>1</v>
      </c>
      <c r="I2235" s="3">
        <v>45744.682905092595</v>
      </c>
      <c r="J2235" t="b">
        <v>0</v>
      </c>
      <c r="K2235" s="3"/>
      <c r="L2235" s="3">
        <v>45744.686481481483</v>
      </c>
      <c r="M2235">
        <v>442093630455</v>
      </c>
      <c r="N2235">
        <v>3</v>
      </c>
      <c r="O2235" s="12" t="str">
        <f>(RIGHT(CursosBS_2[[#This Row],[Code]],12))</f>
        <v>2550-PRUEBA5</v>
      </c>
    </row>
    <row r="2236" spans="1:15" x14ac:dyDescent="0.25">
      <c r="A2236">
        <v>65755</v>
      </c>
      <c r="B2236" s="12" t="s">
        <v>56</v>
      </c>
      <c r="C2236" s="12" t="s">
        <v>52</v>
      </c>
      <c r="D2236" s="12" t="s">
        <v>19840</v>
      </c>
      <c r="E2236" s="12" t="s">
        <v>19841</v>
      </c>
      <c r="F2236" s="3"/>
      <c r="G2236" s="3"/>
      <c r="H2236" t="b">
        <v>1</v>
      </c>
      <c r="I2236" s="3">
        <v>45744.679606481484</v>
      </c>
      <c r="J2236" t="b">
        <v>0</v>
      </c>
      <c r="K2236" s="3"/>
      <c r="L2236" s="3">
        <v>45744.681875000002</v>
      </c>
      <c r="M2236">
        <v>442093629679</v>
      </c>
      <c r="N2236">
        <v>3</v>
      </c>
      <c r="O2236" s="12" t="str">
        <f>(RIGHT(CursosBS_2[[#This Row],[Code]],12))</f>
        <v>2550-PRUEBA5</v>
      </c>
    </row>
    <row r="2237" spans="1:15" x14ac:dyDescent="0.25">
      <c r="A2237">
        <v>65723</v>
      </c>
      <c r="B2237" s="12" t="s">
        <v>56</v>
      </c>
      <c r="C2237" s="12" t="s">
        <v>52</v>
      </c>
      <c r="D2237" s="12" t="s">
        <v>19752</v>
      </c>
      <c r="E2237" s="12" t="s">
        <v>19753</v>
      </c>
      <c r="F2237" s="3">
        <v>45766</v>
      </c>
      <c r="G2237" s="3">
        <v>45797.707638888889</v>
      </c>
      <c r="H2237" t="b">
        <v>1</v>
      </c>
      <c r="I2237" s="3">
        <v>45743.831030092595</v>
      </c>
      <c r="J2237" t="b">
        <v>0</v>
      </c>
      <c r="K2237" s="3"/>
      <c r="L2237" s="3"/>
      <c r="M2237">
        <v>442094508973</v>
      </c>
      <c r="N2237">
        <v>3</v>
      </c>
      <c r="O2237" s="12" t="str">
        <f>(RIGHT(CursosBS_2[[#This Row],[Code]],12))</f>
        <v>202541-56347</v>
      </c>
    </row>
    <row r="2238" spans="1:15" x14ac:dyDescent="0.25">
      <c r="A2238">
        <v>65717</v>
      </c>
      <c r="B2238" s="12" t="s">
        <v>56</v>
      </c>
      <c r="C2238" s="12" t="s">
        <v>52</v>
      </c>
      <c r="D2238" s="12" t="s">
        <v>19750</v>
      </c>
      <c r="E2238" s="12" t="s">
        <v>19751</v>
      </c>
      <c r="F2238" s="3">
        <v>45766</v>
      </c>
      <c r="G2238" s="3">
        <v>45799.207638888889</v>
      </c>
      <c r="H2238" t="b">
        <v>1</v>
      </c>
      <c r="I2238" s="3">
        <v>45743.823923611111</v>
      </c>
      <c r="J2238" t="b">
        <v>0</v>
      </c>
      <c r="K2238" s="3"/>
      <c r="L2238" s="3"/>
      <c r="M2238">
        <v>442094509047</v>
      </c>
      <c r="N2238">
        <v>3</v>
      </c>
      <c r="O2238" s="12" t="str">
        <f>(RIGHT(CursosBS_2[[#This Row],[Code]],12))</f>
        <v>202541-56341</v>
      </c>
    </row>
    <row r="2239" spans="1:15" x14ac:dyDescent="0.25">
      <c r="A2239">
        <v>65716</v>
      </c>
      <c r="B2239" s="12" t="s">
        <v>56</v>
      </c>
      <c r="C2239" s="12" t="s">
        <v>52</v>
      </c>
      <c r="D2239" s="12" t="s">
        <v>19748</v>
      </c>
      <c r="E2239" s="12" t="s">
        <v>19749</v>
      </c>
      <c r="F2239" s="3">
        <v>45766</v>
      </c>
      <c r="G2239" s="3">
        <v>45798.207638888889</v>
      </c>
      <c r="H2239" t="b">
        <v>1</v>
      </c>
      <c r="I2239" s="3">
        <v>45743.818622685183</v>
      </c>
      <c r="J2239" t="b">
        <v>0</v>
      </c>
      <c r="K2239" s="3"/>
      <c r="L2239" s="3"/>
      <c r="M2239">
        <v>442094509131</v>
      </c>
      <c r="N2239">
        <v>3</v>
      </c>
      <c r="O2239" s="12" t="str">
        <f>(RIGHT(CursosBS_2[[#This Row],[Code]],12))</f>
        <v>202541-56338</v>
      </c>
    </row>
    <row r="2240" spans="1:15" x14ac:dyDescent="0.25">
      <c r="A2240">
        <v>65700</v>
      </c>
      <c r="B2240" s="12" t="s">
        <v>56</v>
      </c>
      <c r="C2240" s="12" t="s">
        <v>52</v>
      </c>
      <c r="D2240" s="12" t="s">
        <v>19746</v>
      </c>
      <c r="E2240" s="12" t="s">
        <v>19747</v>
      </c>
      <c r="F2240" s="3">
        <v>45766</v>
      </c>
      <c r="G2240" s="3">
        <v>45798.207638888889</v>
      </c>
      <c r="H2240" t="b">
        <v>1</v>
      </c>
      <c r="I2240" s="3">
        <v>45743.739849537036</v>
      </c>
      <c r="J2240" t="b">
        <v>0</v>
      </c>
      <c r="K2240" s="3"/>
      <c r="L2240" s="3"/>
      <c r="M2240">
        <v>442094509480</v>
      </c>
      <c r="N2240">
        <v>3</v>
      </c>
      <c r="O2240" s="12" t="str">
        <f>(RIGHT(CursosBS_2[[#This Row],[Code]],12))</f>
        <v>202541-55549</v>
      </c>
    </row>
    <row r="2241" spans="1:15" x14ac:dyDescent="0.25">
      <c r="A2241">
        <v>65698</v>
      </c>
      <c r="B2241" s="12" t="s">
        <v>56</v>
      </c>
      <c r="C2241" s="12" t="s">
        <v>52</v>
      </c>
      <c r="D2241" s="12" t="s">
        <v>19744</v>
      </c>
      <c r="E2241" s="12" t="s">
        <v>19745</v>
      </c>
      <c r="F2241" s="3">
        <v>45766</v>
      </c>
      <c r="G2241" s="3">
        <v>45784.207638888889</v>
      </c>
      <c r="H2241" t="b">
        <v>1</v>
      </c>
      <c r="I2241" s="3">
        <v>45743.735393518517</v>
      </c>
      <c r="J2241" t="b">
        <v>0</v>
      </c>
      <c r="K2241" s="3"/>
      <c r="L2241" s="3"/>
      <c r="M2241">
        <v>442094509185</v>
      </c>
      <c r="N2241">
        <v>3</v>
      </c>
      <c r="O2241" s="12" t="str">
        <f>(RIGHT(CursosBS_2[[#This Row],[Code]],12))</f>
        <v>202541-56083</v>
      </c>
    </row>
    <row r="2242" spans="1:15" x14ac:dyDescent="0.25">
      <c r="A2242">
        <v>65690</v>
      </c>
      <c r="B2242" s="12" t="s">
        <v>56</v>
      </c>
      <c r="C2242" s="12" t="s">
        <v>52</v>
      </c>
      <c r="D2242" s="12" t="s">
        <v>19742</v>
      </c>
      <c r="E2242" s="12" t="s">
        <v>19743</v>
      </c>
      <c r="F2242" s="3">
        <v>45766</v>
      </c>
      <c r="G2242" s="3">
        <v>45791.207638888889</v>
      </c>
      <c r="H2242" t="b">
        <v>1</v>
      </c>
      <c r="I2242" s="3">
        <v>45743.723587962966</v>
      </c>
      <c r="J2242" t="b">
        <v>0</v>
      </c>
      <c r="K2242" s="3"/>
      <c r="L2242" s="3"/>
      <c r="M2242">
        <v>442094509335</v>
      </c>
      <c r="N2242">
        <v>3</v>
      </c>
      <c r="O2242" s="12" t="str">
        <f>(RIGHT(CursosBS_2[[#This Row],[Code]],12))</f>
        <v>202541-55563</v>
      </c>
    </row>
    <row r="2243" spans="1:15" x14ac:dyDescent="0.25">
      <c r="A2243">
        <v>65689</v>
      </c>
      <c r="B2243" s="12" t="s">
        <v>56</v>
      </c>
      <c r="C2243" s="12" t="s">
        <v>52</v>
      </c>
      <c r="D2243" s="12" t="s">
        <v>19740</v>
      </c>
      <c r="E2243" s="12" t="s">
        <v>19741</v>
      </c>
      <c r="F2243" s="3">
        <v>45766</v>
      </c>
      <c r="G2243" s="3">
        <v>45805.207638888889</v>
      </c>
      <c r="H2243" t="b">
        <v>1</v>
      </c>
      <c r="I2243" s="3">
        <v>45743.718912037039</v>
      </c>
      <c r="J2243" t="b">
        <v>0</v>
      </c>
      <c r="K2243" s="3"/>
      <c r="L2243" s="3"/>
      <c r="M2243">
        <v>442094509100</v>
      </c>
      <c r="N2243">
        <v>3</v>
      </c>
      <c r="O2243" s="12" t="str">
        <f>(RIGHT(CursosBS_2[[#This Row],[Code]],12))</f>
        <v>202541-56094</v>
      </c>
    </row>
    <row r="2244" spans="1:15" x14ac:dyDescent="0.25">
      <c r="A2244">
        <v>65687</v>
      </c>
      <c r="B2244" s="12" t="s">
        <v>56</v>
      </c>
      <c r="C2244" s="12" t="s">
        <v>52</v>
      </c>
      <c r="D2244" s="12" t="s">
        <v>19738</v>
      </c>
      <c r="E2244" s="12" t="s">
        <v>19739</v>
      </c>
      <c r="F2244" s="3">
        <v>45766</v>
      </c>
      <c r="G2244" s="3">
        <v>45811.207638888889</v>
      </c>
      <c r="H2244" t="b">
        <v>1</v>
      </c>
      <c r="I2244" s="3">
        <v>45743.708749999998</v>
      </c>
      <c r="J2244" t="b">
        <v>0</v>
      </c>
      <c r="K2244" s="3"/>
      <c r="L2244" s="3"/>
      <c r="M2244">
        <v>442094508958</v>
      </c>
      <c r="N2244">
        <v>3</v>
      </c>
      <c r="O2244" s="12" t="str">
        <f>(RIGHT(CursosBS_2[[#This Row],[Code]],12))</f>
        <v>202541-56105</v>
      </c>
    </row>
    <row r="2245" spans="1:15" x14ac:dyDescent="0.25">
      <c r="A2245">
        <v>65686</v>
      </c>
      <c r="B2245" s="12" t="s">
        <v>56</v>
      </c>
      <c r="C2245" s="12" t="s">
        <v>52</v>
      </c>
      <c r="D2245" s="12" t="s">
        <v>19736</v>
      </c>
      <c r="E2245" s="12" t="s">
        <v>19737</v>
      </c>
      <c r="F2245" s="3">
        <v>45766</v>
      </c>
      <c r="G2245" s="3">
        <v>45800.207638888889</v>
      </c>
      <c r="H2245" t="b">
        <v>1</v>
      </c>
      <c r="I2245" s="3">
        <v>45743.704039351855</v>
      </c>
      <c r="J2245" t="b">
        <v>0</v>
      </c>
      <c r="K2245" s="3"/>
      <c r="L2245" s="3"/>
      <c r="M2245">
        <v>442094509408</v>
      </c>
      <c r="N2245">
        <v>3</v>
      </c>
      <c r="O2245" s="12" t="str">
        <f>(RIGHT(CursosBS_2[[#This Row],[Code]],12))</f>
        <v>202541-55162</v>
      </c>
    </row>
    <row r="2246" spans="1:15" x14ac:dyDescent="0.25">
      <c r="A2246">
        <v>65685</v>
      </c>
      <c r="B2246" s="12" t="s">
        <v>56</v>
      </c>
      <c r="C2246" s="12" t="s">
        <v>52</v>
      </c>
      <c r="D2246" s="12" t="s">
        <v>19734</v>
      </c>
      <c r="E2246" s="12" t="s">
        <v>19735</v>
      </c>
      <c r="F2246" s="3">
        <v>45766</v>
      </c>
      <c r="G2246" s="3">
        <v>45826.207638888889</v>
      </c>
      <c r="H2246" t="b">
        <v>1</v>
      </c>
      <c r="I2246" s="3">
        <v>45743.69427083333</v>
      </c>
      <c r="J2246" t="b">
        <v>0</v>
      </c>
      <c r="K2246" s="3"/>
      <c r="L2246" s="3"/>
      <c r="M2246">
        <v>442094509269</v>
      </c>
      <c r="N2246">
        <v>3</v>
      </c>
      <c r="O2246" s="12" t="str">
        <f>(RIGHT(CursosBS_2[[#This Row],[Code]],12))</f>
        <v>202541-55156</v>
      </c>
    </row>
    <row r="2247" spans="1:15" x14ac:dyDescent="0.25">
      <c r="A2247">
        <v>65683</v>
      </c>
      <c r="B2247" s="12" t="s">
        <v>56</v>
      </c>
      <c r="C2247" s="12" t="s">
        <v>52</v>
      </c>
      <c r="D2247" s="12" t="s">
        <v>19732</v>
      </c>
      <c r="E2247" s="12" t="s">
        <v>19733</v>
      </c>
      <c r="F2247" s="3">
        <v>45765</v>
      </c>
      <c r="G2247" s="3">
        <v>45824.207638888889</v>
      </c>
      <c r="H2247" t="b">
        <v>1</v>
      </c>
      <c r="I2247" s="3">
        <v>45743.688831018517</v>
      </c>
      <c r="J2247" t="b">
        <v>0</v>
      </c>
      <c r="K2247" s="3"/>
      <c r="L2247" s="3"/>
      <c r="M2247">
        <v>442094509198</v>
      </c>
      <c r="N2247">
        <v>3</v>
      </c>
      <c r="O2247" s="12" t="str">
        <f>(RIGHT(CursosBS_2[[#This Row],[Code]],12))</f>
        <v>202541-55160</v>
      </c>
    </row>
    <row r="2248" spans="1:15" x14ac:dyDescent="0.25">
      <c r="A2248">
        <v>65677</v>
      </c>
      <c r="B2248" s="12" t="s">
        <v>56</v>
      </c>
      <c r="C2248" s="12" t="s">
        <v>52</v>
      </c>
      <c r="D2248" s="12" t="s">
        <v>19730</v>
      </c>
      <c r="E2248" s="12" t="s">
        <v>19731</v>
      </c>
      <c r="F2248" s="3">
        <v>45766</v>
      </c>
      <c r="G2248" s="3">
        <v>45796.702777777777</v>
      </c>
      <c r="H2248" t="b">
        <v>1</v>
      </c>
      <c r="I2248" s="3">
        <v>45743.669756944444</v>
      </c>
      <c r="J2248" t="b">
        <v>0</v>
      </c>
      <c r="K2248" s="3"/>
      <c r="L2248" s="3"/>
      <c r="M2248">
        <v>442094508391</v>
      </c>
      <c r="N2248">
        <v>3</v>
      </c>
      <c r="O2248" s="12" t="str">
        <f>(RIGHT(CursosBS_2[[#This Row],[Code]],12))</f>
        <v>202541-56595</v>
      </c>
    </row>
    <row r="2249" spans="1:15" x14ac:dyDescent="0.25">
      <c r="A2249">
        <v>65676</v>
      </c>
      <c r="B2249" s="12" t="s">
        <v>56</v>
      </c>
      <c r="C2249" s="12" t="s">
        <v>52</v>
      </c>
      <c r="D2249" s="12" t="s">
        <v>19729</v>
      </c>
      <c r="E2249" s="12" t="s">
        <v>12430</v>
      </c>
      <c r="F2249" s="3"/>
      <c r="G2249" s="3"/>
      <c r="H2249" t="b">
        <v>1</v>
      </c>
      <c r="I2249" s="3">
        <v>45743.64471064815</v>
      </c>
      <c r="J2249" t="b">
        <v>0</v>
      </c>
      <c r="K2249" s="3"/>
      <c r="L2249" s="3"/>
      <c r="M2249">
        <v>442095418741</v>
      </c>
      <c r="N2249">
        <v>3</v>
      </c>
      <c r="O2249" s="12" t="str">
        <f>(RIGHT(CursosBS_2[[#This Row],[Code]],12))</f>
        <v>011-MaestroC</v>
      </c>
    </row>
    <row r="2250" spans="1:15" x14ac:dyDescent="0.25">
      <c r="A2250">
        <v>65675</v>
      </c>
      <c r="B2250" s="12" t="s">
        <v>56</v>
      </c>
      <c r="C2250" s="12" t="s">
        <v>52</v>
      </c>
      <c r="D2250" s="12" t="s">
        <v>20122</v>
      </c>
      <c r="E2250" s="12" t="s">
        <v>20123</v>
      </c>
      <c r="F2250" s="3"/>
      <c r="G2250" s="3"/>
      <c r="H2250" t="b">
        <v>1</v>
      </c>
      <c r="I2250" s="3">
        <v>45743.640659722223</v>
      </c>
      <c r="J2250" t="b">
        <v>0</v>
      </c>
      <c r="K2250" s="3"/>
      <c r="L2250" s="3"/>
      <c r="M2250">
        <v>442097851860</v>
      </c>
      <c r="N2250">
        <v>3</v>
      </c>
      <c r="O2250" s="12" t="str">
        <f>(RIGHT(CursosBS_2[[#This Row],[Code]],12))</f>
        <v>07V-MaestroC</v>
      </c>
    </row>
    <row r="2251" spans="1:15" x14ac:dyDescent="0.25">
      <c r="A2251">
        <v>65666</v>
      </c>
      <c r="B2251" s="12" t="s">
        <v>56</v>
      </c>
      <c r="C2251" s="12" t="s">
        <v>52</v>
      </c>
      <c r="D2251" s="12" t="s">
        <v>19727</v>
      </c>
      <c r="E2251" s="12" t="s">
        <v>19728</v>
      </c>
      <c r="F2251" s="3">
        <v>45766</v>
      </c>
      <c r="G2251" s="3">
        <v>45864.207638888889</v>
      </c>
      <c r="H2251" t="b">
        <v>1</v>
      </c>
      <c r="I2251" s="3">
        <v>45743.638078703705</v>
      </c>
      <c r="J2251" t="b">
        <v>0</v>
      </c>
      <c r="K2251" s="3"/>
      <c r="L2251" s="3"/>
      <c r="M2251">
        <v>442094508817</v>
      </c>
      <c r="N2251">
        <v>3</v>
      </c>
      <c r="O2251" s="12" t="str">
        <f>(RIGHT(CursosBS_2[[#This Row],[Code]],12))</f>
        <v>202541-62004</v>
      </c>
    </row>
    <row r="2252" spans="1:15" x14ac:dyDescent="0.25">
      <c r="A2252">
        <v>65659</v>
      </c>
      <c r="B2252" s="12" t="s">
        <v>56</v>
      </c>
      <c r="C2252" s="12" t="s">
        <v>52</v>
      </c>
      <c r="D2252" s="12" t="s">
        <v>19725</v>
      </c>
      <c r="E2252" s="12" t="s">
        <v>19726</v>
      </c>
      <c r="F2252" s="3">
        <v>45766</v>
      </c>
      <c r="G2252" s="3">
        <v>45798.207638888889</v>
      </c>
      <c r="H2252" t="b">
        <v>1</v>
      </c>
      <c r="I2252" s="3">
        <v>45743.630729166667</v>
      </c>
      <c r="J2252" t="b">
        <v>0</v>
      </c>
      <c r="K2252" s="3"/>
      <c r="L2252" s="3"/>
      <c r="M2252">
        <v>442094890591</v>
      </c>
      <c r="N2252">
        <v>3</v>
      </c>
      <c r="O2252" s="12" t="str">
        <f>(RIGHT(CursosBS_2[[#This Row],[Code]],12))</f>
        <v>202541-60773</v>
      </c>
    </row>
    <row r="2253" spans="1:15" x14ac:dyDescent="0.25">
      <c r="A2253">
        <v>65652</v>
      </c>
      <c r="B2253" s="12" t="s">
        <v>56</v>
      </c>
      <c r="C2253" s="12" t="s">
        <v>52</v>
      </c>
      <c r="D2253" s="12" t="s">
        <v>19723</v>
      </c>
      <c r="E2253" s="12" t="s">
        <v>19724</v>
      </c>
      <c r="F2253" s="3">
        <v>45766</v>
      </c>
      <c r="G2253" s="3">
        <v>45798.207638888889</v>
      </c>
      <c r="H2253" t="b">
        <v>1</v>
      </c>
      <c r="I2253" s="3">
        <v>45743.627071759256</v>
      </c>
      <c r="J2253" t="b">
        <v>0</v>
      </c>
      <c r="K2253" s="3"/>
      <c r="L2253" s="3"/>
      <c r="M2253">
        <v>442094890562</v>
      </c>
      <c r="N2253">
        <v>3</v>
      </c>
      <c r="O2253" s="12" t="str">
        <f>(RIGHT(CursosBS_2[[#This Row],[Code]],12))</f>
        <v>202541-60779</v>
      </c>
    </row>
    <row r="2254" spans="1:15" x14ac:dyDescent="0.25">
      <c r="A2254">
        <v>65651</v>
      </c>
      <c r="B2254" s="12" t="s">
        <v>56</v>
      </c>
      <c r="C2254" s="12" t="s">
        <v>52</v>
      </c>
      <c r="D2254" s="12" t="s">
        <v>19721</v>
      </c>
      <c r="E2254" s="12" t="s">
        <v>19722</v>
      </c>
      <c r="F2254" s="3">
        <v>45766</v>
      </c>
      <c r="G2254" s="3">
        <v>45805.207638888889</v>
      </c>
      <c r="H2254" t="b">
        <v>1</v>
      </c>
      <c r="I2254" s="3">
        <v>45742.96539351852</v>
      </c>
      <c r="J2254" t="b">
        <v>0</v>
      </c>
      <c r="K2254" s="3"/>
      <c r="L2254" s="3"/>
      <c r="M2254">
        <v>442094508835</v>
      </c>
      <c r="N2254">
        <v>3</v>
      </c>
      <c r="O2254" s="12" t="str">
        <f>(RIGHT(CursosBS_2[[#This Row],[Code]],12))</f>
        <v>202541-56101</v>
      </c>
    </row>
    <row r="2255" spans="1:15" x14ac:dyDescent="0.25">
      <c r="A2255">
        <v>65645</v>
      </c>
      <c r="B2255" s="12" t="s">
        <v>56</v>
      </c>
      <c r="C2255" s="12" t="s">
        <v>52</v>
      </c>
      <c r="D2255" s="12" t="s">
        <v>19719</v>
      </c>
      <c r="E2255" s="12" t="s">
        <v>19720</v>
      </c>
      <c r="F2255" s="3">
        <v>45766</v>
      </c>
      <c r="G2255" s="3">
        <v>45790.207638888889</v>
      </c>
      <c r="H2255" t="b">
        <v>1</v>
      </c>
      <c r="I2255" s="3">
        <v>45742.957349537035</v>
      </c>
      <c r="J2255" t="b">
        <v>0</v>
      </c>
      <c r="K2255" s="3"/>
      <c r="L2255" s="3"/>
      <c r="M2255">
        <v>442094508740</v>
      </c>
      <c r="N2255">
        <v>3</v>
      </c>
      <c r="O2255" s="12" t="str">
        <f>(RIGHT(CursosBS_2[[#This Row],[Code]],12))</f>
        <v>202541-60585</v>
      </c>
    </row>
    <row r="2256" spans="1:15" x14ac:dyDescent="0.25">
      <c r="A2256">
        <v>65602</v>
      </c>
      <c r="B2256" s="12" t="s">
        <v>56</v>
      </c>
      <c r="C2256" s="12" t="s">
        <v>52</v>
      </c>
      <c r="D2256" s="12" t="s">
        <v>19717</v>
      </c>
      <c r="E2256" s="12" t="s">
        <v>19718</v>
      </c>
      <c r="F2256" s="3">
        <v>45746.208333333336</v>
      </c>
      <c r="G2256" s="3">
        <v>45776.207638888889</v>
      </c>
      <c r="H2256" t="b">
        <v>1</v>
      </c>
      <c r="I2256" s="3">
        <v>45742.670289351852</v>
      </c>
      <c r="J2256" t="b">
        <v>0</v>
      </c>
      <c r="K2256" s="3"/>
      <c r="L2256" s="3"/>
      <c r="M2256">
        <v>442097156035</v>
      </c>
      <c r="N2256">
        <v>3</v>
      </c>
      <c r="O2256" s="12" t="str">
        <f>(RIGHT(CursosBS_2[[#This Row],[Code]],12))</f>
        <v>202541-56593</v>
      </c>
    </row>
    <row r="2257" spans="1:15" x14ac:dyDescent="0.25">
      <c r="A2257">
        <v>65585</v>
      </c>
      <c r="B2257" s="12" t="s">
        <v>56</v>
      </c>
      <c r="C2257" s="12" t="s">
        <v>52</v>
      </c>
      <c r="D2257" s="12" t="s">
        <v>19842</v>
      </c>
      <c r="E2257" s="12" t="s">
        <v>19843</v>
      </c>
      <c r="F2257" s="3"/>
      <c r="G2257" s="3"/>
      <c r="H2257" t="b">
        <v>1</v>
      </c>
      <c r="I2257" s="3">
        <v>45741.899699074071</v>
      </c>
      <c r="J2257" t="b">
        <v>0</v>
      </c>
      <c r="K2257" s="3"/>
      <c r="L2257" s="3">
        <v>45741.924756944441</v>
      </c>
      <c r="M2257">
        <v>442093454466</v>
      </c>
      <c r="N2257">
        <v>3</v>
      </c>
      <c r="O2257" s="12" t="str">
        <f>(RIGHT(CursosBS_2[[#This Row],[Code]],12))</f>
        <v>2550-PRUEBA5</v>
      </c>
    </row>
    <row r="2258" spans="1:15" x14ac:dyDescent="0.25">
      <c r="A2258">
        <v>65584</v>
      </c>
      <c r="B2258" s="12" t="s">
        <v>56</v>
      </c>
      <c r="C2258" s="12" t="s">
        <v>52</v>
      </c>
      <c r="D2258" s="12" t="s">
        <v>19840</v>
      </c>
      <c r="E2258" s="12" t="s">
        <v>19841</v>
      </c>
      <c r="F2258" s="3"/>
      <c r="G2258" s="3"/>
      <c r="H2258" t="b">
        <v>1</v>
      </c>
      <c r="I2258" s="3">
        <v>45741.899236111109</v>
      </c>
      <c r="J2258" t="b">
        <v>0</v>
      </c>
      <c r="K2258" s="3"/>
      <c r="L2258" s="3">
        <v>45741.924583333333</v>
      </c>
      <c r="M2258">
        <v>442093454457</v>
      </c>
      <c r="N2258">
        <v>3</v>
      </c>
      <c r="O2258" s="12" t="str">
        <f>(RIGHT(CursosBS_2[[#This Row],[Code]],12))</f>
        <v>2550-PRUEBA5</v>
      </c>
    </row>
    <row r="2259" spans="1:15" x14ac:dyDescent="0.25">
      <c r="A2259">
        <v>65583</v>
      </c>
      <c r="B2259" s="12" t="s">
        <v>56</v>
      </c>
      <c r="C2259" s="12" t="s">
        <v>52</v>
      </c>
      <c r="D2259" s="12" t="s">
        <v>19840</v>
      </c>
      <c r="E2259" s="12" t="s">
        <v>19841</v>
      </c>
      <c r="F2259" s="3"/>
      <c r="G2259" s="3"/>
      <c r="H2259" t="b">
        <v>1</v>
      </c>
      <c r="I2259" s="3">
        <v>45741.896770833337</v>
      </c>
      <c r="J2259" t="b">
        <v>0</v>
      </c>
      <c r="K2259" s="3"/>
      <c r="L2259" s="3">
        <v>45741.898657407408</v>
      </c>
      <c r="M2259">
        <v>442093451141</v>
      </c>
      <c r="N2259">
        <v>3</v>
      </c>
      <c r="O2259" s="12" t="str">
        <f>(RIGHT(CursosBS_2[[#This Row],[Code]],12))</f>
        <v>2550-PRUEBA5</v>
      </c>
    </row>
    <row r="2260" spans="1:15" x14ac:dyDescent="0.25">
      <c r="A2260">
        <v>65582</v>
      </c>
      <c r="B2260" s="12" t="s">
        <v>56</v>
      </c>
      <c r="C2260" s="12" t="s">
        <v>52</v>
      </c>
      <c r="D2260" s="12" t="s">
        <v>19840</v>
      </c>
      <c r="E2260" s="12" t="s">
        <v>19841</v>
      </c>
      <c r="F2260" s="3"/>
      <c r="G2260" s="3"/>
      <c r="H2260" t="b">
        <v>1</v>
      </c>
      <c r="I2260" s="3">
        <v>45741.893726851849</v>
      </c>
      <c r="J2260" t="b">
        <v>0</v>
      </c>
      <c r="K2260" s="3"/>
      <c r="L2260" s="3">
        <v>45741.896157407406</v>
      </c>
      <c r="M2260">
        <v>442093450489</v>
      </c>
      <c r="N2260">
        <v>3</v>
      </c>
      <c r="O2260" s="12" t="str">
        <f>(RIGHT(CursosBS_2[[#This Row],[Code]],12))</f>
        <v>2550-PRUEBA5</v>
      </c>
    </row>
    <row r="2261" spans="1:15" x14ac:dyDescent="0.25">
      <c r="A2261">
        <v>65581</v>
      </c>
      <c r="B2261" s="12" t="s">
        <v>56</v>
      </c>
      <c r="C2261" s="12" t="s">
        <v>52</v>
      </c>
      <c r="D2261" s="12" t="s">
        <v>19842</v>
      </c>
      <c r="E2261" s="12" t="s">
        <v>19843</v>
      </c>
      <c r="F2261" s="3"/>
      <c r="G2261" s="3"/>
      <c r="H2261" t="b">
        <v>1</v>
      </c>
      <c r="I2261" s="3">
        <v>45741.853668981479</v>
      </c>
      <c r="J2261" t="b">
        <v>0</v>
      </c>
      <c r="K2261" s="3"/>
      <c r="L2261" s="3">
        <v>45741.890034722222</v>
      </c>
      <c r="M2261">
        <v>442093449312</v>
      </c>
      <c r="N2261">
        <v>3</v>
      </c>
      <c r="O2261" s="12" t="str">
        <f>(RIGHT(CursosBS_2[[#This Row],[Code]],12))</f>
        <v>2550-PRUEBA5</v>
      </c>
    </row>
    <row r="2262" spans="1:15" x14ac:dyDescent="0.25">
      <c r="A2262">
        <v>65580</v>
      </c>
      <c r="B2262" s="12" t="s">
        <v>56</v>
      </c>
      <c r="C2262" s="12" t="s">
        <v>52</v>
      </c>
      <c r="D2262" s="12" t="s">
        <v>19840</v>
      </c>
      <c r="E2262" s="12" t="s">
        <v>19841</v>
      </c>
      <c r="F2262" s="3"/>
      <c r="G2262" s="3"/>
      <c r="H2262" t="b">
        <v>1</v>
      </c>
      <c r="I2262" s="3">
        <v>45741.853217592594</v>
      </c>
      <c r="J2262" t="b">
        <v>0</v>
      </c>
      <c r="K2262" s="3"/>
      <c r="L2262" s="3">
        <v>45741.889872685184</v>
      </c>
      <c r="M2262">
        <v>442093449298</v>
      </c>
      <c r="N2262">
        <v>3</v>
      </c>
      <c r="O2262" s="12" t="str">
        <f>(RIGHT(CursosBS_2[[#This Row],[Code]],12))</f>
        <v>2550-PRUEBA5</v>
      </c>
    </row>
    <row r="2263" spans="1:15" x14ac:dyDescent="0.25">
      <c r="A2263">
        <v>65573</v>
      </c>
      <c r="B2263" s="12" t="s">
        <v>56</v>
      </c>
      <c r="C2263" s="12" t="s">
        <v>52</v>
      </c>
      <c r="D2263" s="12" t="s">
        <v>19842</v>
      </c>
      <c r="E2263" s="12" t="s">
        <v>19843</v>
      </c>
      <c r="F2263" s="3"/>
      <c r="G2263" s="3"/>
      <c r="H2263" t="b">
        <v>1</v>
      </c>
      <c r="I2263" s="3">
        <v>45741.836377314816</v>
      </c>
      <c r="J2263" t="b">
        <v>0</v>
      </c>
      <c r="K2263" s="3"/>
      <c r="L2263" s="3">
        <v>45741.843657407408</v>
      </c>
      <c r="M2263">
        <v>442093443556</v>
      </c>
      <c r="N2263">
        <v>3</v>
      </c>
      <c r="O2263" s="12" t="str">
        <f>(RIGHT(CursosBS_2[[#This Row],[Code]],12))</f>
        <v>2550-PRUEBA5</v>
      </c>
    </row>
    <row r="2264" spans="1:15" x14ac:dyDescent="0.25">
      <c r="A2264">
        <v>65572</v>
      </c>
      <c r="B2264" s="12" t="s">
        <v>56</v>
      </c>
      <c r="C2264" s="12" t="s">
        <v>52</v>
      </c>
      <c r="D2264" s="12" t="s">
        <v>19840</v>
      </c>
      <c r="E2264" s="12" t="s">
        <v>19841</v>
      </c>
      <c r="F2264" s="3"/>
      <c r="G2264" s="3"/>
      <c r="H2264" t="b">
        <v>1</v>
      </c>
      <c r="I2264" s="3">
        <v>45741.835925925923</v>
      </c>
      <c r="J2264" t="b">
        <v>0</v>
      </c>
      <c r="K2264" s="3"/>
      <c r="L2264" s="3">
        <v>45741.843541666669</v>
      </c>
      <c r="M2264">
        <v>442093443551</v>
      </c>
      <c r="N2264">
        <v>3</v>
      </c>
      <c r="O2264" s="12" t="str">
        <f>(RIGHT(CursosBS_2[[#This Row],[Code]],12))</f>
        <v>2550-PRUEBA5</v>
      </c>
    </row>
    <row r="2265" spans="1:15" x14ac:dyDescent="0.25">
      <c r="A2265">
        <v>65565</v>
      </c>
      <c r="B2265" s="12" t="s">
        <v>56</v>
      </c>
      <c r="C2265" s="12" t="s">
        <v>52</v>
      </c>
      <c r="D2265" s="12" t="s">
        <v>19842</v>
      </c>
      <c r="E2265" s="12" t="s">
        <v>19843</v>
      </c>
      <c r="F2265" s="3"/>
      <c r="G2265" s="3"/>
      <c r="H2265" t="b">
        <v>1</v>
      </c>
      <c r="I2265" s="3">
        <v>45741.829965277779</v>
      </c>
      <c r="J2265" t="b">
        <v>0</v>
      </c>
      <c r="K2265" s="3"/>
      <c r="L2265" s="3">
        <v>45741.835451388892</v>
      </c>
      <c r="M2265">
        <v>442093441911</v>
      </c>
      <c r="N2265">
        <v>3</v>
      </c>
      <c r="O2265" s="12" t="str">
        <f>(RIGHT(CursosBS_2[[#This Row],[Code]],12))</f>
        <v>2550-PRUEBA5</v>
      </c>
    </row>
    <row r="2266" spans="1:15" x14ac:dyDescent="0.25">
      <c r="A2266">
        <v>65564</v>
      </c>
      <c r="B2266" s="12" t="s">
        <v>56</v>
      </c>
      <c r="C2266" s="12" t="s">
        <v>52</v>
      </c>
      <c r="D2266" s="12" t="s">
        <v>19840</v>
      </c>
      <c r="E2266" s="12" t="s">
        <v>19841</v>
      </c>
      <c r="F2266" s="3"/>
      <c r="G2266" s="3"/>
      <c r="H2266" t="b">
        <v>1</v>
      </c>
      <c r="I2266" s="3">
        <v>45741.829513888886</v>
      </c>
      <c r="J2266" t="b">
        <v>0</v>
      </c>
      <c r="K2266" s="3"/>
      <c r="L2266" s="3">
        <v>45741.835289351853</v>
      </c>
      <c r="M2266">
        <v>442093441898</v>
      </c>
      <c r="N2266">
        <v>3</v>
      </c>
      <c r="O2266" s="12" t="str">
        <f>(RIGHT(CursosBS_2[[#This Row],[Code]],12))</f>
        <v>2550-PRUEBA5</v>
      </c>
    </row>
    <row r="2267" spans="1:15" x14ac:dyDescent="0.25">
      <c r="A2267">
        <v>65563</v>
      </c>
      <c r="B2267" s="12" t="s">
        <v>56</v>
      </c>
      <c r="C2267" s="12" t="s">
        <v>52</v>
      </c>
      <c r="D2267" s="12" t="s">
        <v>19842</v>
      </c>
      <c r="E2267" s="12" t="s">
        <v>19843</v>
      </c>
      <c r="F2267" s="3"/>
      <c r="G2267" s="3"/>
      <c r="H2267" t="b">
        <v>1</v>
      </c>
      <c r="I2267" s="3">
        <v>45741.825266203705</v>
      </c>
      <c r="J2267" t="b">
        <v>0</v>
      </c>
      <c r="K2267" s="3"/>
      <c r="L2267" s="3">
        <v>45741.828703703701</v>
      </c>
      <c r="M2267">
        <v>442093440413</v>
      </c>
      <c r="N2267">
        <v>3</v>
      </c>
      <c r="O2267" s="12" t="str">
        <f>(RIGHT(CursosBS_2[[#This Row],[Code]],12))</f>
        <v>2550-PRUEBA5</v>
      </c>
    </row>
    <row r="2268" spans="1:15" x14ac:dyDescent="0.25">
      <c r="A2268">
        <v>65562</v>
      </c>
      <c r="B2268" s="12" t="s">
        <v>56</v>
      </c>
      <c r="C2268" s="12" t="s">
        <v>52</v>
      </c>
      <c r="D2268" s="12" t="s">
        <v>19840</v>
      </c>
      <c r="E2268" s="12" t="s">
        <v>19841</v>
      </c>
      <c r="F2268" s="3"/>
      <c r="G2268" s="3"/>
      <c r="H2268" t="b">
        <v>1</v>
      </c>
      <c r="I2268" s="3">
        <v>45741.824814814812</v>
      </c>
      <c r="J2268" t="b">
        <v>0</v>
      </c>
      <c r="K2268" s="3"/>
      <c r="L2268" s="3">
        <v>45741.82849537037</v>
      </c>
      <c r="M2268">
        <v>442093440402</v>
      </c>
      <c r="N2268">
        <v>3</v>
      </c>
      <c r="O2268" s="12" t="str">
        <f>(RIGHT(CursosBS_2[[#This Row],[Code]],12))</f>
        <v>2550-PRUEBA5</v>
      </c>
    </row>
    <row r="2269" spans="1:15" x14ac:dyDescent="0.25">
      <c r="A2269">
        <v>65561</v>
      </c>
      <c r="B2269" s="12" t="s">
        <v>56</v>
      </c>
      <c r="C2269" s="12" t="s">
        <v>52</v>
      </c>
      <c r="D2269" s="12" t="s">
        <v>19842</v>
      </c>
      <c r="E2269" s="12" t="s">
        <v>19843</v>
      </c>
      <c r="F2269" s="3"/>
      <c r="G2269" s="3"/>
      <c r="H2269" t="b">
        <v>1</v>
      </c>
      <c r="I2269" s="3">
        <v>45741.814571759256</v>
      </c>
      <c r="J2269" t="b">
        <v>0</v>
      </c>
      <c r="K2269" s="3"/>
      <c r="L2269" s="3">
        <v>45741.822199074071</v>
      </c>
      <c r="M2269">
        <v>442093438995</v>
      </c>
      <c r="N2269">
        <v>3</v>
      </c>
      <c r="O2269" s="12" t="str">
        <f>(RIGHT(CursosBS_2[[#This Row],[Code]],12))</f>
        <v>2550-PRUEBA5</v>
      </c>
    </row>
    <row r="2270" spans="1:15" x14ac:dyDescent="0.25">
      <c r="A2270">
        <v>65560</v>
      </c>
      <c r="B2270" s="12" t="s">
        <v>56</v>
      </c>
      <c r="C2270" s="12" t="s">
        <v>52</v>
      </c>
      <c r="D2270" s="12" t="s">
        <v>19840</v>
      </c>
      <c r="E2270" s="12" t="s">
        <v>19841</v>
      </c>
      <c r="F2270" s="3"/>
      <c r="G2270" s="3"/>
      <c r="H2270" t="b">
        <v>1</v>
      </c>
      <c r="I2270" s="3">
        <v>45741.814074074071</v>
      </c>
      <c r="J2270" t="b">
        <v>0</v>
      </c>
      <c r="K2270" s="3"/>
      <c r="L2270" s="3">
        <v>45741.822060185186</v>
      </c>
      <c r="M2270">
        <v>442093438982</v>
      </c>
      <c r="N2270">
        <v>3</v>
      </c>
      <c r="O2270" s="12" t="str">
        <f>(RIGHT(CursosBS_2[[#This Row],[Code]],12))</f>
        <v>2550-PRUEBA5</v>
      </c>
    </row>
    <row r="2271" spans="1:15" x14ac:dyDescent="0.25">
      <c r="A2271">
        <v>65553</v>
      </c>
      <c r="B2271" s="12" t="s">
        <v>56</v>
      </c>
      <c r="C2271" s="12" t="s">
        <v>52</v>
      </c>
      <c r="D2271" s="12" t="s">
        <v>19715</v>
      </c>
      <c r="E2271" s="12" t="s">
        <v>19716</v>
      </c>
      <c r="F2271" s="3"/>
      <c r="G2271" s="3"/>
      <c r="H2271" t="b">
        <v>1</v>
      </c>
      <c r="I2271" s="3">
        <v>45741.720451388886</v>
      </c>
      <c r="J2271" t="b">
        <v>0</v>
      </c>
      <c r="K2271" s="3"/>
      <c r="L2271" s="3"/>
      <c r="M2271">
        <v>442093431804</v>
      </c>
      <c r="N2271">
        <v>3</v>
      </c>
      <c r="O2271" s="12" t="str">
        <f>(RIGHT(CursosBS_2[[#This Row],[Code]],12))</f>
        <v>202541-62154</v>
      </c>
    </row>
    <row r="2272" spans="1:15" x14ac:dyDescent="0.25">
      <c r="A2272">
        <v>65552</v>
      </c>
      <c r="B2272" s="12" t="s">
        <v>56</v>
      </c>
      <c r="C2272" s="12" t="s">
        <v>52</v>
      </c>
      <c r="D2272" s="12" t="s">
        <v>19842</v>
      </c>
      <c r="E2272" s="12" t="s">
        <v>19843</v>
      </c>
      <c r="F2272" s="3"/>
      <c r="G2272" s="3"/>
      <c r="H2272" t="b">
        <v>1</v>
      </c>
      <c r="I2272" s="3">
        <v>45741.707962962966</v>
      </c>
      <c r="J2272" t="b">
        <v>0</v>
      </c>
      <c r="K2272" s="3"/>
      <c r="L2272" s="3">
        <v>45741.709293981483</v>
      </c>
      <c r="M2272">
        <v>442093430661</v>
      </c>
      <c r="N2272">
        <v>3</v>
      </c>
      <c r="O2272" s="12" t="str">
        <f>(RIGHT(CursosBS_2[[#This Row],[Code]],12))</f>
        <v>2550-PRUEBA5</v>
      </c>
    </row>
    <row r="2273" spans="1:15" x14ac:dyDescent="0.25">
      <c r="A2273">
        <v>65551</v>
      </c>
      <c r="B2273" s="12" t="s">
        <v>56</v>
      </c>
      <c r="C2273" s="12" t="s">
        <v>52</v>
      </c>
      <c r="D2273" s="12" t="s">
        <v>19840</v>
      </c>
      <c r="E2273" s="12" t="s">
        <v>19841</v>
      </c>
      <c r="F2273" s="3"/>
      <c r="G2273" s="3"/>
      <c r="H2273" t="b">
        <v>1</v>
      </c>
      <c r="I2273" s="3">
        <v>45741.707488425927</v>
      </c>
      <c r="J2273" t="b">
        <v>0</v>
      </c>
      <c r="K2273" s="3"/>
      <c r="L2273" s="3">
        <v>45741.709143518521</v>
      </c>
      <c r="M2273">
        <v>442093430655</v>
      </c>
      <c r="N2273">
        <v>3</v>
      </c>
      <c r="O2273" s="12" t="str">
        <f>(RIGHT(CursosBS_2[[#This Row],[Code]],12))</f>
        <v>2550-PRUEBA5</v>
      </c>
    </row>
    <row r="2274" spans="1:15" x14ac:dyDescent="0.25">
      <c r="A2274">
        <v>65545</v>
      </c>
      <c r="B2274" s="12" t="s">
        <v>56</v>
      </c>
      <c r="C2274" s="12" t="s">
        <v>52</v>
      </c>
      <c r="D2274" s="12" t="s">
        <v>19842</v>
      </c>
      <c r="E2274" s="12" t="s">
        <v>19843</v>
      </c>
      <c r="F2274" s="3"/>
      <c r="G2274" s="3"/>
      <c r="H2274" t="b">
        <v>1</v>
      </c>
      <c r="I2274" s="3">
        <v>45741.605983796297</v>
      </c>
      <c r="J2274" t="b">
        <v>0</v>
      </c>
      <c r="K2274" s="3"/>
      <c r="L2274" s="3">
        <v>45741.606886574074</v>
      </c>
      <c r="M2274">
        <v>442093419932</v>
      </c>
      <c r="N2274">
        <v>3</v>
      </c>
      <c r="O2274" s="12" t="str">
        <f>(RIGHT(CursosBS_2[[#This Row],[Code]],12))</f>
        <v>2550-PRUEBA5</v>
      </c>
    </row>
    <row r="2275" spans="1:15" x14ac:dyDescent="0.25">
      <c r="A2275">
        <v>65544</v>
      </c>
      <c r="B2275" s="12" t="s">
        <v>56</v>
      </c>
      <c r="C2275" s="12" t="s">
        <v>52</v>
      </c>
      <c r="D2275" s="12" t="s">
        <v>19840</v>
      </c>
      <c r="E2275" s="12" t="s">
        <v>20316</v>
      </c>
      <c r="F2275" s="3"/>
      <c r="G2275" s="3"/>
      <c r="H2275" t="b">
        <v>1</v>
      </c>
      <c r="I2275" s="3">
        <v>45741.605543981481</v>
      </c>
      <c r="J2275" t="b">
        <v>0</v>
      </c>
      <c r="K2275" s="3"/>
      <c r="L2275" s="3">
        <v>45741.607210648152</v>
      </c>
      <c r="M2275">
        <v>442093419986</v>
      </c>
      <c r="N2275">
        <v>3</v>
      </c>
      <c r="O2275" s="12" t="str">
        <f>(RIGHT(CursosBS_2[[#This Row],[Code]],12))</f>
        <v>2550-PRUEBA5</v>
      </c>
    </row>
    <row r="2276" spans="1:15" x14ac:dyDescent="0.25">
      <c r="A2276">
        <v>65543</v>
      </c>
      <c r="B2276" s="12" t="s">
        <v>56</v>
      </c>
      <c r="C2276" s="12" t="s">
        <v>52</v>
      </c>
      <c r="D2276" s="12" t="s">
        <v>20314</v>
      </c>
      <c r="E2276" s="12" t="s">
        <v>20315</v>
      </c>
      <c r="F2276" s="3"/>
      <c r="G2276" s="3"/>
      <c r="H2276" t="b">
        <v>1</v>
      </c>
      <c r="I2276" s="3">
        <v>45741.585057870368</v>
      </c>
      <c r="J2276" t="b">
        <v>0</v>
      </c>
      <c r="K2276" s="3"/>
      <c r="L2276" s="3">
        <v>45741.600578703707</v>
      </c>
      <c r="M2276">
        <v>442093418654</v>
      </c>
      <c r="N2276">
        <v>3</v>
      </c>
      <c r="O2276" s="12" t="str">
        <f>(RIGHT(CursosBS_2[[#This Row],[Code]],12))</f>
        <v>2550-PRUEBA4</v>
      </c>
    </row>
    <row r="2277" spans="1:15" x14ac:dyDescent="0.25">
      <c r="A2277">
        <v>65542</v>
      </c>
      <c r="B2277" s="12" t="s">
        <v>56</v>
      </c>
      <c r="C2277" s="12" t="s">
        <v>52</v>
      </c>
      <c r="D2277" s="12" t="s">
        <v>19713</v>
      </c>
      <c r="E2277" s="12" t="s">
        <v>19714</v>
      </c>
      <c r="F2277" s="3">
        <v>45742</v>
      </c>
      <c r="G2277" s="3">
        <v>45776.71875</v>
      </c>
      <c r="H2277" t="b">
        <v>1</v>
      </c>
      <c r="I2277" s="3">
        <v>45741.553587962961</v>
      </c>
      <c r="J2277" t="b">
        <v>0</v>
      </c>
      <c r="K2277" s="3"/>
      <c r="L2277" s="3"/>
      <c r="M2277">
        <v>442093431485</v>
      </c>
      <c r="N2277">
        <v>3</v>
      </c>
      <c r="O2277" s="12" t="str">
        <f>(RIGHT(CursosBS_2[[#This Row],[Code]],12))</f>
        <v>-51460-51461</v>
      </c>
    </row>
    <row r="2278" spans="1:15" x14ac:dyDescent="0.25">
      <c r="A2278">
        <v>65482</v>
      </c>
      <c r="B2278" s="12" t="s">
        <v>56</v>
      </c>
      <c r="C2278" s="12" t="s">
        <v>52</v>
      </c>
      <c r="D2278" s="12" t="s">
        <v>19711</v>
      </c>
      <c r="E2278" s="12" t="s">
        <v>19712</v>
      </c>
      <c r="F2278" s="3">
        <v>45753.208333333336</v>
      </c>
      <c r="G2278" s="3">
        <v>45804.207638888889</v>
      </c>
      <c r="H2278" t="b">
        <v>1</v>
      </c>
      <c r="I2278" s="3">
        <v>45737.649930555555</v>
      </c>
      <c r="J2278" t="b">
        <v>0</v>
      </c>
      <c r="K2278" s="3"/>
      <c r="L2278" s="3"/>
      <c r="M2278">
        <v>442097156014</v>
      </c>
      <c r="N2278">
        <v>3</v>
      </c>
      <c r="O2278" s="12" t="str">
        <f>(RIGHT(CursosBS_2[[#This Row],[Code]],12))</f>
        <v>202541-56557</v>
      </c>
    </row>
    <row r="2279" spans="1:15" x14ac:dyDescent="0.25">
      <c r="A2279">
        <v>65474</v>
      </c>
      <c r="B2279" s="12" t="s">
        <v>56</v>
      </c>
      <c r="C2279" s="12" t="s">
        <v>52</v>
      </c>
      <c r="D2279" s="12" t="s">
        <v>19709</v>
      </c>
      <c r="E2279" s="12" t="s">
        <v>19710</v>
      </c>
      <c r="F2279" s="3">
        <v>45753.208333333336</v>
      </c>
      <c r="G2279" s="3">
        <v>45804.207638888889</v>
      </c>
      <c r="H2279" t="b">
        <v>1</v>
      </c>
      <c r="I2279" s="3">
        <v>45737.647060185183</v>
      </c>
      <c r="J2279" t="b">
        <v>0</v>
      </c>
      <c r="K2279" s="3"/>
      <c r="L2279" s="3"/>
      <c r="M2279">
        <v>442097155972</v>
      </c>
      <c r="N2279">
        <v>3</v>
      </c>
      <c r="O2279" s="12" t="str">
        <f>(RIGHT(CursosBS_2[[#This Row],[Code]],12))</f>
        <v>202541-56544</v>
      </c>
    </row>
    <row r="2280" spans="1:15" x14ac:dyDescent="0.25">
      <c r="A2280">
        <v>65467</v>
      </c>
      <c r="B2280" s="12" t="s">
        <v>56</v>
      </c>
      <c r="C2280" s="12" t="s">
        <v>52</v>
      </c>
      <c r="D2280" s="12" t="s">
        <v>19707</v>
      </c>
      <c r="E2280" s="12" t="s">
        <v>19708</v>
      </c>
      <c r="F2280" s="3">
        <v>45753.208333333336</v>
      </c>
      <c r="G2280" s="3">
        <v>45780.207638888889</v>
      </c>
      <c r="H2280" t="b">
        <v>1</v>
      </c>
      <c r="I2280" s="3">
        <v>45737.637766203705</v>
      </c>
      <c r="J2280" t="b">
        <v>0</v>
      </c>
      <c r="K2280" s="3"/>
      <c r="L2280" s="3"/>
      <c r="M2280">
        <v>442097155955</v>
      </c>
      <c r="N2280">
        <v>3</v>
      </c>
      <c r="O2280" s="12" t="str">
        <f>(RIGHT(CursosBS_2[[#This Row],[Code]],12))</f>
        <v>202541-56270</v>
      </c>
    </row>
    <row r="2281" spans="1:15" x14ac:dyDescent="0.25">
      <c r="A2281">
        <v>65466</v>
      </c>
      <c r="B2281" s="12" t="s">
        <v>56</v>
      </c>
      <c r="C2281" s="12" t="s">
        <v>52</v>
      </c>
      <c r="D2281" s="12" t="s">
        <v>19705</v>
      </c>
      <c r="E2281" s="12" t="s">
        <v>19706</v>
      </c>
      <c r="F2281" s="3">
        <v>45753.208333333336</v>
      </c>
      <c r="G2281" s="3">
        <v>45784.207638888889</v>
      </c>
      <c r="H2281" t="b">
        <v>1</v>
      </c>
      <c r="I2281" s="3">
        <v>45737.633715277778</v>
      </c>
      <c r="J2281" t="b">
        <v>0</v>
      </c>
      <c r="K2281" s="3"/>
      <c r="L2281" s="3"/>
      <c r="M2281">
        <v>442097155944</v>
      </c>
      <c r="N2281">
        <v>3</v>
      </c>
      <c r="O2281" s="12" t="str">
        <f>(RIGHT(CursosBS_2[[#This Row],[Code]],12))</f>
        <v>04-202541-S4</v>
      </c>
    </row>
    <row r="2282" spans="1:15" x14ac:dyDescent="0.25">
      <c r="A2282">
        <v>65455</v>
      </c>
      <c r="B2282" s="12" t="s">
        <v>56</v>
      </c>
      <c r="C2282" s="12" t="s">
        <v>52</v>
      </c>
      <c r="D2282" s="12" t="s">
        <v>19703</v>
      </c>
      <c r="E2282" s="12" t="s">
        <v>19704</v>
      </c>
      <c r="F2282" s="3">
        <v>45753.208333333336</v>
      </c>
      <c r="G2282" s="3">
        <v>45791.207638888889</v>
      </c>
      <c r="H2282" t="b">
        <v>1</v>
      </c>
      <c r="I2282" s="3">
        <v>45737.628854166665</v>
      </c>
      <c r="J2282" t="b">
        <v>0</v>
      </c>
      <c r="K2282" s="3"/>
      <c r="L2282" s="3"/>
      <c r="M2282">
        <v>442097155923</v>
      </c>
      <c r="N2282">
        <v>3</v>
      </c>
      <c r="O2282" s="12" t="str">
        <f>(RIGHT(CursosBS_2[[#This Row],[Code]],12))</f>
        <v>202541-55553</v>
      </c>
    </row>
    <row r="2283" spans="1:15" x14ac:dyDescent="0.25">
      <c r="A2283">
        <v>65447</v>
      </c>
      <c r="B2283" s="12" t="s">
        <v>56</v>
      </c>
      <c r="C2283" s="12" t="s">
        <v>52</v>
      </c>
      <c r="D2283" s="12" t="s">
        <v>19701</v>
      </c>
      <c r="E2283" s="12" t="s">
        <v>19702</v>
      </c>
      <c r="F2283" s="3">
        <v>45753.208333333336</v>
      </c>
      <c r="G2283" s="3">
        <v>45791.207638888889</v>
      </c>
      <c r="H2283" t="b">
        <v>1</v>
      </c>
      <c r="I2283" s="3">
        <v>45737.623692129629</v>
      </c>
      <c r="J2283" t="b">
        <v>0</v>
      </c>
      <c r="K2283" s="3"/>
      <c r="L2283" s="3"/>
      <c r="M2283">
        <v>442097155901</v>
      </c>
      <c r="N2283">
        <v>3</v>
      </c>
      <c r="O2283" s="12" t="str">
        <f>(RIGHT(CursosBS_2[[#This Row],[Code]],12))</f>
        <v>202541-56484</v>
      </c>
    </row>
    <row r="2284" spans="1:15" x14ac:dyDescent="0.25">
      <c r="A2284">
        <v>65443</v>
      </c>
      <c r="B2284" s="12" t="s">
        <v>56</v>
      </c>
      <c r="C2284" s="12" t="s">
        <v>52</v>
      </c>
      <c r="D2284" s="12" t="s">
        <v>19699</v>
      </c>
      <c r="E2284" s="12" t="s">
        <v>19700</v>
      </c>
      <c r="F2284" s="3">
        <v>45753.208333333336</v>
      </c>
      <c r="G2284" s="3">
        <v>45819.207638888889</v>
      </c>
      <c r="H2284" t="b">
        <v>1</v>
      </c>
      <c r="I2284" s="3">
        <v>45737.616689814815</v>
      </c>
      <c r="J2284" t="b">
        <v>0</v>
      </c>
      <c r="K2284" s="3"/>
      <c r="L2284" s="3"/>
      <c r="M2284">
        <v>442097155870</v>
      </c>
      <c r="N2284">
        <v>3</v>
      </c>
      <c r="O2284" s="12" t="str">
        <f>(RIGHT(CursosBS_2[[#This Row],[Code]],12))</f>
        <v>202541-55165</v>
      </c>
    </row>
    <row r="2285" spans="1:15" x14ac:dyDescent="0.25">
      <c r="A2285">
        <v>65435</v>
      </c>
      <c r="B2285" s="12" t="s">
        <v>56</v>
      </c>
      <c r="C2285" s="12" t="s">
        <v>52</v>
      </c>
      <c r="D2285" s="12" t="s">
        <v>19697</v>
      </c>
      <c r="E2285" s="12" t="s">
        <v>19698</v>
      </c>
      <c r="F2285" s="3">
        <v>45753.208333333336</v>
      </c>
      <c r="G2285" s="3">
        <v>45791.207638888889</v>
      </c>
      <c r="H2285" t="b">
        <v>1</v>
      </c>
      <c r="I2285" s="3">
        <v>45737.609629629631</v>
      </c>
      <c r="J2285" t="b">
        <v>0</v>
      </c>
      <c r="K2285" s="3"/>
      <c r="L2285" s="3"/>
      <c r="M2285">
        <v>442097155848</v>
      </c>
      <c r="N2285">
        <v>3</v>
      </c>
      <c r="O2285" s="12" t="str">
        <f>(RIGHT(CursosBS_2[[#This Row],[Code]],12))</f>
        <v>202541-55568</v>
      </c>
    </row>
    <row r="2286" spans="1:15" x14ac:dyDescent="0.25">
      <c r="A2286">
        <v>65434</v>
      </c>
      <c r="B2286" s="12" t="s">
        <v>56</v>
      </c>
      <c r="C2286" s="12" t="s">
        <v>52</v>
      </c>
      <c r="D2286" s="12" t="s">
        <v>19695</v>
      </c>
      <c r="E2286" s="12" t="s">
        <v>19696</v>
      </c>
      <c r="F2286" s="3">
        <v>45753.208333333336</v>
      </c>
      <c r="G2286" s="3">
        <v>45784.207638888889</v>
      </c>
      <c r="H2286" t="b">
        <v>1</v>
      </c>
      <c r="I2286" s="3">
        <v>45737.606412037036</v>
      </c>
      <c r="J2286" t="b">
        <v>0</v>
      </c>
      <c r="K2286" s="3"/>
      <c r="L2286" s="3"/>
      <c r="M2286">
        <v>442097155834</v>
      </c>
      <c r="N2286">
        <v>3</v>
      </c>
      <c r="O2286" s="12" t="str">
        <f>(RIGHT(CursosBS_2[[#This Row],[Code]],12))</f>
        <v>202541-60840</v>
      </c>
    </row>
    <row r="2287" spans="1:15" x14ac:dyDescent="0.25">
      <c r="A2287">
        <v>65428</v>
      </c>
      <c r="B2287" s="12" t="s">
        <v>56</v>
      </c>
      <c r="C2287" s="12" t="s">
        <v>52</v>
      </c>
      <c r="D2287" s="12" t="s">
        <v>19693</v>
      </c>
      <c r="E2287" s="12" t="s">
        <v>19694</v>
      </c>
      <c r="F2287" s="3">
        <v>45753.208333333336</v>
      </c>
      <c r="G2287" s="3">
        <v>45783.207638888889</v>
      </c>
      <c r="H2287" t="b">
        <v>1</v>
      </c>
      <c r="I2287" s="3">
        <v>45737.600451388891</v>
      </c>
      <c r="J2287" t="b">
        <v>0</v>
      </c>
      <c r="K2287" s="3"/>
      <c r="L2287" s="3"/>
      <c r="M2287">
        <v>442097155824</v>
      </c>
      <c r="N2287">
        <v>3</v>
      </c>
      <c r="O2287" s="12" t="str">
        <f>(RIGHT(CursosBS_2[[#This Row],[Code]],12))</f>
        <v>202541-60577</v>
      </c>
    </row>
    <row r="2288" spans="1:15" x14ac:dyDescent="0.25">
      <c r="A2288">
        <v>65382</v>
      </c>
      <c r="B2288" s="12" t="s">
        <v>56</v>
      </c>
      <c r="C2288" s="12" t="s">
        <v>52</v>
      </c>
      <c r="D2288" s="12" t="s">
        <v>19691</v>
      </c>
      <c r="E2288" s="12" t="s">
        <v>19692</v>
      </c>
      <c r="F2288" s="3">
        <v>45739.208333333336</v>
      </c>
      <c r="G2288" s="3">
        <v>45763.207638888889</v>
      </c>
      <c r="H2288" t="b">
        <v>1</v>
      </c>
      <c r="I2288" s="3">
        <v>45734.925381944442</v>
      </c>
      <c r="J2288" t="b">
        <v>0</v>
      </c>
      <c r="K2288" s="3"/>
      <c r="L2288" s="3"/>
      <c r="M2288">
        <v>442097155809</v>
      </c>
      <c r="N2288">
        <v>3</v>
      </c>
      <c r="O2288" s="12" t="str">
        <f>(RIGHT(CursosBS_2[[#This Row],[Code]],12))</f>
        <v>202541-60763</v>
      </c>
    </row>
    <row r="2289" spans="1:15" x14ac:dyDescent="0.25">
      <c r="A2289">
        <v>65357</v>
      </c>
      <c r="B2289" s="12" t="s">
        <v>56</v>
      </c>
      <c r="C2289" s="12" t="s">
        <v>52</v>
      </c>
      <c r="D2289" s="12" t="s">
        <v>19689</v>
      </c>
      <c r="E2289" s="12" t="s">
        <v>19690</v>
      </c>
      <c r="F2289" s="3"/>
      <c r="G2289" s="3"/>
      <c r="H2289" t="b">
        <v>1</v>
      </c>
      <c r="I2289" s="3">
        <v>45733.811620370368</v>
      </c>
      <c r="J2289" t="b">
        <v>0</v>
      </c>
      <c r="K2289" s="3"/>
      <c r="L2289" s="3"/>
      <c r="M2289">
        <v>442092929122</v>
      </c>
      <c r="N2289">
        <v>3</v>
      </c>
      <c r="O2289" s="12" t="str">
        <f>(RIGHT(CursosBS_2[[#This Row],[Code]],12))</f>
        <v>202541-60899</v>
      </c>
    </row>
    <row r="2290" spans="1:15" x14ac:dyDescent="0.25">
      <c r="A2290">
        <v>65345</v>
      </c>
      <c r="B2290" s="12" t="s">
        <v>56</v>
      </c>
      <c r="C2290" s="12" t="s">
        <v>52</v>
      </c>
      <c r="D2290" s="12" t="s">
        <v>19687</v>
      </c>
      <c r="E2290" s="12" t="s">
        <v>19688</v>
      </c>
      <c r="F2290" s="3">
        <v>45735.208333333336</v>
      </c>
      <c r="G2290" s="3">
        <v>45793.207638888889</v>
      </c>
      <c r="H2290" t="b">
        <v>1</v>
      </c>
      <c r="I2290" s="3">
        <v>45733.805254629631</v>
      </c>
      <c r="J2290" t="b">
        <v>0</v>
      </c>
      <c r="K2290" s="3"/>
      <c r="L2290" s="3"/>
      <c r="M2290">
        <v>442097158036</v>
      </c>
      <c r="N2290">
        <v>3</v>
      </c>
      <c r="O2290" s="12" t="str">
        <f>(RIGHT(CursosBS_2[[#This Row],[Code]],12))</f>
        <v>202550-51459</v>
      </c>
    </row>
    <row r="2291" spans="1:15" x14ac:dyDescent="0.25">
      <c r="A2291">
        <v>65343</v>
      </c>
      <c r="B2291" s="12" t="s">
        <v>56</v>
      </c>
      <c r="C2291" s="12" t="s">
        <v>52</v>
      </c>
      <c r="D2291" s="12" t="s">
        <v>19685</v>
      </c>
      <c r="E2291" s="12" t="s">
        <v>19686</v>
      </c>
      <c r="F2291" s="3"/>
      <c r="G2291" s="3"/>
      <c r="H2291" t="b">
        <v>1</v>
      </c>
      <c r="I2291" s="3">
        <v>45733.802465277775</v>
      </c>
      <c r="J2291" t="b">
        <v>0</v>
      </c>
      <c r="K2291" s="3"/>
      <c r="L2291" s="3"/>
      <c r="M2291">
        <v>442092927052</v>
      </c>
      <c r="N2291">
        <v>3</v>
      </c>
      <c r="O2291" s="12" t="str">
        <f>(RIGHT(CursosBS_2[[#This Row],[Code]],12))</f>
        <v>173-MaestroC</v>
      </c>
    </row>
    <row r="2292" spans="1:15" x14ac:dyDescent="0.25">
      <c r="A2292">
        <v>65339</v>
      </c>
      <c r="B2292" s="12" t="s">
        <v>56</v>
      </c>
      <c r="C2292" s="12" t="s">
        <v>52</v>
      </c>
      <c r="D2292" s="12" t="s">
        <v>19683</v>
      </c>
      <c r="E2292" s="12" t="s">
        <v>19684</v>
      </c>
      <c r="F2292" s="3">
        <v>45747.208333333336</v>
      </c>
      <c r="G2292" s="3">
        <v>45780.207638888889</v>
      </c>
      <c r="H2292" t="b">
        <v>1</v>
      </c>
      <c r="I2292" s="3">
        <v>45733.692997685182</v>
      </c>
      <c r="J2292" t="b">
        <v>0</v>
      </c>
      <c r="K2292" s="3"/>
      <c r="L2292" s="3"/>
      <c r="M2292">
        <v>442097155800</v>
      </c>
      <c r="N2292">
        <v>3</v>
      </c>
      <c r="O2292" s="12" t="str">
        <f>(RIGHT(CursosBS_2[[#This Row],[Code]],12))</f>
        <v>202541-56123</v>
      </c>
    </row>
    <row r="2293" spans="1:15" x14ac:dyDescent="0.25">
      <c r="A2293">
        <v>65338</v>
      </c>
      <c r="B2293" s="12" t="s">
        <v>56</v>
      </c>
      <c r="C2293" s="12" t="s">
        <v>52</v>
      </c>
      <c r="D2293" s="12" t="s">
        <v>20312</v>
      </c>
      <c r="E2293" s="12" t="s">
        <v>20313</v>
      </c>
      <c r="F2293" s="3"/>
      <c r="G2293" s="3"/>
      <c r="H2293" t="b">
        <v>0</v>
      </c>
      <c r="I2293" s="3">
        <v>45733.689629629633</v>
      </c>
      <c r="J2293" t="b">
        <v>0</v>
      </c>
      <c r="K2293" s="3"/>
      <c r="L2293" s="3">
        <v>45733.691458333335</v>
      </c>
      <c r="M2293">
        <v>442092917512</v>
      </c>
      <c r="N2293">
        <v>3</v>
      </c>
      <c r="O2293" s="12" t="str">
        <f>(RIGHT(CursosBS_2[[#This Row],[Code]],12))</f>
        <v>541-56123XXX</v>
      </c>
    </row>
    <row r="2294" spans="1:15" x14ac:dyDescent="0.25">
      <c r="A2294">
        <v>65331</v>
      </c>
      <c r="B2294" s="12" t="s">
        <v>56</v>
      </c>
      <c r="C2294" s="12" t="s">
        <v>52</v>
      </c>
      <c r="D2294" s="12" t="s">
        <v>19681</v>
      </c>
      <c r="E2294" s="12" t="s">
        <v>19682</v>
      </c>
      <c r="F2294" s="3">
        <v>45747.208333333336</v>
      </c>
      <c r="G2294" s="3">
        <v>45780.207638888889</v>
      </c>
      <c r="H2294" t="b">
        <v>1</v>
      </c>
      <c r="I2294" s="3">
        <v>45733.667245370372</v>
      </c>
      <c r="J2294" t="b">
        <v>0</v>
      </c>
      <c r="K2294" s="3"/>
      <c r="L2294" s="3"/>
      <c r="M2294">
        <v>442097155777</v>
      </c>
      <c r="N2294">
        <v>3</v>
      </c>
      <c r="O2294" s="12" t="str">
        <f>(RIGHT(CursosBS_2[[#This Row],[Code]],12))</f>
        <v>202541-56521</v>
      </c>
    </row>
    <row r="2295" spans="1:15" x14ac:dyDescent="0.25">
      <c r="A2295">
        <v>65330</v>
      </c>
      <c r="B2295" s="12" t="s">
        <v>56</v>
      </c>
      <c r="C2295" s="12" t="s">
        <v>52</v>
      </c>
      <c r="D2295" s="12" t="s">
        <v>19679</v>
      </c>
      <c r="E2295" s="12" t="s">
        <v>19680</v>
      </c>
      <c r="F2295" s="3">
        <v>45747.208333333336</v>
      </c>
      <c r="G2295" s="3">
        <v>45780.207638888889</v>
      </c>
      <c r="H2295" t="b">
        <v>1</v>
      </c>
      <c r="I2295" s="3">
        <v>45733.66474537037</v>
      </c>
      <c r="J2295" t="b">
        <v>0</v>
      </c>
      <c r="K2295" s="3"/>
      <c r="L2295" s="3"/>
      <c r="M2295">
        <v>442097155764</v>
      </c>
      <c r="N2295">
        <v>3</v>
      </c>
      <c r="O2295" s="12" t="str">
        <f>(RIGHT(CursosBS_2[[#This Row],[Code]],12))</f>
        <v>202541-56507</v>
      </c>
    </row>
    <row r="2296" spans="1:15" x14ac:dyDescent="0.25">
      <c r="A2296">
        <v>65327</v>
      </c>
      <c r="B2296" s="12" t="s">
        <v>56</v>
      </c>
      <c r="C2296" s="12" t="s">
        <v>52</v>
      </c>
      <c r="D2296" s="12" t="s">
        <v>19677</v>
      </c>
      <c r="E2296" s="12" t="s">
        <v>19678</v>
      </c>
      <c r="F2296" s="3">
        <v>45747.208333333336</v>
      </c>
      <c r="G2296" s="3">
        <v>45780.207638888889</v>
      </c>
      <c r="H2296" t="b">
        <v>1</v>
      </c>
      <c r="I2296" s="3">
        <v>45733.660798611112</v>
      </c>
      <c r="J2296" t="b">
        <v>0</v>
      </c>
      <c r="K2296" s="3"/>
      <c r="L2296" s="3"/>
      <c r="M2296">
        <v>442097155755</v>
      </c>
      <c r="N2296">
        <v>3</v>
      </c>
      <c r="O2296" s="12" t="str">
        <f>(RIGHT(CursosBS_2[[#This Row],[Code]],12))</f>
        <v>202541-56500</v>
      </c>
    </row>
    <row r="2297" spans="1:15" x14ac:dyDescent="0.25">
      <c r="A2297">
        <v>65326</v>
      </c>
      <c r="B2297" s="12" t="s">
        <v>56</v>
      </c>
      <c r="C2297" s="12" t="s">
        <v>52</v>
      </c>
      <c r="D2297" s="12" t="s">
        <v>19675</v>
      </c>
      <c r="E2297" s="12" t="s">
        <v>19676</v>
      </c>
      <c r="F2297" s="3">
        <v>45747.208333333336</v>
      </c>
      <c r="G2297" s="3">
        <v>45820.207638888889</v>
      </c>
      <c r="H2297" t="b">
        <v>1</v>
      </c>
      <c r="I2297" s="3">
        <v>45733.651875000003</v>
      </c>
      <c r="J2297" t="b">
        <v>0</v>
      </c>
      <c r="K2297" s="3"/>
      <c r="L2297" s="3"/>
      <c r="M2297">
        <v>442097155745</v>
      </c>
      <c r="N2297">
        <v>3</v>
      </c>
      <c r="O2297" s="12" t="str">
        <f>(RIGHT(CursosBS_2[[#This Row],[Code]],12))</f>
        <v>202541-60584</v>
      </c>
    </row>
    <row r="2298" spans="1:15" x14ac:dyDescent="0.25">
      <c r="A2298">
        <v>65325</v>
      </c>
      <c r="B2298" s="12" t="s">
        <v>56</v>
      </c>
      <c r="C2298" s="12" t="s">
        <v>52</v>
      </c>
      <c r="D2298" s="12" t="s">
        <v>19673</v>
      </c>
      <c r="E2298" s="12" t="s">
        <v>19674</v>
      </c>
      <c r="F2298" s="3">
        <v>45747.208333333336</v>
      </c>
      <c r="G2298" s="3">
        <v>45780.207638888889</v>
      </c>
      <c r="H2298" t="b">
        <v>1</v>
      </c>
      <c r="I2298" s="3">
        <v>45733.648344907408</v>
      </c>
      <c r="J2298" t="b">
        <v>0</v>
      </c>
      <c r="K2298" s="3"/>
      <c r="L2298" s="3"/>
      <c r="M2298">
        <v>442097158017</v>
      </c>
      <c r="N2298">
        <v>3</v>
      </c>
      <c r="O2298" s="12" t="str">
        <f>(RIGHT(CursosBS_2[[#This Row],[Code]],12))</f>
        <v>202550-50143</v>
      </c>
    </row>
    <row r="2299" spans="1:15" x14ac:dyDescent="0.25">
      <c r="A2299">
        <v>65324</v>
      </c>
      <c r="B2299" s="12" t="s">
        <v>56</v>
      </c>
      <c r="C2299" s="12" t="s">
        <v>52</v>
      </c>
      <c r="D2299" s="12" t="s">
        <v>19671</v>
      </c>
      <c r="E2299" s="12" t="s">
        <v>19672</v>
      </c>
      <c r="F2299" s="3">
        <v>45747.208333333336</v>
      </c>
      <c r="G2299" s="3">
        <v>45780.207638888889</v>
      </c>
      <c r="H2299" t="b">
        <v>1</v>
      </c>
      <c r="I2299" s="3">
        <v>45733.644884259258</v>
      </c>
      <c r="J2299" t="b">
        <v>0</v>
      </c>
      <c r="K2299" s="3"/>
      <c r="L2299" s="3"/>
      <c r="M2299">
        <v>442097158000</v>
      </c>
      <c r="N2299">
        <v>3</v>
      </c>
      <c r="O2299" s="12" t="str">
        <f>(RIGHT(CursosBS_2[[#This Row],[Code]],12))</f>
        <v>202550-50141</v>
      </c>
    </row>
    <row r="2300" spans="1:15" x14ac:dyDescent="0.25">
      <c r="A2300">
        <v>65323</v>
      </c>
      <c r="B2300" s="12" t="s">
        <v>56</v>
      </c>
      <c r="C2300" s="12" t="s">
        <v>52</v>
      </c>
      <c r="D2300" s="12" t="s">
        <v>20310</v>
      </c>
      <c r="E2300" s="12" t="s">
        <v>20311</v>
      </c>
      <c r="F2300" s="3"/>
      <c r="G2300" s="3"/>
      <c r="H2300" t="b">
        <v>0</v>
      </c>
      <c r="I2300" s="3">
        <v>45733.640034722222</v>
      </c>
      <c r="J2300" t="b">
        <v>0</v>
      </c>
      <c r="K2300" s="3"/>
      <c r="L2300" s="3">
        <v>45741.707314814812</v>
      </c>
      <c r="M2300">
        <v>442093429628</v>
      </c>
      <c r="N2300">
        <v>3</v>
      </c>
      <c r="O2300" s="12" t="str">
        <f>(RIGHT(CursosBS_2[[#This Row],[Code]],12))</f>
        <v>202541-61406</v>
      </c>
    </row>
    <row r="2301" spans="1:15" x14ac:dyDescent="0.25">
      <c r="A2301">
        <v>65318</v>
      </c>
      <c r="B2301" s="12" t="s">
        <v>56</v>
      </c>
      <c r="C2301" s="12" t="s">
        <v>52</v>
      </c>
      <c r="D2301" s="12" t="s">
        <v>19669</v>
      </c>
      <c r="E2301" s="12" t="s">
        <v>19670</v>
      </c>
      <c r="F2301" s="3">
        <v>45732.208333333336</v>
      </c>
      <c r="G2301" s="3">
        <v>45824.207638888889</v>
      </c>
      <c r="H2301" t="b">
        <v>1</v>
      </c>
      <c r="I2301" s="3">
        <v>45733.630844907406</v>
      </c>
      <c r="J2301" t="b">
        <v>0</v>
      </c>
      <c r="K2301" s="3"/>
      <c r="L2301" s="3"/>
      <c r="M2301">
        <v>442097157984</v>
      </c>
      <c r="N2301">
        <v>3</v>
      </c>
      <c r="O2301" s="12" t="str">
        <f>(RIGHT(CursosBS_2[[#This Row],[Code]],12))</f>
        <v>202550-51382</v>
      </c>
    </row>
    <row r="2302" spans="1:15" x14ac:dyDescent="0.25">
      <c r="A2302">
        <v>65316</v>
      </c>
      <c r="B2302" s="12" t="s">
        <v>56</v>
      </c>
      <c r="C2302" s="12" t="s">
        <v>52</v>
      </c>
      <c r="D2302" s="12" t="s">
        <v>19667</v>
      </c>
      <c r="E2302" s="12" t="s">
        <v>19668</v>
      </c>
      <c r="F2302" s="3"/>
      <c r="G2302" s="3"/>
      <c r="H2302" t="b">
        <v>1</v>
      </c>
      <c r="I2302" s="3">
        <v>45733.611273148148</v>
      </c>
      <c r="J2302" t="b">
        <v>0</v>
      </c>
      <c r="K2302" s="3"/>
      <c r="L2302" s="3"/>
      <c r="M2302">
        <v>442092905461</v>
      </c>
      <c r="N2302">
        <v>3</v>
      </c>
      <c r="O2302" s="12" t="str">
        <f>(RIGHT(CursosBS_2[[#This Row],[Code]],12))</f>
        <v>202510-27669</v>
      </c>
    </row>
    <row r="2303" spans="1:15" x14ac:dyDescent="0.25">
      <c r="A2303">
        <v>65231</v>
      </c>
      <c r="B2303" s="12" t="s">
        <v>56</v>
      </c>
      <c r="C2303" s="12" t="s">
        <v>52</v>
      </c>
      <c r="D2303" s="12" t="s">
        <v>19665</v>
      </c>
      <c r="E2303" s="12" t="s">
        <v>19666</v>
      </c>
      <c r="F2303" s="3">
        <v>45746.208333333336</v>
      </c>
      <c r="G2303" s="3">
        <v>45813.207638888889</v>
      </c>
      <c r="H2303" t="b">
        <v>1</v>
      </c>
      <c r="I2303" s="3">
        <v>45728.995046296295</v>
      </c>
      <c r="J2303" t="b">
        <v>0</v>
      </c>
      <c r="K2303" s="3"/>
      <c r="L2303" s="3"/>
      <c r="M2303">
        <v>442097155729</v>
      </c>
      <c r="N2303">
        <v>3</v>
      </c>
      <c r="O2303" s="12" t="str">
        <f>(RIGHT(CursosBS_2[[#This Row],[Code]],12))</f>
        <v>202541-56391</v>
      </c>
    </row>
    <row r="2304" spans="1:15" x14ac:dyDescent="0.25">
      <c r="A2304">
        <v>65229</v>
      </c>
      <c r="B2304" s="12" t="s">
        <v>56</v>
      </c>
      <c r="C2304" s="12" t="s">
        <v>52</v>
      </c>
      <c r="D2304" s="12" t="s">
        <v>20120</v>
      </c>
      <c r="E2304" s="12" t="s">
        <v>20121</v>
      </c>
      <c r="F2304" s="3"/>
      <c r="G2304" s="3"/>
      <c r="H2304" t="b">
        <v>1</v>
      </c>
      <c r="I2304" s="3">
        <v>45728.855208333334</v>
      </c>
      <c r="J2304" t="b">
        <v>0</v>
      </c>
      <c r="K2304" s="3"/>
      <c r="L2304" s="3"/>
      <c r="M2304">
        <v>442098347510</v>
      </c>
      <c r="N2304">
        <v>3</v>
      </c>
      <c r="O2304" s="12" t="str">
        <f>(RIGHT(CursosBS_2[[#This Row],[Code]],12))</f>
        <v>85V-MaestroC</v>
      </c>
    </row>
    <row r="2305" spans="1:15" x14ac:dyDescent="0.25">
      <c r="A2305">
        <v>65207</v>
      </c>
      <c r="B2305" s="12" t="s">
        <v>56</v>
      </c>
      <c r="C2305" s="12" t="s">
        <v>52</v>
      </c>
      <c r="D2305" s="12" t="s">
        <v>19663</v>
      </c>
      <c r="E2305" s="12" t="s">
        <v>19664</v>
      </c>
      <c r="F2305" s="3">
        <v>45746.208333333336</v>
      </c>
      <c r="G2305" s="3">
        <v>45813.207638888889</v>
      </c>
      <c r="H2305" t="b">
        <v>1</v>
      </c>
      <c r="I2305" s="3">
        <v>45727.926655092589</v>
      </c>
      <c r="J2305" t="b">
        <v>0</v>
      </c>
      <c r="K2305" s="3"/>
      <c r="L2305" s="3"/>
      <c r="M2305">
        <v>442097155702</v>
      </c>
      <c r="N2305">
        <v>3</v>
      </c>
      <c r="O2305" s="12" t="str">
        <f>(RIGHT(CursosBS_2[[#This Row],[Code]],12))</f>
        <v>202541-56364</v>
      </c>
    </row>
    <row r="2306" spans="1:15" x14ac:dyDescent="0.25">
      <c r="A2306">
        <v>65206</v>
      </c>
      <c r="B2306" s="12" t="s">
        <v>56</v>
      </c>
      <c r="C2306" s="12" t="s">
        <v>52</v>
      </c>
      <c r="D2306" s="12" t="s">
        <v>19661</v>
      </c>
      <c r="E2306" s="12" t="s">
        <v>19662</v>
      </c>
      <c r="F2306" s="3">
        <v>45726.691666666666</v>
      </c>
      <c r="G2306" s="3">
        <v>45844.691666666666</v>
      </c>
      <c r="H2306" t="b">
        <v>1</v>
      </c>
      <c r="I2306" s="3">
        <v>45727.908414351848</v>
      </c>
      <c r="J2306" t="b">
        <v>0</v>
      </c>
      <c r="K2306" s="3"/>
      <c r="L2306" s="3"/>
      <c r="M2306">
        <v>442093499512</v>
      </c>
      <c r="N2306">
        <v>3</v>
      </c>
      <c r="O2306" s="12" t="str">
        <f>(RIGHT(CursosBS_2[[#This Row],[Code]],12))</f>
        <v>2541V2-61928</v>
      </c>
    </row>
    <row r="2307" spans="1:15" x14ac:dyDescent="0.25">
      <c r="A2307">
        <v>65205</v>
      </c>
      <c r="B2307" s="12" t="s">
        <v>56</v>
      </c>
      <c r="C2307" s="12" t="s">
        <v>52</v>
      </c>
      <c r="D2307" s="12" t="s">
        <v>19659</v>
      </c>
      <c r="E2307" s="12" t="s">
        <v>19660</v>
      </c>
      <c r="F2307" s="3">
        <v>45726.690972222219</v>
      </c>
      <c r="G2307" s="3">
        <v>45844.690972222219</v>
      </c>
      <c r="H2307" t="b">
        <v>1</v>
      </c>
      <c r="I2307" s="3">
        <v>45727.907939814817</v>
      </c>
      <c r="J2307" t="b">
        <v>0</v>
      </c>
      <c r="K2307" s="3"/>
      <c r="L2307" s="3"/>
      <c r="M2307">
        <v>442093499483</v>
      </c>
      <c r="N2307">
        <v>3</v>
      </c>
      <c r="O2307" s="12" t="str">
        <f>(RIGHT(CursosBS_2[[#This Row],[Code]],12))</f>
        <v>2541V2-61925</v>
      </c>
    </row>
    <row r="2308" spans="1:15" x14ac:dyDescent="0.25">
      <c r="A2308">
        <v>65204</v>
      </c>
      <c r="B2308" s="12" t="s">
        <v>56</v>
      </c>
      <c r="C2308" s="12" t="s">
        <v>52</v>
      </c>
      <c r="D2308" s="12" t="s">
        <v>19657</v>
      </c>
      <c r="E2308" s="12" t="s">
        <v>19658</v>
      </c>
      <c r="F2308" s="3">
        <v>45726.690972222219</v>
      </c>
      <c r="G2308" s="3">
        <v>45844.690972222219</v>
      </c>
      <c r="H2308" t="b">
        <v>1</v>
      </c>
      <c r="I2308" s="3">
        <v>45727.907476851855</v>
      </c>
      <c r="J2308" t="b">
        <v>0</v>
      </c>
      <c r="K2308" s="3"/>
      <c r="L2308" s="3"/>
      <c r="M2308">
        <v>442093499440</v>
      </c>
      <c r="N2308">
        <v>3</v>
      </c>
      <c r="O2308" s="12" t="str">
        <f>(RIGHT(CursosBS_2[[#This Row],[Code]],12))</f>
        <v>2541V2-61924</v>
      </c>
    </row>
    <row r="2309" spans="1:15" x14ac:dyDescent="0.25">
      <c r="A2309">
        <v>65203</v>
      </c>
      <c r="B2309" s="12" t="s">
        <v>56</v>
      </c>
      <c r="C2309" s="12" t="s">
        <v>52</v>
      </c>
      <c r="D2309" s="12" t="s">
        <v>19655</v>
      </c>
      <c r="E2309" s="12" t="s">
        <v>19656</v>
      </c>
      <c r="F2309" s="3">
        <v>45726.690972222219</v>
      </c>
      <c r="G2309" s="3">
        <v>45844.690972222219</v>
      </c>
      <c r="H2309" t="b">
        <v>1</v>
      </c>
      <c r="I2309" s="3">
        <v>45727.907002314816</v>
      </c>
      <c r="J2309" t="b">
        <v>0</v>
      </c>
      <c r="K2309" s="3"/>
      <c r="L2309" s="3"/>
      <c r="M2309">
        <v>442093499389</v>
      </c>
      <c r="N2309">
        <v>3</v>
      </c>
      <c r="O2309" s="12" t="str">
        <f>(RIGHT(CursosBS_2[[#This Row],[Code]],12))</f>
        <v>02541V2-AP84</v>
      </c>
    </row>
    <row r="2310" spans="1:15" x14ac:dyDescent="0.25">
      <c r="A2310">
        <v>65202</v>
      </c>
      <c r="B2310" s="12" t="s">
        <v>56</v>
      </c>
      <c r="C2310" s="12" t="s">
        <v>52</v>
      </c>
      <c r="D2310" s="12" t="s">
        <v>19653</v>
      </c>
      <c r="E2310" s="12" t="s">
        <v>19654</v>
      </c>
      <c r="F2310" s="3">
        <v>45726.69027777778</v>
      </c>
      <c r="G2310" s="3">
        <v>45844.69027777778</v>
      </c>
      <c r="H2310" t="b">
        <v>1</v>
      </c>
      <c r="I2310" s="3">
        <v>45727.906527777777</v>
      </c>
      <c r="J2310" t="b">
        <v>0</v>
      </c>
      <c r="K2310" s="3"/>
      <c r="L2310" s="3"/>
      <c r="M2310">
        <v>442093499336</v>
      </c>
      <c r="N2310">
        <v>3</v>
      </c>
      <c r="O2310" s="12" t="str">
        <f>(RIGHT(CursosBS_2[[#This Row],[Code]],12))</f>
        <v>2541V2-61917</v>
      </c>
    </row>
    <row r="2311" spans="1:15" x14ac:dyDescent="0.25">
      <c r="A2311">
        <v>65201</v>
      </c>
      <c r="B2311" s="12" t="s">
        <v>56</v>
      </c>
      <c r="C2311" s="12" t="s">
        <v>52</v>
      </c>
      <c r="D2311" s="12" t="s">
        <v>19651</v>
      </c>
      <c r="E2311" s="12" t="s">
        <v>19652</v>
      </c>
      <c r="F2311" s="3">
        <v>45726.69027777778</v>
      </c>
      <c r="G2311" s="3">
        <v>45844.69027777778</v>
      </c>
      <c r="H2311" t="b">
        <v>1</v>
      </c>
      <c r="I2311" s="3">
        <v>45727.906053240738</v>
      </c>
      <c r="J2311" t="b">
        <v>0</v>
      </c>
      <c r="K2311" s="3"/>
      <c r="L2311" s="3"/>
      <c r="M2311">
        <v>442093499314</v>
      </c>
      <c r="N2311">
        <v>3</v>
      </c>
      <c r="O2311" s="12" t="str">
        <f>(RIGHT(CursosBS_2[[#This Row],[Code]],12))</f>
        <v>2541V2-61915</v>
      </c>
    </row>
    <row r="2312" spans="1:15" x14ac:dyDescent="0.25">
      <c r="A2312">
        <v>65200</v>
      </c>
      <c r="B2312" s="12" t="s">
        <v>56</v>
      </c>
      <c r="C2312" s="12" t="s">
        <v>52</v>
      </c>
      <c r="D2312" s="12" t="s">
        <v>19649</v>
      </c>
      <c r="E2312" s="12" t="s">
        <v>19650</v>
      </c>
      <c r="F2312" s="3">
        <v>45726.689583333333</v>
      </c>
      <c r="G2312" s="3">
        <v>45844.689583333333</v>
      </c>
      <c r="H2312" t="b">
        <v>1</v>
      </c>
      <c r="I2312" s="3">
        <v>45727.905578703707</v>
      </c>
      <c r="J2312" t="b">
        <v>0</v>
      </c>
      <c r="K2312" s="3"/>
      <c r="L2312" s="3"/>
      <c r="M2312">
        <v>442093499294</v>
      </c>
      <c r="N2312">
        <v>3</v>
      </c>
      <c r="O2312" s="12" t="str">
        <f>(RIGHT(CursosBS_2[[#This Row],[Code]],12))</f>
        <v>2541V2-61914</v>
      </c>
    </row>
    <row r="2313" spans="1:15" x14ac:dyDescent="0.25">
      <c r="A2313">
        <v>65199</v>
      </c>
      <c r="B2313" s="12" t="s">
        <v>56</v>
      </c>
      <c r="C2313" s="12" t="s">
        <v>52</v>
      </c>
      <c r="D2313" s="12" t="s">
        <v>19647</v>
      </c>
      <c r="E2313" s="12" t="s">
        <v>19648</v>
      </c>
      <c r="F2313" s="3">
        <v>45726.689583333333</v>
      </c>
      <c r="G2313" s="3">
        <v>45844.689583333333</v>
      </c>
      <c r="H2313" t="b">
        <v>1</v>
      </c>
      <c r="I2313" s="3">
        <v>45727.905104166668</v>
      </c>
      <c r="J2313" t="b">
        <v>0</v>
      </c>
      <c r="K2313" s="3"/>
      <c r="L2313" s="3"/>
      <c r="M2313">
        <v>442093499270</v>
      </c>
      <c r="N2313">
        <v>3</v>
      </c>
      <c r="O2313" s="12" t="str">
        <f>(RIGHT(CursosBS_2[[#This Row],[Code]],12))</f>
        <v>2541V2-61913</v>
      </c>
    </row>
    <row r="2314" spans="1:15" x14ac:dyDescent="0.25">
      <c r="A2314">
        <v>65198</v>
      </c>
      <c r="B2314" s="12" t="s">
        <v>56</v>
      </c>
      <c r="C2314" s="12" t="s">
        <v>52</v>
      </c>
      <c r="D2314" s="12" t="s">
        <v>19645</v>
      </c>
      <c r="E2314" s="12" t="s">
        <v>19646</v>
      </c>
      <c r="F2314" s="3">
        <v>45726.689583333333</v>
      </c>
      <c r="G2314" s="3">
        <v>45844.689583333333</v>
      </c>
      <c r="H2314" t="b">
        <v>1</v>
      </c>
      <c r="I2314" s="3">
        <v>45727.904629629629</v>
      </c>
      <c r="J2314" t="b">
        <v>0</v>
      </c>
      <c r="K2314" s="3"/>
      <c r="L2314" s="3"/>
      <c r="M2314">
        <v>442093499198</v>
      </c>
      <c r="N2314">
        <v>3</v>
      </c>
      <c r="O2314" s="12" t="str">
        <f>(RIGHT(CursosBS_2[[#This Row],[Code]],12))</f>
        <v>02541V2-AP83</v>
      </c>
    </row>
    <row r="2315" spans="1:15" x14ac:dyDescent="0.25">
      <c r="A2315">
        <v>65197</v>
      </c>
      <c r="B2315" s="12" t="s">
        <v>56</v>
      </c>
      <c r="C2315" s="12" t="s">
        <v>52</v>
      </c>
      <c r="D2315" s="12" t="s">
        <v>19643</v>
      </c>
      <c r="E2315" s="12" t="s">
        <v>19644</v>
      </c>
      <c r="F2315" s="3">
        <v>45726.688888888886</v>
      </c>
      <c r="G2315" s="3">
        <v>45844.688888888886</v>
      </c>
      <c r="H2315" t="b">
        <v>1</v>
      </c>
      <c r="I2315" s="3">
        <v>45727.90415509259</v>
      </c>
      <c r="J2315" t="b">
        <v>0</v>
      </c>
      <c r="K2315" s="3"/>
      <c r="L2315" s="3"/>
      <c r="M2315">
        <v>442093499157</v>
      </c>
      <c r="N2315">
        <v>3</v>
      </c>
      <c r="O2315" s="12" t="str">
        <f>(RIGHT(CursosBS_2[[#This Row],[Code]],12))</f>
        <v>2541V2-61909</v>
      </c>
    </row>
    <row r="2316" spans="1:15" x14ac:dyDescent="0.25">
      <c r="A2316">
        <v>65196</v>
      </c>
      <c r="B2316" s="12" t="s">
        <v>56</v>
      </c>
      <c r="C2316" s="12" t="s">
        <v>52</v>
      </c>
      <c r="D2316" s="12" t="s">
        <v>19641</v>
      </c>
      <c r="E2316" s="12" t="s">
        <v>19642</v>
      </c>
      <c r="F2316" s="3">
        <v>45726.688194444447</v>
      </c>
      <c r="G2316" s="3">
        <v>45844.688194444447</v>
      </c>
      <c r="H2316" t="b">
        <v>1</v>
      </c>
      <c r="I2316" s="3">
        <v>45727.903668981482</v>
      </c>
      <c r="J2316" t="b">
        <v>0</v>
      </c>
      <c r="K2316" s="3"/>
      <c r="L2316" s="3"/>
      <c r="M2316">
        <v>442093499125</v>
      </c>
      <c r="N2316">
        <v>3</v>
      </c>
      <c r="O2316" s="12" t="str">
        <f>(RIGHT(CursosBS_2[[#This Row],[Code]],12))</f>
        <v>2541V2-61766</v>
      </c>
    </row>
    <row r="2317" spans="1:15" x14ac:dyDescent="0.25">
      <c r="A2317">
        <v>65195</v>
      </c>
      <c r="B2317" s="12" t="s">
        <v>56</v>
      </c>
      <c r="C2317" s="12" t="s">
        <v>52</v>
      </c>
      <c r="D2317" s="12" t="s">
        <v>19639</v>
      </c>
      <c r="E2317" s="12" t="s">
        <v>19640</v>
      </c>
      <c r="F2317" s="3">
        <v>45726.688194444447</v>
      </c>
      <c r="G2317" s="3">
        <v>45844.688194444447</v>
      </c>
      <c r="H2317" t="b">
        <v>1</v>
      </c>
      <c r="I2317" s="3">
        <v>45727.903194444443</v>
      </c>
      <c r="J2317" t="b">
        <v>0</v>
      </c>
      <c r="K2317" s="3"/>
      <c r="L2317" s="3"/>
      <c r="M2317">
        <v>442093499103</v>
      </c>
      <c r="N2317">
        <v>3</v>
      </c>
      <c r="O2317" s="12" t="str">
        <f>(RIGHT(CursosBS_2[[#This Row],[Code]],12))</f>
        <v>02541V2-AP82</v>
      </c>
    </row>
    <row r="2318" spans="1:15" x14ac:dyDescent="0.25">
      <c r="A2318">
        <v>65194</v>
      </c>
      <c r="B2318" s="12" t="s">
        <v>56</v>
      </c>
      <c r="C2318" s="12" t="s">
        <v>52</v>
      </c>
      <c r="D2318" s="12" t="s">
        <v>19637</v>
      </c>
      <c r="E2318" s="12" t="s">
        <v>19638</v>
      </c>
      <c r="F2318" s="3">
        <v>45726.6875</v>
      </c>
      <c r="G2318" s="3">
        <v>45844.6875</v>
      </c>
      <c r="H2318" t="b">
        <v>1</v>
      </c>
      <c r="I2318" s="3">
        <v>45727.902708333335</v>
      </c>
      <c r="J2318" t="b">
        <v>0</v>
      </c>
      <c r="K2318" s="3"/>
      <c r="L2318" s="3"/>
      <c r="M2318">
        <v>442093499070</v>
      </c>
      <c r="N2318">
        <v>3</v>
      </c>
      <c r="O2318" s="12" t="str">
        <f>(RIGHT(CursosBS_2[[#This Row],[Code]],12))</f>
        <v>2541V2-61756</v>
      </c>
    </row>
    <row r="2319" spans="1:15" x14ac:dyDescent="0.25">
      <c r="A2319">
        <v>65193</v>
      </c>
      <c r="B2319" s="12" t="s">
        <v>56</v>
      </c>
      <c r="C2319" s="12" t="s">
        <v>52</v>
      </c>
      <c r="D2319" s="12" t="s">
        <v>19635</v>
      </c>
      <c r="E2319" s="12" t="s">
        <v>19636</v>
      </c>
      <c r="F2319" s="3">
        <v>45726.6875</v>
      </c>
      <c r="G2319" s="3">
        <v>45844.6875</v>
      </c>
      <c r="H2319" t="b">
        <v>1</v>
      </c>
      <c r="I2319" s="3">
        <v>45727.902222222219</v>
      </c>
      <c r="J2319" t="b">
        <v>0</v>
      </c>
      <c r="K2319" s="3"/>
      <c r="L2319" s="3"/>
      <c r="M2319">
        <v>442093499002</v>
      </c>
      <c r="N2319">
        <v>3</v>
      </c>
      <c r="O2319" s="12" t="str">
        <f>(RIGHT(CursosBS_2[[#This Row],[Code]],12))</f>
        <v>02541V2-AP81</v>
      </c>
    </row>
    <row r="2320" spans="1:15" x14ac:dyDescent="0.25">
      <c r="A2320">
        <v>65182</v>
      </c>
      <c r="B2320" s="12" t="s">
        <v>56</v>
      </c>
      <c r="C2320" s="12" t="s">
        <v>52</v>
      </c>
      <c r="D2320" s="12" t="s">
        <v>19633</v>
      </c>
      <c r="E2320" s="12" t="s">
        <v>19634</v>
      </c>
      <c r="F2320" s="3">
        <v>45747.208333333336</v>
      </c>
      <c r="G2320" s="3">
        <v>45777.207638888889</v>
      </c>
      <c r="H2320" t="b">
        <v>1</v>
      </c>
      <c r="I2320" s="3">
        <v>45727.900509259256</v>
      </c>
      <c r="J2320" t="b">
        <v>0</v>
      </c>
      <c r="K2320" s="3"/>
      <c r="L2320" s="3"/>
      <c r="M2320">
        <v>442097155687</v>
      </c>
      <c r="N2320">
        <v>3</v>
      </c>
      <c r="O2320" s="12" t="str">
        <f>(RIGHT(CursosBS_2[[#This Row],[Code]],12))</f>
        <v>202541-56156</v>
      </c>
    </row>
    <row r="2321" spans="1:15" x14ac:dyDescent="0.25">
      <c r="A2321">
        <v>65181</v>
      </c>
      <c r="B2321" s="12" t="s">
        <v>56</v>
      </c>
      <c r="C2321" s="12" t="s">
        <v>52</v>
      </c>
      <c r="D2321" s="12" t="s">
        <v>19585</v>
      </c>
      <c r="E2321" s="12" t="s">
        <v>20309</v>
      </c>
      <c r="F2321" s="3"/>
      <c r="G2321" s="3"/>
      <c r="H2321" t="b">
        <v>0</v>
      </c>
      <c r="I2321" s="3">
        <v>45727.896863425929</v>
      </c>
      <c r="J2321" t="b">
        <v>0</v>
      </c>
      <c r="K2321" s="3"/>
      <c r="L2321" s="3">
        <v>45727.903923611113</v>
      </c>
      <c r="M2321">
        <v>442092536756</v>
      </c>
      <c r="N2321">
        <v>3</v>
      </c>
      <c r="O2321" s="12" t="str">
        <f>(RIGHT(CursosBS_2[[#This Row],[Code]],12))</f>
        <v>62069-BORRAR</v>
      </c>
    </row>
    <row r="2322" spans="1:15" x14ac:dyDescent="0.25">
      <c r="A2322">
        <v>65180</v>
      </c>
      <c r="B2322" s="12" t="s">
        <v>56</v>
      </c>
      <c r="C2322" s="12" t="s">
        <v>52</v>
      </c>
      <c r="D2322" s="12" t="s">
        <v>19583</v>
      </c>
      <c r="E2322" s="12" t="s">
        <v>20308</v>
      </c>
      <c r="F2322" s="3"/>
      <c r="G2322" s="3"/>
      <c r="H2322" t="b">
        <v>0</v>
      </c>
      <c r="I2322" s="3">
        <v>45727.89640046296</v>
      </c>
      <c r="J2322" t="b">
        <v>0</v>
      </c>
      <c r="K2322" s="3"/>
      <c r="L2322" s="3">
        <v>45727.903923611113</v>
      </c>
      <c r="M2322">
        <v>442092536754</v>
      </c>
      <c r="N2322">
        <v>3</v>
      </c>
      <c r="O2322" s="12" t="str">
        <f>(RIGHT(CursosBS_2[[#This Row],[Code]],12))</f>
        <v>62068-BORRAR</v>
      </c>
    </row>
    <row r="2323" spans="1:15" x14ac:dyDescent="0.25">
      <c r="A2323">
        <v>65179</v>
      </c>
      <c r="B2323" s="12" t="s">
        <v>56</v>
      </c>
      <c r="C2323" s="12" t="s">
        <v>52</v>
      </c>
      <c r="D2323" s="12" t="s">
        <v>19581</v>
      </c>
      <c r="E2323" s="12" t="s">
        <v>20307</v>
      </c>
      <c r="F2323" s="3"/>
      <c r="G2323" s="3"/>
      <c r="H2323" t="b">
        <v>0</v>
      </c>
      <c r="I2323" s="3">
        <v>45727.895949074074</v>
      </c>
      <c r="J2323" t="b">
        <v>0</v>
      </c>
      <c r="K2323" s="3"/>
      <c r="L2323" s="3">
        <v>45727.903923611113</v>
      </c>
      <c r="M2323">
        <v>442092536752</v>
      </c>
      <c r="N2323">
        <v>3</v>
      </c>
      <c r="O2323" s="12" t="str">
        <f>(RIGHT(CursosBS_2[[#This Row],[Code]],12))</f>
        <v>62067-BORRAR</v>
      </c>
    </row>
    <row r="2324" spans="1:15" x14ac:dyDescent="0.25">
      <c r="A2324">
        <v>65178</v>
      </c>
      <c r="B2324" s="12" t="s">
        <v>56</v>
      </c>
      <c r="C2324" s="12" t="s">
        <v>52</v>
      </c>
      <c r="D2324" s="12" t="s">
        <v>19579</v>
      </c>
      <c r="E2324" s="12" t="s">
        <v>20306</v>
      </c>
      <c r="F2324" s="3"/>
      <c r="G2324" s="3"/>
      <c r="H2324" t="b">
        <v>0</v>
      </c>
      <c r="I2324" s="3">
        <v>45727.895497685182</v>
      </c>
      <c r="J2324" t="b">
        <v>0</v>
      </c>
      <c r="K2324" s="3"/>
      <c r="L2324" s="3">
        <v>45727.903923611113</v>
      </c>
      <c r="M2324">
        <v>442092536750</v>
      </c>
      <c r="N2324">
        <v>3</v>
      </c>
      <c r="O2324" s="12" t="str">
        <f>(RIGHT(CursosBS_2[[#This Row],[Code]],12))</f>
        <v>62064-BORRAR</v>
      </c>
    </row>
    <row r="2325" spans="1:15" x14ac:dyDescent="0.25">
      <c r="A2325">
        <v>65177</v>
      </c>
      <c r="B2325" s="12" t="s">
        <v>56</v>
      </c>
      <c r="C2325" s="12" t="s">
        <v>52</v>
      </c>
      <c r="D2325" s="12" t="s">
        <v>19577</v>
      </c>
      <c r="E2325" s="12" t="s">
        <v>20305</v>
      </c>
      <c r="F2325" s="3"/>
      <c r="G2325" s="3"/>
      <c r="H2325" t="b">
        <v>0</v>
      </c>
      <c r="I2325" s="3">
        <v>45727.895046296297</v>
      </c>
      <c r="J2325" t="b">
        <v>0</v>
      </c>
      <c r="K2325" s="3"/>
      <c r="L2325" s="3">
        <v>45727.903923611113</v>
      </c>
      <c r="M2325">
        <v>442092536748</v>
      </c>
      <c r="N2325">
        <v>3</v>
      </c>
      <c r="O2325" s="12" t="str">
        <f>(RIGHT(CursosBS_2[[#This Row],[Code]],12))</f>
        <v>62063-BORRAR</v>
      </c>
    </row>
    <row r="2326" spans="1:15" x14ac:dyDescent="0.25">
      <c r="A2326">
        <v>65176</v>
      </c>
      <c r="B2326" s="12" t="s">
        <v>56</v>
      </c>
      <c r="C2326" s="12" t="s">
        <v>52</v>
      </c>
      <c r="D2326" s="12" t="s">
        <v>19575</v>
      </c>
      <c r="E2326" s="12" t="s">
        <v>20304</v>
      </c>
      <c r="F2326" s="3"/>
      <c r="G2326" s="3"/>
      <c r="H2326" t="b">
        <v>0</v>
      </c>
      <c r="I2326" s="3">
        <v>45727.894606481481</v>
      </c>
      <c r="J2326" t="b">
        <v>0</v>
      </c>
      <c r="K2326" s="3"/>
      <c r="L2326" s="3">
        <v>45727.903923611113</v>
      </c>
      <c r="M2326">
        <v>442092536746</v>
      </c>
      <c r="N2326">
        <v>3</v>
      </c>
      <c r="O2326" s="12" t="str">
        <f>(RIGHT(CursosBS_2[[#This Row],[Code]],12))</f>
        <v>62062-BORRAR</v>
      </c>
    </row>
    <row r="2327" spans="1:15" x14ac:dyDescent="0.25">
      <c r="A2327">
        <v>65175</v>
      </c>
      <c r="B2327" s="12" t="s">
        <v>56</v>
      </c>
      <c r="C2327" s="12" t="s">
        <v>52</v>
      </c>
      <c r="D2327" s="12" t="s">
        <v>19573</v>
      </c>
      <c r="E2327" s="12" t="s">
        <v>20303</v>
      </c>
      <c r="F2327" s="3"/>
      <c r="G2327" s="3"/>
      <c r="H2327" t="b">
        <v>0</v>
      </c>
      <c r="I2327" s="3">
        <v>45727.894155092596</v>
      </c>
      <c r="J2327" t="b">
        <v>0</v>
      </c>
      <c r="K2327" s="3"/>
      <c r="L2327" s="3">
        <v>45727.903923611113</v>
      </c>
      <c r="M2327">
        <v>442092536744</v>
      </c>
      <c r="N2327">
        <v>3</v>
      </c>
      <c r="O2327" s="12" t="str">
        <f>(RIGHT(CursosBS_2[[#This Row],[Code]],12))</f>
        <v>62061-BORRAR</v>
      </c>
    </row>
    <row r="2328" spans="1:15" x14ac:dyDescent="0.25">
      <c r="A2328">
        <v>65174</v>
      </c>
      <c r="B2328" s="12" t="s">
        <v>56</v>
      </c>
      <c r="C2328" s="12" t="s">
        <v>52</v>
      </c>
      <c r="D2328" s="12" t="s">
        <v>19571</v>
      </c>
      <c r="E2328" s="12" t="s">
        <v>20302</v>
      </c>
      <c r="F2328" s="3"/>
      <c r="G2328" s="3"/>
      <c r="H2328" t="b">
        <v>0</v>
      </c>
      <c r="I2328" s="3">
        <v>45727.893703703703</v>
      </c>
      <c r="J2328" t="b">
        <v>0</v>
      </c>
      <c r="K2328" s="3"/>
      <c r="L2328" s="3">
        <v>45727.903912037036</v>
      </c>
      <c r="M2328">
        <v>442092536742</v>
      </c>
      <c r="N2328">
        <v>3</v>
      </c>
      <c r="O2328" s="12" t="str">
        <f>(RIGHT(CursosBS_2[[#This Row],[Code]],12))</f>
        <v>62060-BORRAR</v>
      </c>
    </row>
    <row r="2329" spans="1:15" x14ac:dyDescent="0.25">
      <c r="A2329">
        <v>65163</v>
      </c>
      <c r="B2329" s="12" t="s">
        <v>56</v>
      </c>
      <c r="C2329" s="12" t="s">
        <v>52</v>
      </c>
      <c r="D2329" s="12" t="s">
        <v>19631</v>
      </c>
      <c r="E2329" s="12" t="s">
        <v>19632</v>
      </c>
      <c r="F2329" s="3">
        <v>45739.208333333336</v>
      </c>
      <c r="G2329" s="3">
        <v>45763.207638888889</v>
      </c>
      <c r="H2329" t="b">
        <v>1</v>
      </c>
      <c r="I2329" s="3">
        <v>45727.816168981481</v>
      </c>
      <c r="J2329" t="b">
        <v>0</v>
      </c>
      <c r="K2329" s="3"/>
      <c r="L2329" s="3"/>
      <c r="M2329">
        <v>442097155673</v>
      </c>
      <c r="N2329">
        <v>3</v>
      </c>
      <c r="O2329" s="12" t="str">
        <f>(RIGHT(CursosBS_2[[#This Row],[Code]],12))</f>
        <v>202541-55562</v>
      </c>
    </row>
    <row r="2330" spans="1:15" x14ac:dyDescent="0.25">
      <c r="A2330">
        <v>65160</v>
      </c>
      <c r="B2330" s="12" t="s">
        <v>56</v>
      </c>
      <c r="C2330" s="12" t="s">
        <v>52</v>
      </c>
      <c r="D2330" s="12" t="s">
        <v>19629</v>
      </c>
      <c r="E2330" s="12" t="s">
        <v>19630</v>
      </c>
      <c r="F2330" s="3"/>
      <c r="G2330" s="3"/>
      <c r="H2330" t="b">
        <v>1</v>
      </c>
      <c r="I2330" s="3">
        <v>45727.65384259259</v>
      </c>
      <c r="J2330" t="b">
        <v>0</v>
      </c>
      <c r="K2330" s="3"/>
      <c r="L2330" s="3"/>
      <c r="M2330">
        <v>442092512811</v>
      </c>
      <c r="N2330">
        <v>3</v>
      </c>
      <c r="O2330" s="12" t="str">
        <f>(RIGHT(CursosBS_2[[#This Row],[Code]],12))</f>
        <v>2550-PRUEBA3</v>
      </c>
    </row>
    <row r="2331" spans="1:15" x14ac:dyDescent="0.25">
      <c r="A2331">
        <v>65159</v>
      </c>
      <c r="B2331" s="12" t="s">
        <v>56</v>
      </c>
      <c r="C2331" s="12" t="s">
        <v>52</v>
      </c>
      <c r="D2331" s="12" t="s">
        <v>20300</v>
      </c>
      <c r="E2331" s="12" t="s">
        <v>20301</v>
      </c>
      <c r="F2331" s="3"/>
      <c r="G2331" s="3"/>
      <c r="H2331" t="b">
        <v>1</v>
      </c>
      <c r="I2331" s="3">
        <v>45727.650208333333</v>
      </c>
      <c r="J2331" t="b">
        <v>0</v>
      </c>
      <c r="K2331" s="3"/>
      <c r="L2331" s="3">
        <v>45727.652280092596</v>
      </c>
      <c r="M2331">
        <v>442092512648</v>
      </c>
      <c r="N2331">
        <v>3</v>
      </c>
      <c r="O2331" s="12" t="str">
        <f>(RIGHT(CursosBS_2[[#This Row],[Code]],12))</f>
        <v>2550-PRUEBA2</v>
      </c>
    </row>
    <row r="2332" spans="1:15" x14ac:dyDescent="0.25">
      <c r="A2332">
        <v>65158</v>
      </c>
      <c r="B2332" s="12" t="s">
        <v>56</v>
      </c>
      <c r="C2332" s="12" t="s">
        <v>52</v>
      </c>
      <c r="D2332" s="12" t="s">
        <v>20298</v>
      </c>
      <c r="E2332" s="12" t="s">
        <v>20299</v>
      </c>
      <c r="F2332" s="3"/>
      <c r="G2332" s="3"/>
      <c r="H2332" t="b">
        <v>1</v>
      </c>
      <c r="I2332" s="3">
        <v>45727.636666666665</v>
      </c>
      <c r="J2332" t="b">
        <v>0</v>
      </c>
      <c r="K2332" s="3"/>
      <c r="L2332" s="3">
        <v>45727.641145833331</v>
      </c>
      <c r="M2332">
        <v>442092510860</v>
      </c>
      <c r="N2332">
        <v>3</v>
      </c>
      <c r="O2332" s="12" t="str">
        <f>(RIGHT(CursosBS_2[[#This Row],[Code]],12))</f>
        <v>02550-PRUEBA</v>
      </c>
    </row>
    <row r="2333" spans="1:15" x14ac:dyDescent="0.25">
      <c r="A2333">
        <v>65149</v>
      </c>
      <c r="B2333" s="12" t="s">
        <v>56</v>
      </c>
      <c r="C2333" s="12" t="s">
        <v>52</v>
      </c>
      <c r="D2333" s="12" t="s">
        <v>19627</v>
      </c>
      <c r="E2333" s="12" t="s">
        <v>19628</v>
      </c>
      <c r="F2333" s="3"/>
      <c r="G2333" s="3"/>
      <c r="H2333" t="b">
        <v>1</v>
      </c>
      <c r="I2333" s="3">
        <v>45726.846087962964</v>
      </c>
      <c r="J2333" t="b">
        <v>0</v>
      </c>
      <c r="K2333" s="3"/>
      <c r="L2333" s="3"/>
      <c r="M2333">
        <v>442097867858</v>
      </c>
      <c r="N2333">
        <v>3</v>
      </c>
      <c r="O2333" s="12" t="str">
        <f>(RIGHT(CursosBS_2[[#This Row],[Code]],12))</f>
        <v>202541-61661</v>
      </c>
    </row>
    <row r="2334" spans="1:15" x14ac:dyDescent="0.25">
      <c r="A2334">
        <v>65142</v>
      </c>
      <c r="B2334" s="12" t="s">
        <v>56</v>
      </c>
      <c r="C2334" s="12" t="s">
        <v>52</v>
      </c>
      <c r="D2334" s="12" t="s">
        <v>20296</v>
      </c>
      <c r="E2334" s="12" t="s">
        <v>20297</v>
      </c>
      <c r="F2334" s="3">
        <v>45725.333333333336</v>
      </c>
      <c r="G2334" s="3">
        <v>45781.845138888886</v>
      </c>
      <c r="H2334" t="b">
        <v>0</v>
      </c>
      <c r="I2334" s="3">
        <v>45726.828206018516</v>
      </c>
      <c r="J2334" t="b">
        <v>0</v>
      </c>
      <c r="K2334" s="3"/>
      <c r="L2334" s="3">
        <v>45729.88318287037</v>
      </c>
      <c r="M2334">
        <v>442092664886</v>
      </c>
      <c r="N2334">
        <v>3</v>
      </c>
      <c r="O2334" s="12" t="str">
        <f>(RIGHT(CursosBS_2[[#This Row],[Code]],12))</f>
        <v>-AP85-BORRAR</v>
      </c>
    </row>
    <row r="2335" spans="1:15" x14ac:dyDescent="0.25">
      <c r="A2335">
        <v>65141</v>
      </c>
      <c r="B2335" s="12" t="s">
        <v>56</v>
      </c>
      <c r="C2335" s="12" t="s">
        <v>52</v>
      </c>
      <c r="D2335" s="12" t="s">
        <v>19625</v>
      </c>
      <c r="E2335" s="12" t="s">
        <v>19626</v>
      </c>
      <c r="F2335" s="3">
        <v>45726.209027777775</v>
      </c>
      <c r="G2335" s="3">
        <v>45845.207638888889</v>
      </c>
      <c r="H2335" t="b">
        <v>1</v>
      </c>
      <c r="I2335" s="3">
        <v>45726.689733796295</v>
      </c>
      <c r="J2335" t="b">
        <v>0</v>
      </c>
      <c r="K2335" s="3"/>
      <c r="L2335" s="3"/>
      <c r="M2335">
        <v>442093500579</v>
      </c>
      <c r="N2335">
        <v>3</v>
      </c>
      <c r="O2335" s="12" t="str">
        <f>(RIGHT(CursosBS_2[[#This Row],[Code]],12))</f>
        <v>2541V3-62089</v>
      </c>
    </row>
    <row r="2336" spans="1:15" x14ac:dyDescent="0.25">
      <c r="A2336">
        <v>65140</v>
      </c>
      <c r="B2336" s="12" t="s">
        <v>56</v>
      </c>
      <c r="C2336" s="12" t="s">
        <v>52</v>
      </c>
      <c r="D2336" s="12" t="s">
        <v>19623</v>
      </c>
      <c r="E2336" s="12" t="s">
        <v>19624</v>
      </c>
      <c r="F2336" s="3">
        <v>45726.209027777775</v>
      </c>
      <c r="G2336" s="3">
        <v>45845.207638888889</v>
      </c>
      <c r="H2336" t="b">
        <v>1</v>
      </c>
      <c r="I2336" s="3">
        <v>45726.689293981479</v>
      </c>
      <c r="J2336" t="b">
        <v>0</v>
      </c>
      <c r="K2336" s="3"/>
      <c r="L2336" s="3"/>
      <c r="M2336">
        <v>442093500561</v>
      </c>
      <c r="N2336">
        <v>3</v>
      </c>
      <c r="O2336" s="12" t="str">
        <f>(RIGHT(CursosBS_2[[#This Row],[Code]],12))</f>
        <v>2541V3-62088</v>
      </c>
    </row>
    <row r="2337" spans="1:15" x14ac:dyDescent="0.25">
      <c r="A2337">
        <v>65139</v>
      </c>
      <c r="B2337" s="12" t="s">
        <v>56</v>
      </c>
      <c r="C2337" s="12" t="s">
        <v>52</v>
      </c>
      <c r="D2337" s="12" t="s">
        <v>19621</v>
      </c>
      <c r="E2337" s="12" t="s">
        <v>19622</v>
      </c>
      <c r="F2337" s="3">
        <v>45726.209027777775</v>
      </c>
      <c r="G2337" s="3">
        <v>45845.207638888889</v>
      </c>
      <c r="H2337" t="b">
        <v>1</v>
      </c>
      <c r="I2337" s="3">
        <v>45726.68886574074</v>
      </c>
      <c r="J2337" t="b">
        <v>0</v>
      </c>
      <c r="K2337" s="3"/>
      <c r="L2337" s="3"/>
      <c r="M2337">
        <v>442093500520</v>
      </c>
      <c r="N2337">
        <v>3</v>
      </c>
      <c r="O2337" s="12" t="str">
        <f>(RIGHT(CursosBS_2[[#This Row],[Code]],12))</f>
        <v>2541V3-62087</v>
      </c>
    </row>
    <row r="2338" spans="1:15" x14ac:dyDescent="0.25">
      <c r="A2338">
        <v>65138</v>
      </c>
      <c r="B2338" s="12" t="s">
        <v>56</v>
      </c>
      <c r="C2338" s="12" t="s">
        <v>52</v>
      </c>
      <c r="D2338" s="12" t="s">
        <v>19619</v>
      </c>
      <c r="E2338" s="12" t="s">
        <v>19620</v>
      </c>
      <c r="F2338" s="3">
        <v>45726.209027777775</v>
      </c>
      <c r="G2338" s="3">
        <v>45845.207638888889</v>
      </c>
      <c r="H2338" t="b">
        <v>1</v>
      </c>
      <c r="I2338" s="3">
        <v>45726.688425925924</v>
      </c>
      <c r="J2338" t="b">
        <v>0</v>
      </c>
      <c r="K2338" s="3"/>
      <c r="L2338" s="3"/>
      <c r="M2338">
        <v>442093500509</v>
      </c>
      <c r="N2338">
        <v>3</v>
      </c>
      <c r="O2338" s="12" t="str">
        <f>(RIGHT(CursosBS_2[[#This Row],[Code]],12))</f>
        <v>2541V3-62086</v>
      </c>
    </row>
    <row r="2339" spans="1:15" x14ac:dyDescent="0.25">
      <c r="A2339">
        <v>65137</v>
      </c>
      <c r="B2339" s="12" t="s">
        <v>56</v>
      </c>
      <c r="C2339" s="12" t="s">
        <v>52</v>
      </c>
      <c r="D2339" s="12" t="s">
        <v>19617</v>
      </c>
      <c r="E2339" s="12" t="s">
        <v>19618</v>
      </c>
      <c r="F2339" s="3">
        <v>45726.209027777775</v>
      </c>
      <c r="G2339" s="3">
        <v>45845.207638888889</v>
      </c>
      <c r="H2339" t="b">
        <v>1</v>
      </c>
      <c r="I2339" s="3">
        <v>45726.687974537039</v>
      </c>
      <c r="J2339" t="b">
        <v>0</v>
      </c>
      <c r="K2339" s="3"/>
      <c r="L2339" s="3"/>
      <c r="M2339">
        <v>442093500490</v>
      </c>
      <c r="N2339">
        <v>3</v>
      </c>
      <c r="O2339" s="12" t="str">
        <f>(RIGHT(CursosBS_2[[#This Row],[Code]],12))</f>
        <v>2541V3-62085</v>
      </c>
    </row>
    <row r="2340" spans="1:15" x14ac:dyDescent="0.25">
      <c r="A2340">
        <v>65136</v>
      </c>
      <c r="B2340" s="12" t="s">
        <v>56</v>
      </c>
      <c r="C2340" s="12" t="s">
        <v>52</v>
      </c>
      <c r="D2340" s="12" t="s">
        <v>19615</v>
      </c>
      <c r="E2340" s="12" t="s">
        <v>19616</v>
      </c>
      <c r="F2340" s="3">
        <v>45726.209027777775</v>
      </c>
      <c r="G2340" s="3">
        <v>45845.207638888889</v>
      </c>
      <c r="H2340" t="b">
        <v>1</v>
      </c>
      <c r="I2340" s="3">
        <v>45726.687534722223</v>
      </c>
      <c r="J2340" t="b">
        <v>0</v>
      </c>
      <c r="K2340" s="3"/>
      <c r="L2340" s="3"/>
      <c r="M2340">
        <v>442093500473</v>
      </c>
      <c r="N2340">
        <v>3</v>
      </c>
      <c r="O2340" s="12" t="str">
        <f>(RIGHT(CursosBS_2[[#This Row],[Code]],12))</f>
        <v>2541V3-62084</v>
      </c>
    </row>
    <row r="2341" spans="1:15" x14ac:dyDescent="0.25">
      <c r="A2341">
        <v>65135</v>
      </c>
      <c r="B2341" s="12" t="s">
        <v>56</v>
      </c>
      <c r="C2341" s="12" t="s">
        <v>52</v>
      </c>
      <c r="D2341" s="12" t="s">
        <v>19613</v>
      </c>
      <c r="E2341" s="12" t="s">
        <v>19614</v>
      </c>
      <c r="F2341" s="3">
        <v>45726.209027777775</v>
      </c>
      <c r="G2341" s="3">
        <v>45845.207638888889</v>
      </c>
      <c r="H2341" t="b">
        <v>1</v>
      </c>
      <c r="I2341" s="3">
        <v>45726.687083333331</v>
      </c>
      <c r="J2341" t="b">
        <v>0</v>
      </c>
      <c r="K2341" s="3"/>
      <c r="L2341" s="3"/>
      <c r="M2341">
        <v>442093500450</v>
      </c>
      <c r="N2341">
        <v>3</v>
      </c>
      <c r="O2341" s="12" t="str">
        <f>(RIGHT(CursosBS_2[[#This Row],[Code]],12))</f>
        <v>2541V3-62083</v>
      </c>
    </row>
    <row r="2342" spans="1:15" x14ac:dyDescent="0.25">
      <c r="A2342">
        <v>65134</v>
      </c>
      <c r="B2342" s="12" t="s">
        <v>56</v>
      </c>
      <c r="C2342" s="12" t="s">
        <v>52</v>
      </c>
      <c r="D2342" s="12" t="s">
        <v>19611</v>
      </c>
      <c r="E2342" s="12" t="s">
        <v>19612</v>
      </c>
      <c r="F2342" s="3">
        <v>45726.209027777775</v>
      </c>
      <c r="G2342" s="3">
        <v>45845.207638888889</v>
      </c>
      <c r="H2342" t="b">
        <v>1</v>
      </c>
      <c r="I2342" s="3">
        <v>45726.686643518522</v>
      </c>
      <c r="J2342" t="b">
        <v>0</v>
      </c>
      <c r="K2342" s="3"/>
      <c r="L2342" s="3"/>
      <c r="M2342">
        <v>442093500435</v>
      </c>
      <c r="N2342">
        <v>3</v>
      </c>
      <c r="O2342" s="12" t="str">
        <f>(RIGHT(CursosBS_2[[#This Row],[Code]],12))</f>
        <v>2541V3-62082</v>
      </c>
    </row>
    <row r="2343" spans="1:15" x14ac:dyDescent="0.25">
      <c r="A2343">
        <v>65133</v>
      </c>
      <c r="B2343" s="12" t="s">
        <v>56</v>
      </c>
      <c r="C2343" s="12" t="s">
        <v>52</v>
      </c>
      <c r="D2343" s="12" t="s">
        <v>19609</v>
      </c>
      <c r="E2343" s="12" t="s">
        <v>19610</v>
      </c>
      <c r="F2343" s="3">
        <v>45726.209027777775</v>
      </c>
      <c r="G2343" s="3">
        <v>45845.207638888889</v>
      </c>
      <c r="H2343" t="b">
        <v>1</v>
      </c>
      <c r="I2343" s="3">
        <v>45726.686203703706</v>
      </c>
      <c r="J2343" t="b">
        <v>0</v>
      </c>
      <c r="K2343" s="3"/>
      <c r="L2343" s="3"/>
      <c r="M2343">
        <v>442093500418</v>
      </c>
      <c r="N2343">
        <v>3</v>
      </c>
      <c r="O2343" s="12" t="str">
        <f>(RIGHT(CursosBS_2[[#This Row],[Code]],12))</f>
        <v>2541V3-62081</v>
      </c>
    </row>
    <row r="2344" spans="1:15" x14ac:dyDescent="0.25">
      <c r="A2344">
        <v>65132</v>
      </c>
      <c r="B2344" s="12" t="s">
        <v>56</v>
      </c>
      <c r="C2344" s="12" t="s">
        <v>52</v>
      </c>
      <c r="D2344" s="12" t="s">
        <v>19607</v>
      </c>
      <c r="E2344" s="12" t="s">
        <v>19608</v>
      </c>
      <c r="F2344" s="3">
        <v>45726.209027777775</v>
      </c>
      <c r="G2344" s="3">
        <v>45845.207638888889</v>
      </c>
      <c r="H2344" t="b">
        <v>1</v>
      </c>
      <c r="I2344" s="3">
        <v>45726.685752314814</v>
      </c>
      <c r="J2344" t="b">
        <v>0</v>
      </c>
      <c r="K2344" s="3"/>
      <c r="L2344" s="3"/>
      <c r="M2344">
        <v>442093500406</v>
      </c>
      <c r="N2344">
        <v>3</v>
      </c>
      <c r="O2344" s="12" t="str">
        <f>(RIGHT(CursosBS_2[[#This Row],[Code]],12))</f>
        <v>2541V3-62080</v>
      </c>
    </row>
    <row r="2345" spans="1:15" x14ac:dyDescent="0.25">
      <c r="A2345">
        <v>65131</v>
      </c>
      <c r="B2345" s="12" t="s">
        <v>56</v>
      </c>
      <c r="C2345" s="12" t="s">
        <v>52</v>
      </c>
      <c r="D2345" s="12" t="s">
        <v>19605</v>
      </c>
      <c r="E2345" s="12" t="s">
        <v>19606</v>
      </c>
      <c r="F2345" s="3">
        <v>45726.209027777775</v>
      </c>
      <c r="G2345" s="3">
        <v>45845.207638888889</v>
      </c>
      <c r="H2345" t="b">
        <v>1</v>
      </c>
      <c r="I2345" s="3">
        <v>45726.685300925928</v>
      </c>
      <c r="J2345" t="b">
        <v>0</v>
      </c>
      <c r="K2345" s="3"/>
      <c r="L2345" s="3"/>
      <c r="M2345">
        <v>442093500387</v>
      </c>
      <c r="N2345">
        <v>3</v>
      </c>
      <c r="O2345" s="12" t="str">
        <f>(RIGHT(CursosBS_2[[#This Row],[Code]],12))</f>
        <v>2541V3-62079</v>
      </c>
    </row>
    <row r="2346" spans="1:15" x14ac:dyDescent="0.25">
      <c r="A2346">
        <v>65130</v>
      </c>
      <c r="B2346" s="12" t="s">
        <v>56</v>
      </c>
      <c r="C2346" s="12" t="s">
        <v>52</v>
      </c>
      <c r="D2346" s="12" t="s">
        <v>19603</v>
      </c>
      <c r="E2346" s="12" t="s">
        <v>19604</v>
      </c>
      <c r="F2346" s="3">
        <v>45726.209027777775</v>
      </c>
      <c r="G2346" s="3">
        <v>45845.207638888889</v>
      </c>
      <c r="H2346" t="b">
        <v>1</v>
      </c>
      <c r="I2346" s="3">
        <v>45726.684861111113</v>
      </c>
      <c r="J2346" t="b">
        <v>0</v>
      </c>
      <c r="K2346" s="3"/>
      <c r="L2346" s="3"/>
      <c r="M2346">
        <v>442093500371</v>
      </c>
      <c r="N2346">
        <v>3</v>
      </c>
      <c r="O2346" s="12" t="str">
        <f>(RIGHT(CursosBS_2[[#This Row],[Code]],12))</f>
        <v>2541V3-62078</v>
      </c>
    </row>
    <row r="2347" spans="1:15" x14ac:dyDescent="0.25">
      <c r="A2347">
        <v>65129</v>
      </c>
      <c r="B2347" s="12" t="s">
        <v>56</v>
      </c>
      <c r="C2347" s="12" t="s">
        <v>52</v>
      </c>
      <c r="D2347" s="12" t="s">
        <v>19601</v>
      </c>
      <c r="E2347" s="12" t="s">
        <v>19602</v>
      </c>
      <c r="F2347" s="3">
        <v>45726.209027777775</v>
      </c>
      <c r="G2347" s="3">
        <v>45845.207638888889</v>
      </c>
      <c r="H2347" t="b">
        <v>1</v>
      </c>
      <c r="I2347" s="3">
        <v>45726.68440972222</v>
      </c>
      <c r="J2347" t="b">
        <v>0</v>
      </c>
      <c r="K2347" s="3"/>
      <c r="L2347" s="3"/>
      <c r="M2347">
        <v>442093500358</v>
      </c>
      <c r="N2347">
        <v>3</v>
      </c>
      <c r="O2347" s="12" t="str">
        <f>(RIGHT(CursosBS_2[[#This Row],[Code]],12))</f>
        <v>2541V3-62077</v>
      </c>
    </row>
    <row r="2348" spans="1:15" x14ac:dyDescent="0.25">
      <c r="A2348">
        <v>65128</v>
      </c>
      <c r="B2348" s="12" t="s">
        <v>56</v>
      </c>
      <c r="C2348" s="12" t="s">
        <v>52</v>
      </c>
      <c r="D2348" s="12" t="s">
        <v>19599</v>
      </c>
      <c r="E2348" s="12" t="s">
        <v>19600</v>
      </c>
      <c r="F2348" s="3">
        <v>45726.209027777775</v>
      </c>
      <c r="G2348" s="3">
        <v>45845.207638888889</v>
      </c>
      <c r="H2348" t="b">
        <v>1</v>
      </c>
      <c r="I2348" s="3">
        <v>45726.683958333335</v>
      </c>
      <c r="J2348" t="b">
        <v>0</v>
      </c>
      <c r="K2348" s="3"/>
      <c r="L2348" s="3"/>
      <c r="M2348">
        <v>442093500345</v>
      </c>
      <c r="N2348">
        <v>3</v>
      </c>
      <c r="O2348" s="12" t="str">
        <f>(RIGHT(CursosBS_2[[#This Row],[Code]],12))</f>
        <v>2541V3-62076</v>
      </c>
    </row>
    <row r="2349" spans="1:15" x14ac:dyDescent="0.25">
      <c r="A2349">
        <v>65127</v>
      </c>
      <c r="B2349" s="12" t="s">
        <v>56</v>
      </c>
      <c r="C2349" s="12" t="s">
        <v>52</v>
      </c>
      <c r="D2349" s="12" t="s">
        <v>19597</v>
      </c>
      <c r="E2349" s="12" t="s">
        <v>19598</v>
      </c>
      <c r="F2349" s="3">
        <v>45726.209027777775</v>
      </c>
      <c r="G2349" s="3">
        <v>45845.207638888889</v>
      </c>
      <c r="H2349" t="b">
        <v>1</v>
      </c>
      <c r="I2349" s="3">
        <v>45726.683518518519</v>
      </c>
      <c r="J2349" t="b">
        <v>0</v>
      </c>
      <c r="K2349" s="3"/>
      <c r="L2349" s="3"/>
      <c r="M2349">
        <v>442093500327</v>
      </c>
      <c r="N2349">
        <v>3</v>
      </c>
      <c r="O2349" s="12" t="str">
        <f>(RIGHT(CursosBS_2[[#This Row],[Code]],12))</f>
        <v>2541V3-62075</v>
      </c>
    </row>
    <row r="2350" spans="1:15" x14ac:dyDescent="0.25">
      <c r="A2350">
        <v>65126</v>
      </c>
      <c r="B2350" s="12" t="s">
        <v>56</v>
      </c>
      <c r="C2350" s="12" t="s">
        <v>52</v>
      </c>
      <c r="D2350" s="12" t="s">
        <v>19595</v>
      </c>
      <c r="E2350" s="12" t="s">
        <v>19596</v>
      </c>
      <c r="F2350" s="3">
        <v>45726.209027777775</v>
      </c>
      <c r="G2350" s="3">
        <v>45845.207638888889</v>
      </c>
      <c r="H2350" t="b">
        <v>1</v>
      </c>
      <c r="I2350" s="3">
        <v>45726.683067129627</v>
      </c>
      <c r="J2350" t="b">
        <v>0</v>
      </c>
      <c r="K2350" s="3"/>
      <c r="L2350" s="3"/>
      <c r="M2350">
        <v>442093500308</v>
      </c>
      <c r="N2350">
        <v>3</v>
      </c>
      <c r="O2350" s="12" t="str">
        <f>(RIGHT(CursosBS_2[[#This Row],[Code]],12))</f>
        <v>2541V3-62074</v>
      </c>
    </row>
    <row r="2351" spans="1:15" x14ac:dyDescent="0.25">
      <c r="A2351">
        <v>65125</v>
      </c>
      <c r="B2351" s="12" t="s">
        <v>56</v>
      </c>
      <c r="C2351" s="12" t="s">
        <v>52</v>
      </c>
      <c r="D2351" s="12" t="s">
        <v>19593</v>
      </c>
      <c r="E2351" s="12" t="s">
        <v>19594</v>
      </c>
      <c r="F2351" s="3">
        <v>45726.209027777775</v>
      </c>
      <c r="G2351" s="3">
        <v>45845.207638888889</v>
      </c>
      <c r="H2351" t="b">
        <v>1</v>
      </c>
      <c r="I2351" s="3">
        <v>45726.682627314818</v>
      </c>
      <c r="J2351" t="b">
        <v>0</v>
      </c>
      <c r="K2351" s="3"/>
      <c r="L2351" s="3"/>
      <c r="M2351">
        <v>442093500296</v>
      </c>
      <c r="N2351">
        <v>3</v>
      </c>
      <c r="O2351" s="12" t="str">
        <f>(RIGHT(CursosBS_2[[#This Row],[Code]],12))</f>
        <v>2541V3-62073</v>
      </c>
    </row>
    <row r="2352" spans="1:15" x14ac:dyDescent="0.25">
      <c r="A2352">
        <v>65124</v>
      </c>
      <c r="B2352" s="12" t="s">
        <v>56</v>
      </c>
      <c r="C2352" s="12" t="s">
        <v>52</v>
      </c>
      <c r="D2352" s="12" t="s">
        <v>19591</v>
      </c>
      <c r="E2352" s="12" t="s">
        <v>19592</v>
      </c>
      <c r="F2352" s="3">
        <v>45726.209027777775</v>
      </c>
      <c r="G2352" s="3">
        <v>45845.207638888889</v>
      </c>
      <c r="H2352" t="b">
        <v>1</v>
      </c>
      <c r="I2352" s="3">
        <v>45726.682175925926</v>
      </c>
      <c r="J2352" t="b">
        <v>0</v>
      </c>
      <c r="K2352" s="3"/>
      <c r="L2352" s="3"/>
      <c r="M2352">
        <v>442093500268</v>
      </c>
      <c r="N2352">
        <v>3</v>
      </c>
      <c r="O2352" s="12" t="str">
        <f>(RIGHT(CursosBS_2[[#This Row],[Code]],12))</f>
        <v>2541V3-62072</v>
      </c>
    </row>
    <row r="2353" spans="1:15" x14ac:dyDescent="0.25">
      <c r="A2353">
        <v>65123</v>
      </c>
      <c r="B2353" s="12" t="s">
        <v>56</v>
      </c>
      <c r="C2353" s="12" t="s">
        <v>52</v>
      </c>
      <c r="D2353" s="12" t="s">
        <v>19589</v>
      </c>
      <c r="E2353" s="12" t="s">
        <v>19590</v>
      </c>
      <c r="F2353" s="3">
        <v>45726.209027777775</v>
      </c>
      <c r="G2353" s="3">
        <v>45845.207638888889</v>
      </c>
      <c r="H2353" t="b">
        <v>1</v>
      </c>
      <c r="I2353" s="3">
        <v>45726.68173611111</v>
      </c>
      <c r="J2353" t="b">
        <v>0</v>
      </c>
      <c r="K2353" s="3"/>
      <c r="L2353" s="3"/>
      <c r="M2353">
        <v>442093500248</v>
      </c>
      <c r="N2353">
        <v>3</v>
      </c>
      <c r="O2353" s="12" t="str">
        <f>(RIGHT(CursosBS_2[[#This Row],[Code]],12))</f>
        <v>2541V3-62071</v>
      </c>
    </row>
    <row r="2354" spans="1:15" x14ac:dyDescent="0.25">
      <c r="A2354">
        <v>65122</v>
      </c>
      <c r="B2354" s="12" t="s">
        <v>56</v>
      </c>
      <c r="C2354" s="12" t="s">
        <v>52</v>
      </c>
      <c r="D2354" s="12" t="s">
        <v>19587</v>
      </c>
      <c r="E2354" s="12" t="s">
        <v>19588</v>
      </c>
      <c r="F2354" s="3">
        <v>45726.209027777775</v>
      </c>
      <c r="G2354" s="3">
        <v>45845.207638888889</v>
      </c>
      <c r="H2354" t="b">
        <v>1</v>
      </c>
      <c r="I2354" s="3">
        <v>45726.681284722225</v>
      </c>
      <c r="J2354" t="b">
        <v>0</v>
      </c>
      <c r="K2354" s="3"/>
      <c r="L2354" s="3"/>
      <c r="M2354">
        <v>442093500201</v>
      </c>
      <c r="N2354">
        <v>3</v>
      </c>
      <c r="O2354" s="12" t="str">
        <f>(RIGHT(CursosBS_2[[#This Row],[Code]],12))</f>
        <v>2541V3-62070</v>
      </c>
    </row>
    <row r="2355" spans="1:15" x14ac:dyDescent="0.25">
      <c r="A2355">
        <v>65121</v>
      </c>
      <c r="B2355" s="12" t="s">
        <v>56</v>
      </c>
      <c r="C2355" s="12" t="s">
        <v>52</v>
      </c>
      <c r="D2355" s="12" t="s">
        <v>19585</v>
      </c>
      <c r="E2355" s="12" t="s">
        <v>19586</v>
      </c>
      <c r="F2355" s="3">
        <v>45726.209027777775</v>
      </c>
      <c r="G2355" s="3">
        <v>45845.207638888889</v>
      </c>
      <c r="H2355" t="b">
        <v>1</v>
      </c>
      <c r="I2355" s="3">
        <v>45726.680833333332</v>
      </c>
      <c r="J2355" t="b">
        <v>0</v>
      </c>
      <c r="K2355" s="3"/>
      <c r="L2355" s="3"/>
      <c r="M2355">
        <v>442093500165</v>
      </c>
      <c r="N2355">
        <v>3</v>
      </c>
      <c r="O2355" s="12" t="str">
        <f>(RIGHT(CursosBS_2[[#This Row],[Code]],12))</f>
        <v>2541V3-62069</v>
      </c>
    </row>
    <row r="2356" spans="1:15" x14ac:dyDescent="0.25">
      <c r="A2356">
        <v>65120</v>
      </c>
      <c r="B2356" s="12" t="s">
        <v>56</v>
      </c>
      <c r="C2356" s="12" t="s">
        <v>52</v>
      </c>
      <c r="D2356" s="12" t="s">
        <v>19583</v>
      </c>
      <c r="E2356" s="12" t="s">
        <v>19584</v>
      </c>
      <c r="F2356" s="3">
        <v>45726.209027777775</v>
      </c>
      <c r="G2356" s="3">
        <v>45845.207638888889</v>
      </c>
      <c r="H2356" t="b">
        <v>1</v>
      </c>
      <c r="I2356" s="3">
        <v>45726.68037037037</v>
      </c>
      <c r="J2356" t="b">
        <v>0</v>
      </c>
      <c r="K2356" s="3"/>
      <c r="L2356" s="3"/>
      <c r="M2356">
        <v>442093500143</v>
      </c>
      <c r="N2356">
        <v>3</v>
      </c>
      <c r="O2356" s="12" t="str">
        <f>(RIGHT(CursosBS_2[[#This Row],[Code]],12))</f>
        <v>2541V3-62068</v>
      </c>
    </row>
    <row r="2357" spans="1:15" x14ac:dyDescent="0.25">
      <c r="A2357">
        <v>65119</v>
      </c>
      <c r="B2357" s="12" t="s">
        <v>56</v>
      </c>
      <c r="C2357" s="12" t="s">
        <v>52</v>
      </c>
      <c r="D2357" s="12" t="s">
        <v>19581</v>
      </c>
      <c r="E2357" s="12" t="s">
        <v>19582</v>
      </c>
      <c r="F2357" s="3">
        <v>45726.209027777775</v>
      </c>
      <c r="G2357" s="3">
        <v>45845.207638888889</v>
      </c>
      <c r="H2357" t="b">
        <v>1</v>
      </c>
      <c r="I2357" s="3">
        <v>45726.679918981485</v>
      </c>
      <c r="J2357" t="b">
        <v>0</v>
      </c>
      <c r="K2357" s="3"/>
      <c r="L2357" s="3"/>
      <c r="M2357">
        <v>442093500124</v>
      </c>
      <c r="N2357">
        <v>3</v>
      </c>
      <c r="O2357" s="12" t="str">
        <f>(RIGHT(CursosBS_2[[#This Row],[Code]],12))</f>
        <v>2541V3-62067</v>
      </c>
    </row>
    <row r="2358" spans="1:15" x14ac:dyDescent="0.25">
      <c r="A2358">
        <v>65118</v>
      </c>
      <c r="B2358" s="12" t="s">
        <v>56</v>
      </c>
      <c r="C2358" s="12" t="s">
        <v>52</v>
      </c>
      <c r="D2358" s="12" t="s">
        <v>19579</v>
      </c>
      <c r="E2358" s="12" t="s">
        <v>19580</v>
      </c>
      <c r="F2358" s="3">
        <v>45726.209027777775</v>
      </c>
      <c r="G2358" s="3">
        <v>45845.207638888889</v>
      </c>
      <c r="H2358" t="b">
        <v>1</v>
      </c>
      <c r="I2358" s="3">
        <v>45726.679444444446</v>
      </c>
      <c r="J2358" t="b">
        <v>0</v>
      </c>
      <c r="K2358" s="3"/>
      <c r="L2358" s="3"/>
      <c r="M2358">
        <v>442093500111</v>
      </c>
      <c r="N2358">
        <v>3</v>
      </c>
      <c r="O2358" s="12" t="str">
        <f>(RIGHT(CursosBS_2[[#This Row],[Code]],12))</f>
        <v>2541V3-62064</v>
      </c>
    </row>
    <row r="2359" spans="1:15" x14ac:dyDescent="0.25">
      <c r="A2359">
        <v>65117</v>
      </c>
      <c r="B2359" s="12" t="s">
        <v>56</v>
      </c>
      <c r="C2359" s="12" t="s">
        <v>52</v>
      </c>
      <c r="D2359" s="12" t="s">
        <v>19577</v>
      </c>
      <c r="E2359" s="12" t="s">
        <v>19578</v>
      </c>
      <c r="F2359" s="3">
        <v>45726.209027777775</v>
      </c>
      <c r="G2359" s="3">
        <v>45845.207638888889</v>
      </c>
      <c r="H2359" t="b">
        <v>1</v>
      </c>
      <c r="I2359" s="3">
        <v>45726.67900462963</v>
      </c>
      <c r="J2359" t="b">
        <v>0</v>
      </c>
      <c r="K2359" s="3"/>
      <c r="L2359" s="3"/>
      <c r="M2359">
        <v>442093500634</v>
      </c>
      <c r="N2359">
        <v>3</v>
      </c>
      <c r="O2359" s="12" t="str">
        <f>(RIGHT(CursosBS_2[[#This Row],[Code]],12))</f>
        <v>2541V3-62063</v>
      </c>
    </row>
    <row r="2360" spans="1:15" x14ac:dyDescent="0.25">
      <c r="A2360">
        <v>65116</v>
      </c>
      <c r="B2360" s="12" t="s">
        <v>56</v>
      </c>
      <c r="C2360" s="12" t="s">
        <v>52</v>
      </c>
      <c r="D2360" s="12" t="s">
        <v>19575</v>
      </c>
      <c r="E2360" s="12" t="s">
        <v>19576</v>
      </c>
      <c r="F2360" s="3">
        <v>45726.209027777775</v>
      </c>
      <c r="G2360" s="3">
        <v>45845.207638888889</v>
      </c>
      <c r="H2360" t="b">
        <v>1</v>
      </c>
      <c r="I2360" s="3">
        <v>45726.678564814814</v>
      </c>
      <c r="J2360" t="b">
        <v>0</v>
      </c>
      <c r="K2360" s="3"/>
      <c r="L2360" s="3"/>
      <c r="M2360">
        <v>442093500656</v>
      </c>
      <c r="N2360">
        <v>3</v>
      </c>
      <c r="O2360" s="12" t="str">
        <f>(RIGHT(CursosBS_2[[#This Row],[Code]],12))</f>
        <v>2541V3-62062</v>
      </c>
    </row>
    <row r="2361" spans="1:15" x14ac:dyDescent="0.25">
      <c r="A2361">
        <v>65115</v>
      </c>
      <c r="B2361" s="12" t="s">
        <v>56</v>
      </c>
      <c r="C2361" s="12" t="s">
        <v>52</v>
      </c>
      <c r="D2361" s="12" t="s">
        <v>19573</v>
      </c>
      <c r="E2361" s="12" t="s">
        <v>19574</v>
      </c>
      <c r="F2361" s="3">
        <v>45726.209027777775</v>
      </c>
      <c r="G2361" s="3">
        <v>45845.207638888889</v>
      </c>
      <c r="H2361" t="b">
        <v>1</v>
      </c>
      <c r="I2361" s="3">
        <v>45726.678113425929</v>
      </c>
      <c r="J2361" t="b">
        <v>0</v>
      </c>
      <c r="K2361" s="3"/>
      <c r="L2361" s="3"/>
      <c r="M2361">
        <v>442093500678</v>
      </c>
      <c r="N2361">
        <v>3</v>
      </c>
      <c r="O2361" s="12" t="str">
        <f>(RIGHT(CursosBS_2[[#This Row],[Code]],12))</f>
        <v>2541V3-62061</v>
      </c>
    </row>
    <row r="2362" spans="1:15" x14ac:dyDescent="0.25">
      <c r="A2362">
        <v>65114</v>
      </c>
      <c r="B2362" s="12" t="s">
        <v>56</v>
      </c>
      <c r="C2362" s="12" t="s">
        <v>52</v>
      </c>
      <c r="D2362" s="12" t="s">
        <v>19571</v>
      </c>
      <c r="E2362" s="12" t="s">
        <v>19572</v>
      </c>
      <c r="F2362" s="3">
        <v>45726.209027777775</v>
      </c>
      <c r="G2362" s="3">
        <v>45845.207638888889</v>
      </c>
      <c r="H2362" t="b">
        <v>1</v>
      </c>
      <c r="I2362" s="3">
        <v>45726.67765046296</v>
      </c>
      <c r="J2362" t="b">
        <v>0</v>
      </c>
      <c r="K2362" s="3"/>
      <c r="L2362" s="3"/>
      <c r="M2362">
        <v>442093500697</v>
      </c>
      <c r="N2362">
        <v>3</v>
      </c>
      <c r="O2362" s="12" t="str">
        <f>(RIGHT(CursosBS_2[[#This Row],[Code]],12))</f>
        <v>2541V3-62060</v>
      </c>
    </row>
    <row r="2363" spans="1:15" x14ac:dyDescent="0.25">
      <c r="A2363">
        <v>65090</v>
      </c>
      <c r="B2363" s="12" t="s">
        <v>56</v>
      </c>
      <c r="C2363" s="12" t="s">
        <v>52</v>
      </c>
      <c r="D2363" s="12" t="s">
        <v>19569</v>
      </c>
      <c r="E2363" s="12" t="s">
        <v>19570</v>
      </c>
      <c r="F2363" s="3">
        <v>45851.208333333336</v>
      </c>
      <c r="G2363" s="3">
        <v>45896.207638888889</v>
      </c>
      <c r="H2363" t="b">
        <v>1</v>
      </c>
      <c r="I2363" s="3">
        <v>45723.74</v>
      </c>
      <c r="J2363" t="b">
        <v>0</v>
      </c>
      <c r="K2363" s="3"/>
      <c r="L2363" s="3"/>
      <c r="M2363">
        <v>442097157963</v>
      </c>
      <c r="N2363">
        <v>3</v>
      </c>
      <c r="O2363" s="12" t="str">
        <f>(RIGHT(CursosBS_2[[#This Row],[Code]],12))</f>
        <v>202550-51074</v>
      </c>
    </row>
    <row r="2364" spans="1:15" x14ac:dyDescent="0.25">
      <c r="A2364">
        <v>65082</v>
      </c>
      <c r="B2364" s="12" t="s">
        <v>56</v>
      </c>
      <c r="C2364" s="12" t="s">
        <v>52</v>
      </c>
      <c r="D2364" s="12" t="s">
        <v>19567</v>
      </c>
      <c r="E2364" s="12" t="s">
        <v>19568</v>
      </c>
      <c r="F2364" s="3">
        <v>45747.209027777775</v>
      </c>
      <c r="G2364" s="3">
        <v>45774.207638888889</v>
      </c>
      <c r="H2364" t="b">
        <v>1</v>
      </c>
      <c r="I2364" s="3">
        <v>45723.718032407407</v>
      </c>
      <c r="J2364" t="b">
        <v>0</v>
      </c>
      <c r="K2364" s="3"/>
      <c r="L2364" s="3"/>
      <c r="M2364">
        <v>442093009443</v>
      </c>
      <c r="N2364">
        <v>3</v>
      </c>
      <c r="O2364" s="12" t="str">
        <f>(RIGHT(CursosBS_2[[#This Row],[Code]],12))</f>
        <v>202541-56310</v>
      </c>
    </row>
    <row r="2365" spans="1:15" x14ac:dyDescent="0.25">
      <c r="A2365">
        <v>65080</v>
      </c>
      <c r="B2365" s="12" t="s">
        <v>56</v>
      </c>
      <c r="C2365" s="12" t="s">
        <v>52</v>
      </c>
      <c r="D2365" s="12" t="s">
        <v>20847</v>
      </c>
      <c r="E2365" s="12" t="s">
        <v>20848</v>
      </c>
      <c r="F2365" s="3"/>
      <c r="G2365" s="3"/>
      <c r="H2365" t="b">
        <v>1</v>
      </c>
      <c r="I2365" s="3">
        <v>45722.874641203707</v>
      </c>
      <c r="J2365" t="b">
        <v>0</v>
      </c>
      <c r="K2365" s="3"/>
      <c r="L2365" s="3"/>
      <c r="M2365">
        <v>442106883081</v>
      </c>
      <c r="N2365">
        <v>3</v>
      </c>
      <c r="O2365" s="12" t="str">
        <f>(RIGHT(CursosBS_2[[#This Row],[Code]],12))</f>
        <v>20V-MaestroC</v>
      </c>
    </row>
    <row r="2366" spans="1:15" x14ac:dyDescent="0.25">
      <c r="A2366">
        <v>65079</v>
      </c>
      <c r="B2366" s="12" t="s">
        <v>56</v>
      </c>
      <c r="C2366" s="12" t="s">
        <v>52</v>
      </c>
      <c r="D2366" s="12" t="s">
        <v>19566</v>
      </c>
      <c r="E2366" s="12" t="s">
        <v>12630</v>
      </c>
      <c r="F2366" s="3"/>
      <c r="G2366" s="3"/>
      <c r="H2366" t="b">
        <v>1</v>
      </c>
      <c r="I2366" s="3">
        <v>45722.867048611108</v>
      </c>
      <c r="J2366" t="b">
        <v>0</v>
      </c>
      <c r="K2366" s="3"/>
      <c r="L2366" s="3"/>
      <c r="M2366">
        <v>442094265071</v>
      </c>
      <c r="N2366">
        <v>3</v>
      </c>
      <c r="O2366" s="12" t="str">
        <f>(RIGHT(CursosBS_2[[#This Row],[Code]],12))</f>
        <v>001-MaestroP</v>
      </c>
    </row>
    <row r="2367" spans="1:15" x14ac:dyDescent="0.25">
      <c r="A2367">
        <v>65071</v>
      </c>
      <c r="B2367" s="12" t="s">
        <v>56</v>
      </c>
      <c r="C2367" s="12" t="s">
        <v>52</v>
      </c>
      <c r="D2367" s="12" t="s">
        <v>19564</v>
      </c>
      <c r="E2367" s="12" t="s">
        <v>19565</v>
      </c>
      <c r="F2367" s="3"/>
      <c r="G2367" s="3"/>
      <c r="H2367" t="b">
        <v>1</v>
      </c>
      <c r="I2367" s="3">
        <v>45722.580370370371</v>
      </c>
      <c r="J2367" t="b">
        <v>0</v>
      </c>
      <c r="K2367" s="3"/>
      <c r="L2367" s="3"/>
      <c r="M2367">
        <v>442093904344</v>
      </c>
      <c r="N2367">
        <v>3</v>
      </c>
      <c r="O2367" s="12" t="str">
        <f>(RIGHT(CursosBS_2[[#This Row],[Code]],12))</f>
        <v>038-MaestroC</v>
      </c>
    </row>
    <row r="2368" spans="1:15" x14ac:dyDescent="0.25">
      <c r="A2368">
        <v>65070</v>
      </c>
      <c r="B2368" s="12" t="s">
        <v>56</v>
      </c>
      <c r="C2368" s="12" t="s">
        <v>52</v>
      </c>
      <c r="D2368" s="12" t="s">
        <v>19562</v>
      </c>
      <c r="E2368" s="12" t="s">
        <v>19563</v>
      </c>
      <c r="F2368" s="3"/>
      <c r="G2368" s="3"/>
      <c r="H2368" t="b">
        <v>1</v>
      </c>
      <c r="I2368" s="3">
        <v>45722.577175925922</v>
      </c>
      <c r="J2368" t="b">
        <v>0</v>
      </c>
      <c r="K2368" s="3"/>
      <c r="L2368" s="3"/>
      <c r="M2368">
        <v>442095072794</v>
      </c>
      <c r="N2368">
        <v>3</v>
      </c>
      <c r="O2368" s="12" t="str">
        <f>(RIGHT(CursosBS_2[[#This Row],[Code]],12))</f>
        <v>16V-MaestroC</v>
      </c>
    </row>
    <row r="2369" spans="1:15" x14ac:dyDescent="0.25">
      <c r="A2369">
        <v>65055</v>
      </c>
      <c r="B2369" s="12" t="s">
        <v>56</v>
      </c>
      <c r="C2369" s="12" t="s">
        <v>52</v>
      </c>
      <c r="D2369" s="12" t="s">
        <v>19560</v>
      </c>
      <c r="E2369" s="12" t="s">
        <v>19561</v>
      </c>
      <c r="F2369" s="3">
        <v>45732.208333333336</v>
      </c>
      <c r="G2369" s="3">
        <v>45756.207638888889</v>
      </c>
      <c r="H2369" t="b">
        <v>1</v>
      </c>
      <c r="I2369" s="3">
        <v>45721.808912037035</v>
      </c>
      <c r="J2369" t="b">
        <v>0</v>
      </c>
      <c r="K2369" s="3"/>
      <c r="L2369" s="3"/>
      <c r="M2369">
        <v>442097157936</v>
      </c>
      <c r="N2369">
        <v>3</v>
      </c>
      <c r="O2369" s="12" t="str">
        <f>(RIGHT(CursosBS_2[[#This Row],[Code]],12))</f>
        <v>202550-50460</v>
      </c>
    </row>
    <row r="2370" spans="1:15" x14ac:dyDescent="0.25">
      <c r="A2370">
        <v>65047</v>
      </c>
      <c r="B2370" s="12" t="s">
        <v>56</v>
      </c>
      <c r="C2370" s="12" t="s">
        <v>52</v>
      </c>
      <c r="D2370" s="12" t="s">
        <v>19558</v>
      </c>
      <c r="E2370" s="12" t="s">
        <v>19559</v>
      </c>
      <c r="F2370" s="3">
        <v>45732.208333333336</v>
      </c>
      <c r="G2370" s="3">
        <v>45845.207638888889</v>
      </c>
      <c r="H2370" t="b">
        <v>1</v>
      </c>
      <c r="I2370" s="3">
        <v>45721.713622685187</v>
      </c>
      <c r="J2370" t="b">
        <v>0</v>
      </c>
      <c r="K2370" s="3"/>
      <c r="L2370" s="3"/>
      <c r="M2370">
        <v>442098555806</v>
      </c>
      <c r="N2370">
        <v>3</v>
      </c>
      <c r="O2370" s="12" t="str">
        <f>(RIGHT(CursosBS_2[[#This Row],[Code]],12))</f>
        <v>202550-50457</v>
      </c>
    </row>
    <row r="2371" spans="1:15" x14ac:dyDescent="0.25">
      <c r="A2371">
        <v>65046</v>
      </c>
      <c r="B2371" s="12" t="s">
        <v>56</v>
      </c>
      <c r="C2371" s="12" t="s">
        <v>52</v>
      </c>
      <c r="D2371" s="12" t="s">
        <v>19556</v>
      </c>
      <c r="E2371" s="12" t="s">
        <v>19557</v>
      </c>
      <c r="F2371" s="3">
        <v>45725.208333333336</v>
      </c>
      <c r="G2371" s="3">
        <v>45789.207638888889</v>
      </c>
      <c r="H2371" t="b">
        <v>1</v>
      </c>
      <c r="I2371" s="3">
        <v>45721.70925925926</v>
      </c>
      <c r="J2371" t="b">
        <v>0</v>
      </c>
      <c r="K2371" s="3"/>
      <c r="L2371" s="3"/>
      <c r="M2371">
        <v>442097157910</v>
      </c>
      <c r="N2371">
        <v>3</v>
      </c>
      <c r="O2371" s="12" t="str">
        <f>(RIGHT(CursosBS_2[[#This Row],[Code]],12))</f>
        <v>202550-50350</v>
      </c>
    </row>
    <row r="2372" spans="1:15" x14ac:dyDescent="0.25">
      <c r="A2372">
        <v>65037</v>
      </c>
      <c r="B2372" s="12" t="s">
        <v>56</v>
      </c>
      <c r="C2372" s="12" t="s">
        <v>52</v>
      </c>
      <c r="D2372" s="12" t="s">
        <v>19554</v>
      </c>
      <c r="E2372" s="12" t="s">
        <v>19555</v>
      </c>
      <c r="F2372" s="3">
        <v>45746.208333333336</v>
      </c>
      <c r="G2372" s="3">
        <v>45798.207638888889</v>
      </c>
      <c r="H2372" t="b">
        <v>1</v>
      </c>
      <c r="I2372" s="3">
        <v>45721.62232638889</v>
      </c>
      <c r="J2372" t="b">
        <v>0</v>
      </c>
      <c r="K2372" s="3"/>
      <c r="L2372" s="3"/>
      <c r="M2372">
        <v>442097155662</v>
      </c>
      <c r="N2372">
        <v>3</v>
      </c>
      <c r="O2372" s="12" t="str">
        <f>(RIGHT(CursosBS_2[[#This Row],[Code]],12))</f>
        <v>202541-56034</v>
      </c>
    </row>
    <row r="2373" spans="1:15" x14ac:dyDescent="0.25">
      <c r="A2373">
        <v>65036</v>
      </c>
      <c r="B2373" s="12" t="s">
        <v>56</v>
      </c>
      <c r="C2373" s="12" t="s">
        <v>52</v>
      </c>
      <c r="D2373" s="12" t="s">
        <v>19552</v>
      </c>
      <c r="E2373" s="12" t="s">
        <v>19553</v>
      </c>
      <c r="F2373" s="3">
        <v>45746.208333333336</v>
      </c>
      <c r="G2373" s="3">
        <v>45763.207638888889</v>
      </c>
      <c r="H2373" t="b">
        <v>1</v>
      </c>
      <c r="I2373" s="3">
        <v>45721.61650462963</v>
      </c>
      <c r="J2373" t="b">
        <v>0</v>
      </c>
      <c r="K2373" s="3"/>
      <c r="L2373" s="3"/>
      <c r="M2373">
        <v>442097155651</v>
      </c>
      <c r="N2373">
        <v>3</v>
      </c>
      <c r="O2373" s="12" t="str">
        <f>(RIGHT(CursosBS_2[[#This Row],[Code]],12))</f>
        <v>202541-56081</v>
      </c>
    </row>
    <row r="2374" spans="1:15" x14ac:dyDescent="0.25">
      <c r="A2374">
        <v>65028</v>
      </c>
      <c r="B2374" s="12" t="s">
        <v>56</v>
      </c>
      <c r="C2374" s="12" t="s">
        <v>52</v>
      </c>
      <c r="D2374" s="12" t="s">
        <v>19550</v>
      </c>
      <c r="E2374" s="12" t="s">
        <v>19551</v>
      </c>
      <c r="F2374" s="3">
        <v>45746.208333333336</v>
      </c>
      <c r="G2374" s="3">
        <v>45776.207638888889</v>
      </c>
      <c r="H2374" t="b">
        <v>1</v>
      </c>
      <c r="I2374" s="3">
        <v>45721.607083333336</v>
      </c>
      <c r="J2374" t="b">
        <v>0</v>
      </c>
      <c r="K2374" s="3"/>
      <c r="L2374" s="3"/>
      <c r="M2374">
        <v>442097155634</v>
      </c>
      <c r="N2374">
        <v>3</v>
      </c>
      <c r="O2374" s="12" t="str">
        <f>(RIGHT(CursosBS_2[[#This Row],[Code]],12))</f>
        <v>202541-55353</v>
      </c>
    </row>
    <row r="2375" spans="1:15" x14ac:dyDescent="0.25">
      <c r="A2375">
        <v>65027</v>
      </c>
      <c r="B2375" s="12" t="s">
        <v>56</v>
      </c>
      <c r="C2375" s="12" t="s">
        <v>52</v>
      </c>
      <c r="D2375" s="12" t="s">
        <v>19548</v>
      </c>
      <c r="E2375" s="12" t="s">
        <v>19549</v>
      </c>
      <c r="F2375" s="3"/>
      <c r="G2375" s="3"/>
      <c r="H2375" t="b">
        <v>1</v>
      </c>
      <c r="I2375" s="3">
        <v>45721.59915509259</v>
      </c>
      <c r="J2375" t="b">
        <v>0</v>
      </c>
      <c r="K2375" s="3"/>
      <c r="L2375" s="3"/>
      <c r="M2375">
        <v>442092141967</v>
      </c>
      <c r="N2375">
        <v>3</v>
      </c>
      <c r="O2375" s="12" t="str">
        <f>(RIGHT(CursosBS_2[[#This Row],[Code]],12))</f>
        <v>202541-61406</v>
      </c>
    </row>
    <row r="2376" spans="1:15" x14ac:dyDescent="0.25">
      <c r="A2376">
        <v>65025</v>
      </c>
      <c r="B2376" s="12" t="s">
        <v>56</v>
      </c>
      <c r="C2376" s="12" t="s">
        <v>52</v>
      </c>
      <c r="D2376" s="12" t="s">
        <v>19546</v>
      </c>
      <c r="E2376" s="12" t="s">
        <v>19547</v>
      </c>
      <c r="F2376" s="3">
        <v>45739.208333333336</v>
      </c>
      <c r="G2376" s="3">
        <v>45777.207638888889</v>
      </c>
      <c r="H2376" t="b">
        <v>1</v>
      </c>
      <c r="I2376" s="3">
        <v>45721.593113425923</v>
      </c>
      <c r="J2376" t="b">
        <v>0</v>
      </c>
      <c r="K2376" s="3"/>
      <c r="L2376" s="3"/>
      <c r="M2376">
        <v>442097155619</v>
      </c>
      <c r="N2376">
        <v>3</v>
      </c>
      <c r="O2376" s="12" t="str">
        <f>(RIGHT(CursosBS_2[[#This Row],[Code]],12))</f>
        <v>202541-56073</v>
      </c>
    </row>
    <row r="2377" spans="1:15" x14ac:dyDescent="0.25">
      <c r="A2377">
        <v>65024</v>
      </c>
      <c r="B2377" s="12" t="s">
        <v>56</v>
      </c>
      <c r="C2377" s="12" t="s">
        <v>52</v>
      </c>
      <c r="D2377" s="12" t="s">
        <v>19544</v>
      </c>
      <c r="E2377" s="12" t="s">
        <v>19545</v>
      </c>
      <c r="F2377" s="3">
        <v>45726.827777777777</v>
      </c>
      <c r="G2377" s="3">
        <v>45779.827777777777</v>
      </c>
      <c r="H2377" t="b">
        <v>1</v>
      </c>
      <c r="I2377" s="3">
        <v>45721.569594907407</v>
      </c>
      <c r="J2377" t="b">
        <v>0</v>
      </c>
      <c r="K2377" s="3"/>
      <c r="L2377" s="3"/>
      <c r="M2377">
        <v>442093207858</v>
      </c>
      <c r="N2377">
        <v>3</v>
      </c>
      <c r="O2377" s="12" t="str">
        <f>(RIGHT(CursosBS_2[[#This Row],[Code]],12))</f>
        <v>2541V2-61964</v>
      </c>
    </row>
    <row r="2378" spans="1:15" x14ac:dyDescent="0.25">
      <c r="A2378">
        <v>65012</v>
      </c>
      <c r="B2378" s="12" t="s">
        <v>56</v>
      </c>
      <c r="C2378" s="12" t="s">
        <v>52</v>
      </c>
      <c r="D2378" s="12" t="s">
        <v>19542</v>
      </c>
      <c r="E2378" s="12" t="s">
        <v>19543</v>
      </c>
      <c r="F2378" s="3">
        <v>45725.208333333336</v>
      </c>
      <c r="G2378" s="3">
        <v>45753.207638888889</v>
      </c>
      <c r="H2378" t="b">
        <v>1</v>
      </c>
      <c r="I2378" s="3">
        <v>45720.853356481479</v>
      </c>
      <c r="J2378" t="b">
        <v>0</v>
      </c>
      <c r="K2378" s="3"/>
      <c r="L2378" s="3"/>
      <c r="M2378">
        <v>442097155605</v>
      </c>
      <c r="N2378">
        <v>3</v>
      </c>
      <c r="O2378" s="12" t="str">
        <f>(RIGHT(CursosBS_2[[#This Row],[Code]],12))</f>
        <v>202541-56636</v>
      </c>
    </row>
    <row r="2379" spans="1:15" x14ac:dyDescent="0.25">
      <c r="A2379">
        <v>65011</v>
      </c>
      <c r="B2379" s="12" t="s">
        <v>56</v>
      </c>
      <c r="C2379" s="12" t="s">
        <v>52</v>
      </c>
      <c r="D2379" s="12" t="s">
        <v>19540</v>
      </c>
      <c r="E2379" s="12" t="s">
        <v>19541</v>
      </c>
      <c r="F2379" s="3"/>
      <c r="G2379" s="3"/>
      <c r="H2379" t="b">
        <v>0</v>
      </c>
      <c r="I2379" s="3">
        <v>45720.841782407406</v>
      </c>
      <c r="J2379" t="b">
        <v>0</v>
      </c>
      <c r="K2379" s="3"/>
      <c r="L2379" s="3"/>
      <c r="M2379">
        <v>442095357205</v>
      </c>
      <c r="N2379">
        <v>3</v>
      </c>
      <c r="O2379" s="12" t="str">
        <f>(RIGHT(CursosBS_2[[#This Row],[Code]],12))</f>
        <v>202541-55578</v>
      </c>
    </row>
    <row r="2380" spans="1:15" x14ac:dyDescent="0.25">
      <c r="A2380">
        <v>64960</v>
      </c>
      <c r="B2380" s="12" t="s">
        <v>56</v>
      </c>
      <c r="C2380" s="12" t="s">
        <v>52</v>
      </c>
      <c r="D2380" s="12" t="s">
        <v>19538</v>
      </c>
      <c r="E2380" s="12" t="s">
        <v>19539</v>
      </c>
      <c r="F2380" s="3">
        <v>45739.208333333336</v>
      </c>
      <c r="G2380" s="3">
        <v>45756.207638888889</v>
      </c>
      <c r="H2380" t="b">
        <v>1</v>
      </c>
      <c r="I2380" s="3">
        <v>45720.659560185188</v>
      </c>
      <c r="J2380" t="b">
        <v>0</v>
      </c>
      <c r="K2380" s="3"/>
      <c r="L2380" s="3"/>
      <c r="M2380">
        <v>442112230391</v>
      </c>
      <c r="N2380">
        <v>3</v>
      </c>
      <c r="O2380" s="12" t="str">
        <f>(RIGHT(CursosBS_2[[#This Row],[Code]],12))</f>
        <v>202541-56245</v>
      </c>
    </row>
    <row r="2381" spans="1:15" x14ac:dyDescent="0.25">
      <c r="A2381">
        <v>64958</v>
      </c>
      <c r="B2381" s="12" t="s">
        <v>56</v>
      </c>
      <c r="C2381" s="12" t="s">
        <v>52</v>
      </c>
      <c r="D2381" s="12" t="s">
        <v>19536</v>
      </c>
      <c r="E2381" s="12" t="s">
        <v>19537</v>
      </c>
      <c r="F2381" s="3">
        <v>45739.208333333336</v>
      </c>
      <c r="G2381" s="3">
        <v>45777.207638888889</v>
      </c>
      <c r="H2381" t="b">
        <v>1</v>
      </c>
      <c r="I2381" s="3">
        <v>45720.655092592591</v>
      </c>
      <c r="J2381" t="b">
        <v>0</v>
      </c>
      <c r="K2381" s="3"/>
      <c r="L2381" s="3"/>
      <c r="M2381">
        <v>442097155594</v>
      </c>
      <c r="N2381">
        <v>3</v>
      </c>
      <c r="O2381" s="12" t="str">
        <f>(RIGHT(CursosBS_2[[#This Row],[Code]],12))</f>
        <v>202541-56038</v>
      </c>
    </row>
    <row r="2382" spans="1:15" x14ac:dyDescent="0.25">
      <c r="A2382">
        <v>64925</v>
      </c>
      <c r="B2382" s="12" t="s">
        <v>56</v>
      </c>
      <c r="C2382" s="12" t="s">
        <v>52</v>
      </c>
      <c r="D2382" s="12" t="s">
        <v>19534</v>
      </c>
      <c r="E2382" s="12" t="s">
        <v>19535</v>
      </c>
      <c r="F2382" s="3">
        <v>45735.208333333336</v>
      </c>
      <c r="G2382" s="3">
        <v>45784.207638888889</v>
      </c>
      <c r="H2382" t="b">
        <v>1</v>
      </c>
      <c r="I2382" s="3">
        <v>45720.636805555558</v>
      </c>
      <c r="J2382" t="b">
        <v>0</v>
      </c>
      <c r="K2382" s="3"/>
      <c r="L2382" s="3"/>
      <c r="M2382">
        <v>442097155583</v>
      </c>
      <c r="N2382">
        <v>3</v>
      </c>
      <c r="O2382" s="12" t="str">
        <f>(RIGHT(CursosBS_2[[#This Row],[Code]],12))</f>
        <v>202541-55117</v>
      </c>
    </row>
    <row r="2383" spans="1:15" x14ac:dyDescent="0.25">
      <c r="A2383">
        <v>64801</v>
      </c>
      <c r="B2383" s="12" t="s">
        <v>56</v>
      </c>
      <c r="C2383" s="12" t="s">
        <v>52</v>
      </c>
      <c r="D2383" s="12" t="s">
        <v>19532</v>
      </c>
      <c r="E2383" s="12" t="s">
        <v>19533</v>
      </c>
      <c r="F2383" s="3">
        <v>45725.208333333336</v>
      </c>
      <c r="G2383" s="3">
        <v>45748.207638888889</v>
      </c>
      <c r="H2383" t="b">
        <v>1</v>
      </c>
      <c r="I2383" s="3">
        <v>45720.568344907406</v>
      </c>
      <c r="J2383" t="b">
        <v>0</v>
      </c>
      <c r="K2383" s="3"/>
      <c r="L2383" s="3"/>
      <c r="M2383">
        <v>442097155560</v>
      </c>
      <c r="N2383">
        <v>3</v>
      </c>
      <c r="O2383" s="12" t="str">
        <f>(RIGHT(CursosBS_2[[#This Row],[Code]],12))</f>
        <v>202541-56594</v>
      </c>
    </row>
    <row r="2384" spans="1:15" x14ac:dyDescent="0.25">
      <c r="A2384">
        <v>64746</v>
      </c>
      <c r="B2384" s="12" t="s">
        <v>56</v>
      </c>
      <c r="C2384" s="12" t="s">
        <v>52</v>
      </c>
      <c r="D2384" s="12" t="s">
        <v>19530</v>
      </c>
      <c r="E2384" s="12" t="s">
        <v>19531</v>
      </c>
      <c r="F2384" s="3"/>
      <c r="G2384" s="3"/>
      <c r="H2384" t="b">
        <v>1</v>
      </c>
      <c r="I2384" s="3">
        <v>45719.703043981484</v>
      </c>
      <c r="J2384" t="b">
        <v>0</v>
      </c>
      <c r="K2384" s="3"/>
      <c r="L2384" s="3"/>
      <c r="M2384">
        <v>442091960436</v>
      </c>
      <c r="N2384">
        <v>3</v>
      </c>
      <c r="O2384" s="12" t="str">
        <f>(RIGHT(CursosBS_2[[#This Row],[Code]],12))</f>
        <v>-2014-202541</v>
      </c>
    </row>
    <row r="2385" spans="1:15" x14ac:dyDescent="0.25">
      <c r="A2385">
        <v>64745</v>
      </c>
      <c r="B2385" s="12" t="s">
        <v>56</v>
      </c>
      <c r="C2385" s="12" t="s">
        <v>52</v>
      </c>
      <c r="D2385" s="12" t="s">
        <v>20119</v>
      </c>
      <c r="E2385" s="12" t="s">
        <v>19529</v>
      </c>
      <c r="F2385" s="3"/>
      <c r="G2385" s="3"/>
      <c r="H2385" t="b">
        <v>1</v>
      </c>
      <c r="I2385" s="3">
        <v>45719.701504629629</v>
      </c>
      <c r="J2385" t="b">
        <v>0</v>
      </c>
      <c r="K2385" s="3"/>
      <c r="L2385" s="3"/>
      <c r="M2385">
        <v>442097137479</v>
      </c>
      <c r="N2385">
        <v>3</v>
      </c>
      <c r="O2385" s="12" t="str">
        <f>(RIGHT(CursosBS_2[[#This Row],[Code]],12))</f>
        <v>-MC-MaestroP</v>
      </c>
    </row>
    <row r="2386" spans="1:15" x14ac:dyDescent="0.25">
      <c r="A2386">
        <v>64743</v>
      </c>
      <c r="B2386" s="12" t="s">
        <v>56</v>
      </c>
      <c r="C2386" s="12" t="s">
        <v>52</v>
      </c>
      <c r="D2386" s="12" t="s">
        <v>19527</v>
      </c>
      <c r="E2386" s="12" t="s">
        <v>19528</v>
      </c>
      <c r="F2386" s="3"/>
      <c r="G2386" s="3"/>
      <c r="H2386" t="b">
        <v>1</v>
      </c>
      <c r="I2386" s="3">
        <v>45719.699884259258</v>
      </c>
      <c r="J2386" t="b">
        <v>0</v>
      </c>
      <c r="K2386" s="3"/>
      <c r="L2386" s="3"/>
      <c r="M2386">
        <v>442091958251</v>
      </c>
      <c r="N2386">
        <v>3</v>
      </c>
      <c r="O2386" s="12" t="str">
        <f>(RIGHT(CursosBS_2[[#This Row],[Code]],12))</f>
        <v>-2010-202541</v>
      </c>
    </row>
    <row r="2387" spans="1:15" x14ac:dyDescent="0.25">
      <c r="A2387">
        <v>64742</v>
      </c>
      <c r="B2387" s="12" t="s">
        <v>56</v>
      </c>
      <c r="C2387" s="12" t="s">
        <v>52</v>
      </c>
      <c r="D2387" s="12" t="s">
        <v>19526</v>
      </c>
      <c r="E2387" s="12" t="s">
        <v>12400</v>
      </c>
      <c r="F2387" s="3"/>
      <c r="G2387" s="3"/>
      <c r="H2387" t="b">
        <v>1</v>
      </c>
      <c r="I2387" s="3">
        <v>45719.696481481478</v>
      </c>
      <c r="J2387" t="b">
        <v>0</v>
      </c>
      <c r="K2387" s="3"/>
      <c r="L2387" s="3"/>
      <c r="M2387">
        <v>442092452187</v>
      </c>
      <c r="N2387">
        <v>3</v>
      </c>
      <c r="O2387" s="12" t="str">
        <f>(RIGHT(CursosBS_2[[#This Row],[Code]],12))</f>
        <v>010-MaestroC</v>
      </c>
    </row>
    <row r="2388" spans="1:15" x14ac:dyDescent="0.25">
      <c r="A2388">
        <v>64741</v>
      </c>
      <c r="B2388" s="12" t="s">
        <v>56</v>
      </c>
      <c r="C2388" s="12" t="s">
        <v>52</v>
      </c>
      <c r="D2388" s="12" t="s">
        <v>19525</v>
      </c>
      <c r="E2388" s="12" t="s">
        <v>12396</v>
      </c>
      <c r="F2388" s="3"/>
      <c r="G2388" s="3"/>
      <c r="H2388" t="b">
        <v>1</v>
      </c>
      <c r="I2388" s="3">
        <v>45719.69195601852</v>
      </c>
      <c r="J2388" t="b">
        <v>0</v>
      </c>
      <c r="K2388" s="3"/>
      <c r="L2388" s="3"/>
      <c r="M2388">
        <v>442092424145</v>
      </c>
      <c r="N2388">
        <v>3</v>
      </c>
      <c r="O2388" s="12" t="str">
        <f>(RIGHT(CursosBS_2[[#This Row],[Code]],12))</f>
        <v>009-MaestroC</v>
      </c>
    </row>
    <row r="2389" spans="1:15" x14ac:dyDescent="0.25">
      <c r="A2389">
        <v>64711</v>
      </c>
      <c r="B2389" s="12" t="s">
        <v>56</v>
      </c>
      <c r="C2389" s="12" t="s">
        <v>52</v>
      </c>
      <c r="D2389" s="12" t="s">
        <v>20336</v>
      </c>
      <c r="E2389" s="12" t="s">
        <v>20337</v>
      </c>
      <c r="F2389" s="3"/>
      <c r="G2389" s="3"/>
      <c r="H2389" t="b">
        <v>0</v>
      </c>
      <c r="I2389" s="3">
        <v>45716.845821759256</v>
      </c>
      <c r="J2389" t="b">
        <v>0</v>
      </c>
      <c r="K2389" s="3"/>
      <c r="L2389" s="3"/>
      <c r="M2389">
        <v>442098813506</v>
      </c>
      <c r="N2389">
        <v>3</v>
      </c>
      <c r="O2389" s="12" t="str">
        <f>(RIGHT(CursosBS_2[[#This Row],[Code]],12))</f>
        <v>21V-MaestroV</v>
      </c>
    </row>
    <row r="2390" spans="1:15" x14ac:dyDescent="0.25">
      <c r="A2390">
        <v>64670</v>
      </c>
      <c r="B2390" s="12" t="s">
        <v>56</v>
      </c>
      <c r="C2390" s="12" t="s">
        <v>52</v>
      </c>
      <c r="D2390" s="12" t="s">
        <v>19522</v>
      </c>
      <c r="E2390" s="12" t="s">
        <v>19523</v>
      </c>
      <c r="F2390" s="3">
        <v>45725.208333333336</v>
      </c>
      <c r="G2390" s="3">
        <v>45785.207638888889</v>
      </c>
      <c r="H2390" t="b">
        <v>1</v>
      </c>
      <c r="I2390" s="3">
        <v>45715.936423611114</v>
      </c>
      <c r="J2390" t="b">
        <v>0</v>
      </c>
      <c r="K2390" s="3"/>
      <c r="L2390" s="3"/>
      <c r="M2390">
        <v>442097155542</v>
      </c>
      <c r="N2390">
        <v>3</v>
      </c>
      <c r="O2390" s="12" t="str">
        <f>(RIGHT(CursosBS_2[[#This Row],[Code]],12))</f>
        <v>202541-62003</v>
      </c>
    </row>
    <row r="2391" spans="1:15" x14ac:dyDescent="0.25">
      <c r="A2391">
        <v>64669</v>
      </c>
      <c r="B2391" s="12" t="s">
        <v>56</v>
      </c>
      <c r="C2391" s="12" t="s">
        <v>52</v>
      </c>
      <c r="D2391" s="12" t="s">
        <v>19520</v>
      </c>
      <c r="E2391" s="12" t="s">
        <v>19521</v>
      </c>
      <c r="F2391" s="3">
        <v>45725.208333333336</v>
      </c>
      <c r="G2391" s="3">
        <v>45841.207638888889</v>
      </c>
      <c r="H2391" t="b">
        <v>1</v>
      </c>
      <c r="I2391" s="3">
        <v>45715.93341435185</v>
      </c>
      <c r="J2391" t="b">
        <v>0</v>
      </c>
      <c r="K2391" s="3"/>
      <c r="L2391" s="3"/>
      <c r="M2391">
        <v>442097155520</v>
      </c>
      <c r="N2391">
        <v>3</v>
      </c>
      <c r="O2391" s="12" t="str">
        <f>(RIGHT(CursosBS_2[[#This Row],[Code]],12))</f>
        <v>202541-62002</v>
      </c>
    </row>
    <row r="2392" spans="1:15" x14ac:dyDescent="0.25">
      <c r="A2392">
        <v>64665</v>
      </c>
      <c r="B2392" s="12" t="s">
        <v>56</v>
      </c>
      <c r="C2392" s="12" t="s">
        <v>52</v>
      </c>
      <c r="D2392" s="12" t="s">
        <v>19518</v>
      </c>
      <c r="E2392" s="12" t="s">
        <v>19519</v>
      </c>
      <c r="F2392" s="3">
        <v>45753.208333333336</v>
      </c>
      <c r="G2392" s="3">
        <v>45784.207638888889</v>
      </c>
      <c r="H2392" t="b">
        <v>1</v>
      </c>
      <c r="I2392" s="3">
        <v>45714.934189814812</v>
      </c>
      <c r="J2392" t="b">
        <v>0</v>
      </c>
      <c r="K2392" s="3"/>
      <c r="L2392" s="3"/>
      <c r="M2392">
        <v>442097155491</v>
      </c>
      <c r="N2392">
        <v>3</v>
      </c>
      <c r="O2392" s="12" t="str">
        <f>(RIGHT(CursosBS_2[[#This Row],[Code]],12))</f>
        <v>202541-56022</v>
      </c>
    </row>
    <row r="2393" spans="1:15" x14ac:dyDescent="0.25">
      <c r="A2393">
        <v>64664</v>
      </c>
      <c r="B2393" s="12" t="s">
        <v>56</v>
      </c>
      <c r="C2393" s="12" t="s">
        <v>52</v>
      </c>
      <c r="D2393" s="12" t="s">
        <v>19516</v>
      </c>
      <c r="E2393" s="12" t="s">
        <v>19517</v>
      </c>
      <c r="F2393" s="3">
        <v>45732.208333333336</v>
      </c>
      <c r="G2393" s="3">
        <v>45764.207638888889</v>
      </c>
      <c r="H2393" t="b">
        <v>1</v>
      </c>
      <c r="I2393" s="3">
        <v>45714.927233796298</v>
      </c>
      <c r="J2393" t="b">
        <v>0</v>
      </c>
      <c r="K2393" s="3"/>
      <c r="L2393" s="3"/>
      <c r="M2393">
        <v>442097155477</v>
      </c>
      <c r="N2393">
        <v>3</v>
      </c>
      <c r="O2393" s="12" t="str">
        <f>(RIGHT(CursosBS_2[[#This Row],[Code]],12))</f>
        <v>202541-56344</v>
      </c>
    </row>
    <row r="2394" spans="1:15" x14ac:dyDescent="0.25">
      <c r="A2394">
        <v>64662</v>
      </c>
      <c r="B2394" s="12" t="s">
        <v>56</v>
      </c>
      <c r="C2394" s="12" t="s">
        <v>52</v>
      </c>
      <c r="D2394" s="12" t="s">
        <v>19514</v>
      </c>
      <c r="E2394" s="12" t="s">
        <v>19515</v>
      </c>
      <c r="F2394" s="3">
        <v>45732.208333333336</v>
      </c>
      <c r="G2394" s="3">
        <v>45764.207638888889</v>
      </c>
      <c r="H2394" t="b">
        <v>1</v>
      </c>
      <c r="I2394" s="3">
        <v>45714.922430555554</v>
      </c>
      <c r="J2394" t="b">
        <v>0</v>
      </c>
      <c r="K2394" s="3"/>
      <c r="L2394" s="3"/>
      <c r="M2394">
        <v>442097155466</v>
      </c>
      <c r="N2394">
        <v>3</v>
      </c>
      <c r="O2394" s="12" t="str">
        <f>(RIGHT(CursosBS_2[[#This Row],[Code]],12))</f>
        <v>202541-56342</v>
      </c>
    </row>
    <row r="2395" spans="1:15" x14ac:dyDescent="0.25">
      <c r="A2395">
        <v>64658</v>
      </c>
      <c r="B2395" s="12" t="s">
        <v>56</v>
      </c>
      <c r="C2395" s="12" t="s">
        <v>52</v>
      </c>
      <c r="D2395" s="12" t="s">
        <v>19512</v>
      </c>
      <c r="E2395" s="12" t="s">
        <v>19513</v>
      </c>
      <c r="F2395" s="3">
        <v>45732.208333333336</v>
      </c>
      <c r="G2395" s="3">
        <v>45756.207638888889</v>
      </c>
      <c r="H2395" t="b">
        <v>1</v>
      </c>
      <c r="I2395" s="3">
        <v>45714.919745370367</v>
      </c>
      <c r="J2395" t="b">
        <v>0</v>
      </c>
      <c r="K2395" s="3"/>
      <c r="L2395" s="3"/>
      <c r="M2395">
        <v>442097155452</v>
      </c>
      <c r="N2395">
        <v>3</v>
      </c>
      <c r="O2395" s="12" t="str">
        <f>(RIGHT(CursosBS_2[[#This Row],[Code]],12))</f>
        <v>202541-61901</v>
      </c>
    </row>
    <row r="2396" spans="1:15" x14ac:dyDescent="0.25">
      <c r="A2396">
        <v>64657</v>
      </c>
      <c r="B2396" s="12" t="s">
        <v>56</v>
      </c>
      <c r="C2396" s="12" t="s">
        <v>52</v>
      </c>
      <c r="D2396" s="12" t="s">
        <v>19510</v>
      </c>
      <c r="E2396" s="12" t="s">
        <v>19511</v>
      </c>
      <c r="F2396" s="3">
        <v>45732.208333333336</v>
      </c>
      <c r="G2396" s="3">
        <v>45748.207638888889</v>
      </c>
      <c r="H2396" t="b">
        <v>1</v>
      </c>
      <c r="I2396" s="3">
        <v>45714.907719907409</v>
      </c>
      <c r="J2396" t="b">
        <v>0</v>
      </c>
      <c r="K2396" s="3"/>
      <c r="L2396" s="3"/>
      <c r="M2396">
        <v>442097155436</v>
      </c>
      <c r="N2396">
        <v>3</v>
      </c>
      <c r="O2396" s="12" t="str">
        <f>(RIGHT(CursosBS_2[[#This Row],[Code]],12))</f>
        <v>202541-56671</v>
      </c>
    </row>
    <row r="2397" spans="1:15" x14ac:dyDescent="0.25">
      <c r="A2397">
        <v>64656</v>
      </c>
      <c r="B2397" s="12" t="s">
        <v>56</v>
      </c>
      <c r="C2397" s="12" t="s">
        <v>52</v>
      </c>
      <c r="D2397" s="12" t="s">
        <v>19508</v>
      </c>
      <c r="E2397" s="12" t="s">
        <v>19509</v>
      </c>
      <c r="F2397" s="3">
        <v>45732.208333333336</v>
      </c>
      <c r="G2397" s="3">
        <v>45764.207638888889</v>
      </c>
      <c r="H2397" t="b">
        <v>1</v>
      </c>
      <c r="I2397" s="3">
        <v>45714.894548611112</v>
      </c>
      <c r="J2397" t="b">
        <v>0</v>
      </c>
      <c r="K2397" s="3"/>
      <c r="L2397" s="3"/>
      <c r="M2397">
        <v>442097155424</v>
      </c>
      <c r="N2397">
        <v>3</v>
      </c>
      <c r="O2397" s="12" t="str">
        <f>(RIGHT(CursosBS_2[[#This Row],[Code]],12))</f>
        <v>202541-56335</v>
      </c>
    </row>
    <row r="2398" spans="1:15" x14ac:dyDescent="0.25">
      <c r="A2398">
        <v>64648</v>
      </c>
      <c r="B2398" s="12" t="s">
        <v>56</v>
      </c>
      <c r="C2398" s="12" t="s">
        <v>52</v>
      </c>
      <c r="D2398" s="12" t="s">
        <v>19506</v>
      </c>
      <c r="E2398" s="12" t="s">
        <v>19507</v>
      </c>
      <c r="F2398" s="3">
        <v>45732.208333333336</v>
      </c>
      <c r="G2398" s="3">
        <v>45756.207638888889</v>
      </c>
      <c r="H2398" t="b">
        <v>1</v>
      </c>
      <c r="I2398" s="3">
        <v>45714.808530092596</v>
      </c>
      <c r="J2398" t="b">
        <v>0</v>
      </c>
      <c r="K2398" s="3"/>
      <c r="L2398" s="3"/>
      <c r="M2398">
        <v>442097155415</v>
      </c>
      <c r="N2398">
        <v>3</v>
      </c>
      <c r="O2398" s="12" t="str">
        <f>(RIGHT(CursosBS_2[[#This Row],[Code]],12))</f>
        <v>202541-56021</v>
      </c>
    </row>
    <row r="2399" spans="1:15" x14ac:dyDescent="0.25">
      <c r="A2399">
        <v>64637</v>
      </c>
      <c r="B2399" s="12" t="s">
        <v>56</v>
      </c>
      <c r="C2399" s="12" t="s">
        <v>52</v>
      </c>
      <c r="D2399" s="12" t="s">
        <v>19504</v>
      </c>
      <c r="E2399" s="12" t="s">
        <v>19505</v>
      </c>
      <c r="F2399" s="3">
        <v>45732.208333333336</v>
      </c>
      <c r="G2399" s="3">
        <v>45763.207638888889</v>
      </c>
      <c r="H2399" t="b">
        <v>1</v>
      </c>
      <c r="I2399" s="3">
        <v>45714.798263888886</v>
      </c>
      <c r="J2399" t="b">
        <v>0</v>
      </c>
      <c r="K2399" s="3"/>
      <c r="L2399" s="3"/>
      <c r="M2399">
        <v>442097155404</v>
      </c>
      <c r="N2399">
        <v>3</v>
      </c>
      <c r="O2399" s="12" t="str">
        <f>(RIGHT(CursosBS_2[[#This Row],[Code]],12))</f>
        <v>202541-55548</v>
      </c>
    </row>
    <row r="2400" spans="1:15" x14ac:dyDescent="0.25">
      <c r="A2400">
        <v>64631</v>
      </c>
      <c r="B2400" s="12" t="s">
        <v>56</v>
      </c>
      <c r="C2400" s="12" t="s">
        <v>52</v>
      </c>
      <c r="D2400" s="12" t="s">
        <v>19502</v>
      </c>
      <c r="E2400" s="12" t="s">
        <v>19503</v>
      </c>
      <c r="F2400" s="3">
        <v>45732.208333333336</v>
      </c>
      <c r="G2400" s="3">
        <v>45756.207638888889</v>
      </c>
      <c r="H2400" t="b">
        <v>1</v>
      </c>
      <c r="I2400" s="3">
        <v>45714.731863425928</v>
      </c>
      <c r="J2400" t="b">
        <v>0</v>
      </c>
      <c r="K2400" s="3"/>
      <c r="L2400" s="3"/>
      <c r="M2400">
        <v>442097155385</v>
      </c>
      <c r="N2400">
        <v>3</v>
      </c>
      <c r="O2400" s="12" t="str">
        <f>(RIGHT(CursosBS_2[[#This Row],[Code]],12))</f>
        <v>202541-55552</v>
      </c>
    </row>
    <row r="2401" spans="1:15" x14ac:dyDescent="0.25">
      <c r="A2401">
        <v>64624</v>
      </c>
      <c r="B2401" s="12" t="s">
        <v>56</v>
      </c>
      <c r="C2401" s="12" t="s">
        <v>52</v>
      </c>
      <c r="D2401" s="12" t="s">
        <v>19500</v>
      </c>
      <c r="E2401" s="12" t="s">
        <v>19501</v>
      </c>
      <c r="F2401" s="3">
        <v>45731.208333333336</v>
      </c>
      <c r="G2401" s="3">
        <v>45757.207638888889</v>
      </c>
      <c r="H2401" t="b">
        <v>1</v>
      </c>
      <c r="I2401" s="3">
        <v>45714.728043981479</v>
      </c>
      <c r="J2401" t="b">
        <v>0</v>
      </c>
      <c r="K2401" s="3"/>
      <c r="L2401" s="3"/>
      <c r="M2401">
        <v>442112232599</v>
      </c>
      <c r="N2401">
        <v>3</v>
      </c>
      <c r="O2401" s="12" t="str">
        <f>(RIGHT(CursosBS_2[[#This Row],[Code]],12))</f>
        <v>202541-56559</v>
      </c>
    </row>
    <row r="2402" spans="1:15" x14ac:dyDescent="0.25">
      <c r="A2402">
        <v>64617</v>
      </c>
      <c r="B2402" s="12" t="s">
        <v>56</v>
      </c>
      <c r="C2402" s="12" t="s">
        <v>52</v>
      </c>
      <c r="D2402" s="12" t="s">
        <v>19498</v>
      </c>
      <c r="E2402" s="12" t="s">
        <v>19499</v>
      </c>
      <c r="F2402" s="3">
        <v>45731.208333333336</v>
      </c>
      <c r="G2402" s="3">
        <v>45757.207638888889</v>
      </c>
      <c r="H2402" t="b">
        <v>1</v>
      </c>
      <c r="I2402" s="3">
        <v>45714.725694444445</v>
      </c>
      <c r="J2402" t="b">
        <v>0</v>
      </c>
      <c r="K2402" s="3"/>
      <c r="L2402" s="3"/>
      <c r="M2402">
        <v>442112232588</v>
      </c>
      <c r="N2402">
        <v>3</v>
      </c>
      <c r="O2402" s="12" t="str">
        <f>(RIGHT(CursosBS_2[[#This Row],[Code]],12))</f>
        <v>202541-56546</v>
      </c>
    </row>
    <row r="2403" spans="1:15" x14ac:dyDescent="0.25">
      <c r="A2403">
        <v>64586</v>
      </c>
      <c r="B2403" s="12" t="s">
        <v>56</v>
      </c>
      <c r="C2403" s="12" t="s">
        <v>52</v>
      </c>
      <c r="D2403" s="12" t="s">
        <v>19496</v>
      </c>
      <c r="E2403" s="12" t="s">
        <v>19497</v>
      </c>
      <c r="F2403" s="3">
        <v>45732.208333333336</v>
      </c>
      <c r="G2403" s="3">
        <v>45763.207638888889</v>
      </c>
      <c r="H2403" t="b">
        <v>1</v>
      </c>
      <c r="I2403" s="3">
        <v>45714.723344907405</v>
      </c>
      <c r="J2403" t="b">
        <v>0</v>
      </c>
      <c r="K2403" s="3"/>
      <c r="L2403" s="3"/>
      <c r="M2403">
        <v>442097155373</v>
      </c>
      <c r="N2403">
        <v>3</v>
      </c>
      <c r="O2403" s="12" t="str">
        <f>(RIGHT(CursosBS_2[[#This Row],[Code]],12))</f>
        <v>202541-56096</v>
      </c>
    </row>
    <row r="2404" spans="1:15" x14ac:dyDescent="0.25">
      <c r="A2404">
        <v>64585</v>
      </c>
      <c r="B2404" s="12" t="s">
        <v>56</v>
      </c>
      <c r="C2404" s="12" t="s">
        <v>52</v>
      </c>
      <c r="D2404" s="12" t="s">
        <v>19494</v>
      </c>
      <c r="E2404" s="12" t="s">
        <v>19495</v>
      </c>
      <c r="F2404" s="3">
        <v>45732.208333333336</v>
      </c>
      <c r="G2404" s="3">
        <v>45777.207638888889</v>
      </c>
      <c r="H2404" t="b">
        <v>1</v>
      </c>
      <c r="I2404" s="3">
        <v>45714.720810185187</v>
      </c>
      <c r="J2404" t="b">
        <v>0</v>
      </c>
      <c r="K2404" s="3"/>
      <c r="L2404" s="3"/>
      <c r="M2404">
        <v>442097155349</v>
      </c>
      <c r="N2404">
        <v>3</v>
      </c>
      <c r="O2404" s="12" t="str">
        <f>(RIGHT(CursosBS_2[[#This Row],[Code]],12))</f>
        <v>202541-56088</v>
      </c>
    </row>
    <row r="2405" spans="1:15" x14ac:dyDescent="0.25">
      <c r="A2405">
        <v>64584</v>
      </c>
      <c r="B2405" s="12" t="s">
        <v>56</v>
      </c>
      <c r="C2405" s="12" t="s">
        <v>52</v>
      </c>
      <c r="D2405" s="12" t="s">
        <v>19492</v>
      </c>
      <c r="E2405" s="12" t="s">
        <v>19493</v>
      </c>
      <c r="F2405" s="3">
        <v>45732.208333333336</v>
      </c>
      <c r="G2405" s="3">
        <v>45763.207638888889</v>
      </c>
      <c r="H2405" t="b">
        <v>1</v>
      </c>
      <c r="I2405" s="3">
        <v>45714.7187962963</v>
      </c>
      <c r="J2405" t="b">
        <v>0</v>
      </c>
      <c r="K2405" s="3"/>
      <c r="L2405" s="3"/>
      <c r="M2405">
        <v>442097155340</v>
      </c>
      <c r="N2405">
        <v>3</v>
      </c>
      <c r="O2405" s="12" t="str">
        <f>(RIGHT(CursosBS_2[[#This Row],[Code]],12))</f>
        <v>202541-56106</v>
      </c>
    </row>
    <row r="2406" spans="1:15" x14ac:dyDescent="0.25">
      <c r="A2406">
        <v>64573</v>
      </c>
      <c r="B2406" s="12" t="s">
        <v>56</v>
      </c>
      <c r="C2406" s="12" t="s">
        <v>52</v>
      </c>
      <c r="D2406" s="12" t="s">
        <v>19490</v>
      </c>
      <c r="E2406" s="12" t="s">
        <v>19491</v>
      </c>
      <c r="F2406" s="3">
        <v>45732.208333333336</v>
      </c>
      <c r="G2406" s="3">
        <v>45763.207638888889</v>
      </c>
      <c r="H2406" t="b">
        <v>1</v>
      </c>
      <c r="I2406" s="3">
        <v>45714.716631944444</v>
      </c>
      <c r="J2406" t="b">
        <v>0</v>
      </c>
      <c r="K2406" s="3"/>
      <c r="L2406" s="3"/>
      <c r="M2406">
        <v>442097155329</v>
      </c>
      <c r="N2406">
        <v>3</v>
      </c>
      <c r="O2406" s="12" t="str">
        <f>(RIGHT(CursosBS_2[[#This Row],[Code]],12))</f>
        <v>202541-56099</v>
      </c>
    </row>
    <row r="2407" spans="1:15" x14ac:dyDescent="0.25">
      <c r="A2407">
        <v>64571</v>
      </c>
      <c r="B2407" s="12" t="s">
        <v>56</v>
      </c>
      <c r="C2407" s="12" t="s">
        <v>52</v>
      </c>
      <c r="D2407" s="12" t="s">
        <v>19488</v>
      </c>
      <c r="E2407" s="12" t="s">
        <v>19489</v>
      </c>
      <c r="F2407" s="3">
        <v>45732.208333333336</v>
      </c>
      <c r="G2407" s="3">
        <v>45755.207638888889</v>
      </c>
      <c r="H2407" t="b">
        <v>1</v>
      </c>
      <c r="I2407" s="3">
        <v>45714.676805555559</v>
      </c>
      <c r="J2407" t="b">
        <v>0</v>
      </c>
      <c r="K2407" s="3"/>
      <c r="L2407" s="3"/>
      <c r="M2407">
        <v>442097155320</v>
      </c>
      <c r="N2407">
        <v>3</v>
      </c>
      <c r="O2407" s="12" t="str">
        <f>(RIGHT(CursosBS_2[[#This Row],[Code]],12))</f>
        <v>202541-55347</v>
      </c>
    </row>
    <row r="2408" spans="1:15" x14ac:dyDescent="0.25">
      <c r="A2408">
        <v>64565</v>
      </c>
      <c r="B2408" s="12" t="s">
        <v>56</v>
      </c>
      <c r="C2408" s="12" t="s">
        <v>52</v>
      </c>
      <c r="D2408" s="12" t="s">
        <v>19486</v>
      </c>
      <c r="E2408" s="12" t="s">
        <v>19487</v>
      </c>
      <c r="F2408" s="3">
        <v>45731.208333333336</v>
      </c>
      <c r="G2408" s="3">
        <v>45757.207638888889</v>
      </c>
      <c r="H2408" t="b">
        <v>1</v>
      </c>
      <c r="I2408" s="3">
        <v>45714.673391203702</v>
      </c>
      <c r="J2408" t="b">
        <v>0</v>
      </c>
      <c r="K2408" s="3"/>
      <c r="L2408" s="3"/>
      <c r="M2408">
        <v>442112230926</v>
      </c>
      <c r="N2408">
        <v>3</v>
      </c>
      <c r="O2408" s="12" t="str">
        <f>(RIGHT(CursosBS_2[[#This Row],[Code]],12))</f>
        <v>202541-60576</v>
      </c>
    </row>
    <row r="2409" spans="1:15" x14ac:dyDescent="0.25">
      <c r="A2409">
        <v>64548</v>
      </c>
      <c r="B2409" s="12" t="s">
        <v>56</v>
      </c>
      <c r="C2409" s="12" t="s">
        <v>52</v>
      </c>
      <c r="D2409" s="12" t="s">
        <v>19484</v>
      </c>
      <c r="E2409" s="12" t="s">
        <v>19485</v>
      </c>
      <c r="F2409" s="3">
        <v>45725.208333333336</v>
      </c>
      <c r="G2409" s="3">
        <v>45785.207638888889</v>
      </c>
      <c r="H2409" t="b">
        <v>1</v>
      </c>
      <c r="I2409" s="3">
        <v>45714.666898148149</v>
      </c>
      <c r="J2409" t="b">
        <v>0</v>
      </c>
      <c r="K2409" s="3"/>
      <c r="L2409" s="3"/>
      <c r="M2409">
        <v>442097155305</v>
      </c>
      <c r="N2409">
        <v>3</v>
      </c>
      <c r="O2409" s="12" t="str">
        <f>(RIGHT(CursosBS_2[[#This Row],[Code]],12))</f>
        <v>202541-56358</v>
      </c>
    </row>
    <row r="2410" spans="1:15" x14ac:dyDescent="0.25">
      <c r="A2410">
        <v>64539</v>
      </c>
      <c r="B2410" s="12" t="s">
        <v>56</v>
      </c>
      <c r="C2410" s="12" t="s">
        <v>52</v>
      </c>
      <c r="D2410" s="12" t="s">
        <v>19482</v>
      </c>
      <c r="E2410" s="12" t="s">
        <v>19483</v>
      </c>
      <c r="F2410" s="3">
        <v>45729.208333333336</v>
      </c>
      <c r="G2410" s="3">
        <v>45755.207638888889</v>
      </c>
      <c r="H2410" t="b">
        <v>1</v>
      </c>
      <c r="I2410" s="3">
        <v>45714.548055555555</v>
      </c>
      <c r="J2410" t="b">
        <v>0</v>
      </c>
      <c r="K2410" s="3"/>
      <c r="L2410" s="3"/>
      <c r="M2410">
        <v>442097155288</v>
      </c>
      <c r="N2410">
        <v>3</v>
      </c>
      <c r="O2410" s="12" t="str">
        <f>(RIGHT(CursosBS_2[[#This Row],[Code]],12))</f>
        <v>202541-56269</v>
      </c>
    </row>
    <row r="2411" spans="1:15" x14ac:dyDescent="0.25">
      <c r="A2411">
        <v>64537</v>
      </c>
      <c r="B2411" s="12" t="s">
        <v>56</v>
      </c>
      <c r="C2411" s="12" t="s">
        <v>52</v>
      </c>
      <c r="D2411" s="12" t="s">
        <v>19480</v>
      </c>
      <c r="E2411" s="12" t="s">
        <v>19481</v>
      </c>
      <c r="F2411" s="3">
        <v>45725.208333333336</v>
      </c>
      <c r="G2411" s="3">
        <v>45841.207638888889</v>
      </c>
      <c r="H2411" t="b">
        <v>1</v>
      </c>
      <c r="I2411" s="3">
        <v>45713.995729166665</v>
      </c>
      <c r="J2411" t="b">
        <v>0</v>
      </c>
      <c r="K2411" s="3"/>
      <c r="L2411" s="3"/>
      <c r="M2411">
        <v>442097155273</v>
      </c>
      <c r="N2411">
        <v>3</v>
      </c>
      <c r="O2411" s="12" t="str">
        <f>(RIGHT(CursosBS_2[[#This Row],[Code]],12))</f>
        <v>202541-56357</v>
      </c>
    </row>
    <row r="2412" spans="1:15" x14ac:dyDescent="0.25">
      <c r="A2412">
        <v>64520</v>
      </c>
      <c r="B2412" s="12" t="s">
        <v>56</v>
      </c>
      <c r="C2412" s="12" t="s">
        <v>52</v>
      </c>
      <c r="D2412" s="12" t="s">
        <v>19478</v>
      </c>
      <c r="E2412" s="12" t="s">
        <v>19479</v>
      </c>
      <c r="F2412" s="3"/>
      <c r="G2412" s="3"/>
      <c r="H2412" t="b">
        <v>1</v>
      </c>
      <c r="I2412" s="3">
        <v>45713.941666666666</v>
      </c>
      <c r="J2412" t="b">
        <v>0</v>
      </c>
      <c r="K2412" s="3"/>
      <c r="L2412" s="3"/>
      <c r="M2412">
        <v>442091498454</v>
      </c>
      <c r="N2412">
        <v>3</v>
      </c>
      <c r="O2412" s="12" t="str">
        <f>(RIGHT(CursosBS_2[[#This Row],[Code]],12))</f>
        <v>202541-56187</v>
      </c>
    </row>
    <row r="2413" spans="1:15" x14ac:dyDescent="0.25">
      <c r="A2413">
        <v>64507</v>
      </c>
      <c r="B2413" s="12" t="s">
        <v>56</v>
      </c>
      <c r="C2413" s="12" t="s">
        <v>52</v>
      </c>
      <c r="D2413" s="12" t="s">
        <v>19476</v>
      </c>
      <c r="E2413" s="12" t="s">
        <v>19477</v>
      </c>
      <c r="F2413" s="3">
        <v>45718.208333333336</v>
      </c>
      <c r="G2413" s="3">
        <v>45734.207638888889</v>
      </c>
      <c r="H2413" t="b">
        <v>1</v>
      </c>
      <c r="I2413" s="3">
        <v>45713.71979166667</v>
      </c>
      <c r="J2413" t="b">
        <v>0</v>
      </c>
      <c r="K2413" s="3"/>
      <c r="L2413" s="3"/>
      <c r="M2413">
        <v>442097155260</v>
      </c>
      <c r="N2413">
        <v>3</v>
      </c>
      <c r="O2413" s="12" t="str">
        <f>(RIGHT(CursosBS_2[[#This Row],[Code]],12))</f>
        <v>202541-56624</v>
      </c>
    </row>
    <row r="2414" spans="1:15" x14ac:dyDescent="0.25">
      <c r="A2414">
        <v>64506</v>
      </c>
      <c r="B2414" s="12" t="s">
        <v>56</v>
      </c>
      <c r="C2414" s="12" t="s">
        <v>52</v>
      </c>
      <c r="D2414" s="12" t="s">
        <v>19474</v>
      </c>
      <c r="E2414" s="12" t="s">
        <v>19475</v>
      </c>
      <c r="F2414" s="3">
        <v>45718.208333333336</v>
      </c>
      <c r="G2414" s="3">
        <v>45750.207638888889</v>
      </c>
      <c r="H2414" t="b">
        <v>1</v>
      </c>
      <c r="I2414" s="3">
        <v>45713.679965277777</v>
      </c>
      <c r="J2414" t="b">
        <v>0</v>
      </c>
      <c r="K2414" s="3"/>
      <c r="L2414" s="3"/>
      <c r="M2414">
        <v>442097157891</v>
      </c>
      <c r="N2414">
        <v>3</v>
      </c>
      <c r="O2414" s="12" t="str">
        <f>(RIGHT(CursosBS_2[[#This Row],[Code]],12))</f>
        <v>202550-51229</v>
      </c>
    </row>
    <row r="2415" spans="1:15" x14ac:dyDescent="0.25">
      <c r="A2415">
        <v>64480</v>
      </c>
      <c r="B2415" s="12" t="s">
        <v>56</v>
      </c>
      <c r="C2415" s="12" t="s">
        <v>52</v>
      </c>
      <c r="D2415" s="12" t="s">
        <v>19473</v>
      </c>
      <c r="E2415" s="12" t="s">
        <v>18921</v>
      </c>
      <c r="F2415" s="3">
        <v>45726</v>
      </c>
      <c r="G2415" s="3">
        <v>45781.637499999997</v>
      </c>
      <c r="H2415" t="b">
        <v>1</v>
      </c>
      <c r="I2415" s="3">
        <v>45712.725370370368</v>
      </c>
      <c r="J2415" t="b">
        <v>0</v>
      </c>
      <c r="K2415" s="3"/>
      <c r="L2415" s="3"/>
      <c r="M2415">
        <v>442092645105</v>
      </c>
      <c r="N2415">
        <v>3</v>
      </c>
      <c r="O2415" s="12" t="str">
        <f>(RIGHT(CursosBS_2[[#This Row],[Code]],12))</f>
        <v>02541V2-AP08</v>
      </c>
    </row>
    <row r="2416" spans="1:15" x14ac:dyDescent="0.25">
      <c r="A2416">
        <v>64477</v>
      </c>
      <c r="B2416" s="12" t="s">
        <v>56</v>
      </c>
      <c r="C2416" s="12" t="s">
        <v>52</v>
      </c>
      <c r="D2416" s="12" t="s">
        <v>19471</v>
      </c>
      <c r="E2416" s="12" t="s">
        <v>19472</v>
      </c>
      <c r="F2416" s="3">
        <v>45725.208333333336</v>
      </c>
      <c r="G2416" s="3">
        <v>45777.207638888889</v>
      </c>
      <c r="H2416" t="b">
        <v>1</v>
      </c>
      <c r="I2416" s="3">
        <v>45712.723240740743</v>
      </c>
      <c r="J2416" t="b">
        <v>0</v>
      </c>
      <c r="K2416" s="3"/>
      <c r="L2416" s="3"/>
      <c r="M2416">
        <v>442097154942</v>
      </c>
      <c r="N2416">
        <v>3</v>
      </c>
      <c r="O2416" s="12" t="str">
        <f>(RIGHT(CursosBS_2[[#This Row],[Code]],12))</f>
        <v>202541-60780</v>
      </c>
    </row>
    <row r="2417" spans="1:15" x14ac:dyDescent="0.25">
      <c r="A2417">
        <v>64476</v>
      </c>
      <c r="B2417" s="12" t="s">
        <v>56</v>
      </c>
      <c r="C2417" s="12" t="s">
        <v>52</v>
      </c>
      <c r="D2417" s="12" t="s">
        <v>19469</v>
      </c>
      <c r="E2417" s="12" t="s">
        <v>19470</v>
      </c>
      <c r="F2417" s="3">
        <v>45725.208333333336</v>
      </c>
      <c r="G2417" s="3">
        <v>45756.207638888889</v>
      </c>
      <c r="H2417" t="b">
        <v>1</v>
      </c>
      <c r="I2417" s="3">
        <v>45712.720289351855</v>
      </c>
      <c r="J2417" t="b">
        <v>0</v>
      </c>
      <c r="K2417" s="3"/>
      <c r="L2417" s="3"/>
      <c r="M2417">
        <v>442097154926</v>
      </c>
      <c r="N2417">
        <v>3</v>
      </c>
      <c r="O2417" s="12" t="str">
        <f>(RIGHT(CursosBS_2[[#This Row],[Code]],12))</f>
        <v>202541-60769</v>
      </c>
    </row>
    <row r="2418" spans="1:15" x14ac:dyDescent="0.25">
      <c r="A2418">
        <v>64475</v>
      </c>
      <c r="B2418" s="12" t="s">
        <v>56</v>
      </c>
      <c r="C2418" s="12" t="s">
        <v>52</v>
      </c>
      <c r="D2418" s="12" t="s">
        <v>19467</v>
      </c>
      <c r="E2418" s="12" t="s">
        <v>19468</v>
      </c>
      <c r="F2418" s="3">
        <v>45725.208333333336</v>
      </c>
      <c r="G2418" s="3">
        <v>45756.207638888889</v>
      </c>
      <c r="H2418" t="b">
        <v>1</v>
      </c>
      <c r="I2418" s="3">
        <v>45712.714930555558</v>
      </c>
      <c r="J2418" t="b">
        <v>0</v>
      </c>
      <c r="K2418" s="3"/>
      <c r="L2418" s="3"/>
      <c r="M2418">
        <v>442097154916</v>
      </c>
      <c r="N2418">
        <v>3</v>
      </c>
      <c r="O2418" s="12" t="str">
        <f>(RIGHT(CursosBS_2[[#This Row],[Code]],12))</f>
        <v>202541-56416</v>
      </c>
    </row>
    <row r="2419" spans="1:15" x14ac:dyDescent="0.25">
      <c r="A2419">
        <v>64473</v>
      </c>
      <c r="B2419" s="12" t="s">
        <v>56</v>
      </c>
      <c r="C2419" s="12" t="s">
        <v>52</v>
      </c>
      <c r="D2419" s="12" t="s">
        <v>19465</v>
      </c>
      <c r="E2419" s="12" t="s">
        <v>19466</v>
      </c>
      <c r="F2419" s="3">
        <v>45725.208333333336</v>
      </c>
      <c r="G2419" s="3">
        <v>45749.207638888889</v>
      </c>
      <c r="H2419" t="b">
        <v>1</v>
      </c>
      <c r="I2419" s="3">
        <v>45712.713020833333</v>
      </c>
      <c r="J2419" t="b">
        <v>0</v>
      </c>
      <c r="K2419" s="3"/>
      <c r="L2419" s="3"/>
      <c r="M2419">
        <v>442097154902</v>
      </c>
      <c r="N2419">
        <v>3</v>
      </c>
      <c r="O2419" s="12" t="str">
        <f>(RIGHT(CursosBS_2[[#This Row],[Code]],12))</f>
        <v>202541-56033</v>
      </c>
    </row>
    <row r="2420" spans="1:15" x14ac:dyDescent="0.25">
      <c r="A2420">
        <v>64464</v>
      </c>
      <c r="B2420" s="12" t="s">
        <v>56</v>
      </c>
      <c r="C2420" s="12" t="s">
        <v>52</v>
      </c>
      <c r="D2420" s="12" t="s">
        <v>19463</v>
      </c>
      <c r="E2420" s="12" t="s">
        <v>19464</v>
      </c>
      <c r="F2420" s="3">
        <v>45725.208333333336</v>
      </c>
      <c r="G2420" s="3">
        <v>45756.207638888889</v>
      </c>
      <c r="H2420" t="b">
        <v>1</v>
      </c>
      <c r="I2420" s="3">
        <v>45712.70821759259</v>
      </c>
      <c r="J2420" t="b">
        <v>0</v>
      </c>
      <c r="K2420" s="3"/>
      <c r="L2420" s="3"/>
      <c r="M2420">
        <v>442097154890</v>
      </c>
      <c r="N2420">
        <v>3</v>
      </c>
      <c r="O2420" s="12" t="str">
        <f>(RIGHT(CursosBS_2[[#This Row],[Code]],12))</f>
        <v>202541-55571</v>
      </c>
    </row>
    <row r="2421" spans="1:15" x14ac:dyDescent="0.25">
      <c r="A2421">
        <v>64458</v>
      </c>
      <c r="B2421" s="12" t="s">
        <v>56</v>
      </c>
      <c r="C2421" s="12" t="s">
        <v>52</v>
      </c>
      <c r="D2421" s="12" t="s">
        <v>19461</v>
      </c>
      <c r="E2421" s="12" t="s">
        <v>19462</v>
      </c>
      <c r="F2421" s="3">
        <v>45725.208333333336</v>
      </c>
      <c r="G2421" s="3">
        <v>45748.207638888889</v>
      </c>
      <c r="H2421" t="b">
        <v>1</v>
      </c>
      <c r="I2421" s="3">
        <v>45712.702569444446</v>
      </c>
      <c r="J2421" t="b">
        <v>0</v>
      </c>
      <c r="K2421" s="3"/>
      <c r="L2421" s="3"/>
      <c r="M2421">
        <v>442097154873</v>
      </c>
      <c r="N2421">
        <v>3</v>
      </c>
      <c r="O2421" s="12" t="str">
        <f>(RIGHT(CursosBS_2[[#This Row],[Code]],12))</f>
        <v>202541-55352</v>
      </c>
    </row>
    <row r="2422" spans="1:15" x14ac:dyDescent="0.25">
      <c r="A2422">
        <v>64452</v>
      </c>
      <c r="B2422" s="12" t="s">
        <v>56</v>
      </c>
      <c r="C2422" s="12" t="s">
        <v>52</v>
      </c>
      <c r="D2422" s="12" t="s">
        <v>19459</v>
      </c>
      <c r="E2422" s="12" t="s">
        <v>19460</v>
      </c>
      <c r="F2422" s="3">
        <v>45724.208333333336</v>
      </c>
      <c r="G2422" s="3">
        <v>45750.207638888889</v>
      </c>
      <c r="H2422" t="b">
        <v>1</v>
      </c>
      <c r="I2422" s="3">
        <v>45712.697905092595</v>
      </c>
      <c r="J2422" t="b">
        <v>0</v>
      </c>
      <c r="K2422" s="3"/>
      <c r="L2422" s="3"/>
      <c r="M2422">
        <v>442112232437</v>
      </c>
      <c r="N2422">
        <v>3</v>
      </c>
      <c r="O2422" s="12" t="str">
        <f>(RIGHT(CursosBS_2[[#This Row],[Code]],12))</f>
        <v>202541-60583</v>
      </c>
    </row>
    <row r="2423" spans="1:15" x14ac:dyDescent="0.25">
      <c r="A2423">
        <v>64451</v>
      </c>
      <c r="B2423" s="12" t="s">
        <v>56</v>
      </c>
      <c r="C2423" s="12" t="s">
        <v>52</v>
      </c>
      <c r="D2423" s="12" t="s">
        <v>19457</v>
      </c>
      <c r="E2423" s="12" t="s">
        <v>19458</v>
      </c>
      <c r="F2423" s="3"/>
      <c r="G2423" s="3"/>
      <c r="H2423" t="b">
        <v>1</v>
      </c>
      <c r="I2423" s="3">
        <v>45712.691018518519</v>
      </c>
      <c r="J2423" t="b">
        <v>0</v>
      </c>
      <c r="K2423" s="3"/>
      <c r="L2423" s="3"/>
      <c r="M2423">
        <v>442091398620</v>
      </c>
      <c r="N2423">
        <v>3</v>
      </c>
      <c r="O2423" s="12" t="str">
        <f>(RIGHT(CursosBS_2[[#This Row],[Code]],12))</f>
        <v>-0039-202541</v>
      </c>
    </row>
    <row r="2424" spans="1:15" x14ac:dyDescent="0.25">
      <c r="A2424">
        <v>64449</v>
      </c>
      <c r="B2424" s="12" t="s">
        <v>56</v>
      </c>
      <c r="C2424" s="12" t="s">
        <v>52</v>
      </c>
      <c r="D2424" s="12" t="s">
        <v>19067</v>
      </c>
      <c r="E2424" s="12" t="s">
        <v>19456</v>
      </c>
      <c r="F2424" s="3"/>
      <c r="G2424" s="3"/>
      <c r="H2424" t="b">
        <v>1</v>
      </c>
      <c r="I2424" s="3">
        <v>45712.678391203706</v>
      </c>
      <c r="J2424" t="b">
        <v>0</v>
      </c>
      <c r="K2424" s="3"/>
      <c r="L2424" s="3"/>
      <c r="M2424">
        <v>442091397091</v>
      </c>
      <c r="N2424">
        <v>3</v>
      </c>
      <c r="O2424" s="12" t="str">
        <f>(RIGHT(CursosBS_2[[#This Row],[Code]],12))</f>
        <v>-0103-202541</v>
      </c>
    </row>
    <row r="2425" spans="1:15" x14ac:dyDescent="0.25">
      <c r="A2425">
        <v>64440</v>
      </c>
      <c r="B2425" s="12" t="s">
        <v>56</v>
      </c>
      <c r="C2425" s="12" t="s">
        <v>52</v>
      </c>
      <c r="D2425" s="12" t="s">
        <v>19454</v>
      </c>
      <c r="E2425" s="12" t="s">
        <v>19455</v>
      </c>
      <c r="F2425" s="3">
        <v>45766</v>
      </c>
      <c r="G2425" s="3">
        <v>45864.207638888889</v>
      </c>
      <c r="H2425" t="b">
        <v>1</v>
      </c>
      <c r="I2425" s="3">
        <v>45712.653726851851</v>
      </c>
      <c r="J2425" t="b">
        <v>0</v>
      </c>
      <c r="K2425" s="3"/>
      <c r="L2425" s="3"/>
      <c r="M2425">
        <v>442094508892</v>
      </c>
      <c r="N2425">
        <v>3</v>
      </c>
      <c r="O2425" s="12" t="str">
        <f>(RIGHT(CursosBS_2[[#This Row],[Code]],12))</f>
        <v>202541-56361</v>
      </c>
    </row>
    <row r="2426" spans="1:15" x14ac:dyDescent="0.25">
      <c r="A2426">
        <v>64425</v>
      </c>
      <c r="B2426" s="12" t="s">
        <v>56</v>
      </c>
      <c r="C2426" s="12" t="s">
        <v>52</v>
      </c>
      <c r="D2426" s="12" t="s">
        <v>19452</v>
      </c>
      <c r="E2426" s="12" t="s">
        <v>19453</v>
      </c>
      <c r="F2426" s="3">
        <v>45718.208333333336</v>
      </c>
      <c r="G2426" s="3">
        <v>45749.207638888889</v>
      </c>
      <c r="H2426" t="b">
        <v>1</v>
      </c>
      <c r="I2426" s="3">
        <v>45712.613379629627</v>
      </c>
      <c r="J2426" t="b">
        <v>0</v>
      </c>
      <c r="K2426" s="3"/>
      <c r="L2426" s="3"/>
      <c r="M2426">
        <v>442097154847</v>
      </c>
      <c r="N2426">
        <v>3</v>
      </c>
      <c r="O2426" s="12" t="str">
        <f>(RIGHT(CursosBS_2[[#This Row],[Code]],12))</f>
        <v>202541-56483</v>
      </c>
    </row>
    <row r="2427" spans="1:15" x14ac:dyDescent="0.25">
      <c r="A2427">
        <v>64400</v>
      </c>
      <c r="B2427" s="12" t="s">
        <v>56</v>
      </c>
      <c r="C2427" s="12" t="s">
        <v>52</v>
      </c>
      <c r="D2427" s="12" t="s">
        <v>19450</v>
      </c>
      <c r="E2427" s="12" t="s">
        <v>19451</v>
      </c>
      <c r="F2427" s="3">
        <v>45707.208333333336</v>
      </c>
      <c r="G2427" s="3">
        <v>45746.207638888889</v>
      </c>
      <c r="H2427" t="b">
        <v>1</v>
      </c>
      <c r="I2427" s="3">
        <v>45709.96702546296</v>
      </c>
      <c r="J2427" t="b">
        <v>0</v>
      </c>
      <c r="K2427" s="3"/>
      <c r="L2427" s="3"/>
      <c r="M2427">
        <v>442112236669</v>
      </c>
      <c r="N2427">
        <v>3</v>
      </c>
      <c r="O2427" s="12" t="str">
        <f>(RIGHT(CursosBS_2[[#This Row],[Code]],12))</f>
        <v>-51181-51185</v>
      </c>
    </row>
    <row r="2428" spans="1:15" x14ac:dyDescent="0.25">
      <c r="A2428">
        <v>64399</v>
      </c>
      <c r="B2428" s="12" t="s">
        <v>56</v>
      </c>
      <c r="C2428" s="12" t="s">
        <v>52</v>
      </c>
      <c r="D2428" s="12" t="s">
        <v>19448</v>
      </c>
      <c r="E2428" s="12" t="s">
        <v>19449</v>
      </c>
      <c r="F2428" s="3">
        <v>45707.208333333336</v>
      </c>
      <c r="G2428" s="3">
        <v>45746.207638888889</v>
      </c>
      <c r="H2428" t="b">
        <v>1</v>
      </c>
      <c r="I2428" s="3">
        <v>45709.962708333333</v>
      </c>
      <c r="J2428" t="b">
        <v>0</v>
      </c>
      <c r="K2428" s="3"/>
      <c r="L2428" s="3"/>
      <c r="M2428">
        <v>442112234081</v>
      </c>
      <c r="N2428">
        <v>3</v>
      </c>
      <c r="O2428" s="12" t="str">
        <f>(RIGHT(CursosBS_2[[#This Row],[Code]],12))</f>
        <v>-51189-51190</v>
      </c>
    </row>
    <row r="2429" spans="1:15" x14ac:dyDescent="0.25">
      <c r="A2429">
        <v>64390</v>
      </c>
      <c r="B2429" s="12" t="s">
        <v>56</v>
      </c>
      <c r="C2429" s="12" t="s">
        <v>52</v>
      </c>
      <c r="D2429" s="12" t="s">
        <v>19446</v>
      </c>
      <c r="E2429" s="12" t="s">
        <v>19447</v>
      </c>
      <c r="F2429" s="3">
        <v>45814.208333333336</v>
      </c>
      <c r="G2429" s="3">
        <v>45821.207638888889</v>
      </c>
      <c r="H2429" t="b">
        <v>1</v>
      </c>
      <c r="I2429" s="3">
        <v>45709.935601851852</v>
      </c>
      <c r="J2429" t="b">
        <v>0</v>
      </c>
      <c r="K2429" s="3"/>
      <c r="L2429" s="3"/>
      <c r="M2429">
        <v>442112235006</v>
      </c>
      <c r="N2429">
        <v>3</v>
      </c>
      <c r="O2429" s="12" t="str">
        <f>(RIGHT(CursosBS_2[[#This Row],[Code]],12))</f>
        <v>202541-56304</v>
      </c>
    </row>
    <row r="2430" spans="1:15" x14ac:dyDescent="0.25">
      <c r="A2430">
        <v>64373</v>
      </c>
      <c r="B2430" s="12" t="s">
        <v>56</v>
      </c>
      <c r="C2430" s="12" t="s">
        <v>52</v>
      </c>
      <c r="D2430" s="12" t="s">
        <v>19444</v>
      </c>
      <c r="E2430" s="12" t="s">
        <v>19445</v>
      </c>
      <c r="F2430" s="3">
        <v>45721.208333333336</v>
      </c>
      <c r="G2430" s="3">
        <v>45746.207638888889</v>
      </c>
      <c r="H2430" t="b">
        <v>1</v>
      </c>
      <c r="I2430" s="3">
        <v>45709.845983796295</v>
      </c>
      <c r="J2430" t="b">
        <v>0</v>
      </c>
      <c r="K2430" s="3"/>
      <c r="L2430" s="3"/>
      <c r="M2430">
        <v>442097154833</v>
      </c>
      <c r="N2430">
        <v>3</v>
      </c>
      <c r="O2430" s="12" t="str">
        <f>(RIGHT(CursosBS_2[[#This Row],[Code]],12))</f>
        <v>202541-56128</v>
      </c>
    </row>
    <row r="2431" spans="1:15" x14ac:dyDescent="0.25">
      <c r="A2431">
        <v>64350</v>
      </c>
      <c r="B2431" s="12" t="s">
        <v>56</v>
      </c>
      <c r="C2431" s="12" t="s">
        <v>52</v>
      </c>
      <c r="D2431" s="12" t="s">
        <v>19442</v>
      </c>
      <c r="E2431" s="12" t="s">
        <v>19443</v>
      </c>
      <c r="F2431" s="3">
        <v>45718.208333333336</v>
      </c>
      <c r="G2431" s="3">
        <v>45742.207638888889</v>
      </c>
      <c r="H2431" t="b">
        <v>1</v>
      </c>
      <c r="I2431" s="3">
        <v>45709.634814814817</v>
      </c>
      <c r="J2431" t="b">
        <v>0</v>
      </c>
      <c r="K2431" s="3"/>
      <c r="L2431" s="3"/>
      <c r="M2431">
        <v>442097154822</v>
      </c>
      <c r="N2431">
        <v>3</v>
      </c>
      <c r="O2431" s="12" t="str">
        <f>(RIGHT(CursosBS_2[[#This Row],[Code]],12))</f>
        <v>202541-55561</v>
      </c>
    </row>
    <row r="2432" spans="1:15" x14ac:dyDescent="0.25">
      <c r="A2432">
        <v>64349</v>
      </c>
      <c r="B2432" s="12" t="s">
        <v>56</v>
      </c>
      <c r="C2432" s="12" t="s">
        <v>52</v>
      </c>
      <c r="D2432" s="12" t="s">
        <v>19440</v>
      </c>
      <c r="E2432" s="12" t="s">
        <v>19441</v>
      </c>
      <c r="F2432" s="3">
        <v>45718.208333333336</v>
      </c>
      <c r="G2432" s="3">
        <v>45812.207638888889</v>
      </c>
      <c r="H2432" t="b">
        <v>1</v>
      </c>
      <c r="I2432" s="3">
        <v>45709.630196759259</v>
      </c>
      <c r="J2432" t="b">
        <v>0</v>
      </c>
      <c r="K2432" s="3"/>
      <c r="L2432" s="3"/>
      <c r="M2432">
        <v>442097154811</v>
      </c>
      <c r="N2432">
        <v>3</v>
      </c>
      <c r="O2432" s="12" t="str">
        <f>(RIGHT(CursosBS_2[[#This Row],[Code]],12))</f>
        <v>202541-55545</v>
      </c>
    </row>
    <row r="2433" spans="1:15" x14ac:dyDescent="0.25">
      <c r="A2433">
        <v>64348</v>
      </c>
      <c r="B2433" s="12" t="s">
        <v>56</v>
      </c>
      <c r="C2433" s="12" t="s">
        <v>52</v>
      </c>
      <c r="D2433" s="12" t="s">
        <v>19438</v>
      </c>
      <c r="E2433" s="12" t="s">
        <v>19439</v>
      </c>
      <c r="F2433" s="3">
        <v>45718.208333333336</v>
      </c>
      <c r="G2433" s="3">
        <v>45812.207638888889</v>
      </c>
      <c r="H2433" t="b">
        <v>1</v>
      </c>
      <c r="I2433" s="3">
        <v>45709.62636574074</v>
      </c>
      <c r="J2433" t="b">
        <v>0</v>
      </c>
      <c r="K2433" s="3"/>
      <c r="L2433" s="3"/>
      <c r="M2433">
        <v>442097154794</v>
      </c>
      <c r="N2433">
        <v>3</v>
      </c>
      <c r="O2433" s="12" t="str">
        <f>(RIGHT(CursosBS_2[[#This Row],[Code]],12))</f>
        <v>202541-55558</v>
      </c>
    </row>
    <row r="2434" spans="1:15" x14ac:dyDescent="0.25">
      <c r="A2434">
        <v>64339</v>
      </c>
      <c r="B2434" s="12" t="s">
        <v>56</v>
      </c>
      <c r="C2434" s="12" t="s">
        <v>52</v>
      </c>
      <c r="D2434" s="12" t="s">
        <v>19436</v>
      </c>
      <c r="E2434" s="12" t="s">
        <v>19437</v>
      </c>
      <c r="F2434" s="3"/>
      <c r="G2434" s="3"/>
      <c r="H2434" t="b">
        <v>1</v>
      </c>
      <c r="I2434" s="3">
        <v>45709.580439814818</v>
      </c>
      <c r="J2434" t="b">
        <v>0</v>
      </c>
      <c r="K2434" s="3"/>
      <c r="L2434" s="3"/>
      <c r="M2434">
        <v>442091499753</v>
      </c>
      <c r="N2434">
        <v>3</v>
      </c>
      <c r="O2434" s="12" t="str">
        <f>(RIGHT(CursosBS_2[[#This Row],[Code]],12))</f>
        <v>202541-56122</v>
      </c>
    </row>
    <row r="2435" spans="1:15" x14ac:dyDescent="0.25">
      <c r="A2435">
        <v>64328</v>
      </c>
      <c r="B2435" s="12" t="s">
        <v>56</v>
      </c>
      <c r="C2435" s="12" t="s">
        <v>52</v>
      </c>
      <c r="D2435" s="12" t="s">
        <v>19434</v>
      </c>
      <c r="E2435" s="12" t="s">
        <v>19435</v>
      </c>
      <c r="F2435" s="3">
        <v>45718.615972222222</v>
      </c>
      <c r="G2435" s="3">
        <v>45774.615972222222</v>
      </c>
      <c r="H2435" t="b">
        <v>1</v>
      </c>
      <c r="I2435" s="3">
        <v>45709.575856481482</v>
      </c>
      <c r="J2435" t="b">
        <v>0</v>
      </c>
      <c r="K2435" s="3"/>
      <c r="L2435" s="3"/>
      <c r="M2435">
        <v>442094864195</v>
      </c>
      <c r="N2435">
        <v>3</v>
      </c>
      <c r="O2435" s="12" t="str">
        <f>(RIGHT(CursosBS_2[[#This Row],[Code]],12))</f>
        <v>202510-25502</v>
      </c>
    </row>
    <row r="2436" spans="1:15" x14ac:dyDescent="0.25">
      <c r="A2436">
        <v>64317</v>
      </c>
      <c r="B2436" s="12" t="s">
        <v>56</v>
      </c>
      <c r="C2436" s="12" t="s">
        <v>52</v>
      </c>
      <c r="D2436" s="12" t="s">
        <v>19432</v>
      </c>
      <c r="E2436" s="12" t="s">
        <v>19433</v>
      </c>
      <c r="F2436" s="3">
        <v>45718.208333333336</v>
      </c>
      <c r="G2436" s="3">
        <v>45777.207638888889</v>
      </c>
      <c r="H2436" t="b">
        <v>1</v>
      </c>
      <c r="I2436" s="3">
        <v>45709.569791666669</v>
      </c>
      <c r="J2436" t="b">
        <v>0</v>
      </c>
      <c r="K2436" s="3"/>
      <c r="L2436" s="3"/>
      <c r="M2436">
        <v>442097151641</v>
      </c>
      <c r="N2436">
        <v>3</v>
      </c>
      <c r="O2436" s="12" t="str">
        <f>(RIGHT(CursosBS_2[[#This Row],[Code]],12))</f>
        <v>202510-25500</v>
      </c>
    </row>
    <row r="2437" spans="1:15" x14ac:dyDescent="0.25">
      <c r="A2437">
        <v>64315</v>
      </c>
      <c r="B2437" s="12" t="s">
        <v>56</v>
      </c>
      <c r="C2437" s="12" t="s">
        <v>52</v>
      </c>
      <c r="D2437" s="12" t="s">
        <v>19430</v>
      </c>
      <c r="E2437" s="12" t="s">
        <v>19431</v>
      </c>
      <c r="F2437" s="3">
        <v>45718.632638888892</v>
      </c>
      <c r="G2437" s="3">
        <v>45775.632638888892</v>
      </c>
      <c r="H2437" t="b">
        <v>1</v>
      </c>
      <c r="I2437" s="3">
        <v>45709.56621527778</v>
      </c>
      <c r="J2437" t="b">
        <v>0</v>
      </c>
      <c r="K2437" s="3"/>
      <c r="L2437" s="3"/>
      <c r="M2437">
        <v>442094865965</v>
      </c>
      <c r="N2437">
        <v>3</v>
      </c>
      <c r="O2437" s="12" t="str">
        <f>(RIGHT(CursosBS_2[[#This Row],[Code]],12))</f>
        <v>202510-25492</v>
      </c>
    </row>
    <row r="2438" spans="1:15" x14ac:dyDescent="0.25">
      <c r="A2438">
        <v>64313</v>
      </c>
      <c r="B2438" s="12" t="s">
        <v>56</v>
      </c>
      <c r="C2438" s="12" t="s">
        <v>52</v>
      </c>
      <c r="D2438" s="12" t="s">
        <v>19428</v>
      </c>
      <c r="E2438" s="12" t="s">
        <v>19429</v>
      </c>
      <c r="F2438" s="3">
        <v>45718.62777777778</v>
      </c>
      <c r="G2438" s="3">
        <v>45774.62777777778</v>
      </c>
      <c r="H2438" t="b">
        <v>1</v>
      </c>
      <c r="I2438" s="3">
        <v>45709.531018518515</v>
      </c>
      <c r="J2438" t="b">
        <v>0</v>
      </c>
      <c r="K2438" s="3"/>
      <c r="L2438" s="3"/>
      <c r="M2438">
        <v>442094865526</v>
      </c>
      <c r="N2438">
        <v>3</v>
      </c>
      <c r="O2438" s="12" t="str">
        <f>(RIGHT(CursosBS_2[[#This Row],[Code]],12))</f>
        <v>202510-25491</v>
      </c>
    </row>
    <row r="2439" spans="1:15" x14ac:dyDescent="0.25">
      <c r="A2439">
        <v>64270</v>
      </c>
      <c r="B2439" s="12" t="s">
        <v>56</v>
      </c>
      <c r="C2439" s="12" t="s">
        <v>52</v>
      </c>
      <c r="D2439" s="12" t="s">
        <v>19426</v>
      </c>
      <c r="E2439" s="12" t="s">
        <v>19427</v>
      </c>
      <c r="F2439" s="3">
        <v>45718.208333333336</v>
      </c>
      <c r="G2439" s="3">
        <v>45740.207638888889</v>
      </c>
      <c r="H2439" t="b">
        <v>1</v>
      </c>
      <c r="I2439" s="3">
        <v>45707.733298611114</v>
      </c>
      <c r="J2439" t="b">
        <v>0</v>
      </c>
      <c r="K2439" s="3"/>
      <c r="L2439" s="3"/>
      <c r="M2439">
        <v>442097154785</v>
      </c>
      <c r="N2439">
        <v>3</v>
      </c>
      <c r="O2439" s="12" t="str">
        <f>(RIGHT(CursosBS_2[[#This Row],[Code]],12))</f>
        <v>202541-56244</v>
      </c>
    </row>
    <row r="2440" spans="1:15" x14ac:dyDescent="0.25">
      <c r="A2440">
        <v>64268</v>
      </c>
      <c r="B2440" s="12" t="s">
        <v>56</v>
      </c>
      <c r="C2440" s="12" t="s">
        <v>52</v>
      </c>
      <c r="D2440" s="12" t="s">
        <v>19424</v>
      </c>
      <c r="E2440" s="12" t="s">
        <v>19425</v>
      </c>
      <c r="F2440" s="3">
        <v>45716.208333333336</v>
      </c>
      <c r="G2440" s="3">
        <v>45749.207638888889</v>
      </c>
      <c r="H2440" t="b">
        <v>1</v>
      </c>
      <c r="I2440" s="3">
        <v>45707.728125000001</v>
      </c>
      <c r="J2440" t="b">
        <v>0</v>
      </c>
      <c r="K2440" s="3"/>
      <c r="L2440" s="3"/>
      <c r="M2440">
        <v>442097154773</v>
      </c>
      <c r="N2440">
        <v>3</v>
      </c>
      <c r="O2440" s="12" t="str">
        <f>(RIGHT(CursosBS_2[[#This Row],[Code]],12))</f>
        <v>202541-56519</v>
      </c>
    </row>
    <row r="2441" spans="1:15" x14ac:dyDescent="0.25">
      <c r="A2441">
        <v>64267</v>
      </c>
      <c r="B2441" s="12" t="s">
        <v>56</v>
      </c>
      <c r="C2441" s="12" t="s">
        <v>52</v>
      </c>
      <c r="D2441" s="12" t="s">
        <v>19422</v>
      </c>
      <c r="E2441" s="12" t="s">
        <v>19423</v>
      </c>
      <c r="F2441" s="3">
        <v>45716.208333333336</v>
      </c>
      <c r="G2441" s="3">
        <v>45749.207638888889</v>
      </c>
      <c r="H2441" t="b">
        <v>1</v>
      </c>
      <c r="I2441" s="3">
        <v>45707.722708333335</v>
      </c>
      <c r="J2441" t="b">
        <v>0</v>
      </c>
      <c r="K2441" s="3"/>
      <c r="L2441" s="3"/>
      <c r="M2441">
        <v>442097154759</v>
      </c>
      <c r="N2441">
        <v>3</v>
      </c>
      <c r="O2441" s="12" t="str">
        <f>(RIGHT(CursosBS_2[[#This Row],[Code]],12))</f>
        <v>202541-56506</v>
      </c>
    </row>
    <row r="2442" spans="1:15" x14ac:dyDescent="0.25">
      <c r="A2442">
        <v>64263</v>
      </c>
      <c r="B2442" s="12" t="s">
        <v>56</v>
      </c>
      <c r="C2442" s="12" t="s">
        <v>52</v>
      </c>
      <c r="D2442" s="12" t="s">
        <v>19420</v>
      </c>
      <c r="E2442" s="12" t="s">
        <v>19421</v>
      </c>
      <c r="F2442" s="3">
        <v>45718.208333333336</v>
      </c>
      <c r="G2442" s="3">
        <v>45749.207638888889</v>
      </c>
      <c r="H2442" t="b">
        <v>1</v>
      </c>
      <c r="I2442" s="3">
        <v>45707.718043981484</v>
      </c>
      <c r="J2442" t="b">
        <v>0</v>
      </c>
      <c r="K2442" s="3"/>
      <c r="L2442" s="3"/>
      <c r="M2442">
        <v>442097154747</v>
      </c>
      <c r="N2442">
        <v>3</v>
      </c>
      <c r="O2442" s="12" t="str">
        <f>(RIGHT(CursosBS_2[[#This Row],[Code]],12))</f>
        <v>202541-56674</v>
      </c>
    </row>
    <row r="2443" spans="1:15" x14ac:dyDescent="0.25">
      <c r="A2443">
        <v>64262</v>
      </c>
      <c r="B2443" s="12" t="s">
        <v>56</v>
      </c>
      <c r="C2443" s="12" t="s">
        <v>52</v>
      </c>
      <c r="D2443" s="12" t="s">
        <v>19418</v>
      </c>
      <c r="E2443" s="12" t="s">
        <v>19419</v>
      </c>
      <c r="F2443" s="3">
        <v>45716.208333333336</v>
      </c>
      <c r="G2443" s="3">
        <v>45818.207638888889</v>
      </c>
      <c r="H2443" t="b">
        <v>1</v>
      </c>
      <c r="I2443" s="3">
        <v>45707.58625</v>
      </c>
      <c r="J2443" t="b">
        <v>0</v>
      </c>
      <c r="K2443" s="3"/>
      <c r="L2443" s="3"/>
      <c r="M2443">
        <v>442097154736</v>
      </c>
      <c r="N2443">
        <v>3</v>
      </c>
      <c r="O2443" s="12" t="str">
        <f>(RIGHT(CursosBS_2[[#This Row],[Code]],12))</f>
        <v>202541-55119</v>
      </c>
    </row>
    <row r="2444" spans="1:15" x14ac:dyDescent="0.25">
      <c r="A2444">
        <v>64258</v>
      </c>
      <c r="B2444" s="12" t="s">
        <v>56</v>
      </c>
      <c r="C2444" s="12" t="s">
        <v>52</v>
      </c>
      <c r="D2444" s="12" t="s">
        <v>19416</v>
      </c>
      <c r="E2444" s="12" t="s">
        <v>19417</v>
      </c>
      <c r="F2444" s="3">
        <v>45711.208333333336</v>
      </c>
      <c r="G2444" s="3">
        <v>45742.207638888889</v>
      </c>
      <c r="H2444" t="b">
        <v>1</v>
      </c>
      <c r="I2444" s="3">
        <v>45706.864745370367</v>
      </c>
      <c r="J2444" t="b">
        <v>0</v>
      </c>
      <c r="K2444" s="3"/>
      <c r="L2444" s="3"/>
      <c r="M2444">
        <v>442097154713</v>
      </c>
      <c r="N2444">
        <v>3</v>
      </c>
      <c r="O2444" s="12" t="str">
        <f>(RIGHT(CursosBS_2[[#This Row],[Code]],12))</f>
        <v>202541-56079</v>
      </c>
    </row>
    <row r="2445" spans="1:15" x14ac:dyDescent="0.25">
      <c r="A2445">
        <v>64202</v>
      </c>
      <c r="B2445" s="12" t="s">
        <v>56</v>
      </c>
      <c r="C2445" s="12" t="s">
        <v>52</v>
      </c>
      <c r="D2445" s="12" t="s">
        <v>19415</v>
      </c>
      <c r="E2445" s="12" t="s">
        <v>12906</v>
      </c>
      <c r="F2445" s="3"/>
      <c r="G2445" s="3"/>
      <c r="H2445" t="b">
        <v>1</v>
      </c>
      <c r="I2445" s="3">
        <v>45706.83121527778</v>
      </c>
      <c r="J2445" t="b">
        <v>0</v>
      </c>
      <c r="K2445" s="3"/>
      <c r="L2445" s="3"/>
      <c r="M2445">
        <v>442093509309</v>
      </c>
      <c r="N2445">
        <v>3</v>
      </c>
      <c r="O2445" s="12" t="str">
        <f>(RIGHT(CursosBS_2[[#This Row],[Code]],12))</f>
        <v>024-MaestroP</v>
      </c>
    </row>
    <row r="2446" spans="1:15" x14ac:dyDescent="0.25">
      <c r="A2446">
        <v>64193</v>
      </c>
      <c r="B2446" s="12" t="s">
        <v>56</v>
      </c>
      <c r="C2446" s="12" t="s">
        <v>52</v>
      </c>
      <c r="D2446" s="12" t="s">
        <v>19413</v>
      </c>
      <c r="E2446" s="12" t="s">
        <v>19414</v>
      </c>
      <c r="F2446" s="3"/>
      <c r="G2446" s="3"/>
      <c r="H2446" t="b">
        <v>1</v>
      </c>
      <c r="I2446" s="3">
        <v>45706.805115740739</v>
      </c>
      <c r="J2446" t="b">
        <v>0</v>
      </c>
      <c r="K2446" s="3"/>
      <c r="L2446" s="3"/>
      <c r="M2446">
        <v>442095072212</v>
      </c>
      <c r="N2446">
        <v>3</v>
      </c>
      <c r="O2446" s="12" t="str">
        <f>(RIGHT(CursosBS_2[[#This Row],[Code]],12))</f>
        <v>27V-MaestroC</v>
      </c>
    </row>
    <row r="2447" spans="1:15" x14ac:dyDescent="0.25">
      <c r="A2447">
        <v>64179</v>
      </c>
      <c r="B2447" s="12" t="s">
        <v>56</v>
      </c>
      <c r="C2447" s="12" t="s">
        <v>52</v>
      </c>
      <c r="D2447" s="12" t="s">
        <v>19411</v>
      </c>
      <c r="E2447" s="12" t="s">
        <v>19412</v>
      </c>
      <c r="F2447" s="3">
        <v>45718.208333333336</v>
      </c>
      <c r="G2447" s="3">
        <v>45750.207638888889</v>
      </c>
      <c r="H2447" t="b">
        <v>1</v>
      </c>
      <c r="I2447" s="3">
        <v>45705.941458333335</v>
      </c>
      <c r="J2447" t="b">
        <v>0</v>
      </c>
      <c r="K2447" s="3"/>
      <c r="L2447" s="3"/>
      <c r="M2447">
        <v>442097157878</v>
      </c>
      <c r="N2447">
        <v>3</v>
      </c>
      <c r="O2447" s="12" t="str">
        <f>(RIGHT(CursosBS_2[[#This Row],[Code]],12))</f>
        <v>202550-50139</v>
      </c>
    </row>
    <row r="2448" spans="1:15" x14ac:dyDescent="0.25">
      <c r="A2448">
        <v>64178</v>
      </c>
      <c r="B2448" s="12" t="s">
        <v>56</v>
      </c>
      <c r="C2448" s="12" t="s">
        <v>52</v>
      </c>
      <c r="D2448" s="12" t="s">
        <v>19409</v>
      </c>
      <c r="E2448" s="12" t="s">
        <v>19410</v>
      </c>
      <c r="F2448" s="3">
        <v>45718.208333333336</v>
      </c>
      <c r="G2448" s="3">
        <v>45750.207638888889</v>
      </c>
      <c r="H2448" t="b">
        <v>1</v>
      </c>
      <c r="I2448" s="3">
        <v>45705.938784722224</v>
      </c>
      <c r="J2448" t="b">
        <v>0</v>
      </c>
      <c r="K2448" s="3"/>
      <c r="L2448" s="3"/>
      <c r="M2448">
        <v>442097157866</v>
      </c>
      <c r="N2448">
        <v>3</v>
      </c>
      <c r="O2448" s="12" t="str">
        <f>(RIGHT(CursosBS_2[[#This Row],[Code]],12))</f>
        <v>202550-50137</v>
      </c>
    </row>
    <row r="2449" spans="1:15" x14ac:dyDescent="0.25">
      <c r="A2449">
        <v>64177</v>
      </c>
      <c r="B2449" s="12" t="s">
        <v>56</v>
      </c>
      <c r="C2449" s="12" t="s">
        <v>52</v>
      </c>
      <c r="D2449" s="12" t="s">
        <v>19407</v>
      </c>
      <c r="E2449" s="12" t="s">
        <v>19408</v>
      </c>
      <c r="F2449" s="3"/>
      <c r="G2449" s="3"/>
      <c r="H2449" t="b">
        <v>1</v>
      </c>
      <c r="I2449" s="3">
        <v>45705.909988425927</v>
      </c>
      <c r="J2449" t="b">
        <v>0</v>
      </c>
      <c r="K2449" s="3"/>
      <c r="L2449" s="3"/>
      <c r="M2449">
        <v>442090971598</v>
      </c>
      <c r="N2449">
        <v>3</v>
      </c>
      <c r="O2449" s="12" t="str">
        <f>(RIGHT(CursosBS_2[[#This Row],[Code]],12))</f>
        <v>202510-27534</v>
      </c>
    </row>
    <row r="2450" spans="1:15" x14ac:dyDescent="0.25">
      <c r="A2450">
        <v>64156</v>
      </c>
      <c r="B2450" s="12" t="s">
        <v>56</v>
      </c>
      <c r="C2450" s="12" t="s">
        <v>52</v>
      </c>
      <c r="D2450" s="12" t="s">
        <v>19405</v>
      </c>
      <c r="E2450" s="12" t="s">
        <v>19406</v>
      </c>
      <c r="F2450" s="3">
        <v>45725.208333333336</v>
      </c>
      <c r="G2450" s="3">
        <v>45747.207638888889</v>
      </c>
      <c r="H2450" t="b">
        <v>1</v>
      </c>
      <c r="I2450" s="3">
        <v>45705.669479166667</v>
      </c>
      <c r="J2450" t="b">
        <v>0</v>
      </c>
      <c r="K2450" s="3"/>
      <c r="L2450" s="3"/>
      <c r="M2450">
        <v>442097154703</v>
      </c>
      <c r="N2450">
        <v>3</v>
      </c>
      <c r="O2450" s="12" t="str">
        <f>(RIGHT(CursosBS_2[[#This Row],[Code]],12))</f>
        <v>202541-56312</v>
      </c>
    </row>
    <row r="2451" spans="1:15" x14ac:dyDescent="0.25">
      <c r="A2451">
        <v>64150</v>
      </c>
      <c r="B2451" s="12" t="s">
        <v>56</v>
      </c>
      <c r="C2451" s="12" t="s">
        <v>52</v>
      </c>
      <c r="D2451" s="12" t="s">
        <v>19403</v>
      </c>
      <c r="E2451" s="12" t="s">
        <v>19404</v>
      </c>
      <c r="F2451" s="3">
        <v>45703.208333333336</v>
      </c>
      <c r="G2451" s="3">
        <v>45737.207638888889</v>
      </c>
      <c r="H2451" t="b">
        <v>1</v>
      </c>
      <c r="I2451" s="3">
        <v>45705.578009259261</v>
      </c>
      <c r="J2451" t="b">
        <v>0</v>
      </c>
      <c r="K2451" s="3"/>
      <c r="L2451" s="3"/>
      <c r="M2451">
        <v>442112234790</v>
      </c>
      <c r="N2451">
        <v>3</v>
      </c>
      <c r="O2451" s="12" t="str">
        <f>(RIGHT(CursosBS_2[[#This Row],[Code]],12))</f>
        <v>202541-55547</v>
      </c>
    </row>
    <row r="2452" spans="1:15" x14ac:dyDescent="0.25">
      <c r="A2452">
        <v>64006</v>
      </c>
      <c r="B2452" s="12" t="s">
        <v>56</v>
      </c>
      <c r="C2452" s="12" t="s">
        <v>52</v>
      </c>
      <c r="D2452" s="12" t="s">
        <v>19401</v>
      </c>
      <c r="E2452" s="12" t="s">
        <v>19402</v>
      </c>
      <c r="F2452" s="3">
        <v>45703.208333333336</v>
      </c>
      <c r="G2452" s="3">
        <v>45840.207638888889</v>
      </c>
      <c r="H2452" t="b">
        <v>1</v>
      </c>
      <c r="I2452" s="3">
        <v>45702.86041666667</v>
      </c>
      <c r="J2452" t="b">
        <v>0</v>
      </c>
      <c r="K2452" s="3"/>
      <c r="L2452" s="3"/>
      <c r="M2452">
        <v>442112236045</v>
      </c>
      <c r="N2452">
        <v>3</v>
      </c>
      <c r="O2452" s="12" t="str">
        <f>(RIGHT(CursosBS_2[[#This Row],[Code]],12))</f>
        <v>202541-60762</v>
      </c>
    </row>
    <row r="2453" spans="1:15" x14ac:dyDescent="0.25">
      <c r="A2453">
        <v>64005</v>
      </c>
      <c r="B2453" s="12" t="s">
        <v>56</v>
      </c>
      <c r="C2453" s="12" t="s">
        <v>52</v>
      </c>
      <c r="D2453" s="12" t="s">
        <v>19399</v>
      </c>
      <c r="E2453" s="12" t="s">
        <v>19400</v>
      </c>
      <c r="F2453" s="3">
        <v>45704.208333333336</v>
      </c>
      <c r="G2453" s="3">
        <v>45838.207638888889</v>
      </c>
      <c r="H2453" t="b">
        <v>1</v>
      </c>
      <c r="I2453" s="3">
        <v>45702.838576388887</v>
      </c>
      <c r="J2453" t="b">
        <v>0</v>
      </c>
      <c r="K2453" s="3"/>
      <c r="L2453" s="3"/>
      <c r="M2453">
        <v>442097154687</v>
      </c>
      <c r="N2453">
        <v>3</v>
      </c>
      <c r="O2453" s="12" t="str">
        <f>(RIGHT(CursosBS_2[[#This Row],[Code]],12))</f>
        <v>202541-60761</v>
      </c>
    </row>
    <row r="2454" spans="1:15" x14ac:dyDescent="0.25">
      <c r="A2454">
        <v>63996</v>
      </c>
      <c r="B2454" s="12" t="s">
        <v>56</v>
      </c>
      <c r="C2454" s="12" t="s">
        <v>52</v>
      </c>
      <c r="D2454" s="12" t="s">
        <v>19397</v>
      </c>
      <c r="E2454" s="12" t="s">
        <v>19398</v>
      </c>
      <c r="F2454" s="3">
        <v>45711.208333333336</v>
      </c>
      <c r="G2454" s="3">
        <v>45733.207638888889</v>
      </c>
      <c r="H2454" t="b">
        <v>1</v>
      </c>
      <c r="I2454" s="3">
        <v>45702.819756944446</v>
      </c>
      <c r="J2454" t="b">
        <v>0</v>
      </c>
      <c r="K2454" s="3"/>
      <c r="L2454" s="3"/>
      <c r="M2454">
        <v>442097154676</v>
      </c>
      <c r="N2454">
        <v>3</v>
      </c>
      <c r="O2454" s="12" t="str">
        <f>(RIGHT(CursosBS_2[[#This Row],[Code]],12))</f>
        <v>202541-56268</v>
      </c>
    </row>
    <row r="2455" spans="1:15" x14ac:dyDescent="0.25">
      <c r="A2455">
        <v>63990</v>
      </c>
      <c r="B2455" s="12" t="s">
        <v>56</v>
      </c>
      <c r="C2455" s="12" t="s">
        <v>52</v>
      </c>
      <c r="D2455" s="12" t="s">
        <v>19395</v>
      </c>
      <c r="E2455" s="12" t="s">
        <v>19396</v>
      </c>
      <c r="F2455" s="3">
        <v>45711.208333333336</v>
      </c>
      <c r="G2455" s="3">
        <v>45749.207638888889</v>
      </c>
      <c r="H2455" t="b">
        <v>1</v>
      </c>
      <c r="I2455" s="3">
        <v>45702.816111111111</v>
      </c>
      <c r="J2455" t="b">
        <v>0</v>
      </c>
      <c r="K2455" s="3"/>
      <c r="L2455" s="3"/>
      <c r="M2455">
        <v>442097154667</v>
      </c>
      <c r="N2455">
        <v>3</v>
      </c>
      <c r="O2455" s="12" t="str">
        <f>(RIGHT(CursosBS_2[[#This Row],[Code]],12))</f>
        <v>202541-55121</v>
      </c>
    </row>
    <row r="2456" spans="1:15" x14ac:dyDescent="0.25">
      <c r="A2456">
        <v>63989</v>
      </c>
      <c r="B2456" s="12" t="s">
        <v>56</v>
      </c>
      <c r="C2456" s="12" t="s">
        <v>52</v>
      </c>
      <c r="D2456" s="12" t="s">
        <v>19393</v>
      </c>
      <c r="E2456" s="12" t="s">
        <v>19394</v>
      </c>
      <c r="F2456" s="3">
        <v>45711.208333333336</v>
      </c>
      <c r="G2456" s="3">
        <v>45734.207638888889</v>
      </c>
      <c r="H2456" t="b">
        <v>1</v>
      </c>
      <c r="I2456" s="3">
        <v>45702.811805555553</v>
      </c>
      <c r="J2456" t="b">
        <v>0</v>
      </c>
      <c r="K2456" s="3"/>
      <c r="L2456" s="3"/>
      <c r="M2456">
        <v>442097154657</v>
      </c>
      <c r="N2456">
        <v>3</v>
      </c>
      <c r="O2456" s="12" t="str">
        <f>(RIGHT(CursosBS_2[[#This Row],[Code]],12))</f>
        <v>202541-55346</v>
      </c>
    </row>
    <row r="2457" spans="1:15" x14ac:dyDescent="0.25">
      <c r="A2457">
        <v>63983</v>
      </c>
      <c r="B2457" s="12" t="s">
        <v>56</v>
      </c>
      <c r="C2457" s="12" t="s">
        <v>52</v>
      </c>
      <c r="D2457" s="12" t="s">
        <v>19391</v>
      </c>
      <c r="E2457" s="12" t="s">
        <v>19392</v>
      </c>
      <c r="F2457" s="3"/>
      <c r="G2457" s="3"/>
      <c r="H2457" t="b">
        <v>0</v>
      </c>
      <c r="I2457" s="3">
        <v>45702.80841435185</v>
      </c>
      <c r="J2457" t="b">
        <v>0</v>
      </c>
      <c r="K2457" s="3"/>
      <c r="L2457" s="3"/>
      <c r="M2457">
        <v>442095357204</v>
      </c>
      <c r="N2457">
        <v>3</v>
      </c>
      <c r="O2457" s="12" t="str">
        <f>(RIGHT(CursosBS_2[[#This Row],[Code]],12))</f>
        <v>202541-60587</v>
      </c>
    </row>
    <row r="2458" spans="1:15" x14ac:dyDescent="0.25">
      <c r="A2458">
        <v>63977</v>
      </c>
      <c r="B2458" s="12" t="s">
        <v>56</v>
      </c>
      <c r="C2458" s="12" t="s">
        <v>52</v>
      </c>
      <c r="D2458" s="12" t="s">
        <v>19389</v>
      </c>
      <c r="E2458" s="12" t="s">
        <v>19390</v>
      </c>
      <c r="F2458" s="3"/>
      <c r="G2458" s="3"/>
      <c r="H2458" t="b">
        <v>1</v>
      </c>
      <c r="I2458" s="3">
        <v>45702.804988425924</v>
      </c>
      <c r="J2458" t="b">
        <v>0</v>
      </c>
      <c r="K2458" s="3"/>
      <c r="L2458" s="3"/>
      <c r="M2458">
        <v>442090756385</v>
      </c>
      <c r="N2458">
        <v>3</v>
      </c>
      <c r="O2458" s="12" t="str">
        <f>(RIGHT(CursosBS_2[[#This Row],[Code]],12))</f>
        <v>rti-MaestroP</v>
      </c>
    </row>
    <row r="2459" spans="1:15" x14ac:dyDescent="0.25">
      <c r="A2459">
        <v>63976</v>
      </c>
      <c r="B2459" s="12" t="s">
        <v>56</v>
      </c>
      <c r="C2459" s="12" t="s">
        <v>52</v>
      </c>
      <c r="D2459" s="12" t="s">
        <v>19387</v>
      </c>
      <c r="E2459" s="12" t="s">
        <v>19388</v>
      </c>
      <c r="F2459" s="3">
        <v>45710.208333333336</v>
      </c>
      <c r="G2459" s="3">
        <v>45736.207638888889</v>
      </c>
      <c r="H2459" t="b">
        <v>1</v>
      </c>
      <c r="I2459" s="3">
        <v>45702.804895833331</v>
      </c>
      <c r="J2459" t="b">
        <v>0</v>
      </c>
      <c r="K2459" s="3"/>
      <c r="L2459" s="3"/>
      <c r="M2459">
        <v>442112232608</v>
      </c>
      <c r="N2459">
        <v>3</v>
      </c>
      <c r="O2459" s="12" t="str">
        <f>(RIGHT(CursosBS_2[[#This Row],[Code]],12))</f>
        <v>202541-60575</v>
      </c>
    </row>
    <row r="2460" spans="1:15" x14ac:dyDescent="0.25">
      <c r="A2460">
        <v>63968</v>
      </c>
      <c r="B2460" s="12" t="s">
        <v>56</v>
      </c>
      <c r="C2460" s="12" t="s">
        <v>52</v>
      </c>
      <c r="D2460" s="12" t="s">
        <v>19385</v>
      </c>
      <c r="E2460" s="12" t="s">
        <v>19386</v>
      </c>
      <c r="F2460" s="3">
        <v>45704.208333333336</v>
      </c>
      <c r="G2460" s="3">
        <v>45728.207638888889</v>
      </c>
      <c r="H2460" t="b">
        <v>1</v>
      </c>
      <c r="I2460" s="3">
        <v>45702.693194444444</v>
      </c>
      <c r="J2460" t="b">
        <v>0</v>
      </c>
      <c r="K2460" s="3"/>
      <c r="L2460" s="3"/>
      <c r="M2460">
        <v>442097154648</v>
      </c>
      <c r="N2460">
        <v>3</v>
      </c>
      <c r="O2460" s="12" t="str">
        <f>(RIGHT(CursosBS_2[[#This Row],[Code]],12))</f>
        <v>202541-60841</v>
      </c>
    </row>
    <row r="2461" spans="1:15" x14ac:dyDescent="0.25">
      <c r="A2461">
        <v>63962</v>
      </c>
      <c r="B2461" s="12" t="s">
        <v>56</v>
      </c>
      <c r="C2461" s="12" t="s">
        <v>52</v>
      </c>
      <c r="D2461" s="12" t="s">
        <v>19383</v>
      </c>
      <c r="E2461" s="12" t="s">
        <v>19384</v>
      </c>
      <c r="F2461" s="3"/>
      <c r="G2461" s="3"/>
      <c r="H2461" t="b">
        <v>1</v>
      </c>
      <c r="I2461" s="3">
        <v>45702.583912037036</v>
      </c>
      <c r="J2461" t="b">
        <v>0</v>
      </c>
      <c r="K2461" s="3"/>
      <c r="L2461" s="3"/>
      <c r="M2461">
        <v>442090748107</v>
      </c>
      <c r="N2461">
        <v>3</v>
      </c>
      <c r="O2461" s="12" t="str">
        <f>(RIGHT(CursosBS_2[[#This Row],[Code]],12))</f>
        <v>202510-51129</v>
      </c>
    </row>
    <row r="2462" spans="1:15" x14ac:dyDescent="0.25">
      <c r="A2462">
        <v>63947</v>
      </c>
      <c r="B2462" s="12" t="s">
        <v>56</v>
      </c>
      <c r="C2462" s="12" t="s">
        <v>52</v>
      </c>
      <c r="D2462" s="12" t="s">
        <v>19382</v>
      </c>
      <c r="E2462" s="12" t="s">
        <v>16101</v>
      </c>
      <c r="F2462" s="3"/>
      <c r="G2462" s="3"/>
      <c r="H2462" t="b">
        <v>1</v>
      </c>
      <c r="I2462" s="3">
        <v>45701.862962962965</v>
      </c>
      <c r="J2462" t="b">
        <v>0</v>
      </c>
      <c r="K2462" s="3"/>
      <c r="L2462" s="3"/>
      <c r="M2462">
        <v>442090702792</v>
      </c>
      <c r="N2462">
        <v>3</v>
      </c>
      <c r="O2462" s="12" t="str">
        <f>(RIGHT(CursosBS_2[[#This Row],[Code]],12))</f>
        <v>008-MaestroC</v>
      </c>
    </row>
    <row r="2463" spans="1:15" x14ac:dyDescent="0.25">
      <c r="A2463">
        <v>63935</v>
      </c>
      <c r="B2463" s="12" t="s">
        <v>56</v>
      </c>
      <c r="C2463" s="12" t="s">
        <v>52</v>
      </c>
      <c r="D2463" s="12" t="s">
        <v>19380</v>
      </c>
      <c r="E2463" s="12" t="s">
        <v>19381</v>
      </c>
      <c r="F2463" s="3">
        <v>45809.208333333336</v>
      </c>
      <c r="G2463" s="3">
        <v>45825.207638888889</v>
      </c>
      <c r="H2463" t="b">
        <v>1</v>
      </c>
      <c r="I2463" s="3">
        <v>45701.656400462962</v>
      </c>
      <c r="J2463" t="b">
        <v>0</v>
      </c>
      <c r="K2463" s="3"/>
      <c r="L2463" s="3"/>
      <c r="M2463">
        <v>442097297955</v>
      </c>
      <c r="N2463">
        <v>3</v>
      </c>
      <c r="O2463" s="12" t="str">
        <f>(RIGHT(CursosBS_2[[#This Row],[Code]],12))</f>
        <v>202541-61441</v>
      </c>
    </row>
    <row r="2464" spans="1:15" x14ac:dyDescent="0.25">
      <c r="A2464">
        <v>63934</v>
      </c>
      <c r="B2464" s="12" t="s">
        <v>56</v>
      </c>
      <c r="C2464" s="12" t="s">
        <v>52</v>
      </c>
      <c r="D2464" s="12" t="s">
        <v>19378</v>
      </c>
      <c r="E2464" s="12" t="s">
        <v>19379</v>
      </c>
      <c r="F2464" s="3">
        <v>45809.208333333336</v>
      </c>
      <c r="G2464" s="3">
        <v>45825.207638888889</v>
      </c>
      <c r="H2464" t="b">
        <v>1</v>
      </c>
      <c r="I2464" s="3">
        <v>45701.655960648146</v>
      </c>
      <c r="J2464" t="b">
        <v>0</v>
      </c>
      <c r="K2464" s="3"/>
      <c r="L2464" s="3"/>
      <c r="M2464">
        <v>442097297942</v>
      </c>
      <c r="N2464">
        <v>3</v>
      </c>
      <c r="O2464" s="12" t="str">
        <f>(RIGHT(CursosBS_2[[#This Row],[Code]],12))</f>
        <v>202541-61440</v>
      </c>
    </row>
    <row r="2465" spans="1:15" x14ac:dyDescent="0.25">
      <c r="A2465">
        <v>63933</v>
      </c>
      <c r="B2465" s="12" t="s">
        <v>56</v>
      </c>
      <c r="C2465" s="12" t="s">
        <v>52</v>
      </c>
      <c r="D2465" s="12" t="s">
        <v>19376</v>
      </c>
      <c r="E2465" s="12" t="s">
        <v>19377</v>
      </c>
      <c r="F2465" s="3">
        <v>45809.208333333336</v>
      </c>
      <c r="G2465" s="3">
        <v>45825.207638888889</v>
      </c>
      <c r="H2465" t="b">
        <v>1</v>
      </c>
      <c r="I2465" s="3">
        <v>45701.65552083333</v>
      </c>
      <c r="J2465" t="b">
        <v>0</v>
      </c>
      <c r="K2465" s="3"/>
      <c r="L2465" s="3"/>
      <c r="M2465">
        <v>442097297932</v>
      </c>
      <c r="N2465">
        <v>3</v>
      </c>
      <c r="O2465" s="12" t="str">
        <f>(RIGHT(CursosBS_2[[#This Row],[Code]],12))</f>
        <v>202541-61439</v>
      </c>
    </row>
    <row r="2466" spans="1:15" x14ac:dyDescent="0.25">
      <c r="A2466">
        <v>63932</v>
      </c>
      <c r="B2466" s="12" t="s">
        <v>56</v>
      </c>
      <c r="C2466" s="12" t="s">
        <v>52</v>
      </c>
      <c r="D2466" s="12" t="s">
        <v>19374</v>
      </c>
      <c r="E2466" s="12" t="s">
        <v>19375</v>
      </c>
      <c r="F2466" s="3">
        <v>45835.208333333336</v>
      </c>
      <c r="G2466" s="3">
        <v>45842.207638888889</v>
      </c>
      <c r="H2466" t="b">
        <v>1</v>
      </c>
      <c r="I2466" s="3">
        <v>45701.655092592591</v>
      </c>
      <c r="J2466" t="b">
        <v>0</v>
      </c>
      <c r="K2466" s="3"/>
      <c r="L2466" s="3"/>
      <c r="M2466">
        <v>442112234904</v>
      </c>
      <c r="N2466">
        <v>3</v>
      </c>
      <c r="O2466" s="12" t="str">
        <f>(RIGHT(CursosBS_2[[#This Row],[Code]],12))</f>
        <v>202541-61438</v>
      </c>
    </row>
    <row r="2467" spans="1:15" x14ac:dyDescent="0.25">
      <c r="A2467">
        <v>63931</v>
      </c>
      <c r="B2467" s="12" t="s">
        <v>56</v>
      </c>
      <c r="C2467" s="12" t="s">
        <v>52</v>
      </c>
      <c r="D2467" s="12" t="s">
        <v>19372</v>
      </c>
      <c r="E2467" s="12" t="s">
        <v>19373</v>
      </c>
      <c r="F2467" s="3">
        <v>45809.208333333336</v>
      </c>
      <c r="G2467" s="3">
        <v>45825.207638888889</v>
      </c>
      <c r="H2467" t="b">
        <v>1</v>
      </c>
      <c r="I2467" s="3">
        <v>45701.654664351852</v>
      </c>
      <c r="J2467" t="b">
        <v>0</v>
      </c>
      <c r="K2467" s="3"/>
      <c r="L2467" s="3"/>
      <c r="M2467">
        <v>442097297916</v>
      </c>
      <c r="N2467">
        <v>3</v>
      </c>
      <c r="O2467" s="12" t="str">
        <f>(RIGHT(CursosBS_2[[#This Row],[Code]],12))</f>
        <v>202541-61437</v>
      </c>
    </row>
    <row r="2468" spans="1:15" x14ac:dyDescent="0.25">
      <c r="A2468">
        <v>63930</v>
      </c>
      <c r="B2468" s="12" t="s">
        <v>56</v>
      </c>
      <c r="C2468" s="12" t="s">
        <v>52</v>
      </c>
      <c r="D2468" s="12" t="s">
        <v>19370</v>
      </c>
      <c r="E2468" s="12" t="s">
        <v>19371</v>
      </c>
      <c r="F2468" s="3">
        <v>45809.208333333336</v>
      </c>
      <c r="G2468" s="3">
        <v>45825.207638888889</v>
      </c>
      <c r="H2468" t="b">
        <v>1</v>
      </c>
      <c r="I2468" s="3">
        <v>45701.654236111113</v>
      </c>
      <c r="J2468" t="b">
        <v>0</v>
      </c>
      <c r="K2468" s="3"/>
      <c r="L2468" s="3"/>
      <c r="M2468">
        <v>442097297885</v>
      </c>
      <c r="N2468">
        <v>3</v>
      </c>
      <c r="O2468" s="12" t="str">
        <f>(RIGHT(CursosBS_2[[#This Row],[Code]],12))</f>
        <v>202541-61436</v>
      </c>
    </row>
    <row r="2469" spans="1:15" x14ac:dyDescent="0.25">
      <c r="A2469">
        <v>63929</v>
      </c>
      <c r="B2469" s="12" t="s">
        <v>56</v>
      </c>
      <c r="C2469" s="12" t="s">
        <v>52</v>
      </c>
      <c r="D2469" s="12" t="s">
        <v>19368</v>
      </c>
      <c r="E2469" s="12" t="s">
        <v>19369</v>
      </c>
      <c r="F2469" s="3">
        <v>45809.208333333336</v>
      </c>
      <c r="G2469" s="3">
        <v>45825.207638888889</v>
      </c>
      <c r="H2469" t="b">
        <v>1</v>
      </c>
      <c r="I2469" s="3">
        <v>45701.653796296298</v>
      </c>
      <c r="J2469" t="b">
        <v>0</v>
      </c>
      <c r="K2469" s="3"/>
      <c r="L2469" s="3"/>
      <c r="M2469">
        <v>442097297865</v>
      </c>
      <c r="N2469">
        <v>3</v>
      </c>
      <c r="O2469" s="12" t="str">
        <f>(RIGHT(CursosBS_2[[#This Row],[Code]],12))</f>
        <v>202541-61435</v>
      </c>
    </row>
    <row r="2470" spans="1:15" x14ac:dyDescent="0.25">
      <c r="A2470">
        <v>63928</v>
      </c>
      <c r="B2470" s="12" t="s">
        <v>56</v>
      </c>
      <c r="C2470" s="12" t="s">
        <v>52</v>
      </c>
      <c r="D2470" s="12" t="s">
        <v>19366</v>
      </c>
      <c r="E2470" s="12" t="s">
        <v>19367</v>
      </c>
      <c r="F2470" s="3"/>
      <c r="G2470" s="3"/>
      <c r="H2470" t="b">
        <v>1</v>
      </c>
      <c r="I2470" s="3">
        <v>45701.64503472222</v>
      </c>
      <c r="J2470" t="b">
        <v>0</v>
      </c>
      <c r="K2470" s="3"/>
      <c r="L2470" s="3"/>
      <c r="M2470">
        <v>442093437091</v>
      </c>
      <c r="N2470">
        <v>3</v>
      </c>
      <c r="O2470" s="12" t="str">
        <f>(RIGHT(CursosBS_2[[#This Row],[Code]],12))</f>
        <v>54V-MaestroC</v>
      </c>
    </row>
    <row r="2471" spans="1:15" x14ac:dyDescent="0.25">
      <c r="A2471">
        <v>63925</v>
      </c>
      <c r="B2471" s="12" t="s">
        <v>56</v>
      </c>
      <c r="C2471" s="12" t="s">
        <v>52</v>
      </c>
      <c r="D2471" s="12" t="s">
        <v>20846</v>
      </c>
      <c r="E2471" s="12" t="s">
        <v>19365</v>
      </c>
      <c r="F2471" s="3"/>
      <c r="G2471" s="3"/>
      <c r="H2471" t="b">
        <v>1</v>
      </c>
      <c r="I2471" s="3">
        <v>45701.582569444443</v>
      </c>
      <c r="J2471" t="b">
        <v>0</v>
      </c>
      <c r="K2471" s="3"/>
      <c r="L2471" s="3"/>
      <c r="M2471">
        <v>442104840714</v>
      </c>
      <c r="N2471">
        <v>3</v>
      </c>
      <c r="O2471" s="12" t="str">
        <f>(RIGHT(CursosBS_2[[#This Row],[Code]],12))</f>
        <v>077-MaestroC</v>
      </c>
    </row>
    <row r="2472" spans="1:15" x14ac:dyDescent="0.25">
      <c r="A2472">
        <v>63924</v>
      </c>
      <c r="B2472" s="12" t="s">
        <v>56</v>
      </c>
      <c r="C2472" s="12" t="s">
        <v>52</v>
      </c>
      <c r="D2472" s="12" t="s">
        <v>19142</v>
      </c>
      <c r="E2472" s="12" t="s">
        <v>19143</v>
      </c>
      <c r="F2472" s="3"/>
      <c r="G2472" s="3"/>
      <c r="H2472" t="b">
        <v>1</v>
      </c>
      <c r="I2472" s="3">
        <v>45700.978425925925</v>
      </c>
      <c r="J2472" t="b">
        <v>0</v>
      </c>
      <c r="K2472" s="3"/>
      <c r="L2472" s="3"/>
      <c r="M2472">
        <v>442090656310</v>
      </c>
      <c r="N2472">
        <v>3</v>
      </c>
      <c r="O2472" s="12" t="str">
        <f>(RIGHT(CursosBS_2[[#This Row],[Code]],12))</f>
        <v>202541-56261</v>
      </c>
    </row>
    <row r="2473" spans="1:15" x14ac:dyDescent="0.25">
      <c r="A2473">
        <v>63923</v>
      </c>
      <c r="B2473" s="12" t="s">
        <v>56</v>
      </c>
      <c r="C2473" s="12" t="s">
        <v>52</v>
      </c>
      <c r="D2473" s="12" t="s">
        <v>19364</v>
      </c>
      <c r="E2473" s="12" t="s">
        <v>19141</v>
      </c>
      <c r="F2473" s="3">
        <v>45809.208333333336</v>
      </c>
      <c r="G2473" s="3">
        <v>45825.207638888889</v>
      </c>
      <c r="H2473" t="b">
        <v>1</v>
      </c>
      <c r="I2473" s="3">
        <v>45700.977986111109</v>
      </c>
      <c r="J2473" t="b">
        <v>0</v>
      </c>
      <c r="K2473" s="3"/>
      <c r="L2473" s="3"/>
      <c r="M2473">
        <v>442097297839</v>
      </c>
      <c r="N2473">
        <v>3</v>
      </c>
      <c r="O2473" s="12" t="str">
        <f>(RIGHT(CursosBS_2[[#This Row],[Code]],12))</f>
        <v>202541-56260</v>
      </c>
    </row>
    <row r="2474" spans="1:15" x14ac:dyDescent="0.25">
      <c r="A2474">
        <v>63922</v>
      </c>
      <c r="B2474" s="12" t="s">
        <v>56</v>
      </c>
      <c r="C2474" s="12" t="s">
        <v>52</v>
      </c>
      <c r="D2474" s="12" t="s">
        <v>19139</v>
      </c>
      <c r="E2474" s="12" t="s">
        <v>19140</v>
      </c>
      <c r="F2474" s="3">
        <v>45809.208333333336</v>
      </c>
      <c r="G2474" s="3">
        <v>45825.207638888889</v>
      </c>
      <c r="H2474" t="b">
        <v>1</v>
      </c>
      <c r="I2474" s="3">
        <v>45700.977546296293</v>
      </c>
      <c r="J2474" t="b">
        <v>0</v>
      </c>
      <c r="K2474" s="3"/>
      <c r="L2474" s="3"/>
      <c r="M2474">
        <v>442097297814</v>
      </c>
      <c r="N2474">
        <v>3</v>
      </c>
      <c r="O2474" s="12" t="str">
        <f>(RIGHT(CursosBS_2[[#This Row],[Code]],12))</f>
        <v>202541-56259</v>
      </c>
    </row>
    <row r="2475" spans="1:15" x14ac:dyDescent="0.25">
      <c r="A2475">
        <v>63921</v>
      </c>
      <c r="B2475" s="12" t="s">
        <v>56</v>
      </c>
      <c r="C2475" s="12" t="s">
        <v>52</v>
      </c>
      <c r="D2475" s="12" t="s">
        <v>19137</v>
      </c>
      <c r="E2475" s="12" t="s">
        <v>19138</v>
      </c>
      <c r="F2475" s="3">
        <v>45809.208333333336</v>
      </c>
      <c r="G2475" s="3">
        <v>45825.207638888889</v>
      </c>
      <c r="H2475" t="b">
        <v>1</v>
      </c>
      <c r="I2475" s="3">
        <v>45700.977094907408</v>
      </c>
      <c r="J2475" t="b">
        <v>0</v>
      </c>
      <c r="K2475" s="3"/>
      <c r="L2475" s="3"/>
      <c r="M2475">
        <v>442097297805</v>
      </c>
      <c r="N2475">
        <v>3</v>
      </c>
      <c r="O2475" s="12" t="str">
        <f>(RIGHT(CursosBS_2[[#This Row],[Code]],12))</f>
        <v>202541-56258</v>
      </c>
    </row>
    <row r="2476" spans="1:15" x14ac:dyDescent="0.25">
      <c r="A2476">
        <v>63920</v>
      </c>
      <c r="B2476" s="12" t="s">
        <v>56</v>
      </c>
      <c r="C2476" s="12" t="s">
        <v>52</v>
      </c>
      <c r="D2476" s="12" t="s">
        <v>19135</v>
      </c>
      <c r="E2476" s="12" t="s">
        <v>19136</v>
      </c>
      <c r="F2476" s="3">
        <v>45809.208333333336</v>
      </c>
      <c r="G2476" s="3">
        <v>45825.207638888889</v>
      </c>
      <c r="H2476" t="b">
        <v>1</v>
      </c>
      <c r="I2476" s="3">
        <v>45700.976655092592</v>
      </c>
      <c r="J2476" t="b">
        <v>0</v>
      </c>
      <c r="K2476" s="3"/>
      <c r="L2476" s="3"/>
      <c r="M2476">
        <v>442097297788</v>
      </c>
      <c r="N2476">
        <v>3</v>
      </c>
      <c r="O2476" s="12" t="str">
        <f>(RIGHT(CursosBS_2[[#This Row],[Code]],12))</f>
        <v>202541-56257</v>
      </c>
    </row>
    <row r="2477" spans="1:15" x14ac:dyDescent="0.25">
      <c r="A2477">
        <v>63919</v>
      </c>
      <c r="B2477" s="12" t="s">
        <v>56</v>
      </c>
      <c r="C2477" s="12" t="s">
        <v>52</v>
      </c>
      <c r="D2477" s="12" t="s">
        <v>19133</v>
      </c>
      <c r="E2477" s="12" t="s">
        <v>19134</v>
      </c>
      <c r="F2477" s="3">
        <v>45809.208333333336</v>
      </c>
      <c r="G2477" s="3">
        <v>45825.207638888889</v>
      </c>
      <c r="H2477" t="b">
        <v>1</v>
      </c>
      <c r="I2477" s="3">
        <v>45700.976203703707</v>
      </c>
      <c r="J2477" t="b">
        <v>0</v>
      </c>
      <c r="K2477" s="3"/>
      <c r="L2477" s="3"/>
      <c r="M2477">
        <v>442097297776</v>
      </c>
      <c r="N2477">
        <v>3</v>
      </c>
      <c r="O2477" s="12" t="str">
        <f>(RIGHT(CursosBS_2[[#This Row],[Code]],12))</f>
        <v>202541-56256</v>
      </c>
    </row>
    <row r="2478" spans="1:15" x14ac:dyDescent="0.25">
      <c r="A2478">
        <v>63918</v>
      </c>
      <c r="B2478" s="12" t="s">
        <v>56</v>
      </c>
      <c r="C2478" s="12" t="s">
        <v>52</v>
      </c>
      <c r="D2478" s="12" t="s">
        <v>19131</v>
      </c>
      <c r="E2478" s="12" t="s">
        <v>19132</v>
      </c>
      <c r="F2478" s="3">
        <v>45809.208333333336</v>
      </c>
      <c r="G2478" s="3">
        <v>45825.207638888889</v>
      </c>
      <c r="H2478" t="b">
        <v>1</v>
      </c>
      <c r="I2478" s="3">
        <v>45700.975729166668</v>
      </c>
      <c r="J2478" t="b">
        <v>0</v>
      </c>
      <c r="K2478" s="3"/>
      <c r="L2478" s="3"/>
      <c r="M2478">
        <v>442097297765</v>
      </c>
      <c r="N2478">
        <v>3</v>
      </c>
      <c r="O2478" s="12" t="str">
        <f>(RIGHT(CursosBS_2[[#This Row],[Code]],12))</f>
        <v>202541-56255</v>
      </c>
    </row>
    <row r="2479" spans="1:15" x14ac:dyDescent="0.25">
      <c r="A2479">
        <v>63917</v>
      </c>
      <c r="B2479" s="12" t="s">
        <v>56</v>
      </c>
      <c r="C2479" s="12" t="s">
        <v>52</v>
      </c>
      <c r="D2479" s="12" t="s">
        <v>19129</v>
      </c>
      <c r="E2479" s="12" t="s">
        <v>19130</v>
      </c>
      <c r="F2479" s="3">
        <v>45809.208333333336</v>
      </c>
      <c r="G2479" s="3">
        <v>45825.207638888889</v>
      </c>
      <c r="H2479" t="b">
        <v>1</v>
      </c>
      <c r="I2479" s="3">
        <v>45700.975277777776</v>
      </c>
      <c r="J2479" t="b">
        <v>0</v>
      </c>
      <c r="K2479" s="3"/>
      <c r="L2479" s="3"/>
      <c r="M2479">
        <v>442097297736</v>
      </c>
      <c r="N2479">
        <v>3</v>
      </c>
      <c r="O2479" s="12" t="str">
        <f>(RIGHT(CursosBS_2[[#This Row],[Code]],12))</f>
        <v>202541-56254</v>
      </c>
    </row>
    <row r="2480" spans="1:15" x14ac:dyDescent="0.25">
      <c r="A2480">
        <v>63916</v>
      </c>
      <c r="B2480" s="12" t="s">
        <v>56</v>
      </c>
      <c r="C2480" s="12" t="s">
        <v>52</v>
      </c>
      <c r="D2480" s="12" t="s">
        <v>19127</v>
      </c>
      <c r="E2480" s="12" t="s">
        <v>19128</v>
      </c>
      <c r="F2480" s="3">
        <v>45809.208333333336</v>
      </c>
      <c r="G2480" s="3">
        <v>45825.207638888889</v>
      </c>
      <c r="H2480" t="b">
        <v>1</v>
      </c>
      <c r="I2480" s="3">
        <v>45700.974826388891</v>
      </c>
      <c r="J2480" t="b">
        <v>0</v>
      </c>
      <c r="K2480" s="3"/>
      <c r="L2480" s="3"/>
      <c r="M2480">
        <v>442097297723</v>
      </c>
      <c r="N2480">
        <v>3</v>
      </c>
      <c r="O2480" s="12" t="str">
        <f>(RIGHT(CursosBS_2[[#This Row],[Code]],12))</f>
        <v>202541-56253</v>
      </c>
    </row>
    <row r="2481" spans="1:15" x14ac:dyDescent="0.25">
      <c r="A2481">
        <v>63915</v>
      </c>
      <c r="B2481" s="12" t="s">
        <v>56</v>
      </c>
      <c r="C2481" s="12" t="s">
        <v>52</v>
      </c>
      <c r="D2481" s="12" t="s">
        <v>19125</v>
      </c>
      <c r="E2481" s="12" t="s">
        <v>19126</v>
      </c>
      <c r="F2481" s="3">
        <v>45809.208333333336</v>
      </c>
      <c r="G2481" s="3">
        <v>45825.207638888889</v>
      </c>
      <c r="H2481" t="b">
        <v>1</v>
      </c>
      <c r="I2481" s="3">
        <v>45700.974374999998</v>
      </c>
      <c r="J2481" t="b">
        <v>0</v>
      </c>
      <c r="K2481" s="3"/>
      <c r="L2481" s="3"/>
      <c r="M2481">
        <v>442097297703</v>
      </c>
      <c r="N2481">
        <v>3</v>
      </c>
      <c r="O2481" s="12" t="str">
        <f>(RIGHT(CursosBS_2[[#This Row],[Code]],12))</f>
        <v>202541-56252</v>
      </c>
    </row>
    <row r="2482" spans="1:15" x14ac:dyDescent="0.25">
      <c r="A2482">
        <v>63914</v>
      </c>
      <c r="B2482" s="12" t="s">
        <v>56</v>
      </c>
      <c r="C2482" s="12" t="s">
        <v>52</v>
      </c>
      <c r="D2482" s="12" t="s">
        <v>19123</v>
      </c>
      <c r="E2482" s="12" t="s">
        <v>19124</v>
      </c>
      <c r="F2482" s="3">
        <v>45809.208333333336</v>
      </c>
      <c r="G2482" s="3">
        <v>45825.207638888889</v>
      </c>
      <c r="H2482" t="b">
        <v>1</v>
      </c>
      <c r="I2482" s="3">
        <v>45700.973923611113</v>
      </c>
      <c r="J2482" t="b">
        <v>0</v>
      </c>
      <c r="K2482" s="3"/>
      <c r="L2482" s="3"/>
      <c r="M2482">
        <v>442097297677</v>
      </c>
      <c r="N2482">
        <v>3</v>
      </c>
      <c r="O2482" s="12" t="str">
        <f>(RIGHT(CursosBS_2[[#This Row],[Code]],12))</f>
        <v>202541-56251</v>
      </c>
    </row>
    <row r="2483" spans="1:15" x14ac:dyDescent="0.25">
      <c r="A2483">
        <v>63913</v>
      </c>
      <c r="B2483" s="12" t="s">
        <v>56</v>
      </c>
      <c r="C2483" s="12" t="s">
        <v>52</v>
      </c>
      <c r="D2483" s="12" t="s">
        <v>19121</v>
      </c>
      <c r="E2483" s="12" t="s">
        <v>19122</v>
      </c>
      <c r="F2483" s="3">
        <v>45809.208333333336</v>
      </c>
      <c r="G2483" s="3">
        <v>45825.207638888889</v>
      </c>
      <c r="H2483" t="b">
        <v>1</v>
      </c>
      <c r="I2483" s="3">
        <v>45700.973460648151</v>
      </c>
      <c r="J2483" t="b">
        <v>0</v>
      </c>
      <c r="K2483" s="3"/>
      <c r="L2483" s="3"/>
      <c r="M2483">
        <v>442097297666</v>
      </c>
      <c r="N2483">
        <v>3</v>
      </c>
      <c r="O2483" s="12" t="str">
        <f>(RIGHT(CursosBS_2[[#This Row],[Code]],12))</f>
        <v>202541-56250</v>
      </c>
    </row>
    <row r="2484" spans="1:15" x14ac:dyDescent="0.25">
      <c r="A2484">
        <v>63912</v>
      </c>
      <c r="B2484" s="12" t="s">
        <v>56</v>
      </c>
      <c r="C2484" s="12" t="s">
        <v>52</v>
      </c>
      <c r="D2484" s="12" t="s">
        <v>19119</v>
      </c>
      <c r="E2484" s="12" t="s">
        <v>19120</v>
      </c>
      <c r="F2484" s="3">
        <v>45809.208333333336</v>
      </c>
      <c r="G2484" s="3">
        <v>45825.207638888889</v>
      </c>
      <c r="H2484" t="b">
        <v>1</v>
      </c>
      <c r="I2484" s="3">
        <v>45700.973009259258</v>
      </c>
      <c r="J2484" t="b">
        <v>0</v>
      </c>
      <c r="K2484" s="3"/>
      <c r="L2484" s="3"/>
      <c r="M2484">
        <v>442097297647</v>
      </c>
      <c r="N2484">
        <v>3</v>
      </c>
      <c r="O2484" s="12" t="str">
        <f>(RIGHT(CursosBS_2[[#This Row],[Code]],12))</f>
        <v>202541-56249</v>
      </c>
    </row>
    <row r="2485" spans="1:15" x14ac:dyDescent="0.25">
      <c r="A2485">
        <v>63911</v>
      </c>
      <c r="B2485" s="12" t="s">
        <v>56</v>
      </c>
      <c r="C2485" s="12" t="s">
        <v>52</v>
      </c>
      <c r="D2485" s="12" t="s">
        <v>19117</v>
      </c>
      <c r="E2485" s="12" t="s">
        <v>19118</v>
      </c>
      <c r="F2485" s="3">
        <v>45809.208333333336</v>
      </c>
      <c r="G2485" s="3">
        <v>45825.207638888889</v>
      </c>
      <c r="H2485" t="b">
        <v>1</v>
      </c>
      <c r="I2485" s="3">
        <v>45700.972557870373</v>
      </c>
      <c r="J2485" t="b">
        <v>0</v>
      </c>
      <c r="K2485" s="3"/>
      <c r="L2485" s="3"/>
      <c r="M2485">
        <v>442097297625</v>
      </c>
      <c r="N2485">
        <v>3</v>
      </c>
      <c r="O2485" s="12" t="str">
        <f>(RIGHT(CursosBS_2[[#This Row],[Code]],12))</f>
        <v>202541-56248</v>
      </c>
    </row>
    <row r="2486" spans="1:15" x14ac:dyDescent="0.25">
      <c r="A2486">
        <v>63910</v>
      </c>
      <c r="B2486" s="12" t="s">
        <v>56</v>
      </c>
      <c r="C2486" s="12" t="s">
        <v>52</v>
      </c>
      <c r="D2486" s="12" t="s">
        <v>19115</v>
      </c>
      <c r="E2486" s="12" t="s">
        <v>19116</v>
      </c>
      <c r="F2486" s="3">
        <v>45809.208333333336</v>
      </c>
      <c r="G2486" s="3">
        <v>45825.207638888889</v>
      </c>
      <c r="H2486" t="b">
        <v>1</v>
      </c>
      <c r="I2486" s="3">
        <v>45700.97210648148</v>
      </c>
      <c r="J2486" t="b">
        <v>0</v>
      </c>
      <c r="K2486" s="3"/>
      <c r="L2486" s="3"/>
      <c r="M2486">
        <v>442097297601</v>
      </c>
      <c r="N2486">
        <v>3</v>
      </c>
      <c r="O2486" s="12" t="str">
        <f>(RIGHT(CursosBS_2[[#This Row],[Code]],12))</f>
        <v>202541-56247</v>
      </c>
    </row>
    <row r="2487" spans="1:15" x14ac:dyDescent="0.25">
      <c r="A2487">
        <v>63906</v>
      </c>
      <c r="B2487" s="12" t="s">
        <v>56</v>
      </c>
      <c r="C2487" s="12" t="s">
        <v>52</v>
      </c>
      <c r="D2487" s="12" t="s">
        <v>19113</v>
      </c>
      <c r="E2487" s="12" t="s">
        <v>19114</v>
      </c>
      <c r="F2487" s="3">
        <v>45701.208333333336</v>
      </c>
      <c r="G2487" s="3">
        <v>45721.207638888889</v>
      </c>
      <c r="H2487" t="b">
        <v>1</v>
      </c>
      <c r="I2487" s="3">
        <v>45700.663298611114</v>
      </c>
      <c r="J2487" t="b">
        <v>0</v>
      </c>
      <c r="K2487" s="3"/>
      <c r="L2487" s="3"/>
      <c r="M2487">
        <v>442097154307</v>
      </c>
      <c r="N2487">
        <v>3</v>
      </c>
      <c r="O2487" s="12" t="str">
        <f>(RIGHT(CursosBS_2[[#This Row],[Code]],12))</f>
        <v>202541-56850</v>
      </c>
    </row>
    <row r="2488" spans="1:15" x14ac:dyDescent="0.25">
      <c r="A2488">
        <v>63905</v>
      </c>
      <c r="B2488" s="12" t="s">
        <v>56</v>
      </c>
      <c r="C2488" s="12" t="s">
        <v>52</v>
      </c>
      <c r="D2488" s="12" t="s">
        <v>19111</v>
      </c>
      <c r="E2488" s="12" t="s">
        <v>19112</v>
      </c>
      <c r="F2488" s="3">
        <v>45701.208333333336</v>
      </c>
      <c r="G2488" s="3">
        <v>45735.207638888889</v>
      </c>
      <c r="H2488" t="b">
        <v>1</v>
      </c>
      <c r="I2488" s="3">
        <v>45700.660428240742</v>
      </c>
      <c r="J2488" t="b">
        <v>0</v>
      </c>
      <c r="K2488" s="3"/>
      <c r="L2488" s="3"/>
      <c r="M2488">
        <v>442097154287</v>
      </c>
      <c r="N2488">
        <v>3</v>
      </c>
      <c r="O2488" s="12" t="str">
        <f>(RIGHT(CursosBS_2[[#This Row],[Code]],12))</f>
        <v>202541-56851</v>
      </c>
    </row>
    <row r="2489" spans="1:15" x14ac:dyDescent="0.25">
      <c r="A2489">
        <v>63904</v>
      </c>
      <c r="B2489" s="12" t="s">
        <v>56</v>
      </c>
      <c r="C2489" s="12" t="s">
        <v>52</v>
      </c>
      <c r="D2489" s="12" t="s">
        <v>19109</v>
      </c>
      <c r="E2489" s="12" t="s">
        <v>19110</v>
      </c>
      <c r="F2489" s="3"/>
      <c r="G2489" s="3"/>
      <c r="H2489" t="b">
        <v>1</v>
      </c>
      <c r="I2489" s="3">
        <v>45700.634363425925</v>
      </c>
      <c r="J2489" t="b">
        <v>0</v>
      </c>
      <c r="K2489" s="3"/>
      <c r="L2489" s="3"/>
      <c r="M2489">
        <v>442090627127</v>
      </c>
      <c r="N2489">
        <v>3</v>
      </c>
      <c r="O2489" s="12" t="str">
        <f>(RIGHT(CursosBS_2[[#This Row],[Code]],12))</f>
        <v>510_Monteria</v>
      </c>
    </row>
    <row r="2490" spans="1:15" x14ac:dyDescent="0.25">
      <c r="A2490">
        <v>63893</v>
      </c>
      <c r="B2490" s="12" t="s">
        <v>56</v>
      </c>
      <c r="C2490" s="12" t="s">
        <v>52</v>
      </c>
      <c r="D2490" s="12" t="s">
        <v>19107</v>
      </c>
      <c r="E2490" s="12" t="s">
        <v>19108</v>
      </c>
      <c r="F2490" s="3">
        <v>45725.208333333336</v>
      </c>
      <c r="G2490" s="3">
        <v>45756.207638888889</v>
      </c>
      <c r="H2490" t="b">
        <v>1</v>
      </c>
      <c r="I2490" s="3">
        <v>45700.613657407404</v>
      </c>
      <c r="J2490" t="b">
        <v>0</v>
      </c>
      <c r="K2490" s="3"/>
      <c r="L2490" s="3"/>
      <c r="M2490">
        <v>442097154264</v>
      </c>
      <c r="N2490">
        <v>3</v>
      </c>
      <c r="O2490" s="12" t="str">
        <f>(RIGHT(CursosBS_2[[#This Row],[Code]],12))</f>
        <v>202541-60838</v>
      </c>
    </row>
    <row r="2491" spans="1:15" x14ac:dyDescent="0.25">
      <c r="A2491">
        <v>63840</v>
      </c>
      <c r="B2491" s="12" t="s">
        <v>56</v>
      </c>
      <c r="C2491" s="12" t="s">
        <v>52</v>
      </c>
      <c r="D2491" s="12" t="s">
        <v>19105</v>
      </c>
      <c r="E2491" s="12" t="s">
        <v>19106</v>
      </c>
      <c r="F2491" s="3">
        <v>45704.208333333336</v>
      </c>
      <c r="G2491" s="3">
        <v>45727.207638888889</v>
      </c>
      <c r="H2491" t="b">
        <v>1</v>
      </c>
      <c r="I2491" s="3">
        <v>45699.000092592592</v>
      </c>
      <c r="J2491" t="b">
        <v>0</v>
      </c>
      <c r="K2491" s="3"/>
      <c r="L2491" s="3"/>
      <c r="M2491">
        <v>442097154254</v>
      </c>
      <c r="N2491">
        <v>3</v>
      </c>
      <c r="O2491" s="12" t="str">
        <f>(RIGHT(CursosBS_2[[#This Row],[Code]],12))</f>
        <v>202541-56592</v>
      </c>
    </row>
    <row r="2492" spans="1:15" x14ac:dyDescent="0.25">
      <c r="A2492">
        <v>63839</v>
      </c>
      <c r="B2492" s="12" t="s">
        <v>56</v>
      </c>
      <c r="C2492" s="12" t="s">
        <v>52</v>
      </c>
      <c r="D2492" s="12" t="s">
        <v>20117</v>
      </c>
      <c r="E2492" s="12" t="s">
        <v>20118</v>
      </c>
      <c r="F2492" s="3"/>
      <c r="G2492" s="3"/>
      <c r="H2492" t="b">
        <v>1</v>
      </c>
      <c r="I2492" s="3">
        <v>45698.813506944447</v>
      </c>
      <c r="J2492" t="b">
        <v>0</v>
      </c>
      <c r="K2492" s="3"/>
      <c r="L2492" s="3"/>
      <c r="M2492">
        <v>442098568135</v>
      </c>
      <c r="N2492">
        <v>3</v>
      </c>
      <c r="O2492" s="12" t="str">
        <f>(RIGHT(CursosBS_2[[#This Row],[Code]],12))</f>
        <v>84V-MaestroC</v>
      </c>
    </row>
    <row r="2493" spans="1:15" x14ac:dyDescent="0.25">
      <c r="A2493">
        <v>63838</v>
      </c>
      <c r="B2493" s="12" t="s">
        <v>56</v>
      </c>
      <c r="C2493" s="12" t="s">
        <v>52</v>
      </c>
      <c r="D2493" s="12" t="s">
        <v>19362</v>
      </c>
      <c r="E2493" s="12" t="s">
        <v>19363</v>
      </c>
      <c r="F2493" s="3"/>
      <c r="G2493" s="3"/>
      <c r="H2493" t="b">
        <v>1</v>
      </c>
      <c r="I2493" s="3">
        <v>45698.810474537036</v>
      </c>
      <c r="J2493" t="b">
        <v>0</v>
      </c>
      <c r="K2493" s="3"/>
      <c r="L2493" s="3"/>
      <c r="M2493">
        <v>442095122535</v>
      </c>
      <c r="N2493">
        <v>3</v>
      </c>
      <c r="O2493" s="12" t="str">
        <f>(RIGHT(CursosBS_2[[#This Row],[Code]],12))</f>
        <v>09V-MaestroC</v>
      </c>
    </row>
    <row r="2494" spans="1:15" x14ac:dyDescent="0.25">
      <c r="A2494">
        <v>63822</v>
      </c>
      <c r="B2494" s="12" t="s">
        <v>56</v>
      </c>
      <c r="C2494" s="12" t="s">
        <v>52</v>
      </c>
      <c r="D2494" s="12" t="s">
        <v>19103</v>
      </c>
      <c r="E2494" s="12" t="s">
        <v>19104</v>
      </c>
      <c r="F2494" s="3">
        <v>45711.208333333336</v>
      </c>
      <c r="G2494" s="3">
        <v>45735.207638888889</v>
      </c>
      <c r="H2494" t="b">
        <v>1</v>
      </c>
      <c r="I2494" s="3">
        <v>45698.730821759258</v>
      </c>
      <c r="J2494" t="b">
        <v>0</v>
      </c>
      <c r="K2494" s="3"/>
      <c r="L2494" s="3"/>
      <c r="M2494">
        <v>442097154240</v>
      </c>
      <c r="N2494">
        <v>3</v>
      </c>
      <c r="O2494" s="12" t="str">
        <f>(RIGHT(CursosBS_2[[#This Row],[Code]],12))</f>
        <v>202541-55551</v>
      </c>
    </row>
    <row r="2495" spans="1:15" x14ac:dyDescent="0.25">
      <c r="A2495">
        <v>63801</v>
      </c>
      <c r="B2495" s="12" t="s">
        <v>56</v>
      </c>
      <c r="C2495" s="12" t="s">
        <v>52</v>
      </c>
      <c r="D2495" s="12" t="s">
        <v>19101</v>
      </c>
      <c r="E2495" s="12" t="s">
        <v>19102</v>
      </c>
      <c r="F2495" s="3"/>
      <c r="G2495" s="3"/>
      <c r="H2495" t="b">
        <v>0</v>
      </c>
      <c r="I2495" s="3">
        <v>45698.563043981485</v>
      </c>
      <c r="J2495" t="b">
        <v>0</v>
      </c>
      <c r="K2495" s="3"/>
      <c r="L2495" s="3">
        <v>45699.841261574074</v>
      </c>
      <c r="M2495">
        <v>442090585326</v>
      </c>
      <c r="N2495">
        <v>3</v>
      </c>
      <c r="O2495" s="12" t="str">
        <f>(RIGHT(CursosBS_2[[#This Row],[Code]],12))</f>
        <v>41V-MaestroP</v>
      </c>
    </row>
    <row r="2496" spans="1:15" x14ac:dyDescent="0.25">
      <c r="A2496">
        <v>63800</v>
      </c>
      <c r="B2496" s="12" t="s">
        <v>56</v>
      </c>
      <c r="C2496" s="12" t="s">
        <v>52</v>
      </c>
      <c r="D2496" s="12" t="s">
        <v>19360</v>
      </c>
      <c r="E2496" s="12" t="s">
        <v>19361</v>
      </c>
      <c r="F2496" s="3"/>
      <c r="G2496" s="3"/>
      <c r="H2496" t="b">
        <v>1</v>
      </c>
      <c r="I2496" s="3">
        <v>45698.555891203701</v>
      </c>
      <c r="J2496" t="b">
        <v>0</v>
      </c>
      <c r="K2496" s="3"/>
      <c r="L2496" s="3"/>
      <c r="M2496">
        <v>442093438549</v>
      </c>
      <c r="N2496">
        <v>3</v>
      </c>
      <c r="O2496" s="12" t="str">
        <f>(RIGHT(CursosBS_2[[#This Row],[Code]],12))</f>
        <v>02V-MaestroC</v>
      </c>
    </row>
    <row r="2497" spans="1:15" x14ac:dyDescent="0.25">
      <c r="A2497">
        <v>63694</v>
      </c>
      <c r="B2497" s="12" t="s">
        <v>56</v>
      </c>
      <c r="C2497" s="12" t="s">
        <v>52</v>
      </c>
      <c r="D2497" s="12" t="s">
        <v>19097</v>
      </c>
      <c r="E2497" s="12" t="s">
        <v>19098</v>
      </c>
      <c r="F2497" s="3">
        <v>45697.208333333336</v>
      </c>
      <c r="G2497" s="3">
        <v>45803.207638888889</v>
      </c>
      <c r="H2497" t="b">
        <v>1</v>
      </c>
      <c r="I2497" s="3">
        <v>45695.876828703702</v>
      </c>
      <c r="J2497" t="b">
        <v>0</v>
      </c>
      <c r="K2497" s="3"/>
      <c r="L2497" s="3"/>
      <c r="M2497">
        <v>442097157849</v>
      </c>
      <c r="N2497">
        <v>3</v>
      </c>
      <c r="O2497" s="12" t="str">
        <f>(RIGHT(CursosBS_2[[#This Row],[Code]],12))</f>
        <v>202550-50991</v>
      </c>
    </row>
    <row r="2498" spans="1:15" x14ac:dyDescent="0.25">
      <c r="A2498">
        <v>63681</v>
      </c>
      <c r="B2498" s="12" t="s">
        <v>56</v>
      </c>
      <c r="C2498" s="12" t="s">
        <v>52</v>
      </c>
      <c r="D2498" s="12" t="s">
        <v>19095</v>
      </c>
      <c r="E2498" s="12" t="s">
        <v>19096</v>
      </c>
      <c r="F2498" s="3">
        <v>45697.208333333336</v>
      </c>
      <c r="G2498" s="3">
        <v>45727.207638888889</v>
      </c>
      <c r="H2498" t="b">
        <v>1</v>
      </c>
      <c r="I2498" s="3">
        <v>45695.711377314816</v>
      </c>
      <c r="J2498" t="b">
        <v>0</v>
      </c>
      <c r="K2498" s="3"/>
      <c r="L2498" s="3"/>
      <c r="M2498">
        <v>442097154230</v>
      </c>
      <c r="N2498">
        <v>3</v>
      </c>
      <c r="O2498" s="12" t="str">
        <f>(RIGHT(CursosBS_2[[#This Row],[Code]],12))</f>
        <v>202541-55590</v>
      </c>
    </row>
    <row r="2499" spans="1:15" x14ac:dyDescent="0.25">
      <c r="A2499">
        <v>63650</v>
      </c>
      <c r="B2499" s="12" t="s">
        <v>56</v>
      </c>
      <c r="C2499" s="12" t="s">
        <v>52</v>
      </c>
      <c r="D2499" s="12" t="s">
        <v>19093</v>
      </c>
      <c r="E2499" s="12" t="s">
        <v>19094</v>
      </c>
      <c r="F2499" s="3"/>
      <c r="G2499" s="3"/>
      <c r="H2499" t="b">
        <v>1</v>
      </c>
      <c r="I2499" s="3">
        <v>45694.978136574071</v>
      </c>
      <c r="J2499" t="b">
        <v>0</v>
      </c>
      <c r="K2499" s="3"/>
      <c r="L2499" s="3"/>
      <c r="M2499">
        <v>442090291038</v>
      </c>
      <c r="N2499">
        <v>3</v>
      </c>
      <c r="O2499" s="12" t="str">
        <f>(RIGHT(CursosBS_2[[#This Row],[Code]],12))</f>
        <v>202541-55560</v>
      </c>
    </row>
    <row r="2500" spans="1:15" x14ac:dyDescent="0.25">
      <c r="A2500">
        <v>63649</v>
      </c>
      <c r="B2500" s="12" t="s">
        <v>56</v>
      </c>
      <c r="C2500" s="12" t="s">
        <v>52</v>
      </c>
      <c r="D2500" s="12" t="s">
        <v>19091</v>
      </c>
      <c r="E2500" s="12" t="s">
        <v>19092</v>
      </c>
      <c r="F2500" s="3">
        <v>45704.208333333336</v>
      </c>
      <c r="G2500" s="3">
        <v>45818.207638888889</v>
      </c>
      <c r="H2500" t="b">
        <v>1</v>
      </c>
      <c r="I2500" s="3">
        <v>45694.974745370368</v>
      </c>
      <c r="J2500" t="b">
        <v>0</v>
      </c>
      <c r="K2500" s="3"/>
      <c r="L2500" s="3"/>
      <c r="M2500">
        <v>442097154217</v>
      </c>
      <c r="N2500">
        <v>3</v>
      </c>
      <c r="O2500" s="12" t="str">
        <f>(RIGHT(CursosBS_2[[#This Row],[Code]],12))</f>
        <v>202541-55122</v>
      </c>
    </row>
    <row r="2501" spans="1:15" x14ac:dyDescent="0.25">
      <c r="A2501">
        <v>63647</v>
      </c>
      <c r="B2501" s="12" t="s">
        <v>56</v>
      </c>
      <c r="C2501" s="12" t="s">
        <v>52</v>
      </c>
      <c r="D2501" s="12" t="s">
        <v>19089</v>
      </c>
      <c r="E2501" s="12" t="s">
        <v>19090</v>
      </c>
      <c r="F2501" s="3">
        <v>45704.208333333336</v>
      </c>
      <c r="G2501" s="3">
        <v>45735.207638888889</v>
      </c>
      <c r="H2501" t="b">
        <v>1</v>
      </c>
      <c r="I2501" s="3">
        <v>45694.9690162037</v>
      </c>
      <c r="J2501" t="b">
        <v>0</v>
      </c>
      <c r="K2501" s="3"/>
      <c r="L2501" s="3"/>
      <c r="M2501">
        <v>442097154199</v>
      </c>
      <c r="N2501">
        <v>3</v>
      </c>
      <c r="O2501" s="12" t="str">
        <f>(RIGHT(CursosBS_2[[#This Row],[Code]],12))</f>
        <v>202541-56037</v>
      </c>
    </row>
    <row r="2502" spans="1:15" x14ac:dyDescent="0.25">
      <c r="A2502">
        <v>63646</v>
      </c>
      <c r="B2502" s="12" t="s">
        <v>56</v>
      </c>
      <c r="C2502" s="12" t="s">
        <v>52</v>
      </c>
      <c r="D2502" s="12" t="s">
        <v>19087</v>
      </c>
      <c r="E2502" s="12" t="s">
        <v>19088</v>
      </c>
      <c r="F2502" s="3">
        <v>45704.208333333336</v>
      </c>
      <c r="G2502" s="3">
        <v>45768.207638888889</v>
      </c>
      <c r="H2502" t="b">
        <v>1</v>
      </c>
      <c r="I2502" s="3">
        <v>45694.96466435185</v>
      </c>
      <c r="J2502" t="b">
        <v>0</v>
      </c>
      <c r="K2502" s="3"/>
      <c r="L2502" s="3"/>
      <c r="M2502">
        <v>442097154186</v>
      </c>
      <c r="N2502">
        <v>3</v>
      </c>
      <c r="O2502" s="12" t="str">
        <f>(RIGHT(CursosBS_2[[#This Row],[Code]],12))</f>
        <v>202541-55159</v>
      </c>
    </row>
    <row r="2503" spans="1:15" x14ac:dyDescent="0.25">
      <c r="A2503">
        <v>63640</v>
      </c>
      <c r="B2503" s="12" t="s">
        <v>56</v>
      </c>
      <c r="C2503" s="12" t="s">
        <v>52</v>
      </c>
      <c r="D2503" s="12" t="s">
        <v>19085</v>
      </c>
      <c r="E2503" s="12" t="s">
        <v>19086</v>
      </c>
      <c r="F2503" s="3">
        <v>45704.208333333336</v>
      </c>
      <c r="G2503" s="3">
        <v>45763.207638888889</v>
      </c>
      <c r="H2503" t="b">
        <v>1</v>
      </c>
      <c r="I2503" s="3">
        <v>45694.959513888891</v>
      </c>
      <c r="J2503" t="b">
        <v>0</v>
      </c>
      <c r="K2503" s="3"/>
      <c r="L2503" s="3"/>
      <c r="M2503">
        <v>442097154168</v>
      </c>
      <c r="N2503">
        <v>3</v>
      </c>
      <c r="O2503" s="12" t="str">
        <f>(RIGHT(CursosBS_2[[#This Row],[Code]],12))</f>
        <v>202541-56747</v>
      </c>
    </row>
    <row r="2504" spans="1:15" x14ac:dyDescent="0.25">
      <c r="A2504">
        <v>63639</v>
      </c>
      <c r="B2504" s="12" t="s">
        <v>56</v>
      </c>
      <c r="C2504" s="12" t="s">
        <v>52</v>
      </c>
      <c r="D2504" s="12" t="s">
        <v>19083</v>
      </c>
      <c r="E2504" s="12" t="s">
        <v>19084</v>
      </c>
      <c r="F2504" s="3">
        <v>45704.208333333336</v>
      </c>
      <c r="G2504" s="3">
        <v>45756.207638888889</v>
      </c>
      <c r="H2504" t="b">
        <v>1</v>
      </c>
      <c r="I2504" s="3">
        <v>45694.954085648147</v>
      </c>
      <c r="J2504" t="b">
        <v>0</v>
      </c>
      <c r="K2504" s="3"/>
      <c r="L2504" s="3"/>
      <c r="M2504">
        <v>442097154148</v>
      </c>
      <c r="N2504">
        <v>3</v>
      </c>
      <c r="O2504" s="12" t="str">
        <f>(RIGHT(CursosBS_2[[#This Row],[Code]],12))</f>
        <v>202541-55163</v>
      </c>
    </row>
    <row r="2505" spans="1:15" x14ac:dyDescent="0.25">
      <c r="A2505">
        <v>63628</v>
      </c>
      <c r="B2505" s="12" t="s">
        <v>56</v>
      </c>
      <c r="C2505" s="12" t="s">
        <v>52</v>
      </c>
      <c r="D2505" s="12" t="s">
        <v>19081</v>
      </c>
      <c r="E2505" s="12" t="s">
        <v>19082</v>
      </c>
      <c r="F2505" s="3">
        <v>45704.208333333336</v>
      </c>
      <c r="G2505" s="3">
        <v>45761.207638888889</v>
      </c>
      <c r="H2505" t="b">
        <v>1</v>
      </c>
      <c r="I2505" s="3">
        <v>45694.949513888889</v>
      </c>
      <c r="J2505" t="b">
        <v>0</v>
      </c>
      <c r="K2505" s="3"/>
      <c r="L2505" s="3"/>
      <c r="M2505">
        <v>442097154137</v>
      </c>
      <c r="N2505">
        <v>3</v>
      </c>
      <c r="O2505" s="12" t="str">
        <f>(RIGHT(CursosBS_2[[#This Row],[Code]],12))</f>
        <v>202541-55161</v>
      </c>
    </row>
    <row r="2506" spans="1:15" x14ac:dyDescent="0.25">
      <c r="A2506">
        <v>63627</v>
      </c>
      <c r="B2506" s="12" t="s">
        <v>56</v>
      </c>
      <c r="C2506" s="12" t="s">
        <v>52</v>
      </c>
      <c r="D2506" s="12" t="s">
        <v>19079</v>
      </c>
      <c r="E2506" s="12" t="s">
        <v>19080</v>
      </c>
      <c r="F2506" s="3">
        <v>45704.208333333336</v>
      </c>
      <c r="G2506" s="3">
        <v>45735.207638888889</v>
      </c>
      <c r="H2506" t="b">
        <v>1</v>
      </c>
      <c r="I2506" s="3">
        <v>45694.946956018517</v>
      </c>
      <c r="J2506" t="b">
        <v>0</v>
      </c>
      <c r="K2506" s="3"/>
      <c r="L2506" s="3"/>
      <c r="M2506">
        <v>442097154117</v>
      </c>
      <c r="N2506">
        <v>3</v>
      </c>
      <c r="O2506" s="12" t="str">
        <f>(RIGHT(CursosBS_2[[#This Row],[Code]],12))</f>
        <v>202541-56093</v>
      </c>
    </row>
    <row r="2507" spans="1:15" x14ac:dyDescent="0.25">
      <c r="A2507">
        <v>63626</v>
      </c>
      <c r="B2507" s="12" t="s">
        <v>56</v>
      </c>
      <c r="C2507" s="12" t="s">
        <v>52</v>
      </c>
      <c r="D2507" s="12" t="s">
        <v>19077</v>
      </c>
      <c r="E2507" s="12" t="s">
        <v>19078</v>
      </c>
      <c r="F2507" s="3">
        <v>45704.208333333336</v>
      </c>
      <c r="G2507" s="3">
        <v>45735.207638888889</v>
      </c>
      <c r="H2507" t="b">
        <v>1</v>
      </c>
      <c r="I2507" s="3">
        <v>45694.944502314815</v>
      </c>
      <c r="J2507" t="b">
        <v>0</v>
      </c>
      <c r="K2507" s="3"/>
      <c r="L2507" s="3"/>
      <c r="M2507">
        <v>442097154100</v>
      </c>
      <c r="N2507">
        <v>3</v>
      </c>
      <c r="O2507" s="12" t="str">
        <f>(RIGHT(CursosBS_2[[#This Row],[Code]],12))</f>
        <v>202541-56089</v>
      </c>
    </row>
    <row r="2508" spans="1:15" x14ac:dyDescent="0.25">
      <c r="A2508">
        <v>63613</v>
      </c>
      <c r="B2508" s="12" t="s">
        <v>56</v>
      </c>
      <c r="C2508" s="12" t="s">
        <v>52</v>
      </c>
      <c r="D2508" s="12" t="s">
        <v>19075</v>
      </c>
      <c r="E2508" s="12" t="s">
        <v>19076</v>
      </c>
      <c r="F2508" s="3">
        <v>45704.208333333336</v>
      </c>
      <c r="G2508" s="3">
        <v>45735.207638888889</v>
      </c>
      <c r="H2508" t="b">
        <v>1</v>
      </c>
      <c r="I2508" s="3">
        <v>45694.93959490741</v>
      </c>
      <c r="J2508" t="b">
        <v>0</v>
      </c>
      <c r="K2508" s="3"/>
      <c r="L2508" s="3"/>
      <c r="M2508">
        <v>442097154091</v>
      </c>
      <c r="N2508">
        <v>3</v>
      </c>
      <c r="O2508" s="12" t="str">
        <f>(RIGHT(CursosBS_2[[#This Row],[Code]],12))</f>
        <v>202541-56104</v>
      </c>
    </row>
    <row r="2509" spans="1:15" x14ac:dyDescent="0.25">
      <c r="A2509">
        <v>63612</v>
      </c>
      <c r="B2509" s="12" t="s">
        <v>56</v>
      </c>
      <c r="C2509" s="12" t="s">
        <v>52</v>
      </c>
      <c r="D2509" s="12" t="s">
        <v>19073</v>
      </c>
      <c r="E2509" s="12" t="s">
        <v>19074</v>
      </c>
      <c r="F2509" s="3">
        <v>45704.208333333336</v>
      </c>
      <c r="G2509" s="3">
        <v>45735.207638888889</v>
      </c>
      <c r="H2509" t="b">
        <v>1</v>
      </c>
      <c r="I2509" s="3">
        <v>45694.936215277776</v>
      </c>
      <c r="J2509" t="b">
        <v>0</v>
      </c>
      <c r="K2509" s="3"/>
      <c r="L2509" s="3"/>
      <c r="M2509">
        <v>442097154082</v>
      </c>
      <c r="N2509">
        <v>3</v>
      </c>
      <c r="O2509" s="12" t="str">
        <f>(RIGHT(CursosBS_2[[#This Row],[Code]],12))</f>
        <v>202541-56100</v>
      </c>
    </row>
    <row r="2510" spans="1:15" x14ac:dyDescent="0.25">
      <c r="A2510">
        <v>63611</v>
      </c>
      <c r="B2510" s="12" t="s">
        <v>56</v>
      </c>
      <c r="C2510" s="12" t="s">
        <v>52</v>
      </c>
      <c r="D2510" s="12" t="s">
        <v>19071</v>
      </c>
      <c r="E2510" s="12" t="s">
        <v>19072</v>
      </c>
      <c r="F2510" s="3">
        <v>45704.208333333336</v>
      </c>
      <c r="G2510" s="3">
        <v>45727.207638888889</v>
      </c>
      <c r="H2510" t="b">
        <v>1</v>
      </c>
      <c r="I2510" s="3">
        <v>45694.932662037034</v>
      </c>
      <c r="J2510" t="b">
        <v>0</v>
      </c>
      <c r="K2510" s="3"/>
      <c r="L2510" s="3"/>
      <c r="M2510">
        <v>442097154071</v>
      </c>
      <c r="N2510">
        <v>3</v>
      </c>
      <c r="O2510" s="12" t="str">
        <f>(RIGHT(CursosBS_2[[#This Row],[Code]],12))</f>
        <v>202541-55351</v>
      </c>
    </row>
    <row r="2511" spans="1:15" x14ac:dyDescent="0.25">
      <c r="A2511">
        <v>63604</v>
      </c>
      <c r="B2511" s="12" t="s">
        <v>56</v>
      </c>
      <c r="C2511" s="12" t="s">
        <v>52</v>
      </c>
      <c r="D2511" s="12" t="s">
        <v>19069</v>
      </c>
      <c r="E2511" s="12" t="s">
        <v>19070</v>
      </c>
      <c r="F2511" s="3">
        <v>45703.208333333336</v>
      </c>
      <c r="G2511" s="3">
        <v>45729.207638888889</v>
      </c>
      <c r="H2511" t="b">
        <v>1</v>
      </c>
      <c r="I2511" s="3">
        <v>45694.930150462962</v>
      </c>
      <c r="J2511" t="b">
        <v>0</v>
      </c>
      <c r="K2511" s="3"/>
      <c r="L2511" s="3"/>
      <c r="M2511">
        <v>442112230966</v>
      </c>
      <c r="N2511">
        <v>3</v>
      </c>
      <c r="O2511" s="12" t="str">
        <f>(RIGHT(CursosBS_2[[#This Row],[Code]],12))</f>
        <v>202541-60582</v>
      </c>
    </row>
    <row r="2512" spans="1:15" x14ac:dyDescent="0.25">
      <c r="A2512">
        <v>63603</v>
      </c>
      <c r="B2512" s="12" t="s">
        <v>56</v>
      </c>
      <c r="C2512" s="12" t="s">
        <v>52</v>
      </c>
      <c r="D2512" s="12" t="s">
        <v>19067</v>
      </c>
      <c r="E2512" s="12" t="s">
        <v>19068</v>
      </c>
      <c r="F2512" s="3"/>
      <c r="G2512" s="3"/>
      <c r="H2512" t="b">
        <v>1</v>
      </c>
      <c r="I2512" s="3">
        <v>45694.877442129633</v>
      </c>
      <c r="J2512" t="b">
        <v>0</v>
      </c>
      <c r="K2512" s="3"/>
      <c r="L2512" s="3"/>
      <c r="M2512">
        <v>442090314972</v>
      </c>
      <c r="N2512">
        <v>3</v>
      </c>
      <c r="O2512" s="12" t="str">
        <f>(RIGHT(CursosBS_2[[#This Row],[Code]],12))</f>
        <v>-2079-202541</v>
      </c>
    </row>
    <row r="2513" spans="1:15" x14ac:dyDescent="0.25">
      <c r="A2513">
        <v>63602</v>
      </c>
      <c r="B2513" s="12" t="s">
        <v>56</v>
      </c>
      <c r="C2513" s="12" t="s">
        <v>52</v>
      </c>
      <c r="D2513" s="12" t="s">
        <v>19065</v>
      </c>
      <c r="E2513" s="12" t="s">
        <v>19066</v>
      </c>
      <c r="F2513" s="3">
        <v>45697.208333333336</v>
      </c>
      <c r="G2513" s="3">
        <v>45720.207638888889</v>
      </c>
      <c r="H2513" t="b">
        <v>1</v>
      </c>
      <c r="I2513" s="3">
        <v>45694.859270833331</v>
      </c>
      <c r="J2513" t="b">
        <v>0</v>
      </c>
      <c r="K2513" s="3"/>
      <c r="L2513" s="3"/>
      <c r="M2513">
        <v>442097154058</v>
      </c>
      <c r="N2513">
        <v>3</v>
      </c>
      <c r="O2513" s="12" t="str">
        <f>(RIGHT(CursosBS_2[[#This Row],[Code]],12))</f>
        <v>202541-56326</v>
      </c>
    </row>
    <row r="2514" spans="1:15" x14ac:dyDescent="0.25">
      <c r="A2514">
        <v>63573</v>
      </c>
      <c r="B2514" s="12" t="s">
        <v>56</v>
      </c>
      <c r="C2514" s="12" t="s">
        <v>52</v>
      </c>
      <c r="D2514" s="12" t="s">
        <v>19063</v>
      </c>
      <c r="E2514" s="12" t="s">
        <v>19064</v>
      </c>
      <c r="F2514" s="3">
        <v>45701.208333333336</v>
      </c>
      <c r="G2514" s="3">
        <v>45728.207638888889</v>
      </c>
      <c r="H2514" t="b">
        <v>1</v>
      </c>
      <c r="I2514" s="3">
        <v>45694.692187499997</v>
      </c>
      <c r="J2514" t="b">
        <v>0</v>
      </c>
      <c r="K2514" s="3"/>
      <c r="L2514" s="3"/>
      <c r="M2514">
        <v>442097154045</v>
      </c>
      <c r="N2514">
        <v>3</v>
      </c>
      <c r="O2514" s="12" t="str">
        <f>(RIGHT(CursosBS_2[[#This Row],[Code]],12))</f>
        <v>202541-55574</v>
      </c>
    </row>
    <row r="2515" spans="1:15" x14ac:dyDescent="0.25">
      <c r="A2515">
        <v>63565</v>
      </c>
      <c r="B2515" s="12" t="s">
        <v>56</v>
      </c>
      <c r="C2515" s="12" t="s">
        <v>52</v>
      </c>
      <c r="D2515" s="12" t="s">
        <v>19061</v>
      </c>
      <c r="E2515" s="12" t="s">
        <v>19062</v>
      </c>
      <c r="F2515" s="3"/>
      <c r="G2515" s="3"/>
      <c r="H2515" t="b">
        <v>0</v>
      </c>
      <c r="I2515" s="3">
        <v>45694.683067129627</v>
      </c>
      <c r="J2515" t="b">
        <v>0</v>
      </c>
      <c r="K2515" s="3"/>
      <c r="L2515" s="3"/>
      <c r="M2515">
        <v>442095357203</v>
      </c>
      <c r="N2515">
        <v>3</v>
      </c>
      <c r="O2515" s="12" t="str">
        <f>(RIGHT(CursosBS_2[[#This Row],[Code]],12))</f>
        <v>202541-55557</v>
      </c>
    </row>
    <row r="2516" spans="1:15" x14ac:dyDescent="0.25">
      <c r="A2516">
        <v>63558</v>
      </c>
      <c r="B2516" s="12" t="s">
        <v>56</v>
      </c>
      <c r="C2516" s="12" t="s">
        <v>52</v>
      </c>
      <c r="D2516" s="12" t="s">
        <v>19059</v>
      </c>
      <c r="E2516" s="12" t="s">
        <v>19060</v>
      </c>
      <c r="F2516" s="3"/>
      <c r="G2516" s="3"/>
      <c r="H2516" t="b">
        <v>0</v>
      </c>
      <c r="I2516" s="3">
        <v>45694.658333333333</v>
      </c>
      <c r="J2516" t="b">
        <v>0</v>
      </c>
      <c r="K2516" s="3"/>
      <c r="L2516" s="3"/>
      <c r="M2516">
        <v>442095357202</v>
      </c>
      <c r="N2516">
        <v>3</v>
      </c>
      <c r="O2516" s="12" t="str">
        <f>(RIGHT(CursosBS_2[[#This Row],[Code]],12))</f>
        <v>202541-56239</v>
      </c>
    </row>
    <row r="2517" spans="1:15" x14ac:dyDescent="0.25">
      <c r="A2517">
        <v>63551</v>
      </c>
      <c r="B2517" s="12" t="s">
        <v>56</v>
      </c>
      <c r="C2517" s="12" t="s">
        <v>52</v>
      </c>
      <c r="D2517" s="12" t="s">
        <v>19057</v>
      </c>
      <c r="E2517" s="12" t="s">
        <v>19058</v>
      </c>
      <c r="F2517" s="3"/>
      <c r="G2517" s="3"/>
      <c r="H2517" t="b">
        <v>1</v>
      </c>
      <c r="I2517" s="3">
        <v>45693.710543981484</v>
      </c>
      <c r="J2517" t="b">
        <v>0</v>
      </c>
      <c r="K2517" s="3"/>
      <c r="L2517" s="3"/>
      <c r="M2517">
        <v>442090205371</v>
      </c>
      <c r="N2517">
        <v>3</v>
      </c>
      <c r="O2517" s="12" t="str">
        <f>(RIGHT(CursosBS_2[[#This Row],[Code]],12))</f>
        <v>202541-56517</v>
      </c>
    </row>
    <row r="2518" spans="1:15" x14ac:dyDescent="0.25">
      <c r="A2518">
        <v>63550</v>
      </c>
      <c r="B2518" s="12" t="s">
        <v>56</v>
      </c>
      <c r="C2518" s="12" t="s">
        <v>52</v>
      </c>
      <c r="D2518" s="12" t="s">
        <v>19055</v>
      </c>
      <c r="E2518" s="12" t="s">
        <v>19056</v>
      </c>
      <c r="F2518" s="3"/>
      <c r="G2518" s="3"/>
      <c r="H2518" t="b">
        <v>1</v>
      </c>
      <c r="I2518" s="3">
        <v>45693.710104166668</v>
      </c>
      <c r="J2518" t="b">
        <v>0</v>
      </c>
      <c r="K2518" s="3"/>
      <c r="L2518" s="3"/>
      <c r="M2518">
        <v>442090205149</v>
      </c>
      <c r="N2518">
        <v>3</v>
      </c>
      <c r="O2518" s="12" t="str">
        <f>(RIGHT(CursosBS_2[[#This Row],[Code]],12))</f>
        <v>202541-56514</v>
      </c>
    </row>
    <row r="2519" spans="1:15" x14ac:dyDescent="0.25">
      <c r="A2519">
        <v>63549</v>
      </c>
      <c r="B2519" s="12" t="s">
        <v>56</v>
      </c>
      <c r="C2519" s="12" t="s">
        <v>52</v>
      </c>
      <c r="D2519" s="12" t="s">
        <v>19053</v>
      </c>
      <c r="E2519" s="12" t="s">
        <v>19054</v>
      </c>
      <c r="F2519" s="3">
        <v>45689.208333333336</v>
      </c>
      <c r="G2519" s="3">
        <v>45839.207638888889</v>
      </c>
      <c r="H2519" t="b">
        <v>1</v>
      </c>
      <c r="I2519" s="3">
        <v>45693.709664351853</v>
      </c>
      <c r="J2519" t="b">
        <v>0</v>
      </c>
      <c r="K2519" s="3"/>
      <c r="L2519" s="3"/>
      <c r="M2519">
        <v>442097297454</v>
      </c>
      <c r="N2519">
        <v>3</v>
      </c>
      <c r="O2519" s="12" t="str">
        <f>(RIGHT(CursosBS_2[[#This Row],[Code]],12))</f>
        <v>202541-56511</v>
      </c>
    </row>
    <row r="2520" spans="1:15" x14ac:dyDescent="0.25">
      <c r="A2520">
        <v>63548</v>
      </c>
      <c r="B2520" s="12" t="s">
        <v>56</v>
      </c>
      <c r="C2520" s="12" t="s">
        <v>52</v>
      </c>
      <c r="D2520" s="12" t="s">
        <v>19051</v>
      </c>
      <c r="E2520" s="12" t="s">
        <v>19052</v>
      </c>
      <c r="F2520" s="3">
        <v>45689.208333333336</v>
      </c>
      <c r="G2520" s="3">
        <v>45838.207638888889</v>
      </c>
      <c r="H2520" t="b">
        <v>1</v>
      </c>
      <c r="I2520" s="3">
        <v>45693.709224537037</v>
      </c>
      <c r="J2520" t="b">
        <v>0</v>
      </c>
      <c r="K2520" s="3"/>
      <c r="L2520" s="3"/>
      <c r="M2520">
        <v>442097297442</v>
      </c>
      <c r="N2520">
        <v>3</v>
      </c>
      <c r="O2520" s="12" t="str">
        <f>(RIGHT(CursosBS_2[[#This Row],[Code]],12))</f>
        <v>202541-56518</v>
      </c>
    </row>
    <row r="2521" spans="1:15" x14ac:dyDescent="0.25">
      <c r="A2521">
        <v>63547</v>
      </c>
      <c r="B2521" s="12" t="s">
        <v>56</v>
      </c>
      <c r="C2521" s="12" t="s">
        <v>52</v>
      </c>
      <c r="D2521" s="12" t="s">
        <v>19049</v>
      </c>
      <c r="E2521" s="12" t="s">
        <v>19050</v>
      </c>
      <c r="F2521" s="3">
        <v>45689.208333333336</v>
      </c>
      <c r="G2521" s="3">
        <v>45839.207638888889</v>
      </c>
      <c r="H2521" t="b">
        <v>1</v>
      </c>
      <c r="I2521" s="3">
        <v>45693.708773148152</v>
      </c>
      <c r="J2521" t="b">
        <v>0</v>
      </c>
      <c r="K2521" s="3"/>
      <c r="L2521" s="3"/>
      <c r="M2521">
        <v>442097297425</v>
      </c>
      <c r="N2521">
        <v>3</v>
      </c>
      <c r="O2521" s="12" t="str">
        <f>(RIGHT(CursosBS_2[[#This Row],[Code]],12))</f>
        <v>202541-56516</v>
      </c>
    </row>
    <row r="2522" spans="1:15" x14ac:dyDescent="0.25">
      <c r="A2522">
        <v>63546</v>
      </c>
      <c r="B2522" s="12" t="s">
        <v>56</v>
      </c>
      <c r="C2522" s="12" t="s">
        <v>52</v>
      </c>
      <c r="D2522" s="12" t="s">
        <v>19047</v>
      </c>
      <c r="E2522" s="12" t="s">
        <v>19048</v>
      </c>
      <c r="F2522" s="3">
        <v>45689.208333333336</v>
      </c>
      <c r="G2522" s="3">
        <v>45839.207638888889</v>
      </c>
      <c r="H2522" t="b">
        <v>1</v>
      </c>
      <c r="I2522" s="3">
        <v>45693.708310185182</v>
      </c>
      <c r="J2522" t="b">
        <v>0</v>
      </c>
      <c r="K2522" s="3"/>
      <c r="L2522" s="3"/>
      <c r="M2522">
        <v>442097297409</v>
      </c>
      <c r="N2522">
        <v>3</v>
      </c>
      <c r="O2522" s="12" t="str">
        <f>(RIGHT(CursosBS_2[[#This Row],[Code]],12))</f>
        <v>202541-56515</v>
      </c>
    </row>
    <row r="2523" spans="1:15" x14ac:dyDescent="0.25">
      <c r="A2523">
        <v>63545</v>
      </c>
      <c r="B2523" s="12" t="s">
        <v>56</v>
      </c>
      <c r="C2523" s="12" t="s">
        <v>52</v>
      </c>
      <c r="D2523" s="12" t="s">
        <v>19045</v>
      </c>
      <c r="E2523" s="12" t="s">
        <v>19046</v>
      </c>
      <c r="F2523" s="3">
        <v>45689.208333333336</v>
      </c>
      <c r="G2523" s="3">
        <v>45839.207638888889</v>
      </c>
      <c r="H2523" t="b">
        <v>1</v>
      </c>
      <c r="I2523" s="3">
        <v>45693.707870370374</v>
      </c>
      <c r="J2523" t="b">
        <v>0</v>
      </c>
      <c r="K2523" s="3"/>
      <c r="L2523" s="3"/>
      <c r="M2523">
        <v>442097297397</v>
      </c>
      <c r="N2523">
        <v>3</v>
      </c>
      <c r="O2523" s="12" t="str">
        <f>(RIGHT(CursosBS_2[[#This Row],[Code]],12))</f>
        <v>202541-56513</v>
      </c>
    </row>
    <row r="2524" spans="1:15" x14ac:dyDescent="0.25">
      <c r="A2524">
        <v>63544</v>
      </c>
      <c r="B2524" s="12" t="s">
        <v>56</v>
      </c>
      <c r="C2524" s="12" t="s">
        <v>52</v>
      </c>
      <c r="D2524" s="12" t="s">
        <v>19043</v>
      </c>
      <c r="E2524" s="12" t="s">
        <v>19044</v>
      </c>
      <c r="F2524" s="3">
        <v>45689.208333333336</v>
      </c>
      <c r="G2524" s="3">
        <v>45839.207638888889</v>
      </c>
      <c r="H2524" t="b">
        <v>1</v>
      </c>
      <c r="I2524" s="3">
        <v>45693.707430555558</v>
      </c>
      <c r="J2524" t="b">
        <v>0</v>
      </c>
      <c r="K2524" s="3"/>
      <c r="L2524" s="3"/>
      <c r="M2524">
        <v>442097297357</v>
      </c>
      <c r="N2524">
        <v>3</v>
      </c>
      <c r="O2524" s="12" t="str">
        <f>(RIGHT(CursosBS_2[[#This Row],[Code]],12))</f>
        <v>202541-56512</v>
      </c>
    </row>
    <row r="2525" spans="1:15" x14ac:dyDescent="0.25">
      <c r="A2525">
        <v>63543</v>
      </c>
      <c r="B2525" s="12" t="s">
        <v>56</v>
      </c>
      <c r="C2525" s="12" t="s">
        <v>52</v>
      </c>
      <c r="D2525" s="12" t="s">
        <v>19041</v>
      </c>
      <c r="E2525" s="12" t="s">
        <v>19042</v>
      </c>
      <c r="F2525" s="3">
        <v>45689.208333333336</v>
      </c>
      <c r="G2525" s="3">
        <v>45839.207638888889</v>
      </c>
      <c r="H2525" t="b">
        <v>1</v>
      </c>
      <c r="I2525" s="3">
        <v>45693.707002314812</v>
      </c>
      <c r="J2525" t="b">
        <v>0</v>
      </c>
      <c r="K2525" s="3"/>
      <c r="L2525" s="3"/>
      <c r="M2525">
        <v>442097297340</v>
      </c>
      <c r="N2525">
        <v>3</v>
      </c>
      <c r="O2525" s="12" t="str">
        <f>(RIGHT(CursosBS_2[[#This Row],[Code]],12))</f>
        <v>202541-56510</v>
      </c>
    </row>
    <row r="2526" spans="1:15" x14ac:dyDescent="0.25">
      <c r="A2526">
        <v>63542</v>
      </c>
      <c r="B2526" s="12" t="s">
        <v>56</v>
      </c>
      <c r="C2526" s="12" t="s">
        <v>52</v>
      </c>
      <c r="D2526" s="12" t="s">
        <v>19039</v>
      </c>
      <c r="E2526" s="12" t="s">
        <v>19040</v>
      </c>
      <c r="F2526" s="3">
        <v>45689.208333333336</v>
      </c>
      <c r="G2526" s="3">
        <v>45839.207638888889</v>
      </c>
      <c r="H2526" t="b">
        <v>1</v>
      </c>
      <c r="I2526" s="3">
        <v>45693.706550925926</v>
      </c>
      <c r="J2526" t="b">
        <v>0</v>
      </c>
      <c r="K2526" s="3"/>
      <c r="L2526" s="3"/>
      <c r="M2526">
        <v>442097297327</v>
      </c>
      <c r="N2526">
        <v>3</v>
      </c>
      <c r="O2526" s="12" t="str">
        <f>(RIGHT(CursosBS_2[[#This Row],[Code]],12))</f>
        <v>202541-56509</v>
      </c>
    </row>
    <row r="2527" spans="1:15" x14ac:dyDescent="0.25">
      <c r="A2527">
        <v>63525</v>
      </c>
      <c r="B2527" s="12" t="s">
        <v>56</v>
      </c>
      <c r="C2527" s="12" t="s">
        <v>52</v>
      </c>
      <c r="D2527" s="12" t="s">
        <v>19358</v>
      </c>
      <c r="E2527" s="12" t="s">
        <v>19359</v>
      </c>
      <c r="F2527" s="3">
        <v>45703.208333333336</v>
      </c>
      <c r="G2527" s="3">
        <v>45833.207638888889</v>
      </c>
      <c r="H2527" t="b">
        <v>1</v>
      </c>
      <c r="I2527" s="3">
        <v>45692.807106481479</v>
      </c>
      <c r="J2527" t="b">
        <v>0</v>
      </c>
      <c r="K2527" s="3"/>
      <c r="L2527" s="3"/>
      <c r="M2527">
        <v>442112236245</v>
      </c>
      <c r="N2527">
        <v>3</v>
      </c>
      <c r="O2527" s="12" t="str">
        <f>(RIGHT(CursosBS_2[[#This Row],[Code]],12))</f>
        <v>202541-61736</v>
      </c>
    </row>
    <row r="2528" spans="1:15" x14ac:dyDescent="0.25">
      <c r="A2528">
        <v>63515</v>
      </c>
      <c r="B2528" s="12" t="s">
        <v>56</v>
      </c>
      <c r="C2528" s="12" t="s">
        <v>52</v>
      </c>
      <c r="D2528" s="12" t="s">
        <v>19037</v>
      </c>
      <c r="E2528" s="12" t="s">
        <v>19038</v>
      </c>
      <c r="F2528" s="3">
        <v>45747.208333333336</v>
      </c>
      <c r="G2528" s="3">
        <v>45784.207638888889</v>
      </c>
      <c r="H2528" t="b">
        <v>1</v>
      </c>
      <c r="I2528" s="3">
        <v>45692.7268287037</v>
      </c>
      <c r="J2528" t="b">
        <v>0</v>
      </c>
      <c r="K2528" s="3"/>
      <c r="L2528" s="3"/>
      <c r="M2528">
        <v>442097153919</v>
      </c>
      <c r="N2528">
        <v>3</v>
      </c>
      <c r="O2528" s="12" t="str">
        <f>(RIGHT(CursosBS_2[[#This Row],[Code]],12))</f>
        <v>202541-56189</v>
      </c>
    </row>
    <row r="2529" spans="1:15" x14ac:dyDescent="0.25">
      <c r="A2529">
        <v>63504</v>
      </c>
      <c r="B2529" s="12" t="s">
        <v>56</v>
      </c>
      <c r="C2529" s="12" t="s">
        <v>52</v>
      </c>
      <c r="D2529" s="12" t="s">
        <v>19035</v>
      </c>
      <c r="E2529" s="12" t="s">
        <v>19036</v>
      </c>
      <c r="F2529" s="3">
        <v>45697.208333333336</v>
      </c>
      <c r="G2529" s="3">
        <v>45721.207638888889</v>
      </c>
      <c r="H2529" t="b">
        <v>1</v>
      </c>
      <c r="I2529" s="3">
        <v>45692.702187499999</v>
      </c>
      <c r="J2529" t="b">
        <v>0</v>
      </c>
      <c r="K2529" s="3"/>
      <c r="L2529" s="3"/>
      <c r="M2529">
        <v>442097153908</v>
      </c>
      <c r="N2529">
        <v>3</v>
      </c>
      <c r="O2529" s="12" t="str">
        <f>(RIGHT(CursosBS_2[[#This Row],[Code]],12))</f>
        <v>202541-56188</v>
      </c>
    </row>
    <row r="2530" spans="1:15" x14ac:dyDescent="0.25">
      <c r="A2530">
        <v>63471</v>
      </c>
      <c r="B2530" s="12" t="s">
        <v>56</v>
      </c>
      <c r="C2530" s="12" t="s">
        <v>52</v>
      </c>
      <c r="D2530" s="12" t="s">
        <v>19033</v>
      </c>
      <c r="E2530" s="12" t="s">
        <v>19034</v>
      </c>
      <c r="F2530" s="3">
        <v>45697.208333333336</v>
      </c>
      <c r="G2530" s="3">
        <v>45721.207638888889</v>
      </c>
      <c r="H2530" t="b">
        <v>1</v>
      </c>
      <c r="I2530" s="3">
        <v>45692.005486111113</v>
      </c>
      <c r="J2530" t="b">
        <v>0</v>
      </c>
      <c r="K2530" s="3"/>
      <c r="L2530" s="3"/>
      <c r="M2530">
        <v>442097153872</v>
      </c>
      <c r="N2530">
        <v>3</v>
      </c>
      <c r="O2530" s="12" t="str">
        <f>(RIGHT(CursosBS_2[[#This Row],[Code]],12))</f>
        <v>202541-56124</v>
      </c>
    </row>
    <row r="2531" spans="1:15" x14ac:dyDescent="0.25">
      <c r="A2531">
        <v>63457</v>
      </c>
      <c r="B2531" s="12" t="s">
        <v>56</v>
      </c>
      <c r="C2531" s="12" t="s">
        <v>52</v>
      </c>
      <c r="D2531" s="12" t="s">
        <v>19031</v>
      </c>
      <c r="E2531" s="12" t="s">
        <v>19032</v>
      </c>
      <c r="F2531" s="3"/>
      <c r="G2531" s="3"/>
      <c r="H2531" t="b">
        <v>0</v>
      </c>
      <c r="I2531" s="3">
        <v>45691.87431712963</v>
      </c>
      <c r="J2531" t="b">
        <v>0</v>
      </c>
      <c r="K2531" s="3"/>
      <c r="L2531" s="3"/>
      <c r="M2531">
        <v>442095357201</v>
      </c>
      <c r="N2531">
        <v>3</v>
      </c>
      <c r="O2531" s="12" t="str">
        <f>(RIGHT(CursosBS_2[[#This Row],[Code]],12))</f>
        <v>202541-61551</v>
      </c>
    </row>
    <row r="2532" spans="1:15" x14ac:dyDescent="0.25">
      <c r="A2532">
        <v>63411</v>
      </c>
      <c r="B2532" s="12" t="s">
        <v>56</v>
      </c>
      <c r="C2532" s="12" t="s">
        <v>52</v>
      </c>
      <c r="D2532" s="12" t="s">
        <v>19029</v>
      </c>
      <c r="E2532" s="12" t="s">
        <v>19030</v>
      </c>
      <c r="F2532" s="3">
        <v>45699.208333333336</v>
      </c>
      <c r="G2532" s="3">
        <v>45724.207638888889</v>
      </c>
      <c r="H2532" t="b">
        <v>1</v>
      </c>
      <c r="I2532" s="3">
        <v>45687.950092592589</v>
      </c>
      <c r="J2532" t="b">
        <v>0</v>
      </c>
      <c r="K2532" s="3"/>
      <c r="L2532" s="3"/>
      <c r="M2532">
        <v>442097153857</v>
      </c>
      <c r="N2532">
        <v>3</v>
      </c>
      <c r="O2532" s="12" t="str">
        <f>(RIGHT(CursosBS_2[[#This Row],[Code]],12))</f>
        <v>202541-56127</v>
      </c>
    </row>
    <row r="2533" spans="1:15" x14ac:dyDescent="0.25">
      <c r="A2533">
        <v>63410</v>
      </c>
      <c r="B2533" s="12" t="s">
        <v>56</v>
      </c>
      <c r="C2533" s="12" t="s">
        <v>52</v>
      </c>
      <c r="D2533" s="12" t="s">
        <v>19027</v>
      </c>
      <c r="E2533" s="12" t="s">
        <v>19028</v>
      </c>
      <c r="F2533" s="3">
        <v>45698.208333333336</v>
      </c>
      <c r="G2533" s="3">
        <v>45738.207638888889</v>
      </c>
      <c r="H2533" t="b">
        <v>1</v>
      </c>
      <c r="I2533" s="3">
        <v>45687.948275462964</v>
      </c>
      <c r="J2533" t="b">
        <v>0</v>
      </c>
      <c r="K2533" s="3"/>
      <c r="L2533" s="3"/>
      <c r="M2533">
        <v>442097153821</v>
      </c>
      <c r="N2533">
        <v>3</v>
      </c>
      <c r="O2533" s="12" t="str">
        <f>(RIGHT(CursosBS_2[[#This Row],[Code]],12))</f>
        <v>202541-55116</v>
      </c>
    </row>
    <row r="2534" spans="1:15" x14ac:dyDescent="0.25">
      <c r="A2534">
        <v>63409</v>
      </c>
      <c r="B2534" s="12" t="s">
        <v>56</v>
      </c>
      <c r="C2534" s="12" t="s">
        <v>52</v>
      </c>
      <c r="D2534" s="12" t="s">
        <v>19025</v>
      </c>
      <c r="E2534" s="12" t="s">
        <v>19026</v>
      </c>
      <c r="F2534" s="3">
        <v>45704.208333333336</v>
      </c>
      <c r="G2534" s="3">
        <v>45728.207638888889</v>
      </c>
      <c r="H2534" t="b">
        <v>1</v>
      </c>
      <c r="I2534" s="3">
        <v>45687.944155092591</v>
      </c>
      <c r="J2534" t="b">
        <v>0</v>
      </c>
      <c r="K2534" s="3"/>
      <c r="L2534" s="3"/>
      <c r="M2534">
        <v>442097153811</v>
      </c>
      <c r="N2534">
        <v>3</v>
      </c>
      <c r="O2534" s="12" t="str">
        <f>(RIGHT(CursosBS_2[[#This Row],[Code]],12))</f>
        <v>202541-55566</v>
      </c>
    </row>
    <row r="2535" spans="1:15" x14ac:dyDescent="0.25">
      <c r="A2535">
        <v>63408</v>
      </c>
      <c r="B2535" s="12" t="s">
        <v>56</v>
      </c>
      <c r="C2535" s="12" t="s">
        <v>52</v>
      </c>
      <c r="D2535" s="12" t="s">
        <v>19023</v>
      </c>
      <c r="E2535" s="12" t="s">
        <v>19024</v>
      </c>
      <c r="F2535" s="3">
        <v>45697.208333333336</v>
      </c>
      <c r="G2535" s="3">
        <v>45835.207638888889</v>
      </c>
      <c r="H2535" t="b">
        <v>1</v>
      </c>
      <c r="I2535" s="3">
        <v>45687.93787037037</v>
      </c>
      <c r="J2535" t="b">
        <v>0</v>
      </c>
      <c r="K2535" s="3"/>
      <c r="L2535" s="3"/>
      <c r="M2535">
        <v>442097153797</v>
      </c>
      <c r="N2535">
        <v>3</v>
      </c>
      <c r="O2535" s="12" t="str">
        <f>(RIGHT(CursosBS_2[[#This Row],[Code]],12))</f>
        <v>202541-60782</v>
      </c>
    </row>
    <row r="2536" spans="1:15" x14ac:dyDescent="0.25">
      <c r="A2536">
        <v>63402</v>
      </c>
      <c r="B2536" s="12" t="s">
        <v>56</v>
      </c>
      <c r="C2536" s="12" t="s">
        <v>52</v>
      </c>
      <c r="D2536" s="12" t="s">
        <v>19357</v>
      </c>
      <c r="E2536" s="12" t="s">
        <v>19022</v>
      </c>
      <c r="F2536" s="3">
        <v>45697.208333333336</v>
      </c>
      <c r="G2536" s="3">
        <v>45831.207638888889</v>
      </c>
      <c r="H2536" t="b">
        <v>1</v>
      </c>
      <c r="I2536" s="3">
        <v>45687.932500000003</v>
      </c>
      <c r="J2536" t="b">
        <v>0</v>
      </c>
      <c r="K2536" s="3"/>
      <c r="L2536" s="3"/>
      <c r="M2536">
        <v>442097153788</v>
      </c>
      <c r="N2536">
        <v>3</v>
      </c>
      <c r="O2536" s="12" t="str">
        <f>(RIGHT(CursosBS_2[[#This Row],[Code]],12))</f>
        <v>202541-56315</v>
      </c>
    </row>
    <row r="2537" spans="1:15" x14ac:dyDescent="0.25">
      <c r="A2537">
        <v>63400</v>
      </c>
      <c r="B2537" s="12" t="s">
        <v>56</v>
      </c>
      <c r="C2537" s="12" t="s">
        <v>52</v>
      </c>
      <c r="D2537" s="12" t="s">
        <v>19020</v>
      </c>
      <c r="E2537" s="12" t="s">
        <v>19021</v>
      </c>
      <c r="F2537" s="3">
        <v>45697.208333333336</v>
      </c>
      <c r="G2537" s="3">
        <v>45728.207638888889</v>
      </c>
      <c r="H2537" t="b">
        <v>1</v>
      </c>
      <c r="I2537" s="3">
        <v>45687.928356481483</v>
      </c>
      <c r="J2537" t="b">
        <v>0</v>
      </c>
      <c r="K2537" s="3"/>
      <c r="L2537" s="3"/>
      <c r="M2537">
        <v>442097153776</v>
      </c>
      <c r="N2537">
        <v>3</v>
      </c>
      <c r="O2537" s="12" t="str">
        <f>(RIGHT(CursosBS_2[[#This Row],[Code]],12))</f>
        <v>202541-56291</v>
      </c>
    </row>
    <row r="2538" spans="1:15" x14ac:dyDescent="0.25">
      <c r="A2538">
        <v>63398</v>
      </c>
      <c r="B2538" s="12" t="s">
        <v>56</v>
      </c>
      <c r="C2538" s="12" t="s">
        <v>52</v>
      </c>
      <c r="D2538" s="12" t="s">
        <v>19018</v>
      </c>
      <c r="E2538" s="12" t="s">
        <v>19019</v>
      </c>
      <c r="F2538" s="3">
        <v>45697.208333333336</v>
      </c>
      <c r="G2538" s="3">
        <v>45742.207638888889</v>
      </c>
      <c r="H2538" t="b">
        <v>1</v>
      </c>
      <c r="I2538" s="3">
        <v>45687.925520833334</v>
      </c>
      <c r="J2538" t="b">
        <v>0</v>
      </c>
      <c r="K2538" s="3"/>
      <c r="L2538" s="3"/>
      <c r="M2538">
        <v>442097153761</v>
      </c>
      <c r="N2538">
        <v>3</v>
      </c>
      <c r="O2538" s="12" t="str">
        <f>(RIGHT(CursosBS_2[[#This Row],[Code]],12))</f>
        <v>202541-56072</v>
      </c>
    </row>
    <row r="2539" spans="1:15" x14ac:dyDescent="0.25">
      <c r="A2539">
        <v>63397</v>
      </c>
      <c r="B2539" s="12" t="s">
        <v>56</v>
      </c>
      <c r="C2539" s="12" t="s">
        <v>52</v>
      </c>
      <c r="D2539" s="12" t="s">
        <v>19016</v>
      </c>
      <c r="E2539" s="12" t="s">
        <v>19017</v>
      </c>
      <c r="F2539" s="3">
        <v>45697.208333333336</v>
      </c>
      <c r="G2539" s="3">
        <v>45714.207638888889</v>
      </c>
      <c r="H2539" t="b">
        <v>1</v>
      </c>
      <c r="I2539" s="3">
        <v>45687.920370370368</v>
      </c>
      <c r="J2539" t="b">
        <v>0</v>
      </c>
      <c r="K2539" s="3"/>
      <c r="L2539" s="3"/>
      <c r="M2539">
        <v>442097153750</v>
      </c>
      <c r="N2539">
        <v>3</v>
      </c>
      <c r="O2539" s="12" t="str">
        <f>(RIGHT(CursosBS_2[[#This Row],[Code]],12))</f>
        <v>202541-56087</v>
      </c>
    </row>
    <row r="2540" spans="1:15" x14ac:dyDescent="0.25">
      <c r="A2540">
        <v>63395</v>
      </c>
      <c r="B2540" s="12" t="s">
        <v>56</v>
      </c>
      <c r="C2540" s="12" t="s">
        <v>52</v>
      </c>
      <c r="D2540" s="12" t="s">
        <v>19014</v>
      </c>
      <c r="E2540" s="12" t="s">
        <v>19015</v>
      </c>
      <c r="F2540" s="3">
        <v>45697.208333333336</v>
      </c>
      <c r="G2540" s="3">
        <v>45714.207638888889</v>
      </c>
      <c r="H2540" t="b">
        <v>1</v>
      </c>
      <c r="I2540" s="3">
        <v>45687.91642361111</v>
      </c>
      <c r="J2540" t="b">
        <v>0</v>
      </c>
      <c r="K2540" s="3"/>
      <c r="L2540" s="3"/>
      <c r="M2540">
        <v>442097153737</v>
      </c>
      <c r="N2540">
        <v>3</v>
      </c>
      <c r="O2540" s="12" t="str">
        <f>(RIGHT(CursosBS_2[[#This Row],[Code]],12))</f>
        <v>202541-56098</v>
      </c>
    </row>
    <row r="2541" spans="1:15" x14ac:dyDescent="0.25">
      <c r="A2541">
        <v>63386</v>
      </c>
      <c r="B2541" s="12" t="s">
        <v>56</v>
      </c>
      <c r="C2541" s="12" t="s">
        <v>52</v>
      </c>
      <c r="D2541" s="12" t="s">
        <v>19012</v>
      </c>
      <c r="E2541" s="12" t="s">
        <v>19013</v>
      </c>
      <c r="F2541" s="3">
        <v>45697.208333333336</v>
      </c>
      <c r="G2541" s="3">
        <v>45728.207638888889</v>
      </c>
      <c r="H2541" t="b">
        <v>1</v>
      </c>
      <c r="I2541" s="3">
        <v>45687.912164351852</v>
      </c>
      <c r="J2541" t="b">
        <v>0</v>
      </c>
      <c r="K2541" s="3"/>
      <c r="L2541" s="3"/>
      <c r="M2541">
        <v>442097153725</v>
      </c>
      <c r="N2541">
        <v>3</v>
      </c>
      <c r="O2541" s="12" t="str">
        <f>(RIGHT(CursosBS_2[[#This Row],[Code]],12))</f>
        <v>202541-56032</v>
      </c>
    </row>
    <row r="2542" spans="1:15" x14ac:dyDescent="0.25">
      <c r="A2542">
        <v>63384</v>
      </c>
      <c r="B2542" s="12" t="s">
        <v>56</v>
      </c>
      <c r="C2542" s="12" t="s">
        <v>52</v>
      </c>
      <c r="D2542" s="12" t="s">
        <v>19010</v>
      </c>
      <c r="E2542" s="12" t="s">
        <v>19011</v>
      </c>
      <c r="F2542" s="3">
        <v>45697.208333333336</v>
      </c>
      <c r="G2542" s="3">
        <v>45735.207638888889</v>
      </c>
      <c r="H2542" t="b">
        <v>1</v>
      </c>
      <c r="I2542" s="3">
        <v>45687.90929398148</v>
      </c>
      <c r="J2542" t="b">
        <v>0</v>
      </c>
      <c r="K2542" s="3"/>
      <c r="L2542" s="3"/>
      <c r="M2542">
        <v>442097153707</v>
      </c>
      <c r="N2542">
        <v>3</v>
      </c>
      <c r="O2542" s="12" t="str">
        <f>(RIGHT(CursosBS_2[[#This Row],[Code]],12))</f>
        <v>202541-56020</v>
      </c>
    </row>
    <row r="2543" spans="1:15" x14ac:dyDescent="0.25">
      <c r="A2543">
        <v>63383</v>
      </c>
      <c r="B2543" s="12" t="s">
        <v>56</v>
      </c>
      <c r="C2543" s="12" t="s">
        <v>52</v>
      </c>
      <c r="D2543" s="12" t="s">
        <v>19008</v>
      </c>
      <c r="E2543" s="12" t="s">
        <v>19009</v>
      </c>
      <c r="F2543" s="3">
        <v>45690.208333333336</v>
      </c>
      <c r="G2543" s="3">
        <v>45707.207638888889</v>
      </c>
      <c r="H2543" t="b">
        <v>1</v>
      </c>
      <c r="I2543" s="3">
        <v>45687.898819444446</v>
      </c>
      <c r="J2543" t="b">
        <v>0</v>
      </c>
      <c r="K2543" s="3"/>
      <c r="L2543" s="3"/>
      <c r="M2543">
        <v>442097153694</v>
      </c>
      <c r="N2543">
        <v>3</v>
      </c>
      <c r="O2543" s="12" t="str">
        <f>(RIGHT(CursosBS_2[[#This Row],[Code]],12))</f>
        <v>202541-60856</v>
      </c>
    </row>
    <row r="2544" spans="1:15" x14ac:dyDescent="0.25">
      <c r="A2544">
        <v>63380</v>
      </c>
      <c r="B2544" s="12" t="s">
        <v>56</v>
      </c>
      <c r="C2544" s="12" t="s">
        <v>52</v>
      </c>
      <c r="D2544" s="12" t="s">
        <v>19006</v>
      </c>
      <c r="E2544" s="12" t="s">
        <v>19007</v>
      </c>
      <c r="F2544" s="3">
        <v>45688.208333333336</v>
      </c>
      <c r="G2544" s="3">
        <v>45719.207638888889</v>
      </c>
      <c r="H2544" t="b">
        <v>1</v>
      </c>
      <c r="I2544" s="3">
        <v>45687.691736111112</v>
      </c>
      <c r="J2544" t="b">
        <v>0</v>
      </c>
      <c r="K2544" s="3"/>
      <c r="L2544" s="3"/>
      <c r="M2544">
        <v>442097157836</v>
      </c>
      <c r="N2544">
        <v>3</v>
      </c>
      <c r="O2544" s="12" t="str">
        <f>(RIGHT(CursosBS_2[[#This Row],[Code]],12))</f>
        <v>202550-50896</v>
      </c>
    </row>
    <row r="2545" spans="1:15" x14ac:dyDescent="0.25">
      <c r="A2545">
        <v>63315</v>
      </c>
      <c r="B2545" s="12" t="s">
        <v>56</v>
      </c>
      <c r="C2545" s="12" t="s">
        <v>52</v>
      </c>
      <c r="D2545" s="12" t="s">
        <v>19004</v>
      </c>
      <c r="E2545" s="12" t="s">
        <v>19005</v>
      </c>
      <c r="F2545" s="3">
        <v>45697.208333333336</v>
      </c>
      <c r="G2545" s="3">
        <v>45742.207638888889</v>
      </c>
      <c r="H2545" t="b">
        <v>1</v>
      </c>
      <c r="I2545" s="3">
        <v>45687.600358796299</v>
      </c>
      <c r="J2545" t="b">
        <v>0</v>
      </c>
      <c r="K2545" s="3"/>
      <c r="L2545" s="3"/>
      <c r="M2545">
        <v>442097153684</v>
      </c>
      <c r="N2545">
        <v>3</v>
      </c>
      <c r="O2545" s="12" t="str">
        <f>(RIGHT(CursosBS_2[[#This Row],[Code]],12))</f>
        <v>202541-61659</v>
      </c>
    </row>
    <row r="2546" spans="1:15" x14ac:dyDescent="0.25">
      <c r="A2546">
        <v>63312</v>
      </c>
      <c r="B2546" s="12" t="s">
        <v>56</v>
      </c>
      <c r="C2546" s="12" t="s">
        <v>52</v>
      </c>
      <c r="D2546" s="12" t="s">
        <v>19356</v>
      </c>
      <c r="E2546" s="12" t="s">
        <v>12815</v>
      </c>
      <c r="F2546" s="3"/>
      <c r="G2546" s="3"/>
      <c r="H2546" t="b">
        <v>1</v>
      </c>
      <c r="I2546" s="3">
        <v>45687.568402777775</v>
      </c>
      <c r="J2546" t="b">
        <v>0</v>
      </c>
      <c r="K2546" s="3"/>
      <c r="L2546" s="3"/>
      <c r="M2546">
        <v>442093438948</v>
      </c>
      <c r="N2546">
        <v>3</v>
      </c>
      <c r="O2546" s="12" t="str">
        <f>(RIGHT(CursosBS_2[[#This Row],[Code]],12))</f>
        <v>086-MaestroC</v>
      </c>
    </row>
    <row r="2547" spans="1:15" x14ac:dyDescent="0.25">
      <c r="A2547">
        <v>63311</v>
      </c>
      <c r="B2547" s="12" t="s">
        <v>56</v>
      </c>
      <c r="C2547" s="12" t="s">
        <v>52</v>
      </c>
      <c r="D2547" s="12" t="s">
        <v>19354</v>
      </c>
      <c r="E2547" s="12" t="s">
        <v>19355</v>
      </c>
      <c r="F2547" s="3"/>
      <c r="G2547" s="3"/>
      <c r="H2547" t="b">
        <v>1</v>
      </c>
      <c r="I2547" s="3">
        <v>45687.565000000002</v>
      </c>
      <c r="J2547" t="b">
        <v>0</v>
      </c>
      <c r="K2547" s="3"/>
      <c r="L2547" s="3"/>
      <c r="M2547">
        <v>442093493941</v>
      </c>
      <c r="N2547">
        <v>3</v>
      </c>
      <c r="O2547" s="12" t="str">
        <f>(RIGHT(CursosBS_2[[#This Row],[Code]],12))</f>
        <v>87V-MaestroC</v>
      </c>
    </row>
    <row r="2548" spans="1:15" x14ac:dyDescent="0.25">
      <c r="A2548">
        <v>63282</v>
      </c>
      <c r="B2548" s="12" t="s">
        <v>56</v>
      </c>
      <c r="C2548" s="12" t="s">
        <v>52</v>
      </c>
      <c r="D2548" s="12" t="s">
        <v>19002</v>
      </c>
      <c r="E2548" s="12" t="s">
        <v>19003</v>
      </c>
      <c r="F2548" s="3">
        <v>45690.208333333336</v>
      </c>
      <c r="G2548" s="3">
        <v>45721.207638888889</v>
      </c>
      <c r="H2548" t="b">
        <v>1</v>
      </c>
      <c r="I2548" s="3">
        <v>45686.604212962964</v>
      </c>
      <c r="J2548" t="b">
        <v>0</v>
      </c>
      <c r="K2548" s="3"/>
      <c r="L2548" s="3"/>
      <c r="M2548">
        <v>442097153654</v>
      </c>
      <c r="N2548">
        <v>3</v>
      </c>
      <c r="O2548" s="12" t="str">
        <f>(RIGHT(CursosBS_2[[#This Row],[Code]],12))</f>
        <v>202541-56635</v>
      </c>
    </row>
    <row r="2549" spans="1:15" x14ac:dyDescent="0.25">
      <c r="A2549">
        <v>63271</v>
      </c>
      <c r="B2549" s="12" t="s">
        <v>56</v>
      </c>
      <c r="C2549" s="12" t="s">
        <v>52</v>
      </c>
      <c r="D2549" s="12" t="s">
        <v>20844</v>
      </c>
      <c r="E2549" s="12" t="s">
        <v>20845</v>
      </c>
      <c r="F2549" s="3"/>
      <c r="G2549" s="3"/>
      <c r="H2549" t="b">
        <v>1</v>
      </c>
      <c r="I2549" s="3">
        <v>45685.811932870369</v>
      </c>
      <c r="J2549" t="b">
        <v>0</v>
      </c>
      <c r="K2549" s="3"/>
      <c r="L2549" s="3"/>
      <c r="M2549">
        <v>442100044055</v>
      </c>
      <c r="N2549">
        <v>3</v>
      </c>
      <c r="O2549" s="12" t="str">
        <f>(RIGHT(CursosBS_2[[#This Row],[Code]],12))</f>
        <v>026-MaestroC</v>
      </c>
    </row>
    <row r="2550" spans="1:15" x14ac:dyDescent="0.25">
      <c r="A2550">
        <v>63262</v>
      </c>
      <c r="B2550" s="12" t="s">
        <v>56</v>
      </c>
      <c r="C2550" s="12" t="s">
        <v>52</v>
      </c>
      <c r="D2550" s="12" t="s">
        <v>19353</v>
      </c>
      <c r="E2550" s="12" t="s">
        <v>19001</v>
      </c>
      <c r="F2550" s="3">
        <v>45809.208333333336</v>
      </c>
      <c r="G2550" s="3">
        <v>45825.207638888889</v>
      </c>
      <c r="H2550" t="b">
        <v>1</v>
      </c>
      <c r="I2550" s="3">
        <v>45685.723761574074</v>
      </c>
      <c r="J2550" t="b">
        <v>0</v>
      </c>
      <c r="K2550" s="3"/>
      <c r="L2550" s="3"/>
      <c r="M2550">
        <v>442097297210</v>
      </c>
      <c r="N2550">
        <v>3</v>
      </c>
      <c r="O2550" s="12" t="str">
        <f>(RIGHT(CursosBS_2[[#This Row],[Code]],12))</f>
        <v>202541-56287</v>
      </c>
    </row>
    <row r="2551" spans="1:15" x14ac:dyDescent="0.25">
      <c r="A2551">
        <v>63253</v>
      </c>
      <c r="B2551" s="12" t="s">
        <v>56</v>
      </c>
      <c r="C2551" s="12" t="s">
        <v>52</v>
      </c>
      <c r="D2551" s="12" t="s">
        <v>18999</v>
      </c>
      <c r="E2551" s="12" t="s">
        <v>19000</v>
      </c>
      <c r="F2551" s="3"/>
      <c r="G2551" s="3"/>
      <c r="H2551" t="b">
        <v>0</v>
      </c>
      <c r="I2551" s="3">
        <v>45685.723321759258</v>
      </c>
      <c r="J2551" t="b">
        <v>0</v>
      </c>
      <c r="K2551" s="3"/>
      <c r="L2551" s="3"/>
      <c r="M2551">
        <v>442095357200</v>
      </c>
      <c r="N2551">
        <v>3</v>
      </c>
      <c r="O2551" s="12" t="str">
        <f>(RIGHT(CursosBS_2[[#This Row],[Code]],12))</f>
        <v>202541-56285</v>
      </c>
    </row>
    <row r="2552" spans="1:15" x14ac:dyDescent="0.25">
      <c r="A2552">
        <v>63244</v>
      </c>
      <c r="B2552" s="12" t="s">
        <v>56</v>
      </c>
      <c r="C2552" s="12" t="s">
        <v>52</v>
      </c>
      <c r="D2552" s="12" t="s">
        <v>18997</v>
      </c>
      <c r="E2552" s="12" t="s">
        <v>18998</v>
      </c>
      <c r="F2552" s="3">
        <v>45809.208333333336</v>
      </c>
      <c r="G2552" s="3">
        <v>45825.207638888889</v>
      </c>
      <c r="H2552" t="b">
        <v>1</v>
      </c>
      <c r="I2552" s="3">
        <v>45685.722881944443</v>
      </c>
      <c r="J2552" t="b">
        <v>0</v>
      </c>
      <c r="K2552" s="3"/>
      <c r="L2552" s="3"/>
      <c r="M2552">
        <v>442097297194</v>
      </c>
      <c r="N2552">
        <v>3</v>
      </c>
      <c r="O2552" s="12" t="str">
        <f>(RIGHT(CursosBS_2[[#This Row],[Code]],12))</f>
        <v>202541-56283</v>
      </c>
    </row>
    <row r="2553" spans="1:15" x14ac:dyDescent="0.25">
      <c r="A2553">
        <v>63235</v>
      </c>
      <c r="B2553" s="12" t="s">
        <v>56</v>
      </c>
      <c r="C2553" s="12" t="s">
        <v>52</v>
      </c>
      <c r="D2553" s="12" t="s">
        <v>18995</v>
      </c>
      <c r="E2553" s="12" t="s">
        <v>18996</v>
      </c>
      <c r="F2553" s="3">
        <v>45809.208333333336</v>
      </c>
      <c r="G2553" s="3">
        <v>45825.207638888889</v>
      </c>
      <c r="H2553" t="b">
        <v>1</v>
      </c>
      <c r="I2553" s="3">
        <v>45685.722430555557</v>
      </c>
      <c r="J2553" t="b">
        <v>0</v>
      </c>
      <c r="K2553" s="3"/>
      <c r="L2553" s="3"/>
      <c r="M2553">
        <v>442097297168</v>
      </c>
      <c r="N2553">
        <v>3</v>
      </c>
      <c r="O2553" s="12" t="str">
        <f>(RIGHT(CursosBS_2[[#This Row],[Code]],12))</f>
        <v>202541-56282</v>
      </c>
    </row>
    <row r="2554" spans="1:15" x14ac:dyDescent="0.25">
      <c r="A2554">
        <v>63226</v>
      </c>
      <c r="B2554" s="12" t="s">
        <v>56</v>
      </c>
      <c r="C2554" s="12" t="s">
        <v>52</v>
      </c>
      <c r="D2554" s="12" t="s">
        <v>18993</v>
      </c>
      <c r="E2554" s="12" t="s">
        <v>18994</v>
      </c>
      <c r="F2554" s="3">
        <v>45809.208333333336</v>
      </c>
      <c r="G2554" s="3">
        <v>45825.207638888889</v>
      </c>
      <c r="H2554" t="b">
        <v>1</v>
      </c>
      <c r="I2554" s="3">
        <v>45685.721990740742</v>
      </c>
      <c r="J2554" t="b">
        <v>0</v>
      </c>
      <c r="K2554" s="3"/>
      <c r="L2554" s="3"/>
      <c r="M2554">
        <v>442097297158</v>
      </c>
      <c r="N2554">
        <v>3</v>
      </c>
      <c r="O2554" s="12" t="str">
        <f>(RIGHT(CursosBS_2[[#This Row],[Code]],12))</f>
        <v>202541-56280</v>
      </c>
    </row>
    <row r="2555" spans="1:15" x14ac:dyDescent="0.25">
      <c r="A2555">
        <v>63217</v>
      </c>
      <c r="B2555" s="12" t="s">
        <v>56</v>
      </c>
      <c r="C2555" s="12" t="s">
        <v>52</v>
      </c>
      <c r="D2555" s="12" t="s">
        <v>18991</v>
      </c>
      <c r="E2555" s="12" t="s">
        <v>18992</v>
      </c>
      <c r="F2555" s="3">
        <v>45809.208333333336</v>
      </c>
      <c r="G2555" s="3">
        <v>45825.207638888889</v>
      </c>
      <c r="H2555" t="b">
        <v>1</v>
      </c>
      <c r="I2555" s="3">
        <v>45685.721539351849</v>
      </c>
      <c r="J2555" t="b">
        <v>0</v>
      </c>
      <c r="K2555" s="3"/>
      <c r="L2555" s="3"/>
      <c r="M2555">
        <v>442097297136</v>
      </c>
      <c r="N2555">
        <v>3</v>
      </c>
      <c r="O2555" s="12" t="str">
        <f>(RIGHT(CursosBS_2[[#This Row],[Code]],12))</f>
        <v>202541-56279</v>
      </c>
    </row>
    <row r="2556" spans="1:15" x14ac:dyDescent="0.25">
      <c r="A2556">
        <v>63208</v>
      </c>
      <c r="B2556" s="12" t="s">
        <v>56</v>
      </c>
      <c r="C2556" s="12" t="s">
        <v>52</v>
      </c>
      <c r="D2556" s="12" t="s">
        <v>18989</v>
      </c>
      <c r="E2556" s="12" t="s">
        <v>18990</v>
      </c>
      <c r="F2556" s="3">
        <v>45809.208333333336</v>
      </c>
      <c r="G2556" s="3">
        <v>45825.207638888889</v>
      </c>
      <c r="H2556" t="b">
        <v>1</v>
      </c>
      <c r="I2556" s="3">
        <v>45685.721087962964</v>
      </c>
      <c r="J2556" t="b">
        <v>0</v>
      </c>
      <c r="K2556" s="3"/>
      <c r="L2556" s="3"/>
      <c r="M2556">
        <v>442097297125</v>
      </c>
      <c r="N2556">
        <v>3</v>
      </c>
      <c r="O2556" s="12" t="str">
        <f>(RIGHT(CursosBS_2[[#This Row],[Code]],12))</f>
        <v>202541-56278</v>
      </c>
    </row>
    <row r="2557" spans="1:15" x14ac:dyDescent="0.25">
      <c r="A2557">
        <v>63199</v>
      </c>
      <c r="B2557" s="12" t="s">
        <v>56</v>
      </c>
      <c r="C2557" s="12" t="s">
        <v>52</v>
      </c>
      <c r="D2557" s="12" t="s">
        <v>18987</v>
      </c>
      <c r="E2557" s="12" t="s">
        <v>18988</v>
      </c>
      <c r="F2557" s="3">
        <v>45809.208333333336</v>
      </c>
      <c r="G2557" s="3">
        <v>45825.207638888889</v>
      </c>
      <c r="H2557" t="b">
        <v>1</v>
      </c>
      <c r="I2557" s="3">
        <v>45685.720659722225</v>
      </c>
      <c r="J2557" t="b">
        <v>0</v>
      </c>
      <c r="K2557" s="3"/>
      <c r="L2557" s="3"/>
      <c r="M2557">
        <v>442097297112</v>
      </c>
      <c r="N2557">
        <v>3</v>
      </c>
      <c r="O2557" s="12" t="str">
        <f>(RIGHT(CursosBS_2[[#This Row],[Code]],12))</f>
        <v>202541-56277</v>
      </c>
    </row>
    <row r="2558" spans="1:15" x14ac:dyDescent="0.25">
      <c r="A2558">
        <v>63190</v>
      </c>
      <c r="B2558" s="12" t="s">
        <v>56</v>
      </c>
      <c r="C2558" s="12" t="s">
        <v>52</v>
      </c>
      <c r="D2558" s="12" t="s">
        <v>18985</v>
      </c>
      <c r="E2558" s="12" t="s">
        <v>18986</v>
      </c>
      <c r="F2558" s="3">
        <v>45809.208333333336</v>
      </c>
      <c r="G2558" s="3">
        <v>45825.207638888889</v>
      </c>
      <c r="H2558" t="b">
        <v>1</v>
      </c>
      <c r="I2558" s="3">
        <v>45685.720208333332</v>
      </c>
      <c r="J2558" t="b">
        <v>0</v>
      </c>
      <c r="K2558" s="3"/>
      <c r="L2558" s="3"/>
      <c r="M2558">
        <v>442097297102</v>
      </c>
      <c r="N2558">
        <v>3</v>
      </c>
      <c r="O2558" s="12" t="str">
        <f>(RIGHT(CursosBS_2[[#This Row],[Code]],12))</f>
        <v>202541-56276</v>
      </c>
    </row>
    <row r="2559" spans="1:15" x14ac:dyDescent="0.25">
      <c r="A2559">
        <v>63181</v>
      </c>
      <c r="B2559" s="12" t="s">
        <v>56</v>
      </c>
      <c r="C2559" s="12" t="s">
        <v>52</v>
      </c>
      <c r="D2559" s="12" t="s">
        <v>18983</v>
      </c>
      <c r="E2559" s="12" t="s">
        <v>18984</v>
      </c>
      <c r="F2559" s="3">
        <v>45809.208333333336</v>
      </c>
      <c r="G2559" s="3">
        <v>45825.207638888889</v>
      </c>
      <c r="H2559" t="b">
        <v>1</v>
      </c>
      <c r="I2559" s="3">
        <v>45685.719768518517</v>
      </c>
      <c r="J2559" t="b">
        <v>0</v>
      </c>
      <c r="K2559" s="3"/>
      <c r="L2559" s="3"/>
      <c r="M2559">
        <v>442097297079</v>
      </c>
      <c r="N2559">
        <v>3</v>
      </c>
      <c r="O2559" s="12" t="str">
        <f>(RIGHT(CursosBS_2[[#This Row],[Code]],12))</f>
        <v>202541-56275</v>
      </c>
    </row>
    <row r="2560" spans="1:15" x14ac:dyDescent="0.25">
      <c r="A2560">
        <v>63172</v>
      </c>
      <c r="B2560" s="12" t="s">
        <v>56</v>
      </c>
      <c r="C2560" s="12" t="s">
        <v>52</v>
      </c>
      <c r="D2560" s="12" t="s">
        <v>18981</v>
      </c>
      <c r="E2560" s="12" t="s">
        <v>18982</v>
      </c>
      <c r="F2560" s="3">
        <v>45809.208333333336</v>
      </c>
      <c r="G2560" s="3">
        <v>45825.207638888889</v>
      </c>
      <c r="H2560" t="b">
        <v>1</v>
      </c>
      <c r="I2560" s="3">
        <v>45685.719328703701</v>
      </c>
      <c r="J2560" t="b">
        <v>0</v>
      </c>
      <c r="K2560" s="3"/>
      <c r="L2560" s="3"/>
      <c r="M2560">
        <v>442097297064</v>
      </c>
      <c r="N2560">
        <v>3</v>
      </c>
      <c r="O2560" s="12" t="str">
        <f>(RIGHT(CursosBS_2[[#This Row],[Code]],12))</f>
        <v>202541-56274</v>
      </c>
    </row>
    <row r="2561" spans="1:15" x14ac:dyDescent="0.25">
      <c r="A2561">
        <v>63163</v>
      </c>
      <c r="B2561" s="12" t="s">
        <v>56</v>
      </c>
      <c r="C2561" s="12" t="s">
        <v>52</v>
      </c>
      <c r="D2561" s="12" t="s">
        <v>18979</v>
      </c>
      <c r="E2561" s="12" t="s">
        <v>18980</v>
      </c>
      <c r="F2561" s="3">
        <v>45809.208333333336</v>
      </c>
      <c r="G2561" s="3">
        <v>45825.207638888889</v>
      </c>
      <c r="H2561" t="b">
        <v>1</v>
      </c>
      <c r="I2561" s="3">
        <v>45685.718888888892</v>
      </c>
      <c r="J2561" t="b">
        <v>0</v>
      </c>
      <c r="K2561" s="3"/>
      <c r="L2561" s="3"/>
      <c r="M2561">
        <v>442097297051</v>
      </c>
      <c r="N2561">
        <v>3</v>
      </c>
      <c r="O2561" s="12" t="str">
        <f>(RIGHT(CursosBS_2[[#This Row],[Code]],12))</f>
        <v>202541-56273</v>
      </c>
    </row>
    <row r="2562" spans="1:15" x14ac:dyDescent="0.25">
      <c r="A2562">
        <v>63154</v>
      </c>
      <c r="B2562" s="12" t="s">
        <v>56</v>
      </c>
      <c r="C2562" s="12" t="s">
        <v>52</v>
      </c>
      <c r="D2562" s="12" t="s">
        <v>18977</v>
      </c>
      <c r="E2562" s="12" t="s">
        <v>18978</v>
      </c>
      <c r="F2562" s="3">
        <v>45809.208333333336</v>
      </c>
      <c r="G2562" s="3">
        <v>45825.207638888889</v>
      </c>
      <c r="H2562" t="b">
        <v>1</v>
      </c>
      <c r="I2562" s="3">
        <v>45685.7184375</v>
      </c>
      <c r="J2562" t="b">
        <v>0</v>
      </c>
      <c r="K2562" s="3"/>
      <c r="L2562" s="3"/>
      <c r="M2562">
        <v>442097297030</v>
      </c>
      <c r="N2562">
        <v>3</v>
      </c>
      <c r="O2562" s="12" t="str">
        <f>(RIGHT(CursosBS_2[[#This Row],[Code]],12))</f>
        <v>202541-56272</v>
      </c>
    </row>
    <row r="2563" spans="1:15" x14ac:dyDescent="0.25">
      <c r="A2563">
        <v>63145</v>
      </c>
      <c r="B2563" s="12" t="s">
        <v>56</v>
      </c>
      <c r="C2563" s="12" t="s">
        <v>52</v>
      </c>
      <c r="D2563" s="12" t="s">
        <v>18975</v>
      </c>
      <c r="E2563" s="12" t="s">
        <v>18976</v>
      </c>
      <c r="F2563" s="3">
        <v>45809.208333333336</v>
      </c>
      <c r="G2563" s="3">
        <v>45825.207638888889</v>
      </c>
      <c r="H2563" t="b">
        <v>1</v>
      </c>
      <c r="I2563" s="3">
        <v>45685.717997685184</v>
      </c>
      <c r="J2563" t="b">
        <v>0</v>
      </c>
      <c r="K2563" s="3"/>
      <c r="L2563" s="3"/>
      <c r="M2563">
        <v>442097297019</v>
      </c>
      <c r="N2563">
        <v>3</v>
      </c>
      <c r="O2563" s="12" t="str">
        <f>(RIGHT(CursosBS_2[[#This Row],[Code]],12))</f>
        <v>202541-56271</v>
      </c>
    </row>
    <row r="2564" spans="1:15" x14ac:dyDescent="0.25">
      <c r="A2564">
        <v>63136</v>
      </c>
      <c r="B2564" s="12" t="s">
        <v>56</v>
      </c>
      <c r="C2564" s="12" t="s">
        <v>52</v>
      </c>
      <c r="D2564" s="12" t="s">
        <v>18973</v>
      </c>
      <c r="E2564" s="12" t="s">
        <v>18974</v>
      </c>
      <c r="F2564" s="3"/>
      <c r="G2564" s="3"/>
      <c r="H2564" t="b">
        <v>0</v>
      </c>
      <c r="I2564" s="3">
        <v>45685.717557870368</v>
      </c>
      <c r="J2564" t="b">
        <v>0</v>
      </c>
      <c r="K2564" s="3"/>
      <c r="L2564" s="3"/>
      <c r="M2564">
        <v>442095357199</v>
      </c>
      <c r="N2564">
        <v>3</v>
      </c>
      <c r="O2564" s="12" t="str">
        <f>(RIGHT(CursosBS_2[[#This Row],[Code]],12))</f>
        <v>202541-56305</v>
      </c>
    </row>
    <row r="2565" spans="1:15" x14ac:dyDescent="0.25">
      <c r="A2565">
        <v>63127</v>
      </c>
      <c r="B2565" s="12" t="s">
        <v>56</v>
      </c>
      <c r="C2565" s="12" t="s">
        <v>52</v>
      </c>
      <c r="D2565" s="12" t="s">
        <v>18971</v>
      </c>
      <c r="E2565" s="12" t="s">
        <v>18972</v>
      </c>
      <c r="F2565" s="3">
        <v>45814.208333333336</v>
      </c>
      <c r="G2565" s="3">
        <v>45821.207638888889</v>
      </c>
      <c r="H2565" t="b">
        <v>1</v>
      </c>
      <c r="I2565" s="3">
        <v>45685.717118055552</v>
      </c>
      <c r="J2565" t="b">
        <v>0</v>
      </c>
      <c r="K2565" s="3"/>
      <c r="L2565" s="3"/>
      <c r="M2565">
        <v>442112234993</v>
      </c>
      <c r="N2565">
        <v>3</v>
      </c>
      <c r="O2565" s="12" t="str">
        <f>(RIGHT(CursosBS_2[[#This Row],[Code]],12))</f>
        <v>202541-56303</v>
      </c>
    </row>
    <row r="2566" spans="1:15" x14ac:dyDescent="0.25">
      <c r="A2566">
        <v>63118</v>
      </c>
      <c r="B2566" s="12" t="s">
        <v>56</v>
      </c>
      <c r="C2566" s="12" t="s">
        <v>52</v>
      </c>
      <c r="D2566" s="12" t="s">
        <v>18969</v>
      </c>
      <c r="E2566" s="12" t="s">
        <v>18970</v>
      </c>
      <c r="F2566" s="3">
        <v>45814.208333333336</v>
      </c>
      <c r="G2566" s="3">
        <v>45821.207638888889</v>
      </c>
      <c r="H2566" t="b">
        <v>1</v>
      </c>
      <c r="I2566" s="3">
        <v>45685.716666666667</v>
      </c>
      <c r="J2566" t="b">
        <v>0</v>
      </c>
      <c r="K2566" s="3"/>
      <c r="L2566" s="3"/>
      <c r="M2566">
        <v>442112234981</v>
      </c>
      <c r="N2566">
        <v>3</v>
      </c>
      <c r="O2566" s="12" t="str">
        <f>(RIGHT(CursosBS_2[[#This Row],[Code]],12))</f>
        <v>202541-56302</v>
      </c>
    </row>
    <row r="2567" spans="1:15" x14ac:dyDescent="0.25">
      <c r="A2567">
        <v>63109</v>
      </c>
      <c r="B2567" s="12" t="s">
        <v>56</v>
      </c>
      <c r="C2567" s="12" t="s">
        <v>52</v>
      </c>
      <c r="D2567" s="12" t="s">
        <v>18967</v>
      </c>
      <c r="E2567" s="12" t="s">
        <v>18968</v>
      </c>
      <c r="F2567" s="3">
        <v>45814.208333333336</v>
      </c>
      <c r="G2567" s="3">
        <v>45821.207638888889</v>
      </c>
      <c r="H2567" t="b">
        <v>1</v>
      </c>
      <c r="I2567" s="3">
        <v>45685.716226851851</v>
      </c>
      <c r="J2567" t="b">
        <v>0</v>
      </c>
      <c r="K2567" s="3"/>
      <c r="L2567" s="3"/>
      <c r="M2567">
        <v>442112234970</v>
      </c>
      <c r="N2567">
        <v>3</v>
      </c>
      <c r="O2567" s="12" t="str">
        <f>(RIGHT(CursosBS_2[[#This Row],[Code]],12))</f>
        <v>202541-56301</v>
      </c>
    </row>
    <row r="2568" spans="1:15" x14ac:dyDescent="0.25">
      <c r="A2568">
        <v>63100</v>
      </c>
      <c r="B2568" s="12" t="s">
        <v>56</v>
      </c>
      <c r="C2568" s="12" t="s">
        <v>52</v>
      </c>
      <c r="D2568" s="12" t="s">
        <v>18965</v>
      </c>
      <c r="E2568" s="12" t="s">
        <v>18966</v>
      </c>
      <c r="F2568" s="3">
        <v>45814.208333333336</v>
      </c>
      <c r="G2568" s="3">
        <v>45821.207638888889</v>
      </c>
      <c r="H2568" t="b">
        <v>1</v>
      </c>
      <c r="I2568" s="3">
        <v>45685.715775462966</v>
      </c>
      <c r="J2568" t="b">
        <v>0</v>
      </c>
      <c r="K2568" s="3"/>
      <c r="L2568" s="3"/>
      <c r="M2568">
        <v>442112234957</v>
      </c>
      <c r="N2568">
        <v>3</v>
      </c>
      <c r="O2568" s="12" t="str">
        <f>(RIGHT(CursosBS_2[[#This Row],[Code]],12))</f>
        <v>202541-56300</v>
      </c>
    </row>
    <row r="2569" spans="1:15" x14ac:dyDescent="0.25">
      <c r="A2569">
        <v>63091</v>
      </c>
      <c r="B2569" s="12" t="s">
        <v>56</v>
      </c>
      <c r="C2569" s="12" t="s">
        <v>52</v>
      </c>
      <c r="D2569" s="12" t="s">
        <v>18963</v>
      </c>
      <c r="E2569" s="12" t="s">
        <v>18964</v>
      </c>
      <c r="F2569" s="3">
        <v>45814.208333333336</v>
      </c>
      <c r="G2569" s="3">
        <v>45821.207638888889</v>
      </c>
      <c r="H2569" t="b">
        <v>1</v>
      </c>
      <c r="I2569" s="3">
        <v>45685.71534722222</v>
      </c>
      <c r="J2569" t="b">
        <v>0</v>
      </c>
      <c r="K2569" s="3"/>
      <c r="L2569" s="3"/>
      <c r="M2569">
        <v>442112234948</v>
      </c>
      <c r="N2569">
        <v>3</v>
      </c>
      <c r="O2569" s="12" t="str">
        <f>(RIGHT(CursosBS_2[[#This Row],[Code]],12))</f>
        <v>202541-56299</v>
      </c>
    </row>
    <row r="2570" spans="1:15" x14ac:dyDescent="0.25">
      <c r="A2570">
        <v>63081</v>
      </c>
      <c r="B2570" s="12" t="s">
        <v>56</v>
      </c>
      <c r="C2570" s="12" t="s">
        <v>52</v>
      </c>
      <c r="D2570" s="12" t="s">
        <v>18961</v>
      </c>
      <c r="E2570" s="12" t="s">
        <v>18962</v>
      </c>
      <c r="F2570" s="3">
        <v>45814.208333333336</v>
      </c>
      <c r="G2570" s="3">
        <v>45821.207638888889</v>
      </c>
      <c r="H2570" t="b">
        <v>1</v>
      </c>
      <c r="I2570" s="3">
        <v>45685.714907407404</v>
      </c>
      <c r="J2570" t="b">
        <v>0</v>
      </c>
      <c r="K2570" s="3"/>
      <c r="L2570" s="3"/>
      <c r="M2570">
        <v>442112234938</v>
      </c>
      <c r="N2570">
        <v>3</v>
      </c>
      <c r="O2570" s="12" t="str">
        <f>(RIGHT(CursosBS_2[[#This Row],[Code]],12))</f>
        <v>202541-56298</v>
      </c>
    </row>
    <row r="2571" spans="1:15" x14ac:dyDescent="0.25">
      <c r="A2571">
        <v>63067</v>
      </c>
      <c r="B2571" s="12" t="s">
        <v>56</v>
      </c>
      <c r="C2571" s="12" t="s">
        <v>52</v>
      </c>
      <c r="D2571" s="12" t="s">
        <v>18959</v>
      </c>
      <c r="E2571" s="12" t="s">
        <v>18960</v>
      </c>
      <c r="F2571" s="3"/>
      <c r="G2571" s="3"/>
      <c r="H2571" t="b">
        <v>0</v>
      </c>
      <c r="I2571" s="3">
        <v>45685.714479166665</v>
      </c>
      <c r="J2571" t="b">
        <v>0</v>
      </c>
      <c r="K2571" s="3"/>
      <c r="L2571" s="3"/>
      <c r="M2571">
        <v>442095357198</v>
      </c>
      <c r="N2571">
        <v>3</v>
      </c>
      <c r="O2571" s="12" t="str">
        <f>(RIGHT(CursosBS_2[[#This Row],[Code]],12))</f>
        <v>202541-56296</v>
      </c>
    </row>
    <row r="2572" spans="1:15" x14ac:dyDescent="0.25">
      <c r="A2572">
        <v>63065</v>
      </c>
      <c r="B2572" s="12" t="s">
        <v>56</v>
      </c>
      <c r="C2572" s="12" t="s">
        <v>52</v>
      </c>
      <c r="D2572" s="12" t="s">
        <v>18957</v>
      </c>
      <c r="E2572" s="12" t="s">
        <v>18958</v>
      </c>
      <c r="F2572" s="3"/>
      <c r="G2572" s="3"/>
      <c r="H2572" t="b">
        <v>1</v>
      </c>
      <c r="I2572" s="3">
        <v>45685.611678240741</v>
      </c>
      <c r="J2572" t="b">
        <v>0</v>
      </c>
      <c r="K2572" s="3"/>
      <c r="L2572" s="3"/>
      <c r="M2572">
        <v>442090265264</v>
      </c>
      <c r="N2572">
        <v>3</v>
      </c>
      <c r="O2572" s="12" t="str">
        <f>(RIGHT(CursosBS_2[[#This Row],[Code]],12))</f>
        <v>040-MaestroC</v>
      </c>
    </row>
    <row r="2573" spans="1:15" x14ac:dyDescent="0.25">
      <c r="A2573">
        <v>63050</v>
      </c>
      <c r="B2573" s="12" t="s">
        <v>56</v>
      </c>
      <c r="C2573" s="12" t="s">
        <v>52</v>
      </c>
      <c r="D2573" s="12" t="s">
        <v>18955</v>
      </c>
      <c r="E2573" s="12" t="s">
        <v>18956</v>
      </c>
      <c r="F2573" s="3"/>
      <c r="G2573" s="3"/>
      <c r="H2573" t="b">
        <v>1</v>
      </c>
      <c r="I2573" s="3">
        <v>45684.888113425928</v>
      </c>
      <c r="J2573" t="b">
        <v>0</v>
      </c>
      <c r="K2573" s="3"/>
      <c r="L2573" s="3"/>
      <c r="M2573">
        <v>442089740855</v>
      </c>
      <c r="N2573">
        <v>3</v>
      </c>
      <c r="O2573" s="12" t="str">
        <f>(RIGHT(CursosBS_2[[#This Row],[Code]],12))</f>
        <v>202550-50352</v>
      </c>
    </row>
    <row r="2574" spans="1:15" x14ac:dyDescent="0.25">
      <c r="A2574">
        <v>63042</v>
      </c>
      <c r="B2574" s="12" t="s">
        <v>56</v>
      </c>
      <c r="C2574" s="12" t="s">
        <v>52</v>
      </c>
      <c r="D2574" s="12" t="s">
        <v>18953</v>
      </c>
      <c r="E2574" s="12" t="s">
        <v>18954</v>
      </c>
      <c r="F2574" s="3">
        <v>45689.208333333336</v>
      </c>
      <c r="G2574" s="3">
        <v>45722.207638888889</v>
      </c>
      <c r="H2574" t="b">
        <v>1</v>
      </c>
      <c r="I2574" s="3">
        <v>45684.860324074078</v>
      </c>
      <c r="J2574" t="b">
        <v>0</v>
      </c>
      <c r="K2574" s="3"/>
      <c r="L2574" s="3"/>
      <c r="M2574">
        <v>442112234737</v>
      </c>
      <c r="N2574">
        <v>3</v>
      </c>
      <c r="O2574" s="12" t="str">
        <f>(RIGHT(CursosBS_2[[#This Row],[Code]],12))</f>
        <v>202541-56539</v>
      </c>
    </row>
    <row r="2575" spans="1:15" x14ac:dyDescent="0.25">
      <c r="A2575">
        <v>63039</v>
      </c>
      <c r="B2575" s="12" t="s">
        <v>56</v>
      </c>
      <c r="C2575" s="12" t="s">
        <v>52</v>
      </c>
      <c r="D2575" s="12" t="s">
        <v>18951</v>
      </c>
      <c r="E2575" s="12" t="s">
        <v>18952</v>
      </c>
      <c r="F2575" s="3">
        <v>45688.208333333336</v>
      </c>
      <c r="G2575" s="3">
        <v>45719.207638888889</v>
      </c>
      <c r="H2575" t="b">
        <v>1</v>
      </c>
      <c r="I2575" s="3">
        <v>45684.693923611114</v>
      </c>
      <c r="J2575" t="b">
        <v>0</v>
      </c>
      <c r="K2575" s="3"/>
      <c r="L2575" s="3"/>
      <c r="M2575">
        <v>442097157807</v>
      </c>
      <c r="N2575">
        <v>3</v>
      </c>
      <c r="O2575" s="12" t="str">
        <f>(RIGHT(CursosBS_2[[#This Row],[Code]],12))</f>
        <v>202550-50099</v>
      </c>
    </row>
    <row r="2576" spans="1:15" x14ac:dyDescent="0.25">
      <c r="A2576">
        <v>63038</v>
      </c>
      <c r="B2576" s="12" t="s">
        <v>56</v>
      </c>
      <c r="C2576" s="12" t="s">
        <v>52</v>
      </c>
      <c r="D2576" s="12" t="s">
        <v>18949</v>
      </c>
      <c r="E2576" s="12" t="s">
        <v>18950</v>
      </c>
      <c r="F2576" s="3"/>
      <c r="G2576" s="3"/>
      <c r="H2576" t="b">
        <v>0</v>
      </c>
      <c r="I2576" s="3">
        <v>45684.691828703704</v>
      </c>
      <c r="J2576" t="b">
        <v>0</v>
      </c>
      <c r="K2576" s="3"/>
      <c r="L2576" s="3"/>
      <c r="M2576">
        <v>442095357197</v>
      </c>
      <c r="N2576">
        <v>3</v>
      </c>
      <c r="O2576" s="12" t="str">
        <f>(RIGHT(CursosBS_2[[#This Row],[Code]],12))</f>
        <v>202550-50135</v>
      </c>
    </row>
    <row r="2577" spans="1:15" x14ac:dyDescent="0.25">
      <c r="A2577">
        <v>63004</v>
      </c>
      <c r="B2577" s="12" t="s">
        <v>56</v>
      </c>
      <c r="C2577" s="12" t="s">
        <v>52</v>
      </c>
      <c r="D2577" s="12" t="s">
        <v>18947</v>
      </c>
      <c r="E2577" s="12" t="s">
        <v>18948</v>
      </c>
      <c r="F2577" s="3">
        <v>45690.208333333336</v>
      </c>
      <c r="G2577" s="3">
        <v>45712.207638888889</v>
      </c>
      <c r="H2577" t="b">
        <v>1</v>
      </c>
      <c r="I2577" s="3">
        <v>45682.693333333336</v>
      </c>
      <c r="J2577" t="b">
        <v>0</v>
      </c>
      <c r="K2577" s="3"/>
      <c r="L2577" s="3"/>
      <c r="M2577">
        <v>442097153424</v>
      </c>
      <c r="N2577">
        <v>3</v>
      </c>
      <c r="O2577" s="12" t="str">
        <f>(RIGHT(CursosBS_2[[#This Row],[Code]],12))</f>
        <v>202541-56267</v>
      </c>
    </row>
    <row r="2578" spans="1:15" x14ac:dyDescent="0.25">
      <c r="A2578">
        <v>63003</v>
      </c>
      <c r="B2578" s="12" t="s">
        <v>56</v>
      </c>
      <c r="C2578" s="12" t="s">
        <v>52</v>
      </c>
      <c r="D2578" s="12" t="s">
        <v>18945</v>
      </c>
      <c r="E2578" s="12" t="s">
        <v>18946</v>
      </c>
      <c r="F2578" s="3">
        <v>45690.208333333336</v>
      </c>
      <c r="G2578" s="3">
        <v>45719.207638888889</v>
      </c>
      <c r="H2578" t="b">
        <v>1</v>
      </c>
      <c r="I2578" s="3">
        <v>45682.686215277776</v>
      </c>
      <c r="J2578" t="b">
        <v>0</v>
      </c>
      <c r="K2578" s="3"/>
      <c r="L2578" s="3"/>
      <c r="M2578">
        <v>442097153412</v>
      </c>
      <c r="N2578">
        <v>3</v>
      </c>
      <c r="O2578" s="12" t="str">
        <f>(RIGHT(CursosBS_2[[#This Row],[Code]],12))</f>
        <v>202541-56243</v>
      </c>
    </row>
    <row r="2579" spans="1:15" x14ac:dyDescent="0.25">
      <c r="A2579">
        <v>62999</v>
      </c>
      <c r="B2579" s="12" t="s">
        <v>56</v>
      </c>
      <c r="C2579" s="12" t="s">
        <v>52</v>
      </c>
      <c r="D2579" s="12" t="s">
        <v>18943</v>
      </c>
      <c r="E2579" s="12" t="s">
        <v>18944</v>
      </c>
      <c r="F2579" s="3">
        <v>45690.208333333336</v>
      </c>
      <c r="G2579" s="3">
        <v>45721.207638888889</v>
      </c>
      <c r="H2579" t="b">
        <v>1</v>
      </c>
      <c r="I2579" s="3">
        <v>45682.681655092594</v>
      </c>
      <c r="J2579" t="b">
        <v>0</v>
      </c>
      <c r="K2579" s="3"/>
      <c r="L2579" s="3"/>
      <c r="M2579">
        <v>442097153387</v>
      </c>
      <c r="N2579">
        <v>3</v>
      </c>
      <c r="O2579" s="12" t="str">
        <f>(RIGHT(CursosBS_2[[#This Row],[Code]],12))</f>
        <v>202541-60778</v>
      </c>
    </row>
    <row r="2580" spans="1:15" x14ac:dyDescent="0.25">
      <c r="A2580">
        <v>62988</v>
      </c>
      <c r="B2580" s="12" t="s">
        <v>56</v>
      </c>
      <c r="C2580" s="12" t="s">
        <v>52</v>
      </c>
      <c r="D2580" s="12" t="s">
        <v>18941</v>
      </c>
      <c r="E2580" s="12" t="s">
        <v>18942</v>
      </c>
      <c r="F2580" s="3">
        <v>45690.208333333336</v>
      </c>
      <c r="G2580" s="3">
        <v>45721.207638888889</v>
      </c>
      <c r="H2580" t="b">
        <v>1</v>
      </c>
      <c r="I2580" s="3">
        <v>45681.957476851851</v>
      </c>
      <c r="J2580" t="b">
        <v>0</v>
      </c>
      <c r="K2580" s="3"/>
      <c r="L2580" s="3"/>
      <c r="M2580">
        <v>442097153368</v>
      </c>
      <c r="N2580">
        <v>3</v>
      </c>
      <c r="O2580" s="12" t="str">
        <f>(RIGHT(CursosBS_2[[#This Row],[Code]],12))</f>
        <v>202541-56672</v>
      </c>
    </row>
    <row r="2581" spans="1:15" x14ac:dyDescent="0.25">
      <c r="A2581">
        <v>62987</v>
      </c>
      <c r="B2581" s="12" t="s">
        <v>56</v>
      </c>
      <c r="C2581" s="12" t="s">
        <v>52</v>
      </c>
      <c r="D2581" s="12" t="s">
        <v>18939</v>
      </c>
      <c r="E2581" s="12" t="s">
        <v>18940</v>
      </c>
      <c r="F2581" s="3">
        <v>45690.208333333336</v>
      </c>
      <c r="G2581" s="3">
        <v>45713.207638888889</v>
      </c>
      <c r="H2581" t="b">
        <v>1</v>
      </c>
      <c r="I2581" s="3">
        <v>45681.95480324074</v>
      </c>
      <c r="J2581" t="b">
        <v>0</v>
      </c>
      <c r="K2581" s="3"/>
      <c r="L2581" s="3"/>
      <c r="M2581">
        <v>442097153353</v>
      </c>
      <c r="N2581">
        <v>3</v>
      </c>
      <c r="O2581" s="12" t="str">
        <f>(RIGHT(CursosBS_2[[#This Row],[Code]],12))</f>
        <v>202541-55344</v>
      </c>
    </row>
    <row r="2582" spans="1:15" x14ac:dyDescent="0.25">
      <c r="A2582">
        <v>62981</v>
      </c>
      <c r="B2582" s="12" t="s">
        <v>56</v>
      </c>
      <c r="C2582" s="12" t="s">
        <v>52</v>
      </c>
      <c r="D2582" s="12" t="s">
        <v>18937</v>
      </c>
      <c r="E2582" s="12" t="s">
        <v>18938</v>
      </c>
      <c r="F2582" s="3">
        <v>45689.208333333336</v>
      </c>
      <c r="G2582" s="3">
        <v>45715.207638888889</v>
      </c>
      <c r="H2582" t="b">
        <v>1</v>
      </c>
      <c r="I2582" s="3">
        <v>45681.950983796298</v>
      </c>
      <c r="J2582" t="b">
        <v>0</v>
      </c>
      <c r="K2582" s="3"/>
      <c r="L2582" s="3"/>
      <c r="M2582">
        <v>442112234525</v>
      </c>
      <c r="N2582">
        <v>3</v>
      </c>
      <c r="O2582" s="12" t="str">
        <f>(RIGHT(CursosBS_2[[#This Row],[Code]],12))</f>
        <v>202541-60574</v>
      </c>
    </row>
    <row r="2583" spans="1:15" x14ac:dyDescent="0.25">
      <c r="A2583">
        <v>62980</v>
      </c>
      <c r="B2583" s="12" t="s">
        <v>56</v>
      </c>
      <c r="C2583" s="12" t="s">
        <v>52</v>
      </c>
      <c r="D2583" s="12" t="s">
        <v>19352</v>
      </c>
      <c r="E2583" s="12" t="s">
        <v>18936</v>
      </c>
      <c r="F2583" s="3">
        <v>45726</v>
      </c>
      <c r="G2583" s="3">
        <v>45781.999305555553</v>
      </c>
      <c r="H2583" t="b">
        <v>1</v>
      </c>
      <c r="I2583" s="3">
        <v>45681.909166666665</v>
      </c>
      <c r="J2583" t="b">
        <v>0</v>
      </c>
      <c r="K2583" s="3"/>
      <c r="L2583" s="3"/>
      <c r="M2583">
        <v>442092011532</v>
      </c>
      <c r="N2583">
        <v>3</v>
      </c>
      <c r="O2583" s="12" t="str">
        <f>(RIGHT(CursosBS_2[[#This Row],[Code]],12))</f>
        <v>02541V2-AP72</v>
      </c>
    </row>
    <row r="2584" spans="1:15" x14ac:dyDescent="0.25">
      <c r="A2584">
        <v>62979</v>
      </c>
      <c r="B2584" s="12" t="s">
        <v>56</v>
      </c>
      <c r="C2584" s="12" t="s">
        <v>52</v>
      </c>
      <c r="D2584" s="12" t="s">
        <v>19351</v>
      </c>
      <c r="E2584" s="12" t="s">
        <v>18935</v>
      </c>
      <c r="F2584" s="3">
        <v>45726</v>
      </c>
      <c r="G2584" s="3">
        <v>45781.999305555553</v>
      </c>
      <c r="H2584" t="b">
        <v>1</v>
      </c>
      <c r="I2584" s="3">
        <v>45681.908171296294</v>
      </c>
      <c r="J2584" t="b">
        <v>0</v>
      </c>
      <c r="K2584" s="3"/>
      <c r="L2584" s="3"/>
      <c r="M2584">
        <v>442092089094</v>
      </c>
      <c r="N2584">
        <v>3</v>
      </c>
      <c r="O2584" s="12" t="str">
        <f>(RIGHT(CursosBS_2[[#This Row],[Code]],12))</f>
        <v>02541V2-AP57</v>
      </c>
    </row>
    <row r="2585" spans="1:15" x14ac:dyDescent="0.25">
      <c r="A2585">
        <v>62978</v>
      </c>
      <c r="B2585" s="12" t="s">
        <v>56</v>
      </c>
      <c r="C2585" s="12" t="s">
        <v>52</v>
      </c>
      <c r="D2585" s="12" t="s">
        <v>19350</v>
      </c>
      <c r="E2585" s="12" t="s">
        <v>18934</v>
      </c>
      <c r="F2585" s="3">
        <v>45726</v>
      </c>
      <c r="G2585" s="3">
        <v>45781.999305555553</v>
      </c>
      <c r="H2585" t="b">
        <v>1</v>
      </c>
      <c r="I2585" s="3">
        <v>45681.906273148146</v>
      </c>
      <c r="J2585" t="b">
        <v>0</v>
      </c>
      <c r="K2585" s="3"/>
      <c r="L2585" s="3"/>
      <c r="M2585">
        <v>442092087891</v>
      </c>
      <c r="N2585">
        <v>3</v>
      </c>
      <c r="O2585" s="12" t="str">
        <f>(RIGHT(CursosBS_2[[#This Row],[Code]],12))</f>
        <v>02541V2-AP55</v>
      </c>
    </row>
    <row r="2586" spans="1:15" x14ac:dyDescent="0.25">
      <c r="A2586">
        <v>62977</v>
      </c>
      <c r="B2586" s="12" t="s">
        <v>56</v>
      </c>
      <c r="C2586" s="12" t="s">
        <v>52</v>
      </c>
      <c r="D2586" s="12" t="s">
        <v>19348</v>
      </c>
      <c r="E2586" s="12" t="s">
        <v>19349</v>
      </c>
      <c r="F2586" s="3">
        <v>45726</v>
      </c>
      <c r="G2586" s="3">
        <v>45781.999305555553</v>
      </c>
      <c r="H2586" t="b">
        <v>1</v>
      </c>
      <c r="I2586" s="3">
        <v>45681.905486111114</v>
      </c>
      <c r="J2586" t="b">
        <v>0</v>
      </c>
      <c r="K2586" s="3"/>
      <c r="L2586" s="3"/>
      <c r="M2586">
        <v>442094496175</v>
      </c>
      <c r="N2586">
        <v>3</v>
      </c>
      <c r="O2586" s="12" t="str">
        <f>(RIGHT(CursosBS_2[[#This Row],[Code]],12))</f>
        <v>02541V2-AP54</v>
      </c>
    </row>
    <row r="2587" spans="1:15" x14ac:dyDescent="0.25">
      <c r="A2587">
        <v>62974</v>
      </c>
      <c r="B2587" s="12" t="s">
        <v>56</v>
      </c>
      <c r="C2587" s="12" t="s">
        <v>52</v>
      </c>
      <c r="D2587" s="12" t="s">
        <v>19347</v>
      </c>
      <c r="E2587" s="12" t="s">
        <v>18933</v>
      </c>
      <c r="F2587" s="3">
        <v>45726</v>
      </c>
      <c r="G2587" s="3">
        <v>45781.999305555553</v>
      </c>
      <c r="H2587" t="b">
        <v>1</v>
      </c>
      <c r="I2587" s="3">
        <v>45681.833969907406</v>
      </c>
      <c r="J2587" t="b">
        <v>0</v>
      </c>
      <c r="K2587" s="3"/>
      <c r="L2587" s="3"/>
      <c r="M2587">
        <v>442092086789</v>
      </c>
      <c r="N2587">
        <v>3</v>
      </c>
      <c r="O2587" s="12" t="str">
        <f>(RIGHT(CursosBS_2[[#This Row],[Code]],12))</f>
        <v>02541V2-AP53</v>
      </c>
    </row>
    <row r="2588" spans="1:15" x14ac:dyDescent="0.25">
      <c r="A2588">
        <v>62973</v>
      </c>
      <c r="B2588" s="12" t="s">
        <v>56</v>
      </c>
      <c r="C2588" s="12" t="s">
        <v>52</v>
      </c>
      <c r="D2588" s="12" t="s">
        <v>19346</v>
      </c>
      <c r="E2588" s="12" t="s">
        <v>18932</v>
      </c>
      <c r="F2588" s="3">
        <v>45726</v>
      </c>
      <c r="G2588" s="3">
        <v>45781.999305555553</v>
      </c>
      <c r="H2588" t="b">
        <v>0</v>
      </c>
      <c r="I2588" s="3">
        <v>45681.832650462966</v>
      </c>
      <c r="J2588" t="b">
        <v>0</v>
      </c>
      <c r="K2588" s="3"/>
      <c r="L2588" s="3"/>
      <c r="M2588">
        <v>442092090434</v>
      </c>
      <c r="N2588">
        <v>3</v>
      </c>
      <c r="O2588" s="12" t="str">
        <f>(RIGHT(CursosBS_2[[#This Row],[Code]],12))</f>
        <v>02541V2-AP52</v>
      </c>
    </row>
    <row r="2589" spans="1:15" x14ac:dyDescent="0.25">
      <c r="A2589">
        <v>62972</v>
      </c>
      <c r="B2589" s="12" t="s">
        <v>56</v>
      </c>
      <c r="C2589" s="12" t="s">
        <v>52</v>
      </c>
      <c r="D2589" s="12" t="s">
        <v>19345</v>
      </c>
      <c r="E2589" s="12" t="s">
        <v>18931</v>
      </c>
      <c r="F2589" s="3">
        <v>45726</v>
      </c>
      <c r="G2589" s="3">
        <v>45844.999305555553</v>
      </c>
      <c r="H2589" t="b">
        <v>1</v>
      </c>
      <c r="I2589" s="3">
        <v>45681.830335648148</v>
      </c>
      <c r="J2589" t="b">
        <v>0</v>
      </c>
      <c r="K2589" s="3"/>
      <c r="L2589" s="3"/>
      <c r="M2589">
        <v>442096992170</v>
      </c>
      <c r="N2589">
        <v>3</v>
      </c>
      <c r="O2589" s="12" t="str">
        <f>(RIGHT(CursosBS_2[[#This Row],[Code]],12))</f>
        <v>02541V2-AP51</v>
      </c>
    </row>
    <row r="2590" spans="1:15" x14ac:dyDescent="0.25">
      <c r="A2590">
        <v>62971</v>
      </c>
      <c r="B2590" s="12" t="s">
        <v>56</v>
      </c>
      <c r="C2590" s="12" t="s">
        <v>52</v>
      </c>
      <c r="D2590" s="12" t="s">
        <v>19344</v>
      </c>
      <c r="E2590" s="12" t="s">
        <v>18930</v>
      </c>
      <c r="F2590" s="3">
        <v>45726</v>
      </c>
      <c r="G2590" s="3">
        <v>45781.999305555553</v>
      </c>
      <c r="H2590" t="b">
        <v>1</v>
      </c>
      <c r="I2590" s="3">
        <v>45681.829039351855</v>
      </c>
      <c r="J2590" t="b">
        <v>0</v>
      </c>
      <c r="K2590" s="3"/>
      <c r="L2590" s="3"/>
      <c r="M2590">
        <v>442092084625</v>
      </c>
      <c r="N2590">
        <v>3</v>
      </c>
      <c r="O2590" s="12" t="str">
        <f>(RIGHT(CursosBS_2[[#This Row],[Code]],12))</f>
        <v>02541V2-AP50</v>
      </c>
    </row>
    <row r="2591" spans="1:15" x14ac:dyDescent="0.25">
      <c r="A2591">
        <v>62970</v>
      </c>
      <c r="B2591" s="12" t="s">
        <v>56</v>
      </c>
      <c r="C2591" s="12" t="s">
        <v>52</v>
      </c>
      <c r="D2591" s="12" t="s">
        <v>19343</v>
      </c>
      <c r="E2591" s="12" t="s">
        <v>18929</v>
      </c>
      <c r="F2591" s="3">
        <v>45726</v>
      </c>
      <c r="G2591" s="3">
        <v>45781.999305555553</v>
      </c>
      <c r="H2591" t="b">
        <v>1</v>
      </c>
      <c r="I2591" s="3">
        <v>45681.828287037039</v>
      </c>
      <c r="J2591" t="b">
        <v>0</v>
      </c>
      <c r="K2591" s="3"/>
      <c r="L2591" s="3"/>
      <c r="M2591">
        <v>442092083720</v>
      </c>
      <c r="N2591">
        <v>3</v>
      </c>
      <c r="O2591" s="12" t="str">
        <f>(RIGHT(CursosBS_2[[#This Row],[Code]],12))</f>
        <v>2541V2-60617</v>
      </c>
    </row>
    <row r="2592" spans="1:15" x14ac:dyDescent="0.25">
      <c r="A2592">
        <v>62969</v>
      </c>
      <c r="B2592" s="12" t="s">
        <v>56</v>
      </c>
      <c r="C2592" s="12" t="s">
        <v>52</v>
      </c>
      <c r="D2592" s="12" t="s">
        <v>19342</v>
      </c>
      <c r="E2592" s="12" t="s">
        <v>18928</v>
      </c>
      <c r="F2592" s="3">
        <v>45726</v>
      </c>
      <c r="G2592" s="3">
        <v>45781.999305555553</v>
      </c>
      <c r="H2592" t="b">
        <v>1</v>
      </c>
      <c r="I2592" s="3">
        <v>45681.827418981484</v>
      </c>
      <c r="J2592" t="b">
        <v>0</v>
      </c>
      <c r="K2592" s="3"/>
      <c r="L2592" s="3"/>
      <c r="M2592">
        <v>442092083092</v>
      </c>
      <c r="N2592">
        <v>3</v>
      </c>
      <c r="O2592" s="12" t="str">
        <f>(RIGHT(CursosBS_2[[#This Row],[Code]],12))</f>
        <v>2541V2-60616</v>
      </c>
    </row>
    <row r="2593" spans="1:15" x14ac:dyDescent="0.25">
      <c r="A2593">
        <v>62968</v>
      </c>
      <c r="B2593" s="12" t="s">
        <v>56</v>
      </c>
      <c r="C2593" s="12" t="s">
        <v>52</v>
      </c>
      <c r="D2593" s="12" t="s">
        <v>19341</v>
      </c>
      <c r="E2593" s="12" t="s">
        <v>18927</v>
      </c>
      <c r="F2593" s="3">
        <v>45726</v>
      </c>
      <c r="G2593" s="3">
        <v>45781.999305555553</v>
      </c>
      <c r="H2593" t="b">
        <v>1</v>
      </c>
      <c r="I2593" s="3">
        <v>45681.821759259263</v>
      </c>
      <c r="J2593" t="b">
        <v>0</v>
      </c>
      <c r="K2593" s="3"/>
      <c r="L2593" s="3"/>
      <c r="M2593">
        <v>442092082404</v>
      </c>
      <c r="N2593">
        <v>3</v>
      </c>
      <c r="O2593" s="12" t="str">
        <f>(RIGHT(CursosBS_2[[#This Row],[Code]],12))</f>
        <v>02541V2-AP78</v>
      </c>
    </row>
    <row r="2594" spans="1:15" x14ac:dyDescent="0.25">
      <c r="A2594">
        <v>62967</v>
      </c>
      <c r="B2594" s="12" t="s">
        <v>56</v>
      </c>
      <c r="C2594" s="12" t="s">
        <v>52</v>
      </c>
      <c r="D2594" s="12" t="s">
        <v>19340</v>
      </c>
      <c r="E2594" s="12" t="s">
        <v>18926</v>
      </c>
      <c r="F2594" s="3">
        <v>45726</v>
      </c>
      <c r="G2594" s="3">
        <v>45781.999305555553</v>
      </c>
      <c r="H2594" t="b">
        <v>1</v>
      </c>
      <c r="I2594" s="3">
        <v>45681.820775462962</v>
      </c>
      <c r="J2594" t="b">
        <v>0</v>
      </c>
      <c r="K2594" s="3"/>
      <c r="L2594" s="3"/>
      <c r="M2594">
        <v>442092081469</v>
      </c>
      <c r="N2594">
        <v>3</v>
      </c>
      <c r="O2594" s="12" t="str">
        <f>(RIGHT(CursosBS_2[[#This Row],[Code]],12))</f>
        <v>02541V2-AP77</v>
      </c>
    </row>
    <row r="2595" spans="1:15" x14ac:dyDescent="0.25">
      <c r="A2595">
        <v>62966</v>
      </c>
      <c r="B2595" s="12" t="s">
        <v>56</v>
      </c>
      <c r="C2595" s="12" t="s">
        <v>52</v>
      </c>
      <c r="D2595" s="12" t="s">
        <v>19339</v>
      </c>
      <c r="E2595" s="12" t="s">
        <v>18925</v>
      </c>
      <c r="F2595" s="3">
        <v>45726</v>
      </c>
      <c r="G2595" s="3">
        <v>45781.999305555553</v>
      </c>
      <c r="H2595" t="b">
        <v>1</v>
      </c>
      <c r="I2595" s="3">
        <v>45681.819768518515</v>
      </c>
      <c r="J2595" t="b">
        <v>0</v>
      </c>
      <c r="K2595" s="3"/>
      <c r="L2595" s="3"/>
      <c r="M2595">
        <v>442092080879</v>
      </c>
      <c r="N2595">
        <v>3</v>
      </c>
      <c r="O2595" s="12" t="str">
        <f>(RIGHT(CursosBS_2[[#This Row],[Code]],12))</f>
        <v>02541V2-AP67</v>
      </c>
    </row>
    <row r="2596" spans="1:15" x14ac:dyDescent="0.25">
      <c r="A2596">
        <v>62965</v>
      </c>
      <c r="B2596" s="12" t="s">
        <v>56</v>
      </c>
      <c r="C2596" s="12" t="s">
        <v>52</v>
      </c>
      <c r="D2596" s="12" t="s">
        <v>19338</v>
      </c>
      <c r="E2596" s="12" t="s">
        <v>18924</v>
      </c>
      <c r="F2596" s="3">
        <v>45726</v>
      </c>
      <c r="G2596" s="3">
        <v>45781.999305555553</v>
      </c>
      <c r="H2596" t="b">
        <v>1</v>
      </c>
      <c r="I2596" s="3">
        <v>45681.81894675926</v>
      </c>
      <c r="J2596" t="b">
        <v>0</v>
      </c>
      <c r="K2596" s="3"/>
      <c r="L2596" s="3"/>
      <c r="M2596">
        <v>442092079578</v>
      </c>
      <c r="N2596">
        <v>3</v>
      </c>
      <c r="O2596" s="12" t="str">
        <f>(RIGHT(CursosBS_2[[#This Row],[Code]],12))</f>
        <v>02541V2-AP66</v>
      </c>
    </row>
    <row r="2597" spans="1:15" x14ac:dyDescent="0.25">
      <c r="A2597">
        <v>62964</v>
      </c>
      <c r="B2597" s="12" t="s">
        <v>56</v>
      </c>
      <c r="C2597" s="12" t="s">
        <v>52</v>
      </c>
      <c r="D2597" s="12" t="s">
        <v>19337</v>
      </c>
      <c r="E2597" s="12" t="s">
        <v>18923</v>
      </c>
      <c r="F2597" s="3">
        <v>45726</v>
      </c>
      <c r="G2597" s="3">
        <v>45781.999305555553</v>
      </c>
      <c r="H2597" t="b">
        <v>1</v>
      </c>
      <c r="I2597" s="3">
        <v>45681.818009259259</v>
      </c>
      <c r="J2597" t="b">
        <v>0</v>
      </c>
      <c r="K2597" s="3"/>
      <c r="L2597" s="3"/>
      <c r="M2597">
        <v>442092013881</v>
      </c>
      <c r="N2597">
        <v>3</v>
      </c>
      <c r="O2597" s="12" t="str">
        <f>(RIGHT(CursosBS_2[[#This Row],[Code]],12))</f>
        <v>02541V2-AP11</v>
      </c>
    </row>
    <row r="2598" spans="1:15" x14ac:dyDescent="0.25">
      <c r="A2598">
        <v>62963</v>
      </c>
      <c r="B2598" s="12" t="s">
        <v>56</v>
      </c>
      <c r="C2598" s="12" t="s">
        <v>52</v>
      </c>
      <c r="D2598" s="12" t="s">
        <v>19336</v>
      </c>
      <c r="E2598" s="12" t="s">
        <v>18916</v>
      </c>
      <c r="F2598" s="3">
        <v>45727</v>
      </c>
      <c r="G2598" s="3">
        <v>45781.999305555553</v>
      </c>
      <c r="H2598" t="b">
        <v>1</v>
      </c>
      <c r="I2598" s="3">
        <v>45681.817291666666</v>
      </c>
      <c r="J2598" t="b">
        <v>0</v>
      </c>
      <c r="K2598" s="3"/>
      <c r="L2598" s="3"/>
      <c r="M2598">
        <v>442093013279</v>
      </c>
      <c r="N2598">
        <v>3</v>
      </c>
      <c r="O2598" s="12" t="str">
        <f>(RIGHT(CursosBS_2[[#This Row],[Code]],12))</f>
        <v>02541V2-AP39</v>
      </c>
    </row>
    <row r="2599" spans="1:15" x14ac:dyDescent="0.25">
      <c r="A2599">
        <v>62962</v>
      </c>
      <c r="B2599" s="12" t="s">
        <v>56</v>
      </c>
      <c r="C2599" s="12" t="s">
        <v>52</v>
      </c>
      <c r="D2599" s="12" t="s">
        <v>19334</v>
      </c>
      <c r="E2599" s="12" t="s">
        <v>19335</v>
      </c>
      <c r="F2599" s="3">
        <v>45726</v>
      </c>
      <c r="G2599" s="3">
        <v>45845.207638888889</v>
      </c>
      <c r="H2599" t="b">
        <v>1</v>
      </c>
      <c r="I2599" s="3">
        <v>45681.816377314812</v>
      </c>
      <c r="J2599" t="b">
        <v>0</v>
      </c>
      <c r="K2599" s="3"/>
      <c r="L2599" s="3"/>
      <c r="M2599">
        <v>442093500734</v>
      </c>
      <c r="N2599">
        <v>3</v>
      </c>
      <c r="O2599" s="12" t="str">
        <f>(RIGHT(CursosBS_2[[#This Row],[Code]],12))</f>
        <v>2541V3-50079</v>
      </c>
    </row>
    <row r="2600" spans="1:15" x14ac:dyDescent="0.25">
      <c r="A2600">
        <v>62961</v>
      </c>
      <c r="B2600" s="12" t="s">
        <v>56</v>
      </c>
      <c r="C2600" s="12" t="s">
        <v>52</v>
      </c>
      <c r="D2600" s="12" t="s">
        <v>19332</v>
      </c>
      <c r="E2600" s="12" t="s">
        <v>19333</v>
      </c>
      <c r="F2600" s="3">
        <v>45726</v>
      </c>
      <c r="G2600" s="3">
        <v>45781.999305555553</v>
      </c>
      <c r="H2600" t="b">
        <v>1</v>
      </c>
      <c r="I2600" s="3">
        <v>45681.815405092595</v>
      </c>
      <c r="J2600" t="b">
        <v>0</v>
      </c>
      <c r="K2600" s="3"/>
      <c r="L2600" s="3"/>
      <c r="M2600">
        <v>442092458814</v>
      </c>
      <c r="N2600">
        <v>3</v>
      </c>
      <c r="O2600" s="12" t="str">
        <f>(RIGHT(CursosBS_2[[#This Row],[Code]],12))</f>
        <v>2541V2-50078</v>
      </c>
    </row>
    <row r="2601" spans="1:15" x14ac:dyDescent="0.25">
      <c r="A2601">
        <v>62960</v>
      </c>
      <c r="B2601" s="12" t="s">
        <v>56</v>
      </c>
      <c r="C2601" s="12" t="s">
        <v>52</v>
      </c>
      <c r="D2601" s="12" t="s">
        <v>19331</v>
      </c>
      <c r="E2601" s="12" t="s">
        <v>18920</v>
      </c>
      <c r="F2601" s="3">
        <v>45726</v>
      </c>
      <c r="G2601" s="3">
        <v>45781.999305555553</v>
      </c>
      <c r="H2601" t="b">
        <v>1</v>
      </c>
      <c r="I2601" s="3">
        <v>45681.814687500002</v>
      </c>
      <c r="J2601" t="b">
        <v>0</v>
      </c>
      <c r="K2601" s="3"/>
      <c r="L2601" s="3"/>
      <c r="M2601">
        <v>442092077318</v>
      </c>
      <c r="N2601">
        <v>3</v>
      </c>
      <c r="O2601" s="12" t="str">
        <f>(RIGHT(CursosBS_2[[#This Row],[Code]],12))</f>
        <v>02541V2-AP07</v>
      </c>
    </row>
    <row r="2602" spans="1:15" x14ac:dyDescent="0.25">
      <c r="A2602">
        <v>62959</v>
      </c>
      <c r="B2602" s="12" t="s">
        <v>56</v>
      </c>
      <c r="C2602" s="12" t="s">
        <v>52</v>
      </c>
      <c r="D2602" s="12" t="s">
        <v>19330</v>
      </c>
      <c r="E2602" s="12" t="s">
        <v>18919</v>
      </c>
      <c r="F2602" s="3">
        <v>45726</v>
      </c>
      <c r="G2602" s="3">
        <v>45781.999305555553</v>
      </c>
      <c r="H2602" t="b">
        <v>1</v>
      </c>
      <c r="I2602" s="3">
        <v>45681.812337962961</v>
      </c>
      <c r="J2602" t="b">
        <v>0</v>
      </c>
      <c r="K2602" s="3"/>
      <c r="L2602" s="3"/>
      <c r="M2602">
        <v>442092076889</v>
      </c>
      <c r="N2602">
        <v>3</v>
      </c>
      <c r="O2602" s="12" t="str">
        <f>(RIGHT(CursosBS_2[[#This Row],[Code]],12))</f>
        <v>2541V2-60601</v>
      </c>
    </row>
    <row r="2603" spans="1:15" x14ac:dyDescent="0.25">
      <c r="A2603">
        <v>62958</v>
      </c>
      <c r="B2603" s="12" t="s">
        <v>56</v>
      </c>
      <c r="C2603" s="12" t="s">
        <v>52</v>
      </c>
      <c r="D2603" s="12" t="s">
        <v>19329</v>
      </c>
      <c r="E2603" s="12" t="s">
        <v>18918</v>
      </c>
      <c r="F2603" s="3">
        <v>45726</v>
      </c>
      <c r="G2603" s="3">
        <v>45781.999305555553</v>
      </c>
      <c r="H2603" t="b">
        <v>1</v>
      </c>
      <c r="I2603" s="3">
        <v>45681.811261574076</v>
      </c>
      <c r="J2603" t="b">
        <v>0</v>
      </c>
      <c r="K2603" s="3"/>
      <c r="L2603" s="3"/>
      <c r="M2603">
        <v>442092076196</v>
      </c>
      <c r="N2603">
        <v>3</v>
      </c>
      <c r="O2603" s="12" t="str">
        <f>(RIGHT(CursosBS_2[[#This Row],[Code]],12))</f>
        <v>2541V2-60600</v>
      </c>
    </row>
    <row r="2604" spans="1:15" x14ac:dyDescent="0.25">
      <c r="A2604">
        <v>62957</v>
      </c>
      <c r="B2604" s="12" t="s">
        <v>56</v>
      </c>
      <c r="C2604" s="12" t="s">
        <v>52</v>
      </c>
      <c r="D2604" s="12" t="s">
        <v>19328</v>
      </c>
      <c r="E2604" s="12" t="s">
        <v>18917</v>
      </c>
      <c r="F2604" s="3">
        <v>45726</v>
      </c>
      <c r="G2604" s="3">
        <v>45753.545138888891</v>
      </c>
      <c r="H2604" t="b">
        <v>1</v>
      </c>
      <c r="I2604" s="3">
        <v>45681.796655092592</v>
      </c>
      <c r="J2604" t="b">
        <v>0</v>
      </c>
      <c r="K2604" s="3"/>
      <c r="L2604" s="3"/>
      <c r="M2604">
        <v>442092075573</v>
      </c>
      <c r="N2604">
        <v>3</v>
      </c>
      <c r="O2604" s="12" t="str">
        <f>(RIGHT(CursosBS_2[[#This Row],[Code]],12))</f>
        <v>02541V2-AP40</v>
      </c>
    </row>
    <row r="2605" spans="1:15" x14ac:dyDescent="0.25">
      <c r="A2605">
        <v>62956</v>
      </c>
      <c r="B2605" s="12" t="s">
        <v>56</v>
      </c>
      <c r="C2605" s="12" t="s">
        <v>52</v>
      </c>
      <c r="D2605" s="12" t="s">
        <v>19327</v>
      </c>
      <c r="E2605" s="12" t="s">
        <v>18909</v>
      </c>
      <c r="F2605" s="3">
        <v>45727</v>
      </c>
      <c r="G2605" s="3">
        <v>45781.545138888891</v>
      </c>
      <c r="H2605" t="b">
        <v>1</v>
      </c>
      <c r="I2605" s="3">
        <v>45681.79546296296</v>
      </c>
      <c r="J2605" t="b">
        <v>0</v>
      </c>
      <c r="K2605" s="3"/>
      <c r="L2605" s="3"/>
      <c r="M2605">
        <v>442093015422</v>
      </c>
      <c r="N2605">
        <v>3</v>
      </c>
      <c r="O2605" s="12" t="str">
        <f>(RIGHT(CursosBS_2[[#This Row],[Code]],12))</f>
        <v>02541V2-AP23</v>
      </c>
    </row>
    <row r="2606" spans="1:15" x14ac:dyDescent="0.25">
      <c r="A2606">
        <v>62955</v>
      </c>
      <c r="B2606" s="12" t="s">
        <v>56</v>
      </c>
      <c r="C2606" s="12" t="s">
        <v>52</v>
      </c>
      <c r="D2606" s="12" t="s">
        <v>19326</v>
      </c>
      <c r="E2606" s="12" t="s">
        <v>18915</v>
      </c>
      <c r="F2606" s="3">
        <v>45748</v>
      </c>
      <c r="G2606" s="3">
        <v>45781.545138888891</v>
      </c>
      <c r="H2606" t="b">
        <v>1</v>
      </c>
      <c r="I2606" s="3">
        <v>45681.793958333335</v>
      </c>
      <c r="J2606" t="b">
        <v>0</v>
      </c>
      <c r="K2606" s="3"/>
      <c r="L2606" s="3"/>
      <c r="M2606">
        <v>442093820178</v>
      </c>
      <c r="N2606">
        <v>3</v>
      </c>
      <c r="O2606" s="12" t="str">
        <f>(RIGHT(CursosBS_2[[#This Row],[Code]],12))</f>
        <v>02541V2-AP38</v>
      </c>
    </row>
    <row r="2607" spans="1:15" x14ac:dyDescent="0.25">
      <c r="A2607">
        <v>62954</v>
      </c>
      <c r="B2607" s="12" t="s">
        <v>56</v>
      </c>
      <c r="C2607" s="12" t="s">
        <v>52</v>
      </c>
      <c r="D2607" s="12" t="s">
        <v>19325</v>
      </c>
      <c r="E2607" s="12" t="s">
        <v>18914</v>
      </c>
      <c r="F2607" s="3">
        <v>45726</v>
      </c>
      <c r="G2607" s="3">
        <v>45751.545138888891</v>
      </c>
      <c r="H2607" t="b">
        <v>1</v>
      </c>
      <c r="I2607" s="3">
        <v>45681.793067129627</v>
      </c>
      <c r="J2607" t="b">
        <v>0</v>
      </c>
      <c r="K2607" s="3"/>
      <c r="L2607" s="3"/>
      <c r="M2607">
        <v>442092073653</v>
      </c>
      <c r="N2607">
        <v>3</v>
      </c>
      <c r="O2607" s="12" t="str">
        <f>(RIGHT(CursosBS_2[[#This Row],[Code]],12))</f>
        <v>02541V2-AP37</v>
      </c>
    </row>
    <row r="2608" spans="1:15" x14ac:dyDescent="0.25">
      <c r="A2608">
        <v>62953</v>
      </c>
      <c r="B2608" s="12" t="s">
        <v>56</v>
      </c>
      <c r="C2608" s="12" t="s">
        <v>52</v>
      </c>
      <c r="D2608" s="12" t="s">
        <v>19324</v>
      </c>
      <c r="E2608" s="12" t="s">
        <v>18913</v>
      </c>
      <c r="F2608" s="3">
        <v>45747</v>
      </c>
      <c r="G2608" s="3">
        <v>45781.545138888891</v>
      </c>
      <c r="H2608" t="b">
        <v>1</v>
      </c>
      <c r="I2608" s="3">
        <v>45681.792141203703</v>
      </c>
      <c r="J2608" t="b">
        <v>0</v>
      </c>
      <c r="K2608" s="3"/>
      <c r="L2608" s="3"/>
      <c r="M2608">
        <v>442093824401</v>
      </c>
      <c r="N2608">
        <v>3</v>
      </c>
      <c r="O2608" s="12" t="str">
        <f>(RIGHT(CursosBS_2[[#This Row],[Code]],12))</f>
        <v>02541V2-AP36</v>
      </c>
    </row>
    <row r="2609" spans="1:15" x14ac:dyDescent="0.25">
      <c r="A2609">
        <v>62952</v>
      </c>
      <c r="B2609" s="12" t="s">
        <v>56</v>
      </c>
      <c r="C2609" s="12" t="s">
        <v>52</v>
      </c>
      <c r="D2609" s="12" t="s">
        <v>19323</v>
      </c>
      <c r="E2609" s="12" t="s">
        <v>18912</v>
      </c>
      <c r="F2609" s="3">
        <v>45726</v>
      </c>
      <c r="G2609" s="3">
        <v>45781.545138888891</v>
      </c>
      <c r="H2609" t="b">
        <v>1</v>
      </c>
      <c r="I2609" s="3">
        <v>45681.784861111111</v>
      </c>
      <c r="J2609" t="b">
        <v>0</v>
      </c>
      <c r="K2609" s="3"/>
      <c r="L2609" s="3"/>
      <c r="M2609">
        <v>442092072435</v>
      </c>
      <c r="N2609">
        <v>3</v>
      </c>
      <c r="O2609" s="12" t="str">
        <f>(RIGHT(CursosBS_2[[#This Row],[Code]],12))</f>
        <v>02541V2-AP26</v>
      </c>
    </row>
    <row r="2610" spans="1:15" x14ac:dyDescent="0.25">
      <c r="A2610">
        <v>62951</v>
      </c>
      <c r="B2610" s="12" t="s">
        <v>56</v>
      </c>
      <c r="C2610" s="12" t="s">
        <v>52</v>
      </c>
      <c r="D2610" s="12" t="s">
        <v>19322</v>
      </c>
      <c r="E2610" s="12" t="s">
        <v>18911</v>
      </c>
      <c r="F2610" s="3">
        <v>45726</v>
      </c>
      <c r="G2610" s="3">
        <v>45781.545138888891</v>
      </c>
      <c r="H2610" t="b">
        <v>1</v>
      </c>
      <c r="I2610" s="3">
        <v>45681.783854166664</v>
      </c>
      <c r="J2610" t="b">
        <v>0</v>
      </c>
      <c r="K2610" s="3"/>
      <c r="L2610" s="3"/>
      <c r="M2610">
        <v>442092071847</v>
      </c>
      <c r="N2610">
        <v>3</v>
      </c>
      <c r="O2610" s="12" t="str">
        <f>(RIGHT(CursosBS_2[[#This Row],[Code]],12))</f>
        <v>02541V2-AP25</v>
      </c>
    </row>
    <row r="2611" spans="1:15" x14ac:dyDescent="0.25">
      <c r="A2611">
        <v>62950</v>
      </c>
      <c r="B2611" s="12" t="s">
        <v>56</v>
      </c>
      <c r="C2611" s="12" t="s">
        <v>52</v>
      </c>
      <c r="D2611" s="12" t="s">
        <v>19321</v>
      </c>
      <c r="E2611" s="12" t="s">
        <v>18910</v>
      </c>
      <c r="F2611" s="3">
        <v>45726</v>
      </c>
      <c r="G2611" s="3">
        <v>45781.545138888891</v>
      </c>
      <c r="H2611" t="b">
        <v>1</v>
      </c>
      <c r="I2611" s="3">
        <v>45681.782696759263</v>
      </c>
      <c r="J2611" t="b">
        <v>0</v>
      </c>
      <c r="K2611" s="3"/>
      <c r="L2611" s="3"/>
      <c r="M2611">
        <v>442092071258</v>
      </c>
      <c r="N2611">
        <v>3</v>
      </c>
      <c r="O2611" s="12" t="str">
        <f>(RIGHT(CursosBS_2[[#This Row],[Code]],12))</f>
        <v>02541V2-AP24</v>
      </c>
    </row>
    <row r="2612" spans="1:15" x14ac:dyDescent="0.25">
      <c r="A2612">
        <v>62949</v>
      </c>
      <c r="B2612" s="12" t="s">
        <v>56</v>
      </c>
      <c r="C2612" s="12" t="s">
        <v>52</v>
      </c>
      <c r="D2612" s="12" t="s">
        <v>19320</v>
      </c>
      <c r="E2612" s="12" t="s">
        <v>18922</v>
      </c>
      <c r="F2612" s="3">
        <v>45727</v>
      </c>
      <c r="G2612" s="3">
        <v>45781.545138888891</v>
      </c>
      <c r="H2612" t="b">
        <v>1</v>
      </c>
      <c r="I2612" s="3">
        <v>45681.781284722223</v>
      </c>
      <c r="J2612" t="b">
        <v>0</v>
      </c>
      <c r="K2612" s="3"/>
      <c r="L2612" s="3"/>
      <c r="M2612">
        <v>442093015188</v>
      </c>
      <c r="N2612">
        <v>3</v>
      </c>
      <c r="O2612" s="12" t="str">
        <f>(RIGHT(CursosBS_2[[#This Row],[Code]],12))</f>
        <v>02541V2-AP10</v>
      </c>
    </row>
    <row r="2613" spans="1:15" x14ac:dyDescent="0.25">
      <c r="A2613">
        <v>62948</v>
      </c>
      <c r="B2613" s="12" t="s">
        <v>56</v>
      </c>
      <c r="C2613" s="12" t="s">
        <v>52</v>
      </c>
      <c r="D2613" s="12" t="s">
        <v>19319</v>
      </c>
      <c r="E2613" s="12" t="s">
        <v>18908</v>
      </c>
      <c r="F2613" s="3">
        <v>45726</v>
      </c>
      <c r="G2613" s="3">
        <v>45781.545138888891</v>
      </c>
      <c r="H2613" t="b">
        <v>1</v>
      </c>
      <c r="I2613" s="3">
        <v>45681.780138888891</v>
      </c>
      <c r="J2613" t="b">
        <v>0</v>
      </c>
      <c r="K2613" s="3"/>
      <c r="L2613" s="3"/>
      <c r="M2613">
        <v>442093149957</v>
      </c>
      <c r="N2613">
        <v>3</v>
      </c>
      <c r="O2613" s="12" t="str">
        <f>(RIGHT(CursosBS_2[[#This Row],[Code]],12))</f>
        <v>02541V2-AP22</v>
      </c>
    </row>
    <row r="2614" spans="1:15" x14ac:dyDescent="0.25">
      <c r="A2614">
        <v>62947</v>
      </c>
      <c r="B2614" s="12" t="s">
        <v>56</v>
      </c>
      <c r="C2614" s="12" t="s">
        <v>52</v>
      </c>
      <c r="D2614" s="12" t="s">
        <v>19318</v>
      </c>
      <c r="E2614" s="12" t="s">
        <v>18907</v>
      </c>
      <c r="F2614" s="3">
        <v>45726</v>
      </c>
      <c r="G2614" s="3">
        <v>45781.545138888891</v>
      </c>
      <c r="H2614" t="b">
        <v>1</v>
      </c>
      <c r="I2614" s="3">
        <v>45681.778437499997</v>
      </c>
      <c r="J2614" t="b">
        <v>0</v>
      </c>
      <c r="K2614" s="3"/>
      <c r="L2614" s="3"/>
      <c r="M2614">
        <v>442093149928</v>
      </c>
      <c r="N2614">
        <v>3</v>
      </c>
      <c r="O2614" s="12" t="str">
        <f>(RIGHT(CursosBS_2[[#This Row],[Code]],12))</f>
        <v>2541V2-60855</v>
      </c>
    </row>
    <row r="2615" spans="1:15" x14ac:dyDescent="0.25">
      <c r="A2615">
        <v>62946</v>
      </c>
      <c r="B2615" s="12" t="s">
        <v>56</v>
      </c>
      <c r="C2615" s="12" t="s">
        <v>52</v>
      </c>
      <c r="D2615" s="12" t="s">
        <v>19317</v>
      </c>
      <c r="E2615" s="12" t="s">
        <v>18906</v>
      </c>
      <c r="F2615" s="3">
        <v>45726</v>
      </c>
      <c r="G2615" s="3">
        <v>45781.545138888891</v>
      </c>
      <c r="H2615" t="b">
        <v>1</v>
      </c>
      <c r="I2615" s="3">
        <v>45681.777222222219</v>
      </c>
      <c r="J2615" t="b">
        <v>0</v>
      </c>
      <c r="K2615" s="3"/>
      <c r="L2615" s="3"/>
      <c r="M2615">
        <v>442092597813</v>
      </c>
      <c r="N2615">
        <v>3</v>
      </c>
      <c r="O2615" s="12" t="str">
        <f>(RIGHT(CursosBS_2[[#This Row],[Code]],12))</f>
        <v>2541V2-60664</v>
      </c>
    </row>
    <row r="2616" spans="1:15" x14ac:dyDescent="0.25">
      <c r="A2616">
        <v>62945</v>
      </c>
      <c r="B2616" s="12" t="s">
        <v>56</v>
      </c>
      <c r="C2616" s="12" t="s">
        <v>52</v>
      </c>
      <c r="D2616" s="12" t="s">
        <v>19316</v>
      </c>
      <c r="E2616" s="12" t="s">
        <v>18905</v>
      </c>
      <c r="F2616" s="3">
        <v>45726</v>
      </c>
      <c r="G2616" s="3">
        <v>45781.545138888891</v>
      </c>
      <c r="H2616" t="b">
        <v>1</v>
      </c>
      <c r="I2616" s="3">
        <v>45681.775856481479</v>
      </c>
      <c r="J2616" t="b">
        <v>0</v>
      </c>
      <c r="K2616" s="3"/>
      <c r="L2616" s="3"/>
      <c r="M2616">
        <v>442093016604</v>
      </c>
      <c r="N2616">
        <v>3</v>
      </c>
      <c r="O2616" s="12" t="str">
        <f>(RIGHT(CursosBS_2[[#This Row],[Code]],12))</f>
        <v>2541V2-60663</v>
      </c>
    </row>
    <row r="2617" spans="1:15" x14ac:dyDescent="0.25">
      <c r="A2617">
        <v>62893</v>
      </c>
      <c r="B2617" s="12" t="s">
        <v>56</v>
      </c>
      <c r="C2617" s="12" t="s">
        <v>52</v>
      </c>
      <c r="D2617" s="12" t="s">
        <v>18903</v>
      </c>
      <c r="E2617" s="12" t="s">
        <v>18904</v>
      </c>
      <c r="F2617" s="3"/>
      <c r="G2617" s="3"/>
      <c r="H2617" t="b">
        <v>1</v>
      </c>
      <c r="I2617" s="3">
        <v>45681.652083333334</v>
      </c>
      <c r="J2617" t="b">
        <v>0</v>
      </c>
      <c r="K2617" s="3"/>
      <c r="L2617" s="3"/>
      <c r="M2617">
        <v>442089610040</v>
      </c>
      <c r="N2617">
        <v>3</v>
      </c>
      <c r="O2617" s="12" t="str">
        <f>(RIGHT(CursosBS_2[[#This Row],[Code]],12))</f>
        <v>202510-10189</v>
      </c>
    </row>
    <row r="2618" spans="1:15" x14ac:dyDescent="0.25">
      <c r="A2618">
        <v>62892</v>
      </c>
      <c r="B2618" s="12" t="s">
        <v>56</v>
      </c>
      <c r="C2618" s="12" t="s">
        <v>52</v>
      </c>
      <c r="D2618" s="12" t="s">
        <v>18901</v>
      </c>
      <c r="E2618" s="12" t="s">
        <v>18902</v>
      </c>
      <c r="F2618" s="3"/>
      <c r="G2618" s="3"/>
      <c r="H2618" t="b">
        <v>1</v>
      </c>
      <c r="I2618" s="3">
        <v>45681.640798611108</v>
      </c>
      <c r="J2618" t="b">
        <v>0</v>
      </c>
      <c r="K2618" s="3"/>
      <c r="L2618" s="3"/>
      <c r="M2618">
        <v>442089610728</v>
      </c>
      <c r="N2618">
        <v>3</v>
      </c>
      <c r="O2618" s="12" t="str">
        <f>(RIGHT(CursosBS_2[[#This Row],[Code]],12))</f>
        <v>202510-10197</v>
      </c>
    </row>
    <row r="2619" spans="1:15" x14ac:dyDescent="0.25">
      <c r="A2619">
        <v>62876</v>
      </c>
      <c r="B2619" s="12" t="s">
        <v>56</v>
      </c>
      <c r="C2619" s="12" t="s">
        <v>52</v>
      </c>
      <c r="D2619" s="12" t="s">
        <v>18899</v>
      </c>
      <c r="E2619" s="12" t="s">
        <v>18900</v>
      </c>
      <c r="F2619" s="3">
        <v>45753.208333333336</v>
      </c>
      <c r="G2619" s="3">
        <v>45784.207638888889</v>
      </c>
      <c r="H2619" t="b">
        <v>1</v>
      </c>
      <c r="I2619" s="3">
        <v>45681.621342592596</v>
      </c>
      <c r="J2619" t="b">
        <v>0</v>
      </c>
      <c r="K2619" s="3"/>
      <c r="L2619" s="3"/>
      <c r="M2619">
        <v>442097153331</v>
      </c>
      <c r="N2619">
        <v>3</v>
      </c>
      <c r="O2619" s="12" t="str">
        <f>(RIGHT(CursosBS_2[[#This Row],[Code]],12))</f>
        <v>202541-56196</v>
      </c>
    </row>
    <row r="2620" spans="1:15" x14ac:dyDescent="0.25">
      <c r="A2620">
        <v>62873</v>
      </c>
      <c r="B2620" s="12" t="s">
        <v>56</v>
      </c>
      <c r="C2620" s="12" t="s">
        <v>52</v>
      </c>
      <c r="D2620" s="12" t="s">
        <v>18897</v>
      </c>
      <c r="E2620" s="12" t="s">
        <v>18898</v>
      </c>
      <c r="F2620" s="3">
        <v>45688.208333333336</v>
      </c>
      <c r="G2620" s="3">
        <v>45719.207638888889</v>
      </c>
      <c r="H2620" t="b">
        <v>1</v>
      </c>
      <c r="I2620" s="3">
        <v>45680.963043981479</v>
      </c>
      <c r="J2620" t="b">
        <v>0</v>
      </c>
      <c r="K2620" s="3"/>
      <c r="L2620" s="3"/>
      <c r="M2620">
        <v>442097153320</v>
      </c>
      <c r="N2620">
        <v>3</v>
      </c>
      <c r="O2620" s="12" t="str">
        <f>(RIGHT(CursosBS_2[[#This Row],[Code]],12))</f>
        <v>202541-56504</v>
      </c>
    </row>
    <row r="2621" spans="1:15" x14ac:dyDescent="0.25">
      <c r="A2621">
        <v>62872</v>
      </c>
      <c r="B2621" s="12" t="s">
        <v>56</v>
      </c>
      <c r="C2621" s="12" t="s">
        <v>52</v>
      </c>
      <c r="D2621" s="12" t="s">
        <v>18895</v>
      </c>
      <c r="E2621" s="12" t="s">
        <v>18896</v>
      </c>
      <c r="F2621" s="3">
        <v>45688.208333333336</v>
      </c>
      <c r="G2621" s="3">
        <v>45719.207638888889</v>
      </c>
      <c r="H2621" t="b">
        <v>1</v>
      </c>
      <c r="I2621" s="3">
        <v>45680.957743055558</v>
      </c>
      <c r="J2621" t="b">
        <v>0</v>
      </c>
      <c r="K2621" s="3"/>
      <c r="L2621" s="3"/>
      <c r="M2621">
        <v>442097153303</v>
      </c>
      <c r="N2621">
        <v>3</v>
      </c>
      <c r="O2621" s="12" t="str">
        <f>(RIGHT(CursosBS_2[[#This Row],[Code]],12))</f>
        <v>202541-56505</v>
      </c>
    </row>
    <row r="2622" spans="1:15" x14ac:dyDescent="0.25">
      <c r="A2622">
        <v>62871</v>
      </c>
      <c r="B2622" s="12" t="s">
        <v>56</v>
      </c>
      <c r="C2622" s="12" t="s">
        <v>52</v>
      </c>
      <c r="D2622" s="12" t="s">
        <v>18893</v>
      </c>
      <c r="E2622" s="12" t="s">
        <v>18894</v>
      </c>
      <c r="F2622" s="3"/>
      <c r="G2622" s="3"/>
      <c r="H2622" t="b">
        <v>1</v>
      </c>
      <c r="I2622" s="3">
        <v>45680.588437500002</v>
      </c>
      <c r="J2622" t="b">
        <v>0</v>
      </c>
      <c r="K2622" s="3"/>
      <c r="L2622" s="3"/>
      <c r="M2622">
        <v>442089562890</v>
      </c>
      <c r="N2622">
        <v>3</v>
      </c>
      <c r="O2622" s="12" t="str">
        <f>(RIGHT(CursosBS_2[[#This Row],[Code]],12))</f>
        <v>2541-LISTADO</v>
      </c>
    </row>
    <row r="2623" spans="1:15" x14ac:dyDescent="0.25">
      <c r="A2623">
        <v>62840</v>
      </c>
      <c r="B2623" s="12" t="s">
        <v>56</v>
      </c>
      <c r="C2623" s="12" t="s">
        <v>52</v>
      </c>
      <c r="D2623" s="12" t="s">
        <v>19314</v>
      </c>
      <c r="E2623" s="12" t="s">
        <v>19315</v>
      </c>
      <c r="F2623" s="3"/>
      <c r="G2623" s="3"/>
      <c r="H2623" t="b">
        <v>1</v>
      </c>
      <c r="I2623" s="3">
        <v>45679.815821759257</v>
      </c>
      <c r="J2623" t="b">
        <v>0</v>
      </c>
      <c r="K2623" s="3"/>
      <c r="L2623" s="3"/>
      <c r="M2623">
        <v>442092020801</v>
      </c>
      <c r="N2623">
        <v>3</v>
      </c>
      <c r="O2623" s="12" t="str">
        <f>(RIGHT(CursosBS_2[[#This Row],[Code]],12))</f>
        <v>35V-MaestroC</v>
      </c>
    </row>
    <row r="2624" spans="1:15" x14ac:dyDescent="0.25">
      <c r="A2624">
        <v>62839</v>
      </c>
      <c r="B2624" s="12" t="s">
        <v>56</v>
      </c>
      <c r="C2624" s="12" t="s">
        <v>52</v>
      </c>
      <c r="D2624" s="12" t="s">
        <v>19310</v>
      </c>
      <c r="E2624" s="12" t="s">
        <v>19311</v>
      </c>
      <c r="F2624" s="3"/>
      <c r="G2624" s="3"/>
      <c r="H2624" t="b">
        <v>1</v>
      </c>
      <c r="I2624" s="3">
        <v>45679.812789351854</v>
      </c>
      <c r="J2624" t="b">
        <v>0</v>
      </c>
      <c r="K2624" s="3"/>
      <c r="L2624" s="3"/>
      <c r="M2624">
        <v>442093448215</v>
      </c>
      <c r="N2624">
        <v>3</v>
      </c>
      <c r="O2624" s="12" t="str">
        <f>(RIGHT(CursosBS_2[[#This Row],[Code]],12))</f>
        <v>57V-MaestroC</v>
      </c>
    </row>
    <row r="2625" spans="1:15" x14ac:dyDescent="0.25">
      <c r="A2625">
        <v>62838</v>
      </c>
      <c r="B2625" s="12" t="s">
        <v>56</v>
      </c>
      <c r="C2625" s="12" t="s">
        <v>52</v>
      </c>
      <c r="D2625" s="12" t="s">
        <v>19308</v>
      </c>
      <c r="E2625" s="12" t="s">
        <v>19309</v>
      </c>
      <c r="F2625" s="3"/>
      <c r="G2625" s="3"/>
      <c r="H2625" t="b">
        <v>1</v>
      </c>
      <c r="I2625" s="3">
        <v>45679.805381944447</v>
      </c>
      <c r="J2625" t="b">
        <v>0</v>
      </c>
      <c r="K2625" s="3"/>
      <c r="L2625" s="3"/>
      <c r="M2625">
        <v>442092577287</v>
      </c>
      <c r="N2625">
        <v>3</v>
      </c>
      <c r="O2625" s="12" t="str">
        <f>(RIGHT(CursosBS_2[[#This Row],[Code]],12))</f>
        <v>01V-MaestroC</v>
      </c>
    </row>
    <row r="2626" spans="1:15" x14ac:dyDescent="0.25">
      <c r="A2626">
        <v>62830</v>
      </c>
      <c r="B2626" s="12" t="s">
        <v>56</v>
      </c>
      <c r="C2626" s="12" t="s">
        <v>52</v>
      </c>
      <c r="D2626" s="12" t="s">
        <v>18891</v>
      </c>
      <c r="E2626" s="12" t="s">
        <v>18892</v>
      </c>
      <c r="F2626" s="3">
        <v>45683.208333333336</v>
      </c>
      <c r="G2626" s="3">
        <v>45743.207638888889</v>
      </c>
      <c r="H2626" t="b">
        <v>1</v>
      </c>
      <c r="I2626" s="3">
        <v>45679.66646990741</v>
      </c>
      <c r="J2626" t="b">
        <v>0</v>
      </c>
      <c r="K2626" s="3"/>
      <c r="L2626" s="3"/>
      <c r="M2626">
        <v>442097153290</v>
      </c>
      <c r="N2626">
        <v>3</v>
      </c>
      <c r="O2626" s="12" t="str">
        <f>(RIGHT(CursosBS_2[[#This Row],[Code]],12))</f>
        <v>202541-60783</v>
      </c>
    </row>
    <row r="2627" spans="1:15" x14ac:dyDescent="0.25">
      <c r="A2627">
        <v>62829</v>
      </c>
      <c r="B2627" s="12" t="s">
        <v>56</v>
      </c>
      <c r="C2627" s="12" t="s">
        <v>52</v>
      </c>
      <c r="D2627" s="12" t="s">
        <v>18889</v>
      </c>
      <c r="E2627" s="12" t="s">
        <v>18890</v>
      </c>
      <c r="F2627" s="3">
        <v>45683.208333333336</v>
      </c>
      <c r="G2627" s="3">
        <v>45743.207638888889</v>
      </c>
      <c r="H2627" t="b">
        <v>1</v>
      </c>
      <c r="I2627" s="3">
        <v>45679.661423611113</v>
      </c>
      <c r="J2627" t="b">
        <v>0</v>
      </c>
      <c r="K2627" s="3"/>
      <c r="L2627" s="3"/>
      <c r="M2627">
        <v>442097153281</v>
      </c>
      <c r="N2627">
        <v>3</v>
      </c>
      <c r="O2627" s="12" t="str">
        <f>(RIGHT(CursosBS_2[[#This Row],[Code]],12))</f>
        <v>202541-56390</v>
      </c>
    </row>
    <row r="2628" spans="1:15" x14ac:dyDescent="0.25">
      <c r="A2628">
        <v>62828</v>
      </c>
      <c r="B2628" s="12" t="s">
        <v>56</v>
      </c>
      <c r="C2628" s="12" t="s">
        <v>52</v>
      </c>
      <c r="D2628" s="12" t="s">
        <v>18887</v>
      </c>
      <c r="E2628" s="12" t="s">
        <v>18888</v>
      </c>
      <c r="F2628" s="3">
        <v>45683.208333333336</v>
      </c>
      <c r="G2628" s="3">
        <v>45743.207638888889</v>
      </c>
      <c r="H2628" t="b">
        <v>1</v>
      </c>
      <c r="I2628" s="3">
        <v>45679.612245370372</v>
      </c>
      <c r="J2628" t="b">
        <v>0</v>
      </c>
      <c r="K2628" s="3"/>
      <c r="L2628" s="3"/>
      <c r="M2628">
        <v>442097153269</v>
      </c>
      <c r="N2628">
        <v>3</v>
      </c>
      <c r="O2628" s="12" t="str">
        <f>(RIGHT(CursosBS_2[[#This Row],[Code]],12))</f>
        <v>202541-56392</v>
      </c>
    </row>
    <row r="2629" spans="1:15" x14ac:dyDescent="0.25">
      <c r="A2629">
        <v>62827</v>
      </c>
      <c r="B2629" s="12" t="s">
        <v>56</v>
      </c>
      <c r="C2629" s="12" t="s">
        <v>52</v>
      </c>
      <c r="D2629" s="12" t="s">
        <v>18885</v>
      </c>
      <c r="E2629" s="12" t="s">
        <v>18886</v>
      </c>
      <c r="F2629" s="3">
        <v>45683.208333333336</v>
      </c>
      <c r="G2629" s="3">
        <v>45813.207638888889</v>
      </c>
      <c r="H2629" t="b">
        <v>1</v>
      </c>
      <c r="I2629" s="3">
        <v>45679.590057870373</v>
      </c>
      <c r="J2629" t="b">
        <v>0</v>
      </c>
      <c r="K2629" s="3"/>
      <c r="L2629" s="3"/>
      <c r="M2629">
        <v>442105363604</v>
      </c>
      <c r="N2629">
        <v>3</v>
      </c>
      <c r="O2629" s="12" t="str">
        <f>(RIGHT(CursosBS_2[[#This Row],[Code]],12))</f>
        <v>202541-56365</v>
      </c>
    </row>
    <row r="2630" spans="1:15" x14ac:dyDescent="0.25">
      <c r="A2630">
        <v>62794</v>
      </c>
      <c r="B2630" s="12" t="s">
        <v>56</v>
      </c>
      <c r="C2630" s="12" t="s">
        <v>52</v>
      </c>
      <c r="D2630" s="12" t="s">
        <v>18883</v>
      </c>
      <c r="E2630" s="12" t="s">
        <v>18884</v>
      </c>
      <c r="F2630" s="3">
        <v>45683.208333333336</v>
      </c>
      <c r="G2630" s="3">
        <v>45743.207638888889</v>
      </c>
      <c r="H2630" t="b">
        <v>1</v>
      </c>
      <c r="I2630" s="3">
        <v>45679.561712962961</v>
      </c>
      <c r="J2630" t="b">
        <v>0</v>
      </c>
      <c r="K2630" s="3"/>
      <c r="L2630" s="3"/>
      <c r="M2630">
        <v>442097153217</v>
      </c>
      <c r="N2630">
        <v>3</v>
      </c>
      <c r="O2630" s="12" t="str">
        <f>(RIGHT(CursosBS_2[[#This Row],[Code]],12))</f>
        <v>202541-56363</v>
      </c>
    </row>
    <row r="2631" spans="1:15" x14ac:dyDescent="0.25">
      <c r="A2631">
        <v>62785</v>
      </c>
      <c r="B2631" s="12" t="s">
        <v>56</v>
      </c>
      <c r="C2631" s="12" t="s">
        <v>52</v>
      </c>
      <c r="D2631" s="12" t="s">
        <v>18881</v>
      </c>
      <c r="E2631" s="12" t="s">
        <v>18882</v>
      </c>
      <c r="F2631" s="3">
        <v>45683.208333333336</v>
      </c>
      <c r="G2631" s="3">
        <v>45743.207638888889</v>
      </c>
      <c r="H2631" t="b">
        <v>1</v>
      </c>
      <c r="I2631" s="3">
        <v>45679.550543981481</v>
      </c>
      <c r="J2631" t="b">
        <v>0</v>
      </c>
      <c r="K2631" s="3"/>
      <c r="L2631" s="3"/>
      <c r="M2631">
        <v>442097153196</v>
      </c>
      <c r="N2631">
        <v>3</v>
      </c>
      <c r="O2631" s="12" t="str">
        <f>(RIGHT(CursosBS_2[[#This Row],[Code]],12))</f>
        <v>202541-56362</v>
      </c>
    </row>
    <row r="2632" spans="1:15" x14ac:dyDescent="0.25">
      <c r="A2632">
        <v>62783</v>
      </c>
      <c r="B2632" s="12" t="s">
        <v>56</v>
      </c>
      <c r="C2632" s="12" t="s">
        <v>52</v>
      </c>
      <c r="D2632" s="12" t="s">
        <v>18879</v>
      </c>
      <c r="E2632" s="12" t="s">
        <v>18880</v>
      </c>
      <c r="F2632" s="3">
        <v>45683.208333333336</v>
      </c>
      <c r="G2632" s="3">
        <v>45706.207638888889</v>
      </c>
      <c r="H2632" t="b">
        <v>1</v>
      </c>
      <c r="I2632" s="3">
        <v>45679.541631944441</v>
      </c>
      <c r="J2632" t="b">
        <v>0</v>
      </c>
      <c r="K2632" s="3"/>
      <c r="L2632" s="3"/>
      <c r="M2632">
        <v>442097153175</v>
      </c>
      <c r="N2632">
        <v>3</v>
      </c>
      <c r="O2632" s="12" t="str">
        <f>(RIGHT(CursosBS_2[[#This Row],[Code]],12))</f>
        <v>202541-55350</v>
      </c>
    </row>
    <row r="2633" spans="1:15" x14ac:dyDescent="0.25">
      <c r="A2633">
        <v>62781</v>
      </c>
      <c r="B2633" s="12" t="s">
        <v>56</v>
      </c>
      <c r="C2633" s="12" t="s">
        <v>52</v>
      </c>
      <c r="D2633" s="12" t="s">
        <v>18877</v>
      </c>
      <c r="E2633" s="12" t="s">
        <v>18878</v>
      </c>
      <c r="F2633" s="3"/>
      <c r="G2633" s="3"/>
      <c r="H2633" t="b">
        <v>1</v>
      </c>
      <c r="I2633" s="3">
        <v>45678.917847222219</v>
      </c>
      <c r="J2633" t="b">
        <v>0</v>
      </c>
      <c r="K2633" s="3"/>
      <c r="L2633" s="3"/>
      <c r="M2633">
        <v>442089489199</v>
      </c>
      <c r="N2633">
        <v>3</v>
      </c>
      <c r="O2633" s="12" t="str">
        <f>(RIGHT(CursosBS_2[[#This Row],[Code]],12))</f>
        <v>202510-17398</v>
      </c>
    </row>
    <row r="2634" spans="1:15" x14ac:dyDescent="0.25">
      <c r="A2634">
        <v>62758</v>
      </c>
      <c r="B2634" s="12" t="s">
        <v>56</v>
      </c>
      <c r="C2634" s="12" t="s">
        <v>52</v>
      </c>
      <c r="D2634" s="12" t="s">
        <v>18875</v>
      </c>
      <c r="E2634" s="12" t="s">
        <v>18876</v>
      </c>
      <c r="F2634" s="3">
        <v>45688.208333333336</v>
      </c>
      <c r="G2634" s="3">
        <v>45811.207638888889</v>
      </c>
      <c r="H2634" t="b">
        <v>1</v>
      </c>
      <c r="I2634" s="3">
        <v>45678.86074074074</v>
      </c>
      <c r="J2634" t="b">
        <v>0</v>
      </c>
      <c r="K2634" s="3"/>
      <c r="L2634" s="3"/>
      <c r="M2634">
        <v>442097157780</v>
      </c>
      <c r="N2634">
        <v>3</v>
      </c>
      <c r="O2634" s="12" t="str">
        <f>(RIGHT(CursosBS_2[[#This Row],[Code]],12))</f>
        <v>202550-50401</v>
      </c>
    </row>
    <row r="2635" spans="1:15" x14ac:dyDescent="0.25">
      <c r="A2635">
        <v>62754</v>
      </c>
      <c r="B2635" s="12" t="s">
        <v>56</v>
      </c>
      <c r="C2635" s="12" t="s">
        <v>52</v>
      </c>
      <c r="D2635" s="12" t="s">
        <v>18873</v>
      </c>
      <c r="E2635" s="12" t="s">
        <v>18874</v>
      </c>
      <c r="F2635" s="3"/>
      <c r="G2635" s="3"/>
      <c r="H2635" t="b">
        <v>1</v>
      </c>
      <c r="I2635" s="3">
        <v>45678.83011574074</v>
      </c>
      <c r="J2635" t="b">
        <v>0</v>
      </c>
      <c r="K2635" s="3"/>
      <c r="L2635" s="3"/>
      <c r="M2635">
        <v>442089483018</v>
      </c>
      <c r="N2635">
        <v>3</v>
      </c>
      <c r="O2635" s="12" t="str">
        <f>(RIGHT(CursosBS_2[[#This Row],[Code]],12))</f>
        <v>202541-61392</v>
      </c>
    </row>
    <row r="2636" spans="1:15" x14ac:dyDescent="0.25">
      <c r="A2636">
        <v>62753</v>
      </c>
      <c r="B2636" s="12" t="s">
        <v>56</v>
      </c>
      <c r="C2636" s="12" t="s">
        <v>52</v>
      </c>
      <c r="D2636" s="12" t="s">
        <v>18871</v>
      </c>
      <c r="E2636" s="12" t="s">
        <v>18872</v>
      </c>
      <c r="F2636" s="3"/>
      <c r="G2636" s="3"/>
      <c r="H2636" t="b">
        <v>1</v>
      </c>
      <c r="I2636" s="3">
        <v>45678.826620370368</v>
      </c>
      <c r="J2636" t="b">
        <v>0</v>
      </c>
      <c r="K2636" s="3"/>
      <c r="L2636" s="3"/>
      <c r="M2636">
        <v>442089482546</v>
      </c>
      <c r="N2636">
        <v>3</v>
      </c>
      <c r="O2636" s="12" t="str">
        <f>(RIGHT(CursosBS_2[[#This Row],[Code]],12))</f>
        <v>202541-61391</v>
      </c>
    </row>
    <row r="2637" spans="1:15" x14ac:dyDescent="0.25">
      <c r="A2637">
        <v>62735</v>
      </c>
      <c r="B2637" s="12" t="s">
        <v>56</v>
      </c>
      <c r="C2637" s="12" t="s">
        <v>52</v>
      </c>
      <c r="D2637" s="12" t="s">
        <v>18869</v>
      </c>
      <c r="E2637" s="12" t="s">
        <v>18870</v>
      </c>
      <c r="F2637" s="3">
        <v>45676.208333333336</v>
      </c>
      <c r="G2637" s="3">
        <v>45805.207638888889</v>
      </c>
      <c r="H2637" t="b">
        <v>1</v>
      </c>
      <c r="I2637" s="3">
        <v>45678.695405092592</v>
      </c>
      <c r="J2637" t="b">
        <v>0</v>
      </c>
      <c r="K2637" s="3"/>
      <c r="L2637" s="3"/>
      <c r="M2637">
        <v>442097151626</v>
      </c>
      <c r="N2637">
        <v>3</v>
      </c>
      <c r="O2637" s="12" t="str">
        <f>(RIGHT(CursosBS_2[[#This Row],[Code]],12))</f>
        <v>202510-10152</v>
      </c>
    </row>
    <row r="2638" spans="1:15" x14ac:dyDescent="0.25">
      <c r="A2638">
        <v>62724</v>
      </c>
      <c r="B2638" s="12" t="s">
        <v>56</v>
      </c>
      <c r="C2638" s="12" t="s">
        <v>52</v>
      </c>
      <c r="D2638" s="12" t="s">
        <v>18867</v>
      </c>
      <c r="E2638" s="12" t="s">
        <v>18868</v>
      </c>
      <c r="F2638" s="3">
        <v>45675.208333333336</v>
      </c>
      <c r="G2638" s="3">
        <v>45701.207638888889</v>
      </c>
      <c r="H2638" t="b">
        <v>1</v>
      </c>
      <c r="I2638" s="3">
        <v>45677.878437500003</v>
      </c>
      <c r="J2638" t="b">
        <v>0</v>
      </c>
      <c r="K2638" s="3"/>
      <c r="L2638" s="3"/>
      <c r="M2638">
        <v>442112232495</v>
      </c>
      <c r="N2638">
        <v>3</v>
      </c>
      <c r="O2638" s="12" t="str">
        <f>(RIGHT(CursosBS_2[[#This Row],[Code]],12))</f>
        <v>202441-56308</v>
      </c>
    </row>
    <row r="2639" spans="1:15" x14ac:dyDescent="0.25">
      <c r="A2639">
        <v>62545</v>
      </c>
      <c r="B2639" s="12" t="s">
        <v>56</v>
      </c>
      <c r="C2639" s="12" t="s">
        <v>52</v>
      </c>
      <c r="D2639" s="12" t="s">
        <v>18865</v>
      </c>
      <c r="E2639" s="12" t="s">
        <v>18866</v>
      </c>
      <c r="F2639" s="3"/>
      <c r="G2639" s="3"/>
      <c r="H2639" t="b">
        <v>1</v>
      </c>
      <c r="I2639" s="3">
        <v>45674.922592592593</v>
      </c>
      <c r="J2639" t="b">
        <v>0</v>
      </c>
      <c r="K2639" s="3"/>
      <c r="L2639" s="3"/>
      <c r="M2639">
        <v>442089363135</v>
      </c>
      <c r="N2639">
        <v>3</v>
      </c>
      <c r="O2639" s="12" t="str">
        <f>(RIGHT(CursosBS_2[[#This Row],[Code]],12))</f>
        <v>202510-18775</v>
      </c>
    </row>
    <row r="2640" spans="1:15" x14ac:dyDescent="0.25">
      <c r="A2640">
        <v>62522</v>
      </c>
      <c r="B2640" s="12" t="s">
        <v>56</v>
      </c>
      <c r="C2640" s="12" t="s">
        <v>52</v>
      </c>
      <c r="D2640" s="12" t="s">
        <v>18863</v>
      </c>
      <c r="E2640" s="12" t="s">
        <v>18864</v>
      </c>
      <c r="F2640" s="3"/>
      <c r="G2640" s="3"/>
      <c r="H2640" t="b">
        <v>1</v>
      </c>
      <c r="I2640" s="3">
        <v>45674.920127314814</v>
      </c>
      <c r="J2640" t="b">
        <v>0</v>
      </c>
      <c r="K2640" s="3"/>
      <c r="L2640" s="3"/>
      <c r="M2640">
        <v>442089362224</v>
      </c>
      <c r="N2640">
        <v>3</v>
      </c>
      <c r="O2640" s="12" t="str">
        <f>(RIGHT(CursosBS_2[[#This Row],[Code]],12))</f>
        <v>202510-18792</v>
      </c>
    </row>
    <row r="2641" spans="1:15" x14ac:dyDescent="0.25">
      <c r="A2641">
        <v>62503</v>
      </c>
      <c r="B2641" s="12" t="s">
        <v>56</v>
      </c>
      <c r="C2641" s="12" t="s">
        <v>52</v>
      </c>
      <c r="D2641" s="12" t="s">
        <v>18861</v>
      </c>
      <c r="E2641" s="12" t="s">
        <v>18862</v>
      </c>
      <c r="F2641" s="3">
        <v>45676.208333333336</v>
      </c>
      <c r="G2641" s="3">
        <v>45805.207638888889</v>
      </c>
      <c r="H2641" t="b">
        <v>1</v>
      </c>
      <c r="I2641" s="3">
        <v>45674.885972222219</v>
      </c>
      <c r="J2641" t="b">
        <v>0</v>
      </c>
      <c r="K2641" s="3"/>
      <c r="L2641" s="3"/>
      <c r="M2641">
        <v>442097151614</v>
      </c>
      <c r="N2641">
        <v>3</v>
      </c>
      <c r="O2641" s="12" t="str">
        <f>(RIGHT(CursosBS_2[[#This Row],[Code]],12))</f>
        <v>202510-21607</v>
      </c>
    </row>
    <row r="2642" spans="1:15" x14ac:dyDescent="0.25">
      <c r="A2642">
        <v>62502</v>
      </c>
      <c r="B2642" s="12" t="s">
        <v>56</v>
      </c>
      <c r="C2642" s="12" t="s">
        <v>52</v>
      </c>
      <c r="D2642" s="12" t="s">
        <v>18859</v>
      </c>
      <c r="E2642" s="12" t="s">
        <v>18860</v>
      </c>
      <c r="F2642" s="3">
        <v>45676.208333333336</v>
      </c>
      <c r="G2642" s="3">
        <v>45805.207638888889</v>
      </c>
      <c r="H2642" t="b">
        <v>1</v>
      </c>
      <c r="I2642" s="3">
        <v>45674.884270833332</v>
      </c>
      <c r="J2642" t="b">
        <v>0</v>
      </c>
      <c r="K2642" s="3"/>
      <c r="L2642" s="3"/>
      <c r="M2642">
        <v>442097151596</v>
      </c>
      <c r="N2642">
        <v>3</v>
      </c>
      <c r="O2642" s="12" t="str">
        <f>(RIGHT(CursosBS_2[[#This Row],[Code]],12))</f>
        <v>202510-21522</v>
      </c>
    </row>
    <row r="2643" spans="1:15" x14ac:dyDescent="0.25">
      <c r="A2643">
        <v>62501</v>
      </c>
      <c r="B2643" s="12" t="s">
        <v>56</v>
      </c>
      <c r="C2643" s="12" t="s">
        <v>52</v>
      </c>
      <c r="D2643" s="12" t="s">
        <v>18857</v>
      </c>
      <c r="E2643" s="12" t="s">
        <v>18858</v>
      </c>
      <c r="F2643" s="3">
        <v>45676.208333333336</v>
      </c>
      <c r="G2643" s="3">
        <v>45805.207638888889</v>
      </c>
      <c r="H2643" t="b">
        <v>1</v>
      </c>
      <c r="I2643" s="3">
        <v>45674.882418981484</v>
      </c>
      <c r="J2643" t="b">
        <v>0</v>
      </c>
      <c r="K2643" s="3"/>
      <c r="L2643" s="3"/>
      <c r="M2643">
        <v>442097151579</v>
      </c>
      <c r="N2643">
        <v>3</v>
      </c>
      <c r="O2643" s="12" t="str">
        <f>(RIGHT(CursosBS_2[[#This Row],[Code]],12))</f>
        <v>202510-20372</v>
      </c>
    </row>
    <row r="2644" spans="1:15" x14ac:dyDescent="0.25">
      <c r="A2644">
        <v>62500</v>
      </c>
      <c r="B2644" s="12" t="s">
        <v>56</v>
      </c>
      <c r="C2644" s="12" t="s">
        <v>52</v>
      </c>
      <c r="D2644" s="12" t="s">
        <v>18855</v>
      </c>
      <c r="E2644" s="12" t="s">
        <v>18856</v>
      </c>
      <c r="F2644" s="3">
        <v>45676.208333333336</v>
      </c>
      <c r="G2644" s="3">
        <v>45805.207638888889</v>
      </c>
      <c r="H2644" t="b">
        <v>1</v>
      </c>
      <c r="I2644" s="3">
        <v>45674.880023148151</v>
      </c>
      <c r="J2644" t="b">
        <v>0</v>
      </c>
      <c r="K2644" s="3"/>
      <c r="L2644" s="3"/>
      <c r="M2644">
        <v>442097151567</v>
      </c>
      <c r="N2644">
        <v>3</v>
      </c>
      <c r="O2644" s="12" t="str">
        <f>(RIGHT(CursosBS_2[[#This Row],[Code]],12))</f>
        <v>202510-20265</v>
      </c>
    </row>
    <row r="2645" spans="1:15" x14ac:dyDescent="0.25">
      <c r="A2645">
        <v>62499</v>
      </c>
      <c r="B2645" s="12" t="s">
        <v>56</v>
      </c>
      <c r="C2645" s="12" t="s">
        <v>52</v>
      </c>
      <c r="D2645" s="12" t="s">
        <v>18853</v>
      </c>
      <c r="E2645" s="12" t="s">
        <v>18854</v>
      </c>
      <c r="F2645" s="3">
        <v>45676.208333333336</v>
      </c>
      <c r="G2645" s="3">
        <v>45805.207638888889</v>
      </c>
      <c r="H2645" t="b">
        <v>1</v>
      </c>
      <c r="I2645" s="3">
        <v>45674.877384259256</v>
      </c>
      <c r="J2645" t="b">
        <v>0</v>
      </c>
      <c r="K2645" s="3"/>
      <c r="L2645" s="3"/>
      <c r="M2645">
        <v>442097151557</v>
      </c>
      <c r="N2645">
        <v>3</v>
      </c>
      <c r="O2645" s="12" t="str">
        <f>(RIGHT(CursosBS_2[[#This Row],[Code]],12))</f>
        <v>202510-20081</v>
      </c>
    </row>
    <row r="2646" spans="1:15" x14ac:dyDescent="0.25">
      <c r="A2646">
        <v>62488</v>
      </c>
      <c r="B2646" s="12" t="s">
        <v>56</v>
      </c>
      <c r="C2646" s="12" t="s">
        <v>52</v>
      </c>
      <c r="D2646" s="12" t="s">
        <v>18851</v>
      </c>
      <c r="E2646" s="12" t="s">
        <v>18852</v>
      </c>
      <c r="F2646" s="3">
        <v>45676.208333333336</v>
      </c>
      <c r="G2646" s="3">
        <v>45805.207638888889</v>
      </c>
      <c r="H2646" t="b">
        <v>1</v>
      </c>
      <c r="I2646" s="3">
        <v>45674.815474537034</v>
      </c>
      <c r="J2646" t="b">
        <v>0</v>
      </c>
      <c r="K2646" s="3"/>
      <c r="L2646" s="3"/>
      <c r="M2646">
        <v>442097151547</v>
      </c>
      <c r="N2646">
        <v>3</v>
      </c>
      <c r="O2646" s="12" t="str">
        <f>(RIGHT(CursosBS_2[[#This Row],[Code]],12))</f>
        <v>202510-21418</v>
      </c>
    </row>
    <row r="2647" spans="1:15" x14ac:dyDescent="0.25">
      <c r="A2647">
        <v>62477</v>
      </c>
      <c r="B2647" s="12" t="s">
        <v>56</v>
      </c>
      <c r="C2647" s="12" t="s">
        <v>52</v>
      </c>
      <c r="D2647" s="12" t="s">
        <v>18849</v>
      </c>
      <c r="E2647" s="12" t="s">
        <v>18850</v>
      </c>
      <c r="F2647" s="3">
        <v>45676.208333333336</v>
      </c>
      <c r="G2647" s="3">
        <v>45805.207638888889</v>
      </c>
      <c r="H2647" t="b">
        <v>1</v>
      </c>
      <c r="I2647" s="3">
        <v>45674.812118055554</v>
      </c>
      <c r="J2647" t="b">
        <v>0</v>
      </c>
      <c r="K2647" s="3"/>
      <c r="L2647" s="3"/>
      <c r="M2647">
        <v>442097151537</v>
      </c>
      <c r="N2647">
        <v>3</v>
      </c>
      <c r="O2647" s="12" t="str">
        <f>(RIGHT(CursosBS_2[[#This Row],[Code]],12))</f>
        <v>202510-21393</v>
      </c>
    </row>
    <row r="2648" spans="1:15" x14ac:dyDescent="0.25">
      <c r="A2648">
        <v>62466</v>
      </c>
      <c r="B2648" s="12" t="s">
        <v>56</v>
      </c>
      <c r="C2648" s="12" t="s">
        <v>52</v>
      </c>
      <c r="D2648" s="12" t="s">
        <v>18847</v>
      </c>
      <c r="E2648" s="12" t="s">
        <v>18848</v>
      </c>
      <c r="F2648" s="3">
        <v>45676.208333333336</v>
      </c>
      <c r="G2648" s="3">
        <v>45805.207638888889</v>
      </c>
      <c r="H2648" t="b">
        <v>1</v>
      </c>
      <c r="I2648" s="3">
        <v>45674.808541666665</v>
      </c>
      <c r="J2648" t="b">
        <v>0</v>
      </c>
      <c r="K2648" s="3"/>
      <c r="L2648" s="3"/>
      <c r="M2648">
        <v>442097151526</v>
      </c>
      <c r="N2648">
        <v>3</v>
      </c>
      <c r="O2648" s="12" t="str">
        <f>(RIGHT(CursosBS_2[[#This Row],[Code]],12))</f>
        <v>202510-21273</v>
      </c>
    </row>
    <row r="2649" spans="1:15" x14ac:dyDescent="0.25">
      <c r="A2649">
        <v>62455</v>
      </c>
      <c r="B2649" s="12" t="s">
        <v>56</v>
      </c>
      <c r="C2649" s="12" t="s">
        <v>52</v>
      </c>
      <c r="D2649" s="12" t="s">
        <v>18845</v>
      </c>
      <c r="E2649" s="12" t="s">
        <v>18846</v>
      </c>
      <c r="F2649" s="3">
        <v>45676.208333333336</v>
      </c>
      <c r="G2649" s="3">
        <v>45805.207638888889</v>
      </c>
      <c r="H2649" t="b">
        <v>1</v>
      </c>
      <c r="I2649" s="3">
        <v>45674.804594907408</v>
      </c>
      <c r="J2649" t="b">
        <v>0</v>
      </c>
      <c r="K2649" s="3"/>
      <c r="L2649" s="3"/>
      <c r="M2649">
        <v>442097151497</v>
      </c>
      <c r="N2649">
        <v>3</v>
      </c>
      <c r="O2649" s="12" t="str">
        <f>(RIGHT(CursosBS_2[[#This Row],[Code]],12))</f>
        <v>202510-20355</v>
      </c>
    </row>
    <row r="2650" spans="1:15" x14ac:dyDescent="0.25">
      <c r="A2650">
        <v>62454</v>
      </c>
      <c r="B2650" s="12" t="s">
        <v>56</v>
      </c>
      <c r="C2650" s="12" t="s">
        <v>52</v>
      </c>
      <c r="D2650" s="12" t="s">
        <v>18843</v>
      </c>
      <c r="E2650" s="12" t="s">
        <v>18844</v>
      </c>
      <c r="F2650" s="3">
        <v>45676.208333333336</v>
      </c>
      <c r="G2650" s="3">
        <v>45707.207638888889</v>
      </c>
      <c r="H2650" t="b">
        <v>1</v>
      </c>
      <c r="I2650" s="3">
        <v>45674.688263888886</v>
      </c>
      <c r="J2650" t="b">
        <v>0</v>
      </c>
      <c r="K2650" s="3"/>
      <c r="L2650" s="3"/>
      <c r="M2650">
        <v>442097153158</v>
      </c>
      <c r="N2650">
        <v>3</v>
      </c>
      <c r="O2650" s="12" t="str">
        <f>(RIGHT(CursosBS_2[[#This Row],[Code]],12))</f>
        <v>202541-56197</v>
      </c>
    </row>
    <row r="2651" spans="1:15" x14ac:dyDescent="0.25">
      <c r="A2651">
        <v>62445</v>
      </c>
      <c r="B2651" s="12" t="s">
        <v>56</v>
      </c>
      <c r="C2651" s="12" t="s">
        <v>52</v>
      </c>
      <c r="D2651" s="12" t="s">
        <v>18841</v>
      </c>
      <c r="E2651" s="12" t="s">
        <v>18842</v>
      </c>
      <c r="F2651" s="3">
        <v>45676.208333333336</v>
      </c>
      <c r="G2651" s="3">
        <v>45835.207638888889</v>
      </c>
      <c r="H2651" t="b">
        <v>1</v>
      </c>
      <c r="I2651" s="3">
        <v>45673.944328703707</v>
      </c>
      <c r="J2651" t="b">
        <v>0</v>
      </c>
      <c r="K2651" s="3"/>
      <c r="L2651" s="3"/>
      <c r="M2651">
        <v>442097153139</v>
      </c>
      <c r="N2651">
        <v>3</v>
      </c>
      <c r="O2651" s="12" t="str">
        <f>(RIGHT(CursosBS_2[[#This Row],[Code]],12))</f>
        <v>202541-61074</v>
      </c>
    </row>
    <row r="2652" spans="1:15" x14ac:dyDescent="0.25">
      <c r="A2652">
        <v>62444</v>
      </c>
      <c r="B2652" s="12" t="s">
        <v>56</v>
      </c>
      <c r="C2652" s="12" t="s">
        <v>52</v>
      </c>
      <c r="D2652" s="12" t="s">
        <v>18839</v>
      </c>
      <c r="E2652" s="12" t="s">
        <v>18840</v>
      </c>
      <c r="F2652" s="3">
        <v>45676.208333333336</v>
      </c>
      <c r="G2652" s="3">
        <v>45805.207638888889</v>
      </c>
      <c r="H2652" t="b">
        <v>1</v>
      </c>
      <c r="I2652" s="3">
        <v>45673.872511574074</v>
      </c>
      <c r="J2652" t="b">
        <v>0</v>
      </c>
      <c r="K2652" s="3"/>
      <c r="L2652" s="3"/>
      <c r="M2652">
        <v>442097151486</v>
      </c>
      <c r="N2652">
        <v>3</v>
      </c>
      <c r="O2652" s="12" t="str">
        <f>(RIGHT(CursosBS_2[[#This Row],[Code]],12))</f>
        <v>31-202510-R5</v>
      </c>
    </row>
    <row r="2653" spans="1:15" x14ac:dyDescent="0.25">
      <c r="A2653">
        <v>62436</v>
      </c>
      <c r="B2653" s="12" t="s">
        <v>56</v>
      </c>
      <c r="C2653" s="12" t="s">
        <v>52</v>
      </c>
      <c r="D2653" s="12" t="s">
        <v>18837</v>
      </c>
      <c r="E2653" s="12" t="s">
        <v>18838</v>
      </c>
      <c r="F2653" s="3">
        <v>45676.208333333336</v>
      </c>
      <c r="G2653" s="3">
        <v>45704.207638888889</v>
      </c>
      <c r="H2653" t="b">
        <v>1</v>
      </c>
      <c r="I2653" s="3">
        <v>45673.817395833335</v>
      </c>
      <c r="J2653" t="b">
        <v>0</v>
      </c>
      <c r="K2653" s="3"/>
      <c r="L2653" s="3"/>
      <c r="M2653">
        <v>442097153130</v>
      </c>
      <c r="N2653">
        <v>3</v>
      </c>
      <c r="O2653" s="12" t="str">
        <f>(RIGHT(CursosBS_2[[#This Row],[Code]],12))</f>
        <v>202541-55575</v>
      </c>
    </row>
    <row r="2654" spans="1:15" x14ac:dyDescent="0.25">
      <c r="A2654">
        <v>62431</v>
      </c>
      <c r="B2654" s="12" t="s">
        <v>56</v>
      </c>
      <c r="C2654" s="12" t="s">
        <v>52</v>
      </c>
      <c r="D2654" s="12" t="s">
        <v>18835</v>
      </c>
      <c r="E2654" s="12" t="s">
        <v>18836</v>
      </c>
      <c r="F2654" s="3">
        <v>45675.208333333336</v>
      </c>
      <c r="G2654" s="3">
        <v>45701.207638888889</v>
      </c>
      <c r="H2654" t="b">
        <v>1</v>
      </c>
      <c r="I2654" s="3">
        <v>45673.722314814811</v>
      </c>
      <c r="J2654" t="b">
        <v>0</v>
      </c>
      <c r="K2654" s="3"/>
      <c r="L2654" s="3"/>
      <c r="M2654">
        <v>442097153114</v>
      </c>
      <c r="N2654">
        <v>3</v>
      </c>
      <c r="O2654" s="12" t="str">
        <f>(RIGHT(CursosBS_2[[#This Row],[Code]],12))</f>
        <v>202541-56155</v>
      </c>
    </row>
    <row r="2655" spans="1:15" x14ac:dyDescent="0.25">
      <c r="A2655">
        <v>62430</v>
      </c>
      <c r="B2655" s="12" t="s">
        <v>56</v>
      </c>
      <c r="C2655" s="12" t="s">
        <v>52</v>
      </c>
      <c r="D2655" s="12" t="s">
        <v>18833</v>
      </c>
      <c r="E2655" s="12" t="s">
        <v>18834</v>
      </c>
      <c r="F2655" s="3"/>
      <c r="G2655" s="3"/>
      <c r="H2655" t="b">
        <v>1</v>
      </c>
      <c r="I2655" s="3">
        <v>45673.642384259256</v>
      </c>
      <c r="J2655" t="b">
        <v>0</v>
      </c>
      <c r="K2655" s="3"/>
      <c r="L2655" s="3"/>
      <c r="M2655">
        <v>442089322388</v>
      </c>
      <c r="N2655">
        <v>3</v>
      </c>
      <c r="O2655" s="12" t="str">
        <f>(RIGHT(CursosBS_2[[#This Row],[Code]],12))</f>
        <v>202541-56759</v>
      </c>
    </row>
    <row r="2656" spans="1:15" x14ac:dyDescent="0.25">
      <c r="A2656">
        <v>62389</v>
      </c>
      <c r="B2656" s="12" t="s">
        <v>56</v>
      </c>
      <c r="C2656" s="12" t="s">
        <v>52</v>
      </c>
      <c r="D2656" s="12" t="s">
        <v>18831</v>
      </c>
      <c r="E2656" s="12" t="s">
        <v>18832</v>
      </c>
      <c r="F2656" s="3"/>
      <c r="G2656" s="3"/>
      <c r="H2656" t="b">
        <v>1</v>
      </c>
      <c r="I2656" s="3">
        <v>45671.642233796294</v>
      </c>
      <c r="J2656" t="b">
        <v>0</v>
      </c>
      <c r="K2656" s="3"/>
      <c r="L2656" s="3"/>
      <c r="M2656">
        <v>442089272117</v>
      </c>
      <c r="N2656">
        <v>3</v>
      </c>
      <c r="O2656" s="12" t="str">
        <f>(RIGHT(CursosBS_2[[#This Row],[Code]],12))</f>
        <v>202510-19146</v>
      </c>
    </row>
    <row r="2657" spans="1:15" x14ac:dyDescent="0.25">
      <c r="A2657">
        <v>62387</v>
      </c>
      <c r="B2657" s="12" t="s">
        <v>56</v>
      </c>
      <c r="C2657" s="12" t="s">
        <v>52</v>
      </c>
      <c r="D2657" s="12" t="s">
        <v>18829</v>
      </c>
      <c r="E2657" s="12" t="s">
        <v>18830</v>
      </c>
      <c r="F2657" s="3"/>
      <c r="G2657" s="3"/>
      <c r="H2657" t="b">
        <v>1</v>
      </c>
      <c r="I2657" s="3">
        <v>45671.638252314813</v>
      </c>
      <c r="J2657" t="b">
        <v>0</v>
      </c>
      <c r="K2657" s="3"/>
      <c r="L2657" s="3"/>
      <c r="M2657">
        <v>442089271413</v>
      </c>
      <c r="N2657">
        <v>3</v>
      </c>
      <c r="O2657" s="12" t="str">
        <f>(RIGHT(CursosBS_2[[#This Row],[Code]],12))</f>
        <v>202510-19131</v>
      </c>
    </row>
    <row r="2658" spans="1:15" x14ac:dyDescent="0.25">
      <c r="A2658">
        <v>62386</v>
      </c>
      <c r="B2658" s="12" t="s">
        <v>56</v>
      </c>
      <c r="C2658" s="12" t="s">
        <v>52</v>
      </c>
      <c r="D2658" s="12" t="s">
        <v>18827</v>
      </c>
      <c r="E2658" s="12" t="s">
        <v>18828</v>
      </c>
      <c r="F2658" s="3">
        <v>45676.208333333336</v>
      </c>
      <c r="G2658" s="3">
        <v>45805.207638888889</v>
      </c>
      <c r="H2658" t="b">
        <v>1</v>
      </c>
      <c r="I2658" s="3">
        <v>45671.633240740739</v>
      </c>
      <c r="J2658" t="b">
        <v>0</v>
      </c>
      <c r="K2658" s="3"/>
      <c r="L2658" s="3"/>
      <c r="M2658">
        <v>442097151469</v>
      </c>
      <c r="N2658">
        <v>3</v>
      </c>
      <c r="O2658" s="12" t="str">
        <f>(RIGHT(CursosBS_2[[#This Row],[Code]],12))</f>
        <v>202510-20326</v>
      </c>
    </row>
    <row r="2659" spans="1:15" x14ac:dyDescent="0.25">
      <c r="A2659">
        <v>62384</v>
      </c>
      <c r="B2659" s="12" t="s">
        <v>56</v>
      </c>
      <c r="C2659" s="12" t="s">
        <v>52</v>
      </c>
      <c r="D2659" s="12" t="s">
        <v>18825</v>
      </c>
      <c r="E2659" s="12" t="s">
        <v>18826</v>
      </c>
      <c r="F2659" s="3"/>
      <c r="G2659" s="3"/>
      <c r="H2659" t="b">
        <v>1</v>
      </c>
      <c r="I2659" s="3">
        <v>45670.963009259256</v>
      </c>
      <c r="J2659" t="b">
        <v>0</v>
      </c>
      <c r="K2659" s="3"/>
      <c r="L2659" s="3"/>
      <c r="M2659">
        <v>442089259595</v>
      </c>
      <c r="N2659">
        <v>3</v>
      </c>
      <c r="O2659" s="12" t="str">
        <f>(RIGHT(CursosBS_2[[#This Row],[Code]],12))</f>
        <v>202510-19130</v>
      </c>
    </row>
    <row r="2660" spans="1:15" x14ac:dyDescent="0.25">
      <c r="A2660">
        <v>62382</v>
      </c>
      <c r="B2660" s="12" t="s">
        <v>56</v>
      </c>
      <c r="C2660" s="12" t="s">
        <v>52</v>
      </c>
      <c r="D2660" s="12" t="s">
        <v>18823</v>
      </c>
      <c r="E2660" s="12" t="s">
        <v>18824</v>
      </c>
      <c r="F2660" s="3"/>
      <c r="G2660" s="3"/>
      <c r="H2660" t="b">
        <v>1</v>
      </c>
      <c r="I2660" s="3">
        <v>45670.811145833337</v>
      </c>
      <c r="J2660" t="b">
        <v>0</v>
      </c>
      <c r="K2660" s="3"/>
      <c r="L2660" s="3"/>
      <c r="M2660">
        <v>442089253384</v>
      </c>
      <c r="N2660">
        <v>3</v>
      </c>
      <c r="O2660" s="12" t="str">
        <f>(RIGHT(CursosBS_2[[#This Row],[Code]],12))</f>
        <v>202510-19129</v>
      </c>
    </row>
    <row r="2661" spans="1:15" x14ac:dyDescent="0.25">
      <c r="A2661">
        <v>62371</v>
      </c>
      <c r="B2661" s="12" t="s">
        <v>56</v>
      </c>
      <c r="C2661" s="12" t="s">
        <v>52</v>
      </c>
      <c r="D2661" s="12" t="s">
        <v>18821</v>
      </c>
      <c r="E2661" s="12" t="s">
        <v>18822</v>
      </c>
      <c r="F2661" s="3">
        <v>45718.208333333336</v>
      </c>
      <c r="G2661" s="3">
        <v>45777.207638888889</v>
      </c>
      <c r="H2661" t="b">
        <v>1</v>
      </c>
      <c r="I2661" s="3">
        <v>45670.719108796293</v>
      </c>
      <c r="J2661" t="b">
        <v>0</v>
      </c>
      <c r="K2661" s="3"/>
      <c r="L2661" s="3"/>
      <c r="M2661">
        <v>442097151458</v>
      </c>
      <c r="N2661">
        <v>3</v>
      </c>
      <c r="O2661" s="12" t="str">
        <f>(RIGHT(CursosBS_2[[#This Row],[Code]],12))</f>
        <v>202510-25503</v>
      </c>
    </row>
    <row r="2662" spans="1:15" x14ac:dyDescent="0.25">
      <c r="A2662">
        <v>62360</v>
      </c>
      <c r="B2662" s="12" t="s">
        <v>56</v>
      </c>
      <c r="C2662" s="12" t="s">
        <v>52</v>
      </c>
      <c r="D2662" s="12" t="s">
        <v>18819</v>
      </c>
      <c r="E2662" s="12" t="s">
        <v>18820</v>
      </c>
      <c r="F2662" s="3"/>
      <c r="G2662" s="3"/>
      <c r="H2662" t="b">
        <v>0</v>
      </c>
      <c r="I2662" s="3">
        <v>45670.716921296298</v>
      </c>
      <c r="J2662" t="b">
        <v>0</v>
      </c>
      <c r="K2662" s="3"/>
      <c r="L2662" s="3">
        <v>46008.075983796298</v>
      </c>
      <c r="M2662">
        <v>442111843179</v>
      </c>
      <c r="N2662">
        <v>3</v>
      </c>
      <c r="O2662" s="12" t="str">
        <f>(RIGHT(CursosBS_2[[#This Row],[Code]],12))</f>
        <v>202510-25490</v>
      </c>
    </row>
    <row r="2663" spans="1:15" x14ac:dyDescent="0.25">
      <c r="A2663">
        <v>62349</v>
      </c>
      <c r="B2663" s="12" t="s">
        <v>56</v>
      </c>
      <c r="C2663" s="12" t="s">
        <v>52</v>
      </c>
      <c r="D2663" s="12" t="s">
        <v>18817</v>
      </c>
      <c r="E2663" s="12" t="s">
        <v>18818</v>
      </c>
      <c r="F2663" s="3"/>
      <c r="G2663" s="3"/>
      <c r="H2663" t="b">
        <v>1</v>
      </c>
      <c r="I2663" s="3">
        <v>45670.713310185187</v>
      </c>
      <c r="J2663" t="b">
        <v>0</v>
      </c>
      <c r="K2663" s="3"/>
      <c r="L2663" s="3"/>
      <c r="M2663">
        <v>442089249480</v>
      </c>
      <c r="N2663">
        <v>3</v>
      </c>
      <c r="O2663" s="12" t="str">
        <f>(RIGHT(CursosBS_2[[#This Row],[Code]],12))</f>
        <v>202510-10156</v>
      </c>
    </row>
    <row r="2664" spans="1:15" x14ac:dyDescent="0.25">
      <c r="A2664">
        <v>62338</v>
      </c>
      <c r="B2664" s="12" t="s">
        <v>56</v>
      </c>
      <c r="C2664" s="12" t="s">
        <v>52</v>
      </c>
      <c r="D2664" s="12" t="s">
        <v>18815</v>
      </c>
      <c r="E2664" s="12" t="s">
        <v>18816</v>
      </c>
      <c r="F2664" s="3">
        <v>45676.208333333336</v>
      </c>
      <c r="G2664" s="3">
        <v>45805.207638888889</v>
      </c>
      <c r="H2664" t="b">
        <v>1</v>
      </c>
      <c r="I2664" s="3">
        <v>45670.711111111108</v>
      </c>
      <c r="J2664" t="b">
        <v>0</v>
      </c>
      <c r="K2664" s="3"/>
      <c r="L2664" s="3"/>
      <c r="M2664">
        <v>442097151436</v>
      </c>
      <c r="N2664">
        <v>3</v>
      </c>
      <c r="O2664" s="12" t="str">
        <f>(RIGHT(CursosBS_2[[#This Row],[Code]],12))</f>
        <v>202510-10155</v>
      </c>
    </row>
    <row r="2665" spans="1:15" x14ac:dyDescent="0.25">
      <c r="A2665">
        <v>62327</v>
      </c>
      <c r="B2665" s="12" t="s">
        <v>56</v>
      </c>
      <c r="C2665" s="12" t="s">
        <v>52</v>
      </c>
      <c r="D2665" s="12" t="s">
        <v>18813</v>
      </c>
      <c r="E2665" s="12" t="s">
        <v>18814</v>
      </c>
      <c r="F2665" s="3">
        <v>45676.208333333336</v>
      </c>
      <c r="G2665" s="3">
        <v>45805.207638888889</v>
      </c>
      <c r="H2665" t="b">
        <v>1</v>
      </c>
      <c r="I2665" s="3">
        <v>45670.707488425927</v>
      </c>
      <c r="J2665" t="b">
        <v>0</v>
      </c>
      <c r="K2665" s="3"/>
      <c r="L2665" s="3"/>
      <c r="M2665">
        <v>442097151424</v>
      </c>
      <c r="N2665">
        <v>3</v>
      </c>
      <c r="O2665" s="12" t="str">
        <f>(RIGHT(CursosBS_2[[#This Row],[Code]],12))</f>
        <v>202510-10154</v>
      </c>
    </row>
    <row r="2666" spans="1:15" x14ac:dyDescent="0.25">
      <c r="A2666">
        <v>62316</v>
      </c>
      <c r="B2666" s="12" t="s">
        <v>56</v>
      </c>
      <c r="C2666" s="12" t="s">
        <v>52</v>
      </c>
      <c r="D2666" s="12" t="s">
        <v>18811</v>
      </c>
      <c r="E2666" s="12" t="s">
        <v>18812</v>
      </c>
      <c r="F2666" s="3">
        <v>45676.208333333336</v>
      </c>
      <c r="G2666" s="3">
        <v>45805.207638888889</v>
      </c>
      <c r="H2666" t="b">
        <v>1</v>
      </c>
      <c r="I2666" s="3">
        <v>45670.705000000002</v>
      </c>
      <c r="J2666" t="b">
        <v>0</v>
      </c>
      <c r="K2666" s="3"/>
      <c r="L2666" s="3"/>
      <c r="M2666">
        <v>442097151412</v>
      </c>
      <c r="N2666">
        <v>3</v>
      </c>
      <c r="O2666" s="12" t="str">
        <f>(RIGHT(CursosBS_2[[#This Row],[Code]],12))</f>
        <v>202510-10153</v>
      </c>
    </row>
    <row r="2667" spans="1:15" x14ac:dyDescent="0.25">
      <c r="A2667">
        <v>62305</v>
      </c>
      <c r="B2667" s="12" t="s">
        <v>56</v>
      </c>
      <c r="C2667" s="12" t="s">
        <v>52</v>
      </c>
      <c r="D2667" s="12" t="s">
        <v>18809</v>
      </c>
      <c r="E2667" s="12" t="s">
        <v>18810</v>
      </c>
      <c r="F2667" s="3">
        <v>45676.208333333336</v>
      </c>
      <c r="G2667" s="3">
        <v>45805.207638888889</v>
      </c>
      <c r="H2667" t="b">
        <v>1</v>
      </c>
      <c r="I2667" s="3">
        <v>45670.702210648145</v>
      </c>
      <c r="J2667" t="b">
        <v>0</v>
      </c>
      <c r="K2667" s="3"/>
      <c r="L2667" s="3"/>
      <c r="M2667">
        <v>442097151402</v>
      </c>
      <c r="N2667">
        <v>3</v>
      </c>
      <c r="O2667" s="12" t="str">
        <f>(RIGHT(CursosBS_2[[#This Row],[Code]],12))</f>
        <v>202510-10151</v>
      </c>
    </row>
    <row r="2668" spans="1:15" x14ac:dyDescent="0.25">
      <c r="A2668">
        <v>62294</v>
      </c>
      <c r="B2668" s="12" t="s">
        <v>56</v>
      </c>
      <c r="C2668" s="12" t="s">
        <v>52</v>
      </c>
      <c r="D2668" s="12" t="s">
        <v>18807</v>
      </c>
      <c r="E2668" s="12" t="s">
        <v>18808</v>
      </c>
      <c r="F2668" s="3">
        <v>45676.208333333336</v>
      </c>
      <c r="G2668" s="3">
        <v>45805.207638888889</v>
      </c>
      <c r="H2668" t="b">
        <v>1</v>
      </c>
      <c r="I2668" s="3">
        <v>45670.695555555554</v>
      </c>
      <c r="J2668" t="b">
        <v>0</v>
      </c>
      <c r="K2668" s="3"/>
      <c r="L2668" s="3"/>
      <c r="M2668">
        <v>442097151387</v>
      </c>
      <c r="N2668">
        <v>3</v>
      </c>
      <c r="O2668" s="12" t="str">
        <f>(RIGHT(CursosBS_2[[#This Row],[Code]],12))</f>
        <v>202510-10150</v>
      </c>
    </row>
    <row r="2669" spans="1:15" x14ac:dyDescent="0.25">
      <c r="A2669">
        <v>62280</v>
      </c>
      <c r="B2669" s="12" t="s">
        <v>56</v>
      </c>
      <c r="C2669" s="12" t="s">
        <v>52</v>
      </c>
      <c r="D2669" s="12" t="s">
        <v>18805</v>
      </c>
      <c r="E2669" s="12" t="s">
        <v>18806</v>
      </c>
      <c r="F2669" s="3">
        <v>45669.633333333331</v>
      </c>
      <c r="G2669" s="3">
        <v>45719.633333333331</v>
      </c>
      <c r="H2669" t="b">
        <v>1</v>
      </c>
      <c r="I2669" s="3">
        <v>45667.808993055558</v>
      </c>
      <c r="J2669" t="b">
        <v>0</v>
      </c>
      <c r="K2669" s="3"/>
      <c r="L2669" s="3"/>
      <c r="M2669">
        <v>442094866013</v>
      </c>
      <c r="N2669">
        <v>3</v>
      </c>
      <c r="O2669" s="12" t="str">
        <f>(RIGHT(CursosBS_2[[#This Row],[Code]],12))</f>
        <v>202510-25490</v>
      </c>
    </row>
    <row r="2670" spans="1:15" x14ac:dyDescent="0.25">
      <c r="A2670">
        <v>62269</v>
      </c>
      <c r="B2670" s="12" t="s">
        <v>56</v>
      </c>
      <c r="C2670" s="12" t="s">
        <v>52</v>
      </c>
      <c r="D2670" s="12" t="s">
        <v>18803</v>
      </c>
      <c r="E2670" s="12" t="s">
        <v>18804</v>
      </c>
      <c r="F2670" s="3">
        <v>45669.208333333336</v>
      </c>
      <c r="G2670" s="3">
        <v>45721.207638888889</v>
      </c>
      <c r="H2670" t="b">
        <v>1</v>
      </c>
      <c r="I2670" s="3">
        <v>45667.74795138889</v>
      </c>
      <c r="J2670" t="b">
        <v>0</v>
      </c>
      <c r="K2670" s="3"/>
      <c r="L2670" s="3"/>
      <c r="M2670">
        <v>442097151374</v>
      </c>
      <c r="N2670">
        <v>3</v>
      </c>
      <c r="O2670" s="12" t="str">
        <f>(RIGHT(CursosBS_2[[#This Row],[Code]],12))</f>
        <v>202510-25498</v>
      </c>
    </row>
    <row r="2671" spans="1:15" x14ac:dyDescent="0.25">
      <c r="A2671">
        <v>62267</v>
      </c>
      <c r="B2671" s="12" t="s">
        <v>56</v>
      </c>
      <c r="C2671" s="12" t="s">
        <v>52</v>
      </c>
      <c r="D2671" s="12" t="s">
        <v>18802</v>
      </c>
      <c r="E2671" s="12" t="s">
        <v>19307</v>
      </c>
      <c r="F2671" s="3">
        <v>45669.208333333336</v>
      </c>
      <c r="G2671" s="3">
        <v>45721.207638888889</v>
      </c>
      <c r="H2671" t="b">
        <v>1</v>
      </c>
      <c r="I2671" s="3">
        <v>45667.740034722221</v>
      </c>
      <c r="J2671" t="b">
        <v>0</v>
      </c>
      <c r="K2671" s="3"/>
      <c r="L2671" s="3"/>
      <c r="M2671">
        <v>442097151355</v>
      </c>
      <c r="N2671">
        <v>3</v>
      </c>
      <c r="O2671" s="12" t="str">
        <f>(RIGHT(CursosBS_2[[#This Row],[Code]],12))</f>
        <v>202510-25499</v>
      </c>
    </row>
    <row r="2672" spans="1:15" x14ac:dyDescent="0.25">
      <c r="A2672">
        <v>62259</v>
      </c>
      <c r="B2672" s="12" t="s">
        <v>56</v>
      </c>
      <c r="C2672" s="12" t="s">
        <v>52</v>
      </c>
      <c r="D2672" s="12" t="s">
        <v>18800</v>
      </c>
      <c r="E2672" s="12" t="s">
        <v>18801</v>
      </c>
      <c r="F2672" s="3">
        <v>45669.631944444445</v>
      </c>
      <c r="G2672" s="3">
        <v>45719.631944444445</v>
      </c>
      <c r="H2672" t="b">
        <v>1</v>
      </c>
      <c r="I2672" s="3">
        <v>45667.732523148145</v>
      </c>
      <c r="J2672" t="b">
        <v>0</v>
      </c>
      <c r="K2672" s="3"/>
      <c r="L2672" s="3"/>
      <c r="M2672">
        <v>442094865819</v>
      </c>
      <c r="N2672">
        <v>3</v>
      </c>
      <c r="O2672" s="12" t="str">
        <f>(RIGHT(CursosBS_2[[#This Row],[Code]],12))</f>
        <v>202510-25489</v>
      </c>
    </row>
    <row r="2673" spans="1:15" x14ac:dyDescent="0.25">
      <c r="A2673">
        <v>62016</v>
      </c>
      <c r="B2673" s="12" t="s">
        <v>56</v>
      </c>
      <c r="C2673" s="12" t="s">
        <v>52</v>
      </c>
      <c r="D2673" s="12" t="s">
        <v>19305</v>
      </c>
      <c r="E2673" s="12" t="s">
        <v>19306</v>
      </c>
      <c r="F2673" s="3"/>
      <c r="G2673" s="3"/>
      <c r="H2673" t="b">
        <v>1</v>
      </c>
      <c r="I2673" s="3">
        <v>45645.755231481482</v>
      </c>
      <c r="J2673" t="b">
        <v>0</v>
      </c>
      <c r="K2673" s="3"/>
      <c r="L2673" s="3"/>
      <c r="M2673">
        <v>442092267154</v>
      </c>
      <c r="N2673">
        <v>3</v>
      </c>
      <c r="O2673" s="12" t="str">
        <f>(RIGHT(CursosBS_2[[#This Row],[Code]],12))</f>
        <v>062-MaestroC</v>
      </c>
    </row>
    <row r="2674" spans="1:15" x14ac:dyDescent="0.25">
      <c r="A2674">
        <v>62007</v>
      </c>
      <c r="B2674" s="12" t="s">
        <v>56</v>
      </c>
      <c r="C2674" s="12" t="s">
        <v>52</v>
      </c>
      <c r="D2674" s="12" t="s">
        <v>18798</v>
      </c>
      <c r="E2674" s="12" t="s">
        <v>18799</v>
      </c>
      <c r="F2674" s="3"/>
      <c r="G2674" s="3"/>
      <c r="H2674" t="b">
        <v>1</v>
      </c>
      <c r="I2674" s="3">
        <v>45642.801805555559</v>
      </c>
      <c r="J2674" t="b">
        <v>0</v>
      </c>
      <c r="K2674" s="3"/>
      <c r="L2674" s="3"/>
      <c r="M2674">
        <v>442089326907</v>
      </c>
      <c r="N2674">
        <v>3</v>
      </c>
      <c r="O2674" s="12" t="str">
        <f>(RIGHT(CursosBS_2[[#This Row],[Code]],12))</f>
        <v>041-MaestroC</v>
      </c>
    </row>
    <row r="2675" spans="1:15" x14ac:dyDescent="0.25">
      <c r="A2675">
        <v>62006</v>
      </c>
      <c r="B2675" s="12" t="s">
        <v>56</v>
      </c>
      <c r="C2675" s="12" t="s">
        <v>52</v>
      </c>
      <c r="D2675" s="12" t="s">
        <v>18796</v>
      </c>
      <c r="E2675" s="12" t="s">
        <v>18797</v>
      </c>
      <c r="F2675" s="3"/>
      <c r="G2675" s="3"/>
      <c r="H2675" t="b">
        <v>1</v>
      </c>
      <c r="I2675" s="3">
        <v>45642.795057870368</v>
      </c>
      <c r="J2675" t="b">
        <v>0</v>
      </c>
      <c r="K2675" s="3"/>
      <c r="L2675" s="3"/>
      <c r="M2675">
        <v>442089331047</v>
      </c>
      <c r="N2675">
        <v>3</v>
      </c>
      <c r="O2675" s="12" t="str">
        <f>(RIGHT(CursosBS_2[[#This Row],[Code]],12))</f>
        <v>165-MaestroC</v>
      </c>
    </row>
    <row r="2676" spans="1:15" x14ac:dyDescent="0.25">
      <c r="A2676">
        <v>62005</v>
      </c>
      <c r="B2676" s="12" t="s">
        <v>56</v>
      </c>
      <c r="C2676" s="12" t="s">
        <v>52</v>
      </c>
      <c r="D2676" s="12" t="s">
        <v>19303</v>
      </c>
      <c r="E2676" s="12" t="s">
        <v>19304</v>
      </c>
      <c r="F2676" s="3"/>
      <c r="G2676" s="3"/>
      <c r="H2676" t="b">
        <v>1</v>
      </c>
      <c r="I2676" s="3">
        <v>45642.647372685184</v>
      </c>
      <c r="J2676" t="b">
        <v>0</v>
      </c>
      <c r="K2676" s="3"/>
      <c r="L2676" s="3"/>
      <c r="M2676">
        <v>442093505707</v>
      </c>
      <c r="N2676">
        <v>3</v>
      </c>
      <c r="O2676" s="12" t="str">
        <f>(RIGHT(CursosBS_2[[#This Row],[Code]],12))</f>
        <v>77V-MaestroC</v>
      </c>
    </row>
    <row r="2677" spans="1:15" x14ac:dyDescent="0.25">
      <c r="A2677">
        <v>61990</v>
      </c>
      <c r="B2677" s="12" t="s">
        <v>56</v>
      </c>
      <c r="C2677" s="12" t="s">
        <v>52</v>
      </c>
      <c r="D2677" s="12" t="s">
        <v>18794</v>
      </c>
      <c r="E2677" s="12" t="s">
        <v>18795</v>
      </c>
      <c r="F2677" s="3">
        <v>45697.208333333336</v>
      </c>
      <c r="G2677" s="3">
        <v>45729.207638888889</v>
      </c>
      <c r="H2677" t="b">
        <v>1</v>
      </c>
      <c r="I2677" s="3">
        <v>45639.728935185187</v>
      </c>
      <c r="J2677" t="b">
        <v>0</v>
      </c>
      <c r="K2677" s="3"/>
      <c r="L2677" s="3"/>
      <c r="M2677">
        <v>442097153099</v>
      </c>
      <c r="N2677">
        <v>3</v>
      </c>
      <c r="O2677" s="12" t="str">
        <f>(RIGHT(CursosBS_2[[#This Row],[Code]],12))</f>
        <v>202541-56346</v>
      </c>
    </row>
    <row r="2678" spans="1:15" x14ac:dyDescent="0.25">
      <c r="A2678">
        <v>61989</v>
      </c>
      <c r="B2678" s="12" t="s">
        <v>56</v>
      </c>
      <c r="C2678" s="12" t="s">
        <v>52</v>
      </c>
      <c r="D2678" s="12" t="s">
        <v>18792</v>
      </c>
      <c r="E2678" s="12" t="s">
        <v>18793</v>
      </c>
      <c r="F2678" s="3">
        <v>45690.208333333336</v>
      </c>
      <c r="G2678" s="3">
        <v>45814.207638888889</v>
      </c>
      <c r="H2678" t="b">
        <v>1</v>
      </c>
      <c r="I2678" s="3">
        <v>45639.728495370371</v>
      </c>
      <c r="J2678" t="b">
        <v>0</v>
      </c>
      <c r="K2678" s="3"/>
      <c r="L2678" s="3"/>
      <c r="M2678">
        <v>442097153088</v>
      </c>
      <c r="N2678">
        <v>3</v>
      </c>
      <c r="O2678" s="12" t="str">
        <f>(RIGHT(CursosBS_2[[#This Row],[Code]],12))</f>
        <v>202541-56345</v>
      </c>
    </row>
    <row r="2679" spans="1:15" x14ac:dyDescent="0.25">
      <c r="A2679">
        <v>61988</v>
      </c>
      <c r="B2679" s="12" t="s">
        <v>56</v>
      </c>
      <c r="C2679" s="12" t="s">
        <v>52</v>
      </c>
      <c r="D2679" s="12" t="s">
        <v>18790</v>
      </c>
      <c r="E2679" s="12" t="s">
        <v>18791</v>
      </c>
      <c r="F2679" s="3">
        <v>45697.208333333336</v>
      </c>
      <c r="G2679" s="3">
        <v>45729.207638888889</v>
      </c>
      <c r="H2679" t="b">
        <v>1</v>
      </c>
      <c r="I2679" s="3">
        <v>45639.728055555555</v>
      </c>
      <c r="J2679" t="b">
        <v>0</v>
      </c>
      <c r="K2679" s="3"/>
      <c r="L2679" s="3"/>
      <c r="M2679">
        <v>442097153075</v>
      </c>
      <c r="N2679">
        <v>3</v>
      </c>
      <c r="O2679" s="12" t="str">
        <f>(RIGHT(CursosBS_2[[#This Row],[Code]],12))</f>
        <v>202541-56340</v>
      </c>
    </row>
    <row r="2680" spans="1:15" x14ac:dyDescent="0.25">
      <c r="A2680">
        <v>61987</v>
      </c>
      <c r="B2680" s="12" t="s">
        <v>56</v>
      </c>
      <c r="C2680" s="12" t="s">
        <v>52</v>
      </c>
      <c r="D2680" s="12" t="s">
        <v>18788</v>
      </c>
      <c r="E2680" s="12" t="s">
        <v>18789</v>
      </c>
      <c r="F2680" s="3">
        <v>45690.208333333336</v>
      </c>
      <c r="G2680" s="3">
        <v>45813.207638888889</v>
      </c>
      <c r="H2680" t="b">
        <v>1</v>
      </c>
      <c r="I2680" s="3">
        <v>45639.72761574074</v>
      </c>
      <c r="J2680" t="b">
        <v>0</v>
      </c>
      <c r="K2680" s="3"/>
      <c r="L2680" s="3"/>
      <c r="M2680">
        <v>442097153051</v>
      </c>
      <c r="N2680">
        <v>3</v>
      </c>
      <c r="O2680" s="12" t="str">
        <f>(RIGHT(CursosBS_2[[#This Row],[Code]],12))</f>
        <v>202541-56339</v>
      </c>
    </row>
    <row r="2681" spans="1:15" x14ac:dyDescent="0.25">
      <c r="A2681">
        <v>61981</v>
      </c>
      <c r="B2681" s="12" t="s">
        <v>56</v>
      </c>
      <c r="C2681" s="12" t="s">
        <v>52</v>
      </c>
      <c r="D2681" s="12" t="s">
        <v>18786</v>
      </c>
      <c r="E2681" s="12" t="s">
        <v>18787</v>
      </c>
      <c r="F2681" s="3">
        <v>45682.208333333336</v>
      </c>
      <c r="G2681" s="3">
        <v>45708.207638888889</v>
      </c>
      <c r="H2681" t="b">
        <v>1</v>
      </c>
      <c r="I2681" s="3">
        <v>45639.727175925924</v>
      </c>
      <c r="J2681" t="b">
        <v>0</v>
      </c>
      <c r="K2681" s="3"/>
      <c r="L2681" s="3"/>
      <c r="M2681">
        <v>442112230250</v>
      </c>
      <c r="N2681">
        <v>3</v>
      </c>
      <c r="O2681" s="12" t="str">
        <f>(RIGHT(CursosBS_2[[#This Row],[Code]],12))</f>
        <v>202541-60581</v>
      </c>
    </row>
    <row r="2682" spans="1:15" x14ac:dyDescent="0.25">
      <c r="A2682">
        <v>61980</v>
      </c>
      <c r="B2682" s="12" t="s">
        <v>56</v>
      </c>
      <c r="C2682" s="12" t="s">
        <v>52</v>
      </c>
      <c r="D2682" s="12" t="s">
        <v>18784</v>
      </c>
      <c r="E2682" s="12" t="s">
        <v>18785</v>
      </c>
      <c r="F2682" s="3">
        <v>45697.208333333336</v>
      </c>
      <c r="G2682" s="3">
        <v>45729.207638888889</v>
      </c>
      <c r="H2682" t="b">
        <v>1</v>
      </c>
      <c r="I2682" s="3">
        <v>45639.718831018516</v>
      </c>
      <c r="J2682" t="b">
        <v>0</v>
      </c>
      <c r="K2682" s="3"/>
      <c r="L2682" s="3"/>
      <c r="M2682">
        <v>442097153037</v>
      </c>
      <c r="N2682">
        <v>3</v>
      </c>
      <c r="O2682" s="12" t="str">
        <f>(RIGHT(CursosBS_2[[#This Row],[Code]],12))</f>
        <v>202541-56336</v>
      </c>
    </row>
    <row r="2683" spans="1:15" x14ac:dyDescent="0.25">
      <c r="A2683">
        <v>61973</v>
      </c>
      <c r="B2683" s="12" t="s">
        <v>56</v>
      </c>
      <c r="C2683" s="12" t="s">
        <v>52</v>
      </c>
      <c r="D2683" s="12" t="s">
        <v>18782</v>
      </c>
      <c r="E2683" s="12" t="s">
        <v>18783</v>
      </c>
      <c r="F2683" s="3">
        <v>45683.208333333336</v>
      </c>
      <c r="G2683" s="3">
        <v>45714.207638888889</v>
      </c>
      <c r="H2683" t="b">
        <v>1</v>
      </c>
      <c r="I2683" s="3">
        <v>45639.712233796294</v>
      </c>
      <c r="J2683" t="b">
        <v>0</v>
      </c>
      <c r="K2683" s="3"/>
      <c r="L2683" s="3"/>
      <c r="M2683">
        <v>442097153019</v>
      </c>
      <c r="N2683">
        <v>3</v>
      </c>
      <c r="O2683" s="12" t="str">
        <f>(RIGHT(CursosBS_2[[#This Row],[Code]],12))</f>
        <v>202541-56092</v>
      </c>
    </row>
    <row r="2684" spans="1:15" x14ac:dyDescent="0.25">
      <c r="A2684">
        <v>61966</v>
      </c>
      <c r="B2684" s="12" t="s">
        <v>56</v>
      </c>
      <c r="C2684" s="12" t="s">
        <v>52</v>
      </c>
      <c r="D2684" s="12" t="s">
        <v>18780</v>
      </c>
      <c r="E2684" s="12" t="s">
        <v>18781</v>
      </c>
      <c r="F2684" s="3">
        <v>45683.208333333336</v>
      </c>
      <c r="G2684" s="3">
        <v>45714.207638888889</v>
      </c>
      <c r="H2684" t="b">
        <v>1</v>
      </c>
      <c r="I2684" s="3">
        <v>45639.709710648145</v>
      </c>
      <c r="J2684" t="b">
        <v>0</v>
      </c>
      <c r="K2684" s="3"/>
      <c r="L2684" s="3"/>
      <c r="M2684">
        <v>442097153006</v>
      </c>
      <c r="N2684">
        <v>3</v>
      </c>
      <c r="O2684" s="12" t="str">
        <f>(RIGHT(CursosBS_2[[#This Row],[Code]],12))</f>
        <v>202541-56103</v>
      </c>
    </row>
    <row r="2685" spans="1:15" x14ac:dyDescent="0.25">
      <c r="A2685">
        <v>61957</v>
      </c>
      <c r="B2685" s="12" t="s">
        <v>56</v>
      </c>
      <c r="C2685" s="12" t="s">
        <v>52</v>
      </c>
      <c r="D2685" s="12" t="s">
        <v>18778</v>
      </c>
      <c r="E2685" s="12" t="s">
        <v>18779</v>
      </c>
      <c r="F2685" s="3">
        <v>45683.208333333336</v>
      </c>
      <c r="G2685" s="3">
        <v>45700.207638888889</v>
      </c>
      <c r="H2685" t="b">
        <v>1</v>
      </c>
      <c r="I2685" s="3">
        <v>45639.692511574074</v>
      </c>
      <c r="J2685" t="b">
        <v>0</v>
      </c>
      <c r="K2685" s="3"/>
      <c r="L2685" s="3"/>
      <c r="M2685">
        <v>442097152988</v>
      </c>
      <c r="N2685">
        <v>3</v>
      </c>
      <c r="O2685" s="12" t="str">
        <f>(RIGHT(CursosBS_2[[#This Row],[Code]],12))</f>
        <v>202541-56290</v>
      </c>
    </row>
    <row r="2686" spans="1:15" x14ac:dyDescent="0.25">
      <c r="A2686">
        <v>61948</v>
      </c>
      <c r="B2686" s="12" t="s">
        <v>56</v>
      </c>
      <c r="C2686" s="12" t="s">
        <v>52</v>
      </c>
      <c r="D2686" s="12" t="s">
        <v>18776</v>
      </c>
      <c r="E2686" s="12" t="s">
        <v>18777</v>
      </c>
      <c r="F2686" s="3">
        <v>45676.208333333336</v>
      </c>
      <c r="G2686" s="3">
        <v>45805.207638888889</v>
      </c>
      <c r="H2686" t="b">
        <v>1</v>
      </c>
      <c r="I2686" s="3">
        <v>45639.683206018519</v>
      </c>
      <c r="J2686" t="b">
        <v>0</v>
      </c>
      <c r="K2686" s="3"/>
      <c r="L2686" s="3"/>
      <c r="M2686">
        <v>442097151342</v>
      </c>
      <c r="N2686">
        <v>3</v>
      </c>
      <c r="O2686" s="12" t="str">
        <f>(RIGHT(CursosBS_2[[#This Row],[Code]],12))</f>
        <v>202510-10808</v>
      </c>
    </row>
    <row r="2687" spans="1:15" x14ac:dyDescent="0.25">
      <c r="A2687">
        <v>61939</v>
      </c>
      <c r="B2687" s="12" t="s">
        <v>56</v>
      </c>
      <c r="C2687" s="12" t="s">
        <v>52</v>
      </c>
      <c r="D2687" s="12" t="s">
        <v>18774</v>
      </c>
      <c r="E2687" s="12" t="s">
        <v>18775</v>
      </c>
      <c r="F2687" s="3">
        <v>45676.208333333336</v>
      </c>
      <c r="G2687" s="3">
        <v>45805.207638888889</v>
      </c>
      <c r="H2687" t="b">
        <v>1</v>
      </c>
      <c r="I2687" s="3">
        <v>45639.680671296293</v>
      </c>
      <c r="J2687" t="b">
        <v>0</v>
      </c>
      <c r="K2687" s="3"/>
      <c r="L2687" s="3"/>
      <c r="M2687">
        <v>442097151308</v>
      </c>
      <c r="N2687">
        <v>3</v>
      </c>
      <c r="O2687" s="12" t="str">
        <f>(RIGHT(CursosBS_2[[#This Row],[Code]],12))</f>
        <v>202510-10806</v>
      </c>
    </row>
    <row r="2688" spans="1:15" x14ac:dyDescent="0.25">
      <c r="A2688">
        <v>61930</v>
      </c>
      <c r="B2688" s="12" t="s">
        <v>56</v>
      </c>
      <c r="C2688" s="12" t="s">
        <v>52</v>
      </c>
      <c r="D2688" s="12" t="s">
        <v>18772</v>
      </c>
      <c r="E2688" s="12" t="s">
        <v>18773</v>
      </c>
      <c r="F2688" s="3">
        <v>45676.208333333336</v>
      </c>
      <c r="G2688" s="3">
        <v>45805.207638888889</v>
      </c>
      <c r="H2688" t="b">
        <v>1</v>
      </c>
      <c r="I2688" s="3">
        <v>45639.675057870372</v>
      </c>
      <c r="J2688" t="b">
        <v>0</v>
      </c>
      <c r="K2688" s="3"/>
      <c r="L2688" s="3"/>
      <c r="M2688">
        <v>442097151298</v>
      </c>
      <c r="N2688">
        <v>3</v>
      </c>
      <c r="O2688" s="12" t="str">
        <f>(RIGHT(CursosBS_2[[#This Row],[Code]],12))</f>
        <v>01-202510-C2</v>
      </c>
    </row>
    <row r="2689" spans="1:15" x14ac:dyDescent="0.25">
      <c r="A2689">
        <v>61927</v>
      </c>
      <c r="B2689" s="12" t="s">
        <v>56</v>
      </c>
      <c r="C2689" s="12" t="s">
        <v>52</v>
      </c>
      <c r="D2689" s="12" t="s">
        <v>18770</v>
      </c>
      <c r="E2689" s="12" t="s">
        <v>18771</v>
      </c>
      <c r="F2689" s="3">
        <v>45676.208333333336</v>
      </c>
      <c r="G2689" s="3">
        <v>45839.207638888889</v>
      </c>
      <c r="H2689" t="b">
        <v>1</v>
      </c>
      <c r="I2689" s="3">
        <v>45638.977164351854</v>
      </c>
      <c r="J2689" t="b">
        <v>0</v>
      </c>
      <c r="K2689" s="3"/>
      <c r="L2689" s="3"/>
      <c r="M2689">
        <v>442097152974</v>
      </c>
      <c r="N2689">
        <v>3</v>
      </c>
      <c r="O2689" s="12" t="str">
        <f>(RIGHT(CursosBS_2[[#This Row],[Code]],12))</f>
        <v>202541-56064</v>
      </c>
    </row>
    <row r="2690" spans="1:15" x14ac:dyDescent="0.25">
      <c r="A2690">
        <v>61926</v>
      </c>
      <c r="B2690" s="12" t="s">
        <v>56</v>
      </c>
      <c r="C2690" s="12" t="s">
        <v>52</v>
      </c>
      <c r="D2690" s="12" t="s">
        <v>18768</v>
      </c>
      <c r="E2690" s="12" t="s">
        <v>18769</v>
      </c>
      <c r="F2690" s="3">
        <v>45676.208333333336</v>
      </c>
      <c r="G2690" s="3">
        <v>45839.207638888889</v>
      </c>
      <c r="H2690" t="b">
        <v>1</v>
      </c>
      <c r="I2690" s="3">
        <v>45638.976724537039</v>
      </c>
      <c r="J2690" t="b">
        <v>0</v>
      </c>
      <c r="K2690" s="3"/>
      <c r="L2690" s="3"/>
      <c r="M2690">
        <v>442097152957</v>
      </c>
      <c r="N2690">
        <v>3</v>
      </c>
      <c r="O2690" s="12" t="str">
        <f>(RIGHT(CursosBS_2[[#This Row],[Code]],12))</f>
        <v>202541-56063</v>
      </c>
    </row>
    <row r="2691" spans="1:15" x14ac:dyDescent="0.25">
      <c r="A2691">
        <v>61925</v>
      </c>
      <c r="B2691" s="12" t="s">
        <v>56</v>
      </c>
      <c r="C2691" s="12" t="s">
        <v>52</v>
      </c>
      <c r="D2691" s="12" t="s">
        <v>18766</v>
      </c>
      <c r="E2691" s="12" t="s">
        <v>18767</v>
      </c>
      <c r="F2691" s="3">
        <v>45676.208333333336</v>
      </c>
      <c r="G2691" s="3">
        <v>45839.207638888889</v>
      </c>
      <c r="H2691" t="b">
        <v>1</v>
      </c>
      <c r="I2691" s="3">
        <v>45638.976284722223</v>
      </c>
      <c r="J2691" t="b">
        <v>0</v>
      </c>
      <c r="K2691" s="3"/>
      <c r="L2691" s="3"/>
      <c r="M2691">
        <v>442097152946</v>
      </c>
      <c r="N2691">
        <v>3</v>
      </c>
      <c r="O2691" s="12" t="str">
        <f>(RIGHT(CursosBS_2[[#This Row],[Code]],12))</f>
        <v>202541-56062</v>
      </c>
    </row>
    <row r="2692" spans="1:15" x14ac:dyDescent="0.25">
      <c r="A2692">
        <v>61924</v>
      </c>
      <c r="B2692" s="12" t="s">
        <v>56</v>
      </c>
      <c r="C2692" s="12" t="s">
        <v>52</v>
      </c>
      <c r="D2692" s="12" t="s">
        <v>18764</v>
      </c>
      <c r="E2692" s="12" t="s">
        <v>18765</v>
      </c>
      <c r="F2692" s="3"/>
      <c r="G2692" s="3"/>
      <c r="H2692" t="b">
        <v>0</v>
      </c>
      <c r="I2692" s="3">
        <v>45638.975856481484</v>
      </c>
      <c r="J2692" t="b">
        <v>0</v>
      </c>
      <c r="K2692" s="3"/>
      <c r="L2692" s="3"/>
      <c r="M2692">
        <v>442095357195</v>
      </c>
      <c r="N2692">
        <v>3</v>
      </c>
      <c r="O2692" s="12" t="str">
        <f>(RIGHT(CursosBS_2[[#This Row],[Code]],12))</f>
        <v>202541-56061</v>
      </c>
    </row>
    <row r="2693" spans="1:15" x14ac:dyDescent="0.25">
      <c r="A2693">
        <v>61923</v>
      </c>
      <c r="B2693" s="12" t="s">
        <v>56</v>
      </c>
      <c r="C2693" s="12" t="s">
        <v>52</v>
      </c>
      <c r="D2693" s="12" t="s">
        <v>18762</v>
      </c>
      <c r="E2693" s="12" t="s">
        <v>18763</v>
      </c>
      <c r="F2693" s="3">
        <v>45676.208333333336</v>
      </c>
      <c r="G2693" s="3">
        <v>45839.207638888889</v>
      </c>
      <c r="H2693" t="b">
        <v>1</v>
      </c>
      <c r="I2693" s="3">
        <v>45638.975428240738</v>
      </c>
      <c r="J2693" t="b">
        <v>0</v>
      </c>
      <c r="K2693" s="3"/>
      <c r="L2693" s="3"/>
      <c r="M2693">
        <v>442097152935</v>
      </c>
      <c r="N2693">
        <v>3</v>
      </c>
      <c r="O2693" s="12" t="str">
        <f>(RIGHT(CursosBS_2[[#This Row],[Code]],12))</f>
        <v>202541-56060</v>
      </c>
    </row>
    <row r="2694" spans="1:15" x14ac:dyDescent="0.25">
      <c r="A2694">
        <v>61922</v>
      </c>
      <c r="B2694" s="12" t="s">
        <v>56</v>
      </c>
      <c r="C2694" s="12" t="s">
        <v>52</v>
      </c>
      <c r="D2694" s="12" t="s">
        <v>18760</v>
      </c>
      <c r="E2694" s="12" t="s">
        <v>18761</v>
      </c>
      <c r="F2694" s="3">
        <v>45676.208333333336</v>
      </c>
      <c r="G2694" s="3">
        <v>45839.207638888889</v>
      </c>
      <c r="H2694" t="b">
        <v>1</v>
      </c>
      <c r="I2694" s="3">
        <v>45638.974976851852</v>
      </c>
      <c r="J2694" t="b">
        <v>0</v>
      </c>
      <c r="K2694" s="3"/>
      <c r="L2694" s="3"/>
      <c r="M2694">
        <v>442097152924</v>
      </c>
      <c r="N2694">
        <v>3</v>
      </c>
      <c r="O2694" s="12" t="str">
        <f>(RIGHT(CursosBS_2[[#This Row],[Code]],12))</f>
        <v>202541-56059</v>
      </c>
    </row>
    <row r="2695" spans="1:15" x14ac:dyDescent="0.25">
      <c r="A2695">
        <v>61921</v>
      </c>
      <c r="B2695" s="12" t="s">
        <v>56</v>
      </c>
      <c r="C2695" s="12" t="s">
        <v>52</v>
      </c>
      <c r="D2695" s="12" t="s">
        <v>18758</v>
      </c>
      <c r="E2695" s="12" t="s">
        <v>18759</v>
      </c>
      <c r="F2695" s="3">
        <v>45676.208333333336</v>
      </c>
      <c r="G2695" s="3">
        <v>45839.207638888889</v>
      </c>
      <c r="H2695" t="b">
        <v>1</v>
      </c>
      <c r="I2695" s="3">
        <v>45638.974537037036</v>
      </c>
      <c r="J2695" t="b">
        <v>0</v>
      </c>
      <c r="K2695" s="3"/>
      <c r="L2695" s="3"/>
      <c r="M2695">
        <v>442097152911</v>
      </c>
      <c r="N2695">
        <v>3</v>
      </c>
      <c r="O2695" s="12" t="str">
        <f>(RIGHT(CursosBS_2[[#This Row],[Code]],12))</f>
        <v>202541-56058</v>
      </c>
    </row>
    <row r="2696" spans="1:15" x14ac:dyDescent="0.25">
      <c r="A2696">
        <v>61920</v>
      </c>
      <c r="B2696" s="12" t="s">
        <v>56</v>
      </c>
      <c r="C2696" s="12" t="s">
        <v>52</v>
      </c>
      <c r="D2696" s="12" t="s">
        <v>18756</v>
      </c>
      <c r="E2696" s="12" t="s">
        <v>18757</v>
      </c>
      <c r="F2696" s="3">
        <v>45676.208333333336</v>
      </c>
      <c r="G2696" s="3">
        <v>45839.207638888889</v>
      </c>
      <c r="H2696" t="b">
        <v>1</v>
      </c>
      <c r="I2696" s="3">
        <v>45638.974097222221</v>
      </c>
      <c r="J2696" t="b">
        <v>0</v>
      </c>
      <c r="K2696" s="3"/>
      <c r="L2696" s="3"/>
      <c r="M2696">
        <v>442097152895</v>
      </c>
      <c r="N2696">
        <v>3</v>
      </c>
      <c r="O2696" s="12" t="str">
        <f>(RIGHT(CursosBS_2[[#This Row],[Code]],12))</f>
        <v>202541-56057</v>
      </c>
    </row>
    <row r="2697" spans="1:15" x14ac:dyDescent="0.25">
      <c r="A2697">
        <v>61919</v>
      </c>
      <c r="B2697" s="12" t="s">
        <v>56</v>
      </c>
      <c r="C2697" s="12" t="s">
        <v>52</v>
      </c>
      <c r="D2697" s="12" t="s">
        <v>18754</v>
      </c>
      <c r="E2697" s="12" t="s">
        <v>18755</v>
      </c>
      <c r="F2697" s="3">
        <v>45676.208333333336</v>
      </c>
      <c r="G2697" s="3">
        <v>45839.207638888889</v>
      </c>
      <c r="H2697" t="b">
        <v>1</v>
      </c>
      <c r="I2697" s="3">
        <v>45638.973668981482</v>
      </c>
      <c r="J2697" t="b">
        <v>0</v>
      </c>
      <c r="K2697" s="3"/>
      <c r="L2697" s="3"/>
      <c r="M2697">
        <v>442097152878</v>
      </c>
      <c r="N2697">
        <v>3</v>
      </c>
      <c r="O2697" s="12" t="str">
        <f>(RIGHT(CursosBS_2[[#This Row],[Code]],12))</f>
        <v>202541-56056</v>
      </c>
    </row>
    <row r="2698" spans="1:15" x14ac:dyDescent="0.25">
      <c r="A2698">
        <v>61918</v>
      </c>
      <c r="B2698" s="12" t="s">
        <v>56</v>
      </c>
      <c r="C2698" s="12" t="s">
        <v>52</v>
      </c>
      <c r="D2698" s="12" t="s">
        <v>18752</v>
      </c>
      <c r="E2698" s="12" t="s">
        <v>18753</v>
      </c>
      <c r="F2698" s="3">
        <v>45676.208333333336</v>
      </c>
      <c r="G2698" s="3">
        <v>45869.207638888889</v>
      </c>
      <c r="H2698" t="b">
        <v>1</v>
      </c>
      <c r="I2698" s="3">
        <v>45638.97320601852</v>
      </c>
      <c r="J2698" t="b">
        <v>0</v>
      </c>
      <c r="K2698" s="3"/>
      <c r="L2698" s="3"/>
      <c r="M2698">
        <v>442097152854</v>
      </c>
      <c r="N2698">
        <v>3</v>
      </c>
      <c r="O2698" s="12" t="str">
        <f>(RIGHT(CursosBS_2[[#This Row],[Code]],12))</f>
        <v>202541-56055</v>
      </c>
    </row>
    <row r="2699" spans="1:15" x14ac:dyDescent="0.25">
      <c r="A2699">
        <v>61917</v>
      </c>
      <c r="B2699" s="12" t="s">
        <v>56</v>
      </c>
      <c r="C2699" s="12" t="s">
        <v>52</v>
      </c>
      <c r="D2699" s="12" t="s">
        <v>18750</v>
      </c>
      <c r="E2699" s="12" t="s">
        <v>18751</v>
      </c>
      <c r="F2699" s="3">
        <v>45676.208333333336</v>
      </c>
      <c r="G2699" s="3">
        <v>45839.207638888889</v>
      </c>
      <c r="H2699" t="b">
        <v>1</v>
      </c>
      <c r="I2699" s="3">
        <v>45638.972777777781</v>
      </c>
      <c r="J2699" t="b">
        <v>0</v>
      </c>
      <c r="K2699" s="3"/>
      <c r="L2699" s="3"/>
      <c r="M2699">
        <v>442097152841</v>
      </c>
      <c r="N2699">
        <v>3</v>
      </c>
      <c r="O2699" s="12" t="str">
        <f>(RIGHT(CursosBS_2[[#This Row],[Code]],12))</f>
        <v>202541-56054</v>
      </c>
    </row>
    <row r="2700" spans="1:15" x14ac:dyDescent="0.25">
      <c r="A2700">
        <v>61916</v>
      </c>
      <c r="B2700" s="12" t="s">
        <v>56</v>
      </c>
      <c r="C2700" s="12" t="s">
        <v>52</v>
      </c>
      <c r="D2700" s="12" t="s">
        <v>18748</v>
      </c>
      <c r="E2700" s="12" t="s">
        <v>18749</v>
      </c>
      <c r="F2700" s="3">
        <v>45676.208333333336</v>
      </c>
      <c r="G2700" s="3">
        <v>45839.207638888889</v>
      </c>
      <c r="H2700" t="b">
        <v>1</v>
      </c>
      <c r="I2700" s="3">
        <v>45638.972349537034</v>
      </c>
      <c r="J2700" t="b">
        <v>0</v>
      </c>
      <c r="K2700" s="3"/>
      <c r="L2700" s="3"/>
      <c r="M2700">
        <v>442097152819</v>
      </c>
      <c r="N2700">
        <v>3</v>
      </c>
      <c r="O2700" s="12" t="str">
        <f>(RIGHT(CursosBS_2[[#This Row],[Code]],12))</f>
        <v>202541-56053</v>
      </c>
    </row>
    <row r="2701" spans="1:15" x14ac:dyDescent="0.25">
      <c r="A2701">
        <v>61915</v>
      </c>
      <c r="B2701" s="12" t="s">
        <v>56</v>
      </c>
      <c r="C2701" s="12" t="s">
        <v>52</v>
      </c>
      <c r="D2701" s="12" t="s">
        <v>18746</v>
      </c>
      <c r="E2701" s="12" t="s">
        <v>18747</v>
      </c>
      <c r="F2701" s="3">
        <v>45676.208333333336</v>
      </c>
      <c r="G2701" s="3">
        <v>45839.207638888889</v>
      </c>
      <c r="H2701" t="b">
        <v>1</v>
      </c>
      <c r="I2701" s="3">
        <v>45638.971909722219</v>
      </c>
      <c r="J2701" t="b">
        <v>0</v>
      </c>
      <c r="K2701" s="3"/>
      <c r="L2701" s="3"/>
      <c r="M2701">
        <v>442097152769</v>
      </c>
      <c r="N2701">
        <v>3</v>
      </c>
      <c r="O2701" s="12" t="str">
        <f>(RIGHT(CursosBS_2[[#This Row],[Code]],12))</f>
        <v>202541-56052</v>
      </c>
    </row>
    <row r="2702" spans="1:15" x14ac:dyDescent="0.25">
      <c r="A2702">
        <v>61914</v>
      </c>
      <c r="B2702" s="12" t="s">
        <v>56</v>
      </c>
      <c r="C2702" s="12" t="s">
        <v>52</v>
      </c>
      <c r="D2702" s="12" t="s">
        <v>18744</v>
      </c>
      <c r="E2702" s="12" t="s">
        <v>18745</v>
      </c>
      <c r="F2702" s="3"/>
      <c r="G2702" s="3"/>
      <c r="H2702" t="b">
        <v>1</v>
      </c>
      <c r="I2702" s="3">
        <v>45638.97148148148</v>
      </c>
      <c r="J2702" t="b">
        <v>0</v>
      </c>
      <c r="K2702" s="3"/>
      <c r="L2702" s="3"/>
      <c r="M2702">
        <v>442088987158</v>
      </c>
      <c r="N2702">
        <v>3</v>
      </c>
      <c r="O2702" s="12" t="str">
        <f>(RIGHT(CursosBS_2[[#This Row],[Code]],12))</f>
        <v>202541-56051</v>
      </c>
    </row>
    <row r="2703" spans="1:15" x14ac:dyDescent="0.25">
      <c r="A2703">
        <v>61913</v>
      </c>
      <c r="B2703" s="12" t="s">
        <v>56</v>
      </c>
      <c r="C2703" s="12" t="s">
        <v>52</v>
      </c>
      <c r="D2703" s="12" t="s">
        <v>18742</v>
      </c>
      <c r="E2703" s="12" t="s">
        <v>18743</v>
      </c>
      <c r="F2703" s="3">
        <v>45676.208333333336</v>
      </c>
      <c r="G2703" s="3">
        <v>45839.207638888889</v>
      </c>
      <c r="H2703" t="b">
        <v>1</v>
      </c>
      <c r="I2703" s="3">
        <v>45638.971041666664</v>
      </c>
      <c r="J2703" t="b">
        <v>0</v>
      </c>
      <c r="K2703" s="3"/>
      <c r="L2703" s="3"/>
      <c r="M2703">
        <v>442097152736</v>
      </c>
      <c r="N2703">
        <v>3</v>
      </c>
      <c r="O2703" s="12" t="str">
        <f>(RIGHT(CursosBS_2[[#This Row],[Code]],12))</f>
        <v>202541-56050</v>
      </c>
    </row>
    <row r="2704" spans="1:15" x14ac:dyDescent="0.25">
      <c r="A2704">
        <v>61912</v>
      </c>
      <c r="B2704" s="12" t="s">
        <v>56</v>
      </c>
      <c r="C2704" s="12" t="s">
        <v>52</v>
      </c>
      <c r="D2704" s="12" t="s">
        <v>18740</v>
      </c>
      <c r="E2704" s="12" t="s">
        <v>18741</v>
      </c>
      <c r="F2704" s="3">
        <v>45676.208333333336</v>
      </c>
      <c r="G2704" s="3">
        <v>45839.207638888889</v>
      </c>
      <c r="H2704" t="b">
        <v>1</v>
      </c>
      <c r="I2704" s="3">
        <v>45638.970601851855</v>
      </c>
      <c r="J2704" t="b">
        <v>0</v>
      </c>
      <c r="K2704" s="3"/>
      <c r="L2704" s="3"/>
      <c r="M2704">
        <v>442097152725</v>
      </c>
      <c r="N2704">
        <v>3</v>
      </c>
      <c r="O2704" s="12" t="str">
        <f>(RIGHT(CursosBS_2[[#This Row],[Code]],12))</f>
        <v>202541-56049</v>
      </c>
    </row>
    <row r="2705" spans="1:15" x14ac:dyDescent="0.25">
      <c r="A2705">
        <v>61911</v>
      </c>
      <c r="B2705" s="12" t="s">
        <v>56</v>
      </c>
      <c r="C2705" s="12" t="s">
        <v>52</v>
      </c>
      <c r="D2705" s="12" t="s">
        <v>18738</v>
      </c>
      <c r="E2705" s="12" t="s">
        <v>18739</v>
      </c>
      <c r="F2705" s="3"/>
      <c r="G2705" s="3"/>
      <c r="H2705" t="b">
        <v>1</v>
      </c>
      <c r="I2705" s="3">
        <v>45638.97016203704</v>
      </c>
      <c r="J2705" t="b">
        <v>0</v>
      </c>
      <c r="K2705" s="3"/>
      <c r="L2705" s="3"/>
      <c r="M2705">
        <v>442088985884</v>
      </c>
      <c r="N2705">
        <v>3</v>
      </c>
      <c r="O2705" s="12" t="str">
        <f>(RIGHT(CursosBS_2[[#This Row],[Code]],12))</f>
        <v>202541-56048</v>
      </c>
    </row>
    <row r="2706" spans="1:15" x14ac:dyDescent="0.25">
      <c r="A2706">
        <v>61910</v>
      </c>
      <c r="B2706" s="12" t="s">
        <v>56</v>
      </c>
      <c r="C2706" s="12" t="s">
        <v>52</v>
      </c>
      <c r="D2706" s="12" t="s">
        <v>18736</v>
      </c>
      <c r="E2706" s="12" t="s">
        <v>18737</v>
      </c>
      <c r="F2706" s="3">
        <v>45676.208333333336</v>
      </c>
      <c r="G2706" s="3">
        <v>45839.207638888889</v>
      </c>
      <c r="H2706" t="b">
        <v>1</v>
      </c>
      <c r="I2706" s="3">
        <v>45638.969722222224</v>
      </c>
      <c r="J2706" t="b">
        <v>0</v>
      </c>
      <c r="K2706" s="3"/>
      <c r="L2706" s="3"/>
      <c r="M2706">
        <v>442097152699</v>
      </c>
      <c r="N2706">
        <v>3</v>
      </c>
      <c r="O2706" s="12" t="str">
        <f>(RIGHT(CursosBS_2[[#This Row],[Code]],12))</f>
        <v>202541-56047</v>
      </c>
    </row>
    <row r="2707" spans="1:15" x14ac:dyDescent="0.25">
      <c r="A2707">
        <v>61909</v>
      </c>
      <c r="B2707" s="12" t="s">
        <v>56</v>
      </c>
      <c r="C2707" s="12" t="s">
        <v>52</v>
      </c>
      <c r="D2707" s="12" t="s">
        <v>18734</v>
      </c>
      <c r="E2707" s="12" t="s">
        <v>18735</v>
      </c>
      <c r="F2707" s="3">
        <v>45676.208333333336</v>
      </c>
      <c r="G2707" s="3">
        <v>45839.207638888889</v>
      </c>
      <c r="H2707" t="b">
        <v>1</v>
      </c>
      <c r="I2707" s="3">
        <v>45638.969282407408</v>
      </c>
      <c r="J2707" t="b">
        <v>0</v>
      </c>
      <c r="K2707" s="3"/>
      <c r="L2707" s="3"/>
      <c r="M2707">
        <v>442097152686</v>
      </c>
      <c r="N2707">
        <v>3</v>
      </c>
      <c r="O2707" s="12" t="str">
        <f>(RIGHT(CursosBS_2[[#This Row],[Code]],12))</f>
        <v>202541-56046</v>
      </c>
    </row>
    <row r="2708" spans="1:15" x14ac:dyDescent="0.25">
      <c r="A2708">
        <v>61908</v>
      </c>
      <c r="B2708" s="12" t="s">
        <v>56</v>
      </c>
      <c r="C2708" s="12" t="s">
        <v>52</v>
      </c>
      <c r="D2708" s="12" t="s">
        <v>18732</v>
      </c>
      <c r="E2708" s="12" t="s">
        <v>18733</v>
      </c>
      <c r="F2708" s="3">
        <v>45676.208333333336</v>
      </c>
      <c r="G2708" s="3">
        <v>45839.207638888889</v>
      </c>
      <c r="H2708" t="b">
        <v>1</v>
      </c>
      <c r="I2708" s="3">
        <v>45638.968854166669</v>
      </c>
      <c r="J2708" t="b">
        <v>0</v>
      </c>
      <c r="K2708" s="3"/>
      <c r="L2708" s="3"/>
      <c r="M2708">
        <v>442097152668</v>
      </c>
      <c r="N2708">
        <v>3</v>
      </c>
      <c r="O2708" s="12" t="str">
        <f>(RIGHT(CursosBS_2[[#This Row],[Code]],12))</f>
        <v>202541-56045</v>
      </c>
    </row>
    <row r="2709" spans="1:15" x14ac:dyDescent="0.25">
      <c r="A2709">
        <v>61907</v>
      </c>
      <c r="B2709" s="12" t="s">
        <v>56</v>
      </c>
      <c r="C2709" s="12" t="s">
        <v>52</v>
      </c>
      <c r="D2709" s="12" t="s">
        <v>18730</v>
      </c>
      <c r="E2709" s="12" t="s">
        <v>18731</v>
      </c>
      <c r="F2709" s="3">
        <v>45676.208333333336</v>
      </c>
      <c r="G2709" s="3">
        <v>45839.207638888889</v>
      </c>
      <c r="H2709" t="b">
        <v>1</v>
      </c>
      <c r="I2709" s="3">
        <v>45638.968402777777</v>
      </c>
      <c r="J2709" t="b">
        <v>0</v>
      </c>
      <c r="K2709" s="3"/>
      <c r="L2709" s="3"/>
      <c r="M2709">
        <v>442097152654</v>
      </c>
      <c r="N2709">
        <v>3</v>
      </c>
      <c r="O2709" s="12" t="str">
        <f>(RIGHT(CursosBS_2[[#This Row],[Code]],12))</f>
        <v>202541-56044</v>
      </c>
    </row>
    <row r="2710" spans="1:15" x14ac:dyDescent="0.25">
      <c r="A2710">
        <v>61906</v>
      </c>
      <c r="B2710" s="12" t="s">
        <v>56</v>
      </c>
      <c r="C2710" s="12" t="s">
        <v>52</v>
      </c>
      <c r="D2710" s="12" t="s">
        <v>18728</v>
      </c>
      <c r="E2710" s="12" t="s">
        <v>18729</v>
      </c>
      <c r="F2710" s="3">
        <v>45676.208333333336</v>
      </c>
      <c r="G2710" s="3">
        <v>45839.207638888889</v>
      </c>
      <c r="H2710" t="b">
        <v>1</v>
      </c>
      <c r="I2710" s="3">
        <v>45638.967962962961</v>
      </c>
      <c r="J2710" t="b">
        <v>0</v>
      </c>
      <c r="K2710" s="3"/>
      <c r="L2710" s="3"/>
      <c r="M2710">
        <v>442097152644</v>
      </c>
      <c r="N2710">
        <v>3</v>
      </c>
      <c r="O2710" s="12" t="str">
        <f>(RIGHT(CursosBS_2[[#This Row],[Code]],12))</f>
        <v>202541-56043</v>
      </c>
    </row>
    <row r="2711" spans="1:15" x14ac:dyDescent="0.25">
      <c r="A2711">
        <v>61905</v>
      </c>
      <c r="B2711" s="12" t="s">
        <v>56</v>
      </c>
      <c r="C2711" s="12" t="s">
        <v>52</v>
      </c>
      <c r="D2711" s="12" t="s">
        <v>18726</v>
      </c>
      <c r="E2711" s="12" t="s">
        <v>18727</v>
      </c>
      <c r="F2711" s="3">
        <v>45676.208333333336</v>
      </c>
      <c r="G2711" s="3">
        <v>45839.207638888889</v>
      </c>
      <c r="H2711" t="b">
        <v>1</v>
      </c>
      <c r="I2711" s="3">
        <v>45638.967523148145</v>
      </c>
      <c r="J2711" t="b">
        <v>0</v>
      </c>
      <c r="K2711" s="3"/>
      <c r="L2711" s="3"/>
      <c r="M2711">
        <v>442097152624</v>
      </c>
      <c r="N2711">
        <v>3</v>
      </c>
      <c r="O2711" s="12" t="str">
        <f>(RIGHT(CursosBS_2[[#This Row],[Code]],12))</f>
        <v>202541-56042</v>
      </c>
    </row>
    <row r="2712" spans="1:15" x14ac:dyDescent="0.25">
      <c r="A2712">
        <v>61904</v>
      </c>
      <c r="B2712" s="12" t="s">
        <v>56</v>
      </c>
      <c r="C2712" s="12" t="s">
        <v>52</v>
      </c>
      <c r="D2712" s="12" t="s">
        <v>18724</v>
      </c>
      <c r="E2712" s="12" t="s">
        <v>18725</v>
      </c>
      <c r="F2712" s="3">
        <v>45676.208333333336</v>
      </c>
      <c r="G2712" s="3">
        <v>45839.207638888889</v>
      </c>
      <c r="H2712" t="b">
        <v>1</v>
      </c>
      <c r="I2712" s="3">
        <v>45638.967083333337</v>
      </c>
      <c r="J2712" t="b">
        <v>0</v>
      </c>
      <c r="K2712" s="3"/>
      <c r="L2712" s="3"/>
      <c r="M2712">
        <v>442097152607</v>
      </c>
      <c r="N2712">
        <v>3</v>
      </c>
      <c r="O2712" s="12" t="str">
        <f>(RIGHT(CursosBS_2[[#This Row],[Code]],12))</f>
        <v>202541-56041</v>
      </c>
    </row>
    <row r="2713" spans="1:15" x14ac:dyDescent="0.25">
      <c r="A2713">
        <v>61903</v>
      </c>
      <c r="B2713" s="12" t="s">
        <v>56</v>
      </c>
      <c r="C2713" s="12" t="s">
        <v>52</v>
      </c>
      <c r="D2713" s="12" t="s">
        <v>18722</v>
      </c>
      <c r="E2713" s="12" t="s">
        <v>18723</v>
      </c>
      <c r="F2713" s="3">
        <v>45677.208333333336</v>
      </c>
      <c r="G2713" s="3">
        <v>45839.207638888889</v>
      </c>
      <c r="H2713" t="b">
        <v>1</v>
      </c>
      <c r="I2713" s="3">
        <v>45638.966643518521</v>
      </c>
      <c r="J2713" t="b">
        <v>0</v>
      </c>
      <c r="K2713" s="3"/>
      <c r="L2713" s="3"/>
      <c r="M2713">
        <v>442097296761</v>
      </c>
      <c r="N2713">
        <v>3</v>
      </c>
      <c r="O2713" s="12" t="str">
        <f>(RIGHT(CursosBS_2[[#This Row],[Code]],12))</f>
        <v>202541-56040</v>
      </c>
    </row>
    <row r="2714" spans="1:15" x14ac:dyDescent="0.25">
      <c r="A2714">
        <v>61902</v>
      </c>
      <c r="B2714" s="12" t="s">
        <v>56</v>
      </c>
      <c r="C2714" s="12" t="s">
        <v>52</v>
      </c>
      <c r="D2714" s="12" t="s">
        <v>18720</v>
      </c>
      <c r="E2714" s="12" t="s">
        <v>18721</v>
      </c>
      <c r="F2714" s="3">
        <v>45676.208333333336</v>
      </c>
      <c r="G2714" s="3">
        <v>45839.207638888889</v>
      </c>
      <c r="H2714" t="b">
        <v>1</v>
      </c>
      <c r="I2714" s="3">
        <v>45638.966192129628</v>
      </c>
      <c r="J2714" t="b">
        <v>0</v>
      </c>
      <c r="K2714" s="3"/>
      <c r="L2714" s="3"/>
      <c r="M2714">
        <v>442097152571</v>
      </c>
      <c r="N2714">
        <v>3</v>
      </c>
      <c r="O2714" s="12" t="str">
        <f>(RIGHT(CursosBS_2[[#This Row],[Code]],12))</f>
        <v>202541-56039</v>
      </c>
    </row>
    <row r="2715" spans="1:15" x14ac:dyDescent="0.25">
      <c r="A2715">
        <v>61893</v>
      </c>
      <c r="B2715" s="12" t="s">
        <v>56</v>
      </c>
      <c r="C2715" s="12" t="s">
        <v>52</v>
      </c>
      <c r="D2715" s="12" t="s">
        <v>18718</v>
      </c>
      <c r="E2715" s="12" t="s">
        <v>18719</v>
      </c>
      <c r="F2715" s="3">
        <v>45676.208333333336</v>
      </c>
      <c r="G2715" s="3">
        <v>45749.207638888889</v>
      </c>
      <c r="H2715" t="b">
        <v>1</v>
      </c>
      <c r="I2715" s="3">
        <v>45638.965752314813</v>
      </c>
      <c r="J2715" t="b">
        <v>0</v>
      </c>
      <c r="K2715" s="3"/>
      <c r="L2715" s="3"/>
      <c r="M2715">
        <v>442097152560</v>
      </c>
      <c r="N2715">
        <v>3</v>
      </c>
      <c r="O2715" s="12" t="str">
        <f>(RIGHT(CursosBS_2[[#This Row],[Code]],12))</f>
        <v>202541-56418</v>
      </c>
    </row>
    <row r="2716" spans="1:15" x14ac:dyDescent="0.25">
      <c r="A2716">
        <v>61884</v>
      </c>
      <c r="B2716" s="12" t="s">
        <v>56</v>
      </c>
      <c r="C2716" s="12" t="s">
        <v>52</v>
      </c>
      <c r="D2716" s="12" t="s">
        <v>18716</v>
      </c>
      <c r="E2716" s="12" t="s">
        <v>18717</v>
      </c>
      <c r="F2716" s="3">
        <v>45676.208333333336</v>
      </c>
      <c r="G2716" s="3">
        <v>45749.207638888889</v>
      </c>
      <c r="H2716" t="b">
        <v>1</v>
      </c>
      <c r="I2716" s="3">
        <v>45638.965324074074</v>
      </c>
      <c r="J2716" t="b">
        <v>0</v>
      </c>
      <c r="K2716" s="3"/>
      <c r="L2716" s="3"/>
      <c r="M2716">
        <v>442097152551</v>
      </c>
      <c r="N2716">
        <v>3</v>
      </c>
      <c r="O2716" s="12" t="str">
        <f>(RIGHT(CursosBS_2[[#This Row],[Code]],12))</f>
        <v>202541-60771</v>
      </c>
    </row>
    <row r="2717" spans="1:15" x14ac:dyDescent="0.25">
      <c r="A2717">
        <v>61873</v>
      </c>
      <c r="B2717" s="12" t="s">
        <v>56</v>
      </c>
      <c r="C2717" s="12" t="s">
        <v>52</v>
      </c>
      <c r="D2717" s="12" t="s">
        <v>18714</v>
      </c>
      <c r="E2717" s="12" t="s">
        <v>18715</v>
      </c>
      <c r="F2717" s="3"/>
      <c r="G2717" s="3"/>
      <c r="H2717" t="b">
        <v>1</v>
      </c>
      <c r="I2717" s="3">
        <v>45638.964861111112</v>
      </c>
      <c r="J2717" t="b">
        <v>0</v>
      </c>
      <c r="K2717" s="3"/>
      <c r="L2717" s="3"/>
      <c r="M2717">
        <v>442088981417</v>
      </c>
      <c r="N2717">
        <v>3</v>
      </c>
      <c r="O2717" s="12" t="str">
        <f>(RIGHT(CursosBS_2[[#This Row],[Code]],12))</f>
        <v>202541-60768</v>
      </c>
    </row>
    <row r="2718" spans="1:15" x14ac:dyDescent="0.25">
      <c r="A2718">
        <v>61864</v>
      </c>
      <c r="B2718" s="12" t="s">
        <v>56</v>
      </c>
      <c r="C2718" s="12" t="s">
        <v>52</v>
      </c>
      <c r="D2718" s="12" t="s">
        <v>18712</v>
      </c>
      <c r="E2718" s="12" t="s">
        <v>18713</v>
      </c>
      <c r="F2718" s="3">
        <v>45676.208333333336</v>
      </c>
      <c r="G2718" s="3">
        <v>45749.207638888889</v>
      </c>
      <c r="H2718" t="b">
        <v>1</v>
      </c>
      <c r="I2718" s="3">
        <v>45638.964432870373</v>
      </c>
      <c r="J2718" t="b">
        <v>0</v>
      </c>
      <c r="K2718" s="3"/>
      <c r="L2718" s="3"/>
      <c r="M2718">
        <v>442097152542</v>
      </c>
      <c r="N2718">
        <v>3</v>
      </c>
      <c r="O2718" s="12" t="str">
        <f>(RIGHT(CursosBS_2[[#This Row],[Code]],12))</f>
        <v>202541-60770</v>
      </c>
    </row>
    <row r="2719" spans="1:15" x14ac:dyDescent="0.25">
      <c r="A2719">
        <v>61853</v>
      </c>
      <c r="B2719" s="12" t="s">
        <v>56</v>
      </c>
      <c r="C2719" s="12" t="s">
        <v>52</v>
      </c>
      <c r="D2719" s="12" t="s">
        <v>18710</v>
      </c>
      <c r="E2719" s="12" t="s">
        <v>18711</v>
      </c>
      <c r="F2719" s="3">
        <v>45676.208333333336</v>
      </c>
      <c r="G2719" s="3">
        <v>45728.207638888889</v>
      </c>
      <c r="H2719" t="b">
        <v>1</v>
      </c>
      <c r="I2719" s="3">
        <v>45638.963993055557</v>
      </c>
      <c r="J2719" t="b">
        <v>0</v>
      </c>
      <c r="K2719" s="3"/>
      <c r="L2719" s="3"/>
      <c r="M2719">
        <v>442097152530</v>
      </c>
      <c r="N2719">
        <v>3</v>
      </c>
      <c r="O2719" s="12" t="str">
        <f>(RIGHT(CursosBS_2[[#This Row],[Code]],12))</f>
        <v>202541-56417</v>
      </c>
    </row>
    <row r="2720" spans="1:15" x14ac:dyDescent="0.25">
      <c r="A2720">
        <v>61851</v>
      </c>
      <c r="B2720" s="12" t="s">
        <v>56</v>
      </c>
      <c r="C2720" s="12" t="s">
        <v>52</v>
      </c>
      <c r="D2720" s="12" t="s">
        <v>18708</v>
      </c>
      <c r="E2720" s="12" t="s">
        <v>18709</v>
      </c>
      <c r="F2720" s="3">
        <v>45676.208333333336</v>
      </c>
      <c r="G2720" s="3">
        <v>45700.207638888889</v>
      </c>
      <c r="H2720" t="b">
        <v>1</v>
      </c>
      <c r="I2720" s="3">
        <v>45638.963564814818</v>
      </c>
      <c r="J2720" t="b">
        <v>0</v>
      </c>
      <c r="K2720" s="3"/>
      <c r="L2720" s="3"/>
      <c r="M2720">
        <v>442097152513</v>
      </c>
      <c r="N2720">
        <v>3</v>
      </c>
      <c r="O2720" s="12" t="str">
        <f>(RIGHT(CursosBS_2[[#This Row],[Code]],12))</f>
        <v>202541-56036</v>
      </c>
    </row>
    <row r="2721" spans="1:15" x14ac:dyDescent="0.25">
      <c r="A2721">
        <v>61849</v>
      </c>
      <c r="B2721" s="12" t="s">
        <v>56</v>
      </c>
      <c r="C2721" s="12" t="s">
        <v>52</v>
      </c>
      <c r="D2721" s="12" t="s">
        <v>18706</v>
      </c>
      <c r="E2721" s="12" t="s">
        <v>18707</v>
      </c>
      <c r="F2721" s="3">
        <v>45676.208333333336</v>
      </c>
      <c r="G2721" s="3">
        <v>45700.207638888889</v>
      </c>
      <c r="H2721" t="b">
        <v>1</v>
      </c>
      <c r="I2721" s="3">
        <v>45638.963125000002</v>
      </c>
      <c r="J2721" t="b">
        <v>0</v>
      </c>
      <c r="K2721" s="3"/>
      <c r="L2721" s="3"/>
      <c r="M2721">
        <v>442097152191</v>
      </c>
      <c r="N2721">
        <v>3</v>
      </c>
      <c r="O2721" s="12" t="str">
        <f>(RIGHT(CursosBS_2[[#This Row],[Code]],12))</f>
        <v>202541-56031</v>
      </c>
    </row>
    <row r="2722" spans="1:15" x14ac:dyDescent="0.25">
      <c r="A2722">
        <v>61848</v>
      </c>
      <c r="B2722" s="12" t="s">
        <v>56</v>
      </c>
      <c r="C2722" s="12" t="s">
        <v>52</v>
      </c>
      <c r="D2722" s="12" t="s">
        <v>18704</v>
      </c>
      <c r="E2722" s="12" t="s">
        <v>18705</v>
      </c>
      <c r="F2722" s="3"/>
      <c r="G2722" s="3"/>
      <c r="H2722" t="b">
        <v>0</v>
      </c>
      <c r="I2722" s="3">
        <v>45638.962685185186</v>
      </c>
      <c r="J2722" t="b">
        <v>0</v>
      </c>
      <c r="K2722" s="3"/>
      <c r="L2722" s="3">
        <v>45639.58457175926</v>
      </c>
      <c r="M2722">
        <v>442089020473</v>
      </c>
      <c r="N2722">
        <v>3</v>
      </c>
      <c r="O2722" s="12" t="str">
        <f>(RIGHT(CursosBS_2[[#This Row],[Code]],12))</f>
        <v>202541-55120</v>
      </c>
    </row>
    <row r="2723" spans="1:15" x14ac:dyDescent="0.25">
      <c r="A2723">
        <v>61847</v>
      </c>
      <c r="B2723" s="12" t="s">
        <v>56</v>
      </c>
      <c r="C2723" s="12" t="s">
        <v>52</v>
      </c>
      <c r="D2723" s="12" t="s">
        <v>18702</v>
      </c>
      <c r="E2723" s="12" t="s">
        <v>18703</v>
      </c>
      <c r="F2723" s="3">
        <v>45677.208333333336</v>
      </c>
      <c r="G2723" s="3">
        <v>45714.207638888889</v>
      </c>
      <c r="H2723" t="b">
        <v>1</v>
      </c>
      <c r="I2723" s="3">
        <v>45638.962233796294</v>
      </c>
      <c r="J2723" t="b">
        <v>0</v>
      </c>
      <c r="K2723" s="3"/>
      <c r="L2723" s="3"/>
      <c r="M2723">
        <v>442097152132</v>
      </c>
      <c r="N2723">
        <v>3</v>
      </c>
      <c r="O2723" s="12" t="str">
        <f>(RIGHT(CursosBS_2[[#This Row],[Code]],12))</f>
        <v>202541-55120</v>
      </c>
    </row>
    <row r="2724" spans="1:15" x14ac:dyDescent="0.25">
      <c r="A2724">
        <v>61839</v>
      </c>
      <c r="B2724" s="12" t="s">
        <v>56</v>
      </c>
      <c r="C2724" s="12" t="s">
        <v>52</v>
      </c>
      <c r="D2724" s="12" t="s">
        <v>18700</v>
      </c>
      <c r="E2724" s="12" t="s">
        <v>18701</v>
      </c>
      <c r="F2724" s="3">
        <v>45682.208333333336</v>
      </c>
      <c r="G2724" s="3">
        <v>45736.207638888889</v>
      </c>
      <c r="H2724" t="b">
        <v>1</v>
      </c>
      <c r="I2724" s="3">
        <v>45638.961793981478</v>
      </c>
      <c r="J2724" t="b">
        <v>0</v>
      </c>
      <c r="K2724" s="3"/>
      <c r="L2724" s="3"/>
      <c r="M2724">
        <v>442112232646</v>
      </c>
      <c r="N2724">
        <v>3</v>
      </c>
      <c r="O2724" s="12" t="str">
        <f>(RIGHT(CursosBS_2[[#This Row],[Code]],12))</f>
        <v>202541-56556</v>
      </c>
    </row>
    <row r="2725" spans="1:15" x14ac:dyDescent="0.25">
      <c r="A2725">
        <v>61831</v>
      </c>
      <c r="B2725" s="12" t="s">
        <v>56</v>
      </c>
      <c r="C2725" s="12" t="s">
        <v>52</v>
      </c>
      <c r="D2725" s="12" t="s">
        <v>18698</v>
      </c>
      <c r="E2725" s="12" t="s">
        <v>18699</v>
      </c>
      <c r="F2725" s="3">
        <v>45682.208333333336</v>
      </c>
      <c r="G2725" s="3">
        <v>45736.207638888889</v>
      </c>
      <c r="H2725" t="b">
        <v>1</v>
      </c>
      <c r="I2725" s="3">
        <v>45638.961354166669</v>
      </c>
      <c r="J2725" t="b">
        <v>0</v>
      </c>
      <c r="K2725" s="3"/>
      <c r="L2725" s="3"/>
      <c r="M2725">
        <v>442112232636</v>
      </c>
      <c r="N2725">
        <v>3</v>
      </c>
      <c r="O2725" s="12" t="str">
        <f>(RIGHT(CursosBS_2[[#This Row],[Code]],12))</f>
        <v>202541-56543</v>
      </c>
    </row>
    <row r="2726" spans="1:15" x14ac:dyDescent="0.25">
      <c r="A2726">
        <v>61830</v>
      </c>
      <c r="B2726" s="12" t="s">
        <v>56</v>
      </c>
      <c r="C2726" s="12" t="s">
        <v>52</v>
      </c>
      <c r="D2726" s="12" t="s">
        <v>18696</v>
      </c>
      <c r="E2726" s="12" t="s">
        <v>18697</v>
      </c>
      <c r="F2726" s="3">
        <v>45676.208333333336</v>
      </c>
      <c r="G2726" s="3">
        <v>45707.207638888889</v>
      </c>
      <c r="H2726" t="b">
        <v>1</v>
      </c>
      <c r="I2726" s="3">
        <v>45638.960914351854</v>
      </c>
      <c r="J2726" t="b">
        <v>0</v>
      </c>
      <c r="K2726" s="3"/>
      <c r="L2726" s="3"/>
      <c r="M2726">
        <v>442097152108</v>
      </c>
      <c r="N2726">
        <v>3</v>
      </c>
      <c r="O2726" s="12" t="str">
        <f>(RIGHT(CursosBS_2[[#This Row],[Code]],12))</f>
        <v>202541-56080</v>
      </c>
    </row>
    <row r="2727" spans="1:15" x14ac:dyDescent="0.25">
      <c r="A2727">
        <v>61829</v>
      </c>
      <c r="B2727" s="12" t="s">
        <v>56</v>
      </c>
      <c r="C2727" s="12" t="s">
        <v>52</v>
      </c>
      <c r="D2727" s="12" t="s">
        <v>18694</v>
      </c>
      <c r="E2727" s="12" t="s">
        <v>18695</v>
      </c>
      <c r="F2727" s="3">
        <v>45676.208333333336</v>
      </c>
      <c r="G2727" s="3">
        <v>45812.207638888889</v>
      </c>
      <c r="H2727" t="b">
        <v>1</v>
      </c>
      <c r="I2727" s="3">
        <v>45638.960474537038</v>
      </c>
      <c r="J2727" t="b">
        <v>0</v>
      </c>
      <c r="K2727" s="3"/>
      <c r="L2727" s="3"/>
      <c r="M2727">
        <v>442097152095</v>
      </c>
      <c r="N2727">
        <v>3</v>
      </c>
      <c r="O2727" s="12" t="str">
        <f>(RIGHT(CursosBS_2[[#This Row],[Code]],12))</f>
        <v>202541-60642</v>
      </c>
    </row>
    <row r="2728" spans="1:15" x14ac:dyDescent="0.25">
      <c r="A2728">
        <v>61828</v>
      </c>
      <c r="B2728" s="12" t="s">
        <v>56</v>
      </c>
      <c r="C2728" s="12" t="s">
        <v>52</v>
      </c>
      <c r="D2728" s="12" t="s">
        <v>18692</v>
      </c>
      <c r="E2728" s="12" t="s">
        <v>18693</v>
      </c>
      <c r="F2728" s="3">
        <v>45676.208333333336</v>
      </c>
      <c r="G2728" s="3">
        <v>45812.207638888889</v>
      </c>
      <c r="H2728" t="b">
        <v>1</v>
      </c>
      <c r="I2728" s="3">
        <v>45638.960023148145</v>
      </c>
      <c r="J2728" t="b">
        <v>0</v>
      </c>
      <c r="K2728" s="3"/>
      <c r="L2728" s="3"/>
      <c r="M2728">
        <v>442097152083</v>
      </c>
      <c r="N2728">
        <v>3</v>
      </c>
      <c r="O2728" s="12" t="str">
        <f>(RIGHT(CursosBS_2[[#This Row],[Code]],12))</f>
        <v>202541-56078</v>
      </c>
    </row>
    <row r="2729" spans="1:15" x14ac:dyDescent="0.25">
      <c r="A2729">
        <v>61819</v>
      </c>
      <c r="B2729" s="12" t="s">
        <v>56</v>
      </c>
      <c r="C2729" s="12" t="s">
        <v>52</v>
      </c>
      <c r="D2729" s="12" t="s">
        <v>18690</v>
      </c>
      <c r="E2729" s="12" t="s">
        <v>18691</v>
      </c>
      <c r="F2729" s="3"/>
      <c r="G2729" s="3"/>
      <c r="H2729" t="b">
        <v>1</v>
      </c>
      <c r="I2729" s="3">
        <v>45638.895567129628</v>
      </c>
      <c r="J2729" t="b">
        <v>0</v>
      </c>
      <c r="K2729" s="3"/>
      <c r="L2729" s="3"/>
      <c r="M2729">
        <v>442088968594</v>
      </c>
      <c r="N2729">
        <v>3</v>
      </c>
      <c r="O2729" s="12" t="str">
        <f>(RIGHT(CursosBS_2[[#This Row],[Code]],12))</f>
        <v>202541-60945</v>
      </c>
    </row>
    <row r="2730" spans="1:15" x14ac:dyDescent="0.25">
      <c r="A2730">
        <v>61810</v>
      </c>
      <c r="B2730" s="12" t="s">
        <v>56</v>
      </c>
      <c r="C2730" s="12" t="s">
        <v>52</v>
      </c>
      <c r="D2730" s="12" t="s">
        <v>18688</v>
      </c>
      <c r="E2730" s="12" t="s">
        <v>18689</v>
      </c>
      <c r="F2730" s="3">
        <v>45676.208333333336</v>
      </c>
      <c r="G2730" s="3">
        <v>45720.207638888889</v>
      </c>
      <c r="H2730" t="b">
        <v>1</v>
      </c>
      <c r="I2730" s="3">
        <v>45638.888472222221</v>
      </c>
      <c r="J2730" t="b">
        <v>0</v>
      </c>
      <c r="K2730" s="3"/>
      <c r="L2730" s="3"/>
      <c r="M2730">
        <v>442097152069</v>
      </c>
      <c r="N2730">
        <v>3</v>
      </c>
      <c r="O2730" s="12" t="str">
        <f>(RIGHT(CursosBS_2[[#This Row],[Code]],12))</f>
        <v>202541-60944</v>
      </c>
    </row>
    <row r="2731" spans="1:15" x14ac:dyDescent="0.25">
      <c r="A2731">
        <v>61801</v>
      </c>
      <c r="B2731" s="12" t="s">
        <v>56</v>
      </c>
      <c r="C2731" s="12" t="s">
        <v>52</v>
      </c>
      <c r="D2731" s="12" t="s">
        <v>18686</v>
      </c>
      <c r="E2731" s="12" t="s">
        <v>18687</v>
      </c>
      <c r="F2731" s="3">
        <v>45725.208333333336</v>
      </c>
      <c r="G2731" s="3">
        <v>45749.207638888889</v>
      </c>
      <c r="H2731" t="b">
        <v>1</v>
      </c>
      <c r="I2731" s="3">
        <v>45638.882233796299</v>
      </c>
      <c r="J2731" t="b">
        <v>0</v>
      </c>
      <c r="K2731" s="3"/>
      <c r="L2731" s="3"/>
      <c r="M2731">
        <v>442097152054</v>
      </c>
      <c r="N2731">
        <v>3</v>
      </c>
      <c r="O2731" s="12" t="str">
        <f>(RIGHT(CursosBS_2[[#This Row],[Code]],12))</f>
        <v>202541-56157</v>
      </c>
    </row>
    <row r="2732" spans="1:15" x14ac:dyDescent="0.25">
      <c r="A2732">
        <v>61792</v>
      </c>
      <c r="B2732" s="12" t="s">
        <v>56</v>
      </c>
      <c r="C2732" s="12" t="s">
        <v>52</v>
      </c>
      <c r="D2732" s="12" t="s">
        <v>18684</v>
      </c>
      <c r="E2732" s="12" t="s">
        <v>18685</v>
      </c>
      <c r="F2732" s="3">
        <v>45675.208333333336</v>
      </c>
      <c r="G2732" s="3">
        <v>45702.207638888889</v>
      </c>
      <c r="H2732" t="b">
        <v>1</v>
      </c>
      <c r="I2732" s="3">
        <v>45638.878645833334</v>
      </c>
      <c r="J2732" t="b">
        <v>0</v>
      </c>
      <c r="K2732" s="3"/>
      <c r="L2732" s="3"/>
      <c r="M2732">
        <v>442097152023</v>
      </c>
      <c r="N2732">
        <v>3</v>
      </c>
      <c r="O2732" s="12" t="str">
        <f>(RIGHT(CursosBS_2[[#This Row],[Code]],12))</f>
        <v>202541-56126</v>
      </c>
    </row>
    <row r="2733" spans="1:15" x14ac:dyDescent="0.25">
      <c r="A2733">
        <v>61788</v>
      </c>
      <c r="B2733" s="12" t="s">
        <v>56</v>
      </c>
      <c r="C2733" s="12" t="s">
        <v>52</v>
      </c>
      <c r="D2733" s="12" t="s">
        <v>18682</v>
      </c>
      <c r="E2733" s="12" t="s">
        <v>18683</v>
      </c>
      <c r="F2733" s="3">
        <v>45704.208333333336</v>
      </c>
      <c r="G2733" s="3">
        <v>45735.207638888889</v>
      </c>
      <c r="H2733" t="b">
        <v>1</v>
      </c>
      <c r="I2733" s="3">
        <v>45638.871944444443</v>
      </c>
      <c r="J2733" t="b">
        <v>0</v>
      </c>
      <c r="K2733" s="3"/>
      <c r="L2733" s="3"/>
      <c r="M2733">
        <v>442097151996</v>
      </c>
      <c r="N2733">
        <v>3</v>
      </c>
      <c r="O2733" s="12" t="str">
        <f>(RIGHT(CursosBS_2[[#This Row],[Code]],12))</f>
        <v>202541-56193</v>
      </c>
    </row>
    <row r="2734" spans="1:15" x14ac:dyDescent="0.25">
      <c r="A2734">
        <v>61787</v>
      </c>
      <c r="B2734" s="12" t="s">
        <v>56</v>
      </c>
      <c r="C2734" s="12" t="s">
        <v>52</v>
      </c>
      <c r="D2734" s="12" t="s">
        <v>18680</v>
      </c>
      <c r="E2734" s="12" t="s">
        <v>18681</v>
      </c>
      <c r="F2734" s="3"/>
      <c r="G2734" s="3"/>
      <c r="H2734" t="b">
        <v>0</v>
      </c>
      <c r="I2734" s="3">
        <v>45638.868472222224</v>
      </c>
      <c r="J2734" t="b">
        <v>0</v>
      </c>
      <c r="K2734" s="3"/>
      <c r="L2734" s="3"/>
      <c r="M2734">
        <v>442095357194</v>
      </c>
      <c r="N2734">
        <v>3</v>
      </c>
      <c r="O2734" s="12" t="str">
        <f>(RIGHT(CursosBS_2[[#This Row],[Code]],12))</f>
        <v>202517-10003</v>
      </c>
    </row>
    <row r="2735" spans="1:15" x14ac:dyDescent="0.25">
      <c r="A2735">
        <v>61786</v>
      </c>
      <c r="B2735" s="12" t="s">
        <v>56</v>
      </c>
      <c r="C2735" s="12" t="s">
        <v>52</v>
      </c>
      <c r="D2735" s="12" t="s">
        <v>18678</v>
      </c>
      <c r="E2735" s="12" t="s">
        <v>18679</v>
      </c>
      <c r="F2735" s="3"/>
      <c r="G2735" s="3"/>
      <c r="H2735" t="b">
        <v>1</v>
      </c>
      <c r="I2735" s="3">
        <v>45638.840127314812</v>
      </c>
      <c r="J2735" t="b">
        <v>0</v>
      </c>
      <c r="K2735" s="3"/>
      <c r="L2735" s="3"/>
      <c r="M2735">
        <v>442089573580</v>
      </c>
      <c r="N2735">
        <v>3</v>
      </c>
      <c r="O2735" s="12" t="str">
        <f>(RIGHT(CursosBS_2[[#This Row],[Code]],12))</f>
        <v>51V-MaestroC</v>
      </c>
    </row>
    <row r="2736" spans="1:15" x14ac:dyDescent="0.25">
      <c r="A2736">
        <v>61785</v>
      </c>
      <c r="B2736" s="12" t="s">
        <v>56</v>
      </c>
      <c r="C2736" s="12" t="s">
        <v>52</v>
      </c>
      <c r="D2736" s="12" t="s">
        <v>19301</v>
      </c>
      <c r="E2736" s="12" t="s">
        <v>19302</v>
      </c>
      <c r="F2736" s="3"/>
      <c r="G2736" s="3"/>
      <c r="H2736" t="b">
        <v>1</v>
      </c>
      <c r="I2736" s="3">
        <v>45638.836030092592</v>
      </c>
      <c r="J2736" t="b">
        <v>0</v>
      </c>
      <c r="K2736" s="3"/>
      <c r="L2736" s="3"/>
      <c r="M2736">
        <v>442092459637</v>
      </c>
      <c r="N2736">
        <v>3</v>
      </c>
      <c r="O2736" s="12" t="str">
        <f>(RIGHT(CursosBS_2[[#This Row],[Code]],12))</f>
        <v>85V-MaestroC</v>
      </c>
    </row>
    <row r="2737" spans="1:15" x14ac:dyDescent="0.25">
      <c r="A2737">
        <v>61784</v>
      </c>
      <c r="B2737" s="12" t="s">
        <v>56</v>
      </c>
      <c r="C2737" s="12" t="s">
        <v>52</v>
      </c>
      <c r="D2737" s="12" t="s">
        <v>18676</v>
      </c>
      <c r="E2737" s="12" t="s">
        <v>18677</v>
      </c>
      <c r="F2737" s="3"/>
      <c r="G2737" s="3"/>
      <c r="H2737" t="b">
        <v>0</v>
      </c>
      <c r="I2737" s="3">
        <v>45638.72457175926</v>
      </c>
      <c r="J2737" t="b">
        <v>0</v>
      </c>
      <c r="K2737" s="3"/>
      <c r="L2737" s="3">
        <v>45638.860243055555</v>
      </c>
      <c r="M2737">
        <v>442088962558</v>
      </c>
      <c r="N2737">
        <v>3</v>
      </c>
      <c r="O2737" s="12" t="str">
        <f>(RIGHT(CursosBS_2[[#This Row],[Code]],12))</f>
        <v>202541-56238</v>
      </c>
    </row>
    <row r="2738" spans="1:15" x14ac:dyDescent="0.25">
      <c r="A2738">
        <v>61783</v>
      </c>
      <c r="B2738" s="12" t="s">
        <v>56</v>
      </c>
      <c r="C2738" s="12" t="s">
        <v>52</v>
      </c>
      <c r="D2738" s="12" t="s">
        <v>18674</v>
      </c>
      <c r="E2738" s="12" t="s">
        <v>18675</v>
      </c>
      <c r="F2738" s="3">
        <v>45696.208333333336</v>
      </c>
      <c r="G2738" s="3">
        <v>45708.207638888889</v>
      </c>
      <c r="H2738" t="b">
        <v>1</v>
      </c>
      <c r="I2738" s="3">
        <v>45638.724120370367</v>
      </c>
      <c r="J2738" t="b">
        <v>0</v>
      </c>
      <c r="K2738" s="3"/>
      <c r="L2738" s="3"/>
      <c r="M2738">
        <v>442112232839</v>
      </c>
      <c r="N2738">
        <v>3</v>
      </c>
      <c r="O2738" s="12" t="str">
        <f>(RIGHT(CursosBS_2[[#This Row],[Code]],12))</f>
        <v>202541-56238</v>
      </c>
    </row>
    <row r="2739" spans="1:15" x14ac:dyDescent="0.25">
      <c r="A2739">
        <v>61782</v>
      </c>
      <c r="B2739" s="12" t="s">
        <v>56</v>
      </c>
      <c r="C2739" s="12" t="s">
        <v>52</v>
      </c>
      <c r="D2739" s="12" t="s">
        <v>18672</v>
      </c>
      <c r="E2739" s="12" t="s">
        <v>18673</v>
      </c>
      <c r="F2739" s="3">
        <v>45689.208333333336</v>
      </c>
      <c r="G2739" s="3">
        <v>45702.207638888889</v>
      </c>
      <c r="H2739" t="b">
        <v>1</v>
      </c>
      <c r="I2739" s="3">
        <v>45638.723657407405</v>
      </c>
      <c r="J2739" t="b">
        <v>0</v>
      </c>
      <c r="K2739" s="3"/>
      <c r="L2739" s="3"/>
      <c r="M2739">
        <v>442112232849</v>
      </c>
      <c r="N2739">
        <v>3</v>
      </c>
      <c r="O2739" s="12" t="str">
        <f>(RIGHT(CursosBS_2[[#This Row],[Code]],12))</f>
        <v>202541-56307</v>
      </c>
    </row>
    <row r="2740" spans="1:15" x14ac:dyDescent="0.25">
      <c r="A2740">
        <v>61781</v>
      </c>
      <c r="B2740" s="12" t="s">
        <v>56</v>
      </c>
      <c r="C2740" s="12" t="s">
        <v>52</v>
      </c>
      <c r="D2740" s="12" t="s">
        <v>18670</v>
      </c>
      <c r="E2740" s="12" t="s">
        <v>18671</v>
      </c>
      <c r="F2740" s="3">
        <v>45689.208333333336</v>
      </c>
      <c r="G2740" s="3">
        <v>45702.207638888889</v>
      </c>
      <c r="H2740" t="b">
        <v>1</v>
      </c>
      <c r="I2740" s="3">
        <v>45638.723194444443</v>
      </c>
      <c r="J2740" t="b">
        <v>0</v>
      </c>
      <c r="K2740" s="3"/>
      <c r="L2740" s="3"/>
      <c r="M2740">
        <v>442112232910</v>
      </c>
      <c r="N2740">
        <v>3</v>
      </c>
      <c r="O2740" s="12" t="str">
        <f>(RIGHT(CursosBS_2[[#This Row],[Code]],12))</f>
        <v>202541-60760</v>
      </c>
    </row>
    <row r="2741" spans="1:15" x14ac:dyDescent="0.25">
      <c r="A2741">
        <v>61780</v>
      </c>
      <c r="B2741" s="12" t="s">
        <v>56</v>
      </c>
      <c r="C2741" s="12" t="s">
        <v>52</v>
      </c>
      <c r="D2741" s="12" t="s">
        <v>18668</v>
      </c>
      <c r="E2741" s="12" t="s">
        <v>18669</v>
      </c>
      <c r="F2741" s="3">
        <v>45717.208333333336</v>
      </c>
      <c r="G2741" s="3">
        <v>45730.207638888889</v>
      </c>
      <c r="H2741" t="b">
        <v>1</v>
      </c>
      <c r="I2741" s="3">
        <v>45638.722743055558</v>
      </c>
      <c r="J2741" t="b">
        <v>0</v>
      </c>
      <c r="K2741" s="3"/>
      <c r="L2741" s="3"/>
      <c r="M2741">
        <v>442112232878</v>
      </c>
      <c r="N2741">
        <v>3</v>
      </c>
      <c r="O2741" s="12" t="str">
        <f>(RIGHT(CursosBS_2[[#This Row],[Code]],12))</f>
        <v>202541-56499</v>
      </c>
    </row>
    <row r="2742" spans="1:15" x14ac:dyDescent="0.25">
      <c r="A2742">
        <v>61779</v>
      </c>
      <c r="B2742" s="12" t="s">
        <v>56</v>
      </c>
      <c r="C2742" s="12" t="s">
        <v>52</v>
      </c>
      <c r="D2742" s="12" t="s">
        <v>18666</v>
      </c>
      <c r="E2742" s="12" t="s">
        <v>18667</v>
      </c>
      <c r="F2742" s="3">
        <v>45717.208333333336</v>
      </c>
      <c r="G2742" s="3">
        <v>45730.207638888889</v>
      </c>
      <c r="H2742" t="b">
        <v>1</v>
      </c>
      <c r="I2742" s="3">
        <v>45638.722268518519</v>
      </c>
      <c r="J2742" t="b">
        <v>0</v>
      </c>
      <c r="K2742" s="3"/>
      <c r="L2742" s="3"/>
      <c r="M2742">
        <v>442112232867</v>
      </c>
      <c r="N2742">
        <v>3</v>
      </c>
      <c r="O2742" s="12" t="str">
        <f>(RIGHT(CursosBS_2[[#This Row],[Code]],12))</f>
        <v>202541-56356</v>
      </c>
    </row>
    <row r="2743" spans="1:15" x14ac:dyDescent="0.25">
      <c r="A2743">
        <v>61778</v>
      </c>
      <c r="B2743" s="12" t="s">
        <v>56</v>
      </c>
      <c r="C2743" s="12" t="s">
        <v>52</v>
      </c>
      <c r="D2743" s="12" t="s">
        <v>18664</v>
      </c>
      <c r="E2743" s="12" t="s">
        <v>18665</v>
      </c>
      <c r="F2743" s="3">
        <v>45689.208333333336</v>
      </c>
      <c r="G2743" s="3">
        <v>45703.207638888889</v>
      </c>
      <c r="H2743" t="b">
        <v>1</v>
      </c>
      <c r="I2743" s="3">
        <v>45638.721817129626</v>
      </c>
      <c r="J2743" t="b">
        <v>0</v>
      </c>
      <c r="K2743" s="3"/>
      <c r="L2743" s="3"/>
      <c r="M2743">
        <v>442112232858</v>
      </c>
      <c r="N2743">
        <v>3</v>
      </c>
      <c r="O2743" s="12" t="str">
        <f>(RIGHT(CursosBS_2[[#This Row],[Code]],12))</f>
        <v>202541-56334</v>
      </c>
    </row>
    <row r="2744" spans="1:15" x14ac:dyDescent="0.25">
      <c r="A2744">
        <v>61777</v>
      </c>
      <c r="B2744" s="12" t="s">
        <v>56</v>
      </c>
      <c r="C2744" s="12" t="s">
        <v>52</v>
      </c>
      <c r="D2744" s="12" t="s">
        <v>18662</v>
      </c>
      <c r="E2744" s="12" t="s">
        <v>18663</v>
      </c>
      <c r="F2744" s="3">
        <v>45689.208333333336</v>
      </c>
      <c r="G2744" s="3">
        <v>45702.207638888889</v>
      </c>
      <c r="H2744" t="b">
        <v>1</v>
      </c>
      <c r="I2744" s="3">
        <v>45638.721365740741</v>
      </c>
      <c r="J2744" t="b">
        <v>0</v>
      </c>
      <c r="K2744" s="3"/>
      <c r="L2744" s="3"/>
      <c r="M2744">
        <v>442112232792</v>
      </c>
      <c r="N2744">
        <v>3</v>
      </c>
      <c r="O2744" s="12" t="str">
        <f>(RIGHT(CursosBS_2[[#This Row],[Code]],12))</f>
        <v>202541-56019</v>
      </c>
    </row>
    <row r="2745" spans="1:15" x14ac:dyDescent="0.25">
      <c r="A2745">
        <v>61776</v>
      </c>
      <c r="B2745" s="12" t="s">
        <v>56</v>
      </c>
      <c r="C2745" s="12" t="s">
        <v>52</v>
      </c>
      <c r="D2745" s="12" t="s">
        <v>18660</v>
      </c>
      <c r="E2745" s="12" t="s">
        <v>18661</v>
      </c>
      <c r="F2745" s="3"/>
      <c r="G2745" s="3"/>
      <c r="H2745" t="b">
        <v>1</v>
      </c>
      <c r="I2745" s="3">
        <v>45638.720914351848</v>
      </c>
      <c r="J2745" t="b">
        <v>0</v>
      </c>
      <c r="K2745" s="3"/>
      <c r="L2745" s="3"/>
      <c r="M2745">
        <v>442088944637</v>
      </c>
      <c r="N2745">
        <v>3</v>
      </c>
      <c r="O2745" s="12" t="str">
        <f>(RIGHT(CursosBS_2[[#This Row],[Code]],12))</f>
        <v>202541-56883</v>
      </c>
    </row>
    <row r="2746" spans="1:15" x14ac:dyDescent="0.25">
      <c r="A2746">
        <v>61775</v>
      </c>
      <c r="B2746" s="12" t="s">
        <v>56</v>
      </c>
      <c r="C2746" s="12" t="s">
        <v>52</v>
      </c>
      <c r="D2746" s="12" t="s">
        <v>18658</v>
      </c>
      <c r="E2746" s="12" t="s">
        <v>18659</v>
      </c>
      <c r="F2746" s="3"/>
      <c r="G2746" s="3"/>
      <c r="H2746" t="b">
        <v>1</v>
      </c>
      <c r="I2746" s="3">
        <v>45638.720462962963</v>
      </c>
      <c r="J2746" t="b">
        <v>0</v>
      </c>
      <c r="K2746" s="3"/>
      <c r="L2746" s="3"/>
      <c r="M2746">
        <v>442090507075</v>
      </c>
      <c r="N2746">
        <v>3</v>
      </c>
      <c r="O2746" s="12" t="str">
        <f>(RIGHT(CursosBS_2[[#This Row],[Code]],12))</f>
        <v>202541-55115</v>
      </c>
    </row>
    <row r="2747" spans="1:15" x14ac:dyDescent="0.25">
      <c r="A2747">
        <v>61774</v>
      </c>
      <c r="B2747" s="12" t="s">
        <v>56</v>
      </c>
      <c r="C2747" s="12" t="s">
        <v>52</v>
      </c>
      <c r="D2747" s="12" t="s">
        <v>18656</v>
      </c>
      <c r="E2747" s="12" t="s">
        <v>18657</v>
      </c>
      <c r="F2747" s="3"/>
      <c r="G2747" s="3"/>
      <c r="H2747" t="b">
        <v>0</v>
      </c>
      <c r="I2747" s="3">
        <v>45638.720011574071</v>
      </c>
      <c r="J2747" t="b">
        <v>0</v>
      </c>
      <c r="K2747" s="3"/>
      <c r="L2747" s="3"/>
      <c r="M2747">
        <v>442095357193</v>
      </c>
      <c r="N2747">
        <v>3</v>
      </c>
      <c r="O2747" s="12" t="str">
        <f>(RIGHT(CursosBS_2[[#This Row],[Code]],12))</f>
        <v>202541-60673</v>
      </c>
    </row>
    <row r="2748" spans="1:15" x14ac:dyDescent="0.25">
      <c r="A2748">
        <v>61773</v>
      </c>
      <c r="B2748" s="12" t="s">
        <v>56</v>
      </c>
      <c r="C2748" s="12" t="s">
        <v>52</v>
      </c>
      <c r="D2748" s="12" t="s">
        <v>18654</v>
      </c>
      <c r="E2748" s="12" t="s">
        <v>18655</v>
      </c>
      <c r="F2748" s="3"/>
      <c r="G2748" s="3"/>
      <c r="H2748" t="b">
        <v>0</v>
      </c>
      <c r="I2748" s="3">
        <v>45638.719571759262</v>
      </c>
      <c r="J2748" t="b">
        <v>0</v>
      </c>
      <c r="K2748" s="3"/>
      <c r="L2748" s="3"/>
      <c r="M2748">
        <v>442095357192</v>
      </c>
      <c r="N2748">
        <v>3</v>
      </c>
      <c r="O2748" s="12" t="str">
        <f>(RIGHT(CursosBS_2[[#This Row],[Code]],12))</f>
        <v>202541-60715</v>
      </c>
    </row>
    <row r="2749" spans="1:15" x14ac:dyDescent="0.25">
      <c r="A2749">
        <v>61772</v>
      </c>
      <c r="B2749" s="12" t="s">
        <v>56</v>
      </c>
      <c r="C2749" s="12" t="s">
        <v>52</v>
      </c>
      <c r="D2749" s="12" t="s">
        <v>18652</v>
      </c>
      <c r="E2749" s="12" t="s">
        <v>18653</v>
      </c>
      <c r="F2749" s="3">
        <v>45689.208333333336</v>
      </c>
      <c r="G2749" s="3">
        <v>45702.207638888889</v>
      </c>
      <c r="H2749" t="b">
        <v>1</v>
      </c>
      <c r="I2749" s="3">
        <v>45638.719131944446</v>
      </c>
      <c r="J2749" t="b">
        <v>0</v>
      </c>
      <c r="K2749" s="3"/>
      <c r="L2749" s="3"/>
      <c r="M2749">
        <v>442112232897</v>
      </c>
      <c r="N2749">
        <v>3</v>
      </c>
      <c r="O2749" s="12" t="str">
        <f>(RIGHT(CursosBS_2[[#This Row],[Code]],12))</f>
        <v>202541-60714</v>
      </c>
    </row>
    <row r="2750" spans="1:15" x14ac:dyDescent="0.25">
      <c r="A2750">
        <v>61771</v>
      </c>
      <c r="B2750" s="12" t="s">
        <v>56</v>
      </c>
      <c r="C2750" s="12" t="s">
        <v>52</v>
      </c>
      <c r="D2750" s="12" t="s">
        <v>18650</v>
      </c>
      <c r="E2750" s="12" t="s">
        <v>18651</v>
      </c>
      <c r="F2750" s="3"/>
      <c r="G2750" s="3"/>
      <c r="H2750" t="b">
        <v>0</v>
      </c>
      <c r="I2750" s="3">
        <v>45638.718692129631</v>
      </c>
      <c r="J2750" t="b">
        <v>0</v>
      </c>
      <c r="K2750" s="3"/>
      <c r="L2750" s="3"/>
      <c r="M2750">
        <v>442095357191</v>
      </c>
      <c r="N2750">
        <v>3</v>
      </c>
      <c r="O2750" s="12" t="str">
        <f>(RIGHT(CursosBS_2[[#This Row],[Code]],12))</f>
        <v>202541-60672</v>
      </c>
    </row>
    <row r="2751" spans="1:15" x14ac:dyDescent="0.25">
      <c r="A2751">
        <v>61770</v>
      </c>
      <c r="B2751" s="12" t="s">
        <v>56</v>
      </c>
      <c r="C2751" s="12" t="s">
        <v>52</v>
      </c>
      <c r="D2751" s="12" t="s">
        <v>18648</v>
      </c>
      <c r="E2751" s="12" t="s">
        <v>18649</v>
      </c>
      <c r="F2751" s="3"/>
      <c r="G2751" s="3"/>
      <c r="H2751" t="b">
        <v>0</v>
      </c>
      <c r="I2751" s="3">
        <v>45638.718252314815</v>
      </c>
      <c r="J2751" t="b">
        <v>0</v>
      </c>
      <c r="K2751" s="3"/>
      <c r="L2751" s="3"/>
      <c r="M2751">
        <v>442095357190</v>
      </c>
      <c r="N2751">
        <v>3</v>
      </c>
      <c r="O2751" s="12" t="str">
        <f>(RIGHT(CursosBS_2[[#This Row],[Code]],12))</f>
        <v>202541-56186</v>
      </c>
    </row>
    <row r="2752" spans="1:15" x14ac:dyDescent="0.25">
      <c r="A2752">
        <v>61769</v>
      </c>
      <c r="B2752" s="12" t="s">
        <v>56</v>
      </c>
      <c r="C2752" s="12" t="s">
        <v>52</v>
      </c>
      <c r="D2752" s="12" t="s">
        <v>18646</v>
      </c>
      <c r="E2752" s="12" t="s">
        <v>18647</v>
      </c>
      <c r="F2752" s="3">
        <v>45689.208333333336</v>
      </c>
      <c r="G2752" s="3">
        <v>45702.207638888889</v>
      </c>
      <c r="H2752" t="b">
        <v>1</v>
      </c>
      <c r="I2752" s="3">
        <v>45638.717800925922</v>
      </c>
      <c r="J2752" t="b">
        <v>0</v>
      </c>
      <c r="K2752" s="3"/>
      <c r="L2752" s="3"/>
      <c r="M2752">
        <v>442112232919</v>
      </c>
      <c r="N2752">
        <v>3</v>
      </c>
      <c r="O2752" s="12" t="str">
        <f>(RIGHT(CursosBS_2[[#This Row],[Code]],12))</f>
        <v>202541-60847</v>
      </c>
    </row>
    <row r="2753" spans="1:15" x14ac:dyDescent="0.25">
      <c r="A2753">
        <v>61768</v>
      </c>
      <c r="B2753" s="12" t="s">
        <v>56</v>
      </c>
      <c r="C2753" s="12" t="s">
        <v>52</v>
      </c>
      <c r="D2753" s="12" t="s">
        <v>18644</v>
      </c>
      <c r="E2753" s="12" t="s">
        <v>18645</v>
      </c>
      <c r="F2753" s="3"/>
      <c r="G2753" s="3"/>
      <c r="H2753" t="b">
        <v>0</v>
      </c>
      <c r="I2753" s="3">
        <v>45638.717361111114</v>
      </c>
      <c r="J2753" t="b">
        <v>0</v>
      </c>
      <c r="K2753" s="3"/>
      <c r="L2753" s="3"/>
      <c r="M2753">
        <v>442095357189</v>
      </c>
      <c r="N2753">
        <v>3</v>
      </c>
      <c r="O2753" s="12" t="str">
        <f>(RIGHT(CursosBS_2[[#This Row],[Code]],12))</f>
        <v>202541-56551</v>
      </c>
    </row>
    <row r="2754" spans="1:15" x14ac:dyDescent="0.25">
      <c r="A2754">
        <v>61767</v>
      </c>
      <c r="B2754" s="12" t="s">
        <v>56</v>
      </c>
      <c r="C2754" s="12" t="s">
        <v>52</v>
      </c>
      <c r="D2754" s="12" t="s">
        <v>18642</v>
      </c>
      <c r="E2754" s="12" t="s">
        <v>18643</v>
      </c>
      <c r="F2754" s="3">
        <v>45682.208333333336</v>
      </c>
      <c r="G2754" s="3">
        <v>45694.207638888889</v>
      </c>
      <c r="H2754" t="b">
        <v>1</v>
      </c>
      <c r="I2754" s="3">
        <v>45638.716921296298</v>
      </c>
      <c r="J2754" t="b">
        <v>0</v>
      </c>
      <c r="K2754" s="3"/>
      <c r="L2754" s="3"/>
      <c r="M2754">
        <v>442112232887</v>
      </c>
      <c r="N2754">
        <v>3</v>
      </c>
      <c r="O2754" s="12" t="str">
        <f>(RIGHT(CursosBS_2[[#This Row],[Code]],12))</f>
        <v>202541-56538</v>
      </c>
    </row>
    <row r="2755" spans="1:15" x14ac:dyDescent="0.25">
      <c r="A2755">
        <v>61766</v>
      </c>
      <c r="B2755" s="12" t="s">
        <v>56</v>
      </c>
      <c r="C2755" s="12" t="s">
        <v>52</v>
      </c>
      <c r="D2755" s="12" t="s">
        <v>18640</v>
      </c>
      <c r="E2755" s="12" t="s">
        <v>18641</v>
      </c>
      <c r="F2755" s="3">
        <v>45689.208333333336</v>
      </c>
      <c r="G2755" s="3">
        <v>45702.207638888889</v>
      </c>
      <c r="H2755" t="b">
        <v>1</v>
      </c>
      <c r="I2755" s="3">
        <v>45638.716493055559</v>
      </c>
      <c r="J2755" t="b">
        <v>0</v>
      </c>
      <c r="K2755" s="3"/>
      <c r="L2755" s="3"/>
      <c r="M2755">
        <v>442112232801</v>
      </c>
      <c r="N2755">
        <v>3</v>
      </c>
      <c r="O2755" s="12" t="str">
        <f>(RIGHT(CursosBS_2[[#This Row],[Code]],12))</f>
        <v>202541-56071</v>
      </c>
    </row>
    <row r="2756" spans="1:15" x14ac:dyDescent="0.25">
      <c r="A2756">
        <v>61765</v>
      </c>
      <c r="B2756" s="12" t="s">
        <v>56</v>
      </c>
      <c r="C2756" s="12" t="s">
        <v>52</v>
      </c>
      <c r="D2756" s="12" t="s">
        <v>18638</v>
      </c>
      <c r="E2756" s="12" t="s">
        <v>18639</v>
      </c>
      <c r="F2756" s="3">
        <v>45689.208333333336</v>
      </c>
      <c r="G2756" s="3">
        <v>45709.207638888889</v>
      </c>
      <c r="H2756" t="b">
        <v>1</v>
      </c>
      <c r="I2756" s="3">
        <v>45638.716053240743</v>
      </c>
      <c r="J2756" t="b">
        <v>0</v>
      </c>
      <c r="K2756" s="3"/>
      <c r="L2756" s="3"/>
      <c r="M2756">
        <v>442112232812</v>
      </c>
      <c r="N2756">
        <v>3</v>
      </c>
      <c r="O2756" s="12" t="str">
        <f>(RIGHT(CursosBS_2[[#This Row],[Code]],12))</f>
        <v>202541-56086</v>
      </c>
    </row>
    <row r="2757" spans="1:15" x14ac:dyDescent="0.25">
      <c r="A2757">
        <v>61764</v>
      </c>
      <c r="B2757" s="12" t="s">
        <v>56</v>
      </c>
      <c r="C2757" s="12" t="s">
        <v>52</v>
      </c>
      <c r="D2757" s="12" t="s">
        <v>18636</v>
      </c>
      <c r="E2757" s="12" t="s">
        <v>18637</v>
      </c>
      <c r="F2757" s="3">
        <v>45689.208333333336</v>
      </c>
      <c r="G2757" s="3">
        <v>45709.207638888889</v>
      </c>
      <c r="H2757" t="b">
        <v>1</v>
      </c>
      <c r="I2757" s="3">
        <v>45638.715601851851</v>
      </c>
      <c r="J2757" t="b">
        <v>0</v>
      </c>
      <c r="K2757" s="3"/>
      <c r="L2757" s="3"/>
      <c r="M2757">
        <v>442112232821</v>
      </c>
      <c r="N2757">
        <v>3</v>
      </c>
      <c r="O2757" s="12" t="str">
        <f>(RIGHT(CursosBS_2[[#This Row],[Code]],12))</f>
        <v>202541-56097</v>
      </c>
    </row>
    <row r="2758" spans="1:15" x14ac:dyDescent="0.25">
      <c r="A2758">
        <v>61763</v>
      </c>
      <c r="B2758" s="12" t="s">
        <v>56</v>
      </c>
      <c r="C2758" s="12" t="s">
        <v>52</v>
      </c>
      <c r="D2758" s="12" t="s">
        <v>18634</v>
      </c>
      <c r="E2758" s="12" t="s">
        <v>18635</v>
      </c>
      <c r="F2758" s="3">
        <v>45682.208333333336</v>
      </c>
      <c r="G2758" s="3">
        <v>45701.207638888889</v>
      </c>
      <c r="H2758" t="b">
        <v>1</v>
      </c>
      <c r="I2758" s="3">
        <v>45638.715162037035</v>
      </c>
      <c r="J2758" t="b">
        <v>0</v>
      </c>
      <c r="K2758" s="3"/>
      <c r="L2758" s="3"/>
      <c r="M2758">
        <v>442112232783</v>
      </c>
      <c r="N2758">
        <v>3</v>
      </c>
      <c r="O2758" s="12" t="str">
        <f>(RIGHT(CursosBS_2[[#This Row],[Code]],12))</f>
        <v>202541-55343</v>
      </c>
    </row>
    <row r="2759" spans="1:15" x14ac:dyDescent="0.25">
      <c r="A2759">
        <v>61762</v>
      </c>
      <c r="B2759" s="12" t="s">
        <v>56</v>
      </c>
      <c r="C2759" s="12" t="s">
        <v>52</v>
      </c>
      <c r="D2759" s="12" t="s">
        <v>18632</v>
      </c>
      <c r="E2759" s="12" t="s">
        <v>18633</v>
      </c>
      <c r="F2759" s="3"/>
      <c r="G2759" s="3"/>
      <c r="H2759" t="b">
        <v>1</v>
      </c>
      <c r="I2759" s="3">
        <v>45638.714733796296</v>
      </c>
      <c r="J2759" t="b">
        <v>0</v>
      </c>
      <c r="K2759" s="3"/>
      <c r="L2759" s="3"/>
      <c r="M2759">
        <v>442088941227</v>
      </c>
      <c r="N2759">
        <v>3</v>
      </c>
      <c r="O2759" s="12" t="str">
        <f>(RIGHT(CursosBS_2[[#This Row],[Code]],12))</f>
        <v>202541-60573</v>
      </c>
    </row>
    <row r="2760" spans="1:15" x14ac:dyDescent="0.25">
      <c r="A2760">
        <v>61761</v>
      </c>
      <c r="B2760" s="12" t="s">
        <v>56</v>
      </c>
      <c r="C2760" s="12" t="s">
        <v>52</v>
      </c>
      <c r="D2760" s="12" t="s">
        <v>18630</v>
      </c>
      <c r="E2760" s="12" t="s">
        <v>18631</v>
      </c>
      <c r="F2760" s="3"/>
      <c r="G2760" s="3"/>
      <c r="H2760" t="b">
        <v>0</v>
      </c>
      <c r="I2760" s="3">
        <v>45638.714305555557</v>
      </c>
      <c r="J2760" t="b">
        <v>0</v>
      </c>
      <c r="K2760" s="3"/>
      <c r="L2760" s="3"/>
      <c r="M2760">
        <v>442095357188</v>
      </c>
      <c r="N2760">
        <v>3</v>
      </c>
      <c r="O2760" s="12" t="str">
        <f>(RIGHT(CursosBS_2[[#This Row],[Code]],12))</f>
        <v>202517-10005</v>
      </c>
    </row>
    <row r="2761" spans="1:15" x14ac:dyDescent="0.25">
      <c r="A2761">
        <v>61760</v>
      </c>
      <c r="B2761" s="12" t="s">
        <v>56</v>
      </c>
      <c r="C2761" s="12" t="s">
        <v>52</v>
      </c>
      <c r="D2761" s="12" t="s">
        <v>18628</v>
      </c>
      <c r="E2761" s="12" t="s">
        <v>18629</v>
      </c>
      <c r="F2761" s="3">
        <v>45667.592361111114</v>
      </c>
      <c r="G2761" s="3">
        <v>45753.592361111114</v>
      </c>
      <c r="H2761" t="b">
        <v>1</v>
      </c>
      <c r="I2761" s="3">
        <v>45638.713865740741</v>
      </c>
      <c r="J2761" t="b">
        <v>0</v>
      </c>
      <c r="K2761" s="3"/>
      <c r="L2761" s="3"/>
      <c r="M2761">
        <v>442098713604</v>
      </c>
      <c r="N2761">
        <v>3</v>
      </c>
      <c r="O2761" s="12" t="str">
        <f>(RIGHT(CursosBS_2[[#This Row],[Code]],12))</f>
        <v>2541V1-60961</v>
      </c>
    </row>
    <row r="2762" spans="1:15" x14ac:dyDescent="0.25">
      <c r="A2762">
        <v>61759</v>
      </c>
      <c r="B2762" s="12" t="s">
        <v>56</v>
      </c>
      <c r="C2762" s="12" t="s">
        <v>52</v>
      </c>
      <c r="D2762" s="12" t="s">
        <v>18626</v>
      </c>
      <c r="E2762" s="12" t="s">
        <v>18627</v>
      </c>
      <c r="F2762" s="3">
        <v>45669.632638888892</v>
      </c>
      <c r="G2762" s="3">
        <v>45719.632638888892</v>
      </c>
      <c r="H2762" t="b">
        <v>1</v>
      </c>
      <c r="I2762" s="3">
        <v>45638.713414351849</v>
      </c>
      <c r="J2762" t="b">
        <v>0</v>
      </c>
      <c r="K2762" s="3"/>
      <c r="L2762" s="3"/>
      <c r="M2762">
        <v>442094865885</v>
      </c>
      <c r="N2762">
        <v>3</v>
      </c>
      <c r="O2762" s="12" t="str">
        <f>(RIGHT(CursosBS_2[[#This Row],[Code]],12))</f>
        <v>-25487-25496</v>
      </c>
    </row>
    <row r="2763" spans="1:15" x14ac:dyDescent="0.25">
      <c r="A2763">
        <v>61758</v>
      </c>
      <c r="B2763" s="12" t="s">
        <v>56</v>
      </c>
      <c r="C2763" s="12" t="s">
        <v>9596</v>
      </c>
      <c r="D2763" s="12" t="s">
        <v>20295</v>
      </c>
      <c r="E2763" s="12" t="s">
        <v>18625</v>
      </c>
      <c r="F2763" s="3"/>
      <c r="G2763" s="3"/>
      <c r="H2763" t="b">
        <v>1</v>
      </c>
      <c r="I2763" s="3">
        <v>45638.672893518517</v>
      </c>
      <c r="J2763" t="b">
        <v>0</v>
      </c>
      <c r="K2763" s="3"/>
      <c r="L2763" s="3"/>
      <c r="M2763">
        <v>442095401593</v>
      </c>
      <c r="N2763">
        <v>5</v>
      </c>
      <c r="O2763" s="12" t="str">
        <f>(RIGHT(CursosBS_2[[#This Row],[Code]],12))</f>
        <v>202517</v>
      </c>
    </row>
    <row r="2764" spans="1:15" x14ac:dyDescent="0.25">
      <c r="A2764">
        <v>61755</v>
      </c>
      <c r="B2764" s="12" t="s">
        <v>56</v>
      </c>
      <c r="C2764" s="12" t="s">
        <v>52</v>
      </c>
      <c r="D2764" s="12" t="s">
        <v>18523</v>
      </c>
      <c r="E2764" s="12" t="s">
        <v>18524</v>
      </c>
      <c r="F2764" s="3">
        <v>45676.208333333336</v>
      </c>
      <c r="G2764" s="3">
        <v>45805.207638888889</v>
      </c>
      <c r="H2764" t="b">
        <v>1</v>
      </c>
      <c r="I2764" s="3">
        <v>45638.001875000002</v>
      </c>
      <c r="J2764" t="b">
        <v>0</v>
      </c>
      <c r="K2764" s="3"/>
      <c r="L2764" s="3"/>
      <c r="M2764">
        <v>442097151286</v>
      </c>
      <c r="N2764">
        <v>3</v>
      </c>
      <c r="O2764" s="12" t="str">
        <f>(RIGHT(CursosBS_2[[#This Row],[Code]],12))</f>
        <v>202510-21430</v>
      </c>
    </row>
    <row r="2765" spans="1:15" x14ac:dyDescent="0.25">
      <c r="A2765">
        <v>61753</v>
      </c>
      <c r="B2765" s="12" t="s">
        <v>56</v>
      </c>
      <c r="C2765" s="12" t="s">
        <v>52</v>
      </c>
      <c r="D2765" s="12" t="s">
        <v>18521</v>
      </c>
      <c r="E2765" s="12" t="s">
        <v>18522</v>
      </c>
      <c r="F2765" s="3">
        <v>45676.208333333336</v>
      </c>
      <c r="G2765" s="3">
        <v>45805.207638888889</v>
      </c>
      <c r="H2765" t="b">
        <v>1</v>
      </c>
      <c r="I2765" s="3">
        <v>45638.001435185186</v>
      </c>
      <c r="J2765" t="b">
        <v>0</v>
      </c>
      <c r="K2765" s="3"/>
      <c r="L2765" s="3"/>
      <c r="M2765">
        <v>442097151271</v>
      </c>
      <c r="N2765">
        <v>3</v>
      </c>
      <c r="O2765" s="12" t="str">
        <f>(RIGHT(CursosBS_2[[#This Row],[Code]],12))</f>
        <v>202510-21264</v>
      </c>
    </row>
    <row r="2766" spans="1:15" x14ac:dyDescent="0.25">
      <c r="A2766">
        <v>61752</v>
      </c>
      <c r="B2766" s="12" t="s">
        <v>56</v>
      </c>
      <c r="C2766" s="12" t="s">
        <v>52</v>
      </c>
      <c r="D2766" s="12" t="s">
        <v>18519</v>
      </c>
      <c r="E2766" s="12" t="s">
        <v>18520</v>
      </c>
      <c r="F2766" s="3">
        <v>45676.208333333336</v>
      </c>
      <c r="G2766" s="3">
        <v>45805.207638888889</v>
      </c>
      <c r="H2766" t="b">
        <v>1</v>
      </c>
      <c r="I2766" s="3">
        <v>45638.00099537037</v>
      </c>
      <c r="J2766" t="b">
        <v>0</v>
      </c>
      <c r="K2766" s="3"/>
      <c r="L2766" s="3"/>
      <c r="M2766">
        <v>442097151253</v>
      </c>
      <c r="N2766">
        <v>3</v>
      </c>
      <c r="O2766" s="12" t="str">
        <f>(RIGHT(CursosBS_2[[#This Row],[Code]],12))</f>
        <v>202510-21181</v>
      </c>
    </row>
    <row r="2767" spans="1:15" x14ac:dyDescent="0.25">
      <c r="A2767">
        <v>61750</v>
      </c>
      <c r="B2767" s="12" t="s">
        <v>56</v>
      </c>
      <c r="C2767" s="12" t="s">
        <v>52</v>
      </c>
      <c r="D2767" s="12" t="s">
        <v>18517</v>
      </c>
      <c r="E2767" s="12" t="s">
        <v>18518</v>
      </c>
      <c r="F2767" s="3">
        <v>45676.208333333336</v>
      </c>
      <c r="G2767" s="3">
        <v>45805.207638888889</v>
      </c>
      <c r="H2767" t="b">
        <v>1</v>
      </c>
      <c r="I2767" s="3">
        <v>45638.000555555554</v>
      </c>
      <c r="J2767" t="b">
        <v>0</v>
      </c>
      <c r="K2767" s="3"/>
      <c r="L2767" s="3"/>
      <c r="M2767">
        <v>442097151239</v>
      </c>
      <c r="N2767">
        <v>3</v>
      </c>
      <c r="O2767" s="12" t="str">
        <f>(RIGHT(CursosBS_2[[#This Row],[Code]],12))</f>
        <v>202510-20966</v>
      </c>
    </row>
    <row r="2768" spans="1:15" x14ac:dyDescent="0.25">
      <c r="A2768">
        <v>61748</v>
      </c>
      <c r="B2768" s="12" t="s">
        <v>56</v>
      </c>
      <c r="C2768" s="12" t="s">
        <v>52</v>
      </c>
      <c r="D2768" s="12" t="s">
        <v>18515</v>
      </c>
      <c r="E2768" s="12" t="s">
        <v>18516</v>
      </c>
      <c r="F2768" s="3">
        <v>45676.208333333336</v>
      </c>
      <c r="G2768" s="3">
        <v>45805.207638888889</v>
      </c>
      <c r="H2768" t="b">
        <v>1</v>
      </c>
      <c r="I2768" s="3">
        <v>45638.000115740739</v>
      </c>
      <c r="J2768" t="b">
        <v>0</v>
      </c>
      <c r="K2768" s="3"/>
      <c r="L2768" s="3"/>
      <c r="M2768">
        <v>442097151227</v>
      </c>
      <c r="N2768">
        <v>3</v>
      </c>
      <c r="O2768" s="12" t="str">
        <f>(RIGHT(CursosBS_2[[#This Row],[Code]],12))</f>
        <v>202510-20922</v>
      </c>
    </row>
    <row r="2769" spans="1:15" x14ac:dyDescent="0.25">
      <c r="A2769">
        <v>61746</v>
      </c>
      <c r="B2769" s="12" t="s">
        <v>56</v>
      </c>
      <c r="C2769" s="12" t="s">
        <v>52</v>
      </c>
      <c r="D2769" s="12" t="s">
        <v>18513</v>
      </c>
      <c r="E2769" s="12" t="s">
        <v>18514</v>
      </c>
      <c r="F2769" s="3">
        <v>45676.208333333336</v>
      </c>
      <c r="G2769" s="3">
        <v>45805.207638888889</v>
      </c>
      <c r="H2769" t="b">
        <v>1</v>
      </c>
      <c r="I2769" s="3">
        <v>45637.999675925923</v>
      </c>
      <c r="J2769" t="b">
        <v>0</v>
      </c>
      <c r="K2769" s="3"/>
      <c r="L2769" s="3"/>
      <c r="M2769">
        <v>442097151201</v>
      </c>
      <c r="N2769">
        <v>3</v>
      </c>
      <c r="O2769" s="12" t="str">
        <f>(RIGHT(CursosBS_2[[#This Row],[Code]],12))</f>
        <v>202510-20869</v>
      </c>
    </row>
    <row r="2770" spans="1:15" x14ac:dyDescent="0.25">
      <c r="A2770">
        <v>61744</v>
      </c>
      <c r="B2770" s="12" t="s">
        <v>56</v>
      </c>
      <c r="C2770" s="12" t="s">
        <v>52</v>
      </c>
      <c r="D2770" s="12" t="s">
        <v>18511</v>
      </c>
      <c r="E2770" s="12" t="s">
        <v>18512</v>
      </c>
      <c r="F2770" s="3">
        <v>45676.208333333336</v>
      </c>
      <c r="G2770" s="3">
        <v>45805.207638888889</v>
      </c>
      <c r="H2770" t="b">
        <v>1</v>
      </c>
      <c r="I2770" s="3">
        <v>45637.999247685184</v>
      </c>
      <c r="J2770" t="b">
        <v>0</v>
      </c>
      <c r="K2770" s="3"/>
      <c r="L2770" s="3"/>
      <c r="M2770">
        <v>442097151191</v>
      </c>
      <c r="N2770">
        <v>3</v>
      </c>
      <c r="O2770" s="12" t="str">
        <f>(RIGHT(CursosBS_2[[#This Row],[Code]],12))</f>
        <v>202510-20823</v>
      </c>
    </row>
    <row r="2771" spans="1:15" x14ac:dyDescent="0.25">
      <c r="A2771">
        <v>61742</v>
      </c>
      <c r="B2771" s="12" t="s">
        <v>56</v>
      </c>
      <c r="C2771" s="12" t="s">
        <v>52</v>
      </c>
      <c r="D2771" s="12" t="s">
        <v>18509</v>
      </c>
      <c r="E2771" s="12" t="s">
        <v>18510</v>
      </c>
      <c r="F2771" s="3">
        <v>45676.208333333336</v>
      </c>
      <c r="G2771" s="3">
        <v>45805.207638888889</v>
      </c>
      <c r="H2771" t="b">
        <v>1</v>
      </c>
      <c r="I2771" s="3">
        <v>45637.998807870368</v>
      </c>
      <c r="J2771" t="b">
        <v>0</v>
      </c>
      <c r="K2771" s="3"/>
      <c r="L2771" s="3"/>
      <c r="M2771">
        <v>442097151175</v>
      </c>
      <c r="N2771">
        <v>3</v>
      </c>
      <c r="O2771" s="12" t="str">
        <f>(RIGHT(CursosBS_2[[#This Row],[Code]],12))</f>
        <v>202510-20609</v>
      </c>
    </row>
    <row r="2772" spans="1:15" x14ac:dyDescent="0.25">
      <c r="A2772">
        <v>61740</v>
      </c>
      <c r="B2772" s="12" t="s">
        <v>56</v>
      </c>
      <c r="C2772" s="12" t="s">
        <v>52</v>
      </c>
      <c r="D2772" s="12" t="s">
        <v>18507</v>
      </c>
      <c r="E2772" s="12" t="s">
        <v>18508</v>
      </c>
      <c r="F2772" s="3">
        <v>45676.208333333336</v>
      </c>
      <c r="G2772" s="3">
        <v>45805.207638888889</v>
      </c>
      <c r="H2772" t="b">
        <v>1</v>
      </c>
      <c r="I2772" s="3">
        <v>45637.998368055552</v>
      </c>
      <c r="J2772" t="b">
        <v>0</v>
      </c>
      <c r="K2772" s="3"/>
      <c r="L2772" s="3"/>
      <c r="M2772">
        <v>442097151148</v>
      </c>
      <c r="N2772">
        <v>3</v>
      </c>
      <c r="O2772" s="12" t="str">
        <f>(RIGHT(CursosBS_2[[#This Row],[Code]],12))</f>
        <v>202510-21497</v>
      </c>
    </row>
    <row r="2773" spans="1:15" x14ac:dyDescent="0.25">
      <c r="A2773">
        <v>61723</v>
      </c>
      <c r="B2773" s="12" t="s">
        <v>56</v>
      </c>
      <c r="C2773" s="12" t="s">
        <v>52</v>
      </c>
      <c r="D2773" s="12" t="s">
        <v>18505</v>
      </c>
      <c r="E2773" s="12" t="s">
        <v>18506</v>
      </c>
      <c r="F2773" s="3">
        <v>45676.208333333336</v>
      </c>
      <c r="G2773" s="3">
        <v>45805.207638888889</v>
      </c>
      <c r="H2773" t="b">
        <v>1</v>
      </c>
      <c r="I2773" s="3">
        <v>45637.997928240744</v>
      </c>
      <c r="J2773" t="b">
        <v>0</v>
      </c>
      <c r="K2773" s="3"/>
      <c r="L2773" s="3"/>
      <c r="M2773">
        <v>442097151139</v>
      </c>
      <c r="N2773">
        <v>3</v>
      </c>
      <c r="O2773" s="12" t="str">
        <f>(RIGHT(CursosBS_2[[#This Row],[Code]],12))</f>
        <v>202510-21457</v>
      </c>
    </row>
    <row r="2774" spans="1:15" x14ac:dyDescent="0.25">
      <c r="A2774">
        <v>61721</v>
      </c>
      <c r="B2774" s="12" t="s">
        <v>56</v>
      </c>
      <c r="C2774" s="12" t="s">
        <v>52</v>
      </c>
      <c r="D2774" s="12" t="s">
        <v>18503</v>
      </c>
      <c r="E2774" s="12" t="s">
        <v>18504</v>
      </c>
      <c r="F2774" s="3">
        <v>45676.208333333336</v>
      </c>
      <c r="G2774" s="3">
        <v>45805.207638888889</v>
      </c>
      <c r="H2774" t="b">
        <v>1</v>
      </c>
      <c r="I2774" s="3">
        <v>45637.997499999998</v>
      </c>
      <c r="J2774" t="b">
        <v>0</v>
      </c>
      <c r="K2774" s="3"/>
      <c r="L2774" s="3"/>
      <c r="M2774">
        <v>442097151116</v>
      </c>
      <c r="N2774">
        <v>3</v>
      </c>
      <c r="O2774" s="12" t="str">
        <f>(RIGHT(CursosBS_2[[#This Row],[Code]],12))</f>
        <v>202510-20981</v>
      </c>
    </row>
    <row r="2775" spans="1:15" x14ac:dyDescent="0.25">
      <c r="A2775">
        <v>61715</v>
      </c>
      <c r="B2775" s="12" t="s">
        <v>56</v>
      </c>
      <c r="C2775" s="12" t="s">
        <v>52</v>
      </c>
      <c r="D2775" s="12" t="s">
        <v>18624</v>
      </c>
      <c r="E2775" s="12" t="s">
        <v>18502</v>
      </c>
      <c r="F2775" s="3">
        <v>45676.208333333336</v>
      </c>
      <c r="G2775" s="3">
        <v>45805.207638888889</v>
      </c>
      <c r="H2775" t="b">
        <v>1</v>
      </c>
      <c r="I2775" s="3">
        <v>45637.997060185182</v>
      </c>
      <c r="J2775" t="b">
        <v>0</v>
      </c>
      <c r="K2775" s="3"/>
      <c r="L2775" s="3"/>
      <c r="M2775">
        <v>442097151101</v>
      </c>
      <c r="N2775">
        <v>3</v>
      </c>
      <c r="O2775" s="12" t="str">
        <f>(RIGHT(CursosBS_2[[#This Row],[Code]],12))</f>
        <v>202510-20808</v>
      </c>
    </row>
    <row r="2776" spans="1:15" x14ac:dyDescent="0.25">
      <c r="A2776">
        <v>61709</v>
      </c>
      <c r="B2776" s="12" t="s">
        <v>56</v>
      </c>
      <c r="C2776" s="12" t="s">
        <v>52</v>
      </c>
      <c r="D2776" s="12" t="s">
        <v>18623</v>
      </c>
      <c r="E2776" s="12" t="s">
        <v>18501</v>
      </c>
      <c r="F2776" s="3">
        <v>45676.208333333336</v>
      </c>
      <c r="G2776" s="3">
        <v>45805.207638888889</v>
      </c>
      <c r="H2776" t="b">
        <v>1</v>
      </c>
      <c r="I2776" s="3">
        <v>45637.996620370373</v>
      </c>
      <c r="J2776" t="b">
        <v>0</v>
      </c>
      <c r="K2776" s="3"/>
      <c r="L2776" s="3"/>
      <c r="M2776">
        <v>442097151083</v>
      </c>
      <c r="N2776">
        <v>3</v>
      </c>
      <c r="O2776" s="12" t="str">
        <f>(RIGHT(CursosBS_2[[#This Row],[Code]],12))</f>
        <v>202510-20419</v>
      </c>
    </row>
    <row r="2777" spans="1:15" x14ac:dyDescent="0.25">
      <c r="A2777">
        <v>61707</v>
      </c>
      <c r="B2777" s="12" t="s">
        <v>56</v>
      </c>
      <c r="C2777" s="12" t="s">
        <v>52</v>
      </c>
      <c r="D2777" s="12" t="s">
        <v>18499</v>
      </c>
      <c r="E2777" s="12" t="s">
        <v>18500</v>
      </c>
      <c r="F2777" s="3">
        <v>45676.208333333336</v>
      </c>
      <c r="G2777" s="3">
        <v>45805.207638888889</v>
      </c>
      <c r="H2777" t="b">
        <v>1</v>
      </c>
      <c r="I2777" s="3">
        <v>45637.996192129627</v>
      </c>
      <c r="J2777" t="b">
        <v>0</v>
      </c>
      <c r="K2777" s="3"/>
      <c r="L2777" s="3"/>
      <c r="M2777">
        <v>442097151060</v>
      </c>
      <c r="N2777">
        <v>3</v>
      </c>
      <c r="O2777" s="12" t="str">
        <f>(RIGHT(CursosBS_2[[#This Row],[Code]],12))</f>
        <v>202510-26604</v>
      </c>
    </row>
    <row r="2778" spans="1:15" x14ac:dyDescent="0.25">
      <c r="A2778">
        <v>61706</v>
      </c>
      <c r="B2778" s="12" t="s">
        <v>56</v>
      </c>
      <c r="C2778" s="12" t="s">
        <v>52</v>
      </c>
      <c r="D2778" s="12" t="s">
        <v>18497</v>
      </c>
      <c r="E2778" s="12" t="s">
        <v>18498</v>
      </c>
      <c r="F2778" s="3">
        <v>45676.208333333336</v>
      </c>
      <c r="G2778" s="3">
        <v>45805.207638888889</v>
      </c>
      <c r="H2778" t="b">
        <v>1</v>
      </c>
      <c r="I2778" s="3">
        <v>45637.995752314811</v>
      </c>
      <c r="J2778" t="b">
        <v>0</v>
      </c>
      <c r="K2778" s="3"/>
      <c r="L2778" s="3"/>
      <c r="M2778">
        <v>442097151046</v>
      </c>
      <c r="N2778">
        <v>3</v>
      </c>
      <c r="O2778" s="12" t="str">
        <f>(RIGHT(CursosBS_2[[#This Row],[Code]],12))</f>
        <v>202510-25528</v>
      </c>
    </row>
    <row r="2779" spans="1:15" x14ac:dyDescent="0.25">
      <c r="A2779">
        <v>61705</v>
      </c>
      <c r="B2779" s="12" t="s">
        <v>56</v>
      </c>
      <c r="C2779" s="12" t="s">
        <v>52</v>
      </c>
      <c r="D2779" s="12" t="s">
        <v>18495</v>
      </c>
      <c r="E2779" s="12" t="s">
        <v>18496</v>
      </c>
      <c r="F2779" s="3">
        <v>45676.208333333336</v>
      </c>
      <c r="G2779" s="3">
        <v>45805.207638888889</v>
      </c>
      <c r="H2779" t="b">
        <v>1</v>
      </c>
      <c r="I2779" s="3">
        <v>45637.995312500003</v>
      </c>
      <c r="J2779" t="b">
        <v>0</v>
      </c>
      <c r="K2779" s="3"/>
      <c r="L2779" s="3"/>
      <c r="M2779">
        <v>442097151035</v>
      </c>
      <c r="N2779">
        <v>3</v>
      </c>
      <c r="O2779" s="12" t="str">
        <f>(RIGHT(CursosBS_2[[#This Row],[Code]],12))</f>
        <v>202510-21618</v>
      </c>
    </row>
    <row r="2780" spans="1:15" x14ac:dyDescent="0.25">
      <c r="A2780">
        <v>61703</v>
      </c>
      <c r="B2780" s="12" t="s">
        <v>56</v>
      </c>
      <c r="C2780" s="12" t="s">
        <v>52</v>
      </c>
      <c r="D2780" s="12" t="s">
        <v>18493</v>
      </c>
      <c r="E2780" s="12" t="s">
        <v>18494</v>
      </c>
      <c r="F2780" s="3">
        <v>45676.208333333336</v>
      </c>
      <c r="G2780" s="3">
        <v>45805.207638888889</v>
      </c>
      <c r="H2780" t="b">
        <v>1</v>
      </c>
      <c r="I2780" s="3">
        <v>45637.994884259257</v>
      </c>
      <c r="J2780" t="b">
        <v>0</v>
      </c>
      <c r="K2780" s="3"/>
      <c r="L2780" s="3"/>
      <c r="M2780">
        <v>442097151026</v>
      </c>
      <c r="N2780">
        <v>3</v>
      </c>
      <c r="O2780" s="12" t="str">
        <f>(RIGHT(CursosBS_2[[#This Row],[Code]],12))</f>
        <v>202510-21608</v>
      </c>
    </row>
    <row r="2781" spans="1:15" x14ac:dyDescent="0.25">
      <c r="A2781">
        <v>61702</v>
      </c>
      <c r="B2781" s="12" t="s">
        <v>56</v>
      </c>
      <c r="C2781" s="12" t="s">
        <v>52</v>
      </c>
      <c r="D2781" s="12" t="s">
        <v>18491</v>
      </c>
      <c r="E2781" s="12" t="s">
        <v>18492</v>
      </c>
      <c r="F2781" s="3">
        <v>45676.208333333336</v>
      </c>
      <c r="G2781" s="3">
        <v>45805.207638888889</v>
      </c>
      <c r="H2781" t="b">
        <v>1</v>
      </c>
      <c r="I2781" s="3">
        <v>45637.994444444441</v>
      </c>
      <c r="J2781" t="b">
        <v>0</v>
      </c>
      <c r="K2781" s="3"/>
      <c r="L2781" s="3"/>
      <c r="M2781">
        <v>442097151013</v>
      </c>
      <c r="N2781">
        <v>3</v>
      </c>
      <c r="O2781" s="12" t="str">
        <f>(RIGHT(CursosBS_2[[#This Row],[Code]],12))</f>
        <v>202510-21533</v>
      </c>
    </row>
    <row r="2782" spans="1:15" x14ac:dyDescent="0.25">
      <c r="A2782">
        <v>61701</v>
      </c>
      <c r="B2782" s="12" t="s">
        <v>56</v>
      </c>
      <c r="C2782" s="12" t="s">
        <v>52</v>
      </c>
      <c r="D2782" s="12" t="s">
        <v>18489</v>
      </c>
      <c r="E2782" s="12" t="s">
        <v>18490</v>
      </c>
      <c r="F2782" s="3">
        <v>45676.208333333336</v>
      </c>
      <c r="G2782" s="3">
        <v>45805.207638888889</v>
      </c>
      <c r="H2782" t="b">
        <v>1</v>
      </c>
      <c r="I2782" s="3">
        <v>45637.994016203702</v>
      </c>
      <c r="J2782" t="b">
        <v>0</v>
      </c>
      <c r="K2782" s="3"/>
      <c r="L2782" s="3"/>
      <c r="M2782">
        <v>442097151004</v>
      </c>
      <c r="N2782">
        <v>3</v>
      </c>
      <c r="O2782" s="12" t="str">
        <f>(RIGHT(CursosBS_2[[#This Row],[Code]],12))</f>
        <v>202510-21529</v>
      </c>
    </row>
    <row r="2783" spans="1:15" x14ac:dyDescent="0.25">
      <c r="A2783">
        <v>61699</v>
      </c>
      <c r="B2783" s="12" t="s">
        <v>56</v>
      </c>
      <c r="C2783" s="12" t="s">
        <v>52</v>
      </c>
      <c r="D2783" s="12" t="s">
        <v>18487</v>
      </c>
      <c r="E2783" s="12" t="s">
        <v>18488</v>
      </c>
      <c r="F2783" s="3">
        <v>45676.208333333336</v>
      </c>
      <c r="G2783" s="3">
        <v>45805.207638888889</v>
      </c>
      <c r="H2783" t="b">
        <v>1</v>
      </c>
      <c r="I2783" s="3">
        <v>45637.993576388886</v>
      </c>
      <c r="J2783" t="b">
        <v>0</v>
      </c>
      <c r="K2783" s="3"/>
      <c r="L2783" s="3"/>
      <c r="M2783">
        <v>442097150992</v>
      </c>
      <c r="N2783">
        <v>3</v>
      </c>
      <c r="O2783" s="12" t="str">
        <f>(RIGHT(CursosBS_2[[#This Row],[Code]],12))</f>
        <v>202510-21511</v>
      </c>
    </row>
    <row r="2784" spans="1:15" x14ac:dyDescent="0.25">
      <c r="A2784">
        <v>61697</v>
      </c>
      <c r="B2784" s="12" t="s">
        <v>56</v>
      </c>
      <c r="C2784" s="12" t="s">
        <v>52</v>
      </c>
      <c r="D2784" s="12" t="s">
        <v>18485</v>
      </c>
      <c r="E2784" s="12" t="s">
        <v>18486</v>
      </c>
      <c r="F2784" s="3">
        <v>45676.208333333336</v>
      </c>
      <c r="G2784" s="3">
        <v>45805.207638888889</v>
      </c>
      <c r="H2784" t="b">
        <v>1</v>
      </c>
      <c r="I2784" s="3">
        <v>45637.993148148147</v>
      </c>
      <c r="J2784" t="b">
        <v>0</v>
      </c>
      <c r="K2784" s="3"/>
      <c r="L2784" s="3"/>
      <c r="M2784">
        <v>442097150983</v>
      </c>
      <c r="N2784">
        <v>3</v>
      </c>
      <c r="O2784" s="12" t="str">
        <f>(RIGHT(CursosBS_2[[#This Row],[Code]],12))</f>
        <v>202510-21472</v>
      </c>
    </row>
    <row r="2785" spans="1:15" x14ac:dyDescent="0.25">
      <c r="A2785">
        <v>61696</v>
      </c>
      <c r="B2785" s="12" t="s">
        <v>56</v>
      </c>
      <c r="C2785" s="12" t="s">
        <v>52</v>
      </c>
      <c r="D2785" s="12" t="s">
        <v>18483</v>
      </c>
      <c r="E2785" s="12" t="s">
        <v>18484</v>
      </c>
      <c r="F2785" s="3">
        <v>45676.208333333336</v>
      </c>
      <c r="G2785" s="3">
        <v>45805.207638888889</v>
      </c>
      <c r="H2785" t="b">
        <v>1</v>
      </c>
      <c r="I2785" s="3">
        <v>45637.992708333331</v>
      </c>
      <c r="J2785" t="b">
        <v>0</v>
      </c>
      <c r="K2785" s="3"/>
      <c r="L2785" s="3"/>
      <c r="M2785">
        <v>442097150970</v>
      </c>
      <c r="N2785">
        <v>3</v>
      </c>
      <c r="O2785" s="12" t="str">
        <f>(RIGHT(CursosBS_2[[#This Row],[Code]],12))</f>
        <v>202510-21470</v>
      </c>
    </row>
    <row r="2786" spans="1:15" x14ac:dyDescent="0.25">
      <c r="A2786">
        <v>61695</v>
      </c>
      <c r="B2786" s="12" t="s">
        <v>56</v>
      </c>
      <c r="C2786" s="12" t="s">
        <v>52</v>
      </c>
      <c r="D2786" s="12" t="s">
        <v>18481</v>
      </c>
      <c r="E2786" s="12" t="s">
        <v>18482</v>
      </c>
      <c r="F2786" s="3">
        <v>45676.208333333336</v>
      </c>
      <c r="G2786" s="3">
        <v>45805.207638888889</v>
      </c>
      <c r="H2786" t="b">
        <v>1</v>
      </c>
      <c r="I2786" s="3">
        <v>45637.992268518516</v>
      </c>
      <c r="J2786" t="b">
        <v>0</v>
      </c>
      <c r="K2786" s="3"/>
      <c r="L2786" s="3"/>
      <c r="M2786">
        <v>442097150934</v>
      </c>
      <c r="N2786">
        <v>3</v>
      </c>
      <c r="O2786" s="12" t="str">
        <f>(RIGHT(CursosBS_2[[#This Row],[Code]],12))</f>
        <v>202510-21461</v>
      </c>
    </row>
    <row r="2787" spans="1:15" x14ac:dyDescent="0.25">
      <c r="A2787">
        <v>61694</v>
      </c>
      <c r="B2787" s="12" t="s">
        <v>56</v>
      </c>
      <c r="C2787" s="12" t="s">
        <v>52</v>
      </c>
      <c r="D2787" s="12" t="s">
        <v>18479</v>
      </c>
      <c r="E2787" s="12" t="s">
        <v>18480</v>
      </c>
      <c r="F2787" s="3">
        <v>45676.208333333336</v>
      </c>
      <c r="G2787" s="3">
        <v>45805.207638888889</v>
      </c>
      <c r="H2787" t="b">
        <v>1</v>
      </c>
      <c r="I2787" s="3">
        <v>45637.991840277777</v>
      </c>
      <c r="J2787" t="b">
        <v>0</v>
      </c>
      <c r="K2787" s="3"/>
      <c r="L2787" s="3"/>
      <c r="M2787">
        <v>442097150910</v>
      </c>
      <c r="N2787">
        <v>3</v>
      </c>
      <c r="O2787" s="12" t="str">
        <f>(RIGHT(CursosBS_2[[#This Row],[Code]],12))</f>
        <v>202510-21442</v>
      </c>
    </row>
    <row r="2788" spans="1:15" x14ac:dyDescent="0.25">
      <c r="A2788">
        <v>61691</v>
      </c>
      <c r="B2788" s="12" t="s">
        <v>56</v>
      </c>
      <c r="C2788" s="12" t="s">
        <v>52</v>
      </c>
      <c r="D2788" s="12" t="s">
        <v>18477</v>
      </c>
      <c r="E2788" s="12" t="s">
        <v>18478</v>
      </c>
      <c r="F2788" s="3">
        <v>45676.208333333336</v>
      </c>
      <c r="G2788" s="3">
        <v>45805.207638888889</v>
      </c>
      <c r="H2788" t="b">
        <v>1</v>
      </c>
      <c r="I2788" s="3">
        <v>45637.991400462961</v>
      </c>
      <c r="J2788" t="b">
        <v>0</v>
      </c>
      <c r="K2788" s="3"/>
      <c r="L2788" s="3"/>
      <c r="M2788">
        <v>442097150899</v>
      </c>
      <c r="N2788">
        <v>3</v>
      </c>
      <c r="O2788" s="12" t="str">
        <f>(RIGHT(CursosBS_2[[#This Row],[Code]],12))</f>
        <v>202510-21384</v>
      </c>
    </row>
    <row r="2789" spans="1:15" x14ac:dyDescent="0.25">
      <c r="A2789">
        <v>61690</v>
      </c>
      <c r="B2789" s="12" t="s">
        <v>56</v>
      </c>
      <c r="C2789" s="12" t="s">
        <v>52</v>
      </c>
      <c r="D2789" s="12" t="s">
        <v>18475</v>
      </c>
      <c r="E2789" s="12" t="s">
        <v>18476</v>
      </c>
      <c r="F2789" s="3">
        <v>45676.208333333336</v>
      </c>
      <c r="G2789" s="3">
        <v>45805.207638888889</v>
      </c>
      <c r="H2789" t="b">
        <v>1</v>
      </c>
      <c r="I2789" s="3">
        <v>45637.990972222222</v>
      </c>
      <c r="J2789" t="b">
        <v>0</v>
      </c>
      <c r="K2789" s="3"/>
      <c r="L2789" s="3"/>
      <c r="M2789">
        <v>442097150890</v>
      </c>
      <c r="N2789">
        <v>3</v>
      </c>
      <c r="O2789" s="12" t="str">
        <f>(RIGHT(CursosBS_2[[#This Row],[Code]],12))</f>
        <v>202510-21265</v>
      </c>
    </row>
    <row r="2790" spans="1:15" x14ac:dyDescent="0.25">
      <c r="A2790">
        <v>61689</v>
      </c>
      <c r="B2790" s="12" t="s">
        <v>56</v>
      </c>
      <c r="C2790" s="12" t="s">
        <v>52</v>
      </c>
      <c r="D2790" s="12" t="s">
        <v>18473</v>
      </c>
      <c r="E2790" s="12" t="s">
        <v>18474</v>
      </c>
      <c r="F2790" s="3">
        <v>45676.208333333336</v>
      </c>
      <c r="G2790" s="3">
        <v>45805.207638888889</v>
      </c>
      <c r="H2790" t="b">
        <v>1</v>
      </c>
      <c r="I2790" s="3">
        <v>45637.990532407406</v>
      </c>
      <c r="J2790" t="b">
        <v>0</v>
      </c>
      <c r="K2790" s="3"/>
      <c r="L2790" s="3"/>
      <c r="M2790">
        <v>442097150879</v>
      </c>
      <c r="N2790">
        <v>3</v>
      </c>
      <c r="O2790" s="12" t="str">
        <f>(RIGHT(CursosBS_2[[#This Row],[Code]],12))</f>
        <v>202510-21124</v>
      </c>
    </row>
    <row r="2791" spans="1:15" x14ac:dyDescent="0.25">
      <c r="A2791">
        <v>61688</v>
      </c>
      <c r="B2791" s="12" t="s">
        <v>56</v>
      </c>
      <c r="C2791" s="12" t="s">
        <v>52</v>
      </c>
      <c r="D2791" s="12" t="s">
        <v>18471</v>
      </c>
      <c r="E2791" s="12" t="s">
        <v>18472</v>
      </c>
      <c r="F2791" s="3">
        <v>45676.208333333336</v>
      </c>
      <c r="G2791" s="3">
        <v>45805.207638888889</v>
      </c>
      <c r="H2791" t="b">
        <v>1</v>
      </c>
      <c r="I2791" s="3">
        <v>45637.99009259259</v>
      </c>
      <c r="J2791" t="b">
        <v>0</v>
      </c>
      <c r="K2791" s="3"/>
      <c r="L2791" s="3"/>
      <c r="M2791">
        <v>442097150870</v>
      </c>
      <c r="N2791">
        <v>3</v>
      </c>
      <c r="O2791" s="12" t="str">
        <f>(RIGHT(CursosBS_2[[#This Row],[Code]],12))</f>
        <v>202510-21123</v>
      </c>
    </row>
    <row r="2792" spans="1:15" x14ac:dyDescent="0.25">
      <c r="A2792">
        <v>61687</v>
      </c>
      <c r="B2792" s="12" t="s">
        <v>56</v>
      </c>
      <c r="C2792" s="12" t="s">
        <v>52</v>
      </c>
      <c r="D2792" s="12" t="s">
        <v>18469</v>
      </c>
      <c r="E2792" s="12" t="s">
        <v>18470</v>
      </c>
      <c r="F2792" s="3">
        <v>45676.208333333336</v>
      </c>
      <c r="G2792" s="3">
        <v>45805.207638888889</v>
      </c>
      <c r="H2792" t="b">
        <v>1</v>
      </c>
      <c r="I2792" s="3">
        <v>45637.989664351851</v>
      </c>
      <c r="J2792" t="b">
        <v>0</v>
      </c>
      <c r="K2792" s="3"/>
      <c r="L2792" s="3"/>
      <c r="M2792">
        <v>442097150857</v>
      </c>
      <c r="N2792">
        <v>3</v>
      </c>
      <c r="O2792" s="12" t="str">
        <f>(RIGHT(CursosBS_2[[#This Row],[Code]],12))</f>
        <v>202510-21072</v>
      </c>
    </row>
    <row r="2793" spans="1:15" x14ac:dyDescent="0.25">
      <c r="A2793">
        <v>61686</v>
      </c>
      <c r="B2793" s="12" t="s">
        <v>56</v>
      </c>
      <c r="C2793" s="12" t="s">
        <v>52</v>
      </c>
      <c r="D2793" s="12" t="s">
        <v>19300</v>
      </c>
      <c r="E2793" s="12" t="s">
        <v>18468</v>
      </c>
      <c r="F2793" s="3">
        <v>45676.208333333336</v>
      </c>
      <c r="G2793" s="3">
        <v>45805.207638888889</v>
      </c>
      <c r="H2793" t="b">
        <v>1</v>
      </c>
      <c r="I2793" s="3">
        <v>45637.989212962966</v>
      </c>
      <c r="J2793" t="b">
        <v>0</v>
      </c>
      <c r="K2793" s="3"/>
      <c r="L2793" s="3"/>
      <c r="M2793">
        <v>442097150847</v>
      </c>
      <c r="N2793">
        <v>3</v>
      </c>
      <c r="O2793" s="12" t="str">
        <f>(RIGHT(CursosBS_2[[#This Row],[Code]],12))</f>
        <v>202510-21064</v>
      </c>
    </row>
    <row r="2794" spans="1:15" x14ac:dyDescent="0.25">
      <c r="A2794">
        <v>61685</v>
      </c>
      <c r="B2794" s="12" t="s">
        <v>56</v>
      </c>
      <c r="C2794" s="12" t="s">
        <v>52</v>
      </c>
      <c r="D2794" s="12" t="s">
        <v>18466</v>
      </c>
      <c r="E2794" s="12" t="s">
        <v>18467</v>
      </c>
      <c r="F2794" s="3">
        <v>45676.208333333336</v>
      </c>
      <c r="G2794" s="3">
        <v>45805.207638888889</v>
      </c>
      <c r="H2794" t="b">
        <v>1</v>
      </c>
      <c r="I2794" s="3">
        <v>45637.98877314815</v>
      </c>
      <c r="J2794" t="b">
        <v>0</v>
      </c>
      <c r="K2794" s="3"/>
      <c r="L2794" s="3"/>
      <c r="M2794">
        <v>442097150837</v>
      </c>
      <c r="N2794">
        <v>3</v>
      </c>
      <c r="O2794" s="12" t="str">
        <f>(RIGHT(CursosBS_2[[#This Row],[Code]],12))</f>
        <v>202510-21063</v>
      </c>
    </row>
    <row r="2795" spans="1:15" x14ac:dyDescent="0.25">
      <c r="A2795">
        <v>61683</v>
      </c>
      <c r="B2795" s="12" t="s">
        <v>56</v>
      </c>
      <c r="C2795" s="12" t="s">
        <v>52</v>
      </c>
      <c r="D2795" s="12" t="s">
        <v>18464</v>
      </c>
      <c r="E2795" s="12" t="s">
        <v>18465</v>
      </c>
      <c r="F2795" s="3">
        <v>45676.208333333336</v>
      </c>
      <c r="G2795" s="3">
        <v>45805.207638888889</v>
      </c>
      <c r="H2795" t="b">
        <v>1</v>
      </c>
      <c r="I2795" s="3">
        <v>45637.988333333335</v>
      </c>
      <c r="J2795" t="b">
        <v>0</v>
      </c>
      <c r="K2795" s="3"/>
      <c r="L2795" s="3"/>
      <c r="M2795">
        <v>442097150825</v>
      </c>
      <c r="N2795">
        <v>3</v>
      </c>
      <c r="O2795" s="12" t="str">
        <f>(RIGHT(CursosBS_2[[#This Row],[Code]],12))</f>
        <v>202510-20977</v>
      </c>
    </row>
    <row r="2796" spans="1:15" x14ac:dyDescent="0.25">
      <c r="A2796">
        <v>61681</v>
      </c>
      <c r="B2796" s="12" t="s">
        <v>56</v>
      </c>
      <c r="C2796" s="12" t="s">
        <v>52</v>
      </c>
      <c r="D2796" s="12" t="s">
        <v>18462</v>
      </c>
      <c r="E2796" s="12" t="s">
        <v>18463</v>
      </c>
      <c r="F2796" s="3">
        <v>45676.208333333336</v>
      </c>
      <c r="G2796" s="3">
        <v>45805.207638888889</v>
      </c>
      <c r="H2796" t="b">
        <v>1</v>
      </c>
      <c r="I2796" s="3">
        <v>45637.987893518519</v>
      </c>
      <c r="J2796" t="b">
        <v>0</v>
      </c>
      <c r="K2796" s="3"/>
      <c r="L2796" s="3"/>
      <c r="M2796">
        <v>442097150814</v>
      </c>
      <c r="N2796">
        <v>3</v>
      </c>
      <c r="O2796" s="12" t="str">
        <f>(RIGHT(CursosBS_2[[#This Row],[Code]],12))</f>
        <v>202510-20973</v>
      </c>
    </row>
    <row r="2797" spans="1:15" x14ac:dyDescent="0.25">
      <c r="A2797">
        <v>61675</v>
      </c>
      <c r="B2797" s="12" t="s">
        <v>56</v>
      </c>
      <c r="C2797" s="12" t="s">
        <v>52</v>
      </c>
      <c r="D2797" s="12" t="s">
        <v>18460</v>
      </c>
      <c r="E2797" s="12" t="s">
        <v>18461</v>
      </c>
      <c r="F2797" s="3">
        <v>45676.208333333336</v>
      </c>
      <c r="G2797" s="3">
        <v>45805.207638888889</v>
      </c>
      <c r="H2797" t="b">
        <v>1</v>
      </c>
      <c r="I2797" s="3">
        <v>45637.987453703703</v>
      </c>
      <c r="J2797" t="b">
        <v>0</v>
      </c>
      <c r="K2797" s="3"/>
      <c r="L2797" s="3"/>
      <c r="M2797">
        <v>442097150805</v>
      </c>
      <c r="N2797">
        <v>3</v>
      </c>
      <c r="O2797" s="12" t="str">
        <f>(RIGHT(CursosBS_2[[#This Row],[Code]],12))</f>
        <v>202510-20932</v>
      </c>
    </row>
    <row r="2798" spans="1:15" x14ac:dyDescent="0.25">
      <c r="A2798">
        <v>61674</v>
      </c>
      <c r="B2798" s="12" t="s">
        <v>56</v>
      </c>
      <c r="C2798" s="12" t="s">
        <v>52</v>
      </c>
      <c r="D2798" s="12" t="s">
        <v>18458</v>
      </c>
      <c r="E2798" s="12" t="s">
        <v>18459</v>
      </c>
      <c r="F2798" s="3">
        <v>45676.208333333336</v>
      </c>
      <c r="G2798" s="3">
        <v>45805.207638888889</v>
      </c>
      <c r="H2798" t="b">
        <v>1</v>
      </c>
      <c r="I2798" s="3">
        <v>45637.987013888887</v>
      </c>
      <c r="J2798" t="b">
        <v>0</v>
      </c>
      <c r="K2798" s="3"/>
      <c r="L2798" s="3"/>
      <c r="M2798">
        <v>442097150791</v>
      </c>
      <c r="N2798">
        <v>3</v>
      </c>
      <c r="O2798" s="12" t="str">
        <f>(RIGHT(CursosBS_2[[#This Row],[Code]],12))</f>
        <v>202510-20919</v>
      </c>
    </row>
    <row r="2799" spans="1:15" x14ac:dyDescent="0.25">
      <c r="A2799">
        <v>61673</v>
      </c>
      <c r="B2799" s="12" t="s">
        <v>56</v>
      </c>
      <c r="C2799" s="12" t="s">
        <v>52</v>
      </c>
      <c r="D2799" s="12" t="s">
        <v>18456</v>
      </c>
      <c r="E2799" s="12" t="s">
        <v>18457</v>
      </c>
      <c r="F2799" s="3">
        <v>45676.208333333336</v>
      </c>
      <c r="G2799" s="3">
        <v>45805.207638888889</v>
      </c>
      <c r="H2799" t="b">
        <v>1</v>
      </c>
      <c r="I2799" s="3">
        <v>45637.986574074072</v>
      </c>
      <c r="J2799" t="b">
        <v>0</v>
      </c>
      <c r="K2799" s="3"/>
      <c r="L2799" s="3"/>
      <c r="M2799">
        <v>442097150781</v>
      </c>
      <c r="N2799">
        <v>3</v>
      </c>
      <c r="O2799" s="12" t="str">
        <f>(RIGHT(CursosBS_2[[#This Row],[Code]],12))</f>
        <v>202510-20916</v>
      </c>
    </row>
    <row r="2800" spans="1:15" x14ac:dyDescent="0.25">
      <c r="A2800">
        <v>61672</v>
      </c>
      <c r="B2800" s="12" t="s">
        <v>56</v>
      </c>
      <c r="C2800" s="12" t="s">
        <v>52</v>
      </c>
      <c r="D2800" s="12" t="s">
        <v>18454</v>
      </c>
      <c r="E2800" s="12" t="s">
        <v>18455</v>
      </c>
      <c r="F2800" s="3">
        <v>45676.208333333336</v>
      </c>
      <c r="G2800" s="3">
        <v>45805.207638888889</v>
      </c>
      <c r="H2800" t="b">
        <v>1</v>
      </c>
      <c r="I2800" s="3">
        <v>45637.986134259256</v>
      </c>
      <c r="J2800" t="b">
        <v>0</v>
      </c>
      <c r="K2800" s="3"/>
      <c r="L2800" s="3"/>
      <c r="M2800">
        <v>442097150755</v>
      </c>
      <c r="N2800">
        <v>3</v>
      </c>
      <c r="O2800" s="12" t="str">
        <f>(RIGHT(CursosBS_2[[#This Row],[Code]],12))</f>
        <v>202510-20910</v>
      </c>
    </row>
    <row r="2801" spans="1:15" x14ac:dyDescent="0.25">
      <c r="A2801">
        <v>61665</v>
      </c>
      <c r="B2801" s="12" t="s">
        <v>56</v>
      </c>
      <c r="C2801" s="12" t="s">
        <v>52</v>
      </c>
      <c r="D2801" s="12" t="s">
        <v>18452</v>
      </c>
      <c r="E2801" s="12" t="s">
        <v>18453</v>
      </c>
      <c r="F2801" s="3">
        <v>45676.208333333336</v>
      </c>
      <c r="G2801" s="3">
        <v>45805.207638888889</v>
      </c>
      <c r="H2801" t="b">
        <v>1</v>
      </c>
      <c r="I2801" s="3">
        <v>45637.985682870371</v>
      </c>
      <c r="J2801" t="b">
        <v>0</v>
      </c>
      <c r="K2801" s="3"/>
      <c r="L2801" s="3"/>
      <c r="M2801">
        <v>442097150735</v>
      </c>
      <c r="N2801">
        <v>3</v>
      </c>
      <c r="O2801" s="12" t="str">
        <f>(RIGHT(CursosBS_2[[#This Row],[Code]],12))</f>
        <v>202510-20883</v>
      </c>
    </row>
    <row r="2802" spans="1:15" x14ac:dyDescent="0.25">
      <c r="A2802">
        <v>61664</v>
      </c>
      <c r="B2802" s="12" t="s">
        <v>56</v>
      </c>
      <c r="C2802" s="12" t="s">
        <v>52</v>
      </c>
      <c r="D2802" s="12" t="s">
        <v>19299</v>
      </c>
      <c r="E2802" s="12" t="s">
        <v>18451</v>
      </c>
      <c r="F2802" s="3">
        <v>45676.208333333336</v>
      </c>
      <c r="G2802" s="3">
        <v>45805.207638888889</v>
      </c>
      <c r="H2802" t="b">
        <v>1</v>
      </c>
      <c r="I2802" s="3">
        <v>45637.985243055555</v>
      </c>
      <c r="J2802" t="b">
        <v>0</v>
      </c>
      <c r="K2802" s="3"/>
      <c r="L2802" s="3"/>
      <c r="M2802">
        <v>442097150726</v>
      </c>
      <c r="N2802">
        <v>3</v>
      </c>
      <c r="O2802" s="12" t="str">
        <f>(RIGHT(CursosBS_2[[#This Row],[Code]],12))</f>
        <v>202510-20857</v>
      </c>
    </row>
    <row r="2803" spans="1:15" x14ac:dyDescent="0.25">
      <c r="A2803">
        <v>61662</v>
      </c>
      <c r="B2803" s="12" t="s">
        <v>56</v>
      </c>
      <c r="C2803" s="12" t="s">
        <v>52</v>
      </c>
      <c r="D2803" s="12" t="s">
        <v>18449</v>
      </c>
      <c r="E2803" s="12" t="s">
        <v>18450</v>
      </c>
      <c r="F2803" s="3">
        <v>45676.208333333336</v>
      </c>
      <c r="G2803" s="3">
        <v>45805.207638888889</v>
      </c>
      <c r="H2803" t="b">
        <v>1</v>
      </c>
      <c r="I2803" s="3">
        <v>45637.984803240739</v>
      </c>
      <c r="J2803" t="b">
        <v>0</v>
      </c>
      <c r="K2803" s="3"/>
      <c r="L2803" s="3"/>
      <c r="M2803">
        <v>442097150717</v>
      </c>
      <c r="N2803">
        <v>3</v>
      </c>
      <c r="O2803" s="12" t="str">
        <f>(RIGHT(CursosBS_2[[#This Row],[Code]],12))</f>
        <v>202510-20809</v>
      </c>
    </row>
    <row r="2804" spans="1:15" x14ac:dyDescent="0.25">
      <c r="A2804">
        <v>61655</v>
      </c>
      <c r="B2804" s="12" t="s">
        <v>56</v>
      </c>
      <c r="C2804" s="12" t="s">
        <v>52</v>
      </c>
      <c r="D2804" s="12" t="s">
        <v>18447</v>
      </c>
      <c r="E2804" s="12" t="s">
        <v>18448</v>
      </c>
      <c r="F2804" s="3">
        <v>45676.208333333336</v>
      </c>
      <c r="G2804" s="3">
        <v>45805.207638888889</v>
      </c>
      <c r="H2804" t="b">
        <v>1</v>
      </c>
      <c r="I2804" s="3">
        <v>45637.984351851854</v>
      </c>
      <c r="J2804" t="b">
        <v>0</v>
      </c>
      <c r="K2804" s="3"/>
      <c r="L2804" s="3"/>
      <c r="M2804">
        <v>442097150696</v>
      </c>
      <c r="N2804">
        <v>3</v>
      </c>
      <c r="O2804" s="12" t="str">
        <f>(RIGHT(CursosBS_2[[#This Row],[Code]],12))</f>
        <v>202510-20711</v>
      </c>
    </row>
    <row r="2805" spans="1:15" x14ac:dyDescent="0.25">
      <c r="A2805">
        <v>61654</v>
      </c>
      <c r="B2805" s="12" t="s">
        <v>56</v>
      </c>
      <c r="C2805" s="12" t="s">
        <v>52</v>
      </c>
      <c r="D2805" s="12" t="s">
        <v>19298</v>
      </c>
      <c r="E2805" s="12" t="s">
        <v>18446</v>
      </c>
      <c r="F2805" s="3">
        <v>45676.208333333336</v>
      </c>
      <c r="G2805" s="3">
        <v>45805.207638888889</v>
      </c>
      <c r="H2805" t="b">
        <v>1</v>
      </c>
      <c r="I2805" s="3">
        <v>45637.983912037038</v>
      </c>
      <c r="J2805" t="b">
        <v>0</v>
      </c>
      <c r="K2805" s="3"/>
      <c r="L2805" s="3"/>
      <c r="M2805">
        <v>442097150682</v>
      </c>
      <c r="N2805">
        <v>3</v>
      </c>
      <c r="O2805" s="12" t="str">
        <f>(RIGHT(CursosBS_2[[#This Row],[Code]],12))</f>
        <v>202510-20672</v>
      </c>
    </row>
    <row r="2806" spans="1:15" x14ac:dyDescent="0.25">
      <c r="A2806">
        <v>61653</v>
      </c>
      <c r="B2806" s="12" t="s">
        <v>56</v>
      </c>
      <c r="C2806" s="12" t="s">
        <v>52</v>
      </c>
      <c r="D2806" s="12" t="s">
        <v>18444</v>
      </c>
      <c r="E2806" s="12" t="s">
        <v>18445</v>
      </c>
      <c r="F2806" s="3">
        <v>45676.208333333336</v>
      </c>
      <c r="G2806" s="3">
        <v>45805.207638888889</v>
      </c>
      <c r="H2806" t="b">
        <v>1</v>
      </c>
      <c r="I2806" s="3">
        <v>45637.983460648145</v>
      </c>
      <c r="J2806" t="b">
        <v>0</v>
      </c>
      <c r="K2806" s="3"/>
      <c r="L2806" s="3"/>
      <c r="M2806">
        <v>442097150671</v>
      </c>
      <c r="N2806">
        <v>3</v>
      </c>
      <c r="O2806" s="12" t="str">
        <f>(RIGHT(CursosBS_2[[#This Row],[Code]],12))</f>
        <v>202510-20630</v>
      </c>
    </row>
    <row r="2807" spans="1:15" x14ac:dyDescent="0.25">
      <c r="A2807">
        <v>61651</v>
      </c>
      <c r="B2807" s="12" t="s">
        <v>56</v>
      </c>
      <c r="C2807" s="12" t="s">
        <v>52</v>
      </c>
      <c r="D2807" s="12" t="s">
        <v>18442</v>
      </c>
      <c r="E2807" s="12" t="s">
        <v>18443</v>
      </c>
      <c r="F2807" s="3">
        <v>45676.208333333336</v>
      </c>
      <c r="G2807" s="3">
        <v>45805.207638888889</v>
      </c>
      <c r="H2807" t="b">
        <v>1</v>
      </c>
      <c r="I2807" s="3">
        <v>45637.983032407406</v>
      </c>
      <c r="J2807" t="b">
        <v>0</v>
      </c>
      <c r="K2807" s="3"/>
      <c r="L2807" s="3"/>
      <c r="M2807">
        <v>442097150661</v>
      </c>
      <c r="N2807">
        <v>3</v>
      </c>
      <c r="O2807" s="12" t="str">
        <f>(RIGHT(CursosBS_2[[#This Row],[Code]],12))</f>
        <v>202510-20610</v>
      </c>
    </row>
    <row r="2808" spans="1:15" x14ac:dyDescent="0.25">
      <c r="A2808">
        <v>61649</v>
      </c>
      <c r="B2808" s="12" t="s">
        <v>56</v>
      </c>
      <c r="C2808" s="12" t="s">
        <v>52</v>
      </c>
      <c r="D2808" s="12" t="s">
        <v>18440</v>
      </c>
      <c r="E2808" s="12" t="s">
        <v>18441</v>
      </c>
      <c r="F2808" s="3">
        <v>45676.208333333336</v>
      </c>
      <c r="G2808" s="3">
        <v>45805.207638888889</v>
      </c>
      <c r="H2808" t="b">
        <v>1</v>
      </c>
      <c r="I2808" s="3">
        <v>45637.982592592591</v>
      </c>
      <c r="J2808" t="b">
        <v>0</v>
      </c>
      <c r="K2808" s="3"/>
      <c r="L2808" s="3"/>
      <c r="M2808">
        <v>442097150651</v>
      </c>
      <c r="N2808">
        <v>3</v>
      </c>
      <c r="O2808" s="12" t="str">
        <f>(RIGHT(CursosBS_2[[#This Row],[Code]],12))</f>
        <v>202510-20565</v>
      </c>
    </row>
    <row r="2809" spans="1:15" x14ac:dyDescent="0.25">
      <c r="A2809">
        <v>61648</v>
      </c>
      <c r="B2809" s="12" t="s">
        <v>56</v>
      </c>
      <c r="C2809" s="12" t="s">
        <v>52</v>
      </c>
      <c r="D2809" s="12" t="s">
        <v>18438</v>
      </c>
      <c r="E2809" s="12" t="s">
        <v>18439</v>
      </c>
      <c r="F2809" s="3">
        <v>45676.208333333336</v>
      </c>
      <c r="G2809" s="3">
        <v>45805.207638888889</v>
      </c>
      <c r="H2809" t="b">
        <v>1</v>
      </c>
      <c r="I2809" s="3">
        <v>45637.982141203705</v>
      </c>
      <c r="J2809" t="b">
        <v>0</v>
      </c>
      <c r="K2809" s="3"/>
      <c r="L2809" s="3"/>
      <c r="M2809">
        <v>442097150638</v>
      </c>
      <c r="N2809">
        <v>3</v>
      </c>
      <c r="O2809" s="12" t="str">
        <f>(RIGHT(CursosBS_2[[#This Row],[Code]],12))</f>
        <v>202510-20517</v>
      </c>
    </row>
    <row r="2810" spans="1:15" x14ac:dyDescent="0.25">
      <c r="A2810">
        <v>61646</v>
      </c>
      <c r="B2810" s="12" t="s">
        <v>56</v>
      </c>
      <c r="C2810" s="12" t="s">
        <v>52</v>
      </c>
      <c r="D2810" s="12" t="s">
        <v>18436</v>
      </c>
      <c r="E2810" s="12" t="s">
        <v>18437</v>
      </c>
      <c r="F2810" s="3">
        <v>45676.208333333336</v>
      </c>
      <c r="G2810" s="3">
        <v>45805.207638888889</v>
      </c>
      <c r="H2810" t="b">
        <v>1</v>
      </c>
      <c r="I2810" s="3">
        <v>45637.981678240743</v>
      </c>
      <c r="J2810" t="b">
        <v>0</v>
      </c>
      <c r="K2810" s="3"/>
      <c r="L2810" s="3"/>
      <c r="M2810">
        <v>442097150628</v>
      </c>
      <c r="N2810">
        <v>3</v>
      </c>
      <c r="O2810" s="12" t="str">
        <f>(RIGHT(CursosBS_2[[#This Row],[Code]],12))</f>
        <v>202510-20482</v>
      </c>
    </row>
    <row r="2811" spans="1:15" x14ac:dyDescent="0.25">
      <c r="A2811">
        <v>61628</v>
      </c>
      <c r="B2811" s="12" t="s">
        <v>56</v>
      </c>
      <c r="C2811" s="12" t="s">
        <v>52</v>
      </c>
      <c r="D2811" s="12" t="s">
        <v>19297</v>
      </c>
      <c r="E2811" s="12" t="s">
        <v>18435</v>
      </c>
      <c r="F2811" s="3">
        <v>45676.208333333336</v>
      </c>
      <c r="G2811" s="3">
        <v>45805.207638888889</v>
      </c>
      <c r="H2811" t="b">
        <v>1</v>
      </c>
      <c r="I2811" s="3">
        <v>45637.981238425928</v>
      </c>
      <c r="J2811" t="b">
        <v>0</v>
      </c>
      <c r="K2811" s="3"/>
      <c r="L2811" s="3"/>
      <c r="M2811">
        <v>442097150619</v>
      </c>
      <c r="N2811">
        <v>3</v>
      </c>
      <c r="O2811" s="12" t="str">
        <f>(RIGHT(CursosBS_2[[#This Row],[Code]],12))</f>
        <v>202510-20393</v>
      </c>
    </row>
    <row r="2812" spans="1:15" x14ac:dyDescent="0.25">
      <c r="A2812">
        <v>61622</v>
      </c>
      <c r="B2812" s="12" t="s">
        <v>56</v>
      </c>
      <c r="C2812" s="12" t="s">
        <v>52</v>
      </c>
      <c r="D2812" s="12" t="s">
        <v>18433</v>
      </c>
      <c r="E2812" s="12" t="s">
        <v>18434</v>
      </c>
      <c r="F2812" s="3">
        <v>45676.208333333336</v>
      </c>
      <c r="G2812" s="3">
        <v>45805.207638888889</v>
      </c>
      <c r="H2812" t="b">
        <v>1</v>
      </c>
      <c r="I2812" s="3">
        <v>45637.980787037035</v>
      </c>
      <c r="J2812" t="b">
        <v>0</v>
      </c>
      <c r="K2812" s="3"/>
      <c r="L2812" s="3"/>
      <c r="M2812">
        <v>442097150606</v>
      </c>
      <c r="N2812">
        <v>3</v>
      </c>
      <c r="O2812" s="12" t="str">
        <f>(RIGHT(CursosBS_2[[#This Row],[Code]],12))</f>
        <v>202510-20318</v>
      </c>
    </row>
    <row r="2813" spans="1:15" x14ac:dyDescent="0.25">
      <c r="A2813">
        <v>61620</v>
      </c>
      <c r="B2813" s="12" t="s">
        <v>56</v>
      </c>
      <c r="C2813" s="12" t="s">
        <v>52</v>
      </c>
      <c r="D2813" s="12" t="s">
        <v>18431</v>
      </c>
      <c r="E2813" s="12" t="s">
        <v>18432</v>
      </c>
      <c r="F2813" s="3">
        <v>45676.208333333336</v>
      </c>
      <c r="G2813" s="3">
        <v>45805.207638888889</v>
      </c>
      <c r="H2813" t="b">
        <v>1</v>
      </c>
      <c r="I2813" s="3">
        <v>45637.98033564815</v>
      </c>
      <c r="J2813" t="b">
        <v>0</v>
      </c>
      <c r="K2813" s="3"/>
      <c r="L2813" s="3"/>
      <c r="M2813">
        <v>442097150597</v>
      </c>
      <c r="N2813">
        <v>3</v>
      </c>
      <c r="O2813" s="12" t="str">
        <f>(RIGHT(CursosBS_2[[#This Row],[Code]],12))</f>
        <v>202510-20310</v>
      </c>
    </row>
    <row r="2814" spans="1:15" x14ac:dyDescent="0.25">
      <c r="A2814">
        <v>61619</v>
      </c>
      <c r="B2814" s="12" t="s">
        <v>56</v>
      </c>
      <c r="C2814" s="12" t="s">
        <v>52</v>
      </c>
      <c r="D2814" s="12" t="s">
        <v>18429</v>
      </c>
      <c r="E2814" s="12" t="s">
        <v>18430</v>
      </c>
      <c r="F2814" s="3">
        <v>45676.208333333336</v>
      </c>
      <c r="G2814" s="3">
        <v>45805.207638888889</v>
      </c>
      <c r="H2814" t="b">
        <v>1</v>
      </c>
      <c r="I2814" s="3">
        <v>45637.979884259257</v>
      </c>
      <c r="J2814" t="b">
        <v>0</v>
      </c>
      <c r="K2814" s="3"/>
      <c r="L2814" s="3"/>
      <c r="M2814">
        <v>442097150568</v>
      </c>
      <c r="N2814">
        <v>3</v>
      </c>
      <c r="O2814" s="12" t="str">
        <f>(RIGHT(CursosBS_2[[#This Row],[Code]],12))</f>
        <v>202510-20240</v>
      </c>
    </row>
    <row r="2815" spans="1:15" x14ac:dyDescent="0.25">
      <c r="A2815">
        <v>61618</v>
      </c>
      <c r="B2815" s="12" t="s">
        <v>56</v>
      </c>
      <c r="C2815" s="12" t="s">
        <v>52</v>
      </c>
      <c r="D2815" s="12" t="s">
        <v>18427</v>
      </c>
      <c r="E2815" s="12" t="s">
        <v>18428</v>
      </c>
      <c r="F2815" s="3">
        <v>45676.208333333336</v>
      </c>
      <c r="G2815" s="3">
        <v>45805.207638888889</v>
      </c>
      <c r="H2815" t="b">
        <v>1</v>
      </c>
      <c r="I2815" s="3">
        <v>45637.979432870372</v>
      </c>
      <c r="J2815" t="b">
        <v>0</v>
      </c>
      <c r="K2815" s="3"/>
      <c r="L2815" s="3"/>
      <c r="M2815">
        <v>442097150552</v>
      </c>
      <c r="N2815">
        <v>3</v>
      </c>
      <c r="O2815" s="12" t="str">
        <f>(RIGHT(CursosBS_2[[#This Row],[Code]],12))</f>
        <v>202510-20158</v>
      </c>
    </row>
    <row r="2816" spans="1:15" x14ac:dyDescent="0.25">
      <c r="A2816">
        <v>61615</v>
      </c>
      <c r="B2816" s="12" t="s">
        <v>56</v>
      </c>
      <c r="C2816" s="12" t="s">
        <v>52</v>
      </c>
      <c r="D2816" s="12" t="s">
        <v>18425</v>
      </c>
      <c r="E2816" s="12" t="s">
        <v>18426</v>
      </c>
      <c r="F2816" s="3">
        <v>45676.208333333336</v>
      </c>
      <c r="G2816" s="3">
        <v>45805.207638888889</v>
      </c>
      <c r="H2816" t="b">
        <v>1</v>
      </c>
      <c r="I2816" s="3">
        <v>45637.978993055556</v>
      </c>
      <c r="J2816" t="b">
        <v>0</v>
      </c>
      <c r="K2816" s="3"/>
      <c r="L2816" s="3"/>
      <c r="M2816">
        <v>442097150541</v>
      </c>
      <c r="N2816">
        <v>3</v>
      </c>
      <c r="O2816" s="12" t="str">
        <f>(RIGHT(CursosBS_2[[#This Row],[Code]],12))</f>
        <v>202510-20139</v>
      </c>
    </row>
    <row r="2817" spans="1:15" x14ac:dyDescent="0.25">
      <c r="A2817">
        <v>61614</v>
      </c>
      <c r="B2817" s="12" t="s">
        <v>56</v>
      </c>
      <c r="C2817" s="12" t="s">
        <v>52</v>
      </c>
      <c r="D2817" s="12" t="s">
        <v>18423</v>
      </c>
      <c r="E2817" s="12" t="s">
        <v>18424</v>
      </c>
      <c r="F2817" s="3">
        <v>45676.208333333336</v>
      </c>
      <c r="G2817" s="3">
        <v>45805.207638888889</v>
      </c>
      <c r="H2817" t="b">
        <v>1</v>
      </c>
      <c r="I2817" s="3">
        <v>45637.97855324074</v>
      </c>
      <c r="J2817" t="b">
        <v>0</v>
      </c>
      <c r="K2817" s="3"/>
      <c r="L2817" s="3"/>
      <c r="M2817">
        <v>442097150525</v>
      </c>
      <c r="N2817">
        <v>3</v>
      </c>
      <c r="O2817" s="12" t="str">
        <f>(RIGHT(CursosBS_2[[#This Row],[Code]],12))</f>
        <v>202510-20129</v>
      </c>
    </row>
    <row r="2818" spans="1:15" x14ac:dyDescent="0.25">
      <c r="A2818">
        <v>61612</v>
      </c>
      <c r="B2818" s="12" t="s">
        <v>56</v>
      </c>
      <c r="C2818" s="12" t="s">
        <v>52</v>
      </c>
      <c r="D2818" s="12" t="s">
        <v>18421</v>
      </c>
      <c r="E2818" s="12" t="s">
        <v>18422</v>
      </c>
      <c r="F2818" s="3">
        <v>45676.208333333336</v>
      </c>
      <c r="G2818" s="3">
        <v>45805.207638888889</v>
      </c>
      <c r="H2818" t="b">
        <v>1</v>
      </c>
      <c r="I2818" s="3">
        <v>45637.978113425925</v>
      </c>
      <c r="J2818" t="b">
        <v>0</v>
      </c>
      <c r="K2818" s="3"/>
      <c r="L2818" s="3"/>
      <c r="M2818">
        <v>442097150501</v>
      </c>
      <c r="N2818">
        <v>3</v>
      </c>
      <c r="O2818" s="12" t="str">
        <f>(RIGHT(CursosBS_2[[#This Row],[Code]],12))</f>
        <v>202510-18769</v>
      </c>
    </row>
    <row r="2819" spans="1:15" x14ac:dyDescent="0.25">
      <c r="A2819">
        <v>61611</v>
      </c>
      <c r="B2819" s="12" t="s">
        <v>56</v>
      </c>
      <c r="C2819" s="12" t="s">
        <v>52</v>
      </c>
      <c r="D2819" s="12" t="s">
        <v>18419</v>
      </c>
      <c r="E2819" s="12" t="s">
        <v>18420</v>
      </c>
      <c r="F2819" s="3">
        <v>45676.208333333336</v>
      </c>
      <c r="G2819" s="3">
        <v>45805.207638888889</v>
      </c>
      <c r="H2819" t="b">
        <v>1</v>
      </c>
      <c r="I2819" s="3">
        <v>45637.977673611109</v>
      </c>
      <c r="J2819" t="b">
        <v>0</v>
      </c>
      <c r="K2819" s="3"/>
      <c r="L2819" s="3"/>
      <c r="M2819">
        <v>442097150488</v>
      </c>
      <c r="N2819">
        <v>3</v>
      </c>
      <c r="O2819" s="12" t="str">
        <f>(RIGHT(CursosBS_2[[#This Row],[Code]],12))</f>
        <v>202510-18327</v>
      </c>
    </row>
    <row r="2820" spans="1:15" x14ac:dyDescent="0.25">
      <c r="A2820">
        <v>61610</v>
      </c>
      <c r="B2820" s="12" t="s">
        <v>56</v>
      </c>
      <c r="C2820" s="12" t="s">
        <v>52</v>
      </c>
      <c r="D2820" s="12" t="s">
        <v>18417</v>
      </c>
      <c r="E2820" s="12" t="s">
        <v>18418</v>
      </c>
      <c r="F2820" s="3">
        <v>45676.208333333336</v>
      </c>
      <c r="G2820" s="3">
        <v>45794.207638888889</v>
      </c>
      <c r="H2820" t="b">
        <v>1</v>
      </c>
      <c r="I2820" s="3">
        <v>45637.977233796293</v>
      </c>
      <c r="J2820" t="b">
        <v>0</v>
      </c>
      <c r="K2820" s="3"/>
      <c r="L2820" s="3"/>
      <c r="M2820">
        <v>442097150477</v>
      </c>
      <c r="N2820">
        <v>3</v>
      </c>
      <c r="O2820" s="12" t="str">
        <f>(RIGHT(CursosBS_2[[#This Row],[Code]],12))</f>
        <v>202510-17963</v>
      </c>
    </row>
    <row r="2821" spans="1:15" x14ac:dyDescent="0.25">
      <c r="A2821">
        <v>61609</v>
      </c>
      <c r="B2821" s="12" t="s">
        <v>56</v>
      </c>
      <c r="C2821" s="12" t="s">
        <v>52</v>
      </c>
      <c r="D2821" s="12" t="s">
        <v>18415</v>
      </c>
      <c r="E2821" s="12" t="s">
        <v>18416</v>
      </c>
      <c r="F2821" s="3">
        <v>45676.208333333336</v>
      </c>
      <c r="G2821" s="3">
        <v>45794.207638888889</v>
      </c>
      <c r="H2821" t="b">
        <v>1</v>
      </c>
      <c r="I2821" s="3">
        <v>45637.976793981485</v>
      </c>
      <c r="J2821" t="b">
        <v>0</v>
      </c>
      <c r="K2821" s="3"/>
      <c r="L2821" s="3"/>
      <c r="M2821">
        <v>442097150463</v>
      </c>
      <c r="N2821">
        <v>3</v>
      </c>
      <c r="O2821" s="12" t="str">
        <f>(RIGHT(CursosBS_2[[#This Row],[Code]],12))</f>
        <v>202510-17962</v>
      </c>
    </row>
    <row r="2822" spans="1:15" x14ac:dyDescent="0.25">
      <c r="A2822">
        <v>61608</v>
      </c>
      <c r="B2822" s="12" t="s">
        <v>56</v>
      </c>
      <c r="C2822" s="12" t="s">
        <v>52</v>
      </c>
      <c r="D2822" s="12" t="s">
        <v>18413</v>
      </c>
      <c r="E2822" s="12" t="s">
        <v>18414</v>
      </c>
      <c r="F2822" s="3">
        <v>45676.208333333336</v>
      </c>
      <c r="G2822" s="3">
        <v>45794.207638888889</v>
      </c>
      <c r="H2822" t="b">
        <v>1</v>
      </c>
      <c r="I2822" s="3">
        <v>45637.976354166669</v>
      </c>
      <c r="J2822" t="b">
        <v>0</v>
      </c>
      <c r="K2822" s="3"/>
      <c r="L2822" s="3"/>
      <c r="M2822">
        <v>442097150446</v>
      </c>
      <c r="N2822">
        <v>3</v>
      </c>
      <c r="O2822" s="12" t="str">
        <f>(RIGHT(CursosBS_2[[#This Row],[Code]],12))</f>
        <v>202510-17961</v>
      </c>
    </row>
    <row r="2823" spans="1:15" x14ac:dyDescent="0.25">
      <c r="A2823">
        <v>61607</v>
      </c>
      <c r="B2823" s="12" t="s">
        <v>56</v>
      </c>
      <c r="C2823" s="12" t="s">
        <v>52</v>
      </c>
      <c r="D2823" s="12" t="s">
        <v>18411</v>
      </c>
      <c r="E2823" s="12" t="s">
        <v>18412</v>
      </c>
      <c r="F2823" s="3">
        <v>45676.208333333336</v>
      </c>
      <c r="G2823" s="3">
        <v>45794.207638888889</v>
      </c>
      <c r="H2823" t="b">
        <v>1</v>
      </c>
      <c r="I2823" s="3">
        <v>45637.975914351853</v>
      </c>
      <c r="J2823" t="b">
        <v>0</v>
      </c>
      <c r="K2823" s="3"/>
      <c r="L2823" s="3"/>
      <c r="M2823">
        <v>442097150420</v>
      </c>
      <c r="N2823">
        <v>3</v>
      </c>
      <c r="O2823" s="12" t="str">
        <f>(RIGHT(CursosBS_2[[#This Row],[Code]],12))</f>
        <v>202510-17957</v>
      </c>
    </row>
    <row r="2824" spans="1:15" x14ac:dyDescent="0.25">
      <c r="A2824">
        <v>61606</v>
      </c>
      <c r="B2824" s="12" t="s">
        <v>56</v>
      </c>
      <c r="C2824" s="12" t="s">
        <v>52</v>
      </c>
      <c r="D2824" s="12" t="s">
        <v>18409</v>
      </c>
      <c r="E2824" s="12" t="s">
        <v>18410</v>
      </c>
      <c r="F2824" s="3">
        <v>45676.208333333336</v>
      </c>
      <c r="G2824" s="3">
        <v>45805.207638888889</v>
      </c>
      <c r="H2824" t="b">
        <v>1</v>
      </c>
      <c r="I2824" s="3">
        <v>45637.975486111114</v>
      </c>
      <c r="J2824" t="b">
        <v>0</v>
      </c>
      <c r="K2824" s="3"/>
      <c r="L2824" s="3"/>
      <c r="M2824">
        <v>442097150411</v>
      </c>
      <c r="N2824">
        <v>3</v>
      </c>
      <c r="O2824" s="12" t="str">
        <f>(RIGHT(CursosBS_2[[#This Row],[Code]],12))</f>
        <v>202510-10944</v>
      </c>
    </row>
    <row r="2825" spans="1:15" x14ac:dyDescent="0.25">
      <c r="A2825">
        <v>61605</v>
      </c>
      <c r="B2825" s="12" t="s">
        <v>56</v>
      </c>
      <c r="C2825" s="12" t="s">
        <v>52</v>
      </c>
      <c r="D2825" s="12" t="s">
        <v>18407</v>
      </c>
      <c r="E2825" s="12" t="s">
        <v>18408</v>
      </c>
      <c r="F2825" s="3">
        <v>45676.208333333336</v>
      </c>
      <c r="G2825" s="3">
        <v>45805.207638888889</v>
      </c>
      <c r="H2825" t="b">
        <v>1</v>
      </c>
      <c r="I2825" s="3">
        <v>45637.975034722222</v>
      </c>
      <c r="J2825" t="b">
        <v>0</v>
      </c>
      <c r="K2825" s="3"/>
      <c r="L2825" s="3"/>
      <c r="M2825">
        <v>442097150400</v>
      </c>
      <c r="N2825">
        <v>3</v>
      </c>
      <c r="O2825" s="12" t="str">
        <f>(RIGHT(CursosBS_2[[#This Row],[Code]],12))</f>
        <v>202510-10943</v>
      </c>
    </row>
    <row r="2826" spans="1:15" x14ac:dyDescent="0.25">
      <c r="A2826">
        <v>61603</v>
      </c>
      <c r="B2826" s="12" t="s">
        <v>56</v>
      </c>
      <c r="C2826" s="12" t="s">
        <v>52</v>
      </c>
      <c r="D2826" s="12" t="s">
        <v>18405</v>
      </c>
      <c r="E2826" s="12" t="s">
        <v>18406</v>
      </c>
      <c r="F2826" s="3">
        <v>45676.208333333336</v>
      </c>
      <c r="G2826" s="3">
        <v>45805.207638888889</v>
      </c>
      <c r="H2826" t="b">
        <v>1</v>
      </c>
      <c r="I2826" s="3">
        <v>45637.974594907406</v>
      </c>
      <c r="J2826" t="b">
        <v>0</v>
      </c>
      <c r="K2826" s="3"/>
      <c r="L2826" s="3"/>
      <c r="M2826">
        <v>442097150391</v>
      </c>
      <c r="N2826">
        <v>3</v>
      </c>
      <c r="O2826" s="12" t="str">
        <f>(RIGHT(CursosBS_2[[#This Row],[Code]],12))</f>
        <v>202510-10942</v>
      </c>
    </row>
    <row r="2827" spans="1:15" x14ac:dyDescent="0.25">
      <c r="A2827">
        <v>61601</v>
      </c>
      <c r="B2827" s="12" t="s">
        <v>56</v>
      </c>
      <c r="C2827" s="12" t="s">
        <v>52</v>
      </c>
      <c r="D2827" s="12" t="s">
        <v>18403</v>
      </c>
      <c r="E2827" s="12" t="s">
        <v>18404</v>
      </c>
      <c r="F2827" s="3">
        <v>45676.208333333336</v>
      </c>
      <c r="G2827" s="3">
        <v>45805.207638888889</v>
      </c>
      <c r="H2827" t="b">
        <v>1</v>
      </c>
      <c r="I2827" s="3">
        <v>45637.97415509259</v>
      </c>
      <c r="J2827" t="b">
        <v>0</v>
      </c>
      <c r="K2827" s="3"/>
      <c r="L2827" s="3"/>
      <c r="M2827">
        <v>442097150380</v>
      </c>
      <c r="N2827">
        <v>3</v>
      </c>
      <c r="O2827" s="12" t="str">
        <f>(RIGHT(CursosBS_2[[#This Row],[Code]],12))</f>
        <v>202510-10941</v>
      </c>
    </row>
    <row r="2828" spans="1:15" x14ac:dyDescent="0.25">
      <c r="A2828">
        <v>61599</v>
      </c>
      <c r="B2828" s="12" t="s">
        <v>56</v>
      </c>
      <c r="C2828" s="12" t="s">
        <v>52</v>
      </c>
      <c r="D2828" s="12" t="s">
        <v>18401</v>
      </c>
      <c r="E2828" s="12" t="s">
        <v>18402</v>
      </c>
      <c r="F2828" s="3">
        <v>45676.208333333336</v>
      </c>
      <c r="G2828" s="3">
        <v>45805.207638888889</v>
      </c>
      <c r="H2828" t="b">
        <v>1</v>
      </c>
      <c r="I2828" s="3">
        <v>45637.973715277774</v>
      </c>
      <c r="J2828" t="b">
        <v>0</v>
      </c>
      <c r="K2828" s="3"/>
      <c r="L2828" s="3"/>
      <c r="M2828">
        <v>442097150371</v>
      </c>
      <c r="N2828">
        <v>3</v>
      </c>
      <c r="O2828" s="12" t="str">
        <f>(RIGHT(CursosBS_2[[#This Row],[Code]],12))</f>
        <v>202510-10923</v>
      </c>
    </row>
    <row r="2829" spans="1:15" x14ac:dyDescent="0.25">
      <c r="A2829">
        <v>61597</v>
      </c>
      <c r="B2829" s="12" t="s">
        <v>56</v>
      </c>
      <c r="C2829" s="12" t="s">
        <v>52</v>
      </c>
      <c r="D2829" s="12" t="s">
        <v>18399</v>
      </c>
      <c r="E2829" s="12" t="s">
        <v>18400</v>
      </c>
      <c r="F2829" s="3">
        <v>45676.208333333336</v>
      </c>
      <c r="G2829" s="3">
        <v>45805.207638888889</v>
      </c>
      <c r="H2829" t="b">
        <v>1</v>
      </c>
      <c r="I2829" s="3">
        <v>45637.973275462966</v>
      </c>
      <c r="J2829" t="b">
        <v>0</v>
      </c>
      <c r="K2829" s="3"/>
      <c r="L2829" s="3"/>
      <c r="M2829">
        <v>442097150362</v>
      </c>
      <c r="N2829">
        <v>3</v>
      </c>
      <c r="O2829" s="12" t="str">
        <f>(RIGHT(CursosBS_2[[#This Row],[Code]],12))</f>
        <v>202510-10922</v>
      </c>
    </row>
    <row r="2830" spans="1:15" x14ac:dyDescent="0.25">
      <c r="A2830">
        <v>61596</v>
      </c>
      <c r="B2830" s="12" t="s">
        <v>56</v>
      </c>
      <c r="C2830" s="12" t="s">
        <v>52</v>
      </c>
      <c r="D2830" s="12" t="s">
        <v>18397</v>
      </c>
      <c r="E2830" s="12" t="s">
        <v>18398</v>
      </c>
      <c r="F2830" s="3"/>
      <c r="G2830" s="3"/>
      <c r="H2830" t="b">
        <v>1</v>
      </c>
      <c r="I2830" s="3">
        <v>45637.97283564815</v>
      </c>
      <c r="J2830" t="b">
        <v>0</v>
      </c>
      <c r="K2830" s="3"/>
      <c r="L2830" s="3"/>
      <c r="M2830">
        <v>442088841895</v>
      </c>
      <c r="N2830">
        <v>3</v>
      </c>
      <c r="O2830" s="12" t="str">
        <f>(RIGHT(CursosBS_2[[#This Row],[Code]],12))</f>
        <v>202510-10918</v>
      </c>
    </row>
    <row r="2831" spans="1:15" x14ac:dyDescent="0.25">
      <c r="A2831">
        <v>61595</v>
      </c>
      <c r="B2831" s="12" t="s">
        <v>56</v>
      </c>
      <c r="C2831" s="12" t="s">
        <v>52</v>
      </c>
      <c r="D2831" s="12" t="s">
        <v>18395</v>
      </c>
      <c r="E2831" s="12" t="s">
        <v>18396</v>
      </c>
      <c r="F2831" s="3">
        <v>45676.208333333336</v>
      </c>
      <c r="G2831" s="3">
        <v>45805.207638888889</v>
      </c>
      <c r="H2831" t="b">
        <v>1</v>
      </c>
      <c r="I2831" s="3">
        <v>45637.972407407404</v>
      </c>
      <c r="J2831" t="b">
        <v>0</v>
      </c>
      <c r="K2831" s="3"/>
      <c r="L2831" s="3"/>
      <c r="M2831">
        <v>442097150329</v>
      </c>
      <c r="N2831">
        <v>3</v>
      </c>
      <c r="O2831" s="12" t="str">
        <f>(RIGHT(CursosBS_2[[#This Row],[Code]],12))</f>
        <v>202510-10917</v>
      </c>
    </row>
    <row r="2832" spans="1:15" x14ac:dyDescent="0.25">
      <c r="A2832">
        <v>61594</v>
      </c>
      <c r="B2832" s="12" t="s">
        <v>56</v>
      </c>
      <c r="C2832" s="12" t="s">
        <v>52</v>
      </c>
      <c r="D2832" s="12" t="s">
        <v>18393</v>
      </c>
      <c r="E2832" s="12" t="s">
        <v>18394</v>
      </c>
      <c r="F2832" s="3"/>
      <c r="G2832" s="3"/>
      <c r="H2832" t="b">
        <v>1</v>
      </c>
      <c r="I2832" s="3">
        <v>45637.971967592595</v>
      </c>
      <c r="J2832" t="b">
        <v>0</v>
      </c>
      <c r="K2832" s="3"/>
      <c r="L2832" s="3"/>
      <c r="M2832">
        <v>442088841001</v>
      </c>
      <c r="N2832">
        <v>3</v>
      </c>
      <c r="O2832" s="12" t="str">
        <f>(RIGHT(CursosBS_2[[#This Row],[Code]],12))</f>
        <v>202510-10915</v>
      </c>
    </row>
    <row r="2833" spans="1:15" x14ac:dyDescent="0.25">
      <c r="A2833">
        <v>61593</v>
      </c>
      <c r="B2833" s="12" t="s">
        <v>56</v>
      </c>
      <c r="C2833" s="12" t="s">
        <v>52</v>
      </c>
      <c r="D2833" s="12" t="s">
        <v>18391</v>
      </c>
      <c r="E2833" s="12" t="s">
        <v>18392</v>
      </c>
      <c r="F2833" s="3">
        <v>45676.209027777775</v>
      </c>
      <c r="G2833" s="3">
        <v>45805.207638888889</v>
      </c>
      <c r="H2833" t="b">
        <v>1</v>
      </c>
      <c r="I2833" s="3">
        <v>45637.97152777778</v>
      </c>
      <c r="J2833" t="b">
        <v>0</v>
      </c>
      <c r="K2833" s="3"/>
      <c r="L2833" s="3"/>
      <c r="M2833">
        <v>442096220977</v>
      </c>
      <c r="N2833">
        <v>3</v>
      </c>
      <c r="O2833" s="12" t="str">
        <f>(RIGHT(CursosBS_2[[#This Row],[Code]],12))</f>
        <v>202510-10914</v>
      </c>
    </row>
    <row r="2834" spans="1:15" x14ac:dyDescent="0.25">
      <c r="A2834">
        <v>61592</v>
      </c>
      <c r="B2834" s="12" t="s">
        <v>56</v>
      </c>
      <c r="C2834" s="12" t="s">
        <v>52</v>
      </c>
      <c r="D2834" s="12" t="s">
        <v>18389</v>
      </c>
      <c r="E2834" s="12" t="s">
        <v>18390</v>
      </c>
      <c r="F2834" s="3"/>
      <c r="G2834" s="3"/>
      <c r="H2834" t="b">
        <v>1</v>
      </c>
      <c r="I2834" s="3">
        <v>45637.971087962964</v>
      </c>
      <c r="J2834" t="b">
        <v>0</v>
      </c>
      <c r="K2834" s="3"/>
      <c r="L2834" s="3"/>
      <c r="M2834">
        <v>442088840314</v>
      </c>
      <c r="N2834">
        <v>3</v>
      </c>
      <c r="O2834" s="12" t="str">
        <f>(RIGHT(CursosBS_2[[#This Row],[Code]],12))</f>
        <v>202510-10856</v>
      </c>
    </row>
    <row r="2835" spans="1:15" x14ac:dyDescent="0.25">
      <c r="A2835">
        <v>61591</v>
      </c>
      <c r="B2835" s="12" t="s">
        <v>56</v>
      </c>
      <c r="C2835" s="12" t="s">
        <v>52</v>
      </c>
      <c r="D2835" s="12" t="s">
        <v>18387</v>
      </c>
      <c r="E2835" s="12" t="s">
        <v>18388</v>
      </c>
      <c r="F2835" s="3">
        <v>45676.208333333336</v>
      </c>
      <c r="G2835" s="3">
        <v>45805.207638888889</v>
      </c>
      <c r="H2835" t="b">
        <v>1</v>
      </c>
      <c r="I2835" s="3">
        <v>45637.970648148148</v>
      </c>
      <c r="J2835" t="b">
        <v>0</v>
      </c>
      <c r="K2835" s="3"/>
      <c r="L2835" s="3"/>
      <c r="M2835">
        <v>442097150310</v>
      </c>
      <c r="N2835">
        <v>3</v>
      </c>
      <c r="O2835" s="12" t="str">
        <f>(RIGHT(CursosBS_2[[#This Row],[Code]],12))</f>
        <v>202510-10855</v>
      </c>
    </row>
    <row r="2836" spans="1:15" x14ac:dyDescent="0.25">
      <c r="A2836">
        <v>61590</v>
      </c>
      <c r="B2836" s="12" t="s">
        <v>56</v>
      </c>
      <c r="C2836" s="12" t="s">
        <v>52</v>
      </c>
      <c r="D2836" s="12" t="s">
        <v>18385</v>
      </c>
      <c r="E2836" s="12" t="s">
        <v>18386</v>
      </c>
      <c r="F2836" s="3">
        <v>45676.208333333336</v>
      </c>
      <c r="G2836" s="3">
        <v>45805.207638888889</v>
      </c>
      <c r="H2836" t="b">
        <v>1</v>
      </c>
      <c r="I2836" s="3">
        <v>45637.970208333332</v>
      </c>
      <c r="J2836" t="b">
        <v>0</v>
      </c>
      <c r="K2836" s="3"/>
      <c r="L2836" s="3"/>
      <c r="M2836">
        <v>442097150299</v>
      </c>
      <c r="N2836">
        <v>3</v>
      </c>
      <c r="O2836" s="12" t="str">
        <f>(RIGHT(CursosBS_2[[#This Row],[Code]],12))</f>
        <v>202510-10854</v>
      </c>
    </row>
    <row r="2837" spans="1:15" x14ac:dyDescent="0.25">
      <c r="A2837">
        <v>61581</v>
      </c>
      <c r="B2837" s="12" t="s">
        <v>56</v>
      </c>
      <c r="C2837" s="12" t="s">
        <v>52</v>
      </c>
      <c r="D2837" s="12" t="s">
        <v>18383</v>
      </c>
      <c r="E2837" s="12" t="s">
        <v>18384</v>
      </c>
      <c r="F2837" s="3">
        <v>45676.208333333336</v>
      </c>
      <c r="G2837" s="3">
        <v>45805.207638888889</v>
      </c>
      <c r="H2837" t="b">
        <v>1</v>
      </c>
      <c r="I2837" s="3">
        <v>45637.969768518517</v>
      </c>
      <c r="J2837" t="b">
        <v>0</v>
      </c>
      <c r="K2837" s="3"/>
      <c r="L2837" s="3"/>
      <c r="M2837">
        <v>442097150275</v>
      </c>
      <c r="N2837">
        <v>3</v>
      </c>
      <c r="O2837" s="12" t="str">
        <f>(RIGHT(CursosBS_2[[#This Row],[Code]],12))</f>
        <v>202510-10645</v>
      </c>
    </row>
    <row r="2838" spans="1:15" x14ac:dyDescent="0.25">
      <c r="A2838">
        <v>61580</v>
      </c>
      <c r="B2838" s="12" t="s">
        <v>56</v>
      </c>
      <c r="C2838" s="12" t="s">
        <v>52</v>
      </c>
      <c r="D2838" s="12" t="s">
        <v>18381</v>
      </c>
      <c r="E2838" s="12" t="s">
        <v>18382</v>
      </c>
      <c r="F2838" s="3">
        <v>45676.208333333336</v>
      </c>
      <c r="G2838" s="3">
        <v>45805.207638888889</v>
      </c>
      <c r="H2838" t="b">
        <v>1</v>
      </c>
      <c r="I2838" s="3">
        <v>45637.969328703701</v>
      </c>
      <c r="J2838" t="b">
        <v>0</v>
      </c>
      <c r="K2838" s="3"/>
      <c r="L2838" s="3"/>
      <c r="M2838">
        <v>442097150264</v>
      </c>
      <c r="N2838">
        <v>3</v>
      </c>
      <c r="O2838" s="12" t="str">
        <f>(RIGHT(CursosBS_2[[#This Row],[Code]],12))</f>
        <v>202510-10466</v>
      </c>
    </row>
    <row r="2839" spans="1:15" x14ac:dyDescent="0.25">
      <c r="A2839">
        <v>61579</v>
      </c>
      <c r="B2839" s="12" t="s">
        <v>56</v>
      </c>
      <c r="C2839" s="12" t="s">
        <v>52</v>
      </c>
      <c r="D2839" s="12" t="s">
        <v>18379</v>
      </c>
      <c r="E2839" s="12" t="s">
        <v>18380</v>
      </c>
      <c r="F2839" s="3">
        <v>45676.208333333336</v>
      </c>
      <c r="G2839" s="3">
        <v>45805.207638888889</v>
      </c>
      <c r="H2839" t="b">
        <v>1</v>
      </c>
      <c r="I2839" s="3">
        <v>45637.968877314815</v>
      </c>
      <c r="J2839" t="b">
        <v>0</v>
      </c>
      <c r="K2839" s="3"/>
      <c r="L2839" s="3"/>
      <c r="M2839">
        <v>442097150255</v>
      </c>
      <c r="N2839">
        <v>3</v>
      </c>
      <c r="O2839" s="12" t="str">
        <f>(RIGHT(CursosBS_2[[#This Row],[Code]],12))</f>
        <v>202510-10465</v>
      </c>
    </row>
    <row r="2840" spans="1:15" x14ac:dyDescent="0.25">
      <c r="A2840">
        <v>61572</v>
      </c>
      <c r="B2840" s="12" t="s">
        <v>56</v>
      </c>
      <c r="C2840" s="12" t="s">
        <v>52</v>
      </c>
      <c r="D2840" s="12" t="s">
        <v>18377</v>
      </c>
      <c r="E2840" s="12" t="s">
        <v>18378</v>
      </c>
      <c r="F2840" s="3">
        <v>45676.208333333336</v>
      </c>
      <c r="G2840" s="3">
        <v>45805.207638888889</v>
      </c>
      <c r="H2840" t="b">
        <v>1</v>
      </c>
      <c r="I2840" s="3">
        <v>45637.9684375</v>
      </c>
      <c r="J2840" t="b">
        <v>0</v>
      </c>
      <c r="K2840" s="3"/>
      <c r="L2840" s="3"/>
      <c r="M2840">
        <v>442097150239</v>
      </c>
      <c r="N2840">
        <v>3</v>
      </c>
      <c r="O2840" s="12" t="str">
        <f>(RIGHT(CursosBS_2[[#This Row],[Code]],12))</f>
        <v>202510-10459</v>
      </c>
    </row>
    <row r="2841" spans="1:15" x14ac:dyDescent="0.25">
      <c r="A2841">
        <v>61566</v>
      </c>
      <c r="B2841" s="12" t="s">
        <v>56</v>
      </c>
      <c r="C2841" s="12" t="s">
        <v>52</v>
      </c>
      <c r="D2841" s="12" t="s">
        <v>18375</v>
      </c>
      <c r="E2841" s="12" t="s">
        <v>18376</v>
      </c>
      <c r="F2841" s="3"/>
      <c r="G2841" s="3"/>
      <c r="H2841" t="b">
        <v>1</v>
      </c>
      <c r="I2841" s="3">
        <v>45637.967986111114</v>
      </c>
      <c r="J2841" t="b">
        <v>0</v>
      </c>
      <c r="K2841" s="3"/>
      <c r="L2841" s="3"/>
      <c r="M2841">
        <v>442088838337</v>
      </c>
      <c r="N2841">
        <v>3</v>
      </c>
      <c r="O2841" s="12" t="str">
        <f>(RIGHT(CursosBS_2[[#This Row],[Code]],12))</f>
        <v>202510-10455</v>
      </c>
    </row>
    <row r="2842" spans="1:15" x14ac:dyDescent="0.25">
      <c r="A2842">
        <v>61560</v>
      </c>
      <c r="B2842" s="12" t="s">
        <v>56</v>
      </c>
      <c r="C2842" s="12" t="s">
        <v>52</v>
      </c>
      <c r="D2842" s="12" t="s">
        <v>18373</v>
      </c>
      <c r="E2842" s="12" t="s">
        <v>18374</v>
      </c>
      <c r="F2842" s="3"/>
      <c r="G2842" s="3"/>
      <c r="H2842" t="b">
        <v>1</v>
      </c>
      <c r="I2842" s="3">
        <v>45637.967534722222</v>
      </c>
      <c r="J2842" t="b">
        <v>0</v>
      </c>
      <c r="K2842" s="3"/>
      <c r="L2842" s="3"/>
      <c r="M2842">
        <v>442088837787</v>
      </c>
      <c r="N2842">
        <v>3</v>
      </c>
      <c r="O2842" s="12" t="str">
        <f>(RIGHT(CursosBS_2[[#This Row],[Code]],12))</f>
        <v>202510-10454</v>
      </c>
    </row>
    <row r="2843" spans="1:15" x14ac:dyDescent="0.25">
      <c r="A2843">
        <v>61559</v>
      </c>
      <c r="B2843" s="12" t="s">
        <v>56</v>
      </c>
      <c r="C2843" s="12" t="s">
        <v>52</v>
      </c>
      <c r="D2843" s="12" t="s">
        <v>18372</v>
      </c>
      <c r="E2843" s="12" t="s">
        <v>18622</v>
      </c>
      <c r="F2843" s="3">
        <v>45676.208333333336</v>
      </c>
      <c r="G2843" s="3">
        <v>45805.207638888889</v>
      </c>
      <c r="H2843" t="b">
        <v>1</v>
      </c>
      <c r="I2843" s="3">
        <v>45637.967094907406</v>
      </c>
      <c r="J2843" t="b">
        <v>0</v>
      </c>
      <c r="K2843" s="3"/>
      <c r="L2843" s="3"/>
      <c r="M2843">
        <v>442097150225</v>
      </c>
      <c r="N2843">
        <v>3</v>
      </c>
      <c r="O2843" s="12" t="str">
        <f>(RIGHT(CursosBS_2[[#This Row],[Code]],12))</f>
        <v>09-202510-Q2</v>
      </c>
    </row>
    <row r="2844" spans="1:15" x14ac:dyDescent="0.25">
      <c r="A2844">
        <v>61555</v>
      </c>
      <c r="B2844" s="12" t="s">
        <v>56</v>
      </c>
      <c r="C2844" s="12" t="s">
        <v>52</v>
      </c>
      <c r="D2844" s="12" t="s">
        <v>18370</v>
      </c>
      <c r="E2844" s="12" t="s">
        <v>18371</v>
      </c>
      <c r="F2844" s="3">
        <v>45676.208333333336</v>
      </c>
      <c r="G2844" s="3">
        <v>45805.207638888889</v>
      </c>
      <c r="H2844" t="b">
        <v>1</v>
      </c>
      <c r="I2844" s="3">
        <v>45637.966643518521</v>
      </c>
      <c r="J2844" t="b">
        <v>0</v>
      </c>
      <c r="K2844" s="3"/>
      <c r="L2844" s="3"/>
      <c r="M2844">
        <v>442097150214</v>
      </c>
      <c r="N2844">
        <v>3</v>
      </c>
      <c r="O2844" s="12" t="str">
        <f>(RIGHT(CursosBS_2[[#This Row],[Code]],12))</f>
        <v>11-202510-6M</v>
      </c>
    </row>
    <row r="2845" spans="1:15" x14ac:dyDescent="0.25">
      <c r="A2845">
        <v>61551</v>
      </c>
      <c r="B2845" s="12" t="s">
        <v>56</v>
      </c>
      <c r="C2845" s="12" t="s">
        <v>52</v>
      </c>
      <c r="D2845" s="12" t="s">
        <v>18368</v>
      </c>
      <c r="E2845" s="12" t="s">
        <v>18369</v>
      </c>
      <c r="F2845" s="3">
        <v>45676.208333333336</v>
      </c>
      <c r="G2845" s="3">
        <v>45805.207638888889</v>
      </c>
      <c r="H2845" t="b">
        <v>1</v>
      </c>
      <c r="I2845" s="3">
        <v>45637.966192129628</v>
      </c>
      <c r="J2845" t="b">
        <v>0</v>
      </c>
      <c r="K2845" s="3"/>
      <c r="L2845" s="3"/>
      <c r="M2845">
        <v>442097150200</v>
      </c>
      <c r="N2845">
        <v>3</v>
      </c>
      <c r="O2845" s="12" t="str">
        <f>(RIGHT(CursosBS_2[[#This Row],[Code]],12))</f>
        <v>11-202510-5M</v>
      </c>
    </row>
    <row r="2846" spans="1:15" x14ac:dyDescent="0.25">
      <c r="A2846">
        <v>61497</v>
      </c>
      <c r="B2846" s="12" t="s">
        <v>56</v>
      </c>
      <c r="C2846" s="12" t="s">
        <v>52</v>
      </c>
      <c r="D2846" s="12" t="s">
        <v>18361</v>
      </c>
      <c r="E2846" s="12" t="s">
        <v>18362</v>
      </c>
      <c r="F2846" s="3"/>
      <c r="G2846" s="3"/>
      <c r="H2846" t="b">
        <v>1</v>
      </c>
      <c r="I2846" s="3">
        <v>45632.934490740743</v>
      </c>
      <c r="J2846" t="b">
        <v>0</v>
      </c>
      <c r="K2846" s="3"/>
      <c r="L2846" s="3"/>
      <c r="M2846">
        <v>442088366751</v>
      </c>
      <c r="N2846">
        <v>3</v>
      </c>
      <c r="O2846" s="12" t="str">
        <f>(RIGHT(CursosBS_2[[#This Row],[Code]],12))</f>
        <v>e-202450-NRC</v>
      </c>
    </row>
    <row r="2847" spans="1:15" x14ac:dyDescent="0.25">
      <c r="A2847">
        <v>61496</v>
      </c>
      <c r="B2847" s="12" t="s">
        <v>56</v>
      </c>
      <c r="C2847" s="12" t="s">
        <v>52</v>
      </c>
      <c r="D2847" s="12" t="s">
        <v>18620</v>
      </c>
      <c r="E2847" s="12" t="s">
        <v>18621</v>
      </c>
      <c r="F2847" s="3"/>
      <c r="G2847" s="3"/>
      <c r="H2847" t="b">
        <v>0</v>
      </c>
      <c r="I2847" s="3">
        <v>45632.898263888892</v>
      </c>
      <c r="J2847" t="b">
        <v>0</v>
      </c>
      <c r="K2847" s="3"/>
      <c r="L2847" s="3">
        <v>46008.075810185182</v>
      </c>
      <c r="M2847">
        <v>442111843151</v>
      </c>
      <c r="N2847">
        <v>3</v>
      </c>
      <c r="O2847" s="12" t="str">
        <f>(RIGHT(CursosBS_2[[#This Row],[Code]],12))</f>
        <v>041-MaestroP</v>
      </c>
    </row>
    <row r="2848" spans="1:15" x14ac:dyDescent="0.25">
      <c r="A2848">
        <v>61495</v>
      </c>
      <c r="B2848" s="12" t="s">
        <v>56</v>
      </c>
      <c r="C2848" s="12" t="s">
        <v>52</v>
      </c>
      <c r="D2848" s="12" t="s">
        <v>18359</v>
      </c>
      <c r="E2848" s="12" t="s">
        <v>18360</v>
      </c>
      <c r="F2848" s="3"/>
      <c r="G2848" s="3"/>
      <c r="H2848" t="b">
        <v>1</v>
      </c>
      <c r="I2848" s="3">
        <v>45632.895115740743</v>
      </c>
      <c r="J2848" t="b">
        <v>0</v>
      </c>
      <c r="K2848" s="3"/>
      <c r="L2848" s="3">
        <v>45849.85396990741</v>
      </c>
      <c r="M2848">
        <v>442099919935</v>
      </c>
      <c r="N2848">
        <v>3</v>
      </c>
      <c r="O2848" s="12" t="str">
        <f>(RIGHT(CursosBS_2[[#This Row],[Code]],12))</f>
        <v>GRA-MaestroP</v>
      </c>
    </row>
    <row r="2849" spans="1:15" x14ac:dyDescent="0.25">
      <c r="A2849">
        <v>61494</v>
      </c>
      <c r="B2849" s="12" t="s">
        <v>56</v>
      </c>
      <c r="C2849" s="12" t="s">
        <v>52</v>
      </c>
      <c r="D2849" s="12" t="s">
        <v>19295</v>
      </c>
      <c r="E2849" s="12" t="s">
        <v>19296</v>
      </c>
      <c r="F2849" s="3"/>
      <c r="G2849" s="3"/>
      <c r="H2849" t="b">
        <v>1</v>
      </c>
      <c r="I2849" s="3">
        <v>45632.891053240739</v>
      </c>
      <c r="J2849" t="b">
        <v>0</v>
      </c>
      <c r="K2849" s="3"/>
      <c r="L2849" s="3"/>
      <c r="M2849">
        <v>442095398405</v>
      </c>
      <c r="N2849">
        <v>3</v>
      </c>
      <c r="O2849" s="12" t="str">
        <f>(RIGHT(CursosBS_2[[#This Row],[Code]],12))</f>
        <v>02V-MaestroC</v>
      </c>
    </row>
    <row r="2850" spans="1:15" x14ac:dyDescent="0.25">
      <c r="A2850">
        <v>61493</v>
      </c>
      <c r="B2850" s="12" t="s">
        <v>56</v>
      </c>
      <c r="C2850" s="12" t="s">
        <v>9596</v>
      </c>
      <c r="D2850" s="12" t="s">
        <v>18350</v>
      </c>
      <c r="E2850" s="12" t="s">
        <v>20116</v>
      </c>
      <c r="F2850" s="3"/>
      <c r="G2850" s="3"/>
      <c r="H2850" t="b">
        <v>1</v>
      </c>
      <c r="I2850" s="3">
        <v>45632.873506944445</v>
      </c>
      <c r="J2850" t="b">
        <v>0</v>
      </c>
      <c r="K2850" s="3"/>
      <c r="L2850" s="3"/>
      <c r="M2850">
        <v>442098563568</v>
      </c>
      <c r="N2850">
        <v>5</v>
      </c>
      <c r="O2850" s="12" t="str">
        <f>(RIGHT(CursosBS_2[[#This Row],[Code]],12))</f>
        <v>202550</v>
      </c>
    </row>
    <row r="2851" spans="1:15" x14ac:dyDescent="0.25">
      <c r="A2851">
        <v>61492</v>
      </c>
      <c r="B2851" s="12" t="s">
        <v>56</v>
      </c>
      <c r="C2851" s="12" t="s">
        <v>52</v>
      </c>
      <c r="D2851" s="12" t="s">
        <v>18357</v>
      </c>
      <c r="E2851" s="12" t="s">
        <v>18358</v>
      </c>
      <c r="F2851" s="3">
        <v>45669.208333333336</v>
      </c>
      <c r="G2851" s="3">
        <v>45721.207638888889</v>
      </c>
      <c r="H2851" t="b">
        <v>1</v>
      </c>
      <c r="I2851" s="3">
        <v>45632.870011574072</v>
      </c>
      <c r="J2851" t="b">
        <v>0</v>
      </c>
      <c r="K2851" s="3"/>
      <c r="L2851" s="3"/>
      <c r="M2851">
        <v>442097157768</v>
      </c>
      <c r="N2851">
        <v>3</v>
      </c>
      <c r="O2851" s="12" t="str">
        <f>(RIGHT(CursosBS_2[[#This Row],[Code]],12))</f>
        <v>202550-50007</v>
      </c>
    </row>
    <row r="2852" spans="1:15" x14ac:dyDescent="0.25">
      <c r="A2852">
        <v>61490</v>
      </c>
      <c r="B2852" s="12" t="s">
        <v>56</v>
      </c>
      <c r="C2852" s="12" t="s">
        <v>52</v>
      </c>
      <c r="D2852" s="12" t="s">
        <v>18618</v>
      </c>
      <c r="E2852" s="12" t="s">
        <v>18619</v>
      </c>
      <c r="F2852" s="3"/>
      <c r="G2852" s="3"/>
      <c r="H2852" t="b">
        <v>1</v>
      </c>
      <c r="I2852" s="3">
        <v>45632.526631944442</v>
      </c>
      <c r="J2852" t="b">
        <v>0</v>
      </c>
      <c r="K2852" s="3"/>
      <c r="L2852" s="3"/>
      <c r="M2852">
        <v>442089871028</v>
      </c>
      <c r="N2852">
        <v>3</v>
      </c>
      <c r="O2852" s="12" t="str">
        <f>(RIGHT(CursosBS_2[[#This Row],[Code]],12))</f>
        <v>01V-MaestroC</v>
      </c>
    </row>
    <row r="2853" spans="1:15" x14ac:dyDescent="0.25">
      <c r="A2853">
        <v>61489</v>
      </c>
      <c r="B2853" s="12" t="s">
        <v>56</v>
      </c>
      <c r="C2853" s="12" t="s">
        <v>52</v>
      </c>
      <c r="D2853" s="12" t="s">
        <v>18355</v>
      </c>
      <c r="E2853" s="12" t="s">
        <v>18356</v>
      </c>
      <c r="F2853" s="3"/>
      <c r="G2853" s="3"/>
      <c r="H2853" t="b">
        <v>1</v>
      </c>
      <c r="I2853" s="3">
        <v>45631.96738425926</v>
      </c>
      <c r="J2853" t="b">
        <v>0</v>
      </c>
      <c r="K2853" s="3"/>
      <c r="L2853" s="3"/>
      <c r="M2853">
        <v>442088589231</v>
      </c>
      <c r="N2853">
        <v>3</v>
      </c>
      <c r="O2853" s="12" t="str">
        <f>(RIGHT(CursosBS_2[[#This Row],[Code]],12))</f>
        <v>202510-20501</v>
      </c>
    </row>
    <row r="2854" spans="1:15" x14ac:dyDescent="0.25">
      <c r="A2854">
        <v>61488</v>
      </c>
      <c r="B2854" s="12" t="s">
        <v>56</v>
      </c>
      <c r="C2854" s="12" t="s">
        <v>52</v>
      </c>
      <c r="D2854" s="12" t="s">
        <v>18353</v>
      </c>
      <c r="E2854" s="12" t="s">
        <v>18354</v>
      </c>
      <c r="F2854" s="3"/>
      <c r="G2854" s="3"/>
      <c r="H2854" t="b">
        <v>1</v>
      </c>
      <c r="I2854" s="3">
        <v>45631.958784722221</v>
      </c>
      <c r="J2854" t="b">
        <v>0</v>
      </c>
      <c r="K2854" s="3"/>
      <c r="L2854" s="3"/>
      <c r="M2854">
        <v>442088319768</v>
      </c>
      <c r="N2854">
        <v>3</v>
      </c>
      <c r="O2854" s="12" t="str">
        <f>(RIGHT(CursosBS_2[[#This Row],[Code]],12))</f>
        <v>202510-20854</v>
      </c>
    </row>
    <row r="2855" spans="1:15" x14ac:dyDescent="0.25">
      <c r="A2855">
        <v>61472</v>
      </c>
      <c r="B2855" s="12" t="s">
        <v>56</v>
      </c>
      <c r="C2855" s="12" t="s">
        <v>52</v>
      </c>
      <c r="D2855" s="12" t="s">
        <v>18616</v>
      </c>
      <c r="E2855" s="12" t="s">
        <v>18617</v>
      </c>
      <c r="F2855" s="3"/>
      <c r="G2855" s="3"/>
      <c r="H2855" t="b">
        <v>0</v>
      </c>
      <c r="I2855" s="3">
        <v>45630.832326388889</v>
      </c>
      <c r="J2855" t="b">
        <v>0</v>
      </c>
      <c r="K2855" s="3"/>
      <c r="L2855" s="3">
        <v>46008.075810185182</v>
      </c>
      <c r="M2855">
        <v>442111843149</v>
      </c>
      <c r="N2855">
        <v>3</v>
      </c>
      <c r="O2855" s="12" t="str">
        <f>(RIGHT(CursosBS_2[[#This Row],[Code]],12))</f>
        <v>202510-21023</v>
      </c>
    </row>
    <row r="2856" spans="1:15" x14ac:dyDescent="0.25">
      <c r="A2856">
        <v>61468</v>
      </c>
      <c r="B2856" s="12" t="s">
        <v>56</v>
      </c>
      <c r="C2856" s="12" t="s">
        <v>52</v>
      </c>
      <c r="D2856" s="12" t="s">
        <v>18614</v>
      </c>
      <c r="E2856" s="12" t="s">
        <v>18615</v>
      </c>
      <c r="F2856" s="3"/>
      <c r="G2856" s="3"/>
      <c r="H2856" t="b">
        <v>1</v>
      </c>
      <c r="I2856" s="3">
        <v>45629.823784722219</v>
      </c>
      <c r="J2856" t="b">
        <v>0</v>
      </c>
      <c r="K2856" s="3"/>
      <c r="L2856" s="3"/>
      <c r="M2856">
        <v>442089573449</v>
      </c>
      <c r="N2856">
        <v>3</v>
      </c>
      <c r="O2856" s="12" t="str">
        <f>(RIGHT(CursosBS_2[[#This Row],[Code]],12))</f>
        <v>00V-MaestroC</v>
      </c>
    </row>
    <row r="2857" spans="1:15" x14ac:dyDescent="0.25">
      <c r="A2857">
        <v>61467</v>
      </c>
      <c r="B2857" s="12" t="s">
        <v>56</v>
      </c>
      <c r="C2857" s="12" t="s">
        <v>52</v>
      </c>
      <c r="D2857" s="12" t="s">
        <v>18612</v>
      </c>
      <c r="E2857" s="12" t="s">
        <v>18613</v>
      </c>
      <c r="F2857" s="3"/>
      <c r="G2857" s="3"/>
      <c r="H2857" t="b">
        <v>1</v>
      </c>
      <c r="I2857" s="3">
        <v>45629.664375</v>
      </c>
      <c r="J2857" t="b">
        <v>0</v>
      </c>
      <c r="K2857" s="3"/>
      <c r="L2857" s="3"/>
      <c r="M2857">
        <v>442089307500</v>
      </c>
      <c r="N2857">
        <v>3</v>
      </c>
      <c r="O2857" s="12" t="str">
        <f>(RIGHT(CursosBS_2[[#This Row],[Code]],12))</f>
        <v>41V-MaestroC</v>
      </c>
    </row>
    <row r="2858" spans="1:15" x14ac:dyDescent="0.25">
      <c r="A2858">
        <v>61435</v>
      </c>
      <c r="B2858" s="12" t="s">
        <v>56</v>
      </c>
      <c r="C2858" s="12" t="s">
        <v>52</v>
      </c>
      <c r="D2858" s="12" t="s">
        <v>18611</v>
      </c>
      <c r="E2858" s="12" t="s">
        <v>12281</v>
      </c>
      <c r="F2858" s="3"/>
      <c r="G2858" s="3"/>
      <c r="H2858" t="b">
        <v>1</v>
      </c>
      <c r="I2858" s="3">
        <v>45628.820520833331</v>
      </c>
      <c r="J2858" t="b">
        <v>0</v>
      </c>
      <c r="K2858" s="3"/>
      <c r="L2858" s="3"/>
      <c r="M2858">
        <v>442089350610</v>
      </c>
      <c r="N2858">
        <v>3</v>
      </c>
      <c r="O2858" s="12" t="str">
        <f>(RIGHT(CursosBS_2[[#This Row],[Code]],12))</f>
        <v>009-MaestroC</v>
      </c>
    </row>
    <row r="2859" spans="1:15" x14ac:dyDescent="0.25">
      <c r="A2859">
        <v>61434</v>
      </c>
      <c r="B2859" s="12" t="s">
        <v>56</v>
      </c>
      <c r="C2859" s="12" t="s">
        <v>52</v>
      </c>
      <c r="D2859" s="12" t="s">
        <v>19293</v>
      </c>
      <c r="E2859" s="12" t="s">
        <v>19294</v>
      </c>
      <c r="F2859" s="3"/>
      <c r="G2859" s="3"/>
      <c r="H2859" t="b">
        <v>0</v>
      </c>
      <c r="I2859" s="3">
        <v>45628.681134259263</v>
      </c>
      <c r="J2859" t="b">
        <v>0</v>
      </c>
      <c r="K2859" s="3"/>
      <c r="L2859" s="3">
        <v>45981.851539351854</v>
      </c>
      <c r="M2859">
        <v>442110288393</v>
      </c>
      <c r="N2859">
        <v>3</v>
      </c>
      <c r="O2859" s="12" t="str">
        <f>(RIGHT(CursosBS_2[[#This Row],[Code]],12))</f>
        <v>VEFI)-Borrar</v>
      </c>
    </row>
    <row r="2860" spans="1:15" x14ac:dyDescent="0.25">
      <c r="A2860">
        <v>61433</v>
      </c>
      <c r="B2860" s="12" t="s">
        <v>56</v>
      </c>
      <c r="C2860" s="12" t="s">
        <v>52</v>
      </c>
      <c r="D2860" s="12" t="s">
        <v>19291</v>
      </c>
      <c r="E2860" s="12" t="s">
        <v>19292</v>
      </c>
      <c r="F2860" s="3"/>
      <c r="G2860" s="3"/>
      <c r="H2860" t="b">
        <v>0</v>
      </c>
      <c r="I2860" s="3">
        <v>45628.680324074077</v>
      </c>
      <c r="J2860" t="b">
        <v>0</v>
      </c>
      <c r="K2860" s="3"/>
      <c r="L2860" s="3">
        <v>45981.851539351854</v>
      </c>
      <c r="M2860">
        <v>442110288391</v>
      </c>
      <c r="N2860">
        <v>3</v>
      </c>
      <c r="O2860" s="12" t="str">
        <f>(RIGHT(CursosBS_2[[#This Row],[Code]],12))</f>
        <v>VELT)-Borrar</v>
      </c>
    </row>
    <row r="2861" spans="1:15" x14ac:dyDescent="0.25">
      <c r="A2861">
        <v>61432</v>
      </c>
      <c r="B2861" s="12" t="s">
        <v>56</v>
      </c>
      <c r="C2861" s="12" t="s">
        <v>52</v>
      </c>
      <c r="D2861" s="12" t="s">
        <v>19289</v>
      </c>
      <c r="E2861" s="12" t="s">
        <v>19290</v>
      </c>
      <c r="F2861" s="3"/>
      <c r="G2861" s="3"/>
      <c r="H2861" t="b">
        <v>1</v>
      </c>
      <c r="I2861" s="3">
        <v>45628.678333333337</v>
      </c>
      <c r="J2861" t="b">
        <v>0</v>
      </c>
      <c r="K2861" s="3"/>
      <c r="L2861" s="3"/>
      <c r="M2861">
        <v>442112835937</v>
      </c>
      <c r="N2861">
        <v>3</v>
      </c>
      <c r="O2861" s="12" t="str">
        <f>(RIGHT(CursosBS_2[[#This Row],[Code]],12))</f>
        <v>75V-MaestroC</v>
      </c>
    </row>
    <row r="2862" spans="1:15" x14ac:dyDescent="0.25">
      <c r="A2862">
        <v>61420</v>
      </c>
      <c r="B2862" s="12" t="s">
        <v>56</v>
      </c>
      <c r="C2862" s="12" t="s">
        <v>52</v>
      </c>
      <c r="D2862" s="12" t="s">
        <v>18351</v>
      </c>
      <c r="E2862" s="12" t="s">
        <v>18352</v>
      </c>
      <c r="F2862" s="3"/>
      <c r="G2862" s="3"/>
      <c r="H2862" t="b">
        <v>1</v>
      </c>
      <c r="I2862" s="3">
        <v>45624.726620370369</v>
      </c>
      <c r="J2862" t="b">
        <v>0</v>
      </c>
      <c r="K2862" s="3"/>
      <c r="L2862" s="3"/>
      <c r="M2862">
        <v>442088265715</v>
      </c>
      <c r="N2862">
        <v>3</v>
      </c>
      <c r="O2862" s="12" t="str">
        <f>(RIGHT(CursosBS_2[[#This Row],[Code]],12))</f>
        <v>202510-20387</v>
      </c>
    </row>
    <row r="2863" spans="1:15" x14ac:dyDescent="0.25">
      <c r="A2863">
        <v>61418</v>
      </c>
      <c r="B2863" s="12" t="s">
        <v>56</v>
      </c>
      <c r="C2863" s="12" t="s">
        <v>9596</v>
      </c>
      <c r="D2863" s="12" t="s">
        <v>18348</v>
      </c>
      <c r="E2863" s="12" t="s">
        <v>18349</v>
      </c>
      <c r="F2863" s="3"/>
      <c r="G2863" s="3"/>
      <c r="H2863" t="b">
        <v>1</v>
      </c>
      <c r="I2863" s="3">
        <v>45624.724618055552</v>
      </c>
      <c r="J2863" t="b">
        <v>0</v>
      </c>
      <c r="K2863" s="3"/>
      <c r="L2863" s="3"/>
      <c r="M2863">
        <v>442087536386</v>
      </c>
      <c r="N2863">
        <v>5</v>
      </c>
      <c r="O2863" s="12" t="str">
        <f>(RIGHT(CursosBS_2[[#This Row],[Code]],12))</f>
        <v>202510</v>
      </c>
    </row>
    <row r="2864" spans="1:15" x14ac:dyDescent="0.25">
      <c r="A2864">
        <v>61417</v>
      </c>
      <c r="B2864" s="12" t="s">
        <v>56</v>
      </c>
      <c r="C2864" s="12" t="s">
        <v>52</v>
      </c>
      <c r="D2864" s="12" t="s">
        <v>18346</v>
      </c>
      <c r="E2864" s="12" t="s">
        <v>18347</v>
      </c>
      <c r="F2864" s="3"/>
      <c r="G2864" s="3"/>
      <c r="H2864" t="b">
        <v>1</v>
      </c>
      <c r="I2864" s="3">
        <v>45624.723530092589</v>
      </c>
      <c r="J2864" t="b">
        <v>0</v>
      </c>
      <c r="K2864" s="3"/>
      <c r="L2864" s="3"/>
      <c r="M2864">
        <v>442088265156</v>
      </c>
      <c r="N2864">
        <v>3</v>
      </c>
      <c r="O2864" s="12" t="str">
        <f>(RIGHT(CursosBS_2[[#This Row],[Code]],12))</f>
        <v>202510-20556</v>
      </c>
    </row>
    <row r="2865" spans="1:15" x14ac:dyDescent="0.25">
      <c r="A2865">
        <v>61416</v>
      </c>
      <c r="B2865" s="12" t="s">
        <v>56</v>
      </c>
      <c r="C2865" s="12" t="s">
        <v>52</v>
      </c>
      <c r="D2865" s="12" t="s">
        <v>18344</v>
      </c>
      <c r="E2865" s="12" t="s">
        <v>18345</v>
      </c>
      <c r="F2865" s="3">
        <v>45635.208333333336</v>
      </c>
      <c r="G2865" s="3">
        <v>45639.207638888889</v>
      </c>
      <c r="H2865" t="b">
        <v>1</v>
      </c>
      <c r="I2865" s="3">
        <v>45624.661377314813</v>
      </c>
      <c r="J2865" t="b">
        <v>0</v>
      </c>
      <c r="K2865" s="3"/>
      <c r="L2865" s="3"/>
      <c r="M2865">
        <v>442096253952</v>
      </c>
      <c r="N2865">
        <v>3</v>
      </c>
      <c r="O2865" s="12" t="str">
        <f>(RIGHT(CursosBS_2[[#This Row],[Code]],12))</f>
        <v>202442-62914</v>
      </c>
    </row>
    <row r="2866" spans="1:15" x14ac:dyDescent="0.25">
      <c r="A2866">
        <v>61396</v>
      </c>
      <c r="B2866" s="12" t="s">
        <v>56</v>
      </c>
      <c r="C2866" s="12" t="s">
        <v>52</v>
      </c>
      <c r="D2866" s="12" t="s">
        <v>19100</v>
      </c>
      <c r="E2866" s="12" t="s">
        <v>18343</v>
      </c>
      <c r="F2866" s="3">
        <v>45670</v>
      </c>
      <c r="G2866" s="3">
        <v>45718.999305555553</v>
      </c>
      <c r="H2866" t="b">
        <v>1</v>
      </c>
      <c r="I2866" s="3">
        <v>45622.732986111114</v>
      </c>
      <c r="J2866" t="b">
        <v>0</v>
      </c>
      <c r="K2866" s="3"/>
      <c r="L2866" s="3"/>
      <c r="M2866">
        <v>442090519743</v>
      </c>
      <c r="N2866">
        <v>3</v>
      </c>
      <c r="O2866" s="12" t="str">
        <f>(RIGHT(CursosBS_2[[#This Row],[Code]],12))</f>
        <v>02541V1-AP35</v>
      </c>
    </row>
    <row r="2867" spans="1:15" x14ac:dyDescent="0.25">
      <c r="A2867">
        <v>61395</v>
      </c>
      <c r="B2867" s="12" t="s">
        <v>56</v>
      </c>
      <c r="C2867" s="12" t="s">
        <v>52</v>
      </c>
      <c r="D2867" s="12" t="s">
        <v>18610</v>
      </c>
      <c r="E2867" s="12" t="s">
        <v>18342</v>
      </c>
      <c r="F2867" s="3">
        <v>45691</v>
      </c>
      <c r="G2867" s="3">
        <v>45718.999305555553</v>
      </c>
      <c r="H2867" t="b">
        <v>1</v>
      </c>
      <c r="I2867" s="3">
        <v>45622.731863425928</v>
      </c>
      <c r="J2867" t="b">
        <v>0</v>
      </c>
      <c r="K2867" s="3"/>
      <c r="L2867" s="3"/>
      <c r="M2867">
        <v>442089923503</v>
      </c>
      <c r="N2867">
        <v>3</v>
      </c>
      <c r="O2867" s="12" t="str">
        <f>(RIGHT(CursosBS_2[[#This Row],[Code]],12))</f>
        <v>02541V1-AP34</v>
      </c>
    </row>
    <row r="2868" spans="1:15" x14ac:dyDescent="0.25">
      <c r="A2868">
        <v>61394</v>
      </c>
      <c r="B2868" s="12" t="s">
        <v>56</v>
      </c>
      <c r="C2868" s="12" t="s">
        <v>52</v>
      </c>
      <c r="D2868" s="12" t="s">
        <v>18609</v>
      </c>
      <c r="E2868" s="12" t="s">
        <v>18341</v>
      </c>
      <c r="F2868" s="3">
        <v>45670</v>
      </c>
      <c r="G2868" s="3">
        <v>45697.999305555553</v>
      </c>
      <c r="H2868" t="b">
        <v>1</v>
      </c>
      <c r="I2868" s="3">
        <v>45622.731203703705</v>
      </c>
      <c r="J2868" t="b">
        <v>0</v>
      </c>
      <c r="K2868" s="3"/>
      <c r="L2868" s="3"/>
      <c r="M2868">
        <v>442089126542</v>
      </c>
      <c r="N2868">
        <v>3</v>
      </c>
      <c r="O2868" s="12" t="str">
        <f>(RIGHT(CursosBS_2[[#This Row],[Code]],12))</f>
        <v>02541V1-AP33</v>
      </c>
    </row>
    <row r="2869" spans="1:15" x14ac:dyDescent="0.25">
      <c r="A2869">
        <v>61393</v>
      </c>
      <c r="B2869" s="12" t="s">
        <v>56</v>
      </c>
      <c r="C2869" s="12" t="s">
        <v>52</v>
      </c>
      <c r="D2869" s="12" t="s">
        <v>18608</v>
      </c>
      <c r="E2869" s="12" t="s">
        <v>18340</v>
      </c>
      <c r="F2869" s="3">
        <v>45691</v>
      </c>
      <c r="G2869" s="3">
        <v>45718.999305555553</v>
      </c>
      <c r="H2869" t="b">
        <v>1</v>
      </c>
      <c r="I2869" s="3">
        <v>45622.730567129627</v>
      </c>
      <c r="J2869" t="b">
        <v>0</v>
      </c>
      <c r="K2869" s="3"/>
      <c r="L2869" s="3"/>
      <c r="M2869">
        <v>442089923322</v>
      </c>
      <c r="N2869">
        <v>3</v>
      </c>
      <c r="O2869" s="12" t="str">
        <f>(RIGHT(CursosBS_2[[#This Row],[Code]],12))</f>
        <v>02541V1-AP32</v>
      </c>
    </row>
    <row r="2870" spans="1:15" x14ac:dyDescent="0.25">
      <c r="A2870">
        <v>61392</v>
      </c>
      <c r="B2870" s="12" t="s">
        <v>56</v>
      </c>
      <c r="C2870" s="12" t="s">
        <v>52</v>
      </c>
      <c r="D2870" s="12" t="s">
        <v>18607</v>
      </c>
      <c r="E2870" s="12" t="s">
        <v>18339</v>
      </c>
      <c r="F2870" s="3">
        <v>45670</v>
      </c>
      <c r="G2870" s="3">
        <v>45697.999305555553</v>
      </c>
      <c r="H2870" t="b">
        <v>1</v>
      </c>
      <c r="I2870" s="3">
        <v>45622.729803240742</v>
      </c>
      <c r="J2870" t="b">
        <v>0</v>
      </c>
      <c r="K2870" s="3"/>
      <c r="L2870" s="3"/>
      <c r="M2870">
        <v>442089125486</v>
      </c>
      <c r="N2870">
        <v>3</v>
      </c>
      <c r="O2870" s="12" t="str">
        <f>(RIGHT(CursosBS_2[[#This Row],[Code]],12))</f>
        <v>02541V1-AP31</v>
      </c>
    </row>
    <row r="2871" spans="1:15" x14ac:dyDescent="0.25">
      <c r="A2871">
        <v>61391</v>
      </c>
      <c r="B2871" s="12" t="s">
        <v>56</v>
      </c>
      <c r="C2871" s="12" t="s">
        <v>52</v>
      </c>
      <c r="D2871" s="12" t="s">
        <v>18606</v>
      </c>
      <c r="E2871" s="12" t="s">
        <v>18338</v>
      </c>
      <c r="F2871" s="3">
        <v>45691</v>
      </c>
      <c r="G2871" s="3">
        <v>45718.999305555553</v>
      </c>
      <c r="H2871" t="b">
        <v>1</v>
      </c>
      <c r="I2871" s="3">
        <v>45622.729085648149</v>
      </c>
      <c r="J2871" t="b">
        <v>0</v>
      </c>
      <c r="K2871" s="3"/>
      <c r="L2871" s="3"/>
      <c r="M2871">
        <v>442090053030</v>
      </c>
      <c r="N2871">
        <v>3</v>
      </c>
      <c r="O2871" s="12" t="str">
        <f>(RIGHT(CursosBS_2[[#This Row],[Code]],12))</f>
        <v>02541V1-AP30</v>
      </c>
    </row>
    <row r="2872" spans="1:15" x14ac:dyDescent="0.25">
      <c r="A2872">
        <v>61390</v>
      </c>
      <c r="B2872" s="12" t="s">
        <v>56</v>
      </c>
      <c r="C2872" s="12" t="s">
        <v>52</v>
      </c>
      <c r="D2872" s="12" t="s">
        <v>18605</v>
      </c>
      <c r="E2872" s="12" t="s">
        <v>18337</v>
      </c>
      <c r="F2872" s="3">
        <v>45670</v>
      </c>
      <c r="G2872" s="3">
        <v>45697.999305555553</v>
      </c>
      <c r="H2872" t="b">
        <v>1</v>
      </c>
      <c r="I2872" s="3">
        <v>45622.721932870372</v>
      </c>
      <c r="J2872" t="b">
        <v>0</v>
      </c>
      <c r="K2872" s="3"/>
      <c r="L2872" s="3"/>
      <c r="M2872">
        <v>442089124561</v>
      </c>
      <c r="N2872">
        <v>3</v>
      </c>
      <c r="O2872" s="12" t="str">
        <f>(RIGHT(CursosBS_2[[#This Row],[Code]],12))</f>
        <v>02541V1-AP29</v>
      </c>
    </row>
    <row r="2873" spans="1:15" x14ac:dyDescent="0.25">
      <c r="A2873">
        <v>61389</v>
      </c>
      <c r="B2873" s="12" t="s">
        <v>56</v>
      </c>
      <c r="C2873" s="12" t="s">
        <v>52</v>
      </c>
      <c r="D2873" s="12" t="s">
        <v>18604</v>
      </c>
      <c r="E2873" s="12" t="s">
        <v>18336</v>
      </c>
      <c r="F2873" s="3">
        <v>45670</v>
      </c>
      <c r="G2873" s="3">
        <v>45718.999305555553</v>
      </c>
      <c r="H2873" t="b">
        <v>1</v>
      </c>
      <c r="I2873" s="3">
        <v>45622.720833333333</v>
      </c>
      <c r="J2873" t="b">
        <v>0</v>
      </c>
      <c r="K2873" s="3"/>
      <c r="L2873" s="3"/>
      <c r="M2873">
        <v>442089519535</v>
      </c>
      <c r="N2873">
        <v>3</v>
      </c>
      <c r="O2873" s="12" t="str">
        <f>(RIGHT(CursosBS_2[[#This Row],[Code]],12))</f>
        <v>02541V1-AP21</v>
      </c>
    </row>
    <row r="2874" spans="1:15" x14ac:dyDescent="0.25">
      <c r="A2874">
        <v>61388</v>
      </c>
      <c r="B2874" s="12" t="s">
        <v>56</v>
      </c>
      <c r="C2874" s="12" t="s">
        <v>52</v>
      </c>
      <c r="D2874" s="12" t="s">
        <v>18603</v>
      </c>
      <c r="E2874" s="12" t="s">
        <v>18335</v>
      </c>
      <c r="F2874" s="3">
        <v>45670</v>
      </c>
      <c r="G2874" s="3">
        <v>45718.999305555553</v>
      </c>
      <c r="H2874" t="b">
        <v>1</v>
      </c>
      <c r="I2874" s="3">
        <v>45622.719849537039</v>
      </c>
      <c r="J2874" t="b">
        <v>0</v>
      </c>
      <c r="K2874" s="3"/>
      <c r="L2874" s="3"/>
      <c r="M2874">
        <v>442089123681</v>
      </c>
      <c r="N2874">
        <v>3</v>
      </c>
      <c r="O2874" s="12" t="str">
        <f>(RIGHT(CursosBS_2[[#This Row],[Code]],12))</f>
        <v>02541V1-AP20</v>
      </c>
    </row>
    <row r="2875" spans="1:15" x14ac:dyDescent="0.25">
      <c r="A2875">
        <v>61387</v>
      </c>
      <c r="B2875" s="12" t="s">
        <v>56</v>
      </c>
      <c r="C2875" s="12" t="s">
        <v>52</v>
      </c>
      <c r="D2875" s="12" t="s">
        <v>18602</v>
      </c>
      <c r="E2875" s="12" t="s">
        <v>18334</v>
      </c>
      <c r="F2875" s="3">
        <v>45670</v>
      </c>
      <c r="G2875" s="3">
        <v>45718.999305555553</v>
      </c>
      <c r="H2875" t="b">
        <v>1</v>
      </c>
      <c r="I2875" s="3">
        <v>45622.719050925924</v>
      </c>
      <c r="J2875" t="b">
        <v>0</v>
      </c>
      <c r="K2875" s="3"/>
      <c r="L2875" s="3"/>
      <c r="M2875">
        <v>442089123247</v>
      </c>
      <c r="N2875">
        <v>3</v>
      </c>
      <c r="O2875" s="12" t="str">
        <f>(RIGHT(CursosBS_2[[#This Row],[Code]],12))</f>
        <v>02541V1-AP19</v>
      </c>
    </row>
    <row r="2876" spans="1:15" x14ac:dyDescent="0.25">
      <c r="A2876">
        <v>61386</v>
      </c>
      <c r="B2876" s="12" t="s">
        <v>56</v>
      </c>
      <c r="C2876" s="12" t="s">
        <v>52</v>
      </c>
      <c r="D2876" s="12" t="s">
        <v>18601</v>
      </c>
      <c r="E2876" s="12" t="s">
        <v>18333</v>
      </c>
      <c r="F2876" s="3">
        <v>45670</v>
      </c>
      <c r="G2876" s="3">
        <v>45718.999305555553</v>
      </c>
      <c r="H2876" t="b">
        <v>1</v>
      </c>
      <c r="I2876" s="3">
        <v>45622.718252314815</v>
      </c>
      <c r="J2876" t="b">
        <v>0</v>
      </c>
      <c r="K2876" s="3"/>
      <c r="L2876" s="3"/>
      <c r="M2876">
        <v>442089122856</v>
      </c>
      <c r="N2876">
        <v>3</v>
      </c>
      <c r="O2876" s="12" t="str">
        <f>(RIGHT(CursosBS_2[[#This Row],[Code]],12))</f>
        <v>02541V1-AP18</v>
      </c>
    </row>
    <row r="2877" spans="1:15" x14ac:dyDescent="0.25">
      <c r="A2877">
        <v>61385</v>
      </c>
      <c r="B2877" s="12" t="s">
        <v>56</v>
      </c>
      <c r="C2877" s="12" t="s">
        <v>52</v>
      </c>
      <c r="D2877" s="12" t="s">
        <v>18600</v>
      </c>
      <c r="E2877" s="12" t="s">
        <v>18332</v>
      </c>
      <c r="F2877" s="3">
        <v>45670</v>
      </c>
      <c r="G2877" s="3">
        <v>45718.999305555553</v>
      </c>
      <c r="H2877" t="b">
        <v>1</v>
      </c>
      <c r="I2877" s="3">
        <v>45622.717291666668</v>
      </c>
      <c r="J2877" t="b">
        <v>0</v>
      </c>
      <c r="K2877" s="3"/>
      <c r="L2877" s="3"/>
      <c r="M2877">
        <v>442089122601</v>
      </c>
      <c r="N2877">
        <v>3</v>
      </c>
      <c r="O2877" s="12" t="str">
        <f>(RIGHT(CursosBS_2[[#This Row],[Code]],12))</f>
        <v>02541V1-AP17</v>
      </c>
    </row>
    <row r="2878" spans="1:15" x14ac:dyDescent="0.25">
      <c r="A2878">
        <v>61384</v>
      </c>
      <c r="B2878" s="12" t="s">
        <v>56</v>
      </c>
      <c r="C2878" s="12" t="s">
        <v>52</v>
      </c>
      <c r="D2878" s="12" t="s">
        <v>18599</v>
      </c>
      <c r="E2878" s="12" t="s">
        <v>18331</v>
      </c>
      <c r="F2878" s="3">
        <v>45670</v>
      </c>
      <c r="G2878" s="3">
        <v>45718.999305555553</v>
      </c>
      <c r="H2878" t="b">
        <v>1</v>
      </c>
      <c r="I2878" s="3">
        <v>45622.716469907406</v>
      </c>
      <c r="J2878" t="b">
        <v>0</v>
      </c>
      <c r="K2878" s="3"/>
      <c r="L2878" s="3"/>
      <c r="M2878">
        <v>442089122116</v>
      </c>
      <c r="N2878">
        <v>3</v>
      </c>
      <c r="O2878" s="12" t="str">
        <f>(RIGHT(CursosBS_2[[#This Row],[Code]],12))</f>
        <v>02541V1-AP16</v>
      </c>
    </row>
    <row r="2879" spans="1:15" x14ac:dyDescent="0.25">
      <c r="A2879">
        <v>61383</v>
      </c>
      <c r="B2879" s="12" t="s">
        <v>56</v>
      </c>
      <c r="C2879" s="12" t="s">
        <v>52</v>
      </c>
      <c r="D2879" s="12" t="s">
        <v>18598</v>
      </c>
      <c r="E2879" s="12" t="s">
        <v>18330</v>
      </c>
      <c r="F2879" s="3">
        <v>45670</v>
      </c>
      <c r="G2879" s="3">
        <v>45718.999305555553</v>
      </c>
      <c r="H2879" t="b">
        <v>1</v>
      </c>
      <c r="I2879" s="3">
        <v>45622.69122685185</v>
      </c>
      <c r="J2879" t="b">
        <v>0</v>
      </c>
      <c r="K2879" s="3"/>
      <c r="L2879" s="3"/>
      <c r="M2879">
        <v>442089135735</v>
      </c>
      <c r="N2879">
        <v>3</v>
      </c>
      <c r="O2879" s="12" t="str">
        <f>(RIGHT(CursosBS_2[[#This Row],[Code]],12))</f>
        <v>02541V1-AP49</v>
      </c>
    </row>
    <row r="2880" spans="1:15" x14ac:dyDescent="0.25">
      <c r="A2880">
        <v>61382</v>
      </c>
      <c r="B2880" s="12" t="s">
        <v>56</v>
      </c>
      <c r="C2880" s="12" t="s">
        <v>52</v>
      </c>
      <c r="D2880" s="12" t="s">
        <v>18597</v>
      </c>
      <c r="E2880" s="12" t="s">
        <v>18329</v>
      </c>
      <c r="F2880" s="3">
        <v>45670</v>
      </c>
      <c r="G2880" s="3">
        <v>45718.999305555553</v>
      </c>
      <c r="H2880" t="b">
        <v>1</v>
      </c>
      <c r="I2880" s="3">
        <v>45622.690393518518</v>
      </c>
      <c r="J2880" t="b">
        <v>0</v>
      </c>
      <c r="K2880" s="3"/>
      <c r="L2880" s="3"/>
      <c r="M2880">
        <v>442089135382</v>
      </c>
      <c r="N2880">
        <v>3</v>
      </c>
      <c r="O2880" s="12" t="str">
        <f>(RIGHT(CursosBS_2[[#This Row],[Code]],12))</f>
        <v>02541V1-AP48</v>
      </c>
    </row>
    <row r="2881" spans="1:15" x14ac:dyDescent="0.25">
      <c r="A2881">
        <v>61381</v>
      </c>
      <c r="B2881" s="12" t="s">
        <v>56</v>
      </c>
      <c r="C2881" s="12" t="s">
        <v>52</v>
      </c>
      <c r="D2881" s="12" t="s">
        <v>19288</v>
      </c>
      <c r="E2881" s="12" t="s">
        <v>18328</v>
      </c>
      <c r="F2881" s="3">
        <v>45670</v>
      </c>
      <c r="G2881" s="3">
        <v>45718.999305555553</v>
      </c>
      <c r="H2881" t="b">
        <v>1</v>
      </c>
      <c r="I2881" s="3">
        <v>45622.68954861111</v>
      </c>
      <c r="J2881" t="b">
        <v>0</v>
      </c>
      <c r="K2881" s="3"/>
      <c r="L2881" s="3"/>
      <c r="M2881">
        <v>442091014812</v>
      </c>
      <c r="N2881">
        <v>3</v>
      </c>
      <c r="O2881" s="12" t="str">
        <f>(RIGHT(CursosBS_2[[#This Row],[Code]],12))</f>
        <v>02541V1-AP47</v>
      </c>
    </row>
    <row r="2882" spans="1:15" x14ac:dyDescent="0.25">
      <c r="A2882">
        <v>61380</v>
      </c>
      <c r="B2882" s="12" t="s">
        <v>56</v>
      </c>
      <c r="C2882" s="12" t="s">
        <v>52</v>
      </c>
      <c r="D2882" s="12" t="s">
        <v>18596</v>
      </c>
      <c r="E2882" s="12" t="s">
        <v>18327</v>
      </c>
      <c r="F2882" s="3">
        <v>45670</v>
      </c>
      <c r="G2882" s="3">
        <v>45718.999305555553</v>
      </c>
      <c r="H2882" t="b">
        <v>0</v>
      </c>
      <c r="I2882" s="3">
        <v>45622.688819444447</v>
      </c>
      <c r="J2882" t="b">
        <v>0</v>
      </c>
      <c r="K2882" s="3"/>
      <c r="L2882" s="3"/>
      <c r="M2882">
        <v>442089425004</v>
      </c>
      <c r="N2882">
        <v>3</v>
      </c>
      <c r="O2882" s="12" t="str">
        <f>(RIGHT(CursosBS_2[[#This Row],[Code]],12))</f>
        <v>02541V1-AP46</v>
      </c>
    </row>
    <row r="2883" spans="1:15" x14ac:dyDescent="0.25">
      <c r="A2883">
        <v>61379</v>
      </c>
      <c r="B2883" s="12" t="s">
        <v>56</v>
      </c>
      <c r="C2883" s="12" t="s">
        <v>52</v>
      </c>
      <c r="D2883" s="12" t="s">
        <v>18595</v>
      </c>
      <c r="E2883" s="12" t="s">
        <v>18326</v>
      </c>
      <c r="F2883" s="3">
        <v>45670</v>
      </c>
      <c r="G2883" s="3">
        <v>45718.999305555553</v>
      </c>
      <c r="H2883" t="b">
        <v>1</v>
      </c>
      <c r="I2883" s="3">
        <v>45622.687951388885</v>
      </c>
      <c r="J2883" t="b">
        <v>0</v>
      </c>
      <c r="K2883" s="3"/>
      <c r="L2883" s="3"/>
      <c r="M2883">
        <v>442089134429</v>
      </c>
      <c r="N2883">
        <v>3</v>
      </c>
      <c r="O2883" s="12" t="str">
        <f>(RIGHT(CursosBS_2[[#This Row],[Code]],12))</f>
        <v>02541V1-AP45</v>
      </c>
    </row>
    <row r="2884" spans="1:15" x14ac:dyDescent="0.25">
      <c r="A2884">
        <v>61378</v>
      </c>
      <c r="B2884" s="12" t="s">
        <v>56</v>
      </c>
      <c r="C2884" s="12" t="s">
        <v>52</v>
      </c>
      <c r="D2884" s="12" t="s">
        <v>18593</v>
      </c>
      <c r="E2884" s="12" t="s">
        <v>18594</v>
      </c>
      <c r="F2884" s="3">
        <v>45670</v>
      </c>
      <c r="G2884" s="3">
        <v>45718.999305555553</v>
      </c>
      <c r="H2884" t="b">
        <v>1</v>
      </c>
      <c r="I2884" s="3">
        <v>45622.686805555553</v>
      </c>
      <c r="J2884" t="b">
        <v>0</v>
      </c>
      <c r="K2884" s="3"/>
      <c r="L2884" s="3"/>
      <c r="M2884">
        <v>442089300607</v>
      </c>
      <c r="N2884">
        <v>3</v>
      </c>
      <c r="O2884" s="12" t="str">
        <f>(RIGHT(CursosBS_2[[#This Row],[Code]],12))</f>
        <v>02541V1-AP70</v>
      </c>
    </row>
    <row r="2885" spans="1:15" x14ac:dyDescent="0.25">
      <c r="A2885">
        <v>61377</v>
      </c>
      <c r="B2885" s="12" t="s">
        <v>56</v>
      </c>
      <c r="C2885" s="12" t="s">
        <v>52</v>
      </c>
      <c r="D2885" s="12" t="s">
        <v>18591</v>
      </c>
      <c r="E2885" s="12" t="s">
        <v>18592</v>
      </c>
      <c r="F2885" s="3">
        <v>45670</v>
      </c>
      <c r="G2885" s="3">
        <v>45718.999305555553</v>
      </c>
      <c r="H2885" t="b">
        <v>1</v>
      </c>
      <c r="I2885" s="3">
        <v>45622.680844907409</v>
      </c>
      <c r="J2885" t="b">
        <v>0</v>
      </c>
      <c r="K2885" s="3"/>
      <c r="L2885" s="3"/>
      <c r="M2885">
        <v>442089300659</v>
      </c>
      <c r="N2885">
        <v>3</v>
      </c>
      <c r="O2885" s="12" t="str">
        <f>(RIGHT(CursosBS_2[[#This Row],[Code]],12))</f>
        <v>02541V1-AP71</v>
      </c>
    </row>
    <row r="2886" spans="1:15" x14ac:dyDescent="0.25">
      <c r="A2886">
        <v>61376</v>
      </c>
      <c r="B2886" s="12" t="s">
        <v>56</v>
      </c>
      <c r="C2886" s="12" t="s">
        <v>52</v>
      </c>
      <c r="D2886" s="12" t="s">
        <v>18590</v>
      </c>
      <c r="E2886" s="12" t="s">
        <v>18325</v>
      </c>
      <c r="F2886" s="3">
        <v>45670</v>
      </c>
      <c r="G2886" s="3">
        <v>45718.999305555553</v>
      </c>
      <c r="H2886" t="b">
        <v>1</v>
      </c>
      <c r="I2886" s="3">
        <v>45622.679652777777</v>
      </c>
      <c r="J2886" t="b">
        <v>0</v>
      </c>
      <c r="K2886" s="3"/>
      <c r="L2886" s="3"/>
      <c r="M2886">
        <v>442089132445</v>
      </c>
      <c r="N2886">
        <v>3</v>
      </c>
      <c r="O2886" s="12" t="str">
        <f>(RIGHT(CursosBS_2[[#This Row],[Code]],12))</f>
        <v>2541V1-50059</v>
      </c>
    </row>
    <row r="2887" spans="1:15" x14ac:dyDescent="0.25">
      <c r="A2887">
        <v>61375</v>
      </c>
      <c r="B2887" s="12" t="s">
        <v>56</v>
      </c>
      <c r="C2887" s="12" t="s">
        <v>52</v>
      </c>
      <c r="D2887" s="12" t="s">
        <v>18589</v>
      </c>
      <c r="E2887" s="12" t="s">
        <v>18324</v>
      </c>
      <c r="F2887" s="3">
        <v>45670</v>
      </c>
      <c r="G2887" s="3">
        <v>45718.999305555553</v>
      </c>
      <c r="H2887" t="b">
        <v>1</v>
      </c>
      <c r="I2887" s="3">
        <v>45622.678877314815</v>
      </c>
      <c r="J2887" t="b">
        <v>0</v>
      </c>
      <c r="K2887" s="3"/>
      <c r="L2887" s="3"/>
      <c r="M2887">
        <v>442089132077</v>
      </c>
      <c r="N2887">
        <v>3</v>
      </c>
      <c r="O2887" s="12" t="str">
        <f>(RIGHT(CursosBS_2[[#This Row],[Code]],12))</f>
        <v>2541V1-50058</v>
      </c>
    </row>
    <row r="2888" spans="1:15" x14ac:dyDescent="0.25">
      <c r="A2888">
        <v>61374</v>
      </c>
      <c r="B2888" s="12" t="s">
        <v>56</v>
      </c>
      <c r="C2888" s="12" t="s">
        <v>52</v>
      </c>
      <c r="D2888" s="12" t="s">
        <v>18588</v>
      </c>
      <c r="E2888" s="12" t="s">
        <v>18323</v>
      </c>
      <c r="F2888" s="3">
        <v>45670</v>
      </c>
      <c r="G2888" s="3">
        <v>45718.999305555553</v>
      </c>
      <c r="H2888" t="b">
        <v>1</v>
      </c>
      <c r="I2888" s="3">
        <v>45622.652905092589</v>
      </c>
      <c r="J2888" t="b">
        <v>0</v>
      </c>
      <c r="K2888" s="3"/>
      <c r="L2888" s="3"/>
      <c r="M2888">
        <v>442089131732</v>
      </c>
      <c r="N2888">
        <v>3</v>
      </c>
      <c r="O2888" s="12" t="str">
        <f>(RIGHT(CursosBS_2[[#This Row],[Code]],12))</f>
        <v>02541V1-AP06</v>
      </c>
    </row>
    <row r="2889" spans="1:15" x14ac:dyDescent="0.25">
      <c r="A2889">
        <v>61373</v>
      </c>
      <c r="B2889" s="12" t="s">
        <v>56</v>
      </c>
      <c r="C2889" s="12" t="s">
        <v>52</v>
      </c>
      <c r="D2889" s="12" t="s">
        <v>18587</v>
      </c>
      <c r="E2889" s="12" t="s">
        <v>18322</v>
      </c>
      <c r="F2889" s="3">
        <v>45670</v>
      </c>
      <c r="G2889" s="3">
        <v>45718.999305555553</v>
      </c>
      <c r="H2889" t="b">
        <v>1</v>
      </c>
      <c r="I2889" s="3">
        <v>45622.651863425926</v>
      </c>
      <c r="J2889" t="b">
        <v>0</v>
      </c>
      <c r="K2889" s="3"/>
      <c r="L2889" s="3"/>
      <c r="M2889">
        <v>442089131379</v>
      </c>
      <c r="N2889">
        <v>3</v>
      </c>
      <c r="O2889" s="12" t="str">
        <f>(RIGHT(CursosBS_2[[#This Row],[Code]],12))</f>
        <v>02541V1-AP05</v>
      </c>
    </row>
    <row r="2890" spans="1:15" x14ac:dyDescent="0.25">
      <c r="A2890">
        <v>61372</v>
      </c>
      <c r="B2890" s="12" t="s">
        <v>56</v>
      </c>
      <c r="C2890" s="12" t="s">
        <v>52</v>
      </c>
      <c r="D2890" s="12" t="s">
        <v>18586</v>
      </c>
      <c r="E2890" s="12" t="s">
        <v>18321</v>
      </c>
      <c r="F2890" s="3">
        <v>45670</v>
      </c>
      <c r="G2890" s="3">
        <v>45718.999305555553</v>
      </c>
      <c r="H2890" t="b">
        <v>1</v>
      </c>
      <c r="I2890" s="3">
        <v>45622.650995370372</v>
      </c>
      <c r="J2890" t="b">
        <v>0</v>
      </c>
      <c r="K2890" s="3"/>
      <c r="L2890" s="3"/>
      <c r="M2890">
        <v>442094495959</v>
      </c>
      <c r="N2890">
        <v>3</v>
      </c>
      <c r="O2890" s="12" t="str">
        <f>(RIGHT(CursosBS_2[[#This Row],[Code]],12))</f>
        <v>02541V1-AP04</v>
      </c>
    </row>
    <row r="2891" spans="1:15" x14ac:dyDescent="0.25">
      <c r="A2891">
        <v>61371</v>
      </c>
      <c r="B2891" s="12" t="s">
        <v>56</v>
      </c>
      <c r="C2891" s="12" t="s">
        <v>52</v>
      </c>
      <c r="D2891" s="12" t="s">
        <v>18585</v>
      </c>
      <c r="E2891" s="12" t="s">
        <v>18320</v>
      </c>
      <c r="F2891" s="3">
        <v>45670</v>
      </c>
      <c r="G2891" s="3">
        <v>45718.999305555553</v>
      </c>
      <c r="H2891" t="b">
        <v>1</v>
      </c>
      <c r="I2891" s="3">
        <v>45622.64947916667</v>
      </c>
      <c r="J2891" t="b">
        <v>0</v>
      </c>
      <c r="K2891" s="3"/>
      <c r="L2891" s="3"/>
      <c r="M2891">
        <v>442089130439</v>
      </c>
      <c r="N2891">
        <v>3</v>
      </c>
      <c r="O2891" s="12" t="str">
        <f>(RIGHT(CursosBS_2[[#This Row],[Code]],12))</f>
        <v>02541V1-AP03</v>
      </c>
    </row>
    <row r="2892" spans="1:15" x14ac:dyDescent="0.25">
      <c r="A2892">
        <v>61370</v>
      </c>
      <c r="B2892" s="12" t="s">
        <v>56</v>
      </c>
      <c r="C2892" s="12" t="s">
        <v>52</v>
      </c>
      <c r="D2892" s="12" t="s">
        <v>18584</v>
      </c>
      <c r="E2892" s="12" t="s">
        <v>18319</v>
      </c>
      <c r="F2892" s="3">
        <v>45670</v>
      </c>
      <c r="G2892" s="3">
        <v>45718.999305555553</v>
      </c>
      <c r="H2892" t="b">
        <v>1</v>
      </c>
      <c r="I2892" s="3">
        <v>45622.648379629631</v>
      </c>
      <c r="J2892" t="b">
        <v>0</v>
      </c>
      <c r="K2892" s="3"/>
      <c r="L2892" s="3"/>
      <c r="M2892">
        <v>442089273632</v>
      </c>
      <c r="N2892">
        <v>3</v>
      </c>
      <c r="O2892" s="12" t="str">
        <f>(RIGHT(CursosBS_2[[#This Row],[Code]],12))</f>
        <v>02541V1-AP02</v>
      </c>
    </row>
    <row r="2893" spans="1:15" x14ac:dyDescent="0.25">
      <c r="A2893">
        <v>61369</v>
      </c>
      <c r="B2893" s="12" t="s">
        <v>56</v>
      </c>
      <c r="C2893" s="12" t="s">
        <v>52</v>
      </c>
      <c r="D2893" s="12" t="s">
        <v>18583</v>
      </c>
      <c r="E2893" s="12" t="s">
        <v>18318</v>
      </c>
      <c r="F2893" s="3">
        <v>45670</v>
      </c>
      <c r="G2893" s="3">
        <v>45718.999305555553</v>
      </c>
      <c r="H2893" t="b">
        <v>1</v>
      </c>
      <c r="I2893" s="3">
        <v>45622.647210648145</v>
      </c>
      <c r="J2893" t="b">
        <v>0</v>
      </c>
      <c r="K2893" s="3"/>
      <c r="L2893" s="3"/>
      <c r="M2893">
        <v>442089129625</v>
      </c>
      <c r="N2893">
        <v>3</v>
      </c>
      <c r="O2893" s="12" t="str">
        <f>(RIGHT(CursosBS_2[[#This Row],[Code]],12))</f>
        <v>02541V1-AP01</v>
      </c>
    </row>
    <row r="2894" spans="1:15" x14ac:dyDescent="0.25">
      <c r="A2894">
        <v>61368</v>
      </c>
      <c r="B2894" s="12" t="s">
        <v>56</v>
      </c>
      <c r="C2894" s="12" t="s">
        <v>52</v>
      </c>
      <c r="D2894" s="12" t="s">
        <v>18581</v>
      </c>
      <c r="E2894" s="12" t="s">
        <v>18582</v>
      </c>
      <c r="F2894" s="3">
        <v>45670</v>
      </c>
      <c r="G2894" s="3">
        <v>45718.999305555553</v>
      </c>
      <c r="H2894" t="b">
        <v>1</v>
      </c>
      <c r="I2894" s="3">
        <v>45622.64539351852</v>
      </c>
      <c r="J2894" t="b">
        <v>0</v>
      </c>
      <c r="K2894" s="3"/>
      <c r="L2894" s="3"/>
      <c r="M2894">
        <v>442089129280</v>
      </c>
      <c r="N2894">
        <v>3</v>
      </c>
      <c r="O2894" s="12" t="str">
        <f>(RIGHT(CursosBS_2[[#This Row],[Code]],12))</f>
        <v>02541V1-AP75</v>
      </c>
    </row>
    <row r="2895" spans="1:15" x14ac:dyDescent="0.25">
      <c r="A2895">
        <v>61367</v>
      </c>
      <c r="B2895" s="12" t="s">
        <v>56</v>
      </c>
      <c r="C2895" s="12" t="s">
        <v>52</v>
      </c>
      <c r="D2895" s="12" t="s">
        <v>18579</v>
      </c>
      <c r="E2895" s="12" t="s">
        <v>18580</v>
      </c>
      <c r="F2895" s="3">
        <v>45670</v>
      </c>
      <c r="G2895" s="3">
        <v>45718.999305555553</v>
      </c>
      <c r="H2895" t="b">
        <v>1</v>
      </c>
      <c r="I2895" s="3">
        <v>45622.644583333335</v>
      </c>
      <c r="J2895" t="b">
        <v>0</v>
      </c>
      <c r="K2895" s="3"/>
      <c r="L2895" s="3"/>
      <c r="M2895">
        <v>442089128801</v>
      </c>
      <c r="N2895">
        <v>3</v>
      </c>
      <c r="O2895" s="12" t="str">
        <f>(RIGHT(CursosBS_2[[#This Row],[Code]],12))</f>
        <v>02541V1-AP75</v>
      </c>
    </row>
    <row r="2896" spans="1:15" x14ac:dyDescent="0.25">
      <c r="A2896">
        <v>61366</v>
      </c>
      <c r="B2896" s="12" t="s">
        <v>56</v>
      </c>
      <c r="C2896" s="12" t="s">
        <v>52</v>
      </c>
      <c r="D2896" s="12" t="s">
        <v>18577</v>
      </c>
      <c r="E2896" s="12" t="s">
        <v>18578</v>
      </c>
      <c r="F2896" s="3">
        <v>45670</v>
      </c>
      <c r="G2896" s="3">
        <v>45718.999305555553</v>
      </c>
      <c r="H2896" t="b">
        <v>1</v>
      </c>
      <c r="I2896" s="3">
        <v>45622.64366898148</v>
      </c>
      <c r="J2896" t="b">
        <v>0</v>
      </c>
      <c r="K2896" s="3"/>
      <c r="L2896" s="3"/>
      <c r="M2896">
        <v>442089128393</v>
      </c>
      <c r="N2896">
        <v>3</v>
      </c>
      <c r="O2896" s="12" t="str">
        <f>(RIGHT(CursosBS_2[[#This Row],[Code]],12))</f>
        <v>02541V1-AP64</v>
      </c>
    </row>
    <row r="2897" spans="1:15" x14ac:dyDescent="0.25">
      <c r="A2897">
        <v>61365</v>
      </c>
      <c r="B2897" s="12" t="s">
        <v>56</v>
      </c>
      <c r="C2897" s="12" t="s">
        <v>52</v>
      </c>
      <c r="D2897" s="12" t="s">
        <v>18575</v>
      </c>
      <c r="E2897" s="12" t="s">
        <v>18576</v>
      </c>
      <c r="F2897" s="3">
        <v>45670</v>
      </c>
      <c r="G2897" s="3">
        <v>45718.999305555553</v>
      </c>
      <c r="H2897" t="b">
        <v>1</v>
      </c>
      <c r="I2897" s="3">
        <v>45622.642488425925</v>
      </c>
      <c r="J2897" t="b">
        <v>0</v>
      </c>
      <c r="K2897" s="3"/>
      <c r="L2897" s="3"/>
      <c r="M2897">
        <v>442089127958</v>
      </c>
      <c r="N2897">
        <v>3</v>
      </c>
      <c r="O2897" s="12" t="str">
        <f>(RIGHT(CursosBS_2[[#This Row],[Code]],12))</f>
        <v>02541V1-AP65</v>
      </c>
    </row>
    <row r="2898" spans="1:15" x14ac:dyDescent="0.25">
      <c r="A2898">
        <v>61278</v>
      </c>
      <c r="B2898" s="12" t="s">
        <v>56</v>
      </c>
      <c r="C2898" s="12" t="s">
        <v>52</v>
      </c>
      <c r="D2898" s="12" t="s">
        <v>18316</v>
      </c>
      <c r="E2898" s="12" t="s">
        <v>18317</v>
      </c>
      <c r="F2898" s="3"/>
      <c r="G2898" s="3"/>
      <c r="H2898" t="b">
        <v>0</v>
      </c>
      <c r="I2898" s="3">
        <v>45618.846724537034</v>
      </c>
      <c r="J2898" t="b">
        <v>0</v>
      </c>
      <c r="K2898" s="3"/>
      <c r="L2898" s="3">
        <v>45623.677534722221</v>
      </c>
      <c r="M2898">
        <v>442087423474</v>
      </c>
      <c r="N2898">
        <v>3</v>
      </c>
      <c r="O2898" s="12" t="str">
        <f>(RIGHT(CursosBS_2[[#This Row],[Code]],12))</f>
        <v>29V-MaestroV</v>
      </c>
    </row>
    <row r="2899" spans="1:15" x14ac:dyDescent="0.25">
      <c r="A2899">
        <v>61264</v>
      </c>
      <c r="B2899" s="12" t="s">
        <v>56</v>
      </c>
      <c r="C2899" s="12" t="s">
        <v>52</v>
      </c>
      <c r="D2899" s="12" t="s">
        <v>18314</v>
      </c>
      <c r="E2899" s="12" t="s">
        <v>18315</v>
      </c>
      <c r="F2899" s="3">
        <v>45627.208333333336</v>
      </c>
      <c r="G2899" s="3">
        <v>45643.207638888889</v>
      </c>
      <c r="H2899" t="b">
        <v>1</v>
      </c>
      <c r="I2899" s="3">
        <v>45618.676747685182</v>
      </c>
      <c r="J2899" t="b">
        <v>0</v>
      </c>
      <c r="K2899" s="3"/>
      <c r="L2899" s="3"/>
      <c r="M2899">
        <v>442096253915</v>
      </c>
      <c r="N2899">
        <v>3</v>
      </c>
      <c r="O2899" s="12" t="str">
        <f>(RIGHT(CursosBS_2[[#This Row],[Code]],12))</f>
        <v>202442-61346</v>
      </c>
    </row>
    <row r="2900" spans="1:15" x14ac:dyDescent="0.25">
      <c r="A2900">
        <v>61263</v>
      </c>
      <c r="B2900" s="12" t="s">
        <v>56</v>
      </c>
      <c r="C2900" s="12" t="s">
        <v>52</v>
      </c>
      <c r="D2900" s="12" t="s">
        <v>18312</v>
      </c>
      <c r="E2900" s="12" t="s">
        <v>18313</v>
      </c>
      <c r="F2900" s="3">
        <v>45627.208333333336</v>
      </c>
      <c r="G2900" s="3">
        <v>45643.207638888889</v>
      </c>
      <c r="H2900" t="b">
        <v>1</v>
      </c>
      <c r="I2900" s="3">
        <v>45618.66815972222</v>
      </c>
      <c r="J2900" t="b">
        <v>0</v>
      </c>
      <c r="K2900" s="3"/>
      <c r="L2900" s="3"/>
      <c r="M2900">
        <v>442096253900</v>
      </c>
      <c r="N2900">
        <v>3</v>
      </c>
      <c r="O2900" s="12" t="str">
        <f>(RIGHT(CursosBS_2[[#This Row],[Code]],12))</f>
        <v>202442-61337</v>
      </c>
    </row>
    <row r="2901" spans="1:15" x14ac:dyDescent="0.25">
      <c r="A2901">
        <v>61262</v>
      </c>
      <c r="B2901" s="12" t="s">
        <v>56</v>
      </c>
      <c r="C2901" s="12" t="s">
        <v>52</v>
      </c>
      <c r="D2901" s="12" t="s">
        <v>18573</v>
      </c>
      <c r="E2901" s="12" t="s">
        <v>18574</v>
      </c>
      <c r="F2901" s="3"/>
      <c r="G2901" s="3"/>
      <c r="H2901" t="b">
        <v>1</v>
      </c>
      <c r="I2901" s="3">
        <v>45618.592870370368</v>
      </c>
      <c r="J2901" t="b">
        <v>0</v>
      </c>
      <c r="K2901" s="3"/>
      <c r="L2901" s="3"/>
      <c r="M2901">
        <v>442089770979</v>
      </c>
      <c r="N2901">
        <v>3</v>
      </c>
      <c r="O2901" s="12" t="str">
        <f>(RIGHT(CursosBS_2[[#This Row],[Code]],12))</f>
        <v>55V-MaestroC</v>
      </c>
    </row>
    <row r="2902" spans="1:15" x14ac:dyDescent="0.25">
      <c r="A2902">
        <v>61261</v>
      </c>
      <c r="B2902" s="12" t="s">
        <v>56</v>
      </c>
      <c r="C2902" s="12" t="s">
        <v>52</v>
      </c>
      <c r="D2902" s="12" t="s">
        <v>18571</v>
      </c>
      <c r="E2902" s="12" t="s">
        <v>18572</v>
      </c>
      <c r="F2902" s="3"/>
      <c r="G2902" s="3"/>
      <c r="H2902" t="b">
        <v>1</v>
      </c>
      <c r="I2902" s="3">
        <v>45618.58798611111</v>
      </c>
      <c r="J2902" t="b">
        <v>0</v>
      </c>
      <c r="K2902" s="3"/>
      <c r="L2902" s="3"/>
      <c r="M2902">
        <v>442090149171</v>
      </c>
      <c r="N2902">
        <v>3</v>
      </c>
      <c r="O2902" s="12" t="str">
        <f>(RIGHT(CursosBS_2[[#This Row],[Code]],12))</f>
        <v>53V-MaestroC</v>
      </c>
    </row>
    <row r="2903" spans="1:15" x14ac:dyDescent="0.25">
      <c r="A2903">
        <v>61260</v>
      </c>
      <c r="B2903" s="12" t="s">
        <v>56</v>
      </c>
      <c r="C2903" s="12" t="s">
        <v>52</v>
      </c>
      <c r="D2903" s="12" t="s">
        <v>18569</v>
      </c>
      <c r="E2903" s="12" t="s">
        <v>18570</v>
      </c>
      <c r="F2903" s="3"/>
      <c r="G2903" s="3"/>
      <c r="H2903" t="b">
        <v>1</v>
      </c>
      <c r="I2903" s="3">
        <v>45618.581504629627</v>
      </c>
      <c r="J2903" t="b">
        <v>0</v>
      </c>
      <c r="K2903" s="3"/>
      <c r="L2903" s="3"/>
      <c r="M2903">
        <v>442089927049</v>
      </c>
      <c r="N2903">
        <v>3</v>
      </c>
      <c r="O2903" s="12" t="str">
        <f>(RIGHT(CursosBS_2[[#This Row],[Code]],12))</f>
        <v>19V-MaestroC</v>
      </c>
    </row>
    <row r="2904" spans="1:15" x14ac:dyDescent="0.25">
      <c r="A2904">
        <v>61255</v>
      </c>
      <c r="B2904" s="12" t="s">
        <v>56</v>
      </c>
      <c r="C2904" s="12" t="s">
        <v>52</v>
      </c>
      <c r="D2904" s="12" t="s">
        <v>18310</v>
      </c>
      <c r="E2904" s="12" t="s">
        <v>18311</v>
      </c>
      <c r="F2904" s="3"/>
      <c r="G2904" s="3"/>
      <c r="H2904" t="b">
        <v>1</v>
      </c>
      <c r="I2904" s="3">
        <v>45617.68109953704</v>
      </c>
      <c r="J2904" t="b">
        <v>0</v>
      </c>
      <c r="K2904" s="3"/>
      <c r="L2904" s="3">
        <v>45617.684675925928</v>
      </c>
      <c r="M2904">
        <v>442086745659</v>
      </c>
      <c r="N2904">
        <v>3</v>
      </c>
      <c r="O2904" s="12" t="str">
        <f>(RIGHT(CursosBS_2[[#This Row],[Code]],12))</f>
        <v>02421-XXYYZZ</v>
      </c>
    </row>
    <row r="2905" spans="1:15" x14ac:dyDescent="0.25">
      <c r="A2905">
        <v>61226</v>
      </c>
      <c r="B2905" s="12" t="s">
        <v>56</v>
      </c>
      <c r="C2905" s="12" t="s">
        <v>52</v>
      </c>
      <c r="D2905" s="12" t="s">
        <v>19286</v>
      </c>
      <c r="E2905" s="12" t="s">
        <v>19287</v>
      </c>
      <c r="F2905" s="3"/>
      <c r="G2905" s="3"/>
      <c r="H2905" t="b">
        <v>1</v>
      </c>
      <c r="I2905" s="3">
        <v>45617.589305555557</v>
      </c>
      <c r="J2905" t="b">
        <v>0</v>
      </c>
      <c r="K2905" s="3"/>
      <c r="L2905" s="3"/>
      <c r="M2905">
        <v>442094304765</v>
      </c>
      <c r="N2905">
        <v>3</v>
      </c>
      <c r="O2905" s="12" t="str">
        <f>(RIGHT(CursosBS_2[[#This Row],[Code]],12))</f>
        <v>00V-MaestroC</v>
      </c>
    </row>
    <row r="2906" spans="1:15" x14ac:dyDescent="0.25">
      <c r="A2906">
        <v>61189</v>
      </c>
      <c r="B2906" s="12" t="s">
        <v>56</v>
      </c>
      <c r="C2906" s="12" t="s">
        <v>52</v>
      </c>
      <c r="D2906" s="12" t="s">
        <v>18308</v>
      </c>
      <c r="E2906" s="12" t="s">
        <v>18309</v>
      </c>
      <c r="F2906" s="3">
        <v>45624.208333333336</v>
      </c>
      <c r="G2906" s="3">
        <v>45643.207638888889</v>
      </c>
      <c r="H2906" t="b">
        <v>1</v>
      </c>
      <c r="I2906" s="3">
        <v>45616.914861111109</v>
      </c>
      <c r="J2906" t="b">
        <v>0</v>
      </c>
      <c r="K2906" s="3"/>
      <c r="L2906" s="3"/>
      <c r="M2906">
        <v>442096253889</v>
      </c>
      <c r="N2906">
        <v>3</v>
      </c>
      <c r="O2906" s="12" t="str">
        <f>(RIGHT(CursosBS_2[[#This Row],[Code]],12))</f>
        <v>202442-60105</v>
      </c>
    </row>
    <row r="2907" spans="1:15" x14ac:dyDescent="0.25">
      <c r="A2907">
        <v>61126</v>
      </c>
      <c r="B2907" s="12" t="s">
        <v>56</v>
      </c>
      <c r="C2907" s="12" t="s">
        <v>52</v>
      </c>
      <c r="D2907" s="12" t="s">
        <v>18306</v>
      </c>
      <c r="E2907" s="12" t="s">
        <v>18307</v>
      </c>
      <c r="F2907" s="3">
        <v>45620.208333333336</v>
      </c>
      <c r="G2907" s="3">
        <v>45643.207638888889</v>
      </c>
      <c r="H2907" t="b">
        <v>1</v>
      </c>
      <c r="I2907" s="3">
        <v>45616.642337962963</v>
      </c>
      <c r="J2907" t="b">
        <v>0</v>
      </c>
      <c r="K2907" s="3"/>
      <c r="L2907" s="3"/>
      <c r="M2907">
        <v>442096253875</v>
      </c>
      <c r="N2907">
        <v>3</v>
      </c>
      <c r="O2907" s="12" t="str">
        <f>(RIGHT(CursosBS_2[[#This Row],[Code]],12))</f>
        <v>202442-62310</v>
      </c>
    </row>
    <row r="2908" spans="1:15" x14ac:dyDescent="0.25">
      <c r="A2908">
        <v>61125</v>
      </c>
      <c r="B2908" s="12" t="s">
        <v>56</v>
      </c>
      <c r="C2908" s="12" t="s">
        <v>52</v>
      </c>
      <c r="D2908" s="12" t="s">
        <v>20843</v>
      </c>
      <c r="E2908" s="12" t="s">
        <v>12771</v>
      </c>
      <c r="F2908" s="3"/>
      <c r="G2908" s="3"/>
      <c r="H2908" t="b">
        <v>1</v>
      </c>
      <c r="I2908" s="3">
        <v>45616.573495370372</v>
      </c>
      <c r="J2908" t="b">
        <v>0</v>
      </c>
      <c r="K2908" s="3"/>
      <c r="L2908" s="3"/>
      <c r="M2908">
        <v>442106766492</v>
      </c>
      <c r="N2908">
        <v>3</v>
      </c>
      <c r="O2908" s="12" t="str">
        <f>(RIGHT(CursosBS_2[[#This Row],[Code]],12))</f>
        <v>062-MaestroC</v>
      </c>
    </row>
    <row r="2909" spans="1:15" x14ac:dyDescent="0.25">
      <c r="A2909">
        <v>61118</v>
      </c>
      <c r="B2909" s="12" t="s">
        <v>56</v>
      </c>
      <c r="C2909" s="12" t="s">
        <v>52</v>
      </c>
      <c r="D2909" s="12" t="s">
        <v>18304</v>
      </c>
      <c r="E2909" s="12" t="s">
        <v>18305</v>
      </c>
      <c r="F2909" s="3"/>
      <c r="G2909" s="3"/>
      <c r="H2909" t="b">
        <v>1</v>
      </c>
      <c r="I2909" s="3">
        <v>45616.570752314816</v>
      </c>
      <c r="J2909" t="b">
        <v>0</v>
      </c>
      <c r="K2909" s="3"/>
      <c r="L2909" s="3"/>
      <c r="M2909">
        <v>442088336772</v>
      </c>
      <c r="N2909">
        <v>3</v>
      </c>
      <c r="O2909" s="12" t="str">
        <f>(RIGHT(CursosBS_2[[#This Row],[Code]],12))</f>
        <v>038-MaestroC</v>
      </c>
    </row>
    <row r="2910" spans="1:15" x14ac:dyDescent="0.25">
      <c r="A2910">
        <v>61112</v>
      </c>
      <c r="B2910" s="12" t="s">
        <v>56</v>
      </c>
      <c r="C2910" s="12" t="s">
        <v>52</v>
      </c>
      <c r="D2910" s="12" t="s">
        <v>18303</v>
      </c>
      <c r="E2910" s="12" t="s">
        <v>18303</v>
      </c>
      <c r="F2910" s="3"/>
      <c r="G2910" s="3"/>
      <c r="H2910" t="b">
        <v>1</v>
      </c>
      <c r="I2910" s="3">
        <v>45615.944398148145</v>
      </c>
      <c r="J2910" t="b">
        <v>0</v>
      </c>
      <c r="K2910" s="3"/>
      <c r="L2910" s="3">
        <v>45617.684363425928</v>
      </c>
      <c r="M2910">
        <v>442086745630</v>
      </c>
      <c r="N2910">
        <v>3</v>
      </c>
      <c r="O2910" s="12" t="str">
        <f>(RIGHT(CursosBS_2[[#This Row],[Code]],12))</f>
        <v>XXX_PRUEBA1</v>
      </c>
    </row>
    <row r="2911" spans="1:15" x14ac:dyDescent="0.25">
      <c r="A2911">
        <v>61111</v>
      </c>
      <c r="B2911" s="12" t="s">
        <v>56</v>
      </c>
      <c r="C2911" s="12" t="s">
        <v>52</v>
      </c>
      <c r="D2911" s="12" t="s">
        <v>18301</v>
      </c>
      <c r="E2911" s="12" t="s">
        <v>18302</v>
      </c>
      <c r="F2911" s="3">
        <v>45616.208333333336</v>
      </c>
      <c r="G2911" s="3">
        <v>45631.207638888889</v>
      </c>
      <c r="H2911" t="b">
        <v>1</v>
      </c>
      <c r="I2911" s="3">
        <v>45615.750486111108</v>
      </c>
      <c r="J2911" t="b">
        <v>0</v>
      </c>
      <c r="K2911" s="3"/>
      <c r="L2911" s="3"/>
      <c r="M2911">
        <v>442096237312</v>
      </c>
      <c r="N2911">
        <v>3</v>
      </c>
      <c r="O2911" s="12" t="str">
        <f>(RIGHT(CursosBS_2[[#This Row],[Code]],12))</f>
        <v>202421-10124</v>
      </c>
    </row>
    <row r="2912" spans="1:15" x14ac:dyDescent="0.25">
      <c r="A2912">
        <v>61110</v>
      </c>
      <c r="B2912" s="12" t="s">
        <v>56</v>
      </c>
      <c r="C2912" s="12" t="s">
        <v>52</v>
      </c>
      <c r="D2912" s="12" t="s">
        <v>18299</v>
      </c>
      <c r="E2912" s="12" t="s">
        <v>18300</v>
      </c>
      <c r="F2912" s="3">
        <v>45616.208333333336</v>
      </c>
      <c r="G2912" s="3">
        <v>45641.207638888889</v>
      </c>
      <c r="H2912" t="b">
        <v>1</v>
      </c>
      <c r="I2912" s="3">
        <v>45615.7496875</v>
      </c>
      <c r="J2912" t="b">
        <v>0</v>
      </c>
      <c r="K2912" s="3"/>
      <c r="L2912" s="3"/>
      <c r="M2912">
        <v>442096237294</v>
      </c>
      <c r="N2912">
        <v>3</v>
      </c>
      <c r="O2912" s="12" t="str">
        <f>(RIGHT(CursosBS_2[[#This Row],[Code]],12))</f>
        <v>202421-10108</v>
      </c>
    </row>
    <row r="2913" spans="1:15" x14ac:dyDescent="0.25">
      <c r="A2913">
        <v>61108</v>
      </c>
      <c r="B2913" s="12" t="s">
        <v>56</v>
      </c>
      <c r="C2913" s="12" t="s">
        <v>52</v>
      </c>
      <c r="D2913" s="12" t="s">
        <v>18297</v>
      </c>
      <c r="E2913" s="12" t="s">
        <v>18298</v>
      </c>
      <c r="F2913" s="3">
        <v>45616.208333333336</v>
      </c>
      <c r="G2913" s="3">
        <v>45641.207638888889</v>
      </c>
      <c r="H2913" t="b">
        <v>1</v>
      </c>
      <c r="I2913" s="3">
        <v>45615.749293981484</v>
      </c>
      <c r="J2913" t="b">
        <v>0</v>
      </c>
      <c r="K2913" s="3"/>
      <c r="L2913" s="3"/>
      <c r="M2913">
        <v>442096237279</v>
      </c>
      <c r="N2913">
        <v>3</v>
      </c>
      <c r="O2913" s="12" t="str">
        <f>(RIGHT(CursosBS_2[[#This Row],[Code]],12))</f>
        <v>202421-10104</v>
      </c>
    </row>
    <row r="2914" spans="1:15" x14ac:dyDescent="0.25">
      <c r="A2914">
        <v>61101</v>
      </c>
      <c r="B2914" s="12" t="s">
        <v>56</v>
      </c>
      <c r="C2914" s="12" t="s">
        <v>52</v>
      </c>
      <c r="D2914" s="12" t="s">
        <v>18295</v>
      </c>
      <c r="E2914" s="12" t="s">
        <v>18296</v>
      </c>
      <c r="F2914" s="3"/>
      <c r="G2914" s="3"/>
      <c r="H2914" t="b">
        <v>1</v>
      </c>
      <c r="I2914" s="3">
        <v>45615.748900462961</v>
      </c>
      <c r="J2914" t="b">
        <v>0</v>
      </c>
      <c r="K2914" s="3"/>
      <c r="L2914" s="3"/>
      <c r="M2914">
        <v>442086544083</v>
      </c>
      <c r="N2914">
        <v>3</v>
      </c>
      <c r="O2914" s="12" t="str">
        <f>(RIGHT(CursosBS_2[[#This Row],[Code]],12))</f>
        <v>202421-10091</v>
      </c>
    </row>
    <row r="2915" spans="1:15" x14ac:dyDescent="0.25">
      <c r="A2915">
        <v>61095</v>
      </c>
      <c r="B2915" s="12" t="s">
        <v>56</v>
      </c>
      <c r="C2915" s="12" t="s">
        <v>52</v>
      </c>
      <c r="D2915" s="12" t="s">
        <v>18293</v>
      </c>
      <c r="E2915" s="12" t="s">
        <v>18294</v>
      </c>
      <c r="F2915" s="3"/>
      <c r="G2915" s="3"/>
      <c r="H2915" t="b">
        <v>1</v>
      </c>
      <c r="I2915" s="3">
        <v>45615.747731481482</v>
      </c>
      <c r="J2915" t="b">
        <v>0</v>
      </c>
      <c r="K2915" s="3"/>
      <c r="L2915" s="3"/>
      <c r="M2915">
        <v>442086544093</v>
      </c>
      <c r="N2915">
        <v>3</v>
      </c>
      <c r="O2915" s="12" t="str">
        <f>(RIGHT(CursosBS_2[[#This Row],[Code]],12))</f>
        <v>202421-10090</v>
      </c>
    </row>
    <row r="2916" spans="1:15" x14ac:dyDescent="0.25">
      <c r="A2916">
        <v>61092</v>
      </c>
      <c r="B2916" s="12" t="s">
        <v>56</v>
      </c>
      <c r="C2916" s="12" t="s">
        <v>52</v>
      </c>
      <c r="D2916" s="12" t="s">
        <v>18291</v>
      </c>
      <c r="E2916" s="12" t="s">
        <v>18292</v>
      </c>
      <c r="F2916" s="3">
        <v>45616.208333333336</v>
      </c>
      <c r="G2916" s="3">
        <v>45641.207638888889</v>
      </c>
      <c r="H2916" t="b">
        <v>1</v>
      </c>
      <c r="I2916" s="3">
        <v>45615.747118055559</v>
      </c>
      <c r="J2916" t="b">
        <v>0</v>
      </c>
      <c r="K2916" s="3"/>
      <c r="L2916" s="3"/>
      <c r="M2916">
        <v>442096237268</v>
      </c>
      <c r="N2916">
        <v>3</v>
      </c>
      <c r="O2916" s="12" t="str">
        <f>(RIGHT(CursosBS_2[[#This Row],[Code]],12))</f>
        <v>202421-10089</v>
      </c>
    </row>
    <row r="2917" spans="1:15" x14ac:dyDescent="0.25">
      <c r="A2917">
        <v>61091</v>
      </c>
      <c r="B2917" s="12" t="s">
        <v>56</v>
      </c>
      <c r="C2917" s="12" t="s">
        <v>52</v>
      </c>
      <c r="D2917" s="12" t="s">
        <v>18289</v>
      </c>
      <c r="E2917" s="12" t="s">
        <v>18290</v>
      </c>
      <c r="F2917" s="3">
        <v>45616.208333333336</v>
      </c>
      <c r="G2917" s="3">
        <v>45641.207638888889</v>
      </c>
      <c r="H2917" t="b">
        <v>1</v>
      </c>
      <c r="I2917" s="3">
        <v>45615.745150462964</v>
      </c>
      <c r="J2917" t="b">
        <v>0</v>
      </c>
      <c r="K2917" s="3"/>
      <c r="L2917" s="3"/>
      <c r="M2917">
        <v>442096237253</v>
      </c>
      <c r="N2917">
        <v>3</v>
      </c>
      <c r="O2917" s="12" t="str">
        <f>(RIGHT(CursosBS_2[[#This Row],[Code]],12))</f>
        <v>202421-10088</v>
      </c>
    </row>
    <row r="2918" spans="1:15" x14ac:dyDescent="0.25">
      <c r="A2918">
        <v>61090</v>
      </c>
      <c r="B2918" s="12" t="s">
        <v>56</v>
      </c>
      <c r="C2918" s="12" t="s">
        <v>52</v>
      </c>
      <c r="D2918" s="12" t="s">
        <v>18287</v>
      </c>
      <c r="E2918" s="12" t="s">
        <v>18288</v>
      </c>
      <c r="F2918" s="3">
        <v>45616.208333333336</v>
      </c>
      <c r="G2918" s="3">
        <v>45641.207638888889</v>
      </c>
      <c r="H2918" t="b">
        <v>1</v>
      </c>
      <c r="I2918" s="3">
        <v>45615.744074074071</v>
      </c>
      <c r="J2918" t="b">
        <v>0</v>
      </c>
      <c r="K2918" s="3"/>
      <c r="L2918" s="3"/>
      <c r="M2918">
        <v>442096237233</v>
      </c>
      <c r="N2918">
        <v>3</v>
      </c>
      <c r="O2918" s="12" t="str">
        <f>(RIGHT(CursosBS_2[[#This Row],[Code]],12))</f>
        <v>202421-10078</v>
      </c>
    </row>
    <row r="2919" spans="1:15" x14ac:dyDescent="0.25">
      <c r="A2919">
        <v>61088</v>
      </c>
      <c r="B2919" s="12" t="s">
        <v>56</v>
      </c>
      <c r="C2919" s="12" t="s">
        <v>52</v>
      </c>
      <c r="D2919" s="12" t="s">
        <v>18285</v>
      </c>
      <c r="E2919" s="12" t="s">
        <v>18286</v>
      </c>
      <c r="F2919" s="3">
        <v>45616.208333333336</v>
      </c>
      <c r="G2919" s="3">
        <v>45641.207638888889</v>
      </c>
      <c r="H2919" t="b">
        <v>1</v>
      </c>
      <c r="I2919" s="3">
        <v>45615.743530092594</v>
      </c>
      <c r="J2919" t="b">
        <v>0</v>
      </c>
      <c r="K2919" s="3"/>
      <c r="L2919" s="3"/>
      <c r="M2919">
        <v>442096237217</v>
      </c>
      <c r="N2919">
        <v>3</v>
      </c>
      <c r="O2919" s="12" t="str">
        <f>(RIGHT(CursosBS_2[[#This Row],[Code]],12))</f>
        <v>202421-10074</v>
      </c>
    </row>
    <row r="2920" spans="1:15" x14ac:dyDescent="0.25">
      <c r="A2920">
        <v>61086</v>
      </c>
      <c r="B2920" s="12" t="s">
        <v>56</v>
      </c>
      <c r="C2920" s="12" t="s">
        <v>52</v>
      </c>
      <c r="D2920" s="12" t="s">
        <v>18283</v>
      </c>
      <c r="E2920" s="12" t="s">
        <v>18284</v>
      </c>
      <c r="F2920" s="3">
        <v>45616.208333333336</v>
      </c>
      <c r="G2920" s="3">
        <v>45641.207638888889</v>
      </c>
      <c r="H2920" t="b">
        <v>1</v>
      </c>
      <c r="I2920" s="3">
        <v>45615.742997685185</v>
      </c>
      <c r="J2920" t="b">
        <v>0</v>
      </c>
      <c r="K2920" s="3"/>
      <c r="L2920" s="3"/>
      <c r="M2920">
        <v>442096237200</v>
      </c>
      <c r="N2920">
        <v>3</v>
      </c>
      <c r="O2920" s="12" t="str">
        <f>(RIGHT(CursosBS_2[[#This Row],[Code]],12))</f>
        <v>202421-10073</v>
      </c>
    </row>
    <row r="2921" spans="1:15" x14ac:dyDescent="0.25">
      <c r="A2921">
        <v>61084</v>
      </c>
      <c r="B2921" s="12" t="s">
        <v>56</v>
      </c>
      <c r="C2921" s="12" t="s">
        <v>52</v>
      </c>
      <c r="D2921" s="12" t="s">
        <v>18281</v>
      </c>
      <c r="E2921" s="12" t="s">
        <v>18282</v>
      </c>
      <c r="F2921" s="3">
        <v>45616.208333333336</v>
      </c>
      <c r="G2921" s="3">
        <v>45641.207638888889</v>
      </c>
      <c r="H2921" t="b">
        <v>1</v>
      </c>
      <c r="I2921" s="3">
        <v>45615.742071759261</v>
      </c>
      <c r="J2921" t="b">
        <v>0</v>
      </c>
      <c r="K2921" s="3"/>
      <c r="L2921" s="3"/>
      <c r="M2921">
        <v>442096237180</v>
      </c>
      <c r="N2921">
        <v>3</v>
      </c>
      <c r="O2921" s="12" t="str">
        <f>(RIGHT(CursosBS_2[[#This Row],[Code]],12))</f>
        <v>202421-10072</v>
      </c>
    </row>
    <row r="2922" spans="1:15" x14ac:dyDescent="0.25">
      <c r="A2922">
        <v>61082</v>
      </c>
      <c r="B2922" s="12" t="s">
        <v>56</v>
      </c>
      <c r="C2922" s="12" t="s">
        <v>52</v>
      </c>
      <c r="D2922" s="12" t="s">
        <v>18279</v>
      </c>
      <c r="E2922" s="12" t="s">
        <v>18280</v>
      </c>
      <c r="F2922" s="3">
        <v>45616.208333333336</v>
      </c>
      <c r="G2922" s="3">
        <v>45641.207638888889</v>
      </c>
      <c r="H2922" t="b">
        <v>1</v>
      </c>
      <c r="I2922" s="3">
        <v>45615.741631944446</v>
      </c>
      <c r="J2922" t="b">
        <v>0</v>
      </c>
      <c r="K2922" s="3"/>
      <c r="L2922" s="3"/>
      <c r="M2922">
        <v>442096237165</v>
      </c>
      <c r="N2922">
        <v>3</v>
      </c>
      <c r="O2922" s="12" t="str">
        <f>(RIGHT(CursosBS_2[[#This Row],[Code]],12))</f>
        <v>202421-10071</v>
      </c>
    </row>
    <row r="2923" spans="1:15" x14ac:dyDescent="0.25">
      <c r="A2923">
        <v>61081</v>
      </c>
      <c r="B2923" s="12" t="s">
        <v>56</v>
      </c>
      <c r="C2923" s="12" t="s">
        <v>52</v>
      </c>
      <c r="D2923" s="12" t="s">
        <v>18277</v>
      </c>
      <c r="E2923" s="12" t="s">
        <v>18278</v>
      </c>
      <c r="F2923" s="3">
        <v>45616.208333333336</v>
      </c>
      <c r="G2923" s="3">
        <v>45631.207638888889</v>
      </c>
      <c r="H2923" t="b">
        <v>1</v>
      </c>
      <c r="I2923" s="3">
        <v>45615.741226851853</v>
      </c>
      <c r="J2923" t="b">
        <v>0</v>
      </c>
      <c r="K2923" s="3"/>
      <c r="L2923" s="3"/>
      <c r="M2923">
        <v>442096237152</v>
      </c>
      <c r="N2923">
        <v>3</v>
      </c>
      <c r="O2923" s="12" t="str">
        <f>(RIGHT(CursosBS_2[[#This Row],[Code]],12))</f>
        <v>202421-10059</v>
      </c>
    </row>
    <row r="2924" spans="1:15" x14ac:dyDescent="0.25">
      <c r="A2924">
        <v>61080</v>
      </c>
      <c r="B2924" s="12" t="s">
        <v>56</v>
      </c>
      <c r="C2924" s="12" t="s">
        <v>52</v>
      </c>
      <c r="D2924" s="12" t="s">
        <v>18275</v>
      </c>
      <c r="E2924" s="12" t="s">
        <v>18276</v>
      </c>
      <c r="F2924" s="3">
        <v>45616.208333333336</v>
      </c>
      <c r="G2924" s="3">
        <v>45641.207638888889</v>
      </c>
      <c r="H2924" t="b">
        <v>1</v>
      </c>
      <c r="I2924" s="3">
        <v>45615.740833333337</v>
      </c>
      <c r="J2924" t="b">
        <v>0</v>
      </c>
      <c r="K2924" s="3"/>
      <c r="L2924" s="3"/>
      <c r="M2924">
        <v>442096237127</v>
      </c>
      <c r="N2924">
        <v>3</v>
      </c>
      <c r="O2924" s="12" t="str">
        <f>(RIGHT(CursosBS_2[[#This Row],[Code]],12))</f>
        <v>202421-10056</v>
      </c>
    </row>
    <row r="2925" spans="1:15" x14ac:dyDescent="0.25">
      <c r="A2925">
        <v>61079</v>
      </c>
      <c r="B2925" s="12" t="s">
        <v>56</v>
      </c>
      <c r="C2925" s="12" t="s">
        <v>52</v>
      </c>
      <c r="D2925" s="12" t="s">
        <v>18273</v>
      </c>
      <c r="E2925" s="12" t="s">
        <v>18274</v>
      </c>
      <c r="F2925" s="3">
        <v>45616.208333333336</v>
      </c>
      <c r="G2925" s="3">
        <v>45641.207638888889</v>
      </c>
      <c r="H2925" t="b">
        <v>1</v>
      </c>
      <c r="I2925" s="3">
        <v>45615.740428240744</v>
      </c>
      <c r="J2925" t="b">
        <v>0</v>
      </c>
      <c r="K2925" s="3"/>
      <c r="L2925" s="3"/>
      <c r="M2925">
        <v>442096237100</v>
      </c>
      <c r="N2925">
        <v>3</v>
      </c>
      <c r="O2925" s="12" t="str">
        <f>(RIGHT(CursosBS_2[[#This Row],[Code]],12))</f>
        <v>202421-10055</v>
      </c>
    </row>
    <row r="2926" spans="1:15" x14ac:dyDescent="0.25">
      <c r="A2926">
        <v>61078</v>
      </c>
      <c r="B2926" s="12" t="s">
        <v>56</v>
      </c>
      <c r="C2926" s="12" t="s">
        <v>52</v>
      </c>
      <c r="D2926" s="12" t="s">
        <v>18271</v>
      </c>
      <c r="E2926" s="12" t="s">
        <v>18272</v>
      </c>
      <c r="F2926" s="3">
        <v>45616.208333333336</v>
      </c>
      <c r="G2926" s="3">
        <v>45641.207638888889</v>
      </c>
      <c r="H2926" t="b">
        <v>1</v>
      </c>
      <c r="I2926" s="3">
        <v>45615.739039351851</v>
      </c>
      <c r="J2926" t="b">
        <v>0</v>
      </c>
      <c r="K2926" s="3"/>
      <c r="L2926" s="3"/>
      <c r="M2926">
        <v>442096237084</v>
      </c>
      <c r="N2926">
        <v>3</v>
      </c>
      <c r="O2926" s="12" t="str">
        <f>(RIGHT(CursosBS_2[[#This Row],[Code]],12))</f>
        <v>202421-10053</v>
      </c>
    </row>
    <row r="2927" spans="1:15" x14ac:dyDescent="0.25">
      <c r="A2927">
        <v>61077</v>
      </c>
      <c r="B2927" s="12" t="s">
        <v>56</v>
      </c>
      <c r="C2927" s="12" t="s">
        <v>52</v>
      </c>
      <c r="D2927" s="12" t="s">
        <v>18269</v>
      </c>
      <c r="E2927" s="12" t="s">
        <v>18270</v>
      </c>
      <c r="F2927" s="3">
        <v>45616.208333333336</v>
      </c>
      <c r="G2927" s="3">
        <v>45641.207638888889</v>
      </c>
      <c r="H2927" t="b">
        <v>1</v>
      </c>
      <c r="I2927" s="3">
        <v>45615.736215277779</v>
      </c>
      <c r="J2927" t="b">
        <v>0</v>
      </c>
      <c r="K2927" s="3"/>
      <c r="L2927" s="3"/>
      <c r="M2927">
        <v>442096237064</v>
      </c>
      <c r="N2927">
        <v>3</v>
      </c>
      <c r="O2927" s="12" t="str">
        <f>(RIGHT(CursosBS_2[[#This Row],[Code]],12))</f>
        <v>202421-10052</v>
      </c>
    </row>
    <row r="2928" spans="1:15" x14ac:dyDescent="0.25">
      <c r="A2928">
        <v>61075</v>
      </c>
      <c r="B2928" s="12" t="s">
        <v>56</v>
      </c>
      <c r="C2928" s="12" t="s">
        <v>52</v>
      </c>
      <c r="D2928" s="12" t="s">
        <v>18267</v>
      </c>
      <c r="E2928" s="12" t="s">
        <v>18268</v>
      </c>
      <c r="F2928" s="3">
        <v>45616.208333333336</v>
      </c>
      <c r="G2928" s="3">
        <v>45641.207638888889</v>
      </c>
      <c r="H2928" t="b">
        <v>1</v>
      </c>
      <c r="I2928" s="3">
        <v>45615.735763888886</v>
      </c>
      <c r="J2928" t="b">
        <v>0</v>
      </c>
      <c r="K2928" s="3"/>
      <c r="L2928" s="3"/>
      <c r="M2928">
        <v>442096237031</v>
      </c>
      <c r="N2928">
        <v>3</v>
      </c>
      <c r="O2928" s="12" t="str">
        <f>(RIGHT(CursosBS_2[[#This Row],[Code]],12))</f>
        <v>202421-10049</v>
      </c>
    </row>
    <row r="2929" spans="1:15" x14ac:dyDescent="0.25">
      <c r="A2929">
        <v>61069</v>
      </c>
      <c r="B2929" s="12" t="s">
        <v>56</v>
      </c>
      <c r="C2929" s="12" t="s">
        <v>52</v>
      </c>
      <c r="D2929" s="12" t="s">
        <v>18265</v>
      </c>
      <c r="E2929" s="12" t="s">
        <v>18266</v>
      </c>
      <c r="F2929" s="3">
        <v>45616.208333333336</v>
      </c>
      <c r="G2929" s="3">
        <v>45641.207638888889</v>
      </c>
      <c r="H2929" t="b">
        <v>1</v>
      </c>
      <c r="I2929" s="3">
        <v>45615.735115740739</v>
      </c>
      <c r="J2929" t="b">
        <v>0</v>
      </c>
      <c r="K2929" s="3"/>
      <c r="L2929" s="3"/>
      <c r="M2929">
        <v>442096237000</v>
      </c>
      <c r="N2929">
        <v>3</v>
      </c>
      <c r="O2929" s="12" t="str">
        <f>(RIGHT(CursosBS_2[[#This Row],[Code]],12))</f>
        <v>202421-10048</v>
      </c>
    </row>
    <row r="2930" spans="1:15" x14ac:dyDescent="0.25">
      <c r="A2930">
        <v>61067</v>
      </c>
      <c r="B2930" s="12" t="s">
        <v>56</v>
      </c>
      <c r="C2930" s="12" t="s">
        <v>52</v>
      </c>
      <c r="D2930" s="12" t="s">
        <v>18263</v>
      </c>
      <c r="E2930" s="12" t="s">
        <v>18264</v>
      </c>
      <c r="F2930" s="3">
        <v>45616.208333333336</v>
      </c>
      <c r="G2930" s="3">
        <v>45631.207638888889</v>
      </c>
      <c r="H2930" t="b">
        <v>1</v>
      </c>
      <c r="I2930" s="3">
        <v>45615.734675925924</v>
      </c>
      <c r="J2930" t="b">
        <v>0</v>
      </c>
      <c r="K2930" s="3"/>
      <c r="L2930" s="3"/>
      <c r="M2930">
        <v>442096236982</v>
      </c>
      <c r="N2930">
        <v>3</v>
      </c>
      <c r="O2930" s="12" t="str">
        <f>(RIGHT(CursosBS_2[[#This Row],[Code]],12))</f>
        <v>202421-10044</v>
      </c>
    </row>
    <row r="2931" spans="1:15" x14ac:dyDescent="0.25">
      <c r="A2931">
        <v>61066</v>
      </c>
      <c r="B2931" s="12" t="s">
        <v>56</v>
      </c>
      <c r="C2931" s="12" t="s">
        <v>52</v>
      </c>
      <c r="D2931" s="12" t="s">
        <v>18261</v>
      </c>
      <c r="E2931" s="12" t="s">
        <v>18262</v>
      </c>
      <c r="F2931" s="3">
        <v>45616.208333333336</v>
      </c>
      <c r="G2931" s="3">
        <v>45631.207638888889</v>
      </c>
      <c r="H2931" t="b">
        <v>1</v>
      </c>
      <c r="I2931" s="3">
        <v>45615.734270833331</v>
      </c>
      <c r="J2931" t="b">
        <v>0</v>
      </c>
      <c r="K2931" s="3"/>
      <c r="L2931" s="3"/>
      <c r="M2931">
        <v>442096236958</v>
      </c>
      <c r="N2931">
        <v>3</v>
      </c>
      <c r="O2931" s="12" t="str">
        <f>(RIGHT(CursosBS_2[[#This Row],[Code]],12))</f>
        <v>202421-10041</v>
      </c>
    </row>
    <row r="2932" spans="1:15" x14ac:dyDescent="0.25">
      <c r="A2932">
        <v>61065</v>
      </c>
      <c r="B2932" s="12" t="s">
        <v>56</v>
      </c>
      <c r="C2932" s="12" t="s">
        <v>52</v>
      </c>
      <c r="D2932" s="12" t="s">
        <v>18259</v>
      </c>
      <c r="E2932" s="12" t="s">
        <v>18260</v>
      </c>
      <c r="F2932" s="3">
        <v>45616.208333333336</v>
      </c>
      <c r="G2932" s="3">
        <v>45641.207638888889</v>
      </c>
      <c r="H2932" t="b">
        <v>1</v>
      </c>
      <c r="I2932" s="3">
        <v>45615.733842592592</v>
      </c>
      <c r="J2932" t="b">
        <v>0</v>
      </c>
      <c r="K2932" s="3"/>
      <c r="L2932" s="3"/>
      <c r="M2932">
        <v>442096236934</v>
      </c>
      <c r="N2932">
        <v>3</v>
      </c>
      <c r="O2932" s="12" t="str">
        <f>(RIGHT(CursosBS_2[[#This Row],[Code]],12))</f>
        <v>202421-10040</v>
      </c>
    </row>
    <row r="2933" spans="1:15" x14ac:dyDescent="0.25">
      <c r="A2933">
        <v>61063</v>
      </c>
      <c r="B2933" s="12" t="s">
        <v>56</v>
      </c>
      <c r="C2933" s="12" t="s">
        <v>52</v>
      </c>
      <c r="D2933" s="12" t="s">
        <v>18257</v>
      </c>
      <c r="E2933" s="12" t="s">
        <v>18258</v>
      </c>
      <c r="F2933" s="3">
        <v>45616.208333333336</v>
      </c>
      <c r="G2933" s="3">
        <v>45641.207638888889</v>
      </c>
      <c r="H2933" t="b">
        <v>1</v>
      </c>
      <c r="I2933" s="3">
        <v>45615.733425925922</v>
      </c>
      <c r="J2933" t="b">
        <v>0</v>
      </c>
      <c r="K2933" s="3"/>
      <c r="L2933" s="3"/>
      <c r="M2933">
        <v>442096236913</v>
      </c>
      <c r="N2933">
        <v>3</v>
      </c>
      <c r="O2933" s="12" t="str">
        <f>(RIGHT(CursosBS_2[[#This Row],[Code]],12))</f>
        <v>202421-10038</v>
      </c>
    </row>
    <row r="2934" spans="1:15" x14ac:dyDescent="0.25">
      <c r="A2934">
        <v>61061</v>
      </c>
      <c r="B2934" s="12" t="s">
        <v>56</v>
      </c>
      <c r="C2934" s="12" t="s">
        <v>52</v>
      </c>
      <c r="D2934" s="12" t="s">
        <v>18255</v>
      </c>
      <c r="E2934" s="12" t="s">
        <v>18256</v>
      </c>
      <c r="F2934" s="3">
        <v>45616.208333333336</v>
      </c>
      <c r="G2934" s="3">
        <v>45641.207638888889</v>
      </c>
      <c r="H2934" t="b">
        <v>1</v>
      </c>
      <c r="I2934" s="3">
        <v>45615.732986111114</v>
      </c>
      <c r="J2934" t="b">
        <v>0</v>
      </c>
      <c r="K2934" s="3"/>
      <c r="L2934" s="3"/>
      <c r="M2934">
        <v>442096236894</v>
      </c>
      <c r="N2934">
        <v>3</v>
      </c>
      <c r="O2934" s="12" t="str">
        <f>(RIGHT(CursosBS_2[[#This Row],[Code]],12))</f>
        <v>202421-10037</v>
      </c>
    </row>
    <row r="2935" spans="1:15" x14ac:dyDescent="0.25">
      <c r="A2935">
        <v>61055</v>
      </c>
      <c r="B2935" s="12" t="s">
        <v>56</v>
      </c>
      <c r="C2935" s="12" t="s">
        <v>52</v>
      </c>
      <c r="D2935" s="12" t="s">
        <v>18253</v>
      </c>
      <c r="E2935" s="12" t="s">
        <v>18254</v>
      </c>
      <c r="F2935" s="3">
        <v>45616.208333333336</v>
      </c>
      <c r="G2935" s="3">
        <v>45641.207638888889</v>
      </c>
      <c r="H2935" t="b">
        <v>1</v>
      </c>
      <c r="I2935" s="3">
        <v>45615.732557870368</v>
      </c>
      <c r="J2935" t="b">
        <v>0</v>
      </c>
      <c r="K2935" s="3"/>
      <c r="L2935" s="3"/>
      <c r="M2935">
        <v>442096236878</v>
      </c>
      <c r="N2935">
        <v>3</v>
      </c>
      <c r="O2935" s="12" t="str">
        <f>(RIGHT(CursosBS_2[[#This Row],[Code]],12))</f>
        <v>202421-10036</v>
      </c>
    </row>
    <row r="2936" spans="1:15" x14ac:dyDescent="0.25">
      <c r="A2936">
        <v>61054</v>
      </c>
      <c r="B2936" s="12" t="s">
        <v>56</v>
      </c>
      <c r="C2936" s="12" t="s">
        <v>52</v>
      </c>
      <c r="D2936" s="12" t="s">
        <v>18251</v>
      </c>
      <c r="E2936" s="12" t="s">
        <v>18252</v>
      </c>
      <c r="F2936" s="3">
        <v>45616.208333333336</v>
      </c>
      <c r="G2936" s="3">
        <v>45641.207638888889</v>
      </c>
      <c r="H2936" t="b">
        <v>1</v>
      </c>
      <c r="I2936" s="3">
        <v>45615.732129629629</v>
      </c>
      <c r="J2936" t="b">
        <v>0</v>
      </c>
      <c r="K2936" s="3"/>
      <c r="L2936" s="3"/>
      <c r="M2936">
        <v>442096236847</v>
      </c>
      <c r="N2936">
        <v>3</v>
      </c>
      <c r="O2936" s="12" t="str">
        <f>(RIGHT(CursosBS_2[[#This Row],[Code]],12))</f>
        <v>202421-10034</v>
      </c>
    </row>
    <row r="2937" spans="1:15" x14ac:dyDescent="0.25">
      <c r="A2937">
        <v>61053</v>
      </c>
      <c r="B2937" s="12" t="s">
        <v>56</v>
      </c>
      <c r="C2937" s="12" t="s">
        <v>52</v>
      </c>
      <c r="D2937" s="12" t="s">
        <v>18249</v>
      </c>
      <c r="E2937" s="12" t="s">
        <v>18250</v>
      </c>
      <c r="F2937" s="3">
        <v>45616.208333333336</v>
      </c>
      <c r="G2937" s="3">
        <v>45641.207638888889</v>
      </c>
      <c r="H2937" t="b">
        <v>1</v>
      </c>
      <c r="I2937" s="3">
        <v>45615.731631944444</v>
      </c>
      <c r="J2937" t="b">
        <v>0</v>
      </c>
      <c r="K2937" s="3"/>
      <c r="L2937" s="3"/>
      <c r="M2937">
        <v>442096236834</v>
      </c>
      <c r="N2937">
        <v>3</v>
      </c>
      <c r="O2937" s="12" t="str">
        <f>(RIGHT(CursosBS_2[[#This Row],[Code]],12))</f>
        <v>202421-10033</v>
      </c>
    </row>
    <row r="2938" spans="1:15" x14ac:dyDescent="0.25">
      <c r="A2938">
        <v>61052</v>
      </c>
      <c r="B2938" s="12" t="s">
        <v>56</v>
      </c>
      <c r="C2938" s="12" t="s">
        <v>52</v>
      </c>
      <c r="D2938" s="12" t="s">
        <v>18247</v>
      </c>
      <c r="E2938" s="12" t="s">
        <v>18248</v>
      </c>
      <c r="F2938" s="3">
        <v>45616.208333333336</v>
      </c>
      <c r="G2938" s="3">
        <v>45641.207638888889</v>
      </c>
      <c r="H2938" t="b">
        <v>1</v>
      </c>
      <c r="I2938" s="3">
        <v>45615.731145833335</v>
      </c>
      <c r="J2938" t="b">
        <v>0</v>
      </c>
      <c r="K2938" s="3"/>
      <c r="L2938" s="3"/>
      <c r="M2938">
        <v>442096236812</v>
      </c>
      <c r="N2938">
        <v>3</v>
      </c>
      <c r="O2938" s="12" t="str">
        <f>(RIGHT(CursosBS_2[[#This Row],[Code]],12))</f>
        <v>202421-10032</v>
      </c>
    </row>
    <row r="2939" spans="1:15" x14ac:dyDescent="0.25">
      <c r="A2939">
        <v>61051</v>
      </c>
      <c r="B2939" s="12" t="s">
        <v>56</v>
      </c>
      <c r="C2939" s="12" t="s">
        <v>52</v>
      </c>
      <c r="D2939" s="12" t="s">
        <v>18245</v>
      </c>
      <c r="E2939" s="12" t="s">
        <v>18246</v>
      </c>
      <c r="F2939" s="3">
        <v>45616.208333333336</v>
      </c>
      <c r="G2939" s="3">
        <v>45641.207638888889</v>
      </c>
      <c r="H2939" t="b">
        <v>1</v>
      </c>
      <c r="I2939" s="3">
        <v>45615.730555555558</v>
      </c>
      <c r="J2939" t="b">
        <v>0</v>
      </c>
      <c r="K2939" s="3"/>
      <c r="L2939" s="3"/>
      <c r="M2939">
        <v>442096236777</v>
      </c>
      <c r="N2939">
        <v>3</v>
      </c>
      <c r="O2939" s="12" t="str">
        <f>(RIGHT(CursosBS_2[[#This Row],[Code]],12))</f>
        <v>202421-10023</v>
      </c>
    </row>
    <row r="2940" spans="1:15" x14ac:dyDescent="0.25">
      <c r="A2940">
        <v>61050</v>
      </c>
      <c r="B2940" s="12" t="s">
        <v>56</v>
      </c>
      <c r="C2940" s="12" t="s">
        <v>52</v>
      </c>
      <c r="D2940" s="12" t="s">
        <v>18243</v>
      </c>
      <c r="E2940" s="12" t="s">
        <v>18244</v>
      </c>
      <c r="F2940" s="3">
        <v>45616.208333333336</v>
      </c>
      <c r="G2940" s="3">
        <v>45641.207638888889</v>
      </c>
      <c r="H2940" t="b">
        <v>1</v>
      </c>
      <c r="I2940" s="3">
        <v>45615.728958333333</v>
      </c>
      <c r="J2940" t="b">
        <v>0</v>
      </c>
      <c r="K2940" s="3"/>
      <c r="L2940" s="3"/>
      <c r="M2940">
        <v>442096236767</v>
      </c>
      <c r="N2940">
        <v>3</v>
      </c>
      <c r="O2940" s="12" t="str">
        <f>(RIGHT(CursosBS_2[[#This Row],[Code]],12))</f>
        <v>202421-10022</v>
      </c>
    </row>
    <row r="2941" spans="1:15" x14ac:dyDescent="0.25">
      <c r="A2941">
        <v>61049</v>
      </c>
      <c r="B2941" s="12" t="s">
        <v>56</v>
      </c>
      <c r="C2941" s="12" t="s">
        <v>52</v>
      </c>
      <c r="D2941" s="12" t="s">
        <v>18241</v>
      </c>
      <c r="E2941" s="12" t="s">
        <v>18242</v>
      </c>
      <c r="F2941" s="3">
        <v>45616.208333333336</v>
      </c>
      <c r="G2941" s="3">
        <v>45641.207638888889</v>
      </c>
      <c r="H2941" t="b">
        <v>1</v>
      </c>
      <c r="I2941" s="3">
        <v>45615.714363425926</v>
      </c>
      <c r="J2941" t="b">
        <v>0</v>
      </c>
      <c r="K2941" s="3"/>
      <c r="L2941" s="3"/>
      <c r="M2941">
        <v>442096236755</v>
      </c>
      <c r="N2941">
        <v>3</v>
      </c>
      <c r="O2941" s="12" t="str">
        <f>(RIGHT(CursosBS_2[[#This Row],[Code]],12))</f>
        <v>202421-10021</v>
      </c>
    </row>
    <row r="2942" spans="1:15" x14ac:dyDescent="0.25">
      <c r="A2942">
        <v>61048</v>
      </c>
      <c r="B2942" s="12" t="s">
        <v>56</v>
      </c>
      <c r="C2942" s="12" t="s">
        <v>52</v>
      </c>
      <c r="D2942" s="12" t="s">
        <v>18239</v>
      </c>
      <c r="E2942" s="12" t="s">
        <v>18240</v>
      </c>
      <c r="F2942" s="3">
        <v>45616.208333333336</v>
      </c>
      <c r="G2942" s="3">
        <v>45641.207638888889</v>
      </c>
      <c r="H2942" t="b">
        <v>1</v>
      </c>
      <c r="I2942" s="3">
        <v>45615.713865740741</v>
      </c>
      <c r="J2942" t="b">
        <v>0</v>
      </c>
      <c r="K2942" s="3"/>
      <c r="L2942" s="3"/>
      <c r="M2942">
        <v>442096236743</v>
      </c>
      <c r="N2942">
        <v>3</v>
      </c>
      <c r="O2942" s="12" t="str">
        <f>(RIGHT(CursosBS_2[[#This Row],[Code]],12))</f>
        <v>202421-10020</v>
      </c>
    </row>
    <row r="2943" spans="1:15" x14ac:dyDescent="0.25">
      <c r="A2943">
        <v>61044</v>
      </c>
      <c r="B2943" s="12" t="s">
        <v>56</v>
      </c>
      <c r="C2943" s="12" t="s">
        <v>52</v>
      </c>
      <c r="D2943" s="12" t="s">
        <v>18237</v>
      </c>
      <c r="E2943" s="12" t="s">
        <v>18238</v>
      </c>
      <c r="F2943" s="3">
        <v>45615.208333333336</v>
      </c>
      <c r="G2943" s="3">
        <v>45643.207638888889</v>
      </c>
      <c r="H2943" t="b">
        <v>1</v>
      </c>
      <c r="I2943" s="3">
        <v>45615.680763888886</v>
      </c>
      <c r="J2943" t="b">
        <v>0</v>
      </c>
      <c r="K2943" s="3"/>
      <c r="L2943" s="3"/>
      <c r="M2943">
        <v>442112232269</v>
      </c>
      <c r="N2943">
        <v>3</v>
      </c>
      <c r="O2943" s="12" t="str">
        <f>(RIGHT(CursosBS_2[[#This Row],[Code]],12))</f>
        <v>11-202421-A1</v>
      </c>
    </row>
    <row r="2944" spans="1:15" x14ac:dyDescent="0.25">
      <c r="A2944">
        <v>61033</v>
      </c>
      <c r="B2944" s="12" t="s">
        <v>56</v>
      </c>
      <c r="C2944" s="12" t="s">
        <v>52</v>
      </c>
      <c r="D2944" s="12" t="s">
        <v>18235</v>
      </c>
      <c r="E2944" s="12" t="s">
        <v>18236</v>
      </c>
      <c r="F2944" s="3">
        <v>45613.208333333336</v>
      </c>
      <c r="G2944" s="3">
        <v>45635.207638888889</v>
      </c>
      <c r="H2944" t="b">
        <v>1</v>
      </c>
      <c r="I2944" s="3">
        <v>45615.657511574071</v>
      </c>
      <c r="J2944" t="b">
        <v>0</v>
      </c>
      <c r="K2944" s="3"/>
      <c r="L2944" s="3"/>
      <c r="M2944">
        <v>442096253843</v>
      </c>
      <c r="N2944">
        <v>3</v>
      </c>
      <c r="O2944" s="12" t="str">
        <f>(RIGHT(CursosBS_2[[#This Row],[Code]],12))</f>
        <v>202442-63540</v>
      </c>
    </row>
    <row r="2945" spans="1:15" x14ac:dyDescent="0.25">
      <c r="A2945">
        <v>61032</v>
      </c>
      <c r="B2945" s="12" t="s">
        <v>56</v>
      </c>
      <c r="C2945" s="12" t="s">
        <v>9596</v>
      </c>
      <c r="D2945" s="12" t="s">
        <v>17523</v>
      </c>
      <c r="E2945" s="12" t="s">
        <v>17524</v>
      </c>
      <c r="F2945" s="3"/>
      <c r="G2945" s="3"/>
      <c r="H2945" t="b">
        <v>1</v>
      </c>
      <c r="I2945" s="3">
        <v>45614.884363425925</v>
      </c>
      <c r="J2945" t="b">
        <v>0</v>
      </c>
      <c r="K2945" s="3"/>
      <c r="L2945" s="3"/>
      <c r="M2945">
        <v>442086443901</v>
      </c>
      <c r="N2945">
        <v>5</v>
      </c>
      <c r="O2945" s="12" t="str">
        <f>(RIGHT(CursosBS_2[[#This Row],[Code]],12))</f>
        <v>202421</v>
      </c>
    </row>
    <row r="2946" spans="1:15" x14ac:dyDescent="0.25">
      <c r="A2946">
        <v>60949</v>
      </c>
      <c r="B2946" s="12" t="s">
        <v>56</v>
      </c>
      <c r="C2946" s="12" t="s">
        <v>52</v>
      </c>
      <c r="D2946" s="12" t="s">
        <v>19284</v>
      </c>
      <c r="E2946" s="12" t="s">
        <v>19285</v>
      </c>
      <c r="F2946" s="3"/>
      <c r="G2946" s="3"/>
      <c r="H2946" t="b">
        <v>1</v>
      </c>
      <c r="I2946" s="3">
        <v>45611.896817129629</v>
      </c>
      <c r="J2946" t="b">
        <v>0</v>
      </c>
      <c r="K2946" s="3"/>
      <c r="L2946" s="3"/>
      <c r="M2946">
        <v>442095398737</v>
      </c>
      <c r="N2946">
        <v>3</v>
      </c>
      <c r="O2946" s="12" t="str">
        <f>(RIGHT(CursosBS_2[[#This Row],[Code]],12))</f>
        <v>03V-MaestroC</v>
      </c>
    </row>
    <row r="2947" spans="1:15" x14ac:dyDescent="0.25">
      <c r="A2947">
        <v>60922</v>
      </c>
      <c r="B2947" s="12" t="s">
        <v>56</v>
      </c>
      <c r="C2947" s="12" t="s">
        <v>52</v>
      </c>
      <c r="D2947" s="12" t="s">
        <v>18233</v>
      </c>
      <c r="E2947" s="12" t="s">
        <v>18234</v>
      </c>
      <c r="F2947" s="3">
        <v>45613.208333333336</v>
      </c>
      <c r="G2947" s="3">
        <v>45635.207638888889</v>
      </c>
      <c r="H2947" t="b">
        <v>1</v>
      </c>
      <c r="I2947" s="3">
        <v>45611.71875</v>
      </c>
      <c r="J2947" t="b">
        <v>0</v>
      </c>
      <c r="K2947" s="3"/>
      <c r="L2947" s="3"/>
      <c r="M2947">
        <v>442096253823</v>
      </c>
      <c r="N2947">
        <v>3</v>
      </c>
      <c r="O2947" s="12" t="str">
        <f>(RIGHT(CursosBS_2[[#This Row],[Code]],12))</f>
        <v>202442-62512</v>
      </c>
    </row>
    <row r="2948" spans="1:15" x14ac:dyDescent="0.25">
      <c r="A2948">
        <v>60921</v>
      </c>
      <c r="B2948" s="12" t="s">
        <v>56</v>
      </c>
      <c r="C2948" s="12" t="s">
        <v>52</v>
      </c>
      <c r="D2948" s="12" t="s">
        <v>18231</v>
      </c>
      <c r="E2948" s="12" t="s">
        <v>18232</v>
      </c>
      <c r="F2948" s="3">
        <v>45613.208333333336</v>
      </c>
      <c r="G2948" s="3">
        <v>45650.207638888889</v>
      </c>
      <c r="H2948" t="b">
        <v>1</v>
      </c>
      <c r="I2948" s="3">
        <v>45611.697546296295</v>
      </c>
      <c r="J2948" t="b">
        <v>0</v>
      </c>
      <c r="K2948" s="3"/>
      <c r="L2948" s="3"/>
      <c r="M2948">
        <v>442096274439</v>
      </c>
      <c r="N2948">
        <v>3</v>
      </c>
      <c r="O2948" s="12" t="str">
        <f>(RIGHT(CursosBS_2[[#This Row],[Code]],12))</f>
        <v>-53757-53758</v>
      </c>
    </row>
    <row r="2949" spans="1:15" x14ac:dyDescent="0.25">
      <c r="A2949">
        <v>60919</v>
      </c>
      <c r="B2949" s="12" t="s">
        <v>56</v>
      </c>
      <c r="C2949" s="12" t="s">
        <v>52</v>
      </c>
      <c r="D2949" s="12" t="s">
        <v>18229</v>
      </c>
      <c r="E2949" s="12" t="s">
        <v>18230</v>
      </c>
      <c r="F2949" s="3">
        <v>45613.208333333336</v>
      </c>
      <c r="G2949" s="3">
        <v>45650.207638888889</v>
      </c>
      <c r="H2949" t="b">
        <v>1</v>
      </c>
      <c r="I2949" s="3">
        <v>45611.66134259259</v>
      </c>
      <c r="J2949" t="b">
        <v>0</v>
      </c>
      <c r="K2949" s="3"/>
      <c r="L2949" s="3"/>
      <c r="M2949">
        <v>442096274414</v>
      </c>
      <c r="N2949">
        <v>3</v>
      </c>
      <c r="O2949" s="12" t="str">
        <f>(RIGHT(CursosBS_2[[#This Row],[Code]],12))</f>
        <v>-53431-53432</v>
      </c>
    </row>
    <row r="2950" spans="1:15" x14ac:dyDescent="0.25">
      <c r="A2950">
        <v>60909</v>
      </c>
      <c r="B2950" s="12" t="s">
        <v>56</v>
      </c>
      <c r="C2950" s="12" t="s">
        <v>52</v>
      </c>
      <c r="D2950" s="12" t="s">
        <v>18227</v>
      </c>
      <c r="E2950" s="12" t="s">
        <v>18228</v>
      </c>
      <c r="F2950" s="3">
        <v>45627.208333333336</v>
      </c>
      <c r="G2950" s="3">
        <v>45647.207638888889</v>
      </c>
      <c r="H2950" t="b">
        <v>1</v>
      </c>
      <c r="I2950" s="3">
        <v>45610.643692129626</v>
      </c>
      <c r="J2950" t="b">
        <v>0</v>
      </c>
      <c r="K2950" s="3"/>
      <c r="L2950" s="3"/>
      <c r="M2950">
        <v>442096253809</v>
      </c>
      <c r="N2950">
        <v>3</v>
      </c>
      <c r="O2950" s="12" t="str">
        <f>(RIGHT(CursosBS_2[[#This Row],[Code]],12))</f>
        <v>202442-62103</v>
      </c>
    </row>
    <row r="2951" spans="1:15" x14ac:dyDescent="0.25">
      <c r="A2951">
        <v>60900</v>
      </c>
      <c r="B2951" s="12" t="s">
        <v>56</v>
      </c>
      <c r="C2951" s="12" t="s">
        <v>52</v>
      </c>
      <c r="D2951" s="12" t="s">
        <v>18225</v>
      </c>
      <c r="E2951" s="12" t="s">
        <v>18226</v>
      </c>
      <c r="F2951" s="3">
        <v>45627.208333333336</v>
      </c>
      <c r="G2951" s="3">
        <v>45643.207638888889</v>
      </c>
      <c r="H2951" t="b">
        <v>1</v>
      </c>
      <c r="I2951" s="3">
        <v>45610.593761574077</v>
      </c>
      <c r="J2951" t="b">
        <v>0</v>
      </c>
      <c r="K2951" s="3"/>
      <c r="L2951" s="3"/>
      <c r="M2951">
        <v>442096253793</v>
      </c>
      <c r="N2951">
        <v>3</v>
      </c>
      <c r="O2951" s="12" t="str">
        <f>(RIGHT(CursosBS_2[[#This Row],[Code]],12))</f>
        <v>202442-62102</v>
      </c>
    </row>
    <row r="2952" spans="1:15" x14ac:dyDescent="0.25">
      <c r="A2952">
        <v>60885</v>
      </c>
      <c r="B2952" s="12" t="s">
        <v>56</v>
      </c>
      <c r="C2952" s="12" t="s">
        <v>52</v>
      </c>
      <c r="D2952" s="12" t="s">
        <v>18223</v>
      </c>
      <c r="E2952" s="12" t="s">
        <v>18224</v>
      </c>
      <c r="F2952" s="3">
        <v>45614.208333333336</v>
      </c>
      <c r="G2952" s="3">
        <v>45633.207638888889</v>
      </c>
      <c r="H2952" t="b">
        <v>1</v>
      </c>
      <c r="I2952" s="3">
        <v>45609.882256944446</v>
      </c>
      <c r="J2952" t="b">
        <v>0</v>
      </c>
      <c r="K2952" s="3"/>
      <c r="L2952" s="3"/>
      <c r="M2952">
        <v>442096253781</v>
      </c>
      <c r="N2952">
        <v>3</v>
      </c>
      <c r="O2952" s="12" t="str">
        <f>(RIGHT(CursosBS_2[[#This Row],[Code]],12))</f>
        <v>202442-61546</v>
      </c>
    </row>
    <row r="2953" spans="1:15" x14ac:dyDescent="0.25">
      <c r="A2953">
        <v>60874</v>
      </c>
      <c r="B2953" s="12" t="s">
        <v>56</v>
      </c>
      <c r="C2953" s="12" t="s">
        <v>52</v>
      </c>
      <c r="D2953" s="12" t="s">
        <v>18221</v>
      </c>
      <c r="E2953" s="12" t="s">
        <v>18222</v>
      </c>
      <c r="F2953" s="3">
        <v>45627.208333333336</v>
      </c>
      <c r="G2953" s="3">
        <v>45643.207638888889</v>
      </c>
      <c r="H2953" t="b">
        <v>1</v>
      </c>
      <c r="I2953" s="3">
        <v>45608.958657407406</v>
      </c>
      <c r="J2953" t="b">
        <v>0</v>
      </c>
      <c r="K2953" s="3"/>
      <c r="L2953" s="3"/>
      <c r="M2953">
        <v>442096253762</v>
      </c>
      <c r="N2953">
        <v>3</v>
      </c>
      <c r="O2953" s="12" t="str">
        <f>(RIGHT(CursosBS_2[[#This Row],[Code]],12))</f>
        <v>202442-61163</v>
      </c>
    </row>
    <row r="2954" spans="1:15" x14ac:dyDescent="0.25">
      <c r="A2954">
        <v>60873</v>
      </c>
      <c r="B2954" s="12" t="s">
        <v>56</v>
      </c>
      <c r="C2954" s="12" t="s">
        <v>52</v>
      </c>
      <c r="D2954" s="12" t="s">
        <v>18219</v>
      </c>
      <c r="E2954" s="12" t="s">
        <v>18220</v>
      </c>
      <c r="F2954" s="3"/>
      <c r="G2954" s="3"/>
      <c r="H2954" t="b">
        <v>1</v>
      </c>
      <c r="I2954" s="3">
        <v>45608.948807870373</v>
      </c>
      <c r="J2954" t="b">
        <v>0</v>
      </c>
      <c r="K2954" s="3"/>
      <c r="L2954" s="3"/>
      <c r="M2954">
        <v>442085821422</v>
      </c>
      <c r="N2954">
        <v>3</v>
      </c>
      <c r="O2954" s="12" t="str">
        <f>(RIGHT(CursosBS_2[[#This Row],[Code]],12))</f>
        <v>202450-53670</v>
      </c>
    </row>
    <row r="2955" spans="1:15" x14ac:dyDescent="0.25">
      <c r="A2955">
        <v>60868</v>
      </c>
      <c r="B2955" s="12" t="s">
        <v>56</v>
      </c>
      <c r="C2955" s="12" t="s">
        <v>52</v>
      </c>
      <c r="D2955" s="12" t="s">
        <v>18217</v>
      </c>
      <c r="E2955" s="12" t="s">
        <v>18218</v>
      </c>
      <c r="F2955" s="3">
        <v>45621.208333333336</v>
      </c>
      <c r="G2955" s="3">
        <v>45644.207638888889</v>
      </c>
      <c r="H2955" t="b">
        <v>1</v>
      </c>
      <c r="I2955" s="3">
        <v>45608.902766203704</v>
      </c>
      <c r="J2955" t="b">
        <v>0</v>
      </c>
      <c r="K2955" s="3"/>
      <c r="L2955" s="3"/>
      <c r="M2955">
        <v>442096253744</v>
      </c>
      <c r="N2955">
        <v>3</v>
      </c>
      <c r="O2955" s="12" t="str">
        <f>(RIGHT(CursosBS_2[[#This Row],[Code]],12))</f>
        <v>202442-61188</v>
      </c>
    </row>
    <row r="2956" spans="1:15" x14ac:dyDescent="0.25">
      <c r="A2956">
        <v>60863</v>
      </c>
      <c r="B2956" s="12" t="s">
        <v>56</v>
      </c>
      <c r="C2956" s="12" t="s">
        <v>52</v>
      </c>
      <c r="D2956" s="12" t="s">
        <v>18215</v>
      </c>
      <c r="E2956" s="12" t="s">
        <v>18216</v>
      </c>
      <c r="F2956" s="3">
        <v>45621.208333333336</v>
      </c>
      <c r="G2956" s="3">
        <v>45644.207638888889</v>
      </c>
      <c r="H2956" t="b">
        <v>1</v>
      </c>
      <c r="I2956" s="3">
        <v>45608.898611111108</v>
      </c>
      <c r="J2956" t="b">
        <v>0</v>
      </c>
      <c r="K2956" s="3"/>
      <c r="L2956" s="3"/>
      <c r="M2956">
        <v>442096253719</v>
      </c>
      <c r="N2956">
        <v>3</v>
      </c>
      <c r="O2956" s="12" t="str">
        <f>(RIGHT(CursosBS_2[[#This Row],[Code]],12))</f>
        <v>202442-61177</v>
      </c>
    </row>
    <row r="2957" spans="1:15" x14ac:dyDescent="0.25">
      <c r="A2957">
        <v>60825</v>
      </c>
      <c r="B2957" s="12" t="s">
        <v>56</v>
      </c>
      <c r="C2957" s="12" t="s">
        <v>52</v>
      </c>
      <c r="D2957" s="12" t="s">
        <v>18213</v>
      </c>
      <c r="E2957" s="12" t="s">
        <v>18214</v>
      </c>
      <c r="F2957" s="3">
        <v>45605.208333333336</v>
      </c>
      <c r="G2957" s="3">
        <v>45629.207638888889</v>
      </c>
      <c r="H2957" t="b">
        <v>1</v>
      </c>
      <c r="I2957" s="3">
        <v>45604.936979166669</v>
      </c>
      <c r="J2957" t="b">
        <v>0</v>
      </c>
      <c r="K2957" s="3"/>
      <c r="L2957" s="3"/>
      <c r="M2957">
        <v>442096253697</v>
      </c>
      <c r="N2957">
        <v>3</v>
      </c>
      <c r="O2957" s="12" t="str">
        <f>(RIGHT(CursosBS_2[[#This Row],[Code]],12))</f>
        <v>202442-63370</v>
      </c>
    </row>
    <row r="2958" spans="1:15" x14ac:dyDescent="0.25">
      <c r="A2958">
        <v>60815</v>
      </c>
      <c r="B2958" s="12" t="s">
        <v>56</v>
      </c>
      <c r="C2958" s="12" t="s">
        <v>52</v>
      </c>
      <c r="D2958" s="12" t="s">
        <v>18211</v>
      </c>
      <c r="E2958" s="12" t="s">
        <v>18212</v>
      </c>
      <c r="F2958" s="3">
        <v>45605.208333333336</v>
      </c>
      <c r="G2958" s="3">
        <v>45629.207638888889</v>
      </c>
      <c r="H2958" t="b">
        <v>1</v>
      </c>
      <c r="I2958" s="3">
        <v>45604.929293981484</v>
      </c>
      <c r="J2958" t="b">
        <v>0</v>
      </c>
      <c r="K2958" s="3"/>
      <c r="L2958" s="3"/>
      <c r="M2958">
        <v>442096253686</v>
      </c>
      <c r="N2958">
        <v>3</v>
      </c>
      <c r="O2958" s="12" t="str">
        <f>(RIGHT(CursosBS_2[[#This Row],[Code]],12))</f>
        <v>202442-62043</v>
      </c>
    </row>
    <row r="2959" spans="1:15" x14ac:dyDescent="0.25">
      <c r="A2959">
        <v>60807</v>
      </c>
      <c r="B2959" s="12" t="s">
        <v>56</v>
      </c>
      <c r="C2959" s="12" t="s">
        <v>52</v>
      </c>
      <c r="D2959" s="12" t="s">
        <v>18209</v>
      </c>
      <c r="E2959" s="12" t="s">
        <v>18210</v>
      </c>
      <c r="F2959" s="3"/>
      <c r="G2959" s="3"/>
      <c r="H2959" t="b">
        <v>1</v>
      </c>
      <c r="I2959" s="3">
        <v>45604.640208333331</v>
      </c>
      <c r="J2959" t="b">
        <v>0</v>
      </c>
      <c r="K2959" s="3"/>
      <c r="L2959" s="3"/>
      <c r="M2959">
        <v>442085422848</v>
      </c>
      <c r="N2959">
        <v>3</v>
      </c>
      <c r="O2959" s="12" t="str">
        <f>(RIGHT(CursosBS_2[[#This Row],[Code]],12))</f>
        <v>202442-62484</v>
      </c>
    </row>
    <row r="2960" spans="1:15" x14ac:dyDescent="0.25">
      <c r="A2960">
        <v>60778</v>
      </c>
      <c r="B2960" s="12" t="s">
        <v>56</v>
      </c>
      <c r="C2960" s="12" t="s">
        <v>52</v>
      </c>
      <c r="D2960" s="12" t="s">
        <v>18207</v>
      </c>
      <c r="E2960" s="12" t="s">
        <v>18208</v>
      </c>
      <c r="F2960" s="3">
        <v>45606.208333333336</v>
      </c>
      <c r="G2960" s="3">
        <v>45638.207638888889</v>
      </c>
      <c r="H2960" t="b">
        <v>1</v>
      </c>
      <c r="I2960" s="3">
        <v>45603.845069444447</v>
      </c>
      <c r="J2960" t="b">
        <v>0</v>
      </c>
      <c r="K2960" s="3"/>
      <c r="L2960" s="3"/>
      <c r="M2960">
        <v>442096253644</v>
      </c>
      <c r="N2960">
        <v>3</v>
      </c>
      <c r="O2960" s="12" t="str">
        <f>(RIGHT(CursosBS_2[[#This Row],[Code]],12))</f>
        <v>202442-62955</v>
      </c>
    </row>
    <row r="2961" spans="1:15" x14ac:dyDescent="0.25">
      <c r="A2961">
        <v>60772</v>
      </c>
      <c r="B2961" s="12" t="s">
        <v>56</v>
      </c>
      <c r="C2961" s="12" t="s">
        <v>52</v>
      </c>
      <c r="D2961" s="12" t="s">
        <v>18205</v>
      </c>
      <c r="E2961" s="12" t="s">
        <v>18206</v>
      </c>
      <c r="F2961" s="3">
        <v>45606.208333333336</v>
      </c>
      <c r="G2961" s="3">
        <v>45638.207638888889</v>
      </c>
      <c r="H2961" t="b">
        <v>1</v>
      </c>
      <c r="I2961" s="3">
        <v>45603.840682870374</v>
      </c>
      <c r="J2961" t="b">
        <v>0</v>
      </c>
      <c r="K2961" s="3"/>
      <c r="L2961" s="3"/>
      <c r="M2961">
        <v>442096253632</v>
      </c>
      <c r="N2961">
        <v>3</v>
      </c>
      <c r="O2961" s="12" t="str">
        <f>(RIGHT(CursosBS_2[[#This Row],[Code]],12))</f>
        <v>202442-62478</v>
      </c>
    </row>
    <row r="2962" spans="1:15" x14ac:dyDescent="0.25">
      <c r="A2962">
        <v>60681</v>
      </c>
      <c r="B2962" s="12" t="s">
        <v>56</v>
      </c>
      <c r="C2962" s="12" t="s">
        <v>52</v>
      </c>
      <c r="D2962" s="12" t="s">
        <v>18203</v>
      </c>
      <c r="E2962" s="12" t="s">
        <v>18204</v>
      </c>
      <c r="F2962" s="3">
        <v>45620.208333333336</v>
      </c>
      <c r="G2962" s="3">
        <v>45643.207638888889</v>
      </c>
      <c r="H2962" t="b">
        <v>1</v>
      </c>
      <c r="I2962" s="3">
        <v>45601.919861111113</v>
      </c>
      <c r="J2962" t="b">
        <v>0</v>
      </c>
      <c r="K2962" s="3"/>
      <c r="L2962" s="3"/>
      <c r="M2962">
        <v>442096253620</v>
      </c>
      <c r="N2962">
        <v>3</v>
      </c>
      <c r="O2962" s="12" t="str">
        <f>(RIGHT(CursosBS_2[[#This Row],[Code]],12))</f>
        <v>202442-61149</v>
      </c>
    </row>
    <row r="2963" spans="1:15" x14ac:dyDescent="0.25">
      <c r="A2963">
        <v>60678</v>
      </c>
      <c r="B2963" s="12" t="s">
        <v>56</v>
      </c>
      <c r="C2963" s="12" t="s">
        <v>52</v>
      </c>
      <c r="D2963" s="12" t="s">
        <v>18201</v>
      </c>
      <c r="E2963" s="12" t="s">
        <v>18202</v>
      </c>
      <c r="F2963" s="3">
        <v>45620.208333333336</v>
      </c>
      <c r="G2963" s="3">
        <v>45643.207638888889</v>
      </c>
      <c r="H2963" t="b">
        <v>1</v>
      </c>
      <c r="I2963" s="3">
        <v>45601.90415509259</v>
      </c>
      <c r="J2963" t="b">
        <v>0</v>
      </c>
      <c r="K2963" s="3"/>
      <c r="L2963" s="3"/>
      <c r="M2963">
        <v>442096253603</v>
      </c>
      <c r="N2963">
        <v>3</v>
      </c>
      <c r="O2963" s="12" t="str">
        <f>(RIGHT(CursosBS_2[[#This Row],[Code]],12))</f>
        <v>202442-61275</v>
      </c>
    </row>
    <row r="2964" spans="1:15" x14ac:dyDescent="0.25">
      <c r="A2964">
        <v>60670</v>
      </c>
      <c r="B2964" s="12" t="s">
        <v>56</v>
      </c>
      <c r="C2964" s="12" t="s">
        <v>52</v>
      </c>
      <c r="D2964" s="12" t="s">
        <v>18199</v>
      </c>
      <c r="E2964" s="12" t="s">
        <v>18200</v>
      </c>
      <c r="F2964" s="3">
        <v>45620.208333333336</v>
      </c>
      <c r="G2964" s="3">
        <v>45643.207638888889</v>
      </c>
      <c r="H2964" t="b">
        <v>1</v>
      </c>
      <c r="I2964" s="3">
        <v>45601.885509259257</v>
      </c>
      <c r="J2964" t="b">
        <v>0</v>
      </c>
      <c r="K2964" s="3"/>
      <c r="L2964" s="3"/>
      <c r="M2964">
        <v>442096253584</v>
      </c>
      <c r="N2964">
        <v>3</v>
      </c>
      <c r="O2964" s="12" t="str">
        <f>(RIGHT(CursosBS_2[[#This Row],[Code]],12))</f>
        <v>202442-61529</v>
      </c>
    </row>
    <row r="2965" spans="1:15" x14ac:dyDescent="0.25">
      <c r="A2965">
        <v>60651</v>
      </c>
      <c r="B2965" s="12" t="s">
        <v>56</v>
      </c>
      <c r="C2965" s="12" t="s">
        <v>52</v>
      </c>
      <c r="D2965" s="12" t="s">
        <v>18197</v>
      </c>
      <c r="E2965" s="12" t="s">
        <v>18198</v>
      </c>
      <c r="F2965" s="3"/>
      <c r="G2965" s="3"/>
      <c r="H2965" t="b">
        <v>0</v>
      </c>
      <c r="I2965" s="3">
        <v>45601.563634259262</v>
      </c>
      <c r="J2965" t="b">
        <v>0</v>
      </c>
      <c r="K2965" s="3"/>
      <c r="L2965" s="3"/>
      <c r="M2965">
        <v>442095357601</v>
      </c>
      <c r="N2965">
        <v>3</v>
      </c>
      <c r="O2965" s="12" t="str">
        <f>(RIGHT(CursosBS_2[[#This Row],[Code]],12))</f>
        <v>128-MaestroB</v>
      </c>
    </row>
    <row r="2966" spans="1:15" x14ac:dyDescent="0.25">
      <c r="A2966">
        <v>60599</v>
      </c>
      <c r="B2966" s="12" t="s">
        <v>56</v>
      </c>
      <c r="C2966" s="12" t="s">
        <v>52</v>
      </c>
      <c r="D2966" s="12" t="s">
        <v>18195</v>
      </c>
      <c r="E2966" s="12" t="s">
        <v>18196</v>
      </c>
      <c r="F2966" s="3"/>
      <c r="G2966" s="3"/>
      <c r="H2966" t="b">
        <v>1</v>
      </c>
      <c r="I2966" s="3">
        <v>45597.680474537039</v>
      </c>
      <c r="J2966" t="b">
        <v>0</v>
      </c>
      <c r="K2966" s="3"/>
      <c r="L2966" s="3"/>
      <c r="M2966">
        <v>442084732831</v>
      </c>
      <c r="N2966">
        <v>3</v>
      </c>
      <c r="O2966" s="12" t="str">
        <f>(RIGHT(CursosBS_2[[#This Row],[Code]],12))</f>
        <v>-2010-202442</v>
      </c>
    </row>
    <row r="2967" spans="1:15" x14ac:dyDescent="0.25">
      <c r="A2967">
        <v>60589</v>
      </c>
      <c r="B2967" s="12" t="s">
        <v>56</v>
      </c>
      <c r="C2967" s="12" t="s">
        <v>52</v>
      </c>
      <c r="D2967" s="12" t="s">
        <v>19282</v>
      </c>
      <c r="E2967" s="12" t="s">
        <v>19283</v>
      </c>
      <c r="F2967" s="3"/>
      <c r="G2967" s="3"/>
      <c r="H2967" t="b">
        <v>1</v>
      </c>
      <c r="I2967" s="3">
        <v>45596.895740740743</v>
      </c>
      <c r="J2967" t="b">
        <v>0</v>
      </c>
      <c r="K2967" s="3"/>
      <c r="L2967" s="3"/>
      <c r="M2967">
        <v>442092264728</v>
      </c>
      <c r="N2967">
        <v>3</v>
      </c>
      <c r="O2967" s="12" t="str">
        <f>(RIGHT(CursosBS_2[[#This Row],[Code]],12))</f>
        <v>005-MaestroC</v>
      </c>
    </row>
    <row r="2968" spans="1:15" x14ac:dyDescent="0.25">
      <c r="A2968">
        <v>60572</v>
      </c>
      <c r="B2968" s="12" t="s">
        <v>56</v>
      </c>
      <c r="C2968" s="12" t="s">
        <v>52</v>
      </c>
      <c r="D2968" s="12" t="s">
        <v>18193</v>
      </c>
      <c r="E2968" s="12" t="s">
        <v>18194</v>
      </c>
      <c r="F2968" s="3">
        <v>45596.208333333336</v>
      </c>
      <c r="G2968" s="3">
        <v>45629.207638888889</v>
      </c>
      <c r="H2968" t="b">
        <v>1</v>
      </c>
      <c r="I2968" s="3">
        <v>45595.95921296296</v>
      </c>
      <c r="J2968" t="b">
        <v>0</v>
      </c>
      <c r="K2968" s="3"/>
      <c r="L2968" s="3"/>
      <c r="M2968">
        <v>442096307547</v>
      </c>
      <c r="N2968">
        <v>3</v>
      </c>
      <c r="O2968" s="12" t="str">
        <f>(RIGHT(CursosBS_2[[#This Row],[Code]],12))</f>
        <v>-53692-53693</v>
      </c>
    </row>
    <row r="2969" spans="1:15" x14ac:dyDescent="0.25">
      <c r="A2969">
        <v>60566</v>
      </c>
      <c r="B2969" s="12" t="s">
        <v>56</v>
      </c>
      <c r="C2969" s="12" t="s">
        <v>52</v>
      </c>
      <c r="D2969" s="12" t="s">
        <v>18191</v>
      </c>
      <c r="E2969" s="12" t="s">
        <v>18192</v>
      </c>
      <c r="F2969" s="3"/>
      <c r="G2969" s="3"/>
      <c r="H2969" t="b">
        <v>1</v>
      </c>
      <c r="I2969" s="3">
        <v>45595.806631944448</v>
      </c>
      <c r="J2969" t="b">
        <v>0</v>
      </c>
      <c r="K2969" s="3"/>
      <c r="L2969" s="3"/>
      <c r="M2969">
        <v>442088233998</v>
      </c>
      <c r="N2969">
        <v>3</v>
      </c>
      <c r="O2969" s="12" t="str">
        <f>(RIGHT(CursosBS_2[[#This Row],[Code]],12))</f>
        <v>21V-MaestroC</v>
      </c>
    </row>
    <row r="2970" spans="1:15" x14ac:dyDescent="0.25">
      <c r="A2970">
        <v>60557</v>
      </c>
      <c r="B2970" s="12" t="s">
        <v>56</v>
      </c>
      <c r="C2970" s="12" t="s">
        <v>52</v>
      </c>
      <c r="D2970" s="12" t="s">
        <v>18189</v>
      </c>
      <c r="E2970" s="12" t="s">
        <v>18190</v>
      </c>
      <c r="F2970" s="3">
        <v>45596.208333333336</v>
      </c>
      <c r="G2970" s="3">
        <v>45629.207638888889</v>
      </c>
      <c r="H2970" t="b">
        <v>1</v>
      </c>
      <c r="I2970" s="3">
        <v>45594.722766203704</v>
      </c>
      <c r="J2970" t="b">
        <v>0</v>
      </c>
      <c r="K2970" s="3"/>
      <c r="L2970" s="3"/>
      <c r="M2970">
        <v>442096307534</v>
      </c>
      <c r="N2970">
        <v>3</v>
      </c>
      <c r="O2970" s="12" t="str">
        <f>(RIGHT(CursosBS_2[[#This Row],[Code]],12))</f>
        <v>202450-53698</v>
      </c>
    </row>
    <row r="2971" spans="1:15" x14ac:dyDescent="0.25">
      <c r="A2971">
        <v>60556</v>
      </c>
      <c r="B2971" s="12" t="s">
        <v>56</v>
      </c>
      <c r="C2971" s="12" t="s">
        <v>52</v>
      </c>
      <c r="D2971" s="12" t="s">
        <v>18187</v>
      </c>
      <c r="E2971" s="12" t="s">
        <v>18188</v>
      </c>
      <c r="F2971" s="3">
        <v>45596.208333333336</v>
      </c>
      <c r="G2971" s="3">
        <v>45629.207638888889</v>
      </c>
      <c r="H2971" t="b">
        <v>1</v>
      </c>
      <c r="I2971" s="3">
        <v>45594.721504629626</v>
      </c>
      <c r="J2971" t="b">
        <v>0</v>
      </c>
      <c r="K2971" s="3"/>
      <c r="L2971" s="3"/>
      <c r="M2971">
        <v>442096307521</v>
      </c>
      <c r="N2971">
        <v>3</v>
      </c>
      <c r="O2971" s="12" t="str">
        <f>(RIGHT(CursosBS_2[[#This Row],[Code]],12))</f>
        <v>202450-53697</v>
      </c>
    </row>
    <row r="2972" spans="1:15" x14ac:dyDescent="0.25">
      <c r="A2972">
        <v>60555</v>
      </c>
      <c r="B2972" s="12" t="s">
        <v>56</v>
      </c>
      <c r="C2972" s="12" t="s">
        <v>52</v>
      </c>
      <c r="D2972" s="12" t="s">
        <v>18185</v>
      </c>
      <c r="E2972" s="12" t="s">
        <v>18186</v>
      </c>
      <c r="F2972" s="3">
        <v>45596.208333333336</v>
      </c>
      <c r="G2972" s="3">
        <v>45629.207638888889</v>
      </c>
      <c r="H2972" t="b">
        <v>1</v>
      </c>
      <c r="I2972" s="3">
        <v>45594.719386574077</v>
      </c>
      <c r="J2972" t="b">
        <v>0</v>
      </c>
      <c r="K2972" s="3"/>
      <c r="L2972" s="3"/>
      <c r="M2972">
        <v>442096307477</v>
      </c>
      <c r="N2972">
        <v>3</v>
      </c>
      <c r="O2972" s="12" t="str">
        <f>(RIGHT(CursosBS_2[[#This Row],[Code]],12))</f>
        <v>202450-53696</v>
      </c>
    </row>
    <row r="2973" spans="1:15" x14ac:dyDescent="0.25">
      <c r="A2973">
        <v>60539</v>
      </c>
      <c r="B2973" s="12" t="s">
        <v>56</v>
      </c>
      <c r="C2973" s="12" t="s">
        <v>52</v>
      </c>
      <c r="D2973" s="12" t="s">
        <v>18183</v>
      </c>
      <c r="E2973" s="12" t="s">
        <v>18184</v>
      </c>
      <c r="F2973" s="3"/>
      <c r="G2973" s="3"/>
      <c r="H2973" t="b">
        <v>1</v>
      </c>
      <c r="I2973" s="3">
        <v>45593.595509259256</v>
      </c>
      <c r="J2973" t="b">
        <v>0</v>
      </c>
      <c r="K2973" s="3"/>
      <c r="L2973" s="3"/>
      <c r="M2973">
        <v>442087442450</v>
      </c>
      <c r="N2973">
        <v>3</v>
      </c>
      <c r="O2973" s="12" t="str">
        <f>(RIGHT(CursosBS_2[[#This Row],[Code]],12))</f>
        <v>83V-MaestroC</v>
      </c>
    </row>
    <row r="2974" spans="1:15" x14ac:dyDescent="0.25">
      <c r="A2974">
        <v>60516</v>
      </c>
      <c r="B2974" s="12" t="s">
        <v>56</v>
      </c>
      <c r="C2974" s="12" t="s">
        <v>52</v>
      </c>
      <c r="D2974" s="12" t="s">
        <v>18181</v>
      </c>
      <c r="E2974" s="12" t="s">
        <v>18182</v>
      </c>
      <c r="F2974" s="3">
        <v>45596.208333333336</v>
      </c>
      <c r="G2974" s="3">
        <v>45623.207638888889</v>
      </c>
      <c r="H2974" t="b">
        <v>1</v>
      </c>
      <c r="I2974" s="3">
        <v>45590.700486111113</v>
      </c>
      <c r="J2974" t="b">
        <v>0</v>
      </c>
      <c r="K2974" s="3"/>
      <c r="L2974" s="3"/>
      <c r="M2974">
        <v>442096253566</v>
      </c>
      <c r="N2974">
        <v>3</v>
      </c>
      <c r="O2974" s="12" t="str">
        <f>(RIGHT(CursosBS_2[[#This Row],[Code]],12))</f>
        <v>202442-62312</v>
      </c>
    </row>
    <row r="2975" spans="1:15" x14ac:dyDescent="0.25">
      <c r="A2975">
        <v>60515</v>
      </c>
      <c r="B2975" s="12" t="s">
        <v>56</v>
      </c>
      <c r="C2975" s="12" t="s">
        <v>52</v>
      </c>
      <c r="D2975" s="12" t="s">
        <v>18179</v>
      </c>
      <c r="E2975" s="12" t="s">
        <v>18180</v>
      </c>
      <c r="F2975" s="3">
        <v>45613.208333333336</v>
      </c>
      <c r="G2975" s="3">
        <v>45643.207638888889</v>
      </c>
      <c r="H2975" t="b">
        <v>1</v>
      </c>
      <c r="I2975" s="3">
        <v>45590.631643518522</v>
      </c>
      <c r="J2975" t="b">
        <v>0</v>
      </c>
      <c r="K2975" s="3"/>
      <c r="L2975" s="3"/>
      <c r="M2975">
        <v>442096253538</v>
      </c>
      <c r="N2975">
        <v>3</v>
      </c>
      <c r="O2975" s="12" t="str">
        <f>(RIGHT(CursosBS_2[[#This Row],[Code]],12))</f>
        <v>202442-61252</v>
      </c>
    </row>
    <row r="2976" spans="1:15" x14ac:dyDescent="0.25">
      <c r="A2976">
        <v>60506</v>
      </c>
      <c r="B2976" s="12" t="s">
        <v>56</v>
      </c>
      <c r="C2976" s="12" t="s">
        <v>52</v>
      </c>
      <c r="D2976" s="12" t="s">
        <v>18177</v>
      </c>
      <c r="E2976" s="12" t="s">
        <v>18178</v>
      </c>
      <c r="F2976" s="3">
        <v>45613.208333333336</v>
      </c>
      <c r="G2976" s="3">
        <v>45637.207638888889</v>
      </c>
      <c r="H2976" t="b">
        <v>1</v>
      </c>
      <c r="I2976" s="3">
        <v>45590.621620370373</v>
      </c>
      <c r="J2976" t="b">
        <v>0</v>
      </c>
      <c r="K2976" s="3"/>
      <c r="L2976" s="3"/>
      <c r="M2976">
        <v>442096253519</v>
      </c>
      <c r="N2976">
        <v>3</v>
      </c>
      <c r="O2976" s="12" t="str">
        <f>(RIGHT(CursosBS_2[[#This Row],[Code]],12))</f>
        <v>202442-61141</v>
      </c>
    </row>
    <row r="2977" spans="1:15" x14ac:dyDescent="0.25">
      <c r="A2977">
        <v>60497</v>
      </c>
      <c r="B2977" s="12" t="s">
        <v>56</v>
      </c>
      <c r="C2977" s="12" t="s">
        <v>52</v>
      </c>
      <c r="D2977" s="12" t="s">
        <v>18175</v>
      </c>
      <c r="E2977" s="12" t="s">
        <v>18176</v>
      </c>
      <c r="F2977" s="3">
        <v>45613.208333333336</v>
      </c>
      <c r="G2977" s="3">
        <v>45629.207638888889</v>
      </c>
      <c r="H2977" t="b">
        <v>1</v>
      </c>
      <c r="I2977" s="3">
        <v>45590.611851851849</v>
      </c>
      <c r="J2977" t="b">
        <v>0</v>
      </c>
      <c r="K2977" s="3"/>
      <c r="L2977" s="3"/>
      <c r="M2977">
        <v>442096253508</v>
      </c>
      <c r="N2977">
        <v>3</v>
      </c>
      <c r="O2977" s="12" t="str">
        <f>(RIGHT(CursosBS_2[[#This Row],[Code]],12))</f>
        <v>202442-62214</v>
      </c>
    </row>
    <row r="2978" spans="1:15" x14ac:dyDescent="0.25">
      <c r="A2978">
        <v>60488</v>
      </c>
      <c r="B2978" s="12" t="s">
        <v>56</v>
      </c>
      <c r="C2978" s="12" t="s">
        <v>52</v>
      </c>
      <c r="D2978" s="12" t="s">
        <v>18173</v>
      </c>
      <c r="E2978" s="12" t="s">
        <v>18174</v>
      </c>
      <c r="F2978" s="3">
        <v>45613.208333333336</v>
      </c>
      <c r="G2978" s="3">
        <v>45629.207638888889</v>
      </c>
      <c r="H2978" t="b">
        <v>1</v>
      </c>
      <c r="I2978" s="3">
        <v>45590.608611111114</v>
      </c>
      <c r="J2978" t="b">
        <v>0</v>
      </c>
      <c r="K2978" s="3"/>
      <c r="L2978" s="3"/>
      <c r="M2978">
        <v>442096253486</v>
      </c>
      <c r="N2978">
        <v>3</v>
      </c>
      <c r="O2978" s="12" t="str">
        <f>(RIGHT(CursosBS_2[[#This Row],[Code]],12))</f>
        <v>202442-62213</v>
      </c>
    </row>
    <row r="2979" spans="1:15" x14ac:dyDescent="0.25">
      <c r="A2979">
        <v>60487</v>
      </c>
      <c r="B2979" s="12" t="s">
        <v>56</v>
      </c>
      <c r="C2979" s="12" t="s">
        <v>52</v>
      </c>
      <c r="D2979" s="12" t="s">
        <v>18171</v>
      </c>
      <c r="E2979" s="12" t="s">
        <v>18172</v>
      </c>
      <c r="F2979" s="3">
        <v>45613.208333333336</v>
      </c>
      <c r="G2979" s="3">
        <v>45636.207638888889</v>
      </c>
      <c r="H2979" t="b">
        <v>1</v>
      </c>
      <c r="I2979" s="3">
        <v>45590.605567129627</v>
      </c>
      <c r="J2979" t="b">
        <v>0</v>
      </c>
      <c r="K2979" s="3"/>
      <c r="L2979" s="3"/>
      <c r="M2979">
        <v>442096253466</v>
      </c>
      <c r="N2979">
        <v>3</v>
      </c>
      <c r="O2979" s="12" t="str">
        <f>(RIGHT(CursosBS_2[[#This Row],[Code]],12))</f>
        <v>202442-61199</v>
      </c>
    </row>
    <row r="2980" spans="1:15" x14ac:dyDescent="0.25">
      <c r="A2980">
        <v>60456</v>
      </c>
      <c r="B2980" s="12" t="s">
        <v>56</v>
      </c>
      <c r="C2980" s="12" t="s">
        <v>52</v>
      </c>
      <c r="D2980" s="12" t="s">
        <v>18169</v>
      </c>
      <c r="E2980" s="12" t="s">
        <v>18170</v>
      </c>
      <c r="F2980" s="3">
        <v>45613.208333333336</v>
      </c>
      <c r="G2980" s="3">
        <v>45644.207638888889</v>
      </c>
      <c r="H2980" t="b">
        <v>1</v>
      </c>
      <c r="I2980" s="3">
        <v>45590.600057870368</v>
      </c>
      <c r="J2980" t="b">
        <v>0</v>
      </c>
      <c r="K2980" s="3"/>
      <c r="L2980" s="3"/>
      <c r="M2980">
        <v>442096253434</v>
      </c>
      <c r="N2980">
        <v>3</v>
      </c>
      <c r="O2980" s="12" t="str">
        <f>(RIGHT(CursosBS_2[[#This Row],[Code]],12))</f>
        <v>202442-61181</v>
      </c>
    </row>
    <row r="2981" spans="1:15" x14ac:dyDescent="0.25">
      <c r="A2981">
        <v>60450</v>
      </c>
      <c r="B2981" s="12" t="s">
        <v>56</v>
      </c>
      <c r="C2981" s="12" t="s">
        <v>52</v>
      </c>
      <c r="D2981" s="12" t="s">
        <v>18167</v>
      </c>
      <c r="E2981" s="12" t="s">
        <v>18168</v>
      </c>
      <c r="F2981" s="3">
        <v>45613.208333333336</v>
      </c>
      <c r="G2981" s="3">
        <v>45629.207638888889</v>
      </c>
      <c r="H2981" t="b">
        <v>1</v>
      </c>
      <c r="I2981" s="3">
        <v>45590.591423611113</v>
      </c>
      <c r="J2981" t="b">
        <v>0</v>
      </c>
      <c r="K2981" s="3"/>
      <c r="L2981" s="3"/>
      <c r="M2981">
        <v>442096253394</v>
      </c>
      <c r="N2981">
        <v>3</v>
      </c>
      <c r="O2981" s="12" t="str">
        <f>(RIGHT(CursosBS_2[[#This Row],[Code]],12))</f>
        <v>202442-61164</v>
      </c>
    </row>
    <row r="2982" spans="1:15" x14ac:dyDescent="0.25">
      <c r="A2982">
        <v>60449</v>
      </c>
      <c r="B2982" s="12" t="s">
        <v>56</v>
      </c>
      <c r="C2982" s="12" t="s">
        <v>52</v>
      </c>
      <c r="D2982" s="12" t="s">
        <v>18165</v>
      </c>
      <c r="E2982" s="12" t="s">
        <v>18166</v>
      </c>
      <c r="F2982" s="3">
        <v>45613.208333333336</v>
      </c>
      <c r="G2982" s="3">
        <v>45643.207638888889</v>
      </c>
      <c r="H2982" t="b">
        <v>1</v>
      </c>
      <c r="I2982" s="3">
        <v>45590.577650462961</v>
      </c>
      <c r="J2982" t="b">
        <v>0</v>
      </c>
      <c r="K2982" s="3"/>
      <c r="L2982" s="3"/>
      <c r="M2982">
        <v>442096253385</v>
      </c>
      <c r="N2982">
        <v>3</v>
      </c>
      <c r="O2982" s="12" t="str">
        <f>(RIGHT(CursosBS_2[[#This Row],[Code]],12))</f>
        <v>202442-61157</v>
      </c>
    </row>
    <row r="2983" spans="1:15" x14ac:dyDescent="0.25">
      <c r="A2983">
        <v>60439</v>
      </c>
      <c r="B2983" s="12" t="s">
        <v>56</v>
      </c>
      <c r="C2983" s="12" t="s">
        <v>52</v>
      </c>
      <c r="D2983" s="12" t="s">
        <v>18163</v>
      </c>
      <c r="E2983" s="12" t="s">
        <v>18164</v>
      </c>
      <c r="F2983" s="3">
        <v>45593</v>
      </c>
      <c r="G2983" s="3">
        <v>45641.999305555553</v>
      </c>
      <c r="H2983" t="b">
        <v>1</v>
      </c>
      <c r="I2983" s="3">
        <v>45589.900740740741</v>
      </c>
      <c r="J2983" t="b">
        <v>0</v>
      </c>
      <c r="K2983" s="3"/>
      <c r="L2983" s="3"/>
      <c r="M2983">
        <v>442083970328</v>
      </c>
      <c r="N2983">
        <v>3</v>
      </c>
      <c r="O2983" s="12" t="str">
        <f>(RIGHT(CursosBS_2[[#This Row],[Code]],12))</f>
        <v>2442V6-63493</v>
      </c>
    </row>
    <row r="2984" spans="1:15" x14ac:dyDescent="0.25">
      <c r="A2984">
        <v>60438</v>
      </c>
      <c r="B2984" s="12" t="s">
        <v>56</v>
      </c>
      <c r="C2984" s="12" t="s">
        <v>52</v>
      </c>
      <c r="D2984" s="12" t="s">
        <v>18161</v>
      </c>
      <c r="E2984" s="12" t="s">
        <v>18162</v>
      </c>
      <c r="F2984" s="3"/>
      <c r="G2984" s="3"/>
      <c r="H2984" t="b">
        <v>1</v>
      </c>
      <c r="I2984" s="3">
        <v>45589.78802083333</v>
      </c>
      <c r="J2984" t="b">
        <v>0</v>
      </c>
      <c r="K2984" s="3"/>
      <c r="L2984" s="3"/>
      <c r="M2984">
        <v>442088733618</v>
      </c>
      <c r="N2984">
        <v>3</v>
      </c>
      <c r="O2984" s="12" t="str">
        <f>(RIGHT(CursosBS_2[[#This Row],[Code]],12))</f>
        <v>03V-MaestroC</v>
      </c>
    </row>
    <row r="2985" spans="1:15" x14ac:dyDescent="0.25">
      <c r="A2985">
        <v>60333</v>
      </c>
      <c r="B2985" s="12" t="s">
        <v>56</v>
      </c>
      <c r="C2985" s="12" t="s">
        <v>52</v>
      </c>
      <c r="D2985" s="12" t="s">
        <v>18568</v>
      </c>
      <c r="E2985" s="12" t="s">
        <v>14128</v>
      </c>
      <c r="F2985" s="3"/>
      <c r="G2985" s="3"/>
      <c r="H2985" t="b">
        <v>1</v>
      </c>
      <c r="I2985" s="3">
        <v>45588.561354166668</v>
      </c>
      <c r="J2985" t="b">
        <v>0</v>
      </c>
      <c r="K2985" s="3"/>
      <c r="L2985" s="3"/>
      <c r="M2985">
        <v>442089027251</v>
      </c>
      <c r="N2985">
        <v>3</v>
      </c>
      <c r="O2985" s="12" t="str">
        <f>(RIGHT(CursosBS_2[[#This Row],[Code]],12))</f>
        <v>006-MaestroC</v>
      </c>
    </row>
    <row r="2986" spans="1:15" x14ac:dyDescent="0.25">
      <c r="A2986">
        <v>60332</v>
      </c>
      <c r="B2986" s="12" t="s">
        <v>56</v>
      </c>
      <c r="C2986" s="12" t="s">
        <v>52</v>
      </c>
      <c r="D2986" s="12" t="s">
        <v>18160</v>
      </c>
      <c r="E2986" s="12" t="s">
        <v>20842</v>
      </c>
      <c r="F2986" s="3"/>
      <c r="G2986" s="3"/>
      <c r="H2986" t="b">
        <v>1</v>
      </c>
      <c r="I2986" s="3">
        <v>45588.557002314818</v>
      </c>
      <c r="J2986" t="b">
        <v>0</v>
      </c>
      <c r="K2986" s="3"/>
      <c r="L2986" s="3"/>
      <c r="M2986">
        <v>442104242038</v>
      </c>
      <c r="N2986">
        <v>3</v>
      </c>
      <c r="O2986" s="12" t="str">
        <f>(RIGHT(CursosBS_2[[#This Row],[Code]],12))</f>
        <v>44V-MaestroC</v>
      </c>
    </row>
    <row r="2987" spans="1:15" x14ac:dyDescent="0.25">
      <c r="A2987">
        <v>60330</v>
      </c>
      <c r="B2987" s="12" t="s">
        <v>56</v>
      </c>
      <c r="C2987" s="12" t="s">
        <v>52</v>
      </c>
      <c r="D2987" s="12" t="s">
        <v>18158</v>
      </c>
      <c r="E2987" s="12" t="s">
        <v>18159</v>
      </c>
      <c r="F2987" s="3">
        <v>45613.208333333336</v>
      </c>
      <c r="G2987" s="3">
        <v>45644.207638888889</v>
      </c>
      <c r="H2987" t="b">
        <v>1</v>
      </c>
      <c r="I2987" s="3">
        <v>45587.893495370372</v>
      </c>
      <c r="J2987" t="b">
        <v>0</v>
      </c>
      <c r="K2987" s="3"/>
      <c r="L2987" s="3"/>
      <c r="M2987">
        <v>442096253371</v>
      </c>
      <c r="N2987">
        <v>3</v>
      </c>
      <c r="O2987" s="12" t="str">
        <f>(RIGHT(CursosBS_2[[#This Row],[Code]],12))</f>
        <v>202442-62342</v>
      </c>
    </row>
    <row r="2988" spans="1:15" x14ac:dyDescent="0.25">
      <c r="A2988">
        <v>60329</v>
      </c>
      <c r="B2988" s="12" t="s">
        <v>56</v>
      </c>
      <c r="C2988" s="12" t="s">
        <v>52</v>
      </c>
      <c r="D2988" s="12" t="s">
        <v>18156</v>
      </c>
      <c r="E2988" s="12" t="s">
        <v>18157</v>
      </c>
      <c r="F2988" s="3">
        <v>45590.856944444444</v>
      </c>
      <c r="G2988" s="3">
        <v>45605.856944444444</v>
      </c>
      <c r="H2988" t="b">
        <v>1</v>
      </c>
      <c r="I2988" s="3">
        <v>45587.854027777779</v>
      </c>
      <c r="J2988" t="b">
        <v>0</v>
      </c>
      <c r="K2988" s="3"/>
      <c r="L2988" s="3"/>
      <c r="M2988">
        <v>442083777802</v>
      </c>
      <c r="N2988">
        <v>3</v>
      </c>
      <c r="O2988" s="12" t="str">
        <f>(RIGHT(CursosBS_2[[#This Row],[Code]],12))</f>
        <v>2442V6-63282</v>
      </c>
    </row>
    <row r="2989" spans="1:15" x14ac:dyDescent="0.25">
      <c r="A2989">
        <v>60196</v>
      </c>
      <c r="B2989" s="12" t="s">
        <v>56</v>
      </c>
      <c r="C2989" s="12" t="s">
        <v>52</v>
      </c>
      <c r="D2989" s="12" t="s">
        <v>18154</v>
      </c>
      <c r="E2989" s="12" t="s">
        <v>18155</v>
      </c>
      <c r="F2989" s="3">
        <v>45607.208333333336</v>
      </c>
      <c r="G2989" s="3">
        <v>45629.207638888889</v>
      </c>
      <c r="H2989" t="b">
        <v>1</v>
      </c>
      <c r="I2989" s="3">
        <v>45587.625578703701</v>
      </c>
      <c r="J2989" t="b">
        <v>0</v>
      </c>
      <c r="K2989" s="3"/>
      <c r="L2989" s="3"/>
      <c r="M2989">
        <v>442096253341</v>
      </c>
      <c r="N2989">
        <v>3</v>
      </c>
      <c r="O2989" s="12" t="str">
        <f>(RIGHT(CursosBS_2[[#This Row],[Code]],12))</f>
        <v>202442-61522</v>
      </c>
    </row>
    <row r="2990" spans="1:15" x14ac:dyDescent="0.25">
      <c r="A2990">
        <v>60180</v>
      </c>
      <c r="B2990" s="12" t="s">
        <v>56</v>
      </c>
      <c r="C2990" s="12" t="s">
        <v>52</v>
      </c>
      <c r="D2990" s="12" t="s">
        <v>18152</v>
      </c>
      <c r="E2990" s="12" t="s">
        <v>18153</v>
      </c>
      <c r="F2990" s="3">
        <v>45607.208333333336</v>
      </c>
      <c r="G2990" s="3">
        <v>45629.207638888889</v>
      </c>
      <c r="H2990" t="b">
        <v>1</v>
      </c>
      <c r="I2990" s="3">
        <v>45587.620405092595</v>
      </c>
      <c r="J2990" t="b">
        <v>0</v>
      </c>
      <c r="K2990" s="3"/>
      <c r="L2990" s="3"/>
      <c r="M2990">
        <v>442096253308</v>
      </c>
      <c r="N2990">
        <v>3</v>
      </c>
      <c r="O2990" s="12" t="str">
        <f>(RIGHT(CursosBS_2[[#This Row],[Code]],12))</f>
        <v>202442-61519</v>
      </c>
    </row>
    <row r="2991" spans="1:15" x14ac:dyDescent="0.25">
      <c r="A2991">
        <v>60178</v>
      </c>
      <c r="B2991" s="12" t="s">
        <v>56</v>
      </c>
      <c r="C2991" s="12" t="s">
        <v>52</v>
      </c>
      <c r="D2991" s="12" t="s">
        <v>18150</v>
      </c>
      <c r="E2991" s="12" t="s">
        <v>18151</v>
      </c>
      <c r="F2991" s="3">
        <v>45606.208333333336</v>
      </c>
      <c r="G2991" s="3">
        <v>45623.207638888889</v>
      </c>
      <c r="H2991" t="b">
        <v>1</v>
      </c>
      <c r="I2991" s="3">
        <v>45587.614791666667</v>
      </c>
      <c r="J2991" t="b">
        <v>0</v>
      </c>
      <c r="K2991" s="3"/>
      <c r="L2991" s="3"/>
      <c r="M2991">
        <v>442096253295</v>
      </c>
      <c r="N2991">
        <v>3</v>
      </c>
      <c r="O2991" s="12" t="str">
        <f>(RIGHT(CursosBS_2[[#This Row],[Code]],12))</f>
        <v>202442-61148</v>
      </c>
    </row>
    <row r="2992" spans="1:15" x14ac:dyDescent="0.25">
      <c r="A2992">
        <v>60157</v>
      </c>
      <c r="B2992" s="12" t="s">
        <v>56</v>
      </c>
      <c r="C2992" s="12" t="s">
        <v>52</v>
      </c>
      <c r="D2992" s="12" t="s">
        <v>18148</v>
      </c>
      <c r="E2992" s="12" t="s">
        <v>18149</v>
      </c>
      <c r="F2992" s="3">
        <v>45606.208333333336</v>
      </c>
      <c r="G2992" s="3">
        <v>45637.207638888889</v>
      </c>
      <c r="H2992" t="b">
        <v>1</v>
      </c>
      <c r="I2992" s="3">
        <v>45587.607083333336</v>
      </c>
      <c r="J2992" t="b">
        <v>0</v>
      </c>
      <c r="K2992" s="3"/>
      <c r="L2992" s="3"/>
      <c r="M2992">
        <v>442096253270</v>
      </c>
      <c r="N2992">
        <v>3</v>
      </c>
      <c r="O2992" s="12" t="str">
        <f>(RIGHT(CursosBS_2[[#This Row],[Code]],12))</f>
        <v>202442-62616</v>
      </c>
    </row>
    <row r="2993" spans="1:15" x14ac:dyDescent="0.25">
      <c r="A2993">
        <v>60149</v>
      </c>
      <c r="B2993" s="12" t="s">
        <v>56</v>
      </c>
      <c r="C2993" s="12" t="s">
        <v>52</v>
      </c>
      <c r="D2993" s="12" t="s">
        <v>18146</v>
      </c>
      <c r="E2993" s="12" t="s">
        <v>18147</v>
      </c>
      <c r="F2993" s="3">
        <v>45606.208333333336</v>
      </c>
      <c r="G2993" s="3">
        <v>45650.207638888889</v>
      </c>
      <c r="H2993" t="b">
        <v>1</v>
      </c>
      <c r="I2993" s="3">
        <v>45587.600624999999</v>
      </c>
      <c r="J2993" t="b">
        <v>0</v>
      </c>
      <c r="K2993" s="3"/>
      <c r="L2993" s="3"/>
      <c r="M2993">
        <v>442096253248</v>
      </c>
      <c r="N2993">
        <v>3</v>
      </c>
      <c r="O2993" s="12" t="str">
        <f>(RIGHT(CursosBS_2[[#This Row],[Code]],12))</f>
        <v>202442-61110</v>
      </c>
    </row>
    <row r="2994" spans="1:15" x14ac:dyDescent="0.25">
      <c r="A2994">
        <v>60147</v>
      </c>
      <c r="B2994" s="12" t="s">
        <v>56</v>
      </c>
      <c r="C2994" s="12" t="s">
        <v>52</v>
      </c>
      <c r="D2994" s="12" t="s">
        <v>18144</v>
      </c>
      <c r="E2994" s="12" t="s">
        <v>18145</v>
      </c>
      <c r="F2994" s="3">
        <v>45606.208333333336</v>
      </c>
      <c r="G2994" s="3">
        <v>45644.207638888889</v>
      </c>
      <c r="H2994" t="b">
        <v>1</v>
      </c>
      <c r="I2994" s="3">
        <v>45587.584722222222</v>
      </c>
      <c r="J2994" t="b">
        <v>0</v>
      </c>
      <c r="K2994" s="3"/>
      <c r="L2994" s="3"/>
      <c r="M2994">
        <v>442096253230</v>
      </c>
      <c r="N2994">
        <v>3</v>
      </c>
      <c r="O2994" s="12" t="str">
        <f>(RIGHT(CursosBS_2[[#This Row],[Code]],12))</f>
        <v>202442-61187</v>
      </c>
    </row>
    <row r="2995" spans="1:15" x14ac:dyDescent="0.25">
      <c r="A2995">
        <v>60146</v>
      </c>
      <c r="B2995" s="12" t="s">
        <v>56</v>
      </c>
      <c r="C2995" s="12" t="s">
        <v>52</v>
      </c>
      <c r="D2995" s="12" t="s">
        <v>18142</v>
      </c>
      <c r="E2995" s="12" t="s">
        <v>18143</v>
      </c>
      <c r="F2995" s="3">
        <v>45606.208333333336</v>
      </c>
      <c r="G2995" s="3">
        <v>45644.207638888889</v>
      </c>
      <c r="H2995" t="b">
        <v>1</v>
      </c>
      <c r="I2995" s="3">
        <v>45587.558067129627</v>
      </c>
      <c r="J2995" t="b">
        <v>0</v>
      </c>
      <c r="K2995" s="3"/>
      <c r="L2995" s="3"/>
      <c r="M2995">
        <v>442096253219</v>
      </c>
      <c r="N2995">
        <v>3</v>
      </c>
      <c r="O2995" s="12" t="str">
        <f>(RIGHT(CursosBS_2[[#This Row],[Code]],12))</f>
        <v>202442-61978</v>
      </c>
    </row>
    <row r="2996" spans="1:15" x14ac:dyDescent="0.25">
      <c r="A2996">
        <v>60132</v>
      </c>
      <c r="B2996" s="12" t="s">
        <v>56</v>
      </c>
      <c r="C2996" s="12" t="s">
        <v>52</v>
      </c>
      <c r="D2996" s="12" t="s">
        <v>18140</v>
      </c>
      <c r="E2996" s="12" t="s">
        <v>18141</v>
      </c>
      <c r="F2996" s="3">
        <v>45606.208333333336</v>
      </c>
      <c r="G2996" s="3">
        <v>45644.207638888889</v>
      </c>
      <c r="H2996" t="b">
        <v>1</v>
      </c>
      <c r="I2996" s="3">
        <v>45586.943553240744</v>
      </c>
      <c r="J2996" t="b">
        <v>0</v>
      </c>
      <c r="K2996" s="3"/>
      <c r="L2996" s="3"/>
      <c r="M2996">
        <v>442096253207</v>
      </c>
      <c r="N2996">
        <v>3</v>
      </c>
      <c r="O2996" s="12" t="str">
        <f>(RIGHT(CursosBS_2[[#This Row],[Code]],12))</f>
        <v>202442-61175</v>
      </c>
    </row>
    <row r="2997" spans="1:15" x14ac:dyDescent="0.25">
      <c r="A2997">
        <v>60129</v>
      </c>
      <c r="B2997" s="12" t="s">
        <v>56</v>
      </c>
      <c r="C2997" s="12" t="s">
        <v>52</v>
      </c>
      <c r="D2997" s="12" t="s">
        <v>18138</v>
      </c>
      <c r="E2997" s="12" t="s">
        <v>18139</v>
      </c>
      <c r="F2997" s="3">
        <v>45586.811805555553</v>
      </c>
      <c r="G2997" s="3">
        <v>45618.811805555553</v>
      </c>
      <c r="H2997" t="b">
        <v>1</v>
      </c>
      <c r="I2997" s="3">
        <v>45586.808703703704</v>
      </c>
      <c r="J2997" t="b">
        <v>0</v>
      </c>
      <c r="K2997" s="3"/>
      <c r="L2997" s="3"/>
      <c r="M2997">
        <v>442083659525</v>
      </c>
      <c r="N2997">
        <v>3</v>
      </c>
      <c r="O2997" s="12" t="str">
        <f>(RIGHT(CursosBS_2[[#This Row],[Code]],12))</f>
        <v>-53650-53651</v>
      </c>
    </row>
    <row r="2998" spans="1:15" x14ac:dyDescent="0.25">
      <c r="A2998">
        <v>60127</v>
      </c>
      <c r="B2998" s="12" t="s">
        <v>56</v>
      </c>
      <c r="C2998" s="12" t="s">
        <v>52</v>
      </c>
      <c r="D2998" s="12" t="s">
        <v>18566</v>
      </c>
      <c r="E2998" s="12" t="s">
        <v>18567</v>
      </c>
      <c r="F2998" s="3"/>
      <c r="G2998" s="3"/>
      <c r="H2998" t="b">
        <v>1</v>
      </c>
      <c r="I2998" s="3">
        <v>45586.705509259256</v>
      </c>
      <c r="J2998" t="b">
        <v>0</v>
      </c>
      <c r="K2998" s="3"/>
      <c r="L2998" s="3"/>
      <c r="M2998">
        <v>442089283088</v>
      </c>
      <c r="N2998">
        <v>3</v>
      </c>
      <c r="O2998" s="12" t="str">
        <f>(RIGHT(CursosBS_2[[#This Row],[Code]],12))</f>
        <v>02V-MaestroC</v>
      </c>
    </row>
    <row r="2999" spans="1:15" x14ac:dyDescent="0.25">
      <c r="A2999">
        <v>60124</v>
      </c>
      <c r="B2999" s="12" t="s">
        <v>56</v>
      </c>
      <c r="C2999" s="12" t="s">
        <v>52</v>
      </c>
      <c r="D2999" s="12" t="s">
        <v>18136</v>
      </c>
      <c r="E2999" s="12" t="s">
        <v>18137</v>
      </c>
      <c r="F2999" s="3">
        <v>45596.208333333336</v>
      </c>
      <c r="G2999" s="3">
        <v>45629.207638888889</v>
      </c>
      <c r="H2999" t="b">
        <v>1</v>
      </c>
      <c r="I2999" s="3">
        <v>45586.701273148145</v>
      </c>
      <c r="J2999" t="b">
        <v>0</v>
      </c>
      <c r="K2999" s="3"/>
      <c r="L2999" s="3"/>
      <c r="M2999">
        <v>442096307427</v>
      </c>
      <c r="N2999">
        <v>3</v>
      </c>
      <c r="O2999" s="12" t="str">
        <f>(RIGHT(CursosBS_2[[#This Row],[Code]],12))</f>
        <v>202450-51774</v>
      </c>
    </row>
    <row r="3000" spans="1:15" x14ac:dyDescent="0.25">
      <c r="A3000">
        <v>60123</v>
      </c>
      <c r="B3000" s="12" t="s">
        <v>56</v>
      </c>
      <c r="C3000" s="12" t="s">
        <v>52</v>
      </c>
      <c r="D3000" s="12" t="s">
        <v>19280</v>
      </c>
      <c r="E3000" s="12" t="s">
        <v>19281</v>
      </c>
      <c r="F3000" s="3"/>
      <c r="G3000" s="3"/>
      <c r="H3000" t="b">
        <v>1</v>
      </c>
      <c r="I3000" s="3">
        <v>45586.694918981484</v>
      </c>
      <c r="J3000" t="b">
        <v>0</v>
      </c>
      <c r="K3000" s="3"/>
      <c r="L3000" s="3"/>
      <c r="M3000">
        <v>442095408226</v>
      </c>
      <c r="N3000">
        <v>3</v>
      </c>
      <c r="O3000" s="12" t="str">
        <f>(RIGHT(CursosBS_2[[#This Row],[Code]],12))</f>
        <v>01V-MaestroC</v>
      </c>
    </row>
    <row r="3001" spans="1:15" x14ac:dyDescent="0.25">
      <c r="A3001">
        <v>60122</v>
      </c>
      <c r="B3001" s="12" t="s">
        <v>56</v>
      </c>
      <c r="C3001" s="12" t="s">
        <v>52</v>
      </c>
      <c r="D3001" s="12" t="s">
        <v>18134</v>
      </c>
      <c r="E3001" s="12" t="s">
        <v>18135</v>
      </c>
      <c r="F3001" s="3">
        <v>45596.208333333336</v>
      </c>
      <c r="G3001" s="3">
        <v>45629.207638888889</v>
      </c>
      <c r="H3001" t="b">
        <v>1</v>
      </c>
      <c r="I3001" s="3">
        <v>45586.694641203707</v>
      </c>
      <c r="J3001" t="b">
        <v>0</v>
      </c>
      <c r="K3001" s="3"/>
      <c r="L3001" s="3"/>
      <c r="M3001">
        <v>442096307416</v>
      </c>
      <c r="N3001">
        <v>3</v>
      </c>
      <c r="O3001" s="12" t="str">
        <f>(RIGHT(CursosBS_2[[#This Row],[Code]],12))</f>
        <v>202450-51772</v>
      </c>
    </row>
    <row r="3002" spans="1:15" x14ac:dyDescent="0.25">
      <c r="A3002">
        <v>60121</v>
      </c>
      <c r="B3002" s="12" t="s">
        <v>56</v>
      </c>
      <c r="C3002" s="12" t="s">
        <v>52</v>
      </c>
      <c r="D3002" s="12" t="s">
        <v>18132</v>
      </c>
      <c r="E3002" s="12" t="s">
        <v>18133</v>
      </c>
      <c r="F3002" s="3">
        <v>45596.208333333336</v>
      </c>
      <c r="G3002" s="3">
        <v>45629.207638888889</v>
      </c>
      <c r="H3002" t="b">
        <v>1</v>
      </c>
      <c r="I3002" s="3">
        <v>45586.68953703704</v>
      </c>
      <c r="J3002" t="b">
        <v>0</v>
      </c>
      <c r="K3002" s="3"/>
      <c r="L3002" s="3"/>
      <c r="M3002">
        <v>442096307399</v>
      </c>
      <c r="N3002">
        <v>3</v>
      </c>
      <c r="O3002" s="12" t="str">
        <f>(RIGHT(CursosBS_2[[#This Row],[Code]],12))</f>
        <v>202450-51770</v>
      </c>
    </row>
    <row r="3003" spans="1:15" x14ac:dyDescent="0.25">
      <c r="A3003">
        <v>60120</v>
      </c>
      <c r="B3003" s="12" t="s">
        <v>56</v>
      </c>
      <c r="C3003" s="12" t="s">
        <v>52</v>
      </c>
      <c r="D3003" s="12" t="s">
        <v>18565</v>
      </c>
      <c r="E3003" s="12" t="s">
        <v>17551</v>
      </c>
      <c r="F3003" s="3"/>
      <c r="G3003" s="3"/>
      <c r="H3003" t="b">
        <v>1</v>
      </c>
      <c r="I3003" s="3">
        <v>45586.577418981484</v>
      </c>
      <c r="J3003" t="b">
        <v>0</v>
      </c>
      <c r="K3003" s="3"/>
      <c r="L3003" s="3"/>
      <c r="M3003">
        <v>442089918934</v>
      </c>
      <c r="N3003">
        <v>3</v>
      </c>
      <c r="O3003" s="12" t="str">
        <f>(RIGHT(CursosBS_2[[#This Row],[Code]],12))</f>
        <v>003-MaestroC</v>
      </c>
    </row>
    <row r="3004" spans="1:15" x14ac:dyDescent="0.25">
      <c r="A3004">
        <v>60110</v>
      </c>
      <c r="B3004" s="12" t="s">
        <v>56</v>
      </c>
      <c r="C3004" s="12" t="s">
        <v>52</v>
      </c>
      <c r="D3004" s="12" t="s">
        <v>18128</v>
      </c>
      <c r="E3004" s="12" t="s">
        <v>18129</v>
      </c>
      <c r="F3004" s="3"/>
      <c r="G3004" s="3"/>
      <c r="H3004" t="b">
        <v>1</v>
      </c>
      <c r="I3004" s="3">
        <v>45583.677673611113</v>
      </c>
      <c r="J3004" t="b">
        <v>0</v>
      </c>
      <c r="K3004" s="3"/>
      <c r="L3004" s="3"/>
      <c r="M3004">
        <v>442083350017</v>
      </c>
      <c r="N3004">
        <v>3</v>
      </c>
      <c r="O3004" s="12" t="str">
        <f>(RIGHT(CursosBS_2[[#This Row],[Code]],12))</f>
        <v>-53654-53655</v>
      </c>
    </row>
    <row r="3005" spans="1:15" x14ac:dyDescent="0.25">
      <c r="A3005">
        <v>60108</v>
      </c>
      <c r="B3005" s="12" t="s">
        <v>56</v>
      </c>
      <c r="C3005" s="12" t="s">
        <v>52</v>
      </c>
      <c r="D3005" s="12" t="s">
        <v>18126</v>
      </c>
      <c r="E3005" s="12" t="s">
        <v>18127</v>
      </c>
      <c r="F3005" s="3"/>
      <c r="G3005" s="3"/>
      <c r="H3005" t="b">
        <v>1</v>
      </c>
      <c r="I3005" s="3">
        <v>45582.863437499997</v>
      </c>
      <c r="J3005" t="b">
        <v>0</v>
      </c>
      <c r="K3005" s="3"/>
      <c r="L3005" s="3"/>
      <c r="M3005">
        <v>442083273153</v>
      </c>
      <c r="N3005">
        <v>3</v>
      </c>
      <c r="O3005" s="12" t="str">
        <f>(RIGHT(CursosBS_2[[#This Row],[Code]],12))</f>
        <v>202442-63412</v>
      </c>
    </row>
    <row r="3006" spans="1:15" x14ac:dyDescent="0.25">
      <c r="A3006">
        <v>60107</v>
      </c>
      <c r="B3006" s="12" t="s">
        <v>56</v>
      </c>
      <c r="C3006" s="12" t="s">
        <v>52</v>
      </c>
      <c r="D3006" s="12" t="s">
        <v>18124</v>
      </c>
      <c r="E3006" s="12" t="s">
        <v>18125</v>
      </c>
      <c r="F3006" s="3">
        <v>45601.208333333336</v>
      </c>
      <c r="G3006" s="3">
        <v>45624.207638888889</v>
      </c>
      <c r="H3006" t="b">
        <v>1</v>
      </c>
      <c r="I3006" s="3">
        <v>45582.842499999999</v>
      </c>
      <c r="J3006" t="b">
        <v>0</v>
      </c>
      <c r="K3006" s="3"/>
      <c r="L3006" s="3"/>
      <c r="M3006">
        <v>442096253178</v>
      </c>
      <c r="N3006">
        <v>3</v>
      </c>
      <c r="O3006" s="12" t="str">
        <f>(RIGHT(CursosBS_2[[#This Row],[Code]],12))</f>
        <v>202442-61209</v>
      </c>
    </row>
    <row r="3007" spans="1:15" x14ac:dyDescent="0.25">
      <c r="A3007">
        <v>60105</v>
      </c>
      <c r="B3007" s="12" t="s">
        <v>56</v>
      </c>
      <c r="C3007" s="12" t="s">
        <v>52</v>
      </c>
      <c r="D3007" s="12" t="s">
        <v>18122</v>
      </c>
      <c r="E3007" s="12" t="s">
        <v>18123</v>
      </c>
      <c r="F3007" s="3">
        <v>45592.208333333336</v>
      </c>
      <c r="G3007" s="3">
        <v>45614.207638888889</v>
      </c>
      <c r="H3007" t="b">
        <v>1</v>
      </c>
      <c r="I3007" s="3">
        <v>45582.735798611109</v>
      </c>
      <c r="J3007" t="b">
        <v>0</v>
      </c>
      <c r="K3007" s="3"/>
      <c r="L3007" s="3"/>
      <c r="M3007">
        <v>442096253166</v>
      </c>
      <c r="N3007">
        <v>3</v>
      </c>
      <c r="O3007" s="12" t="str">
        <f>(RIGHT(CursosBS_2[[#This Row],[Code]],12))</f>
        <v>202442-61327</v>
      </c>
    </row>
    <row r="3008" spans="1:15" x14ac:dyDescent="0.25">
      <c r="A3008">
        <v>60101</v>
      </c>
      <c r="B3008" s="12" t="s">
        <v>56</v>
      </c>
      <c r="C3008" s="12" t="s">
        <v>52</v>
      </c>
      <c r="D3008" s="12" t="s">
        <v>18120</v>
      </c>
      <c r="E3008" s="12" t="s">
        <v>18121</v>
      </c>
      <c r="F3008" s="3"/>
      <c r="G3008" s="3"/>
      <c r="H3008" t="b">
        <v>1</v>
      </c>
      <c r="I3008" s="3">
        <v>45581.932581018518</v>
      </c>
      <c r="J3008" t="b">
        <v>0</v>
      </c>
      <c r="K3008" s="3"/>
      <c r="L3008" s="3"/>
      <c r="M3008">
        <v>442083185696</v>
      </c>
      <c r="N3008">
        <v>3</v>
      </c>
      <c r="O3008" s="12" t="str">
        <f>(RIGHT(CursosBS_2[[#This Row],[Code]],12))</f>
        <v>202442-63443</v>
      </c>
    </row>
    <row r="3009" spans="1:15" x14ac:dyDescent="0.25">
      <c r="A3009">
        <v>60099</v>
      </c>
      <c r="B3009" s="12" t="s">
        <v>56</v>
      </c>
      <c r="C3009" s="12" t="s">
        <v>52</v>
      </c>
      <c r="D3009" s="12" t="s">
        <v>18118</v>
      </c>
      <c r="E3009" s="12" t="s">
        <v>18119</v>
      </c>
      <c r="F3009" s="3">
        <v>45596.208333333336</v>
      </c>
      <c r="G3009" s="3">
        <v>45644.207638888889</v>
      </c>
      <c r="H3009" t="b">
        <v>1</v>
      </c>
      <c r="I3009" s="3">
        <v>45581.91034722222</v>
      </c>
      <c r="J3009" t="b">
        <v>0</v>
      </c>
      <c r="K3009" s="3"/>
      <c r="L3009" s="3"/>
      <c r="M3009">
        <v>442096265889</v>
      </c>
      <c r="N3009">
        <v>3</v>
      </c>
      <c r="O3009" s="12" t="str">
        <f>(RIGHT(CursosBS_2[[#This Row],[Code]],12))</f>
        <v>202442-61483</v>
      </c>
    </row>
    <row r="3010" spans="1:15" x14ac:dyDescent="0.25">
      <c r="A3010">
        <v>60096</v>
      </c>
      <c r="B3010" s="12" t="s">
        <v>56</v>
      </c>
      <c r="C3010" s="12" t="s">
        <v>52</v>
      </c>
      <c r="D3010" s="12" t="s">
        <v>18116</v>
      </c>
      <c r="E3010" s="12" t="s">
        <v>18117</v>
      </c>
      <c r="F3010" s="3">
        <v>45599.208333333336</v>
      </c>
      <c r="G3010" s="3">
        <v>45628.207638888889</v>
      </c>
      <c r="H3010" t="b">
        <v>1</v>
      </c>
      <c r="I3010" s="3">
        <v>45581.865057870367</v>
      </c>
      <c r="J3010" t="b">
        <v>0</v>
      </c>
      <c r="K3010" s="3"/>
      <c r="L3010" s="3"/>
      <c r="M3010">
        <v>442096253131</v>
      </c>
      <c r="N3010">
        <v>3</v>
      </c>
      <c r="O3010" s="12" t="str">
        <f>(RIGHT(CursosBS_2[[#This Row],[Code]],12))</f>
        <v>202442-62348</v>
      </c>
    </row>
    <row r="3011" spans="1:15" x14ac:dyDescent="0.25">
      <c r="A3011">
        <v>60092</v>
      </c>
      <c r="B3011" s="12" t="s">
        <v>56</v>
      </c>
      <c r="C3011" s="12" t="s">
        <v>52</v>
      </c>
      <c r="D3011" s="12" t="s">
        <v>18114</v>
      </c>
      <c r="E3011" s="12" t="s">
        <v>18115</v>
      </c>
      <c r="F3011" s="3">
        <v>45599.208333333336</v>
      </c>
      <c r="G3011" s="3">
        <v>45623.207638888889</v>
      </c>
      <c r="H3011" t="b">
        <v>1</v>
      </c>
      <c r="I3011" s="3">
        <v>45581.859282407408</v>
      </c>
      <c r="J3011" t="b">
        <v>0</v>
      </c>
      <c r="K3011" s="3"/>
      <c r="L3011" s="3"/>
      <c r="M3011">
        <v>442096253087</v>
      </c>
      <c r="N3011">
        <v>3</v>
      </c>
      <c r="O3011" s="12" t="str">
        <f>(RIGHT(CursosBS_2[[#This Row],[Code]],12))</f>
        <v>202442-61138</v>
      </c>
    </row>
    <row r="3012" spans="1:15" x14ac:dyDescent="0.25">
      <c r="A3012">
        <v>60091</v>
      </c>
      <c r="B3012" s="12" t="s">
        <v>56</v>
      </c>
      <c r="C3012" s="12" t="s">
        <v>52</v>
      </c>
      <c r="D3012" s="12" t="s">
        <v>18112</v>
      </c>
      <c r="E3012" s="12" t="s">
        <v>18113</v>
      </c>
      <c r="F3012" s="3">
        <v>45600.208333333336</v>
      </c>
      <c r="G3012" s="3">
        <v>45615.207638888889</v>
      </c>
      <c r="H3012" t="b">
        <v>1</v>
      </c>
      <c r="I3012" s="3">
        <v>45581.854166666664</v>
      </c>
      <c r="J3012" t="b">
        <v>0</v>
      </c>
      <c r="K3012" s="3"/>
      <c r="L3012" s="3"/>
      <c r="M3012">
        <v>442096253063</v>
      </c>
      <c r="N3012">
        <v>3</v>
      </c>
      <c r="O3012" s="12" t="str">
        <f>(RIGHT(CursosBS_2[[#This Row],[Code]],12))</f>
        <v>202442-61198</v>
      </c>
    </row>
    <row r="3013" spans="1:15" x14ac:dyDescent="0.25">
      <c r="A3013">
        <v>60088</v>
      </c>
      <c r="B3013" s="12" t="s">
        <v>56</v>
      </c>
      <c r="C3013" s="12" t="s">
        <v>52</v>
      </c>
      <c r="D3013" s="12" t="s">
        <v>18110</v>
      </c>
      <c r="E3013" s="12" t="s">
        <v>18111</v>
      </c>
      <c r="F3013" s="3">
        <v>45599.208333333336</v>
      </c>
      <c r="G3013" s="3">
        <v>45644.207638888889</v>
      </c>
      <c r="H3013" t="b">
        <v>1</v>
      </c>
      <c r="I3013" s="3">
        <v>45581.843298611115</v>
      </c>
      <c r="J3013" t="b">
        <v>0</v>
      </c>
      <c r="K3013" s="3"/>
      <c r="L3013" s="3"/>
      <c r="M3013">
        <v>442096253042</v>
      </c>
      <c r="N3013">
        <v>3</v>
      </c>
      <c r="O3013" s="12" t="str">
        <f>(RIGHT(CursosBS_2[[#This Row],[Code]],12))</f>
        <v>202442-61969</v>
      </c>
    </row>
    <row r="3014" spans="1:15" x14ac:dyDescent="0.25">
      <c r="A3014">
        <v>60068</v>
      </c>
      <c r="B3014" s="12" t="s">
        <v>56</v>
      </c>
      <c r="C3014" s="12" t="s">
        <v>52</v>
      </c>
      <c r="D3014" s="12" t="s">
        <v>18108</v>
      </c>
      <c r="E3014" s="12" t="s">
        <v>18109</v>
      </c>
      <c r="F3014" s="3">
        <v>45599.208333333336</v>
      </c>
      <c r="G3014" s="3">
        <v>45623.207638888889</v>
      </c>
      <c r="H3014" t="b">
        <v>1</v>
      </c>
      <c r="I3014" s="3">
        <v>45581.832557870373</v>
      </c>
      <c r="J3014" t="b">
        <v>0</v>
      </c>
      <c r="K3014" s="3"/>
      <c r="L3014" s="3"/>
      <c r="M3014">
        <v>442096253028</v>
      </c>
      <c r="N3014">
        <v>3</v>
      </c>
      <c r="O3014" s="12" t="str">
        <f>(RIGHT(CursosBS_2[[#This Row],[Code]],12))</f>
        <v>202442-61274</v>
      </c>
    </row>
    <row r="3015" spans="1:15" x14ac:dyDescent="0.25">
      <c r="A3015">
        <v>60061</v>
      </c>
      <c r="B3015" s="12" t="s">
        <v>56</v>
      </c>
      <c r="C3015" s="12" t="s">
        <v>52</v>
      </c>
      <c r="D3015" s="12" t="s">
        <v>18106</v>
      </c>
      <c r="E3015" s="12" t="s">
        <v>18107</v>
      </c>
      <c r="F3015" s="3"/>
      <c r="G3015" s="3"/>
      <c r="H3015" t="b">
        <v>0</v>
      </c>
      <c r="I3015" s="3">
        <v>45581.717766203707</v>
      </c>
      <c r="J3015" t="b">
        <v>0</v>
      </c>
      <c r="K3015" s="3"/>
      <c r="L3015" s="3"/>
      <c r="M3015">
        <v>442095357185</v>
      </c>
      <c r="N3015">
        <v>3</v>
      </c>
      <c r="O3015" s="12" t="str">
        <f>(RIGHT(CursosBS_2[[#This Row],[Code]],12))</f>
        <v>202442-62350</v>
      </c>
    </row>
    <row r="3016" spans="1:15" x14ac:dyDescent="0.25">
      <c r="A3016">
        <v>60060</v>
      </c>
      <c r="B3016" s="12" t="s">
        <v>56</v>
      </c>
      <c r="C3016" s="12" t="s">
        <v>52</v>
      </c>
      <c r="D3016" s="12" t="s">
        <v>18104</v>
      </c>
      <c r="E3016" s="12" t="s">
        <v>18105</v>
      </c>
      <c r="F3016" s="3">
        <v>45596.208333333336</v>
      </c>
      <c r="G3016" s="3">
        <v>45644.207638888889</v>
      </c>
      <c r="H3016" t="b">
        <v>1</v>
      </c>
      <c r="I3016" s="3">
        <v>45581.715300925927</v>
      </c>
      <c r="J3016" t="b">
        <v>0</v>
      </c>
      <c r="K3016" s="3"/>
      <c r="L3016" s="3"/>
      <c r="M3016">
        <v>442096265476</v>
      </c>
      <c r="N3016">
        <v>3</v>
      </c>
      <c r="O3016" s="12" t="str">
        <f>(RIGHT(CursosBS_2[[#This Row],[Code]],12))</f>
        <v>202442-61488</v>
      </c>
    </row>
    <row r="3017" spans="1:15" x14ac:dyDescent="0.25">
      <c r="A3017">
        <v>60059</v>
      </c>
      <c r="B3017" s="12" t="s">
        <v>56</v>
      </c>
      <c r="C3017" s="12" t="s">
        <v>52</v>
      </c>
      <c r="D3017" s="12" t="s">
        <v>18102</v>
      </c>
      <c r="E3017" s="12" t="s">
        <v>18103</v>
      </c>
      <c r="F3017" s="3">
        <v>45596.208333333336</v>
      </c>
      <c r="G3017" s="3">
        <v>45644.207638888889</v>
      </c>
      <c r="H3017" t="b">
        <v>1</v>
      </c>
      <c r="I3017" s="3">
        <v>45581.710486111115</v>
      </c>
      <c r="J3017" t="b">
        <v>0</v>
      </c>
      <c r="K3017" s="3"/>
      <c r="L3017" s="3"/>
      <c r="M3017">
        <v>442096261225</v>
      </c>
      <c r="N3017">
        <v>3</v>
      </c>
      <c r="O3017" s="12" t="str">
        <f>(RIGHT(CursosBS_2[[#This Row],[Code]],12))</f>
        <v>202442-61487</v>
      </c>
    </row>
    <row r="3018" spans="1:15" x14ac:dyDescent="0.25">
      <c r="A3018">
        <v>60058</v>
      </c>
      <c r="B3018" s="12" t="s">
        <v>56</v>
      </c>
      <c r="C3018" s="12" t="s">
        <v>52</v>
      </c>
      <c r="D3018" s="12" t="s">
        <v>18100</v>
      </c>
      <c r="E3018" s="12" t="s">
        <v>18101</v>
      </c>
      <c r="F3018" s="3">
        <v>45596.208333333336</v>
      </c>
      <c r="G3018" s="3">
        <v>45644.207638888889</v>
      </c>
      <c r="H3018" t="b">
        <v>1</v>
      </c>
      <c r="I3018" s="3">
        <v>45581.704502314817</v>
      </c>
      <c r="J3018" t="b">
        <v>0</v>
      </c>
      <c r="K3018" s="3"/>
      <c r="L3018" s="3"/>
      <c r="M3018">
        <v>442096260906</v>
      </c>
      <c r="N3018">
        <v>3</v>
      </c>
      <c r="O3018" s="12" t="str">
        <f>(RIGHT(CursosBS_2[[#This Row],[Code]],12))</f>
        <v>202442-61482</v>
      </c>
    </row>
    <row r="3019" spans="1:15" x14ac:dyDescent="0.25">
      <c r="A3019">
        <v>60057</v>
      </c>
      <c r="B3019" s="12" t="s">
        <v>56</v>
      </c>
      <c r="C3019" s="12" t="s">
        <v>52</v>
      </c>
      <c r="D3019" s="12" t="s">
        <v>18098</v>
      </c>
      <c r="E3019" s="12" t="s">
        <v>18099</v>
      </c>
      <c r="F3019" s="3">
        <v>45596.208333333336</v>
      </c>
      <c r="G3019" s="3">
        <v>45636.207638888889</v>
      </c>
      <c r="H3019" t="b">
        <v>1</v>
      </c>
      <c r="I3019" s="3">
        <v>45581.695451388892</v>
      </c>
      <c r="J3019" t="b">
        <v>0</v>
      </c>
      <c r="K3019" s="3"/>
      <c r="L3019" s="3"/>
      <c r="M3019">
        <v>442096252995</v>
      </c>
      <c r="N3019">
        <v>3</v>
      </c>
      <c r="O3019" s="12" t="str">
        <f>(RIGHT(CursosBS_2[[#This Row],[Code]],12))</f>
        <v>202442-60124</v>
      </c>
    </row>
    <row r="3020" spans="1:15" x14ac:dyDescent="0.25">
      <c r="A3020">
        <v>60055</v>
      </c>
      <c r="B3020" s="12" t="s">
        <v>56</v>
      </c>
      <c r="C3020" s="12" t="s">
        <v>52</v>
      </c>
      <c r="D3020" s="12" t="s">
        <v>18096</v>
      </c>
      <c r="E3020" s="12" t="s">
        <v>18097</v>
      </c>
      <c r="F3020" s="3"/>
      <c r="G3020" s="3"/>
      <c r="H3020" t="b">
        <v>1</v>
      </c>
      <c r="I3020" s="3">
        <v>45581.660381944443</v>
      </c>
      <c r="J3020" t="b">
        <v>0</v>
      </c>
      <c r="K3020" s="3"/>
      <c r="L3020" s="3"/>
      <c r="M3020">
        <v>442084656583</v>
      </c>
      <c r="N3020">
        <v>3</v>
      </c>
      <c r="O3020" s="12" t="str">
        <f>(RIGHT(CursosBS_2[[#This Row],[Code]],12))</f>
        <v>202442-54704</v>
      </c>
    </row>
    <row r="3021" spans="1:15" x14ac:dyDescent="0.25">
      <c r="A3021">
        <v>60046</v>
      </c>
      <c r="B3021" s="12" t="s">
        <v>56</v>
      </c>
      <c r="C3021" s="12" t="s">
        <v>52</v>
      </c>
      <c r="D3021" s="12" t="s">
        <v>18094</v>
      </c>
      <c r="E3021" s="12" t="s">
        <v>18095</v>
      </c>
      <c r="F3021" s="3"/>
      <c r="G3021" s="3"/>
      <c r="H3021" t="b">
        <v>0</v>
      </c>
      <c r="I3021" s="3">
        <v>45581.653009259258</v>
      </c>
      <c r="J3021" t="b">
        <v>0</v>
      </c>
      <c r="K3021" s="3"/>
      <c r="L3021" s="3"/>
      <c r="M3021">
        <v>442095357184</v>
      </c>
      <c r="N3021">
        <v>3</v>
      </c>
      <c r="O3021" s="12" t="str">
        <f>(RIGHT(CursosBS_2[[#This Row],[Code]],12))</f>
        <v>202442-54553</v>
      </c>
    </row>
    <row r="3022" spans="1:15" x14ac:dyDescent="0.25">
      <c r="A3022">
        <v>60040</v>
      </c>
      <c r="B3022" s="12" t="s">
        <v>56</v>
      </c>
      <c r="C3022" s="12" t="s">
        <v>52</v>
      </c>
      <c r="D3022" s="12" t="s">
        <v>18092</v>
      </c>
      <c r="E3022" s="12" t="s">
        <v>18093</v>
      </c>
      <c r="F3022" s="3">
        <v>45592.208333333336</v>
      </c>
      <c r="G3022" s="3">
        <v>45615.207638888889</v>
      </c>
      <c r="H3022" t="b">
        <v>1</v>
      </c>
      <c r="I3022" s="3">
        <v>45581.646620370368</v>
      </c>
      <c r="J3022" t="b">
        <v>0</v>
      </c>
      <c r="K3022" s="3"/>
      <c r="L3022" s="3"/>
      <c r="M3022">
        <v>442096252969</v>
      </c>
      <c r="N3022">
        <v>3</v>
      </c>
      <c r="O3022" s="12" t="str">
        <f>(RIGHT(CursosBS_2[[#This Row],[Code]],12))</f>
        <v>202442-61514</v>
      </c>
    </row>
    <row r="3023" spans="1:15" x14ac:dyDescent="0.25">
      <c r="A3023">
        <v>60037</v>
      </c>
      <c r="B3023" s="12" t="s">
        <v>56</v>
      </c>
      <c r="C3023" s="12" t="s">
        <v>52</v>
      </c>
      <c r="D3023" s="12" t="s">
        <v>18090</v>
      </c>
      <c r="E3023" s="12" t="s">
        <v>18091</v>
      </c>
      <c r="F3023" s="3">
        <v>45592.208333333336</v>
      </c>
      <c r="G3023" s="3">
        <v>45609.207638888889</v>
      </c>
      <c r="H3023" t="b">
        <v>1</v>
      </c>
      <c r="I3023" s="3">
        <v>45581.643391203703</v>
      </c>
      <c r="J3023" t="b">
        <v>0</v>
      </c>
      <c r="K3023" s="3"/>
      <c r="L3023" s="3"/>
      <c r="M3023">
        <v>442096252946</v>
      </c>
      <c r="N3023">
        <v>3</v>
      </c>
      <c r="O3023" s="12" t="str">
        <f>(RIGHT(CursosBS_2[[#This Row],[Code]],12))</f>
        <v>202442-61156</v>
      </c>
    </row>
    <row r="3024" spans="1:15" x14ac:dyDescent="0.25">
      <c r="A3024">
        <v>60031</v>
      </c>
      <c r="B3024" s="12" t="s">
        <v>56</v>
      </c>
      <c r="C3024" s="12" t="s">
        <v>52</v>
      </c>
      <c r="D3024" s="12" t="s">
        <v>18088</v>
      </c>
      <c r="E3024" s="12" t="s">
        <v>18089</v>
      </c>
      <c r="F3024" s="3">
        <v>45592.208333333336</v>
      </c>
      <c r="G3024" s="3">
        <v>45614.207638888889</v>
      </c>
      <c r="H3024" t="b">
        <v>1</v>
      </c>
      <c r="I3024" s="3">
        <v>45581.617013888892</v>
      </c>
      <c r="J3024" t="b">
        <v>0</v>
      </c>
      <c r="K3024" s="3"/>
      <c r="L3024" s="3"/>
      <c r="M3024">
        <v>442096252905</v>
      </c>
      <c r="N3024">
        <v>3</v>
      </c>
      <c r="O3024" s="12" t="str">
        <f>(RIGHT(CursosBS_2[[#This Row],[Code]],12))</f>
        <v>202442-61315</v>
      </c>
    </row>
    <row r="3025" spans="1:15" x14ac:dyDescent="0.25">
      <c r="A3025">
        <v>59953</v>
      </c>
      <c r="B3025" s="12" t="s">
        <v>56</v>
      </c>
      <c r="C3025" s="12" t="s">
        <v>52</v>
      </c>
      <c r="D3025" s="12" t="s">
        <v>18086</v>
      </c>
      <c r="E3025" s="12" t="s">
        <v>18087</v>
      </c>
      <c r="F3025" s="3">
        <v>45614</v>
      </c>
      <c r="G3025" s="3">
        <v>45641.999305555553</v>
      </c>
      <c r="H3025" t="b">
        <v>1</v>
      </c>
      <c r="I3025" s="3">
        <v>45576.782627314817</v>
      </c>
      <c r="J3025" t="b">
        <v>0</v>
      </c>
      <c r="K3025" s="3"/>
      <c r="L3025" s="3"/>
      <c r="M3025">
        <v>442086135782</v>
      </c>
      <c r="N3025">
        <v>3</v>
      </c>
      <c r="O3025" s="12" t="str">
        <f>(RIGHT(CursosBS_2[[#This Row],[Code]],12))</f>
        <v>2442V6-63450</v>
      </c>
    </row>
    <row r="3026" spans="1:15" x14ac:dyDescent="0.25">
      <c r="A3026">
        <v>59937</v>
      </c>
      <c r="B3026" s="12" t="s">
        <v>56</v>
      </c>
      <c r="C3026" s="12" t="s">
        <v>52</v>
      </c>
      <c r="D3026" s="12" t="s">
        <v>18084</v>
      </c>
      <c r="E3026" s="12" t="s">
        <v>18085</v>
      </c>
      <c r="F3026" s="3">
        <v>45578.208333333336</v>
      </c>
      <c r="G3026" s="3">
        <v>45602.207638888889</v>
      </c>
      <c r="H3026" t="b">
        <v>1</v>
      </c>
      <c r="I3026" s="3">
        <v>45575.938113425924</v>
      </c>
      <c r="J3026" t="b">
        <v>0</v>
      </c>
      <c r="K3026" s="3"/>
      <c r="L3026" s="3"/>
      <c r="M3026">
        <v>442096252885</v>
      </c>
      <c r="N3026">
        <v>3</v>
      </c>
      <c r="O3026" s="12" t="str">
        <f>(RIGHT(CursosBS_2[[#This Row],[Code]],12))</f>
        <v>202442-61216</v>
      </c>
    </row>
    <row r="3027" spans="1:15" x14ac:dyDescent="0.25">
      <c r="A3027">
        <v>59934</v>
      </c>
      <c r="B3027" s="12" t="s">
        <v>56</v>
      </c>
      <c r="C3027" s="12" t="s">
        <v>52</v>
      </c>
      <c r="D3027" s="12" t="s">
        <v>18082</v>
      </c>
      <c r="E3027" s="12" t="s">
        <v>18083</v>
      </c>
      <c r="F3027" s="3">
        <v>45578.208333333336</v>
      </c>
      <c r="G3027" s="3">
        <v>45609.207638888889</v>
      </c>
      <c r="H3027" t="b">
        <v>1</v>
      </c>
      <c r="I3027" s="3">
        <v>45575.894756944443</v>
      </c>
      <c r="J3027" t="b">
        <v>0</v>
      </c>
      <c r="K3027" s="3"/>
      <c r="L3027" s="3"/>
      <c r="M3027">
        <v>442096252853</v>
      </c>
      <c r="N3027">
        <v>3</v>
      </c>
      <c r="O3027" s="12" t="str">
        <f>(RIGHT(CursosBS_2[[#This Row],[Code]],12))</f>
        <v>202442-62324</v>
      </c>
    </row>
    <row r="3028" spans="1:15" x14ac:dyDescent="0.25">
      <c r="A3028">
        <v>59921</v>
      </c>
      <c r="B3028" s="12" t="s">
        <v>56</v>
      </c>
      <c r="C3028" s="12" t="s">
        <v>52</v>
      </c>
      <c r="D3028" s="12" t="s">
        <v>18080</v>
      </c>
      <c r="E3028" s="12" t="s">
        <v>18081</v>
      </c>
      <c r="F3028" s="3"/>
      <c r="G3028" s="3"/>
      <c r="H3028" t="b">
        <v>1</v>
      </c>
      <c r="I3028" s="3">
        <v>45574.913414351853</v>
      </c>
      <c r="J3028" t="b">
        <v>0</v>
      </c>
      <c r="K3028" s="3"/>
      <c r="L3028" s="3"/>
      <c r="M3028">
        <v>442088154064</v>
      </c>
      <c r="N3028">
        <v>3</v>
      </c>
      <c r="O3028" s="12" t="str">
        <f>(RIGHT(CursosBS_2[[#This Row],[Code]],12))</f>
        <v>76V-MaestroC</v>
      </c>
    </row>
    <row r="3029" spans="1:15" x14ac:dyDescent="0.25">
      <c r="A3029">
        <v>59920</v>
      </c>
      <c r="B3029" s="12" t="s">
        <v>56</v>
      </c>
      <c r="C3029" s="12" t="s">
        <v>52</v>
      </c>
      <c r="D3029" s="12" t="s">
        <v>18079</v>
      </c>
      <c r="E3029" s="12" t="s">
        <v>14751</v>
      </c>
      <c r="F3029" s="3"/>
      <c r="G3029" s="3"/>
      <c r="H3029" t="b">
        <v>1</v>
      </c>
      <c r="I3029" s="3">
        <v>45574.908912037034</v>
      </c>
      <c r="J3029" t="b">
        <v>0</v>
      </c>
      <c r="K3029" s="3"/>
      <c r="L3029" s="3"/>
      <c r="M3029">
        <v>442085416113</v>
      </c>
      <c r="N3029">
        <v>3</v>
      </c>
      <c r="O3029" s="12" t="str">
        <f>(RIGHT(CursosBS_2[[#This Row],[Code]],12))</f>
        <v>099-MaestroC</v>
      </c>
    </row>
    <row r="3030" spans="1:15" x14ac:dyDescent="0.25">
      <c r="A3030">
        <v>59897</v>
      </c>
      <c r="B3030" s="12" t="s">
        <v>56</v>
      </c>
      <c r="C3030" s="12" t="s">
        <v>52</v>
      </c>
      <c r="D3030" s="12" t="s">
        <v>18077</v>
      </c>
      <c r="E3030" s="12" t="s">
        <v>18078</v>
      </c>
      <c r="F3030" s="3">
        <v>45593</v>
      </c>
      <c r="G3030" s="3">
        <v>45641.999305555553</v>
      </c>
      <c r="H3030" t="b">
        <v>1</v>
      </c>
      <c r="I3030" s="3">
        <v>45573.856666666667</v>
      </c>
      <c r="J3030" t="b">
        <v>0</v>
      </c>
      <c r="K3030" s="3"/>
      <c r="L3030" s="3"/>
      <c r="M3030">
        <v>442083762510</v>
      </c>
      <c r="N3030">
        <v>3</v>
      </c>
      <c r="O3030" s="12" t="str">
        <f>(RIGHT(CursosBS_2[[#This Row],[Code]],12))</f>
        <v>2442V6-62778</v>
      </c>
    </row>
    <row r="3031" spans="1:15" x14ac:dyDescent="0.25">
      <c r="A3031">
        <v>59896</v>
      </c>
      <c r="B3031" s="12" t="s">
        <v>56</v>
      </c>
      <c r="C3031" s="12" t="s">
        <v>52</v>
      </c>
      <c r="D3031" s="12" t="s">
        <v>18075</v>
      </c>
      <c r="E3031" s="12" t="s">
        <v>18076</v>
      </c>
      <c r="F3031" s="3">
        <v>45593</v>
      </c>
      <c r="G3031" s="3">
        <v>45641.999305555553</v>
      </c>
      <c r="H3031" t="b">
        <v>1</v>
      </c>
      <c r="I3031" s="3">
        <v>45573.855983796297</v>
      </c>
      <c r="J3031" t="b">
        <v>0</v>
      </c>
      <c r="K3031" s="3"/>
      <c r="L3031" s="3"/>
      <c r="M3031">
        <v>442083761517</v>
      </c>
      <c r="N3031">
        <v>3</v>
      </c>
      <c r="O3031" s="12" t="str">
        <f>(RIGHT(CursosBS_2[[#This Row],[Code]],12))</f>
        <v>2442V6-62777</v>
      </c>
    </row>
    <row r="3032" spans="1:15" x14ac:dyDescent="0.25">
      <c r="A3032">
        <v>59895</v>
      </c>
      <c r="B3032" s="12" t="s">
        <v>56</v>
      </c>
      <c r="C3032" s="12" t="s">
        <v>52</v>
      </c>
      <c r="D3032" s="12" t="s">
        <v>18073</v>
      </c>
      <c r="E3032" s="12" t="s">
        <v>18074</v>
      </c>
      <c r="F3032" s="3">
        <v>45593</v>
      </c>
      <c r="G3032" s="3">
        <v>45641.999305555553</v>
      </c>
      <c r="H3032" t="b">
        <v>1</v>
      </c>
      <c r="I3032" s="3">
        <v>45573.855266203704</v>
      </c>
      <c r="J3032" t="b">
        <v>0</v>
      </c>
      <c r="K3032" s="3"/>
      <c r="L3032" s="3"/>
      <c r="M3032">
        <v>442083761041</v>
      </c>
      <c r="N3032">
        <v>3</v>
      </c>
      <c r="O3032" s="12" t="str">
        <f>(RIGHT(CursosBS_2[[#This Row],[Code]],12))</f>
        <v>2442V6-62776</v>
      </c>
    </row>
    <row r="3033" spans="1:15" x14ac:dyDescent="0.25">
      <c r="A3033">
        <v>59894</v>
      </c>
      <c r="B3033" s="12" t="s">
        <v>56</v>
      </c>
      <c r="C3033" s="12" t="s">
        <v>52</v>
      </c>
      <c r="D3033" s="12" t="s">
        <v>18071</v>
      </c>
      <c r="E3033" s="12" t="s">
        <v>18072</v>
      </c>
      <c r="F3033" s="3">
        <v>45593</v>
      </c>
      <c r="G3033" s="3">
        <v>45641.999305555553</v>
      </c>
      <c r="H3033" t="b">
        <v>1</v>
      </c>
      <c r="I3033" s="3">
        <v>45573.854583333334</v>
      </c>
      <c r="J3033" t="b">
        <v>0</v>
      </c>
      <c r="K3033" s="3"/>
      <c r="L3033" s="3"/>
      <c r="M3033">
        <v>442083760459</v>
      </c>
      <c r="N3033">
        <v>3</v>
      </c>
      <c r="O3033" s="12" t="str">
        <f>(RIGHT(CursosBS_2[[#This Row],[Code]],12))</f>
        <v>2442V6-62775</v>
      </c>
    </row>
    <row r="3034" spans="1:15" x14ac:dyDescent="0.25">
      <c r="A3034">
        <v>59893</v>
      </c>
      <c r="B3034" s="12" t="s">
        <v>56</v>
      </c>
      <c r="C3034" s="12" t="s">
        <v>52</v>
      </c>
      <c r="D3034" s="12" t="s">
        <v>18069</v>
      </c>
      <c r="E3034" s="12" t="s">
        <v>18070</v>
      </c>
      <c r="F3034" s="3">
        <v>45593</v>
      </c>
      <c r="G3034" s="3">
        <v>45641.999305555553</v>
      </c>
      <c r="H3034" t="b">
        <v>1</v>
      </c>
      <c r="I3034" s="3">
        <v>45573.853912037041</v>
      </c>
      <c r="J3034" t="b">
        <v>0</v>
      </c>
      <c r="K3034" s="3"/>
      <c r="L3034" s="3"/>
      <c r="M3034">
        <v>442083759846</v>
      </c>
      <c r="N3034">
        <v>3</v>
      </c>
      <c r="O3034" s="12" t="str">
        <f>(RIGHT(CursosBS_2[[#This Row],[Code]],12))</f>
        <v>2442V6-62774</v>
      </c>
    </row>
    <row r="3035" spans="1:15" x14ac:dyDescent="0.25">
      <c r="A3035">
        <v>59892</v>
      </c>
      <c r="B3035" s="12" t="s">
        <v>56</v>
      </c>
      <c r="C3035" s="12" t="s">
        <v>52</v>
      </c>
      <c r="D3035" s="12" t="s">
        <v>18067</v>
      </c>
      <c r="E3035" s="12" t="s">
        <v>18068</v>
      </c>
      <c r="F3035" s="3">
        <v>45593</v>
      </c>
      <c r="G3035" s="3">
        <v>45641.999305555553</v>
      </c>
      <c r="H3035" t="b">
        <v>1</v>
      </c>
      <c r="I3035" s="3">
        <v>45573.853101851855</v>
      </c>
      <c r="J3035" t="b">
        <v>0</v>
      </c>
      <c r="K3035" s="3"/>
      <c r="L3035" s="3"/>
      <c r="M3035">
        <v>442083759328</v>
      </c>
      <c r="N3035">
        <v>3</v>
      </c>
      <c r="O3035" s="12" t="str">
        <f>(RIGHT(CursosBS_2[[#This Row],[Code]],12))</f>
        <v>2442V6-62773</v>
      </c>
    </row>
    <row r="3036" spans="1:15" x14ac:dyDescent="0.25">
      <c r="A3036">
        <v>59891</v>
      </c>
      <c r="B3036" s="12" t="s">
        <v>56</v>
      </c>
      <c r="C3036" s="12" t="s">
        <v>52</v>
      </c>
      <c r="D3036" s="12" t="s">
        <v>18065</v>
      </c>
      <c r="E3036" s="12" t="s">
        <v>18066</v>
      </c>
      <c r="F3036" s="3">
        <v>45593</v>
      </c>
      <c r="G3036" s="3">
        <v>45641.999305555553</v>
      </c>
      <c r="H3036" t="b">
        <v>1</v>
      </c>
      <c r="I3036" s="3">
        <v>45573.852465277778</v>
      </c>
      <c r="J3036" t="b">
        <v>0</v>
      </c>
      <c r="K3036" s="3"/>
      <c r="L3036" s="3"/>
      <c r="M3036">
        <v>442083758740</v>
      </c>
      <c r="N3036">
        <v>3</v>
      </c>
      <c r="O3036" s="12" t="str">
        <f>(RIGHT(CursosBS_2[[#This Row],[Code]],12))</f>
        <v>2442V6-62236</v>
      </c>
    </row>
    <row r="3037" spans="1:15" x14ac:dyDescent="0.25">
      <c r="A3037">
        <v>59890</v>
      </c>
      <c r="B3037" s="12" t="s">
        <v>56</v>
      </c>
      <c r="C3037" s="12" t="s">
        <v>52</v>
      </c>
      <c r="D3037" s="12" t="s">
        <v>18063</v>
      </c>
      <c r="E3037" s="12" t="s">
        <v>18064</v>
      </c>
      <c r="F3037" s="3">
        <v>45593</v>
      </c>
      <c r="G3037" s="3">
        <v>45641.999305555553</v>
      </c>
      <c r="H3037" t="b">
        <v>1</v>
      </c>
      <c r="I3037" s="3">
        <v>45573.851736111108</v>
      </c>
      <c r="J3037" t="b">
        <v>0</v>
      </c>
      <c r="K3037" s="3"/>
      <c r="L3037" s="3"/>
      <c r="M3037">
        <v>442083758229</v>
      </c>
      <c r="N3037">
        <v>3</v>
      </c>
      <c r="O3037" s="12" t="str">
        <f>(RIGHT(CursosBS_2[[#This Row],[Code]],12))</f>
        <v>2442V6-62235</v>
      </c>
    </row>
    <row r="3038" spans="1:15" x14ac:dyDescent="0.25">
      <c r="A3038">
        <v>59889</v>
      </c>
      <c r="B3038" s="12" t="s">
        <v>56</v>
      </c>
      <c r="C3038" s="12" t="s">
        <v>52</v>
      </c>
      <c r="D3038" s="12" t="s">
        <v>18061</v>
      </c>
      <c r="E3038" s="12" t="s">
        <v>18062</v>
      </c>
      <c r="F3038" s="3">
        <v>45593</v>
      </c>
      <c r="G3038" s="3">
        <v>45641.999305555553</v>
      </c>
      <c r="H3038" t="b">
        <v>0</v>
      </c>
      <c r="I3038" s="3">
        <v>45573.850208333337</v>
      </c>
      <c r="J3038" t="b">
        <v>0</v>
      </c>
      <c r="K3038" s="3"/>
      <c r="L3038" s="3">
        <v>45593.80431712963</v>
      </c>
      <c r="M3038">
        <v>442084344772</v>
      </c>
      <c r="N3038">
        <v>3</v>
      </c>
      <c r="O3038" s="12" t="str">
        <f>(RIGHT(CursosBS_2[[#This Row],[Code]],12))</f>
        <v>2442V6-62152</v>
      </c>
    </row>
    <row r="3039" spans="1:15" x14ac:dyDescent="0.25">
      <c r="A3039">
        <v>59888</v>
      </c>
      <c r="B3039" s="12" t="s">
        <v>56</v>
      </c>
      <c r="C3039" s="12" t="s">
        <v>52</v>
      </c>
      <c r="D3039" s="12" t="s">
        <v>18059</v>
      </c>
      <c r="E3039" s="12" t="s">
        <v>18060</v>
      </c>
      <c r="F3039" s="3">
        <v>45593</v>
      </c>
      <c r="G3039" s="3">
        <v>45641.999305555553</v>
      </c>
      <c r="H3039" t="b">
        <v>1</v>
      </c>
      <c r="I3039" s="3">
        <v>45573.849432870367</v>
      </c>
      <c r="J3039" t="b">
        <v>0</v>
      </c>
      <c r="K3039" s="3"/>
      <c r="L3039" s="3"/>
      <c r="M3039">
        <v>442083756482</v>
      </c>
      <c r="N3039">
        <v>3</v>
      </c>
      <c r="O3039" s="12" t="str">
        <f>(RIGHT(CursosBS_2[[#This Row],[Code]],12))</f>
        <v>2442V6-62151</v>
      </c>
    </row>
    <row r="3040" spans="1:15" x14ac:dyDescent="0.25">
      <c r="A3040">
        <v>59887</v>
      </c>
      <c r="B3040" s="12" t="s">
        <v>56</v>
      </c>
      <c r="C3040" s="12" t="s">
        <v>52</v>
      </c>
      <c r="D3040" s="12" t="s">
        <v>18057</v>
      </c>
      <c r="E3040" s="12" t="s">
        <v>18058</v>
      </c>
      <c r="F3040" s="3">
        <v>45593</v>
      </c>
      <c r="G3040" s="3">
        <v>45641.999305555553</v>
      </c>
      <c r="H3040" t="b">
        <v>0</v>
      </c>
      <c r="I3040" s="3">
        <v>45573.848599537036</v>
      </c>
      <c r="J3040" t="b">
        <v>0</v>
      </c>
      <c r="K3040" s="3"/>
      <c r="L3040" s="3">
        <v>45593.877337962964</v>
      </c>
      <c r="M3040">
        <v>442084354592</v>
      </c>
      <c r="N3040">
        <v>3</v>
      </c>
      <c r="O3040" s="12" t="str">
        <f>(RIGHT(CursosBS_2[[#This Row],[Code]],12))</f>
        <v>2442V6-62150</v>
      </c>
    </row>
    <row r="3041" spans="1:15" x14ac:dyDescent="0.25">
      <c r="A3041">
        <v>59886</v>
      </c>
      <c r="B3041" s="12" t="s">
        <v>56</v>
      </c>
      <c r="C3041" s="12" t="s">
        <v>52</v>
      </c>
      <c r="D3041" s="12" t="s">
        <v>18055</v>
      </c>
      <c r="E3041" s="12" t="s">
        <v>18056</v>
      </c>
      <c r="F3041" s="3">
        <v>45593</v>
      </c>
      <c r="G3041" s="3">
        <v>45641.999305555553</v>
      </c>
      <c r="H3041" t="b">
        <v>1</v>
      </c>
      <c r="I3041" s="3">
        <v>45573.847731481481</v>
      </c>
      <c r="J3041" t="b">
        <v>0</v>
      </c>
      <c r="K3041" s="3"/>
      <c r="L3041" s="3"/>
      <c r="M3041">
        <v>442083754780</v>
      </c>
      <c r="N3041">
        <v>3</v>
      </c>
      <c r="O3041" s="12" t="str">
        <f>(RIGHT(CursosBS_2[[#This Row],[Code]],12))</f>
        <v>2442V6-62149</v>
      </c>
    </row>
    <row r="3042" spans="1:15" x14ac:dyDescent="0.25">
      <c r="A3042">
        <v>59885</v>
      </c>
      <c r="B3042" s="12" t="s">
        <v>56</v>
      </c>
      <c r="C3042" s="12" t="s">
        <v>52</v>
      </c>
      <c r="D3042" s="12" t="s">
        <v>18053</v>
      </c>
      <c r="E3042" s="12" t="s">
        <v>18054</v>
      </c>
      <c r="F3042" s="3">
        <v>45593</v>
      </c>
      <c r="G3042" s="3">
        <v>45641.999305555553</v>
      </c>
      <c r="H3042" t="b">
        <v>1</v>
      </c>
      <c r="I3042" s="3">
        <v>45573.846875000003</v>
      </c>
      <c r="J3042" t="b">
        <v>0</v>
      </c>
      <c r="K3042" s="3"/>
      <c r="L3042" s="3"/>
      <c r="M3042">
        <v>442083776097</v>
      </c>
      <c r="N3042">
        <v>3</v>
      </c>
      <c r="O3042" s="12" t="str">
        <f>(RIGHT(CursosBS_2[[#This Row],[Code]],12))</f>
        <v>2442V6-63453</v>
      </c>
    </row>
    <row r="3043" spans="1:15" x14ac:dyDescent="0.25">
      <c r="A3043">
        <v>59884</v>
      </c>
      <c r="B3043" s="12" t="s">
        <v>56</v>
      </c>
      <c r="C3043" s="12" t="s">
        <v>52</v>
      </c>
      <c r="D3043" s="12" t="s">
        <v>18051</v>
      </c>
      <c r="E3043" s="12" t="s">
        <v>18052</v>
      </c>
      <c r="F3043" s="3">
        <v>45593</v>
      </c>
      <c r="G3043" s="3">
        <v>45641.999305555553</v>
      </c>
      <c r="H3043" t="b">
        <v>1</v>
      </c>
      <c r="I3043" s="3">
        <v>45573.84542824074</v>
      </c>
      <c r="J3043" t="b">
        <v>0</v>
      </c>
      <c r="K3043" s="3"/>
      <c r="L3043" s="3"/>
      <c r="M3043">
        <v>442083753915</v>
      </c>
      <c r="N3043">
        <v>3</v>
      </c>
      <c r="O3043" s="12" t="str">
        <f>(RIGHT(CursosBS_2[[#This Row],[Code]],12))</f>
        <v>2442V6-63434</v>
      </c>
    </row>
    <row r="3044" spans="1:15" x14ac:dyDescent="0.25">
      <c r="A3044">
        <v>59883</v>
      </c>
      <c r="B3044" s="12" t="s">
        <v>56</v>
      </c>
      <c r="C3044" s="12" t="s">
        <v>52</v>
      </c>
      <c r="D3044" s="12" t="s">
        <v>18049</v>
      </c>
      <c r="E3044" s="12" t="s">
        <v>18050</v>
      </c>
      <c r="F3044" s="3">
        <v>45593</v>
      </c>
      <c r="G3044" s="3">
        <v>45641.999305555553</v>
      </c>
      <c r="H3044" t="b">
        <v>1</v>
      </c>
      <c r="I3044" s="3">
        <v>45573.844675925924</v>
      </c>
      <c r="J3044" t="b">
        <v>0</v>
      </c>
      <c r="K3044" s="3"/>
      <c r="L3044" s="3"/>
      <c r="M3044">
        <v>442083753428</v>
      </c>
      <c r="N3044">
        <v>3</v>
      </c>
      <c r="O3044" s="12" t="str">
        <f>(RIGHT(CursosBS_2[[#This Row],[Code]],12))</f>
        <v>2442V6-63433</v>
      </c>
    </row>
    <row r="3045" spans="1:15" x14ac:dyDescent="0.25">
      <c r="A3045">
        <v>59882</v>
      </c>
      <c r="B3045" s="12" t="s">
        <v>56</v>
      </c>
      <c r="C3045" s="12" t="s">
        <v>52</v>
      </c>
      <c r="D3045" s="12" t="s">
        <v>18047</v>
      </c>
      <c r="E3045" s="12" t="s">
        <v>18048</v>
      </c>
      <c r="F3045" s="3">
        <v>45593</v>
      </c>
      <c r="G3045" s="3">
        <v>45641.999305555553</v>
      </c>
      <c r="H3045" t="b">
        <v>1</v>
      </c>
      <c r="I3045" s="3">
        <v>45573.843668981484</v>
      </c>
      <c r="J3045" t="b">
        <v>0</v>
      </c>
      <c r="K3045" s="3"/>
      <c r="L3045" s="3"/>
      <c r="M3045">
        <v>442083752602</v>
      </c>
      <c r="N3045">
        <v>3</v>
      </c>
      <c r="O3045" s="12" t="str">
        <f>(RIGHT(CursosBS_2[[#This Row],[Code]],12))</f>
        <v>2442V6-62153</v>
      </c>
    </row>
    <row r="3046" spans="1:15" x14ac:dyDescent="0.25">
      <c r="A3046">
        <v>59881</v>
      </c>
      <c r="B3046" s="12" t="s">
        <v>56</v>
      </c>
      <c r="C3046" s="12" t="s">
        <v>52</v>
      </c>
      <c r="D3046" s="12" t="s">
        <v>18045</v>
      </c>
      <c r="E3046" s="12" t="s">
        <v>18046</v>
      </c>
      <c r="F3046" s="3">
        <v>45593</v>
      </c>
      <c r="G3046" s="3">
        <v>45641.999305555553</v>
      </c>
      <c r="H3046" t="b">
        <v>1</v>
      </c>
      <c r="I3046" s="3">
        <v>45573.842824074076</v>
      </c>
      <c r="J3046" t="b">
        <v>0</v>
      </c>
      <c r="K3046" s="3"/>
      <c r="L3046" s="3"/>
      <c r="M3046">
        <v>442083751782</v>
      </c>
      <c r="N3046">
        <v>3</v>
      </c>
      <c r="O3046" s="12" t="str">
        <f>(RIGHT(CursosBS_2[[#This Row],[Code]],12))</f>
        <v>2442V6-63319</v>
      </c>
    </row>
    <row r="3047" spans="1:15" x14ac:dyDescent="0.25">
      <c r="A3047">
        <v>59880</v>
      </c>
      <c r="B3047" s="12" t="s">
        <v>56</v>
      </c>
      <c r="C3047" s="12" t="s">
        <v>52</v>
      </c>
      <c r="D3047" s="12" t="s">
        <v>18043</v>
      </c>
      <c r="E3047" s="12" t="s">
        <v>18044</v>
      </c>
      <c r="F3047" s="3">
        <v>45593</v>
      </c>
      <c r="G3047" s="3">
        <v>45641.999305555553</v>
      </c>
      <c r="H3047" t="b">
        <v>1</v>
      </c>
      <c r="I3047" s="3">
        <v>45573.831875000003</v>
      </c>
      <c r="J3047" t="b">
        <v>0</v>
      </c>
      <c r="K3047" s="3"/>
      <c r="L3047" s="3"/>
      <c r="M3047">
        <v>442086135808</v>
      </c>
      <c r="N3047">
        <v>3</v>
      </c>
      <c r="O3047" s="12" t="str">
        <f>(RIGHT(CursosBS_2[[#This Row],[Code]],12))</f>
        <v>2442V6-62123</v>
      </c>
    </row>
    <row r="3048" spans="1:15" x14ac:dyDescent="0.25">
      <c r="A3048">
        <v>59879</v>
      </c>
      <c r="B3048" s="12" t="s">
        <v>56</v>
      </c>
      <c r="C3048" s="12" t="s">
        <v>52</v>
      </c>
      <c r="D3048" s="12" t="s">
        <v>18041</v>
      </c>
      <c r="E3048" s="12" t="s">
        <v>18042</v>
      </c>
      <c r="F3048" s="3">
        <v>45593</v>
      </c>
      <c r="G3048" s="3">
        <v>45623.999305555553</v>
      </c>
      <c r="H3048" t="b">
        <v>1</v>
      </c>
      <c r="I3048" s="3">
        <v>45573.831122685187</v>
      </c>
      <c r="J3048" t="b">
        <v>0</v>
      </c>
      <c r="K3048" s="3"/>
      <c r="L3048" s="3"/>
      <c r="M3048">
        <v>442083743224</v>
      </c>
      <c r="N3048">
        <v>3</v>
      </c>
      <c r="O3048" s="12" t="str">
        <f>(RIGHT(CursosBS_2[[#This Row],[Code]],12))</f>
        <v>2442V6-62122</v>
      </c>
    </row>
    <row r="3049" spans="1:15" x14ac:dyDescent="0.25">
      <c r="A3049">
        <v>59878</v>
      </c>
      <c r="B3049" s="12" t="s">
        <v>56</v>
      </c>
      <c r="C3049" s="12" t="s">
        <v>52</v>
      </c>
      <c r="D3049" s="12" t="s">
        <v>18039</v>
      </c>
      <c r="E3049" s="12" t="s">
        <v>18040</v>
      </c>
      <c r="F3049" s="3">
        <v>45614</v>
      </c>
      <c r="G3049" s="3">
        <v>45641.999305555553</v>
      </c>
      <c r="H3049" t="b">
        <v>1</v>
      </c>
      <c r="I3049" s="3">
        <v>45573.830370370371</v>
      </c>
      <c r="J3049" t="b">
        <v>0</v>
      </c>
      <c r="K3049" s="3"/>
      <c r="L3049" s="3"/>
      <c r="M3049">
        <v>442086135787</v>
      </c>
      <c r="N3049">
        <v>3</v>
      </c>
      <c r="O3049" s="12" t="str">
        <f>(RIGHT(CursosBS_2[[#This Row],[Code]],12))</f>
        <v>2442V6-63035</v>
      </c>
    </row>
    <row r="3050" spans="1:15" x14ac:dyDescent="0.25">
      <c r="A3050">
        <v>59877</v>
      </c>
      <c r="B3050" s="12" t="s">
        <v>56</v>
      </c>
      <c r="C3050" s="12" t="s">
        <v>52</v>
      </c>
      <c r="D3050" s="12" t="s">
        <v>18037</v>
      </c>
      <c r="E3050" s="12" t="s">
        <v>18038</v>
      </c>
      <c r="F3050" s="3">
        <v>45593</v>
      </c>
      <c r="G3050" s="3">
        <v>45621.207638888889</v>
      </c>
      <c r="H3050" t="b">
        <v>1</v>
      </c>
      <c r="I3050" s="3">
        <v>45573.829224537039</v>
      </c>
      <c r="J3050" t="b">
        <v>0</v>
      </c>
      <c r="K3050" s="3"/>
      <c r="L3050" s="3"/>
      <c r="M3050">
        <v>442083740733</v>
      </c>
      <c r="N3050">
        <v>3</v>
      </c>
      <c r="O3050" s="12" t="str">
        <f>(RIGHT(CursosBS_2[[#This Row],[Code]],12))</f>
        <v>2442V6-63034</v>
      </c>
    </row>
    <row r="3051" spans="1:15" x14ac:dyDescent="0.25">
      <c r="A3051">
        <v>59876</v>
      </c>
      <c r="B3051" s="12" t="s">
        <v>56</v>
      </c>
      <c r="C3051" s="12" t="s">
        <v>52</v>
      </c>
      <c r="D3051" s="12" t="s">
        <v>18035</v>
      </c>
      <c r="E3051" s="12" t="s">
        <v>18036</v>
      </c>
      <c r="F3051" s="3">
        <v>45593</v>
      </c>
      <c r="G3051" s="3">
        <v>45621.999305555553</v>
      </c>
      <c r="H3051" t="b">
        <v>1</v>
      </c>
      <c r="I3051" s="3">
        <v>45573.828298611108</v>
      </c>
      <c r="J3051" t="b">
        <v>0</v>
      </c>
      <c r="K3051" s="3"/>
      <c r="L3051" s="3"/>
      <c r="M3051">
        <v>442083774493</v>
      </c>
      <c r="N3051">
        <v>3</v>
      </c>
      <c r="O3051" s="12" t="str">
        <f>(RIGHT(CursosBS_2[[#This Row],[Code]],12))</f>
        <v>2442V6-63033</v>
      </c>
    </row>
    <row r="3052" spans="1:15" x14ac:dyDescent="0.25">
      <c r="A3052">
        <v>59875</v>
      </c>
      <c r="B3052" s="12" t="s">
        <v>56</v>
      </c>
      <c r="C3052" s="12" t="s">
        <v>52</v>
      </c>
      <c r="D3052" s="12" t="s">
        <v>18033</v>
      </c>
      <c r="E3052" s="12" t="s">
        <v>18034</v>
      </c>
      <c r="F3052" s="3">
        <v>45593</v>
      </c>
      <c r="G3052" s="3">
        <v>45641.999305555553</v>
      </c>
      <c r="H3052" t="b">
        <v>1</v>
      </c>
      <c r="I3052" s="3">
        <v>45573.826377314814</v>
      </c>
      <c r="J3052" t="b">
        <v>0</v>
      </c>
      <c r="K3052" s="3"/>
      <c r="L3052" s="3"/>
      <c r="M3052">
        <v>442083747196</v>
      </c>
      <c r="N3052">
        <v>3</v>
      </c>
      <c r="O3052" s="12" t="str">
        <f>(RIGHT(CursosBS_2[[#This Row],[Code]],12))</f>
        <v>2442V6-62127</v>
      </c>
    </row>
    <row r="3053" spans="1:15" x14ac:dyDescent="0.25">
      <c r="A3053">
        <v>59874</v>
      </c>
      <c r="B3053" s="12" t="s">
        <v>56</v>
      </c>
      <c r="C3053" s="12" t="s">
        <v>52</v>
      </c>
      <c r="D3053" s="12" t="s">
        <v>18031</v>
      </c>
      <c r="E3053" s="12" t="s">
        <v>18032</v>
      </c>
      <c r="F3053" s="3">
        <v>45593</v>
      </c>
      <c r="G3053" s="3">
        <v>45641.999305555553</v>
      </c>
      <c r="H3053" t="b">
        <v>1</v>
      </c>
      <c r="I3053" s="3">
        <v>45573.825150462966</v>
      </c>
      <c r="J3053" t="b">
        <v>0</v>
      </c>
      <c r="K3053" s="3"/>
      <c r="L3053" s="3"/>
      <c r="M3053">
        <v>442083751127</v>
      </c>
      <c r="N3053">
        <v>3</v>
      </c>
      <c r="O3053" s="12" t="str">
        <f>(RIGHT(CursosBS_2[[#This Row],[Code]],12))</f>
        <v>2442V6-63379</v>
      </c>
    </row>
    <row r="3054" spans="1:15" x14ac:dyDescent="0.25">
      <c r="A3054">
        <v>59873</v>
      </c>
      <c r="B3054" s="12" t="s">
        <v>56</v>
      </c>
      <c r="C3054" s="12" t="s">
        <v>52</v>
      </c>
      <c r="D3054" s="12" t="s">
        <v>18029</v>
      </c>
      <c r="E3054" s="12" t="s">
        <v>18030</v>
      </c>
      <c r="F3054" s="3">
        <v>45593</v>
      </c>
      <c r="G3054" s="3">
        <v>45641.999305555553</v>
      </c>
      <c r="H3054" t="b">
        <v>1</v>
      </c>
      <c r="I3054" s="3">
        <v>45573.823958333334</v>
      </c>
      <c r="J3054" t="b">
        <v>0</v>
      </c>
      <c r="K3054" s="3"/>
      <c r="L3054" s="3"/>
      <c r="M3054">
        <v>442084344705</v>
      </c>
      <c r="N3054">
        <v>3</v>
      </c>
      <c r="O3054" s="12" t="str">
        <f>(RIGHT(CursosBS_2[[#This Row],[Code]],12))</f>
        <v>202442V6-AP5</v>
      </c>
    </row>
    <row r="3055" spans="1:15" x14ac:dyDescent="0.25">
      <c r="A3055">
        <v>59872</v>
      </c>
      <c r="B3055" s="12" t="s">
        <v>56</v>
      </c>
      <c r="C3055" s="12" t="s">
        <v>52</v>
      </c>
      <c r="D3055" s="12" t="s">
        <v>18027</v>
      </c>
      <c r="E3055" s="12" t="s">
        <v>18028</v>
      </c>
      <c r="F3055" s="3">
        <v>45593</v>
      </c>
      <c r="G3055" s="3">
        <v>45641.999305555553</v>
      </c>
      <c r="H3055" t="b">
        <v>1</v>
      </c>
      <c r="I3055" s="3">
        <v>45573.822812500002</v>
      </c>
      <c r="J3055" t="b">
        <v>0</v>
      </c>
      <c r="K3055" s="3"/>
      <c r="L3055" s="3"/>
      <c r="M3055">
        <v>442083878752</v>
      </c>
      <c r="N3055">
        <v>3</v>
      </c>
      <c r="O3055" s="12" t="str">
        <f>(RIGHT(CursosBS_2[[#This Row],[Code]],12))</f>
        <v>2442V6-62170</v>
      </c>
    </row>
    <row r="3056" spans="1:15" x14ac:dyDescent="0.25">
      <c r="A3056">
        <v>59871</v>
      </c>
      <c r="B3056" s="12" t="s">
        <v>56</v>
      </c>
      <c r="C3056" s="12" t="s">
        <v>52</v>
      </c>
      <c r="D3056" s="12" t="s">
        <v>18025</v>
      </c>
      <c r="E3056" s="12" t="s">
        <v>18026</v>
      </c>
      <c r="F3056" s="3">
        <v>45593</v>
      </c>
      <c r="G3056" s="3">
        <v>45641.999305555553</v>
      </c>
      <c r="H3056" t="b">
        <v>1</v>
      </c>
      <c r="I3056" s="3">
        <v>45573.821805555555</v>
      </c>
      <c r="J3056" t="b">
        <v>0</v>
      </c>
      <c r="K3056" s="3"/>
      <c r="L3056" s="3"/>
      <c r="M3056">
        <v>442084355034</v>
      </c>
      <c r="N3056">
        <v>3</v>
      </c>
      <c r="O3056" s="12" t="str">
        <f>(RIGHT(CursosBS_2[[#This Row],[Code]],12))</f>
        <v>202442V6-AP2</v>
      </c>
    </row>
    <row r="3057" spans="1:15" x14ac:dyDescent="0.25">
      <c r="A3057">
        <v>59835</v>
      </c>
      <c r="B3057" s="12" t="s">
        <v>56</v>
      </c>
      <c r="C3057" s="12" t="s">
        <v>52</v>
      </c>
      <c r="D3057" s="12" t="s">
        <v>18023</v>
      </c>
      <c r="E3057" s="12" t="s">
        <v>18024</v>
      </c>
      <c r="F3057" s="3">
        <v>45599.208333333336</v>
      </c>
      <c r="G3057" s="3">
        <v>45624.207638888889</v>
      </c>
      <c r="H3057" t="b">
        <v>1</v>
      </c>
      <c r="I3057" s="3">
        <v>45572.713587962964</v>
      </c>
      <c r="J3057" t="b">
        <v>0</v>
      </c>
      <c r="K3057" s="3"/>
      <c r="L3057" s="3"/>
      <c r="M3057">
        <v>442096252839</v>
      </c>
      <c r="N3057">
        <v>3</v>
      </c>
      <c r="O3057" s="12" t="str">
        <f>(RIGHT(CursosBS_2[[#This Row],[Code]],12))</f>
        <v>202442-61364</v>
      </c>
    </row>
    <row r="3058" spans="1:15" x14ac:dyDescent="0.25">
      <c r="A3058">
        <v>59828</v>
      </c>
      <c r="B3058" s="12" t="s">
        <v>56</v>
      </c>
      <c r="C3058" s="12" t="s">
        <v>52</v>
      </c>
      <c r="D3058" s="12" t="s">
        <v>18021</v>
      </c>
      <c r="E3058" s="12" t="s">
        <v>18022</v>
      </c>
      <c r="F3058" s="3">
        <v>45581.208333333336</v>
      </c>
      <c r="G3058" s="3">
        <v>45604.207638888889</v>
      </c>
      <c r="H3058" t="b">
        <v>1</v>
      </c>
      <c r="I3058" s="3">
        <v>45572.668136574073</v>
      </c>
      <c r="J3058" t="b">
        <v>0</v>
      </c>
      <c r="K3058" s="3"/>
      <c r="L3058" s="3"/>
      <c r="M3058">
        <v>442096252824</v>
      </c>
      <c r="N3058">
        <v>3</v>
      </c>
      <c r="O3058" s="12" t="str">
        <f>(RIGHT(CursosBS_2[[#This Row],[Code]],12))</f>
        <v>202442-61208</v>
      </c>
    </row>
    <row r="3059" spans="1:15" x14ac:dyDescent="0.25">
      <c r="A3059">
        <v>59776</v>
      </c>
      <c r="B3059" s="12" t="s">
        <v>56</v>
      </c>
      <c r="C3059" s="12" t="s">
        <v>52</v>
      </c>
      <c r="D3059" s="12" t="s">
        <v>18019</v>
      </c>
      <c r="E3059" s="12" t="s">
        <v>18020</v>
      </c>
      <c r="F3059" s="3">
        <v>45571.208333333336</v>
      </c>
      <c r="G3059" s="3">
        <v>45593.207638888889</v>
      </c>
      <c r="H3059" t="b">
        <v>1</v>
      </c>
      <c r="I3059" s="3">
        <v>45569.870046296295</v>
      </c>
      <c r="J3059" t="b">
        <v>0</v>
      </c>
      <c r="K3059" s="3"/>
      <c r="L3059" s="3"/>
      <c r="M3059">
        <v>442096252810</v>
      </c>
      <c r="N3059">
        <v>3</v>
      </c>
      <c r="O3059" s="12" t="str">
        <f>(RIGHT(CursosBS_2[[#This Row],[Code]],12))</f>
        <v>202442-61326</v>
      </c>
    </row>
    <row r="3060" spans="1:15" x14ac:dyDescent="0.25">
      <c r="A3060">
        <v>59775</v>
      </c>
      <c r="B3060" s="12" t="s">
        <v>56</v>
      </c>
      <c r="C3060" s="12" t="s">
        <v>52</v>
      </c>
      <c r="D3060" s="12" t="s">
        <v>18017</v>
      </c>
      <c r="E3060" s="12" t="s">
        <v>18018</v>
      </c>
      <c r="F3060" s="3"/>
      <c r="G3060" s="3"/>
      <c r="H3060" t="b">
        <v>1</v>
      </c>
      <c r="I3060" s="3">
        <v>45569.851134259261</v>
      </c>
      <c r="J3060" t="b">
        <v>0</v>
      </c>
      <c r="K3060" s="3"/>
      <c r="L3060" s="3"/>
      <c r="M3060">
        <v>442079872928</v>
      </c>
      <c r="N3060">
        <v>3</v>
      </c>
      <c r="O3060" s="12" t="str">
        <f>(RIGHT(CursosBS_2[[#This Row],[Code]],12))</f>
        <v>202442-61992</v>
      </c>
    </row>
    <row r="3061" spans="1:15" x14ac:dyDescent="0.25">
      <c r="A3061">
        <v>59754</v>
      </c>
      <c r="B3061" s="12" t="s">
        <v>56</v>
      </c>
      <c r="C3061" s="12" t="s">
        <v>52</v>
      </c>
      <c r="D3061" s="12" t="s">
        <v>18015</v>
      </c>
      <c r="E3061" s="12" t="s">
        <v>18016</v>
      </c>
      <c r="F3061" s="3">
        <v>45565.208333333336</v>
      </c>
      <c r="G3061" s="3">
        <v>45599.207638888889</v>
      </c>
      <c r="H3061" t="b">
        <v>1</v>
      </c>
      <c r="I3061" s="3">
        <v>45568.839988425927</v>
      </c>
      <c r="J3061" t="b">
        <v>0</v>
      </c>
      <c r="K3061" s="3"/>
      <c r="L3061" s="3"/>
      <c r="M3061">
        <v>442096307388</v>
      </c>
      <c r="N3061">
        <v>3</v>
      </c>
      <c r="O3061" s="12" t="str">
        <f>(RIGHT(CursosBS_2[[#This Row],[Code]],12))</f>
        <v>-53572-53573</v>
      </c>
    </row>
    <row r="3062" spans="1:15" x14ac:dyDescent="0.25">
      <c r="A3062">
        <v>59753</v>
      </c>
      <c r="B3062" s="12" t="s">
        <v>56</v>
      </c>
      <c r="C3062" s="12" t="s">
        <v>52</v>
      </c>
      <c r="D3062" s="12" t="s">
        <v>18013</v>
      </c>
      <c r="E3062" s="12" t="s">
        <v>18014</v>
      </c>
      <c r="F3062" s="3"/>
      <c r="G3062" s="3"/>
      <c r="H3062" t="b">
        <v>1</v>
      </c>
      <c r="I3062" s="3">
        <v>45568.72724537037</v>
      </c>
      <c r="J3062" t="b">
        <v>0</v>
      </c>
      <c r="K3062" s="3"/>
      <c r="L3062" s="3"/>
      <c r="M3062">
        <v>442079753195</v>
      </c>
      <c r="N3062">
        <v>3</v>
      </c>
      <c r="O3062" s="12" t="str">
        <f>(RIGHT(CursosBS_2[[#This Row],[Code]],12))</f>
        <v>-2014-202442</v>
      </c>
    </row>
    <row r="3063" spans="1:15" x14ac:dyDescent="0.25">
      <c r="A3063">
        <v>59745</v>
      </c>
      <c r="B3063" s="12" t="s">
        <v>56</v>
      </c>
      <c r="C3063" s="12" t="s">
        <v>52</v>
      </c>
      <c r="D3063" s="12" t="s">
        <v>18011</v>
      </c>
      <c r="E3063" s="12" t="s">
        <v>18012</v>
      </c>
      <c r="F3063" s="3">
        <v>45578.208333333336</v>
      </c>
      <c r="G3063" s="3">
        <v>45610.207638888889</v>
      </c>
      <c r="H3063" t="b">
        <v>1</v>
      </c>
      <c r="I3063" s="3">
        <v>45568.717268518521</v>
      </c>
      <c r="J3063" t="b">
        <v>0</v>
      </c>
      <c r="K3063" s="3"/>
      <c r="L3063" s="3"/>
      <c r="M3063">
        <v>442096252784</v>
      </c>
      <c r="N3063">
        <v>3</v>
      </c>
      <c r="O3063" s="12" t="str">
        <f>(RIGHT(CursosBS_2[[#This Row],[Code]],12))</f>
        <v>202442-62954</v>
      </c>
    </row>
    <row r="3064" spans="1:15" x14ac:dyDescent="0.25">
      <c r="A3064">
        <v>59737</v>
      </c>
      <c r="B3064" s="12" t="s">
        <v>56</v>
      </c>
      <c r="C3064" s="12" t="s">
        <v>52</v>
      </c>
      <c r="D3064" s="12" t="s">
        <v>18009</v>
      </c>
      <c r="E3064" s="12" t="s">
        <v>18010</v>
      </c>
      <c r="F3064" s="3">
        <v>45578.208333333336</v>
      </c>
      <c r="G3064" s="3">
        <v>45610.207638888889</v>
      </c>
      <c r="H3064" t="b">
        <v>1</v>
      </c>
      <c r="I3064" s="3">
        <v>45568.714317129627</v>
      </c>
      <c r="J3064" t="b">
        <v>0</v>
      </c>
      <c r="K3064" s="3"/>
      <c r="L3064" s="3"/>
      <c r="M3064">
        <v>442096252764</v>
      </c>
      <c r="N3064">
        <v>3</v>
      </c>
      <c r="O3064" s="12" t="str">
        <f>(RIGHT(CursosBS_2[[#This Row],[Code]],12))</f>
        <v>202442-62476</v>
      </c>
    </row>
    <row r="3065" spans="1:15" x14ac:dyDescent="0.25">
      <c r="A3065">
        <v>59729</v>
      </c>
      <c r="B3065" s="12" t="s">
        <v>56</v>
      </c>
      <c r="C3065" s="12" t="s">
        <v>52</v>
      </c>
      <c r="D3065" s="12" t="s">
        <v>18007</v>
      </c>
      <c r="E3065" s="12" t="s">
        <v>18008</v>
      </c>
      <c r="F3065" s="3">
        <v>45578.208333333336</v>
      </c>
      <c r="G3065" s="3">
        <v>45609.207638888889</v>
      </c>
      <c r="H3065" t="b">
        <v>1</v>
      </c>
      <c r="I3065" s="3">
        <v>45567.712141203701</v>
      </c>
      <c r="J3065" t="b">
        <v>0</v>
      </c>
      <c r="K3065" s="3"/>
      <c r="L3065" s="3"/>
      <c r="M3065">
        <v>442096252742</v>
      </c>
      <c r="N3065">
        <v>3</v>
      </c>
      <c r="O3065" s="12" t="str">
        <f>(RIGHT(CursosBS_2[[#This Row],[Code]],12))</f>
        <v>202442-63417</v>
      </c>
    </row>
    <row r="3066" spans="1:15" x14ac:dyDescent="0.25">
      <c r="A3066">
        <v>59726</v>
      </c>
      <c r="B3066" s="12" t="s">
        <v>56</v>
      </c>
      <c r="C3066" s="12" t="s">
        <v>52</v>
      </c>
      <c r="D3066" s="12" t="s">
        <v>18005</v>
      </c>
      <c r="E3066" s="12" t="s">
        <v>18006</v>
      </c>
      <c r="F3066" s="3"/>
      <c r="G3066" s="3"/>
      <c r="H3066" t="b">
        <v>1</v>
      </c>
      <c r="I3066" s="3">
        <v>45566.939560185187</v>
      </c>
      <c r="J3066" t="b">
        <v>0</v>
      </c>
      <c r="K3066" s="3"/>
      <c r="L3066" s="3"/>
      <c r="M3066">
        <v>442079568820</v>
      </c>
      <c r="N3066">
        <v>3</v>
      </c>
      <c r="O3066" s="12" t="str">
        <f>(RIGHT(CursosBS_2[[#This Row],[Code]],12))</f>
        <v>stipoQM_2024</v>
      </c>
    </row>
    <row r="3067" spans="1:15" x14ac:dyDescent="0.25">
      <c r="A3067">
        <v>59725</v>
      </c>
      <c r="B3067" s="12" t="s">
        <v>56</v>
      </c>
      <c r="C3067" s="12" t="s">
        <v>52</v>
      </c>
      <c r="D3067" s="12" t="s">
        <v>18003</v>
      </c>
      <c r="E3067" s="12" t="s">
        <v>18004</v>
      </c>
      <c r="F3067" s="3"/>
      <c r="G3067" s="3"/>
      <c r="H3067" t="b">
        <v>1</v>
      </c>
      <c r="I3067" s="3">
        <v>45566.936481481483</v>
      </c>
      <c r="J3067" t="b">
        <v>0</v>
      </c>
      <c r="K3067" s="3"/>
      <c r="L3067" s="3"/>
      <c r="M3067">
        <v>442079568030</v>
      </c>
      <c r="N3067">
        <v>3</v>
      </c>
      <c r="O3067" s="12" t="str">
        <f>(RIGHT(CursosBS_2[[#This Row],[Code]],12))</f>
        <v>poHtml_2024_</v>
      </c>
    </row>
    <row r="3068" spans="1:15" x14ac:dyDescent="0.25">
      <c r="A3068">
        <v>59724</v>
      </c>
      <c r="B3068" s="12" t="s">
        <v>56</v>
      </c>
      <c r="C3068" s="12" t="s">
        <v>52</v>
      </c>
      <c r="D3068" s="12" t="s">
        <v>18001</v>
      </c>
      <c r="E3068" s="12" t="s">
        <v>18002</v>
      </c>
      <c r="F3068" s="3"/>
      <c r="G3068" s="3"/>
      <c r="H3068" t="b">
        <v>1</v>
      </c>
      <c r="I3068" s="3">
        <v>45566.693680555552</v>
      </c>
      <c r="J3068" t="b">
        <v>0</v>
      </c>
      <c r="K3068" s="3"/>
      <c r="L3068" s="3"/>
      <c r="M3068">
        <v>442083625090</v>
      </c>
      <c r="N3068">
        <v>3</v>
      </c>
      <c r="O3068" s="12" t="str">
        <f>(RIGHT(CursosBS_2[[#This Row],[Code]],12))</f>
        <v>073-MaestroC</v>
      </c>
    </row>
    <row r="3069" spans="1:15" x14ac:dyDescent="0.25">
      <c r="A3069">
        <v>59721</v>
      </c>
      <c r="B3069" s="12" t="s">
        <v>56</v>
      </c>
      <c r="C3069" s="12" t="s">
        <v>52</v>
      </c>
      <c r="D3069" s="12" t="s">
        <v>17999</v>
      </c>
      <c r="E3069" s="12" t="s">
        <v>18000</v>
      </c>
      <c r="F3069" s="3">
        <v>45585.208333333336</v>
      </c>
      <c r="G3069" s="3">
        <v>45609.207638888889</v>
      </c>
      <c r="H3069" t="b">
        <v>1</v>
      </c>
      <c r="I3069" s="3">
        <v>45565.929699074077</v>
      </c>
      <c r="J3069" t="b">
        <v>0</v>
      </c>
      <c r="K3069" s="3"/>
      <c r="L3069" s="3"/>
      <c r="M3069">
        <v>442096252731</v>
      </c>
      <c r="N3069">
        <v>3</v>
      </c>
      <c r="O3069" s="12" t="str">
        <f>(RIGHT(CursosBS_2[[#This Row],[Code]],12))</f>
        <v>202442-61545</v>
      </c>
    </row>
    <row r="3070" spans="1:15" x14ac:dyDescent="0.25">
      <c r="A3070">
        <v>59719</v>
      </c>
      <c r="B3070" s="12" t="s">
        <v>56</v>
      </c>
      <c r="C3070" s="12" t="s">
        <v>52</v>
      </c>
      <c r="D3070" s="12" t="s">
        <v>17997</v>
      </c>
      <c r="E3070" s="12" t="s">
        <v>17998</v>
      </c>
      <c r="F3070" s="3">
        <v>45585.208333333336</v>
      </c>
      <c r="G3070" s="3">
        <v>45609.207638888889</v>
      </c>
      <c r="H3070" t="b">
        <v>1</v>
      </c>
      <c r="I3070" s="3">
        <v>45565.921493055554</v>
      </c>
      <c r="J3070" t="b">
        <v>0</v>
      </c>
      <c r="K3070" s="3"/>
      <c r="L3070" s="3"/>
      <c r="M3070">
        <v>442096252713</v>
      </c>
      <c r="N3070">
        <v>3</v>
      </c>
      <c r="O3070" s="12" t="str">
        <f>(RIGHT(CursosBS_2[[#This Row],[Code]],12))</f>
        <v>202442-61823</v>
      </c>
    </row>
    <row r="3071" spans="1:15" x14ac:dyDescent="0.25">
      <c r="A3071">
        <v>59718</v>
      </c>
      <c r="B3071" s="12" t="s">
        <v>56</v>
      </c>
      <c r="C3071" s="12" t="s">
        <v>52</v>
      </c>
      <c r="D3071" s="12" t="s">
        <v>17995</v>
      </c>
      <c r="E3071" s="12" t="s">
        <v>17996</v>
      </c>
      <c r="F3071" s="3">
        <v>45585.208333333336</v>
      </c>
      <c r="G3071" s="3">
        <v>45616.207638888889</v>
      </c>
      <c r="H3071" t="b">
        <v>1</v>
      </c>
      <c r="I3071" s="3">
        <v>45565.912164351852</v>
      </c>
      <c r="J3071" t="b">
        <v>0</v>
      </c>
      <c r="K3071" s="3"/>
      <c r="L3071" s="3"/>
      <c r="M3071">
        <v>442096252694</v>
      </c>
      <c r="N3071">
        <v>3</v>
      </c>
      <c r="O3071" s="12" t="str">
        <f>(RIGHT(CursosBS_2[[#This Row],[Code]],12))</f>
        <v>202442-61191</v>
      </c>
    </row>
    <row r="3072" spans="1:15" x14ac:dyDescent="0.25">
      <c r="A3072">
        <v>59717</v>
      </c>
      <c r="B3072" s="12" t="s">
        <v>56</v>
      </c>
      <c r="C3072" s="12" t="s">
        <v>52</v>
      </c>
      <c r="D3072" s="12" t="s">
        <v>17993</v>
      </c>
      <c r="E3072" s="12" t="s">
        <v>17994</v>
      </c>
      <c r="F3072" s="3">
        <v>45585.208333333336</v>
      </c>
      <c r="G3072" s="3">
        <v>45608.207638888889</v>
      </c>
      <c r="H3072" t="b">
        <v>1</v>
      </c>
      <c r="I3072" s="3">
        <v>45565.90824074074</v>
      </c>
      <c r="J3072" t="b">
        <v>0</v>
      </c>
      <c r="K3072" s="3"/>
      <c r="L3072" s="3"/>
      <c r="M3072">
        <v>442096252682</v>
      </c>
      <c r="N3072">
        <v>3</v>
      </c>
      <c r="O3072" s="12" t="str">
        <f>(RIGHT(CursosBS_2[[#This Row],[Code]],12))</f>
        <v>202442-61170</v>
      </c>
    </row>
    <row r="3073" spans="1:15" x14ac:dyDescent="0.25">
      <c r="A3073">
        <v>59710</v>
      </c>
      <c r="B3073" s="12" t="s">
        <v>56</v>
      </c>
      <c r="C3073" s="12" t="s">
        <v>52</v>
      </c>
      <c r="D3073" s="12" t="s">
        <v>17991</v>
      </c>
      <c r="E3073" s="12" t="s">
        <v>17992</v>
      </c>
      <c r="F3073" s="3">
        <v>45586.208333333336</v>
      </c>
      <c r="G3073" s="3">
        <v>45611.207638888889</v>
      </c>
      <c r="H3073" t="b">
        <v>1</v>
      </c>
      <c r="I3073" s="3">
        <v>45565.901041666664</v>
      </c>
      <c r="J3073" t="b">
        <v>0</v>
      </c>
      <c r="K3073" s="3"/>
      <c r="L3073" s="3"/>
      <c r="M3073">
        <v>442096252665</v>
      </c>
      <c r="N3073">
        <v>3</v>
      </c>
      <c r="O3073" s="12" t="str">
        <f>(RIGHT(CursosBS_2[[#This Row],[Code]],12))</f>
        <v>202442-62323</v>
      </c>
    </row>
    <row r="3074" spans="1:15" x14ac:dyDescent="0.25">
      <c r="A3074">
        <v>59691</v>
      </c>
      <c r="B3074" s="12" t="s">
        <v>56</v>
      </c>
      <c r="C3074" s="12" t="s">
        <v>52</v>
      </c>
      <c r="D3074" s="12" t="s">
        <v>17989</v>
      </c>
      <c r="E3074" s="12" t="s">
        <v>17990</v>
      </c>
      <c r="F3074" s="3">
        <v>45585.208333333336</v>
      </c>
      <c r="G3074" s="3">
        <v>45607.207638888889</v>
      </c>
      <c r="H3074" t="b">
        <v>1</v>
      </c>
      <c r="I3074" s="3">
        <v>45565.891909722224</v>
      </c>
      <c r="J3074" t="b">
        <v>0</v>
      </c>
      <c r="K3074" s="3"/>
      <c r="L3074" s="3"/>
      <c r="M3074">
        <v>442096252652</v>
      </c>
      <c r="N3074">
        <v>3</v>
      </c>
      <c r="O3074" s="12" t="str">
        <f>(RIGHT(CursosBS_2[[#This Row],[Code]],12))</f>
        <v>202442-61258</v>
      </c>
    </row>
    <row r="3075" spans="1:15" x14ac:dyDescent="0.25">
      <c r="A3075">
        <v>59625</v>
      </c>
      <c r="B3075" s="12" t="s">
        <v>56</v>
      </c>
      <c r="C3075" s="12" t="s">
        <v>52</v>
      </c>
      <c r="D3075" s="12" t="s">
        <v>17981</v>
      </c>
      <c r="E3075" s="12" t="s">
        <v>17982</v>
      </c>
      <c r="F3075" s="3">
        <v>45579.208333333336</v>
      </c>
      <c r="G3075" s="3">
        <v>45642.207638888889</v>
      </c>
      <c r="H3075" t="b">
        <v>1</v>
      </c>
      <c r="I3075" s="3">
        <v>45562.948194444441</v>
      </c>
      <c r="J3075" t="b">
        <v>0</v>
      </c>
      <c r="K3075" s="3"/>
      <c r="L3075" s="3"/>
      <c r="M3075">
        <v>442096252635</v>
      </c>
      <c r="N3075">
        <v>3</v>
      </c>
      <c r="O3075" s="12" t="str">
        <f>(RIGHT(CursosBS_2[[#This Row],[Code]],12))</f>
        <v>202442-60152</v>
      </c>
    </row>
    <row r="3076" spans="1:15" x14ac:dyDescent="0.25">
      <c r="A3076">
        <v>59624</v>
      </c>
      <c r="B3076" s="12" t="s">
        <v>56</v>
      </c>
      <c r="C3076" s="12" t="s">
        <v>52</v>
      </c>
      <c r="D3076" s="12" t="s">
        <v>17987</v>
      </c>
      <c r="E3076" s="12" t="s">
        <v>17988</v>
      </c>
      <c r="F3076" s="3">
        <v>45579.208333333336</v>
      </c>
      <c r="G3076" s="3">
        <v>45642.207638888889</v>
      </c>
      <c r="H3076" t="b">
        <v>1</v>
      </c>
      <c r="I3076" s="3">
        <v>45562.942025462966</v>
      </c>
      <c r="J3076" t="b">
        <v>0</v>
      </c>
      <c r="K3076" s="3"/>
      <c r="L3076" s="3"/>
      <c r="M3076">
        <v>442096252624</v>
      </c>
      <c r="N3076">
        <v>3</v>
      </c>
      <c r="O3076" s="12" t="str">
        <f>(RIGHT(CursosBS_2[[#This Row],[Code]],12))</f>
        <v>202442-60157</v>
      </c>
    </row>
    <row r="3077" spans="1:15" x14ac:dyDescent="0.25">
      <c r="A3077">
        <v>59623</v>
      </c>
      <c r="B3077" s="12" t="s">
        <v>56</v>
      </c>
      <c r="C3077" s="12" t="s">
        <v>52</v>
      </c>
      <c r="D3077" s="12" t="s">
        <v>17985</v>
      </c>
      <c r="E3077" s="12" t="s">
        <v>17986</v>
      </c>
      <c r="F3077" s="3">
        <v>45579.208333333336</v>
      </c>
      <c r="G3077" s="3">
        <v>45642.207638888889</v>
      </c>
      <c r="H3077" t="b">
        <v>1</v>
      </c>
      <c r="I3077" s="3">
        <v>45562.935416666667</v>
      </c>
      <c r="J3077" t="b">
        <v>0</v>
      </c>
      <c r="K3077" s="3"/>
      <c r="L3077" s="3"/>
      <c r="M3077">
        <v>442096252599</v>
      </c>
      <c r="N3077">
        <v>3</v>
      </c>
      <c r="O3077" s="12" t="str">
        <f>(RIGHT(CursosBS_2[[#This Row],[Code]],12))</f>
        <v>202442-60148</v>
      </c>
    </row>
    <row r="3078" spans="1:15" x14ac:dyDescent="0.25">
      <c r="A3078">
        <v>59622</v>
      </c>
      <c r="B3078" s="12" t="s">
        <v>56</v>
      </c>
      <c r="C3078" s="12" t="s">
        <v>52</v>
      </c>
      <c r="D3078" s="12" t="s">
        <v>17983</v>
      </c>
      <c r="E3078" s="12" t="s">
        <v>17984</v>
      </c>
      <c r="F3078" s="3">
        <v>45579.208333333336</v>
      </c>
      <c r="G3078" s="3">
        <v>45642.207638888889</v>
      </c>
      <c r="H3078" t="b">
        <v>1</v>
      </c>
      <c r="I3078" s="3">
        <v>45562.929988425924</v>
      </c>
      <c r="J3078" t="b">
        <v>0</v>
      </c>
      <c r="K3078" s="3"/>
      <c r="L3078" s="3"/>
      <c r="M3078">
        <v>442096252583</v>
      </c>
      <c r="N3078">
        <v>3</v>
      </c>
      <c r="O3078" s="12" t="str">
        <f>(RIGHT(CursosBS_2[[#This Row],[Code]],12))</f>
        <v>202442-60145</v>
      </c>
    </row>
    <row r="3079" spans="1:15" x14ac:dyDescent="0.25">
      <c r="A3079">
        <v>59621</v>
      </c>
      <c r="B3079" s="12" t="s">
        <v>56</v>
      </c>
      <c r="C3079" s="12" t="s">
        <v>52</v>
      </c>
      <c r="D3079" s="12" t="s">
        <v>17981</v>
      </c>
      <c r="E3079" s="12" t="s">
        <v>17982</v>
      </c>
      <c r="F3079" s="3">
        <v>45579.208333333336</v>
      </c>
      <c r="G3079" s="3">
        <v>45642.207638888889</v>
      </c>
      <c r="H3079" t="b">
        <v>1</v>
      </c>
      <c r="I3079" s="3">
        <v>45562.923854166664</v>
      </c>
      <c r="J3079" t="b">
        <v>0</v>
      </c>
      <c r="K3079" s="3"/>
      <c r="L3079" s="3"/>
      <c r="M3079">
        <v>442096252541</v>
      </c>
      <c r="N3079">
        <v>3</v>
      </c>
      <c r="O3079" s="12" t="str">
        <f>(RIGHT(CursosBS_2[[#This Row],[Code]],12))</f>
        <v>202442-60152</v>
      </c>
    </row>
    <row r="3080" spans="1:15" x14ac:dyDescent="0.25">
      <c r="A3080">
        <v>59620</v>
      </c>
      <c r="B3080" s="12" t="s">
        <v>56</v>
      </c>
      <c r="C3080" s="12" t="s">
        <v>52</v>
      </c>
      <c r="D3080" s="12" t="s">
        <v>17979</v>
      </c>
      <c r="E3080" s="12" t="s">
        <v>17980</v>
      </c>
      <c r="F3080" s="3">
        <v>45579.208333333336</v>
      </c>
      <c r="G3080" s="3">
        <v>45638.207638888889</v>
      </c>
      <c r="H3080" t="b">
        <v>1</v>
      </c>
      <c r="I3080" s="3">
        <v>45562.919687499998</v>
      </c>
      <c r="J3080" t="b">
        <v>0</v>
      </c>
      <c r="K3080" s="3"/>
      <c r="L3080" s="3"/>
      <c r="M3080">
        <v>442096252525</v>
      </c>
      <c r="N3080">
        <v>3</v>
      </c>
      <c r="O3080" s="12" t="str">
        <f>(RIGHT(CursosBS_2[[#This Row],[Code]],12))</f>
        <v>202442-61397</v>
      </c>
    </row>
    <row r="3081" spans="1:15" x14ac:dyDescent="0.25">
      <c r="A3081">
        <v>59595</v>
      </c>
      <c r="B3081" s="12" t="s">
        <v>56</v>
      </c>
      <c r="C3081" s="12" t="s">
        <v>52</v>
      </c>
      <c r="D3081" s="12" t="s">
        <v>17977</v>
      </c>
      <c r="E3081" s="12" t="s">
        <v>17978</v>
      </c>
      <c r="F3081" s="3">
        <v>45592.208333333336</v>
      </c>
      <c r="G3081" s="3">
        <v>45616.207638888889</v>
      </c>
      <c r="H3081" t="b">
        <v>1</v>
      </c>
      <c r="I3081" s="3">
        <v>45562.571608796294</v>
      </c>
      <c r="J3081" t="b">
        <v>0</v>
      </c>
      <c r="K3081" s="3"/>
      <c r="L3081" s="3"/>
      <c r="M3081">
        <v>442096252497</v>
      </c>
      <c r="N3081">
        <v>3</v>
      </c>
      <c r="O3081" s="12" t="str">
        <f>(RIGHT(CursosBS_2[[#This Row],[Code]],12))</f>
        <v>202442-61250</v>
      </c>
    </row>
    <row r="3082" spans="1:15" x14ac:dyDescent="0.25">
      <c r="A3082">
        <v>59563</v>
      </c>
      <c r="B3082" s="12" t="s">
        <v>56</v>
      </c>
      <c r="C3082" s="12" t="s">
        <v>52</v>
      </c>
      <c r="D3082" s="12" t="s">
        <v>17975</v>
      </c>
      <c r="E3082" s="12" t="s">
        <v>17976</v>
      </c>
      <c r="F3082" s="3">
        <v>45628.208333333336</v>
      </c>
      <c r="G3082" s="3">
        <v>45632.207638888889</v>
      </c>
      <c r="H3082" t="b">
        <v>1</v>
      </c>
      <c r="I3082" s="3">
        <v>45560.718356481484</v>
      </c>
      <c r="J3082" t="b">
        <v>0</v>
      </c>
      <c r="K3082" s="3"/>
      <c r="L3082" s="3"/>
      <c r="M3082">
        <v>442096252477</v>
      </c>
      <c r="N3082">
        <v>3</v>
      </c>
      <c r="O3082" s="12" t="str">
        <f>(RIGHT(CursosBS_2[[#This Row],[Code]],12))</f>
        <v>202442-63325</v>
      </c>
    </row>
    <row r="3083" spans="1:15" x14ac:dyDescent="0.25">
      <c r="A3083">
        <v>59562</v>
      </c>
      <c r="B3083" s="12" t="s">
        <v>56</v>
      </c>
      <c r="C3083" s="12" t="s">
        <v>52</v>
      </c>
      <c r="D3083" s="12" t="s">
        <v>17973</v>
      </c>
      <c r="E3083" s="12" t="s">
        <v>17974</v>
      </c>
      <c r="F3083" s="3"/>
      <c r="G3083" s="3"/>
      <c r="H3083" t="b">
        <v>1</v>
      </c>
      <c r="I3083" s="3">
        <v>45560.703125</v>
      </c>
      <c r="J3083" t="b">
        <v>0</v>
      </c>
      <c r="K3083" s="3"/>
      <c r="L3083" s="3"/>
      <c r="M3083">
        <v>442086142535</v>
      </c>
      <c r="N3083">
        <v>3</v>
      </c>
      <c r="O3083" s="12" t="str">
        <f>(RIGHT(CursosBS_2[[#This Row],[Code]],12))</f>
        <v>138-MaestroC</v>
      </c>
    </row>
    <row r="3084" spans="1:15" x14ac:dyDescent="0.25">
      <c r="A3084">
        <v>59554</v>
      </c>
      <c r="B3084" s="12" t="s">
        <v>56</v>
      </c>
      <c r="C3084" s="12" t="s">
        <v>52</v>
      </c>
      <c r="D3084" s="12" t="s">
        <v>17971</v>
      </c>
      <c r="E3084" s="12" t="s">
        <v>17972</v>
      </c>
      <c r="F3084" s="3"/>
      <c r="G3084" s="3"/>
      <c r="H3084" t="b">
        <v>1</v>
      </c>
      <c r="I3084" s="3">
        <v>45560.69972222222</v>
      </c>
      <c r="J3084" t="b">
        <v>0</v>
      </c>
      <c r="K3084" s="3"/>
      <c r="L3084" s="3"/>
      <c r="M3084">
        <v>442085908346</v>
      </c>
      <c r="N3084">
        <v>3</v>
      </c>
      <c r="O3084" s="12" t="str">
        <f>(RIGHT(CursosBS_2[[#This Row],[Code]],12))</f>
        <v>034-MaestroC</v>
      </c>
    </row>
    <row r="3085" spans="1:15" x14ac:dyDescent="0.25">
      <c r="A3085">
        <v>59546</v>
      </c>
      <c r="B3085" s="12" t="s">
        <v>56</v>
      </c>
      <c r="C3085" s="12" t="s">
        <v>52</v>
      </c>
      <c r="D3085" s="12" t="s">
        <v>12909</v>
      </c>
      <c r="E3085" s="12" t="s">
        <v>18564</v>
      </c>
      <c r="F3085" s="3"/>
      <c r="G3085" s="3"/>
      <c r="H3085" t="b">
        <v>1</v>
      </c>
      <c r="I3085" s="3">
        <v>45560.695011574076</v>
      </c>
      <c r="J3085" t="b">
        <v>0</v>
      </c>
      <c r="K3085" s="3"/>
      <c r="L3085" s="3"/>
      <c r="M3085">
        <v>442089527369</v>
      </c>
      <c r="N3085">
        <v>3</v>
      </c>
      <c r="O3085" s="12" t="str">
        <f>(RIGHT(CursosBS_2[[#This Row],[Code]],12))</f>
        <v>20V-MaestroC</v>
      </c>
    </row>
    <row r="3086" spans="1:15" x14ac:dyDescent="0.25">
      <c r="A3086">
        <v>59544</v>
      </c>
      <c r="B3086" s="12" t="s">
        <v>56</v>
      </c>
      <c r="C3086" s="12" t="s">
        <v>52</v>
      </c>
      <c r="D3086" s="12" t="s">
        <v>17969</v>
      </c>
      <c r="E3086" s="12" t="s">
        <v>17970</v>
      </c>
      <c r="F3086" s="3"/>
      <c r="G3086" s="3"/>
      <c r="H3086" t="b">
        <v>1</v>
      </c>
      <c r="I3086" s="3">
        <v>45560.683333333334</v>
      </c>
      <c r="J3086" t="b">
        <v>0</v>
      </c>
      <c r="K3086" s="3"/>
      <c r="L3086" s="3"/>
      <c r="M3086">
        <v>442078891450</v>
      </c>
      <c r="N3086">
        <v>3</v>
      </c>
      <c r="O3086" s="12" t="str">
        <f>(RIGHT(CursosBS_2[[#This Row],[Code]],12))</f>
        <v>202450-52438</v>
      </c>
    </row>
    <row r="3087" spans="1:15" x14ac:dyDescent="0.25">
      <c r="A3087">
        <v>59542</v>
      </c>
      <c r="B3087" s="12" t="s">
        <v>56</v>
      </c>
      <c r="C3087" s="12" t="s">
        <v>52</v>
      </c>
      <c r="D3087" s="12" t="s">
        <v>17967</v>
      </c>
      <c r="E3087" s="12" t="s">
        <v>17968</v>
      </c>
      <c r="F3087" s="3"/>
      <c r="G3087" s="3"/>
      <c r="H3087" t="b">
        <v>1</v>
      </c>
      <c r="I3087" s="3">
        <v>45560.681296296294</v>
      </c>
      <c r="J3087" t="b">
        <v>0</v>
      </c>
      <c r="K3087" s="3"/>
      <c r="L3087" s="3"/>
      <c r="M3087">
        <v>442078890653</v>
      </c>
      <c r="N3087">
        <v>3</v>
      </c>
      <c r="O3087" s="12" t="str">
        <f>(RIGHT(CursosBS_2[[#This Row],[Code]],12))</f>
        <v>202450-52437</v>
      </c>
    </row>
    <row r="3088" spans="1:15" x14ac:dyDescent="0.25">
      <c r="A3088">
        <v>59540</v>
      </c>
      <c r="B3088" s="12" t="s">
        <v>56</v>
      </c>
      <c r="C3088" s="12" t="s">
        <v>52</v>
      </c>
      <c r="D3088" s="12" t="s">
        <v>17965</v>
      </c>
      <c r="E3088" s="12" t="s">
        <v>17966</v>
      </c>
      <c r="F3088" s="3"/>
      <c r="G3088" s="3"/>
      <c r="H3088" t="b">
        <v>1</v>
      </c>
      <c r="I3088" s="3">
        <v>45560.678240740737</v>
      </c>
      <c r="J3088" t="b">
        <v>0</v>
      </c>
      <c r="K3088" s="3"/>
      <c r="L3088" s="3"/>
      <c r="M3088">
        <v>442078889566</v>
      </c>
      <c r="N3088">
        <v>3</v>
      </c>
      <c r="O3088" s="12" t="str">
        <f>(RIGHT(CursosBS_2[[#This Row],[Code]],12))</f>
        <v>202450-52436</v>
      </c>
    </row>
    <row r="3089" spans="1:15" x14ac:dyDescent="0.25">
      <c r="A3089">
        <v>59538</v>
      </c>
      <c r="B3089" s="12" t="s">
        <v>56</v>
      </c>
      <c r="C3089" s="12" t="s">
        <v>52</v>
      </c>
      <c r="D3089" s="12" t="s">
        <v>17963</v>
      </c>
      <c r="E3089" s="12" t="s">
        <v>17964</v>
      </c>
      <c r="F3089" s="3"/>
      <c r="G3089" s="3"/>
      <c r="H3089" t="b">
        <v>1</v>
      </c>
      <c r="I3089" s="3">
        <v>45560.644467592596</v>
      </c>
      <c r="J3089" t="b">
        <v>0</v>
      </c>
      <c r="K3089" s="3"/>
      <c r="L3089" s="3"/>
      <c r="M3089">
        <v>442078884784</v>
      </c>
      <c r="N3089">
        <v>3</v>
      </c>
      <c r="O3089" s="12" t="str">
        <f>(RIGHT(CursosBS_2[[#This Row],[Code]],12))</f>
        <v>202450-52435</v>
      </c>
    </row>
    <row r="3090" spans="1:15" x14ac:dyDescent="0.25">
      <c r="A3090">
        <v>59528</v>
      </c>
      <c r="B3090" s="12" t="s">
        <v>56</v>
      </c>
      <c r="C3090" s="12" t="s">
        <v>52</v>
      </c>
      <c r="D3090" s="12" t="s">
        <v>17961</v>
      </c>
      <c r="E3090" s="12" t="s">
        <v>17962</v>
      </c>
      <c r="F3090" s="3">
        <v>45579.208333333336</v>
      </c>
      <c r="G3090" s="3">
        <v>45601.207638888889</v>
      </c>
      <c r="H3090" t="b">
        <v>1</v>
      </c>
      <c r="I3090" s="3">
        <v>45558.834502314814</v>
      </c>
      <c r="J3090" t="b">
        <v>0</v>
      </c>
      <c r="K3090" s="3"/>
      <c r="L3090" s="3"/>
      <c r="M3090">
        <v>442096252423</v>
      </c>
      <c r="N3090">
        <v>3</v>
      </c>
      <c r="O3090" s="12" t="str">
        <f>(RIGHT(CursosBS_2[[#This Row],[Code]],12))</f>
        <v>202442-61195</v>
      </c>
    </row>
    <row r="3091" spans="1:15" x14ac:dyDescent="0.25">
      <c r="A3091">
        <v>59525</v>
      </c>
      <c r="B3091" s="12" t="s">
        <v>56</v>
      </c>
      <c r="C3091" s="12" t="s">
        <v>52</v>
      </c>
      <c r="D3091" s="12" t="s">
        <v>17959</v>
      </c>
      <c r="E3091" s="12" t="s">
        <v>17960</v>
      </c>
      <c r="F3091" s="3">
        <v>45578.208333333336</v>
      </c>
      <c r="G3091" s="3">
        <v>45602.207638888889</v>
      </c>
      <c r="H3091" t="b">
        <v>1</v>
      </c>
      <c r="I3091" s="3">
        <v>45558.818310185183</v>
      </c>
      <c r="J3091" t="b">
        <v>0</v>
      </c>
      <c r="K3091" s="3"/>
      <c r="L3091" s="3"/>
      <c r="M3091">
        <v>442096252409</v>
      </c>
      <c r="N3091">
        <v>3</v>
      </c>
      <c r="O3091" s="12" t="str">
        <f>(RIGHT(CursosBS_2[[#This Row],[Code]],12))</f>
        <v>202442-61273</v>
      </c>
    </row>
    <row r="3092" spans="1:15" x14ac:dyDescent="0.25">
      <c r="A3092">
        <v>59518</v>
      </c>
      <c r="B3092" s="12" t="s">
        <v>56</v>
      </c>
      <c r="C3092" s="12" t="s">
        <v>52</v>
      </c>
      <c r="D3092" s="12" t="s">
        <v>17957</v>
      </c>
      <c r="E3092" s="12" t="s">
        <v>17958</v>
      </c>
      <c r="F3092" s="3"/>
      <c r="G3092" s="3"/>
      <c r="H3092" t="b">
        <v>0</v>
      </c>
      <c r="I3092" s="3">
        <v>45558.806481481479</v>
      </c>
      <c r="J3092" t="b">
        <v>0</v>
      </c>
      <c r="K3092" s="3"/>
      <c r="L3092" s="3"/>
      <c r="M3092">
        <v>442095357183</v>
      </c>
      <c r="N3092">
        <v>3</v>
      </c>
      <c r="O3092" s="12" t="str">
        <f>(RIGHT(CursosBS_2[[#This Row],[Code]],12))</f>
        <v>202442-62347</v>
      </c>
    </row>
    <row r="3093" spans="1:15" x14ac:dyDescent="0.25">
      <c r="A3093">
        <v>59517</v>
      </c>
      <c r="B3093" s="12" t="s">
        <v>56</v>
      </c>
      <c r="C3093" s="12" t="s">
        <v>52</v>
      </c>
      <c r="D3093" s="12" t="s">
        <v>17955</v>
      </c>
      <c r="E3093" s="12" t="s">
        <v>17956</v>
      </c>
      <c r="F3093" s="3">
        <v>45578.208333333336</v>
      </c>
      <c r="G3093" s="3">
        <v>45616.207638888889</v>
      </c>
      <c r="H3093" t="b">
        <v>1</v>
      </c>
      <c r="I3093" s="3">
        <v>45558.80327546296</v>
      </c>
      <c r="J3093" t="b">
        <v>0</v>
      </c>
      <c r="K3093" s="3"/>
      <c r="L3093" s="3"/>
      <c r="M3093">
        <v>442096252354</v>
      </c>
      <c r="N3093">
        <v>3</v>
      </c>
      <c r="O3093" s="12" t="str">
        <f>(RIGHT(CursosBS_2[[#This Row],[Code]],12))</f>
        <v>202442-61180</v>
      </c>
    </row>
    <row r="3094" spans="1:15" x14ac:dyDescent="0.25">
      <c r="A3094">
        <v>59516</v>
      </c>
      <c r="B3094" s="12" t="s">
        <v>56</v>
      </c>
      <c r="C3094" s="12" t="s">
        <v>52</v>
      </c>
      <c r="D3094" s="12" t="s">
        <v>17953</v>
      </c>
      <c r="E3094" s="12" t="s">
        <v>17954</v>
      </c>
      <c r="F3094" s="3">
        <v>45578.208333333336</v>
      </c>
      <c r="G3094" s="3">
        <v>45616.207638888889</v>
      </c>
      <c r="H3094" t="b">
        <v>1</v>
      </c>
      <c r="I3094" s="3">
        <v>45558.798831018517</v>
      </c>
      <c r="J3094" t="b">
        <v>0</v>
      </c>
      <c r="K3094" s="3"/>
      <c r="L3094" s="3"/>
      <c r="M3094">
        <v>442096252319</v>
      </c>
      <c r="N3094">
        <v>3</v>
      </c>
      <c r="O3094" s="12" t="str">
        <f>(RIGHT(CursosBS_2[[#This Row],[Code]],12))</f>
        <v>202442-61176</v>
      </c>
    </row>
    <row r="3095" spans="1:15" x14ac:dyDescent="0.25">
      <c r="A3095">
        <v>59514</v>
      </c>
      <c r="B3095" s="12" t="s">
        <v>56</v>
      </c>
      <c r="C3095" s="12" t="s">
        <v>52</v>
      </c>
      <c r="D3095" s="12" t="s">
        <v>17951</v>
      </c>
      <c r="E3095" s="12" t="s">
        <v>17952</v>
      </c>
      <c r="F3095" s="3">
        <v>45578.208333333336</v>
      </c>
      <c r="G3095" s="3">
        <v>45609.207638888889</v>
      </c>
      <c r="H3095" t="b">
        <v>1</v>
      </c>
      <c r="I3095" s="3">
        <v>45558.739710648151</v>
      </c>
      <c r="J3095" t="b">
        <v>0</v>
      </c>
      <c r="K3095" s="3"/>
      <c r="L3095" s="3"/>
      <c r="M3095">
        <v>442096252295</v>
      </c>
      <c r="N3095">
        <v>3</v>
      </c>
      <c r="O3095" s="12" t="str">
        <f>(RIGHT(CursosBS_2[[#This Row],[Code]],12))</f>
        <v>202442-61146</v>
      </c>
    </row>
    <row r="3096" spans="1:15" x14ac:dyDescent="0.25">
      <c r="A3096">
        <v>59508</v>
      </c>
      <c r="B3096" s="12" t="s">
        <v>56</v>
      </c>
      <c r="C3096" s="12" t="s">
        <v>52</v>
      </c>
      <c r="D3096" s="12" t="s">
        <v>17949</v>
      </c>
      <c r="E3096" s="12" t="s">
        <v>17950</v>
      </c>
      <c r="F3096" s="3">
        <v>45571.208333333336</v>
      </c>
      <c r="G3096" s="3">
        <v>45609.207638888889</v>
      </c>
      <c r="H3096" t="b">
        <v>1</v>
      </c>
      <c r="I3096" s="3">
        <v>45558.733935185184</v>
      </c>
      <c r="J3096" t="b">
        <v>0</v>
      </c>
      <c r="K3096" s="3"/>
      <c r="L3096" s="3"/>
      <c r="M3096">
        <v>442096252274</v>
      </c>
      <c r="N3096">
        <v>3</v>
      </c>
      <c r="O3096" s="12" t="str">
        <f>(RIGHT(CursosBS_2[[#This Row],[Code]],12))</f>
        <v>202442-62615</v>
      </c>
    </row>
    <row r="3097" spans="1:15" x14ac:dyDescent="0.25">
      <c r="A3097">
        <v>59507</v>
      </c>
      <c r="B3097" s="12" t="s">
        <v>56</v>
      </c>
      <c r="C3097" s="12" t="s">
        <v>52</v>
      </c>
      <c r="D3097" s="12" t="s">
        <v>17947</v>
      </c>
      <c r="E3097" s="12" t="s">
        <v>17948</v>
      </c>
      <c r="F3097" s="3">
        <v>45571.208333333336</v>
      </c>
      <c r="G3097" s="3">
        <v>45596.207638888889</v>
      </c>
      <c r="H3097" t="b">
        <v>1</v>
      </c>
      <c r="I3097" s="3">
        <v>45558.729583333334</v>
      </c>
      <c r="J3097" t="b">
        <v>0</v>
      </c>
      <c r="K3097" s="3"/>
      <c r="L3097" s="3"/>
      <c r="M3097">
        <v>442096252252</v>
      </c>
      <c r="N3097">
        <v>3</v>
      </c>
      <c r="O3097" s="12" t="str">
        <f>(RIGHT(CursosBS_2[[#This Row],[Code]],12))</f>
        <v>202442-61365</v>
      </c>
    </row>
    <row r="3098" spans="1:15" x14ac:dyDescent="0.25">
      <c r="A3098">
        <v>59506</v>
      </c>
      <c r="B3098" s="12" t="s">
        <v>56</v>
      </c>
      <c r="C3098" s="12" t="s">
        <v>52</v>
      </c>
      <c r="D3098" s="12" t="s">
        <v>17945</v>
      </c>
      <c r="E3098" s="12" t="s">
        <v>17946</v>
      </c>
      <c r="F3098" s="3">
        <v>45571.208333333336</v>
      </c>
      <c r="G3098" s="3">
        <v>45594.207638888889</v>
      </c>
      <c r="H3098" t="b">
        <v>1</v>
      </c>
      <c r="I3098" s="3">
        <v>45558.724108796298</v>
      </c>
      <c r="J3098" t="b">
        <v>0</v>
      </c>
      <c r="K3098" s="3"/>
      <c r="L3098" s="3"/>
      <c r="M3098">
        <v>442096252221</v>
      </c>
      <c r="N3098">
        <v>3</v>
      </c>
      <c r="O3098" s="12" t="str">
        <f>(RIGHT(CursosBS_2[[#This Row],[Code]],12))</f>
        <v>202442-61204</v>
      </c>
    </row>
    <row r="3099" spans="1:15" x14ac:dyDescent="0.25">
      <c r="A3099">
        <v>59504</v>
      </c>
      <c r="B3099" s="12" t="s">
        <v>56</v>
      </c>
      <c r="C3099" s="12" t="s">
        <v>52</v>
      </c>
      <c r="D3099" s="12" t="s">
        <v>17943</v>
      </c>
      <c r="E3099" s="12" t="s">
        <v>17944</v>
      </c>
      <c r="F3099" s="3">
        <v>45571.208333333336</v>
      </c>
      <c r="G3099" s="3">
        <v>45602.207638888889</v>
      </c>
      <c r="H3099" t="b">
        <v>1</v>
      </c>
      <c r="I3099" s="3">
        <v>45558.719490740739</v>
      </c>
      <c r="J3099" t="b">
        <v>0</v>
      </c>
      <c r="K3099" s="3"/>
      <c r="L3099" s="3"/>
      <c r="M3099">
        <v>442096252202</v>
      </c>
      <c r="N3099">
        <v>3</v>
      </c>
      <c r="O3099" s="12" t="str">
        <f>(RIGHT(CursosBS_2[[#This Row],[Code]],12))</f>
        <v>202442-61968</v>
      </c>
    </row>
    <row r="3100" spans="1:15" x14ac:dyDescent="0.25">
      <c r="A3100">
        <v>59490</v>
      </c>
      <c r="B3100" s="12" t="s">
        <v>56</v>
      </c>
      <c r="C3100" s="12" t="s">
        <v>52</v>
      </c>
      <c r="D3100" s="12" t="s">
        <v>17941</v>
      </c>
      <c r="E3100" s="12" t="s">
        <v>17942</v>
      </c>
      <c r="F3100" s="3">
        <v>45571.208333333336</v>
      </c>
      <c r="G3100" s="3">
        <v>45609.207638888889</v>
      </c>
      <c r="H3100" t="b">
        <v>1</v>
      </c>
      <c r="I3100" s="3">
        <v>45558.71402777778</v>
      </c>
      <c r="J3100" t="b">
        <v>0</v>
      </c>
      <c r="K3100" s="3"/>
      <c r="L3100" s="3"/>
      <c r="M3100">
        <v>442096252175</v>
      </c>
      <c r="N3100">
        <v>3</v>
      </c>
      <c r="O3100" s="12" t="str">
        <f>(RIGHT(CursosBS_2[[#This Row],[Code]],12))</f>
        <v>202442-61186</v>
      </c>
    </row>
    <row r="3101" spans="1:15" x14ac:dyDescent="0.25">
      <c r="A3101">
        <v>59488</v>
      </c>
      <c r="B3101" s="12" t="s">
        <v>56</v>
      </c>
      <c r="C3101" s="12" t="s">
        <v>52</v>
      </c>
      <c r="D3101" s="12" t="s">
        <v>17939</v>
      </c>
      <c r="E3101" s="12" t="s">
        <v>17940</v>
      </c>
      <c r="F3101" s="3">
        <v>45571.208333333336</v>
      </c>
      <c r="G3101" s="3">
        <v>45588.207638888889</v>
      </c>
      <c r="H3101" t="b">
        <v>1</v>
      </c>
      <c r="I3101" s="3">
        <v>45558.710347222222</v>
      </c>
      <c r="J3101" t="b">
        <v>0</v>
      </c>
      <c r="K3101" s="3"/>
      <c r="L3101" s="3"/>
      <c r="M3101">
        <v>442096252157</v>
      </c>
      <c r="N3101">
        <v>3</v>
      </c>
      <c r="O3101" s="12" t="str">
        <f>(RIGHT(CursosBS_2[[#This Row],[Code]],12))</f>
        <v>202442-61155</v>
      </c>
    </row>
    <row r="3102" spans="1:15" x14ac:dyDescent="0.25">
      <c r="A3102">
        <v>59487</v>
      </c>
      <c r="B3102" s="12" t="s">
        <v>56</v>
      </c>
      <c r="C3102" s="12" t="s">
        <v>52</v>
      </c>
      <c r="D3102" s="12" t="s">
        <v>17937</v>
      </c>
      <c r="E3102" s="12" t="s">
        <v>17938</v>
      </c>
      <c r="F3102" s="3">
        <v>45571.208333333336</v>
      </c>
      <c r="G3102" s="3">
        <v>45609.207638888889</v>
      </c>
      <c r="H3102" t="b">
        <v>1</v>
      </c>
      <c r="I3102" s="3">
        <v>45558.590624999997</v>
      </c>
      <c r="J3102" t="b">
        <v>0</v>
      </c>
      <c r="K3102" s="3"/>
      <c r="L3102" s="3"/>
      <c r="M3102">
        <v>442096252133</v>
      </c>
      <c r="N3102">
        <v>3</v>
      </c>
      <c r="O3102" s="12" t="str">
        <f>(RIGHT(CursosBS_2[[#This Row],[Code]],12))</f>
        <v>202442-61977</v>
      </c>
    </row>
    <row r="3103" spans="1:15" x14ac:dyDescent="0.25">
      <c r="A3103">
        <v>59465</v>
      </c>
      <c r="B3103" s="12" t="s">
        <v>56</v>
      </c>
      <c r="C3103" s="12" t="s">
        <v>52</v>
      </c>
      <c r="D3103" s="12" t="s">
        <v>17935</v>
      </c>
      <c r="E3103" s="12" t="s">
        <v>17936</v>
      </c>
      <c r="F3103" s="3">
        <v>45565.208333333336</v>
      </c>
      <c r="G3103" s="3">
        <v>45583.207638888889</v>
      </c>
      <c r="H3103" t="b">
        <v>1</v>
      </c>
      <c r="I3103" s="3">
        <v>45555.595960648148</v>
      </c>
      <c r="J3103" t="b">
        <v>0</v>
      </c>
      <c r="K3103" s="3"/>
      <c r="L3103" s="3"/>
      <c r="M3103">
        <v>442096307376</v>
      </c>
      <c r="N3103">
        <v>3</v>
      </c>
      <c r="O3103" s="12" t="str">
        <f>(RIGHT(CursosBS_2[[#This Row],[Code]],12))</f>
        <v>202450-53467</v>
      </c>
    </row>
    <row r="3104" spans="1:15" x14ac:dyDescent="0.25">
      <c r="A3104">
        <v>59464</v>
      </c>
      <c r="B3104" s="12" t="s">
        <v>56</v>
      </c>
      <c r="C3104" s="12" t="s">
        <v>52</v>
      </c>
      <c r="D3104" s="12" t="s">
        <v>17933</v>
      </c>
      <c r="E3104" s="12" t="s">
        <v>17934</v>
      </c>
      <c r="F3104" s="3">
        <v>45565.208333333336</v>
      </c>
      <c r="G3104" s="3">
        <v>45597.207638888889</v>
      </c>
      <c r="H3104" t="b">
        <v>1</v>
      </c>
      <c r="I3104" s="3">
        <v>45555.590277777781</v>
      </c>
      <c r="J3104" t="b">
        <v>0</v>
      </c>
      <c r="K3104" s="3"/>
      <c r="L3104" s="3"/>
      <c r="M3104">
        <v>442096307365</v>
      </c>
      <c r="N3104">
        <v>3</v>
      </c>
      <c r="O3104" s="12" t="str">
        <f>(RIGHT(CursosBS_2[[#This Row],[Code]],12))</f>
        <v>202450-53466</v>
      </c>
    </row>
    <row r="3105" spans="1:15" x14ac:dyDescent="0.25">
      <c r="A3105">
        <v>59455</v>
      </c>
      <c r="B3105" s="12" t="s">
        <v>56</v>
      </c>
      <c r="C3105" s="12" t="s">
        <v>52</v>
      </c>
      <c r="D3105" s="12" t="s">
        <v>17931</v>
      </c>
      <c r="E3105" s="12" t="s">
        <v>17932</v>
      </c>
      <c r="F3105" s="3">
        <v>45684.617361111108</v>
      </c>
      <c r="G3105" s="3">
        <v>45718.617361111108</v>
      </c>
      <c r="H3105" t="b">
        <v>1</v>
      </c>
      <c r="I3105" s="3">
        <v>45554.685972222222</v>
      </c>
      <c r="J3105" t="b">
        <v>0</v>
      </c>
      <c r="K3105" s="3"/>
      <c r="L3105" s="3"/>
      <c r="M3105">
        <v>442092706703</v>
      </c>
      <c r="N3105">
        <v>3</v>
      </c>
      <c r="O3105" s="12" t="str">
        <f>(RIGHT(CursosBS_2[[#This Row],[Code]],12))</f>
        <v>elVega_2024_</v>
      </c>
    </row>
    <row r="3106" spans="1:15" x14ac:dyDescent="0.25">
      <c r="A3106">
        <v>59446</v>
      </c>
      <c r="B3106" s="12" t="s">
        <v>56</v>
      </c>
      <c r="C3106" s="12" t="s">
        <v>52</v>
      </c>
      <c r="D3106" s="12" t="s">
        <v>17929</v>
      </c>
      <c r="E3106" s="12" t="s">
        <v>17930</v>
      </c>
      <c r="F3106" s="3">
        <v>45571.208333333336</v>
      </c>
      <c r="G3106" s="3">
        <v>45593.207638888889</v>
      </c>
      <c r="H3106" t="b">
        <v>1</v>
      </c>
      <c r="I3106" s="3">
        <v>45554.665949074071</v>
      </c>
      <c r="J3106" t="b">
        <v>0</v>
      </c>
      <c r="K3106" s="3"/>
      <c r="L3106" s="3"/>
      <c r="M3106">
        <v>442096252117</v>
      </c>
      <c r="N3106">
        <v>3</v>
      </c>
      <c r="O3106" s="12" t="str">
        <f>(RIGHT(CursosBS_2[[#This Row],[Code]],12))</f>
        <v>202442-61314</v>
      </c>
    </row>
    <row r="3107" spans="1:15" x14ac:dyDescent="0.25">
      <c r="A3107">
        <v>59438</v>
      </c>
      <c r="B3107" s="12" t="s">
        <v>56</v>
      </c>
      <c r="C3107" s="12" t="s">
        <v>52</v>
      </c>
      <c r="D3107" s="12" t="s">
        <v>17927</v>
      </c>
      <c r="E3107" s="12" t="s">
        <v>17928</v>
      </c>
      <c r="F3107" s="3">
        <v>45565.208333333336</v>
      </c>
      <c r="G3107" s="3">
        <v>45597.207638888889</v>
      </c>
      <c r="H3107" t="b">
        <v>1</v>
      </c>
      <c r="I3107" s="3">
        <v>45554.660497685189</v>
      </c>
      <c r="J3107" t="b">
        <v>0</v>
      </c>
      <c r="K3107" s="3"/>
      <c r="L3107" s="3"/>
      <c r="M3107">
        <v>442096252100</v>
      </c>
      <c r="N3107">
        <v>3</v>
      </c>
      <c r="O3107" s="12" t="str">
        <f>(RIGHT(CursosBS_2[[#This Row],[Code]],12))</f>
        <v>202442-61465</v>
      </c>
    </row>
    <row r="3108" spans="1:15" x14ac:dyDescent="0.25">
      <c r="A3108">
        <v>59437</v>
      </c>
      <c r="B3108" s="12" t="s">
        <v>56</v>
      </c>
      <c r="C3108" s="12" t="s">
        <v>52</v>
      </c>
      <c r="D3108" s="12" t="s">
        <v>17925</v>
      </c>
      <c r="E3108" s="12" t="s">
        <v>17926</v>
      </c>
      <c r="F3108" s="3">
        <v>45565.208333333336</v>
      </c>
      <c r="G3108" s="3">
        <v>45598.207638888889</v>
      </c>
      <c r="H3108" t="b">
        <v>1</v>
      </c>
      <c r="I3108" s="3">
        <v>45554.649282407408</v>
      </c>
      <c r="J3108" t="b">
        <v>0</v>
      </c>
      <c r="K3108" s="3"/>
      <c r="L3108" s="3"/>
      <c r="M3108">
        <v>442096257656</v>
      </c>
      <c r="N3108">
        <v>3</v>
      </c>
      <c r="O3108" s="12" t="str">
        <f>(RIGHT(CursosBS_2[[#This Row],[Code]],12))</f>
        <v>202442-61486</v>
      </c>
    </row>
    <row r="3109" spans="1:15" x14ac:dyDescent="0.25">
      <c r="A3109">
        <v>59436</v>
      </c>
      <c r="B3109" s="12" t="s">
        <v>56</v>
      </c>
      <c r="C3109" s="12" t="s">
        <v>52</v>
      </c>
      <c r="D3109" s="12" t="s">
        <v>17923</v>
      </c>
      <c r="E3109" s="12" t="s">
        <v>17924</v>
      </c>
      <c r="F3109" s="3">
        <v>45565.208333333336</v>
      </c>
      <c r="G3109" s="3">
        <v>45598.207638888889</v>
      </c>
      <c r="H3109" t="b">
        <v>1</v>
      </c>
      <c r="I3109" s="3">
        <v>45554.629837962966</v>
      </c>
      <c r="J3109" t="b">
        <v>0</v>
      </c>
      <c r="K3109" s="3"/>
      <c r="L3109" s="3"/>
      <c r="M3109">
        <v>442096257340</v>
      </c>
      <c r="N3109">
        <v>3</v>
      </c>
      <c r="O3109" s="12" t="str">
        <f>(RIGHT(CursosBS_2[[#This Row],[Code]],12))</f>
        <v>202442-61481</v>
      </c>
    </row>
    <row r="3110" spans="1:15" x14ac:dyDescent="0.25">
      <c r="A3110">
        <v>59427</v>
      </c>
      <c r="B3110" s="12" t="s">
        <v>56</v>
      </c>
      <c r="C3110" s="12" t="s">
        <v>52</v>
      </c>
      <c r="D3110" s="12" t="s">
        <v>17921</v>
      </c>
      <c r="E3110" s="12" t="s">
        <v>17922</v>
      </c>
      <c r="F3110" s="3">
        <v>45565.208333333336</v>
      </c>
      <c r="G3110" s="3">
        <v>45599.207638888889</v>
      </c>
      <c r="H3110" t="b">
        <v>1</v>
      </c>
      <c r="I3110" s="3">
        <v>45554.620023148149</v>
      </c>
      <c r="J3110" t="b">
        <v>0</v>
      </c>
      <c r="K3110" s="3"/>
      <c r="L3110" s="3"/>
      <c r="M3110">
        <v>442096252057</v>
      </c>
      <c r="N3110">
        <v>3</v>
      </c>
      <c r="O3110" s="12" t="str">
        <f>(RIGHT(CursosBS_2[[#This Row],[Code]],12))</f>
        <v>202442-62311</v>
      </c>
    </row>
    <row r="3111" spans="1:15" x14ac:dyDescent="0.25">
      <c r="A3111">
        <v>59421</v>
      </c>
      <c r="B3111" s="12" t="s">
        <v>56</v>
      </c>
      <c r="C3111" s="12" t="s">
        <v>52</v>
      </c>
      <c r="D3111" s="12" t="s">
        <v>17919</v>
      </c>
      <c r="E3111" s="12" t="s">
        <v>17920</v>
      </c>
      <c r="F3111" s="3">
        <v>45565.208333333336</v>
      </c>
      <c r="G3111" s="3">
        <v>45587.207638888889</v>
      </c>
      <c r="H3111" t="b">
        <v>1</v>
      </c>
      <c r="I3111" s="3">
        <v>45554.616423611114</v>
      </c>
      <c r="J3111" t="b">
        <v>0</v>
      </c>
      <c r="K3111" s="3"/>
      <c r="L3111" s="3"/>
      <c r="M3111">
        <v>442096252043</v>
      </c>
      <c r="N3111">
        <v>3</v>
      </c>
      <c r="O3111" s="12" t="str">
        <f>(RIGHT(CursosBS_2[[#This Row],[Code]],12))</f>
        <v>202442-61938</v>
      </c>
    </row>
    <row r="3112" spans="1:15" x14ac:dyDescent="0.25">
      <c r="A3112">
        <v>59412</v>
      </c>
      <c r="B3112" s="12" t="s">
        <v>56</v>
      </c>
      <c r="C3112" s="12" t="s">
        <v>52</v>
      </c>
      <c r="D3112" s="12" t="s">
        <v>17917</v>
      </c>
      <c r="E3112" s="12" t="s">
        <v>17918</v>
      </c>
      <c r="F3112" s="3">
        <v>45565.208333333336</v>
      </c>
      <c r="G3112" s="3">
        <v>45589.207638888889</v>
      </c>
      <c r="H3112" t="b">
        <v>1</v>
      </c>
      <c r="I3112" s="3">
        <v>45554.609502314815</v>
      </c>
      <c r="J3112" t="b">
        <v>0</v>
      </c>
      <c r="K3112" s="3"/>
      <c r="L3112" s="3"/>
      <c r="M3112">
        <v>442096252022</v>
      </c>
      <c r="N3112">
        <v>3</v>
      </c>
      <c r="O3112" s="12" t="str">
        <f>(RIGHT(CursosBS_2[[#This Row],[Code]],12))</f>
        <v>202442-62322</v>
      </c>
    </row>
    <row r="3113" spans="1:15" x14ac:dyDescent="0.25">
      <c r="A3113">
        <v>59405</v>
      </c>
      <c r="B3113" s="12" t="s">
        <v>56</v>
      </c>
      <c r="C3113" s="12" t="s">
        <v>52</v>
      </c>
      <c r="D3113" s="12" t="s">
        <v>17915</v>
      </c>
      <c r="E3113" s="12" t="s">
        <v>17916</v>
      </c>
      <c r="F3113" s="3"/>
      <c r="G3113" s="3"/>
      <c r="H3113" t="b">
        <v>1</v>
      </c>
      <c r="I3113" s="3">
        <v>45553.925185185188</v>
      </c>
      <c r="J3113" t="b">
        <v>0</v>
      </c>
      <c r="K3113" s="3"/>
      <c r="L3113" s="3"/>
      <c r="M3113">
        <v>442088359430</v>
      </c>
      <c r="N3113">
        <v>3</v>
      </c>
      <c r="O3113" s="12" t="str">
        <f>(RIGHT(CursosBS_2[[#This Row],[Code]],12))</f>
        <v>01V-MaestroC</v>
      </c>
    </row>
    <row r="3114" spans="1:15" x14ac:dyDescent="0.25">
      <c r="A3114">
        <v>59396</v>
      </c>
      <c r="B3114" s="12" t="s">
        <v>56</v>
      </c>
      <c r="C3114" s="12" t="s">
        <v>52</v>
      </c>
      <c r="D3114" s="12" t="s">
        <v>17913</v>
      </c>
      <c r="E3114" s="12" t="s">
        <v>17914</v>
      </c>
      <c r="F3114" s="3">
        <v>45515.208333333336</v>
      </c>
      <c r="G3114" s="3">
        <v>45638.207638888889</v>
      </c>
      <c r="H3114" t="b">
        <v>1</v>
      </c>
      <c r="I3114" s="3">
        <v>45553.88548611111</v>
      </c>
      <c r="J3114" t="b">
        <v>0</v>
      </c>
      <c r="K3114" s="3"/>
      <c r="L3114" s="3"/>
      <c r="M3114">
        <v>442096252009</v>
      </c>
      <c r="N3114">
        <v>3</v>
      </c>
      <c r="O3114" s="12" t="str">
        <f>(RIGHT(CursosBS_2[[#This Row],[Code]],12))</f>
        <v>202442-62541</v>
      </c>
    </row>
    <row r="3115" spans="1:15" x14ac:dyDescent="0.25">
      <c r="A3115">
        <v>59388</v>
      </c>
      <c r="B3115" s="12" t="s">
        <v>56</v>
      </c>
      <c r="C3115" s="12" t="s">
        <v>52</v>
      </c>
      <c r="D3115" s="12" t="s">
        <v>17911</v>
      </c>
      <c r="E3115" s="12" t="s">
        <v>17912</v>
      </c>
      <c r="F3115" s="3"/>
      <c r="G3115" s="3"/>
      <c r="H3115" t="b">
        <v>1</v>
      </c>
      <c r="I3115" s="3">
        <v>45553.86613425926</v>
      </c>
      <c r="J3115" t="b">
        <v>0</v>
      </c>
      <c r="K3115" s="3"/>
      <c r="L3115" s="3"/>
      <c r="M3115">
        <v>442080271665</v>
      </c>
      <c r="N3115">
        <v>3</v>
      </c>
      <c r="O3115" s="12" t="str">
        <f>(RIGHT(CursosBS_2[[#This Row],[Code]],12))</f>
        <v>202442-63440</v>
      </c>
    </row>
    <row r="3116" spans="1:15" x14ac:dyDescent="0.25">
      <c r="A3116">
        <v>59387</v>
      </c>
      <c r="B3116" s="12" t="s">
        <v>56</v>
      </c>
      <c r="C3116" s="12" t="s">
        <v>52</v>
      </c>
      <c r="D3116" s="12" t="s">
        <v>17909</v>
      </c>
      <c r="E3116" s="12" t="s">
        <v>17910</v>
      </c>
      <c r="F3116" s="3">
        <v>45565.208333333336</v>
      </c>
      <c r="G3116" s="3">
        <v>45598.207638888889</v>
      </c>
      <c r="H3116" t="b">
        <v>1</v>
      </c>
      <c r="I3116" s="3">
        <v>45553.830578703702</v>
      </c>
      <c r="J3116" t="b">
        <v>0</v>
      </c>
      <c r="K3116" s="3"/>
      <c r="L3116" s="3"/>
      <c r="M3116">
        <v>442096307355</v>
      </c>
      <c r="N3116">
        <v>3</v>
      </c>
      <c r="O3116" s="12" t="str">
        <f>(RIGHT(CursosBS_2[[#This Row],[Code]],12))</f>
        <v>202450-51765</v>
      </c>
    </row>
    <row r="3117" spans="1:15" x14ac:dyDescent="0.25">
      <c r="A3117">
        <v>59386</v>
      </c>
      <c r="B3117" s="12" t="s">
        <v>56</v>
      </c>
      <c r="C3117" s="12" t="s">
        <v>52</v>
      </c>
      <c r="D3117" s="12" t="s">
        <v>17907</v>
      </c>
      <c r="E3117" s="12" t="s">
        <v>17908</v>
      </c>
      <c r="F3117" s="3">
        <v>45565.208333333336</v>
      </c>
      <c r="G3117" s="3">
        <v>45597.207638888889</v>
      </c>
      <c r="H3117" t="b">
        <v>1</v>
      </c>
      <c r="I3117" s="3">
        <v>45553.82298611111</v>
      </c>
      <c r="J3117" t="b">
        <v>0</v>
      </c>
      <c r="K3117" s="3"/>
      <c r="L3117" s="3"/>
      <c r="M3117">
        <v>442096307331</v>
      </c>
      <c r="N3117">
        <v>3</v>
      </c>
      <c r="O3117" s="12" t="str">
        <f>(RIGHT(CursosBS_2[[#This Row],[Code]],12))</f>
        <v>202450-51763</v>
      </c>
    </row>
    <row r="3118" spans="1:15" x14ac:dyDescent="0.25">
      <c r="A3118">
        <v>59382</v>
      </c>
      <c r="B3118" s="12" t="s">
        <v>56</v>
      </c>
      <c r="C3118" s="12" t="s">
        <v>52</v>
      </c>
      <c r="D3118" s="12" t="s">
        <v>17905</v>
      </c>
      <c r="E3118" s="12" t="s">
        <v>17906</v>
      </c>
      <c r="F3118" s="3">
        <v>45552.208333333336</v>
      </c>
      <c r="G3118" s="3">
        <v>45586.207638888889</v>
      </c>
      <c r="H3118" t="b">
        <v>1</v>
      </c>
      <c r="I3118" s="3">
        <v>45552.680277777778</v>
      </c>
      <c r="J3118" t="b">
        <v>0</v>
      </c>
      <c r="K3118" s="3"/>
      <c r="L3118" s="3"/>
      <c r="M3118">
        <v>442096274314</v>
      </c>
      <c r="N3118">
        <v>3</v>
      </c>
      <c r="O3118" s="12" t="str">
        <f>(RIGHT(CursosBS_2[[#This Row],[Code]],12))</f>
        <v>-53381-53412</v>
      </c>
    </row>
    <row r="3119" spans="1:15" x14ac:dyDescent="0.25">
      <c r="A3119">
        <v>59358</v>
      </c>
      <c r="B3119" s="12" t="s">
        <v>56</v>
      </c>
      <c r="C3119" s="12" t="s">
        <v>52</v>
      </c>
      <c r="D3119" s="12" t="s">
        <v>19279</v>
      </c>
      <c r="E3119" s="12" t="s">
        <v>12821</v>
      </c>
      <c r="F3119" s="3"/>
      <c r="G3119" s="3"/>
      <c r="H3119" t="b">
        <v>1</v>
      </c>
      <c r="I3119" s="3">
        <v>45552.627245370371</v>
      </c>
      <c r="J3119" t="b">
        <v>0</v>
      </c>
      <c r="K3119" s="3"/>
      <c r="L3119" s="3"/>
      <c r="M3119">
        <v>442091490157</v>
      </c>
      <c r="N3119">
        <v>3</v>
      </c>
      <c r="O3119" s="12" t="str">
        <f>(RIGHT(CursosBS_2[[#This Row],[Code]],12))</f>
        <v>045-MaestroC</v>
      </c>
    </row>
    <row r="3120" spans="1:15" x14ac:dyDescent="0.25">
      <c r="A3120">
        <v>59344</v>
      </c>
      <c r="B3120" s="12" t="s">
        <v>56</v>
      </c>
      <c r="C3120" s="12" t="s">
        <v>52</v>
      </c>
      <c r="D3120" s="12" t="s">
        <v>17903</v>
      </c>
      <c r="E3120" s="12" t="s">
        <v>17904</v>
      </c>
      <c r="F3120" s="3"/>
      <c r="G3120" s="3"/>
      <c r="H3120" t="b">
        <v>1</v>
      </c>
      <c r="I3120" s="3">
        <v>45551.842499999999</v>
      </c>
      <c r="J3120" t="b">
        <v>0</v>
      </c>
      <c r="K3120" s="3"/>
      <c r="L3120" s="3"/>
      <c r="M3120">
        <v>442077913224</v>
      </c>
      <c r="N3120">
        <v>3</v>
      </c>
      <c r="O3120" s="12" t="str">
        <f>(RIGHT(CursosBS_2[[#This Row],[Code]],12))</f>
        <v>202442-61854</v>
      </c>
    </row>
    <row r="3121" spans="1:15" x14ac:dyDescent="0.25">
      <c r="A3121">
        <v>59209</v>
      </c>
      <c r="B3121" s="12" t="s">
        <v>56</v>
      </c>
      <c r="C3121" s="12" t="s">
        <v>52</v>
      </c>
      <c r="D3121" s="12" t="s">
        <v>17901</v>
      </c>
      <c r="E3121" s="12" t="s">
        <v>17902</v>
      </c>
      <c r="F3121" s="3">
        <v>45571.208333333336</v>
      </c>
      <c r="G3121" s="3">
        <v>45596.207638888889</v>
      </c>
      <c r="H3121" t="b">
        <v>1</v>
      </c>
      <c r="I3121" s="3">
        <v>45548.870555555557</v>
      </c>
      <c r="J3121" t="b">
        <v>0</v>
      </c>
      <c r="K3121" s="3"/>
      <c r="L3121" s="3"/>
      <c r="M3121">
        <v>442096251999</v>
      </c>
      <c r="N3121">
        <v>3</v>
      </c>
      <c r="O3121" s="12" t="str">
        <f>(RIGHT(CursosBS_2[[#This Row],[Code]],12))</f>
        <v>202442-61368</v>
      </c>
    </row>
    <row r="3122" spans="1:15" x14ac:dyDescent="0.25">
      <c r="A3122">
        <v>59208</v>
      </c>
      <c r="B3122" s="12" t="s">
        <v>56</v>
      </c>
      <c r="C3122" s="12" t="s">
        <v>52</v>
      </c>
      <c r="D3122" s="12" t="s">
        <v>17899</v>
      </c>
      <c r="E3122" s="12" t="s">
        <v>17900</v>
      </c>
      <c r="F3122" s="3">
        <v>45571.208333333336</v>
      </c>
      <c r="G3122" s="3">
        <v>45596.207638888889</v>
      </c>
      <c r="H3122" t="b">
        <v>1</v>
      </c>
      <c r="I3122" s="3">
        <v>45548.858287037037</v>
      </c>
      <c r="J3122" t="b">
        <v>0</v>
      </c>
      <c r="K3122" s="3"/>
      <c r="L3122" s="3"/>
      <c r="M3122">
        <v>442096251979</v>
      </c>
      <c r="N3122">
        <v>3</v>
      </c>
      <c r="O3122" s="12" t="str">
        <f>(RIGHT(CursosBS_2[[#This Row],[Code]],12))</f>
        <v>202442-62510</v>
      </c>
    </row>
    <row r="3123" spans="1:15" x14ac:dyDescent="0.25">
      <c r="A3123">
        <v>59199</v>
      </c>
      <c r="B3123" s="12" t="s">
        <v>56</v>
      </c>
      <c r="C3123" s="12" t="s">
        <v>52</v>
      </c>
      <c r="D3123" s="12" t="s">
        <v>17897</v>
      </c>
      <c r="E3123" s="12" t="s">
        <v>17898</v>
      </c>
      <c r="F3123" s="3">
        <v>45564.208333333336</v>
      </c>
      <c r="G3123" s="3">
        <v>45624.207638888889</v>
      </c>
      <c r="H3123" t="b">
        <v>1</v>
      </c>
      <c r="I3123" s="3">
        <v>45548.827962962961</v>
      </c>
      <c r="J3123" t="b">
        <v>0</v>
      </c>
      <c r="K3123" s="3"/>
      <c r="L3123" s="3"/>
      <c r="M3123">
        <v>442096251963</v>
      </c>
      <c r="N3123">
        <v>3</v>
      </c>
      <c r="O3123" s="12" t="str">
        <f>(RIGHT(CursosBS_2[[#This Row],[Code]],12))</f>
        <v>202442-61392</v>
      </c>
    </row>
    <row r="3124" spans="1:15" x14ac:dyDescent="0.25">
      <c r="A3124">
        <v>59190</v>
      </c>
      <c r="B3124" s="12" t="s">
        <v>56</v>
      </c>
      <c r="C3124" s="12" t="s">
        <v>52</v>
      </c>
      <c r="D3124" s="12" t="s">
        <v>17895</v>
      </c>
      <c r="E3124" s="12" t="s">
        <v>17896</v>
      </c>
      <c r="F3124" s="3"/>
      <c r="G3124" s="3"/>
      <c r="H3124" t="b">
        <v>1</v>
      </c>
      <c r="I3124" s="3">
        <v>45548.81821759259</v>
      </c>
      <c r="J3124" t="b">
        <v>0</v>
      </c>
      <c r="K3124" s="3"/>
      <c r="L3124" s="3"/>
      <c r="M3124">
        <v>442077583145</v>
      </c>
      <c r="N3124">
        <v>3</v>
      </c>
      <c r="O3124" s="12" t="str">
        <f>(RIGHT(CursosBS_2[[#This Row],[Code]],12))</f>
        <v>033-MaestroC</v>
      </c>
    </row>
    <row r="3125" spans="1:15" x14ac:dyDescent="0.25">
      <c r="A3125">
        <v>59189</v>
      </c>
      <c r="B3125" s="12" t="s">
        <v>56</v>
      </c>
      <c r="C3125" s="12" t="s">
        <v>52</v>
      </c>
      <c r="D3125" s="12" t="s">
        <v>17893</v>
      </c>
      <c r="E3125" s="12" t="s">
        <v>17894</v>
      </c>
      <c r="F3125" s="3">
        <v>45564.208333333336</v>
      </c>
      <c r="G3125" s="3">
        <v>45647.207638888889</v>
      </c>
      <c r="H3125" t="b">
        <v>1</v>
      </c>
      <c r="I3125" s="3">
        <v>45548.716805555552</v>
      </c>
      <c r="J3125" t="b">
        <v>0</v>
      </c>
      <c r="K3125" s="3"/>
      <c r="L3125" s="3"/>
      <c r="M3125">
        <v>442096251940</v>
      </c>
      <c r="N3125">
        <v>3</v>
      </c>
      <c r="O3125" s="12" t="str">
        <f>(RIGHT(CursosBS_2[[#This Row],[Code]],12))</f>
        <v>202442-61213</v>
      </c>
    </row>
    <row r="3126" spans="1:15" x14ac:dyDescent="0.25">
      <c r="A3126">
        <v>59180</v>
      </c>
      <c r="B3126" s="12" t="s">
        <v>56</v>
      </c>
      <c r="C3126" s="12" t="s">
        <v>52</v>
      </c>
      <c r="D3126" s="12" t="s">
        <v>17891</v>
      </c>
      <c r="E3126" s="12" t="s">
        <v>17892</v>
      </c>
      <c r="F3126" s="3">
        <v>45564.208333333336</v>
      </c>
      <c r="G3126" s="3">
        <v>45588.207638888889</v>
      </c>
      <c r="H3126" t="b">
        <v>1</v>
      </c>
      <c r="I3126" s="3">
        <v>45548.704884259256</v>
      </c>
      <c r="J3126" t="b">
        <v>0</v>
      </c>
      <c r="K3126" s="3"/>
      <c r="L3126" s="3"/>
      <c r="M3126">
        <v>442096251907</v>
      </c>
      <c r="N3126">
        <v>3</v>
      </c>
      <c r="O3126" s="12" t="str">
        <f>(RIGHT(CursosBS_2[[#This Row],[Code]],12))</f>
        <v>202442-61244</v>
      </c>
    </row>
    <row r="3127" spans="1:15" x14ac:dyDescent="0.25">
      <c r="A3127">
        <v>59167</v>
      </c>
      <c r="B3127" s="12" t="s">
        <v>56</v>
      </c>
      <c r="C3127" s="12" t="s">
        <v>52</v>
      </c>
      <c r="D3127" s="12" t="s">
        <v>17889</v>
      </c>
      <c r="E3127" s="12" t="s">
        <v>17890</v>
      </c>
      <c r="F3127" s="3">
        <v>45564.208333333336</v>
      </c>
      <c r="G3127" s="3">
        <v>45595.207638888889</v>
      </c>
      <c r="H3127" t="b">
        <v>1</v>
      </c>
      <c r="I3127" s="3">
        <v>45548.683553240742</v>
      </c>
      <c r="J3127" t="b">
        <v>0</v>
      </c>
      <c r="K3127" s="3"/>
      <c r="L3127" s="3"/>
      <c r="M3127">
        <v>442096251894</v>
      </c>
      <c r="N3127">
        <v>3</v>
      </c>
      <c r="O3127" s="12" t="str">
        <f>(RIGHT(CursosBS_2[[#This Row],[Code]],12))</f>
        <v>202442-61248</v>
      </c>
    </row>
    <row r="3128" spans="1:15" x14ac:dyDescent="0.25">
      <c r="A3128">
        <v>59166</v>
      </c>
      <c r="B3128" s="12" t="s">
        <v>56</v>
      </c>
      <c r="C3128" s="12" t="s">
        <v>52</v>
      </c>
      <c r="D3128" s="12" t="s">
        <v>17887</v>
      </c>
      <c r="E3128" s="12" t="s">
        <v>17888</v>
      </c>
      <c r="F3128" s="3">
        <v>45557.208333333336</v>
      </c>
      <c r="G3128" s="3">
        <v>45588.207638888889</v>
      </c>
      <c r="H3128" t="b">
        <v>1</v>
      </c>
      <c r="I3128" s="3">
        <v>45548.673067129632</v>
      </c>
      <c r="J3128" t="b">
        <v>0</v>
      </c>
      <c r="K3128" s="3"/>
      <c r="L3128" s="3"/>
      <c r="M3128">
        <v>442096251868</v>
      </c>
      <c r="N3128">
        <v>3</v>
      </c>
      <c r="O3128" s="12" t="str">
        <f>(RIGHT(CursosBS_2[[#This Row],[Code]],12))</f>
        <v>202442-61174</v>
      </c>
    </row>
    <row r="3129" spans="1:15" x14ac:dyDescent="0.25">
      <c r="A3129">
        <v>59165</v>
      </c>
      <c r="B3129" s="12" t="s">
        <v>56</v>
      </c>
      <c r="C3129" s="12" t="s">
        <v>52</v>
      </c>
      <c r="D3129" s="12" t="s">
        <v>17885</v>
      </c>
      <c r="E3129" s="12" t="s">
        <v>17886</v>
      </c>
      <c r="F3129" s="3">
        <v>45550.208333333336</v>
      </c>
      <c r="G3129" s="3">
        <v>45581.207638888889</v>
      </c>
      <c r="H3129" t="b">
        <v>1</v>
      </c>
      <c r="I3129" s="3">
        <v>45548.663032407407</v>
      </c>
      <c r="J3129" t="b">
        <v>0</v>
      </c>
      <c r="K3129" s="3"/>
      <c r="L3129" s="3"/>
      <c r="M3129">
        <v>442096251848</v>
      </c>
      <c r="N3129">
        <v>3</v>
      </c>
      <c r="O3129" s="12" t="str">
        <f>(RIGHT(CursosBS_2[[#This Row],[Code]],12))</f>
        <v>202442-61976</v>
      </c>
    </row>
    <row r="3130" spans="1:15" x14ac:dyDescent="0.25">
      <c r="A3130">
        <v>59157</v>
      </c>
      <c r="B3130" s="12" t="s">
        <v>56</v>
      </c>
      <c r="C3130" s="12" t="s">
        <v>52</v>
      </c>
      <c r="D3130" s="12" t="s">
        <v>17883</v>
      </c>
      <c r="E3130" s="12" t="s">
        <v>17884</v>
      </c>
      <c r="F3130" s="3">
        <v>45564.208333333336</v>
      </c>
      <c r="G3130" s="3">
        <v>45603.207638888889</v>
      </c>
      <c r="H3130" t="b">
        <v>1</v>
      </c>
      <c r="I3130" s="3">
        <v>45547.992361111108</v>
      </c>
      <c r="J3130" t="b">
        <v>0</v>
      </c>
      <c r="K3130" s="3"/>
      <c r="L3130" s="3"/>
      <c r="M3130">
        <v>442096251819</v>
      </c>
      <c r="N3130">
        <v>3</v>
      </c>
      <c r="O3130" s="12" t="str">
        <f>(RIGHT(CursosBS_2[[#This Row],[Code]],12))</f>
        <v>202442-62060</v>
      </c>
    </row>
    <row r="3131" spans="1:15" x14ac:dyDescent="0.25">
      <c r="A3131">
        <v>59151</v>
      </c>
      <c r="B3131" s="12" t="s">
        <v>56</v>
      </c>
      <c r="C3131" s="12" t="s">
        <v>52</v>
      </c>
      <c r="D3131" s="12" t="s">
        <v>17881</v>
      </c>
      <c r="E3131" s="12" t="s">
        <v>17882</v>
      </c>
      <c r="F3131" s="3">
        <v>45564.208333333336</v>
      </c>
      <c r="G3131" s="3">
        <v>45615.207638888889</v>
      </c>
      <c r="H3131" t="b">
        <v>1</v>
      </c>
      <c r="I3131" s="3">
        <v>45547.983854166669</v>
      </c>
      <c r="J3131" t="b">
        <v>0</v>
      </c>
      <c r="K3131" s="3"/>
      <c r="L3131" s="3"/>
      <c r="M3131">
        <v>442096251806</v>
      </c>
      <c r="N3131">
        <v>3</v>
      </c>
      <c r="O3131" s="12" t="str">
        <f>(RIGHT(CursosBS_2[[#This Row],[Code]],12))</f>
        <v>202442-62100</v>
      </c>
    </row>
    <row r="3132" spans="1:15" x14ac:dyDescent="0.25">
      <c r="A3132">
        <v>59145</v>
      </c>
      <c r="B3132" s="12" t="s">
        <v>56</v>
      </c>
      <c r="C3132" s="12" t="s">
        <v>52</v>
      </c>
      <c r="D3132" s="12" t="s">
        <v>17879</v>
      </c>
      <c r="E3132" s="12" t="s">
        <v>17880</v>
      </c>
      <c r="F3132" s="3">
        <v>45564.208333333336</v>
      </c>
      <c r="G3132" s="3">
        <v>45615.207638888889</v>
      </c>
      <c r="H3132" t="b">
        <v>1</v>
      </c>
      <c r="I3132" s="3">
        <v>45547.973738425928</v>
      </c>
      <c r="J3132" t="b">
        <v>0</v>
      </c>
      <c r="K3132" s="3"/>
      <c r="L3132" s="3"/>
      <c r="M3132">
        <v>442096251785</v>
      </c>
      <c r="N3132">
        <v>3</v>
      </c>
      <c r="O3132" s="12" t="str">
        <f>(RIGHT(CursosBS_2[[#This Row],[Code]],12))</f>
        <v>202442-62101</v>
      </c>
    </row>
    <row r="3133" spans="1:15" x14ac:dyDescent="0.25">
      <c r="A3133">
        <v>59137</v>
      </c>
      <c r="B3133" s="12" t="s">
        <v>56</v>
      </c>
      <c r="C3133" s="12" t="s">
        <v>52</v>
      </c>
      <c r="D3133" s="12" t="s">
        <v>17877</v>
      </c>
      <c r="E3133" s="12" t="s">
        <v>17878</v>
      </c>
      <c r="F3133" s="3"/>
      <c r="G3133" s="3"/>
      <c r="H3133" t="b">
        <v>1</v>
      </c>
      <c r="I3133" s="3">
        <v>45547.948275462964</v>
      </c>
      <c r="J3133" t="b">
        <v>0</v>
      </c>
      <c r="K3133" s="3"/>
      <c r="L3133" s="3"/>
      <c r="M3133">
        <v>442077494335</v>
      </c>
      <c r="N3133">
        <v>3</v>
      </c>
      <c r="O3133" s="12" t="str">
        <f>(RIGHT(CursosBS_2[[#This Row],[Code]],12))</f>
        <v>202442-62289</v>
      </c>
    </row>
    <row r="3134" spans="1:15" x14ac:dyDescent="0.25">
      <c r="A3134">
        <v>59129</v>
      </c>
      <c r="B3134" s="12" t="s">
        <v>56</v>
      </c>
      <c r="C3134" s="12" t="s">
        <v>52</v>
      </c>
      <c r="D3134" s="12" t="s">
        <v>17875</v>
      </c>
      <c r="E3134" s="12" t="s">
        <v>17876</v>
      </c>
      <c r="F3134" s="3">
        <v>45585.208333333336</v>
      </c>
      <c r="G3134" s="3">
        <v>45629.207638888889</v>
      </c>
      <c r="H3134" t="b">
        <v>1</v>
      </c>
      <c r="I3134" s="3">
        <v>45547.940810185188</v>
      </c>
      <c r="J3134" t="b">
        <v>0</v>
      </c>
      <c r="K3134" s="3"/>
      <c r="L3134" s="3"/>
      <c r="M3134">
        <v>442096251769</v>
      </c>
      <c r="N3134">
        <v>3</v>
      </c>
      <c r="O3134" s="12" t="str">
        <f>(RIGHT(CursosBS_2[[#This Row],[Code]],12))</f>
        <v>202442-61343</v>
      </c>
    </row>
    <row r="3135" spans="1:15" x14ac:dyDescent="0.25">
      <c r="A3135">
        <v>59128</v>
      </c>
      <c r="B3135" s="12" t="s">
        <v>56</v>
      </c>
      <c r="C3135" s="12" t="s">
        <v>52</v>
      </c>
      <c r="D3135" s="12" t="s">
        <v>17873</v>
      </c>
      <c r="E3135" s="12" t="s">
        <v>17874</v>
      </c>
      <c r="F3135" s="3">
        <v>45564.208333333336</v>
      </c>
      <c r="G3135" s="3">
        <v>45588.207638888889</v>
      </c>
      <c r="H3135" t="b">
        <v>1</v>
      </c>
      <c r="I3135" s="3">
        <v>45547.932754629626</v>
      </c>
      <c r="J3135" t="b">
        <v>0</v>
      </c>
      <c r="K3135" s="3"/>
      <c r="L3135" s="3"/>
      <c r="M3135">
        <v>442096251754</v>
      </c>
      <c r="N3135">
        <v>3</v>
      </c>
      <c r="O3135" s="12" t="str">
        <f>(RIGHT(CursosBS_2[[#This Row],[Code]],12))</f>
        <v>202442-61109</v>
      </c>
    </row>
    <row r="3136" spans="1:15" x14ac:dyDescent="0.25">
      <c r="A3136">
        <v>59127</v>
      </c>
      <c r="B3136" s="12" t="s">
        <v>56</v>
      </c>
      <c r="C3136" s="12" t="s">
        <v>52</v>
      </c>
      <c r="D3136" s="12" t="s">
        <v>17871</v>
      </c>
      <c r="E3136" s="12" t="s">
        <v>17872</v>
      </c>
      <c r="F3136" s="3">
        <v>45564.208333333336</v>
      </c>
      <c r="G3136" s="3">
        <v>45593.207638888889</v>
      </c>
      <c r="H3136" t="b">
        <v>1</v>
      </c>
      <c r="I3136" s="3">
        <v>45547.726458333331</v>
      </c>
      <c r="J3136" t="b">
        <v>0</v>
      </c>
      <c r="K3136" s="3"/>
      <c r="L3136" s="3"/>
      <c r="M3136">
        <v>442096251735</v>
      </c>
      <c r="N3136">
        <v>3</v>
      </c>
      <c r="O3136" s="12" t="str">
        <f>(RIGHT(CursosBS_2[[#This Row],[Code]],12))</f>
        <v>202442-61262</v>
      </c>
    </row>
    <row r="3137" spans="1:15" x14ac:dyDescent="0.25">
      <c r="A3137">
        <v>59089</v>
      </c>
      <c r="B3137" s="12" t="s">
        <v>56</v>
      </c>
      <c r="C3137" s="12" t="s">
        <v>52</v>
      </c>
      <c r="D3137" s="12" t="s">
        <v>17869</v>
      </c>
      <c r="E3137" s="12" t="s">
        <v>17870</v>
      </c>
      <c r="F3137" s="3">
        <v>45550.208333333336</v>
      </c>
      <c r="G3137" s="3">
        <v>45573.207638888889</v>
      </c>
      <c r="H3137" t="b">
        <v>1</v>
      </c>
      <c r="I3137" s="3">
        <v>45546.714375000003</v>
      </c>
      <c r="J3137" t="b">
        <v>0</v>
      </c>
      <c r="K3137" s="3"/>
      <c r="L3137" s="3"/>
      <c r="M3137">
        <v>442096251713</v>
      </c>
      <c r="N3137">
        <v>3</v>
      </c>
      <c r="O3137" s="12" t="str">
        <f>(RIGHT(CursosBS_2[[#This Row],[Code]],12))</f>
        <v>202442-61162</v>
      </c>
    </row>
    <row r="3138" spans="1:15" x14ac:dyDescent="0.25">
      <c r="A3138">
        <v>59081</v>
      </c>
      <c r="B3138" s="12" t="s">
        <v>56</v>
      </c>
      <c r="C3138" s="12" t="s">
        <v>52</v>
      </c>
      <c r="D3138" s="12" t="s">
        <v>17867</v>
      </c>
      <c r="E3138" s="12" t="s">
        <v>17868</v>
      </c>
      <c r="F3138" s="3">
        <v>45550.208333333336</v>
      </c>
      <c r="G3138" s="3">
        <v>45573.207638888889</v>
      </c>
      <c r="H3138" t="b">
        <v>1</v>
      </c>
      <c r="I3138" s="3">
        <v>45546.675833333335</v>
      </c>
      <c r="J3138" t="b">
        <v>0</v>
      </c>
      <c r="K3138" s="3"/>
      <c r="L3138" s="3"/>
      <c r="M3138">
        <v>442096251698</v>
      </c>
      <c r="N3138">
        <v>3</v>
      </c>
      <c r="O3138" s="12" t="str">
        <f>(RIGHT(CursosBS_2[[#This Row],[Code]],12))</f>
        <v>202442-61202</v>
      </c>
    </row>
    <row r="3139" spans="1:15" x14ac:dyDescent="0.25">
      <c r="A3139">
        <v>59070</v>
      </c>
      <c r="B3139" s="12" t="s">
        <v>56</v>
      </c>
      <c r="C3139" s="12" t="s">
        <v>52</v>
      </c>
      <c r="D3139" s="12" t="s">
        <v>17865</v>
      </c>
      <c r="E3139" s="12" t="s">
        <v>17866</v>
      </c>
      <c r="F3139" s="3">
        <v>45561.208333333336</v>
      </c>
      <c r="G3139" s="3">
        <v>45584.207638888889</v>
      </c>
      <c r="H3139" t="b">
        <v>1</v>
      </c>
      <c r="I3139" s="3">
        <v>45545.961226851854</v>
      </c>
      <c r="J3139" t="b">
        <v>0</v>
      </c>
      <c r="K3139" s="3"/>
      <c r="L3139" s="3"/>
      <c r="M3139">
        <v>442096251683</v>
      </c>
      <c r="N3139">
        <v>3</v>
      </c>
      <c r="O3139" s="12" t="str">
        <f>(RIGHT(CursosBS_2[[#This Row],[Code]],12))</f>
        <v>202442-61586</v>
      </c>
    </row>
    <row r="3140" spans="1:15" x14ac:dyDescent="0.25">
      <c r="A3140">
        <v>59069</v>
      </c>
      <c r="B3140" s="12" t="s">
        <v>56</v>
      </c>
      <c r="C3140" s="12" t="s">
        <v>52</v>
      </c>
      <c r="D3140" s="12" t="s">
        <v>17863</v>
      </c>
      <c r="E3140" s="12" t="s">
        <v>17864</v>
      </c>
      <c r="F3140" s="3">
        <v>45562.208333333336</v>
      </c>
      <c r="G3140" s="3">
        <v>45583.207638888889</v>
      </c>
      <c r="H3140" t="b">
        <v>1</v>
      </c>
      <c r="I3140" s="3">
        <v>45545.955127314817</v>
      </c>
      <c r="J3140" t="b">
        <v>0</v>
      </c>
      <c r="K3140" s="3"/>
      <c r="L3140" s="3"/>
      <c r="M3140">
        <v>442096251663</v>
      </c>
      <c r="N3140">
        <v>3</v>
      </c>
      <c r="O3140" s="12" t="str">
        <f>(RIGHT(CursosBS_2[[#This Row],[Code]],12))</f>
        <v>202442-61591</v>
      </c>
    </row>
    <row r="3141" spans="1:15" x14ac:dyDescent="0.25">
      <c r="A3141">
        <v>59046</v>
      </c>
      <c r="B3141" s="12" t="s">
        <v>56</v>
      </c>
      <c r="C3141" s="12" t="s">
        <v>52</v>
      </c>
      <c r="D3141" s="12" t="s">
        <v>17861</v>
      </c>
      <c r="E3141" s="12" t="s">
        <v>17862</v>
      </c>
      <c r="F3141" s="3">
        <v>45557.208333333336</v>
      </c>
      <c r="G3141" s="3">
        <v>45581.207638888889</v>
      </c>
      <c r="H3141" t="b">
        <v>1</v>
      </c>
      <c r="I3141" s="3">
        <v>45545.661041666666</v>
      </c>
      <c r="J3141" t="b">
        <v>0</v>
      </c>
      <c r="K3141" s="3"/>
      <c r="L3141" s="3"/>
      <c r="M3141">
        <v>442096251651</v>
      </c>
      <c r="N3141">
        <v>3</v>
      </c>
      <c r="O3141" s="12" t="str">
        <f>(RIGHT(CursosBS_2[[#This Row],[Code]],12))</f>
        <v>202442-61215</v>
      </c>
    </row>
    <row r="3142" spans="1:15" x14ac:dyDescent="0.25">
      <c r="A3142">
        <v>59045</v>
      </c>
      <c r="B3142" s="12" t="s">
        <v>56</v>
      </c>
      <c r="C3142" s="12" t="s">
        <v>52</v>
      </c>
      <c r="D3142" s="12" t="s">
        <v>17859</v>
      </c>
      <c r="E3142" s="12" t="s">
        <v>17860</v>
      </c>
      <c r="F3142" s="3">
        <v>45557.208333333336</v>
      </c>
      <c r="G3142" s="3">
        <v>45602.207638888889</v>
      </c>
      <c r="H3142" t="b">
        <v>1</v>
      </c>
      <c r="I3142" s="3">
        <v>45545.657581018517</v>
      </c>
      <c r="J3142" t="b">
        <v>0</v>
      </c>
      <c r="K3142" s="3"/>
      <c r="L3142" s="3"/>
      <c r="M3142">
        <v>442096251632</v>
      </c>
      <c r="N3142">
        <v>3</v>
      </c>
      <c r="O3142" s="12" t="str">
        <f>(RIGHT(CursosBS_2[[#This Row],[Code]],12))</f>
        <v>202442-61114</v>
      </c>
    </row>
    <row r="3143" spans="1:15" x14ac:dyDescent="0.25">
      <c r="A3143">
        <v>59044</v>
      </c>
      <c r="B3143" s="12" t="s">
        <v>56</v>
      </c>
      <c r="C3143" s="12" t="s">
        <v>52</v>
      </c>
      <c r="D3143" s="12" t="s">
        <v>17857</v>
      </c>
      <c r="E3143" s="12" t="s">
        <v>17858</v>
      </c>
      <c r="F3143" s="3">
        <v>45557.208333333336</v>
      </c>
      <c r="G3143" s="3">
        <v>45606.207638888889</v>
      </c>
      <c r="H3143" t="b">
        <v>1</v>
      </c>
      <c r="I3143" s="3">
        <v>45545.651712962965</v>
      </c>
      <c r="J3143" t="b">
        <v>0</v>
      </c>
      <c r="K3143" s="3"/>
      <c r="L3143" s="3"/>
      <c r="M3143">
        <v>442096251611</v>
      </c>
      <c r="N3143">
        <v>3</v>
      </c>
      <c r="O3143" s="12" t="str">
        <f>(RIGHT(CursosBS_2[[#This Row],[Code]],12))</f>
        <v>202442-60123</v>
      </c>
    </row>
    <row r="3144" spans="1:15" x14ac:dyDescent="0.25">
      <c r="A3144">
        <v>59043</v>
      </c>
      <c r="B3144" s="12" t="s">
        <v>56</v>
      </c>
      <c r="C3144" s="12" t="s">
        <v>52</v>
      </c>
      <c r="D3144" s="12" t="s">
        <v>17855</v>
      </c>
      <c r="E3144" s="12" t="s">
        <v>17856</v>
      </c>
      <c r="F3144" s="3"/>
      <c r="G3144" s="3"/>
      <c r="H3144" t="b">
        <v>0</v>
      </c>
      <c r="I3144" s="3">
        <v>45545.650914351849</v>
      </c>
      <c r="J3144" t="b">
        <v>0</v>
      </c>
      <c r="K3144" s="3"/>
      <c r="L3144" s="3">
        <v>45617.685150462959</v>
      </c>
      <c r="M3144">
        <v>442086745745</v>
      </c>
      <c r="N3144">
        <v>3</v>
      </c>
      <c r="O3144" s="12" t="str">
        <f>(RIGHT(CursosBS_2[[#This Row],[Code]],12))</f>
        <v>202442-60123</v>
      </c>
    </row>
    <row r="3145" spans="1:15" x14ac:dyDescent="0.25">
      <c r="A3145">
        <v>59041</v>
      </c>
      <c r="B3145" s="12" t="s">
        <v>56</v>
      </c>
      <c r="C3145" s="12" t="s">
        <v>52</v>
      </c>
      <c r="D3145" s="12" t="s">
        <v>17853</v>
      </c>
      <c r="E3145" s="12" t="s">
        <v>17854</v>
      </c>
      <c r="F3145" s="3">
        <v>45557.208333333336</v>
      </c>
      <c r="G3145" s="3">
        <v>45580.207638888889</v>
      </c>
      <c r="H3145" t="b">
        <v>1</v>
      </c>
      <c r="I3145" s="3">
        <v>45545.644907407404</v>
      </c>
      <c r="J3145" t="b">
        <v>0</v>
      </c>
      <c r="K3145" s="3"/>
      <c r="L3145" s="3"/>
      <c r="M3145">
        <v>442096251596</v>
      </c>
      <c r="N3145">
        <v>3</v>
      </c>
      <c r="O3145" s="12" t="str">
        <f>(RIGHT(CursosBS_2[[#This Row],[Code]],12))</f>
        <v>202442-61197</v>
      </c>
    </row>
    <row r="3146" spans="1:15" x14ac:dyDescent="0.25">
      <c r="A3146">
        <v>59040</v>
      </c>
      <c r="B3146" s="12" t="s">
        <v>56</v>
      </c>
      <c r="C3146" s="12" t="s">
        <v>52</v>
      </c>
      <c r="D3146" s="12" t="s">
        <v>17851</v>
      </c>
      <c r="E3146" s="12" t="s">
        <v>17852</v>
      </c>
      <c r="F3146" s="3">
        <v>45557.208333333336</v>
      </c>
      <c r="G3146" s="3">
        <v>45574.207638888889</v>
      </c>
      <c r="H3146" t="b">
        <v>1</v>
      </c>
      <c r="I3146" s="3">
        <v>45545.635300925926</v>
      </c>
      <c r="J3146" t="b">
        <v>0</v>
      </c>
      <c r="K3146" s="3"/>
      <c r="L3146" s="3"/>
      <c r="M3146">
        <v>442096251584</v>
      </c>
      <c r="N3146">
        <v>3</v>
      </c>
      <c r="O3146" s="12" t="str">
        <f>(RIGHT(CursosBS_2[[#This Row],[Code]],12))</f>
        <v>202442-61153</v>
      </c>
    </row>
    <row r="3147" spans="1:15" x14ac:dyDescent="0.25">
      <c r="A3147">
        <v>59033</v>
      </c>
      <c r="B3147" s="12" t="s">
        <v>56</v>
      </c>
      <c r="C3147" s="12" t="s">
        <v>52</v>
      </c>
      <c r="D3147" s="12" t="s">
        <v>17849</v>
      </c>
      <c r="E3147" s="12" t="s">
        <v>17850</v>
      </c>
      <c r="F3147" s="3">
        <v>45557.208333333336</v>
      </c>
      <c r="G3147" s="3">
        <v>45586.207638888889</v>
      </c>
      <c r="H3147" t="b">
        <v>1</v>
      </c>
      <c r="I3147" s="3">
        <v>45545.627291666664</v>
      </c>
      <c r="J3147" t="b">
        <v>0</v>
      </c>
      <c r="K3147" s="3"/>
      <c r="L3147" s="3"/>
      <c r="M3147">
        <v>442096251559</v>
      </c>
      <c r="N3147">
        <v>3</v>
      </c>
      <c r="O3147" s="12" t="str">
        <f>(RIGHT(CursosBS_2[[#This Row],[Code]],12))</f>
        <v>202442-61257</v>
      </c>
    </row>
    <row r="3148" spans="1:15" x14ac:dyDescent="0.25">
      <c r="A3148">
        <v>59026</v>
      </c>
      <c r="B3148" s="12" t="s">
        <v>56</v>
      </c>
      <c r="C3148" s="12" t="s">
        <v>52</v>
      </c>
      <c r="D3148" s="12" t="s">
        <v>17847</v>
      </c>
      <c r="E3148" s="12" t="s">
        <v>17848</v>
      </c>
      <c r="F3148" s="3">
        <v>45557.208333333336</v>
      </c>
      <c r="G3148" s="3">
        <v>45581.207638888889</v>
      </c>
      <c r="H3148" t="b">
        <v>1</v>
      </c>
      <c r="I3148" s="3">
        <v>45545.616550925923</v>
      </c>
      <c r="J3148" t="b">
        <v>0</v>
      </c>
      <c r="K3148" s="3"/>
      <c r="L3148" s="3"/>
      <c r="M3148">
        <v>442096251542</v>
      </c>
      <c r="N3148">
        <v>3</v>
      </c>
      <c r="O3148" s="12" t="str">
        <f>(RIGHT(CursosBS_2[[#This Row],[Code]],12))</f>
        <v>202442-61272</v>
      </c>
    </row>
    <row r="3149" spans="1:15" x14ac:dyDescent="0.25">
      <c r="A3149">
        <v>59025</v>
      </c>
      <c r="B3149" s="12" t="s">
        <v>56</v>
      </c>
      <c r="C3149" s="12" t="s">
        <v>52</v>
      </c>
      <c r="D3149" s="12" t="s">
        <v>17845</v>
      </c>
      <c r="E3149" s="12" t="s">
        <v>17846</v>
      </c>
      <c r="F3149" s="3">
        <v>45557.208333333336</v>
      </c>
      <c r="G3149" s="3">
        <v>45617.207638888889</v>
      </c>
      <c r="H3149" t="b">
        <v>1</v>
      </c>
      <c r="I3149" s="3">
        <v>45545.610231481478</v>
      </c>
      <c r="J3149" t="b">
        <v>0</v>
      </c>
      <c r="K3149" s="3"/>
      <c r="L3149" s="3"/>
      <c r="M3149">
        <v>442096251503</v>
      </c>
      <c r="N3149">
        <v>3</v>
      </c>
      <c r="O3149" s="12" t="str">
        <f>(RIGHT(CursosBS_2[[#This Row],[Code]],12))</f>
        <v>202442-61398</v>
      </c>
    </row>
    <row r="3150" spans="1:15" x14ac:dyDescent="0.25">
      <c r="A3150">
        <v>59022</v>
      </c>
      <c r="B3150" s="12" t="s">
        <v>56</v>
      </c>
      <c r="C3150" s="12" t="s">
        <v>52</v>
      </c>
      <c r="D3150" s="12" t="s">
        <v>17843</v>
      </c>
      <c r="E3150" s="12" t="s">
        <v>17844</v>
      </c>
      <c r="F3150" s="3">
        <v>45557.208333333336</v>
      </c>
      <c r="G3150" s="3">
        <v>45617.207638888889</v>
      </c>
      <c r="H3150" t="b">
        <v>1</v>
      </c>
      <c r="I3150" s="3">
        <v>45544.840486111112</v>
      </c>
      <c r="J3150" t="b">
        <v>0</v>
      </c>
      <c r="K3150" s="3"/>
      <c r="L3150" s="3"/>
      <c r="M3150">
        <v>442096251482</v>
      </c>
      <c r="N3150">
        <v>3</v>
      </c>
      <c r="O3150" s="12" t="str">
        <f>(RIGHT(CursosBS_2[[#This Row],[Code]],12))</f>
        <v>202442-61420</v>
      </c>
    </row>
    <row r="3151" spans="1:15" x14ac:dyDescent="0.25">
      <c r="A3151">
        <v>59013</v>
      </c>
      <c r="B3151" s="12" t="s">
        <v>56</v>
      </c>
      <c r="C3151" s="12" t="s">
        <v>52</v>
      </c>
      <c r="D3151" s="12" t="s">
        <v>17841</v>
      </c>
      <c r="E3151" s="12" t="s">
        <v>17842</v>
      </c>
      <c r="F3151" s="3">
        <v>45542.208333333336</v>
      </c>
      <c r="G3151" s="3">
        <v>45654.207638888889</v>
      </c>
      <c r="H3151" t="b">
        <v>1</v>
      </c>
      <c r="I3151" s="3">
        <v>45544.660763888889</v>
      </c>
      <c r="J3151" t="b">
        <v>0</v>
      </c>
      <c r="K3151" s="3"/>
      <c r="L3151" s="3"/>
      <c r="M3151">
        <v>442112230759</v>
      </c>
      <c r="N3151">
        <v>3</v>
      </c>
      <c r="O3151" s="12" t="str">
        <f>(RIGHT(CursosBS_2[[#This Row],[Code]],12))</f>
        <v>202450-53377</v>
      </c>
    </row>
    <row r="3152" spans="1:15" x14ac:dyDescent="0.25">
      <c r="A3152">
        <v>58936</v>
      </c>
      <c r="B3152" s="12" t="s">
        <v>56</v>
      </c>
      <c r="C3152" s="12" t="s">
        <v>52</v>
      </c>
      <c r="D3152" s="12" t="s">
        <v>17839</v>
      </c>
      <c r="E3152" s="12" t="s">
        <v>17840</v>
      </c>
      <c r="F3152" s="3">
        <v>45537.208333333336</v>
      </c>
      <c r="G3152" s="3">
        <v>45594.208333333336</v>
      </c>
      <c r="H3152" t="b">
        <v>1</v>
      </c>
      <c r="I3152" s="3">
        <v>45540.9453587963</v>
      </c>
      <c r="J3152" t="b">
        <v>0</v>
      </c>
      <c r="K3152" s="3"/>
      <c r="L3152" s="3"/>
      <c r="M3152">
        <v>442076757509</v>
      </c>
      <c r="N3152">
        <v>3</v>
      </c>
      <c r="O3152" s="12" t="str">
        <f>(RIGHT(CursosBS_2[[#This Row],[Code]],12))</f>
        <v>riodo-lconrc</v>
      </c>
    </row>
    <row r="3153" spans="1:15" x14ac:dyDescent="0.25">
      <c r="A3153">
        <v>58884</v>
      </c>
      <c r="B3153" s="12" t="s">
        <v>56</v>
      </c>
      <c r="C3153" s="12" t="s">
        <v>52</v>
      </c>
      <c r="D3153" s="12" t="s">
        <v>17837</v>
      </c>
      <c r="E3153" s="12" t="s">
        <v>17838</v>
      </c>
      <c r="F3153" s="3"/>
      <c r="G3153" s="3"/>
      <c r="H3153" t="b">
        <v>1</v>
      </c>
      <c r="I3153" s="3">
        <v>45540.581180555557</v>
      </c>
      <c r="J3153" t="b">
        <v>0</v>
      </c>
      <c r="K3153" s="3"/>
      <c r="L3153" s="3"/>
      <c r="M3153">
        <v>442076709623</v>
      </c>
      <c r="N3153">
        <v>3</v>
      </c>
      <c r="O3153" s="12" t="str">
        <f>(RIGHT(CursosBS_2[[#This Row],[Code]],12))</f>
        <v>202450-53319</v>
      </c>
    </row>
    <row r="3154" spans="1:15" x14ac:dyDescent="0.25">
      <c r="A3154">
        <v>58856</v>
      </c>
      <c r="B3154" s="12" t="s">
        <v>56</v>
      </c>
      <c r="C3154" s="12" t="s">
        <v>52</v>
      </c>
      <c r="D3154" s="12" t="s">
        <v>17835</v>
      </c>
      <c r="E3154" s="12" t="s">
        <v>17836</v>
      </c>
      <c r="F3154" s="3">
        <v>45543.208333333336</v>
      </c>
      <c r="G3154" s="3">
        <v>45567.207638888889</v>
      </c>
      <c r="H3154" t="b">
        <v>1</v>
      </c>
      <c r="I3154" s="3">
        <v>45539.60429398148</v>
      </c>
      <c r="J3154" t="b">
        <v>0</v>
      </c>
      <c r="K3154" s="3"/>
      <c r="L3154" s="3"/>
      <c r="M3154">
        <v>442096251465</v>
      </c>
      <c r="N3154">
        <v>3</v>
      </c>
      <c r="O3154" s="12" t="str">
        <f>(RIGHT(CursosBS_2[[#This Row],[Code]],12))</f>
        <v>202442-63241</v>
      </c>
    </row>
    <row r="3155" spans="1:15" x14ac:dyDescent="0.25">
      <c r="A3155">
        <v>58851</v>
      </c>
      <c r="B3155" s="12" t="s">
        <v>56</v>
      </c>
      <c r="C3155" s="12" t="s">
        <v>52</v>
      </c>
      <c r="D3155" s="12" t="s">
        <v>17833</v>
      </c>
      <c r="E3155" s="12" t="s">
        <v>17834</v>
      </c>
      <c r="F3155" s="3">
        <v>45543.208333333336</v>
      </c>
      <c r="G3155" s="3">
        <v>45567.207638888889</v>
      </c>
      <c r="H3155" t="b">
        <v>1</v>
      </c>
      <c r="I3155" s="3">
        <v>45539.590405092589</v>
      </c>
      <c r="J3155" t="b">
        <v>0</v>
      </c>
      <c r="K3155" s="3"/>
      <c r="L3155" s="3"/>
      <c r="M3155">
        <v>442097158975</v>
      </c>
      <c r="N3155">
        <v>3</v>
      </c>
      <c r="O3155" s="12" t="str">
        <f>(RIGHT(CursosBS_2[[#This Row],[Code]],12))</f>
        <v>202442-61211</v>
      </c>
    </row>
    <row r="3156" spans="1:15" x14ac:dyDescent="0.25">
      <c r="A3156">
        <v>58844</v>
      </c>
      <c r="B3156" s="12" t="s">
        <v>56</v>
      </c>
      <c r="C3156" s="12" t="s">
        <v>52</v>
      </c>
      <c r="D3156" s="12" t="s">
        <v>17831</v>
      </c>
      <c r="E3156" s="12" t="s">
        <v>17832</v>
      </c>
      <c r="F3156" s="3"/>
      <c r="G3156" s="3"/>
      <c r="H3156" t="b">
        <v>0</v>
      </c>
      <c r="I3156" s="3">
        <v>45539.585601851853</v>
      </c>
      <c r="J3156" t="b">
        <v>0</v>
      </c>
      <c r="K3156" s="3"/>
      <c r="L3156" s="3">
        <v>45539.682604166665</v>
      </c>
      <c r="M3156">
        <v>442076614741</v>
      </c>
      <c r="N3156">
        <v>3</v>
      </c>
      <c r="O3156" s="12" t="str">
        <f>(RIGHT(CursosBS_2[[#This Row],[Code]],12))</f>
        <v>202442-62325</v>
      </c>
    </row>
    <row r="3157" spans="1:15" x14ac:dyDescent="0.25">
      <c r="A3157">
        <v>58838</v>
      </c>
      <c r="B3157" s="12" t="s">
        <v>56</v>
      </c>
      <c r="C3157" s="12" t="s">
        <v>52</v>
      </c>
      <c r="D3157" s="12" t="s">
        <v>17829</v>
      </c>
      <c r="E3157" s="12" t="s">
        <v>17830</v>
      </c>
      <c r="F3157" s="3">
        <v>45543.208333333336</v>
      </c>
      <c r="G3157" s="3">
        <v>45574.207638888889</v>
      </c>
      <c r="H3157" t="b">
        <v>1</v>
      </c>
      <c r="I3157" s="3">
        <v>45539.570659722223</v>
      </c>
      <c r="J3157" t="b">
        <v>0</v>
      </c>
      <c r="K3157" s="3"/>
      <c r="L3157" s="3"/>
      <c r="M3157">
        <v>442096251439</v>
      </c>
      <c r="N3157">
        <v>3</v>
      </c>
      <c r="O3157" s="12" t="str">
        <f>(RIGHT(CursosBS_2[[#This Row],[Code]],12))</f>
        <v>202442-61447</v>
      </c>
    </row>
    <row r="3158" spans="1:15" x14ac:dyDescent="0.25">
      <c r="A3158">
        <v>58832</v>
      </c>
      <c r="B3158" s="12" t="s">
        <v>56</v>
      </c>
      <c r="C3158" s="12" t="s">
        <v>52</v>
      </c>
      <c r="D3158" s="12" t="s">
        <v>17827</v>
      </c>
      <c r="E3158" s="12" t="s">
        <v>17828</v>
      </c>
      <c r="F3158" s="3">
        <v>45585.208333333336</v>
      </c>
      <c r="G3158" s="3">
        <v>45600.207638888889</v>
      </c>
      <c r="H3158" t="b">
        <v>1</v>
      </c>
      <c r="I3158" s="3">
        <v>45538.914131944446</v>
      </c>
      <c r="J3158" t="b">
        <v>0</v>
      </c>
      <c r="K3158" s="3"/>
      <c r="L3158" s="3"/>
      <c r="M3158">
        <v>442096274295</v>
      </c>
      <c r="N3158">
        <v>3</v>
      </c>
      <c r="O3158" s="12" t="str">
        <f>(RIGHT(CursosBS_2[[#This Row],[Code]],12))</f>
        <v>202450-53312</v>
      </c>
    </row>
    <row r="3159" spans="1:15" x14ac:dyDescent="0.25">
      <c r="A3159">
        <v>58790</v>
      </c>
      <c r="B3159" s="12" t="s">
        <v>56</v>
      </c>
      <c r="C3159" s="12" t="s">
        <v>52</v>
      </c>
      <c r="D3159" s="12" t="s">
        <v>17825</v>
      </c>
      <c r="E3159" s="12" t="s">
        <v>17826</v>
      </c>
      <c r="F3159" s="3">
        <v>45535.208333333336</v>
      </c>
      <c r="G3159" s="3">
        <v>45568.207638888889</v>
      </c>
      <c r="H3159" t="b">
        <v>1</v>
      </c>
      <c r="I3159" s="3">
        <v>45537.778738425928</v>
      </c>
      <c r="J3159" t="b">
        <v>0</v>
      </c>
      <c r="K3159" s="3"/>
      <c r="L3159" s="3"/>
      <c r="M3159">
        <v>442097159236</v>
      </c>
      <c r="N3159">
        <v>3</v>
      </c>
      <c r="O3159" s="12" t="str">
        <f>(RIGHT(CursosBS_2[[#This Row],[Code]],12))</f>
        <v>65-202450-MM</v>
      </c>
    </row>
    <row r="3160" spans="1:15" x14ac:dyDescent="0.25">
      <c r="A3160">
        <v>58744</v>
      </c>
      <c r="B3160" s="12" t="s">
        <v>56</v>
      </c>
      <c r="C3160" s="12" t="s">
        <v>52</v>
      </c>
      <c r="D3160" s="12" t="s">
        <v>17823</v>
      </c>
      <c r="E3160" s="12" t="s">
        <v>17824</v>
      </c>
      <c r="F3160" s="3">
        <v>45536.208333333336</v>
      </c>
      <c r="G3160" s="3">
        <v>45559.207638888889</v>
      </c>
      <c r="H3160" t="b">
        <v>1</v>
      </c>
      <c r="I3160" s="3">
        <v>45534.877789351849</v>
      </c>
      <c r="J3160" t="b">
        <v>0</v>
      </c>
      <c r="K3160" s="3"/>
      <c r="L3160" s="3"/>
      <c r="M3160">
        <v>442096251417</v>
      </c>
      <c r="N3160">
        <v>3</v>
      </c>
      <c r="O3160" s="12" t="str">
        <f>(RIGHT(CursosBS_2[[#This Row],[Code]],12))</f>
        <v>202442-61196</v>
      </c>
    </row>
    <row r="3161" spans="1:15" x14ac:dyDescent="0.25">
      <c r="A3161">
        <v>58743</v>
      </c>
      <c r="B3161" s="12" t="s">
        <v>56</v>
      </c>
      <c r="C3161" s="12" t="s">
        <v>52</v>
      </c>
      <c r="D3161" s="12" t="s">
        <v>17821</v>
      </c>
      <c r="E3161" s="12" t="s">
        <v>17822</v>
      </c>
      <c r="F3161" s="3"/>
      <c r="G3161" s="3"/>
      <c r="H3161" t="b">
        <v>1</v>
      </c>
      <c r="I3161" s="3">
        <v>45534.846180555556</v>
      </c>
      <c r="J3161" t="b">
        <v>0</v>
      </c>
      <c r="K3161" s="3"/>
      <c r="L3161" s="3"/>
      <c r="M3161">
        <v>442083864964</v>
      </c>
      <c r="N3161">
        <v>3</v>
      </c>
      <c r="O3161" s="12" t="str">
        <f>(RIGHT(CursosBS_2[[#This Row],[Code]],12))</f>
        <v>032-MaestroC</v>
      </c>
    </row>
    <row r="3162" spans="1:15" x14ac:dyDescent="0.25">
      <c r="A3162">
        <v>58734</v>
      </c>
      <c r="B3162" s="12" t="s">
        <v>56</v>
      </c>
      <c r="C3162" s="12" t="s">
        <v>52</v>
      </c>
      <c r="D3162" s="12" t="s">
        <v>17819</v>
      </c>
      <c r="E3162" s="12" t="s">
        <v>17820</v>
      </c>
      <c r="F3162" s="3">
        <v>45535.208333333336</v>
      </c>
      <c r="G3162" s="3">
        <v>45568.207638888889</v>
      </c>
      <c r="H3162" t="b">
        <v>1</v>
      </c>
      <c r="I3162" s="3">
        <v>45534.702766203707</v>
      </c>
      <c r="J3162" t="b">
        <v>0</v>
      </c>
      <c r="K3162" s="3"/>
      <c r="L3162" s="3"/>
      <c r="M3162">
        <v>442096251392</v>
      </c>
      <c r="N3162">
        <v>3</v>
      </c>
      <c r="O3162" s="12" t="str">
        <f>(RIGHT(CursosBS_2[[#This Row],[Code]],12))</f>
        <v>202442-62313</v>
      </c>
    </row>
    <row r="3163" spans="1:15" x14ac:dyDescent="0.25">
      <c r="A3163">
        <v>58733</v>
      </c>
      <c r="B3163" s="12" t="s">
        <v>56</v>
      </c>
      <c r="C3163" s="12" t="s">
        <v>52</v>
      </c>
      <c r="D3163" s="12" t="s">
        <v>17817</v>
      </c>
      <c r="E3163" s="12" t="s">
        <v>17818</v>
      </c>
      <c r="F3163" s="3">
        <v>45537</v>
      </c>
      <c r="G3163" s="3">
        <v>45585.999305555553</v>
      </c>
      <c r="H3163" t="b">
        <v>1</v>
      </c>
      <c r="I3163" s="3">
        <v>45534.702488425923</v>
      </c>
      <c r="J3163" t="b">
        <v>0</v>
      </c>
      <c r="K3163" s="3"/>
      <c r="L3163" s="3"/>
      <c r="M3163">
        <v>442076623684</v>
      </c>
      <c r="N3163">
        <v>3</v>
      </c>
      <c r="O3163" s="12" t="str">
        <f>(RIGHT(CursosBS_2[[#This Row],[Code]],12))</f>
        <v>2442V5-63262</v>
      </c>
    </row>
    <row r="3164" spans="1:15" x14ac:dyDescent="0.25">
      <c r="A3164">
        <v>58729</v>
      </c>
      <c r="B3164" s="12" t="s">
        <v>56</v>
      </c>
      <c r="C3164" s="12" t="s">
        <v>52</v>
      </c>
      <c r="D3164" s="12" t="s">
        <v>17815</v>
      </c>
      <c r="E3164" s="12" t="s">
        <v>17816</v>
      </c>
      <c r="F3164" s="3">
        <v>45550.208333333336</v>
      </c>
      <c r="G3164" s="3">
        <v>45617.207638888889</v>
      </c>
      <c r="H3164" t="b">
        <v>1</v>
      </c>
      <c r="I3164" s="3">
        <v>45533.978078703702</v>
      </c>
      <c r="J3164" t="b">
        <v>0</v>
      </c>
      <c r="K3164" s="3"/>
      <c r="L3164" s="3"/>
      <c r="M3164">
        <v>442096251366</v>
      </c>
      <c r="N3164">
        <v>3</v>
      </c>
      <c r="O3164" s="12" t="str">
        <f>(RIGHT(CursosBS_2[[#This Row],[Code]],12))</f>
        <v>202442-61937</v>
      </c>
    </row>
    <row r="3165" spans="1:15" x14ac:dyDescent="0.25">
      <c r="A3165">
        <v>58726</v>
      </c>
      <c r="B3165" s="12" t="s">
        <v>56</v>
      </c>
      <c r="C3165" s="12" t="s">
        <v>52</v>
      </c>
      <c r="D3165" s="12" t="s">
        <v>17813</v>
      </c>
      <c r="E3165" s="12" t="s">
        <v>17814</v>
      </c>
      <c r="F3165" s="3">
        <v>45535.208333333336</v>
      </c>
      <c r="G3165" s="3">
        <v>45568.207638888889</v>
      </c>
      <c r="H3165" t="b">
        <v>1</v>
      </c>
      <c r="I3165" s="3">
        <v>45533.939988425926</v>
      </c>
      <c r="J3165" t="b">
        <v>0</v>
      </c>
      <c r="K3165" s="3"/>
      <c r="L3165" s="3"/>
      <c r="M3165">
        <v>442096255998</v>
      </c>
      <c r="N3165">
        <v>3</v>
      </c>
      <c r="O3165" s="12" t="str">
        <f>(RIGHT(CursosBS_2[[#This Row],[Code]],12))</f>
        <v>202442-61480</v>
      </c>
    </row>
    <row r="3166" spans="1:15" x14ac:dyDescent="0.25">
      <c r="A3166">
        <v>58725</v>
      </c>
      <c r="B3166" s="12" t="s">
        <v>56</v>
      </c>
      <c r="C3166" s="12" t="s">
        <v>52</v>
      </c>
      <c r="D3166" s="12" t="s">
        <v>17811</v>
      </c>
      <c r="E3166" s="12" t="s">
        <v>17812</v>
      </c>
      <c r="F3166" s="3">
        <v>45543.208333333336</v>
      </c>
      <c r="G3166" s="3">
        <v>45581.207638888889</v>
      </c>
      <c r="H3166" t="b">
        <v>1</v>
      </c>
      <c r="I3166" s="3">
        <v>45533.921886574077</v>
      </c>
      <c r="J3166" t="b">
        <v>0</v>
      </c>
      <c r="K3166" s="3"/>
      <c r="L3166" s="3"/>
      <c r="M3166">
        <v>442096251331</v>
      </c>
      <c r="N3166">
        <v>3</v>
      </c>
      <c r="O3166" s="12" t="str">
        <f>(RIGHT(CursosBS_2[[#This Row],[Code]],12))</f>
        <v>202442-61179</v>
      </c>
    </row>
    <row r="3167" spans="1:15" x14ac:dyDescent="0.25">
      <c r="A3167">
        <v>58719</v>
      </c>
      <c r="B3167" s="12" t="s">
        <v>56</v>
      </c>
      <c r="C3167" s="12" t="s">
        <v>52</v>
      </c>
      <c r="D3167" s="12" t="s">
        <v>17809</v>
      </c>
      <c r="E3167" s="12" t="s">
        <v>17810</v>
      </c>
      <c r="F3167" s="3">
        <v>45550.208333333336</v>
      </c>
      <c r="G3167" s="3">
        <v>45581.207638888889</v>
      </c>
      <c r="H3167" t="b">
        <v>1</v>
      </c>
      <c r="I3167" s="3">
        <v>45533.836689814816</v>
      </c>
      <c r="J3167" t="b">
        <v>0</v>
      </c>
      <c r="K3167" s="3"/>
      <c r="L3167" s="3"/>
      <c r="M3167">
        <v>442096251301</v>
      </c>
      <c r="N3167">
        <v>3</v>
      </c>
      <c r="O3167" s="12" t="str">
        <f>(RIGHT(CursosBS_2[[#This Row],[Code]],12))</f>
        <v>202442-61117</v>
      </c>
    </row>
    <row r="3168" spans="1:15" x14ac:dyDescent="0.25">
      <c r="A3168">
        <v>58706</v>
      </c>
      <c r="B3168" s="12" t="s">
        <v>56</v>
      </c>
      <c r="C3168" s="12" t="s">
        <v>52</v>
      </c>
      <c r="D3168" s="12" t="s">
        <v>17807</v>
      </c>
      <c r="E3168" s="12" t="s">
        <v>17808</v>
      </c>
      <c r="F3168" s="3">
        <v>45550.208333333336</v>
      </c>
      <c r="G3168" s="3">
        <v>45581.207638888889</v>
      </c>
      <c r="H3168" t="b">
        <v>1</v>
      </c>
      <c r="I3168" s="3">
        <v>45533.826423611114</v>
      </c>
      <c r="J3168" t="b">
        <v>0</v>
      </c>
      <c r="K3168" s="3"/>
      <c r="L3168" s="3"/>
      <c r="M3168">
        <v>442096251274</v>
      </c>
      <c r="N3168">
        <v>3</v>
      </c>
      <c r="O3168" s="12" t="str">
        <f>(RIGHT(CursosBS_2[[#This Row],[Code]],12))</f>
        <v>202442-61967</v>
      </c>
    </row>
    <row r="3169" spans="1:15" x14ac:dyDescent="0.25">
      <c r="A3169">
        <v>58705</v>
      </c>
      <c r="B3169" s="12" t="s">
        <v>56</v>
      </c>
      <c r="C3169" s="12" t="s">
        <v>52</v>
      </c>
      <c r="D3169" s="12" t="s">
        <v>17805</v>
      </c>
      <c r="E3169" s="12" t="s">
        <v>17806</v>
      </c>
      <c r="F3169" s="3">
        <v>45550.208333333336</v>
      </c>
      <c r="G3169" s="3">
        <v>45581.207638888889</v>
      </c>
      <c r="H3169" t="b">
        <v>1</v>
      </c>
      <c r="I3169" s="3">
        <v>45533.81490740741</v>
      </c>
      <c r="J3169" t="b">
        <v>0</v>
      </c>
      <c r="K3169" s="3"/>
      <c r="L3169" s="3"/>
      <c r="M3169">
        <v>442096251259</v>
      </c>
      <c r="N3169">
        <v>3</v>
      </c>
      <c r="O3169" s="12" t="str">
        <f>(RIGHT(CursosBS_2[[#This Row],[Code]],12))</f>
        <v>202442-61184</v>
      </c>
    </row>
    <row r="3170" spans="1:15" x14ac:dyDescent="0.25">
      <c r="A3170">
        <v>58696</v>
      </c>
      <c r="B3170" s="12" t="s">
        <v>56</v>
      </c>
      <c r="C3170" s="12" t="s">
        <v>52</v>
      </c>
      <c r="D3170" s="12" t="s">
        <v>17803</v>
      </c>
      <c r="E3170" s="12" t="s">
        <v>17804</v>
      </c>
      <c r="F3170" s="3">
        <v>45571.208333333336</v>
      </c>
      <c r="G3170" s="3">
        <v>45594.207638888889</v>
      </c>
      <c r="H3170" t="b">
        <v>1</v>
      </c>
      <c r="I3170" s="3">
        <v>45533.806840277779</v>
      </c>
      <c r="J3170" t="b">
        <v>0</v>
      </c>
      <c r="K3170" s="3"/>
      <c r="L3170" s="3"/>
      <c r="M3170">
        <v>442096251242</v>
      </c>
      <c r="N3170">
        <v>3</v>
      </c>
      <c r="O3170" s="12" t="str">
        <f>(RIGHT(CursosBS_2[[#This Row],[Code]],12))</f>
        <v>202442-61161</v>
      </c>
    </row>
    <row r="3171" spans="1:15" x14ac:dyDescent="0.25">
      <c r="A3171">
        <v>58694</v>
      </c>
      <c r="B3171" s="12" t="s">
        <v>56</v>
      </c>
      <c r="C3171" s="12" t="s">
        <v>52</v>
      </c>
      <c r="D3171" s="12" t="s">
        <v>17801</v>
      </c>
      <c r="E3171" s="12" t="s">
        <v>17802</v>
      </c>
      <c r="F3171" s="3">
        <v>45550.208333333336</v>
      </c>
      <c r="G3171" s="3">
        <v>45581.207638888889</v>
      </c>
      <c r="H3171" t="b">
        <v>1</v>
      </c>
      <c r="I3171" s="3">
        <v>45533.80195601852</v>
      </c>
      <c r="J3171" t="b">
        <v>0</v>
      </c>
      <c r="K3171" s="3"/>
      <c r="L3171" s="3"/>
      <c r="M3171">
        <v>442096251225</v>
      </c>
      <c r="N3171">
        <v>3</v>
      </c>
      <c r="O3171" s="12" t="str">
        <f>(RIGHT(CursosBS_2[[#This Row],[Code]],12))</f>
        <v>202442-61145</v>
      </c>
    </row>
    <row r="3172" spans="1:15" x14ac:dyDescent="0.25">
      <c r="A3172">
        <v>58692</v>
      </c>
      <c r="B3172" s="12" t="s">
        <v>56</v>
      </c>
      <c r="C3172" s="12" t="s">
        <v>52</v>
      </c>
      <c r="D3172" s="12" t="s">
        <v>17799</v>
      </c>
      <c r="E3172" s="12" t="s">
        <v>17800</v>
      </c>
      <c r="F3172" s="3">
        <v>45550.208333333336</v>
      </c>
      <c r="G3172" s="3">
        <v>45572.207638888889</v>
      </c>
      <c r="H3172" t="b">
        <v>1</v>
      </c>
      <c r="I3172" s="3">
        <v>45533.794687499998</v>
      </c>
      <c r="J3172" t="b">
        <v>0</v>
      </c>
      <c r="K3172" s="3"/>
      <c r="L3172" s="3"/>
      <c r="M3172">
        <v>442096251206</v>
      </c>
      <c r="N3172">
        <v>3</v>
      </c>
      <c r="O3172" s="12" t="str">
        <f>(RIGHT(CursosBS_2[[#This Row],[Code]],12))</f>
        <v>202442-61325</v>
      </c>
    </row>
    <row r="3173" spans="1:15" x14ac:dyDescent="0.25">
      <c r="A3173">
        <v>58683</v>
      </c>
      <c r="B3173" s="12" t="s">
        <v>56</v>
      </c>
      <c r="C3173" s="12" t="s">
        <v>52</v>
      </c>
      <c r="D3173" s="12" t="s">
        <v>17797</v>
      </c>
      <c r="E3173" s="12" t="s">
        <v>17798</v>
      </c>
      <c r="F3173" s="3">
        <v>45550.208333333336</v>
      </c>
      <c r="G3173" s="3">
        <v>45599.207638888889</v>
      </c>
      <c r="H3173" t="b">
        <v>1</v>
      </c>
      <c r="I3173" s="3">
        <v>45533.73878472222</v>
      </c>
      <c r="J3173" t="b">
        <v>0</v>
      </c>
      <c r="K3173" s="3"/>
      <c r="L3173" s="3"/>
      <c r="M3173">
        <v>442096251178</v>
      </c>
      <c r="N3173">
        <v>3</v>
      </c>
      <c r="O3173" s="12" t="str">
        <f>(RIGHT(CursosBS_2[[#This Row],[Code]],12))</f>
        <v>202442-61313</v>
      </c>
    </row>
    <row r="3174" spans="1:15" x14ac:dyDescent="0.25">
      <c r="A3174">
        <v>58674</v>
      </c>
      <c r="B3174" s="12" t="s">
        <v>56</v>
      </c>
      <c r="C3174" s="12" t="s">
        <v>52</v>
      </c>
      <c r="D3174" s="12" t="s">
        <v>17795</v>
      </c>
      <c r="E3174" s="12" t="s">
        <v>17796</v>
      </c>
      <c r="F3174" s="3">
        <v>45550.208333333336</v>
      </c>
      <c r="G3174" s="3">
        <v>45581.207638888889</v>
      </c>
      <c r="H3174" t="b">
        <v>1</v>
      </c>
      <c r="I3174" s="3">
        <v>45533.72011574074</v>
      </c>
      <c r="J3174" t="b">
        <v>0</v>
      </c>
      <c r="K3174" s="3"/>
      <c r="L3174" s="3"/>
      <c r="M3174">
        <v>442096251154</v>
      </c>
      <c r="N3174">
        <v>3</v>
      </c>
      <c r="O3174" s="12" t="str">
        <f>(RIGHT(CursosBS_2[[#This Row],[Code]],12))</f>
        <v>202442-61277</v>
      </c>
    </row>
    <row r="3175" spans="1:15" x14ac:dyDescent="0.25">
      <c r="A3175">
        <v>58673</v>
      </c>
      <c r="B3175" s="12" t="s">
        <v>56</v>
      </c>
      <c r="C3175" s="12" t="s">
        <v>52</v>
      </c>
      <c r="D3175" s="12" t="s">
        <v>17793</v>
      </c>
      <c r="E3175" s="12" t="s">
        <v>17794</v>
      </c>
      <c r="F3175" s="3">
        <v>45536.208333333336</v>
      </c>
      <c r="G3175" s="3">
        <v>45568.207638888889</v>
      </c>
      <c r="H3175" t="b">
        <v>1</v>
      </c>
      <c r="I3175" s="3">
        <v>45533.68959490741</v>
      </c>
      <c r="J3175" t="b">
        <v>0</v>
      </c>
      <c r="K3175" s="3"/>
      <c r="L3175" s="3"/>
      <c r="M3175">
        <v>442096307315</v>
      </c>
      <c r="N3175">
        <v>3</v>
      </c>
      <c r="O3175" s="12" t="str">
        <f>(RIGHT(CursosBS_2[[#This Row],[Code]],12))</f>
        <v>202450-53273</v>
      </c>
    </row>
    <row r="3176" spans="1:15" x14ac:dyDescent="0.25">
      <c r="A3176">
        <v>58661</v>
      </c>
      <c r="B3176" s="12" t="s">
        <v>56</v>
      </c>
      <c r="C3176" s="12" t="s">
        <v>52</v>
      </c>
      <c r="D3176" s="12" t="s">
        <v>17791</v>
      </c>
      <c r="E3176" s="12" t="s">
        <v>17792</v>
      </c>
      <c r="F3176" s="3">
        <v>45543.208333333336</v>
      </c>
      <c r="G3176" s="3">
        <v>45568.207638888889</v>
      </c>
      <c r="H3176" t="b">
        <v>1</v>
      </c>
      <c r="I3176" s="3">
        <v>45532.912418981483</v>
      </c>
      <c r="J3176" t="b">
        <v>0</v>
      </c>
      <c r="K3176" s="3"/>
      <c r="L3176" s="3"/>
      <c r="M3176">
        <v>442096251114</v>
      </c>
      <c r="N3176">
        <v>3</v>
      </c>
      <c r="O3176" s="12" t="str">
        <f>(RIGHT(CursosBS_2[[#This Row],[Code]],12))</f>
        <v>202442-61369</v>
      </c>
    </row>
    <row r="3177" spans="1:15" x14ac:dyDescent="0.25">
      <c r="A3177">
        <v>58658</v>
      </c>
      <c r="B3177" s="12" t="s">
        <v>56</v>
      </c>
      <c r="C3177" s="12" t="s">
        <v>52</v>
      </c>
      <c r="D3177" s="12" t="s">
        <v>17789</v>
      </c>
      <c r="E3177" s="12" t="s">
        <v>17790</v>
      </c>
      <c r="F3177" s="3">
        <v>45543.208333333336</v>
      </c>
      <c r="G3177" s="3">
        <v>45588.207638888889</v>
      </c>
      <c r="H3177" t="b">
        <v>1</v>
      </c>
      <c r="I3177" s="3">
        <v>45532.908645833333</v>
      </c>
      <c r="J3177" t="b">
        <v>0</v>
      </c>
      <c r="K3177" s="3"/>
      <c r="L3177" s="3"/>
      <c r="M3177">
        <v>442096251095</v>
      </c>
      <c r="N3177">
        <v>3</v>
      </c>
      <c r="O3177" s="12" t="str">
        <f>(RIGHT(CursosBS_2[[#This Row],[Code]],12))</f>
        <v>202442-61190</v>
      </c>
    </row>
    <row r="3178" spans="1:15" x14ac:dyDescent="0.25">
      <c r="A3178">
        <v>58648</v>
      </c>
      <c r="B3178" s="12" t="s">
        <v>56</v>
      </c>
      <c r="C3178" s="12" t="s">
        <v>52</v>
      </c>
      <c r="D3178" s="12" t="s">
        <v>17787</v>
      </c>
      <c r="E3178" s="12" t="s">
        <v>17788</v>
      </c>
      <c r="F3178" s="3">
        <v>45533.209027777775</v>
      </c>
      <c r="G3178" s="3">
        <v>45558.207638888889</v>
      </c>
      <c r="H3178" t="b">
        <v>1</v>
      </c>
      <c r="I3178" s="3">
        <v>45532.823518518519</v>
      </c>
      <c r="J3178" t="b">
        <v>0</v>
      </c>
      <c r="K3178" s="3"/>
      <c r="L3178" s="3"/>
      <c r="M3178">
        <v>442077367126</v>
      </c>
      <c r="N3178">
        <v>3</v>
      </c>
      <c r="O3178" s="12" t="str">
        <f>(RIGHT(CursosBS_2[[#This Row],[Code]],12))</f>
        <v>202442-61214</v>
      </c>
    </row>
    <row r="3179" spans="1:15" x14ac:dyDescent="0.25">
      <c r="A3179">
        <v>58647</v>
      </c>
      <c r="B3179" s="12" t="s">
        <v>56</v>
      </c>
      <c r="C3179" s="12" t="s">
        <v>52</v>
      </c>
      <c r="D3179" s="12" t="s">
        <v>17785</v>
      </c>
      <c r="E3179" s="12" t="s">
        <v>17786</v>
      </c>
      <c r="F3179" s="3">
        <v>45536.208333333336</v>
      </c>
      <c r="G3179" s="3">
        <v>45547.207638888889</v>
      </c>
      <c r="H3179" t="b">
        <v>1</v>
      </c>
      <c r="I3179" s="3">
        <v>45532.701851851853</v>
      </c>
      <c r="J3179" t="b">
        <v>0</v>
      </c>
      <c r="K3179" s="3"/>
      <c r="L3179" s="3"/>
      <c r="M3179">
        <v>442096251068</v>
      </c>
      <c r="N3179">
        <v>3</v>
      </c>
      <c r="O3179" s="12" t="str">
        <f>(RIGHT(CursosBS_2[[#This Row],[Code]],12))</f>
        <v>2442V5-63249</v>
      </c>
    </row>
    <row r="3180" spans="1:15" x14ac:dyDescent="0.25">
      <c r="A3180">
        <v>58530</v>
      </c>
      <c r="B3180" s="12" t="s">
        <v>56</v>
      </c>
      <c r="C3180" s="12" t="s">
        <v>52</v>
      </c>
      <c r="D3180" s="12" t="s">
        <v>17783</v>
      </c>
      <c r="E3180" s="12" t="s">
        <v>17784</v>
      </c>
      <c r="F3180" s="3"/>
      <c r="G3180" s="3"/>
      <c r="H3180" t="b">
        <v>1</v>
      </c>
      <c r="I3180" s="3">
        <v>45532.49050925926</v>
      </c>
      <c r="J3180" t="b">
        <v>0</v>
      </c>
      <c r="K3180" s="3"/>
      <c r="L3180" s="3">
        <v>45544.810254629629</v>
      </c>
      <c r="M3180">
        <v>442077159765</v>
      </c>
      <c r="N3180">
        <v>3</v>
      </c>
      <c r="O3180" s="12" t="str">
        <f>(RIGHT(CursosBS_2[[#This Row],[Code]],12))</f>
        <v>50-PENDIENTE</v>
      </c>
    </row>
    <row r="3181" spans="1:15" x14ac:dyDescent="0.25">
      <c r="A3181">
        <v>58529</v>
      </c>
      <c r="B3181" s="12" t="s">
        <v>56</v>
      </c>
      <c r="C3181" s="12" t="s">
        <v>52</v>
      </c>
      <c r="D3181" s="12" t="s">
        <v>17781</v>
      </c>
      <c r="E3181" s="12" t="s">
        <v>17782</v>
      </c>
      <c r="F3181" s="3">
        <v>45585.208333333336</v>
      </c>
      <c r="G3181" s="3">
        <v>45642.207638888889</v>
      </c>
      <c r="H3181" t="b">
        <v>1</v>
      </c>
      <c r="I3181" s="3">
        <v>45532.487430555557</v>
      </c>
      <c r="J3181" t="b">
        <v>0</v>
      </c>
      <c r="K3181" s="3"/>
      <c r="L3181" s="3"/>
      <c r="M3181">
        <v>442096274265</v>
      </c>
      <c r="N3181">
        <v>3</v>
      </c>
      <c r="O3181" s="12" t="str">
        <f>(RIGHT(CursosBS_2[[#This Row],[Code]],12))</f>
        <v>202450-53262</v>
      </c>
    </row>
    <row r="3182" spans="1:15" x14ac:dyDescent="0.25">
      <c r="A3182">
        <v>58528</v>
      </c>
      <c r="B3182" s="12" t="s">
        <v>56</v>
      </c>
      <c r="C3182" s="12" t="s">
        <v>52</v>
      </c>
      <c r="D3182" s="12" t="s">
        <v>17779</v>
      </c>
      <c r="E3182" s="12" t="s">
        <v>17780</v>
      </c>
      <c r="F3182" s="3">
        <v>45584.208333333336</v>
      </c>
      <c r="G3182" s="3">
        <v>45644.207638888889</v>
      </c>
      <c r="H3182" t="b">
        <v>1</v>
      </c>
      <c r="I3182" s="3">
        <v>45532.4841087963</v>
      </c>
      <c r="J3182" t="b">
        <v>0</v>
      </c>
      <c r="K3182" s="3"/>
      <c r="L3182" s="3"/>
      <c r="M3182">
        <v>442112230666</v>
      </c>
      <c r="N3182">
        <v>3</v>
      </c>
      <c r="O3182" s="12" t="str">
        <f>(RIGHT(CursosBS_2[[#This Row],[Code]],12))</f>
        <v>202450-53263</v>
      </c>
    </row>
    <row r="3183" spans="1:15" x14ac:dyDescent="0.25">
      <c r="A3183">
        <v>58519</v>
      </c>
      <c r="B3183" s="12" t="s">
        <v>56</v>
      </c>
      <c r="C3183" s="12" t="s">
        <v>52</v>
      </c>
      <c r="D3183" s="12" t="s">
        <v>17777</v>
      </c>
      <c r="E3183" s="12" t="s">
        <v>17778</v>
      </c>
      <c r="F3183" s="3">
        <v>45537</v>
      </c>
      <c r="G3183" s="3">
        <v>45585.999305555553</v>
      </c>
      <c r="H3183" t="b">
        <v>1</v>
      </c>
      <c r="I3183" s="3">
        <v>45531.856111111112</v>
      </c>
      <c r="J3183" t="b">
        <v>0</v>
      </c>
      <c r="K3183" s="3"/>
      <c r="L3183" s="3"/>
      <c r="M3183">
        <v>442080180594</v>
      </c>
      <c r="N3183">
        <v>3</v>
      </c>
      <c r="O3183" s="12" t="str">
        <f>(RIGHT(CursosBS_2[[#This Row],[Code]],12))</f>
        <v>2442V5-62142</v>
      </c>
    </row>
    <row r="3184" spans="1:15" x14ac:dyDescent="0.25">
      <c r="A3184">
        <v>58518</v>
      </c>
      <c r="B3184" s="12" t="s">
        <v>56</v>
      </c>
      <c r="C3184" s="12" t="s">
        <v>52</v>
      </c>
      <c r="D3184" s="12" t="s">
        <v>17775</v>
      </c>
      <c r="E3184" s="12" t="s">
        <v>17776</v>
      </c>
      <c r="F3184" s="3">
        <v>45537</v>
      </c>
      <c r="G3184" s="3">
        <v>45585.999305555553</v>
      </c>
      <c r="H3184" t="b">
        <v>1</v>
      </c>
      <c r="I3184" s="3">
        <v>45531.855173611111</v>
      </c>
      <c r="J3184" t="b">
        <v>0</v>
      </c>
      <c r="K3184" s="3"/>
      <c r="L3184" s="3"/>
      <c r="M3184">
        <v>442080180856</v>
      </c>
      <c r="N3184">
        <v>3</v>
      </c>
      <c r="O3184" s="12" t="str">
        <f>(RIGHT(CursosBS_2[[#This Row],[Code]],12))</f>
        <v>2442V5-63039</v>
      </c>
    </row>
    <row r="3185" spans="1:15" x14ac:dyDescent="0.25">
      <c r="A3185">
        <v>58517</v>
      </c>
      <c r="B3185" s="12" t="s">
        <v>56</v>
      </c>
      <c r="C3185" s="12" t="s">
        <v>52</v>
      </c>
      <c r="D3185" s="12" t="s">
        <v>17773</v>
      </c>
      <c r="E3185" s="12" t="s">
        <v>17774</v>
      </c>
      <c r="F3185" s="3">
        <v>45537</v>
      </c>
      <c r="G3185" s="3">
        <v>45616.999305555553</v>
      </c>
      <c r="H3185" t="b">
        <v>1</v>
      </c>
      <c r="I3185" s="3">
        <v>45531.853425925925</v>
      </c>
      <c r="J3185" t="b">
        <v>0</v>
      </c>
      <c r="K3185" s="3"/>
      <c r="L3185" s="3"/>
      <c r="M3185">
        <v>442084058289</v>
      </c>
      <c r="N3185">
        <v>3</v>
      </c>
      <c r="O3185" s="12" t="str">
        <f>(RIGHT(CursosBS_2[[#This Row],[Code]],12))</f>
        <v>2442V5-63031</v>
      </c>
    </row>
    <row r="3186" spans="1:15" x14ac:dyDescent="0.25">
      <c r="A3186">
        <v>58509</v>
      </c>
      <c r="B3186" s="12" t="s">
        <v>56</v>
      </c>
      <c r="C3186" s="12" t="s">
        <v>52</v>
      </c>
      <c r="D3186" s="12" t="s">
        <v>17771</v>
      </c>
      <c r="E3186" s="12" t="s">
        <v>17772</v>
      </c>
      <c r="F3186" s="3">
        <v>45537</v>
      </c>
      <c r="G3186" s="3">
        <v>45585.999305555553</v>
      </c>
      <c r="H3186" t="b">
        <v>1</v>
      </c>
      <c r="I3186" s="3">
        <v>45531.835277777776</v>
      </c>
      <c r="J3186" t="b">
        <v>0</v>
      </c>
      <c r="K3186" s="3"/>
      <c r="L3186" s="3"/>
      <c r="M3186">
        <v>442080180909</v>
      </c>
      <c r="N3186">
        <v>3</v>
      </c>
      <c r="O3186" s="12" t="str">
        <f>(RIGHT(CursosBS_2[[#This Row],[Code]],12))</f>
        <v>2442V5-63036</v>
      </c>
    </row>
    <row r="3187" spans="1:15" x14ac:dyDescent="0.25">
      <c r="A3187">
        <v>58508</v>
      </c>
      <c r="B3187" s="12" t="s">
        <v>56</v>
      </c>
      <c r="C3187" s="12" t="s">
        <v>52</v>
      </c>
      <c r="D3187" s="12" t="s">
        <v>17769</v>
      </c>
      <c r="E3187" s="12" t="s">
        <v>17770</v>
      </c>
      <c r="F3187" s="3">
        <v>45537</v>
      </c>
      <c r="G3187" s="3">
        <v>45585.999305555553</v>
      </c>
      <c r="H3187" t="b">
        <v>1</v>
      </c>
      <c r="I3187" s="3">
        <v>45531.770462962966</v>
      </c>
      <c r="J3187" t="b">
        <v>0</v>
      </c>
      <c r="K3187" s="3"/>
      <c r="L3187" s="3"/>
      <c r="M3187">
        <v>442075841590</v>
      </c>
      <c r="N3187">
        <v>3</v>
      </c>
      <c r="O3187" s="12" t="str">
        <f>(RIGHT(CursosBS_2[[#This Row],[Code]],12))</f>
        <v>2442V5-62118</v>
      </c>
    </row>
    <row r="3188" spans="1:15" x14ac:dyDescent="0.25">
      <c r="A3188">
        <v>58507</v>
      </c>
      <c r="B3188" s="12" t="s">
        <v>56</v>
      </c>
      <c r="C3188" s="12" t="s">
        <v>52</v>
      </c>
      <c r="D3188" s="12" t="s">
        <v>17767</v>
      </c>
      <c r="E3188" s="12" t="s">
        <v>17768</v>
      </c>
      <c r="F3188" s="3">
        <v>45537</v>
      </c>
      <c r="G3188" s="3">
        <v>45585.999305555553</v>
      </c>
      <c r="H3188" t="b">
        <v>0</v>
      </c>
      <c r="I3188" s="3">
        <v>45531.769421296296</v>
      </c>
      <c r="J3188" t="b">
        <v>0</v>
      </c>
      <c r="K3188" s="3"/>
      <c r="L3188" s="3">
        <v>45553.830289351848</v>
      </c>
      <c r="M3188">
        <v>442078138429</v>
      </c>
      <c r="N3188">
        <v>3</v>
      </c>
      <c r="O3188" s="12" t="str">
        <f>(RIGHT(CursosBS_2[[#This Row],[Code]],12))</f>
        <v>62139-BORRAR</v>
      </c>
    </row>
    <row r="3189" spans="1:15" x14ac:dyDescent="0.25">
      <c r="A3189">
        <v>58506</v>
      </c>
      <c r="B3189" s="12" t="s">
        <v>56</v>
      </c>
      <c r="C3189" s="12" t="s">
        <v>52</v>
      </c>
      <c r="D3189" s="12" t="s">
        <v>17765</v>
      </c>
      <c r="E3189" s="12" t="s">
        <v>17766</v>
      </c>
      <c r="F3189" s="3">
        <v>45537</v>
      </c>
      <c r="G3189" s="3">
        <v>45585.999305555553</v>
      </c>
      <c r="H3189" t="b">
        <v>1</v>
      </c>
      <c r="I3189" s="3">
        <v>45531.768287037034</v>
      </c>
      <c r="J3189" t="b">
        <v>0</v>
      </c>
      <c r="K3189" s="3"/>
      <c r="L3189" s="3"/>
      <c r="M3189">
        <v>442075838994</v>
      </c>
      <c r="N3189">
        <v>3</v>
      </c>
      <c r="O3189" s="12" t="str">
        <f>(RIGHT(CursosBS_2[[#This Row],[Code]],12))</f>
        <v>2442V5-63030</v>
      </c>
    </row>
    <row r="3190" spans="1:15" x14ac:dyDescent="0.25">
      <c r="A3190">
        <v>58505</v>
      </c>
      <c r="B3190" s="12" t="s">
        <v>56</v>
      </c>
      <c r="C3190" s="12" t="s">
        <v>52</v>
      </c>
      <c r="D3190" s="12" t="s">
        <v>17763</v>
      </c>
      <c r="E3190" s="12" t="s">
        <v>17764</v>
      </c>
      <c r="F3190" s="3">
        <v>45537</v>
      </c>
      <c r="G3190" s="3">
        <v>45585.999305555553</v>
      </c>
      <c r="H3190" t="b">
        <v>1</v>
      </c>
      <c r="I3190" s="3">
        <v>45531.76767361111</v>
      </c>
      <c r="J3190" t="b">
        <v>0</v>
      </c>
      <c r="K3190" s="3"/>
      <c r="L3190" s="3"/>
      <c r="M3190">
        <v>442075835254</v>
      </c>
      <c r="N3190">
        <v>3</v>
      </c>
      <c r="O3190" s="12" t="str">
        <f>(RIGHT(CursosBS_2[[#This Row],[Code]],12))</f>
        <v>2442V5-63029</v>
      </c>
    </row>
    <row r="3191" spans="1:15" x14ac:dyDescent="0.25">
      <c r="A3191">
        <v>58504</v>
      </c>
      <c r="B3191" s="12" t="s">
        <v>56</v>
      </c>
      <c r="C3191" s="12" t="s">
        <v>52</v>
      </c>
      <c r="D3191" s="12" t="s">
        <v>17761</v>
      </c>
      <c r="E3191" s="12" t="s">
        <v>17762</v>
      </c>
      <c r="F3191" s="3">
        <v>45537</v>
      </c>
      <c r="G3191" s="3">
        <v>45585.999305555553</v>
      </c>
      <c r="H3191" t="b">
        <v>1</v>
      </c>
      <c r="I3191" s="3">
        <v>45531.76630787037</v>
      </c>
      <c r="J3191" t="b">
        <v>0</v>
      </c>
      <c r="K3191" s="3"/>
      <c r="L3191" s="3"/>
      <c r="M3191">
        <v>442075834717</v>
      </c>
      <c r="N3191">
        <v>3</v>
      </c>
      <c r="O3191" s="12" t="str">
        <f>(RIGHT(CursosBS_2[[#This Row],[Code]],12))</f>
        <v>2442V5-62131</v>
      </c>
    </row>
    <row r="3192" spans="1:15" x14ac:dyDescent="0.25">
      <c r="A3192">
        <v>58503</v>
      </c>
      <c r="B3192" s="12" t="s">
        <v>56</v>
      </c>
      <c r="C3192" s="12" t="s">
        <v>52</v>
      </c>
      <c r="D3192" s="12" t="s">
        <v>17759</v>
      </c>
      <c r="E3192" s="12" t="s">
        <v>17760</v>
      </c>
      <c r="F3192" s="3">
        <v>45537</v>
      </c>
      <c r="G3192" s="3">
        <v>45585.999305555553</v>
      </c>
      <c r="H3192" t="b">
        <v>1</v>
      </c>
      <c r="I3192" s="3">
        <v>45531.765555555554</v>
      </c>
      <c r="J3192" t="b">
        <v>0</v>
      </c>
      <c r="K3192" s="3"/>
      <c r="L3192" s="3"/>
      <c r="M3192">
        <v>442076502384</v>
      </c>
      <c r="N3192">
        <v>3</v>
      </c>
      <c r="O3192" s="12" t="str">
        <f>(RIGHT(CursosBS_2[[#This Row],[Code]],12))</f>
        <v>202442V5-AP3</v>
      </c>
    </row>
    <row r="3193" spans="1:15" x14ac:dyDescent="0.25">
      <c r="A3193">
        <v>58502</v>
      </c>
      <c r="B3193" s="12" t="s">
        <v>56</v>
      </c>
      <c r="C3193" s="12" t="s">
        <v>52</v>
      </c>
      <c r="D3193" s="12" t="s">
        <v>17757</v>
      </c>
      <c r="E3193" s="12" t="s">
        <v>17758</v>
      </c>
      <c r="F3193" s="3">
        <v>45537</v>
      </c>
      <c r="G3193" s="3">
        <v>45585.999305555553</v>
      </c>
      <c r="H3193" t="b">
        <v>1</v>
      </c>
      <c r="I3193" s="3">
        <v>45531.763773148145</v>
      </c>
      <c r="J3193" t="b">
        <v>0</v>
      </c>
      <c r="K3193" s="3"/>
      <c r="L3193" s="3"/>
      <c r="M3193">
        <v>442077390848</v>
      </c>
      <c r="N3193">
        <v>3</v>
      </c>
      <c r="O3193" s="12" t="str">
        <f>(RIGHT(CursosBS_2[[#This Row],[Code]],12))</f>
        <v>2442V5-63299</v>
      </c>
    </row>
    <row r="3194" spans="1:15" x14ac:dyDescent="0.25">
      <c r="A3194">
        <v>58501</v>
      </c>
      <c r="B3194" s="12" t="s">
        <v>56</v>
      </c>
      <c r="C3194" s="12" t="s">
        <v>52</v>
      </c>
      <c r="D3194" s="12" t="s">
        <v>17755</v>
      </c>
      <c r="E3194" s="12" t="s">
        <v>17756</v>
      </c>
      <c r="F3194" s="3">
        <v>45537</v>
      </c>
      <c r="G3194" s="3">
        <v>45585.999305555553</v>
      </c>
      <c r="H3194" t="b">
        <v>1</v>
      </c>
      <c r="I3194" s="3">
        <v>45531.76258101852</v>
      </c>
      <c r="J3194" t="b">
        <v>0</v>
      </c>
      <c r="K3194" s="3"/>
      <c r="L3194" s="3"/>
      <c r="M3194">
        <v>442075832276</v>
      </c>
      <c r="N3194">
        <v>3</v>
      </c>
      <c r="O3194" s="12" t="str">
        <f>(RIGHT(CursosBS_2[[#This Row],[Code]],12))</f>
        <v>2442V5-63042</v>
      </c>
    </row>
    <row r="3195" spans="1:15" x14ac:dyDescent="0.25">
      <c r="A3195">
        <v>58500</v>
      </c>
      <c r="B3195" s="12" t="s">
        <v>56</v>
      </c>
      <c r="C3195" s="12" t="s">
        <v>52</v>
      </c>
      <c r="D3195" s="12" t="s">
        <v>17753</v>
      </c>
      <c r="E3195" s="12" t="s">
        <v>17754</v>
      </c>
      <c r="F3195" s="3">
        <v>45537</v>
      </c>
      <c r="G3195" s="3">
        <v>45585.999305555553</v>
      </c>
      <c r="H3195" t="b">
        <v>1</v>
      </c>
      <c r="I3195" s="3">
        <v>45531.758784722224</v>
      </c>
      <c r="J3195" t="b">
        <v>0</v>
      </c>
      <c r="K3195" s="3"/>
      <c r="L3195" s="3"/>
      <c r="M3195">
        <v>442075849915</v>
      </c>
      <c r="N3195">
        <v>3</v>
      </c>
      <c r="O3195" s="12" t="str">
        <f>(RIGHT(CursosBS_2[[#This Row],[Code]],12))</f>
        <v>2442V5-62234</v>
      </c>
    </row>
    <row r="3196" spans="1:15" x14ac:dyDescent="0.25">
      <c r="A3196">
        <v>58499</v>
      </c>
      <c r="B3196" s="12" t="s">
        <v>56</v>
      </c>
      <c r="C3196" s="12" t="s">
        <v>52</v>
      </c>
      <c r="D3196" s="12" t="s">
        <v>17751</v>
      </c>
      <c r="E3196" s="12" t="s">
        <v>17752</v>
      </c>
      <c r="F3196" s="3">
        <v>45537</v>
      </c>
      <c r="G3196" s="3">
        <v>45585.999305555553</v>
      </c>
      <c r="H3196" t="b">
        <v>1</v>
      </c>
      <c r="I3196" s="3">
        <v>45531.757974537039</v>
      </c>
      <c r="J3196" t="b">
        <v>0</v>
      </c>
      <c r="K3196" s="3"/>
      <c r="L3196" s="3"/>
      <c r="M3196">
        <v>442075849958</v>
      </c>
      <c r="N3196">
        <v>3</v>
      </c>
      <c r="O3196" s="12" t="str">
        <f>(RIGHT(CursosBS_2[[#This Row],[Code]],12))</f>
        <v>2442V5-62233</v>
      </c>
    </row>
    <row r="3197" spans="1:15" x14ac:dyDescent="0.25">
      <c r="A3197">
        <v>58498</v>
      </c>
      <c r="B3197" s="12" t="s">
        <v>56</v>
      </c>
      <c r="C3197" s="12" t="s">
        <v>52</v>
      </c>
      <c r="D3197" s="12" t="s">
        <v>17749</v>
      </c>
      <c r="E3197" s="12" t="s">
        <v>17750</v>
      </c>
      <c r="F3197" s="3">
        <v>45537</v>
      </c>
      <c r="G3197" s="3">
        <v>45585.999305555553</v>
      </c>
      <c r="H3197" t="b">
        <v>1</v>
      </c>
      <c r="I3197" s="3">
        <v>45531.757025462961</v>
      </c>
      <c r="J3197" t="b">
        <v>0</v>
      </c>
      <c r="K3197" s="3"/>
      <c r="L3197" s="3"/>
      <c r="M3197">
        <v>442075849890</v>
      </c>
      <c r="N3197">
        <v>3</v>
      </c>
      <c r="O3197" s="12" t="str">
        <f>(RIGHT(CursosBS_2[[#This Row],[Code]],12))</f>
        <v>2442V5-62772</v>
      </c>
    </row>
    <row r="3198" spans="1:15" x14ac:dyDescent="0.25">
      <c r="A3198">
        <v>58497</v>
      </c>
      <c r="B3198" s="12" t="s">
        <v>56</v>
      </c>
      <c r="C3198" s="12" t="s">
        <v>52</v>
      </c>
      <c r="D3198" s="12" t="s">
        <v>17747</v>
      </c>
      <c r="E3198" s="12" t="s">
        <v>17748</v>
      </c>
      <c r="F3198" s="3">
        <v>45537</v>
      </c>
      <c r="G3198" s="3">
        <v>45585.999305555553</v>
      </c>
      <c r="H3198" t="b">
        <v>1</v>
      </c>
      <c r="I3198" s="3">
        <v>45531.756041666667</v>
      </c>
      <c r="J3198" t="b">
        <v>0</v>
      </c>
      <c r="K3198" s="3"/>
      <c r="L3198" s="3"/>
      <c r="M3198">
        <v>442075849678</v>
      </c>
      <c r="N3198">
        <v>3</v>
      </c>
      <c r="O3198" s="12" t="str">
        <f>(RIGHT(CursosBS_2[[#This Row],[Code]],12))</f>
        <v>2442V5-62771</v>
      </c>
    </row>
    <row r="3199" spans="1:15" x14ac:dyDescent="0.25">
      <c r="A3199">
        <v>58496</v>
      </c>
      <c r="B3199" s="12" t="s">
        <v>56</v>
      </c>
      <c r="C3199" s="12" t="s">
        <v>52</v>
      </c>
      <c r="D3199" s="12" t="s">
        <v>17745</v>
      </c>
      <c r="E3199" s="12" t="s">
        <v>17746</v>
      </c>
      <c r="F3199" s="3">
        <v>45537</v>
      </c>
      <c r="G3199" s="3">
        <v>45585.999305555553</v>
      </c>
      <c r="H3199" t="b">
        <v>1</v>
      </c>
      <c r="I3199" s="3">
        <v>45531.75476851852</v>
      </c>
      <c r="J3199" t="b">
        <v>0</v>
      </c>
      <c r="K3199" s="3"/>
      <c r="L3199" s="3"/>
      <c r="M3199">
        <v>442075849098</v>
      </c>
      <c r="N3199">
        <v>3</v>
      </c>
      <c r="O3199" s="12" t="str">
        <f>(RIGHT(CursosBS_2[[#This Row],[Code]],12))</f>
        <v>2442V5-62232</v>
      </c>
    </row>
    <row r="3200" spans="1:15" x14ac:dyDescent="0.25">
      <c r="A3200">
        <v>58495</v>
      </c>
      <c r="B3200" s="12" t="s">
        <v>56</v>
      </c>
      <c r="C3200" s="12" t="s">
        <v>52</v>
      </c>
      <c r="D3200" s="12" t="s">
        <v>17743</v>
      </c>
      <c r="E3200" s="12" t="s">
        <v>17744</v>
      </c>
      <c r="F3200" s="3">
        <v>45537</v>
      </c>
      <c r="G3200" s="3">
        <v>45585.999305555553</v>
      </c>
      <c r="H3200" t="b">
        <v>1</v>
      </c>
      <c r="I3200" s="3">
        <v>45531.753969907404</v>
      </c>
      <c r="J3200" t="b">
        <v>0</v>
      </c>
      <c r="K3200" s="3"/>
      <c r="L3200" s="3"/>
      <c r="M3200">
        <v>442075848290</v>
      </c>
      <c r="N3200">
        <v>3</v>
      </c>
      <c r="O3200" s="12" t="str">
        <f>(RIGHT(CursosBS_2[[#This Row],[Code]],12))</f>
        <v>2442V5-62231</v>
      </c>
    </row>
    <row r="3201" spans="1:15" x14ac:dyDescent="0.25">
      <c r="A3201">
        <v>58494</v>
      </c>
      <c r="B3201" s="12" t="s">
        <v>56</v>
      </c>
      <c r="C3201" s="12" t="s">
        <v>52</v>
      </c>
      <c r="D3201" s="12" t="s">
        <v>17741</v>
      </c>
      <c r="E3201" s="12" t="s">
        <v>17742</v>
      </c>
      <c r="F3201" s="3">
        <v>45537</v>
      </c>
      <c r="G3201" s="3">
        <v>45585.999305555553</v>
      </c>
      <c r="H3201" t="b">
        <v>1</v>
      </c>
      <c r="I3201" s="3">
        <v>45531.751423611109</v>
      </c>
      <c r="J3201" t="b">
        <v>0</v>
      </c>
      <c r="K3201" s="3"/>
      <c r="L3201" s="3"/>
      <c r="M3201">
        <v>442075846751</v>
      </c>
      <c r="N3201">
        <v>3</v>
      </c>
      <c r="O3201" s="12" t="str">
        <f>(RIGHT(CursosBS_2[[#This Row],[Code]],12))</f>
        <v>2442V5-62146</v>
      </c>
    </row>
    <row r="3202" spans="1:15" x14ac:dyDescent="0.25">
      <c r="A3202">
        <v>58493</v>
      </c>
      <c r="B3202" s="12" t="s">
        <v>56</v>
      </c>
      <c r="C3202" s="12" t="s">
        <v>52</v>
      </c>
      <c r="D3202" s="12" t="s">
        <v>17739</v>
      </c>
      <c r="E3202" s="12" t="s">
        <v>17740</v>
      </c>
      <c r="F3202" s="3">
        <v>45537</v>
      </c>
      <c r="G3202" s="3">
        <v>45585.999305555553</v>
      </c>
      <c r="H3202" t="b">
        <v>1</v>
      </c>
      <c r="I3202" s="3">
        <v>45531.75068287037</v>
      </c>
      <c r="J3202" t="b">
        <v>0</v>
      </c>
      <c r="K3202" s="3"/>
      <c r="L3202" s="3"/>
      <c r="M3202">
        <v>442075846492</v>
      </c>
      <c r="N3202">
        <v>3</v>
      </c>
      <c r="O3202" s="12" t="str">
        <f>(RIGHT(CursosBS_2[[#This Row],[Code]],12))</f>
        <v>2442V5-62145</v>
      </c>
    </row>
    <row r="3203" spans="1:15" x14ac:dyDescent="0.25">
      <c r="A3203">
        <v>58492</v>
      </c>
      <c r="B3203" s="12" t="s">
        <v>56</v>
      </c>
      <c r="C3203" s="12" t="s">
        <v>52</v>
      </c>
      <c r="D3203" s="12" t="s">
        <v>17738</v>
      </c>
      <c r="E3203" s="12" t="s">
        <v>20115</v>
      </c>
      <c r="F3203" s="3">
        <v>45537</v>
      </c>
      <c r="G3203" s="3">
        <v>45585.999305555553</v>
      </c>
      <c r="H3203" t="b">
        <v>1</v>
      </c>
      <c r="I3203" s="3">
        <v>45531.749976851854</v>
      </c>
      <c r="J3203" t="b">
        <v>0</v>
      </c>
      <c r="K3203" s="3"/>
      <c r="L3203" s="3"/>
      <c r="M3203">
        <v>442097877753</v>
      </c>
      <c r="N3203">
        <v>3</v>
      </c>
      <c r="O3203" s="12" t="str">
        <f>(RIGHT(CursosBS_2[[#This Row],[Code]],12))</f>
        <v>2442V5-62144</v>
      </c>
    </row>
    <row r="3204" spans="1:15" x14ac:dyDescent="0.25">
      <c r="A3204">
        <v>58491</v>
      </c>
      <c r="B3204" s="12" t="s">
        <v>56</v>
      </c>
      <c r="C3204" s="12" t="s">
        <v>52</v>
      </c>
      <c r="D3204" s="12" t="s">
        <v>17736</v>
      </c>
      <c r="E3204" s="12" t="s">
        <v>17737</v>
      </c>
      <c r="F3204" s="3">
        <v>45537</v>
      </c>
      <c r="G3204" s="3">
        <v>45585.999305555553</v>
      </c>
      <c r="H3204" t="b">
        <v>1</v>
      </c>
      <c r="I3204" s="3">
        <v>45531.749293981484</v>
      </c>
      <c r="J3204" t="b">
        <v>0</v>
      </c>
      <c r="K3204" s="3"/>
      <c r="L3204" s="3"/>
      <c r="M3204">
        <v>442075845291</v>
      </c>
      <c r="N3204">
        <v>3</v>
      </c>
      <c r="O3204" s="12" t="str">
        <f>(RIGHT(CursosBS_2[[#This Row],[Code]],12))</f>
        <v>2442V5-62143</v>
      </c>
    </row>
    <row r="3205" spans="1:15" x14ac:dyDescent="0.25">
      <c r="A3205">
        <v>58490</v>
      </c>
      <c r="B3205" s="12" t="s">
        <v>56</v>
      </c>
      <c r="C3205" s="12" t="s">
        <v>52</v>
      </c>
      <c r="D3205" s="12" t="s">
        <v>17734</v>
      </c>
      <c r="E3205" s="12" t="s">
        <v>17735</v>
      </c>
      <c r="F3205" s="3">
        <v>45537</v>
      </c>
      <c r="G3205" s="3">
        <v>45585.999305555553</v>
      </c>
      <c r="H3205" t="b">
        <v>1</v>
      </c>
      <c r="I3205" s="3">
        <v>45531.748136574075</v>
      </c>
      <c r="J3205" t="b">
        <v>0</v>
      </c>
      <c r="K3205" s="3"/>
      <c r="L3205" s="3"/>
      <c r="M3205">
        <v>442075842269</v>
      </c>
      <c r="N3205">
        <v>3</v>
      </c>
      <c r="O3205" s="12" t="str">
        <f>(RIGHT(CursosBS_2[[#This Row],[Code]],12))</f>
        <v>2442V5-62140</v>
      </c>
    </row>
    <row r="3206" spans="1:15" x14ac:dyDescent="0.25">
      <c r="A3206">
        <v>58489</v>
      </c>
      <c r="B3206" s="12" t="s">
        <v>56</v>
      </c>
      <c r="C3206" s="12" t="s">
        <v>52</v>
      </c>
      <c r="D3206" s="12" t="s">
        <v>17732</v>
      </c>
      <c r="E3206" s="12" t="s">
        <v>17733</v>
      </c>
      <c r="F3206" s="3"/>
      <c r="G3206" s="3"/>
      <c r="H3206" t="b">
        <v>1</v>
      </c>
      <c r="I3206" s="3">
        <v>45531.730879629627</v>
      </c>
      <c r="J3206" t="b">
        <v>0</v>
      </c>
      <c r="K3206" s="3"/>
      <c r="L3206" s="3"/>
      <c r="M3206">
        <v>442075748252</v>
      </c>
      <c r="N3206">
        <v>3</v>
      </c>
      <c r="O3206" s="12" t="str">
        <f>(RIGHT(CursosBS_2[[#This Row],[Code]],12))</f>
        <v>202442-LISTA</v>
      </c>
    </row>
    <row r="3207" spans="1:15" x14ac:dyDescent="0.25">
      <c r="A3207">
        <v>58487</v>
      </c>
      <c r="B3207" s="12" t="s">
        <v>56</v>
      </c>
      <c r="C3207" s="12" t="s">
        <v>52</v>
      </c>
      <c r="D3207" s="12" t="s">
        <v>17730</v>
      </c>
      <c r="E3207" s="12" t="s">
        <v>17731</v>
      </c>
      <c r="F3207" s="3">
        <v>45536.208333333336</v>
      </c>
      <c r="G3207" s="3">
        <v>45560.207638888889</v>
      </c>
      <c r="H3207" t="b">
        <v>1</v>
      </c>
      <c r="I3207" s="3">
        <v>45530.971805555557</v>
      </c>
      <c r="J3207" t="b">
        <v>0</v>
      </c>
      <c r="K3207" s="3"/>
      <c r="L3207" s="3"/>
      <c r="M3207">
        <v>442096251052</v>
      </c>
      <c r="N3207">
        <v>3</v>
      </c>
      <c r="O3207" s="12" t="str">
        <f>(RIGHT(CursosBS_2[[#This Row],[Code]],12))</f>
        <v>202442-61113</v>
      </c>
    </row>
    <row r="3208" spans="1:15" x14ac:dyDescent="0.25">
      <c r="A3208">
        <v>58479</v>
      </c>
      <c r="B3208" s="12" t="s">
        <v>56</v>
      </c>
      <c r="C3208" s="12" t="s">
        <v>52</v>
      </c>
      <c r="D3208" s="12" t="s">
        <v>17728</v>
      </c>
      <c r="E3208" s="12" t="s">
        <v>17729</v>
      </c>
      <c r="F3208" s="3">
        <v>45543.208333333336</v>
      </c>
      <c r="G3208" s="3">
        <v>45567.207638888889</v>
      </c>
      <c r="H3208" t="b">
        <v>1</v>
      </c>
      <c r="I3208" s="3">
        <v>45530.965497685182</v>
      </c>
      <c r="J3208" t="b">
        <v>0</v>
      </c>
      <c r="K3208" s="3"/>
      <c r="L3208" s="3"/>
      <c r="M3208">
        <v>442096251027</v>
      </c>
      <c r="N3208">
        <v>3</v>
      </c>
      <c r="O3208" s="12" t="str">
        <f>(RIGHT(CursosBS_2[[#This Row],[Code]],12))</f>
        <v>202442-61108</v>
      </c>
    </row>
    <row r="3209" spans="1:15" x14ac:dyDescent="0.25">
      <c r="A3209">
        <v>58471</v>
      </c>
      <c r="B3209" s="12" t="s">
        <v>56</v>
      </c>
      <c r="C3209" s="12" t="s">
        <v>52</v>
      </c>
      <c r="D3209" s="12" t="s">
        <v>17726</v>
      </c>
      <c r="E3209" s="12" t="s">
        <v>17727</v>
      </c>
      <c r="F3209" s="3">
        <v>45543.208333333336</v>
      </c>
      <c r="G3209" s="3">
        <v>45574.207638888889</v>
      </c>
      <c r="H3209" t="b">
        <v>1</v>
      </c>
      <c r="I3209" s="3">
        <v>45530.955648148149</v>
      </c>
      <c r="J3209" t="b">
        <v>0</v>
      </c>
      <c r="K3209" s="3"/>
      <c r="L3209" s="3"/>
      <c r="M3209">
        <v>442096251002</v>
      </c>
      <c r="N3209">
        <v>3</v>
      </c>
      <c r="O3209" s="12" t="str">
        <f>(RIGHT(CursosBS_2[[#This Row],[Code]],12))</f>
        <v>202442-62617</v>
      </c>
    </row>
    <row r="3210" spans="1:15" x14ac:dyDescent="0.25">
      <c r="A3210">
        <v>58470</v>
      </c>
      <c r="B3210" s="12" t="s">
        <v>56</v>
      </c>
      <c r="C3210" s="12" t="s">
        <v>52</v>
      </c>
      <c r="D3210" s="12" t="s">
        <v>17724</v>
      </c>
      <c r="E3210" s="12" t="s">
        <v>17725</v>
      </c>
      <c r="F3210" s="3"/>
      <c r="G3210" s="3"/>
      <c r="H3210" t="b">
        <v>1</v>
      </c>
      <c r="I3210" s="3">
        <v>45530.949293981481</v>
      </c>
      <c r="J3210" t="b">
        <v>0</v>
      </c>
      <c r="K3210" s="3"/>
      <c r="L3210" s="3"/>
      <c r="M3210">
        <v>442075660909</v>
      </c>
      <c r="N3210">
        <v>3</v>
      </c>
      <c r="O3210" s="12" t="str">
        <f>(RIGHT(CursosBS_2[[#This Row],[Code]],12))</f>
        <v>202442-62422</v>
      </c>
    </row>
    <row r="3211" spans="1:15" x14ac:dyDescent="0.25">
      <c r="A3211">
        <v>58455</v>
      </c>
      <c r="B3211" s="12" t="s">
        <v>56</v>
      </c>
      <c r="C3211" s="12" t="s">
        <v>52</v>
      </c>
      <c r="D3211" s="12" t="s">
        <v>17722</v>
      </c>
      <c r="E3211" s="12" t="s">
        <v>17723</v>
      </c>
      <c r="F3211" s="3">
        <v>45536.208333333336</v>
      </c>
      <c r="G3211" s="3">
        <v>45567.207638888889</v>
      </c>
      <c r="H3211" t="b">
        <v>1</v>
      </c>
      <c r="I3211" s="3">
        <v>45530.94258101852</v>
      </c>
      <c r="J3211" t="b">
        <v>0</v>
      </c>
      <c r="K3211" s="3"/>
      <c r="L3211" s="3"/>
      <c r="M3211">
        <v>442096250977</v>
      </c>
      <c r="N3211">
        <v>3</v>
      </c>
      <c r="O3211" s="12" t="str">
        <f>(RIGHT(CursosBS_2[[#This Row],[Code]],12))</f>
        <v>202442-61464</v>
      </c>
    </row>
    <row r="3212" spans="1:15" x14ac:dyDescent="0.25">
      <c r="A3212">
        <v>58450</v>
      </c>
      <c r="B3212" s="12" t="s">
        <v>56</v>
      </c>
      <c r="C3212" s="12" t="s">
        <v>52</v>
      </c>
      <c r="D3212" s="12" t="s">
        <v>17720</v>
      </c>
      <c r="E3212" s="12" t="s">
        <v>17721</v>
      </c>
      <c r="F3212" s="3"/>
      <c r="G3212" s="3"/>
      <c r="H3212" t="b">
        <v>1</v>
      </c>
      <c r="I3212" s="3">
        <v>45530.619814814818</v>
      </c>
      <c r="J3212" t="b">
        <v>0</v>
      </c>
      <c r="K3212" s="3"/>
      <c r="L3212" s="3"/>
      <c r="M3212">
        <v>442075608695</v>
      </c>
      <c r="N3212">
        <v>3</v>
      </c>
      <c r="O3212" s="12" t="str">
        <f>(RIGHT(CursosBS_2[[#This Row],[Code]],12))</f>
        <v>202450-53162</v>
      </c>
    </row>
    <row r="3213" spans="1:15" x14ac:dyDescent="0.25">
      <c r="A3213">
        <v>58449</v>
      </c>
      <c r="B3213" s="12" t="s">
        <v>56</v>
      </c>
      <c r="C3213" s="12" t="s">
        <v>52</v>
      </c>
      <c r="D3213" s="12" t="s">
        <v>17718</v>
      </c>
      <c r="E3213" s="12" t="s">
        <v>17719</v>
      </c>
      <c r="F3213" s="3">
        <v>45536.208333333336</v>
      </c>
      <c r="G3213" s="3">
        <v>45561.207638888889</v>
      </c>
      <c r="H3213" t="b">
        <v>1</v>
      </c>
      <c r="I3213" s="3">
        <v>45530.60496527778</v>
      </c>
      <c r="J3213" t="b">
        <v>0</v>
      </c>
      <c r="K3213" s="3"/>
      <c r="L3213" s="3"/>
      <c r="M3213">
        <v>442096250953</v>
      </c>
      <c r="N3213">
        <v>3</v>
      </c>
      <c r="O3213" s="12" t="str">
        <f>(RIGHT(CursosBS_2[[#This Row],[Code]],12))</f>
        <v>202442-61375</v>
      </c>
    </row>
    <row r="3214" spans="1:15" x14ac:dyDescent="0.25">
      <c r="A3214">
        <v>58444</v>
      </c>
      <c r="B3214" s="12" t="s">
        <v>56</v>
      </c>
      <c r="C3214" s="12" t="s">
        <v>52</v>
      </c>
      <c r="D3214" s="12" t="s">
        <v>17716</v>
      </c>
      <c r="E3214" s="12" t="s">
        <v>17717</v>
      </c>
      <c r="F3214" s="3">
        <v>45529.208333333336</v>
      </c>
      <c r="G3214" s="3">
        <v>45643.207638888889</v>
      </c>
      <c r="H3214" t="b">
        <v>1</v>
      </c>
      <c r="I3214" s="3">
        <v>45527.958831018521</v>
      </c>
      <c r="J3214" t="b">
        <v>0</v>
      </c>
      <c r="K3214" s="3"/>
      <c r="L3214" s="3"/>
      <c r="M3214">
        <v>442096274249</v>
      </c>
      <c r="N3214">
        <v>3</v>
      </c>
      <c r="O3214" s="12" t="str">
        <f>(RIGHT(CursosBS_2[[#This Row],[Code]],12))</f>
        <v>202450-53121</v>
      </c>
    </row>
    <row r="3215" spans="1:15" x14ac:dyDescent="0.25">
      <c r="A3215">
        <v>58411</v>
      </c>
      <c r="B3215" s="12" t="s">
        <v>56</v>
      </c>
      <c r="C3215" s="12" t="s">
        <v>52</v>
      </c>
      <c r="D3215" s="12" t="s">
        <v>17714</v>
      </c>
      <c r="E3215" s="12" t="s">
        <v>17715</v>
      </c>
      <c r="F3215" s="3">
        <v>45535.208333333336</v>
      </c>
      <c r="G3215" s="3">
        <v>45568.207638888889</v>
      </c>
      <c r="H3215" t="b">
        <v>1</v>
      </c>
      <c r="I3215" s="3">
        <v>45526.868020833332</v>
      </c>
      <c r="J3215" t="b">
        <v>0</v>
      </c>
      <c r="K3215" s="3"/>
      <c r="L3215" s="3"/>
      <c r="M3215">
        <v>442096255556</v>
      </c>
      <c r="N3215">
        <v>3</v>
      </c>
      <c r="O3215" s="12" t="str">
        <f>(RIGHT(CursosBS_2[[#This Row],[Code]],12))</f>
        <v>202442-61485</v>
      </c>
    </row>
    <row r="3216" spans="1:15" x14ac:dyDescent="0.25">
      <c r="A3216">
        <v>58410</v>
      </c>
      <c r="B3216" s="12" t="s">
        <v>56</v>
      </c>
      <c r="C3216" s="12" t="s">
        <v>52</v>
      </c>
      <c r="D3216" s="12" t="s">
        <v>17712</v>
      </c>
      <c r="E3216" s="12" t="s">
        <v>17713</v>
      </c>
      <c r="F3216" s="3">
        <v>45535.208333333336</v>
      </c>
      <c r="G3216" s="3">
        <v>45636.207638888889</v>
      </c>
      <c r="H3216" t="b">
        <v>1</v>
      </c>
      <c r="I3216" s="3">
        <v>45526.85597222222</v>
      </c>
      <c r="J3216" t="b">
        <v>0</v>
      </c>
      <c r="K3216" s="3"/>
      <c r="L3216" s="3"/>
      <c r="M3216">
        <v>442096250923</v>
      </c>
      <c r="N3216">
        <v>3</v>
      </c>
      <c r="O3216" s="12" t="str">
        <f>(RIGHT(CursosBS_2[[#This Row],[Code]],12))</f>
        <v>202442-60125</v>
      </c>
    </row>
    <row r="3217" spans="1:15" x14ac:dyDescent="0.25">
      <c r="A3217">
        <v>58409</v>
      </c>
      <c r="B3217" s="12" t="s">
        <v>56</v>
      </c>
      <c r="C3217" s="12" t="s">
        <v>52</v>
      </c>
      <c r="D3217" s="12" t="s">
        <v>17710</v>
      </c>
      <c r="E3217" s="12" t="s">
        <v>17711</v>
      </c>
      <c r="F3217" s="3">
        <v>45536.208333333336</v>
      </c>
      <c r="G3217" s="3">
        <v>45561.207638888889</v>
      </c>
      <c r="H3217" t="b">
        <v>1</v>
      </c>
      <c r="I3217" s="3">
        <v>45526.840787037036</v>
      </c>
      <c r="J3217" t="b">
        <v>0</v>
      </c>
      <c r="K3217" s="3"/>
      <c r="L3217" s="3"/>
      <c r="M3217">
        <v>442096250905</v>
      </c>
      <c r="N3217">
        <v>3</v>
      </c>
      <c r="O3217" s="12" t="str">
        <f>(RIGHT(CursosBS_2[[#This Row],[Code]],12))</f>
        <v>202442-61362</v>
      </c>
    </row>
    <row r="3218" spans="1:15" x14ac:dyDescent="0.25">
      <c r="A3218">
        <v>58396</v>
      </c>
      <c r="B3218" s="12" t="s">
        <v>56</v>
      </c>
      <c r="C3218" s="12" t="s">
        <v>52</v>
      </c>
      <c r="D3218" s="12" t="s">
        <v>17708</v>
      </c>
      <c r="E3218" s="12" t="s">
        <v>17709</v>
      </c>
      <c r="F3218" s="3">
        <v>45535.208333333336</v>
      </c>
      <c r="G3218" s="3">
        <v>45564.207638888889</v>
      </c>
      <c r="H3218" t="b">
        <v>1</v>
      </c>
      <c r="I3218" s="3">
        <v>45526.821759259263</v>
      </c>
      <c r="J3218" t="b">
        <v>0</v>
      </c>
      <c r="K3218" s="3"/>
      <c r="L3218" s="3"/>
      <c r="M3218">
        <v>442096250882</v>
      </c>
      <c r="N3218">
        <v>3</v>
      </c>
      <c r="O3218" s="12" t="str">
        <f>(RIGHT(CursosBS_2[[#This Row],[Code]],12))</f>
        <v>202442-61207</v>
      </c>
    </row>
    <row r="3219" spans="1:15" x14ac:dyDescent="0.25">
      <c r="A3219">
        <v>58387</v>
      </c>
      <c r="B3219" s="12" t="s">
        <v>56</v>
      </c>
      <c r="C3219" s="12" t="s">
        <v>52</v>
      </c>
      <c r="D3219" s="12" t="s">
        <v>17706</v>
      </c>
      <c r="E3219" s="12" t="s">
        <v>17707</v>
      </c>
      <c r="F3219" s="3">
        <v>45536.208333333336</v>
      </c>
      <c r="G3219" s="3">
        <v>45568.207638888889</v>
      </c>
      <c r="H3219" t="b">
        <v>1</v>
      </c>
      <c r="I3219" s="3">
        <v>45526.738113425927</v>
      </c>
      <c r="J3219" t="b">
        <v>0</v>
      </c>
      <c r="K3219" s="3"/>
      <c r="L3219" s="3"/>
      <c r="M3219">
        <v>442096250856</v>
      </c>
      <c r="N3219">
        <v>3</v>
      </c>
      <c r="O3219" s="12" t="str">
        <f>(RIGHT(CursosBS_2[[#This Row],[Code]],12))</f>
        <v>202442-62321</v>
      </c>
    </row>
    <row r="3220" spans="1:15" x14ac:dyDescent="0.25">
      <c r="A3220">
        <v>58386</v>
      </c>
      <c r="B3220" s="12" t="s">
        <v>56</v>
      </c>
      <c r="C3220" s="12" t="s">
        <v>52</v>
      </c>
      <c r="D3220" s="12" t="s">
        <v>17704</v>
      </c>
      <c r="E3220" s="12" t="s">
        <v>17705</v>
      </c>
      <c r="F3220" s="3">
        <v>45536.208333333336</v>
      </c>
      <c r="G3220" s="3">
        <v>45565.207638888889</v>
      </c>
      <c r="H3220" t="b">
        <v>1</v>
      </c>
      <c r="I3220" s="3">
        <v>45526.721666666665</v>
      </c>
      <c r="J3220" t="b">
        <v>0</v>
      </c>
      <c r="K3220" s="3"/>
      <c r="L3220" s="3"/>
      <c r="M3220">
        <v>442096250840</v>
      </c>
      <c r="N3220">
        <v>3</v>
      </c>
      <c r="O3220" s="12" t="str">
        <f>(RIGHT(CursosBS_2[[#This Row],[Code]],12))</f>
        <v>202442-61259</v>
      </c>
    </row>
    <row r="3221" spans="1:15" x14ac:dyDescent="0.25">
      <c r="A3221">
        <v>58370</v>
      </c>
      <c r="B3221" s="12" t="s">
        <v>56</v>
      </c>
      <c r="C3221" s="12" t="s">
        <v>52</v>
      </c>
      <c r="D3221" s="12" t="s">
        <v>17702</v>
      </c>
      <c r="E3221" s="12" t="s">
        <v>17703</v>
      </c>
      <c r="F3221" s="3">
        <v>45536.208333333336</v>
      </c>
      <c r="G3221" s="3">
        <v>45558.207638888889</v>
      </c>
      <c r="H3221" t="b">
        <v>1</v>
      </c>
      <c r="I3221" s="3">
        <v>45526.683912037035</v>
      </c>
      <c r="J3221" t="b">
        <v>0</v>
      </c>
      <c r="K3221" s="3"/>
      <c r="L3221" s="3"/>
      <c r="M3221">
        <v>442096250824</v>
      </c>
      <c r="N3221">
        <v>3</v>
      </c>
      <c r="O3221" s="12" t="str">
        <f>(RIGHT(CursosBS_2[[#This Row],[Code]],12))</f>
        <v>202442-61590</v>
      </c>
    </row>
    <row r="3222" spans="1:15" x14ac:dyDescent="0.25">
      <c r="A3222">
        <v>58369</v>
      </c>
      <c r="B3222" s="12" t="s">
        <v>56</v>
      </c>
      <c r="C3222" s="12" t="s">
        <v>52</v>
      </c>
      <c r="D3222" s="12" t="s">
        <v>17700</v>
      </c>
      <c r="E3222" s="12" t="s">
        <v>17701</v>
      </c>
      <c r="F3222" s="3"/>
      <c r="G3222" s="3"/>
      <c r="H3222" t="b">
        <v>1</v>
      </c>
      <c r="I3222" s="3">
        <v>45526.671018518522</v>
      </c>
      <c r="J3222" t="b">
        <v>0</v>
      </c>
      <c r="K3222" s="3"/>
      <c r="L3222" s="3"/>
      <c r="M3222">
        <v>442075165331</v>
      </c>
      <c r="N3222">
        <v>3</v>
      </c>
      <c r="O3222" s="12" t="str">
        <f>(RIGHT(CursosBS_2[[#This Row],[Code]],12))</f>
        <v>cur-peri-nrc</v>
      </c>
    </row>
    <row r="3223" spans="1:15" x14ac:dyDescent="0.25">
      <c r="A3223">
        <v>58368</v>
      </c>
      <c r="B3223" s="12" t="s">
        <v>56</v>
      </c>
      <c r="C3223" s="12" t="s">
        <v>52</v>
      </c>
      <c r="D3223" s="12" t="s">
        <v>17698</v>
      </c>
      <c r="E3223" s="12" t="s">
        <v>17699</v>
      </c>
      <c r="F3223" s="3">
        <v>45536.208333333336</v>
      </c>
      <c r="G3223" s="3">
        <v>45567.207638888889</v>
      </c>
      <c r="H3223" t="b">
        <v>1</v>
      </c>
      <c r="I3223" s="3">
        <v>45526.619259259256</v>
      </c>
      <c r="J3223" t="b">
        <v>0</v>
      </c>
      <c r="K3223" s="3"/>
      <c r="L3223" s="3"/>
      <c r="M3223">
        <v>442096244959</v>
      </c>
      <c r="N3223">
        <v>3</v>
      </c>
      <c r="O3223" s="12" t="str">
        <f>(RIGHT(CursosBS_2[[#This Row],[Code]],12))</f>
        <v>202441-69280</v>
      </c>
    </row>
    <row r="3224" spans="1:15" x14ac:dyDescent="0.25">
      <c r="A3224">
        <v>58367</v>
      </c>
      <c r="B3224" s="12" t="s">
        <v>56</v>
      </c>
      <c r="C3224" s="12" t="s">
        <v>52</v>
      </c>
      <c r="D3224" s="12" t="s">
        <v>17696</v>
      </c>
      <c r="E3224" s="12" t="s">
        <v>17697</v>
      </c>
      <c r="F3224" s="3">
        <v>45536.208333333336</v>
      </c>
      <c r="G3224" s="3">
        <v>45567.207638888889</v>
      </c>
      <c r="H3224" t="b">
        <v>1</v>
      </c>
      <c r="I3224" s="3">
        <v>45526.614374999997</v>
      </c>
      <c r="J3224" t="b">
        <v>0</v>
      </c>
      <c r="K3224" s="3"/>
      <c r="L3224" s="3"/>
      <c r="M3224">
        <v>442096244942</v>
      </c>
      <c r="N3224">
        <v>3</v>
      </c>
      <c r="O3224" s="12" t="str">
        <f>(RIGHT(CursosBS_2[[#This Row],[Code]],12))</f>
        <v>202441-69275</v>
      </c>
    </row>
    <row r="3225" spans="1:15" x14ac:dyDescent="0.25">
      <c r="A3225">
        <v>58366</v>
      </c>
      <c r="B3225" s="12" t="s">
        <v>56</v>
      </c>
      <c r="C3225" s="12" t="s">
        <v>52</v>
      </c>
      <c r="D3225" s="12" t="s">
        <v>17694</v>
      </c>
      <c r="E3225" s="12" t="s">
        <v>17695</v>
      </c>
      <c r="F3225" s="3"/>
      <c r="G3225" s="3"/>
      <c r="H3225" t="b">
        <v>0</v>
      </c>
      <c r="I3225" s="3">
        <v>45526.608391203707</v>
      </c>
      <c r="J3225" t="b">
        <v>0</v>
      </c>
      <c r="K3225" s="3"/>
      <c r="L3225" s="3"/>
      <c r="M3225">
        <v>442095347894</v>
      </c>
      <c r="N3225">
        <v>3</v>
      </c>
      <c r="O3225" s="12" t="str">
        <f>(RIGHT(CursosBS_2[[#This Row],[Code]],12))</f>
        <v>202450-51761</v>
      </c>
    </row>
    <row r="3226" spans="1:15" x14ac:dyDescent="0.25">
      <c r="A3226">
        <v>58365</v>
      </c>
      <c r="B3226" s="12" t="s">
        <v>56</v>
      </c>
      <c r="C3226" s="12" t="s">
        <v>52</v>
      </c>
      <c r="D3226" s="12" t="s">
        <v>17692</v>
      </c>
      <c r="E3226" s="12" t="s">
        <v>17693</v>
      </c>
      <c r="F3226" s="3">
        <v>45536.208333333336</v>
      </c>
      <c r="G3226" s="3">
        <v>45567.207638888889</v>
      </c>
      <c r="H3226" t="b">
        <v>1</v>
      </c>
      <c r="I3226" s="3">
        <v>45526.603865740741</v>
      </c>
      <c r="J3226" t="b">
        <v>0</v>
      </c>
      <c r="K3226" s="3"/>
      <c r="L3226" s="3"/>
      <c r="M3226">
        <v>442096307295</v>
      </c>
      <c r="N3226">
        <v>3</v>
      </c>
      <c r="O3226" s="12" t="str">
        <f>(RIGHT(CursosBS_2[[#This Row],[Code]],12))</f>
        <v>202450-51759</v>
      </c>
    </row>
    <row r="3227" spans="1:15" x14ac:dyDescent="0.25">
      <c r="A3227">
        <v>58327</v>
      </c>
      <c r="B3227" s="12" t="s">
        <v>56</v>
      </c>
      <c r="C3227" s="12" t="s">
        <v>52</v>
      </c>
      <c r="D3227" s="12" t="s">
        <v>17690</v>
      </c>
      <c r="E3227" s="12" t="s">
        <v>17691</v>
      </c>
      <c r="F3227" s="3"/>
      <c r="G3227" s="3"/>
      <c r="H3227" t="b">
        <v>1</v>
      </c>
      <c r="I3227" s="3">
        <v>45525.830023148148</v>
      </c>
      <c r="J3227" t="b">
        <v>0</v>
      </c>
      <c r="K3227" s="3"/>
      <c r="L3227" s="3"/>
      <c r="M3227">
        <v>442083256894</v>
      </c>
      <c r="N3227">
        <v>3</v>
      </c>
      <c r="O3227" s="12" t="str">
        <f>(RIGHT(CursosBS_2[[#This Row],[Code]],12))</f>
        <v>007-MaestroP</v>
      </c>
    </row>
    <row r="3228" spans="1:15" x14ac:dyDescent="0.25">
      <c r="A3228">
        <v>58326</v>
      </c>
      <c r="B3228" s="12" t="s">
        <v>56</v>
      </c>
      <c r="C3228" s="12" t="s">
        <v>52</v>
      </c>
      <c r="D3228" s="12" t="s">
        <v>17689</v>
      </c>
      <c r="E3228" s="12" t="s">
        <v>14968</v>
      </c>
      <c r="F3228" s="3"/>
      <c r="G3228" s="3"/>
      <c r="H3228" t="b">
        <v>1</v>
      </c>
      <c r="I3228" s="3">
        <v>45525.826145833336</v>
      </c>
      <c r="J3228" t="b">
        <v>0</v>
      </c>
      <c r="K3228" s="3"/>
      <c r="L3228" s="3"/>
      <c r="M3228">
        <v>442082697584</v>
      </c>
      <c r="N3228">
        <v>3</v>
      </c>
      <c r="O3228" s="12" t="str">
        <f>(RIGHT(CursosBS_2[[#This Row],[Code]],12))</f>
        <v>065-MaestroC</v>
      </c>
    </row>
    <row r="3229" spans="1:15" x14ac:dyDescent="0.25">
      <c r="A3229">
        <v>58325</v>
      </c>
      <c r="B3229" s="12" t="s">
        <v>56</v>
      </c>
      <c r="C3229" s="12" t="s">
        <v>52</v>
      </c>
      <c r="D3229" s="12" t="s">
        <v>22477</v>
      </c>
      <c r="E3229" s="12" t="s">
        <v>22478</v>
      </c>
      <c r="F3229" s="3"/>
      <c r="G3229" s="3"/>
      <c r="H3229" t="b">
        <v>0</v>
      </c>
      <c r="I3229" s="3">
        <v>45525.820763888885</v>
      </c>
      <c r="J3229" t="b">
        <v>0</v>
      </c>
      <c r="K3229" s="3"/>
      <c r="L3229" s="3"/>
      <c r="M3229">
        <v>442110522348</v>
      </c>
      <c r="N3229">
        <v>3</v>
      </c>
      <c r="O3229" s="12" t="str">
        <f>(RIGHT(CursosBS_2[[#This Row],[Code]],12))</f>
        <v>016-MaestroB</v>
      </c>
    </row>
    <row r="3230" spans="1:15" x14ac:dyDescent="0.25">
      <c r="A3230">
        <v>58324</v>
      </c>
      <c r="B3230" s="12" t="s">
        <v>56</v>
      </c>
      <c r="C3230" s="12" t="s">
        <v>52</v>
      </c>
      <c r="D3230" s="12" t="s">
        <v>19278</v>
      </c>
      <c r="E3230" s="12" t="s">
        <v>12882</v>
      </c>
      <c r="F3230" s="3"/>
      <c r="G3230" s="3"/>
      <c r="H3230" t="b">
        <v>1</v>
      </c>
      <c r="I3230" s="3">
        <v>45525.817708333336</v>
      </c>
      <c r="J3230" t="b">
        <v>0</v>
      </c>
      <c r="K3230" s="3"/>
      <c r="L3230" s="3"/>
      <c r="M3230">
        <v>442091107076</v>
      </c>
      <c r="N3230">
        <v>3</v>
      </c>
      <c r="O3230" s="12" t="str">
        <f>(RIGHT(CursosBS_2[[#This Row],[Code]],12))</f>
        <v>019-MaestroC</v>
      </c>
    </row>
    <row r="3231" spans="1:15" x14ac:dyDescent="0.25">
      <c r="A3231">
        <v>58312</v>
      </c>
      <c r="B3231" s="12" t="s">
        <v>56</v>
      </c>
      <c r="C3231" s="12" t="s">
        <v>52</v>
      </c>
      <c r="D3231" s="12" t="s">
        <v>17686</v>
      </c>
      <c r="E3231" s="12" t="s">
        <v>17687</v>
      </c>
      <c r="F3231" s="3"/>
      <c r="G3231" s="3"/>
      <c r="H3231" t="b">
        <v>1</v>
      </c>
      <c r="I3231" s="3">
        <v>45524.920787037037</v>
      </c>
      <c r="J3231" t="b">
        <v>0</v>
      </c>
      <c r="K3231" s="3"/>
      <c r="L3231" s="3"/>
      <c r="M3231">
        <v>442075838623</v>
      </c>
      <c r="N3231">
        <v>3</v>
      </c>
      <c r="O3231" s="12" t="str">
        <f>(RIGHT(CursosBS_2[[#This Row],[Code]],12))</f>
        <v>420_Monteria</v>
      </c>
    </row>
    <row r="3232" spans="1:15" x14ac:dyDescent="0.25">
      <c r="A3232">
        <v>58273</v>
      </c>
      <c r="B3232" s="12" t="s">
        <v>56</v>
      </c>
      <c r="C3232" s="12" t="s">
        <v>52</v>
      </c>
      <c r="D3232" s="12" t="s">
        <v>17684</v>
      </c>
      <c r="E3232" s="12" t="s">
        <v>17685</v>
      </c>
      <c r="F3232" s="3">
        <v>45529.208333333336</v>
      </c>
      <c r="G3232" s="3">
        <v>45551.207638888889</v>
      </c>
      <c r="H3232" t="b">
        <v>1</v>
      </c>
      <c r="I3232" s="3">
        <v>45520.853298611109</v>
      </c>
      <c r="J3232" t="b">
        <v>0</v>
      </c>
      <c r="K3232" s="3"/>
      <c r="L3232" s="3"/>
      <c r="M3232">
        <v>442096250789</v>
      </c>
      <c r="N3232">
        <v>3</v>
      </c>
      <c r="O3232" s="12" t="str">
        <f>(RIGHT(CursosBS_2[[#This Row],[Code]],12))</f>
        <v>202442-61324</v>
      </c>
    </row>
    <row r="3233" spans="1:15" x14ac:dyDescent="0.25">
      <c r="A3233">
        <v>58258</v>
      </c>
      <c r="B3233" s="12" t="s">
        <v>56</v>
      </c>
      <c r="C3233" s="12" t="s">
        <v>52</v>
      </c>
      <c r="D3233" s="12" t="s">
        <v>17682</v>
      </c>
      <c r="E3233" s="12" t="s">
        <v>17683</v>
      </c>
      <c r="F3233" s="3">
        <v>45529.208333333336</v>
      </c>
      <c r="G3233" s="3">
        <v>45566.207638888889</v>
      </c>
      <c r="H3233" t="b">
        <v>1</v>
      </c>
      <c r="I3233" s="3">
        <v>45520.753344907411</v>
      </c>
      <c r="J3233" t="b">
        <v>0</v>
      </c>
      <c r="K3233" s="3"/>
      <c r="L3233" s="3"/>
      <c r="M3233">
        <v>442096250764</v>
      </c>
      <c r="N3233">
        <v>3</v>
      </c>
      <c r="O3233" s="12" t="str">
        <f>(RIGHT(CursosBS_2[[#This Row],[Code]],12))</f>
        <v>202442-61345</v>
      </c>
    </row>
    <row r="3234" spans="1:15" x14ac:dyDescent="0.25">
      <c r="A3234">
        <v>58251</v>
      </c>
      <c r="B3234" s="12" t="s">
        <v>56</v>
      </c>
      <c r="C3234" s="12" t="s">
        <v>52</v>
      </c>
      <c r="D3234" s="12" t="s">
        <v>17680</v>
      </c>
      <c r="E3234" s="12" t="s">
        <v>17681</v>
      </c>
      <c r="F3234" s="3">
        <v>45529.208333333336</v>
      </c>
      <c r="G3234" s="3">
        <v>45566.207638888889</v>
      </c>
      <c r="H3234" t="b">
        <v>1</v>
      </c>
      <c r="I3234" s="3">
        <v>45520.749456018515</v>
      </c>
      <c r="J3234" t="b">
        <v>0</v>
      </c>
      <c r="K3234" s="3"/>
      <c r="L3234" s="3"/>
      <c r="M3234">
        <v>442096250733</v>
      </c>
      <c r="N3234">
        <v>3</v>
      </c>
      <c r="O3234" s="12" t="str">
        <f>(RIGHT(CursosBS_2[[#This Row],[Code]],12))</f>
        <v>202442-61336</v>
      </c>
    </row>
    <row r="3235" spans="1:15" x14ac:dyDescent="0.25">
      <c r="A3235">
        <v>58241</v>
      </c>
      <c r="B3235" s="12" t="s">
        <v>56</v>
      </c>
      <c r="C3235" s="12" t="s">
        <v>52</v>
      </c>
      <c r="D3235" s="12" t="s">
        <v>17678</v>
      </c>
      <c r="E3235" s="12" t="s">
        <v>17679</v>
      </c>
      <c r="F3235" s="3">
        <v>45515.208333333336</v>
      </c>
      <c r="G3235" s="3">
        <v>45638.207638888889</v>
      </c>
      <c r="H3235" t="b">
        <v>1</v>
      </c>
      <c r="I3235" s="3">
        <v>45519.867650462962</v>
      </c>
      <c r="J3235" t="b">
        <v>0</v>
      </c>
      <c r="K3235" s="3"/>
      <c r="L3235" s="3"/>
      <c r="M3235">
        <v>442096250717</v>
      </c>
      <c r="N3235">
        <v>3</v>
      </c>
      <c r="O3235" s="12" t="str">
        <f>(RIGHT(CursosBS_2[[#This Row],[Code]],12))</f>
        <v>202442-62537</v>
      </c>
    </row>
    <row r="3236" spans="1:15" x14ac:dyDescent="0.25">
      <c r="A3236">
        <v>58234</v>
      </c>
      <c r="B3236" s="12" t="s">
        <v>56</v>
      </c>
      <c r="C3236" s="12" t="s">
        <v>52</v>
      </c>
      <c r="D3236" s="12" t="s">
        <v>17676</v>
      </c>
      <c r="E3236" s="12" t="s">
        <v>17677</v>
      </c>
      <c r="F3236" s="3">
        <v>45529.208333333336</v>
      </c>
      <c r="G3236" s="3">
        <v>45552.207638888889</v>
      </c>
      <c r="H3236" t="b">
        <v>1</v>
      </c>
      <c r="I3236" s="3">
        <v>45519.681875000002</v>
      </c>
      <c r="J3236" t="b">
        <v>0</v>
      </c>
      <c r="K3236" s="3"/>
      <c r="L3236" s="3"/>
      <c r="M3236">
        <v>442096250700</v>
      </c>
      <c r="N3236">
        <v>3</v>
      </c>
      <c r="O3236" s="12" t="str">
        <f>(RIGHT(CursosBS_2[[#This Row],[Code]],12))</f>
        <v>202442-61515</v>
      </c>
    </row>
    <row r="3237" spans="1:15" x14ac:dyDescent="0.25">
      <c r="A3237">
        <v>58231</v>
      </c>
      <c r="B3237" s="12" t="s">
        <v>56</v>
      </c>
      <c r="C3237" s="12" t="s">
        <v>52</v>
      </c>
      <c r="D3237" s="12" t="s">
        <v>17674</v>
      </c>
      <c r="E3237" s="12" t="s">
        <v>17675</v>
      </c>
      <c r="F3237" s="3">
        <v>45518.208333333336</v>
      </c>
      <c r="G3237" s="3">
        <v>45568.207638888889</v>
      </c>
      <c r="H3237" t="b">
        <v>1</v>
      </c>
      <c r="I3237" s="3">
        <v>45519.590844907405</v>
      </c>
      <c r="J3237" t="b">
        <v>0</v>
      </c>
      <c r="K3237" s="3"/>
      <c r="L3237" s="3"/>
      <c r="M3237">
        <v>442096250688</v>
      </c>
      <c r="N3237">
        <v>3</v>
      </c>
      <c r="O3237" s="12" t="str">
        <f>(RIGHT(CursosBS_2[[#This Row],[Code]],12))</f>
        <v>202442-60149</v>
      </c>
    </row>
    <row r="3238" spans="1:15" x14ac:dyDescent="0.25">
      <c r="A3238">
        <v>58228</v>
      </c>
      <c r="B3238" s="12" t="s">
        <v>56</v>
      </c>
      <c r="C3238" s="12" t="s">
        <v>52</v>
      </c>
      <c r="D3238" s="12" t="s">
        <v>17672</v>
      </c>
      <c r="E3238" s="12" t="s">
        <v>17673</v>
      </c>
      <c r="F3238" s="3">
        <v>45518.208333333336</v>
      </c>
      <c r="G3238" s="3">
        <v>45582.207638888889</v>
      </c>
      <c r="H3238" t="b">
        <v>1</v>
      </c>
      <c r="I3238" s="3">
        <v>45519.583344907405</v>
      </c>
      <c r="J3238" t="b">
        <v>0</v>
      </c>
      <c r="K3238" s="3"/>
      <c r="L3238" s="3"/>
      <c r="M3238">
        <v>442096250671</v>
      </c>
      <c r="N3238">
        <v>3</v>
      </c>
      <c r="O3238" s="12" t="str">
        <f>(RIGHT(CursosBS_2[[#This Row],[Code]],12))</f>
        <v>202442-60142</v>
      </c>
    </row>
    <row r="3239" spans="1:15" x14ac:dyDescent="0.25">
      <c r="A3239">
        <v>58217</v>
      </c>
      <c r="B3239" s="12" t="s">
        <v>56</v>
      </c>
      <c r="C3239" s="12" t="s">
        <v>52</v>
      </c>
      <c r="D3239" s="12" t="s">
        <v>17670</v>
      </c>
      <c r="E3239" s="12" t="s">
        <v>17671</v>
      </c>
      <c r="F3239" s="3">
        <v>45518.208333333336</v>
      </c>
      <c r="G3239" s="3">
        <v>45582.207638888889</v>
      </c>
      <c r="H3239" t="b">
        <v>1</v>
      </c>
      <c r="I3239" s="3">
        <v>45519.568483796298</v>
      </c>
      <c r="J3239" t="b">
        <v>0</v>
      </c>
      <c r="K3239" s="3"/>
      <c r="L3239" s="3"/>
      <c r="M3239">
        <v>442096250647</v>
      </c>
      <c r="N3239">
        <v>3</v>
      </c>
      <c r="O3239" s="12" t="str">
        <f>(RIGHT(CursosBS_2[[#This Row],[Code]],12))</f>
        <v>202442-60158</v>
      </c>
    </row>
    <row r="3240" spans="1:15" x14ac:dyDescent="0.25">
      <c r="A3240">
        <v>58153</v>
      </c>
      <c r="B3240" s="12" t="s">
        <v>56</v>
      </c>
      <c r="C3240" s="12" t="s">
        <v>52</v>
      </c>
      <c r="D3240" s="12" t="s">
        <v>17668</v>
      </c>
      <c r="E3240" s="12" t="s">
        <v>17669</v>
      </c>
      <c r="F3240" s="3">
        <v>45517.208333333336</v>
      </c>
      <c r="G3240" s="3">
        <v>45554.207638888889</v>
      </c>
      <c r="H3240" t="b">
        <v>1</v>
      </c>
      <c r="I3240" s="3">
        <v>45518.505694444444</v>
      </c>
      <c r="J3240" t="b">
        <v>0</v>
      </c>
      <c r="K3240" s="3"/>
      <c r="L3240" s="3"/>
      <c r="M3240">
        <v>442096274227</v>
      </c>
      <c r="N3240">
        <v>3</v>
      </c>
      <c r="O3240" s="12" t="str">
        <f>(RIGHT(CursosBS_2[[#This Row],[Code]],12))</f>
        <v>-53031-53032</v>
      </c>
    </row>
    <row r="3241" spans="1:15" x14ac:dyDescent="0.25">
      <c r="A3241">
        <v>58149</v>
      </c>
      <c r="B3241" s="12" t="s">
        <v>56</v>
      </c>
      <c r="C3241" s="12" t="s">
        <v>52</v>
      </c>
      <c r="D3241" s="12" t="s">
        <v>17666</v>
      </c>
      <c r="E3241" s="12" t="s">
        <v>17667</v>
      </c>
      <c r="F3241" s="3"/>
      <c r="G3241" s="3"/>
      <c r="H3241" t="b">
        <v>1</v>
      </c>
      <c r="I3241" s="3">
        <v>45517.829872685186</v>
      </c>
      <c r="J3241" t="b">
        <v>0</v>
      </c>
      <c r="K3241" s="3"/>
      <c r="L3241" s="3"/>
      <c r="M3241">
        <v>442076740964</v>
      </c>
      <c r="N3241">
        <v>3</v>
      </c>
      <c r="O3241" s="12" t="str">
        <f>(RIGHT(CursosBS_2[[#This Row],[Code]],12))</f>
        <v>033-MaestroC</v>
      </c>
    </row>
    <row r="3242" spans="1:15" x14ac:dyDescent="0.25">
      <c r="A3242">
        <v>58128</v>
      </c>
      <c r="B3242" s="12" t="s">
        <v>56</v>
      </c>
      <c r="C3242" s="12" t="s">
        <v>52</v>
      </c>
      <c r="D3242" s="12" t="s">
        <v>17664</v>
      </c>
      <c r="E3242" s="12" t="s">
        <v>17665</v>
      </c>
      <c r="F3242" s="3">
        <v>45592.208333333336</v>
      </c>
      <c r="G3242" s="3">
        <v>45615.207638888889</v>
      </c>
      <c r="H3242" t="b">
        <v>1</v>
      </c>
      <c r="I3242" s="3">
        <v>45516.956365740742</v>
      </c>
      <c r="J3242" t="b">
        <v>0</v>
      </c>
      <c r="K3242" s="3"/>
      <c r="L3242" s="3"/>
      <c r="M3242">
        <v>442096250629</v>
      </c>
      <c r="N3242">
        <v>3</v>
      </c>
      <c r="O3242" s="12" t="str">
        <f>(RIGHT(CursosBS_2[[#This Row],[Code]],12))</f>
        <v>202442-61203</v>
      </c>
    </row>
    <row r="3243" spans="1:15" x14ac:dyDescent="0.25">
      <c r="A3243">
        <v>58127</v>
      </c>
      <c r="B3243" s="12" t="s">
        <v>56</v>
      </c>
      <c r="C3243" s="12" t="s">
        <v>52</v>
      </c>
      <c r="D3243" s="12" t="s">
        <v>17662</v>
      </c>
      <c r="E3243" s="12" t="s">
        <v>17663</v>
      </c>
      <c r="F3243" s="3">
        <v>45529.208333333336</v>
      </c>
      <c r="G3243" s="3">
        <v>45560.207638888889</v>
      </c>
      <c r="H3243" t="b">
        <v>1</v>
      </c>
      <c r="I3243" s="3">
        <v>45516.951238425929</v>
      </c>
      <c r="J3243" t="b">
        <v>0</v>
      </c>
      <c r="K3243" s="3"/>
      <c r="L3243" s="3"/>
      <c r="M3243">
        <v>442096250610</v>
      </c>
      <c r="N3243">
        <v>3</v>
      </c>
      <c r="O3243" s="12" t="str">
        <f>(RIGHT(CursosBS_2[[#This Row],[Code]],12))</f>
        <v>202442-61966</v>
      </c>
    </row>
    <row r="3244" spans="1:15" x14ac:dyDescent="0.25">
      <c r="A3244">
        <v>58096</v>
      </c>
      <c r="B3244" s="12" t="s">
        <v>56</v>
      </c>
      <c r="C3244" s="12" t="s">
        <v>52</v>
      </c>
      <c r="D3244" s="12" t="s">
        <v>17660</v>
      </c>
      <c r="E3244" s="12" t="s">
        <v>17661</v>
      </c>
      <c r="F3244" s="3">
        <v>45529.208333333336</v>
      </c>
      <c r="G3244" s="3">
        <v>45560.207638888889</v>
      </c>
      <c r="H3244" t="b">
        <v>1</v>
      </c>
      <c r="I3244" s="3">
        <v>45516.942372685182</v>
      </c>
      <c r="J3244" t="b">
        <v>0</v>
      </c>
      <c r="K3244" s="3"/>
      <c r="L3244" s="3"/>
      <c r="M3244">
        <v>442096250593</v>
      </c>
      <c r="N3244">
        <v>3</v>
      </c>
      <c r="O3244" s="12" t="str">
        <f>(RIGHT(CursosBS_2[[#This Row],[Code]],12))</f>
        <v>202442-62290</v>
      </c>
    </row>
    <row r="3245" spans="1:15" x14ac:dyDescent="0.25">
      <c r="A3245">
        <v>58095</v>
      </c>
      <c r="B3245" s="12" t="s">
        <v>56</v>
      </c>
      <c r="C3245" s="12" t="s">
        <v>52</v>
      </c>
      <c r="D3245" s="12" t="s">
        <v>17659</v>
      </c>
      <c r="E3245" s="12" t="s">
        <v>12386</v>
      </c>
      <c r="F3245" s="3"/>
      <c r="G3245" s="3"/>
      <c r="H3245" t="b">
        <v>1</v>
      </c>
      <c r="I3245" s="3">
        <v>45516.851527777777</v>
      </c>
      <c r="J3245" t="b">
        <v>0</v>
      </c>
      <c r="K3245" s="3"/>
      <c r="L3245" s="3"/>
      <c r="M3245">
        <v>442083373326</v>
      </c>
      <c r="N3245">
        <v>3</v>
      </c>
      <c r="O3245" s="12" t="str">
        <f>(RIGHT(CursosBS_2[[#This Row],[Code]],12))</f>
        <v>008-MaestroC</v>
      </c>
    </row>
    <row r="3246" spans="1:15" x14ac:dyDescent="0.25">
      <c r="A3246">
        <v>58094</v>
      </c>
      <c r="B3246" s="12" t="s">
        <v>56</v>
      </c>
      <c r="C3246" s="12" t="s">
        <v>52</v>
      </c>
      <c r="D3246" s="12" t="s">
        <v>17658</v>
      </c>
      <c r="E3246" s="12" t="s">
        <v>12495</v>
      </c>
      <c r="F3246" s="3"/>
      <c r="G3246" s="3"/>
      <c r="H3246" t="b">
        <v>1</v>
      </c>
      <c r="I3246" s="3">
        <v>45516.849386574075</v>
      </c>
      <c r="J3246" t="b">
        <v>0</v>
      </c>
      <c r="K3246" s="3"/>
      <c r="L3246" s="3"/>
      <c r="M3246">
        <v>442075304042</v>
      </c>
      <c r="N3246">
        <v>3</v>
      </c>
      <c r="O3246" s="12" t="str">
        <f>(RIGHT(CursosBS_2[[#This Row],[Code]],12))</f>
        <v>071-MaestroC</v>
      </c>
    </row>
    <row r="3247" spans="1:15" x14ac:dyDescent="0.25">
      <c r="A3247">
        <v>58093</v>
      </c>
      <c r="B3247" s="12" t="s">
        <v>56</v>
      </c>
      <c r="C3247" s="12" t="s">
        <v>52</v>
      </c>
      <c r="D3247" s="12" t="s">
        <v>20113</v>
      </c>
      <c r="E3247" s="12" t="s">
        <v>20114</v>
      </c>
      <c r="F3247" s="3"/>
      <c r="G3247" s="3"/>
      <c r="H3247" t="b">
        <v>1</v>
      </c>
      <c r="I3247" s="3">
        <v>45516.844305555554</v>
      </c>
      <c r="J3247" t="b">
        <v>0</v>
      </c>
      <c r="K3247" s="3"/>
      <c r="L3247" s="3"/>
      <c r="M3247">
        <v>442098548529</v>
      </c>
      <c r="N3247">
        <v>3</v>
      </c>
      <c r="O3247" s="12" t="str">
        <f>(RIGHT(CursosBS_2[[#This Row],[Code]],12))</f>
        <v>55V-MaestroC</v>
      </c>
    </row>
    <row r="3248" spans="1:15" x14ac:dyDescent="0.25">
      <c r="A3248">
        <v>58092</v>
      </c>
      <c r="B3248" s="12" t="s">
        <v>56</v>
      </c>
      <c r="C3248" s="12" t="s">
        <v>52</v>
      </c>
      <c r="D3248" s="12" t="s">
        <v>17657</v>
      </c>
      <c r="E3248" s="12" t="s">
        <v>12913</v>
      </c>
      <c r="F3248" s="3"/>
      <c r="G3248" s="3"/>
      <c r="H3248" t="b">
        <v>1</v>
      </c>
      <c r="I3248" s="3">
        <v>45516.841736111113</v>
      </c>
      <c r="J3248" t="b">
        <v>0</v>
      </c>
      <c r="K3248" s="3"/>
      <c r="L3248" s="3"/>
      <c r="M3248">
        <v>442074544976</v>
      </c>
      <c r="N3248">
        <v>3</v>
      </c>
      <c r="O3248" s="12" t="str">
        <f>(RIGHT(CursosBS_2[[#This Row],[Code]],12))</f>
        <v>046-MaestroC</v>
      </c>
    </row>
    <row r="3249" spans="1:15" x14ac:dyDescent="0.25">
      <c r="A3249">
        <v>58060</v>
      </c>
      <c r="B3249" s="12" t="s">
        <v>56</v>
      </c>
      <c r="C3249" s="12" t="s">
        <v>52</v>
      </c>
      <c r="D3249" s="12" t="s">
        <v>17655</v>
      </c>
      <c r="E3249" s="12" t="s">
        <v>17656</v>
      </c>
      <c r="F3249" s="3"/>
      <c r="G3249" s="3"/>
      <c r="H3249" t="b">
        <v>1</v>
      </c>
      <c r="I3249" s="3">
        <v>45515.785173611112</v>
      </c>
      <c r="J3249" t="b">
        <v>0</v>
      </c>
      <c r="K3249" s="3"/>
      <c r="L3249" s="3"/>
      <c r="M3249">
        <v>442073958865</v>
      </c>
      <c r="N3249">
        <v>3</v>
      </c>
      <c r="O3249" s="12" t="str">
        <f>(RIGHT(CursosBS_2[[#This Row],[Code]],12))</f>
        <v>202442-52229</v>
      </c>
    </row>
    <row r="3250" spans="1:15" x14ac:dyDescent="0.25">
      <c r="A3250">
        <v>58042</v>
      </c>
      <c r="B3250" s="12" t="s">
        <v>56</v>
      </c>
      <c r="C3250" s="12" t="s">
        <v>52</v>
      </c>
      <c r="D3250" s="12" t="s">
        <v>17522</v>
      </c>
      <c r="E3250" s="12" t="s">
        <v>17515</v>
      </c>
      <c r="F3250" s="3">
        <v>45515.208333333336</v>
      </c>
      <c r="G3250" s="3">
        <v>45638.207638888889</v>
      </c>
      <c r="H3250" t="b">
        <v>1</v>
      </c>
      <c r="I3250" s="3">
        <v>45513.880902777775</v>
      </c>
      <c r="J3250" t="b">
        <v>0</v>
      </c>
      <c r="K3250" s="3"/>
      <c r="L3250" s="3"/>
      <c r="M3250">
        <v>442096250568</v>
      </c>
      <c r="N3250">
        <v>3</v>
      </c>
      <c r="O3250" s="12" t="str">
        <f>(RIGHT(CursosBS_2[[#This Row],[Code]],12))</f>
        <v>202442-61292</v>
      </c>
    </row>
    <row r="3251" spans="1:15" x14ac:dyDescent="0.25">
      <c r="A3251">
        <v>58033</v>
      </c>
      <c r="B3251" s="12" t="s">
        <v>56</v>
      </c>
      <c r="C3251" s="12" t="s">
        <v>52</v>
      </c>
      <c r="D3251" s="12" t="s">
        <v>17514</v>
      </c>
      <c r="E3251" s="12" t="s">
        <v>17513</v>
      </c>
      <c r="F3251" s="3">
        <v>45515.208333333336</v>
      </c>
      <c r="G3251" s="3">
        <v>45638.207638888889</v>
      </c>
      <c r="H3251" t="b">
        <v>1</v>
      </c>
      <c r="I3251" s="3">
        <v>45513.848252314812</v>
      </c>
      <c r="J3251" t="b">
        <v>0</v>
      </c>
      <c r="K3251" s="3"/>
      <c r="L3251" s="3"/>
      <c r="M3251">
        <v>442096250547</v>
      </c>
      <c r="N3251">
        <v>3</v>
      </c>
      <c r="O3251" s="12" t="str">
        <f>(RIGHT(CursosBS_2[[#This Row],[Code]],12))</f>
        <v>202442-62538</v>
      </c>
    </row>
    <row r="3252" spans="1:15" x14ac:dyDescent="0.25">
      <c r="A3252">
        <v>58024</v>
      </c>
      <c r="B3252" s="12" t="s">
        <v>56</v>
      </c>
      <c r="C3252" s="12" t="s">
        <v>52</v>
      </c>
      <c r="D3252" s="12" t="s">
        <v>17653</v>
      </c>
      <c r="E3252" s="12" t="s">
        <v>17654</v>
      </c>
      <c r="F3252" s="3">
        <v>45515.208333333336</v>
      </c>
      <c r="G3252" s="3">
        <v>45638.207638888889</v>
      </c>
      <c r="H3252" t="b">
        <v>1</v>
      </c>
      <c r="I3252" s="3">
        <v>45513.847881944443</v>
      </c>
      <c r="J3252" t="b">
        <v>0</v>
      </c>
      <c r="K3252" s="3"/>
      <c r="L3252" s="3"/>
      <c r="M3252">
        <v>442096250531</v>
      </c>
      <c r="N3252">
        <v>3</v>
      </c>
      <c r="O3252" s="12" t="str">
        <f>(RIGHT(CursosBS_2[[#This Row],[Code]],12))</f>
        <v>202442-61298</v>
      </c>
    </row>
    <row r="3253" spans="1:15" x14ac:dyDescent="0.25">
      <c r="A3253">
        <v>58015</v>
      </c>
      <c r="B3253" s="12" t="s">
        <v>56</v>
      </c>
      <c r="C3253" s="12" t="s">
        <v>52</v>
      </c>
      <c r="D3253" s="12" t="s">
        <v>17510</v>
      </c>
      <c r="E3253" s="12" t="s">
        <v>17511</v>
      </c>
      <c r="F3253" s="3"/>
      <c r="G3253" s="3"/>
      <c r="H3253" t="b">
        <v>1</v>
      </c>
      <c r="I3253" s="3">
        <v>45513.847511574073</v>
      </c>
      <c r="J3253" t="b">
        <v>0</v>
      </c>
      <c r="K3253" s="3"/>
      <c r="L3253" s="3"/>
      <c r="M3253">
        <v>442073760990</v>
      </c>
      <c r="N3253">
        <v>3</v>
      </c>
      <c r="O3253" s="12" t="str">
        <f>(RIGHT(CursosBS_2[[#This Row],[Code]],12))</f>
        <v>202442-62542</v>
      </c>
    </row>
    <row r="3254" spans="1:15" x14ac:dyDescent="0.25">
      <c r="A3254">
        <v>58006</v>
      </c>
      <c r="B3254" s="12" t="s">
        <v>56</v>
      </c>
      <c r="C3254" s="12" t="s">
        <v>52</v>
      </c>
      <c r="D3254" s="12" t="s">
        <v>17508</v>
      </c>
      <c r="E3254" s="12" t="s">
        <v>17509</v>
      </c>
      <c r="F3254" s="3">
        <v>45515.208333333336</v>
      </c>
      <c r="G3254" s="3">
        <v>45638.207638888889</v>
      </c>
      <c r="H3254" t="b">
        <v>1</v>
      </c>
      <c r="I3254" s="3">
        <v>45513.847141203703</v>
      </c>
      <c r="J3254" t="b">
        <v>0</v>
      </c>
      <c r="K3254" s="3"/>
      <c r="L3254" s="3"/>
      <c r="M3254">
        <v>442096250520</v>
      </c>
      <c r="N3254">
        <v>3</v>
      </c>
      <c r="O3254" s="12" t="str">
        <f>(RIGHT(CursosBS_2[[#This Row],[Code]],12))</f>
        <v>202442-62540</v>
      </c>
    </row>
    <row r="3255" spans="1:15" x14ac:dyDescent="0.25">
      <c r="A3255">
        <v>57997</v>
      </c>
      <c r="B3255" s="12" t="s">
        <v>56</v>
      </c>
      <c r="C3255" s="12" t="s">
        <v>52</v>
      </c>
      <c r="D3255" s="12" t="s">
        <v>17506</v>
      </c>
      <c r="E3255" s="12" t="s">
        <v>17507</v>
      </c>
      <c r="F3255" s="3"/>
      <c r="G3255" s="3"/>
      <c r="H3255" t="b">
        <v>0</v>
      </c>
      <c r="I3255" s="3">
        <v>45513.846770833334</v>
      </c>
      <c r="J3255" t="b">
        <v>0</v>
      </c>
      <c r="K3255" s="3"/>
      <c r="L3255" s="3"/>
      <c r="M3255">
        <v>442095357182</v>
      </c>
      <c r="N3255">
        <v>3</v>
      </c>
      <c r="O3255" s="12" t="str">
        <f>(RIGHT(CursosBS_2[[#This Row],[Code]],12))</f>
        <v>202442-62539</v>
      </c>
    </row>
    <row r="3256" spans="1:15" x14ac:dyDescent="0.25">
      <c r="A3256">
        <v>57988</v>
      </c>
      <c r="B3256" s="12" t="s">
        <v>56</v>
      </c>
      <c r="C3256" s="12" t="s">
        <v>52</v>
      </c>
      <c r="D3256" s="12" t="s">
        <v>17504</v>
      </c>
      <c r="E3256" s="12" t="s">
        <v>17505</v>
      </c>
      <c r="F3256" s="3"/>
      <c r="G3256" s="3"/>
      <c r="H3256" t="b">
        <v>1</v>
      </c>
      <c r="I3256" s="3">
        <v>45513.846412037034</v>
      </c>
      <c r="J3256" t="b">
        <v>0</v>
      </c>
      <c r="K3256" s="3"/>
      <c r="L3256" s="3"/>
      <c r="M3256">
        <v>442073758883</v>
      </c>
      <c r="N3256">
        <v>3</v>
      </c>
      <c r="O3256" s="12" t="str">
        <f>(RIGHT(CursosBS_2[[#This Row],[Code]],12))</f>
        <v>202442-62543</v>
      </c>
    </row>
    <row r="3257" spans="1:15" x14ac:dyDescent="0.25">
      <c r="A3257">
        <v>57979</v>
      </c>
      <c r="B3257" s="12" t="s">
        <v>56</v>
      </c>
      <c r="C3257" s="12" t="s">
        <v>52</v>
      </c>
      <c r="D3257" s="12" t="s">
        <v>17502</v>
      </c>
      <c r="E3257" s="12" t="s">
        <v>17503</v>
      </c>
      <c r="F3257" s="3">
        <v>45515.208333333336</v>
      </c>
      <c r="G3257" s="3">
        <v>45638.207638888889</v>
      </c>
      <c r="H3257" t="b">
        <v>1</v>
      </c>
      <c r="I3257" s="3">
        <v>45513.846041666664</v>
      </c>
      <c r="J3257" t="b">
        <v>0</v>
      </c>
      <c r="K3257" s="3"/>
      <c r="L3257" s="3"/>
      <c r="M3257">
        <v>442096250502</v>
      </c>
      <c r="N3257">
        <v>3</v>
      </c>
      <c r="O3257" s="12" t="str">
        <f>(RIGHT(CursosBS_2[[#This Row],[Code]],12))</f>
        <v>202442-62535</v>
      </c>
    </row>
    <row r="3258" spans="1:15" x14ac:dyDescent="0.25">
      <c r="A3258">
        <v>57970</v>
      </c>
      <c r="B3258" s="12" t="s">
        <v>56</v>
      </c>
      <c r="C3258" s="12" t="s">
        <v>52</v>
      </c>
      <c r="D3258" s="12" t="s">
        <v>17500</v>
      </c>
      <c r="E3258" s="12" t="s">
        <v>17501</v>
      </c>
      <c r="F3258" s="3">
        <v>45515.208333333336</v>
      </c>
      <c r="G3258" s="3">
        <v>45638.207638888889</v>
      </c>
      <c r="H3258" t="b">
        <v>1</v>
      </c>
      <c r="I3258" s="3">
        <v>45513.845671296294</v>
      </c>
      <c r="J3258" t="b">
        <v>0</v>
      </c>
      <c r="K3258" s="3"/>
      <c r="L3258" s="3"/>
      <c r="M3258">
        <v>442096250477</v>
      </c>
      <c r="N3258">
        <v>3</v>
      </c>
      <c r="O3258" s="12" t="str">
        <f>(RIGHT(CursosBS_2[[#This Row],[Code]],12))</f>
        <v>202442-62533</v>
      </c>
    </row>
    <row r="3259" spans="1:15" x14ac:dyDescent="0.25">
      <c r="A3259">
        <v>57961</v>
      </c>
      <c r="B3259" s="12" t="s">
        <v>56</v>
      </c>
      <c r="C3259" s="12" t="s">
        <v>52</v>
      </c>
      <c r="D3259" s="12" t="s">
        <v>17498</v>
      </c>
      <c r="E3259" s="12" t="s">
        <v>17499</v>
      </c>
      <c r="F3259" s="3">
        <v>45515.208333333336</v>
      </c>
      <c r="G3259" s="3">
        <v>45638.207638888889</v>
      </c>
      <c r="H3259" t="b">
        <v>1</v>
      </c>
      <c r="I3259" s="3">
        <v>45513.845324074071</v>
      </c>
      <c r="J3259" t="b">
        <v>0</v>
      </c>
      <c r="K3259" s="3"/>
      <c r="L3259" s="3"/>
      <c r="M3259">
        <v>442096250460</v>
      </c>
      <c r="N3259">
        <v>3</v>
      </c>
      <c r="O3259" s="12" t="str">
        <f>(RIGHT(CursosBS_2[[#This Row],[Code]],12))</f>
        <v>202442-62526</v>
      </c>
    </row>
    <row r="3260" spans="1:15" x14ac:dyDescent="0.25">
      <c r="A3260">
        <v>57952</v>
      </c>
      <c r="B3260" s="12" t="s">
        <v>56</v>
      </c>
      <c r="C3260" s="12" t="s">
        <v>52</v>
      </c>
      <c r="D3260" s="12" t="s">
        <v>17496</v>
      </c>
      <c r="E3260" s="12" t="s">
        <v>17497</v>
      </c>
      <c r="F3260" s="3">
        <v>45515.208333333336</v>
      </c>
      <c r="G3260" s="3">
        <v>45638.207638888889</v>
      </c>
      <c r="H3260" t="b">
        <v>1</v>
      </c>
      <c r="I3260" s="3">
        <v>45513.844953703701</v>
      </c>
      <c r="J3260" t="b">
        <v>0</v>
      </c>
      <c r="K3260" s="3"/>
      <c r="L3260" s="3"/>
      <c r="M3260">
        <v>442096250434</v>
      </c>
      <c r="N3260">
        <v>3</v>
      </c>
      <c r="O3260" s="12" t="str">
        <f>(RIGHT(CursosBS_2[[#This Row],[Code]],12))</f>
        <v>202442-61303</v>
      </c>
    </row>
    <row r="3261" spans="1:15" x14ac:dyDescent="0.25">
      <c r="A3261">
        <v>57943</v>
      </c>
      <c r="B3261" s="12" t="s">
        <v>56</v>
      </c>
      <c r="C3261" s="12" t="s">
        <v>52</v>
      </c>
      <c r="D3261" s="12" t="s">
        <v>17494</v>
      </c>
      <c r="E3261" s="12" t="s">
        <v>17495</v>
      </c>
      <c r="F3261" s="3">
        <v>45515.208333333336</v>
      </c>
      <c r="G3261" s="3">
        <v>45638.207638888889</v>
      </c>
      <c r="H3261" t="b">
        <v>1</v>
      </c>
      <c r="I3261" s="3">
        <v>45513.844583333332</v>
      </c>
      <c r="J3261" t="b">
        <v>0</v>
      </c>
      <c r="K3261" s="3"/>
      <c r="L3261" s="3"/>
      <c r="M3261">
        <v>442096250416</v>
      </c>
      <c r="N3261">
        <v>3</v>
      </c>
      <c r="O3261" s="12" t="str">
        <f>(RIGHT(CursosBS_2[[#This Row],[Code]],12))</f>
        <v>202442-61302</v>
      </c>
    </row>
    <row r="3262" spans="1:15" x14ac:dyDescent="0.25">
      <c r="A3262">
        <v>57934</v>
      </c>
      <c r="B3262" s="12" t="s">
        <v>56</v>
      </c>
      <c r="C3262" s="12" t="s">
        <v>52</v>
      </c>
      <c r="D3262" s="12" t="s">
        <v>17492</v>
      </c>
      <c r="E3262" s="12" t="s">
        <v>17493</v>
      </c>
      <c r="F3262" s="3">
        <v>45515.208333333336</v>
      </c>
      <c r="G3262" s="3">
        <v>45638.207638888889</v>
      </c>
      <c r="H3262" t="b">
        <v>1</v>
      </c>
      <c r="I3262" s="3">
        <v>45513.844224537039</v>
      </c>
      <c r="J3262" t="b">
        <v>0</v>
      </c>
      <c r="K3262" s="3"/>
      <c r="L3262" s="3"/>
      <c r="M3262">
        <v>442096250385</v>
      </c>
      <c r="N3262">
        <v>3</v>
      </c>
      <c r="O3262" s="12" t="str">
        <f>(RIGHT(CursosBS_2[[#This Row],[Code]],12))</f>
        <v>202442-61301</v>
      </c>
    </row>
    <row r="3263" spans="1:15" x14ac:dyDescent="0.25">
      <c r="A3263">
        <v>57925</v>
      </c>
      <c r="B3263" s="12" t="s">
        <v>56</v>
      </c>
      <c r="C3263" s="12" t="s">
        <v>52</v>
      </c>
      <c r="D3263" s="12" t="s">
        <v>17490</v>
      </c>
      <c r="E3263" s="12" t="s">
        <v>17491</v>
      </c>
      <c r="F3263" s="3">
        <v>45515.208333333336</v>
      </c>
      <c r="G3263" s="3">
        <v>45638.207638888889</v>
      </c>
      <c r="H3263" t="b">
        <v>1</v>
      </c>
      <c r="I3263" s="3">
        <v>45513.843865740739</v>
      </c>
      <c r="J3263" t="b">
        <v>0</v>
      </c>
      <c r="K3263" s="3"/>
      <c r="L3263" s="3"/>
      <c r="M3263">
        <v>442096250358</v>
      </c>
      <c r="N3263">
        <v>3</v>
      </c>
      <c r="O3263" s="12" t="str">
        <f>(RIGHT(CursosBS_2[[#This Row],[Code]],12))</f>
        <v>202442-61300</v>
      </c>
    </row>
    <row r="3264" spans="1:15" x14ac:dyDescent="0.25">
      <c r="A3264">
        <v>57916</v>
      </c>
      <c r="B3264" s="12" t="s">
        <v>56</v>
      </c>
      <c r="C3264" s="12" t="s">
        <v>52</v>
      </c>
      <c r="D3264" s="12" t="s">
        <v>17488</v>
      </c>
      <c r="E3264" s="12" t="s">
        <v>17489</v>
      </c>
      <c r="F3264" s="3">
        <v>45515.208333333336</v>
      </c>
      <c r="G3264" s="3">
        <v>45638.207638888889</v>
      </c>
      <c r="H3264" t="b">
        <v>1</v>
      </c>
      <c r="I3264" s="3">
        <v>45513.843506944446</v>
      </c>
      <c r="J3264" t="b">
        <v>0</v>
      </c>
      <c r="K3264" s="3"/>
      <c r="L3264" s="3"/>
      <c r="M3264">
        <v>442096250335</v>
      </c>
      <c r="N3264">
        <v>3</v>
      </c>
      <c r="O3264" s="12" t="str">
        <f>(RIGHT(CursosBS_2[[#This Row],[Code]],12))</f>
        <v>202442-61299</v>
      </c>
    </row>
    <row r="3265" spans="1:15" x14ac:dyDescent="0.25">
      <c r="A3265">
        <v>57907</v>
      </c>
      <c r="B3265" s="12" t="s">
        <v>56</v>
      </c>
      <c r="C3265" s="12" t="s">
        <v>52</v>
      </c>
      <c r="D3265" s="12" t="s">
        <v>17486</v>
      </c>
      <c r="E3265" s="12" t="s">
        <v>17487</v>
      </c>
      <c r="F3265" s="3">
        <v>45515.208333333336</v>
      </c>
      <c r="G3265" s="3">
        <v>45638.207638888889</v>
      </c>
      <c r="H3265" t="b">
        <v>1</v>
      </c>
      <c r="I3265" s="3">
        <v>45513.843136574076</v>
      </c>
      <c r="J3265" t="b">
        <v>0</v>
      </c>
      <c r="K3265" s="3"/>
      <c r="L3265" s="3"/>
      <c r="M3265">
        <v>442096250308</v>
      </c>
      <c r="N3265">
        <v>3</v>
      </c>
      <c r="O3265" s="12" t="str">
        <f>(RIGHT(CursosBS_2[[#This Row],[Code]],12))</f>
        <v>202442-61297</v>
      </c>
    </row>
    <row r="3266" spans="1:15" x14ac:dyDescent="0.25">
      <c r="A3266">
        <v>57898</v>
      </c>
      <c r="B3266" s="12" t="s">
        <v>56</v>
      </c>
      <c r="C3266" s="12" t="s">
        <v>52</v>
      </c>
      <c r="D3266" s="12" t="s">
        <v>17484</v>
      </c>
      <c r="E3266" s="12" t="s">
        <v>17485</v>
      </c>
      <c r="F3266" s="3">
        <v>45515.208333333336</v>
      </c>
      <c r="G3266" s="3">
        <v>45638.207638888889</v>
      </c>
      <c r="H3266" t="b">
        <v>1</v>
      </c>
      <c r="I3266" s="3">
        <v>45513.842777777776</v>
      </c>
      <c r="J3266" t="b">
        <v>0</v>
      </c>
      <c r="K3266" s="3"/>
      <c r="L3266" s="3"/>
      <c r="M3266">
        <v>442096250289</v>
      </c>
      <c r="N3266">
        <v>3</v>
      </c>
      <c r="O3266" s="12" t="str">
        <f>(RIGHT(CursosBS_2[[#This Row],[Code]],12))</f>
        <v>202442-61296</v>
      </c>
    </row>
    <row r="3267" spans="1:15" x14ac:dyDescent="0.25">
      <c r="A3267">
        <v>57889</v>
      </c>
      <c r="B3267" s="12" t="s">
        <v>56</v>
      </c>
      <c r="C3267" s="12" t="s">
        <v>52</v>
      </c>
      <c r="D3267" s="12" t="s">
        <v>17520</v>
      </c>
      <c r="E3267" s="12" t="s">
        <v>17521</v>
      </c>
      <c r="F3267" s="3">
        <v>45515.208333333336</v>
      </c>
      <c r="G3267" s="3">
        <v>45638.207638888889</v>
      </c>
      <c r="H3267" t="b">
        <v>1</v>
      </c>
      <c r="I3267" s="3">
        <v>45513.842372685183</v>
      </c>
      <c r="J3267" t="b">
        <v>0</v>
      </c>
      <c r="K3267" s="3"/>
      <c r="L3267" s="3"/>
      <c r="M3267">
        <v>442096250261</v>
      </c>
      <c r="N3267">
        <v>3</v>
      </c>
      <c r="O3267" s="12" t="str">
        <f>(RIGHT(CursosBS_2[[#This Row],[Code]],12))</f>
        <v>202442-61295</v>
      </c>
    </row>
    <row r="3268" spans="1:15" x14ac:dyDescent="0.25">
      <c r="A3268">
        <v>57880</v>
      </c>
      <c r="B3268" s="12" t="s">
        <v>56</v>
      </c>
      <c r="C3268" s="12" t="s">
        <v>52</v>
      </c>
      <c r="D3268" s="12" t="s">
        <v>17518</v>
      </c>
      <c r="E3268" s="12" t="s">
        <v>17519</v>
      </c>
      <c r="F3268" s="3">
        <v>45515.208333333336</v>
      </c>
      <c r="G3268" s="3">
        <v>45638.207638888889</v>
      </c>
      <c r="H3268" t="b">
        <v>1</v>
      </c>
      <c r="I3268" s="3">
        <v>45513.842013888891</v>
      </c>
      <c r="J3268" t="b">
        <v>0</v>
      </c>
      <c r="K3268" s="3"/>
      <c r="L3268" s="3"/>
      <c r="M3268">
        <v>442096250235</v>
      </c>
      <c r="N3268">
        <v>3</v>
      </c>
      <c r="O3268" s="12" t="str">
        <f>(RIGHT(CursosBS_2[[#This Row],[Code]],12))</f>
        <v>202442-61294</v>
      </c>
    </row>
    <row r="3269" spans="1:15" x14ac:dyDescent="0.25">
      <c r="A3269">
        <v>57871</v>
      </c>
      <c r="B3269" s="12" t="s">
        <v>56</v>
      </c>
      <c r="C3269" s="12" t="s">
        <v>52</v>
      </c>
      <c r="D3269" s="12" t="s">
        <v>17516</v>
      </c>
      <c r="E3269" s="12" t="s">
        <v>17517</v>
      </c>
      <c r="F3269" s="3">
        <v>45515.208333333336</v>
      </c>
      <c r="G3269" s="3">
        <v>45638.207638888889</v>
      </c>
      <c r="H3269" t="b">
        <v>1</v>
      </c>
      <c r="I3269" s="3">
        <v>45513.841643518521</v>
      </c>
      <c r="J3269" t="b">
        <v>0</v>
      </c>
      <c r="K3269" s="3"/>
      <c r="L3269" s="3"/>
      <c r="M3269">
        <v>442096250207</v>
      </c>
      <c r="N3269">
        <v>3</v>
      </c>
      <c r="O3269" s="12" t="str">
        <f>(RIGHT(CursosBS_2[[#This Row],[Code]],12))</f>
        <v>202442-61293</v>
      </c>
    </row>
    <row r="3270" spans="1:15" x14ac:dyDescent="0.25">
      <c r="A3270">
        <v>57852</v>
      </c>
      <c r="B3270" s="12" t="s">
        <v>56</v>
      </c>
      <c r="C3270" s="12" t="s">
        <v>52</v>
      </c>
      <c r="D3270" s="12" t="s">
        <v>17514</v>
      </c>
      <c r="E3270" s="12" t="s">
        <v>17515</v>
      </c>
      <c r="F3270" s="3"/>
      <c r="G3270" s="3"/>
      <c r="H3270" t="b">
        <v>1</v>
      </c>
      <c r="I3270" s="3">
        <v>45513.729456018518</v>
      </c>
      <c r="J3270" t="b">
        <v>0</v>
      </c>
      <c r="K3270" s="3"/>
      <c r="L3270" s="3">
        <v>45513.852141203701</v>
      </c>
      <c r="M3270">
        <v>442073762704</v>
      </c>
      <c r="N3270">
        <v>3</v>
      </c>
      <c r="O3270" s="12" t="str">
        <f>(RIGHT(CursosBS_2[[#This Row],[Code]],12))</f>
        <v>202442-61292</v>
      </c>
    </row>
    <row r="3271" spans="1:15" x14ac:dyDescent="0.25">
      <c r="A3271">
        <v>57843</v>
      </c>
      <c r="B3271" s="12" t="s">
        <v>56</v>
      </c>
      <c r="C3271" s="12" t="s">
        <v>52</v>
      </c>
      <c r="D3271" s="12" t="s">
        <v>17512</v>
      </c>
      <c r="E3271" s="12" t="s">
        <v>17513</v>
      </c>
      <c r="F3271" s="3"/>
      <c r="G3271" s="3"/>
      <c r="H3271" t="b">
        <v>1</v>
      </c>
      <c r="I3271" s="3">
        <v>45513.729085648149</v>
      </c>
      <c r="J3271" t="b">
        <v>0</v>
      </c>
      <c r="K3271" s="3"/>
      <c r="L3271" s="3">
        <v>45513.851736111108</v>
      </c>
      <c r="M3271">
        <v>442073762665</v>
      </c>
      <c r="N3271">
        <v>3</v>
      </c>
      <c r="O3271" s="12" t="str">
        <f>(RIGHT(CursosBS_2[[#This Row],[Code]],12))</f>
        <v>202442-62538</v>
      </c>
    </row>
    <row r="3272" spans="1:15" x14ac:dyDescent="0.25">
      <c r="A3272">
        <v>57834</v>
      </c>
      <c r="B3272" s="12" t="s">
        <v>56</v>
      </c>
      <c r="C3272" s="12" t="s">
        <v>52</v>
      </c>
      <c r="D3272" s="12" t="s">
        <v>17510</v>
      </c>
      <c r="E3272" s="12" t="s">
        <v>17511</v>
      </c>
      <c r="F3272" s="3"/>
      <c r="G3272" s="3"/>
      <c r="H3272" t="b">
        <v>1</v>
      </c>
      <c r="I3272" s="3">
        <v>45513.728726851848</v>
      </c>
      <c r="J3272" t="b">
        <v>0</v>
      </c>
      <c r="K3272" s="3"/>
      <c r="L3272" s="3">
        <v>45513.851377314815</v>
      </c>
      <c r="M3272">
        <v>442073762507</v>
      </c>
      <c r="N3272">
        <v>3</v>
      </c>
      <c r="O3272" s="12" t="str">
        <f>(RIGHT(CursosBS_2[[#This Row],[Code]],12))</f>
        <v>202442-62542</v>
      </c>
    </row>
    <row r="3273" spans="1:15" x14ac:dyDescent="0.25">
      <c r="A3273">
        <v>57825</v>
      </c>
      <c r="B3273" s="12" t="s">
        <v>56</v>
      </c>
      <c r="C3273" s="12" t="s">
        <v>52</v>
      </c>
      <c r="D3273" s="12" t="s">
        <v>17508</v>
      </c>
      <c r="E3273" s="12" t="s">
        <v>17509</v>
      </c>
      <c r="F3273" s="3"/>
      <c r="G3273" s="3"/>
      <c r="H3273" t="b">
        <v>1</v>
      </c>
      <c r="I3273" s="3">
        <v>45513.728356481479</v>
      </c>
      <c r="J3273" t="b">
        <v>0</v>
      </c>
      <c r="K3273" s="3"/>
      <c r="L3273" s="3">
        <v>45513.85087962963</v>
      </c>
      <c r="M3273">
        <v>442073762450</v>
      </c>
      <c r="N3273">
        <v>3</v>
      </c>
      <c r="O3273" s="12" t="str">
        <f>(RIGHT(CursosBS_2[[#This Row],[Code]],12))</f>
        <v>202442-62540</v>
      </c>
    </row>
    <row r="3274" spans="1:15" x14ac:dyDescent="0.25">
      <c r="A3274">
        <v>57816</v>
      </c>
      <c r="B3274" s="12" t="s">
        <v>56</v>
      </c>
      <c r="C3274" s="12" t="s">
        <v>52</v>
      </c>
      <c r="D3274" s="12" t="s">
        <v>17506</v>
      </c>
      <c r="E3274" s="12" t="s">
        <v>17507</v>
      </c>
      <c r="F3274" s="3"/>
      <c r="G3274" s="3"/>
      <c r="H3274" t="b">
        <v>1</v>
      </c>
      <c r="I3274" s="3">
        <v>45513.72797453704</v>
      </c>
      <c r="J3274" t="b">
        <v>0</v>
      </c>
      <c r="K3274" s="3"/>
      <c r="L3274" s="3">
        <v>45513.850462962961</v>
      </c>
      <c r="M3274">
        <v>442073762390</v>
      </c>
      <c r="N3274">
        <v>3</v>
      </c>
      <c r="O3274" s="12" t="str">
        <f>(RIGHT(CursosBS_2[[#This Row],[Code]],12))</f>
        <v>202442-62539</v>
      </c>
    </row>
    <row r="3275" spans="1:15" x14ac:dyDescent="0.25">
      <c r="A3275">
        <v>57807</v>
      </c>
      <c r="B3275" s="12" t="s">
        <v>56</v>
      </c>
      <c r="C3275" s="12" t="s">
        <v>52</v>
      </c>
      <c r="D3275" s="12" t="s">
        <v>17504</v>
      </c>
      <c r="E3275" s="12" t="s">
        <v>17505</v>
      </c>
      <c r="F3275" s="3"/>
      <c r="G3275" s="3"/>
      <c r="H3275" t="b">
        <v>1</v>
      </c>
      <c r="I3275" s="3">
        <v>45513.72760416667</v>
      </c>
      <c r="J3275" t="b">
        <v>0</v>
      </c>
      <c r="K3275" s="3"/>
      <c r="L3275" s="3">
        <v>45513.85</v>
      </c>
      <c r="M3275">
        <v>442073762359</v>
      </c>
      <c r="N3275">
        <v>3</v>
      </c>
      <c r="O3275" s="12" t="str">
        <f>(RIGHT(CursosBS_2[[#This Row],[Code]],12))</f>
        <v>202442-62543</v>
      </c>
    </row>
    <row r="3276" spans="1:15" x14ac:dyDescent="0.25">
      <c r="A3276">
        <v>57798</v>
      </c>
      <c r="B3276" s="12" t="s">
        <v>56</v>
      </c>
      <c r="C3276" s="12" t="s">
        <v>52</v>
      </c>
      <c r="D3276" s="12" t="s">
        <v>17502</v>
      </c>
      <c r="E3276" s="12" t="s">
        <v>17503</v>
      </c>
      <c r="F3276" s="3"/>
      <c r="G3276" s="3"/>
      <c r="H3276" t="b">
        <v>1</v>
      </c>
      <c r="I3276" s="3">
        <v>45513.727233796293</v>
      </c>
      <c r="J3276" t="b">
        <v>0</v>
      </c>
      <c r="K3276" s="3"/>
      <c r="L3276" s="3">
        <v>45513.849629629629</v>
      </c>
      <c r="M3276">
        <v>442073762307</v>
      </c>
      <c r="N3276">
        <v>3</v>
      </c>
      <c r="O3276" s="12" t="str">
        <f>(RIGHT(CursosBS_2[[#This Row],[Code]],12))</f>
        <v>202442-62535</v>
      </c>
    </row>
    <row r="3277" spans="1:15" x14ac:dyDescent="0.25">
      <c r="A3277">
        <v>57789</v>
      </c>
      <c r="B3277" s="12" t="s">
        <v>56</v>
      </c>
      <c r="C3277" s="12" t="s">
        <v>52</v>
      </c>
      <c r="D3277" s="12" t="s">
        <v>17500</v>
      </c>
      <c r="E3277" s="12" t="s">
        <v>17501</v>
      </c>
      <c r="F3277" s="3"/>
      <c r="G3277" s="3"/>
      <c r="H3277" t="b">
        <v>1</v>
      </c>
      <c r="I3277" s="3">
        <v>45513.726863425924</v>
      </c>
      <c r="J3277" t="b">
        <v>0</v>
      </c>
      <c r="K3277" s="3"/>
      <c r="L3277" s="3">
        <v>45513.849224537036</v>
      </c>
      <c r="M3277">
        <v>442073762260</v>
      </c>
      <c r="N3277">
        <v>3</v>
      </c>
      <c r="O3277" s="12" t="str">
        <f>(RIGHT(CursosBS_2[[#This Row],[Code]],12))</f>
        <v>202442-62533</v>
      </c>
    </row>
    <row r="3278" spans="1:15" x14ac:dyDescent="0.25">
      <c r="A3278">
        <v>57780</v>
      </c>
      <c r="B3278" s="12" t="s">
        <v>56</v>
      </c>
      <c r="C3278" s="12" t="s">
        <v>52</v>
      </c>
      <c r="D3278" s="12" t="s">
        <v>17498</v>
      </c>
      <c r="E3278" s="12" t="s">
        <v>17499</v>
      </c>
      <c r="F3278" s="3"/>
      <c r="G3278" s="3"/>
      <c r="H3278" t="b">
        <v>1</v>
      </c>
      <c r="I3278" s="3">
        <v>45513.726493055554</v>
      </c>
      <c r="J3278" t="b">
        <v>0</v>
      </c>
      <c r="K3278" s="3"/>
      <c r="L3278" s="3">
        <v>45513.84820601852</v>
      </c>
      <c r="M3278">
        <v>442073761627</v>
      </c>
      <c r="N3278">
        <v>3</v>
      </c>
      <c r="O3278" s="12" t="str">
        <f>(RIGHT(CursosBS_2[[#This Row],[Code]],12))</f>
        <v>202442-62526</v>
      </c>
    </row>
    <row r="3279" spans="1:15" x14ac:dyDescent="0.25">
      <c r="A3279">
        <v>57771</v>
      </c>
      <c r="B3279" s="12" t="s">
        <v>56</v>
      </c>
      <c r="C3279" s="12" t="s">
        <v>52</v>
      </c>
      <c r="D3279" s="12" t="s">
        <v>17496</v>
      </c>
      <c r="E3279" s="12" t="s">
        <v>17497</v>
      </c>
      <c r="F3279" s="3"/>
      <c r="G3279" s="3"/>
      <c r="H3279" t="b">
        <v>1</v>
      </c>
      <c r="I3279" s="3">
        <v>45513.726122685184</v>
      </c>
      <c r="J3279" t="b">
        <v>0</v>
      </c>
      <c r="K3279" s="3"/>
      <c r="L3279" s="3">
        <v>45513.847754629627</v>
      </c>
      <c r="M3279">
        <v>442073760902</v>
      </c>
      <c r="N3279">
        <v>3</v>
      </c>
      <c r="O3279" s="12" t="str">
        <f>(RIGHT(CursosBS_2[[#This Row],[Code]],12))</f>
        <v>202442-61303</v>
      </c>
    </row>
    <row r="3280" spans="1:15" x14ac:dyDescent="0.25">
      <c r="A3280">
        <v>57762</v>
      </c>
      <c r="B3280" s="12" t="s">
        <v>56</v>
      </c>
      <c r="C3280" s="12" t="s">
        <v>52</v>
      </c>
      <c r="D3280" s="12" t="s">
        <v>17494</v>
      </c>
      <c r="E3280" s="12" t="s">
        <v>17495</v>
      </c>
      <c r="F3280" s="3"/>
      <c r="G3280" s="3"/>
      <c r="H3280" t="b">
        <v>1</v>
      </c>
      <c r="I3280" s="3">
        <v>45513.725752314815</v>
      </c>
      <c r="J3280" t="b">
        <v>0</v>
      </c>
      <c r="K3280" s="3"/>
      <c r="L3280" s="3">
        <v>45513.847071759257</v>
      </c>
      <c r="M3280">
        <v>442073759496</v>
      </c>
      <c r="N3280">
        <v>3</v>
      </c>
      <c r="O3280" s="12" t="str">
        <f>(RIGHT(CursosBS_2[[#This Row],[Code]],12))</f>
        <v>202442-61302</v>
      </c>
    </row>
    <row r="3281" spans="1:15" x14ac:dyDescent="0.25">
      <c r="A3281">
        <v>57753</v>
      </c>
      <c r="B3281" s="12" t="s">
        <v>56</v>
      </c>
      <c r="C3281" s="12" t="s">
        <v>52</v>
      </c>
      <c r="D3281" s="12" t="s">
        <v>17492</v>
      </c>
      <c r="E3281" s="12" t="s">
        <v>17493</v>
      </c>
      <c r="F3281" s="3"/>
      <c r="G3281" s="3"/>
      <c r="H3281" t="b">
        <v>1</v>
      </c>
      <c r="I3281" s="3">
        <v>45513.725381944445</v>
      </c>
      <c r="J3281" t="b">
        <v>0</v>
      </c>
      <c r="K3281" s="3"/>
      <c r="L3281" s="3">
        <v>45513.846631944441</v>
      </c>
      <c r="M3281">
        <v>442073758861</v>
      </c>
      <c r="N3281">
        <v>3</v>
      </c>
      <c r="O3281" s="12" t="str">
        <f>(RIGHT(CursosBS_2[[#This Row],[Code]],12))</f>
        <v>202442-61301</v>
      </c>
    </row>
    <row r="3282" spans="1:15" x14ac:dyDescent="0.25">
      <c r="A3282">
        <v>57744</v>
      </c>
      <c r="B3282" s="12" t="s">
        <v>56</v>
      </c>
      <c r="C3282" s="12" t="s">
        <v>52</v>
      </c>
      <c r="D3282" s="12" t="s">
        <v>17490</v>
      </c>
      <c r="E3282" s="12" t="s">
        <v>17491</v>
      </c>
      <c r="F3282" s="3"/>
      <c r="G3282" s="3"/>
      <c r="H3282" t="b">
        <v>1</v>
      </c>
      <c r="I3282" s="3">
        <v>45513.725023148145</v>
      </c>
      <c r="J3282" t="b">
        <v>0</v>
      </c>
      <c r="K3282" s="3"/>
      <c r="L3282" s="3">
        <v>45513.846122685187</v>
      </c>
      <c r="M3282">
        <v>442073757957</v>
      </c>
      <c r="N3282">
        <v>3</v>
      </c>
      <c r="O3282" s="12" t="str">
        <f>(RIGHT(CursosBS_2[[#This Row],[Code]],12))</f>
        <v>202442-61300</v>
      </c>
    </row>
    <row r="3283" spans="1:15" x14ac:dyDescent="0.25">
      <c r="A3283">
        <v>57735</v>
      </c>
      <c r="B3283" s="12" t="s">
        <v>56</v>
      </c>
      <c r="C3283" s="12" t="s">
        <v>52</v>
      </c>
      <c r="D3283" s="12" t="s">
        <v>17488</v>
      </c>
      <c r="E3283" s="12" t="s">
        <v>17489</v>
      </c>
      <c r="F3283" s="3"/>
      <c r="G3283" s="3"/>
      <c r="H3283" t="b">
        <v>1</v>
      </c>
      <c r="I3283" s="3">
        <v>45513.724652777775</v>
      </c>
      <c r="J3283" t="b">
        <v>0</v>
      </c>
      <c r="K3283" s="3"/>
      <c r="L3283" s="3">
        <v>45513.845706018517</v>
      </c>
      <c r="M3283">
        <v>442073756924</v>
      </c>
      <c r="N3283">
        <v>3</v>
      </c>
      <c r="O3283" s="12" t="str">
        <f>(RIGHT(CursosBS_2[[#This Row],[Code]],12))</f>
        <v>202442-61299</v>
      </c>
    </row>
    <row r="3284" spans="1:15" x14ac:dyDescent="0.25">
      <c r="A3284">
        <v>57726</v>
      </c>
      <c r="B3284" s="12" t="s">
        <v>56</v>
      </c>
      <c r="C3284" s="12" t="s">
        <v>52</v>
      </c>
      <c r="D3284" s="12" t="s">
        <v>17486</v>
      </c>
      <c r="E3284" s="12" t="s">
        <v>17487</v>
      </c>
      <c r="F3284" s="3"/>
      <c r="G3284" s="3"/>
      <c r="H3284" t="b">
        <v>1</v>
      </c>
      <c r="I3284" s="3">
        <v>45513.724293981482</v>
      </c>
      <c r="J3284" t="b">
        <v>0</v>
      </c>
      <c r="K3284" s="3"/>
      <c r="L3284" s="3">
        <v>45513.845243055555</v>
      </c>
      <c r="M3284">
        <v>442073756201</v>
      </c>
      <c r="N3284">
        <v>3</v>
      </c>
      <c r="O3284" s="12" t="str">
        <f>(RIGHT(CursosBS_2[[#This Row],[Code]],12))</f>
        <v>202442-61297</v>
      </c>
    </row>
    <row r="3285" spans="1:15" x14ac:dyDescent="0.25">
      <c r="A3285">
        <v>57717</v>
      </c>
      <c r="B3285" s="12" t="s">
        <v>56</v>
      </c>
      <c r="C3285" s="12" t="s">
        <v>52</v>
      </c>
      <c r="D3285" s="12" t="s">
        <v>17484</v>
      </c>
      <c r="E3285" s="12" t="s">
        <v>17485</v>
      </c>
      <c r="F3285" s="3"/>
      <c r="G3285" s="3"/>
      <c r="H3285" t="b">
        <v>1</v>
      </c>
      <c r="I3285" s="3">
        <v>45513.723912037036</v>
      </c>
      <c r="J3285" t="b">
        <v>0</v>
      </c>
      <c r="K3285" s="3"/>
      <c r="L3285" s="3">
        <v>45513.842418981483</v>
      </c>
      <c r="M3285">
        <v>442073750748</v>
      </c>
      <c r="N3285">
        <v>3</v>
      </c>
      <c r="O3285" s="12" t="str">
        <f>(RIGHT(CursosBS_2[[#This Row],[Code]],12))</f>
        <v>202442-61296</v>
      </c>
    </row>
    <row r="3286" spans="1:15" x14ac:dyDescent="0.25">
      <c r="A3286">
        <v>57714</v>
      </c>
      <c r="B3286" s="12" t="s">
        <v>56</v>
      </c>
      <c r="C3286" s="12" t="s">
        <v>52</v>
      </c>
      <c r="D3286" s="12" t="s">
        <v>17482</v>
      </c>
      <c r="E3286" s="12" t="s">
        <v>17483</v>
      </c>
      <c r="F3286" s="3">
        <v>45515.208333333336</v>
      </c>
      <c r="G3286" s="3">
        <v>45638.207638888889</v>
      </c>
      <c r="H3286" t="b">
        <v>1</v>
      </c>
      <c r="I3286" s="3">
        <v>45513.605381944442</v>
      </c>
      <c r="J3286" t="b">
        <v>0</v>
      </c>
      <c r="K3286" s="3"/>
      <c r="L3286" s="3"/>
      <c r="M3286">
        <v>442096250193</v>
      </c>
      <c r="N3286">
        <v>3</v>
      </c>
      <c r="O3286" s="12" t="str">
        <f>(RIGHT(CursosBS_2[[#This Row],[Code]],12))</f>
        <v>202442-62938</v>
      </c>
    </row>
    <row r="3287" spans="1:15" x14ac:dyDescent="0.25">
      <c r="A3287">
        <v>57713</v>
      </c>
      <c r="B3287" s="12" t="s">
        <v>56</v>
      </c>
      <c r="C3287" s="12" t="s">
        <v>52</v>
      </c>
      <c r="D3287" s="12" t="s">
        <v>17480</v>
      </c>
      <c r="E3287" s="12" t="s">
        <v>17481</v>
      </c>
      <c r="F3287" s="3"/>
      <c r="G3287" s="3"/>
      <c r="H3287" t="b">
        <v>1</v>
      </c>
      <c r="I3287" s="3">
        <v>45513.605011574073</v>
      </c>
      <c r="J3287" t="b">
        <v>0</v>
      </c>
      <c r="K3287" s="3"/>
      <c r="L3287" s="3"/>
      <c r="M3287">
        <v>442073709539</v>
      </c>
      <c r="N3287">
        <v>3</v>
      </c>
      <c r="O3287" s="12" t="str">
        <f>(RIGHT(CursosBS_2[[#This Row],[Code]],12))</f>
        <v>202442-62890</v>
      </c>
    </row>
    <row r="3288" spans="1:15" x14ac:dyDescent="0.25">
      <c r="A3288">
        <v>57712</v>
      </c>
      <c r="B3288" s="12" t="s">
        <v>56</v>
      </c>
      <c r="C3288" s="12" t="s">
        <v>52</v>
      </c>
      <c r="D3288" s="12" t="s">
        <v>17478</v>
      </c>
      <c r="E3288" s="12" t="s">
        <v>17479</v>
      </c>
      <c r="F3288" s="3">
        <v>45515.208333333336</v>
      </c>
      <c r="G3288" s="3">
        <v>45638.207638888889</v>
      </c>
      <c r="H3288" t="b">
        <v>1</v>
      </c>
      <c r="I3288" s="3">
        <v>45513.60465277778</v>
      </c>
      <c r="J3288" t="b">
        <v>0</v>
      </c>
      <c r="K3288" s="3"/>
      <c r="L3288" s="3"/>
      <c r="M3288">
        <v>442096250161</v>
      </c>
      <c r="N3288">
        <v>3</v>
      </c>
      <c r="O3288" s="12" t="str">
        <f>(RIGHT(CursosBS_2[[#This Row],[Code]],12))</f>
        <v>202442-62513</v>
      </c>
    </row>
    <row r="3289" spans="1:15" x14ac:dyDescent="0.25">
      <c r="A3289">
        <v>57711</v>
      </c>
      <c r="B3289" s="12" t="s">
        <v>56</v>
      </c>
      <c r="C3289" s="12" t="s">
        <v>52</v>
      </c>
      <c r="D3289" s="12" t="s">
        <v>17476</v>
      </c>
      <c r="E3289" s="12" t="s">
        <v>17477</v>
      </c>
      <c r="F3289" s="3">
        <v>45515.208333333336</v>
      </c>
      <c r="G3289" s="3">
        <v>45638.207638888889</v>
      </c>
      <c r="H3289" t="b">
        <v>1</v>
      </c>
      <c r="I3289" s="3">
        <v>45513.60429398148</v>
      </c>
      <c r="J3289" t="b">
        <v>0</v>
      </c>
      <c r="K3289" s="3"/>
      <c r="L3289" s="3"/>
      <c r="M3289">
        <v>442096250144</v>
      </c>
      <c r="N3289">
        <v>3</v>
      </c>
      <c r="O3289" s="12" t="str">
        <f>(RIGHT(CursosBS_2[[#This Row],[Code]],12))</f>
        <v>202442-61263</v>
      </c>
    </row>
    <row r="3290" spans="1:15" x14ac:dyDescent="0.25">
      <c r="A3290">
        <v>57710</v>
      </c>
      <c r="B3290" s="12" t="s">
        <v>56</v>
      </c>
      <c r="C3290" s="12" t="s">
        <v>52</v>
      </c>
      <c r="D3290" s="12" t="s">
        <v>17474</v>
      </c>
      <c r="E3290" s="12" t="s">
        <v>17475</v>
      </c>
      <c r="F3290" s="3">
        <v>45515.208333333336</v>
      </c>
      <c r="G3290" s="3">
        <v>45638.207638888889</v>
      </c>
      <c r="H3290" t="b">
        <v>1</v>
      </c>
      <c r="I3290" s="3">
        <v>45513.603935185187</v>
      </c>
      <c r="J3290" t="b">
        <v>0</v>
      </c>
      <c r="K3290" s="3"/>
      <c r="L3290" s="3"/>
      <c r="M3290">
        <v>442096250133</v>
      </c>
      <c r="N3290">
        <v>3</v>
      </c>
      <c r="O3290" s="12" t="str">
        <f>(RIGHT(CursosBS_2[[#This Row],[Code]],12))</f>
        <v>202442-62525</v>
      </c>
    </row>
    <row r="3291" spans="1:15" x14ac:dyDescent="0.25">
      <c r="A3291">
        <v>57709</v>
      </c>
      <c r="B3291" s="12" t="s">
        <v>56</v>
      </c>
      <c r="C3291" s="12" t="s">
        <v>52</v>
      </c>
      <c r="D3291" s="12" t="s">
        <v>17472</v>
      </c>
      <c r="E3291" s="12" t="s">
        <v>17473</v>
      </c>
      <c r="F3291" s="3">
        <v>45515.208333333336</v>
      </c>
      <c r="G3291" s="3">
        <v>45638.207638888889</v>
      </c>
      <c r="H3291" t="b">
        <v>1</v>
      </c>
      <c r="I3291" s="3">
        <v>45513.603576388887</v>
      </c>
      <c r="J3291" t="b">
        <v>0</v>
      </c>
      <c r="K3291" s="3"/>
      <c r="L3291" s="3"/>
      <c r="M3291">
        <v>442096250118</v>
      </c>
      <c r="N3291">
        <v>3</v>
      </c>
      <c r="O3291" s="12" t="str">
        <f>(RIGHT(CursosBS_2[[#This Row],[Code]],12))</f>
        <v>202442-62524</v>
      </c>
    </row>
    <row r="3292" spans="1:15" x14ac:dyDescent="0.25">
      <c r="A3292">
        <v>57708</v>
      </c>
      <c r="B3292" s="12" t="s">
        <v>56</v>
      </c>
      <c r="C3292" s="12" t="s">
        <v>52</v>
      </c>
      <c r="D3292" s="12" t="s">
        <v>17470</v>
      </c>
      <c r="E3292" s="12" t="s">
        <v>17471</v>
      </c>
      <c r="F3292" s="3">
        <v>45515.208333333336</v>
      </c>
      <c r="G3292" s="3">
        <v>45638.207638888889</v>
      </c>
      <c r="H3292" t="b">
        <v>1</v>
      </c>
      <c r="I3292" s="3">
        <v>45513.603217592594</v>
      </c>
      <c r="J3292" t="b">
        <v>0</v>
      </c>
      <c r="K3292" s="3"/>
      <c r="L3292" s="3"/>
      <c r="M3292">
        <v>442096250099</v>
      </c>
      <c r="N3292">
        <v>3</v>
      </c>
      <c r="O3292" s="12" t="str">
        <f>(RIGHT(CursosBS_2[[#This Row],[Code]],12))</f>
        <v>202442-62523</v>
      </c>
    </row>
    <row r="3293" spans="1:15" x14ac:dyDescent="0.25">
      <c r="A3293">
        <v>57707</v>
      </c>
      <c r="B3293" s="12" t="s">
        <v>56</v>
      </c>
      <c r="C3293" s="12" t="s">
        <v>52</v>
      </c>
      <c r="D3293" s="12" t="s">
        <v>17468</v>
      </c>
      <c r="E3293" s="12" t="s">
        <v>17469</v>
      </c>
      <c r="F3293" s="3">
        <v>45515.208333333336</v>
      </c>
      <c r="G3293" s="3">
        <v>45638.207638888889</v>
      </c>
      <c r="H3293" t="b">
        <v>1</v>
      </c>
      <c r="I3293" s="3">
        <v>45513.602847222224</v>
      </c>
      <c r="J3293" t="b">
        <v>0</v>
      </c>
      <c r="K3293" s="3"/>
      <c r="L3293" s="3"/>
      <c r="M3293">
        <v>442096250086</v>
      </c>
      <c r="N3293">
        <v>3</v>
      </c>
      <c r="O3293" s="12" t="str">
        <f>(RIGHT(CursosBS_2[[#This Row],[Code]],12))</f>
        <v>202442-62522</v>
      </c>
    </row>
    <row r="3294" spans="1:15" x14ac:dyDescent="0.25">
      <c r="A3294">
        <v>57706</v>
      </c>
      <c r="B3294" s="12" t="s">
        <v>56</v>
      </c>
      <c r="C3294" s="12" t="s">
        <v>52</v>
      </c>
      <c r="D3294" s="12" t="s">
        <v>17466</v>
      </c>
      <c r="E3294" s="12" t="s">
        <v>17467</v>
      </c>
      <c r="F3294" s="3">
        <v>45515.208333333336</v>
      </c>
      <c r="G3294" s="3">
        <v>45638.207638888889</v>
      </c>
      <c r="H3294" t="b">
        <v>1</v>
      </c>
      <c r="I3294" s="3">
        <v>45513.599606481483</v>
      </c>
      <c r="J3294" t="b">
        <v>0</v>
      </c>
      <c r="K3294" s="3"/>
      <c r="L3294" s="3"/>
      <c r="M3294">
        <v>442096250073</v>
      </c>
      <c r="N3294">
        <v>3</v>
      </c>
      <c r="O3294" s="12" t="str">
        <f>(RIGHT(CursosBS_2[[#This Row],[Code]],12))</f>
        <v>202442-62521</v>
      </c>
    </row>
    <row r="3295" spans="1:15" x14ac:dyDescent="0.25">
      <c r="A3295">
        <v>57705</v>
      </c>
      <c r="B3295" s="12" t="s">
        <v>56</v>
      </c>
      <c r="C3295" s="12" t="s">
        <v>52</v>
      </c>
      <c r="D3295" s="12" t="s">
        <v>17464</v>
      </c>
      <c r="E3295" s="12" t="s">
        <v>17465</v>
      </c>
      <c r="F3295" s="3">
        <v>45515.208333333336</v>
      </c>
      <c r="G3295" s="3">
        <v>45638.207638888889</v>
      </c>
      <c r="H3295" t="b">
        <v>1</v>
      </c>
      <c r="I3295" s="3">
        <v>45513.599247685182</v>
      </c>
      <c r="J3295" t="b">
        <v>0</v>
      </c>
      <c r="K3295" s="3"/>
      <c r="L3295" s="3"/>
      <c r="M3295">
        <v>442096250053</v>
      </c>
      <c r="N3295">
        <v>3</v>
      </c>
      <c r="O3295" s="12" t="str">
        <f>(RIGHT(CursosBS_2[[#This Row],[Code]],12))</f>
        <v>202442-62520</v>
      </c>
    </row>
    <row r="3296" spans="1:15" x14ac:dyDescent="0.25">
      <c r="A3296">
        <v>57704</v>
      </c>
      <c r="B3296" s="12" t="s">
        <v>56</v>
      </c>
      <c r="C3296" s="12" t="s">
        <v>52</v>
      </c>
      <c r="D3296" s="12" t="s">
        <v>17462</v>
      </c>
      <c r="E3296" s="12" t="s">
        <v>17463</v>
      </c>
      <c r="F3296" s="3">
        <v>45515.208333333336</v>
      </c>
      <c r="G3296" s="3">
        <v>45638.207638888889</v>
      </c>
      <c r="H3296" t="b">
        <v>1</v>
      </c>
      <c r="I3296" s="3">
        <v>45513.59888888889</v>
      </c>
      <c r="J3296" t="b">
        <v>0</v>
      </c>
      <c r="K3296" s="3"/>
      <c r="L3296" s="3"/>
      <c r="M3296">
        <v>442096250028</v>
      </c>
      <c r="N3296">
        <v>3</v>
      </c>
      <c r="O3296" s="12" t="str">
        <f>(RIGHT(CursosBS_2[[#This Row],[Code]],12))</f>
        <v>202442-62519</v>
      </c>
    </row>
    <row r="3297" spans="1:15" x14ac:dyDescent="0.25">
      <c r="A3297">
        <v>57703</v>
      </c>
      <c r="B3297" s="12" t="s">
        <v>56</v>
      </c>
      <c r="C3297" s="12" t="s">
        <v>52</v>
      </c>
      <c r="D3297" s="12" t="s">
        <v>17460</v>
      </c>
      <c r="E3297" s="12" t="s">
        <v>17461</v>
      </c>
      <c r="F3297" s="3">
        <v>45515.208333333336</v>
      </c>
      <c r="G3297" s="3">
        <v>45638.207638888889</v>
      </c>
      <c r="H3297" t="b">
        <v>1</v>
      </c>
      <c r="I3297" s="3">
        <v>45513.598530092589</v>
      </c>
      <c r="J3297" t="b">
        <v>0</v>
      </c>
      <c r="K3297" s="3"/>
      <c r="L3297" s="3"/>
      <c r="M3297">
        <v>442096250002</v>
      </c>
      <c r="N3297">
        <v>3</v>
      </c>
      <c r="O3297" s="12" t="str">
        <f>(RIGHT(CursosBS_2[[#This Row],[Code]],12))</f>
        <v>202442-62518</v>
      </c>
    </row>
    <row r="3298" spans="1:15" x14ac:dyDescent="0.25">
      <c r="A3298">
        <v>57702</v>
      </c>
      <c r="B3298" s="12" t="s">
        <v>56</v>
      </c>
      <c r="C3298" s="12" t="s">
        <v>52</v>
      </c>
      <c r="D3298" s="12" t="s">
        <v>17458</v>
      </c>
      <c r="E3298" s="12" t="s">
        <v>17459</v>
      </c>
      <c r="F3298" s="3">
        <v>45515.208333333336</v>
      </c>
      <c r="G3298" s="3">
        <v>45638.207638888889</v>
      </c>
      <c r="H3298" t="b">
        <v>1</v>
      </c>
      <c r="I3298" s="3">
        <v>45513.598182870373</v>
      </c>
      <c r="J3298" t="b">
        <v>0</v>
      </c>
      <c r="K3298" s="3"/>
      <c r="L3298" s="3"/>
      <c r="M3298">
        <v>442096249936</v>
      </c>
      <c r="N3298">
        <v>3</v>
      </c>
      <c r="O3298" s="12" t="str">
        <f>(RIGHT(CursosBS_2[[#This Row],[Code]],12))</f>
        <v>202442-62517</v>
      </c>
    </row>
    <row r="3299" spans="1:15" x14ac:dyDescent="0.25">
      <c r="A3299">
        <v>57701</v>
      </c>
      <c r="B3299" s="12" t="s">
        <v>56</v>
      </c>
      <c r="C3299" s="12" t="s">
        <v>52</v>
      </c>
      <c r="D3299" s="12" t="s">
        <v>17652</v>
      </c>
      <c r="E3299" s="12" t="s">
        <v>17457</v>
      </c>
      <c r="F3299" s="3">
        <v>45515.208333333336</v>
      </c>
      <c r="G3299" s="3">
        <v>45638.207638888889</v>
      </c>
      <c r="H3299" t="b">
        <v>1</v>
      </c>
      <c r="I3299" s="3">
        <v>45513.597824074073</v>
      </c>
      <c r="J3299" t="b">
        <v>0</v>
      </c>
      <c r="K3299" s="3"/>
      <c r="L3299" s="3"/>
      <c r="M3299">
        <v>442096249903</v>
      </c>
      <c r="N3299">
        <v>3</v>
      </c>
      <c r="O3299" s="12" t="str">
        <f>(RIGHT(CursosBS_2[[#This Row],[Code]],12))</f>
        <v>202442-62516</v>
      </c>
    </row>
    <row r="3300" spans="1:15" x14ac:dyDescent="0.25">
      <c r="A3300">
        <v>57700</v>
      </c>
      <c r="B3300" s="12" t="s">
        <v>56</v>
      </c>
      <c r="C3300" s="12" t="s">
        <v>52</v>
      </c>
      <c r="D3300" s="12" t="s">
        <v>17455</v>
      </c>
      <c r="E3300" s="12" t="s">
        <v>17456</v>
      </c>
      <c r="F3300" s="3"/>
      <c r="G3300" s="3"/>
      <c r="H3300" t="b">
        <v>1</v>
      </c>
      <c r="I3300" s="3">
        <v>45513.597453703704</v>
      </c>
      <c r="J3300" t="b">
        <v>0</v>
      </c>
      <c r="K3300" s="3"/>
      <c r="L3300" s="3"/>
      <c r="M3300">
        <v>442073703905</v>
      </c>
      <c r="N3300">
        <v>3</v>
      </c>
      <c r="O3300" s="12" t="str">
        <f>(RIGHT(CursosBS_2[[#This Row],[Code]],12))</f>
        <v>202442-62515</v>
      </c>
    </row>
    <row r="3301" spans="1:15" x14ac:dyDescent="0.25">
      <c r="A3301">
        <v>57699</v>
      </c>
      <c r="B3301" s="12" t="s">
        <v>56</v>
      </c>
      <c r="C3301" s="12" t="s">
        <v>52</v>
      </c>
      <c r="D3301" s="12" t="s">
        <v>17453</v>
      </c>
      <c r="E3301" s="12" t="s">
        <v>17454</v>
      </c>
      <c r="F3301" s="3">
        <v>45515.208333333336</v>
      </c>
      <c r="G3301" s="3">
        <v>45638.207638888889</v>
      </c>
      <c r="H3301" t="b">
        <v>1</v>
      </c>
      <c r="I3301" s="3">
        <v>45513.59710648148</v>
      </c>
      <c r="J3301" t="b">
        <v>0</v>
      </c>
      <c r="K3301" s="3"/>
      <c r="L3301" s="3"/>
      <c r="M3301">
        <v>442096249867</v>
      </c>
      <c r="N3301">
        <v>3</v>
      </c>
      <c r="O3301" s="12" t="str">
        <f>(RIGHT(CursosBS_2[[#This Row],[Code]],12))</f>
        <v>202442-62514</v>
      </c>
    </row>
    <row r="3302" spans="1:15" x14ac:dyDescent="0.25">
      <c r="A3302">
        <v>57698</v>
      </c>
      <c r="B3302" s="12" t="s">
        <v>56</v>
      </c>
      <c r="C3302" s="12" t="s">
        <v>52</v>
      </c>
      <c r="D3302" s="12" t="s">
        <v>17451</v>
      </c>
      <c r="E3302" s="12" t="s">
        <v>17452</v>
      </c>
      <c r="F3302" s="3">
        <v>45515.208333333336</v>
      </c>
      <c r="G3302" s="3">
        <v>45638.207638888889</v>
      </c>
      <c r="H3302" t="b">
        <v>1</v>
      </c>
      <c r="I3302" s="3">
        <v>45513.596747685187</v>
      </c>
      <c r="J3302" t="b">
        <v>0</v>
      </c>
      <c r="K3302" s="3"/>
      <c r="L3302" s="3"/>
      <c r="M3302">
        <v>442096249841</v>
      </c>
      <c r="N3302">
        <v>3</v>
      </c>
      <c r="O3302" s="12" t="str">
        <f>(RIGHT(CursosBS_2[[#This Row],[Code]],12))</f>
        <v>202442-61291</v>
      </c>
    </row>
    <row r="3303" spans="1:15" x14ac:dyDescent="0.25">
      <c r="A3303">
        <v>57697</v>
      </c>
      <c r="B3303" s="12" t="s">
        <v>56</v>
      </c>
      <c r="C3303" s="12" t="s">
        <v>52</v>
      </c>
      <c r="D3303" s="12" t="s">
        <v>17449</v>
      </c>
      <c r="E3303" s="12" t="s">
        <v>17450</v>
      </c>
      <c r="F3303" s="3"/>
      <c r="G3303" s="3"/>
      <c r="H3303" t="b">
        <v>0</v>
      </c>
      <c r="I3303" s="3">
        <v>45513.596388888887</v>
      </c>
      <c r="J3303" t="b">
        <v>0</v>
      </c>
      <c r="K3303" s="3"/>
      <c r="L3303" s="3"/>
      <c r="M3303">
        <v>442095357181</v>
      </c>
      <c r="N3303">
        <v>3</v>
      </c>
      <c r="O3303" s="12" t="str">
        <f>(RIGHT(CursosBS_2[[#This Row],[Code]],12))</f>
        <v>202442-61290</v>
      </c>
    </row>
    <row r="3304" spans="1:15" x14ac:dyDescent="0.25">
      <c r="A3304">
        <v>57696</v>
      </c>
      <c r="B3304" s="12" t="s">
        <v>56</v>
      </c>
      <c r="C3304" s="12" t="s">
        <v>52</v>
      </c>
      <c r="D3304" s="12" t="s">
        <v>17447</v>
      </c>
      <c r="E3304" s="12" t="s">
        <v>17448</v>
      </c>
      <c r="F3304" s="3">
        <v>45515.208333333336</v>
      </c>
      <c r="G3304" s="3">
        <v>45638.207638888889</v>
      </c>
      <c r="H3304" t="b">
        <v>1</v>
      </c>
      <c r="I3304" s="3">
        <v>45513.596041666664</v>
      </c>
      <c r="J3304" t="b">
        <v>0</v>
      </c>
      <c r="K3304" s="3"/>
      <c r="L3304" s="3"/>
      <c r="M3304">
        <v>442096249822</v>
      </c>
      <c r="N3304">
        <v>3</v>
      </c>
      <c r="O3304" s="12" t="str">
        <f>(RIGHT(CursosBS_2[[#This Row],[Code]],12))</f>
        <v>202442-61289</v>
      </c>
    </row>
    <row r="3305" spans="1:15" x14ac:dyDescent="0.25">
      <c r="A3305">
        <v>57695</v>
      </c>
      <c r="B3305" s="12" t="s">
        <v>56</v>
      </c>
      <c r="C3305" s="12" t="s">
        <v>52</v>
      </c>
      <c r="D3305" s="12" t="s">
        <v>17445</v>
      </c>
      <c r="E3305" s="12" t="s">
        <v>17446</v>
      </c>
      <c r="F3305" s="3">
        <v>45515.208333333336</v>
      </c>
      <c r="G3305" s="3">
        <v>45638.207638888889</v>
      </c>
      <c r="H3305" t="b">
        <v>1</v>
      </c>
      <c r="I3305" s="3">
        <v>45513.595682870371</v>
      </c>
      <c r="J3305" t="b">
        <v>0</v>
      </c>
      <c r="K3305" s="3"/>
      <c r="L3305" s="3"/>
      <c r="M3305">
        <v>442096249799</v>
      </c>
      <c r="N3305">
        <v>3</v>
      </c>
      <c r="O3305" s="12" t="str">
        <f>(RIGHT(CursosBS_2[[#This Row],[Code]],12))</f>
        <v>202442-61288</v>
      </c>
    </row>
    <row r="3306" spans="1:15" x14ac:dyDescent="0.25">
      <c r="A3306">
        <v>57694</v>
      </c>
      <c r="B3306" s="12" t="s">
        <v>56</v>
      </c>
      <c r="C3306" s="12" t="s">
        <v>52</v>
      </c>
      <c r="D3306" s="12" t="s">
        <v>17443</v>
      </c>
      <c r="E3306" s="12" t="s">
        <v>17444</v>
      </c>
      <c r="F3306" s="3">
        <v>45515.208333333336</v>
      </c>
      <c r="G3306" s="3">
        <v>45638.207638888889</v>
      </c>
      <c r="H3306" t="b">
        <v>1</v>
      </c>
      <c r="I3306" s="3">
        <v>45513.595324074071</v>
      </c>
      <c r="J3306" t="b">
        <v>0</v>
      </c>
      <c r="K3306" s="3"/>
      <c r="L3306" s="3"/>
      <c r="M3306">
        <v>442096249776</v>
      </c>
      <c r="N3306">
        <v>3</v>
      </c>
      <c r="O3306" s="12" t="str">
        <f>(RIGHT(CursosBS_2[[#This Row],[Code]],12))</f>
        <v>202442-61287</v>
      </c>
    </row>
    <row r="3307" spans="1:15" x14ac:dyDescent="0.25">
      <c r="A3307">
        <v>57693</v>
      </c>
      <c r="B3307" s="12" t="s">
        <v>56</v>
      </c>
      <c r="C3307" s="12" t="s">
        <v>52</v>
      </c>
      <c r="D3307" s="12" t="s">
        <v>17441</v>
      </c>
      <c r="E3307" s="12" t="s">
        <v>17442</v>
      </c>
      <c r="F3307" s="3">
        <v>45515.208333333336</v>
      </c>
      <c r="G3307" s="3">
        <v>45638.207638888889</v>
      </c>
      <c r="H3307" t="b">
        <v>1</v>
      </c>
      <c r="I3307" s="3">
        <v>45513.594976851855</v>
      </c>
      <c r="J3307" t="b">
        <v>0</v>
      </c>
      <c r="K3307" s="3"/>
      <c r="L3307" s="3"/>
      <c r="M3307">
        <v>442096249754</v>
      </c>
      <c r="N3307">
        <v>3</v>
      </c>
      <c r="O3307" s="12" t="str">
        <f>(RIGHT(CursosBS_2[[#This Row],[Code]],12))</f>
        <v>202442-61286</v>
      </c>
    </row>
    <row r="3308" spans="1:15" x14ac:dyDescent="0.25">
      <c r="A3308">
        <v>57692</v>
      </c>
      <c r="B3308" s="12" t="s">
        <v>56</v>
      </c>
      <c r="C3308" s="12" t="s">
        <v>52</v>
      </c>
      <c r="D3308" s="12" t="s">
        <v>17439</v>
      </c>
      <c r="E3308" s="12" t="s">
        <v>17440</v>
      </c>
      <c r="F3308" s="3">
        <v>45515.208333333336</v>
      </c>
      <c r="G3308" s="3">
        <v>45638.207638888889</v>
      </c>
      <c r="H3308" t="b">
        <v>1</v>
      </c>
      <c r="I3308" s="3">
        <v>45513.594618055555</v>
      </c>
      <c r="J3308" t="b">
        <v>0</v>
      </c>
      <c r="K3308" s="3"/>
      <c r="L3308" s="3"/>
      <c r="M3308">
        <v>442096249727</v>
      </c>
      <c r="N3308">
        <v>3</v>
      </c>
      <c r="O3308" s="12" t="str">
        <f>(RIGHT(CursosBS_2[[#This Row],[Code]],12))</f>
        <v>202442-61285</v>
      </c>
    </row>
    <row r="3309" spans="1:15" x14ac:dyDescent="0.25">
      <c r="A3309">
        <v>57691</v>
      </c>
      <c r="B3309" s="12" t="s">
        <v>56</v>
      </c>
      <c r="C3309" s="12" t="s">
        <v>52</v>
      </c>
      <c r="D3309" s="12" t="s">
        <v>17437</v>
      </c>
      <c r="E3309" s="12" t="s">
        <v>17438</v>
      </c>
      <c r="F3309" s="3">
        <v>45515.208333333336</v>
      </c>
      <c r="G3309" s="3">
        <v>45638.207638888889</v>
      </c>
      <c r="H3309" t="b">
        <v>1</v>
      </c>
      <c r="I3309" s="3">
        <v>45513.594259259262</v>
      </c>
      <c r="J3309" t="b">
        <v>0</v>
      </c>
      <c r="K3309" s="3"/>
      <c r="L3309" s="3"/>
      <c r="M3309">
        <v>442096249706</v>
      </c>
      <c r="N3309">
        <v>3</v>
      </c>
      <c r="O3309" s="12" t="str">
        <f>(RIGHT(CursosBS_2[[#This Row],[Code]],12))</f>
        <v>202442-61284</v>
      </c>
    </row>
    <row r="3310" spans="1:15" x14ac:dyDescent="0.25">
      <c r="A3310">
        <v>57690</v>
      </c>
      <c r="B3310" s="12" t="s">
        <v>56</v>
      </c>
      <c r="C3310" s="12" t="s">
        <v>52</v>
      </c>
      <c r="D3310" s="12" t="s">
        <v>17435</v>
      </c>
      <c r="E3310" s="12" t="s">
        <v>17436</v>
      </c>
      <c r="F3310" s="3">
        <v>45515.208333333336</v>
      </c>
      <c r="G3310" s="3">
        <v>45638.207638888889</v>
      </c>
      <c r="H3310" t="b">
        <v>1</v>
      </c>
      <c r="I3310" s="3">
        <v>45513.593900462962</v>
      </c>
      <c r="J3310" t="b">
        <v>0</v>
      </c>
      <c r="K3310" s="3"/>
      <c r="L3310" s="3"/>
      <c r="M3310">
        <v>442096249691</v>
      </c>
      <c r="N3310">
        <v>3</v>
      </c>
      <c r="O3310" s="12" t="str">
        <f>(RIGHT(CursosBS_2[[#This Row],[Code]],12))</f>
        <v>202442-61283</v>
      </c>
    </row>
    <row r="3311" spans="1:15" x14ac:dyDescent="0.25">
      <c r="A3311">
        <v>57689</v>
      </c>
      <c r="B3311" s="12" t="s">
        <v>56</v>
      </c>
      <c r="C3311" s="12" t="s">
        <v>52</v>
      </c>
      <c r="D3311" s="12" t="s">
        <v>17433</v>
      </c>
      <c r="E3311" s="12" t="s">
        <v>17434</v>
      </c>
      <c r="F3311" s="3">
        <v>45515.208333333336</v>
      </c>
      <c r="G3311" s="3">
        <v>45638.207638888889</v>
      </c>
      <c r="H3311" t="b">
        <v>1</v>
      </c>
      <c r="I3311" s="3">
        <v>45513.593541666669</v>
      </c>
      <c r="J3311" t="b">
        <v>0</v>
      </c>
      <c r="K3311" s="3"/>
      <c r="L3311" s="3"/>
      <c r="M3311">
        <v>442096249665</v>
      </c>
      <c r="N3311">
        <v>3</v>
      </c>
      <c r="O3311" s="12" t="str">
        <f>(RIGHT(CursosBS_2[[#This Row],[Code]],12))</f>
        <v>202442-61282</v>
      </c>
    </row>
    <row r="3312" spans="1:15" x14ac:dyDescent="0.25">
      <c r="A3312">
        <v>57688</v>
      </c>
      <c r="B3312" s="12" t="s">
        <v>56</v>
      </c>
      <c r="C3312" s="12" t="s">
        <v>52</v>
      </c>
      <c r="D3312" s="12" t="s">
        <v>17431</v>
      </c>
      <c r="E3312" s="12" t="s">
        <v>17432</v>
      </c>
      <c r="F3312" s="3"/>
      <c r="G3312" s="3"/>
      <c r="H3312" t="b">
        <v>1</v>
      </c>
      <c r="I3312" s="3">
        <v>45513.593194444446</v>
      </c>
      <c r="J3312" t="b">
        <v>0</v>
      </c>
      <c r="K3312" s="3"/>
      <c r="L3312" s="3"/>
      <c r="M3312">
        <v>442073699142</v>
      </c>
      <c r="N3312">
        <v>3</v>
      </c>
      <c r="O3312" s="12" t="str">
        <f>(RIGHT(CursosBS_2[[#This Row],[Code]],12))</f>
        <v>202442-61281</v>
      </c>
    </row>
    <row r="3313" spans="1:15" x14ac:dyDescent="0.25">
      <c r="A3313">
        <v>57687</v>
      </c>
      <c r="B3313" s="12" t="s">
        <v>56</v>
      </c>
      <c r="C3313" s="12" t="s">
        <v>52</v>
      </c>
      <c r="D3313" s="12" t="s">
        <v>17429</v>
      </c>
      <c r="E3313" s="12" t="s">
        <v>17430</v>
      </c>
      <c r="F3313" s="3">
        <v>45515.208333333336</v>
      </c>
      <c r="G3313" s="3">
        <v>45638.207638888889</v>
      </c>
      <c r="H3313" t="b">
        <v>1</v>
      </c>
      <c r="I3313" s="3">
        <v>45513.592800925922</v>
      </c>
      <c r="J3313" t="b">
        <v>0</v>
      </c>
      <c r="K3313" s="3"/>
      <c r="L3313" s="3"/>
      <c r="M3313">
        <v>442096249647</v>
      </c>
      <c r="N3313">
        <v>3</v>
      </c>
      <c r="O3313" s="12" t="str">
        <f>(RIGHT(CursosBS_2[[#This Row],[Code]],12))</f>
        <v>202442-61280</v>
      </c>
    </row>
    <row r="3314" spans="1:15" x14ac:dyDescent="0.25">
      <c r="A3314">
        <v>57676</v>
      </c>
      <c r="B3314" s="12" t="s">
        <v>56</v>
      </c>
      <c r="C3314" s="12" t="s">
        <v>52</v>
      </c>
      <c r="D3314" s="12" t="s">
        <v>17424</v>
      </c>
      <c r="E3314" s="12" t="s">
        <v>17425</v>
      </c>
      <c r="F3314" s="3">
        <v>45529.208333333336</v>
      </c>
      <c r="G3314" s="3">
        <v>45552.207638888889</v>
      </c>
      <c r="H3314" t="b">
        <v>1</v>
      </c>
      <c r="I3314" s="3">
        <v>45512.938611111109</v>
      </c>
      <c r="J3314" t="b">
        <v>0</v>
      </c>
      <c r="K3314" s="3"/>
      <c r="L3314" s="3"/>
      <c r="M3314">
        <v>442096249625</v>
      </c>
      <c r="N3314">
        <v>3</v>
      </c>
      <c r="O3314" s="12" t="str">
        <f>(RIGHT(CursosBS_2[[#This Row],[Code]],12))</f>
        <v>202442-61936</v>
      </c>
    </row>
    <row r="3315" spans="1:15" x14ac:dyDescent="0.25">
      <c r="A3315">
        <v>57670</v>
      </c>
      <c r="B3315" s="12" t="s">
        <v>56</v>
      </c>
      <c r="C3315" s="12" t="s">
        <v>52</v>
      </c>
      <c r="D3315" s="12" t="s">
        <v>17422</v>
      </c>
      <c r="E3315" s="12" t="s">
        <v>17423</v>
      </c>
      <c r="F3315" s="3">
        <v>45529.208333333336</v>
      </c>
      <c r="G3315" s="3">
        <v>45552.207638888889</v>
      </c>
      <c r="H3315" t="b">
        <v>1</v>
      </c>
      <c r="I3315" s="3">
        <v>45512.923622685186</v>
      </c>
      <c r="J3315" t="b">
        <v>0</v>
      </c>
      <c r="K3315" s="3"/>
      <c r="L3315" s="3"/>
      <c r="M3315">
        <v>442096249591</v>
      </c>
      <c r="N3315">
        <v>3</v>
      </c>
      <c r="O3315" s="12" t="str">
        <f>(RIGHT(CursosBS_2[[#This Row],[Code]],12))</f>
        <v>202442-61160</v>
      </c>
    </row>
    <row r="3316" spans="1:15" x14ac:dyDescent="0.25">
      <c r="A3316">
        <v>57669</v>
      </c>
      <c r="B3316" s="12" t="s">
        <v>56</v>
      </c>
      <c r="C3316" s="12" t="s">
        <v>52</v>
      </c>
      <c r="D3316" s="12" t="s">
        <v>17420</v>
      </c>
      <c r="E3316" s="12" t="s">
        <v>17421</v>
      </c>
      <c r="F3316" s="3">
        <v>45515.208333333336</v>
      </c>
      <c r="G3316" s="3">
        <v>45538.207638888889</v>
      </c>
      <c r="H3316" t="b">
        <v>1</v>
      </c>
      <c r="I3316" s="3">
        <v>45512.897986111115</v>
      </c>
      <c r="J3316" t="b">
        <v>0</v>
      </c>
      <c r="K3316" s="3"/>
      <c r="L3316" s="3"/>
      <c r="M3316">
        <v>442096249574</v>
      </c>
      <c r="N3316">
        <v>3</v>
      </c>
      <c r="O3316" s="12" t="str">
        <f>(RIGHT(CursosBS_2[[#This Row],[Code]],12))</f>
        <v>202442-62309</v>
      </c>
    </row>
    <row r="3317" spans="1:15" x14ac:dyDescent="0.25">
      <c r="A3317">
        <v>57656</v>
      </c>
      <c r="B3317" s="12" t="s">
        <v>56</v>
      </c>
      <c r="C3317" s="12" t="s">
        <v>52</v>
      </c>
      <c r="D3317" s="12" t="s">
        <v>17418</v>
      </c>
      <c r="E3317" s="12" t="s">
        <v>17419</v>
      </c>
      <c r="F3317" s="3">
        <v>45512.208333333336</v>
      </c>
      <c r="G3317" s="3">
        <v>45602.207638888889</v>
      </c>
      <c r="H3317" t="b">
        <v>1</v>
      </c>
      <c r="I3317" s="3">
        <v>45512.881377314814</v>
      </c>
      <c r="J3317" t="b">
        <v>0</v>
      </c>
      <c r="K3317" s="3"/>
      <c r="L3317" s="3"/>
      <c r="M3317">
        <v>442096249558</v>
      </c>
      <c r="N3317">
        <v>3</v>
      </c>
      <c r="O3317" s="12" t="str">
        <f>(RIGHT(CursosBS_2[[#This Row],[Code]],12))</f>
        <v>202442-61247</v>
      </c>
    </row>
    <row r="3318" spans="1:15" x14ac:dyDescent="0.25">
      <c r="A3318">
        <v>57655</v>
      </c>
      <c r="B3318" s="12" t="s">
        <v>56</v>
      </c>
      <c r="C3318" s="12" t="s">
        <v>52</v>
      </c>
      <c r="D3318" s="12" t="s">
        <v>17416</v>
      </c>
      <c r="E3318" s="12" t="s">
        <v>17417</v>
      </c>
      <c r="F3318" s="3">
        <v>45515.208333333336</v>
      </c>
      <c r="G3318" s="3">
        <v>45643.207638888889</v>
      </c>
      <c r="H3318" t="b">
        <v>1</v>
      </c>
      <c r="I3318" s="3">
        <v>45512.84820601852</v>
      </c>
      <c r="J3318" t="b">
        <v>0</v>
      </c>
      <c r="K3318" s="3"/>
      <c r="L3318" s="3"/>
      <c r="M3318">
        <v>442096249532</v>
      </c>
      <c r="N3318">
        <v>3</v>
      </c>
      <c r="O3318" s="12" t="str">
        <f>(RIGHT(CursosBS_2[[#This Row],[Code]],12))</f>
        <v>202442-62319</v>
      </c>
    </row>
    <row r="3319" spans="1:15" x14ac:dyDescent="0.25">
      <c r="A3319">
        <v>57654</v>
      </c>
      <c r="B3319" s="12" t="s">
        <v>56</v>
      </c>
      <c r="C3319" s="12" t="s">
        <v>52</v>
      </c>
      <c r="D3319" s="12" t="s">
        <v>17414</v>
      </c>
      <c r="E3319" s="12" t="s">
        <v>17415</v>
      </c>
      <c r="F3319" s="3">
        <v>45522.208333333336</v>
      </c>
      <c r="G3319" s="3">
        <v>45546.207638888889</v>
      </c>
      <c r="H3319" t="b">
        <v>1</v>
      </c>
      <c r="I3319" s="3">
        <v>45512.829733796294</v>
      </c>
      <c r="J3319" t="b">
        <v>0</v>
      </c>
      <c r="K3319" s="3"/>
      <c r="L3319" s="3"/>
      <c r="M3319">
        <v>442096249522</v>
      </c>
      <c r="N3319">
        <v>3</v>
      </c>
      <c r="O3319" s="12" t="str">
        <f>(RIGHT(CursosBS_2[[#This Row],[Code]],12))</f>
        <v>202442-61245</v>
      </c>
    </row>
    <row r="3320" spans="1:15" x14ac:dyDescent="0.25">
      <c r="A3320">
        <v>57637</v>
      </c>
      <c r="B3320" s="12" t="s">
        <v>56</v>
      </c>
      <c r="C3320" s="12" t="s">
        <v>52</v>
      </c>
      <c r="D3320" s="12" t="s">
        <v>17412</v>
      </c>
      <c r="E3320" s="12" t="s">
        <v>17413</v>
      </c>
      <c r="F3320" s="3">
        <v>45523.208333333336</v>
      </c>
      <c r="G3320" s="3">
        <v>45546.207638888889</v>
      </c>
      <c r="H3320" t="b">
        <v>1</v>
      </c>
      <c r="I3320" s="3">
        <v>45512.822141203702</v>
      </c>
      <c r="J3320" t="b">
        <v>0</v>
      </c>
      <c r="K3320" s="3"/>
      <c r="L3320" s="3"/>
      <c r="M3320">
        <v>442096249502</v>
      </c>
      <c r="N3320">
        <v>3</v>
      </c>
      <c r="O3320" s="12" t="str">
        <f>(RIGHT(CursosBS_2[[#This Row],[Code]],12))</f>
        <v>202442-61251</v>
      </c>
    </row>
    <row r="3321" spans="1:15" x14ac:dyDescent="0.25">
      <c r="A3321">
        <v>57628</v>
      </c>
      <c r="B3321" s="12" t="s">
        <v>56</v>
      </c>
      <c r="C3321" s="12" t="s">
        <v>52</v>
      </c>
      <c r="D3321" s="12" t="s">
        <v>17410</v>
      </c>
      <c r="E3321" s="12" t="s">
        <v>17411</v>
      </c>
      <c r="F3321" s="3">
        <v>45522.208333333336</v>
      </c>
      <c r="G3321" s="3">
        <v>45546.207638888889</v>
      </c>
      <c r="H3321" t="b">
        <v>1</v>
      </c>
      <c r="I3321" s="3">
        <v>45512.810798611114</v>
      </c>
      <c r="J3321" t="b">
        <v>0</v>
      </c>
      <c r="K3321" s="3"/>
      <c r="L3321" s="3"/>
      <c r="M3321">
        <v>442096249478</v>
      </c>
      <c r="N3321">
        <v>3</v>
      </c>
      <c r="O3321" s="12" t="str">
        <f>(RIGHT(CursosBS_2[[#This Row],[Code]],12))</f>
        <v>202442-61210</v>
      </c>
    </row>
    <row r="3322" spans="1:15" x14ac:dyDescent="0.25">
      <c r="A3322">
        <v>57615</v>
      </c>
      <c r="B3322" s="12" t="s">
        <v>56</v>
      </c>
      <c r="C3322" s="12" t="s">
        <v>52</v>
      </c>
      <c r="D3322" s="12" t="s">
        <v>17408</v>
      </c>
      <c r="E3322" s="12" t="s">
        <v>17409</v>
      </c>
      <c r="F3322" s="3">
        <v>45522.208333333336</v>
      </c>
      <c r="G3322" s="3">
        <v>45553.207638888889</v>
      </c>
      <c r="H3322" t="b">
        <v>1</v>
      </c>
      <c r="I3322" s="3">
        <v>45512.805</v>
      </c>
      <c r="J3322" t="b">
        <v>0</v>
      </c>
      <c r="K3322" s="3"/>
      <c r="L3322" s="3"/>
      <c r="M3322">
        <v>442096249459</v>
      </c>
      <c r="N3322">
        <v>3</v>
      </c>
      <c r="O3322" s="12" t="str">
        <f>(RIGHT(CursosBS_2[[#This Row],[Code]],12))</f>
        <v>202442-61189</v>
      </c>
    </row>
    <row r="3323" spans="1:15" x14ac:dyDescent="0.25">
      <c r="A3323">
        <v>57614</v>
      </c>
      <c r="B3323" s="12" t="s">
        <v>56</v>
      </c>
      <c r="C3323" s="12" t="s">
        <v>52</v>
      </c>
      <c r="D3323" s="12" t="s">
        <v>17406</v>
      </c>
      <c r="E3323" s="12" t="s">
        <v>17407</v>
      </c>
      <c r="F3323" s="3">
        <v>45522.208333333336</v>
      </c>
      <c r="G3323" s="3">
        <v>45553.207638888889</v>
      </c>
      <c r="H3323" t="b">
        <v>1</v>
      </c>
      <c r="I3323" s="3">
        <v>45512.78765046296</v>
      </c>
      <c r="J3323" t="b">
        <v>0</v>
      </c>
      <c r="K3323" s="3"/>
      <c r="L3323" s="3"/>
      <c r="M3323">
        <v>442096249448</v>
      </c>
      <c r="N3323">
        <v>3</v>
      </c>
      <c r="O3323" s="12" t="str">
        <f>(RIGHT(CursosBS_2[[#This Row],[Code]],12))</f>
        <v>202442-61185</v>
      </c>
    </row>
    <row r="3324" spans="1:15" x14ac:dyDescent="0.25">
      <c r="A3324">
        <v>57613</v>
      </c>
      <c r="B3324" s="12" t="s">
        <v>56</v>
      </c>
      <c r="C3324" s="12" t="s">
        <v>52</v>
      </c>
      <c r="D3324" s="12" t="s">
        <v>17404</v>
      </c>
      <c r="E3324" s="12" t="s">
        <v>17405</v>
      </c>
      <c r="F3324" s="3">
        <v>45522.208333333336</v>
      </c>
      <c r="G3324" s="3">
        <v>45553.207638888889</v>
      </c>
      <c r="H3324" t="b">
        <v>1</v>
      </c>
      <c r="I3324" s="3">
        <v>45512.781678240739</v>
      </c>
      <c r="J3324" t="b">
        <v>0</v>
      </c>
      <c r="K3324" s="3"/>
      <c r="L3324" s="3"/>
      <c r="M3324">
        <v>442096249434</v>
      </c>
      <c r="N3324">
        <v>3</v>
      </c>
      <c r="O3324" s="12" t="str">
        <f>(RIGHT(CursosBS_2[[#This Row],[Code]],12))</f>
        <v>202442-61178</v>
      </c>
    </row>
    <row r="3325" spans="1:15" x14ac:dyDescent="0.25">
      <c r="A3325">
        <v>57611</v>
      </c>
      <c r="B3325" s="12" t="s">
        <v>56</v>
      </c>
      <c r="C3325" s="12" t="s">
        <v>52</v>
      </c>
      <c r="D3325" s="12" t="s">
        <v>17402</v>
      </c>
      <c r="E3325" s="12" t="s">
        <v>17403</v>
      </c>
      <c r="F3325" s="3">
        <v>45521.208333333336</v>
      </c>
      <c r="G3325" s="3">
        <v>45562.207638888889</v>
      </c>
      <c r="H3325" t="b">
        <v>1</v>
      </c>
      <c r="I3325" s="3">
        <v>45512.728564814817</v>
      </c>
      <c r="J3325" t="b">
        <v>0</v>
      </c>
      <c r="K3325" s="3"/>
      <c r="L3325" s="3"/>
      <c r="M3325">
        <v>442112234872</v>
      </c>
      <c r="N3325">
        <v>3</v>
      </c>
      <c r="O3325" s="12" t="str">
        <f>(RIGHT(CursosBS_2[[#This Row],[Code]],12))</f>
        <v>-20242-61173</v>
      </c>
    </row>
    <row r="3326" spans="1:15" x14ac:dyDescent="0.25">
      <c r="A3326">
        <v>57599</v>
      </c>
      <c r="B3326" s="12" t="s">
        <v>56</v>
      </c>
      <c r="C3326" s="12" t="s">
        <v>52</v>
      </c>
      <c r="D3326" s="12" t="s">
        <v>17400</v>
      </c>
      <c r="E3326" s="12" t="s">
        <v>17401</v>
      </c>
      <c r="F3326" s="3">
        <v>45515.208333333336</v>
      </c>
      <c r="G3326" s="3">
        <v>45638.207638888889</v>
      </c>
      <c r="H3326" t="b">
        <v>1</v>
      </c>
      <c r="I3326" s="3">
        <v>45512.631122685183</v>
      </c>
      <c r="J3326" t="b">
        <v>0</v>
      </c>
      <c r="K3326" s="3"/>
      <c r="L3326" s="3"/>
      <c r="M3326">
        <v>442096249405</v>
      </c>
      <c r="N3326">
        <v>3</v>
      </c>
      <c r="O3326" s="12" t="str">
        <f>(RIGHT(CursosBS_2[[#This Row],[Code]],12))</f>
        <v>202442-61306</v>
      </c>
    </row>
    <row r="3327" spans="1:15" x14ac:dyDescent="0.25">
      <c r="A3327">
        <v>57592</v>
      </c>
      <c r="B3327" s="12" t="s">
        <v>56</v>
      </c>
      <c r="C3327" s="12" t="s">
        <v>52</v>
      </c>
      <c r="D3327" s="12" t="s">
        <v>17398</v>
      </c>
      <c r="E3327" s="12" t="s">
        <v>17399</v>
      </c>
      <c r="F3327" s="3">
        <v>45515.208333333336</v>
      </c>
      <c r="G3327" s="3">
        <v>45638.207638888889</v>
      </c>
      <c r="H3327" t="b">
        <v>1</v>
      </c>
      <c r="I3327" s="3">
        <v>45512.622476851851</v>
      </c>
      <c r="J3327" t="b">
        <v>0</v>
      </c>
      <c r="K3327" s="3"/>
      <c r="L3327" s="3"/>
      <c r="M3327">
        <v>442097158956</v>
      </c>
      <c r="N3327">
        <v>3</v>
      </c>
      <c r="O3327" s="12" t="str">
        <f>(RIGHT(CursosBS_2[[#This Row],[Code]],12))</f>
        <v>71-202442-LI</v>
      </c>
    </row>
    <row r="3328" spans="1:15" x14ac:dyDescent="0.25">
      <c r="A3328">
        <v>57585</v>
      </c>
      <c r="B3328" s="12" t="s">
        <v>56</v>
      </c>
      <c r="C3328" s="12" t="s">
        <v>52</v>
      </c>
      <c r="D3328" s="12" t="s">
        <v>17396</v>
      </c>
      <c r="E3328" s="12" t="s">
        <v>17397</v>
      </c>
      <c r="F3328" s="3">
        <v>45515.208333333336</v>
      </c>
      <c r="G3328" s="3">
        <v>45638.207638888889</v>
      </c>
      <c r="H3328" t="b">
        <v>1</v>
      </c>
      <c r="I3328" s="3">
        <v>45512.618032407408</v>
      </c>
      <c r="J3328" t="b">
        <v>0</v>
      </c>
      <c r="K3328" s="3"/>
      <c r="L3328" s="3"/>
      <c r="M3328">
        <v>442096249386</v>
      </c>
      <c r="N3328">
        <v>3</v>
      </c>
      <c r="O3328" s="12" t="str">
        <f>(RIGHT(CursosBS_2[[#This Row],[Code]],12))</f>
        <v>202442-61276</v>
      </c>
    </row>
    <row r="3329" spans="1:15" x14ac:dyDescent="0.25">
      <c r="A3329">
        <v>57531</v>
      </c>
      <c r="B3329" s="12" t="s">
        <v>56</v>
      </c>
      <c r="C3329" s="12" t="s">
        <v>52</v>
      </c>
      <c r="D3329" s="12" t="s">
        <v>17394</v>
      </c>
      <c r="E3329" s="12" t="s">
        <v>17395</v>
      </c>
      <c r="F3329" s="3">
        <v>45518.208333333336</v>
      </c>
      <c r="G3329" s="3">
        <v>45560.207638888889</v>
      </c>
      <c r="H3329" t="b">
        <v>1</v>
      </c>
      <c r="I3329" s="3">
        <v>45510.996458333335</v>
      </c>
      <c r="J3329" t="b">
        <v>0</v>
      </c>
      <c r="K3329" s="3"/>
      <c r="L3329" s="3"/>
      <c r="M3329">
        <v>442096249354</v>
      </c>
      <c r="N3329">
        <v>3</v>
      </c>
      <c r="O3329" s="12" t="str">
        <f>(RIGHT(CursosBS_2[[#This Row],[Code]],12))</f>
        <v>202442-60122</v>
      </c>
    </row>
    <row r="3330" spans="1:15" x14ac:dyDescent="0.25">
      <c r="A3330">
        <v>57503</v>
      </c>
      <c r="B3330" s="12" t="s">
        <v>56</v>
      </c>
      <c r="C3330" s="12" t="s">
        <v>52</v>
      </c>
      <c r="D3330" s="12" t="s">
        <v>17392</v>
      </c>
      <c r="E3330" s="12" t="s">
        <v>17393</v>
      </c>
      <c r="F3330" s="3">
        <v>45515.208333333336</v>
      </c>
      <c r="G3330" s="3">
        <v>45532.207638888889</v>
      </c>
      <c r="H3330" t="b">
        <v>1</v>
      </c>
      <c r="I3330" s="3">
        <v>45509.869837962964</v>
      </c>
      <c r="J3330" t="b">
        <v>0</v>
      </c>
      <c r="K3330" s="3"/>
      <c r="L3330" s="3"/>
      <c r="M3330">
        <v>442096249342</v>
      </c>
      <c r="N3330">
        <v>3</v>
      </c>
      <c r="O3330" s="12" t="str">
        <f>(RIGHT(CursosBS_2[[#This Row],[Code]],12))</f>
        <v>202442-61172</v>
      </c>
    </row>
    <row r="3331" spans="1:15" x14ac:dyDescent="0.25">
      <c r="A3331">
        <v>57501</v>
      </c>
      <c r="B3331" s="12" t="s">
        <v>56</v>
      </c>
      <c r="C3331" s="12" t="s">
        <v>52</v>
      </c>
      <c r="D3331" s="12" t="s">
        <v>17390</v>
      </c>
      <c r="E3331" s="12" t="s">
        <v>17391</v>
      </c>
      <c r="F3331" s="3">
        <v>45515.208333333336</v>
      </c>
      <c r="G3331" s="3">
        <v>45532.207638888889</v>
      </c>
      <c r="H3331" t="b">
        <v>1</v>
      </c>
      <c r="I3331" s="3">
        <v>45509.864247685182</v>
      </c>
      <c r="J3331" t="b">
        <v>0</v>
      </c>
      <c r="K3331" s="3"/>
      <c r="L3331" s="3"/>
      <c r="M3331">
        <v>442096249330</v>
      </c>
      <c r="N3331">
        <v>3</v>
      </c>
      <c r="O3331" s="12" t="str">
        <f>(RIGHT(CursosBS_2[[#This Row],[Code]],12))</f>
        <v>202442-61183</v>
      </c>
    </row>
    <row r="3332" spans="1:15" x14ac:dyDescent="0.25">
      <c r="A3332">
        <v>57500</v>
      </c>
      <c r="B3332" s="12" t="s">
        <v>56</v>
      </c>
      <c r="C3332" s="12" t="s">
        <v>52</v>
      </c>
      <c r="D3332" s="12" t="s">
        <v>17388</v>
      </c>
      <c r="E3332" s="12" t="s">
        <v>17389</v>
      </c>
      <c r="F3332" s="3">
        <v>45515.208333333336</v>
      </c>
      <c r="G3332" s="3">
        <v>45538.207638888889</v>
      </c>
      <c r="H3332" t="b">
        <v>1</v>
      </c>
      <c r="I3332" s="3">
        <v>45509.857685185183</v>
      </c>
      <c r="J3332" t="b">
        <v>0</v>
      </c>
      <c r="K3332" s="3"/>
      <c r="L3332" s="3"/>
      <c r="M3332">
        <v>442096249309</v>
      </c>
      <c r="N3332">
        <v>3</v>
      </c>
      <c r="O3332" s="12" t="str">
        <f>(RIGHT(CursosBS_2[[#This Row],[Code]],12))</f>
        <v>202442-61194</v>
      </c>
    </row>
    <row r="3333" spans="1:15" x14ac:dyDescent="0.25">
      <c r="A3333">
        <v>57498</v>
      </c>
      <c r="B3333" s="12" t="s">
        <v>56</v>
      </c>
      <c r="C3333" s="12" t="s">
        <v>52</v>
      </c>
      <c r="D3333" s="12" t="s">
        <v>17386</v>
      </c>
      <c r="E3333" s="12" t="s">
        <v>17387</v>
      </c>
      <c r="F3333" s="3">
        <v>45515.208333333336</v>
      </c>
      <c r="G3333" s="3">
        <v>45546.207638888889</v>
      </c>
      <c r="H3333" t="b">
        <v>1</v>
      </c>
      <c r="I3333" s="3">
        <v>45509.850682870368</v>
      </c>
      <c r="J3333" t="b">
        <v>0</v>
      </c>
      <c r="K3333" s="3"/>
      <c r="L3333" s="3"/>
      <c r="M3333">
        <v>442096249279</v>
      </c>
      <c r="N3333">
        <v>3</v>
      </c>
      <c r="O3333" s="12" t="str">
        <f>(RIGHT(CursosBS_2[[#This Row],[Code]],12))</f>
        <v>202442-61116</v>
      </c>
    </row>
    <row r="3334" spans="1:15" x14ac:dyDescent="0.25">
      <c r="A3334">
        <v>57497</v>
      </c>
      <c r="B3334" s="12" t="s">
        <v>56</v>
      </c>
      <c r="C3334" s="12" t="s">
        <v>52</v>
      </c>
      <c r="D3334" s="12" t="s">
        <v>17384</v>
      </c>
      <c r="E3334" s="12" t="s">
        <v>17385</v>
      </c>
      <c r="F3334" s="3">
        <v>45508.208333333336</v>
      </c>
      <c r="G3334" s="3">
        <v>45530.207638888889</v>
      </c>
      <c r="H3334" t="b">
        <v>1</v>
      </c>
      <c r="I3334" s="3">
        <v>45509.801076388889</v>
      </c>
      <c r="J3334" t="b">
        <v>0</v>
      </c>
      <c r="K3334" s="3"/>
      <c r="L3334" s="3"/>
      <c r="M3334">
        <v>442096249258</v>
      </c>
      <c r="N3334">
        <v>3</v>
      </c>
      <c r="O3334" s="12" t="str">
        <f>(RIGHT(CursosBS_2[[#This Row],[Code]],12))</f>
        <v>202442-61322</v>
      </c>
    </row>
    <row r="3335" spans="1:15" x14ac:dyDescent="0.25">
      <c r="A3335">
        <v>57488</v>
      </c>
      <c r="B3335" s="12" t="s">
        <v>56</v>
      </c>
      <c r="C3335" s="12" t="s">
        <v>52</v>
      </c>
      <c r="D3335" s="12" t="s">
        <v>17382</v>
      </c>
      <c r="E3335" s="12" t="s">
        <v>17383</v>
      </c>
      <c r="F3335" s="3">
        <v>45508.208333333336</v>
      </c>
      <c r="G3335" s="3">
        <v>45623.207638888889</v>
      </c>
      <c r="H3335" t="b">
        <v>1</v>
      </c>
      <c r="I3335" s="3">
        <v>45509.737314814818</v>
      </c>
      <c r="J3335" t="b">
        <v>0</v>
      </c>
      <c r="K3335" s="3"/>
      <c r="L3335" s="3"/>
      <c r="M3335">
        <v>442096249242</v>
      </c>
      <c r="N3335">
        <v>3</v>
      </c>
      <c r="O3335" s="12" t="str">
        <f>(RIGHT(CursosBS_2[[#This Row],[Code]],12))</f>
        <v>202442-62619</v>
      </c>
    </row>
    <row r="3336" spans="1:15" x14ac:dyDescent="0.25">
      <c r="A3336">
        <v>57470</v>
      </c>
      <c r="B3336" s="12" t="s">
        <v>56</v>
      </c>
      <c r="C3336" s="12" t="s">
        <v>52</v>
      </c>
      <c r="D3336" s="12" t="s">
        <v>17380</v>
      </c>
      <c r="E3336" s="12" t="s">
        <v>17381</v>
      </c>
      <c r="F3336" s="3"/>
      <c r="G3336" s="3"/>
      <c r="H3336" t="b">
        <v>1</v>
      </c>
      <c r="I3336" s="3">
        <v>45506.899710648147</v>
      </c>
      <c r="J3336" t="b">
        <v>0</v>
      </c>
      <c r="K3336" s="3"/>
      <c r="L3336" s="3"/>
      <c r="M3336">
        <v>442072941576</v>
      </c>
      <c r="N3336">
        <v>3</v>
      </c>
      <c r="O3336" s="12" t="str">
        <f>(RIGHT(CursosBS_2[[#This Row],[Code]],12))</f>
        <v>202442-69279</v>
      </c>
    </row>
    <row r="3337" spans="1:15" x14ac:dyDescent="0.25">
      <c r="A3337">
        <v>57458</v>
      </c>
      <c r="B3337" s="12" t="s">
        <v>56</v>
      </c>
      <c r="C3337" s="12" t="s">
        <v>52</v>
      </c>
      <c r="D3337" s="12" t="s">
        <v>17378</v>
      </c>
      <c r="E3337" s="12" t="s">
        <v>17379</v>
      </c>
      <c r="F3337" s="3"/>
      <c r="G3337" s="3"/>
      <c r="H3337" t="b">
        <v>1</v>
      </c>
      <c r="I3337" s="3">
        <v>45506.896157407406</v>
      </c>
      <c r="J3337" t="b">
        <v>0</v>
      </c>
      <c r="K3337" s="3"/>
      <c r="L3337" s="3"/>
      <c r="M3337">
        <v>442072940967</v>
      </c>
      <c r="N3337">
        <v>3</v>
      </c>
      <c r="O3337" s="12" t="str">
        <f>(RIGHT(CursosBS_2[[#This Row],[Code]],12))</f>
        <v>202442-69274</v>
      </c>
    </row>
    <row r="3338" spans="1:15" x14ac:dyDescent="0.25">
      <c r="A3338">
        <v>57453</v>
      </c>
      <c r="B3338" s="12" t="s">
        <v>56</v>
      </c>
      <c r="C3338" s="12" t="s">
        <v>52</v>
      </c>
      <c r="D3338" s="12" t="s">
        <v>17376</v>
      </c>
      <c r="E3338" s="12" t="s">
        <v>17377</v>
      </c>
      <c r="F3338" s="3">
        <v>45508.208333333336</v>
      </c>
      <c r="G3338" s="3">
        <v>45568.207638888889</v>
      </c>
      <c r="H3338" t="b">
        <v>1</v>
      </c>
      <c r="I3338" s="3">
        <v>45506.750636574077</v>
      </c>
      <c r="J3338" t="b">
        <v>0</v>
      </c>
      <c r="K3338" s="3"/>
      <c r="L3338" s="3"/>
      <c r="M3338">
        <v>442096249229</v>
      </c>
      <c r="N3338">
        <v>3</v>
      </c>
      <c r="O3338" s="12" t="str">
        <f>(RIGHT(CursosBS_2[[#This Row],[Code]],12))</f>
        <v>202442-62925</v>
      </c>
    </row>
    <row r="3339" spans="1:15" x14ac:dyDescent="0.25">
      <c r="A3339">
        <v>57452</v>
      </c>
      <c r="B3339" s="12" t="s">
        <v>56</v>
      </c>
      <c r="C3339" s="12" t="s">
        <v>52</v>
      </c>
      <c r="D3339" s="12" t="s">
        <v>17374</v>
      </c>
      <c r="E3339" s="12" t="s">
        <v>17375</v>
      </c>
      <c r="F3339" s="3">
        <v>45508.208333333336</v>
      </c>
      <c r="G3339" s="3">
        <v>45568.207638888889</v>
      </c>
      <c r="H3339" t="b">
        <v>1</v>
      </c>
      <c r="I3339" s="3">
        <v>45506.750277777777</v>
      </c>
      <c r="J3339" t="b">
        <v>0</v>
      </c>
      <c r="K3339" s="3"/>
      <c r="L3339" s="3"/>
      <c r="M3339">
        <v>442096249218</v>
      </c>
      <c r="N3339">
        <v>3</v>
      </c>
      <c r="O3339" s="12" t="str">
        <f>(RIGHT(CursosBS_2[[#This Row],[Code]],12))</f>
        <v>202442-62924</v>
      </c>
    </row>
    <row r="3340" spans="1:15" x14ac:dyDescent="0.25">
      <c r="A3340">
        <v>57451</v>
      </c>
      <c r="B3340" s="12" t="s">
        <v>56</v>
      </c>
      <c r="C3340" s="12" t="s">
        <v>52</v>
      </c>
      <c r="D3340" s="12" t="s">
        <v>17372</v>
      </c>
      <c r="E3340" s="12" t="s">
        <v>17373</v>
      </c>
      <c r="F3340" s="3">
        <v>45508.208333333336</v>
      </c>
      <c r="G3340" s="3">
        <v>45568.207638888889</v>
      </c>
      <c r="H3340" t="b">
        <v>1</v>
      </c>
      <c r="I3340" s="3">
        <v>45506.749918981484</v>
      </c>
      <c r="J3340" t="b">
        <v>0</v>
      </c>
      <c r="K3340" s="3"/>
      <c r="L3340" s="3"/>
      <c r="M3340">
        <v>442096249201</v>
      </c>
      <c r="N3340">
        <v>3</v>
      </c>
      <c r="O3340" s="12" t="str">
        <f>(RIGHT(CursosBS_2[[#This Row],[Code]],12))</f>
        <v>202442-62923</v>
      </c>
    </row>
    <row r="3341" spans="1:15" x14ac:dyDescent="0.25">
      <c r="A3341">
        <v>57450</v>
      </c>
      <c r="B3341" s="12" t="s">
        <v>56</v>
      </c>
      <c r="C3341" s="12" t="s">
        <v>52</v>
      </c>
      <c r="D3341" s="12" t="s">
        <v>17370</v>
      </c>
      <c r="E3341" s="12" t="s">
        <v>17371</v>
      </c>
      <c r="F3341" s="3">
        <v>45515.208333333336</v>
      </c>
      <c r="G3341" s="3">
        <v>45574.207638888889</v>
      </c>
      <c r="H3341" t="b">
        <v>1</v>
      </c>
      <c r="I3341" s="3">
        <v>45506.749560185184</v>
      </c>
      <c r="J3341" t="b">
        <v>0</v>
      </c>
      <c r="K3341" s="3"/>
      <c r="L3341" s="3"/>
      <c r="M3341">
        <v>442096249190</v>
      </c>
      <c r="N3341">
        <v>3</v>
      </c>
      <c r="O3341" s="12" t="str">
        <f>(RIGHT(CursosBS_2[[#This Row],[Code]],12))</f>
        <v>202442-62922</v>
      </c>
    </row>
    <row r="3342" spans="1:15" x14ac:dyDescent="0.25">
      <c r="A3342">
        <v>57449</v>
      </c>
      <c r="B3342" s="12" t="s">
        <v>56</v>
      </c>
      <c r="C3342" s="12" t="s">
        <v>52</v>
      </c>
      <c r="D3342" s="12" t="s">
        <v>17368</v>
      </c>
      <c r="E3342" s="12" t="s">
        <v>17369</v>
      </c>
      <c r="F3342" s="3">
        <v>45508.208333333336</v>
      </c>
      <c r="G3342" s="3">
        <v>45568.207638888889</v>
      </c>
      <c r="H3342" t="b">
        <v>1</v>
      </c>
      <c r="I3342" s="3">
        <v>45506.749189814815</v>
      </c>
      <c r="J3342" t="b">
        <v>0</v>
      </c>
      <c r="K3342" s="3"/>
      <c r="L3342" s="3"/>
      <c r="M3342">
        <v>442096249161</v>
      </c>
      <c r="N3342">
        <v>3</v>
      </c>
      <c r="O3342" s="12" t="str">
        <f>(RIGHT(CursosBS_2[[#This Row],[Code]],12))</f>
        <v>202442-62921</v>
      </c>
    </row>
    <row r="3343" spans="1:15" x14ac:dyDescent="0.25">
      <c r="A3343">
        <v>57448</v>
      </c>
      <c r="B3343" s="12" t="s">
        <v>56</v>
      </c>
      <c r="C3343" s="12" t="s">
        <v>52</v>
      </c>
      <c r="D3343" s="12" t="s">
        <v>17366</v>
      </c>
      <c r="E3343" s="12" t="s">
        <v>17367</v>
      </c>
      <c r="F3343" s="3">
        <v>45508.208333333336</v>
      </c>
      <c r="G3343" s="3">
        <v>45568.207638888889</v>
      </c>
      <c r="H3343" t="b">
        <v>1</v>
      </c>
      <c r="I3343" s="3">
        <v>45506.748831018522</v>
      </c>
      <c r="J3343" t="b">
        <v>0</v>
      </c>
      <c r="K3343" s="3"/>
      <c r="L3343" s="3"/>
      <c r="M3343">
        <v>442096249148</v>
      </c>
      <c r="N3343">
        <v>3</v>
      </c>
      <c r="O3343" s="12" t="str">
        <f>(RIGHT(CursosBS_2[[#This Row],[Code]],12))</f>
        <v>202442-62920</v>
      </c>
    </row>
    <row r="3344" spans="1:15" x14ac:dyDescent="0.25">
      <c r="A3344">
        <v>57447</v>
      </c>
      <c r="B3344" s="12" t="s">
        <v>56</v>
      </c>
      <c r="C3344" s="12" t="s">
        <v>52</v>
      </c>
      <c r="D3344" s="12" t="s">
        <v>17364</v>
      </c>
      <c r="E3344" s="12" t="s">
        <v>17365</v>
      </c>
      <c r="F3344" s="3">
        <v>45508.208333333336</v>
      </c>
      <c r="G3344" s="3">
        <v>45568.207638888889</v>
      </c>
      <c r="H3344" t="b">
        <v>1</v>
      </c>
      <c r="I3344" s="3">
        <v>45506.748460648145</v>
      </c>
      <c r="J3344" t="b">
        <v>0</v>
      </c>
      <c r="K3344" s="3"/>
      <c r="L3344" s="3"/>
      <c r="M3344">
        <v>442096249134</v>
      </c>
      <c r="N3344">
        <v>3</v>
      </c>
      <c r="O3344" s="12" t="str">
        <f>(RIGHT(CursosBS_2[[#This Row],[Code]],12))</f>
        <v>202442-62919</v>
      </c>
    </row>
    <row r="3345" spans="1:15" x14ac:dyDescent="0.25">
      <c r="A3345">
        <v>57446</v>
      </c>
      <c r="B3345" s="12" t="s">
        <v>56</v>
      </c>
      <c r="C3345" s="12" t="s">
        <v>52</v>
      </c>
      <c r="D3345" s="12" t="s">
        <v>17362</v>
      </c>
      <c r="E3345" s="12" t="s">
        <v>17363</v>
      </c>
      <c r="F3345" s="3"/>
      <c r="G3345" s="3"/>
      <c r="H3345" t="b">
        <v>1</v>
      </c>
      <c r="I3345" s="3">
        <v>45506.748101851852</v>
      </c>
      <c r="J3345" t="b">
        <v>0</v>
      </c>
      <c r="K3345" s="3"/>
      <c r="L3345" s="3"/>
      <c r="M3345">
        <v>442072921153</v>
      </c>
      <c r="N3345">
        <v>3</v>
      </c>
      <c r="O3345" s="12" t="str">
        <f>(RIGHT(CursosBS_2[[#This Row],[Code]],12))</f>
        <v>202442-61846</v>
      </c>
    </row>
    <row r="3346" spans="1:15" x14ac:dyDescent="0.25">
      <c r="A3346">
        <v>57445</v>
      </c>
      <c r="B3346" s="12" t="s">
        <v>56</v>
      </c>
      <c r="C3346" s="12" t="s">
        <v>52</v>
      </c>
      <c r="D3346" s="12" t="s">
        <v>17360</v>
      </c>
      <c r="E3346" s="12" t="s">
        <v>17361</v>
      </c>
      <c r="F3346" s="3">
        <v>45550.208333333336</v>
      </c>
      <c r="G3346" s="3">
        <v>45617.207638888889</v>
      </c>
      <c r="H3346" t="b">
        <v>1</v>
      </c>
      <c r="I3346" s="3">
        <v>45506.747743055559</v>
      </c>
      <c r="J3346" t="b">
        <v>0</v>
      </c>
      <c r="K3346" s="3"/>
      <c r="L3346" s="3"/>
      <c r="M3346">
        <v>442096236338</v>
      </c>
      <c r="N3346">
        <v>3</v>
      </c>
      <c r="O3346" s="12" t="str">
        <f>(RIGHT(CursosBS_2[[#This Row],[Code]],12))</f>
        <v>202420-32281</v>
      </c>
    </row>
    <row r="3347" spans="1:15" x14ac:dyDescent="0.25">
      <c r="A3347">
        <v>57444</v>
      </c>
      <c r="B3347" s="12" t="s">
        <v>56</v>
      </c>
      <c r="C3347" s="12" t="s">
        <v>52</v>
      </c>
      <c r="D3347" s="12" t="s">
        <v>17358</v>
      </c>
      <c r="E3347" s="12" t="s">
        <v>17359</v>
      </c>
      <c r="F3347" s="3"/>
      <c r="G3347" s="3"/>
      <c r="H3347" t="b">
        <v>1</v>
      </c>
      <c r="I3347" s="3">
        <v>45506.747384259259</v>
      </c>
      <c r="J3347" t="b">
        <v>0</v>
      </c>
      <c r="K3347" s="3"/>
      <c r="L3347" s="3"/>
      <c r="M3347">
        <v>442072920067</v>
      </c>
      <c r="N3347">
        <v>3</v>
      </c>
      <c r="O3347" s="12" t="str">
        <f>(RIGHT(CursosBS_2[[#This Row],[Code]],12))</f>
        <v>202420-32280</v>
      </c>
    </row>
    <row r="3348" spans="1:15" x14ac:dyDescent="0.25">
      <c r="A3348">
        <v>57443</v>
      </c>
      <c r="B3348" s="12" t="s">
        <v>56</v>
      </c>
      <c r="C3348" s="12" t="s">
        <v>52</v>
      </c>
      <c r="D3348" s="12" t="s">
        <v>17356</v>
      </c>
      <c r="E3348" s="12" t="s">
        <v>17357</v>
      </c>
      <c r="F3348" s="3"/>
      <c r="G3348" s="3"/>
      <c r="H3348" t="b">
        <v>1</v>
      </c>
      <c r="I3348" s="3">
        <v>45506.747025462966</v>
      </c>
      <c r="J3348" t="b">
        <v>0</v>
      </c>
      <c r="K3348" s="3"/>
      <c r="L3348" s="3"/>
      <c r="M3348">
        <v>442072919675</v>
      </c>
      <c r="N3348">
        <v>3</v>
      </c>
      <c r="O3348" s="12" t="str">
        <f>(RIGHT(CursosBS_2[[#This Row],[Code]],12))</f>
        <v>202420-32279</v>
      </c>
    </row>
    <row r="3349" spans="1:15" x14ac:dyDescent="0.25">
      <c r="A3349">
        <v>57442</v>
      </c>
      <c r="B3349" s="12" t="s">
        <v>56</v>
      </c>
      <c r="C3349" s="12" t="s">
        <v>52</v>
      </c>
      <c r="D3349" s="12" t="s">
        <v>17354</v>
      </c>
      <c r="E3349" s="12" t="s">
        <v>17355</v>
      </c>
      <c r="F3349" s="3">
        <v>45515.208333333336</v>
      </c>
      <c r="G3349" s="3">
        <v>45574.207638888889</v>
      </c>
      <c r="H3349" t="b">
        <v>1</v>
      </c>
      <c r="I3349" s="3">
        <v>45506.746666666666</v>
      </c>
      <c r="J3349" t="b">
        <v>0</v>
      </c>
      <c r="K3349" s="3"/>
      <c r="L3349" s="3"/>
      <c r="M3349">
        <v>442096236317</v>
      </c>
      <c r="N3349">
        <v>3</v>
      </c>
      <c r="O3349" s="12" t="str">
        <f>(RIGHT(CursosBS_2[[#This Row],[Code]],12))</f>
        <v>202420-32278</v>
      </c>
    </row>
    <row r="3350" spans="1:15" x14ac:dyDescent="0.25">
      <c r="A3350">
        <v>57441</v>
      </c>
      <c r="B3350" s="12" t="s">
        <v>56</v>
      </c>
      <c r="C3350" s="12" t="s">
        <v>52</v>
      </c>
      <c r="D3350" s="12" t="s">
        <v>17352</v>
      </c>
      <c r="E3350" s="12" t="s">
        <v>17353</v>
      </c>
      <c r="F3350" s="3">
        <v>45515.208333333336</v>
      </c>
      <c r="G3350" s="3">
        <v>45574.207638888889</v>
      </c>
      <c r="H3350" t="b">
        <v>1</v>
      </c>
      <c r="I3350" s="3">
        <v>45506.746296296296</v>
      </c>
      <c r="J3350" t="b">
        <v>0</v>
      </c>
      <c r="K3350" s="3"/>
      <c r="L3350" s="3"/>
      <c r="M3350">
        <v>442096236299</v>
      </c>
      <c r="N3350">
        <v>3</v>
      </c>
      <c r="O3350" s="12" t="str">
        <f>(RIGHT(CursosBS_2[[#This Row],[Code]],12))</f>
        <v>202420-32277</v>
      </c>
    </row>
    <row r="3351" spans="1:15" x14ac:dyDescent="0.25">
      <c r="A3351">
        <v>57440</v>
      </c>
      <c r="B3351" s="12" t="s">
        <v>56</v>
      </c>
      <c r="C3351" s="12" t="s">
        <v>52</v>
      </c>
      <c r="D3351" s="12" t="s">
        <v>17350</v>
      </c>
      <c r="E3351" s="12" t="s">
        <v>17351</v>
      </c>
      <c r="F3351" s="3">
        <v>45508.208333333336</v>
      </c>
      <c r="G3351" s="3">
        <v>45568.207638888889</v>
      </c>
      <c r="H3351" t="b">
        <v>1</v>
      </c>
      <c r="I3351" s="3">
        <v>45506.745937500003</v>
      </c>
      <c r="J3351" t="b">
        <v>0</v>
      </c>
      <c r="K3351" s="3"/>
      <c r="L3351" s="3"/>
      <c r="M3351">
        <v>442096236284</v>
      </c>
      <c r="N3351">
        <v>3</v>
      </c>
      <c r="O3351" s="12" t="str">
        <f>(RIGHT(CursosBS_2[[#This Row],[Code]],12))</f>
        <v>202420-32211</v>
      </c>
    </row>
    <row r="3352" spans="1:15" x14ac:dyDescent="0.25">
      <c r="A3352">
        <v>57439</v>
      </c>
      <c r="B3352" s="12" t="s">
        <v>56</v>
      </c>
      <c r="C3352" s="12" t="s">
        <v>52</v>
      </c>
      <c r="D3352" s="12" t="s">
        <v>17348</v>
      </c>
      <c r="E3352" s="12" t="s">
        <v>17349</v>
      </c>
      <c r="F3352" s="3">
        <v>45508.208333333336</v>
      </c>
      <c r="G3352" s="3">
        <v>45568.207638888889</v>
      </c>
      <c r="H3352" t="b">
        <v>1</v>
      </c>
      <c r="I3352" s="3">
        <v>45506.745578703703</v>
      </c>
      <c r="J3352" t="b">
        <v>0</v>
      </c>
      <c r="K3352" s="3"/>
      <c r="L3352" s="3"/>
      <c r="M3352">
        <v>442096236262</v>
      </c>
      <c r="N3352">
        <v>3</v>
      </c>
      <c r="O3352" s="12" t="str">
        <f>(RIGHT(CursosBS_2[[#This Row],[Code]],12))</f>
        <v>202420-32210</v>
      </c>
    </row>
    <row r="3353" spans="1:15" x14ac:dyDescent="0.25">
      <c r="A3353">
        <v>57438</v>
      </c>
      <c r="B3353" s="12" t="s">
        <v>56</v>
      </c>
      <c r="C3353" s="12" t="s">
        <v>52</v>
      </c>
      <c r="D3353" s="12" t="s">
        <v>17346</v>
      </c>
      <c r="E3353" s="12" t="s">
        <v>17347</v>
      </c>
      <c r="F3353" s="3">
        <v>45508.208333333336</v>
      </c>
      <c r="G3353" s="3">
        <v>45568.207638888889</v>
      </c>
      <c r="H3353" t="b">
        <v>1</v>
      </c>
      <c r="I3353" s="3">
        <v>45506.745208333334</v>
      </c>
      <c r="J3353" t="b">
        <v>0</v>
      </c>
      <c r="K3353" s="3"/>
      <c r="L3353" s="3"/>
      <c r="M3353">
        <v>442096236249</v>
      </c>
      <c r="N3353">
        <v>3</v>
      </c>
      <c r="O3353" s="12" t="str">
        <f>(RIGHT(CursosBS_2[[#This Row],[Code]],12))</f>
        <v>202420-32209</v>
      </c>
    </row>
    <row r="3354" spans="1:15" x14ac:dyDescent="0.25">
      <c r="A3354">
        <v>57437</v>
      </c>
      <c r="B3354" s="12" t="s">
        <v>56</v>
      </c>
      <c r="C3354" s="12" t="s">
        <v>52</v>
      </c>
      <c r="D3354" s="12" t="s">
        <v>17344</v>
      </c>
      <c r="E3354" s="12" t="s">
        <v>17345</v>
      </c>
      <c r="F3354" s="3">
        <v>45508.208333333336</v>
      </c>
      <c r="G3354" s="3">
        <v>45568.207638888889</v>
      </c>
      <c r="H3354" t="b">
        <v>1</v>
      </c>
      <c r="I3354" s="3">
        <v>45506.74486111111</v>
      </c>
      <c r="J3354" t="b">
        <v>0</v>
      </c>
      <c r="K3354" s="3"/>
      <c r="L3354" s="3"/>
      <c r="M3354">
        <v>442096236232</v>
      </c>
      <c r="N3354">
        <v>3</v>
      </c>
      <c r="O3354" s="12" t="str">
        <f>(RIGHT(CursosBS_2[[#This Row],[Code]],12))</f>
        <v>202420-32208</v>
      </c>
    </row>
    <row r="3355" spans="1:15" x14ac:dyDescent="0.25">
      <c r="A3355">
        <v>57436</v>
      </c>
      <c r="B3355" s="12" t="s">
        <v>56</v>
      </c>
      <c r="C3355" s="12" t="s">
        <v>52</v>
      </c>
      <c r="D3355" s="12" t="s">
        <v>17342</v>
      </c>
      <c r="E3355" s="12" t="s">
        <v>17343</v>
      </c>
      <c r="F3355" s="3">
        <v>45508.208333333336</v>
      </c>
      <c r="G3355" s="3">
        <v>45568.207638888889</v>
      </c>
      <c r="H3355" t="b">
        <v>1</v>
      </c>
      <c r="I3355" s="3">
        <v>45506.744490740741</v>
      </c>
      <c r="J3355" t="b">
        <v>0</v>
      </c>
      <c r="K3355" s="3"/>
      <c r="L3355" s="3"/>
      <c r="M3355">
        <v>442096236208</v>
      </c>
      <c r="N3355">
        <v>3</v>
      </c>
      <c r="O3355" s="12" t="str">
        <f>(RIGHT(CursosBS_2[[#This Row],[Code]],12))</f>
        <v>202420-32207</v>
      </c>
    </row>
    <row r="3356" spans="1:15" x14ac:dyDescent="0.25">
      <c r="A3356">
        <v>57435</v>
      </c>
      <c r="B3356" s="12" t="s">
        <v>56</v>
      </c>
      <c r="C3356" s="12" t="s">
        <v>52</v>
      </c>
      <c r="D3356" s="12" t="s">
        <v>17340</v>
      </c>
      <c r="E3356" s="12" t="s">
        <v>17341</v>
      </c>
      <c r="F3356" s="3">
        <v>45508.208333333336</v>
      </c>
      <c r="G3356" s="3">
        <v>45568.207638888889</v>
      </c>
      <c r="H3356" t="b">
        <v>1</v>
      </c>
      <c r="I3356" s="3">
        <v>45506.744131944448</v>
      </c>
      <c r="J3356" t="b">
        <v>0</v>
      </c>
      <c r="K3356" s="3"/>
      <c r="L3356" s="3"/>
      <c r="M3356">
        <v>442096236197</v>
      </c>
      <c r="N3356">
        <v>3</v>
      </c>
      <c r="O3356" s="12" t="str">
        <f>(RIGHT(CursosBS_2[[#This Row],[Code]],12))</f>
        <v>202420-32206</v>
      </c>
    </row>
    <row r="3357" spans="1:15" x14ac:dyDescent="0.25">
      <c r="A3357">
        <v>57434</v>
      </c>
      <c r="B3357" s="12" t="s">
        <v>56</v>
      </c>
      <c r="C3357" s="12" t="s">
        <v>52</v>
      </c>
      <c r="D3357" s="12" t="s">
        <v>17338</v>
      </c>
      <c r="E3357" s="12" t="s">
        <v>17339</v>
      </c>
      <c r="F3357" s="3">
        <v>45508.208333333336</v>
      </c>
      <c r="G3357" s="3">
        <v>45568.207638888889</v>
      </c>
      <c r="H3357" t="b">
        <v>1</v>
      </c>
      <c r="I3357" s="3">
        <v>45506.743784722225</v>
      </c>
      <c r="J3357" t="b">
        <v>0</v>
      </c>
      <c r="K3357" s="3"/>
      <c r="L3357" s="3"/>
      <c r="M3357">
        <v>442096236169</v>
      </c>
      <c r="N3357">
        <v>3</v>
      </c>
      <c r="O3357" s="12" t="str">
        <f>(RIGHT(CursosBS_2[[#This Row],[Code]],12))</f>
        <v>202420-32205</v>
      </c>
    </row>
    <row r="3358" spans="1:15" x14ac:dyDescent="0.25">
      <c r="A3358">
        <v>57433</v>
      </c>
      <c r="B3358" s="12" t="s">
        <v>56</v>
      </c>
      <c r="C3358" s="12" t="s">
        <v>52</v>
      </c>
      <c r="D3358" s="12" t="s">
        <v>17336</v>
      </c>
      <c r="E3358" s="12" t="s">
        <v>17337</v>
      </c>
      <c r="F3358" s="3">
        <v>45508.208333333336</v>
      </c>
      <c r="G3358" s="3">
        <v>45568.207638888889</v>
      </c>
      <c r="H3358" t="b">
        <v>1</v>
      </c>
      <c r="I3358" s="3">
        <v>45506.743425925924</v>
      </c>
      <c r="J3358" t="b">
        <v>0</v>
      </c>
      <c r="K3358" s="3"/>
      <c r="L3358" s="3"/>
      <c r="M3358">
        <v>442096236147</v>
      </c>
      <c r="N3358">
        <v>3</v>
      </c>
      <c r="O3358" s="12" t="str">
        <f>(RIGHT(CursosBS_2[[#This Row],[Code]],12))</f>
        <v>202420-32204</v>
      </c>
    </row>
    <row r="3359" spans="1:15" x14ac:dyDescent="0.25">
      <c r="A3359">
        <v>57432</v>
      </c>
      <c r="B3359" s="12" t="s">
        <v>56</v>
      </c>
      <c r="C3359" s="12" t="s">
        <v>52</v>
      </c>
      <c r="D3359" s="12" t="s">
        <v>17334</v>
      </c>
      <c r="E3359" s="12" t="s">
        <v>17335</v>
      </c>
      <c r="F3359" s="3">
        <v>45508.208333333336</v>
      </c>
      <c r="G3359" s="3">
        <v>45568.207638888889</v>
      </c>
      <c r="H3359" t="b">
        <v>1</v>
      </c>
      <c r="I3359" s="3">
        <v>45506.743078703701</v>
      </c>
      <c r="J3359" t="b">
        <v>0</v>
      </c>
      <c r="K3359" s="3"/>
      <c r="L3359" s="3"/>
      <c r="M3359">
        <v>442096236137</v>
      </c>
      <c r="N3359">
        <v>3</v>
      </c>
      <c r="O3359" s="12" t="str">
        <f>(RIGHT(CursosBS_2[[#This Row],[Code]],12))</f>
        <v>202420-32203</v>
      </c>
    </row>
    <row r="3360" spans="1:15" x14ac:dyDescent="0.25">
      <c r="A3360">
        <v>57431</v>
      </c>
      <c r="B3360" s="12" t="s">
        <v>56</v>
      </c>
      <c r="C3360" s="12" t="s">
        <v>52</v>
      </c>
      <c r="D3360" s="12" t="s">
        <v>17332</v>
      </c>
      <c r="E3360" s="12" t="s">
        <v>17333</v>
      </c>
      <c r="F3360" s="3">
        <v>45508.208333333336</v>
      </c>
      <c r="G3360" s="3">
        <v>45568.207638888889</v>
      </c>
      <c r="H3360" t="b">
        <v>1</v>
      </c>
      <c r="I3360" s="3">
        <v>45506.742708333331</v>
      </c>
      <c r="J3360" t="b">
        <v>0</v>
      </c>
      <c r="K3360" s="3"/>
      <c r="L3360" s="3"/>
      <c r="M3360">
        <v>442096236116</v>
      </c>
      <c r="N3360">
        <v>3</v>
      </c>
      <c r="O3360" s="12" t="str">
        <f>(RIGHT(CursosBS_2[[#This Row],[Code]],12))</f>
        <v>202420-32202</v>
      </c>
    </row>
    <row r="3361" spans="1:15" x14ac:dyDescent="0.25">
      <c r="A3361">
        <v>57430</v>
      </c>
      <c r="B3361" s="12" t="s">
        <v>56</v>
      </c>
      <c r="C3361" s="12" t="s">
        <v>52</v>
      </c>
      <c r="D3361" s="12" t="s">
        <v>17330</v>
      </c>
      <c r="E3361" s="12" t="s">
        <v>17331</v>
      </c>
      <c r="F3361" s="3">
        <v>45508.208333333336</v>
      </c>
      <c r="G3361" s="3">
        <v>45568.207638888889</v>
      </c>
      <c r="H3361" t="b">
        <v>1</v>
      </c>
      <c r="I3361" s="3">
        <v>45506.739861111113</v>
      </c>
      <c r="J3361" t="b">
        <v>0</v>
      </c>
      <c r="K3361" s="3"/>
      <c r="L3361" s="3"/>
      <c r="M3361">
        <v>442096236102</v>
      </c>
      <c r="N3361">
        <v>3</v>
      </c>
      <c r="O3361" s="12" t="str">
        <f>(RIGHT(CursosBS_2[[#This Row],[Code]],12))</f>
        <v>202420-32201</v>
      </c>
    </row>
    <row r="3362" spans="1:15" x14ac:dyDescent="0.25">
      <c r="A3362">
        <v>57429</v>
      </c>
      <c r="B3362" s="12" t="s">
        <v>56</v>
      </c>
      <c r="C3362" s="12" t="s">
        <v>52</v>
      </c>
      <c r="D3362" s="12" t="s">
        <v>17328</v>
      </c>
      <c r="E3362" s="12" t="s">
        <v>17329</v>
      </c>
      <c r="F3362" s="3">
        <v>45508.208333333336</v>
      </c>
      <c r="G3362" s="3">
        <v>45568.207638888889</v>
      </c>
      <c r="H3362" t="b">
        <v>1</v>
      </c>
      <c r="I3362" s="3">
        <v>45506.736932870372</v>
      </c>
      <c r="J3362" t="b">
        <v>0</v>
      </c>
      <c r="K3362" s="3"/>
      <c r="L3362" s="3"/>
      <c r="M3362">
        <v>442096236082</v>
      </c>
      <c r="N3362">
        <v>3</v>
      </c>
      <c r="O3362" s="12" t="str">
        <f>(RIGHT(CursosBS_2[[#This Row],[Code]],12))</f>
        <v>202420-13774</v>
      </c>
    </row>
    <row r="3363" spans="1:15" x14ac:dyDescent="0.25">
      <c r="A3363">
        <v>57416</v>
      </c>
      <c r="B3363" s="12" t="s">
        <v>56</v>
      </c>
      <c r="C3363" s="12" t="s">
        <v>52</v>
      </c>
      <c r="D3363" s="12" t="s">
        <v>17297</v>
      </c>
      <c r="E3363" s="12" t="s">
        <v>17298</v>
      </c>
      <c r="F3363" s="3">
        <v>45529.208333333336</v>
      </c>
      <c r="G3363" s="3">
        <v>45551.207638888889</v>
      </c>
      <c r="H3363" t="b">
        <v>1</v>
      </c>
      <c r="I3363" s="3">
        <v>45505.910590277781</v>
      </c>
      <c r="J3363" t="b">
        <v>0</v>
      </c>
      <c r="K3363" s="3"/>
      <c r="L3363" s="3"/>
      <c r="M3363">
        <v>442096249121</v>
      </c>
      <c r="N3363">
        <v>3</v>
      </c>
      <c r="O3363" s="12" t="str">
        <f>(RIGHT(CursosBS_2[[#This Row],[Code]],12))</f>
        <v>202442-61312</v>
      </c>
    </row>
    <row r="3364" spans="1:15" x14ac:dyDescent="0.25">
      <c r="A3364">
        <v>57395</v>
      </c>
      <c r="B3364" s="12" t="s">
        <v>56</v>
      </c>
      <c r="C3364" s="12" t="s">
        <v>52</v>
      </c>
      <c r="D3364" s="12" t="s">
        <v>17295</v>
      </c>
      <c r="E3364" s="12" t="s">
        <v>17296</v>
      </c>
      <c r="F3364" s="3">
        <v>45508.208333333336</v>
      </c>
      <c r="G3364" s="3">
        <v>45566.207638888889</v>
      </c>
      <c r="H3364" t="b">
        <v>1</v>
      </c>
      <c r="I3364" s="3">
        <v>45504.983472222222</v>
      </c>
      <c r="J3364" t="b">
        <v>0</v>
      </c>
      <c r="K3364" s="3"/>
      <c r="L3364" s="3"/>
      <c r="M3364">
        <v>442096249111</v>
      </c>
      <c r="N3364">
        <v>3</v>
      </c>
      <c r="O3364" s="12" t="str">
        <f>(RIGHT(CursosBS_2[[#This Row],[Code]],12))</f>
        <v>202442-62099</v>
      </c>
    </row>
    <row r="3365" spans="1:15" x14ac:dyDescent="0.25">
      <c r="A3365">
        <v>57394</v>
      </c>
      <c r="B3365" s="12" t="s">
        <v>56</v>
      </c>
      <c r="C3365" s="12" t="s">
        <v>52</v>
      </c>
      <c r="D3365" s="12" t="s">
        <v>17091</v>
      </c>
      <c r="E3365" s="12" t="s">
        <v>17294</v>
      </c>
      <c r="F3365" s="3"/>
      <c r="G3365" s="3"/>
      <c r="H3365" t="b">
        <v>1</v>
      </c>
      <c r="I3365" s="3">
        <v>45504.956724537034</v>
      </c>
      <c r="J3365" t="b">
        <v>0</v>
      </c>
      <c r="K3365" s="3"/>
      <c r="L3365" s="3"/>
      <c r="M3365">
        <v>442072732003</v>
      </c>
      <c r="N3365">
        <v>3</v>
      </c>
      <c r="O3365" s="12" t="str">
        <f>(RIGHT(CursosBS_2[[#This Row],[Code]],12))</f>
        <v>-2079-202442</v>
      </c>
    </row>
    <row r="3366" spans="1:15" x14ac:dyDescent="0.25">
      <c r="A3366">
        <v>57381</v>
      </c>
      <c r="B3366" s="12" t="s">
        <v>56</v>
      </c>
      <c r="C3366" s="12" t="s">
        <v>52</v>
      </c>
      <c r="D3366" s="12" t="s">
        <v>17292</v>
      </c>
      <c r="E3366" s="12" t="s">
        <v>17293</v>
      </c>
      <c r="F3366" s="3">
        <v>45508.208333333336</v>
      </c>
      <c r="G3366" s="3">
        <v>45530.207638888889</v>
      </c>
      <c r="H3366" t="b">
        <v>1</v>
      </c>
      <c r="I3366" s="3">
        <v>45504.884745370371</v>
      </c>
      <c r="J3366" t="b">
        <v>0</v>
      </c>
      <c r="K3366" s="3"/>
      <c r="L3366" s="3"/>
      <c r="M3366">
        <v>442096249101</v>
      </c>
      <c r="N3366">
        <v>3</v>
      </c>
      <c r="O3366" s="12" t="str">
        <f>(RIGHT(CursosBS_2[[#This Row],[Code]],12))</f>
        <v>202442-61310</v>
      </c>
    </row>
    <row r="3367" spans="1:15" x14ac:dyDescent="0.25">
      <c r="A3367">
        <v>57380</v>
      </c>
      <c r="B3367" s="12" t="s">
        <v>56</v>
      </c>
      <c r="C3367" s="12" t="s">
        <v>52</v>
      </c>
      <c r="D3367" s="12" t="s">
        <v>17290</v>
      </c>
      <c r="E3367" s="12" t="s">
        <v>17291</v>
      </c>
      <c r="F3367" s="3">
        <v>45504.208333333336</v>
      </c>
      <c r="G3367" s="3">
        <v>45547.207638888889</v>
      </c>
      <c r="H3367" t="b">
        <v>1</v>
      </c>
      <c r="I3367" s="3">
        <v>45504.842407407406</v>
      </c>
      <c r="J3367" t="b">
        <v>0</v>
      </c>
      <c r="K3367" s="3"/>
      <c r="L3367" s="3"/>
      <c r="M3367">
        <v>442096274210</v>
      </c>
      <c r="N3367">
        <v>3</v>
      </c>
      <c r="O3367" s="12" t="str">
        <f>(RIGHT(CursosBS_2[[#This Row],[Code]],12))</f>
        <v>202450-52748</v>
      </c>
    </row>
    <row r="3368" spans="1:15" x14ac:dyDescent="0.25">
      <c r="A3368">
        <v>57378</v>
      </c>
      <c r="B3368" s="12" t="s">
        <v>56</v>
      </c>
      <c r="C3368" s="12" t="s">
        <v>52</v>
      </c>
      <c r="D3368" s="12" t="s">
        <v>17650</v>
      </c>
      <c r="E3368" s="12" t="s">
        <v>17651</v>
      </c>
      <c r="F3368" s="3">
        <v>45515.208333333336</v>
      </c>
      <c r="G3368" s="3">
        <v>45553.207638888889</v>
      </c>
      <c r="H3368" t="b">
        <v>1</v>
      </c>
      <c r="I3368" s="3">
        <v>45504.736238425925</v>
      </c>
      <c r="J3368" t="b">
        <v>0</v>
      </c>
      <c r="K3368" s="3"/>
      <c r="L3368" s="3"/>
      <c r="M3368">
        <v>442096274189</v>
      </c>
      <c r="N3368">
        <v>3</v>
      </c>
      <c r="O3368" s="12" t="str">
        <f>(RIGHT(CursosBS_2[[#This Row],[Code]],12))</f>
        <v>-52780-52781</v>
      </c>
    </row>
    <row r="3369" spans="1:15" x14ac:dyDescent="0.25">
      <c r="A3369">
        <v>57377</v>
      </c>
      <c r="B3369" s="12" t="s">
        <v>56</v>
      </c>
      <c r="C3369" s="12" t="s">
        <v>52</v>
      </c>
      <c r="D3369" s="12" t="s">
        <v>17288</v>
      </c>
      <c r="E3369" s="12" t="s">
        <v>17289</v>
      </c>
      <c r="F3369" s="3">
        <v>45508.208333333336</v>
      </c>
      <c r="G3369" s="3">
        <v>45533.207638888889</v>
      </c>
      <c r="H3369" t="b">
        <v>1</v>
      </c>
      <c r="I3369" s="3">
        <v>45504.714594907404</v>
      </c>
      <c r="J3369" t="b">
        <v>0</v>
      </c>
      <c r="K3369" s="3"/>
      <c r="L3369" s="3"/>
      <c r="M3369">
        <v>442096249079</v>
      </c>
      <c r="N3369">
        <v>3</v>
      </c>
      <c r="O3369" s="12" t="str">
        <f>(RIGHT(CursosBS_2[[#This Row],[Code]],12))</f>
        <v>202442-61367</v>
      </c>
    </row>
    <row r="3370" spans="1:15" x14ac:dyDescent="0.25">
      <c r="A3370">
        <v>57369</v>
      </c>
      <c r="B3370" s="12" t="s">
        <v>56</v>
      </c>
      <c r="C3370" s="12" t="s">
        <v>52</v>
      </c>
      <c r="D3370" s="12" t="s">
        <v>17286</v>
      </c>
      <c r="E3370" s="12" t="s">
        <v>17287</v>
      </c>
      <c r="F3370" s="3">
        <v>45508.208333333336</v>
      </c>
      <c r="G3370" s="3">
        <v>45566.207638888889</v>
      </c>
      <c r="H3370" t="b">
        <v>1</v>
      </c>
      <c r="I3370" s="3">
        <v>45504.705717592595</v>
      </c>
      <c r="J3370" t="b">
        <v>0</v>
      </c>
      <c r="K3370" s="3"/>
      <c r="L3370" s="3"/>
      <c r="M3370">
        <v>442096249059</v>
      </c>
      <c r="N3370">
        <v>3</v>
      </c>
      <c r="O3370" s="12" t="str">
        <f>(RIGHT(CursosBS_2[[#This Row],[Code]],12))</f>
        <v>202442-62098</v>
      </c>
    </row>
    <row r="3371" spans="1:15" x14ac:dyDescent="0.25">
      <c r="A3371">
        <v>57362</v>
      </c>
      <c r="B3371" s="12" t="s">
        <v>56</v>
      </c>
      <c r="C3371" s="12" t="s">
        <v>52</v>
      </c>
      <c r="D3371" s="12" t="s">
        <v>17284</v>
      </c>
      <c r="E3371" s="12" t="s">
        <v>17285</v>
      </c>
      <c r="F3371" s="3">
        <v>45508.208333333336</v>
      </c>
      <c r="G3371" s="3">
        <v>45531.207638888889</v>
      </c>
      <c r="H3371" t="b">
        <v>1</v>
      </c>
      <c r="I3371" s="3">
        <v>45504.638506944444</v>
      </c>
      <c r="J3371" t="b">
        <v>0</v>
      </c>
      <c r="K3371" s="3"/>
      <c r="L3371" s="3"/>
      <c r="M3371">
        <v>442096249045</v>
      </c>
      <c r="N3371">
        <v>3</v>
      </c>
      <c r="O3371" s="12" t="str">
        <f>(RIGHT(CursosBS_2[[#This Row],[Code]],12))</f>
        <v>202442-61935</v>
      </c>
    </row>
    <row r="3372" spans="1:15" x14ac:dyDescent="0.25">
      <c r="A3372">
        <v>57356</v>
      </c>
      <c r="B3372" s="12" t="s">
        <v>56</v>
      </c>
      <c r="C3372" s="12" t="s">
        <v>52</v>
      </c>
      <c r="D3372" s="12" t="s">
        <v>17282</v>
      </c>
      <c r="E3372" s="12" t="s">
        <v>17283</v>
      </c>
      <c r="F3372" s="3">
        <v>45508.208333333336</v>
      </c>
      <c r="G3372" s="3">
        <v>45531.207638888889</v>
      </c>
      <c r="H3372" t="b">
        <v>1</v>
      </c>
      <c r="I3372" s="3">
        <v>45504.633240740739</v>
      </c>
      <c r="J3372" t="b">
        <v>0</v>
      </c>
      <c r="K3372" s="3"/>
      <c r="L3372" s="3"/>
      <c r="M3372">
        <v>442096249034</v>
      </c>
      <c r="N3372">
        <v>3</v>
      </c>
      <c r="O3372" s="12" t="str">
        <f>(RIGHT(CursosBS_2[[#This Row],[Code]],12))</f>
        <v>202442-61159</v>
      </c>
    </row>
    <row r="3373" spans="1:15" x14ac:dyDescent="0.25">
      <c r="A3373">
        <v>57355</v>
      </c>
      <c r="B3373" s="12" t="s">
        <v>56</v>
      </c>
      <c r="C3373" s="12" t="s">
        <v>52</v>
      </c>
      <c r="D3373" s="12" t="s">
        <v>17326</v>
      </c>
      <c r="E3373" s="12" t="s">
        <v>17327</v>
      </c>
      <c r="F3373" s="3"/>
      <c r="G3373" s="3"/>
      <c r="H3373" t="b">
        <v>1</v>
      </c>
      <c r="I3373" s="3">
        <v>45504.629548611112</v>
      </c>
      <c r="J3373" t="b">
        <v>0</v>
      </c>
      <c r="K3373" s="3"/>
      <c r="L3373" s="3"/>
      <c r="M3373">
        <v>442073599524</v>
      </c>
      <c r="N3373">
        <v>3</v>
      </c>
      <c r="O3373" s="12" t="str">
        <f>(RIGHT(CursosBS_2[[#This Row],[Code]],12))</f>
        <v>8FA-MaestroC</v>
      </c>
    </row>
    <row r="3374" spans="1:15" x14ac:dyDescent="0.25">
      <c r="A3374">
        <v>57353</v>
      </c>
      <c r="B3374" s="12" t="s">
        <v>56</v>
      </c>
      <c r="C3374" s="12" t="s">
        <v>52</v>
      </c>
      <c r="D3374" s="12" t="s">
        <v>17280</v>
      </c>
      <c r="E3374" s="12" t="s">
        <v>17281</v>
      </c>
      <c r="F3374" s="3">
        <v>45508.208333333336</v>
      </c>
      <c r="G3374" s="3">
        <v>45546.207638888889</v>
      </c>
      <c r="H3374" t="b">
        <v>1</v>
      </c>
      <c r="I3374" s="3">
        <v>45504.629120370373</v>
      </c>
      <c r="J3374" t="b">
        <v>0</v>
      </c>
      <c r="K3374" s="3"/>
      <c r="L3374" s="3"/>
      <c r="M3374">
        <v>442096249020</v>
      </c>
      <c r="N3374">
        <v>3</v>
      </c>
      <c r="O3374" s="12" t="str">
        <f>(RIGHT(CursosBS_2[[#This Row],[Code]],12))</f>
        <v>202442-61107</v>
      </c>
    </row>
    <row r="3375" spans="1:15" x14ac:dyDescent="0.25">
      <c r="A3375">
        <v>57344</v>
      </c>
      <c r="B3375" s="12" t="s">
        <v>56</v>
      </c>
      <c r="C3375" s="12" t="s">
        <v>52</v>
      </c>
      <c r="D3375" s="12" t="s">
        <v>17278</v>
      </c>
      <c r="E3375" s="12" t="s">
        <v>17279</v>
      </c>
      <c r="F3375" s="3">
        <v>45508.208333333336</v>
      </c>
      <c r="G3375" s="3">
        <v>45539.207638888889</v>
      </c>
      <c r="H3375" t="b">
        <v>1</v>
      </c>
      <c r="I3375" s="3">
        <v>45504.623819444445</v>
      </c>
      <c r="J3375" t="b">
        <v>0</v>
      </c>
      <c r="K3375" s="3"/>
      <c r="L3375" s="3"/>
      <c r="M3375">
        <v>442096249004</v>
      </c>
      <c r="N3375">
        <v>3</v>
      </c>
      <c r="O3375" s="12" t="str">
        <f>(RIGHT(CursosBS_2[[#This Row],[Code]],12))</f>
        <v>202442-61112</v>
      </c>
    </row>
    <row r="3376" spans="1:15" x14ac:dyDescent="0.25">
      <c r="A3376">
        <v>57340</v>
      </c>
      <c r="B3376" s="12" t="s">
        <v>56</v>
      </c>
      <c r="C3376" s="12" t="s">
        <v>52</v>
      </c>
      <c r="D3376" s="12" t="s">
        <v>17277</v>
      </c>
      <c r="E3376" s="12" t="s">
        <v>17325</v>
      </c>
      <c r="F3376" s="3">
        <v>45508.208333333336</v>
      </c>
      <c r="G3376" s="3">
        <v>45537.207638888889</v>
      </c>
      <c r="H3376" t="b">
        <v>1</v>
      </c>
      <c r="I3376" s="3">
        <v>45504.618877314817</v>
      </c>
      <c r="J3376" t="b">
        <v>0</v>
      </c>
      <c r="K3376" s="3"/>
      <c r="L3376" s="3"/>
      <c r="M3376">
        <v>442096255322</v>
      </c>
      <c r="N3376">
        <v>3</v>
      </c>
      <c r="O3376" s="12" t="str">
        <f>(RIGHT(CursosBS_2[[#This Row],[Code]],12))</f>
        <v>202442-62174</v>
      </c>
    </row>
    <row r="3377" spans="1:15" x14ac:dyDescent="0.25">
      <c r="A3377">
        <v>57339</v>
      </c>
      <c r="B3377" s="12" t="s">
        <v>56</v>
      </c>
      <c r="C3377" s="12" t="s">
        <v>52</v>
      </c>
      <c r="D3377" s="12" t="s">
        <v>17275</v>
      </c>
      <c r="E3377" s="12" t="s">
        <v>17276</v>
      </c>
      <c r="F3377" s="3"/>
      <c r="G3377" s="3"/>
      <c r="H3377" t="b">
        <v>1</v>
      </c>
      <c r="I3377" s="3">
        <v>45504.613541666666</v>
      </c>
      <c r="J3377" t="b">
        <v>0</v>
      </c>
      <c r="K3377" s="3"/>
      <c r="L3377" s="3"/>
      <c r="M3377">
        <v>442072677135</v>
      </c>
      <c r="N3377">
        <v>3</v>
      </c>
      <c r="O3377" s="12" t="str">
        <f>(RIGHT(CursosBS_2[[#This Row],[Code]],12))</f>
        <v>202442-61850</v>
      </c>
    </row>
    <row r="3378" spans="1:15" x14ac:dyDescent="0.25">
      <c r="A3378">
        <v>57338</v>
      </c>
      <c r="B3378" s="12" t="s">
        <v>56</v>
      </c>
      <c r="C3378" s="12" t="s">
        <v>52</v>
      </c>
      <c r="D3378" s="12" t="s">
        <v>17273</v>
      </c>
      <c r="E3378" s="12" t="s">
        <v>17274</v>
      </c>
      <c r="F3378" s="3"/>
      <c r="G3378" s="3"/>
      <c r="H3378" t="b">
        <v>1</v>
      </c>
      <c r="I3378" s="3">
        <v>45504.609166666669</v>
      </c>
      <c r="J3378" t="b">
        <v>0</v>
      </c>
      <c r="K3378" s="3"/>
      <c r="L3378" s="3"/>
      <c r="M3378">
        <v>442072676481</v>
      </c>
      <c r="N3378">
        <v>3</v>
      </c>
      <c r="O3378" s="12" t="str">
        <f>(RIGHT(CursosBS_2[[#This Row],[Code]],12))</f>
        <v>42-3GRUPOEGP</v>
      </c>
    </row>
    <row r="3379" spans="1:15" x14ac:dyDescent="0.25">
      <c r="A3379">
        <v>57337</v>
      </c>
      <c r="B3379" s="12" t="s">
        <v>56</v>
      </c>
      <c r="C3379" s="12" t="s">
        <v>52</v>
      </c>
      <c r="D3379" s="12" t="s">
        <v>17271</v>
      </c>
      <c r="E3379" s="12" t="s">
        <v>17272</v>
      </c>
      <c r="F3379" s="3">
        <v>45508.208333333336</v>
      </c>
      <c r="G3379" s="3">
        <v>45525.207638888889</v>
      </c>
      <c r="H3379" t="b">
        <v>1</v>
      </c>
      <c r="I3379" s="3">
        <v>45504.606203703705</v>
      </c>
      <c r="J3379" t="b">
        <v>0</v>
      </c>
      <c r="K3379" s="3"/>
      <c r="L3379" s="3"/>
      <c r="M3379">
        <v>442096248976</v>
      </c>
      <c r="N3379">
        <v>3</v>
      </c>
      <c r="O3379" s="12" t="str">
        <f>(RIGHT(CursosBS_2[[#This Row],[Code]],12))</f>
        <v>202442-61580</v>
      </c>
    </row>
    <row r="3380" spans="1:15" x14ac:dyDescent="0.25">
      <c r="A3380">
        <v>57336</v>
      </c>
      <c r="B3380" s="12" t="s">
        <v>56</v>
      </c>
      <c r="C3380" s="12" t="s">
        <v>52</v>
      </c>
      <c r="D3380" s="12" t="s">
        <v>17269</v>
      </c>
      <c r="E3380" s="12" t="s">
        <v>17270</v>
      </c>
      <c r="F3380" s="3">
        <v>45508.208333333336</v>
      </c>
      <c r="G3380" s="3">
        <v>45525.207638888889</v>
      </c>
      <c r="H3380" t="b">
        <v>1</v>
      </c>
      <c r="I3380" s="3">
        <v>45504.602222222224</v>
      </c>
      <c r="J3380" t="b">
        <v>0</v>
      </c>
      <c r="K3380" s="3"/>
      <c r="L3380" s="3"/>
      <c r="M3380">
        <v>442096248954</v>
      </c>
      <c r="N3380">
        <v>3</v>
      </c>
      <c r="O3380" s="12" t="str">
        <f>(RIGHT(CursosBS_2[[#This Row],[Code]],12))</f>
        <v>202442-61579</v>
      </c>
    </row>
    <row r="3381" spans="1:15" x14ac:dyDescent="0.25">
      <c r="A3381">
        <v>57335</v>
      </c>
      <c r="B3381" s="12" t="s">
        <v>56</v>
      </c>
      <c r="C3381" s="12" t="s">
        <v>52</v>
      </c>
      <c r="D3381" s="12" t="s">
        <v>17267</v>
      </c>
      <c r="E3381" s="12" t="s">
        <v>17268</v>
      </c>
      <c r="F3381" s="3">
        <v>45508.208333333336</v>
      </c>
      <c r="G3381" s="3">
        <v>45524.207638888889</v>
      </c>
      <c r="H3381" t="b">
        <v>1</v>
      </c>
      <c r="I3381" s="3">
        <v>45504.598379629628</v>
      </c>
      <c r="J3381" t="b">
        <v>0</v>
      </c>
      <c r="K3381" s="3"/>
      <c r="L3381" s="3"/>
      <c r="M3381">
        <v>442096248930</v>
      </c>
      <c r="N3381">
        <v>3</v>
      </c>
      <c r="O3381" s="12" t="str">
        <f>(RIGHT(CursosBS_2[[#This Row],[Code]],12))</f>
        <v>202442-61582</v>
      </c>
    </row>
    <row r="3382" spans="1:15" x14ac:dyDescent="0.25">
      <c r="A3382">
        <v>57334</v>
      </c>
      <c r="B3382" s="12" t="s">
        <v>56</v>
      </c>
      <c r="C3382" s="12" t="s">
        <v>52</v>
      </c>
      <c r="D3382" s="12" t="s">
        <v>17265</v>
      </c>
      <c r="E3382" s="12" t="s">
        <v>17266</v>
      </c>
      <c r="F3382" s="3">
        <v>45508.208333333336</v>
      </c>
      <c r="G3382" s="3">
        <v>45518.207638888889</v>
      </c>
      <c r="H3382" t="b">
        <v>1</v>
      </c>
      <c r="I3382" s="3">
        <v>45504.585520833331</v>
      </c>
      <c r="J3382" t="b">
        <v>0</v>
      </c>
      <c r="K3382" s="3"/>
      <c r="L3382" s="3"/>
      <c r="M3382">
        <v>442096248900</v>
      </c>
      <c r="N3382">
        <v>3</v>
      </c>
      <c r="O3382" s="12" t="str">
        <f>(RIGHT(CursosBS_2[[#This Row],[Code]],12))</f>
        <v>202442-62308</v>
      </c>
    </row>
    <row r="3383" spans="1:15" x14ac:dyDescent="0.25">
      <c r="A3383">
        <v>57333</v>
      </c>
      <c r="B3383" s="12" t="s">
        <v>56</v>
      </c>
      <c r="C3383" s="12" t="s">
        <v>52</v>
      </c>
      <c r="D3383" s="12" t="s">
        <v>17263</v>
      </c>
      <c r="E3383" s="12" t="s">
        <v>17264</v>
      </c>
      <c r="F3383" s="3">
        <v>45508.208333333336</v>
      </c>
      <c r="G3383" s="3">
        <v>45523.207638888889</v>
      </c>
      <c r="H3383" t="b">
        <v>1</v>
      </c>
      <c r="I3383" s="3">
        <v>45504.580243055556</v>
      </c>
      <c r="J3383" t="b">
        <v>0</v>
      </c>
      <c r="K3383" s="3"/>
      <c r="L3383" s="3"/>
      <c r="M3383">
        <v>442096248886</v>
      </c>
      <c r="N3383">
        <v>3</v>
      </c>
      <c r="O3383" s="12" t="str">
        <f>(RIGHT(CursosBS_2[[#This Row],[Code]],12))</f>
        <v>202442-62173</v>
      </c>
    </row>
    <row r="3384" spans="1:15" x14ac:dyDescent="0.25">
      <c r="A3384">
        <v>57332</v>
      </c>
      <c r="B3384" s="12" t="s">
        <v>56</v>
      </c>
      <c r="C3384" s="12" t="s">
        <v>52</v>
      </c>
      <c r="D3384" s="12" t="s">
        <v>17261</v>
      </c>
      <c r="E3384" s="12" t="s">
        <v>17262</v>
      </c>
      <c r="F3384" s="3">
        <v>45508.208333333336</v>
      </c>
      <c r="G3384" s="3">
        <v>45516.207638888889</v>
      </c>
      <c r="H3384" t="b">
        <v>1</v>
      </c>
      <c r="I3384" s="3">
        <v>45504.575868055559</v>
      </c>
      <c r="J3384" t="b">
        <v>0</v>
      </c>
      <c r="K3384" s="3"/>
      <c r="L3384" s="3"/>
      <c r="M3384">
        <v>442096248864</v>
      </c>
      <c r="N3384">
        <v>3</v>
      </c>
      <c r="O3384" s="12" t="str">
        <f>(RIGHT(CursosBS_2[[#This Row],[Code]],12))</f>
        <v>202442-61588</v>
      </c>
    </row>
    <row r="3385" spans="1:15" x14ac:dyDescent="0.25">
      <c r="A3385">
        <v>57331</v>
      </c>
      <c r="B3385" s="12" t="s">
        <v>56</v>
      </c>
      <c r="C3385" s="12" t="s">
        <v>52</v>
      </c>
      <c r="D3385" s="12" t="s">
        <v>17259</v>
      </c>
      <c r="E3385" s="12" t="s">
        <v>17260</v>
      </c>
      <c r="F3385" s="3">
        <v>45599.208333333336</v>
      </c>
      <c r="G3385" s="3">
        <v>45623.207638888889</v>
      </c>
      <c r="H3385" t="b">
        <v>1</v>
      </c>
      <c r="I3385" s="3">
        <v>45504.567662037036</v>
      </c>
      <c r="J3385" t="b">
        <v>0</v>
      </c>
      <c r="K3385" s="3"/>
      <c r="L3385" s="3"/>
      <c r="M3385">
        <v>442096248837</v>
      </c>
      <c r="N3385">
        <v>3</v>
      </c>
      <c r="O3385" s="12" t="str">
        <f>(RIGHT(CursosBS_2[[#This Row],[Code]],12))</f>
        <v>202442-61246</v>
      </c>
    </row>
    <row r="3386" spans="1:15" x14ac:dyDescent="0.25">
      <c r="A3386">
        <v>57316</v>
      </c>
      <c r="B3386" s="12" t="s">
        <v>56</v>
      </c>
      <c r="C3386" s="12" t="s">
        <v>52</v>
      </c>
      <c r="D3386" s="12" t="s">
        <v>17257</v>
      </c>
      <c r="E3386" s="12" t="s">
        <v>17258</v>
      </c>
      <c r="F3386" s="3">
        <v>45508.208333333336</v>
      </c>
      <c r="G3386" s="3">
        <v>45531.207638888889</v>
      </c>
      <c r="H3386" t="b">
        <v>1</v>
      </c>
      <c r="I3386" s="3">
        <v>45503.963055555556</v>
      </c>
      <c r="J3386" t="b">
        <v>0</v>
      </c>
      <c r="K3386" s="3"/>
      <c r="L3386" s="3"/>
      <c r="M3386">
        <v>442096248817</v>
      </c>
      <c r="N3386">
        <v>3</v>
      </c>
      <c r="O3386" s="12" t="str">
        <f>(RIGHT(CursosBS_2[[#This Row],[Code]],12))</f>
        <v>202442-61201</v>
      </c>
    </row>
    <row r="3387" spans="1:15" x14ac:dyDescent="0.25">
      <c r="A3387">
        <v>57315</v>
      </c>
      <c r="B3387" s="12" t="s">
        <v>56</v>
      </c>
      <c r="C3387" s="12" t="s">
        <v>52</v>
      </c>
      <c r="D3387" s="12" t="s">
        <v>17255</v>
      </c>
      <c r="E3387" s="12" t="s">
        <v>17256</v>
      </c>
      <c r="F3387" s="3">
        <v>45508.208333333336</v>
      </c>
      <c r="G3387" s="3">
        <v>45539.207638888889</v>
      </c>
      <c r="H3387" t="b">
        <v>1</v>
      </c>
      <c r="I3387" s="3">
        <v>45503.957870370374</v>
      </c>
      <c r="J3387" t="b">
        <v>0</v>
      </c>
      <c r="K3387" s="3"/>
      <c r="L3387" s="3"/>
      <c r="M3387">
        <v>442096248788</v>
      </c>
      <c r="N3387">
        <v>3</v>
      </c>
      <c r="O3387" s="12" t="str">
        <f>(RIGHT(CursosBS_2[[#This Row],[Code]],12))</f>
        <v>202442-61270</v>
      </c>
    </row>
    <row r="3388" spans="1:15" x14ac:dyDescent="0.25">
      <c r="A3388">
        <v>57310</v>
      </c>
      <c r="B3388" s="12" t="s">
        <v>56</v>
      </c>
      <c r="C3388" s="12" t="s">
        <v>52</v>
      </c>
      <c r="D3388" s="12" t="s">
        <v>17253</v>
      </c>
      <c r="E3388" s="12" t="s">
        <v>17254</v>
      </c>
      <c r="F3388" s="3">
        <v>45508.208333333336</v>
      </c>
      <c r="G3388" s="3">
        <v>45537.207638888889</v>
      </c>
      <c r="H3388" t="b">
        <v>1</v>
      </c>
      <c r="I3388" s="3">
        <v>45503.952673611115</v>
      </c>
      <c r="J3388" t="b">
        <v>0</v>
      </c>
      <c r="K3388" s="3"/>
      <c r="L3388" s="3"/>
      <c r="M3388">
        <v>442096248748</v>
      </c>
      <c r="N3388">
        <v>3</v>
      </c>
      <c r="O3388" s="12" t="str">
        <f>(RIGHT(CursosBS_2[[#This Row],[Code]],12))</f>
        <v>202442-62320</v>
      </c>
    </row>
    <row r="3389" spans="1:15" x14ac:dyDescent="0.25">
      <c r="A3389">
        <v>57308</v>
      </c>
      <c r="B3389" s="12" t="s">
        <v>56</v>
      </c>
      <c r="C3389" s="12" t="s">
        <v>52</v>
      </c>
      <c r="D3389" s="12" t="s">
        <v>17251</v>
      </c>
      <c r="E3389" s="12" t="s">
        <v>17252</v>
      </c>
      <c r="F3389" s="3"/>
      <c r="G3389" s="3"/>
      <c r="H3389" t="b">
        <v>1</v>
      </c>
      <c r="I3389" s="3">
        <v>45503.804293981484</v>
      </c>
      <c r="J3389" t="b">
        <v>0</v>
      </c>
      <c r="K3389" s="3"/>
      <c r="L3389" s="3"/>
      <c r="M3389">
        <v>442072587248</v>
      </c>
      <c r="N3389">
        <v>3</v>
      </c>
      <c r="O3389" s="12" t="str">
        <f>(RIGHT(CursosBS_2[[#This Row],[Code]],12))</f>
        <v>202442-66358</v>
      </c>
    </row>
    <row r="3390" spans="1:15" x14ac:dyDescent="0.25">
      <c r="A3390">
        <v>57302</v>
      </c>
      <c r="B3390" s="12" t="s">
        <v>56</v>
      </c>
      <c r="C3390" s="12" t="s">
        <v>52</v>
      </c>
      <c r="D3390" s="12" t="s">
        <v>17249</v>
      </c>
      <c r="E3390" s="12" t="s">
        <v>17250</v>
      </c>
      <c r="F3390" s="3">
        <v>45508.208333333336</v>
      </c>
      <c r="G3390" s="3">
        <v>45537.207638888889</v>
      </c>
      <c r="H3390" t="b">
        <v>1</v>
      </c>
      <c r="I3390" s="3">
        <v>45503.738240740742</v>
      </c>
      <c r="J3390" t="b">
        <v>0</v>
      </c>
      <c r="K3390" s="3"/>
      <c r="L3390" s="3"/>
      <c r="M3390">
        <v>442096248710</v>
      </c>
      <c r="N3390">
        <v>3</v>
      </c>
      <c r="O3390" s="12" t="str">
        <f>(RIGHT(CursosBS_2[[#This Row],[Code]],12))</f>
        <v>202442-61260</v>
      </c>
    </row>
    <row r="3391" spans="1:15" x14ac:dyDescent="0.25">
      <c r="A3391">
        <v>57295</v>
      </c>
      <c r="B3391" s="12" t="s">
        <v>56</v>
      </c>
      <c r="C3391" s="12" t="s">
        <v>52</v>
      </c>
      <c r="D3391" s="12" t="s">
        <v>17247</v>
      </c>
      <c r="E3391" s="12" t="s">
        <v>17248</v>
      </c>
      <c r="F3391" s="3">
        <v>45508.208333333336</v>
      </c>
      <c r="G3391" s="3">
        <v>45537.207638888889</v>
      </c>
      <c r="H3391" t="b">
        <v>1</v>
      </c>
      <c r="I3391" s="3">
        <v>45503.732719907406</v>
      </c>
      <c r="J3391" t="b">
        <v>0</v>
      </c>
      <c r="K3391" s="3"/>
      <c r="L3391" s="3"/>
      <c r="M3391">
        <v>442096248690</v>
      </c>
      <c r="N3391">
        <v>3</v>
      </c>
      <c r="O3391" s="12" t="str">
        <f>(RIGHT(CursosBS_2[[#This Row],[Code]],12))</f>
        <v>202442-61255</v>
      </c>
    </row>
    <row r="3392" spans="1:15" x14ac:dyDescent="0.25">
      <c r="A3392">
        <v>57294</v>
      </c>
      <c r="B3392" s="12" t="s">
        <v>56</v>
      </c>
      <c r="C3392" s="12" t="s">
        <v>52</v>
      </c>
      <c r="D3392" s="12" t="s">
        <v>17245</v>
      </c>
      <c r="E3392" s="12" t="s">
        <v>17246</v>
      </c>
      <c r="F3392" s="3">
        <v>45508.208333333336</v>
      </c>
      <c r="G3392" s="3">
        <v>45516.207638888889</v>
      </c>
      <c r="H3392" t="b">
        <v>1</v>
      </c>
      <c r="I3392" s="3">
        <v>45503.72928240741</v>
      </c>
      <c r="J3392" t="b">
        <v>0</v>
      </c>
      <c r="K3392" s="3"/>
      <c r="L3392" s="3"/>
      <c r="M3392">
        <v>442096248679</v>
      </c>
      <c r="N3392">
        <v>3</v>
      </c>
      <c r="O3392" s="12" t="str">
        <f>(RIGHT(CursosBS_2[[#This Row],[Code]],12))</f>
        <v>202442-61589</v>
      </c>
    </row>
    <row r="3393" spans="1:15" x14ac:dyDescent="0.25">
      <c r="A3393">
        <v>57278</v>
      </c>
      <c r="B3393" s="12" t="s">
        <v>56</v>
      </c>
      <c r="C3393" s="12" t="s">
        <v>52</v>
      </c>
      <c r="D3393" s="12" t="s">
        <v>17243</v>
      </c>
      <c r="E3393" s="12" t="s">
        <v>17244</v>
      </c>
      <c r="F3393" s="3">
        <v>45507.208333333336</v>
      </c>
      <c r="G3393" s="3">
        <v>45553.207638888889</v>
      </c>
      <c r="H3393" t="b">
        <v>1</v>
      </c>
      <c r="I3393" s="3">
        <v>45503.010972222219</v>
      </c>
      <c r="J3393" t="b">
        <v>0</v>
      </c>
      <c r="K3393" s="3"/>
      <c r="L3393" s="3"/>
      <c r="M3393">
        <v>442096248669</v>
      </c>
      <c r="N3393">
        <v>3</v>
      </c>
      <c r="O3393" s="12" t="str">
        <f>(RIGHT(CursosBS_2[[#This Row],[Code]],12))</f>
        <v>202442-61279</v>
      </c>
    </row>
    <row r="3394" spans="1:15" x14ac:dyDescent="0.25">
      <c r="A3394">
        <v>57270</v>
      </c>
      <c r="B3394" s="12" t="s">
        <v>56</v>
      </c>
      <c r="C3394" s="12" t="s">
        <v>52</v>
      </c>
      <c r="D3394" s="12" t="s">
        <v>17241</v>
      </c>
      <c r="E3394" s="12" t="s">
        <v>17242</v>
      </c>
      <c r="F3394" s="3">
        <v>45507.208333333336</v>
      </c>
      <c r="G3394" s="3">
        <v>45544.207638888889</v>
      </c>
      <c r="H3394" t="b">
        <v>1</v>
      </c>
      <c r="I3394" s="3">
        <v>45503.0077662037</v>
      </c>
      <c r="J3394" t="b">
        <v>0</v>
      </c>
      <c r="K3394" s="3"/>
      <c r="L3394" s="3"/>
      <c r="M3394">
        <v>442096248659</v>
      </c>
      <c r="N3394">
        <v>3</v>
      </c>
      <c r="O3394" s="12" t="str">
        <f>(RIGHT(CursosBS_2[[#This Row],[Code]],12))</f>
        <v>202442-61271</v>
      </c>
    </row>
    <row r="3395" spans="1:15" x14ac:dyDescent="0.25">
      <c r="A3395">
        <v>57269</v>
      </c>
      <c r="B3395" s="12" t="s">
        <v>56</v>
      </c>
      <c r="C3395" s="12" t="s">
        <v>52</v>
      </c>
      <c r="D3395" s="12" t="s">
        <v>17239</v>
      </c>
      <c r="E3395" s="12" t="s">
        <v>17240</v>
      </c>
      <c r="F3395" s="3">
        <v>45518.208333333336</v>
      </c>
      <c r="G3395" s="3">
        <v>45582.207638888889</v>
      </c>
      <c r="H3395" t="b">
        <v>1</v>
      </c>
      <c r="I3395" s="3">
        <v>45503.003981481481</v>
      </c>
      <c r="J3395" t="b">
        <v>0</v>
      </c>
      <c r="K3395" s="3"/>
      <c r="L3395" s="3"/>
      <c r="M3395">
        <v>442096248640</v>
      </c>
      <c r="N3395">
        <v>3</v>
      </c>
      <c r="O3395" s="12" t="str">
        <f>(RIGHT(CursosBS_2[[#This Row],[Code]],12))</f>
        <v>202442-60155</v>
      </c>
    </row>
    <row r="3396" spans="1:15" x14ac:dyDescent="0.25">
      <c r="A3396">
        <v>57268</v>
      </c>
      <c r="B3396" s="12" t="s">
        <v>56</v>
      </c>
      <c r="C3396" s="12" t="s">
        <v>52</v>
      </c>
      <c r="D3396" s="12" t="s">
        <v>17237</v>
      </c>
      <c r="E3396" s="12" t="s">
        <v>17238</v>
      </c>
      <c r="F3396" s="3">
        <v>45504.208333333336</v>
      </c>
      <c r="G3396" s="3">
        <v>45629.207638888889</v>
      </c>
      <c r="H3396" t="b">
        <v>1</v>
      </c>
      <c r="I3396" s="3">
        <v>45502.999201388891</v>
      </c>
      <c r="J3396" t="b">
        <v>0</v>
      </c>
      <c r="K3396" s="3"/>
      <c r="L3396" s="3"/>
      <c r="M3396">
        <v>442096248621</v>
      </c>
      <c r="N3396">
        <v>3</v>
      </c>
      <c r="O3396" s="12" t="str">
        <f>(RIGHT(CursosBS_2[[#This Row],[Code]],12))</f>
        <v>202442-60126</v>
      </c>
    </row>
    <row r="3397" spans="1:15" x14ac:dyDescent="0.25">
      <c r="A3397">
        <v>57259</v>
      </c>
      <c r="B3397" s="12" t="s">
        <v>56</v>
      </c>
      <c r="C3397" s="12" t="s">
        <v>52</v>
      </c>
      <c r="D3397" s="12" t="s">
        <v>17235</v>
      </c>
      <c r="E3397" s="12" t="s">
        <v>17236</v>
      </c>
      <c r="F3397" s="3">
        <v>45504.208333333336</v>
      </c>
      <c r="G3397" s="3">
        <v>45536.207638888889</v>
      </c>
      <c r="H3397" t="b">
        <v>1</v>
      </c>
      <c r="I3397" s="3">
        <v>45502.99322916667</v>
      </c>
      <c r="J3397" t="b">
        <v>0</v>
      </c>
      <c r="K3397" s="3"/>
      <c r="L3397" s="3"/>
      <c r="M3397">
        <v>442096248606</v>
      </c>
      <c r="N3397">
        <v>3</v>
      </c>
      <c r="O3397" s="12" t="str">
        <f>(RIGHT(CursosBS_2[[#This Row],[Code]],12))</f>
        <v>202442-61206</v>
      </c>
    </row>
    <row r="3398" spans="1:15" x14ac:dyDescent="0.25">
      <c r="A3398">
        <v>57258</v>
      </c>
      <c r="B3398" s="12" t="s">
        <v>56</v>
      </c>
      <c r="C3398" s="12" t="s">
        <v>52</v>
      </c>
      <c r="D3398" s="12" t="s">
        <v>17233</v>
      </c>
      <c r="E3398" s="12" t="s">
        <v>17234</v>
      </c>
      <c r="F3398" s="3"/>
      <c r="G3398" s="3"/>
      <c r="H3398" t="b">
        <v>1</v>
      </c>
      <c r="I3398" s="3">
        <v>45502.989004629628</v>
      </c>
      <c r="J3398" t="b">
        <v>0</v>
      </c>
      <c r="K3398" s="3"/>
      <c r="L3398" s="3"/>
      <c r="M3398">
        <v>442072492212</v>
      </c>
      <c r="N3398">
        <v>3</v>
      </c>
      <c r="O3398" s="12" t="str">
        <f>(RIGHT(CursosBS_2[[#This Row],[Code]],12))</f>
        <v>202442-61716</v>
      </c>
    </row>
    <row r="3399" spans="1:15" x14ac:dyDescent="0.25">
      <c r="A3399">
        <v>57257</v>
      </c>
      <c r="B3399" s="12" t="s">
        <v>56</v>
      </c>
      <c r="C3399" s="12" t="s">
        <v>52</v>
      </c>
      <c r="D3399" s="12" t="s">
        <v>17231</v>
      </c>
      <c r="E3399" s="12" t="s">
        <v>17232</v>
      </c>
      <c r="F3399" s="3"/>
      <c r="G3399" s="3"/>
      <c r="H3399" t="b">
        <v>0</v>
      </c>
      <c r="I3399" s="3">
        <v>45502.986932870372</v>
      </c>
      <c r="J3399" t="b">
        <v>0</v>
      </c>
      <c r="K3399" s="3"/>
      <c r="L3399" s="3"/>
      <c r="M3399">
        <v>442095357180</v>
      </c>
      <c r="N3399">
        <v>3</v>
      </c>
      <c r="O3399" s="12" t="str">
        <f>(RIGHT(CursosBS_2[[#This Row],[Code]],12))</f>
        <v>202442-61741</v>
      </c>
    </row>
    <row r="3400" spans="1:15" x14ac:dyDescent="0.25">
      <c r="A3400">
        <v>57254</v>
      </c>
      <c r="B3400" s="12" t="s">
        <v>56</v>
      </c>
      <c r="C3400" s="12" t="s">
        <v>52</v>
      </c>
      <c r="D3400" s="12" t="s">
        <v>17229</v>
      </c>
      <c r="E3400" s="12" t="s">
        <v>17230</v>
      </c>
      <c r="F3400" s="3"/>
      <c r="G3400" s="3"/>
      <c r="H3400" t="b">
        <v>1</v>
      </c>
      <c r="I3400" s="3">
        <v>45502.878344907411</v>
      </c>
      <c r="J3400" t="b">
        <v>0</v>
      </c>
      <c r="K3400" s="3"/>
      <c r="L3400" s="3">
        <v>45617.713310185187</v>
      </c>
      <c r="M3400">
        <v>442086750505</v>
      </c>
      <c r="N3400">
        <v>3</v>
      </c>
      <c r="O3400" s="12" t="str">
        <f>(RIGHT(CursosBS_2[[#This Row],[Code]],12))</f>
        <v>42-Temporal3</v>
      </c>
    </row>
    <row r="3401" spans="1:15" x14ac:dyDescent="0.25">
      <c r="A3401">
        <v>57252</v>
      </c>
      <c r="B3401" s="12" t="s">
        <v>56</v>
      </c>
      <c r="C3401" s="12" t="s">
        <v>52</v>
      </c>
      <c r="D3401" s="12" t="s">
        <v>17227</v>
      </c>
      <c r="E3401" s="12" t="s">
        <v>17228</v>
      </c>
      <c r="F3401" s="3"/>
      <c r="G3401" s="3"/>
      <c r="H3401" t="b">
        <v>1</v>
      </c>
      <c r="I3401" s="3">
        <v>45502.876851851855</v>
      </c>
      <c r="J3401" t="b">
        <v>0</v>
      </c>
      <c r="K3401" s="3"/>
      <c r="L3401" s="3">
        <v>45617.712951388887</v>
      </c>
      <c r="M3401">
        <v>442086750474</v>
      </c>
      <c r="N3401">
        <v>3</v>
      </c>
      <c r="O3401" s="12" t="str">
        <f>(RIGHT(CursosBS_2[[#This Row],[Code]],12))</f>
        <v>42-Temporal2</v>
      </c>
    </row>
    <row r="3402" spans="1:15" x14ac:dyDescent="0.25">
      <c r="A3402">
        <v>57250</v>
      </c>
      <c r="B3402" s="12" t="s">
        <v>56</v>
      </c>
      <c r="C3402" s="12" t="s">
        <v>52</v>
      </c>
      <c r="D3402" s="12" t="s">
        <v>17225</v>
      </c>
      <c r="E3402" s="12" t="s">
        <v>17226</v>
      </c>
      <c r="F3402" s="3"/>
      <c r="G3402" s="3"/>
      <c r="H3402" t="b">
        <v>1</v>
      </c>
      <c r="I3402" s="3">
        <v>45502.875416666669</v>
      </c>
      <c r="J3402" t="b">
        <v>0</v>
      </c>
      <c r="K3402" s="3"/>
      <c r="L3402" s="3">
        <v>45617.712627314817</v>
      </c>
      <c r="M3402">
        <v>442086750458</v>
      </c>
      <c r="N3402">
        <v>3</v>
      </c>
      <c r="O3402" s="12" t="str">
        <f>(RIGHT(CursosBS_2[[#This Row],[Code]],12))</f>
        <v>42-Temporal1</v>
      </c>
    </row>
    <row r="3403" spans="1:15" x14ac:dyDescent="0.25">
      <c r="A3403">
        <v>57245</v>
      </c>
      <c r="B3403" s="12" t="s">
        <v>56</v>
      </c>
      <c r="C3403" s="12" t="s">
        <v>52</v>
      </c>
      <c r="D3403" s="12" t="s">
        <v>17223</v>
      </c>
      <c r="E3403" s="12" t="s">
        <v>17224</v>
      </c>
      <c r="F3403" s="3"/>
      <c r="G3403" s="3"/>
      <c r="H3403" t="b">
        <v>1</v>
      </c>
      <c r="I3403" s="3">
        <v>45502.732534722221</v>
      </c>
      <c r="J3403" t="b">
        <v>0</v>
      </c>
      <c r="K3403" s="3"/>
      <c r="L3403" s="3">
        <v>45909.722361111111</v>
      </c>
      <c r="M3403">
        <v>442105751435</v>
      </c>
      <c r="N3403">
        <v>3</v>
      </c>
      <c r="O3403" s="12" t="str">
        <f>(RIGHT(CursosBS_2[[#This Row],[Code]],12))</f>
        <v>naveralUsuga</v>
      </c>
    </row>
    <row r="3404" spans="1:15" x14ac:dyDescent="0.25">
      <c r="A3404">
        <v>57243</v>
      </c>
      <c r="B3404" s="12" t="s">
        <v>56</v>
      </c>
      <c r="C3404" s="12" t="s">
        <v>52</v>
      </c>
      <c r="D3404" s="12" t="s">
        <v>17221</v>
      </c>
      <c r="E3404" s="12" t="s">
        <v>17222</v>
      </c>
      <c r="F3404" s="3"/>
      <c r="G3404" s="3"/>
      <c r="H3404" t="b">
        <v>1</v>
      </c>
      <c r="I3404" s="3">
        <v>45502.732175925928</v>
      </c>
      <c r="J3404" t="b">
        <v>0</v>
      </c>
      <c r="K3404" s="3"/>
      <c r="L3404" s="3">
        <v>45909.722361111111</v>
      </c>
      <c r="M3404">
        <v>442105751433</v>
      </c>
      <c r="N3404">
        <v>3</v>
      </c>
      <c r="O3404" s="12" t="str">
        <f>(RIGHT(CursosBS_2[[#This Row],[Code]],12))</f>
        <v>sCastellanos</v>
      </c>
    </row>
    <row r="3405" spans="1:15" x14ac:dyDescent="0.25">
      <c r="A3405">
        <v>57241</v>
      </c>
      <c r="B3405" s="12" t="s">
        <v>56</v>
      </c>
      <c r="C3405" s="12" t="s">
        <v>52</v>
      </c>
      <c r="D3405" s="12" t="s">
        <v>17219</v>
      </c>
      <c r="E3405" s="12" t="s">
        <v>17220</v>
      </c>
      <c r="F3405" s="3"/>
      <c r="G3405" s="3"/>
      <c r="H3405" t="b">
        <v>1</v>
      </c>
      <c r="I3405" s="3">
        <v>45502.731805555559</v>
      </c>
      <c r="J3405" t="b">
        <v>0</v>
      </c>
      <c r="K3405" s="3"/>
      <c r="L3405" s="3">
        <v>45909.722361111111</v>
      </c>
      <c r="M3405">
        <v>442105751431</v>
      </c>
      <c r="N3405">
        <v>3</v>
      </c>
      <c r="O3405" s="12" t="str">
        <f>(RIGHT(CursosBS_2[[#This Row],[Code]],12))</f>
        <v>eanoMadrigal</v>
      </c>
    </row>
    <row r="3406" spans="1:15" x14ac:dyDescent="0.25">
      <c r="A3406">
        <v>57239</v>
      </c>
      <c r="B3406" s="12" t="s">
        <v>56</v>
      </c>
      <c r="C3406" s="12" t="s">
        <v>52</v>
      </c>
      <c r="D3406" s="12" t="s">
        <v>17217</v>
      </c>
      <c r="E3406" s="12" t="s">
        <v>17218</v>
      </c>
      <c r="F3406" s="3"/>
      <c r="G3406" s="3"/>
      <c r="H3406" t="b">
        <v>1</v>
      </c>
      <c r="I3406" s="3">
        <v>45502.731446759259</v>
      </c>
      <c r="J3406" t="b">
        <v>0</v>
      </c>
      <c r="K3406" s="3"/>
      <c r="L3406" s="3">
        <v>45909.722361111111</v>
      </c>
      <c r="M3406">
        <v>442105751429</v>
      </c>
      <c r="N3406">
        <v>3</v>
      </c>
      <c r="O3406" s="12" t="str">
        <f>(RIGHT(CursosBS_2[[#This Row],[Code]],12))</f>
        <v>eraGutierrez</v>
      </c>
    </row>
    <row r="3407" spans="1:15" x14ac:dyDescent="0.25">
      <c r="A3407">
        <v>57237</v>
      </c>
      <c r="B3407" s="12" t="s">
        <v>56</v>
      </c>
      <c r="C3407" s="12" t="s">
        <v>52</v>
      </c>
      <c r="D3407" s="12" t="s">
        <v>17215</v>
      </c>
      <c r="E3407" s="12" t="s">
        <v>17216</v>
      </c>
      <c r="F3407" s="3"/>
      <c r="G3407" s="3"/>
      <c r="H3407" t="b">
        <v>1</v>
      </c>
      <c r="I3407" s="3">
        <v>45502.729375000003</v>
      </c>
      <c r="J3407" t="b">
        <v>0</v>
      </c>
      <c r="K3407" s="3"/>
      <c r="L3407" s="3">
        <v>45909.722361111111</v>
      </c>
      <c r="M3407">
        <v>442105751427</v>
      </c>
      <c r="N3407">
        <v>3</v>
      </c>
      <c r="O3407" s="12" t="str">
        <f>(RIGHT(CursosBS_2[[#This Row],[Code]],12))</f>
        <v>ciaGomezMont</v>
      </c>
    </row>
    <row r="3408" spans="1:15" x14ac:dyDescent="0.25">
      <c r="A3408">
        <v>57235</v>
      </c>
      <c r="B3408" s="12" t="s">
        <v>56</v>
      </c>
      <c r="C3408" s="12" t="s">
        <v>52</v>
      </c>
      <c r="D3408" s="12" t="s">
        <v>17213</v>
      </c>
      <c r="E3408" s="12" t="s">
        <v>17214</v>
      </c>
      <c r="F3408" s="3"/>
      <c r="G3408" s="3"/>
      <c r="H3408" t="b">
        <v>1</v>
      </c>
      <c r="I3408" s="3">
        <v>45502.726238425923</v>
      </c>
      <c r="J3408" t="b">
        <v>0</v>
      </c>
      <c r="K3408" s="3"/>
      <c r="L3408" s="3">
        <v>45909.722349537034</v>
      </c>
      <c r="M3408">
        <v>442105751425</v>
      </c>
      <c r="N3408">
        <v>3</v>
      </c>
      <c r="O3408" s="12" t="str">
        <f>(RIGHT(CursosBS_2[[#This Row],[Code]],12))</f>
        <v>epedaSanchez</v>
      </c>
    </row>
    <row r="3409" spans="1:15" x14ac:dyDescent="0.25">
      <c r="A3409">
        <v>57233</v>
      </c>
      <c r="B3409" s="12" t="s">
        <v>56</v>
      </c>
      <c r="C3409" s="12" t="s">
        <v>52</v>
      </c>
      <c r="D3409" s="12" t="s">
        <v>17211</v>
      </c>
      <c r="E3409" s="12" t="s">
        <v>17212</v>
      </c>
      <c r="F3409" s="3"/>
      <c r="G3409" s="3"/>
      <c r="H3409" t="b">
        <v>1</v>
      </c>
      <c r="I3409" s="3">
        <v>45502.722986111112</v>
      </c>
      <c r="J3409" t="b">
        <v>0</v>
      </c>
      <c r="K3409" s="3"/>
      <c r="L3409" s="3">
        <v>45909.722349537034</v>
      </c>
      <c r="M3409">
        <v>442105751422</v>
      </c>
      <c r="N3409">
        <v>3</v>
      </c>
      <c r="O3409" s="12" t="str">
        <f>(RIGHT(CursosBS_2[[#This Row],[Code]],12))</f>
        <v>rtoMoraVelez</v>
      </c>
    </row>
    <row r="3410" spans="1:15" x14ac:dyDescent="0.25">
      <c r="A3410">
        <v>57231</v>
      </c>
      <c r="B3410" s="12" t="s">
        <v>56</v>
      </c>
      <c r="C3410" s="12" t="s">
        <v>52</v>
      </c>
      <c r="D3410" s="12" t="s">
        <v>17209</v>
      </c>
      <c r="E3410" s="12" t="s">
        <v>17210</v>
      </c>
      <c r="F3410" s="3"/>
      <c r="G3410" s="3"/>
      <c r="H3410" t="b">
        <v>1</v>
      </c>
      <c r="I3410" s="3">
        <v>45502.722627314812</v>
      </c>
      <c r="J3410" t="b">
        <v>0</v>
      </c>
      <c r="K3410" s="3"/>
      <c r="L3410" s="3">
        <v>45909.722349537034</v>
      </c>
      <c r="M3410">
        <v>442105751420</v>
      </c>
      <c r="N3410">
        <v>3</v>
      </c>
      <c r="O3410" s="12" t="str">
        <f>(RIGHT(CursosBS_2[[#This Row],[Code]],12))</f>
        <v>uartGardunno</v>
      </c>
    </row>
    <row r="3411" spans="1:15" x14ac:dyDescent="0.25">
      <c r="A3411">
        <v>57229</v>
      </c>
      <c r="B3411" s="12" t="s">
        <v>56</v>
      </c>
      <c r="C3411" s="12" t="s">
        <v>52</v>
      </c>
      <c r="D3411" s="12" t="s">
        <v>17207</v>
      </c>
      <c r="E3411" s="12" t="s">
        <v>17208</v>
      </c>
      <c r="F3411" s="3"/>
      <c r="G3411" s="3"/>
      <c r="H3411" t="b">
        <v>1</v>
      </c>
      <c r="I3411" s="3">
        <v>45502.722268518519</v>
      </c>
      <c r="J3411" t="b">
        <v>0</v>
      </c>
      <c r="K3411" s="3"/>
      <c r="L3411" s="3">
        <v>45909.722349537034</v>
      </c>
      <c r="M3411">
        <v>442105751418</v>
      </c>
      <c r="N3411">
        <v>3</v>
      </c>
      <c r="O3411" s="12" t="str">
        <f>(RIGHT(CursosBS_2[[#This Row],[Code]],12))</f>
        <v>obarValencia</v>
      </c>
    </row>
    <row r="3412" spans="1:15" x14ac:dyDescent="0.25">
      <c r="A3412">
        <v>57228</v>
      </c>
      <c r="B3412" s="12" t="s">
        <v>56</v>
      </c>
      <c r="C3412" s="12" t="s">
        <v>52</v>
      </c>
      <c r="D3412" s="12" t="s">
        <v>17193</v>
      </c>
      <c r="E3412" s="12" t="s">
        <v>17194</v>
      </c>
      <c r="F3412" s="3"/>
      <c r="G3412" s="3"/>
      <c r="H3412" t="b">
        <v>1</v>
      </c>
      <c r="I3412" s="3">
        <v>45502.718090277776</v>
      </c>
      <c r="J3412" t="b">
        <v>0</v>
      </c>
      <c r="K3412" s="3"/>
      <c r="L3412" s="3">
        <v>45502.797060185185</v>
      </c>
      <c r="M3412">
        <v>442072452047</v>
      </c>
      <c r="N3412">
        <v>3</v>
      </c>
      <c r="O3412" s="12" t="str">
        <f>(RIGHT(CursosBS_2[[#This Row],[Code]],12))</f>
        <v>erezValencia</v>
      </c>
    </row>
    <row r="3413" spans="1:15" x14ac:dyDescent="0.25">
      <c r="A3413">
        <v>57226</v>
      </c>
      <c r="B3413" s="12" t="s">
        <v>56</v>
      </c>
      <c r="C3413" s="12" t="s">
        <v>52</v>
      </c>
      <c r="D3413" s="12" t="s">
        <v>17205</v>
      </c>
      <c r="E3413" s="12" t="s">
        <v>17206</v>
      </c>
      <c r="F3413" s="3"/>
      <c r="G3413" s="3"/>
      <c r="H3413" t="b">
        <v>1</v>
      </c>
      <c r="I3413" s="3">
        <v>45502.717731481483</v>
      </c>
      <c r="J3413" t="b">
        <v>0</v>
      </c>
      <c r="K3413" s="3"/>
      <c r="L3413" s="3">
        <v>45909.722349537034</v>
      </c>
      <c r="M3413">
        <v>442105751416</v>
      </c>
      <c r="N3413">
        <v>3</v>
      </c>
      <c r="O3413" s="12" t="str">
        <f>(RIGHT(CursosBS_2[[#This Row],[Code]],12))</f>
        <v>CapachoRojas</v>
      </c>
    </row>
    <row r="3414" spans="1:15" x14ac:dyDescent="0.25">
      <c r="A3414">
        <v>57224</v>
      </c>
      <c r="B3414" s="12" t="s">
        <v>56</v>
      </c>
      <c r="C3414" s="12" t="s">
        <v>52</v>
      </c>
      <c r="D3414" s="12" t="s">
        <v>17203</v>
      </c>
      <c r="E3414" s="12" t="s">
        <v>17204</v>
      </c>
      <c r="F3414" s="3"/>
      <c r="G3414" s="3"/>
      <c r="H3414" t="b">
        <v>1</v>
      </c>
      <c r="I3414" s="3">
        <v>45502.717372685183</v>
      </c>
      <c r="J3414" t="b">
        <v>0</v>
      </c>
      <c r="K3414" s="3"/>
      <c r="L3414" s="3">
        <v>45909.722349537034</v>
      </c>
      <c r="M3414">
        <v>442105751414</v>
      </c>
      <c r="N3414">
        <v>3</v>
      </c>
      <c r="O3414" s="12" t="str">
        <f>(RIGHT(CursosBS_2[[#This Row],[Code]],12))</f>
        <v>aldronVargas</v>
      </c>
    </row>
    <row r="3415" spans="1:15" x14ac:dyDescent="0.25">
      <c r="A3415">
        <v>57222</v>
      </c>
      <c r="B3415" s="12" t="s">
        <v>56</v>
      </c>
      <c r="C3415" s="12" t="s">
        <v>52</v>
      </c>
      <c r="D3415" s="12" t="s">
        <v>17201</v>
      </c>
      <c r="E3415" s="12" t="s">
        <v>17202</v>
      </c>
      <c r="F3415" s="3"/>
      <c r="G3415" s="3"/>
      <c r="H3415" t="b">
        <v>1</v>
      </c>
      <c r="I3415" s="3">
        <v>45502.717013888891</v>
      </c>
      <c r="J3415" t="b">
        <v>0</v>
      </c>
      <c r="K3415" s="3"/>
      <c r="L3415" s="3">
        <v>45909.722349537034</v>
      </c>
      <c r="M3415">
        <v>442105751412</v>
      </c>
      <c r="N3415">
        <v>3</v>
      </c>
      <c r="O3415" s="12" t="str">
        <f>(RIGHT(CursosBS_2[[#This Row],[Code]],12))</f>
        <v>roVillamizar</v>
      </c>
    </row>
    <row r="3416" spans="1:15" x14ac:dyDescent="0.25">
      <c r="A3416">
        <v>57221</v>
      </c>
      <c r="B3416" s="12" t="s">
        <v>56</v>
      </c>
      <c r="C3416" s="12" t="s">
        <v>52</v>
      </c>
      <c r="D3416" s="12" t="s">
        <v>17201</v>
      </c>
      <c r="E3416" s="12" t="s">
        <v>17202</v>
      </c>
      <c r="F3416" s="3"/>
      <c r="G3416" s="3"/>
      <c r="H3416" t="b">
        <v>1</v>
      </c>
      <c r="I3416" s="3">
        <v>45502.716527777775</v>
      </c>
      <c r="J3416" t="b">
        <v>0</v>
      </c>
      <c r="K3416" s="3"/>
      <c r="L3416" s="3">
        <v>45502.802534722221</v>
      </c>
      <c r="M3416">
        <v>442072452780</v>
      </c>
      <c r="N3416">
        <v>3</v>
      </c>
      <c r="O3416" s="12" t="str">
        <f>(RIGHT(CursosBS_2[[#This Row],[Code]],12))</f>
        <v>roVillamizar</v>
      </c>
    </row>
    <row r="3417" spans="1:15" x14ac:dyDescent="0.25">
      <c r="A3417">
        <v>57219</v>
      </c>
      <c r="B3417" s="12" t="s">
        <v>56</v>
      </c>
      <c r="C3417" s="12" t="s">
        <v>52</v>
      </c>
      <c r="D3417" s="12" t="s">
        <v>17199</v>
      </c>
      <c r="E3417" s="12" t="s">
        <v>17200</v>
      </c>
      <c r="F3417" s="3"/>
      <c r="G3417" s="3"/>
      <c r="H3417" t="b">
        <v>1</v>
      </c>
      <c r="I3417" s="3">
        <v>45502.709386574075</v>
      </c>
      <c r="J3417" t="b">
        <v>0</v>
      </c>
      <c r="K3417" s="3"/>
      <c r="L3417" s="3">
        <v>45909.722349537034</v>
      </c>
      <c r="M3417">
        <v>442105751409</v>
      </c>
      <c r="N3417">
        <v>3</v>
      </c>
      <c r="O3417" s="12" t="str">
        <f>(RIGHT(CursosBS_2[[#This Row],[Code]],12))</f>
        <v>zMarinPosada</v>
      </c>
    </row>
    <row r="3418" spans="1:15" x14ac:dyDescent="0.25">
      <c r="A3418">
        <v>57217</v>
      </c>
      <c r="B3418" s="12" t="s">
        <v>56</v>
      </c>
      <c r="C3418" s="12" t="s">
        <v>52</v>
      </c>
      <c r="D3418" s="12" t="s">
        <v>17197</v>
      </c>
      <c r="E3418" s="12" t="s">
        <v>17198</v>
      </c>
      <c r="F3418" s="3"/>
      <c r="G3418" s="3"/>
      <c r="H3418" t="b">
        <v>1</v>
      </c>
      <c r="I3418" s="3">
        <v>45502.709004629629</v>
      </c>
      <c r="J3418" t="b">
        <v>0</v>
      </c>
      <c r="K3418" s="3"/>
      <c r="L3418" s="3">
        <v>45909.722349537034</v>
      </c>
      <c r="M3418">
        <v>442105751407</v>
      </c>
      <c r="N3418">
        <v>3</v>
      </c>
      <c r="O3418" s="12" t="str">
        <f>(RIGHT(CursosBS_2[[#This Row],[Code]],12))</f>
        <v>VasquezGomez</v>
      </c>
    </row>
    <row r="3419" spans="1:15" x14ac:dyDescent="0.25">
      <c r="A3419">
        <v>57215</v>
      </c>
      <c r="B3419" s="12" t="s">
        <v>56</v>
      </c>
      <c r="C3419" s="12" t="s">
        <v>52</v>
      </c>
      <c r="D3419" s="12" t="s">
        <v>17195</v>
      </c>
      <c r="E3419" s="12" t="s">
        <v>17196</v>
      </c>
      <c r="F3419" s="3"/>
      <c r="G3419" s="3"/>
      <c r="H3419" t="b">
        <v>1</v>
      </c>
      <c r="I3419" s="3">
        <v>45502.708634259259</v>
      </c>
      <c r="J3419" t="b">
        <v>0</v>
      </c>
      <c r="K3419" s="3"/>
      <c r="L3419" s="3">
        <v>45909.722337962965</v>
      </c>
      <c r="M3419">
        <v>442105751405</v>
      </c>
      <c r="N3419">
        <v>3</v>
      </c>
      <c r="O3419" s="12" t="str">
        <f>(RIGHT(CursosBS_2[[#This Row],[Code]],12))</f>
        <v>sRiberoGomez</v>
      </c>
    </row>
    <row r="3420" spans="1:15" x14ac:dyDescent="0.25">
      <c r="A3420">
        <v>57213</v>
      </c>
      <c r="B3420" s="12" t="s">
        <v>56</v>
      </c>
      <c r="C3420" s="12" t="s">
        <v>52</v>
      </c>
      <c r="D3420" s="12" t="s">
        <v>17193</v>
      </c>
      <c r="E3420" s="12" t="s">
        <v>17194</v>
      </c>
      <c r="F3420" s="3"/>
      <c r="G3420" s="3"/>
      <c r="H3420" t="b">
        <v>1</v>
      </c>
      <c r="I3420" s="3">
        <v>45502.708275462966</v>
      </c>
      <c r="J3420" t="b">
        <v>0</v>
      </c>
      <c r="K3420" s="3"/>
      <c r="L3420" s="3">
        <v>45909.722337962965</v>
      </c>
      <c r="M3420">
        <v>442105751403</v>
      </c>
      <c r="N3420">
        <v>3</v>
      </c>
      <c r="O3420" s="12" t="str">
        <f>(RIGHT(CursosBS_2[[#This Row],[Code]],12))</f>
        <v>erezValencia</v>
      </c>
    </row>
    <row r="3421" spans="1:15" x14ac:dyDescent="0.25">
      <c r="A3421">
        <v>57211</v>
      </c>
      <c r="B3421" s="12" t="s">
        <v>56</v>
      </c>
      <c r="C3421" s="12" t="s">
        <v>52</v>
      </c>
      <c r="D3421" s="12" t="s">
        <v>17191</v>
      </c>
      <c r="E3421" s="12" t="s">
        <v>17192</v>
      </c>
      <c r="F3421" s="3"/>
      <c r="G3421" s="3"/>
      <c r="H3421" t="b">
        <v>1</v>
      </c>
      <c r="I3421" s="3">
        <v>45502.707881944443</v>
      </c>
      <c r="J3421" t="b">
        <v>0</v>
      </c>
      <c r="K3421" s="3"/>
      <c r="L3421" s="3">
        <v>45909.722337962965</v>
      </c>
      <c r="M3421">
        <v>442105751401</v>
      </c>
      <c r="N3421">
        <v>3</v>
      </c>
      <c r="O3421" s="12" t="str">
        <f>(RIGHT(CursosBS_2[[#This Row],[Code]],12))</f>
        <v>naCastrillon</v>
      </c>
    </row>
    <row r="3422" spans="1:15" x14ac:dyDescent="0.25">
      <c r="A3422">
        <v>57209</v>
      </c>
      <c r="B3422" s="12" t="s">
        <v>56</v>
      </c>
      <c r="C3422" s="12" t="s">
        <v>52</v>
      </c>
      <c r="D3422" s="12" t="s">
        <v>17163</v>
      </c>
      <c r="E3422" s="12" t="s">
        <v>17164</v>
      </c>
      <c r="F3422" s="3"/>
      <c r="G3422" s="3"/>
      <c r="H3422" t="b">
        <v>1</v>
      </c>
      <c r="I3422" s="3">
        <v>45502.707511574074</v>
      </c>
      <c r="J3422" t="b">
        <v>0</v>
      </c>
      <c r="K3422" s="3"/>
      <c r="L3422" s="3">
        <v>45502.79583333333</v>
      </c>
      <c r="M3422">
        <v>442072451849</v>
      </c>
      <c r="N3422">
        <v>3</v>
      </c>
      <c r="O3422" s="12" t="str">
        <f>(RIGHT(CursosBS_2[[#This Row],[Code]],12))</f>
        <v>izarazoRueda</v>
      </c>
    </row>
    <row r="3423" spans="1:15" x14ac:dyDescent="0.25">
      <c r="A3423">
        <v>57207</v>
      </c>
      <c r="B3423" s="12" t="s">
        <v>56</v>
      </c>
      <c r="C3423" s="12" t="s">
        <v>52</v>
      </c>
      <c r="D3423" s="12" t="s">
        <v>17189</v>
      </c>
      <c r="E3423" s="12" t="s">
        <v>17190</v>
      </c>
      <c r="F3423" s="3"/>
      <c r="G3423" s="3"/>
      <c r="H3423" t="b">
        <v>1</v>
      </c>
      <c r="I3423" s="3">
        <v>45502.707152777781</v>
      </c>
      <c r="J3423" t="b">
        <v>0</v>
      </c>
      <c r="K3423" s="3"/>
      <c r="L3423" s="3">
        <v>45909.722337962965</v>
      </c>
      <c r="M3423">
        <v>442105751399</v>
      </c>
      <c r="N3423">
        <v>3</v>
      </c>
      <c r="O3423" s="12" t="str">
        <f>(RIGHT(CursosBS_2[[#This Row],[Code]],12))</f>
        <v>ibeRodriguez</v>
      </c>
    </row>
    <row r="3424" spans="1:15" x14ac:dyDescent="0.25">
      <c r="A3424">
        <v>57205</v>
      </c>
      <c r="B3424" s="12" t="s">
        <v>56</v>
      </c>
      <c r="C3424" s="12" t="s">
        <v>52</v>
      </c>
      <c r="D3424" s="12" t="s">
        <v>17187</v>
      </c>
      <c r="E3424" s="12" t="s">
        <v>17188</v>
      </c>
      <c r="F3424" s="3"/>
      <c r="G3424" s="3"/>
      <c r="H3424" t="b">
        <v>1</v>
      </c>
      <c r="I3424" s="3">
        <v>45502.706793981481</v>
      </c>
      <c r="J3424" t="b">
        <v>0</v>
      </c>
      <c r="K3424" s="3"/>
      <c r="L3424" s="3">
        <v>45909.722337962965</v>
      </c>
      <c r="M3424">
        <v>442105751397</v>
      </c>
      <c r="N3424">
        <v>3</v>
      </c>
      <c r="O3424" s="12" t="str">
        <f>(RIGHT(CursosBS_2[[#This Row],[Code]],12))</f>
        <v>iaDiazAlzate</v>
      </c>
    </row>
    <row r="3425" spans="1:15" x14ac:dyDescent="0.25">
      <c r="A3425">
        <v>57203</v>
      </c>
      <c r="B3425" s="12" t="s">
        <v>56</v>
      </c>
      <c r="C3425" s="12" t="s">
        <v>52</v>
      </c>
      <c r="D3425" s="12" t="s">
        <v>17185</v>
      </c>
      <c r="E3425" s="12" t="s">
        <v>17186</v>
      </c>
      <c r="F3425" s="3"/>
      <c r="G3425" s="3"/>
      <c r="H3425" t="b">
        <v>1</v>
      </c>
      <c r="I3425" s="3">
        <v>45502.706423611111</v>
      </c>
      <c r="J3425" t="b">
        <v>0</v>
      </c>
      <c r="K3425" s="3"/>
      <c r="L3425" s="3">
        <v>45909.722337962965</v>
      </c>
      <c r="M3425">
        <v>442105751395</v>
      </c>
      <c r="N3425">
        <v>3</v>
      </c>
      <c r="O3425" s="12" t="str">
        <f>(RIGHT(CursosBS_2[[#This Row],[Code]],12))</f>
        <v>ralesEstrada</v>
      </c>
    </row>
    <row r="3426" spans="1:15" x14ac:dyDescent="0.25">
      <c r="A3426">
        <v>57201</v>
      </c>
      <c r="B3426" s="12" t="s">
        <v>56</v>
      </c>
      <c r="C3426" s="12" t="s">
        <v>52</v>
      </c>
      <c r="D3426" s="12" t="s">
        <v>17183</v>
      </c>
      <c r="E3426" s="12" t="s">
        <v>17184</v>
      </c>
      <c r="F3426" s="3"/>
      <c r="G3426" s="3"/>
      <c r="H3426" t="b">
        <v>1</v>
      </c>
      <c r="I3426" s="3">
        <v>45502.706064814818</v>
      </c>
      <c r="J3426" t="b">
        <v>0</v>
      </c>
      <c r="K3426" s="3"/>
      <c r="L3426" s="3">
        <v>45909.722337962965</v>
      </c>
      <c r="M3426">
        <v>442105751393</v>
      </c>
      <c r="N3426">
        <v>3</v>
      </c>
      <c r="O3426" s="12" t="str">
        <f>(RIGHT(CursosBS_2[[#This Row],[Code]],12))</f>
        <v>ngoGutierrez</v>
      </c>
    </row>
    <row r="3427" spans="1:15" x14ac:dyDescent="0.25">
      <c r="A3427">
        <v>57199</v>
      </c>
      <c r="B3427" s="12" t="s">
        <v>56</v>
      </c>
      <c r="C3427" s="12" t="s">
        <v>52</v>
      </c>
      <c r="D3427" s="12" t="s">
        <v>17181</v>
      </c>
      <c r="E3427" s="12" t="s">
        <v>17182</v>
      </c>
      <c r="F3427" s="3"/>
      <c r="G3427" s="3"/>
      <c r="H3427" t="b">
        <v>1</v>
      </c>
      <c r="I3427" s="3">
        <v>45502.705706018518</v>
      </c>
      <c r="J3427" t="b">
        <v>0</v>
      </c>
      <c r="K3427" s="3"/>
      <c r="L3427" s="3">
        <v>45909.722337962965</v>
      </c>
      <c r="M3427">
        <v>442105751391</v>
      </c>
      <c r="N3427">
        <v>3</v>
      </c>
      <c r="O3427" s="12" t="str">
        <f>(RIGHT(CursosBS_2[[#This Row],[Code]],12))</f>
        <v>RuizMartinez</v>
      </c>
    </row>
    <row r="3428" spans="1:15" x14ac:dyDescent="0.25">
      <c r="A3428">
        <v>57197</v>
      </c>
      <c r="B3428" s="12" t="s">
        <v>56</v>
      </c>
      <c r="C3428" s="12" t="s">
        <v>52</v>
      </c>
      <c r="D3428" s="12" t="s">
        <v>17179</v>
      </c>
      <c r="E3428" s="12" t="s">
        <v>17180</v>
      </c>
      <c r="F3428" s="3"/>
      <c r="G3428" s="3"/>
      <c r="H3428" t="b">
        <v>1</v>
      </c>
      <c r="I3428" s="3">
        <v>45502.705347222225</v>
      </c>
      <c r="J3428" t="b">
        <v>0</v>
      </c>
      <c r="K3428" s="3"/>
      <c r="L3428" s="3">
        <v>45909.722326388888</v>
      </c>
      <c r="M3428">
        <v>442105751389</v>
      </c>
      <c r="N3428">
        <v>3</v>
      </c>
      <c r="O3428" s="12" t="str">
        <f>(RIGHT(CursosBS_2[[#This Row],[Code]],12))</f>
        <v>hTamayoRojas</v>
      </c>
    </row>
    <row r="3429" spans="1:15" x14ac:dyDescent="0.25">
      <c r="A3429">
        <v>57195</v>
      </c>
      <c r="B3429" s="12" t="s">
        <v>56</v>
      </c>
      <c r="C3429" s="12" t="s">
        <v>52</v>
      </c>
      <c r="D3429" s="12" t="s">
        <v>17177</v>
      </c>
      <c r="E3429" s="12" t="s">
        <v>17178</v>
      </c>
      <c r="F3429" s="3"/>
      <c r="G3429" s="3"/>
      <c r="H3429" t="b">
        <v>1</v>
      </c>
      <c r="I3429" s="3">
        <v>45502.704988425925</v>
      </c>
      <c r="J3429" t="b">
        <v>0</v>
      </c>
      <c r="K3429" s="3"/>
      <c r="L3429" s="3">
        <v>45909.722326388888</v>
      </c>
      <c r="M3429">
        <v>442105751387</v>
      </c>
      <c r="N3429">
        <v>3</v>
      </c>
      <c r="O3429" s="12" t="str">
        <f>(RIGHT(CursosBS_2[[#This Row],[Code]],12))</f>
        <v>PerezEscobar</v>
      </c>
    </row>
    <row r="3430" spans="1:15" x14ac:dyDescent="0.25">
      <c r="A3430">
        <v>57193</v>
      </c>
      <c r="B3430" s="12" t="s">
        <v>56</v>
      </c>
      <c r="C3430" s="12" t="s">
        <v>52</v>
      </c>
      <c r="D3430" s="12" t="s">
        <v>17175</v>
      </c>
      <c r="E3430" s="12" t="s">
        <v>17176</v>
      </c>
      <c r="F3430" s="3"/>
      <c r="G3430" s="3"/>
      <c r="H3430" t="b">
        <v>1</v>
      </c>
      <c r="I3430" s="3">
        <v>45502.704629629632</v>
      </c>
      <c r="J3430" t="b">
        <v>0</v>
      </c>
      <c r="K3430" s="3"/>
      <c r="L3430" s="3">
        <v>45909.722326388888</v>
      </c>
      <c r="M3430">
        <v>442105751385</v>
      </c>
      <c r="N3430">
        <v>3</v>
      </c>
      <c r="O3430" s="12" t="str">
        <f>(RIGHT(CursosBS_2[[#This Row],[Code]],12))</f>
        <v>nnozRestrepo</v>
      </c>
    </row>
    <row r="3431" spans="1:15" x14ac:dyDescent="0.25">
      <c r="A3431">
        <v>57191</v>
      </c>
      <c r="B3431" s="12" t="s">
        <v>56</v>
      </c>
      <c r="C3431" s="12" t="s">
        <v>52</v>
      </c>
      <c r="D3431" s="12" t="s">
        <v>17173</v>
      </c>
      <c r="E3431" s="12" t="s">
        <v>17174</v>
      </c>
      <c r="F3431" s="3"/>
      <c r="G3431" s="3"/>
      <c r="H3431" t="b">
        <v>1</v>
      </c>
      <c r="I3431" s="3">
        <v>45502.704270833332</v>
      </c>
      <c r="J3431" t="b">
        <v>0</v>
      </c>
      <c r="K3431" s="3"/>
      <c r="L3431" s="3">
        <v>45909.722326388888</v>
      </c>
      <c r="M3431">
        <v>442105751383</v>
      </c>
      <c r="N3431">
        <v>3</v>
      </c>
      <c r="O3431" s="12" t="str">
        <f>(RIGHT(CursosBS_2[[#This Row],[Code]],12))</f>
        <v>AcevedoSerna</v>
      </c>
    </row>
    <row r="3432" spans="1:15" x14ac:dyDescent="0.25">
      <c r="A3432">
        <v>57189</v>
      </c>
      <c r="B3432" s="12" t="s">
        <v>56</v>
      </c>
      <c r="C3432" s="12" t="s">
        <v>52</v>
      </c>
      <c r="D3432" s="12" t="s">
        <v>17171</v>
      </c>
      <c r="E3432" s="12" t="s">
        <v>17172</v>
      </c>
      <c r="F3432" s="3"/>
      <c r="G3432" s="3"/>
      <c r="H3432" t="b">
        <v>1</v>
      </c>
      <c r="I3432" s="3">
        <v>45502.703912037039</v>
      </c>
      <c r="J3432" t="b">
        <v>0</v>
      </c>
      <c r="K3432" s="3"/>
      <c r="L3432" s="3">
        <v>45909.722326388888</v>
      </c>
      <c r="M3432">
        <v>442105751381</v>
      </c>
      <c r="N3432">
        <v>3</v>
      </c>
      <c r="O3432" s="12" t="str">
        <f>(RIGHT(CursosBS_2[[#This Row],[Code]],12))</f>
        <v>VelezRamirez</v>
      </c>
    </row>
    <row r="3433" spans="1:15" x14ac:dyDescent="0.25">
      <c r="A3433">
        <v>57187</v>
      </c>
      <c r="B3433" s="12" t="s">
        <v>56</v>
      </c>
      <c r="C3433" s="12" t="s">
        <v>52</v>
      </c>
      <c r="D3433" s="12" t="s">
        <v>17169</v>
      </c>
      <c r="E3433" s="12" t="s">
        <v>17170</v>
      </c>
      <c r="F3433" s="3"/>
      <c r="G3433" s="3"/>
      <c r="H3433" t="b">
        <v>1</v>
      </c>
      <c r="I3433" s="3">
        <v>45502.703530092593</v>
      </c>
      <c r="J3433" t="b">
        <v>0</v>
      </c>
      <c r="K3433" s="3"/>
      <c r="L3433" s="3">
        <v>45909.722326388888</v>
      </c>
      <c r="M3433">
        <v>442105751379</v>
      </c>
      <c r="N3433">
        <v>3</v>
      </c>
      <c r="O3433" s="12" t="str">
        <f>(RIGHT(CursosBS_2[[#This Row],[Code]],12))</f>
        <v>ndresPatinno</v>
      </c>
    </row>
    <row r="3434" spans="1:15" x14ac:dyDescent="0.25">
      <c r="A3434">
        <v>57185</v>
      </c>
      <c r="B3434" s="12" t="s">
        <v>56</v>
      </c>
      <c r="C3434" s="12" t="s">
        <v>52</v>
      </c>
      <c r="D3434" s="12" t="s">
        <v>17167</v>
      </c>
      <c r="E3434" s="12" t="s">
        <v>17168</v>
      </c>
      <c r="F3434" s="3"/>
      <c r="G3434" s="3"/>
      <c r="H3434" t="b">
        <v>1</v>
      </c>
      <c r="I3434" s="3">
        <v>45502.703182870369</v>
      </c>
      <c r="J3434" t="b">
        <v>0</v>
      </c>
      <c r="K3434" s="3"/>
      <c r="L3434" s="3">
        <v>45909.722326388888</v>
      </c>
      <c r="M3434">
        <v>442105751377</v>
      </c>
      <c r="N3434">
        <v>3</v>
      </c>
      <c r="O3434" s="12" t="str">
        <f>(RIGHT(CursosBS_2[[#This Row],[Code]],12))</f>
        <v>ramilloMejia</v>
      </c>
    </row>
    <row r="3435" spans="1:15" x14ac:dyDescent="0.25">
      <c r="A3435">
        <v>57183</v>
      </c>
      <c r="B3435" s="12" t="s">
        <v>56</v>
      </c>
      <c r="C3435" s="12" t="s">
        <v>52</v>
      </c>
      <c r="D3435" s="12" t="s">
        <v>17165</v>
      </c>
      <c r="E3435" s="12" t="s">
        <v>17166</v>
      </c>
      <c r="F3435" s="3"/>
      <c r="G3435" s="3"/>
      <c r="H3435" t="b">
        <v>1</v>
      </c>
      <c r="I3435" s="3">
        <v>45502.702824074076</v>
      </c>
      <c r="J3435" t="b">
        <v>0</v>
      </c>
      <c r="K3435" s="3"/>
      <c r="L3435" s="3">
        <v>45909.722326388888</v>
      </c>
      <c r="M3435">
        <v>442105751375</v>
      </c>
      <c r="N3435">
        <v>3</v>
      </c>
      <c r="O3435" s="12" t="str">
        <f>(RIGHT(CursosBS_2[[#This Row],[Code]],12))</f>
        <v>imenezGarcia</v>
      </c>
    </row>
    <row r="3436" spans="1:15" x14ac:dyDescent="0.25">
      <c r="A3436">
        <v>57181</v>
      </c>
      <c r="B3436" s="12" t="s">
        <v>56</v>
      </c>
      <c r="C3436" s="12" t="s">
        <v>52</v>
      </c>
      <c r="D3436" s="12" t="s">
        <v>17163</v>
      </c>
      <c r="E3436" s="12" t="s">
        <v>17164</v>
      </c>
      <c r="F3436" s="3"/>
      <c r="G3436" s="3"/>
      <c r="H3436" t="b">
        <v>1</v>
      </c>
      <c r="I3436" s="3">
        <v>45502.699374999997</v>
      </c>
      <c r="J3436" t="b">
        <v>0</v>
      </c>
      <c r="K3436" s="3"/>
      <c r="L3436" s="3">
        <v>45909.722314814811</v>
      </c>
      <c r="M3436">
        <v>442105751373</v>
      </c>
      <c r="N3436">
        <v>3</v>
      </c>
      <c r="O3436" s="12" t="str">
        <f>(RIGHT(CursosBS_2[[#This Row],[Code]],12))</f>
        <v>izarazoRueda</v>
      </c>
    </row>
    <row r="3437" spans="1:15" x14ac:dyDescent="0.25">
      <c r="A3437">
        <v>57179</v>
      </c>
      <c r="B3437" s="12" t="s">
        <v>56</v>
      </c>
      <c r="C3437" s="12" t="s">
        <v>52</v>
      </c>
      <c r="D3437" s="12" t="s">
        <v>17161</v>
      </c>
      <c r="E3437" s="12" t="s">
        <v>17162</v>
      </c>
      <c r="F3437" s="3"/>
      <c r="G3437" s="3"/>
      <c r="H3437" t="b">
        <v>1</v>
      </c>
      <c r="I3437" s="3">
        <v>45502.698993055557</v>
      </c>
      <c r="J3437" t="b">
        <v>0</v>
      </c>
      <c r="K3437" s="3"/>
      <c r="L3437" s="3">
        <v>45909.722314814811</v>
      </c>
      <c r="M3437">
        <v>442105751371</v>
      </c>
      <c r="N3437">
        <v>3</v>
      </c>
      <c r="O3437" s="12" t="str">
        <f>(RIGHT(CursosBS_2[[#This Row],[Code]],12))</f>
        <v>ortesRamirez</v>
      </c>
    </row>
    <row r="3438" spans="1:15" x14ac:dyDescent="0.25">
      <c r="A3438">
        <v>57177</v>
      </c>
      <c r="B3438" s="12" t="s">
        <v>56</v>
      </c>
      <c r="C3438" s="12" t="s">
        <v>52</v>
      </c>
      <c r="D3438" s="12" t="s">
        <v>17159</v>
      </c>
      <c r="E3438" s="12" t="s">
        <v>17160</v>
      </c>
      <c r="F3438" s="3"/>
      <c r="G3438" s="3"/>
      <c r="H3438" t="b">
        <v>1</v>
      </c>
      <c r="I3438" s="3">
        <v>45502.698622685188</v>
      </c>
      <c r="J3438" t="b">
        <v>0</v>
      </c>
      <c r="K3438" s="3"/>
      <c r="L3438" s="3">
        <v>45909.722314814811</v>
      </c>
      <c r="M3438">
        <v>442105751369</v>
      </c>
      <c r="N3438">
        <v>3</v>
      </c>
      <c r="O3438" s="12" t="str">
        <f>(RIGHT(CursosBS_2[[#This Row],[Code]],12))</f>
        <v>AcevedoGomez</v>
      </c>
    </row>
    <row r="3439" spans="1:15" x14ac:dyDescent="0.25">
      <c r="A3439">
        <v>57175</v>
      </c>
      <c r="B3439" s="12" t="s">
        <v>56</v>
      </c>
      <c r="C3439" s="12" t="s">
        <v>52</v>
      </c>
      <c r="D3439" s="12" t="s">
        <v>17157</v>
      </c>
      <c r="E3439" s="12" t="s">
        <v>17158</v>
      </c>
      <c r="F3439" s="3"/>
      <c r="G3439" s="3"/>
      <c r="H3439" t="b">
        <v>1</v>
      </c>
      <c r="I3439" s="3">
        <v>45502.698194444441</v>
      </c>
      <c r="J3439" t="b">
        <v>0</v>
      </c>
      <c r="K3439" s="3"/>
      <c r="L3439" s="3">
        <v>45909.722314814811</v>
      </c>
      <c r="M3439">
        <v>442105751367</v>
      </c>
      <c r="N3439">
        <v>3</v>
      </c>
      <c r="O3439" s="12" t="str">
        <f>(RIGHT(CursosBS_2[[#This Row],[Code]],12))</f>
        <v>adaJaramillo</v>
      </c>
    </row>
    <row r="3440" spans="1:15" x14ac:dyDescent="0.25">
      <c r="A3440">
        <v>57157</v>
      </c>
      <c r="B3440" s="12" t="s">
        <v>56</v>
      </c>
      <c r="C3440" s="12" t="s">
        <v>52</v>
      </c>
      <c r="D3440" s="12" t="s">
        <v>17155</v>
      </c>
      <c r="E3440" s="12" t="s">
        <v>17156</v>
      </c>
      <c r="F3440" s="3">
        <v>45522.208333333336</v>
      </c>
      <c r="G3440" s="3">
        <v>45553.207638888889</v>
      </c>
      <c r="H3440" t="b">
        <v>1</v>
      </c>
      <c r="I3440" s="3">
        <v>45499.720868055556</v>
      </c>
      <c r="J3440" t="b">
        <v>0</v>
      </c>
      <c r="K3440" s="3"/>
      <c r="L3440" s="3"/>
      <c r="M3440">
        <v>442096248586</v>
      </c>
      <c r="N3440">
        <v>3</v>
      </c>
      <c r="O3440" s="12" t="str">
        <f>(RIGHT(CursosBS_2[[#This Row],[Code]],12))</f>
        <v>202442-61151</v>
      </c>
    </row>
    <row r="3441" spans="1:15" x14ac:dyDescent="0.25">
      <c r="A3441">
        <v>57155</v>
      </c>
      <c r="B3441" s="12" t="s">
        <v>56</v>
      </c>
      <c r="C3441" s="12" t="s">
        <v>52</v>
      </c>
      <c r="D3441" s="12" t="s">
        <v>17153</v>
      </c>
      <c r="E3441" s="12" t="s">
        <v>17154</v>
      </c>
      <c r="F3441" s="3">
        <v>45508.208333333336</v>
      </c>
      <c r="G3441" s="3">
        <v>45553.207638888889</v>
      </c>
      <c r="H3441" t="b">
        <v>1</v>
      </c>
      <c r="I3441" s="3">
        <v>45499.704687500001</v>
      </c>
      <c r="J3441" t="b">
        <v>0</v>
      </c>
      <c r="K3441" s="3"/>
      <c r="L3441" s="3"/>
      <c r="M3441">
        <v>442096248568</v>
      </c>
      <c r="N3441">
        <v>3</v>
      </c>
      <c r="O3441" s="12" t="str">
        <f>(RIGHT(CursosBS_2[[#This Row],[Code]],12))</f>
        <v>202442-61144</v>
      </c>
    </row>
    <row r="3442" spans="1:15" x14ac:dyDescent="0.25">
      <c r="A3442">
        <v>57154</v>
      </c>
      <c r="B3442" s="12" t="s">
        <v>56</v>
      </c>
      <c r="C3442" s="12" t="s">
        <v>52</v>
      </c>
      <c r="D3442" s="12" t="s">
        <v>17151</v>
      </c>
      <c r="E3442" s="12" t="s">
        <v>17152</v>
      </c>
      <c r="F3442" s="3">
        <v>45487.208333333336</v>
      </c>
      <c r="G3442" s="3">
        <v>45643.207638888889</v>
      </c>
      <c r="H3442" t="b">
        <v>1</v>
      </c>
      <c r="I3442" s="3">
        <v>45499.692523148151</v>
      </c>
      <c r="J3442" t="b">
        <v>0</v>
      </c>
      <c r="K3442" s="3"/>
      <c r="L3442" s="3"/>
      <c r="M3442">
        <v>442096248545</v>
      </c>
      <c r="N3442">
        <v>3</v>
      </c>
      <c r="O3442" s="12" t="str">
        <f>(RIGHT(CursosBS_2[[#This Row],[Code]],12))</f>
        <v>202442-62867</v>
      </c>
    </row>
    <row r="3443" spans="1:15" x14ac:dyDescent="0.25">
      <c r="A3443">
        <v>57153</v>
      </c>
      <c r="B3443" s="12" t="s">
        <v>56</v>
      </c>
      <c r="C3443" s="12" t="s">
        <v>52</v>
      </c>
      <c r="D3443" s="12" t="s">
        <v>17323</v>
      </c>
      <c r="E3443" s="12" t="s">
        <v>17324</v>
      </c>
      <c r="F3443" s="3">
        <v>45501.208333333336</v>
      </c>
      <c r="G3443" s="3">
        <v>45511.207638888889</v>
      </c>
      <c r="H3443" t="b">
        <v>1</v>
      </c>
      <c r="I3443" s="3">
        <v>45499.668749999997</v>
      </c>
      <c r="J3443" t="b">
        <v>0</v>
      </c>
      <c r="K3443" s="3"/>
      <c r="L3443" s="3"/>
      <c r="M3443">
        <v>442096248516</v>
      </c>
      <c r="N3443">
        <v>3</v>
      </c>
      <c r="O3443" s="12" t="str">
        <f>(RIGHT(CursosBS_2[[#This Row],[Code]],12))</f>
        <v>202442-63001</v>
      </c>
    </row>
    <row r="3444" spans="1:15" x14ac:dyDescent="0.25">
      <c r="A3444">
        <v>57146</v>
      </c>
      <c r="B3444" s="12" t="s">
        <v>56</v>
      </c>
      <c r="C3444" s="12" t="s">
        <v>52</v>
      </c>
      <c r="D3444" s="12" t="s">
        <v>17149</v>
      </c>
      <c r="E3444" s="12" t="s">
        <v>17150</v>
      </c>
      <c r="F3444" s="3"/>
      <c r="G3444" s="3"/>
      <c r="H3444" t="b">
        <v>1</v>
      </c>
      <c r="I3444" s="3">
        <v>45499.611678240741</v>
      </c>
      <c r="J3444" t="b">
        <v>0</v>
      </c>
      <c r="K3444" s="3"/>
      <c r="L3444" s="3"/>
      <c r="M3444">
        <v>442072723196</v>
      </c>
      <c r="N3444">
        <v>3</v>
      </c>
      <c r="O3444" s="12" t="str">
        <f>(RIGHT(CursosBS_2[[#This Row],[Code]],12))</f>
        <v>202442-62421</v>
      </c>
    </row>
    <row r="3445" spans="1:15" x14ac:dyDescent="0.25">
      <c r="A3445">
        <v>57145</v>
      </c>
      <c r="B3445" s="12" t="s">
        <v>56</v>
      </c>
      <c r="C3445" s="12" t="s">
        <v>52</v>
      </c>
      <c r="D3445" s="12" t="s">
        <v>17148</v>
      </c>
      <c r="E3445" s="12" t="s">
        <v>17322</v>
      </c>
      <c r="F3445" s="3">
        <v>45443.208333333336</v>
      </c>
      <c r="G3445" s="3">
        <v>45507.207638888889</v>
      </c>
      <c r="H3445" t="b">
        <v>1</v>
      </c>
      <c r="I3445" s="3">
        <v>45498.898634259262</v>
      </c>
      <c r="J3445" t="b">
        <v>0</v>
      </c>
      <c r="K3445" s="3"/>
      <c r="L3445" s="3"/>
      <c r="M3445">
        <v>442096307269</v>
      </c>
      <c r="N3445">
        <v>3</v>
      </c>
      <c r="O3445" s="12" t="str">
        <f>(RIGHT(CursosBS_2[[#This Row],[Code]],12))</f>
        <v>202450-52184</v>
      </c>
    </row>
    <row r="3446" spans="1:15" x14ac:dyDescent="0.25">
      <c r="A3446">
        <v>57143</v>
      </c>
      <c r="B3446" s="12" t="s">
        <v>56</v>
      </c>
      <c r="C3446" s="12" t="s">
        <v>52</v>
      </c>
      <c r="D3446" s="12" t="s">
        <v>17146</v>
      </c>
      <c r="E3446" s="12" t="s">
        <v>17147</v>
      </c>
      <c r="F3446" s="3">
        <v>45504.208333333336</v>
      </c>
      <c r="G3446" s="3">
        <v>45537.207638888889</v>
      </c>
      <c r="H3446" t="b">
        <v>1</v>
      </c>
      <c r="I3446" s="3">
        <v>45498.679988425924</v>
      </c>
      <c r="J3446" t="b">
        <v>0</v>
      </c>
      <c r="K3446" s="3"/>
      <c r="L3446" s="3"/>
      <c r="M3446">
        <v>442096307246</v>
      </c>
      <c r="N3446">
        <v>3</v>
      </c>
      <c r="O3446" s="12" t="str">
        <f>(RIGHT(CursosBS_2[[#This Row],[Code]],12))</f>
        <v>202450-51757</v>
      </c>
    </row>
    <row r="3447" spans="1:15" x14ac:dyDescent="0.25">
      <c r="A3447">
        <v>57142</v>
      </c>
      <c r="B3447" s="12" t="s">
        <v>56</v>
      </c>
      <c r="C3447" s="12" t="s">
        <v>52</v>
      </c>
      <c r="D3447" s="12" t="s">
        <v>17144</v>
      </c>
      <c r="E3447" s="12" t="s">
        <v>17145</v>
      </c>
      <c r="F3447" s="3">
        <v>45504.208333333336</v>
      </c>
      <c r="G3447" s="3">
        <v>45537.207638888889</v>
      </c>
      <c r="H3447" t="b">
        <v>1</v>
      </c>
      <c r="I3447" s="3">
        <v>45498.677187499998</v>
      </c>
      <c r="J3447" t="b">
        <v>0</v>
      </c>
      <c r="K3447" s="3"/>
      <c r="L3447" s="3"/>
      <c r="M3447">
        <v>442096307222</v>
      </c>
      <c r="N3447">
        <v>3</v>
      </c>
      <c r="O3447" s="12" t="str">
        <f>(RIGHT(CursosBS_2[[#This Row],[Code]],12))</f>
        <v>202450-52679</v>
      </c>
    </row>
    <row r="3448" spans="1:15" x14ac:dyDescent="0.25">
      <c r="A3448">
        <v>57141</v>
      </c>
      <c r="B3448" s="12" t="s">
        <v>56</v>
      </c>
      <c r="C3448" s="12" t="s">
        <v>52</v>
      </c>
      <c r="D3448" s="12" t="s">
        <v>17142</v>
      </c>
      <c r="E3448" s="12" t="s">
        <v>17143</v>
      </c>
      <c r="F3448" s="3">
        <v>45504.208333333336</v>
      </c>
      <c r="G3448" s="3">
        <v>45537.207638888889</v>
      </c>
      <c r="H3448" t="b">
        <v>1</v>
      </c>
      <c r="I3448" s="3">
        <v>45498.675358796296</v>
      </c>
      <c r="J3448" t="b">
        <v>0</v>
      </c>
      <c r="K3448" s="3"/>
      <c r="L3448" s="3"/>
      <c r="M3448">
        <v>442096307206</v>
      </c>
      <c r="N3448">
        <v>3</v>
      </c>
      <c r="O3448" s="12" t="str">
        <f>(RIGHT(CursosBS_2[[#This Row],[Code]],12))</f>
        <v>202450-52678</v>
      </c>
    </row>
    <row r="3449" spans="1:15" x14ac:dyDescent="0.25">
      <c r="A3449">
        <v>57140</v>
      </c>
      <c r="B3449" s="12" t="s">
        <v>56</v>
      </c>
      <c r="C3449" s="12" t="s">
        <v>52</v>
      </c>
      <c r="D3449" s="12" t="s">
        <v>17140</v>
      </c>
      <c r="E3449" s="12" t="s">
        <v>17141</v>
      </c>
      <c r="F3449" s="3">
        <v>45504.208333333336</v>
      </c>
      <c r="G3449" s="3">
        <v>45537.207638888889</v>
      </c>
      <c r="H3449" t="b">
        <v>1</v>
      </c>
      <c r="I3449" s="3">
        <v>45498.643425925926</v>
      </c>
      <c r="J3449" t="b">
        <v>0</v>
      </c>
      <c r="K3449" s="3"/>
      <c r="L3449" s="3"/>
      <c r="M3449">
        <v>442096307188</v>
      </c>
      <c r="N3449">
        <v>3</v>
      </c>
      <c r="O3449" s="12" t="str">
        <f>(RIGHT(CursosBS_2[[#This Row],[Code]],12))</f>
        <v>202450-51755</v>
      </c>
    </row>
    <row r="3450" spans="1:15" x14ac:dyDescent="0.25">
      <c r="A3450">
        <v>57130</v>
      </c>
      <c r="B3450" s="12" t="s">
        <v>56</v>
      </c>
      <c r="C3450" s="12" t="s">
        <v>52</v>
      </c>
      <c r="D3450" s="12" t="s">
        <v>17138</v>
      </c>
      <c r="E3450" s="12" t="s">
        <v>17139</v>
      </c>
      <c r="F3450" s="3">
        <v>45501.208333333336</v>
      </c>
      <c r="G3450" s="3">
        <v>45540.207638888889</v>
      </c>
      <c r="H3450" t="b">
        <v>1</v>
      </c>
      <c r="I3450" s="3">
        <v>45498.608842592592</v>
      </c>
      <c r="J3450" t="b">
        <v>0</v>
      </c>
      <c r="K3450" s="3"/>
      <c r="L3450" s="3"/>
      <c r="M3450">
        <v>442096248487</v>
      </c>
      <c r="N3450">
        <v>3</v>
      </c>
      <c r="O3450" s="12" t="str">
        <f>(RIGHT(CursosBS_2[[#This Row],[Code]],12))</f>
        <v>202442-62026</v>
      </c>
    </row>
    <row r="3451" spans="1:15" x14ac:dyDescent="0.25">
      <c r="A3451">
        <v>57129</v>
      </c>
      <c r="B3451" s="12" t="s">
        <v>56</v>
      </c>
      <c r="C3451" s="12" t="s">
        <v>52</v>
      </c>
      <c r="D3451" s="12" t="s">
        <v>17649</v>
      </c>
      <c r="E3451" s="12" t="s">
        <v>17137</v>
      </c>
      <c r="F3451" s="3"/>
      <c r="G3451" s="3"/>
      <c r="H3451" t="b">
        <v>1</v>
      </c>
      <c r="I3451" s="3">
        <v>45498.603020833332</v>
      </c>
      <c r="J3451" t="b">
        <v>0</v>
      </c>
      <c r="K3451" s="3"/>
      <c r="L3451" s="3"/>
      <c r="M3451">
        <v>442077993681</v>
      </c>
      <c r="N3451">
        <v>3</v>
      </c>
      <c r="O3451" s="12" t="str">
        <f>(RIGHT(CursosBS_2[[#This Row],[Code]],12))</f>
        <v>mES-MaestroP</v>
      </c>
    </row>
    <row r="3452" spans="1:15" x14ac:dyDescent="0.25">
      <c r="A3452">
        <v>57128</v>
      </c>
      <c r="B3452" s="12" t="s">
        <v>56</v>
      </c>
      <c r="C3452" s="12" t="s">
        <v>52</v>
      </c>
      <c r="D3452" s="12" t="s">
        <v>18563</v>
      </c>
      <c r="E3452" s="12" t="s">
        <v>17136</v>
      </c>
      <c r="F3452" s="3"/>
      <c r="G3452" s="3"/>
      <c r="H3452" t="b">
        <v>1</v>
      </c>
      <c r="I3452" s="3">
        <v>45498.588831018518</v>
      </c>
      <c r="J3452" t="b">
        <v>0</v>
      </c>
      <c r="K3452" s="3"/>
      <c r="L3452" s="3"/>
      <c r="M3452">
        <v>442090331185</v>
      </c>
      <c r="N3452">
        <v>3</v>
      </c>
      <c r="O3452" s="12" t="str">
        <f>(RIGHT(CursosBS_2[[#This Row],[Code]],12))</f>
        <v>ero-MaestroP</v>
      </c>
    </row>
    <row r="3453" spans="1:15" x14ac:dyDescent="0.25">
      <c r="A3453">
        <v>57126</v>
      </c>
      <c r="B3453" s="12" t="s">
        <v>56</v>
      </c>
      <c r="C3453" s="12" t="s">
        <v>52</v>
      </c>
      <c r="D3453" s="12" t="s">
        <v>17134</v>
      </c>
      <c r="E3453" s="12" t="s">
        <v>17135</v>
      </c>
      <c r="F3453" s="3">
        <v>45501.208333333336</v>
      </c>
      <c r="G3453" s="3">
        <v>45510.207638888889</v>
      </c>
      <c r="H3453" t="b">
        <v>1</v>
      </c>
      <c r="I3453" s="3">
        <v>45497.640821759262</v>
      </c>
      <c r="J3453" t="b">
        <v>0</v>
      </c>
      <c r="K3453" s="3"/>
      <c r="L3453" s="3"/>
      <c r="M3453">
        <v>442096248469</v>
      </c>
      <c r="N3453">
        <v>3</v>
      </c>
      <c r="O3453" s="12" t="str">
        <f>(RIGHT(CursosBS_2[[#This Row],[Code]],12))</f>
        <v>202442-62097</v>
      </c>
    </row>
    <row r="3454" spans="1:15" x14ac:dyDescent="0.25">
      <c r="A3454">
        <v>57125</v>
      </c>
      <c r="B3454" s="12" t="s">
        <v>56</v>
      </c>
      <c r="C3454" s="12" t="s">
        <v>52</v>
      </c>
      <c r="D3454" s="12" t="s">
        <v>17133</v>
      </c>
      <c r="E3454" s="12" t="s">
        <v>17321</v>
      </c>
      <c r="F3454" s="3">
        <v>45501.208333333336</v>
      </c>
      <c r="G3454" s="3">
        <v>45515.207638888889</v>
      </c>
      <c r="H3454" t="b">
        <v>1</v>
      </c>
      <c r="I3454" s="3">
        <v>45497.599016203705</v>
      </c>
      <c r="J3454" t="b">
        <v>0</v>
      </c>
      <c r="K3454" s="3"/>
      <c r="L3454" s="3"/>
      <c r="M3454">
        <v>442096248441</v>
      </c>
      <c r="N3454">
        <v>3</v>
      </c>
      <c r="O3454" s="12" t="str">
        <f>(RIGHT(CursosBS_2[[#This Row],[Code]],12))</f>
        <v>44-202442-EC</v>
      </c>
    </row>
    <row r="3455" spans="1:15" x14ac:dyDescent="0.25">
      <c r="A3455">
        <v>57124</v>
      </c>
      <c r="B3455" s="12" t="s">
        <v>56</v>
      </c>
      <c r="C3455" s="12" t="s">
        <v>52</v>
      </c>
      <c r="D3455" s="12" t="s">
        <v>17131</v>
      </c>
      <c r="E3455" s="12" t="s">
        <v>17132</v>
      </c>
      <c r="F3455" s="3">
        <v>45501.208333333336</v>
      </c>
      <c r="G3455" s="3">
        <v>45510.207638888889</v>
      </c>
      <c r="H3455" t="b">
        <v>1</v>
      </c>
      <c r="I3455" s="3">
        <v>45497.595034722224</v>
      </c>
      <c r="J3455" t="b">
        <v>0</v>
      </c>
      <c r="K3455" s="3"/>
      <c r="L3455" s="3"/>
      <c r="M3455">
        <v>442096248417</v>
      </c>
      <c r="N3455">
        <v>3</v>
      </c>
      <c r="O3455" s="12" t="str">
        <f>(RIGHT(CursosBS_2[[#This Row],[Code]],12))</f>
        <v>202442-62096</v>
      </c>
    </row>
    <row r="3456" spans="1:15" x14ac:dyDescent="0.25">
      <c r="A3456">
        <v>57123</v>
      </c>
      <c r="B3456" s="12" t="s">
        <v>56</v>
      </c>
      <c r="C3456" s="12" t="s">
        <v>52</v>
      </c>
      <c r="D3456" s="12" t="s">
        <v>17129</v>
      </c>
      <c r="E3456" s="12" t="s">
        <v>17130</v>
      </c>
      <c r="F3456" s="3">
        <v>45501.208333333336</v>
      </c>
      <c r="G3456" s="3">
        <v>45511.207638888889</v>
      </c>
      <c r="H3456" t="b">
        <v>1</v>
      </c>
      <c r="I3456" s="3">
        <v>45497.590266203704</v>
      </c>
      <c r="J3456" t="b">
        <v>0</v>
      </c>
      <c r="K3456" s="3"/>
      <c r="L3456" s="3"/>
      <c r="M3456">
        <v>442096248402</v>
      </c>
      <c r="N3456">
        <v>3</v>
      </c>
      <c r="O3456" s="12" t="str">
        <f>(RIGHT(CursosBS_2[[#This Row],[Code]],12))</f>
        <v>202442-61577</v>
      </c>
    </row>
    <row r="3457" spans="1:15" x14ac:dyDescent="0.25">
      <c r="A3457">
        <v>57115</v>
      </c>
      <c r="B3457" s="12" t="s">
        <v>56</v>
      </c>
      <c r="C3457" s="12" t="s">
        <v>52</v>
      </c>
      <c r="D3457" s="12" t="s">
        <v>17127</v>
      </c>
      <c r="E3457" s="12" t="s">
        <v>17128</v>
      </c>
      <c r="F3457" s="3">
        <v>45537</v>
      </c>
      <c r="G3457" s="3">
        <v>45585.999305555553</v>
      </c>
      <c r="H3457" t="b">
        <v>1</v>
      </c>
      <c r="I3457" s="3">
        <v>45496.879131944443</v>
      </c>
      <c r="J3457" t="b">
        <v>0</v>
      </c>
      <c r="K3457" s="3"/>
      <c r="L3457" s="3">
        <v>45617.613356481481</v>
      </c>
      <c r="M3457">
        <v>442086734751</v>
      </c>
      <c r="N3457">
        <v>3</v>
      </c>
      <c r="O3457" s="12" t="str">
        <f>(RIGHT(CursosBS_2[[#This Row],[Code]],12))</f>
        <v>Prueba007</v>
      </c>
    </row>
    <row r="3458" spans="1:15" x14ac:dyDescent="0.25">
      <c r="A3458">
        <v>57114</v>
      </c>
      <c r="B3458" s="12" t="s">
        <v>56</v>
      </c>
      <c r="C3458" s="12" t="s">
        <v>52</v>
      </c>
      <c r="D3458" s="12" t="s">
        <v>17125</v>
      </c>
      <c r="E3458" s="12" t="s">
        <v>17126</v>
      </c>
      <c r="F3458" s="3">
        <v>45537</v>
      </c>
      <c r="G3458" s="3">
        <v>45585.999305555553</v>
      </c>
      <c r="H3458" t="b">
        <v>1</v>
      </c>
      <c r="I3458" s="3">
        <v>45496.865439814814</v>
      </c>
      <c r="J3458" t="b">
        <v>0</v>
      </c>
      <c r="K3458" s="3"/>
      <c r="L3458" s="3">
        <v>45617.613587962966</v>
      </c>
      <c r="M3458">
        <v>442086734781</v>
      </c>
      <c r="N3458">
        <v>3</v>
      </c>
      <c r="O3458" s="12" t="str">
        <f>(RIGHT(CursosBS_2[[#This Row],[Code]],12))</f>
        <v>Prueba006</v>
      </c>
    </row>
    <row r="3459" spans="1:15" x14ac:dyDescent="0.25">
      <c r="A3459">
        <v>57076</v>
      </c>
      <c r="B3459" s="12" t="s">
        <v>56</v>
      </c>
      <c r="C3459" s="12" t="s">
        <v>52</v>
      </c>
      <c r="D3459" s="12" t="s">
        <v>17123</v>
      </c>
      <c r="E3459" s="12" t="s">
        <v>17124</v>
      </c>
      <c r="F3459" s="3">
        <v>45501.208333333336</v>
      </c>
      <c r="G3459" s="3">
        <v>45526.207638888889</v>
      </c>
      <c r="H3459" t="b">
        <v>1</v>
      </c>
      <c r="I3459" s="3">
        <v>45495.96733796296</v>
      </c>
      <c r="J3459" t="b">
        <v>0</v>
      </c>
      <c r="K3459" s="3"/>
      <c r="L3459" s="3"/>
      <c r="M3459">
        <v>442096248387</v>
      </c>
      <c r="N3459">
        <v>3</v>
      </c>
      <c r="O3459" s="12" t="str">
        <f>(RIGHT(CursosBS_2[[#This Row],[Code]],12))</f>
        <v>202442-61363</v>
      </c>
    </row>
    <row r="3460" spans="1:15" x14ac:dyDescent="0.25">
      <c r="A3460">
        <v>57069</v>
      </c>
      <c r="B3460" s="12" t="s">
        <v>56</v>
      </c>
      <c r="C3460" s="12" t="s">
        <v>52</v>
      </c>
      <c r="D3460" s="12" t="s">
        <v>17121</v>
      </c>
      <c r="E3460" s="12" t="s">
        <v>17122</v>
      </c>
      <c r="F3460" s="3">
        <v>45501.208333333336</v>
      </c>
      <c r="G3460" s="3">
        <v>45526.207638888889</v>
      </c>
      <c r="H3460" t="b">
        <v>1</v>
      </c>
      <c r="I3460" s="3">
        <v>45495.957592592589</v>
      </c>
      <c r="J3460" t="b">
        <v>0</v>
      </c>
      <c r="K3460" s="3"/>
      <c r="L3460" s="3"/>
      <c r="M3460">
        <v>442096248369</v>
      </c>
      <c r="N3460">
        <v>3</v>
      </c>
      <c r="O3460" s="12" t="str">
        <f>(RIGHT(CursosBS_2[[#This Row],[Code]],12))</f>
        <v>202442-61249</v>
      </c>
    </row>
    <row r="3461" spans="1:15" x14ac:dyDescent="0.25">
      <c r="A3461">
        <v>57068</v>
      </c>
      <c r="B3461" s="12" t="s">
        <v>56</v>
      </c>
      <c r="C3461" s="12" t="s">
        <v>52</v>
      </c>
      <c r="D3461" s="12" t="s">
        <v>17119</v>
      </c>
      <c r="E3461" s="12" t="s">
        <v>17120</v>
      </c>
      <c r="F3461" s="3">
        <v>45501.208333333336</v>
      </c>
      <c r="G3461" s="3">
        <v>45629.207638888889</v>
      </c>
      <c r="H3461" t="b">
        <v>1</v>
      </c>
      <c r="I3461" s="3">
        <v>45495.953773148147</v>
      </c>
      <c r="J3461" t="b">
        <v>0</v>
      </c>
      <c r="K3461" s="3"/>
      <c r="L3461" s="3"/>
      <c r="M3461">
        <v>442096248349</v>
      </c>
      <c r="N3461">
        <v>3</v>
      </c>
      <c r="O3461" s="12" t="str">
        <f>(RIGHT(CursosBS_2[[#This Row],[Code]],12))</f>
        <v>202442-61366</v>
      </c>
    </row>
    <row r="3462" spans="1:15" x14ac:dyDescent="0.25">
      <c r="A3462">
        <v>57066</v>
      </c>
      <c r="B3462" s="12" t="s">
        <v>56</v>
      </c>
      <c r="C3462" s="12" t="s">
        <v>52</v>
      </c>
      <c r="D3462" s="12" t="s">
        <v>17117</v>
      </c>
      <c r="E3462" s="12" t="s">
        <v>17118</v>
      </c>
      <c r="F3462" s="3">
        <v>45501.208333333336</v>
      </c>
      <c r="G3462" s="3">
        <v>45525.207638888889</v>
      </c>
      <c r="H3462" t="b">
        <v>1</v>
      </c>
      <c r="I3462" s="3">
        <v>45495.947835648149</v>
      </c>
      <c r="J3462" t="b">
        <v>0</v>
      </c>
      <c r="K3462" s="3"/>
      <c r="L3462" s="3"/>
      <c r="M3462">
        <v>442096248331</v>
      </c>
      <c r="N3462">
        <v>3</v>
      </c>
      <c r="O3462" s="12" t="str">
        <f>(RIGHT(CursosBS_2[[#This Row],[Code]],12))</f>
        <v>202442-61212</v>
      </c>
    </row>
    <row r="3463" spans="1:15" x14ac:dyDescent="0.25">
      <c r="A3463">
        <v>57018</v>
      </c>
      <c r="B3463" s="12" t="s">
        <v>56</v>
      </c>
      <c r="C3463" s="12" t="s">
        <v>52</v>
      </c>
      <c r="D3463" s="12" t="s">
        <v>17647</v>
      </c>
      <c r="E3463" s="12" t="s">
        <v>17648</v>
      </c>
      <c r="F3463" s="3"/>
      <c r="G3463" s="3"/>
      <c r="H3463" t="b">
        <v>1</v>
      </c>
      <c r="I3463" s="3">
        <v>45495.619305555556</v>
      </c>
      <c r="J3463" t="b">
        <v>0</v>
      </c>
      <c r="K3463" s="3"/>
      <c r="L3463" s="3"/>
      <c r="M3463">
        <v>442076072459</v>
      </c>
      <c r="N3463">
        <v>3</v>
      </c>
      <c r="O3463" s="12" t="str">
        <f>(RIGHT(CursosBS_2[[#This Row],[Code]],12))</f>
        <v>036-MaestroC</v>
      </c>
    </row>
    <row r="3464" spans="1:15" x14ac:dyDescent="0.25">
      <c r="A3464">
        <v>57011</v>
      </c>
      <c r="B3464" s="12" t="s">
        <v>56</v>
      </c>
      <c r="C3464" s="12" t="s">
        <v>52</v>
      </c>
      <c r="D3464" s="12" t="s">
        <v>23052</v>
      </c>
      <c r="E3464" s="12" t="s">
        <v>23053</v>
      </c>
      <c r="F3464" s="3"/>
      <c r="G3464" s="3"/>
      <c r="H3464" t="b">
        <v>0</v>
      </c>
      <c r="I3464" s="3">
        <v>45495.615046296298</v>
      </c>
      <c r="J3464" t="b">
        <v>0</v>
      </c>
      <c r="K3464" s="3"/>
      <c r="L3464" s="3"/>
      <c r="M3464">
        <v>442112644877</v>
      </c>
      <c r="N3464">
        <v>3</v>
      </c>
      <c r="O3464" s="12" t="str">
        <f>(RIGHT(CursosBS_2[[#This Row],[Code]],12))</f>
        <v>045-MaestroV</v>
      </c>
    </row>
    <row r="3465" spans="1:15" x14ac:dyDescent="0.25">
      <c r="A3465">
        <v>56989</v>
      </c>
      <c r="B3465" s="12" t="s">
        <v>56</v>
      </c>
      <c r="C3465" s="12" t="s">
        <v>52</v>
      </c>
      <c r="D3465" s="12" t="s">
        <v>17115</v>
      </c>
      <c r="E3465" s="12" t="s">
        <v>17116</v>
      </c>
      <c r="F3465" s="3">
        <v>45494.208333333336</v>
      </c>
      <c r="G3465" s="3">
        <v>45554.207638888889</v>
      </c>
      <c r="H3465" t="b">
        <v>1</v>
      </c>
      <c r="I3465" s="3">
        <v>45495.570613425924</v>
      </c>
      <c r="J3465" t="b">
        <v>0</v>
      </c>
      <c r="K3465" s="3"/>
      <c r="L3465" s="3"/>
      <c r="M3465">
        <v>442096248301</v>
      </c>
      <c r="N3465">
        <v>3</v>
      </c>
      <c r="O3465" s="12" t="str">
        <f>(RIGHT(CursosBS_2[[#This Row],[Code]],12))</f>
        <v>202442-61399</v>
      </c>
    </row>
    <row r="3466" spans="1:15" x14ac:dyDescent="0.25">
      <c r="A3466">
        <v>56985</v>
      </c>
      <c r="B3466" s="12" t="s">
        <v>56</v>
      </c>
      <c r="C3466" s="12" t="s">
        <v>52</v>
      </c>
      <c r="D3466" s="12" t="s">
        <v>17113</v>
      </c>
      <c r="E3466" s="12" t="s">
        <v>17114</v>
      </c>
      <c r="F3466" s="3">
        <v>45497.208333333336</v>
      </c>
      <c r="G3466" s="3">
        <v>45538.207638888889</v>
      </c>
      <c r="H3466" t="b">
        <v>1</v>
      </c>
      <c r="I3466" s="3">
        <v>45492.926747685182</v>
      </c>
      <c r="J3466" t="b">
        <v>0</v>
      </c>
      <c r="K3466" s="3"/>
      <c r="L3466" s="3"/>
      <c r="M3466">
        <v>442096248275</v>
      </c>
      <c r="N3466">
        <v>3</v>
      </c>
      <c r="O3466" s="12" t="str">
        <f>(RIGHT(CursosBS_2[[#This Row],[Code]],12))</f>
        <v>202442-60141</v>
      </c>
    </row>
    <row r="3467" spans="1:15" x14ac:dyDescent="0.25">
      <c r="A3467">
        <v>56975</v>
      </c>
      <c r="B3467" s="12" t="s">
        <v>56</v>
      </c>
      <c r="C3467" s="12" t="s">
        <v>52</v>
      </c>
      <c r="D3467" s="12" t="s">
        <v>17111</v>
      </c>
      <c r="E3467" s="12" t="s">
        <v>17112</v>
      </c>
      <c r="F3467" s="3">
        <v>45501.208333333336</v>
      </c>
      <c r="G3467" s="3">
        <v>45532.207638888889</v>
      </c>
      <c r="H3467" t="b">
        <v>1</v>
      </c>
      <c r="I3467" s="3">
        <v>45492.805335648147</v>
      </c>
      <c r="J3467" t="b">
        <v>0</v>
      </c>
      <c r="K3467" s="3"/>
      <c r="L3467" s="3"/>
      <c r="M3467">
        <v>442096248256</v>
      </c>
      <c r="N3467">
        <v>3</v>
      </c>
      <c r="O3467" s="12" t="str">
        <f>(RIGHT(CursosBS_2[[#This Row],[Code]],12))</f>
        <v>202442-61520</v>
      </c>
    </row>
    <row r="3468" spans="1:15" x14ac:dyDescent="0.25">
      <c r="A3468">
        <v>56970</v>
      </c>
      <c r="B3468" s="12" t="s">
        <v>56</v>
      </c>
      <c r="C3468" s="12" t="s">
        <v>52</v>
      </c>
      <c r="D3468" s="12" t="s">
        <v>17109</v>
      </c>
      <c r="E3468" s="12" t="s">
        <v>17110</v>
      </c>
      <c r="F3468" s="3">
        <v>45501.208333333336</v>
      </c>
      <c r="G3468" s="3">
        <v>45532.207638888889</v>
      </c>
      <c r="H3468" t="b">
        <v>1</v>
      </c>
      <c r="I3468" s="3">
        <v>45492.748414351852</v>
      </c>
      <c r="J3468" t="b">
        <v>0</v>
      </c>
      <c r="K3468" s="3"/>
      <c r="L3468" s="3"/>
      <c r="M3468">
        <v>442096248245</v>
      </c>
      <c r="N3468">
        <v>3</v>
      </c>
      <c r="O3468" s="12" t="str">
        <f>(RIGHT(CursosBS_2[[#This Row],[Code]],12))</f>
        <v>202442-62381</v>
      </c>
    </row>
    <row r="3469" spans="1:15" x14ac:dyDescent="0.25">
      <c r="A3469">
        <v>56965</v>
      </c>
      <c r="B3469" s="12" t="s">
        <v>56</v>
      </c>
      <c r="C3469" s="12" t="s">
        <v>52</v>
      </c>
      <c r="D3469" s="12" t="s">
        <v>17107</v>
      </c>
      <c r="E3469" s="12" t="s">
        <v>17108</v>
      </c>
      <c r="F3469" s="3">
        <v>45501.208333333336</v>
      </c>
      <c r="G3469" s="3">
        <v>45532.207638888889</v>
      </c>
      <c r="H3469" t="b">
        <v>1</v>
      </c>
      <c r="I3469" s="3">
        <v>45492.745335648149</v>
      </c>
      <c r="J3469" t="b">
        <v>0</v>
      </c>
      <c r="K3469" s="3"/>
      <c r="L3469" s="3"/>
      <c r="M3469">
        <v>442096248225</v>
      </c>
      <c r="N3469">
        <v>3</v>
      </c>
      <c r="O3469" s="12" t="str">
        <f>(RIGHT(CursosBS_2[[#This Row],[Code]],12))</f>
        <v>202442-61390</v>
      </c>
    </row>
    <row r="3470" spans="1:15" x14ac:dyDescent="0.25">
      <c r="A3470">
        <v>56962</v>
      </c>
      <c r="B3470" s="12" t="s">
        <v>56</v>
      </c>
      <c r="C3470" s="12" t="s">
        <v>52</v>
      </c>
      <c r="D3470" s="12" t="s">
        <v>17105</v>
      </c>
      <c r="E3470" s="12" t="s">
        <v>17106</v>
      </c>
      <c r="F3470" s="3">
        <v>45494.208333333336</v>
      </c>
      <c r="G3470" s="3">
        <v>45538.207638888889</v>
      </c>
      <c r="H3470" t="b">
        <v>1</v>
      </c>
      <c r="I3470" s="3">
        <v>45492.737569444442</v>
      </c>
      <c r="J3470" t="b">
        <v>0</v>
      </c>
      <c r="K3470" s="3"/>
      <c r="L3470" s="3"/>
      <c r="M3470">
        <v>442096248203</v>
      </c>
      <c r="N3470">
        <v>3</v>
      </c>
      <c r="O3470" s="12" t="str">
        <f>(RIGHT(CursosBS_2[[#This Row],[Code]],12))</f>
        <v>202442-61448</v>
      </c>
    </row>
    <row r="3471" spans="1:15" x14ac:dyDescent="0.25">
      <c r="A3471">
        <v>56961</v>
      </c>
      <c r="B3471" s="12" t="s">
        <v>56</v>
      </c>
      <c r="C3471" s="12" t="s">
        <v>52</v>
      </c>
      <c r="D3471" s="12" t="s">
        <v>17103</v>
      </c>
      <c r="E3471" s="12" t="s">
        <v>17104</v>
      </c>
      <c r="F3471" s="3"/>
      <c r="G3471" s="3"/>
      <c r="H3471" t="b">
        <v>0</v>
      </c>
      <c r="I3471" s="3">
        <v>45492.729722222219</v>
      </c>
      <c r="J3471" t="b">
        <v>0</v>
      </c>
      <c r="K3471" s="3"/>
      <c r="L3471" s="3">
        <v>45492.734097222223</v>
      </c>
      <c r="M3471">
        <v>442071456838</v>
      </c>
      <c r="N3471">
        <v>3</v>
      </c>
      <c r="O3471" s="12" t="str">
        <f>(RIGHT(CursosBS_2[[#This Row],[Code]],12))</f>
        <v>202442-61568</v>
      </c>
    </row>
    <row r="3472" spans="1:15" x14ac:dyDescent="0.25">
      <c r="A3472">
        <v>56960</v>
      </c>
      <c r="B3472" s="12" t="s">
        <v>56</v>
      </c>
      <c r="C3472" s="12" t="s">
        <v>52</v>
      </c>
      <c r="D3472" s="12" t="s">
        <v>17101</v>
      </c>
      <c r="E3472" s="12" t="s">
        <v>17102</v>
      </c>
      <c r="F3472" s="3">
        <v>45494.208333333336</v>
      </c>
      <c r="G3472" s="3">
        <v>45538.207638888889</v>
      </c>
      <c r="H3472" t="b">
        <v>1</v>
      </c>
      <c r="I3472" s="3">
        <v>45492.72550925926</v>
      </c>
      <c r="J3472" t="b">
        <v>0</v>
      </c>
      <c r="K3472" s="3"/>
      <c r="L3472" s="3"/>
      <c r="M3472">
        <v>442096248178</v>
      </c>
      <c r="N3472">
        <v>3</v>
      </c>
      <c r="O3472" s="12" t="str">
        <f>(RIGHT(CursosBS_2[[#This Row],[Code]],12))</f>
        <v>202442-61568</v>
      </c>
    </row>
    <row r="3473" spans="1:15" x14ac:dyDescent="0.25">
      <c r="A3473">
        <v>56959</v>
      </c>
      <c r="B3473" s="12" t="s">
        <v>56</v>
      </c>
      <c r="C3473" s="12" t="s">
        <v>52</v>
      </c>
      <c r="D3473" s="12" t="s">
        <v>17099</v>
      </c>
      <c r="E3473" s="12" t="s">
        <v>17100</v>
      </c>
      <c r="F3473" s="3"/>
      <c r="G3473" s="3"/>
      <c r="H3473" t="b">
        <v>0</v>
      </c>
      <c r="I3473" s="3">
        <v>45492.664583333331</v>
      </c>
      <c r="J3473" t="b">
        <v>0</v>
      </c>
      <c r="K3473" s="3"/>
      <c r="L3473" s="3"/>
      <c r="M3473">
        <v>442095357179</v>
      </c>
      <c r="N3473">
        <v>3</v>
      </c>
      <c r="O3473" s="12" t="str">
        <f>(RIGHT(CursosBS_2[[#This Row],[Code]],12))</f>
        <v>-0038-202442</v>
      </c>
    </row>
    <row r="3474" spans="1:15" x14ac:dyDescent="0.25">
      <c r="A3474">
        <v>56952</v>
      </c>
      <c r="B3474" s="12" t="s">
        <v>56</v>
      </c>
      <c r="C3474" s="12" t="s">
        <v>52</v>
      </c>
      <c r="D3474" s="12" t="s">
        <v>17319</v>
      </c>
      <c r="E3474" s="12" t="s">
        <v>17320</v>
      </c>
      <c r="F3474" s="3"/>
      <c r="G3474" s="3"/>
      <c r="H3474" t="b">
        <v>1</v>
      </c>
      <c r="I3474" s="3">
        <v>45492.628865740742</v>
      </c>
      <c r="J3474" t="b">
        <v>0</v>
      </c>
      <c r="K3474" s="3"/>
      <c r="L3474" s="3"/>
      <c r="M3474">
        <v>442073625149</v>
      </c>
      <c r="N3474">
        <v>3</v>
      </c>
      <c r="O3474" s="12" t="str">
        <f>(RIGHT(CursosBS_2[[#This Row],[Code]],12))</f>
        <v>031-MaestroC</v>
      </c>
    </row>
    <row r="3475" spans="1:15" x14ac:dyDescent="0.25">
      <c r="A3475">
        <v>56951</v>
      </c>
      <c r="B3475" s="12" t="s">
        <v>56</v>
      </c>
      <c r="C3475" s="12" t="s">
        <v>52</v>
      </c>
      <c r="D3475" s="12" t="s">
        <v>17097</v>
      </c>
      <c r="E3475" s="12" t="s">
        <v>17098</v>
      </c>
      <c r="F3475" s="3"/>
      <c r="G3475" s="3"/>
      <c r="H3475" t="b">
        <v>1</v>
      </c>
      <c r="I3475" s="3">
        <v>45492.62128472222</v>
      </c>
      <c r="J3475" t="b">
        <v>0</v>
      </c>
      <c r="K3475" s="3"/>
      <c r="L3475" s="3"/>
      <c r="M3475">
        <v>442071440163</v>
      </c>
      <c r="N3475">
        <v>3</v>
      </c>
      <c r="O3475" s="12" t="str">
        <f>(RIGHT(CursosBS_2[[#This Row],[Code]],12))</f>
        <v>-0039-202442</v>
      </c>
    </row>
    <row r="3476" spans="1:15" x14ac:dyDescent="0.25">
      <c r="A3476">
        <v>56949</v>
      </c>
      <c r="B3476" s="12" t="s">
        <v>56</v>
      </c>
      <c r="C3476" s="12" t="s">
        <v>52</v>
      </c>
      <c r="D3476" s="12" t="s">
        <v>17095</v>
      </c>
      <c r="E3476" s="12" t="s">
        <v>17096</v>
      </c>
      <c r="F3476" s="3">
        <v>45501.208333333336</v>
      </c>
      <c r="G3476" s="3">
        <v>45561.207638888889</v>
      </c>
      <c r="H3476" t="b">
        <v>1</v>
      </c>
      <c r="I3476" s="3">
        <v>45492.592928240738</v>
      </c>
      <c r="J3476" t="b">
        <v>0</v>
      </c>
      <c r="K3476" s="3"/>
      <c r="L3476" s="3"/>
      <c r="M3476">
        <v>442096248146</v>
      </c>
      <c r="N3476">
        <v>3</v>
      </c>
      <c r="O3476" s="12" t="str">
        <f>(RIGHT(CursosBS_2[[#This Row],[Code]],12))</f>
        <v>202442-61389</v>
      </c>
    </row>
    <row r="3477" spans="1:15" x14ac:dyDescent="0.25">
      <c r="A3477">
        <v>56947</v>
      </c>
      <c r="B3477" s="12" t="s">
        <v>56</v>
      </c>
      <c r="C3477" s="12" t="s">
        <v>52</v>
      </c>
      <c r="D3477" s="12" t="s">
        <v>17093</v>
      </c>
      <c r="E3477" s="12" t="s">
        <v>17094</v>
      </c>
      <c r="F3477" s="3">
        <v>45501.208333333336</v>
      </c>
      <c r="G3477" s="3">
        <v>45540.207638888889</v>
      </c>
      <c r="H3477" t="b">
        <v>1</v>
      </c>
      <c r="I3477" s="3">
        <v>45492.581145833334</v>
      </c>
      <c r="J3477" t="b">
        <v>0</v>
      </c>
      <c r="K3477" s="3"/>
      <c r="L3477" s="3"/>
      <c r="M3477">
        <v>442096248131</v>
      </c>
      <c r="N3477">
        <v>3</v>
      </c>
      <c r="O3477" s="12" t="str">
        <f>(RIGHT(CursosBS_2[[#This Row],[Code]],12))</f>
        <v>202442-61391</v>
      </c>
    </row>
    <row r="3478" spans="1:15" x14ac:dyDescent="0.25">
      <c r="A3478">
        <v>56931</v>
      </c>
      <c r="B3478" s="12" t="s">
        <v>56</v>
      </c>
      <c r="C3478" s="12" t="s">
        <v>52</v>
      </c>
      <c r="D3478" s="12" t="s">
        <v>17091</v>
      </c>
      <c r="E3478" s="12" t="s">
        <v>17092</v>
      </c>
      <c r="F3478" s="3"/>
      <c r="G3478" s="3"/>
      <c r="H3478" t="b">
        <v>1</v>
      </c>
      <c r="I3478" s="3">
        <v>45492.020590277774</v>
      </c>
      <c r="J3478" t="b">
        <v>0</v>
      </c>
      <c r="K3478" s="3"/>
      <c r="L3478" s="3"/>
      <c r="M3478">
        <v>442071394205</v>
      </c>
      <c r="N3478">
        <v>3</v>
      </c>
      <c r="O3478" s="12" t="str">
        <f>(RIGHT(CursosBS_2[[#This Row],[Code]],12))</f>
        <v>-0103-202442</v>
      </c>
    </row>
    <row r="3479" spans="1:15" x14ac:dyDescent="0.25">
      <c r="A3479">
        <v>56930</v>
      </c>
      <c r="B3479" s="12" t="s">
        <v>56</v>
      </c>
      <c r="C3479" s="12" t="s">
        <v>52</v>
      </c>
      <c r="D3479" s="12" t="s">
        <v>17089</v>
      </c>
      <c r="E3479" s="12" t="s">
        <v>17090</v>
      </c>
      <c r="F3479" s="3">
        <v>45557.208333333336</v>
      </c>
      <c r="G3479" s="3">
        <v>45617.207638888889</v>
      </c>
      <c r="H3479" t="b">
        <v>1</v>
      </c>
      <c r="I3479" s="3">
        <v>45492.012476851851</v>
      </c>
      <c r="J3479" t="b">
        <v>0</v>
      </c>
      <c r="K3479" s="3"/>
      <c r="L3479" s="3"/>
      <c r="M3479">
        <v>442096248109</v>
      </c>
      <c r="N3479">
        <v>3</v>
      </c>
      <c r="O3479" s="12" t="str">
        <f>(RIGHT(CursosBS_2[[#This Row],[Code]],12))</f>
        <v>202442-61423</v>
      </c>
    </row>
    <row r="3480" spans="1:15" x14ac:dyDescent="0.25">
      <c r="A3480">
        <v>56929</v>
      </c>
      <c r="B3480" s="12" t="s">
        <v>56</v>
      </c>
      <c r="C3480" s="12" t="s">
        <v>52</v>
      </c>
      <c r="D3480" s="12" t="s">
        <v>17087</v>
      </c>
      <c r="E3480" s="12" t="s">
        <v>17088</v>
      </c>
      <c r="F3480" s="3">
        <v>45494.208333333336</v>
      </c>
      <c r="G3480" s="3">
        <v>45554.207638888889</v>
      </c>
      <c r="H3480" t="b">
        <v>1</v>
      </c>
      <c r="I3480" s="3">
        <v>45491.999155092592</v>
      </c>
      <c r="J3480" t="b">
        <v>0</v>
      </c>
      <c r="K3480" s="3"/>
      <c r="L3480" s="3"/>
      <c r="M3480">
        <v>442096248078</v>
      </c>
      <c r="N3480">
        <v>3</v>
      </c>
      <c r="O3480" s="12" t="str">
        <f>(RIGHT(CursosBS_2[[#This Row],[Code]],12))</f>
        <v>202442-61424</v>
      </c>
    </row>
    <row r="3481" spans="1:15" x14ac:dyDescent="0.25">
      <c r="A3481">
        <v>56922</v>
      </c>
      <c r="B3481" s="12" t="s">
        <v>56</v>
      </c>
      <c r="C3481" s="12" t="s">
        <v>52</v>
      </c>
      <c r="D3481" s="12" t="s">
        <v>17085</v>
      </c>
      <c r="E3481" s="12" t="s">
        <v>17086</v>
      </c>
      <c r="F3481" s="3">
        <v>45494.208333333336</v>
      </c>
      <c r="G3481" s="3">
        <v>45554.207638888889</v>
      </c>
      <c r="H3481" t="b">
        <v>1</v>
      </c>
      <c r="I3481" s="3">
        <v>45491.976203703707</v>
      </c>
      <c r="J3481" t="b">
        <v>0</v>
      </c>
      <c r="K3481" s="3"/>
      <c r="L3481" s="3"/>
      <c r="M3481">
        <v>442096248052</v>
      </c>
      <c r="N3481">
        <v>3</v>
      </c>
      <c r="O3481" s="12" t="str">
        <f>(RIGHT(CursosBS_2[[#This Row],[Code]],12))</f>
        <v>202442-62394</v>
      </c>
    </row>
    <row r="3482" spans="1:15" x14ac:dyDescent="0.25">
      <c r="A3482">
        <v>56911</v>
      </c>
      <c r="B3482" s="12" t="s">
        <v>56</v>
      </c>
      <c r="C3482" s="12" t="s">
        <v>52</v>
      </c>
      <c r="D3482" s="12" t="s">
        <v>17083</v>
      </c>
      <c r="E3482" s="12" t="s">
        <v>17084</v>
      </c>
      <c r="F3482" s="3">
        <v>45494.208333333336</v>
      </c>
      <c r="G3482" s="3">
        <v>45546.207638888889</v>
      </c>
      <c r="H3482" t="b">
        <v>1</v>
      </c>
      <c r="I3482" s="3">
        <v>45491.92759259259</v>
      </c>
      <c r="J3482" t="b">
        <v>0</v>
      </c>
      <c r="K3482" s="3"/>
      <c r="L3482" s="3"/>
      <c r="M3482">
        <v>442096248018</v>
      </c>
      <c r="N3482">
        <v>3</v>
      </c>
      <c r="O3482" s="12" t="str">
        <f>(RIGHT(CursosBS_2[[#This Row],[Code]],12))</f>
        <v>202442-62618</v>
      </c>
    </row>
    <row r="3483" spans="1:15" x14ac:dyDescent="0.25">
      <c r="A3483">
        <v>56910</v>
      </c>
      <c r="B3483" s="12" t="s">
        <v>56</v>
      </c>
      <c r="C3483" s="12" t="s">
        <v>52</v>
      </c>
      <c r="D3483" s="12" t="s">
        <v>17081</v>
      </c>
      <c r="E3483" s="12" t="s">
        <v>17082</v>
      </c>
      <c r="F3483" s="3"/>
      <c r="G3483" s="3"/>
      <c r="H3483" t="b">
        <v>1</v>
      </c>
      <c r="I3483" s="3">
        <v>45491.921238425923</v>
      </c>
      <c r="J3483" t="b">
        <v>0</v>
      </c>
      <c r="K3483" s="3"/>
      <c r="L3483" s="3"/>
      <c r="M3483">
        <v>442071381291</v>
      </c>
      <c r="N3483">
        <v>3</v>
      </c>
      <c r="O3483" s="12" t="str">
        <f>(RIGHT(CursosBS_2[[#This Row],[Code]],12))</f>
        <v>202442-61422</v>
      </c>
    </row>
    <row r="3484" spans="1:15" x14ac:dyDescent="0.25">
      <c r="A3484">
        <v>56909</v>
      </c>
      <c r="B3484" s="12" t="s">
        <v>56</v>
      </c>
      <c r="C3484" s="12" t="s">
        <v>52</v>
      </c>
      <c r="D3484" s="12" t="s">
        <v>17079</v>
      </c>
      <c r="E3484" s="12" t="s">
        <v>17080</v>
      </c>
      <c r="F3484" s="3">
        <v>45501.208333333336</v>
      </c>
      <c r="G3484" s="3">
        <v>45624.207638888889</v>
      </c>
      <c r="H3484" t="b">
        <v>1</v>
      </c>
      <c r="I3484" s="3">
        <v>45491.912569444445</v>
      </c>
      <c r="J3484" t="b">
        <v>0</v>
      </c>
      <c r="K3484" s="3"/>
      <c r="L3484" s="3"/>
      <c r="M3484">
        <v>442096247994</v>
      </c>
      <c r="N3484">
        <v>3</v>
      </c>
      <c r="O3484" s="12" t="str">
        <f>(RIGHT(CursosBS_2[[#This Row],[Code]],12))</f>
        <v>202442-61388</v>
      </c>
    </row>
    <row r="3485" spans="1:15" x14ac:dyDescent="0.25">
      <c r="A3485">
        <v>56898</v>
      </c>
      <c r="B3485" s="12" t="s">
        <v>56</v>
      </c>
      <c r="C3485" s="12" t="s">
        <v>52</v>
      </c>
      <c r="D3485" s="12" t="s">
        <v>17077</v>
      </c>
      <c r="E3485" s="12" t="s">
        <v>17078</v>
      </c>
      <c r="F3485" s="3"/>
      <c r="G3485" s="3"/>
      <c r="H3485" t="b">
        <v>1</v>
      </c>
      <c r="I3485" s="3">
        <v>45491.901620370372</v>
      </c>
      <c r="J3485" t="b">
        <v>0</v>
      </c>
      <c r="K3485" s="3"/>
      <c r="L3485" s="3"/>
      <c r="M3485">
        <v>442071377694</v>
      </c>
      <c r="N3485">
        <v>3</v>
      </c>
      <c r="O3485" s="12" t="str">
        <f>(RIGHT(CursosBS_2[[#This Row],[Code]],12))</f>
        <v>202450-52341</v>
      </c>
    </row>
    <row r="3486" spans="1:15" x14ac:dyDescent="0.25">
      <c r="A3486">
        <v>56897</v>
      </c>
      <c r="B3486" s="12" t="s">
        <v>56</v>
      </c>
      <c r="C3486" s="12" t="s">
        <v>52</v>
      </c>
      <c r="D3486" s="12" t="s">
        <v>17075</v>
      </c>
      <c r="E3486" s="12" t="s">
        <v>17076</v>
      </c>
      <c r="F3486" s="3">
        <v>45491.208333333336</v>
      </c>
      <c r="G3486" s="3">
        <v>45502.207638888889</v>
      </c>
      <c r="H3486" t="b">
        <v>1</v>
      </c>
      <c r="I3486" s="3">
        <v>45491.894131944442</v>
      </c>
      <c r="J3486" t="b">
        <v>0</v>
      </c>
      <c r="K3486" s="3"/>
      <c r="L3486" s="3"/>
      <c r="M3486">
        <v>442096247981</v>
      </c>
      <c r="N3486">
        <v>3</v>
      </c>
      <c r="O3486" s="12" t="str">
        <f>(RIGHT(CursosBS_2[[#This Row],[Code]],12))</f>
        <v>202442-61614</v>
      </c>
    </row>
    <row r="3487" spans="1:15" x14ac:dyDescent="0.25">
      <c r="A3487">
        <v>56896</v>
      </c>
      <c r="B3487" s="12" t="s">
        <v>56</v>
      </c>
      <c r="C3487" s="12" t="s">
        <v>52</v>
      </c>
      <c r="D3487" s="12" t="s">
        <v>17073</v>
      </c>
      <c r="E3487" s="12" t="s">
        <v>17074</v>
      </c>
      <c r="F3487" s="3">
        <v>45494.208333333336</v>
      </c>
      <c r="G3487" s="3">
        <v>45507.207638888889</v>
      </c>
      <c r="H3487" t="b">
        <v>1</v>
      </c>
      <c r="I3487" s="3">
        <v>45491.890821759262</v>
      </c>
      <c r="J3487" t="b">
        <v>0</v>
      </c>
      <c r="K3487" s="3"/>
      <c r="L3487" s="3"/>
      <c r="M3487">
        <v>442096247966</v>
      </c>
      <c r="N3487">
        <v>3</v>
      </c>
      <c r="O3487" s="12" t="str">
        <f>(RIGHT(CursosBS_2[[#This Row],[Code]],12))</f>
        <v>202442-62059</v>
      </c>
    </row>
    <row r="3488" spans="1:15" x14ac:dyDescent="0.25">
      <c r="A3488">
        <v>56895</v>
      </c>
      <c r="B3488" s="12" t="s">
        <v>56</v>
      </c>
      <c r="C3488" s="12" t="s">
        <v>52</v>
      </c>
      <c r="D3488" s="12" t="s">
        <v>17071</v>
      </c>
      <c r="E3488" s="12" t="s">
        <v>17072</v>
      </c>
      <c r="F3488" s="3">
        <v>45501.208333333336</v>
      </c>
      <c r="G3488" s="3">
        <v>45510.207638888889</v>
      </c>
      <c r="H3488" t="b">
        <v>1</v>
      </c>
      <c r="I3488" s="3">
        <v>45491.88559027778</v>
      </c>
      <c r="J3488" t="b">
        <v>0</v>
      </c>
      <c r="K3488" s="3"/>
      <c r="L3488" s="3"/>
      <c r="M3488">
        <v>442096247939</v>
      </c>
      <c r="N3488">
        <v>3</v>
      </c>
      <c r="O3488" s="12" t="str">
        <f>(RIGHT(CursosBS_2[[#This Row],[Code]],12))</f>
        <v>202442-61581</v>
      </c>
    </row>
    <row r="3489" spans="1:15" x14ac:dyDescent="0.25">
      <c r="A3489">
        <v>56858</v>
      </c>
      <c r="B3489" s="12" t="s">
        <v>56</v>
      </c>
      <c r="C3489" s="12" t="s">
        <v>9596</v>
      </c>
      <c r="D3489" s="12" t="s">
        <v>17069</v>
      </c>
      <c r="E3489" s="12" t="s">
        <v>17070</v>
      </c>
      <c r="F3489" s="3"/>
      <c r="G3489" s="3"/>
      <c r="H3489" t="b">
        <v>1</v>
      </c>
      <c r="I3489" s="3">
        <v>45491.435601851852</v>
      </c>
      <c r="J3489" t="b">
        <v>0</v>
      </c>
      <c r="K3489" s="3"/>
      <c r="L3489" s="3"/>
      <c r="M3489">
        <v>442071328817</v>
      </c>
      <c r="N3489">
        <v>5</v>
      </c>
      <c r="O3489" s="12" t="str">
        <f>(RIGHT(CursosBS_2[[#This Row],[Code]],12))</f>
        <v>202642</v>
      </c>
    </row>
    <row r="3490" spans="1:15" x14ac:dyDescent="0.25">
      <c r="A3490">
        <v>56857</v>
      </c>
      <c r="B3490" s="12" t="s">
        <v>56</v>
      </c>
      <c r="C3490" s="12" t="s">
        <v>9596</v>
      </c>
      <c r="D3490" s="12" t="s">
        <v>17067</v>
      </c>
      <c r="E3490" s="12" t="s">
        <v>17068</v>
      </c>
      <c r="F3490" s="3"/>
      <c r="G3490" s="3"/>
      <c r="H3490" t="b">
        <v>1</v>
      </c>
      <c r="I3490" s="3">
        <v>45491.435324074075</v>
      </c>
      <c r="J3490" t="b">
        <v>0</v>
      </c>
      <c r="K3490" s="3"/>
      <c r="L3490" s="3"/>
      <c r="M3490">
        <v>442071328800</v>
      </c>
      <c r="N3490">
        <v>5</v>
      </c>
      <c r="O3490" s="12" t="str">
        <f>(RIGHT(CursosBS_2[[#This Row],[Code]],12))</f>
        <v>202641</v>
      </c>
    </row>
    <row r="3491" spans="1:15" x14ac:dyDescent="0.25">
      <c r="A3491">
        <v>56856</v>
      </c>
      <c r="B3491" s="12" t="s">
        <v>56</v>
      </c>
      <c r="C3491" s="12" t="s">
        <v>9596</v>
      </c>
      <c r="D3491" s="12" t="s">
        <v>17065</v>
      </c>
      <c r="E3491" s="12" t="s">
        <v>17066</v>
      </c>
      <c r="F3491" s="3"/>
      <c r="G3491" s="3"/>
      <c r="H3491" t="b">
        <v>1</v>
      </c>
      <c r="I3491" s="3">
        <v>45491.434988425928</v>
      </c>
      <c r="J3491" t="b">
        <v>0</v>
      </c>
      <c r="K3491" s="3"/>
      <c r="L3491" s="3"/>
      <c r="M3491">
        <v>442071328777</v>
      </c>
      <c r="N3491">
        <v>5</v>
      </c>
      <c r="O3491" s="12" t="str">
        <f>(RIGHT(CursosBS_2[[#This Row],[Code]],12))</f>
        <v>202542</v>
      </c>
    </row>
    <row r="3492" spans="1:15" x14ac:dyDescent="0.25">
      <c r="A3492">
        <v>56855</v>
      </c>
      <c r="B3492" s="12" t="s">
        <v>56</v>
      </c>
      <c r="C3492" s="12" t="s">
        <v>9596</v>
      </c>
      <c r="D3492" s="12" t="s">
        <v>17063</v>
      </c>
      <c r="E3492" s="12" t="s">
        <v>17064</v>
      </c>
      <c r="F3492" s="3"/>
      <c r="G3492" s="3"/>
      <c r="H3492" t="b">
        <v>1</v>
      </c>
      <c r="I3492" s="3">
        <v>45491.434583333335</v>
      </c>
      <c r="J3492" t="b">
        <v>0</v>
      </c>
      <c r="K3492" s="3"/>
      <c r="L3492" s="3"/>
      <c r="M3492">
        <v>442071328718</v>
      </c>
      <c r="N3492">
        <v>5</v>
      </c>
      <c r="O3492" s="12" t="str">
        <f>(RIGHT(CursosBS_2[[#This Row],[Code]],12))</f>
        <v>202541</v>
      </c>
    </row>
    <row r="3493" spans="1:15" x14ac:dyDescent="0.25">
      <c r="A3493">
        <v>56849</v>
      </c>
      <c r="B3493" s="12" t="s">
        <v>56</v>
      </c>
      <c r="C3493" s="12" t="s">
        <v>52</v>
      </c>
      <c r="D3493" s="12" t="s">
        <v>17061</v>
      </c>
      <c r="E3493" s="12" t="s">
        <v>17062</v>
      </c>
      <c r="F3493" s="3">
        <v>45477.208333333336</v>
      </c>
      <c r="G3493" s="3">
        <v>45525.207638888889</v>
      </c>
      <c r="H3493" t="b">
        <v>1</v>
      </c>
      <c r="I3493" s="3">
        <v>45490.808923611112</v>
      </c>
      <c r="J3493" t="b">
        <v>0</v>
      </c>
      <c r="K3493" s="3"/>
      <c r="L3493" s="3"/>
      <c r="M3493">
        <v>442096247902</v>
      </c>
      <c r="N3493">
        <v>3</v>
      </c>
      <c r="O3493" s="12" t="str">
        <f>(RIGHT(CursosBS_2[[#This Row],[Code]],12))</f>
        <v>202442-61278</v>
      </c>
    </row>
    <row r="3494" spans="1:15" x14ac:dyDescent="0.25">
      <c r="A3494">
        <v>56848</v>
      </c>
      <c r="B3494" s="12" t="s">
        <v>56</v>
      </c>
      <c r="C3494" s="12" t="s">
        <v>52</v>
      </c>
      <c r="D3494" s="12" t="s">
        <v>17059</v>
      </c>
      <c r="E3494" s="12" t="s">
        <v>17060</v>
      </c>
      <c r="F3494" s="3">
        <v>45494.208333333336</v>
      </c>
      <c r="G3494" s="3">
        <v>45586.207638888889</v>
      </c>
      <c r="H3494" t="b">
        <v>1</v>
      </c>
      <c r="I3494" s="3">
        <v>45490.678425925929</v>
      </c>
      <c r="J3494" t="b">
        <v>0</v>
      </c>
      <c r="K3494" s="3"/>
      <c r="L3494" s="3"/>
      <c r="M3494">
        <v>442096274143</v>
      </c>
      <c r="N3494">
        <v>3</v>
      </c>
      <c r="O3494" s="12" t="str">
        <f>(RIGHT(CursosBS_2[[#This Row],[Code]],12))</f>
        <v>202450-52582</v>
      </c>
    </row>
    <row r="3495" spans="1:15" x14ac:dyDescent="0.25">
      <c r="A3495">
        <v>56841</v>
      </c>
      <c r="B3495" s="12" t="s">
        <v>56</v>
      </c>
      <c r="C3495" s="12" t="s">
        <v>52</v>
      </c>
      <c r="D3495" s="12" t="s">
        <v>17057</v>
      </c>
      <c r="E3495" s="12" t="s">
        <v>17058</v>
      </c>
      <c r="F3495" s="3"/>
      <c r="G3495" s="3"/>
      <c r="H3495" t="b">
        <v>1</v>
      </c>
      <c r="I3495" s="3">
        <v>45490.673159722224</v>
      </c>
      <c r="J3495" t="b">
        <v>0</v>
      </c>
      <c r="K3495" s="3"/>
      <c r="L3495" s="3"/>
      <c r="M3495">
        <v>442071253810</v>
      </c>
      <c r="N3495">
        <v>3</v>
      </c>
      <c r="O3495" s="12" t="str">
        <f>(RIGHT(CursosBS_2[[#This Row],[Code]],12))</f>
        <v>202420-11972</v>
      </c>
    </row>
    <row r="3496" spans="1:15" x14ac:dyDescent="0.25">
      <c r="A3496">
        <v>56775</v>
      </c>
      <c r="B3496" s="12" t="s">
        <v>56</v>
      </c>
      <c r="C3496" s="12" t="s">
        <v>52</v>
      </c>
      <c r="D3496" s="12" t="s">
        <v>17055</v>
      </c>
      <c r="E3496" s="12" t="s">
        <v>17056</v>
      </c>
      <c r="F3496" s="3">
        <v>45487.208333333336</v>
      </c>
      <c r="G3496" s="3">
        <v>45616.207638888889</v>
      </c>
      <c r="H3496" t="b">
        <v>1</v>
      </c>
      <c r="I3496" s="3">
        <v>45489.896736111114</v>
      </c>
      <c r="J3496" t="b">
        <v>0</v>
      </c>
      <c r="K3496" s="3"/>
      <c r="L3496" s="3"/>
      <c r="M3496">
        <v>442096247887</v>
      </c>
      <c r="N3496">
        <v>3</v>
      </c>
      <c r="O3496" s="12" t="str">
        <f>(RIGHT(CursosBS_2[[#This Row],[Code]],12))</f>
        <v>202442-61583</v>
      </c>
    </row>
    <row r="3497" spans="1:15" x14ac:dyDescent="0.25">
      <c r="A3497">
        <v>56774</v>
      </c>
      <c r="B3497" s="12" t="s">
        <v>56</v>
      </c>
      <c r="C3497" s="12" t="s">
        <v>52</v>
      </c>
      <c r="D3497" s="12" t="s">
        <v>17053</v>
      </c>
      <c r="E3497" s="12" t="s">
        <v>17054</v>
      </c>
      <c r="F3497" s="3">
        <v>45487.208333333336</v>
      </c>
      <c r="G3497" s="3">
        <v>45616.207638888889</v>
      </c>
      <c r="H3497" t="b">
        <v>1</v>
      </c>
      <c r="I3497" s="3">
        <v>45489.894293981481</v>
      </c>
      <c r="J3497" t="b">
        <v>0</v>
      </c>
      <c r="K3497" s="3"/>
      <c r="L3497" s="3"/>
      <c r="M3497">
        <v>442096247875</v>
      </c>
      <c r="N3497">
        <v>3</v>
      </c>
      <c r="O3497" s="12" t="str">
        <f>(RIGHT(CursosBS_2[[#This Row],[Code]],12))</f>
        <v>202442-61150</v>
      </c>
    </row>
    <row r="3498" spans="1:15" x14ac:dyDescent="0.25">
      <c r="A3498">
        <v>56752</v>
      </c>
      <c r="B3498" s="12" t="s">
        <v>56</v>
      </c>
      <c r="C3498" s="12" t="s">
        <v>52</v>
      </c>
      <c r="D3498" s="12" t="s">
        <v>17051</v>
      </c>
      <c r="E3498" s="12" t="s">
        <v>17052</v>
      </c>
      <c r="F3498" s="3"/>
      <c r="G3498" s="3"/>
      <c r="H3498" t="b">
        <v>1</v>
      </c>
      <c r="I3498" s="3">
        <v>45489.640648148146</v>
      </c>
      <c r="J3498" t="b">
        <v>0</v>
      </c>
      <c r="K3498" s="3"/>
      <c r="L3498" s="3"/>
      <c r="M3498">
        <v>442071145182</v>
      </c>
      <c r="N3498">
        <v>3</v>
      </c>
      <c r="O3498" s="12" t="str">
        <f>(RIGHT(CursosBS_2[[#This Row],[Code]],12))</f>
        <v>202420-21763</v>
      </c>
    </row>
    <row r="3499" spans="1:15" x14ac:dyDescent="0.25">
      <c r="A3499">
        <v>56741</v>
      </c>
      <c r="B3499" s="12" t="s">
        <v>56</v>
      </c>
      <c r="C3499" s="12" t="s">
        <v>52</v>
      </c>
      <c r="D3499" s="12" t="s">
        <v>17646</v>
      </c>
      <c r="E3499" s="12" t="s">
        <v>12817</v>
      </c>
      <c r="F3499" s="3"/>
      <c r="G3499" s="3"/>
      <c r="H3499" t="b">
        <v>1</v>
      </c>
      <c r="I3499" s="3">
        <v>45489.585405092592</v>
      </c>
      <c r="J3499" t="b">
        <v>0</v>
      </c>
      <c r="K3499" s="3"/>
      <c r="L3499" s="3"/>
      <c r="M3499">
        <v>442088168710</v>
      </c>
      <c r="N3499">
        <v>3</v>
      </c>
      <c r="O3499" s="12" t="str">
        <f>(RIGHT(CursosBS_2[[#This Row],[Code]],12))</f>
        <v>051-MaestroC</v>
      </c>
    </row>
    <row r="3500" spans="1:15" x14ac:dyDescent="0.25">
      <c r="A3500">
        <v>56722</v>
      </c>
      <c r="B3500" s="12" t="s">
        <v>56</v>
      </c>
      <c r="C3500" s="12" t="s">
        <v>52</v>
      </c>
      <c r="D3500" s="12" t="s">
        <v>17017</v>
      </c>
      <c r="E3500" s="12" t="s">
        <v>17018</v>
      </c>
      <c r="F3500" s="3">
        <v>45487.208333333336</v>
      </c>
      <c r="G3500" s="3">
        <v>45643.207638888889</v>
      </c>
      <c r="H3500" t="b">
        <v>1</v>
      </c>
      <c r="I3500" s="3">
        <v>45488.716631944444</v>
      </c>
      <c r="J3500" t="b">
        <v>0</v>
      </c>
      <c r="K3500" s="3"/>
      <c r="L3500" s="3"/>
      <c r="M3500">
        <v>442096247859</v>
      </c>
      <c r="N3500">
        <v>3</v>
      </c>
      <c r="O3500" s="12" t="str">
        <f>(RIGHT(CursosBS_2[[#This Row],[Code]],12))</f>
        <v>202442-62037</v>
      </c>
    </row>
    <row r="3501" spans="1:15" x14ac:dyDescent="0.25">
      <c r="A3501">
        <v>56721</v>
      </c>
      <c r="B3501" s="12" t="s">
        <v>56</v>
      </c>
      <c r="C3501" s="12" t="s">
        <v>52</v>
      </c>
      <c r="D3501" s="12" t="s">
        <v>17015</v>
      </c>
      <c r="E3501" s="12" t="s">
        <v>17016</v>
      </c>
      <c r="F3501" s="3">
        <v>45487.208333333336</v>
      </c>
      <c r="G3501" s="3">
        <v>45643.207638888889</v>
      </c>
      <c r="H3501" t="b">
        <v>1</v>
      </c>
      <c r="I3501" s="3">
        <v>45488.716273148151</v>
      </c>
      <c r="J3501" t="b">
        <v>0</v>
      </c>
      <c r="K3501" s="3"/>
      <c r="L3501" s="3"/>
      <c r="M3501">
        <v>442096247847</v>
      </c>
      <c r="N3501">
        <v>3</v>
      </c>
      <c r="O3501" s="12" t="str">
        <f>(RIGHT(CursosBS_2[[#This Row],[Code]],12))</f>
        <v>202442-62035</v>
      </c>
    </row>
    <row r="3502" spans="1:15" x14ac:dyDescent="0.25">
      <c r="A3502">
        <v>56720</v>
      </c>
      <c r="B3502" s="12" t="s">
        <v>56</v>
      </c>
      <c r="C3502" s="12" t="s">
        <v>52</v>
      </c>
      <c r="D3502" s="12" t="s">
        <v>17013</v>
      </c>
      <c r="E3502" s="12" t="s">
        <v>17014</v>
      </c>
      <c r="F3502" s="3">
        <v>45487.208333333336</v>
      </c>
      <c r="G3502" s="3">
        <v>45643.207638888889</v>
      </c>
      <c r="H3502" t="b">
        <v>1</v>
      </c>
      <c r="I3502" s="3">
        <v>45488.715902777774</v>
      </c>
      <c r="J3502" t="b">
        <v>0</v>
      </c>
      <c r="K3502" s="3"/>
      <c r="L3502" s="3"/>
      <c r="M3502">
        <v>442096247829</v>
      </c>
      <c r="N3502">
        <v>3</v>
      </c>
      <c r="O3502" s="12" t="str">
        <f>(RIGHT(CursosBS_2[[#This Row],[Code]],12))</f>
        <v>202442-62033</v>
      </c>
    </row>
    <row r="3503" spans="1:15" x14ac:dyDescent="0.25">
      <c r="A3503">
        <v>56719</v>
      </c>
      <c r="B3503" s="12" t="s">
        <v>56</v>
      </c>
      <c r="C3503" s="12" t="s">
        <v>52</v>
      </c>
      <c r="D3503" s="12" t="s">
        <v>17011</v>
      </c>
      <c r="E3503" s="12" t="s">
        <v>17012</v>
      </c>
      <c r="F3503" s="3">
        <v>45487.208333333336</v>
      </c>
      <c r="G3503" s="3">
        <v>45643.207638888889</v>
      </c>
      <c r="H3503" t="b">
        <v>1</v>
      </c>
      <c r="I3503" s="3">
        <v>45488.715543981481</v>
      </c>
      <c r="J3503" t="b">
        <v>0</v>
      </c>
      <c r="K3503" s="3"/>
      <c r="L3503" s="3"/>
      <c r="M3503">
        <v>442096247807</v>
      </c>
      <c r="N3503">
        <v>3</v>
      </c>
      <c r="O3503" s="12" t="str">
        <f>(RIGHT(CursosBS_2[[#This Row],[Code]],12))</f>
        <v>202442-62029</v>
      </c>
    </row>
    <row r="3504" spans="1:15" x14ac:dyDescent="0.25">
      <c r="A3504">
        <v>56718</v>
      </c>
      <c r="B3504" s="12" t="s">
        <v>56</v>
      </c>
      <c r="C3504" s="12" t="s">
        <v>52</v>
      </c>
      <c r="D3504" s="12" t="s">
        <v>17009</v>
      </c>
      <c r="E3504" s="12" t="s">
        <v>17010</v>
      </c>
      <c r="F3504" s="3">
        <v>45487.208333333336</v>
      </c>
      <c r="G3504" s="3">
        <v>45643.207638888889</v>
      </c>
      <c r="H3504" t="b">
        <v>1</v>
      </c>
      <c r="I3504" s="3">
        <v>45488.715185185189</v>
      </c>
      <c r="J3504" t="b">
        <v>0</v>
      </c>
      <c r="K3504" s="3"/>
      <c r="L3504" s="3"/>
      <c r="M3504">
        <v>442096247779</v>
      </c>
      <c r="N3504">
        <v>3</v>
      </c>
      <c r="O3504" s="12" t="str">
        <f>(RIGHT(CursosBS_2[[#This Row],[Code]],12))</f>
        <v>202442-61136</v>
      </c>
    </row>
    <row r="3505" spans="1:15" x14ac:dyDescent="0.25">
      <c r="A3505">
        <v>56717</v>
      </c>
      <c r="B3505" s="12" t="s">
        <v>56</v>
      </c>
      <c r="C3505" s="12" t="s">
        <v>52</v>
      </c>
      <c r="D3505" s="12" t="s">
        <v>17007</v>
      </c>
      <c r="E3505" s="12" t="s">
        <v>17008</v>
      </c>
      <c r="F3505" s="3"/>
      <c r="G3505" s="3"/>
      <c r="H3505" t="b">
        <v>0</v>
      </c>
      <c r="I3505" s="3">
        <v>45488.714826388888</v>
      </c>
      <c r="J3505" t="b">
        <v>0</v>
      </c>
      <c r="K3505" s="3"/>
      <c r="L3505" s="3"/>
      <c r="M3505">
        <v>442095357178</v>
      </c>
      <c r="N3505">
        <v>3</v>
      </c>
      <c r="O3505" s="12" t="str">
        <f>(RIGHT(CursosBS_2[[#This Row],[Code]],12))</f>
        <v>202442-61135</v>
      </c>
    </row>
    <row r="3506" spans="1:15" x14ac:dyDescent="0.25">
      <c r="A3506">
        <v>56716</v>
      </c>
      <c r="B3506" s="12" t="s">
        <v>56</v>
      </c>
      <c r="C3506" s="12" t="s">
        <v>52</v>
      </c>
      <c r="D3506" s="12" t="s">
        <v>17005</v>
      </c>
      <c r="E3506" s="12" t="s">
        <v>17006</v>
      </c>
      <c r="F3506" s="3"/>
      <c r="G3506" s="3"/>
      <c r="H3506" t="b">
        <v>0</v>
      </c>
      <c r="I3506" s="3">
        <v>45488.714479166665</v>
      </c>
      <c r="J3506" t="b">
        <v>0</v>
      </c>
      <c r="K3506" s="3"/>
      <c r="L3506" s="3"/>
      <c r="M3506">
        <v>442095357177</v>
      </c>
      <c r="N3506">
        <v>3</v>
      </c>
      <c r="O3506" s="12" t="str">
        <f>(RIGHT(CursosBS_2[[#This Row],[Code]],12))</f>
        <v>202442-61134</v>
      </c>
    </row>
    <row r="3507" spans="1:15" x14ac:dyDescent="0.25">
      <c r="A3507">
        <v>56715</v>
      </c>
      <c r="B3507" s="12" t="s">
        <v>56</v>
      </c>
      <c r="C3507" s="12" t="s">
        <v>52</v>
      </c>
      <c r="D3507" s="12" t="s">
        <v>17003</v>
      </c>
      <c r="E3507" s="12" t="s">
        <v>17004</v>
      </c>
      <c r="F3507" s="3">
        <v>45487.208333333336</v>
      </c>
      <c r="G3507" s="3">
        <v>45643.207638888889</v>
      </c>
      <c r="H3507" t="b">
        <v>1</v>
      </c>
      <c r="I3507" s="3">
        <v>45488.714120370372</v>
      </c>
      <c r="J3507" t="b">
        <v>0</v>
      </c>
      <c r="K3507" s="3"/>
      <c r="L3507" s="3"/>
      <c r="M3507">
        <v>442096247750</v>
      </c>
      <c r="N3507">
        <v>3</v>
      </c>
      <c r="O3507" s="12" t="str">
        <f>(RIGHT(CursosBS_2[[#This Row],[Code]],12))</f>
        <v>202442-61133</v>
      </c>
    </row>
    <row r="3508" spans="1:15" x14ac:dyDescent="0.25">
      <c r="A3508">
        <v>56714</v>
      </c>
      <c r="B3508" s="12" t="s">
        <v>56</v>
      </c>
      <c r="C3508" s="12" t="s">
        <v>52</v>
      </c>
      <c r="D3508" s="12" t="s">
        <v>17001</v>
      </c>
      <c r="E3508" s="12" t="s">
        <v>17002</v>
      </c>
      <c r="F3508" s="3">
        <v>45487.208333333336</v>
      </c>
      <c r="G3508" s="3">
        <v>45643.207638888889</v>
      </c>
      <c r="H3508" t="b">
        <v>1</v>
      </c>
      <c r="I3508" s="3">
        <v>45488.713773148149</v>
      </c>
      <c r="J3508" t="b">
        <v>0</v>
      </c>
      <c r="K3508" s="3"/>
      <c r="L3508" s="3"/>
      <c r="M3508">
        <v>442096247737</v>
      </c>
      <c r="N3508">
        <v>3</v>
      </c>
      <c r="O3508" s="12" t="str">
        <f>(RIGHT(CursosBS_2[[#This Row],[Code]],12))</f>
        <v>202442-61132</v>
      </c>
    </row>
    <row r="3509" spans="1:15" x14ac:dyDescent="0.25">
      <c r="A3509">
        <v>56713</v>
      </c>
      <c r="B3509" s="12" t="s">
        <v>56</v>
      </c>
      <c r="C3509" s="12" t="s">
        <v>52</v>
      </c>
      <c r="D3509" s="12" t="s">
        <v>16999</v>
      </c>
      <c r="E3509" s="12" t="s">
        <v>17000</v>
      </c>
      <c r="F3509" s="3">
        <v>45487.208333333336</v>
      </c>
      <c r="G3509" s="3">
        <v>45643.207638888889</v>
      </c>
      <c r="H3509" t="b">
        <v>1</v>
      </c>
      <c r="I3509" s="3">
        <v>45488.713425925926</v>
      </c>
      <c r="J3509" t="b">
        <v>0</v>
      </c>
      <c r="K3509" s="3"/>
      <c r="L3509" s="3"/>
      <c r="M3509">
        <v>442096247723</v>
      </c>
      <c r="N3509">
        <v>3</v>
      </c>
      <c r="O3509" s="12" t="str">
        <f>(RIGHT(CursosBS_2[[#This Row],[Code]],12))</f>
        <v>202442-61131</v>
      </c>
    </row>
    <row r="3510" spans="1:15" x14ac:dyDescent="0.25">
      <c r="A3510">
        <v>56712</v>
      </c>
      <c r="B3510" s="12" t="s">
        <v>56</v>
      </c>
      <c r="C3510" s="12" t="s">
        <v>52</v>
      </c>
      <c r="D3510" s="12" t="s">
        <v>16997</v>
      </c>
      <c r="E3510" s="12" t="s">
        <v>16998</v>
      </c>
      <c r="F3510" s="3">
        <v>45487.208333333336</v>
      </c>
      <c r="G3510" s="3">
        <v>45643.207638888889</v>
      </c>
      <c r="H3510" t="b">
        <v>1</v>
      </c>
      <c r="I3510" s="3">
        <v>45488.713067129633</v>
      </c>
      <c r="J3510" t="b">
        <v>0</v>
      </c>
      <c r="K3510" s="3"/>
      <c r="L3510" s="3"/>
      <c r="M3510">
        <v>442096247713</v>
      </c>
      <c r="N3510">
        <v>3</v>
      </c>
      <c r="O3510" s="12" t="str">
        <f>(RIGHT(CursosBS_2[[#This Row],[Code]],12))</f>
        <v>202442-61130</v>
      </c>
    </row>
    <row r="3511" spans="1:15" x14ac:dyDescent="0.25">
      <c r="A3511">
        <v>56711</v>
      </c>
      <c r="B3511" s="12" t="s">
        <v>56</v>
      </c>
      <c r="C3511" s="12" t="s">
        <v>52</v>
      </c>
      <c r="D3511" s="12" t="s">
        <v>16995</v>
      </c>
      <c r="E3511" s="12" t="s">
        <v>16996</v>
      </c>
      <c r="F3511" s="3">
        <v>45487.208333333336</v>
      </c>
      <c r="G3511" s="3">
        <v>45643.207638888889</v>
      </c>
      <c r="H3511" t="b">
        <v>1</v>
      </c>
      <c r="I3511" s="3">
        <v>45488.712708333333</v>
      </c>
      <c r="J3511" t="b">
        <v>0</v>
      </c>
      <c r="K3511" s="3"/>
      <c r="L3511" s="3"/>
      <c r="M3511">
        <v>442096247702</v>
      </c>
      <c r="N3511">
        <v>3</v>
      </c>
      <c r="O3511" s="12" t="str">
        <f>(RIGHT(CursosBS_2[[#This Row],[Code]],12))</f>
        <v>202442-61129</v>
      </c>
    </row>
    <row r="3512" spans="1:15" x14ac:dyDescent="0.25">
      <c r="A3512">
        <v>56710</v>
      </c>
      <c r="B3512" s="12" t="s">
        <v>56</v>
      </c>
      <c r="C3512" s="12" t="s">
        <v>52</v>
      </c>
      <c r="D3512" s="12" t="s">
        <v>16993</v>
      </c>
      <c r="E3512" s="12" t="s">
        <v>16994</v>
      </c>
      <c r="F3512" s="3">
        <v>45487.208333333336</v>
      </c>
      <c r="G3512" s="3">
        <v>45643.207638888889</v>
      </c>
      <c r="H3512" t="b">
        <v>1</v>
      </c>
      <c r="I3512" s="3">
        <v>45488.71234953704</v>
      </c>
      <c r="J3512" t="b">
        <v>0</v>
      </c>
      <c r="K3512" s="3"/>
      <c r="L3512" s="3"/>
      <c r="M3512">
        <v>442096247692</v>
      </c>
      <c r="N3512">
        <v>3</v>
      </c>
      <c r="O3512" s="12" t="str">
        <f>(RIGHT(CursosBS_2[[#This Row],[Code]],12))</f>
        <v>202442-61128</v>
      </c>
    </row>
    <row r="3513" spans="1:15" x14ac:dyDescent="0.25">
      <c r="A3513">
        <v>56709</v>
      </c>
      <c r="B3513" s="12" t="s">
        <v>56</v>
      </c>
      <c r="C3513" s="12" t="s">
        <v>52</v>
      </c>
      <c r="D3513" s="12" t="s">
        <v>16991</v>
      </c>
      <c r="E3513" s="12" t="s">
        <v>16992</v>
      </c>
      <c r="F3513" s="3"/>
      <c r="G3513" s="3"/>
      <c r="H3513" t="b">
        <v>1</v>
      </c>
      <c r="I3513" s="3">
        <v>45488.71199074074</v>
      </c>
      <c r="J3513" t="b">
        <v>0</v>
      </c>
      <c r="K3513" s="3"/>
      <c r="L3513" s="3"/>
      <c r="M3513">
        <v>442071042283</v>
      </c>
      <c r="N3513">
        <v>3</v>
      </c>
      <c r="O3513" s="12" t="str">
        <f>(RIGHT(CursosBS_2[[#This Row],[Code]],12))</f>
        <v>202442-61127</v>
      </c>
    </row>
    <row r="3514" spans="1:15" x14ac:dyDescent="0.25">
      <c r="A3514">
        <v>56708</v>
      </c>
      <c r="B3514" s="12" t="s">
        <v>56</v>
      </c>
      <c r="C3514" s="12" t="s">
        <v>52</v>
      </c>
      <c r="D3514" s="12" t="s">
        <v>16989</v>
      </c>
      <c r="E3514" s="12" t="s">
        <v>16990</v>
      </c>
      <c r="F3514" s="3">
        <v>45487.208333333336</v>
      </c>
      <c r="G3514" s="3">
        <v>45643.207638888889</v>
      </c>
      <c r="H3514" t="b">
        <v>1</v>
      </c>
      <c r="I3514" s="3">
        <v>45488.711631944447</v>
      </c>
      <c r="J3514" t="b">
        <v>0</v>
      </c>
      <c r="K3514" s="3"/>
      <c r="L3514" s="3"/>
      <c r="M3514">
        <v>442096247673</v>
      </c>
      <c r="N3514">
        <v>3</v>
      </c>
      <c r="O3514" s="12" t="str">
        <f>(RIGHT(CursosBS_2[[#This Row],[Code]],12))</f>
        <v>202442-61126</v>
      </c>
    </row>
    <row r="3515" spans="1:15" x14ac:dyDescent="0.25">
      <c r="A3515">
        <v>56707</v>
      </c>
      <c r="B3515" s="12" t="s">
        <v>56</v>
      </c>
      <c r="C3515" s="12" t="s">
        <v>52</v>
      </c>
      <c r="D3515" s="12" t="s">
        <v>16987</v>
      </c>
      <c r="E3515" s="12" t="s">
        <v>16988</v>
      </c>
      <c r="F3515" s="3">
        <v>45487.208333333336</v>
      </c>
      <c r="G3515" s="3">
        <v>45643.207638888889</v>
      </c>
      <c r="H3515" t="b">
        <v>1</v>
      </c>
      <c r="I3515" s="3">
        <v>45488.711284722223</v>
      </c>
      <c r="J3515" t="b">
        <v>0</v>
      </c>
      <c r="K3515" s="3"/>
      <c r="L3515" s="3"/>
      <c r="M3515">
        <v>442096247661</v>
      </c>
      <c r="N3515">
        <v>3</v>
      </c>
      <c r="O3515" s="12" t="str">
        <f>(RIGHT(CursosBS_2[[#This Row],[Code]],12))</f>
        <v>202442-61125</v>
      </c>
    </row>
    <row r="3516" spans="1:15" x14ac:dyDescent="0.25">
      <c r="A3516">
        <v>56706</v>
      </c>
      <c r="B3516" s="12" t="s">
        <v>56</v>
      </c>
      <c r="C3516" s="12" t="s">
        <v>52</v>
      </c>
      <c r="D3516" s="12" t="s">
        <v>16985</v>
      </c>
      <c r="E3516" s="12" t="s">
        <v>16986</v>
      </c>
      <c r="F3516" s="3">
        <v>45487.208333333336</v>
      </c>
      <c r="G3516" s="3">
        <v>45643.207638888889</v>
      </c>
      <c r="H3516" t="b">
        <v>1</v>
      </c>
      <c r="I3516" s="3">
        <v>45488.710925925923</v>
      </c>
      <c r="J3516" t="b">
        <v>0</v>
      </c>
      <c r="K3516" s="3"/>
      <c r="L3516" s="3"/>
      <c r="M3516">
        <v>442096247643</v>
      </c>
      <c r="N3516">
        <v>3</v>
      </c>
      <c r="O3516" s="12" t="str">
        <f>(RIGHT(CursosBS_2[[#This Row],[Code]],12))</f>
        <v>202442-61124</v>
      </c>
    </row>
    <row r="3517" spans="1:15" x14ac:dyDescent="0.25">
      <c r="A3517">
        <v>56705</v>
      </c>
      <c r="B3517" s="12" t="s">
        <v>56</v>
      </c>
      <c r="C3517" s="12" t="s">
        <v>52</v>
      </c>
      <c r="D3517" s="12" t="s">
        <v>16983</v>
      </c>
      <c r="E3517" s="12" t="s">
        <v>16984</v>
      </c>
      <c r="F3517" s="3">
        <v>45487.208333333336</v>
      </c>
      <c r="G3517" s="3">
        <v>45643.207638888889</v>
      </c>
      <c r="H3517" t="b">
        <v>1</v>
      </c>
      <c r="I3517" s="3">
        <v>45488.710578703707</v>
      </c>
      <c r="J3517" t="b">
        <v>0</v>
      </c>
      <c r="K3517" s="3"/>
      <c r="L3517" s="3"/>
      <c r="M3517">
        <v>442096247626</v>
      </c>
      <c r="N3517">
        <v>3</v>
      </c>
      <c r="O3517" s="12" t="str">
        <f>(RIGHT(CursosBS_2[[#This Row],[Code]],12))</f>
        <v>202442-61123</v>
      </c>
    </row>
    <row r="3518" spans="1:15" x14ac:dyDescent="0.25">
      <c r="A3518">
        <v>56704</v>
      </c>
      <c r="B3518" s="12" t="s">
        <v>56</v>
      </c>
      <c r="C3518" s="12" t="s">
        <v>52</v>
      </c>
      <c r="D3518" s="12" t="s">
        <v>16981</v>
      </c>
      <c r="E3518" s="12" t="s">
        <v>16982</v>
      </c>
      <c r="F3518" s="3"/>
      <c r="G3518" s="3"/>
      <c r="H3518" t="b">
        <v>1</v>
      </c>
      <c r="I3518" s="3">
        <v>45488.710231481484</v>
      </c>
      <c r="J3518" t="b">
        <v>0</v>
      </c>
      <c r="K3518" s="3"/>
      <c r="L3518" s="3"/>
      <c r="M3518">
        <v>442071039599</v>
      </c>
      <c r="N3518">
        <v>3</v>
      </c>
      <c r="O3518" s="12" t="str">
        <f>(RIGHT(CursosBS_2[[#This Row],[Code]],12))</f>
        <v>202442-61122</v>
      </c>
    </row>
    <row r="3519" spans="1:15" x14ac:dyDescent="0.25">
      <c r="A3519">
        <v>56703</v>
      </c>
      <c r="B3519" s="12" t="s">
        <v>56</v>
      </c>
      <c r="C3519" s="12" t="s">
        <v>52</v>
      </c>
      <c r="D3519" s="12" t="s">
        <v>16979</v>
      </c>
      <c r="E3519" s="12" t="s">
        <v>16980</v>
      </c>
      <c r="F3519" s="3">
        <v>45487.208333333336</v>
      </c>
      <c r="G3519" s="3">
        <v>45643.207638888889</v>
      </c>
      <c r="H3519" t="b">
        <v>1</v>
      </c>
      <c r="I3519" s="3">
        <v>45488.70988425926</v>
      </c>
      <c r="J3519" t="b">
        <v>0</v>
      </c>
      <c r="K3519" s="3"/>
      <c r="L3519" s="3"/>
      <c r="M3519">
        <v>442096247612</v>
      </c>
      <c r="N3519">
        <v>3</v>
      </c>
      <c r="O3519" s="12" t="str">
        <f>(RIGHT(CursosBS_2[[#This Row],[Code]],12))</f>
        <v>202442-61121</v>
      </c>
    </row>
    <row r="3520" spans="1:15" x14ac:dyDescent="0.25">
      <c r="A3520">
        <v>56702</v>
      </c>
      <c r="B3520" s="12" t="s">
        <v>56</v>
      </c>
      <c r="C3520" s="12" t="s">
        <v>52</v>
      </c>
      <c r="D3520" s="12" t="s">
        <v>16977</v>
      </c>
      <c r="E3520" s="12" t="s">
        <v>16978</v>
      </c>
      <c r="F3520" s="3">
        <v>45487.208333333336</v>
      </c>
      <c r="G3520" s="3">
        <v>45643.207638888889</v>
      </c>
      <c r="H3520" t="b">
        <v>1</v>
      </c>
      <c r="I3520" s="3">
        <v>45488.70952546296</v>
      </c>
      <c r="J3520" t="b">
        <v>0</v>
      </c>
      <c r="K3520" s="3"/>
      <c r="L3520" s="3"/>
      <c r="M3520">
        <v>442096247598</v>
      </c>
      <c r="N3520">
        <v>3</v>
      </c>
      <c r="O3520" s="12" t="str">
        <f>(RIGHT(CursosBS_2[[#This Row],[Code]],12))</f>
        <v>202442-61120</v>
      </c>
    </row>
    <row r="3521" spans="1:15" x14ac:dyDescent="0.25">
      <c r="A3521">
        <v>56701</v>
      </c>
      <c r="B3521" s="12" t="s">
        <v>56</v>
      </c>
      <c r="C3521" s="12" t="s">
        <v>52</v>
      </c>
      <c r="D3521" s="12" t="s">
        <v>16975</v>
      </c>
      <c r="E3521" s="12" t="s">
        <v>16976</v>
      </c>
      <c r="F3521" s="3">
        <v>45508.208333333336</v>
      </c>
      <c r="G3521" s="3">
        <v>45643.207638888889</v>
      </c>
      <c r="H3521" t="b">
        <v>1</v>
      </c>
      <c r="I3521" s="3">
        <v>45488.709074074075</v>
      </c>
      <c r="J3521" t="b">
        <v>0</v>
      </c>
      <c r="K3521" s="3"/>
      <c r="L3521" s="3"/>
      <c r="M3521">
        <v>442096247586</v>
      </c>
      <c r="N3521">
        <v>3</v>
      </c>
      <c r="O3521" s="12" t="str">
        <f>(RIGHT(CursosBS_2[[#This Row],[Code]],12))</f>
        <v>202442-61119</v>
      </c>
    </row>
    <row r="3522" spans="1:15" x14ac:dyDescent="0.25">
      <c r="A3522">
        <v>56700</v>
      </c>
      <c r="B3522" s="12" t="s">
        <v>56</v>
      </c>
      <c r="C3522" s="12" t="s">
        <v>52</v>
      </c>
      <c r="D3522" s="12" t="s">
        <v>16973</v>
      </c>
      <c r="E3522" s="12" t="s">
        <v>16974</v>
      </c>
      <c r="F3522" s="3">
        <v>45487.208333333336</v>
      </c>
      <c r="G3522" s="3">
        <v>45643.207638888889</v>
      </c>
      <c r="H3522" t="b">
        <v>1</v>
      </c>
      <c r="I3522" s="3">
        <v>45488.708680555559</v>
      </c>
      <c r="J3522" t="b">
        <v>0</v>
      </c>
      <c r="K3522" s="3"/>
      <c r="L3522" s="3"/>
      <c r="M3522">
        <v>442096247559</v>
      </c>
      <c r="N3522">
        <v>3</v>
      </c>
      <c r="O3522" s="12" t="str">
        <f>(RIGHT(CursosBS_2[[#This Row],[Code]],12))</f>
        <v>202442-61118</v>
      </c>
    </row>
    <row r="3523" spans="1:15" x14ac:dyDescent="0.25">
      <c r="A3523">
        <v>56699</v>
      </c>
      <c r="B3523" s="12" t="s">
        <v>56</v>
      </c>
      <c r="C3523" s="12" t="s">
        <v>52</v>
      </c>
      <c r="D3523" s="12" t="s">
        <v>17318</v>
      </c>
      <c r="E3523" s="12" t="s">
        <v>12826</v>
      </c>
      <c r="F3523" s="3"/>
      <c r="G3523" s="3"/>
      <c r="H3523" t="b">
        <v>1</v>
      </c>
      <c r="I3523" s="3">
        <v>45488.051990740743</v>
      </c>
      <c r="J3523" t="b">
        <v>0</v>
      </c>
      <c r="K3523" s="3"/>
      <c r="L3523" s="3"/>
      <c r="M3523">
        <v>442073616726</v>
      </c>
      <c r="N3523">
        <v>3</v>
      </c>
      <c r="O3523" s="12" t="str">
        <f>(RIGHT(CursosBS_2[[#This Row],[Code]],12))</f>
        <v>090-MaestroC</v>
      </c>
    </row>
    <row r="3524" spans="1:15" x14ac:dyDescent="0.25">
      <c r="A3524">
        <v>56472</v>
      </c>
      <c r="B3524" s="12" t="s">
        <v>56</v>
      </c>
      <c r="C3524" s="12" t="s">
        <v>52</v>
      </c>
      <c r="D3524" s="12" t="s">
        <v>17644</v>
      </c>
      <c r="E3524" s="12" t="s">
        <v>17645</v>
      </c>
      <c r="F3524" s="3"/>
      <c r="G3524" s="3"/>
      <c r="H3524" t="b">
        <v>1</v>
      </c>
      <c r="I3524" s="3">
        <v>45485.631562499999</v>
      </c>
      <c r="J3524" t="b">
        <v>0</v>
      </c>
      <c r="K3524" s="3"/>
      <c r="L3524" s="3"/>
      <c r="M3524">
        <v>442076409828</v>
      </c>
      <c r="N3524">
        <v>3</v>
      </c>
      <c r="O3524" s="12" t="str">
        <f>(RIGHT(CursosBS_2[[#This Row],[Code]],12))</f>
        <v>-53200-53286</v>
      </c>
    </row>
    <row r="3525" spans="1:15" x14ac:dyDescent="0.25">
      <c r="A3525">
        <v>56449</v>
      </c>
      <c r="B3525" s="12" t="s">
        <v>56</v>
      </c>
      <c r="C3525" s="12" t="s">
        <v>52</v>
      </c>
      <c r="D3525" s="12" t="s">
        <v>16971</v>
      </c>
      <c r="E3525" s="12" t="s">
        <v>16972</v>
      </c>
      <c r="F3525" s="3"/>
      <c r="G3525" s="3"/>
      <c r="H3525" t="b">
        <v>0</v>
      </c>
      <c r="I3525" s="3">
        <v>45485.60261574074</v>
      </c>
      <c r="J3525" t="b">
        <v>0</v>
      </c>
      <c r="K3525" s="3"/>
      <c r="L3525" s="3"/>
      <c r="M3525">
        <v>442095357600</v>
      </c>
      <c r="N3525">
        <v>3</v>
      </c>
      <c r="O3525" s="12" t="str">
        <f>(RIGHT(CursosBS_2[[#This Row],[Code]],12))</f>
        <v>109-MaestroB</v>
      </c>
    </row>
    <row r="3526" spans="1:15" x14ac:dyDescent="0.25">
      <c r="A3526">
        <v>56375</v>
      </c>
      <c r="B3526" s="12" t="s">
        <v>56</v>
      </c>
      <c r="C3526" s="12" t="s">
        <v>52</v>
      </c>
      <c r="D3526" s="12" t="s">
        <v>19276</v>
      </c>
      <c r="E3526" s="12" t="s">
        <v>19277</v>
      </c>
      <c r="F3526" s="3"/>
      <c r="G3526" s="3"/>
      <c r="H3526" t="b">
        <v>1</v>
      </c>
      <c r="I3526" s="3">
        <v>45484.557372685187</v>
      </c>
      <c r="J3526" t="b">
        <v>0</v>
      </c>
      <c r="K3526" s="3"/>
      <c r="L3526" s="3"/>
      <c r="M3526">
        <v>442092158956</v>
      </c>
      <c r="N3526">
        <v>3</v>
      </c>
      <c r="O3526" s="12" t="str">
        <f>(RIGHT(CursosBS_2[[#This Row],[Code]],12))</f>
        <v>494-MaestroC</v>
      </c>
    </row>
    <row r="3527" spans="1:15" x14ac:dyDescent="0.25">
      <c r="A3527">
        <v>56374</v>
      </c>
      <c r="B3527" s="12" t="s">
        <v>56</v>
      </c>
      <c r="C3527" s="12" t="s">
        <v>52</v>
      </c>
      <c r="D3527" s="12" t="s">
        <v>20840</v>
      </c>
      <c r="E3527" s="12" t="s">
        <v>20841</v>
      </c>
      <c r="F3527" s="3"/>
      <c r="G3527" s="3"/>
      <c r="H3527" t="b">
        <v>1</v>
      </c>
      <c r="I3527" s="3">
        <v>45484.551921296297</v>
      </c>
      <c r="J3527" t="b">
        <v>0</v>
      </c>
      <c r="K3527" s="3"/>
      <c r="L3527" s="3"/>
      <c r="M3527">
        <v>442104891967</v>
      </c>
      <c r="N3527">
        <v>3</v>
      </c>
      <c r="O3527" s="12" t="str">
        <f>(RIGHT(CursosBS_2[[#This Row],[Code]],12))</f>
        <v>021-MaestroC</v>
      </c>
    </row>
    <row r="3528" spans="1:15" x14ac:dyDescent="0.25">
      <c r="A3528">
        <v>56372</v>
      </c>
      <c r="B3528" s="12" t="s">
        <v>56</v>
      </c>
      <c r="C3528" s="12" t="s">
        <v>52</v>
      </c>
      <c r="D3528" s="12" t="s">
        <v>16967</v>
      </c>
      <c r="E3528" s="12" t="s">
        <v>16968</v>
      </c>
      <c r="F3528" s="3"/>
      <c r="G3528" s="3"/>
      <c r="H3528" t="b">
        <v>1</v>
      </c>
      <c r="I3528" s="3">
        <v>45483.965162037035</v>
      </c>
      <c r="J3528" t="b">
        <v>0</v>
      </c>
      <c r="K3528" s="3"/>
      <c r="L3528" s="3"/>
      <c r="M3528">
        <v>442070549157</v>
      </c>
      <c r="N3528">
        <v>3</v>
      </c>
      <c r="O3528" s="12" t="str">
        <f>(RIGHT(CursosBS_2[[#This Row],[Code]],12))</f>
        <v>202420-12332</v>
      </c>
    </row>
    <row r="3529" spans="1:15" x14ac:dyDescent="0.25">
      <c r="A3529">
        <v>56371</v>
      </c>
      <c r="B3529" s="12" t="s">
        <v>56</v>
      </c>
      <c r="C3529" s="12" t="s">
        <v>52</v>
      </c>
      <c r="D3529" s="12" t="s">
        <v>16965</v>
      </c>
      <c r="E3529" s="12" t="s">
        <v>16966</v>
      </c>
      <c r="F3529" s="3"/>
      <c r="G3529" s="3"/>
      <c r="H3529" t="b">
        <v>1</v>
      </c>
      <c r="I3529" s="3">
        <v>45483.953287037039</v>
      </c>
      <c r="J3529" t="b">
        <v>0</v>
      </c>
      <c r="K3529" s="3"/>
      <c r="L3529" s="3"/>
      <c r="M3529">
        <v>442070550804</v>
      </c>
      <c r="N3529">
        <v>3</v>
      </c>
      <c r="O3529" s="12" t="str">
        <f>(RIGHT(CursosBS_2[[#This Row],[Code]],12))</f>
        <v>204220-12342</v>
      </c>
    </row>
    <row r="3530" spans="1:15" x14ac:dyDescent="0.25">
      <c r="A3530">
        <v>56359</v>
      </c>
      <c r="B3530" s="12" t="s">
        <v>56</v>
      </c>
      <c r="C3530" s="12" t="s">
        <v>52</v>
      </c>
      <c r="D3530" s="12" t="s">
        <v>16963</v>
      </c>
      <c r="E3530" s="12" t="s">
        <v>16964</v>
      </c>
      <c r="F3530" s="3"/>
      <c r="G3530" s="3"/>
      <c r="H3530" t="b">
        <v>1</v>
      </c>
      <c r="I3530" s="3">
        <v>45483.563194444447</v>
      </c>
      <c r="J3530" t="b">
        <v>0</v>
      </c>
      <c r="K3530" s="3"/>
      <c r="L3530" s="3"/>
      <c r="M3530">
        <v>442070225079</v>
      </c>
      <c r="N3530">
        <v>3</v>
      </c>
      <c r="O3530" s="12" t="str">
        <f>(RIGHT(CursosBS_2[[#This Row],[Code]],12))</f>
        <v>202420-21563</v>
      </c>
    </row>
    <row r="3531" spans="1:15" x14ac:dyDescent="0.25">
      <c r="A3531">
        <v>56358</v>
      </c>
      <c r="B3531" s="12" t="s">
        <v>56</v>
      </c>
      <c r="C3531" s="12" t="s">
        <v>52</v>
      </c>
      <c r="D3531" s="12" t="s">
        <v>16946</v>
      </c>
      <c r="E3531" s="12" t="s">
        <v>16947</v>
      </c>
      <c r="F3531" s="3"/>
      <c r="G3531" s="3"/>
      <c r="H3531" t="b">
        <v>1</v>
      </c>
      <c r="I3531" s="3">
        <v>45482.977418981478</v>
      </c>
      <c r="J3531" t="b">
        <v>0</v>
      </c>
      <c r="K3531" s="3"/>
      <c r="L3531" s="3"/>
      <c r="M3531">
        <v>442070041292</v>
      </c>
      <c r="N3531">
        <v>3</v>
      </c>
      <c r="O3531" s="12" t="str">
        <f>(RIGHT(CursosBS_2[[#This Row],[Code]],12))</f>
        <v>202450-52345</v>
      </c>
    </row>
    <row r="3532" spans="1:15" x14ac:dyDescent="0.25">
      <c r="A3532">
        <v>56357</v>
      </c>
      <c r="B3532" s="12" t="s">
        <v>56</v>
      </c>
      <c r="C3532" s="12" t="s">
        <v>52</v>
      </c>
      <c r="D3532" s="12" t="s">
        <v>16944</v>
      </c>
      <c r="E3532" s="12" t="s">
        <v>16945</v>
      </c>
      <c r="F3532" s="3"/>
      <c r="G3532" s="3"/>
      <c r="H3532" t="b">
        <v>1</v>
      </c>
      <c r="I3532" s="3">
        <v>45482.975798611114</v>
      </c>
      <c r="J3532" t="b">
        <v>0</v>
      </c>
      <c r="K3532" s="3"/>
      <c r="L3532" s="3"/>
      <c r="M3532">
        <v>442070040389</v>
      </c>
      <c r="N3532">
        <v>3</v>
      </c>
      <c r="O3532" s="12" t="str">
        <f>(RIGHT(CursosBS_2[[#This Row],[Code]],12))</f>
        <v>202450-52344</v>
      </c>
    </row>
    <row r="3533" spans="1:15" x14ac:dyDescent="0.25">
      <c r="A3533">
        <v>56356</v>
      </c>
      <c r="B3533" s="12" t="s">
        <v>56</v>
      </c>
      <c r="C3533" s="12" t="s">
        <v>52</v>
      </c>
      <c r="D3533" s="12" t="s">
        <v>16942</v>
      </c>
      <c r="E3533" s="12" t="s">
        <v>16943</v>
      </c>
      <c r="F3533" s="3"/>
      <c r="G3533" s="3"/>
      <c r="H3533" t="b">
        <v>1</v>
      </c>
      <c r="I3533" s="3">
        <v>45482.974259259259</v>
      </c>
      <c r="J3533" t="b">
        <v>0</v>
      </c>
      <c r="K3533" s="3"/>
      <c r="L3533" s="3"/>
      <c r="M3533">
        <v>442070039481</v>
      </c>
      <c r="N3533">
        <v>3</v>
      </c>
      <c r="O3533" s="12" t="str">
        <f>(RIGHT(CursosBS_2[[#This Row],[Code]],12))</f>
        <v>202450-52343</v>
      </c>
    </row>
    <row r="3534" spans="1:15" x14ac:dyDescent="0.25">
      <c r="A3534">
        <v>56355</v>
      </c>
      <c r="B3534" s="12" t="s">
        <v>56</v>
      </c>
      <c r="C3534" s="12" t="s">
        <v>52</v>
      </c>
      <c r="D3534" s="12" t="s">
        <v>16940</v>
      </c>
      <c r="E3534" s="12" t="s">
        <v>16941</v>
      </c>
      <c r="F3534" s="3"/>
      <c r="G3534" s="3"/>
      <c r="H3534" t="b">
        <v>1</v>
      </c>
      <c r="I3534" s="3">
        <v>45482.969050925924</v>
      </c>
      <c r="J3534" t="b">
        <v>0</v>
      </c>
      <c r="K3534" s="3"/>
      <c r="L3534" s="3"/>
      <c r="M3534">
        <v>442070037366</v>
      </c>
      <c r="N3534">
        <v>3</v>
      </c>
      <c r="O3534" s="12" t="str">
        <f>(RIGHT(CursosBS_2[[#This Row],[Code]],12))</f>
        <v>202450-52342</v>
      </c>
    </row>
    <row r="3535" spans="1:15" x14ac:dyDescent="0.25">
      <c r="A3535">
        <v>56353</v>
      </c>
      <c r="B3535" s="12" t="s">
        <v>56</v>
      </c>
      <c r="C3535" s="12" t="s">
        <v>52</v>
      </c>
      <c r="D3535" s="12" t="s">
        <v>16938</v>
      </c>
      <c r="E3535" s="12" t="s">
        <v>16939</v>
      </c>
      <c r="F3535" s="3"/>
      <c r="G3535" s="3"/>
      <c r="H3535" t="b">
        <v>1</v>
      </c>
      <c r="I3535" s="3">
        <v>45482.886250000003</v>
      </c>
      <c r="J3535" t="b">
        <v>0</v>
      </c>
      <c r="K3535" s="3"/>
      <c r="L3535" s="3"/>
      <c r="M3535">
        <v>442070008127</v>
      </c>
      <c r="N3535">
        <v>3</v>
      </c>
      <c r="O3535" s="12" t="str">
        <f>(RIGHT(CursosBS_2[[#This Row],[Code]],12))</f>
        <v>202420-12966</v>
      </c>
    </row>
    <row r="3536" spans="1:15" x14ac:dyDescent="0.25">
      <c r="A3536">
        <v>56342</v>
      </c>
      <c r="B3536" s="12" t="s">
        <v>56</v>
      </c>
      <c r="C3536" s="12" t="s">
        <v>52</v>
      </c>
      <c r="D3536" s="12" t="s">
        <v>16936</v>
      </c>
      <c r="E3536" s="12" t="s">
        <v>16937</v>
      </c>
      <c r="F3536" s="3"/>
      <c r="G3536" s="3"/>
      <c r="H3536" t="b">
        <v>1</v>
      </c>
      <c r="I3536" s="3">
        <v>45482.875532407408</v>
      </c>
      <c r="J3536" t="b">
        <v>0</v>
      </c>
      <c r="K3536" s="3"/>
      <c r="L3536" s="3"/>
      <c r="M3536">
        <v>442070003844</v>
      </c>
      <c r="N3536">
        <v>3</v>
      </c>
      <c r="O3536" s="12" t="str">
        <f>(RIGHT(CursosBS_2[[#This Row],[Code]],12))</f>
        <v>202420-12943</v>
      </c>
    </row>
    <row r="3537" spans="1:15" x14ac:dyDescent="0.25">
      <c r="A3537">
        <v>56340</v>
      </c>
      <c r="B3537" s="12" t="s">
        <v>56</v>
      </c>
      <c r="C3537" s="12" t="s">
        <v>52</v>
      </c>
      <c r="D3537" s="12" t="s">
        <v>16934</v>
      </c>
      <c r="E3537" s="12" t="s">
        <v>16935</v>
      </c>
      <c r="F3537" s="3"/>
      <c r="G3537" s="3"/>
      <c r="H3537" t="b">
        <v>1</v>
      </c>
      <c r="I3537" s="3">
        <v>45482.86314814815</v>
      </c>
      <c r="J3537" t="b">
        <v>0</v>
      </c>
      <c r="K3537" s="3"/>
      <c r="L3537" s="3"/>
      <c r="M3537">
        <v>442069998763</v>
      </c>
      <c r="N3537">
        <v>3</v>
      </c>
      <c r="O3537" s="12" t="str">
        <f>(RIGHT(CursosBS_2[[#This Row],[Code]],12))</f>
        <v>202420-12939</v>
      </c>
    </row>
    <row r="3538" spans="1:15" x14ac:dyDescent="0.25">
      <c r="A3538">
        <v>56333</v>
      </c>
      <c r="B3538" s="12" t="s">
        <v>56</v>
      </c>
      <c r="C3538" s="12" t="s">
        <v>52</v>
      </c>
      <c r="D3538" s="12" t="s">
        <v>16932</v>
      </c>
      <c r="E3538" s="12" t="s">
        <v>16933</v>
      </c>
      <c r="F3538" s="3">
        <v>45480.208333333336</v>
      </c>
      <c r="G3538" s="3">
        <v>45511.207638888889</v>
      </c>
      <c r="H3538" t="b">
        <v>1</v>
      </c>
      <c r="I3538" s="3">
        <v>45482.834560185183</v>
      </c>
      <c r="J3538" t="b">
        <v>0</v>
      </c>
      <c r="K3538" s="3"/>
      <c r="L3538" s="3"/>
      <c r="M3538">
        <v>442096244922</v>
      </c>
      <c r="N3538">
        <v>3</v>
      </c>
      <c r="O3538" s="12" t="str">
        <f>(RIGHT(CursosBS_2[[#This Row],[Code]],12))</f>
        <v>202441-69278</v>
      </c>
    </row>
    <row r="3539" spans="1:15" x14ac:dyDescent="0.25">
      <c r="A3539">
        <v>56326</v>
      </c>
      <c r="B3539" s="12" t="s">
        <v>56</v>
      </c>
      <c r="C3539" s="12" t="s">
        <v>52</v>
      </c>
      <c r="D3539" s="12" t="s">
        <v>16930</v>
      </c>
      <c r="E3539" s="12" t="s">
        <v>16931</v>
      </c>
      <c r="F3539" s="3">
        <v>45480.208333333336</v>
      </c>
      <c r="G3539" s="3">
        <v>45511.207638888889</v>
      </c>
      <c r="H3539" t="b">
        <v>1</v>
      </c>
      <c r="I3539" s="3">
        <v>45482.83116898148</v>
      </c>
      <c r="J3539" t="b">
        <v>0</v>
      </c>
      <c r="K3539" s="3"/>
      <c r="L3539" s="3"/>
      <c r="M3539">
        <v>442096244904</v>
      </c>
      <c r="N3539">
        <v>3</v>
      </c>
      <c r="O3539" s="12" t="str">
        <f>(RIGHT(CursosBS_2[[#This Row],[Code]],12))</f>
        <v>202441-69273</v>
      </c>
    </row>
    <row r="3540" spans="1:15" x14ac:dyDescent="0.25">
      <c r="A3540">
        <v>56310</v>
      </c>
      <c r="B3540" s="12" t="s">
        <v>56</v>
      </c>
      <c r="C3540" s="12" t="s">
        <v>52</v>
      </c>
      <c r="D3540" s="12" t="s">
        <v>16928</v>
      </c>
      <c r="E3540" s="12" t="s">
        <v>16929</v>
      </c>
      <c r="F3540" s="3">
        <v>45487.208333333336</v>
      </c>
      <c r="G3540" s="3">
        <v>45609.207638888889</v>
      </c>
      <c r="H3540" t="b">
        <v>1</v>
      </c>
      <c r="I3540" s="3">
        <v>45481.929537037038</v>
      </c>
      <c r="J3540" t="b">
        <v>0</v>
      </c>
      <c r="K3540" s="3"/>
      <c r="L3540" s="3"/>
      <c r="M3540">
        <v>442096236065</v>
      </c>
      <c r="N3540">
        <v>3</v>
      </c>
      <c r="O3540" s="12" t="str">
        <f>(RIGHT(CursosBS_2[[#This Row],[Code]],12))</f>
        <v>202420-22594</v>
      </c>
    </row>
    <row r="3541" spans="1:15" x14ac:dyDescent="0.25">
      <c r="A3541">
        <v>56281</v>
      </c>
      <c r="B3541" s="12" t="s">
        <v>56</v>
      </c>
      <c r="C3541" s="12" t="s">
        <v>52</v>
      </c>
      <c r="D3541" s="12" t="s">
        <v>17317</v>
      </c>
      <c r="E3541" s="12" t="s">
        <v>16913</v>
      </c>
      <c r="F3541" s="3">
        <v>45481</v>
      </c>
      <c r="G3541" s="3">
        <v>45529.999305555553</v>
      </c>
      <c r="H3541" t="b">
        <v>1</v>
      </c>
      <c r="I3541" s="3">
        <v>45478.939965277779</v>
      </c>
      <c r="J3541" t="b">
        <v>0</v>
      </c>
      <c r="K3541" s="3"/>
      <c r="L3541" s="3"/>
      <c r="M3541">
        <v>442073573851</v>
      </c>
      <c r="N3541">
        <v>3</v>
      </c>
      <c r="O3541" s="12" t="str">
        <f>(RIGHT(CursosBS_2[[#This Row],[Code]],12))</f>
        <v>2442V4-62658</v>
      </c>
    </row>
    <row r="3542" spans="1:15" x14ac:dyDescent="0.25">
      <c r="A3542">
        <v>56280</v>
      </c>
      <c r="B3542" s="12" t="s">
        <v>56</v>
      </c>
      <c r="C3542" s="12" t="s">
        <v>52</v>
      </c>
      <c r="D3542" s="12" t="s">
        <v>17316</v>
      </c>
      <c r="E3542" s="12" t="s">
        <v>16912</v>
      </c>
      <c r="F3542" s="3">
        <v>45481</v>
      </c>
      <c r="G3542" s="3">
        <v>45529.999305555553</v>
      </c>
      <c r="H3542" t="b">
        <v>1</v>
      </c>
      <c r="I3542" s="3">
        <v>45478.938645833332</v>
      </c>
      <c r="J3542" t="b">
        <v>0</v>
      </c>
      <c r="K3542" s="3"/>
      <c r="L3542" s="3"/>
      <c r="M3542">
        <v>442073574036</v>
      </c>
      <c r="N3542">
        <v>3</v>
      </c>
      <c r="O3542" s="12" t="str">
        <f>(RIGHT(CursosBS_2[[#This Row],[Code]],12))</f>
        <v>2442V4-62659</v>
      </c>
    </row>
    <row r="3543" spans="1:15" x14ac:dyDescent="0.25">
      <c r="A3543">
        <v>56279</v>
      </c>
      <c r="B3543" s="12" t="s">
        <v>56</v>
      </c>
      <c r="C3543" s="12" t="s">
        <v>52</v>
      </c>
      <c r="D3543" s="12" t="s">
        <v>16962</v>
      </c>
      <c r="E3543" s="12" t="s">
        <v>16961</v>
      </c>
      <c r="F3543" s="3">
        <v>45481</v>
      </c>
      <c r="G3543" s="3">
        <v>45529.999305555553</v>
      </c>
      <c r="H3543" t="b">
        <v>1</v>
      </c>
      <c r="I3543" s="3">
        <v>45477.744837962964</v>
      </c>
      <c r="J3543" t="b">
        <v>0</v>
      </c>
      <c r="K3543" s="3"/>
      <c r="L3543" s="3">
        <v>45484.926226851851</v>
      </c>
      <c r="M3543">
        <v>442070665953</v>
      </c>
      <c r="N3543">
        <v>3</v>
      </c>
      <c r="O3543" s="12" t="str">
        <f>(RIGHT(CursosBS_2[[#This Row],[Code]],12))</f>
        <v>-AP04 borrar</v>
      </c>
    </row>
    <row r="3544" spans="1:15" x14ac:dyDescent="0.25">
      <c r="A3544">
        <v>56278</v>
      </c>
      <c r="B3544" s="12" t="s">
        <v>56</v>
      </c>
      <c r="C3544" s="12" t="s">
        <v>52</v>
      </c>
      <c r="D3544" s="12" t="s">
        <v>16927</v>
      </c>
      <c r="E3544" s="12" t="s">
        <v>16911</v>
      </c>
      <c r="F3544" s="3">
        <v>45481</v>
      </c>
      <c r="G3544" s="3">
        <v>45529.999305555553</v>
      </c>
      <c r="H3544" t="b">
        <v>1</v>
      </c>
      <c r="I3544" s="3">
        <v>45477.742314814815</v>
      </c>
      <c r="J3544" t="b">
        <v>0</v>
      </c>
      <c r="K3544" s="3"/>
      <c r="L3544" s="3"/>
      <c r="M3544">
        <v>442069660057</v>
      </c>
      <c r="N3544">
        <v>3</v>
      </c>
      <c r="O3544" s="12" t="str">
        <f>(RIGHT(CursosBS_2[[#This Row],[Code]],12))</f>
        <v>2442V4-62114</v>
      </c>
    </row>
    <row r="3545" spans="1:15" x14ac:dyDescent="0.25">
      <c r="A3545">
        <v>56277</v>
      </c>
      <c r="B3545" s="12" t="s">
        <v>56</v>
      </c>
      <c r="C3545" s="12" t="s">
        <v>52</v>
      </c>
      <c r="D3545" s="12" t="s">
        <v>16960</v>
      </c>
      <c r="E3545" s="12" t="s">
        <v>16961</v>
      </c>
      <c r="F3545" s="3">
        <v>45481</v>
      </c>
      <c r="G3545" s="3">
        <v>45529.999305555553</v>
      </c>
      <c r="H3545" t="b">
        <v>1</v>
      </c>
      <c r="I3545" s="3">
        <v>45477.740416666667</v>
      </c>
      <c r="J3545" t="b">
        <v>0</v>
      </c>
      <c r="K3545" s="3"/>
      <c r="L3545" s="3">
        <v>45484.926215277781</v>
      </c>
      <c r="M3545">
        <v>442070665952</v>
      </c>
      <c r="N3545">
        <v>3</v>
      </c>
      <c r="O3545" s="12" t="str">
        <f>(RIGHT(CursosBS_2[[#This Row],[Code]],12))</f>
        <v>-AP04 borrar</v>
      </c>
    </row>
    <row r="3546" spans="1:15" x14ac:dyDescent="0.25">
      <c r="A3546">
        <v>56252</v>
      </c>
      <c r="B3546" s="12" t="s">
        <v>56</v>
      </c>
      <c r="C3546" s="12" t="s">
        <v>52</v>
      </c>
      <c r="D3546" s="12" t="s">
        <v>16926</v>
      </c>
      <c r="E3546" s="12" t="s">
        <v>16910</v>
      </c>
      <c r="F3546" s="3">
        <v>45481</v>
      </c>
      <c r="G3546" s="3">
        <v>45529.999305555553</v>
      </c>
      <c r="H3546" t="b">
        <v>1</v>
      </c>
      <c r="I3546" s="3">
        <v>45476.872372685182</v>
      </c>
      <c r="J3546" t="b">
        <v>0</v>
      </c>
      <c r="K3546" s="3"/>
      <c r="L3546" s="3"/>
      <c r="M3546">
        <v>442069673061</v>
      </c>
      <c r="N3546">
        <v>3</v>
      </c>
      <c r="O3546" s="12" t="str">
        <f>(RIGHT(CursosBS_2[[#This Row],[Code]],12))</f>
        <v>2442V4-62135</v>
      </c>
    </row>
    <row r="3547" spans="1:15" x14ac:dyDescent="0.25">
      <c r="A3547">
        <v>56251</v>
      </c>
      <c r="B3547" s="12" t="s">
        <v>56</v>
      </c>
      <c r="C3547" s="12" t="s">
        <v>52</v>
      </c>
      <c r="D3547" s="12" t="s">
        <v>16925</v>
      </c>
      <c r="E3547" s="12" t="s">
        <v>16909</v>
      </c>
      <c r="F3547" s="3">
        <v>45481</v>
      </c>
      <c r="G3547" s="3">
        <v>45529.999305555553</v>
      </c>
      <c r="H3547" t="b">
        <v>1</v>
      </c>
      <c r="I3547" s="3">
        <v>45476.869884259257</v>
      </c>
      <c r="J3547" t="b">
        <v>0</v>
      </c>
      <c r="K3547" s="3"/>
      <c r="L3547" s="3"/>
      <c r="M3547">
        <v>442069663122</v>
      </c>
      <c r="N3547">
        <v>3</v>
      </c>
      <c r="O3547" s="12" t="str">
        <f>(RIGHT(CursosBS_2[[#This Row],[Code]],12))</f>
        <v>2442V4-62112</v>
      </c>
    </row>
    <row r="3548" spans="1:15" x14ac:dyDescent="0.25">
      <c r="A3548">
        <v>56250</v>
      </c>
      <c r="B3548" s="12" t="s">
        <v>56</v>
      </c>
      <c r="C3548" s="12" t="s">
        <v>52</v>
      </c>
      <c r="D3548" s="12" t="s">
        <v>18561</v>
      </c>
      <c r="E3548" s="12" t="s">
        <v>18562</v>
      </c>
      <c r="F3548" s="3"/>
      <c r="G3548" s="3"/>
      <c r="H3548" t="b">
        <v>1</v>
      </c>
      <c r="I3548" s="3">
        <v>45476.779340277775</v>
      </c>
      <c r="J3548" t="b">
        <v>0</v>
      </c>
      <c r="K3548" s="3"/>
      <c r="L3548" s="3"/>
      <c r="M3548">
        <v>442089268985</v>
      </c>
      <c r="N3548">
        <v>3</v>
      </c>
      <c r="O3548" s="12" t="str">
        <f>(RIGHT(CursosBS_2[[#This Row],[Code]],12))</f>
        <v>001-MaestroC</v>
      </c>
    </row>
    <row r="3549" spans="1:15" x14ac:dyDescent="0.25">
      <c r="A3549">
        <v>56249</v>
      </c>
      <c r="B3549" s="12" t="s">
        <v>56</v>
      </c>
      <c r="C3549" s="12" t="s">
        <v>52</v>
      </c>
      <c r="D3549" s="12" t="s">
        <v>17315</v>
      </c>
      <c r="E3549" s="12" t="s">
        <v>16908</v>
      </c>
      <c r="F3549" s="3">
        <v>45480.208333333336</v>
      </c>
      <c r="G3549" s="3">
        <v>45488.207638888889</v>
      </c>
      <c r="H3549" t="b">
        <v>1</v>
      </c>
      <c r="I3549" s="3">
        <v>45476.589166666665</v>
      </c>
      <c r="J3549" t="b">
        <v>0</v>
      </c>
      <c r="K3549" s="3"/>
      <c r="L3549" s="3"/>
      <c r="M3549">
        <v>442096247545</v>
      </c>
      <c r="N3549">
        <v>3</v>
      </c>
      <c r="O3549" s="12" t="str">
        <f>(RIGHT(CursosBS_2[[#This Row],[Code]],12))</f>
        <v>2442V4-62656</v>
      </c>
    </row>
    <row r="3550" spans="1:15" x14ac:dyDescent="0.25">
      <c r="A3550">
        <v>56197</v>
      </c>
      <c r="B3550" s="12" t="s">
        <v>56</v>
      </c>
      <c r="C3550" s="12" t="s">
        <v>52</v>
      </c>
      <c r="D3550" s="12" t="s">
        <v>17050</v>
      </c>
      <c r="E3550" s="12" t="s">
        <v>16907</v>
      </c>
      <c r="F3550" s="3">
        <v>45487.208333333336</v>
      </c>
      <c r="G3550" s="3">
        <v>45511.207638888889</v>
      </c>
      <c r="H3550" t="b">
        <v>1</v>
      </c>
      <c r="I3550" s="3">
        <v>45470.911377314813</v>
      </c>
      <c r="J3550" t="b">
        <v>0</v>
      </c>
      <c r="K3550" s="3"/>
      <c r="L3550" s="3"/>
      <c r="M3550">
        <v>442096247536</v>
      </c>
      <c r="N3550">
        <v>3</v>
      </c>
      <c r="O3550" s="12" t="str">
        <f>(RIGHT(CursosBS_2[[#This Row],[Code]],12))</f>
        <v>202442-61217</v>
      </c>
    </row>
    <row r="3551" spans="1:15" x14ac:dyDescent="0.25">
      <c r="A3551">
        <v>56195</v>
      </c>
      <c r="B3551" s="12" t="s">
        <v>56</v>
      </c>
      <c r="C3551" s="12" t="s">
        <v>52</v>
      </c>
      <c r="D3551" s="12" t="s">
        <v>16902</v>
      </c>
      <c r="E3551" s="12" t="s">
        <v>16903</v>
      </c>
      <c r="F3551" s="3">
        <v>45487.208333333336</v>
      </c>
      <c r="G3551" s="3">
        <v>45518.207638888889</v>
      </c>
      <c r="H3551" t="b">
        <v>1</v>
      </c>
      <c r="I3551" s="3">
        <v>45469.948368055557</v>
      </c>
      <c r="J3551" t="b">
        <v>0</v>
      </c>
      <c r="K3551" s="3"/>
      <c r="L3551" s="3"/>
      <c r="M3551">
        <v>442096247523</v>
      </c>
      <c r="N3551">
        <v>3</v>
      </c>
      <c r="O3551" s="12" t="str">
        <f>(RIGHT(CursosBS_2[[#This Row],[Code]],12))</f>
        <v>202442-61152</v>
      </c>
    </row>
    <row r="3552" spans="1:15" x14ac:dyDescent="0.25">
      <c r="A3552">
        <v>56193</v>
      </c>
      <c r="B3552" s="12" t="s">
        <v>56</v>
      </c>
      <c r="C3552" s="12" t="s">
        <v>52</v>
      </c>
      <c r="D3552" s="12" t="s">
        <v>16900</v>
      </c>
      <c r="E3552" s="12" t="s">
        <v>16901</v>
      </c>
      <c r="F3552" s="3">
        <v>45487.208333333336</v>
      </c>
      <c r="G3552" s="3">
        <v>45511.207638888889</v>
      </c>
      <c r="H3552" t="b">
        <v>1</v>
      </c>
      <c r="I3552" s="3">
        <v>45469.93377314815</v>
      </c>
      <c r="J3552" t="b">
        <v>0</v>
      </c>
      <c r="K3552" s="3"/>
      <c r="L3552" s="3"/>
      <c r="M3552">
        <v>442096247506</v>
      </c>
      <c r="N3552">
        <v>3</v>
      </c>
      <c r="O3552" s="12" t="str">
        <f>(RIGHT(CursosBS_2[[#This Row],[Code]],12))</f>
        <v>202442-61115</v>
      </c>
    </row>
    <row r="3553" spans="1:15" x14ac:dyDescent="0.25">
      <c r="A3553">
        <v>56191</v>
      </c>
      <c r="B3553" s="12" t="s">
        <v>56</v>
      </c>
      <c r="C3553" s="12" t="s">
        <v>52</v>
      </c>
      <c r="D3553" s="12" t="s">
        <v>16898</v>
      </c>
      <c r="E3553" s="12" t="s">
        <v>16899</v>
      </c>
      <c r="F3553" s="3">
        <v>45487.208333333336</v>
      </c>
      <c r="G3553" s="3">
        <v>45511.207638888889</v>
      </c>
      <c r="H3553" t="b">
        <v>1</v>
      </c>
      <c r="I3553" s="3">
        <v>45469.928171296298</v>
      </c>
      <c r="J3553" t="b">
        <v>0</v>
      </c>
      <c r="K3553" s="3"/>
      <c r="L3553" s="3"/>
      <c r="M3553">
        <v>442096247478</v>
      </c>
      <c r="N3553">
        <v>3</v>
      </c>
      <c r="O3553" s="12" t="str">
        <f>(RIGHT(CursosBS_2[[#This Row],[Code]],12))</f>
        <v>202442-61111</v>
      </c>
    </row>
    <row r="3554" spans="1:15" x14ac:dyDescent="0.25">
      <c r="A3554">
        <v>56185</v>
      </c>
      <c r="B3554" s="12" t="s">
        <v>56</v>
      </c>
      <c r="C3554" s="12" t="s">
        <v>52</v>
      </c>
      <c r="D3554" s="12" t="s">
        <v>16896</v>
      </c>
      <c r="E3554" s="12" t="s">
        <v>16897</v>
      </c>
      <c r="F3554" s="3">
        <v>45487.208333333336</v>
      </c>
      <c r="G3554" s="3">
        <v>45524.207638888889</v>
      </c>
      <c r="H3554" t="b">
        <v>1</v>
      </c>
      <c r="I3554" s="3">
        <v>45469.918136574073</v>
      </c>
      <c r="J3554" t="b">
        <v>0</v>
      </c>
      <c r="K3554" s="3"/>
      <c r="L3554" s="3"/>
      <c r="M3554">
        <v>442096247462</v>
      </c>
      <c r="N3554">
        <v>3</v>
      </c>
      <c r="O3554" s="12" t="str">
        <f>(RIGHT(CursosBS_2[[#This Row],[Code]],12))</f>
        <v>202442-62352</v>
      </c>
    </row>
    <row r="3555" spans="1:15" x14ac:dyDescent="0.25">
      <c r="A3555">
        <v>56179</v>
      </c>
      <c r="B3555" s="12" t="s">
        <v>56</v>
      </c>
      <c r="C3555" s="12" t="s">
        <v>52</v>
      </c>
      <c r="D3555" s="12" t="s">
        <v>16894</v>
      </c>
      <c r="E3555" s="12" t="s">
        <v>16895</v>
      </c>
      <c r="F3555" s="3">
        <v>45487.208333333336</v>
      </c>
      <c r="G3555" s="3">
        <v>45510.207638888889</v>
      </c>
      <c r="H3555" t="b">
        <v>1</v>
      </c>
      <c r="I3555" s="3">
        <v>45469.907187500001</v>
      </c>
      <c r="J3555" t="b">
        <v>0</v>
      </c>
      <c r="K3555" s="3"/>
      <c r="L3555" s="3"/>
      <c r="M3555">
        <v>442096247438</v>
      </c>
      <c r="N3555">
        <v>3</v>
      </c>
      <c r="O3555" s="12" t="str">
        <f>(RIGHT(CursosBS_2[[#This Row],[Code]],12))</f>
        <v>202442-61934</v>
      </c>
    </row>
    <row r="3556" spans="1:15" x14ac:dyDescent="0.25">
      <c r="A3556">
        <v>56170</v>
      </c>
      <c r="B3556" s="12" t="s">
        <v>56</v>
      </c>
      <c r="C3556" s="12" t="s">
        <v>52</v>
      </c>
      <c r="D3556" s="12" t="s">
        <v>16892</v>
      </c>
      <c r="E3556" s="12" t="s">
        <v>16893</v>
      </c>
      <c r="F3556" s="3"/>
      <c r="G3556" s="3"/>
      <c r="H3556" t="b">
        <v>1</v>
      </c>
      <c r="I3556" s="3">
        <v>45469.886076388888</v>
      </c>
      <c r="J3556" t="b">
        <v>0</v>
      </c>
      <c r="K3556" s="3"/>
      <c r="L3556" s="3"/>
      <c r="M3556">
        <v>442065911733</v>
      </c>
      <c r="N3556">
        <v>3</v>
      </c>
      <c r="O3556" s="12" t="str">
        <f>(RIGHT(CursosBS_2[[#This Row],[Code]],12))</f>
        <v>202442-62212</v>
      </c>
    </row>
    <row r="3557" spans="1:15" x14ac:dyDescent="0.25">
      <c r="A3557">
        <v>56161</v>
      </c>
      <c r="B3557" s="12" t="s">
        <v>56</v>
      </c>
      <c r="C3557" s="12" t="s">
        <v>52</v>
      </c>
      <c r="D3557" s="12" t="s">
        <v>16890</v>
      </c>
      <c r="E3557" s="12" t="s">
        <v>16891</v>
      </c>
      <c r="F3557" s="3">
        <v>45487.208333333336</v>
      </c>
      <c r="G3557" s="3">
        <v>45531.207638888889</v>
      </c>
      <c r="H3557" t="b">
        <v>1</v>
      </c>
      <c r="I3557" s="3">
        <v>45469.880057870374</v>
      </c>
      <c r="J3557" t="b">
        <v>0</v>
      </c>
      <c r="K3557" s="3"/>
      <c r="L3557" s="3"/>
      <c r="M3557">
        <v>442096247426</v>
      </c>
      <c r="N3557">
        <v>3</v>
      </c>
      <c r="O3557" s="12" t="str">
        <f>(RIGHT(CursosBS_2[[#This Row],[Code]],12))</f>
        <v>202442-62095</v>
      </c>
    </row>
    <row r="3558" spans="1:15" x14ac:dyDescent="0.25">
      <c r="A3558">
        <v>56153</v>
      </c>
      <c r="B3558" s="12" t="s">
        <v>56</v>
      </c>
      <c r="C3558" s="12" t="s">
        <v>52</v>
      </c>
      <c r="D3558" s="12" t="s">
        <v>16888</v>
      </c>
      <c r="E3558" s="12" t="s">
        <v>16889</v>
      </c>
      <c r="F3558" s="3">
        <v>45487.208333333336</v>
      </c>
      <c r="G3558" s="3">
        <v>45531.207638888889</v>
      </c>
      <c r="H3558" t="b">
        <v>1</v>
      </c>
      <c r="I3558" s="3">
        <v>45469.86886574074</v>
      </c>
      <c r="J3558" t="b">
        <v>0</v>
      </c>
      <c r="K3558" s="3"/>
      <c r="L3558" s="3"/>
      <c r="M3558">
        <v>442096247410</v>
      </c>
      <c r="N3558">
        <v>3</v>
      </c>
      <c r="O3558" s="12" t="str">
        <f>(RIGHT(CursosBS_2[[#This Row],[Code]],12))</f>
        <v>202442-61344</v>
      </c>
    </row>
    <row r="3559" spans="1:15" x14ac:dyDescent="0.25">
      <c r="A3559">
        <v>56145</v>
      </c>
      <c r="B3559" s="12" t="s">
        <v>56</v>
      </c>
      <c r="C3559" s="12" t="s">
        <v>52</v>
      </c>
      <c r="D3559" s="12" t="s">
        <v>16886</v>
      </c>
      <c r="E3559" s="12" t="s">
        <v>16887</v>
      </c>
      <c r="F3559" s="3">
        <v>45487.208333333336</v>
      </c>
      <c r="G3559" s="3">
        <v>45531.207638888889</v>
      </c>
      <c r="H3559" t="b">
        <v>1</v>
      </c>
      <c r="I3559" s="3">
        <v>45469.865219907406</v>
      </c>
      <c r="J3559" t="b">
        <v>0</v>
      </c>
      <c r="K3559" s="3"/>
      <c r="L3559" s="3"/>
      <c r="M3559">
        <v>442096247391</v>
      </c>
      <c r="N3559">
        <v>3</v>
      </c>
      <c r="O3559" s="12" t="str">
        <f>(RIGHT(CursosBS_2[[#This Row],[Code]],12))</f>
        <v>202442-61335</v>
      </c>
    </row>
    <row r="3560" spans="1:15" x14ac:dyDescent="0.25">
      <c r="A3560">
        <v>56143</v>
      </c>
      <c r="B3560" s="12" t="s">
        <v>56</v>
      </c>
      <c r="C3560" s="12" t="s">
        <v>52</v>
      </c>
      <c r="D3560" s="12" t="s">
        <v>16884</v>
      </c>
      <c r="E3560" s="12" t="s">
        <v>16885</v>
      </c>
      <c r="F3560" s="3">
        <v>45487.208333333336</v>
      </c>
      <c r="G3560" s="3">
        <v>45510.207638888889</v>
      </c>
      <c r="H3560" t="b">
        <v>1</v>
      </c>
      <c r="I3560" s="3">
        <v>45469.855509259258</v>
      </c>
      <c r="J3560" t="b">
        <v>0</v>
      </c>
      <c r="K3560" s="3"/>
      <c r="L3560" s="3"/>
      <c r="M3560">
        <v>442096247370</v>
      </c>
      <c r="N3560">
        <v>3</v>
      </c>
      <c r="O3560" s="12" t="str">
        <f>(RIGHT(CursosBS_2[[#This Row],[Code]],12))</f>
        <v>202442-61200</v>
      </c>
    </row>
    <row r="3561" spans="1:15" x14ac:dyDescent="0.25">
      <c r="A3561">
        <v>56136</v>
      </c>
      <c r="B3561" s="12" t="s">
        <v>56</v>
      </c>
      <c r="C3561" s="12" t="s">
        <v>52</v>
      </c>
      <c r="D3561" s="12" t="s">
        <v>16959</v>
      </c>
      <c r="E3561" s="12" t="s">
        <v>16906</v>
      </c>
      <c r="F3561" s="3">
        <v>45480.208333333336</v>
      </c>
      <c r="G3561" s="3">
        <v>45530.207638888889</v>
      </c>
      <c r="H3561" t="b">
        <v>1</v>
      </c>
      <c r="I3561" s="3">
        <v>45469.605949074074</v>
      </c>
      <c r="J3561" t="b">
        <v>0</v>
      </c>
      <c r="K3561" s="3"/>
      <c r="L3561" s="3"/>
      <c r="M3561">
        <v>442096247359</v>
      </c>
      <c r="N3561">
        <v>3</v>
      </c>
      <c r="O3561" s="12" t="str">
        <f>(RIGHT(CursosBS_2[[#This Row],[Code]],12))</f>
        <v>2442V4-62133</v>
      </c>
    </row>
    <row r="3562" spans="1:15" x14ac:dyDescent="0.25">
      <c r="A3562">
        <v>56134</v>
      </c>
      <c r="B3562" s="12" t="s">
        <v>56</v>
      </c>
      <c r="C3562" s="12" t="s">
        <v>52</v>
      </c>
      <c r="D3562" s="12" t="s">
        <v>16882</v>
      </c>
      <c r="E3562" s="12" t="s">
        <v>16883</v>
      </c>
      <c r="F3562" s="3">
        <v>45487.208333333336</v>
      </c>
      <c r="G3562" s="3">
        <v>45609.207638888889</v>
      </c>
      <c r="H3562" t="b">
        <v>1</v>
      </c>
      <c r="I3562" s="3">
        <v>45468.978773148148</v>
      </c>
      <c r="J3562" t="b">
        <v>0</v>
      </c>
      <c r="K3562" s="3"/>
      <c r="L3562" s="3"/>
      <c r="M3562">
        <v>442096236052</v>
      </c>
      <c r="N3562">
        <v>3</v>
      </c>
      <c r="O3562" s="12" t="str">
        <f>(RIGHT(CursosBS_2[[#This Row],[Code]],12))</f>
        <v>202420-31673</v>
      </c>
    </row>
    <row r="3563" spans="1:15" x14ac:dyDescent="0.25">
      <c r="A3563">
        <v>56133</v>
      </c>
      <c r="B3563" s="12" t="s">
        <v>56</v>
      </c>
      <c r="C3563" s="12" t="s">
        <v>52</v>
      </c>
      <c r="D3563" s="12" t="s">
        <v>16880</v>
      </c>
      <c r="E3563" s="12" t="s">
        <v>16881</v>
      </c>
      <c r="F3563" s="3">
        <v>45487.208333333336</v>
      </c>
      <c r="G3563" s="3">
        <v>45609.207638888889</v>
      </c>
      <c r="H3563" t="b">
        <v>1</v>
      </c>
      <c r="I3563" s="3">
        <v>45468.978414351855</v>
      </c>
      <c r="J3563" t="b">
        <v>0</v>
      </c>
      <c r="K3563" s="3"/>
      <c r="L3563" s="3"/>
      <c r="M3563">
        <v>442096236038</v>
      </c>
      <c r="N3563">
        <v>3</v>
      </c>
      <c r="O3563" s="12" t="str">
        <f>(RIGHT(CursosBS_2[[#This Row],[Code]],12))</f>
        <v>202420-21586</v>
      </c>
    </row>
    <row r="3564" spans="1:15" x14ac:dyDescent="0.25">
      <c r="A3564">
        <v>56131</v>
      </c>
      <c r="B3564" s="12" t="s">
        <v>56</v>
      </c>
      <c r="C3564" s="12" t="s">
        <v>52</v>
      </c>
      <c r="D3564" s="12" t="s">
        <v>16878</v>
      </c>
      <c r="E3564" s="12" t="s">
        <v>16879</v>
      </c>
      <c r="F3564" s="3">
        <v>45487.208333333336</v>
      </c>
      <c r="G3564" s="3">
        <v>45609.207638888889</v>
      </c>
      <c r="H3564" t="b">
        <v>1</v>
      </c>
      <c r="I3564" s="3">
        <v>45468.978043981479</v>
      </c>
      <c r="J3564" t="b">
        <v>0</v>
      </c>
      <c r="K3564" s="3"/>
      <c r="L3564" s="3"/>
      <c r="M3564">
        <v>442096236022</v>
      </c>
      <c r="N3564">
        <v>3</v>
      </c>
      <c r="O3564" s="12" t="str">
        <f>(RIGHT(CursosBS_2[[#This Row],[Code]],12))</f>
        <v>202420-21309</v>
      </c>
    </row>
    <row r="3565" spans="1:15" x14ac:dyDescent="0.25">
      <c r="A3565">
        <v>56130</v>
      </c>
      <c r="B3565" s="12" t="s">
        <v>56</v>
      </c>
      <c r="C3565" s="12" t="s">
        <v>52</v>
      </c>
      <c r="D3565" s="12" t="s">
        <v>16876</v>
      </c>
      <c r="E3565" s="12" t="s">
        <v>16877</v>
      </c>
      <c r="F3565" s="3">
        <v>45487.208333333336</v>
      </c>
      <c r="G3565" s="3">
        <v>45609.207638888889</v>
      </c>
      <c r="H3565" t="b">
        <v>1</v>
      </c>
      <c r="I3565" s="3">
        <v>45468.977685185186</v>
      </c>
      <c r="J3565" t="b">
        <v>0</v>
      </c>
      <c r="K3565" s="3"/>
      <c r="L3565" s="3"/>
      <c r="M3565">
        <v>442096236005</v>
      </c>
      <c r="N3565">
        <v>3</v>
      </c>
      <c r="O3565" s="12" t="str">
        <f>(RIGHT(CursosBS_2[[#This Row],[Code]],12))</f>
        <v>202420-21100</v>
      </c>
    </row>
    <row r="3566" spans="1:15" x14ac:dyDescent="0.25">
      <c r="A3566">
        <v>56128</v>
      </c>
      <c r="B3566" s="12" t="s">
        <v>56</v>
      </c>
      <c r="C3566" s="12" t="s">
        <v>52</v>
      </c>
      <c r="D3566" s="12" t="s">
        <v>16874</v>
      </c>
      <c r="E3566" s="12" t="s">
        <v>16875</v>
      </c>
      <c r="F3566" s="3">
        <v>45487.208333333336</v>
      </c>
      <c r="G3566" s="3">
        <v>45609.207638888889</v>
      </c>
      <c r="H3566" t="b">
        <v>1</v>
      </c>
      <c r="I3566" s="3">
        <v>45468.977326388886</v>
      </c>
      <c r="J3566" t="b">
        <v>0</v>
      </c>
      <c r="K3566" s="3"/>
      <c r="L3566" s="3"/>
      <c r="M3566">
        <v>442096235975</v>
      </c>
      <c r="N3566">
        <v>3</v>
      </c>
      <c r="O3566" s="12" t="str">
        <f>(RIGHT(CursosBS_2[[#This Row],[Code]],12))</f>
        <v>202420-21024</v>
      </c>
    </row>
    <row r="3567" spans="1:15" x14ac:dyDescent="0.25">
      <c r="A3567">
        <v>56127</v>
      </c>
      <c r="B3567" s="12" t="s">
        <v>56</v>
      </c>
      <c r="C3567" s="12" t="s">
        <v>52</v>
      </c>
      <c r="D3567" s="12" t="s">
        <v>16872</v>
      </c>
      <c r="E3567" s="12" t="s">
        <v>16873</v>
      </c>
      <c r="F3567" s="3">
        <v>45487.208333333336</v>
      </c>
      <c r="G3567" s="3">
        <v>45609.207638888889</v>
      </c>
      <c r="H3567" t="b">
        <v>1</v>
      </c>
      <c r="I3567" s="3">
        <v>45468.976956018516</v>
      </c>
      <c r="J3567" t="b">
        <v>0</v>
      </c>
      <c r="K3567" s="3"/>
      <c r="L3567" s="3"/>
      <c r="M3567">
        <v>442096235947</v>
      </c>
      <c r="N3567">
        <v>3</v>
      </c>
      <c r="O3567" s="12" t="str">
        <f>(RIGHT(CursosBS_2[[#This Row],[Code]],12))</f>
        <v>202420-20991</v>
      </c>
    </row>
    <row r="3568" spans="1:15" x14ac:dyDescent="0.25">
      <c r="A3568">
        <v>56125</v>
      </c>
      <c r="B3568" s="12" t="s">
        <v>56</v>
      </c>
      <c r="C3568" s="12" t="s">
        <v>52</v>
      </c>
      <c r="D3568" s="12" t="s">
        <v>16870</v>
      </c>
      <c r="E3568" s="12" t="s">
        <v>16871</v>
      </c>
      <c r="F3568" s="3">
        <v>45487.208333333336</v>
      </c>
      <c r="G3568" s="3">
        <v>45609.207638888889</v>
      </c>
      <c r="H3568" t="b">
        <v>1</v>
      </c>
      <c r="I3568" s="3">
        <v>45468.976597222223</v>
      </c>
      <c r="J3568" t="b">
        <v>0</v>
      </c>
      <c r="K3568" s="3"/>
      <c r="L3568" s="3"/>
      <c r="M3568">
        <v>442096235924</v>
      </c>
      <c r="N3568">
        <v>3</v>
      </c>
      <c r="O3568" s="12" t="str">
        <f>(RIGHT(CursosBS_2[[#This Row],[Code]],12))</f>
        <v>202420-20905</v>
      </c>
    </row>
    <row r="3569" spans="1:15" x14ac:dyDescent="0.25">
      <c r="A3569">
        <v>56124</v>
      </c>
      <c r="B3569" s="12" t="s">
        <v>56</v>
      </c>
      <c r="C3569" s="12" t="s">
        <v>52</v>
      </c>
      <c r="D3569" s="12" t="s">
        <v>16868</v>
      </c>
      <c r="E3569" s="12" t="s">
        <v>16869</v>
      </c>
      <c r="F3569" s="3">
        <v>45487.208333333336</v>
      </c>
      <c r="G3569" s="3">
        <v>45609.207638888889</v>
      </c>
      <c r="H3569" t="b">
        <v>1</v>
      </c>
      <c r="I3569" s="3">
        <v>45468.976238425923</v>
      </c>
      <c r="J3569" t="b">
        <v>0</v>
      </c>
      <c r="K3569" s="3"/>
      <c r="L3569" s="3"/>
      <c r="M3569">
        <v>442096235910</v>
      </c>
      <c r="N3569">
        <v>3</v>
      </c>
      <c r="O3569" s="12" t="str">
        <f>(RIGHT(CursosBS_2[[#This Row],[Code]],12))</f>
        <v>202420-20716</v>
      </c>
    </row>
    <row r="3570" spans="1:15" x14ac:dyDescent="0.25">
      <c r="A3570">
        <v>56122</v>
      </c>
      <c r="B3570" s="12" t="s">
        <v>56</v>
      </c>
      <c r="C3570" s="12" t="s">
        <v>52</v>
      </c>
      <c r="D3570" s="12" t="s">
        <v>16866</v>
      </c>
      <c r="E3570" s="12" t="s">
        <v>16867</v>
      </c>
      <c r="F3570" s="3">
        <v>45487.208333333336</v>
      </c>
      <c r="G3570" s="3">
        <v>45609.207638888889</v>
      </c>
      <c r="H3570" t="b">
        <v>1</v>
      </c>
      <c r="I3570" s="3">
        <v>45468.97587962963</v>
      </c>
      <c r="J3570" t="b">
        <v>0</v>
      </c>
      <c r="K3570" s="3"/>
      <c r="L3570" s="3"/>
      <c r="M3570">
        <v>442096235896</v>
      </c>
      <c r="N3570">
        <v>3</v>
      </c>
      <c r="O3570" s="12" t="str">
        <f>(RIGHT(CursosBS_2[[#This Row],[Code]],12))</f>
        <v>202420-20649</v>
      </c>
    </row>
    <row r="3571" spans="1:15" x14ac:dyDescent="0.25">
      <c r="A3571">
        <v>56120</v>
      </c>
      <c r="B3571" s="12" t="s">
        <v>56</v>
      </c>
      <c r="C3571" s="12" t="s">
        <v>52</v>
      </c>
      <c r="D3571" s="12" t="s">
        <v>16864</v>
      </c>
      <c r="E3571" s="12" t="s">
        <v>16865</v>
      </c>
      <c r="F3571" s="3">
        <v>45487.208333333336</v>
      </c>
      <c r="G3571" s="3">
        <v>45609.207638888889</v>
      </c>
      <c r="H3571" t="b">
        <v>1</v>
      </c>
      <c r="I3571" s="3">
        <v>45468.97552083333</v>
      </c>
      <c r="J3571" t="b">
        <v>0</v>
      </c>
      <c r="K3571" s="3"/>
      <c r="L3571" s="3"/>
      <c r="M3571">
        <v>442096235874</v>
      </c>
      <c r="N3571">
        <v>3</v>
      </c>
      <c r="O3571" s="12" t="str">
        <f>(RIGHT(CursosBS_2[[#This Row],[Code]],12))</f>
        <v>202420-20562</v>
      </c>
    </row>
    <row r="3572" spans="1:15" x14ac:dyDescent="0.25">
      <c r="A3572">
        <v>56118</v>
      </c>
      <c r="B3572" s="12" t="s">
        <v>56</v>
      </c>
      <c r="C3572" s="12" t="s">
        <v>52</v>
      </c>
      <c r="D3572" s="12" t="s">
        <v>16862</v>
      </c>
      <c r="E3572" s="12" t="s">
        <v>16863</v>
      </c>
      <c r="F3572" s="3">
        <v>45487.208333333336</v>
      </c>
      <c r="G3572" s="3">
        <v>45609.207638888889</v>
      </c>
      <c r="H3572" t="b">
        <v>1</v>
      </c>
      <c r="I3572" s="3">
        <v>45468.97515046296</v>
      </c>
      <c r="J3572" t="b">
        <v>0</v>
      </c>
      <c r="K3572" s="3"/>
      <c r="L3572" s="3"/>
      <c r="M3572">
        <v>442096235859</v>
      </c>
      <c r="N3572">
        <v>3</v>
      </c>
      <c r="O3572" s="12" t="str">
        <f>(RIGHT(CursosBS_2[[#This Row],[Code]],12))</f>
        <v>202420-20388</v>
      </c>
    </row>
    <row r="3573" spans="1:15" x14ac:dyDescent="0.25">
      <c r="A3573">
        <v>56117</v>
      </c>
      <c r="B3573" s="12" t="s">
        <v>56</v>
      </c>
      <c r="C3573" s="12" t="s">
        <v>52</v>
      </c>
      <c r="D3573" s="12" t="s">
        <v>16860</v>
      </c>
      <c r="E3573" s="12" t="s">
        <v>16861</v>
      </c>
      <c r="F3573" s="3">
        <v>45487.208333333336</v>
      </c>
      <c r="G3573" s="3">
        <v>45609.207638888889</v>
      </c>
      <c r="H3573" t="b">
        <v>1</v>
      </c>
      <c r="I3573" s="3">
        <v>45468.974791666667</v>
      </c>
      <c r="J3573" t="b">
        <v>0</v>
      </c>
      <c r="K3573" s="3"/>
      <c r="L3573" s="3"/>
      <c r="M3573">
        <v>442096235838</v>
      </c>
      <c r="N3573">
        <v>3</v>
      </c>
      <c r="O3573" s="12" t="str">
        <f>(RIGHT(CursosBS_2[[#This Row],[Code]],12))</f>
        <v>202420-20302</v>
      </c>
    </row>
    <row r="3574" spans="1:15" x14ac:dyDescent="0.25">
      <c r="A3574">
        <v>56116</v>
      </c>
      <c r="B3574" s="12" t="s">
        <v>56</v>
      </c>
      <c r="C3574" s="12" t="s">
        <v>52</v>
      </c>
      <c r="D3574" s="12" t="s">
        <v>16858</v>
      </c>
      <c r="E3574" s="12" t="s">
        <v>16859</v>
      </c>
      <c r="F3574" s="3">
        <v>45487.208333333336</v>
      </c>
      <c r="G3574" s="3">
        <v>45609.207638888889</v>
      </c>
      <c r="H3574" t="b">
        <v>1</v>
      </c>
      <c r="I3574" s="3">
        <v>45468.974432870367</v>
      </c>
      <c r="J3574" t="b">
        <v>0</v>
      </c>
      <c r="K3574" s="3"/>
      <c r="L3574" s="3"/>
      <c r="M3574">
        <v>442096235825</v>
      </c>
      <c r="N3574">
        <v>3</v>
      </c>
      <c r="O3574" s="12" t="str">
        <f>(RIGHT(CursosBS_2[[#This Row],[Code]],12))</f>
        <v>202420-20246</v>
      </c>
    </row>
    <row r="3575" spans="1:15" x14ac:dyDescent="0.25">
      <c r="A3575">
        <v>56115</v>
      </c>
      <c r="B3575" s="12" t="s">
        <v>56</v>
      </c>
      <c r="C3575" s="12" t="s">
        <v>52</v>
      </c>
      <c r="D3575" s="12" t="s">
        <v>16856</v>
      </c>
      <c r="E3575" s="12" t="s">
        <v>16857</v>
      </c>
      <c r="F3575" s="3">
        <v>45487.208333333336</v>
      </c>
      <c r="G3575" s="3">
        <v>45609.207638888889</v>
      </c>
      <c r="H3575" t="b">
        <v>1</v>
      </c>
      <c r="I3575" s="3">
        <v>45468.974062499998</v>
      </c>
      <c r="J3575" t="b">
        <v>0</v>
      </c>
      <c r="K3575" s="3"/>
      <c r="L3575" s="3"/>
      <c r="M3575">
        <v>442096235811</v>
      </c>
      <c r="N3575">
        <v>3</v>
      </c>
      <c r="O3575" s="12" t="str">
        <f>(RIGHT(CursosBS_2[[#This Row],[Code]],12))</f>
        <v>202420-20056</v>
      </c>
    </row>
    <row r="3576" spans="1:15" x14ac:dyDescent="0.25">
      <c r="A3576">
        <v>56114</v>
      </c>
      <c r="B3576" s="12" t="s">
        <v>56</v>
      </c>
      <c r="C3576" s="12" t="s">
        <v>52</v>
      </c>
      <c r="D3576" s="12" t="s">
        <v>16854</v>
      </c>
      <c r="E3576" s="12" t="s">
        <v>16855</v>
      </c>
      <c r="F3576" s="3">
        <v>45487.208333333336</v>
      </c>
      <c r="G3576" s="3">
        <v>45609.207638888889</v>
      </c>
      <c r="H3576" t="b">
        <v>1</v>
      </c>
      <c r="I3576" s="3">
        <v>45468.973692129628</v>
      </c>
      <c r="J3576" t="b">
        <v>0</v>
      </c>
      <c r="K3576" s="3"/>
      <c r="L3576" s="3"/>
      <c r="M3576">
        <v>442096235792</v>
      </c>
      <c r="N3576">
        <v>3</v>
      </c>
      <c r="O3576" s="12" t="str">
        <f>(RIGHT(CursosBS_2[[#This Row],[Code]],12))</f>
        <v>202420-12301</v>
      </c>
    </row>
    <row r="3577" spans="1:15" x14ac:dyDescent="0.25">
      <c r="A3577">
        <v>56113</v>
      </c>
      <c r="B3577" s="12" t="s">
        <v>56</v>
      </c>
      <c r="C3577" s="12" t="s">
        <v>52</v>
      </c>
      <c r="D3577" s="12" t="s">
        <v>16852</v>
      </c>
      <c r="E3577" s="12" t="s">
        <v>16853</v>
      </c>
      <c r="F3577" s="3">
        <v>45487.208333333336</v>
      </c>
      <c r="G3577" s="3">
        <v>45609.207638888889</v>
      </c>
      <c r="H3577" t="b">
        <v>1</v>
      </c>
      <c r="I3577" s="3">
        <v>45468.973298611112</v>
      </c>
      <c r="J3577" t="b">
        <v>0</v>
      </c>
      <c r="K3577" s="3"/>
      <c r="L3577" s="3"/>
      <c r="M3577">
        <v>442096235752</v>
      </c>
      <c r="N3577">
        <v>3</v>
      </c>
      <c r="O3577" s="12" t="str">
        <f>(RIGHT(CursosBS_2[[#This Row],[Code]],12))</f>
        <v>202420-12300</v>
      </c>
    </row>
    <row r="3578" spans="1:15" x14ac:dyDescent="0.25">
      <c r="A3578">
        <v>56112</v>
      </c>
      <c r="B3578" s="12" t="s">
        <v>56</v>
      </c>
      <c r="C3578" s="12" t="s">
        <v>52</v>
      </c>
      <c r="D3578" s="12" t="s">
        <v>16850</v>
      </c>
      <c r="E3578" s="12" t="s">
        <v>16851</v>
      </c>
      <c r="F3578" s="3">
        <v>45487.208333333336</v>
      </c>
      <c r="G3578" s="3">
        <v>45609.207638888889</v>
      </c>
      <c r="H3578" t="b">
        <v>1</v>
      </c>
      <c r="I3578" s="3">
        <v>45468.972928240742</v>
      </c>
      <c r="J3578" t="b">
        <v>0</v>
      </c>
      <c r="K3578" s="3"/>
      <c r="L3578" s="3"/>
      <c r="M3578">
        <v>442096235739</v>
      </c>
      <c r="N3578">
        <v>3</v>
      </c>
      <c r="O3578" s="12" t="str">
        <f>(RIGHT(CursosBS_2[[#This Row],[Code]],12))</f>
        <v>202420-12299</v>
      </c>
    </row>
    <row r="3579" spans="1:15" x14ac:dyDescent="0.25">
      <c r="A3579">
        <v>56111</v>
      </c>
      <c r="B3579" s="12" t="s">
        <v>56</v>
      </c>
      <c r="C3579" s="12" t="s">
        <v>52</v>
      </c>
      <c r="D3579" s="12" t="s">
        <v>16848</v>
      </c>
      <c r="E3579" s="12" t="s">
        <v>16849</v>
      </c>
      <c r="F3579" s="3">
        <v>45487.208333333336</v>
      </c>
      <c r="G3579" s="3">
        <v>45609.207638888889</v>
      </c>
      <c r="H3579" t="b">
        <v>1</v>
      </c>
      <c r="I3579" s="3">
        <v>45468.972569444442</v>
      </c>
      <c r="J3579" t="b">
        <v>0</v>
      </c>
      <c r="K3579" s="3"/>
      <c r="L3579" s="3"/>
      <c r="M3579">
        <v>442096235721</v>
      </c>
      <c r="N3579">
        <v>3</v>
      </c>
      <c r="O3579" s="12" t="str">
        <f>(RIGHT(CursosBS_2[[#This Row],[Code]],12))</f>
        <v>202420-12298</v>
      </c>
    </row>
    <row r="3580" spans="1:15" x14ac:dyDescent="0.25">
      <c r="A3580">
        <v>56110</v>
      </c>
      <c r="B3580" s="12" t="s">
        <v>56</v>
      </c>
      <c r="C3580" s="12" t="s">
        <v>52</v>
      </c>
      <c r="D3580" s="12" t="s">
        <v>16846</v>
      </c>
      <c r="E3580" s="12" t="s">
        <v>16847</v>
      </c>
      <c r="F3580" s="3">
        <v>45487.208333333336</v>
      </c>
      <c r="G3580" s="3">
        <v>45609.207638888889</v>
      </c>
      <c r="H3580" t="b">
        <v>1</v>
      </c>
      <c r="I3580" s="3">
        <v>45468.972210648149</v>
      </c>
      <c r="J3580" t="b">
        <v>0</v>
      </c>
      <c r="K3580" s="3"/>
      <c r="L3580" s="3"/>
      <c r="M3580">
        <v>442096235696</v>
      </c>
      <c r="N3580">
        <v>3</v>
      </c>
      <c r="O3580" s="12" t="str">
        <f>(RIGHT(CursosBS_2[[#This Row],[Code]],12))</f>
        <v>202420-12297</v>
      </c>
    </row>
    <row r="3581" spans="1:15" x14ac:dyDescent="0.25">
      <c r="A3581">
        <v>56109</v>
      </c>
      <c r="B3581" s="12" t="s">
        <v>56</v>
      </c>
      <c r="C3581" s="12" t="s">
        <v>52</v>
      </c>
      <c r="D3581" s="12" t="s">
        <v>16844</v>
      </c>
      <c r="E3581" s="12" t="s">
        <v>16845</v>
      </c>
      <c r="F3581" s="3">
        <v>45487.208333333336</v>
      </c>
      <c r="G3581" s="3">
        <v>45609.207638888889</v>
      </c>
      <c r="H3581" t="b">
        <v>1</v>
      </c>
      <c r="I3581" s="3">
        <v>45468.971851851849</v>
      </c>
      <c r="J3581" t="b">
        <v>0</v>
      </c>
      <c r="K3581" s="3"/>
      <c r="L3581" s="3"/>
      <c r="M3581">
        <v>442096235676</v>
      </c>
      <c r="N3581">
        <v>3</v>
      </c>
      <c r="O3581" s="12" t="str">
        <f>(RIGHT(CursosBS_2[[#This Row],[Code]],12))</f>
        <v>202420-12296</v>
      </c>
    </row>
    <row r="3582" spans="1:15" x14ac:dyDescent="0.25">
      <c r="A3582">
        <v>56108</v>
      </c>
      <c r="B3582" s="12" t="s">
        <v>56</v>
      </c>
      <c r="C3582" s="12" t="s">
        <v>52</v>
      </c>
      <c r="D3582" s="12" t="s">
        <v>16842</v>
      </c>
      <c r="E3582" s="12" t="s">
        <v>16843</v>
      </c>
      <c r="F3582" s="3">
        <v>45487.208333333336</v>
      </c>
      <c r="G3582" s="3">
        <v>45609.207638888889</v>
      </c>
      <c r="H3582" t="b">
        <v>1</v>
      </c>
      <c r="I3582" s="3">
        <v>45468.97148148148</v>
      </c>
      <c r="J3582" t="b">
        <v>0</v>
      </c>
      <c r="K3582" s="3"/>
      <c r="L3582" s="3"/>
      <c r="M3582">
        <v>442096235654</v>
      </c>
      <c r="N3582">
        <v>3</v>
      </c>
      <c r="O3582" s="12" t="str">
        <f>(RIGHT(CursosBS_2[[#This Row],[Code]],12))</f>
        <v>202420-22362</v>
      </c>
    </row>
    <row r="3583" spans="1:15" x14ac:dyDescent="0.25">
      <c r="A3583">
        <v>56099</v>
      </c>
      <c r="B3583" s="12" t="s">
        <v>56</v>
      </c>
      <c r="C3583" s="12" t="s">
        <v>52</v>
      </c>
      <c r="D3583" s="12" t="s">
        <v>16840</v>
      </c>
      <c r="E3583" s="12" t="s">
        <v>16841</v>
      </c>
      <c r="F3583" s="3">
        <v>45487.208333333336</v>
      </c>
      <c r="G3583" s="3">
        <v>45609.207638888889</v>
      </c>
      <c r="H3583" t="b">
        <v>1</v>
      </c>
      <c r="I3583" s="3">
        <v>45468.971122685187</v>
      </c>
      <c r="J3583" t="b">
        <v>0</v>
      </c>
      <c r="K3583" s="3"/>
      <c r="L3583" s="3"/>
      <c r="M3583">
        <v>442096235638</v>
      </c>
      <c r="N3583">
        <v>3</v>
      </c>
      <c r="O3583" s="12" t="str">
        <f>(RIGHT(CursosBS_2[[#This Row],[Code]],12))</f>
        <v>202420-21821</v>
      </c>
    </row>
    <row r="3584" spans="1:15" x14ac:dyDescent="0.25">
      <c r="A3584">
        <v>56097</v>
      </c>
      <c r="B3584" s="12" t="s">
        <v>56</v>
      </c>
      <c r="C3584" s="12" t="s">
        <v>52</v>
      </c>
      <c r="D3584" s="12" t="s">
        <v>16838</v>
      </c>
      <c r="E3584" s="12" t="s">
        <v>16839</v>
      </c>
      <c r="F3584" s="3">
        <v>45487.208333333336</v>
      </c>
      <c r="G3584" s="3">
        <v>45609.207638888889</v>
      </c>
      <c r="H3584" t="b">
        <v>1</v>
      </c>
      <c r="I3584" s="3">
        <v>45468.970763888887</v>
      </c>
      <c r="J3584" t="b">
        <v>0</v>
      </c>
      <c r="K3584" s="3"/>
      <c r="L3584" s="3"/>
      <c r="M3584">
        <v>442096235619</v>
      </c>
      <c r="N3584">
        <v>3</v>
      </c>
      <c r="O3584" s="12" t="str">
        <f>(RIGHT(CursosBS_2[[#This Row],[Code]],12))</f>
        <v>202420-21765</v>
      </c>
    </row>
    <row r="3585" spans="1:15" x14ac:dyDescent="0.25">
      <c r="A3585">
        <v>56095</v>
      </c>
      <c r="B3585" s="12" t="s">
        <v>56</v>
      </c>
      <c r="C3585" s="12" t="s">
        <v>52</v>
      </c>
      <c r="D3585" s="12" t="s">
        <v>16836</v>
      </c>
      <c r="E3585" s="12" t="s">
        <v>16837</v>
      </c>
      <c r="F3585" s="3">
        <v>45487.208333333336</v>
      </c>
      <c r="G3585" s="3">
        <v>45609.207638888889</v>
      </c>
      <c r="H3585" t="b">
        <v>1</v>
      </c>
      <c r="I3585" s="3">
        <v>45468.970405092594</v>
      </c>
      <c r="J3585" t="b">
        <v>0</v>
      </c>
      <c r="K3585" s="3"/>
      <c r="L3585" s="3"/>
      <c r="M3585">
        <v>442096235609</v>
      </c>
      <c r="N3585">
        <v>3</v>
      </c>
      <c r="O3585" s="12" t="str">
        <f>(RIGHT(CursosBS_2[[#This Row],[Code]],12))</f>
        <v>202420-21764</v>
      </c>
    </row>
    <row r="3586" spans="1:15" x14ac:dyDescent="0.25">
      <c r="A3586">
        <v>56094</v>
      </c>
      <c r="B3586" s="12" t="s">
        <v>56</v>
      </c>
      <c r="C3586" s="12" t="s">
        <v>52</v>
      </c>
      <c r="D3586" s="12" t="s">
        <v>16834</v>
      </c>
      <c r="E3586" s="12" t="s">
        <v>16835</v>
      </c>
      <c r="F3586" s="3">
        <v>45487.208333333336</v>
      </c>
      <c r="G3586" s="3">
        <v>45609.207638888889</v>
      </c>
      <c r="H3586" t="b">
        <v>1</v>
      </c>
      <c r="I3586" s="3">
        <v>45468.970034722224</v>
      </c>
      <c r="J3586" t="b">
        <v>0</v>
      </c>
      <c r="K3586" s="3"/>
      <c r="L3586" s="3"/>
      <c r="M3586">
        <v>442096235584</v>
      </c>
      <c r="N3586">
        <v>3</v>
      </c>
      <c r="O3586" s="12" t="str">
        <f>(RIGHT(CursosBS_2[[#This Row],[Code]],12))</f>
        <v>202420-21600</v>
      </c>
    </row>
    <row r="3587" spans="1:15" x14ac:dyDescent="0.25">
      <c r="A3587">
        <v>56093</v>
      </c>
      <c r="B3587" s="12" t="s">
        <v>56</v>
      </c>
      <c r="C3587" s="12" t="s">
        <v>52</v>
      </c>
      <c r="D3587" s="12" t="s">
        <v>16832</v>
      </c>
      <c r="E3587" s="12" t="s">
        <v>16833</v>
      </c>
      <c r="F3587" s="3">
        <v>45487.208333333336</v>
      </c>
      <c r="G3587" s="3">
        <v>45609.207638888889</v>
      </c>
      <c r="H3587" t="b">
        <v>1</v>
      </c>
      <c r="I3587" s="3">
        <v>45468.969675925924</v>
      </c>
      <c r="J3587" t="b">
        <v>0</v>
      </c>
      <c r="K3587" s="3"/>
      <c r="L3587" s="3"/>
      <c r="M3587">
        <v>442096235567</v>
      </c>
      <c r="N3587">
        <v>3</v>
      </c>
      <c r="O3587" s="12" t="str">
        <f>(RIGHT(CursosBS_2[[#This Row],[Code]],12))</f>
        <v>202420-21599</v>
      </c>
    </row>
    <row r="3588" spans="1:15" x14ac:dyDescent="0.25">
      <c r="A3588">
        <v>56092</v>
      </c>
      <c r="B3588" s="12" t="s">
        <v>56</v>
      </c>
      <c r="C3588" s="12" t="s">
        <v>52</v>
      </c>
      <c r="D3588" s="12" t="s">
        <v>16830</v>
      </c>
      <c r="E3588" s="12" t="s">
        <v>16831</v>
      </c>
      <c r="F3588" s="3">
        <v>45487.208333333336</v>
      </c>
      <c r="G3588" s="3">
        <v>45609.207638888889</v>
      </c>
      <c r="H3588" t="b">
        <v>1</v>
      </c>
      <c r="I3588" s="3">
        <v>45468.969317129631</v>
      </c>
      <c r="J3588" t="b">
        <v>0</v>
      </c>
      <c r="K3588" s="3"/>
      <c r="L3588" s="3"/>
      <c r="M3588">
        <v>442096235542</v>
      </c>
      <c r="N3588">
        <v>3</v>
      </c>
      <c r="O3588" s="12" t="str">
        <f>(RIGHT(CursosBS_2[[#This Row],[Code]],12))</f>
        <v>202420-21592</v>
      </c>
    </row>
    <row r="3589" spans="1:15" x14ac:dyDescent="0.25">
      <c r="A3589">
        <v>56091</v>
      </c>
      <c r="B3589" s="12" t="s">
        <v>56</v>
      </c>
      <c r="C3589" s="12" t="s">
        <v>52</v>
      </c>
      <c r="D3589" s="12" t="s">
        <v>16828</v>
      </c>
      <c r="E3589" s="12" t="s">
        <v>16829</v>
      </c>
      <c r="F3589" s="3">
        <v>45487.208333333336</v>
      </c>
      <c r="G3589" s="3">
        <v>45609.207638888889</v>
      </c>
      <c r="H3589" t="b">
        <v>1</v>
      </c>
      <c r="I3589" s="3">
        <v>45468.968946759262</v>
      </c>
      <c r="J3589" t="b">
        <v>0</v>
      </c>
      <c r="K3589" s="3"/>
      <c r="L3589" s="3"/>
      <c r="M3589">
        <v>442096235517</v>
      </c>
      <c r="N3589">
        <v>3</v>
      </c>
      <c r="O3589" s="12" t="str">
        <f>(RIGHT(CursosBS_2[[#This Row],[Code]],12))</f>
        <v>202420-21581</v>
      </c>
    </row>
    <row r="3590" spans="1:15" x14ac:dyDescent="0.25">
      <c r="A3590">
        <v>56090</v>
      </c>
      <c r="B3590" s="12" t="s">
        <v>56</v>
      </c>
      <c r="C3590" s="12" t="s">
        <v>52</v>
      </c>
      <c r="D3590" s="12" t="s">
        <v>16826</v>
      </c>
      <c r="E3590" s="12" t="s">
        <v>16827</v>
      </c>
      <c r="F3590" s="3">
        <v>45487.208333333336</v>
      </c>
      <c r="G3590" s="3">
        <v>45609.207638888889</v>
      </c>
      <c r="H3590" t="b">
        <v>1</v>
      </c>
      <c r="I3590" s="3">
        <v>45468.968587962961</v>
      </c>
      <c r="J3590" t="b">
        <v>0</v>
      </c>
      <c r="K3590" s="3"/>
      <c r="L3590" s="3"/>
      <c r="M3590">
        <v>442096235501</v>
      </c>
      <c r="N3590">
        <v>3</v>
      </c>
      <c r="O3590" s="12" t="str">
        <f>(RIGHT(CursosBS_2[[#This Row],[Code]],12))</f>
        <v>202420-21556</v>
      </c>
    </row>
    <row r="3591" spans="1:15" x14ac:dyDescent="0.25">
      <c r="A3591">
        <v>56089</v>
      </c>
      <c r="B3591" s="12" t="s">
        <v>56</v>
      </c>
      <c r="C3591" s="12" t="s">
        <v>52</v>
      </c>
      <c r="D3591" s="12" t="s">
        <v>16824</v>
      </c>
      <c r="E3591" s="12" t="s">
        <v>16825</v>
      </c>
      <c r="F3591" s="3">
        <v>45487.208333333336</v>
      </c>
      <c r="G3591" s="3">
        <v>45609.207638888889</v>
      </c>
      <c r="H3591" t="b">
        <v>1</v>
      </c>
      <c r="I3591" s="3">
        <v>45468.968229166669</v>
      </c>
      <c r="J3591" t="b">
        <v>0</v>
      </c>
      <c r="K3591" s="3"/>
      <c r="L3591" s="3"/>
      <c r="M3591">
        <v>442096235486</v>
      </c>
      <c r="N3591">
        <v>3</v>
      </c>
      <c r="O3591" s="12" t="str">
        <f>(RIGHT(CursosBS_2[[#This Row],[Code]],12))</f>
        <v>202420-21527</v>
      </c>
    </row>
    <row r="3592" spans="1:15" x14ac:dyDescent="0.25">
      <c r="A3592">
        <v>56083</v>
      </c>
      <c r="B3592" s="12" t="s">
        <v>56</v>
      </c>
      <c r="C3592" s="12" t="s">
        <v>52</v>
      </c>
      <c r="D3592" s="12" t="s">
        <v>16822</v>
      </c>
      <c r="E3592" s="12" t="s">
        <v>16823</v>
      </c>
      <c r="F3592" s="3">
        <v>45487.208333333336</v>
      </c>
      <c r="G3592" s="3">
        <v>45609.207638888889</v>
      </c>
      <c r="H3592" t="b">
        <v>1</v>
      </c>
      <c r="I3592" s="3">
        <v>45468.967858796299</v>
      </c>
      <c r="J3592" t="b">
        <v>0</v>
      </c>
      <c r="K3592" s="3"/>
      <c r="L3592" s="3"/>
      <c r="M3592">
        <v>442096235475</v>
      </c>
      <c r="N3592">
        <v>3</v>
      </c>
      <c r="O3592" s="12" t="str">
        <f>(RIGHT(CursosBS_2[[#This Row],[Code]],12))</f>
        <v>202420-21517</v>
      </c>
    </row>
    <row r="3593" spans="1:15" x14ac:dyDescent="0.25">
      <c r="A3593">
        <v>56065</v>
      </c>
      <c r="B3593" s="12" t="s">
        <v>56</v>
      </c>
      <c r="C3593" s="12" t="s">
        <v>52</v>
      </c>
      <c r="D3593" s="12" t="s">
        <v>16820</v>
      </c>
      <c r="E3593" s="12" t="s">
        <v>16821</v>
      </c>
      <c r="F3593" s="3">
        <v>45487.208333333336</v>
      </c>
      <c r="G3593" s="3">
        <v>45609.207638888889</v>
      </c>
      <c r="H3593" t="b">
        <v>1</v>
      </c>
      <c r="I3593" s="3">
        <v>45468.967488425929</v>
      </c>
      <c r="J3593" t="b">
        <v>0</v>
      </c>
      <c r="K3593" s="3"/>
      <c r="L3593" s="3"/>
      <c r="M3593">
        <v>442096235443</v>
      </c>
      <c r="N3593">
        <v>3</v>
      </c>
      <c r="O3593" s="12" t="str">
        <f>(RIGHT(CursosBS_2[[#This Row],[Code]],12))</f>
        <v>202420-21508</v>
      </c>
    </row>
    <row r="3594" spans="1:15" x14ac:dyDescent="0.25">
      <c r="A3594">
        <v>56064</v>
      </c>
      <c r="B3594" s="12" t="s">
        <v>56</v>
      </c>
      <c r="C3594" s="12" t="s">
        <v>52</v>
      </c>
      <c r="D3594" s="12" t="s">
        <v>16818</v>
      </c>
      <c r="E3594" s="12" t="s">
        <v>16819</v>
      </c>
      <c r="F3594" s="3">
        <v>45487.208333333336</v>
      </c>
      <c r="G3594" s="3">
        <v>45609.207638888889</v>
      </c>
      <c r="H3594" t="b">
        <v>1</v>
      </c>
      <c r="I3594" s="3">
        <v>45468.967129629629</v>
      </c>
      <c r="J3594" t="b">
        <v>0</v>
      </c>
      <c r="K3594" s="3"/>
      <c r="L3594" s="3"/>
      <c r="M3594">
        <v>442096235411</v>
      </c>
      <c r="N3594">
        <v>3</v>
      </c>
      <c r="O3594" s="12" t="str">
        <f>(RIGHT(CursosBS_2[[#This Row],[Code]],12))</f>
        <v>202420-21474</v>
      </c>
    </row>
    <row r="3595" spans="1:15" x14ac:dyDescent="0.25">
      <c r="A3595">
        <v>56058</v>
      </c>
      <c r="B3595" s="12" t="s">
        <v>56</v>
      </c>
      <c r="C3595" s="12" t="s">
        <v>52</v>
      </c>
      <c r="D3595" s="12" t="s">
        <v>16816</v>
      </c>
      <c r="E3595" s="12" t="s">
        <v>16817</v>
      </c>
      <c r="F3595" s="3">
        <v>45487.208333333336</v>
      </c>
      <c r="G3595" s="3">
        <v>45609.207638888889</v>
      </c>
      <c r="H3595" t="b">
        <v>1</v>
      </c>
      <c r="I3595" s="3">
        <v>45468.96675925926</v>
      </c>
      <c r="J3595" t="b">
        <v>0</v>
      </c>
      <c r="K3595" s="3"/>
      <c r="L3595" s="3"/>
      <c r="M3595">
        <v>442096235391</v>
      </c>
      <c r="N3595">
        <v>3</v>
      </c>
      <c r="O3595" s="12" t="str">
        <f>(RIGHT(CursosBS_2[[#This Row],[Code]],12))</f>
        <v>202420-21463</v>
      </c>
    </row>
    <row r="3596" spans="1:15" x14ac:dyDescent="0.25">
      <c r="A3596">
        <v>56057</v>
      </c>
      <c r="B3596" s="12" t="s">
        <v>56</v>
      </c>
      <c r="C3596" s="12" t="s">
        <v>52</v>
      </c>
      <c r="D3596" s="12" t="s">
        <v>16814</v>
      </c>
      <c r="E3596" s="12" t="s">
        <v>16815</v>
      </c>
      <c r="F3596" s="3">
        <v>45487.208333333336</v>
      </c>
      <c r="G3596" s="3">
        <v>45609.207638888889</v>
      </c>
      <c r="H3596" t="b">
        <v>1</v>
      </c>
      <c r="I3596" s="3">
        <v>45468.966238425928</v>
      </c>
      <c r="J3596" t="b">
        <v>0</v>
      </c>
      <c r="K3596" s="3"/>
      <c r="L3596" s="3"/>
      <c r="M3596">
        <v>442096235377</v>
      </c>
      <c r="N3596">
        <v>3</v>
      </c>
      <c r="O3596" s="12" t="str">
        <f>(RIGHT(CursosBS_2[[#This Row],[Code]],12))</f>
        <v>202420-21433</v>
      </c>
    </row>
    <row r="3597" spans="1:15" x14ac:dyDescent="0.25">
      <c r="A3597">
        <v>56051</v>
      </c>
      <c r="B3597" s="12" t="s">
        <v>56</v>
      </c>
      <c r="C3597" s="12" t="s">
        <v>52</v>
      </c>
      <c r="D3597" s="12" t="s">
        <v>16812</v>
      </c>
      <c r="E3597" s="12" t="s">
        <v>16813</v>
      </c>
      <c r="F3597" s="3">
        <v>45487.208333333336</v>
      </c>
      <c r="G3597" s="3">
        <v>45609.207638888889</v>
      </c>
      <c r="H3597" t="b">
        <v>1</v>
      </c>
      <c r="I3597" s="3">
        <v>45468.965879629628</v>
      </c>
      <c r="J3597" t="b">
        <v>0</v>
      </c>
      <c r="K3597" s="3"/>
      <c r="L3597" s="3"/>
      <c r="M3597">
        <v>442096235352</v>
      </c>
      <c r="N3597">
        <v>3</v>
      </c>
      <c r="O3597" s="12" t="str">
        <f>(RIGHT(CursosBS_2[[#This Row],[Code]],12))</f>
        <v>202420-21415</v>
      </c>
    </row>
    <row r="3598" spans="1:15" x14ac:dyDescent="0.25">
      <c r="A3598">
        <v>56050</v>
      </c>
      <c r="B3598" s="12" t="s">
        <v>56</v>
      </c>
      <c r="C3598" s="12" t="s">
        <v>52</v>
      </c>
      <c r="D3598" s="12" t="s">
        <v>16810</v>
      </c>
      <c r="E3598" s="12" t="s">
        <v>16811</v>
      </c>
      <c r="F3598" s="3">
        <v>45487.208333333336</v>
      </c>
      <c r="G3598" s="3">
        <v>45609.207638888889</v>
      </c>
      <c r="H3598" t="b">
        <v>1</v>
      </c>
      <c r="I3598" s="3">
        <v>45468.965509259258</v>
      </c>
      <c r="J3598" t="b">
        <v>0</v>
      </c>
      <c r="K3598" s="3"/>
      <c r="L3598" s="3"/>
      <c r="M3598">
        <v>442096235341</v>
      </c>
      <c r="N3598">
        <v>3</v>
      </c>
      <c r="O3598" s="12" t="str">
        <f>(RIGHT(CursosBS_2[[#This Row],[Code]],12))</f>
        <v>202420-21362</v>
      </c>
    </row>
    <row r="3599" spans="1:15" x14ac:dyDescent="0.25">
      <c r="A3599">
        <v>56047</v>
      </c>
      <c r="B3599" s="12" t="s">
        <v>56</v>
      </c>
      <c r="C3599" s="12" t="s">
        <v>52</v>
      </c>
      <c r="D3599" s="12" t="s">
        <v>16808</v>
      </c>
      <c r="E3599" s="12" t="s">
        <v>16809</v>
      </c>
      <c r="F3599" s="3">
        <v>45487.208333333336</v>
      </c>
      <c r="G3599" s="3">
        <v>45609.207638888889</v>
      </c>
      <c r="H3599" t="b">
        <v>1</v>
      </c>
      <c r="I3599" s="3">
        <v>45468.965138888889</v>
      </c>
      <c r="J3599" t="b">
        <v>0</v>
      </c>
      <c r="K3599" s="3"/>
      <c r="L3599" s="3"/>
      <c r="M3599">
        <v>442096235332</v>
      </c>
      <c r="N3599">
        <v>3</v>
      </c>
      <c r="O3599" s="12" t="str">
        <f>(RIGHT(CursosBS_2[[#This Row],[Code]],12))</f>
        <v>202420-21311</v>
      </c>
    </row>
    <row r="3600" spans="1:15" x14ac:dyDescent="0.25">
      <c r="A3600">
        <v>56046</v>
      </c>
      <c r="B3600" s="12" t="s">
        <v>56</v>
      </c>
      <c r="C3600" s="12" t="s">
        <v>52</v>
      </c>
      <c r="D3600" s="12" t="s">
        <v>16806</v>
      </c>
      <c r="E3600" s="12" t="s">
        <v>16807</v>
      </c>
      <c r="F3600" s="3">
        <v>45487.208333333336</v>
      </c>
      <c r="G3600" s="3">
        <v>45609.207638888889</v>
      </c>
      <c r="H3600" t="b">
        <v>1</v>
      </c>
      <c r="I3600" s="3">
        <v>45468.964780092596</v>
      </c>
      <c r="J3600" t="b">
        <v>0</v>
      </c>
      <c r="K3600" s="3"/>
      <c r="L3600" s="3"/>
      <c r="M3600">
        <v>442096235322</v>
      </c>
      <c r="N3600">
        <v>3</v>
      </c>
      <c r="O3600" s="12" t="str">
        <f>(RIGHT(CursosBS_2[[#This Row],[Code]],12))</f>
        <v>202420-21308</v>
      </c>
    </row>
    <row r="3601" spans="1:15" x14ac:dyDescent="0.25">
      <c r="A3601">
        <v>56043</v>
      </c>
      <c r="B3601" s="12" t="s">
        <v>56</v>
      </c>
      <c r="C3601" s="12" t="s">
        <v>52</v>
      </c>
      <c r="D3601" s="12" t="s">
        <v>16804</v>
      </c>
      <c r="E3601" s="12" t="s">
        <v>16805</v>
      </c>
      <c r="F3601" s="3">
        <v>45487.208333333336</v>
      </c>
      <c r="G3601" s="3">
        <v>45609.207638888889</v>
      </c>
      <c r="H3601" t="b">
        <v>1</v>
      </c>
      <c r="I3601" s="3">
        <v>45468.964421296296</v>
      </c>
      <c r="J3601" t="b">
        <v>0</v>
      </c>
      <c r="K3601" s="3"/>
      <c r="L3601" s="3"/>
      <c r="M3601">
        <v>442096235307</v>
      </c>
      <c r="N3601">
        <v>3</v>
      </c>
      <c r="O3601" s="12" t="str">
        <f>(RIGHT(CursosBS_2[[#This Row],[Code]],12))</f>
        <v>202420-21247</v>
      </c>
    </row>
    <row r="3602" spans="1:15" x14ac:dyDescent="0.25">
      <c r="A3602">
        <v>56042</v>
      </c>
      <c r="B3602" s="12" t="s">
        <v>56</v>
      </c>
      <c r="C3602" s="12" t="s">
        <v>52</v>
      </c>
      <c r="D3602" s="12" t="s">
        <v>16802</v>
      </c>
      <c r="E3602" s="12" t="s">
        <v>16803</v>
      </c>
      <c r="F3602" s="3">
        <v>45487.208333333336</v>
      </c>
      <c r="G3602" s="3">
        <v>45609.207638888889</v>
      </c>
      <c r="H3602" t="b">
        <v>1</v>
      </c>
      <c r="I3602" s="3">
        <v>45468.964050925926</v>
      </c>
      <c r="J3602" t="b">
        <v>0</v>
      </c>
      <c r="K3602" s="3"/>
      <c r="L3602" s="3"/>
      <c r="M3602">
        <v>442096235297</v>
      </c>
      <c r="N3602">
        <v>3</v>
      </c>
      <c r="O3602" s="12" t="str">
        <f>(RIGHT(CursosBS_2[[#This Row],[Code]],12))</f>
        <v>202420-21234</v>
      </c>
    </row>
    <row r="3603" spans="1:15" x14ac:dyDescent="0.25">
      <c r="A3603">
        <v>56041</v>
      </c>
      <c r="B3603" s="12" t="s">
        <v>56</v>
      </c>
      <c r="C3603" s="12" t="s">
        <v>52</v>
      </c>
      <c r="D3603" s="12" t="s">
        <v>16800</v>
      </c>
      <c r="E3603" s="12" t="s">
        <v>16801</v>
      </c>
      <c r="F3603" s="3">
        <v>45487.208333333336</v>
      </c>
      <c r="G3603" s="3">
        <v>45609.207638888889</v>
      </c>
      <c r="H3603" t="b">
        <v>1</v>
      </c>
      <c r="I3603" s="3">
        <v>45468.963680555556</v>
      </c>
      <c r="J3603" t="b">
        <v>0</v>
      </c>
      <c r="K3603" s="3"/>
      <c r="L3603" s="3"/>
      <c r="M3603">
        <v>442096235281</v>
      </c>
      <c r="N3603">
        <v>3</v>
      </c>
      <c r="O3603" s="12" t="str">
        <f>(RIGHT(CursosBS_2[[#This Row],[Code]],12))</f>
        <v>202420-21215</v>
      </c>
    </row>
    <row r="3604" spans="1:15" x14ac:dyDescent="0.25">
      <c r="A3604">
        <v>56035</v>
      </c>
      <c r="B3604" s="12" t="s">
        <v>56</v>
      </c>
      <c r="C3604" s="12" t="s">
        <v>52</v>
      </c>
      <c r="D3604" s="12" t="s">
        <v>16798</v>
      </c>
      <c r="E3604" s="12" t="s">
        <v>16799</v>
      </c>
      <c r="F3604" s="3">
        <v>45487.208333333336</v>
      </c>
      <c r="G3604" s="3">
        <v>45609.207638888889</v>
      </c>
      <c r="H3604" t="b">
        <v>1</v>
      </c>
      <c r="I3604" s="3">
        <v>45468.963321759256</v>
      </c>
      <c r="J3604" t="b">
        <v>0</v>
      </c>
      <c r="K3604" s="3"/>
      <c r="L3604" s="3"/>
      <c r="M3604">
        <v>442096235261</v>
      </c>
      <c r="N3604">
        <v>3</v>
      </c>
      <c r="O3604" s="12" t="str">
        <f>(RIGHT(CursosBS_2[[#This Row],[Code]],12))</f>
        <v>202420-21213</v>
      </c>
    </row>
    <row r="3605" spans="1:15" x14ac:dyDescent="0.25">
      <c r="A3605">
        <v>56034</v>
      </c>
      <c r="B3605" s="12" t="s">
        <v>56</v>
      </c>
      <c r="C3605" s="12" t="s">
        <v>52</v>
      </c>
      <c r="D3605" s="12" t="s">
        <v>16796</v>
      </c>
      <c r="E3605" s="12" t="s">
        <v>16797</v>
      </c>
      <c r="F3605" s="3">
        <v>45487.208333333336</v>
      </c>
      <c r="G3605" s="3">
        <v>45609.207638888889</v>
      </c>
      <c r="H3605" t="b">
        <v>1</v>
      </c>
      <c r="I3605" s="3">
        <v>45468.962962962964</v>
      </c>
      <c r="J3605" t="b">
        <v>0</v>
      </c>
      <c r="K3605" s="3"/>
      <c r="L3605" s="3"/>
      <c r="M3605">
        <v>442096235226</v>
      </c>
      <c r="N3605">
        <v>3</v>
      </c>
      <c r="O3605" s="12" t="str">
        <f>(RIGHT(CursosBS_2[[#This Row],[Code]],12))</f>
        <v>202420-21182</v>
      </c>
    </row>
    <row r="3606" spans="1:15" x14ac:dyDescent="0.25">
      <c r="A3606">
        <v>56028</v>
      </c>
      <c r="B3606" s="12" t="s">
        <v>56</v>
      </c>
      <c r="C3606" s="12" t="s">
        <v>52</v>
      </c>
      <c r="D3606" s="12" t="s">
        <v>16794</v>
      </c>
      <c r="E3606" s="12" t="s">
        <v>16795</v>
      </c>
      <c r="F3606" s="3">
        <v>45487.208333333336</v>
      </c>
      <c r="G3606" s="3">
        <v>45609.207638888889</v>
      </c>
      <c r="H3606" t="b">
        <v>1</v>
      </c>
      <c r="I3606" s="3">
        <v>45468.962592592594</v>
      </c>
      <c r="J3606" t="b">
        <v>0</v>
      </c>
      <c r="K3606" s="3"/>
      <c r="L3606" s="3"/>
      <c r="M3606">
        <v>442096235208</v>
      </c>
      <c r="N3606">
        <v>3</v>
      </c>
      <c r="O3606" s="12" t="str">
        <f>(RIGHT(CursosBS_2[[#This Row],[Code]],12))</f>
        <v>202420-21137</v>
      </c>
    </row>
    <row r="3607" spans="1:15" x14ac:dyDescent="0.25">
      <c r="A3607">
        <v>56027</v>
      </c>
      <c r="B3607" s="12" t="s">
        <v>56</v>
      </c>
      <c r="C3607" s="12" t="s">
        <v>52</v>
      </c>
      <c r="D3607" s="12" t="s">
        <v>16792</v>
      </c>
      <c r="E3607" s="12" t="s">
        <v>16793</v>
      </c>
      <c r="F3607" s="3">
        <v>45487.208333333336</v>
      </c>
      <c r="G3607" s="3">
        <v>45609.207638888889</v>
      </c>
      <c r="H3607" t="b">
        <v>1</v>
      </c>
      <c r="I3607" s="3">
        <v>45468.962233796294</v>
      </c>
      <c r="J3607" t="b">
        <v>0</v>
      </c>
      <c r="K3607" s="3"/>
      <c r="L3607" s="3"/>
      <c r="M3607">
        <v>442096235196</v>
      </c>
      <c r="N3607">
        <v>3</v>
      </c>
      <c r="O3607" s="12" t="str">
        <f>(RIGHT(CursosBS_2[[#This Row],[Code]],12))</f>
        <v>202420-21135</v>
      </c>
    </row>
    <row r="3608" spans="1:15" x14ac:dyDescent="0.25">
      <c r="A3608">
        <v>56021</v>
      </c>
      <c r="B3608" s="12" t="s">
        <v>56</v>
      </c>
      <c r="C3608" s="12" t="s">
        <v>52</v>
      </c>
      <c r="D3608" s="12" t="s">
        <v>16790</v>
      </c>
      <c r="E3608" s="12" t="s">
        <v>16791</v>
      </c>
      <c r="F3608" s="3">
        <v>45487.208333333336</v>
      </c>
      <c r="G3608" s="3">
        <v>45609.207638888889</v>
      </c>
      <c r="H3608" t="b">
        <v>1</v>
      </c>
      <c r="I3608" s="3">
        <v>45468.961875000001</v>
      </c>
      <c r="J3608" t="b">
        <v>0</v>
      </c>
      <c r="K3608" s="3"/>
      <c r="L3608" s="3"/>
      <c r="M3608">
        <v>442096235178</v>
      </c>
      <c r="N3608">
        <v>3</v>
      </c>
      <c r="O3608" s="12" t="str">
        <f>(RIGHT(CursosBS_2[[#This Row],[Code]],12))</f>
        <v>202420-21122</v>
      </c>
    </row>
    <row r="3609" spans="1:15" x14ac:dyDescent="0.25">
      <c r="A3609">
        <v>56020</v>
      </c>
      <c r="B3609" s="12" t="s">
        <v>56</v>
      </c>
      <c r="C3609" s="12" t="s">
        <v>52</v>
      </c>
      <c r="D3609" s="12" t="s">
        <v>16788</v>
      </c>
      <c r="E3609" s="12" t="s">
        <v>16789</v>
      </c>
      <c r="F3609" s="3">
        <v>45487.208333333336</v>
      </c>
      <c r="G3609" s="3">
        <v>45609.207638888889</v>
      </c>
      <c r="H3609" t="b">
        <v>1</v>
      </c>
      <c r="I3609" s="3">
        <v>45468.961516203701</v>
      </c>
      <c r="J3609" t="b">
        <v>0</v>
      </c>
      <c r="K3609" s="3"/>
      <c r="L3609" s="3"/>
      <c r="M3609">
        <v>442096235160</v>
      </c>
      <c r="N3609">
        <v>3</v>
      </c>
      <c r="O3609" s="12" t="str">
        <f>(RIGHT(CursosBS_2[[#This Row],[Code]],12))</f>
        <v>202420-21113</v>
      </c>
    </row>
    <row r="3610" spans="1:15" x14ac:dyDescent="0.25">
      <c r="A3610">
        <v>56019</v>
      </c>
      <c r="B3610" s="12" t="s">
        <v>56</v>
      </c>
      <c r="C3610" s="12" t="s">
        <v>52</v>
      </c>
      <c r="D3610" s="12" t="s">
        <v>16786</v>
      </c>
      <c r="E3610" s="12" t="s">
        <v>16787</v>
      </c>
      <c r="F3610" s="3">
        <v>45487.208333333336</v>
      </c>
      <c r="G3610" s="3">
        <v>45609.207638888889</v>
      </c>
      <c r="H3610" t="b">
        <v>1</v>
      </c>
      <c r="I3610" s="3">
        <v>45468.961157407408</v>
      </c>
      <c r="J3610" t="b">
        <v>0</v>
      </c>
      <c r="K3610" s="3"/>
      <c r="L3610" s="3"/>
      <c r="M3610">
        <v>442096235148</v>
      </c>
      <c r="N3610">
        <v>3</v>
      </c>
      <c r="O3610" s="12" t="str">
        <f>(RIGHT(CursosBS_2[[#This Row],[Code]],12))</f>
        <v>202420-21080</v>
      </c>
    </row>
    <row r="3611" spans="1:15" x14ac:dyDescent="0.25">
      <c r="A3611">
        <v>56018</v>
      </c>
      <c r="B3611" s="12" t="s">
        <v>56</v>
      </c>
      <c r="C3611" s="12" t="s">
        <v>52</v>
      </c>
      <c r="D3611" s="12" t="s">
        <v>16784</v>
      </c>
      <c r="E3611" s="12" t="s">
        <v>16785</v>
      </c>
      <c r="F3611" s="3">
        <v>45487.208333333336</v>
      </c>
      <c r="G3611" s="3">
        <v>45609.207638888889</v>
      </c>
      <c r="H3611" t="b">
        <v>1</v>
      </c>
      <c r="I3611" s="3">
        <v>45468.960775462961</v>
      </c>
      <c r="J3611" t="b">
        <v>0</v>
      </c>
      <c r="K3611" s="3"/>
      <c r="L3611" s="3"/>
      <c r="M3611">
        <v>442096235138</v>
      </c>
      <c r="N3611">
        <v>3</v>
      </c>
      <c r="O3611" s="12" t="str">
        <f>(RIGHT(CursosBS_2[[#This Row],[Code]],12))</f>
        <v>202420-21067</v>
      </c>
    </row>
    <row r="3612" spans="1:15" x14ac:dyDescent="0.25">
      <c r="A3612">
        <v>56017</v>
      </c>
      <c r="B3612" s="12" t="s">
        <v>56</v>
      </c>
      <c r="C3612" s="12" t="s">
        <v>52</v>
      </c>
      <c r="D3612" s="12" t="s">
        <v>16782</v>
      </c>
      <c r="E3612" s="12" t="s">
        <v>16783</v>
      </c>
      <c r="F3612" s="3">
        <v>45487.208333333336</v>
      </c>
      <c r="G3612" s="3">
        <v>45609.207638888889</v>
      </c>
      <c r="H3612" t="b">
        <v>1</v>
      </c>
      <c r="I3612" s="3">
        <v>45468.960393518515</v>
      </c>
      <c r="J3612" t="b">
        <v>0</v>
      </c>
      <c r="K3612" s="3"/>
      <c r="L3612" s="3"/>
      <c r="M3612">
        <v>442096235116</v>
      </c>
      <c r="N3612">
        <v>3</v>
      </c>
      <c r="O3612" s="12" t="str">
        <f>(RIGHT(CursosBS_2[[#This Row],[Code]],12))</f>
        <v>202420-20985</v>
      </c>
    </row>
    <row r="3613" spans="1:15" x14ac:dyDescent="0.25">
      <c r="A3613">
        <v>56011</v>
      </c>
      <c r="B3613" s="12" t="s">
        <v>56</v>
      </c>
      <c r="C3613" s="12" t="s">
        <v>52</v>
      </c>
      <c r="D3613" s="12" t="s">
        <v>16780</v>
      </c>
      <c r="E3613" s="12" t="s">
        <v>16781</v>
      </c>
      <c r="F3613" s="3">
        <v>45487.208333333336</v>
      </c>
      <c r="G3613" s="3">
        <v>45609.207638888889</v>
      </c>
      <c r="H3613" t="b">
        <v>1</v>
      </c>
      <c r="I3613" s="3">
        <v>45468.960034722222</v>
      </c>
      <c r="J3613" t="b">
        <v>0</v>
      </c>
      <c r="K3613" s="3"/>
      <c r="L3613" s="3"/>
      <c r="M3613">
        <v>442096235085</v>
      </c>
      <c r="N3613">
        <v>3</v>
      </c>
      <c r="O3613" s="12" t="str">
        <f>(RIGHT(CursosBS_2[[#This Row],[Code]],12))</f>
        <v>202420-20940</v>
      </c>
    </row>
    <row r="3614" spans="1:15" x14ac:dyDescent="0.25">
      <c r="A3614">
        <v>56005</v>
      </c>
      <c r="B3614" s="12" t="s">
        <v>56</v>
      </c>
      <c r="C3614" s="12" t="s">
        <v>52</v>
      </c>
      <c r="D3614" s="12" t="s">
        <v>16778</v>
      </c>
      <c r="E3614" s="12" t="s">
        <v>16779</v>
      </c>
      <c r="F3614" s="3">
        <v>45487.208333333336</v>
      </c>
      <c r="G3614" s="3">
        <v>45609.207638888889</v>
      </c>
      <c r="H3614" t="b">
        <v>1</v>
      </c>
      <c r="I3614" s="3">
        <v>45468.959664351853</v>
      </c>
      <c r="J3614" t="b">
        <v>0</v>
      </c>
      <c r="K3614" s="3"/>
      <c r="L3614" s="3"/>
      <c r="M3614">
        <v>442096235058</v>
      </c>
      <c r="N3614">
        <v>3</v>
      </c>
      <c r="O3614" s="12" t="str">
        <f>(RIGHT(CursosBS_2[[#This Row],[Code]],12))</f>
        <v>202420-20874</v>
      </c>
    </row>
    <row r="3615" spans="1:15" x14ac:dyDescent="0.25">
      <c r="A3615">
        <v>56003</v>
      </c>
      <c r="B3615" s="12" t="s">
        <v>56</v>
      </c>
      <c r="C3615" s="12" t="s">
        <v>52</v>
      </c>
      <c r="D3615" s="12" t="s">
        <v>16776</v>
      </c>
      <c r="E3615" s="12" t="s">
        <v>16777</v>
      </c>
      <c r="F3615" s="3">
        <v>45487.208333333336</v>
      </c>
      <c r="G3615" s="3">
        <v>45609.207638888889</v>
      </c>
      <c r="H3615" t="b">
        <v>1</v>
      </c>
      <c r="I3615" s="3">
        <v>45468.959305555552</v>
      </c>
      <c r="J3615" t="b">
        <v>0</v>
      </c>
      <c r="K3615" s="3"/>
      <c r="L3615" s="3"/>
      <c r="M3615">
        <v>442096235030</v>
      </c>
      <c r="N3615">
        <v>3</v>
      </c>
      <c r="O3615" s="12" t="str">
        <f>(RIGHT(CursosBS_2[[#This Row],[Code]],12))</f>
        <v>202420-20828</v>
      </c>
    </row>
    <row r="3616" spans="1:15" x14ac:dyDescent="0.25">
      <c r="A3616">
        <v>56002</v>
      </c>
      <c r="B3616" s="12" t="s">
        <v>56</v>
      </c>
      <c r="C3616" s="12" t="s">
        <v>52</v>
      </c>
      <c r="D3616" s="12" t="s">
        <v>16774</v>
      </c>
      <c r="E3616" s="12" t="s">
        <v>16775</v>
      </c>
      <c r="F3616" s="3">
        <v>45487.208333333336</v>
      </c>
      <c r="G3616" s="3">
        <v>45609.207638888889</v>
      </c>
      <c r="H3616" t="b">
        <v>1</v>
      </c>
      <c r="I3616" s="3">
        <v>45468.958935185183</v>
      </c>
      <c r="J3616" t="b">
        <v>0</v>
      </c>
      <c r="K3616" s="3"/>
      <c r="L3616" s="3"/>
      <c r="M3616">
        <v>442096235018</v>
      </c>
      <c r="N3616">
        <v>3</v>
      </c>
      <c r="O3616" s="12" t="str">
        <f>(RIGHT(CursosBS_2[[#This Row],[Code]],12))</f>
        <v>202420-20764</v>
      </c>
    </row>
    <row r="3617" spans="1:15" x14ac:dyDescent="0.25">
      <c r="A3617">
        <v>55996</v>
      </c>
      <c r="B3617" s="12" t="s">
        <v>56</v>
      </c>
      <c r="C3617" s="12" t="s">
        <v>52</v>
      </c>
      <c r="D3617" s="12" t="s">
        <v>16772</v>
      </c>
      <c r="E3617" s="12" t="s">
        <v>16773</v>
      </c>
      <c r="F3617" s="3">
        <v>45487.208333333336</v>
      </c>
      <c r="G3617" s="3">
        <v>45609.207638888889</v>
      </c>
      <c r="H3617" t="b">
        <v>1</v>
      </c>
      <c r="I3617" s="3">
        <v>45468.95857638889</v>
      </c>
      <c r="J3617" t="b">
        <v>0</v>
      </c>
      <c r="K3617" s="3"/>
      <c r="L3617" s="3"/>
      <c r="M3617">
        <v>442096235005</v>
      </c>
      <c r="N3617">
        <v>3</v>
      </c>
      <c r="O3617" s="12" t="str">
        <f>(RIGHT(CursosBS_2[[#This Row],[Code]],12))</f>
        <v>202420-20763</v>
      </c>
    </row>
    <row r="3618" spans="1:15" x14ac:dyDescent="0.25">
      <c r="A3618">
        <v>55990</v>
      </c>
      <c r="B3618" s="12" t="s">
        <v>56</v>
      </c>
      <c r="C3618" s="12" t="s">
        <v>52</v>
      </c>
      <c r="D3618" s="12" t="s">
        <v>16770</v>
      </c>
      <c r="E3618" s="12" t="s">
        <v>16771</v>
      </c>
      <c r="F3618" s="3">
        <v>45487.208333333336</v>
      </c>
      <c r="G3618" s="3">
        <v>45609.207638888889</v>
      </c>
      <c r="H3618" t="b">
        <v>1</v>
      </c>
      <c r="I3618" s="3">
        <v>45468.95820601852</v>
      </c>
      <c r="J3618" t="b">
        <v>0</v>
      </c>
      <c r="K3618" s="3"/>
      <c r="L3618" s="3"/>
      <c r="M3618">
        <v>442096234982</v>
      </c>
      <c r="N3618">
        <v>3</v>
      </c>
      <c r="O3618" s="12" t="str">
        <f>(RIGHT(CursosBS_2[[#This Row],[Code]],12))</f>
        <v>202420-20751</v>
      </c>
    </row>
    <row r="3619" spans="1:15" x14ac:dyDescent="0.25">
      <c r="A3619">
        <v>55983</v>
      </c>
      <c r="B3619" s="12" t="s">
        <v>56</v>
      </c>
      <c r="C3619" s="12" t="s">
        <v>52</v>
      </c>
      <c r="D3619" s="12" t="s">
        <v>16768</v>
      </c>
      <c r="E3619" s="12" t="s">
        <v>16769</v>
      </c>
      <c r="F3619" s="3">
        <v>45487.208333333336</v>
      </c>
      <c r="G3619" s="3">
        <v>45609.207638888889</v>
      </c>
      <c r="H3619" t="b">
        <v>1</v>
      </c>
      <c r="I3619" s="3">
        <v>45468.957835648151</v>
      </c>
      <c r="J3619" t="b">
        <v>0</v>
      </c>
      <c r="K3619" s="3"/>
      <c r="L3619" s="3"/>
      <c r="M3619">
        <v>442096234954</v>
      </c>
      <c r="N3619">
        <v>3</v>
      </c>
      <c r="O3619" s="12" t="str">
        <f>(RIGHT(CursosBS_2[[#This Row],[Code]],12))</f>
        <v>202420-20748</v>
      </c>
    </row>
    <row r="3620" spans="1:15" x14ac:dyDescent="0.25">
      <c r="A3620">
        <v>55982</v>
      </c>
      <c r="B3620" s="12" t="s">
        <v>56</v>
      </c>
      <c r="C3620" s="12" t="s">
        <v>52</v>
      </c>
      <c r="D3620" s="12" t="s">
        <v>16766</v>
      </c>
      <c r="E3620" s="12" t="s">
        <v>16767</v>
      </c>
      <c r="F3620" s="3">
        <v>45487.208333333336</v>
      </c>
      <c r="G3620" s="3">
        <v>45609.207638888889</v>
      </c>
      <c r="H3620" t="b">
        <v>1</v>
      </c>
      <c r="I3620" s="3">
        <v>45468.957476851851</v>
      </c>
      <c r="J3620" t="b">
        <v>0</v>
      </c>
      <c r="K3620" s="3"/>
      <c r="L3620" s="3"/>
      <c r="M3620">
        <v>442096234931</v>
      </c>
      <c r="N3620">
        <v>3</v>
      </c>
      <c r="O3620" s="12" t="str">
        <f>(RIGHT(CursosBS_2[[#This Row],[Code]],12))</f>
        <v>202420-20536</v>
      </c>
    </row>
    <row r="3621" spans="1:15" x14ac:dyDescent="0.25">
      <c r="A3621">
        <v>55980</v>
      </c>
      <c r="B3621" s="12" t="s">
        <v>56</v>
      </c>
      <c r="C3621" s="12" t="s">
        <v>52</v>
      </c>
      <c r="D3621" s="12" t="s">
        <v>16764</v>
      </c>
      <c r="E3621" s="12" t="s">
        <v>16765</v>
      </c>
      <c r="F3621" s="3">
        <v>45487.208333333336</v>
      </c>
      <c r="G3621" s="3">
        <v>45609.207638888889</v>
      </c>
      <c r="H3621" t="b">
        <v>1</v>
      </c>
      <c r="I3621" s="3">
        <v>45468.957118055558</v>
      </c>
      <c r="J3621" t="b">
        <v>0</v>
      </c>
      <c r="K3621" s="3"/>
      <c r="L3621" s="3"/>
      <c r="M3621">
        <v>442096234916</v>
      </c>
      <c r="N3621">
        <v>3</v>
      </c>
      <c r="O3621" s="12" t="str">
        <f>(RIGHT(CursosBS_2[[#This Row],[Code]],12))</f>
        <v>202420-20516</v>
      </c>
    </row>
    <row r="3622" spans="1:15" x14ac:dyDescent="0.25">
      <c r="A3622">
        <v>55974</v>
      </c>
      <c r="B3622" s="12" t="s">
        <v>56</v>
      </c>
      <c r="C3622" s="12" t="s">
        <v>52</v>
      </c>
      <c r="D3622" s="12" t="s">
        <v>16958</v>
      </c>
      <c r="E3622" s="12" t="s">
        <v>16763</v>
      </c>
      <c r="F3622" s="3">
        <v>45487.208333333336</v>
      </c>
      <c r="G3622" s="3">
        <v>45609.207638888889</v>
      </c>
      <c r="H3622" t="b">
        <v>1</v>
      </c>
      <c r="I3622" s="3">
        <v>45468.956759259258</v>
      </c>
      <c r="J3622" t="b">
        <v>0</v>
      </c>
      <c r="K3622" s="3"/>
      <c r="L3622" s="3"/>
      <c r="M3622">
        <v>442096234897</v>
      </c>
      <c r="N3622">
        <v>3</v>
      </c>
      <c r="O3622" s="12" t="str">
        <f>(RIGHT(CursosBS_2[[#This Row],[Code]],12))</f>
        <v>202420-20513</v>
      </c>
    </row>
    <row r="3623" spans="1:15" x14ac:dyDescent="0.25">
      <c r="A3623">
        <v>55973</v>
      </c>
      <c r="B3623" s="12" t="s">
        <v>56</v>
      </c>
      <c r="C3623" s="12" t="s">
        <v>52</v>
      </c>
      <c r="D3623" s="12" t="s">
        <v>16761</v>
      </c>
      <c r="E3623" s="12" t="s">
        <v>16762</v>
      </c>
      <c r="F3623" s="3">
        <v>45487.208333333336</v>
      </c>
      <c r="G3623" s="3">
        <v>45609.207638888889</v>
      </c>
      <c r="H3623" t="b">
        <v>1</v>
      </c>
      <c r="I3623" s="3">
        <v>45468.956388888888</v>
      </c>
      <c r="J3623" t="b">
        <v>0</v>
      </c>
      <c r="K3623" s="3"/>
      <c r="L3623" s="3"/>
      <c r="M3623">
        <v>442096234875</v>
      </c>
      <c r="N3623">
        <v>3</v>
      </c>
      <c r="O3623" s="12" t="str">
        <f>(RIGHT(CursosBS_2[[#This Row],[Code]],12))</f>
        <v>202420-20256</v>
      </c>
    </row>
    <row r="3624" spans="1:15" x14ac:dyDescent="0.25">
      <c r="A3624">
        <v>55971</v>
      </c>
      <c r="B3624" s="12" t="s">
        <v>56</v>
      </c>
      <c r="C3624" s="12" t="s">
        <v>52</v>
      </c>
      <c r="D3624" s="12" t="s">
        <v>16759</v>
      </c>
      <c r="E3624" s="12" t="s">
        <v>16760</v>
      </c>
      <c r="F3624" s="3">
        <v>45487.208333333336</v>
      </c>
      <c r="G3624" s="3">
        <v>45609.207638888889</v>
      </c>
      <c r="H3624" t="b">
        <v>1</v>
      </c>
      <c r="I3624" s="3">
        <v>45468.956030092595</v>
      </c>
      <c r="J3624" t="b">
        <v>0</v>
      </c>
      <c r="K3624" s="3"/>
      <c r="L3624" s="3"/>
      <c r="M3624">
        <v>442096234850</v>
      </c>
      <c r="N3624">
        <v>3</v>
      </c>
      <c r="O3624" s="12" t="str">
        <f>(RIGHT(CursosBS_2[[#This Row],[Code]],12))</f>
        <v>202420-20210</v>
      </c>
    </row>
    <row r="3625" spans="1:15" x14ac:dyDescent="0.25">
      <c r="A3625">
        <v>55969</v>
      </c>
      <c r="B3625" s="12" t="s">
        <v>56</v>
      </c>
      <c r="C3625" s="12" t="s">
        <v>52</v>
      </c>
      <c r="D3625" s="12" t="s">
        <v>16757</v>
      </c>
      <c r="E3625" s="12" t="s">
        <v>16758</v>
      </c>
      <c r="F3625" s="3">
        <v>45487.208333333336</v>
      </c>
      <c r="G3625" s="3">
        <v>45609.207638888889</v>
      </c>
      <c r="H3625" t="b">
        <v>1</v>
      </c>
      <c r="I3625" s="3">
        <v>45468.955659722225</v>
      </c>
      <c r="J3625" t="b">
        <v>0</v>
      </c>
      <c r="K3625" s="3"/>
      <c r="L3625" s="3"/>
      <c r="M3625">
        <v>442096234832</v>
      </c>
      <c r="N3625">
        <v>3</v>
      </c>
      <c r="O3625" s="12" t="str">
        <f>(RIGHT(CursosBS_2[[#This Row],[Code]],12))</f>
        <v>202420-20119</v>
      </c>
    </row>
    <row r="3626" spans="1:15" x14ac:dyDescent="0.25">
      <c r="A3626">
        <v>55963</v>
      </c>
      <c r="B3626" s="12" t="s">
        <v>56</v>
      </c>
      <c r="C3626" s="12" t="s">
        <v>52</v>
      </c>
      <c r="D3626" s="12" t="s">
        <v>16755</v>
      </c>
      <c r="E3626" s="12" t="s">
        <v>16756</v>
      </c>
      <c r="F3626" s="3">
        <v>45487.208333333336</v>
      </c>
      <c r="G3626" s="3">
        <v>45609.207638888889</v>
      </c>
      <c r="H3626" t="b">
        <v>1</v>
      </c>
      <c r="I3626" s="3">
        <v>45468.955289351848</v>
      </c>
      <c r="J3626" t="b">
        <v>0</v>
      </c>
      <c r="K3626" s="3"/>
      <c r="L3626" s="3"/>
      <c r="M3626">
        <v>442096234817</v>
      </c>
      <c r="N3626">
        <v>3</v>
      </c>
      <c r="O3626" s="12" t="str">
        <f>(RIGHT(CursosBS_2[[#This Row],[Code]],12))</f>
        <v>202420-20088</v>
      </c>
    </row>
    <row r="3627" spans="1:15" x14ac:dyDescent="0.25">
      <c r="A3627">
        <v>55962</v>
      </c>
      <c r="B3627" s="12" t="s">
        <v>56</v>
      </c>
      <c r="C3627" s="12" t="s">
        <v>52</v>
      </c>
      <c r="D3627" s="12" t="s">
        <v>16753</v>
      </c>
      <c r="E3627" s="12" t="s">
        <v>16754</v>
      </c>
      <c r="F3627" s="3">
        <v>45487.208333333336</v>
      </c>
      <c r="G3627" s="3">
        <v>45609.207638888889</v>
      </c>
      <c r="H3627" t="b">
        <v>1</v>
      </c>
      <c r="I3627" s="3">
        <v>45468.954918981479</v>
      </c>
      <c r="J3627" t="b">
        <v>0</v>
      </c>
      <c r="K3627" s="3"/>
      <c r="L3627" s="3"/>
      <c r="M3627">
        <v>442096234784</v>
      </c>
      <c r="N3627">
        <v>3</v>
      </c>
      <c r="O3627" s="12" t="str">
        <f>(RIGHT(CursosBS_2[[#This Row],[Code]],12))</f>
        <v>202420-20065</v>
      </c>
    </row>
    <row r="3628" spans="1:15" x14ac:dyDescent="0.25">
      <c r="A3628">
        <v>55956</v>
      </c>
      <c r="B3628" s="12" t="s">
        <v>56</v>
      </c>
      <c r="C3628" s="12" t="s">
        <v>52</v>
      </c>
      <c r="D3628" s="12" t="s">
        <v>16751</v>
      </c>
      <c r="E3628" s="12" t="s">
        <v>16752</v>
      </c>
      <c r="F3628" s="3">
        <v>45487.208333333336</v>
      </c>
      <c r="G3628" s="3">
        <v>45609.207638888889</v>
      </c>
      <c r="H3628" t="b">
        <v>1</v>
      </c>
      <c r="I3628" s="3">
        <v>45468.954548611109</v>
      </c>
      <c r="J3628" t="b">
        <v>0</v>
      </c>
      <c r="K3628" s="3"/>
      <c r="L3628" s="3"/>
      <c r="M3628">
        <v>442096234749</v>
      </c>
      <c r="N3628">
        <v>3</v>
      </c>
      <c r="O3628" s="12" t="str">
        <f>(RIGHT(CursosBS_2[[#This Row],[Code]],12))</f>
        <v>202420-20060</v>
      </c>
    </row>
    <row r="3629" spans="1:15" x14ac:dyDescent="0.25">
      <c r="A3629">
        <v>55954</v>
      </c>
      <c r="B3629" s="12" t="s">
        <v>56</v>
      </c>
      <c r="C3629" s="12" t="s">
        <v>52</v>
      </c>
      <c r="D3629" s="12" t="s">
        <v>16749</v>
      </c>
      <c r="E3629" s="12" t="s">
        <v>16750</v>
      </c>
      <c r="F3629" s="3">
        <v>45487.208333333336</v>
      </c>
      <c r="G3629" s="3">
        <v>45609.207638888889</v>
      </c>
      <c r="H3629" t="b">
        <v>1</v>
      </c>
      <c r="I3629" s="3">
        <v>45468.95417824074</v>
      </c>
      <c r="J3629" t="b">
        <v>0</v>
      </c>
      <c r="K3629" s="3"/>
      <c r="L3629" s="3"/>
      <c r="M3629">
        <v>442096234704</v>
      </c>
      <c r="N3629">
        <v>3</v>
      </c>
      <c r="O3629" s="12" t="str">
        <f>(RIGHT(CursosBS_2[[#This Row],[Code]],12))</f>
        <v>202420-20044</v>
      </c>
    </row>
    <row r="3630" spans="1:15" x14ac:dyDescent="0.25">
      <c r="A3630">
        <v>55953</v>
      </c>
      <c r="B3630" s="12" t="s">
        <v>56</v>
      </c>
      <c r="C3630" s="12" t="s">
        <v>52</v>
      </c>
      <c r="D3630" s="12" t="s">
        <v>16747</v>
      </c>
      <c r="E3630" s="12" t="s">
        <v>16748</v>
      </c>
      <c r="F3630" s="3">
        <v>45487.208333333336</v>
      </c>
      <c r="G3630" s="3">
        <v>45609.207638888889</v>
      </c>
      <c r="H3630" t="b">
        <v>1</v>
      </c>
      <c r="I3630" s="3">
        <v>45468.95380787037</v>
      </c>
      <c r="J3630" t="b">
        <v>0</v>
      </c>
      <c r="K3630" s="3"/>
      <c r="L3630" s="3"/>
      <c r="M3630">
        <v>442096234585</v>
      </c>
      <c r="N3630">
        <v>3</v>
      </c>
      <c r="O3630" s="12" t="str">
        <f>(RIGHT(CursosBS_2[[#This Row],[Code]],12))</f>
        <v>202420-20038</v>
      </c>
    </row>
    <row r="3631" spans="1:15" x14ac:dyDescent="0.25">
      <c r="A3631">
        <v>55952</v>
      </c>
      <c r="B3631" s="12" t="s">
        <v>56</v>
      </c>
      <c r="C3631" s="12" t="s">
        <v>52</v>
      </c>
      <c r="D3631" s="12" t="s">
        <v>16745</v>
      </c>
      <c r="E3631" s="12" t="s">
        <v>16746</v>
      </c>
      <c r="F3631" s="3">
        <v>45487.208333333336</v>
      </c>
      <c r="G3631" s="3">
        <v>45609.207638888889</v>
      </c>
      <c r="H3631" t="b">
        <v>1</v>
      </c>
      <c r="I3631" s="3">
        <v>45468.953449074077</v>
      </c>
      <c r="J3631" t="b">
        <v>0</v>
      </c>
      <c r="K3631" s="3"/>
      <c r="L3631" s="3"/>
      <c r="M3631">
        <v>442096234572</v>
      </c>
      <c r="N3631">
        <v>3</v>
      </c>
      <c r="O3631" s="12" t="str">
        <f>(RIGHT(CursosBS_2[[#This Row],[Code]],12))</f>
        <v>202420-20002</v>
      </c>
    </row>
    <row r="3632" spans="1:15" x14ac:dyDescent="0.25">
      <c r="A3632">
        <v>55950</v>
      </c>
      <c r="B3632" s="12" t="s">
        <v>56</v>
      </c>
      <c r="C3632" s="12" t="s">
        <v>52</v>
      </c>
      <c r="D3632" s="12" t="s">
        <v>16743</v>
      </c>
      <c r="E3632" s="12" t="s">
        <v>16744</v>
      </c>
      <c r="F3632" s="3">
        <v>45494.208333333336</v>
      </c>
      <c r="G3632" s="3">
        <v>45616.207638888889</v>
      </c>
      <c r="H3632" t="b">
        <v>1</v>
      </c>
      <c r="I3632" s="3">
        <v>45468.9530787037</v>
      </c>
      <c r="J3632" t="b">
        <v>0</v>
      </c>
      <c r="K3632" s="3"/>
      <c r="L3632" s="3"/>
      <c r="M3632">
        <v>442096234540</v>
      </c>
      <c r="N3632">
        <v>3</v>
      </c>
      <c r="O3632" s="12" t="str">
        <f>(RIGHT(CursosBS_2[[#This Row],[Code]],12))</f>
        <v>202420-14451</v>
      </c>
    </row>
    <row r="3633" spans="1:15" x14ac:dyDescent="0.25">
      <c r="A3633">
        <v>55949</v>
      </c>
      <c r="B3633" s="12" t="s">
        <v>56</v>
      </c>
      <c r="C3633" s="12" t="s">
        <v>52</v>
      </c>
      <c r="D3633" s="12" t="s">
        <v>16741</v>
      </c>
      <c r="E3633" s="12" t="s">
        <v>16742</v>
      </c>
      <c r="F3633" s="3">
        <v>45487.208333333336</v>
      </c>
      <c r="G3633" s="3">
        <v>45598.207638888889</v>
      </c>
      <c r="H3633" t="b">
        <v>1</v>
      </c>
      <c r="I3633" s="3">
        <v>45468.952708333331</v>
      </c>
      <c r="J3633" t="b">
        <v>0</v>
      </c>
      <c r="K3633" s="3"/>
      <c r="L3633" s="3"/>
      <c r="M3633">
        <v>442096234519</v>
      </c>
      <c r="N3633">
        <v>3</v>
      </c>
      <c r="O3633" s="12" t="str">
        <f>(RIGHT(CursosBS_2[[#This Row],[Code]],12))</f>
        <v>202420-13797</v>
      </c>
    </row>
    <row r="3634" spans="1:15" x14ac:dyDescent="0.25">
      <c r="A3634">
        <v>55948</v>
      </c>
      <c r="B3634" s="12" t="s">
        <v>56</v>
      </c>
      <c r="C3634" s="12" t="s">
        <v>52</v>
      </c>
      <c r="D3634" s="12" t="s">
        <v>16739</v>
      </c>
      <c r="E3634" s="12" t="s">
        <v>16740</v>
      </c>
      <c r="F3634" s="3">
        <v>45487.208333333336</v>
      </c>
      <c r="G3634" s="3">
        <v>45598.207638888889</v>
      </c>
      <c r="H3634" t="b">
        <v>1</v>
      </c>
      <c r="I3634" s="3">
        <v>45468.952349537038</v>
      </c>
      <c r="J3634" t="b">
        <v>0</v>
      </c>
      <c r="K3634" s="3"/>
      <c r="L3634" s="3"/>
      <c r="M3634">
        <v>442096234501</v>
      </c>
      <c r="N3634">
        <v>3</v>
      </c>
      <c r="O3634" s="12" t="str">
        <f>(RIGHT(CursosBS_2[[#This Row],[Code]],12))</f>
        <v>202420-13794</v>
      </c>
    </row>
    <row r="3635" spans="1:15" x14ac:dyDescent="0.25">
      <c r="A3635">
        <v>55947</v>
      </c>
      <c r="B3635" s="12" t="s">
        <v>56</v>
      </c>
      <c r="C3635" s="12" t="s">
        <v>52</v>
      </c>
      <c r="D3635" s="12" t="s">
        <v>16737</v>
      </c>
      <c r="E3635" s="12" t="s">
        <v>16738</v>
      </c>
      <c r="F3635" s="3">
        <v>45487.208333333336</v>
      </c>
      <c r="G3635" s="3">
        <v>45598.207638888889</v>
      </c>
      <c r="H3635" t="b">
        <v>1</v>
      </c>
      <c r="I3635" s="3">
        <v>45468.951990740738</v>
      </c>
      <c r="J3635" t="b">
        <v>0</v>
      </c>
      <c r="K3635" s="3"/>
      <c r="L3635" s="3"/>
      <c r="M3635">
        <v>442096234478</v>
      </c>
      <c r="N3635">
        <v>3</v>
      </c>
      <c r="O3635" s="12" t="str">
        <f>(RIGHT(CursosBS_2[[#This Row],[Code]],12))</f>
        <v>202420-13782</v>
      </c>
    </row>
    <row r="3636" spans="1:15" x14ac:dyDescent="0.25">
      <c r="A3636">
        <v>55946</v>
      </c>
      <c r="B3636" s="12" t="s">
        <v>56</v>
      </c>
      <c r="C3636" s="12" t="s">
        <v>52</v>
      </c>
      <c r="D3636" s="12" t="s">
        <v>16735</v>
      </c>
      <c r="E3636" s="12" t="s">
        <v>16736</v>
      </c>
      <c r="F3636" s="3">
        <v>45487.208333333336</v>
      </c>
      <c r="G3636" s="3">
        <v>45598.207638888889</v>
      </c>
      <c r="H3636" t="b">
        <v>1</v>
      </c>
      <c r="I3636" s="3">
        <v>45468.951620370368</v>
      </c>
      <c r="J3636" t="b">
        <v>0</v>
      </c>
      <c r="K3636" s="3"/>
      <c r="L3636" s="3"/>
      <c r="M3636">
        <v>442096234448</v>
      </c>
      <c r="N3636">
        <v>3</v>
      </c>
      <c r="O3636" s="12" t="str">
        <f>(RIGHT(CursosBS_2[[#This Row],[Code]],12))</f>
        <v>202420-13781</v>
      </c>
    </row>
    <row r="3637" spans="1:15" x14ac:dyDescent="0.25">
      <c r="A3637">
        <v>55944</v>
      </c>
      <c r="B3637" s="12" t="s">
        <v>56</v>
      </c>
      <c r="C3637" s="12" t="s">
        <v>52</v>
      </c>
      <c r="D3637" s="12" t="s">
        <v>16733</v>
      </c>
      <c r="E3637" s="12" t="s">
        <v>16734</v>
      </c>
      <c r="F3637" s="3">
        <v>45487.208333333336</v>
      </c>
      <c r="G3637" s="3">
        <v>45609.207638888889</v>
      </c>
      <c r="H3637" t="b">
        <v>1</v>
      </c>
      <c r="I3637" s="3">
        <v>45468.951261574075</v>
      </c>
      <c r="J3637" t="b">
        <v>0</v>
      </c>
      <c r="K3637" s="3"/>
      <c r="L3637" s="3"/>
      <c r="M3637">
        <v>442096234434</v>
      </c>
      <c r="N3637">
        <v>3</v>
      </c>
      <c r="O3637" s="12" t="str">
        <f>(RIGHT(CursosBS_2[[#This Row],[Code]],12))</f>
        <v>202420-12197</v>
      </c>
    </row>
    <row r="3638" spans="1:15" x14ac:dyDescent="0.25">
      <c r="A3638">
        <v>55942</v>
      </c>
      <c r="B3638" s="12" t="s">
        <v>56</v>
      </c>
      <c r="C3638" s="12" t="s">
        <v>52</v>
      </c>
      <c r="D3638" s="12" t="s">
        <v>16731</v>
      </c>
      <c r="E3638" s="12" t="s">
        <v>16732</v>
      </c>
      <c r="F3638" s="3">
        <v>45487.208333333336</v>
      </c>
      <c r="G3638" s="3">
        <v>45609.207638888889</v>
      </c>
      <c r="H3638" t="b">
        <v>1</v>
      </c>
      <c r="I3638" s="3">
        <v>45468.950902777775</v>
      </c>
      <c r="J3638" t="b">
        <v>0</v>
      </c>
      <c r="K3638" s="3"/>
      <c r="L3638" s="3"/>
      <c r="M3638">
        <v>442096234410</v>
      </c>
      <c r="N3638">
        <v>3</v>
      </c>
      <c r="O3638" s="12" t="str">
        <f>(RIGHT(CursosBS_2[[#This Row],[Code]],12))</f>
        <v>202420-12196</v>
      </c>
    </row>
    <row r="3639" spans="1:15" x14ac:dyDescent="0.25">
      <c r="A3639">
        <v>55941</v>
      </c>
      <c r="B3639" s="12" t="s">
        <v>56</v>
      </c>
      <c r="C3639" s="12" t="s">
        <v>52</v>
      </c>
      <c r="D3639" s="12" t="s">
        <v>16729</v>
      </c>
      <c r="E3639" s="12" t="s">
        <v>16730</v>
      </c>
      <c r="F3639" s="3">
        <v>45487.208333333336</v>
      </c>
      <c r="G3639" s="3">
        <v>45609.207638888889</v>
      </c>
      <c r="H3639" t="b">
        <v>1</v>
      </c>
      <c r="I3639" s="3">
        <v>45468.950543981482</v>
      </c>
      <c r="J3639" t="b">
        <v>0</v>
      </c>
      <c r="K3639" s="3"/>
      <c r="L3639" s="3"/>
      <c r="M3639">
        <v>442096234401</v>
      </c>
      <c r="N3639">
        <v>3</v>
      </c>
      <c r="O3639" s="12" t="str">
        <f>(RIGHT(CursosBS_2[[#This Row],[Code]],12))</f>
        <v>202420-12195</v>
      </c>
    </row>
    <row r="3640" spans="1:15" x14ac:dyDescent="0.25">
      <c r="A3640">
        <v>55940</v>
      </c>
      <c r="B3640" s="12" t="s">
        <v>56</v>
      </c>
      <c r="C3640" s="12" t="s">
        <v>52</v>
      </c>
      <c r="D3640" s="12" t="s">
        <v>16727</v>
      </c>
      <c r="E3640" s="12" t="s">
        <v>16728</v>
      </c>
      <c r="F3640" s="3">
        <v>45487.208333333336</v>
      </c>
      <c r="G3640" s="3">
        <v>45609.207638888889</v>
      </c>
      <c r="H3640" t="b">
        <v>1</v>
      </c>
      <c r="I3640" s="3">
        <v>45468.950173611112</v>
      </c>
      <c r="J3640" t="b">
        <v>0</v>
      </c>
      <c r="K3640" s="3"/>
      <c r="L3640" s="3"/>
      <c r="M3640">
        <v>442096234376</v>
      </c>
      <c r="N3640">
        <v>3</v>
      </c>
      <c r="O3640" s="12" t="str">
        <f>(RIGHT(CursosBS_2[[#This Row],[Code]],12))</f>
        <v>202420-12194</v>
      </c>
    </row>
    <row r="3641" spans="1:15" x14ac:dyDescent="0.25">
      <c r="A3641">
        <v>55938</v>
      </c>
      <c r="B3641" s="12" t="s">
        <v>56</v>
      </c>
      <c r="C3641" s="12" t="s">
        <v>52</v>
      </c>
      <c r="D3641" s="12" t="s">
        <v>16725</v>
      </c>
      <c r="E3641" s="12" t="s">
        <v>16726</v>
      </c>
      <c r="F3641" s="3">
        <v>45487.208333333336</v>
      </c>
      <c r="G3641" s="3">
        <v>45609.207638888889</v>
      </c>
      <c r="H3641" t="b">
        <v>1</v>
      </c>
      <c r="I3641" s="3">
        <v>45468.949814814812</v>
      </c>
      <c r="J3641" t="b">
        <v>0</v>
      </c>
      <c r="K3641" s="3"/>
      <c r="L3641" s="3"/>
      <c r="M3641">
        <v>442096234366</v>
      </c>
      <c r="N3641">
        <v>3</v>
      </c>
      <c r="O3641" s="12" t="str">
        <f>(RIGHT(CursosBS_2[[#This Row],[Code]],12))</f>
        <v>202420-12176</v>
      </c>
    </row>
    <row r="3642" spans="1:15" x14ac:dyDescent="0.25">
      <c r="A3642">
        <v>55936</v>
      </c>
      <c r="B3642" s="12" t="s">
        <v>56</v>
      </c>
      <c r="C3642" s="12" t="s">
        <v>52</v>
      </c>
      <c r="D3642" s="12" t="s">
        <v>16723</v>
      </c>
      <c r="E3642" s="12" t="s">
        <v>16724</v>
      </c>
      <c r="F3642" s="3">
        <v>45487.208333333336</v>
      </c>
      <c r="G3642" s="3">
        <v>45609.207638888889</v>
      </c>
      <c r="H3642" t="b">
        <v>1</v>
      </c>
      <c r="I3642" s="3">
        <v>45468.949421296296</v>
      </c>
      <c r="J3642" t="b">
        <v>0</v>
      </c>
      <c r="K3642" s="3"/>
      <c r="L3642" s="3"/>
      <c r="M3642">
        <v>442096234354</v>
      </c>
      <c r="N3642">
        <v>3</v>
      </c>
      <c r="O3642" s="12" t="str">
        <f>(RIGHT(CursosBS_2[[#This Row],[Code]],12))</f>
        <v>202420-12175</v>
      </c>
    </row>
    <row r="3643" spans="1:15" x14ac:dyDescent="0.25">
      <c r="A3643">
        <v>55935</v>
      </c>
      <c r="B3643" s="12" t="s">
        <v>56</v>
      </c>
      <c r="C3643" s="12" t="s">
        <v>52</v>
      </c>
      <c r="D3643" s="12" t="s">
        <v>16721</v>
      </c>
      <c r="E3643" s="12" t="s">
        <v>16722</v>
      </c>
      <c r="F3643" s="3">
        <v>45487.208333333336</v>
      </c>
      <c r="G3643" s="3">
        <v>45609.207638888889</v>
      </c>
      <c r="H3643" t="b">
        <v>1</v>
      </c>
      <c r="I3643" s="3">
        <v>45468.949050925927</v>
      </c>
      <c r="J3643" t="b">
        <v>0</v>
      </c>
      <c r="K3643" s="3"/>
      <c r="L3643" s="3"/>
      <c r="M3643">
        <v>442096234329</v>
      </c>
      <c r="N3643">
        <v>3</v>
      </c>
      <c r="O3643" s="12" t="str">
        <f>(RIGHT(CursosBS_2[[#This Row],[Code]],12))</f>
        <v>202420-12170</v>
      </c>
    </row>
    <row r="3644" spans="1:15" x14ac:dyDescent="0.25">
      <c r="A3644">
        <v>55934</v>
      </c>
      <c r="B3644" s="12" t="s">
        <v>56</v>
      </c>
      <c r="C3644" s="12" t="s">
        <v>52</v>
      </c>
      <c r="D3644" s="12" t="s">
        <v>16719</v>
      </c>
      <c r="E3644" s="12" t="s">
        <v>16720</v>
      </c>
      <c r="F3644" s="3">
        <v>45487.208333333336</v>
      </c>
      <c r="G3644" s="3">
        <v>45609.207638888889</v>
      </c>
      <c r="H3644" t="b">
        <v>1</v>
      </c>
      <c r="I3644" s="3">
        <v>45468.948692129627</v>
      </c>
      <c r="J3644" t="b">
        <v>0</v>
      </c>
      <c r="K3644" s="3"/>
      <c r="L3644" s="3"/>
      <c r="M3644">
        <v>442096234314</v>
      </c>
      <c r="N3644">
        <v>3</v>
      </c>
      <c r="O3644" s="12" t="str">
        <f>(RIGHT(CursosBS_2[[#This Row],[Code]],12))</f>
        <v>202420-12169</v>
      </c>
    </row>
    <row r="3645" spans="1:15" x14ac:dyDescent="0.25">
      <c r="A3645">
        <v>55933</v>
      </c>
      <c r="B3645" s="12" t="s">
        <v>56</v>
      </c>
      <c r="C3645" s="12" t="s">
        <v>52</v>
      </c>
      <c r="D3645" s="12" t="s">
        <v>16717</v>
      </c>
      <c r="E3645" s="12" t="s">
        <v>16718</v>
      </c>
      <c r="F3645" s="3">
        <v>45487.208333333336</v>
      </c>
      <c r="G3645" s="3">
        <v>45609.207638888889</v>
      </c>
      <c r="H3645" t="b">
        <v>1</v>
      </c>
      <c r="I3645" s="3">
        <v>45468.948321759257</v>
      </c>
      <c r="J3645" t="b">
        <v>0</v>
      </c>
      <c r="K3645" s="3"/>
      <c r="L3645" s="3"/>
      <c r="M3645">
        <v>442096234303</v>
      </c>
      <c r="N3645">
        <v>3</v>
      </c>
      <c r="O3645" s="12" t="str">
        <f>(RIGHT(CursosBS_2[[#This Row],[Code]],12))</f>
        <v>202420-12161</v>
      </c>
    </row>
    <row r="3646" spans="1:15" x14ac:dyDescent="0.25">
      <c r="A3646">
        <v>55932</v>
      </c>
      <c r="B3646" s="12" t="s">
        <v>56</v>
      </c>
      <c r="C3646" s="12" t="s">
        <v>52</v>
      </c>
      <c r="D3646" s="12" t="s">
        <v>16715</v>
      </c>
      <c r="E3646" s="12" t="s">
        <v>16716</v>
      </c>
      <c r="F3646" s="3">
        <v>45487.208333333336</v>
      </c>
      <c r="G3646" s="3">
        <v>45609.207638888889</v>
      </c>
      <c r="H3646" t="b">
        <v>1</v>
      </c>
      <c r="I3646" s="3">
        <v>45468.947962962964</v>
      </c>
      <c r="J3646" t="b">
        <v>0</v>
      </c>
      <c r="K3646" s="3"/>
      <c r="L3646" s="3"/>
      <c r="M3646">
        <v>442096234287</v>
      </c>
      <c r="N3646">
        <v>3</v>
      </c>
      <c r="O3646" s="12" t="str">
        <f>(RIGHT(CursosBS_2[[#This Row],[Code]],12))</f>
        <v>202420-12160</v>
      </c>
    </row>
    <row r="3647" spans="1:15" x14ac:dyDescent="0.25">
      <c r="A3647">
        <v>55931</v>
      </c>
      <c r="B3647" s="12" t="s">
        <v>56</v>
      </c>
      <c r="C3647" s="12" t="s">
        <v>52</v>
      </c>
      <c r="D3647" s="12" t="s">
        <v>16713</v>
      </c>
      <c r="E3647" s="12" t="s">
        <v>16714</v>
      </c>
      <c r="F3647" s="3"/>
      <c r="G3647" s="3"/>
      <c r="H3647" t="b">
        <v>1</v>
      </c>
      <c r="I3647" s="3">
        <v>45468.947592592594</v>
      </c>
      <c r="J3647" t="b">
        <v>0</v>
      </c>
      <c r="K3647" s="3"/>
      <c r="L3647" s="3"/>
      <c r="M3647">
        <v>442065517131</v>
      </c>
      <c r="N3647">
        <v>3</v>
      </c>
      <c r="O3647" s="12" t="str">
        <f>(RIGHT(CursosBS_2[[#This Row],[Code]],12))</f>
        <v>202420-12127</v>
      </c>
    </row>
    <row r="3648" spans="1:15" x14ac:dyDescent="0.25">
      <c r="A3648">
        <v>55930</v>
      </c>
      <c r="B3648" s="12" t="s">
        <v>56</v>
      </c>
      <c r="C3648" s="12" t="s">
        <v>52</v>
      </c>
      <c r="D3648" s="12" t="s">
        <v>16711</v>
      </c>
      <c r="E3648" s="12" t="s">
        <v>16712</v>
      </c>
      <c r="F3648" s="3">
        <v>45487.208333333336</v>
      </c>
      <c r="G3648" s="3">
        <v>45609.207638888889</v>
      </c>
      <c r="H3648" t="b">
        <v>1</v>
      </c>
      <c r="I3648" s="3">
        <v>45468.947245370371</v>
      </c>
      <c r="J3648" t="b">
        <v>0</v>
      </c>
      <c r="K3648" s="3"/>
      <c r="L3648" s="3"/>
      <c r="M3648">
        <v>442096234231</v>
      </c>
      <c r="N3648">
        <v>3</v>
      </c>
      <c r="O3648" s="12" t="str">
        <f>(RIGHT(CursosBS_2[[#This Row],[Code]],12))</f>
        <v>202420-12126</v>
      </c>
    </row>
    <row r="3649" spans="1:15" x14ac:dyDescent="0.25">
      <c r="A3649">
        <v>55929</v>
      </c>
      <c r="B3649" s="12" t="s">
        <v>56</v>
      </c>
      <c r="C3649" s="12" t="s">
        <v>52</v>
      </c>
      <c r="D3649" s="12" t="s">
        <v>16709</v>
      </c>
      <c r="E3649" s="12" t="s">
        <v>16710</v>
      </c>
      <c r="F3649" s="3">
        <v>45487.208333333336</v>
      </c>
      <c r="G3649" s="3">
        <v>45609.207638888889</v>
      </c>
      <c r="H3649" t="b">
        <v>1</v>
      </c>
      <c r="I3649" s="3">
        <v>45468.946875000001</v>
      </c>
      <c r="J3649" t="b">
        <v>0</v>
      </c>
      <c r="K3649" s="3"/>
      <c r="L3649" s="3"/>
      <c r="M3649">
        <v>442096234203</v>
      </c>
      <c r="N3649">
        <v>3</v>
      </c>
      <c r="O3649" s="12" t="str">
        <f>(RIGHT(CursosBS_2[[#This Row],[Code]],12))</f>
        <v>202420-12125</v>
      </c>
    </row>
    <row r="3650" spans="1:15" x14ac:dyDescent="0.25">
      <c r="A3650">
        <v>55923</v>
      </c>
      <c r="B3650" s="12" t="s">
        <v>56</v>
      </c>
      <c r="C3650" s="12" t="s">
        <v>52</v>
      </c>
      <c r="D3650" s="12" t="s">
        <v>16707</v>
      </c>
      <c r="E3650" s="12" t="s">
        <v>16708</v>
      </c>
      <c r="F3650" s="3"/>
      <c r="G3650" s="3"/>
      <c r="H3650" t="b">
        <v>1</v>
      </c>
      <c r="I3650" s="3">
        <v>45468.946516203701</v>
      </c>
      <c r="J3650" t="b">
        <v>0</v>
      </c>
      <c r="K3650" s="3"/>
      <c r="L3650" s="3"/>
      <c r="M3650">
        <v>442065515908</v>
      </c>
      <c r="N3650">
        <v>3</v>
      </c>
      <c r="O3650" s="12" t="str">
        <f>(RIGHT(CursosBS_2[[#This Row],[Code]],12))</f>
        <v>202420-12067</v>
      </c>
    </row>
    <row r="3651" spans="1:15" x14ac:dyDescent="0.25">
      <c r="A3651">
        <v>55922</v>
      </c>
      <c r="B3651" s="12" t="s">
        <v>56</v>
      </c>
      <c r="C3651" s="12" t="s">
        <v>52</v>
      </c>
      <c r="D3651" s="12" t="s">
        <v>16705</v>
      </c>
      <c r="E3651" s="12" t="s">
        <v>16706</v>
      </c>
      <c r="F3651" s="3">
        <v>45487.208333333336</v>
      </c>
      <c r="G3651" s="3">
        <v>45609.207638888889</v>
      </c>
      <c r="H3651" t="b">
        <v>1</v>
      </c>
      <c r="I3651" s="3">
        <v>45468.946157407408</v>
      </c>
      <c r="J3651" t="b">
        <v>0</v>
      </c>
      <c r="K3651" s="3"/>
      <c r="L3651" s="3"/>
      <c r="M3651">
        <v>442096234181</v>
      </c>
      <c r="N3651">
        <v>3</v>
      </c>
      <c r="O3651" s="12" t="str">
        <f>(RIGHT(CursosBS_2[[#This Row],[Code]],12))</f>
        <v>202420-12049</v>
      </c>
    </row>
    <row r="3652" spans="1:15" x14ac:dyDescent="0.25">
      <c r="A3652">
        <v>55909</v>
      </c>
      <c r="B3652" s="12" t="s">
        <v>56</v>
      </c>
      <c r="C3652" s="12" t="s">
        <v>52</v>
      </c>
      <c r="D3652" s="12" t="s">
        <v>16703</v>
      </c>
      <c r="E3652" s="12" t="s">
        <v>16704</v>
      </c>
      <c r="F3652" s="3"/>
      <c r="G3652" s="3"/>
      <c r="H3652" t="b">
        <v>0</v>
      </c>
      <c r="I3652" s="3">
        <v>45468.945787037039</v>
      </c>
      <c r="J3652" t="b">
        <v>0</v>
      </c>
      <c r="K3652" s="3"/>
      <c r="L3652" s="3"/>
      <c r="M3652">
        <v>442095357176</v>
      </c>
      <c r="N3652">
        <v>3</v>
      </c>
      <c r="O3652" s="12" t="str">
        <f>(RIGHT(CursosBS_2[[#This Row],[Code]],12))</f>
        <v>202420-11980</v>
      </c>
    </row>
    <row r="3653" spans="1:15" x14ac:dyDescent="0.25">
      <c r="A3653">
        <v>55896</v>
      </c>
      <c r="B3653" s="12" t="s">
        <v>56</v>
      </c>
      <c r="C3653" s="12" t="s">
        <v>52</v>
      </c>
      <c r="D3653" s="12" t="s">
        <v>16701</v>
      </c>
      <c r="E3653" s="12" t="s">
        <v>16702</v>
      </c>
      <c r="F3653" s="3">
        <v>45487.208333333336</v>
      </c>
      <c r="G3653" s="3">
        <v>45609.207638888889</v>
      </c>
      <c r="H3653" t="b">
        <v>1</v>
      </c>
      <c r="I3653" s="3">
        <v>45468.945416666669</v>
      </c>
      <c r="J3653" t="b">
        <v>0</v>
      </c>
      <c r="K3653" s="3"/>
      <c r="L3653" s="3"/>
      <c r="M3653">
        <v>442096234161</v>
      </c>
      <c r="N3653">
        <v>3</v>
      </c>
      <c r="O3653" s="12" t="str">
        <f>(RIGHT(CursosBS_2[[#This Row],[Code]],12))</f>
        <v>202420-11978</v>
      </c>
    </row>
    <row r="3654" spans="1:15" x14ac:dyDescent="0.25">
      <c r="A3654">
        <v>55890</v>
      </c>
      <c r="B3654" s="12" t="s">
        <v>56</v>
      </c>
      <c r="C3654" s="12" t="s">
        <v>52</v>
      </c>
      <c r="D3654" s="12" t="s">
        <v>16699</v>
      </c>
      <c r="E3654" s="12" t="s">
        <v>16700</v>
      </c>
      <c r="F3654" s="3">
        <v>45487.208333333336</v>
      </c>
      <c r="G3654" s="3">
        <v>45609.207638888889</v>
      </c>
      <c r="H3654" t="b">
        <v>1</v>
      </c>
      <c r="I3654" s="3">
        <v>45468.9450462963</v>
      </c>
      <c r="J3654" t="b">
        <v>0</v>
      </c>
      <c r="K3654" s="3"/>
      <c r="L3654" s="3"/>
      <c r="M3654">
        <v>442096234148</v>
      </c>
      <c r="N3654">
        <v>3</v>
      </c>
      <c r="O3654" s="12" t="str">
        <f>(RIGHT(CursosBS_2[[#This Row],[Code]],12))</f>
        <v>202420-11977</v>
      </c>
    </row>
    <row r="3655" spans="1:15" x14ac:dyDescent="0.25">
      <c r="A3655">
        <v>55884</v>
      </c>
      <c r="B3655" s="12" t="s">
        <v>56</v>
      </c>
      <c r="C3655" s="12" t="s">
        <v>52</v>
      </c>
      <c r="D3655" s="12" t="s">
        <v>16697</v>
      </c>
      <c r="E3655" s="12" t="s">
        <v>16698</v>
      </c>
      <c r="F3655" s="3">
        <v>45487.208333333336</v>
      </c>
      <c r="G3655" s="3">
        <v>45609.207638888889</v>
      </c>
      <c r="H3655" t="b">
        <v>1</v>
      </c>
      <c r="I3655" s="3">
        <v>45468.944687499999</v>
      </c>
      <c r="J3655" t="b">
        <v>0</v>
      </c>
      <c r="K3655" s="3"/>
      <c r="L3655" s="3"/>
      <c r="M3655">
        <v>442096234105</v>
      </c>
      <c r="N3655">
        <v>3</v>
      </c>
      <c r="O3655" s="12" t="str">
        <f>(RIGHT(CursosBS_2[[#This Row],[Code]],12))</f>
        <v>202420-11976</v>
      </c>
    </row>
    <row r="3656" spans="1:15" x14ac:dyDescent="0.25">
      <c r="A3656">
        <v>55871</v>
      </c>
      <c r="B3656" s="12" t="s">
        <v>56</v>
      </c>
      <c r="C3656" s="12" t="s">
        <v>52</v>
      </c>
      <c r="D3656" s="12" t="s">
        <v>16695</v>
      </c>
      <c r="E3656" s="12" t="s">
        <v>16696</v>
      </c>
      <c r="F3656" s="3">
        <v>45487.208333333336</v>
      </c>
      <c r="G3656" s="3">
        <v>45609.207638888889</v>
      </c>
      <c r="H3656" t="b">
        <v>1</v>
      </c>
      <c r="I3656" s="3">
        <v>45468.94431712963</v>
      </c>
      <c r="J3656" t="b">
        <v>0</v>
      </c>
      <c r="K3656" s="3"/>
      <c r="L3656" s="3"/>
      <c r="M3656">
        <v>442096234086</v>
      </c>
      <c r="N3656">
        <v>3</v>
      </c>
      <c r="O3656" s="12" t="str">
        <f>(RIGHT(CursosBS_2[[#This Row],[Code]],12))</f>
        <v>202420-11974</v>
      </c>
    </row>
    <row r="3657" spans="1:15" x14ac:dyDescent="0.25">
      <c r="A3657">
        <v>55870</v>
      </c>
      <c r="B3657" s="12" t="s">
        <v>56</v>
      </c>
      <c r="C3657" s="12" t="s">
        <v>52</v>
      </c>
      <c r="D3657" s="12" t="s">
        <v>16693</v>
      </c>
      <c r="E3657" s="12" t="s">
        <v>16694</v>
      </c>
      <c r="F3657" s="3">
        <v>45487.208333333336</v>
      </c>
      <c r="G3657" s="3">
        <v>45609.207638888889</v>
      </c>
      <c r="H3657" t="b">
        <v>1</v>
      </c>
      <c r="I3657" s="3">
        <v>45468.943958333337</v>
      </c>
      <c r="J3657" t="b">
        <v>0</v>
      </c>
      <c r="K3657" s="3"/>
      <c r="L3657" s="3"/>
      <c r="M3657">
        <v>442096234072</v>
      </c>
      <c r="N3657">
        <v>3</v>
      </c>
      <c r="O3657" s="12" t="str">
        <f>(RIGHT(CursosBS_2[[#This Row],[Code]],12))</f>
        <v>202420-10179</v>
      </c>
    </row>
    <row r="3658" spans="1:15" x14ac:dyDescent="0.25">
      <c r="A3658">
        <v>55869</v>
      </c>
      <c r="B3658" s="12" t="s">
        <v>56</v>
      </c>
      <c r="C3658" s="12" t="s">
        <v>52</v>
      </c>
      <c r="D3658" s="12" t="s">
        <v>16691</v>
      </c>
      <c r="E3658" s="12" t="s">
        <v>16692</v>
      </c>
      <c r="F3658" s="3">
        <v>45487.208333333336</v>
      </c>
      <c r="G3658" s="3">
        <v>45609.207638888889</v>
      </c>
      <c r="H3658" t="b">
        <v>1</v>
      </c>
      <c r="I3658" s="3">
        <v>45468.943599537037</v>
      </c>
      <c r="J3658" t="b">
        <v>0</v>
      </c>
      <c r="K3658" s="3"/>
      <c r="L3658" s="3"/>
      <c r="M3658">
        <v>442096234063</v>
      </c>
      <c r="N3658">
        <v>3</v>
      </c>
      <c r="O3658" s="12" t="str">
        <f>(RIGHT(CursosBS_2[[#This Row],[Code]],12))</f>
        <v>202420-10178</v>
      </c>
    </row>
    <row r="3659" spans="1:15" x14ac:dyDescent="0.25">
      <c r="A3659">
        <v>55865</v>
      </c>
      <c r="B3659" s="12" t="s">
        <v>56</v>
      </c>
      <c r="C3659" s="12" t="s">
        <v>52</v>
      </c>
      <c r="D3659" s="12" t="s">
        <v>16689</v>
      </c>
      <c r="E3659" s="12" t="s">
        <v>16690</v>
      </c>
      <c r="F3659" s="3"/>
      <c r="G3659" s="3"/>
      <c r="H3659" t="b">
        <v>0</v>
      </c>
      <c r="I3659" s="3">
        <v>45468.943240740744</v>
      </c>
      <c r="J3659" t="b">
        <v>0</v>
      </c>
      <c r="K3659" s="3"/>
      <c r="L3659" s="3"/>
      <c r="M3659">
        <v>442095357175</v>
      </c>
      <c r="N3659">
        <v>3</v>
      </c>
      <c r="O3659" s="12" t="str">
        <f>(RIGHT(CursosBS_2[[#This Row],[Code]],12))</f>
        <v>202420-22251</v>
      </c>
    </row>
    <row r="3660" spans="1:15" x14ac:dyDescent="0.25">
      <c r="A3660">
        <v>55861</v>
      </c>
      <c r="B3660" s="12" t="s">
        <v>56</v>
      </c>
      <c r="C3660" s="12" t="s">
        <v>52</v>
      </c>
      <c r="D3660" s="12" t="s">
        <v>16687</v>
      </c>
      <c r="E3660" s="12" t="s">
        <v>16688</v>
      </c>
      <c r="F3660" s="3">
        <v>45486.208333333336</v>
      </c>
      <c r="G3660" s="3">
        <v>45611.207638888889</v>
      </c>
      <c r="H3660" t="b">
        <v>1</v>
      </c>
      <c r="I3660" s="3">
        <v>45468.942881944444</v>
      </c>
      <c r="J3660" t="b">
        <v>0</v>
      </c>
      <c r="K3660" s="3"/>
      <c r="L3660" s="3"/>
      <c r="M3660">
        <v>442112232260</v>
      </c>
      <c r="N3660">
        <v>3</v>
      </c>
      <c r="O3660" s="12" t="str">
        <f>(RIGHT(CursosBS_2[[#This Row],[Code]],12))</f>
        <v>11-202420-X2</v>
      </c>
    </row>
    <row r="3661" spans="1:15" x14ac:dyDescent="0.25">
      <c r="A3661">
        <v>55857</v>
      </c>
      <c r="B3661" s="12" t="s">
        <v>56</v>
      </c>
      <c r="C3661" s="12" t="s">
        <v>52</v>
      </c>
      <c r="D3661" s="12" t="s">
        <v>16685</v>
      </c>
      <c r="E3661" s="12" t="s">
        <v>16686</v>
      </c>
      <c r="F3661" s="3">
        <v>45486.208333333336</v>
      </c>
      <c r="G3661" s="3">
        <v>45611.207638888889</v>
      </c>
      <c r="H3661" t="b">
        <v>1</v>
      </c>
      <c r="I3661" s="3">
        <v>45468.942523148151</v>
      </c>
      <c r="J3661" t="b">
        <v>0</v>
      </c>
      <c r="K3661" s="3"/>
      <c r="L3661" s="3"/>
      <c r="M3661">
        <v>442112232248</v>
      </c>
      <c r="N3661">
        <v>3</v>
      </c>
      <c r="O3661" s="12" t="str">
        <f>(RIGHT(CursosBS_2[[#This Row],[Code]],12))</f>
        <v>11-202420-X1</v>
      </c>
    </row>
    <row r="3662" spans="1:15" x14ac:dyDescent="0.25">
      <c r="A3662">
        <v>55852</v>
      </c>
      <c r="B3662" s="12" t="s">
        <v>56</v>
      </c>
      <c r="C3662" s="12" t="s">
        <v>52</v>
      </c>
      <c r="D3662" s="12" t="s">
        <v>16683</v>
      </c>
      <c r="E3662" s="12" t="s">
        <v>16684</v>
      </c>
      <c r="F3662" s="3"/>
      <c r="G3662" s="3"/>
      <c r="H3662" t="b">
        <v>1</v>
      </c>
      <c r="I3662" s="3">
        <v>45468.942164351851</v>
      </c>
      <c r="J3662" t="b">
        <v>0</v>
      </c>
      <c r="K3662" s="3"/>
      <c r="L3662" s="3"/>
      <c r="M3662">
        <v>442065502928</v>
      </c>
      <c r="N3662">
        <v>3</v>
      </c>
      <c r="O3662" s="12" t="str">
        <f>(RIGHT(CursosBS_2[[#This Row],[Code]],12))</f>
        <v>202420-20503</v>
      </c>
    </row>
    <row r="3663" spans="1:15" x14ac:dyDescent="0.25">
      <c r="A3663">
        <v>55851</v>
      </c>
      <c r="B3663" s="12" t="s">
        <v>56</v>
      </c>
      <c r="C3663" s="12" t="s">
        <v>52</v>
      </c>
      <c r="D3663" s="12" t="s">
        <v>16681</v>
      </c>
      <c r="E3663" s="12" t="s">
        <v>16682</v>
      </c>
      <c r="F3663" s="3">
        <v>45480.208333333336</v>
      </c>
      <c r="G3663" s="3">
        <v>45623.207638888889</v>
      </c>
      <c r="H3663" t="b">
        <v>1</v>
      </c>
      <c r="I3663" s="3">
        <v>45468.941793981481</v>
      </c>
      <c r="J3663" t="b">
        <v>0</v>
      </c>
      <c r="K3663" s="3"/>
      <c r="L3663" s="3"/>
      <c r="M3663">
        <v>442096234050</v>
      </c>
      <c r="N3663">
        <v>3</v>
      </c>
      <c r="O3663" s="12" t="str">
        <f>(RIGHT(CursosBS_2[[#This Row],[Code]],12))</f>
        <v>202420-31129</v>
      </c>
    </row>
    <row r="3664" spans="1:15" x14ac:dyDescent="0.25">
      <c r="A3664">
        <v>55844</v>
      </c>
      <c r="B3664" s="12" t="s">
        <v>56</v>
      </c>
      <c r="C3664" s="12" t="s">
        <v>52</v>
      </c>
      <c r="D3664" s="12" t="s">
        <v>16679</v>
      </c>
      <c r="E3664" s="12" t="s">
        <v>16680</v>
      </c>
      <c r="F3664" s="3">
        <v>45480.208333333336</v>
      </c>
      <c r="G3664" s="3">
        <v>45623.207638888889</v>
      </c>
      <c r="H3664" t="b">
        <v>1</v>
      </c>
      <c r="I3664" s="3">
        <v>45468.941435185188</v>
      </c>
      <c r="J3664" t="b">
        <v>0</v>
      </c>
      <c r="K3664" s="3"/>
      <c r="L3664" s="3"/>
      <c r="M3664">
        <v>442096234041</v>
      </c>
      <c r="N3664">
        <v>3</v>
      </c>
      <c r="O3664" s="12" t="str">
        <f>(RIGHT(CursosBS_2[[#This Row],[Code]],12))</f>
        <v>202420-31127</v>
      </c>
    </row>
    <row r="3665" spans="1:15" x14ac:dyDescent="0.25">
      <c r="A3665">
        <v>55843</v>
      </c>
      <c r="B3665" s="12" t="s">
        <v>56</v>
      </c>
      <c r="C3665" s="12" t="s">
        <v>52</v>
      </c>
      <c r="D3665" s="12" t="s">
        <v>16956</v>
      </c>
      <c r="E3665" s="12" t="s">
        <v>16957</v>
      </c>
      <c r="F3665" s="3">
        <v>45487.208333333336</v>
      </c>
      <c r="G3665" s="3">
        <v>45609.207638888889</v>
      </c>
      <c r="H3665" t="b">
        <v>1</v>
      </c>
      <c r="I3665" s="3">
        <v>45468.941076388888</v>
      </c>
      <c r="J3665" t="b">
        <v>0</v>
      </c>
      <c r="K3665" s="3"/>
      <c r="L3665" s="3"/>
      <c r="M3665">
        <v>442096234023</v>
      </c>
      <c r="N3665">
        <v>3</v>
      </c>
      <c r="O3665" s="12" t="str">
        <f>(RIGHT(CursosBS_2[[#This Row],[Code]],12))</f>
        <v>5-202420-P03</v>
      </c>
    </row>
    <row r="3666" spans="1:15" x14ac:dyDescent="0.25">
      <c r="A3666">
        <v>55842</v>
      </c>
      <c r="B3666" s="12" t="s">
        <v>56</v>
      </c>
      <c r="C3666" s="12" t="s">
        <v>52</v>
      </c>
      <c r="D3666" s="12" t="s">
        <v>16954</v>
      </c>
      <c r="E3666" s="12" t="s">
        <v>16955</v>
      </c>
      <c r="F3666" s="3">
        <v>45487.208333333336</v>
      </c>
      <c r="G3666" s="3">
        <v>45609.207638888889</v>
      </c>
      <c r="H3666" t="b">
        <v>1</v>
      </c>
      <c r="I3666" s="3">
        <v>45468.940706018519</v>
      </c>
      <c r="J3666" t="b">
        <v>0</v>
      </c>
      <c r="K3666" s="3"/>
      <c r="L3666" s="3"/>
      <c r="M3666">
        <v>442096234010</v>
      </c>
      <c r="N3666">
        <v>3</v>
      </c>
      <c r="O3666" s="12" t="str">
        <f>(RIGHT(CursosBS_2[[#This Row],[Code]],12))</f>
        <v>1-202420-A54</v>
      </c>
    </row>
    <row r="3667" spans="1:15" x14ac:dyDescent="0.25">
      <c r="A3667">
        <v>55841</v>
      </c>
      <c r="B3667" s="12" t="s">
        <v>56</v>
      </c>
      <c r="C3667" s="12" t="s">
        <v>52</v>
      </c>
      <c r="D3667" s="12" t="s">
        <v>16677</v>
      </c>
      <c r="E3667" s="12" t="s">
        <v>16678</v>
      </c>
      <c r="F3667" s="3">
        <v>45487.208333333336</v>
      </c>
      <c r="G3667" s="3">
        <v>45609.207638888889</v>
      </c>
      <c r="H3667" t="b">
        <v>1</v>
      </c>
      <c r="I3667" s="3">
        <v>45468.940347222226</v>
      </c>
      <c r="J3667" t="b">
        <v>0</v>
      </c>
      <c r="K3667" s="3"/>
      <c r="L3667" s="3"/>
      <c r="M3667">
        <v>442096233997</v>
      </c>
      <c r="N3667">
        <v>3</v>
      </c>
      <c r="O3667" s="12" t="str">
        <f>(RIGHT(CursosBS_2[[#This Row],[Code]],12))</f>
        <v>202420-20857</v>
      </c>
    </row>
    <row r="3668" spans="1:15" x14ac:dyDescent="0.25">
      <c r="A3668">
        <v>55834</v>
      </c>
      <c r="B3668" s="12" t="s">
        <v>56</v>
      </c>
      <c r="C3668" s="12" t="s">
        <v>52</v>
      </c>
      <c r="D3668" s="12" t="s">
        <v>17048</v>
      </c>
      <c r="E3668" s="12" t="s">
        <v>17049</v>
      </c>
      <c r="F3668" s="3">
        <v>45487.208333333336</v>
      </c>
      <c r="G3668" s="3">
        <v>45609.207638888889</v>
      </c>
      <c r="H3668" t="b">
        <v>1</v>
      </c>
      <c r="I3668" s="3">
        <v>45468.939988425926</v>
      </c>
      <c r="J3668" t="b">
        <v>0</v>
      </c>
      <c r="K3668" s="3"/>
      <c r="L3668" s="3"/>
      <c r="M3668">
        <v>442096233984</v>
      </c>
      <c r="N3668">
        <v>3</v>
      </c>
      <c r="O3668" s="12" t="str">
        <f>(RIGHT(CursosBS_2[[#This Row],[Code]],12))</f>
        <v>1-202420-A42</v>
      </c>
    </row>
    <row r="3669" spans="1:15" x14ac:dyDescent="0.25">
      <c r="A3669">
        <v>55833</v>
      </c>
      <c r="B3669" s="12" t="s">
        <v>56</v>
      </c>
      <c r="C3669" s="12" t="s">
        <v>52</v>
      </c>
      <c r="D3669" s="12" t="s">
        <v>16675</v>
      </c>
      <c r="E3669" s="12" t="s">
        <v>16676</v>
      </c>
      <c r="F3669" s="3">
        <v>45487.208333333336</v>
      </c>
      <c r="G3669" s="3">
        <v>45609.207638888889</v>
      </c>
      <c r="H3669" t="b">
        <v>1</v>
      </c>
      <c r="I3669" s="3">
        <v>45468.939629629633</v>
      </c>
      <c r="J3669" t="b">
        <v>0</v>
      </c>
      <c r="K3669" s="3"/>
      <c r="L3669" s="3"/>
      <c r="M3669">
        <v>442096233971</v>
      </c>
      <c r="N3669">
        <v>3</v>
      </c>
      <c r="O3669" s="12" t="str">
        <f>(RIGHT(CursosBS_2[[#This Row],[Code]],12))</f>
        <v>202420-20732</v>
      </c>
    </row>
    <row r="3670" spans="1:15" x14ac:dyDescent="0.25">
      <c r="A3670">
        <v>55832</v>
      </c>
      <c r="B3670" s="12" t="s">
        <v>56</v>
      </c>
      <c r="C3670" s="12" t="s">
        <v>52</v>
      </c>
      <c r="D3670" s="12" t="s">
        <v>16673</v>
      </c>
      <c r="E3670" s="12" t="s">
        <v>16674</v>
      </c>
      <c r="F3670" s="3">
        <v>45487.208333333336</v>
      </c>
      <c r="G3670" s="3">
        <v>45609.207638888889</v>
      </c>
      <c r="H3670" t="b">
        <v>1</v>
      </c>
      <c r="I3670" s="3">
        <v>45468.939259259256</v>
      </c>
      <c r="J3670" t="b">
        <v>0</v>
      </c>
      <c r="K3670" s="3"/>
      <c r="L3670" s="3"/>
      <c r="M3670">
        <v>442096233956</v>
      </c>
      <c r="N3670">
        <v>3</v>
      </c>
      <c r="O3670" s="12" t="str">
        <f>(RIGHT(CursosBS_2[[#This Row],[Code]],12))</f>
        <v>202420-20379</v>
      </c>
    </row>
    <row r="3671" spans="1:15" x14ac:dyDescent="0.25">
      <c r="A3671">
        <v>55831</v>
      </c>
      <c r="B3671" s="12" t="s">
        <v>56</v>
      </c>
      <c r="C3671" s="12" t="s">
        <v>52</v>
      </c>
      <c r="D3671" s="12" t="s">
        <v>16953</v>
      </c>
      <c r="E3671" s="12" t="s">
        <v>16672</v>
      </c>
      <c r="F3671" s="3">
        <v>45481</v>
      </c>
      <c r="G3671" s="3">
        <v>45529.999305555553</v>
      </c>
      <c r="H3671" t="b">
        <v>1</v>
      </c>
      <c r="I3671" s="3">
        <v>45468.917731481481</v>
      </c>
      <c r="J3671" t="b">
        <v>0</v>
      </c>
      <c r="K3671" s="3"/>
      <c r="L3671" s="3"/>
      <c r="M3671">
        <v>442070269690</v>
      </c>
      <c r="N3671">
        <v>3</v>
      </c>
      <c r="O3671" s="12" t="str">
        <f>(RIGHT(CursosBS_2[[#This Row],[Code]],12))</f>
        <v>2442V4-62230</v>
      </c>
    </row>
    <row r="3672" spans="1:15" x14ac:dyDescent="0.25">
      <c r="A3672">
        <v>55814</v>
      </c>
      <c r="B3672" s="12" t="s">
        <v>56</v>
      </c>
      <c r="C3672" s="12" t="s">
        <v>52</v>
      </c>
      <c r="D3672" s="12" t="s">
        <v>16670</v>
      </c>
      <c r="E3672" s="12" t="s">
        <v>16952</v>
      </c>
      <c r="F3672" s="3"/>
      <c r="G3672" s="3"/>
      <c r="H3672" t="b">
        <v>1</v>
      </c>
      <c r="I3672" s="3">
        <v>45467.839097222219</v>
      </c>
      <c r="J3672" t="b">
        <v>0</v>
      </c>
      <c r="K3672" s="3"/>
      <c r="L3672" s="3"/>
      <c r="M3672">
        <v>442070785296</v>
      </c>
      <c r="N3672">
        <v>3</v>
      </c>
      <c r="O3672" s="12" t="str">
        <f>(RIGHT(CursosBS_2[[#This Row],[Code]],12))</f>
        <v>16-202420-PV</v>
      </c>
    </row>
    <row r="3673" spans="1:15" x14ac:dyDescent="0.25">
      <c r="A3673">
        <v>55813</v>
      </c>
      <c r="B3673" s="12" t="s">
        <v>56</v>
      </c>
      <c r="C3673" s="12" t="s">
        <v>52</v>
      </c>
      <c r="D3673" s="12" t="s">
        <v>16669</v>
      </c>
      <c r="E3673" s="12" t="s">
        <v>16951</v>
      </c>
      <c r="F3673" s="3"/>
      <c r="G3673" s="3"/>
      <c r="H3673" t="b">
        <v>1</v>
      </c>
      <c r="I3673" s="3">
        <v>45467.835300925923</v>
      </c>
      <c r="J3673" t="b">
        <v>0</v>
      </c>
      <c r="K3673" s="3"/>
      <c r="L3673" s="3"/>
      <c r="M3673">
        <v>442070785256</v>
      </c>
      <c r="N3673">
        <v>3</v>
      </c>
      <c r="O3673" s="12" t="str">
        <f>(RIGHT(CursosBS_2[[#This Row],[Code]],12))</f>
        <v>16-202420-DC</v>
      </c>
    </row>
    <row r="3674" spans="1:15" x14ac:dyDescent="0.25">
      <c r="A3674">
        <v>55812</v>
      </c>
      <c r="B3674" s="12" t="s">
        <v>56</v>
      </c>
      <c r="C3674" s="12" t="s">
        <v>52</v>
      </c>
      <c r="D3674" s="12" t="s">
        <v>16667</v>
      </c>
      <c r="E3674" s="12" t="s">
        <v>16668</v>
      </c>
      <c r="F3674" s="3"/>
      <c r="G3674" s="3"/>
      <c r="H3674" t="b">
        <v>1</v>
      </c>
      <c r="I3674" s="3">
        <v>45467.800034722219</v>
      </c>
      <c r="J3674" t="b">
        <v>0</v>
      </c>
      <c r="K3674" s="3"/>
      <c r="L3674" s="3"/>
      <c r="M3674">
        <v>442065106506</v>
      </c>
      <c r="N3674">
        <v>3</v>
      </c>
      <c r="O3674" s="12" t="str">
        <f>(RIGHT(CursosBS_2[[#This Row],[Code]],12))</f>
        <v>16-202420-JM</v>
      </c>
    </row>
    <row r="3675" spans="1:15" x14ac:dyDescent="0.25">
      <c r="A3675">
        <v>55811</v>
      </c>
      <c r="B3675" s="12" t="s">
        <v>56</v>
      </c>
      <c r="C3675" s="12" t="s">
        <v>9596</v>
      </c>
      <c r="D3675" s="12" t="s">
        <v>16665</v>
      </c>
      <c r="E3675" s="12" t="s">
        <v>16666</v>
      </c>
      <c r="F3675" s="3"/>
      <c r="G3675" s="3"/>
      <c r="H3675" t="b">
        <v>1</v>
      </c>
      <c r="I3675" s="3">
        <v>45467.797986111109</v>
      </c>
      <c r="J3675" t="b">
        <v>0</v>
      </c>
      <c r="K3675" s="3"/>
      <c r="L3675" s="3"/>
      <c r="M3675">
        <v>442065105161</v>
      </c>
      <c r="N3675">
        <v>5</v>
      </c>
      <c r="O3675" s="12" t="str">
        <f>(RIGHT(CursosBS_2[[#This Row],[Code]],12))</f>
        <v>202420</v>
      </c>
    </row>
    <row r="3676" spans="1:15" x14ac:dyDescent="0.25">
      <c r="A3676">
        <v>55810</v>
      </c>
      <c r="B3676" s="12" t="s">
        <v>56</v>
      </c>
      <c r="C3676" s="12" t="s">
        <v>52</v>
      </c>
      <c r="D3676" s="12" t="s">
        <v>16924</v>
      </c>
      <c r="E3676" s="12" t="s">
        <v>16664</v>
      </c>
      <c r="F3676" s="3">
        <v>45481</v>
      </c>
      <c r="G3676" s="3">
        <v>45529.999305555553</v>
      </c>
      <c r="H3676" t="b">
        <v>1</v>
      </c>
      <c r="I3676" s="3">
        <v>45467.787210648145</v>
      </c>
      <c r="J3676" t="b">
        <v>0</v>
      </c>
      <c r="K3676" s="3"/>
      <c r="L3676" s="3"/>
      <c r="M3676">
        <v>442069664279</v>
      </c>
      <c r="N3676">
        <v>3</v>
      </c>
      <c r="O3676" s="12" t="str">
        <f>(RIGHT(CursosBS_2[[#This Row],[Code]],12))</f>
        <v>2442V4-62113</v>
      </c>
    </row>
    <row r="3677" spans="1:15" x14ac:dyDescent="0.25">
      <c r="A3677">
        <v>55809</v>
      </c>
      <c r="B3677" s="12" t="s">
        <v>56</v>
      </c>
      <c r="C3677" s="12" t="s">
        <v>52</v>
      </c>
      <c r="D3677" s="12" t="s">
        <v>17047</v>
      </c>
      <c r="E3677" s="12" t="s">
        <v>16663</v>
      </c>
      <c r="F3677" s="3">
        <v>45481</v>
      </c>
      <c r="G3677" s="3">
        <v>45529.999305555553</v>
      </c>
      <c r="H3677" t="b">
        <v>1</v>
      </c>
      <c r="I3677" s="3">
        <v>45467.774756944447</v>
      </c>
      <c r="J3677" t="b">
        <v>0</v>
      </c>
      <c r="K3677" s="3"/>
      <c r="L3677" s="3"/>
      <c r="M3677">
        <v>442072450586</v>
      </c>
      <c r="N3677">
        <v>3</v>
      </c>
      <c r="O3677" s="12" t="str">
        <f>(RIGHT(CursosBS_2[[#This Row],[Code]],12))</f>
        <v>2442V4-62124</v>
      </c>
    </row>
    <row r="3678" spans="1:15" x14ac:dyDescent="0.25">
      <c r="A3678">
        <v>55808</v>
      </c>
      <c r="B3678" s="12" t="s">
        <v>56</v>
      </c>
      <c r="C3678" s="12" t="s">
        <v>52</v>
      </c>
      <c r="D3678" s="12" t="s">
        <v>16950</v>
      </c>
      <c r="E3678" s="12" t="s">
        <v>16905</v>
      </c>
      <c r="F3678" s="3">
        <v>45480.208333333336</v>
      </c>
      <c r="G3678" s="3">
        <v>45530.207638888889</v>
      </c>
      <c r="H3678" t="b">
        <v>1</v>
      </c>
      <c r="I3678" s="3">
        <v>45467.71398148148</v>
      </c>
      <c r="J3678" t="b">
        <v>0</v>
      </c>
      <c r="K3678" s="3"/>
      <c r="L3678" s="3"/>
      <c r="M3678">
        <v>442096247347</v>
      </c>
      <c r="N3678">
        <v>3</v>
      </c>
      <c r="O3678" s="12" t="str">
        <f>(RIGHT(CursosBS_2[[#This Row],[Code]],12))</f>
        <v>2442V4-62138</v>
      </c>
    </row>
    <row r="3679" spans="1:15" x14ac:dyDescent="0.25">
      <c r="A3679">
        <v>55796</v>
      </c>
      <c r="B3679" s="12" t="s">
        <v>56</v>
      </c>
      <c r="C3679" s="12" t="s">
        <v>52</v>
      </c>
      <c r="D3679" s="12" t="s">
        <v>16661</v>
      </c>
      <c r="E3679" s="12" t="s">
        <v>16662</v>
      </c>
      <c r="F3679" s="3"/>
      <c r="G3679" s="3"/>
      <c r="H3679" t="b">
        <v>1</v>
      </c>
      <c r="I3679" s="3">
        <v>45463.622349537036</v>
      </c>
      <c r="J3679" t="b">
        <v>0</v>
      </c>
      <c r="K3679" s="3"/>
      <c r="L3679" s="3"/>
      <c r="M3679">
        <v>442063727083</v>
      </c>
      <c r="N3679">
        <v>3</v>
      </c>
      <c r="O3679" s="12" t="str">
        <f>(RIGHT(CursosBS_2[[#This Row],[Code]],12))</f>
        <v>202450-51665</v>
      </c>
    </row>
    <row r="3680" spans="1:15" x14ac:dyDescent="0.25">
      <c r="A3680">
        <v>55784</v>
      </c>
      <c r="B3680" s="12" t="s">
        <v>56</v>
      </c>
      <c r="C3680" s="12" t="s">
        <v>52</v>
      </c>
      <c r="D3680" s="12" t="s">
        <v>16923</v>
      </c>
      <c r="E3680" s="12" t="s">
        <v>16660</v>
      </c>
      <c r="F3680" s="3">
        <v>45481</v>
      </c>
      <c r="G3680" s="3">
        <v>45529.999305555553</v>
      </c>
      <c r="H3680" t="b">
        <v>1</v>
      </c>
      <c r="I3680" s="3">
        <v>45461.939641203702</v>
      </c>
      <c r="J3680" t="b">
        <v>0</v>
      </c>
      <c r="K3680" s="3"/>
      <c r="L3680" s="3"/>
      <c r="M3680">
        <v>442069677431</v>
      </c>
      <c r="N3680">
        <v>3</v>
      </c>
      <c r="O3680" s="12" t="str">
        <f>(RIGHT(CursosBS_2[[#This Row],[Code]],12))</f>
        <v>2442V4-62301</v>
      </c>
    </row>
    <row r="3681" spans="1:15" x14ac:dyDescent="0.25">
      <c r="A3681">
        <v>55783</v>
      </c>
      <c r="B3681" s="12" t="s">
        <v>56</v>
      </c>
      <c r="C3681" s="12" t="s">
        <v>52</v>
      </c>
      <c r="D3681" s="12" t="s">
        <v>16922</v>
      </c>
      <c r="E3681" s="12" t="s">
        <v>16659</v>
      </c>
      <c r="F3681" s="3">
        <v>45481</v>
      </c>
      <c r="G3681" s="3">
        <v>45529.999305555553</v>
      </c>
      <c r="H3681" t="b">
        <v>1</v>
      </c>
      <c r="I3681" s="3">
        <v>45461.934907407405</v>
      </c>
      <c r="J3681" t="b">
        <v>0</v>
      </c>
      <c r="K3681" s="3"/>
      <c r="L3681" s="3"/>
      <c r="M3681">
        <v>442069673954</v>
      </c>
      <c r="N3681">
        <v>3</v>
      </c>
      <c r="O3681" s="12" t="str">
        <f>(RIGHT(CursosBS_2[[#This Row],[Code]],12))</f>
        <v>2442V4-62137</v>
      </c>
    </row>
    <row r="3682" spans="1:15" x14ac:dyDescent="0.25">
      <c r="A3682">
        <v>55782</v>
      </c>
      <c r="B3682" s="12" t="s">
        <v>56</v>
      </c>
      <c r="C3682" s="12" t="s">
        <v>52</v>
      </c>
      <c r="D3682" s="12" t="s">
        <v>16921</v>
      </c>
      <c r="E3682" s="12" t="s">
        <v>16658</v>
      </c>
      <c r="F3682" s="3">
        <v>45481</v>
      </c>
      <c r="G3682" s="3">
        <v>45529.999305555553</v>
      </c>
      <c r="H3682" t="b">
        <v>1</v>
      </c>
      <c r="I3682" s="3">
        <v>45461.933865740742</v>
      </c>
      <c r="J3682" t="b">
        <v>0</v>
      </c>
      <c r="K3682" s="3"/>
      <c r="L3682" s="3"/>
      <c r="M3682">
        <v>442069672989</v>
      </c>
      <c r="N3682">
        <v>3</v>
      </c>
      <c r="O3682" s="12" t="str">
        <f>(RIGHT(CursosBS_2[[#This Row],[Code]],12))</f>
        <v>2442V4-62136</v>
      </c>
    </row>
    <row r="3683" spans="1:15" x14ac:dyDescent="0.25">
      <c r="A3683">
        <v>55781</v>
      </c>
      <c r="B3683" s="12" t="s">
        <v>56</v>
      </c>
      <c r="C3683" s="12" t="s">
        <v>52</v>
      </c>
      <c r="D3683" s="12" t="s">
        <v>16920</v>
      </c>
      <c r="E3683" s="12" t="s">
        <v>16657</v>
      </c>
      <c r="F3683" s="3">
        <v>45481</v>
      </c>
      <c r="G3683" s="3">
        <v>45529.999305555553</v>
      </c>
      <c r="H3683" t="b">
        <v>1</v>
      </c>
      <c r="I3683" s="3">
        <v>45461.931805555556</v>
      </c>
      <c r="J3683" t="b">
        <v>0</v>
      </c>
      <c r="K3683" s="3"/>
      <c r="L3683" s="3"/>
      <c r="M3683">
        <v>442069671013</v>
      </c>
      <c r="N3683">
        <v>3</v>
      </c>
      <c r="O3683" s="12" t="str">
        <f>(RIGHT(CursosBS_2[[#This Row],[Code]],12))</f>
        <v>2442V4-62134</v>
      </c>
    </row>
    <row r="3684" spans="1:15" x14ac:dyDescent="0.25">
      <c r="A3684">
        <v>55780</v>
      </c>
      <c r="B3684" s="12" t="s">
        <v>56</v>
      </c>
      <c r="C3684" s="12" t="s">
        <v>52</v>
      </c>
      <c r="D3684" s="12" t="s">
        <v>17314</v>
      </c>
      <c r="E3684" s="12" t="s">
        <v>16656</v>
      </c>
      <c r="F3684" s="3">
        <v>45481</v>
      </c>
      <c r="G3684" s="3">
        <v>45529.999305555553</v>
      </c>
      <c r="H3684" t="b">
        <v>1</v>
      </c>
      <c r="I3684" s="3">
        <v>45461.9294212963</v>
      </c>
      <c r="J3684" t="b">
        <v>0</v>
      </c>
      <c r="K3684" s="3"/>
      <c r="L3684" s="3"/>
      <c r="M3684">
        <v>442073573344</v>
      </c>
      <c r="N3684">
        <v>3</v>
      </c>
      <c r="O3684" s="12" t="str">
        <f>(RIGHT(CursosBS_2[[#This Row],[Code]],12))</f>
        <v>2442V4-62132</v>
      </c>
    </row>
    <row r="3685" spans="1:15" x14ac:dyDescent="0.25">
      <c r="A3685">
        <v>55779</v>
      </c>
      <c r="B3685" s="12" t="s">
        <v>56</v>
      </c>
      <c r="C3685" s="12" t="s">
        <v>52</v>
      </c>
      <c r="D3685" s="12" t="s">
        <v>16654</v>
      </c>
      <c r="E3685" s="12" t="s">
        <v>16655</v>
      </c>
      <c r="F3685" s="3">
        <v>45443.208333333336</v>
      </c>
      <c r="G3685" s="3">
        <v>45476.207638888889</v>
      </c>
      <c r="H3685" t="b">
        <v>1</v>
      </c>
      <c r="I3685" s="3">
        <v>45461.845648148148</v>
      </c>
      <c r="J3685" t="b">
        <v>0</v>
      </c>
      <c r="K3685" s="3"/>
      <c r="L3685" s="3"/>
      <c r="M3685">
        <v>442096246897</v>
      </c>
      <c r="N3685">
        <v>3</v>
      </c>
      <c r="O3685" s="12" t="str">
        <f>(RIGHT(CursosBS_2[[#This Row],[Code]],12))</f>
        <v>202441-66357</v>
      </c>
    </row>
    <row r="3686" spans="1:15" x14ac:dyDescent="0.25">
      <c r="A3686">
        <v>55778</v>
      </c>
      <c r="B3686" s="12" t="s">
        <v>56</v>
      </c>
      <c r="C3686" s="12" t="s">
        <v>52</v>
      </c>
      <c r="D3686" s="12" t="s">
        <v>16653</v>
      </c>
      <c r="E3686" s="12" t="s">
        <v>17313</v>
      </c>
      <c r="F3686" s="3">
        <v>45443.208333333336</v>
      </c>
      <c r="G3686" s="3">
        <v>45507.207638888889</v>
      </c>
      <c r="H3686" t="b">
        <v>1</v>
      </c>
      <c r="I3686" s="3">
        <v>45461.700092592589</v>
      </c>
      <c r="J3686" t="b">
        <v>0</v>
      </c>
      <c r="K3686" s="3"/>
      <c r="L3686" s="3"/>
      <c r="M3686">
        <v>442096307163</v>
      </c>
      <c r="N3686">
        <v>3</v>
      </c>
      <c r="O3686" s="12" t="str">
        <f>(RIGHT(CursosBS_2[[#This Row],[Code]],12))</f>
        <v>202450-52184</v>
      </c>
    </row>
    <row r="3687" spans="1:15" x14ac:dyDescent="0.25">
      <c r="A3687">
        <v>55766</v>
      </c>
      <c r="B3687" s="12" t="s">
        <v>56</v>
      </c>
      <c r="C3687" s="12" t="s">
        <v>52</v>
      </c>
      <c r="D3687" s="12" t="s">
        <v>16651</v>
      </c>
      <c r="E3687" s="12" t="s">
        <v>16652</v>
      </c>
      <c r="F3687" s="3">
        <v>45480.208333333336</v>
      </c>
      <c r="G3687" s="3">
        <v>45555.207638888889</v>
      </c>
      <c r="H3687" t="b">
        <v>1</v>
      </c>
      <c r="I3687" s="3">
        <v>45460.639664351853</v>
      </c>
      <c r="J3687" t="b">
        <v>0</v>
      </c>
      <c r="K3687" s="3"/>
      <c r="L3687" s="3"/>
      <c r="M3687">
        <v>442096274115</v>
      </c>
      <c r="N3687">
        <v>3</v>
      </c>
      <c r="O3687" s="12" t="str">
        <f>(RIGHT(CursosBS_2[[#This Row],[Code]],12))</f>
        <v>202450-52032</v>
      </c>
    </row>
    <row r="3688" spans="1:15" x14ac:dyDescent="0.25">
      <c r="A3688">
        <v>55738</v>
      </c>
      <c r="B3688" s="12" t="s">
        <v>56</v>
      </c>
      <c r="C3688" s="12" t="s">
        <v>52</v>
      </c>
      <c r="D3688" s="12" t="s">
        <v>16649</v>
      </c>
      <c r="E3688" s="12" t="s">
        <v>16650</v>
      </c>
      <c r="F3688" s="3">
        <v>45459.208333333336</v>
      </c>
      <c r="G3688" s="3">
        <v>45483.207638888889</v>
      </c>
      <c r="H3688" t="b">
        <v>1</v>
      </c>
      <c r="I3688" s="3">
        <v>45457.602939814817</v>
      </c>
      <c r="J3688" t="b">
        <v>0</v>
      </c>
      <c r="K3688" s="3"/>
      <c r="L3688" s="3"/>
      <c r="M3688">
        <v>442096244867</v>
      </c>
      <c r="N3688">
        <v>3</v>
      </c>
      <c r="O3688" s="12" t="str">
        <f>(RIGHT(CursosBS_2[[#This Row],[Code]],12))</f>
        <v>202441-69353</v>
      </c>
    </row>
    <row r="3689" spans="1:15" x14ac:dyDescent="0.25">
      <c r="A3689">
        <v>55731</v>
      </c>
      <c r="B3689" s="12" t="s">
        <v>56</v>
      </c>
      <c r="C3689" s="12" t="s">
        <v>52</v>
      </c>
      <c r="D3689" s="12" t="s">
        <v>16647</v>
      </c>
      <c r="E3689" s="12" t="s">
        <v>16648</v>
      </c>
      <c r="F3689" s="3">
        <v>45459.208333333336</v>
      </c>
      <c r="G3689" s="3">
        <v>45475.207638888889</v>
      </c>
      <c r="H3689" t="b">
        <v>1</v>
      </c>
      <c r="I3689" s="3">
        <v>45457.59480324074</v>
      </c>
      <c r="J3689" t="b">
        <v>0</v>
      </c>
      <c r="K3689" s="3"/>
      <c r="L3689" s="3"/>
      <c r="M3689">
        <v>442096244850</v>
      </c>
      <c r="N3689">
        <v>3</v>
      </c>
      <c r="O3689" s="12" t="str">
        <f>(RIGHT(CursosBS_2[[#This Row],[Code]],12))</f>
        <v>202441-68871</v>
      </c>
    </row>
    <row r="3690" spans="1:15" x14ac:dyDescent="0.25">
      <c r="A3690">
        <v>55730</v>
      </c>
      <c r="B3690" s="12" t="s">
        <v>9578</v>
      </c>
      <c r="C3690" s="12" t="s">
        <v>52</v>
      </c>
      <c r="D3690" s="12" t="s">
        <v>16645</v>
      </c>
      <c r="E3690" s="12" t="s">
        <v>16646</v>
      </c>
      <c r="F3690" s="3"/>
      <c r="G3690" s="3"/>
      <c r="H3690" t="b">
        <v>1</v>
      </c>
      <c r="I3690" s="3">
        <v>45456.944444444445</v>
      </c>
      <c r="J3690" t="b">
        <v>0</v>
      </c>
      <c r="K3690" s="3"/>
      <c r="L3690" s="3"/>
      <c r="M3690">
        <v>442061475122</v>
      </c>
      <c r="N3690">
        <v>3</v>
      </c>
      <c r="O3690" s="12" t="str">
        <f>(RIGHT(CursosBS_2[[#This Row],[Code]],12))</f>
        <v>202441-69260</v>
      </c>
    </row>
    <row r="3691" spans="1:15" x14ac:dyDescent="0.25">
      <c r="A3691">
        <v>55718</v>
      </c>
      <c r="B3691" s="12" t="s">
        <v>56</v>
      </c>
      <c r="C3691" s="12" t="s">
        <v>52</v>
      </c>
      <c r="D3691" s="12" t="s">
        <v>17643</v>
      </c>
      <c r="E3691" s="12" t="s">
        <v>14614</v>
      </c>
      <c r="F3691" s="3"/>
      <c r="G3691" s="3"/>
      <c r="H3691" t="b">
        <v>1</v>
      </c>
      <c r="I3691" s="3">
        <v>45456.63071759259</v>
      </c>
      <c r="J3691" t="b">
        <v>0</v>
      </c>
      <c r="K3691" s="3"/>
      <c r="L3691" s="3"/>
      <c r="M3691">
        <v>442075310743</v>
      </c>
      <c r="N3691">
        <v>3</v>
      </c>
      <c r="O3691" s="12" t="str">
        <f>(RIGHT(CursosBS_2[[#This Row],[Code]],12))</f>
        <v>049-MaestroC</v>
      </c>
    </row>
    <row r="3692" spans="1:15" x14ac:dyDescent="0.25">
      <c r="A3692">
        <v>55690</v>
      </c>
      <c r="B3692" s="12" t="s">
        <v>56</v>
      </c>
      <c r="C3692" s="12" t="s">
        <v>52</v>
      </c>
      <c r="D3692" s="12" t="s">
        <v>16643</v>
      </c>
      <c r="E3692" s="12" t="s">
        <v>16644</v>
      </c>
      <c r="F3692" s="3"/>
      <c r="G3692" s="3"/>
      <c r="H3692" t="b">
        <v>0</v>
      </c>
      <c r="I3692" s="3">
        <v>45454.857812499999</v>
      </c>
      <c r="J3692" t="b">
        <v>0</v>
      </c>
      <c r="K3692" s="3"/>
      <c r="L3692" s="3">
        <v>45617.699328703704</v>
      </c>
      <c r="M3692">
        <v>442086748232</v>
      </c>
      <c r="N3692">
        <v>3</v>
      </c>
      <c r="O3692" s="12" t="str">
        <f>(RIGHT(CursosBS_2[[#This Row],[Code]],12))</f>
        <v>aestroBORRAR</v>
      </c>
    </row>
    <row r="3693" spans="1:15" x14ac:dyDescent="0.25">
      <c r="A3693">
        <v>55683</v>
      </c>
      <c r="B3693" s="12" t="s">
        <v>56</v>
      </c>
      <c r="C3693" s="12" t="s">
        <v>52</v>
      </c>
      <c r="D3693" s="12" t="s">
        <v>17641</v>
      </c>
      <c r="E3693" s="12" t="s">
        <v>17642</v>
      </c>
      <c r="F3693" s="3"/>
      <c r="G3693" s="3"/>
      <c r="H3693" t="b">
        <v>1</v>
      </c>
      <c r="I3693" s="3">
        <v>45454.568043981482</v>
      </c>
      <c r="J3693" t="b">
        <v>0</v>
      </c>
      <c r="K3693" s="3"/>
      <c r="L3693" s="3"/>
      <c r="M3693">
        <v>442085912001</v>
      </c>
      <c r="N3693">
        <v>3</v>
      </c>
      <c r="O3693" s="12" t="str">
        <f>(RIGHT(CursosBS_2[[#This Row],[Code]],12))</f>
        <v>001-MaestroC</v>
      </c>
    </row>
    <row r="3694" spans="1:15" x14ac:dyDescent="0.25">
      <c r="A3694">
        <v>55608</v>
      </c>
      <c r="B3694" s="12" t="s">
        <v>56</v>
      </c>
      <c r="C3694" s="12" t="s">
        <v>52</v>
      </c>
      <c r="D3694" s="12" t="s">
        <v>16641</v>
      </c>
      <c r="E3694" s="12" t="s">
        <v>16642</v>
      </c>
      <c r="F3694" s="3">
        <v>45452.208333333336</v>
      </c>
      <c r="G3694" s="3">
        <v>45565.207638888889</v>
      </c>
      <c r="H3694" t="b">
        <v>1</v>
      </c>
      <c r="I3694" s="3">
        <v>45450.677476851852</v>
      </c>
      <c r="J3694" t="b">
        <v>0</v>
      </c>
      <c r="K3694" s="3"/>
      <c r="L3694" s="3"/>
      <c r="M3694">
        <v>442096244815</v>
      </c>
      <c r="N3694">
        <v>3</v>
      </c>
      <c r="O3694" s="12" t="str">
        <f>(RIGHT(CursosBS_2[[#This Row],[Code]],12))</f>
        <v>202441-69282</v>
      </c>
    </row>
    <row r="3695" spans="1:15" x14ac:dyDescent="0.25">
      <c r="A3695">
        <v>55602</v>
      </c>
      <c r="B3695" s="12" t="s">
        <v>56</v>
      </c>
      <c r="C3695" s="12" t="s">
        <v>52</v>
      </c>
      <c r="D3695" s="12" t="s">
        <v>16640</v>
      </c>
      <c r="E3695" s="12" t="s">
        <v>17312</v>
      </c>
      <c r="F3695" s="3">
        <v>45443.208333333336</v>
      </c>
      <c r="G3695" s="3">
        <v>45507.207638888889</v>
      </c>
      <c r="H3695" t="b">
        <v>1</v>
      </c>
      <c r="I3695" s="3">
        <v>45450.596944444442</v>
      </c>
      <c r="J3695" t="b">
        <v>0</v>
      </c>
      <c r="K3695" s="3"/>
      <c r="L3695" s="3"/>
      <c r="M3695">
        <v>442096307152</v>
      </c>
      <c r="N3695">
        <v>3</v>
      </c>
      <c r="O3695" s="12" t="str">
        <f>(RIGHT(CursosBS_2[[#This Row],[Code]],12))</f>
        <v>202450-52184</v>
      </c>
    </row>
    <row r="3696" spans="1:15" x14ac:dyDescent="0.25">
      <c r="A3696">
        <v>55544</v>
      </c>
      <c r="B3696" s="12" t="s">
        <v>9578</v>
      </c>
      <c r="C3696" s="12" t="s">
        <v>9596</v>
      </c>
      <c r="D3696" s="12" t="s">
        <v>16638</v>
      </c>
      <c r="E3696" s="12" t="s">
        <v>16639</v>
      </c>
      <c r="F3696" s="3"/>
      <c r="G3696" s="3"/>
      <c r="H3696" t="b">
        <v>1</v>
      </c>
      <c r="I3696" s="3">
        <v>45449.915949074071</v>
      </c>
      <c r="J3696" t="b">
        <v>0</v>
      </c>
      <c r="K3696" s="3"/>
      <c r="L3696" s="3"/>
      <c r="M3696">
        <v>442059040493</v>
      </c>
      <c r="N3696">
        <v>5</v>
      </c>
      <c r="O3696" s="12" t="str">
        <f>(RIGHT(CursosBS_2[[#This Row],[Code]],12))</f>
        <v>202442</v>
      </c>
    </row>
    <row r="3697" spans="1:15" x14ac:dyDescent="0.25">
      <c r="A3697">
        <v>55542</v>
      </c>
      <c r="B3697" s="12" t="s">
        <v>56</v>
      </c>
      <c r="C3697" s="12" t="s">
        <v>52</v>
      </c>
      <c r="D3697" s="12" t="s">
        <v>16636</v>
      </c>
      <c r="E3697" s="12" t="s">
        <v>16637</v>
      </c>
      <c r="F3697" s="3">
        <v>45453.208333333336</v>
      </c>
      <c r="G3697" s="3">
        <v>45474.207638888889</v>
      </c>
      <c r="H3697" t="b">
        <v>1</v>
      </c>
      <c r="I3697" s="3">
        <v>45449.89534722222</v>
      </c>
      <c r="J3697" t="b">
        <v>0</v>
      </c>
      <c r="K3697" s="3"/>
      <c r="L3697" s="3"/>
      <c r="M3697">
        <v>442096244794</v>
      </c>
      <c r="N3697">
        <v>3</v>
      </c>
      <c r="O3697" s="12" t="str">
        <f>(RIGHT(CursosBS_2[[#This Row],[Code]],12))</f>
        <v>202441-69239</v>
      </c>
    </row>
    <row r="3698" spans="1:15" x14ac:dyDescent="0.25">
      <c r="A3698">
        <v>55533</v>
      </c>
      <c r="B3698" s="12" t="s">
        <v>9578</v>
      </c>
      <c r="C3698" s="12" t="s">
        <v>52</v>
      </c>
      <c r="D3698" s="12" t="s">
        <v>16634</v>
      </c>
      <c r="E3698" s="12" t="s">
        <v>16635</v>
      </c>
      <c r="F3698" s="3"/>
      <c r="G3698" s="3"/>
      <c r="H3698" t="b">
        <v>1</v>
      </c>
      <c r="I3698" s="3">
        <v>45449.835439814815</v>
      </c>
      <c r="J3698" t="b">
        <v>0</v>
      </c>
      <c r="K3698" s="3"/>
      <c r="L3698" s="3"/>
      <c r="M3698">
        <v>442059007841</v>
      </c>
      <c r="N3698">
        <v>3</v>
      </c>
      <c r="O3698" s="12" t="str">
        <f>(RIGHT(CursosBS_2[[#This Row],[Code]],12))</f>
        <v>202441-69478</v>
      </c>
    </row>
    <row r="3699" spans="1:15" x14ac:dyDescent="0.25">
      <c r="A3699">
        <v>55390</v>
      </c>
      <c r="B3699" s="12" t="s">
        <v>56</v>
      </c>
      <c r="C3699" s="12" t="s">
        <v>52</v>
      </c>
      <c r="D3699" s="12" t="s">
        <v>16632</v>
      </c>
      <c r="E3699" s="12" t="s">
        <v>16633</v>
      </c>
      <c r="F3699" s="3">
        <v>45445.208333333336</v>
      </c>
      <c r="G3699" s="3">
        <v>45469.207638888889</v>
      </c>
      <c r="H3699" t="b">
        <v>1</v>
      </c>
      <c r="I3699" s="3">
        <v>45447.937939814816</v>
      </c>
      <c r="J3699" t="b">
        <v>0</v>
      </c>
      <c r="K3699" s="3"/>
      <c r="L3699" s="3"/>
      <c r="M3699">
        <v>442096244769</v>
      </c>
      <c r="N3699">
        <v>3</v>
      </c>
      <c r="O3699" s="12" t="str">
        <f>(RIGHT(CursosBS_2[[#This Row],[Code]],12))</f>
        <v>202441-69423</v>
      </c>
    </row>
    <row r="3700" spans="1:15" x14ac:dyDescent="0.25">
      <c r="A3700">
        <v>55385</v>
      </c>
      <c r="B3700" s="12" t="s">
        <v>56</v>
      </c>
      <c r="C3700" s="12" t="s">
        <v>52</v>
      </c>
      <c r="D3700" s="12" t="s">
        <v>16630</v>
      </c>
      <c r="E3700" s="12" t="s">
        <v>16631</v>
      </c>
      <c r="F3700" s="3">
        <v>45452.208333333336</v>
      </c>
      <c r="G3700" s="3">
        <v>45483.207638888889</v>
      </c>
      <c r="H3700" t="b">
        <v>1</v>
      </c>
      <c r="I3700" s="3">
        <v>45447.820798611108</v>
      </c>
      <c r="J3700" t="b">
        <v>0</v>
      </c>
      <c r="K3700" s="3"/>
      <c r="L3700" s="3"/>
      <c r="M3700">
        <v>442096244702</v>
      </c>
      <c r="N3700">
        <v>3</v>
      </c>
      <c r="O3700" s="12" t="str">
        <f>(RIGHT(CursosBS_2[[#This Row],[Code]],12))</f>
        <v>202441-66496</v>
      </c>
    </row>
    <row r="3701" spans="1:15" x14ac:dyDescent="0.25">
      <c r="A3701">
        <v>55354</v>
      </c>
      <c r="B3701" s="12" t="s">
        <v>56</v>
      </c>
      <c r="C3701" s="12" t="s">
        <v>52</v>
      </c>
      <c r="D3701" s="12" t="s">
        <v>16628</v>
      </c>
      <c r="E3701" s="12" t="s">
        <v>16629</v>
      </c>
      <c r="F3701" s="3">
        <v>45452.208333333336</v>
      </c>
      <c r="G3701" s="3">
        <v>45483.207638888889</v>
      </c>
      <c r="H3701" t="b">
        <v>1</v>
      </c>
      <c r="I3701" s="3">
        <v>45447.815011574072</v>
      </c>
      <c r="J3701" t="b">
        <v>0</v>
      </c>
      <c r="K3701" s="3"/>
      <c r="L3701" s="3"/>
      <c r="M3701">
        <v>442096244670</v>
      </c>
      <c r="N3701">
        <v>3</v>
      </c>
      <c r="O3701" s="12" t="str">
        <f>(RIGHT(CursosBS_2[[#This Row],[Code]],12))</f>
        <v>202441-66485</v>
      </c>
    </row>
    <row r="3702" spans="1:15" x14ac:dyDescent="0.25">
      <c r="A3702">
        <v>55346</v>
      </c>
      <c r="B3702" s="12" t="s">
        <v>56</v>
      </c>
      <c r="C3702" s="12" t="s">
        <v>52</v>
      </c>
      <c r="D3702" s="12" t="s">
        <v>16626</v>
      </c>
      <c r="E3702" s="12" t="s">
        <v>16627</v>
      </c>
      <c r="F3702" s="3">
        <v>45451.208333333336</v>
      </c>
      <c r="G3702" s="3">
        <v>45475.207638888889</v>
      </c>
      <c r="H3702" t="b">
        <v>1</v>
      </c>
      <c r="I3702" s="3">
        <v>45447.805694444447</v>
      </c>
      <c r="J3702" t="b">
        <v>0</v>
      </c>
      <c r="K3702" s="3"/>
      <c r="L3702" s="3"/>
      <c r="M3702">
        <v>442096244649</v>
      </c>
      <c r="N3702">
        <v>3</v>
      </c>
      <c r="O3702" s="12" t="str">
        <f>(RIGHT(CursosBS_2[[#This Row],[Code]],12))</f>
        <v>202441-68986</v>
      </c>
    </row>
    <row r="3703" spans="1:15" x14ac:dyDescent="0.25">
      <c r="A3703">
        <v>55345</v>
      </c>
      <c r="B3703" s="12" t="s">
        <v>9578</v>
      </c>
      <c r="C3703" s="12" t="s">
        <v>52</v>
      </c>
      <c r="D3703" s="12" t="s">
        <v>16624</v>
      </c>
      <c r="E3703" s="12" t="s">
        <v>16625</v>
      </c>
      <c r="F3703" s="3"/>
      <c r="G3703" s="3"/>
      <c r="H3703" t="b">
        <v>1</v>
      </c>
      <c r="I3703" s="3">
        <v>45447.803449074076</v>
      </c>
      <c r="J3703" t="b">
        <v>0</v>
      </c>
      <c r="K3703" s="3"/>
      <c r="L3703" s="3"/>
      <c r="M3703">
        <v>442058245828</v>
      </c>
      <c r="N3703">
        <v>3</v>
      </c>
      <c r="O3703" s="12" t="str">
        <f>(RIGHT(CursosBS_2[[#This Row],[Code]],12))</f>
        <v>202441-67117</v>
      </c>
    </row>
    <row r="3704" spans="1:15" x14ac:dyDescent="0.25">
      <c r="A3704">
        <v>55343</v>
      </c>
      <c r="B3704" s="12" t="s">
        <v>56</v>
      </c>
      <c r="C3704" s="12" t="s">
        <v>52</v>
      </c>
      <c r="D3704" s="12" t="s">
        <v>16919</v>
      </c>
      <c r="E3704" s="12" t="s">
        <v>16623</v>
      </c>
      <c r="F3704" s="3">
        <v>45446.208333333336</v>
      </c>
      <c r="G3704" s="3">
        <v>45468.207638888889</v>
      </c>
      <c r="H3704" t="b">
        <v>1</v>
      </c>
      <c r="I3704" s="3">
        <v>45447.610023148147</v>
      </c>
      <c r="J3704" t="b">
        <v>0</v>
      </c>
      <c r="K3704" s="3"/>
      <c r="L3704" s="3"/>
      <c r="M3704">
        <v>442096244615</v>
      </c>
      <c r="N3704">
        <v>3</v>
      </c>
      <c r="O3704" s="12" t="str">
        <f>(RIGHT(CursosBS_2[[#This Row],[Code]],12))</f>
        <v>202441-66244</v>
      </c>
    </row>
    <row r="3705" spans="1:15" x14ac:dyDescent="0.25">
      <c r="A3705">
        <v>55342</v>
      </c>
      <c r="B3705" s="12" t="s">
        <v>56</v>
      </c>
      <c r="C3705" s="12" t="s">
        <v>52</v>
      </c>
      <c r="D3705" s="12" t="s">
        <v>18560</v>
      </c>
      <c r="E3705" s="12" t="s">
        <v>16622</v>
      </c>
      <c r="F3705" s="3">
        <v>45446.208333333336</v>
      </c>
      <c r="G3705" s="3">
        <v>45490.207638888889</v>
      </c>
      <c r="H3705" t="b">
        <v>1</v>
      </c>
      <c r="I3705" s="3">
        <v>45447.595289351855</v>
      </c>
      <c r="J3705" t="b">
        <v>0</v>
      </c>
      <c r="K3705" s="3"/>
      <c r="L3705" s="3"/>
      <c r="M3705">
        <v>442096274019</v>
      </c>
      <c r="N3705">
        <v>3</v>
      </c>
      <c r="O3705" s="12" t="str">
        <f>(RIGHT(CursosBS_2[[#This Row],[Code]],12))</f>
        <v>-51882-51881</v>
      </c>
    </row>
    <row r="3706" spans="1:15" x14ac:dyDescent="0.25">
      <c r="A3706">
        <v>55284</v>
      </c>
      <c r="B3706" s="12" t="s">
        <v>56</v>
      </c>
      <c r="C3706" s="12" t="s">
        <v>52</v>
      </c>
      <c r="D3706" s="12" t="s">
        <v>17640</v>
      </c>
      <c r="E3706" s="12" t="s">
        <v>16621</v>
      </c>
      <c r="F3706" s="3"/>
      <c r="G3706" s="3"/>
      <c r="H3706" t="b">
        <v>1</v>
      </c>
      <c r="I3706" s="3">
        <v>45443.582800925928</v>
      </c>
      <c r="J3706" t="b">
        <v>0</v>
      </c>
      <c r="K3706" s="3"/>
      <c r="L3706" s="3"/>
      <c r="M3706">
        <v>442078098623</v>
      </c>
      <c r="N3706">
        <v>3</v>
      </c>
      <c r="O3706" s="12" t="str">
        <f>(RIGHT(CursosBS_2[[#This Row],[Code]],12))</f>
        <v>-51880_51883</v>
      </c>
    </row>
    <row r="3707" spans="1:15" x14ac:dyDescent="0.25">
      <c r="A3707">
        <v>55283</v>
      </c>
      <c r="B3707" s="12" t="s">
        <v>56</v>
      </c>
      <c r="C3707" s="12" t="s">
        <v>52</v>
      </c>
      <c r="D3707" s="12" t="s">
        <v>16619</v>
      </c>
      <c r="E3707" s="12" t="s">
        <v>16620</v>
      </c>
      <c r="F3707" s="3">
        <v>45446.208333333336</v>
      </c>
      <c r="G3707" s="3">
        <v>45476.207638888889</v>
      </c>
      <c r="H3707" t="b">
        <v>1</v>
      </c>
      <c r="I3707" s="3">
        <v>45442.947175925925</v>
      </c>
      <c r="J3707" t="b">
        <v>0</v>
      </c>
      <c r="K3707" s="3"/>
      <c r="L3707" s="3"/>
      <c r="M3707">
        <v>442096307134</v>
      </c>
      <c r="N3707">
        <v>3</v>
      </c>
      <c r="O3707" s="12" t="str">
        <f>(RIGHT(CursosBS_2[[#This Row],[Code]],12))</f>
        <v>202450-52162</v>
      </c>
    </row>
    <row r="3708" spans="1:15" x14ac:dyDescent="0.25">
      <c r="A3708">
        <v>55282</v>
      </c>
      <c r="B3708" s="12" t="s">
        <v>56</v>
      </c>
      <c r="C3708" s="12" t="s">
        <v>52</v>
      </c>
      <c r="D3708" s="12" t="s">
        <v>16617</v>
      </c>
      <c r="E3708" s="12" t="s">
        <v>16618</v>
      </c>
      <c r="F3708" s="3">
        <v>45446.208333333336</v>
      </c>
      <c r="G3708" s="3">
        <v>45476.207638888889</v>
      </c>
      <c r="H3708" t="b">
        <v>1</v>
      </c>
      <c r="I3708" s="3">
        <v>45442.944803240738</v>
      </c>
      <c r="J3708" t="b">
        <v>0</v>
      </c>
      <c r="K3708" s="3"/>
      <c r="L3708" s="3"/>
      <c r="M3708">
        <v>442096307122</v>
      </c>
      <c r="N3708">
        <v>3</v>
      </c>
      <c r="O3708" s="12" t="str">
        <f>(RIGHT(CursosBS_2[[#This Row],[Code]],12))</f>
        <v>202450-52161</v>
      </c>
    </row>
    <row r="3709" spans="1:15" x14ac:dyDescent="0.25">
      <c r="A3709">
        <v>55281</v>
      </c>
      <c r="B3709" s="12" t="s">
        <v>56</v>
      </c>
      <c r="C3709" s="12" t="s">
        <v>52</v>
      </c>
      <c r="D3709" s="12" t="s">
        <v>16615</v>
      </c>
      <c r="E3709" s="12" t="s">
        <v>16616</v>
      </c>
      <c r="F3709" s="3">
        <v>45446.208333333336</v>
      </c>
      <c r="G3709" s="3">
        <v>45476.207638888889</v>
      </c>
      <c r="H3709" t="b">
        <v>1</v>
      </c>
      <c r="I3709" s="3">
        <v>45442.941921296297</v>
      </c>
      <c r="J3709" t="b">
        <v>0</v>
      </c>
      <c r="K3709" s="3"/>
      <c r="L3709" s="3"/>
      <c r="M3709">
        <v>442096307098</v>
      </c>
      <c r="N3709">
        <v>3</v>
      </c>
      <c r="O3709" s="12" t="str">
        <f>(RIGHT(CursosBS_2[[#This Row],[Code]],12))</f>
        <v>202450-52160</v>
      </c>
    </row>
    <row r="3710" spans="1:15" x14ac:dyDescent="0.25">
      <c r="A3710">
        <v>55280</v>
      </c>
      <c r="B3710" s="12" t="s">
        <v>56</v>
      </c>
      <c r="C3710" s="12" t="s">
        <v>52</v>
      </c>
      <c r="D3710" s="12" t="s">
        <v>16613</v>
      </c>
      <c r="E3710" s="12" t="s">
        <v>16614</v>
      </c>
      <c r="F3710" s="3">
        <v>45445.208333333336</v>
      </c>
      <c r="G3710" s="3">
        <v>45478.207638888889</v>
      </c>
      <c r="H3710" t="b">
        <v>1</v>
      </c>
      <c r="I3710" s="3">
        <v>45442.940763888888</v>
      </c>
      <c r="J3710" t="b">
        <v>0</v>
      </c>
      <c r="K3710" s="3"/>
      <c r="L3710" s="3"/>
      <c r="M3710">
        <v>442112235573</v>
      </c>
      <c r="N3710">
        <v>3</v>
      </c>
      <c r="O3710" s="12" t="str">
        <f>(RIGHT(CursosBS_2[[#This Row],[Code]],12))</f>
        <v>202441-52157</v>
      </c>
    </row>
    <row r="3711" spans="1:15" x14ac:dyDescent="0.25">
      <c r="A3711">
        <v>55274</v>
      </c>
      <c r="B3711" s="12" t="s">
        <v>56</v>
      </c>
      <c r="C3711" s="12" t="s">
        <v>52</v>
      </c>
      <c r="D3711" s="12" t="s">
        <v>16611</v>
      </c>
      <c r="E3711" s="12" t="s">
        <v>16612</v>
      </c>
      <c r="F3711" s="3">
        <v>45445.208333333336</v>
      </c>
      <c r="G3711" s="3">
        <v>45461.207638888889</v>
      </c>
      <c r="H3711" t="b">
        <v>1</v>
      </c>
      <c r="I3711" s="3">
        <v>45442.91678240741</v>
      </c>
      <c r="J3711" t="b">
        <v>0</v>
      </c>
      <c r="K3711" s="3"/>
      <c r="L3711" s="3"/>
      <c r="M3711">
        <v>442096244598</v>
      </c>
      <c r="N3711">
        <v>3</v>
      </c>
      <c r="O3711" s="12" t="str">
        <f>(RIGHT(CursosBS_2[[#This Row],[Code]],12))</f>
        <v>202441-68869</v>
      </c>
    </row>
    <row r="3712" spans="1:15" x14ac:dyDescent="0.25">
      <c r="A3712">
        <v>55273</v>
      </c>
      <c r="B3712" s="12" t="s">
        <v>56</v>
      </c>
      <c r="C3712" s="12" t="s">
        <v>52</v>
      </c>
      <c r="D3712" s="12" t="s">
        <v>16609</v>
      </c>
      <c r="E3712" s="12" t="s">
        <v>16610</v>
      </c>
      <c r="F3712" s="3">
        <v>45445.208333333336</v>
      </c>
      <c r="G3712" s="3">
        <v>45468.207638888889</v>
      </c>
      <c r="H3712" t="b">
        <v>1</v>
      </c>
      <c r="I3712" s="3">
        <v>45442.904039351852</v>
      </c>
      <c r="J3712" t="b">
        <v>0</v>
      </c>
      <c r="K3712" s="3"/>
      <c r="L3712" s="3"/>
      <c r="M3712">
        <v>442096244573</v>
      </c>
      <c r="N3712">
        <v>3</v>
      </c>
      <c r="O3712" s="12" t="str">
        <f>(RIGHT(CursosBS_2[[#This Row],[Code]],12))</f>
        <v>202441-67737</v>
      </c>
    </row>
    <row r="3713" spans="1:15" x14ac:dyDescent="0.25">
      <c r="A3713">
        <v>55272</v>
      </c>
      <c r="B3713" s="12" t="s">
        <v>56</v>
      </c>
      <c r="C3713" s="12" t="s">
        <v>52</v>
      </c>
      <c r="D3713" s="12" t="s">
        <v>16607</v>
      </c>
      <c r="E3713" s="12" t="s">
        <v>16608</v>
      </c>
      <c r="F3713" s="3">
        <v>45446.208333333336</v>
      </c>
      <c r="G3713" s="3">
        <v>45476.207638888889</v>
      </c>
      <c r="H3713" t="b">
        <v>1</v>
      </c>
      <c r="I3713" s="3">
        <v>45442.898020833331</v>
      </c>
      <c r="J3713" t="b">
        <v>0</v>
      </c>
      <c r="K3713" s="3"/>
      <c r="L3713" s="3"/>
      <c r="M3713">
        <v>442096307085</v>
      </c>
      <c r="N3713">
        <v>3</v>
      </c>
      <c r="O3713" s="12" t="str">
        <f>(RIGHT(CursosBS_2[[#This Row],[Code]],12))</f>
        <v>202450-50023</v>
      </c>
    </row>
    <row r="3714" spans="1:15" x14ac:dyDescent="0.25">
      <c r="A3714">
        <v>55267</v>
      </c>
      <c r="B3714" s="12" t="s">
        <v>9578</v>
      </c>
      <c r="C3714" s="12" t="s">
        <v>52</v>
      </c>
      <c r="D3714" s="12" t="s">
        <v>16605</v>
      </c>
      <c r="E3714" s="12" t="s">
        <v>16606</v>
      </c>
      <c r="F3714" s="3"/>
      <c r="G3714" s="3"/>
      <c r="H3714" t="b">
        <v>1</v>
      </c>
      <c r="I3714" s="3">
        <v>45441.921747685185</v>
      </c>
      <c r="J3714" t="b">
        <v>0</v>
      </c>
      <c r="K3714" s="3"/>
      <c r="L3714" s="3"/>
      <c r="M3714">
        <v>442056312994</v>
      </c>
      <c r="N3714">
        <v>3</v>
      </c>
      <c r="O3714" s="12" t="str">
        <f>(RIGHT(CursosBS_2[[#This Row],[Code]],12))</f>
        <v>202441-66251</v>
      </c>
    </row>
    <row r="3715" spans="1:15" x14ac:dyDescent="0.25">
      <c r="A3715">
        <v>55259</v>
      </c>
      <c r="B3715" s="12" t="s">
        <v>56</v>
      </c>
      <c r="C3715" s="12" t="s">
        <v>52</v>
      </c>
      <c r="D3715" s="12" t="s">
        <v>16603</v>
      </c>
      <c r="E3715" s="12" t="s">
        <v>16604</v>
      </c>
      <c r="F3715" s="3">
        <v>45452.208333333336</v>
      </c>
      <c r="G3715" s="3">
        <v>45565.207638888889</v>
      </c>
      <c r="H3715" t="b">
        <v>1</v>
      </c>
      <c r="I3715" s="3">
        <v>45441.906840277778</v>
      </c>
      <c r="J3715" t="b">
        <v>0</v>
      </c>
      <c r="K3715" s="3"/>
      <c r="L3715" s="3"/>
      <c r="M3715">
        <v>442096244528</v>
      </c>
      <c r="N3715">
        <v>3</v>
      </c>
      <c r="O3715" s="12" t="str">
        <f>(RIGHT(CursosBS_2[[#This Row],[Code]],12))</f>
        <v>202441-69281</v>
      </c>
    </row>
    <row r="3716" spans="1:15" x14ac:dyDescent="0.25">
      <c r="A3716">
        <v>55251</v>
      </c>
      <c r="B3716" s="12" t="s">
        <v>56</v>
      </c>
      <c r="C3716" s="12" t="s">
        <v>52</v>
      </c>
      <c r="D3716" s="12" t="s">
        <v>16601</v>
      </c>
      <c r="E3716" s="12" t="s">
        <v>16602</v>
      </c>
      <c r="F3716" s="3">
        <v>45452.208333333336</v>
      </c>
      <c r="G3716" s="3">
        <v>45565.207638888889</v>
      </c>
      <c r="H3716" t="b">
        <v>1</v>
      </c>
      <c r="I3716" s="3">
        <v>45441.875601851854</v>
      </c>
      <c r="J3716" t="b">
        <v>0</v>
      </c>
      <c r="K3716" s="3"/>
      <c r="L3716" s="3"/>
      <c r="M3716">
        <v>442096244488</v>
      </c>
      <c r="N3716">
        <v>3</v>
      </c>
      <c r="O3716" s="12" t="str">
        <f>(RIGHT(CursosBS_2[[#This Row],[Code]],12))</f>
        <v>202441-69276</v>
      </c>
    </row>
    <row r="3717" spans="1:15" x14ac:dyDescent="0.25">
      <c r="A3717">
        <v>55233</v>
      </c>
      <c r="B3717" s="12" t="s">
        <v>56</v>
      </c>
      <c r="C3717" s="12" t="s">
        <v>52</v>
      </c>
      <c r="D3717" s="12" t="s">
        <v>16599</v>
      </c>
      <c r="E3717" s="12" t="s">
        <v>16600</v>
      </c>
      <c r="F3717" s="3">
        <v>45452.208333333336</v>
      </c>
      <c r="G3717" s="3">
        <v>45475.207638888889</v>
      </c>
      <c r="H3717" t="b">
        <v>1</v>
      </c>
      <c r="I3717" s="3">
        <v>45440.887384259258</v>
      </c>
      <c r="J3717" t="b">
        <v>0</v>
      </c>
      <c r="K3717" s="3"/>
      <c r="L3717" s="3"/>
      <c r="M3717">
        <v>442096244459</v>
      </c>
      <c r="N3717">
        <v>3</v>
      </c>
      <c r="O3717" s="12" t="str">
        <f>(RIGHT(CursosBS_2[[#This Row],[Code]],12))</f>
        <v>202441-67524</v>
      </c>
    </row>
    <row r="3718" spans="1:15" x14ac:dyDescent="0.25">
      <c r="A3718">
        <v>55232</v>
      </c>
      <c r="B3718" s="12" t="s">
        <v>56</v>
      </c>
      <c r="C3718" s="12" t="s">
        <v>52</v>
      </c>
      <c r="D3718" s="12" t="s">
        <v>16597</v>
      </c>
      <c r="E3718" s="12" t="s">
        <v>16598</v>
      </c>
      <c r="F3718" s="3">
        <v>45459.208333333336</v>
      </c>
      <c r="G3718" s="3">
        <v>45483.207638888889</v>
      </c>
      <c r="H3718" t="b">
        <v>1</v>
      </c>
      <c r="I3718" s="3">
        <v>45440.843657407408</v>
      </c>
      <c r="J3718" t="b">
        <v>0</v>
      </c>
      <c r="K3718" s="3"/>
      <c r="L3718" s="3"/>
      <c r="M3718">
        <v>442096244427</v>
      </c>
      <c r="N3718">
        <v>3</v>
      </c>
      <c r="O3718" s="12" t="str">
        <f>(RIGHT(CursosBS_2[[#This Row],[Code]],12))</f>
        <v>202441-67457</v>
      </c>
    </row>
    <row r="3719" spans="1:15" x14ac:dyDescent="0.25">
      <c r="A3719">
        <v>55225</v>
      </c>
      <c r="B3719" s="12" t="s">
        <v>56</v>
      </c>
      <c r="C3719" s="12" t="s">
        <v>52</v>
      </c>
      <c r="D3719" s="12" t="s">
        <v>16595</v>
      </c>
      <c r="E3719" s="12" t="s">
        <v>16596</v>
      </c>
      <c r="F3719" s="3">
        <v>45459.208333333336</v>
      </c>
      <c r="G3719" s="3">
        <v>45475.207638888889</v>
      </c>
      <c r="H3719" t="b">
        <v>1</v>
      </c>
      <c r="I3719" s="3">
        <v>45440.836354166669</v>
      </c>
      <c r="J3719" t="b">
        <v>0</v>
      </c>
      <c r="K3719" s="3"/>
      <c r="L3719" s="3"/>
      <c r="M3719">
        <v>442096244373</v>
      </c>
      <c r="N3719">
        <v>3</v>
      </c>
      <c r="O3719" s="12" t="str">
        <f>(RIGHT(CursosBS_2[[#This Row],[Code]],12))</f>
        <v>202441-66429</v>
      </c>
    </row>
    <row r="3720" spans="1:15" x14ac:dyDescent="0.25">
      <c r="A3720">
        <v>55218</v>
      </c>
      <c r="B3720" s="12" t="s">
        <v>56</v>
      </c>
      <c r="C3720" s="12" t="s">
        <v>52</v>
      </c>
      <c r="D3720" s="12" t="s">
        <v>16593</v>
      </c>
      <c r="E3720" s="12" t="s">
        <v>16594</v>
      </c>
      <c r="F3720" s="3">
        <v>45453.208333333336</v>
      </c>
      <c r="G3720" s="3">
        <v>45476.207638888889</v>
      </c>
      <c r="H3720" t="b">
        <v>1</v>
      </c>
      <c r="I3720" s="3">
        <v>45440.827673611115</v>
      </c>
      <c r="J3720" t="b">
        <v>0</v>
      </c>
      <c r="K3720" s="3"/>
      <c r="L3720" s="3"/>
      <c r="M3720">
        <v>442096244347</v>
      </c>
      <c r="N3720">
        <v>3</v>
      </c>
      <c r="O3720" s="12" t="str">
        <f>(RIGHT(CursosBS_2[[#This Row],[Code]],12))</f>
        <v>202441-68287</v>
      </c>
    </row>
    <row r="3721" spans="1:15" x14ac:dyDescent="0.25">
      <c r="A3721">
        <v>55217</v>
      </c>
      <c r="B3721" s="12" t="s">
        <v>56</v>
      </c>
      <c r="C3721" s="12" t="s">
        <v>52</v>
      </c>
      <c r="D3721" s="12" t="s">
        <v>16591</v>
      </c>
      <c r="E3721" s="12" t="s">
        <v>16592</v>
      </c>
      <c r="F3721" s="3">
        <v>45459.208333333336</v>
      </c>
      <c r="G3721" s="3">
        <v>45475.207638888889</v>
      </c>
      <c r="H3721" t="b">
        <v>1</v>
      </c>
      <c r="I3721" s="3">
        <v>45440.820949074077</v>
      </c>
      <c r="J3721" t="b">
        <v>0</v>
      </c>
      <c r="K3721" s="3"/>
      <c r="L3721" s="3"/>
      <c r="M3721">
        <v>442096244335</v>
      </c>
      <c r="N3721">
        <v>3</v>
      </c>
      <c r="O3721" s="12" t="str">
        <f>(RIGHT(CursosBS_2[[#This Row],[Code]],12))</f>
        <v>202441-66433</v>
      </c>
    </row>
    <row r="3722" spans="1:15" x14ac:dyDescent="0.25">
      <c r="A3722">
        <v>55216</v>
      </c>
      <c r="B3722" s="12" t="s">
        <v>56</v>
      </c>
      <c r="C3722" s="12" t="s">
        <v>52</v>
      </c>
      <c r="D3722" s="12" t="s">
        <v>16589</v>
      </c>
      <c r="E3722" s="12" t="s">
        <v>16590</v>
      </c>
      <c r="F3722" s="3">
        <v>45459.208333333336</v>
      </c>
      <c r="G3722" s="3">
        <v>45475.207638888889</v>
      </c>
      <c r="H3722" t="b">
        <v>1</v>
      </c>
      <c r="I3722" s="3">
        <v>45440.816550925927</v>
      </c>
      <c r="J3722" t="b">
        <v>0</v>
      </c>
      <c r="K3722" s="3"/>
      <c r="L3722" s="3"/>
      <c r="M3722">
        <v>442096244311</v>
      </c>
      <c r="N3722">
        <v>3</v>
      </c>
      <c r="O3722" s="12" t="str">
        <f>(RIGHT(CursosBS_2[[#This Row],[Code]],12))</f>
        <v>202441-66424</v>
      </c>
    </row>
    <row r="3723" spans="1:15" x14ac:dyDescent="0.25">
      <c r="A3723">
        <v>55206</v>
      </c>
      <c r="B3723" s="12" t="s">
        <v>56</v>
      </c>
      <c r="C3723" s="12" t="s">
        <v>52</v>
      </c>
      <c r="D3723" s="12" t="s">
        <v>16587</v>
      </c>
      <c r="E3723" s="12" t="s">
        <v>16588</v>
      </c>
      <c r="F3723" s="3">
        <v>45450.208333333336</v>
      </c>
      <c r="G3723" s="3">
        <v>45473.207638888889</v>
      </c>
      <c r="H3723" t="b">
        <v>1</v>
      </c>
      <c r="I3723" s="3">
        <v>45440.596979166665</v>
      </c>
      <c r="J3723" t="b">
        <v>0</v>
      </c>
      <c r="K3723" s="3"/>
      <c r="L3723" s="3"/>
      <c r="M3723">
        <v>442096244292</v>
      </c>
      <c r="N3723">
        <v>3</v>
      </c>
      <c r="O3723" s="12" t="str">
        <f>(RIGHT(CursosBS_2[[#This Row],[Code]],12))</f>
        <v>202441-65655</v>
      </c>
    </row>
    <row r="3724" spans="1:15" x14ac:dyDescent="0.25">
      <c r="A3724">
        <v>55205</v>
      </c>
      <c r="B3724" s="12" t="s">
        <v>56</v>
      </c>
      <c r="C3724" s="12" t="s">
        <v>52</v>
      </c>
      <c r="D3724" s="12" t="s">
        <v>16585</v>
      </c>
      <c r="E3724" s="12" t="s">
        <v>16586</v>
      </c>
      <c r="F3724" s="3">
        <v>45447.208333333336</v>
      </c>
      <c r="G3724" s="3">
        <v>45473.207638888889</v>
      </c>
      <c r="H3724" t="b">
        <v>1</v>
      </c>
      <c r="I3724" s="3">
        <v>45439.943541666667</v>
      </c>
      <c r="J3724" t="b">
        <v>0</v>
      </c>
      <c r="K3724" s="3"/>
      <c r="L3724" s="3"/>
      <c r="M3724">
        <v>442096233500</v>
      </c>
      <c r="N3724">
        <v>3</v>
      </c>
      <c r="O3724" s="12" t="str">
        <f>(RIGHT(CursosBS_2[[#This Row],[Code]],12))</f>
        <v>202411-10117</v>
      </c>
    </row>
    <row r="3725" spans="1:15" x14ac:dyDescent="0.25">
      <c r="A3725">
        <v>55204</v>
      </c>
      <c r="B3725" s="12" t="s">
        <v>56</v>
      </c>
      <c r="C3725" s="12" t="s">
        <v>52</v>
      </c>
      <c r="D3725" s="12" t="s">
        <v>16583</v>
      </c>
      <c r="E3725" s="12" t="s">
        <v>16584</v>
      </c>
      <c r="F3725" s="3">
        <v>45446.208333333336</v>
      </c>
      <c r="G3725" s="3">
        <v>45475.207638888889</v>
      </c>
      <c r="H3725" t="b">
        <v>1</v>
      </c>
      <c r="I3725" s="3">
        <v>45439.941354166665</v>
      </c>
      <c r="J3725" t="b">
        <v>0</v>
      </c>
      <c r="K3725" s="3"/>
      <c r="L3725" s="3"/>
      <c r="M3725">
        <v>442112233413</v>
      </c>
      <c r="N3725">
        <v>3</v>
      </c>
      <c r="O3725" s="12" t="str">
        <f>(RIGHT(CursosBS_2[[#This Row],[Code]],12))</f>
        <v>202441-10037</v>
      </c>
    </row>
    <row r="3726" spans="1:15" x14ac:dyDescent="0.25">
      <c r="A3726">
        <v>55203</v>
      </c>
      <c r="B3726" s="12" t="s">
        <v>56</v>
      </c>
      <c r="C3726" s="12" t="s">
        <v>52</v>
      </c>
      <c r="D3726" s="12" t="s">
        <v>17045</v>
      </c>
      <c r="E3726" s="12" t="s">
        <v>17046</v>
      </c>
      <c r="F3726" s="3"/>
      <c r="G3726" s="3"/>
      <c r="H3726" t="b">
        <v>1</v>
      </c>
      <c r="I3726" s="3">
        <v>45439.876030092593</v>
      </c>
      <c r="J3726" t="b">
        <v>0</v>
      </c>
      <c r="K3726" s="3"/>
      <c r="L3726" s="3"/>
      <c r="M3726">
        <v>442071377170</v>
      </c>
      <c r="N3726">
        <v>3</v>
      </c>
      <c r="O3726" s="12" t="str">
        <f>(RIGHT(CursosBS_2[[#This Row],[Code]],12))</f>
        <v>109-MaestroC</v>
      </c>
    </row>
    <row r="3727" spans="1:15" x14ac:dyDescent="0.25">
      <c r="A3727">
        <v>55196</v>
      </c>
      <c r="B3727" s="12" t="s">
        <v>56</v>
      </c>
      <c r="C3727" s="12" t="s">
        <v>52</v>
      </c>
      <c r="D3727" s="12" t="s">
        <v>16581</v>
      </c>
      <c r="E3727" s="12" t="s">
        <v>16582</v>
      </c>
      <c r="F3727" s="3">
        <v>45447.208333333336</v>
      </c>
      <c r="G3727" s="3">
        <v>45463.207638888889</v>
      </c>
      <c r="H3727" t="b">
        <v>1</v>
      </c>
      <c r="I3727" s="3">
        <v>45439.843240740738</v>
      </c>
      <c r="J3727" t="b">
        <v>0</v>
      </c>
      <c r="K3727" s="3"/>
      <c r="L3727" s="3"/>
      <c r="M3727">
        <v>442096233491</v>
      </c>
      <c r="N3727">
        <v>3</v>
      </c>
      <c r="O3727" s="12" t="str">
        <f>(RIGHT(CursosBS_2[[#This Row],[Code]],12))</f>
        <v>202411-10118</v>
      </c>
    </row>
    <row r="3728" spans="1:15" x14ac:dyDescent="0.25">
      <c r="A3728">
        <v>55154</v>
      </c>
      <c r="B3728" s="12" t="s">
        <v>56</v>
      </c>
      <c r="C3728" s="12" t="s">
        <v>52</v>
      </c>
      <c r="D3728" s="12" t="s">
        <v>16579</v>
      </c>
      <c r="E3728" s="12" t="s">
        <v>16580</v>
      </c>
      <c r="F3728" s="3">
        <v>45453.208333333336</v>
      </c>
      <c r="G3728" s="3">
        <v>45474.207638888889</v>
      </c>
      <c r="H3728" t="b">
        <v>1</v>
      </c>
      <c r="I3728" s="3">
        <v>45435.958541666667</v>
      </c>
      <c r="J3728" t="b">
        <v>0</v>
      </c>
      <c r="K3728" s="3"/>
      <c r="L3728" s="3"/>
      <c r="M3728">
        <v>442096244268</v>
      </c>
      <c r="N3728">
        <v>3</v>
      </c>
      <c r="O3728" s="12" t="str">
        <f>(RIGHT(CursosBS_2[[#This Row],[Code]],12))</f>
        <v>202441-66243</v>
      </c>
    </row>
    <row r="3729" spans="1:15" x14ac:dyDescent="0.25">
      <c r="A3729">
        <v>55146</v>
      </c>
      <c r="B3729" s="12" t="s">
        <v>56</v>
      </c>
      <c r="C3729" s="12" t="s">
        <v>52</v>
      </c>
      <c r="D3729" s="12" t="s">
        <v>16577</v>
      </c>
      <c r="E3729" s="12" t="s">
        <v>16578</v>
      </c>
      <c r="F3729" s="3">
        <v>45452.208333333336</v>
      </c>
      <c r="G3729" s="3">
        <v>45475.207638888889</v>
      </c>
      <c r="H3729" t="b">
        <v>1</v>
      </c>
      <c r="I3729" s="3">
        <v>45435.954062500001</v>
      </c>
      <c r="J3729" t="b">
        <v>0</v>
      </c>
      <c r="K3729" s="3"/>
      <c r="L3729" s="3"/>
      <c r="M3729">
        <v>442096244254</v>
      </c>
      <c r="N3729">
        <v>3</v>
      </c>
      <c r="O3729" s="12" t="str">
        <f>(RIGHT(CursosBS_2[[#This Row],[Code]],12))</f>
        <v>202441-67489</v>
      </c>
    </row>
    <row r="3730" spans="1:15" x14ac:dyDescent="0.25">
      <c r="A3730">
        <v>55144</v>
      </c>
      <c r="B3730" s="12" t="s">
        <v>56</v>
      </c>
      <c r="C3730" s="12" t="s">
        <v>52</v>
      </c>
      <c r="D3730" s="12" t="s">
        <v>16575</v>
      </c>
      <c r="E3730" s="12" t="s">
        <v>16576</v>
      </c>
      <c r="F3730" s="3">
        <v>45446.208333333336</v>
      </c>
      <c r="G3730" s="3">
        <v>45475.207638888889</v>
      </c>
      <c r="H3730" t="b">
        <v>1</v>
      </c>
      <c r="I3730" s="3">
        <v>45435.918530092589</v>
      </c>
      <c r="J3730" t="b">
        <v>0</v>
      </c>
      <c r="K3730" s="3"/>
      <c r="L3730" s="3"/>
      <c r="M3730">
        <v>442112231487</v>
      </c>
      <c r="N3730">
        <v>3</v>
      </c>
      <c r="O3730" s="12" t="str">
        <f>(RIGHT(CursosBS_2[[#This Row],[Code]],12))</f>
        <v>202441-10116</v>
      </c>
    </row>
    <row r="3731" spans="1:15" x14ac:dyDescent="0.25">
      <c r="A3731">
        <v>55114</v>
      </c>
      <c r="B3731" s="12" t="s">
        <v>56</v>
      </c>
      <c r="C3731" s="12" t="s">
        <v>52</v>
      </c>
      <c r="D3731" s="12" t="s">
        <v>16537</v>
      </c>
      <c r="E3731" s="12" t="s">
        <v>16538</v>
      </c>
      <c r="F3731" s="3">
        <v>45447.208333333336</v>
      </c>
      <c r="G3731" s="3">
        <v>45473.207638888889</v>
      </c>
      <c r="H3731" t="b">
        <v>1</v>
      </c>
      <c r="I3731" s="3">
        <v>45434.842430555553</v>
      </c>
      <c r="J3731" t="b">
        <v>0</v>
      </c>
      <c r="K3731" s="3"/>
      <c r="L3731" s="3"/>
      <c r="M3731">
        <v>442096233479</v>
      </c>
      <c r="N3731">
        <v>3</v>
      </c>
      <c r="O3731" s="12" t="str">
        <f>(RIGHT(CursosBS_2[[#This Row],[Code]],12))</f>
        <v>202411-10099</v>
      </c>
    </row>
    <row r="3732" spans="1:15" x14ac:dyDescent="0.25">
      <c r="A3732">
        <v>55107</v>
      </c>
      <c r="B3732" s="12" t="s">
        <v>9578</v>
      </c>
      <c r="C3732" s="12" t="s">
        <v>52</v>
      </c>
      <c r="D3732" s="12" t="s">
        <v>16535</v>
      </c>
      <c r="E3732" s="12" t="s">
        <v>16536</v>
      </c>
      <c r="F3732" s="3"/>
      <c r="G3732" s="3"/>
      <c r="H3732" t="b">
        <v>1</v>
      </c>
      <c r="I3732" s="3">
        <v>45434.842094907406</v>
      </c>
      <c r="J3732" t="b">
        <v>0</v>
      </c>
      <c r="K3732" s="3"/>
      <c r="L3732" s="3"/>
      <c r="M3732">
        <v>442053935275</v>
      </c>
      <c r="N3732">
        <v>3</v>
      </c>
      <c r="O3732" s="12" t="str">
        <f>(RIGHT(CursosBS_2[[#This Row],[Code]],12))</f>
        <v>202411-10088</v>
      </c>
    </row>
    <row r="3733" spans="1:15" x14ac:dyDescent="0.25">
      <c r="A3733">
        <v>55106</v>
      </c>
      <c r="B3733" s="12" t="s">
        <v>56</v>
      </c>
      <c r="C3733" s="12" t="s">
        <v>52</v>
      </c>
      <c r="D3733" s="12" t="s">
        <v>16533</v>
      </c>
      <c r="E3733" s="12" t="s">
        <v>16534</v>
      </c>
      <c r="F3733" s="3"/>
      <c r="G3733" s="3"/>
      <c r="H3733" t="b">
        <v>0</v>
      </c>
      <c r="I3733" s="3">
        <v>45434.841782407406</v>
      </c>
      <c r="J3733" t="b">
        <v>0</v>
      </c>
      <c r="K3733" s="3"/>
      <c r="L3733" s="3"/>
      <c r="M3733">
        <v>442095357174</v>
      </c>
      <c r="N3733">
        <v>3</v>
      </c>
      <c r="O3733" s="12" t="str">
        <f>(RIGHT(CursosBS_2[[#This Row],[Code]],12))</f>
        <v>202411-10087</v>
      </c>
    </row>
    <row r="3734" spans="1:15" x14ac:dyDescent="0.25">
      <c r="A3734">
        <v>55100</v>
      </c>
      <c r="B3734" s="12" t="s">
        <v>9578</v>
      </c>
      <c r="C3734" s="12" t="s">
        <v>52</v>
      </c>
      <c r="D3734" s="12" t="s">
        <v>16531</v>
      </c>
      <c r="E3734" s="12" t="s">
        <v>16532</v>
      </c>
      <c r="F3734" s="3"/>
      <c r="G3734" s="3"/>
      <c r="H3734" t="b">
        <v>1</v>
      </c>
      <c r="I3734" s="3">
        <v>45434.841469907406</v>
      </c>
      <c r="J3734" t="b">
        <v>0</v>
      </c>
      <c r="K3734" s="3"/>
      <c r="L3734" s="3"/>
      <c r="M3734">
        <v>442053935257</v>
      </c>
      <c r="N3734">
        <v>3</v>
      </c>
      <c r="O3734" s="12" t="str">
        <f>(RIGHT(CursosBS_2[[#This Row],[Code]],12))</f>
        <v>202411-10086</v>
      </c>
    </row>
    <row r="3735" spans="1:15" x14ac:dyDescent="0.25">
      <c r="A3735">
        <v>55097</v>
      </c>
      <c r="B3735" s="12" t="s">
        <v>56</v>
      </c>
      <c r="C3735" s="12" t="s">
        <v>52</v>
      </c>
      <c r="D3735" s="12" t="s">
        <v>16529</v>
      </c>
      <c r="E3735" s="12" t="s">
        <v>16530</v>
      </c>
      <c r="F3735" s="3">
        <v>45447.208333333336</v>
      </c>
      <c r="G3735" s="3">
        <v>45473.207638888889</v>
      </c>
      <c r="H3735" t="b">
        <v>1</v>
      </c>
      <c r="I3735" s="3">
        <v>45434.841157407405</v>
      </c>
      <c r="J3735" t="b">
        <v>0</v>
      </c>
      <c r="K3735" s="3"/>
      <c r="L3735" s="3"/>
      <c r="M3735">
        <v>442096233464</v>
      </c>
      <c r="N3735">
        <v>3</v>
      </c>
      <c r="O3735" s="12" t="str">
        <f>(RIGHT(CursosBS_2[[#This Row],[Code]],12))</f>
        <v>202411-10062</v>
      </c>
    </row>
    <row r="3736" spans="1:15" x14ac:dyDescent="0.25">
      <c r="A3736">
        <v>55096</v>
      </c>
      <c r="B3736" s="12" t="s">
        <v>56</v>
      </c>
      <c r="C3736" s="12" t="s">
        <v>52</v>
      </c>
      <c r="D3736" s="12" t="s">
        <v>16527</v>
      </c>
      <c r="E3736" s="12" t="s">
        <v>16528</v>
      </c>
      <c r="F3736" s="3">
        <v>45447.208333333336</v>
      </c>
      <c r="G3736" s="3">
        <v>45473.207638888889</v>
      </c>
      <c r="H3736" t="b">
        <v>1</v>
      </c>
      <c r="I3736" s="3">
        <v>45434.840844907405</v>
      </c>
      <c r="J3736" t="b">
        <v>0</v>
      </c>
      <c r="K3736" s="3"/>
      <c r="L3736" s="3"/>
      <c r="M3736">
        <v>442096233442</v>
      </c>
      <c r="N3736">
        <v>3</v>
      </c>
      <c r="O3736" s="12" t="str">
        <f>(RIGHT(CursosBS_2[[#This Row],[Code]],12))</f>
        <v>202411-10061</v>
      </c>
    </row>
    <row r="3737" spans="1:15" x14ac:dyDescent="0.25">
      <c r="A3737">
        <v>55095</v>
      </c>
      <c r="B3737" s="12" t="s">
        <v>56</v>
      </c>
      <c r="C3737" s="12" t="s">
        <v>52</v>
      </c>
      <c r="D3737" s="12" t="s">
        <v>16525</v>
      </c>
      <c r="E3737" s="12" t="s">
        <v>16526</v>
      </c>
      <c r="F3737" s="3">
        <v>45447.208333333336</v>
      </c>
      <c r="G3737" s="3">
        <v>45472.207638888889</v>
      </c>
      <c r="H3737" t="b">
        <v>1</v>
      </c>
      <c r="I3737" s="3">
        <v>45434.840532407405</v>
      </c>
      <c r="J3737" t="b">
        <v>0</v>
      </c>
      <c r="K3737" s="3"/>
      <c r="L3737" s="3"/>
      <c r="M3737">
        <v>442096233432</v>
      </c>
      <c r="N3737">
        <v>3</v>
      </c>
      <c r="O3737" s="12" t="str">
        <f>(RIGHT(CursosBS_2[[#This Row],[Code]],12))</f>
        <v>202411-10055</v>
      </c>
    </row>
    <row r="3738" spans="1:15" x14ac:dyDescent="0.25">
      <c r="A3738">
        <v>55093</v>
      </c>
      <c r="B3738" s="12" t="s">
        <v>56</v>
      </c>
      <c r="C3738" s="12" t="s">
        <v>52</v>
      </c>
      <c r="D3738" s="12" t="s">
        <v>16523</v>
      </c>
      <c r="E3738" s="12" t="s">
        <v>16524</v>
      </c>
      <c r="F3738" s="3">
        <v>45447.208333333336</v>
      </c>
      <c r="G3738" s="3">
        <v>45473.207638888889</v>
      </c>
      <c r="H3738" t="b">
        <v>1</v>
      </c>
      <c r="I3738" s="3">
        <v>45434.840208333335</v>
      </c>
      <c r="J3738" t="b">
        <v>0</v>
      </c>
      <c r="K3738" s="3"/>
      <c r="L3738" s="3"/>
      <c r="M3738">
        <v>442096233418</v>
      </c>
      <c r="N3738">
        <v>3</v>
      </c>
      <c r="O3738" s="12" t="str">
        <f>(RIGHT(CursosBS_2[[#This Row],[Code]],12))</f>
        <v>202411-10053</v>
      </c>
    </row>
    <row r="3739" spans="1:15" x14ac:dyDescent="0.25">
      <c r="A3739">
        <v>55091</v>
      </c>
      <c r="B3739" s="12" t="s">
        <v>56</v>
      </c>
      <c r="C3739" s="12" t="s">
        <v>52</v>
      </c>
      <c r="D3739" s="12" t="s">
        <v>16521</v>
      </c>
      <c r="E3739" s="12" t="s">
        <v>16522</v>
      </c>
      <c r="F3739" s="3">
        <v>45447.208333333336</v>
      </c>
      <c r="G3739" s="3">
        <v>45473.207638888889</v>
      </c>
      <c r="H3739" t="b">
        <v>1</v>
      </c>
      <c r="I3739" s="3">
        <v>45434.839884259258</v>
      </c>
      <c r="J3739" t="b">
        <v>0</v>
      </c>
      <c r="K3739" s="3"/>
      <c r="L3739" s="3"/>
      <c r="M3739">
        <v>442096233407</v>
      </c>
      <c r="N3739">
        <v>3</v>
      </c>
      <c r="O3739" s="12" t="str">
        <f>(RIGHT(CursosBS_2[[#This Row],[Code]],12))</f>
        <v>202411-10052</v>
      </c>
    </row>
    <row r="3740" spans="1:15" x14ac:dyDescent="0.25">
      <c r="A3740">
        <v>55089</v>
      </c>
      <c r="B3740" s="12" t="s">
        <v>56</v>
      </c>
      <c r="C3740" s="12" t="s">
        <v>52</v>
      </c>
      <c r="D3740" s="12" t="s">
        <v>16519</v>
      </c>
      <c r="E3740" s="12" t="s">
        <v>16520</v>
      </c>
      <c r="F3740" s="3">
        <v>45447.208333333336</v>
      </c>
      <c r="G3740" s="3">
        <v>45473.207638888889</v>
      </c>
      <c r="H3740" t="b">
        <v>1</v>
      </c>
      <c r="I3740" s="3">
        <v>45434.839571759258</v>
      </c>
      <c r="J3740" t="b">
        <v>0</v>
      </c>
      <c r="K3740" s="3"/>
      <c r="L3740" s="3"/>
      <c r="M3740">
        <v>442096233384</v>
      </c>
      <c r="N3740">
        <v>3</v>
      </c>
      <c r="O3740" s="12" t="str">
        <f>(RIGHT(CursosBS_2[[#This Row],[Code]],12))</f>
        <v>202411-10051</v>
      </c>
    </row>
    <row r="3741" spans="1:15" x14ac:dyDescent="0.25">
      <c r="A3741">
        <v>55087</v>
      </c>
      <c r="B3741" s="12" t="s">
        <v>56</v>
      </c>
      <c r="C3741" s="12" t="s">
        <v>52</v>
      </c>
      <c r="D3741" s="12" t="s">
        <v>16517</v>
      </c>
      <c r="E3741" s="12" t="s">
        <v>16518</v>
      </c>
      <c r="F3741" s="3">
        <v>45447.208333333336</v>
      </c>
      <c r="G3741" s="3">
        <v>45473.207638888889</v>
      </c>
      <c r="H3741" t="b">
        <v>1</v>
      </c>
      <c r="I3741" s="3">
        <v>45434.839259259257</v>
      </c>
      <c r="J3741" t="b">
        <v>0</v>
      </c>
      <c r="K3741" s="3"/>
      <c r="L3741" s="3"/>
      <c r="M3741">
        <v>442096233366</v>
      </c>
      <c r="N3741">
        <v>3</v>
      </c>
      <c r="O3741" s="12" t="str">
        <f>(RIGHT(CursosBS_2[[#This Row],[Code]],12))</f>
        <v>202411-10050</v>
      </c>
    </row>
    <row r="3742" spans="1:15" x14ac:dyDescent="0.25">
      <c r="A3742">
        <v>55086</v>
      </c>
      <c r="B3742" s="12" t="s">
        <v>56</v>
      </c>
      <c r="C3742" s="12" t="s">
        <v>52</v>
      </c>
      <c r="D3742" s="12" t="s">
        <v>16515</v>
      </c>
      <c r="E3742" s="12" t="s">
        <v>16516</v>
      </c>
      <c r="F3742" s="3">
        <v>45447.208333333336</v>
      </c>
      <c r="G3742" s="3">
        <v>45473.207638888889</v>
      </c>
      <c r="H3742" t="b">
        <v>1</v>
      </c>
      <c r="I3742" s="3">
        <v>45434.838935185187</v>
      </c>
      <c r="J3742" t="b">
        <v>0</v>
      </c>
      <c r="K3742" s="3"/>
      <c r="L3742" s="3"/>
      <c r="M3742">
        <v>442096233353</v>
      </c>
      <c r="N3742">
        <v>3</v>
      </c>
      <c r="O3742" s="12" t="str">
        <f>(RIGHT(CursosBS_2[[#This Row],[Code]],12))</f>
        <v>202411-10036</v>
      </c>
    </row>
    <row r="3743" spans="1:15" x14ac:dyDescent="0.25">
      <c r="A3743">
        <v>55085</v>
      </c>
      <c r="B3743" s="12" t="s">
        <v>56</v>
      </c>
      <c r="C3743" s="12" t="s">
        <v>52</v>
      </c>
      <c r="D3743" s="12" t="s">
        <v>16513</v>
      </c>
      <c r="E3743" s="12" t="s">
        <v>16514</v>
      </c>
      <c r="F3743" s="3">
        <v>45447.208333333336</v>
      </c>
      <c r="G3743" s="3">
        <v>45473.207638888889</v>
      </c>
      <c r="H3743" t="b">
        <v>1</v>
      </c>
      <c r="I3743" s="3">
        <v>45434.838622685187</v>
      </c>
      <c r="J3743" t="b">
        <v>0</v>
      </c>
      <c r="K3743" s="3"/>
      <c r="L3743" s="3"/>
      <c r="M3743">
        <v>442096233334</v>
      </c>
      <c r="N3743">
        <v>3</v>
      </c>
      <c r="O3743" s="12" t="str">
        <f>(RIGHT(CursosBS_2[[#This Row],[Code]],12))</f>
        <v>202411-10035</v>
      </c>
    </row>
    <row r="3744" spans="1:15" x14ac:dyDescent="0.25">
      <c r="A3744">
        <v>55084</v>
      </c>
      <c r="B3744" s="12" t="s">
        <v>56</v>
      </c>
      <c r="C3744" s="12" t="s">
        <v>52</v>
      </c>
      <c r="D3744" s="12" t="s">
        <v>16511</v>
      </c>
      <c r="E3744" s="12" t="s">
        <v>16512</v>
      </c>
      <c r="F3744" s="3">
        <v>45447.208333333336</v>
      </c>
      <c r="G3744" s="3">
        <v>45473.207638888889</v>
      </c>
      <c r="H3744" t="b">
        <v>1</v>
      </c>
      <c r="I3744" s="3">
        <v>45434.838310185187</v>
      </c>
      <c r="J3744" t="b">
        <v>0</v>
      </c>
      <c r="K3744" s="3"/>
      <c r="L3744" s="3"/>
      <c r="M3744">
        <v>442096233317</v>
      </c>
      <c r="N3744">
        <v>3</v>
      </c>
      <c r="O3744" s="12" t="str">
        <f>(RIGHT(CursosBS_2[[#This Row],[Code]],12))</f>
        <v>202411-10034</v>
      </c>
    </row>
    <row r="3745" spans="1:15" x14ac:dyDescent="0.25">
      <c r="A3745">
        <v>55083</v>
      </c>
      <c r="B3745" s="12" t="s">
        <v>56</v>
      </c>
      <c r="C3745" s="12" t="s">
        <v>52</v>
      </c>
      <c r="D3745" s="12" t="s">
        <v>16509</v>
      </c>
      <c r="E3745" s="12" t="s">
        <v>16510</v>
      </c>
      <c r="F3745" s="3">
        <v>45447.208333333336</v>
      </c>
      <c r="G3745" s="3">
        <v>45463.207638888889</v>
      </c>
      <c r="H3745" t="b">
        <v>1</v>
      </c>
      <c r="I3745" s="3">
        <v>45434.83798611111</v>
      </c>
      <c r="J3745" t="b">
        <v>0</v>
      </c>
      <c r="K3745" s="3"/>
      <c r="L3745" s="3"/>
      <c r="M3745">
        <v>442096233295</v>
      </c>
      <c r="N3745">
        <v>3</v>
      </c>
      <c r="O3745" s="12" t="str">
        <f>(RIGHT(CursosBS_2[[#This Row],[Code]],12))</f>
        <v>202411-10028</v>
      </c>
    </row>
    <row r="3746" spans="1:15" x14ac:dyDescent="0.25">
      <c r="A3746">
        <v>55082</v>
      </c>
      <c r="B3746" s="12" t="s">
        <v>56</v>
      </c>
      <c r="C3746" s="12" t="s">
        <v>52</v>
      </c>
      <c r="D3746" s="12" t="s">
        <v>16507</v>
      </c>
      <c r="E3746" s="12" t="s">
        <v>16508</v>
      </c>
      <c r="F3746" s="3">
        <v>45447.208333333336</v>
      </c>
      <c r="G3746" s="3">
        <v>45473.207638888889</v>
      </c>
      <c r="H3746" t="b">
        <v>1</v>
      </c>
      <c r="I3746" s="3">
        <v>45434.837673611109</v>
      </c>
      <c r="J3746" t="b">
        <v>0</v>
      </c>
      <c r="K3746" s="3"/>
      <c r="L3746" s="3"/>
      <c r="M3746">
        <v>442096233276</v>
      </c>
      <c r="N3746">
        <v>3</v>
      </c>
      <c r="O3746" s="12" t="str">
        <f>(RIGHT(CursosBS_2[[#This Row],[Code]],12))</f>
        <v>202411-10027</v>
      </c>
    </row>
    <row r="3747" spans="1:15" x14ac:dyDescent="0.25">
      <c r="A3747">
        <v>55081</v>
      </c>
      <c r="B3747" s="12" t="s">
        <v>56</v>
      </c>
      <c r="C3747" s="12" t="s">
        <v>52</v>
      </c>
      <c r="D3747" s="12" t="s">
        <v>16505</v>
      </c>
      <c r="E3747" s="12" t="s">
        <v>16506</v>
      </c>
      <c r="F3747" s="3">
        <v>45447.208333333336</v>
      </c>
      <c r="G3747" s="3">
        <v>45473.207638888889</v>
      </c>
      <c r="H3747" t="b">
        <v>1</v>
      </c>
      <c r="I3747" s="3">
        <v>45434.837361111109</v>
      </c>
      <c r="J3747" t="b">
        <v>0</v>
      </c>
      <c r="K3747" s="3"/>
      <c r="L3747" s="3"/>
      <c r="M3747">
        <v>442096233262</v>
      </c>
      <c r="N3747">
        <v>3</v>
      </c>
      <c r="O3747" s="12" t="str">
        <f>(RIGHT(CursosBS_2[[#This Row],[Code]],12))</f>
        <v>202411-10026</v>
      </c>
    </row>
    <row r="3748" spans="1:15" x14ac:dyDescent="0.25">
      <c r="A3748">
        <v>55080</v>
      </c>
      <c r="B3748" s="12" t="s">
        <v>56</v>
      </c>
      <c r="C3748" s="12" t="s">
        <v>52</v>
      </c>
      <c r="D3748" s="12" t="s">
        <v>16503</v>
      </c>
      <c r="E3748" s="12" t="s">
        <v>16504</v>
      </c>
      <c r="F3748" s="3">
        <v>45447.208333333336</v>
      </c>
      <c r="G3748" s="3">
        <v>45473.207638888889</v>
      </c>
      <c r="H3748" t="b">
        <v>1</v>
      </c>
      <c r="I3748" s="3">
        <v>45434.837048611109</v>
      </c>
      <c r="J3748" t="b">
        <v>0</v>
      </c>
      <c r="K3748" s="3"/>
      <c r="L3748" s="3"/>
      <c r="M3748">
        <v>442096233232</v>
      </c>
      <c r="N3748">
        <v>3</v>
      </c>
      <c r="O3748" s="12" t="str">
        <f>(RIGHT(CursosBS_2[[#This Row],[Code]],12))</f>
        <v>202411-10024</v>
      </c>
    </row>
    <row r="3749" spans="1:15" x14ac:dyDescent="0.25">
      <c r="A3749">
        <v>55079</v>
      </c>
      <c r="B3749" s="12" t="s">
        <v>56</v>
      </c>
      <c r="C3749" s="12" t="s">
        <v>52</v>
      </c>
      <c r="D3749" s="12" t="s">
        <v>16501</v>
      </c>
      <c r="E3749" s="12" t="s">
        <v>16502</v>
      </c>
      <c r="F3749" s="3">
        <v>45447.208333333336</v>
      </c>
      <c r="G3749" s="3">
        <v>45473.207638888889</v>
      </c>
      <c r="H3749" t="b">
        <v>1</v>
      </c>
      <c r="I3749" s="3">
        <v>45434.836724537039</v>
      </c>
      <c r="J3749" t="b">
        <v>0</v>
      </c>
      <c r="K3749" s="3"/>
      <c r="L3749" s="3"/>
      <c r="M3749">
        <v>442096233212</v>
      </c>
      <c r="N3749">
        <v>3</v>
      </c>
      <c r="O3749" s="12" t="str">
        <f>(RIGHT(CursosBS_2[[#This Row],[Code]],12))</f>
        <v>202411-10022</v>
      </c>
    </row>
    <row r="3750" spans="1:15" x14ac:dyDescent="0.25">
      <c r="A3750">
        <v>55078</v>
      </c>
      <c r="B3750" s="12" t="s">
        <v>56</v>
      </c>
      <c r="C3750" s="12" t="s">
        <v>52</v>
      </c>
      <c r="D3750" s="12" t="s">
        <v>16499</v>
      </c>
      <c r="E3750" s="12" t="s">
        <v>16500</v>
      </c>
      <c r="F3750" s="3">
        <v>45447.208333333336</v>
      </c>
      <c r="G3750" s="3">
        <v>45473.207638888889</v>
      </c>
      <c r="H3750" t="b">
        <v>1</v>
      </c>
      <c r="I3750" s="3">
        <v>45434.836412037039</v>
      </c>
      <c r="J3750" t="b">
        <v>0</v>
      </c>
      <c r="K3750" s="3"/>
      <c r="L3750" s="3"/>
      <c r="M3750">
        <v>442096233201</v>
      </c>
      <c r="N3750">
        <v>3</v>
      </c>
      <c r="O3750" s="12" t="str">
        <f>(RIGHT(CursosBS_2[[#This Row],[Code]],12))</f>
        <v>202411-10021</v>
      </c>
    </row>
    <row r="3751" spans="1:15" x14ac:dyDescent="0.25">
      <c r="A3751">
        <v>55077</v>
      </c>
      <c r="B3751" s="12" t="s">
        <v>56</v>
      </c>
      <c r="C3751" s="12" t="s">
        <v>52</v>
      </c>
      <c r="D3751" s="12" t="s">
        <v>16574</v>
      </c>
      <c r="E3751" s="12" t="s">
        <v>16498</v>
      </c>
      <c r="F3751" s="3">
        <v>45447.208333333336</v>
      </c>
      <c r="G3751" s="3">
        <v>45473.207638888889</v>
      </c>
      <c r="H3751" t="b">
        <v>1</v>
      </c>
      <c r="I3751" s="3">
        <v>45434.836099537039</v>
      </c>
      <c r="J3751" t="b">
        <v>0</v>
      </c>
      <c r="K3751" s="3"/>
      <c r="L3751" s="3"/>
      <c r="M3751">
        <v>442096233159</v>
      </c>
      <c r="N3751">
        <v>3</v>
      </c>
      <c r="O3751" s="12" t="str">
        <f>(RIGHT(CursosBS_2[[#This Row],[Code]],12))</f>
        <v>202411-10017</v>
      </c>
    </row>
    <row r="3752" spans="1:15" x14ac:dyDescent="0.25">
      <c r="A3752">
        <v>55076</v>
      </c>
      <c r="B3752" s="12" t="s">
        <v>56</v>
      </c>
      <c r="C3752" s="12" t="s">
        <v>52</v>
      </c>
      <c r="D3752" s="12" t="s">
        <v>16573</v>
      </c>
      <c r="E3752" s="12" t="s">
        <v>16497</v>
      </c>
      <c r="F3752" s="3">
        <v>45447.208333333336</v>
      </c>
      <c r="G3752" s="3">
        <v>45473.207638888889</v>
      </c>
      <c r="H3752" t="b">
        <v>1</v>
      </c>
      <c r="I3752" s="3">
        <v>45434.835787037038</v>
      </c>
      <c r="J3752" t="b">
        <v>0</v>
      </c>
      <c r="K3752" s="3"/>
      <c r="L3752" s="3"/>
      <c r="M3752">
        <v>442096233138</v>
      </c>
      <c r="N3752">
        <v>3</v>
      </c>
      <c r="O3752" s="12" t="str">
        <f>(RIGHT(CursosBS_2[[#This Row],[Code]],12))</f>
        <v>202411-10015</v>
      </c>
    </row>
    <row r="3753" spans="1:15" x14ac:dyDescent="0.25">
      <c r="A3753">
        <v>55074</v>
      </c>
      <c r="B3753" s="12" t="s">
        <v>56</v>
      </c>
      <c r="C3753" s="12" t="s">
        <v>52</v>
      </c>
      <c r="D3753" s="12" t="s">
        <v>16495</v>
      </c>
      <c r="E3753" s="12" t="s">
        <v>16496</v>
      </c>
      <c r="F3753" s="3">
        <v>45447.208333333336</v>
      </c>
      <c r="G3753" s="3">
        <v>45463.207638888889</v>
      </c>
      <c r="H3753" t="b">
        <v>1</v>
      </c>
      <c r="I3753" s="3">
        <v>45434.835474537038</v>
      </c>
      <c r="J3753" t="b">
        <v>0</v>
      </c>
      <c r="K3753" s="3"/>
      <c r="L3753" s="3"/>
      <c r="M3753">
        <v>442096233105</v>
      </c>
      <c r="N3753">
        <v>3</v>
      </c>
      <c r="O3753" s="12" t="str">
        <f>(RIGHT(CursosBS_2[[#This Row],[Code]],12))</f>
        <v>202411-10012</v>
      </c>
    </row>
    <row r="3754" spans="1:15" x14ac:dyDescent="0.25">
      <c r="A3754">
        <v>55068</v>
      </c>
      <c r="B3754" s="12" t="s">
        <v>56</v>
      </c>
      <c r="C3754" s="12" t="s">
        <v>52</v>
      </c>
      <c r="D3754" s="12" t="s">
        <v>16493</v>
      </c>
      <c r="E3754" s="12" t="s">
        <v>16494</v>
      </c>
      <c r="F3754" s="3">
        <v>45447.208333333336</v>
      </c>
      <c r="G3754" s="3">
        <v>45463.207638888889</v>
      </c>
      <c r="H3754" t="b">
        <v>1</v>
      </c>
      <c r="I3754" s="3">
        <v>45434.835162037038</v>
      </c>
      <c r="J3754" t="b">
        <v>0</v>
      </c>
      <c r="K3754" s="3"/>
      <c r="L3754" s="3"/>
      <c r="M3754">
        <v>442096233090</v>
      </c>
      <c r="N3754">
        <v>3</v>
      </c>
      <c r="O3754" s="12" t="str">
        <f>(RIGHT(CursosBS_2[[#This Row],[Code]],12))</f>
        <v>202411-10011</v>
      </c>
    </row>
    <row r="3755" spans="1:15" x14ac:dyDescent="0.25">
      <c r="A3755">
        <v>55066</v>
      </c>
      <c r="B3755" s="12" t="s">
        <v>56</v>
      </c>
      <c r="C3755" s="12" t="s">
        <v>52</v>
      </c>
      <c r="D3755" s="12" t="s">
        <v>16572</v>
      </c>
      <c r="E3755" s="12" t="s">
        <v>16492</v>
      </c>
      <c r="F3755" s="3">
        <v>45447.208333333336</v>
      </c>
      <c r="G3755" s="3">
        <v>45463.207638888889</v>
      </c>
      <c r="H3755" t="b">
        <v>1</v>
      </c>
      <c r="I3755" s="3">
        <v>45434.834861111114</v>
      </c>
      <c r="J3755" t="b">
        <v>0</v>
      </c>
      <c r="K3755" s="3"/>
      <c r="L3755" s="3"/>
      <c r="M3755">
        <v>442096233074</v>
      </c>
      <c r="N3755">
        <v>3</v>
      </c>
      <c r="O3755" s="12" t="str">
        <f>(RIGHT(CursosBS_2[[#This Row],[Code]],12))</f>
        <v>202411-10009</v>
      </c>
    </row>
    <row r="3756" spans="1:15" x14ac:dyDescent="0.25">
      <c r="A3756">
        <v>55060</v>
      </c>
      <c r="B3756" s="12" t="s">
        <v>56</v>
      </c>
      <c r="C3756" s="12" t="s">
        <v>52</v>
      </c>
      <c r="D3756" s="12" t="s">
        <v>16490</v>
      </c>
      <c r="E3756" s="12" t="s">
        <v>16491</v>
      </c>
      <c r="F3756" s="3">
        <v>45447.208333333336</v>
      </c>
      <c r="G3756" s="3">
        <v>45473.207638888889</v>
      </c>
      <c r="H3756" t="b">
        <v>1</v>
      </c>
      <c r="I3756" s="3">
        <v>45434.834537037037</v>
      </c>
      <c r="J3756" t="b">
        <v>0</v>
      </c>
      <c r="K3756" s="3"/>
      <c r="L3756" s="3"/>
      <c r="M3756">
        <v>442096233062</v>
      </c>
      <c r="N3756">
        <v>3</v>
      </c>
      <c r="O3756" s="12" t="str">
        <f>(RIGHT(CursosBS_2[[#This Row],[Code]],12))</f>
        <v>202411-10007</v>
      </c>
    </row>
    <row r="3757" spans="1:15" x14ac:dyDescent="0.25">
      <c r="A3757">
        <v>55054</v>
      </c>
      <c r="B3757" s="12" t="s">
        <v>56</v>
      </c>
      <c r="C3757" s="12" t="s">
        <v>52</v>
      </c>
      <c r="D3757" s="12" t="s">
        <v>16488</v>
      </c>
      <c r="E3757" s="12" t="s">
        <v>16489</v>
      </c>
      <c r="F3757" s="3">
        <v>45447.208333333336</v>
      </c>
      <c r="G3757" s="3">
        <v>45473.207638888889</v>
      </c>
      <c r="H3757" t="b">
        <v>1</v>
      </c>
      <c r="I3757" s="3">
        <v>45434.834236111114</v>
      </c>
      <c r="J3757" t="b">
        <v>0</v>
      </c>
      <c r="K3757" s="3"/>
      <c r="L3757" s="3"/>
      <c r="M3757">
        <v>442096233051</v>
      </c>
      <c r="N3757">
        <v>3</v>
      </c>
      <c r="O3757" s="12" t="str">
        <f>(RIGHT(CursosBS_2[[#This Row],[Code]],12))</f>
        <v>202411-10006</v>
      </c>
    </row>
    <row r="3758" spans="1:15" x14ac:dyDescent="0.25">
      <c r="A3758">
        <v>55053</v>
      </c>
      <c r="B3758" s="12" t="s">
        <v>56</v>
      </c>
      <c r="C3758" s="12" t="s">
        <v>52</v>
      </c>
      <c r="D3758" s="12" t="s">
        <v>16486</v>
      </c>
      <c r="E3758" s="12" t="s">
        <v>16487</v>
      </c>
      <c r="F3758" s="3">
        <v>45447.208333333336</v>
      </c>
      <c r="G3758" s="3">
        <v>45473.207638888889</v>
      </c>
      <c r="H3758" t="b">
        <v>1</v>
      </c>
      <c r="I3758" s="3">
        <v>45434.833923611113</v>
      </c>
      <c r="J3758" t="b">
        <v>0</v>
      </c>
      <c r="K3758" s="3"/>
      <c r="L3758" s="3"/>
      <c r="M3758">
        <v>442096233035</v>
      </c>
      <c r="N3758">
        <v>3</v>
      </c>
      <c r="O3758" s="12" t="str">
        <f>(RIGHT(CursosBS_2[[#This Row],[Code]],12))</f>
        <v>202411-10004</v>
      </c>
    </row>
    <row r="3759" spans="1:15" x14ac:dyDescent="0.25">
      <c r="A3759">
        <v>55052</v>
      </c>
      <c r="B3759" s="12" t="s">
        <v>56</v>
      </c>
      <c r="C3759" s="12" t="s">
        <v>52</v>
      </c>
      <c r="D3759" s="12" t="s">
        <v>16484</v>
      </c>
      <c r="E3759" s="12" t="s">
        <v>16485</v>
      </c>
      <c r="F3759" s="3">
        <v>45447.208333333336</v>
      </c>
      <c r="G3759" s="3">
        <v>45473.207638888889</v>
      </c>
      <c r="H3759" t="b">
        <v>1</v>
      </c>
      <c r="I3759" s="3">
        <v>45434.833599537036</v>
      </c>
      <c r="J3759" t="b">
        <v>0</v>
      </c>
      <c r="K3759" s="3"/>
      <c r="L3759" s="3"/>
      <c r="M3759">
        <v>442096233019</v>
      </c>
      <c r="N3759">
        <v>3</v>
      </c>
      <c r="O3759" s="12" t="str">
        <f>(RIGHT(CursosBS_2[[#This Row],[Code]],12))</f>
        <v>202411-10003</v>
      </c>
    </row>
    <row r="3760" spans="1:15" x14ac:dyDescent="0.25">
      <c r="A3760">
        <v>55048</v>
      </c>
      <c r="B3760" s="12" t="s">
        <v>9578</v>
      </c>
      <c r="C3760" s="12" t="s">
        <v>52</v>
      </c>
      <c r="D3760" s="12" t="s">
        <v>16482</v>
      </c>
      <c r="E3760" s="12" t="s">
        <v>16483</v>
      </c>
      <c r="F3760" s="3"/>
      <c r="G3760" s="3"/>
      <c r="H3760" t="b">
        <v>1</v>
      </c>
      <c r="I3760" s="3">
        <v>45434.833275462966</v>
      </c>
      <c r="J3760" t="b">
        <v>0</v>
      </c>
      <c r="K3760" s="3"/>
      <c r="L3760" s="3"/>
      <c r="M3760">
        <v>442053898818</v>
      </c>
      <c r="N3760">
        <v>3</v>
      </c>
      <c r="O3760" s="12" t="str">
        <f>(RIGHT(CursosBS_2[[#This Row],[Code]],12))</f>
        <v>202411-10019</v>
      </c>
    </row>
    <row r="3761" spans="1:15" x14ac:dyDescent="0.25">
      <c r="A3761">
        <v>55042</v>
      </c>
      <c r="B3761" s="12" t="s">
        <v>9579</v>
      </c>
      <c r="C3761" s="12" t="s">
        <v>52</v>
      </c>
      <c r="D3761" s="12" t="s">
        <v>16480</v>
      </c>
      <c r="E3761" s="12" t="s">
        <v>16481</v>
      </c>
      <c r="F3761" s="3"/>
      <c r="G3761" s="3"/>
      <c r="H3761" t="b">
        <v>1</v>
      </c>
      <c r="I3761" s="3">
        <v>45434.829710648148</v>
      </c>
      <c r="J3761" t="b">
        <v>0</v>
      </c>
      <c r="K3761" s="3"/>
      <c r="L3761" s="3">
        <v>45434.831064814818</v>
      </c>
      <c r="M3761">
        <v>442053897149</v>
      </c>
      <c r="N3761">
        <v>3</v>
      </c>
      <c r="O3761" s="12" t="str">
        <f>(RIGHT(CursosBS_2[[#This Row],[Code]],12))</f>
        <v>202341-63604</v>
      </c>
    </row>
    <row r="3762" spans="1:15" x14ac:dyDescent="0.25">
      <c r="A3762">
        <v>55041</v>
      </c>
      <c r="B3762" s="12" t="s">
        <v>9578</v>
      </c>
      <c r="C3762" s="12" t="s">
        <v>9596</v>
      </c>
      <c r="D3762" s="12" t="s">
        <v>14447</v>
      </c>
      <c r="E3762" s="12" t="s">
        <v>14448</v>
      </c>
      <c r="F3762" s="3"/>
      <c r="G3762" s="3"/>
      <c r="H3762" t="b">
        <v>1</v>
      </c>
      <c r="I3762" s="3">
        <v>45434.709583333337</v>
      </c>
      <c r="J3762" t="b">
        <v>0</v>
      </c>
      <c r="K3762" s="3"/>
      <c r="L3762" s="3"/>
      <c r="M3762">
        <v>442053854987</v>
      </c>
      <c r="N3762">
        <v>5</v>
      </c>
      <c r="O3762" s="12" t="str">
        <f>(RIGHT(CursosBS_2[[#This Row],[Code]],12))</f>
        <v>202411</v>
      </c>
    </row>
    <row r="3763" spans="1:15" x14ac:dyDescent="0.25">
      <c r="A3763">
        <v>55030</v>
      </c>
      <c r="B3763" s="12" t="s">
        <v>9578</v>
      </c>
      <c r="C3763" s="12" t="s">
        <v>52</v>
      </c>
      <c r="D3763" s="12" t="s">
        <v>16478</v>
      </c>
      <c r="E3763" s="12" t="s">
        <v>16479</v>
      </c>
      <c r="F3763" s="3"/>
      <c r="G3763" s="3"/>
      <c r="H3763" t="b">
        <v>1</v>
      </c>
      <c r="I3763" s="3">
        <v>45434.571226851855</v>
      </c>
      <c r="J3763" t="b">
        <v>0</v>
      </c>
      <c r="K3763" s="3"/>
      <c r="L3763" s="3"/>
      <c r="M3763">
        <v>442053806037</v>
      </c>
      <c r="N3763">
        <v>3</v>
      </c>
      <c r="O3763" s="12" t="str">
        <f>(RIGHT(CursosBS_2[[#This Row],[Code]],12))</f>
        <v>202441-50024</v>
      </c>
    </row>
    <row r="3764" spans="1:15" x14ac:dyDescent="0.25">
      <c r="A3764">
        <v>55023</v>
      </c>
      <c r="B3764" s="12" t="s">
        <v>56</v>
      </c>
      <c r="C3764" s="12" t="s">
        <v>52</v>
      </c>
      <c r="D3764" s="12" t="s">
        <v>16404</v>
      </c>
      <c r="E3764" s="12" t="s">
        <v>16405</v>
      </c>
      <c r="F3764" s="3">
        <v>45431.208333333336</v>
      </c>
      <c r="G3764" s="3">
        <v>45456.207638888889</v>
      </c>
      <c r="H3764" t="b">
        <v>1</v>
      </c>
      <c r="I3764" s="3">
        <v>45433.891458333332</v>
      </c>
      <c r="J3764" t="b">
        <v>0</v>
      </c>
      <c r="K3764" s="3"/>
      <c r="L3764" s="3"/>
      <c r="M3764">
        <v>442096244237</v>
      </c>
      <c r="N3764">
        <v>3</v>
      </c>
      <c r="O3764" s="12" t="str">
        <f>(RIGHT(CursosBS_2[[#This Row],[Code]],12))</f>
        <v>202441-67416</v>
      </c>
    </row>
    <row r="3765" spans="1:15" x14ac:dyDescent="0.25">
      <c r="A3765">
        <v>55011</v>
      </c>
      <c r="B3765" s="12" t="s">
        <v>56</v>
      </c>
      <c r="C3765" s="12" t="s">
        <v>52</v>
      </c>
      <c r="D3765" s="12" t="s">
        <v>16402</v>
      </c>
      <c r="E3765" s="12" t="s">
        <v>16403</v>
      </c>
      <c r="F3765" s="3">
        <v>45445.208333333336</v>
      </c>
      <c r="G3765" s="3">
        <v>45468.207638888889</v>
      </c>
      <c r="H3765" t="b">
        <v>1</v>
      </c>
      <c r="I3765" s="3">
        <v>45432.966608796298</v>
      </c>
      <c r="J3765" t="b">
        <v>0</v>
      </c>
      <c r="K3765" s="3"/>
      <c r="L3765" s="3"/>
      <c r="M3765">
        <v>442096244216</v>
      </c>
      <c r="N3765">
        <v>3</v>
      </c>
      <c r="O3765" s="12" t="str">
        <f>(RIGHT(CursosBS_2[[#This Row],[Code]],12))</f>
        <v>202441-67511</v>
      </c>
    </row>
    <row r="3766" spans="1:15" x14ac:dyDescent="0.25">
      <c r="A3766">
        <v>55010</v>
      </c>
      <c r="B3766" s="12" t="s">
        <v>56</v>
      </c>
      <c r="C3766" s="12" t="s">
        <v>52</v>
      </c>
      <c r="D3766" s="12" t="s">
        <v>16400</v>
      </c>
      <c r="E3766" s="12" t="s">
        <v>16401</v>
      </c>
      <c r="F3766" s="3">
        <v>45445.208333333336</v>
      </c>
      <c r="G3766" s="3">
        <v>45469.207638888889</v>
      </c>
      <c r="H3766" t="b">
        <v>1</v>
      </c>
      <c r="I3766" s="3">
        <v>45432.911956018521</v>
      </c>
      <c r="J3766" t="b">
        <v>0</v>
      </c>
      <c r="K3766" s="3"/>
      <c r="L3766" s="3"/>
      <c r="M3766">
        <v>442096244107</v>
      </c>
      <c r="N3766">
        <v>3</v>
      </c>
      <c r="O3766" s="12" t="str">
        <f>(RIGHT(CursosBS_2[[#This Row],[Code]],12))</f>
        <v>202441-67537</v>
      </c>
    </row>
    <row r="3767" spans="1:15" x14ac:dyDescent="0.25">
      <c r="A3767">
        <v>55008</v>
      </c>
      <c r="B3767" s="12" t="s">
        <v>56</v>
      </c>
      <c r="C3767" s="12" t="s">
        <v>52</v>
      </c>
      <c r="D3767" s="12" t="s">
        <v>16398</v>
      </c>
      <c r="E3767" s="12" t="s">
        <v>16399</v>
      </c>
      <c r="F3767" s="3">
        <v>45445.208333333336</v>
      </c>
      <c r="G3767" s="3">
        <v>45484.207638888889</v>
      </c>
      <c r="H3767" t="b">
        <v>1</v>
      </c>
      <c r="I3767" s="3">
        <v>45432.853321759256</v>
      </c>
      <c r="J3767" t="b">
        <v>0</v>
      </c>
      <c r="K3767" s="3"/>
      <c r="L3767" s="3"/>
      <c r="M3767">
        <v>442096244058</v>
      </c>
      <c r="N3767">
        <v>3</v>
      </c>
      <c r="O3767" s="12" t="str">
        <f>(RIGHT(CursosBS_2[[#This Row],[Code]],12))</f>
        <v>202441-66491</v>
      </c>
    </row>
    <row r="3768" spans="1:15" x14ac:dyDescent="0.25">
      <c r="A3768">
        <v>55007</v>
      </c>
      <c r="B3768" s="12" t="s">
        <v>56</v>
      </c>
      <c r="C3768" s="12" t="s">
        <v>52</v>
      </c>
      <c r="D3768" s="12" t="s">
        <v>16396</v>
      </c>
      <c r="E3768" s="12" t="s">
        <v>16397</v>
      </c>
      <c r="F3768" s="3">
        <v>45445.208333333336</v>
      </c>
      <c r="G3768" s="3">
        <v>45484.207638888889</v>
      </c>
      <c r="H3768" t="b">
        <v>1</v>
      </c>
      <c r="I3768" s="3">
        <v>45432.832199074073</v>
      </c>
      <c r="J3768" t="b">
        <v>0</v>
      </c>
      <c r="K3768" s="3"/>
      <c r="L3768" s="3"/>
      <c r="M3768">
        <v>442096244036</v>
      </c>
      <c r="N3768">
        <v>3</v>
      </c>
      <c r="O3768" s="12" t="str">
        <f>(RIGHT(CursosBS_2[[#This Row],[Code]],12))</f>
        <v>202441-68693</v>
      </c>
    </row>
    <row r="3769" spans="1:15" x14ac:dyDescent="0.25">
      <c r="A3769">
        <v>55006</v>
      </c>
      <c r="B3769" s="12" t="s">
        <v>56</v>
      </c>
      <c r="C3769" s="12" t="s">
        <v>52</v>
      </c>
      <c r="D3769" s="12" t="s">
        <v>16570</v>
      </c>
      <c r="E3769" s="12" t="s">
        <v>16571</v>
      </c>
      <c r="F3769" s="3">
        <v>45445.208333333336</v>
      </c>
      <c r="G3769" s="3">
        <v>45475.207638888889</v>
      </c>
      <c r="H3769" t="b">
        <v>1</v>
      </c>
      <c r="I3769" s="3">
        <v>45432.819872685184</v>
      </c>
      <c r="J3769" t="b">
        <v>0</v>
      </c>
      <c r="K3769" s="3"/>
      <c r="L3769" s="3"/>
      <c r="M3769">
        <v>442096243996</v>
      </c>
      <c r="N3769">
        <v>3</v>
      </c>
      <c r="O3769" s="12" t="str">
        <f>(RIGHT(CursosBS_2[[#This Row],[Code]],12))</f>
        <v>202441-67531</v>
      </c>
    </row>
    <row r="3770" spans="1:15" x14ac:dyDescent="0.25">
      <c r="A3770">
        <v>55005</v>
      </c>
      <c r="B3770" s="12" t="s">
        <v>56</v>
      </c>
      <c r="C3770" s="12" t="s">
        <v>52</v>
      </c>
      <c r="D3770" s="12" t="s">
        <v>16394</v>
      </c>
      <c r="E3770" s="12" t="s">
        <v>16395</v>
      </c>
      <c r="F3770" s="3">
        <v>45433.208333333336</v>
      </c>
      <c r="G3770" s="3">
        <v>45458.207638888889</v>
      </c>
      <c r="H3770" t="b">
        <v>1</v>
      </c>
      <c r="I3770" s="3">
        <v>45432.813125000001</v>
      </c>
      <c r="J3770" t="b">
        <v>0</v>
      </c>
      <c r="K3770" s="3"/>
      <c r="L3770" s="3"/>
      <c r="M3770">
        <v>442096243983</v>
      </c>
      <c r="N3770">
        <v>3</v>
      </c>
      <c r="O3770" s="12" t="str">
        <f>(RIGHT(CursosBS_2[[#This Row],[Code]],12))</f>
        <v>202441-66227</v>
      </c>
    </row>
    <row r="3771" spans="1:15" x14ac:dyDescent="0.25">
      <c r="A3771">
        <v>54999</v>
      </c>
      <c r="B3771" s="12" t="s">
        <v>9578</v>
      </c>
      <c r="C3771" s="12" t="s">
        <v>52</v>
      </c>
      <c r="D3771" s="12" t="s">
        <v>16392</v>
      </c>
      <c r="E3771" s="12" t="s">
        <v>16393</v>
      </c>
      <c r="F3771" s="3"/>
      <c r="G3771" s="3"/>
      <c r="H3771" t="b">
        <v>1</v>
      </c>
      <c r="I3771" s="3">
        <v>45432.809976851851</v>
      </c>
      <c r="J3771" t="b">
        <v>0</v>
      </c>
      <c r="K3771" s="3"/>
      <c r="L3771" s="3"/>
      <c r="M3771">
        <v>442053206829</v>
      </c>
      <c r="N3771">
        <v>3</v>
      </c>
      <c r="O3771" s="12" t="str">
        <f>(RIGHT(CursosBS_2[[#This Row],[Code]],12))</f>
        <v>202441-65898</v>
      </c>
    </row>
    <row r="3772" spans="1:15" x14ac:dyDescent="0.25">
      <c r="A3772">
        <v>54973</v>
      </c>
      <c r="B3772" s="12" t="s">
        <v>9578</v>
      </c>
      <c r="C3772" s="12" t="s">
        <v>52</v>
      </c>
      <c r="D3772" s="12" t="s">
        <v>16390</v>
      </c>
      <c r="E3772" s="12" t="s">
        <v>16391</v>
      </c>
      <c r="F3772" s="3"/>
      <c r="G3772" s="3"/>
      <c r="H3772" t="b">
        <v>1</v>
      </c>
      <c r="I3772" s="3">
        <v>45429.861516203702</v>
      </c>
      <c r="J3772" t="b">
        <v>0</v>
      </c>
      <c r="K3772" s="3"/>
      <c r="L3772" s="3"/>
      <c r="M3772">
        <v>442052216858</v>
      </c>
      <c r="N3772">
        <v>3</v>
      </c>
      <c r="O3772" s="12" t="str">
        <f>(RIGHT(CursosBS_2[[#This Row],[Code]],12))</f>
        <v>202441-69298</v>
      </c>
    </row>
    <row r="3773" spans="1:15" x14ac:dyDescent="0.25">
      <c r="A3773">
        <v>54964</v>
      </c>
      <c r="B3773" s="12" t="s">
        <v>56</v>
      </c>
      <c r="C3773" s="12" t="s">
        <v>52</v>
      </c>
      <c r="D3773" s="12" t="s">
        <v>16388</v>
      </c>
      <c r="E3773" s="12" t="s">
        <v>16389</v>
      </c>
      <c r="F3773" s="3">
        <v>45431.208333333336</v>
      </c>
      <c r="G3773" s="3">
        <v>45454.207638888889</v>
      </c>
      <c r="H3773" t="b">
        <v>1</v>
      </c>
      <c r="I3773" s="3">
        <v>45429.847893518519</v>
      </c>
      <c r="J3773" t="b">
        <v>0</v>
      </c>
      <c r="K3773" s="3"/>
      <c r="L3773" s="3"/>
      <c r="M3773">
        <v>442096243957</v>
      </c>
      <c r="N3773">
        <v>3</v>
      </c>
      <c r="O3773" s="12" t="str">
        <f>(RIGHT(CursosBS_2[[#This Row],[Code]],12))</f>
        <v>202441-66390</v>
      </c>
    </row>
    <row r="3774" spans="1:15" x14ac:dyDescent="0.25">
      <c r="A3774">
        <v>54948</v>
      </c>
      <c r="B3774" s="12" t="s">
        <v>56</v>
      </c>
      <c r="C3774" s="12" t="s">
        <v>52</v>
      </c>
      <c r="D3774" s="12" t="s">
        <v>16386</v>
      </c>
      <c r="E3774" s="12" t="s">
        <v>16387</v>
      </c>
      <c r="F3774" s="3">
        <v>45445.208333333336</v>
      </c>
      <c r="G3774" s="3">
        <v>45468.207638888889</v>
      </c>
      <c r="H3774" t="b">
        <v>1</v>
      </c>
      <c r="I3774" s="3">
        <v>45428.876597222225</v>
      </c>
      <c r="J3774" t="b">
        <v>0</v>
      </c>
      <c r="K3774" s="3"/>
      <c r="L3774" s="3"/>
      <c r="M3774">
        <v>442096243876</v>
      </c>
      <c r="N3774">
        <v>3</v>
      </c>
      <c r="O3774" s="12" t="str">
        <f>(RIGHT(CursosBS_2[[#This Row],[Code]],12))</f>
        <v>202441-66428</v>
      </c>
    </row>
    <row r="3775" spans="1:15" x14ac:dyDescent="0.25">
      <c r="A3775">
        <v>54947</v>
      </c>
      <c r="B3775" s="12" t="s">
        <v>56</v>
      </c>
      <c r="C3775" s="12" t="s">
        <v>52</v>
      </c>
      <c r="D3775" s="12" t="s">
        <v>16384</v>
      </c>
      <c r="E3775" s="12" t="s">
        <v>16385</v>
      </c>
      <c r="F3775" s="3">
        <v>45443.208333333336</v>
      </c>
      <c r="G3775" s="3">
        <v>45474.207638888889</v>
      </c>
      <c r="H3775" t="b">
        <v>1</v>
      </c>
      <c r="I3775" s="3">
        <v>45428.872754629629</v>
      </c>
      <c r="J3775" t="b">
        <v>0</v>
      </c>
      <c r="K3775" s="3"/>
      <c r="L3775" s="3"/>
      <c r="M3775">
        <v>442096246753</v>
      </c>
      <c r="N3775">
        <v>3</v>
      </c>
      <c r="O3775" s="12" t="str">
        <f>(RIGHT(CursosBS_2[[#This Row],[Code]],12))</f>
        <v>202441-66356</v>
      </c>
    </row>
    <row r="3776" spans="1:15" x14ac:dyDescent="0.25">
      <c r="A3776">
        <v>54931</v>
      </c>
      <c r="B3776" s="12" t="s">
        <v>56</v>
      </c>
      <c r="C3776" s="12" t="s">
        <v>52</v>
      </c>
      <c r="D3776" s="12" t="s">
        <v>16382</v>
      </c>
      <c r="E3776" s="12" t="s">
        <v>16383</v>
      </c>
      <c r="F3776" s="3">
        <v>45445.208333333336</v>
      </c>
      <c r="G3776" s="3">
        <v>45476.207638888889</v>
      </c>
      <c r="H3776" t="b">
        <v>1</v>
      </c>
      <c r="I3776" s="3">
        <v>45428.868888888886</v>
      </c>
      <c r="J3776" t="b">
        <v>0</v>
      </c>
      <c r="K3776" s="3"/>
      <c r="L3776" s="3"/>
      <c r="M3776">
        <v>442096243786</v>
      </c>
      <c r="N3776">
        <v>3</v>
      </c>
      <c r="O3776" s="12" t="str">
        <f>(RIGHT(CursosBS_2[[#This Row],[Code]],12))</f>
        <v>202441-69272</v>
      </c>
    </row>
    <row r="3777" spans="1:15" x14ac:dyDescent="0.25">
      <c r="A3777">
        <v>54923</v>
      </c>
      <c r="B3777" s="12" t="s">
        <v>56</v>
      </c>
      <c r="C3777" s="12" t="s">
        <v>52</v>
      </c>
      <c r="D3777" s="12" t="s">
        <v>16380</v>
      </c>
      <c r="E3777" s="12" t="s">
        <v>16381</v>
      </c>
      <c r="F3777" s="3">
        <v>45445.208333333336</v>
      </c>
      <c r="G3777" s="3">
        <v>45476.207638888889</v>
      </c>
      <c r="H3777" t="b">
        <v>1</v>
      </c>
      <c r="I3777" s="3">
        <v>45428.86619212963</v>
      </c>
      <c r="J3777" t="b">
        <v>0</v>
      </c>
      <c r="K3777" s="3"/>
      <c r="L3777" s="3"/>
      <c r="M3777">
        <v>442096243773</v>
      </c>
      <c r="N3777">
        <v>3</v>
      </c>
      <c r="O3777" s="12" t="str">
        <f>(RIGHT(CursosBS_2[[#This Row],[Code]],12))</f>
        <v>202441-69277</v>
      </c>
    </row>
    <row r="3778" spans="1:15" x14ac:dyDescent="0.25">
      <c r="A3778">
        <v>54922</v>
      </c>
      <c r="B3778" s="12" t="s">
        <v>9578</v>
      </c>
      <c r="C3778" s="12" t="s">
        <v>52</v>
      </c>
      <c r="D3778" s="12" t="s">
        <v>16568</v>
      </c>
      <c r="E3778" s="12" t="s">
        <v>16569</v>
      </c>
      <c r="F3778" s="3"/>
      <c r="G3778" s="3"/>
      <c r="H3778" t="b">
        <v>1</v>
      </c>
      <c r="I3778" s="3">
        <v>45428.861226851855</v>
      </c>
      <c r="J3778" t="b">
        <v>0</v>
      </c>
      <c r="K3778" s="3"/>
      <c r="L3778" s="3"/>
      <c r="M3778">
        <v>442058644655</v>
      </c>
      <c r="N3778">
        <v>3</v>
      </c>
      <c r="O3778" s="12" t="str">
        <f>(RIGHT(CursosBS_2[[#This Row],[Code]],12))</f>
        <v>-69211-67171</v>
      </c>
    </row>
    <row r="3779" spans="1:15" x14ac:dyDescent="0.25">
      <c r="A3779">
        <v>54921</v>
      </c>
      <c r="B3779" s="12" t="s">
        <v>56</v>
      </c>
      <c r="C3779" s="12" t="s">
        <v>52</v>
      </c>
      <c r="D3779" s="12" t="s">
        <v>16378</v>
      </c>
      <c r="E3779" s="12" t="s">
        <v>16379</v>
      </c>
      <c r="F3779" s="3"/>
      <c r="G3779" s="3"/>
      <c r="H3779" t="b">
        <v>0</v>
      </c>
      <c r="I3779" s="3">
        <v>45428.848506944443</v>
      </c>
      <c r="J3779" t="b">
        <v>0</v>
      </c>
      <c r="K3779" s="3"/>
      <c r="L3779" s="3"/>
      <c r="M3779">
        <v>442095357173</v>
      </c>
      <c r="N3779">
        <v>3</v>
      </c>
      <c r="O3779" s="12" t="str">
        <f>(RIGHT(CursosBS_2[[#This Row],[Code]],12))</f>
        <v>202441-69211</v>
      </c>
    </row>
    <row r="3780" spans="1:15" x14ac:dyDescent="0.25">
      <c r="A3780">
        <v>54890</v>
      </c>
      <c r="B3780" s="12" t="s">
        <v>56</v>
      </c>
      <c r="C3780" s="12" t="s">
        <v>52</v>
      </c>
      <c r="D3780" s="12" t="s">
        <v>17639</v>
      </c>
      <c r="E3780" s="12" t="s">
        <v>16377</v>
      </c>
      <c r="F3780" s="3">
        <v>45515.208333333336</v>
      </c>
      <c r="G3780" s="3">
        <v>45574.207638888889</v>
      </c>
      <c r="H3780" t="b">
        <v>1</v>
      </c>
      <c r="I3780" s="3">
        <v>45426.580243055556</v>
      </c>
      <c r="J3780" t="b">
        <v>0</v>
      </c>
      <c r="K3780" s="3"/>
      <c r="L3780" s="3"/>
      <c r="M3780">
        <v>442096273915</v>
      </c>
      <c r="N3780">
        <v>3</v>
      </c>
      <c r="O3780" s="12" t="str">
        <f>(RIGHT(CursosBS_2[[#This Row],[Code]],12))</f>
        <v>202450-52025</v>
      </c>
    </row>
    <row r="3781" spans="1:15" x14ac:dyDescent="0.25">
      <c r="A3781">
        <v>54848</v>
      </c>
      <c r="B3781" s="12" t="s">
        <v>56</v>
      </c>
      <c r="C3781" s="12" t="s">
        <v>52</v>
      </c>
      <c r="D3781" s="12" t="s">
        <v>16375</v>
      </c>
      <c r="E3781" s="12" t="s">
        <v>16376</v>
      </c>
      <c r="F3781" s="3">
        <v>45425.902777777781</v>
      </c>
      <c r="G3781" s="3">
        <v>45467.902777777781</v>
      </c>
      <c r="H3781" t="b">
        <v>1</v>
      </c>
      <c r="I3781" s="3">
        <v>45421.923472222225</v>
      </c>
      <c r="J3781" t="b">
        <v>0</v>
      </c>
      <c r="K3781" s="3"/>
      <c r="L3781" s="3"/>
      <c r="M3781">
        <v>442095820779</v>
      </c>
      <c r="N3781">
        <v>3</v>
      </c>
      <c r="O3781" s="12" t="str">
        <f>(RIGHT(CursosBS_2[[#This Row],[Code]],12))</f>
        <v>2441V3-69295</v>
      </c>
    </row>
    <row r="3782" spans="1:15" x14ac:dyDescent="0.25">
      <c r="A3782">
        <v>54847</v>
      </c>
      <c r="B3782" s="12" t="s">
        <v>56</v>
      </c>
      <c r="C3782" s="12" t="s">
        <v>52</v>
      </c>
      <c r="D3782" s="12" t="s">
        <v>23050</v>
      </c>
      <c r="E3782" s="12" t="s">
        <v>23051</v>
      </c>
      <c r="F3782" s="3"/>
      <c r="G3782" s="3"/>
      <c r="H3782" t="b">
        <v>1</v>
      </c>
      <c r="I3782" s="3">
        <v>45421.906458333331</v>
      </c>
      <c r="J3782" t="b">
        <v>0</v>
      </c>
      <c r="K3782" s="3"/>
      <c r="L3782" s="3"/>
      <c r="M3782">
        <v>442111825620</v>
      </c>
      <c r="N3782">
        <v>3</v>
      </c>
      <c r="O3782" s="12" t="str">
        <f>(RIGHT(CursosBS_2[[#This Row],[Code]],12))</f>
        <v>014-MaestroP</v>
      </c>
    </row>
    <row r="3783" spans="1:15" x14ac:dyDescent="0.25">
      <c r="A3783">
        <v>54844</v>
      </c>
      <c r="B3783" s="12" t="s">
        <v>56</v>
      </c>
      <c r="C3783" s="12" t="s">
        <v>52</v>
      </c>
      <c r="D3783" s="12" t="s">
        <v>16371</v>
      </c>
      <c r="E3783" s="12" t="s">
        <v>16372</v>
      </c>
      <c r="F3783" s="3">
        <v>45424.208333333336</v>
      </c>
      <c r="G3783" s="3">
        <v>45470.207638888889</v>
      </c>
      <c r="H3783" t="b">
        <v>1</v>
      </c>
      <c r="I3783" s="3">
        <v>45421.902812499997</v>
      </c>
      <c r="J3783" t="b">
        <v>0</v>
      </c>
      <c r="K3783" s="3"/>
      <c r="L3783" s="3"/>
      <c r="M3783">
        <v>442096243751</v>
      </c>
      <c r="N3783">
        <v>3</v>
      </c>
      <c r="O3783" s="12" t="str">
        <f>(RIGHT(CursosBS_2[[#This Row],[Code]],12))</f>
        <v>2441V3-69288</v>
      </c>
    </row>
    <row r="3784" spans="1:15" x14ac:dyDescent="0.25">
      <c r="A3784">
        <v>54843</v>
      </c>
      <c r="B3784" s="12" t="s">
        <v>56</v>
      </c>
      <c r="C3784" s="12" t="s">
        <v>52</v>
      </c>
      <c r="D3784" s="12" t="s">
        <v>16369</v>
      </c>
      <c r="E3784" s="12" t="s">
        <v>16370</v>
      </c>
      <c r="F3784" s="3">
        <v>45425.90347222222</v>
      </c>
      <c r="G3784" s="3">
        <v>45784.90347222222</v>
      </c>
      <c r="H3784" t="b">
        <v>1</v>
      </c>
      <c r="I3784" s="3">
        <v>45420.869259259256</v>
      </c>
      <c r="J3784" t="b">
        <v>0</v>
      </c>
      <c r="K3784" s="3"/>
      <c r="L3784" s="3"/>
      <c r="M3784">
        <v>442095820839</v>
      </c>
      <c r="N3784">
        <v>3</v>
      </c>
      <c r="O3784" s="12" t="str">
        <f>(RIGHT(CursosBS_2[[#This Row],[Code]],12))</f>
        <v>2441V3-69388</v>
      </c>
    </row>
    <row r="3785" spans="1:15" x14ac:dyDescent="0.25">
      <c r="A3785">
        <v>54841</v>
      </c>
      <c r="B3785" s="12" t="s">
        <v>56</v>
      </c>
      <c r="C3785" s="12" t="s">
        <v>52</v>
      </c>
      <c r="D3785" s="12" t="s">
        <v>16367</v>
      </c>
      <c r="E3785" s="12" t="s">
        <v>16368</v>
      </c>
      <c r="F3785" s="3">
        <v>45438.208333333336</v>
      </c>
      <c r="G3785" s="3">
        <v>45455.207638888889</v>
      </c>
      <c r="H3785" t="b">
        <v>1</v>
      </c>
      <c r="I3785" s="3">
        <v>45420.855011574073</v>
      </c>
      <c r="J3785" t="b">
        <v>0</v>
      </c>
      <c r="K3785" s="3"/>
      <c r="L3785" s="3"/>
      <c r="M3785">
        <v>442096243668</v>
      </c>
      <c r="N3785">
        <v>3</v>
      </c>
      <c r="O3785" s="12" t="str">
        <f>(RIGHT(CursosBS_2[[#This Row],[Code]],12))</f>
        <v>202441-69005</v>
      </c>
    </row>
    <row r="3786" spans="1:15" x14ac:dyDescent="0.25">
      <c r="A3786">
        <v>54835</v>
      </c>
      <c r="B3786" s="12" t="s">
        <v>56</v>
      </c>
      <c r="C3786" s="12" t="s">
        <v>52</v>
      </c>
      <c r="D3786" s="12" t="s">
        <v>16566</v>
      </c>
      <c r="E3786" s="12" t="s">
        <v>16567</v>
      </c>
      <c r="F3786" s="3">
        <v>45412.208333333336</v>
      </c>
      <c r="G3786" s="3">
        <v>45462.207638888889</v>
      </c>
      <c r="H3786" t="b">
        <v>1</v>
      </c>
      <c r="I3786" s="3">
        <v>45420.846388888887</v>
      </c>
      <c r="J3786" t="b">
        <v>0</v>
      </c>
      <c r="K3786" s="3"/>
      <c r="L3786" s="3"/>
      <c r="M3786">
        <v>442096243513</v>
      </c>
      <c r="N3786">
        <v>3</v>
      </c>
      <c r="O3786" s="12" t="str">
        <f>(RIGHT(CursosBS_2[[#This Row],[Code]],12))</f>
        <v>202441-67130</v>
      </c>
    </row>
    <row r="3787" spans="1:15" x14ac:dyDescent="0.25">
      <c r="A3787">
        <v>54830</v>
      </c>
      <c r="B3787" s="12" t="s">
        <v>56</v>
      </c>
      <c r="C3787" s="12" t="s">
        <v>52</v>
      </c>
      <c r="D3787" s="12" t="s">
        <v>16365</v>
      </c>
      <c r="E3787" s="12" t="s">
        <v>16366</v>
      </c>
      <c r="F3787" s="3">
        <v>45438.208333333336</v>
      </c>
      <c r="G3787" s="3">
        <v>45461.207638888889</v>
      </c>
      <c r="H3787" t="b">
        <v>1</v>
      </c>
      <c r="I3787" s="3">
        <v>45420.843287037038</v>
      </c>
      <c r="J3787" t="b">
        <v>0</v>
      </c>
      <c r="K3787" s="3"/>
      <c r="L3787" s="3"/>
      <c r="M3787">
        <v>442096243459</v>
      </c>
      <c r="N3787">
        <v>3</v>
      </c>
      <c r="O3787" s="12" t="str">
        <f>(RIGHT(CursosBS_2[[#This Row],[Code]],12))</f>
        <v>202441-66200</v>
      </c>
    </row>
    <row r="3788" spans="1:15" x14ac:dyDescent="0.25">
      <c r="A3788">
        <v>54820</v>
      </c>
      <c r="B3788" s="12" t="s">
        <v>56</v>
      </c>
      <c r="C3788" s="12" t="s">
        <v>52</v>
      </c>
      <c r="D3788" s="12" t="s">
        <v>16363</v>
      </c>
      <c r="E3788" s="12" t="s">
        <v>16364</v>
      </c>
      <c r="F3788" s="3">
        <v>45438.208333333336</v>
      </c>
      <c r="G3788" s="3">
        <v>45461.207638888889</v>
      </c>
      <c r="H3788" t="b">
        <v>1</v>
      </c>
      <c r="I3788" s="3">
        <v>45420.839803240742</v>
      </c>
      <c r="J3788" t="b">
        <v>0</v>
      </c>
      <c r="K3788" s="3"/>
      <c r="L3788" s="3"/>
      <c r="M3788">
        <v>442096243448</v>
      </c>
      <c r="N3788">
        <v>3</v>
      </c>
      <c r="O3788" s="12" t="str">
        <f>(RIGHT(CursosBS_2[[#This Row],[Code]],12))</f>
        <v>202441-66194</v>
      </c>
    </row>
    <row r="3789" spans="1:15" x14ac:dyDescent="0.25">
      <c r="A3789">
        <v>54819</v>
      </c>
      <c r="B3789" s="12" t="s">
        <v>56</v>
      </c>
      <c r="C3789" s="12" t="s">
        <v>52</v>
      </c>
      <c r="D3789" s="12" t="s">
        <v>16361</v>
      </c>
      <c r="E3789" s="12" t="s">
        <v>16362</v>
      </c>
      <c r="F3789" s="3">
        <v>45438.208333333336</v>
      </c>
      <c r="G3789" s="3">
        <v>45461.207638888889</v>
      </c>
      <c r="H3789" t="b">
        <v>1</v>
      </c>
      <c r="I3789" s="3">
        <v>45420.836030092592</v>
      </c>
      <c r="J3789" t="b">
        <v>0</v>
      </c>
      <c r="K3789" s="3"/>
      <c r="L3789" s="3"/>
      <c r="M3789">
        <v>442096243389</v>
      </c>
      <c r="N3789">
        <v>3</v>
      </c>
      <c r="O3789" s="12" t="str">
        <f>(RIGHT(CursosBS_2[[#This Row],[Code]],12))</f>
        <v>202441-66230</v>
      </c>
    </row>
    <row r="3790" spans="1:15" x14ac:dyDescent="0.25">
      <c r="A3790">
        <v>54792</v>
      </c>
      <c r="B3790" s="12" t="s">
        <v>56</v>
      </c>
      <c r="C3790" s="12" t="s">
        <v>52</v>
      </c>
      <c r="D3790" s="12" t="s">
        <v>16359</v>
      </c>
      <c r="E3790" s="12" t="s">
        <v>16360</v>
      </c>
      <c r="F3790" s="3">
        <v>45431.208333333336</v>
      </c>
      <c r="G3790" s="3">
        <v>45455.207638888889</v>
      </c>
      <c r="H3790" t="b">
        <v>1</v>
      </c>
      <c r="I3790" s="3">
        <v>45419.955671296295</v>
      </c>
      <c r="J3790" t="b">
        <v>0</v>
      </c>
      <c r="K3790" s="3"/>
      <c r="L3790" s="3"/>
      <c r="M3790">
        <v>442096243374</v>
      </c>
      <c r="N3790">
        <v>3</v>
      </c>
      <c r="O3790" s="12" t="str">
        <f>(RIGHT(CursosBS_2[[#This Row],[Code]],12))</f>
        <v>202441-66029</v>
      </c>
    </row>
    <row r="3791" spans="1:15" x14ac:dyDescent="0.25">
      <c r="A3791">
        <v>54791</v>
      </c>
      <c r="B3791" s="12" t="s">
        <v>56</v>
      </c>
      <c r="C3791" s="12" t="s">
        <v>52</v>
      </c>
      <c r="D3791" s="12" t="s">
        <v>16357</v>
      </c>
      <c r="E3791" s="12" t="s">
        <v>16358</v>
      </c>
      <c r="F3791" s="3">
        <v>45431.208333333336</v>
      </c>
      <c r="G3791" s="3">
        <v>45456.207638888889</v>
      </c>
      <c r="H3791" t="b">
        <v>1</v>
      </c>
      <c r="I3791" s="3">
        <v>45419.943877314814</v>
      </c>
      <c r="J3791" t="b">
        <v>0</v>
      </c>
      <c r="K3791" s="3"/>
      <c r="L3791" s="3"/>
      <c r="M3791">
        <v>442096243362</v>
      </c>
      <c r="N3791">
        <v>3</v>
      </c>
      <c r="O3791" s="12" t="str">
        <f>(RIGHT(CursosBS_2[[#This Row],[Code]],12))</f>
        <v>202441-66031</v>
      </c>
    </row>
    <row r="3792" spans="1:15" x14ac:dyDescent="0.25">
      <c r="A3792">
        <v>54790</v>
      </c>
      <c r="B3792" s="12" t="s">
        <v>56</v>
      </c>
      <c r="C3792" s="12" t="s">
        <v>52</v>
      </c>
      <c r="D3792" s="12" t="s">
        <v>16355</v>
      </c>
      <c r="E3792" s="12" t="s">
        <v>16356</v>
      </c>
      <c r="F3792" s="3">
        <v>45493.208333333336</v>
      </c>
      <c r="G3792" s="3">
        <v>45574.207638888889</v>
      </c>
      <c r="H3792" t="b">
        <v>1</v>
      </c>
      <c r="I3792" s="3">
        <v>45419.826365740744</v>
      </c>
      <c r="J3792" t="b">
        <v>0</v>
      </c>
      <c r="K3792" s="3"/>
      <c r="L3792" s="3"/>
      <c r="M3792">
        <v>442112230645</v>
      </c>
      <c r="N3792">
        <v>3</v>
      </c>
      <c r="O3792" s="12" t="str">
        <f>(RIGHT(CursosBS_2[[#This Row],[Code]],12))</f>
        <v>202450-51865</v>
      </c>
    </row>
    <row r="3793" spans="1:15" x14ac:dyDescent="0.25">
      <c r="A3793">
        <v>54789</v>
      </c>
      <c r="B3793" s="12" t="s">
        <v>56</v>
      </c>
      <c r="C3793" s="12" t="s">
        <v>52</v>
      </c>
      <c r="D3793" s="12" t="s">
        <v>17637</v>
      </c>
      <c r="E3793" s="12" t="s">
        <v>17638</v>
      </c>
      <c r="F3793" s="3"/>
      <c r="G3793" s="3"/>
      <c r="H3793" t="b">
        <v>1</v>
      </c>
      <c r="I3793" s="3">
        <v>45419.720092592594</v>
      </c>
      <c r="J3793" t="b">
        <v>0</v>
      </c>
      <c r="K3793" s="3"/>
      <c r="L3793" s="3"/>
      <c r="M3793">
        <v>442076533152</v>
      </c>
      <c r="N3793">
        <v>3</v>
      </c>
      <c r="O3793" s="12" t="str">
        <f>(RIGHT(CursosBS_2[[#This Row],[Code]],12))</f>
        <v>202450-53313</v>
      </c>
    </row>
    <row r="3794" spans="1:15" x14ac:dyDescent="0.25">
      <c r="A3794">
        <v>54788</v>
      </c>
      <c r="B3794" s="12" t="s">
        <v>56</v>
      </c>
      <c r="C3794" s="12" t="s">
        <v>52</v>
      </c>
      <c r="D3794" s="12" t="s">
        <v>16353</v>
      </c>
      <c r="E3794" s="12" t="s">
        <v>16354</v>
      </c>
      <c r="F3794" s="3">
        <v>45542.208333333336</v>
      </c>
      <c r="G3794" s="3">
        <v>45654.207638888889</v>
      </c>
      <c r="H3794" t="b">
        <v>1</v>
      </c>
      <c r="I3794" s="3">
        <v>45419.642430555556</v>
      </c>
      <c r="J3794" t="b">
        <v>0</v>
      </c>
      <c r="K3794" s="3"/>
      <c r="L3794" s="3"/>
      <c r="M3794">
        <v>442112230696</v>
      </c>
      <c r="N3794">
        <v>3</v>
      </c>
      <c r="O3794" s="12" t="str">
        <f>(RIGHT(CursosBS_2[[#This Row],[Code]],12))</f>
        <v>202450-51823</v>
      </c>
    </row>
    <row r="3795" spans="1:15" x14ac:dyDescent="0.25">
      <c r="A3795">
        <v>54787</v>
      </c>
      <c r="B3795" s="12" t="s">
        <v>56</v>
      </c>
      <c r="C3795" s="12" t="s">
        <v>52</v>
      </c>
      <c r="D3795" s="12" t="s">
        <v>16351</v>
      </c>
      <c r="E3795" s="12" t="s">
        <v>16352</v>
      </c>
      <c r="F3795" s="3">
        <v>45417.208333333336</v>
      </c>
      <c r="G3795" s="3">
        <v>45441.207638888889</v>
      </c>
      <c r="H3795" t="b">
        <v>1</v>
      </c>
      <c r="I3795" s="3">
        <v>45419.628159722219</v>
      </c>
      <c r="J3795" t="b">
        <v>0</v>
      </c>
      <c r="K3795" s="3"/>
      <c r="L3795" s="3"/>
      <c r="M3795">
        <v>442096243343</v>
      </c>
      <c r="N3795">
        <v>3</v>
      </c>
      <c r="O3795" s="12" t="str">
        <f>(RIGHT(CursosBS_2[[#This Row],[Code]],12))</f>
        <v>202441-69013</v>
      </c>
    </row>
    <row r="3796" spans="1:15" x14ac:dyDescent="0.25">
      <c r="A3796">
        <v>54783</v>
      </c>
      <c r="B3796" s="12" t="s">
        <v>9578</v>
      </c>
      <c r="C3796" s="12" t="s">
        <v>52</v>
      </c>
      <c r="D3796" s="12" t="s">
        <v>16349</v>
      </c>
      <c r="E3796" s="12" t="s">
        <v>16350</v>
      </c>
      <c r="F3796" s="3"/>
      <c r="G3796" s="3"/>
      <c r="H3796" t="b">
        <v>1</v>
      </c>
      <c r="I3796" s="3">
        <v>45419.598344907405</v>
      </c>
      <c r="J3796" t="b">
        <v>0</v>
      </c>
      <c r="K3796" s="3"/>
      <c r="L3796" s="3"/>
      <c r="M3796">
        <v>442048820756</v>
      </c>
      <c r="N3796">
        <v>3</v>
      </c>
      <c r="O3796" s="12" t="str">
        <f>(RIGHT(CursosBS_2[[#This Row],[Code]],12))</f>
        <v>-51878-51879</v>
      </c>
    </row>
    <row r="3797" spans="1:15" x14ac:dyDescent="0.25">
      <c r="A3797">
        <v>54776</v>
      </c>
      <c r="B3797" s="12" t="s">
        <v>56</v>
      </c>
      <c r="C3797" s="12" t="s">
        <v>52</v>
      </c>
      <c r="D3797" s="12" t="s">
        <v>16347</v>
      </c>
      <c r="E3797" s="12" t="s">
        <v>16348</v>
      </c>
      <c r="F3797" s="3">
        <v>45417.208333333336</v>
      </c>
      <c r="G3797" s="3">
        <v>45447.207638888889</v>
      </c>
      <c r="H3797" t="b">
        <v>1</v>
      </c>
      <c r="I3797" s="3">
        <v>45419.593900462962</v>
      </c>
      <c r="J3797" t="b">
        <v>0</v>
      </c>
      <c r="K3797" s="3"/>
      <c r="L3797" s="3"/>
      <c r="M3797">
        <v>442096243327</v>
      </c>
      <c r="N3797">
        <v>3</v>
      </c>
      <c r="O3797" s="12" t="str">
        <f>(RIGHT(CursosBS_2[[#This Row],[Code]],12))</f>
        <v>202441-69325</v>
      </c>
    </row>
    <row r="3798" spans="1:15" x14ac:dyDescent="0.25">
      <c r="A3798">
        <v>54775</v>
      </c>
      <c r="B3798" s="12" t="s">
        <v>9578</v>
      </c>
      <c r="C3798" s="12" t="s">
        <v>52</v>
      </c>
      <c r="D3798" s="12" t="s">
        <v>16564</v>
      </c>
      <c r="E3798" s="12" t="s">
        <v>16565</v>
      </c>
      <c r="F3798" s="3"/>
      <c r="G3798" s="3"/>
      <c r="H3798" t="b">
        <v>1</v>
      </c>
      <c r="I3798" s="3">
        <v>45419.591296296298</v>
      </c>
      <c r="J3798" t="b">
        <v>0</v>
      </c>
      <c r="K3798" s="3"/>
      <c r="L3798" s="3"/>
      <c r="M3798">
        <v>442056854018</v>
      </c>
      <c r="N3798">
        <v>3</v>
      </c>
      <c r="O3798" s="12" t="str">
        <f>(RIGHT(CursosBS_2[[#This Row],[Code]],12))</f>
        <v>036-MaestroC</v>
      </c>
    </row>
    <row r="3799" spans="1:15" x14ac:dyDescent="0.25">
      <c r="A3799">
        <v>54752</v>
      </c>
      <c r="B3799" s="12" t="s">
        <v>56</v>
      </c>
      <c r="C3799" s="12" t="s">
        <v>52</v>
      </c>
      <c r="D3799" s="12" t="s">
        <v>16345</v>
      </c>
      <c r="E3799" s="12" t="s">
        <v>16346</v>
      </c>
      <c r="F3799" s="3">
        <v>45422.208333333336</v>
      </c>
      <c r="G3799" s="3">
        <v>45474.207638888889</v>
      </c>
      <c r="H3799" t="b">
        <v>1</v>
      </c>
      <c r="I3799" s="3">
        <v>45418.739722222221</v>
      </c>
      <c r="J3799" t="b">
        <v>0</v>
      </c>
      <c r="K3799" s="3"/>
      <c r="L3799" s="3"/>
      <c r="M3799">
        <v>442096243317</v>
      </c>
      <c r="N3799">
        <v>3</v>
      </c>
      <c r="O3799" s="12" t="str">
        <f>(RIGHT(CursosBS_2[[#This Row],[Code]],12))</f>
        <v>202441-66391</v>
      </c>
    </row>
    <row r="3800" spans="1:15" x14ac:dyDescent="0.25">
      <c r="A3800">
        <v>54739</v>
      </c>
      <c r="B3800" s="12" t="s">
        <v>56</v>
      </c>
      <c r="C3800" s="12" t="s">
        <v>52</v>
      </c>
      <c r="D3800" s="12" t="s">
        <v>16343</v>
      </c>
      <c r="E3800" s="12" t="s">
        <v>16344</v>
      </c>
      <c r="F3800" s="3">
        <v>45424.208333333336</v>
      </c>
      <c r="G3800" s="3">
        <v>45470.207638888889</v>
      </c>
      <c r="H3800" t="b">
        <v>1</v>
      </c>
      <c r="I3800" s="3">
        <v>45418.73609953704</v>
      </c>
      <c r="J3800" t="b">
        <v>0</v>
      </c>
      <c r="K3800" s="3"/>
      <c r="L3800" s="3"/>
      <c r="M3800">
        <v>442096243288</v>
      </c>
      <c r="N3800">
        <v>3</v>
      </c>
      <c r="O3800" s="12" t="str">
        <f>(RIGHT(CursosBS_2[[#This Row],[Code]],12))</f>
        <v>2441V3-69290</v>
      </c>
    </row>
    <row r="3801" spans="1:15" x14ac:dyDescent="0.25">
      <c r="A3801">
        <v>54734</v>
      </c>
      <c r="B3801" s="12" t="s">
        <v>9578</v>
      </c>
      <c r="C3801" s="12" t="s">
        <v>52</v>
      </c>
      <c r="D3801" s="12" t="s">
        <v>16341</v>
      </c>
      <c r="E3801" s="12" t="s">
        <v>16342</v>
      </c>
      <c r="F3801" s="3"/>
      <c r="G3801" s="3"/>
      <c r="H3801" t="b">
        <v>1</v>
      </c>
      <c r="I3801" s="3">
        <v>45418.666539351849</v>
      </c>
      <c r="J3801" t="b">
        <v>0</v>
      </c>
      <c r="K3801" s="3"/>
      <c r="L3801" s="3"/>
      <c r="M3801">
        <v>442048518771</v>
      </c>
      <c r="N3801">
        <v>3</v>
      </c>
      <c r="O3801" s="12" t="str">
        <f>(RIGHT(CursosBS_2[[#This Row],[Code]],12))</f>
        <v>5NA-MaestroP</v>
      </c>
    </row>
    <row r="3802" spans="1:15" x14ac:dyDescent="0.25">
      <c r="A3802">
        <v>54733</v>
      </c>
      <c r="B3802" s="12" t="s">
        <v>9578</v>
      </c>
      <c r="C3802" s="12" t="s">
        <v>52</v>
      </c>
      <c r="D3802" s="12" t="s">
        <v>16339</v>
      </c>
      <c r="E3802" s="12" t="s">
        <v>16340</v>
      </c>
      <c r="F3802" s="3"/>
      <c r="G3802" s="3"/>
      <c r="H3802" t="b">
        <v>1</v>
      </c>
      <c r="I3802" s="3">
        <v>45418.666215277779</v>
      </c>
      <c r="J3802" t="b">
        <v>0</v>
      </c>
      <c r="K3802" s="3"/>
      <c r="L3802" s="3"/>
      <c r="M3802">
        <v>442048518524</v>
      </c>
      <c r="N3802">
        <v>3</v>
      </c>
      <c r="O3802" s="12" t="str">
        <f>(RIGHT(CursosBS_2[[#This Row],[Code]],12))</f>
        <v>5NA-MaestroP</v>
      </c>
    </row>
    <row r="3803" spans="1:15" x14ac:dyDescent="0.25">
      <c r="A3803">
        <v>54732</v>
      </c>
      <c r="B3803" s="12" t="s">
        <v>9578</v>
      </c>
      <c r="C3803" s="12" t="s">
        <v>52</v>
      </c>
      <c r="D3803" s="12" t="s">
        <v>16337</v>
      </c>
      <c r="E3803" s="12" t="s">
        <v>16338</v>
      </c>
      <c r="F3803" s="3"/>
      <c r="G3803" s="3"/>
      <c r="H3803" t="b">
        <v>1</v>
      </c>
      <c r="I3803" s="3">
        <v>45418.665902777779</v>
      </c>
      <c r="J3803" t="b">
        <v>0</v>
      </c>
      <c r="K3803" s="3"/>
      <c r="L3803" s="3"/>
      <c r="M3803">
        <v>442048518401</v>
      </c>
      <c r="N3803">
        <v>3</v>
      </c>
      <c r="O3803" s="12" t="str">
        <f>(RIGHT(CursosBS_2[[#This Row],[Code]],12))</f>
        <v>5NA-MaestroP</v>
      </c>
    </row>
    <row r="3804" spans="1:15" x14ac:dyDescent="0.25">
      <c r="A3804">
        <v>54730</v>
      </c>
      <c r="B3804" s="12" t="s">
        <v>9578</v>
      </c>
      <c r="C3804" s="12" t="s">
        <v>52</v>
      </c>
      <c r="D3804" s="12" t="s">
        <v>16335</v>
      </c>
      <c r="E3804" s="12" t="s">
        <v>16336</v>
      </c>
      <c r="F3804" s="3"/>
      <c r="G3804" s="3"/>
      <c r="H3804" t="b">
        <v>1</v>
      </c>
      <c r="I3804" s="3">
        <v>45418.665578703702</v>
      </c>
      <c r="J3804" t="b">
        <v>0</v>
      </c>
      <c r="K3804" s="3"/>
      <c r="L3804" s="3"/>
      <c r="M3804">
        <v>442048518033</v>
      </c>
      <c r="N3804">
        <v>3</v>
      </c>
      <c r="O3804" s="12" t="str">
        <f>(RIGHT(CursosBS_2[[#This Row],[Code]],12))</f>
        <v>5NI-MaestroP</v>
      </c>
    </row>
    <row r="3805" spans="1:15" x14ac:dyDescent="0.25">
      <c r="A3805">
        <v>54729</v>
      </c>
      <c r="B3805" s="12" t="s">
        <v>9578</v>
      </c>
      <c r="C3805" s="12" t="s">
        <v>52</v>
      </c>
      <c r="D3805" s="12" t="s">
        <v>16333</v>
      </c>
      <c r="E3805" s="12" t="s">
        <v>16334</v>
      </c>
      <c r="F3805" s="3"/>
      <c r="G3805" s="3"/>
      <c r="H3805" t="b">
        <v>1</v>
      </c>
      <c r="I3805" s="3">
        <v>45418.665243055555</v>
      </c>
      <c r="J3805" t="b">
        <v>0</v>
      </c>
      <c r="K3805" s="3"/>
      <c r="L3805" s="3"/>
      <c r="M3805">
        <v>442048517812</v>
      </c>
      <c r="N3805">
        <v>3</v>
      </c>
      <c r="O3805" s="12" t="str">
        <f>(RIGHT(CursosBS_2[[#This Row],[Code]],12))</f>
        <v>5NI-MaestroP</v>
      </c>
    </row>
    <row r="3806" spans="1:15" x14ac:dyDescent="0.25">
      <c r="A3806">
        <v>54700</v>
      </c>
      <c r="B3806" s="12" t="s">
        <v>9578</v>
      </c>
      <c r="C3806" s="12" t="s">
        <v>52</v>
      </c>
      <c r="D3806" s="12" t="s">
        <v>16331</v>
      </c>
      <c r="E3806" s="12" t="s">
        <v>16332</v>
      </c>
      <c r="F3806" s="3"/>
      <c r="G3806" s="3"/>
      <c r="H3806" t="b">
        <v>1</v>
      </c>
      <c r="I3806" s="3">
        <v>45418.664930555555</v>
      </c>
      <c r="J3806" t="b">
        <v>0</v>
      </c>
      <c r="K3806" s="3"/>
      <c r="L3806" s="3"/>
      <c r="M3806">
        <v>442048517535</v>
      </c>
      <c r="N3806">
        <v>3</v>
      </c>
      <c r="O3806" s="12" t="str">
        <f>(RIGHT(CursosBS_2[[#This Row],[Code]],12))</f>
        <v>5NI-MaestroP</v>
      </c>
    </row>
    <row r="3807" spans="1:15" x14ac:dyDescent="0.25">
      <c r="A3807">
        <v>54691</v>
      </c>
      <c r="B3807" s="12" t="s">
        <v>9578</v>
      </c>
      <c r="C3807" s="12" t="s">
        <v>52</v>
      </c>
      <c r="D3807" s="12" t="s">
        <v>16329</v>
      </c>
      <c r="E3807" s="12" t="s">
        <v>16330</v>
      </c>
      <c r="F3807" s="3"/>
      <c r="G3807" s="3"/>
      <c r="H3807" t="b">
        <v>1</v>
      </c>
      <c r="I3807" s="3">
        <v>45418.664583333331</v>
      </c>
      <c r="J3807" t="b">
        <v>0</v>
      </c>
      <c r="K3807" s="3"/>
      <c r="L3807" s="3"/>
      <c r="M3807">
        <v>442048517436</v>
      </c>
      <c r="N3807">
        <v>3</v>
      </c>
      <c r="O3807" s="12" t="str">
        <f>(RIGHT(CursosBS_2[[#This Row],[Code]],12))</f>
        <v>5NI-MaestroP</v>
      </c>
    </row>
    <row r="3808" spans="1:15" x14ac:dyDescent="0.25">
      <c r="A3808">
        <v>54678</v>
      </c>
      <c r="B3808" s="12" t="s">
        <v>9578</v>
      </c>
      <c r="C3808" s="12" t="s">
        <v>52</v>
      </c>
      <c r="D3808" s="12" t="s">
        <v>16327</v>
      </c>
      <c r="E3808" s="12" t="s">
        <v>16328</v>
      </c>
      <c r="F3808" s="3"/>
      <c r="G3808" s="3"/>
      <c r="H3808" t="b">
        <v>1</v>
      </c>
      <c r="I3808" s="3">
        <v>45418.664270833331</v>
      </c>
      <c r="J3808" t="b">
        <v>0</v>
      </c>
      <c r="K3808" s="3"/>
      <c r="L3808" s="3"/>
      <c r="M3808">
        <v>442048517181</v>
      </c>
      <c r="N3808">
        <v>3</v>
      </c>
      <c r="O3808" s="12" t="str">
        <f>(RIGHT(CursosBS_2[[#This Row],[Code]],12))</f>
        <v>5NB-MaestroP</v>
      </c>
    </row>
    <row r="3809" spans="1:15" x14ac:dyDescent="0.25">
      <c r="A3809">
        <v>54668</v>
      </c>
      <c r="B3809" s="12" t="s">
        <v>9578</v>
      </c>
      <c r="C3809" s="12" t="s">
        <v>52</v>
      </c>
      <c r="D3809" s="12" t="s">
        <v>16325</v>
      </c>
      <c r="E3809" s="12" t="s">
        <v>16326</v>
      </c>
      <c r="F3809" s="3"/>
      <c r="G3809" s="3"/>
      <c r="H3809" t="b">
        <v>1</v>
      </c>
      <c r="I3809" s="3">
        <v>45418.663958333331</v>
      </c>
      <c r="J3809" t="b">
        <v>0</v>
      </c>
      <c r="K3809" s="3"/>
      <c r="L3809" s="3"/>
      <c r="M3809">
        <v>442048516986</v>
      </c>
      <c r="N3809">
        <v>3</v>
      </c>
      <c r="O3809" s="12" t="str">
        <f>(RIGHT(CursosBS_2[[#This Row],[Code]],12))</f>
        <v>5NB-MaestroP</v>
      </c>
    </row>
    <row r="3810" spans="1:15" x14ac:dyDescent="0.25">
      <c r="A3810">
        <v>54667</v>
      </c>
      <c r="B3810" s="12" t="s">
        <v>9578</v>
      </c>
      <c r="C3810" s="12" t="s">
        <v>52</v>
      </c>
      <c r="D3810" s="12" t="s">
        <v>16323</v>
      </c>
      <c r="E3810" s="12" t="s">
        <v>16324</v>
      </c>
      <c r="F3810" s="3"/>
      <c r="G3810" s="3"/>
      <c r="H3810" t="b">
        <v>1</v>
      </c>
      <c r="I3810" s="3">
        <v>45418.663634259261</v>
      </c>
      <c r="J3810" t="b">
        <v>0</v>
      </c>
      <c r="K3810" s="3"/>
      <c r="L3810" s="3"/>
      <c r="M3810">
        <v>442048516741</v>
      </c>
      <c r="N3810">
        <v>3</v>
      </c>
      <c r="O3810" s="12" t="str">
        <f>(RIGHT(CursosBS_2[[#This Row],[Code]],12))</f>
        <v>5NB-MaestroP</v>
      </c>
    </row>
    <row r="3811" spans="1:15" x14ac:dyDescent="0.25">
      <c r="A3811">
        <v>54666</v>
      </c>
      <c r="B3811" s="12" t="s">
        <v>9578</v>
      </c>
      <c r="C3811" s="12" t="s">
        <v>52</v>
      </c>
      <c r="D3811" s="12" t="s">
        <v>16321</v>
      </c>
      <c r="E3811" s="12" t="s">
        <v>16322</v>
      </c>
      <c r="F3811" s="3"/>
      <c r="G3811" s="3"/>
      <c r="H3811" t="b">
        <v>1</v>
      </c>
      <c r="I3811" s="3">
        <v>45418.663310185184</v>
      </c>
      <c r="J3811" t="b">
        <v>0</v>
      </c>
      <c r="K3811" s="3"/>
      <c r="L3811" s="3"/>
      <c r="M3811">
        <v>442048516542</v>
      </c>
      <c r="N3811">
        <v>3</v>
      </c>
      <c r="O3811" s="12" t="str">
        <f>(RIGHT(CursosBS_2[[#This Row],[Code]],12))</f>
        <v>5NB-MaestroP</v>
      </c>
    </row>
    <row r="3812" spans="1:15" x14ac:dyDescent="0.25">
      <c r="A3812">
        <v>54661</v>
      </c>
      <c r="B3812" s="12" t="s">
        <v>9578</v>
      </c>
      <c r="C3812" s="12" t="s">
        <v>52</v>
      </c>
      <c r="D3812" s="12" t="s">
        <v>16319</v>
      </c>
      <c r="E3812" s="12" t="s">
        <v>16320</v>
      </c>
      <c r="F3812" s="3"/>
      <c r="G3812" s="3"/>
      <c r="H3812" t="b">
        <v>1</v>
      </c>
      <c r="I3812" s="3">
        <v>45418.662997685184</v>
      </c>
      <c r="J3812" t="b">
        <v>0</v>
      </c>
      <c r="K3812" s="3"/>
      <c r="L3812" s="3"/>
      <c r="M3812">
        <v>442048516066</v>
      </c>
      <c r="N3812">
        <v>3</v>
      </c>
      <c r="O3812" s="12" t="str">
        <f>(RIGHT(CursosBS_2[[#This Row],[Code]],12))</f>
        <v>5NB-MaestroP</v>
      </c>
    </row>
    <row r="3813" spans="1:15" x14ac:dyDescent="0.25">
      <c r="A3813">
        <v>54660</v>
      </c>
      <c r="B3813" s="12" t="s">
        <v>9578</v>
      </c>
      <c r="C3813" s="12" t="s">
        <v>52</v>
      </c>
      <c r="D3813" s="12" t="s">
        <v>16317</v>
      </c>
      <c r="E3813" s="12" t="s">
        <v>16318</v>
      </c>
      <c r="F3813" s="3"/>
      <c r="G3813" s="3"/>
      <c r="H3813" t="b">
        <v>1</v>
      </c>
      <c r="I3813" s="3">
        <v>45418.662685185183</v>
      </c>
      <c r="J3813" t="b">
        <v>0</v>
      </c>
      <c r="K3813" s="3"/>
      <c r="L3813" s="3"/>
      <c r="M3813">
        <v>442048515815</v>
      </c>
      <c r="N3813">
        <v>3</v>
      </c>
      <c r="O3813" s="12" t="str">
        <f>(RIGHT(CursosBS_2[[#This Row],[Code]],12))</f>
        <v>4NA-MaestroP</v>
      </c>
    </row>
    <row r="3814" spans="1:15" x14ac:dyDescent="0.25">
      <c r="A3814">
        <v>54659</v>
      </c>
      <c r="B3814" s="12" t="s">
        <v>9578</v>
      </c>
      <c r="C3814" s="12" t="s">
        <v>52</v>
      </c>
      <c r="D3814" s="12" t="s">
        <v>16315</v>
      </c>
      <c r="E3814" s="12" t="s">
        <v>16316</v>
      </c>
      <c r="F3814" s="3"/>
      <c r="G3814" s="3"/>
      <c r="H3814" t="b">
        <v>1</v>
      </c>
      <c r="I3814" s="3">
        <v>45418.662361111114</v>
      </c>
      <c r="J3814" t="b">
        <v>0</v>
      </c>
      <c r="K3814" s="3"/>
      <c r="L3814" s="3"/>
      <c r="M3814">
        <v>442048515341</v>
      </c>
      <c r="N3814">
        <v>3</v>
      </c>
      <c r="O3814" s="12" t="str">
        <f>(RIGHT(CursosBS_2[[#This Row],[Code]],12))</f>
        <v>4NA-MaestroP</v>
      </c>
    </row>
    <row r="3815" spans="1:15" x14ac:dyDescent="0.25">
      <c r="A3815">
        <v>54658</v>
      </c>
      <c r="B3815" s="12" t="s">
        <v>9578</v>
      </c>
      <c r="C3815" s="12" t="s">
        <v>52</v>
      </c>
      <c r="D3815" s="12" t="s">
        <v>16313</v>
      </c>
      <c r="E3815" s="12" t="s">
        <v>16314</v>
      </c>
      <c r="F3815" s="3"/>
      <c r="G3815" s="3"/>
      <c r="H3815" t="b">
        <v>1</v>
      </c>
      <c r="I3815" s="3">
        <v>45418.662048611113</v>
      </c>
      <c r="J3815" t="b">
        <v>0</v>
      </c>
      <c r="K3815" s="3"/>
      <c r="L3815" s="3"/>
      <c r="M3815">
        <v>442048515018</v>
      </c>
      <c r="N3815">
        <v>3</v>
      </c>
      <c r="O3815" s="12" t="str">
        <f>(RIGHT(CursosBS_2[[#This Row],[Code]],12))</f>
        <v>4NI-MaestroP</v>
      </c>
    </row>
    <row r="3816" spans="1:15" x14ac:dyDescent="0.25">
      <c r="A3816">
        <v>54657</v>
      </c>
      <c r="B3816" s="12" t="s">
        <v>9578</v>
      </c>
      <c r="C3816" s="12" t="s">
        <v>52</v>
      </c>
      <c r="D3816" s="12" t="s">
        <v>16311</v>
      </c>
      <c r="E3816" s="12" t="s">
        <v>16312</v>
      </c>
      <c r="F3816" s="3"/>
      <c r="G3816" s="3"/>
      <c r="H3816" t="b">
        <v>1</v>
      </c>
      <c r="I3816" s="3">
        <v>45418.661736111113</v>
      </c>
      <c r="J3816" t="b">
        <v>0</v>
      </c>
      <c r="K3816" s="3"/>
      <c r="L3816" s="3"/>
      <c r="M3816">
        <v>442048514376</v>
      </c>
      <c r="N3816">
        <v>3</v>
      </c>
      <c r="O3816" s="12" t="str">
        <f>(RIGHT(CursosBS_2[[#This Row],[Code]],12))</f>
        <v>4NI-MaestroP</v>
      </c>
    </row>
    <row r="3817" spans="1:15" x14ac:dyDescent="0.25">
      <c r="A3817">
        <v>54647</v>
      </c>
      <c r="B3817" s="12" t="s">
        <v>9578</v>
      </c>
      <c r="C3817" s="12" t="s">
        <v>52</v>
      </c>
      <c r="D3817" s="12" t="s">
        <v>16309</v>
      </c>
      <c r="E3817" s="12" t="s">
        <v>16310</v>
      </c>
      <c r="F3817" s="3"/>
      <c r="G3817" s="3"/>
      <c r="H3817" t="b">
        <v>1</v>
      </c>
      <c r="I3817" s="3">
        <v>45418.661412037036</v>
      </c>
      <c r="J3817" t="b">
        <v>0</v>
      </c>
      <c r="K3817" s="3"/>
      <c r="L3817" s="3"/>
      <c r="M3817">
        <v>442048513954</v>
      </c>
      <c r="N3817">
        <v>3</v>
      </c>
      <c r="O3817" s="12" t="str">
        <f>(RIGHT(CursosBS_2[[#This Row],[Code]],12))</f>
        <v>4NB-MaestroP</v>
      </c>
    </row>
    <row r="3818" spans="1:15" x14ac:dyDescent="0.25">
      <c r="A3818">
        <v>54642</v>
      </c>
      <c r="B3818" s="12" t="s">
        <v>9578</v>
      </c>
      <c r="C3818" s="12" t="s">
        <v>52</v>
      </c>
      <c r="D3818" s="12" t="s">
        <v>16307</v>
      </c>
      <c r="E3818" s="12" t="s">
        <v>16308</v>
      </c>
      <c r="F3818" s="3"/>
      <c r="G3818" s="3"/>
      <c r="H3818" t="b">
        <v>1</v>
      </c>
      <c r="I3818" s="3">
        <v>45418.661076388889</v>
      </c>
      <c r="J3818" t="b">
        <v>0</v>
      </c>
      <c r="K3818" s="3"/>
      <c r="L3818" s="3"/>
      <c r="M3818">
        <v>442048513568</v>
      </c>
      <c r="N3818">
        <v>3</v>
      </c>
      <c r="O3818" s="12" t="str">
        <f>(RIGHT(CursosBS_2[[#This Row],[Code]],12))</f>
        <v>4NB-MaestroP</v>
      </c>
    </row>
    <row r="3819" spans="1:15" x14ac:dyDescent="0.25">
      <c r="A3819">
        <v>54613</v>
      </c>
      <c r="B3819" s="12" t="s">
        <v>9578</v>
      </c>
      <c r="C3819" s="12" t="s">
        <v>52</v>
      </c>
      <c r="D3819" s="12" t="s">
        <v>16305</v>
      </c>
      <c r="E3819" s="12" t="s">
        <v>16306</v>
      </c>
      <c r="F3819" s="3"/>
      <c r="G3819" s="3"/>
      <c r="H3819" t="b">
        <v>1</v>
      </c>
      <c r="I3819" s="3">
        <v>45418.660752314812</v>
      </c>
      <c r="J3819" t="b">
        <v>0</v>
      </c>
      <c r="K3819" s="3"/>
      <c r="L3819" s="3"/>
      <c r="M3819">
        <v>442048513104</v>
      </c>
      <c r="N3819">
        <v>3</v>
      </c>
      <c r="O3819" s="12" t="str">
        <f>(RIGHT(CursosBS_2[[#This Row],[Code]],12))</f>
        <v>3NA-MaestroP</v>
      </c>
    </row>
    <row r="3820" spans="1:15" x14ac:dyDescent="0.25">
      <c r="A3820">
        <v>54604</v>
      </c>
      <c r="B3820" s="12" t="s">
        <v>9578</v>
      </c>
      <c r="C3820" s="12" t="s">
        <v>52</v>
      </c>
      <c r="D3820" s="12" t="s">
        <v>16303</v>
      </c>
      <c r="E3820" s="12" t="s">
        <v>16304</v>
      </c>
      <c r="F3820" s="3"/>
      <c r="G3820" s="3"/>
      <c r="H3820" t="b">
        <v>1</v>
      </c>
      <c r="I3820" s="3">
        <v>45418.660439814812</v>
      </c>
      <c r="J3820" t="b">
        <v>0</v>
      </c>
      <c r="K3820" s="3"/>
      <c r="L3820" s="3"/>
      <c r="M3820">
        <v>442048512790</v>
      </c>
      <c r="N3820">
        <v>3</v>
      </c>
      <c r="O3820" s="12" t="str">
        <f>(RIGHT(CursosBS_2[[#This Row],[Code]],12))</f>
        <v>3NI-MaestroP</v>
      </c>
    </row>
    <row r="3821" spans="1:15" x14ac:dyDescent="0.25">
      <c r="A3821">
        <v>54603</v>
      </c>
      <c r="B3821" s="12" t="s">
        <v>9578</v>
      </c>
      <c r="C3821" s="12" t="s">
        <v>52</v>
      </c>
      <c r="D3821" s="12" t="s">
        <v>16301</v>
      </c>
      <c r="E3821" s="12" t="s">
        <v>16302</v>
      </c>
      <c r="F3821" s="3"/>
      <c r="G3821" s="3"/>
      <c r="H3821" t="b">
        <v>1</v>
      </c>
      <c r="I3821" s="3">
        <v>45418.660127314812</v>
      </c>
      <c r="J3821" t="b">
        <v>0</v>
      </c>
      <c r="K3821" s="3"/>
      <c r="L3821" s="3"/>
      <c r="M3821">
        <v>442048512406</v>
      </c>
      <c r="N3821">
        <v>3</v>
      </c>
      <c r="O3821" s="12" t="str">
        <f>(RIGHT(CursosBS_2[[#This Row],[Code]],12))</f>
        <v>3NB-MaestroP</v>
      </c>
    </row>
    <row r="3822" spans="1:15" x14ac:dyDescent="0.25">
      <c r="A3822">
        <v>54602</v>
      </c>
      <c r="B3822" s="12" t="s">
        <v>9578</v>
      </c>
      <c r="C3822" s="12" t="s">
        <v>52</v>
      </c>
      <c r="D3822" s="12" t="s">
        <v>16299</v>
      </c>
      <c r="E3822" s="12" t="s">
        <v>16300</v>
      </c>
      <c r="F3822" s="3"/>
      <c r="G3822" s="3"/>
      <c r="H3822" t="b">
        <v>1</v>
      </c>
      <c r="I3822" s="3">
        <v>45418.659803240742</v>
      </c>
      <c r="J3822" t="b">
        <v>0</v>
      </c>
      <c r="K3822" s="3"/>
      <c r="L3822" s="3"/>
      <c r="M3822">
        <v>442048511462</v>
      </c>
      <c r="N3822">
        <v>3</v>
      </c>
      <c r="O3822" s="12" t="str">
        <f>(RIGHT(CursosBS_2[[#This Row],[Code]],12))</f>
        <v>3NB-MaestroP</v>
      </c>
    </row>
    <row r="3823" spans="1:15" x14ac:dyDescent="0.25">
      <c r="A3823">
        <v>54601</v>
      </c>
      <c r="B3823" s="12" t="s">
        <v>9578</v>
      </c>
      <c r="C3823" s="12" t="s">
        <v>52</v>
      </c>
      <c r="D3823" s="12" t="s">
        <v>16297</v>
      </c>
      <c r="E3823" s="12" t="s">
        <v>16298</v>
      </c>
      <c r="F3823" s="3"/>
      <c r="G3823" s="3"/>
      <c r="H3823" t="b">
        <v>1</v>
      </c>
      <c r="I3823" s="3">
        <v>45418.659479166665</v>
      </c>
      <c r="J3823" t="b">
        <v>0</v>
      </c>
      <c r="K3823" s="3"/>
      <c r="L3823" s="3"/>
      <c r="M3823">
        <v>442048511321</v>
      </c>
      <c r="N3823">
        <v>3</v>
      </c>
      <c r="O3823" s="12" t="str">
        <f>(RIGHT(CursosBS_2[[#This Row],[Code]],12))</f>
        <v>2NA-MaestroP</v>
      </c>
    </row>
    <row r="3824" spans="1:15" x14ac:dyDescent="0.25">
      <c r="A3824">
        <v>54600</v>
      </c>
      <c r="B3824" s="12" t="s">
        <v>9578</v>
      </c>
      <c r="C3824" s="12" t="s">
        <v>52</v>
      </c>
      <c r="D3824" s="12" t="s">
        <v>16295</v>
      </c>
      <c r="E3824" s="12" t="s">
        <v>16296</v>
      </c>
      <c r="F3824" s="3"/>
      <c r="G3824" s="3"/>
      <c r="H3824" t="b">
        <v>1</v>
      </c>
      <c r="I3824" s="3">
        <v>45418.659155092595</v>
      </c>
      <c r="J3824" t="b">
        <v>0</v>
      </c>
      <c r="K3824" s="3"/>
      <c r="L3824" s="3"/>
      <c r="M3824">
        <v>442048510701</v>
      </c>
      <c r="N3824">
        <v>3</v>
      </c>
      <c r="O3824" s="12" t="str">
        <f>(RIGHT(CursosBS_2[[#This Row],[Code]],12))</f>
        <v>2NA-MaestroP</v>
      </c>
    </row>
    <row r="3825" spans="1:15" x14ac:dyDescent="0.25">
      <c r="A3825">
        <v>54591</v>
      </c>
      <c r="B3825" s="12" t="s">
        <v>9578</v>
      </c>
      <c r="C3825" s="12" t="s">
        <v>52</v>
      </c>
      <c r="D3825" s="12" t="s">
        <v>16293</v>
      </c>
      <c r="E3825" s="12" t="s">
        <v>16294</v>
      </c>
      <c r="F3825" s="3"/>
      <c r="G3825" s="3"/>
      <c r="H3825" t="b">
        <v>1</v>
      </c>
      <c r="I3825" s="3">
        <v>45418.658842592595</v>
      </c>
      <c r="J3825" t="b">
        <v>0</v>
      </c>
      <c r="K3825" s="3"/>
      <c r="L3825" s="3"/>
      <c r="M3825">
        <v>442048510441</v>
      </c>
      <c r="N3825">
        <v>3</v>
      </c>
      <c r="O3825" s="12" t="str">
        <f>(RIGHT(CursosBS_2[[#This Row],[Code]],12))</f>
        <v>2NI-MaestroP</v>
      </c>
    </row>
    <row r="3826" spans="1:15" x14ac:dyDescent="0.25">
      <c r="A3826">
        <v>54582</v>
      </c>
      <c r="B3826" s="12" t="s">
        <v>9578</v>
      </c>
      <c r="C3826" s="12" t="s">
        <v>52</v>
      </c>
      <c r="D3826" s="12" t="s">
        <v>16291</v>
      </c>
      <c r="E3826" s="12" t="s">
        <v>16292</v>
      </c>
      <c r="F3826" s="3"/>
      <c r="G3826" s="3"/>
      <c r="H3826" t="b">
        <v>1</v>
      </c>
      <c r="I3826" s="3">
        <v>45418.658506944441</v>
      </c>
      <c r="J3826" t="b">
        <v>0</v>
      </c>
      <c r="K3826" s="3"/>
      <c r="L3826" s="3"/>
      <c r="M3826">
        <v>442048510172</v>
      </c>
      <c r="N3826">
        <v>3</v>
      </c>
      <c r="O3826" s="12" t="str">
        <f>(RIGHT(CursosBS_2[[#This Row],[Code]],12))</f>
        <v>2NB-MaestroP</v>
      </c>
    </row>
    <row r="3827" spans="1:15" x14ac:dyDescent="0.25">
      <c r="A3827">
        <v>54581</v>
      </c>
      <c r="B3827" s="12" t="s">
        <v>9579</v>
      </c>
      <c r="C3827" s="12" t="s">
        <v>52</v>
      </c>
      <c r="D3827" s="12" t="s">
        <v>16476</v>
      </c>
      <c r="E3827" s="12" t="s">
        <v>16477</v>
      </c>
      <c r="F3827" s="3"/>
      <c r="G3827" s="3"/>
      <c r="H3827" t="b">
        <v>0</v>
      </c>
      <c r="I3827" s="3">
        <v>45418.654479166667</v>
      </c>
      <c r="J3827" t="b">
        <v>0</v>
      </c>
      <c r="K3827" s="3"/>
      <c r="L3827" s="3">
        <v>45418.687384259261</v>
      </c>
      <c r="M3827">
        <v>442048507766</v>
      </c>
      <c r="N3827">
        <v>3</v>
      </c>
      <c r="O3827" s="12" t="str">
        <f>(RIGHT(CursosBS_2[[#This Row],[Code]],12))</f>
        <v>-R2NB-Borrar</v>
      </c>
    </row>
    <row r="3828" spans="1:15" x14ac:dyDescent="0.25">
      <c r="A3828">
        <v>54575</v>
      </c>
      <c r="B3828" s="12" t="s">
        <v>9578</v>
      </c>
      <c r="C3828" s="12" t="s">
        <v>52</v>
      </c>
      <c r="D3828" s="12" t="s">
        <v>16289</v>
      </c>
      <c r="E3828" s="12" t="s">
        <v>16290</v>
      </c>
      <c r="F3828" s="3"/>
      <c r="G3828" s="3"/>
      <c r="H3828" t="b">
        <v>1</v>
      </c>
      <c r="I3828" s="3">
        <v>45418.647974537038</v>
      </c>
      <c r="J3828" t="b">
        <v>0</v>
      </c>
      <c r="K3828" s="3"/>
      <c r="L3828" s="3"/>
      <c r="M3828">
        <v>442048509688</v>
      </c>
      <c r="N3828">
        <v>3</v>
      </c>
      <c r="O3828" s="12" t="str">
        <f>(RIGHT(CursosBS_2[[#This Row],[Code]],12))</f>
        <v>1NA-MaestroP</v>
      </c>
    </row>
    <row r="3829" spans="1:15" x14ac:dyDescent="0.25">
      <c r="A3829">
        <v>54571</v>
      </c>
      <c r="B3829" s="12" t="s">
        <v>9578</v>
      </c>
      <c r="C3829" s="12" t="s">
        <v>52</v>
      </c>
      <c r="D3829" s="12" t="s">
        <v>16287</v>
      </c>
      <c r="E3829" s="12" t="s">
        <v>16288</v>
      </c>
      <c r="F3829" s="3"/>
      <c r="G3829" s="3"/>
      <c r="H3829" t="b">
        <v>1</v>
      </c>
      <c r="I3829" s="3">
        <v>45418.647650462961</v>
      </c>
      <c r="J3829" t="b">
        <v>0</v>
      </c>
      <c r="K3829" s="3"/>
      <c r="L3829" s="3"/>
      <c r="M3829">
        <v>442048509144</v>
      </c>
      <c r="N3829">
        <v>3</v>
      </c>
      <c r="O3829" s="12" t="str">
        <f>(RIGHT(CursosBS_2[[#This Row],[Code]],12))</f>
        <v>1NA-MaestroP</v>
      </c>
    </row>
    <row r="3830" spans="1:15" x14ac:dyDescent="0.25">
      <c r="A3830">
        <v>54567</v>
      </c>
      <c r="B3830" s="12" t="s">
        <v>9578</v>
      </c>
      <c r="C3830" s="12" t="s">
        <v>52</v>
      </c>
      <c r="D3830" s="12" t="s">
        <v>16285</v>
      </c>
      <c r="E3830" s="12" t="s">
        <v>16286</v>
      </c>
      <c r="F3830" s="3"/>
      <c r="G3830" s="3"/>
      <c r="H3830" t="b">
        <v>1</v>
      </c>
      <c r="I3830" s="3">
        <v>45418.647337962961</v>
      </c>
      <c r="J3830" t="b">
        <v>0</v>
      </c>
      <c r="K3830" s="3"/>
      <c r="L3830" s="3"/>
      <c r="M3830">
        <v>442048508580</v>
      </c>
      <c r="N3830">
        <v>3</v>
      </c>
      <c r="O3830" s="12" t="str">
        <f>(RIGHT(CursosBS_2[[#This Row],[Code]],12))</f>
        <v>1NI-MaestroP</v>
      </c>
    </row>
    <row r="3831" spans="1:15" x14ac:dyDescent="0.25">
      <c r="A3831">
        <v>54566</v>
      </c>
      <c r="B3831" s="12" t="s">
        <v>9578</v>
      </c>
      <c r="C3831" s="12" t="s">
        <v>52</v>
      </c>
      <c r="D3831" s="12" t="s">
        <v>16283</v>
      </c>
      <c r="E3831" s="12" t="s">
        <v>16284</v>
      </c>
      <c r="F3831" s="3"/>
      <c r="G3831" s="3"/>
      <c r="H3831" t="b">
        <v>1</v>
      </c>
      <c r="I3831" s="3">
        <v>45418.64702546296</v>
      </c>
      <c r="J3831" t="b">
        <v>0</v>
      </c>
      <c r="K3831" s="3"/>
      <c r="L3831" s="3"/>
      <c r="M3831">
        <v>442048508175</v>
      </c>
      <c r="N3831">
        <v>3</v>
      </c>
      <c r="O3831" s="12" t="str">
        <f>(RIGHT(CursosBS_2[[#This Row],[Code]],12))</f>
        <v>1NI-MaestroP</v>
      </c>
    </row>
    <row r="3832" spans="1:15" x14ac:dyDescent="0.25">
      <c r="A3832">
        <v>54560</v>
      </c>
      <c r="B3832" s="12" t="s">
        <v>9578</v>
      </c>
      <c r="C3832" s="12" t="s">
        <v>52</v>
      </c>
      <c r="D3832" s="12" t="s">
        <v>16281</v>
      </c>
      <c r="E3832" s="12" t="s">
        <v>16282</v>
      </c>
      <c r="F3832" s="3"/>
      <c r="G3832" s="3"/>
      <c r="H3832" t="b">
        <v>1</v>
      </c>
      <c r="I3832" s="3">
        <v>45418.642685185187</v>
      </c>
      <c r="J3832" t="b">
        <v>0</v>
      </c>
      <c r="K3832" s="3"/>
      <c r="L3832" s="3"/>
      <c r="M3832">
        <v>442048506175</v>
      </c>
      <c r="N3832">
        <v>3</v>
      </c>
      <c r="O3832" s="12" t="str">
        <f>(RIGHT(CursosBS_2[[#This Row],[Code]],12))</f>
        <v>1NB-MaestroP</v>
      </c>
    </row>
    <row r="3833" spans="1:15" x14ac:dyDescent="0.25">
      <c r="A3833">
        <v>54559</v>
      </c>
      <c r="B3833" s="12" t="s">
        <v>9578</v>
      </c>
      <c r="C3833" s="12" t="s">
        <v>52</v>
      </c>
      <c r="D3833" s="12" t="s">
        <v>16279</v>
      </c>
      <c r="E3833" s="12" t="s">
        <v>16280</v>
      </c>
      <c r="F3833" s="3"/>
      <c r="G3833" s="3"/>
      <c r="H3833" t="b">
        <v>1</v>
      </c>
      <c r="I3833" s="3">
        <v>45418.627569444441</v>
      </c>
      <c r="J3833" t="b">
        <v>0</v>
      </c>
      <c r="K3833" s="3"/>
      <c r="L3833" s="3"/>
      <c r="M3833">
        <v>442048505189</v>
      </c>
      <c r="N3833">
        <v>3</v>
      </c>
      <c r="O3833" s="12" t="str">
        <f>(RIGHT(CursosBS_2[[#This Row],[Code]],12))</f>
        <v>1NB-MaestroP</v>
      </c>
    </row>
    <row r="3834" spans="1:15" x14ac:dyDescent="0.25">
      <c r="A3834">
        <v>54549</v>
      </c>
      <c r="B3834" s="12" t="s">
        <v>56</v>
      </c>
      <c r="C3834" s="12" t="s">
        <v>52</v>
      </c>
      <c r="D3834" s="12" t="s">
        <v>16277</v>
      </c>
      <c r="E3834" s="12" t="s">
        <v>16278</v>
      </c>
      <c r="F3834" s="3">
        <v>45504.208333333336</v>
      </c>
      <c r="G3834" s="3">
        <v>45538.207638888889</v>
      </c>
      <c r="H3834" t="b">
        <v>1</v>
      </c>
      <c r="I3834" s="3">
        <v>45415.95108796296</v>
      </c>
      <c r="J3834" t="b">
        <v>0</v>
      </c>
      <c r="K3834" s="3"/>
      <c r="L3834" s="3"/>
      <c r="M3834">
        <v>442096273875</v>
      </c>
      <c r="N3834">
        <v>3</v>
      </c>
      <c r="O3834" s="12" t="str">
        <f>(RIGHT(CursosBS_2[[#This Row],[Code]],12))</f>
        <v>202450-51375</v>
      </c>
    </row>
    <row r="3835" spans="1:15" x14ac:dyDescent="0.25">
      <c r="A3835">
        <v>54548</v>
      </c>
      <c r="B3835" s="12" t="s">
        <v>56</v>
      </c>
      <c r="C3835" s="12" t="s">
        <v>52</v>
      </c>
      <c r="D3835" s="12" t="s">
        <v>16275</v>
      </c>
      <c r="E3835" s="12" t="s">
        <v>16276</v>
      </c>
      <c r="F3835" s="3">
        <v>45504.208333333336</v>
      </c>
      <c r="G3835" s="3">
        <v>45538.207638888889</v>
      </c>
      <c r="H3835" t="b">
        <v>1</v>
      </c>
      <c r="I3835" s="3">
        <v>45415.950509259259</v>
      </c>
      <c r="J3835" t="b">
        <v>0</v>
      </c>
      <c r="K3835" s="3"/>
      <c r="L3835" s="3"/>
      <c r="M3835">
        <v>442096273859</v>
      </c>
      <c r="N3835">
        <v>3</v>
      </c>
      <c r="O3835" s="12" t="str">
        <f>(RIGHT(CursosBS_2[[#This Row],[Code]],12))</f>
        <v>202450-51374</v>
      </c>
    </row>
    <row r="3836" spans="1:15" x14ac:dyDescent="0.25">
      <c r="A3836">
        <v>54547</v>
      </c>
      <c r="B3836" s="12" t="s">
        <v>56</v>
      </c>
      <c r="C3836" s="12" t="s">
        <v>52</v>
      </c>
      <c r="D3836" s="12" t="s">
        <v>16273</v>
      </c>
      <c r="E3836" s="12" t="s">
        <v>16274</v>
      </c>
      <c r="F3836" s="3">
        <v>45503.208333333336</v>
      </c>
      <c r="G3836" s="3">
        <v>45540.207638888889</v>
      </c>
      <c r="H3836" t="b">
        <v>1</v>
      </c>
      <c r="I3836" s="3">
        <v>45415.948460648149</v>
      </c>
      <c r="J3836" t="b">
        <v>0</v>
      </c>
      <c r="K3836" s="3"/>
      <c r="L3836" s="3"/>
      <c r="M3836">
        <v>442112233376</v>
      </c>
      <c r="N3836">
        <v>3</v>
      </c>
      <c r="O3836" s="12" t="str">
        <f>(RIGHT(CursosBS_2[[#This Row],[Code]],12))</f>
        <v>202450-51373</v>
      </c>
    </row>
    <row r="3837" spans="1:15" x14ac:dyDescent="0.25">
      <c r="A3837">
        <v>54508</v>
      </c>
      <c r="B3837" s="12" t="s">
        <v>56</v>
      </c>
      <c r="C3837" s="12" t="s">
        <v>52</v>
      </c>
      <c r="D3837" s="12" t="s">
        <v>16271</v>
      </c>
      <c r="E3837" s="12" t="s">
        <v>16272</v>
      </c>
      <c r="F3837" s="3">
        <v>45424.208333333336</v>
      </c>
      <c r="G3837" s="3">
        <v>45470.207638888889</v>
      </c>
      <c r="H3837" t="b">
        <v>1</v>
      </c>
      <c r="I3837" s="3">
        <v>45414.926180555558</v>
      </c>
      <c r="J3837" t="b">
        <v>0</v>
      </c>
      <c r="K3837" s="3"/>
      <c r="L3837" s="3"/>
      <c r="M3837">
        <v>442096243273</v>
      </c>
      <c r="N3837">
        <v>3</v>
      </c>
      <c r="O3837" s="12" t="str">
        <f>(RIGHT(CursosBS_2[[#This Row],[Code]],12))</f>
        <v>2441V3-69289</v>
      </c>
    </row>
    <row r="3838" spans="1:15" x14ac:dyDescent="0.25">
      <c r="A3838">
        <v>54500</v>
      </c>
      <c r="B3838" s="12" t="s">
        <v>56</v>
      </c>
      <c r="C3838" s="12" t="s">
        <v>52</v>
      </c>
      <c r="D3838" s="12" t="s">
        <v>16269</v>
      </c>
      <c r="E3838" s="12" t="s">
        <v>16270</v>
      </c>
      <c r="F3838" s="3">
        <v>45425.902083333334</v>
      </c>
      <c r="G3838" s="3">
        <v>45467.902083333334</v>
      </c>
      <c r="H3838" t="b">
        <v>1</v>
      </c>
      <c r="I3838" s="3">
        <v>45414.922731481478</v>
      </c>
      <c r="J3838" t="b">
        <v>0</v>
      </c>
      <c r="K3838" s="3"/>
      <c r="L3838" s="3"/>
      <c r="M3838">
        <v>442095820735</v>
      </c>
      <c r="N3838">
        <v>3</v>
      </c>
      <c r="O3838" s="12" t="str">
        <f>(RIGHT(CursosBS_2[[#This Row],[Code]],12))</f>
        <v>2441V3-69296</v>
      </c>
    </row>
    <row r="3839" spans="1:15" x14ac:dyDescent="0.25">
      <c r="A3839">
        <v>54493</v>
      </c>
      <c r="B3839" s="12" t="s">
        <v>56</v>
      </c>
      <c r="C3839" s="12" t="s">
        <v>52</v>
      </c>
      <c r="D3839" s="12" t="s">
        <v>17635</v>
      </c>
      <c r="E3839" s="12" t="s">
        <v>17636</v>
      </c>
      <c r="F3839" s="3">
        <v>45425.209027777775</v>
      </c>
      <c r="G3839" s="3"/>
      <c r="H3839" t="b">
        <v>1</v>
      </c>
      <c r="I3839" s="3">
        <v>45414.918009259258</v>
      </c>
      <c r="J3839" t="b">
        <v>0</v>
      </c>
      <c r="K3839" s="3"/>
      <c r="L3839" s="3"/>
      <c r="M3839">
        <v>442074180313</v>
      </c>
      <c r="N3839">
        <v>3</v>
      </c>
      <c r="O3839" s="12" t="str">
        <f>(RIGHT(CursosBS_2[[#This Row],[Code]],12))</f>
        <v>202441V3-AP2</v>
      </c>
    </row>
    <row r="3840" spans="1:15" x14ac:dyDescent="0.25">
      <c r="A3840">
        <v>54491</v>
      </c>
      <c r="B3840" s="12" t="s">
        <v>56</v>
      </c>
      <c r="C3840" s="12" t="s">
        <v>52</v>
      </c>
      <c r="D3840" s="12" t="s">
        <v>16267</v>
      </c>
      <c r="E3840" s="12" t="s">
        <v>16268</v>
      </c>
      <c r="F3840" s="3">
        <v>45424.208333333336</v>
      </c>
      <c r="G3840" s="3">
        <v>45470.207638888889</v>
      </c>
      <c r="H3840" t="b">
        <v>1</v>
      </c>
      <c r="I3840" s="3">
        <v>45414.914131944446</v>
      </c>
      <c r="J3840" t="b">
        <v>0</v>
      </c>
      <c r="K3840" s="3"/>
      <c r="L3840" s="3"/>
      <c r="M3840">
        <v>442096243243</v>
      </c>
      <c r="N3840">
        <v>3</v>
      </c>
      <c r="O3840" s="12" t="str">
        <f>(RIGHT(CursosBS_2[[#This Row],[Code]],12))</f>
        <v>2441V3-69294</v>
      </c>
    </row>
    <row r="3841" spans="1:15" x14ac:dyDescent="0.25">
      <c r="A3841">
        <v>54483</v>
      </c>
      <c r="B3841" s="12" t="s">
        <v>56</v>
      </c>
      <c r="C3841" s="12" t="s">
        <v>52</v>
      </c>
      <c r="D3841" s="12" t="s">
        <v>16266</v>
      </c>
      <c r="E3841" s="12" t="s">
        <v>17044</v>
      </c>
      <c r="F3841" s="3">
        <v>45424.208333333336</v>
      </c>
      <c r="G3841" s="3">
        <v>45470.207638888889</v>
      </c>
      <c r="H3841" t="b">
        <v>1</v>
      </c>
      <c r="I3841" s="3">
        <v>45414.909421296295</v>
      </c>
      <c r="J3841" t="b">
        <v>0</v>
      </c>
      <c r="K3841" s="3"/>
      <c r="L3841" s="3"/>
      <c r="M3841">
        <v>442096243227</v>
      </c>
      <c r="N3841">
        <v>3</v>
      </c>
      <c r="O3841" s="12" t="str">
        <f>(RIGHT(CursosBS_2[[#This Row],[Code]],12))</f>
        <v>2441V3-69293</v>
      </c>
    </row>
    <row r="3842" spans="1:15" x14ac:dyDescent="0.25">
      <c r="A3842">
        <v>54464</v>
      </c>
      <c r="B3842" s="12" t="s">
        <v>56</v>
      </c>
      <c r="C3842" s="12" t="s">
        <v>52</v>
      </c>
      <c r="D3842" s="12" t="s">
        <v>16264</v>
      </c>
      <c r="E3842" s="12" t="s">
        <v>16265</v>
      </c>
      <c r="F3842" s="3">
        <v>45424.208333333336</v>
      </c>
      <c r="G3842" s="3">
        <v>45470.207638888889</v>
      </c>
      <c r="H3842" t="b">
        <v>1</v>
      </c>
      <c r="I3842" s="3">
        <v>45414.869490740741</v>
      </c>
      <c r="J3842" t="b">
        <v>0</v>
      </c>
      <c r="K3842" s="3"/>
      <c r="L3842" s="3"/>
      <c r="M3842">
        <v>442096243211</v>
      </c>
      <c r="N3842">
        <v>3</v>
      </c>
      <c r="O3842" s="12" t="str">
        <f>(RIGHT(CursosBS_2[[#This Row],[Code]],12))</f>
        <v>2441V3-69291</v>
      </c>
    </row>
    <row r="3843" spans="1:15" x14ac:dyDescent="0.25">
      <c r="A3843">
        <v>54448</v>
      </c>
      <c r="B3843" s="12" t="s">
        <v>56</v>
      </c>
      <c r="C3843" s="12" t="s">
        <v>52</v>
      </c>
      <c r="D3843" s="12" t="s">
        <v>16262</v>
      </c>
      <c r="E3843" s="12" t="s">
        <v>16263</v>
      </c>
      <c r="F3843" s="3">
        <v>45413.208333333336</v>
      </c>
      <c r="G3843" s="3">
        <v>45440.207638888889</v>
      </c>
      <c r="H3843" t="b">
        <v>1</v>
      </c>
      <c r="I3843" s="3">
        <v>45412.831724537034</v>
      </c>
      <c r="J3843" t="b">
        <v>0</v>
      </c>
      <c r="K3843" s="3"/>
      <c r="L3843" s="3"/>
      <c r="M3843">
        <v>442096243198</v>
      </c>
      <c r="N3843">
        <v>3</v>
      </c>
      <c r="O3843" s="12" t="str">
        <f>(RIGHT(CursosBS_2[[#This Row],[Code]],12))</f>
        <v>202441-66412</v>
      </c>
    </row>
    <row r="3844" spans="1:15" x14ac:dyDescent="0.25">
      <c r="A3844">
        <v>54421</v>
      </c>
      <c r="B3844" s="12" t="s">
        <v>9579</v>
      </c>
      <c r="C3844" s="12" t="s">
        <v>52</v>
      </c>
      <c r="D3844" s="12" t="s">
        <v>16474</v>
      </c>
      <c r="E3844" s="12" t="s">
        <v>16475</v>
      </c>
      <c r="F3844" s="3">
        <v>45425</v>
      </c>
      <c r="G3844" s="3">
        <v>45473.999305555553</v>
      </c>
      <c r="H3844" t="b">
        <v>1</v>
      </c>
      <c r="I3844" s="3">
        <v>45408.057384259257</v>
      </c>
      <c r="J3844" t="b">
        <v>0</v>
      </c>
      <c r="K3844" s="3"/>
      <c r="L3844" s="3">
        <v>45421.918530092589</v>
      </c>
      <c r="M3844">
        <v>442049586534</v>
      </c>
      <c r="N3844">
        <v>3</v>
      </c>
      <c r="O3844" s="12" t="str">
        <f>(RIGHT(CursosBS_2[[#This Row],[Code]],12))</f>
        <v>69296</v>
      </c>
    </row>
    <row r="3845" spans="1:15" x14ac:dyDescent="0.25">
      <c r="A3845">
        <v>54420</v>
      </c>
      <c r="B3845" s="12" t="s">
        <v>9579</v>
      </c>
      <c r="C3845" s="12" t="s">
        <v>52</v>
      </c>
      <c r="D3845" s="12" t="s">
        <v>16472</v>
      </c>
      <c r="E3845" s="12" t="s">
        <v>16473</v>
      </c>
      <c r="F3845" s="3">
        <v>45425</v>
      </c>
      <c r="G3845" s="3">
        <v>45473.999305555553</v>
      </c>
      <c r="H3845" t="b">
        <v>1</v>
      </c>
      <c r="I3845" s="3">
        <v>45408.05672453704</v>
      </c>
      <c r="J3845" t="b">
        <v>0</v>
      </c>
      <c r="K3845" s="3"/>
      <c r="L3845" s="3">
        <v>45421.91609953704</v>
      </c>
      <c r="M3845">
        <v>442049585730</v>
      </c>
      <c r="N3845">
        <v>3</v>
      </c>
      <c r="O3845" s="12" t="str">
        <f>(RIGHT(CursosBS_2[[#This Row],[Code]],12))</f>
        <v>69295</v>
      </c>
    </row>
    <row r="3846" spans="1:15" x14ac:dyDescent="0.25">
      <c r="A3846">
        <v>54419</v>
      </c>
      <c r="B3846" s="12" t="s">
        <v>9579</v>
      </c>
      <c r="C3846" s="12" t="s">
        <v>52</v>
      </c>
      <c r="D3846" s="12" t="s">
        <v>16418</v>
      </c>
      <c r="E3846" s="12" t="s">
        <v>16460</v>
      </c>
      <c r="F3846" s="3">
        <v>45425</v>
      </c>
      <c r="G3846" s="3">
        <v>45473.999305555553</v>
      </c>
      <c r="H3846" t="b">
        <v>1</v>
      </c>
      <c r="I3846" s="3">
        <v>45408.055868055555</v>
      </c>
      <c r="J3846" t="b">
        <v>0</v>
      </c>
      <c r="K3846" s="3"/>
      <c r="L3846" s="3">
        <v>45421.919074074074</v>
      </c>
      <c r="M3846">
        <v>442049586689</v>
      </c>
      <c r="N3846">
        <v>3</v>
      </c>
      <c r="O3846" s="12" t="str">
        <f>(RIGHT(CursosBS_2[[#This Row],[Code]],12))</f>
        <v>69287</v>
      </c>
    </row>
    <row r="3847" spans="1:15" x14ac:dyDescent="0.25">
      <c r="A3847">
        <v>54417</v>
      </c>
      <c r="B3847" s="12" t="s">
        <v>9579</v>
      </c>
      <c r="C3847" s="12" t="s">
        <v>52</v>
      </c>
      <c r="D3847" s="12" t="s">
        <v>16420</v>
      </c>
      <c r="E3847" s="12" t="s">
        <v>16471</v>
      </c>
      <c r="F3847" s="3">
        <v>45425</v>
      </c>
      <c r="G3847" s="3">
        <v>45473.999305555553</v>
      </c>
      <c r="H3847" t="b">
        <v>1</v>
      </c>
      <c r="I3847" s="3">
        <v>45408.055185185185</v>
      </c>
      <c r="J3847" t="b">
        <v>0</v>
      </c>
      <c r="K3847" s="3"/>
      <c r="L3847" s="3">
        <v>45421.919224537036</v>
      </c>
      <c r="M3847">
        <v>442049586707</v>
      </c>
      <c r="N3847">
        <v>3</v>
      </c>
      <c r="O3847" s="12" t="str">
        <f>(RIGHT(CursosBS_2[[#This Row],[Code]],12))</f>
        <v>69294</v>
      </c>
    </row>
    <row r="3848" spans="1:15" x14ac:dyDescent="0.25">
      <c r="A3848">
        <v>54414</v>
      </c>
      <c r="B3848" s="12" t="s">
        <v>9579</v>
      </c>
      <c r="C3848" s="12" t="s">
        <v>52</v>
      </c>
      <c r="D3848" s="12" t="s">
        <v>16469</v>
      </c>
      <c r="E3848" s="12" t="s">
        <v>16470</v>
      </c>
      <c r="F3848" s="3">
        <v>45425</v>
      </c>
      <c r="G3848" s="3">
        <v>45473.999305555553</v>
      </c>
      <c r="H3848" t="b">
        <v>1</v>
      </c>
      <c r="I3848" s="3">
        <v>45408.054560185185</v>
      </c>
      <c r="J3848" t="b">
        <v>0</v>
      </c>
      <c r="K3848" s="3"/>
      <c r="L3848" s="3">
        <v>45421.918842592589</v>
      </c>
      <c r="M3848">
        <v>442049586600</v>
      </c>
      <c r="N3848">
        <v>3</v>
      </c>
      <c r="O3848" s="12" t="str">
        <f>(RIGHT(CursosBS_2[[#This Row],[Code]],12))</f>
        <v>69293</v>
      </c>
    </row>
    <row r="3849" spans="1:15" x14ac:dyDescent="0.25">
      <c r="A3849">
        <v>54413</v>
      </c>
      <c r="B3849" s="12" t="s">
        <v>9579</v>
      </c>
      <c r="C3849" s="12" t="s">
        <v>52</v>
      </c>
      <c r="D3849" s="12" t="s">
        <v>16467</v>
      </c>
      <c r="E3849" s="12" t="s">
        <v>16468</v>
      </c>
      <c r="F3849" s="3">
        <v>45425</v>
      </c>
      <c r="G3849" s="3">
        <v>45473.999305555553</v>
      </c>
      <c r="H3849" t="b">
        <v>1</v>
      </c>
      <c r="I3849" s="3">
        <v>45408.053749999999</v>
      </c>
      <c r="J3849" t="b">
        <v>0</v>
      </c>
      <c r="K3849" s="3"/>
      <c r="L3849" s="3">
        <v>45421.918692129628</v>
      </c>
      <c r="M3849">
        <v>442049586540</v>
      </c>
      <c r="N3849">
        <v>3</v>
      </c>
      <c r="O3849" s="12" t="str">
        <f>(RIGHT(CursosBS_2[[#This Row],[Code]],12))</f>
        <v>69291</v>
      </c>
    </row>
    <row r="3850" spans="1:15" x14ac:dyDescent="0.25">
      <c r="A3850">
        <v>54412</v>
      </c>
      <c r="B3850" s="12" t="s">
        <v>9579</v>
      </c>
      <c r="C3850" s="12" t="s">
        <v>52</v>
      </c>
      <c r="D3850" s="12" t="s">
        <v>16465</v>
      </c>
      <c r="E3850" s="12" t="s">
        <v>16466</v>
      </c>
      <c r="F3850" s="3">
        <v>45425</v>
      </c>
      <c r="G3850" s="3">
        <v>45473.999305555553</v>
      </c>
      <c r="H3850" t="b">
        <v>1</v>
      </c>
      <c r="I3850" s="3">
        <v>45408.052245370367</v>
      </c>
      <c r="J3850" t="b">
        <v>0</v>
      </c>
      <c r="K3850" s="3"/>
      <c r="L3850" s="3">
        <v>45421.919710648152</v>
      </c>
      <c r="M3850">
        <v>442049586869</v>
      </c>
      <c r="N3850">
        <v>3</v>
      </c>
      <c r="O3850" s="12" t="str">
        <f>(RIGHT(CursosBS_2[[#This Row],[Code]],12))</f>
        <v>69290</v>
      </c>
    </row>
    <row r="3851" spans="1:15" x14ac:dyDescent="0.25">
      <c r="A3851">
        <v>54411</v>
      </c>
      <c r="B3851" s="12" t="s">
        <v>9579</v>
      </c>
      <c r="C3851" s="12" t="s">
        <v>52</v>
      </c>
      <c r="D3851" s="12" t="s">
        <v>16463</v>
      </c>
      <c r="E3851" s="12" t="s">
        <v>16464</v>
      </c>
      <c r="F3851" s="3">
        <v>45425</v>
      </c>
      <c r="G3851" s="3">
        <v>45473.999305555553</v>
      </c>
      <c r="H3851" t="b">
        <v>1</v>
      </c>
      <c r="I3851" s="3">
        <v>45408.051423611112</v>
      </c>
      <c r="J3851" t="b">
        <v>0</v>
      </c>
      <c r="K3851" s="3"/>
      <c r="L3851" s="3">
        <v>45421.919374999998</v>
      </c>
      <c r="M3851">
        <v>442049586830</v>
      </c>
      <c r="N3851">
        <v>3</v>
      </c>
      <c r="O3851" s="12" t="str">
        <f>(RIGHT(CursosBS_2[[#This Row],[Code]],12))</f>
        <v>69289</v>
      </c>
    </row>
    <row r="3852" spans="1:15" x14ac:dyDescent="0.25">
      <c r="A3852">
        <v>54410</v>
      </c>
      <c r="B3852" s="12" t="s">
        <v>9579</v>
      </c>
      <c r="C3852" s="12" t="s">
        <v>52</v>
      </c>
      <c r="D3852" s="12" t="s">
        <v>16461</v>
      </c>
      <c r="E3852" s="12" t="s">
        <v>16462</v>
      </c>
      <c r="F3852" s="3">
        <v>45425</v>
      </c>
      <c r="G3852" s="3">
        <v>45473.999305555553</v>
      </c>
      <c r="H3852" t="b">
        <v>1</v>
      </c>
      <c r="I3852" s="3">
        <v>45408.050729166665</v>
      </c>
      <c r="J3852" t="b">
        <v>0</v>
      </c>
      <c r="K3852" s="3"/>
      <c r="L3852" s="3">
        <v>45421.917129629626</v>
      </c>
      <c r="M3852">
        <v>442049586050</v>
      </c>
      <c r="N3852">
        <v>3</v>
      </c>
      <c r="O3852" s="12" t="str">
        <f>(RIGHT(CursosBS_2[[#This Row],[Code]],12))</f>
        <v>69288</v>
      </c>
    </row>
    <row r="3853" spans="1:15" x14ac:dyDescent="0.25">
      <c r="A3853">
        <v>54409</v>
      </c>
      <c r="B3853" s="12" t="s">
        <v>9579</v>
      </c>
      <c r="C3853" s="12" t="s">
        <v>52</v>
      </c>
      <c r="D3853" s="12" t="s">
        <v>16418</v>
      </c>
      <c r="E3853" s="12" t="s">
        <v>16460</v>
      </c>
      <c r="F3853" s="3">
        <v>45425</v>
      </c>
      <c r="G3853" s="3">
        <v>45473.999305555553</v>
      </c>
      <c r="H3853" t="b">
        <v>1</v>
      </c>
      <c r="I3853" s="3">
        <v>45408.040266203701</v>
      </c>
      <c r="J3853" t="b">
        <v>0</v>
      </c>
      <c r="K3853" s="3"/>
      <c r="L3853" s="3">
        <v>45421.919027777774</v>
      </c>
      <c r="M3853">
        <v>442049586688</v>
      </c>
      <c r="N3853">
        <v>3</v>
      </c>
      <c r="O3853" s="12" t="str">
        <f>(RIGHT(CursosBS_2[[#This Row],[Code]],12))</f>
        <v>69287</v>
      </c>
    </row>
    <row r="3854" spans="1:15" x14ac:dyDescent="0.25">
      <c r="A3854">
        <v>54395</v>
      </c>
      <c r="B3854" s="12" t="s">
        <v>56</v>
      </c>
      <c r="C3854" s="12" t="s">
        <v>52</v>
      </c>
      <c r="D3854" s="12" t="s">
        <v>16260</v>
      </c>
      <c r="E3854" s="12" t="s">
        <v>16261</v>
      </c>
      <c r="F3854" s="3">
        <v>45425.208333333336</v>
      </c>
      <c r="G3854" s="3">
        <v>45454.207638888889</v>
      </c>
      <c r="H3854" t="b">
        <v>1</v>
      </c>
      <c r="I3854" s="3">
        <v>45406.679131944446</v>
      </c>
      <c r="J3854" t="b">
        <v>0</v>
      </c>
      <c r="K3854" s="3"/>
      <c r="L3854" s="3"/>
      <c r="M3854">
        <v>442096243176</v>
      </c>
      <c r="N3854">
        <v>3</v>
      </c>
      <c r="O3854" s="12" t="str">
        <f>(RIGHT(CursosBS_2[[#This Row],[Code]],12))</f>
        <v>202441-66405</v>
      </c>
    </row>
    <row r="3855" spans="1:15" x14ac:dyDescent="0.25">
      <c r="A3855">
        <v>54387</v>
      </c>
      <c r="B3855" s="12" t="s">
        <v>56</v>
      </c>
      <c r="C3855" s="12" t="s">
        <v>52</v>
      </c>
      <c r="D3855" s="12" t="s">
        <v>17310</v>
      </c>
      <c r="E3855" s="12" t="s">
        <v>17311</v>
      </c>
      <c r="F3855" s="3"/>
      <c r="G3855" s="3"/>
      <c r="H3855" t="b">
        <v>1</v>
      </c>
      <c r="I3855" s="3">
        <v>45406.61210648148</v>
      </c>
      <c r="J3855" t="b">
        <v>0</v>
      </c>
      <c r="K3855" s="3"/>
      <c r="L3855" s="3"/>
      <c r="M3855">
        <v>442073599002</v>
      </c>
      <c r="N3855">
        <v>3</v>
      </c>
      <c r="O3855" s="12" t="str">
        <f>(RIGHT(CursosBS_2[[#This Row],[Code]],12))</f>
        <v>075-MaestroC</v>
      </c>
    </row>
    <row r="3856" spans="1:15" x14ac:dyDescent="0.25">
      <c r="A3856">
        <v>54384</v>
      </c>
      <c r="B3856" s="12" t="s">
        <v>56</v>
      </c>
      <c r="C3856" s="12" t="s">
        <v>52</v>
      </c>
      <c r="D3856" s="12" t="s">
        <v>16258</v>
      </c>
      <c r="E3856" s="12" t="s">
        <v>16259</v>
      </c>
      <c r="F3856" s="3">
        <v>45333.208333333336</v>
      </c>
      <c r="G3856" s="3">
        <v>45479.207638888889</v>
      </c>
      <c r="H3856" t="b">
        <v>1</v>
      </c>
      <c r="I3856" s="3">
        <v>45405.952476851853</v>
      </c>
      <c r="J3856" t="b">
        <v>0</v>
      </c>
      <c r="K3856" s="3"/>
      <c r="L3856" s="3"/>
      <c r="M3856">
        <v>442096243153</v>
      </c>
      <c r="N3856">
        <v>3</v>
      </c>
      <c r="O3856" s="12" t="str">
        <f>(RIGHT(CursosBS_2[[#This Row],[Code]],12))</f>
        <v>202441-68060</v>
      </c>
    </row>
    <row r="3857" spans="1:15" x14ac:dyDescent="0.25">
      <c r="A3857">
        <v>54380</v>
      </c>
      <c r="B3857" s="12" t="s">
        <v>56</v>
      </c>
      <c r="C3857" s="12" t="s">
        <v>52</v>
      </c>
      <c r="D3857" s="12" t="s">
        <v>16256</v>
      </c>
      <c r="E3857" s="12" t="s">
        <v>16257</v>
      </c>
      <c r="F3857" s="3">
        <v>45428.208333333336</v>
      </c>
      <c r="G3857" s="3">
        <v>45464.207638888889</v>
      </c>
      <c r="H3857" t="b">
        <v>1</v>
      </c>
      <c r="I3857" s="3">
        <v>45404.945115740738</v>
      </c>
      <c r="J3857" t="b">
        <v>0</v>
      </c>
      <c r="K3857" s="3"/>
      <c r="L3857" s="3"/>
      <c r="M3857">
        <v>442112232710</v>
      </c>
      <c r="N3857">
        <v>3</v>
      </c>
      <c r="O3857" s="12" t="str">
        <f>(RIGHT(CursosBS_2[[#This Row],[Code]],12))</f>
        <v>PGPP-3065-RR</v>
      </c>
    </row>
    <row r="3858" spans="1:15" x14ac:dyDescent="0.25">
      <c r="A3858">
        <v>54379</v>
      </c>
      <c r="B3858" s="12" t="s">
        <v>56</v>
      </c>
      <c r="C3858" s="12" t="s">
        <v>52</v>
      </c>
      <c r="D3858" s="12" t="s">
        <v>16254</v>
      </c>
      <c r="E3858" s="12" t="s">
        <v>16255</v>
      </c>
      <c r="F3858" s="3">
        <v>45427.208333333336</v>
      </c>
      <c r="G3858" s="3">
        <v>45467.207638888889</v>
      </c>
      <c r="H3858" t="b">
        <v>1</v>
      </c>
      <c r="I3858" s="3">
        <v>45404.93990740741</v>
      </c>
      <c r="J3858" t="b">
        <v>0</v>
      </c>
      <c r="K3858" s="3"/>
      <c r="L3858" s="3"/>
      <c r="M3858">
        <v>442096243139</v>
      </c>
      <c r="N3858">
        <v>3</v>
      </c>
      <c r="O3858" s="12" t="str">
        <f>(RIGHT(CursosBS_2[[#This Row],[Code]],12))</f>
        <v>202441-66591</v>
      </c>
    </row>
    <row r="3859" spans="1:15" x14ac:dyDescent="0.25">
      <c r="A3859">
        <v>54378</v>
      </c>
      <c r="B3859" s="12" t="s">
        <v>56</v>
      </c>
      <c r="C3859" s="12" t="s">
        <v>52</v>
      </c>
      <c r="D3859" s="12" t="s">
        <v>16252</v>
      </c>
      <c r="E3859" s="12" t="s">
        <v>16253</v>
      </c>
      <c r="F3859" s="3">
        <v>45425.208333333336</v>
      </c>
      <c r="G3859" s="3">
        <v>45468.207638888889</v>
      </c>
      <c r="H3859" t="b">
        <v>1</v>
      </c>
      <c r="I3859" s="3">
        <v>45404.926608796297</v>
      </c>
      <c r="J3859" t="b">
        <v>0</v>
      </c>
      <c r="K3859" s="3"/>
      <c r="L3859" s="3"/>
      <c r="M3859">
        <v>442096243125</v>
      </c>
      <c r="N3859">
        <v>3</v>
      </c>
      <c r="O3859" s="12" t="str">
        <f>(RIGHT(CursosBS_2[[#This Row],[Code]],12))</f>
        <v>202441-66378</v>
      </c>
    </row>
    <row r="3860" spans="1:15" x14ac:dyDescent="0.25">
      <c r="A3860">
        <v>54375</v>
      </c>
      <c r="B3860" s="12" t="s">
        <v>56</v>
      </c>
      <c r="C3860" s="12" t="s">
        <v>52</v>
      </c>
      <c r="D3860" s="12" t="s">
        <v>16250</v>
      </c>
      <c r="E3860" s="12" t="s">
        <v>16251</v>
      </c>
      <c r="F3860" s="3">
        <v>45424.208333333336</v>
      </c>
      <c r="G3860" s="3">
        <v>45441.207638888889</v>
      </c>
      <c r="H3860" t="b">
        <v>1</v>
      </c>
      <c r="I3860" s="3">
        <v>45404.893148148149</v>
      </c>
      <c r="J3860" t="b">
        <v>0</v>
      </c>
      <c r="K3860" s="3"/>
      <c r="L3860" s="3"/>
      <c r="M3860">
        <v>442096243060</v>
      </c>
      <c r="N3860">
        <v>3</v>
      </c>
      <c r="O3860" s="12" t="str">
        <f>(RIGHT(CursosBS_2[[#This Row],[Code]],12))</f>
        <v>202441-67530</v>
      </c>
    </row>
    <row r="3861" spans="1:15" x14ac:dyDescent="0.25">
      <c r="A3861">
        <v>54364</v>
      </c>
      <c r="B3861" s="12" t="s">
        <v>56</v>
      </c>
      <c r="C3861" s="12" t="s">
        <v>52</v>
      </c>
      <c r="D3861" s="12" t="s">
        <v>16248</v>
      </c>
      <c r="E3861" s="12" t="s">
        <v>16249</v>
      </c>
      <c r="F3861" s="3">
        <v>45424.208333333336</v>
      </c>
      <c r="G3861" s="3">
        <v>45455.207638888889</v>
      </c>
      <c r="H3861" t="b">
        <v>1</v>
      </c>
      <c r="I3861" s="3">
        <v>45400.975798611114</v>
      </c>
      <c r="J3861" t="b">
        <v>0</v>
      </c>
      <c r="K3861" s="3"/>
      <c r="L3861" s="3"/>
      <c r="M3861">
        <v>442096242995</v>
      </c>
      <c r="N3861">
        <v>3</v>
      </c>
      <c r="O3861" s="12" t="str">
        <f>(RIGHT(CursosBS_2[[#This Row],[Code]],12))</f>
        <v>202441-66495</v>
      </c>
    </row>
    <row r="3862" spans="1:15" x14ac:dyDescent="0.25">
      <c r="A3862">
        <v>54363</v>
      </c>
      <c r="B3862" s="12" t="s">
        <v>56</v>
      </c>
      <c r="C3862" s="12" t="s">
        <v>52</v>
      </c>
      <c r="D3862" s="12" t="s">
        <v>16246</v>
      </c>
      <c r="E3862" s="12" t="s">
        <v>16247</v>
      </c>
      <c r="F3862" s="3">
        <v>45424.208333333336</v>
      </c>
      <c r="G3862" s="3">
        <v>45446.207638888889</v>
      </c>
      <c r="H3862" t="b">
        <v>1</v>
      </c>
      <c r="I3862" s="3">
        <v>45400.972812499997</v>
      </c>
      <c r="J3862" t="b">
        <v>0</v>
      </c>
      <c r="K3862" s="3"/>
      <c r="L3862" s="3"/>
      <c r="M3862">
        <v>442096242942</v>
      </c>
      <c r="N3862">
        <v>3</v>
      </c>
      <c r="O3862" s="12" t="str">
        <f>(RIGHT(CursosBS_2[[#This Row],[Code]],12))</f>
        <v>202441-66474</v>
      </c>
    </row>
    <row r="3863" spans="1:15" x14ac:dyDescent="0.25">
      <c r="A3863">
        <v>54357</v>
      </c>
      <c r="B3863" s="12" t="s">
        <v>56</v>
      </c>
      <c r="C3863" s="12" t="s">
        <v>52</v>
      </c>
      <c r="D3863" s="12" t="s">
        <v>16244</v>
      </c>
      <c r="E3863" s="12" t="s">
        <v>16245</v>
      </c>
      <c r="F3863" s="3">
        <v>45424.208333333336</v>
      </c>
      <c r="G3863" s="3">
        <v>45446.207638888889</v>
      </c>
      <c r="H3863" t="b">
        <v>1</v>
      </c>
      <c r="I3863" s="3">
        <v>45400.966689814813</v>
      </c>
      <c r="J3863" t="b">
        <v>0</v>
      </c>
      <c r="K3863" s="3"/>
      <c r="L3863" s="3"/>
      <c r="M3863">
        <v>442096242927</v>
      </c>
      <c r="N3863">
        <v>3</v>
      </c>
      <c r="O3863" s="12" t="str">
        <f>(RIGHT(CursosBS_2[[#This Row],[Code]],12))</f>
        <v>202441-66466</v>
      </c>
    </row>
    <row r="3864" spans="1:15" x14ac:dyDescent="0.25">
      <c r="A3864">
        <v>54356</v>
      </c>
      <c r="B3864" s="12" t="s">
        <v>56</v>
      </c>
      <c r="C3864" s="12" t="s">
        <v>52</v>
      </c>
      <c r="D3864" s="12" t="s">
        <v>16242</v>
      </c>
      <c r="E3864" s="12" t="s">
        <v>16243</v>
      </c>
      <c r="F3864" s="3">
        <v>45424.208333333336</v>
      </c>
      <c r="G3864" s="3">
        <v>45446.207638888889</v>
      </c>
      <c r="H3864" t="b">
        <v>1</v>
      </c>
      <c r="I3864" s="3">
        <v>45400.96266203704</v>
      </c>
      <c r="J3864" t="b">
        <v>0</v>
      </c>
      <c r="K3864" s="3"/>
      <c r="L3864" s="3"/>
      <c r="M3864">
        <v>442096242891</v>
      </c>
      <c r="N3864">
        <v>3</v>
      </c>
      <c r="O3864" s="12" t="str">
        <f>(RIGHT(CursosBS_2[[#This Row],[Code]],12))</f>
        <v>202441-66502</v>
      </c>
    </row>
    <row r="3865" spans="1:15" x14ac:dyDescent="0.25">
      <c r="A3865">
        <v>54349</v>
      </c>
      <c r="B3865" s="12" t="s">
        <v>56</v>
      </c>
      <c r="C3865" s="12" t="s">
        <v>52</v>
      </c>
      <c r="D3865" s="12" t="s">
        <v>16240</v>
      </c>
      <c r="E3865" s="12" t="s">
        <v>16241</v>
      </c>
      <c r="F3865" s="3">
        <v>45424.208333333336</v>
      </c>
      <c r="G3865" s="3">
        <v>45461.207638888889</v>
      </c>
      <c r="H3865" t="b">
        <v>1</v>
      </c>
      <c r="I3865" s="3">
        <v>45400.95890046296</v>
      </c>
      <c r="J3865" t="b">
        <v>0</v>
      </c>
      <c r="K3865" s="3"/>
      <c r="L3865" s="3"/>
      <c r="M3865">
        <v>442096242881</v>
      </c>
      <c r="N3865">
        <v>3</v>
      </c>
      <c r="O3865" s="12" t="str">
        <f>(RIGHT(CursosBS_2[[#This Row],[Code]],12))</f>
        <v>202441-66432</v>
      </c>
    </row>
    <row r="3866" spans="1:15" x14ac:dyDescent="0.25">
      <c r="A3866">
        <v>54348</v>
      </c>
      <c r="B3866" s="12" t="s">
        <v>56</v>
      </c>
      <c r="C3866" s="12" t="s">
        <v>52</v>
      </c>
      <c r="D3866" s="12" t="s">
        <v>16238</v>
      </c>
      <c r="E3866" s="12" t="s">
        <v>16239</v>
      </c>
      <c r="F3866" s="3">
        <v>45431.208333333336</v>
      </c>
      <c r="G3866" s="3">
        <v>45454.207638888889</v>
      </c>
      <c r="H3866" t="b">
        <v>1</v>
      </c>
      <c r="I3866" s="3">
        <v>45400.954189814816</v>
      </c>
      <c r="J3866" t="b">
        <v>0</v>
      </c>
      <c r="K3866" s="3"/>
      <c r="L3866" s="3"/>
      <c r="M3866">
        <v>442096242862</v>
      </c>
      <c r="N3866">
        <v>3</v>
      </c>
      <c r="O3866" s="12" t="str">
        <f>(RIGHT(CursosBS_2[[#This Row],[Code]],12))</f>
        <v>202441-66509</v>
      </c>
    </row>
    <row r="3867" spans="1:15" x14ac:dyDescent="0.25">
      <c r="A3867">
        <v>54340</v>
      </c>
      <c r="B3867" s="12" t="s">
        <v>56</v>
      </c>
      <c r="C3867" s="12" t="s">
        <v>52</v>
      </c>
      <c r="D3867" s="12" t="s">
        <v>16236</v>
      </c>
      <c r="E3867" s="12" t="s">
        <v>16237</v>
      </c>
      <c r="F3867" s="3">
        <v>45424.208333333336</v>
      </c>
      <c r="G3867" s="3">
        <v>45455.207638888889</v>
      </c>
      <c r="H3867" t="b">
        <v>1</v>
      </c>
      <c r="I3867" s="3">
        <v>45400.886608796296</v>
      </c>
      <c r="J3867" t="b">
        <v>0</v>
      </c>
      <c r="K3867" s="3"/>
      <c r="L3867" s="3"/>
      <c r="M3867">
        <v>442096242779</v>
      </c>
      <c r="N3867">
        <v>3</v>
      </c>
      <c r="O3867" s="12" t="str">
        <f>(RIGHT(CursosBS_2[[#This Row],[Code]],12))</f>
        <v>202441-67572</v>
      </c>
    </row>
    <row r="3868" spans="1:15" x14ac:dyDescent="0.25">
      <c r="A3868">
        <v>54339</v>
      </c>
      <c r="B3868" s="12" t="s">
        <v>56</v>
      </c>
      <c r="C3868" s="12" t="s">
        <v>52</v>
      </c>
      <c r="D3868" s="12" t="s">
        <v>16234</v>
      </c>
      <c r="E3868" s="12" t="s">
        <v>16235</v>
      </c>
      <c r="F3868" s="3"/>
      <c r="G3868" s="3"/>
      <c r="H3868" t="b">
        <v>0</v>
      </c>
      <c r="I3868" s="3">
        <v>45400.877025462964</v>
      </c>
      <c r="J3868" t="b">
        <v>0</v>
      </c>
      <c r="K3868" s="3"/>
      <c r="L3868" s="3">
        <v>45617.690347222226</v>
      </c>
      <c r="M3868">
        <v>442086746766</v>
      </c>
      <c r="N3868">
        <v>3</v>
      </c>
      <c r="O3868" s="12" t="str">
        <f>(RIGHT(CursosBS_2[[#This Row],[Code]],12))</f>
        <v>69013-Borrar</v>
      </c>
    </row>
    <row r="3869" spans="1:15" x14ac:dyDescent="0.25">
      <c r="A3869">
        <v>54330</v>
      </c>
      <c r="B3869" s="12" t="s">
        <v>56</v>
      </c>
      <c r="C3869" s="12" t="s">
        <v>52</v>
      </c>
      <c r="D3869" s="12" t="s">
        <v>16232</v>
      </c>
      <c r="E3869" s="12" t="s">
        <v>16233</v>
      </c>
      <c r="F3869" s="3">
        <v>45417.208333333336</v>
      </c>
      <c r="G3869" s="3">
        <v>45441.207638888889</v>
      </c>
      <c r="H3869" t="b">
        <v>1</v>
      </c>
      <c r="I3869" s="3">
        <v>45400.868171296293</v>
      </c>
      <c r="J3869" t="b">
        <v>0</v>
      </c>
      <c r="K3869" s="3"/>
      <c r="L3869" s="3"/>
      <c r="M3869">
        <v>442096242756</v>
      </c>
      <c r="N3869">
        <v>3</v>
      </c>
      <c r="O3869" s="12" t="str">
        <f>(RIGHT(CursosBS_2[[#This Row],[Code]],12))</f>
        <v>202441-67536</v>
      </c>
    </row>
    <row r="3870" spans="1:15" x14ac:dyDescent="0.25">
      <c r="A3870">
        <v>54327</v>
      </c>
      <c r="B3870" s="12" t="s">
        <v>56</v>
      </c>
      <c r="C3870" s="12" t="s">
        <v>52</v>
      </c>
      <c r="D3870" s="12" t="s">
        <v>16230</v>
      </c>
      <c r="E3870" s="12" t="s">
        <v>16231</v>
      </c>
      <c r="F3870" s="3">
        <v>45417.208333333336</v>
      </c>
      <c r="G3870" s="3">
        <v>45462.207638888889</v>
      </c>
      <c r="H3870" t="b">
        <v>1</v>
      </c>
      <c r="I3870" s="3">
        <v>45400.864918981482</v>
      </c>
      <c r="J3870" t="b">
        <v>0</v>
      </c>
      <c r="K3870" s="3"/>
      <c r="L3870" s="3"/>
      <c r="M3870">
        <v>442096242741</v>
      </c>
      <c r="N3870">
        <v>3</v>
      </c>
      <c r="O3870" s="12" t="str">
        <f>(RIGHT(CursosBS_2[[#This Row],[Code]],12))</f>
        <v>202441-67456</v>
      </c>
    </row>
    <row r="3871" spans="1:15" x14ac:dyDescent="0.25">
      <c r="A3871">
        <v>54319</v>
      </c>
      <c r="B3871" s="12" t="s">
        <v>56</v>
      </c>
      <c r="C3871" s="12" t="s">
        <v>52</v>
      </c>
      <c r="D3871" s="12" t="s">
        <v>16228</v>
      </c>
      <c r="E3871" s="12" t="s">
        <v>16229</v>
      </c>
      <c r="F3871" s="3">
        <v>45417.208333333336</v>
      </c>
      <c r="G3871" s="3">
        <v>45461.207638888889</v>
      </c>
      <c r="H3871" t="b">
        <v>1</v>
      </c>
      <c r="I3871" s="3">
        <v>45400.849247685182</v>
      </c>
      <c r="J3871" t="b">
        <v>0</v>
      </c>
      <c r="K3871" s="3"/>
      <c r="L3871" s="3"/>
      <c r="M3871">
        <v>442096242720</v>
      </c>
      <c r="N3871">
        <v>3</v>
      </c>
      <c r="O3871" s="12" t="str">
        <f>(RIGHT(CursosBS_2[[#This Row],[Code]],12))</f>
        <v>202441-66421</v>
      </c>
    </row>
    <row r="3872" spans="1:15" x14ac:dyDescent="0.25">
      <c r="A3872">
        <v>54318</v>
      </c>
      <c r="B3872" s="12" t="s">
        <v>56</v>
      </c>
      <c r="C3872" s="12" t="s">
        <v>52</v>
      </c>
      <c r="D3872" s="12" t="s">
        <v>16226</v>
      </c>
      <c r="E3872" s="12" t="s">
        <v>16227</v>
      </c>
      <c r="F3872" s="3">
        <v>45417.208333333336</v>
      </c>
      <c r="G3872" s="3">
        <v>45455.207638888889</v>
      </c>
      <c r="H3872" t="b">
        <v>1</v>
      </c>
      <c r="I3872" s="3">
        <v>45400.840358796297</v>
      </c>
      <c r="J3872" t="b">
        <v>0</v>
      </c>
      <c r="K3872" s="3"/>
      <c r="L3872" s="3"/>
      <c r="M3872">
        <v>442096242697</v>
      </c>
      <c r="N3872">
        <v>3</v>
      </c>
      <c r="O3872" s="12" t="str">
        <f>(RIGHT(CursosBS_2[[#This Row],[Code]],12))</f>
        <v>202441-66484</v>
      </c>
    </row>
    <row r="3873" spans="1:15" x14ac:dyDescent="0.25">
      <c r="A3873">
        <v>54312</v>
      </c>
      <c r="B3873" s="12" t="s">
        <v>56</v>
      </c>
      <c r="C3873" s="12" t="s">
        <v>52</v>
      </c>
      <c r="D3873" s="12" t="s">
        <v>17042</v>
      </c>
      <c r="E3873" s="12" t="s">
        <v>17043</v>
      </c>
      <c r="F3873" s="3">
        <v>45410.208333333336</v>
      </c>
      <c r="G3873" s="3">
        <v>45448.207638888889</v>
      </c>
      <c r="H3873" t="b">
        <v>1</v>
      </c>
      <c r="I3873" s="3">
        <v>45400.821134259262</v>
      </c>
      <c r="J3873" t="b">
        <v>0</v>
      </c>
      <c r="K3873" s="3"/>
      <c r="L3873" s="3"/>
      <c r="M3873">
        <v>442096242678</v>
      </c>
      <c r="N3873">
        <v>3</v>
      </c>
      <c r="O3873" s="12" t="str">
        <f>(RIGHT(CursosBS_2[[#This Row],[Code]],12))</f>
        <v>202441-69222</v>
      </c>
    </row>
    <row r="3874" spans="1:15" x14ac:dyDescent="0.25">
      <c r="A3874">
        <v>54306</v>
      </c>
      <c r="B3874" s="12" t="s">
        <v>56</v>
      </c>
      <c r="C3874" s="12" t="s">
        <v>52</v>
      </c>
      <c r="D3874" s="12" t="s">
        <v>16224</v>
      </c>
      <c r="E3874" s="12" t="s">
        <v>16225</v>
      </c>
      <c r="F3874" s="3">
        <v>45410.208333333336</v>
      </c>
      <c r="G3874" s="3">
        <v>45448.207638888889</v>
      </c>
      <c r="H3874" t="b">
        <v>1</v>
      </c>
      <c r="I3874" s="3">
        <v>45400.811400462961</v>
      </c>
      <c r="J3874" t="b">
        <v>0</v>
      </c>
      <c r="K3874" s="3"/>
      <c r="L3874" s="3"/>
      <c r="M3874">
        <v>442096242658</v>
      </c>
      <c r="N3874">
        <v>3</v>
      </c>
      <c r="O3874" s="12" t="str">
        <f>(RIGHT(CursosBS_2[[#This Row],[Code]],12))</f>
        <v>202441-69220</v>
      </c>
    </row>
    <row r="3875" spans="1:15" x14ac:dyDescent="0.25">
      <c r="A3875">
        <v>54305</v>
      </c>
      <c r="B3875" s="12" t="s">
        <v>56</v>
      </c>
      <c r="C3875" s="12" t="s">
        <v>52</v>
      </c>
      <c r="D3875" s="12" t="s">
        <v>17040</v>
      </c>
      <c r="E3875" s="12" t="s">
        <v>17041</v>
      </c>
      <c r="F3875" s="3">
        <v>45404.208333333336</v>
      </c>
      <c r="G3875" s="3">
        <v>45413.207638888889</v>
      </c>
      <c r="H3875" t="b">
        <v>1</v>
      </c>
      <c r="I3875" s="3">
        <v>45400.722453703704</v>
      </c>
      <c r="J3875" t="b">
        <v>0</v>
      </c>
      <c r="K3875" s="3"/>
      <c r="L3875" s="3"/>
      <c r="M3875">
        <v>442096242629</v>
      </c>
      <c r="N3875">
        <v>3</v>
      </c>
      <c r="O3875" s="12" t="str">
        <f>(RIGHT(CursosBS_2[[#This Row],[Code]],12))</f>
        <v>202441-69221</v>
      </c>
    </row>
    <row r="3876" spans="1:15" x14ac:dyDescent="0.25">
      <c r="A3876">
        <v>54304</v>
      </c>
      <c r="B3876" s="12" t="s">
        <v>56</v>
      </c>
      <c r="C3876" s="12" t="s">
        <v>52</v>
      </c>
      <c r="D3876" s="12" t="s">
        <v>17038</v>
      </c>
      <c r="E3876" s="12" t="s">
        <v>17039</v>
      </c>
      <c r="F3876" s="3">
        <v>45404.208333333336</v>
      </c>
      <c r="G3876" s="3">
        <v>45413.207638888889</v>
      </c>
      <c r="H3876" t="b">
        <v>1</v>
      </c>
      <c r="I3876" s="3">
        <v>45400.719861111109</v>
      </c>
      <c r="J3876" t="b">
        <v>0</v>
      </c>
      <c r="K3876" s="3"/>
      <c r="L3876" s="3"/>
      <c r="M3876">
        <v>442096242616</v>
      </c>
      <c r="N3876">
        <v>3</v>
      </c>
      <c r="O3876" s="12" t="str">
        <f>(RIGHT(CursosBS_2[[#This Row],[Code]],12))</f>
        <v>202441-69219</v>
      </c>
    </row>
    <row r="3877" spans="1:15" x14ac:dyDescent="0.25">
      <c r="A3877">
        <v>54297</v>
      </c>
      <c r="B3877" s="12" t="s">
        <v>56</v>
      </c>
      <c r="C3877" s="12" t="s">
        <v>52</v>
      </c>
      <c r="D3877" s="12" t="s">
        <v>16222</v>
      </c>
      <c r="E3877" s="12" t="s">
        <v>16223</v>
      </c>
      <c r="F3877" s="3">
        <v>45403.208333333336</v>
      </c>
      <c r="G3877" s="3">
        <v>45426.207638888889</v>
      </c>
      <c r="H3877" t="b">
        <v>1</v>
      </c>
      <c r="I3877" s="3">
        <v>45400.695104166669</v>
      </c>
      <c r="J3877" t="b">
        <v>0</v>
      </c>
      <c r="K3877" s="3"/>
      <c r="L3877" s="3"/>
      <c r="M3877">
        <v>442096242607</v>
      </c>
      <c r="N3877">
        <v>3</v>
      </c>
      <c r="O3877" s="12" t="str">
        <f>(RIGHT(CursosBS_2[[#This Row],[Code]],12))</f>
        <v>202441-66404</v>
      </c>
    </row>
    <row r="3878" spans="1:15" x14ac:dyDescent="0.25">
      <c r="A3878">
        <v>54296</v>
      </c>
      <c r="B3878" s="12" t="s">
        <v>56</v>
      </c>
      <c r="C3878" s="12" t="s">
        <v>52</v>
      </c>
      <c r="D3878" s="12" t="s">
        <v>16220</v>
      </c>
      <c r="E3878" s="12" t="s">
        <v>16221</v>
      </c>
      <c r="F3878" s="3">
        <v>45413.208333333336</v>
      </c>
      <c r="G3878" s="3">
        <v>45445.207638888889</v>
      </c>
      <c r="H3878" t="b">
        <v>1</v>
      </c>
      <c r="I3878" s="3">
        <v>45400.691782407404</v>
      </c>
      <c r="J3878" t="b">
        <v>0</v>
      </c>
      <c r="K3878" s="3"/>
      <c r="L3878" s="3"/>
      <c r="M3878">
        <v>442096307055</v>
      </c>
      <c r="N3878">
        <v>3</v>
      </c>
      <c r="O3878" s="12" t="str">
        <f>(RIGHT(CursosBS_2[[#This Row],[Code]],12))</f>
        <v>202450-51669</v>
      </c>
    </row>
    <row r="3879" spans="1:15" x14ac:dyDescent="0.25">
      <c r="A3879">
        <v>54295</v>
      </c>
      <c r="B3879" s="12" t="s">
        <v>56</v>
      </c>
      <c r="C3879" s="12" t="s">
        <v>52</v>
      </c>
      <c r="D3879" s="12" t="s">
        <v>16218</v>
      </c>
      <c r="E3879" s="12" t="s">
        <v>16219</v>
      </c>
      <c r="F3879" s="3">
        <v>45413.208333333336</v>
      </c>
      <c r="G3879" s="3">
        <v>45445.207638888889</v>
      </c>
      <c r="H3879" t="b">
        <v>1</v>
      </c>
      <c r="I3879" s="3">
        <v>45400.689363425925</v>
      </c>
      <c r="J3879" t="b">
        <v>0</v>
      </c>
      <c r="K3879" s="3"/>
      <c r="L3879" s="3"/>
      <c r="M3879">
        <v>442096307036</v>
      </c>
      <c r="N3879">
        <v>3</v>
      </c>
      <c r="O3879" s="12" t="str">
        <f>(RIGHT(CursosBS_2[[#This Row],[Code]],12))</f>
        <v>202450-51668</v>
      </c>
    </row>
    <row r="3880" spans="1:15" x14ac:dyDescent="0.25">
      <c r="A3880">
        <v>54294</v>
      </c>
      <c r="B3880" s="12" t="s">
        <v>56</v>
      </c>
      <c r="C3880" s="12" t="s">
        <v>52</v>
      </c>
      <c r="D3880" s="12" t="s">
        <v>16216</v>
      </c>
      <c r="E3880" s="12" t="s">
        <v>16217</v>
      </c>
      <c r="F3880" s="3">
        <v>45472.208333333336</v>
      </c>
      <c r="G3880" s="3">
        <v>45476.207638888889</v>
      </c>
      <c r="H3880" t="b">
        <v>1</v>
      </c>
      <c r="I3880" s="3">
        <v>45400.584502314814</v>
      </c>
      <c r="J3880" t="b">
        <v>0</v>
      </c>
      <c r="K3880" s="3"/>
      <c r="L3880" s="3"/>
      <c r="M3880">
        <v>442096246659</v>
      </c>
      <c r="N3880">
        <v>3</v>
      </c>
      <c r="O3880" s="12" t="str">
        <f>(RIGHT(CursosBS_2[[#This Row],[Code]],12))</f>
        <v>202441-68382</v>
      </c>
    </row>
    <row r="3881" spans="1:15" x14ac:dyDescent="0.25">
      <c r="A3881">
        <v>54287</v>
      </c>
      <c r="B3881" s="12" t="s">
        <v>9578</v>
      </c>
      <c r="C3881" s="12" t="s">
        <v>52</v>
      </c>
      <c r="D3881" s="12" t="s">
        <v>16214</v>
      </c>
      <c r="E3881" s="12" t="s">
        <v>16215</v>
      </c>
      <c r="F3881" s="3"/>
      <c r="G3881" s="3"/>
      <c r="H3881" t="b">
        <v>1</v>
      </c>
      <c r="I3881" s="3">
        <v>45399.738032407404</v>
      </c>
      <c r="J3881" t="b">
        <v>0</v>
      </c>
      <c r="K3881" s="3"/>
      <c r="L3881" s="3"/>
      <c r="M3881">
        <v>442044232199</v>
      </c>
      <c r="N3881">
        <v>3</v>
      </c>
      <c r="O3881" s="12" t="str">
        <f>(RIGHT(CursosBS_2[[#This Row],[Code]],12))</f>
        <v>202441-68623</v>
      </c>
    </row>
    <row r="3882" spans="1:15" x14ac:dyDescent="0.25">
      <c r="A3882">
        <v>54281</v>
      </c>
      <c r="B3882" s="12" t="s">
        <v>56</v>
      </c>
      <c r="C3882" s="12" t="s">
        <v>52</v>
      </c>
      <c r="D3882" s="12" t="s">
        <v>16212</v>
      </c>
      <c r="E3882" s="12" t="s">
        <v>16213</v>
      </c>
      <c r="F3882" s="3">
        <v>45417.208333333336</v>
      </c>
      <c r="G3882" s="3">
        <v>45448.207638888889</v>
      </c>
      <c r="H3882" t="b">
        <v>1</v>
      </c>
      <c r="I3882" s="3">
        <v>45398.673738425925</v>
      </c>
      <c r="J3882" t="b">
        <v>0</v>
      </c>
      <c r="K3882" s="3"/>
      <c r="L3882" s="3"/>
      <c r="M3882">
        <v>442096242590</v>
      </c>
      <c r="N3882">
        <v>3</v>
      </c>
      <c r="O3882" s="12" t="str">
        <f>(RIGHT(CursosBS_2[[#This Row],[Code]],12))</f>
        <v>202441-68692</v>
      </c>
    </row>
    <row r="3883" spans="1:15" x14ac:dyDescent="0.25">
      <c r="A3883">
        <v>54277</v>
      </c>
      <c r="B3883" s="12" t="s">
        <v>56</v>
      </c>
      <c r="C3883" s="12" t="s">
        <v>52</v>
      </c>
      <c r="D3883" s="12" t="s">
        <v>16210</v>
      </c>
      <c r="E3883" s="12" t="s">
        <v>16211</v>
      </c>
      <c r="F3883" s="3"/>
      <c r="G3883" s="3"/>
      <c r="H3883" t="b">
        <v>0</v>
      </c>
      <c r="I3883" s="3">
        <v>45398.655405092592</v>
      </c>
      <c r="J3883" t="b">
        <v>0</v>
      </c>
      <c r="K3883" s="3"/>
      <c r="L3883" s="3"/>
      <c r="M3883">
        <v>442095357599</v>
      </c>
      <c r="N3883">
        <v>3</v>
      </c>
      <c r="O3883" s="12" t="str">
        <f>(RIGHT(CursosBS_2[[#This Row],[Code]],12))</f>
        <v>038-MaestroB</v>
      </c>
    </row>
    <row r="3884" spans="1:15" x14ac:dyDescent="0.25">
      <c r="A3884">
        <v>54276</v>
      </c>
      <c r="B3884" s="12" t="s">
        <v>9578</v>
      </c>
      <c r="C3884" s="12" t="s">
        <v>9596</v>
      </c>
      <c r="D3884" s="12" t="s">
        <v>16459</v>
      </c>
      <c r="E3884" s="12" t="s">
        <v>14760</v>
      </c>
      <c r="F3884" s="3"/>
      <c r="G3884" s="3"/>
      <c r="H3884" t="b">
        <v>1</v>
      </c>
      <c r="I3884" s="3">
        <v>45398.641851851855</v>
      </c>
      <c r="J3884" t="b">
        <v>0</v>
      </c>
      <c r="K3884" s="3"/>
      <c r="L3884" s="3"/>
      <c r="M3884">
        <v>442041897630</v>
      </c>
      <c r="N3884">
        <v>5</v>
      </c>
      <c r="O3884" s="12" t="str">
        <f>(RIGHT(CursosBS_2[[#This Row],[Code]],12))</f>
        <v>estrosMinTic</v>
      </c>
    </row>
    <row r="3885" spans="1:15" x14ac:dyDescent="0.25">
      <c r="A3885">
        <v>54258</v>
      </c>
      <c r="B3885" s="12" t="s">
        <v>9578</v>
      </c>
      <c r="C3885" s="12" t="s">
        <v>52</v>
      </c>
      <c r="D3885" s="12" t="s">
        <v>16208</v>
      </c>
      <c r="E3885" s="12" t="s">
        <v>16209</v>
      </c>
      <c r="F3885" s="3"/>
      <c r="G3885" s="3"/>
      <c r="H3885" t="b">
        <v>1</v>
      </c>
      <c r="I3885" s="3">
        <v>45397.977222222224</v>
      </c>
      <c r="J3885" t="b">
        <v>0</v>
      </c>
      <c r="K3885" s="3"/>
      <c r="L3885" s="3"/>
      <c r="M3885">
        <v>442041681546</v>
      </c>
      <c r="N3885">
        <v>3</v>
      </c>
      <c r="O3885" s="12" t="str">
        <f>(RIGHT(CursosBS_2[[#This Row],[Code]],12))</f>
        <v>202441-68709</v>
      </c>
    </row>
    <row r="3886" spans="1:15" x14ac:dyDescent="0.25">
      <c r="A3886">
        <v>54254</v>
      </c>
      <c r="B3886" s="12" t="s">
        <v>56</v>
      </c>
      <c r="C3886" s="12" t="s">
        <v>52</v>
      </c>
      <c r="D3886" s="12" t="s">
        <v>20839</v>
      </c>
      <c r="E3886" s="12" t="s">
        <v>17531</v>
      </c>
      <c r="F3886" s="3"/>
      <c r="G3886" s="3"/>
      <c r="H3886" t="b">
        <v>0</v>
      </c>
      <c r="I3886" s="3">
        <v>45397.546296296299</v>
      </c>
      <c r="J3886" t="b">
        <v>0</v>
      </c>
      <c r="K3886" s="3"/>
      <c r="L3886" s="3"/>
      <c r="M3886">
        <v>442106769826</v>
      </c>
      <c r="N3886">
        <v>3</v>
      </c>
      <c r="O3886" s="12" t="str">
        <f>(RIGHT(CursosBS_2[[#This Row],[Code]],12))</f>
        <v>063-MaestroV</v>
      </c>
    </row>
    <row r="3887" spans="1:15" x14ac:dyDescent="0.25">
      <c r="A3887">
        <v>54253</v>
      </c>
      <c r="B3887" s="12" t="s">
        <v>9578</v>
      </c>
      <c r="C3887" s="12" t="s">
        <v>52</v>
      </c>
      <c r="D3887" s="12" t="s">
        <v>16206</v>
      </c>
      <c r="E3887" s="12" t="s">
        <v>16207</v>
      </c>
      <c r="F3887" s="3"/>
      <c r="G3887" s="3"/>
      <c r="H3887" t="b">
        <v>1</v>
      </c>
      <c r="I3887" s="3">
        <v>45397.536932870367</v>
      </c>
      <c r="J3887" t="b">
        <v>0</v>
      </c>
      <c r="K3887" s="3"/>
      <c r="L3887" s="3"/>
      <c r="M3887">
        <v>442053651864</v>
      </c>
      <c r="N3887">
        <v>3</v>
      </c>
      <c r="O3887" s="12" t="str">
        <f>(RIGHT(CursosBS_2[[#This Row],[Code]],12))</f>
        <v>024-MaestroP</v>
      </c>
    </row>
    <row r="3888" spans="1:15" x14ac:dyDescent="0.25">
      <c r="A3888">
        <v>54163</v>
      </c>
      <c r="B3888" s="12" t="s">
        <v>9578</v>
      </c>
      <c r="C3888" s="12" t="s">
        <v>52</v>
      </c>
      <c r="D3888" s="12" t="s">
        <v>16204</v>
      </c>
      <c r="E3888" s="12" t="s">
        <v>16205</v>
      </c>
      <c r="F3888" s="3"/>
      <c r="G3888" s="3"/>
      <c r="H3888" t="b">
        <v>1</v>
      </c>
      <c r="I3888" s="3">
        <v>45392.732164351852</v>
      </c>
      <c r="J3888" t="b">
        <v>0</v>
      </c>
      <c r="K3888" s="3"/>
      <c r="L3888" s="3"/>
      <c r="M3888">
        <v>442039975177</v>
      </c>
      <c r="N3888">
        <v>3</v>
      </c>
      <c r="O3888" s="12" t="str">
        <f>(RIGHT(CursosBS_2[[#This Row],[Code]],12))</f>
        <v>202441-67127</v>
      </c>
    </row>
    <row r="3889" spans="1:15" x14ac:dyDescent="0.25">
      <c r="A3889">
        <v>54160</v>
      </c>
      <c r="B3889" s="12" t="s">
        <v>56</v>
      </c>
      <c r="C3889" s="12" t="s">
        <v>52</v>
      </c>
      <c r="D3889" s="12" t="s">
        <v>22778</v>
      </c>
      <c r="E3889" s="12" t="s">
        <v>22779</v>
      </c>
      <c r="F3889" s="3"/>
      <c r="G3889" s="3"/>
      <c r="H3889" t="b">
        <v>1</v>
      </c>
      <c r="I3889" s="3">
        <v>45392.541539351849</v>
      </c>
      <c r="J3889" t="b">
        <v>0</v>
      </c>
      <c r="K3889" s="3"/>
      <c r="L3889" s="3"/>
      <c r="M3889">
        <v>442111575316</v>
      </c>
      <c r="N3889">
        <v>3</v>
      </c>
      <c r="O3889" s="12" t="str">
        <f>(RIGHT(CursosBS_2[[#This Row],[Code]],12))</f>
        <v>101-MaestroP</v>
      </c>
    </row>
    <row r="3890" spans="1:15" x14ac:dyDescent="0.25">
      <c r="A3890">
        <v>54147</v>
      </c>
      <c r="B3890" s="12" t="s">
        <v>56</v>
      </c>
      <c r="C3890" s="12" t="s">
        <v>52</v>
      </c>
      <c r="D3890" s="12" t="s">
        <v>16198</v>
      </c>
      <c r="E3890" s="12" t="s">
        <v>16199</v>
      </c>
      <c r="F3890" s="3">
        <v>45412.208333333336</v>
      </c>
      <c r="G3890" s="3">
        <v>45446.207638888889</v>
      </c>
      <c r="H3890" t="b">
        <v>1</v>
      </c>
      <c r="I3890" s="3">
        <v>45390.735324074078</v>
      </c>
      <c r="J3890" t="b">
        <v>0</v>
      </c>
      <c r="K3890" s="3"/>
      <c r="L3890" s="3"/>
      <c r="M3890">
        <v>442096246401</v>
      </c>
      <c r="N3890">
        <v>3</v>
      </c>
      <c r="O3890" s="12" t="str">
        <f>(RIGHT(CursosBS_2[[#This Row],[Code]],12))</f>
        <v>202441-66355</v>
      </c>
    </row>
    <row r="3891" spans="1:15" x14ac:dyDescent="0.25">
      <c r="A3891">
        <v>54146</v>
      </c>
      <c r="B3891" s="12" t="s">
        <v>56</v>
      </c>
      <c r="C3891" s="12" t="s">
        <v>52</v>
      </c>
      <c r="D3891" s="12" t="s">
        <v>16196</v>
      </c>
      <c r="E3891" s="12" t="s">
        <v>16197</v>
      </c>
      <c r="F3891" s="3">
        <v>45413.208333333336</v>
      </c>
      <c r="G3891" s="3">
        <v>45445.207638888889</v>
      </c>
      <c r="H3891" t="b">
        <v>1</v>
      </c>
      <c r="I3891" s="3">
        <v>45390.706145833334</v>
      </c>
      <c r="J3891" t="b">
        <v>0</v>
      </c>
      <c r="K3891" s="3"/>
      <c r="L3891" s="3"/>
      <c r="M3891">
        <v>442096307006</v>
      </c>
      <c r="N3891">
        <v>3</v>
      </c>
      <c r="O3891" s="12" t="str">
        <f>(RIGHT(CursosBS_2[[#This Row],[Code]],12))</f>
        <v>202450-50021</v>
      </c>
    </row>
    <row r="3892" spans="1:15" x14ac:dyDescent="0.25">
      <c r="A3892">
        <v>54145</v>
      </c>
      <c r="B3892" s="12" t="s">
        <v>56</v>
      </c>
      <c r="C3892" s="12" t="s">
        <v>52</v>
      </c>
      <c r="D3892" s="12" t="s">
        <v>16194</v>
      </c>
      <c r="E3892" s="12" t="s">
        <v>16195</v>
      </c>
      <c r="F3892" s="3">
        <v>45413.208333333336</v>
      </c>
      <c r="G3892" s="3">
        <v>45445.207638888889</v>
      </c>
      <c r="H3892" t="b">
        <v>1</v>
      </c>
      <c r="I3892" s="3">
        <v>45390.700960648152</v>
      </c>
      <c r="J3892" t="b">
        <v>0</v>
      </c>
      <c r="K3892" s="3"/>
      <c r="L3892" s="3"/>
      <c r="M3892">
        <v>442096306987</v>
      </c>
      <c r="N3892">
        <v>3</v>
      </c>
      <c r="O3892" s="12" t="str">
        <f>(RIGHT(CursosBS_2[[#This Row],[Code]],12))</f>
        <v>202450-50020</v>
      </c>
    </row>
    <row r="3893" spans="1:15" x14ac:dyDescent="0.25">
      <c r="A3893">
        <v>54106</v>
      </c>
      <c r="B3893" s="12" t="s">
        <v>56</v>
      </c>
      <c r="C3893" s="12" t="s">
        <v>52</v>
      </c>
      <c r="D3893" s="12" t="s">
        <v>16192</v>
      </c>
      <c r="E3893" s="12" t="s">
        <v>16193</v>
      </c>
      <c r="F3893" s="3">
        <v>45389.208333333336</v>
      </c>
      <c r="G3893" s="3">
        <v>45412.207638888889</v>
      </c>
      <c r="H3893" t="b">
        <v>1</v>
      </c>
      <c r="I3893" s="3">
        <v>45387.832638888889</v>
      </c>
      <c r="J3893" t="b">
        <v>0</v>
      </c>
      <c r="K3893" s="3"/>
      <c r="L3893" s="3"/>
      <c r="M3893">
        <v>442096242570</v>
      </c>
      <c r="N3893">
        <v>3</v>
      </c>
      <c r="O3893" s="12" t="str">
        <f>(RIGHT(CursosBS_2[[#This Row],[Code]],12))</f>
        <v>202441-67515</v>
      </c>
    </row>
    <row r="3894" spans="1:15" x14ac:dyDescent="0.25">
      <c r="A3894">
        <v>54100</v>
      </c>
      <c r="B3894" s="12" t="s">
        <v>56</v>
      </c>
      <c r="C3894" s="12" t="s">
        <v>52</v>
      </c>
      <c r="D3894" s="12" t="s">
        <v>16190</v>
      </c>
      <c r="E3894" s="12" t="s">
        <v>16191</v>
      </c>
      <c r="F3894" s="3">
        <v>45410.208333333336</v>
      </c>
      <c r="G3894" s="3">
        <v>45434.207638888889</v>
      </c>
      <c r="H3894" t="b">
        <v>1</v>
      </c>
      <c r="I3894" s="3">
        <v>45387.825983796298</v>
      </c>
      <c r="J3894" t="b">
        <v>0</v>
      </c>
      <c r="K3894" s="3"/>
      <c r="L3894" s="3"/>
      <c r="M3894">
        <v>442096242540</v>
      </c>
      <c r="N3894">
        <v>3</v>
      </c>
      <c r="O3894" s="12" t="str">
        <f>(RIGHT(CursosBS_2[[#This Row],[Code]],12))</f>
        <v>202441-67417</v>
      </c>
    </row>
    <row r="3895" spans="1:15" x14ac:dyDescent="0.25">
      <c r="A3895">
        <v>54099</v>
      </c>
      <c r="B3895" s="12" t="s">
        <v>56</v>
      </c>
      <c r="C3895" s="12" t="s">
        <v>52</v>
      </c>
      <c r="D3895" s="12" t="s">
        <v>16188</v>
      </c>
      <c r="E3895" s="12" t="s">
        <v>16189</v>
      </c>
      <c r="F3895" s="3">
        <v>45410.208333333336</v>
      </c>
      <c r="G3895" s="3">
        <v>45450.207638888889</v>
      </c>
      <c r="H3895" t="b">
        <v>1</v>
      </c>
      <c r="I3895" s="3">
        <v>45387.818148148152</v>
      </c>
      <c r="J3895" t="b">
        <v>0</v>
      </c>
      <c r="K3895" s="3"/>
      <c r="L3895" s="3"/>
      <c r="M3895">
        <v>442096242527</v>
      </c>
      <c r="N3895">
        <v>3</v>
      </c>
      <c r="O3895" s="12" t="str">
        <f>(RIGHT(CursosBS_2[[#This Row],[Code]],12))</f>
        <v>202441-66490</v>
      </c>
    </row>
    <row r="3896" spans="1:15" x14ac:dyDescent="0.25">
      <c r="A3896">
        <v>54097</v>
      </c>
      <c r="B3896" s="12" t="s">
        <v>56</v>
      </c>
      <c r="C3896" s="12" t="s">
        <v>52</v>
      </c>
      <c r="D3896" s="12" t="s">
        <v>16186</v>
      </c>
      <c r="E3896" s="12" t="s">
        <v>16187</v>
      </c>
      <c r="F3896" s="3">
        <v>45410.208333333336</v>
      </c>
      <c r="G3896" s="3">
        <v>45441.207638888889</v>
      </c>
      <c r="H3896" t="b">
        <v>1</v>
      </c>
      <c r="I3896" s="3">
        <v>45387.814710648148</v>
      </c>
      <c r="J3896" t="b">
        <v>0</v>
      </c>
      <c r="K3896" s="3"/>
      <c r="L3896" s="3"/>
      <c r="M3896">
        <v>442096242511</v>
      </c>
      <c r="N3896">
        <v>3</v>
      </c>
      <c r="O3896" s="12" t="str">
        <f>(RIGHT(CursosBS_2[[#This Row],[Code]],12))</f>
        <v>202441-67522</v>
      </c>
    </row>
    <row r="3897" spans="1:15" x14ac:dyDescent="0.25">
      <c r="A3897">
        <v>54096</v>
      </c>
      <c r="B3897" s="12" t="s">
        <v>56</v>
      </c>
      <c r="C3897" s="12" t="s">
        <v>52</v>
      </c>
      <c r="D3897" s="12" t="s">
        <v>16184</v>
      </c>
      <c r="E3897" s="12" t="s">
        <v>16185</v>
      </c>
      <c r="F3897" s="3">
        <v>45389.208333333336</v>
      </c>
      <c r="G3897" s="3">
        <v>45434.207638888889</v>
      </c>
      <c r="H3897" t="b">
        <v>1</v>
      </c>
      <c r="I3897" s="3">
        <v>45387.810624999998</v>
      </c>
      <c r="J3897" t="b">
        <v>0</v>
      </c>
      <c r="K3897" s="3"/>
      <c r="L3897" s="3"/>
      <c r="M3897">
        <v>442096242494</v>
      </c>
      <c r="N3897">
        <v>3</v>
      </c>
      <c r="O3897" s="12" t="str">
        <f>(RIGHT(CursosBS_2[[#This Row],[Code]],12))</f>
        <v>202441-67488</v>
      </c>
    </row>
    <row r="3898" spans="1:15" x14ac:dyDescent="0.25">
      <c r="A3898">
        <v>54093</v>
      </c>
      <c r="B3898" s="12" t="s">
        <v>56</v>
      </c>
      <c r="C3898" s="12" t="s">
        <v>52</v>
      </c>
      <c r="D3898" s="12" t="s">
        <v>16182</v>
      </c>
      <c r="E3898" s="12" t="s">
        <v>16183</v>
      </c>
      <c r="F3898" s="3">
        <v>45410.208333333336</v>
      </c>
      <c r="G3898" s="3">
        <v>45441.207638888889</v>
      </c>
      <c r="H3898" t="b">
        <v>1</v>
      </c>
      <c r="I3898" s="3">
        <v>45387.807453703703</v>
      </c>
      <c r="J3898" t="b">
        <v>0</v>
      </c>
      <c r="K3898" s="3"/>
      <c r="L3898" s="3"/>
      <c r="M3898">
        <v>442096242477</v>
      </c>
      <c r="N3898">
        <v>3</v>
      </c>
      <c r="O3898" s="12" t="str">
        <f>(RIGHT(CursosBS_2[[#This Row],[Code]],12))</f>
        <v>202441-67578</v>
      </c>
    </row>
    <row r="3899" spans="1:15" x14ac:dyDescent="0.25">
      <c r="A3899">
        <v>54074</v>
      </c>
      <c r="B3899" s="12" t="s">
        <v>56</v>
      </c>
      <c r="C3899" s="12" t="s">
        <v>52</v>
      </c>
      <c r="D3899" s="12" t="s">
        <v>16180</v>
      </c>
      <c r="E3899" s="12" t="s">
        <v>16181</v>
      </c>
      <c r="F3899" s="3">
        <v>45410.208333333336</v>
      </c>
      <c r="G3899" s="3">
        <v>45440.207638888889</v>
      </c>
      <c r="H3899" t="b">
        <v>1</v>
      </c>
      <c r="I3899" s="3">
        <v>45387.725949074076</v>
      </c>
      <c r="J3899" t="b">
        <v>0</v>
      </c>
      <c r="K3899" s="3"/>
      <c r="L3899" s="3"/>
      <c r="M3899">
        <v>442096242464</v>
      </c>
      <c r="N3899">
        <v>3</v>
      </c>
      <c r="O3899" s="12" t="str">
        <f>(RIGHT(CursosBS_2[[#This Row],[Code]],12))</f>
        <v>202441-66374</v>
      </c>
    </row>
    <row r="3900" spans="1:15" x14ac:dyDescent="0.25">
      <c r="A3900">
        <v>54068</v>
      </c>
      <c r="B3900" s="12" t="s">
        <v>56</v>
      </c>
      <c r="C3900" s="12" t="s">
        <v>52</v>
      </c>
      <c r="D3900" s="12" t="s">
        <v>16178</v>
      </c>
      <c r="E3900" s="12" t="s">
        <v>16179</v>
      </c>
      <c r="F3900" s="3">
        <v>45410.208333333336</v>
      </c>
      <c r="G3900" s="3">
        <v>45433.207638888889</v>
      </c>
      <c r="H3900" t="b">
        <v>1</v>
      </c>
      <c r="I3900" s="3">
        <v>45387.716921296298</v>
      </c>
      <c r="J3900" t="b">
        <v>0</v>
      </c>
      <c r="K3900" s="3"/>
      <c r="L3900" s="3"/>
      <c r="M3900">
        <v>442096242449</v>
      </c>
      <c r="N3900">
        <v>3</v>
      </c>
      <c r="O3900" s="12" t="str">
        <f>(RIGHT(CursosBS_2[[#This Row],[Code]],12))</f>
        <v>202441-66389</v>
      </c>
    </row>
    <row r="3901" spans="1:15" x14ac:dyDescent="0.25">
      <c r="A3901">
        <v>54061</v>
      </c>
      <c r="B3901" s="12" t="s">
        <v>56</v>
      </c>
      <c r="C3901" s="12" t="s">
        <v>52</v>
      </c>
      <c r="D3901" s="12" t="s">
        <v>16176</v>
      </c>
      <c r="E3901" s="12" t="s">
        <v>16177</v>
      </c>
      <c r="F3901" s="3">
        <v>45410.208333333336</v>
      </c>
      <c r="G3901" s="3">
        <v>45440.207638888889</v>
      </c>
      <c r="H3901" t="b">
        <v>1</v>
      </c>
      <c r="I3901" s="3">
        <v>45387.710370370369</v>
      </c>
      <c r="J3901" t="b">
        <v>0</v>
      </c>
      <c r="K3901" s="3"/>
      <c r="L3901" s="3"/>
      <c r="M3901">
        <v>442096242425</v>
      </c>
      <c r="N3901">
        <v>3</v>
      </c>
      <c r="O3901" s="12" t="str">
        <f>(RIGHT(CursosBS_2[[#This Row],[Code]],12))</f>
        <v>202441-66384</v>
      </c>
    </row>
    <row r="3902" spans="1:15" x14ac:dyDescent="0.25">
      <c r="A3902">
        <v>54060</v>
      </c>
      <c r="B3902" s="12" t="s">
        <v>56</v>
      </c>
      <c r="C3902" s="12" t="s">
        <v>52</v>
      </c>
      <c r="D3902" s="12" t="s">
        <v>16174</v>
      </c>
      <c r="E3902" s="12" t="s">
        <v>16175</v>
      </c>
      <c r="F3902" s="3">
        <v>45440.208333333336</v>
      </c>
      <c r="G3902" s="3">
        <v>45471.207638888889</v>
      </c>
      <c r="H3902" t="b">
        <v>1</v>
      </c>
      <c r="I3902" s="3">
        <v>45387.686238425929</v>
      </c>
      <c r="J3902" t="b">
        <v>0</v>
      </c>
      <c r="K3902" s="3"/>
      <c r="L3902" s="3"/>
      <c r="M3902">
        <v>442096242415</v>
      </c>
      <c r="N3902">
        <v>3</v>
      </c>
      <c r="O3902" s="12" t="str">
        <f>(RIGHT(CursosBS_2[[#This Row],[Code]],12))</f>
        <v>202441-66398</v>
      </c>
    </row>
    <row r="3903" spans="1:15" x14ac:dyDescent="0.25">
      <c r="A3903">
        <v>54059</v>
      </c>
      <c r="B3903" s="12" t="s">
        <v>56</v>
      </c>
      <c r="C3903" s="12" t="s">
        <v>52</v>
      </c>
      <c r="D3903" s="12" t="s">
        <v>16172</v>
      </c>
      <c r="E3903" s="12" t="s">
        <v>16173</v>
      </c>
      <c r="F3903" s="3">
        <v>45389.208333333336</v>
      </c>
      <c r="G3903" s="3">
        <v>45405.207638888889</v>
      </c>
      <c r="H3903" t="b">
        <v>1</v>
      </c>
      <c r="I3903" s="3">
        <v>45387.662349537037</v>
      </c>
      <c r="J3903" t="b">
        <v>0</v>
      </c>
      <c r="K3903" s="3"/>
      <c r="L3903" s="3"/>
      <c r="M3903">
        <v>442096306974</v>
      </c>
      <c r="N3903">
        <v>3</v>
      </c>
      <c r="O3903" s="12" t="str">
        <f>(RIGHT(CursosBS_2[[#This Row],[Code]],12))</f>
        <v>202450-51272</v>
      </c>
    </row>
    <row r="3904" spans="1:15" x14ac:dyDescent="0.25">
      <c r="A3904">
        <v>54056</v>
      </c>
      <c r="B3904" s="12" t="s">
        <v>56</v>
      </c>
      <c r="C3904" s="12" t="s">
        <v>52</v>
      </c>
      <c r="D3904" s="12" t="s">
        <v>16170</v>
      </c>
      <c r="E3904" s="12" t="s">
        <v>16171</v>
      </c>
      <c r="F3904" s="3">
        <v>45403.208333333336</v>
      </c>
      <c r="G3904" s="3">
        <v>45420.207638888889</v>
      </c>
      <c r="H3904" t="b">
        <v>1</v>
      </c>
      <c r="I3904" s="3">
        <v>45386.934537037036</v>
      </c>
      <c r="J3904" t="b">
        <v>0</v>
      </c>
      <c r="K3904" s="3"/>
      <c r="L3904" s="3"/>
      <c r="M3904">
        <v>442096242399</v>
      </c>
      <c r="N3904">
        <v>3</v>
      </c>
      <c r="O3904" s="12" t="str">
        <f>(RIGHT(CursosBS_2[[#This Row],[Code]],12))</f>
        <v>202441-69006</v>
      </c>
    </row>
    <row r="3905" spans="1:15" x14ac:dyDescent="0.25">
      <c r="A3905">
        <v>54050</v>
      </c>
      <c r="B3905" s="12" t="s">
        <v>56</v>
      </c>
      <c r="C3905" s="12" t="s">
        <v>52</v>
      </c>
      <c r="D3905" s="12" t="s">
        <v>16168</v>
      </c>
      <c r="E3905" s="12" t="s">
        <v>16169</v>
      </c>
      <c r="F3905" s="3">
        <v>45403.208333333336</v>
      </c>
      <c r="G3905" s="3">
        <v>45426.207638888889</v>
      </c>
      <c r="H3905" t="b">
        <v>1</v>
      </c>
      <c r="I3905" s="3">
        <v>45386.928055555552</v>
      </c>
      <c r="J3905" t="b">
        <v>0</v>
      </c>
      <c r="K3905" s="3"/>
      <c r="L3905" s="3"/>
      <c r="M3905">
        <v>442096242383</v>
      </c>
      <c r="N3905">
        <v>3</v>
      </c>
      <c r="O3905" s="12" t="str">
        <f>(RIGHT(CursosBS_2[[#This Row],[Code]],12))</f>
        <v>202441-68868</v>
      </c>
    </row>
    <row r="3906" spans="1:15" x14ac:dyDescent="0.25">
      <c r="A3906">
        <v>54049</v>
      </c>
      <c r="B3906" s="12" t="s">
        <v>56</v>
      </c>
      <c r="C3906" s="12" t="s">
        <v>52</v>
      </c>
      <c r="D3906" s="12" t="s">
        <v>16166</v>
      </c>
      <c r="E3906" s="12" t="s">
        <v>16167</v>
      </c>
      <c r="F3906" s="3">
        <v>45403.208333333336</v>
      </c>
      <c r="G3906" s="3">
        <v>45426.207638888889</v>
      </c>
      <c r="H3906" t="b">
        <v>1</v>
      </c>
      <c r="I3906" s="3">
        <v>45386.896770833337</v>
      </c>
      <c r="J3906" t="b">
        <v>0</v>
      </c>
      <c r="K3906" s="3"/>
      <c r="L3906" s="3"/>
      <c r="M3906">
        <v>442096242369</v>
      </c>
      <c r="N3906">
        <v>3</v>
      </c>
      <c r="O3906" s="12" t="str">
        <f>(RIGHT(CursosBS_2[[#This Row],[Code]],12))</f>
        <v>202441-66377</v>
      </c>
    </row>
    <row r="3907" spans="1:15" x14ac:dyDescent="0.25">
      <c r="A3907">
        <v>54007</v>
      </c>
      <c r="B3907" s="12" t="s">
        <v>56</v>
      </c>
      <c r="C3907" s="12" t="s">
        <v>52</v>
      </c>
      <c r="D3907" s="12" t="s">
        <v>19274</v>
      </c>
      <c r="E3907" s="12" t="s">
        <v>19275</v>
      </c>
      <c r="F3907" s="3"/>
      <c r="G3907" s="3"/>
      <c r="H3907" t="b">
        <v>1</v>
      </c>
      <c r="I3907" s="3">
        <v>45386.674386574072</v>
      </c>
      <c r="J3907" t="b">
        <v>0</v>
      </c>
      <c r="K3907" s="3"/>
      <c r="L3907" s="3"/>
      <c r="M3907">
        <v>442094269631</v>
      </c>
      <c r="N3907">
        <v>3</v>
      </c>
      <c r="O3907" s="12" t="str">
        <f>(RIGHT(CursosBS_2[[#This Row],[Code]],12))</f>
        <v>001-MaestroC</v>
      </c>
    </row>
    <row r="3908" spans="1:15" x14ac:dyDescent="0.25">
      <c r="A3908">
        <v>53998</v>
      </c>
      <c r="B3908" s="12" t="s">
        <v>9578</v>
      </c>
      <c r="C3908" s="12" t="s">
        <v>52</v>
      </c>
      <c r="D3908" s="12" t="s">
        <v>16164</v>
      </c>
      <c r="E3908" s="12" t="s">
        <v>16165</v>
      </c>
      <c r="F3908" s="3"/>
      <c r="G3908" s="3"/>
      <c r="H3908" t="b">
        <v>1</v>
      </c>
      <c r="I3908" s="3">
        <v>45386.653067129628</v>
      </c>
      <c r="J3908" t="b">
        <v>0</v>
      </c>
      <c r="K3908" s="3"/>
      <c r="L3908" s="3"/>
      <c r="M3908">
        <v>442037972546</v>
      </c>
      <c r="N3908">
        <v>3</v>
      </c>
      <c r="O3908" s="12" t="str">
        <f>(RIGHT(CursosBS_2[[#This Row],[Code]],12))</f>
        <v>202441-66241</v>
      </c>
    </row>
    <row r="3909" spans="1:15" x14ac:dyDescent="0.25">
      <c r="A3909">
        <v>53996</v>
      </c>
      <c r="B3909" s="12" t="s">
        <v>56</v>
      </c>
      <c r="C3909" s="12" t="s">
        <v>52</v>
      </c>
      <c r="D3909" s="12" t="s">
        <v>16162</v>
      </c>
      <c r="E3909" s="12" t="s">
        <v>16163</v>
      </c>
      <c r="F3909" s="3">
        <v>45403.208333333336</v>
      </c>
      <c r="G3909" s="3">
        <v>45426.207638888889</v>
      </c>
      <c r="H3909" t="b">
        <v>1</v>
      </c>
      <c r="I3909" s="3">
        <v>45386.645844907405</v>
      </c>
      <c r="J3909" t="b">
        <v>0</v>
      </c>
      <c r="K3909" s="3"/>
      <c r="L3909" s="3"/>
      <c r="M3909">
        <v>442096242353</v>
      </c>
      <c r="N3909">
        <v>3</v>
      </c>
      <c r="O3909" s="12" t="str">
        <f>(RIGHT(CursosBS_2[[#This Row],[Code]],12))</f>
        <v>202441-66501</v>
      </c>
    </row>
    <row r="3910" spans="1:15" x14ac:dyDescent="0.25">
      <c r="A3910">
        <v>53990</v>
      </c>
      <c r="B3910" s="12" t="s">
        <v>56</v>
      </c>
      <c r="C3910" s="12" t="s">
        <v>52</v>
      </c>
      <c r="D3910" s="12" t="s">
        <v>16160</v>
      </c>
      <c r="E3910" s="12" t="s">
        <v>16161</v>
      </c>
      <c r="F3910" s="3">
        <v>45410.208333333336</v>
      </c>
      <c r="G3910" s="3">
        <v>45433.207638888889</v>
      </c>
      <c r="H3910" t="b">
        <v>1</v>
      </c>
      <c r="I3910" s="3">
        <v>45386.632685185185</v>
      </c>
      <c r="J3910" t="b">
        <v>0</v>
      </c>
      <c r="K3910" s="3"/>
      <c r="L3910" s="3"/>
      <c r="M3910">
        <v>442096242337</v>
      </c>
      <c r="N3910">
        <v>3</v>
      </c>
      <c r="O3910" s="12" t="str">
        <f>(RIGHT(CursosBS_2[[#This Row],[Code]],12))</f>
        <v>202441-66506</v>
      </c>
    </row>
    <row r="3911" spans="1:15" x14ac:dyDescent="0.25">
      <c r="A3911">
        <v>53989</v>
      </c>
      <c r="B3911" s="12" t="s">
        <v>56</v>
      </c>
      <c r="C3911" s="12" t="s">
        <v>52</v>
      </c>
      <c r="D3911" s="12" t="s">
        <v>16158</v>
      </c>
      <c r="E3911" s="12" t="s">
        <v>16159</v>
      </c>
      <c r="F3911" s="3">
        <v>45403.208333333336</v>
      </c>
      <c r="G3911" s="3">
        <v>45434.207638888889</v>
      </c>
      <c r="H3911" t="b">
        <v>1</v>
      </c>
      <c r="I3911" s="3">
        <v>45386.62871527778</v>
      </c>
      <c r="J3911" t="b">
        <v>0</v>
      </c>
      <c r="K3911" s="3"/>
      <c r="L3911" s="3"/>
      <c r="M3911">
        <v>442096242318</v>
      </c>
      <c r="N3911">
        <v>3</v>
      </c>
      <c r="O3911" s="12" t="str">
        <f>(RIGHT(CursosBS_2[[#This Row],[Code]],12))</f>
        <v>202441-66314</v>
      </c>
    </row>
    <row r="3912" spans="1:15" x14ac:dyDescent="0.25">
      <c r="A3912">
        <v>53982</v>
      </c>
      <c r="B3912" s="12" t="s">
        <v>56</v>
      </c>
      <c r="C3912" s="12" t="s">
        <v>52</v>
      </c>
      <c r="D3912" s="12" t="s">
        <v>16156</v>
      </c>
      <c r="E3912" s="12" t="s">
        <v>16157</v>
      </c>
      <c r="F3912" s="3">
        <v>45403.208333333336</v>
      </c>
      <c r="G3912" s="3">
        <v>45434.207638888889</v>
      </c>
      <c r="H3912" t="b">
        <v>1</v>
      </c>
      <c r="I3912" s="3">
        <v>45386.625219907408</v>
      </c>
      <c r="J3912" t="b">
        <v>0</v>
      </c>
      <c r="K3912" s="3"/>
      <c r="L3912" s="3"/>
      <c r="M3912">
        <v>442096242303</v>
      </c>
      <c r="N3912">
        <v>3</v>
      </c>
      <c r="O3912" s="12" t="str">
        <f>(RIGHT(CursosBS_2[[#This Row],[Code]],12))</f>
        <v>202441-67573</v>
      </c>
    </row>
    <row r="3913" spans="1:15" x14ac:dyDescent="0.25">
      <c r="A3913">
        <v>53980</v>
      </c>
      <c r="B3913" s="12" t="s">
        <v>9578</v>
      </c>
      <c r="C3913" s="12" t="s">
        <v>52</v>
      </c>
      <c r="D3913" s="12" t="s">
        <v>16154</v>
      </c>
      <c r="E3913" s="12" t="s">
        <v>16155</v>
      </c>
      <c r="F3913" s="3"/>
      <c r="G3913" s="3"/>
      <c r="H3913" t="b">
        <v>1</v>
      </c>
      <c r="I3913" s="3">
        <v>45386.620011574072</v>
      </c>
      <c r="J3913" t="b">
        <v>0</v>
      </c>
      <c r="K3913" s="3"/>
      <c r="L3913" s="3"/>
      <c r="M3913">
        <v>442037956539</v>
      </c>
      <c r="N3913">
        <v>3</v>
      </c>
      <c r="O3913" s="12" t="str">
        <f>(RIGHT(CursosBS_2[[#This Row],[Code]],12))</f>
        <v>202441-66628</v>
      </c>
    </row>
    <row r="3914" spans="1:15" x14ac:dyDescent="0.25">
      <c r="A3914">
        <v>53979</v>
      </c>
      <c r="B3914" s="12" t="s">
        <v>9578</v>
      </c>
      <c r="C3914" s="12" t="s">
        <v>52</v>
      </c>
      <c r="D3914" s="12" t="s">
        <v>16152</v>
      </c>
      <c r="E3914" s="12" t="s">
        <v>16153</v>
      </c>
      <c r="F3914" s="3"/>
      <c r="G3914" s="3"/>
      <c r="H3914" t="b">
        <v>1</v>
      </c>
      <c r="I3914" s="3">
        <v>45386.617083333331</v>
      </c>
      <c r="J3914" t="b">
        <v>0</v>
      </c>
      <c r="K3914" s="3"/>
      <c r="L3914" s="3"/>
      <c r="M3914">
        <v>442037955026</v>
      </c>
      <c r="N3914">
        <v>3</v>
      </c>
      <c r="O3914" s="12" t="str">
        <f>(RIGHT(CursosBS_2[[#This Row],[Code]],12))</f>
        <v>202441-66637</v>
      </c>
    </row>
    <row r="3915" spans="1:15" x14ac:dyDescent="0.25">
      <c r="A3915">
        <v>53968</v>
      </c>
      <c r="B3915" s="12" t="s">
        <v>56</v>
      </c>
      <c r="C3915" s="12" t="s">
        <v>52</v>
      </c>
      <c r="D3915" s="12" t="s">
        <v>16150</v>
      </c>
      <c r="E3915" s="12" t="s">
        <v>16151</v>
      </c>
      <c r="F3915" s="3"/>
      <c r="G3915" s="3"/>
      <c r="H3915" t="b">
        <v>0</v>
      </c>
      <c r="I3915" s="3">
        <v>45386.580625000002</v>
      </c>
      <c r="J3915" t="b">
        <v>0</v>
      </c>
      <c r="K3915" s="3"/>
      <c r="L3915" s="3"/>
      <c r="M3915">
        <v>442095357172</v>
      </c>
      <c r="N3915">
        <v>3</v>
      </c>
      <c r="O3915" s="12" t="str">
        <f>(RIGHT(CursosBS_2[[#This Row],[Code]],12))</f>
        <v>202441-67131</v>
      </c>
    </row>
    <row r="3916" spans="1:15" x14ac:dyDescent="0.25">
      <c r="A3916">
        <v>53967</v>
      </c>
      <c r="B3916" s="12" t="s">
        <v>56</v>
      </c>
      <c r="C3916" s="12" t="s">
        <v>52</v>
      </c>
      <c r="D3916" s="12" t="s">
        <v>16148</v>
      </c>
      <c r="E3916" s="12" t="s">
        <v>16149</v>
      </c>
      <c r="F3916" s="3">
        <v>45396.208333333336</v>
      </c>
      <c r="G3916" s="3">
        <v>45429.207638888889</v>
      </c>
      <c r="H3916" t="b">
        <v>1</v>
      </c>
      <c r="I3916" s="3">
        <v>45386.536817129629</v>
      </c>
      <c r="J3916" t="b">
        <v>0</v>
      </c>
      <c r="K3916" s="3"/>
      <c r="L3916" s="3"/>
      <c r="M3916">
        <v>442112233914</v>
      </c>
      <c r="N3916">
        <v>3</v>
      </c>
      <c r="O3916" s="12" t="str">
        <f>(RIGHT(CursosBS_2[[#This Row],[Code]],12))</f>
        <v>65-202450-CR</v>
      </c>
    </row>
    <row r="3917" spans="1:15" x14ac:dyDescent="0.25">
      <c r="A3917">
        <v>53966</v>
      </c>
      <c r="B3917" s="12" t="s">
        <v>56</v>
      </c>
      <c r="C3917" s="12" t="s">
        <v>52</v>
      </c>
      <c r="D3917" s="12" t="s">
        <v>16146</v>
      </c>
      <c r="E3917" s="12" t="s">
        <v>16147</v>
      </c>
      <c r="F3917" s="3">
        <v>45389.208333333336</v>
      </c>
      <c r="G3917" s="3">
        <v>45447.207638888889</v>
      </c>
      <c r="H3917" t="b">
        <v>1</v>
      </c>
      <c r="I3917" s="3">
        <v>45385.912129629629</v>
      </c>
      <c r="J3917" t="b">
        <v>0</v>
      </c>
      <c r="K3917" s="3"/>
      <c r="L3917" s="3"/>
      <c r="M3917">
        <v>442096242287</v>
      </c>
      <c r="N3917">
        <v>3</v>
      </c>
      <c r="O3917" s="12" t="str">
        <f>(RIGHT(CursosBS_2[[#This Row],[Code]],12))</f>
        <v>202441-66035</v>
      </c>
    </row>
    <row r="3918" spans="1:15" x14ac:dyDescent="0.25">
      <c r="A3918">
        <v>53954</v>
      </c>
      <c r="B3918" s="12" t="s">
        <v>56</v>
      </c>
      <c r="C3918" s="12" t="s">
        <v>52</v>
      </c>
      <c r="D3918" s="12" t="s">
        <v>16144</v>
      </c>
      <c r="E3918" s="12" t="s">
        <v>16145</v>
      </c>
      <c r="F3918" s="3">
        <v>45389.208333333336</v>
      </c>
      <c r="G3918" s="3">
        <v>45413.207638888889</v>
      </c>
      <c r="H3918" t="b">
        <v>1</v>
      </c>
      <c r="I3918" s="3">
        <v>45385.874884259261</v>
      </c>
      <c r="J3918" t="b">
        <v>0</v>
      </c>
      <c r="K3918" s="3"/>
      <c r="L3918" s="3"/>
      <c r="M3918">
        <v>442096242266</v>
      </c>
      <c r="N3918">
        <v>3</v>
      </c>
      <c r="O3918" s="12" t="str">
        <f>(RIGHT(CursosBS_2[[#This Row],[Code]],12))</f>
        <v>202441-66197</v>
      </c>
    </row>
    <row r="3919" spans="1:15" x14ac:dyDescent="0.25">
      <c r="A3919">
        <v>53829</v>
      </c>
      <c r="B3919" s="12" t="s">
        <v>56</v>
      </c>
      <c r="C3919" s="12" t="s">
        <v>52</v>
      </c>
      <c r="D3919" s="12" t="s">
        <v>16142</v>
      </c>
      <c r="E3919" s="12" t="s">
        <v>16143</v>
      </c>
      <c r="F3919" s="3">
        <v>45382.208333333336</v>
      </c>
      <c r="G3919" s="3">
        <v>45405.207638888889</v>
      </c>
      <c r="H3919" t="b">
        <v>1</v>
      </c>
      <c r="I3919" s="3">
        <v>45373.837916666664</v>
      </c>
      <c r="J3919" t="b">
        <v>0</v>
      </c>
      <c r="K3919" s="3"/>
      <c r="L3919" s="3"/>
      <c r="M3919">
        <v>442096242250</v>
      </c>
      <c r="N3919">
        <v>3</v>
      </c>
      <c r="O3919" s="12" t="str">
        <f>(RIGHT(CursosBS_2[[#This Row],[Code]],12))</f>
        <v>202441-66403</v>
      </c>
    </row>
    <row r="3920" spans="1:15" x14ac:dyDescent="0.25">
      <c r="A3920">
        <v>53802</v>
      </c>
      <c r="B3920" s="12" t="s">
        <v>56</v>
      </c>
      <c r="C3920" s="12" t="s">
        <v>52</v>
      </c>
      <c r="D3920" s="12" t="s">
        <v>16140</v>
      </c>
      <c r="E3920" s="12" t="s">
        <v>16141</v>
      </c>
      <c r="F3920" s="3">
        <v>45382.208333333336</v>
      </c>
      <c r="G3920" s="3">
        <v>45406.207638888889</v>
      </c>
      <c r="H3920" t="b">
        <v>1</v>
      </c>
      <c r="I3920" s="3">
        <v>45373.053599537037</v>
      </c>
      <c r="J3920" t="b">
        <v>0</v>
      </c>
      <c r="K3920" s="3"/>
      <c r="L3920" s="3"/>
      <c r="M3920">
        <v>442096242229</v>
      </c>
      <c r="N3920">
        <v>3</v>
      </c>
      <c r="O3920" s="12" t="str">
        <f>(RIGHT(CursosBS_2[[#This Row],[Code]],12))</f>
        <v>202441-67219</v>
      </c>
    </row>
    <row r="3921" spans="1:15" x14ac:dyDescent="0.25">
      <c r="A3921">
        <v>53796</v>
      </c>
      <c r="B3921" s="12" t="s">
        <v>56</v>
      </c>
      <c r="C3921" s="12" t="s">
        <v>52</v>
      </c>
      <c r="D3921" s="12" t="s">
        <v>16138</v>
      </c>
      <c r="E3921" s="12" t="s">
        <v>16139</v>
      </c>
      <c r="F3921" s="3">
        <v>45382.208333333336</v>
      </c>
      <c r="G3921" s="3">
        <v>45406.207638888889</v>
      </c>
      <c r="H3921" t="b">
        <v>1</v>
      </c>
      <c r="I3921" s="3">
        <v>45373.046388888892</v>
      </c>
      <c r="J3921" t="b">
        <v>0</v>
      </c>
      <c r="K3921" s="3"/>
      <c r="L3921" s="3"/>
      <c r="M3921">
        <v>442096242204</v>
      </c>
      <c r="N3921">
        <v>3</v>
      </c>
      <c r="O3921" s="12" t="str">
        <f>(RIGHT(CursosBS_2[[#This Row],[Code]],12))</f>
        <v>202441-69065</v>
      </c>
    </row>
    <row r="3922" spans="1:15" x14ac:dyDescent="0.25">
      <c r="A3922">
        <v>53757</v>
      </c>
      <c r="B3922" s="12" t="s">
        <v>56</v>
      </c>
      <c r="C3922" s="12" t="s">
        <v>52</v>
      </c>
      <c r="D3922" s="12" t="s">
        <v>16136</v>
      </c>
      <c r="E3922" s="12" t="s">
        <v>16137</v>
      </c>
      <c r="F3922" s="3">
        <v>45471.208333333336</v>
      </c>
      <c r="G3922" s="3">
        <v>45475.207638888889</v>
      </c>
      <c r="H3922" t="b">
        <v>1</v>
      </c>
      <c r="I3922" s="3">
        <v>45372.779988425929</v>
      </c>
      <c r="J3922" t="b">
        <v>0</v>
      </c>
      <c r="K3922" s="3"/>
      <c r="L3922" s="3"/>
      <c r="M3922">
        <v>442096242173</v>
      </c>
      <c r="N3922">
        <v>3</v>
      </c>
      <c r="O3922" s="12" t="str">
        <f>(RIGHT(CursosBS_2[[#This Row],[Code]],12))</f>
        <v>202441-69109</v>
      </c>
    </row>
    <row r="3923" spans="1:15" x14ac:dyDescent="0.25">
      <c r="A3923">
        <v>53741</v>
      </c>
      <c r="B3923" s="12" t="s">
        <v>56</v>
      </c>
      <c r="C3923" s="12" t="s">
        <v>52</v>
      </c>
      <c r="D3923" s="12" t="s">
        <v>16134</v>
      </c>
      <c r="E3923" s="12" t="s">
        <v>16135</v>
      </c>
      <c r="F3923" s="3">
        <v>45472.208333333336</v>
      </c>
      <c r="G3923" s="3">
        <v>45476.207638888889</v>
      </c>
      <c r="H3923" t="b">
        <v>1</v>
      </c>
      <c r="I3923" s="3">
        <v>45371.689780092594</v>
      </c>
      <c r="J3923" t="b">
        <v>0</v>
      </c>
      <c r="K3923" s="3"/>
      <c r="L3923" s="3"/>
      <c r="M3923">
        <v>442096242151</v>
      </c>
      <c r="N3923">
        <v>3</v>
      </c>
      <c r="O3923" s="12" t="str">
        <f>(RIGHT(CursosBS_2[[#This Row],[Code]],12))</f>
        <v>202441-68395</v>
      </c>
    </row>
    <row r="3924" spans="1:15" x14ac:dyDescent="0.25">
      <c r="A3924">
        <v>53740</v>
      </c>
      <c r="B3924" s="12" t="s">
        <v>56</v>
      </c>
      <c r="C3924" s="12" t="s">
        <v>52</v>
      </c>
      <c r="D3924" s="12" t="s">
        <v>16132</v>
      </c>
      <c r="E3924" s="12" t="s">
        <v>16133</v>
      </c>
      <c r="F3924" s="3">
        <v>45382.208333333336</v>
      </c>
      <c r="G3924" s="3">
        <v>45413.207638888889</v>
      </c>
      <c r="H3924" t="b">
        <v>1</v>
      </c>
      <c r="I3924" s="3">
        <v>45371.677743055552</v>
      </c>
      <c r="J3924" t="b">
        <v>0</v>
      </c>
      <c r="K3924" s="3"/>
      <c r="L3924" s="3"/>
      <c r="M3924">
        <v>442096242128</v>
      </c>
      <c r="N3924">
        <v>3</v>
      </c>
      <c r="O3924" s="12" t="str">
        <f>(RIGHT(CursosBS_2[[#This Row],[Code]],12))</f>
        <v>202441-67418</v>
      </c>
    </row>
    <row r="3925" spans="1:15" x14ac:dyDescent="0.25">
      <c r="A3925">
        <v>53733</v>
      </c>
      <c r="B3925" s="12" t="s">
        <v>56</v>
      </c>
      <c r="C3925" s="12" t="s">
        <v>52</v>
      </c>
      <c r="D3925" s="12" t="s">
        <v>16130</v>
      </c>
      <c r="E3925" s="12" t="s">
        <v>16131</v>
      </c>
      <c r="F3925" s="3">
        <v>45389.208333333336</v>
      </c>
      <c r="G3925" s="3">
        <v>45412.207638888889</v>
      </c>
      <c r="H3925" t="b">
        <v>1</v>
      </c>
      <c r="I3925" s="3">
        <v>45371.656527777777</v>
      </c>
      <c r="J3925" t="b">
        <v>0</v>
      </c>
      <c r="K3925" s="3"/>
      <c r="L3925" s="3"/>
      <c r="M3925">
        <v>442096242112</v>
      </c>
      <c r="N3925">
        <v>3</v>
      </c>
      <c r="O3925" s="12" t="str">
        <f>(RIGHT(CursosBS_2[[#This Row],[Code]],12))</f>
        <v>202441-66388</v>
      </c>
    </row>
    <row r="3926" spans="1:15" x14ac:dyDescent="0.25">
      <c r="A3926">
        <v>53716</v>
      </c>
      <c r="B3926" s="12" t="s">
        <v>9579</v>
      </c>
      <c r="C3926" s="12" t="s">
        <v>52</v>
      </c>
      <c r="D3926" s="12" t="s">
        <v>16457</v>
      </c>
      <c r="E3926" s="12" t="s">
        <v>16458</v>
      </c>
      <c r="F3926" s="3">
        <v>45306</v>
      </c>
      <c r="G3926" s="3">
        <v>45472</v>
      </c>
      <c r="H3926" t="b">
        <v>1</v>
      </c>
      <c r="I3926" s="3">
        <v>45370.629236111112</v>
      </c>
      <c r="J3926" t="b">
        <v>0</v>
      </c>
      <c r="K3926" s="3"/>
      <c r="L3926" s="3">
        <v>45385.901250000003</v>
      </c>
      <c r="M3926">
        <v>442037721152</v>
      </c>
      <c r="N3926">
        <v>3</v>
      </c>
      <c r="O3926" s="12" t="str">
        <f>(RIGHT(CursosBS_2[[#This Row],[Code]],12))</f>
        <v>202441-68741</v>
      </c>
    </row>
    <row r="3927" spans="1:15" x14ac:dyDescent="0.25">
      <c r="A3927">
        <v>53690</v>
      </c>
      <c r="B3927" s="12" t="s">
        <v>56</v>
      </c>
      <c r="C3927" s="12" t="s">
        <v>52</v>
      </c>
      <c r="D3927" s="12" t="s">
        <v>16128</v>
      </c>
      <c r="E3927" s="12" t="s">
        <v>16129</v>
      </c>
      <c r="F3927" s="3">
        <v>45396.208333333336</v>
      </c>
      <c r="G3927" s="3">
        <v>45420.207638888889</v>
      </c>
      <c r="H3927" t="b">
        <v>1</v>
      </c>
      <c r="I3927" s="3">
        <v>45370.551458333335</v>
      </c>
      <c r="J3927" t="b">
        <v>0</v>
      </c>
      <c r="K3927" s="3"/>
      <c r="L3927" s="3"/>
      <c r="M3927">
        <v>442096242099</v>
      </c>
      <c r="N3927">
        <v>3</v>
      </c>
      <c r="O3927" s="12" t="str">
        <f>(RIGHT(CursosBS_2[[#This Row],[Code]],12))</f>
        <v>202441-67455</v>
      </c>
    </row>
    <row r="3928" spans="1:15" x14ac:dyDescent="0.25">
      <c r="A3928">
        <v>53684</v>
      </c>
      <c r="B3928" s="12" t="s">
        <v>56</v>
      </c>
      <c r="C3928" s="12" t="s">
        <v>52</v>
      </c>
      <c r="D3928" s="12" t="s">
        <v>16126</v>
      </c>
      <c r="E3928" s="12" t="s">
        <v>16127</v>
      </c>
      <c r="F3928" s="3"/>
      <c r="G3928" s="3"/>
      <c r="H3928" t="b">
        <v>0</v>
      </c>
      <c r="I3928" s="3">
        <v>45370.018854166665</v>
      </c>
      <c r="J3928" t="b">
        <v>0</v>
      </c>
      <c r="K3928" s="3"/>
      <c r="L3928" s="3"/>
      <c r="M3928">
        <v>442095357171</v>
      </c>
      <c r="N3928">
        <v>3</v>
      </c>
      <c r="O3928" s="12" t="str">
        <f>(RIGHT(CursosBS_2[[#This Row],[Code]],12))</f>
        <v>202441-66445</v>
      </c>
    </row>
    <row r="3929" spans="1:15" x14ac:dyDescent="0.25">
      <c r="A3929">
        <v>53678</v>
      </c>
      <c r="B3929" s="12" t="s">
        <v>56</v>
      </c>
      <c r="C3929" s="12" t="s">
        <v>52</v>
      </c>
      <c r="D3929" s="12" t="s">
        <v>16124</v>
      </c>
      <c r="E3929" s="12" t="s">
        <v>16125</v>
      </c>
      <c r="F3929" s="3">
        <v>45396.208333333336</v>
      </c>
      <c r="G3929" s="3">
        <v>45447.207638888889</v>
      </c>
      <c r="H3929" t="b">
        <v>1</v>
      </c>
      <c r="I3929" s="3">
        <v>45370.004189814812</v>
      </c>
      <c r="J3929" t="b">
        <v>0</v>
      </c>
      <c r="K3929" s="3"/>
      <c r="L3929" s="3"/>
      <c r="M3929">
        <v>442096242052</v>
      </c>
      <c r="N3929">
        <v>3</v>
      </c>
      <c r="O3929" s="12" t="str">
        <f>(RIGHT(CursosBS_2[[#This Row],[Code]],12))</f>
        <v>202441-66436</v>
      </c>
    </row>
    <row r="3930" spans="1:15" x14ac:dyDescent="0.25">
      <c r="A3930">
        <v>53672</v>
      </c>
      <c r="B3930" s="12" t="s">
        <v>56</v>
      </c>
      <c r="C3930" s="12" t="s">
        <v>52</v>
      </c>
      <c r="D3930" s="12" t="s">
        <v>16122</v>
      </c>
      <c r="E3930" s="12" t="s">
        <v>16123</v>
      </c>
      <c r="F3930" s="3">
        <v>45396.208333333336</v>
      </c>
      <c r="G3930" s="3">
        <v>45447.207638888889</v>
      </c>
      <c r="H3930" t="b">
        <v>1</v>
      </c>
      <c r="I3930" s="3">
        <v>45369.992615740739</v>
      </c>
      <c r="J3930" t="b">
        <v>0</v>
      </c>
      <c r="K3930" s="3"/>
      <c r="L3930" s="3"/>
      <c r="M3930">
        <v>442096242037</v>
      </c>
      <c r="N3930">
        <v>3</v>
      </c>
      <c r="O3930" s="12" t="str">
        <f>(RIGHT(CursosBS_2[[#This Row],[Code]],12))</f>
        <v>202441-66427</v>
      </c>
    </row>
    <row r="3931" spans="1:15" x14ac:dyDescent="0.25">
      <c r="A3931">
        <v>53671</v>
      </c>
      <c r="B3931" s="12" t="s">
        <v>56</v>
      </c>
      <c r="C3931" s="12" t="s">
        <v>52</v>
      </c>
      <c r="D3931" s="12" t="s">
        <v>16120</v>
      </c>
      <c r="E3931" s="12" t="s">
        <v>16121</v>
      </c>
      <c r="F3931" s="3">
        <v>45389.208333333336</v>
      </c>
      <c r="G3931" s="3">
        <v>45449.207638888889</v>
      </c>
      <c r="H3931" t="b">
        <v>1</v>
      </c>
      <c r="I3931" s="3">
        <v>45369.967766203707</v>
      </c>
      <c r="J3931" t="b">
        <v>0</v>
      </c>
      <c r="K3931" s="3"/>
      <c r="L3931" s="3"/>
      <c r="M3931">
        <v>442096242023</v>
      </c>
      <c r="N3931">
        <v>3</v>
      </c>
      <c r="O3931" s="12" t="str">
        <f>(RIGHT(CursosBS_2[[#This Row],[Code]],12))</f>
        <v>202441-66275</v>
      </c>
    </row>
    <row r="3932" spans="1:15" x14ac:dyDescent="0.25">
      <c r="A3932">
        <v>53670</v>
      </c>
      <c r="B3932" s="12" t="s">
        <v>56</v>
      </c>
      <c r="C3932" s="12" t="s">
        <v>52</v>
      </c>
      <c r="D3932" s="12" t="s">
        <v>16118</v>
      </c>
      <c r="E3932" s="12" t="s">
        <v>16119</v>
      </c>
      <c r="F3932" s="3">
        <v>45389.208333333336</v>
      </c>
      <c r="G3932" s="3">
        <v>45449.207638888889</v>
      </c>
      <c r="H3932" t="b">
        <v>1</v>
      </c>
      <c r="I3932" s="3">
        <v>45369.963553240741</v>
      </c>
      <c r="J3932" t="b">
        <v>0</v>
      </c>
      <c r="K3932" s="3"/>
      <c r="L3932" s="3"/>
      <c r="M3932">
        <v>442096242009</v>
      </c>
      <c r="N3932">
        <v>3</v>
      </c>
      <c r="O3932" s="12" t="str">
        <f>(RIGHT(CursosBS_2[[#This Row],[Code]],12))</f>
        <v>202441-66291</v>
      </c>
    </row>
    <row r="3933" spans="1:15" x14ac:dyDescent="0.25">
      <c r="A3933">
        <v>53669</v>
      </c>
      <c r="B3933" s="12" t="s">
        <v>56</v>
      </c>
      <c r="C3933" s="12" t="s">
        <v>52</v>
      </c>
      <c r="D3933" s="12" t="s">
        <v>16116</v>
      </c>
      <c r="E3933" s="12" t="s">
        <v>16117</v>
      </c>
      <c r="F3933" s="3">
        <v>45389.208333333336</v>
      </c>
      <c r="G3933" s="3">
        <v>45449.207638888889</v>
      </c>
      <c r="H3933" t="b">
        <v>1</v>
      </c>
      <c r="I3933" s="3">
        <v>45369.959976851853</v>
      </c>
      <c r="J3933" t="b">
        <v>0</v>
      </c>
      <c r="K3933" s="3"/>
      <c r="L3933" s="3"/>
      <c r="M3933">
        <v>442096241994</v>
      </c>
      <c r="N3933">
        <v>3</v>
      </c>
      <c r="O3933" s="12" t="str">
        <f>(RIGHT(CursosBS_2[[#This Row],[Code]],12))</f>
        <v>202441-66277</v>
      </c>
    </row>
    <row r="3934" spans="1:15" x14ac:dyDescent="0.25">
      <c r="A3934">
        <v>53668</v>
      </c>
      <c r="B3934" s="12" t="s">
        <v>56</v>
      </c>
      <c r="C3934" s="12" t="s">
        <v>52</v>
      </c>
      <c r="D3934" s="12" t="s">
        <v>16114</v>
      </c>
      <c r="E3934" s="12" t="s">
        <v>16115</v>
      </c>
      <c r="F3934" s="3">
        <v>45389.208333333336</v>
      </c>
      <c r="G3934" s="3">
        <v>45449.207638888889</v>
      </c>
      <c r="H3934" t="b">
        <v>1</v>
      </c>
      <c r="I3934" s="3">
        <v>45369.957372685189</v>
      </c>
      <c r="J3934" t="b">
        <v>0</v>
      </c>
      <c r="K3934" s="3"/>
      <c r="L3934" s="3"/>
      <c r="M3934">
        <v>442096241978</v>
      </c>
      <c r="N3934">
        <v>3</v>
      </c>
      <c r="O3934" s="12" t="str">
        <f>(RIGHT(CursosBS_2[[#This Row],[Code]],12))</f>
        <v>202441-66294</v>
      </c>
    </row>
    <row r="3935" spans="1:15" x14ac:dyDescent="0.25">
      <c r="A3935">
        <v>53667</v>
      </c>
      <c r="B3935" s="12" t="s">
        <v>56</v>
      </c>
      <c r="C3935" s="12" t="s">
        <v>52</v>
      </c>
      <c r="D3935" s="12" t="s">
        <v>19273</v>
      </c>
      <c r="E3935" s="12" t="s">
        <v>13679</v>
      </c>
      <c r="F3935" s="3"/>
      <c r="G3935" s="3"/>
      <c r="H3935" t="b">
        <v>1</v>
      </c>
      <c r="I3935" s="3">
        <v>45369.873449074075</v>
      </c>
      <c r="J3935" t="b">
        <v>0</v>
      </c>
      <c r="K3935" s="3"/>
      <c r="L3935" s="3"/>
      <c r="M3935">
        <v>442092272128</v>
      </c>
      <c r="N3935">
        <v>3</v>
      </c>
      <c r="O3935" s="12" t="str">
        <f>(RIGHT(CursosBS_2[[#This Row],[Code]],12))</f>
        <v>042-MaestroC</v>
      </c>
    </row>
    <row r="3936" spans="1:15" x14ac:dyDescent="0.25">
      <c r="A3936">
        <v>53665</v>
      </c>
      <c r="B3936" s="12" t="s">
        <v>56</v>
      </c>
      <c r="C3936" s="12" t="s">
        <v>52</v>
      </c>
      <c r="D3936" s="12" t="s">
        <v>17633</v>
      </c>
      <c r="E3936" s="12" t="s">
        <v>17634</v>
      </c>
      <c r="F3936" s="3"/>
      <c r="G3936" s="3"/>
      <c r="H3936" t="b">
        <v>1</v>
      </c>
      <c r="I3936" s="3">
        <v>45369.52065972222</v>
      </c>
      <c r="J3936" t="b">
        <v>0</v>
      </c>
      <c r="K3936" s="3"/>
      <c r="L3936" s="3"/>
      <c r="M3936">
        <v>442086129794</v>
      </c>
      <c r="N3936">
        <v>3</v>
      </c>
      <c r="O3936" s="12" t="str">
        <f>(RIGHT(CursosBS_2[[#This Row],[Code]],12))</f>
        <v>106-MaestroC</v>
      </c>
    </row>
    <row r="3937" spans="1:15" x14ac:dyDescent="0.25">
      <c r="A3937">
        <v>53664</v>
      </c>
      <c r="B3937" s="12" t="s">
        <v>56</v>
      </c>
      <c r="C3937" s="12" t="s">
        <v>52</v>
      </c>
      <c r="D3937" s="12" t="s">
        <v>17631</v>
      </c>
      <c r="E3937" s="12" t="s">
        <v>17632</v>
      </c>
      <c r="F3937" s="3"/>
      <c r="G3937" s="3"/>
      <c r="H3937" t="b">
        <v>1</v>
      </c>
      <c r="I3937" s="3">
        <v>45369.515520833331</v>
      </c>
      <c r="J3937" t="b">
        <v>0</v>
      </c>
      <c r="K3937" s="3"/>
      <c r="L3937" s="3"/>
      <c r="M3937">
        <v>442086165297</v>
      </c>
      <c r="N3937">
        <v>3</v>
      </c>
      <c r="O3937" s="12" t="str">
        <f>(RIGHT(CursosBS_2[[#This Row],[Code]],12))</f>
        <v>105-MaestroC</v>
      </c>
    </row>
    <row r="3938" spans="1:15" x14ac:dyDescent="0.25">
      <c r="A3938">
        <v>53642</v>
      </c>
      <c r="B3938" s="12" t="s">
        <v>56</v>
      </c>
      <c r="C3938" s="12" t="s">
        <v>52</v>
      </c>
      <c r="D3938" s="12" t="s">
        <v>16112</v>
      </c>
      <c r="E3938" s="12" t="s">
        <v>16113</v>
      </c>
      <c r="F3938" s="3">
        <v>45374.208333333336</v>
      </c>
      <c r="G3938" s="3">
        <v>45421.207638888889</v>
      </c>
      <c r="H3938" t="b">
        <v>1</v>
      </c>
      <c r="I3938" s="3">
        <v>45366.823622685188</v>
      </c>
      <c r="J3938" t="b">
        <v>0</v>
      </c>
      <c r="K3938" s="3"/>
      <c r="L3938" s="3"/>
      <c r="M3938">
        <v>442112232577</v>
      </c>
      <c r="N3938">
        <v>3</v>
      </c>
      <c r="O3938" s="12" t="str">
        <f>(RIGHT(CursosBS_2[[#This Row],[Code]],12))</f>
        <v>-02441-66423</v>
      </c>
    </row>
    <row r="3939" spans="1:15" x14ac:dyDescent="0.25">
      <c r="A3939">
        <v>53641</v>
      </c>
      <c r="B3939" s="12" t="s">
        <v>56</v>
      </c>
      <c r="C3939" s="12" t="s">
        <v>52</v>
      </c>
      <c r="D3939" s="12" t="s">
        <v>17308</v>
      </c>
      <c r="E3939" s="12" t="s">
        <v>17309</v>
      </c>
      <c r="F3939" s="3"/>
      <c r="G3939" s="3"/>
      <c r="H3939" t="b">
        <v>1</v>
      </c>
      <c r="I3939" s="3">
        <v>45366.800902777781</v>
      </c>
      <c r="J3939" t="b">
        <v>0</v>
      </c>
      <c r="K3939" s="3"/>
      <c r="L3939" s="3"/>
      <c r="M3939">
        <v>442073599442</v>
      </c>
      <c r="N3939">
        <v>3</v>
      </c>
      <c r="O3939" s="12" t="str">
        <f>(RIGHT(CursosBS_2[[#This Row],[Code]],12))</f>
        <v>8PR-MaestroC</v>
      </c>
    </row>
    <row r="3940" spans="1:15" x14ac:dyDescent="0.25">
      <c r="A3940">
        <v>53640</v>
      </c>
      <c r="B3940" s="12" t="s">
        <v>56</v>
      </c>
      <c r="C3940" s="12" t="s">
        <v>52</v>
      </c>
      <c r="D3940" s="12" t="s">
        <v>20837</v>
      </c>
      <c r="E3940" s="12" t="s">
        <v>20838</v>
      </c>
      <c r="F3940" s="3"/>
      <c r="G3940" s="3"/>
      <c r="H3940" t="b">
        <v>1</v>
      </c>
      <c r="I3940" s="3">
        <v>45366.794120370374</v>
      </c>
      <c r="J3940" t="b">
        <v>0</v>
      </c>
      <c r="K3940" s="3"/>
      <c r="L3940" s="3"/>
      <c r="M3940">
        <v>442104830406</v>
      </c>
      <c r="N3940">
        <v>3</v>
      </c>
      <c r="O3940" s="12" t="str">
        <f>(RIGHT(CursosBS_2[[#This Row],[Code]],12))</f>
        <v>003-MaestroC</v>
      </c>
    </row>
    <row r="3941" spans="1:15" x14ac:dyDescent="0.25">
      <c r="A3941">
        <v>53637</v>
      </c>
      <c r="B3941" s="12" t="s">
        <v>9578</v>
      </c>
      <c r="C3941" s="12" t="s">
        <v>52</v>
      </c>
      <c r="D3941" s="12" t="s">
        <v>16110</v>
      </c>
      <c r="E3941" s="12" t="s">
        <v>16111</v>
      </c>
      <c r="F3941" s="3"/>
      <c r="G3941" s="3"/>
      <c r="H3941" t="b">
        <v>1</v>
      </c>
      <c r="I3941" s="3">
        <v>45366.727025462962</v>
      </c>
      <c r="J3941" t="b">
        <v>0</v>
      </c>
      <c r="K3941" s="3"/>
      <c r="L3941" s="3"/>
      <c r="M3941">
        <v>442032514586</v>
      </c>
      <c r="N3941">
        <v>3</v>
      </c>
      <c r="O3941" s="12" t="str">
        <f>(RIGHT(CursosBS_2[[#This Row],[Code]],12))</f>
        <v>202441-68178</v>
      </c>
    </row>
    <row r="3942" spans="1:15" x14ac:dyDescent="0.25">
      <c r="A3942">
        <v>53636</v>
      </c>
      <c r="B3942" s="12" t="s">
        <v>56</v>
      </c>
      <c r="C3942" s="12" t="s">
        <v>52</v>
      </c>
      <c r="D3942" s="12" t="s">
        <v>16108</v>
      </c>
      <c r="E3942" s="12" t="s">
        <v>16109</v>
      </c>
      <c r="F3942" s="3">
        <v>45389.208333333336</v>
      </c>
      <c r="G3942" s="3">
        <v>45406.207638888889</v>
      </c>
      <c r="H3942" t="b">
        <v>1</v>
      </c>
      <c r="I3942" s="3">
        <v>45366.723263888889</v>
      </c>
      <c r="J3942" t="b">
        <v>0</v>
      </c>
      <c r="K3942" s="3"/>
      <c r="L3942" s="3"/>
      <c r="M3942">
        <v>442096241963</v>
      </c>
      <c r="N3942">
        <v>3</v>
      </c>
      <c r="O3942" s="12" t="str">
        <f>(RIGHT(CursosBS_2[[#This Row],[Code]],12))</f>
        <v>202441-67528</v>
      </c>
    </row>
    <row r="3943" spans="1:15" x14ac:dyDescent="0.25">
      <c r="A3943">
        <v>53634</v>
      </c>
      <c r="B3943" s="12" t="s">
        <v>56</v>
      </c>
      <c r="C3943" s="12" t="s">
        <v>52</v>
      </c>
      <c r="D3943" s="12" t="s">
        <v>16106</v>
      </c>
      <c r="E3943" s="12" t="s">
        <v>16107</v>
      </c>
      <c r="F3943" s="3">
        <v>45382.208333333336</v>
      </c>
      <c r="G3943" s="3">
        <v>45412.207638888889</v>
      </c>
      <c r="H3943" t="b">
        <v>1</v>
      </c>
      <c r="I3943" s="3">
        <v>45366.708749999998</v>
      </c>
      <c r="J3943" t="b">
        <v>0</v>
      </c>
      <c r="K3943" s="3"/>
      <c r="L3943" s="3"/>
      <c r="M3943">
        <v>442096241948</v>
      </c>
      <c r="N3943">
        <v>3</v>
      </c>
      <c r="O3943" s="12" t="str">
        <f>(RIGHT(CursosBS_2[[#This Row],[Code]],12))</f>
        <v>202441-66411</v>
      </c>
    </row>
    <row r="3944" spans="1:15" x14ac:dyDescent="0.25">
      <c r="A3944">
        <v>53632</v>
      </c>
      <c r="B3944" s="12" t="s">
        <v>56</v>
      </c>
      <c r="C3944" s="12" t="s">
        <v>52</v>
      </c>
      <c r="D3944" s="12" t="s">
        <v>16104</v>
      </c>
      <c r="E3944" s="12" t="s">
        <v>16105</v>
      </c>
      <c r="F3944" s="3">
        <v>45389.208333333336</v>
      </c>
      <c r="G3944" s="3">
        <v>45412.207638888889</v>
      </c>
      <c r="H3944" t="b">
        <v>1</v>
      </c>
      <c r="I3944" s="3">
        <v>45366.69672453704</v>
      </c>
      <c r="J3944" t="b">
        <v>0</v>
      </c>
      <c r="K3944" s="3"/>
      <c r="L3944" s="3"/>
      <c r="M3944">
        <v>442096241933</v>
      </c>
      <c r="N3944">
        <v>3</v>
      </c>
      <c r="O3944" s="12" t="str">
        <f>(RIGHT(CursosBS_2[[#This Row],[Code]],12))</f>
        <v>202441-66397</v>
      </c>
    </row>
    <row r="3945" spans="1:15" x14ac:dyDescent="0.25">
      <c r="A3945">
        <v>53626</v>
      </c>
      <c r="B3945" s="12" t="s">
        <v>56</v>
      </c>
      <c r="C3945" s="12" t="s">
        <v>52</v>
      </c>
      <c r="D3945" s="12" t="s">
        <v>16102</v>
      </c>
      <c r="E3945" s="12" t="s">
        <v>16103</v>
      </c>
      <c r="F3945" s="3">
        <v>45382.208333333336</v>
      </c>
      <c r="G3945" s="3">
        <v>45405.207638888889</v>
      </c>
      <c r="H3945" t="b">
        <v>1</v>
      </c>
      <c r="I3945" s="3">
        <v>45366.69263888889</v>
      </c>
      <c r="J3945" t="b">
        <v>0</v>
      </c>
      <c r="K3945" s="3"/>
      <c r="L3945" s="3"/>
      <c r="M3945">
        <v>442096241900</v>
      </c>
      <c r="N3945">
        <v>3</v>
      </c>
      <c r="O3945" s="12" t="str">
        <f>(RIGHT(CursosBS_2[[#This Row],[Code]],12))</f>
        <v>202441-66471</v>
      </c>
    </row>
    <row r="3946" spans="1:15" x14ac:dyDescent="0.25">
      <c r="A3946">
        <v>53623</v>
      </c>
      <c r="B3946" s="12" t="s">
        <v>9578</v>
      </c>
      <c r="C3946" s="12" t="s">
        <v>52</v>
      </c>
      <c r="D3946" s="12" t="s">
        <v>16100</v>
      </c>
      <c r="E3946" s="12" t="s">
        <v>16101</v>
      </c>
      <c r="F3946" s="3"/>
      <c r="G3946" s="3"/>
      <c r="H3946" t="b">
        <v>1</v>
      </c>
      <c r="I3946" s="3">
        <v>45366.623796296299</v>
      </c>
      <c r="J3946" t="b">
        <v>0</v>
      </c>
      <c r="K3946" s="3"/>
      <c r="L3946" s="3"/>
      <c r="M3946">
        <v>442031366633</v>
      </c>
      <c r="N3946">
        <v>3</v>
      </c>
      <c r="O3946" s="12" t="str">
        <f>(RIGHT(CursosBS_2[[#This Row],[Code]],12))</f>
        <v>008-MaestroC</v>
      </c>
    </row>
    <row r="3947" spans="1:15" x14ac:dyDescent="0.25">
      <c r="A3947">
        <v>53622</v>
      </c>
      <c r="B3947" s="12" t="s">
        <v>56</v>
      </c>
      <c r="C3947" s="12" t="s">
        <v>52</v>
      </c>
      <c r="D3947" s="12" t="s">
        <v>16098</v>
      </c>
      <c r="E3947" s="12" t="s">
        <v>16099</v>
      </c>
      <c r="F3947" s="3">
        <v>45364.208333333336</v>
      </c>
      <c r="G3947" s="3">
        <v>45380.207638888889</v>
      </c>
      <c r="H3947" t="b">
        <v>1</v>
      </c>
      <c r="I3947" s="3">
        <v>45366.557326388887</v>
      </c>
      <c r="J3947" t="b">
        <v>0</v>
      </c>
      <c r="K3947" s="3"/>
      <c r="L3947" s="3"/>
      <c r="M3947">
        <v>442112232419</v>
      </c>
      <c r="N3947">
        <v>3</v>
      </c>
      <c r="O3947" s="12" t="str">
        <f>(RIGHT(CursosBS_2[[#This Row],[Code]],12))</f>
        <v>65-202450-RC</v>
      </c>
    </row>
    <row r="3948" spans="1:15" x14ac:dyDescent="0.25">
      <c r="A3948">
        <v>53615</v>
      </c>
      <c r="B3948" s="12" t="s">
        <v>56</v>
      </c>
      <c r="C3948" s="12" t="s">
        <v>52</v>
      </c>
      <c r="D3948" s="12" t="s">
        <v>16096</v>
      </c>
      <c r="E3948" s="12" t="s">
        <v>16097</v>
      </c>
      <c r="F3948" s="3">
        <v>45389.208333333336</v>
      </c>
      <c r="G3948" s="3">
        <v>45423.207638888889</v>
      </c>
      <c r="H3948" t="b">
        <v>1</v>
      </c>
      <c r="I3948" s="3">
        <v>45365.948495370372</v>
      </c>
      <c r="J3948" t="b">
        <v>0</v>
      </c>
      <c r="K3948" s="3"/>
      <c r="L3948" s="3"/>
      <c r="M3948">
        <v>442096273827</v>
      </c>
      <c r="N3948">
        <v>3</v>
      </c>
      <c r="O3948" s="12" t="str">
        <f>(RIGHT(CursosBS_2[[#This Row],[Code]],12))</f>
        <v>-51406-51407</v>
      </c>
    </row>
    <row r="3949" spans="1:15" x14ac:dyDescent="0.25">
      <c r="A3949">
        <v>53614</v>
      </c>
      <c r="B3949" s="12" t="s">
        <v>56</v>
      </c>
      <c r="C3949" s="12" t="s">
        <v>52</v>
      </c>
      <c r="D3949" s="12" t="s">
        <v>16094</v>
      </c>
      <c r="E3949" s="12" t="s">
        <v>16095</v>
      </c>
      <c r="F3949" s="3">
        <v>45368.208333333336</v>
      </c>
      <c r="G3949" s="3">
        <v>45407.207638888889</v>
      </c>
      <c r="H3949" t="b">
        <v>1</v>
      </c>
      <c r="I3949" s="3">
        <v>45365.945925925924</v>
      </c>
      <c r="J3949" t="b">
        <v>0</v>
      </c>
      <c r="K3949" s="3"/>
      <c r="L3949" s="3"/>
      <c r="M3949">
        <v>442096273818</v>
      </c>
      <c r="N3949">
        <v>3</v>
      </c>
      <c r="O3949" s="12" t="str">
        <f>(RIGHT(CursosBS_2[[#This Row],[Code]],12))</f>
        <v>-51404-51405</v>
      </c>
    </row>
    <row r="3950" spans="1:15" x14ac:dyDescent="0.25">
      <c r="A3950">
        <v>53611</v>
      </c>
      <c r="B3950" s="12" t="s">
        <v>9578</v>
      </c>
      <c r="C3950" s="12" t="s">
        <v>52</v>
      </c>
      <c r="D3950" s="12" t="s">
        <v>16092</v>
      </c>
      <c r="E3950" s="12" t="s">
        <v>16093</v>
      </c>
      <c r="F3950" s="3"/>
      <c r="G3950" s="3"/>
      <c r="H3950" t="b">
        <v>1</v>
      </c>
      <c r="I3950" s="3">
        <v>45365.942175925928</v>
      </c>
      <c r="J3950" t="b">
        <v>0</v>
      </c>
      <c r="K3950" s="3"/>
      <c r="L3950" s="3"/>
      <c r="M3950">
        <v>442033103325</v>
      </c>
      <c r="N3950">
        <v>3</v>
      </c>
      <c r="O3950" s="12" t="str">
        <f>(RIGHT(CursosBS_2[[#This Row],[Code]],12))</f>
        <v>-51369-51371</v>
      </c>
    </row>
    <row r="3951" spans="1:15" x14ac:dyDescent="0.25">
      <c r="A3951">
        <v>53602</v>
      </c>
      <c r="B3951" s="12" t="s">
        <v>9578</v>
      </c>
      <c r="C3951" s="12" t="s">
        <v>52</v>
      </c>
      <c r="D3951" s="12" t="s">
        <v>16090</v>
      </c>
      <c r="E3951" s="12" t="s">
        <v>16091</v>
      </c>
      <c r="F3951" s="3"/>
      <c r="G3951" s="3"/>
      <c r="H3951" t="b">
        <v>1</v>
      </c>
      <c r="I3951" s="3">
        <v>45365.857951388891</v>
      </c>
      <c r="J3951" t="b">
        <v>0</v>
      </c>
      <c r="K3951" s="3"/>
      <c r="L3951" s="3"/>
      <c r="M3951">
        <v>442031103959</v>
      </c>
      <c r="N3951">
        <v>3</v>
      </c>
      <c r="O3951" s="12" t="str">
        <f>(RIGHT(CursosBS_2[[#This Row],[Code]],12))</f>
        <v>202450-51359</v>
      </c>
    </row>
    <row r="3952" spans="1:15" x14ac:dyDescent="0.25">
      <c r="A3952">
        <v>53601</v>
      </c>
      <c r="B3952" s="12" t="s">
        <v>56</v>
      </c>
      <c r="C3952" s="12" t="s">
        <v>52</v>
      </c>
      <c r="D3952" s="12" t="s">
        <v>16088</v>
      </c>
      <c r="E3952" s="12" t="s">
        <v>16089</v>
      </c>
      <c r="F3952" s="3"/>
      <c r="G3952" s="3"/>
      <c r="H3952" t="b">
        <v>1</v>
      </c>
      <c r="I3952" s="3">
        <v>45365.852511574078</v>
      </c>
      <c r="J3952" t="b">
        <v>0</v>
      </c>
      <c r="K3952" s="3"/>
      <c r="L3952" s="3">
        <v>45617.685127314813</v>
      </c>
      <c r="M3952">
        <v>442086745708</v>
      </c>
      <c r="N3952">
        <v>3</v>
      </c>
      <c r="O3952" s="12" t="str">
        <f>(RIGHT(CursosBS_2[[#This Row],[Code]],12))</f>
        <v>202450-51335</v>
      </c>
    </row>
    <row r="3953" spans="1:15" x14ac:dyDescent="0.25">
      <c r="A3953">
        <v>53588</v>
      </c>
      <c r="B3953" s="12" t="s">
        <v>9578</v>
      </c>
      <c r="C3953" s="12" t="s">
        <v>52</v>
      </c>
      <c r="D3953" s="12" t="s">
        <v>16086</v>
      </c>
      <c r="E3953" s="12" t="s">
        <v>16087</v>
      </c>
      <c r="F3953" s="3"/>
      <c r="G3953" s="3"/>
      <c r="H3953" t="b">
        <v>1</v>
      </c>
      <c r="I3953" s="3">
        <v>45364.96434027778</v>
      </c>
      <c r="J3953" t="b">
        <v>0</v>
      </c>
      <c r="K3953" s="3"/>
      <c r="L3953" s="3"/>
      <c r="M3953">
        <v>442030801287</v>
      </c>
      <c r="N3953">
        <v>3</v>
      </c>
      <c r="O3953" s="12" t="str">
        <f>(RIGHT(CursosBS_2[[#This Row],[Code]],12))</f>
        <v>202441-66379</v>
      </c>
    </row>
    <row r="3954" spans="1:15" x14ac:dyDescent="0.25">
      <c r="A3954">
        <v>53587</v>
      </c>
      <c r="B3954" s="12" t="s">
        <v>56</v>
      </c>
      <c r="C3954" s="12" t="s">
        <v>52</v>
      </c>
      <c r="D3954" s="12" t="s">
        <v>16084</v>
      </c>
      <c r="E3954" s="12" t="s">
        <v>16085</v>
      </c>
      <c r="F3954" s="3">
        <v>45333.208333333336</v>
      </c>
      <c r="G3954" s="3">
        <v>45467.207638888889</v>
      </c>
      <c r="H3954" t="b">
        <v>1</v>
      </c>
      <c r="I3954" s="3">
        <v>45364.957696759258</v>
      </c>
      <c r="J3954" t="b">
        <v>0</v>
      </c>
      <c r="K3954" s="3"/>
      <c r="L3954" s="3"/>
      <c r="M3954">
        <v>442096241874</v>
      </c>
      <c r="N3954">
        <v>3</v>
      </c>
      <c r="O3954" s="12" t="str">
        <f>(RIGHT(CursosBS_2[[#This Row],[Code]],12))</f>
        <v>202441-68020</v>
      </c>
    </row>
    <row r="3955" spans="1:15" x14ac:dyDescent="0.25">
      <c r="A3955">
        <v>53586</v>
      </c>
      <c r="B3955" s="12" t="s">
        <v>56</v>
      </c>
      <c r="C3955" s="12" t="s">
        <v>52</v>
      </c>
      <c r="D3955" s="12" t="s">
        <v>16082</v>
      </c>
      <c r="E3955" s="12" t="s">
        <v>16083</v>
      </c>
      <c r="F3955" s="3">
        <v>45382.208333333336</v>
      </c>
      <c r="G3955" s="3">
        <v>45413.207638888889</v>
      </c>
      <c r="H3955" t="b">
        <v>1</v>
      </c>
      <c r="I3955" s="3">
        <v>45364.890115740738</v>
      </c>
      <c r="J3955" t="b">
        <v>0</v>
      </c>
      <c r="K3955" s="3"/>
      <c r="L3955" s="3"/>
      <c r="M3955">
        <v>442096306955</v>
      </c>
      <c r="N3955">
        <v>3</v>
      </c>
      <c r="O3955" s="12" t="str">
        <f>(RIGHT(CursosBS_2[[#This Row],[Code]],12))</f>
        <v>202450-50018</v>
      </c>
    </row>
    <row r="3956" spans="1:15" x14ac:dyDescent="0.25">
      <c r="A3956">
        <v>53585</v>
      </c>
      <c r="B3956" s="12" t="s">
        <v>56</v>
      </c>
      <c r="C3956" s="12" t="s">
        <v>52</v>
      </c>
      <c r="D3956" s="12" t="s">
        <v>16080</v>
      </c>
      <c r="E3956" s="12" t="s">
        <v>16081</v>
      </c>
      <c r="F3956" s="3">
        <v>45382.208333333336</v>
      </c>
      <c r="G3956" s="3">
        <v>45413.207638888889</v>
      </c>
      <c r="H3956" t="b">
        <v>1</v>
      </c>
      <c r="I3956" s="3">
        <v>45364.862870370373</v>
      </c>
      <c r="J3956" t="b">
        <v>0</v>
      </c>
      <c r="K3956" s="3"/>
      <c r="L3956" s="3"/>
      <c r="M3956">
        <v>442096306939</v>
      </c>
      <c r="N3956">
        <v>3</v>
      </c>
      <c r="O3956" s="12" t="str">
        <f>(RIGHT(CursosBS_2[[#This Row],[Code]],12))</f>
        <v>202450-50017</v>
      </c>
    </row>
    <row r="3957" spans="1:15" x14ac:dyDescent="0.25">
      <c r="A3957">
        <v>53584</v>
      </c>
      <c r="B3957" s="12" t="s">
        <v>9578</v>
      </c>
      <c r="C3957" s="12" t="s">
        <v>52</v>
      </c>
      <c r="D3957" s="12" t="s">
        <v>16455</v>
      </c>
      <c r="E3957" s="12" t="s">
        <v>16456</v>
      </c>
      <c r="F3957" s="3"/>
      <c r="G3957" s="3"/>
      <c r="H3957" t="b">
        <v>1</v>
      </c>
      <c r="I3957" s="3">
        <v>45364.540046296293</v>
      </c>
      <c r="J3957" t="b">
        <v>0</v>
      </c>
      <c r="K3957" s="3"/>
      <c r="L3957" s="3"/>
      <c r="M3957">
        <v>442053833223</v>
      </c>
      <c r="N3957">
        <v>3</v>
      </c>
      <c r="O3957" s="12" t="str">
        <f>(RIGHT(CursosBS_2[[#This Row],[Code]],12))</f>
        <v>064-MaestroC</v>
      </c>
    </row>
    <row r="3958" spans="1:15" x14ac:dyDescent="0.25">
      <c r="A3958">
        <v>53575</v>
      </c>
      <c r="B3958" s="12" t="s">
        <v>56</v>
      </c>
      <c r="C3958" s="12" t="s">
        <v>52</v>
      </c>
      <c r="D3958" s="12" t="s">
        <v>16078</v>
      </c>
      <c r="E3958" s="12" t="s">
        <v>16079</v>
      </c>
      <c r="F3958" s="3"/>
      <c r="G3958" s="3"/>
      <c r="H3958" t="b">
        <v>0</v>
      </c>
      <c r="I3958" s="3">
        <v>45363.951909722222</v>
      </c>
      <c r="J3958" t="b">
        <v>0</v>
      </c>
      <c r="K3958" s="3"/>
      <c r="L3958" s="3">
        <v>45617.695509259262</v>
      </c>
      <c r="M3958">
        <v>442086747499</v>
      </c>
      <c r="N3958">
        <v>3</v>
      </c>
      <c r="O3958" s="12" t="str">
        <f>(RIGHT(CursosBS_2[[#This Row],[Code]],12))</f>
        <v>202441-68395</v>
      </c>
    </row>
    <row r="3959" spans="1:15" x14ac:dyDescent="0.25">
      <c r="A3959">
        <v>53535</v>
      </c>
      <c r="B3959" s="12" t="s">
        <v>56</v>
      </c>
      <c r="C3959" s="12" t="s">
        <v>52</v>
      </c>
      <c r="D3959" s="12" t="s">
        <v>16076</v>
      </c>
      <c r="E3959" s="12" t="s">
        <v>16077</v>
      </c>
      <c r="F3959" s="3">
        <v>45361.208333333336</v>
      </c>
      <c r="G3959" s="3">
        <v>45414.207638888889</v>
      </c>
      <c r="H3959" t="b">
        <v>1</v>
      </c>
      <c r="I3959" s="3">
        <v>45360.003506944442</v>
      </c>
      <c r="J3959" t="b">
        <v>0</v>
      </c>
      <c r="K3959" s="3"/>
      <c r="L3959" s="3"/>
      <c r="M3959">
        <v>442096241837</v>
      </c>
      <c r="N3959">
        <v>3</v>
      </c>
      <c r="O3959" s="12" t="str">
        <f>(RIGHT(CursosBS_2[[#This Row],[Code]],12))</f>
        <v>2441V2-68325</v>
      </c>
    </row>
    <row r="3960" spans="1:15" x14ac:dyDescent="0.25">
      <c r="A3960">
        <v>53534</v>
      </c>
      <c r="B3960" s="12" t="s">
        <v>56</v>
      </c>
      <c r="C3960" s="12" t="s">
        <v>52</v>
      </c>
      <c r="D3960" s="12" t="s">
        <v>16074</v>
      </c>
      <c r="E3960" s="12" t="s">
        <v>16075</v>
      </c>
      <c r="F3960" s="3"/>
      <c r="G3960" s="3"/>
      <c r="H3960" t="b">
        <v>0</v>
      </c>
      <c r="I3960" s="3">
        <v>45359.997662037036</v>
      </c>
      <c r="J3960" t="b">
        <v>0</v>
      </c>
      <c r="K3960" s="3"/>
      <c r="L3960" s="3">
        <v>45617.68513888889</v>
      </c>
      <c r="M3960">
        <v>442086745718</v>
      </c>
      <c r="N3960">
        <v>3</v>
      </c>
      <c r="O3960" s="12" t="str">
        <f>(RIGHT(CursosBS_2[[#This Row],[Code]],12))</f>
        <v>6-202441-NRC</v>
      </c>
    </row>
    <row r="3961" spans="1:15" x14ac:dyDescent="0.25">
      <c r="A3961">
        <v>53521</v>
      </c>
      <c r="B3961" s="12" t="s">
        <v>56</v>
      </c>
      <c r="C3961" s="12" t="s">
        <v>52</v>
      </c>
      <c r="D3961" s="12" t="s">
        <v>16073</v>
      </c>
      <c r="E3961" s="12" t="s">
        <v>17629</v>
      </c>
      <c r="F3961" s="3"/>
      <c r="G3961" s="3"/>
      <c r="H3961" t="b">
        <v>0</v>
      </c>
      <c r="I3961" s="3">
        <v>45359.830810185187</v>
      </c>
      <c r="J3961" t="b">
        <v>0</v>
      </c>
      <c r="K3961" s="3"/>
      <c r="L3961" s="3"/>
      <c r="M3961">
        <v>442095357598</v>
      </c>
      <c r="N3961">
        <v>3</v>
      </c>
      <c r="O3961" s="12" t="str">
        <f>(RIGHT(CursosBS_2[[#This Row],[Code]],12))</f>
        <v>52V-MaestroB</v>
      </c>
    </row>
    <row r="3962" spans="1:15" x14ac:dyDescent="0.25">
      <c r="A3962">
        <v>53510</v>
      </c>
      <c r="B3962" s="12" t="s">
        <v>56</v>
      </c>
      <c r="C3962" s="12" t="s">
        <v>52</v>
      </c>
      <c r="D3962" s="12" t="s">
        <v>16071</v>
      </c>
      <c r="E3962" s="12" t="s">
        <v>16072</v>
      </c>
      <c r="F3962" s="3"/>
      <c r="G3962" s="3"/>
      <c r="H3962" t="b">
        <v>0</v>
      </c>
      <c r="I3962" s="3">
        <v>45359.829212962963</v>
      </c>
      <c r="J3962" t="b">
        <v>0</v>
      </c>
      <c r="K3962" s="3"/>
      <c r="L3962" s="3"/>
      <c r="M3962">
        <v>442095357597</v>
      </c>
      <c r="N3962">
        <v>3</v>
      </c>
      <c r="O3962" s="12" t="str">
        <f>(RIGHT(CursosBS_2[[#This Row],[Code]],12))</f>
        <v>088-MaestroB</v>
      </c>
    </row>
    <row r="3963" spans="1:15" x14ac:dyDescent="0.25">
      <c r="A3963">
        <v>53509</v>
      </c>
      <c r="B3963" s="12" t="s">
        <v>56</v>
      </c>
      <c r="C3963" s="12" t="s">
        <v>52</v>
      </c>
      <c r="D3963" s="12" t="s">
        <v>16069</v>
      </c>
      <c r="E3963" s="12" t="s">
        <v>16070</v>
      </c>
      <c r="F3963" s="3"/>
      <c r="G3963" s="3"/>
      <c r="H3963" t="b">
        <v>0</v>
      </c>
      <c r="I3963" s="3">
        <v>45359.827523148146</v>
      </c>
      <c r="J3963" t="b">
        <v>0</v>
      </c>
      <c r="K3963" s="3"/>
      <c r="L3963" s="3"/>
      <c r="M3963">
        <v>442095357596</v>
      </c>
      <c r="N3963">
        <v>3</v>
      </c>
      <c r="O3963" s="12" t="str">
        <f>(RIGHT(CursosBS_2[[#This Row],[Code]],12))</f>
        <v>086-MaestroB</v>
      </c>
    </row>
    <row r="3964" spans="1:15" x14ac:dyDescent="0.25">
      <c r="A3964">
        <v>53498</v>
      </c>
      <c r="B3964" s="12" t="s">
        <v>56</v>
      </c>
      <c r="C3964" s="12" t="s">
        <v>52</v>
      </c>
      <c r="D3964" s="12" t="s">
        <v>17628</v>
      </c>
      <c r="E3964" s="12" t="s">
        <v>16068</v>
      </c>
      <c r="F3964" s="3"/>
      <c r="G3964" s="3"/>
      <c r="H3964" t="b">
        <v>0</v>
      </c>
      <c r="I3964" s="3">
        <v>45359.825567129628</v>
      </c>
      <c r="J3964" t="b">
        <v>0</v>
      </c>
      <c r="K3964" s="3"/>
      <c r="L3964" s="3"/>
      <c r="M3964">
        <v>442095357595</v>
      </c>
      <c r="N3964">
        <v>3</v>
      </c>
      <c r="O3964" s="12" t="str">
        <f>(RIGHT(CursosBS_2[[#This Row],[Code]],12))</f>
        <v>084-MaestroB</v>
      </c>
    </row>
    <row r="3965" spans="1:15" x14ac:dyDescent="0.25">
      <c r="A3965">
        <v>53493</v>
      </c>
      <c r="B3965" s="12" t="s">
        <v>56</v>
      </c>
      <c r="C3965" s="12" t="s">
        <v>52</v>
      </c>
      <c r="D3965" s="12" t="s">
        <v>16066</v>
      </c>
      <c r="E3965" s="12" t="s">
        <v>16067</v>
      </c>
      <c r="F3965" s="3"/>
      <c r="G3965" s="3"/>
      <c r="H3965" t="b">
        <v>0</v>
      </c>
      <c r="I3965" s="3">
        <v>45359.82371527778</v>
      </c>
      <c r="J3965" t="b">
        <v>0</v>
      </c>
      <c r="K3965" s="3"/>
      <c r="L3965" s="3"/>
      <c r="M3965">
        <v>442095357594</v>
      </c>
      <c r="N3965">
        <v>3</v>
      </c>
      <c r="O3965" s="12" t="str">
        <f>(RIGHT(CursosBS_2[[#This Row],[Code]],12))</f>
        <v>120-MaestroB</v>
      </c>
    </row>
    <row r="3966" spans="1:15" x14ac:dyDescent="0.25">
      <c r="A3966">
        <v>53487</v>
      </c>
      <c r="B3966" s="12" t="s">
        <v>56</v>
      </c>
      <c r="C3966" s="12" t="s">
        <v>52</v>
      </c>
      <c r="D3966" s="12" t="s">
        <v>16064</v>
      </c>
      <c r="E3966" s="12" t="s">
        <v>16065</v>
      </c>
      <c r="F3966" s="3"/>
      <c r="G3966" s="3"/>
      <c r="H3966" t="b">
        <v>0</v>
      </c>
      <c r="I3966" s="3">
        <v>45359.821863425925</v>
      </c>
      <c r="J3966" t="b">
        <v>0</v>
      </c>
      <c r="K3966" s="3"/>
      <c r="L3966" s="3"/>
      <c r="M3966">
        <v>442095357593</v>
      </c>
      <c r="N3966">
        <v>3</v>
      </c>
      <c r="O3966" s="12" t="str">
        <f>(RIGHT(CursosBS_2[[#This Row],[Code]],12))</f>
        <v>118-MaestroB</v>
      </c>
    </row>
    <row r="3967" spans="1:15" x14ac:dyDescent="0.25">
      <c r="A3967">
        <v>53486</v>
      </c>
      <c r="B3967" s="12" t="s">
        <v>56</v>
      </c>
      <c r="C3967" s="12" t="s">
        <v>52</v>
      </c>
      <c r="D3967" s="12" t="s">
        <v>16062</v>
      </c>
      <c r="E3967" s="12" t="s">
        <v>16063</v>
      </c>
      <c r="F3967" s="3">
        <v>45639.208333333336</v>
      </c>
      <c r="G3967" s="3">
        <v>45661.207638888889</v>
      </c>
      <c r="H3967" t="b">
        <v>1</v>
      </c>
      <c r="I3967" s="3">
        <v>45359.71298611111</v>
      </c>
      <c r="J3967" t="b">
        <v>0</v>
      </c>
      <c r="K3967" s="3"/>
      <c r="L3967" s="3"/>
      <c r="M3967">
        <v>442112230080</v>
      </c>
      <c r="N3967">
        <v>3</v>
      </c>
      <c r="O3967" s="12" t="str">
        <f>(RIGHT(CursosBS_2[[#This Row],[Code]],12))</f>
        <v>202450-50133</v>
      </c>
    </row>
    <row r="3968" spans="1:15" x14ac:dyDescent="0.25">
      <c r="A3968">
        <v>53477</v>
      </c>
      <c r="B3968" s="12" t="s">
        <v>56</v>
      </c>
      <c r="C3968" s="12" t="s">
        <v>52</v>
      </c>
      <c r="D3968" s="12" t="s">
        <v>16060</v>
      </c>
      <c r="E3968" s="12" t="s">
        <v>16061</v>
      </c>
      <c r="F3968" s="3">
        <v>45640.208333333336</v>
      </c>
      <c r="G3968" s="3">
        <v>45659.207638888889</v>
      </c>
      <c r="H3968" t="b">
        <v>1</v>
      </c>
      <c r="I3968" s="3">
        <v>45359.675416666665</v>
      </c>
      <c r="J3968" t="b">
        <v>0</v>
      </c>
      <c r="K3968" s="3"/>
      <c r="L3968" s="3"/>
      <c r="M3968">
        <v>442096273793</v>
      </c>
      <c r="N3968">
        <v>3</v>
      </c>
      <c r="O3968" s="12" t="str">
        <f>(RIGHT(CursosBS_2[[#This Row],[Code]],12))</f>
        <v>202450-50134</v>
      </c>
    </row>
    <row r="3969" spans="1:15" x14ac:dyDescent="0.25">
      <c r="A3969">
        <v>53476</v>
      </c>
      <c r="B3969" s="12" t="s">
        <v>56</v>
      </c>
      <c r="C3969" s="12" t="s">
        <v>52</v>
      </c>
      <c r="D3969" s="12" t="s">
        <v>16058</v>
      </c>
      <c r="E3969" s="12" t="s">
        <v>16059</v>
      </c>
      <c r="F3969" s="3">
        <v>45639.208333333336</v>
      </c>
      <c r="G3969" s="3">
        <v>45661.207638888889</v>
      </c>
      <c r="H3969" t="b">
        <v>1</v>
      </c>
      <c r="I3969" s="3">
        <v>45359.664884259262</v>
      </c>
      <c r="J3969" t="b">
        <v>0</v>
      </c>
      <c r="K3969" s="3"/>
      <c r="L3969" s="3"/>
      <c r="M3969">
        <v>442112230102</v>
      </c>
      <c r="N3969">
        <v>3</v>
      </c>
      <c r="O3969" s="12" t="str">
        <f>(RIGHT(CursosBS_2[[#This Row],[Code]],12))</f>
        <v>202450-50128</v>
      </c>
    </row>
    <row r="3970" spans="1:15" x14ac:dyDescent="0.25">
      <c r="A3970">
        <v>53475</v>
      </c>
      <c r="B3970" s="12" t="s">
        <v>56</v>
      </c>
      <c r="C3970" s="12" t="s">
        <v>52</v>
      </c>
      <c r="D3970" s="12" t="s">
        <v>16056</v>
      </c>
      <c r="E3970" s="12" t="s">
        <v>16057</v>
      </c>
      <c r="F3970" s="3">
        <v>45640.208333333336</v>
      </c>
      <c r="G3970" s="3">
        <v>45659.207638888889</v>
      </c>
      <c r="H3970" t="b">
        <v>1</v>
      </c>
      <c r="I3970" s="3">
        <v>45359.655462962961</v>
      </c>
      <c r="J3970" t="b">
        <v>0</v>
      </c>
      <c r="K3970" s="3"/>
      <c r="L3970" s="3"/>
      <c r="M3970">
        <v>442096273782</v>
      </c>
      <c r="N3970">
        <v>3</v>
      </c>
      <c r="O3970" s="12" t="str">
        <f>(RIGHT(CursosBS_2[[#This Row],[Code]],12))</f>
        <v>202450-50087</v>
      </c>
    </row>
    <row r="3971" spans="1:15" x14ac:dyDescent="0.25">
      <c r="A3971">
        <v>53474</v>
      </c>
      <c r="B3971" s="12" t="s">
        <v>56</v>
      </c>
      <c r="C3971" s="12" t="s">
        <v>52</v>
      </c>
      <c r="D3971" s="12" t="s">
        <v>17626</v>
      </c>
      <c r="E3971" s="12" t="s">
        <v>17627</v>
      </c>
      <c r="F3971" s="3">
        <v>45361.208333333336</v>
      </c>
      <c r="G3971" s="3">
        <v>45414.207638888889</v>
      </c>
      <c r="H3971" t="b">
        <v>1</v>
      </c>
      <c r="I3971" s="3">
        <v>45358.933287037034</v>
      </c>
      <c r="J3971" t="b">
        <v>0</v>
      </c>
      <c r="K3971" s="3"/>
      <c r="L3971" s="3"/>
      <c r="M3971">
        <v>442096241800</v>
      </c>
      <c r="N3971">
        <v>3</v>
      </c>
      <c r="O3971" s="12" t="str">
        <f>(RIGHT(CursosBS_2[[#This Row],[Code]],12))</f>
        <v>-202441V2-AP</v>
      </c>
    </row>
    <row r="3972" spans="1:15" x14ac:dyDescent="0.25">
      <c r="A3972">
        <v>53468</v>
      </c>
      <c r="B3972" s="12" t="s">
        <v>56</v>
      </c>
      <c r="C3972" s="12" t="s">
        <v>52</v>
      </c>
      <c r="D3972" s="12" t="s">
        <v>16054</v>
      </c>
      <c r="E3972" s="12" t="s">
        <v>16055</v>
      </c>
      <c r="F3972" s="3">
        <v>45361.208333333336</v>
      </c>
      <c r="G3972" s="3">
        <v>45414.207638888889</v>
      </c>
      <c r="H3972" t="b">
        <v>1</v>
      </c>
      <c r="I3972" s="3">
        <v>45358.927233796298</v>
      </c>
      <c r="J3972" t="b">
        <v>0</v>
      </c>
      <c r="K3972" s="3"/>
      <c r="L3972" s="3"/>
      <c r="M3972">
        <v>442096241774</v>
      </c>
      <c r="N3972">
        <v>3</v>
      </c>
      <c r="O3972" s="12" t="str">
        <f>(RIGHT(CursosBS_2[[#This Row],[Code]],12))</f>
        <v>2441V2-68324</v>
      </c>
    </row>
    <row r="3973" spans="1:15" x14ac:dyDescent="0.25">
      <c r="A3973">
        <v>53466</v>
      </c>
      <c r="B3973" s="12" t="s">
        <v>56</v>
      </c>
      <c r="C3973" s="12" t="s">
        <v>52</v>
      </c>
      <c r="D3973" s="12" t="s">
        <v>16052</v>
      </c>
      <c r="E3973" s="12" t="s">
        <v>16053</v>
      </c>
      <c r="F3973" s="3">
        <v>45362</v>
      </c>
      <c r="G3973" s="3">
        <v>45411.618055555555</v>
      </c>
      <c r="H3973" t="b">
        <v>1</v>
      </c>
      <c r="I3973" s="3">
        <v>45358.911226851851</v>
      </c>
      <c r="J3973" t="b">
        <v>0</v>
      </c>
      <c r="K3973" s="3"/>
      <c r="L3973" s="3"/>
      <c r="M3973">
        <v>442094346189</v>
      </c>
      <c r="N3973">
        <v>3</v>
      </c>
      <c r="O3973" s="12" t="str">
        <f>(RIGHT(CursosBS_2[[#This Row],[Code]],12))</f>
        <v>2441V2-68320</v>
      </c>
    </row>
    <row r="3974" spans="1:15" x14ac:dyDescent="0.25">
      <c r="A3974">
        <v>53458</v>
      </c>
      <c r="B3974" s="12" t="s">
        <v>56</v>
      </c>
      <c r="C3974" s="12" t="s">
        <v>52</v>
      </c>
      <c r="D3974" s="12" t="s">
        <v>16050</v>
      </c>
      <c r="E3974" s="12" t="s">
        <v>16051</v>
      </c>
      <c r="F3974" s="3">
        <v>45361.208333333336</v>
      </c>
      <c r="G3974" s="3">
        <v>45414.207638888889</v>
      </c>
      <c r="H3974" t="b">
        <v>1</v>
      </c>
      <c r="I3974" s="3">
        <v>45358.905138888891</v>
      </c>
      <c r="J3974" t="b">
        <v>0</v>
      </c>
      <c r="K3974" s="3"/>
      <c r="L3974" s="3"/>
      <c r="M3974">
        <v>442096241754</v>
      </c>
      <c r="N3974">
        <v>3</v>
      </c>
      <c r="O3974" s="12" t="str">
        <f>(RIGHT(CursosBS_2[[#This Row],[Code]],12))</f>
        <v>2441V2-69241</v>
      </c>
    </row>
    <row r="3975" spans="1:15" x14ac:dyDescent="0.25">
      <c r="A3975">
        <v>53429</v>
      </c>
      <c r="B3975" s="12" t="s">
        <v>56</v>
      </c>
      <c r="C3975" s="12" t="s">
        <v>52</v>
      </c>
      <c r="D3975" s="12" t="s">
        <v>16048</v>
      </c>
      <c r="E3975" s="12" t="s">
        <v>16049</v>
      </c>
      <c r="F3975" s="3">
        <v>45431.208333333336</v>
      </c>
      <c r="G3975" s="3">
        <v>45455.207638888889</v>
      </c>
      <c r="H3975" t="b">
        <v>1</v>
      </c>
      <c r="I3975" s="3">
        <v>45357.872291666667</v>
      </c>
      <c r="J3975" t="b">
        <v>0</v>
      </c>
      <c r="K3975" s="3"/>
      <c r="L3975" s="3"/>
      <c r="M3975">
        <v>442096241727</v>
      </c>
      <c r="N3975">
        <v>3</v>
      </c>
      <c r="O3975" s="12" t="str">
        <f>(RIGHT(CursosBS_2[[#This Row],[Code]],12))</f>
        <v>202441-67484</v>
      </c>
    </row>
    <row r="3976" spans="1:15" x14ac:dyDescent="0.25">
      <c r="A3976">
        <v>53425</v>
      </c>
      <c r="B3976" s="12" t="s">
        <v>56</v>
      </c>
      <c r="C3976" s="12" t="s">
        <v>52</v>
      </c>
      <c r="D3976" s="12" t="s">
        <v>16046</v>
      </c>
      <c r="E3976" s="12" t="s">
        <v>16047</v>
      </c>
      <c r="F3976" s="3"/>
      <c r="G3976" s="3"/>
      <c r="H3976" t="b">
        <v>0</v>
      </c>
      <c r="I3976" s="3">
        <v>45357.866956018515</v>
      </c>
      <c r="J3976" t="b">
        <v>0</v>
      </c>
      <c r="K3976" s="3"/>
      <c r="L3976" s="3"/>
      <c r="M3976">
        <v>442095357170</v>
      </c>
      <c r="N3976">
        <v>3</v>
      </c>
      <c r="O3976" s="12" t="str">
        <f>(RIGHT(CursosBS_2[[#This Row],[Code]],12))</f>
        <v>202441-67486</v>
      </c>
    </row>
    <row r="3977" spans="1:15" x14ac:dyDescent="0.25">
      <c r="A3977">
        <v>53424</v>
      </c>
      <c r="B3977" s="12" t="s">
        <v>56</v>
      </c>
      <c r="C3977" s="12" t="s">
        <v>52</v>
      </c>
      <c r="D3977" s="12" t="s">
        <v>16044</v>
      </c>
      <c r="E3977" s="12" t="s">
        <v>16045</v>
      </c>
      <c r="F3977" s="3">
        <v>45396.208333333336</v>
      </c>
      <c r="G3977" s="3">
        <v>45453.207638888889</v>
      </c>
      <c r="H3977" t="b">
        <v>1</v>
      </c>
      <c r="I3977" s="3">
        <v>45357.862581018519</v>
      </c>
      <c r="J3977" t="b">
        <v>0</v>
      </c>
      <c r="K3977" s="3"/>
      <c r="L3977" s="3"/>
      <c r="M3977">
        <v>442096241713</v>
      </c>
      <c r="N3977">
        <v>3</v>
      </c>
      <c r="O3977" s="12" t="str">
        <f>(RIGHT(CursosBS_2[[#This Row],[Code]],12))</f>
        <v>202441-66259</v>
      </c>
    </row>
    <row r="3978" spans="1:15" x14ac:dyDescent="0.25">
      <c r="A3978">
        <v>53422</v>
      </c>
      <c r="B3978" s="12" t="s">
        <v>9578</v>
      </c>
      <c r="C3978" s="12" t="s">
        <v>52</v>
      </c>
      <c r="D3978" s="12" t="s">
        <v>16042</v>
      </c>
      <c r="E3978" s="12" t="s">
        <v>16043</v>
      </c>
      <c r="F3978" s="3"/>
      <c r="G3978" s="3"/>
      <c r="H3978" t="b">
        <v>1</v>
      </c>
      <c r="I3978" s="3">
        <v>45357.837523148148</v>
      </c>
      <c r="J3978" t="b">
        <v>0</v>
      </c>
      <c r="K3978" s="3"/>
      <c r="L3978" s="3"/>
      <c r="M3978">
        <v>442028363555</v>
      </c>
      <c r="N3978">
        <v>3</v>
      </c>
      <c r="O3978" s="12" t="str">
        <f>(RIGHT(CursosBS_2[[#This Row],[Code]],12))</f>
        <v>202441-67717</v>
      </c>
    </row>
    <row r="3979" spans="1:15" x14ac:dyDescent="0.25">
      <c r="A3979">
        <v>53409</v>
      </c>
      <c r="B3979" s="12" t="s">
        <v>56</v>
      </c>
      <c r="C3979" s="12" t="s">
        <v>52</v>
      </c>
      <c r="D3979" s="12" t="s">
        <v>16040</v>
      </c>
      <c r="E3979" s="12" t="s">
        <v>16041</v>
      </c>
      <c r="F3979" s="3">
        <v>45453.208333333336</v>
      </c>
      <c r="G3979" s="3">
        <v>45485.207638888889</v>
      </c>
      <c r="H3979" t="b">
        <v>1</v>
      </c>
      <c r="I3979" s="3">
        <v>45357.83216435185</v>
      </c>
      <c r="J3979" t="b">
        <v>0</v>
      </c>
      <c r="K3979" s="3"/>
      <c r="L3979" s="3"/>
      <c r="M3979">
        <v>442096241682</v>
      </c>
      <c r="N3979">
        <v>3</v>
      </c>
      <c r="O3979" s="12" t="str">
        <f>(RIGHT(CursosBS_2[[#This Row],[Code]],12))</f>
        <v>202441-66026</v>
      </c>
    </row>
    <row r="3980" spans="1:15" x14ac:dyDescent="0.25">
      <c r="A3980">
        <v>53407</v>
      </c>
      <c r="B3980" s="12" t="s">
        <v>56</v>
      </c>
      <c r="C3980" s="12" t="s">
        <v>52</v>
      </c>
      <c r="D3980" s="12" t="s">
        <v>16038</v>
      </c>
      <c r="E3980" s="12" t="s">
        <v>16039</v>
      </c>
      <c r="F3980" s="3">
        <v>45382.208333333336</v>
      </c>
      <c r="G3980" s="3">
        <v>45413.207638888889</v>
      </c>
      <c r="H3980" t="b">
        <v>1</v>
      </c>
      <c r="I3980" s="3">
        <v>45357.827581018515</v>
      </c>
      <c r="J3980" t="b">
        <v>0</v>
      </c>
      <c r="K3980" s="3"/>
      <c r="L3980" s="3"/>
      <c r="M3980">
        <v>442096241665</v>
      </c>
      <c r="N3980">
        <v>3</v>
      </c>
      <c r="O3980" s="12" t="str">
        <f>(RIGHT(CursosBS_2[[#This Row],[Code]],12))</f>
        <v>202441-67535</v>
      </c>
    </row>
    <row r="3981" spans="1:15" x14ac:dyDescent="0.25">
      <c r="A3981">
        <v>53403</v>
      </c>
      <c r="B3981" s="12" t="s">
        <v>56</v>
      </c>
      <c r="C3981" s="12" t="s">
        <v>52</v>
      </c>
      <c r="D3981" s="12" t="s">
        <v>16036</v>
      </c>
      <c r="E3981" s="12" t="s">
        <v>16037</v>
      </c>
      <c r="F3981" s="3">
        <v>45382.208333333336</v>
      </c>
      <c r="G3981" s="3">
        <v>45415.207638888889</v>
      </c>
      <c r="H3981" t="b">
        <v>1</v>
      </c>
      <c r="I3981" s="3">
        <v>45357.824120370373</v>
      </c>
      <c r="J3981" t="b">
        <v>0</v>
      </c>
      <c r="K3981" s="3"/>
      <c r="L3981" s="3"/>
      <c r="M3981">
        <v>442096246230</v>
      </c>
      <c r="N3981">
        <v>3</v>
      </c>
      <c r="O3981" s="12" t="str">
        <f>(RIGHT(CursosBS_2[[#This Row],[Code]],12))</f>
        <v>202441-66250</v>
      </c>
    </row>
    <row r="3982" spans="1:15" x14ac:dyDescent="0.25">
      <c r="A3982">
        <v>53388</v>
      </c>
      <c r="B3982" s="12" t="s">
        <v>56</v>
      </c>
      <c r="C3982" s="12" t="s">
        <v>52</v>
      </c>
      <c r="D3982" s="12" t="s">
        <v>16034</v>
      </c>
      <c r="E3982" s="12" t="s">
        <v>16035</v>
      </c>
      <c r="F3982" s="3">
        <v>45382.208333333336</v>
      </c>
      <c r="G3982" s="3">
        <v>45413.207638888889</v>
      </c>
      <c r="H3982" t="b">
        <v>1</v>
      </c>
      <c r="I3982" s="3">
        <v>45357.805601851855</v>
      </c>
      <c r="J3982" t="b">
        <v>0</v>
      </c>
      <c r="K3982" s="3"/>
      <c r="L3982" s="3"/>
      <c r="M3982">
        <v>442096241637</v>
      </c>
      <c r="N3982">
        <v>3</v>
      </c>
      <c r="O3982" s="12" t="str">
        <f>(RIGHT(CursosBS_2[[#This Row],[Code]],12))</f>
        <v>202441-67575</v>
      </c>
    </row>
    <row r="3983" spans="1:15" x14ac:dyDescent="0.25">
      <c r="A3983">
        <v>53380</v>
      </c>
      <c r="B3983" s="12" t="s">
        <v>56</v>
      </c>
      <c r="C3983" s="12" t="s">
        <v>52</v>
      </c>
      <c r="D3983" s="12" t="s">
        <v>16032</v>
      </c>
      <c r="E3983" s="12" t="s">
        <v>16033</v>
      </c>
      <c r="F3983" s="3">
        <v>45389.208333333336</v>
      </c>
      <c r="G3983" s="3">
        <v>45412.207638888889</v>
      </c>
      <c r="H3983" t="b">
        <v>1</v>
      </c>
      <c r="I3983" s="3">
        <v>45357.73847222222</v>
      </c>
      <c r="J3983" t="b">
        <v>0</v>
      </c>
      <c r="K3983" s="3"/>
      <c r="L3983" s="3"/>
      <c r="M3983">
        <v>442096241623</v>
      </c>
      <c r="N3983">
        <v>3</v>
      </c>
      <c r="O3983" s="12" t="str">
        <f>(RIGHT(CursosBS_2[[#This Row],[Code]],12))</f>
        <v>202441-66507</v>
      </c>
    </row>
    <row r="3984" spans="1:15" x14ac:dyDescent="0.25">
      <c r="A3984">
        <v>53379</v>
      </c>
      <c r="B3984" s="12" t="s">
        <v>56</v>
      </c>
      <c r="C3984" s="12" t="s">
        <v>52</v>
      </c>
      <c r="D3984" s="12" t="s">
        <v>16030</v>
      </c>
      <c r="E3984" s="12" t="s">
        <v>16031</v>
      </c>
      <c r="F3984" s="3">
        <v>45382.208333333336</v>
      </c>
      <c r="G3984" s="3">
        <v>45405.207638888889</v>
      </c>
      <c r="H3984" t="b">
        <v>1</v>
      </c>
      <c r="I3984" s="3">
        <v>45357.73641203704</v>
      </c>
      <c r="J3984" t="b">
        <v>0</v>
      </c>
      <c r="K3984" s="3"/>
      <c r="L3984" s="3"/>
      <c r="M3984">
        <v>442096241588</v>
      </c>
      <c r="N3984">
        <v>3</v>
      </c>
      <c r="O3984" s="12" t="str">
        <f>(RIGHT(CursosBS_2[[#This Row],[Code]],12))</f>
        <v>202441-66500</v>
      </c>
    </row>
    <row r="3985" spans="1:15" x14ac:dyDescent="0.25">
      <c r="A3985">
        <v>53373</v>
      </c>
      <c r="B3985" s="12" t="s">
        <v>56</v>
      </c>
      <c r="C3985" s="12" t="s">
        <v>52</v>
      </c>
      <c r="D3985" s="12" t="s">
        <v>16028</v>
      </c>
      <c r="E3985" s="12" t="s">
        <v>16029</v>
      </c>
      <c r="F3985" s="3">
        <v>45403.208333333336</v>
      </c>
      <c r="G3985" s="3">
        <v>45426.207638888889</v>
      </c>
      <c r="H3985" t="b">
        <v>1</v>
      </c>
      <c r="I3985" s="3">
        <v>45357.733541666668</v>
      </c>
      <c r="J3985" t="b">
        <v>0</v>
      </c>
      <c r="K3985" s="3"/>
      <c r="L3985" s="3"/>
      <c r="M3985">
        <v>442096241554</v>
      </c>
      <c r="N3985">
        <v>3</v>
      </c>
      <c r="O3985" s="12" t="str">
        <f>(RIGHT(CursosBS_2[[#This Row],[Code]],12))</f>
        <v>202441-66473</v>
      </c>
    </row>
    <row r="3986" spans="1:15" x14ac:dyDescent="0.25">
      <c r="A3986">
        <v>53365</v>
      </c>
      <c r="B3986" s="12" t="s">
        <v>56</v>
      </c>
      <c r="C3986" s="12" t="s">
        <v>52</v>
      </c>
      <c r="D3986" s="12" t="s">
        <v>16026</v>
      </c>
      <c r="E3986" s="12" t="s">
        <v>16027</v>
      </c>
      <c r="F3986" s="3">
        <v>45382.208333333336</v>
      </c>
      <c r="G3986" s="3">
        <v>45405.207638888889</v>
      </c>
      <c r="H3986" t="b">
        <v>1</v>
      </c>
      <c r="I3986" s="3">
        <v>45357.731122685182</v>
      </c>
      <c r="J3986" t="b">
        <v>0</v>
      </c>
      <c r="K3986" s="3"/>
      <c r="L3986" s="3"/>
      <c r="M3986">
        <v>442096241532</v>
      </c>
      <c r="N3986">
        <v>3</v>
      </c>
      <c r="O3986" s="12" t="str">
        <f>(RIGHT(CursosBS_2[[#This Row],[Code]],12))</f>
        <v>202441-68867</v>
      </c>
    </row>
    <row r="3987" spans="1:15" x14ac:dyDescent="0.25">
      <c r="A3987">
        <v>53364</v>
      </c>
      <c r="B3987" s="12" t="s">
        <v>56</v>
      </c>
      <c r="C3987" s="12" t="s">
        <v>52</v>
      </c>
      <c r="D3987" s="12" t="s">
        <v>16024</v>
      </c>
      <c r="E3987" s="12" t="s">
        <v>16025</v>
      </c>
      <c r="F3987" s="3">
        <v>45382.208333333336</v>
      </c>
      <c r="G3987" s="3">
        <v>45420.207638888889</v>
      </c>
      <c r="H3987" t="b">
        <v>1</v>
      </c>
      <c r="I3987" s="3">
        <v>45357.728900462964</v>
      </c>
      <c r="J3987" t="b">
        <v>0</v>
      </c>
      <c r="K3987" s="3"/>
      <c r="L3987" s="3"/>
      <c r="M3987">
        <v>442096241513</v>
      </c>
      <c r="N3987">
        <v>3</v>
      </c>
      <c r="O3987" s="12" t="str">
        <f>(RIGHT(CursosBS_2[[#This Row],[Code]],12))</f>
        <v>202441-66483</v>
      </c>
    </row>
    <row r="3988" spans="1:15" x14ac:dyDescent="0.25">
      <c r="A3988">
        <v>53363</v>
      </c>
      <c r="B3988" s="12" t="s">
        <v>56</v>
      </c>
      <c r="C3988" s="12" t="s">
        <v>52</v>
      </c>
      <c r="D3988" s="12" t="s">
        <v>16022</v>
      </c>
      <c r="E3988" s="12" t="s">
        <v>16023</v>
      </c>
      <c r="F3988" s="3">
        <v>45382.208333333336</v>
      </c>
      <c r="G3988" s="3">
        <v>45421.207638888889</v>
      </c>
      <c r="H3988" t="b">
        <v>1</v>
      </c>
      <c r="I3988" s="3">
        <v>45357.725370370368</v>
      </c>
      <c r="J3988" t="b">
        <v>0</v>
      </c>
      <c r="K3988" s="3"/>
      <c r="L3988" s="3"/>
      <c r="M3988">
        <v>442096241487</v>
      </c>
      <c r="N3988">
        <v>3</v>
      </c>
      <c r="O3988" s="12" t="str">
        <f>(RIGHT(CursosBS_2[[#This Row],[Code]],12))</f>
        <v>202441-68691</v>
      </c>
    </row>
    <row r="3989" spans="1:15" x14ac:dyDescent="0.25">
      <c r="A3989">
        <v>53348</v>
      </c>
      <c r="B3989" s="12" t="s">
        <v>56</v>
      </c>
      <c r="C3989" s="12" t="s">
        <v>52</v>
      </c>
      <c r="D3989" s="12" t="s">
        <v>16020</v>
      </c>
      <c r="E3989" s="12" t="s">
        <v>16021</v>
      </c>
      <c r="F3989" s="3">
        <v>45382.208333333336</v>
      </c>
      <c r="G3989" s="3">
        <v>45412.207638888889</v>
      </c>
      <c r="H3989" t="b">
        <v>1</v>
      </c>
      <c r="I3989" s="3">
        <v>45357.582488425927</v>
      </c>
      <c r="J3989" t="b">
        <v>0</v>
      </c>
      <c r="K3989" s="3"/>
      <c r="L3989" s="3"/>
      <c r="M3989">
        <v>442096241468</v>
      </c>
      <c r="N3989">
        <v>3</v>
      </c>
      <c r="O3989" s="12" t="str">
        <f>(RIGHT(CursosBS_2[[#This Row],[Code]],12))</f>
        <v>202441-66373</v>
      </c>
    </row>
    <row r="3990" spans="1:15" x14ac:dyDescent="0.25">
      <c r="A3990">
        <v>53346</v>
      </c>
      <c r="B3990" s="12" t="s">
        <v>56</v>
      </c>
      <c r="C3990" s="12" t="s">
        <v>52</v>
      </c>
      <c r="D3990" s="12" t="s">
        <v>16018</v>
      </c>
      <c r="E3990" s="12" t="s">
        <v>16019</v>
      </c>
      <c r="F3990" s="3">
        <v>45382.208333333336</v>
      </c>
      <c r="G3990" s="3">
        <v>45412.207638888889</v>
      </c>
      <c r="H3990" t="b">
        <v>1</v>
      </c>
      <c r="I3990" s="3">
        <v>45357.577650462961</v>
      </c>
      <c r="J3990" t="b">
        <v>0</v>
      </c>
      <c r="K3990" s="3"/>
      <c r="L3990" s="3"/>
      <c r="M3990">
        <v>442096241450</v>
      </c>
      <c r="N3990">
        <v>3</v>
      </c>
      <c r="O3990" s="12" t="str">
        <f>(RIGHT(CursosBS_2[[#This Row],[Code]],12))</f>
        <v>202441-66383</v>
      </c>
    </row>
    <row r="3991" spans="1:15" x14ac:dyDescent="0.25">
      <c r="A3991">
        <v>53345</v>
      </c>
      <c r="B3991" s="12" t="s">
        <v>9578</v>
      </c>
      <c r="C3991" s="12" t="s">
        <v>52</v>
      </c>
      <c r="D3991" s="12" t="s">
        <v>16016</v>
      </c>
      <c r="E3991" s="12" t="s">
        <v>16017</v>
      </c>
      <c r="F3991" s="3"/>
      <c r="G3991" s="3"/>
      <c r="H3991" t="b">
        <v>1</v>
      </c>
      <c r="I3991" s="3">
        <v>45356.912511574075</v>
      </c>
      <c r="J3991" t="b">
        <v>0</v>
      </c>
      <c r="K3991" s="3"/>
      <c r="L3991" s="3"/>
      <c r="M3991">
        <v>442028043851</v>
      </c>
      <c r="N3991">
        <v>3</v>
      </c>
      <c r="O3991" s="12" t="str">
        <f>(RIGHT(CursosBS_2[[#This Row],[Code]],12))</f>
        <v>202441-67286</v>
      </c>
    </row>
    <row r="3992" spans="1:15" x14ac:dyDescent="0.25">
      <c r="A3992">
        <v>53344</v>
      </c>
      <c r="B3992" s="12" t="s">
        <v>56</v>
      </c>
      <c r="C3992" s="12" t="s">
        <v>52</v>
      </c>
      <c r="D3992" s="12" t="s">
        <v>16014</v>
      </c>
      <c r="E3992" s="12" t="s">
        <v>16015</v>
      </c>
      <c r="F3992" s="3">
        <v>45382.208333333336</v>
      </c>
      <c r="G3992" s="3">
        <v>45390.207638888889</v>
      </c>
      <c r="H3992" t="b">
        <v>1</v>
      </c>
      <c r="I3992" s="3">
        <v>45356.896990740737</v>
      </c>
      <c r="J3992" t="b">
        <v>0</v>
      </c>
      <c r="K3992" s="3"/>
      <c r="L3992" s="3"/>
      <c r="M3992">
        <v>442096241434</v>
      </c>
      <c r="N3992">
        <v>3</v>
      </c>
      <c r="O3992" s="12" t="str">
        <f>(RIGHT(CursosBS_2[[#This Row],[Code]],12))</f>
        <v>202441-66354</v>
      </c>
    </row>
    <row r="3993" spans="1:15" x14ac:dyDescent="0.25">
      <c r="A3993">
        <v>53334</v>
      </c>
      <c r="B3993" s="12" t="s">
        <v>9578</v>
      </c>
      <c r="C3993" s="12" t="s">
        <v>52</v>
      </c>
      <c r="D3993" s="12" t="s">
        <v>16012</v>
      </c>
      <c r="E3993" s="12" t="s">
        <v>16013</v>
      </c>
      <c r="F3993" s="3">
        <v>45387.209027777775</v>
      </c>
      <c r="G3993" s="3"/>
      <c r="H3993" t="b">
        <v>1</v>
      </c>
      <c r="I3993" s="3">
        <v>45356.854884259257</v>
      </c>
      <c r="J3993" t="b">
        <v>0</v>
      </c>
      <c r="K3993" s="3"/>
      <c r="L3993" s="3"/>
      <c r="M3993">
        <v>442037024015</v>
      </c>
      <c r="N3993">
        <v>3</v>
      </c>
      <c r="O3993" s="12" t="str">
        <f>(RIGHT(CursosBS_2[[#This Row],[Code]],12))</f>
        <v>202441-67518</v>
      </c>
    </row>
    <row r="3994" spans="1:15" x14ac:dyDescent="0.25">
      <c r="A3994">
        <v>53326</v>
      </c>
      <c r="B3994" s="12" t="s">
        <v>56</v>
      </c>
      <c r="C3994" s="12" t="s">
        <v>52</v>
      </c>
      <c r="D3994" s="12" t="s">
        <v>16010</v>
      </c>
      <c r="E3994" s="12" t="s">
        <v>16011</v>
      </c>
      <c r="F3994" s="3">
        <v>45375.208333333336</v>
      </c>
      <c r="G3994" s="3">
        <v>45426.207638888889</v>
      </c>
      <c r="H3994" t="b">
        <v>1</v>
      </c>
      <c r="I3994" s="3">
        <v>45356.848807870374</v>
      </c>
      <c r="J3994" t="b">
        <v>0</v>
      </c>
      <c r="K3994" s="3"/>
      <c r="L3994" s="3"/>
      <c r="M3994">
        <v>442096241415</v>
      </c>
      <c r="N3994">
        <v>3</v>
      </c>
      <c r="O3994" s="12" t="str">
        <f>(RIGHT(CursosBS_2[[#This Row],[Code]],12))</f>
        <v>202441-66430</v>
      </c>
    </row>
    <row r="3995" spans="1:15" x14ac:dyDescent="0.25">
      <c r="A3995">
        <v>53319</v>
      </c>
      <c r="B3995" s="12" t="s">
        <v>56</v>
      </c>
      <c r="C3995" s="12" t="s">
        <v>52</v>
      </c>
      <c r="D3995" s="12" t="s">
        <v>16008</v>
      </c>
      <c r="E3995" s="12" t="s">
        <v>16009</v>
      </c>
      <c r="F3995" s="3">
        <v>45361.208333333336</v>
      </c>
      <c r="G3995" s="3">
        <v>45414.207638888889</v>
      </c>
      <c r="H3995" t="b">
        <v>1</v>
      </c>
      <c r="I3995" s="3">
        <v>45356.658078703702</v>
      </c>
      <c r="J3995" t="b">
        <v>0</v>
      </c>
      <c r="K3995" s="3"/>
      <c r="L3995" s="3"/>
      <c r="M3995">
        <v>442096241388</v>
      </c>
      <c r="N3995">
        <v>3</v>
      </c>
      <c r="O3995" s="12" t="str">
        <f>(RIGHT(CursosBS_2[[#This Row],[Code]],12))</f>
        <v>2441V2-68312</v>
      </c>
    </row>
    <row r="3996" spans="1:15" x14ac:dyDescent="0.25">
      <c r="A3996">
        <v>53313</v>
      </c>
      <c r="B3996" s="12" t="s">
        <v>56</v>
      </c>
      <c r="C3996" s="12" t="s">
        <v>52</v>
      </c>
      <c r="D3996" s="12" t="s">
        <v>16006</v>
      </c>
      <c r="E3996" s="12" t="s">
        <v>16007</v>
      </c>
      <c r="F3996" s="3">
        <v>45361.208333333336</v>
      </c>
      <c r="G3996" s="3">
        <v>45414.207638888889</v>
      </c>
      <c r="H3996" t="b">
        <v>1</v>
      </c>
      <c r="I3996" s="3">
        <v>45356.592893518522</v>
      </c>
      <c r="J3996" t="b">
        <v>0</v>
      </c>
      <c r="K3996" s="3"/>
      <c r="L3996" s="3"/>
      <c r="M3996">
        <v>442096241374</v>
      </c>
      <c r="N3996">
        <v>3</v>
      </c>
      <c r="O3996" s="12" t="str">
        <f>(RIGHT(CursosBS_2[[#This Row],[Code]],12))</f>
        <v>2441V2-69240</v>
      </c>
    </row>
    <row r="3997" spans="1:15" x14ac:dyDescent="0.25">
      <c r="A3997">
        <v>53291</v>
      </c>
      <c r="B3997" s="12" t="s">
        <v>9578</v>
      </c>
      <c r="C3997" s="12" t="s">
        <v>52</v>
      </c>
      <c r="D3997" s="12" t="s">
        <v>16005</v>
      </c>
      <c r="E3997" s="12" t="s">
        <v>12881</v>
      </c>
      <c r="F3997" s="3"/>
      <c r="G3997" s="3"/>
      <c r="H3997" t="b">
        <v>1</v>
      </c>
      <c r="I3997" s="3">
        <v>45355.851423611108</v>
      </c>
      <c r="J3997" t="b">
        <v>0</v>
      </c>
      <c r="K3997" s="3"/>
      <c r="L3997" s="3"/>
      <c r="M3997">
        <v>442028011179</v>
      </c>
      <c r="N3997">
        <v>3</v>
      </c>
      <c r="O3997" s="12" t="str">
        <f>(RIGHT(CursosBS_2[[#This Row],[Code]],12))</f>
        <v>009-MaestroC</v>
      </c>
    </row>
    <row r="3998" spans="1:15" x14ac:dyDescent="0.25">
      <c r="A3998">
        <v>53289</v>
      </c>
      <c r="B3998" s="12" t="s">
        <v>9579</v>
      </c>
      <c r="C3998" s="12" t="s">
        <v>52</v>
      </c>
      <c r="D3998" s="12" t="s">
        <v>16453</v>
      </c>
      <c r="E3998" s="12" t="s">
        <v>16454</v>
      </c>
      <c r="F3998" s="3"/>
      <c r="G3998" s="3"/>
      <c r="H3998" t="b">
        <v>0</v>
      </c>
      <c r="I3998" s="3">
        <v>45355.845983796295</v>
      </c>
      <c r="J3998" t="b">
        <v>0</v>
      </c>
      <c r="K3998" s="3"/>
      <c r="L3998" s="3">
        <v>45355.85</v>
      </c>
      <c r="M3998">
        <v>442027653272</v>
      </c>
      <c r="N3998">
        <v>3</v>
      </c>
      <c r="O3998" s="12" t="str">
        <f>(RIGHT(CursosBS_2[[#This Row],[Code]],12))</f>
        <v>012-MaestroC</v>
      </c>
    </row>
    <row r="3999" spans="1:15" x14ac:dyDescent="0.25">
      <c r="A3999">
        <v>53288</v>
      </c>
      <c r="B3999" s="12" t="s">
        <v>56</v>
      </c>
      <c r="C3999" s="12" t="s">
        <v>52</v>
      </c>
      <c r="D3999" s="12" t="s">
        <v>16000</v>
      </c>
      <c r="E3999" s="12" t="s">
        <v>16001</v>
      </c>
      <c r="F3999" s="3">
        <v>45361.208333333336</v>
      </c>
      <c r="G3999" s="3">
        <v>45414.207638888889</v>
      </c>
      <c r="H3999" t="b">
        <v>1</v>
      </c>
      <c r="I3999" s="3">
        <v>45355.789039351854</v>
      </c>
      <c r="J3999" t="b">
        <v>0</v>
      </c>
      <c r="K3999" s="3"/>
      <c r="L3999" s="3"/>
      <c r="M3999">
        <v>442096241362</v>
      </c>
      <c r="N3999">
        <v>3</v>
      </c>
      <c r="O3999" s="12" t="str">
        <f>(RIGHT(CursosBS_2[[#This Row],[Code]],12))</f>
        <v>2441V2-69238</v>
      </c>
    </row>
    <row r="4000" spans="1:15" x14ac:dyDescent="0.25">
      <c r="A4000">
        <v>53281</v>
      </c>
      <c r="B4000" s="12" t="s">
        <v>56</v>
      </c>
      <c r="C4000" s="12" t="s">
        <v>52</v>
      </c>
      <c r="D4000" s="12" t="s">
        <v>15998</v>
      </c>
      <c r="E4000" s="12" t="s">
        <v>15999</v>
      </c>
      <c r="F4000" s="3">
        <v>45368.208333333336</v>
      </c>
      <c r="G4000" s="3">
        <v>45405.207638888889</v>
      </c>
      <c r="H4000" t="b">
        <v>1</v>
      </c>
      <c r="I4000" s="3">
        <v>45355.704953703702</v>
      </c>
      <c r="J4000" t="b">
        <v>0</v>
      </c>
      <c r="K4000" s="3"/>
      <c r="L4000" s="3"/>
      <c r="M4000">
        <v>442096241349</v>
      </c>
      <c r="N4000">
        <v>3</v>
      </c>
      <c r="O4000" s="12" t="str">
        <f>(RIGHT(CursosBS_2[[#This Row],[Code]],12))</f>
        <v>202441-66376</v>
      </c>
    </row>
    <row r="4001" spans="1:15" x14ac:dyDescent="0.25">
      <c r="A4001">
        <v>53275</v>
      </c>
      <c r="B4001" s="12" t="s">
        <v>9578</v>
      </c>
      <c r="C4001" s="12" t="s">
        <v>52</v>
      </c>
      <c r="D4001" s="12" t="s">
        <v>15996</v>
      </c>
      <c r="E4001" s="12" t="s">
        <v>15997</v>
      </c>
      <c r="F4001" s="3"/>
      <c r="G4001" s="3"/>
      <c r="H4001" t="b">
        <v>1</v>
      </c>
      <c r="I4001" s="3">
        <v>45355.690636574072</v>
      </c>
      <c r="J4001" t="b">
        <v>0</v>
      </c>
      <c r="K4001" s="3"/>
      <c r="L4001" s="3"/>
      <c r="M4001">
        <v>442027602249</v>
      </c>
      <c r="N4001">
        <v>3</v>
      </c>
      <c r="O4001" s="12" t="str">
        <f>(RIGHT(CursosBS_2[[#This Row],[Code]],12))</f>
        <v>118-MaestroC</v>
      </c>
    </row>
    <row r="4002" spans="1:15" x14ac:dyDescent="0.25">
      <c r="A4002">
        <v>53274</v>
      </c>
      <c r="B4002" s="12" t="s">
        <v>56</v>
      </c>
      <c r="C4002" s="12" t="s">
        <v>52</v>
      </c>
      <c r="D4002" s="12" t="s">
        <v>15994</v>
      </c>
      <c r="E4002" s="12" t="s">
        <v>15995</v>
      </c>
      <c r="F4002" s="3">
        <v>45379.208333333336</v>
      </c>
      <c r="G4002" s="3">
        <v>45424.207638888889</v>
      </c>
      <c r="H4002" t="b">
        <v>1</v>
      </c>
      <c r="I4002" s="3">
        <v>45355.679432870369</v>
      </c>
      <c r="J4002" t="b">
        <v>0</v>
      </c>
      <c r="K4002" s="3"/>
      <c r="L4002" s="3"/>
      <c r="M4002">
        <v>442096241335</v>
      </c>
      <c r="N4002">
        <v>3</v>
      </c>
      <c r="O4002" s="12" t="str">
        <f>(RIGHT(CursosBS_2[[#This Row],[Code]],12))</f>
        <v>202441-66590</v>
      </c>
    </row>
    <row r="4003" spans="1:15" x14ac:dyDescent="0.25">
      <c r="A4003">
        <v>53273</v>
      </c>
      <c r="B4003" s="12" t="s">
        <v>9579</v>
      </c>
      <c r="C4003" s="12" t="s">
        <v>52</v>
      </c>
      <c r="D4003" s="12" t="s">
        <v>16451</v>
      </c>
      <c r="E4003" s="12" t="s">
        <v>16452</v>
      </c>
      <c r="F4003" s="3"/>
      <c r="G4003" s="3"/>
      <c r="H4003" t="b">
        <v>0</v>
      </c>
      <c r="I4003" s="3">
        <v>45355.647083333337</v>
      </c>
      <c r="J4003" t="b">
        <v>0</v>
      </c>
      <c r="K4003" s="3"/>
      <c r="L4003" s="3">
        <v>45388.745138888888</v>
      </c>
      <c r="M4003">
        <v>442038683860</v>
      </c>
      <c r="N4003">
        <v>3</v>
      </c>
      <c r="O4003" s="12" t="str">
        <f>(RIGHT(CursosBS_2[[#This Row],[Code]],12))</f>
        <v>202450-51272</v>
      </c>
    </row>
    <row r="4004" spans="1:15" x14ac:dyDescent="0.25">
      <c r="A4004">
        <v>53272</v>
      </c>
      <c r="B4004" s="12" t="s">
        <v>56</v>
      </c>
      <c r="C4004" s="12" t="s">
        <v>52</v>
      </c>
      <c r="D4004" s="12" t="s">
        <v>15992</v>
      </c>
      <c r="E4004" s="12" t="s">
        <v>15993</v>
      </c>
      <c r="F4004" s="3">
        <v>45361.208333333336</v>
      </c>
      <c r="G4004" s="3">
        <v>45377.207638888889</v>
      </c>
      <c r="H4004" t="b">
        <v>1</v>
      </c>
      <c r="I4004" s="3">
        <v>45355.64403935185</v>
      </c>
      <c r="J4004" t="b">
        <v>0</v>
      </c>
      <c r="K4004" s="3"/>
      <c r="L4004" s="3"/>
      <c r="M4004">
        <v>442096306901</v>
      </c>
      <c r="N4004">
        <v>3</v>
      </c>
      <c r="O4004" s="12" t="str">
        <f>(RIGHT(CursosBS_2[[#This Row],[Code]],12))</f>
        <v>202450-51271</v>
      </c>
    </row>
    <row r="4005" spans="1:15" x14ac:dyDescent="0.25">
      <c r="A4005">
        <v>53271</v>
      </c>
      <c r="B4005" s="12" t="s">
        <v>56</v>
      </c>
      <c r="C4005" s="12" t="s">
        <v>52</v>
      </c>
      <c r="D4005" s="12" t="s">
        <v>15990</v>
      </c>
      <c r="E4005" s="12" t="s">
        <v>15991</v>
      </c>
      <c r="F4005" s="3">
        <v>45333.208333333336</v>
      </c>
      <c r="G4005" s="3">
        <v>45467.207638888889</v>
      </c>
      <c r="H4005" t="b">
        <v>1</v>
      </c>
      <c r="I4005" s="3">
        <v>45355.629016203704</v>
      </c>
      <c r="J4005" t="b">
        <v>0</v>
      </c>
      <c r="K4005" s="3"/>
      <c r="L4005" s="3"/>
      <c r="M4005">
        <v>442096241320</v>
      </c>
      <c r="N4005">
        <v>3</v>
      </c>
      <c r="O4005" s="12" t="str">
        <f>(RIGHT(CursosBS_2[[#This Row],[Code]],12))</f>
        <v>202441-68696</v>
      </c>
    </row>
    <row r="4006" spans="1:15" x14ac:dyDescent="0.25">
      <c r="A4006">
        <v>53250</v>
      </c>
      <c r="B4006" s="12" t="s">
        <v>56</v>
      </c>
      <c r="C4006" s="12" t="s">
        <v>52</v>
      </c>
      <c r="D4006" s="12" t="s">
        <v>15988</v>
      </c>
      <c r="E4006" s="12" t="s">
        <v>15989</v>
      </c>
      <c r="F4006" s="3">
        <v>45368.208333333336</v>
      </c>
      <c r="G4006" s="3">
        <v>45406.207638888889</v>
      </c>
      <c r="H4006" t="b">
        <v>1</v>
      </c>
      <c r="I4006" s="3">
        <v>45352.952847222223</v>
      </c>
      <c r="J4006" t="b">
        <v>0</v>
      </c>
      <c r="K4006" s="3"/>
      <c r="L4006" s="3"/>
      <c r="M4006">
        <v>442096241305</v>
      </c>
      <c r="N4006">
        <v>3</v>
      </c>
      <c r="O4006" s="12" t="str">
        <f>(RIGHT(CursosBS_2[[#This Row],[Code]],12))</f>
        <v>202441-66317</v>
      </c>
    </row>
    <row r="4007" spans="1:15" x14ac:dyDescent="0.25">
      <c r="A4007">
        <v>53242</v>
      </c>
      <c r="B4007" s="12" t="s">
        <v>56</v>
      </c>
      <c r="C4007" s="12" t="s">
        <v>52</v>
      </c>
      <c r="D4007" s="12" t="s">
        <v>15986</v>
      </c>
      <c r="E4007" s="12" t="s">
        <v>15987</v>
      </c>
      <c r="F4007" s="3">
        <v>45368.208333333336</v>
      </c>
      <c r="G4007" s="3">
        <v>45399.207638888889</v>
      </c>
      <c r="H4007" t="b">
        <v>1</v>
      </c>
      <c r="I4007" s="3">
        <v>45352.950324074074</v>
      </c>
      <c r="J4007" t="b">
        <v>0</v>
      </c>
      <c r="K4007" s="3"/>
      <c r="L4007" s="3"/>
      <c r="M4007">
        <v>442096241279</v>
      </c>
      <c r="N4007">
        <v>3</v>
      </c>
      <c r="O4007" s="12" t="str">
        <f>(RIGHT(CursosBS_2[[#This Row],[Code]],12))</f>
        <v>202441-67453</v>
      </c>
    </row>
    <row r="4008" spans="1:15" x14ac:dyDescent="0.25">
      <c r="A4008">
        <v>53235</v>
      </c>
      <c r="B4008" s="12" t="s">
        <v>9578</v>
      </c>
      <c r="C4008" s="12" t="s">
        <v>52</v>
      </c>
      <c r="D4008" s="12" t="s">
        <v>15984</v>
      </c>
      <c r="E4008" s="12" t="s">
        <v>15985</v>
      </c>
      <c r="F4008" s="3"/>
      <c r="G4008" s="3"/>
      <c r="H4008" t="b">
        <v>1</v>
      </c>
      <c r="I4008" s="3">
        <v>45352.935983796298</v>
      </c>
      <c r="J4008" t="b">
        <v>0</v>
      </c>
      <c r="K4008" s="3"/>
      <c r="L4008" s="3"/>
      <c r="M4008">
        <v>442026620759</v>
      </c>
      <c r="N4008">
        <v>3</v>
      </c>
      <c r="O4008" s="12" t="str">
        <f>(RIGHT(CursosBS_2[[#This Row],[Code]],12))</f>
        <v>202441-68996</v>
      </c>
    </row>
    <row r="4009" spans="1:15" x14ac:dyDescent="0.25">
      <c r="A4009">
        <v>53233</v>
      </c>
      <c r="B4009" s="12" t="s">
        <v>56</v>
      </c>
      <c r="C4009" s="12" t="s">
        <v>52</v>
      </c>
      <c r="D4009" s="12" t="s">
        <v>15982</v>
      </c>
      <c r="E4009" s="12" t="s">
        <v>15983</v>
      </c>
      <c r="F4009" s="3">
        <v>45364.208333333336</v>
      </c>
      <c r="G4009" s="3">
        <v>45424.207638888889</v>
      </c>
      <c r="H4009" t="b">
        <v>1</v>
      </c>
      <c r="I4009" s="3">
        <v>45352.923622685186</v>
      </c>
      <c r="J4009" t="b">
        <v>0</v>
      </c>
      <c r="K4009" s="3"/>
      <c r="L4009" s="3"/>
      <c r="M4009">
        <v>442096241258</v>
      </c>
      <c r="N4009">
        <v>3</v>
      </c>
      <c r="O4009" s="12" t="str">
        <f>(RIGHT(CursosBS_2[[#This Row],[Code]],12))</f>
        <v>202441-66258</v>
      </c>
    </row>
    <row r="4010" spans="1:15" x14ac:dyDescent="0.25">
      <c r="A4010">
        <v>53203</v>
      </c>
      <c r="B4010" s="12" t="s">
        <v>56</v>
      </c>
      <c r="C4010" s="12" t="s">
        <v>52</v>
      </c>
      <c r="D4010" s="12" t="s">
        <v>15980</v>
      </c>
      <c r="E4010" s="12" t="s">
        <v>15981</v>
      </c>
      <c r="F4010" s="3">
        <v>45333.208333333336</v>
      </c>
      <c r="G4010" s="3">
        <v>45467.207638888889</v>
      </c>
      <c r="H4010" t="b">
        <v>1</v>
      </c>
      <c r="I4010" s="3">
        <v>45351.944490740738</v>
      </c>
      <c r="J4010" t="b">
        <v>0</v>
      </c>
      <c r="K4010" s="3"/>
      <c r="L4010" s="3"/>
      <c r="M4010">
        <v>442096241245</v>
      </c>
      <c r="N4010">
        <v>3</v>
      </c>
      <c r="O4010" s="12" t="str">
        <f>(RIGHT(CursosBS_2[[#This Row],[Code]],12))</f>
        <v>202441-68713</v>
      </c>
    </row>
    <row r="4011" spans="1:15" x14ac:dyDescent="0.25">
      <c r="A4011">
        <v>53194</v>
      </c>
      <c r="B4011" s="12" t="s">
        <v>56</v>
      </c>
      <c r="C4011" s="12" t="s">
        <v>52</v>
      </c>
      <c r="D4011" s="12" t="s">
        <v>15978</v>
      </c>
      <c r="E4011" s="12" t="s">
        <v>15979</v>
      </c>
      <c r="F4011" s="3">
        <v>45333.208333333336</v>
      </c>
      <c r="G4011" s="3">
        <v>45467.207638888889</v>
      </c>
      <c r="H4011" t="b">
        <v>1</v>
      </c>
      <c r="I4011" s="3">
        <v>45351.944120370368</v>
      </c>
      <c r="J4011" t="b">
        <v>0</v>
      </c>
      <c r="K4011" s="3"/>
      <c r="L4011" s="3"/>
      <c r="M4011">
        <v>442096241227</v>
      </c>
      <c r="N4011">
        <v>3</v>
      </c>
      <c r="O4011" s="12" t="str">
        <f>(RIGHT(CursosBS_2[[#This Row],[Code]],12))</f>
        <v>202441-68714</v>
      </c>
    </row>
    <row r="4012" spans="1:15" x14ac:dyDescent="0.25">
      <c r="A4012">
        <v>53185</v>
      </c>
      <c r="B4012" s="12" t="s">
        <v>56</v>
      </c>
      <c r="C4012" s="12" t="s">
        <v>52</v>
      </c>
      <c r="D4012" s="12" t="s">
        <v>15976</v>
      </c>
      <c r="E4012" s="12" t="s">
        <v>15977</v>
      </c>
      <c r="F4012" s="3">
        <v>45333.208333333336</v>
      </c>
      <c r="G4012" s="3">
        <v>45467.207638888889</v>
      </c>
      <c r="H4012" t="b">
        <v>1</v>
      </c>
      <c r="I4012" s="3">
        <v>45351.943749999999</v>
      </c>
      <c r="J4012" t="b">
        <v>0</v>
      </c>
      <c r="K4012" s="3"/>
      <c r="L4012" s="3"/>
      <c r="M4012">
        <v>442096241217</v>
      </c>
      <c r="N4012">
        <v>3</v>
      </c>
      <c r="O4012" s="12" t="str">
        <f>(RIGHT(CursosBS_2[[#This Row],[Code]],12))</f>
        <v>202441-68718</v>
      </c>
    </row>
    <row r="4013" spans="1:15" x14ac:dyDescent="0.25">
      <c r="A4013">
        <v>53176</v>
      </c>
      <c r="B4013" s="12" t="s">
        <v>56</v>
      </c>
      <c r="C4013" s="12" t="s">
        <v>52</v>
      </c>
      <c r="D4013" s="12" t="s">
        <v>15974</v>
      </c>
      <c r="E4013" s="12" t="s">
        <v>15975</v>
      </c>
      <c r="F4013" s="3">
        <v>45333.208333333336</v>
      </c>
      <c r="G4013" s="3">
        <v>45467.207638888889</v>
      </c>
      <c r="H4013" t="b">
        <v>1</v>
      </c>
      <c r="I4013" s="3">
        <v>45351.943379629629</v>
      </c>
      <c r="J4013" t="b">
        <v>0</v>
      </c>
      <c r="K4013" s="3"/>
      <c r="L4013" s="3"/>
      <c r="M4013">
        <v>442096241203</v>
      </c>
      <c r="N4013">
        <v>3</v>
      </c>
      <c r="O4013" s="12" t="str">
        <f>(RIGHT(CursosBS_2[[#This Row],[Code]],12))</f>
        <v>202441-68711</v>
      </c>
    </row>
    <row r="4014" spans="1:15" x14ac:dyDescent="0.25">
      <c r="A4014">
        <v>53167</v>
      </c>
      <c r="B4014" s="12" t="s">
        <v>56</v>
      </c>
      <c r="C4014" s="12" t="s">
        <v>52</v>
      </c>
      <c r="D4014" s="12" t="s">
        <v>15972</v>
      </c>
      <c r="E4014" s="12" t="s">
        <v>15973</v>
      </c>
      <c r="F4014" s="3">
        <v>45333.208333333336</v>
      </c>
      <c r="G4014" s="3">
        <v>45467.207638888889</v>
      </c>
      <c r="H4014" t="b">
        <v>1</v>
      </c>
      <c r="I4014" s="3">
        <v>45351.943009259259</v>
      </c>
      <c r="J4014" t="b">
        <v>0</v>
      </c>
      <c r="K4014" s="3"/>
      <c r="L4014" s="3"/>
      <c r="M4014">
        <v>442096241188</v>
      </c>
      <c r="N4014">
        <v>3</v>
      </c>
      <c r="O4014" s="12" t="str">
        <f>(RIGHT(CursosBS_2[[#This Row],[Code]],12))</f>
        <v>202441-68712</v>
      </c>
    </row>
    <row r="4015" spans="1:15" x14ac:dyDescent="0.25">
      <c r="A4015">
        <v>53158</v>
      </c>
      <c r="B4015" s="12" t="s">
        <v>56</v>
      </c>
      <c r="C4015" s="12" t="s">
        <v>52</v>
      </c>
      <c r="D4015" s="12" t="s">
        <v>15970</v>
      </c>
      <c r="E4015" s="12" t="s">
        <v>15971</v>
      </c>
      <c r="F4015" s="3">
        <v>45333.208333333336</v>
      </c>
      <c r="G4015" s="3">
        <v>45467.207638888889</v>
      </c>
      <c r="H4015" t="b">
        <v>1</v>
      </c>
      <c r="I4015" s="3">
        <v>45351.942627314813</v>
      </c>
      <c r="J4015" t="b">
        <v>0</v>
      </c>
      <c r="K4015" s="3"/>
      <c r="L4015" s="3"/>
      <c r="M4015">
        <v>442096241169</v>
      </c>
      <c r="N4015">
        <v>3</v>
      </c>
      <c r="O4015" s="12" t="str">
        <f>(RIGHT(CursosBS_2[[#This Row],[Code]],12))</f>
        <v>202441-68716</v>
      </c>
    </row>
    <row r="4016" spans="1:15" x14ac:dyDescent="0.25">
      <c r="A4016">
        <v>53149</v>
      </c>
      <c r="B4016" s="12" t="s">
        <v>56</v>
      </c>
      <c r="C4016" s="12" t="s">
        <v>52</v>
      </c>
      <c r="D4016" s="12" t="s">
        <v>15968</v>
      </c>
      <c r="E4016" s="12" t="s">
        <v>15969</v>
      </c>
      <c r="F4016" s="3">
        <v>45333.208333333336</v>
      </c>
      <c r="G4016" s="3">
        <v>45467.207638888889</v>
      </c>
      <c r="H4016" t="b">
        <v>1</v>
      </c>
      <c r="I4016" s="3">
        <v>45351.942256944443</v>
      </c>
      <c r="J4016" t="b">
        <v>0</v>
      </c>
      <c r="K4016" s="3"/>
      <c r="L4016" s="3"/>
      <c r="M4016">
        <v>442096241151</v>
      </c>
      <c r="N4016">
        <v>3</v>
      </c>
      <c r="O4016" s="12" t="str">
        <f>(RIGHT(CursosBS_2[[#This Row],[Code]],12))</f>
        <v>202441-68717</v>
      </c>
    </row>
    <row r="4017" spans="1:15" x14ac:dyDescent="0.25">
      <c r="A4017">
        <v>53140</v>
      </c>
      <c r="B4017" s="12" t="s">
        <v>56</v>
      </c>
      <c r="C4017" s="12" t="s">
        <v>52</v>
      </c>
      <c r="D4017" s="12" t="s">
        <v>15966</v>
      </c>
      <c r="E4017" s="12" t="s">
        <v>15967</v>
      </c>
      <c r="F4017" s="3">
        <v>45333.208333333336</v>
      </c>
      <c r="G4017" s="3">
        <v>45467.207638888889</v>
      </c>
      <c r="H4017" t="b">
        <v>1</v>
      </c>
      <c r="I4017" s="3">
        <v>45351.941874999997</v>
      </c>
      <c r="J4017" t="b">
        <v>0</v>
      </c>
      <c r="K4017" s="3"/>
      <c r="L4017" s="3"/>
      <c r="M4017">
        <v>442096241138</v>
      </c>
      <c r="N4017">
        <v>3</v>
      </c>
      <c r="O4017" s="12" t="str">
        <f>(RIGHT(CursosBS_2[[#This Row],[Code]],12))</f>
        <v>202441-68103</v>
      </c>
    </row>
    <row r="4018" spans="1:15" x14ac:dyDescent="0.25">
      <c r="A4018">
        <v>53138</v>
      </c>
      <c r="B4018" s="12" t="s">
        <v>56</v>
      </c>
      <c r="C4018" s="12" t="s">
        <v>52</v>
      </c>
      <c r="D4018" s="12" t="s">
        <v>15964</v>
      </c>
      <c r="E4018" s="12" t="s">
        <v>15965</v>
      </c>
      <c r="F4018" s="3">
        <v>45351.208333333336</v>
      </c>
      <c r="G4018" s="3">
        <v>45385.207638888889</v>
      </c>
      <c r="H4018" t="b">
        <v>1</v>
      </c>
      <c r="I4018" s="3">
        <v>45351.696574074071</v>
      </c>
      <c r="J4018" t="b">
        <v>0</v>
      </c>
      <c r="K4018" s="3"/>
      <c r="L4018" s="3"/>
      <c r="M4018">
        <v>442096306868</v>
      </c>
      <c r="N4018">
        <v>3</v>
      </c>
      <c r="O4018" s="12" t="str">
        <f>(RIGHT(CursosBS_2[[#This Row],[Code]],12))</f>
        <v>202450-50010</v>
      </c>
    </row>
    <row r="4019" spans="1:15" x14ac:dyDescent="0.25">
      <c r="A4019">
        <v>53132</v>
      </c>
      <c r="B4019" s="12" t="s">
        <v>56</v>
      </c>
      <c r="C4019" s="12" t="s">
        <v>52</v>
      </c>
      <c r="D4019" s="12" t="s">
        <v>15962</v>
      </c>
      <c r="E4019" s="12" t="s">
        <v>15963</v>
      </c>
      <c r="F4019" s="3">
        <v>45354.208333333336</v>
      </c>
      <c r="G4019" s="3">
        <v>45377.207638888889</v>
      </c>
      <c r="H4019" t="b">
        <v>1</v>
      </c>
      <c r="I4019" s="3">
        <v>45351.644456018519</v>
      </c>
      <c r="J4019" t="b">
        <v>0</v>
      </c>
      <c r="K4019" s="3"/>
      <c r="L4019" s="3"/>
      <c r="M4019">
        <v>442096241127</v>
      </c>
      <c r="N4019">
        <v>3</v>
      </c>
      <c r="O4019" s="12" t="str">
        <f>(RIGHT(CursosBS_2[[#This Row],[Code]],12))</f>
        <v>202441-68865</v>
      </c>
    </row>
    <row r="4020" spans="1:15" x14ac:dyDescent="0.25">
      <c r="A4020">
        <v>53123</v>
      </c>
      <c r="B4020" s="12" t="s">
        <v>56</v>
      </c>
      <c r="C4020" s="12" t="s">
        <v>52</v>
      </c>
      <c r="D4020" s="12" t="s">
        <v>15960</v>
      </c>
      <c r="E4020" s="12" t="s">
        <v>15961</v>
      </c>
      <c r="F4020" s="3">
        <v>45354.208333333336</v>
      </c>
      <c r="G4020" s="3">
        <v>45391.207638888889</v>
      </c>
      <c r="H4020" t="b">
        <v>1</v>
      </c>
      <c r="I4020" s="3">
        <v>45351.640497685185</v>
      </c>
      <c r="J4020" t="b">
        <v>0</v>
      </c>
      <c r="K4020" s="3"/>
      <c r="L4020" s="3"/>
      <c r="M4020">
        <v>442096241101</v>
      </c>
      <c r="N4020">
        <v>3</v>
      </c>
      <c r="O4020" s="12" t="str">
        <f>(RIGHT(CursosBS_2[[#This Row],[Code]],12))</f>
        <v>202441-67514</v>
      </c>
    </row>
    <row r="4021" spans="1:15" x14ac:dyDescent="0.25">
      <c r="A4021">
        <v>53094</v>
      </c>
      <c r="B4021" s="12" t="s">
        <v>56</v>
      </c>
      <c r="C4021" s="12" t="s">
        <v>52</v>
      </c>
      <c r="D4021" s="12" t="s">
        <v>15958</v>
      </c>
      <c r="E4021" s="12" t="s">
        <v>15959</v>
      </c>
      <c r="F4021" s="3">
        <v>45354.208333333336</v>
      </c>
      <c r="G4021" s="3">
        <v>45391.207638888889</v>
      </c>
      <c r="H4021" t="b">
        <v>1</v>
      </c>
      <c r="I4021" s="3">
        <v>45350.683229166665</v>
      </c>
      <c r="J4021" t="b">
        <v>0</v>
      </c>
      <c r="K4021" s="3"/>
      <c r="L4021" s="3"/>
      <c r="M4021">
        <v>442096241078</v>
      </c>
      <c r="N4021">
        <v>3</v>
      </c>
      <c r="O4021" s="12" t="str">
        <f>(RIGHT(CursosBS_2[[#This Row],[Code]],12))</f>
        <v>202441-67517</v>
      </c>
    </row>
    <row r="4022" spans="1:15" x14ac:dyDescent="0.25">
      <c r="A4022">
        <v>53092</v>
      </c>
      <c r="B4022" s="12" t="s">
        <v>56</v>
      </c>
      <c r="C4022" s="12" t="s">
        <v>52</v>
      </c>
      <c r="D4022" s="12" t="s">
        <v>15956</v>
      </c>
      <c r="E4022" s="12" t="s">
        <v>15957</v>
      </c>
      <c r="F4022" s="3">
        <v>45361.208333333336</v>
      </c>
      <c r="G4022" s="3">
        <v>45392.207638888889</v>
      </c>
      <c r="H4022" t="b">
        <v>1</v>
      </c>
      <c r="I4022" s="3">
        <v>45349.97960648148</v>
      </c>
      <c r="J4022" t="b">
        <v>0</v>
      </c>
      <c r="K4022" s="3"/>
      <c r="L4022" s="3"/>
      <c r="M4022">
        <v>442096241054</v>
      </c>
      <c r="N4022">
        <v>3</v>
      </c>
      <c r="O4022" s="12" t="str">
        <f>(RIGHT(CursosBS_2[[#This Row],[Code]],12))</f>
        <v>202441-67639</v>
      </c>
    </row>
    <row r="4023" spans="1:15" x14ac:dyDescent="0.25">
      <c r="A4023">
        <v>53083</v>
      </c>
      <c r="B4023" s="12" t="s">
        <v>9578</v>
      </c>
      <c r="C4023" s="12" t="s">
        <v>52</v>
      </c>
      <c r="D4023" s="12" t="s">
        <v>15954</v>
      </c>
      <c r="E4023" s="12" t="s">
        <v>15955</v>
      </c>
      <c r="F4023" s="3"/>
      <c r="G4023" s="3"/>
      <c r="H4023" t="b">
        <v>1</v>
      </c>
      <c r="I4023" s="3">
        <v>45349.974548611113</v>
      </c>
      <c r="J4023" t="b">
        <v>0</v>
      </c>
      <c r="K4023" s="3"/>
      <c r="L4023" s="3"/>
      <c r="M4023">
        <v>442025588533</v>
      </c>
      <c r="N4023">
        <v>3</v>
      </c>
      <c r="O4023" s="12" t="str">
        <f>(RIGHT(CursosBS_2[[#This Row],[Code]],12))</f>
        <v>202441-67129</v>
      </c>
    </row>
    <row r="4024" spans="1:15" x14ac:dyDescent="0.25">
      <c r="A4024">
        <v>53082</v>
      </c>
      <c r="B4024" s="12" t="s">
        <v>56</v>
      </c>
      <c r="C4024" s="12" t="s">
        <v>52</v>
      </c>
      <c r="D4024" s="12" t="s">
        <v>15952</v>
      </c>
      <c r="E4024" s="12" t="s">
        <v>15953</v>
      </c>
      <c r="F4024" s="3">
        <v>45361.208333333336</v>
      </c>
      <c r="G4024" s="3">
        <v>45454.207638888889</v>
      </c>
      <c r="H4024" t="b">
        <v>1</v>
      </c>
      <c r="I4024" s="3">
        <v>45349.967800925922</v>
      </c>
      <c r="J4024" t="b">
        <v>0</v>
      </c>
      <c r="K4024" s="3"/>
      <c r="L4024" s="3"/>
      <c r="M4024">
        <v>442096241035</v>
      </c>
      <c r="N4024">
        <v>3</v>
      </c>
      <c r="O4024" s="12" t="str">
        <f>(RIGHT(CursosBS_2[[#This Row],[Code]],12))</f>
        <v>202441-66472</v>
      </c>
    </row>
    <row r="4025" spans="1:15" x14ac:dyDescent="0.25">
      <c r="A4025">
        <v>53080</v>
      </c>
      <c r="B4025" s="12" t="s">
        <v>56</v>
      </c>
      <c r="C4025" s="12" t="s">
        <v>52</v>
      </c>
      <c r="D4025" s="12" t="s">
        <v>15950</v>
      </c>
      <c r="E4025" s="12" t="s">
        <v>15951</v>
      </c>
      <c r="F4025" s="3"/>
      <c r="G4025" s="3"/>
      <c r="H4025" t="b">
        <v>0</v>
      </c>
      <c r="I4025" s="3">
        <v>45349.957453703704</v>
      </c>
      <c r="J4025" t="b">
        <v>0</v>
      </c>
      <c r="K4025" s="3"/>
      <c r="L4025" s="3"/>
      <c r="M4025">
        <v>442095357169</v>
      </c>
      <c r="N4025">
        <v>3</v>
      </c>
      <c r="O4025" s="12" t="str">
        <f>(RIGHT(CursosBS_2[[#This Row],[Code]],12))</f>
        <v>202441-66508</v>
      </c>
    </row>
    <row r="4026" spans="1:15" x14ac:dyDescent="0.25">
      <c r="A4026">
        <v>53074</v>
      </c>
      <c r="B4026" s="12" t="s">
        <v>56</v>
      </c>
      <c r="C4026" s="12" t="s">
        <v>52</v>
      </c>
      <c r="D4026" s="12" t="s">
        <v>15948</v>
      </c>
      <c r="E4026" s="12" t="s">
        <v>15949</v>
      </c>
      <c r="F4026" s="3">
        <v>45410.208333333336</v>
      </c>
      <c r="G4026" s="3">
        <v>45434.207638888889</v>
      </c>
      <c r="H4026" t="b">
        <v>1</v>
      </c>
      <c r="I4026" s="3">
        <v>45349.944108796299</v>
      </c>
      <c r="J4026" t="b">
        <v>0</v>
      </c>
      <c r="K4026" s="3"/>
      <c r="L4026" s="3"/>
      <c r="M4026">
        <v>442096241014</v>
      </c>
      <c r="N4026">
        <v>3</v>
      </c>
      <c r="O4026" s="12" t="str">
        <f>(RIGHT(CursosBS_2[[#This Row],[Code]],12))</f>
        <v>202441-66027</v>
      </c>
    </row>
    <row r="4027" spans="1:15" x14ac:dyDescent="0.25">
      <c r="A4027">
        <v>53073</v>
      </c>
      <c r="B4027" s="12" t="s">
        <v>56</v>
      </c>
      <c r="C4027" s="12" t="s">
        <v>52</v>
      </c>
      <c r="D4027" s="12" t="s">
        <v>19271</v>
      </c>
      <c r="E4027" s="12" t="s">
        <v>19272</v>
      </c>
      <c r="F4027" s="3"/>
      <c r="G4027" s="3"/>
      <c r="H4027" t="b">
        <v>1</v>
      </c>
      <c r="I4027" s="3">
        <v>45349.924444444441</v>
      </c>
      <c r="J4027" t="b">
        <v>0</v>
      </c>
      <c r="K4027" s="3"/>
      <c r="L4027" s="3"/>
      <c r="M4027">
        <v>442096688416</v>
      </c>
      <c r="N4027">
        <v>3</v>
      </c>
      <c r="O4027" s="12" t="str">
        <f>(RIGHT(CursosBS_2[[#This Row],[Code]],12))</f>
        <v>02V-MaestroC</v>
      </c>
    </row>
    <row r="4028" spans="1:15" x14ac:dyDescent="0.25">
      <c r="A4028">
        <v>53072</v>
      </c>
      <c r="B4028" s="12" t="s">
        <v>56</v>
      </c>
      <c r="C4028" s="12" t="s">
        <v>52</v>
      </c>
      <c r="D4028" s="12" t="s">
        <v>17624</v>
      </c>
      <c r="E4028" s="12" t="s">
        <v>17625</v>
      </c>
      <c r="F4028" s="3"/>
      <c r="G4028" s="3"/>
      <c r="H4028" t="b">
        <v>0</v>
      </c>
      <c r="I4028" s="3">
        <v>45349.924259259256</v>
      </c>
      <c r="J4028" t="b">
        <v>0</v>
      </c>
      <c r="K4028" s="3"/>
      <c r="L4028" s="3"/>
      <c r="M4028">
        <v>442095357592</v>
      </c>
      <c r="N4028">
        <v>3</v>
      </c>
      <c r="O4028" s="12" t="str">
        <f>(RIGHT(CursosBS_2[[#This Row],[Code]],12))</f>
        <v>udT-MaestroV</v>
      </c>
    </row>
    <row r="4029" spans="1:15" x14ac:dyDescent="0.25">
      <c r="A4029">
        <v>53071</v>
      </c>
      <c r="B4029" s="12" t="s">
        <v>56</v>
      </c>
      <c r="C4029" s="12" t="s">
        <v>52</v>
      </c>
      <c r="D4029" s="12" t="s">
        <v>19269</v>
      </c>
      <c r="E4029" s="12" t="s">
        <v>19270</v>
      </c>
      <c r="F4029" s="3"/>
      <c r="G4029" s="3"/>
      <c r="H4029" t="b">
        <v>1</v>
      </c>
      <c r="I4029" s="3">
        <v>45349.924004629633</v>
      </c>
      <c r="J4029" t="b">
        <v>0</v>
      </c>
      <c r="K4029" s="3"/>
      <c r="L4029" s="3"/>
      <c r="M4029">
        <v>442094123505</v>
      </c>
      <c r="N4029">
        <v>3</v>
      </c>
      <c r="O4029" s="12" t="str">
        <f>(RIGHT(CursosBS_2[[#This Row],[Code]],12))</f>
        <v>40V-MaestroC</v>
      </c>
    </row>
    <row r="4030" spans="1:15" x14ac:dyDescent="0.25">
      <c r="A4030">
        <v>53070</v>
      </c>
      <c r="B4030" s="12" t="s">
        <v>56</v>
      </c>
      <c r="C4030" s="12" t="s">
        <v>52</v>
      </c>
      <c r="D4030" s="12" t="s">
        <v>19266</v>
      </c>
      <c r="E4030" s="12" t="s">
        <v>19267</v>
      </c>
      <c r="F4030" s="3"/>
      <c r="G4030" s="3"/>
      <c r="H4030" t="b">
        <v>1</v>
      </c>
      <c r="I4030" s="3">
        <v>45349.916504629633</v>
      </c>
      <c r="J4030" t="b">
        <v>0</v>
      </c>
      <c r="K4030" s="3"/>
      <c r="L4030" s="3"/>
      <c r="M4030">
        <v>442092994690</v>
      </c>
      <c r="N4030">
        <v>3</v>
      </c>
      <c r="O4030" s="12" t="str">
        <f>(RIGHT(CursosBS_2[[#This Row],[Code]],12))</f>
        <v>41V-MaestroC</v>
      </c>
    </row>
    <row r="4031" spans="1:15" x14ac:dyDescent="0.25">
      <c r="A4031">
        <v>53038</v>
      </c>
      <c r="B4031" s="12" t="s">
        <v>56</v>
      </c>
      <c r="C4031" s="12" t="s">
        <v>52</v>
      </c>
      <c r="D4031" s="12" t="s">
        <v>15945</v>
      </c>
      <c r="E4031" s="12" t="s">
        <v>15946</v>
      </c>
      <c r="F4031" s="3">
        <v>45354.208333333336</v>
      </c>
      <c r="G4031" s="3">
        <v>45413.207638888889</v>
      </c>
      <c r="H4031" t="b">
        <v>1</v>
      </c>
      <c r="I4031" s="3">
        <v>45349.612650462965</v>
      </c>
      <c r="J4031" t="b">
        <v>0</v>
      </c>
      <c r="K4031" s="3"/>
      <c r="L4031" s="3"/>
      <c r="M4031">
        <v>442096240979</v>
      </c>
      <c r="N4031">
        <v>3</v>
      </c>
      <c r="O4031" s="12" t="str">
        <f>(RIGHT(CursosBS_2[[#This Row],[Code]],12))</f>
        <v>202441-66315</v>
      </c>
    </row>
    <row r="4032" spans="1:15" x14ac:dyDescent="0.25">
      <c r="A4032">
        <v>53034</v>
      </c>
      <c r="B4032" s="12" t="s">
        <v>56</v>
      </c>
      <c r="C4032" s="12" t="s">
        <v>52</v>
      </c>
      <c r="D4032" s="12" t="s">
        <v>15943</v>
      </c>
      <c r="E4032" s="12" t="s">
        <v>15944</v>
      </c>
      <c r="F4032" s="3">
        <v>45354.208333333336</v>
      </c>
      <c r="G4032" s="3">
        <v>45392.207638888889</v>
      </c>
      <c r="H4032" t="b">
        <v>1</v>
      </c>
      <c r="I4032" s="3">
        <v>45349.541458333333</v>
      </c>
      <c r="J4032" t="b">
        <v>0</v>
      </c>
      <c r="K4032" s="3"/>
      <c r="L4032" s="3"/>
      <c r="M4032">
        <v>442096240953</v>
      </c>
      <c r="N4032">
        <v>3</v>
      </c>
      <c r="O4032" s="12" t="str">
        <f>(RIGHT(CursosBS_2[[#This Row],[Code]],12))</f>
        <v>202441-67483</v>
      </c>
    </row>
    <row r="4033" spans="1:15" x14ac:dyDescent="0.25">
      <c r="A4033">
        <v>53013</v>
      </c>
      <c r="B4033" s="12" t="s">
        <v>56</v>
      </c>
      <c r="C4033" s="12" t="s">
        <v>52</v>
      </c>
      <c r="D4033" s="12" t="s">
        <v>15941</v>
      </c>
      <c r="E4033" s="12" t="s">
        <v>15942</v>
      </c>
      <c r="F4033" s="3">
        <v>45354.208333333336</v>
      </c>
      <c r="G4033" s="3">
        <v>45377.207638888889</v>
      </c>
      <c r="H4033" t="b">
        <v>1</v>
      </c>
      <c r="I4033" s="3">
        <v>45348.962245370371</v>
      </c>
      <c r="J4033" t="b">
        <v>0</v>
      </c>
      <c r="K4033" s="3"/>
      <c r="L4033" s="3"/>
      <c r="M4033">
        <v>442096240930</v>
      </c>
      <c r="N4033">
        <v>3</v>
      </c>
      <c r="O4033" s="12" t="str">
        <f>(RIGHT(CursosBS_2[[#This Row],[Code]],12))</f>
        <v>202441-66499</v>
      </c>
    </row>
    <row r="4034" spans="1:15" x14ac:dyDescent="0.25">
      <c r="A4034">
        <v>52988</v>
      </c>
      <c r="B4034" s="12" t="s">
        <v>56</v>
      </c>
      <c r="C4034" s="12" t="s">
        <v>52</v>
      </c>
      <c r="D4034" s="12" t="s">
        <v>15939</v>
      </c>
      <c r="E4034" s="12" t="s">
        <v>15940</v>
      </c>
      <c r="F4034" s="3">
        <v>45354.208333333336</v>
      </c>
      <c r="G4034" s="3">
        <v>45381.207638888889</v>
      </c>
      <c r="H4034" t="b">
        <v>1</v>
      </c>
      <c r="I4034" s="3">
        <v>45348.855532407404</v>
      </c>
      <c r="J4034" t="b">
        <v>0</v>
      </c>
      <c r="K4034" s="3"/>
      <c r="L4034" s="3"/>
      <c r="M4034">
        <v>442096240911</v>
      </c>
      <c r="N4034">
        <v>3</v>
      </c>
      <c r="O4034" s="12" t="str">
        <f>(RIGHT(CursosBS_2[[#This Row],[Code]],12))</f>
        <v>202441-66372</v>
      </c>
    </row>
    <row r="4035" spans="1:15" x14ac:dyDescent="0.25">
      <c r="A4035">
        <v>52980</v>
      </c>
      <c r="B4035" s="12" t="s">
        <v>56</v>
      </c>
      <c r="C4035" s="12" t="s">
        <v>52</v>
      </c>
      <c r="D4035" s="12" t="s">
        <v>15937</v>
      </c>
      <c r="E4035" s="12" t="s">
        <v>15938</v>
      </c>
      <c r="F4035" s="3">
        <v>45354.208333333336</v>
      </c>
      <c r="G4035" s="3">
        <v>45391.207638888889</v>
      </c>
      <c r="H4035" t="b">
        <v>1</v>
      </c>
      <c r="I4035" s="3">
        <v>45348.847905092596</v>
      </c>
      <c r="J4035" t="b">
        <v>0</v>
      </c>
      <c r="K4035" s="3"/>
      <c r="L4035" s="3"/>
      <c r="M4035">
        <v>442096240871</v>
      </c>
      <c r="N4035">
        <v>3</v>
      </c>
      <c r="O4035" s="12" t="str">
        <f>(RIGHT(CursosBS_2[[#This Row],[Code]],12))</f>
        <v>202441-66387</v>
      </c>
    </row>
    <row r="4036" spans="1:15" x14ac:dyDescent="0.25">
      <c r="A4036">
        <v>52967</v>
      </c>
      <c r="B4036" s="12" t="s">
        <v>9578</v>
      </c>
      <c r="C4036" s="12" t="s">
        <v>52</v>
      </c>
      <c r="D4036" s="12" t="s">
        <v>15935</v>
      </c>
      <c r="E4036" s="12" t="s">
        <v>15936</v>
      </c>
      <c r="F4036" s="3"/>
      <c r="G4036" s="3"/>
      <c r="H4036" t="b">
        <v>1</v>
      </c>
      <c r="I4036" s="3">
        <v>45348.842152777775</v>
      </c>
      <c r="J4036" t="b">
        <v>0</v>
      </c>
      <c r="K4036" s="3"/>
      <c r="L4036" s="3"/>
      <c r="M4036">
        <v>442025170625</v>
      </c>
      <c r="N4036">
        <v>3</v>
      </c>
      <c r="O4036" s="12" t="str">
        <f>(RIGHT(CursosBS_2[[#This Row],[Code]],12))</f>
        <v>202441-66382</v>
      </c>
    </row>
    <row r="4037" spans="1:15" x14ac:dyDescent="0.25">
      <c r="A4037">
        <v>52960</v>
      </c>
      <c r="B4037" s="12" t="s">
        <v>56</v>
      </c>
      <c r="C4037" s="12" t="s">
        <v>52</v>
      </c>
      <c r="D4037" s="12" t="s">
        <v>15933</v>
      </c>
      <c r="E4037" s="12" t="s">
        <v>15934</v>
      </c>
      <c r="F4037" s="3">
        <v>45354.208333333336</v>
      </c>
      <c r="G4037" s="3">
        <v>45381.207638888889</v>
      </c>
      <c r="H4037" t="b">
        <v>1</v>
      </c>
      <c r="I4037" s="3">
        <v>45348.825543981482</v>
      </c>
      <c r="J4037" t="b">
        <v>0</v>
      </c>
      <c r="K4037" s="3"/>
      <c r="L4037" s="3"/>
      <c r="M4037">
        <v>442096240827</v>
      </c>
      <c r="N4037">
        <v>3</v>
      </c>
      <c r="O4037" s="12" t="str">
        <f>(RIGHT(CursosBS_2[[#This Row],[Code]],12))</f>
        <v>202441-66402</v>
      </c>
    </row>
    <row r="4038" spans="1:15" x14ac:dyDescent="0.25">
      <c r="A4038">
        <v>52952</v>
      </c>
      <c r="B4038" s="12" t="s">
        <v>56</v>
      </c>
      <c r="C4038" s="12" t="s">
        <v>52</v>
      </c>
      <c r="D4038" s="12" t="s">
        <v>15931</v>
      </c>
      <c r="E4038" s="12" t="s">
        <v>15932</v>
      </c>
      <c r="F4038" s="3">
        <v>45354.208333333336</v>
      </c>
      <c r="G4038" s="3">
        <v>45391.207638888889</v>
      </c>
      <c r="H4038" t="b">
        <v>1</v>
      </c>
      <c r="I4038" s="3">
        <v>45348.809108796297</v>
      </c>
      <c r="J4038" t="b">
        <v>0</v>
      </c>
      <c r="K4038" s="3"/>
      <c r="L4038" s="3"/>
      <c r="M4038">
        <v>442096240809</v>
      </c>
      <c r="N4038">
        <v>3</v>
      </c>
      <c r="O4038" s="12" t="str">
        <f>(RIGHT(CursosBS_2[[#This Row],[Code]],12))</f>
        <v>202441-66396</v>
      </c>
    </row>
    <row r="4039" spans="1:15" x14ac:dyDescent="0.25">
      <c r="A4039">
        <v>52950</v>
      </c>
      <c r="B4039" s="12" t="s">
        <v>56</v>
      </c>
      <c r="C4039" s="12" t="s">
        <v>52</v>
      </c>
      <c r="D4039" s="12" t="s">
        <v>15929</v>
      </c>
      <c r="E4039" s="12" t="s">
        <v>15930</v>
      </c>
      <c r="F4039" s="3">
        <v>45355.208333333336</v>
      </c>
      <c r="G4039" s="3">
        <v>45377.207638888889</v>
      </c>
      <c r="H4039" t="b">
        <v>1</v>
      </c>
      <c r="I4039" s="3">
        <v>45348.798738425925</v>
      </c>
      <c r="J4039" t="b">
        <v>0</v>
      </c>
      <c r="K4039" s="3"/>
      <c r="L4039" s="3"/>
      <c r="M4039">
        <v>442096240797</v>
      </c>
      <c r="N4039">
        <v>3</v>
      </c>
      <c r="O4039" s="12" t="str">
        <f>(RIGHT(CursosBS_2[[#This Row],[Code]],12))</f>
        <v>202441-67337</v>
      </c>
    </row>
    <row r="4040" spans="1:15" x14ac:dyDescent="0.25">
      <c r="A4040">
        <v>52947</v>
      </c>
      <c r="B4040" s="12" t="s">
        <v>56</v>
      </c>
      <c r="C4040" s="12" t="s">
        <v>52</v>
      </c>
      <c r="D4040" s="12" t="s">
        <v>15927</v>
      </c>
      <c r="E4040" s="12" t="s">
        <v>15928</v>
      </c>
      <c r="F4040" s="3">
        <v>45347.208333333336</v>
      </c>
      <c r="G4040" s="3">
        <v>45458.207638888889</v>
      </c>
      <c r="H4040" t="b">
        <v>1</v>
      </c>
      <c r="I4040" s="3">
        <v>45348.693310185183</v>
      </c>
      <c r="J4040" t="b">
        <v>0</v>
      </c>
      <c r="K4040" s="3"/>
      <c r="L4040" s="3"/>
      <c r="M4040">
        <v>442096273735</v>
      </c>
      <c r="N4040">
        <v>3</v>
      </c>
      <c r="O4040" s="12" t="str">
        <f>(RIGHT(CursosBS_2[[#This Row],[Code]],12))</f>
        <v>202450-50896</v>
      </c>
    </row>
    <row r="4041" spans="1:15" x14ac:dyDescent="0.25">
      <c r="A4041">
        <v>52946</v>
      </c>
      <c r="B4041" s="12" t="s">
        <v>9578</v>
      </c>
      <c r="C4041" s="12" t="s">
        <v>52</v>
      </c>
      <c r="D4041" s="12" t="s">
        <v>15925</v>
      </c>
      <c r="E4041" s="12" t="s">
        <v>15926</v>
      </c>
      <c r="F4041" s="3"/>
      <c r="G4041" s="3"/>
      <c r="H4041" t="b">
        <v>1</v>
      </c>
      <c r="I4041" s="3">
        <v>45348.687430555554</v>
      </c>
      <c r="J4041" t="b">
        <v>0</v>
      </c>
      <c r="K4041" s="3"/>
      <c r="L4041" s="3"/>
      <c r="M4041">
        <v>442025110569</v>
      </c>
      <c r="N4041">
        <v>3</v>
      </c>
      <c r="O4041" s="12" t="str">
        <f>(RIGHT(CursosBS_2[[#This Row],[Code]],12))</f>
        <v>lmira_202410</v>
      </c>
    </row>
    <row r="4042" spans="1:15" x14ac:dyDescent="0.25">
      <c r="A4042">
        <v>52945</v>
      </c>
      <c r="B4042" s="12" t="s">
        <v>9578</v>
      </c>
      <c r="C4042" s="12" t="s">
        <v>52</v>
      </c>
      <c r="D4042" s="12" t="s">
        <v>15923</v>
      </c>
      <c r="E4042" s="12" t="s">
        <v>15924</v>
      </c>
      <c r="F4042" s="3"/>
      <c r="G4042" s="3"/>
      <c r="H4042" t="b">
        <v>1</v>
      </c>
      <c r="I4042" s="3">
        <v>45348.672696759262</v>
      </c>
      <c r="J4042" t="b">
        <v>0</v>
      </c>
      <c r="K4042" s="3"/>
      <c r="L4042" s="3"/>
      <c r="M4042">
        <v>442025097548</v>
      </c>
      <c r="N4042">
        <v>3</v>
      </c>
      <c r="O4042" s="12" t="str">
        <f>(RIGHT(CursosBS_2[[#This Row],[Code]],12))</f>
        <v>410_Monteria</v>
      </c>
    </row>
    <row r="4043" spans="1:15" x14ac:dyDescent="0.25">
      <c r="A4043">
        <v>52944</v>
      </c>
      <c r="B4043" s="12" t="s">
        <v>9578</v>
      </c>
      <c r="C4043" s="12" t="s">
        <v>52</v>
      </c>
      <c r="D4043" s="12" t="s">
        <v>15921</v>
      </c>
      <c r="E4043" s="12" t="s">
        <v>15922</v>
      </c>
      <c r="F4043" s="3"/>
      <c r="G4043" s="3"/>
      <c r="H4043" t="b">
        <v>1</v>
      </c>
      <c r="I4043" s="3">
        <v>45348.653379629628</v>
      </c>
      <c r="J4043" t="b">
        <v>0</v>
      </c>
      <c r="K4043" s="3"/>
      <c r="L4043" s="3"/>
      <c r="M4043">
        <v>442025092808</v>
      </c>
      <c r="N4043">
        <v>3</v>
      </c>
      <c r="O4043" s="12" t="str">
        <f>(RIGHT(CursosBS_2[[#This Row],[Code]],12))</f>
        <v>_Bucaramanga</v>
      </c>
    </row>
    <row r="4044" spans="1:15" x14ac:dyDescent="0.25">
      <c r="A4044">
        <v>52935</v>
      </c>
      <c r="B4044" s="12" t="s">
        <v>9578</v>
      </c>
      <c r="C4044" s="12" t="s">
        <v>52</v>
      </c>
      <c r="D4044" s="12" t="s">
        <v>15919</v>
      </c>
      <c r="E4044" s="12" t="s">
        <v>15920</v>
      </c>
      <c r="F4044" s="3"/>
      <c r="G4044" s="3"/>
      <c r="H4044" t="b">
        <v>1</v>
      </c>
      <c r="I4044" s="3">
        <v>45348.589409722219</v>
      </c>
      <c r="J4044" t="b">
        <v>0</v>
      </c>
      <c r="K4044" s="3"/>
      <c r="L4044" s="3"/>
      <c r="M4044">
        <v>442028951288</v>
      </c>
      <c r="N4044">
        <v>3</v>
      </c>
      <c r="O4044" s="12" t="str">
        <f>(RIGHT(CursosBS_2[[#This Row],[Code]],12))</f>
        <v>nst-MaestroP</v>
      </c>
    </row>
    <row r="4045" spans="1:15" x14ac:dyDescent="0.25">
      <c r="A4045">
        <v>52885</v>
      </c>
      <c r="B4045" s="12" t="s">
        <v>56</v>
      </c>
      <c r="C4045" s="12" t="s">
        <v>52</v>
      </c>
      <c r="D4045" s="12" t="s">
        <v>15917</v>
      </c>
      <c r="E4045" s="12" t="s">
        <v>15918</v>
      </c>
      <c r="F4045" s="3"/>
      <c r="G4045" s="3"/>
      <c r="H4045" t="b">
        <v>1</v>
      </c>
      <c r="I4045" s="3">
        <v>45345.720763888887</v>
      </c>
      <c r="J4045" t="b">
        <v>0</v>
      </c>
      <c r="K4045" s="3"/>
      <c r="L4045" s="3">
        <v>45617.606886574074</v>
      </c>
      <c r="M4045">
        <v>442086733867</v>
      </c>
      <c r="N4045">
        <v>3</v>
      </c>
      <c r="O4045" s="12" t="str">
        <f>(RIGHT(CursosBS_2[[#This Row],[Code]],12))</f>
        <v>I_Crudo_2024</v>
      </c>
    </row>
    <row r="4046" spans="1:15" x14ac:dyDescent="0.25">
      <c r="A4046">
        <v>52884</v>
      </c>
      <c r="B4046" s="12" t="s">
        <v>56</v>
      </c>
      <c r="C4046" s="12" t="s">
        <v>52</v>
      </c>
      <c r="D4046" s="12" t="s">
        <v>15915</v>
      </c>
      <c r="E4046" s="12" t="s">
        <v>15916</v>
      </c>
      <c r="F4046" s="3"/>
      <c r="G4046" s="3"/>
      <c r="H4046" t="b">
        <v>1</v>
      </c>
      <c r="I4046" s="3">
        <v>45345.71398148148</v>
      </c>
      <c r="J4046" t="b">
        <v>0</v>
      </c>
      <c r="K4046" s="3"/>
      <c r="L4046" s="3">
        <v>45617.606886574074</v>
      </c>
      <c r="M4046">
        <v>442086733868</v>
      </c>
      <c r="N4046">
        <v>3</v>
      </c>
      <c r="O4046" s="12" t="str">
        <f>(RIGHT(CursosBS_2[[#This Row],[Code]],12))</f>
        <v>rEquiDI_2024</v>
      </c>
    </row>
    <row r="4047" spans="1:15" x14ac:dyDescent="0.25">
      <c r="A4047">
        <v>52879</v>
      </c>
      <c r="B4047" s="12" t="s">
        <v>56</v>
      </c>
      <c r="C4047" s="12" t="s">
        <v>52</v>
      </c>
      <c r="D4047" s="12" t="s">
        <v>15913</v>
      </c>
      <c r="E4047" s="12" t="s">
        <v>15914</v>
      </c>
      <c r="F4047" s="3">
        <v>45351.208333333336</v>
      </c>
      <c r="G4047" s="3">
        <v>45415.207638888889</v>
      </c>
      <c r="H4047" t="b">
        <v>1</v>
      </c>
      <c r="I4047" s="3">
        <v>45345.592962962961</v>
      </c>
      <c r="J4047" t="b">
        <v>0</v>
      </c>
      <c r="K4047" s="3"/>
      <c r="L4047" s="3"/>
      <c r="M4047">
        <v>442096240772</v>
      </c>
      <c r="N4047">
        <v>3</v>
      </c>
      <c r="O4047" s="12" t="str">
        <f>(RIGHT(CursosBS_2[[#This Row],[Code]],12))</f>
        <v>202441-66264</v>
      </c>
    </row>
    <row r="4048" spans="1:15" x14ac:dyDescent="0.25">
      <c r="A4048">
        <v>52877</v>
      </c>
      <c r="B4048" s="12" t="s">
        <v>56</v>
      </c>
      <c r="C4048" s="12" t="s">
        <v>52</v>
      </c>
      <c r="D4048" s="12" t="s">
        <v>15911</v>
      </c>
      <c r="E4048" s="12" t="s">
        <v>15912</v>
      </c>
      <c r="F4048" s="3">
        <v>45382.208333333336</v>
      </c>
      <c r="G4048" s="3">
        <v>45413.207638888889</v>
      </c>
      <c r="H4048" t="b">
        <v>1</v>
      </c>
      <c r="I4048" s="3">
        <v>45345.569212962961</v>
      </c>
      <c r="J4048" t="b">
        <v>0</v>
      </c>
      <c r="K4048" s="3"/>
      <c r="L4048" s="3"/>
      <c r="M4048">
        <v>442096240747</v>
      </c>
      <c r="N4048">
        <v>3</v>
      </c>
      <c r="O4048" s="12" t="str">
        <f>(RIGHT(CursosBS_2[[#This Row],[Code]],12))</f>
        <v>202441-67521</v>
      </c>
    </row>
    <row r="4049" spans="1:15" x14ac:dyDescent="0.25">
      <c r="A4049">
        <v>52867</v>
      </c>
      <c r="B4049" s="12" t="s">
        <v>56</v>
      </c>
      <c r="C4049" s="12" t="s">
        <v>52</v>
      </c>
      <c r="D4049" s="12" t="s">
        <v>17622</v>
      </c>
      <c r="E4049" s="12" t="s">
        <v>17623</v>
      </c>
      <c r="F4049" s="3"/>
      <c r="G4049" s="3"/>
      <c r="H4049" t="b">
        <v>0</v>
      </c>
      <c r="I4049" s="3">
        <v>45344.852777777778</v>
      </c>
      <c r="J4049" t="b">
        <v>0</v>
      </c>
      <c r="K4049" s="3"/>
      <c r="L4049" s="3"/>
      <c r="M4049">
        <v>442095357591</v>
      </c>
      <c r="N4049">
        <v>3</v>
      </c>
      <c r="O4049" s="12" t="str">
        <f>(RIGHT(CursosBS_2[[#This Row],[Code]],12))</f>
        <v>spe-MaestroB</v>
      </c>
    </row>
    <row r="4050" spans="1:15" x14ac:dyDescent="0.25">
      <c r="A4050">
        <v>52866</v>
      </c>
      <c r="B4050" s="12" t="s">
        <v>56</v>
      </c>
      <c r="C4050" s="12" t="s">
        <v>52</v>
      </c>
      <c r="D4050" s="12" t="s">
        <v>17620</v>
      </c>
      <c r="E4050" s="12" t="s">
        <v>17621</v>
      </c>
      <c r="F4050" s="3"/>
      <c r="G4050" s="3"/>
      <c r="H4050" t="b">
        <v>0</v>
      </c>
      <c r="I4050" s="3">
        <v>45344.852222222224</v>
      </c>
      <c r="J4050" t="b">
        <v>0</v>
      </c>
      <c r="K4050" s="3"/>
      <c r="L4050" s="3"/>
      <c r="M4050">
        <v>442095357590</v>
      </c>
      <c r="N4050">
        <v>3</v>
      </c>
      <c r="O4050" s="12" t="str">
        <f>(RIGHT(CursosBS_2[[#This Row],[Code]],12))</f>
        <v>ues-MaestroB</v>
      </c>
    </row>
    <row r="4051" spans="1:15" x14ac:dyDescent="0.25">
      <c r="A4051">
        <v>52865</v>
      </c>
      <c r="B4051" s="12" t="s">
        <v>56</v>
      </c>
      <c r="C4051" s="12" t="s">
        <v>52</v>
      </c>
      <c r="D4051" s="12" t="s">
        <v>17036</v>
      </c>
      <c r="E4051" s="12" t="s">
        <v>17037</v>
      </c>
      <c r="F4051" s="3"/>
      <c r="G4051" s="3"/>
      <c r="H4051" t="b">
        <v>0</v>
      </c>
      <c r="I4051" s="3">
        <v>45344.846597222226</v>
      </c>
      <c r="J4051" t="b">
        <v>0</v>
      </c>
      <c r="K4051" s="3"/>
      <c r="L4051" s="3"/>
      <c r="M4051">
        <v>442095357589</v>
      </c>
      <c r="N4051">
        <v>3</v>
      </c>
      <c r="O4051" s="12" t="str">
        <f>(RIGHT(CursosBS_2[[#This Row],[Code]],12))</f>
        <v>des-MaestroB</v>
      </c>
    </row>
    <row r="4052" spans="1:15" x14ac:dyDescent="0.25">
      <c r="A4052">
        <v>52782</v>
      </c>
      <c r="B4052" s="12" t="s">
        <v>56</v>
      </c>
      <c r="C4052" s="12" t="s">
        <v>52</v>
      </c>
      <c r="D4052" s="12" t="s">
        <v>15906</v>
      </c>
      <c r="E4052" s="12" t="s">
        <v>15907</v>
      </c>
      <c r="F4052" s="3">
        <v>45347.208333333336</v>
      </c>
      <c r="G4052" s="3">
        <v>45411.207638888889</v>
      </c>
      <c r="H4052" t="b">
        <v>1</v>
      </c>
      <c r="I4052" s="3">
        <v>45342.839421296296</v>
      </c>
      <c r="J4052" t="b">
        <v>0</v>
      </c>
      <c r="K4052" s="3"/>
      <c r="L4052" s="3"/>
      <c r="M4052">
        <v>442096240714</v>
      </c>
      <c r="N4052">
        <v>3</v>
      </c>
      <c r="O4052" s="12" t="str">
        <f>(RIGHT(CursosBS_2[[#This Row],[Code]],12))</f>
        <v>202441-66293</v>
      </c>
    </row>
    <row r="4053" spans="1:15" x14ac:dyDescent="0.25">
      <c r="A4053">
        <v>52775</v>
      </c>
      <c r="B4053" s="12" t="s">
        <v>56</v>
      </c>
      <c r="C4053" s="12" t="s">
        <v>52</v>
      </c>
      <c r="D4053" s="12" t="s">
        <v>15904</v>
      </c>
      <c r="E4053" s="12" t="s">
        <v>15905</v>
      </c>
      <c r="F4053" s="3">
        <v>45347.208333333336</v>
      </c>
      <c r="G4053" s="3">
        <v>45411.207638888889</v>
      </c>
      <c r="H4053" t="b">
        <v>1</v>
      </c>
      <c r="I4053" s="3">
        <v>45342.801689814813</v>
      </c>
      <c r="J4053" t="b">
        <v>0</v>
      </c>
      <c r="K4053" s="3"/>
      <c r="L4053" s="3"/>
      <c r="M4053">
        <v>442096240697</v>
      </c>
      <c r="N4053">
        <v>3</v>
      </c>
      <c r="O4053" s="12" t="str">
        <f>(RIGHT(CursosBS_2[[#This Row],[Code]],12))</f>
        <v>202441-68024</v>
      </c>
    </row>
    <row r="4054" spans="1:15" x14ac:dyDescent="0.25">
      <c r="A4054">
        <v>52762</v>
      </c>
      <c r="B4054" s="12" t="s">
        <v>56</v>
      </c>
      <c r="C4054" s="12" t="s">
        <v>52</v>
      </c>
      <c r="D4054" s="12" t="s">
        <v>15902</v>
      </c>
      <c r="E4054" s="12" t="s">
        <v>15903</v>
      </c>
      <c r="F4054" s="3"/>
      <c r="G4054" s="3"/>
      <c r="H4054" t="b">
        <v>0</v>
      </c>
      <c r="I4054" s="3">
        <v>45342.683275462965</v>
      </c>
      <c r="J4054" t="b">
        <v>0</v>
      </c>
      <c r="K4054" s="3"/>
      <c r="L4054" s="3"/>
      <c r="M4054">
        <v>442095357588</v>
      </c>
      <c r="N4054">
        <v>3</v>
      </c>
      <c r="O4054" s="12" t="str">
        <f>(RIGHT(CursosBS_2[[#This Row],[Code]],12))</f>
        <v>051-MaestroB</v>
      </c>
    </row>
    <row r="4055" spans="1:15" x14ac:dyDescent="0.25">
      <c r="A4055">
        <v>52761</v>
      </c>
      <c r="B4055" s="12" t="s">
        <v>56</v>
      </c>
      <c r="C4055" s="12" t="s">
        <v>52</v>
      </c>
      <c r="D4055" s="12" t="s">
        <v>15901</v>
      </c>
      <c r="E4055" s="12" t="s">
        <v>20836</v>
      </c>
      <c r="F4055" s="3"/>
      <c r="G4055" s="3"/>
      <c r="H4055" t="b">
        <v>1</v>
      </c>
      <c r="I4055" s="3">
        <v>45342.625173611108</v>
      </c>
      <c r="J4055" t="b">
        <v>0</v>
      </c>
      <c r="K4055" s="3"/>
      <c r="L4055" s="3"/>
      <c r="M4055">
        <v>442105292577</v>
      </c>
      <c r="N4055">
        <v>3</v>
      </c>
      <c r="O4055" s="12" t="str">
        <f>(RIGHT(CursosBS_2[[#This Row],[Code]],12))</f>
        <v>-LicMaestroC</v>
      </c>
    </row>
    <row r="4056" spans="1:15" x14ac:dyDescent="0.25">
      <c r="A4056">
        <v>52751</v>
      </c>
      <c r="B4056" s="12" t="s">
        <v>56</v>
      </c>
      <c r="C4056" s="12" t="s">
        <v>52</v>
      </c>
      <c r="D4056" s="12" t="s">
        <v>15899</v>
      </c>
      <c r="E4056" s="12" t="s">
        <v>15900</v>
      </c>
      <c r="F4056" s="3">
        <v>45347.208333333336</v>
      </c>
      <c r="G4056" s="3">
        <v>45378.207638888889</v>
      </c>
      <c r="H4056" t="b">
        <v>1</v>
      </c>
      <c r="I4056" s="3">
        <v>45341.897453703707</v>
      </c>
      <c r="J4056" t="b">
        <v>0</v>
      </c>
      <c r="K4056" s="3"/>
      <c r="L4056" s="3"/>
      <c r="M4056">
        <v>442096240679</v>
      </c>
      <c r="N4056">
        <v>3</v>
      </c>
      <c r="O4056" s="12" t="str">
        <f>(RIGHT(CursosBS_2[[#This Row],[Code]],12))</f>
        <v>202441-68105</v>
      </c>
    </row>
    <row r="4057" spans="1:15" x14ac:dyDescent="0.25">
      <c r="A4057">
        <v>52744</v>
      </c>
      <c r="B4057" s="12" t="s">
        <v>56</v>
      </c>
      <c r="C4057" s="12" t="s">
        <v>52</v>
      </c>
      <c r="D4057" s="12" t="s">
        <v>15897</v>
      </c>
      <c r="E4057" s="12" t="s">
        <v>15898</v>
      </c>
      <c r="F4057" s="3">
        <v>45351.208333333336</v>
      </c>
      <c r="G4057" s="3">
        <v>45476.207638888889</v>
      </c>
      <c r="H4057" t="b">
        <v>1</v>
      </c>
      <c r="I4057" s="3">
        <v>45341.588391203702</v>
      </c>
      <c r="J4057" t="b">
        <v>0</v>
      </c>
      <c r="K4057" s="3"/>
      <c r="L4057" s="3"/>
      <c r="M4057">
        <v>442096273721</v>
      </c>
      <c r="N4057">
        <v>3</v>
      </c>
      <c r="O4057" s="12" t="str">
        <f>(RIGHT(CursosBS_2[[#This Row],[Code]],12))</f>
        <v>202450-50445</v>
      </c>
    </row>
    <row r="4058" spans="1:15" x14ac:dyDescent="0.25">
      <c r="A4058">
        <v>52743</v>
      </c>
      <c r="B4058" s="12" t="s">
        <v>56</v>
      </c>
      <c r="C4058" s="12" t="s">
        <v>52</v>
      </c>
      <c r="D4058" s="12" t="s">
        <v>15895</v>
      </c>
      <c r="E4058" s="12" t="s">
        <v>15896</v>
      </c>
      <c r="F4058" s="3">
        <v>45351.208333333336</v>
      </c>
      <c r="G4058" s="3">
        <v>45385.207638888889</v>
      </c>
      <c r="H4058" t="b">
        <v>1</v>
      </c>
      <c r="I4058" s="3">
        <v>45341.582384259258</v>
      </c>
      <c r="J4058" t="b">
        <v>0</v>
      </c>
      <c r="K4058" s="3"/>
      <c r="L4058" s="3"/>
      <c r="M4058">
        <v>442096306850</v>
      </c>
      <c r="N4058">
        <v>3</v>
      </c>
      <c r="O4058" s="12" t="str">
        <f>(RIGHT(CursosBS_2[[#This Row],[Code]],12))</f>
        <v>202450-50015</v>
      </c>
    </row>
    <row r="4059" spans="1:15" x14ac:dyDescent="0.25">
      <c r="A4059">
        <v>52742</v>
      </c>
      <c r="B4059" s="12" t="s">
        <v>56</v>
      </c>
      <c r="C4059" s="12" t="s">
        <v>52</v>
      </c>
      <c r="D4059" s="12" t="s">
        <v>15893</v>
      </c>
      <c r="E4059" s="12" t="s">
        <v>15894</v>
      </c>
      <c r="F4059" s="3">
        <v>45351.208333333336</v>
      </c>
      <c r="G4059" s="3">
        <v>45385.207638888889</v>
      </c>
      <c r="H4059" t="b">
        <v>1</v>
      </c>
      <c r="I4059" s="3">
        <v>45341.579756944448</v>
      </c>
      <c r="J4059" t="b">
        <v>0</v>
      </c>
      <c r="K4059" s="3"/>
      <c r="L4059" s="3"/>
      <c r="M4059">
        <v>442096306827</v>
      </c>
      <c r="N4059">
        <v>3</v>
      </c>
      <c r="O4059" s="12" t="str">
        <f>(RIGHT(CursosBS_2[[#This Row],[Code]],12))</f>
        <v>202450-50014</v>
      </c>
    </row>
    <row r="4060" spans="1:15" x14ac:dyDescent="0.25">
      <c r="A4060">
        <v>52706</v>
      </c>
      <c r="B4060" s="12" t="s">
        <v>56</v>
      </c>
      <c r="C4060" s="12" t="s">
        <v>52</v>
      </c>
      <c r="D4060" s="12" t="s">
        <v>18559</v>
      </c>
      <c r="E4060" s="12" t="s">
        <v>13287</v>
      </c>
      <c r="F4060" s="3"/>
      <c r="G4060" s="3"/>
      <c r="H4060" t="b">
        <v>1</v>
      </c>
      <c r="I4060" s="3">
        <v>45337.910405092596</v>
      </c>
      <c r="J4060" t="b">
        <v>0</v>
      </c>
      <c r="K4060" s="3"/>
      <c r="L4060" s="3"/>
      <c r="M4060">
        <v>442088966029</v>
      </c>
      <c r="N4060">
        <v>3</v>
      </c>
      <c r="O4060" s="12" t="str">
        <f>(RIGHT(CursosBS_2[[#This Row],[Code]],12))</f>
        <v>117-MaestroC</v>
      </c>
    </row>
    <row r="4061" spans="1:15" x14ac:dyDescent="0.25">
      <c r="A4061">
        <v>52687</v>
      </c>
      <c r="B4061" s="12" t="s">
        <v>56</v>
      </c>
      <c r="C4061" s="12" t="s">
        <v>52</v>
      </c>
      <c r="D4061" s="12" t="s">
        <v>15891</v>
      </c>
      <c r="E4061" s="12" t="s">
        <v>15892</v>
      </c>
      <c r="F4061" s="3">
        <v>45347.208333333336</v>
      </c>
      <c r="G4061" s="3">
        <v>45411.207638888889</v>
      </c>
      <c r="H4061" t="b">
        <v>1</v>
      </c>
      <c r="I4061" s="3">
        <v>45337.695162037038</v>
      </c>
      <c r="J4061" t="b">
        <v>0</v>
      </c>
      <c r="K4061" s="3"/>
      <c r="L4061" s="3"/>
      <c r="M4061">
        <v>442096240648</v>
      </c>
      <c r="N4061">
        <v>3</v>
      </c>
      <c r="O4061" s="12" t="str">
        <f>(RIGHT(CursosBS_2[[#This Row],[Code]],12))</f>
        <v>202441-66273</v>
      </c>
    </row>
    <row r="4062" spans="1:15" x14ac:dyDescent="0.25">
      <c r="A4062">
        <v>52667</v>
      </c>
      <c r="B4062" s="12" t="s">
        <v>56</v>
      </c>
      <c r="C4062" s="12" t="s">
        <v>52</v>
      </c>
      <c r="D4062" s="12" t="s">
        <v>15889</v>
      </c>
      <c r="E4062" s="12" t="s">
        <v>15890</v>
      </c>
      <c r="F4062" s="3">
        <v>45340.208333333336</v>
      </c>
      <c r="G4062" s="3">
        <v>45378.207638888889</v>
      </c>
      <c r="H4062" t="b">
        <v>1</v>
      </c>
      <c r="I4062" s="3">
        <v>45337.568506944444</v>
      </c>
      <c r="J4062" t="b">
        <v>0</v>
      </c>
      <c r="K4062" s="3"/>
      <c r="L4062" s="3"/>
      <c r="M4062">
        <v>442096240633</v>
      </c>
      <c r="N4062">
        <v>3</v>
      </c>
      <c r="O4062" s="12" t="str">
        <f>(RIGHT(CursosBS_2[[#This Row],[Code]],12))</f>
        <v>202441-67413</v>
      </c>
    </row>
    <row r="4063" spans="1:15" x14ac:dyDescent="0.25">
      <c r="A4063">
        <v>52654</v>
      </c>
      <c r="B4063" s="12" t="s">
        <v>56</v>
      </c>
      <c r="C4063" s="12" t="s">
        <v>52</v>
      </c>
      <c r="D4063" s="12" t="s">
        <v>15887</v>
      </c>
      <c r="E4063" s="12" t="s">
        <v>15888</v>
      </c>
      <c r="F4063" s="3">
        <v>45347.208333333336</v>
      </c>
      <c r="G4063" s="3">
        <v>45378.207638888889</v>
      </c>
      <c r="H4063" t="b">
        <v>1</v>
      </c>
      <c r="I4063" s="3">
        <v>45336.968090277776</v>
      </c>
      <c r="J4063" t="b">
        <v>0</v>
      </c>
      <c r="K4063" s="3"/>
      <c r="L4063" s="3"/>
      <c r="M4063">
        <v>442096240621</v>
      </c>
      <c r="N4063">
        <v>3</v>
      </c>
      <c r="O4063" s="12" t="str">
        <f>(RIGHT(CursosBS_2[[#This Row],[Code]],12))</f>
        <v>202441-66493</v>
      </c>
    </row>
    <row r="4064" spans="1:15" x14ac:dyDescent="0.25">
      <c r="A4064">
        <v>52653</v>
      </c>
      <c r="B4064" s="12" t="s">
        <v>56</v>
      </c>
      <c r="C4064" s="12" t="s">
        <v>52</v>
      </c>
      <c r="D4064" s="12" t="s">
        <v>15885</v>
      </c>
      <c r="E4064" s="12" t="s">
        <v>15886</v>
      </c>
      <c r="F4064" s="3">
        <v>45343.208333333336</v>
      </c>
      <c r="G4064" s="3">
        <v>45382.207638888889</v>
      </c>
      <c r="H4064" t="b">
        <v>1</v>
      </c>
      <c r="I4064" s="3">
        <v>45336.964085648149</v>
      </c>
      <c r="J4064" t="b">
        <v>0</v>
      </c>
      <c r="K4064" s="3"/>
      <c r="L4064" s="3"/>
      <c r="M4064">
        <v>442096240591</v>
      </c>
      <c r="N4064">
        <v>3</v>
      </c>
      <c r="O4064" s="12" t="str">
        <f>(RIGHT(CursosBS_2[[#This Row],[Code]],12))</f>
        <v>202441-66589</v>
      </c>
    </row>
    <row r="4065" spans="1:15" x14ac:dyDescent="0.25">
      <c r="A4065">
        <v>52642</v>
      </c>
      <c r="B4065" s="12" t="s">
        <v>56</v>
      </c>
      <c r="C4065" s="12" t="s">
        <v>52</v>
      </c>
      <c r="D4065" s="12" t="s">
        <v>15883</v>
      </c>
      <c r="E4065" s="12" t="s">
        <v>15884</v>
      </c>
      <c r="F4065" s="3">
        <v>45343.208333333336</v>
      </c>
      <c r="G4065" s="3">
        <v>45376.207638888889</v>
      </c>
      <c r="H4065" t="b">
        <v>1</v>
      </c>
      <c r="I4065" s="3">
        <v>45336.562523148146</v>
      </c>
      <c r="J4065" t="b">
        <v>0</v>
      </c>
      <c r="K4065" s="3"/>
      <c r="L4065" s="3"/>
      <c r="M4065">
        <v>442096240568</v>
      </c>
      <c r="N4065">
        <v>3</v>
      </c>
      <c r="O4065" s="12" t="str">
        <f>(RIGHT(CursosBS_2[[#This Row],[Code]],12))</f>
        <v>202441-66207</v>
      </c>
    </row>
    <row r="4066" spans="1:15" x14ac:dyDescent="0.25">
      <c r="A4066">
        <v>52627</v>
      </c>
      <c r="B4066" s="12" t="s">
        <v>56</v>
      </c>
      <c r="C4066" s="12" t="s">
        <v>52</v>
      </c>
      <c r="D4066" s="12" t="s">
        <v>15881</v>
      </c>
      <c r="E4066" s="12" t="s">
        <v>15882</v>
      </c>
      <c r="F4066" s="3">
        <v>45340.208333333336</v>
      </c>
      <c r="G4066" s="3">
        <v>45386.207638888889</v>
      </c>
      <c r="H4066" t="b">
        <v>1</v>
      </c>
      <c r="I4066" s="3">
        <v>45335.832881944443</v>
      </c>
      <c r="J4066" t="b">
        <v>0</v>
      </c>
      <c r="K4066" s="3"/>
      <c r="L4066" s="3"/>
      <c r="M4066">
        <v>442096240555</v>
      </c>
      <c r="N4066">
        <v>3</v>
      </c>
      <c r="O4066" s="12" t="str">
        <f>(RIGHT(CursosBS_2[[#This Row],[Code]],12))</f>
        <v>202441-68690</v>
      </c>
    </row>
    <row r="4067" spans="1:15" x14ac:dyDescent="0.25">
      <c r="A4067">
        <v>52623</v>
      </c>
      <c r="B4067" s="12" t="s">
        <v>56</v>
      </c>
      <c r="C4067" s="12" t="s">
        <v>52</v>
      </c>
      <c r="D4067" s="12" t="s">
        <v>15879</v>
      </c>
      <c r="E4067" s="12" t="s">
        <v>15880</v>
      </c>
      <c r="F4067" s="3">
        <v>45340.208333333336</v>
      </c>
      <c r="G4067" s="3">
        <v>45364.207638888889</v>
      </c>
      <c r="H4067" t="b">
        <v>1</v>
      </c>
      <c r="I4067" s="3">
        <v>45335.815625000003</v>
      </c>
      <c r="J4067" t="b">
        <v>0</v>
      </c>
      <c r="K4067" s="3"/>
      <c r="L4067" s="3"/>
      <c r="M4067">
        <v>442096240529</v>
      </c>
      <c r="N4067">
        <v>3</v>
      </c>
      <c r="O4067" s="12" t="str">
        <f>(RIGHT(CursosBS_2[[#This Row],[Code]],12))</f>
        <v>202441-67629</v>
      </c>
    </row>
    <row r="4068" spans="1:15" x14ac:dyDescent="0.25">
      <c r="A4068">
        <v>52622</v>
      </c>
      <c r="B4068" s="12" t="s">
        <v>56</v>
      </c>
      <c r="C4068" s="12" t="s">
        <v>52</v>
      </c>
      <c r="D4068" s="12" t="s">
        <v>15877</v>
      </c>
      <c r="E4068" s="12" t="s">
        <v>15878</v>
      </c>
      <c r="F4068" s="3">
        <v>45340.208333333336</v>
      </c>
      <c r="G4068" s="3">
        <v>45364.207638888889</v>
      </c>
      <c r="H4068" t="b">
        <v>1</v>
      </c>
      <c r="I4068" s="3">
        <v>45335.809467592589</v>
      </c>
      <c r="J4068" t="b">
        <v>0</v>
      </c>
      <c r="K4068" s="3"/>
      <c r="L4068" s="3"/>
      <c r="M4068">
        <v>442096240514</v>
      </c>
      <c r="N4068">
        <v>3</v>
      </c>
      <c r="O4068" s="12" t="str">
        <f>(RIGHT(CursosBS_2[[#This Row],[Code]],12))</f>
        <v>202441-66505</v>
      </c>
    </row>
    <row r="4069" spans="1:15" x14ac:dyDescent="0.25">
      <c r="A4069">
        <v>52621</v>
      </c>
      <c r="B4069" s="12" t="s">
        <v>56</v>
      </c>
      <c r="C4069" s="12" t="s">
        <v>52</v>
      </c>
      <c r="D4069" s="12" t="s">
        <v>16563</v>
      </c>
      <c r="E4069" s="12" t="s">
        <v>13943</v>
      </c>
      <c r="F4069" s="3"/>
      <c r="G4069" s="3"/>
      <c r="H4069" t="b">
        <v>1</v>
      </c>
      <c r="I4069" s="3">
        <v>45335.789386574077</v>
      </c>
      <c r="J4069" t="b">
        <v>0</v>
      </c>
      <c r="K4069" s="3"/>
      <c r="L4069" s="3"/>
      <c r="M4069">
        <v>442062733008</v>
      </c>
      <c r="N4069">
        <v>3</v>
      </c>
      <c r="O4069" s="12" t="str">
        <f>(RIGHT(CursosBS_2[[#This Row],[Code]],12))</f>
        <v>013-MaestroC</v>
      </c>
    </row>
    <row r="4070" spans="1:15" x14ac:dyDescent="0.25">
      <c r="A4070">
        <v>52607</v>
      </c>
      <c r="B4070" s="12" t="s">
        <v>56</v>
      </c>
      <c r="C4070" s="12" t="s">
        <v>52</v>
      </c>
      <c r="D4070" s="12" t="s">
        <v>15875</v>
      </c>
      <c r="E4070" s="12" t="s">
        <v>15876</v>
      </c>
      <c r="F4070" s="3"/>
      <c r="G4070" s="3"/>
      <c r="H4070" t="b">
        <v>0</v>
      </c>
      <c r="I4070" s="3">
        <v>45335.707754629628</v>
      </c>
      <c r="J4070" t="b">
        <v>0</v>
      </c>
      <c r="K4070" s="3"/>
      <c r="L4070" s="3"/>
      <c r="M4070">
        <v>442095357168</v>
      </c>
      <c r="N4070">
        <v>3</v>
      </c>
      <c r="O4070" s="12" t="str">
        <f>(RIGHT(CursosBS_2[[#This Row],[Code]],12))</f>
        <v>074-MaestroB</v>
      </c>
    </row>
    <row r="4071" spans="1:15" x14ac:dyDescent="0.25">
      <c r="A4071">
        <v>52606</v>
      </c>
      <c r="B4071" s="12" t="s">
        <v>9578</v>
      </c>
      <c r="C4071" s="12" t="s">
        <v>52</v>
      </c>
      <c r="D4071" s="12" t="s">
        <v>15873</v>
      </c>
      <c r="E4071" s="12" t="s">
        <v>15874</v>
      </c>
      <c r="F4071" s="3"/>
      <c r="G4071" s="3"/>
      <c r="H4071" t="b">
        <v>1</v>
      </c>
      <c r="I4071" s="3">
        <v>45335.670995370368</v>
      </c>
      <c r="J4071" t="b">
        <v>0</v>
      </c>
      <c r="K4071" s="3"/>
      <c r="L4071" s="3"/>
      <c r="M4071">
        <v>442047568546</v>
      </c>
      <c r="N4071">
        <v>3</v>
      </c>
      <c r="O4071" s="12" t="str">
        <f>(RIGHT(CursosBS_2[[#This Row],[Code]],12))</f>
        <v>202441-67128</v>
      </c>
    </row>
    <row r="4072" spans="1:15" x14ac:dyDescent="0.25">
      <c r="A4072">
        <v>52599</v>
      </c>
      <c r="B4072" s="12" t="s">
        <v>56</v>
      </c>
      <c r="C4072" s="12" t="s">
        <v>52</v>
      </c>
      <c r="D4072" s="12" t="s">
        <v>15871</v>
      </c>
      <c r="E4072" s="12" t="s">
        <v>15872</v>
      </c>
      <c r="F4072" s="3">
        <v>45340.208333333336</v>
      </c>
      <c r="G4072" s="3">
        <v>45364.207638888889</v>
      </c>
      <c r="H4072" t="b">
        <v>1</v>
      </c>
      <c r="I4072" s="3">
        <v>45335.660879629628</v>
      </c>
      <c r="J4072" t="b">
        <v>0</v>
      </c>
      <c r="K4072" s="3"/>
      <c r="L4072" s="3"/>
      <c r="M4072">
        <v>442096240494</v>
      </c>
      <c r="N4072">
        <v>3</v>
      </c>
      <c r="O4072" s="12" t="str">
        <f>(RIGHT(CursosBS_2[[#This Row],[Code]],12))</f>
        <v>202441-66470</v>
      </c>
    </row>
    <row r="4073" spans="1:15" x14ac:dyDescent="0.25">
      <c r="A4073">
        <v>52597</v>
      </c>
      <c r="B4073" s="12" t="s">
        <v>56</v>
      </c>
      <c r="C4073" s="12" t="s">
        <v>52</v>
      </c>
      <c r="D4073" s="12" t="s">
        <v>15869</v>
      </c>
      <c r="E4073" s="12" t="s">
        <v>15870</v>
      </c>
      <c r="F4073" s="3">
        <v>45337.208333333336</v>
      </c>
      <c r="G4073" s="3">
        <v>45397.207638888889</v>
      </c>
      <c r="H4073" t="b">
        <v>1</v>
      </c>
      <c r="I4073" s="3">
        <v>45335.610300925924</v>
      </c>
      <c r="J4073" t="b">
        <v>0</v>
      </c>
      <c r="K4073" s="3"/>
      <c r="L4073" s="3"/>
      <c r="M4073">
        <v>442096240474</v>
      </c>
      <c r="N4073">
        <v>3</v>
      </c>
      <c r="O4073" s="12" t="str">
        <f>(RIGHT(CursosBS_2[[#This Row],[Code]],12))</f>
        <v>202441-66257</v>
      </c>
    </row>
    <row r="4074" spans="1:15" x14ac:dyDescent="0.25">
      <c r="A4074">
        <v>52596</v>
      </c>
      <c r="B4074" s="12" t="s">
        <v>9578</v>
      </c>
      <c r="C4074" s="12" t="s">
        <v>52</v>
      </c>
      <c r="D4074" s="12" t="s">
        <v>15867</v>
      </c>
      <c r="E4074" s="12" t="s">
        <v>15868</v>
      </c>
      <c r="F4074" s="3"/>
      <c r="G4074" s="3"/>
      <c r="H4074" t="b">
        <v>1</v>
      </c>
      <c r="I4074" s="3">
        <v>45335.606423611112</v>
      </c>
      <c r="J4074" t="b">
        <v>0</v>
      </c>
      <c r="K4074" s="3"/>
      <c r="L4074" s="3"/>
      <c r="M4074">
        <v>442020500149</v>
      </c>
      <c r="N4074">
        <v>3</v>
      </c>
      <c r="O4074" s="12" t="str">
        <f>(RIGHT(CursosBS_2[[#This Row],[Code]],12))</f>
        <v>202441-66626</v>
      </c>
    </row>
    <row r="4075" spans="1:15" x14ac:dyDescent="0.25">
      <c r="A4075">
        <v>52592</v>
      </c>
      <c r="B4075" s="12" t="s">
        <v>9578</v>
      </c>
      <c r="C4075" s="12" t="s">
        <v>52</v>
      </c>
      <c r="D4075" s="12" t="s">
        <v>15865</v>
      </c>
      <c r="E4075" s="12" t="s">
        <v>15866</v>
      </c>
      <c r="F4075" s="3"/>
      <c r="G4075" s="3"/>
      <c r="H4075" t="b">
        <v>1</v>
      </c>
      <c r="I4075" s="3">
        <v>45335.579305555555</v>
      </c>
      <c r="J4075" t="b">
        <v>0</v>
      </c>
      <c r="K4075" s="3"/>
      <c r="L4075" s="3"/>
      <c r="M4075">
        <v>442020489053</v>
      </c>
      <c r="N4075">
        <v>3</v>
      </c>
      <c r="O4075" s="12" t="str">
        <f>(RIGHT(CursosBS_2[[#This Row],[Code]],12))</f>
        <v>202441-66639</v>
      </c>
    </row>
    <row r="4076" spans="1:15" x14ac:dyDescent="0.25">
      <c r="A4076">
        <v>52590</v>
      </c>
      <c r="B4076" s="12" t="s">
        <v>56</v>
      </c>
      <c r="C4076" s="12" t="s">
        <v>52</v>
      </c>
      <c r="D4076" s="12" t="s">
        <v>15863</v>
      </c>
      <c r="E4076" s="12" t="s">
        <v>15864</v>
      </c>
      <c r="F4076" s="3">
        <v>45336.208333333336</v>
      </c>
      <c r="G4076" s="3">
        <v>45346.207638888889</v>
      </c>
      <c r="H4076" t="b">
        <v>1</v>
      </c>
      <c r="I4076" s="3">
        <v>45334.94023148148</v>
      </c>
      <c r="J4076" t="b">
        <v>0</v>
      </c>
      <c r="K4076" s="3"/>
      <c r="L4076" s="3"/>
      <c r="M4076">
        <v>442096240447</v>
      </c>
      <c r="N4076">
        <v>3</v>
      </c>
      <c r="O4076" s="12" t="str">
        <f>(RIGHT(CursosBS_2[[#This Row],[Code]],12))</f>
        <v>202441-66443</v>
      </c>
    </row>
    <row r="4077" spans="1:15" x14ac:dyDescent="0.25">
      <c r="A4077">
        <v>52589</v>
      </c>
      <c r="B4077" s="12" t="s">
        <v>9578</v>
      </c>
      <c r="C4077" s="12" t="s">
        <v>52</v>
      </c>
      <c r="D4077" s="12" t="s">
        <v>15861</v>
      </c>
      <c r="E4077" s="12" t="s">
        <v>15862</v>
      </c>
      <c r="F4077" s="3"/>
      <c r="G4077" s="3"/>
      <c r="H4077" t="b">
        <v>1</v>
      </c>
      <c r="I4077" s="3">
        <v>45334.927465277775</v>
      </c>
      <c r="J4077" t="b">
        <v>0</v>
      </c>
      <c r="K4077" s="3"/>
      <c r="L4077" s="3"/>
      <c r="M4077">
        <v>442032782846</v>
      </c>
      <c r="N4077">
        <v>3</v>
      </c>
      <c r="O4077" s="12" t="str">
        <f>(RIGHT(CursosBS_2[[#This Row],[Code]],12))</f>
        <v>002-MaestroP</v>
      </c>
    </row>
    <row r="4078" spans="1:15" x14ac:dyDescent="0.25">
      <c r="A4078">
        <v>52588</v>
      </c>
      <c r="B4078" s="12" t="s">
        <v>56</v>
      </c>
      <c r="C4078" s="12" t="s">
        <v>52</v>
      </c>
      <c r="D4078" s="12" t="s">
        <v>17034</v>
      </c>
      <c r="E4078" s="12" t="s">
        <v>17035</v>
      </c>
      <c r="F4078" s="3"/>
      <c r="G4078" s="3"/>
      <c r="H4078" t="b">
        <v>0</v>
      </c>
      <c r="I4078" s="3">
        <v>45334.924571759257</v>
      </c>
      <c r="J4078" t="b">
        <v>0</v>
      </c>
      <c r="K4078" s="3"/>
      <c r="L4078" s="3"/>
      <c r="M4078">
        <v>442095357587</v>
      </c>
      <c r="N4078">
        <v>3</v>
      </c>
      <c r="O4078" s="12" t="str">
        <f>(RIGHT(CursosBS_2[[#This Row],[Code]],12))</f>
        <v>pac-MaestroB</v>
      </c>
    </row>
    <row r="4079" spans="1:15" x14ac:dyDescent="0.25">
      <c r="A4079">
        <v>52587</v>
      </c>
      <c r="B4079" s="12" t="s">
        <v>56</v>
      </c>
      <c r="C4079" s="12" t="s">
        <v>52</v>
      </c>
      <c r="D4079" s="12" t="s">
        <v>17618</v>
      </c>
      <c r="E4079" s="12" t="s">
        <v>15860</v>
      </c>
      <c r="F4079" s="3"/>
      <c r="G4079" s="3"/>
      <c r="H4079" t="b">
        <v>1</v>
      </c>
      <c r="I4079" s="3">
        <v>45334.904131944444</v>
      </c>
      <c r="J4079" t="b">
        <v>0</v>
      </c>
      <c r="K4079" s="3"/>
      <c r="L4079" s="3"/>
      <c r="M4079">
        <v>442077450304</v>
      </c>
      <c r="N4079">
        <v>3</v>
      </c>
      <c r="O4079" s="12" t="str">
        <f>(RIGHT(CursosBS_2[[#This Row],[Code]],12))</f>
        <v>nno-MaestroP</v>
      </c>
    </row>
    <row r="4080" spans="1:15" x14ac:dyDescent="0.25">
      <c r="A4080">
        <v>52577</v>
      </c>
      <c r="B4080" s="12" t="s">
        <v>56</v>
      </c>
      <c r="C4080" s="12" t="s">
        <v>52</v>
      </c>
      <c r="D4080" s="12" t="s">
        <v>15858</v>
      </c>
      <c r="E4080" s="12" t="s">
        <v>15859</v>
      </c>
      <c r="F4080" s="3">
        <v>45336.208333333336</v>
      </c>
      <c r="G4080" s="3">
        <v>45383.207638888889</v>
      </c>
      <c r="H4080" t="b">
        <v>1</v>
      </c>
      <c r="I4080" s="3">
        <v>45334.867256944446</v>
      </c>
      <c r="J4080" t="b">
        <v>0</v>
      </c>
      <c r="K4080" s="3"/>
      <c r="L4080" s="3"/>
      <c r="M4080">
        <v>442096273680</v>
      </c>
      <c r="N4080">
        <v>3</v>
      </c>
      <c r="O4080" s="12" t="str">
        <f>(RIGHT(CursosBS_2[[#This Row],[Code]],12))</f>
        <v>202450-50881</v>
      </c>
    </row>
    <row r="4081" spans="1:15" x14ac:dyDescent="0.25">
      <c r="A4081">
        <v>52562</v>
      </c>
      <c r="B4081" s="12" t="s">
        <v>56</v>
      </c>
      <c r="C4081" s="12" t="s">
        <v>52</v>
      </c>
      <c r="D4081" s="12" t="s">
        <v>19265</v>
      </c>
      <c r="E4081" s="12" t="s">
        <v>15857</v>
      </c>
      <c r="F4081" s="3"/>
      <c r="G4081" s="3"/>
      <c r="H4081" t="b">
        <v>1</v>
      </c>
      <c r="I4081" s="3">
        <v>45334.81832175926</v>
      </c>
      <c r="J4081" t="b">
        <v>0</v>
      </c>
      <c r="K4081" s="3"/>
      <c r="L4081" s="3"/>
      <c r="M4081">
        <v>442092153318</v>
      </c>
      <c r="N4081">
        <v>3</v>
      </c>
      <c r="O4081" s="12" t="str">
        <f>(RIGHT(CursosBS_2[[#This Row],[Code]],12))</f>
        <v>054-MaestroC</v>
      </c>
    </row>
    <row r="4082" spans="1:15" x14ac:dyDescent="0.25">
      <c r="A4082">
        <v>52551</v>
      </c>
      <c r="B4082" s="12" t="s">
        <v>56</v>
      </c>
      <c r="C4082" s="12" t="s">
        <v>52</v>
      </c>
      <c r="D4082" s="12" t="s">
        <v>15855</v>
      </c>
      <c r="E4082" s="12" t="s">
        <v>15856</v>
      </c>
      <c r="F4082" s="3"/>
      <c r="G4082" s="3"/>
      <c r="H4082" t="b">
        <v>0</v>
      </c>
      <c r="I4082" s="3">
        <v>45334.716168981482</v>
      </c>
      <c r="J4082" t="b">
        <v>0</v>
      </c>
      <c r="K4082" s="3"/>
      <c r="L4082" s="3"/>
      <c r="M4082">
        <v>442095357167</v>
      </c>
      <c r="N4082">
        <v>3</v>
      </c>
      <c r="O4082" s="12" t="str">
        <f>(RIGHT(CursosBS_2[[#This Row],[Code]],12))</f>
        <v>202441-68182</v>
      </c>
    </row>
    <row r="4083" spans="1:15" x14ac:dyDescent="0.25">
      <c r="A4083">
        <v>52550</v>
      </c>
      <c r="B4083" s="12" t="s">
        <v>56</v>
      </c>
      <c r="C4083" s="12" t="s">
        <v>52</v>
      </c>
      <c r="D4083" s="12" t="s">
        <v>15853</v>
      </c>
      <c r="E4083" s="12" t="s">
        <v>15854</v>
      </c>
      <c r="F4083" s="3"/>
      <c r="G4083" s="3"/>
      <c r="H4083" t="b">
        <v>0</v>
      </c>
      <c r="I4083" s="3">
        <v>45334.715787037036</v>
      </c>
      <c r="J4083" t="b">
        <v>0</v>
      </c>
      <c r="K4083" s="3"/>
      <c r="L4083" s="3"/>
      <c r="M4083">
        <v>442095357166</v>
      </c>
      <c r="N4083">
        <v>3</v>
      </c>
      <c r="O4083" s="12" t="str">
        <f>(RIGHT(CursosBS_2[[#This Row],[Code]],12))</f>
        <v>202441-68175</v>
      </c>
    </row>
    <row r="4084" spans="1:15" x14ac:dyDescent="0.25">
      <c r="A4084">
        <v>52549</v>
      </c>
      <c r="B4084" s="12" t="s">
        <v>56</v>
      </c>
      <c r="C4084" s="12" t="s">
        <v>52</v>
      </c>
      <c r="D4084" s="12" t="s">
        <v>15851</v>
      </c>
      <c r="E4084" s="12" t="s">
        <v>15852</v>
      </c>
      <c r="F4084" s="3"/>
      <c r="G4084" s="3"/>
      <c r="H4084" t="b">
        <v>0</v>
      </c>
      <c r="I4084" s="3">
        <v>45334.715416666666</v>
      </c>
      <c r="J4084" t="b">
        <v>0</v>
      </c>
      <c r="K4084" s="3"/>
      <c r="L4084" s="3"/>
      <c r="M4084">
        <v>442095357165</v>
      </c>
      <c r="N4084">
        <v>3</v>
      </c>
      <c r="O4084" s="12" t="str">
        <f>(RIGHT(CursosBS_2[[#This Row],[Code]],12))</f>
        <v>202441-68174</v>
      </c>
    </row>
    <row r="4085" spans="1:15" x14ac:dyDescent="0.25">
      <c r="A4085">
        <v>52548</v>
      </c>
      <c r="B4085" s="12" t="s">
        <v>56</v>
      </c>
      <c r="C4085" s="12" t="s">
        <v>52</v>
      </c>
      <c r="D4085" s="12" t="s">
        <v>15849</v>
      </c>
      <c r="E4085" s="12" t="s">
        <v>15850</v>
      </c>
      <c r="F4085" s="3"/>
      <c r="G4085" s="3"/>
      <c r="H4085" t="b">
        <v>0</v>
      </c>
      <c r="I4085" s="3">
        <v>45334.71503472222</v>
      </c>
      <c r="J4085" t="b">
        <v>0</v>
      </c>
      <c r="K4085" s="3"/>
      <c r="L4085" s="3"/>
      <c r="M4085">
        <v>442095357164</v>
      </c>
      <c r="N4085">
        <v>3</v>
      </c>
      <c r="O4085" s="12" t="str">
        <f>(RIGHT(CursosBS_2[[#This Row],[Code]],12))</f>
        <v>202441-67638</v>
      </c>
    </row>
    <row r="4086" spans="1:15" x14ac:dyDescent="0.25">
      <c r="A4086">
        <v>52547</v>
      </c>
      <c r="B4086" s="12" t="s">
        <v>56</v>
      </c>
      <c r="C4086" s="12" t="s">
        <v>52</v>
      </c>
      <c r="D4086" s="12" t="s">
        <v>15847</v>
      </c>
      <c r="E4086" s="12" t="s">
        <v>15848</v>
      </c>
      <c r="F4086" s="3"/>
      <c r="G4086" s="3"/>
      <c r="H4086" t="b">
        <v>0</v>
      </c>
      <c r="I4086" s="3">
        <v>45334.71466435185</v>
      </c>
      <c r="J4086" t="b">
        <v>0</v>
      </c>
      <c r="K4086" s="3"/>
      <c r="L4086" s="3"/>
      <c r="M4086">
        <v>442095357163</v>
      </c>
      <c r="N4086">
        <v>3</v>
      </c>
      <c r="O4086" s="12" t="str">
        <f>(RIGHT(CursosBS_2[[#This Row],[Code]],12))</f>
        <v>202441-67637</v>
      </c>
    </row>
    <row r="4087" spans="1:15" x14ac:dyDescent="0.25">
      <c r="A4087">
        <v>52546</v>
      </c>
      <c r="B4087" s="12" t="s">
        <v>56</v>
      </c>
      <c r="C4087" s="12" t="s">
        <v>52</v>
      </c>
      <c r="D4087" s="12" t="s">
        <v>15845</v>
      </c>
      <c r="E4087" s="12" t="s">
        <v>15846</v>
      </c>
      <c r="F4087" s="3"/>
      <c r="G4087" s="3"/>
      <c r="H4087" t="b">
        <v>0</v>
      </c>
      <c r="I4087" s="3">
        <v>45334.714282407411</v>
      </c>
      <c r="J4087" t="b">
        <v>0</v>
      </c>
      <c r="K4087" s="3"/>
      <c r="L4087" s="3"/>
      <c r="M4087">
        <v>442095357162</v>
      </c>
      <c r="N4087">
        <v>3</v>
      </c>
      <c r="O4087" s="12" t="str">
        <f>(RIGHT(CursosBS_2[[#This Row],[Code]],12))</f>
        <v>202441-67636</v>
      </c>
    </row>
    <row r="4088" spans="1:15" x14ac:dyDescent="0.25">
      <c r="A4088">
        <v>52545</v>
      </c>
      <c r="B4088" s="12" t="s">
        <v>9578</v>
      </c>
      <c r="C4088" s="12" t="s">
        <v>52</v>
      </c>
      <c r="D4088" s="12" t="s">
        <v>15843</v>
      </c>
      <c r="E4088" s="12" t="s">
        <v>15844</v>
      </c>
      <c r="F4088" s="3"/>
      <c r="G4088" s="3"/>
      <c r="H4088" t="b">
        <v>0</v>
      </c>
      <c r="I4088" s="3">
        <v>45334.713900462964</v>
      </c>
      <c r="J4088" t="b">
        <v>0</v>
      </c>
      <c r="K4088" s="3"/>
      <c r="L4088" s="3"/>
      <c r="M4088">
        <v>442021551336</v>
      </c>
      <c r="N4088">
        <v>3</v>
      </c>
      <c r="O4088" s="12" t="str">
        <f>(RIGHT(CursosBS_2[[#This Row],[Code]],12))</f>
        <v>202441-67635</v>
      </c>
    </row>
    <row r="4089" spans="1:15" x14ac:dyDescent="0.25">
      <c r="A4089">
        <v>52544</v>
      </c>
      <c r="B4089" s="12" t="s">
        <v>56</v>
      </c>
      <c r="C4089" s="12" t="s">
        <v>52</v>
      </c>
      <c r="D4089" s="12" t="s">
        <v>15841</v>
      </c>
      <c r="E4089" s="12" t="s">
        <v>15842</v>
      </c>
      <c r="F4089" s="3"/>
      <c r="G4089" s="3"/>
      <c r="H4089" t="b">
        <v>0</v>
      </c>
      <c r="I4089" s="3">
        <v>45334.710972222223</v>
      </c>
      <c r="J4089" t="b">
        <v>0</v>
      </c>
      <c r="K4089" s="3"/>
      <c r="L4089" s="3"/>
      <c r="M4089">
        <v>442095357161</v>
      </c>
      <c r="N4089">
        <v>3</v>
      </c>
      <c r="O4089" s="12" t="str">
        <f>(RIGHT(CursosBS_2[[#This Row],[Code]],12))</f>
        <v>202441-67634</v>
      </c>
    </row>
    <row r="4090" spans="1:15" x14ac:dyDescent="0.25">
      <c r="A4090">
        <v>52543</v>
      </c>
      <c r="B4090" s="12" t="s">
        <v>56</v>
      </c>
      <c r="C4090" s="12" t="s">
        <v>52</v>
      </c>
      <c r="D4090" s="12" t="s">
        <v>15839</v>
      </c>
      <c r="E4090" s="12" t="s">
        <v>15840</v>
      </c>
      <c r="F4090" s="3"/>
      <c r="G4090" s="3"/>
      <c r="H4090" t="b">
        <v>0</v>
      </c>
      <c r="I4090" s="3">
        <v>45334.70517361111</v>
      </c>
      <c r="J4090" t="b">
        <v>0</v>
      </c>
      <c r="K4090" s="3"/>
      <c r="L4090" s="3"/>
      <c r="M4090">
        <v>442095357160</v>
      </c>
      <c r="N4090">
        <v>3</v>
      </c>
      <c r="O4090" s="12" t="str">
        <f>(RIGHT(CursosBS_2[[#This Row],[Code]],12))</f>
        <v>202441-67633</v>
      </c>
    </row>
    <row r="4091" spans="1:15" x14ac:dyDescent="0.25">
      <c r="A4091">
        <v>52542</v>
      </c>
      <c r="B4091" s="12" t="s">
        <v>9578</v>
      </c>
      <c r="C4091" s="12" t="s">
        <v>52</v>
      </c>
      <c r="D4091" s="12" t="s">
        <v>15539</v>
      </c>
      <c r="E4091" s="12" t="s">
        <v>15838</v>
      </c>
      <c r="F4091" s="3"/>
      <c r="G4091" s="3"/>
      <c r="H4091" t="b">
        <v>1</v>
      </c>
      <c r="I4091" s="3">
        <v>45334.681030092594</v>
      </c>
      <c r="J4091" t="b">
        <v>0</v>
      </c>
      <c r="K4091" s="3"/>
      <c r="L4091" s="3"/>
      <c r="M4091">
        <v>442020249374</v>
      </c>
      <c r="N4091">
        <v>3</v>
      </c>
      <c r="O4091" s="12" t="str">
        <f>(RIGHT(CursosBS_2[[#This Row],[Code]],12))</f>
        <v>-2079-202441</v>
      </c>
    </row>
    <row r="4092" spans="1:15" x14ac:dyDescent="0.25">
      <c r="A4092">
        <v>52541</v>
      </c>
      <c r="B4092" s="12" t="s">
        <v>9579</v>
      </c>
      <c r="C4092" s="12" t="s">
        <v>52</v>
      </c>
      <c r="D4092" s="12" t="s">
        <v>15855</v>
      </c>
      <c r="E4092" s="12" t="s">
        <v>15856</v>
      </c>
      <c r="F4092" s="3"/>
      <c r="G4092" s="3"/>
      <c r="H4092" t="b">
        <v>1</v>
      </c>
      <c r="I4092" s="3">
        <v>45334.675995370373</v>
      </c>
      <c r="J4092" t="b">
        <v>0</v>
      </c>
      <c r="K4092" s="3"/>
      <c r="L4092" s="3">
        <v>45334.67827546296</v>
      </c>
      <c r="M4092">
        <v>442020141372</v>
      </c>
      <c r="N4092">
        <v>3</v>
      </c>
      <c r="O4092" s="12" t="str">
        <f>(RIGHT(CursosBS_2[[#This Row],[Code]],12))</f>
        <v>202441-68182</v>
      </c>
    </row>
    <row r="4093" spans="1:15" x14ac:dyDescent="0.25">
      <c r="A4093">
        <v>52540</v>
      </c>
      <c r="B4093" s="12" t="s">
        <v>9579</v>
      </c>
      <c r="C4093" s="12" t="s">
        <v>52</v>
      </c>
      <c r="D4093" s="12" t="s">
        <v>15853</v>
      </c>
      <c r="E4093" s="12" t="s">
        <v>15854</v>
      </c>
      <c r="F4093" s="3"/>
      <c r="G4093" s="3"/>
      <c r="H4093" t="b">
        <v>1</v>
      </c>
      <c r="I4093" s="3">
        <v>45334.675613425927</v>
      </c>
      <c r="J4093" t="b">
        <v>0</v>
      </c>
      <c r="K4093" s="3"/>
      <c r="L4093" s="3">
        <v>45334.679988425924</v>
      </c>
      <c r="M4093">
        <v>442020142064</v>
      </c>
      <c r="N4093">
        <v>3</v>
      </c>
      <c r="O4093" s="12" t="str">
        <f>(RIGHT(CursosBS_2[[#This Row],[Code]],12))</f>
        <v>202441-68175</v>
      </c>
    </row>
    <row r="4094" spans="1:15" x14ac:dyDescent="0.25">
      <c r="A4094">
        <v>52539</v>
      </c>
      <c r="B4094" s="12" t="s">
        <v>9579</v>
      </c>
      <c r="C4094" s="12" t="s">
        <v>52</v>
      </c>
      <c r="D4094" s="12" t="s">
        <v>15851</v>
      </c>
      <c r="E4094" s="12" t="s">
        <v>15852</v>
      </c>
      <c r="F4094" s="3"/>
      <c r="G4094" s="3"/>
      <c r="H4094" t="b">
        <v>1</v>
      </c>
      <c r="I4094" s="3">
        <v>45334.675219907411</v>
      </c>
      <c r="J4094" t="b">
        <v>0</v>
      </c>
      <c r="K4094" s="3"/>
      <c r="L4094" s="3">
        <v>45334.679872685185</v>
      </c>
      <c r="M4094">
        <v>442020142058</v>
      </c>
      <c r="N4094">
        <v>3</v>
      </c>
      <c r="O4094" s="12" t="str">
        <f>(RIGHT(CursosBS_2[[#This Row],[Code]],12))</f>
        <v>202441-68174</v>
      </c>
    </row>
    <row r="4095" spans="1:15" x14ac:dyDescent="0.25">
      <c r="A4095">
        <v>52538</v>
      </c>
      <c r="B4095" s="12" t="s">
        <v>9579</v>
      </c>
      <c r="C4095" s="12" t="s">
        <v>52</v>
      </c>
      <c r="D4095" s="12" t="s">
        <v>15849</v>
      </c>
      <c r="E4095" s="12" t="s">
        <v>15850</v>
      </c>
      <c r="F4095" s="3"/>
      <c r="G4095" s="3"/>
      <c r="H4095" t="b">
        <v>1</v>
      </c>
      <c r="I4095" s="3">
        <v>45334.674849537034</v>
      </c>
      <c r="J4095" t="b">
        <v>0</v>
      </c>
      <c r="K4095" s="3"/>
      <c r="L4095" s="3">
        <v>45334.679513888892</v>
      </c>
      <c r="M4095">
        <v>442020141882</v>
      </c>
      <c r="N4095">
        <v>3</v>
      </c>
      <c r="O4095" s="12" t="str">
        <f>(RIGHT(CursosBS_2[[#This Row],[Code]],12))</f>
        <v>202441-67638</v>
      </c>
    </row>
    <row r="4096" spans="1:15" x14ac:dyDescent="0.25">
      <c r="A4096">
        <v>52537</v>
      </c>
      <c r="B4096" s="12" t="s">
        <v>9579</v>
      </c>
      <c r="C4096" s="12" t="s">
        <v>52</v>
      </c>
      <c r="D4096" s="12" t="s">
        <v>15847</v>
      </c>
      <c r="E4096" s="12" t="s">
        <v>15848</v>
      </c>
      <c r="F4096" s="3"/>
      <c r="G4096" s="3"/>
      <c r="H4096" t="b">
        <v>1</v>
      </c>
      <c r="I4096" s="3">
        <v>45334.674479166664</v>
      </c>
      <c r="J4096" t="b">
        <v>0</v>
      </c>
      <c r="K4096" s="3"/>
      <c r="L4096" s="3">
        <v>45334.679328703707</v>
      </c>
      <c r="M4096">
        <v>442020141825</v>
      </c>
      <c r="N4096">
        <v>3</v>
      </c>
      <c r="O4096" s="12" t="str">
        <f>(RIGHT(CursosBS_2[[#This Row],[Code]],12))</f>
        <v>202441-67637</v>
      </c>
    </row>
    <row r="4097" spans="1:15" x14ac:dyDescent="0.25">
      <c r="A4097">
        <v>52536</v>
      </c>
      <c r="B4097" s="12" t="s">
        <v>9579</v>
      </c>
      <c r="C4097" s="12" t="s">
        <v>52</v>
      </c>
      <c r="D4097" s="12" t="s">
        <v>15845</v>
      </c>
      <c r="E4097" s="12" t="s">
        <v>15846</v>
      </c>
      <c r="F4097" s="3"/>
      <c r="G4097" s="3"/>
      <c r="H4097" t="b">
        <v>1</v>
      </c>
      <c r="I4097" s="3">
        <v>45334.674097222225</v>
      </c>
      <c r="J4097" t="b">
        <v>0</v>
      </c>
      <c r="K4097" s="3"/>
      <c r="L4097" s="3">
        <v>45334.679236111115</v>
      </c>
      <c r="M4097">
        <v>442020141744</v>
      </c>
      <c r="N4097">
        <v>3</v>
      </c>
      <c r="O4097" s="12" t="str">
        <f>(RIGHT(CursosBS_2[[#This Row],[Code]],12))</f>
        <v>202441-67636</v>
      </c>
    </row>
    <row r="4098" spans="1:15" x14ac:dyDescent="0.25">
      <c r="A4098">
        <v>52535</v>
      </c>
      <c r="B4098" s="12" t="s">
        <v>9579</v>
      </c>
      <c r="C4098" s="12" t="s">
        <v>52</v>
      </c>
      <c r="D4098" s="12" t="s">
        <v>15843</v>
      </c>
      <c r="E4098" s="12" t="s">
        <v>15844</v>
      </c>
      <c r="F4098" s="3"/>
      <c r="G4098" s="3"/>
      <c r="H4098" t="b">
        <v>1</v>
      </c>
      <c r="I4098" s="3">
        <v>45334.673726851855</v>
      </c>
      <c r="J4098" t="b">
        <v>0</v>
      </c>
      <c r="K4098" s="3"/>
      <c r="L4098" s="3">
        <v>45334.679120370369</v>
      </c>
      <c r="M4098">
        <v>442020141667</v>
      </c>
      <c r="N4098">
        <v>3</v>
      </c>
      <c r="O4098" s="12" t="str">
        <f>(RIGHT(CursosBS_2[[#This Row],[Code]],12))</f>
        <v>202441-67635</v>
      </c>
    </row>
    <row r="4099" spans="1:15" x14ac:dyDescent="0.25">
      <c r="A4099">
        <v>52527</v>
      </c>
      <c r="B4099" s="12" t="s">
        <v>9579</v>
      </c>
      <c r="C4099" s="12" t="s">
        <v>52</v>
      </c>
      <c r="D4099" s="12" t="s">
        <v>15841</v>
      </c>
      <c r="E4099" s="12" t="s">
        <v>15842</v>
      </c>
      <c r="F4099" s="3"/>
      <c r="G4099" s="3"/>
      <c r="H4099" t="b">
        <v>1</v>
      </c>
      <c r="I4099" s="3">
        <v>45334.673344907409</v>
      </c>
      <c r="J4099" t="b">
        <v>0</v>
      </c>
      <c r="K4099" s="3"/>
      <c r="L4099" s="3">
        <v>45334.678981481484</v>
      </c>
      <c r="M4099">
        <v>442020141646</v>
      </c>
      <c r="N4099">
        <v>3</v>
      </c>
      <c r="O4099" s="12" t="str">
        <f>(RIGHT(CursosBS_2[[#This Row],[Code]],12))</f>
        <v>202441-67634</v>
      </c>
    </row>
    <row r="4100" spans="1:15" x14ac:dyDescent="0.25">
      <c r="A4100">
        <v>52526</v>
      </c>
      <c r="B4100" s="12" t="s">
        <v>9579</v>
      </c>
      <c r="C4100" s="12" t="s">
        <v>52</v>
      </c>
      <c r="D4100" s="12" t="s">
        <v>15839</v>
      </c>
      <c r="E4100" s="12" t="s">
        <v>15840</v>
      </c>
      <c r="F4100" s="3"/>
      <c r="G4100" s="3"/>
      <c r="H4100" t="b">
        <v>1</v>
      </c>
      <c r="I4100" s="3">
        <v>45334.672962962963</v>
      </c>
      <c r="J4100" t="b">
        <v>0</v>
      </c>
      <c r="K4100" s="3"/>
      <c r="L4100" s="3">
        <v>45334.678854166668</v>
      </c>
      <c r="M4100">
        <v>442020141630</v>
      </c>
      <c r="N4100">
        <v>3</v>
      </c>
      <c r="O4100" s="12" t="str">
        <f>(RIGHT(CursosBS_2[[#This Row],[Code]],12))</f>
        <v>202441-67633</v>
      </c>
    </row>
    <row r="4101" spans="1:15" x14ac:dyDescent="0.25">
      <c r="A4101">
        <v>52525</v>
      </c>
      <c r="B4101" s="12" t="s">
        <v>9579</v>
      </c>
      <c r="C4101" s="12" t="s">
        <v>52</v>
      </c>
      <c r="D4101" s="12" t="s">
        <v>16436</v>
      </c>
      <c r="E4101" s="12" t="s">
        <v>16437</v>
      </c>
      <c r="F4101" s="3"/>
      <c r="G4101" s="3"/>
      <c r="H4101" t="b">
        <v>1</v>
      </c>
      <c r="I4101" s="3">
        <v>45334.672569444447</v>
      </c>
      <c r="J4101" t="b">
        <v>0</v>
      </c>
      <c r="K4101" s="3"/>
      <c r="L4101" s="3">
        <v>45334.678564814814</v>
      </c>
      <c r="M4101">
        <v>442020141447</v>
      </c>
      <c r="N4101">
        <v>3</v>
      </c>
      <c r="O4101" s="12" t="str">
        <f>(RIGHT(CursosBS_2[[#This Row],[Code]],12))</f>
        <v>202441-67632</v>
      </c>
    </row>
    <row r="4102" spans="1:15" x14ac:dyDescent="0.25">
      <c r="A4102">
        <v>52510</v>
      </c>
      <c r="B4102" s="12" t="s">
        <v>9579</v>
      </c>
      <c r="C4102" s="12" t="s">
        <v>52</v>
      </c>
      <c r="D4102" s="12" t="s">
        <v>15855</v>
      </c>
      <c r="E4102" s="12" t="s">
        <v>16450</v>
      </c>
      <c r="F4102" s="3"/>
      <c r="G4102" s="3"/>
      <c r="H4102" t="b">
        <v>1</v>
      </c>
      <c r="I4102" s="3">
        <v>45334.65347222222</v>
      </c>
      <c r="J4102" t="b">
        <v>0</v>
      </c>
      <c r="K4102" s="3"/>
      <c r="L4102" s="3">
        <v>45334.670555555553</v>
      </c>
      <c r="M4102">
        <v>442020133825</v>
      </c>
      <c r="N4102">
        <v>3</v>
      </c>
      <c r="O4102" s="12" t="str">
        <f>(RIGHT(CursosBS_2[[#This Row],[Code]],12))</f>
        <v>202441-68182</v>
      </c>
    </row>
    <row r="4103" spans="1:15" x14ac:dyDescent="0.25">
      <c r="A4103">
        <v>52509</v>
      </c>
      <c r="B4103" s="12" t="s">
        <v>9579</v>
      </c>
      <c r="C4103" s="12" t="s">
        <v>52</v>
      </c>
      <c r="D4103" s="12" t="s">
        <v>15853</v>
      </c>
      <c r="E4103" s="12" t="s">
        <v>16449</v>
      </c>
      <c r="F4103" s="3"/>
      <c r="G4103" s="3"/>
      <c r="H4103" t="b">
        <v>1</v>
      </c>
      <c r="I4103" s="3">
        <v>45334.653090277781</v>
      </c>
      <c r="J4103" t="b">
        <v>0</v>
      </c>
      <c r="K4103" s="3"/>
      <c r="L4103" s="3">
        <v>45334.670451388891</v>
      </c>
      <c r="M4103">
        <v>442020133710</v>
      </c>
      <c r="N4103">
        <v>3</v>
      </c>
      <c r="O4103" s="12" t="str">
        <f>(RIGHT(CursosBS_2[[#This Row],[Code]],12))</f>
        <v>202441-68175</v>
      </c>
    </row>
    <row r="4104" spans="1:15" x14ac:dyDescent="0.25">
      <c r="A4104">
        <v>52508</v>
      </c>
      <c r="B4104" s="12" t="s">
        <v>9579</v>
      </c>
      <c r="C4104" s="12" t="s">
        <v>52</v>
      </c>
      <c r="D4104" s="12" t="s">
        <v>15851</v>
      </c>
      <c r="E4104" s="12" t="s">
        <v>16448</v>
      </c>
      <c r="F4104" s="3"/>
      <c r="G4104" s="3"/>
      <c r="H4104" t="b">
        <v>1</v>
      </c>
      <c r="I4104" s="3">
        <v>45334.652696759258</v>
      </c>
      <c r="J4104" t="b">
        <v>0</v>
      </c>
      <c r="K4104" s="3"/>
      <c r="L4104" s="3">
        <v>45334.670335648145</v>
      </c>
      <c r="M4104">
        <v>442020133686</v>
      </c>
      <c r="N4104">
        <v>3</v>
      </c>
      <c r="O4104" s="12" t="str">
        <f>(RIGHT(CursosBS_2[[#This Row],[Code]],12))</f>
        <v>202441-68174</v>
      </c>
    </row>
    <row r="4105" spans="1:15" x14ac:dyDescent="0.25">
      <c r="A4105">
        <v>52507</v>
      </c>
      <c r="B4105" s="12" t="s">
        <v>9579</v>
      </c>
      <c r="C4105" s="12" t="s">
        <v>52</v>
      </c>
      <c r="D4105" s="12" t="s">
        <v>15849</v>
      </c>
      <c r="E4105" s="12" t="s">
        <v>16447</v>
      </c>
      <c r="F4105" s="3"/>
      <c r="G4105" s="3"/>
      <c r="H4105" t="b">
        <v>1</v>
      </c>
      <c r="I4105" s="3">
        <v>45334.652326388888</v>
      </c>
      <c r="J4105" t="b">
        <v>0</v>
      </c>
      <c r="K4105" s="3"/>
      <c r="L4105" s="3">
        <v>45334.670231481483</v>
      </c>
      <c r="M4105">
        <v>442020133640</v>
      </c>
      <c r="N4105">
        <v>3</v>
      </c>
      <c r="O4105" s="12" t="str">
        <f>(RIGHT(CursosBS_2[[#This Row],[Code]],12))</f>
        <v>202441-67638</v>
      </c>
    </row>
    <row r="4106" spans="1:15" x14ac:dyDescent="0.25">
      <c r="A4106">
        <v>52506</v>
      </c>
      <c r="B4106" s="12" t="s">
        <v>9579</v>
      </c>
      <c r="C4106" s="12" t="s">
        <v>52</v>
      </c>
      <c r="D4106" s="12" t="s">
        <v>15847</v>
      </c>
      <c r="E4106" s="12" t="s">
        <v>16446</v>
      </c>
      <c r="F4106" s="3"/>
      <c r="G4106" s="3"/>
      <c r="H4106" t="b">
        <v>1</v>
      </c>
      <c r="I4106" s="3">
        <v>45334.651932870373</v>
      </c>
      <c r="J4106" t="b">
        <v>0</v>
      </c>
      <c r="K4106" s="3"/>
      <c r="L4106" s="3">
        <v>45334.670046296298</v>
      </c>
      <c r="M4106">
        <v>442020133619</v>
      </c>
      <c r="N4106">
        <v>3</v>
      </c>
      <c r="O4106" s="12" t="str">
        <f>(RIGHT(CursosBS_2[[#This Row],[Code]],12))</f>
        <v>202441-67637</v>
      </c>
    </row>
    <row r="4107" spans="1:15" x14ac:dyDescent="0.25">
      <c r="A4107">
        <v>52505</v>
      </c>
      <c r="B4107" s="12" t="s">
        <v>9579</v>
      </c>
      <c r="C4107" s="12" t="s">
        <v>52</v>
      </c>
      <c r="D4107" s="12" t="s">
        <v>15847</v>
      </c>
      <c r="E4107" s="12" t="s">
        <v>16445</v>
      </c>
      <c r="F4107" s="3"/>
      <c r="G4107" s="3"/>
      <c r="H4107" t="b">
        <v>1</v>
      </c>
      <c r="I4107" s="3">
        <v>45334.651550925926</v>
      </c>
      <c r="J4107" t="b">
        <v>0</v>
      </c>
      <c r="K4107" s="3"/>
      <c r="L4107" s="3">
        <v>45334.670046296298</v>
      </c>
      <c r="M4107">
        <v>442020133618</v>
      </c>
      <c r="N4107">
        <v>3</v>
      </c>
      <c r="O4107" s="12" t="str">
        <f>(RIGHT(CursosBS_2[[#This Row],[Code]],12))</f>
        <v>202441-67637</v>
      </c>
    </row>
    <row r="4108" spans="1:15" x14ac:dyDescent="0.25">
      <c r="A4108">
        <v>52504</v>
      </c>
      <c r="B4108" s="12" t="s">
        <v>9579</v>
      </c>
      <c r="C4108" s="12" t="s">
        <v>52</v>
      </c>
      <c r="D4108" s="12" t="s">
        <v>15845</v>
      </c>
      <c r="E4108" s="12" t="s">
        <v>16444</v>
      </c>
      <c r="F4108" s="3"/>
      <c r="G4108" s="3"/>
      <c r="H4108" t="b">
        <v>1</v>
      </c>
      <c r="I4108" s="3">
        <v>45334.651180555556</v>
      </c>
      <c r="J4108" t="b">
        <v>0</v>
      </c>
      <c r="K4108" s="3"/>
      <c r="L4108" s="3">
        <v>45334.66951388889</v>
      </c>
      <c r="M4108">
        <v>442020133385</v>
      </c>
      <c r="N4108">
        <v>3</v>
      </c>
      <c r="O4108" s="12" t="str">
        <f>(RIGHT(CursosBS_2[[#This Row],[Code]],12))</f>
        <v>202441-67636</v>
      </c>
    </row>
    <row r="4109" spans="1:15" x14ac:dyDescent="0.25">
      <c r="A4109">
        <v>52503</v>
      </c>
      <c r="B4109" s="12" t="s">
        <v>9579</v>
      </c>
      <c r="C4109" s="12" t="s">
        <v>52</v>
      </c>
      <c r="D4109" s="12" t="s">
        <v>15845</v>
      </c>
      <c r="E4109" s="12" t="s">
        <v>16443</v>
      </c>
      <c r="F4109" s="3"/>
      <c r="G4109" s="3"/>
      <c r="H4109" t="b">
        <v>1</v>
      </c>
      <c r="I4109" s="3">
        <v>45334.65079861111</v>
      </c>
      <c r="J4109" t="b">
        <v>0</v>
      </c>
      <c r="K4109" s="3"/>
      <c r="L4109" s="3">
        <v>45334.66951388889</v>
      </c>
      <c r="M4109">
        <v>442020133384</v>
      </c>
      <c r="N4109">
        <v>3</v>
      </c>
      <c r="O4109" s="12" t="str">
        <f>(RIGHT(CursosBS_2[[#This Row],[Code]],12))</f>
        <v>202441-67636</v>
      </c>
    </row>
    <row r="4110" spans="1:15" x14ac:dyDescent="0.25">
      <c r="A4110">
        <v>52502</v>
      </c>
      <c r="B4110" s="12" t="s">
        <v>9579</v>
      </c>
      <c r="C4110" s="12" t="s">
        <v>52</v>
      </c>
      <c r="D4110" s="12" t="s">
        <v>15843</v>
      </c>
      <c r="E4110" s="12" t="s">
        <v>16442</v>
      </c>
      <c r="F4110" s="3"/>
      <c r="G4110" s="3"/>
      <c r="H4110" t="b">
        <v>1</v>
      </c>
      <c r="I4110" s="3">
        <v>45334.650416666664</v>
      </c>
      <c r="J4110" t="b">
        <v>0</v>
      </c>
      <c r="K4110" s="3"/>
      <c r="L4110" s="3">
        <v>45334.668877314813</v>
      </c>
      <c r="M4110">
        <v>442020133066</v>
      </c>
      <c r="N4110">
        <v>3</v>
      </c>
      <c r="O4110" s="12" t="str">
        <f>(RIGHT(CursosBS_2[[#This Row],[Code]],12))</f>
        <v>202441-67635</v>
      </c>
    </row>
    <row r="4111" spans="1:15" x14ac:dyDescent="0.25">
      <c r="A4111">
        <v>52501</v>
      </c>
      <c r="B4111" s="12" t="s">
        <v>9579</v>
      </c>
      <c r="C4111" s="12" t="s">
        <v>52</v>
      </c>
      <c r="D4111" s="12" t="s">
        <v>15843</v>
      </c>
      <c r="E4111" s="12" t="s">
        <v>16441</v>
      </c>
      <c r="F4111" s="3"/>
      <c r="G4111" s="3"/>
      <c r="H4111" t="b">
        <v>1</v>
      </c>
      <c r="I4111" s="3">
        <v>45334.650046296294</v>
      </c>
      <c r="J4111" t="b">
        <v>0</v>
      </c>
      <c r="K4111" s="3"/>
      <c r="L4111" s="3">
        <v>45334.668877314813</v>
      </c>
      <c r="M4111">
        <v>442020133065</v>
      </c>
      <c r="N4111">
        <v>3</v>
      </c>
      <c r="O4111" s="12" t="str">
        <f>(RIGHT(CursosBS_2[[#This Row],[Code]],12))</f>
        <v>202441-67635</v>
      </c>
    </row>
    <row r="4112" spans="1:15" x14ac:dyDescent="0.25">
      <c r="A4112">
        <v>52500</v>
      </c>
      <c r="B4112" s="12" t="s">
        <v>9579</v>
      </c>
      <c r="C4112" s="12" t="s">
        <v>52</v>
      </c>
      <c r="D4112" s="12" t="s">
        <v>15841</v>
      </c>
      <c r="E4112" s="12" t="s">
        <v>16440</v>
      </c>
      <c r="F4112" s="3"/>
      <c r="G4112" s="3"/>
      <c r="H4112" t="b">
        <v>1</v>
      </c>
      <c r="I4112" s="3">
        <v>45334.649664351855</v>
      </c>
      <c r="J4112" t="b">
        <v>0</v>
      </c>
      <c r="K4112" s="3"/>
      <c r="L4112" s="3">
        <v>45334.668657407405</v>
      </c>
      <c r="M4112">
        <v>442020133024</v>
      </c>
      <c r="N4112">
        <v>3</v>
      </c>
      <c r="O4112" s="12" t="str">
        <f>(RIGHT(CursosBS_2[[#This Row],[Code]],12))</f>
        <v>202441-67634</v>
      </c>
    </row>
    <row r="4113" spans="1:15" x14ac:dyDescent="0.25">
      <c r="A4113">
        <v>52499</v>
      </c>
      <c r="B4113" s="12" t="s">
        <v>9579</v>
      </c>
      <c r="C4113" s="12" t="s">
        <v>52</v>
      </c>
      <c r="D4113" s="12" t="s">
        <v>16438</v>
      </c>
      <c r="E4113" s="12" t="s">
        <v>16439</v>
      </c>
      <c r="F4113" s="3"/>
      <c r="G4113" s="3"/>
      <c r="H4113" t="b">
        <v>0</v>
      </c>
      <c r="I4113" s="3">
        <v>45334.649282407408</v>
      </c>
      <c r="J4113" t="b">
        <v>0</v>
      </c>
      <c r="K4113" s="3"/>
      <c r="L4113" s="3">
        <v>45334.668414351851</v>
      </c>
      <c r="M4113">
        <v>442020132801</v>
      </c>
      <c r="N4113">
        <v>3</v>
      </c>
      <c r="O4113" s="12" t="str">
        <f>(RIGHT(CursosBS_2[[#This Row],[Code]],12))</f>
        <v>202441-67633</v>
      </c>
    </row>
    <row r="4114" spans="1:15" x14ac:dyDescent="0.25">
      <c r="A4114">
        <v>52498</v>
      </c>
      <c r="B4114" s="12" t="s">
        <v>9579</v>
      </c>
      <c r="C4114" s="12" t="s">
        <v>52</v>
      </c>
      <c r="D4114" s="12" t="s">
        <v>15839</v>
      </c>
      <c r="E4114" s="12" t="s">
        <v>15840</v>
      </c>
      <c r="F4114" s="3"/>
      <c r="G4114" s="3"/>
      <c r="H4114" t="b">
        <v>1</v>
      </c>
      <c r="I4114" s="3">
        <v>45334.648912037039</v>
      </c>
      <c r="J4114" t="b">
        <v>0</v>
      </c>
      <c r="K4114" s="3"/>
      <c r="L4114" s="3">
        <v>45334.668414351851</v>
      </c>
      <c r="M4114">
        <v>442020132798</v>
      </c>
      <c r="N4114">
        <v>3</v>
      </c>
      <c r="O4114" s="12" t="str">
        <f>(RIGHT(CursosBS_2[[#This Row],[Code]],12))</f>
        <v>202441-67633</v>
      </c>
    </row>
    <row r="4115" spans="1:15" x14ac:dyDescent="0.25">
      <c r="A4115">
        <v>52497</v>
      </c>
      <c r="B4115" s="12" t="s">
        <v>9579</v>
      </c>
      <c r="C4115" s="12" t="s">
        <v>52</v>
      </c>
      <c r="D4115" s="12" t="s">
        <v>16436</v>
      </c>
      <c r="E4115" s="12" t="s">
        <v>16437</v>
      </c>
      <c r="F4115" s="3"/>
      <c r="G4115" s="3"/>
      <c r="H4115" t="b">
        <v>1</v>
      </c>
      <c r="I4115" s="3">
        <v>45334.648518518516</v>
      </c>
      <c r="J4115" t="b">
        <v>0</v>
      </c>
      <c r="K4115" s="3"/>
      <c r="L4115" s="3">
        <v>45334.668229166666</v>
      </c>
      <c r="M4115">
        <v>442020132694</v>
      </c>
      <c r="N4115">
        <v>3</v>
      </c>
      <c r="O4115" s="12" t="str">
        <f>(RIGHT(CursosBS_2[[#This Row],[Code]],12))</f>
        <v>202441-67632</v>
      </c>
    </row>
    <row r="4116" spans="1:15" x14ac:dyDescent="0.25">
      <c r="A4116">
        <v>52446</v>
      </c>
      <c r="B4116" s="12" t="s">
        <v>56</v>
      </c>
      <c r="C4116" s="12" t="s">
        <v>52</v>
      </c>
      <c r="D4116" s="12" t="s">
        <v>15836</v>
      </c>
      <c r="E4116" s="12" t="s">
        <v>15837</v>
      </c>
      <c r="F4116" s="3">
        <v>45333.208333333336</v>
      </c>
      <c r="G4116" s="3">
        <v>45467.207638888889</v>
      </c>
      <c r="H4116" t="b">
        <v>1</v>
      </c>
      <c r="I4116" s="3">
        <v>45331.90552083333</v>
      </c>
      <c r="J4116" t="b">
        <v>0</v>
      </c>
      <c r="K4116" s="3"/>
      <c r="L4116" s="3"/>
      <c r="M4116">
        <v>442096240426</v>
      </c>
      <c r="N4116">
        <v>3</v>
      </c>
      <c r="O4116" s="12" t="str">
        <f>(RIGHT(CursosBS_2[[#This Row],[Code]],12))</f>
        <v>202441-68007</v>
      </c>
    </row>
    <row r="4117" spans="1:15" x14ac:dyDescent="0.25">
      <c r="A4117">
        <v>52445</v>
      </c>
      <c r="B4117" s="12" t="s">
        <v>56</v>
      </c>
      <c r="C4117" s="12" t="s">
        <v>52</v>
      </c>
      <c r="D4117" s="12" t="s">
        <v>15834</v>
      </c>
      <c r="E4117" s="12" t="s">
        <v>15835</v>
      </c>
      <c r="F4117" s="3">
        <v>45342.208333333336</v>
      </c>
      <c r="G4117" s="3">
        <v>45478.207638888889</v>
      </c>
      <c r="H4117" t="b">
        <v>1</v>
      </c>
      <c r="I4117" s="3">
        <v>45331.905138888891</v>
      </c>
      <c r="J4117" t="b">
        <v>0</v>
      </c>
      <c r="K4117" s="3"/>
      <c r="L4117" s="3"/>
      <c r="M4117">
        <v>442096240402</v>
      </c>
      <c r="N4117">
        <v>3</v>
      </c>
      <c r="O4117" s="12" t="str">
        <f>(RIGHT(CursosBS_2[[#This Row],[Code]],12))</f>
        <v>202441-68003</v>
      </c>
    </row>
    <row r="4118" spans="1:15" x14ac:dyDescent="0.25">
      <c r="A4118">
        <v>52444</v>
      </c>
      <c r="B4118" s="12" t="s">
        <v>56</v>
      </c>
      <c r="C4118" s="12" t="s">
        <v>52</v>
      </c>
      <c r="D4118" s="12" t="s">
        <v>15832</v>
      </c>
      <c r="E4118" s="12" t="s">
        <v>15833</v>
      </c>
      <c r="F4118" s="3">
        <v>45333.208333333336</v>
      </c>
      <c r="G4118" s="3">
        <v>45467.207638888889</v>
      </c>
      <c r="H4118" t="b">
        <v>1</v>
      </c>
      <c r="I4118" s="3">
        <v>45331.904756944445</v>
      </c>
      <c r="J4118" t="b">
        <v>0</v>
      </c>
      <c r="K4118" s="3"/>
      <c r="L4118" s="3"/>
      <c r="M4118">
        <v>442096240382</v>
      </c>
      <c r="N4118">
        <v>3</v>
      </c>
      <c r="O4118" s="12" t="str">
        <f>(RIGHT(CursosBS_2[[#This Row],[Code]],12))</f>
        <v>202441-68062</v>
      </c>
    </row>
    <row r="4119" spans="1:15" x14ac:dyDescent="0.25">
      <c r="A4119">
        <v>52443</v>
      </c>
      <c r="B4119" s="12" t="s">
        <v>56</v>
      </c>
      <c r="C4119" s="12" t="s">
        <v>52</v>
      </c>
      <c r="D4119" s="12" t="s">
        <v>15830</v>
      </c>
      <c r="E4119" s="12" t="s">
        <v>15831</v>
      </c>
      <c r="F4119" s="3">
        <v>45333.208333333336</v>
      </c>
      <c r="G4119" s="3">
        <v>45467.207638888889</v>
      </c>
      <c r="H4119" t="b">
        <v>1</v>
      </c>
      <c r="I4119" s="3">
        <v>45331.904374999998</v>
      </c>
      <c r="J4119" t="b">
        <v>0</v>
      </c>
      <c r="K4119" s="3"/>
      <c r="L4119" s="3"/>
      <c r="M4119">
        <v>442096240355</v>
      </c>
      <c r="N4119">
        <v>3</v>
      </c>
      <c r="O4119" s="12" t="str">
        <f>(RIGHT(CursosBS_2[[#This Row],[Code]],12))</f>
        <v>202441-68012</v>
      </c>
    </row>
    <row r="4120" spans="1:15" x14ac:dyDescent="0.25">
      <c r="A4120">
        <v>52442</v>
      </c>
      <c r="B4120" s="12" t="s">
        <v>56</v>
      </c>
      <c r="C4120" s="12" t="s">
        <v>52</v>
      </c>
      <c r="D4120" s="12" t="s">
        <v>15828</v>
      </c>
      <c r="E4120" s="12" t="s">
        <v>15829</v>
      </c>
      <c r="F4120" s="3">
        <v>45333.208333333336</v>
      </c>
      <c r="G4120" s="3">
        <v>45467.207638888889</v>
      </c>
      <c r="H4120" t="b">
        <v>1</v>
      </c>
      <c r="I4120" s="3">
        <v>45331.904004629629</v>
      </c>
      <c r="J4120" t="b">
        <v>0</v>
      </c>
      <c r="K4120" s="3"/>
      <c r="L4120" s="3"/>
      <c r="M4120">
        <v>442096240332</v>
      </c>
      <c r="N4120">
        <v>3</v>
      </c>
      <c r="O4120" s="12" t="str">
        <f>(RIGHT(CursosBS_2[[#This Row],[Code]],12))</f>
        <v>202441-68011</v>
      </c>
    </row>
    <row r="4121" spans="1:15" x14ac:dyDescent="0.25">
      <c r="A4121">
        <v>52441</v>
      </c>
      <c r="B4121" s="12" t="s">
        <v>56</v>
      </c>
      <c r="C4121" s="12" t="s">
        <v>52</v>
      </c>
      <c r="D4121" s="12" t="s">
        <v>15826</v>
      </c>
      <c r="E4121" s="12" t="s">
        <v>15827</v>
      </c>
      <c r="F4121" s="3">
        <v>45333.208333333336</v>
      </c>
      <c r="G4121" s="3">
        <v>45467.207638888889</v>
      </c>
      <c r="H4121" t="b">
        <v>1</v>
      </c>
      <c r="I4121" s="3">
        <v>45331.903622685182</v>
      </c>
      <c r="J4121" t="b">
        <v>0</v>
      </c>
      <c r="K4121" s="3"/>
      <c r="L4121" s="3"/>
      <c r="M4121">
        <v>442096240314</v>
      </c>
      <c r="N4121">
        <v>3</v>
      </c>
      <c r="O4121" s="12" t="str">
        <f>(RIGHT(CursosBS_2[[#This Row],[Code]],12))</f>
        <v>202441-68010</v>
      </c>
    </row>
    <row r="4122" spans="1:15" x14ac:dyDescent="0.25">
      <c r="A4122">
        <v>52440</v>
      </c>
      <c r="B4122" s="12" t="s">
        <v>56</v>
      </c>
      <c r="C4122" s="12" t="s">
        <v>52</v>
      </c>
      <c r="D4122" s="12" t="s">
        <v>15824</v>
      </c>
      <c r="E4122" s="12" t="s">
        <v>15825</v>
      </c>
      <c r="F4122" s="3">
        <v>45333.208333333336</v>
      </c>
      <c r="G4122" s="3">
        <v>45467.207638888889</v>
      </c>
      <c r="H4122" t="b">
        <v>1</v>
      </c>
      <c r="I4122" s="3">
        <v>45331.903240740743</v>
      </c>
      <c r="J4122" t="b">
        <v>0</v>
      </c>
      <c r="K4122" s="3"/>
      <c r="L4122" s="3"/>
      <c r="M4122">
        <v>442096240296</v>
      </c>
      <c r="N4122">
        <v>3</v>
      </c>
      <c r="O4122" s="12" t="str">
        <f>(RIGHT(CursosBS_2[[#This Row],[Code]],12))</f>
        <v>202441-68009</v>
      </c>
    </row>
    <row r="4123" spans="1:15" x14ac:dyDescent="0.25">
      <c r="A4123">
        <v>52439</v>
      </c>
      <c r="B4123" s="12" t="s">
        <v>56</v>
      </c>
      <c r="C4123" s="12" t="s">
        <v>52</v>
      </c>
      <c r="D4123" s="12" t="s">
        <v>15822</v>
      </c>
      <c r="E4123" s="12" t="s">
        <v>15823</v>
      </c>
      <c r="F4123" s="3">
        <v>45333.208333333336</v>
      </c>
      <c r="G4123" s="3">
        <v>45467.207638888889</v>
      </c>
      <c r="H4123" t="b">
        <v>1</v>
      </c>
      <c r="I4123" s="3">
        <v>45331.902870370373</v>
      </c>
      <c r="J4123" t="b">
        <v>0</v>
      </c>
      <c r="K4123" s="3"/>
      <c r="L4123" s="3"/>
      <c r="M4123">
        <v>442096240265</v>
      </c>
      <c r="N4123">
        <v>3</v>
      </c>
      <c r="O4123" s="12" t="str">
        <f>(RIGHT(CursosBS_2[[#This Row],[Code]],12))</f>
        <v>202441-68008</v>
      </c>
    </row>
    <row r="4124" spans="1:15" x14ac:dyDescent="0.25">
      <c r="A4124">
        <v>52438</v>
      </c>
      <c r="B4124" s="12" t="s">
        <v>56</v>
      </c>
      <c r="C4124" s="12" t="s">
        <v>52</v>
      </c>
      <c r="D4124" s="12" t="s">
        <v>15820</v>
      </c>
      <c r="E4124" s="12" t="s">
        <v>15821</v>
      </c>
      <c r="F4124" s="3">
        <v>45333.208333333336</v>
      </c>
      <c r="G4124" s="3">
        <v>45467.207638888889</v>
      </c>
      <c r="H4124" t="b">
        <v>1</v>
      </c>
      <c r="I4124" s="3">
        <v>45331.902511574073</v>
      </c>
      <c r="J4124" t="b">
        <v>0</v>
      </c>
      <c r="K4124" s="3"/>
      <c r="L4124" s="3"/>
      <c r="M4124">
        <v>442096240240</v>
      </c>
      <c r="N4124">
        <v>3</v>
      </c>
      <c r="O4124" s="12" t="str">
        <f>(RIGHT(CursosBS_2[[#This Row],[Code]],12))</f>
        <v>202441-68002</v>
      </c>
    </row>
    <row r="4125" spans="1:15" x14ac:dyDescent="0.25">
      <c r="A4125">
        <v>52437</v>
      </c>
      <c r="B4125" s="12" t="s">
        <v>56</v>
      </c>
      <c r="C4125" s="12" t="s">
        <v>52</v>
      </c>
      <c r="D4125" s="12" t="s">
        <v>15818</v>
      </c>
      <c r="E4125" s="12" t="s">
        <v>15819</v>
      </c>
      <c r="F4125" s="3">
        <v>45333.208333333336</v>
      </c>
      <c r="G4125" s="3">
        <v>45467.207638888889</v>
      </c>
      <c r="H4125" t="b">
        <v>1</v>
      </c>
      <c r="I4125" s="3">
        <v>45331.902129629627</v>
      </c>
      <c r="J4125" t="b">
        <v>0</v>
      </c>
      <c r="K4125" s="3"/>
      <c r="L4125" s="3"/>
      <c r="M4125">
        <v>442096240227</v>
      </c>
      <c r="N4125">
        <v>3</v>
      </c>
      <c r="O4125" s="12" t="str">
        <f>(RIGHT(CursosBS_2[[#This Row],[Code]],12))</f>
        <v>202441-68006</v>
      </c>
    </row>
    <row r="4126" spans="1:15" x14ac:dyDescent="0.25">
      <c r="A4126">
        <v>52436</v>
      </c>
      <c r="B4126" s="12" t="s">
        <v>56</v>
      </c>
      <c r="C4126" s="12" t="s">
        <v>52</v>
      </c>
      <c r="D4126" s="12" t="s">
        <v>15816</v>
      </c>
      <c r="E4126" s="12" t="s">
        <v>15817</v>
      </c>
      <c r="F4126" s="3">
        <v>45333.208333333336</v>
      </c>
      <c r="G4126" s="3">
        <v>45467.207638888889</v>
      </c>
      <c r="H4126" t="b">
        <v>1</v>
      </c>
      <c r="I4126" s="3">
        <v>45331.901759259257</v>
      </c>
      <c r="J4126" t="b">
        <v>0</v>
      </c>
      <c r="K4126" s="3"/>
      <c r="L4126" s="3"/>
      <c r="M4126">
        <v>442096240203</v>
      </c>
      <c r="N4126">
        <v>3</v>
      </c>
      <c r="O4126" s="12" t="str">
        <f>(RIGHT(CursosBS_2[[#This Row],[Code]],12))</f>
        <v>202441-68005</v>
      </c>
    </row>
    <row r="4127" spans="1:15" x14ac:dyDescent="0.25">
      <c r="A4127">
        <v>52435</v>
      </c>
      <c r="B4127" s="12" t="s">
        <v>56</v>
      </c>
      <c r="C4127" s="12" t="s">
        <v>52</v>
      </c>
      <c r="D4127" s="12" t="s">
        <v>15814</v>
      </c>
      <c r="E4127" s="12" t="s">
        <v>15815</v>
      </c>
      <c r="F4127" s="3">
        <v>45333.208333333336</v>
      </c>
      <c r="G4127" s="3">
        <v>45467.207638888889</v>
      </c>
      <c r="H4127" t="b">
        <v>1</v>
      </c>
      <c r="I4127" s="3">
        <v>45331.901388888888</v>
      </c>
      <c r="J4127" t="b">
        <v>0</v>
      </c>
      <c r="K4127" s="3"/>
      <c r="L4127" s="3"/>
      <c r="M4127">
        <v>442096240186</v>
      </c>
      <c r="N4127">
        <v>3</v>
      </c>
      <c r="O4127" s="12" t="str">
        <f>(RIGHT(CursosBS_2[[#This Row],[Code]],12))</f>
        <v>202441-68004</v>
      </c>
    </row>
    <row r="4128" spans="1:15" x14ac:dyDescent="0.25">
      <c r="A4128">
        <v>52434</v>
      </c>
      <c r="B4128" s="12" t="s">
        <v>56</v>
      </c>
      <c r="C4128" s="12" t="s">
        <v>52</v>
      </c>
      <c r="D4128" s="12" t="s">
        <v>15812</v>
      </c>
      <c r="E4128" s="12" t="s">
        <v>15813</v>
      </c>
      <c r="F4128" s="3">
        <v>45333.208333333336</v>
      </c>
      <c r="G4128" s="3">
        <v>45467.207638888889</v>
      </c>
      <c r="H4128" t="b">
        <v>1</v>
      </c>
      <c r="I4128" s="3">
        <v>45331.901018518518</v>
      </c>
      <c r="J4128" t="b">
        <v>0</v>
      </c>
      <c r="K4128" s="3"/>
      <c r="L4128" s="3"/>
      <c r="M4128">
        <v>442096240172</v>
      </c>
      <c r="N4128">
        <v>3</v>
      </c>
      <c r="O4128" s="12" t="str">
        <f>(RIGHT(CursosBS_2[[#This Row],[Code]],12))</f>
        <v>202441-68023</v>
      </c>
    </row>
    <row r="4129" spans="1:15" x14ac:dyDescent="0.25">
      <c r="A4129">
        <v>52433</v>
      </c>
      <c r="B4129" s="12" t="s">
        <v>9578</v>
      </c>
      <c r="C4129" s="12" t="s">
        <v>52</v>
      </c>
      <c r="D4129" s="12" t="s">
        <v>15810</v>
      </c>
      <c r="E4129" s="12" t="s">
        <v>15811</v>
      </c>
      <c r="F4129" s="3"/>
      <c r="G4129" s="3"/>
      <c r="H4129" t="b">
        <v>1</v>
      </c>
      <c r="I4129" s="3">
        <v>45331.900636574072</v>
      </c>
      <c r="J4129" t="b">
        <v>0</v>
      </c>
      <c r="K4129" s="3"/>
      <c r="L4129" s="3"/>
      <c r="M4129">
        <v>442019184243</v>
      </c>
      <c r="N4129">
        <v>3</v>
      </c>
      <c r="O4129" s="12" t="str">
        <f>(RIGHT(CursosBS_2[[#This Row],[Code]],12))</f>
        <v>202441-68022</v>
      </c>
    </row>
    <row r="4130" spans="1:15" x14ac:dyDescent="0.25">
      <c r="A4130">
        <v>52432</v>
      </c>
      <c r="B4130" s="12" t="s">
        <v>56</v>
      </c>
      <c r="C4130" s="12" t="s">
        <v>52</v>
      </c>
      <c r="D4130" s="12" t="s">
        <v>15808</v>
      </c>
      <c r="E4130" s="12" t="s">
        <v>15809</v>
      </c>
      <c r="F4130" s="3">
        <v>45333.208333333336</v>
      </c>
      <c r="G4130" s="3">
        <v>45467.207638888889</v>
      </c>
      <c r="H4130" t="b">
        <v>1</v>
      </c>
      <c r="I4130" s="3">
        <v>45331.900266203702</v>
      </c>
      <c r="J4130" t="b">
        <v>0</v>
      </c>
      <c r="K4130" s="3"/>
      <c r="L4130" s="3"/>
      <c r="M4130">
        <v>442096240120</v>
      </c>
      <c r="N4130">
        <v>3</v>
      </c>
      <c r="O4130" s="12" t="str">
        <f>(RIGHT(CursosBS_2[[#This Row],[Code]],12))</f>
        <v>202441-68018</v>
      </c>
    </row>
    <row r="4131" spans="1:15" x14ac:dyDescent="0.25">
      <c r="A4131">
        <v>52431</v>
      </c>
      <c r="B4131" s="12" t="s">
        <v>9578</v>
      </c>
      <c r="C4131" s="12" t="s">
        <v>52</v>
      </c>
      <c r="D4131" s="12" t="s">
        <v>15806</v>
      </c>
      <c r="E4131" s="12" t="s">
        <v>15807</v>
      </c>
      <c r="F4131" s="3"/>
      <c r="G4131" s="3"/>
      <c r="H4131" t="b">
        <v>1</v>
      </c>
      <c r="I4131" s="3">
        <v>45331.899895833332</v>
      </c>
      <c r="J4131" t="b">
        <v>0</v>
      </c>
      <c r="K4131" s="3"/>
      <c r="L4131" s="3"/>
      <c r="M4131">
        <v>442019182667</v>
      </c>
      <c r="N4131">
        <v>3</v>
      </c>
      <c r="O4131" s="12" t="str">
        <f>(RIGHT(CursosBS_2[[#This Row],[Code]],12))</f>
        <v>202441-68017</v>
      </c>
    </row>
    <row r="4132" spans="1:15" x14ac:dyDescent="0.25">
      <c r="A4132">
        <v>52430</v>
      </c>
      <c r="B4132" s="12" t="s">
        <v>56</v>
      </c>
      <c r="C4132" s="12" t="s">
        <v>52</v>
      </c>
      <c r="D4132" s="12" t="s">
        <v>15804</v>
      </c>
      <c r="E4132" s="12" t="s">
        <v>15805</v>
      </c>
      <c r="F4132" s="3">
        <v>45333.208333333336</v>
      </c>
      <c r="G4132" s="3">
        <v>45467.207638888889</v>
      </c>
      <c r="H4132" t="b">
        <v>1</v>
      </c>
      <c r="I4132" s="3">
        <v>45331.899525462963</v>
      </c>
      <c r="J4132" t="b">
        <v>0</v>
      </c>
      <c r="K4132" s="3"/>
      <c r="L4132" s="3"/>
      <c r="M4132">
        <v>442096240104</v>
      </c>
      <c r="N4132">
        <v>3</v>
      </c>
      <c r="O4132" s="12" t="str">
        <f>(RIGHT(CursosBS_2[[#This Row],[Code]],12))</f>
        <v>202441-68061</v>
      </c>
    </row>
    <row r="4133" spans="1:15" x14ac:dyDescent="0.25">
      <c r="A4133">
        <v>52429</v>
      </c>
      <c r="B4133" s="12" t="s">
        <v>9579</v>
      </c>
      <c r="C4133" s="12" t="s">
        <v>52</v>
      </c>
      <c r="D4133" s="12" t="s">
        <v>16434</v>
      </c>
      <c r="E4133" s="12" t="s">
        <v>16435</v>
      </c>
      <c r="F4133" s="3"/>
      <c r="G4133" s="3"/>
      <c r="H4133" t="b">
        <v>1</v>
      </c>
      <c r="I4133" s="3">
        <v>45331.898182870369</v>
      </c>
      <c r="J4133" t="b">
        <v>0</v>
      </c>
      <c r="K4133" s="3"/>
      <c r="L4133" s="3">
        <v>45331.899062500001</v>
      </c>
      <c r="M4133">
        <v>442019180993</v>
      </c>
      <c r="N4133">
        <v>3</v>
      </c>
      <c r="O4133" s="12" t="str">
        <f>(RIGHT(CursosBS_2[[#This Row],[Code]],12))</f>
        <v>202441-68061</v>
      </c>
    </row>
    <row r="4134" spans="1:15" x14ac:dyDescent="0.25">
      <c r="A4134">
        <v>52428</v>
      </c>
      <c r="B4134" s="12" t="s">
        <v>9579</v>
      </c>
      <c r="C4134" s="12" t="s">
        <v>52</v>
      </c>
      <c r="D4134" s="12" t="s">
        <v>16434</v>
      </c>
      <c r="E4134" s="12" t="s">
        <v>16435</v>
      </c>
      <c r="F4134" s="3"/>
      <c r="G4134" s="3"/>
      <c r="H4134" t="b">
        <v>1</v>
      </c>
      <c r="I4134" s="3">
        <v>45331.896134259259</v>
      </c>
      <c r="J4134" t="b">
        <v>0</v>
      </c>
      <c r="K4134" s="3"/>
      <c r="L4134" s="3">
        <v>45331.897511574076</v>
      </c>
      <c r="M4134">
        <v>442019180519</v>
      </c>
      <c r="N4134">
        <v>3</v>
      </c>
      <c r="O4134" s="12" t="str">
        <f>(RIGHT(CursosBS_2[[#This Row],[Code]],12))</f>
        <v>202441-68061</v>
      </c>
    </row>
    <row r="4135" spans="1:15" x14ac:dyDescent="0.25">
      <c r="A4135">
        <v>52427</v>
      </c>
      <c r="B4135" s="12" t="s">
        <v>9579</v>
      </c>
      <c r="C4135" s="12" t="s">
        <v>52</v>
      </c>
      <c r="D4135" s="12" t="s">
        <v>16434</v>
      </c>
      <c r="E4135" s="12" t="s">
        <v>16435</v>
      </c>
      <c r="F4135" s="3"/>
      <c r="G4135" s="3"/>
      <c r="H4135" t="b">
        <v>1</v>
      </c>
      <c r="I4135" s="3">
        <v>45331.895405092589</v>
      </c>
      <c r="J4135" t="b">
        <v>0</v>
      </c>
      <c r="K4135" s="3"/>
      <c r="L4135" s="3">
        <v>45331.897685185184</v>
      </c>
      <c r="M4135">
        <v>442019180543</v>
      </c>
      <c r="N4135">
        <v>3</v>
      </c>
      <c r="O4135" s="12" t="str">
        <f>(RIGHT(CursosBS_2[[#This Row],[Code]],12))</f>
        <v>202441-68061</v>
      </c>
    </row>
    <row r="4136" spans="1:15" x14ac:dyDescent="0.25">
      <c r="A4136">
        <v>52426</v>
      </c>
      <c r="B4136" s="12" t="s">
        <v>56</v>
      </c>
      <c r="C4136" s="12" t="s">
        <v>52</v>
      </c>
      <c r="D4136" s="12" t="s">
        <v>15802</v>
      </c>
      <c r="E4136" s="12" t="s">
        <v>15803</v>
      </c>
      <c r="F4136" s="3">
        <v>45333.208333333336</v>
      </c>
      <c r="G4136" s="3">
        <v>45475.207638888889</v>
      </c>
      <c r="H4136" t="b">
        <v>1</v>
      </c>
      <c r="I4136" s="3">
        <v>45331.703472222223</v>
      </c>
      <c r="J4136" t="b">
        <v>0</v>
      </c>
      <c r="K4136" s="3"/>
      <c r="L4136" s="3"/>
      <c r="M4136">
        <v>442096240083</v>
      </c>
      <c r="N4136">
        <v>3</v>
      </c>
      <c r="O4136" s="12" t="str">
        <f>(RIGHT(CursosBS_2[[#This Row],[Code]],12))</f>
        <v>202441-68695</v>
      </c>
    </row>
    <row r="4137" spans="1:15" x14ac:dyDescent="0.25">
      <c r="A4137">
        <v>52424</v>
      </c>
      <c r="B4137" s="12" t="s">
        <v>56</v>
      </c>
      <c r="C4137" s="12" t="s">
        <v>52</v>
      </c>
      <c r="D4137" s="12" t="s">
        <v>15800</v>
      </c>
      <c r="E4137" s="12" t="s">
        <v>15801</v>
      </c>
      <c r="F4137" s="3">
        <v>45333.208333333336</v>
      </c>
      <c r="G4137" s="3">
        <v>45467.207638888889</v>
      </c>
      <c r="H4137" t="b">
        <v>1</v>
      </c>
      <c r="I4137" s="3">
        <v>45331.01457175926</v>
      </c>
      <c r="J4137" t="b">
        <v>0</v>
      </c>
      <c r="K4137" s="3"/>
      <c r="L4137" s="3"/>
      <c r="M4137">
        <v>442096240056</v>
      </c>
      <c r="N4137">
        <v>3</v>
      </c>
      <c r="O4137" s="12" t="str">
        <f>(RIGHT(CursosBS_2[[#This Row],[Code]],12))</f>
        <v>202441-66385</v>
      </c>
    </row>
    <row r="4138" spans="1:15" x14ac:dyDescent="0.25">
      <c r="A4138">
        <v>52423</v>
      </c>
      <c r="B4138" s="12" t="s">
        <v>56</v>
      </c>
      <c r="C4138" s="12" t="s">
        <v>52</v>
      </c>
      <c r="D4138" s="12" t="s">
        <v>15798</v>
      </c>
      <c r="E4138" s="12" t="s">
        <v>15799</v>
      </c>
      <c r="F4138" s="3">
        <v>45333.208333333336</v>
      </c>
      <c r="G4138" s="3">
        <v>45467.207638888889</v>
      </c>
      <c r="H4138" t="b">
        <v>1</v>
      </c>
      <c r="I4138" s="3">
        <v>45331.011504629627</v>
      </c>
      <c r="J4138" t="b">
        <v>0</v>
      </c>
      <c r="K4138" s="3"/>
      <c r="L4138" s="3"/>
      <c r="M4138">
        <v>442096240030</v>
      </c>
      <c r="N4138">
        <v>3</v>
      </c>
      <c r="O4138" s="12" t="str">
        <f>(RIGHT(CursosBS_2[[#This Row],[Code]],12))</f>
        <v>202441-66395</v>
      </c>
    </row>
    <row r="4139" spans="1:15" x14ac:dyDescent="0.25">
      <c r="A4139">
        <v>52416</v>
      </c>
      <c r="B4139" s="12" t="s">
        <v>56</v>
      </c>
      <c r="C4139" s="12" t="s">
        <v>52</v>
      </c>
      <c r="D4139" s="12" t="s">
        <v>15796</v>
      </c>
      <c r="E4139" s="12" t="s">
        <v>15797</v>
      </c>
      <c r="F4139" s="3">
        <v>45333.208333333336</v>
      </c>
      <c r="G4139" s="3">
        <v>45467.207638888889</v>
      </c>
      <c r="H4139" t="b">
        <v>1</v>
      </c>
      <c r="I4139" s="3">
        <v>45331.008703703701</v>
      </c>
      <c r="J4139" t="b">
        <v>0</v>
      </c>
      <c r="K4139" s="3"/>
      <c r="L4139" s="3"/>
      <c r="M4139">
        <v>442096240005</v>
      </c>
      <c r="N4139">
        <v>3</v>
      </c>
      <c r="O4139" s="12" t="str">
        <f>(RIGHT(CursosBS_2[[#This Row],[Code]],12))</f>
        <v>202441-66392</v>
      </c>
    </row>
    <row r="4140" spans="1:15" x14ac:dyDescent="0.25">
      <c r="A4140">
        <v>52409</v>
      </c>
      <c r="B4140" s="12" t="s">
        <v>56</v>
      </c>
      <c r="C4140" s="12" t="s">
        <v>52</v>
      </c>
      <c r="D4140" s="12" t="s">
        <v>15794</v>
      </c>
      <c r="E4140" s="12" t="s">
        <v>15795</v>
      </c>
      <c r="F4140" s="3">
        <v>45333.208333333336</v>
      </c>
      <c r="G4140" s="3">
        <v>45467.207638888889</v>
      </c>
      <c r="H4140" t="b">
        <v>1</v>
      </c>
      <c r="I4140" s="3">
        <v>45331.006608796299</v>
      </c>
      <c r="J4140" t="b">
        <v>0</v>
      </c>
      <c r="K4140" s="3"/>
      <c r="L4140" s="3"/>
      <c r="M4140">
        <v>442096239977</v>
      </c>
      <c r="N4140">
        <v>3</v>
      </c>
      <c r="O4140" s="12" t="str">
        <f>(RIGHT(CursosBS_2[[#This Row],[Code]],12))</f>
        <v>202441-66401</v>
      </c>
    </row>
    <row r="4141" spans="1:15" x14ac:dyDescent="0.25">
      <c r="A4141">
        <v>52408</v>
      </c>
      <c r="B4141" s="12" t="s">
        <v>56</v>
      </c>
      <c r="C4141" s="12" t="s">
        <v>52</v>
      </c>
      <c r="D4141" s="12" t="s">
        <v>20834</v>
      </c>
      <c r="E4141" s="12" t="s">
        <v>20835</v>
      </c>
      <c r="F4141" s="3"/>
      <c r="G4141" s="3"/>
      <c r="H4141" t="b">
        <v>1</v>
      </c>
      <c r="I4141" s="3">
        <v>45330.918981481482</v>
      </c>
      <c r="J4141" t="b">
        <v>0</v>
      </c>
      <c r="K4141" s="3"/>
      <c r="L4141" s="3"/>
      <c r="M4141">
        <v>442104695346</v>
      </c>
      <c r="N4141">
        <v>3</v>
      </c>
      <c r="O4141" s="12" t="str">
        <f>(RIGHT(CursosBS_2[[#This Row],[Code]],12))</f>
        <v>155-MaestroC</v>
      </c>
    </row>
    <row r="4142" spans="1:15" x14ac:dyDescent="0.25">
      <c r="A4142">
        <v>52406</v>
      </c>
      <c r="B4142" s="12" t="s">
        <v>56</v>
      </c>
      <c r="C4142" s="12" t="s">
        <v>52</v>
      </c>
      <c r="D4142" s="12" t="s">
        <v>15792</v>
      </c>
      <c r="E4142" s="12" t="s">
        <v>15793</v>
      </c>
      <c r="F4142" s="3">
        <v>45326.208333333336</v>
      </c>
      <c r="G4142" s="3">
        <v>45384.207638888889</v>
      </c>
      <c r="H4142" t="b">
        <v>1</v>
      </c>
      <c r="I4142" s="3">
        <v>45330.88349537037</v>
      </c>
      <c r="J4142" t="b">
        <v>0</v>
      </c>
      <c r="K4142" s="3"/>
      <c r="L4142" s="3"/>
      <c r="M4142">
        <v>442096239968</v>
      </c>
      <c r="N4142">
        <v>3</v>
      </c>
      <c r="O4142" s="12" t="str">
        <f>(RIGHT(CursosBS_2[[#This Row],[Code]],12))</f>
        <v>202441-66263</v>
      </c>
    </row>
    <row r="4143" spans="1:15" x14ac:dyDescent="0.25">
      <c r="A4143">
        <v>52403</v>
      </c>
      <c r="B4143" s="12" t="s">
        <v>56</v>
      </c>
      <c r="C4143" s="12" t="s">
        <v>52</v>
      </c>
      <c r="D4143" s="12" t="s">
        <v>15790</v>
      </c>
      <c r="E4143" s="12" t="s">
        <v>15791</v>
      </c>
      <c r="F4143" s="3">
        <v>45347.208333333336</v>
      </c>
      <c r="G4143" s="3">
        <v>45378.207638888889</v>
      </c>
      <c r="H4143" t="b">
        <v>1</v>
      </c>
      <c r="I4143" s="3">
        <v>45330.819467592592</v>
      </c>
      <c r="J4143" t="b">
        <v>0</v>
      </c>
      <c r="K4143" s="3"/>
      <c r="L4143" s="3"/>
      <c r="M4143">
        <v>442096239928</v>
      </c>
      <c r="N4143">
        <v>3</v>
      </c>
      <c r="O4143" s="12" t="str">
        <f>(RIGHT(CursosBS_2[[#This Row],[Code]],12))</f>
        <v>202441-67527</v>
      </c>
    </row>
    <row r="4144" spans="1:15" x14ac:dyDescent="0.25">
      <c r="A4144">
        <v>52386</v>
      </c>
      <c r="B4144" s="12" t="s">
        <v>56</v>
      </c>
      <c r="C4144" s="12" t="s">
        <v>52</v>
      </c>
      <c r="D4144" s="12" t="s">
        <v>17616</v>
      </c>
      <c r="E4144" s="12" t="s">
        <v>17617</v>
      </c>
      <c r="F4144" s="3"/>
      <c r="G4144" s="3"/>
      <c r="H4144" t="b">
        <v>0</v>
      </c>
      <c r="I4144" s="3">
        <v>45330.656331018516</v>
      </c>
      <c r="J4144" t="b">
        <v>0</v>
      </c>
      <c r="K4144" s="3"/>
      <c r="L4144" s="3"/>
      <c r="M4144">
        <v>442095357586</v>
      </c>
      <c r="N4144">
        <v>3</v>
      </c>
      <c r="O4144" s="12" t="str">
        <f>(RIGHT(CursosBS_2[[#This Row],[Code]],12))</f>
        <v>044-MaestroB</v>
      </c>
    </row>
    <row r="4145" spans="1:15" x14ac:dyDescent="0.25">
      <c r="A4145">
        <v>52385</v>
      </c>
      <c r="B4145" s="12" t="s">
        <v>56</v>
      </c>
      <c r="C4145" s="12" t="s">
        <v>52</v>
      </c>
      <c r="D4145" s="12" t="s">
        <v>22729</v>
      </c>
      <c r="E4145" s="12" t="s">
        <v>22730</v>
      </c>
      <c r="F4145" s="3"/>
      <c r="G4145" s="3"/>
      <c r="H4145" t="b">
        <v>0</v>
      </c>
      <c r="I4145" s="3">
        <v>45330.652916666666</v>
      </c>
      <c r="J4145" t="b">
        <v>0</v>
      </c>
      <c r="K4145" s="3"/>
      <c r="L4145" s="3"/>
      <c r="M4145">
        <v>442110977560</v>
      </c>
      <c r="N4145">
        <v>3</v>
      </c>
      <c r="O4145" s="12" t="str">
        <f>(RIGHT(CursosBS_2[[#This Row],[Code]],12))</f>
        <v>oV-Cálculo-I</v>
      </c>
    </row>
    <row r="4146" spans="1:15" x14ac:dyDescent="0.25">
      <c r="A4146">
        <v>52384</v>
      </c>
      <c r="B4146" s="12" t="s">
        <v>56</v>
      </c>
      <c r="C4146" s="12" t="s">
        <v>52</v>
      </c>
      <c r="D4146" s="12" t="s">
        <v>17614</v>
      </c>
      <c r="E4146" s="12" t="s">
        <v>17615</v>
      </c>
      <c r="F4146" s="3"/>
      <c r="G4146" s="3"/>
      <c r="H4146" t="b">
        <v>0</v>
      </c>
      <c r="I4146" s="3">
        <v>45330.649201388886</v>
      </c>
      <c r="J4146" t="b">
        <v>0</v>
      </c>
      <c r="K4146" s="3"/>
      <c r="L4146" s="3"/>
      <c r="M4146">
        <v>442095357585</v>
      </c>
      <c r="N4146">
        <v>3</v>
      </c>
      <c r="O4146" s="12" t="str">
        <f>(RIGHT(CursosBS_2[[#This Row],[Code]],12))</f>
        <v>062-MaestroB</v>
      </c>
    </row>
    <row r="4147" spans="1:15" x14ac:dyDescent="0.25">
      <c r="A4147">
        <v>52383</v>
      </c>
      <c r="B4147" s="12" t="s">
        <v>56</v>
      </c>
      <c r="C4147" s="12" t="s">
        <v>52</v>
      </c>
      <c r="D4147" s="12" t="s">
        <v>19099</v>
      </c>
      <c r="E4147" s="12" t="s">
        <v>12289</v>
      </c>
      <c r="F4147" s="3"/>
      <c r="G4147" s="3"/>
      <c r="H4147" t="b">
        <v>1</v>
      </c>
      <c r="I4147" s="3">
        <v>45330.641504629632</v>
      </c>
      <c r="J4147" t="b">
        <v>0</v>
      </c>
      <c r="K4147" s="3"/>
      <c r="L4147" s="3"/>
      <c r="M4147">
        <v>442090512093</v>
      </c>
      <c r="N4147">
        <v>3</v>
      </c>
      <c r="O4147" s="12" t="str">
        <f>(RIGHT(CursosBS_2[[#This Row],[Code]],12))</f>
        <v>008-MaestroC</v>
      </c>
    </row>
    <row r="4148" spans="1:15" x14ac:dyDescent="0.25">
      <c r="A4148">
        <v>52382</v>
      </c>
      <c r="B4148" s="12" t="s">
        <v>9579</v>
      </c>
      <c r="C4148" s="12" t="s">
        <v>52</v>
      </c>
      <c r="D4148" s="12" t="s">
        <v>16432</v>
      </c>
      <c r="E4148" s="12" t="s">
        <v>16433</v>
      </c>
      <c r="F4148" s="3"/>
      <c r="G4148" s="3"/>
      <c r="H4148" t="b">
        <v>1</v>
      </c>
      <c r="I4148" s="3">
        <v>45330.620694444442</v>
      </c>
      <c r="J4148" t="b">
        <v>0</v>
      </c>
      <c r="K4148" s="3"/>
      <c r="L4148" s="3">
        <v>45334.902314814812</v>
      </c>
      <c r="M4148">
        <v>442020242771</v>
      </c>
      <c r="N4148">
        <v>3</v>
      </c>
      <c r="O4148" s="12" t="str">
        <f>(RIGHT(CursosBS_2[[#This Row],[Code]],12))</f>
        <v>016-MaestroV</v>
      </c>
    </row>
    <row r="4149" spans="1:15" x14ac:dyDescent="0.25">
      <c r="A4149">
        <v>52381</v>
      </c>
      <c r="B4149" s="12" t="s">
        <v>56</v>
      </c>
      <c r="C4149" s="12" t="s">
        <v>52</v>
      </c>
      <c r="D4149" s="12" t="s">
        <v>23595</v>
      </c>
      <c r="E4149" s="12" t="s">
        <v>12369</v>
      </c>
      <c r="F4149" s="3"/>
      <c r="G4149" s="3"/>
      <c r="H4149" t="b">
        <v>1</v>
      </c>
      <c r="I4149" s="3">
        <v>45330.60497685185</v>
      </c>
      <c r="J4149" t="b">
        <v>0</v>
      </c>
      <c r="K4149" s="3"/>
      <c r="L4149" s="3"/>
      <c r="M4149">
        <v>442113750771</v>
      </c>
      <c r="N4149">
        <v>3</v>
      </c>
      <c r="O4149" s="12" t="str">
        <f>(RIGHT(CursosBS_2[[#This Row],[Code]],12))</f>
        <v>001-MaestroC</v>
      </c>
    </row>
    <row r="4150" spans="1:15" x14ac:dyDescent="0.25">
      <c r="A4150">
        <v>52380</v>
      </c>
      <c r="B4150" s="12" t="s">
        <v>56</v>
      </c>
      <c r="C4150" s="12" t="s">
        <v>52</v>
      </c>
      <c r="D4150" s="12" t="s">
        <v>18558</v>
      </c>
      <c r="E4150" s="12" t="s">
        <v>12507</v>
      </c>
      <c r="F4150" s="3"/>
      <c r="G4150" s="3"/>
      <c r="H4150" t="b">
        <v>1</v>
      </c>
      <c r="I4150" s="3">
        <v>45330.54011574074</v>
      </c>
      <c r="J4150" t="b">
        <v>0</v>
      </c>
      <c r="K4150" s="3"/>
      <c r="L4150" s="3"/>
      <c r="M4150">
        <v>442089308054</v>
      </c>
      <c r="N4150">
        <v>3</v>
      </c>
      <c r="O4150" s="12" t="str">
        <f>(RIGHT(CursosBS_2[[#This Row],[Code]],12))</f>
        <v>070-MaestroC</v>
      </c>
    </row>
    <row r="4151" spans="1:15" x14ac:dyDescent="0.25">
      <c r="A4151">
        <v>52379</v>
      </c>
      <c r="B4151" s="12" t="s">
        <v>56</v>
      </c>
      <c r="C4151" s="12" t="s">
        <v>52</v>
      </c>
      <c r="D4151" s="12" t="s">
        <v>20832</v>
      </c>
      <c r="E4151" s="12" t="s">
        <v>20833</v>
      </c>
      <c r="F4151" s="3"/>
      <c r="G4151" s="3"/>
      <c r="H4151" t="b">
        <v>1</v>
      </c>
      <c r="I4151" s="3">
        <v>45330.514108796298</v>
      </c>
      <c r="J4151" t="b">
        <v>0</v>
      </c>
      <c r="K4151" s="3"/>
      <c r="L4151" s="3"/>
      <c r="M4151">
        <v>442104105172</v>
      </c>
      <c r="N4151">
        <v>3</v>
      </c>
      <c r="O4151" s="12" t="str">
        <f>(RIGHT(CursosBS_2[[#This Row],[Code]],12))</f>
        <v>159-MaestroC</v>
      </c>
    </row>
    <row r="4152" spans="1:15" x14ac:dyDescent="0.25">
      <c r="A4152">
        <v>52378</v>
      </c>
      <c r="B4152" s="12" t="s">
        <v>56</v>
      </c>
      <c r="C4152" s="12" t="s">
        <v>52</v>
      </c>
      <c r="D4152" s="12" t="s">
        <v>17427</v>
      </c>
      <c r="E4152" s="12" t="s">
        <v>17428</v>
      </c>
      <c r="F4152" s="3"/>
      <c r="G4152" s="3"/>
      <c r="H4152" t="b">
        <v>1</v>
      </c>
      <c r="I4152" s="3">
        <v>45330.511956018519</v>
      </c>
      <c r="J4152" t="b">
        <v>0</v>
      </c>
      <c r="K4152" s="3"/>
      <c r="L4152" s="3"/>
      <c r="M4152">
        <v>442073766770</v>
      </c>
      <c r="N4152">
        <v>3</v>
      </c>
      <c r="O4152" s="12" t="str">
        <f>(RIGHT(CursosBS_2[[#This Row],[Code]],12))</f>
        <v>eEmpMaestroP</v>
      </c>
    </row>
    <row r="4153" spans="1:15" x14ac:dyDescent="0.25">
      <c r="A4153">
        <v>52377</v>
      </c>
      <c r="B4153" s="12" t="s">
        <v>56</v>
      </c>
      <c r="C4153" s="12" t="s">
        <v>52</v>
      </c>
      <c r="D4153" s="12" t="s">
        <v>20830</v>
      </c>
      <c r="E4153" s="12" t="s">
        <v>20831</v>
      </c>
      <c r="F4153" s="3"/>
      <c r="G4153" s="3"/>
      <c r="H4153" t="b">
        <v>1</v>
      </c>
      <c r="I4153" s="3">
        <v>45330.508136574077</v>
      </c>
      <c r="J4153" t="b">
        <v>0</v>
      </c>
      <c r="K4153" s="3"/>
      <c r="L4153" s="3"/>
      <c r="M4153">
        <v>442104695418</v>
      </c>
      <c r="N4153">
        <v>3</v>
      </c>
      <c r="O4153" s="12" t="str">
        <f>(RIGHT(CursosBS_2[[#This Row],[Code]],12))</f>
        <v>160-MaestroC</v>
      </c>
    </row>
    <row r="4154" spans="1:15" x14ac:dyDescent="0.25">
      <c r="A4154">
        <v>52375</v>
      </c>
      <c r="B4154" s="12" t="s">
        <v>9579</v>
      </c>
      <c r="C4154" s="12" t="s">
        <v>52</v>
      </c>
      <c r="D4154" s="12" t="s">
        <v>16430</v>
      </c>
      <c r="E4154" s="12" t="s">
        <v>16431</v>
      </c>
      <c r="F4154" s="3"/>
      <c r="G4154" s="3"/>
      <c r="H4154" t="b">
        <v>0</v>
      </c>
      <c r="I4154" s="3">
        <v>45329.970543981479</v>
      </c>
      <c r="J4154" t="b">
        <v>0</v>
      </c>
      <c r="K4154" s="3"/>
      <c r="L4154" s="3">
        <v>45370.818819444445</v>
      </c>
      <c r="M4154">
        <v>442032833997</v>
      </c>
      <c r="N4154">
        <v>3</v>
      </c>
      <c r="O4154" s="12" t="str">
        <f>(RIGHT(CursosBS_2[[#This Row],[Code]],12))</f>
        <v>202441-68688</v>
      </c>
    </row>
    <row r="4155" spans="1:15" x14ac:dyDescent="0.25">
      <c r="A4155">
        <v>52374</v>
      </c>
      <c r="B4155" s="12" t="s">
        <v>56</v>
      </c>
      <c r="C4155" s="12" t="s">
        <v>52</v>
      </c>
      <c r="D4155" s="12" t="s">
        <v>15786</v>
      </c>
      <c r="E4155" s="12" t="s">
        <v>15787</v>
      </c>
      <c r="F4155" s="3">
        <v>45333.208333333336</v>
      </c>
      <c r="G4155" s="3">
        <v>45386.207638888889</v>
      </c>
      <c r="H4155" t="b">
        <v>1</v>
      </c>
      <c r="I4155" s="3">
        <v>45329.954317129632</v>
      </c>
      <c r="J4155" t="b">
        <v>0</v>
      </c>
      <c r="K4155" s="3"/>
      <c r="L4155" s="3"/>
      <c r="M4155">
        <v>442096239906</v>
      </c>
      <c r="N4155">
        <v>3</v>
      </c>
      <c r="O4155" s="12" t="str">
        <f>(RIGHT(CursosBS_2[[#This Row],[Code]],12))</f>
        <v>202441-68689</v>
      </c>
    </row>
    <row r="4156" spans="1:15" x14ac:dyDescent="0.25">
      <c r="A4156">
        <v>52373</v>
      </c>
      <c r="B4156" s="12" t="s">
        <v>56</v>
      </c>
      <c r="C4156" s="12" t="s">
        <v>52</v>
      </c>
      <c r="D4156" s="12" t="s">
        <v>15784</v>
      </c>
      <c r="E4156" s="12" t="s">
        <v>15785</v>
      </c>
      <c r="F4156" s="3">
        <v>45333.208333333336</v>
      </c>
      <c r="G4156" s="3">
        <v>45356.207638888889</v>
      </c>
      <c r="H4156" t="b">
        <v>1</v>
      </c>
      <c r="I4156" s="3">
        <v>45329.949560185189</v>
      </c>
      <c r="J4156" t="b">
        <v>0</v>
      </c>
      <c r="K4156" s="3"/>
      <c r="L4156" s="3"/>
      <c r="M4156">
        <v>442096239889</v>
      </c>
      <c r="N4156">
        <v>3</v>
      </c>
      <c r="O4156" s="12" t="str">
        <f>(RIGHT(CursosBS_2[[#This Row],[Code]],12))</f>
        <v>202441-66498</v>
      </c>
    </row>
    <row r="4157" spans="1:15" x14ac:dyDescent="0.25">
      <c r="A4157">
        <v>52364</v>
      </c>
      <c r="B4157" s="12" t="s">
        <v>56</v>
      </c>
      <c r="C4157" s="12" t="s">
        <v>52</v>
      </c>
      <c r="D4157" s="12" t="s">
        <v>15782</v>
      </c>
      <c r="E4157" s="12" t="s">
        <v>15783</v>
      </c>
      <c r="F4157" s="3">
        <v>45333.208333333336</v>
      </c>
      <c r="G4157" s="3">
        <v>45357.207638888889</v>
      </c>
      <c r="H4157" t="b">
        <v>1</v>
      </c>
      <c r="I4157" s="3">
        <v>45329.943564814814</v>
      </c>
      <c r="J4157" t="b">
        <v>0</v>
      </c>
      <c r="K4157" s="3"/>
      <c r="L4157" s="3"/>
      <c r="M4157">
        <v>442096239861</v>
      </c>
      <c r="N4157">
        <v>3</v>
      </c>
      <c r="O4157" s="12" t="str">
        <f>(RIGHT(CursosBS_2[[#This Row],[Code]],12))</f>
        <v>202441-67482</v>
      </c>
    </row>
    <row r="4158" spans="1:15" x14ac:dyDescent="0.25">
      <c r="A4158">
        <v>52362</v>
      </c>
      <c r="B4158" s="12" t="s">
        <v>56</v>
      </c>
      <c r="C4158" s="12" t="s">
        <v>52</v>
      </c>
      <c r="D4158" s="12" t="s">
        <v>15780</v>
      </c>
      <c r="E4158" s="12" t="s">
        <v>15781</v>
      </c>
      <c r="F4158" s="3">
        <v>45340.208333333336</v>
      </c>
      <c r="G4158" s="3">
        <v>45371.207638888889</v>
      </c>
      <c r="H4158" t="b">
        <v>1</v>
      </c>
      <c r="I4158" s="3">
        <v>45329.936597222222</v>
      </c>
      <c r="J4158" t="b">
        <v>0</v>
      </c>
      <c r="K4158" s="3"/>
      <c r="L4158" s="3"/>
      <c r="M4158">
        <v>442096239848</v>
      </c>
      <c r="N4158">
        <v>3</v>
      </c>
      <c r="O4158" s="12" t="str">
        <f>(RIGHT(CursosBS_2[[#This Row],[Code]],12))</f>
        <v>202441-67540</v>
      </c>
    </row>
    <row r="4159" spans="1:15" x14ac:dyDescent="0.25">
      <c r="A4159">
        <v>52361</v>
      </c>
      <c r="B4159" s="12" t="s">
        <v>56</v>
      </c>
      <c r="C4159" s="12" t="s">
        <v>52</v>
      </c>
      <c r="D4159" s="12" t="s">
        <v>15778</v>
      </c>
      <c r="E4159" s="12" t="s">
        <v>15779</v>
      </c>
      <c r="F4159" s="3">
        <v>45343.208333333336</v>
      </c>
      <c r="G4159" s="3">
        <v>45467.207638888889</v>
      </c>
      <c r="H4159" t="b">
        <v>1</v>
      </c>
      <c r="I4159" s="3">
        <v>45329.923379629632</v>
      </c>
      <c r="J4159" t="b">
        <v>0</v>
      </c>
      <c r="K4159" s="3"/>
      <c r="L4159" s="3"/>
      <c r="M4159">
        <v>442096239831</v>
      </c>
      <c r="N4159">
        <v>3</v>
      </c>
      <c r="O4159" s="12" t="str">
        <f>(RIGHT(CursosBS_2[[#This Row],[Code]],12))</f>
        <v>202441-66592</v>
      </c>
    </row>
    <row r="4160" spans="1:15" x14ac:dyDescent="0.25">
      <c r="A4160">
        <v>52359</v>
      </c>
      <c r="B4160" s="12" t="s">
        <v>56</v>
      </c>
      <c r="C4160" s="12" t="s">
        <v>52</v>
      </c>
      <c r="D4160" s="12" t="s">
        <v>15776</v>
      </c>
      <c r="E4160" s="12" t="s">
        <v>15777</v>
      </c>
      <c r="F4160" s="3"/>
      <c r="G4160" s="3"/>
      <c r="H4160" t="b">
        <v>0</v>
      </c>
      <c r="I4160" s="3">
        <v>45329.916458333333</v>
      </c>
      <c r="J4160" t="b">
        <v>0</v>
      </c>
      <c r="K4160" s="3"/>
      <c r="L4160" s="3">
        <v>45617.696689814817</v>
      </c>
      <c r="M4160">
        <v>442086747615</v>
      </c>
      <c r="N4160">
        <v>3</v>
      </c>
      <c r="O4160" s="12" t="str">
        <f>(RIGHT(CursosBS_2[[#This Row],[Code]],12))</f>
        <v>202441-67482</v>
      </c>
    </row>
    <row r="4161" spans="1:15" x14ac:dyDescent="0.25">
      <c r="A4161">
        <v>52357</v>
      </c>
      <c r="B4161" s="12" t="s">
        <v>56</v>
      </c>
      <c r="C4161" s="12" t="s">
        <v>52</v>
      </c>
      <c r="D4161" s="12" t="s">
        <v>15774</v>
      </c>
      <c r="E4161" s="12" t="s">
        <v>15775</v>
      </c>
      <c r="F4161" s="3">
        <v>45333.208333333336</v>
      </c>
      <c r="G4161" s="3">
        <v>45371.207638888889</v>
      </c>
      <c r="H4161" t="b">
        <v>1</v>
      </c>
      <c r="I4161" s="3">
        <v>45329.909942129627</v>
      </c>
      <c r="J4161" t="b">
        <v>0</v>
      </c>
      <c r="K4161" s="3"/>
      <c r="L4161" s="3"/>
      <c r="M4161">
        <v>442096239811</v>
      </c>
      <c r="N4161">
        <v>3</v>
      </c>
      <c r="O4161" s="12" t="str">
        <f>(RIGHT(CursosBS_2[[#This Row],[Code]],12))</f>
        <v>202441-67452</v>
      </c>
    </row>
    <row r="4162" spans="1:15" x14ac:dyDescent="0.25">
      <c r="A4162">
        <v>52345</v>
      </c>
      <c r="B4162" s="12" t="s">
        <v>9578</v>
      </c>
      <c r="C4162" s="12" t="s">
        <v>52</v>
      </c>
      <c r="D4162" s="12" t="s">
        <v>15772</v>
      </c>
      <c r="E4162" s="12" t="s">
        <v>15773</v>
      </c>
      <c r="F4162" s="3"/>
      <c r="G4162" s="3"/>
      <c r="H4162" t="b">
        <v>1</v>
      </c>
      <c r="I4162" s="3">
        <v>45328.976863425924</v>
      </c>
      <c r="J4162" t="b">
        <v>0</v>
      </c>
      <c r="K4162" s="3"/>
      <c r="L4162" s="3"/>
      <c r="M4162">
        <v>442018171870</v>
      </c>
      <c r="N4162">
        <v>3</v>
      </c>
      <c r="O4162" s="12" t="str">
        <f>(RIGHT(CursosBS_2[[#This Row],[Code]],12))</f>
        <v>202441-68550</v>
      </c>
    </row>
    <row r="4163" spans="1:15" x14ac:dyDescent="0.25">
      <c r="A4163">
        <v>52344</v>
      </c>
      <c r="B4163" s="12" t="s">
        <v>56</v>
      </c>
      <c r="C4163" s="12" t="s">
        <v>52</v>
      </c>
      <c r="D4163" s="12" t="s">
        <v>15770</v>
      </c>
      <c r="E4163" s="12" t="s">
        <v>15771</v>
      </c>
      <c r="F4163" s="3">
        <v>45472.208333333336</v>
      </c>
      <c r="G4163" s="3">
        <v>45476.207638888889</v>
      </c>
      <c r="H4163" t="b">
        <v>1</v>
      </c>
      <c r="I4163" s="3">
        <v>45328.976481481484</v>
      </c>
      <c r="J4163" t="b">
        <v>0</v>
      </c>
      <c r="K4163" s="3"/>
      <c r="L4163" s="3"/>
      <c r="M4163">
        <v>442096239782</v>
      </c>
      <c r="N4163">
        <v>3</v>
      </c>
      <c r="O4163" s="12" t="str">
        <f>(RIGHT(CursosBS_2[[#This Row],[Code]],12))</f>
        <v>202441-66366</v>
      </c>
    </row>
    <row r="4164" spans="1:15" x14ac:dyDescent="0.25">
      <c r="A4164">
        <v>52343</v>
      </c>
      <c r="B4164" s="12" t="s">
        <v>56</v>
      </c>
      <c r="C4164" s="12" t="s">
        <v>52</v>
      </c>
      <c r="D4164" s="12" t="s">
        <v>15768</v>
      </c>
      <c r="E4164" s="12" t="s">
        <v>15769</v>
      </c>
      <c r="F4164" s="3">
        <v>45472.208333333336</v>
      </c>
      <c r="G4164" s="3">
        <v>45476.207638888889</v>
      </c>
      <c r="H4164" t="b">
        <v>1</v>
      </c>
      <c r="I4164" s="3">
        <v>45328.976099537038</v>
      </c>
      <c r="J4164" t="b">
        <v>0</v>
      </c>
      <c r="K4164" s="3"/>
      <c r="L4164" s="3"/>
      <c r="M4164">
        <v>442096239751</v>
      </c>
      <c r="N4164">
        <v>3</v>
      </c>
      <c r="O4164" s="12" t="str">
        <f>(RIGHT(CursosBS_2[[#This Row],[Code]],12))</f>
        <v>202441-68204</v>
      </c>
    </row>
    <row r="4165" spans="1:15" x14ac:dyDescent="0.25">
      <c r="A4165">
        <v>52342</v>
      </c>
      <c r="B4165" s="12" t="s">
        <v>56</v>
      </c>
      <c r="C4165" s="12" t="s">
        <v>52</v>
      </c>
      <c r="D4165" s="12" t="s">
        <v>15766</v>
      </c>
      <c r="E4165" s="12" t="s">
        <v>15767</v>
      </c>
      <c r="F4165" s="3">
        <v>45472.208333333336</v>
      </c>
      <c r="G4165" s="3">
        <v>45476.207638888889</v>
      </c>
      <c r="H4165" t="b">
        <v>1</v>
      </c>
      <c r="I4165" s="3">
        <v>45328.975717592592</v>
      </c>
      <c r="J4165" t="b">
        <v>0</v>
      </c>
      <c r="K4165" s="3"/>
      <c r="L4165" s="3"/>
      <c r="M4165">
        <v>442096239729</v>
      </c>
      <c r="N4165">
        <v>3</v>
      </c>
      <c r="O4165" s="12" t="str">
        <f>(RIGHT(CursosBS_2[[#This Row],[Code]],12))</f>
        <v>202441-68048</v>
      </c>
    </row>
    <row r="4166" spans="1:15" x14ac:dyDescent="0.25">
      <c r="A4166">
        <v>52341</v>
      </c>
      <c r="B4166" s="12" t="s">
        <v>56</v>
      </c>
      <c r="C4166" s="12" t="s">
        <v>52</v>
      </c>
      <c r="D4166" s="12" t="s">
        <v>15764</v>
      </c>
      <c r="E4166" s="12" t="s">
        <v>15765</v>
      </c>
      <c r="F4166" s="3">
        <v>45472.208333333336</v>
      </c>
      <c r="G4166" s="3">
        <v>45476.207638888889</v>
      </c>
      <c r="H4166" t="b">
        <v>1</v>
      </c>
      <c r="I4166" s="3">
        <v>45328.975335648145</v>
      </c>
      <c r="J4166" t="b">
        <v>0</v>
      </c>
      <c r="K4166" s="3"/>
      <c r="L4166" s="3"/>
      <c r="M4166">
        <v>442096239708</v>
      </c>
      <c r="N4166">
        <v>3</v>
      </c>
      <c r="O4166" s="12" t="str">
        <f>(RIGHT(CursosBS_2[[#This Row],[Code]],12))</f>
        <v>202441-68045</v>
      </c>
    </row>
    <row r="4167" spans="1:15" x14ac:dyDescent="0.25">
      <c r="A4167">
        <v>52340</v>
      </c>
      <c r="B4167" s="12" t="s">
        <v>9578</v>
      </c>
      <c r="C4167" s="12" t="s">
        <v>52</v>
      </c>
      <c r="D4167" s="12" t="s">
        <v>15762</v>
      </c>
      <c r="E4167" s="12" t="s">
        <v>15763</v>
      </c>
      <c r="F4167" s="3"/>
      <c r="G4167" s="3"/>
      <c r="H4167" t="b">
        <v>1</v>
      </c>
      <c r="I4167" s="3">
        <v>45328.974942129629</v>
      </c>
      <c r="J4167" t="b">
        <v>0</v>
      </c>
      <c r="K4167" s="3"/>
      <c r="L4167" s="3"/>
      <c r="M4167">
        <v>442018168785</v>
      </c>
      <c r="N4167">
        <v>3</v>
      </c>
      <c r="O4167" s="12" t="str">
        <f>(RIGHT(CursosBS_2[[#This Row],[Code]],12))</f>
        <v>202441-66368</v>
      </c>
    </row>
    <row r="4168" spans="1:15" x14ac:dyDescent="0.25">
      <c r="A4168">
        <v>52339</v>
      </c>
      <c r="B4168" s="12" t="s">
        <v>9578</v>
      </c>
      <c r="C4168" s="12" t="s">
        <v>52</v>
      </c>
      <c r="D4168" s="12" t="s">
        <v>15760</v>
      </c>
      <c r="E4168" s="12" t="s">
        <v>15761</v>
      </c>
      <c r="F4168" s="3"/>
      <c r="G4168" s="3"/>
      <c r="H4168" t="b">
        <v>1</v>
      </c>
      <c r="I4168" s="3">
        <v>45328.974548611113</v>
      </c>
      <c r="J4168" t="b">
        <v>0</v>
      </c>
      <c r="K4168" s="3"/>
      <c r="L4168" s="3"/>
      <c r="M4168">
        <v>442018168167</v>
      </c>
      <c r="N4168">
        <v>3</v>
      </c>
      <c r="O4168" s="12" t="str">
        <f>(RIGHT(CursosBS_2[[#This Row],[Code]],12))</f>
        <v>202441-66367</v>
      </c>
    </row>
    <row r="4169" spans="1:15" x14ac:dyDescent="0.25">
      <c r="A4169">
        <v>52338</v>
      </c>
      <c r="B4169" s="12" t="s">
        <v>56</v>
      </c>
      <c r="C4169" s="12" t="s">
        <v>52</v>
      </c>
      <c r="D4169" s="12" t="s">
        <v>15758</v>
      </c>
      <c r="E4169" s="12" t="s">
        <v>15759</v>
      </c>
      <c r="F4169" s="3">
        <v>45472.208333333336</v>
      </c>
      <c r="G4169" s="3">
        <v>45476.207638888889</v>
      </c>
      <c r="H4169" t="b">
        <v>1</v>
      </c>
      <c r="I4169" s="3">
        <v>45328.974143518521</v>
      </c>
      <c r="J4169" t="b">
        <v>0</v>
      </c>
      <c r="K4169" s="3"/>
      <c r="L4169" s="3"/>
      <c r="M4169">
        <v>442096239689</v>
      </c>
      <c r="N4169">
        <v>3</v>
      </c>
      <c r="O4169" s="12" t="str">
        <f>(RIGHT(CursosBS_2[[#This Row],[Code]],12))</f>
        <v>202441-66365</v>
      </c>
    </row>
    <row r="4170" spans="1:15" x14ac:dyDescent="0.25">
      <c r="A4170">
        <v>52337</v>
      </c>
      <c r="B4170" s="12" t="s">
        <v>9578</v>
      </c>
      <c r="C4170" s="12" t="s">
        <v>52</v>
      </c>
      <c r="D4170" s="12" t="s">
        <v>15756</v>
      </c>
      <c r="E4170" s="12" t="s">
        <v>15757</v>
      </c>
      <c r="F4170" s="3"/>
      <c r="G4170" s="3"/>
      <c r="H4170" t="b">
        <v>1</v>
      </c>
      <c r="I4170" s="3">
        <v>45328.973749999997</v>
      </c>
      <c r="J4170" t="b">
        <v>0</v>
      </c>
      <c r="K4170" s="3"/>
      <c r="L4170" s="3"/>
      <c r="M4170">
        <v>442018166851</v>
      </c>
      <c r="N4170">
        <v>3</v>
      </c>
      <c r="O4170" s="12" t="str">
        <f>(RIGHT(CursosBS_2[[#This Row],[Code]],12))</f>
        <v>202441-66364</v>
      </c>
    </row>
    <row r="4171" spans="1:15" x14ac:dyDescent="0.25">
      <c r="A4171">
        <v>52336</v>
      </c>
      <c r="B4171" s="12" t="s">
        <v>56</v>
      </c>
      <c r="C4171" s="12" t="s">
        <v>52</v>
      </c>
      <c r="D4171" s="12" t="s">
        <v>15754</v>
      </c>
      <c r="E4171" s="12" t="s">
        <v>15755</v>
      </c>
      <c r="F4171" s="3">
        <v>45471.208333333336</v>
      </c>
      <c r="G4171" s="3">
        <v>45475.207638888889</v>
      </c>
      <c r="H4171" t="b">
        <v>1</v>
      </c>
      <c r="I4171" s="3">
        <v>45328.973379629628</v>
      </c>
      <c r="J4171" t="b">
        <v>0</v>
      </c>
      <c r="K4171" s="3"/>
      <c r="L4171" s="3"/>
      <c r="M4171">
        <v>442096239676</v>
      </c>
      <c r="N4171">
        <v>3</v>
      </c>
      <c r="O4171" s="12" t="str">
        <f>(RIGHT(CursosBS_2[[#This Row],[Code]],12))</f>
        <v>202441-66363</v>
      </c>
    </row>
    <row r="4172" spans="1:15" x14ac:dyDescent="0.25">
      <c r="A4172">
        <v>52335</v>
      </c>
      <c r="B4172" s="12" t="s">
        <v>56</v>
      </c>
      <c r="C4172" s="12" t="s">
        <v>52</v>
      </c>
      <c r="D4172" s="12" t="s">
        <v>15752</v>
      </c>
      <c r="E4172" s="12" t="s">
        <v>15753</v>
      </c>
      <c r="F4172" s="3">
        <v>45472.208333333336</v>
      </c>
      <c r="G4172" s="3">
        <v>45476.207638888889</v>
      </c>
      <c r="H4172" t="b">
        <v>1</v>
      </c>
      <c r="I4172" s="3">
        <v>45328.973009259258</v>
      </c>
      <c r="J4172" t="b">
        <v>0</v>
      </c>
      <c r="K4172" s="3"/>
      <c r="L4172" s="3"/>
      <c r="M4172">
        <v>442096239645</v>
      </c>
      <c r="N4172">
        <v>3</v>
      </c>
      <c r="O4172" s="12" t="str">
        <f>(RIGHT(CursosBS_2[[#This Row],[Code]],12))</f>
        <v>202441-66362</v>
      </c>
    </row>
    <row r="4173" spans="1:15" x14ac:dyDescent="0.25">
      <c r="A4173">
        <v>52334</v>
      </c>
      <c r="B4173" s="12" t="s">
        <v>56</v>
      </c>
      <c r="C4173" s="12" t="s">
        <v>52</v>
      </c>
      <c r="D4173" s="12" t="s">
        <v>15750</v>
      </c>
      <c r="E4173" s="12" t="s">
        <v>15751</v>
      </c>
      <c r="F4173" s="3">
        <v>45472.208333333336</v>
      </c>
      <c r="G4173" s="3">
        <v>45476.207638888889</v>
      </c>
      <c r="H4173" t="b">
        <v>1</v>
      </c>
      <c r="I4173" s="3">
        <v>45328.972638888888</v>
      </c>
      <c r="J4173" t="b">
        <v>0</v>
      </c>
      <c r="K4173" s="3"/>
      <c r="L4173" s="3"/>
      <c r="M4173">
        <v>442096239622</v>
      </c>
      <c r="N4173">
        <v>3</v>
      </c>
      <c r="O4173" s="12" t="str">
        <f>(RIGHT(CursosBS_2[[#This Row],[Code]],12))</f>
        <v>202441-66361</v>
      </c>
    </row>
    <row r="4174" spans="1:15" x14ac:dyDescent="0.25">
      <c r="A4174">
        <v>52333</v>
      </c>
      <c r="B4174" s="12" t="s">
        <v>56</v>
      </c>
      <c r="C4174" s="12" t="s">
        <v>52</v>
      </c>
      <c r="D4174" s="12" t="s">
        <v>15748</v>
      </c>
      <c r="E4174" s="12" t="s">
        <v>15749</v>
      </c>
      <c r="F4174" s="3">
        <v>45472.208333333336</v>
      </c>
      <c r="G4174" s="3">
        <v>45476.207638888889</v>
      </c>
      <c r="H4174" t="b">
        <v>1</v>
      </c>
      <c r="I4174" s="3">
        <v>45328.972268518519</v>
      </c>
      <c r="J4174" t="b">
        <v>0</v>
      </c>
      <c r="K4174" s="3"/>
      <c r="L4174" s="3"/>
      <c r="M4174">
        <v>442096239594</v>
      </c>
      <c r="N4174">
        <v>3</v>
      </c>
      <c r="O4174" s="12" t="str">
        <f>(RIGHT(CursosBS_2[[#This Row],[Code]],12))</f>
        <v>202441-66360</v>
      </c>
    </row>
    <row r="4175" spans="1:15" x14ac:dyDescent="0.25">
      <c r="A4175">
        <v>52332</v>
      </c>
      <c r="B4175" s="12" t="s">
        <v>56</v>
      </c>
      <c r="C4175" s="12" t="s">
        <v>52</v>
      </c>
      <c r="D4175" s="12" t="s">
        <v>15746</v>
      </c>
      <c r="E4175" s="12" t="s">
        <v>15747</v>
      </c>
      <c r="F4175" s="3">
        <v>45472.208333333336</v>
      </c>
      <c r="G4175" s="3">
        <v>45476.207638888889</v>
      </c>
      <c r="H4175" t="b">
        <v>1</v>
      </c>
      <c r="I4175" s="3">
        <v>45328.971886574072</v>
      </c>
      <c r="J4175" t="b">
        <v>0</v>
      </c>
      <c r="K4175" s="3"/>
      <c r="L4175" s="3"/>
      <c r="M4175">
        <v>442096239581</v>
      </c>
      <c r="N4175">
        <v>3</v>
      </c>
      <c r="O4175" s="12" t="str">
        <f>(RIGHT(CursosBS_2[[#This Row],[Code]],12))</f>
        <v>202441-66359</v>
      </c>
    </row>
    <row r="4176" spans="1:15" x14ac:dyDescent="0.25">
      <c r="A4176">
        <v>52330</v>
      </c>
      <c r="B4176" s="12" t="s">
        <v>56</v>
      </c>
      <c r="C4176" s="12" t="s">
        <v>52</v>
      </c>
      <c r="D4176" s="12" t="s">
        <v>15744</v>
      </c>
      <c r="E4176" s="12" t="s">
        <v>15745</v>
      </c>
      <c r="F4176" s="3">
        <v>45382.208333333336</v>
      </c>
      <c r="G4176" s="3">
        <v>45413.207638888889</v>
      </c>
      <c r="H4176" t="b">
        <v>1</v>
      </c>
      <c r="I4176" s="3">
        <v>45328.94740740741</v>
      </c>
      <c r="J4176" t="b">
        <v>0</v>
      </c>
      <c r="K4176" s="3"/>
      <c r="L4176" s="3"/>
      <c r="M4176">
        <v>442096239552</v>
      </c>
      <c r="N4176">
        <v>3</v>
      </c>
      <c r="O4176" s="12" t="str">
        <f>(RIGHT(CursosBS_2[[#This Row],[Code]],12))</f>
        <v>202441-67541</v>
      </c>
    </row>
    <row r="4177" spans="1:15" x14ac:dyDescent="0.25">
      <c r="A4177">
        <v>52328</v>
      </c>
      <c r="B4177" s="12" t="s">
        <v>56</v>
      </c>
      <c r="C4177" s="12" t="s">
        <v>52</v>
      </c>
      <c r="D4177" s="12" t="s">
        <v>15742</v>
      </c>
      <c r="E4177" s="12" t="s">
        <v>15743</v>
      </c>
      <c r="F4177" s="3">
        <v>45340.208333333336</v>
      </c>
      <c r="G4177" s="3">
        <v>45371.207638888889</v>
      </c>
      <c r="H4177" t="b">
        <v>1</v>
      </c>
      <c r="I4177" s="3">
        <v>45328.943368055552</v>
      </c>
      <c r="J4177" t="b">
        <v>0</v>
      </c>
      <c r="K4177" s="3"/>
      <c r="L4177" s="3"/>
      <c r="M4177">
        <v>442096239535</v>
      </c>
      <c r="N4177">
        <v>3</v>
      </c>
      <c r="O4177" s="12" t="str">
        <f>(RIGHT(CursosBS_2[[#This Row],[Code]],12))</f>
        <v>202441-67534</v>
      </c>
    </row>
    <row r="4178" spans="1:15" x14ac:dyDescent="0.25">
      <c r="A4178">
        <v>52327</v>
      </c>
      <c r="B4178" s="12" t="s">
        <v>56</v>
      </c>
      <c r="C4178" s="12" t="s">
        <v>52</v>
      </c>
      <c r="D4178" s="12" t="s">
        <v>15740</v>
      </c>
      <c r="E4178" s="12" t="s">
        <v>15741</v>
      </c>
      <c r="F4178" s="3">
        <v>45333.208333333336</v>
      </c>
      <c r="G4178" s="3">
        <v>45386.207638888889</v>
      </c>
      <c r="H4178" t="b">
        <v>1</v>
      </c>
      <c r="I4178" s="3">
        <v>45328.938136574077</v>
      </c>
      <c r="J4178" t="b">
        <v>0</v>
      </c>
      <c r="K4178" s="3"/>
      <c r="L4178" s="3"/>
      <c r="M4178">
        <v>442096239517</v>
      </c>
      <c r="N4178">
        <v>3</v>
      </c>
      <c r="O4178" s="12" t="str">
        <f>(RIGHT(CursosBS_2[[#This Row],[Code]],12))</f>
        <v>202441-66486</v>
      </c>
    </row>
    <row r="4179" spans="1:15" x14ac:dyDescent="0.25">
      <c r="A4179">
        <v>52325</v>
      </c>
      <c r="B4179" s="12" t="s">
        <v>56</v>
      </c>
      <c r="C4179" s="12" t="s">
        <v>52</v>
      </c>
      <c r="D4179" s="12" t="s">
        <v>15738</v>
      </c>
      <c r="E4179" s="12" t="s">
        <v>15739</v>
      </c>
      <c r="F4179" s="3">
        <v>45333.208333333336</v>
      </c>
      <c r="G4179" s="3">
        <v>45378.207638888889</v>
      </c>
      <c r="H4179" t="b">
        <v>1</v>
      </c>
      <c r="I4179" s="3">
        <v>45328.935011574074</v>
      </c>
      <c r="J4179" t="b">
        <v>0</v>
      </c>
      <c r="K4179" s="3"/>
      <c r="L4179" s="3"/>
      <c r="M4179">
        <v>442096239494</v>
      </c>
      <c r="N4179">
        <v>3</v>
      </c>
      <c r="O4179" s="12" t="str">
        <f>(RIGHT(CursosBS_2[[#This Row],[Code]],12))</f>
        <v>202441-67520</v>
      </c>
    </row>
    <row r="4180" spans="1:15" x14ac:dyDescent="0.25">
      <c r="A4180">
        <v>52324</v>
      </c>
      <c r="B4180" s="12" t="s">
        <v>9578</v>
      </c>
      <c r="C4180" s="12" t="s">
        <v>52</v>
      </c>
      <c r="D4180" s="12" t="s">
        <v>15736</v>
      </c>
      <c r="E4180" s="12" t="s">
        <v>15737</v>
      </c>
      <c r="F4180" s="3"/>
      <c r="G4180" s="3"/>
      <c r="H4180" t="b">
        <v>1</v>
      </c>
      <c r="I4180" s="3">
        <v>45328.900937500002</v>
      </c>
      <c r="J4180" t="b">
        <v>0</v>
      </c>
      <c r="K4180" s="3"/>
      <c r="L4180" s="3"/>
      <c r="M4180">
        <v>442018133421</v>
      </c>
      <c r="N4180">
        <v>3</v>
      </c>
      <c r="O4180" s="12" t="str">
        <f>(RIGHT(CursosBS_2[[#This Row],[Code]],12))</f>
        <v>202441-67208</v>
      </c>
    </row>
    <row r="4181" spans="1:15" x14ac:dyDescent="0.25">
      <c r="A4181">
        <v>52316</v>
      </c>
      <c r="B4181" s="12" t="s">
        <v>9578</v>
      </c>
      <c r="C4181" s="12" t="s">
        <v>52</v>
      </c>
      <c r="D4181" s="12" t="s">
        <v>15734</v>
      </c>
      <c r="E4181" s="12" t="s">
        <v>15735</v>
      </c>
      <c r="F4181" s="3"/>
      <c r="G4181" s="3"/>
      <c r="H4181" t="b">
        <v>1</v>
      </c>
      <c r="I4181" s="3">
        <v>45328.897430555553</v>
      </c>
      <c r="J4181" t="b">
        <v>0</v>
      </c>
      <c r="K4181" s="3"/>
      <c r="L4181" s="3"/>
      <c r="M4181">
        <v>442018131479</v>
      </c>
      <c r="N4181">
        <v>3</v>
      </c>
      <c r="O4181" s="12" t="str">
        <f>(RIGHT(CursosBS_2[[#This Row],[Code]],12))</f>
        <v>202441-67339</v>
      </c>
    </row>
    <row r="4182" spans="1:15" x14ac:dyDescent="0.25">
      <c r="A4182">
        <v>52308</v>
      </c>
      <c r="B4182" s="12" t="s">
        <v>56</v>
      </c>
      <c r="C4182" s="12" t="s">
        <v>52</v>
      </c>
      <c r="D4182" s="12" t="s">
        <v>15732</v>
      </c>
      <c r="E4182" s="12" t="s">
        <v>15733</v>
      </c>
      <c r="F4182" s="3">
        <v>45326.208333333336</v>
      </c>
      <c r="G4182" s="3">
        <v>45348.207638888889</v>
      </c>
      <c r="H4182" t="b">
        <v>1</v>
      </c>
      <c r="I4182" s="3">
        <v>45328.894328703704</v>
      </c>
      <c r="J4182" t="b">
        <v>0</v>
      </c>
      <c r="K4182" s="3"/>
      <c r="L4182" s="3"/>
      <c r="M4182">
        <v>442096239475</v>
      </c>
      <c r="N4182">
        <v>3</v>
      </c>
      <c r="O4182" s="12" t="str">
        <f>(RIGHT(CursosBS_2[[#This Row],[Code]],12))</f>
        <v>202441-67134</v>
      </c>
    </row>
    <row r="4183" spans="1:15" x14ac:dyDescent="0.25">
      <c r="A4183">
        <v>52306</v>
      </c>
      <c r="B4183" s="12" t="s">
        <v>56</v>
      </c>
      <c r="C4183" s="12" t="s">
        <v>52</v>
      </c>
      <c r="D4183" s="12" t="s">
        <v>19264</v>
      </c>
      <c r="E4183" s="12" t="s">
        <v>15729</v>
      </c>
      <c r="F4183" s="3"/>
      <c r="G4183" s="3"/>
      <c r="H4183" t="b">
        <v>1</v>
      </c>
      <c r="I4183" s="3">
        <v>45328.717962962961</v>
      </c>
      <c r="J4183" t="b">
        <v>0</v>
      </c>
      <c r="K4183" s="3"/>
      <c r="L4183" s="3"/>
      <c r="M4183">
        <v>442091230565</v>
      </c>
      <c r="N4183">
        <v>3</v>
      </c>
      <c r="O4183" s="12" t="str">
        <f>(RIGHT(CursosBS_2[[#This Row],[Code]],12))</f>
        <v>088-MaestroC</v>
      </c>
    </row>
    <row r="4184" spans="1:15" x14ac:dyDescent="0.25">
      <c r="A4184">
        <v>52305</v>
      </c>
      <c r="B4184" s="12" t="s">
        <v>56</v>
      </c>
      <c r="C4184" s="12" t="s">
        <v>52</v>
      </c>
      <c r="D4184" s="12" t="s">
        <v>19263</v>
      </c>
      <c r="E4184" s="12" t="s">
        <v>15726</v>
      </c>
      <c r="F4184" s="3"/>
      <c r="G4184" s="3"/>
      <c r="H4184" t="b">
        <v>1</v>
      </c>
      <c r="I4184" s="3">
        <v>45328.707013888888</v>
      </c>
      <c r="J4184" t="b">
        <v>0</v>
      </c>
      <c r="K4184" s="3"/>
      <c r="L4184" s="3"/>
      <c r="M4184">
        <v>442094406210</v>
      </c>
      <c r="N4184">
        <v>3</v>
      </c>
      <c r="O4184" s="12" t="str">
        <f>(RIGHT(CursosBS_2[[#This Row],[Code]],12))</f>
        <v>001-MaestroP</v>
      </c>
    </row>
    <row r="4185" spans="1:15" x14ac:dyDescent="0.25">
      <c r="A4185">
        <v>52298</v>
      </c>
      <c r="B4185" s="12" t="s">
        <v>56</v>
      </c>
      <c r="C4185" s="12" t="s">
        <v>52</v>
      </c>
      <c r="D4185" s="12" t="s">
        <v>15724</v>
      </c>
      <c r="E4185" s="12" t="s">
        <v>15725</v>
      </c>
      <c r="F4185" s="3">
        <v>45333.208333333336</v>
      </c>
      <c r="G4185" s="3">
        <v>45356.207638888889</v>
      </c>
      <c r="H4185" t="b">
        <v>1</v>
      </c>
      <c r="I4185" s="3">
        <v>45328.682800925926</v>
      </c>
      <c r="J4185" t="b">
        <v>0</v>
      </c>
      <c r="K4185" s="3"/>
      <c r="L4185" s="3"/>
      <c r="M4185">
        <v>442096239454</v>
      </c>
      <c r="N4185">
        <v>3</v>
      </c>
      <c r="O4185" s="12" t="str">
        <f>(RIGHT(CursosBS_2[[#This Row],[Code]],12))</f>
        <v>202441-68864</v>
      </c>
    </row>
    <row r="4186" spans="1:15" x14ac:dyDescent="0.25">
      <c r="A4186">
        <v>52237</v>
      </c>
      <c r="B4186" s="12" t="s">
        <v>56</v>
      </c>
      <c r="C4186" s="12" t="s">
        <v>52</v>
      </c>
      <c r="D4186" s="12" t="s">
        <v>15722</v>
      </c>
      <c r="E4186" s="12" t="s">
        <v>15723</v>
      </c>
      <c r="F4186" s="3">
        <v>45326.208333333336</v>
      </c>
      <c r="G4186" s="3">
        <v>45356.207638888889</v>
      </c>
      <c r="H4186" t="b">
        <v>1</v>
      </c>
      <c r="I4186" s="3">
        <v>45324.909421296295</v>
      </c>
      <c r="J4186" t="b">
        <v>0</v>
      </c>
      <c r="K4186" s="3"/>
      <c r="L4186" s="3"/>
      <c r="M4186">
        <v>442096239435</v>
      </c>
      <c r="N4186">
        <v>3</v>
      </c>
      <c r="O4186" s="12" t="str">
        <f>(RIGHT(CursosBS_2[[#This Row],[Code]],12))</f>
        <v>202441-67516</v>
      </c>
    </row>
    <row r="4187" spans="1:15" x14ac:dyDescent="0.25">
      <c r="A4187">
        <v>52234</v>
      </c>
      <c r="B4187" s="12" t="s">
        <v>56</v>
      </c>
      <c r="C4187" s="12" t="s">
        <v>52</v>
      </c>
      <c r="D4187" s="12" t="s">
        <v>15720</v>
      </c>
      <c r="E4187" s="12" t="s">
        <v>15721</v>
      </c>
      <c r="F4187" s="3"/>
      <c r="G4187" s="3"/>
      <c r="H4187" t="b">
        <v>0</v>
      </c>
      <c r="I4187" s="3">
        <v>45324.896064814813</v>
      </c>
      <c r="J4187" t="b">
        <v>0</v>
      </c>
      <c r="K4187" s="3"/>
      <c r="L4187" s="3"/>
      <c r="M4187">
        <v>442095357584</v>
      </c>
      <c r="N4187">
        <v>3</v>
      </c>
      <c r="O4187" s="12" t="str">
        <f>(RIGHT(CursosBS_2[[#This Row],[Code]],12))</f>
        <v>110-MaestroB</v>
      </c>
    </row>
    <row r="4188" spans="1:15" x14ac:dyDescent="0.25">
      <c r="A4188">
        <v>52233</v>
      </c>
      <c r="B4188" s="12" t="s">
        <v>56</v>
      </c>
      <c r="C4188" s="12" t="s">
        <v>52</v>
      </c>
      <c r="D4188" s="12" t="s">
        <v>15719</v>
      </c>
      <c r="E4188" s="12" t="s">
        <v>17613</v>
      </c>
      <c r="F4188" s="3"/>
      <c r="G4188" s="3"/>
      <c r="H4188" t="b">
        <v>1</v>
      </c>
      <c r="I4188" s="3">
        <v>45324.880868055552</v>
      </c>
      <c r="J4188" t="b">
        <v>0</v>
      </c>
      <c r="K4188" s="3"/>
      <c r="L4188" s="3"/>
      <c r="M4188">
        <v>442075174316</v>
      </c>
      <c r="N4188">
        <v>3</v>
      </c>
      <c r="O4188" s="12" t="str">
        <f>(RIGHT(CursosBS_2[[#This Row],[Code]],12))</f>
        <v>161-MaestroC</v>
      </c>
    </row>
    <row r="4189" spans="1:15" x14ac:dyDescent="0.25">
      <c r="A4189">
        <v>52232</v>
      </c>
      <c r="B4189" s="12" t="s">
        <v>56</v>
      </c>
      <c r="C4189" s="12" t="s">
        <v>52</v>
      </c>
      <c r="D4189" s="12" t="s">
        <v>15717</v>
      </c>
      <c r="E4189" s="12" t="s">
        <v>15718</v>
      </c>
      <c r="F4189" s="3">
        <v>45326.208333333336</v>
      </c>
      <c r="G4189" s="3">
        <v>45343.207638888889</v>
      </c>
      <c r="H4189" t="b">
        <v>1</v>
      </c>
      <c r="I4189" s="3">
        <v>45324.860532407409</v>
      </c>
      <c r="J4189" t="b">
        <v>0</v>
      </c>
      <c r="K4189" s="3"/>
      <c r="L4189" s="3"/>
      <c r="M4189">
        <v>442096239415</v>
      </c>
      <c r="N4189">
        <v>3</v>
      </c>
      <c r="O4189" s="12" t="str">
        <f>(RIGHT(CursosBS_2[[#This Row],[Code]],12))</f>
        <v>202441-68688</v>
      </c>
    </row>
    <row r="4190" spans="1:15" x14ac:dyDescent="0.25">
      <c r="A4190">
        <v>52227</v>
      </c>
      <c r="B4190" s="12" t="s">
        <v>56</v>
      </c>
      <c r="C4190" s="12" t="s">
        <v>52</v>
      </c>
      <c r="D4190" s="12" t="s">
        <v>15715</v>
      </c>
      <c r="E4190" s="12" t="s">
        <v>15716</v>
      </c>
      <c r="F4190" s="3">
        <v>45326.208333333336</v>
      </c>
      <c r="G4190" s="3">
        <v>45384.207638888889</v>
      </c>
      <c r="H4190" t="b">
        <v>1</v>
      </c>
      <c r="I4190" s="3">
        <v>45324.751712962963</v>
      </c>
      <c r="J4190" t="b">
        <v>0</v>
      </c>
      <c r="K4190" s="3"/>
      <c r="L4190" s="3"/>
      <c r="M4190">
        <v>442096239387</v>
      </c>
      <c r="N4190">
        <v>3</v>
      </c>
      <c r="O4190" s="12" t="str">
        <f>(RIGHT(CursosBS_2[[#This Row],[Code]],12))</f>
        <v>202441-66256</v>
      </c>
    </row>
    <row r="4191" spans="1:15" x14ac:dyDescent="0.25">
      <c r="A4191">
        <v>52226</v>
      </c>
      <c r="B4191" s="12" t="s">
        <v>56</v>
      </c>
      <c r="C4191" s="12" t="s">
        <v>52</v>
      </c>
      <c r="D4191" s="12" t="s">
        <v>15713</v>
      </c>
      <c r="E4191" s="12" t="s">
        <v>15714</v>
      </c>
      <c r="F4191" s="3">
        <v>45326.208333333336</v>
      </c>
      <c r="G4191" s="3">
        <v>45356.207638888889</v>
      </c>
      <c r="H4191" t="b">
        <v>1</v>
      </c>
      <c r="I4191" s="3">
        <v>45324.745300925926</v>
      </c>
      <c r="J4191" t="b">
        <v>0</v>
      </c>
      <c r="K4191" s="3"/>
      <c r="L4191" s="3"/>
      <c r="M4191">
        <v>442096239357</v>
      </c>
      <c r="N4191">
        <v>3</v>
      </c>
      <c r="O4191" s="12" t="str">
        <f>(RIGHT(CursosBS_2[[#This Row],[Code]],12))</f>
        <v>202441-66386</v>
      </c>
    </row>
    <row r="4192" spans="1:15" x14ac:dyDescent="0.25">
      <c r="A4192">
        <v>52219</v>
      </c>
      <c r="B4192" s="12" t="s">
        <v>56</v>
      </c>
      <c r="C4192" s="12" t="s">
        <v>52</v>
      </c>
      <c r="D4192" s="12" t="s">
        <v>15711</v>
      </c>
      <c r="E4192" s="12" t="s">
        <v>15712</v>
      </c>
      <c r="F4192" s="3">
        <v>45326.208333333336</v>
      </c>
      <c r="G4192" s="3">
        <v>45356.207638888889</v>
      </c>
      <c r="H4192" t="b">
        <v>1</v>
      </c>
      <c r="I4192" s="3">
        <v>45324.734976851854</v>
      </c>
      <c r="J4192" t="b">
        <v>0</v>
      </c>
      <c r="K4192" s="3"/>
      <c r="L4192" s="3"/>
      <c r="M4192">
        <v>442096239336</v>
      </c>
      <c r="N4192">
        <v>3</v>
      </c>
      <c r="O4192" s="12" t="str">
        <f>(RIGHT(CursosBS_2[[#This Row],[Code]],12))</f>
        <v>202441-66381</v>
      </c>
    </row>
    <row r="4193" spans="1:15" x14ac:dyDescent="0.25">
      <c r="A4193">
        <v>52212</v>
      </c>
      <c r="B4193" s="12" t="s">
        <v>56</v>
      </c>
      <c r="C4193" s="12" t="s">
        <v>52</v>
      </c>
      <c r="D4193" s="12" t="s">
        <v>15709</v>
      </c>
      <c r="E4193" s="12" t="s">
        <v>15710</v>
      </c>
      <c r="F4193" s="3">
        <v>45326.208333333336</v>
      </c>
      <c r="G4193" s="3">
        <v>45356.207638888889</v>
      </c>
      <c r="H4193" t="b">
        <v>1</v>
      </c>
      <c r="I4193" s="3">
        <v>45324.73065972222</v>
      </c>
      <c r="J4193" t="b">
        <v>0</v>
      </c>
      <c r="K4193" s="3"/>
      <c r="L4193" s="3"/>
      <c r="M4193">
        <v>442096239309</v>
      </c>
      <c r="N4193">
        <v>3</v>
      </c>
      <c r="O4193" s="12" t="str">
        <f>(RIGHT(CursosBS_2[[#This Row],[Code]],12))</f>
        <v>202441-66400</v>
      </c>
    </row>
    <row r="4194" spans="1:15" x14ac:dyDescent="0.25">
      <c r="A4194">
        <v>52199</v>
      </c>
      <c r="B4194" s="12" t="s">
        <v>56</v>
      </c>
      <c r="C4194" s="12" t="s">
        <v>52</v>
      </c>
      <c r="D4194" s="12" t="s">
        <v>15707</v>
      </c>
      <c r="E4194" s="12" t="s">
        <v>15708</v>
      </c>
      <c r="F4194" s="3">
        <v>45326.208333333336</v>
      </c>
      <c r="G4194" s="3">
        <v>45356.207638888889</v>
      </c>
      <c r="H4194" t="b">
        <v>1</v>
      </c>
      <c r="I4194" s="3">
        <v>45324.726805555554</v>
      </c>
      <c r="J4194" t="b">
        <v>0</v>
      </c>
      <c r="K4194" s="3"/>
      <c r="L4194" s="3"/>
      <c r="M4194">
        <v>442096239295</v>
      </c>
      <c r="N4194">
        <v>3</v>
      </c>
      <c r="O4194" s="12" t="str">
        <f>(RIGHT(CursosBS_2[[#This Row],[Code]],12))</f>
        <v>202441-66394</v>
      </c>
    </row>
    <row r="4195" spans="1:15" x14ac:dyDescent="0.25">
      <c r="A4195">
        <v>52198</v>
      </c>
      <c r="B4195" s="12" t="s">
        <v>56</v>
      </c>
      <c r="C4195" s="12" t="s">
        <v>52</v>
      </c>
      <c r="D4195" s="12" t="s">
        <v>15705</v>
      </c>
      <c r="E4195" s="12" t="s">
        <v>15706</v>
      </c>
      <c r="F4195" s="3">
        <v>45326.208333333336</v>
      </c>
      <c r="G4195" s="3">
        <v>45370.207638888889</v>
      </c>
      <c r="H4195" t="b">
        <v>1</v>
      </c>
      <c r="I4195" s="3">
        <v>45324.721226851849</v>
      </c>
      <c r="J4195" t="b">
        <v>0</v>
      </c>
      <c r="K4195" s="3"/>
      <c r="L4195" s="3"/>
      <c r="M4195">
        <v>442096239270</v>
      </c>
      <c r="N4195">
        <v>3</v>
      </c>
      <c r="O4195" s="12" t="str">
        <f>(RIGHT(CursosBS_2[[#This Row],[Code]],12))</f>
        <v>202441-66375</v>
      </c>
    </row>
    <row r="4196" spans="1:15" x14ac:dyDescent="0.25">
      <c r="A4196">
        <v>52193</v>
      </c>
      <c r="B4196" s="12" t="s">
        <v>56</v>
      </c>
      <c r="C4196" s="12" t="s">
        <v>52</v>
      </c>
      <c r="D4196" s="12" t="s">
        <v>15703</v>
      </c>
      <c r="E4196" s="12" t="s">
        <v>15704</v>
      </c>
      <c r="F4196" s="3">
        <v>45326.208333333336</v>
      </c>
      <c r="G4196" s="3">
        <v>45356.207638888889</v>
      </c>
      <c r="H4196" t="b">
        <v>1</v>
      </c>
      <c r="I4196" s="3">
        <v>45324.718622685185</v>
      </c>
      <c r="J4196" t="b">
        <v>0</v>
      </c>
      <c r="K4196" s="3"/>
      <c r="L4196" s="3"/>
      <c r="M4196">
        <v>442096239256</v>
      </c>
      <c r="N4196">
        <v>3</v>
      </c>
      <c r="O4196" s="12" t="str">
        <f>(RIGHT(CursosBS_2[[#This Row],[Code]],12))</f>
        <v>202441-67513</v>
      </c>
    </row>
    <row r="4197" spans="1:15" x14ac:dyDescent="0.25">
      <c r="A4197">
        <v>52192</v>
      </c>
      <c r="B4197" s="12" t="s">
        <v>56</v>
      </c>
      <c r="C4197" s="12" t="s">
        <v>52</v>
      </c>
      <c r="D4197" s="12" t="s">
        <v>15701</v>
      </c>
      <c r="E4197" s="12" t="s">
        <v>15702</v>
      </c>
      <c r="F4197" s="3">
        <v>45326.208333333336</v>
      </c>
      <c r="G4197" s="3">
        <v>45336.207638888889</v>
      </c>
      <c r="H4197" t="b">
        <v>1</v>
      </c>
      <c r="I4197" s="3">
        <v>45324.710266203707</v>
      </c>
      <c r="J4197" t="b">
        <v>0</v>
      </c>
      <c r="K4197" s="3"/>
      <c r="L4197" s="3"/>
      <c r="M4197">
        <v>442096239244</v>
      </c>
      <c r="N4197">
        <v>3</v>
      </c>
      <c r="O4197" s="12" t="str">
        <f>(RIGHT(CursosBS_2[[#This Row],[Code]],12))</f>
        <v>202441-67519</v>
      </c>
    </row>
    <row r="4198" spans="1:15" x14ac:dyDescent="0.25">
      <c r="A4198">
        <v>52136</v>
      </c>
      <c r="B4198" s="12" t="s">
        <v>9578</v>
      </c>
      <c r="C4198" s="12" t="s">
        <v>52</v>
      </c>
      <c r="D4198" s="12" t="s">
        <v>15699</v>
      </c>
      <c r="E4198" s="12" t="s">
        <v>15700</v>
      </c>
      <c r="F4198" s="3"/>
      <c r="G4198" s="3"/>
      <c r="H4198" t="b">
        <v>1</v>
      </c>
      <c r="I4198" s="3">
        <v>45324.688645833332</v>
      </c>
      <c r="J4198" t="b">
        <v>0</v>
      </c>
      <c r="K4198" s="3"/>
      <c r="L4198" s="3"/>
      <c r="M4198">
        <v>442016693886</v>
      </c>
      <c r="N4198">
        <v>3</v>
      </c>
      <c r="O4198" s="12" t="str">
        <f>(RIGHT(CursosBS_2[[#This Row],[Code]],12))</f>
        <v>202410-14554</v>
      </c>
    </row>
    <row r="4199" spans="1:15" x14ac:dyDescent="0.25">
      <c r="A4199">
        <v>52135</v>
      </c>
      <c r="B4199" s="12" t="s">
        <v>9578</v>
      </c>
      <c r="C4199" s="12" t="s">
        <v>52</v>
      </c>
      <c r="D4199" s="12" t="s">
        <v>15697</v>
      </c>
      <c r="E4199" s="12" t="s">
        <v>15698</v>
      </c>
      <c r="F4199" s="3"/>
      <c r="G4199" s="3"/>
      <c r="H4199" t="b">
        <v>1</v>
      </c>
      <c r="I4199" s="3">
        <v>45324.682326388887</v>
      </c>
      <c r="J4199" t="b">
        <v>0</v>
      </c>
      <c r="K4199" s="3"/>
      <c r="L4199" s="3"/>
      <c r="M4199">
        <v>442016693960</v>
      </c>
      <c r="N4199">
        <v>3</v>
      </c>
      <c r="O4199" s="12" t="str">
        <f>(RIGHT(CursosBS_2[[#This Row],[Code]],12))</f>
        <v>202410-14547</v>
      </c>
    </row>
    <row r="4200" spans="1:15" x14ac:dyDescent="0.25">
      <c r="A4200">
        <v>52129</v>
      </c>
      <c r="B4200" s="12" t="s">
        <v>56</v>
      </c>
      <c r="C4200" s="12" t="s">
        <v>52</v>
      </c>
      <c r="D4200" s="12" t="s">
        <v>15695</v>
      </c>
      <c r="E4200" s="12" t="s">
        <v>15696</v>
      </c>
      <c r="F4200" s="3">
        <v>45326.208333333336</v>
      </c>
      <c r="G4200" s="3">
        <v>45334.207638888889</v>
      </c>
      <c r="H4200" t="b">
        <v>1</v>
      </c>
      <c r="I4200" s="3">
        <v>45324.574131944442</v>
      </c>
      <c r="J4200" t="b">
        <v>0</v>
      </c>
      <c r="K4200" s="3"/>
      <c r="L4200" s="3"/>
      <c r="M4200">
        <v>442096239226</v>
      </c>
      <c r="N4200">
        <v>3</v>
      </c>
      <c r="O4200" s="12" t="str">
        <f>(RIGHT(CursosBS_2[[#This Row],[Code]],12))</f>
        <v>202441-66255</v>
      </c>
    </row>
    <row r="4201" spans="1:15" x14ac:dyDescent="0.25">
      <c r="A4201">
        <v>52128</v>
      </c>
      <c r="B4201" s="12" t="s">
        <v>56</v>
      </c>
      <c r="C4201" s="12" t="s">
        <v>52</v>
      </c>
      <c r="D4201" s="12" t="s">
        <v>15693</v>
      </c>
      <c r="E4201" s="12" t="s">
        <v>15694</v>
      </c>
      <c r="F4201" s="3">
        <v>45326.208333333336</v>
      </c>
      <c r="G4201" s="3">
        <v>45336.207638888889</v>
      </c>
      <c r="H4201" t="b">
        <v>1</v>
      </c>
      <c r="I4201" s="3">
        <v>45324.570625</v>
      </c>
      <c r="J4201" t="b">
        <v>0</v>
      </c>
      <c r="K4201" s="3"/>
      <c r="L4201" s="3"/>
      <c r="M4201">
        <v>442096239202</v>
      </c>
      <c r="N4201">
        <v>3</v>
      </c>
      <c r="O4201" s="12" t="str">
        <f>(RIGHT(CursosBS_2[[#This Row],[Code]],12))</f>
        <v>202441-67450</v>
      </c>
    </row>
    <row r="4202" spans="1:15" x14ac:dyDescent="0.25">
      <c r="A4202">
        <v>52127</v>
      </c>
      <c r="B4202" s="12" t="s">
        <v>56</v>
      </c>
      <c r="C4202" s="12" t="s">
        <v>52</v>
      </c>
      <c r="D4202" s="12" t="s">
        <v>15691</v>
      </c>
      <c r="E4202" s="12" t="s">
        <v>15692</v>
      </c>
      <c r="F4202" s="3">
        <v>45314.208333333336</v>
      </c>
      <c r="G4202" s="3">
        <v>45437.207638888889</v>
      </c>
      <c r="H4202" t="b">
        <v>1</v>
      </c>
      <c r="I4202" s="3">
        <v>45324.55128472222</v>
      </c>
      <c r="J4202" t="b">
        <v>0</v>
      </c>
      <c r="K4202" s="3"/>
      <c r="L4202" s="3"/>
      <c r="M4202">
        <v>442096226907</v>
      </c>
      <c r="N4202">
        <v>3</v>
      </c>
      <c r="O4202" s="12" t="str">
        <f>(RIGHT(CursosBS_2[[#This Row],[Code]],12))</f>
        <v>202410-13492</v>
      </c>
    </row>
    <row r="4203" spans="1:15" x14ac:dyDescent="0.25">
      <c r="A4203">
        <v>52126</v>
      </c>
      <c r="B4203" s="12" t="s">
        <v>56</v>
      </c>
      <c r="C4203" s="12" t="s">
        <v>52</v>
      </c>
      <c r="D4203" s="12" t="s">
        <v>15689</v>
      </c>
      <c r="E4203" s="12" t="s">
        <v>15690</v>
      </c>
      <c r="F4203" s="3">
        <v>45326.208333333336</v>
      </c>
      <c r="G4203" s="3">
        <v>45342.207638888889</v>
      </c>
      <c r="H4203" t="b">
        <v>1</v>
      </c>
      <c r="I4203" s="3">
        <v>45324.104490740741</v>
      </c>
      <c r="J4203" t="b">
        <v>0</v>
      </c>
      <c r="K4203" s="3"/>
      <c r="L4203" s="3"/>
      <c r="M4203">
        <v>442096239188</v>
      </c>
      <c r="N4203">
        <v>3</v>
      </c>
      <c r="O4203" s="12" t="str">
        <f>(RIGHT(CursosBS_2[[#This Row],[Code]],12))</f>
        <v>202441-66497</v>
      </c>
    </row>
    <row r="4204" spans="1:15" x14ac:dyDescent="0.25">
      <c r="A4204">
        <v>52125</v>
      </c>
      <c r="B4204" s="12" t="s">
        <v>56</v>
      </c>
      <c r="C4204" s="12" t="s">
        <v>52</v>
      </c>
      <c r="D4204" s="12" t="s">
        <v>15687</v>
      </c>
      <c r="E4204" s="12" t="s">
        <v>15688</v>
      </c>
      <c r="F4204" s="3">
        <v>45326.208333333336</v>
      </c>
      <c r="G4204" s="3">
        <v>45335.207638888889</v>
      </c>
      <c r="H4204" t="b">
        <v>1</v>
      </c>
      <c r="I4204" s="3">
        <v>45324.100613425922</v>
      </c>
      <c r="J4204" t="b">
        <v>0</v>
      </c>
      <c r="K4204" s="3"/>
      <c r="L4204" s="3"/>
      <c r="M4204">
        <v>442096239177</v>
      </c>
      <c r="N4204">
        <v>3</v>
      </c>
      <c r="O4204" s="12" t="str">
        <f>(RIGHT(CursosBS_2[[#This Row],[Code]],12))</f>
        <v>202441-67126</v>
      </c>
    </row>
    <row r="4205" spans="1:15" x14ac:dyDescent="0.25">
      <c r="A4205">
        <v>52124</v>
      </c>
      <c r="B4205" s="12" t="s">
        <v>56</v>
      </c>
      <c r="C4205" s="12" t="s">
        <v>52</v>
      </c>
      <c r="D4205" s="12" t="s">
        <v>15685</v>
      </c>
      <c r="E4205" s="12" t="s">
        <v>15686</v>
      </c>
      <c r="F4205" s="3">
        <v>45326.208333333336</v>
      </c>
      <c r="G4205" s="3">
        <v>45335.207638888889</v>
      </c>
      <c r="H4205" t="b">
        <v>1</v>
      </c>
      <c r="I4205" s="3">
        <v>45324.098564814813</v>
      </c>
      <c r="J4205" t="b">
        <v>0</v>
      </c>
      <c r="K4205" s="3"/>
      <c r="L4205" s="3"/>
      <c r="M4205">
        <v>442096239162</v>
      </c>
      <c r="N4205">
        <v>3</v>
      </c>
      <c r="O4205" s="12" t="str">
        <f>(RIGHT(CursosBS_2[[#This Row],[Code]],12))</f>
        <v>202441-66380</v>
      </c>
    </row>
    <row r="4206" spans="1:15" x14ac:dyDescent="0.25">
      <c r="A4206">
        <v>52123</v>
      </c>
      <c r="B4206" s="12" t="s">
        <v>56</v>
      </c>
      <c r="C4206" s="12" t="s">
        <v>52</v>
      </c>
      <c r="D4206" s="12" t="s">
        <v>15683</v>
      </c>
      <c r="E4206" s="12" t="s">
        <v>15684</v>
      </c>
      <c r="F4206" s="3">
        <v>45326.208333333336</v>
      </c>
      <c r="G4206" s="3">
        <v>45335.207638888889</v>
      </c>
      <c r="H4206" t="b">
        <v>1</v>
      </c>
      <c r="I4206" s="3">
        <v>45324.096331018518</v>
      </c>
      <c r="J4206" t="b">
        <v>0</v>
      </c>
      <c r="K4206" s="3"/>
      <c r="L4206" s="3"/>
      <c r="M4206">
        <v>442096239148</v>
      </c>
      <c r="N4206">
        <v>3</v>
      </c>
      <c r="O4206" s="12" t="str">
        <f>(RIGHT(CursosBS_2[[#This Row],[Code]],12))</f>
        <v>202441-66393</v>
      </c>
    </row>
    <row r="4207" spans="1:15" x14ac:dyDescent="0.25">
      <c r="A4207">
        <v>52122</v>
      </c>
      <c r="B4207" s="12" t="s">
        <v>56</v>
      </c>
      <c r="C4207" s="12" t="s">
        <v>52</v>
      </c>
      <c r="D4207" s="12" t="s">
        <v>15681</v>
      </c>
      <c r="E4207" s="12" t="s">
        <v>15682</v>
      </c>
      <c r="F4207" s="3"/>
      <c r="G4207" s="3"/>
      <c r="H4207" t="b">
        <v>0</v>
      </c>
      <c r="I4207" s="3">
        <v>45324.037175925929</v>
      </c>
      <c r="J4207" t="b">
        <v>0</v>
      </c>
      <c r="K4207" s="3"/>
      <c r="L4207" s="3">
        <v>45617.68513888889</v>
      </c>
      <c r="M4207">
        <v>442086745725</v>
      </c>
      <c r="N4207">
        <v>3</v>
      </c>
      <c r="O4207" s="12" t="str">
        <f>(RIGHT(CursosBS_2[[#This Row],[Code]],12))</f>
        <v>202441-66443</v>
      </c>
    </row>
    <row r="4208" spans="1:15" x14ac:dyDescent="0.25">
      <c r="A4208">
        <v>52121</v>
      </c>
      <c r="B4208" s="12" t="s">
        <v>9578</v>
      </c>
      <c r="C4208" s="12" t="s">
        <v>52</v>
      </c>
      <c r="D4208" s="12" t="s">
        <v>15679</v>
      </c>
      <c r="E4208" s="12" t="s">
        <v>15680</v>
      </c>
      <c r="F4208" s="3"/>
      <c r="G4208" s="3"/>
      <c r="H4208" t="b">
        <v>1</v>
      </c>
      <c r="I4208" s="3">
        <v>45324.033807870372</v>
      </c>
      <c r="J4208" t="b">
        <v>0</v>
      </c>
      <c r="K4208" s="3"/>
      <c r="L4208" s="3"/>
      <c r="M4208">
        <v>442016799473</v>
      </c>
      <c r="N4208">
        <v>3</v>
      </c>
      <c r="O4208" s="12" t="str">
        <f>(RIGHT(CursosBS_2[[#This Row],[Code]],12))</f>
        <v>202441-66416</v>
      </c>
    </row>
    <row r="4209" spans="1:15" x14ac:dyDescent="0.25">
      <c r="A4209">
        <v>52120</v>
      </c>
      <c r="B4209" s="12" t="s">
        <v>56</v>
      </c>
      <c r="C4209" s="12" t="s">
        <v>52</v>
      </c>
      <c r="D4209" s="12" t="s">
        <v>15677</v>
      </c>
      <c r="E4209" s="12" t="s">
        <v>15678</v>
      </c>
      <c r="F4209" s="3">
        <v>45326.208333333336</v>
      </c>
      <c r="G4209" s="3">
        <v>45335.207638888889</v>
      </c>
      <c r="H4209" t="b">
        <v>1</v>
      </c>
      <c r="I4209" s="3">
        <v>45324.030601851853</v>
      </c>
      <c r="J4209" t="b">
        <v>0</v>
      </c>
      <c r="K4209" s="3"/>
      <c r="L4209" s="3"/>
      <c r="M4209">
        <v>442096239133</v>
      </c>
      <c r="N4209">
        <v>3</v>
      </c>
      <c r="O4209" s="12" t="str">
        <f>(RIGHT(CursosBS_2[[#This Row],[Code]],12))</f>
        <v>202441-66425</v>
      </c>
    </row>
    <row r="4210" spans="1:15" x14ac:dyDescent="0.25">
      <c r="A4210">
        <v>52119</v>
      </c>
      <c r="B4210" s="12" t="s">
        <v>9578</v>
      </c>
      <c r="C4210" s="12" t="s">
        <v>52</v>
      </c>
      <c r="D4210" s="12" t="s">
        <v>15675</v>
      </c>
      <c r="E4210" s="12" t="s">
        <v>15676</v>
      </c>
      <c r="F4210" s="3"/>
      <c r="G4210" s="3"/>
      <c r="H4210" t="b">
        <v>1</v>
      </c>
      <c r="I4210" s="3">
        <v>45323.832187499997</v>
      </c>
      <c r="J4210" t="b">
        <v>0</v>
      </c>
      <c r="K4210" s="3"/>
      <c r="L4210" s="3"/>
      <c r="M4210">
        <v>442016422775</v>
      </c>
      <c r="N4210">
        <v>3</v>
      </c>
      <c r="O4210" s="12" t="str">
        <f>(RIGHT(CursosBS_2[[#This Row],[Code]],12))</f>
        <v>-2014-202441</v>
      </c>
    </row>
    <row r="4211" spans="1:15" x14ac:dyDescent="0.25">
      <c r="A4211">
        <v>52117</v>
      </c>
      <c r="B4211" s="12" t="s">
        <v>56</v>
      </c>
      <c r="C4211" s="12" t="s">
        <v>52</v>
      </c>
      <c r="D4211" s="12" t="s">
        <v>15673</v>
      </c>
      <c r="E4211" s="12" t="s">
        <v>15674</v>
      </c>
      <c r="F4211" s="3">
        <v>45326.208333333336</v>
      </c>
      <c r="G4211" s="3">
        <v>45342.207638888889</v>
      </c>
      <c r="H4211" t="b">
        <v>1</v>
      </c>
      <c r="I4211" s="3">
        <v>45323.799432870372</v>
      </c>
      <c r="J4211" t="b">
        <v>0</v>
      </c>
      <c r="K4211" s="3"/>
      <c r="L4211" s="3"/>
      <c r="M4211">
        <v>442096239119</v>
      </c>
      <c r="N4211">
        <v>3</v>
      </c>
      <c r="O4211" s="12" t="str">
        <f>(RIGHT(CursosBS_2[[#This Row],[Code]],12))</f>
        <v>202441-66461</v>
      </c>
    </row>
    <row r="4212" spans="1:15" x14ac:dyDescent="0.25">
      <c r="A4212">
        <v>52115</v>
      </c>
      <c r="B4212" s="12" t="s">
        <v>9578</v>
      </c>
      <c r="C4212" s="12" t="s">
        <v>52</v>
      </c>
      <c r="D4212" s="12" t="s">
        <v>15671</v>
      </c>
      <c r="E4212" s="12" t="s">
        <v>15672</v>
      </c>
      <c r="F4212" s="3"/>
      <c r="G4212" s="3"/>
      <c r="H4212" t="b">
        <v>1</v>
      </c>
      <c r="I4212" s="3">
        <v>45323.596238425926</v>
      </c>
      <c r="J4212" t="b">
        <v>0</v>
      </c>
      <c r="K4212" s="3"/>
      <c r="L4212" s="3"/>
      <c r="M4212">
        <v>442016428782</v>
      </c>
      <c r="N4212">
        <v>3</v>
      </c>
      <c r="O4212" s="12" t="str">
        <f>(RIGHT(CursosBS_2[[#This Row],[Code]],12))</f>
        <v>-2010-202441</v>
      </c>
    </row>
    <row r="4213" spans="1:15" x14ac:dyDescent="0.25">
      <c r="A4213">
        <v>52110</v>
      </c>
      <c r="B4213" s="12" t="s">
        <v>56</v>
      </c>
      <c r="C4213" s="12" t="s">
        <v>52</v>
      </c>
      <c r="D4213" s="12" t="s">
        <v>15669</v>
      </c>
      <c r="E4213" s="12" t="s">
        <v>15670</v>
      </c>
      <c r="F4213" s="3">
        <v>45326.208333333336</v>
      </c>
      <c r="G4213" s="3">
        <v>45371.207638888889</v>
      </c>
      <c r="H4213" t="b">
        <v>1</v>
      </c>
      <c r="I4213" s="3">
        <v>45322.99318287037</v>
      </c>
      <c r="J4213" t="b">
        <v>0</v>
      </c>
      <c r="K4213" s="3"/>
      <c r="L4213" s="3"/>
      <c r="M4213">
        <v>442096239105</v>
      </c>
      <c r="N4213">
        <v>3</v>
      </c>
      <c r="O4213" s="12" t="str">
        <f>(RIGHT(CursosBS_2[[#This Row],[Code]],12))</f>
        <v>202441-66318</v>
      </c>
    </row>
    <row r="4214" spans="1:15" x14ac:dyDescent="0.25">
      <c r="A4214">
        <v>52102</v>
      </c>
      <c r="B4214" s="12" t="s">
        <v>56</v>
      </c>
      <c r="C4214" s="12" t="s">
        <v>52</v>
      </c>
      <c r="D4214" s="12" t="s">
        <v>15667</v>
      </c>
      <c r="E4214" s="12" t="s">
        <v>15668</v>
      </c>
      <c r="F4214" s="3">
        <v>45333.208333333336</v>
      </c>
      <c r="G4214" s="3">
        <v>45398.207638888889</v>
      </c>
      <c r="H4214" t="b">
        <v>1</v>
      </c>
      <c r="I4214" s="3">
        <v>45322.979490740741</v>
      </c>
      <c r="J4214" t="b">
        <v>0</v>
      </c>
      <c r="K4214" s="3"/>
      <c r="L4214" s="3"/>
      <c r="M4214">
        <v>442096239083</v>
      </c>
      <c r="N4214">
        <v>3</v>
      </c>
      <c r="O4214" s="12" t="str">
        <f>(RIGHT(CursosBS_2[[#This Row],[Code]],12))</f>
        <v>202441-66435</v>
      </c>
    </row>
    <row r="4215" spans="1:15" x14ac:dyDescent="0.25">
      <c r="A4215">
        <v>52094</v>
      </c>
      <c r="B4215" s="12" t="s">
        <v>56</v>
      </c>
      <c r="C4215" s="12" t="s">
        <v>52</v>
      </c>
      <c r="D4215" s="12" t="s">
        <v>15665</v>
      </c>
      <c r="E4215" s="12" t="s">
        <v>15666</v>
      </c>
      <c r="F4215" s="3">
        <v>45333.208333333336</v>
      </c>
      <c r="G4215" s="3">
        <v>45398.207638888889</v>
      </c>
      <c r="H4215" t="b">
        <v>1</v>
      </c>
      <c r="I4215" s="3">
        <v>45322.978506944448</v>
      </c>
      <c r="J4215" t="b">
        <v>0</v>
      </c>
      <c r="K4215" s="3"/>
      <c r="L4215" s="3"/>
      <c r="M4215">
        <v>442096239069</v>
      </c>
      <c r="N4215">
        <v>3</v>
      </c>
      <c r="O4215" s="12" t="str">
        <f>(RIGHT(CursosBS_2[[#This Row],[Code]],12))</f>
        <v>202441-66426</v>
      </c>
    </row>
    <row r="4216" spans="1:15" x14ac:dyDescent="0.25">
      <c r="A4216">
        <v>52086</v>
      </c>
      <c r="B4216" s="12" t="s">
        <v>56</v>
      </c>
      <c r="C4216" s="12" t="s">
        <v>52</v>
      </c>
      <c r="D4216" s="12" t="s">
        <v>15663</v>
      </c>
      <c r="E4216" s="12" t="s">
        <v>15664</v>
      </c>
      <c r="F4216" s="3">
        <v>45326.208333333336</v>
      </c>
      <c r="G4216" s="3">
        <v>45377.207638888889</v>
      </c>
      <c r="H4216" t="b">
        <v>1</v>
      </c>
      <c r="I4216" s="3">
        <v>45322.969027777777</v>
      </c>
      <c r="J4216" t="b">
        <v>0</v>
      </c>
      <c r="K4216" s="3"/>
      <c r="L4216" s="3"/>
      <c r="M4216">
        <v>442096239057</v>
      </c>
      <c r="N4216">
        <v>3</v>
      </c>
      <c r="O4216" s="12" t="str">
        <f>(RIGHT(CursosBS_2[[#This Row],[Code]],12))</f>
        <v>202441-66431</v>
      </c>
    </row>
    <row r="4217" spans="1:15" x14ac:dyDescent="0.25">
      <c r="A4217">
        <v>52078</v>
      </c>
      <c r="B4217" s="12" t="s">
        <v>56</v>
      </c>
      <c r="C4217" s="12" t="s">
        <v>52</v>
      </c>
      <c r="D4217" s="12" t="s">
        <v>15661</v>
      </c>
      <c r="E4217" s="12" t="s">
        <v>15662</v>
      </c>
      <c r="F4217" s="3">
        <v>45326.208333333336</v>
      </c>
      <c r="G4217" s="3">
        <v>45377.207638888889</v>
      </c>
      <c r="H4217" t="b">
        <v>1</v>
      </c>
      <c r="I4217" s="3">
        <v>45322.965949074074</v>
      </c>
      <c r="J4217" t="b">
        <v>0</v>
      </c>
      <c r="K4217" s="3"/>
      <c r="L4217" s="3"/>
      <c r="M4217">
        <v>442096239044</v>
      </c>
      <c r="N4217">
        <v>3</v>
      </c>
      <c r="O4217" s="12" t="str">
        <f>(RIGHT(CursosBS_2[[#This Row],[Code]],12))</f>
        <v>202441-66422</v>
      </c>
    </row>
    <row r="4218" spans="1:15" x14ac:dyDescent="0.25">
      <c r="A4218">
        <v>52076</v>
      </c>
      <c r="B4218" s="12" t="s">
        <v>56</v>
      </c>
      <c r="C4218" s="12" t="s">
        <v>52</v>
      </c>
      <c r="D4218" s="12" t="s">
        <v>15659</v>
      </c>
      <c r="E4218" s="12" t="s">
        <v>15660</v>
      </c>
      <c r="F4218" s="3"/>
      <c r="G4218" s="3"/>
      <c r="H4218" t="b">
        <v>1</v>
      </c>
      <c r="I4218" s="3">
        <v>45322.94630787037</v>
      </c>
      <c r="J4218" t="b">
        <v>0</v>
      </c>
      <c r="K4218" s="3"/>
      <c r="L4218" s="3">
        <v>45909.721898148149</v>
      </c>
      <c r="M4218">
        <v>442105751247</v>
      </c>
      <c r="N4218">
        <v>3</v>
      </c>
      <c r="O4218" s="12" t="str">
        <f>(RIGHT(CursosBS_2[[#This Row],[Code]],12))</f>
        <v>aricelaGómez</v>
      </c>
    </row>
    <row r="4219" spans="1:15" x14ac:dyDescent="0.25">
      <c r="A4219">
        <v>52067</v>
      </c>
      <c r="B4219" s="12" t="s">
        <v>9578</v>
      </c>
      <c r="C4219" s="12" t="s">
        <v>52</v>
      </c>
      <c r="D4219" s="12" t="s">
        <v>15658</v>
      </c>
      <c r="E4219" s="12" t="s">
        <v>12510</v>
      </c>
      <c r="F4219" s="3"/>
      <c r="G4219" s="3"/>
      <c r="H4219" t="b">
        <v>1</v>
      </c>
      <c r="I4219" s="3">
        <v>45322.91306712963</v>
      </c>
      <c r="J4219" t="b">
        <v>0</v>
      </c>
      <c r="K4219" s="3"/>
      <c r="L4219" s="3"/>
      <c r="M4219">
        <v>442031115368</v>
      </c>
      <c r="N4219">
        <v>3</v>
      </c>
      <c r="O4219" s="12" t="str">
        <f>(RIGHT(CursosBS_2[[#This Row],[Code]],12))</f>
        <v>015-MaestroC</v>
      </c>
    </row>
    <row r="4220" spans="1:15" x14ac:dyDescent="0.25">
      <c r="A4220">
        <v>52058</v>
      </c>
      <c r="B4220" s="12" t="s">
        <v>56</v>
      </c>
      <c r="C4220" s="12" t="s">
        <v>52</v>
      </c>
      <c r="D4220" s="12" t="s">
        <v>15656</v>
      </c>
      <c r="E4220" s="12" t="s">
        <v>15657</v>
      </c>
      <c r="F4220" s="3">
        <v>45319.208333333336</v>
      </c>
      <c r="G4220" s="3">
        <v>45369.207638888889</v>
      </c>
      <c r="H4220" t="b">
        <v>1</v>
      </c>
      <c r="I4220" s="3">
        <v>45322.839375000003</v>
      </c>
      <c r="J4220" t="b">
        <v>0</v>
      </c>
      <c r="K4220" s="3"/>
      <c r="L4220" s="3"/>
      <c r="M4220">
        <v>442096239018</v>
      </c>
      <c r="N4220">
        <v>3</v>
      </c>
      <c r="O4220" s="12" t="str">
        <f>(RIGHT(CursosBS_2[[#This Row],[Code]],12))</f>
        <v>202441-68576</v>
      </c>
    </row>
    <row r="4221" spans="1:15" x14ac:dyDescent="0.25">
      <c r="A4221">
        <v>52055</v>
      </c>
      <c r="B4221" s="12" t="s">
        <v>9578</v>
      </c>
      <c r="C4221" s="12" t="s">
        <v>52</v>
      </c>
      <c r="D4221" s="12" t="s">
        <v>15654</v>
      </c>
      <c r="E4221" s="12" t="s">
        <v>15655</v>
      </c>
      <c r="F4221" s="3"/>
      <c r="G4221" s="3"/>
      <c r="H4221" t="b">
        <v>1</v>
      </c>
      <c r="I4221" s="3">
        <v>45322.714317129627</v>
      </c>
      <c r="J4221" t="b">
        <v>0</v>
      </c>
      <c r="K4221" s="3"/>
      <c r="L4221" s="3"/>
      <c r="M4221">
        <v>442016057113</v>
      </c>
      <c r="N4221">
        <v>3</v>
      </c>
      <c r="O4221" s="12" t="str">
        <f>(RIGHT(CursosBS_2[[#This Row],[Code]],12))</f>
        <v>202441-66369</v>
      </c>
    </row>
    <row r="4222" spans="1:15" x14ac:dyDescent="0.25">
      <c r="A4222">
        <v>52054</v>
      </c>
      <c r="B4222" s="12" t="s">
        <v>56</v>
      </c>
      <c r="C4222" s="12" t="s">
        <v>52</v>
      </c>
      <c r="D4222" s="12" t="s">
        <v>15653</v>
      </c>
      <c r="E4222" s="12" t="s">
        <v>16562</v>
      </c>
      <c r="F4222" s="3"/>
      <c r="G4222" s="3"/>
      <c r="H4222" t="b">
        <v>1</v>
      </c>
      <c r="I4222" s="3">
        <v>45322.712256944447</v>
      </c>
      <c r="J4222" t="b">
        <v>0</v>
      </c>
      <c r="K4222" s="3"/>
      <c r="L4222" s="3"/>
      <c r="M4222">
        <v>442063375732</v>
      </c>
      <c r="N4222">
        <v>3</v>
      </c>
      <c r="O4222" s="12" t="str">
        <f>(RIGHT(CursosBS_2[[#This Row],[Code]],12))</f>
        <v>202441-67683</v>
      </c>
    </row>
    <row r="4223" spans="1:15" x14ac:dyDescent="0.25">
      <c r="A4223">
        <v>52053</v>
      </c>
      <c r="B4223" s="12" t="s">
        <v>56</v>
      </c>
      <c r="C4223" s="12" t="s">
        <v>52</v>
      </c>
      <c r="D4223" s="12" t="s">
        <v>15651</v>
      </c>
      <c r="E4223" s="12" t="s">
        <v>15652</v>
      </c>
      <c r="F4223" s="3"/>
      <c r="G4223" s="3"/>
      <c r="H4223" t="b">
        <v>0</v>
      </c>
      <c r="I4223" s="3">
        <v>45322.709178240744</v>
      </c>
      <c r="J4223" t="b">
        <v>0</v>
      </c>
      <c r="K4223" s="3"/>
      <c r="L4223" s="3"/>
      <c r="M4223">
        <v>442095357159</v>
      </c>
      <c r="N4223">
        <v>3</v>
      </c>
      <c r="O4223" s="12" t="str">
        <f>(RIGHT(CursosBS_2[[#This Row],[Code]],12))</f>
        <v>202441-66265</v>
      </c>
    </row>
    <row r="4224" spans="1:15" x14ac:dyDescent="0.25">
      <c r="A4224">
        <v>52052</v>
      </c>
      <c r="B4224" s="12" t="s">
        <v>56</v>
      </c>
      <c r="C4224" s="12" t="s">
        <v>52</v>
      </c>
      <c r="D4224" s="12" t="s">
        <v>15649</v>
      </c>
      <c r="E4224" s="12" t="s">
        <v>15650</v>
      </c>
      <c r="F4224" s="3">
        <v>45367.208333333336</v>
      </c>
      <c r="G4224" s="3">
        <v>45432.207638888889</v>
      </c>
      <c r="H4224" t="b">
        <v>1</v>
      </c>
      <c r="I4224" s="3">
        <v>45322.705995370372</v>
      </c>
      <c r="J4224" t="b">
        <v>0</v>
      </c>
      <c r="K4224" s="3"/>
      <c r="L4224" s="3"/>
      <c r="M4224">
        <v>442096239005</v>
      </c>
      <c r="N4224">
        <v>3</v>
      </c>
      <c r="O4224" s="12" t="str">
        <f>(RIGHT(CursosBS_2[[#This Row],[Code]],12))</f>
        <v>202441-66261</v>
      </c>
    </row>
    <row r="4225" spans="1:15" x14ac:dyDescent="0.25">
      <c r="A4225">
        <v>52051</v>
      </c>
      <c r="B4225" s="12" t="s">
        <v>9578</v>
      </c>
      <c r="C4225" s="12" t="s">
        <v>52</v>
      </c>
      <c r="D4225" s="12" t="s">
        <v>15647</v>
      </c>
      <c r="E4225" s="12" t="s">
        <v>15648</v>
      </c>
      <c r="F4225" s="3"/>
      <c r="G4225" s="3"/>
      <c r="H4225" t="b">
        <v>1</v>
      </c>
      <c r="I4225" s="3">
        <v>45322.702037037037</v>
      </c>
      <c r="J4225" t="b">
        <v>0</v>
      </c>
      <c r="K4225" s="3"/>
      <c r="L4225" s="3"/>
      <c r="M4225">
        <v>442016051414</v>
      </c>
      <c r="N4225">
        <v>3</v>
      </c>
      <c r="O4225" s="12" t="str">
        <f>(RIGHT(CursosBS_2[[#This Row],[Code]],12))</f>
        <v>202441-65840</v>
      </c>
    </row>
    <row r="4226" spans="1:15" x14ac:dyDescent="0.25">
      <c r="A4226">
        <v>52050</v>
      </c>
      <c r="B4226" s="12" t="s">
        <v>56</v>
      </c>
      <c r="C4226" s="12" t="s">
        <v>52</v>
      </c>
      <c r="D4226" s="12" t="s">
        <v>15645</v>
      </c>
      <c r="E4226" s="12" t="s">
        <v>15646</v>
      </c>
      <c r="F4226" s="3">
        <v>45322.208333333336</v>
      </c>
      <c r="G4226" s="3">
        <v>45353.207638888889</v>
      </c>
      <c r="H4226" t="b">
        <v>1</v>
      </c>
      <c r="I4226" s="3">
        <v>45322.690960648149</v>
      </c>
      <c r="J4226" t="b">
        <v>0</v>
      </c>
      <c r="K4226" s="3"/>
      <c r="L4226" s="3"/>
      <c r="M4226">
        <v>442096306808</v>
      </c>
      <c r="N4226">
        <v>3</v>
      </c>
      <c r="O4226" s="12" t="str">
        <f>(RIGHT(CursosBS_2[[#This Row],[Code]],12))</f>
        <v>202450-50789</v>
      </c>
    </row>
    <row r="4227" spans="1:15" x14ac:dyDescent="0.25">
      <c r="A4227">
        <v>52049</v>
      </c>
      <c r="B4227" s="12" t="s">
        <v>56</v>
      </c>
      <c r="C4227" s="12" t="s">
        <v>52</v>
      </c>
      <c r="D4227" s="12" t="s">
        <v>15643</v>
      </c>
      <c r="E4227" s="12" t="s">
        <v>15644</v>
      </c>
      <c r="F4227" s="3">
        <v>45322.208333333336</v>
      </c>
      <c r="G4227" s="3">
        <v>45353.207638888889</v>
      </c>
      <c r="H4227" t="b">
        <v>1</v>
      </c>
      <c r="I4227" s="3">
        <v>45322.689039351855</v>
      </c>
      <c r="J4227" t="b">
        <v>0</v>
      </c>
      <c r="K4227" s="3"/>
      <c r="L4227" s="3"/>
      <c r="M4227">
        <v>442096273654</v>
      </c>
      <c r="N4227">
        <v>3</v>
      </c>
      <c r="O4227" s="12" t="str">
        <f>(RIGHT(CursosBS_2[[#This Row],[Code]],12))</f>
        <v>202450-50790</v>
      </c>
    </row>
    <row r="4228" spans="1:15" x14ac:dyDescent="0.25">
      <c r="A4228">
        <v>52048</v>
      </c>
      <c r="B4228" s="12" t="s">
        <v>56</v>
      </c>
      <c r="C4228" s="12" t="s">
        <v>52</v>
      </c>
      <c r="D4228" s="12" t="s">
        <v>15641</v>
      </c>
      <c r="E4228" s="12" t="s">
        <v>15642</v>
      </c>
      <c r="F4228" s="3">
        <v>45322.208333333336</v>
      </c>
      <c r="G4228" s="3">
        <v>45353.207638888889</v>
      </c>
      <c r="H4228" t="b">
        <v>1</v>
      </c>
      <c r="I4228" s="3">
        <v>45322.686712962961</v>
      </c>
      <c r="J4228" t="b">
        <v>0</v>
      </c>
      <c r="K4228" s="3"/>
      <c r="L4228" s="3"/>
      <c r="M4228">
        <v>442096306796</v>
      </c>
      <c r="N4228">
        <v>3</v>
      </c>
      <c r="O4228" s="12" t="str">
        <f>(RIGHT(CursosBS_2[[#This Row],[Code]],12))</f>
        <v>202450-50791</v>
      </c>
    </row>
    <row r="4229" spans="1:15" x14ac:dyDescent="0.25">
      <c r="A4229">
        <v>52046</v>
      </c>
      <c r="B4229" s="12" t="s">
        <v>9578</v>
      </c>
      <c r="C4229" s="12" t="s">
        <v>52</v>
      </c>
      <c r="D4229" s="12" t="s">
        <v>15639</v>
      </c>
      <c r="E4229" s="12" t="s">
        <v>15640</v>
      </c>
      <c r="F4229" s="3"/>
      <c r="G4229" s="3"/>
      <c r="H4229" t="b">
        <v>1</v>
      </c>
      <c r="I4229" s="3">
        <v>45322.630949074075</v>
      </c>
      <c r="J4229" t="b">
        <v>0</v>
      </c>
      <c r="K4229" s="3"/>
      <c r="L4229" s="3"/>
      <c r="M4229">
        <v>442016019558</v>
      </c>
      <c r="N4229">
        <v>3</v>
      </c>
      <c r="O4229" s="12" t="str">
        <f>(RIGHT(CursosBS_2[[#This Row],[Code]],12))</f>
        <v>202441-67207</v>
      </c>
    </row>
    <row r="4230" spans="1:15" x14ac:dyDescent="0.25">
      <c r="A4230">
        <v>52045</v>
      </c>
      <c r="B4230" s="12" t="s">
        <v>56</v>
      </c>
      <c r="C4230" s="12" t="s">
        <v>52</v>
      </c>
      <c r="D4230" s="12" t="s">
        <v>15637</v>
      </c>
      <c r="E4230" s="12" t="s">
        <v>15638</v>
      </c>
      <c r="F4230" s="3">
        <v>45322.208333333336</v>
      </c>
      <c r="G4230" s="3">
        <v>45353.207638888889</v>
      </c>
      <c r="H4230" t="b">
        <v>1</v>
      </c>
      <c r="I4230" s="3">
        <v>45322.628125000003</v>
      </c>
      <c r="J4230" t="b">
        <v>0</v>
      </c>
      <c r="K4230" s="3"/>
      <c r="L4230" s="3"/>
      <c r="M4230">
        <v>442096306785</v>
      </c>
      <c r="N4230">
        <v>3</v>
      </c>
      <c r="O4230" s="12" t="str">
        <f>(RIGHT(CursosBS_2[[#This Row],[Code]],12))</f>
        <v>202450-50012</v>
      </c>
    </row>
    <row r="4231" spans="1:15" x14ac:dyDescent="0.25">
      <c r="A4231">
        <v>52044</v>
      </c>
      <c r="B4231" s="12" t="s">
        <v>56</v>
      </c>
      <c r="C4231" s="12" t="s">
        <v>52</v>
      </c>
      <c r="D4231" s="12" t="s">
        <v>15635</v>
      </c>
      <c r="E4231" s="12" t="s">
        <v>15636</v>
      </c>
      <c r="F4231" s="3">
        <v>45322.208333333336</v>
      </c>
      <c r="G4231" s="3">
        <v>45353.207638888889</v>
      </c>
      <c r="H4231" t="b">
        <v>1</v>
      </c>
      <c r="I4231" s="3">
        <v>45322.624918981484</v>
      </c>
      <c r="J4231" t="b">
        <v>0</v>
      </c>
      <c r="K4231" s="3"/>
      <c r="L4231" s="3"/>
      <c r="M4231">
        <v>442096306270</v>
      </c>
      <c r="N4231">
        <v>3</v>
      </c>
      <c r="O4231" s="12" t="str">
        <f>(RIGHT(CursosBS_2[[#This Row],[Code]],12))</f>
        <v>202450-50011</v>
      </c>
    </row>
    <row r="4232" spans="1:15" x14ac:dyDescent="0.25">
      <c r="A4232">
        <v>52042</v>
      </c>
      <c r="B4232" s="12" t="s">
        <v>9578</v>
      </c>
      <c r="C4232" s="12" t="s">
        <v>52</v>
      </c>
      <c r="D4232" s="12" t="s">
        <v>15633</v>
      </c>
      <c r="E4232" s="12" t="s">
        <v>15634</v>
      </c>
      <c r="F4232" s="3"/>
      <c r="G4232" s="3"/>
      <c r="H4232" t="b">
        <v>1</v>
      </c>
      <c r="I4232" s="3">
        <v>45321.972685185188</v>
      </c>
      <c r="J4232" t="b">
        <v>0</v>
      </c>
      <c r="K4232" s="3"/>
      <c r="L4232" s="3"/>
      <c r="M4232">
        <v>442021622363</v>
      </c>
      <c r="N4232">
        <v>3</v>
      </c>
      <c r="O4232" s="12" t="str">
        <f>(RIGHT(CursosBS_2[[#This Row],[Code]],12))</f>
        <v>202441-68681</v>
      </c>
    </row>
    <row r="4233" spans="1:15" x14ac:dyDescent="0.25">
      <c r="A4233">
        <v>52040</v>
      </c>
      <c r="B4233" s="12" t="s">
        <v>56</v>
      </c>
      <c r="C4233" s="12" t="s">
        <v>52</v>
      </c>
      <c r="D4233" s="12" t="s">
        <v>15631</v>
      </c>
      <c r="E4233" s="12" t="s">
        <v>15632</v>
      </c>
      <c r="F4233" s="3"/>
      <c r="G4233" s="3"/>
      <c r="H4233" t="b">
        <v>1</v>
      </c>
      <c r="I4233" s="3">
        <v>45321.941504629627</v>
      </c>
      <c r="J4233" t="b">
        <v>0</v>
      </c>
      <c r="K4233" s="3"/>
      <c r="L4233" s="3">
        <v>45909.721898148149</v>
      </c>
      <c r="M4233">
        <v>442105751245</v>
      </c>
      <c r="N4233">
        <v>3</v>
      </c>
      <c r="O4233" s="12" t="str">
        <f>(RIGHT(CursosBS_2[[#This Row],[Code]],12))</f>
        <v>andraLondoño</v>
      </c>
    </row>
    <row r="4234" spans="1:15" x14ac:dyDescent="0.25">
      <c r="A4234">
        <v>52004</v>
      </c>
      <c r="B4234" s="12" t="s">
        <v>56</v>
      </c>
      <c r="C4234" s="12" t="s">
        <v>52</v>
      </c>
      <c r="D4234" s="12" t="s">
        <v>15629</v>
      </c>
      <c r="E4234" s="12" t="s">
        <v>15630</v>
      </c>
      <c r="F4234" s="3"/>
      <c r="G4234" s="3"/>
      <c r="H4234" t="b">
        <v>1</v>
      </c>
      <c r="I4234" s="3">
        <v>45320.944351851853</v>
      </c>
      <c r="J4234" t="b">
        <v>0</v>
      </c>
      <c r="K4234" s="3"/>
      <c r="L4234" s="3">
        <v>45909.721898148149</v>
      </c>
      <c r="M4234">
        <v>442105751243</v>
      </c>
      <c r="N4234">
        <v>3</v>
      </c>
      <c r="O4234" s="12" t="str">
        <f>(RIGHT(CursosBS_2[[#This Row],[Code]],12))</f>
        <v>MariaBarrera</v>
      </c>
    </row>
    <row r="4235" spans="1:15" x14ac:dyDescent="0.25">
      <c r="A4235">
        <v>52002</v>
      </c>
      <c r="B4235" s="12" t="s">
        <v>56</v>
      </c>
      <c r="C4235" s="12" t="s">
        <v>52</v>
      </c>
      <c r="D4235" s="12" t="s">
        <v>15627</v>
      </c>
      <c r="E4235" s="12" t="s">
        <v>15628</v>
      </c>
      <c r="F4235" s="3"/>
      <c r="G4235" s="3"/>
      <c r="H4235" t="b">
        <v>1</v>
      </c>
      <c r="I4235" s="3">
        <v>45320.943969907406</v>
      </c>
      <c r="J4235" t="b">
        <v>0</v>
      </c>
      <c r="K4235" s="3"/>
      <c r="L4235" s="3">
        <v>45909.721898148149</v>
      </c>
      <c r="M4235">
        <v>442105751241</v>
      </c>
      <c r="N4235">
        <v>3</v>
      </c>
      <c r="O4235" s="12" t="str">
        <f>(RIGHT(CursosBS_2[[#This Row],[Code]],12))</f>
        <v>-HectorGómez</v>
      </c>
    </row>
    <row r="4236" spans="1:15" x14ac:dyDescent="0.25">
      <c r="A4236">
        <v>52000</v>
      </c>
      <c r="B4236" s="12" t="s">
        <v>56</v>
      </c>
      <c r="C4236" s="12" t="s">
        <v>52</v>
      </c>
      <c r="D4236" s="12" t="s">
        <v>15625</v>
      </c>
      <c r="E4236" s="12" t="s">
        <v>15626</v>
      </c>
      <c r="F4236" s="3"/>
      <c r="G4236" s="3"/>
      <c r="H4236" t="b">
        <v>1</v>
      </c>
      <c r="I4236" s="3">
        <v>45320.943599537037</v>
      </c>
      <c r="J4236" t="b">
        <v>0</v>
      </c>
      <c r="K4236" s="3"/>
      <c r="L4236" s="3">
        <v>45909.721898148149</v>
      </c>
      <c r="M4236">
        <v>442105751239</v>
      </c>
      <c r="N4236">
        <v>3</v>
      </c>
      <c r="O4236" s="12" t="str">
        <f>(RIGHT(CursosBS_2[[#This Row],[Code]],12))</f>
        <v>nethGonzález</v>
      </c>
    </row>
    <row r="4237" spans="1:15" x14ac:dyDescent="0.25">
      <c r="A4237">
        <v>51998</v>
      </c>
      <c r="B4237" s="12" t="s">
        <v>56</v>
      </c>
      <c r="C4237" s="12" t="s">
        <v>52</v>
      </c>
      <c r="D4237" s="12" t="s">
        <v>15623</v>
      </c>
      <c r="E4237" s="12" t="s">
        <v>15624</v>
      </c>
      <c r="F4237" s="3"/>
      <c r="G4237" s="3"/>
      <c r="H4237" t="b">
        <v>1</v>
      </c>
      <c r="I4237" s="3">
        <v>45320.943229166667</v>
      </c>
      <c r="J4237" t="b">
        <v>0</v>
      </c>
      <c r="K4237" s="3"/>
      <c r="L4237" s="3">
        <v>45909.721898148149</v>
      </c>
      <c r="M4237">
        <v>442105751237</v>
      </c>
      <c r="N4237">
        <v>3</v>
      </c>
      <c r="O4237" s="12" t="str">
        <f>(RIGHT(CursosBS_2[[#This Row],[Code]],12))</f>
        <v>1-LuisTavera</v>
      </c>
    </row>
    <row r="4238" spans="1:15" x14ac:dyDescent="0.25">
      <c r="A4238">
        <v>51996</v>
      </c>
      <c r="B4238" s="12" t="s">
        <v>56</v>
      </c>
      <c r="C4238" s="12" t="s">
        <v>52</v>
      </c>
      <c r="D4238" s="12" t="s">
        <v>15621</v>
      </c>
      <c r="E4238" s="12" t="s">
        <v>15622</v>
      </c>
      <c r="F4238" s="3"/>
      <c r="G4238" s="3"/>
      <c r="H4238" t="b">
        <v>1</v>
      </c>
      <c r="I4238" s="3">
        <v>45320.942824074074</v>
      </c>
      <c r="J4238" t="b">
        <v>0</v>
      </c>
      <c r="K4238" s="3"/>
      <c r="L4238" s="3">
        <v>45909.721898148149</v>
      </c>
      <c r="M4238">
        <v>442105751235</v>
      </c>
      <c r="N4238">
        <v>3</v>
      </c>
      <c r="O4238" s="12" t="str">
        <f>(RIGHT(CursosBS_2[[#This Row],[Code]],12))</f>
        <v>1-OsvaldoRua</v>
      </c>
    </row>
    <row r="4239" spans="1:15" x14ac:dyDescent="0.25">
      <c r="A4239">
        <v>51932</v>
      </c>
      <c r="B4239" s="12" t="s">
        <v>56</v>
      </c>
      <c r="C4239" s="12" t="s">
        <v>52</v>
      </c>
      <c r="D4239" s="12" t="s">
        <v>15619</v>
      </c>
      <c r="E4239" s="12" t="s">
        <v>15620</v>
      </c>
      <c r="F4239" s="3"/>
      <c r="G4239" s="3"/>
      <c r="H4239" t="b">
        <v>1</v>
      </c>
      <c r="I4239" s="3">
        <v>45317.986793981479</v>
      </c>
      <c r="J4239" t="b">
        <v>0</v>
      </c>
      <c r="K4239" s="3"/>
      <c r="L4239" s="3">
        <v>45909.721898148149</v>
      </c>
      <c r="M4239">
        <v>442105751233</v>
      </c>
      <c r="N4239">
        <v>3</v>
      </c>
      <c r="O4239" s="12" t="str">
        <f>(RIGHT(CursosBS_2[[#This Row],[Code]],12))</f>
        <v>-LuisBarajas</v>
      </c>
    </row>
    <row r="4240" spans="1:15" x14ac:dyDescent="0.25">
      <c r="A4240">
        <v>51930</v>
      </c>
      <c r="B4240" s="12" t="s">
        <v>56</v>
      </c>
      <c r="C4240" s="12" t="s">
        <v>52</v>
      </c>
      <c r="D4240" s="12" t="s">
        <v>15617</v>
      </c>
      <c r="E4240" s="12" t="s">
        <v>15618</v>
      </c>
      <c r="F4240" s="3"/>
      <c r="G4240" s="3"/>
      <c r="H4240" t="b">
        <v>1</v>
      </c>
      <c r="I4240" s="3">
        <v>45317.98641203704</v>
      </c>
      <c r="J4240" t="b">
        <v>0</v>
      </c>
      <c r="K4240" s="3"/>
      <c r="L4240" s="3">
        <v>45909.721898148149</v>
      </c>
      <c r="M4240">
        <v>442105751231</v>
      </c>
      <c r="N4240">
        <v>3</v>
      </c>
      <c r="O4240" s="12" t="str">
        <f>(RIGHT(CursosBS_2[[#This Row],[Code]],12))</f>
        <v>1-LuisForero</v>
      </c>
    </row>
    <row r="4241" spans="1:15" x14ac:dyDescent="0.25">
      <c r="A4241">
        <v>51928</v>
      </c>
      <c r="B4241" s="12" t="s">
        <v>56</v>
      </c>
      <c r="C4241" s="12" t="s">
        <v>52</v>
      </c>
      <c r="D4241" s="12" t="s">
        <v>15615</v>
      </c>
      <c r="E4241" s="12" t="s">
        <v>15616</v>
      </c>
      <c r="F4241" s="3"/>
      <c r="G4241" s="3"/>
      <c r="H4241" t="b">
        <v>1</v>
      </c>
      <c r="I4241" s="3">
        <v>45317.986018518517</v>
      </c>
      <c r="J4241" t="b">
        <v>0</v>
      </c>
      <c r="K4241" s="3"/>
      <c r="L4241" s="3">
        <v>45909.721898148149</v>
      </c>
      <c r="M4241">
        <v>442105751229</v>
      </c>
      <c r="N4241">
        <v>3</v>
      </c>
      <c r="O4241" s="12" t="str">
        <f>(RIGHT(CursosBS_2[[#This Row],[Code]],12))</f>
        <v>-SandraReyes</v>
      </c>
    </row>
    <row r="4242" spans="1:15" x14ac:dyDescent="0.25">
      <c r="A4242">
        <v>51926</v>
      </c>
      <c r="B4242" s="12" t="s">
        <v>56</v>
      </c>
      <c r="C4242" s="12" t="s">
        <v>52</v>
      </c>
      <c r="D4242" s="12" t="s">
        <v>15613</v>
      </c>
      <c r="E4242" s="12" t="s">
        <v>15614</v>
      </c>
      <c r="F4242" s="3"/>
      <c r="G4242" s="3"/>
      <c r="H4242" t="b">
        <v>1</v>
      </c>
      <c r="I4242" s="3">
        <v>45317.985636574071</v>
      </c>
      <c r="J4242" t="b">
        <v>0</v>
      </c>
      <c r="K4242" s="3"/>
      <c r="L4242" s="3">
        <v>45909.721886574072</v>
      </c>
      <c r="M4242">
        <v>442105751227</v>
      </c>
      <c r="N4242">
        <v>3</v>
      </c>
      <c r="O4242" s="12" t="str">
        <f>(RIGHT(CursosBS_2[[#This Row],[Code]],12))</f>
        <v>olmedoPeláez</v>
      </c>
    </row>
    <row r="4243" spans="1:15" x14ac:dyDescent="0.25">
      <c r="A4243">
        <v>51924</v>
      </c>
      <c r="B4243" s="12" t="s">
        <v>56</v>
      </c>
      <c r="C4243" s="12" t="s">
        <v>52</v>
      </c>
      <c r="D4243" s="12" t="s">
        <v>15611</v>
      </c>
      <c r="E4243" s="12" t="s">
        <v>15612</v>
      </c>
      <c r="F4243" s="3"/>
      <c r="G4243" s="3"/>
      <c r="H4243" t="b">
        <v>1</v>
      </c>
      <c r="I4243" s="3">
        <v>45317.985254629632</v>
      </c>
      <c r="J4243" t="b">
        <v>0</v>
      </c>
      <c r="K4243" s="3"/>
      <c r="L4243" s="3">
        <v>45909.721886574072</v>
      </c>
      <c r="M4243">
        <v>442105751225</v>
      </c>
      <c r="N4243">
        <v>3</v>
      </c>
      <c r="O4243" s="12" t="str">
        <f>(RIGHT(CursosBS_2[[#This Row],[Code]],12))</f>
        <v>1-DianaGómez</v>
      </c>
    </row>
    <row r="4244" spans="1:15" x14ac:dyDescent="0.25">
      <c r="A4244">
        <v>51922</v>
      </c>
      <c r="B4244" s="12" t="s">
        <v>56</v>
      </c>
      <c r="C4244" s="12" t="s">
        <v>52</v>
      </c>
      <c r="D4244" s="12" t="s">
        <v>15609</v>
      </c>
      <c r="E4244" s="12" t="s">
        <v>15610</v>
      </c>
      <c r="F4244" s="3"/>
      <c r="G4244" s="3"/>
      <c r="H4244" t="b">
        <v>1</v>
      </c>
      <c r="I4244" s="3">
        <v>45317.984861111108</v>
      </c>
      <c r="J4244" t="b">
        <v>0</v>
      </c>
      <c r="K4244" s="3"/>
      <c r="L4244" s="3">
        <v>45909.721886574072</v>
      </c>
      <c r="M4244">
        <v>442105751223</v>
      </c>
      <c r="N4244">
        <v>3</v>
      </c>
      <c r="O4244" s="12" t="str">
        <f>(RIGHT(CursosBS_2[[#This Row],[Code]],12))</f>
        <v>ónicaSuescún</v>
      </c>
    </row>
    <row r="4245" spans="1:15" x14ac:dyDescent="0.25">
      <c r="A4245">
        <v>51920</v>
      </c>
      <c r="B4245" s="12" t="s">
        <v>56</v>
      </c>
      <c r="C4245" s="12" t="s">
        <v>52</v>
      </c>
      <c r="D4245" s="12" t="s">
        <v>15607</v>
      </c>
      <c r="E4245" s="12" t="s">
        <v>15608</v>
      </c>
      <c r="F4245" s="3"/>
      <c r="G4245" s="3"/>
      <c r="H4245" t="b">
        <v>1</v>
      </c>
      <c r="I4245" s="3">
        <v>45317.984490740739</v>
      </c>
      <c r="J4245" t="b">
        <v>0</v>
      </c>
      <c r="K4245" s="3"/>
      <c r="L4245" s="3">
        <v>45909.721886574072</v>
      </c>
      <c r="M4245">
        <v>442105751221</v>
      </c>
      <c r="N4245">
        <v>3</v>
      </c>
      <c r="O4245" s="12" t="str">
        <f>(RIGHT(CursosBS_2[[#This Row],[Code]],12))</f>
        <v>DairoHerrera</v>
      </c>
    </row>
    <row r="4246" spans="1:15" x14ac:dyDescent="0.25">
      <c r="A4246">
        <v>51918</v>
      </c>
      <c r="B4246" s="12" t="s">
        <v>56</v>
      </c>
      <c r="C4246" s="12" t="s">
        <v>52</v>
      </c>
      <c r="D4246" s="12" t="s">
        <v>15605</v>
      </c>
      <c r="E4246" s="12" t="s">
        <v>15606</v>
      </c>
      <c r="F4246" s="3"/>
      <c r="G4246" s="3"/>
      <c r="H4246" t="b">
        <v>1</v>
      </c>
      <c r="I4246" s="3">
        <v>45317.9841087963</v>
      </c>
      <c r="J4246" t="b">
        <v>0</v>
      </c>
      <c r="K4246" s="3"/>
      <c r="L4246" s="3">
        <v>45909.721886574072</v>
      </c>
      <c r="M4246">
        <v>442105751218</v>
      </c>
      <c r="N4246">
        <v>3</v>
      </c>
      <c r="O4246" s="12" t="str">
        <f>(RIGHT(CursosBS_2[[#This Row],[Code]],12))</f>
        <v>nneRodríguez</v>
      </c>
    </row>
    <row r="4247" spans="1:15" x14ac:dyDescent="0.25">
      <c r="A4247">
        <v>51916</v>
      </c>
      <c r="B4247" s="12" t="s">
        <v>56</v>
      </c>
      <c r="C4247" s="12" t="s">
        <v>52</v>
      </c>
      <c r="D4247" s="12" t="s">
        <v>15603</v>
      </c>
      <c r="E4247" s="12" t="s">
        <v>15604</v>
      </c>
      <c r="F4247" s="3"/>
      <c r="G4247" s="3"/>
      <c r="H4247" t="b">
        <v>1</v>
      </c>
      <c r="I4247" s="3">
        <v>45317.983726851853</v>
      </c>
      <c r="J4247" t="b">
        <v>0</v>
      </c>
      <c r="K4247" s="3"/>
      <c r="L4247" s="3">
        <v>45909.721886574072</v>
      </c>
      <c r="M4247">
        <v>442105751216</v>
      </c>
      <c r="N4247">
        <v>3</v>
      </c>
      <c r="O4247" s="12" t="str">
        <f>(RIGHT(CursosBS_2[[#This Row],[Code]],12))</f>
        <v>1-AnaJiménez</v>
      </c>
    </row>
    <row r="4248" spans="1:15" x14ac:dyDescent="0.25">
      <c r="A4248">
        <v>51914</v>
      </c>
      <c r="B4248" s="12" t="s">
        <v>56</v>
      </c>
      <c r="C4248" s="12" t="s">
        <v>52</v>
      </c>
      <c r="D4248" s="12" t="s">
        <v>15601</v>
      </c>
      <c r="E4248" s="12" t="s">
        <v>15602</v>
      </c>
      <c r="F4248" s="3"/>
      <c r="G4248" s="3"/>
      <c r="H4248" t="b">
        <v>1</v>
      </c>
      <c r="I4248" s="3">
        <v>45317.983344907407</v>
      </c>
      <c r="J4248" t="b">
        <v>0</v>
      </c>
      <c r="K4248" s="3"/>
      <c r="L4248" s="3">
        <v>45909.721886574072</v>
      </c>
      <c r="M4248">
        <v>442105751214</v>
      </c>
      <c r="N4248">
        <v>3</v>
      </c>
      <c r="O4248" s="12" t="str">
        <f>(RIGHT(CursosBS_2[[#This Row],[Code]],12))</f>
        <v>MariaMachado</v>
      </c>
    </row>
    <row r="4249" spans="1:15" x14ac:dyDescent="0.25">
      <c r="A4249">
        <v>51912</v>
      </c>
      <c r="B4249" s="12" t="s">
        <v>56</v>
      </c>
      <c r="C4249" s="12" t="s">
        <v>52</v>
      </c>
      <c r="D4249" s="12" t="s">
        <v>15599</v>
      </c>
      <c r="E4249" s="12" t="s">
        <v>15600</v>
      </c>
      <c r="F4249" s="3"/>
      <c r="G4249" s="3"/>
      <c r="H4249" t="b">
        <v>1</v>
      </c>
      <c r="I4249" s="3">
        <v>45317.982974537037</v>
      </c>
      <c r="J4249" t="b">
        <v>0</v>
      </c>
      <c r="K4249" s="3"/>
      <c r="L4249" s="3">
        <v>45909.721886574072</v>
      </c>
      <c r="M4249">
        <v>442105751212</v>
      </c>
      <c r="N4249">
        <v>3</v>
      </c>
      <c r="O4249" s="12" t="str">
        <f>(RIGHT(CursosBS_2[[#This Row],[Code]],12))</f>
        <v>1-JavierMazo</v>
      </c>
    </row>
    <row r="4250" spans="1:15" x14ac:dyDescent="0.25">
      <c r="A4250">
        <v>51910</v>
      </c>
      <c r="B4250" s="12" t="s">
        <v>56</v>
      </c>
      <c r="C4250" s="12" t="s">
        <v>52</v>
      </c>
      <c r="D4250" s="12" t="s">
        <v>15597</v>
      </c>
      <c r="E4250" s="12" t="s">
        <v>15598</v>
      </c>
      <c r="F4250" s="3"/>
      <c r="G4250" s="3"/>
      <c r="H4250" t="b">
        <v>1</v>
      </c>
      <c r="I4250" s="3">
        <v>45317.982592592591</v>
      </c>
      <c r="J4250" t="b">
        <v>0</v>
      </c>
      <c r="K4250" s="3"/>
      <c r="L4250" s="3">
        <v>45909.721886574072</v>
      </c>
      <c r="M4250">
        <v>442105751210</v>
      </c>
      <c r="N4250">
        <v>3</v>
      </c>
      <c r="O4250" s="12" t="str">
        <f>(RIGHT(CursosBS_2[[#This Row],[Code]],12))</f>
        <v>-SandraVélez</v>
      </c>
    </row>
    <row r="4251" spans="1:15" x14ac:dyDescent="0.25">
      <c r="A4251">
        <v>51908</v>
      </c>
      <c r="B4251" s="12" t="s">
        <v>56</v>
      </c>
      <c r="C4251" s="12" t="s">
        <v>52</v>
      </c>
      <c r="D4251" s="12" t="s">
        <v>15595</v>
      </c>
      <c r="E4251" s="12" t="s">
        <v>15596</v>
      </c>
      <c r="F4251" s="3"/>
      <c r="G4251" s="3"/>
      <c r="H4251" t="b">
        <v>1</v>
      </c>
      <c r="I4251" s="3">
        <v>45317.982222222221</v>
      </c>
      <c r="J4251" t="b">
        <v>0</v>
      </c>
      <c r="K4251" s="3"/>
      <c r="L4251" s="3">
        <v>45909.721875000003</v>
      </c>
      <c r="M4251">
        <v>442105751208</v>
      </c>
      <c r="N4251">
        <v>3</v>
      </c>
      <c r="O4251" s="12" t="str">
        <f>(RIGHT(CursosBS_2[[#This Row],[Code]],12))</f>
        <v>annethFlórez</v>
      </c>
    </row>
    <row r="4252" spans="1:15" x14ac:dyDescent="0.25">
      <c r="A4252">
        <v>51906</v>
      </c>
      <c r="B4252" s="12" t="s">
        <v>56</v>
      </c>
      <c r="C4252" s="12" t="s">
        <v>52</v>
      </c>
      <c r="D4252" s="12" t="s">
        <v>15593</v>
      </c>
      <c r="E4252" s="12" t="s">
        <v>15594</v>
      </c>
      <c r="F4252" s="3"/>
      <c r="G4252" s="3"/>
      <c r="H4252" t="b">
        <v>1</v>
      </c>
      <c r="I4252" s="3">
        <v>45317.981851851851</v>
      </c>
      <c r="J4252" t="b">
        <v>0</v>
      </c>
      <c r="K4252" s="3"/>
      <c r="L4252" s="3">
        <v>45909.721875000003</v>
      </c>
      <c r="M4252">
        <v>442105751206</v>
      </c>
      <c r="N4252">
        <v>3</v>
      </c>
      <c r="O4252" s="12" t="str">
        <f>(RIGHT(CursosBS_2[[#This Row],[Code]],12))</f>
        <v>biaRodríguez</v>
      </c>
    </row>
    <row r="4253" spans="1:15" x14ac:dyDescent="0.25">
      <c r="A4253">
        <v>51904</v>
      </c>
      <c r="B4253" s="12" t="s">
        <v>56</v>
      </c>
      <c r="C4253" s="12" t="s">
        <v>52</v>
      </c>
      <c r="D4253" s="12" t="s">
        <v>15591</v>
      </c>
      <c r="E4253" s="12" t="s">
        <v>15592</v>
      </c>
      <c r="F4253" s="3"/>
      <c r="G4253" s="3"/>
      <c r="H4253" t="b">
        <v>1</v>
      </c>
      <c r="I4253" s="3">
        <v>45317.981469907405</v>
      </c>
      <c r="J4253" t="b">
        <v>0</v>
      </c>
      <c r="K4253" s="3"/>
      <c r="L4253" s="3">
        <v>45909.721875000003</v>
      </c>
      <c r="M4253">
        <v>442105751204</v>
      </c>
      <c r="N4253">
        <v>3</v>
      </c>
      <c r="O4253" s="12" t="str">
        <f>(RIGHT(CursosBS_2[[#This Row],[Code]],12))</f>
        <v>aterineUribe</v>
      </c>
    </row>
    <row r="4254" spans="1:15" x14ac:dyDescent="0.25">
      <c r="A4254">
        <v>51902</v>
      </c>
      <c r="B4254" s="12" t="s">
        <v>56</v>
      </c>
      <c r="C4254" s="12" t="s">
        <v>52</v>
      </c>
      <c r="D4254" s="12" t="s">
        <v>15589</v>
      </c>
      <c r="E4254" s="12" t="s">
        <v>15590</v>
      </c>
      <c r="F4254" s="3"/>
      <c r="G4254" s="3"/>
      <c r="H4254" t="b">
        <v>1</v>
      </c>
      <c r="I4254" s="3">
        <v>45317.981099537035</v>
      </c>
      <c r="J4254" t="b">
        <v>0</v>
      </c>
      <c r="K4254" s="3"/>
      <c r="L4254" s="3">
        <v>45909.721875000003</v>
      </c>
      <c r="M4254">
        <v>442105751202</v>
      </c>
      <c r="N4254">
        <v>3</v>
      </c>
      <c r="O4254" s="12" t="str">
        <f>(RIGHT(CursosBS_2[[#This Row],[Code]],12))</f>
        <v>ClaudiaVélez</v>
      </c>
    </row>
    <row r="4255" spans="1:15" x14ac:dyDescent="0.25">
      <c r="A4255">
        <v>51900</v>
      </c>
      <c r="B4255" s="12" t="s">
        <v>56</v>
      </c>
      <c r="C4255" s="12" t="s">
        <v>52</v>
      </c>
      <c r="D4255" s="12" t="s">
        <v>15587</v>
      </c>
      <c r="E4255" s="12" t="s">
        <v>15588</v>
      </c>
      <c r="F4255" s="3"/>
      <c r="G4255" s="3"/>
      <c r="H4255" t="b">
        <v>1</v>
      </c>
      <c r="I4255" s="3">
        <v>45317.980729166666</v>
      </c>
      <c r="J4255" t="b">
        <v>0</v>
      </c>
      <c r="K4255" s="3"/>
      <c r="L4255" s="3">
        <v>45909.721875000003</v>
      </c>
      <c r="M4255">
        <v>442105751200</v>
      </c>
      <c r="N4255">
        <v>3</v>
      </c>
      <c r="O4255" s="12" t="str">
        <f>(RIGHT(CursosBS_2[[#This Row],[Code]],12))</f>
        <v>atalinaUribe</v>
      </c>
    </row>
    <row r="4256" spans="1:15" x14ac:dyDescent="0.25">
      <c r="A4256">
        <v>51898</v>
      </c>
      <c r="B4256" s="12" t="s">
        <v>56</v>
      </c>
      <c r="C4256" s="12" t="s">
        <v>52</v>
      </c>
      <c r="D4256" s="12" t="s">
        <v>15585</v>
      </c>
      <c r="E4256" s="12" t="s">
        <v>15586</v>
      </c>
      <c r="F4256" s="3"/>
      <c r="G4256" s="3"/>
      <c r="H4256" t="b">
        <v>1</v>
      </c>
      <c r="I4256" s="3">
        <v>45317.980358796296</v>
      </c>
      <c r="J4256" t="b">
        <v>0</v>
      </c>
      <c r="K4256" s="3"/>
      <c r="L4256" s="3">
        <v>45909.721875000003</v>
      </c>
      <c r="M4256">
        <v>442105751198</v>
      </c>
      <c r="N4256">
        <v>3</v>
      </c>
      <c r="O4256" s="12" t="str">
        <f>(RIGHT(CursosBS_2[[#This Row],[Code]],12))</f>
        <v>1-carlosDiaz</v>
      </c>
    </row>
    <row r="4257" spans="1:15" x14ac:dyDescent="0.25">
      <c r="A4257">
        <v>51896</v>
      </c>
      <c r="B4257" s="12" t="s">
        <v>56</v>
      </c>
      <c r="C4257" s="12" t="s">
        <v>52</v>
      </c>
      <c r="D4257" s="12" t="s">
        <v>15583</v>
      </c>
      <c r="E4257" s="12" t="s">
        <v>15584</v>
      </c>
      <c r="F4257" s="3"/>
      <c r="G4257" s="3"/>
      <c r="H4257" t="b">
        <v>1</v>
      </c>
      <c r="I4257" s="3">
        <v>45317.97997685185</v>
      </c>
      <c r="J4257" t="b">
        <v>0</v>
      </c>
      <c r="K4257" s="3"/>
      <c r="L4257" s="3">
        <v>45909.721875000003</v>
      </c>
      <c r="M4257">
        <v>442105751196</v>
      </c>
      <c r="N4257">
        <v>3</v>
      </c>
      <c r="O4257" s="12" t="str">
        <f>(RIGHT(CursosBS_2[[#This Row],[Code]],12))</f>
        <v>-AlbaAguilar</v>
      </c>
    </row>
    <row r="4258" spans="1:15" x14ac:dyDescent="0.25">
      <c r="A4258">
        <v>51894</v>
      </c>
      <c r="B4258" s="12" t="s">
        <v>56</v>
      </c>
      <c r="C4258" s="12" t="s">
        <v>52</v>
      </c>
      <c r="D4258" s="12" t="s">
        <v>15581</v>
      </c>
      <c r="E4258" s="12" t="s">
        <v>15582</v>
      </c>
      <c r="F4258" s="3"/>
      <c r="G4258" s="3"/>
      <c r="H4258" t="b">
        <v>1</v>
      </c>
      <c r="I4258" s="3">
        <v>45317.97960648148</v>
      </c>
      <c r="J4258" t="b">
        <v>0</v>
      </c>
      <c r="K4258" s="3"/>
      <c r="L4258" s="3">
        <v>45909.721875000003</v>
      </c>
      <c r="M4258">
        <v>442105751194</v>
      </c>
      <c r="N4258">
        <v>3</v>
      </c>
      <c r="O4258" s="12" t="str">
        <f>(RIGHT(CursosBS_2[[#This Row],[Code]],12))</f>
        <v>disBohórquez</v>
      </c>
    </row>
    <row r="4259" spans="1:15" x14ac:dyDescent="0.25">
      <c r="A4259">
        <v>51892</v>
      </c>
      <c r="B4259" s="12" t="s">
        <v>56</v>
      </c>
      <c r="C4259" s="12" t="s">
        <v>52</v>
      </c>
      <c r="D4259" s="12" t="s">
        <v>15579</v>
      </c>
      <c r="E4259" s="12" t="s">
        <v>15580</v>
      </c>
      <c r="F4259" s="3"/>
      <c r="G4259" s="3"/>
      <c r="H4259" t="b">
        <v>1</v>
      </c>
      <c r="I4259" s="3">
        <v>45317.97923611111</v>
      </c>
      <c r="J4259" t="b">
        <v>0</v>
      </c>
      <c r="K4259" s="3"/>
      <c r="L4259" s="3">
        <v>45909.721875000003</v>
      </c>
      <c r="M4259">
        <v>442105751192</v>
      </c>
      <c r="N4259">
        <v>3</v>
      </c>
      <c r="O4259" s="12" t="str">
        <f>(RIGHT(CursosBS_2[[#This Row],[Code]],12))</f>
        <v>résVelásquez</v>
      </c>
    </row>
    <row r="4260" spans="1:15" x14ac:dyDescent="0.25">
      <c r="A4260">
        <v>51890</v>
      </c>
      <c r="B4260" s="12" t="s">
        <v>56</v>
      </c>
      <c r="C4260" s="12" t="s">
        <v>52</v>
      </c>
      <c r="D4260" s="12" t="s">
        <v>15577</v>
      </c>
      <c r="E4260" s="12" t="s">
        <v>15578</v>
      </c>
      <c r="F4260" s="3"/>
      <c r="G4260" s="3"/>
      <c r="H4260" t="b">
        <v>1</v>
      </c>
      <c r="I4260" s="3">
        <v>45317.978865740741</v>
      </c>
      <c r="J4260" t="b">
        <v>0</v>
      </c>
      <c r="K4260" s="3"/>
      <c r="L4260" s="3">
        <v>45909.721863425926</v>
      </c>
      <c r="M4260">
        <v>442105751190</v>
      </c>
      <c r="N4260">
        <v>3</v>
      </c>
      <c r="O4260" s="12" t="str">
        <f>(RIGHT(CursosBS_2[[#This Row],[Code]],12))</f>
        <v>uanMarulanda</v>
      </c>
    </row>
    <row r="4261" spans="1:15" x14ac:dyDescent="0.25">
      <c r="A4261">
        <v>51888</v>
      </c>
      <c r="B4261" s="12" t="s">
        <v>56</v>
      </c>
      <c r="C4261" s="12" t="s">
        <v>52</v>
      </c>
      <c r="D4261" s="12" t="s">
        <v>15575</v>
      </c>
      <c r="E4261" s="12" t="s">
        <v>15576</v>
      </c>
      <c r="F4261" s="3"/>
      <c r="G4261" s="3"/>
      <c r="H4261" t="b">
        <v>1</v>
      </c>
      <c r="I4261" s="3">
        <v>45317.978495370371</v>
      </c>
      <c r="J4261" t="b">
        <v>0</v>
      </c>
      <c r="K4261" s="3"/>
      <c r="L4261" s="3">
        <v>45909.721863425926</v>
      </c>
      <c r="M4261">
        <v>442105751188</v>
      </c>
      <c r="N4261">
        <v>3</v>
      </c>
      <c r="O4261" s="12" t="str">
        <f>(RIGHT(CursosBS_2[[#This Row],[Code]],12))</f>
        <v>DianaSánchez</v>
      </c>
    </row>
    <row r="4262" spans="1:15" x14ac:dyDescent="0.25">
      <c r="A4262">
        <v>51886</v>
      </c>
      <c r="B4262" s="12" t="s">
        <v>56</v>
      </c>
      <c r="C4262" s="12" t="s">
        <v>52</v>
      </c>
      <c r="D4262" s="12" t="s">
        <v>15573</v>
      </c>
      <c r="E4262" s="12" t="s">
        <v>15574</v>
      </c>
      <c r="F4262" s="3"/>
      <c r="G4262" s="3"/>
      <c r="H4262" t="b">
        <v>1</v>
      </c>
      <c r="I4262" s="3">
        <v>45317.978125000001</v>
      </c>
      <c r="J4262" t="b">
        <v>0</v>
      </c>
      <c r="K4262" s="3"/>
      <c r="L4262" s="3">
        <v>45909.721863425926</v>
      </c>
      <c r="M4262">
        <v>442105751186</v>
      </c>
      <c r="N4262">
        <v>3</v>
      </c>
      <c r="O4262" s="12" t="str">
        <f>(RIGHT(CursosBS_2[[#This Row],[Code]],12))</f>
        <v>1-MaryBernal</v>
      </c>
    </row>
    <row r="4263" spans="1:15" x14ac:dyDescent="0.25">
      <c r="A4263">
        <v>51884</v>
      </c>
      <c r="B4263" s="12" t="s">
        <v>56</v>
      </c>
      <c r="C4263" s="12" t="s">
        <v>52</v>
      </c>
      <c r="D4263" s="12" t="s">
        <v>15571</v>
      </c>
      <c r="E4263" s="12" t="s">
        <v>15572</v>
      </c>
      <c r="F4263" s="3"/>
      <c r="G4263" s="3"/>
      <c r="H4263" t="b">
        <v>1</v>
      </c>
      <c r="I4263" s="3">
        <v>45317.977754629632</v>
      </c>
      <c r="J4263" t="b">
        <v>0</v>
      </c>
      <c r="K4263" s="3"/>
      <c r="L4263" s="3">
        <v>45909.721863425926</v>
      </c>
      <c r="M4263">
        <v>442105751184</v>
      </c>
      <c r="N4263">
        <v>3</v>
      </c>
      <c r="O4263" s="12" t="str">
        <f>(RIGHT(CursosBS_2[[#This Row],[Code]],12))</f>
        <v>ManuelBayona</v>
      </c>
    </row>
    <row r="4264" spans="1:15" x14ac:dyDescent="0.25">
      <c r="A4264">
        <v>51882</v>
      </c>
      <c r="B4264" s="12" t="s">
        <v>56</v>
      </c>
      <c r="C4264" s="12" t="s">
        <v>52</v>
      </c>
      <c r="D4264" s="12" t="s">
        <v>15569</v>
      </c>
      <c r="E4264" s="12" t="s">
        <v>15570</v>
      </c>
      <c r="F4264" s="3"/>
      <c r="G4264" s="3"/>
      <c r="H4264" t="b">
        <v>1</v>
      </c>
      <c r="I4264" s="3">
        <v>45317.977384259262</v>
      </c>
      <c r="J4264" t="b">
        <v>0</v>
      </c>
      <c r="K4264" s="3"/>
      <c r="L4264" s="3">
        <v>45909.721863425926</v>
      </c>
      <c r="M4264">
        <v>442105751182</v>
      </c>
      <c r="N4264">
        <v>3</v>
      </c>
      <c r="O4264" s="12" t="str">
        <f>(RIGHT(CursosBS_2[[#This Row],[Code]],12))</f>
        <v>andraFuentes</v>
      </c>
    </row>
    <row r="4265" spans="1:15" x14ac:dyDescent="0.25">
      <c r="A4265">
        <v>51880</v>
      </c>
      <c r="B4265" s="12" t="s">
        <v>56</v>
      </c>
      <c r="C4265" s="12" t="s">
        <v>52</v>
      </c>
      <c r="D4265" s="12" t="s">
        <v>15567</v>
      </c>
      <c r="E4265" s="12" t="s">
        <v>15568</v>
      </c>
      <c r="F4265" s="3"/>
      <c r="G4265" s="3"/>
      <c r="H4265" t="b">
        <v>1</v>
      </c>
      <c r="I4265" s="3">
        <v>45317.977013888885</v>
      </c>
      <c r="J4265" t="b">
        <v>0</v>
      </c>
      <c r="K4265" s="3"/>
      <c r="L4265" s="3">
        <v>45909.721863425926</v>
      </c>
      <c r="M4265">
        <v>442105751180</v>
      </c>
      <c r="N4265">
        <v>3</v>
      </c>
      <c r="O4265" s="12" t="str">
        <f>(RIGHT(CursosBS_2[[#This Row],[Code]],12))</f>
        <v>GloriaAlzate</v>
      </c>
    </row>
    <row r="4266" spans="1:15" x14ac:dyDescent="0.25">
      <c r="A4266">
        <v>51878</v>
      </c>
      <c r="B4266" s="12" t="s">
        <v>56</v>
      </c>
      <c r="C4266" s="12" t="s">
        <v>52</v>
      </c>
      <c r="D4266" s="12" t="s">
        <v>15565</v>
      </c>
      <c r="E4266" s="12" t="s">
        <v>15566</v>
      </c>
      <c r="F4266" s="3"/>
      <c r="G4266" s="3"/>
      <c r="H4266" t="b">
        <v>1</v>
      </c>
      <c r="I4266" s="3">
        <v>45317.976643518516</v>
      </c>
      <c r="J4266" t="b">
        <v>0</v>
      </c>
      <c r="K4266" s="3"/>
      <c r="L4266" s="3">
        <v>45909.721863425926</v>
      </c>
      <c r="M4266">
        <v>442105751178</v>
      </c>
      <c r="N4266">
        <v>3</v>
      </c>
      <c r="O4266" s="12" t="str">
        <f>(RIGHT(CursosBS_2[[#This Row],[Code]],12))</f>
        <v>MarcelaPerez</v>
      </c>
    </row>
    <row r="4267" spans="1:15" x14ac:dyDescent="0.25">
      <c r="A4267">
        <v>51876</v>
      </c>
      <c r="B4267" s="12" t="s">
        <v>56</v>
      </c>
      <c r="C4267" s="12" t="s">
        <v>52</v>
      </c>
      <c r="D4267" s="12" t="s">
        <v>15563</v>
      </c>
      <c r="E4267" s="12" t="s">
        <v>15564</v>
      </c>
      <c r="F4267" s="3"/>
      <c r="G4267" s="3"/>
      <c r="H4267" t="b">
        <v>1</v>
      </c>
      <c r="I4267" s="3">
        <v>45317.976273148146</v>
      </c>
      <c r="J4267" t="b">
        <v>0</v>
      </c>
      <c r="K4267" s="3"/>
      <c r="L4267" s="3">
        <v>45909.721863425926</v>
      </c>
      <c r="M4267">
        <v>442105751176</v>
      </c>
      <c r="N4267">
        <v>3</v>
      </c>
      <c r="O4267" s="12" t="str">
        <f>(RIGHT(CursosBS_2[[#This Row],[Code]],12))</f>
        <v>ustavoArango</v>
      </c>
    </row>
    <row r="4268" spans="1:15" x14ac:dyDescent="0.25">
      <c r="A4268">
        <v>51874</v>
      </c>
      <c r="B4268" s="12" t="s">
        <v>56</v>
      </c>
      <c r="C4268" s="12" t="s">
        <v>52</v>
      </c>
      <c r="D4268" s="12" t="s">
        <v>15561</v>
      </c>
      <c r="E4268" s="12" t="s">
        <v>15562</v>
      </c>
      <c r="F4268" s="3"/>
      <c r="G4268" s="3"/>
      <c r="H4268" t="b">
        <v>1</v>
      </c>
      <c r="I4268" s="3">
        <v>45317.975902777776</v>
      </c>
      <c r="J4268" t="b">
        <v>0</v>
      </c>
      <c r="K4268" s="3"/>
      <c r="L4268" s="3">
        <v>45909.721851851849</v>
      </c>
      <c r="M4268">
        <v>442105751174</v>
      </c>
      <c r="N4268">
        <v>3</v>
      </c>
      <c r="O4268" s="12" t="str">
        <f>(RIGHT(CursosBS_2[[#This Row],[Code]],12))</f>
        <v>1-AndresRios</v>
      </c>
    </row>
    <row r="4269" spans="1:15" x14ac:dyDescent="0.25">
      <c r="A4269">
        <v>51870</v>
      </c>
      <c r="B4269" s="12" t="s">
        <v>9579</v>
      </c>
      <c r="C4269" s="12" t="s">
        <v>52</v>
      </c>
      <c r="D4269" s="12" t="s">
        <v>15619</v>
      </c>
      <c r="E4269" s="12" t="s">
        <v>15620</v>
      </c>
      <c r="F4269" s="3"/>
      <c r="G4269" s="3"/>
      <c r="H4269" t="b">
        <v>1</v>
      </c>
      <c r="I4269" s="3">
        <v>45317.96261574074</v>
      </c>
      <c r="J4269" t="b">
        <v>0</v>
      </c>
      <c r="K4269" s="3"/>
      <c r="L4269" s="3">
        <v>45317.974999999999</v>
      </c>
      <c r="M4269">
        <v>442014469483</v>
      </c>
      <c r="N4269">
        <v>3</v>
      </c>
      <c r="O4269" s="12" t="str">
        <f>(RIGHT(CursosBS_2[[#This Row],[Code]],12))</f>
        <v>-LuisBarajas</v>
      </c>
    </row>
    <row r="4270" spans="1:15" x14ac:dyDescent="0.25">
      <c r="A4270">
        <v>51866</v>
      </c>
      <c r="B4270" s="12" t="s">
        <v>9579</v>
      </c>
      <c r="C4270" s="12" t="s">
        <v>52</v>
      </c>
      <c r="D4270" s="12" t="s">
        <v>15617</v>
      </c>
      <c r="E4270" s="12" t="s">
        <v>15618</v>
      </c>
      <c r="F4270" s="3"/>
      <c r="G4270" s="3"/>
      <c r="H4270" t="b">
        <v>1</v>
      </c>
      <c r="I4270" s="3">
        <v>45317.962222222224</v>
      </c>
      <c r="J4270" t="b">
        <v>0</v>
      </c>
      <c r="K4270" s="3"/>
      <c r="L4270" s="3">
        <v>45317.974999999999</v>
      </c>
      <c r="M4270">
        <v>442014469484</v>
      </c>
      <c r="N4270">
        <v>3</v>
      </c>
      <c r="O4270" s="12" t="str">
        <f>(RIGHT(CursosBS_2[[#This Row],[Code]],12))</f>
        <v>1-LuisForero</v>
      </c>
    </row>
    <row r="4271" spans="1:15" x14ac:dyDescent="0.25">
      <c r="A4271">
        <v>51862</v>
      </c>
      <c r="B4271" s="12" t="s">
        <v>9579</v>
      </c>
      <c r="C4271" s="12" t="s">
        <v>52</v>
      </c>
      <c r="D4271" s="12" t="s">
        <v>15615</v>
      </c>
      <c r="E4271" s="12" t="s">
        <v>15616</v>
      </c>
      <c r="F4271" s="3"/>
      <c r="G4271" s="3"/>
      <c r="H4271" t="b">
        <v>1</v>
      </c>
      <c r="I4271" s="3">
        <v>45317.961840277778</v>
      </c>
      <c r="J4271" t="b">
        <v>0</v>
      </c>
      <c r="K4271" s="3"/>
      <c r="L4271" s="3">
        <v>45317.975011574075</v>
      </c>
      <c r="M4271">
        <v>442014469490</v>
      </c>
      <c r="N4271">
        <v>3</v>
      </c>
      <c r="O4271" s="12" t="str">
        <f>(RIGHT(CursosBS_2[[#This Row],[Code]],12))</f>
        <v>-SandraReyes</v>
      </c>
    </row>
    <row r="4272" spans="1:15" x14ac:dyDescent="0.25">
      <c r="A4272">
        <v>51858</v>
      </c>
      <c r="B4272" s="12" t="s">
        <v>9579</v>
      </c>
      <c r="C4272" s="12" t="s">
        <v>52</v>
      </c>
      <c r="D4272" s="12" t="s">
        <v>15613</v>
      </c>
      <c r="E4272" s="12" t="s">
        <v>15614</v>
      </c>
      <c r="F4272" s="3"/>
      <c r="G4272" s="3"/>
      <c r="H4272" t="b">
        <v>1</v>
      </c>
      <c r="I4272" s="3">
        <v>45317.961446759262</v>
      </c>
      <c r="J4272" t="b">
        <v>0</v>
      </c>
      <c r="K4272" s="3"/>
      <c r="L4272" s="3">
        <v>45317.974999999999</v>
      </c>
      <c r="M4272">
        <v>442014469475</v>
      </c>
      <c r="N4272">
        <v>3</v>
      </c>
      <c r="O4272" s="12" t="str">
        <f>(RIGHT(CursosBS_2[[#This Row],[Code]],12))</f>
        <v>olmedoPeláez</v>
      </c>
    </row>
    <row r="4273" spans="1:15" x14ac:dyDescent="0.25">
      <c r="A4273">
        <v>51854</v>
      </c>
      <c r="B4273" s="12" t="s">
        <v>9579</v>
      </c>
      <c r="C4273" s="12" t="s">
        <v>52</v>
      </c>
      <c r="D4273" s="12" t="s">
        <v>15611</v>
      </c>
      <c r="E4273" s="12" t="s">
        <v>15612</v>
      </c>
      <c r="F4273" s="3"/>
      <c r="G4273" s="3"/>
      <c r="H4273" t="b">
        <v>1</v>
      </c>
      <c r="I4273" s="3">
        <v>45317.961064814815</v>
      </c>
      <c r="J4273" t="b">
        <v>0</v>
      </c>
      <c r="K4273" s="3"/>
      <c r="L4273" s="3">
        <v>45317.974999999999</v>
      </c>
      <c r="M4273">
        <v>442014469471</v>
      </c>
      <c r="N4273">
        <v>3</v>
      </c>
      <c r="O4273" s="12" t="str">
        <f>(RIGHT(CursosBS_2[[#This Row],[Code]],12))</f>
        <v>1-DianaGómez</v>
      </c>
    </row>
    <row r="4274" spans="1:15" x14ac:dyDescent="0.25">
      <c r="A4274">
        <v>51850</v>
      </c>
      <c r="B4274" s="12" t="s">
        <v>9579</v>
      </c>
      <c r="C4274" s="12" t="s">
        <v>52</v>
      </c>
      <c r="D4274" s="12" t="s">
        <v>15609</v>
      </c>
      <c r="E4274" s="12" t="s">
        <v>15610</v>
      </c>
      <c r="F4274" s="3"/>
      <c r="G4274" s="3"/>
      <c r="H4274" t="b">
        <v>1</v>
      </c>
      <c r="I4274" s="3">
        <v>45317.960694444446</v>
      </c>
      <c r="J4274" t="b">
        <v>0</v>
      </c>
      <c r="K4274" s="3"/>
      <c r="L4274" s="3">
        <v>45317.975011574075</v>
      </c>
      <c r="M4274">
        <v>442014469492</v>
      </c>
      <c r="N4274">
        <v>3</v>
      </c>
      <c r="O4274" s="12" t="str">
        <f>(RIGHT(CursosBS_2[[#This Row],[Code]],12))</f>
        <v>ónicaSuescún</v>
      </c>
    </row>
    <row r="4275" spans="1:15" x14ac:dyDescent="0.25">
      <c r="A4275">
        <v>51846</v>
      </c>
      <c r="B4275" s="12" t="s">
        <v>9579</v>
      </c>
      <c r="C4275" s="12" t="s">
        <v>52</v>
      </c>
      <c r="D4275" s="12" t="s">
        <v>15607</v>
      </c>
      <c r="E4275" s="12" t="s">
        <v>15608</v>
      </c>
      <c r="F4275" s="3"/>
      <c r="G4275" s="3"/>
      <c r="H4275" t="b">
        <v>1</v>
      </c>
      <c r="I4275" s="3">
        <v>45317.960312499999</v>
      </c>
      <c r="J4275" t="b">
        <v>0</v>
      </c>
      <c r="K4275" s="3"/>
      <c r="L4275" s="3">
        <v>45317.974999999999</v>
      </c>
      <c r="M4275">
        <v>442014469470</v>
      </c>
      <c r="N4275">
        <v>3</v>
      </c>
      <c r="O4275" s="12" t="str">
        <f>(RIGHT(CursosBS_2[[#This Row],[Code]],12))</f>
        <v>DairoHerrera</v>
      </c>
    </row>
    <row r="4276" spans="1:15" x14ac:dyDescent="0.25">
      <c r="A4276">
        <v>51842</v>
      </c>
      <c r="B4276" s="12" t="s">
        <v>9579</v>
      </c>
      <c r="C4276" s="12" t="s">
        <v>52</v>
      </c>
      <c r="D4276" s="12" t="s">
        <v>15605</v>
      </c>
      <c r="E4276" s="12" t="s">
        <v>15606</v>
      </c>
      <c r="F4276" s="3"/>
      <c r="G4276" s="3"/>
      <c r="H4276" t="b">
        <v>1</v>
      </c>
      <c r="I4276" s="3">
        <v>45317.95994212963</v>
      </c>
      <c r="J4276" t="b">
        <v>0</v>
      </c>
      <c r="K4276" s="3"/>
      <c r="L4276" s="3">
        <v>45317.974999999999</v>
      </c>
      <c r="M4276">
        <v>442014469476</v>
      </c>
      <c r="N4276">
        <v>3</v>
      </c>
      <c r="O4276" s="12" t="str">
        <f>(RIGHT(CursosBS_2[[#This Row],[Code]],12))</f>
        <v>nneRodríguez</v>
      </c>
    </row>
    <row r="4277" spans="1:15" x14ac:dyDescent="0.25">
      <c r="A4277">
        <v>51838</v>
      </c>
      <c r="B4277" s="12" t="s">
        <v>9579</v>
      </c>
      <c r="C4277" s="12" t="s">
        <v>52</v>
      </c>
      <c r="D4277" s="12" t="s">
        <v>15603</v>
      </c>
      <c r="E4277" s="12" t="s">
        <v>15604</v>
      </c>
      <c r="F4277" s="3"/>
      <c r="G4277" s="3"/>
      <c r="H4277" t="b">
        <v>1</v>
      </c>
      <c r="I4277" s="3">
        <v>45317.95957175926</v>
      </c>
      <c r="J4277" t="b">
        <v>0</v>
      </c>
      <c r="K4277" s="3"/>
      <c r="L4277" s="3">
        <v>45317.974988425929</v>
      </c>
      <c r="M4277">
        <v>442014469463</v>
      </c>
      <c r="N4277">
        <v>3</v>
      </c>
      <c r="O4277" s="12" t="str">
        <f>(RIGHT(CursosBS_2[[#This Row],[Code]],12))</f>
        <v>1-AnaJiménez</v>
      </c>
    </row>
    <row r="4278" spans="1:15" x14ac:dyDescent="0.25">
      <c r="A4278">
        <v>51834</v>
      </c>
      <c r="B4278" s="12" t="s">
        <v>9579</v>
      </c>
      <c r="C4278" s="12" t="s">
        <v>52</v>
      </c>
      <c r="D4278" s="12" t="s">
        <v>15601</v>
      </c>
      <c r="E4278" s="12" t="s">
        <v>15602</v>
      </c>
      <c r="F4278" s="3"/>
      <c r="G4278" s="3"/>
      <c r="H4278" t="b">
        <v>1</v>
      </c>
      <c r="I4278" s="3">
        <v>45317.959178240744</v>
      </c>
      <c r="J4278" t="b">
        <v>0</v>
      </c>
      <c r="K4278" s="3"/>
      <c r="L4278" s="3">
        <v>45317.975011574075</v>
      </c>
      <c r="M4278">
        <v>442014469487</v>
      </c>
      <c r="N4278">
        <v>3</v>
      </c>
      <c r="O4278" s="12" t="str">
        <f>(RIGHT(CursosBS_2[[#This Row],[Code]],12))</f>
        <v>MariaMachado</v>
      </c>
    </row>
    <row r="4279" spans="1:15" x14ac:dyDescent="0.25">
      <c r="A4279">
        <v>51830</v>
      </c>
      <c r="B4279" s="12" t="s">
        <v>9579</v>
      </c>
      <c r="C4279" s="12" t="s">
        <v>52</v>
      </c>
      <c r="D4279" s="12" t="s">
        <v>15599</v>
      </c>
      <c r="E4279" s="12" t="s">
        <v>15600</v>
      </c>
      <c r="F4279" s="3"/>
      <c r="G4279" s="3"/>
      <c r="H4279" t="b">
        <v>1</v>
      </c>
      <c r="I4279" s="3">
        <v>45317.958807870367</v>
      </c>
      <c r="J4279" t="b">
        <v>0</v>
      </c>
      <c r="K4279" s="3"/>
      <c r="L4279" s="3">
        <v>45317.974999999999</v>
      </c>
      <c r="M4279">
        <v>442014469478</v>
      </c>
      <c r="N4279">
        <v>3</v>
      </c>
      <c r="O4279" s="12" t="str">
        <f>(RIGHT(CursosBS_2[[#This Row],[Code]],12))</f>
        <v>1-JavierMazo</v>
      </c>
    </row>
    <row r="4280" spans="1:15" x14ac:dyDescent="0.25">
      <c r="A4280">
        <v>51826</v>
      </c>
      <c r="B4280" s="12" t="s">
        <v>9579</v>
      </c>
      <c r="C4280" s="12" t="s">
        <v>52</v>
      </c>
      <c r="D4280" s="12" t="s">
        <v>15597</v>
      </c>
      <c r="E4280" s="12" t="s">
        <v>15598</v>
      </c>
      <c r="F4280" s="3"/>
      <c r="G4280" s="3"/>
      <c r="H4280" t="b">
        <v>1</v>
      </c>
      <c r="I4280" s="3">
        <v>45317.958425925928</v>
      </c>
      <c r="J4280" t="b">
        <v>0</v>
      </c>
      <c r="K4280" s="3"/>
      <c r="L4280" s="3">
        <v>45317.975011574075</v>
      </c>
      <c r="M4280">
        <v>442014469491</v>
      </c>
      <c r="N4280">
        <v>3</v>
      </c>
      <c r="O4280" s="12" t="str">
        <f>(RIGHT(CursosBS_2[[#This Row],[Code]],12))</f>
        <v>-SandraVélez</v>
      </c>
    </row>
    <row r="4281" spans="1:15" x14ac:dyDescent="0.25">
      <c r="A4281">
        <v>51822</v>
      </c>
      <c r="B4281" s="12" t="s">
        <v>9579</v>
      </c>
      <c r="C4281" s="12" t="s">
        <v>52</v>
      </c>
      <c r="D4281" s="12" t="s">
        <v>15595</v>
      </c>
      <c r="E4281" s="12" t="s">
        <v>15596</v>
      </c>
      <c r="F4281" s="3"/>
      <c r="G4281" s="3"/>
      <c r="H4281" t="b">
        <v>1</v>
      </c>
      <c r="I4281" s="3">
        <v>45317.958043981482</v>
      </c>
      <c r="J4281" t="b">
        <v>0</v>
      </c>
      <c r="K4281" s="3"/>
      <c r="L4281" s="3">
        <v>45317.974999999999</v>
      </c>
      <c r="M4281">
        <v>442014469477</v>
      </c>
      <c r="N4281">
        <v>3</v>
      </c>
      <c r="O4281" s="12" t="str">
        <f>(RIGHT(CursosBS_2[[#This Row],[Code]],12))</f>
        <v>annethFlórez</v>
      </c>
    </row>
    <row r="4282" spans="1:15" x14ac:dyDescent="0.25">
      <c r="A4282">
        <v>51818</v>
      </c>
      <c r="B4282" s="12" t="s">
        <v>9579</v>
      </c>
      <c r="C4282" s="12" t="s">
        <v>52</v>
      </c>
      <c r="D4282" s="12" t="s">
        <v>15593</v>
      </c>
      <c r="E4282" s="12" t="s">
        <v>15594</v>
      </c>
      <c r="F4282" s="3"/>
      <c r="G4282" s="3"/>
      <c r="H4282" t="b">
        <v>1</v>
      </c>
      <c r="I4282" s="3">
        <v>45317.957650462966</v>
      </c>
      <c r="J4282" t="b">
        <v>0</v>
      </c>
      <c r="K4282" s="3"/>
      <c r="L4282" s="3">
        <v>45317.974999999999</v>
      </c>
      <c r="M4282">
        <v>442014469482</v>
      </c>
      <c r="N4282">
        <v>3</v>
      </c>
      <c r="O4282" s="12" t="str">
        <f>(RIGHT(CursosBS_2[[#This Row],[Code]],12))</f>
        <v>biaRodríguez</v>
      </c>
    </row>
    <row r="4283" spans="1:15" x14ac:dyDescent="0.25">
      <c r="A4283">
        <v>51814</v>
      </c>
      <c r="B4283" s="12" t="s">
        <v>9579</v>
      </c>
      <c r="C4283" s="12" t="s">
        <v>52</v>
      </c>
      <c r="D4283" s="12" t="s">
        <v>15591</v>
      </c>
      <c r="E4283" s="12" t="s">
        <v>15592</v>
      </c>
      <c r="F4283" s="3"/>
      <c r="G4283" s="3"/>
      <c r="H4283" t="b">
        <v>1</v>
      </c>
      <c r="I4283" s="3">
        <v>45317.957256944443</v>
      </c>
      <c r="J4283" t="b">
        <v>0</v>
      </c>
      <c r="K4283" s="3"/>
      <c r="L4283" s="3">
        <v>45317.974999999999</v>
      </c>
      <c r="M4283">
        <v>442014469480</v>
      </c>
      <c r="N4283">
        <v>3</v>
      </c>
      <c r="O4283" s="12" t="str">
        <f>(RIGHT(CursosBS_2[[#This Row],[Code]],12))</f>
        <v>aterineUribe</v>
      </c>
    </row>
    <row r="4284" spans="1:15" x14ac:dyDescent="0.25">
      <c r="A4284">
        <v>51810</v>
      </c>
      <c r="B4284" s="12" t="s">
        <v>9579</v>
      </c>
      <c r="C4284" s="12" t="s">
        <v>52</v>
      </c>
      <c r="D4284" s="12" t="s">
        <v>15589</v>
      </c>
      <c r="E4284" s="12" t="s">
        <v>15590</v>
      </c>
      <c r="F4284" s="3"/>
      <c r="G4284" s="3"/>
      <c r="H4284" t="b">
        <v>1</v>
      </c>
      <c r="I4284" s="3">
        <v>45317.956886574073</v>
      </c>
      <c r="J4284" t="b">
        <v>0</v>
      </c>
      <c r="K4284" s="3"/>
      <c r="L4284" s="3">
        <v>45317.974999999999</v>
      </c>
      <c r="M4284">
        <v>442014469469</v>
      </c>
      <c r="N4284">
        <v>3</v>
      </c>
      <c r="O4284" s="12" t="str">
        <f>(RIGHT(CursosBS_2[[#This Row],[Code]],12))</f>
        <v>ClaudiaVélez</v>
      </c>
    </row>
    <row r="4285" spans="1:15" x14ac:dyDescent="0.25">
      <c r="A4285">
        <v>51806</v>
      </c>
      <c r="B4285" s="12" t="s">
        <v>9579</v>
      </c>
      <c r="C4285" s="12" t="s">
        <v>52</v>
      </c>
      <c r="D4285" s="12" t="s">
        <v>15587</v>
      </c>
      <c r="E4285" s="12" t="s">
        <v>15588</v>
      </c>
      <c r="F4285" s="3"/>
      <c r="G4285" s="3"/>
      <c r="H4285" t="b">
        <v>1</v>
      </c>
      <c r="I4285" s="3">
        <v>45317.956504629627</v>
      </c>
      <c r="J4285" t="b">
        <v>0</v>
      </c>
      <c r="K4285" s="3"/>
      <c r="L4285" s="3">
        <v>45317.974999999999</v>
      </c>
      <c r="M4285">
        <v>442014469468</v>
      </c>
      <c r="N4285">
        <v>3</v>
      </c>
      <c r="O4285" s="12" t="str">
        <f>(RIGHT(CursosBS_2[[#This Row],[Code]],12))</f>
        <v>atalinaUribe</v>
      </c>
    </row>
    <row r="4286" spans="1:15" x14ac:dyDescent="0.25">
      <c r="A4286">
        <v>51802</v>
      </c>
      <c r="B4286" s="12" t="s">
        <v>9579</v>
      </c>
      <c r="C4286" s="12" t="s">
        <v>52</v>
      </c>
      <c r="D4286" s="12" t="s">
        <v>15585</v>
      </c>
      <c r="E4286" s="12" t="s">
        <v>15586</v>
      </c>
      <c r="F4286" s="3"/>
      <c r="G4286" s="3"/>
      <c r="H4286" t="b">
        <v>1</v>
      </c>
      <c r="I4286" s="3">
        <v>45317.956122685187</v>
      </c>
      <c r="J4286" t="b">
        <v>0</v>
      </c>
      <c r="K4286" s="3"/>
      <c r="L4286" s="3">
        <v>45317.974999999999</v>
      </c>
      <c r="M4286">
        <v>442014469467</v>
      </c>
      <c r="N4286">
        <v>3</v>
      </c>
      <c r="O4286" s="12" t="str">
        <f>(RIGHT(CursosBS_2[[#This Row],[Code]],12))</f>
        <v>1-carlosDiaz</v>
      </c>
    </row>
    <row r="4287" spans="1:15" x14ac:dyDescent="0.25">
      <c r="A4287">
        <v>51798</v>
      </c>
      <c r="B4287" s="12" t="s">
        <v>9579</v>
      </c>
      <c r="C4287" s="12" t="s">
        <v>52</v>
      </c>
      <c r="D4287" s="12" t="s">
        <v>15583</v>
      </c>
      <c r="E4287" s="12" t="s">
        <v>15584</v>
      </c>
      <c r="F4287" s="3"/>
      <c r="G4287" s="3"/>
      <c r="H4287" t="b">
        <v>1</v>
      </c>
      <c r="I4287" s="3">
        <v>45317.955752314818</v>
      </c>
      <c r="J4287" t="b">
        <v>0</v>
      </c>
      <c r="K4287" s="3"/>
      <c r="L4287" s="3">
        <v>45317.967974537038</v>
      </c>
      <c r="M4287">
        <v>442014466715</v>
      </c>
      <c r="N4287">
        <v>3</v>
      </c>
      <c r="O4287" s="12" t="str">
        <f>(RIGHT(CursosBS_2[[#This Row],[Code]],12))</f>
        <v>-AlbaAguilar</v>
      </c>
    </row>
    <row r="4288" spans="1:15" x14ac:dyDescent="0.25">
      <c r="A4288">
        <v>51794</v>
      </c>
      <c r="B4288" s="12" t="s">
        <v>9579</v>
      </c>
      <c r="C4288" s="12" t="s">
        <v>52</v>
      </c>
      <c r="D4288" s="12" t="s">
        <v>15581</v>
      </c>
      <c r="E4288" s="12" t="s">
        <v>15582</v>
      </c>
      <c r="F4288" s="3"/>
      <c r="G4288" s="3"/>
      <c r="H4288" t="b">
        <v>1</v>
      </c>
      <c r="I4288" s="3">
        <v>45317.955381944441</v>
      </c>
      <c r="J4288" t="b">
        <v>0</v>
      </c>
      <c r="K4288" s="3"/>
      <c r="L4288" s="3">
        <v>45317.974999999999</v>
      </c>
      <c r="M4288">
        <v>442014469481</v>
      </c>
      <c r="N4288">
        <v>3</v>
      </c>
      <c r="O4288" s="12" t="str">
        <f>(RIGHT(CursosBS_2[[#This Row],[Code]],12))</f>
        <v>disBohórquez</v>
      </c>
    </row>
    <row r="4289" spans="1:15" x14ac:dyDescent="0.25">
      <c r="A4289">
        <v>51790</v>
      </c>
      <c r="B4289" s="12" t="s">
        <v>9579</v>
      </c>
      <c r="C4289" s="12" t="s">
        <v>52</v>
      </c>
      <c r="D4289" s="12" t="s">
        <v>15579</v>
      </c>
      <c r="E4289" s="12" t="s">
        <v>15580</v>
      </c>
      <c r="F4289" s="3"/>
      <c r="G4289" s="3"/>
      <c r="H4289" t="b">
        <v>1</v>
      </c>
      <c r="I4289" s="3">
        <v>45317.955011574071</v>
      </c>
      <c r="J4289" t="b">
        <v>0</v>
      </c>
      <c r="K4289" s="3"/>
      <c r="L4289" s="3">
        <v>45317.974999999999</v>
      </c>
      <c r="M4289">
        <v>442014469466</v>
      </c>
      <c r="N4289">
        <v>3</v>
      </c>
      <c r="O4289" s="12" t="str">
        <f>(RIGHT(CursosBS_2[[#This Row],[Code]],12))</f>
        <v>résVelásquez</v>
      </c>
    </row>
    <row r="4290" spans="1:15" x14ac:dyDescent="0.25">
      <c r="A4290">
        <v>51786</v>
      </c>
      <c r="B4290" s="12" t="s">
        <v>9579</v>
      </c>
      <c r="C4290" s="12" t="s">
        <v>52</v>
      </c>
      <c r="D4290" s="12" t="s">
        <v>15577</v>
      </c>
      <c r="E4290" s="12" t="s">
        <v>15578</v>
      </c>
      <c r="F4290" s="3"/>
      <c r="G4290" s="3"/>
      <c r="H4290" t="b">
        <v>1</v>
      </c>
      <c r="I4290" s="3">
        <v>45317.954618055555</v>
      </c>
      <c r="J4290" t="b">
        <v>0</v>
      </c>
      <c r="K4290" s="3"/>
      <c r="L4290" s="3">
        <v>45317.974999999999</v>
      </c>
      <c r="M4290">
        <v>442014469479</v>
      </c>
      <c r="N4290">
        <v>3</v>
      </c>
      <c r="O4290" s="12" t="str">
        <f>(RIGHT(CursosBS_2[[#This Row],[Code]],12))</f>
        <v>uanMarulanda</v>
      </c>
    </row>
    <row r="4291" spans="1:15" x14ac:dyDescent="0.25">
      <c r="A4291">
        <v>51782</v>
      </c>
      <c r="B4291" s="12" t="s">
        <v>9579</v>
      </c>
      <c r="C4291" s="12" t="s">
        <v>52</v>
      </c>
      <c r="D4291" s="12" t="s">
        <v>15575</v>
      </c>
      <c r="E4291" s="12" t="s">
        <v>15576</v>
      </c>
      <c r="F4291" s="3"/>
      <c r="G4291" s="3"/>
      <c r="H4291" t="b">
        <v>1</v>
      </c>
      <c r="I4291" s="3">
        <v>45317.954247685186</v>
      </c>
      <c r="J4291" t="b">
        <v>0</v>
      </c>
      <c r="K4291" s="3"/>
      <c r="L4291" s="3">
        <v>45317.974999999999</v>
      </c>
      <c r="M4291">
        <v>442014469472</v>
      </c>
      <c r="N4291">
        <v>3</v>
      </c>
      <c r="O4291" s="12" t="str">
        <f>(RIGHT(CursosBS_2[[#This Row],[Code]],12))</f>
        <v>DianaSánchez</v>
      </c>
    </row>
    <row r="4292" spans="1:15" x14ac:dyDescent="0.25">
      <c r="A4292">
        <v>51778</v>
      </c>
      <c r="B4292" s="12" t="s">
        <v>9579</v>
      </c>
      <c r="C4292" s="12" t="s">
        <v>52</v>
      </c>
      <c r="D4292" s="12" t="s">
        <v>15573</v>
      </c>
      <c r="E4292" s="12" t="s">
        <v>15574</v>
      </c>
      <c r="F4292" s="3"/>
      <c r="G4292" s="3"/>
      <c r="H4292" t="b">
        <v>1</v>
      </c>
      <c r="I4292" s="3">
        <v>45317.953877314816</v>
      </c>
      <c r="J4292" t="b">
        <v>0</v>
      </c>
      <c r="K4292" s="3"/>
      <c r="L4292" s="3">
        <v>45317.975011574075</v>
      </c>
      <c r="M4292">
        <v>442014469488</v>
      </c>
      <c r="N4292">
        <v>3</v>
      </c>
      <c r="O4292" s="12" t="str">
        <f>(RIGHT(CursosBS_2[[#This Row],[Code]],12))</f>
        <v>1-MaryBernal</v>
      </c>
    </row>
    <row r="4293" spans="1:15" x14ac:dyDescent="0.25">
      <c r="A4293">
        <v>51774</v>
      </c>
      <c r="B4293" s="12" t="s">
        <v>9579</v>
      </c>
      <c r="C4293" s="12" t="s">
        <v>52</v>
      </c>
      <c r="D4293" s="12" t="s">
        <v>15571</v>
      </c>
      <c r="E4293" s="12" t="s">
        <v>15572</v>
      </c>
      <c r="F4293" s="3"/>
      <c r="G4293" s="3"/>
      <c r="H4293" t="b">
        <v>1</v>
      </c>
      <c r="I4293" s="3">
        <v>45317.953506944446</v>
      </c>
      <c r="J4293" t="b">
        <v>0</v>
      </c>
      <c r="K4293" s="3"/>
      <c r="L4293" s="3">
        <v>45317.974999999999</v>
      </c>
      <c r="M4293">
        <v>442014469485</v>
      </c>
      <c r="N4293">
        <v>3</v>
      </c>
      <c r="O4293" s="12" t="str">
        <f>(RIGHT(CursosBS_2[[#This Row],[Code]],12))</f>
        <v>ManuelBayona</v>
      </c>
    </row>
    <row r="4294" spans="1:15" x14ac:dyDescent="0.25">
      <c r="A4294">
        <v>51770</v>
      </c>
      <c r="B4294" s="12" t="s">
        <v>9579</v>
      </c>
      <c r="C4294" s="12" t="s">
        <v>52</v>
      </c>
      <c r="D4294" s="12" t="s">
        <v>15569</v>
      </c>
      <c r="E4294" s="12" t="s">
        <v>15570</v>
      </c>
      <c r="F4294" s="3"/>
      <c r="G4294" s="3"/>
      <c r="H4294" t="b">
        <v>1</v>
      </c>
      <c r="I4294" s="3">
        <v>45317.953136574077</v>
      </c>
      <c r="J4294" t="b">
        <v>0</v>
      </c>
      <c r="K4294" s="3"/>
      <c r="L4294" s="3">
        <v>45317.975011574075</v>
      </c>
      <c r="M4294">
        <v>442014469489</v>
      </c>
      <c r="N4294">
        <v>3</v>
      </c>
      <c r="O4294" s="12" t="str">
        <f>(RIGHT(CursosBS_2[[#This Row],[Code]],12))</f>
        <v>andraFuentes</v>
      </c>
    </row>
    <row r="4295" spans="1:15" x14ac:dyDescent="0.25">
      <c r="A4295">
        <v>51766</v>
      </c>
      <c r="B4295" s="12" t="s">
        <v>9579</v>
      </c>
      <c r="C4295" s="12" t="s">
        <v>52</v>
      </c>
      <c r="D4295" s="12" t="s">
        <v>15567</v>
      </c>
      <c r="E4295" s="12" t="s">
        <v>15568</v>
      </c>
      <c r="F4295" s="3"/>
      <c r="G4295" s="3"/>
      <c r="H4295" t="b">
        <v>1</v>
      </c>
      <c r="I4295" s="3">
        <v>45317.952766203707</v>
      </c>
      <c r="J4295" t="b">
        <v>0</v>
      </c>
      <c r="K4295" s="3"/>
      <c r="L4295" s="3">
        <v>45317.974999999999</v>
      </c>
      <c r="M4295">
        <v>442014469473</v>
      </c>
      <c r="N4295">
        <v>3</v>
      </c>
      <c r="O4295" s="12" t="str">
        <f>(RIGHT(CursosBS_2[[#This Row],[Code]],12))</f>
        <v>GloriaAlzate</v>
      </c>
    </row>
    <row r="4296" spans="1:15" x14ac:dyDescent="0.25">
      <c r="A4296">
        <v>51762</v>
      </c>
      <c r="B4296" s="12" t="s">
        <v>9579</v>
      </c>
      <c r="C4296" s="12" t="s">
        <v>52</v>
      </c>
      <c r="D4296" s="12" t="s">
        <v>15565</v>
      </c>
      <c r="E4296" s="12" t="s">
        <v>15566</v>
      </c>
      <c r="F4296" s="3"/>
      <c r="G4296" s="3"/>
      <c r="H4296" t="b">
        <v>1</v>
      </c>
      <c r="I4296" s="3">
        <v>45317.95239583333</v>
      </c>
      <c r="J4296" t="b">
        <v>0</v>
      </c>
      <c r="K4296" s="3"/>
      <c r="L4296" s="3">
        <v>45317.974999999999</v>
      </c>
      <c r="M4296">
        <v>442014469486</v>
      </c>
      <c r="N4296">
        <v>3</v>
      </c>
      <c r="O4296" s="12" t="str">
        <f>(RIGHT(CursosBS_2[[#This Row],[Code]],12))</f>
        <v>MarcelaPerez</v>
      </c>
    </row>
    <row r="4297" spans="1:15" x14ac:dyDescent="0.25">
      <c r="A4297">
        <v>51758</v>
      </c>
      <c r="B4297" s="12" t="s">
        <v>9579</v>
      </c>
      <c r="C4297" s="12" t="s">
        <v>52</v>
      </c>
      <c r="D4297" s="12" t="s">
        <v>15563</v>
      </c>
      <c r="E4297" s="12" t="s">
        <v>15564</v>
      </c>
      <c r="F4297" s="3"/>
      <c r="G4297" s="3"/>
      <c r="H4297" t="b">
        <v>1</v>
      </c>
      <c r="I4297" s="3">
        <v>45317.952025462961</v>
      </c>
      <c r="J4297" t="b">
        <v>0</v>
      </c>
      <c r="K4297" s="3"/>
      <c r="L4297" s="3">
        <v>45317.974999999999</v>
      </c>
      <c r="M4297">
        <v>442014469474</v>
      </c>
      <c r="N4297">
        <v>3</v>
      </c>
      <c r="O4297" s="12" t="str">
        <f>(RIGHT(CursosBS_2[[#This Row],[Code]],12))</f>
        <v>ustavoArango</v>
      </c>
    </row>
    <row r="4298" spans="1:15" x14ac:dyDescent="0.25">
      <c r="A4298">
        <v>51754</v>
      </c>
      <c r="B4298" s="12" t="s">
        <v>9579</v>
      </c>
      <c r="C4298" s="12" t="s">
        <v>52</v>
      </c>
      <c r="D4298" s="12" t="s">
        <v>15561</v>
      </c>
      <c r="E4298" s="12" t="s">
        <v>15562</v>
      </c>
      <c r="F4298" s="3"/>
      <c r="G4298" s="3"/>
      <c r="H4298" t="b">
        <v>1</v>
      </c>
      <c r="I4298" s="3">
        <v>45317.951643518521</v>
      </c>
      <c r="J4298" t="b">
        <v>0</v>
      </c>
      <c r="K4298" s="3"/>
      <c r="L4298" s="3">
        <v>45317.974999999999</v>
      </c>
      <c r="M4298">
        <v>442014469464</v>
      </c>
      <c r="N4298">
        <v>3</v>
      </c>
      <c r="O4298" s="12" t="str">
        <f>(RIGHT(CursosBS_2[[#This Row],[Code]],12))</f>
        <v>1-AndresRios</v>
      </c>
    </row>
    <row r="4299" spans="1:15" x14ac:dyDescent="0.25">
      <c r="A4299">
        <v>51740</v>
      </c>
      <c r="B4299" s="12" t="s">
        <v>56</v>
      </c>
      <c r="C4299" s="12" t="s">
        <v>52</v>
      </c>
      <c r="D4299" s="12" t="s">
        <v>15559</v>
      </c>
      <c r="E4299" s="12" t="s">
        <v>15560</v>
      </c>
      <c r="F4299" s="3">
        <v>45382.208333333336</v>
      </c>
      <c r="G4299" s="3">
        <v>45427.207638888889</v>
      </c>
      <c r="H4299" t="b">
        <v>1</v>
      </c>
      <c r="I4299" s="3">
        <v>45317.678912037038</v>
      </c>
      <c r="J4299" t="b">
        <v>0</v>
      </c>
      <c r="K4299" s="3"/>
      <c r="L4299" s="3"/>
      <c r="M4299">
        <v>442096238980</v>
      </c>
      <c r="N4299">
        <v>3</v>
      </c>
      <c r="O4299" s="12" t="str">
        <f>(RIGHT(CursosBS_2[[#This Row],[Code]],12))</f>
        <v>202441-66494</v>
      </c>
    </row>
    <row r="4300" spans="1:15" x14ac:dyDescent="0.25">
      <c r="A4300">
        <v>51729</v>
      </c>
      <c r="B4300" s="12" t="s">
        <v>56</v>
      </c>
      <c r="C4300" s="12" t="s">
        <v>52</v>
      </c>
      <c r="D4300" s="12" t="s">
        <v>15557</v>
      </c>
      <c r="E4300" s="12" t="s">
        <v>15558</v>
      </c>
      <c r="F4300" s="3">
        <v>45347.208333333336</v>
      </c>
      <c r="G4300" s="3">
        <v>45386.207638888889</v>
      </c>
      <c r="H4300" t="b">
        <v>1</v>
      </c>
      <c r="I4300" s="3">
        <v>45317.676747685182</v>
      </c>
      <c r="J4300" t="b">
        <v>0</v>
      </c>
      <c r="K4300" s="3"/>
      <c r="L4300" s="3"/>
      <c r="M4300">
        <v>442096238958</v>
      </c>
      <c r="N4300">
        <v>3</v>
      </c>
      <c r="O4300" s="12" t="str">
        <f>(RIGHT(CursosBS_2[[#This Row],[Code]],12))</f>
        <v>202441-66488</v>
      </c>
    </row>
    <row r="4301" spans="1:15" x14ac:dyDescent="0.25">
      <c r="A4301">
        <v>51727</v>
      </c>
      <c r="B4301" s="12" t="s">
        <v>56</v>
      </c>
      <c r="C4301" s="12" t="s">
        <v>52</v>
      </c>
      <c r="D4301" s="12" t="s">
        <v>15555</v>
      </c>
      <c r="E4301" s="12" t="s">
        <v>15556</v>
      </c>
      <c r="F4301" s="3">
        <v>45340.208333333336</v>
      </c>
      <c r="G4301" s="3">
        <v>45386.207638888889</v>
      </c>
      <c r="H4301" t="b">
        <v>1</v>
      </c>
      <c r="I4301" s="3">
        <v>45317.674155092594</v>
      </c>
      <c r="J4301" t="b">
        <v>0</v>
      </c>
      <c r="K4301" s="3"/>
      <c r="L4301" s="3"/>
      <c r="M4301">
        <v>442096238933</v>
      </c>
      <c r="N4301">
        <v>3</v>
      </c>
      <c r="O4301" s="12" t="str">
        <f>(RIGHT(CursosBS_2[[#This Row],[Code]],12))</f>
        <v>202441-66487</v>
      </c>
    </row>
    <row r="4302" spans="1:15" x14ac:dyDescent="0.25">
      <c r="A4302">
        <v>51726</v>
      </c>
      <c r="B4302" s="12" t="s">
        <v>56</v>
      </c>
      <c r="C4302" s="12" t="s">
        <v>52</v>
      </c>
      <c r="D4302" s="12" t="s">
        <v>15553</v>
      </c>
      <c r="E4302" s="12" t="s">
        <v>15554</v>
      </c>
      <c r="F4302" s="3">
        <v>45382.208333333336</v>
      </c>
      <c r="G4302" s="3">
        <v>45414.207638888889</v>
      </c>
      <c r="H4302" t="b">
        <v>1</v>
      </c>
      <c r="I4302" s="3">
        <v>45317.67087962963</v>
      </c>
      <c r="J4302" t="b">
        <v>0</v>
      </c>
      <c r="K4302" s="3"/>
      <c r="L4302" s="3"/>
      <c r="M4302">
        <v>442096238894</v>
      </c>
      <c r="N4302">
        <v>3</v>
      </c>
      <c r="O4302" s="12" t="str">
        <f>(RIGHT(CursosBS_2[[#This Row],[Code]],12))</f>
        <v>202441-66489</v>
      </c>
    </row>
    <row r="4303" spans="1:15" x14ac:dyDescent="0.25">
      <c r="A4303">
        <v>51725</v>
      </c>
      <c r="B4303" s="12" t="s">
        <v>56</v>
      </c>
      <c r="C4303" s="12" t="s">
        <v>52</v>
      </c>
      <c r="D4303" s="12" t="s">
        <v>15551</v>
      </c>
      <c r="E4303" s="12" t="s">
        <v>15552</v>
      </c>
      <c r="F4303" s="3">
        <v>45347.208333333336</v>
      </c>
      <c r="G4303" s="3">
        <v>45378.207638888889</v>
      </c>
      <c r="H4303" t="b">
        <v>1</v>
      </c>
      <c r="I4303" s="3">
        <v>45317.66815972222</v>
      </c>
      <c r="J4303" t="b">
        <v>0</v>
      </c>
      <c r="K4303" s="3"/>
      <c r="L4303" s="3"/>
      <c r="M4303">
        <v>442096238879</v>
      </c>
      <c r="N4303">
        <v>3</v>
      </c>
      <c r="O4303" s="12" t="str">
        <f>(RIGHT(CursosBS_2[[#This Row],[Code]],12))</f>
        <v>202441-66482</v>
      </c>
    </row>
    <row r="4304" spans="1:15" x14ac:dyDescent="0.25">
      <c r="A4304">
        <v>51709</v>
      </c>
      <c r="B4304" s="12" t="s">
        <v>56</v>
      </c>
      <c r="C4304" s="12" t="s">
        <v>52</v>
      </c>
      <c r="D4304" s="12" t="s">
        <v>15549</v>
      </c>
      <c r="E4304" s="12" t="s">
        <v>15550</v>
      </c>
      <c r="F4304" s="3">
        <v>45319.208333333336</v>
      </c>
      <c r="G4304" s="3">
        <v>45343.207638888889</v>
      </c>
      <c r="H4304" t="b">
        <v>1</v>
      </c>
      <c r="I4304" s="3">
        <v>45317.605046296296</v>
      </c>
      <c r="J4304" t="b">
        <v>0</v>
      </c>
      <c r="K4304" s="3"/>
      <c r="L4304" s="3"/>
      <c r="M4304">
        <v>442096238863</v>
      </c>
      <c r="N4304">
        <v>3</v>
      </c>
      <c r="O4304" s="12" t="str">
        <f>(RIGHT(CursosBS_2[[#This Row],[Code]],12))</f>
        <v>202441-67414</v>
      </c>
    </row>
    <row r="4305" spans="1:15" x14ac:dyDescent="0.25">
      <c r="A4305">
        <v>51696</v>
      </c>
      <c r="B4305" s="12" t="s">
        <v>56</v>
      </c>
      <c r="C4305" s="12" t="s">
        <v>52</v>
      </c>
      <c r="D4305" s="12" t="s">
        <v>20829</v>
      </c>
      <c r="E4305" s="12" t="s">
        <v>18557</v>
      </c>
      <c r="F4305" s="3"/>
      <c r="G4305" s="3"/>
      <c r="H4305" t="b">
        <v>1</v>
      </c>
      <c r="I4305" s="3">
        <v>45316.87771990741</v>
      </c>
      <c r="J4305" t="b">
        <v>0</v>
      </c>
      <c r="K4305" s="3"/>
      <c r="L4305" s="3"/>
      <c r="M4305">
        <v>442101879617</v>
      </c>
      <c r="N4305">
        <v>3</v>
      </c>
      <c r="O4305" s="12" t="str">
        <f>(RIGHT(CursosBS_2[[#This Row],[Code]],12))</f>
        <v>040-MaestroC</v>
      </c>
    </row>
    <row r="4306" spans="1:15" x14ac:dyDescent="0.25">
      <c r="A4306">
        <v>51694</v>
      </c>
      <c r="B4306" s="12" t="s">
        <v>9578</v>
      </c>
      <c r="C4306" s="12" t="s">
        <v>52</v>
      </c>
      <c r="D4306" s="12" t="s">
        <v>15547</v>
      </c>
      <c r="E4306" s="12" t="s">
        <v>15548</v>
      </c>
      <c r="F4306" s="3"/>
      <c r="G4306" s="3"/>
      <c r="H4306" t="b">
        <v>1</v>
      </c>
      <c r="I4306" s="3">
        <v>45316.703009259261</v>
      </c>
      <c r="J4306" t="b">
        <v>0</v>
      </c>
      <c r="K4306" s="3"/>
      <c r="L4306" s="3"/>
      <c r="M4306">
        <v>442014013394</v>
      </c>
      <c r="N4306">
        <v>3</v>
      </c>
      <c r="O4306" s="12" t="str">
        <f>(RIGHT(CursosBS_2[[#This Row],[Code]],12))</f>
        <v>202441-21562</v>
      </c>
    </row>
    <row r="4307" spans="1:15" x14ac:dyDescent="0.25">
      <c r="A4307">
        <v>51685</v>
      </c>
      <c r="B4307" s="12" t="s">
        <v>56</v>
      </c>
      <c r="C4307" s="12" t="s">
        <v>52</v>
      </c>
      <c r="D4307" s="12" t="s">
        <v>15545</v>
      </c>
      <c r="E4307" s="12" t="s">
        <v>15546</v>
      </c>
      <c r="F4307" s="3">
        <v>45312.208333333336</v>
      </c>
      <c r="G4307" s="3">
        <v>45441.207638888889</v>
      </c>
      <c r="H4307" t="b">
        <v>1</v>
      </c>
      <c r="I4307" s="3">
        <v>45316.682708333334</v>
      </c>
      <c r="J4307" t="b">
        <v>0</v>
      </c>
      <c r="K4307" s="3"/>
      <c r="L4307" s="3"/>
      <c r="M4307">
        <v>442096226893</v>
      </c>
      <c r="N4307">
        <v>3</v>
      </c>
      <c r="O4307" s="12" t="str">
        <f>(RIGHT(CursosBS_2[[#This Row],[Code]],12))</f>
        <v>202410-22281</v>
      </c>
    </row>
    <row r="4308" spans="1:15" x14ac:dyDescent="0.25">
      <c r="A4308">
        <v>51675</v>
      </c>
      <c r="B4308" s="12" t="s">
        <v>9578</v>
      </c>
      <c r="C4308" s="12" t="s">
        <v>52</v>
      </c>
      <c r="D4308" s="12" t="s">
        <v>15543</v>
      </c>
      <c r="E4308" s="12" t="s">
        <v>15544</v>
      </c>
      <c r="F4308" s="3"/>
      <c r="G4308" s="3"/>
      <c r="H4308" t="b">
        <v>1</v>
      </c>
      <c r="I4308" s="3">
        <v>45316.564988425926</v>
      </c>
      <c r="J4308" t="b">
        <v>0</v>
      </c>
      <c r="K4308" s="3"/>
      <c r="L4308" s="3"/>
      <c r="M4308">
        <v>442013967490</v>
      </c>
      <c r="N4308">
        <v>3</v>
      </c>
      <c r="O4308" s="12" t="str">
        <f>(RIGHT(CursosBS_2[[#This Row],[Code]],12))</f>
        <v>-0039-202441</v>
      </c>
    </row>
    <row r="4309" spans="1:15" x14ac:dyDescent="0.25">
      <c r="A4309">
        <v>51674</v>
      </c>
      <c r="B4309" s="12" t="s">
        <v>9578</v>
      </c>
      <c r="C4309" s="12" t="s">
        <v>52</v>
      </c>
      <c r="D4309" s="12" t="s">
        <v>15541</v>
      </c>
      <c r="E4309" s="12" t="s">
        <v>15542</v>
      </c>
      <c r="F4309" s="3"/>
      <c r="G4309" s="3"/>
      <c r="H4309" t="b">
        <v>1</v>
      </c>
      <c r="I4309" s="3">
        <v>45316.558263888888</v>
      </c>
      <c r="J4309" t="b">
        <v>0</v>
      </c>
      <c r="K4309" s="3"/>
      <c r="L4309" s="3"/>
      <c r="M4309">
        <v>442013965114</v>
      </c>
      <c r="N4309">
        <v>3</v>
      </c>
      <c r="O4309" s="12" t="str">
        <f>(RIGHT(CursosBS_2[[#This Row],[Code]],12))</f>
        <v>-0034-202441</v>
      </c>
    </row>
    <row r="4310" spans="1:15" x14ac:dyDescent="0.25">
      <c r="A4310">
        <v>51673</v>
      </c>
      <c r="B4310" s="12" t="s">
        <v>9578</v>
      </c>
      <c r="C4310" s="12" t="s">
        <v>52</v>
      </c>
      <c r="D4310" s="12" t="s">
        <v>15539</v>
      </c>
      <c r="E4310" s="12" t="s">
        <v>15540</v>
      </c>
      <c r="F4310" s="3"/>
      <c r="G4310" s="3"/>
      <c r="H4310" t="b">
        <v>1</v>
      </c>
      <c r="I4310" s="3">
        <v>45316.548009259262</v>
      </c>
      <c r="J4310" t="b">
        <v>0</v>
      </c>
      <c r="K4310" s="3"/>
      <c r="L4310" s="3"/>
      <c r="M4310">
        <v>442013961755</v>
      </c>
      <c r="N4310">
        <v>3</v>
      </c>
      <c r="O4310" s="12" t="str">
        <f>(RIGHT(CursosBS_2[[#This Row],[Code]],12))</f>
        <v>-0103-202441</v>
      </c>
    </row>
    <row r="4311" spans="1:15" x14ac:dyDescent="0.25">
      <c r="A4311">
        <v>51672</v>
      </c>
      <c r="B4311" s="12" t="s">
        <v>9578</v>
      </c>
      <c r="C4311" s="12" t="s">
        <v>52</v>
      </c>
      <c r="D4311" s="12" t="s">
        <v>15537</v>
      </c>
      <c r="E4311" s="12" t="s">
        <v>15538</v>
      </c>
      <c r="F4311" s="3"/>
      <c r="G4311" s="3"/>
      <c r="H4311" t="b">
        <v>1</v>
      </c>
      <c r="I4311" s="3">
        <v>45315.958344907405</v>
      </c>
      <c r="J4311" t="b">
        <v>0</v>
      </c>
      <c r="K4311" s="3"/>
      <c r="L4311" s="3"/>
      <c r="M4311">
        <v>442013769932</v>
      </c>
      <c r="N4311">
        <v>3</v>
      </c>
      <c r="O4311" s="12" t="str">
        <f>(RIGHT(CursosBS_2[[#This Row],[Code]],12))</f>
        <v>-0038-202441</v>
      </c>
    </row>
    <row r="4312" spans="1:15" x14ac:dyDescent="0.25">
      <c r="A4312">
        <v>51671</v>
      </c>
      <c r="B4312" s="12" t="s">
        <v>56</v>
      </c>
      <c r="C4312" s="12" t="s">
        <v>52</v>
      </c>
      <c r="D4312" s="12" t="s">
        <v>15535</v>
      </c>
      <c r="E4312" s="12" t="s">
        <v>15536</v>
      </c>
      <c r="F4312" s="3">
        <v>45319.208333333336</v>
      </c>
      <c r="G4312" s="3">
        <v>45390.207638888889</v>
      </c>
      <c r="H4312" t="b">
        <v>1</v>
      </c>
      <c r="I4312" s="3">
        <v>45315.952534722222</v>
      </c>
      <c r="J4312" t="b">
        <v>0</v>
      </c>
      <c r="K4312" s="3"/>
      <c r="L4312" s="3"/>
      <c r="M4312">
        <v>442096238844</v>
      </c>
      <c r="N4312">
        <v>3</v>
      </c>
      <c r="O4312" s="12" t="str">
        <f>(RIGHT(CursosBS_2[[#This Row],[Code]],12))</f>
        <v>202441-66274</v>
      </c>
    </row>
    <row r="4313" spans="1:15" x14ac:dyDescent="0.25">
      <c r="A4313">
        <v>51670</v>
      </c>
      <c r="B4313" s="12" t="s">
        <v>56</v>
      </c>
      <c r="C4313" s="12" t="s">
        <v>52</v>
      </c>
      <c r="D4313" s="12" t="s">
        <v>15533</v>
      </c>
      <c r="E4313" s="12" t="s">
        <v>15534</v>
      </c>
      <c r="F4313" s="3">
        <v>45329.208333333336</v>
      </c>
      <c r="G4313" s="3">
        <v>45390.207638888889</v>
      </c>
      <c r="H4313" t="b">
        <v>1</v>
      </c>
      <c r="I4313" s="3">
        <v>45315.948310185187</v>
      </c>
      <c r="J4313" t="b">
        <v>0</v>
      </c>
      <c r="K4313" s="3"/>
      <c r="L4313" s="3"/>
      <c r="M4313">
        <v>442096238833</v>
      </c>
      <c r="N4313">
        <v>3</v>
      </c>
      <c r="O4313" s="12" t="str">
        <f>(RIGHT(CursosBS_2[[#This Row],[Code]],12))</f>
        <v>202441-66278</v>
      </c>
    </row>
    <row r="4314" spans="1:15" x14ac:dyDescent="0.25">
      <c r="A4314">
        <v>51669</v>
      </c>
      <c r="B4314" s="12" t="s">
        <v>56</v>
      </c>
      <c r="C4314" s="12" t="s">
        <v>52</v>
      </c>
      <c r="D4314" s="12" t="s">
        <v>15531</v>
      </c>
      <c r="E4314" s="12" t="s">
        <v>15532</v>
      </c>
      <c r="F4314" s="3">
        <v>45319.208333333336</v>
      </c>
      <c r="G4314" s="3">
        <v>45390.207638888889</v>
      </c>
      <c r="H4314" t="b">
        <v>1</v>
      </c>
      <c r="I4314" s="3">
        <v>45315.944467592592</v>
      </c>
      <c r="J4314" t="b">
        <v>0</v>
      </c>
      <c r="K4314" s="3"/>
      <c r="L4314" s="3"/>
      <c r="M4314">
        <v>442096238811</v>
      </c>
      <c r="N4314">
        <v>3</v>
      </c>
      <c r="O4314" s="12" t="str">
        <f>(RIGHT(CursosBS_2[[#This Row],[Code]],12))</f>
        <v>202441-66279</v>
      </c>
    </row>
    <row r="4315" spans="1:15" x14ac:dyDescent="0.25">
      <c r="A4315">
        <v>51668</v>
      </c>
      <c r="B4315" s="12" t="s">
        <v>56</v>
      </c>
      <c r="C4315" s="12" t="s">
        <v>52</v>
      </c>
      <c r="D4315" s="12" t="s">
        <v>15529</v>
      </c>
      <c r="E4315" s="12" t="s">
        <v>15530</v>
      </c>
      <c r="F4315" s="3">
        <v>45319.208333333336</v>
      </c>
      <c r="G4315" s="3">
        <v>45390.207638888889</v>
      </c>
      <c r="H4315" t="b">
        <v>1</v>
      </c>
      <c r="I4315" s="3">
        <v>45315.829375000001</v>
      </c>
      <c r="J4315" t="b">
        <v>0</v>
      </c>
      <c r="K4315" s="3"/>
      <c r="L4315" s="3"/>
      <c r="M4315">
        <v>442096238792</v>
      </c>
      <c r="N4315">
        <v>3</v>
      </c>
      <c r="O4315" s="12" t="str">
        <f>(RIGHT(CursosBS_2[[#This Row],[Code]],12))</f>
        <v>202441-66295</v>
      </c>
    </row>
    <row r="4316" spans="1:15" x14ac:dyDescent="0.25">
      <c r="A4316">
        <v>51667</v>
      </c>
      <c r="B4316" s="12" t="s">
        <v>56</v>
      </c>
      <c r="C4316" s="12" t="s">
        <v>52</v>
      </c>
      <c r="D4316" s="12" t="s">
        <v>15527</v>
      </c>
      <c r="E4316" s="12" t="s">
        <v>15528</v>
      </c>
      <c r="F4316" s="3">
        <v>45326.208333333336</v>
      </c>
      <c r="G4316" s="3">
        <v>45446.207638888889</v>
      </c>
      <c r="H4316" t="b">
        <v>1</v>
      </c>
      <c r="I4316" s="3">
        <v>45315.791631944441</v>
      </c>
      <c r="J4316" t="b">
        <v>0</v>
      </c>
      <c r="K4316" s="3"/>
      <c r="L4316" s="3"/>
      <c r="M4316">
        <v>442096238761</v>
      </c>
      <c r="N4316">
        <v>3</v>
      </c>
      <c r="O4316" s="12" t="str">
        <f>(RIGHT(CursosBS_2[[#This Row],[Code]],12))</f>
        <v>202441-66262</v>
      </c>
    </row>
    <row r="4317" spans="1:15" x14ac:dyDescent="0.25">
      <c r="A4317">
        <v>51666</v>
      </c>
      <c r="B4317" s="12" t="s">
        <v>56</v>
      </c>
      <c r="C4317" s="12" t="s">
        <v>52</v>
      </c>
      <c r="D4317" s="12" t="s">
        <v>15525</v>
      </c>
      <c r="E4317" s="12" t="s">
        <v>15526</v>
      </c>
      <c r="F4317" s="3">
        <v>45330.208333333336</v>
      </c>
      <c r="G4317" s="3">
        <v>45354.207638888889</v>
      </c>
      <c r="H4317" t="b">
        <v>1</v>
      </c>
      <c r="I4317" s="3">
        <v>45315.721516203703</v>
      </c>
      <c r="J4317" t="b">
        <v>0</v>
      </c>
      <c r="K4317" s="3"/>
      <c r="L4317" s="3"/>
      <c r="M4317">
        <v>442096238746</v>
      </c>
      <c r="N4317">
        <v>3</v>
      </c>
      <c r="O4317" s="12" t="str">
        <f>(RIGHT(CursosBS_2[[#This Row],[Code]],12))</f>
        <v>202441-66260</v>
      </c>
    </row>
    <row r="4318" spans="1:15" x14ac:dyDescent="0.25">
      <c r="A4318">
        <v>51657</v>
      </c>
      <c r="B4318" s="12" t="s">
        <v>56</v>
      </c>
      <c r="C4318" s="12" t="s">
        <v>52</v>
      </c>
      <c r="D4318" s="12" t="s">
        <v>15523</v>
      </c>
      <c r="E4318" s="12" t="s">
        <v>15524</v>
      </c>
      <c r="F4318" s="3">
        <v>45361.208333333336</v>
      </c>
      <c r="G4318" s="3">
        <v>45448.207638888889</v>
      </c>
      <c r="H4318" t="b">
        <v>1</v>
      </c>
      <c r="I4318" s="3">
        <v>45315.685428240744</v>
      </c>
      <c r="J4318" t="b">
        <v>0</v>
      </c>
      <c r="K4318" s="3"/>
      <c r="L4318" s="3"/>
      <c r="M4318">
        <v>442096238718</v>
      </c>
      <c r="N4318">
        <v>3</v>
      </c>
      <c r="O4318" s="12" t="str">
        <f>(RIGHT(CursosBS_2[[#This Row],[Code]],12))</f>
        <v>202441-66316</v>
      </c>
    </row>
    <row r="4319" spans="1:15" x14ac:dyDescent="0.25">
      <c r="A4319">
        <v>51649</v>
      </c>
      <c r="B4319" s="12" t="s">
        <v>56</v>
      </c>
      <c r="C4319" s="12" t="s">
        <v>52</v>
      </c>
      <c r="D4319" s="12" t="s">
        <v>15521</v>
      </c>
      <c r="E4319" s="12" t="s">
        <v>15522</v>
      </c>
      <c r="F4319" s="3">
        <v>45319.208333333336</v>
      </c>
      <c r="G4319" s="3">
        <v>45350.207638888889</v>
      </c>
      <c r="H4319" t="b">
        <v>1</v>
      </c>
      <c r="I4319" s="3">
        <v>45315.673449074071</v>
      </c>
      <c r="J4319" t="b">
        <v>0</v>
      </c>
      <c r="K4319" s="3"/>
      <c r="L4319" s="3"/>
      <c r="M4319">
        <v>442096238693</v>
      </c>
      <c r="N4319">
        <v>3</v>
      </c>
      <c r="O4319" s="12" t="str">
        <f>(RIGHT(CursosBS_2[[#This Row],[Code]],12))</f>
        <v>202441-67576</v>
      </c>
    </row>
    <row r="4320" spans="1:15" x14ac:dyDescent="0.25">
      <c r="A4320">
        <v>51643</v>
      </c>
      <c r="B4320" s="12" t="s">
        <v>56</v>
      </c>
      <c r="C4320" s="12" t="s">
        <v>52</v>
      </c>
      <c r="D4320" s="12" t="s">
        <v>15519</v>
      </c>
      <c r="E4320" s="12" t="s">
        <v>15520</v>
      </c>
      <c r="F4320" s="3">
        <v>45319.208333333336</v>
      </c>
      <c r="G4320" s="3">
        <v>45357.207638888889</v>
      </c>
      <c r="H4320" t="b">
        <v>1</v>
      </c>
      <c r="I4320" s="3">
        <v>45315.66679398148</v>
      </c>
      <c r="J4320" t="b">
        <v>0</v>
      </c>
      <c r="K4320" s="3"/>
      <c r="L4320" s="3"/>
      <c r="M4320">
        <v>442096238658</v>
      </c>
      <c r="N4320">
        <v>3</v>
      </c>
      <c r="O4320" s="12" t="str">
        <f>(RIGHT(CursosBS_2[[#This Row],[Code]],12))</f>
        <v>202441-66313</v>
      </c>
    </row>
    <row r="4321" spans="1:15" x14ac:dyDescent="0.25">
      <c r="A4321">
        <v>51637</v>
      </c>
      <c r="B4321" s="12" t="s">
        <v>56</v>
      </c>
      <c r="C4321" s="12" t="s">
        <v>52</v>
      </c>
      <c r="D4321" s="12" t="s">
        <v>15517</v>
      </c>
      <c r="E4321" s="12" t="s">
        <v>15518</v>
      </c>
      <c r="F4321" s="3">
        <v>45312.208333333336</v>
      </c>
      <c r="G4321" s="3">
        <v>45441.207638888889</v>
      </c>
      <c r="H4321" t="b">
        <v>1</v>
      </c>
      <c r="I4321" s="3">
        <v>45315.561516203707</v>
      </c>
      <c r="J4321" t="b">
        <v>0</v>
      </c>
      <c r="K4321" s="3"/>
      <c r="L4321" s="3"/>
      <c r="M4321">
        <v>442096226879</v>
      </c>
      <c r="N4321">
        <v>3</v>
      </c>
      <c r="O4321" s="12" t="str">
        <f>(RIGHT(CursosBS_2[[#This Row],[Code]],12))</f>
        <v>202410-20711</v>
      </c>
    </row>
    <row r="4322" spans="1:15" x14ac:dyDescent="0.25">
      <c r="A4322">
        <v>51628</v>
      </c>
      <c r="B4322" s="12" t="s">
        <v>56</v>
      </c>
      <c r="C4322" s="12" t="s">
        <v>52</v>
      </c>
      <c r="D4322" s="12" t="s">
        <v>15515</v>
      </c>
      <c r="E4322" s="12" t="s">
        <v>15516</v>
      </c>
      <c r="F4322" s="3"/>
      <c r="G4322" s="3"/>
      <c r="H4322" t="b">
        <v>0</v>
      </c>
      <c r="I4322" s="3">
        <v>45314.698240740741</v>
      </c>
      <c r="J4322" t="b">
        <v>0</v>
      </c>
      <c r="K4322" s="3"/>
      <c r="L4322" s="3"/>
      <c r="M4322">
        <v>442095357158</v>
      </c>
      <c r="N4322">
        <v>3</v>
      </c>
      <c r="O4322" s="12" t="str">
        <f>(RIGHT(CursosBS_2[[#This Row],[Code]],12))</f>
        <v>202441-68489</v>
      </c>
    </row>
    <row r="4323" spans="1:15" x14ac:dyDescent="0.25">
      <c r="A4323">
        <v>51627</v>
      </c>
      <c r="B4323" s="12" t="s">
        <v>56</v>
      </c>
      <c r="C4323" s="12" t="s">
        <v>52</v>
      </c>
      <c r="D4323" s="12" t="s">
        <v>15513</v>
      </c>
      <c r="E4323" s="12" t="s">
        <v>15514</v>
      </c>
      <c r="F4323" s="3">
        <v>45333.208333333336</v>
      </c>
      <c r="G4323" s="3">
        <v>45475.207638888889</v>
      </c>
      <c r="H4323" t="b">
        <v>1</v>
      </c>
      <c r="I4323" s="3">
        <v>45314.697858796295</v>
      </c>
      <c r="J4323" t="b">
        <v>0</v>
      </c>
      <c r="K4323" s="3"/>
      <c r="L4323" s="3"/>
      <c r="M4323">
        <v>442096238622</v>
      </c>
      <c r="N4323">
        <v>3</v>
      </c>
      <c r="O4323" s="12" t="str">
        <f>(RIGHT(CursosBS_2[[#This Row],[Code]],12))</f>
        <v>202441-68283</v>
      </c>
    </row>
    <row r="4324" spans="1:15" x14ac:dyDescent="0.25">
      <c r="A4324">
        <v>51626</v>
      </c>
      <c r="B4324" s="12" t="s">
        <v>56</v>
      </c>
      <c r="C4324" s="12" t="s">
        <v>52</v>
      </c>
      <c r="D4324" s="12" t="s">
        <v>15511</v>
      </c>
      <c r="E4324" s="12" t="s">
        <v>15512</v>
      </c>
      <c r="F4324" s="3">
        <v>45333.208333333336</v>
      </c>
      <c r="G4324" s="3">
        <v>45475.207638888889</v>
      </c>
      <c r="H4324" t="b">
        <v>1</v>
      </c>
      <c r="I4324" s="3">
        <v>45314.697476851848</v>
      </c>
      <c r="J4324" t="b">
        <v>0</v>
      </c>
      <c r="K4324" s="3"/>
      <c r="L4324" s="3"/>
      <c r="M4324">
        <v>442096238607</v>
      </c>
      <c r="N4324">
        <v>3</v>
      </c>
      <c r="O4324" s="12" t="str">
        <f>(RIGHT(CursosBS_2[[#This Row],[Code]],12))</f>
        <v>202441-67571</v>
      </c>
    </row>
    <row r="4325" spans="1:15" x14ac:dyDescent="0.25">
      <c r="A4325">
        <v>51625</v>
      </c>
      <c r="B4325" s="12" t="s">
        <v>56</v>
      </c>
      <c r="C4325" s="12" t="s">
        <v>52</v>
      </c>
      <c r="D4325" s="12" t="s">
        <v>15509</v>
      </c>
      <c r="E4325" s="12" t="s">
        <v>15510</v>
      </c>
      <c r="F4325" s="3">
        <v>45333.208333333336</v>
      </c>
      <c r="G4325" s="3">
        <v>45475.207638888889</v>
      </c>
      <c r="H4325" t="b">
        <v>1</v>
      </c>
      <c r="I4325" s="3">
        <v>45314.697106481479</v>
      </c>
      <c r="J4325" t="b">
        <v>0</v>
      </c>
      <c r="K4325" s="3"/>
      <c r="L4325" s="3"/>
      <c r="M4325">
        <v>442096238581</v>
      </c>
      <c r="N4325">
        <v>3</v>
      </c>
      <c r="O4325" s="12" t="str">
        <f>(RIGHT(CursosBS_2[[#This Row],[Code]],12))</f>
        <v>202441-67570</v>
      </c>
    </row>
    <row r="4326" spans="1:15" x14ac:dyDescent="0.25">
      <c r="A4326">
        <v>51624</v>
      </c>
      <c r="B4326" s="12" t="s">
        <v>56</v>
      </c>
      <c r="C4326" s="12" t="s">
        <v>52</v>
      </c>
      <c r="D4326" s="12" t="s">
        <v>15507</v>
      </c>
      <c r="E4326" s="12" t="s">
        <v>15508</v>
      </c>
      <c r="F4326" s="3">
        <v>45333.208333333336</v>
      </c>
      <c r="G4326" s="3">
        <v>45475.207638888889</v>
      </c>
      <c r="H4326" t="b">
        <v>1</v>
      </c>
      <c r="I4326" s="3">
        <v>45314.69672453704</v>
      </c>
      <c r="J4326" t="b">
        <v>0</v>
      </c>
      <c r="K4326" s="3"/>
      <c r="L4326" s="3"/>
      <c r="M4326">
        <v>442096238564</v>
      </c>
      <c r="N4326">
        <v>3</v>
      </c>
      <c r="O4326" s="12" t="str">
        <f>(RIGHT(CursosBS_2[[#This Row],[Code]],12))</f>
        <v>202441-67569</v>
      </c>
    </row>
    <row r="4327" spans="1:15" x14ac:dyDescent="0.25">
      <c r="A4327">
        <v>51623</v>
      </c>
      <c r="B4327" s="12" t="s">
        <v>56</v>
      </c>
      <c r="C4327" s="12" t="s">
        <v>52</v>
      </c>
      <c r="D4327" s="12" t="s">
        <v>15505</v>
      </c>
      <c r="E4327" s="12" t="s">
        <v>15506</v>
      </c>
      <c r="F4327" s="3">
        <v>45333.208333333336</v>
      </c>
      <c r="G4327" s="3">
        <v>45475.207638888889</v>
      </c>
      <c r="H4327" t="b">
        <v>1</v>
      </c>
      <c r="I4327" s="3">
        <v>45314.696331018517</v>
      </c>
      <c r="J4327" t="b">
        <v>0</v>
      </c>
      <c r="K4327" s="3"/>
      <c r="L4327" s="3"/>
      <c r="M4327">
        <v>442096238543</v>
      </c>
      <c r="N4327">
        <v>3</v>
      </c>
      <c r="O4327" s="12" t="str">
        <f>(RIGHT(CursosBS_2[[#This Row],[Code]],12))</f>
        <v>202441-67568</v>
      </c>
    </row>
    <row r="4328" spans="1:15" x14ac:dyDescent="0.25">
      <c r="A4328">
        <v>51622</v>
      </c>
      <c r="B4328" s="12" t="s">
        <v>56</v>
      </c>
      <c r="C4328" s="12" t="s">
        <v>52</v>
      </c>
      <c r="D4328" s="12" t="s">
        <v>15503</v>
      </c>
      <c r="E4328" s="12" t="s">
        <v>15504</v>
      </c>
      <c r="F4328" s="3">
        <v>45333.208333333336</v>
      </c>
      <c r="G4328" s="3">
        <v>45475.207638888889</v>
      </c>
      <c r="H4328" t="b">
        <v>1</v>
      </c>
      <c r="I4328" s="3">
        <v>45314.695949074077</v>
      </c>
      <c r="J4328" t="b">
        <v>0</v>
      </c>
      <c r="K4328" s="3"/>
      <c r="L4328" s="3"/>
      <c r="M4328">
        <v>442096238523</v>
      </c>
      <c r="N4328">
        <v>3</v>
      </c>
      <c r="O4328" s="12" t="str">
        <f>(RIGHT(CursosBS_2[[#This Row],[Code]],12))</f>
        <v>202441-67567</v>
      </c>
    </row>
    <row r="4329" spans="1:15" x14ac:dyDescent="0.25">
      <c r="A4329">
        <v>51621</v>
      </c>
      <c r="B4329" s="12" t="s">
        <v>56</v>
      </c>
      <c r="C4329" s="12" t="s">
        <v>52</v>
      </c>
      <c r="D4329" s="12" t="s">
        <v>15501</v>
      </c>
      <c r="E4329" s="12" t="s">
        <v>15502</v>
      </c>
      <c r="F4329" s="3">
        <v>45333.208333333336</v>
      </c>
      <c r="G4329" s="3">
        <v>45475.207638888889</v>
      </c>
      <c r="H4329" t="b">
        <v>1</v>
      </c>
      <c r="I4329" s="3">
        <v>45314.695567129631</v>
      </c>
      <c r="J4329" t="b">
        <v>0</v>
      </c>
      <c r="K4329" s="3"/>
      <c r="L4329" s="3"/>
      <c r="M4329">
        <v>442096238511</v>
      </c>
      <c r="N4329">
        <v>3</v>
      </c>
      <c r="O4329" s="12" t="str">
        <f>(RIGHT(CursosBS_2[[#This Row],[Code]],12))</f>
        <v>202441-67566</v>
      </c>
    </row>
    <row r="4330" spans="1:15" x14ac:dyDescent="0.25">
      <c r="A4330">
        <v>51620</v>
      </c>
      <c r="B4330" s="12" t="s">
        <v>56</v>
      </c>
      <c r="C4330" s="12" t="s">
        <v>52</v>
      </c>
      <c r="D4330" s="12" t="s">
        <v>15499</v>
      </c>
      <c r="E4330" s="12" t="s">
        <v>15500</v>
      </c>
      <c r="F4330" s="3">
        <v>45333.208333333336</v>
      </c>
      <c r="G4330" s="3">
        <v>45475.207638888889</v>
      </c>
      <c r="H4330" t="b">
        <v>1</v>
      </c>
      <c r="I4330" s="3">
        <v>45314.695196759261</v>
      </c>
      <c r="J4330" t="b">
        <v>0</v>
      </c>
      <c r="K4330" s="3"/>
      <c r="L4330" s="3"/>
      <c r="M4330">
        <v>442096238500</v>
      </c>
      <c r="N4330">
        <v>3</v>
      </c>
      <c r="O4330" s="12" t="str">
        <f>(RIGHT(CursosBS_2[[#This Row],[Code]],12))</f>
        <v>202441-67565</v>
      </c>
    </row>
    <row r="4331" spans="1:15" x14ac:dyDescent="0.25">
      <c r="A4331">
        <v>51619</v>
      </c>
      <c r="B4331" s="12" t="s">
        <v>56</v>
      </c>
      <c r="C4331" s="12" t="s">
        <v>52</v>
      </c>
      <c r="D4331" s="12" t="s">
        <v>15497</v>
      </c>
      <c r="E4331" s="12" t="s">
        <v>15498</v>
      </c>
      <c r="F4331" s="3">
        <v>45333.208333333336</v>
      </c>
      <c r="G4331" s="3">
        <v>45475.207638888889</v>
      </c>
      <c r="H4331" t="b">
        <v>1</v>
      </c>
      <c r="I4331" s="3">
        <v>45314.694814814815</v>
      </c>
      <c r="J4331" t="b">
        <v>0</v>
      </c>
      <c r="K4331" s="3"/>
      <c r="L4331" s="3"/>
      <c r="M4331">
        <v>442096238485</v>
      </c>
      <c r="N4331">
        <v>3</v>
      </c>
      <c r="O4331" s="12" t="str">
        <f>(RIGHT(CursosBS_2[[#This Row],[Code]],12))</f>
        <v>202441-67564</v>
      </c>
    </row>
    <row r="4332" spans="1:15" x14ac:dyDescent="0.25">
      <c r="A4332">
        <v>51618</v>
      </c>
      <c r="B4332" s="12" t="s">
        <v>56</v>
      </c>
      <c r="C4332" s="12" t="s">
        <v>52</v>
      </c>
      <c r="D4332" s="12" t="s">
        <v>15495</v>
      </c>
      <c r="E4332" s="12" t="s">
        <v>15496</v>
      </c>
      <c r="F4332" s="3">
        <v>45333.208333333336</v>
      </c>
      <c r="G4332" s="3">
        <v>45475.207638888889</v>
      </c>
      <c r="H4332" t="b">
        <v>1</v>
      </c>
      <c r="I4332" s="3">
        <v>45314.694421296299</v>
      </c>
      <c r="J4332" t="b">
        <v>0</v>
      </c>
      <c r="K4332" s="3"/>
      <c r="L4332" s="3"/>
      <c r="M4332">
        <v>442096238467</v>
      </c>
      <c r="N4332">
        <v>3</v>
      </c>
      <c r="O4332" s="12" t="str">
        <f>(RIGHT(CursosBS_2[[#This Row],[Code]],12))</f>
        <v>202441-67563</v>
      </c>
    </row>
    <row r="4333" spans="1:15" x14ac:dyDescent="0.25">
      <c r="A4333">
        <v>51617</v>
      </c>
      <c r="B4333" s="12" t="s">
        <v>56</v>
      </c>
      <c r="C4333" s="12" t="s">
        <v>52</v>
      </c>
      <c r="D4333" s="12" t="s">
        <v>15493</v>
      </c>
      <c r="E4333" s="12" t="s">
        <v>15494</v>
      </c>
      <c r="F4333" s="3">
        <v>45333.208333333336</v>
      </c>
      <c r="G4333" s="3">
        <v>45475.207638888889</v>
      </c>
      <c r="H4333" t="b">
        <v>1</v>
      </c>
      <c r="I4333" s="3">
        <v>45314.694050925929</v>
      </c>
      <c r="J4333" t="b">
        <v>0</v>
      </c>
      <c r="K4333" s="3"/>
      <c r="L4333" s="3"/>
      <c r="M4333">
        <v>442096238457</v>
      </c>
      <c r="N4333">
        <v>3</v>
      </c>
      <c r="O4333" s="12" t="str">
        <f>(RIGHT(CursosBS_2[[#This Row],[Code]],12))</f>
        <v>202441-67562</v>
      </c>
    </row>
    <row r="4334" spans="1:15" x14ac:dyDescent="0.25">
      <c r="A4334">
        <v>51616</v>
      </c>
      <c r="B4334" s="12" t="s">
        <v>56</v>
      </c>
      <c r="C4334" s="12" t="s">
        <v>52</v>
      </c>
      <c r="D4334" s="12" t="s">
        <v>15491</v>
      </c>
      <c r="E4334" s="12" t="s">
        <v>15492</v>
      </c>
      <c r="F4334" s="3">
        <v>45333.208333333336</v>
      </c>
      <c r="G4334" s="3">
        <v>45475.207638888889</v>
      </c>
      <c r="H4334" t="b">
        <v>1</v>
      </c>
      <c r="I4334" s="3">
        <v>45314.693668981483</v>
      </c>
      <c r="J4334" t="b">
        <v>0</v>
      </c>
      <c r="K4334" s="3"/>
      <c r="L4334" s="3"/>
      <c r="M4334">
        <v>442096238443</v>
      </c>
      <c r="N4334">
        <v>3</v>
      </c>
      <c r="O4334" s="12" t="str">
        <f>(RIGHT(CursosBS_2[[#This Row],[Code]],12))</f>
        <v>202441-67561</v>
      </c>
    </row>
    <row r="4335" spans="1:15" x14ac:dyDescent="0.25">
      <c r="A4335">
        <v>51615</v>
      </c>
      <c r="B4335" s="12" t="s">
        <v>56</v>
      </c>
      <c r="C4335" s="12" t="s">
        <v>52</v>
      </c>
      <c r="D4335" s="12" t="s">
        <v>15489</v>
      </c>
      <c r="E4335" s="12" t="s">
        <v>15490</v>
      </c>
      <c r="F4335" s="3">
        <v>45333.208333333336</v>
      </c>
      <c r="G4335" s="3">
        <v>45475.207638888889</v>
      </c>
      <c r="H4335" t="b">
        <v>1</v>
      </c>
      <c r="I4335" s="3">
        <v>45314.693287037036</v>
      </c>
      <c r="J4335" t="b">
        <v>0</v>
      </c>
      <c r="K4335" s="3"/>
      <c r="L4335" s="3"/>
      <c r="M4335">
        <v>442096238421</v>
      </c>
      <c r="N4335">
        <v>3</v>
      </c>
      <c r="O4335" s="12" t="str">
        <f>(RIGHT(CursosBS_2[[#This Row],[Code]],12))</f>
        <v>202441-67560</v>
      </c>
    </row>
    <row r="4336" spans="1:15" x14ac:dyDescent="0.25">
      <c r="A4336">
        <v>51614</v>
      </c>
      <c r="B4336" s="12" t="s">
        <v>56</v>
      </c>
      <c r="C4336" s="12" t="s">
        <v>52</v>
      </c>
      <c r="D4336" s="12" t="s">
        <v>15487</v>
      </c>
      <c r="E4336" s="12" t="s">
        <v>15488</v>
      </c>
      <c r="F4336" s="3">
        <v>45333.208333333336</v>
      </c>
      <c r="G4336" s="3">
        <v>45475.207638888889</v>
      </c>
      <c r="H4336" t="b">
        <v>1</v>
      </c>
      <c r="I4336" s="3">
        <v>45314.692916666667</v>
      </c>
      <c r="J4336" t="b">
        <v>0</v>
      </c>
      <c r="K4336" s="3"/>
      <c r="L4336" s="3"/>
      <c r="M4336">
        <v>442096238395</v>
      </c>
      <c r="N4336">
        <v>3</v>
      </c>
      <c r="O4336" s="12" t="str">
        <f>(RIGHT(CursosBS_2[[#This Row],[Code]],12))</f>
        <v>202441-67559</v>
      </c>
    </row>
    <row r="4337" spans="1:15" x14ac:dyDescent="0.25">
      <c r="A4337">
        <v>51613</v>
      </c>
      <c r="B4337" s="12" t="s">
        <v>9578</v>
      </c>
      <c r="C4337" s="12" t="s">
        <v>52</v>
      </c>
      <c r="D4337" s="12" t="s">
        <v>15485</v>
      </c>
      <c r="E4337" s="12" t="s">
        <v>15486</v>
      </c>
      <c r="F4337" s="3"/>
      <c r="G4337" s="3"/>
      <c r="H4337" t="b">
        <v>1</v>
      </c>
      <c r="I4337" s="3">
        <v>45314.692546296297</v>
      </c>
      <c r="J4337" t="b">
        <v>0</v>
      </c>
      <c r="K4337" s="3"/>
      <c r="L4337" s="3"/>
      <c r="M4337">
        <v>442013335658</v>
      </c>
      <c r="N4337">
        <v>3</v>
      </c>
      <c r="O4337" s="12" t="str">
        <f>(RIGHT(CursosBS_2[[#This Row],[Code]],12))</f>
        <v>202441-67558</v>
      </c>
    </row>
    <row r="4338" spans="1:15" x14ac:dyDescent="0.25">
      <c r="A4338">
        <v>51612</v>
      </c>
      <c r="B4338" s="12" t="s">
        <v>56</v>
      </c>
      <c r="C4338" s="12" t="s">
        <v>52</v>
      </c>
      <c r="D4338" s="12" t="s">
        <v>15483</v>
      </c>
      <c r="E4338" s="12" t="s">
        <v>15484</v>
      </c>
      <c r="F4338" s="3">
        <v>45333.208333333336</v>
      </c>
      <c r="G4338" s="3">
        <v>45475.207638888889</v>
      </c>
      <c r="H4338" t="b">
        <v>1</v>
      </c>
      <c r="I4338" s="3">
        <v>45314.692164351851</v>
      </c>
      <c r="J4338" t="b">
        <v>0</v>
      </c>
      <c r="K4338" s="3"/>
      <c r="L4338" s="3"/>
      <c r="M4338">
        <v>442096238385</v>
      </c>
      <c r="N4338">
        <v>3</v>
      </c>
      <c r="O4338" s="12" t="str">
        <f>(RIGHT(CursosBS_2[[#This Row],[Code]],12))</f>
        <v>202441-67557</v>
      </c>
    </row>
    <row r="4339" spans="1:15" x14ac:dyDescent="0.25">
      <c r="A4339">
        <v>51611</v>
      </c>
      <c r="B4339" s="12" t="s">
        <v>56</v>
      </c>
      <c r="C4339" s="12" t="s">
        <v>52</v>
      </c>
      <c r="D4339" s="12" t="s">
        <v>15481</v>
      </c>
      <c r="E4339" s="12" t="s">
        <v>15482</v>
      </c>
      <c r="F4339" s="3">
        <v>45333.208333333336</v>
      </c>
      <c r="G4339" s="3">
        <v>45475.207638888889</v>
      </c>
      <c r="H4339" t="b">
        <v>1</v>
      </c>
      <c r="I4339" s="3">
        <v>45314.691782407404</v>
      </c>
      <c r="J4339" t="b">
        <v>0</v>
      </c>
      <c r="K4339" s="3"/>
      <c r="L4339" s="3"/>
      <c r="M4339">
        <v>442096238375</v>
      </c>
      <c r="N4339">
        <v>3</v>
      </c>
      <c r="O4339" s="12" t="str">
        <f>(RIGHT(CursosBS_2[[#This Row],[Code]],12))</f>
        <v>202441-67556</v>
      </c>
    </row>
    <row r="4340" spans="1:15" x14ac:dyDescent="0.25">
      <c r="A4340">
        <v>51610</v>
      </c>
      <c r="B4340" s="12" t="s">
        <v>56</v>
      </c>
      <c r="C4340" s="12" t="s">
        <v>52</v>
      </c>
      <c r="D4340" s="12" t="s">
        <v>15479</v>
      </c>
      <c r="E4340" s="12" t="s">
        <v>15480</v>
      </c>
      <c r="F4340" s="3">
        <v>45333.208333333336</v>
      </c>
      <c r="G4340" s="3">
        <v>45475.207638888889</v>
      </c>
      <c r="H4340" t="b">
        <v>1</v>
      </c>
      <c r="I4340" s="3">
        <v>45314.691412037035</v>
      </c>
      <c r="J4340" t="b">
        <v>0</v>
      </c>
      <c r="K4340" s="3"/>
      <c r="L4340" s="3"/>
      <c r="M4340">
        <v>442096238357</v>
      </c>
      <c r="N4340">
        <v>3</v>
      </c>
      <c r="O4340" s="12" t="str">
        <f>(RIGHT(CursosBS_2[[#This Row],[Code]],12))</f>
        <v>202441-67555</v>
      </c>
    </row>
    <row r="4341" spans="1:15" x14ac:dyDescent="0.25">
      <c r="A4341">
        <v>51609</v>
      </c>
      <c r="B4341" s="12" t="s">
        <v>56</v>
      </c>
      <c r="C4341" s="12" t="s">
        <v>52</v>
      </c>
      <c r="D4341" s="12" t="s">
        <v>15477</v>
      </c>
      <c r="E4341" s="12" t="s">
        <v>15478</v>
      </c>
      <c r="F4341" s="3">
        <v>45333.208333333336</v>
      </c>
      <c r="G4341" s="3">
        <v>45475.207638888889</v>
      </c>
      <c r="H4341" t="b">
        <v>1</v>
      </c>
      <c r="I4341" s="3">
        <v>45314.691030092596</v>
      </c>
      <c r="J4341" t="b">
        <v>0</v>
      </c>
      <c r="K4341" s="3"/>
      <c r="L4341" s="3"/>
      <c r="M4341">
        <v>442096238344</v>
      </c>
      <c r="N4341">
        <v>3</v>
      </c>
      <c r="O4341" s="12" t="str">
        <f>(RIGHT(CursosBS_2[[#This Row],[Code]],12))</f>
        <v>202441-67554</v>
      </c>
    </row>
    <row r="4342" spans="1:15" x14ac:dyDescent="0.25">
      <c r="A4342">
        <v>51608</v>
      </c>
      <c r="B4342" s="12" t="s">
        <v>56</v>
      </c>
      <c r="C4342" s="12" t="s">
        <v>52</v>
      </c>
      <c r="D4342" s="12" t="s">
        <v>15475</v>
      </c>
      <c r="E4342" s="12" t="s">
        <v>15476</v>
      </c>
      <c r="F4342" s="3">
        <v>45333.208333333336</v>
      </c>
      <c r="G4342" s="3">
        <v>45475.207638888889</v>
      </c>
      <c r="H4342" t="b">
        <v>1</v>
      </c>
      <c r="I4342" s="3">
        <v>45314.690648148149</v>
      </c>
      <c r="J4342" t="b">
        <v>0</v>
      </c>
      <c r="K4342" s="3"/>
      <c r="L4342" s="3"/>
      <c r="M4342">
        <v>442096238335</v>
      </c>
      <c r="N4342">
        <v>3</v>
      </c>
      <c r="O4342" s="12" t="str">
        <f>(RIGHT(CursosBS_2[[#This Row],[Code]],12))</f>
        <v>202441-67553</v>
      </c>
    </row>
    <row r="4343" spans="1:15" x14ac:dyDescent="0.25">
      <c r="A4343">
        <v>51607</v>
      </c>
      <c r="B4343" s="12" t="s">
        <v>56</v>
      </c>
      <c r="C4343" s="12" t="s">
        <v>52</v>
      </c>
      <c r="D4343" s="12" t="s">
        <v>15473</v>
      </c>
      <c r="E4343" s="12" t="s">
        <v>15474</v>
      </c>
      <c r="F4343" s="3">
        <v>45333.208333333336</v>
      </c>
      <c r="G4343" s="3">
        <v>45475.207638888889</v>
      </c>
      <c r="H4343" t="b">
        <v>1</v>
      </c>
      <c r="I4343" s="3">
        <v>45314.690266203703</v>
      </c>
      <c r="J4343" t="b">
        <v>0</v>
      </c>
      <c r="K4343" s="3"/>
      <c r="L4343" s="3"/>
      <c r="M4343">
        <v>442096238324</v>
      </c>
      <c r="N4343">
        <v>3</v>
      </c>
      <c r="O4343" s="12" t="str">
        <f>(RIGHT(CursosBS_2[[#This Row],[Code]],12))</f>
        <v>202441-67552</v>
      </c>
    </row>
    <row r="4344" spans="1:15" x14ac:dyDescent="0.25">
      <c r="A4344">
        <v>51606</v>
      </c>
      <c r="B4344" s="12" t="s">
        <v>56</v>
      </c>
      <c r="C4344" s="12" t="s">
        <v>52</v>
      </c>
      <c r="D4344" s="12" t="s">
        <v>15471</v>
      </c>
      <c r="E4344" s="12" t="s">
        <v>15472</v>
      </c>
      <c r="F4344" s="3">
        <v>45333.208333333336</v>
      </c>
      <c r="G4344" s="3">
        <v>45475.207638888889</v>
      </c>
      <c r="H4344" t="b">
        <v>1</v>
      </c>
      <c r="I4344" s="3">
        <v>45314.689884259256</v>
      </c>
      <c r="J4344" t="b">
        <v>0</v>
      </c>
      <c r="K4344" s="3"/>
      <c r="L4344" s="3"/>
      <c r="M4344">
        <v>442096238308</v>
      </c>
      <c r="N4344">
        <v>3</v>
      </c>
      <c r="O4344" s="12" t="str">
        <f>(RIGHT(CursosBS_2[[#This Row],[Code]],12))</f>
        <v>202441-67551</v>
      </c>
    </row>
    <row r="4345" spans="1:15" x14ac:dyDescent="0.25">
      <c r="A4345">
        <v>51605</v>
      </c>
      <c r="B4345" s="12" t="s">
        <v>56</v>
      </c>
      <c r="C4345" s="12" t="s">
        <v>52</v>
      </c>
      <c r="D4345" s="12" t="s">
        <v>15469</v>
      </c>
      <c r="E4345" s="12" t="s">
        <v>15470</v>
      </c>
      <c r="F4345" s="3">
        <v>45333.208333333336</v>
      </c>
      <c r="G4345" s="3">
        <v>45475.207638888889</v>
      </c>
      <c r="H4345" t="b">
        <v>1</v>
      </c>
      <c r="I4345" s="3">
        <v>45314.689513888887</v>
      </c>
      <c r="J4345" t="b">
        <v>0</v>
      </c>
      <c r="K4345" s="3"/>
      <c r="L4345" s="3"/>
      <c r="M4345">
        <v>442096238268</v>
      </c>
      <c r="N4345">
        <v>3</v>
      </c>
      <c r="O4345" s="12" t="str">
        <f>(RIGHT(CursosBS_2[[#This Row],[Code]],12))</f>
        <v>202441-67550</v>
      </c>
    </row>
    <row r="4346" spans="1:15" x14ac:dyDescent="0.25">
      <c r="A4346">
        <v>51604</v>
      </c>
      <c r="B4346" s="12" t="s">
        <v>9578</v>
      </c>
      <c r="C4346" s="12" t="s">
        <v>52</v>
      </c>
      <c r="D4346" s="12" t="s">
        <v>15467</v>
      </c>
      <c r="E4346" s="12" t="s">
        <v>15468</v>
      </c>
      <c r="F4346" s="3"/>
      <c r="G4346" s="3"/>
      <c r="H4346" t="b">
        <v>1</v>
      </c>
      <c r="I4346" s="3">
        <v>45314.689131944448</v>
      </c>
      <c r="J4346" t="b">
        <v>0</v>
      </c>
      <c r="K4346" s="3"/>
      <c r="L4346" s="3"/>
      <c r="M4346">
        <v>442013327828</v>
      </c>
      <c r="N4346">
        <v>3</v>
      </c>
      <c r="O4346" s="12" t="str">
        <f>(RIGHT(CursosBS_2[[#This Row],[Code]],12))</f>
        <v>202441-67549</v>
      </c>
    </row>
    <row r="4347" spans="1:15" x14ac:dyDescent="0.25">
      <c r="A4347">
        <v>51603</v>
      </c>
      <c r="B4347" s="12" t="s">
        <v>56</v>
      </c>
      <c r="C4347" s="12" t="s">
        <v>52</v>
      </c>
      <c r="D4347" s="12" t="s">
        <v>15465</v>
      </c>
      <c r="E4347" s="12" t="s">
        <v>15466</v>
      </c>
      <c r="F4347" s="3">
        <v>45333.208333333336</v>
      </c>
      <c r="G4347" s="3">
        <v>45475.207638888889</v>
      </c>
      <c r="H4347" t="b">
        <v>1</v>
      </c>
      <c r="I4347" s="3">
        <v>45314.688750000001</v>
      </c>
      <c r="J4347" t="b">
        <v>0</v>
      </c>
      <c r="K4347" s="3"/>
      <c r="L4347" s="3"/>
      <c r="M4347">
        <v>442096238245</v>
      </c>
      <c r="N4347">
        <v>3</v>
      </c>
      <c r="O4347" s="12" t="str">
        <f>(RIGHT(CursosBS_2[[#This Row],[Code]],12))</f>
        <v>202441-67547</v>
      </c>
    </row>
    <row r="4348" spans="1:15" x14ac:dyDescent="0.25">
      <c r="A4348">
        <v>51602</v>
      </c>
      <c r="B4348" s="12" t="s">
        <v>56</v>
      </c>
      <c r="C4348" s="12" t="s">
        <v>52</v>
      </c>
      <c r="D4348" s="12" t="s">
        <v>15463</v>
      </c>
      <c r="E4348" s="12" t="s">
        <v>15464</v>
      </c>
      <c r="F4348" s="3">
        <v>45333.208333333336</v>
      </c>
      <c r="G4348" s="3">
        <v>45475.207638888889</v>
      </c>
      <c r="H4348" t="b">
        <v>1</v>
      </c>
      <c r="I4348" s="3">
        <v>45314.688379629632</v>
      </c>
      <c r="J4348" t="b">
        <v>0</v>
      </c>
      <c r="K4348" s="3"/>
      <c r="L4348" s="3"/>
      <c r="M4348">
        <v>442096238233</v>
      </c>
      <c r="N4348">
        <v>3</v>
      </c>
      <c r="O4348" s="12" t="str">
        <f>(RIGHT(CursosBS_2[[#This Row],[Code]],12))</f>
        <v>202441-67546</v>
      </c>
    </row>
    <row r="4349" spans="1:15" x14ac:dyDescent="0.25">
      <c r="A4349">
        <v>51601</v>
      </c>
      <c r="B4349" s="12" t="s">
        <v>56</v>
      </c>
      <c r="C4349" s="12" t="s">
        <v>52</v>
      </c>
      <c r="D4349" s="12" t="s">
        <v>15461</v>
      </c>
      <c r="E4349" s="12" t="s">
        <v>15462</v>
      </c>
      <c r="F4349" s="3">
        <v>45333.208333333336</v>
      </c>
      <c r="G4349" s="3">
        <v>45475.207638888889</v>
      </c>
      <c r="H4349" t="b">
        <v>1</v>
      </c>
      <c r="I4349" s="3">
        <v>45314.687997685185</v>
      </c>
      <c r="J4349" t="b">
        <v>0</v>
      </c>
      <c r="K4349" s="3"/>
      <c r="L4349" s="3"/>
      <c r="M4349">
        <v>442096238214</v>
      </c>
      <c r="N4349">
        <v>3</v>
      </c>
      <c r="O4349" s="12" t="str">
        <f>(RIGHT(CursosBS_2[[#This Row],[Code]],12))</f>
        <v>202441-67545</v>
      </c>
    </row>
    <row r="4350" spans="1:15" x14ac:dyDescent="0.25">
      <c r="A4350">
        <v>51600</v>
      </c>
      <c r="B4350" s="12" t="s">
        <v>56</v>
      </c>
      <c r="C4350" s="12" t="s">
        <v>52</v>
      </c>
      <c r="D4350" s="12" t="s">
        <v>15459</v>
      </c>
      <c r="E4350" s="12" t="s">
        <v>15460</v>
      </c>
      <c r="F4350" s="3">
        <v>45333.208333333336</v>
      </c>
      <c r="G4350" s="3">
        <v>45475.207638888889</v>
      </c>
      <c r="H4350" t="b">
        <v>1</v>
      </c>
      <c r="I4350" s="3">
        <v>45314.687627314815</v>
      </c>
      <c r="J4350" t="b">
        <v>0</v>
      </c>
      <c r="K4350" s="3"/>
      <c r="L4350" s="3"/>
      <c r="M4350">
        <v>442096238203</v>
      </c>
      <c r="N4350">
        <v>3</v>
      </c>
      <c r="O4350" s="12" t="str">
        <f>(RIGHT(CursosBS_2[[#This Row],[Code]],12))</f>
        <v>202441-67544</v>
      </c>
    </row>
    <row r="4351" spans="1:15" x14ac:dyDescent="0.25">
      <c r="A4351">
        <v>51599</v>
      </c>
      <c r="B4351" s="12" t="s">
        <v>56</v>
      </c>
      <c r="C4351" s="12" t="s">
        <v>52</v>
      </c>
      <c r="D4351" s="12" t="s">
        <v>15457</v>
      </c>
      <c r="E4351" s="12" t="s">
        <v>15458</v>
      </c>
      <c r="F4351" s="3">
        <v>45333.208333333336</v>
      </c>
      <c r="G4351" s="3">
        <v>45475.207638888889</v>
      </c>
      <c r="H4351" t="b">
        <v>1</v>
      </c>
      <c r="I4351" s="3">
        <v>45314.687245370369</v>
      </c>
      <c r="J4351" t="b">
        <v>0</v>
      </c>
      <c r="K4351" s="3"/>
      <c r="L4351" s="3"/>
      <c r="M4351">
        <v>442096238184</v>
      </c>
      <c r="N4351">
        <v>3</v>
      </c>
      <c r="O4351" s="12" t="str">
        <f>(RIGHT(CursosBS_2[[#This Row],[Code]],12))</f>
        <v>202441-67543</v>
      </c>
    </row>
    <row r="4352" spans="1:15" x14ac:dyDescent="0.25">
      <c r="A4352">
        <v>51598</v>
      </c>
      <c r="B4352" s="12" t="s">
        <v>56</v>
      </c>
      <c r="C4352" s="12" t="s">
        <v>52</v>
      </c>
      <c r="D4352" s="12" t="s">
        <v>15455</v>
      </c>
      <c r="E4352" s="12" t="s">
        <v>15456</v>
      </c>
      <c r="F4352" s="3">
        <v>45333.208333333336</v>
      </c>
      <c r="G4352" s="3">
        <v>45475.207638888889</v>
      </c>
      <c r="H4352" t="b">
        <v>1</v>
      </c>
      <c r="I4352" s="3">
        <v>45314.686863425923</v>
      </c>
      <c r="J4352" t="b">
        <v>0</v>
      </c>
      <c r="K4352" s="3"/>
      <c r="L4352" s="3"/>
      <c r="M4352">
        <v>442096238172</v>
      </c>
      <c r="N4352">
        <v>3</v>
      </c>
      <c r="O4352" s="12" t="str">
        <f>(RIGHT(CursosBS_2[[#This Row],[Code]],12))</f>
        <v>202441-67542</v>
      </c>
    </row>
    <row r="4353" spans="1:15" x14ac:dyDescent="0.25">
      <c r="A4353">
        <v>51597</v>
      </c>
      <c r="B4353" s="12" t="s">
        <v>9578</v>
      </c>
      <c r="C4353" s="12" t="s">
        <v>52</v>
      </c>
      <c r="D4353" s="12" t="s">
        <v>15453</v>
      </c>
      <c r="E4353" s="12" t="s">
        <v>15454</v>
      </c>
      <c r="F4353" s="3"/>
      <c r="G4353" s="3"/>
      <c r="H4353" t="b">
        <v>1</v>
      </c>
      <c r="I4353" s="3">
        <v>45314.686469907407</v>
      </c>
      <c r="J4353" t="b">
        <v>0</v>
      </c>
      <c r="K4353" s="3"/>
      <c r="L4353" s="3"/>
      <c r="M4353">
        <v>442013321676</v>
      </c>
      <c r="N4353">
        <v>3</v>
      </c>
      <c r="O4353" s="12" t="str">
        <f>(RIGHT(CursosBS_2[[#This Row],[Code]],12))</f>
        <v>202441-67538</v>
      </c>
    </row>
    <row r="4354" spans="1:15" x14ac:dyDescent="0.25">
      <c r="A4354">
        <v>51592</v>
      </c>
      <c r="B4354" s="12" t="s">
        <v>56</v>
      </c>
      <c r="C4354" s="12" t="s">
        <v>52</v>
      </c>
      <c r="D4354" s="12" t="s">
        <v>15451</v>
      </c>
      <c r="E4354" s="12" t="s">
        <v>15452</v>
      </c>
      <c r="F4354" s="3"/>
      <c r="G4354" s="3"/>
      <c r="H4354" t="b">
        <v>0</v>
      </c>
      <c r="I4354" s="3">
        <v>45314.546030092592</v>
      </c>
      <c r="J4354" t="b">
        <v>0</v>
      </c>
      <c r="K4354" s="3"/>
      <c r="L4354" s="3"/>
      <c r="M4354">
        <v>442095357157</v>
      </c>
      <c r="N4354">
        <v>3</v>
      </c>
      <c r="O4354" s="12" t="str">
        <f>(RIGHT(CursosBS_2[[#This Row],[Code]],12))</f>
        <v>202441-24629</v>
      </c>
    </row>
    <row r="4355" spans="1:15" x14ac:dyDescent="0.25">
      <c r="A4355">
        <v>51587</v>
      </c>
      <c r="B4355" s="12" t="s">
        <v>9579</v>
      </c>
      <c r="C4355" s="12" t="s">
        <v>52</v>
      </c>
      <c r="D4355" s="12" t="s">
        <v>16428</v>
      </c>
      <c r="E4355" s="12" t="s">
        <v>16429</v>
      </c>
      <c r="F4355" s="3"/>
      <c r="G4355" s="3"/>
      <c r="H4355" t="b">
        <v>0</v>
      </c>
      <c r="I4355" s="3">
        <v>45313.991643518515</v>
      </c>
      <c r="J4355" t="b">
        <v>0</v>
      </c>
      <c r="K4355" s="3"/>
      <c r="L4355" s="3">
        <v>45335.716643518521</v>
      </c>
      <c r="M4355">
        <v>442020541210</v>
      </c>
      <c r="N4355">
        <v>3</v>
      </c>
      <c r="O4355" s="12" t="str">
        <f>(RIGHT(CursosBS_2[[#This Row],[Code]],12))</f>
        <v>074-MaestroP</v>
      </c>
    </row>
    <row r="4356" spans="1:15" x14ac:dyDescent="0.25">
      <c r="A4356">
        <v>51581</v>
      </c>
      <c r="B4356" s="12" t="s">
        <v>56</v>
      </c>
      <c r="C4356" s="12" t="s">
        <v>52</v>
      </c>
      <c r="D4356" s="12" t="s">
        <v>15253</v>
      </c>
      <c r="E4356" s="12" t="s">
        <v>15254</v>
      </c>
      <c r="F4356" s="3"/>
      <c r="G4356" s="3"/>
      <c r="H4356" t="b">
        <v>0</v>
      </c>
      <c r="I4356" s="3">
        <v>45313.967997685184</v>
      </c>
      <c r="J4356" t="b">
        <v>0</v>
      </c>
      <c r="K4356" s="3"/>
      <c r="L4356" s="3"/>
      <c r="M4356">
        <v>442095357156</v>
      </c>
      <c r="N4356">
        <v>3</v>
      </c>
      <c r="O4356" s="12" t="str">
        <f>(RIGHT(CursosBS_2[[#This Row],[Code]],12))</f>
        <v>202410-20573</v>
      </c>
    </row>
    <row r="4357" spans="1:15" x14ac:dyDescent="0.25">
      <c r="A4357">
        <v>51579</v>
      </c>
      <c r="B4357" s="12" t="s">
        <v>56</v>
      </c>
      <c r="C4357" s="12" t="s">
        <v>52</v>
      </c>
      <c r="D4357" s="12" t="s">
        <v>15449</v>
      </c>
      <c r="E4357" s="12" t="s">
        <v>15450</v>
      </c>
      <c r="F4357" s="3">
        <v>45312.208333333336</v>
      </c>
      <c r="G4357" s="3">
        <v>45441.207638888889</v>
      </c>
      <c r="H4357" t="b">
        <v>1</v>
      </c>
      <c r="I4357" s="3">
        <v>45313.915312500001</v>
      </c>
      <c r="J4357" t="b">
        <v>0</v>
      </c>
      <c r="K4357" s="3"/>
      <c r="L4357" s="3"/>
      <c r="M4357">
        <v>442096226864</v>
      </c>
      <c r="N4357">
        <v>3</v>
      </c>
      <c r="O4357" s="12" t="str">
        <f>(RIGHT(CursosBS_2[[#This Row],[Code]],12))</f>
        <v>202410-10970</v>
      </c>
    </row>
    <row r="4358" spans="1:15" x14ac:dyDescent="0.25">
      <c r="A4358">
        <v>51578</v>
      </c>
      <c r="B4358" s="12" t="s">
        <v>9578</v>
      </c>
      <c r="C4358" s="12" t="s">
        <v>52</v>
      </c>
      <c r="D4358" s="12" t="s">
        <v>15447</v>
      </c>
      <c r="E4358" s="12" t="s">
        <v>15448</v>
      </c>
      <c r="F4358" s="3"/>
      <c r="G4358" s="3"/>
      <c r="H4358" t="b">
        <v>1</v>
      </c>
      <c r="I4358" s="3">
        <v>45313.909756944442</v>
      </c>
      <c r="J4358" t="b">
        <v>0</v>
      </c>
      <c r="K4358" s="3"/>
      <c r="L4358" s="3"/>
      <c r="M4358">
        <v>442013058338</v>
      </c>
      <c r="N4358">
        <v>3</v>
      </c>
      <c r="O4358" s="12" t="str">
        <f>(RIGHT(CursosBS_2[[#This Row],[Code]],12))</f>
        <v>202410-10984</v>
      </c>
    </row>
    <row r="4359" spans="1:15" x14ac:dyDescent="0.25">
      <c r="A4359">
        <v>51572</v>
      </c>
      <c r="B4359" s="12" t="s">
        <v>9578</v>
      </c>
      <c r="C4359" s="12" t="s">
        <v>52</v>
      </c>
      <c r="D4359" s="12" t="s">
        <v>15445</v>
      </c>
      <c r="E4359" s="12" t="s">
        <v>15446</v>
      </c>
      <c r="F4359" s="3"/>
      <c r="G4359" s="3"/>
      <c r="H4359" t="b">
        <v>1</v>
      </c>
      <c r="I4359" s="3">
        <v>45313.90053240741</v>
      </c>
      <c r="J4359" t="b">
        <v>0</v>
      </c>
      <c r="K4359" s="3"/>
      <c r="L4359" s="3"/>
      <c r="M4359">
        <v>442013054431</v>
      </c>
      <c r="N4359">
        <v>3</v>
      </c>
      <c r="O4359" s="12" t="str">
        <f>(RIGHT(CursosBS_2[[#This Row],[Code]],12))</f>
        <v>202410-10976</v>
      </c>
    </row>
    <row r="4360" spans="1:15" x14ac:dyDescent="0.25">
      <c r="A4360">
        <v>51563</v>
      </c>
      <c r="B4360" s="12" t="s">
        <v>9578</v>
      </c>
      <c r="C4360" s="12" t="s">
        <v>52</v>
      </c>
      <c r="D4360" s="12" t="s">
        <v>15443</v>
      </c>
      <c r="E4360" s="12" t="s">
        <v>15444</v>
      </c>
      <c r="F4360" s="3"/>
      <c r="G4360" s="3"/>
      <c r="H4360" t="b">
        <v>1</v>
      </c>
      <c r="I4360" s="3">
        <v>45313.86445601852</v>
      </c>
      <c r="J4360" t="b">
        <v>0</v>
      </c>
      <c r="K4360" s="3"/>
      <c r="L4360" s="3"/>
      <c r="M4360">
        <v>442014007023</v>
      </c>
      <c r="N4360">
        <v>3</v>
      </c>
      <c r="O4360" s="12" t="str">
        <f>(RIGHT(CursosBS_2[[#This Row],[Code]],12))</f>
        <v>098-MaestroC</v>
      </c>
    </row>
    <row r="4361" spans="1:15" x14ac:dyDescent="0.25">
      <c r="A4361">
        <v>51394</v>
      </c>
      <c r="B4361" s="12" t="s">
        <v>56</v>
      </c>
      <c r="C4361" s="12" t="s">
        <v>52</v>
      </c>
      <c r="D4361" s="12" t="s">
        <v>15441</v>
      </c>
      <c r="E4361" s="12" t="s">
        <v>15442</v>
      </c>
      <c r="F4361" s="3">
        <v>45340.208333333336</v>
      </c>
      <c r="G4361" s="3">
        <v>45448.207638888889</v>
      </c>
      <c r="H4361" t="b">
        <v>1</v>
      </c>
      <c r="I4361" s="3">
        <v>45310.942546296297</v>
      </c>
      <c r="J4361" t="b">
        <v>0</v>
      </c>
      <c r="K4361" s="3"/>
      <c r="L4361" s="3"/>
      <c r="M4361">
        <v>442096238145</v>
      </c>
      <c r="N4361">
        <v>3</v>
      </c>
      <c r="O4361" s="12" t="str">
        <f>(RIGHT(CursosBS_2[[#This Row],[Code]],12))</f>
        <v>202441-68304</v>
      </c>
    </row>
    <row r="4362" spans="1:15" x14ac:dyDescent="0.25">
      <c r="A4362">
        <v>51353</v>
      </c>
      <c r="B4362" s="12" t="s">
        <v>56</v>
      </c>
      <c r="C4362" s="12" t="s">
        <v>52</v>
      </c>
      <c r="D4362" s="12" t="s">
        <v>15439</v>
      </c>
      <c r="E4362" s="12" t="s">
        <v>15440</v>
      </c>
      <c r="F4362" s="3">
        <v>45340.208333333336</v>
      </c>
      <c r="G4362" s="3">
        <v>45448.207638888889</v>
      </c>
      <c r="H4362" t="b">
        <v>1</v>
      </c>
      <c r="I4362" s="3">
        <v>45310.940162037034</v>
      </c>
      <c r="J4362" t="b">
        <v>0</v>
      </c>
      <c r="K4362" s="3"/>
      <c r="L4362" s="3"/>
      <c r="M4362">
        <v>442096238129</v>
      </c>
      <c r="N4362">
        <v>3</v>
      </c>
      <c r="O4362" s="12" t="str">
        <f>(RIGHT(CursosBS_2[[#This Row],[Code]],12))</f>
        <v>202441-67525</v>
      </c>
    </row>
    <row r="4363" spans="1:15" x14ac:dyDescent="0.25">
      <c r="A4363">
        <v>51313</v>
      </c>
      <c r="B4363" s="12" t="s">
        <v>9578</v>
      </c>
      <c r="C4363" s="12" t="s">
        <v>52</v>
      </c>
      <c r="D4363" s="12" t="s">
        <v>15437</v>
      </c>
      <c r="E4363" s="12" t="s">
        <v>15438</v>
      </c>
      <c r="F4363" s="3"/>
      <c r="G4363" s="3"/>
      <c r="H4363" t="b">
        <v>1</v>
      </c>
      <c r="I4363" s="3">
        <v>45310.729537037034</v>
      </c>
      <c r="J4363" t="b">
        <v>0</v>
      </c>
      <c r="K4363" s="3"/>
      <c r="L4363" s="3"/>
      <c r="M4363">
        <v>442018729963</v>
      </c>
      <c r="N4363">
        <v>3</v>
      </c>
      <c r="O4363" s="12" t="str">
        <f>(RIGHT(CursosBS_2[[#This Row],[Code]],12))</f>
        <v>202441-66028</v>
      </c>
    </row>
    <row r="4364" spans="1:15" x14ac:dyDescent="0.25">
      <c r="A4364">
        <v>51308</v>
      </c>
      <c r="B4364" s="12" t="s">
        <v>56</v>
      </c>
      <c r="C4364" s="12" t="s">
        <v>52</v>
      </c>
      <c r="D4364" s="12" t="s">
        <v>15435</v>
      </c>
      <c r="E4364" s="12" t="s">
        <v>15436</v>
      </c>
      <c r="F4364" s="3">
        <v>45319.208333333336</v>
      </c>
      <c r="G4364" s="3">
        <v>45350.207638888889</v>
      </c>
      <c r="H4364" t="b">
        <v>1</v>
      </c>
      <c r="I4364" s="3">
        <v>45310.723101851851</v>
      </c>
      <c r="J4364" t="b">
        <v>0</v>
      </c>
      <c r="K4364" s="3"/>
      <c r="L4364" s="3"/>
      <c r="M4364">
        <v>442096238107</v>
      </c>
      <c r="N4364">
        <v>3</v>
      </c>
      <c r="O4364" s="12" t="str">
        <f>(RIGHT(CursosBS_2[[#This Row],[Code]],12))</f>
        <v>202441-66492</v>
      </c>
    </row>
    <row r="4365" spans="1:15" x14ac:dyDescent="0.25">
      <c r="A4365">
        <v>51303</v>
      </c>
      <c r="B4365" s="12" t="s">
        <v>56</v>
      </c>
      <c r="C4365" s="12" t="s">
        <v>52</v>
      </c>
      <c r="D4365" s="12" t="s">
        <v>15433</v>
      </c>
      <c r="E4365" s="12" t="s">
        <v>15434</v>
      </c>
      <c r="F4365" s="3">
        <v>45319.208333333336</v>
      </c>
      <c r="G4365" s="3">
        <v>45350.207638888889</v>
      </c>
      <c r="H4365" t="b">
        <v>1</v>
      </c>
      <c r="I4365" s="3">
        <v>45310.713067129633</v>
      </c>
      <c r="J4365" t="b">
        <v>0</v>
      </c>
      <c r="K4365" s="3"/>
      <c r="L4365" s="3"/>
      <c r="M4365">
        <v>442096238086</v>
      </c>
      <c r="N4365">
        <v>3</v>
      </c>
      <c r="O4365" s="12" t="str">
        <f>(RIGHT(CursosBS_2[[#This Row],[Code]],12))</f>
        <v>202441-66481</v>
      </c>
    </row>
    <row r="4366" spans="1:15" x14ac:dyDescent="0.25">
      <c r="A4366">
        <v>51297</v>
      </c>
      <c r="B4366" s="12" t="s">
        <v>56</v>
      </c>
      <c r="C4366" s="12" t="s">
        <v>52</v>
      </c>
      <c r="D4366" s="12" t="s">
        <v>15431</v>
      </c>
      <c r="E4366" s="12" t="s">
        <v>15432</v>
      </c>
      <c r="F4366" s="3">
        <v>45319.208333333336</v>
      </c>
      <c r="G4366" s="3">
        <v>45363.207638888889</v>
      </c>
      <c r="H4366" t="b">
        <v>1</v>
      </c>
      <c r="I4366" s="3">
        <v>45310.698518518519</v>
      </c>
      <c r="J4366" t="b">
        <v>0</v>
      </c>
      <c r="K4366" s="3"/>
      <c r="L4366" s="3"/>
      <c r="M4366">
        <v>442096238064</v>
      </c>
      <c r="N4366">
        <v>3</v>
      </c>
      <c r="O4366" s="12" t="str">
        <f>(RIGHT(CursosBS_2[[#This Row],[Code]],12))</f>
        <v>202441-67118</v>
      </c>
    </row>
    <row r="4367" spans="1:15" x14ac:dyDescent="0.25">
      <c r="A4367">
        <v>51295</v>
      </c>
      <c r="B4367" s="12" t="s">
        <v>56</v>
      </c>
      <c r="C4367" s="12" t="s">
        <v>52</v>
      </c>
      <c r="D4367" s="12" t="s">
        <v>15429</v>
      </c>
      <c r="E4367" s="12" t="s">
        <v>15430</v>
      </c>
      <c r="F4367" s="3">
        <v>45312.208333333336</v>
      </c>
      <c r="G4367" s="3">
        <v>45441.207638888889</v>
      </c>
      <c r="H4367" t="b">
        <v>1</v>
      </c>
      <c r="I4367" s="3">
        <v>45310.677604166667</v>
      </c>
      <c r="J4367" t="b">
        <v>0</v>
      </c>
      <c r="K4367" s="3"/>
      <c r="L4367" s="3"/>
      <c r="M4367">
        <v>442096226852</v>
      </c>
      <c r="N4367">
        <v>3</v>
      </c>
      <c r="O4367" s="12" t="str">
        <f>(RIGHT(CursosBS_2[[#This Row],[Code]],12))</f>
        <v>202410-25415</v>
      </c>
    </row>
    <row r="4368" spans="1:15" x14ac:dyDescent="0.25">
      <c r="A4368">
        <v>51294</v>
      </c>
      <c r="B4368" s="12" t="s">
        <v>56</v>
      </c>
      <c r="C4368" s="12" t="s">
        <v>52</v>
      </c>
      <c r="D4368" s="12" t="s">
        <v>15427</v>
      </c>
      <c r="E4368" s="12" t="s">
        <v>15428</v>
      </c>
      <c r="F4368" s="3">
        <v>45319.208333333336</v>
      </c>
      <c r="G4368" s="3">
        <v>45423.207638888889</v>
      </c>
      <c r="H4368" t="b">
        <v>1</v>
      </c>
      <c r="I4368" s="3">
        <v>45310.645173611112</v>
      </c>
      <c r="J4368" t="b">
        <v>0</v>
      </c>
      <c r="K4368" s="3"/>
      <c r="L4368" s="3"/>
      <c r="M4368">
        <v>442096273599</v>
      </c>
      <c r="N4368">
        <v>3</v>
      </c>
      <c r="O4368" s="12" t="str">
        <f>(RIGHT(CursosBS_2[[#This Row],[Code]],12))</f>
        <v>202450-50570</v>
      </c>
    </row>
    <row r="4369" spans="1:15" x14ac:dyDescent="0.25">
      <c r="A4369">
        <v>51283</v>
      </c>
      <c r="B4369" s="12" t="s">
        <v>56</v>
      </c>
      <c r="C4369" s="12" t="s">
        <v>52</v>
      </c>
      <c r="D4369" s="12" t="s">
        <v>15425</v>
      </c>
      <c r="E4369" s="12" t="s">
        <v>15426</v>
      </c>
      <c r="F4369" s="3">
        <v>45319.208333333336</v>
      </c>
      <c r="G4369" s="3">
        <v>45369.207638888889</v>
      </c>
      <c r="H4369" t="b">
        <v>1</v>
      </c>
      <c r="I4369" s="3">
        <v>45309.927673611113</v>
      </c>
      <c r="J4369" t="b">
        <v>0</v>
      </c>
      <c r="K4369" s="3"/>
      <c r="L4369" s="3"/>
      <c r="M4369">
        <v>442096238044</v>
      </c>
      <c r="N4369">
        <v>3</v>
      </c>
      <c r="O4369" s="12" t="str">
        <f>(RIGHT(CursosBS_2[[#This Row],[Code]],12))</f>
        <v>202441-67624</v>
      </c>
    </row>
    <row r="4370" spans="1:15" x14ac:dyDescent="0.25">
      <c r="A4370">
        <v>51282</v>
      </c>
      <c r="B4370" s="12" t="s">
        <v>9578</v>
      </c>
      <c r="C4370" s="12" t="s">
        <v>52</v>
      </c>
      <c r="D4370" s="12" t="s">
        <v>15423</v>
      </c>
      <c r="E4370" s="12" t="s">
        <v>15424</v>
      </c>
      <c r="F4370" s="3"/>
      <c r="G4370" s="3"/>
      <c r="H4370" t="b">
        <v>1</v>
      </c>
      <c r="I4370" s="3">
        <v>45309.90284722222</v>
      </c>
      <c r="J4370" t="b">
        <v>0</v>
      </c>
      <c r="K4370" s="3"/>
      <c r="L4370" s="3"/>
      <c r="M4370">
        <v>442011775185</v>
      </c>
      <c r="N4370">
        <v>3</v>
      </c>
      <c r="O4370" s="12" t="str">
        <f>(RIGHT(CursosBS_2[[#This Row],[Code]],12))</f>
        <v>202441-66616</v>
      </c>
    </row>
    <row r="4371" spans="1:15" x14ac:dyDescent="0.25">
      <c r="A4371">
        <v>51269</v>
      </c>
      <c r="B4371" s="12" t="s">
        <v>56</v>
      </c>
      <c r="C4371" s="12" t="s">
        <v>52</v>
      </c>
      <c r="D4371" s="12" t="s">
        <v>15421</v>
      </c>
      <c r="E4371" s="12" t="s">
        <v>15422</v>
      </c>
      <c r="F4371" s="3"/>
      <c r="G4371" s="3"/>
      <c r="H4371" t="b">
        <v>0</v>
      </c>
      <c r="I4371" s="3">
        <v>45309.885266203702</v>
      </c>
      <c r="J4371" t="b">
        <v>0</v>
      </c>
      <c r="K4371" s="3"/>
      <c r="L4371" s="3"/>
      <c r="M4371">
        <v>442095357155</v>
      </c>
      <c r="N4371">
        <v>3</v>
      </c>
      <c r="O4371" s="12" t="str">
        <f>(RIGHT(CursosBS_2[[#This Row],[Code]],12))</f>
        <v>202410-25345</v>
      </c>
    </row>
    <row r="4372" spans="1:15" x14ac:dyDescent="0.25">
      <c r="A4372">
        <v>51268</v>
      </c>
      <c r="B4372" s="12" t="s">
        <v>9578</v>
      </c>
      <c r="C4372" s="12" t="s">
        <v>52</v>
      </c>
      <c r="D4372" s="12" t="s">
        <v>15419</v>
      </c>
      <c r="E4372" s="12" t="s">
        <v>15420</v>
      </c>
      <c r="F4372" s="3"/>
      <c r="G4372" s="3"/>
      <c r="H4372" t="b">
        <v>1</v>
      </c>
      <c r="I4372" s="3">
        <v>45309.872708333336</v>
      </c>
      <c r="J4372" t="b">
        <v>0</v>
      </c>
      <c r="K4372" s="3"/>
      <c r="L4372" s="3"/>
      <c r="M4372">
        <v>442011765121</v>
      </c>
      <c r="N4372">
        <v>3</v>
      </c>
      <c r="O4372" s="12" t="str">
        <f>(RIGHT(CursosBS_2[[#This Row],[Code]],12))</f>
        <v>202441-66614</v>
      </c>
    </row>
    <row r="4373" spans="1:15" x14ac:dyDescent="0.25">
      <c r="A4373">
        <v>51267</v>
      </c>
      <c r="B4373" s="12" t="s">
        <v>9578</v>
      </c>
      <c r="C4373" s="12" t="s">
        <v>52</v>
      </c>
      <c r="D4373" s="12" t="s">
        <v>15417</v>
      </c>
      <c r="E4373" s="12" t="s">
        <v>15418</v>
      </c>
      <c r="F4373" s="3"/>
      <c r="G4373" s="3"/>
      <c r="H4373" t="b">
        <v>1</v>
      </c>
      <c r="I4373" s="3">
        <v>45309.823194444441</v>
      </c>
      <c r="J4373" t="b">
        <v>0</v>
      </c>
      <c r="K4373" s="3"/>
      <c r="L4373" s="3"/>
      <c r="M4373">
        <v>442011763671</v>
      </c>
      <c r="N4373">
        <v>3</v>
      </c>
      <c r="O4373" s="12" t="str">
        <f>(RIGHT(CursosBS_2[[#This Row],[Code]],12))</f>
        <v>202441-66618</v>
      </c>
    </row>
    <row r="4374" spans="1:15" x14ac:dyDescent="0.25">
      <c r="A4374">
        <v>51243</v>
      </c>
      <c r="B4374" s="12" t="s">
        <v>56</v>
      </c>
      <c r="C4374" s="12" t="s">
        <v>52</v>
      </c>
      <c r="D4374" s="12" t="s">
        <v>15415</v>
      </c>
      <c r="E4374" s="12" t="s">
        <v>15416</v>
      </c>
      <c r="F4374" s="3">
        <v>45312.208333333336</v>
      </c>
      <c r="G4374" s="3">
        <v>45441.207638888889</v>
      </c>
      <c r="H4374" t="b">
        <v>1</v>
      </c>
      <c r="I4374" s="3">
        <v>45308.646956018521</v>
      </c>
      <c r="J4374" t="b">
        <v>0</v>
      </c>
      <c r="K4374" s="3"/>
      <c r="L4374" s="3"/>
      <c r="M4374">
        <v>442096226840</v>
      </c>
      <c r="N4374">
        <v>3</v>
      </c>
      <c r="O4374" s="12" t="str">
        <f>(RIGHT(CursosBS_2[[#This Row],[Code]],12))</f>
        <v>202410-25216</v>
      </c>
    </row>
    <row r="4375" spans="1:15" x14ac:dyDescent="0.25">
      <c r="A4375">
        <v>51222</v>
      </c>
      <c r="B4375" s="12" t="s">
        <v>56</v>
      </c>
      <c r="C4375" s="12" t="s">
        <v>52</v>
      </c>
      <c r="D4375" s="12" t="s">
        <v>15413</v>
      </c>
      <c r="E4375" s="12" t="s">
        <v>15414</v>
      </c>
      <c r="F4375" s="3">
        <v>45319.208333333336</v>
      </c>
      <c r="G4375" s="3">
        <v>45342.207638888889</v>
      </c>
      <c r="H4375" t="b">
        <v>1</v>
      </c>
      <c r="I4375" s="3">
        <v>45307.843101851853</v>
      </c>
      <c r="J4375" t="b">
        <v>0</v>
      </c>
      <c r="K4375" s="3"/>
      <c r="L4375" s="3"/>
      <c r="M4375">
        <v>442096238028</v>
      </c>
      <c r="N4375">
        <v>3</v>
      </c>
      <c r="O4375" s="12" t="str">
        <f>(RIGHT(CursosBS_2[[#This Row],[Code]],12))</f>
        <v>202441-66469</v>
      </c>
    </row>
    <row r="4376" spans="1:15" x14ac:dyDescent="0.25">
      <c r="A4376">
        <v>51220</v>
      </c>
      <c r="B4376" s="12" t="s">
        <v>56</v>
      </c>
      <c r="C4376" s="12" t="s">
        <v>52</v>
      </c>
      <c r="D4376" s="12" t="s">
        <v>15411</v>
      </c>
      <c r="E4376" s="12" t="s">
        <v>15412</v>
      </c>
      <c r="F4376" s="3">
        <v>45319.208333333336</v>
      </c>
      <c r="G4376" s="3">
        <v>45342.207638888889</v>
      </c>
      <c r="H4376" t="b">
        <v>1</v>
      </c>
      <c r="I4376" s="3">
        <v>45307.815821759257</v>
      </c>
      <c r="J4376" t="b">
        <v>0</v>
      </c>
      <c r="K4376" s="3"/>
      <c r="L4376" s="3"/>
      <c r="M4376">
        <v>442096238017</v>
      </c>
      <c r="N4376">
        <v>3</v>
      </c>
      <c r="O4376" s="12" t="str">
        <f>(RIGHT(CursosBS_2[[#This Row],[Code]],12))</f>
        <v>202441-66504</v>
      </c>
    </row>
    <row r="4377" spans="1:15" x14ac:dyDescent="0.25">
      <c r="A4377">
        <v>51211</v>
      </c>
      <c r="B4377" s="12" t="s">
        <v>56</v>
      </c>
      <c r="C4377" s="12" t="s">
        <v>52</v>
      </c>
      <c r="D4377" s="12" t="s">
        <v>15409</v>
      </c>
      <c r="E4377" s="12" t="s">
        <v>15410</v>
      </c>
      <c r="F4377" s="3">
        <v>45312.208333333336</v>
      </c>
      <c r="G4377" s="3">
        <v>45336.207638888889</v>
      </c>
      <c r="H4377" t="b">
        <v>1</v>
      </c>
      <c r="I4377" s="3">
        <v>45307.734814814816</v>
      </c>
      <c r="J4377" t="b">
        <v>0</v>
      </c>
      <c r="K4377" s="3"/>
      <c r="L4377" s="3"/>
      <c r="M4377">
        <v>442096238003</v>
      </c>
      <c r="N4377">
        <v>3</v>
      </c>
      <c r="O4377" s="12" t="str">
        <f>(RIGHT(CursosBS_2[[#This Row],[Code]],12))</f>
        <v>202441-67630</v>
      </c>
    </row>
    <row r="4378" spans="1:15" x14ac:dyDescent="0.25">
      <c r="A4378">
        <v>51202</v>
      </c>
      <c r="B4378" s="12" t="s">
        <v>56</v>
      </c>
      <c r="C4378" s="12" t="s">
        <v>52</v>
      </c>
      <c r="D4378" s="12" t="s">
        <v>15407</v>
      </c>
      <c r="E4378" s="12" t="s">
        <v>15408</v>
      </c>
      <c r="F4378" s="3">
        <v>45326.208333333336</v>
      </c>
      <c r="G4378" s="3">
        <v>45364.207638888889</v>
      </c>
      <c r="H4378" t="b">
        <v>1</v>
      </c>
      <c r="I4378" s="3">
        <v>45307.730879629627</v>
      </c>
      <c r="J4378" t="b">
        <v>0</v>
      </c>
      <c r="K4378" s="3"/>
      <c r="L4378" s="3"/>
      <c r="M4378">
        <v>442096237978</v>
      </c>
      <c r="N4378">
        <v>3</v>
      </c>
      <c r="O4378" s="12" t="str">
        <f>(RIGHT(CursosBS_2[[#This Row],[Code]],12))</f>
        <v>202441-66025</v>
      </c>
    </row>
    <row r="4379" spans="1:15" x14ac:dyDescent="0.25">
      <c r="A4379">
        <v>51200</v>
      </c>
      <c r="B4379" s="12" t="s">
        <v>56</v>
      </c>
      <c r="C4379" s="12" t="s">
        <v>52</v>
      </c>
      <c r="D4379" s="12" t="s">
        <v>15405</v>
      </c>
      <c r="E4379" s="12" t="s">
        <v>15406</v>
      </c>
      <c r="F4379" s="3">
        <v>45312.208333333336</v>
      </c>
      <c r="G4379" s="3">
        <v>45336.207638888889</v>
      </c>
      <c r="H4379" t="b">
        <v>1</v>
      </c>
      <c r="I4379" s="3">
        <v>45307.722534722219</v>
      </c>
      <c r="J4379" t="b">
        <v>0</v>
      </c>
      <c r="K4379" s="3"/>
      <c r="L4379" s="3"/>
      <c r="M4379">
        <v>442096237953</v>
      </c>
      <c r="N4379">
        <v>3</v>
      </c>
      <c r="O4379" s="12" t="str">
        <f>(RIGHT(CursosBS_2[[#This Row],[Code]],12))</f>
        <v>202441-67539</v>
      </c>
    </row>
    <row r="4380" spans="1:15" x14ac:dyDescent="0.25">
      <c r="A4380">
        <v>51198</v>
      </c>
      <c r="B4380" s="12" t="s">
        <v>56</v>
      </c>
      <c r="C4380" s="12" t="s">
        <v>52</v>
      </c>
      <c r="D4380" s="12" t="s">
        <v>15403</v>
      </c>
      <c r="E4380" s="12" t="s">
        <v>15404</v>
      </c>
      <c r="F4380" s="3">
        <v>45312.208333333336</v>
      </c>
      <c r="G4380" s="3">
        <v>45336.207638888889</v>
      </c>
      <c r="H4380" t="b">
        <v>1</v>
      </c>
      <c r="I4380" s="3">
        <v>45307.718472222223</v>
      </c>
      <c r="J4380" t="b">
        <v>0</v>
      </c>
      <c r="K4380" s="3"/>
      <c r="L4380" s="3"/>
      <c r="M4380">
        <v>442096237923</v>
      </c>
      <c r="N4380">
        <v>3</v>
      </c>
      <c r="O4380" s="12" t="str">
        <f>(RIGHT(CursosBS_2[[#This Row],[Code]],12))</f>
        <v>202441-67532</v>
      </c>
    </row>
    <row r="4381" spans="1:15" x14ac:dyDescent="0.25">
      <c r="A4381">
        <v>51196</v>
      </c>
      <c r="B4381" s="12" t="s">
        <v>56</v>
      </c>
      <c r="C4381" s="12" t="s">
        <v>52</v>
      </c>
      <c r="D4381" s="12" t="s">
        <v>15401</v>
      </c>
      <c r="E4381" s="12" t="s">
        <v>15402</v>
      </c>
      <c r="F4381" s="3">
        <v>45312.208333333336</v>
      </c>
      <c r="G4381" s="3">
        <v>45336.207638888889</v>
      </c>
      <c r="H4381" t="b">
        <v>1</v>
      </c>
      <c r="I4381" s="3">
        <v>45307.71465277778</v>
      </c>
      <c r="J4381" t="b">
        <v>0</v>
      </c>
      <c r="K4381" s="3"/>
      <c r="L4381" s="3"/>
      <c r="M4381">
        <v>442096237907</v>
      </c>
      <c r="N4381">
        <v>3</v>
      </c>
      <c r="O4381" s="12" t="str">
        <f>(RIGHT(CursosBS_2[[#This Row],[Code]],12))</f>
        <v>202441-67469</v>
      </c>
    </row>
    <row r="4382" spans="1:15" x14ac:dyDescent="0.25">
      <c r="A4382">
        <v>51195</v>
      </c>
      <c r="B4382" s="12" t="s">
        <v>56</v>
      </c>
      <c r="C4382" s="12" t="s">
        <v>52</v>
      </c>
      <c r="D4382" s="12" t="s">
        <v>15399</v>
      </c>
      <c r="E4382" s="12" t="s">
        <v>15400</v>
      </c>
      <c r="F4382" s="3">
        <v>45312.208333333336</v>
      </c>
      <c r="G4382" s="3">
        <v>45343.207638888889</v>
      </c>
      <c r="H4382" t="b">
        <v>1</v>
      </c>
      <c r="I4382" s="3">
        <v>45307.705787037034</v>
      </c>
      <c r="J4382" t="b">
        <v>0</v>
      </c>
      <c r="K4382" s="3"/>
      <c r="L4382" s="3"/>
      <c r="M4382">
        <v>442096237886</v>
      </c>
      <c r="N4382">
        <v>3</v>
      </c>
      <c r="O4382" s="12" t="str">
        <f>(RIGHT(CursosBS_2[[#This Row],[Code]],12))</f>
        <v>202441-67526</v>
      </c>
    </row>
    <row r="4383" spans="1:15" x14ac:dyDescent="0.25">
      <c r="A4383">
        <v>51186</v>
      </c>
      <c r="B4383" s="12" t="s">
        <v>56</v>
      </c>
      <c r="C4383" s="12" t="s">
        <v>52</v>
      </c>
      <c r="D4383" s="12" t="s">
        <v>15397</v>
      </c>
      <c r="E4383" s="12" t="s">
        <v>15398</v>
      </c>
      <c r="F4383" s="3">
        <v>45361.208333333336</v>
      </c>
      <c r="G4383" s="3">
        <v>45392.207638888889</v>
      </c>
      <c r="H4383" t="b">
        <v>1</v>
      </c>
      <c r="I4383" s="3">
        <v>45307.631192129629</v>
      </c>
      <c r="J4383" t="b">
        <v>0</v>
      </c>
      <c r="K4383" s="3"/>
      <c r="L4383" s="3"/>
      <c r="M4383">
        <v>442096237869</v>
      </c>
      <c r="N4383">
        <v>3</v>
      </c>
      <c r="O4383" s="12" t="str">
        <f>(RIGHT(CursosBS_2[[#This Row],[Code]],12))</f>
        <v>202441-66030</v>
      </c>
    </row>
    <row r="4384" spans="1:15" x14ac:dyDescent="0.25">
      <c r="A4384">
        <v>51185</v>
      </c>
      <c r="B4384" s="12" t="s">
        <v>56</v>
      </c>
      <c r="C4384" s="12" t="s">
        <v>52</v>
      </c>
      <c r="D4384" s="12" t="s">
        <v>15395</v>
      </c>
      <c r="E4384" s="12" t="s">
        <v>15396</v>
      </c>
      <c r="F4384" s="3">
        <v>45319.208333333336</v>
      </c>
      <c r="G4384" s="3">
        <v>45343.207638888889</v>
      </c>
      <c r="H4384" t="b">
        <v>1</v>
      </c>
      <c r="I4384" s="3">
        <v>45307.616793981484</v>
      </c>
      <c r="J4384" t="b">
        <v>0</v>
      </c>
      <c r="K4384" s="3"/>
      <c r="L4384" s="3"/>
      <c r="M4384">
        <v>442096237814</v>
      </c>
      <c r="N4384">
        <v>3</v>
      </c>
      <c r="O4384" s="12" t="str">
        <f>(RIGHT(CursosBS_2[[#This Row],[Code]],12))</f>
        <v>202441-66032</v>
      </c>
    </row>
    <row r="4385" spans="1:15" x14ac:dyDescent="0.25">
      <c r="A4385">
        <v>51176</v>
      </c>
      <c r="B4385" s="12" t="s">
        <v>9579</v>
      </c>
      <c r="C4385" s="12" t="s">
        <v>52</v>
      </c>
      <c r="D4385" s="12" t="s">
        <v>16426</v>
      </c>
      <c r="E4385" s="12" t="s">
        <v>16427</v>
      </c>
      <c r="F4385" s="3">
        <v>45362</v>
      </c>
      <c r="G4385" s="3">
        <v>45417.999305555553</v>
      </c>
      <c r="H4385" t="b">
        <v>1</v>
      </c>
      <c r="I4385" s="3">
        <v>45289.927476851852</v>
      </c>
      <c r="J4385" t="b">
        <v>0</v>
      </c>
      <c r="K4385" s="3"/>
      <c r="L4385" s="3">
        <v>45422.574120370373</v>
      </c>
      <c r="M4385">
        <v>442049794306</v>
      </c>
      <c r="N4385">
        <v>3</v>
      </c>
      <c r="O4385" s="12" t="str">
        <f>(RIGHT(CursosBS_2[[#This Row],[Code]],12))</f>
        <v>68324</v>
      </c>
    </row>
    <row r="4386" spans="1:15" x14ac:dyDescent="0.25">
      <c r="A4386">
        <v>51175</v>
      </c>
      <c r="B4386" s="12" t="s">
        <v>9579</v>
      </c>
      <c r="C4386" s="12" t="s">
        <v>52</v>
      </c>
      <c r="D4386" s="12" t="s">
        <v>16424</v>
      </c>
      <c r="E4386" s="12" t="s">
        <v>16425</v>
      </c>
      <c r="F4386" s="3">
        <v>45362</v>
      </c>
      <c r="G4386" s="3">
        <v>45417.999305555553</v>
      </c>
      <c r="H4386" t="b">
        <v>1</v>
      </c>
      <c r="I4386" s="3">
        <v>45289.926759259259</v>
      </c>
      <c r="J4386" t="b">
        <v>0</v>
      </c>
      <c r="K4386" s="3"/>
      <c r="L4386" s="3">
        <v>45422.572997685187</v>
      </c>
      <c r="M4386">
        <v>442049793856</v>
      </c>
      <c r="N4386">
        <v>3</v>
      </c>
      <c r="O4386" s="12" t="str">
        <f>(RIGHT(CursosBS_2[[#This Row],[Code]],12))</f>
        <v>68325</v>
      </c>
    </row>
    <row r="4387" spans="1:15" x14ac:dyDescent="0.25">
      <c r="A4387">
        <v>51166</v>
      </c>
      <c r="B4387" s="12" t="s">
        <v>9579</v>
      </c>
      <c r="C4387" s="12" t="s">
        <v>52</v>
      </c>
      <c r="D4387" s="12" t="s">
        <v>16422</v>
      </c>
      <c r="E4387" s="12" t="s">
        <v>16423</v>
      </c>
      <c r="F4387" s="3">
        <v>45362</v>
      </c>
      <c r="G4387" s="3">
        <v>45417.999305555553</v>
      </c>
      <c r="H4387" t="b">
        <v>1</v>
      </c>
      <c r="I4387" s="3">
        <v>45287.666064814817</v>
      </c>
      <c r="J4387" t="b">
        <v>0</v>
      </c>
      <c r="K4387" s="3"/>
      <c r="L4387" s="3">
        <v>45422.572812500002</v>
      </c>
      <c r="M4387">
        <v>442049793802</v>
      </c>
      <c r="N4387">
        <v>3</v>
      </c>
      <c r="O4387" s="12" t="str">
        <f>(RIGHT(CursosBS_2[[#This Row],[Code]],12))</f>
        <v>68319</v>
      </c>
    </row>
    <row r="4388" spans="1:15" x14ac:dyDescent="0.25">
      <c r="A4388">
        <v>51165</v>
      </c>
      <c r="B4388" s="12" t="s">
        <v>56</v>
      </c>
      <c r="C4388" s="12" t="s">
        <v>52</v>
      </c>
      <c r="D4388" s="12" t="s">
        <v>15393</v>
      </c>
      <c r="E4388" s="12" t="s">
        <v>15394</v>
      </c>
      <c r="F4388" s="3">
        <v>45362</v>
      </c>
      <c r="G4388" s="3">
        <v>45417.999305555553</v>
      </c>
      <c r="H4388" t="b">
        <v>1</v>
      </c>
      <c r="I4388" s="3">
        <v>45287.664594907408</v>
      </c>
      <c r="J4388" t="b">
        <v>0</v>
      </c>
      <c r="K4388" s="3"/>
      <c r="L4388" s="3">
        <v>45617.610300925924</v>
      </c>
      <c r="M4388">
        <v>442086734354</v>
      </c>
      <c r="N4388">
        <v>3</v>
      </c>
      <c r="O4388" s="12" t="str">
        <f>(RIGHT(CursosBS_2[[#This Row],[Code]],12))</f>
        <v>68318</v>
      </c>
    </row>
    <row r="4389" spans="1:15" x14ac:dyDescent="0.25">
      <c r="A4389">
        <v>51164</v>
      </c>
      <c r="B4389" s="12" t="s">
        <v>56</v>
      </c>
      <c r="C4389" s="12" t="s">
        <v>52</v>
      </c>
      <c r="D4389" s="12" t="s">
        <v>15391</v>
      </c>
      <c r="E4389" s="12" t="s">
        <v>15392</v>
      </c>
      <c r="F4389" s="3">
        <v>45362</v>
      </c>
      <c r="G4389" s="3">
        <v>45417.999305555553</v>
      </c>
      <c r="H4389" t="b">
        <v>1</v>
      </c>
      <c r="I4389" s="3">
        <v>45287.664004629631</v>
      </c>
      <c r="J4389" t="b">
        <v>0</v>
      </c>
      <c r="K4389" s="3"/>
      <c r="L4389" s="3">
        <v>45617.60974537037</v>
      </c>
      <c r="M4389">
        <v>442086734322</v>
      </c>
      <c r="N4389">
        <v>3</v>
      </c>
      <c r="O4389" s="12" t="str">
        <f>(RIGHT(CursosBS_2[[#This Row],[Code]],12))</f>
        <v>68317</v>
      </c>
    </row>
    <row r="4390" spans="1:15" x14ac:dyDescent="0.25">
      <c r="A4390">
        <v>51163</v>
      </c>
      <c r="B4390" s="12" t="s">
        <v>56</v>
      </c>
      <c r="C4390" s="12" t="s">
        <v>52</v>
      </c>
      <c r="D4390" s="12" t="s">
        <v>15388</v>
      </c>
      <c r="E4390" s="12" t="s">
        <v>15390</v>
      </c>
      <c r="F4390" s="3">
        <v>45362</v>
      </c>
      <c r="G4390" s="3">
        <v>45417.999305555553</v>
      </c>
      <c r="H4390" t="b">
        <v>1</v>
      </c>
      <c r="I4390" s="3">
        <v>45287.663043981483</v>
      </c>
      <c r="J4390" t="b">
        <v>0</v>
      </c>
      <c r="K4390" s="3"/>
      <c r="L4390" s="3">
        <v>45617.609317129631</v>
      </c>
      <c r="M4390">
        <v>442086734291</v>
      </c>
      <c r="N4390">
        <v>3</v>
      </c>
      <c r="O4390" s="12" t="str">
        <f>(RIGHT(CursosBS_2[[#This Row],[Code]],12))</f>
        <v>68322</v>
      </c>
    </row>
    <row r="4391" spans="1:15" x14ac:dyDescent="0.25">
      <c r="A4391">
        <v>51162</v>
      </c>
      <c r="B4391" s="12" t="s">
        <v>56</v>
      </c>
      <c r="C4391" s="12" t="s">
        <v>52</v>
      </c>
      <c r="D4391" s="12" t="s">
        <v>15388</v>
      </c>
      <c r="E4391" s="12" t="s">
        <v>15389</v>
      </c>
      <c r="F4391" s="3">
        <v>45362</v>
      </c>
      <c r="G4391" s="3">
        <v>45417.999305555553</v>
      </c>
      <c r="H4391" t="b">
        <v>1</v>
      </c>
      <c r="I4391" s="3">
        <v>45287.662395833337</v>
      </c>
      <c r="J4391" t="b">
        <v>0</v>
      </c>
      <c r="K4391" s="3"/>
      <c r="L4391" s="3">
        <v>45617.608958333331</v>
      </c>
      <c r="M4391">
        <v>442086734256</v>
      </c>
      <c r="N4391">
        <v>3</v>
      </c>
      <c r="O4391" s="12" t="str">
        <f>(RIGHT(CursosBS_2[[#This Row],[Code]],12))</f>
        <v>68321</v>
      </c>
    </row>
    <row r="4392" spans="1:15" x14ac:dyDescent="0.25">
      <c r="A4392">
        <v>51161</v>
      </c>
      <c r="B4392" s="12" t="s">
        <v>56</v>
      </c>
      <c r="C4392" s="12" t="s">
        <v>52</v>
      </c>
      <c r="D4392" s="12" t="s">
        <v>291</v>
      </c>
      <c r="E4392" s="12" t="s">
        <v>15387</v>
      </c>
      <c r="F4392" s="3">
        <v>45362</v>
      </c>
      <c r="G4392" s="3">
        <v>45417.999305555553</v>
      </c>
      <c r="H4392" t="b">
        <v>1</v>
      </c>
      <c r="I4392" s="3">
        <v>45287.661446759259</v>
      </c>
      <c r="J4392" t="b">
        <v>0</v>
      </c>
      <c r="K4392" s="3"/>
      <c r="L4392" s="3">
        <v>45617.608587962961</v>
      </c>
      <c r="M4392">
        <v>442086734209</v>
      </c>
      <c r="N4392">
        <v>3</v>
      </c>
      <c r="O4392" s="12" t="str">
        <f>(RIGHT(CursosBS_2[[#This Row],[Code]],12))</f>
        <v>68316</v>
      </c>
    </row>
    <row r="4393" spans="1:15" x14ac:dyDescent="0.25">
      <c r="A4393">
        <v>51160</v>
      </c>
      <c r="B4393" s="12" t="s">
        <v>9579</v>
      </c>
      <c r="C4393" s="12" t="s">
        <v>52</v>
      </c>
      <c r="D4393" s="12" t="s">
        <v>16420</v>
      </c>
      <c r="E4393" s="12" t="s">
        <v>16421</v>
      </c>
      <c r="F4393" s="3">
        <v>45362</v>
      </c>
      <c r="G4393" s="3">
        <v>45417.999305555553</v>
      </c>
      <c r="H4393" t="b">
        <v>1</v>
      </c>
      <c r="I4393" s="3">
        <v>45287.660081018519</v>
      </c>
      <c r="J4393" t="b">
        <v>0</v>
      </c>
      <c r="K4393" s="3"/>
      <c r="L4393" s="3">
        <v>45422.573171296295</v>
      </c>
      <c r="M4393">
        <v>442049793941</v>
      </c>
      <c r="N4393">
        <v>3</v>
      </c>
      <c r="O4393" s="12" t="str">
        <f>(RIGHT(CursosBS_2[[#This Row],[Code]],12))</f>
        <v>68320</v>
      </c>
    </row>
    <row r="4394" spans="1:15" x14ac:dyDescent="0.25">
      <c r="A4394">
        <v>51159</v>
      </c>
      <c r="B4394" s="12" t="s">
        <v>9579</v>
      </c>
      <c r="C4394" s="12" t="s">
        <v>52</v>
      </c>
      <c r="D4394" s="12" t="s">
        <v>16418</v>
      </c>
      <c r="E4394" s="12" t="s">
        <v>16419</v>
      </c>
      <c r="F4394" s="3">
        <v>45362</v>
      </c>
      <c r="G4394" s="3">
        <v>45417.999305555553</v>
      </c>
      <c r="H4394" t="b">
        <v>1</v>
      </c>
      <c r="I4394" s="3">
        <v>45287.659490740742</v>
      </c>
      <c r="J4394" t="b">
        <v>0</v>
      </c>
      <c r="K4394" s="3"/>
      <c r="L4394" s="3">
        <v>45422.57372685185</v>
      </c>
      <c r="M4394">
        <v>442049794109</v>
      </c>
      <c r="N4394">
        <v>3</v>
      </c>
      <c r="O4394" s="12" t="str">
        <f>(RIGHT(CursosBS_2[[#This Row],[Code]],12))</f>
        <v>68312</v>
      </c>
    </row>
    <row r="4395" spans="1:15" x14ac:dyDescent="0.25">
      <c r="A4395">
        <v>51158</v>
      </c>
      <c r="B4395" s="12" t="s">
        <v>56</v>
      </c>
      <c r="C4395" s="12" t="s">
        <v>52</v>
      </c>
      <c r="D4395" s="12" t="s">
        <v>15384</v>
      </c>
      <c r="E4395" s="12" t="s">
        <v>15386</v>
      </c>
      <c r="F4395" s="3">
        <v>45362</v>
      </c>
      <c r="G4395" s="3">
        <v>45417.999305555553</v>
      </c>
      <c r="H4395" t="b">
        <v>1</v>
      </c>
      <c r="I4395" s="3">
        <v>45287.278923611113</v>
      </c>
      <c r="J4395" t="b">
        <v>0</v>
      </c>
      <c r="K4395" s="3"/>
      <c r="L4395" s="3">
        <v>45617.606886574074</v>
      </c>
      <c r="M4395">
        <v>442086733869</v>
      </c>
      <c r="N4395">
        <v>3</v>
      </c>
      <c r="O4395" s="12" t="str">
        <f>(RIGHT(CursosBS_2[[#This Row],[Code]],12))</f>
        <v>PRUEBA 2</v>
      </c>
    </row>
    <row r="4396" spans="1:15" x14ac:dyDescent="0.25">
      <c r="A4396">
        <v>51157</v>
      </c>
      <c r="B4396" s="12" t="s">
        <v>56</v>
      </c>
      <c r="C4396" s="12" t="s">
        <v>52</v>
      </c>
      <c r="D4396" s="12" t="s">
        <v>15384</v>
      </c>
      <c r="E4396" s="12" t="s">
        <v>15385</v>
      </c>
      <c r="F4396" s="3">
        <v>45362</v>
      </c>
      <c r="G4396" s="3">
        <v>45417.999305555553</v>
      </c>
      <c r="H4396" t="b">
        <v>1</v>
      </c>
      <c r="I4396" s="3">
        <v>45282.115601851852</v>
      </c>
      <c r="J4396" t="b">
        <v>0</v>
      </c>
      <c r="K4396" s="3"/>
      <c r="L4396" s="3">
        <v>45617.611041666663</v>
      </c>
      <c r="M4396">
        <v>442086734391</v>
      </c>
      <c r="N4396">
        <v>3</v>
      </c>
      <c r="O4396" s="12" t="str">
        <f>(RIGHT(CursosBS_2[[#This Row],[Code]],12))</f>
        <v>PRUEBA1</v>
      </c>
    </row>
    <row r="4397" spans="1:15" x14ac:dyDescent="0.25">
      <c r="A4397">
        <v>51146</v>
      </c>
      <c r="B4397" s="12" t="s">
        <v>56</v>
      </c>
      <c r="C4397" s="12" t="s">
        <v>52</v>
      </c>
      <c r="D4397" s="12" t="s">
        <v>15382</v>
      </c>
      <c r="E4397" s="12" t="s">
        <v>15383</v>
      </c>
      <c r="F4397" s="3">
        <v>45312.208333333336</v>
      </c>
      <c r="G4397" s="3">
        <v>45441.207638888889</v>
      </c>
      <c r="H4397" t="b">
        <v>1</v>
      </c>
      <c r="I4397" s="3">
        <v>45275.94939814815</v>
      </c>
      <c r="J4397" t="b">
        <v>0</v>
      </c>
      <c r="K4397" s="3"/>
      <c r="L4397" s="3"/>
      <c r="M4397">
        <v>442096226826</v>
      </c>
      <c r="N4397">
        <v>3</v>
      </c>
      <c r="O4397" s="12" t="str">
        <f>(RIGHT(CursosBS_2[[#This Row],[Code]],12))</f>
        <v>202410-21093</v>
      </c>
    </row>
    <row r="4398" spans="1:15" x14ac:dyDescent="0.25">
      <c r="A4398">
        <v>51128</v>
      </c>
      <c r="B4398" s="12" t="s">
        <v>9578</v>
      </c>
      <c r="C4398" s="12" t="s">
        <v>52</v>
      </c>
      <c r="D4398" s="12" t="s">
        <v>15380</v>
      </c>
      <c r="E4398" s="12" t="s">
        <v>15381</v>
      </c>
      <c r="F4398" s="3"/>
      <c r="G4398" s="3"/>
      <c r="H4398" t="b">
        <v>1</v>
      </c>
      <c r="I4398" s="3">
        <v>45275.94902777778</v>
      </c>
      <c r="J4398" t="b">
        <v>0</v>
      </c>
      <c r="K4398" s="3"/>
      <c r="L4398" s="3"/>
      <c r="M4398">
        <v>442001858986</v>
      </c>
      <c r="N4398">
        <v>3</v>
      </c>
      <c r="O4398" s="12" t="str">
        <f>(RIGHT(CursosBS_2[[#This Row],[Code]],12))</f>
        <v>202410-20767</v>
      </c>
    </row>
    <row r="4399" spans="1:15" x14ac:dyDescent="0.25">
      <c r="A4399">
        <v>51122</v>
      </c>
      <c r="B4399" s="12" t="s">
        <v>56</v>
      </c>
      <c r="C4399" s="12" t="s">
        <v>52</v>
      </c>
      <c r="D4399" s="12" t="s">
        <v>15378</v>
      </c>
      <c r="E4399" s="12" t="s">
        <v>15379</v>
      </c>
      <c r="F4399" s="3">
        <v>45312.208333333336</v>
      </c>
      <c r="G4399" s="3">
        <v>45441.207638888889</v>
      </c>
      <c r="H4399" t="b">
        <v>1</v>
      </c>
      <c r="I4399" s="3">
        <v>45275.948657407411</v>
      </c>
      <c r="J4399" t="b">
        <v>0</v>
      </c>
      <c r="K4399" s="3"/>
      <c r="L4399" s="3"/>
      <c r="M4399">
        <v>442096226798</v>
      </c>
      <c r="N4399">
        <v>3</v>
      </c>
      <c r="O4399" s="12" t="str">
        <f>(RIGHT(CursosBS_2[[#This Row],[Code]],12))</f>
        <v>202410-21135</v>
      </c>
    </row>
    <row r="4400" spans="1:15" x14ac:dyDescent="0.25">
      <c r="A4400">
        <v>51120</v>
      </c>
      <c r="B4400" s="12" t="s">
        <v>9578</v>
      </c>
      <c r="C4400" s="12" t="s">
        <v>52</v>
      </c>
      <c r="D4400" s="12" t="s">
        <v>15376</v>
      </c>
      <c r="E4400" s="12" t="s">
        <v>15377</v>
      </c>
      <c r="F4400" s="3"/>
      <c r="G4400" s="3"/>
      <c r="H4400" t="b">
        <v>1</v>
      </c>
      <c r="I4400" s="3">
        <v>45275.948287037034</v>
      </c>
      <c r="J4400" t="b">
        <v>0</v>
      </c>
      <c r="K4400" s="3"/>
      <c r="L4400" s="3"/>
      <c r="M4400">
        <v>442001857988</v>
      </c>
      <c r="N4400">
        <v>3</v>
      </c>
      <c r="O4400" s="12" t="str">
        <f>(RIGHT(CursosBS_2[[#This Row],[Code]],12))</f>
        <v>202410-21472</v>
      </c>
    </row>
    <row r="4401" spans="1:15" x14ac:dyDescent="0.25">
      <c r="A4401">
        <v>51118</v>
      </c>
      <c r="B4401" s="12" t="s">
        <v>9578</v>
      </c>
      <c r="C4401" s="12" t="s">
        <v>52</v>
      </c>
      <c r="D4401" s="12" t="s">
        <v>15374</v>
      </c>
      <c r="E4401" s="12" t="s">
        <v>15375</v>
      </c>
      <c r="F4401" s="3"/>
      <c r="G4401" s="3"/>
      <c r="H4401" t="b">
        <v>1</v>
      </c>
      <c r="I4401" s="3">
        <v>45275.947916666664</v>
      </c>
      <c r="J4401" t="b">
        <v>0</v>
      </c>
      <c r="K4401" s="3"/>
      <c r="L4401" s="3"/>
      <c r="M4401">
        <v>442001856374</v>
      </c>
      <c r="N4401">
        <v>3</v>
      </c>
      <c r="O4401" s="12" t="str">
        <f>(RIGHT(CursosBS_2[[#This Row],[Code]],12))</f>
        <v>202410-21183</v>
      </c>
    </row>
    <row r="4402" spans="1:15" x14ac:dyDescent="0.25">
      <c r="A4402">
        <v>51116</v>
      </c>
      <c r="B4402" s="12" t="s">
        <v>9578</v>
      </c>
      <c r="C4402" s="12" t="s">
        <v>52</v>
      </c>
      <c r="D4402" s="12" t="s">
        <v>15372</v>
      </c>
      <c r="E4402" s="12" t="s">
        <v>15373</v>
      </c>
      <c r="F4402" s="3"/>
      <c r="G4402" s="3"/>
      <c r="H4402" t="b">
        <v>1</v>
      </c>
      <c r="I4402" s="3">
        <v>45275.947557870371</v>
      </c>
      <c r="J4402" t="b">
        <v>0</v>
      </c>
      <c r="K4402" s="3"/>
      <c r="L4402" s="3"/>
      <c r="M4402">
        <v>442001855601</v>
      </c>
      <c r="N4402">
        <v>3</v>
      </c>
      <c r="O4402" s="12" t="str">
        <f>(RIGHT(CursosBS_2[[#This Row],[Code]],12))</f>
        <v>202410-20869</v>
      </c>
    </row>
    <row r="4403" spans="1:15" x14ac:dyDescent="0.25">
      <c r="A4403">
        <v>51114</v>
      </c>
      <c r="B4403" s="12" t="s">
        <v>9578</v>
      </c>
      <c r="C4403" s="12" t="s">
        <v>52</v>
      </c>
      <c r="D4403" s="12" t="s">
        <v>15370</v>
      </c>
      <c r="E4403" s="12" t="s">
        <v>15371</v>
      </c>
      <c r="F4403" s="3"/>
      <c r="G4403" s="3"/>
      <c r="H4403" t="b">
        <v>1</v>
      </c>
      <c r="I4403" s="3">
        <v>45275.947187500002</v>
      </c>
      <c r="J4403" t="b">
        <v>0</v>
      </c>
      <c r="K4403" s="3"/>
      <c r="L4403" s="3"/>
      <c r="M4403">
        <v>442001854670</v>
      </c>
      <c r="N4403">
        <v>3</v>
      </c>
      <c r="O4403" s="12" t="str">
        <f>(RIGHT(CursosBS_2[[#This Row],[Code]],12))</f>
        <v>202410-20758</v>
      </c>
    </row>
    <row r="4404" spans="1:15" x14ac:dyDescent="0.25">
      <c r="A4404">
        <v>51112</v>
      </c>
      <c r="B4404" s="12" t="s">
        <v>9578</v>
      </c>
      <c r="C4404" s="12" t="s">
        <v>52</v>
      </c>
      <c r="D4404" s="12" t="s">
        <v>15368</v>
      </c>
      <c r="E4404" s="12" t="s">
        <v>15369</v>
      </c>
      <c r="F4404" s="3"/>
      <c r="G4404" s="3"/>
      <c r="H4404" t="b">
        <v>1</v>
      </c>
      <c r="I4404" s="3">
        <v>45275.946817129632</v>
      </c>
      <c r="J4404" t="b">
        <v>0</v>
      </c>
      <c r="K4404" s="3"/>
      <c r="L4404" s="3"/>
      <c r="M4404">
        <v>442001852801</v>
      </c>
      <c r="N4404">
        <v>3</v>
      </c>
      <c r="O4404" s="12" t="str">
        <f>(RIGHT(CursosBS_2[[#This Row],[Code]],12))</f>
        <v>202410-20750</v>
      </c>
    </row>
    <row r="4405" spans="1:15" x14ac:dyDescent="0.25">
      <c r="A4405">
        <v>51110</v>
      </c>
      <c r="B4405" s="12" t="s">
        <v>9578</v>
      </c>
      <c r="C4405" s="12" t="s">
        <v>52</v>
      </c>
      <c r="D4405" s="12" t="s">
        <v>15366</v>
      </c>
      <c r="E4405" s="12" t="s">
        <v>15367</v>
      </c>
      <c r="F4405" s="3"/>
      <c r="G4405" s="3"/>
      <c r="H4405" t="b">
        <v>1</v>
      </c>
      <c r="I4405" s="3">
        <v>45275.946446759262</v>
      </c>
      <c r="J4405" t="b">
        <v>0</v>
      </c>
      <c r="K4405" s="3"/>
      <c r="L4405" s="3"/>
      <c r="M4405">
        <v>442001852233</v>
      </c>
      <c r="N4405">
        <v>3</v>
      </c>
      <c r="O4405" s="12" t="str">
        <f>(RIGHT(CursosBS_2[[#This Row],[Code]],12))</f>
        <v>202410-20270</v>
      </c>
    </row>
    <row r="4406" spans="1:15" x14ac:dyDescent="0.25">
      <c r="A4406">
        <v>51108</v>
      </c>
      <c r="B4406" s="12" t="s">
        <v>9578</v>
      </c>
      <c r="C4406" s="12" t="s">
        <v>52</v>
      </c>
      <c r="D4406" s="12" t="s">
        <v>15364</v>
      </c>
      <c r="E4406" s="12" t="s">
        <v>15365</v>
      </c>
      <c r="F4406" s="3"/>
      <c r="G4406" s="3"/>
      <c r="H4406" t="b">
        <v>1</v>
      </c>
      <c r="I4406" s="3">
        <v>45275.946076388886</v>
      </c>
      <c r="J4406" t="b">
        <v>0</v>
      </c>
      <c r="K4406" s="3"/>
      <c r="L4406" s="3"/>
      <c r="M4406">
        <v>442001851441</v>
      </c>
      <c r="N4406">
        <v>3</v>
      </c>
      <c r="O4406" s="12" t="str">
        <f>(RIGHT(CursosBS_2[[#This Row],[Code]],12))</f>
        <v>202410-21995</v>
      </c>
    </row>
    <row r="4407" spans="1:15" x14ac:dyDescent="0.25">
      <c r="A4407">
        <v>51107</v>
      </c>
      <c r="B4407" s="12" t="s">
        <v>56</v>
      </c>
      <c r="C4407" s="12" t="s">
        <v>52</v>
      </c>
      <c r="D4407" s="12" t="s">
        <v>15362</v>
      </c>
      <c r="E4407" s="12" t="s">
        <v>15363</v>
      </c>
      <c r="F4407" s="3">
        <v>45312.208333333336</v>
      </c>
      <c r="G4407" s="3">
        <v>45441.207638888889</v>
      </c>
      <c r="H4407" t="b">
        <v>1</v>
      </c>
      <c r="I4407" s="3">
        <v>45275.945706018516</v>
      </c>
      <c r="J4407" t="b">
        <v>0</v>
      </c>
      <c r="K4407" s="3"/>
      <c r="L4407" s="3"/>
      <c r="M4407">
        <v>442096226783</v>
      </c>
      <c r="N4407">
        <v>3</v>
      </c>
      <c r="O4407" s="12" t="str">
        <f>(RIGHT(CursosBS_2[[#This Row],[Code]],12))</f>
        <v>202410-20196</v>
      </c>
    </row>
    <row r="4408" spans="1:15" x14ac:dyDescent="0.25">
      <c r="A4408">
        <v>51106</v>
      </c>
      <c r="B4408" s="12" t="s">
        <v>56</v>
      </c>
      <c r="C4408" s="12" t="s">
        <v>52</v>
      </c>
      <c r="D4408" s="12" t="s">
        <v>15360</v>
      </c>
      <c r="E4408" s="12" t="s">
        <v>15361</v>
      </c>
      <c r="F4408" s="3">
        <v>45382.208333333336</v>
      </c>
      <c r="G4408" s="3">
        <v>45455.207638888889</v>
      </c>
      <c r="H4408" t="b">
        <v>1</v>
      </c>
      <c r="I4408" s="3">
        <v>45275.945347222223</v>
      </c>
      <c r="J4408" t="b">
        <v>0</v>
      </c>
      <c r="K4408" s="3"/>
      <c r="L4408" s="3"/>
      <c r="M4408">
        <v>442096226773</v>
      </c>
      <c r="N4408">
        <v>3</v>
      </c>
      <c r="O4408" s="12" t="str">
        <f>(RIGHT(CursosBS_2[[#This Row],[Code]],12))</f>
        <v>202410-24676</v>
      </c>
    </row>
    <row r="4409" spans="1:15" x14ac:dyDescent="0.25">
      <c r="A4409">
        <v>51104</v>
      </c>
      <c r="B4409" s="12" t="s">
        <v>9578</v>
      </c>
      <c r="C4409" s="12" t="s">
        <v>52</v>
      </c>
      <c r="D4409" s="12" t="s">
        <v>15358</v>
      </c>
      <c r="E4409" s="12" t="s">
        <v>15359</v>
      </c>
      <c r="F4409" s="3"/>
      <c r="G4409" s="3"/>
      <c r="H4409" t="b">
        <v>1</v>
      </c>
      <c r="I4409" s="3">
        <v>45275.944976851853</v>
      </c>
      <c r="J4409" t="b">
        <v>0</v>
      </c>
      <c r="K4409" s="3"/>
      <c r="L4409" s="3"/>
      <c r="M4409">
        <v>442016437798</v>
      </c>
      <c r="N4409">
        <v>3</v>
      </c>
      <c r="O4409" s="12" t="str">
        <f>(RIGHT(CursosBS_2[[#This Row],[Code]],12))</f>
        <v>-0101-202410</v>
      </c>
    </row>
    <row r="4410" spans="1:15" x14ac:dyDescent="0.25">
      <c r="A4410">
        <v>51100</v>
      </c>
      <c r="B4410" s="12" t="s">
        <v>56</v>
      </c>
      <c r="C4410" s="12" t="s">
        <v>52</v>
      </c>
      <c r="D4410" s="12" t="s">
        <v>15356</v>
      </c>
      <c r="E4410" s="12" t="s">
        <v>15357</v>
      </c>
      <c r="F4410" s="3"/>
      <c r="G4410" s="3"/>
      <c r="H4410" t="b">
        <v>0</v>
      </c>
      <c r="I4410" s="3">
        <v>45275.944618055553</v>
      </c>
      <c r="J4410" t="b">
        <v>0</v>
      </c>
      <c r="K4410" s="3"/>
      <c r="L4410" s="3"/>
      <c r="M4410">
        <v>442095357154</v>
      </c>
      <c r="N4410">
        <v>3</v>
      </c>
      <c r="O4410" s="12" t="str">
        <f>(RIGHT(CursosBS_2[[#This Row],[Code]],12))</f>
        <v>202410-22302</v>
      </c>
    </row>
    <row r="4411" spans="1:15" x14ac:dyDescent="0.25">
      <c r="A4411">
        <v>51094</v>
      </c>
      <c r="B4411" s="12" t="s">
        <v>56</v>
      </c>
      <c r="C4411" s="12" t="s">
        <v>52</v>
      </c>
      <c r="D4411" s="12" t="s">
        <v>15354</v>
      </c>
      <c r="E4411" s="12" t="s">
        <v>15355</v>
      </c>
      <c r="F4411" s="3">
        <v>45312.208333333336</v>
      </c>
      <c r="G4411" s="3">
        <v>45441.207638888889</v>
      </c>
      <c r="H4411" t="b">
        <v>1</v>
      </c>
      <c r="I4411" s="3">
        <v>45275.944247685184</v>
      </c>
      <c r="J4411" t="b">
        <v>0</v>
      </c>
      <c r="K4411" s="3"/>
      <c r="L4411" s="3"/>
      <c r="M4411">
        <v>442096226762</v>
      </c>
      <c r="N4411">
        <v>3</v>
      </c>
      <c r="O4411" s="12" t="str">
        <f>(RIGHT(CursosBS_2[[#This Row],[Code]],12))</f>
        <v>202410-21694</v>
      </c>
    </row>
    <row r="4412" spans="1:15" x14ac:dyDescent="0.25">
      <c r="A4412">
        <v>51093</v>
      </c>
      <c r="B4412" s="12" t="s">
        <v>56</v>
      </c>
      <c r="C4412" s="12" t="s">
        <v>52</v>
      </c>
      <c r="D4412" s="12" t="s">
        <v>15352</v>
      </c>
      <c r="E4412" s="12" t="s">
        <v>15353</v>
      </c>
      <c r="F4412" s="3">
        <v>45312.208333333336</v>
      </c>
      <c r="G4412" s="3">
        <v>45441.207638888889</v>
      </c>
      <c r="H4412" t="b">
        <v>1</v>
      </c>
      <c r="I4412" s="3">
        <v>45275.943877314814</v>
      </c>
      <c r="J4412" t="b">
        <v>0</v>
      </c>
      <c r="K4412" s="3"/>
      <c r="L4412" s="3"/>
      <c r="M4412">
        <v>442096226753</v>
      </c>
      <c r="N4412">
        <v>3</v>
      </c>
      <c r="O4412" s="12" t="str">
        <f>(RIGHT(CursosBS_2[[#This Row],[Code]],12))</f>
        <v>202410-21656</v>
      </c>
    </row>
    <row r="4413" spans="1:15" x14ac:dyDescent="0.25">
      <c r="A4413">
        <v>51089</v>
      </c>
      <c r="B4413" s="12" t="s">
        <v>56</v>
      </c>
      <c r="C4413" s="12" t="s">
        <v>52</v>
      </c>
      <c r="D4413" s="12" t="s">
        <v>15350</v>
      </c>
      <c r="E4413" s="12" t="s">
        <v>15351</v>
      </c>
      <c r="F4413" s="3"/>
      <c r="G4413" s="3"/>
      <c r="H4413" t="b">
        <v>0</v>
      </c>
      <c r="I4413" s="3">
        <v>45275.943506944444</v>
      </c>
      <c r="J4413" t="b">
        <v>0</v>
      </c>
      <c r="K4413" s="3"/>
      <c r="L4413" s="3"/>
      <c r="M4413">
        <v>442095357153</v>
      </c>
      <c r="N4413">
        <v>3</v>
      </c>
      <c r="O4413" s="12" t="str">
        <f>(RIGHT(CursosBS_2[[#This Row],[Code]],12))</f>
        <v>202410-21654</v>
      </c>
    </row>
    <row r="4414" spans="1:15" x14ac:dyDescent="0.25">
      <c r="A4414">
        <v>51088</v>
      </c>
      <c r="B4414" s="12" t="s">
        <v>56</v>
      </c>
      <c r="C4414" s="12" t="s">
        <v>52</v>
      </c>
      <c r="D4414" s="12" t="s">
        <v>15348</v>
      </c>
      <c r="E4414" s="12" t="s">
        <v>15349</v>
      </c>
      <c r="F4414" s="3">
        <v>45312.208333333336</v>
      </c>
      <c r="G4414" s="3">
        <v>45441.207638888889</v>
      </c>
      <c r="H4414" t="b">
        <v>1</v>
      </c>
      <c r="I4414" s="3">
        <v>45275.943148148152</v>
      </c>
      <c r="J4414" t="b">
        <v>0</v>
      </c>
      <c r="K4414" s="3"/>
      <c r="L4414" s="3"/>
      <c r="M4414">
        <v>442096226743</v>
      </c>
      <c r="N4414">
        <v>3</v>
      </c>
      <c r="O4414" s="12" t="str">
        <f>(RIGHT(CursosBS_2[[#This Row],[Code]],12))</f>
        <v>202410-21653</v>
      </c>
    </row>
    <row r="4415" spans="1:15" x14ac:dyDescent="0.25">
      <c r="A4415">
        <v>51087</v>
      </c>
      <c r="B4415" s="12" t="s">
        <v>56</v>
      </c>
      <c r="C4415" s="12" t="s">
        <v>52</v>
      </c>
      <c r="D4415" s="12" t="s">
        <v>15346</v>
      </c>
      <c r="E4415" s="12" t="s">
        <v>15347</v>
      </c>
      <c r="F4415" s="3">
        <v>45312.208333333336</v>
      </c>
      <c r="G4415" s="3">
        <v>45441.207638888889</v>
      </c>
      <c r="H4415" t="b">
        <v>1</v>
      </c>
      <c r="I4415" s="3">
        <v>45275.942777777775</v>
      </c>
      <c r="J4415" t="b">
        <v>0</v>
      </c>
      <c r="K4415" s="3"/>
      <c r="L4415" s="3"/>
      <c r="M4415">
        <v>442096226729</v>
      </c>
      <c r="N4415">
        <v>3</v>
      </c>
      <c r="O4415" s="12" t="str">
        <f>(RIGHT(CursosBS_2[[#This Row],[Code]],12))</f>
        <v>202410-21645</v>
      </c>
    </row>
    <row r="4416" spans="1:15" x14ac:dyDescent="0.25">
      <c r="A4416">
        <v>51085</v>
      </c>
      <c r="B4416" s="12" t="s">
        <v>56</v>
      </c>
      <c r="C4416" s="12" t="s">
        <v>52</v>
      </c>
      <c r="D4416" s="12" t="s">
        <v>15344</v>
      </c>
      <c r="E4416" s="12" t="s">
        <v>15345</v>
      </c>
      <c r="F4416" s="3">
        <v>45312.208333333336</v>
      </c>
      <c r="G4416" s="3">
        <v>45441.207638888889</v>
      </c>
      <c r="H4416" t="b">
        <v>1</v>
      </c>
      <c r="I4416" s="3">
        <v>45275.942407407405</v>
      </c>
      <c r="J4416" t="b">
        <v>0</v>
      </c>
      <c r="K4416" s="3"/>
      <c r="L4416" s="3"/>
      <c r="M4416">
        <v>442096226713</v>
      </c>
      <c r="N4416">
        <v>3</v>
      </c>
      <c r="O4416" s="12" t="str">
        <f>(RIGHT(CursosBS_2[[#This Row],[Code]],12))</f>
        <v>202410-21643</v>
      </c>
    </row>
    <row r="4417" spans="1:15" x14ac:dyDescent="0.25">
      <c r="A4417">
        <v>51079</v>
      </c>
      <c r="B4417" s="12" t="s">
        <v>56</v>
      </c>
      <c r="C4417" s="12" t="s">
        <v>52</v>
      </c>
      <c r="D4417" s="12" t="s">
        <v>15342</v>
      </c>
      <c r="E4417" s="12" t="s">
        <v>15343</v>
      </c>
      <c r="F4417" s="3">
        <v>45312.208333333336</v>
      </c>
      <c r="G4417" s="3">
        <v>45441.207638888889</v>
      </c>
      <c r="H4417" t="b">
        <v>1</v>
      </c>
      <c r="I4417" s="3">
        <v>45275.942037037035</v>
      </c>
      <c r="J4417" t="b">
        <v>0</v>
      </c>
      <c r="K4417" s="3"/>
      <c r="L4417" s="3"/>
      <c r="M4417">
        <v>442096226701</v>
      </c>
      <c r="N4417">
        <v>3</v>
      </c>
      <c r="O4417" s="12" t="str">
        <f>(RIGHT(CursosBS_2[[#This Row],[Code]],12))</f>
        <v>202410-21636</v>
      </c>
    </row>
    <row r="4418" spans="1:15" x14ac:dyDescent="0.25">
      <c r="A4418">
        <v>51078</v>
      </c>
      <c r="B4418" s="12" t="s">
        <v>56</v>
      </c>
      <c r="C4418" s="12" t="s">
        <v>52</v>
      </c>
      <c r="D4418" s="12" t="s">
        <v>15340</v>
      </c>
      <c r="E4418" s="12" t="s">
        <v>15341</v>
      </c>
      <c r="F4418" s="3">
        <v>45312.208333333336</v>
      </c>
      <c r="G4418" s="3">
        <v>45441.207638888889</v>
      </c>
      <c r="H4418" t="b">
        <v>1</v>
      </c>
      <c r="I4418" s="3">
        <v>45275.941666666666</v>
      </c>
      <c r="J4418" t="b">
        <v>0</v>
      </c>
      <c r="K4418" s="3"/>
      <c r="L4418" s="3"/>
      <c r="M4418">
        <v>442096226664</v>
      </c>
      <c r="N4418">
        <v>3</v>
      </c>
      <c r="O4418" s="12" t="str">
        <f>(RIGHT(CursosBS_2[[#This Row],[Code]],12))</f>
        <v>202410-21635</v>
      </c>
    </row>
    <row r="4419" spans="1:15" x14ac:dyDescent="0.25">
      <c r="A4419">
        <v>51076</v>
      </c>
      <c r="B4419" s="12" t="s">
        <v>56</v>
      </c>
      <c r="C4419" s="12" t="s">
        <v>52</v>
      </c>
      <c r="D4419" s="12" t="s">
        <v>15338</v>
      </c>
      <c r="E4419" s="12" t="s">
        <v>15339</v>
      </c>
      <c r="F4419" s="3">
        <v>45312.208333333336</v>
      </c>
      <c r="G4419" s="3">
        <v>45441.207638888889</v>
      </c>
      <c r="H4419" t="b">
        <v>1</v>
      </c>
      <c r="I4419" s="3">
        <v>45275.941296296296</v>
      </c>
      <c r="J4419" t="b">
        <v>0</v>
      </c>
      <c r="K4419" s="3"/>
      <c r="L4419" s="3"/>
      <c r="M4419">
        <v>442096226648</v>
      </c>
      <c r="N4419">
        <v>3</v>
      </c>
      <c r="O4419" s="12" t="str">
        <f>(RIGHT(CursosBS_2[[#This Row],[Code]],12))</f>
        <v>202410-21632</v>
      </c>
    </row>
    <row r="4420" spans="1:15" x14ac:dyDescent="0.25">
      <c r="A4420">
        <v>51070</v>
      </c>
      <c r="B4420" s="12" t="s">
        <v>56</v>
      </c>
      <c r="C4420" s="12" t="s">
        <v>52</v>
      </c>
      <c r="D4420" s="12" t="s">
        <v>15336</v>
      </c>
      <c r="E4420" s="12" t="s">
        <v>15337</v>
      </c>
      <c r="F4420" s="3">
        <v>45312.208333333336</v>
      </c>
      <c r="G4420" s="3">
        <v>45441.207638888889</v>
      </c>
      <c r="H4420" t="b">
        <v>1</v>
      </c>
      <c r="I4420" s="3">
        <v>45275.940925925926</v>
      </c>
      <c r="J4420" t="b">
        <v>0</v>
      </c>
      <c r="K4420" s="3"/>
      <c r="L4420" s="3"/>
      <c r="M4420">
        <v>442096226603</v>
      </c>
      <c r="N4420">
        <v>3</v>
      </c>
      <c r="O4420" s="12" t="str">
        <f>(RIGHT(CursosBS_2[[#This Row],[Code]],12))</f>
        <v>202410-21628</v>
      </c>
    </row>
    <row r="4421" spans="1:15" x14ac:dyDescent="0.25">
      <c r="A4421">
        <v>51069</v>
      </c>
      <c r="B4421" s="12" t="s">
        <v>56</v>
      </c>
      <c r="C4421" s="12" t="s">
        <v>52</v>
      </c>
      <c r="D4421" s="12" t="s">
        <v>15334</v>
      </c>
      <c r="E4421" s="12" t="s">
        <v>15335</v>
      </c>
      <c r="F4421" s="3">
        <v>45312.208333333336</v>
      </c>
      <c r="G4421" s="3">
        <v>45441.207638888889</v>
      </c>
      <c r="H4421" t="b">
        <v>1</v>
      </c>
      <c r="I4421" s="3">
        <v>45275.940555555557</v>
      </c>
      <c r="J4421" t="b">
        <v>0</v>
      </c>
      <c r="K4421" s="3"/>
      <c r="L4421" s="3"/>
      <c r="M4421">
        <v>442096226590</v>
      </c>
      <c r="N4421">
        <v>3</v>
      </c>
      <c r="O4421" s="12" t="str">
        <f>(RIGHT(CursosBS_2[[#This Row],[Code]],12))</f>
        <v>202410-21611</v>
      </c>
    </row>
    <row r="4422" spans="1:15" x14ac:dyDescent="0.25">
      <c r="A4422">
        <v>51068</v>
      </c>
      <c r="B4422" s="12" t="s">
        <v>56</v>
      </c>
      <c r="C4422" s="12" t="s">
        <v>52</v>
      </c>
      <c r="D4422" s="12" t="s">
        <v>15332</v>
      </c>
      <c r="E4422" s="12" t="s">
        <v>15333</v>
      </c>
      <c r="F4422" s="3">
        <v>45312.208333333336</v>
      </c>
      <c r="G4422" s="3">
        <v>45441.207638888889</v>
      </c>
      <c r="H4422" t="b">
        <v>1</v>
      </c>
      <c r="I4422" s="3">
        <v>45275.940185185187</v>
      </c>
      <c r="J4422" t="b">
        <v>0</v>
      </c>
      <c r="K4422" s="3"/>
      <c r="L4422" s="3"/>
      <c r="M4422">
        <v>442096226572</v>
      </c>
      <c r="N4422">
        <v>3</v>
      </c>
      <c r="O4422" s="12" t="str">
        <f>(RIGHT(CursosBS_2[[#This Row],[Code]],12))</f>
        <v>202410-21589</v>
      </c>
    </row>
    <row r="4423" spans="1:15" x14ac:dyDescent="0.25">
      <c r="A4423">
        <v>51067</v>
      </c>
      <c r="B4423" s="12" t="s">
        <v>56</v>
      </c>
      <c r="C4423" s="12" t="s">
        <v>52</v>
      </c>
      <c r="D4423" s="12" t="s">
        <v>15330</v>
      </c>
      <c r="E4423" s="12" t="s">
        <v>15331</v>
      </c>
      <c r="F4423" s="3">
        <v>45312.208333333336</v>
      </c>
      <c r="G4423" s="3">
        <v>45441.207638888889</v>
      </c>
      <c r="H4423" t="b">
        <v>1</v>
      </c>
      <c r="I4423" s="3">
        <v>45275.939826388887</v>
      </c>
      <c r="J4423" t="b">
        <v>0</v>
      </c>
      <c r="K4423" s="3"/>
      <c r="L4423" s="3"/>
      <c r="M4423">
        <v>442096226552</v>
      </c>
      <c r="N4423">
        <v>3</v>
      </c>
      <c r="O4423" s="12" t="str">
        <f>(RIGHT(CursosBS_2[[#This Row],[Code]],12))</f>
        <v>202410-21582</v>
      </c>
    </row>
    <row r="4424" spans="1:15" x14ac:dyDescent="0.25">
      <c r="A4424">
        <v>51064</v>
      </c>
      <c r="B4424" s="12" t="s">
        <v>56</v>
      </c>
      <c r="C4424" s="12" t="s">
        <v>52</v>
      </c>
      <c r="D4424" s="12" t="s">
        <v>15328</v>
      </c>
      <c r="E4424" s="12" t="s">
        <v>15329</v>
      </c>
      <c r="F4424" s="3">
        <v>45312.208333333336</v>
      </c>
      <c r="G4424" s="3">
        <v>45441.207638888889</v>
      </c>
      <c r="H4424" t="b">
        <v>1</v>
      </c>
      <c r="I4424" s="3">
        <v>45275.939456018517</v>
      </c>
      <c r="J4424" t="b">
        <v>0</v>
      </c>
      <c r="K4424" s="3"/>
      <c r="L4424" s="3"/>
      <c r="M4424">
        <v>442096226541</v>
      </c>
      <c r="N4424">
        <v>3</v>
      </c>
      <c r="O4424" s="12" t="str">
        <f>(RIGHT(CursosBS_2[[#This Row],[Code]],12))</f>
        <v>202410-21523</v>
      </c>
    </row>
    <row r="4425" spans="1:15" x14ac:dyDescent="0.25">
      <c r="A4425">
        <v>51063</v>
      </c>
      <c r="B4425" s="12" t="s">
        <v>56</v>
      </c>
      <c r="C4425" s="12" t="s">
        <v>52</v>
      </c>
      <c r="D4425" s="12" t="s">
        <v>15326</v>
      </c>
      <c r="E4425" s="12" t="s">
        <v>15327</v>
      </c>
      <c r="F4425" s="3">
        <v>45312.208333333336</v>
      </c>
      <c r="G4425" s="3">
        <v>45441.207638888889</v>
      </c>
      <c r="H4425" t="b">
        <v>1</v>
      </c>
      <c r="I4425" s="3">
        <v>45275.939085648148</v>
      </c>
      <c r="J4425" t="b">
        <v>0</v>
      </c>
      <c r="K4425" s="3"/>
      <c r="L4425" s="3"/>
      <c r="M4425">
        <v>442096226532</v>
      </c>
      <c r="N4425">
        <v>3</v>
      </c>
      <c r="O4425" s="12" t="str">
        <f>(RIGHT(CursosBS_2[[#This Row],[Code]],12))</f>
        <v>202410-21522</v>
      </c>
    </row>
    <row r="4426" spans="1:15" x14ac:dyDescent="0.25">
      <c r="A4426">
        <v>51062</v>
      </c>
      <c r="B4426" s="12" t="s">
        <v>56</v>
      </c>
      <c r="C4426" s="12" t="s">
        <v>52</v>
      </c>
      <c r="D4426" s="12" t="s">
        <v>15324</v>
      </c>
      <c r="E4426" s="12" t="s">
        <v>15325</v>
      </c>
      <c r="F4426" s="3">
        <v>45312.208333333336</v>
      </c>
      <c r="G4426" s="3">
        <v>45441.207638888889</v>
      </c>
      <c r="H4426" t="b">
        <v>1</v>
      </c>
      <c r="I4426" s="3">
        <v>45275.938715277778</v>
      </c>
      <c r="J4426" t="b">
        <v>0</v>
      </c>
      <c r="K4426" s="3"/>
      <c r="L4426" s="3"/>
      <c r="M4426">
        <v>442096226494</v>
      </c>
      <c r="N4426">
        <v>3</v>
      </c>
      <c r="O4426" s="12" t="str">
        <f>(RIGHT(CursosBS_2[[#This Row],[Code]],12))</f>
        <v>202410-21485</v>
      </c>
    </row>
    <row r="4427" spans="1:15" x14ac:dyDescent="0.25">
      <c r="A4427">
        <v>51056</v>
      </c>
      <c r="B4427" s="12" t="s">
        <v>56</v>
      </c>
      <c r="C4427" s="12" t="s">
        <v>52</v>
      </c>
      <c r="D4427" s="12" t="s">
        <v>15322</v>
      </c>
      <c r="E4427" s="12" t="s">
        <v>15323</v>
      </c>
      <c r="F4427" s="3"/>
      <c r="G4427" s="3"/>
      <c r="H4427" t="b">
        <v>0</v>
      </c>
      <c r="I4427" s="3">
        <v>45275.938344907408</v>
      </c>
      <c r="J4427" t="b">
        <v>0</v>
      </c>
      <c r="K4427" s="3"/>
      <c r="L4427" s="3"/>
      <c r="M4427">
        <v>442095357152</v>
      </c>
      <c r="N4427">
        <v>3</v>
      </c>
      <c r="O4427" s="12" t="str">
        <f>(RIGHT(CursosBS_2[[#This Row],[Code]],12))</f>
        <v>202410-21475</v>
      </c>
    </row>
    <row r="4428" spans="1:15" x14ac:dyDescent="0.25">
      <c r="A4428">
        <v>51050</v>
      </c>
      <c r="B4428" s="12" t="s">
        <v>56</v>
      </c>
      <c r="C4428" s="12" t="s">
        <v>52</v>
      </c>
      <c r="D4428" s="12" t="s">
        <v>15320</v>
      </c>
      <c r="E4428" s="12" t="s">
        <v>15321</v>
      </c>
      <c r="F4428" s="3">
        <v>45312.208333333336</v>
      </c>
      <c r="G4428" s="3">
        <v>45441.207638888889</v>
      </c>
      <c r="H4428" t="b">
        <v>1</v>
      </c>
      <c r="I4428" s="3">
        <v>45275.937974537039</v>
      </c>
      <c r="J4428" t="b">
        <v>0</v>
      </c>
      <c r="K4428" s="3"/>
      <c r="L4428" s="3"/>
      <c r="M4428">
        <v>442096226470</v>
      </c>
      <c r="N4428">
        <v>3</v>
      </c>
      <c r="O4428" s="12" t="str">
        <f>(RIGHT(CursosBS_2[[#This Row],[Code]],12))</f>
        <v>202410-21473</v>
      </c>
    </row>
    <row r="4429" spans="1:15" x14ac:dyDescent="0.25">
      <c r="A4429">
        <v>51049</v>
      </c>
      <c r="B4429" s="12" t="s">
        <v>56</v>
      </c>
      <c r="C4429" s="12" t="s">
        <v>52</v>
      </c>
      <c r="D4429" s="12" t="s">
        <v>15318</v>
      </c>
      <c r="E4429" s="12" t="s">
        <v>15319</v>
      </c>
      <c r="F4429" s="3">
        <v>45312.208333333336</v>
      </c>
      <c r="G4429" s="3">
        <v>45441.207638888889</v>
      </c>
      <c r="H4429" t="b">
        <v>1</v>
      </c>
      <c r="I4429" s="3">
        <v>45275.937604166669</v>
      </c>
      <c r="J4429" t="b">
        <v>0</v>
      </c>
      <c r="K4429" s="3"/>
      <c r="L4429" s="3"/>
      <c r="M4429">
        <v>442096226425</v>
      </c>
      <c r="N4429">
        <v>3</v>
      </c>
      <c r="O4429" s="12" t="str">
        <f>(RIGHT(CursosBS_2[[#This Row],[Code]],12))</f>
        <v>202410-21440</v>
      </c>
    </row>
    <row r="4430" spans="1:15" x14ac:dyDescent="0.25">
      <c r="A4430">
        <v>51043</v>
      </c>
      <c r="B4430" s="12" t="s">
        <v>56</v>
      </c>
      <c r="C4430" s="12" t="s">
        <v>52</v>
      </c>
      <c r="D4430" s="12" t="s">
        <v>15316</v>
      </c>
      <c r="E4430" s="12" t="s">
        <v>15317</v>
      </c>
      <c r="F4430" s="3">
        <v>45312.208333333336</v>
      </c>
      <c r="G4430" s="3">
        <v>45441.207638888889</v>
      </c>
      <c r="H4430" t="b">
        <v>1</v>
      </c>
      <c r="I4430" s="3">
        <v>45275.9372337963</v>
      </c>
      <c r="J4430" t="b">
        <v>0</v>
      </c>
      <c r="K4430" s="3"/>
      <c r="L4430" s="3"/>
      <c r="M4430">
        <v>442096226407</v>
      </c>
      <c r="N4430">
        <v>3</v>
      </c>
      <c r="O4430" s="12" t="str">
        <f>(RIGHT(CursosBS_2[[#This Row],[Code]],12))</f>
        <v>202410-21435</v>
      </c>
    </row>
    <row r="4431" spans="1:15" x14ac:dyDescent="0.25">
      <c r="A4431">
        <v>51042</v>
      </c>
      <c r="B4431" s="12" t="s">
        <v>56</v>
      </c>
      <c r="C4431" s="12" t="s">
        <v>52</v>
      </c>
      <c r="D4431" s="12" t="s">
        <v>15314</v>
      </c>
      <c r="E4431" s="12" t="s">
        <v>15315</v>
      </c>
      <c r="F4431" s="3">
        <v>45312.208333333336</v>
      </c>
      <c r="G4431" s="3">
        <v>45441.207638888889</v>
      </c>
      <c r="H4431" t="b">
        <v>1</v>
      </c>
      <c r="I4431" s="3">
        <v>45275.936874999999</v>
      </c>
      <c r="J4431" t="b">
        <v>0</v>
      </c>
      <c r="K4431" s="3"/>
      <c r="L4431" s="3"/>
      <c r="M4431">
        <v>442096226396</v>
      </c>
      <c r="N4431">
        <v>3</v>
      </c>
      <c r="O4431" s="12" t="str">
        <f>(RIGHT(CursosBS_2[[#This Row],[Code]],12))</f>
        <v>202410-21427</v>
      </c>
    </row>
    <row r="4432" spans="1:15" x14ac:dyDescent="0.25">
      <c r="A4432">
        <v>51041</v>
      </c>
      <c r="B4432" s="12" t="s">
        <v>56</v>
      </c>
      <c r="C4432" s="12" t="s">
        <v>52</v>
      </c>
      <c r="D4432" s="12" t="s">
        <v>15312</v>
      </c>
      <c r="E4432" s="12" t="s">
        <v>15313</v>
      </c>
      <c r="F4432" s="3">
        <v>45312.208333333336</v>
      </c>
      <c r="G4432" s="3">
        <v>45441.207638888889</v>
      </c>
      <c r="H4432" t="b">
        <v>1</v>
      </c>
      <c r="I4432" s="3">
        <v>45275.93650462963</v>
      </c>
      <c r="J4432" t="b">
        <v>0</v>
      </c>
      <c r="K4432" s="3"/>
      <c r="L4432" s="3"/>
      <c r="M4432">
        <v>442096226383</v>
      </c>
      <c r="N4432">
        <v>3</v>
      </c>
      <c r="O4432" s="12" t="str">
        <f>(RIGHT(CursosBS_2[[#This Row],[Code]],12))</f>
        <v>202410-21425</v>
      </c>
    </row>
    <row r="4433" spans="1:15" x14ac:dyDescent="0.25">
      <c r="A4433">
        <v>51040</v>
      </c>
      <c r="B4433" s="12" t="s">
        <v>56</v>
      </c>
      <c r="C4433" s="12" t="s">
        <v>52</v>
      </c>
      <c r="D4433" s="12" t="s">
        <v>15310</v>
      </c>
      <c r="E4433" s="12" t="s">
        <v>15311</v>
      </c>
      <c r="F4433" s="3">
        <v>45312.208333333336</v>
      </c>
      <c r="G4433" s="3">
        <v>45441.207638888889</v>
      </c>
      <c r="H4433" t="b">
        <v>1</v>
      </c>
      <c r="I4433" s="3">
        <v>45275.936122685183</v>
      </c>
      <c r="J4433" t="b">
        <v>0</v>
      </c>
      <c r="K4433" s="3"/>
      <c r="L4433" s="3"/>
      <c r="M4433">
        <v>442096226360</v>
      </c>
      <c r="N4433">
        <v>3</v>
      </c>
      <c r="O4433" s="12" t="str">
        <f>(RIGHT(CursosBS_2[[#This Row],[Code]],12))</f>
        <v>202410-21404</v>
      </c>
    </row>
    <row r="4434" spans="1:15" x14ac:dyDescent="0.25">
      <c r="A4434">
        <v>51039</v>
      </c>
      <c r="B4434" s="12" t="s">
        <v>56</v>
      </c>
      <c r="C4434" s="12" t="s">
        <v>52</v>
      </c>
      <c r="D4434" s="12" t="s">
        <v>15308</v>
      </c>
      <c r="E4434" s="12" t="s">
        <v>15309</v>
      </c>
      <c r="F4434" s="3">
        <v>45312.208333333336</v>
      </c>
      <c r="G4434" s="3">
        <v>45441.207638888889</v>
      </c>
      <c r="H4434" t="b">
        <v>1</v>
      </c>
      <c r="I4434" s="3">
        <v>45275.935752314814</v>
      </c>
      <c r="J4434" t="b">
        <v>0</v>
      </c>
      <c r="K4434" s="3"/>
      <c r="L4434" s="3"/>
      <c r="M4434">
        <v>442096226345</v>
      </c>
      <c r="N4434">
        <v>3</v>
      </c>
      <c r="O4434" s="12" t="str">
        <f>(RIGHT(CursosBS_2[[#This Row],[Code]],12))</f>
        <v>202410-21362</v>
      </c>
    </row>
    <row r="4435" spans="1:15" x14ac:dyDescent="0.25">
      <c r="A4435">
        <v>51037</v>
      </c>
      <c r="B4435" s="12" t="s">
        <v>56</v>
      </c>
      <c r="C4435" s="12" t="s">
        <v>52</v>
      </c>
      <c r="D4435" s="12" t="s">
        <v>15306</v>
      </c>
      <c r="E4435" s="12" t="s">
        <v>15307</v>
      </c>
      <c r="F4435" s="3">
        <v>45312.208333333336</v>
      </c>
      <c r="G4435" s="3">
        <v>45441.207638888889</v>
      </c>
      <c r="H4435" t="b">
        <v>1</v>
      </c>
      <c r="I4435" s="3">
        <v>45275.935370370367</v>
      </c>
      <c r="J4435" t="b">
        <v>0</v>
      </c>
      <c r="K4435" s="3"/>
      <c r="L4435" s="3"/>
      <c r="M4435">
        <v>442096226306</v>
      </c>
      <c r="N4435">
        <v>3</v>
      </c>
      <c r="O4435" s="12" t="str">
        <f>(RIGHT(CursosBS_2[[#This Row],[Code]],12))</f>
        <v>202410-21339</v>
      </c>
    </row>
    <row r="4436" spans="1:15" x14ac:dyDescent="0.25">
      <c r="A4436">
        <v>51031</v>
      </c>
      <c r="B4436" s="12" t="s">
        <v>56</v>
      </c>
      <c r="C4436" s="12" t="s">
        <v>52</v>
      </c>
      <c r="D4436" s="12" t="s">
        <v>15303</v>
      </c>
      <c r="E4436" s="12" t="s">
        <v>15304</v>
      </c>
      <c r="F4436" s="3">
        <v>45312.208333333336</v>
      </c>
      <c r="G4436" s="3">
        <v>45441.207638888889</v>
      </c>
      <c r="H4436" t="b">
        <v>1</v>
      </c>
      <c r="I4436" s="3">
        <v>45275.935011574074</v>
      </c>
      <c r="J4436" t="b">
        <v>0</v>
      </c>
      <c r="K4436" s="3"/>
      <c r="L4436" s="3"/>
      <c r="M4436">
        <v>442096226248</v>
      </c>
      <c r="N4436">
        <v>3</v>
      </c>
      <c r="O4436" s="12" t="str">
        <f>(RIGHT(CursosBS_2[[#This Row],[Code]],12))</f>
        <v>202410-21311</v>
      </c>
    </row>
    <row r="4437" spans="1:15" x14ac:dyDescent="0.25">
      <c r="A4437">
        <v>51027</v>
      </c>
      <c r="B4437" s="12" t="s">
        <v>56</v>
      </c>
      <c r="C4437" s="12" t="s">
        <v>52</v>
      </c>
      <c r="D4437" s="12" t="s">
        <v>15301</v>
      </c>
      <c r="E4437" s="12" t="s">
        <v>15302</v>
      </c>
      <c r="F4437" s="3">
        <v>45312.208333333336</v>
      </c>
      <c r="G4437" s="3">
        <v>45441.207638888889</v>
      </c>
      <c r="H4437" t="b">
        <v>1</v>
      </c>
      <c r="I4437" s="3">
        <v>45275.934641203705</v>
      </c>
      <c r="J4437" t="b">
        <v>0</v>
      </c>
      <c r="K4437" s="3"/>
      <c r="L4437" s="3"/>
      <c r="M4437">
        <v>442096226214</v>
      </c>
      <c r="N4437">
        <v>3</v>
      </c>
      <c r="O4437" s="12" t="str">
        <f>(RIGHT(CursosBS_2[[#This Row],[Code]],12))</f>
        <v>202410-21307</v>
      </c>
    </row>
    <row r="4438" spans="1:15" x14ac:dyDescent="0.25">
      <c r="A4438">
        <v>51026</v>
      </c>
      <c r="B4438" s="12" t="s">
        <v>56</v>
      </c>
      <c r="C4438" s="12" t="s">
        <v>52</v>
      </c>
      <c r="D4438" s="12" t="s">
        <v>15299</v>
      </c>
      <c r="E4438" s="12" t="s">
        <v>15300</v>
      </c>
      <c r="F4438" s="3">
        <v>45312.208333333336</v>
      </c>
      <c r="G4438" s="3">
        <v>45441.207638888889</v>
      </c>
      <c r="H4438" t="b">
        <v>1</v>
      </c>
      <c r="I4438" s="3">
        <v>45275.934282407405</v>
      </c>
      <c r="J4438" t="b">
        <v>0</v>
      </c>
      <c r="K4438" s="3"/>
      <c r="L4438" s="3"/>
      <c r="M4438">
        <v>442096226193</v>
      </c>
      <c r="N4438">
        <v>3</v>
      </c>
      <c r="O4438" s="12" t="str">
        <f>(RIGHT(CursosBS_2[[#This Row],[Code]],12))</f>
        <v>202410-21277</v>
      </c>
    </row>
    <row r="4439" spans="1:15" x14ac:dyDescent="0.25">
      <c r="A4439">
        <v>51025</v>
      </c>
      <c r="B4439" s="12" t="s">
        <v>56</v>
      </c>
      <c r="C4439" s="12" t="s">
        <v>52</v>
      </c>
      <c r="D4439" s="12" t="s">
        <v>15297</v>
      </c>
      <c r="E4439" s="12" t="s">
        <v>15298</v>
      </c>
      <c r="F4439" s="3">
        <v>45312.208333333336</v>
      </c>
      <c r="G4439" s="3">
        <v>45441.207638888889</v>
      </c>
      <c r="H4439" t="b">
        <v>1</v>
      </c>
      <c r="I4439" s="3">
        <v>45275.933912037035</v>
      </c>
      <c r="J4439" t="b">
        <v>0</v>
      </c>
      <c r="K4439" s="3"/>
      <c r="L4439" s="3"/>
      <c r="M4439">
        <v>442096226174</v>
      </c>
      <c r="N4439">
        <v>3</v>
      </c>
      <c r="O4439" s="12" t="str">
        <f>(RIGHT(CursosBS_2[[#This Row],[Code]],12))</f>
        <v>202410-21260</v>
      </c>
    </row>
    <row r="4440" spans="1:15" x14ac:dyDescent="0.25">
      <c r="A4440">
        <v>51024</v>
      </c>
      <c r="B4440" s="12" t="s">
        <v>56</v>
      </c>
      <c r="C4440" s="12" t="s">
        <v>52</v>
      </c>
      <c r="D4440" s="12" t="s">
        <v>15295</v>
      </c>
      <c r="E4440" s="12" t="s">
        <v>15296</v>
      </c>
      <c r="F4440" s="3">
        <v>45312.208333333336</v>
      </c>
      <c r="G4440" s="3">
        <v>45441.207638888889</v>
      </c>
      <c r="H4440" t="b">
        <v>1</v>
      </c>
      <c r="I4440" s="3">
        <v>45275.933541666665</v>
      </c>
      <c r="J4440" t="b">
        <v>0</v>
      </c>
      <c r="K4440" s="3"/>
      <c r="L4440" s="3"/>
      <c r="M4440">
        <v>442096226160</v>
      </c>
      <c r="N4440">
        <v>3</v>
      </c>
      <c r="O4440" s="12" t="str">
        <f>(RIGHT(CursosBS_2[[#This Row],[Code]],12))</f>
        <v>202410-21243</v>
      </c>
    </row>
    <row r="4441" spans="1:15" x14ac:dyDescent="0.25">
      <c r="A4441">
        <v>51023</v>
      </c>
      <c r="B4441" s="12" t="s">
        <v>56</v>
      </c>
      <c r="C4441" s="12" t="s">
        <v>52</v>
      </c>
      <c r="D4441" s="12" t="s">
        <v>15293</v>
      </c>
      <c r="E4441" s="12" t="s">
        <v>15294</v>
      </c>
      <c r="F4441" s="3">
        <v>45312.208333333336</v>
      </c>
      <c r="G4441" s="3">
        <v>45441.207638888889</v>
      </c>
      <c r="H4441" t="b">
        <v>1</v>
      </c>
      <c r="I4441" s="3">
        <v>45275.933182870373</v>
      </c>
      <c r="J4441" t="b">
        <v>0</v>
      </c>
      <c r="K4441" s="3"/>
      <c r="L4441" s="3"/>
      <c r="M4441">
        <v>442096226135</v>
      </c>
      <c r="N4441">
        <v>3</v>
      </c>
      <c r="O4441" s="12" t="str">
        <f>(RIGHT(CursosBS_2[[#This Row],[Code]],12))</f>
        <v>202410-21194</v>
      </c>
    </row>
    <row r="4442" spans="1:15" x14ac:dyDescent="0.25">
      <c r="A4442">
        <v>51022</v>
      </c>
      <c r="B4442" s="12" t="s">
        <v>56</v>
      </c>
      <c r="C4442" s="12" t="s">
        <v>52</v>
      </c>
      <c r="D4442" s="12" t="s">
        <v>15291</v>
      </c>
      <c r="E4442" s="12" t="s">
        <v>15292</v>
      </c>
      <c r="F4442" s="3">
        <v>45312.208333333336</v>
      </c>
      <c r="G4442" s="3">
        <v>45441.207638888889</v>
      </c>
      <c r="H4442" t="b">
        <v>1</v>
      </c>
      <c r="I4442" s="3">
        <v>45275.932812500003</v>
      </c>
      <c r="J4442" t="b">
        <v>0</v>
      </c>
      <c r="K4442" s="3"/>
      <c r="L4442" s="3"/>
      <c r="M4442">
        <v>442096226123</v>
      </c>
      <c r="N4442">
        <v>3</v>
      </c>
      <c r="O4442" s="12" t="str">
        <f>(RIGHT(CursosBS_2[[#This Row],[Code]],12))</f>
        <v>202410-21170</v>
      </c>
    </row>
    <row r="4443" spans="1:15" x14ac:dyDescent="0.25">
      <c r="A4443">
        <v>51021</v>
      </c>
      <c r="B4443" s="12" t="s">
        <v>56</v>
      </c>
      <c r="C4443" s="12" t="s">
        <v>52</v>
      </c>
      <c r="D4443" s="12" t="s">
        <v>15289</v>
      </c>
      <c r="E4443" s="12" t="s">
        <v>15290</v>
      </c>
      <c r="F4443" s="3">
        <v>45312.208333333336</v>
      </c>
      <c r="G4443" s="3">
        <v>45441.207638888889</v>
      </c>
      <c r="H4443" t="b">
        <v>1</v>
      </c>
      <c r="I4443" s="3">
        <v>45275.932442129626</v>
      </c>
      <c r="J4443" t="b">
        <v>0</v>
      </c>
      <c r="K4443" s="3"/>
      <c r="L4443" s="3"/>
      <c r="M4443">
        <v>442096226107</v>
      </c>
      <c r="N4443">
        <v>3</v>
      </c>
      <c r="O4443" s="12" t="str">
        <f>(RIGHT(CursosBS_2[[#This Row],[Code]],12))</f>
        <v>202410-21122</v>
      </c>
    </row>
    <row r="4444" spans="1:15" x14ac:dyDescent="0.25">
      <c r="A4444">
        <v>51020</v>
      </c>
      <c r="B4444" s="12" t="s">
        <v>56</v>
      </c>
      <c r="C4444" s="12" t="s">
        <v>52</v>
      </c>
      <c r="D4444" s="12" t="s">
        <v>15287</v>
      </c>
      <c r="E4444" s="12" t="s">
        <v>15288</v>
      </c>
      <c r="F4444" s="3">
        <v>45312.208333333336</v>
      </c>
      <c r="G4444" s="3">
        <v>45441.207638888889</v>
      </c>
      <c r="H4444" t="b">
        <v>1</v>
      </c>
      <c r="I4444" s="3">
        <v>45275.932083333333</v>
      </c>
      <c r="J4444" t="b">
        <v>0</v>
      </c>
      <c r="K4444" s="3"/>
      <c r="L4444" s="3"/>
      <c r="M4444">
        <v>442096226062</v>
      </c>
      <c r="N4444">
        <v>3</v>
      </c>
      <c r="O4444" s="12" t="str">
        <f>(RIGHT(CursosBS_2[[#This Row],[Code]],12))</f>
        <v>202410-21120</v>
      </c>
    </row>
    <row r="4445" spans="1:15" x14ac:dyDescent="0.25">
      <c r="A4445">
        <v>51019</v>
      </c>
      <c r="B4445" s="12" t="s">
        <v>56</v>
      </c>
      <c r="C4445" s="12" t="s">
        <v>52</v>
      </c>
      <c r="D4445" s="12" t="s">
        <v>15285</v>
      </c>
      <c r="E4445" s="12" t="s">
        <v>15286</v>
      </c>
      <c r="F4445" s="3">
        <v>45312.208333333336</v>
      </c>
      <c r="G4445" s="3">
        <v>45441.207638888889</v>
      </c>
      <c r="H4445" t="b">
        <v>1</v>
      </c>
      <c r="I4445" s="3">
        <v>45275.931712962964</v>
      </c>
      <c r="J4445" t="b">
        <v>0</v>
      </c>
      <c r="K4445" s="3"/>
      <c r="L4445" s="3"/>
      <c r="M4445">
        <v>442096226044</v>
      </c>
      <c r="N4445">
        <v>3</v>
      </c>
      <c r="O4445" s="12" t="str">
        <f>(RIGHT(CursosBS_2[[#This Row],[Code]],12))</f>
        <v>202410-21119</v>
      </c>
    </row>
    <row r="4446" spans="1:15" x14ac:dyDescent="0.25">
      <c r="A4446">
        <v>51015</v>
      </c>
      <c r="B4446" s="12" t="s">
        <v>56</v>
      </c>
      <c r="C4446" s="12" t="s">
        <v>52</v>
      </c>
      <c r="D4446" s="12" t="s">
        <v>15283</v>
      </c>
      <c r="E4446" s="12" t="s">
        <v>15284</v>
      </c>
      <c r="F4446" s="3">
        <v>45312.208333333336</v>
      </c>
      <c r="G4446" s="3">
        <v>45441.207638888889</v>
      </c>
      <c r="H4446" t="b">
        <v>1</v>
      </c>
      <c r="I4446" s="3">
        <v>45275.931342592594</v>
      </c>
      <c r="J4446" t="b">
        <v>0</v>
      </c>
      <c r="K4446" s="3"/>
      <c r="L4446" s="3"/>
      <c r="M4446">
        <v>442096226021</v>
      </c>
      <c r="N4446">
        <v>3</v>
      </c>
      <c r="O4446" s="12" t="str">
        <f>(RIGHT(CursosBS_2[[#This Row],[Code]],12))</f>
        <v>202410-21102</v>
      </c>
    </row>
    <row r="4447" spans="1:15" x14ac:dyDescent="0.25">
      <c r="A4447">
        <v>51012</v>
      </c>
      <c r="B4447" s="12" t="s">
        <v>56</v>
      </c>
      <c r="C4447" s="12" t="s">
        <v>52</v>
      </c>
      <c r="D4447" s="12" t="s">
        <v>15281</v>
      </c>
      <c r="E4447" s="12" t="s">
        <v>15282</v>
      </c>
      <c r="F4447" s="3">
        <v>45312.208333333336</v>
      </c>
      <c r="G4447" s="3">
        <v>45441.207638888889</v>
      </c>
      <c r="H4447" t="b">
        <v>1</v>
      </c>
      <c r="I4447" s="3">
        <v>45275.930972222224</v>
      </c>
      <c r="J4447" t="b">
        <v>0</v>
      </c>
      <c r="K4447" s="3"/>
      <c r="L4447" s="3"/>
      <c r="M4447">
        <v>442096226000</v>
      </c>
      <c r="N4447">
        <v>3</v>
      </c>
      <c r="O4447" s="12" t="str">
        <f>(RIGHT(CursosBS_2[[#This Row],[Code]],12))</f>
        <v>202410-21101</v>
      </c>
    </row>
    <row r="4448" spans="1:15" x14ac:dyDescent="0.25">
      <c r="A4448">
        <v>51006</v>
      </c>
      <c r="B4448" s="12" t="s">
        <v>56</v>
      </c>
      <c r="C4448" s="12" t="s">
        <v>52</v>
      </c>
      <c r="D4448" s="12" t="s">
        <v>15279</v>
      </c>
      <c r="E4448" s="12" t="s">
        <v>15280</v>
      </c>
      <c r="F4448" s="3">
        <v>45312.208333333336</v>
      </c>
      <c r="G4448" s="3">
        <v>45441.207638888889</v>
      </c>
      <c r="H4448" t="b">
        <v>1</v>
      </c>
      <c r="I4448" s="3">
        <v>45275.930601851855</v>
      </c>
      <c r="J4448" t="b">
        <v>0</v>
      </c>
      <c r="K4448" s="3"/>
      <c r="L4448" s="3"/>
      <c r="M4448">
        <v>442096225979</v>
      </c>
      <c r="N4448">
        <v>3</v>
      </c>
      <c r="O4448" s="12" t="str">
        <f>(RIGHT(CursosBS_2[[#This Row],[Code]],12))</f>
        <v>202410-21056</v>
      </c>
    </row>
    <row r="4449" spans="1:15" x14ac:dyDescent="0.25">
      <c r="A4449">
        <v>51005</v>
      </c>
      <c r="B4449" s="12" t="s">
        <v>56</v>
      </c>
      <c r="C4449" s="12" t="s">
        <v>52</v>
      </c>
      <c r="D4449" s="12" t="s">
        <v>15277</v>
      </c>
      <c r="E4449" s="12" t="s">
        <v>15278</v>
      </c>
      <c r="F4449" s="3">
        <v>45312.208333333336</v>
      </c>
      <c r="G4449" s="3">
        <v>45441.207638888889</v>
      </c>
      <c r="H4449" t="b">
        <v>1</v>
      </c>
      <c r="I4449" s="3">
        <v>45275.930243055554</v>
      </c>
      <c r="J4449" t="b">
        <v>0</v>
      </c>
      <c r="K4449" s="3"/>
      <c r="L4449" s="3"/>
      <c r="M4449">
        <v>442096225955</v>
      </c>
      <c r="N4449">
        <v>3</v>
      </c>
      <c r="O4449" s="12" t="str">
        <f>(RIGHT(CursosBS_2[[#This Row],[Code]],12))</f>
        <v>202410-21022</v>
      </c>
    </row>
    <row r="4450" spans="1:15" x14ac:dyDescent="0.25">
      <c r="A4450">
        <v>51003</v>
      </c>
      <c r="B4450" s="12" t="s">
        <v>56</v>
      </c>
      <c r="C4450" s="12" t="s">
        <v>52</v>
      </c>
      <c r="D4450" s="12" t="s">
        <v>15275</v>
      </c>
      <c r="E4450" s="12" t="s">
        <v>15276</v>
      </c>
      <c r="F4450" s="3">
        <v>45312.208333333336</v>
      </c>
      <c r="G4450" s="3">
        <v>45441.207638888889</v>
      </c>
      <c r="H4450" t="b">
        <v>1</v>
      </c>
      <c r="I4450" s="3">
        <v>45275.929872685185</v>
      </c>
      <c r="J4450" t="b">
        <v>0</v>
      </c>
      <c r="K4450" s="3"/>
      <c r="L4450" s="3"/>
      <c r="M4450">
        <v>442096225939</v>
      </c>
      <c r="N4450">
        <v>3</v>
      </c>
      <c r="O4450" s="12" t="str">
        <f>(RIGHT(CursosBS_2[[#This Row],[Code]],12))</f>
        <v>202410-20975</v>
      </c>
    </row>
    <row r="4451" spans="1:15" x14ac:dyDescent="0.25">
      <c r="A4451">
        <v>51002</v>
      </c>
      <c r="B4451" s="12" t="s">
        <v>56</v>
      </c>
      <c r="C4451" s="12" t="s">
        <v>52</v>
      </c>
      <c r="D4451" s="12" t="s">
        <v>15273</v>
      </c>
      <c r="E4451" s="12" t="s">
        <v>15274</v>
      </c>
      <c r="F4451" s="3">
        <v>45312.208333333336</v>
      </c>
      <c r="G4451" s="3">
        <v>45441.207638888889</v>
      </c>
      <c r="H4451" t="b">
        <v>1</v>
      </c>
      <c r="I4451" s="3">
        <v>45275.929502314815</v>
      </c>
      <c r="J4451" t="b">
        <v>0</v>
      </c>
      <c r="K4451" s="3"/>
      <c r="L4451" s="3"/>
      <c r="M4451">
        <v>442096225919</v>
      </c>
      <c r="N4451">
        <v>3</v>
      </c>
      <c r="O4451" s="12" t="str">
        <f>(RIGHT(CursosBS_2[[#This Row],[Code]],12))</f>
        <v>202410-20890</v>
      </c>
    </row>
    <row r="4452" spans="1:15" x14ac:dyDescent="0.25">
      <c r="A4452">
        <v>51001</v>
      </c>
      <c r="B4452" s="12" t="s">
        <v>56</v>
      </c>
      <c r="C4452" s="12" t="s">
        <v>52</v>
      </c>
      <c r="D4452" s="12" t="s">
        <v>15271</v>
      </c>
      <c r="E4452" s="12" t="s">
        <v>15272</v>
      </c>
      <c r="F4452" s="3">
        <v>45312.208333333336</v>
      </c>
      <c r="G4452" s="3">
        <v>45441.207638888889</v>
      </c>
      <c r="H4452" t="b">
        <v>1</v>
      </c>
      <c r="I4452" s="3">
        <v>45275.929143518515</v>
      </c>
      <c r="J4452" t="b">
        <v>0</v>
      </c>
      <c r="K4452" s="3"/>
      <c r="L4452" s="3"/>
      <c r="M4452">
        <v>442096225902</v>
      </c>
      <c r="N4452">
        <v>3</v>
      </c>
      <c r="O4452" s="12" t="str">
        <f>(RIGHT(CursosBS_2[[#This Row],[Code]],12))</f>
        <v>202410-20866</v>
      </c>
    </row>
    <row r="4453" spans="1:15" x14ac:dyDescent="0.25">
      <c r="A4453">
        <v>51000</v>
      </c>
      <c r="B4453" s="12" t="s">
        <v>56</v>
      </c>
      <c r="C4453" s="12" t="s">
        <v>52</v>
      </c>
      <c r="D4453" s="12" t="s">
        <v>15269</v>
      </c>
      <c r="E4453" s="12" t="s">
        <v>15270</v>
      </c>
      <c r="F4453" s="3">
        <v>45312.208333333336</v>
      </c>
      <c r="G4453" s="3">
        <v>45441.207638888889</v>
      </c>
      <c r="H4453" t="b">
        <v>1</v>
      </c>
      <c r="I4453" s="3">
        <v>45275.928773148145</v>
      </c>
      <c r="J4453" t="b">
        <v>0</v>
      </c>
      <c r="K4453" s="3"/>
      <c r="L4453" s="3"/>
      <c r="M4453">
        <v>442096225879</v>
      </c>
      <c r="N4453">
        <v>3</v>
      </c>
      <c r="O4453" s="12" t="str">
        <f>(RIGHT(CursosBS_2[[#This Row],[Code]],12))</f>
        <v>202410-20788</v>
      </c>
    </row>
    <row r="4454" spans="1:15" x14ac:dyDescent="0.25">
      <c r="A4454">
        <v>50999</v>
      </c>
      <c r="B4454" s="12" t="s">
        <v>56</v>
      </c>
      <c r="C4454" s="12" t="s">
        <v>52</v>
      </c>
      <c r="D4454" s="12" t="s">
        <v>15267</v>
      </c>
      <c r="E4454" s="12" t="s">
        <v>15268</v>
      </c>
      <c r="F4454" s="3">
        <v>45312.208333333336</v>
      </c>
      <c r="G4454" s="3">
        <v>45441.207638888889</v>
      </c>
      <c r="H4454" t="b">
        <v>1</v>
      </c>
      <c r="I4454" s="3">
        <v>45275.928402777776</v>
      </c>
      <c r="J4454" t="b">
        <v>0</v>
      </c>
      <c r="K4454" s="3"/>
      <c r="L4454" s="3"/>
      <c r="M4454">
        <v>442096225854</v>
      </c>
      <c r="N4454">
        <v>3</v>
      </c>
      <c r="O4454" s="12" t="str">
        <f>(RIGHT(CursosBS_2[[#This Row],[Code]],12))</f>
        <v>202410-20744</v>
      </c>
    </row>
    <row r="4455" spans="1:15" x14ac:dyDescent="0.25">
      <c r="A4455">
        <v>50997</v>
      </c>
      <c r="B4455" s="12" t="s">
        <v>56</v>
      </c>
      <c r="C4455" s="12" t="s">
        <v>52</v>
      </c>
      <c r="D4455" s="12" t="s">
        <v>15265</v>
      </c>
      <c r="E4455" s="12" t="s">
        <v>15266</v>
      </c>
      <c r="F4455" s="3">
        <v>45312.208333333336</v>
      </c>
      <c r="G4455" s="3">
        <v>45441.207638888889</v>
      </c>
      <c r="H4455" t="b">
        <v>1</v>
      </c>
      <c r="I4455" s="3">
        <v>45275.928043981483</v>
      </c>
      <c r="J4455" t="b">
        <v>0</v>
      </c>
      <c r="K4455" s="3"/>
      <c r="L4455" s="3"/>
      <c r="M4455">
        <v>442096225193</v>
      </c>
      <c r="N4455">
        <v>3</v>
      </c>
      <c r="O4455" s="12" t="str">
        <f>(RIGHT(CursosBS_2[[#This Row],[Code]],12))</f>
        <v>202410-20743</v>
      </c>
    </row>
    <row r="4456" spans="1:15" x14ac:dyDescent="0.25">
      <c r="A4456">
        <v>50996</v>
      </c>
      <c r="B4456" s="12" t="s">
        <v>56</v>
      </c>
      <c r="C4456" s="12" t="s">
        <v>52</v>
      </c>
      <c r="D4456" s="12" t="s">
        <v>15263</v>
      </c>
      <c r="E4456" s="12" t="s">
        <v>15264</v>
      </c>
      <c r="F4456" s="3">
        <v>45312.208333333336</v>
      </c>
      <c r="G4456" s="3">
        <v>45441.207638888889</v>
      </c>
      <c r="H4456" t="b">
        <v>1</v>
      </c>
      <c r="I4456" s="3">
        <v>45275.927673611113</v>
      </c>
      <c r="J4456" t="b">
        <v>0</v>
      </c>
      <c r="K4456" s="3"/>
      <c r="L4456" s="3"/>
      <c r="M4456">
        <v>442096225175</v>
      </c>
      <c r="N4456">
        <v>3</v>
      </c>
      <c r="O4456" s="12" t="str">
        <f>(RIGHT(CursosBS_2[[#This Row],[Code]],12))</f>
        <v>202410-20731</v>
      </c>
    </row>
    <row r="4457" spans="1:15" x14ac:dyDescent="0.25">
      <c r="A4457">
        <v>50990</v>
      </c>
      <c r="B4457" s="12" t="s">
        <v>56</v>
      </c>
      <c r="C4457" s="12" t="s">
        <v>52</v>
      </c>
      <c r="D4457" s="12" t="s">
        <v>15261</v>
      </c>
      <c r="E4457" s="12" t="s">
        <v>15262</v>
      </c>
      <c r="F4457" s="3">
        <v>45312.208333333336</v>
      </c>
      <c r="G4457" s="3">
        <v>45441.207638888889</v>
      </c>
      <c r="H4457" t="b">
        <v>1</v>
      </c>
      <c r="I4457" s="3">
        <v>45275.927314814813</v>
      </c>
      <c r="J4457" t="b">
        <v>0</v>
      </c>
      <c r="K4457" s="3"/>
      <c r="L4457" s="3"/>
      <c r="M4457">
        <v>442096225166</v>
      </c>
      <c r="N4457">
        <v>3</v>
      </c>
      <c r="O4457" s="12" t="str">
        <f>(RIGHT(CursosBS_2[[#This Row],[Code]],12))</f>
        <v>202410-20724</v>
      </c>
    </row>
    <row r="4458" spans="1:15" x14ac:dyDescent="0.25">
      <c r="A4458">
        <v>50989</v>
      </c>
      <c r="B4458" s="12" t="s">
        <v>56</v>
      </c>
      <c r="C4458" s="12" t="s">
        <v>52</v>
      </c>
      <c r="D4458" s="12" t="s">
        <v>15259</v>
      </c>
      <c r="E4458" s="12" t="s">
        <v>15260</v>
      </c>
      <c r="F4458" s="3">
        <v>45312.208333333336</v>
      </c>
      <c r="G4458" s="3">
        <v>45441.207638888889</v>
      </c>
      <c r="H4458" t="b">
        <v>1</v>
      </c>
      <c r="I4458" s="3">
        <v>45275.926944444444</v>
      </c>
      <c r="J4458" t="b">
        <v>0</v>
      </c>
      <c r="K4458" s="3"/>
      <c r="L4458" s="3"/>
      <c r="M4458">
        <v>442096225156</v>
      </c>
      <c r="N4458">
        <v>3</v>
      </c>
      <c r="O4458" s="12" t="str">
        <f>(RIGHT(CursosBS_2[[#This Row],[Code]],12))</f>
        <v>202410-20642</v>
      </c>
    </row>
    <row r="4459" spans="1:15" x14ac:dyDescent="0.25">
      <c r="A4459">
        <v>50988</v>
      </c>
      <c r="B4459" s="12" t="s">
        <v>56</v>
      </c>
      <c r="C4459" s="12" t="s">
        <v>52</v>
      </c>
      <c r="D4459" s="12" t="s">
        <v>15257</v>
      </c>
      <c r="E4459" s="12" t="s">
        <v>15258</v>
      </c>
      <c r="F4459" s="3">
        <v>45312.208333333336</v>
      </c>
      <c r="G4459" s="3">
        <v>45441.207638888889</v>
      </c>
      <c r="H4459" t="b">
        <v>1</v>
      </c>
      <c r="I4459" s="3">
        <v>45275.926562499997</v>
      </c>
      <c r="J4459" t="b">
        <v>0</v>
      </c>
      <c r="K4459" s="3"/>
      <c r="L4459" s="3"/>
      <c r="M4459">
        <v>442096225144</v>
      </c>
      <c r="N4459">
        <v>3</v>
      </c>
      <c r="O4459" s="12" t="str">
        <f>(RIGHT(CursosBS_2[[#This Row],[Code]],12))</f>
        <v>202410-20636</v>
      </c>
    </row>
    <row r="4460" spans="1:15" x14ac:dyDescent="0.25">
      <c r="A4460">
        <v>50987</v>
      </c>
      <c r="B4460" s="12" t="s">
        <v>56</v>
      </c>
      <c r="C4460" s="12" t="s">
        <v>52</v>
      </c>
      <c r="D4460" s="12" t="s">
        <v>15255</v>
      </c>
      <c r="E4460" s="12" t="s">
        <v>15256</v>
      </c>
      <c r="F4460" s="3">
        <v>45312.208333333336</v>
      </c>
      <c r="G4460" s="3">
        <v>45441.207638888889</v>
      </c>
      <c r="H4460" t="b">
        <v>1</v>
      </c>
      <c r="I4460" s="3">
        <v>45275.926203703704</v>
      </c>
      <c r="J4460" t="b">
        <v>0</v>
      </c>
      <c r="K4460" s="3"/>
      <c r="L4460" s="3"/>
      <c r="M4460">
        <v>442096225128</v>
      </c>
      <c r="N4460">
        <v>3</v>
      </c>
      <c r="O4460" s="12" t="str">
        <f>(RIGHT(CursosBS_2[[#This Row],[Code]],12))</f>
        <v>202410-20631</v>
      </c>
    </row>
    <row r="4461" spans="1:15" x14ac:dyDescent="0.25">
      <c r="A4461">
        <v>50981</v>
      </c>
      <c r="B4461" s="12" t="s">
        <v>56</v>
      </c>
      <c r="C4461" s="12" t="s">
        <v>52</v>
      </c>
      <c r="D4461" s="12" t="s">
        <v>15253</v>
      </c>
      <c r="E4461" s="12" t="s">
        <v>15254</v>
      </c>
      <c r="F4461" s="3">
        <v>45312.208333333336</v>
      </c>
      <c r="G4461" s="3">
        <v>45441.207638888889</v>
      </c>
      <c r="H4461" t="b">
        <v>1</v>
      </c>
      <c r="I4461" s="3">
        <v>45275.925833333335</v>
      </c>
      <c r="J4461" t="b">
        <v>0</v>
      </c>
      <c r="K4461" s="3"/>
      <c r="L4461" s="3"/>
      <c r="M4461">
        <v>442096225090</v>
      </c>
      <c r="N4461">
        <v>3</v>
      </c>
      <c r="O4461" s="12" t="str">
        <f>(RIGHT(CursosBS_2[[#This Row],[Code]],12))</f>
        <v>202410-20573</v>
      </c>
    </row>
    <row r="4462" spans="1:15" x14ac:dyDescent="0.25">
      <c r="A4462">
        <v>50980</v>
      </c>
      <c r="B4462" s="12" t="s">
        <v>56</v>
      </c>
      <c r="C4462" s="12" t="s">
        <v>52</v>
      </c>
      <c r="D4462" s="12" t="s">
        <v>15251</v>
      </c>
      <c r="E4462" s="12" t="s">
        <v>15252</v>
      </c>
      <c r="F4462" s="3">
        <v>45312.208333333336</v>
      </c>
      <c r="G4462" s="3">
        <v>45441.207638888889</v>
      </c>
      <c r="H4462" t="b">
        <v>1</v>
      </c>
      <c r="I4462" s="3">
        <v>45275.925462962965</v>
      </c>
      <c r="J4462" t="b">
        <v>0</v>
      </c>
      <c r="K4462" s="3"/>
      <c r="L4462" s="3"/>
      <c r="M4462">
        <v>442096225052</v>
      </c>
      <c r="N4462">
        <v>3</v>
      </c>
      <c r="O4462" s="12" t="str">
        <f>(RIGHT(CursosBS_2[[#This Row],[Code]],12))</f>
        <v>202410-20513</v>
      </c>
    </row>
    <row r="4463" spans="1:15" x14ac:dyDescent="0.25">
      <c r="A4463">
        <v>50979</v>
      </c>
      <c r="B4463" s="12" t="s">
        <v>56</v>
      </c>
      <c r="C4463" s="12" t="s">
        <v>52</v>
      </c>
      <c r="D4463" s="12" t="s">
        <v>15249</v>
      </c>
      <c r="E4463" s="12" t="s">
        <v>15250</v>
      </c>
      <c r="F4463" s="3">
        <v>45312.208333333336</v>
      </c>
      <c r="G4463" s="3">
        <v>45441.207638888889</v>
      </c>
      <c r="H4463" t="b">
        <v>1</v>
      </c>
      <c r="I4463" s="3">
        <v>45275.925092592595</v>
      </c>
      <c r="J4463" t="b">
        <v>0</v>
      </c>
      <c r="K4463" s="3"/>
      <c r="L4463" s="3"/>
      <c r="M4463">
        <v>442096225034</v>
      </c>
      <c r="N4463">
        <v>3</v>
      </c>
      <c r="O4463" s="12" t="str">
        <f>(RIGHT(CursosBS_2[[#This Row],[Code]],12))</f>
        <v>202410-20435</v>
      </c>
    </row>
    <row r="4464" spans="1:15" x14ac:dyDescent="0.25">
      <c r="A4464">
        <v>50977</v>
      </c>
      <c r="B4464" s="12" t="s">
        <v>56</v>
      </c>
      <c r="C4464" s="12" t="s">
        <v>52</v>
      </c>
      <c r="D4464" s="12" t="s">
        <v>15247</v>
      </c>
      <c r="E4464" s="12" t="s">
        <v>15248</v>
      </c>
      <c r="F4464" s="3">
        <v>45312.208333333336</v>
      </c>
      <c r="G4464" s="3">
        <v>45441.207638888889</v>
      </c>
      <c r="H4464" t="b">
        <v>1</v>
      </c>
      <c r="I4464" s="3">
        <v>45275.924733796295</v>
      </c>
      <c r="J4464" t="b">
        <v>0</v>
      </c>
      <c r="K4464" s="3"/>
      <c r="L4464" s="3"/>
      <c r="M4464">
        <v>442096225024</v>
      </c>
      <c r="N4464">
        <v>3</v>
      </c>
      <c r="O4464" s="12" t="str">
        <f>(RIGHT(CursosBS_2[[#This Row],[Code]],12))</f>
        <v>202410-20410</v>
      </c>
    </row>
    <row r="4465" spans="1:15" x14ac:dyDescent="0.25">
      <c r="A4465">
        <v>50971</v>
      </c>
      <c r="B4465" s="12" t="s">
        <v>56</v>
      </c>
      <c r="C4465" s="12" t="s">
        <v>52</v>
      </c>
      <c r="D4465" s="12" t="s">
        <v>15245</v>
      </c>
      <c r="E4465" s="12" t="s">
        <v>15246</v>
      </c>
      <c r="F4465" s="3">
        <v>45312.208333333336</v>
      </c>
      <c r="G4465" s="3">
        <v>45441.207638888889</v>
      </c>
      <c r="H4465" t="b">
        <v>1</v>
      </c>
      <c r="I4465" s="3">
        <v>45275.924363425926</v>
      </c>
      <c r="J4465" t="b">
        <v>0</v>
      </c>
      <c r="K4465" s="3"/>
      <c r="L4465" s="3"/>
      <c r="M4465">
        <v>442096225009</v>
      </c>
      <c r="N4465">
        <v>3</v>
      </c>
      <c r="O4465" s="12" t="str">
        <f>(RIGHT(CursosBS_2[[#This Row],[Code]],12))</f>
        <v>202410-20327</v>
      </c>
    </row>
    <row r="4466" spans="1:15" x14ac:dyDescent="0.25">
      <c r="A4466">
        <v>50970</v>
      </c>
      <c r="B4466" s="12" t="s">
        <v>56</v>
      </c>
      <c r="C4466" s="12" t="s">
        <v>52</v>
      </c>
      <c r="D4466" s="12" t="s">
        <v>15243</v>
      </c>
      <c r="E4466" s="12" t="s">
        <v>15244</v>
      </c>
      <c r="F4466" s="3">
        <v>45312.208333333336</v>
      </c>
      <c r="G4466" s="3">
        <v>45441.207638888889</v>
      </c>
      <c r="H4466" t="b">
        <v>1</v>
      </c>
      <c r="I4466" s="3">
        <v>45275.923993055556</v>
      </c>
      <c r="J4466" t="b">
        <v>0</v>
      </c>
      <c r="K4466" s="3"/>
      <c r="L4466" s="3"/>
      <c r="M4466">
        <v>442096224992</v>
      </c>
      <c r="N4466">
        <v>3</v>
      </c>
      <c r="O4466" s="12" t="str">
        <f>(RIGHT(CursosBS_2[[#This Row],[Code]],12))</f>
        <v>202410-20172</v>
      </c>
    </row>
    <row r="4467" spans="1:15" x14ac:dyDescent="0.25">
      <c r="A4467">
        <v>50964</v>
      </c>
      <c r="B4467" s="12" t="s">
        <v>56</v>
      </c>
      <c r="C4467" s="12" t="s">
        <v>52</v>
      </c>
      <c r="D4467" s="12" t="s">
        <v>15241</v>
      </c>
      <c r="E4467" s="12" t="s">
        <v>15242</v>
      </c>
      <c r="F4467" s="3">
        <v>45312.208333333336</v>
      </c>
      <c r="G4467" s="3">
        <v>45441.207638888889</v>
      </c>
      <c r="H4467" t="b">
        <v>1</v>
      </c>
      <c r="I4467" s="3">
        <v>45275.923622685186</v>
      </c>
      <c r="J4467" t="b">
        <v>0</v>
      </c>
      <c r="K4467" s="3"/>
      <c r="L4467" s="3"/>
      <c r="M4467">
        <v>442096224972</v>
      </c>
      <c r="N4467">
        <v>3</v>
      </c>
      <c r="O4467" s="12" t="str">
        <f>(RIGHT(CursosBS_2[[#This Row],[Code]],12))</f>
        <v>202410-20067</v>
      </c>
    </row>
    <row r="4468" spans="1:15" x14ac:dyDescent="0.25">
      <c r="A4468">
        <v>50963</v>
      </c>
      <c r="B4468" s="12" t="s">
        <v>56</v>
      </c>
      <c r="C4468" s="12" t="s">
        <v>52</v>
      </c>
      <c r="D4468" s="12" t="s">
        <v>15239</v>
      </c>
      <c r="E4468" s="12" t="s">
        <v>15240</v>
      </c>
      <c r="F4468" s="3">
        <v>45312.208333333336</v>
      </c>
      <c r="G4468" s="3">
        <v>45441.207638888889</v>
      </c>
      <c r="H4468" t="b">
        <v>1</v>
      </c>
      <c r="I4468" s="3">
        <v>45275.923252314817</v>
      </c>
      <c r="J4468" t="b">
        <v>0</v>
      </c>
      <c r="K4468" s="3"/>
      <c r="L4468" s="3"/>
      <c r="M4468">
        <v>442096224960</v>
      </c>
      <c r="N4468">
        <v>3</v>
      </c>
      <c r="O4468" s="12" t="str">
        <f>(RIGHT(CursosBS_2[[#This Row],[Code]],12))</f>
        <v>202410-20065</v>
      </c>
    </row>
    <row r="4469" spans="1:15" x14ac:dyDescent="0.25">
      <c r="A4469">
        <v>50961</v>
      </c>
      <c r="B4469" s="12" t="s">
        <v>56</v>
      </c>
      <c r="C4469" s="12" t="s">
        <v>52</v>
      </c>
      <c r="D4469" s="12" t="s">
        <v>15237</v>
      </c>
      <c r="E4469" s="12" t="s">
        <v>15238</v>
      </c>
      <c r="F4469" s="3">
        <v>45312.208333333336</v>
      </c>
      <c r="G4469" s="3">
        <v>45441.207638888889</v>
      </c>
      <c r="H4469" t="b">
        <v>1</v>
      </c>
      <c r="I4469" s="3">
        <v>45275.922881944447</v>
      </c>
      <c r="J4469" t="b">
        <v>0</v>
      </c>
      <c r="K4469" s="3"/>
      <c r="L4469" s="3"/>
      <c r="M4469">
        <v>442096224951</v>
      </c>
      <c r="N4469">
        <v>3</v>
      </c>
      <c r="O4469" s="12" t="str">
        <f>(RIGHT(CursosBS_2[[#This Row],[Code]],12))</f>
        <v>202410-14668</v>
      </c>
    </row>
    <row r="4470" spans="1:15" x14ac:dyDescent="0.25">
      <c r="A4470">
        <v>50959</v>
      </c>
      <c r="B4470" s="12" t="s">
        <v>56</v>
      </c>
      <c r="C4470" s="12" t="s">
        <v>52</v>
      </c>
      <c r="D4470" s="12" t="s">
        <v>15235</v>
      </c>
      <c r="E4470" s="12" t="s">
        <v>15236</v>
      </c>
      <c r="F4470" s="3">
        <v>45312.208333333336</v>
      </c>
      <c r="G4470" s="3">
        <v>45441.207638888889</v>
      </c>
      <c r="H4470" t="b">
        <v>1</v>
      </c>
      <c r="I4470" s="3">
        <v>45275.922511574077</v>
      </c>
      <c r="J4470" t="b">
        <v>0</v>
      </c>
      <c r="K4470" s="3"/>
      <c r="L4470" s="3"/>
      <c r="M4470">
        <v>442096224941</v>
      </c>
      <c r="N4470">
        <v>3</v>
      </c>
      <c r="O4470" s="12" t="str">
        <f>(RIGHT(CursosBS_2[[#This Row],[Code]],12))</f>
        <v>202410-14667</v>
      </c>
    </row>
    <row r="4471" spans="1:15" x14ac:dyDescent="0.25">
      <c r="A4471">
        <v>50958</v>
      </c>
      <c r="B4471" s="12" t="s">
        <v>56</v>
      </c>
      <c r="C4471" s="12" t="s">
        <v>52</v>
      </c>
      <c r="D4471" s="12" t="s">
        <v>15233</v>
      </c>
      <c r="E4471" s="12" t="s">
        <v>15234</v>
      </c>
      <c r="F4471" s="3">
        <v>45312.208333333336</v>
      </c>
      <c r="G4471" s="3">
        <v>45441.207638888889</v>
      </c>
      <c r="H4471" t="b">
        <v>1</v>
      </c>
      <c r="I4471" s="3">
        <v>45275.9221412037</v>
      </c>
      <c r="J4471" t="b">
        <v>0</v>
      </c>
      <c r="K4471" s="3"/>
      <c r="L4471" s="3"/>
      <c r="M4471">
        <v>442096224931</v>
      </c>
      <c r="N4471">
        <v>3</v>
      </c>
      <c r="O4471" s="12" t="str">
        <f>(RIGHT(CursosBS_2[[#This Row],[Code]],12))</f>
        <v>202410-14096</v>
      </c>
    </row>
    <row r="4472" spans="1:15" x14ac:dyDescent="0.25">
      <c r="A4472">
        <v>50957</v>
      </c>
      <c r="B4472" s="12" t="s">
        <v>56</v>
      </c>
      <c r="C4472" s="12" t="s">
        <v>52</v>
      </c>
      <c r="D4472" s="12" t="s">
        <v>15231</v>
      </c>
      <c r="E4472" s="12" t="s">
        <v>15232</v>
      </c>
      <c r="F4472" s="3">
        <v>45312.208333333336</v>
      </c>
      <c r="G4472" s="3">
        <v>45441.207638888889</v>
      </c>
      <c r="H4472" t="b">
        <v>1</v>
      </c>
      <c r="I4472" s="3">
        <v>45275.921782407408</v>
      </c>
      <c r="J4472" t="b">
        <v>0</v>
      </c>
      <c r="K4472" s="3"/>
      <c r="L4472" s="3"/>
      <c r="M4472">
        <v>442096224880</v>
      </c>
      <c r="N4472">
        <v>3</v>
      </c>
      <c r="O4472" s="12" t="str">
        <f>(RIGHT(CursosBS_2[[#This Row],[Code]],12))</f>
        <v>202410-13689</v>
      </c>
    </row>
    <row r="4473" spans="1:15" x14ac:dyDescent="0.25">
      <c r="A4473">
        <v>50956</v>
      </c>
      <c r="B4473" s="12" t="s">
        <v>56</v>
      </c>
      <c r="C4473" s="12" t="s">
        <v>52</v>
      </c>
      <c r="D4473" s="12" t="s">
        <v>15229</v>
      </c>
      <c r="E4473" s="12" t="s">
        <v>15230</v>
      </c>
      <c r="F4473" s="3">
        <v>45317.208333333336</v>
      </c>
      <c r="G4473" s="3">
        <v>45433.207638888889</v>
      </c>
      <c r="H4473" t="b">
        <v>1</v>
      </c>
      <c r="I4473" s="3">
        <v>45275.921412037038</v>
      </c>
      <c r="J4473" t="b">
        <v>0</v>
      </c>
      <c r="K4473" s="3"/>
      <c r="L4473" s="3"/>
      <c r="M4473">
        <v>442096224856</v>
      </c>
      <c r="N4473">
        <v>3</v>
      </c>
      <c r="O4473" s="12" t="str">
        <f>(RIGHT(CursosBS_2[[#This Row],[Code]],12))</f>
        <v>202410-13532</v>
      </c>
    </row>
    <row r="4474" spans="1:15" x14ac:dyDescent="0.25">
      <c r="A4474">
        <v>50955</v>
      </c>
      <c r="B4474" s="12" t="s">
        <v>56</v>
      </c>
      <c r="C4474" s="12" t="s">
        <v>52</v>
      </c>
      <c r="D4474" s="12" t="s">
        <v>15227</v>
      </c>
      <c r="E4474" s="12" t="s">
        <v>15228</v>
      </c>
      <c r="F4474" s="3">
        <v>45317.208333333336</v>
      </c>
      <c r="G4474" s="3">
        <v>45433.207638888889</v>
      </c>
      <c r="H4474" t="b">
        <v>1</v>
      </c>
      <c r="I4474" s="3">
        <v>45275.921041666668</v>
      </c>
      <c r="J4474" t="b">
        <v>0</v>
      </c>
      <c r="K4474" s="3"/>
      <c r="L4474" s="3"/>
      <c r="M4474">
        <v>442096224803</v>
      </c>
      <c r="N4474">
        <v>3</v>
      </c>
      <c r="O4474" s="12" t="str">
        <f>(RIGHT(CursosBS_2[[#This Row],[Code]],12))</f>
        <v>202410-13518</v>
      </c>
    </row>
    <row r="4475" spans="1:15" x14ac:dyDescent="0.25">
      <c r="A4475">
        <v>50954</v>
      </c>
      <c r="B4475" s="12" t="s">
        <v>56</v>
      </c>
      <c r="C4475" s="12" t="s">
        <v>52</v>
      </c>
      <c r="D4475" s="12" t="s">
        <v>15225</v>
      </c>
      <c r="E4475" s="12" t="s">
        <v>15226</v>
      </c>
      <c r="F4475" s="3">
        <v>45317.208333333336</v>
      </c>
      <c r="G4475" s="3">
        <v>45433.207638888889</v>
      </c>
      <c r="H4475" t="b">
        <v>1</v>
      </c>
      <c r="I4475" s="3">
        <v>45275.920682870368</v>
      </c>
      <c r="J4475" t="b">
        <v>0</v>
      </c>
      <c r="K4475" s="3"/>
      <c r="L4475" s="3"/>
      <c r="M4475">
        <v>442096224792</v>
      </c>
      <c r="N4475">
        <v>3</v>
      </c>
      <c r="O4475" s="12" t="str">
        <f>(RIGHT(CursosBS_2[[#This Row],[Code]],12))</f>
        <v>202410-13502</v>
      </c>
    </row>
    <row r="4476" spans="1:15" x14ac:dyDescent="0.25">
      <c r="A4476">
        <v>50953</v>
      </c>
      <c r="B4476" s="12" t="s">
        <v>56</v>
      </c>
      <c r="C4476" s="12" t="s">
        <v>52</v>
      </c>
      <c r="D4476" s="12" t="s">
        <v>15223</v>
      </c>
      <c r="E4476" s="12" t="s">
        <v>15224</v>
      </c>
      <c r="F4476" s="3">
        <v>45317.208333333336</v>
      </c>
      <c r="G4476" s="3">
        <v>45433.207638888889</v>
      </c>
      <c r="H4476" t="b">
        <v>1</v>
      </c>
      <c r="I4476" s="3">
        <v>45275.920312499999</v>
      </c>
      <c r="J4476" t="b">
        <v>0</v>
      </c>
      <c r="K4476" s="3"/>
      <c r="L4476" s="3"/>
      <c r="M4476">
        <v>442096224783</v>
      </c>
      <c r="N4476">
        <v>3</v>
      </c>
      <c r="O4476" s="12" t="str">
        <f>(RIGHT(CursosBS_2[[#This Row],[Code]],12))</f>
        <v>202410-13493</v>
      </c>
    </row>
    <row r="4477" spans="1:15" x14ac:dyDescent="0.25">
      <c r="A4477">
        <v>50947</v>
      </c>
      <c r="B4477" s="12" t="s">
        <v>56</v>
      </c>
      <c r="C4477" s="12" t="s">
        <v>52</v>
      </c>
      <c r="D4477" s="12" t="s">
        <v>15221</v>
      </c>
      <c r="E4477" s="12" t="s">
        <v>15222</v>
      </c>
      <c r="F4477" s="3">
        <v>45312.208333333336</v>
      </c>
      <c r="G4477" s="3">
        <v>45441.207638888889</v>
      </c>
      <c r="H4477" t="b">
        <v>1</v>
      </c>
      <c r="I4477" s="3">
        <v>45275.919942129629</v>
      </c>
      <c r="J4477" t="b">
        <v>0</v>
      </c>
      <c r="K4477" s="3"/>
      <c r="L4477" s="3"/>
      <c r="M4477">
        <v>442096224763</v>
      </c>
      <c r="N4477">
        <v>3</v>
      </c>
      <c r="O4477" s="12" t="str">
        <f>(RIGHT(CursosBS_2[[#This Row],[Code]],12))</f>
        <v>202410-13480</v>
      </c>
    </row>
    <row r="4478" spans="1:15" x14ac:dyDescent="0.25">
      <c r="A4478">
        <v>50946</v>
      </c>
      <c r="B4478" s="12" t="s">
        <v>56</v>
      </c>
      <c r="C4478" s="12" t="s">
        <v>52</v>
      </c>
      <c r="D4478" s="12" t="s">
        <v>15219</v>
      </c>
      <c r="E4478" s="12" t="s">
        <v>15220</v>
      </c>
      <c r="F4478" s="3">
        <v>45312.208333333336</v>
      </c>
      <c r="G4478" s="3">
        <v>45441.207638888889</v>
      </c>
      <c r="H4478" t="b">
        <v>1</v>
      </c>
      <c r="I4478" s="3">
        <v>45275.919571759259</v>
      </c>
      <c r="J4478" t="b">
        <v>0</v>
      </c>
      <c r="K4478" s="3"/>
      <c r="L4478" s="3"/>
      <c r="M4478">
        <v>442096224722</v>
      </c>
      <c r="N4478">
        <v>3</v>
      </c>
      <c r="O4478" s="12" t="str">
        <f>(RIGHT(CursosBS_2[[#This Row],[Code]],12))</f>
        <v>202410-13449</v>
      </c>
    </row>
    <row r="4479" spans="1:15" x14ac:dyDescent="0.25">
      <c r="A4479">
        <v>50945</v>
      </c>
      <c r="B4479" s="12" t="s">
        <v>56</v>
      </c>
      <c r="C4479" s="12" t="s">
        <v>52</v>
      </c>
      <c r="D4479" s="12" t="s">
        <v>15217</v>
      </c>
      <c r="E4479" s="12" t="s">
        <v>15218</v>
      </c>
      <c r="F4479" s="3">
        <v>45312.208333333336</v>
      </c>
      <c r="G4479" s="3">
        <v>45441.207638888889</v>
      </c>
      <c r="H4479" t="b">
        <v>1</v>
      </c>
      <c r="I4479" s="3">
        <v>45275.91920138889</v>
      </c>
      <c r="J4479" t="b">
        <v>0</v>
      </c>
      <c r="K4479" s="3"/>
      <c r="L4479" s="3"/>
      <c r="M4479">
        <v>442096224691</v>
      </c>
      <c r="N4479">
        <v>3</v>
      </c>
      <c r="O4479" s="12" t="str">
        <f>(RIGHT(CursosBS_2[[#This Row],[Code]],12))</f>
        <v>202410-11382</v>
      </c>
    </row>
    <row r="4480" spans="1:15" x14ac:dyDescent="0.25">
      <c r="A4480">
        <v>50944</v>
      </c>
      <c r="B4480" s="12" t="s">
        <v>56</v>
      </c>
      <c r="C4480" s="12" t="s">
        <v>52</v>
      </c>
      <c r="D4480" s="12" t="s">
        <v>15215</v>
      </c>
      <c r="E4480" s="12" t="s">
        <v>15216</v>
      </c>
      <c r="F4480" s="3">
        <v>45312.208333333336</v>
      </c>
      <c r="G4480" s="3">
        <v>45441.207638888889</v>
      </c>
      <c r="H4480" t="b">
        <v>1</v>
      </c>
      <c r="I4480" s="3">
        <v>45275.918842592589</v>
      </c>
      <c r="J4480" t="b">
        <v>0</v>
      </c>
      <c r="K4480" s="3"/>
      <c r="L4480" s="3"/>
      <c r="M4480">
        <v>442096224673</v>
      </c>
      <c r="N4480">
        <v>3</v>
      </c>
      <c r="O4480" s="12" t="str">
        <f>(RIGHT(CursosBS_2[[#This Row],[Code]],12))</f>
        <v>202410-11381</v>
      </c>
    </row>
    <row r="4481" spans="1:15" x14ac:dyDescent="0.25">
      <c r="A4481">
        <v>50943</v>
      </c>
      <c r="B4481" s="12" t="s">
        <v>56</v>
      </c>
      <c r="C4481" s="12" t="s">
        <v>52</v>
      </c>
      <c r="D4481" s="12" t="s">
        <v>15213</v>
      </c>
      <c r="E4481" s="12" t="s">
        <v>15214</v>
      </c>
      <c r="F4481" s="3">
        <v>45312.208333333336</v>
      </c>
      <c r="G4481" s="3">
        <v>45441.207638888889</v>
      </c>
      <c r="H4481" t="b">
        <v>1</v>
      </c>
      <c r="I4481" s="3">
        <v>45275.91847222222</v>
      </c>
      <c r="J4481" t="b">
        <v>0</v>
      </c>
      <c r="K4481" s="3"/>
      <c r="L4481" s="3"/>
      <c r="M4481">
        <v>442096224645</v>
      </c>
      <c r="N4481">
        <v>3</v>
      </c>
      <c r="O4481" s="12" t="str">
        <f>(RIGHT(CursosBS_2[[#This Row],[Code]],12))</f>
        <v>202410-11379</v>
      </c>
    </row>
    <row r="4482" spans="1:15" x14ac:dyDescent="0.25">
      <c r="A4482">
        <v>50942</v>
      </c>
      <c r="B4482" s="12" t="s">
        <v>56</v>
      </c>
      <c r="C4482" s="12" t="s">
        <v>52</v>
      </c>
      <c r="D4482" s="12" t="s">
        <v>15211</v>
      </c>
      <c r="E4482" s="12" t="s">
        <v>15212</v>
      </c>
      <c r="F4482" s="3">
        <v>45312.208333333336</v>
      </c>
      <c r="G4482" s="3">
        <v>45441.207638888889</v>
      </c>
      <c r="H4482" t="b">
        <v>1</v>
      </c>
      <c r="I4482" s="3">
        <v>45275.91810185185</v>
      </c>
      <c r="J4482" t="b">
        <v>0</v>
      </c>
      <c r="K4482" s="3"/>
      <c r="L4482" s="3"/>
      <c r="M4482">
        <v>442096224628</v>
      </c>
      <c r="N4482">
        <v>3</v>
      </c>
      <c r="O4482" s="12" t="str">
        <f>(RIGHT(CursosBS_2[[#This Row],[Code]],12))</f>
        <v>202410-11378</v>
      </c>
    </row>
    <row r="4483" spans="1:15" x14ac:dyDescent="0.25">
      <c r="A4483">
        <v>50941</v>
      </c>
      <c r="B4483" s="12" t="s">
        <v>56</v>
      </c>
      <c r="C4483" s="12" t="s">
        <v>52</v>
      </c>
      <c r="D4483" s="12" t="s">
        <v>15209</v>
      </c>
      <c r="E4483" s="12" t="s">
        <v>15210</v>
      </c>
      <c r="F4483" s="3">
        <v>45312.208333333336</v>
      </c>
      <c r="G4483" s="3">
        <v>45441.207638888889</v>
      </c>
      <c r="H4483" t="b">
        <v>1</v>
      </c>
      <c r="I4483" s="3">
        <v>45275.917731481481</v>
      </c>
      <c r="J4483" t="b">
        <v>0</v>
      </c>
      <c r="K4483" s="3"/>
      <c r="L4483" s="3"/>
      <c r="M4483">
        <v>442096224572</v>
      </c>
      <c r="N4483">
        <v>3</v>
      </c>
      <c r="O4483" s="12" t="str">
        <f>(RIGHT(CursosBS_2[[#This Row],[Code]],12))</f>
        <v>202410-11377</v>
      </c>
    </row>
    <row r="4484" spans="1:15" x14ac:dyDescent="0.25">
      <c r="A4484">
        <v>50940</v>
      </c>
      <c r="B4484" s="12" t="s">
        <v>56</v>
      </c>
      <c r="C4484" s="12" t="s">
        <v>52</v>
      </c>
      <c r="D4484" s="12" t="s">
        <v>15207</v>
      </c>
      <c r="E4484" s="12" t="s">
        <v>15208</v>
      </c>
      <c r="F4484" s="3">
        <v>45312.208333333336</v>
      </c>
      <c r="G4484" s="3">
        <v>45441.207638888889</v>
      </c>
      <c r="H4484" t="b">
        <v>1</v>
      </c>
      <c r="I4484" s="3">
        <v>45275.917349537034</v>
      </c>
      <c r="J4484" t="b">
        <v>0</v>
      </c>
      <c r="K4484" s="3"/>
      <c r="L4484" s="3"/>
      <c r="M4484">
        <v>442096224518</v>
      </c>
      <c r="N4484">
        <v>3</v>
      </c>
      <c r="O4484" s="12" t="str">
        <f>(RIGHT(CursosBS_2[[#This Row],[Code]],12))</f>
        <v>202410-11376</v>
      </c>
    </row>
    <row r="4485" spans="1:15" x14ac:dyDescent="0.25">
      <c r="A4485">
        <v>50938</v>
      </c>
      <c r="B4485" s="12" t="s">
        <v>56</v>
      </c>
      <c r="C4485" s="12" t="s">
        <v>52</v>
      </c>
      <c r="D4485" s="12" t="s">
        <v>15205</v>
      </c>
      <c r="E4485" s="12" t="s">
        <v>15206</v>
      </c>
      <c r="F4485" s="3">
        <v>45312.208333333336</v>
      </c>
      <c r="G4485" s="3">
        <v>45441.207638888889</v>
      </c>
      <c r="H4485" t="b">
        <v>1</v>
      </c>
      <c r="I4485" s="3">
        <v>45275.916979166665</v>
      </c>
      <c r="J4485" t="b">
        <v>0</v>
      </c>
      <c r="K4485" s="3"/>
      <c r="L4485" s="3"/>
      <c r="M4485">
        <v>442096224502</v>
      </c>
      <c r="N4485">
        <v>3</v>
      </c>
      <c r="O4485" s="12" t="str">
        <f>(RIGHT(CursosBS_2[[#This Row],[Code]],12))</f>
        <v>202410-10413</v>
      </c>
    </row>
    <row r="4486" spans="1:15" x14ac:dyDescent="0.25">
      <c r="A4486">
        <v>50936</v>
      </c>
      <c r="B4486" s="12" t="s">
        <v>56</v>
      </c>
      <c r="C4486" s="12" t="s">
        <v>52</v>
      </c>
      <c r="D4486" s="12" t="s">
        <v>15203</v>
      </c>
      <c r="E4486" s="12" t="s">
        <v>15204</v>
      </c>
      <c r="F4486" s="3">
        <v>45312.208333333336</v>
      </c>
      <c r="G4486" s="3">
        <v>45441.207638888889</v>
      </c>
      <c r="H4486" t="b">
        <v>1</v>
      </c>
      <c r="I4486" s="3">
        <v>45275.916608796295</v>
      </c>
      <c r="J4486" t="b">
        <v>0</v>
      </c>
      <c r="K4486" s="3"/>
      <c r="L4486" s="3"/>
      <c r="M4486">
        <v>442096224483</v>
      </c>
      <c r="N4486">
        <v>3</v>
      </c>
      <c r="O4486" s="12" t="str">
        <f>(RIGHT(CursosBS_2[[#This Row],[Code]],12))</f>
        <v>202410-10412</v>
      </c>
    </row>
    <row r="4487" spans="1:15" x14ac:dyDescent="0.25">
      <c r="A4487">
        <v>50935</v>
      </c>
      <c r="B4487" s="12" t="s">
        <v>56</v>
      </c>
      <c r="C4487" s="12" t="s">
        <v>52</v>
      </c>
      <c r="D4487" s="12" t="s">
        <v>15201</v>
      </c>
      <c r="E4487" s="12" t="s">
        <v>15202</v>
      </c>
      <c r="F4487" s="3">
        <v>45312.208333333336</v>
      </c>
      <c r="G4487" s="3">
        <v>45441.207638888889</v>
      </c>
      <c r="H4487" t="b">
        <v>1</v>
      </c>
      <c r="I4487" s="3">
        <v>45275.916226851848</v>
      </c>
      <c r="J4487" t="b">
        <v>0</v>
      </c>
      <c r="K4487" s="3"/>
      <c r="L4487" s="3"/>
      <c r="M4487">
        <v>442096224466</v>
      </c>
      <c r="N4487">
        <v>3</v>
      </c>
      <c r="O4487" s="12" t="str">
        <f>(RIGHT(CursosBS_2[[#This Row],[Code]],12))</f>
        <v>202410-10411</v>
      </c>
    </row>
    <row r="4488" spans="1:15" x14ac:dyDescent="0.25">
      <c r="A4488">
        <v>50934</v>
      </c>
      <c r="B4488" s="12" t="s">
        <v>56</v>
      </c>
      <c r="C4488" s="12" t="s">
        <v>52</v>
      </c>
      <c r="D4488" s="12" t="s">
        <v>15199</v>
      </c>
      <c r="E4488" s="12" t="s">
        <v>15200</v>
      </c>
      <c r="F4488" s="3">
        <v>45312.208333333336</v>
      </c>
      <c r="G4488" s="3">
        <v>45441.207638888889</v>
      </c>
      <c r="H4488" t="b">
        <v>1</v>
      </c>
      <c r="I4488" s="3">
        <v>45275.915868055556</v>
      </c>
      <c r="J4488" t="b">
        <v>0</v>
      </c>
      <c r="K4488" s="3"/>
      <c r="L4488" s="3"/>
      <c r="M4488">
        <v>442096224448</v>
      </c>
      <c r="N4488">
        <v>3</v>
      </c>
      <c r="O4488" s="12" t="str">
        <f>(RIGHT(CursosBS_2[[#This Row],[Code]],12))</f>
        <v>202410-10410</v>
      </c>
    </row>
    <row r="4489" spans="1:15" x14ac:dyDescent="0.25">
      <c r="A4489">
        <v>50932</v>
      </c>
      <c r="B4489" s="12" t="s">
        <v>56</v>
      </c>
      <c r="C4489" s="12" t="s">
        <v>52</v>
      </c>
      <c r="D4489" s="12" t="s">
        <v>15197</v>
      </c>
      <c r="E4489" s="12" t="s">
        <v>15198</v>
      </c>
      <c r="F4489" s="3">
        <v>45312.208333333336</v>
      </c>
      <c r="G4489" s="3">
        <v>45441.207638888889</v>
      </c>
      <c r="H4489" t="b">
        <v>1</v>
      </c>
      <c r="I4489" s="3">
        <v>45275.915497685186</v>
      </c>
      <c r="J4489" t="b">
        <v>0</v>
      </c>
      <c r="K4489" s="3"/>
      <c r="L4489" s="3"/>
      <c r="M4489">
        <v>442096224430</v>
      </c>
      <c r="N4489">
        <v>3</v>
      </c>
      <c r="O4489" s="12" t="str">
        <f>(RIGHT(CursosBS_2[[#This Row],[Code]],12))</f>
        <v>202410-10389</v>
      </c>
    </row>
    <row r="4490" spans="1:15" x14ac:dyDescent="0.25">
      <c r="A4490">
        <v>50930</v>
      </c>
      <c r="B4490" s="12" t="s">
        <v>56</v>
      </c>
      <c r="C4490" s="12" t="s">
        <v>52</v>
      </c>
      <c r="D4490" s="12" t="s">
        <v>15195</v>
      </c>
      <c r="E4490" s="12" t="s">
        <v>15196</v>
      </c>
      <c r="F4490" s="3">
        <v>45312.208333333336</v>
      </c>
      <c r="G4490" s="3">
        <v>45441.207638888889</v>
      </c>
      <c r="H4490" t="b">
        <v>1</v>
      </c>
      <c r="I4490" s="3">
        <v>45275.915127314816</v>
      </c>
      <c r="J4490" t="b">
        <v>0</v>
      </c>
      <c r="K4490" s="3"/>
      <c r="L4490" s="3"/>
      <c r="M4490">
        <v>442096224403</v>
      </c>
      <c r="N4490">
        <v>3</v>
      </c>
      <c r="O4490" s="12" t="str">
        <f>(RIGHT(CursosBS_2[[#This Row],[Code]],12))</f>
        <v>202410-10388</v>
      </c>
    </row>
    <row r="4491" spans="1:15" x14ac:dyDescent="0.25">
      <c r="A4491">
        <v>50929</v>
      </c>
      <c r="B4491" s="12" t="s">
        <v>56</v>
      </c>
      <c r="C4491" s="12" t="s">
        <v>52</v>
      </c>
      <c r="D4491" s="12" t="s">
        <v>15193</v>
      </c>
      <c r="E4491" s="12" t="s">
        <v>15194</v>
      </c>
      <c r="F4491" s="3">
        <v>45312.208333333336</v>
      </c>
      <c r="G4491" s="3">
        <v>45441.207638888889</v>
      </c>
      <c r="H4491" t="b">
        <v>1</v>
      </c>
      <c r="I4491" s="3">
        <v>45275.908831018518</v>
      </c>
      <c r="J4491" t="b">
        <v>0</v>
      </c>
      <c r="K4491" s="3"/>
      <c r="L4491" s="3"/>
      <c r="M4491">
        <v>442096224380</v>
      </c>
      <c r="N4491">
        <v>3</v>
      </c>
      <c r="O4491" s="12" t="str">
        <f>(RIGHT(CursosBS_2[[#This Row],[Code]],12))</f>
        <v>202410-10302</v>
      </c>
    </row>
    <row r="4492" spans="1:15" x14ac:dyDescent="0.25">
      <c r="A4492">
        <v>50928</v>
      </c>
      <c r="B4492" s="12" t="s">
        <v>56</v>
      </c>
      <c r="C4492" s="12" t="s">
        <v>52</v>
      </c>
      <c r="D4492" s="12" t="s">
        <v>15191</v>
      </c>
      <c r="E4492" s="12" t="s">
        <v>15192</v>
      </c>
      <c r="F4492" s="3">
        <v>45312.208333333336</v>
      </c>
      <c r="G4492" s="3">
        <v>45441.207638888889</v>
      </c>
      <c r="H4492" t="b">
        <v>1</v>
      </c>
      <c r="I4492" s="3">
        <v>45275.908541666664</v>
      </c>
      <c r="J4492" t="b">
        <v>0</v>
      </c>
      <c r="K4492" s="3"/>
      <c r="L4492" s="3"/>
      <c r="M4492">
        <v>442096224352</v>
      </c>
      <c r="N4492">
        <v>3</v>
      </c>
      <c r="O4492" s="12" t="str">
        <f>(RIGHT(CursosBS_2[[#This Row],[Code]],12))</f>
        <v>202410-10301</v>
      </c>
    </row>
    <row r="4493" spans="1:15" x14ac:dyDescent="0.25">
      <c r="A4493">
        <v>50927</v>
      </c>
      <c r="B4493" s="12" t="s">
        <v>56</v>
      </c>
      <c r="C4493" s="12" t="s">
        <v>52</v>
      </c>
      <c r="D4493" s="12" t="s">
        <v>15189</v>
      </c>
      <c r="E4493" s="12" t="s">
        <v>15190</v>
      </c>
      <c r="F4493" s="3">
        <v>45312.208333333336</v>
      </c>
      <c r="G4493" s="3">
        <v>45441.207638888889</v>
      </c>
      <c r="H4493" t="b">
        <v>1</v>
      </c>
      <c r="I4493" s="3">
        <v>45275.90824074074</v>
      </c>
      <c r="J4493" t="b">
        <v>0</v>
      </c>
      <c r="K4493" s="3"/>
      <c r="L4493" s="3"/>
      <c r="M4493">
        <v>442096223730</v>
      </c>
      <c r="N4493">
        <v>3</v>
      </c>
      <c r="O4493" s="12" t="str">
        <f>(RIGHT(CursosBS_2[[#This Row],[Code]],12))</f>
        <v>202410-10300</v>
      </c>
    </row>
    <row r="4494" spans="1:15" x14ac:dyDescent="0.25">
      <c r="A4494">
        <v>50926</v>
      </c>
      <c r="B4494" s="12" t="s">
        <v>56</v>
      </c>
      <c r="C4494" s="12" t="s">
        <v>52</v>
      </c>
      <c r="D4494" s="12" t="s">
        <v>15187</v>
      </c>
      <c r="E4494" s="12" t="s">
        <v>15188</v>
      </c>
      <c r="F4494" s="3">
        <v>45312.208333333336</v>
      </c>
      <c r="G4494" s="3">
        <v>45441.207638888889</v>
      </c>
      <c r="H4494" t="b">
        <v>1</v>
      </c>
      <c r="I4494" s="3">
        <v>45275.907951388886</v>
      </c>
      <c r="J4494" t="b">
        <v>0</v>
      </c>
      <c r="K4494" s="3"/>
      <c r="L4494" s="3"/>
      <c r="M4494">
        <v>442096223713</v>
      </c>
      <c r="N4494">
        <v>3</v>
      </c>
      <c r="O4494" s="12" t="str">
        <f>(RIGHT(CursosBS_2[[#This Row],[Code]],12))</f>
        <v>202410-10299</v>
      </c>
    </row>
    <row r="4495" spans="1:15" x14ac:dyDescent="0.25">
      <c r="A4495">
        <v>50925</v>
      </c>
      <c r="B4495" s="12" t="s">
        <v>56</v>
      </c>
      <c r="C4495" s="12" t="s">
        <v>52</v>
      </c>
      <c r="D4495" s="12" t="s">
        <v>15185</v>
      </c>
      <c r="E4495" s="12" t="s">
        <v>15186</v>
      </c>
      <c r="F4495" s="3">
        <v>45312.208333333336</v>
      </c>
      <c r="G4495" s="3">
        <v>45441.207638888889</v>
      </c>
      <c r="H4495" t="b">
        <v>1</v>
      </c>
      <c r="I4495" s="3">
        <v>45275.907650462963</v>
      </c>
      <c r="J4495" t="b">
        <v>0</v>
      </c>
      <c r="K4495" s="3"/>
      <c r="L4495" s="3"/>
      <c r="M4495">
        <v>442096223693</v>
      </c>
      <c r="N4495">
        <v>3</v>
      </c>
      <c r="O4495" s="12" t="str">
        <f>(RIGHT(CursosBS_2[[#This Row],[Code]],12))</f>
        <v>202410-10265</v>
      </c>
    </row>
    <row r="4496" spans="1:15" x14ac:dyDescent="0.25">
      <c r="A4496">
        <v>50924</v>
      </c>
      <c r="B4496" s="12" t="s">
        <v>9578</v>
      </c>
      <c r="C4496" s="12" t="s">
        <v>52</v>
      </c>
      <c r="D4496" s="12" t="s">
        <v>15183</v>
      </c>
      <c r="E4496" s="12" t="s">
        <v>15184</v>
      </c>
      <c r="F4496" s="3"/>
      <c r="G4496" s="3"/>
      <c r="H4496" t="b">
        <v>1</v>
      </c>
      <c r="I4496" s="3">
        <v>45275.907349537039</v>
      </c>
      <c r="J4496" t="b">
        <v>0</v>
      </c>
      <c r="K4496" s="3"/>
      <c r="L4496" s="3"/>
      <c r="M4496">
        <v>442001744193</v>
      </c>
      <c r="N4496">
        <v>3</v>
      </c>
      <c r="O4496" s="12" t="str">
        <f>(RIGHT(CursosBS_2[[#This Row],[Code]],12))</f>
        <v>202410-10264</v>
      </c>
    </row>
    <row r="4497" spans="1:15" x14ac:dyDescent="0.25">
      <c r="A4497">
        <v>50923</v>
      </c>
      <c r="B4497" s="12" t="s">
        <v>56</v>
      </c>
      <c r="C4497" s="12" t="s">
        <v>52</v>
      </c>
      <c r="D4497" s="12" t="s">
        <v>15181</v>
      </c>
      <c r="E4497" s="12" t="s">
        <v>15182</v>
      </c>
      <c r="F4497" s="3">
        <v>45312.208333333336</v>
      </c>
      <c r="G4497" s="3">
        <v>45441.207638888889</v>
      </c>
      <c r="H4497" t="b">
        <v>1</v>
      </c>
      <c r="I4497" s="3">
        <v>45275.907048611109</v>
      </c>
      <c r="J4497" t="b">
        <v>0</v>
      </c>
      <c r="K4497" s="3"/>
      <c r="L4497" s="3"/>
      <c r="M4497">
        <v>442096222373</v>
      </c>
      <c r="N4497">
        <v>3</v>
      </c>
      <c r="O4497" s="12" t="str">
        <f>(RIGHT(CursosBS_2[[#This Row],[Code]],12))</f>
        <v>202410-10263</v>
      </c>
    </row>
    <row r="4498" spans="1:15" x14ac:dyDescent="0.25">
      <c r="A4498">
        <v>50910</v>
      </c>
      <c r="B4498" s="12" t="s">
        <v>56</v>
      </c>
      <c r="C4498" s="12" t="s">
        <v>52</v>
      </c>
      <c r="D4498" s="12" t="s">
        <v>15179</v>
      </c>
      <c r="E4498" s="12" t="s">
        <v>15180</v>
      </c>
      <c r="F4498" s="3">
        <v>45312.208333333336</v>
      </c>
      <c r="G4498" s="3">
        <v>45441.207638888889</v>
      </c>
      <c r="H4498" t="b">
        <v>1</v>
      </c>
      <c r="I4498" s="3">
        <v>45275.906747685185</v>
      </c>
      <c r="J4498" t="b">
        <v>0</v>
      </c>
      <c r="K4498" s="3"/>
      <c r="L4498" s="3"/>
      <c r="M4498">
        <v>442096222356</v>
      </c>
      <c r="N4498">
        <v>3</v>
      </c>
      <c r="O4498" s="12" t="str">
        <f>(RIGHT(CursosBS_2[[#This Row],[Code]],12))</f>
        <v>202410-10228</v>
      </c>
    </row>
    <row r="4499" spans="1:15" x14ac:dyDescent="0.25">
      <c r="A4499">
        <v>50897</v>
      </c>
      <c r="B4499" s="12" t="s">
        <v>56</v>
      </c>
      <c r="C4499" s="12" t="s">
        <v>52</v>
      </c>
      <c r="D4499" s="12" t="s">
        <v>15177</v>
      </c>
      <c r="E4499" s="12" t="s">
        <v>15178</v>
      </c>
      <c r="F4499" s="3">
        <v>45312.208333333336</v>
      </c>
      <c r="G4499" s="3">
        <v>45441.207638888889</v>
      </c>
      <c r="H4499" t="b">
        <v>1</v>
      </c>
      <c r="I4499" s="3">
        <v>45275.906458333331</v>
      </c>
      <c r="J4499" t="b">
        <v>0</v>
      </c>
      <c r="K4499" s="3"/>
      <c r="L4499" s="3"/>
      <c r="M4499">
        <v>442096219279</v>
      </c>
      <c r="N4499">
        <v>3</v>
      </c>
      <c r="O4499" s="12" t="str">
        <f>(RIGHT(CursosBS_2[[#This Row],[Code]],12))</f>
        <v>202410-10227</v>
      </c>
    </row>
    <row r="4500" spans="1:15" x14ac:dyDescent="0.25">
      <c r="A4500">
        <v>50884</v>
      </c>
      <c r="B4500" s="12" t="s">
        <v>56</v>
      </c>
      <c r="C4500" s="12" t="s">
        <v>52</v>
      </c>
      <c r="D4500" s="12" t="s">
        <v>15175</v>
      </c>
      <c r="E4500" s="12" t="s">
        <v>15176</v>
      </c>
      <c r="F4500" s="3">
        <v>45312.208333333336</v>
      </c>
      <c r="G4500" s="3">
        <v>45441.207638888889</v>
      </c>
      <c r="H4500" t="b">
        <v>1</v>
      </c>
      <c r="I4500" s="3">
        <v>45275.906168981484</v>
      </c>
      <c r="J4500" t="b">
        <v>0</v>
      </c>
      <c r="K4500" s="3"/>
      <c r="L4500" s="3"/>
      <c r="M4500">
        <v>442096219259</v>
      </c>
      <c r="N4500">
        <v>3</v>
      </c>
      <c r="O4500" s="12" t="str">
        <f>(RIGHT(CursosBS_2[[#This Row],[Code]],12))</f>
        <v>202410-10212</v>
      </c>
    </row>
    <row r="4501" spans="1:15" x14ac:dyDescent="0.25">
      <c r="A4501">
        <v>50879</v>
      </c>
      <c r="B4501" s="12" t="s">
        <v>9578</v>
      </c>
      <c r="C4501" s="12" t="s">
        <v>52</v>
      </c>
      <c r="D4501" s="12" t="s">
        <v>15172</v>
      </c>
      <c r="E4501" s="12" t="s">
        <v>15173</v>
      </c>
      <c r="F4501" s="3"/>
      <c r="G4501" s="3"/>
      <c r="H4501" t="b">
        <v>1</v>
      </c>
      <c r="I4501" s="3">
        <v>45275.905868055554</v>
      </c>
      <c r="J4501" t="b">
        <v>0</v>
      </c>
      <c r="K4501" s="3"/>
      <c r="L4501" s="3"/>
      <c r="M4501">
        <v>442001739511</v>
      </c>
      <c r="N4501">
        <v>3</v>
      </c>
      <c r="O4501" s="12" t="str">
        <f>(RIGHT(CursosBS_2[[#This Row],[Code]],12))</f>
        <v>202410-21021</v>
      </c>
    </row>
    <row r="4502" spans="1:15" x14ac:dyDescent="0.25">
      <c r="A4502">
        <v>50878</v>
      </c>
      <c r="B4502" s="12" t="s">
        <v>56</v>
      </c>
      <c r="C4502" s="12" t="s">
        <v>52</v>
      </c>
      <c r="D4502" s="12" t="s">
        <v>18555</v>
      </c>
      <c r="E4502" s="12" t="s">
        <v>18556</v>
      </c>
      <c r="F4502" s="3"/>
      <c r="G4502" s="3"/>
      <c r="H4502" t="b">
        <v>1</v>
      </c>
      <c r="I4502" s="3">
        <v>45275.882870370369</v>
      </c>
      <c r="J4502" t="b">
        <v>0</v>
      </c>
      <c r="K4502" s="3"/>
      <c r="L4502" s="3"/>
      <c r="M4502">
        <v>442090314238</v>
      </c>
      <c r="N4502">
        <v>3</v>
      </c>
      <c r="O4502" s="12" t="str">
        <f>(RIGHT(CursosBS_2[[#This Row],[Code]],12))</f>
        <v>079-MaestroC</v>
      </c>
    </row>
    <row r="4503" spans="1:15" x14ac:dyDescent="0.25">
      <c r="A4503">
        <v>50877</v>
      </c>
      <c r="B4503" s="12" t="s">
        <v>56</v>
      </c>
      <c r="C4503" s="12" t="s">
        <v>52</v>
      </c>
      <c r="D4503" s="12" t="s">
        <v>15171</v>
      </c>
      <c r="E4503" s="12" t="s">
        <v>12440</v>
      </c>
      <c r="F4503" s="3"/>
      <c r="G4503" s="3"/>
      <c r="H4503" t="b">
        <v>1</v>
      </c>
      <c r="I4503" s="3">
        <v>45275.876250000001</v>
      </c>
      <c r="J4503" t="b">
        <v>0</v>
      </c>
      <c r="K4503" s="3"/>
      <c r="L4503" s="3"/>
      <c r="M4503">
        <v>442093009140</v>
      </c>
      <c r="N4503">
        <v>3</v>
      </c>
      <c r="O4503" s="12" t="str">
        <f>(RIGHT(CursosBS_2[[#This Row],[Code]],12))</f>
        <v>049-MaestroC</v>
      </c>
    </row>
    <row r="4504" spans="1:15" x14ac:dyDescent="0.25">
      <c r="A4504">
        <v>50876</v>
      </c>
      <c r="B4504" s="12" t="s">
        <v>9578</v>
      </c>
      <c r="C4504" s="12" t="s">
        <v>52</v>
      </c>
      <c r="D4504" s="12" t="s">
        <v>15169</v>
      </c>
      <c r="E4504" s="12" t="s">
        <v>15170</v>
      </c>
      <c r="F4504" s="3"/>
      <c r="G4504" s="3"/>
      <c r="H4504" t="b">
        <v>1</v>
      </c>
      <c r="I4504" s="3">
        <v>45275.847326388888</v>
      </c>
      <c r="J4504" t="b">
        <v>0</v>
      </c>
      <c r="K4504" s="3"/>
      <c r="L4504" s="3"/>
      <c r="M4504">
        <v>442011754700</v>
      </c>
      <c r="N4504">
        <v>3</v>
      </c>
      <c r="O4504" s="12" t="str">
        <f>(RIGHT(CursosBS_2[[#This Row],[Code]],12))</f>
        <v>202450-50657</v>
      </c>
    </row>
    <row r="4505" spans="1:15" x14ac:dyDescent="0.25">
      <c r="A4505">
        <v>50875</v>
      </c>
      <c r="B4505" s="12" t="s">
        <v>9578</v>
      </c>
      <c r="C4505" s="12" t="s">
        <v>9596</v>
      </c>
      <c r="D4505" s="12" t="s">
        <v>16417</v>
      </c>
      <c r="E4505" s="12" t="s">
        <v>15305</v>
      </c>
      <c r="F4505" s="3"/>
      <c r="G4505" s="3"/>
      <c r="H4505" t="b">
        <v>1</v>
      </c>
      <c r="I4505" s="3">
        <v>45275.661215277774</v>
      </c>
      <c r="J4505" t="b">
        <v>0</v>
      </c>
      <c r="K4505" s="3"/>
      <c r="L4505" s="3"/>
      <c r="M4505">
        <v>442001657013</v>
      </c>
      <c r="N4505">
        <v>5</v>
      </c>
      <c r="O4505" s="12" t="str">
        <f>(RIGHT(CursosBS_2[[#This Row],[Code]],12))</f>
        <v>202441</v>
      </c>
    </row>
    <row r="4506" spans="1:15" x14ac:dyDescent="0.25">
      <c r="A4506">
        <v>50874</v>
      </c>
      <c r="B4506" s="12" t="s">
        <v>9578</v>
      </c>
      <c r="C4506" s="12" t="s">
        <v>9596</v>
      </c>
      <c r="D4506" s="12" t="s">
        <v>16416</v>
      </c>
      <c r="E4506" s="12" t="s">
        <v>15174</v>
      </c>
      <c r="F4506" s="3"/>
      <c r="G4506" s="3"/>
      <c r="H4506" t="b">
        <v>1</v>
      </c>
      <c r="I4506" s="3">
        <v>45275.660636574074</v>
      </c>
      <c r="J4506" t="b">
        <v>0</v>
      </c>
      <c r="K4506" s="3"/>
      <c r="L4506" s="3"/>
      <c r="M4506">
        <v>442001656784</v>
      </c>
      <c r="N4506">
        <v>5</v>
      </c>
      <c r="O4506" s="12" t="str">
        <f>(RIGHT(CursosBS_2[[#This Row],[Code]],12))</f>
        <v>202410</v>
      </c>
    </row>
    <row r="4507" spans="1:15" x14ac:dyDescent="0.25">
      <c r="A4507">
        <v>50871</v>
      </c>
      <c r="B4507" s="12" t="s">
        <v>56</v>
      </c>
      <c r="C4507" s="12" t="s">
        <v>52</v>
      </c>
      <c r="D4507" s="12" t="s">
        <v>18554</v>
      </c>
      <c r="E4507" s="12" t="s">
        <v>12377</v>
      </c>
      <c r="F4507" s="3"/>
      <c r="G4507" s="3"/>
      <c r="H4507" t="b">
        <v>1</v>
      </c>
      <c r="I4507" s="3">
        <v>45274.512013888889</v>
      </c>
      <c r="J4507" t="b">
        <v>0</v>
      </c>
      <c r="K4507" s="3"/>
      <c r="L4507" s="3"/>
      <c r="M4507">
        <v>442089023141</v>
      </c>
      <c r="N4507">
        <v>3</v>
      </c>
      <c r="O4507" s="12" t="str">
        <f>(RIGHT(CursosBS_2[[#This Row],[Code]],12))</f>
        <v>001-MaestroC</v>
      </c>
    </row>
    <row r="4508" spans="1:15" x14ac:dyDescent="0.25">
      <c r="A4508">
        <v>50867</v>
      </c>
      <c r="B4508" s="12" t="s">
        <v>9578</v>
      </c>
      <c r="C4508" s="12" t="s">
        <v>52</v>
      </c>
      <c r="D4508" s="12" t="s">
        <v>15167</v>
      </c>
      <c r="E4508" s="12" t="s">
        <v>15168</v>
      </c>
      <c r="F4508" s="3"/>
      <c r="G4508" s="3"/>
      <c r="H4508" t="b">
        <v>1</v>
      </c>
      <c r="I4508" s="3">
        <v>45272.628819444442</v>
      </c>
      <c r="J4508" t="b">
        <v>0</v>
      </c>
      <c r="K4508" s="3"/>
      <c r="L4508" s="3"/>
      <c r="M4508">
        <v>442042604458</v>
      </c>
      <c r="N4508">
        <v>3</v>
      </c>
      <c r="O4508" s="12" t="str">
        <f>(RIGHT(CursosBS_2[[#This Row],[Code]],12))</f>
        <v>124-MaestroP</v>
      </c>
    </row>
    <row r="4509" spans="1:15" x14ac:dyDescent="0.25">
      <c r="A4509">
        <v>50862</v>
      </c>
      <c r="B4509" s="12" t="s">
        <v>56</v>
      </c>
      <c r="C4509" s="12" t="s">
        <v>52</v>
      </c>
      <c r="D4509" s="12" t="s">
        <v>15165</v>
      </c>
      <c r="E4509" s="12" t="s">
        <v>15166</v>
      </c>
      <c r="F4509" s="3">
        <v>45396.208333333336</v>
      </c>
      <c r="G4509" s="3">
        <v>45469.207638888889</v>
      </c>
      <c r="H4509" t="b">
        <v>1</v>
      </c>
      <c r="I4509" s="3">
        <v>45271.838275462964</v>
      </c>
      <c r="J4509" t="b">
        <v>0</v>
      </c>
      <c r="K4509" s="3"/>
      <c r="L4509" s="3"/>
      <c r="M4509">
        <v>442096273572</v>
      </c>
      <c r="N4509">
        <v>3</v>
      </c>
      <c r="O4509" s="12" t="str">
        <f>(RIGHT(CursosBS_2[[#This Row],[Code]],12))</f>
        <v>202450-50496</v>
      </c>
    </row>
    <row r="4510" spans="1:15" x14ac:dyDescent="0.25">
      <c r="A4510">
        <v>50777</v>
      </c>
      <c r="B4510" s="12" t="s">
        <v>56</v>
      </c>
      <c r="C4510" s="12" t="s">
        <v>52</v>
      </c>
      <c r="D4510" s="12" t="s">
        <v>15163</v>
      </c>
      <c r="E4510" s="12" t="s">
        <v>15164</v>
      </c>
      <c r="F4510" s="3"/>
      <c r="G4510" s="3"/>
      <c r="H4510" t="b">
        <v>0</v>
      </c>
      <c r="I4510" s="3">
        <v>45261.898541666669</v>
      </c>
      <c r="J4510" t="b">
        <v>0</v>
      </c>
      <c r="K4510" s="3"/>
      <c r="L4510" s="3"/>
      <c r="M4510">
        <v>442095347895</v>
      </c>
      <c r="N4510">
        <v>3</v>
      </c>
      <c r="O4510" s="12" t="str">
        <f>(RIGHT(CursosBS_2[[#This Row],[Code]],12))</f>
        <v>202350-53760</v>
      </c>
    </row>
    <row r="4511" spans="1:15" x14ac:dyDescent="0.25">
      <c r="A4511">
        <v>50775</v>
      </c>
      <c r="B4511" s="12" t="s">
        <v>9578</v>
      </c>
      <c r="C4511" s="12" t="s">
        <v>52</v>
      </c>
      <c r="D4511" s="12" t="s">
        <v>15161</v>
      </c>
      <c r="E4511" s="12" t="s">
        <v>15162</v>
      </c>
      <c r="F4511" s="3"/>
      <c r="G4511" s="3"/>
      <c r="H4511" t="b">
        <v>1</v>
      </c>
      <c r="I4511" s="3">
        <v>45260.791192129633</v>
      </c>
      <c r="J4511" t="b">
        <v>0</v>
      </c>
      <c r="K4511" s="3"/>
      <c r="L4511" s="3"/>
      <c r="M4511">
        <v>442042951470</v>
      </c>
      <c r="N4511">
        <v>3</v>
      </c>
      <c r="O4511" s="12" t="str">
        <f>(RIGHT(CursosBS_2[[#This Row],[Code]],12))</f>
        <v>069-MaestroC</v>
      </c>
    </row>
    <row r="4512" spans="1:15" x14ac:dyDescent="0.25">
      <c r="A4512">
        <v>50768</v>
      </c>
      <c r="B4512" s="12" t="s">
        <v>56</v>
      </c>
      <c r="C4512" s="12" t="s">
        <v>52</v>
      </c>
      <c r="D4512" s="12" t="s">
        <v>15159</v>
      </c>
      <c r="E4512" s="12" t="s">
        <v>15160</v>
      </c>
      <c r="F4512" s="3">
        <v>45260.208333333336</v>
      </c>
      <c r="G4512" s="3">
        <v>45283.207638888889</v>
      </c>
      <c r="H4512" t="b">
        <v>1</v>
      </c>
      <c r="I4512" s="3">
        <v>45260.690023148149</v>
      </c>
      <c r="J4512" t="b">
        <v>0</v>
      </c>
      <c r="K4512" s="3"/>
      <c r="L4512" s="3"/>
      <c r="M4512">
        <v>442096697544</v>
      </c>
      <c r="N4512">
        <v>3</v>
      </c>
      <c r="O4512" s="12" t="str">
        <f>(RIGHT(CursosBS_2[[#This Row],[Code]],12))</f>
        <v>202342-58642</v>
      </c>
    </row>
    <row r="4513" spans="1:15" x14ac:dyDescent="0.25">
      <c r="A4513">
        <v>50767</v>
      </c>
      <c r="B4513" s="12" t="s">
        <v>56</v>
      </c>
      <c r="C4513" s="12" t="s">
        <v>52</v>
      </c>
      <c r="D4513" s="12" t="s">
        <v>15157</v>
      </c>
      <c r="E4513" s="12" t="s">
        <v>15158</v>
      </c>
      <c r="F4513" s="3">
        <v>45260.208333333336</v>
      </c>
      <c r="G4513" s="3">
        <v>45283.207638888889</v>
      </c>
      <c r="H4513" t="b">
        <v>1</v>
      </c>
      <c r="I4513" s="3">
        <v>45260.669131944444</v>
      </c>
      <c r="J4513" t="b">
        <v>0</v>
      </c>
      <c r="K4513" s="3"/>
      <c r="L4513" s="3"/>
      <c r="M4513">
        <v>442096697531</v>
      </c>
      <c r="N4513">
        <v>3</v>
      </c>
      <c r="O4513" s="12" t="str">
        <f>(RIGHT(CursosBS_2[[#This Row],[Code]],12))</f>
        <v>202342-57606</v>
      </c>
    </row>
    <row r="4514" spans="1:15" x14ac:dyDescent="0.25">
      <c r="A4514">
        <v>50747</v>
      </c>
      <c r="B4514" s="12" t="s">
        <v>56</v>
      </c>
      <c r="C4514" s="12" t="s">
        <v>52</v>
      </c>
      <c r="D4514" s="12" t="s">
        <v>15155</v>
      </c>
      <c r="E4514" s="12" t="s">
        <v>15156</v>
      </c>
      <c r="F4514" s="3"/>
      <c r="G4514" s="3"/>
      <c r="H4514" t="b">
        <v>0</v>
      </c>
      <c r="I4514" s="3">
        <v>45259.674930555557</v>
      </c>
      <c r="J4514" t="b">
        <v>0</v>
      </c>
      <c r="K4514" s="3"/>
      <c r="L4514" s="3"/>
      <c r="M4514">
        <v>442096619331</v>
      </c>
      <c r="N4514">
        <v>3</v>
      </c>
      <c r="O4514" s="12" t="str">
        <f>(RIGHT(CursosBS_2[[#This Row],[Code]],12))</f>
        <v>202320-17119</v>
      </c>
    </row>
    <row r="4515" spans="1:15" x14ac:dyDescent="0.25">
      <c r="A4515">
        <v>50719</v>
      </c>
      <c r="B4515" s="12" t="s">
        <v>56</v>
      </c>
      <c r="C4515" s="12" t="s">
        <v>52</v>
      </c>
      <c r="D4515" s="12" t="s">
        <v>18552</v>
      </c>
      <c r="E4515" s="12" t="s">
        <v>18553</v>
      </c>
      <c r="F4515" s="3"/>
      <c r="G4515" s="3"/>
      <c r="H4515" t="b">
        <v>0</v>
      </c>
      <c r="I4515" s="3">
        <v>45258.784201388888</v>
      </c>
      <c r="J4515" t="b">
        <v>0</v>
      </c>
      <c r="K4515" s="3"/>
      <c r="L4515" s="3"/>
      <c r="M4515">
        <v>442095357583</v>
      </c>
      <c r="N4515">
        <v>3</v>
      </c>
      <c r="O4515" s="12" t="str">
        <f>(RIGHT(CursosBS_2[[#This Row],[Code]],12))</f>
        <v>086-MaestroB</v>
      </c>
    </row>
    <row r="4516" spans="1:15" x14ac:dyDescent="0.25">
      <c r="A4516">
        <v>50705</v>
      </c>
      <c r="B4516" s="12" t="s">
        <v>56</v>
      </c>
      <c r="C4516" s="12" t="s">
        <v>52</v>
      </c>
      <c r="D4516" s="12" t="s">
        <v>15153</v>
      </c>
      <c r="E4516" s="12" t="s">
        <v>15154</v>
      </c>
      <c r="F4516" s="3">
        <v>45260.208333333336</v>
      </c>
      <c r="G4516" s="3">
        <v>45279.207638888889</v>
      </c>
      <c r="H4516" t="b">
        <v>1</v>
      </c>
      <c r="I4516" s="3">
        <v>45254.602083333331</v>
      </c>
      <c r="J4516" t="b">
        <v>0</v>
      </c>
      <c r="K4516" s="3"/>
      <c r="L4516" s="3"/>
      <c r="M4516">
        <v>442096697515</v>
      </c>
      <c r="N4516">
        <v>3</v>
      </c>
      <c r="O4516" s="12" t="str">
        <f>(RIGHT(CursosBS_2[[#This Row],[Code]],12))</f>
        <v>202342-58643</v>
      </c>
    </row>
    <row r="4517" spans="1:15" x14ac:dyDescent="0.25">
      <c r="A4517">
        <v>50689</v>
      </c>
      <c r="B4517" s="12" t="s">
        <v>56</v>
      </c>
      <c r="C4517" s="12" t="s">
        <v>52</v>
      </c>
      <c r="D4517" s="12" t="s">
        <v>15151</v>
      </c>
      <c r="E4517" s="12" t="s">
        <v>15152</v>
      </c>
      <c r="F4517" s="3"/>
      <c r="G4517" s="3"/>
      <c r="H4517" t="b">
        <v>0</v>
      </c>
      <c r="I4517" s="3">
        <v>45253.907986111109</v>
      </c>
      <c r="J4517" t="b">
        <v>0</v>
      </c>
      <c r="K4517" s="3"/>
      <c r="L4517" s="3"/>
      <c r="M4517">
        <v>442096619330</v>
      </c>
      <c r="N4517">
        <v>3</v>
      </c>
      <c r="O4517" s="12" t="str">
        <f>(RIGHT(CursosBS_2[[#This Row],[Code]],12))</f>
        <v>202410-21516</v>
      </c>
    </row>
    <row r="4518" spans="1:15" x14ac:dyDescent="0.25">
      <c r="A4518">
        <v>50688</v>
      </c>
      <c r="B4518" s="12" t="s">
        <v>56</v>
      </c>
      <c r="C4518" s="12" t="s">
        <v>52</v>
      </c>
      <c r="D4518" s="12" t="s">
        <v>15149</v>
      </c>
      <c r="E4518" s="12" t="s">
        <v>15150</v>
      </c>
      <c r="F4518" s="3"/>
      <c r="G4518" s="3"/>
      <c r="H4518" t="b">
        <v>0</v>
      </c>
      <c r="I4518" s="3">
        <v>45253.907685185186</v>
      </c>
      <c r="J4518" t="b">
        <v>0</v>
      </c>
      <c r="K4518" s="3"/>
      <c r="L4518" s="3"/>
      <c r="M4518">
        <v>442096619329</v>
      </c>
      <c r="N4518">
        <v>3</v>
      </c>
      <c r="O4518" s="12" t="str">
        <f>(RIGHT(CursosBS_2[[#This Row],[Code]],12))</f>
        <v>202410-21235</v>
      </c>
    </row>
    <row r="4519" spans="1:15" x14ac:dyDescent="0.25">
      <c r="A4519">
        <v>50687</v>
      </c>
      <c r="B4519" s="12" t="s">
        <v>56</v>
      </c>
      <c r="C4519" s="12" t="s">
        <v>52</v>
      </c>
      <c r="D4519" s="12" t="s">
        <v>15147</v>
      </c>
      <c r="E4519" s="12" t="s">
        <v>15148</v>
      </c>
      <c r="F4519" s="3"/>
      <c r="G4519" s="3"/>
      <c r="H4519" t="b">
        <v>0</v>
      </c>
      <c r="I4519" s="3">
        <v>45253.907372685186</v>
      </c>
      <c r="J4519" t="b">
        <v>0</v>
      </c>
      <c r="K4519" s="3"/>
      <c r="L4519" s="3"/>
      <c r="M4519">
        <v>442096619328</v>
      </c>
      <c r="N4519">
        <v>3</v>
      </c>
      <c r="O4519" s="12" t="str">
        <f>(RIGHT(CursosBS_2[[#This Row],[Code]],12))</f>
        <v>202410-21168</v>
      </c>
    </row>
    <row r="4520" spans="1:15" x14ac:dyDescent="0.25">
      <c r="A4520">
        <v>50686</v>
      </c>
      <c r="B4520" s="12" t="s">
        <v>56</v>
      </c>
      <c r="C4520" s="12" t="s">
        <v>52</v>
      </c>
      <c r="D4520" s="12" t="s">
        <v>15145</v>
      </c>
      <c r="E4520" s="12" t="s">
        <v>15146</v>
      </c>
      <c r="F4520" s="3"/>
      <c r="G4520" s="3"/>
      <c r="H4520" t="b">
        <v>0</v>
      </c>
      <c r="I4520" s="3">
        <v>45253.907071759262</v>
      </c>
      <c r="J4520" t="b">
        <v>0</v>
      </c>
      <c r="K4520" s="3"/>
      <c r="L4520" s="3"/>
      <c r="M4520">
        <v>442096619327</v>
      </c>
      <c r="N4520">
        <v>3</v>
      </c>
      <c r="O4520" s="12" t="str">
        <f>(RIGHT(CursosBS_2[[#This Row],[Code]],12))</f>
        <v>202410-21139</v>
      </c>
    </row>
    <row r="4521" spans="1:15" x14ac:dyDescent="0.25">
      <c r="A4521">
        <v>50685</v>
      </c>
      <c r="B4521" s="12" t="s">
        <v>56</v>
      </c>
      <c r="C4521" s="12" t="s">
        <v>52</v>
      </c>
      <c r="D4521" s="12" t="s">
        <v>15143</v>
      </c>
      <c r="E4521" s="12" t="s">
        <v>15144</v>
      </c>
      <c r="F4521" s="3"/>
      <c r="G4521" s="3"/>
      <c r="H4521" t="b">
        <v>0</v>
      </c>
      <c r="I4521" s="3">
        <v>45253.906782407408</v>
      </c>
      <c r="J4521" t="b">
        <v>0</v>
      </c>
      <c r="K4521" s="3"/>
      <c r="L4521" s="3"/>
      <c r="M4521">
        <v>442096619326</v>
      </c>
      <c r="N4521">
        <v>3</v>
      </c>
      <c r="O4521" s="12" t="str">
        <f>(RIGHT(CursosBS_2[[#This Row],[Code]],12))</f>
        <v>202410-21105</v>
      </c>
    </row>
    <row r="4522" spans="1:15" x14ac:dyDescent="0.25">
      <c r="A4522">
        <v>50684</v>
      </c>
      <c r="B4522" s="12" t="s">
        <v>56</v>
      </c>
      <c r="C4522" s="12" t="s">
        <v>52</v>
      </c>
      <c r="D4522" s="12" t="s">
        <v>15141</v>
      </c>
      <c r="E4522" s="12" t="s">
        <v>15142</v>
      </c>
      <c r="F4522" s="3"/>
      <c r="G4522" s="3"/>
      <c r="H4522" t="b">
        <v>0</v>
      </c>
      <c r="I4522" s="3">
        <v>45253.906481481485</v>
      </c>
      <c r="J4522" t="b">
        <v>0</v>
      </c>
      <c r="K4522" s="3"/>
      <c r="L4522" s="3"/>
      <c r="M4522">
        <v>442096619325</v>
      </c>
      <c r="N4522">
        <v>3</v>
      </c>
      <c r="O4522" s="12" t="str">
        <f>(RIGHT(CursosBS_2[[#This Row],[Code]],12))</f>
        <v>202410-20999</v>
      </c>
    </row>
    <row r="4523" spans="1:15" x14ac:dyDescent="0.25">
      <c r="A4523">
        <v>50683</v>
      </c>
      <c r="B4523" s="12" t="s">
        <v>56</v>
      </c>
      <c r="C4523" s="12" t="s">
        <v>52</v>
      </c>
      <c r="D4523" s="12" t="s">
        <v>15139</v>
      </c>
      <c r="E4523" s="12" t="s">
        <v>15140</v>
      </c>
      <c r="F4523" s="3"/>
      <c r="G4523" s="3"/>
      <c r="H4523" t="b">
        <v>0</v>
      </c>
      <c r="I4523" s="3">
        <v>45253.906180555554</v>
      </c>
      <c r="J4523" t="b">
        <v>0</v>
      </c>
      <c r="K4523" s="3"/>
      <c r="L4523" s="3"/>
      <c r="M4523">
        <v>442096619324</v>
      </c>
      <c r="N4523">
        <v>3</v>
      </c>
      <c r="O4523" s="12" t="str">
        <f>(RIGHT(CursosBS_2[[#This Row],[Code]],12))</f>
        <v>202410-20858</v>
      </c>
    </row>
    <row r="4524" spans="1:15" x14ac:dyDescent="0.25">
      <c r="A4524">
        <v>50682</v>
      </c>
      <c r="B4524" s="12" t="s">
        <v>56</v>
      </c>
      <c r="C4524" s="12" t="s">
        <v>52</v>
      </c>
      <c r="D4524" s="12" t="s">
        <v>15137</v>
      </c>
      <c r="E4524" s="12" t="s">
        <v>15138</v>
      </c>
      <c r="F4524" s="3"/>
      <c r="G4524" s="3"/>
      <c r="H4524" t="b">
        <v>0</v>
      </c>
      <c r="I4524" s="3">
        <v>45253.90587962963</v>
      </c>
      <c r="J4524" t="b">
        <v>0</v>
      </c>
      <c r="K4524" s="3"/>
      <c r="L4524" s="3"/>
      <c r="M4524">
        <v>442096619323</v>
      </c>
      <c r="N4524">
        <v>3</v>
      </c>
      <c r="O4524" s="12" t="str">
        <f>(RIGHT(CursosBS_2[[#This Row],[Code]],12))</f>
        <v>202410-20835</v>
      </c>
    </row>
    <row r="4525" spans="1:15" x14ac:dyDescent="0.25">
      <c r="A4525">
        <v>50681</v>
      </c>
      <c r="B4525" s="12" t="s">
        <v>56</v>
      </c>
      <c r="C4525" s="12" t="s">
        <v>52</v>
      </c>
      <c r="D4525" s="12" t="s">
        <v>15135</v>
      </c>
      <c r="E4525" s="12" t="s">
        <v>15136</v>
      </c>
      <c r="F4525" s="3"/>
      <c r="G4525" s="3"/>
      <c r="H4525" t="b">
        <v>0</v>
      </c>
      <c r="I4525" s="3">
        <v>45253.905578703707</v>
      </c>
      <c r="J4525" t="b">
        <v>0</v>
      </c>
      <c r="K4525" s="3"/>
      <c r="L4525" s="3"/>
      <c r="M4525">
        <v>442096619322</v>
      </c>
      <c r="N4525">
        <v>3</v>
      </c>
      <c r="O4525" s="12" t="str">
        <f>(RIGHT(CursosBS_2[[#This Row],[Code]],12))</f>
        <v>202410-20613</v>
      </c>
    </row>
    <row r="4526" spans="1:15" x14ac:dyDescent="0.25">
      <c r="A4526">
        <v>50680</v>
      </c>
      <c r="B4526" s="12" t="s">
        <v>56</v>
      </c>
      <c r="C4526" s="12" t="s">
        <v>52</v>
      </c>
      <c r="D4526" s="12" t="s">
        <v>15133</v>
      </c>
      <c r="E4526" s="12" t="s">
        <v>15134</v>
      </c>
      <c r="F4526" s="3"/>
      <c r="G4526" s="3"/>
      <c r="H4526" t="b">
        <v>0</v>
      </c>
      <c r="I4526" s="3">
        <v>45253.905277777776</v>
      </c>
      <c r="J4526" t="b">
        <v>0</v>
      </c>
      <c r="K4526" s="3"/>
      <c r="L4526" s="3"/>
      <c r="M4526">
        <v>442096619321</v>
      </c>
      <c r="N4526">
        <v>3</v>
      </c>
      <c r="O4526" s="12" t="str">
        <f>(RIGHT(CursosBS_2[[#This Row],[Code]],12))</f>
        <v>202410-20551</v>
      </c>
    </row>
    <row r="4527" spans="1:15" x14ac:dyDescent="0.25">
      <c r="A4527">
        <v>50679</v>
      </c>
      <c r="B4527" s="12" t="s">
        <v>56</v>
      </c>
      <c r="C4527" s="12" t="s">
        <v>52</v>
      </c>
      <c r="D4527" s="12" t="s">
        <v>15131</v>
      </c>
      <c r="E4527" s="12" t="s">
        <v>15132</v>
      </c>
      <c r="F4527" s="3"/>
      <c r="G4527" s="3"/>
      <c r="H4527" t="b">
        <v>0</v>
      </c>
      <c r="I4527" s="3">
        <v>45253.904988425929</v>
      </c>
      <c r="J4527" t="b">
        <v>0</v>
      </c>
      <c r="K4527" s="3"/>
      <c r="L4527" s="3"/>
      <c r="M4527">
        <v>442096619320</v>
      </c>
      <c r="N4527">
        <v>3</v>
      </c>
      <c r="O4527" s="12" t="str">
        <f>(RIGHT(CursosBS_2[[#This Row],[Code]],12))</f>
        <v>202410-20188</v>
      </c>
    </row>
    <row r="4528" spans="1:15" x14ac:dyDescent="0.25">
      <c r="A4528">
        <v>50678</v>
      </c>
      <c r="B4528" s="12" t="s">
        <v>56</v>
      </c>
      <c r="C4528" s="12" t="s">
        <v>52</v>
      </c>
      <c r="D4528" s="12" t="s">
        <v>15129</v>
      </c>
      <c r="E4528" s="12" t="s">
        <v>15130</v>
      </c>
      <c r="F4528" s="3"/>
      <c r="G4528" s="3"/>
      <c r="H4528" t="b">
        <v>0</v>
      </c>
      <c r="I4528" s="3">
        <v>45253.904687499999</v>
      </c>
      <c r="J4528" t="b">
        <v>0</v>
      </c>
      <c r="K4528" s="3"/>
      <c r="L4528" s="3"/>
      <c r="M4528">
        <v>442096619319</v>
      </c>
      <c r="N4528">
        <v>3</v>
      </c>
      <c r="O4528" s="12" t="str">
        <f>(RIGHT(CursosBS_2[[#This Row],[Code]],12))</f>
        <v>202410-20151</v>
      </c>
    </row>
    <row r="4529" spans="1:15" x14ac:dyDescent="0.25">
      <c r="A4529">
        <v>50677</v>
      </c>
      <c r="B4529" s="12" t="s">
        <v>56</v>
      </c>
      <c r="C4529" s="12" t="s">
        <v>52</v>
      </c>
      <c r="D4529" s="12" t="s">
        <v>15127</v>
      </c>
      <c r="E4529" s="12" t="s">
        <v>15128</v>
      </c>
      <c r="F4529" s="3"/>
      <c r="G4529" s="3"/>
      <c r="H4529" t="b">
        <v>0</v>
      </c>
      <c r="I4529" s="3">
        <v>45253.904386574075</v>
      </c>
      <c r="J4529" t="b">
        <v>0</v>
      </c>
      <c r="K4529" s="3"/>
      <c r="L4529" s="3"/>
      <c r="M4529">
        <v>442096619318</v>
      </c>
      <c r="N4529">
        <v>3</v>
      </c>
      <c r="O4529" s="12" t="str">
        <f>(RIGHT(CursosBS_2[[#This Row],[Code]],12))</f>
        <v>202410-20124</v>
      </c>
    </row>
    <row r="4530" spans="1:15" x14ac:dyDescent="0.25">
      <c r="A4530">
        <v>50676</v>
      </c>
      <c r="B4530" s="12" t="s">
        <v>56</v>
      </c>
      <c r="C4530" s="12" t="s">
        <v>52</v>
      </c>
      <c r="D4530" s="12" t="s">
        <v>15125</v>
      </c>
      <c r="E4530" s="12" t="s">
        <v>15126</v>
      </c>
      <c r="F4530" s="3"/>
      <c r="G4530" s="3"/>
      <c r="H4530" t="b">
        <v>0</v>
      </c>
      <c r="I4530" s="3">
        <v>45253.904085648152</v>
      </c>
      <c r="J4530" t="b">
        <v>0</v>
      </c>
      <c r="K4530" s="3"/>
      <c r="L4530" s="3"/>
      <c r="M4530">
        <v>442096619317</v>
      </c>
      <c r="N4530">
        <v>3</v>
      </c>
      <c r="O4530" s="12" t="str">
        <f>(RIGHT(CursosBS_2[[#This Row],[Code]],12))</f>
        <v>202410-20014</v>
      </c>
    </row>
    <row r="4531" spans="1:15" x14ac:dyDescent="0.25">
      <c r="A4531">
        <v>50643</v>
      </c>
      <c r="B4531" s="12" t="s">
        <v>56</v>
      </c>
      <c r="C4531" s="12" t="s">
        <v>52</v>
      </c>
      <c r="D4531" s="12" t="s">
        <v>17612</v>
      </c>
      <c r="E4531" s="12" t="s">
        <v>15124</v>
      </c>
      <c r="F4531" s="3"/>
      <c r="G4531" s="3"/>
      <c r="H4531" t="b">
        <v>1</v>
      </c>
      <c r="I4531" s="3">
        <v>45253.686793981484</v>
      </c>
      <c r="J4531" t="b">
        <v>0</v>
      </c>
      <c r="K4531" s="3"/>
      <c r="L4531" s="3"/>
      <c r="M4531">
        <v>442074449474</v>
      </c>
      <c r="N4531">
        <v>3</v>
      </c>
      <c r="O4531" s="12" t="str">
        <f>(RIGHT(CursosBS_2[[#This Row],[Code]],12))</f>
        <v>062-MaestroC</v>
      </c>
    </row>
    <row r="4532" spans="1:15" x14ac:dyDescent="0.25">
      <c r="A4532">
        <v>50627</v>
      </c>
      <c r="B4532" s="12" t="s">
        <v>56</v>
      </c>
      <c r="C4532" s="12" t="s">
        <v>52</v>
      </c>
      <c r="D4532" s="12" t="s">
        <v>15122</v>
      </c>
      <c r="E4532" s="12" t="s">
        <v>15123</v>
      </c>
      <c r="F4532" s="3">
        <v>45263.208333333336</v>
      </c>
      <c r="G4532" s="3">
        <v>45279.207638888889</v>
      </c>
      <c r="H4532" t="b">
        <v>1</v>
      </c>
      <c r="I4532" s="3">
        <v>45252.919490740744</v>
      </c>
      <c r="J4532" t="b">
        <v>0</v>
      </c>
      <c r="K4532" s="3"/>
      <c r="L4532" s="3"/>
      <c r="M4532">
        <v>442096697483</v>
      </c>
      <c r="N4532">
        <v>3</v>
      </c>
      <c r="O4532" s="12" t="str">
        <f>(RIGHT(CursosBS_2[[#This Row],[Code]],12))</f>
        <v>202342-55855</v>
      </c>
    </row>
    <row r="4533" spans="1:15" x14ac:dyDescent="0.25">
      <c r="A4533">
        <v>50613</v>
      </c>
      <c r="B4533" s="12" t="s">
        <v>56</v>
      </c>
      <c r="C4533" s="12" t="s">
        <v>52</v>
      </c>
      <c r="D4533" s="12" t="s">
        <v>15120</v>
      </c>
      <c r="E4533" s="12" t="s">
        <v>15121</v>
      </c>
      <c r="F4533" s="3">
        <v>45263.208333333336</v>
      </c>
      <c r="G4533" s="3">
        <v>45279.207638888889</v>
      </c>
      <c r="H4533" t="b">
        <v>1</v>
      </c>
      <c r="I4533" s="3">
        <v>45252.915729166663</v>
      </c>
      <c r="J4533" t="b">
        <v>0</v>
      </c>
      <c r="K4533" s="3"/>
      <c r="L4533" s="3"/>
      <c r="M4533">
        <v>442096697463</v>
      </c>
      <c r="N4533">
        <v>3</v>
      </c>
      <c r="O4533" s="12" t="str">
        <f>(RIGHT(CursosBS_2[[#This Row],[Code]],12))</f>
        <v>202342-55854</v>
      </c>
    </row>
    <row r="4534" spans="1:15" x14ac:dyDescent="0.25">
      <c r="A4534">
        <v>50606</v>
      </c>
      <c r="B4534" s="12" t="s">
        <v>56</v>
      </c>
      <c r="C4534" s="12" t="s">
        <v>52</v>
      </c>
      <c r="D4534" s="12" t="s">
        <v>15118</v>
      </c>
      <c r="E4534" s="12" t="s">
        <v>15119</v>
      </c>
      <c r="F4534" s="3">
        <v>45263.208333333336</v>
      </c>
      <c r="G4534" s="3">
        <v>45279.207638888889</v>
      </c>
      <c r="H4534" t="b">
        <v>1</v>
      </c>
      <c r="I4534" s="3">
        <v>45252.913622685184</v>
      </c>
      <c r="J4534" t="b">
        <v>0</v>
      </c>
      <c r="K4534" s="3"/>
      <c r="L4534" s="3"/>
      <c r="M4534">
        <v>442096697427</v>
      </c>
      <c r="N4534">
        <v>3</v>
      </c>
      <c r="O4534" s="12" t="str">
        <f>(RIGHT(CursosBS_2[[#This Row],[Code]],12))</f>
        <v>202342-57032</v>
      </c>
    </row>
    <row r="4535" spans="1:15" x14ac:dyDescent="0.25">
      <c r="A4535">
        <v>50602</v>
      </c>
      <c r="B4535" s="12" t="s">
        <v>56</v>
      </c>
      <c r="C4535" s="12" t="s">
        <v>52</v>
      </c>
      <c r="D4535" s="12" t="s">
        <v>15116</v>
      </c>
      <c r="E4535" s="12" t="s">
        <v>15117</v>
      </c>
      <c r="F4535" s="3">
        <v>45254.208333333336</v>
      </c>
      <c r="G4535" s="3">
        <v>45278.207638888889</v>
      </c>
      <c r="H4535" t="b">
        <v>1</v>
      </c>
      <c r="I4535" s="3">
        <v>45252.907361111109</v>
      </c>
      <c r="J4535" t="b">
        <v>0</v>
      </c>
      <c r="K4535" s="3"/>
      <c r="L4535" s="3"/>
      <c r="M4535">
        <v>442096697402</v>
      </c>
      <c r="N4535">
        <v>3</v>
      </c>
      <c r="O4535" s="12" t="str">
        <f>(RIGHT(CursosBS_2[[#This Row],[Code]],12))</f>
        <v>202342-58694</v>
      </c>
    </row>
    <row r="4536" spans="1:15" x14ac:dyDescent="0.25">
      <c r="A4536">
        <v>50592</v>
      </c>
      <c r="B4536" s="12" t="s">
        <v>56</v>
      </c>
      <c r="C4536" s="12" t="s">
        <v>52</v>
      </c>
      <c r="D4536" s="12" t="s">
        <v>15114</v>
      </c>
      <c r="E4536" s="12" t="s">
        <v>15115</v>
      </c>
      <c r="F4536" s="3">
        <v>45256.208333333336</v>
      </c>
      <c r="G4536" s="3">
        <v>45280.207638888889</v>
      </c>
      <c r="H4536" t="b">
        <v>1</v>
      </c>
      <c r="I4536" s="3">
        <v>45252.893125000002</v>
      </c>
      <c r="J4536" t="b">
        <v>0</v>
      </c>
      <c r="K4536" s="3"/>
      <c r="L4536" s="3"/>
      <c r="M4536">
        <v>442096697389</v>
      </c>
      <c r="N4536">
        <v>3</v>
      </c>
      <c r="O4536" s="12" t="str">
        <f>(RIGHT(CursosBS_2[[#This Row],[Code]],12))</f>
        <v>202342-56965</v>
      </c>
    </row>
    <row r="4537" spans="1:15" x14ac:dyDescent="0.25">
      <c r="A4537">
        <v>50586</v>
      </c>
      <c r="B4537" s="12" t="s">
        <v>56</v>
      </c>
      <c r="C4537" s="12" t="s">
        <v>52</v>
      </c>
      <c r="D4537" s="12" t="s">
        <v>15112</v>
      </c>
      <c r="E4537" s="12" t="s">
        <v>15113</v>
      </c>
      <c r="F4537" s="3">
        <v>45256.208333333336</v>
      </c>
      <c r="G4537" s="3">
        <v>45272.207638888889</v>
      </c>
      <c r="H4537" t="b">
        <v>1</v>
      </c>
      <c r="I4537" s="3">
        <v>45252.888252314813</v>
      </c>
      <c r="J4537" t="b">
        <v>0</v>
      </c>
      <c r="K4537" s="3"/>
      <c r="L4537" s="3"/>
      <c r="M4537">
        <v>442096697380</v>
      </c>
      <c r="N4537">
        <v>3</v>
      </c>
      <c r="O4537" s="12" t="str">
        <f>(RIGHT(CursosBS_2[[#This Row],[Code]],12))</f>
        <v>202342-55823</v>
      </c>
    </row>
    <row r="4538" spans="1:15" x14ac:dyDescent="0.25">
      <c r="A4538">
        <v>50476</v>
      </c>
      <c r="B4538" s="12" t="s">
        <v>9578</v>
      </c>
      <c r="C4538" s="12" t="s">
        <v>52</v>
      </c>
      <c r="D4538" s="12" t="s">
        <v>15110</v>
      </c>
      <c r="E4538" s="12" t="s">
        <v>15111</v>
      </c>
      <c r="F4538" s="3"/>
      <c r="G4538" s="3"/>
      <c r="H4538" t="b">
        <v>1</v>
      </c>
      <c r="I4538" s="3">
        <v>45251.821006944447</v>
      </c>
      <c r="J4538" t="b">
        <v>0</v>
      </c>
      <c r="K4538" s="3"/>
      <c r="L4538" s="3"/>
      <c r="M4538">
        <v>442037284032</v>
      </c>
      <c r="N4538">
        <v>3</v>
      </c>
      <c r="O4538" s="12" t="str">
        <f>(RIGHT(CursosBS_2[[#This Row],[Code]],12))</f>
        <v>006-MaestroC</v>
      </c>
    </row>
    <row r="4539" spans="1:15" x14ac:dyDescent="0.25">
      <c r="A4539">
        <v>50438</v>
      </c>
      <c r="B4539" s="12" t="s">
        <v>56</v>
      </c>
      <c r="C4539" s="12" t="s">
        <v>52</v>
      </c>
      <c r="D4539" s="12" t="s">
        <v>15108</v>
      </c>
      <c r="E4539" s="12" t="s">
        <v>15109</v>
      </c>
      <c r="F4539" s="3"/>
      <c r="G4539" s="3"/>
      <c r="H4539" t="b">
        <v>0</v>
      </c>
      <c r="I4539" s="3">
        <v>45247.926481481481</v>
      </c>
      <c r="J4539" t="b">
        <v>0</v>
      </c>
      <c r="K4539" s="3"/>
      <c r="L4539" s="3"/>
      <c r="M4539">
        <v>442096619543</v>
      </c>
      <c r="N4539">
        <v>3</v>
      </c>
      <c r="O4539" s="12" t="str">
        <f>(RIGHT(CursosBS_2[[#This Row],[Code]],12))</f>
        <v>202321-10111</v>
      </c>
    </row>
    <row r="4540" spans="1:15" x14ac:dyDescent="0.25">
      <c r="A4540">
        <v>50437</v>
      </c>
      <c r="B4540" s="12" t="s">
        <v>56</v>
      </c>
      <c r="C4540" s="12" t="s">
        <v>52</v>
      </c>
      <c r="D4540" s="12" t="s">
        <v>15106</v>
      </c>
      <c r="E4540" s="12" t="s">
        <v>15107</v>
      </c>
      <c r="F4540" s="3"/>
      <c r="G4540" s="3"/>
      <c r="H4540" t="b">
        <v>0</v>
      </c>
      <c r="I4540" s="3">
        <v>45247.926157407404</v>
      </c>
      <c r="J4540" t="b">
        <v>0</v>
      </c>
      <c r="K4540" s="3"/>
      <c r="L4540" s="3"/>
      <c r="M4540">
        <v>442096619544</v>
      </c>
      <c r="N4540">
        <v>3</v>
      </c>
      <c r="O4540" s="12" t="str">
        <f>(RIGHT(CursosBS_2[[#This Row],[Code]],12))</f>
        <v>202321-10085</v>
      </c>
    </row>
    <row r="4541" spans="1:15" x14ac:dyDescent="0.25">
      <c r="A4541">
        <v>50436</v>
      </c>
      <c r="B4541" s="12" t="s">
        <v>56</v>
      </c>
      <c r="C4541" s="12" t="s">
        <v>52</v>
      </c>
      <c r="D4541" s="12" t="s">
        <v>15104</v>
      </c>
      <c r="E4541" s="12" t="s">
        <v>15105</v>
      </c>
      <c r="F4541" s="3"/>
      <c r="G4541" s="3"/>
      <c r="H4541" t="b">
        <v>0</v>
      </c>
      <c r="I4541" s="3">
        <v>45247.925844907404</v>
      </c>
      <c r="J4541" t="b">
        <v>0</v>
      </c>
      <c r="K4541" s="3"/>
      <c r="L4541" s="3"/>
      <c r="M4541">
        <v>442096619545</v>
      </c>
      <c r="N4541">
        <v>3</v>
      </c>
      <c r="O4541" s="12" t="str">
        <f>(RIGHT(CursosBS_2[[#This Row],[Code]],12))</f>
        <v>202321-10073</v>
      </c>
    </row>
    <row r="4542" spans="1:15" x14ac:dyDescent="0.25">
      <c r="A4542">
        <v>50433</v>
      </c>
      <c r="B4542" s="12" t="s">
        <v>56</v>
      </c>
      <c r="C4542" s="12" t="s">
        <v>52</v>
      </c>
      <c r="D4542" s="12" t="s">
        <v>15102</v>
      </c>
      <c r="E4542" s="12" t="s">
        <v>15103</v>
      </c>
      <c r="F4542" s="3"/>
      <c r="G4542" s="3"/>
      <c r="H4542" t="b">
        <v>0</v>
      </c>
      <c r="I4542" s="3">
        <v>45247.925543981481</v>
      </c>
      <c r="J4542" t="b">
        <v>0</v>
      </c>
      <c r="K4542" s="3"/>
      <c r="L4542" s="3"/>
      <c r="M4542">
        <v>442096619546</v>
      </c>
      <c r="N4542">
        <v>3</v>
      </c>
      <c r="O4542" s="12" t="str">
        <f>(RIGHT(CursosBS_2[[#This Row],[Code]],12))</f>
        <v>202321-10072</v>
      </c>
    </row>
    <row r="4543" spans="1:15" x14ac:dyDescent="0.25">
      <c r="A4543">
        <v>50427</v>
      </c>
      <c r="B4543" s="12" t="s">
        <v>56</v>
      </c>
      <c r="C4543" s="12" t="s">
        <v>52</v>
      </c>
      <c r="D4543" s="12" t="s">
        <v>15100</v>
      </c>
      <c r="E4543" s="12" t="s">
        <v>15101</v>
      </c>
      <c r="F4543" s="3"/>
      <c r="G4543" s="3"/>
      <c r="H4543" t="b">
        <v>0</v>
      </c>
      <c r="I4543" s="3">
        <v>45247.925243055557</v>
      </c>
      <c r="J4543" t="b">
        <v>0</v>
      </c>
      <c r="K4543" s="3"/>
      <c r="L4543" s="3"/>
      <c r="M4543">
        <v>442096619547</v>
      </c>
      <c r="N4543">
        <v>3</v>
      </c>
      <c r="O4543" s="12" t="str">
        <f>(RIGHT(CursosBS_2[[#This Row],[Code]],12))</f>
        <v>202321-10071</v>
      </c>
    </row>
    <row r="4544" spans="1:15" x14ac:dyDescent="0.25">
      <c r="A4544">
        <v>50420</v>
      </c>
      <c r="B4544" s="12" t="s">
        <v>56</v>
      </c>
      <c r="C4544" s="12" t="s">
        <v>52</v>
      </c>
      <c r="D4544" s="12" t="s">
        <v>15098</v>
      </c>
      <c r="E4544" s="12" t="s">
        <v>15099</v>
      </c>
      <c r="F4544" s="3"/>
      <c r="G4544" s="3"/>
      <c r="H4544" t="b">
        <v>0</v>
      </c>
      <c r="I4544" s="3">
        <v>45247.924942129626</v>
      </c>
      <c r="J4544" t="b">
        <v>0</v>
      </c>
      <c r="K4544" s="3"/>
      <c r="L4544" s="3"/>
      <c r="M4544">
        <v>442096619548</v>
      </c>
      <c r="N4544">
        <v>3</v>
      </c>
      <c r="O4544" s="12" t="str">
        <f>(RIGHT(CursosBS_2[[#This Row],[Code]],12))</f>
        <v>202321-10069</v>
      </c>
    </row>
    <row r="4545" spans="1:15" x14ac:dyDescent="0.25">
      <c r="A4545">
        <v>50419</v>
      </c>
      <c r="B4545" s="12" t="s">
        <v>56</v>
      </c>
      <c r="C4545" s="12" t="s">
        <v>52</v>
      </c>
      <c r="D4545" s="12" t="s">
        <v>15096</v>
      </c>
      <c r="E4545" s="12" t="s">
        <v>15097</v>
      </c>
      <c r="F4545" s="3"/>
      <c r="G4545" s="3"/>
      <c r="H4545" t="b">
        <v>0</v>
      </c>
      <c r="I4545" s="3">
        <v>45247.924641203703</v>
      </c>
      <c r="J4545" t="b">
        <v>0</v>
      </c>
      <c r="K4545" s="3"/>
      <c r="L4545" s="3"/>
      <c r="M4545">
        <v>442096619549</v>
      </c>
      <c r="N4545">
        <v>3</v>
      </c>
      <c r="O4545" s="12" t="str">
        <f>(RIGHT(CursosBS_2[[#This Row],[Code]],12))</f>
        <v>202321-10063</v>
      </c>
    </row>
    <row r="4546" spans="1:15" x14ac:dyDescent="0.25">
      <c r="A4546">
        <v>50418</v>
      </c>
      <c r="B4546" s="12" t="s">
        <v>56</v>
      </c>
      <c r="C4546" s="12" t="s">
        <v>52</v>
      </c>
      <c r="D4546" s="12" t="s">
        <v>15094</v>
      </c>
      <c r="E4546" s="12" t="s">
        <v>15095</v>
      </c>
      <c r="F4546" s="3"/>
      <c r="G4546" s="3"/>
      <c r="H4546" t="b">
        <v>0</v>
      </c>
      <c r="I4546" s="3">
        <v>45247.924340277779</v>
      </c>
      <c r="J4546" t="b">
        <v>0</v>
      </c>
      <c r="K4546" s="3"/>
      <c r="L4546" s="3"/>
      <c r="M4546">
        <v>442096619550</v>
      </c>
      <c r="N4546">
        <v>3</v>
      </c>
      <c r="O4546" s="12" t="str">
        <f>(RIGHT(CursosBS_2[[#This Row],[Code]],12))</f>
        <v>202321-10052</v>
      </c>
    </row>
    <row r="4547" spans="1:15" x14ac:dyDescent="0.25">
      <c r="A4547">
        <v>50417</v>
      </c>
      <c r="B4547" s="12" t="s">
        <v>56</v>
      </c>
      <c r="C4547" s="12" t="s">
        <v>52</v>
      </c>
      <c r="D4547" s="12" t="s">
        <v>15092</v>
      </c>
      <c r="E4547" s="12" t="s">
        <v>15093</v>
      </c>
      <c r="F4547" s="3"/>
      <c r="G4547" s="3"/>
      <c r="H4547" t="b">
        <v>0</v>
      </c>
      <c r="I4547" s="3">
        <v>45247.924039351848</v>
      </c>
      <c r="J4547" t="b">
        <v>0</v>
      </c>
      <c r="K4547" s="3"/>
      <c r="L4547" s="3"/>
      <c r="M4547">
        <v>442096619551</v>
      </c>
      <c r="N4547">
        <v>3</v>
      </c>
      <c r="O4547" s="12" t="str">
        <f>(RIGHT(CursosBS_2[[#This Row],[Code]],12))</f>
        <v>202321-10051</v>
      </c>
    </row>
    <row r="4548" spans="1:15" x14ac:dyDescent="0.25">
      <c r="A4548">
        <v>50416</v>
      </c>
      <c r="B4548" s="12" t="s">
        <v>56</v>
      </c>
      <c r="C4548" s="12" t="s">
        <v>52</v>
      </c>
      <c r="D4548" s="12" t="s">
        <v>15090</v>
      </c>
      <c r="E4548" s="12" t="s">
        <v>15091</v>
      </c>
      <c r="F4548" s="3"/>
      <c r="G4548" s="3"/>
      <c r="H4548" t="b">
        <v>0</v>
      </c>
      <c r="I4548" s="3">
        <v>45247.923738425925</v>
      </c>
      <c r="J4548" t="b">
        <v>0</v>
      </c>
      <c r="K4548" s="3"/>
      <c r="L4548" s="3"/>
      <c r="M4548">
        <v>442096619552</v>
      </c>
      <c r="N4548">
        <v>3</v>
      </c>
      <c r="O4548" s="12" t="str">
        <f>(RIGHT(CursosBS_2[[#This Row],[Code]],12))</f>
        <v>202321-10046</v>
      </c>
    </row>
    <row r="4549" spans="1:15" x14ac:dyDescent="0.25">
      <c r="A4549">
        <v>50415</v>
      </c>
      <c r="B4549" s="12" t="s">
        <v>56</v>
      </c>
      <c r="C4549" s="12" t="s">
        <v>52</v>
      </c>
      <c r="D4549" s="12" t="s">
        <v>15088</v>
      </c>
      <c r="E4549" s="12" t="s">
        <v>15089</v>
      </c>
      <c r="F4549" s="3"/>
      <c r="G4549" s="3"/>
      <c r="H4549" t="b">
        <v>0</v>
      </c>
      <c r="I4549" s="3">
        <v>45247.923437500001</v>
      </c>
      <c r="J4549" t="b">
        <v>0</v>
      </c>
      <c r="K4549" s="3"/>
      <c r="L4549" s="3"/>
      <c r="M4549">
        <v>442096619553</v>
      </c>
      <c r="N4549">
        <v>3</v>
      </c>
      <c r="O4549" s="12" t="str">
        <f>(RIGHT(CursosBS_2[[#This Row],[Code]],12))</f>
        <v>202321-10037</v>
      </c>
    </row>
    <row r="4550" spans="1:15" x14ac:dyDescent="0.25">
      <c r="A4550">
        <v>50414</v>
      </c>
      <c r="B4550" s="12" t="s">
        <v>56</v>
      </c>
      <c r="C4550" s="12" t="s">
        <v>52</v>
      </c>
      <c r="D4550" s="12" t="s">
        <v>15086</v>
      </c>
      <c r="E4550" s="12" t="s">
        <v>15087</v>
      </c>
      <c r="F4550" s="3"/>
      <c r="G4550" s="3"/>
      <c r="H4550" t="b">
        <v>0</v>
      </c>
      <c r="I4550" s="3">
        <v>45247.923136574071</v>
      </c>
      <c r="J4550" t="b">
        <v>0</v>
      </c>
      <c r="K4550" s="3"/>
      <c r="L4550" s="3"/>
      <c r="M4550">
        <v>442096619554</v>
      </c>
      <c r="N4550">
        <v>3</v>
      </c>
      <c r="O4550" s="12" t="str">
        <f>(RIGHT(CursosBS_2[[#This Row],[Code]],12))</f>
        <v>202321-10035</v>
      </c>
    </row>
    <row r="4551" spans="1:15" x14ac:dyDescent="0.25">
      <c r="A4551">
        <v>50413</v>
      </c>
      <c r="B4551" s="12" t="s">
        <v>56</v>
      </c>
      <c r="C4551" s="12" t="s">
        <v>52</v>
      </c>
      <c r="D4551" s="12" t="s">
        <v>15084</v>
      </c>
      <c r="E4551" s="12" t="s">
        <v>15085</v>
      </c>
      <c r="F4551" s="3"/>
      <c r="G4551" s="3"/>
      <c r="H4551" t="b">
        <v>0</v>
      </c>
      <c r="I4551" s="3">
        <v>45247.922835648147</v>
      </c>
      <c r="J4551" t="b">
        <v>0</v>
      </c>
      <c r="K4551" s="3"/>
      <c r="L4551" s="3"/>
      <c r="M4551">
        <v>442096619555</v>
      </c>
      <c r="N4551">
        <v>3</v>
      </c>
      <c r="O4551" s="12" t="str">
        <f>(RIGHT(CursosBS_2[[#This Row],[Code]],12))</f>
        <v>202321-10033</v>
      </c>
    </row>
    <row r="4552" spans="1:15" x14ac:dyDescent="0.25">
      <c r="A4552">
        <v>50412</v>
      </c>
      <c r="B4552" s="12" t="s">
        <v>56</v>
      </c>
      <c r="C4552" s="12" t="s">
        <v>52</v>
      </c>
      <c r="D4552" s="12" t="s">
        <v>15082</v>
      </c>
      <c r="E4552" s="12" t="s">
        <v>15083</v>
      </c>
      <c r="F4552" s="3"/>
      <c r="G4552" s="3"/>
      <c r="H4552" t="b">
        <v>0</v>
      </c>
      <c r="I4552" s="3">
        <v>45247.922546296293</v>
      </c>
      <c r="J4552" t="b">
        <v>0</v>
      </c>
      <c r="K4552" s="3"/>
      <c r="L4552" s="3"/>
      <c r="M4552">
        <v>442096619556</v>
      </c>
      <c r="N4552">
        <v>3</v>
      </c>
      <c r="O4552" s="12" t="str">
        <f>(RIGHT(CursosBS_2[[#This Row],[Code]],12))</f>
        <v>202321-10032</v>
      </c>
    </row>
    <row r="4553" spans="1:15" x14ac:dyDescent="0.25">
      <c r="A4553">
        <v>50411</v>
      </c>
      <c r="B4553" s="12" t="s">
        <v>56</v>
      </c>
      <c r="C4553" s="12" t="s">
        <v>52</v>
      </c>
      <c r="D4553" s="12" t="s">
        <v>15080</v>
      </c>
      <c r="E4553" s="12" t="s">
        <v>15081</v>
      </c>
      <c r="F4553" s="3"/>
      <c r="G4553" s="3"/>
      <c r="H4553" t="b">
        <v>0</v>
      </c>
      <c r="I4553" s="3">
        <v>45247.922233796293</v>
      </c>
      <c r="J4553" t="b">
        <v>0</v>
      </c>
      <c r="K4553" s="3"/>
      <c r="L4553" s="3"/>
      <c r="M4553">
        <v>442096619557</v>
      </c>
      <c r="N4553">
        <v>3</v>
      </c>
      <c r="O4553" s="12" t="str">
        <f>(RIGHT(CursosBS_2[[#This Row],[Code]],12))</f>
        <v>202321-10031</v>
      </c>
    </row>
    <row r="4554" spans="1:15" x14ac:dyDescent="0.25">
      <c r="A4554">
        <v>50410</v>
      </c>
      <c r="B4554" s="12" t="s">
        <v>56</v>
      </c>
      <c r="C4554" s="12" t="s">
        <v>52</v>
      </c>
      <c r="D4554" s="12" t="s">
        <v>15078</v>
      </c>
      <c r="E4554" s="12" t="s">
        <v>15079</v>
      </c>
      <c r="F4554" s="3"/>
      <c r="G4554" s="3"/>
      <c r="H4554" t="b">
        <v>0</v>
      </c>
      <c r="I4554" s="3">
        <v>45247.921932870369</v>
      </c>
      <c r="J4554" t="b">
        <v>0</v>
      </c>
      <c r="K4554" s="3"/>
      <c r="L4554" s="3"/>
      <c r="M4554">
        <v>442096619558</v>
      </c>
      <c r="N4554">
        <v>3</v>
      </c>
      <c r="O4554" s="12" t="str">
        <f>(RIGHT(CursosBS_2[[#This Row],[Code]],12))</f>
        <v>202321-10030</v>
      </c>
    </row>
    <row r="4555" spans="1:15" x14ac:dyDescent="0.25">
      <c r="A4555">
        <v>50409</v>
      </c>
      <c r="B4555" s="12" t="s">
        <v>56</v>
      </c>
      <c r="C4555" s="12" t="s">
        <v>52</v>
      </c>
      <c r="D4555" s="12" t="s">
        <v>15076</v>
      </c>
      <c r="E4555" s="12" t="s">
        <v>15077</v>
      </c>
      <c r="F4555" s="3"/>
      <c r="G4555" s="3"/>
      <c r="H4555" t="b">
        <v>0</v>
      </c>
      <c r="I4555" s="3">
        <v>45247.921631944446</v>
      </c>
      <c r="J4555" t="b">
        <v>0</v>
      </c>
      <c r="K4555" s="3"/>
      <c r="L4555" s="3"/>
      <c r="M4555">
        <v>442096619559</v>
      </c>
      <c r="N4555">
        <v>3</v>
      </c>
      <c r="O4555" s="12" t="str">
        <f>(RIGHT(CursosBS_2[[#This Row],[Code]],12))</f>
        <v>202321-10029</v>
      </c>
    </row>
    <row r="4556" spans="1:15" x14ac:dyDescent="0.25">
      <c r="A4556">
        <v>50408</v>
      </c>
      <c r="B4556" s="12" t="s">
        <v>56</v>
      </c>
      <c r="C4556" s="12" t="s">
        <v>52</v>
      </c>
      <c r="D4556" s="12" t="s">
        <v>15074</v>
      </c>
      <c r="E4556" s="12" t="s">
        <v>15075</v>
      </c>
      <c r="F4556" s="3"/>
      <c r="G4556" s="3"/>
      <c r="H4556" t="b">
        <v>0</v>
      </c>
      <c r="I4556" s="3">
        <v>45247.921342592592</v>
      </c>
      <c r="J4556" t="b">
        <v>0</v>
      </c>
      <c r="K4556" s="3"/>
      <c r="L4556" s="3"/>
      <c r="M4556">
        <v>442096619560</v>
      </c>
      <c r="N4556">
        <v>3</v>
      </c>
      <c r="O4556" s="12" t="str">
        <f>(RIGHT(CursosBS_2[[#This Row],[Code]],12))</f>
        <v>202321-10027</v>
      </c>
    </row>
    <row r="4557" spans="1:15" x14ac:dyDescent="0.25">
      <c r="A4557">
        <v>50407</v>
      </c>
      <c r="B4557" s="12" t="s">
        <v>56</v>
      </c>
      <c r="C4557" s="12" t="s">
        <v>52</v>
      </c>
      <c r="D4557" s="12" t="s">
        <v>15072</v>
      </c>
      <c r="E4557" s="12" t="s">
        <v>15073</v>
      </c>
      <c r="F4557" s="3"/>
      <c r="G4557" s="3"/>
      <c r="H4557" t="b">
        <v>0</v>
      </c>
      <c r="I4557" s="3">
        <v>45247.921030092592</v>
      </c>
      <c r="J4557" t="b">
        <v>0</v>
      </c>
      <c r="K4557" s="3"/>
      <c r="L4557" s="3"/>
      <c r="M4557">
        <v>442096619561</v>
      </c>
      <c r="N4557">
        <v>3</v>
      </c>
      <c r="O4557" s="12" t="str">
        <f>(RIGHT(CursosBS_2[[#This Row],[Code]],12))</f>
        <v>202321-10026</v>
      </c>
    </row>
    <row r="4558" spans="1:15" x14ac:dyDescent="0.25">
      <c r="A4558">
        <v>50406</v>
      </c>
      <c r="B4558" s="12" t="s">
        <v>56</v>
      </c>
      <c r="C4558" s="12" t="s">
        <v>52</v>
      </c>
      <c r="D4558" s="12" t="s">
        <v>15070</v>
      </c>
      <c r="E4558" s="12" t="s">
        <v>15071</v>
      </c>
      <c r="F4558" s="3"/>
      <c r="G4558" s="3"/>
      <c r="H4558" t="b">
        <v>0</v>
      </c>
      <c r="I4558" s="3">
        <v>45247.920740740738</v>
      </c>
      <c r="J4558" t="b">
        <v>0</v>
      </c>
      <c r="K4558" s="3"/>
      <c r="L4558" s="3"/>
      <c r="M4558">
        <v>442096619562</v>
      </c>
      <c r="N4558">
        <v>3</v>
      </c>
      <c r="O4558" s="12" t="str">
        <f>(RIGHT(CursosBS_2[[#This Row],[Code]],12))</f>
        <v>202321-10024</v>
      </c>
    </row>
    <row r="4559" spans="1:15" x14ac:dyDescent="0.25">
      <c r="A4559">
        <v>50404</v>
      </c>
      <c r="B4559" s="12" t="s">
        <v>56</v>
      </c>
      <c r="C4559" s="12" t="s">
        <v>52</v>
      </c>
      <c r="D4559" s="12" t="s">
        <v>15068</v>
      </c>
      <c r="E4559" s="12" t="s">
        <v>15069</v>
      </c>
      <c r="F4559" s="3"/>
      <c r="G4559" s="3"/>
      <c r="H4559" t="b">
        <v>0</v>
      </c>
      <c r="I4559" s="3">
        <v>45247.920439814814</v>
      </c>
      <c r="J4559" t="b">
        <v>0</v>
      </c>
      <c r="K4559" s="3"/>
      <c r="L4559" s="3"/>
      <c r="M4559">
        <v>442096619563</v>
      </c>
      <c r="N4559">
        <v>3</v>
      </c>
      <c r="O4559" s="12" t="str">
        <f>(RIGHT(CursosBS_2[[#This Row],[Code]],12))</f>
        <v>202321-10018</v>
      </c>
    </row>
    <row r="4560" spans="1:15" x14ac:dyDescent="0.25">
      <c r="A4560">
        <v>50398</v>
      </c>
      <c r="B4560" s="12" t="s">
        <v>56</v>
      </c>
      <c r="C4560" s="12" t="s">
        <v>52</v>
      </c>
      <c r="D4560" s="12" t="s">
        <v>15066</v>
      </c>
      <c r="E4560" s="12" t="s">
        <v>15067</v>
      </c>
      <c r="F4560" s="3"/>
      <c r="G4560" s="3"/>
      <c r="H4560" t="b">
        <v>0</v>
      </c>
      <c r="I4560" s="3">
        <v>45247.920138888891</v>
      </c>
      <c r="J4560" t="b">
        <v>0</v>
      </c>
      <c r="K4560" s="3"/>
      <c r="L4560" s="3"/>
      <c r="M4560">
        <v>442096619564</v>
      </c>
      <c r="N4560">
        <v>3</v>
      </c>
      <c r="O4560" s="12" t="str">
        <f>(RIGHT(CursosBS_2[[#This Row],[Code]],12))</f>
        <v>202321-10017</v>
      </c>
    </row>
    <row r="4561" spans="1:15" x14ac:dyDescent="0.25">
      <c r="A4561">
        <v>50392</v>
      </c>
      <c r="B4561" s="12" t="s">
        <v>56</v>
      </c>
      <c r="C4561" s="12" t="s">
        <v>52</v>
      </c>
      <c r="D4561" s="12" t="s">
        <v>15064</v>
      </c>
      <c r="E4561" s="12" t="s">
        <v>15065</v>
      </c>
      <c r="F4561" s="3"/>
      <c r="G4561" s="3"/>
      <c r="H4561" t="b">
        <v>0</v>
      </c>
      <c r="I4561" s="3">
        <v>45247.91983796296</v>
      </c>
      <c r="J4561" t="b">
        <v>0</v>
      </c>
      <c r="K4561" s="3"/>
      <c r="L4561" s="3"/>
      <c r="M4561">
        <v>442096619565</v>
      </c>
      <c r="N4561">
        <v>3</v>
      </c>
      <c r="O4561" s="12" t="str">
        <f>(RIGHT(CursosBS_2[[#This Row],[Code]],12))</f>
        <v>202321-10016</v>
      </c>
    </row>
    <row r="4562" spans="1:15" x14ac:dyDescent="0.25">
      <c r="A4562">
        <v>50391</v>
      </c>
      <c r="B4562" s="12" t="s">
        <v>56</v>
      </c>
      <c r="C4562" s="12" t="s">
        <v>52</v>
      </c>
      <c r="D4562" s="12" t="s">
        <v>15062</v>
      </c>
      <c r="E4562" s="12" t="s">
        <v>15063</v>
      </c>
      <c r="F4562" s="3"/>
      <c r="G4562" s="3"/>
      <c r="H4562" t="b">
        <v>0</v>
      </c>
      <c r="I4562" s="3">
        <v>45247.919537037036</v>
      </c>
      <c r="J4562" t="b">
        <v>0</v>
      </c>
      <c r="K4562" s="3"/>
      <c r="L4562" s="3"/>
      <c r="M4562">
        <v>442096619566</v>
      </c>
      <c r="N4562">
        <v>3</v>
      </c>
      <c r="O4562" s="12" t="str">
        <f>(RIGHT(CursosBS_2[[#This Row],[Code]],12))</f>
        <v>202321-10013</v>
      </c>
    </row>
    <row r="4563" spans="1:15" x14ac:dyDescent="0.25">
      <c r="A4563">
        <v>50387</v>
      </c>
      <c r="B4563" s="12" t="s">
        <v>56</v>
      </c>
      <c r="C4563" s="12" t="s">
        <v>52</v>
      </c>
      <c r="D4563" s="12" t="s">
        <v>15060</v>
      </c>
      <c r="E4563" s="12" t="s">
        <v>15061</v>
      </c>
      <c r="F4563" s="3"/>
      <c r="G4563" s="3"/>
      <c r="H4563" t="b">
        <v>0</v>
      </c>
      <c r="I4563" s="3">
        <v>45247.919224537036</v>
      </c>
      <c r="J4563" t="b">
        <v>0</v>
      </c>
      <c r="K4563" s="3"/>
      <c r="L4563" s="3"/>
      <c r="M4563">
        <v>442096619567</v>
      </c>
      <c r="N4563">
        <v>3</v>
      </c>
      <c r="O4563" s="12" t="str">
        <f>(RIGHT(CursosBS_2[[#This Row],[Code]],12))</f>
        <v>11-202321-0A</v>
      </c>
    </row>
    <row r="4564" spans="1:15" x14ac:dyDescent="0.25">
      <c r="A4564">
        <v>50385</v>
      </c>
      <c r="B4564" s="12" t="s">
        <v>56</v>
      </c>
      <c r="C4564" s="12" t="s">
        <v>52</v>
      </c>
      <c r="D4564" s="12" t="s">
        <v>15058</v>
      </c>
      <c r="E4564" s="12" t="s">
        <v>15059</v>
      </c>
      <c r="F4564" s="3"/>
      <c r="G4564" s="3"/>
      <c r="H4564" t="b">
        <v>0</v>
      </c>
      <c r="I4564" s="3">
        <v>45247.918935185182</v>
      </c>
      <c r="J4564" t="b">
        <v>0</v>
      </c>
      <c r="K4564" s="3"/>
      <c r="L4564" s="3"/>
      <c r="M4564">
        <v>442096619568</v>
      </c>
      <c r="N4564">
        <v>3</v>
      </c>
      <c r="O4564" s="12" t="str">
        <f>(RIGHT(CursosBS_2[[#This Row],[Code]],12))</f>
        <v>202321-10079</v>
      </c>
    </row>
    <row r="4565" spans="1:15" x14ac:dyDescent="0.25">
      <c r="A4565">
        <v>50383</v>
      </c>
      <c r="B4565" s="12" t="s">
        <v>56</v>
      </c>
      <c r="C4565" s="12" t="s">
        <v>52</v>
      </c>
      <c r="D4565" s="12" t="s">
        <v>15056</v>
      </c>
      <c r="E4565" s="12" t="s">
        <v>15057</v>
      </c>
      <c r="F4565" s="3"/>
      <c r="G4565" s="3"/>
      <c r="H4565" t="b">
        <v>0</v>
      </c>
      <c r="I4565" s="3">
        <v>45247.918634259258</v>
      </c>
      <c r="J4565" t="b">
        <v>0</v>
      </c>
      <c r="K4565" s="3"/>
      <c r="L4565" s="3"/>
      <c r="M4565">
        <v>442096619569</v>
      </c>
      <c r="N4565">
        <v>3</v>
      </c>
      <c r="O4565" s="12" t="str">
        <f>(RIGHT(CursosBS_2[[#This Row],[Code]],12))</f>
        <v>202321-10078</v>
      </c>
    </row>
    <row r="4566" spans="1:15" x14ac:dyDescent="0.25">
      <c r="A4566">
        <v>50381</v>
      </c>
      <c r="B4566" s="12" t="s">
        <v>56</v>
      </c>
      <c r="C4566" s="12" t="s">
        <v>52</v>
      </c>
      <c r="D4566" s="12" t="s">
        <v>15054</v>
      </c>
      <c r="E4566" s="12" t="s">
        <v>15055</v>
      </c>
      <c r="F4566" s="3"/>
      <c r="G4566" s="3"/>
      <c r="H4566" t="b">
        <v>0</v>
      </c>
      <c r="I4566" s="3">
        <v>45247.918333333335</v>
      </c>
      <c r="J4566" t="b">
        <v>0</v>
      </c>
      <c r="K4566" s="3"/>
      <c r="L4566" s="3"/>
      <c r="M4566">
        <v>442096619570</v>
      </c>
      <c r="N4566">
        <v>3</v>
      </c>
      <c r="O4566" s="12" t="str">
        <f>(RIGHT(CursosBS_2[[#This Row],[Code]],12))</f>
        <v>202321-10077</v>
      </c>
    </row>
    <row r="4567" spans="1:15" x14ac:dyDescent="0.25">
      <c r="A4567">
        <v>50379</v>
      </c>
      <c r="B4567" s="12" t="s">
        <v>56</v>
      </c>
      <c r="C4567" s="12" t="s">
        <v>52</v>
      </c>
      <c r="D4567" s="12" t="s">
        <v>15051</v>
      </c>
      <c r="E4567" s="12" t="s">
        <v>15052</v>
      </c>
      <c r="F4567" s="3"/>
      <c r="G4567" s="3"/>
      <c r="H4567" t="b">
        <v>0</v>
      </c>
      <c r="I4567" s="3">
        <v>45247.918020833335</v>
      </c>
      <c r="J4567" t="b">
        <v>0</v>
      </c>
      <c r="K4567" s="3"/>
      <c r="L4567" s="3"/>
      <c r="M4567">
        <v>442096619571</v>
      </c>
      <c r="N4567">
        <v>3</v>
      </c>
      <c r="O4567" s="12" t="str">
        <f>(RIGHT(CursosBS_2[[#This Row],[Code]],12))</f>
        <v>202321-10076</v>
      </c>
    </row>
    <row r="4568" spans="1:15" x14ac:dyDescent="0.25">
      <c r="A4568">
        <v>50378</v>
      </c>
      <c r="B4568" s="12" t="s">
        <v>9578</v>
      </c>
      <c r="C4568" s="12" t="s">
        <v>9596</v>
      </c>
      <c r="D4568" s="12" t="s">
        <v>16415</v>
      </c>
      <c r="E4568" s="12" t="s">
        <v>15053</v>
      </c>
      <c r="F4568" s="3"/>
      <c r="G4568" s="3"/>
      <c r="H4568" t="b">
        <v>1</v>
      </c>
      <c r="I4568" s="3">
        <v>45247.915659722225</v>
      </c>
      <c r="J4568" t="b">
        <v>0</v>
      </c>
      <c r="K4568" s="3"/>
      <c r="L4568" s="3"/>
      <c r="M4568">
        <v>441993145658</v>
      </c>
      <c r="N4568">
        <v>5</v>
      </c>
      <c r="O4568" s="12" t="str">
        <f>(RIGHT(CursosBS_2[[#This Row],[Code]],12))</f>
        <v>202321</v>
      </c>
    </row>
    <row r="4569" spans="1:15" x14ac:dyDescent="0.25">
      <c r="A4569">
        <v>50357</v>
      </c>
      <c r="B4569" s="12" t="s">
        <v>56</v>
      </c>
      <c r="C4569" s="12" t="s">
        <v>52</v>
      </c>
      <c r="D4569" s="12" t="s">
        <v>14442</v>
      </c>
      <c r="E4569" s="12" t="s">
        <v>14443</v>
      </c>
      <c r="F4569" s="3"/>
      <c r="G4569" s="3"/>
      <c r="H4569" t="b">
        <v>0</v>
      </c>
      <c r="I4569" s="3">
        <v>45246.839733796296</v>
      </c>
      <c r="J4569" t="b">
        <v>0</v>
      </c>
      <c r="K4569" s="3"/>
      <c r="L4569" s="3"/>
      <c r="M4569">
        <v>442095347896</v>
      </c>
      <c r="N4569">
        <v>3</v>
      </c>
      <c r="O4569" s="12" t="str">
        <f>(RIGHT(CursosBS_2[[#This Row],[Code]],12))</f>
        <v>-53723-53722</v>
      </c>
    </row>
    <row r="4570" spans="1:15" x14ac:dyDescent="0.25">
      <c r="A4570">
        <v>50356</v>
      </c>
      <c r="B4570" s="12" t="s">
        <v>56</v>
      </c>
      <c r="C4570" s="12" t="s">
        <v>52</v>
      </c>
      <c r="D4570" s="12" t="s">
        <v>14440</v>
      </c>
      <c r="E4570" s="12" t="s">
        <v>14441</v>
      </c>
      <c r="F4570" s="3"/>
      <c r="G4570" s="3"/>
      <c r="H4570" t="b">
        <v>0</v>
      </c>
      <c r="I4570" s="3">
        <v>45246.835370370369</v>
      </c>
      <c r="J4570" t="b">
        <v>0</v>
      </c>
      <c r="K4570" s="3"/>
      <c r="L4570" s="3"/>
      <c r="M4570">
        <v>442095347897</v>
      </c>
      <c r="N4570">
        <v>3</v>
      </c>
      <c r="O4570" s="12" t="str">
        <f>(RIGHT(CursosBS_2[[#This Row],[Code]],12))</f>
        <v>-53732-53731</v>
      </c>
    </row>
    <row r="4571" spans="1:15" x14ac:dyDescent="0.25">
      <c r="A4571">
        <v>50353</v>
      </c>
      <c r="B4571" s="12" t="s">
        <v>56</v>
      </c>
      <c r="C4571" s="12" t="s">
        <v>52</v>
      </c>
      <c r="D4571" s="12" t="s">
        <v>14438</v>
      </c>
      <c r="E4571" s="12" t="s">
        <v>14439</v>
      </c>
      <c r="F4571" s="3"/>
      <c r="G4571" s="3"/>
      <c r="H4571" t="b">
        <v>0</v>
      </c>
      <c r="I4571" s="3">
        <v>45246.830405092594</v>
      </c>
      <c r="J4571" t="b">
        <v>0</v>
      </c>
      <c r="K4571" s="3"/>
      <c r="L4571" s="3"/>
      <c r="M4571">
        <v>442095347898</v>
      </c>
      <c r="N4571">
        <v>3</v>
      </c>
      <c r="O4571" s="12" t="str">
        <f>(RIGHT(CursosBS_2[[#This Row],[Code]],12))</f>
        <v>-53738-53735</v>
      </c>
    </row>
    <row r="4572" spans="1:15" x14ac:dyDescent="0.25">
      <c r="A4572">
        <v>50348</v>
      </c>
      <c r="B4572" s="12" t="s">
        <v>56</v>
      </c>
      <c r="C4572" s="12" t="s">
        <v>52</v>
      </c>
      <c r="D4572" s="12" t="s">
        <v>14436</v>
      </c>
      <c r="E4572" s="12" t="s">
        <v>14437</v>
      </c>
      <c r="F4572" s="3">
        <v>45252.208333333336</v>
      </c>
      <c r="G4572" s="3">
        <v>45256.207638888889</v>
      </c>
      <c r="H4572" t="b">
        <v>1</v>
      </c>
      <c r="I4572" s="3">
        <v>45246.052291666667</v>
      </c>
      <c r="J4572" t="b">
        <v>0</v>
      </c>
      <c r="K4572" s="3"/>
      <c r="L4572" s="3"/>
      <c r="M4572">
        <v>442096697359</v>
      </c>
      <c r="N4572">
        <v>3</v>
      </c>
      <c r="O4572" s="12" t="str">
        <f>(RIGHT(CursosBS_2[[#This Row],[Code]],12))</f>
        <v>202342-56657</v>
      </c>
    </row>
    <row r="4573" spans="1:15" x14ac:dyDescent="0.25">
      <c r="A4573">
        <v>50347</v>
      </c>
      <c r="B4573" s="12" t="s">
        <v>56</v>
      </c>
      <c r="C4573" s="12" t="s">
        <v>52</v>
      </c>
      <c r="D4573" s="12" t="s">
        <v>14434</v>
      </c>
      <c r="E4573" s="12" t="s">
        <v>14435</v>
      </c>
      <c r="F4573" s="3">
        <v>45275.208333333336</v>
      </c>
      <c r="G4573" s="3">
        <v>45279.207638888889</v>
      </c>
      <c r="H4573" t="b">
        <v>1</v>
      </c>
      <c r="I4573" s="3">
        <v>45246.051990740743</v>
      </c>
      <c r="J4573" t="b">
        <v>0</v>
      </c>
      <c r="K4573" s="3"/>
      <c r="L4573" s="3"/>
      <c r="M4573">
        <v>442096697327</v>
      </c>
      <c r="N4573">
        <v>3</v>
      </c>
      <c r="O4573" s="12" t="str">
        <f>(RIGHT(CursosBS_2[[#This Row],[Code]],12))</f>
        <v>202342-56653</v>
      </c>
    </row>
    <row r="4574" spans="1:15" x14ac:dyDescent="0.25">
      <c r="A4574">
        <v>50346</v>
      </c>
      <c r="B4574" s="12" t="s">
        <v>56</v>
      </c>
      <c r="C4574" s="12" t="s">
        <v>52</v>
      </c>
      <c r="D4574" s="12" t="s">
        <v>14432</v>
      </c>
      <c r="E4574" s="12" t="s">
        <v>14433</v>
      </c>
      <c r="F4574" s="3">
        <v>45254.208333333336</v>
      </c>
      <c r="G4574" s="3">
        <v>45258.207638888889</v>
      </c>
      <c r="H4574" t="b">
        <v>1</v>
      </c>
      <c r="I4574" s="3">
        <v>45246.051631944443</v>
      </c>
      <c r="J4574" t="b">
        <v>0</v>
      </c>
      <c r="K4574" s="3"/>
      <c r="L4574" s="3"/>
      <c r="M4574">
        <v>442096697298</v>
      </c>
      <c r="N4574">
        <v>3</v>
      </c>
      <c r="O4574" s="12" t="str">
        <f>(RIGHT(CursosBS_2[[#This Row],[Code]],12))</f>
        <v>202342-56652</v>
      </c>
    </row>
    <row r="4575" spans="1:15" x14ac:dyDescent="0.25">
      <c r="A4575">
        <v>50345</v>
      </c>
      <c r="B4575" s="12" t="s">
        <v>56</v>
      </c>
      <c r="C4575" s="12" t="s">
        <v>52</v>
      </c>
      <c r="D4575" s="12" t="s">
        <v>14430</v>
      </c>
      <c r="E4575" s="12" t="s">
        <v>14431</v>
      </c>
      <c r="F4575" s="3">
        <v>45254.208333333336</v>
      </c>
      <c r="G4575" s="3">
        <v>45258.207638888889</v>
      </c>
      <c r="H4575" t="b">
        <v>1</v>
      </c>
      <c r="I4575" s="3">
        <v>45246.051319444443</v>
      </c>
      <c r="J4575" t="b">
        <v>0</v>
      </c>
      <c r="K4575" s="3"/>
      <c r="L4575" s="3"/>
      <c r="M4575">
        <v>442096697276</v>
      </c>
      <c r="N4575">
        <v>3</v>
      </c>
      <c r="O4575" s="12" t="str">
        <f>(RIGHT(CursosBS_2[[#This Row],[Code]],12))</f>
        <v>202342-56651</v>
      </c>
    </row>
    <row r="4576" spans="1:15" x14ac:dyDescent="0.25">
      <c r="A4576">
        <v>50344</v>
      </c>
      <c r="B4576" s="12" t="s">
        <v>56</v>
      </c>
      <c r="C4576" s="12" t="s">
        <v>52</v>
      </c>
      <c r="D4576" s="12" t="s">
        <v>14428</v>
      </c>
      <c r="E4576" s="12" t="s">
        <v>14429</v>
      </c>
      <c r="F4576" s="3">
        <v>45253.208333333336</v>
      </c>
      <c r="G4576" s="3">
        <v>45257.207638888889</v>
      </c>
      <c r="H4576" t="b">
        <v>1</v>
      </c>
      <c r="I4576" s="3">
        <v>45246.050995370373</v>
      </c>
      <c r="J4576" t="b">
        <v>0</v>
      </c>
      <c r="K4576" s="3"/>
      <c r="L4576" s="3"/>
      <c r="M4576">
        <v>442096697250</v>
      </c>
      <c r="N4576">
        <v>3</v>
      </c>
      <c r="O4576" s="12" t="str">
        <f>(RIGHT(CursosBS_2[[#This Row],[Code]],12))</f>
        <v>202342-56650</v>
      </c>
    </row>
    <row r="4577" spans="1:15" x14ac:dyDescent="0.25">
      <c r="A4577">
        <v>50343</v>
      </c>
      <c r="B4577" s="12" t="s">
        <v>56</v>
      </c>
      <c r="C4577" s="12" t="s">
        <v>52</v>
      </c>
      <c r="D4577" s="12" t="s">
        <v>14426</v>
      </c>
      <c r="E4577" s="12" t="s">
        <v>14427</v>
      </c>
      <c r="F4577" s="3">
        <v>45254.208333333336</v>
      </c>
      <c r="G4577" s="3">
        <v>45258.207638888889</v>
      </c>
      <c r="H4577" t="b">
        <v>1</v>
      </c>
      <c r="I4577" s="3">
        <v>45246.05064814815</v>
      </c>
      <c r="J4577" t="b">
        <v>0</v>
      </c>
      <c r="K4577" s="3"/>
      <c r="L4577" s="3"/>
      <c r="M4577">
        <v>442096697229</v>
      </c>
      <c r="N4577">
        <v>3</v>
      </c>
      <c r="O4577" s="12" t="str">
        <f>(RIGHT(CursosBS_2[[#This Row],[Code]],12))</f>
        <v>202342-56649</v>
      </c>
    </row>
    <row r="4578" spans="1:15" x14ac:dyDescent="0.25">
      <c r="A4578">
        <v>50342</v>
      </c>
      <c r="B4578" s="12" t="s">
        <v>56</v>
      </c>
      <c r="C4578" s="12" t="s">
        <v>52</v>
      </c>
      <c r="D4578" s="12" t="s">
        <v>14424</v>
      </c>
      <c r="E4578" s="12" t="s">
        <v>14425</v>
      </c>
      <c r="F4578" s="3">
        <v>45253.208333333336</v>
      </c>
      <c r="G4578" s="3">
        <v>45257.207638888889</v>
      </c>
      <c r="H4578" t="b">
        <v>1</v>
      </c>
      <c r="I4578" s="3">
        <v>45246.050347222219</v>
      </c>
      <c r="J4578" t="b">
        <v>0</v>
      </c>
      <c r="K4578" s="3"/>
      <c r="L4578" s="3"/>
      <c r="M4578">
        <v>442096697201</v>
      </c>
      <c r="N4578">
        <v>3</v>
      </c>
      <c r="O4578" s="12" t="str">
        <f>(RIGHT(CursosBS_2[[#This Row],[Code]],12))</f>
        <v>202342-56646</v>
      </c>
    </row>
    <row r="4579" spans="1:15" x14ac:dyDescent="0.25">
      <c r="A4579">
        <v>50341</v>
      </c>
      <c r="B4579" s="12" t="s">
        <v>56</v>
      </c>
      <c r="C4579" s="12" t="s">
        <v>52</v>
      </c>
      <c r="D4579" s="12" t="s">
        <v>14422</v>
      </c>
      <c r="E4579" s="12" t="s">
        <v>14423</v>
      </c>
      <c r="F4579" s="3">
        <v>45254.208333333336</v>
      </c>
      <c r="G4579" s="3">
        <v>45258.207638888889</v>
      </c>
      <c r="H4579" t="b">
        <v>1</v>
      </c>
      <c r="I4579" s="3">
        <v>45246.050046296295</v>
      </c>
      <c r="J4579" t="b">
        <v>0</v>
      </c>
      <c r="K4579" s="3"/>
      <c r="L4579" s="3"/>
      <c r="M4579">
        <v>442096697185</v>
      </c>
      <c r="N4579">
        <v>3</v>
      </c>
      <c r="O4579" s="12" t="str">
        <f>(RIGHT(CursosBS_2[[#This Row],[Code]],12))</f>
        <v>202342-56645</v>
      </c>
    </row>
    <row r="4580" spans="1:15" x14ac:dyDescent="0.25">
      <c r="A4580">
        <v>50340</v>
      </c>
      <c r="B4580" s="12" t="s">
        <v>56</v>
      </c>
      <c r="C4580" s="12" t="s">
        <v>52</v>
      </c>
      <c r="D4580" s="12" t="s">
        <v>14420</v>
      </c>
      <c r="E4580" s="12" t="s">
        <v>14421</v>
      </c>
      <c r="F4580" s="3">
        <v>45254.208333333336</v>
      </c>
      <c r="G4580" s="3">
        <v>45258.207638888889</v>
      </c>
      <c r="H4580" t="b">
        <v>1</v>
      </c>
      <c r="I4580" s="3">
        <v>45246.049745370372</v>
      </c>
      <c r="J4580" t="b">
        <v>0</v>
      </c>
      <c r="K4580" s="3"/>
      <c r="L4580" s="3"/>
      <c r="M4580">
        <v>442096697173</v>
      </c>
      <c r="N4580">
        <v>3</v>
      </c>
      <c r="O4580" s="12" t="str">
        <f>(RIGHT(CursosBS_2[[#This Row],[Code]],12))</f>
        <v>202342-56644</v>
      </c>
    </row>
    <row r="4581" spans="1:15" x14ac:dyDescent="0.25">
      <c r="A4581">
        <v>50339</v>
      </c>
      <c r="B4581" s="12" t="s">
        <v>56</v>
      </c>
      <c r="C4581" s="12" t="s">
        <v>52</v>
      </c>
      <c r="D4581" s="12" t="s">
        <v>14418</v>
      </c>
      <c r="E4581" s="12" t="s">
        <v>14419</v>
      </c>
      <c r="F4581" s="3">
        <v>45275.208333333336</v>
      </c>
      <c r="G4581" s="3">
        <v>45279.207638888889</v>
      </c>
      <c r="H4581" t="b">
        <v>1</v>
      </c>
      <c r="I4581" s="3">
        <v>45246.049444444441</v>
      </c>
      <c r="J4581" t="b">
        <v>0</v>
      </c>
      <c r="K4581" s="3"/>
      <c r="L4581" s="3"/>
      <c r="M4581">
        <v>442096697161</v>
      </c>
      <c r="N4581">
        <v>3</v>
      </c>
      <c r="O4581" s="12" t="str">
        <f>(RIGHT(CursosBS_2[[#This Row],[Code]],12))</f>
        <v>202342-56643</v>
      </c>
    </row>
    <row r="4582" spans="1:15" x14ac:dyDescent="0.25">
      <c r="A4582">
        <v>50338</v>
      </c>
      <c r="B4582" s="12" t="s">
        <v>56</v>
      </c>
      <c r="C4582" s="12" t="s">
        <v>52</v>
      </c>
      <c r="D4582" s="12" t="s">
        <v>14416</v>
      </c>
      <c r="E4582" s="12" t="s">
        <v>14417</v>
      </c>
      <c r="F4582" s="3">
        <v>45254.208333333336</v>
      </c>
      <c r="G4582" s="3">
        <v>45258.207638888889</v>
      </c>
      <c r="H4582" t="b">
        <v>1</v>
      </c>
      <c r="I4582" s="3">
        <v>45246.049143518518</v>
      </c>
      <c r="J4582" t="b">
        <v>0</v>
      </c>
      <c r="K4582" s="3"/>
      <c r="L4582" s="3"/>
      <c r="M4582">
        <v>442096697143</v>
      </c>
      <c r="N4582">
        <v>3</v>
      </c>
      <c r="O4582" s="12" t="str">
        <f>(RIGHT(CursosBS_2[[#This Row],[Code]],12))</f>
        <v>202342-56642</v>
      </c>
    </row>
    <row r="4583" spans="1:15" x14ac:dyDescent="0.25">
      <c r="A4583">
        <v>50337</v>
      </c>
      <c r="B4583" s="12" t="s">
        <v>56</v>
      </c>
      <c r="C4583" s="12" t="s">
        <v>52</v>
      </c>
      <c r="D4583" s="12" t="s">
        <v>14414</v>
      </c>
      <c r="E4583" s="12" t="s">
        <v>14415</v>
      </c>
      <c r="F4583" s="3">
        <v>45275.208333333336</v>
      </c>
      <c r="G4583" s="3">
        <v>45279.207638888889</v>
      </c>
      <c r="H4583" t="b">
        <v>1</v>
      </c>
      <c r="I4583" s="3">
        <v>45246.048842592594</v>
      </c>
      <c r="J4583" t="b">
        <v>0</v>
      </c>
      <c r="K4583" s="3"/>
      <c r="L4583" s="3"/>
      <c r="M4583">
        <v>442096697121</v>
      </c>
      <c r="N4583">
        <v>3</v>
      </c>
      <c r="O4583" s="12" t="str">
        <f>(RIGHT(CursosBS_2[[#This Row],[Code]],12))</f>
        <v>202342-56641</v>
      </c>
    </row>
    <row r="4584" spans="1:15" x14ac:dyDescent="0.25">
      <c r="A4584">
        <v>50336</v>
      </c>
      <c r="B4584" s="12" t="s">
        <v>56</v>
      </c>
      <c r="C4584" s="12" t="s">
        <v>52</v>
      </c>
      <c r="D4584" s="12" t="s">
        <v>14412</v>
      </c>
      <c r="E4584" s="12" t="s">
        <v>14413</v>
      </c>
      <c r="F4584" s="3">
        <v>45254.208333333336</v>
      </c>
      <c r="G4584" s="3">
        <v>45258.207638888889</v>
      </c>
      <c r="H4584" t="b">
        <v>1</v>
      </c>
      <c r="I4584" s="3">
        <v>45246.048541666663</v>
      </c>
      <c r="J4584" t="b">
        <v>0</v>
      </c>
      <c r="K4584" s="3"/>
      <c r="L4584" s="3"/>
      <c r="M4584">
        <v>442096697090</v>
      </c>
      <c r="N4584">
        <v>3</v>
      </c>
      <c r="O4584" s="12" t="str">
        <f>(RIGHT(CursosBS_2[[#This Row],[Code]],12))</f>
        <v>202342-56640</v>
      </c>
    </row>
    <row r="4585" spans="1:15" x14ac:dyDescent="0.25">
      <c r="A4585">
        <v>50329</v>
      </c>
      <c r="B4585" s="12" t="s">
        <v>56</v>
      </c>
      <c r="C4585" s="12" t="s">
        <v>52</v>
      </c>
      <c r="D4585" s="12" t="s">
        <v>14410</v>
      </c>
      <c r="E4585" s="12" t="s">
        <v>14411</v>
      </c>
      <c r="F4585" s="3">
        <v>45254.208333333336</v>
      </c>
      <c r="G4585" s="3">
        <v>45258.207638888889</v>
      </c>
      <c r="H4585" t="b">
        <v>1</v>
      </c>
      <c r="I4585" s="3">
        <v>45246.033333333333</v>
      </c>
      <c r="J4585" t="b">
        <v>0</v>
      </c>
      <c r="K4585" s="3"/>
      <c r="L4585" s="3"/>
      <c r="M4585">
        <v>442096697071</v>
      </c>
      <c r="N4585">
        <v>3</v>
      </c>
      <c r="O4585" s="12" t="str">
        <f>(RIGHT(CursosBS_2[[#This Row],[Code]],12))</f>
        <v>202342-56639</v>
      </c>
    </row>
    <row r="4586" spans="1:15" x14ac:dyDescent="0.25">
      <c r="A4586">
        <v>50315</v>
      </c>
      <c r="B4586" s="12" t="s">
        <v>56</v>
      </c>
      <c r="C4586" s="12" t="s">
        <v>52</v>
      </c>
      <c r="D4586" s="12" t="s">
        <v>14408</v>
      </c>
      <c r="E4586" s="12" t="s">
        <v>14409</v>
      </c>
      <c r="F4586" s="3"/>
      <c r="G4586" s="3"/>
      <c r="H4586" t="b">
        <v>0</v>
      </c>
      <c r="I4586" s="3">
        <v>45245.832361111112</v>
      </c>
      <c r="J4586" t="b">
        <v>0</v>
      </c>
      <c r="K4586" s="3"/>
      <c r="L4586" s="3"/>
      <c r="M4586">
        <v>442095347899</v>
      </c>
      <c r="N4586">
        <v>3</v>
      </c>
      <c r="O4586" s="12" t="str">
        <f>(RIGHT(CursosBS_2[[#This Row],[Code]],12))</f>
        <v>202350-53724</v>
      </c>
    </row>
    <row r="4587" spans="1:15" x14ac:dyDescent="0.25">
      <c r="A4587">
        <v>50314</v>
      </c>
      <c r="B4587" s="12" t="s">
        <v>56</v>
      </c>
      <c r="C4587" s="12" t="s">
        <v>52</v>
      </c>
      <c r="D4587" s="12" t="s">
        <v>14406</v>
      </c>
      <c r="E4587" s="12" t="s">
        <v>14407</v>
      </c>
      <c r="F4587" s="3">
        <v>45249.208333333336</v>
      </c>
      <c r="G4587" s="3">
        <v>45279.207638888889</v>
      </c>
      <c r="H4587" t="b">
        <v>1</v>
      </c>
      <c r="I4587" s="3">
        <v>45245.705196759256</v>
      </c>
      <c r="J4587" t="b">
        <v>0</v>
      </c>
      <c r="K4587" s="3"/>
      <c r="L4587" s="3"/>
      <c r="M4587">
        <v>442096697052</v>
      </c>
      <c r="N4587">
        <v>3</v>
      </c>
      <c r="O4587" s="12" t="str">
        <f>(RIGHT(CursosBS_2[[#This Row],[Code]],12))</f>
        <v>202342-55837</v>
      </c>
    </row>
    <row r="4588" spans="1:15" x14ac:dyDescent="0.25">
      <c r="A4588">
        <v>50308</v>
      </c>
      <c r="B4588" s="12" t="s">
        <v>9578</v>
      </c>
      <c r="C4588" s="12" t="s">
        <v>52</v>
      </c>
      <c r="D4588" s="12" t="s">
        <v>16560</v>
      </c>
      <c r="E4588" s="12" t="s">
        <v>16561</v>
      </c>
      <c r="F4588" s="3"/>
      <c r="G4588" s="3"/>
      <c r="H4588" t="b">
        <v>1</v>
      </c>
      <c r="I4588" s="3">
        <v>45245.690208333333</v>
      </c>
      <c r="J4588" t="b">
        <v>0</v>
      </c>
      <c r="K4588" s="3"/>
      <c r="L4588" s="3"/>
      <c r="M4588">
        <v>442056852107</v>
      </c>
      <c r="N4588">
        <v>3</v>
      </c>
      <c r="O4588" s="12" t="str">
        <f>(RIGHT(CursosBS_2[[#This Row],[Code]],12))</f>
        <v>012-MaestroC</v>
      </c>
    </row>
    <row r="4589" spans="1:15" x14ac:dyDescent="0.25">
      <c r="A4589">
        <v>50307</v>
      </c>
      <c r="B4589" s="12" t="s">
        <v>56</v>
      </c>
      <c r="C4589" s="12" t="s">
        <v>52</v>
      </c>
      <c r="D4589" s="12" t="s">
        <v>14404</v>
      </c>
      <c r="E4589" s="12" t="s">
        <v>14405</v>
      </c>
      <c r="F4589" s="3">
        <v>45249.208333333336</v>
      </c>
      <c r="G4589" s="3">
        <v>45273.207638888889</v>
      </c>
      <c r="H4589" t="b">
        <v>1</v>
      </c>
      <c r="I4589" s="3">
        <v>45245.684988425928</v>
      </c>
      <c r="J4589" t="b">
        <v>0</v>
      </c>
      <c r="K4589" s="3"/>
      <c r="L4589" s="3"/>
      <c r="M4589">
        <v>442096697032</v>
      </c>
      <c r="N4589">
        <v>3</v>
      </c>
      <c r="O4589" s="12" t="str">
        <f>(RIGHT(CursosBS_2[[#This Row],[Code]],12))</f>
        <v>202342-58653</v>
      </c>
    </row>
    <row r="4590" spans="1:15" x14ac:dyDescent="0.25">
      <c r="A4590">
        <v>50300</v>
      </c>
      <c r="B4590" s="12" t="s">
        <v>56</v>
      </c>
      <c r="C4590" s="12" t="s">
        <v>52</v>
      </c>
      <c r="D4590" s="12" t="s">
        <v>14402</v>
      </c>
      <c r="E4590" s="12" t="s">
        <v>14403</v>
      </c>
      <c r="F4590" s="3">
        <v>45249.208333333336</v>
      </c>
      <c r="G4590" s="3">
        <v>45272.207638888889</v>
      </c>
      <c r="H4590" t="b">
        <v>1</v>
      </c>
      <c r="I4590" s="3">
        <v>45245.66814814815</v>
      </c>
      <c r="J4590" t="b">
        <v>0</v>
      </c>
      <c r="K4590" s="3"/>
      <c r="L4590" s="3"/>
      <c r="M4590">
        <v>442096697015</v>
      </c>
      <c r="N4590">
        <v>3</v>
      </c>
      <c r="O4590" s="12" t="str">
        <f>(RIGHT(CursosBS_2[[#This Row],[Code]],12))</f>
        <v>202342-57112</v>
      </c>
    </row>
    <row r="4591" spans="1:15" x14ac:dyDescent="0.25">
      <c r="A4591">
        <v>50296</v>
      </c>
      <c r="B4591" s="12" t="s">
        <v>56</v>
      </c>
      <c r="C4591" s="12" t="s">
        <v>52</v>
      </c>
      <c r="D4591" s="12" t="s">
        <v>14400</v>
      </c>
      <c r="E4591" s="12" t="s">
        <v>14401</v>
      </c>
      <c r="F4591" s="3">
        <v>45246.208333333336</v>
      </c>
      <c r="G4591" s="3">
        <v>45274.207638888889</v>
      </c>
      <c r="H4591" t="b">
        <v>1</v>
      </c>
      <c r="I4591" s="3">
        <v>45245.639849537038</v>
      </c>
      <c r="J4591" t="b">
        <v>0</v>
      </c>
      <c r="K4591" s="3"/>
      <c r="L4591" s="3"/>
      <c r="M4591">
        <v>442096696967</v>
      </c>
      <c r="N4591">
        <v>3</v>
      </c>
      <c r="O4591" s="12" t="str">
        <f>(RIGHT(CursosBS_2[[#This Row],[Code]],12))</f>
        <v>202342-57440</v>
      </c>
    </row>
    <row r="4592" spans="1:15" x14ac:dyDescent="0.25">
      <c r="A4592">
        <v>50292</v>
      </c>
      <c r="B4592" s="12" t="s">
        <v>9578</v>
      </c>
      <c r="C4592" s="12" t="s">
        <v>52</v>
      </c>
      <c r="D4592" s="12" t="s">
        <v>15050</v>
      </c>
      <c r="E4592" s="12" t="s">
        <v>14399</v>
      </c>
      <c r="F4592" s="3"/>
      <c r="G4592" s="3"/>
      <c r="H4592" t="b">
        <v>1</v>
      </c>
      <c r="I4592" s="3">
        <v>45245.627418981479</v>
      </c>
      <c r="J4592" t="b">
        <v>0</v>
      </c>
      <c r="K4592" s="3"/>
      <c r="L4592" s="3"/>
      <c r="M4592">
        <v>442052224133</v>
      </c>
      <c r="N4592">
        <v>3</v>
      </c>
      <c r="O4592" s="12" t="str">
        <f>(RIGHT(CursosBS_2[[#This Row],[Code]],12))</f>
        <v>038-MaestroC</v>
      </c>
    </row>
    <row r="4593" spans="1:15" x14ac:dyDescent="0.25">
      <c r="A4593">
        <v>50283</v>
      </c>
      <c r="B4593" s="12" t="s">
        <v>56</v>
      </c>
      <c r="C4593" s="12" t="s">
        <v>52</v>
      </c>
      <c r="D4593" s="12" t="s">
        <v>14397</v>
      </c>
      <c r="E4593" s="12" t="s">
        <v>14398</v>
      </c>
      <c r="F4593" s="3">
        <v>45249.208333333336</v>
      </c>
      <c r="G4593" s="3">
        <v>45253.207638888889</v>
      </c>
      <c r="H4593" t="b">
        <v>1</v>
      </c>
      <c r="I4593" s="3">
        <v>45244.975046296298</v>
      </c>
      <c r="J4593" t="b">
        <v>0</v>
      </c>
      <c r="K4593" s="3"/>
      <c r="L4593" s="3"/>
      <c r="M4593">
        <v>442097158790</v>
      </c>
      <c r="N4593">
        <v>3</v>
      </c>
      <c r="O4593" s="12" t="str">
        <f>(RIGHT(CursosBS_2[[#This Row],[Code]],12))</f>
        <v>202342-56636</v>
      </c>
    </row>
    <row r="4594" spans="1:15" x14ac:dyDescent="0.25">
      <c r="A4594">
        <v>50282</v>
      </c>
      <c r="B4594" s="12" t="s">
        <v>56</v>
      </c>
      <c r="C4594" s="12" t="s">
        <v>52</v>
      </c>
      <c r="D4594" s="12" t="s">
        <v>14395</v>
      </c>
      <c r="E4594" s="12" t="s">
        <v>14396</v>
      </c>
      <c r="F4594" s="3">
        <v>45250.208333333336</v>
      </c>
      <c r="G4594" s="3">
        <v>45254.207638888889</v>
      </c>
      <c r="H4594" t="b">
        <v>1</v>
      </c>
      <c r="I4594" s="3">
        <v>45244.974409722221</v>
      </c>
      <c r="J4594" t="b">
        <v>0</v>
      </c>
      <c r="K4594" s="3"/>
      <c r="L4594" s="3"/>
      <c r="M4594">
        <v>442097158779</v>
      </c>
      <c r="N4594">
        <v>3</v>
      </c>
      <c r="O4594" s="12" t="str">
        <f>(RIGHT(CursosBS_2[[#This Row],[Code]],12))</f>
        <v>202342-56635</v>
      </c>
    </row>
    <row r="4595" spans="1:15" x14ac:dyDescent="0.25">
      <c r="A4595">
        <v>50281</v>
      </c>
      <c r="B4595" s="12" t="s">
        <v>56</v>
      </c>
      <c r="C4595" s="12" t="s">
        <v>52</v>
      </c>
      <c r="D4595" s="12" t="s">
        <v>14393</v>
      </c>
      <c r="E4595" s="12" t="s">
        <v>14394</v>
      </c>
      <c r="F4595" s="3">
        <v>45249.208333333336</v>
      </c>
      <c r="G4595" s="3">
        <v>45253.207638888889</v>
      </c>
      <c r="H4595" t="b">
        <v>1</v>
      </c>
      <c r="I4595" s="3">
        <v>45244.970856481479</v>
      </c>
      <c r="J4595" t="b">
        <v>0</v>
      </c>
      <c r="K4595" s="3"/>
      <c r="L4595" s="3"/>
      <c r="M4595">
        <v>442097158765</v>
      </c>
      <c r="N4595">
        <v>3</v>
      </c>
      <c r="O4595" s="12" t="str">
        <f>(RIGHT(CursosBS_2[[#This Row],[Code]],12))</f>
        <v>202342-56631</v>
      </c>
    </row>
    <row r="4596" spans="1:15" x14ac:dyDescent="0.25">
      <c r="A4596">
        <v>50280</v>
      </c>
      <c r="B4596" s="12" t="s">
        <v>56</v>
      </c>
      <c r="C4596" s="12" t="s">
        <v>52</v>
      </c>
      <c r="D4596" s="12" t="s">
        <v>14391</v>
      </c>
      <c r="E4596" s="12" t="s">
        <v>14392</v>
      </c>
      <c r="F4596" s="3">
        <v>45249.208333333336</v>
      </c>
      <c r="G4596" s="3">
        <v>45253.207638888889</v>
      </c>
      <c r="H4596" t="b">
        <v>1</v>
      </c>
      <c r="I4596" s="3">
        <v>45244.970196759263</v>
      </c>
      <c r="J4596" t="b">
        <v>0</v>
      </c>
      <c r="K4596" s="3"/>
      <c r="L4596" s="3"/>
      <c r="M4596">
        <v>442097158747</v>
      </c>
      <c r="N4596">
        <v>3</v>
      </c>
      <c r="O4596" s="12" t="str">
        <f>(RIGHT(CursosBS_2[[#This Row],[Code]],12))</f>
        <v>202342-56629</v>
      </c>
    </row>
    <row r="4597" spans="1:15" x14ac:dyDescent="0.25">
      <c r="A4597">
        <v>50279</v>
      </c>
      <c r="B4597" s="12" t="s">
        <v>56</v>
      </c>
      <c r="C4597" s="12" t="s">
        <v>52</v>
      </c>
      <c r="D4597" s="12" t="s">
        <v>14389</v>
      </c>
      <c r="E4597" s="12" t="s">
        <v>14390</v>
      </c>
      <c r="F4597" s="3">
        <v>45249.208333333336</v>
      </c>
      <c r="G4597" s="3">
        <v>45253.207638888889</v>
      </c>
      <c r="H4597" t="b">
        <v>1</v>
      </c>
      <c r="I4597" s="3">
        <v>45244.969560185185</v>
      </c>
      <c r="J4597" t="b">
        <v>0</v>
      </c>
      <c r="K4597" s="3"/>
      <c r="L4597" s="3"/>
      <c r="M4597">
        <v>442097158735</v>
      </c>
      <c r="N4597">
        <v>3</v>
      </c>
      <c r="O4597" s="12" t="str">
        <f>(RIGHT(CursosBS_2[[#This Row],[Code]],12))</f>
        <v>202342-56628</v>
      </c>
    </row>
    <row r="4598" spans="1:15" x14ac:dyDescent="0.25">
      <c r="A4598">
        <v>50278</v>
      </c>
      <c r="B4598" s="12" t="s">
        <v>56</v>
      </c>
      <c r="C4598" s="12" t="s">
        <v>52</v>
      </c>
      <c r="D4598" s="12" t="s">
        <v>14387</v>
      </c>
      <c r="E4598" s="12" t="s">
        <v>14388</v>
      </c>
      <c r="F4598" s="3">
        <v>45249.208333333336</v>
      </c>
      <c r="G4598" s="3">
        <v>45253.207638888889</v>
      </c>
      <c r="H4598" t="b">
        <v>1</v>
      </c>
      <c r="I4598" s="3">
        <v>45244.965833333335</v>
      </c>
      <c r="J4598" t="b">
        <v>0</v>
      </c>
      <c r="K4598" s="3"/>
      <c r="L4598" s="3"/>
      <c r="M4598">
        <v>442097158691</v>
      </c>
      <c r="N4598">
        <v>3</v>
      </c>
      <c r="O4598" s="12" t="str">
        <f>(RIGHT(CursosBS_2[[#This Row],[Code]],12))</f>
        <v>202342-56627</v>
      </c>
    </row>
    <row r="4599" spans="1:15" x14ac:dyDescent="0.25">
      <c r="A4599">
        <v>50277</v>
      </c>
      <c r="B4599" s="12" t="s">
        <v>56</v>
      </c>
      <c r="C4599" s="12" t="s">
        <v>52</v>
      </c>
      <c r="D4599" s="12" t="s">
        <v>14385</v>
      </c>
      <c r="E4599" s="12" t="s">
        <v>14386</v>
      </c>
      <c r="F4599" s="3">
        <v>45249.208333333336</v>
      </c>
      <c r="G4599" s="3">
        <v>45253.207638888889</v>
      </c>
      <c r="H4599" t="b">
        <v>1</v>
      </c>
      <c r="I4599" s="3">
        <v>45244.965173611112</v>
      </c>
      <c r="J4599" t="b">
        <v>0</v>
      </c>
      <c r="K4599" s="3"/>
      <c r="L4599" s="3"/>
      <c r="M4599">
        <v>442097158653</v>
      </c>
      <c r="N4599">
        <v>3</v>
      </c>
      <c r="O4599" s="12" t="str">
        <f>(RIGHT(CursosBS_2[[#This Row],[Code]],12))</f>
        <v>202342-56626</v>
      </c>
    </row>
    <row r="4600" spans="1:15" x14ac:dyDescent="0.25">
      <c r="A4600">
        <v>50276</v>
      </c>
      <c r="B4600" s="12" t="s">
        <v>56</v>
      </c>
      <c r="C4600" s="12" t="s">
        <v>52</v>
      </c>
      <c r="D4600" s="12" t="s">
        <v>14383</v>
      </c>
      <c r="E4600" s="12" t="s">
        <v>14384</v>
      </c>
      <c r="F4600" s="3">
        <v>45249.208333333336</v>
      </c>
      <c r="G4600" s="3">
        <v>45253.207638888889</v>
      </c>
      <c r="H4600" t="b">
        <v>1</v>
      </c>
      <c r="I4600" s="3">
        <v>45244.959791666668</v>
      </c>
      <c r="J4600" t="b">
        <v>0</v>
      </c>
      <c r="K4600" s="3"/>
      <c r="L4600" s="3"/>
      <c r="M4600">
        <v>442097158638</v>
      </c>
      <c r="N4600">
        <v>3</v>
      </c>
      <c r="O4600" s="12" t="str">
        <f>(RIGHT(CursosBS_2[[#This Row],[Code]],12))</f>
        <v>202342-56625</v>
      </c>
    </row>
    <row r="4601" spans="1:15" x14ac:dyDescent="0.25">
      <c r="A4601">
        <v>50275</v>
      </c>
      <c r="B4601" s="12" t="s">
        <v>56</v>
      </c>
      <c r="C4601" s="12" t="s">
        <v>52</v>
      </c>
      <c r="D4601" s="12" t="s">
        <v>15048</v>
      </c>
      <c r="E4601" s="12" t="s">
        <v>15049</v>
      </c>
      <c r="F4601" s="3">
        <v>45507.208333333336</v>
      </c>
      <c r="G4601" s="3">
        <v>45553.207638888889</v>
      </c>
      <c r="H4601" t="b">
        <v>1</v>
      </c>
      <c r="I4601" s="3">
        <v>45244.700821759259</v>
      </c>
      <c r="J4601" t="b">
        <v>0</v>
      </c>
      <c r="K4601" s="3"/>
      <c r="L4601" s="3"/>
      <c r="M4601">
        <v>442112230811</v>
      </c>
      <c r="N4601">
        <v>3</v>
      </c>
      <c r="O4601" s="12" t="str">
        <f>(RIGHT(CursosBS_2[[#This Row],[Code]],12))</f>
        <v>202450-51829</v>
      </c>
    </row>
    <row r="4602" spans="1:15" x14ac:dyDescent="0.25">
      <c r="A4602">
        <v>50256</v>
      </c>
      <c r="B4602" s="12" t="s">
        <v>56</v>
      </c>
      <c r="C4602" s="12" t="s">
        <v>52</v>
      </c>
      <c r="D4602" s="12" t="s">
        <v>15046</v>
      </c>
      <c r="E4602" s="12" t="s">
        <v>15047</v>
      </c>
      <c r="F4602" s="3"/>
      <c r="G4602" s="3"/>
      <c r="H4602" t="b">
        <v>0</v>
      </c>
      <c r="I4602" s="3">
        <v>45240.690138888887</v>
      </c>
      <c r="J4602" t="b">
        <v>0</v>
      </c>
      <c r="K4602" s="3"/>
      <c r="L4602" s="3"/>
      <c r="M4602">
        <v>442108473711</v>
      </c>
      <c r="N4602">
        <v>3</v>
      </c>
      <c r="O4602" s="12" t="str">
        <f>(RIGHT(CursosBS_2[[#This Row],[Code]],12))</f>
        <v>202450-51863</v>
      </c>
    </row>
    <row r="4603" spans="1:15" x14ac:dyDescent="0.25">
      <c r="A4603">
        <v>50255</v>
      </c>
      <c r="B4603" s="12" t="s">
        <v>56</v>
      </c>
      <c r="C4603" s="12" t="s">
        <v>52</v>
      </c>
      <c r="D4603" s="12" t="s">
        <v>15044</v>
      </c>
      <c r="E4603" s="12" t="s">
        <v>15045</v>
      </c>
      <c r="F4603" s="3">
        <v>45507.208333333336</v>
      </c>
      <c r="G4603" s="3">
        <v>45539.207638888889</v>
      </c>
      <c r="H4603" t="b">
        <v>1</v>
      </c>
      <c r="I4603" s="3">
        <v>45240.649594907409</v>
      </c>
      <c r="J4603" t="b">
        <v>0</v>
      </c>
      <c r="K4603" s="3"/>
      <c r="L4603" s="3"/>
      <c r="M4603">
        <v>442112230822</v>
      </c>
      <c r="N4603">
        <v>3</v>
      </c>
      <c r="O4603" s="12" t="str">
        <f>(RIGHT(CursosBS_2[[#This Row],[Code]],12))</f>
        <v>202450-51864</v>
      </c>
    </row>
    <row r="4604" spans="1:15" x14ac:dyDescent="0.25">
      <c r="A4604">
        <v>50244</v>
      </c>
      <c r="B4604" s="12" t="s">
        <v>56</v>
      </c>
      <c r="C4604" s="12" t="s">
        <v>52</v>
      </c>
      <c r="D4604" s="12" t="s">
        <v>15042</v>
      </c>
      <c r="E4604" s="12" t="s">
        <v>15043</v>
      </c>
      <c r="F4604" s="3">
        <v>45507.208333333336</v>
      </c>
      <c r="G4604" s="3">
        <v>45539.207638888889</v>
      </c>
      <c r="H4604" t="b">
        <v>1</v>
      </c>
      <c r="I4604" s="3">
        <v>45240.636458333334</v>
      </c>
      <c r="J4604" t="b">
        <v>0</v>
      </c>
      <c r="K4604" s="3"/>
      <c r="L4604" s="3"/>
      <c r="M4604">
        <v>442112235892</v>
      </c>
      <c r="N4604">
        <v>3</v>
      </c>
      <c r="O4604" s="12" t="str">
        <f>(RIGHT(CursosBS_2[[#This Row],[Code]],12))</f>
        <v>202450-51861</v>
      </c>
    </row>
    <row r="4605" spans="1:15" x14ac:dyDescent="0.25">
      <c r="A4605">
        <v>50242</v>
      </c>
      <c r="B4605" s="12" t="s">
        <v>56</v>
      </c>
      <c r="C4605" s="12" t="s">
        <v>52</v>
      </c>
      <c r="D4605" s="12" t="s">
        <v>15040</v>
      </c>
      <c r="E4605" s="12" t="s">
        <v>15041</v>
      </c>
      <c r="F4605" s="3">
        <v>45584.208333333336</v>
      </c>
      <c r="G4605" s="3">
        <v>45630.207638888889</v>
      </c>
      <c r="H4605" t="b">
        <v>1</v>
      </c>
      <c r="I4605" s="3">
        <v>45240.619780092595</v>
      </c>
      <c r="J4605" t="b">
        <v>0</v>
      </c>
      <c r="K4605" s="3"/>
      <c r="L4605" s="3"/>
      <c r="M4605">
        <v>442112230630</v>
      </c>
      <c r="N4605">
        <v>3</v>
      </c>
      <c r="O4605" s="12" t="str">
        <f>(RIGHT(CursosBS_2[[#This Row],[Code]],12))</f>
        <v>202450-51862</v>
      </c>
    </row>
    <row r="4606" spans="1:15" x14ac:dyDescent="0.25">
      <c r="A4606">
        <v>50241</v>
      </c>
      <c r="B4606" s="12" t="s">
        <v>56</v>
      </c>
      <c r="C4606" s="12" t="s">
        <v>52</v>
      </c>
      <c r="D4606" s="12" t="s">
        <v>15038</v>
      </c>
      <c r="E4606" s="12" t="s">
        <v>15039</v>
      </c>
      <c r="F4606" s="3">
        <v>45507.208333333336</v>
      </c>
      <c r="G4606" s="3">
        <v>45553.207638888889</v>
      </c>
      <c r="H4606" t="b">
        <v>1</v>
      </c>
      <c r="I4606" s="3">
        <v>45240.606898148151</v>
      </c>
      <c r="J4606" t="b">
        <v>0</v>
      </c>
      <c r="K4606" s="3"/>
      <c r="L4606" s="3"/>
      <c r="M4606">
        <v>442112230832</v>
      </c>
      <c r="N4606">
        <v>3</v>
      </c>
      <c r="O4606" s="12" t="str">
        <f>(RIGHT(CursosBS_2[[#This Row],[Code]],12))</f>
        <v>202450-51860</v>
      </c>
    </row>
    <row r="4607" spans="1:15" x14ac:dyDescent="0.25">
      <c r="A4607">
        <v>50240</v>
      </c>
      <c r="B4607" s="12" t="s">
        <v>56</v>
      </c>
      <c r="C4607" s="12" t="s">
        <v>52</v>
      </c>
      <c r="D4607" s="12" t="s">
        <v>15036</v>
      </c>
      <c r="E4607" s="12" t="s">
        <v>15037</v>
      </c>
      <c r="F4607" s="3">
        <v>45507.208333333336</v>
      </c>
      <c r="G4607" s="3">
        <v>45553.207638888889</v>
      </c>
      <c r="H4607" t="b">
        <v>1</v>
      </c>
      <c r="I4607" s="3">
        <v>45240.593495370369</v>
      </c>
      <c r="J4607" t="b">
        <v>0</v>
      </c>
      <c r="K4607" s="3"/>
      <c r="L4607" s="3"/>
      <c r="M4607">
        <v>442112230779</v>
      </c>
      <c r="N4607">
        <v>3</v>
      </c>
      <c r="O4607" s="12" t="str">
        <f>(RIGHT(CursosBS_2[[#This Row],[Code]],12))</f>
        <v>202450-51859</v>
      </c>
    </row>
    <row r="4608" spans="1:15" x14ac:dyDescent="0.25">
      <c r="A4608">
        <v>50239</v>
      </c>
      <c r="B4608" s="12" t="s">
        <v>56</v>
      </c>
      <c r="C4608" s="12" t="s">
        <v>52</v>
      </c>
      <c r="D4608" s="12" t="s">
        <v>15034</v>
      </c>
      <c r="E4608" s="12" t="s">
        <v>15035</v>
      </c>
      <c r="F4608" s="3">
        <v>45507.208333333336</v>
      </c>
      <c r="G4608" s="3">
        <v>45553.207638888889</v>
      </c>
      <c r="H4608" t="b">
        <v>1</v>
      </c>
      <c r="I4608" s="3">
        <v>45240.587048611109</v>
      </c>
      <c r="J4608" t="b">
        <v>0</v>
      </c>
      <c r="K4608" s="3"/>
      <c r="L4608" s="3"/>
      <c r="M4608">
        <v>442112230768</v>
      </c>
      <c r="N4608">
        <v>3</v>
      </c>
      <c r="O4608" s="12" t="str">
        <f>(RIGHT(CursosBS_2[[#This Row],[Code]],12))</f>
        <v>202450-51858</v>
      </c>
    </row>
    <row r="4609" spans="1:15" x14ac:dyDescent="0.25">
      <c r="A4609">
        <v>50230</v>
      </c>
      <c r="B4609" s="12" t="s">
        <v>9578</v>
      </c>
      <c r="C4609" s="12" t="s">
        <v>52</v>
      </c>
      <c r="D4609" s="12" t="s">
        <v>14381</v>
      </c>
      <c r="E4609" s="12" t="s">
        <v>14382</v>
      </c>
      <c r="F4609" s="3"/>
      <c r="G4609" s="3"/>
      <c r="H4609" t="b">
        <v>1</v>
      </c>
      <c r="I4609" s="3">
        <v>45239.969386574077</v>
      </c>
      <c r="J4609" t="b">
        <v>0</v>
      </c>
      <c r="K4609" s="3"/>
      <c r="L4609" s="3"/>
      <c r="M4609">
        <v>441990782811</v>
      </c>
      <c r="N4609">
        <v>3</v>
      </c>
      <c r="O4609" s="12" t="str">
        <f>(RIGHT(CursosBS_2[[#This Row],[Code]],12))</f>
        <v>202342-55852</v>
      </c>
    </row>
    <row r="4610" spans="1:15" x14ac:dyDescent="0.25">
      <c r="A4610">
        <v>50223</v>
      </c>
      <c r="B4610" s="12" t="s">
        <v>56</v>
      </c>
      <c r="C4610" s="12" t="s">
        <v>52</v>
      </c>
      <c r="D4610" s="12" t="s">
        <v>14379</v>
      </c>
      <c r="E4610" s="12" t="s">
        <v>14380</v>
      </c>
      <c r="F4610" s="3">
        <v>45249.208333333336</v>
      </c>
      <c r="G4610" s="3">
        <v>45272.207638888889</v>
      </c>
      <c r="H4610" t="b">
        <v>1</v>
      </c>
      <c r="I4610" s="3">
        <v>45239.966516203705</v>
      </c>
      <c r="J4610" t="b">
        <v>0</v>
      </c>
      <c r="K4610" s="3"/>
      <c r="L4610" s="3"/>
      <c r="M4610">
        <v>442096696930</v>
      </c>
      <c r="N4610">
        <v>3</v>
      </c>
      <c r="O4610" s="12" t="str">
        <f>(RIGHT(CursosBS_2[[#This Row],[Code]],12))</f>
        <v>202342-55851</v>
      </c>
    </row>
    <row r="4611" spans="1:15" x14ac:dyDescent="0.25">
      <c r="A4611">
        <v>50216</v>
      </c>
      <c r="B4611" s="12" t="s">
        <v>56</v>
      </c>
      <c r="C4611" s="12" t="s">
        <v>52</v>
      </c>
      <c r="D4611" s="12" t="s">
        <v>14377</v>
      </c>
      <c r="E4611" s="12" t="s">
        <v>14378</v>
      </c>
      <c r="F4611" s="3">
        <v>45249.208333333336</v>
      </c>
      <c r="G4611" s="3">
        <v>45272.207638888889</v>
      </c>
      <c r="H4611" t="b">
        <v>1</v>
      </c>
      <c r="I4611" s="3">
        <v>45239.962453703702</v>
      </c>
      <c r="J4611" t="b">
        <v>0</v>
      </c>
      <c r="K4611" s="3"/>
      <c r="L4611" s="3"/>
      <c r="M4611">
        <v>442096696912</v>
      </c>
      <c r="N4611">
        <v>3</v>
      </c>
      <c r="O4611" s="12" t="str">
        <f>(RIGHT(CursosBS_2[[#This Row],[Code]],12))</f>
        <v>202342-57031</v>
      </c>
    </row>
    <row r="4612" spans="1:15" x14ac:dyDescent="0.25">
      <c r="A4612">
        <v>50215</v>
      </c>
      <c r="B4612" s="12" t="s">
        <v>56</v>
      </c>
      <c r="C4612" s="12" t="s">
        <v>52</v>
      </c>
      <c r="D4612" s="12" t="s">
        <v>14375</v>
      </c>
      <c r="E4612" s="12" t="s">
        <v>14376</v>
      </c>
      <c r="F4612" s="3">
        <v>45249.208333333336</v>
      </c>
      <c r="G4612" s="3">
        <v>45268.207638888889</v>
      </c>
      <c r="H4612" t="b">
        <v>1</v>
      </c>
      <c r="I4612" s="3">
        <v>45239.954513888886</v>
      </c>
      <c r="J4612" t="b">
        <v>0</v>
      </c>
      <c r="K4612" s="3"/>
      <c r="L4612" s="3"/>
      <c r="M4612">
        <v>442096696899</v>
      </c>
      <c r="N4612">
        <v>3</v>
      </c>
      <c r="O4612" s="12" t="str">
        <f>(RIGHT(CursosBS_2[[#This Row],[Code]],12))</f>
        <v>202342-58454</v>
      </c>
    </row>
    <row r="4613" spans="1:15" x14ac:dyDescent="0.25">
      <c r="A4613">
        <v>50214</v>
      </c>
      <c r="B4613" s="12" t="s">
        <v>56</v>
      </c>
      <c r="C4613" s="12" t="s">
        <v>52</v>
      </c>
      <c r="D4613" s="12" t="s">
        <v>14373</v>
      </c>
      <c r="E4613" s="12" t="s">
        <v>14374</v>
      </c>
      <c r="F4613" s="3">
        <v>45249.208333333336</v>
      </c>
      <c r="G4613" s="3">
        <v>45268.207638888889</v>
      </c>
      <c r="H4613" t="b">
        <v>1</v>
      </c>
      <c r="I4613" s="3">
        <v>45239.952384259261</v>
      </c>
      <c r="J4613" t="b">
        <v>0</v>
      </c>
      <c r="K4613" s="3"/>
      <c r="L4613" s="3"/>
      <c r="M4613">
        <v>442096696876</v>
      </c>
      <c r="N4613">
        <v>3</v>
      </c>
      <c r="O4613" s="12" t="str">
        <f>(RIGHT(CursosBS_2[[#This Row],[Code]],12))</f>
        <v>202342-58413</v>
      </c>
    </row>
    <row r="4614" spans="1:15" x14ac:dyDescent="0.25">
      <c r="A4614">
        <v>50213</v>
      </c>
      <c r="B4614" s="12" t="s">
        <v>56</v>
      </c>
      <c r="C4614" s="12" t="s">
        <v>52</v>
      </c>
      <c r="D4614" s="12" t="s">
        <v>14371</v>
      </c>
      <c r="E4614" s="12" t="s">
        <v>14372</v>
      </c>
      <c r="F4614" s="3">
        <v>45249.208333333336</v>
      </c>
      <c r="G4614" s="3">
        <v>45268.207638888889</v>
      </c>
      <c r="H4614" t="b">
        <v>1</v>
      </c>
      <c r="I4614" s="3">
        <v>45239.943599537037</v>
      </c>
      <c r="J4614" t="b">
        <v>0</v>
      </c>
      <c r="K4614" s="3"/>
      <c r="L4614" s="3"/>
      <c r="M4614">
        <v>442096696858</v>
      </c>
      <c r="N4614">
        <v>3</v>
      </c>
      <c r="O4614" s="12" t="str">
        <f>(RIGHT(CursosBS_2[[#This Row],[Code]],12))</f>
        <v>202342-55534</v>
      </c>
    </row>
    <row r="4615" spans="1:15" x14ac:dyDescent="0.25">
      <c r="A4615">
        <v>50205</v>
      </c>
      <c r="B4615" s="12" t="s">
        <v>56</v>
      </c>
      <c r="C4615" s="12" t="s">
        <v>52</v>
      </c>
      <c r="D4615" s="12" t="s">
        <v>14369</v>
      </c>
      <c r="E4615" s="12" t="s">
        <v>14370</v>
      </c>
      <c r="F4615" s="3">
        <v>45256.208333333336</v>
      </c>
      <c r="G4615" s="3">
        <v>45279.207638888889</v>
      </c>
      <c r="H4615" t="b">
        <v>1</v>
      </c>
      <c r="I4615" s="3">
        <v>45239.886747685188</v>
      </c>
      <c r="J4615" t="b">
        <v>0</v>
      </c>
      <c r="K4615" s="3"/>
      <c r="L4615" s="3"/>
      <c r="M4615">
        <v>442096696846</v>
      </c>
      <c r="N4615">
        <v>3</v>
      </c>
      <c r="O4615" s="12" t="str">
        <f>(RIGHT(CursosBS_2[[#This Row],[Code]],12))</f>
        <v>202342-56687</v>
      </c>
    </row>
    <row r="4616" spans="1:15" x14ac:dyDescent="0.25">
      <c r="A4616">
        <v>50197</v>
      </c>
      <c r="B4616" s="12" t="s">
        <v>56</v>
      </c>
      <c r="C4616" s="12" t="s">
        <v>52</v>
      </c>
      <c r="D4616" s="12" t="s">
        <v>14367</v>
      </c>
      <c r="E4616" s="12" t="s">
        <v>14368</v>
      </c>
      <c r="F4616" s="3">
        <v>45256.208333333336</v>
      </c>
      <c r="G4616" s="3">
        <v>45279.207638888889</v>
      </c>
      <c r="H4616" t="b">
        <v>1</v>
      </c>
      <c r="I4616" s="3">
        <v>45239.88108796296</v>
      </c>
      <c r="J4616" t="b">
        <v>0</v>
      </c>
      <c r="K4616" s="3"/>
      <c r="L4616" s="3"/>
      <c r="M4616">
        <v>442096696808</v>
      </c>
      <c r="N4616">
        <v>3</v>
      </c>
      <c r="O4616" s="12" t="str">
        <f>(RIGHT(CursosBS_2[[#This Row],[Code]],12))</f>
        <v>202342-56682</v>
      </c>
    </row>
    <row r="4617" spans="1:15" x14ac:dyDescent="0.25">
      <c r="A4617">
        <v>50189</v>
      </c>
      <c r="B4617" s="12" t="s">
        <v>56</v>
      </c>
      <c r="C4617" s="12" t="s">
        <v>52</v>
      </c>
      <c r="D4617" s="12" t="s">
        <v>14365</v>
      </c>
      <c r="E4617" s="12" t="s">
        <v>14366</v>
      </c>
      <c r="F4617" s="3">
        <v>45249.208333333336</v>
      </c>
      <c r="G4617" s="3">
        <v>45280.207638888889</v>
      </c>
      <c r="H4617" t="b">
        <v>1</v>
      </c>
      <c r="I4617" s="3">
        <v>45239.867638888885</v>
      </c>
      <c r="J4617" t="b">
        <v>0</v>
      </c>
      <c r="K4617" s="3"/>
      <c r="L4617" s="3"/>
      <c r="M4617">
        <v>442096696794</v>
      </c>
      <c r="N4617">
        <v>3</v>
      </c>
      <c r="O4617" s="12" t="str">
        <f>(RIGHT(CursosBS_2[[#This Row],[Code]],12))</f>
        <v>202342-55900</v>
      </c>
    </row>
    <row r="4618" spans="1:15" x14ac:dyDescent="0.25">
      <c r="A4618">
        <v>50179</v>
      </c>
      <c r="B4618" s="12" t="s">
        <v>56</v>
      </c>
      <c r="C4618" s="12" t="s">
        <v>52</v>
      </c>
      <c r="D4618" s="12" t="s">
        <v>15032</v>
      </c>
      <c r="E4618" s="12" t="s">
        <v>15033</v>
      </c>
      <c r="F4618" s="3">
        <v>45507.208333333336</v>
      </c>
      <c r="G4618" s="3">
        <v>45553.207638888889</v>
      </c>
      <c r="H4618" t="b">
        <v>1</v>
      </c>
      <c r="I4618" s="3">
        <v>45239.592858796299</v>
      </c>
      <c r="J4618" t="b">
        <v>0</v>
      </c>
      <c r="K4618" s="3"/>
      <c r="L4618" s="3"/>
      <c r="M4618">
        <v>442112230792</v>
      </c>
      <c r="N4618">
        <v>3</v>
      </c>
      <c r="O4618" s="12" t="str">
        <f>(RIGHT(CursosBS_2[[#This Row],[Code]],12))</f>
        <v>202450-51857</v>
      </c>
    </row>
    <row r="4619" spans="1:15" x14ac:dyDescent="0.25">
      <c r="A4619">
        <v>50178</v>
      </c>
      <c r="B4619" s="12" t="s">
        <v>56</v>
      </c>
      <c r="C4619" s="12" t="s">
        <v>52</v>
      </c>
      <c r="D4619" s="12" t="s">
        <v>15030</v>
      </c>
      <c r="E4619" s="12" t="s">
        <v>15031</v>
      </c>
      <c r="F4619" s="3">
        <v>45507.208333333336</v>
      </c>
      <c r="G4619" s="3">
        <v>45539.207638888889</v>
      </c>
      <c r="H4619" t="b">
        <v>1</v>
      </c>
      <c r="I4619" s="3">
        <v>45239.576365740744</v>
      </c>
      <c r="J4619" t="b">
        <v>0</v>
      </c>
      <c r="K4619" s="3"/>
      <c r="L4619" s="3"/>
      <c r="M4619">
        <v>442112230299</v>
      </c>
      <c r="N4619">
        <v>3</v>
      </c>
      <c r="O4619" s="12" t="str">
        <f>(RIGHT(CursosBS_2[[#This Row],[Code]],12))</f>
        <v>202450-51855</v>
      </c>
    </row>
    <row r="4620" spans="1:15" x14ac:dyDescent="0.25">
      <c r="A4620">
        <v>50171</v>
      </c>
      <c r="B4620" s="12" t="s">
        <v>56</v>
      </c>
      <c r="C4620" s="12" t="s">
        <v>52</v>
      </c>
      <c r="D4620" s="12" t="s">
        <v>14363</v>
      </c>
      <c r="E4620" s="12" t="s">
        <v>14364</v>
      </c>
      <c r="F4620" s="3">
        <v>45262.208333333336</v>
      </c>
      <c r="G4620" s="3">
        <v>45281.207638888889</v>
      </c>
      <c r="H4620" t="b">
        <v>1</v>
      </c>
      <c r="I4620" s="3">
        <v>45238.834432870368</v>
      </c>
      <c r="J4620" t="b">
        <v>0</v>
      </c>
      <c r="K4620" s="3"/>
      <c r="L4620" s="3"/>
      <c r="M4620">
        <v>442112230993</v>
      </c>
      <c r="N4620">
        <v>3</v>
      </c>
      <c r="O4620" s="12" t="str">
        <f>(RIGHT(CursosBS_2[[#This Row],[Code]],12))</f>
        <v>-55869-55870</v>
      </c>
    </row>
    <row r="4621" spans="1:15" x14ac:dyDescent="0.25">
      <c r="A4621">
        <v>50170</v>
      </c>
      <c r="B4621" s="12" t="s">
        <v>56</v>
      </c>
      <c r="C4621" s="12" t="s">
        <v>52</v>
      </c>
      <c r="D4621" s="12" t="s">
        <v>14361</v>
      </c>
      <c r="E4621" s="12" t="s">
        <v>14362</v>
      </c>
      <c r="F4621" s="3">
        <v>45249.208333333336</v>
      </c>
      <c r="G4621" s="3">
        <v>45273.207638888889</v>
      </c>
      <c r="H4621" t="b">
        <v>1</v>
      </c>
      <c r="I4621" s="3">
        <v>45238.705636574072</v>
      </c>
      <c r="J4621" t="b">
        <v>0</v>
      </c>
      <c r="K4621" s="3"/>
      <c r="L4621" s="3"/>
      <c r="M4621">
        <v>442096696751</v>
      </c>
      <c r="N4621">
        <v>3</v>
      </c>
      <c r="O4621" s="12" t="str">
        <f>(RIGHT(CursosBS_2[[#This Row],[Code]],12))</f>
        <v>202342-57611</v>
      </c>
    </row>
    <row r="4622" spans="1:15" x14ac:dyDescent="0.25">
      <c r="A4622">
        <v>50164</v>
      </c>
      <c r="B4622" s="12" t="s">
        <v>56</v>
      </c>
      <c r="C4622" s="12" t="s">
        <v>52</v>
      </c>
      <c r="D4622" s="12" t="s">
        <v>14359</v>
      </c>
      <c r="E4622" s="12" t="s">
        <v>14360</v>
      </c>
      <c r="F4622" s="3">
        <v>45249.208333333336</v>
      </c>
      <c r="G4622" s="3">
        <v>45273.207638888889</v>
      </c>
      <c r="H4622" t="b">
        <v>1</v>
      </c>
      <c r="I4622" s="3">
        <v>45237.919432870367</v>
      </c>
      <c r="J4622" t="b">
        <v>0</v>
      </c>
      <c r="K4622" s="3"/>
      <c r="L4622" s="3"/>
      <c r="M4622">
        <v>442096696742</v>
      </c>
      <c r="N4622">
        <v>3</v>
      </c>
      <c r="O4622" s="12" t="str">
        <f>(RIGHT(CursosBS_2[[#This Row],[Code]],12))</f>
        <v>202342-56693</v>
      </c>
    </row>
    <row r="4623" spans="1:15" x14ac:dyDescent="0.25">
      <c r="A4623">
        <v>50072</v>
      </c>
      <c r="B4623" s="12" t="s">
        <v>56</v>
      </c>
      <c r="C4623" s="12" t="s">
        <v>52</v>
      </c>
      <c r="D4623" s="12" t="s">
        <v>14357</v>
      </c>
      <c r="E4623" s="12" t="s">
        <v>14358</v>
      </c>
      <c r="F4623" s="3">
        <v>45235.208333333336</v>
      </c>
      <c r="G4623" s="3">
        <v>45266.207638888889</v>
      </c>
      <c r="H4623" t="b">
        <v>1</v>
      </c>
      <c r="I4623" s="3">
        <v>45232.641331018516</v>
      </c>
      <c r="J4623" t="b">
        <v>0</v>
      </c>
      <c r="K4623" s="3"/>
      <c r="L4623" s="3"/>
      <c r="M4623">
        <v>442096696721</v>
      </c>
      <c r="N4623">
        <v>3</v>
      </c>
      <c r="O4623" s="12" t="str">
        <f>(RIGHT(CursosBS_2[[#This Row],[Code]],12))</f>
        <v>202342-55887</v>
      </c>
    </row>
    <row r="4624" spans="1:15" x14ac:dyDescent="0.25">
      <c r="A4624">
        <v>50071</v>
      </c>
      <c r="B4624" s="12" t="s">
        <v>56</v>
      </c>
      <c r="C4624" s="12" t="s">
        <v>52</v>
      </c>
      <c r="D4624" s="12" t="s">
        <v>14355</v>
      </c>
      <c r="E4624" s="12" t="s">
        <v>14356</v>
      </c>
      <c r="F4624" s="3">
        <v>45236.208333333336</v>
      </c>
      <c r="G4624" s="3">
        <v>45269.207638888889</v>
      </c>
      <c r="H4624" t="b">
        <v>1</v>
      </c>
      <c r="I4624" s="3">
        <v>45232.602233796293</v>
      </c>
      <c r="J4624" t="b">
        <v>0</v>
      </c>
      <c r="K4624" s="3"/>
      <c r="L4624" s="3"/>
      <c r="M4624">
        <v>442096696700</v>
      </c>
      <c r="N4624">
        <v>3</v>
      </c>
      <c r="O4624" s="12" t="str">
        <f>(RIGHT(CursosBS_2[[#This Row],[Code]],12))</f>
        <v>202342-56993</v>
      </c>
    </row>
    <row r="4625" spans="1:15" x14ac:dyDescent="0.25">
      <c r="A4625">
        <v>50042</v>
      </c>
      <c r="B4625" s="12" t="s">
        <v>56</v>
      </c>
      <c r="C4625" s="12" t="s">
        <v>52</v>
      </c>
      <c r="D4625" s="12" t="s">
        <v>14353</v>
      </c>
      <c r="E4625" s="12" t="s">
        <v>14354</v>
      </c>
      <c r="F4625" s="3"/>
      <c r="G4625" s="3"/>
      <c r="H4625" t="b">
        <v>0</v>
      </c>
      <c r="I4625" s="3">
        <v>45230.696585648147</v>
      </c>
      <c r="J4625" t="b">
        <v>0</v>
      </c>
      <c r="K4625" s="3"/>
      <c r="L4625" s="3"/>
      <c r="M4625">
        <v>442095347900</v>
      </c>
      <c r="N4625">
        <v>3</v>
      </c>
      <c r="O4625" s="12" t="str">
        <f>(RIGHT(CursosBS_2[[#This Row],[Code]],12))</f>
        <v>202350-53634</v>
      </c>
    </row>
    <row r="4626" spans="1:15" x14ac:dyDescent="0.25">
      <c r="A4626">
        <v>50041</v>
      </c>
      <c r="B4626" s="12" t="s">
        <v>56</v>
      </c>
      <c r="C4626" s="12" t="s">
        <v>52</v>
      </c>
      <c r="D4626" s="12" t="s">
        <v>17610</v>
      </c>
      <c r="E4626" s="12" t="s">
        <v>17611</v>
      </c>
      <c r="F4626" s="3"/>
      <c r="G4626" s="3"/>
      <c r="H4626" t="b">
        <v>0</v>
      </c>
      <c r="I4626" s="3">
        <v>45230.666331018518</v>
      </c>
      <c r="J4626" t="b">
        <v>0</v>
      </c>
      <c r="K4626" s="3"/>
      <c r="L4626" s="3"/>
      <c r="M4626">
        <v>442095357582</v>
      </c>
      <c r="N4626">
        <v>3</v>
      </c>
      <c r="O4626" s="12" t="str">
        <f>(RIGHT(CursosBS_2[[#This Row],[Code]],12))</f>
        <v>138-MaestroV</v>
      </c>
    </row>
    <row r="4627" spans="1:15" x14ac:dyDescent="0.25">
      <c r="A4627">
        <v>49948</v>
      </c>
      <c r="B4627" s="12" t="s">
        <v>56</v>
      </c>
      <c r="C4627" s="12" t="s">
        <v>52</v>
      </c>
      <c r="D4627" s="12" t="s">
        <v>14351</v>
      </c>
      <c r="E4627" s="12" t="s">
        <v>14352</v>
      </c>
      <c r="F4627" s="3"/>
      <c r="G4627" s="3"/>
      <c r="H4627" t="b">
        <v>0</v>
      </c>
      <c r="I4627" s="3">
        <v>45229.843159722222</v>
      </c>
      <c r="J4627" t="b">
        <v>0</v>
      </c>
      <c r="K4627" s="3"/>
      <c r="L4627" s="3"/>
      <c r="M4627">
        <v>442095357151</v>
      </c>
      <c r="N4627">
        <v>3</v>
      </c>
      <c r="O4627" s="12" t="str">
        <f>(RIGHT(CursosBS_2[[#This Row],[Code]],12))</f>
        <v>202342-56953</v>
      </c>
    </row>
    <row r="4628" spans="1:15" x14ac:dyDescent="0.25">
      <c r="A4628">
        <v>49947</v>
      </c>
      <c r="B4628" s="12" t="s">
        <v>9578</v>
      </c>
      <c r="C4628" s="12" t="s">
        <v>52</v>
      </c>
      <c r="D4628" s="12" t="s">
        <v>14351</v>
      </c>
      <c r="E4628" s="12" t="s">
        <v>14352</v>
      </c>
      <c r="F4628" s="3"/>
      <c r="G4628" s="3"/>
      <c r="H4628" t="b">
        <v>1</v>
      </c>
      <c r="I4628" s="3">
        <v>45229.842349537037</v>
      </c>
      <c r="J4628" t="b">
        <v>0</v>
      </c>
      <c r="K4628" s="3"/>
      <c r="L4628" s="3"/>
      <c r="M4628">
        <v>441987724345</v>
      </c>
      <c r="N4628">
        <v>3</v>
      </c>
      <c r="O4628" s="12" t="str">
        <f>(RIGHT(CursosBS_2[[#This Row],[Code]],12))</f>
        <v>202342-56953</v>
      </c>
    </row>
    <row r="4629" spans="1:15" x14ac:dyDescent="0.25">
      <c r="A4629">
        <v>49945</v>
      </c>
      <c r="B4629" s="12" t="s">
        <v>56</v>
      </c>
      <c r="C4629" s="12" t="s">
        <v>52</v>
      </c>
      <c r="D4629" s="12" t="s">
        <v>14349</v>
      </c>
      <c r="E4629" s="12" t="s">
        <v>14350</v>
      </c>
      <c r="F4629" s="3">
        <v>45242.208333333336</v>
      </c>
      <c r="G4629" s="3">
        <v>45259.207638888889</v>
      </c>
      <c r="H4629" t="b">
        <v>0</v>
      </c>
      <c r="I4629" s="3">
        <v>45229.83494212963</v>
      </c>
      <c r="J4629" t="b">
        <v>0</v>
      </c>
      <c r="K4629" s="3"/>
      <c r="L4629" s="3"/>
      <c r="M4629">
        <v>442096696681</v>
      </c>
      <c r="N4629">
        <v>3</v>
      </c>
      <c r="O4629" s="12" t="str">
        <f>(RIGHT(CursosBS_2[[#This Row],[Code]],12))</f>
        <v>202342-56958</v>
      </c>
    </row>
    <row r="4630" spans="1:15" x14ac:dyDescent="0.25">
      <c r="A4630">
        <v>49943</v>
      </c>
      <c r="B4630" s="12" t="s">
        <v>56</v>
      </c>
      <c r="C4630" s="12" t="s">
        <v>52</v>
      </c>
      <c r="D4630" s="12" t="s">
        <v>14347</v>
      </c>
      <c r="E4630" s="12" t="s">
        <v>14348</v>
      </c>
      <c r="F4630" s="3">
        <v>45242.208333333336</v>
      </c>
      <c r="G4630" s="3">
        <v>45273.207638888889</v>
      </c>
      <c r="H4630" t="b">
        <v>1</v>
      </c>
      <c r="I4630" s="3">
        <v>45229.826215277775</v>
      </c>
      <c r="J4630" t="b">
        <v>0</v>
      </c>
      <c r="K4630" s="3"/>
      <c r="L4630" s="3"/>
      <c r="M4630">
        <v>442097158598</v>
      </c>
      <c r="N4630">
        <v>3</v>
      </c>
      <c r="O4630" s="12" t="str">
        <f>(RIGHT(CursosBS_2[[#This Row],[Code]],12))</f>
        <v>202342-56482</v>
      </c>
    </row>
    <row r="4631" spans="1:15" x14ac:dyDescent="0.25">
      <c r="A4631">
        <v>49942</v>
      </c>
      <c r="B4631" s="12" t="s">
        <v>56</v>
      </c>
      <c r="C4631" s="12" t="s">
        <v>52</v>
      </c>
      <c r="D4631" s="12" t="s">
        <v>14345</v>
      </c>
      <c r="E4631" s="12" t="s">
        <v>14346</v>
      </c>
      <c r="F4631" s="3">
        <v>45243.208333333336</v>
      </c>
      <c r="G4631" s="3">
        <v>45265.207638888889</v>
      </c>
      <c r="H4631" t="b">
        <v>1</v>
      </c>
      <c r="I4631" s="3">
        <v>45229.821851851855</v>
      </c>
      <c r="J4631" t="b">
        <v>0</v>
      </c>
      <c r="K4631" s="3"/>
      <c r="L4631" s="3"/>
      <c r="M4631">
        <v>442096696657</v>
      </c>
      <c r="N4631">
        <v>3</v>
      </c>
      <c r="O4631" s="12" t="str">
        <f>(RIGHT(CursosBS_2[[#This Row],[Code]],12))</f>
        <v>202342-56148</v>
      </c>
    </row>
    <row r="4632" spans="1:15" x14ac:dyDescent="0.25">
      <c r="A4632">
        <v>49939</v>
      </c>
      <c r="B4632" s="12" t="s">
        <v>56</v>
      </c>
      <c r="C4632" s="12" t="s">
        <v>52</v>
      </c>
      <c r="D4632" s="12" t="s">
        <v>14343</v>
      </c>
      <c r="E4632" s="12" t="s">
        <v>14344</v>
      </c>
      <c r="F4632" s="3">
        <v>45243.208333333336</v>
      </c>
      <c r="G4632" s="3">
        <v>45265.207638888889</v>
      </c>
      <c r="H4632" t="b">
        <v>1</v>
      </c>
      <c r="I4632" s="3">
        <v>45229.816296296296</v>
      </c>
      <c r="J4632" t="b">
        <v>0</v>
      </c>
      <c r="K4632" s="3"/>
      <c r="L4632" s="3"/>
      <c r="M4632">
        <v>442096696648</v>
      </c>
      <c r="N4632">
        <v>3</v>
      </c>
      <c r="O4632" s="12" t="str">
        <f>(RIGHT(CursosBS_2[[#This Row],[Code]],12))</f>
        <v>202342-57070</v>
      </c>
    </row>
    <row r="4633" spans="1:15" x14ac:dyDescent="0.25">
      <c r="A4633">
        <v>49926</v>
      </c>
      <c r="B4633" s="12" t="s">
        <v>56</v>
      </c>
      <c r="C4633" s="12" t="s">
        <v>52</v>
      </c>
      <c r="D4633" s="12" t="s">
        <v>14341</v>
      </c>
      <c r="E4633" s="12" t="s">
        <v>14342</v>
      </c>
      <c r="F4633" s="3">
        <v>45246.208333333336</v>
      </c>
      <c r="G4633" s="3">
        <v>45274.207638888889</v>
      </c>
      <c r="H4633" t="b">
        <v>1</v>
      </c>
      <c r="I4633" s="3">
        <v>45229.799791666665</v>
      </c>
      <c r="J4633" t="b">
        <v>0</v>
      </c>
      <c r="K4633" s="3"/>
      <c r="L4633" s="3"/>
      <c r="M4633">
        <v>442096696638</v>
      </c>
      <c r="N4633">
        <v>3</v>
      </c>
      <c r="O4633" s="12" t="str">
        <f>(RIGHT(CursosBS_2[[#This Row],[Code]],12))</f>
        <v>202342-57024</v>
      </c>
    </row>
    <row r="4634" spans="1:15" x14ac:dyDescent="0.25">
      <c r="A4634">
        <v>49916</v>
      </c>
      <c r="B4634" s="12" t="s">
        <v>56</v>
      </c>
      <c r="C4634" s="12" t="s">
        <v>52</v>
      </c>
      <c r="D4634" s="12" t="s">
        <v>14339</v>
      </c>
      <c r="E4634" s="12" t="s">
        <v>14340</v>
      </c>
      <c r="F4634" s="3">
        <v>45243.208333333336</v>
      </c>
      <c r="G4634" s="3">
        <v>45265.207638888889</v>
      </c>
      <c r="H4634" t="b">
        <v>1</v>
      </c>
      <c r="I4634" s="3">
        <v>45229.788182870368</v>
      </c>
      <c r="J4634" t="b">
        <v>0</v>
      </c>
      <c r="K4634" s="3"/>
      <c r="L4634" s="3"/>
      <c r="M4634">
        <v>442096696621</v>
      </c>
      <c r="N4634">
        <v>3</v>
      </c>
      <c r="O4634" s="12" t="str">
        <f>(RIGHT(CursosBS_2[[#This Row],[Code]],12))</f>
        <v>202342-57020</v>
      </c>
    </row>
    <row r="4635" spans="1:15" x14ac:dyDescent="0.25">
      <c r="A4635">
        <v>49906</v>
      </c>
      <c r="B4635" s="12" t="s">
        <v>56</v>
      </c>
      <c r="C4635" s="12" t="s">
        <v>52</v>
      </c>
      <c r="D4635" s="12" t="s">
        <v>14337</v>
      </c>
      <c r="E4635" s="12" t="s">
        <v>14338</v>
      </c>
      <c r="F4635" s="3">
        <v>45243.208333333336</v>
      </c>
      <c r="G4635" s="3">
        <v>45265.207638888889</v>
      </c>
      <c r="H4635" t="b">
        <v>1</v>
      </c>
      <c r="I4635" s="3">
        <v>45229.700925925928</v>
      </c>
      <c r="J4635" t="b">
        <v>0</v>
      </c>
      <c r="K4635" s="3"/>
      <c r="L4635" s="3"/>
      <c r="M4635">
        <v>442096696604</v>
      </c>
      <c r="N4635">
        <v>3</v>
      </c>
      <c r="O4635" s="12" t="str">
        <f>(RIGHT(CursosBS_2[[#This Row],[Code]],12))</f>
        <v>202342-57043</v>
      </c>
    </row>
    <row r="4636" spans="1:15" x14ac:dyDescent="0.25">
      <c r="A4636">
        <v>49901</v>
      </c>
      <c r="B4636" s="12" t="s">
        <v>9578</v>
      </c>
      <c r="C4636" s="12" t="s">
        <v>52</v>
      </c>
      <c r="D4636" s="12" t="s">
        <v>14335</v>
      </c>
      <c r="E4636" s="12" t="s">
        <v>14336</v>
      </c>
      <c r="F4636" s="3"/>
      <c r="G4636" s="3"/>
      <c r="H4636" t="b">
        <v>1</v>
      </c>
      <c r="I4636" s="3">
        <v>45229.672199074077</v>
      </c>
      <c r="J4636" t="b">
        <v>0</v>
      </c>
      <c r="K4636" s="3"/>
      <c r="L4636" s="3"/>
      <c r="M4636">
        <v>441987666053</v>
      </c>
      <c r="N4636">
        <v>3</v>
      </c>
      <c r="O4636" s="12" t="str">
        <f>(RIGHT(CursosBS_2[[#This Row],[Code]],12))</f>
        <v>8-0074-58139</v>
      </c>
    </row>
    <row r="4637" spans="1:15" x14ac:dyDescent="0.25">
      <c r="A4637">
        <v>49900</v>
      </c>
      <c r="B4637" s="12" t="s">
        <v>56</v>
      </c>
      <c r="C4637" s="12" t="s">
        <v>52</v>
      </c>
      <c r="D4637" s="12" t="s">
        <v>14333</v>
      </c>
      <c r="E4637" s="12" t="s">
        <v>14334</v>
      </c>
      <c r="F4637" s="3">
        <v>45243.208333333336</v>
      </c>
      <c r="G4637" s="3">
        <v>45265.207638888889</v>
      </c>
      <c r="H4637" t="b">
        <v>1</v>
      </c>
      <c r="I4637" s="3">
        <v>45229.66851851852</v>
      </c>
      <c r="J4637" t="b">
        <v>0</v>
      </c>
      <c r="K4637" s="3"/>
      <c r="L4637" s="3"/>
      <c r="M4637">
        <v>442096696586</v>
      </c>
      <c r="N4637">
        <v>3</v>
      </c>
      <c r="O4637" s="12" t="str">
        <f>(RIGHT(CursosBS_2[[#This Row],[Code]],12))</f>
        <v>202342-57185</v>
      </c>
    </row>
    <row r="4638" spans="1:15" x14ac:dyDescent="0.25">
      <c r="A4638">
        <v>49890</v>
      </c>
      <c r="B4638" s="12" t="s">
        <v>56</v>
      </c>
      <c r="C4638" s="12" t="s">
        <v>52</v>
      </c>
      <c r="D4638" s="12" t="s">
        <v>14331</v>
      </c>
      <c r="E4638" s="12" t="s">
        <v>14332</v>
      </c>
      <c r="F4638" s="3">
        <v>45243.208333333336</v>
      </c>
      <c r="G4638" s="3">
        <v>45265.207638888889</v>
      </c>
      <c r="H4638" t="b">
        <v>1</v>
      </c>
      <c r="I4638" s="3">
        <v>45229.658692129633</v>
      </c>
      <c r="J4638" t="b">
        <v>0</v>
      </c>
      <c r="K4638" s="3"/>
      <c r="L4638" s="3"/>
      <c r="M4638">
        <v>442096696563</v>
      </c>
      <c r="N4638">
        <v>3</v>
      </c>
      <c r="O4638" s="12" t="str">
        <f>(RIGHT(CursosBS_2[[#This Row],[Code]],12))</f>
        <v>202342-57186</v>
      </c>
    </row>
    <row r="4639" spans="1:15" x14ac:dyDescent="0.25">
      <c r="A4639">
        <v>49879</v>
      </c>
      <c r="B4639" s="12" t="s">
        <v>56</v>
      </c>
      <c r="C4639" s="12" t="s">
        <v>52</v>
      </c>
      <c r="D4639" s="12" t="s">
        <v>14329</v>
      </c>
      <c r="E4639" s="12" t="s">
        <v>14330</v>
      </c>
      <c r="F4639" s="3"/>
      <c r="G4639" s="3"/>
      <c r="H4639" t="b">
        <v>0</v>
      </c>
      <c r="I4639" s="3">
        <v>45226.848194444443</v>
      </c>
      <c r="J4639" t="b">
        <v>0</v>
      </c>
      <c r="K4639" s="3"/>
      <c r="L4639" s="3">
        <v>45617.691307870373</v>
      </c>
      <c r="M4639">
        <v>442086746862</v>
      </c>
      <c r="N4639">
        <v>3</v>
      </c>
      <c r="O4639" s="12" t="str">
        <f>(RIGHT(CursosBS_2[[#This Row],[Code]],12))</f>
        <v>202342-55865</v>
      </c>
    </row>
    <row r="4640" spans="1:15" x14ac:dyDescent="0.25">
      <c r="A4640">
        <v>49878</v>
      </c>
      <c r="B4640" s="12" t="s">
        <v>56</v>
      </c>
      <c r="C4640" s="12" t="s">
        <v>52</v>
      </c>
      <c r="D4640" s="12" t="s">
        <v>14327</v>
      </c>
      <c r="E4640" s="12" t="s">
        <v>14328</v>
      </c>
      <c r="F4640" s="3"/>
      <c r="G4640" s="3"/>
      <c r="H4640" t="b">
        <v>0</v>
      </c>
      <c r="I4640" s="3">
        <v>45226.714907407404</v>
      </c>
      <c r="J4640" t="b">
        <v>0</v>
      </c>
      <c r="K4640" s="3"/>
      <c r="L4640" s="3"/>
      <c r="M4640">
        <v>442095347901</v>
      </c>
      <c r="N4640">
        <v>3</v>
      </c>
      <c r="O4640" s="12" t="str">
        <f>(RIGHT(CursosBS_2[[#This Row],[Code]],12))</f>
        <v>202350-53632</v>
      </c>
    </row>
    <row r="4641" spans="1:15" x14ac:dyDescent="0.25">
      <c r="A4641">
        <v>49877</v>
      </c>
      <c r="B4641" s="12" t="s">
        <v>56</v>
      </c>
      <c r="C4641" s="12" t="s">
        <v>52</v>
      </c>
      <c r="D4641" s="12" t="s">
        <v>14325</v>
      </c>
      <c r="E4641" s="12" t="s">
        <v>14326</v>
      </c>
      <c r="F4641" s="3"/>
      <c r="G4641" s="3"/>
      <c r="H4641" t="b">
        <v>0</v>
      </c>
      <c r="I4641" s="3">
        <v>45226.71230324074</v>
      </c>
      <c r="J4641" t="b">
        <v>0</v>
      </c>
      <c r="K4641" s="3"/>
      <c r="L4641" s="3"/>
      <c r="M4641">
        <v>442095347902</v>
      </c>
      <c r="N4641">
        <v>3</v>
      </c>
      <c r="O4641" s="12" t="str">
        <f>(RIGHT(CursosBS_2[[#This Row],[Code]],12))</f>
        <v>202350-53631</v>
      </c>
    </row>
    <row r="4642" spans="1:15" x14ac:dyDescent="0.25">
      <c r="A4642">
        <v>49876</v>
      </c>
      <c r="B4642" s="12" t="s">
        <v>56</v>
      </c>
      <c r="C4642" s="12" t="s">
        <v>52</v>
      </c>
      <c r="D4642" s="12" t="s">
        <v>19262</v>
      </c>
      <c r="E4642" s="12" t="s">
        <v>15029</v>
      </c>
      <c r="F4642" s="3"/>
      <c r="G4642" s="3"/>
      <c r="H4642" t="b">
        <v>1</v>
      </c>
      <c r="I4642" s="3">
        <v>45226.65415509259</v>
      </c>
      <c r="J4642" t="b">
        <v>0</v>
      </c>
      <c r="K4642" s="3"/>
      <c r="L4642" s="3"/>
      <c r="M4642">
        <v>442090688180</v>
      </c>
      <c r="N4642">
        <v>3</v>
      </c>
      <c r="O4642" s="12" t="str">
        <f>(RIGHT(CursosBS_2[[#This Row],[Code]],12))</f>
        <v>CREMMaestroC</v>
      </c>
    </row>
    <row r="4643" spans="1:15" x14ac:dyDescent="0.25">
      <c r="A4643">
        <v>49852</v>
      </c>
      <c r="B4643" s="12" t="s">
        <v>56</v>
      </c>
      <c r="C4643" s="12" t="s">
        <v>52</v>
      </c>
      <c r="D4643" s="12" t="s">
        <v>14323</v>
      </c>
      <c r="E4643" s="12" t="s">
        <v>14324</v>
      </c>
      <c r="F4643" s="3"/>
      <c r="G4643" s="3"/>
      <c r="H4643" t="b">
        <v>1</v>
      </c>
      <c r="I4643" s="3">
        <v>45225.678414351853</v>
      </c>
      <c r="J4643" t="b">
        <v>0</v>
      </c>
      <c r="K4643" s="3"/>
      <c r="L4643" s="3">
        <v>45617.706377314818</v>
      </c>
      <c r="M4643">
        <v>442086749527</v>
      </c>
      <c r="N4643">
        <v>3</v>
      </c>
      <c r="O4643" s="12" t="str">
        <f>(RIGHT(CursosBS_2[[#This Row],[Code]],12))</f>
        <v>eba_RRA_2023</v>
      </c>
    </row>
    <row r="4644" spans="1:15" x14ac:dyDescent="0.25">
      <c r="A4644">
        <v>49829</v>
      </c>
      <c r="B4644" s="12" t="s">
        <v>9578</v>
      </c>
      <c r="C4644" s="12" t="s">
        <v>52</v>
      </c>
      <c r="D4644" s="12" t="s">
        <v>14321</v>
      </c>
      <c r="E4644" s="12" t="s">
        <v>14322</v>
      </c>
      <c r="F4644" s="3"/>
      <c r="G4644" s="3"/>
      <c r="H4644" t="b">
        <v>1</v>
      </c>
      <c r="I4644" s="3">
        <v>45223.926782407405</v>
      </c>
      <c r="J4644" t="b">
        <v>0</v>
      </c>
      <c r="K4644" s="3"/>
      <c r="L4644" s="3"/>
      <c r="M4644">
        <v>441986028133</v>
      </c>
      <c r="N4644">
        <v>3</v>
      </c>
      <c r="O4644" s="12" t="str">
        <f>(RIGHT(CursosBS_2[[#This Row],[Code]],12))</f>
        <v>2342-Listado</v>
      </c>
    </row>
    <row r="4645" spans="1:15" x14ac:dyDescent="0.25">
      <c r="A4645">
        <v>49828</v>
      </c>
      <c r="B4645" s="12" t="s">
        <v>56</v>
      </c>
      <c r="C4645" s="12" t="s">
        <v>52</v>
      </c>
      <c r="D4645" s="12" t="s">
        <v>14319</v>
      </c>
      <c r="E4645" s="12" t="s">
        <v>14320</v>
      </c>
      <c r="F4645" s="3">
        <v>45230.208333333336</v>
      </c>
      <c r="G4645" s="3">
        <v>45257.207638888889</v>
      </c>
      <c r="H4645" t="b">
        <v>1</v>
      </c>
      <c r="I4645" s="3">
        <v>45223.884641203702</v>
      </c>
      <c r="J4645" t="b">
        <v>0</v>
      </c>
      <c r="K4645" s="3"/>
      <c r="L4645" s="3"/>
      <c r="M4645">
        <v>442096696543</v>
      </c>
      <c r="N4645">
        <v>3</v>
      </c>
      <c r="O4645" s="12" t="str">
        <f>(RIGHT(CursosBS_2[[#This Row],[Code]],12))</f>
        <v>202342-56925</v>
      </c>
    </row>
    <row r="4646" spans="1:15" x14ac:dyDescent="0.25">
      <c r="A4646">
        <v>49795</v>
      </c>
      <c r="B4646" s="12" t="s">
        <v>9578</v>
      </c>
      <c r="C4646" s="12" t="s">
        <v>52</v>
      </c>
      <c r="D4646" s="12" t="s">
        <v>14317</v>
      </c>
      <c r="E4646" s="12" t="s">
        <v>14318</v>
      </c>
      <c r="F4646" s="3"/>
      <c r="G4646" s="3"/>
      <c r="H4646" t="b">
        <v>1</v>
      </c>
      <c r="I4646" s="3">
        <v>45222.865057870367</v>
      </c>
      <c r="J4646" t="b">
        <v>0</v>
      </c>
      <c r="K4646" s="3"/>
      <c r="L4646" s="3"/>
      <c r="M4646">
        <v>441985723955</v>
      </c>
      <c r="N4646">
        <v>3</v>
      </c>
      <c r="O4646" s="12" t="str">
        <f>(RIGHT(CursosBS_2[[#This Row],[Code]],12))</f>
        <v>202342-57630</v>
      </c>
    </row>
    <row r="4647" spans="1:15" x14ac:dyDescent="0.25">
      <c r="A4647">
        <v>49794</v>
      </c>
      <c r="B4647" s="12" t="s">
        <v>56</v>
      </c>
      <c r="C4647" s="12" t="s">
        <v>52</v>
      </c>
      <c r="D4647" s="12" t="s">
        <v>14315</v>
      </c>
      <c r="E4647" s="12" t="s">
        <v>14316</v>
      </c>
      <c r="F4647" s="3">
        <v>45236.208333333336</v>
      </c>
      <c r="G4647" s="3">
        <v>45258.207638888889</v>
      </c>
      <c r="H4647" t="b">
        <v>1</v>
      </c>
      <c r="I4647" s="3">
        <v>45222.836423611108</v>
      </c>
      <c r="J4647" t="b">
        <v>0</v>
      </c>
      <c r="K4647" s="3"/>
      <c r="L4647" s="3"/>
      <c r="M4647">
        <v>442096696520</v>
      </c>
      <c r="N4647">
        <v>3</v>
      </c>
      <c r="O4647" s="12" t="str">
        <f>(RIGHT(CursosBS_2[[#This Row],[Code]],12))</f>
        <v>202342-56609</v>
      </c>
    </row>
    <row r="4648" spans="1:15" x14ac:dyDescent="0.25">
      <c r="A4648">
        <v>49787</v>
      </c>
      <c r="B4648" s="12" t="s">
        <v>56</v>
      </c>
      <c r="C4648" s="12" t="s">
        <v>52</v>
      </c>
      <c r="D4648" s="12" t="s">
        <v>14313</v>
      </c>
      <c r="E4648" s="12" t="s">
        <v>14314</v>
      </c>
      <c r="F4648" s="3">
        <v>45221.208333333336</v>
      </c>
      <c r="G4648" s="3">
        <v>45266.207638888889</v>
      </c>
      <c r="H4648" t="b">
        <v>1</v>
      </c>
      <c r="I4648" s="3">
        <v>45219.943935185183</v>
      </c>
      <c r="J4648" t="b">
        <v>0</v>
      </c>
      <c r="K4648" s="3"/>
      <c r="L4648" s="3"/>
      <c r="M4648">
        <v>442096696508</v>
      </c>
      <c r="N4648">
        <v>3</v>
      </c>
      <c r="O4648" s="12" t="str">
        <f>(RIGHT(CursosBS_2[[#This Row],[Code]],12))</f>
        <v>202342-56663</v>
      </c>
    </row>
    <row r="4649" spans="1:15" x14ac:dyDescent="0.25">
      <c r="A4649">
        <v>49750</v>
      </c>
      <c r="B4649" s="12" t="s">
        <v>56</v>
      </c>
      <c r="C4649" s="12" t="s">
        <v>52</v>
      </c>
      <c r="D4649" s="12" t="s">
        <v>14311</v>
      </c>
      <c r="E4649" s="12" t="s">
        <v>14312</v>
      </c>
      <c r="F4649" s="3"/>
      <c r="G4649" s="3"/>
      <c r="H4649" t="b">
        <v>0</v>
      </c>
      <c r="I4649" s="3">
        <v>45219.632569444446</v>
      </c>
      <c r="J4649" t="b">
        <v>0</v>
      </c>
      <c r="K4649" s="3"/>
      <c r="L4649" s="3"/>
      <c r="M4649">
        <v>442095347903</v>
      </c>
      <c r="N4649">
        <v>3</v>
      </c>
      <c r="O4649" s="12" t="str">
        <f>(RIGHT(CursosBS_2[[#This Row],[Code]],12))</f>
        <v>202350-53492</v>
      </c>
    </row>
    <row r="4650" spans="1:15" x14ac:dyDescent="0.25">
      <c r="A4650">
        <v>49747</v>
      </c>
      <c r="B4650" s="12" t="s">
        <v>56</v>
      </c>
      <c r="C4650" s="12" t="s">
        <v>52</v>
      </c>
      <c r="D4650" s="12" t="s">
        <v>14309</v>
      </c>
      <c r="E4650" s="12" t="s">
        <v>14310</v>
      </c>
      <c r="F4650" s="3"/>
      <c r="G4650" s="3"/>
      <c r="H4650" t="b">
        <v>0</v>
      </c>
      <c r="I4650" s="3">
        <v>45219.627754629626</v>
      </c>
      <c r="J4650" t="b">
        <v>0</v>
      </c>
      <c r="K4650" s="3"/>
      <c r="L4650" s="3"/>
      <c r="M4650">
        <v>442095347904</v>
      </c>
      <c r="N4650">
        <v>3</v>
      </c>
      <c r="O4650" s="12" t="str">
        <f>(RIGHT(CursosBS_2[[#This Row],[Code]],12))</f>
        <v>202350-53491</v>
      </c>
    </row>
    <row r="4651" spans="1:15" x14ac:dyDescent="0.25">
      <c r="A4651">
        <v>49745</v>
      </c>
      <c r="B4651" s="12" t="s">
        <v>56</v>
      </c>
      <c r="C4651" s="12" t="s">
        <v>52</v>
      </c>
      <c r="D4651" s="12" t="s">
        <v>14307</v>
      </c>
      <c r="E4651" s="12" t="s">
        <v>14308</v>
      </c>
      <c r="F4651" s="3">
        <v>45221.208333333336</v>
      </c>
      <c r="G4651" s="3">
        <v>45251.207638888889</v>
      </c>
      <c r="H4651" t="b">
        <v>1</v>
      </c>
      <c r="I4651" s="3">
        <v>45219.580092592594</v>
      </c>
      <c r="J4651" t="b">
        <v>0</v>
      </c>
      <c r="K4651" s="3"/>
      <c r="L4651" s="3"/>
      <c r="M4651">
        <v>442096696494</v>
      </c>
      <c r="N4651">
        <v>3</v>
      </c>
      <c r="O4651" s="12" t="str">
        <f>(RIGHT(CursosBS_2[[#This Row],[Code]],12))</f>
        <v>202342-57059</v>
      </c>
    </row>
    <row r="4652" spans="1:15" x14ac:dyDescent="0.25">
      <c r="A4652">
        <v>49735</v>
      </c>
      <c r="B4652" s="12" t="s">
        <v>56</v>
      </c>
      <c r="C4652" s="12" t="s">
        <v>52</v>
      </c>
      <c r="D4652" s="12" t="s">
        <v>14305</v>
      </c>
      <c r="E4652" s="12" t="s">
        <v>14306</v>
      </c>
      <c r="F4652" s="3">
        <v>45221.208333333336</v>
      </c>
      <c r="G4652" s="3">
        <v>45251.207638888889</v>
      </c>
      <c r="H4652" t="b">
        <v>1</v>
      </c>
      <c r="I4652" s="3">
        <v>45218.899097222224</v>
      </c>
      <c r="J4652" t="b">
        <v>0</v>
      </c>
      <c r="K4652" s="3"/>
      <c r="L4652" s="3"/>
      <c r="M4652">
        <v>442096696475</v>
      </c>
      <c r="N4652">
        <v>3</v>
      </c>
      <c r="O4652" s="12" t="str">
        <f>(RIGHT(CursosBS_2[[#This Row],[Code]],12))</f>
        <v>202342-57049</v>
      </c>
    </row>
    <row r="4653" spans="1:15" x14ac:dyDescent="0.25">
      <c r="A4653">
        <v>49732</v>
      </c>
      <c r="B4653" s="12" t="s">
        <v>56</v>
      </c>
      <c r="C4653" s="12" t="s">
        <v>52</v>
      </c>
      <c r="D4653" s="12" t="s">
        <v>19260</v>
      </c>
      <c r="E4653" s="12" t="s">
        <v>19261</v>
      </c>
      <c r="F4653" s="3"/>
      <c r="G4653" s="3"/>
      <c r="H4653" t="b">
        <v>1</v>
      </c>
      <c r="I4653" s="3">
        <v>45217.872291666667</v>
      </c>
      <c r="J4653" t="b">
        <v>0</v>
      </c>
      <c r="K4653" s="3"/>
      <c r="L4653" s="3"/>
      <c r="M4653">
        <v>442093820507</v>
      </c>
      <c r="N4653">
        <v>3</v>
      </c>
      <c r="O4653" s="12" t="str">
        <f>(RIGHT(CursosBS_2[[#This Row],[Code]],12))</f>
        <v>125-MaestroC</v>
      </c>
    </row>
    <row r="4654" spans="1:15" x14ac:dyDescent="0.25">
      <c r="A4654">
        <v>49719</v>
      </c>
      <c r="B4654" s="12" t="s">
        <v>56</v>
      </c>
      <c r="C4654" s="12" t="s">
        <v>52</v>
      </c>
      <c r="D4654" s="12" t="s">
        <v>14297</v>
      </c>
      <c r="E4654" s="12" t="s">
        <v>14298</v>
      </c>
      <c r="F4654" s="3">
        <v>45230.208333333336</v>
      </c>
      <c r="G4654" s="3">
        <v>45263.207638888889</v>
      </c>
      <c r="H4654" t="b">
        <v>1</v>
      </c>
      <c r="I4654" s="3">
        <v>45216.664884259262</v>
      </c>
      <c r="J4654" t="b">
        <v>0</v>
      </c>
      <c r="K4654" s="3"/>
      <c r="L4654" s="3"/>
      <c r="M4654">
        <v>442096696463</v>
      </c>
      <c r="N4654">
        <v>3</v>
      </c>
      <c r="O4654" s="12" t="str">
        <f>(RIGHT(CursosBS_2[[#This Row],[Code]],12))</f>
        <v>202342-56538</v>
      </c>
    </row>
    <row r="4655" spans="1:15" x14ac:dyDescent="0.25">
      <c r="A4655">
        <v>49718</v>
      </c>
      <c r="B4655" s="12" t="s">
        <v>56</v>
      </c>
      <c r="C4655" s="12" t="s">
        <v>52</v>
      </c>
      <c r="D4655" s="12" t="s">
        <v>14295</v>
      </c>
      <c r="E4655" s="12" t="s">
        <v>14296</v>
      </c>
      <c r="F4655" s="3">
        <v>45235.208333333336</v>
      </c>
      <c r="G4655" s="3">
        <v>45259.207638888889</v>
      </c>
      <c r="H4655" t="b">
        <v>1</v>
      </c>
      <c r="I4655" s="3">
        <v>45216.654097222221</v>
      </c>
      <c r="J4655" t="b">
        <v>0</v>
      </c>
      <c r="K4655" s="3"/>
      <c r="L4655" s="3"/>
      <c r="M4655">
        <v>442096696451</v>
      </c>
      <c r="N4655">
        <v>3</v>
      </c>
      <c r="O4655" s="12" t="str">
        <f>(RIGHT(CursosBS_2[[#This Row],[Code]],12))</f>
        <v>202342-56680</v>
      </c>
    </row>
    <row r="4656" spans="1:15" x14ac:dyDescent="0.25">
      <c r="A4656">
        <v>49714</v>
      </c>
      <c r="B4656" s="12" t="s">
        <v>56</v>
      </c>
      <c r="C4656" s="12" t="s">
        <v>52</v>
      </c>
      <c r="D4656" s="12" t="s">
        <v>14293</v>
      </c>
      <c r="E4656" s="12" t="s">
        <v>14294</v>
      </c>
      <c r="F4656" s="3">
        <v>45235.208333333336</v>
      </c>
      <c r="G4656" s="3">
        <v>45259.207638888889</v>
      </c>
      <c r="H4656" t="b">
        <v>1</v>
      </c>
      <c r="I4656" s="3">
        <v>45216.651226851849</v>
      </c>
      <c r="J4656" t="b">
        <v>0</v>
      </c>
      <c r="K4656" s="3"/>
      <c r="L4656" s="3"/>
      <c r="M4656">
        <v>442096696421</v>
      </c>
      <c r="N4656">
        <v>3</v>
      </c>
      <c r="O4656" s="12" t="str">
        <f>(RIGHT(CursosBS_2[[#This Row],[Code]],12))</f>
        <v>202342-56681</v>
      </c>
    </row>
    <row r="4657" spans="1:15" x14ac:dyDescent="0.25">
      <c r="A4657">
        <v>49712</v>
      </c>
      <c r="B4657" s="12" t="s">
        <v>56</v>
      </c>
      <c r="C4657" s="12" t="s">
        <v>52</v>
      </c>
      <c r="D4657" s="12" t="s">
        <v>14291</v>
      </c>
      <c r="E4657" s="12" t="s">
        <v>14292</v>
      </c>
      <c r="F4657" s="3">
        <v>45263.208333333336</v>
      </c>
      <c r="G4657" s="3">
        <v>45287.207638888889</v>
      </c>
      <c r="H4657" t="b">
        <v>1</v>
      </c>
      <c r="I4657" s="3">
        <v>45216.647546296299</v>
      </c>
      <c r="J4657" t="b">
        <v>0</v>
      </c>
      <c r="K4657" s="3"/>
      <c r="L4657" s="3"/>
      <c r="M4657">
        <v>442096696401</v>
      </c>
      <c r="N4657">
        <v>3</v>
      </c>
      <c r="O4657" s="12" t="str">
        <f>(RIGHT(CursosBS_2[[#This Row],[Code]],12))</f>
        <v>202342-56489</v>
      </c>
    </row>
    <row r="4658" spans="1:15" x14ac:dyDescent="0.25">
      <c r="A4658">
        <v>49706</v>
      </c>
      <c r="B4658" s="12" t="s">
        <v>56</v>
      </c>
      <c r="C4658" s="12" t="s">
        <v>52</v>
      </c>
      <c r="D4658" s="12" t="s">
        <v>14289</v>
      </c>
      <c r="E4658" s="12" t="s">
        <v>14290</v>
      </c>
      <c r="F4658" s="3">
        <v>45230.208333333336</v>
      </c>
      <c r="G4658" s="3">
        <v>45260.207638888889</v>
      </c>
      <c r="H4658" t="b">
        <v>1</v>
      </c>
      <c r="I4658" s="3">
        <v>45216.627939814818</v>
      </c>
      <c r="J4658" t="b">
        <v>0</v>
      </c>
      <c r="K4658" s="3"/>
      <c r="L4658" s="3"/>
      <c r="M4658">
        <v>442096696387</v>
      </c>
      <c r="N4658">
        <v>3</v>
      </c>
      <c r="O4658" s="12" t="str">
        <f>(RIGHT(CursosBS_2[[#This Row],[Code]],12))</f>
        <v>202342-54704</v>
      </c>
    </row>
    <row r="4659" spans="1:15" x14ac:dyDescent="0.25">
      <c r="A4659">
        <v>49697</v>
      </c>
      <c r="B4659" s="12" t="s">
        <v>56</v>
      </c>
      <c r="C4659" s="12" t="s">
        <v>52</v>
      </c>
      <c r="D4659" s="12" t="s">
        <v>14287</v>
      </c>
      <c r="E4659" s="12" t="s">
        <v>14288</v>
      </c>
      <c r="F4659" s="3">
        <v>45230.208333333336</v>
      </c>
      <c r="G4659" s="3">
        <v>45260.207638888889</v>
      </c>
      <c r="H4659" t="b">
        <v>1</v>
      </c>
      <c r="I4659" s="3">
        <v>45216.619745370372</v>
      </c>
      <c r="J4659" t="b">
        <v>0</v>
      </c>
      <c r="K4659" s="3"/>
      <c r="L4659" s="3"/>
      <c r="M4659">
        <v>442096696365</v>
      </c>
      <c r="N4659">
        <v>3</v>
      </c>
      <c r="O4659" s="12" t="str">
        <f>(RIGHT(CursosBS_2[[#This Row],[Code]],12))</f>
        <v>202342-54553</v>
      </c>
    </row>
    <row r="4660" spans="1:15" x14ac:dyDescent="0.25">
      <c r="A4660">
        <v>49696</v>
      </c>
      <c r="B4660" s="12" t="s">
        <v>56</v>
      </c>
      <c r="C4660" s="12" t="s">
        <v>52</v>
      </c>
      <c r="D4660" s="12" t="s">
        <v>14285</v>
      </c>
      <c r="E4660" s="12" t="s">
        <v>14286</v>
      </c>
      <c r="F4660" s="3"/>
      <c r="G4660" s="3"/>
      <c r="H4660" t="b">
        <v>0</v>
      </c>
      <c r="I4660" s="3">
        <v>45216.613275462965</v>
      </c>
      <c r="J4660" t="b">
        <v>0</v>
      </c>
      <c r="K4660" s="3"/>
      <c r="L4660" s="3"/>
      <c r="M4660">
        <v>442096617496</v>
      </c>
      <c r="N4660">
        <v>3</v>
      </c>
      <c r="O4660" s="12" t="str">
        <f>(RIGHT(CursosBS_2[[#This Row],[Code]],12))</f>
        <v>202350-55829</v>
      </c>
    </row>
    <row r="4661" spans="1:15" x14ac:dyDescent="0.25">
      <c r="A4661">
        <v>49695</v>
      </c>
      <c r="B4661" s="12" t="s">
        <v>56</v>
      </c>
      <c r="C4661" s="12" t="s">
        <v>52</v>
      </c>
      <c r="D4661" s="12" t="s">
        <v>14283</v>
      </c>
      <c r="E4661" s="12" t="s">
        <v>14284</v>
      </c>
      <c r="F4661" s="3">
        <v>45235.208333333336</v>
      </c>
      <c r="G4661" s="3">
        <v>45273.207638888889</v>
      </c>
      <c r="H4661" t="b">
        <v>1</v>
      </c>
      <c r="I4661" s="3">
        <v>45216.609710648147</v>
      </c>
      <c r="J4661" t="b">
        <v>0</v>
      </c>
      <c r="K4661" s="3"/>
      <c r="L4661" s="3"/>
      <c r="M4661">
        <v>442096696340</v>
      </c>
      <c r="N4661">
        <v>3</v>
      </c>
      <c r="O4661" s="12" t="str">
        <f>(RIGHT(CursosBS_2[[#This Row],[Code]],12))</f>
        <v>202342-56466</v>
      </c>
    </row>
    <row r="4662" spans="1:15" x14ac:dyDescent="0.25">
      <c r="A4662">
        <v>49692</v>
      </c>
      <c r="B4662" s="12" t="s">
        <v>56</v>
      </c>
      <c r="C4662" s="12" t="s">
        <v>52</v>
      </c>
      <c r="D4662" s="12" t="s">
        <v>14281</v>
      </c>
      <c r="E4662" s="12" t="s">
        <v>14282</v>
      </c>
      <c r="F4662" s="3"/>
      <c r="G4662" s="3"/>
      <c r="H4662" t="b">
        <v>0</v>
      </c>
      <c r="I4662" s="3">
        <v>45216.598333333335</v>
      </c>
      <c r="J4662" t="b">
        <v>0</v>
      </c>
      <c r="K4662" s="3"/>
      <c r="L4662" s="3"/>
      <c r="M4662">
        <v>442095347905</v>
      </c>
      <c r="N4662">
        <v>3</v>
      </c>
      <c r="O4662" s="12" t="str">
        <f>(RIGHT(CursosBS_2[[#This Row],[Code]],12))</f>
        <v>202350-53163</v>
      </c>
    </row>
    <row r="4663" spans="1:15" x14ac:dyDescent="0.25">
      <c r="A4663">
        <v>49691</v>
      </c>
      <c r="B4663" s="12" t="s">
        <v>56</v>
      </c>
      <c r="C4663" s="12" t="s">
        <v>52</v>
      </c>
      <c r="D4663" s="12" t="s">
        <v>14279</v>
      </c>
      <c r="E4663" s="12" t="s">
        <v>14280</v>
      </c>
      <c r="F4663" s="3"/>
      <c r="G4663" s="3"/>
      <c r="H4663" t="b">
        <v>0</v>
      </c>
      <c r="I4663" s="3">
        <v>45216.596354166664</v>
      </c>
      <c r="J4663" t="b">
        <v>0</v>
      </c>
      <c r="K4663" s="3"/>
      <c r="L4663" s="3"/>
      <c r="M4663">
        <v>442095347906</v>
      </c>
      <c r="N4663">
        <v>3</v>
      </c>
      <c r="O4663" s="12" t="str">
        <f>(RIGHT(CursosBS_2[[#This Row],[Code]],12))</f>
        <v>202350-52045</v>
      </c>
    </row>
    <row r="4664" spans="1:15" x14ac:dyDescent="0.25">
      <c r="A4664">
        <v>49690</v>
      </c>
      <c r="B4664" s="12" t="s">
        <v>56</v>
      </c>
      <c r="C4664" s="12" t="s">
        <v>52</v>
      </c>
      <c r="D4664" s="12" t="s">
        <v>14277</v>
      </c>
      <c r="E4664" s="12" t="s">
        <v>14278</v>
      </c>
      <c r="F4664" s="3"/>
      <c r="G4664" s="3"/>
      <c r="H4664" t="b">
        <v>0</v>
      </c>
      <c r="I4664" s="3">
        <v>45216.592141203706</v>
      </c>
      <c r="J4664" t="b">
        <v>0</v>
      </c>
      <c r="K4664" s="3"/>
      <c r="L4664" s="3"/>
      <c r="M4664">
        <v>442095347907</v>
      </c>
      <c r="N4664">
        <v>3</v>
      </c>
      <c r="O4664" s="12" t="str">
        <f>(RIGHT(CursosBS_2[[#This Row],[Code]],12))</f>
        <v>202350-53550</v>
      </c>
    </row>
    <row r="4665" spans="1:15" x14ac:dyDescent="0.25">
      <c r="A4665">
        <v>49689</v>
      </c>
      <c r="B4665" s="12" t="s">
        <v>56</v>
      </c>
      <c r="C4665" s="12" t="s">
        <v>52</v>
      </c>
      <c r="D4665" s="12" t="s">
        <v>14275</v>
      </c>
      <c r="E4665" s="12" t="s">
        <v>14276</v>
      </c>
      <c r="F4665" s="3"/>
      <c r="G4665" s="3"/>
      <c r="H4665" t="b">
        <v>0</v>
      </c>
      <c r="I4665" s="3">
        <v>45216.590173611112</v>
      </c>
      <c r="J4665" t="b">
        <v>0</v>
      </c>
      <c r="K4665" s="3"/>
      <c r="L4665" s="3"/>
      <c r="M4665">
        <v>442095347908</v>
      </c>
      <c r="N4665">
        <v>3</v>
      </c>
      <c r="O4665" s="12" t="str">
        <f>(RIGHT(CursosBS_2[[#This Row],[Code]],12))</f>
        <v>202350-53549</v>
      </c>
    </row>
    <row r="4666" spans="1:15" x14ac:dyDescent="0.25">
      <c r="A4666">
        <v>49688</v>
      </c>
      <c r="B4666" s="12" t="s">
        <v>56</v>
      </c>
      <c r="C4666" s="12" t="s">
        <v>52</v>
      </c>
      <c r="D4666" s="12" t="s">
        <v>14273</v>
      </c>
      <c r="E4666" s="12" t="s">
        <v>14274</v>
      </c>
      <c r="F4666" s="3"/>
      <c r="G4666" s="3"/>
      <c r="H4666" t="b">
        <v>0</v>
      </c>
      <c r="I4666" s="3">
        <v>45216.587777777779</v>
      </c>
      <c r="J4666" t="b">
        <v>0</v>
      </c>
      <c r="K4666" s="3"/>
      <c r="L4666" s="3"/>
      <c r="M4666">
        <v>442095347909</v>
      </c>
      <c r="N4666">
        <v>3</v>
      </c>
      <c r="O4666" s="12" t="str">
        <f>(RIGHT(CursosBS_2[[#This Row],[Code]],12))</f>
        <v>202350-53548</v>
      </c>
    </row>
    <row r="4667" spans="1:15" x14ac:dyDescent="0.25">
      <c r="A4667">
        <v>49687</v>
      </c>
      <c r="B4667" s="12" t="s">
        <v>56</v>
      </c>
      <c r="C4667" s="12" t="s">
        <v>52</v>
      </c>
      <c r="D4667" s="12" t="s">
        <v>14271</v>
      </c>
      <c r="E4667" s="12" t="s">
        <v>14272</v>
      </c>
      <c r="F4667" s="3"/>
      <c r="G4667" s="3"/>
      <c r="H4667" t="b">
        <v>0</v>
      </c>
      <c r="I4667" s="3">
        <v>45216.581782407404</v>
      </c>
      <c r="J4667" t="b">
        <v>0</v>
      </c>
      <c r="K4667" s="3"/>
      <c r="L4667" s="3"/>
      <c r="M4667">
        <v>442095347910</v>
      </c>
      <c r="N4667">
        <v>3</v>
      </c>
      <c r="O4667" s="12" t="str">
        <f>(RIGHT(CursosBS_2[[#This Row],[Code]],12))</f>
        <v>202350-52043</v>
      </c>
    </row>
    <row r="4668" spans="1:15" x14ac:dyDescent="0.25">
      <c r="A4668">
        <v>49653</v>
      </c>
      <c r="B4668" s="12" t="s">
        <v>9578</v>
      </c>
      <c r="C4668" s="12" t="s">
        <v>52</v>
      </c>
      <c r="D4668" s="12" t="s">
        <v>15027</v>
      </c>
      <c r="E4668" s="12" t="s">
        <v>15028</v>
      </c>
      <c r="F4668" s="3"/>
      <c r="G4668" s="3"/>
      <c r="H4668" t="b">
        <v>1</v>
      </c>
      <c r="I4668" s="3">
        <v>45210.940300925926</v>
      </c>
      <c r="J4668" t="b">
        <v>0</v>
      </c>
      <c r="K4668" s="3"/>
      <c r="L4668" s="3"/>
      <c r="M4668">
        <v>442027595755</v>
      </c>
      <c r="N4668">
        <v>3</v>
      </c>
      <c r="O4668" s="12" t="str">
        <f>(RIGHT(CursosBS_2[[#This Row],[Code]],12))</f>
        <v>202342-66508</v>
      </c>
    </row>
    <row r="4669" spans="1:15" x14ac:dyDescent="0.25">
      <c r="A4669">
        <v>49652</v>
      </c>
      <c r="B4669" s="12" t="s">
        <v>56</v>
      </c>
      <c r="C4669" s="12" t="s">
        <v>52</v>
      </c>
      <c r="D4669" s="12" t="s">
        <v>14269</v>
      </c>
      <c r="E4669" s="12" t="s">
        <v>14270</v>
      </c>
      <c r="F4669" s="3">
        <v>45221.208333333336</v>
      </c>
      <c r="G4669" s="3">
        <v>45245.207638888889</v>
      </c>
      <c r="H4669" t="b">
        <v>1</v>
      </c>
      <c r="I4669" s="3">
        <v>45210.903541666667</v>
      </c>
      <c r="J4669" t="b">
        <v>0</v>
      </c>
      <c r="K4669" s="3"/>
      <c r="L4669" s="3"/>
      <c r="M4669">
        <v>442096696318</v>
      </c>
      <c r="N4669">
        <v>3</v>
      </c>
      <c r="O4669" s="12" t="str">
        <f>(RIGHT(CursosBS_2[[#This Row],[Code]],12))</f>
        <v>202342-58193</v>
      </c>
    </row>
    <row r="4670" spans="1:15" x14ac:dyDescent="0.25">
      <c r="A4670">
        <v>49612</v>
      </c>
      <c r="B4670" s="12" t="s">
        <v>56</v>
      </c>
      <c r="C4670" s="12" t="s">
        <v>52</v>
      </c>
      <c r="D4670" s="12" t="s">
        <v>14267</v>
      </c>
      <c r="E4670" s="12" t="s">
        <v>14268</v>
      </c>
      <c r="F4670" s="3">
        <v>45242.208333333336</v>
      </c>
      <c r="G4670" s="3">
        <v>45273.207638888889</v>
      </c>
      <c r="H4670" t="b">
        <v>1</v>
      </c>
      <c r="I4670" s="3">
        <v>45210.828703703701</v>
      </c>
      <c r="J4670" t="b">
        <v>0</v>
      </c>
      <c r="K4670" s="3"/>
      <c r="L4670" s="3"/>
      <c r="M4670">
        <v>442096696298</v>
      </c>
      <c r="N4670">
        <v>3</v>
      </c>
      <c r="O4670" s="12" t="str">
        <f>(RIGHT(CursosBS_2[[#This Row],[Code]],12))</f>
        <v>202342-56472</v>
      </c>
    </row>
    <row r="4671" spans="1:15" x14ac:dyDescent="0.25">
      <c r="A4671">
        <v>49605</v>
      </c>
      <c r="B4671" s="12" t="s">
        <v>56</v>
      </c>
      <c r="C4671" s="12" t="s">
        <v>52</v>
      </c>
      <c r="D4671" s="12" t="s">
        <v>14265</v>
      </c>
      <c r="E4671" s="12" t="s">
        <v>14266</v>
      </c>
      <c r="F4671" s="3">
        <v>45235.208333333336</v>
      </c>
      <c r="G4671" s="3">
        <v>45273.207638888889</v>
      </c>
      <c r="H4671" t="b">
        <v>1</v>
      </c>
      <c r="I4671" s="3">
        <v>45210.811712962961</v>
      </c>
      <c r="J4671" t="b">
        <v>0</v>
      </c>
      <c r="K4671" s="3"/>
      <c r="L4671" s="3"/>
      <c r="M4671">
        <v>442096696279</v>
      </c>
      <c r="N4671">
        <v>3</v>
      </c>
      <c r="O4671" s="12" t="str">
        <f>(RIGHT(CursosBS_2[[#This Row],[Code]],12))</f>
        <v>202342-56478</v>
      </c>
    </row>
    <row r="4672" spans="1:15" x14ac:dyDescent="0.25">
      <c r="A4672">
        <v>49604</v>
      </c>
      <c r="B4672" s="12" t="s">
        <v>56</v>
      </c>
      <c r="C4672" s="12" t="s">
        <v>52</v>
      </c>
      <c r="D4672" s="12" t="s">
        <v>14263</v>
      </c>
      <c r="E4672" s="12" t="s">
        <v>14264</v>
      </c>
      <c r="F4672" s="3">
        <v>45228.208333333336</v>
      </c>
      <c r="G4672" s="3">
        <v>45259.207638888889</v>
      </c>
      <c r="H4672" t="b">
        <v>1</v>
      </c>
      <c r="I4672" s="3">
        <v>45210.62296296296</v>
      </c>
      <c r="J4672" t="b">
        <v>0</v>
      </c>
      <c r="K4672" s="3"/>
      <c r="L4672" s="3"/>
      <c r="M4672">
        <v>442096696255</v>
      </c>
      <c r="N4672">
        <v>3</v>
      </c>
      <c r="O4672" s="12" t="str">
        <f>(RIGHT(CursosBS_2[[#This Row],[Code]],12))</f>
        <v>202342-57622</v>
      </c>
    </row>
    <row r="4673" spans="1:15" x14ac:dyDescent="0.25">
      <c r="A4673">
        <v>49603</v>
      </c>
      <c r="B4673" s="12" t="s">
        <v>56</v>
      </c>
      <c r="C4673" s="12" t="s">
        <v>52</v>
      </c>
      <c r="D4673" s="12" t="s">
        <v>14261</v>
      </c>
      <c r="E4673" s="12" t="s">
        <v>14262</v>
      </c>
      <c r="F4673" s="3">
        <v>45228.208333333336</v>
      </c>
      <c r="G4673" s="3">
        <v>45259.207638888889</v>
      </c>
      <c r="H4673" t="b">
        <v>1</v>
      </c>
      <c r="I4673" s="3">
        <v>45210.618819444448</v>
      </c>
      <c r="J4673" t="b">
        <v>0</v>
      </c>
      <c r="K4673" s="3"/>
      <c r="L4673" s="3"/>
      <c r="M4673">
        <v>442096696231</v>
      </c>
      <c r="N4673">
        <v>3</v>
      </c>
      <c r="O4673" s="12" t="str">
        <f>(RIGHT(CursosBS_2[[#This Row],[Code]],12))</f>
        <v>202342-57620</v>
      </c>
    </row>
    <row r="4674" spans="1:15" x14ac:dyDescent="0.25">
      <c r="A4674">
        <v>49598</v>
      </c>
      <c r="B4674" s="12" t="s">
        <v>9578</v>
      </c>
      <c r="C4674" s="12" t="s">
        <v>52</v>
      </c>
      <c r="D4674" s="12" t="s">
        <v>14259</v>
      </c>
      <c r="E4674" s="12" t="s">
        <v>14260</v>
      </c>
      <c r="F4674" s="3"/>
      <c r="G4674" s="3"/>
      <c r="H4674" t="b">
        <v>1</v>
      </c>
      <c r="I4674" s="3">
        <v>45210.604814814818</v>
      </c>
      <c r="J4674" t="b">
        <v>0</v>
      </c>
      <c r="K4674" s="3"/>
      <c r="L4674" s="3"/>
      <c r="M4674">
        <v>441982214025</v>
      </c>
      <c r="N4674">
        <v>3</v>
      </c>
      <c r="O4674" s="12" t="str">
        <f>(RIGHT(CursosBS_2[[#This Row],[Code]],12))</f>
        <v>202342-57608</v>
      </c>
    </row>
    <row r="4675" spans="1:15" x14ac:dyDescent="0.25">
      <c r="A4675">
        <v>49580</v>
      </c>
      <c r="B4675" s="12" t="s">
        <v>56</v>
      </c>
      <c r="C4675" s="12" t="s">
        <v>52</v>
      </c>
      <c r="D4675" s="12" t="s">
        <v>14257</v>
      </c>
      <c r="E4675" s="12" t="s">
        <v>14258</v>
      </c>
      <c r="F4675" s="3">
        <v>45221.208333333336</v>
      </c>
      <c r="G4675" s="3">
        <v>45252.207638888889</v>
      </c>
      <c r="H4675" t="b">
        <v>1</v>
      </c>
      <c r="I4675" s="3">
        <v>45209.891122685185</v>
      </c>
      <c r="J4675" t="b">
        <v>0</v>
      </c>
      <c r="K4675" s="3"/>
      <c r="L4675" s="3"/>
      <c r="M4675">
        <v>442096696207</v>
      </c>
      <c r="N4675">
        <v>3</v>
      </c>
      <c r="O4675" s="12" t="str">
        <f>(RIGHT(CursosBS_2[[#This Row],[Code]],12))</f>
        <v>202342-55918</v>
      </c>
    </row>
    <row r="4676" spans="1:15" x14ac:dyDescent="0.25">
      <c r="A4676">
        <v>49578</v>
      </c>
      <c r="B4676" s="12" t="s">
        <v>56</v>
      </c>
      <c r="C4676" s="12" t="s">
        <v>52</v>
      </c>
      <c r="D4676" s="12" t="s">
        <v>14255</v>
      </c>
      <c r="E4676" s="12" t="s">
        <v>14256</v>
      </c>
      <c r="F4676" s="3">
        <v>45221.208333333336</v>
      </c>
      <c r="G4676" s="3">
        <v>45252.207638888889</v>
      </c>
      <c r="H4676" t="b">
        <v>1</v>
      </c>
      <c r="I4676" s="3">
        <v>45209.773125</v>
      </c>
      <c r="J4676" t="b">
        <v>0</v>
      </c>
      <c r="K4676" s="3"/>
      <c r="L4676" s="3"/>
      <c r="M4676">
        <v>442096696180</v>
      </c>
      <c r="N4676">
        <v>3</v>
      </c>
      <c r="O4676" s="12" t="str">
        <f>(RIGHT(CursosBS_2[[#This Row],[Code]],12))</f>
        <v>202342-55899</v>
      </c>
    </row>
    <row r="4677" spans="1:15" x14ac:dyDescent="0.25">
      <c r="A4677">
        <v>49569</v>
      </c>
      <c r="B4677" s="12" t="s">
        <v>56</v>
      </c>
      <c r="C4677" s="12" t="s">
        <v>52</v>
      </c>
      <c r="D4677" s="12" t="s">
        <v>14253</v>
      </c>
      <c r="E4677" s="12" t="s">
        <v>14254</v>
      </c>
      <c r="F4677" s="3">
        <v>45221.208333333336</v>
      </c>
      <c r="G4677" s="3">
        <v>45245.207638888889</v>
      </c>
      <c r="H4677" t="b">
        <v>1</v>
      </c>
      <c r="I4677" s="3">
        <v>45209.72084490741</v>
      </c>
      <c r="J4677" t="b">
        <v>0</v>
      </c>
      <c r="K4677" s="3"/>
      <c r="L4677" s="3"/>
      <c r="M4677">
        <v>442096696154</v>
      </c>
      <c r="N4677">
        <v>3</v>
      </c>
      <c r="O4677" s="12" t="str">
        <f>(RIGHT(CursosBS_2[[#This Row],[Code]],12))</f>
        <v>202342-56692</v>
      </c>
    </row>
    <row r="4678" spans="1:15" x14ac:dyDescent="0.25">
      <c r="A4678">
        <v>49566</v>
      </c>
      <c r="B4678" s="12" t="s">
        <v>56</v>
      </c>
      <c r="C4678" s="12" t="s">
        <v>52</v>
      </c>
      <c r="D4678" s="12" t="s">
        <v>14251</v>
      </c>
      <c r="E4678" s="12" t="s">
        <v>14252</v>
      </c>
      <c r="F4678" s="3">
        <v>45221.208333333336</v>
      </c>
      <c r="G4678" s="3">
        <v>45244.207638888889</v>
      </c>
      <c r="H4678" t="b">
        <v>1</v>
      </c>
      <c r="I4678" s="3">
        <v>45209.716168981482</v>
      </c>
      <c r="J4678" t="b">
        <v>0</v>
      </c>
      <c r="K4678" s="3"/>
      <c r="L4678" s="3"/>
      <c r="M4678">
        <v>442096696140</v>
      </c>
      <c r="N4678">
        <v>3</v>
      </c>
      <c r="O4678" s="12" t="str">
        <f>(RIGHT(CursosBS_2[[#This Row],[Code]],12))</f>
        <v>202342-57068</v>
      </c>
    </row>
    <row r="4679" spans="1:15" x14ac:dyDescent="0.25">
      <c r="A4679">
        <v>49563</v>
      </c>
      <c r="B4679" s="12" t="s">
        <v>56</v>
      </c>
      <c r="C4679" s="12" t="s">
        <v>52</v>
      </c>
      <c r="D4679" s="12" t="s">
        <v>14249</v>
      </c>
      <c r="E4679" s="12" t="s">
        <v>14250</v>
      </c>
      <c r="F4679" s="3">
        <v>45221.208333333336</v>
      </c>
      <c r="G4679" s="3">
        <v>45266.207638888889</v>
      </c>
      <c r="H4679" t="b">
        <v>1</v>
      </c>
      <c r="I4679" s="3">
        <v>45209.712962962964</v>
      </c>
      <c r="J4679" t="b">
        <v>0</v>
      </c>
      <c r="K4679" s="3"/>
      <c r="L4679" s="3"/>
      <c r="M4679">
        <v>442096696112</v>
      </c>
      <c r="N4679">
        <v>3</v>
      </c>
      <c r="O4679" s="12" t="str">
        <f>(RIGHT(CursosBS_2[[#This Row],[Code]],12))</f>
        <v>202342-56487</v>
      </c>
    </row>
    <row r="4680" spans="1:15" x14ac:dyDescent="0.25">
      <c r="A4680">
        <v>49562</v>
      </c>
      <c r="B4680" s="12" t="s">
        <v>56</v>
      </c>
      <c r="C4680" s="12" t="s">
        <v>52</v>
      </c>
      <c r="D4680" s="12" t="s">
        <v>14247</v>
      </c>
      <c r="E4680" s="12" t="s">
        <v>14248</v>
      </c>
      <c r="F4680" s="3"/>
      <c r="G4680" s="3"/>
      <c r="H4680" t="b">
        <v>0</v>
      </c>
      <c r="I4680" s="3">
        <v>45209.708402777775</v>
      </c>
      <c r="J4680" t="b">
        <v>0</v>
      </c>
      <c r="K4680" s="3"/>
      <c r="L4680" s="3">
        <v>45617.685150462959</v>
      </c>
      <c r="M4680">
        <v>442086745731</v>
      </c>
      <c r="N4680">
        <v>3</v>
      </c>
      <c r="O4680" s="12" t="str">
        <f>(RIGHT(CursosBS_2[[#This Row],[Code]],12))</f>
        <v>202342-56141</v>
      </c>
    </row>
    <row r="4681" spans="1:15" x14ac:dyDescent="0.25">
      <c r="A4681">
        <v>49554</v>
      </c>
      <c r="B4681" s="12" t="s">
        <v>56</v>
      </c>
      <c r="C4681" s="12" t="s">
        <v>52</v>
      </c>
      <c r="D4681" s="12" t="s">
        <v>14245</v>
      </c>
      <c r="E4681" s="12" t="s">
        <v>14246</v>
      </c>
      <c r="F4681" s="3">
        <v>45221.208333333336</v>
      </c>
      <c r="G4681" s="3">
        <v>45244.207638888889</v>
      </c>
      <c r="H4681" t="b">
        <v>1</v>
      </c>
      <c r="I4681" s="3">
        <v>45209.705393518518</v>
      </c>
      <c r="J4681" t="b">
        <v>0</v>
      </c>
      <c r="K4681" s="3"/>
      <c r="L4681" s="3"/>
      <c r="M4681">
        <v>442096696081</v>
      </c>
      <c r="N4681">
        <v>3</v>
      </c>
      <c r="O4681" s="12" t="str">
        <f>(RIGHT(CursosBS_2[[#This Row],[Code]],12))</f>
        <v>202342-55821</v>
      </c>
    </row>
    <row r="4682" spans="1:15" x14ac:dyDescent="0.25">
      <c r="A4682">
        <v>49551</v>
      </c>
      <c r="B4682" s="12" t="s">
        <v>56</v>
      </c>
      <c r="C4682" s="12" t="s">
        <v>52</v>
      </c>
      <c r="D4682" s="12" t="s">
        <v>14243</v>
      </c>
      <c r="E4682" s="12" t="s">
        <v>14244</v>
      </c>
      <c r="F4682" s="3">
        <v>45228.208333333336</v>
      </c>
      <c r="G4682" s="3">
        <v>45245.207638888889</v>
      </c>
      <c r="H4682" t="b">
        <v>1</v>
      </c>
      <c r="I4682" s="3">
        <v>45209.700578703705</v>
      </c>
      <c r="J4682" t="b">
        <v>0</v>
      </c>
      <c r="K4682" s="3"/>
      <c r="L4682" s="3"/>
      <c r="M4682">
        <v>442096696068</v>
      </c>
      <c r="N4682">
        <v>3</v>
      </c>
      <c r="O4682" s="12" t="str">
        <f>(RIGHT(CursosBS_2[[#This Row],[Code]],12))</f>
        <v>202342-55836</v>
      </c>
    </row>
    <row r="4683" spans="1:15" x14ac:dyDescent="0.25">
      <c r="A4683">
        <v>49545</v>
      </c>
      <c r="B4683" s="12" t="s">
        <v>56</v>
      </c>
      <c r="C4683" s="12" t="s">
        <v>52</v>
      </c>
      <c r="D4683" s="12" t="s">
        <v>14241</v>
      </c>
      <c r="E4683" s="12" t="s">
        <v>14242</v>
      </c>
      <c r="F4683" s="3">
        <v>45228.208333333336</v>
      </c>
      <c r="G4683" s="3">
        <v>45265.207638888889</v>
      </c>
      <c r="H4683" t="b">
        <v>1</v>
      </c>
      <c r="I4683" s="3">
        <v>45209.690717592595</v>
      </c>
      <c r="J4683" t="b">
        <v>0</v>
      </c>
      <c r="K4683" s="3"/>
      <c r="L4683" s="3"/>
      <c r="M4683">
        <v>442096696056</v>
      </c>
      <c r="N4683">
        <v>3</v>
      </c>
      <c r="O4683" s="12" t="str">
        <f>(RIGHT(CursosBS_2[[#This Row],[Code]],12))</f>
        <v>202342-55865</v>
      </c>
    </row>
    <row r="4684" spans="1:15" x14ac:dyDescent="0.25">
      <c r="A4684">
        <v>49537</v>
      </c>
      <c r="B4684" s="12" t="s">
        <v>9578</v>
      </c>
      <c r="C4684" s="12" t="s">
        <v>52</v>
      </c>
      <c r="D4684" s="12" t="s">
        <v>14239</v>
      </c>
      <c r="E4684" s="12" t="s">
        <v>14240</v>
      </c>
      <c r="F4684" s="3"/>
      <c r="G4684" s="3"/>
      <c r="H4684" t="b">
        <v>1</v>
      </c>
      <c r="I4684" s="3">
        <v>45209.679432870369</v>
      </c>
      <c r="J4684" t="b">
        <v>0</v>
      </c>
      <c r="K4684" s="3"/>
      <c r="L4684" s="3"/>
      <c r="M4684">
        <v>441981942397</v>
      </c>
      <c r="N4684">
        <v>3</v>
      </c>
      <c r="O4684" s="12" t="str">
        <f>(RIGHT(CursosBS_2[[#This Row],[Code]],12))</f>
        <v>202342-55859</v>
      </c>
    </row>
    <row r="4685" spans="1:15" x14ac:dyDescent="0.25">
      <c r="A4685">
        <v>49529</v>
      </c>
      <c r="B4685" s="12" t="s">
        <v>56</v>
      </c>
      <c r="C4685" s="12" t="s">
        <v>52</v>
      </c>
      <c r="D4685" s="12" t="s">
        <v>14237</v>
      </c>
      <c r="E4685" s="12" t="s">
        <v>14238</v>
      </c>
      <c r="F4685" s="3">
        <v>45221.208333333336</v>
      </c>
      <c r="G4685" s="3">
        <v>45265.207638888889</v>
      </c>
      <c r="H4685" t="b">
        <v>1</v>
      </c>
      <c r="I4685" s="3">
        <v>45209.674884259257</v>
      </c>
      <c r="J4685" t="b">
        <v>0</v>
      </c>
      <c r="K4685" s="3"/>
      <c r="L4685" s="3"/>
      <c r="M4685">
        <v>442096696036</v>
      </c>
      <c r="N4685">
        <v>3</v>
      </c>
      <c r="O4685" s="12" t="str">
        <f>(RIGHT(CursosBS_2[[#This Row],[Code]],12))</f>
        <v>202342-55858</v>
      </c>
    </row>
    <row r="4686" spans="1:15" x14ac:dyDescent="0.25">
      <c r="A4686">
        <v>49521</v>
      </c>
      <c r="B4686" s="12" t="s">
        <v>56</v>
      </c>
      <c r="C4686" s="12" t="s">
        <v>52</v>
      </c>
      <c r="D4686" s="12" t="s">
        <v>14235</v>
      </c>
      <c r="E4686" s="12" t="s">
        <v>14236</v>
      </c>
      <c r="F4686" s="3">
        <v>45221.208333333336</v>
      </c>
      <c r="G4686" s="3">
        <v>45265.207638888889</v>
      </c>
      <c r="H4686" t="b">
        <v>1</v>
      </c>
      <c r="I4686" s="3">
        <v>45209.670046296298</v>
      </c>
      <c r="J4686" t="b">
        <v>0</v>
      </c>
      <c r="K4686" s="3"/>
      <c r="L4686" s="3"/>
      <c r="M4686">
        <v>442096696022</v>
      </c>
      <c r="N4686">
        <v>3</v>
      </c>
      <c r="O4686" s="12" t="str">
        <f>(RIGHT(CursosBS_2[[#This Row],[Code]],12))</f>
        <v>202342-55856</v>
      </c>
    </row>
    <row r="4687" spans="1:15" x14ac:dyDescent="0.25">
      <c r="A4687">
        <v>49520</v>
      </c>
      <c r="B4687" s="12" t="s">
        <v>56</v>
      </c>
      <c r="C4687" s="12" t="s">
        <v>52</v>
      </c>
      <c r="D4687" s="12" t="s">
        <v>14233</v>
      </c>
      <c r="E4687" s="12" t="s">
        <v>14234</v>
      </c>
      <c r="F4687" s="3">
        <v>45213.208333333336</v>
      </c>
      <c r="G4687" s="3">
        <v>45276.207638888889</v>
      </c>
      <c r="H4687" t="b">
        <v>0</v>
      </c>
      <c r="I4687" s="3">
        <v>45209.658935185187</v>
      </c>
      <c r="J4687" t="b">
        <v>0</v>
      </c>
      <c r="K4687" s="3"/>
      <c r="L4687" s="3"/>
      <c r="M4687">
        <v>442096695991</v>
      </c>
      <c r="N4687">
        <v>3</v>
      </c>
      <c r="O4687" s="12" t="str">
        <f>(RIGHT(CursosBS_2[[#This Row],[Code]],12))</f>
        <v>202342-56906</v>
      </c>
    </row>
    <row r="4688" spans="1:15" x14ac:dyDescent="0.25">
      <c r="A4688">
        <v>49488</v>
      </c>
      <c r="B4688" s="12" t="s">
        <v>9578</v>
      </c>
      <c r="C4688" s="12" t="s">
        <v>52</v>
      </c>
      <c r="D4688" s="12" t="s">
        <v>14231</v>
      </c>
      <c r="E4688" s="12" t="s">
        <v>14232</v>
      </c>
      <c r="F4688" s="3"/>
      <c r="G4688" s="3"/>
      <c r="H4688" t="b">
        <v>1</v>
      </c>
      <c r="I4688" s="3">
        <v>45209.589270833334</v>
      </c>
      <c r="J4688" t="b">
        <v>0</v>
      </c>
      <c r="K4688" s="3"/>
      <c r="L4688" s="3"/>
      <c r="M4688">
        <v>441981909290</v>
      </c>
      <c r="N4688">
        <v>3</v>
      </c>
      <c r="O4688" s="12" t="str">
        <f>(RIGHT(CursosBS_2[[#This Row],[Code]],12))</f>
        <v>202342-57604</v>
      </c>
    </row>
    <row r="4689" spans="1:15" x14ac:dyDescent="0.25">
      <c r="A4689">
        <v>49483</v>
      </c>
      <c r="B4689" s="12" t="s">
        <v>56</v>
      </c>
      <c r="C4689" s="12" t="s">
        <v>52</v>
      </c>
      <c r="D4689" s="12" t="s">
        <v>14229</v>
      </c>
      <c r="E4689" s="12" t="s">
        <v>14230</v>
      </c>
      <c r="F4689" s="3">
        <v>45215.208333333336</v>
      </c>
      <c r="G4689" s="3">
        <v>45244.207638888889</v>
      </c>
      <c r="H4689" t="b">
        <v>1</v>
      </c>
      <c r="I4689" s="3">
        <v>45209.578321759262</v>
      </c>
      <c r="J4689" t="b">
        <v>0</v>
      </c>
      <c r="K4689" s="3"/>
      <c r="L4689" s="3"/>
      <c r="M4689">
        <v>442096695956</v>
      </c>
      <c r="N4689">
        <v>3</v>
      </c>
      <c r="O4689" s="12" t="str">
        <f>(RIGHT(CursosBS_2[[#This Row],[Code]],12))</f>
        <v>202342-57063</v>
      </c>
    </row>
    <row r="4690" spans="1:15" x14ac:dyDescent="0.25">
      <c r="A4690">
        <v>49482</v>
      </c>
      <c r="B4690" s="12" t="s">
        <v>56</v>
      </c>
      <c r="C4690" s="12" t="s">
        <v>52</v>
      </c>
      <c r="D4690" s="12" t="s">
        <v>14227</v>
      </c>
      <c r="E4690" s="12" t="s">
        <v>14228</v>
      </c>
      <c r="F4690" s="3">
        <v>45213.208333333336</v>
      </c>
      <c r="G4690" s="3">
        <v>45276.207638888889</v>
      </c>
      <c r="H4690" t="b">
        <v>1</v>
      </c>
      <c r="I4690" s="3">
        <v>45209.575925925928</v>
      </c>
      <c r="J4690" t="b">
        <v>0</v>
      </c>
      <c r="K4690" s="3"/>
      <c r="L4690" s="3"/>
      <c r="M4690">
        <v>442096695924</v>
      </c>
      <c r="N4690">
        <v>3</v>
      </c>
      <c r="O4690" s="12" t="str">
        <f>(RIGHT(CursosBS_2[[#This Row],[Code]],12))</f>
        <v>202342-56913</v>
      </c>
    </row>
    <row r="4691" spans="1:15" x14ac:dyDescent="0.25">
      <c r="A4691">
        <v>49481</v>
      </c>
      <c r="B4691" s="12" t="s">
        <v>56</v>
      </c>
      <c r="C4691" s="12" t="s">
        <v>52</v>
      </c>
      <c r="D4691" s="12" t="s">
        <v>14225</v>
      </c>
      <c r="E4691" s="12" t="s">
        <v>14226</v>
      </c>
      <c r="F4691" s="3"/>
      <c r="G4691" s="3"/>
      <c r="H4691" t="b">
        <v>0</v>
      </c>
      <c r="I4691" s="3">
        <v>45209.571979166663</v>
      </c>
      <c r="J4691" t="b">
        <v>0</v>
      </c>
      <c r="K4691" s="3"/>
      <c r="L4691" s="3"/>
      <c r="M4691">
        <v>442095357150</v>
      </c>
      <c r="N4691">
        <v>3</v>
      </c>
      <c r="O4691" s="12" t="str">
        <f>(RIGHT(CursosBS_2[[#This Row],[Code]],12))</f>
        <v>202342-56908</v>
      </c>
    </row>
    <row r="4692" spans="1:15" x14ac:dyDescent="0.25">
      <c r="A4692">
        <v>49480</v>
      </c>
      <c r="B4692" s="12" t="s">
        <v>56</v>
      </c>
      <c r="C4692" s="12" t="s">
        <v>52</v>
      </c>
      <c r="D4692" s="12" t="s">
        <v>14223</v>
      </c>
      <c r="E4692" s="12" t="s">
        <v>14224</v>
      </c>
      <c r="F4692" s="3">
        <v>45214.208333333336</v>
      </c>
      <c r="G4692" s="3">
        <v>45245.207638888889</v>
      </c>
      <c r="H4692" t="b">
        <v>1</v>
      </c>
      <c r="I4692" s="3">
        <v>45209.564166666663</v>
      </c>
      <c r="J4692" t="b">
        <v>0</v>
      </c>
      <c r="K4692" s="3"/>
      <c r="L4692" s="3"/>
      <c r="M4692">
        <v>442096695895</v>
      </c>
      <c r="N4692">
        <v>3</v>
      </c>
      <c r="O4692" s="12" t="str">
        <f>(RIGHT(CursosBS_2[[#This Row],[Code]],12))</f>
        <v>202342-56481</v>
      </c>
    </row>
    <row r="4693" spans="1:15" x14ac:dyDescent="0.25">
      <c r="A4693">
        <v>49474</v>
      </c>
      <c r="B4693" s="12" t="s">
        <v>56</v>
      </c>
      <c r="C4693" s="12" t="s">
        <v>52</v>
      </c>
      <c r="D4693" s="12" t="s">
        <v>14221</v>
      </c>
      <c r="E4693" s="12" t="s">
        <v>14222</v>
      </c>
      <c r="F4693" s="3">
        <v>45214.208333333336</v>
      </c>
      <c r="G4693" s="3">
        <v>45246.207638888889</v>
      </c>
      <c r="H4693" t="b">
        <v>1</v>
      </c>
      <c r="I4693" s="3">
        <v>45208.820543981485</v>
      </c>
      <c r="J4693" t="b">
        <v>0</v>
      </c>
      <c r="K4693" s="3"/>
      <c r="L4693" s="3"/>
      <c r="M4693">
        <v>442112232548</v>
      </c>
      <c r="N4693">
        <v>3</v>
      </c>
      <c r="O4693" s="12" t="str">
        <f>(RIGHT(CursosBS_2[[#This Row],[Code]],12))</f>
        <v>-02342-57042</v>
      </c>
    </row>
    <row r="4694" spans="1:15" x14ac:dyDescent="0.25">
      <c r="A4694">
        <v>49455</v>
      </c>
      <c r="B4694" s="12" t="s">
        <v>56</v>
      </c>
      <c r="C4694" s="12" t="s">
        <v>52</v>
      </c>
      <c r="D4694" s="12" t="s">
        <v>14219</v>
      </c>
      <c r="E4694" s="12" t="s">
        <v>14220</v>
      </c>
      <c r="F4694" s="3">
        <v>45214.208333333336</v>
      </c>
      <c r="G4694" s="3">
        <v>45245.207638888889</v>
      </c>
      <c r="H4694" t="b">
        <v>1</v>
      </c>
      <c r="I4694" s="3">
        <v>45205.961041666669</v>
      </c>
      <c r="J4694" t="b">
        <v>0</v>
      </c>
      <c r="K4694" s="3"/>
      <c r="L4694" s="3"/>
      <c r="M4694">
        <v>442096695879</v>
      </c>
      <c r="N4694">
        <v>3</v>
      </c>
      <c r="O4694" s="12" t="str">
        <f>(RIGHT(CursosBS_2[[#This Row],[Code]],12))</f>
        <v>202342-56952</v>
      </c>
    </row>
    <row r="4695" spans="1:15" x14ac:dyDescent="0.25">
      <c r="A4695">
        <v>49449</v>
      </c>
      <c r="B4695" s="12" t="s">
        <v>56</v>
      </c>
      <c r="C4695" s="12" t="s">
        <v>52</v>
      </c>
      <c r="D4695" s="12" t="s">
        <v>14217</v>
      </c>
      <c r="E4695" s="12" t="s">
        <v>14218</v>
      </c>
      <c r="F4695" s="3">
        <v>45214.208333333336</v>
      </c>
      <c r="G4695" s="3">
        <v>45237.207638888889</v>
      </c>
      <c r="H4695" t="b">
        <v>1</v>
      </c>
      <c r="I4695" s="3">
        <v>45205.957881944443</v>
      </c>
      <c r="J4695" t="b">
        <v>0</v>
      </c>
      <c r="K4695" s="3"/>
      <c r="L4695" s="3"/>
      <c r="M4695">
        <v>442096695855</v>
      </c>
      <c r="N4695">
        <v>3</v>
      </c>
      <c r="O4695" s="12" t="str">
        <f>(RIGHT(CursosBS_2[[#This Row],[Code]],12))</f>
        <v>202342-55828</v>
      </c>
    </row>
    <row r="4696" spans="1:15" x14ac:dyDescent="0.25">
      <c r="A4696">
        <v>49447</v>
      </c>
      <c r="B4696" s="12" t="s">
        <v>56</v>
      </c>
      <c r="C4696" s="12" t="s">
        <v>52</v>
      </c>
      <c r="D4696" s="12" t="s">
        <v>14215</v>
      </c>
      <c r="E4696" s="12" t="s">
        <v>14216</v>
      </c>
      <c r="F4696" s="3"/>
      <c r="G4696" s="3"/>
      <c r="H4696" t="b">
        <v>0</v>
      </c>
      <c r="I4696" s="3">
        <v>45205.954699074071</v>
      </c>
      <c r="J4696" t="b">
        <v>0</v>
      </c>
      <c r="K4696" s="3"/>
      <c r="L4696" s="3"/>
      <c r="M4696">
        <v>442095357149</v>
      </c>
      <c r="N4696">
        <v>3</v>
      </c>
      <c r="O4696" s="12" t="str">
        <f>(RIGHT(CursosBS_2[[#This Row],[Code]],12))</f>
        <v>202342-56915</v>
      </c>
    </row>
    <row r="4697" spans="1:15" x14ac:dyDescent="0.25">
      <c r="A4697">
        <v>49446</v>
      </c>
      <c r="B4697" s="12" t="s">
        <v>56</v>
      </c>
      <c r="C4697" s="12" t="s">
        <v>52</v>
      </c>
      <c r="D4697" s="12" t="s">
        <v>14213</v>
      </c>
      <c r="E4697" s="12" t="s">
        <v>14214</v>
      </c>
      <c r="F4697" s="3">
        <v>45213.208333333336</v>
      </c>
      <c r="G4697" s="3">
        <v>45263.207638888889</v>
      </c>
      <c r="H4697" t="b">
        <v>1</v>
      </c>
      <c r="I4697" s="3">
        <v>45205.951354166667</v>
      </c>
      <c r="J4697" t="b">
        <v>0</v>
      </c>
      <c r="K4697" s="3"/>
      <c r="L4697" s="3"/>
      <c r="M4697">
        <v>442096695836</v>
      </c>
      <c r="N4697">
        <v>3</v>
      </c>
      <c r="O4697" s="12" t="str">
        <f>(RIGHT(CursosBS_2[[#This Row],[Code]],12))</f>
        <v>202342-56917</v>
      </c>
    </row>
    <row r="4698" spans="1:15" x14ac:dyDescent="0.25">
      <c r="A4698">
        <v>49445</v>
      </c>
      <c r="B4698" s="12" t="s">
        <v>56</v>
      </c>
      <c r="C4698" s="12" t="s">
        <v>52</v>
      </c>
      <c r="D4698" s="12" t="s">
        <v>14211</v>
      </c>
      <c r="E4698" s="12" t="s">
        <v>14212</v>
      </c>
      <c r="F4698" s="3"/>
      <c r="G4698" s="3"/>
      <c r="H4698" t="b">
        <v>0</v>
      </c>
      <c r="I4698" s="3">
        <v>45205.942106481481</v>
      </c>
      <c r="J4698" t="b">
        <v>0</v>
      </c>
      <c r="K4698" s="3"/>
      <c r="L4698" s="3"/>
      <c r="M4698">
        <v>442095357148</v>
      </c>
      <c r="N4698">
        <v>3</v>
      </c>
      <c r="O4698" s="12" t="str">
        <f>(RIGHT(CursosBS_2[[#This Row],[Code]],12))</f>
        <v>202342-56910</v>
      </c>
    </row>
    <row r="4699" spans="1:15" x14ac:dyDescent="0.25">
      <c r="A4699">
        <v>49433</v>
      </c>
      <c r="B4699" s="12" t="s">
        <v>56</v>
      </c>
      <c r="C4699" s="12" t="s">
        <v>52</v>
      </c>
      <c r="D4699" s="12" t="s">
        <v>14209</v>
      </c>
      <c r="E4699" s="12" t="s">
        <v>14210</v>
      </c>
      <c r="F4699" s="3">
        <v>45213.208333333336</v>
      </c>
      <c r="G4699" s="3">
        <v>45276.207638888889</v>
      </c>
      <c r="H4699" t="b">
        <v>1</v>
      </c>
      <c r="I4699" s="3">
        <v>45205.82953703704</v>
      </c>
      <c r="J4699" t="b">
        <v>0</v>
      </c>
      <c r="K4699" s="3"/>
      <c r="L4699" s="3"/>
      <c r="M4699">
        <v>442096695814</v>
      </c>
      <c r="N4699">
        <v>3</v>
      </c>
      <c r="O4699" s="12" t="str">
        <f>(RIGHT(CursosBS_2[[#This Row],[Code]],12))</f>
        <v>202342-56905</v>
      </c>
    </row>
    <row r="4700" spans="1:15" x14ac:dyDescent="0.25">
      <c r="A4700">
        <v>49418</v>
      </c>
      <c r="B4700" s="12" t="s">
        <v>9578</v>
      </c>
      <c r="C4700" s="12" t="s">
        <v>52</v>
      </c>
      <c r="D4700" s="12" t="s">
        <v>14207</v>
      </c>
      <c r="E4700" s="12" t="s">
        <v>14208</v>
      </c>
      <c r="F4700" s="3"/>
      <c r="G4700" s="3"/>
      <c r="H4700" t="b">
        <v>1</v>
      </c>
      <c r="I4700" s="3">
        <v>45205.723923611113</v>
      </c>
      <c r="J4700" t="b">
        <v>0</v>
      </c>
      <c r="K4700" s="3"/>
      <c r="L4700" s="3"/>
      <c r="M4700">
        <v>441980789126</v>
      </c>
      <c r="N4700">
        <v>3</v>
      </c>
      <c r="O4700" s="12" t="str">
        <f>(RIGHT(CursosBS_2[[#This Row],[Code]],12))</f>
        <v>202342-55937</v>
      </c>
    </row>
    <row r="4701" spans="1:15" x14ac:dyDescent="0.25">
      <c r="A4701">
        <v>49417</v>
      </c>
      <c r="B4701" s="12" t="s">
        <v>9578</v>
      </c>
      <c r="C4701" s="12" t="s">
        <v>52</v>
      </c>
      <c r="D4701" s="12" t="s">
        <v>15026</v>
      </c>
      <c r="E4701" s="12" t="s">
        <v>14206</v>
      </c>
      <c r="F4701" s="3"/>
      <c r="G4701" s="3"/>
      <c r="H4701" t="b">
        <v>1</v>
      </c>
      <c r="I4701" s="3">
        <v>45205.569074074076</v>
      </c>
      <c r="J4701" t="b">
        <v>0</v>
      </c>
      <c r="K4701" s="3"/>
      <c r="L4701" s="3"/>
      <c r="M4701">
        <v>442016002618</v>
      </c>
      <c r="N4701">
        <v>3</v>
      </c>
      <c r="O4701" s="12" t="str">
        <f>(RIGHT(CursosBS_2[[#This Row],[Code]],12))</f>
        <v>ani-MaestroP</v>
      </c>
    </row>
    <row r="4702" spans="1:15" x14ac:dyDescent="0.25">
      <c r="A4702">
        <v>49412</v>
      </c>
      <c r="B4702" s="12" t="s">
        <v>56</v>
      </c>
      <c r="C4702" s="12" t="s">
        <v>52</v>
      </c>
      <c r="D4702" s="12" t="s">
        <v>14204</v>
      </c>
      <c r="E4702" s="12" t="s">
        <v>14205</v>
      </c>
      <c r="F4702" s="3">
        <v>45207.208333333336</v>
      </c>
      <c r="G4702" s="3">
        <v>45238.207638888889</v>
      </c>
      <c r="H4702" t="b">
        <v>1</v>
      </c>
      <c r="I4702" s="3">
        <v>45204.98</v>
      </c>
      <c r="J4702" t="b">
        <v>0</v>
      </c>
      <c r="K4702" s="3"/>
      <c r="L4702" s="3"/>
      <c r="M4702">
        <v>442096695795</v>
      </c>
      <c r="N4702">
        <v>3</v>
      </c>
      <c r="O4702" s="12" t="str">
        <f>(RIGHT(CursosBS_2[[#This Row],[Code]],12))</f>
        <v>202342-55913</v>
      </c>
    </row>
    <row r="4703" spans="1:15" x14ac:dyDescent="0.25">
      <c r="A4703">
        <v>49411</v>
      </c>
      <c r="B4703" s="12" t="s">
        <v>56</v>
      </c>
      <c r="C4703" s="12" t="s">
        <v>52</v>
      </c>
      <c r="D4703" s="12" t="s">
        <v>14202</v>
      </c>
      <c r="E4703" s="12" t="s">
        <v>14203</v>
      </c>
      <c r="F4703" s="3">
        <v>45207.208333333336</v>
      </c>
      <c r="G4703" s="3">
        <v>45231.207638888889</v>
      </c>
      <c r="H4703" t="b">
        <v>1</v>
      </c>
      <c r="I4703" s="3">
        <v>45204.913229166668</v>
      </c>
      <c r="J4703" t="b">
        <v>0</v>
      </c>
      <c r="K4703" s="3"/>
      <c r="L4703" s="3"/>
      <c r="M4703">
        <v>442096695773</v>
      </c>
      <c r="N4703">
        <v>3</v>
      </c>
      <c r="O4703" s="12" t="str">
        <f>(RIGHT(CursosBS_2[[#This Row],[Code]],12))</f>
        <v>202342-56922</v>
      </c>
    </row>
    <row r="4704" spans="1:15" x14ac:dyDescent="0.25">
      <c r="A4704">
        <v>49409</v>
      </c>
      <c r="B4704" s="12" t="s">
        <v>56</v>
      </c>
      <c r="C4704" s="12" t="s">
        <v>52</v>
      </c>
      <c r="D4704" s="12" t="s">
        <v>14200</v>
      </c>
      <c r="E4704" s="12" t="s">
        <v>14201</v>
      </c>
      <c r="F4704" s="3">
        <v>45214.208333333336</v>
      </c>
      <c r="G4704" s="3">
        <v>45231.207638888889</v>
      </c>
      <c r="H4704" t="b">
        <v>1</v>
      </c>
      <c r="I4704" s="3">
        <v>45204.901643518519</v>
      </c>
      <c r="J4704" t="b">
        <v>0</v>
      </c>
      <c r="K4704" s="3"/>
      <c r="L4704" s="3"/>
      <c r="M4704">
        <v>442096695748</v>
      </c>
      <c r="N4704">
        <v>3</v>
      </c>
      <c r="O4704" s="12" t="str">
        <f>(RIGHT(CursosBS_2[[#This Row],[Code]],12))</f>
        <v>202342-58524</v>
      </c>
    </row>
    <row r="4705" spans="1:15" x14ac:dyDescent="0.25">
      <c r="A4705">
        <v>49396</v>
      </c>
      <c r="B4705" s="12" t="s">
        <v>56</v>
      </c>
      <c r="C4705" s="12" t="s">
        <v>52</v>
      </c>
      <c r="D4705" s="12" t="s">
        <v>14198</v>
      </c>
      <c r="E4705" s="12" t="s">
        <v>14199</v>
      </c>
      <c r="F4705" s="3">
        <v>45207.208333333336</v>
      </c>
      <c r="G4705" s="3">
        <v>45238.207638888889</v>
      </c>
      <c r="H4705" t="b">
        <v>1</v>
      </c>
      <c r="I4705" s="3">
        <v>45204.717511574076</v>
      </c>
      <c r="J4705" t="b">
        <v>0</v>
      </c>
      <c r="K4705" s="3"/>
      <c r="L4705" s="3"/>
      <c r="M4705">
        <v>442096695723</v>
      </c>
      <c r="N4705">
        <v>3</v>
      </c>
      <c r="O4705" s="12" t="str">
        <f>(RIGHT(CursosBS_2[[#This Row],[Code]],12))</f>
        <v>202342-55885</v>
      </c>
    </row>
    <row r="4706" spans="1:15" x14ac:dyDescent="0.25">
      <c r="A4706">
        <v>49377</v>
      </c>
      <c r="B4706" s="12" t="s">
        <v>56</v>
      </c>
      <c r="C4706" s="12" t="s">
        <v>52</v>
      </c>
      <c r="D4706" s="12" t="s">
        <v>14196</v>
      </c>
      <c r="E4706" s="12" t="s">
        <v>14197</v>
      </c>
      <c r="F4706" s="3">
        <v>45200.208333333336</v>
      </c>
      <c r="G4706" s="3">
        <v>45213.207638888889</v>
      </c>
      <c r="H4706" t="b">
        <v>1</v>
      </c>
      <c r="I4706" s="3">
        <v>45202.691331018519</v>
      </c>
      <c r="J4706" t="b">
        <v>0</v>
      </c>
      <c r="K4706" s="3"/>
      <c r="L4706" s="3"/>
      <c r="M4706">
        <v>442096695690</v>
      </c>
      <c r="N4706">
        <v>3</v>
      </c>
      <c r="O4706" s="12" t="str">
        <f>(RIGHT(CursosBS_2[[#This Row],[Code]],12))</f>
        <v>202342-54116</v>
      </c>
    </row>
    <row r="4707" spans="1:15" x14ac:dyDescent="0.25">
      <c r="A4707">
        <v>49314</v>
      </c>
      <c r="B4707" s="12" t="s">
        <v>56</v>
      </c>
      <c r="C4707" s="12" t="s">
        <v>52</v>
      </c>
      <c r="D4707" s="12" t="s">
        <v>15025</v>
      </c>
      <c r="E4707" s="12" t="s">
        <v>14195</v>
      </c>
      <c r="F4707" s="3">
        <v>45353.208333333336</v>
      </c>
      <c r="G4707" s="3">
        <v>45463.207638888889</v>
      </c>
      <c r="H4707" t="b">
        <v>1</v>
      </c>
      <c r="I4707" s="3">
        <v>45202.523217592592</v>
      </c>
      <c r="J4707" t="b">
        <v>0</v>
      </c>
      <c r="K4707" s="3"/>
      <c r="L4707" s="3"/>
      <c r="M4707">
        <v>442112230683</v>
      </c>
      <c r="N4707">
        <v>3</v>
      </c>
      <c r="O4707" s="12" t="str">
        <f>(RIGHT(CursosBS_2[[#This Row],[Code]],12))</f>
        <v>202450-50009</v>
      </c>
    </row>
    <row r="4708" spans="1:15" x14ac:dyDescent="0.25">
      <c r="A4708">
        <v>49313</v>
      </c>
      <c r="B4708" s="12" t="s">
        <v>9578</v>
      </c>
      <c r="C4708" s="12" t="s">
        <v>9596</v>
      </c>
      <c r="D4708" s="12" t="s">
        <v>14193</v>
      </c>
      <c r="E4708" s="12" t="s">
        <v>14194</v>
      </c>
      <c r="F4708" s="3"/>
      <c r="G4708" s="3"/>
      <c r="H4708" t="b">
        <v>1</v>
      </c>
      <c r="I4708" s="3">
        <v>45202.522256944445</v>
      </c>
      <c r="J4708" t="b">
        <v>0</v>
      </c>
      <c r="K4708" s="3"/>
      <c r="L4708" s="3"/>
      <c r="M4708">
        <v>441979868079</v>
      </c>
      <c r="N4708">
        <v>5</v>
      </c>
      <c r="O4708" s="12" t="str">
        <f>(RIGHT(CursosBS_2[[#This Row],[Code]],12))</f>
        <v>202450</v>
      </c>
    </row>
    <row r="4709" spans="1:15" x14ac:dyDescent="0.25">
      <c r="A4709">
        <v>49303</v>
      </c>
      <c r="B4709" s="12" t="s">
        <v>56</v>
      </c>
      <c r="C4709" s="12" t="s">
        <v>52</v>
      </c>
      <c r="D4709" s="12" t="s">
        <v>14082</v>
      </c>
      <c r="E4709" s="12" t="s">
        <v>14192</v>
      </c>
      <c r="F4709" s="3">
        <v>45199.208333333336</v>
      </c>
      <c r="G4709" s="3">
        <v>45225.207638888889</v>
      </c>
      <c r="H4709" t="b">
        <v>1</v>
      </c>
      <c r="I4709" s="3">
        <v>45198.711412037039</v>
      </c>
      <c r="J4709" t="b">
        <v>0</v>
      </c>
      <c r="K4709" s="3"/>
      <c r="L4709" s="3"/>
      <c r="M4709">
        <v>442112230915</v>
      </c>
      <c r="N4709">
        <v>3</v>
      </c>
      <c r="O4709" s="12" t="str">
        <f>(RIGHT(CursosBS_2[[#This Row],[Code]],12))</f>
        <v>202342-55820</v>
      </c>
    </row>
    <row r="4710" spans="1:15" x14ac:dyDescent="0.25">
      <c r="A4710">
        <v>49299</v>
      </c>
      <c r="B4710" s="12" t="s">
        <v>56</v>
      </c>
      <c r="C4710" s="12" t="s">
        <v>52</v>
      </c>
      <c r="D4710" s="12" t="s">
        <v>14190</v>
      </c>
      <c r="E4710" s="12" t="s">
        <v>14191</v>
      </c>
      <c r="F4710" s="3"/>
      <c r="G4710" s="3"/>
      <c r="H4710" t="b">
        <v>0</v>
      </c>
      <c r="I4710" s="3">
        <v>45198.624340277776</v>
      </c>
      <c r="J4710" t="b">
        <v>0</v>
      </c>
      <c r="K4710" s="3"/>
      <c r="L4710" s="3"/>
      <c r="M4710">
        <v>442095347911</v>
      </c>
      <c r="N4710">
        <v>3</v>
      </c>
      <c r="O4710" s="12" t="str">
        <f>(RIGHT(CursosBS_2[[#This Row],[Code]],12))</f>
        <v>202350-53468</v>
      </c>
    </row>
    <row r="4711" spans="1:15" x14ac:dyDescent="0.25">
      <c r="A4711">
        <v>49298</v>
      </c>
      <c r="B4711" s="12" t="s">
        <v>56</v>
      </c>
      <c r="C4711" s="12" t="s">
        <v>52</v>
      </c>
      <c r="D4711" s="12" t="s">
        <v>14188</v>
      </c>
      <c r="E4711" s="12" t="s">
        <v>14189</v>
      </c>
      <c r="F4711" s="3"/>
      <c r="G4711" s="3"/>
      <c r="H4711" t="b">
        <v>0</v>
      </c>
      <c r="I4711" s="3">
        <v>45198.621145833335</v>
      </c>
      <c r="J4711" t="b">
        <v>0</v>
      </c>
      <c r="K4711" s="3"/>
      <c r="L4711" s="3"/>
      <c r="M4711">
        <v>442095347912</v>
      </c>
      <c r="N4711">
        <v>3</v>
      </c>
      <c r="O4711" s="12" t="str">
        <f>(RIGHT(CursosBS_2[[#This Row],[Code]],12))</f>
        <v>202350-52038</v>
      </c>
    </row>
    <row r="4712" spans="1:15" x14ac:dyDescent="0.25">
      <c r="A4712">
        <v>49292</v>
      </c>
      <c r="B4712" s="12" t="s">
        <v>56</v>
      </c>
      <c r="C4712" s="12" t="s">
        <v>52</v>
      </c>
      <c r="D4712" s="12" t="s">
        <v>14186</v>
      </c>
      <c r="E4712" s="12" t="s">
        <v>14187</v>
      </c>
      <c r="F4712" s="3">
        <v>45200.208333333336</v>
      </c>
      <c r="G4712" s="3">
        <v>45223.207638888889</v>
      </c>
      <c r="H4712" t="b">
        <v>1</v>
      </c>
      <c r="I4712" s="3">
        <v>45197.930717592593</v>
      </c>
      <c r="J4712" t="b">
        <v>0</v>
      </c>
      <c r="K4712" s="3"/>
      <c r="L4712" s="3"/>
      <c r="M4712">
        <v>442096695661</v>
      </c>
      <c r="N4712">
        <v>3</v>
      </c>
      <c r="O4712" s="12" t="str">
        <f>(RIGHT(CursosBS_2[[#This Row],[Code]],12))</f>
        <v>202342-57058</v>
      </c>
    </row>
    <row r="4713" spans="1:15" x14ac:dyDescent="0.25">
      <c r="A4713">
        <v>49291</v>
      </c>
      <c r="B4713" s="12" t="s">
        <v>9578</v>
      </c>
      <c r="C4713" s="12" t="s">
        <v>52</v>
      </c>
      <c r="D4713" s="12" t="s">
        <v>14184</v>
      </c>
      <c r="E4713" s="12" t="s">
        <v>14185</v>
      </c>
      <c r="F4713" s="3"/>
      <c r="G4713" s="3"/>
      <c r="H4713" t="b">
        <v>1</v>
      </c>
      <c r="I4713" s="3">
        <v>45197.860717592594</v>
      </c>
      <c r="J4713" t="b">
        <v>0</v>
      </c>
      <c r="K4713" s="3"/>
      <c r="L4713" s="3"/>
      <c r="M4713">
        <v>441979609297</v>
      </c>
      <c r="N4713">
        <v>3</v>
      </c>
      <c r="O4713" s="12" t="str">
        <f>(RIGHT(CursosBS_2[[#This Row],[Code]],12))</f>
        <v>202342-58517</v>
      </c>
    </row>
    <row r="4714" spans="1:15" x14ac:dyDescent="0.25">
      <c r="A4714">
        <v>49284</v>
      </c>
      <c r="B4714" s="12" t="s">
        <v>56</v>
      </c>
      <c r="C4714" s="12" t="s">
        <v>52</v>
      </c>
      <c r="D4714" s="12" t="s">
        <v>14182</v>
      </c>
      <c r="E4714" s="12" t="s">
        <v>14183</v>
      </c>
      <c r="F4714" s="3">
        <v>45207.208333333336</v>
      </c>
      <c r="G4714" s="3">
        <v>45238.207638888889</v>
      </c>
      <c r="H4714" t="b">
        <v>1</v>
      </c>
      <c r="I4714" s="3">
        <v>45197.71733796296</v>
      </c>
      <c r="J4714" t="b">
        <v>0</v>
      </c>
      <c r="K4714" s="3"/>
      <c r="L4714" s="3"/>
      <c r="M4714">
        <v>442096695640</v>
      </c>
      <c r="N4714">
        <v>3</v>
      </c>
      <c r="O4714" s="12" t="str">
        <f>(RIGHT(CursosBS_2[[#This Row],[Code]],12))</f>
        <v>202342-57223</v>
      </c>
    </row>
    <row r="4715" spans="1:15" x14ac:dyDescent="0.25">
      <c r="A4715">
        <v>49282</v>
      </c>
      <c r="B4715" s="12" t="s">
        <v>56</v>
      </c>
      <c r="C4715" s="12" t="s">
        <v>52</v>
      </c>
      <c r="D4715" s="12" t="s">
        <v>14180</v>
      </c>
      <c r="E4715" s="12" t="s">
        <v>14181</v>
      </c>
      <c r="F4715" s="3">
        <v>45207.208333333336</v>
      </c>
      <c r="G4715" s="3">
        <v>45238.207638888889</v>
      </c>
      <c r="H4715" t="b">
        <v>1</v>
      </c>
      <c r="I4715" s="3">
        <v>45197.63795138889</v>
      </c>
      <c r="J4715" t="b">
        <v>0</v>
      </c>
      <c r="K4715" s="3"/>
      <c r="L4715" s="3"/>
      <c r="M4715">
        <v>442096695619</v>
      </c>
      <c r="N4715">
        <v>3</v>
      </c>
      <c r="O4715" s="12" t="str">
        <f>(RIGHT(CursosBS_2[[#This Row],[Code]],12))</f>
        <v>202342-56686</v>
      </c>
    </row>
    <row r="4716" spans="1:15" x14ac:dyDescent="0.25">
      <c r="A4716">
        <v>49280</v>
      </c>
      <c r="B4716" s="12" t="s">
        <v>56</v>
      </c>
      <c r="C4716" s="12" t="s">
        <v>52</v>
      </c>
      <c r="D4716" s="12" t="s">
        <v>14178</v>
      </c>
      <c r="E4716" s="12" t="s">
        <v>14179</v>
      </c>
      <c r="F4716" s="3">
        <v>45207.208333333336</v>
      </c>
      <c r="G4716" s="3">
        <v>45238.207638888889</v>
      </c>
      <c r="H4716" t="b">
        <v>1</v>
      </c>
      <c r="I4716" s="3">
        <v>45197.623101851852</v>
      </c>
      <c r="J4716" t="b">
        <v>0</v>
      </c>
      <c r="K4716" s="3"/>
      <c r="L4716" s="3"/>
      <c r="M4716">
        <v>442096695588</v>
      </c>
      <c r="N4716">
        <v>3</v>
      </c>
      <c r="O4716" s="12" t="str">
        <f>(RIGHT(CursosBS_2[[#This Row],[Code]],12))</f>
        <v>202342-56679</v>
      </c>
    </row>
    <row r="4717" spans="1:15" x14ac:dyDescent="0.25">
      <c r="A4717">
        <v>49279</v>
      </c>
      <c r="B4717" s="12" t="s">
        <v>56</v>
      </c>
      <c r="C4717" s="12" t="s">
        <v>52</v>
      </c>
      <c r="D4717" s="12" t="s">
        <v>14176</v>
      </c>
      <c r="E4717" s="12" t="s">
        <v>14177</v>
      </c>
      <c r="F4717" s="3">
        <v>45207.208333333336</v>
      </c>
      <c r="G4717" s="3">
        <v>45245.207638888889</v>
      </c>
      <c r="H4717" t="b">
        <v>1</v>
      </c>
      <c r="I4717" s="3">
        <v>45197.618113425924</v>
      </c>
      <c r="J4717" t="b">
        <v>0</v>
      </c>
      <c r="K4717" s="3"/>
      <c r="L4717" s="3"/>
      <c r="M4717">
        <v>442096695567</v>
      </c>
      <c r="N4717">
        <v>3</v>
      </c>
      <c r="O4717" s="12" t="str">
        <f>(RIGHT(CursosBS_2[[#This Row],[Code]],12))</f>
        <v>202342-56471</v>
      </c>
    </row>
    <row r="4718" spans="1:15" x14ac:dyDescent="0.25">
      <c r="A4718">
        <v>49254</v>
      </c>
      <c r="B4718" s="12" t="s">
        <v>56</v>
      </c>
      <c r="C4718" s="12" t="s">
        <v>52</v>
      </c>
      <c r="D4718" s="12" t="s">
        <v>14174</v>
      </c>
      <c r="E4718" s="12" t="s">
        <v>14175</v>
      </c>
      <c r="F4718" s="3">
        <v>45200.208333333336</v>
      </c>
      <c r="G4718" s="3">
        <v>45223.207638888889</v>
      </c>
      <c r="H4718" t="b">
        <v>1</v>
      </c>
      <c r="I4718" s="3">
        <v>45196.72111111111</v>
      </c>
      <c r="J4718" t="b">
        <v>0</v>
      </c>
      <c r="K4718" s="3"/>
      <c r="L4718" s="3"/>
      <c r="M4718">
        <v>442096695543</v>
      </c>
      <c r="N4718">
        <v>3</v>
      </c>
      <c r="O4718" s="12" t="str">
        <f>(RIGHT(CursosBS_2[[#This Row],[Code]],12))</f>
        <v>202342-57048</v>
      </c>
    </row>
    <row r="4719" spans="1:15" x14ac:dyDescent="0.25">
      <c r="A4719">
        <v>49253</v>
      </c>
      <c r="B4719" s="12" t="s">
        <v>56</v>
      </c>
      <c r="C4719" s="12" t="s">
        <v>52</v>
      </c>
      <c r="D4719" s="12" t="s">
        <v>20827</v>
      </c>
      <c r="E4719" s="12" t="s">
        <v>20828</v>
      </c>
      <c r="F4719" s="3"/>
      <c r="G4719" s="3"/>
      <c r="H4719" t="b">
        <v>1</v>
      </c>
      <c r="I4719" s="3">
        <v>45196.624363425923</v>
      </c>
      <c r="J4719" t="b">
        <v>0</v>
      </c>
      <c r="K4719" s="3"/>
      <c r="L4719" s="3"/>
      <c r="M4719">
        <v>442108581073</v>
      </c>
      <c r="N4719">
        <v>3</v>
      </c>
      <c r="O4719" s="12" t="str">
        <f>(RIGHT(CursosBS_2[[#This Row],[Code]],12))</f>
        <v>133-MaestroC</v>
      </c>
    </row>
    <row r="4720" spans="1:15" x14ac:dyDescent="0.25">
      <c r="A4720">
        <v>49252</v>
      </c>
      <c r="B4720" s="12" t="s">
        <v>9578</v>
      </c>
      <c r="C4720" s="12" t="s">
        <v>52</v>
      </c>
      <c r="D4720" s="12" t="s">
        <v>15023</v>
      </c>
      <c r="E4720" s="12" t="s">
        <v>15024</v>
      </c>
      <c r="F4720" s="3"/>
      <c r="G4720" s="3"/>
      <c r="H4720" t="b">
        <v>1</v>
      </c>
      <c r="I4720" s="3">
        <v>45196.618425925924</v>
      </c>
      <c r="J4720" t="b">
        <v>0</v>
      </c>
      <c r="K4720" s="3"/>
      <c r="L4720" s="3"/>
      <c r="M4720">
        <v>442044502294</v>
      </c>
      <c r="N4720">
        <v>3</v>
      </c>
      <c r="O4720" s="12" t="str">
        <f>(RIGHT(CursosBS_2[[#This Row],[Code]],12))</f>
        <v>004-MaestroC</v>
      </c>
    </row>
    <row r="4721" spans="1:15" x14ac:dyDescent="0.25">
      <c r="A4721">
        <v>49236</v>
      </c>
      <c r="B4721" s="12" t="s">
        <v>56</v>
      </c>
      <c r="C4721" s="12" t="s">
        <v>52</v>
      </c>
      <c r="D4721" s="12" t="s">
        <v>14119</v>
      </c>
      <c r="E4721" s="12" t="s">
        <v>14120</v>
      </c>
      <c r="F4721" s="3">
        <v>45207.208333333336</v>
      </c>
      <c r="G4721" s="3">
        <v>45245.207638888889</v>
      </c>
      <c r="H4721" t="b">
        <v>1</v>
      </c>
      <c r="I4721" s="3">
        <v>45195.021087962959</v>
      </c>
      <c r="J4721" t="b">
        <v>0</v>
      </c>
      <c r="K4721" s="3"/>
      <c r="L4721" s="3"/>
      <c r="M4721">
        <v>442096695505</v>
      </c>
      <c r="N4721">
        <v>3</v>
      </c>
      <c r="O4721" s="12" t="str">
        <f>(RIGHT(CursosBS_2[[#This Row],[Code]],12))</f>
        <v>202342-56465</v>
      </c>
    </row>
    <row r="4722" spans="1:15" x14ac:dyDescent="0.25">
      <c r="A4722">
        <v>49235</v>
      </c>
      <c r="B4722" s="12" t="s">
        <v>56</v>
      </c>
      <c r="C4722" s="12" t="s">
        <v>52</v>
      </c>
      <c r="D4722" s="12" t="s">
        <v>14117</v>
      </c>
      <c r="E4722" s="12" t="s">
        <v>14118</v>
      </c>
      <c r="F4722" s="3"/>
      <c r="G4722" s="3"/>
      <c r="H4722" t="b">
        <v>0</v>
      </c>
      <c r="I4722" s="3">
        <v>45195.01734953704</v>
      </c>
      <c r="J4722" t="b">
        <v>0</v>
      </c>
      <c r="K4722" s="3"/>
      <c r="L4722" s="3"/>
      <c r="M4722">
        <v>442095347913</v>
      </c>
      <c r="N4722">
        <v>3</v>
      </c>
      <c r="O4722" s="12" t="str">
        <f>(RIGHT(CursosBS_2[[#This Row],[Code]],12))</f>
        <v>202350-53162</v>
      </c>
    </row>
    <row r="4723" spans="1:15" x14ac:dyDescent="0.25">
      <c r="A4723">
        <v>49234</v>
      </c>
      <c r="B4723" s="12" t="s">
        <v>56</v>
      </c>
      <c r="C4723" s="12" t="s">
        <v>52</v>
      </c>
      <c r="D4723" s="12" t="s">
        <v>14115</v>
      </c>
      <c r="E4723" s="12" t="s">
        <v>14116</v>
      </c>
      <c r="F4723" s="3"/>
      <c r="G4723" s="3"/>
      <c r="H4723" t="b">
        <v>0</v>
      </c>
      <c r="I4723" s="3">
        <v>45195.015474537038</v>
      </c>
      <c r="J4723" t="b">
        <v>0</v>
      </c>
      <c r="K4723" s="3"/>
      <c r="L4723" s="3"/>
      <c r="M4723">
        <v>442095347914</v>
      </c>
      <c r="N4723">
        <v>3</v>
      </c>
      <c r="O4723" s="12" t="str">
        <f>(RIGHT(CursosBS_2[[#This Row],[Code]],12))</f>
        <v>202350-52041</v>
      </c>
    </row>
    <row r="4724" spans="1:15" x14ac:dyDescent="0.25">
      <c r="A4724">
        <v>49233</v>
      </c>
      <c r="B4724" s="12" t="s">
        <v>56</v>
      </c>
      <c r="C4724" s="12" t="s">
        <v>52</v>
      </c>
      <c r="D4724" s="12" t="s">
        <v>14113</v>
      </c>
      <c r="E4724" s="12" t="s">
        <v>14114</v>
      </c>
      <c r="F4724" s="3"/>
      <c r="G4724" s="3"/>
      <c r="H4724" t="b">
        <v>0</v>
      </c>
      <c r="I4724" s="3">
        <v>45195.013819444444</v>
      </c>
      <c r="J4724" t="b">
        <v>0</v>
      </c>
      <c r="K4724" s="3"/>
      <c r="L4724" s="3"/>
      <c r="M4724">
        <v>442095347915</v>
      </c>
      <c r="N4724">
        <v>3</v>
      </c>
      <c r="O4724" s="12" t="str">
        <f>(RIGHT(CursosBS_2[[#This Row],[Code]],12))</f>
        <v>202350-52039</v>
      </c>
    </row>
    <row r="4725" spans="1:15" x14ac:dyDescent="0.25">
      <c r="A4725">
        <v>49232</v>
      </c>
      <c r="B4725" s="12" t="s">
        <v>56</v>
      </c>
      <c r="C4725" s="12" t="s">
        <v>52</v>
      </c>
      <c r="D4725" s="12" t="s">
        <v>15022</v>
      </c>
      <c r="E4725" s="12" t="s">
        <v>14112</v>
      </c>
      <c r="F4725" s="3"/>
      <c r="G4725" s="3"/>
      <c r="H4725" t="b">
        <v>1</v>
      </c>
      <c r="I4725" s="3">
        <v>45194.945856481485</v>
      </c>
      <c r="J4725" t="b">
        <v>0</v>
      </c>
      <c r="K4725" s="3"/>
      <c r="L4725" s="3"/>
      <c r="M4725">
        <v>442097877178</v>
      </c>
      <c r="N4725">
        <v>3</v>
      </c>
      <c r="O4725" s="12" t="str">
        <f>(RIGHT(CursosBS_2[[#This Row],[Code]],12))</f>
        <v>PruebaQM_RRA</v>
      </c>
    </row>
    <row r="4726" spans="1:15" x14ac:dyDescent="0.25">
      <c r="A4726">
        <v>49177</v>
      </c>
      <c r="B4726" s="12" t="s">
        <v>9578</v>
      </c>
      <c r="C4726" s="12" t="s">
        <v>52</v>
      </c>
      <c r="D4726" s="12" t="s">
        <v>14173</v>
      </c>
      <c r="E4726" s="12" t="s">
        <v>12191</v>
      </c>
      <c r="F4726" s="3"/>
      <c r="G4726" s="3"/>
      <c r="H4726" t="b">
        <v>1</v>
      </c>
      <c r="I4726" s="3">
        <v>45191.84652777778</v>
      </c>
      <c r="J4726" t="b">
        <v>0</v>
      </c>
      <c r="K4726" s="3"/>
      <c r="L4726" s="3"/>
      <c r="M4726">
        <v>441985728975</v>
      </c>
      <c r="N4726">
        <v>3</v>
      </c>
      <c r="O4726" s="12" t="str">
        <f>(RIGHT(CursosBS_2[[#This Row],[Code]],12))</f>
        <v>045-MaestroP</v>
      </c>
    </row>
    <row r="4727" spans="1:15" x14ac:dyDescent="0.25">
      <c r="A4727">
        <v>49161</v>
      </c>
      <c r="B4727" s="12" t="s">
        <v>9578</v>
      </c>
      <c r="C4727" s="12" t="s">
        <v>52</v>
      </c>
      <c r="D4727" s="12" t="s">
        <v>15020</v>
      </c>
      <c r="E4727" s="12" t="s">
        <v>15021</v>
      </c>
      <c r="F4727" s="3"/>
      <c r="G4727" s="3"/>
      <c r="H4727" t="b">
        <v>1</v>
      </c>
      <c r="I4727" s="3">
        <v>45191.691284722219</v>
      </c>
      <c r="J4727" t="b">
        <v>0</v>
      </c>
      <c r="K4727" s="3"/>
      <c r="L4727" s="3"/>
      <c r="M4727">
        <v>442048524694</v>
      </c>
      <c r="N4727">
        <v>3</v>
      </c>
      <c r="O4727" s="12" t="str">
        <f>(RIGHT(CursosBS_2[[#This Row],[Code]],12))</f>
        <v>040-MaestroC</v>
      </c>
    </row>
    <row r="4728" spans="1:15" x14ac:dyDescent="0.25">
      <c r="A4728">
        <v>49160</v>
      </c>
      <c r="B4728" s="12" t="s">
        <v>9578</v>
      </c>
      <c r="C4728" s="12" t="s">
        <v>52</v>
      </c>
      <c r="D4728" s="12" t="s">
        <v>15019</v>
      </c>
      <c r="E4728" s="12" t="s">
        <v>14105</v>
      </c>
      <c r="F4728" s="3"/>
      <c r="G4728" s="3"/>
      <c r="H4728" t="b">
        <v>1</v>
      </c>
      <c r="I4728" s="3">
        <v>45191.678668981483</v>
      </c>
      <c r="J4728" t="b">
        <v>0</v>
      </c>
      <c r="K4728" s="3"/>
      <c r="L4728" s="3"/>
      <c r="M4728">
        <v>441994373240</v>
      </c>
      <c r="N4728">
        <v>3</v>
      </c>
      <c r="O4728" s="12" t="str">
        <f>(RIGHT(CursosBS_2[[#This Row],[Code]],12))</f>
        <v>Der-MaestroP</v>
      </c>
    </row>
    <row r="4729" spans="1:15" x14ac:dyDescent="0.25">
      <c r="A4729">
        <v>49133</v>
      </c>
      <c r="B4729" s="12" t="s">
        <v>56</v>
      </c>
      <c r="C4729" s="12" t="s">
        <v>52</v>
      </c>
      <c r="D4729" s="12" t="s">
        <v>13217</v>
      </c>
      <c r="E4729" s="12" t="s">
        <v>13218</v>
      </c>
      <c r="F4729" s="3">
        <v>45193.208333333336</v>
      </c>
      <c r="G4729" s="3">
        <v>45217.207638888889</v>
      </c>
      <c r="H4729" t="b">
        <v>1</v>
      </c>
      <c r="I4729" s="3">
        <v>45190.810046296298</v>
      </c>
      <c r="J4729" t="b">
        <v>0</v>
      </c>
      <c r="K4729" s="3"/>
      <c r="L4729" s="3"/>
      <c r="M4729">
        <v>442096695481</v>
      </c>
      <c r="N4729">
        <v>3</v>
      </c>
      <c r="O4729" s="12" t="str">
        <f>(RIGHT(CursosBS_2[[#This Row],[Code]],12))</f>
        <v>202342-55832</v>
      </c>
    </row>
    <row r="4730" spans="1:15" x14ac:dyDescent="0.25">
      <c r="A4730">
        <v>49128</v>
      </c>
      <c r="B4730" s="12" t="s">
        <v>56</v>
      </c>
      <c r="C4730" s="12" t="s">
        <v>52</v>
      </c>
      <c r="D4730" s="12" t="s">
        <v>14101</v>
      </c>
      <c r="E4730" s="12" t="s">
        <v>14102</v>
      </c>
      <c r="F4730" s="3"/>
      <c r="G4730" s="3"/>
      <c r="H4730" t="b">
        <v>0</v>
      </c>
      <c r="I4730" s="3">
        <v>45189.648935185185</v>
      </c>
      <c r="J4730" t="b">
        <v>0</v>
      </c>
      <c r="K4730" s="3"/>
      <c r="L4730" s="3"/>
      <c r="M4730">
        <v>442096619314</v>
      </c>
      <c r="N4730">
        <v>3</v>
      </c>
      <c r="O4730" s="12" t="str">
        <f>(RIGHT(CursosBS_2[[#This Row],[Code]],12))</f>
        <v>202320-21462</v>
      </c>
    </row>
    <row r="4731" spans="1:15" x14ac:dyDescent="0.25">
      <c r="A4731">
        <v>49121</v>
      </c>
      <c r="B4731" s="12" t="s">
        <v>9578</v>
      </c>
      <c r="C4731" s="12" t="s">
        <v>52</v>
      </c>
      <c r="D4731" s="12" t="s">
        <v>15018</v>
      </c>
      <c r="E4731" s="12" t="s">
        <v>12737</v>
      </c>
      <c r="F4731" s="3"/>
      <c r="G4731" s="3"/>
      <c r="H4731" t="b">
        <v>1</v>
      </c>
      <c r="I4731" s="3">
        <v>45188.658321759256</v>
      </c>
      <c r="J4731" t="b">
        <v>0</v>
      </c>
      <c r="K4731" s="3"/>
      <c r="L4731" s="3"/>
      <c r="M4731">
        <v>442038066371</v>
      </c>
      <c r="N4731">
        <v>3</v>
      </c>
      <c r="O4731" s="12" t="str">
        <f>(RIGHT(CursosBS_2[[#This Row],[Code]],12))</f>
        <v>011-MaestroC</v>
      </c>
    </row>
    <row r="4732" spans="1:15" x14ac:dyDescent="0.25">
      <c r="A4732">
        <v>49120</v>
      </c>
      <c r="B4732" s="12" t="s">
        <v>9578</v>
      </c>
      <c r="C4732" s="12" t="s">
        <v>52</v>
      </c>
      <c r="D4732" s="12" t="s">
        <v>14099</v>
      </c>
      <c r="E4732" s="12" t="s">
        <v>14100</v>
      </c>
      <c r="F4732" s="3"/>
      <c r="G4732" s="3"/>
      <c r="H4732" t="b">
        <v>1</v>
      </c>
      <c r="I4732" s="3">
        <v>45188.652442129627</v>
      </c>
      <c r="J4732" t="b">
        <v>0</v>
      </c>
      <c r="K4732" s="3"/>
      <c r="L4732" s="3"/>
      <c r="M4732">
        <v>441975873592</v>
      </c>
      <c r="N4732">
        <v>3</v>
      </c>
      <c r="O4732" s="12" t="str">
        <f>(RIGHT(CursosBS_2[[#This Row],[Code]],12))</f>
        <v>OpenMaestroP</v>
      </c>
    </row>
    <row r="4733" spans="1:15" x14ac:dyDescent="0.25">
      <c r="A4733">
        <v>49119</v>
      </c>
      <c r="B4733" s="12" t="s">
        <v>9578</v>
      </c>
      <c r="C4733" s="12" t="s">
        <v>52</v>
      </c>
      <c r="D4733" s="12" t="s">
        <v>14097</v>
      </c>
      <c r="E4733" s="12" t="s">
        <v>14098</v>
      </c>
      <c r="F4733" s="3"/>
      <c r="G4733" s="3"/>
      <c r="H4733" t="b">
        <v>1</v>
      </c>
      <c r="I4733" s="3">
        <v>45188.632870370369</v>
      </c>
      <c r="J4733" t="b">
        <v>0</v>
      </c>
      <c r="K4733" s="3"/>
      <c r="L4733" s="3"/>
      <c r="M4733">
        <v>441975865860</v>
      </c>
      <c r="N4733">
        <v>3</v>
      </c>
      <c r="O4733" s="12" t="str">
        <f>(RIGHT(CursosBS_2[[#This Row],[Code]],12))</f>
        <v>OpenMaestroP</v>
      </c>
    </row>
    <row r="4734" spans="1:15" x14ac:dyDescent="0.25">
      <c r="A4734">
        <v>49115</v>
      </c>
      <c r="B4734" s="12" t="s">
        <v>56</v>
      </c>
      <c r="C4734" s="12" t="s">
        <v>52</v>
      </c>
      <c r="D4734" s="12" t="s">
        <v>14095</v>
      </c>
      <c r="E4734" s="12" t="s">
        <v>14096</v>
      </c>
      <c r="F4734" s="3">
        <v>45193.208333333336</v>
      </c>
      <c r="G4734" s="3">
        <v>45230.207638888889</v>
      </c>
      <c r="H4734" t="b">
        <v>1</v>
      </c>
      <c r="I4734" s="3">
        <v>45187.849629629629</v>
      </c>
      <c r="J4734" t="b">
        <v>0</v>
      </c>
      <c r="K4734" s="3"/>
      <c r="L4734" s="3"/>
      <c r="M4734">
        <v>442096695430</v>
      </c>
      <c r="N4734">
        <v>3</v>
      </c>
      <c r="O4734" s="12" t="str">
        <f>(RIGHT(CursosBS_2[[#This Row],[Code]],12))</f>
        <v>202342-57441</v>
      </c>
    </row>
    <row r="4735" spans="1:15" x14ac:dyDescent="0.25">
      <c r="A4735">
        <v>49110</v>
      </c>
      <c r="B4735" s="12" t="s">
        <v>9578</v>
      </c>
      <c r="C4735" s="12" t="s">
        <v>52</v>
      </c>
      <c r="D4735" s="12" t="s">
        <v>14093</v>
      </c>
      <c r="E4735" s="12" t="s">
        <v>14094</v>
      </c>
      <c r="F4735" s="3"/>
      <c r="G4735" s="3"/>
      <c r="H4735" t="b">
        <v>1</v>
      </c>
      <c r="I4735" s="3">
        <v>45187.819953703707</v>
      </c>
      <c r="J4735" t="b">
        <v>0</v>
      </c>
      <c r="K4735" s="3"/>
      <c r="L4735" s="3"/>
      <c r="M4735">
        <v>441975624344</v>
      </c>
      <c r="N4735">
        <v>3</v>
      </c>
      <c r="O4735" s="12" t="str">
        <f>(RIGHT(CursosBS_2[[#This Row],[Code]],12))</f>
        <v>-56594–56699</v>
      </c>
    </row>
    <row r="4736" spans="1:15" x14ac:dyDescent="0.25">
      <c r="A4736">
        <v>49078</v>
      </c>
      <c r="B4736" s="12" t="s">
        <v>56</v>
      </c>
      <c r="C4736" s="12" t="s">
        <v>52</v>
      </c>
      <c r="D4736" s="12" t="s">
        <v>14091</v>
      </c>
      <c r="E4736" s="12" t="s">
        <v>14092</v>
      </c>
      <c r="F4736" s="3"/>
      <c r="G4736" s="3"/>
      <c r="H4736" t="b">
        <v>0</v>
      </c>
      <c r="I4736" s="3">
        <v>45184.8908912037</v>
      </c>
      <c r="J4736" t="b">
        <v>0</v>
      </c>
      <c r="K4736" s="3"/>
      <c r="L4736" s="3"/>
      <c r="M4736">
        <v>442096619313</v>
      </c>
      <c r="N4736">
        <v>3</v>
      </c>
      <c r="O4736" s="12" t="str">
        <f>(RIGHT(CursosBS_2[[#This Row],[Code]],12))</f>
        <v>202320-13690</v>
      </c>
    </row>
    <row r="4737" spans="1:15" x14ac:dyDescent="0.25">
      <c r="A4737">
        <v>49076</v>
      </c>
      <c r="B4737" s="12" t="s">
        <v>56</v>
      </c>
      <c r="C4737" s="12" t="s">
        <v>52</v>
      </c>
      <c r="D4737" s="12" t="s">
        <v>14089</v>
      </c>
      <c r="E4737" s="12" t="s">
        <v>14090</v>
      </c>
      <c r="F4737" s="3"/>
      <c r="G4737" s="3"/>
      <c r="H4737" t="b">
        <v>0</v>
      </c>
      <c r="I4737" s="3">
        <v>45184.870081018518</v>
      </c>
      <c r="J4737" t="b">
        <v>0</v>
      </c>
      <c r="K4737" s="3"/>
      <c r="L4737" s="3"/>
      <c r="M4737">
        <v>442095347916</v>
      </c>
      <c r="N4737">
        <v>3</v>
      </c>
      <c r="O4737" s="12" t="str">
        <f>(RIGHT(CursosBS_2[[#This Row],[Code]],12))</f>
        <v>30-202350-PS</v>
      </c>
    </row>
    <row r="4738" spans="1:15" x14ac:dyDescent="0.25">
      <c r="A4738">
        <v>49063</v>
      </c>
      <c r="B4738" s="12" t="s">
        <v>56</v>
      </c>
      <c r="C4738" s="12" t="s">
        <v>52</v>
      </c>
      <c r="D4738" s="12" t="s">
        <v>14087</v>
      </c>
      <c r="E4738" s="12" t="s">
        <v>14088</v>
      </c>
      <c r="F4738" s="3">
        <v>45200.208333333336</v>
      </c>
      <c r="G4738" s="3">
        <v>45223.207638888889</v>
      </c>
      <c r="H4738" t="b">
        <v>1</v>
      </c>
      <c r="I4738" s="3">
        <v>45184.675324074073</v>
      </c>
      <c r="J4738" t="b">
        <v>0</v>
      </c>
      <c r="K4738" s="3"/>
      <c r="L4738" s="3"/>
      <c r="M4738">
        <v>442096695404</v>
      </c>
      <c r="N4738">
        <v>3</v>
      </c>
      <c r="O4738" s="12" t="str">
        <f>(RIGHT(CursosBS_2[[#This Row],[Code]],12))</f>
        <v>202342-56146</v>
      </c>
    </row>
    <row r="4739" spans="1:15" x14ac:dyDescent="0.25">
      <c r="A4739">
        <v>49061</v>
      </c>
      <c r="B4739" s="12" t="s">
        <v>56</v>
      </c>
      <c r="C4739" s="12" t="s">
        <v>52</v>
      </c>
      <c r="D4739" s="12" t="s">
        <v>14085</v>
      </c>
      <c r="E4739" s="12" t="s">
        <v>14086</v>
      </c>
      <c r="F4739" s="3">
        <v>45200.208333333336</v>
      </c>
      <c r="G4739" s="3">
        <v>45238.207638888889</v>
      </c>
      <c r="H4739" t="b">
        <v>1</v>
      </c>
      <c r="I4739" s="3">
        <v>45184.670046296298</v>
      </c>
      <c r="J4739" t="b">
        <v>0</v>
      </c>
      <c r="K4739" s="3"/>
      <c r="L4739" s="3"/>
      <c r="M4739">
        <v>442096695378</v>
      </c>
      <c r="N4739">
        <v>3</v>
      </c>
      <c r="O4739" s="12" t="str">
        <f>(RIGHT(CursosBS_2[[#This Row],[Code]],12))</f>
        <v>202342-56477</v>
      </c>
    </row>
    <row r="4740" spans="1:15" x14ac:dyDescent="0.25">
      <c r="A4740">
        <v>49060</v>
      </c>
      <c r="B4740" s="12" t="s">
        <v>56</v>
      </c>
      <c r="C4740" s="12" t="s">
        <v>52</v>
      </c>
      <c r="D4740" s="12" t="s">
        <v>14083</v>
      </c>
      <c r="E4740" s="12" t="s">
        <v>14084</v>
      </c>
      <c r="F4740" s="3">
        <v>45200.208333333336</v>
      </c>
      <c r="G4740" s="3">
        <v>45216.207638888889</v>
      </c>
      <c r="H4740" t="b">
        <v>1</v>
      </c>
      <c r="I4740" s="3">
        <v>45184.661782407406</v>
      </c>
      <c r="J4740" t="b">
        <v>0</v>
      </c>
      <c r="K4740" s="3"/>
      <c r="L4740" s="3"/>
      <c r="M4740">
        <v>442096695369</v>
      </c>
      <c r="N4740">
        <v>3</v>
      </c>
      <c r="O4740" s="12" t="str">
        <f>(RIGHT(CursosBS_2[[#This Row],[Code]],12))</f>
        <v>202342-55827</v>
      </c>
    </row>
    <row r="4741" spans="1:15" x14ac:dyDescent="0.25">
      <c r="A4741">
        <v>49054</v>
      </c>
      <c r="B4741" s="12" t="s">
        <v>56</v>
      </c>
      <c r="C4741" s="12" t="s">
        <v>52</v>
      </c>
      <c r="D4741" s="12" t="s">
        <v>14171</v>
      </c>
      <c r="E4741" s="12" t="s">
        <v>14172</v>
      </c>
      <c r="F4741" s="3"/>
      <c r="G4741" s="3"/>
      <c r="H4741" t="b">
        <v>0</v>
      </c>
      <c r="I4741" s="3">
        <v>45184.658819444441</v>
      </c>
      <c r="J4741" t="b">
        <v>0</v>
      </c>
      <c r="K4741" s="3"/>
      <c r="L4741" s="3">
        <v>45617.690694444442</v>
      </c>
      <c r="M4741">
        <v>442086746803</v>
      </c>
      <c r="N4741">
        <v>3</v>
      </c>
      <c r="O4741" s="12" t="str">
        <f>(RIGHT(CursosBS_2[[#This Row],[Code]],12))</f>
        <v>202342-55820</v>
      </c>
    </row>
    <row r="4742" spans="1:15" x14ac:dyDescent="0.25">
      <c r="A4742">
        <v>49048</v>
      </c>
      <c r="B4742" s="12" t="s">
        <v>56</v>
      </c>
      <c r="C4742" s="12" t="s">
        <v>52</v>
      </c>
      <c r="D4742" s="12" t="s">
        <v>14080</v>
      </c>
      <c r="E4742" s="12" t="s">
        <v>14081</v>
      </c>
      <c r="F4742" s="3"/>
      <c r="G4742" s="3"/>
      <c r="H4742" t="b">
        <v>0</v>
      </c>
      <c r="I4742" s="3">
        <v>45184.654976851853</v>
      </c>
      <c r="J4742" t="b">
        <v>0</v>
      </c>
      <c r="K4742" s="3"/>
      <c r="L4742" s="3"/>
      <c r="M4742">
        <v>442095357147</v>
      </c>
      <c r="N4742">
        <v>3</v>
      </c>
      <c r="O4742" s="12" t="str">
        <f>(RIGHT(CursosBS_2[[#This Row],[Code]],12))</f>
        <v>202342-55849</v>
      </c>
    </row>
    <row r="4743" spans="1:15" x14ac:dyDescent="0.25">
      <c r="A4743">
        <v>49042</v>
      </c>
      <c r="B4743" s="12" t="s">
        <v>56</v>
      </c>
      <c r="C4743" s="12" t="s">
        <v>52</v>
      </c>
      <c r="D4743" s="12" t="s">
        <v>14078</v>
      </c>
      <c r="E4743" s="12" t="s">
        <v>14079</v>
      </c>
      <c r="F4743" s="3">
        <v>45200.208333333336</v>
      </c>
      <c r="G4743" s="3">
        <v>45251.207638888889</v>
      </c>
      <c r="H4743" t="b">
        <v>1</v>
      </c>
      <c r="I4743" s="3">
        <v>45184.65016203704</v>
      </c>
      <c r="J4743" t="b">
        <v>0</v>
      </c>
      <c r="K4743" s="3"/>
      <c r="L4743" s="3"/>
      <c r="M4743">
        <v>442096695342</v>
      </c>
      <c r="N4743">
        <v>3</v>
      </c>
      <c r="O4743" s="12" t="str">
        <f>(RIGHT(CursosBS_2[[#This Row],[Code]],12))</f>
        <v>202342-55848</v>
      </c>
    </row>
    <row r="4744" spans="1:15" x14ac:dyDescent="0.25">
      <c r="A4744">
        <v>49036</v>
      </c>
      <c r="B4744" s="12" t="s">
        <v>56</v>
      </c>
      <c r="C4744" s="12" t="s">
        <v>52</v>
      </c>
      <c r="D4744" s="12" t="s">
        <v>14076</v>
      </c>
      <c r="E4744" s="12" t="s">
        <v>14077</v>
      </c>
      <c r="F4744" s="3">
        <v>45200.208333333336</v>
      </c>
      <c r="G4744" s="3">
        <v>45251.207638888889</v>
      </c>
      <c r="H4744" t="b">
        <v>1</v>
      </c>
      <c r="I4744" s="3">
        <v>45184.643842592595</v>
      </c>
      <c r="J4744" t="b">
        <v>0</v>
      </c>
      <c r="K4744" s="3"/>
      <c r="L4744" s="3"/>
      <c r="M4744">
        <v>442096695311</v>
      </c>
      <c r="N4744">
        <v>3</v>
      </c>
      <c r="O4744" s="12" t="str">
        <f>(RIGHT(CursosBS_2[[#This Row],[Code]],12))</f>
        <v>202342-57030</v>
      </c>
    </row>
    <row r="4745" spans="1:15" x14ac:dyDescent="0.25">
      <c r="A4745">
        <v>49031</v>
      </c>
      <c r="B4745" s="12" t="s">
        <v>56</v>
      </c>
      <c r="C4745" s="12" t="s">
        <v>52</v>
      </c>
      <c r="D4745" s="12" t="s">
        <v>14074</v>
      </c>
      <c r="E4745" s="12" t="s">
        <v>14075</v>
      </c>
      <c r="F4745" s="3">
        <v>45200.208333333336</v>
      </c>
      <c r="G4745" s="3">
        <v>45236.207638888889</v>
      </c>
      <c r="H4745" t="b">
        <v>1</v>
      </c>
      <c r="I4745" s="3">
        <v>45184.640810185185</v>
      </c>
      <c r="J4745" t="b">
        <v>0</v>
      </c>
      <c r="K4745" s="3"/>
      <c r="L4745" s="3"/>
      <c r="M4745">
        <v>442096695268</v>
      </c>
      <c r="N4745">
        <v>3</v>
      </c>
      <c r="O4745" s="12" t="str">
        <f>(RIGHT(CursosBS_2[[#This Row],[Code]],12))</f>
        <v>202342-56505</v>
      </c>
    </row>
    <row r="4746" spans="1:15" x14ac:dyDescent="0.25">
      <c r="A4746">
        <v>49030</v>
      </c>
      <c r="B4746" s="12" t="s">
        <v>56</v>
      </c>
      <c r="C4746" s="12" t="s">
        <v>52</v>
      </c>
      <c r="D4746" s="12" t="s">
        <v>14072</v>
      </c>
      <c r="E4746" s="12" t="s">
        <v>14073</v>
      </c>
      <c r="F4746" s="3">
        <v>45200.208333333336</v>
      </c>
      <c r="G4746" s="3">
        <v>45224.207638888889</v>
      </c>
      <c r="H4746" t="b">
        <v>1</v>
      </c>
      <c r="I4746" s="3">
        <v>45184.637881944444</v>
      </c>
      <c r="J4746" t="b">
        <v>0</v>
      </c>
      <c r="K4746" s="3"/>
      <c r="L4746" s="3"/>
      <c r="M4746">
        <v>442096695250</v>
      </c>
      <c r="N4746">
        <v>3</v>
      </c>
      <c r="O4746" s="12" t="str">
        <f>(RIGHT(CursosBS_2[[#This Row],[Code]],12))</f>
        <v>202342-56486</v>
      </c>
    </row>
    <row r="4747" spans="1:15" x14ac:dyDescent="0.25">
      <c r="A4747">
        <v>49025</v>
      </c>
      <c r="B4747" s="12" t="s">
        <v>56</v>
      </c>
      <c r="C4747" s="12" t="s">
        <v>52</v>
      </c>
      <c r="D4747" s="12" t="s">
        <v>14070</v>
      </c>
      <c r="E4747" s="12" t="s">
        <v>14071</v>
      </c>
      <c r="F4747" s="3">
        <v>45200.208333333336</v>
      </c>
      <c r="G4747" s="3">
        <v>45233.207638888889</v>
      </c>
      <c r="H4747" t="b">
        <v>1</v>
      </c>
      <c r="I4747" s="3">
        <v>45184.631504629629</v>
      </c>
      <c r="J4747" t="b">
        <v>0</v>
      </c>
      <c r="K4747" s="3"/>
      <c r="L4747" s="3"/>
      <c r="M4747">
        <v>442096695218</v>
      </c>
      <c r="N4747">
        <v>3</v>
      </c>
      <c r="O4747" s="12" t="str">
        <f>(RIGHT(CursosBS_2[[#This Row],[Code]],12))</f>
        <v>202342-56622</v>
      </c>
    </row>
    <row r="4748" spans="1:15" x14ac:dyDescent="0.25">
      <c r="A4748">
        <v>48979</v>
      </c>
      <c r="B4748" s="12" t="s">
        <v>56</v>
      </c>
      <c r="C4748" s="12" t="s">
        <v>52</v>
      </c>
      <c r="D4748" s="12" t="s">
        <v>14068</v>
      </c>
      <c r="E4748" s="12" t="s">
        <v>14069</v>
      </c>
      <c r="F4748" s="3">
        <v>45193.208333333336</v>
      </c>
      <c r="G4748" s="3">
        <v>45257.207638888889</v>
      </c>
      <c r="H4748" t="b">
        <v>1</v>
      </c>
      <c r="I4748" s="3">
        <v>45182.852361111109</v>
      </c>
      <c r="J4748" t="b">
        <v>0</v>
      </c>
      <c r="K4748" s="3"/>
      <c r="L4748" s="3"/>
      <c r="M4748">
        <v>442096695183</v>
      </c>
      <c r="N4748">
        <v>3</v>
      </c>
      <c r="O4748" s="12" t="str">
        <f>(RIGHT(CursosBS_2[[#This Row],[Code]],12))</f>
        <v>202342-56507</v>
      </c>
    </row>
    <row r="4749" spans="1:15" x14ac:dyDescent="0.25">
      <c r="A4749">
        <v>48978</v>
      </c>
      <c r="B4749" s="12" t="s">
        <v>56</v>
      </c>
      <c r="C4749" s="12" t="s">
        <v>52</v>
      </c>
      <c r="D4749" s="12" t="s">
        <v>14066</v>
      </c>
      <c r="E4749" s="12" t="s">
        <v>14067</v>
      </c>
      <c r="F4749" s="3">
        <v>45193.208333333336</v>
      </c>
      <c r="G4749" s="3">
        <v>45257.207638888889</v>
      </c>
      <c r="H4749" t="b">
        <v>1</v>
      </c>
      <c r="I4749" s="3">
        <v>45182.849189814813</v>
      </c>
      <c r="J4749" t="b">
        <v>0</v>
      </c>
      <c r="K4749" s="3"/>
      <c r="L4749" s="3"/>
      <c r="M4749">
        <v>442096695158</v>
      </c>
      <c r="N4749">
        <v>3</v>
      </c>
      <c r="O4749" s="12" t="str">
        <f>(RIGHT(CursosBS_2[[#This Row],[Code]],12))</f>
        <v>202342-56500</v>
      </c>
    </row>
    <row r="4750" spans="1:15" x14ac:dyDescent="0.25">
      <c r="A4750">
        <v>48977</v>
      </c>
      <c r="B4750" s="12" t="s">
        <v>56</v>
      </c>
      <c r="C4750" s="12" t="s">
        <v>52</v>
      </c>
      <c r="D4750" s="12" t="s">
        <v>14064</v>
      </c>
      <c r="E4750" s="12" t="s">
        <v>14065</v>
      </c>
      <c r="F4750" s="3">
        <v>45193.208333333336</v>
      </c>
      <c r="G4750" s="3">
        <v>45257.207638888889</v>
      </c>
      <c r="H4750" t="b">
        <v>1</v>
      </c>
      <c r="I4750" s="3">
        <v>45182.844664351855</v>
      </c>
      <c r="J4750" t="b">
        <v>0</v>
      </c>
      <c r="K4750" s="3"/>
      <c r="L4750" s="3"/>
      <c r="M4750">
        <v>442096695137</v>
      </c>
      <c r="N4750">
        <v>3</v>
      </c>
      <c r="O4750" s="12" t="str">
        <f>(RIGHT(CursosBS_2[[#This Row],[Code]],12))</f>
        <v>202342-56495</v>
      </c>
    </row>
    <row r="4751" spans="1:15" x14ac:dyDescent="0.25">
      <c r="A4751">
        <v>48976</v>
      </c>
      <c r="B4751" s="12" t="s">
        <v>56</v>
      </c>
      <c r="C4751" s="12" t="s">
        <v>52</v>
      </c>
      <c r="D4751" s="12" t="s">
        <v>14062</v>
      </c>
      <c r="E4751" s="12" t="s">
        <v>14063</v>
      </c>
      <c r="F4751" s="3">
        <v>45193.208333333336</v>
      </c>
      <c r="G4751" s="3">
        <v>45257.207638888889</v>
      </c>
      <c r="H4751" t="b">
        <v>1</v>
      </c>
      <c r="I4751" s="3">
        <v>45182.836111111108</v>
      </c>
      <c r="J4751" t="b">
        <v>0</v>
      </c>
      <c r="K4751" s="3"/>
      <c r="L4751" s="3"/>
      <c r="M4751">
        <v>442096695111</v>
      </c>
      <c r="N4751">
        <v>3</v>
      </c>
      <c r="O4751" s="12" t="str">
        <f>(RIGHT(CursosBS_2[[#This Row],[Code]],12))</f>
        <v>202342-56491</v>
      </c>
    </row>
    <row r="4752" spans="1:15" x14ac:dyDescent="0.25">
      <c r="A4752">
        <v>48974</v>
      </c>
      <c r="B4752" s="12" t="s">
        <v>56</v>
      </c>
      <c r="C4752" s="12" t="s">
        <v>52</v>
      </c>
      <c r="D4752" s="12" t="s">
        <v>14060</v>
      </c>
      <c r="E4752" s="12" t="s">
        <v>14061</v>
      </c>
      <c r="F4752" s="3">
        <v>45192.208333333336</v>
      </c>
      <c r="G4752" s="3">
        <v>45238.207638888889</v>
      </c>
      <c r="H4752" t="b">
        <v>1</v>
      </c>
      <c r="I4752" s="3">
        <v>45182.823877314811</v>
      </c>
      <c r="J4752" t="b">
        <v>0</v>
      </c>
      <c r="K4752" s="3"/>
      <c r="L4752" s="3"/>
      <c r="M4752">
        <v>442096695098</v>
      </c>
      <c r="N4752">
        <v>3</v>
      </c>
      <c r="O4752" s="12" t="str">
        <f>(RIGHT(CursosBS_2[[#This Row],[Code]],12))</f>
        <v>202342-56537</v>
      </c>
    </row>
    <row r="4753" spans="1:15" x14ac:dyDescent="0.25">
      <c r="A4753">
        <v>48973</v>
      </c>
      <c r="B4753" s="12" t="s">
        <v>56</v>
      </c>
      <c r="C4753" s="12" t="s">
        <v>52</v>
      </c>
      <c r="D4753" s="12" t="s">
        <v>14058</v>
      </c>
      <c r="E4753" s="12" t="s">
        <v>14059</v>
      </c>
      <c r="F4753" s="3"/>
      <c r="G4753" s="3"/>
      <c r="H4753" t="b">
        <v>0</v>
      </c>
      <c r="I4753" s="3">
        <v>45182.820347222223</v>
      </c>
      <c r="J4753" t="b">
        <v>0</v>
      </c>
      <c r="K4753" s="3"/>
      <c r="L4753" s="3"/>
      <c r="M4753">
        <v>442095357146</v>
      </c>
      <c r="N4753">
        <v>3</v>
      </c>
      <c r="O4753" s="12" t="str">
        <f>(RIGHT(CursosBS_2[[#This Row],[Code]],12))</f>
        <v>202342-56539</v>
      </c>
    </row>
    <row r="4754" spans="1:15" x14ac:dyDescent="0.25">
      <c r="A4754">
        <v>48958</v>
      </c>
      <c r="B4754" s="12" t="s">
        <v>56</v>
      </c>
      <c r="C4754" s="12" t="s">
        <v>52</v>
      </c>
      <c r="D4754" s="12" t="s">
        <v>14056</v>
      </c>
      <c r="E4754" s="12" t="s">
        <v>14057</v>
      </c>
      <c r="F4754" s="3">
        <v>45193.208333333336</v>
      </c>
      <c r="G4754" s="3">
        <v>45230.207638888889</v>
      </c>
      <c r="H4754" t="b">
        <v>1</v>
      </c>
      <c r="I4754" s="3">
        <v>45182.814340277779</v>
      </c>
      <c r="J4754" t="b">
        <v>0</v>
      </c>
      <c r="K4754" s="3"/>
      <c r="L4754" s="3"/>
      <c r="M4754">
        <v>442096695088</v>
      </c>
      <c r="N4754">
        <v>3</v>
      </c>
      <c r="O4754" s="12" t="str">
        <f>(RIGHT(CursosBS_2[[#This Row],[Code]],12))</f>
        <v>202342-55915</v>
      </c>
    </row>
    <row r="4755" spans="1:15" x14ac:dyDescent="0.25">
      <c r="A4755">
        <v>48957</v>
      </c>
      <c r="B4755" s="12" t="s">
        <v>56</v>
      </c>
      <c r="C4755" s="12" t="s">
        <v>52</v>
      </c>
      <c r="D4755" s="12" t="s">
        <v>14054</v>
      </c>
      <c r="E4755" s="12" t="s">
        <v>14055</v>
      </c>
      <c r="F4755" s="3">
        <v>45193.208333333336</v>
      </c>
      <c r="G4755" s="3">
        <v>45257.207638888889</v>
      </c>
      <c r="H4755" t="b">
        <v>1</v>
      </c>
      <c r="I4755" s="3">
        <v>45182.685115740744</v>
      </c>
      <c r="J4755" t="b">
        <v>0</v>
      </c>
      <c r="K4755" s="3"/>
      <c r="L4755" s="3"/>
      <c r="M4755">
        <v>442096695020</v>
      </c>
      <c r="N4755">
        <v>3</v>
      </c>
      <c r="O4755" s="12" t="str">
        <f>(RIGHT(CursosBS_2[[#This Row],[Code]],12))</f>
        <v>202342-56497</v>
      </c>
    </row>
    <row r="4756" spans="1:15" x14ac:dyDescent="0.25">
      <c r="A4756">
        <v>48956</v>
      </c>
      <c r="B4756" s="12" t="s">
        <v>56</v>
      </c>
      <c r="C4756" s="12" t="s">
        <v>52</v>
      </c>
      <c r="D4756" s="12" t="s">
        <v>14052</v>
      </c>
      <c r="E4756" s="12" t="s">
        <v>14053</v>
      </c>
      <c r="F4756" s="3"/>
      <c r="G4756" s="3"/>
      <c r="H4756" t="b">
        <v>0</v>
      </c>
      <c r="I4756" s="3">
        <v>45182.683240740742</v>
      </c>
      <c r="J4756" t="b">
        <v>0</v>
      </c>
      <c r="K4756" s="3"/>
      <c r="L4756" s="3"/>
      <c r="M4756">
        <v>442095357581</v>
      </c>
      <c r="N4756">
        <v>3</v>
      </c>
      <c r="O4756" s="12" t="str">
        <f>(RIGHT(CursosBS_2[[#This Row],[Code]],12))</f>
        <v>ackup_202342</v>
      </c>
    </row>
    <row r="4757" spans="1:15" x14ac:dyDescent="0.25">
      <c r="A4757">
        <v>48955</v>
      </c>
      <c r="B4757" s="12" t="s">
        <v>9578</v>
      </c>
      <c r="C4757" s="12" t="s">
        <v>52</v>
      </c>
      <c r="D4757" s="12" t="s">
        <v>14170</v>
      </c>
      <c r="E4757" s="12" t="s">
        <v>15017</v>
      </c>
      <c r="F4757" s="3"/>
      <c r="G4757" s="3"/>
      <c r="H4757" t="b">
        <v>1</v>
      </c>
      <c r="I4757" s="3">
        <v>45182.664375</v>
      </c>
      <c r="J4757" t="b">
        <v>0</v>
      </c>
      <c r="K4757" s="3"/>
      <c r="L4757" s="3"/>
      <c r="M4757">
        <v>442042606850</v>
      </c>
      <c r="N4757">
        <v>3</v>
      </c>
      <c r="O4757" s="12" t="str">
        <f>(RIGHT(CursosBS_2[[#This Row],[Code]],12))</f>
        <v>11T-MaestroP</v>
      </c>
    </row>
    <row r="4758" spans="1:15" x14ac:dyDescent="0.25">
      <c r="A4758">
        <v>48950</v>
      </c>
      <c r="B4758" s="12" t="s">
        <v>56</v>
      </c>
      <c r="C4758" s="12" t="s">
        <v>52</v>
      </c>
      <c r="D4758" s="12" t="s">
        <v>14050</v>
      </c>
      <c r="E4758" s="12" t="s">
        <v>14051</v>
      </c>
      <c r="F4758" s="3"/>
      <c r="G4758" s="3"/>
      <c r="H4758" t="b">
        <v>0</v>
      </c>
      <c r="I4758" s="3">
        <v>45182.591226851851</v>
      </c>
      <c r="J4758" t="b">
        <v>0</v>
      </c>
      <c r="K4758" s="3"/>
      <c r="L4758" s="3"/>
      <c r="M4758">
        <v>442095347917</v>
      </c>
      <c r="N4758">
        <v>3</v>
      </c>
      <c r="O4758" s="12" t="str">
        <f>(RIGHT(CursosBS_2[[#This Row],[Code]],12))</f>
        <v>43-202350-TS</v>
      </c>
    </row>
    <row r="4759" spans="1:15" x14ac:dyDescent="0.25">
      <c r="A4759">
        <v>48911</v>
      </c>
      <c r="B4759" s="12" t="s">
        <v>9578</v>
      </c>
      <c r="C4759" s="12" t="s">
        <v>52</v>
      </c>
      <c r="D4759" s="12" t="s">
        <v>14048</v>
      </c>
      <c r="E4759" s="12" t="s">
        <v>14049</v>
      </c>
      <c r="F4759" s="3"/>
      <c r="G4759" s="3"/>
      <c r="H4759" t="b">
        <v>1</v>
      </c>
      <c r="I4759" s="3">
        <v>45181.926666666666</v>
      </c>
      <c r="J4759" t="b">
        <v>0</v>
      </c>
      <c r="K4759" s="3"/>
      <c r="L4759" s="3"/>
      <c r="M4759">
        <v>441973931403</v>
      </c>
      <c r="N4759">
        <v>3</v>
      </c>
      <c r="O4759" s="12" t="str">
        <f>(RIGHT(CursosBS_2[[#This Row],[Code]],12))</f>
        <v>-02342-57052</v>
      </c>
    </row>
    <row r="4760" spans="1:15" x14ac:dyDescent="0.25">
      <c r="A4760">
        <v>48909</v>
      </c>
      <c r="B4760" s="12" t="s">
        <v>56</v>
      </c>
      <c r="C4760" s="12" t="s">
        <v>52</v>
      </c>
      <c r="D4760" s="12" t="s">
        <v>14046</v>
      </c>
      <c r="E4760" s="12" t="s">
        <v>14047</v>
      </c>
      <c r="F4760" s="3">
        <v>45186.208333333336</v>
      </c>
      <c r="G4760" s="3">
        <v>45216.207638888889</v>
      </c>
      <c r="H4760" t="b">
        <v>1</v>
      </c>
      <c r="I4760" s="3">
        <v>45181.914270833331</v>
      </c>
      <c r="J4760" t="b">
        <v>0</v>
      </c>
      <c r="K4760" s="3"/>
      <c r="L4760" s="3"/>
      <c r="M4760">
        <v>442096694987</v>
      </c>
      <c r="N4760">
        <v>3</v>
      </c>
      <c r="O4760" s="12" t="str">
        <f>(RIGHT(CursosBS_2[[#This Row],[Code]],12))</f>
        <v>202342-57041</v>
      </c>
    </row>
    <row r="4761" spans="1:15" x14ac:dyDescent="0.25">
      <c r="A4761">
        <v>48895</v>
      </c>
      <c r="B4761" s="12" t="s">
        <v>56</v>
      </c>
      <c r="C4761" s="12" t="s">
        <v>52</v>
      </c>
      <c r="D4761" s="12" t="s">
        <v>14044</v>
      </c>
      <c r="E4761" s="12" t="s">
        <v>14045</v>
      </c>
      <c r="F4761" s="3">
        <v>45186.208333333336</v>
      </c>
      <c r="G4761" s="3">
        <v>45216.207638888889</v>
      </c>
      <c r="H4761" t="b">
        <v>1</v>
      </c>
      <c r="I4761" s="3">
        <v>45181.882453703707</v>
      </c>
      <c r="J4761" t="b">
        <v>0</v>
      </c>
      <c r="K4761" s="3"/>
      <c r="L4761" s="3"/>
      <c r="M4761">
        <v>442096694968</v>
      </c>
      <c r="N4761">
        <v>3</v>
      </c>
      <c r="O4761" s="12" t="str">
        <f>(RIGHT(CursosBS_2[[#This Row],[Code]],12))</f>
        <v>202342-57062</v>
      </c>
    </row>
    <row r="4762" spans="1:15" x14ac:dyDescent="0.25">
      <c r="A4762">
        <v>48879</v>
      </c>
      <c r="B4762" s="12" t="s">
        <v>56</v>
      </c>
      <c r="C4762" s="12" t="s">
        <v>52</v>
      </c>
      <c r="D4762" s="12" t="s">
        <v>14042</v>
      </c>
      <c r="E4762" s="12" t="s">
        <v>14043</v>
      </c>
      <c r="F4762" s="3">
        <v>45187.208333333336</v>
      </c>
      <c r="G4762" s="3">
        <v>45216.207638888889</v>
      </c>
      <c r="H4762" t="b">
        <v>1</v>
      </c>
      <c r="I4762" s="3">
        <v>45181.868657407409</v>
      </c>
      <c r="J4762" t="b">
        <v>0</v>
      </c>
      <c r="K4762" s="3"/>
      <c r="L4762" s="3"/>
      <c r="M4762">
        <v>442096694952</v>
      </c>
      <c r="N4762">
        <v>3</v>
      </c>
      <c r="O4762" s="12" t="str">
        <f>(RIGHT(CursosBS_2[[#This Row],[Code]],12))</f>
        <v>202342-57022</v>
      </c>
    </row>
    <row r="4763" spans="1:15" x14ac:dyDescent="0.25">
      <c r="A4763">
        <v>48873</v>
      </c>
      <c r="B4763" s="12" t="s">
        <v>56</v>
      </c>
      <c r="C4763" s="12" t="s">
        <v>52</v>
      </c>
      <c r="D4763" s="12" t="s">
        <v>14040</v>
      </c>
      <c r="E4763" s="12" t="s">
        <v>14041</v>
      </c>
      <c r="F4763" s="3">
        <v>45186.208333333336</v>
      </c>
      <c r="G4763" s="3">
        <v>45210.207638888889</v>
      </c>
      <c r="H4763" t="b">
        <v>1</v>
      </c>
      <c r="I4763" s="3">
        <v>45181.857893518521</v>
      </c>
      <c r="J4763" t="b">
        <v>0</v>
      </c>
      <c r="K4763" s="3"/>
      <c r="L4763" s="3"/>
      <c r="M4763">
        <v>442096694936</v>
      </c>
      <c r="N4763">
        <v>3</v>
      </c>
      <c r="O4763" s="12" t="str">
        <f>(RIGHT(CursosBS_2[[#This Row],[Code]],12))</f>
        <v>202342-58318</v>
      </c>
    </row>
    <row r="4764" spans="1:15" x14ac:dyDescent="0.25">
      <c r="A4764">
        <v>48872</v>
      </c>
      <c r="B4764" s="12" t="s">
        <v>56</v>
      </c>
      <c r="C4764" s="12" t="s">
        <v>52</v>
      </c>
      <c r="D4764" s="12" t="s">
        <v>14038</v>
      </c>
      <c r="E4764" s="12" t="s">
        <v>14039</v>
      </c>
      <c r="F4764" s="3">
        <v>45186.208333333336</v>
      </c>
      <c r="G4764" s="3">
        <v>45218.207638888889</v>
      </c>
      <c r="H4764" t="b">
        <v>1</v>
      </c>
      <c r="I4764" s="3">
        <v>45181.844756944447</v>
      </c>
      <c r="J4764" t="b">
        <v>0</v>
      </c>
      <c r="K4764" s="3"/>
      <c r="L4764" s="3"/>
      <c r="M4764">
        <v>442096694904</v>
      </c>
      <c r="N4764">
        <v>3</v>
      </c>
      <c r="O4764" s="12" t="str">
        <f>(RIGHT(CursosBS_2[[#This Row],[Code]],12))</f>
        <v>202342-56590</v>
      </c>
    </row>
    <row r="4765" spans="1:15" x14ac:dyDescent="0.25">
      <c r="A4765">
        <v>48867</v>
      </c>
      <c r="B4765" s="12" t="s">
        <v>56</v>
      </c>
      <c r="C4765" s="12" t="s">
        <v>52</v>
      </c>
      <c r="D4765" s="12" t="s">
        <v>14036</v>
      </c>
      <c r="E4765" s="12" t="s">
        <v>14037</v>
      </c>
      <c r="F4765" s="3">
        <v>45186.208333333336</v>
      </c>
      <c r="G4765" s="3">
        <v>45210.207638888889</v>
      </c>
      <c r="H4765" t="b">
        <v>1</v>
      </c>
      <c r="I4765" s="3">
        <v>45181.838275462964</v>
      </c>
      <c r="J4765" t="b">
        <v>0</v>
      </c>
      <c r="K4765" s="3"/>
      <c r="L4765" s="3"/>
      <c r="M4765">
        <v>442096694887</v>
      </c>
      <c r="N4765">
        <v>3</v>
      </c>
      <c r="O4765" s="12" t="str">
        <f>(RIGHT(CursosBS_2[[#This Row],[Code]],12))</f>
        <v>202342-56924</v>
      </c>
    </row>
    <row r="4766" spans="1:15" x14ac:dyDescent="0.25">
      <c r="A4766">
        <v>48858</v>
      </c>
      <c r="B4766" s="12" t="s">
        <v>56</v>
      </c>
      <c r="C4766" s="12" t="s">
        <v>52</v>
      </c>
      <c r="D4766" s="12" t="s">
        <v>14034</v>
      </c>
      <c r="E4766" s="12" t="s">
        <v>14035</v>
      </c>
      <c r="F4766" s="3">
        <v>45186.208333333336</v>
      </c>
      <c r="G4766" s="3">
        <v>45230.207638888889</v>
      </c>
      <c r="H4766" t="b">
        <v>1</v>
      </c>
      <c r="I4766" s="3">
        <v>45181.682685185187</v>
      </c>
      <c r="J4766" t="b">
        <v>0</v>
      </c>
      <c r="K4766" s="3"/>
      <c r="L4766" s="3"/>
      <c r="M4766">
        <v>442096694874</v>
      </c>
      <c r="N4766">
        <v>3</v>
      </c>
      <c r="O4766" s="12" t="str">
        <f>(RIGHT(CursosBS_2[[#This Row],[Code]],12))</f>
        <v>202342-55857</v>
      </c>
    </row>
    <row r="4767" spans="1:15" x14ac:dyDescent="0.25">
      <c r="A4767">
        <v>48851</v>
      </c>
      <c r="B4767" s="12" t="s">
        <v>9578</v>
      </c>
      <c r="C4767" s="12" t="s">
        <v>52</v>
      </c>
      <c r="D4767" s="12" t="s">
        <v>15015</v>
      </c>
      <c r="E4767" s="12" t="s">
        <v>15016</v>
      </c>
      <c r="F4767" s="3"/>
      <c r="G4767" s="3"/>
      <c r="H4767" t="b">
        <v>1</v>
      </c>
      <c r="I4767" s="3">
        <v>45181.651724537034</v>
      </c>
      <c r="J4767" t="b">
        <v>0</v>
      </c>
      <c r="K4767" s="3"/>
      <c r="L4767" s="3"/>
      <c r="M4767">
        <v>442033120410</v>
      </c>
      <c r="N4767">
        <v>3</v>
      </c>
      <c r="O4767" s="12" t="str">
        <f>(RIGHT(CursosBS_2[[#This Row],[Code]],12))</f>
        <v>052-MaestroC</v>
      </c>
    </row>
    <row r="4768" spans="1:15" x14ac:dyDescent="0.25">
      <c r="A4768">
        <v>48831</v>
      </c>
      <c r="B4768" s="12" t="s">
        <v>9578</v>
      </c>
      <c r="C4768" s="12" t="s">
        <v>52</v>
      </c>
      <c r="D4768" s="12" t="s">
        <v>14169</v>
      </c>
      <c r="E4768" s="12" t="s">
        <v>15014</v>
      </c>
      <c r="F4768" s="3"/>
      <c r="G4768" s="3"/>
      <c r="H4768" t="b">
        <v>1</v>
      </c>
      <c r="I4768" s="3">
        <v>45177.7893287037</v>
      </c>
      <c r="J4768" t="b">
        <v>0</v>
      </c>
      <c r="K4768" s="3"/>
      <c r="L4768" s="3"/>
      <c r="M4768">
        <v>441997126826</v>
      </c>
      <c r="N4768">
        <v>3</v>
      </c>
      <c r="O4768" s="12" t="str">
        <f>(RIGHT(CursosBS_2[[#This Row],[Code]],12))</f>
        <v>029-MaestroC</v>
      </c>
    </row>
    <row r="4769" spans="1:15" x14ac:dyDescent="0.25">
      <c r="A4769">
        <v>48830</v>
      </c>
      <c r="B4769" s="12" t="s">
        <v>56</v>
      </c>
      <c r="C4769" s="12" t="s">
        <v>52</v>
      </c>
      <c r="D4769" s="12" t="s">
        <v>14032</v>
      </c>
      <c r="E4769" s="12" t="s">
        <v>14033</v>
      </c>
      <c r="F4769" s="3">
        <v>45179.208333333336</v>
      </c>
      <c r="G4769" s="3">
        <v>45210.207638888889</v>
      </c>
      <c r="H4769" t="b">
        <v>1</v>
      </c>
      <c r="I4769" s="3">
        <v>45177.705613425926</v>
      </c>
      <c r="J4769" t="b">
        <v>0</v>
      </c>
      <c r="K4769" s="3"/>
      <c r="L4769" s="3"/>
      <c r="M4769">
        <v>442096694856</v>
      </c>
      <c r="N4769">
        <v>3</v>
      </c>
      <c r="O4769" s="12" t="str">
        <f>(RIGHT(CursosBS_2[[#This Row],[Code]],12))</f>
        <v>202342-55884</v>
      </c>
    </row>
    <row r="4770" spans="1:15" x14ac:dyDescent="0.25">
      <c r="A4770">
        <v>48812</v>
      </c>
      <c r="B4770" s="12" t="s">
        <v>56</v>
      </c>
      <c r="C4770" s="12" t="s">
        <v>52</v>
      </c>
      <c r="D4770" s="12" t="s">
        <v>14030</v>
      </c>
      <c r="E4770" s="12" t="s">
        <v>14031</v>
      </c>
      <c r="F4770" s="3">
        <v>45137.208333333336</v>
      </c>
      <c r="G4770" s="3">
        <v>45160.207638888889</v>
      </c>
      <c r="H4770" t="b">
        <v>1</v>
      </c>
      <c r="I4770" s="3">
        <v>45176.921990740739</v>
      </c>
      <c r="J4770" t="b">
        <v>0</v>
      </c>
      <c r="K4770" s="3"/>
      <c r="L4770" s="3"/>
      <c r="M4770">
        <v>442096694829</v>
      </c>
      <c r="N4770">
        <v>3</v>
      </c>
      <c r="O4770" s="12" t="str">
        <f>(RIGHT(CursosBS_2[[#This Row],[Code]],12))</f>
        <v>202342-57044</v>
      </c>
    </row>
    <row r="4771" spans="1:15" x14ac:dyDescent="0.25">
      <c r="A4771">
        <v>48800</v>
      </c>
      <c r="B4771" s="12" t="s">
        <v>56</v>
      </c>
      <c r="C4771" s="12" t="s">
        <v>52</v>
      </c>
      <c r="D4771" s="12" t="s">
        <v>14028</v>
      </c>
      <c r="E4771" s="12" t="s">
        <v>14029</v>
      </c>
      <c r="F4771" s="3">
        <v>45274.208333333336</v>
      </c>
      <c r="G4771" s="3">
        <v>45281.207638888889</v>
      </c>
      <c r="H4771" t="b">
        <v>1</v>
      </c>
      <c r="I4771" s="3">
        <v>45176.578425925924</v>
      </c>
      <c r="J4771" t="b">
        <v>0</v>
      </c>
      <c r="K4771" s="3"/>
      <c r="L4771" s="3"/>
      <c r="M4771">
        <v>442112230847</v>
      </c>
      <c r="N4771">
        <v>3</v>
      </c>
      <c r="O4771" s="12" t="str">
        <f>(RIGHT(CursosBS_2[[#This Row],[Code]],12))</f>
        <v>202342-58288</v>
      </c>
    </row>
    <row r="4772" spans="1:15" x14ac:dyDescent="0.25">
      <c r="A4772">
        <v>48799</v>
      </c>
      <c r="B4772" s="12" t="s">
        <v>56</v>
      </c>
      <c r="C4772" s="12" t="s">
        <v>52</v>
      </c>
      <c r="D4772" s="12" t="s">
        <v>14026</v>
      </c>
      <c r="E4772" s="12" t="s">
        <v>14027</v>
      </c>
      <c r="F4772" s="3"/>
      <c r="G4772" s="3"/>
      <c r="H4772" t="b">
        <v>0</v>
      </c>
      <c r="I4772" s="3">
        <v>45175.838495370372</v>
      </c>
      <c r="J4772" t="b">
        <v>0</v>
      </c>
      <c r="K4772" s="3"/>
      <c r="L4772" s="3"/>
      <c r="M4772">
        <v>442095347918</v>
      </c>
      <c r="N4772">
        <v>3</v>
      </c>
      <c r="O4772" s="12" t="str">
        <f>(RIGHT(CursosBS_2[[#This Row],[Code]],12))</f>
        <v>202350-53184</v>
      </c>
    </row>
    <row r="4773" spans="1:15" x14ac:dyDescent="0.25">
      <c r="A4773">
        <v>48796</v>
      </c>
      <c r="B4773" s="12" t="s">
        <v>56</v>
      </c>
      <c r="C4773" s="12" t="s">
        <v>52</v>
      </c>
      <c r="D4773" s="12" t="s">
        <v>14024</v>
      </c>
      <c r="E4773" s="12" t="s">
        <v>14025</v>
      </c>
      <c r="F4773" s="3">
        <v>45186.208333333336</v>
      </c>
      <c r="G4773" s="3">
        <v>45218.207638888889</v>
      </c>
      <c r="H4773" t="b">
        <v>1</v>
      </c>
      <c r="I4773" s="3">
        <v>45174.938368055555</v>
      </c>
      <c r="J4773" t="b">
        <v>0</v>
      </c>
      <c r="K4773" s="3"/>
      <c r="L4773" s="3"/>
      <c r="M4773">
        <v>442096694807</v>
      </c>
      <c r="N4773">
        <v>3</v>
      </c>
      <c r="O4773" s="12" t="str">
        <f>(RIGHT(CursosBS_2[[#This Row],[Code]],12))</f>
        <v>202342-56607</v>
      </c>
    </row>
    <row r="4774" spans="1:15" x14ac:dyDescent="0.25">
      <c r="A4774">
        <v>48790</v>
      </c>
      <c r="B4774" s="12" t="s">
        <v>56</v>
      </c>
      <c r="C4774" s="12" t="s">
        <v>52</v>
      </c>
      <c r="D4774" s="12" t="s">
        <v>14022</v>
      </c>
      <c r="E4774" s="12" t="s">
        <v>14023</v>
      </c>
      <c r="F4774" s="3">
        <v>45186.208333333336</v>
      </c>
      <c r="G4774" s="3">
        <v>45223.207638888889</v>
      </c>
      <c r="H4774" t="b">
        <v>1</v>
      </c>
      <c r="I4774" s="3">
        <v>45174.929398148146</v>
      </c>
      <c r="J4774" t="b">
        <v>0</v>
      </c>
      <c r="K4774" s="3"/>
      <c r="L4774" s="3"/>
      <c r="M4774">
        <v>442096694796</v>
      </c>
      <c r="N4774">
        <v>3</v>
      </c>
      <c r="O4774" s="12" t="str">
        <f>(RIGHT(CursosBS_2[[#This Row],[Code]],12))</f>
        <v>202342-55864</v>
      </c>
    </row>
    <row r="4775" spans="1:15" x14ac:dyDescent="0.25">
      <c r="A4775">
        <v>48788</v>
      </c>
      <c r="B4775" s="12" t="s">
        <v>56</v>
      </c>
      <c r="C4775" s="12" t="s">
        <v>52</v>
      </c>
      <c r="D4775" s="12" t="s">
        <v>14020</v>
      </c>
      <c r="E4775" s="12" t="s">
        <v>14021</v>
      </c>
      <c r="F4775" s="3">
        <v>45186.208333333336</v>
      </c>
      <c r="G4775" s="3">
        <v>45217.207638888889</v>
      </c>
      <c r="H4775" t="b">
        <v>1</v>
      </c>
      <c r="I4775" s="3">
        <v>45174.92564814815</v>
      </c>
      <c r="J4775" t="b">
        <v>0</v>
      </c>
      <c r="K4775" s="3"/>
      <c r="L4775" s="3"/>
      <c r="M4775">
        <v>442096694778</v>
      </c>
      <c r="N4775">
        <v>3</v>
      </c>
      <c r="O4775" s="12" t="str">
        <f>(RIGHT(CursosBS_2[[#This Row],[Code]],12))</f>
        <v>202342-56951</v>
      </c>
    </row>
    <row r="4776" spans="1:15" x14ac:dyDescent="0.25">
      <c r="A4776">
        <v>48779</v>
      </c>
      <c r="B4776" s="12" t="s">
        <v>56</v>
      </c>
      <c r="C4776" s="12" t="s">
        <v>52</v>
      </c>
      <c r="D4776" s="12" t="s">
        <v>14018</v>
      </c>
      <c r="E4776" s="12" t="s">
        <v>14019</v>
      </c>
      <c r="F4776" s="3">
        <v>45186.208333333336</v>
      </c>
      <c r="G4776" s="3">
        <v>45210.207638888889</v>
      </c>
      <c r="H4776" t="b">
        <v>1</v>
      </c>
      <c r="I4776" s="3">
        <v>45174.919178240743</v>
      </c>
      <c r="J4776" t="b">
        <v>0</v>
      </c>
      <c r="K4776" s="3"/>
      <c r="L4776" s="3"/>
      <c r="M4776">
        <v>442096694762</v>
      </c>
      <c r="N4776">
        <v>3</v>
      </c>
      <c r="O4776" s="12" t="str">
        <f>(RIGHT(CursosBS_2[[#This Row],[Code]],12))</f>
        <v>202342-56678</v>
      </c>
    </row>
    <row r="4777" spans="1:15" x14ac:dyDescent="0.25">
      <c r="A4777">
        <v>48777</v>
      </c>
      <c r="B4777" s="12" t="s">
        <v>56</v>
      </c>
      <c r="C4777" s="12" t="s">
        <v>52</v>
      </c>
      <c r="D4777" s="12" t="s">
        <v>14016</v>
      </c>
      <c r="E4777" s="12" t="s">
        <v>14017</v>
      </c>
      <c r="F4777" s="3">
        <v>45186.208333333336</v>
      </c>
      <c r="G4777" s="3">
        <v>45210.207638888889</v>
      </c>
      <c r="H4777" t="b">
        <v>1</v>
      </c>
      <c r="I4777" s="3">
        <v>45174.914293981485</v>
      </c>
      <c r="J4777" t="b">
        <v>0</v>
      </c>
      <c r="K4777" s="3"/>
      <c r="L4777" s="3"/>
      <c r="M4777">
        <v>442096694751</v>
      </c>
      <c r="N4777">
        <v>3</v>
      </c>
      <c r="O4777" s="12" t="str">
        <f>(RIGHT(CursosBS_2[[#This Row],[Code]],12))</f>
        <v>202342-56685</v>
      </c>
    </row>
    <row r="4778" spans="1:15" x14ac:dyDescent="0.25">
      <c r="A4778">
        <v>48775</v>
      </c>
      <c r="B4778" s="12" t="s">
        <v>56</v>
      </c>
      <c r="C4778" s="12" t="s">
        <v>52</v>
      </c>
      <c r="D4778" s="12" t="s">
        <v>14014</v>
      </c>
      <c r="E4778" s="12" t="s">
        <v>14015</v>
      </c>
      <c r="F4778" s="3">
        <v>45186.208333333336</v>
      </c>
      <c r="G4778" s="3">
        <v>45217.207638888889</v>
      </c>
      <c r="H4778" t="b">
        <v>1</v>
      </c>
      <c r="I4778" s="3">
        <v>45174.90861111111</v>
      </c>
      <c r="J4778" t="b">
        <v>0</v>
      </c>
      <c r="K4778" s="3"/>
      <c r="L4778" s="3"/>
      <c r="M4778">
        <v>442096694733</v>
      </c>
      <c r="N4778">
        <v>3</v>
      </c>
      <c r="O4778" s="12" t="str">
        <f>(RIGHT(CursosBS_2[[#This Row],[Code]],12))</f>
        <v>202342-56697</v>
      </c>
    </row>
    <row r="4779" spans="1:15" x14ac:dyDescent="0.25">
      <c r="A4779">
        <v>48765</v>
      </c>
      <c r="B4779" s="12" t="s">
        <v>56</v>
      </c>
      <c r="C4779" s="12" t="s">
        <v>52</v>
      </c>
      <c r="D4779" s="12" t="s">
        <v>14012</v>
      </c>
      <c r="E4779" s="12" t="s">
        <v>14013</v>
      </c>
      <c r="F4779" s="3">
        <v>45192.208333333336</v>
      </c>
      <c r="G4779" s="3">
        <v>45219.207638888889</v>
      </c>
      <c r="H4779" t="b">
        <v>1</v>
      </c>
      <c r="I4779" s="3">
        <v>45174.884641203702</v>
      </c>
      <c r="J4779" t="b">
        <v>0</v>
      </c>
      <c r="K4779" s="3"/>
      <c r="L4779" s="3"/>
      <c r="M4779">
        <v>442112231940</v>
      </c>
      <c r="N4779">
        <v>3</v>
      </c>
      <c r="O4779" s="12" t="str">
        <f>(RIGHT(CursosBS_2[[#This Row],[Code]],12))</f>
        <v>202342-58012</v>
      </c>
    </row>
    <row r="4780" spans="1:15" x14ac:dyDescent="0.25">
      <c r="A4780">
        <v>48764</v>
      </c>
      <c r="B4780" s="12" t="s">
        <v>9578</v>
      </c>
      <c r="C4780" s="12" t="s">
        <v>52</v>
      </c>
      <c r="D4780" s="12" t="s">
        <v>15012</v>
      </c>
      <c r="E4780" s="12" t="s">
        <v>15013</v>
      </c>
      <c r="F4780" s="3"/>
      <c r="G4780" s="3"/>
      <c r="H4780" t="b">
        <v>1</v>
      </c>
      <c r="I4780" s="3">
        <v>45174.855439814812</v>
      </c>
      <c r="J4780" t="b">
        <v>0</v>
      </c>
      <c r="K4780" s="3"/>
      <c r="L4780" s="3"/>
      <c r="M4780">
        <v>442023750846</v>
      </c>
      <c r="N4780">
        <v>3</v>
      </c>
      <c r="O4780" s="12" t="str">
        <f>(RIGHT(CursosBS_2[[#This Row],[Code]],12))</f>
        <v>MaestroOpenC</v>
      </c>
    </row>
    <row r="4781" spans="1:15" x14ac:dyDescent="0.25">
      <c r="A4781">
        <v>48763</v>
      </c>
      <c r="B4781" s="12" t="s">
        <v>9578</v>
      </c>
      <c r="C4781" s="12" t="s">
        <v>52</v>
      </c>
      <c r="D4781" s="12" t="s">
        <v>15010</v>
      </c>
      <c r="E4781" s="12" t="s">
        <v>15011</v>
      </c>
      <c r="F4781" s="3"/>
      <c r="G4781" s="3"/>
      <c r="H4781" t="b">
        <v>1</v>
      </c>
      <c r="I4781" s="3">
        <v>45174.855138888888</v>
      </c>
      <c r="J4781" t="b">
        <v>0</v>
      </c>
      <c r="K4781" s="3"/>
      <c r="L4781" s="3"/>
      <c r="M4781">
        <v>442042874899</v>
      </c>
      <c r="N4781">
        <v>3</v>
      </c>
      <c r="O4781" s="12" t="str">
        <f>(RIGHT(CursosBS_2[[#This Row],[Code]],12))</f>
        <v>igi-MaestroP</v>
      </c>
    </row>
    <row r="4782" spans="1:15" x14ac:dyDescent="0.25">
      <c r="A4782">
        <v>48762</v>
      </c>
      <c r="B4782" s="12" t="s">
        <v>9578</v>
      </c>
      <c r="C4782" s="12" t="s">
        <v>52</v>
      </c>
      <c r="D4782" s="12" t="s">
        <v>15008</v>
      </c>
      <c r="E4782" s="12" t="s">
        <v>15009</v>
      </c>
      <c r="F4782" s="3"/>
      <c r="G4782" s="3"/>
      <c r="H4782" t="b">
        <v>1</v>
      </c>
      <c r="I4782" s="3">
        <v>45174.854837962965</v>
      </c>
      <c r="J4782" t="b">
        <v>0</v>
      </c>
      <c r="K4782" s="3"/>
      <c r="L4782" s="3"/>
      <c r="M4782">
        <v>442043966865</v>
      </c>
      <c r="N4782">
        <v>3</v>
      </c>
      <c r="O4782" s="12" t="str">
        <f>(RIGHT(CursosBS_2[[#This Row],[Code]],12))</f>
        <v>les-CMaestro</v>
      </c>
    </row>
    <row r="4783" spans="1:15" x14ac:dyDescent="0.25">
      <c r="A4783">
        <v>48756</v>
      </c>
      <c r="B4783" s="12" t="s">
        <v>9578</v>
      </c>
      <c r="C4783" s="12" t="s">
        <v>52</v>
      </c>
      <c r="D4783" s="12" t="s">
        <v>15006</v>
      </c>
      <c r="E4783" s="12" t="s">
        <v>15007</v>
      </c>
      <c r="F4783" s="3"/>
      <c r="G4783" s="3"/>
      <c r="H4783" t="b">
        <v>1</v>
      </c>
      <c r="I4783" s="3">
        <v>45174.854525462964</v>
      </c>
      <c r="J4783" t="b">
        <v>0</v>
      </c>
      <c r="K4783" s="3"/>
      <c r="L4783" s="3"/>
      <c r="M4783">
        <v>442031032019</v>
      </c>
      <c r="N4783">
        <v>3</v>
      </c>
      <c r="O4783" s="12" t="str">
        <f>(RIGHT(CursosBS_2[[#This Row],[Code]],12))</f>
        <v>160-MaestroP</v>
      </c>
    </row>
    <row r="4784" spans="1:15" x14ac:dyDescent="0.25">
      <c r="A4784">
        <v>48743</v>
      </c>
      <c r="B4784" s="12" t="s">
        <v>9578</v>
      </c>
      <c r="C4784" s="12" t="s">
        <v>52</v>
      </c>
      <c r="D4784" s="12" t="s">
        <v>14010</v>
      </c>
      <c r="E4784" s="12" t="s">
        <v>14011</v>
      </c>
      <c r="F4784" s="3"/>
      <c r="G4784" s="3"/>
      <c r="H4784" t="b">
        <v>1</v>
      </c>
      <c r="I4784" s="3">
        <v>45174.854212962964</v>
      </c>
      <c r="J4784" t="b">
        <v>0</v>
      </c>
      <c r="K4784" s="3"/>
      <c r="L4784" s="3"/>
      <c r="M4784">
        <v>441971848453</v>
      </c>
      <c r="N4784">
        <v>3</v>
      </c>
      <c r="O4784" s="12" t="str">
        <f>(RIGHT(CursosBS_2[[#This Row],[Code]],12))</f>
        <v>MaestroOpenP</v>
      </c>
    </row>
    <row r="4785" spans="1:15" x14ac:dyDescent="0.25">
      <c r="A4785">
        <v>48739</v>
      </c>
      <c r="B4785" s="12" t="s">
        <v>9578</v>
      </c>
      <c r="C4785" s="12" t="s">
        <v>52</v>
      </c>
      <c r="D4785" s="12" t="s">
        <v>14008</v>
      </c>
      <c r="E4785" s="12" t="s">
        <v>14009</v>
      </c>
      <c r="F4785" s="3"/>
      <c r="G4785" s="3"/>
      <c r="H4785" t="b">
        <v>1</v>
      </c>
      <c r="I4785" s="3">
        <v>45174.853900462964</v>
      </c>
      <c r="J4785" t="b">
        <v>0</v>
      </c>
      <c r="K4785" s="3"/>
      <c r="L4785" s="3"/>
      <c r="M4785">
        <v>441971844598</v>
      </c>
      <c r="N4785">
        <v>3</v>
      </c>
      <c r="O4785" s="12" t="str">
        <f>(RIGHT(CursosBS_2[[#This Row],[Code]],12))</f>
        <v>MaestroOpenP</v>
      </c>
    </row>
    <row r="4786" spans="1:15" x14ac:dyDescent="0.25">
      <c r="A4786">
        <v>48732</v>
      </c>
      <c r="B4786" s="12" t="s">
        <v>9578</v>
      </c>
      <c r="C4786" s="12" t="s">
        <v>52</v>
      </c>
      <c r="D4786" s="12" t="s">
        <v>14004</v>
      </c>
      <c r="E4786" s="12" t="s">
        <v>14005</v>
      </c>
      <c r="F4786" s="3"/>
      <c r="G4786" s="3"/>
      <c r="H4786" t="b">
        <v>1</v>
      </c>
      <c r="I4786" s="3">
        <v>45174.808217592596</v>
      </c>
      <c r="J4786" t="b">
        <v>0</v>
      </c>
      <c r="K4786" s="3"/>
      <c r="L4786" s="3"/>
      <c r="M4786">
        <v>441971828879</v>
      </c>
      <c r="N4786">
        <v>3</v>
      </c>
      <c r="O4786" s="12" t="str">
        <f>(RIGHT(CursosBS_2[[#This Row],[Code]],12))</f>
        <v>MaestroOpenP</v>
      </c>
    </row>
    <row r="4787" spans="1:15" x14ac:dyDescent="0.25">
      <c r="A4787">
        <v>48726</v>
      </c>
      <c r="B4787" s="12" t="s">
        <v>9578</v>
      </c>
      <c r="C4787" s="12" t="s">
        <v>52</v>
      </c>
      <c r="D4787" s="12" t="s">
        <v>15004</v>
      </c>
      <c r="E4787" s="12" t="s">
        <v>15005</v>
      </c>
      <c r="F4787" s="3"/>
      <c r="G4787" s="3"/>
      <c r="H4787" t="b">
        <v>1</v>
      </c>
      <c r="I4787" s="3">
        <v>45174.807916666665</v>
      </c>
      <c r="J4787" t="b">
        <v>0</v>
      </c>
      <c r="K4787" s="3"/>
      <c r="L4787" s="3"/>
      <c r="M4787">
        <v>442031035341</v>
      </c>
      <c r="N4787">
        <v>3</v>
      </c>
      <c r="O4787" s="12" t="str">
        <f>(RIGHT(CursosBS_2[[#This Row],[Code]],12))</f>
        <v>024-MaestroP</v>
      </c>
    </row>
    <row r="4788" spans="1:15" x14ac:dyDescent="0.25">
      <c r="A4788">
        <v>48717</v>
      </c>
      <c r="B4788" s="12" t="s">
        <v>9578</v>
      </c>
      <c r="C4788" s="12" t="s">
        <v>52</v>
      </c>
      <c r="D4788" s="12" t="s">
        <v>14002</v>
      </c>
      <c r="E4788" s="12" t="s">
        <v>14003</v>
      </c>
      <c r="F4788" s="3"/>
      <c r="G4788" s="3"/>
      <c r="H4788" t="b">
        <v>1</v>
      </c>
      <c r="I4788" s="3">
        <v>45174.807615740741</v>
      </c>
      <c r="J4788" t="b">
        <v>0</v>
      </c>
      <c r="K4788" s="3"/>
      <c r="L4788" s="3"/>
      <c r="M4788">
        <v>441974425751</v>
      </c>
      <c r="N4788">
        <v>3</v>
      </c>
      <c r="O4788" s="12" t="str">
        <f>(RIGHT(CursosBS_2[[#This Row],[Code]],12))</f>
        <v>MaestroOpenP</v>
      </c>
    </row>
    <row r="4789" spans="1:15" x14ac:dyDescent="0.25">
      <c r="A4789">
        <v>48711</v>
      </c>
      <c r="B4789" s="12" t="s">
        <v>9578</v>
      </c>
      <c r="C4789" s="12" t="s">
        <v>52</v>
      </c>
      <c r="D4789" s="12" t="s">
        <v>14000</v>
      </c>
      <c r="E4789" s="12" t="s">
        <v>14001</v>
      </c>
      <c r="F4789" s="3"/>
      <c r="G4789" s="3"/>
      <c r="H4789" t="b">
        <v>1</v>
      </c>
      <c r="I4789" s="3">
        <v>45174.807314814818</v>
      </c>
      <c r="J4789" t="b">
        <v>0</v>
      </c>
      <c r="K4789" s="3"/>
      <c r="L4789" s="3"/>
      <c r="M4789">
        <v>441975559274</v>
      </c>
      <c r="N4789">
        <v>3</v>
      </c>
      <c r="O4789" s="12" t="str">
        <f>(RIGHT(CursosBS_2[[#This Row],[Code]],12))</f>
        <v>MaestroOpenP</v>
      </c>
    </row>
    <row r="4790" spans="1:15" x14ac:dyDescent="0.25">
      <c r="A4790">
        <v>48705</v>
      </c>
      <c r="B4790" s="12" t="s">
        <v>9578</v>
      </c>
      <c r="C4790" s="12" t="s">
        <v>52</v>
      </c>
      <c r="D4790" s="12" t="s">
        <v>15002</v>
      </c>
      <c r="E4790" s="12" t="s">
        <v>15003</v>
      </c>
      <c r="F4790" s="3"/>
      <c r="G4790" s="3"/>
      <c r="H4790" t="b">
        <v>1</v>
      </c>
      <c r="I4790" s="3">
        <v>45174.807013888887</v>
      </c>
      <c r="J4790" t="b">
        <v>0</v>
      </c>
      <c r="K4790" s="3"/>
      <c r="L4790" s="3"/>
      <c r="M4790">
        <v>442031347165</v>
      </c>
      <c r="N4790">
        <v>3</v>
      </c>
      <c r="O4790" s="12" t="str">
        <f>(RIGHT(CursosBS_2[[#This Row],[Code]],12))</f>
        <v>100-MaestroP</v>
      </c>
    </row>
    <row r="4791" spans="1:15" x14ac:dyDescent="0.25">
      <c r="A4791">
        <v>48692</v>
      </c>
      <c r="B4791" s="12" t="s">
        <v>9578</v>
      </c>
      <c r="C4791" s="12" t="s">
        <v>52</v>
      </c>
      <c r="D4791" s="12" t="s">
        <v>15000</v>
      </c>
      <c r="E4791" s="12" t="s">
        <v>15001</v>
      </c>
      <c r="F4791" s="3"/>
      <c r="G4791" s="3"/>
      <c r="H4791" t="b">
        <v>1</v>
      </c>
      <c r="I4791" s="3">
        <v>45174.806701388887</v>
      </c>
      <c r="J4791" t="b">
        <v>0</v>
      </c>
      <c r="K4791" s="3"/>
      <c r="L4791" s="3"/>
      <c r="M4791">
        <v>442030765039</v>
      </c>
      <c r="N4791">
        <v>3</v>
      </c>
      <c r="O4791" s="12" t="str">
        <f>(RIGHT(CursosBS_2[[#This Row],[Code]],12))</f>
        <v>100-MaestroP</v>
      </c>
    </row>
    <row r="4792" spans="1:15" x14ac:dyDescent="0.25">
      <c r="A4792">
        <v>48691</v>
      </c>
      <c r="B4792" s="12" t="s">
        <v>56</v>
      </c>
      <c r="C4792" s="12" t="s">
        <v>52</v>
      </c>
      <c r="D4792" s="12" t="s">
        <v>13998</v>
      </c>
      <c r="E4792" s="12" t="s">
        <v>13999</v>
      </c>
      <c r="F4792" s="3">
        <v>45193.208333333336</v>
      </c>
      <c r="G4792" s="3">
        <v>45217.207638888889</v>
      </c>
      <c r="H4792" t="b">
        <v>1</v>
      </c>
      <c r="I4792" s="3">
        <v>45174.796990740739</v>
      </c>
      <c r="J4792" t="b">
        <v>0</v>
      </c>
      <c r="K4792" s="3"/>
      <c r="L4792" s="3"/>
      <c r="M4792">
        <v>442096694719</v>
      </c>
      <c r="N4792">
        <v>3</v>
      </c>
      <c r="O4792" s="12" t="str">
        <f>(RIGHT(CursosBS_2[[#This Row],[Code]],12))</f>
        <v>202342-58339</v>
      </c>
    </row>
    <row r="4793" spans="1:15" x14ac:dyDescent="0.25">
      <c r="A4793">
        <v>48687</v>
      </c>
      <c r="B4793" s="12" t="s">
        <v>9578</v>
      </c>
      <c r="C4793" s="12" t="s">
        <v>52</v>
      </c>
      <c r="D4793" s="12" t="s">
        <v>13991</v>
      </c>
      <c r="E4793" s="12" t="s">
        <v>12868</v>
      </c>
      <c r="F4793" s="3"/>
      <c r="G4793" s="3"/>
      <c r="H4793" t="b">
        <v>1</v>
      </c>
      <c r="I4793" s="3">
        <v>45174.687523148146</v>
      </c>
      <c r="J4793" t="b">
        <v>0</v>
      </c>
      <c r="K4793" s="3"/>
      <c r="L4793" s="3"/>
      <c r="M4793">
        <v>441979669582</v>
      </c>
      <c r="N4793">
        <v>3</v>
      </c>
      <c r="O4793" s="12" t="str">
        <f>(RIGHT(CursosBS_2[[#This Row],[Code]],12))</f>
        <v>006-MaestroC</v>
      </c>
    </row>
    <row r="4794" spans="1:15" x14ac:dyDescent="0.25">
      <c r="A4794">
        <v>48671</v>
      </c>
      <c r="B4794" s="12" t="s">
        <v>56</v>
      </c>
      <c r="C4794" s="12" t="s">
        <v>52</v>
      </c>
      <c r="D4794" s="12" t="s">
        <v>13989</v>
      </c>
      <c r="E4794" s="12" t="s">
        <v>13990</v>
      </c>
      <c r="F4794" s="3">
        <v>45171.208333333336</v>
      </c>
      <c r="G4794" s="3">
        <v>45234.207638888889</v>
      </c>
      <c r="H4794" t="b">
        <v>1</v>
      </c>
      <c r="I4794" s="3">
        <v>45173.949108796296</v>
      </c>
      <c r="J4794" t="b">
        <v>0</v>
      </c>
      <c r="K4794" s="3"/>
      <c r="L4794" s="3"/>
      <c r="M4794">
        <v>442112234487</v>
      </c>
      <c r="N4794">
        <v>3</v>
      </c>
      <c r="O4794" s="12" t="str">
        <f>(RIGHT(CursosBS_2[[#This Row],[Code]],12))</f>
        <v>202342-57182</v>
      </c>
    </row>
    <row r="4795" spans="1:15" x14ac:dyDescent="0.25">
      <c r="A4795">
        <v>48658</v>
      </c>
      <c r="B4795" s="12" t="s">
        <v>56</v>
      </c>
      <c r="C4795" s="12" t="s">
        <v>52</v>
      </c>
      <c r="D4795" s="12" t="s">
        <v>13987</v>
      </c>
      <c r="E4795" s="12" t="s">
        <v>13988</v>
      </c>
      <c r="F4795" s="3">
        <v>45171.208333333336</v>
      </c>
      <c r="G4795" s="3">
        <v>45234.207638888889</v>
      </c>
      <c r="H4795" t="b">
        <v>1</v>
      </c>
      <c r="I4795" s="3">
        <v>45173.947870370372</v>
      </c>
      <c r="J4795" t="b">
        <v>0</v>
      </c>
      <c r="K4795" s="3"/>
      <c r="L4795" s="3"/>
      <c r="M4795">
        <v>442112234511</v>
      </c>
      <c r="N4795">
        <v>3</v>
      </c>
      <c r="O4795" s="12" t="str">
        <f>(RIGHT(CursosBS_2[[#This Row],[Code]],12))</f>
        <v>202342-57182</v>
      </c>
    </row>
    <row r="4796" spans="1:15" x14ac:dyDescent="0.25">
      <c r="A4796">
        <v>48657</v>
      </c>
      <c r="B4796" s="12" t="s">
        <v>56</v>
      </c>
      <c r="C4796" s="12" t="s">
        <v>52</v>
      </c>
      <c r="D4796" s="12" t="s">
        <v>14168</v>
      </c>
      <c r="E4796" s="12" t="s">
        <v>13986</v>
      </c>
      <c r="F4796" s="3">
        <v>45171.208333333336</v>
      </c>
      <c r="G4796" s="3">
        <v>45234.207638888889</v>
      </c>
      <c r="H4796" t="b">
        <v>1</v>
      </c>
      <c r="I4796" s="3">
        <v>45173.946620370371</v>
      </c>
      <c r="J4796" t="b">
        <v>0</v>
      </c>
      <c r="K4796" s="3"/>
      <c r="L4796" s="3"/>
      <c r="M4796">
        <v>442112234497</v>
      </c>
      <c r="N4796">
        <v>3</v>
      </c>
      <c r="O4796" s="12" t="str">
        <f>(RIGHT(CursosBS_2[[#This Row],[Code]],12))</f>
        <v>202342-57182</v>
      </c>
    </row>
    <row r="4797" spans="1:15" x14ac:dyDescent="0.25">
      <c r="A4797">
        <v>48650</v>
      </c>
      <c r="B4797" s="12" t="s">
        <v>9578</v>
      </c>
      <c r="C4797" s="12" t="s">
        <v>52</v>
      </c>
      <c r="D4797" s="12" t="s">
        <v>13984</v>
      </c>
      <c r="E4797" s="12" t="s">
        <v>13985</v>
      </c>
      <c r="F4797" s="3"/>
      <c r="G4797" s="3"/>
      <c r="H4797" t="b">
        <v>1</v>
      </c>
      <c r="I4797" s="3">
        <v>45173.934444444443</v>
      </c>
      <c r="J4797" t="b">
        <v>0</v>
      </c>
      <c r="K4797" s="3"/>
      <c r="L4797" s="3"/>
      <c r="M4797">
        <v>441971549602</v>
      </c>
      <c r="N4797">
        <v>3</v>
      </c>
      <c r="O4797" s="12" t="str">
        <f>(RIGHT(CursosBS_2[[#This Row],[Code]],12))</f>
        <v>202342-57026</v>
      </c>
    </row>
    <row r="4798" spans="1:15" x14ac:dyDescent="0.25">
      <c r="A4798">
        <v>48643</v>
      </c>
      <c r="B4798" s="12" t="s">
        <v>9578</v>
      </c>
      <c r="C4798" s="12" t="s">
        <v>52</v>
      </c>
      <c r="D4798" s="12" t="s">
        <v>13982</v>
      </c>
      <c r="E4798" s="12" t="s">
        <v>13983</v>
      </c>
      <c r="F4798" s="3"/>
      <c r="G4798" s="3"/>
      <c r="H4798" t="b">
        <v>1</v>
      </c>
      <c r="I4798" s="3">
        <v>45173.931388888886</v>
      </c>
      <c r="J4798" t="b">
        <v>0</v>
      </c>
      <c r="K4798" s="3"/>
      <c r="L4798" s="3"/>
      <c r="M4798">
        <v>441971549540</v>
      </c>
      <c r="N4798">
        <v>3</v>
      </c>
      <c r="O4798" s="12" t="str">
        <f>(RIGHT(CursosBS_2[[#This Row],[Code]],12))</f>
        <v>202342-57026</v>
      </c>
    </row>
    <row r="4799" spans="1:15" x14ac:dyDescent="0.25">
      <c r="A4799">
        <v>48636</v>
      </c>
      <c r="B4799" s="12" t="s">
        <v>56</v>
      </c>
      <c r="C4799" s="12" t="s">
        <v>52</v>
      </c>
      <c r="D4799" s="12" t="s">
        <v>13980</v>
      </c>
      <c r="E4799" s="12" t="s">
        <v>13981</v>
      </c>
      <c r="F4799" s="3"/>
      <c r="G4799" s="3"/>
      <c r="H4799" t="b">
        <v>0</v>
      </c>
      <c r="I4799" s="3">
        <v>45173.890844907408</v>
      </c>
      <c r="J4799" t="b">
        <v>0</v>
      </c>
      <c r="K4799" s="3"/>
      <c r="L4799" s="3"/>
      <c r="M4799">
        <v>442096619312</v>
      </c>
      <c r="N4799">
        <v>3</v>
      </c>
      <c r="O4799" s="12" t="str">
        <f>(RIGHT(CursosBS_2[[#This Row],[Code]],12))</f>
        <v>202320-14968</v>
      </c>
    </row>
    <row r="4800" spans="1:15" x14ac:dyDescent="0.25">
      <c r="A4800">
        <v>48629</v>
      </c>
      <c r="B4800" s="12" t="s">
        <v>56</v>
      </c>
      <c r="C4800" s="12" t="s">
        <v>52</v>
      </c>
      <c r="D4800" s="12" t="s">
        <v>13978</v>
      </c>
      <c r="E4800" s="12" t="s">
        <v>13979</v>
      </c>
      <c r="F4800" s="3"/>
      <c r="G4800" s="3"/>
      <c r="H4800" t="b">
        <v>0</v>
      </c>
      <c r="I4800" s="3">
        <v>45173.885555555556</v>
      </c>
      <c r="J4800" t="b">
        <v>0</v>
      </c>
      <c r="K4800" s="3"/>
      <c r="L4800" s="3"/>
      <c r="M4800">
        <v>442096619311</v>
      </c>
      <c r="N4800">
        <v>3</v>
      </c>
      <c r="O4800" s="12" t="str">
        <f>(RIGHT(CursosBS_2[[#This Row],[Code]],12))</f>
        <v>202320-14968</v>
      </c>
    </row>
    <row r="4801" spans="1:15" x14ac:dyDescent="0.25">
      <c r="A4801">
        <v>48615</v>
      </c>
      <c r="B4801" s="12" t="s">
        <v>56</v>
      </c>
      <c r="C4801" s="12" t="s">
        <v>52</v>
      </c>
      <c r="D4801" s="12" t="s">
        <v>13976</v>
      </c>
      <c r="E4801" s="12" t="s">
        <v>13977</v>
      </c>
      <c r="F4801" s="3">
        <v>45186.208333333336</v>
      </c>
      <c r="G4801" s="3">
        <v>45217.207638888889</v>
      </c>
      <c r="H4801" t="b">
        <v>1</v>
      </c>
      <c r="I4801" s="3">
        <v>45173.63140046296</v>
      </c>
      <c r="J4801" t="b">
        <v>0</v>
      </c>
      <c r="K4801" s="3"/>
      <c r="L4801" s="3"/>
      <c r="M4801">
        <v>442096694702</v>
      </c>
      <c r="N4801">
        <v>3</v>
      </c>
      <c r="O4801" s="12" t="str">
        <f>(RIGHT(CursosBS_2[[#This Row],[Code]],12))</f>
        <v>202342-56691</v>
      </c>
    </row>
    <row r="4802" spans="1:15" x14ac:dyDescent="0.25">
      <c r="A4802">
        <v>48599</v>
      </c>
      <c r="B4802" s="12" t="s">
        <v>9578</v>
      </c>
      <c r="C4802" s="12" t="s">
        <v>52</v>
      </c>
      <c r="D4802" s="12" t="s">
        <v>14999</v>
      </c>
      <c r="E4802" s="12" t="s">
        <v>13167</v>
      </c>
      <c r="F4802" s="3"/>
      <c r="G4802" s="3"/>
      <c r="H4802" t="b">
        <v>1</v>
      </c>
      <c r="I4802" s="3">
        <v>45173.517557870371</v>
      </c>
      <c r="J4802" t="b">
        <v>0</v>
      </c>
      <c r="K4802" s="3"/>
      <c r="L4802" s="3"/>
      <c r="M4802">
        <v>442031434265</v>
      </c>
      <c r="N4802">
        <v>3</v>
      </c>
      <c r="O4802" s="12" t="str">
        <f>(RIGHT(CursosBS_2[[#This Row],[Code]],12))</f>
        <v>089-MaestroC</v>
      </c>
    </row>
    <row r="4803" spans="1:15" x14ac:dyDescent="0.25">
      <c r="A4803">
        <v>48573</v>
      </c>
      <c r="B4803" s="12" t="s">
        <v>56</v>
      </c>
      <c r="C4803" s="12" t="s">
        <v>52</v>
      </c>
      <c r="D4803" s="12" t="s">
        <v>13974</v>
      </c>
      <c r="E4803" s="12" t="s">
        <v>13975</v>
      </c>
      <c r="F4803" s="3">
        <v>45193.208333333336</v>
      </c>
      <c r="G4803" s="3">
        <v>45217.207638888889</v>
      </c>
      <c r="H4803" t="b">
        <v>1</v>
      </c>
      <c r="I4803" s="3">
        <v>45170.861388888887</v>
      </c>
      <c r="J4803" t="b">
        <v>0</v>
      </c>
      <c r="K4803" s="3"/>
      <c r="L4803" s="3"/>
      <c r="M4803">
        <v>442096694686</v>
      </c>
      <c r="N4803">
        <v>3</v>
      </c>
      <c r="O4803" s="12" t="str">
        <f>(RIGHT(CursosBS_2[[#This Row],[Code]],12))</f>
        <v>202342-56603</v>
      </c>
    </row>
    <row r="4804" spans="1:15" x14ac:dyDescent="0.25">
      <c r="A4804">
        <v>48572</v>
      </c>
      <c r="B4804" s="12" t="s">
        <v>56</v>
      </c>
      <c r="C4804" s="12" t="s">
        <v>52</v>
      </c>
      <c r="D4804" s="12" t="s">
        <v>13972</v>
      </c>
      <c r="E4804" s="12" t="s">
        <v>13973</v>
      </c>
      <c r="F4804" s="3">
        <v>45193.208333333336</v>
      </c>
      <c r="G4804" s="3">
        <v>45217.207638888889</v>
      </c>
      <c r="H4804" t="b">
        <v>1</v>
      </c>
      <c r="I4804" s="3">
        <v>45170.861076388886</v>
      </c>
      <c r="J4804" t="b">
        <v>0</v>
      </c>
      <c r="K4804" s="3"/>
      <c r="L4804" s="3"/>
      <c r="M4804">
        <v>442096694661</v>
      </c>
      <c r="N4804">
        <v>3</v>
      </c>
      <c r="O4804" s="12" t="str">
        <f>(RIGHT(CursosBS_2[[#This Row],[Code]],12))</f>
        <v>202342-56601</v>
      </c>
    </row>
    <row r="4805" spans="1:15" x14ac:dyDescent="0.25">
      <c r="A4805">
        <v>48566</v>
      </c>
      <c r="B4805" s="12" t="s">
        <v>56</v>
      </c>
      <c r="C4805" s="12" t="s">
        <v>52</v>
      </c>
      <c r="D4805" s="12" t="s">
        <v>13970</v>
      </c>
      <c r="E4805" s="12" t="s">
        <v>13971</v>
      </c>
      <c r="F4805" s="3">
        <v>45193.208333333336</v>
      </c>
      <c r="G4805" s="3">
        <v>45217.207638888889</v>
      </c>
      <c r="H4805" t="b">
        <v>1</v>
      </c>
      <c r="I4805" s="3">
        <v>45170.860775462963</v>
      </c>
      <c r="J4805" t="b">
        <v>0</v>
      </c>
      <c r="K4805" s="3"/>
      <c r="L4805" s="3"/>
      <c r="M4805">
        <v>442096694638</v>
      </c>
      <c r="N4805">
        <v>3</v>
      </c>
      <c r="O4805" s="12" t="str">
        <f>(RIGHT(CursosBS_2[[#This Row],[Code]],12))</f>
        <v>202342-56596</v>
      </c>
    </row>
    <row r="4806" spans="1:15" x14ac:dyDescent="0.25">
      <c r="A4806">
        <v>48559</v>
      </c>
      <c r="B4806" s="12" t="s">
        <v>56</v>
      </c>
      <c r="C4806" s="12" t="s">
        <v>52</v>
      </c>
      <c r="D4806" s="12" t="s">
        <v>13968</v>
      </c>
      <c r="E4806" s="12" t="s">
        <v>13969</v>
      </c>
      <c r="F4806" s="3">
        <v>45192.208333333336</v>
      </c>
      <c r="G4806" s="3">
        <v>45219.207638888889</v>
      </c>
      <c r="H4806" t="b">
        <v>1</v>
      </c>
      <c r="I4806" s="3">
        <v>45170.860486111109</v>
      </c>
      <c r="J4806" t="b">
        <v>0</v>
      </c>
      <c r="K4806" s="3"/>
      <c r="L4806" s="3"/>
      <c r="M4806">
        <v>442112231780</v>
      </c>
      <c r="N4806">
        <v>3</v>
      </c>
      <c r="O4806" s="12" t="str">
        <f>(RIGHT(CursosBS_2[[#This Row],[Code]],12))</f>
        <v>202342-57944</v>
      </c>
    </row>
    <row r="4807" spans="1:15" x14ac:dyDescent="0.25">
      <c r="A4807">
        <v>48552</v>
      </c>
      <c r="B4807" s="12" t="s">
        <v>9578</v>
      </c>
      <c r="C4807" s="12" t="s">
        <v>52</v>
      </c>
      <c r="D4807" s="12" t="s">
        <v>13966</v>
      </c>
      <c r="E4807" s="12" t="s">
        <v>13967</v>
      </c>
      <c r="F4807" s="3"/>
      <c r="G4807" s="3"/>
      <c r="H4807" t="b">
        <v>1</v>
      </c>
      <c r="I4807" s="3">
        <v>45170.860173611109</v>
      </c>
      <c r="J4807" t="b">
        <v>0</v>
      </c>
      <c r="K4807" s="3"/>
      <c r="L4807" s="3"/>
      <c r="M4807">
        <v>441971438719</v>
      </c>
      <c r="N4807">
        <v>3</v>
      </c>
      <c r="O4807" s="12" t="str">
        <f>(RIGHT(CursosBS_2[[#This Row],[Code]],12))</f>
        <v>202342-56600</v>
      </c>
    </row>
    <row r="4808" spans="1:15" x14ac:dyDescent="0.25">
      <c r="A4808">
        <v>48545</v>
      </c>
      <c r="B4808" s="12" t="s">
        <v>56</v>
      </c>
      <c r="C4808" s="12" t="s">
        <v>52</v>
      </c>
      <c r="D4808" s="12" t="s">
        <v>13964</v>
      </c>
      <c r="E4808" s="12" t="s">
        <v>13965</v>
      </c>
      <c r="F4808" s="3">
        <v>45192.208333333336</v>
      </c>
      <c r="G4808" s="3">
        <v>45219.207638888889</v>
      </c>
      <c r="H4808" t="b">
        <v>1</v>
      </c>
      <c r="I4808" s="3">
        <v>45170.859872685185</v>
      </c>
      <c r="J4808" t="b">
        <v>0</v>
      </c>
      <c r="K4808" s="3"/>
      <c r="L4808" s="3"/>
      <c r="M4808">
        <v>442112231758</v>
      </c>
      <c r="N4808">
        <v>3</v>
      </c>
      <c r="O4808" s="12" t="str">
        <f>(RIGHT(CursosBS_2[[#This Row],[Code]],12))</f>
        <v>202342-56599</v>
      </c>
    </row>
    <row r="4809" spans="1:15" x14ac:dyDescent="0.25">
      <c r="A4809">
        <v>48535</v>
      </c>
      <c r="B4809" s="12" t="s">
        <v>9578</v>
      </c>
      <c r="C4809" s="12" t="s">
        <v>52</v>
      </c>
      <c r="D4809" s="12" t="s">
        <v>13962</v>
      </c>
      <c r="E4809" s="12" t="s">
        <v>13963</v>
      </c>
      <c r="F4809" s="3"/>
      <c r="G4809" s="3"/>
      <c r="H4809" t="b">
        <v>1</v>
      </c>
      <c r="I4809" s="3">
        <v>45170.859571759262</v>
      </c>
      <c r="J4809" t="b">
        <v>0</v>
      </c>
      <c r="K4809" s="3"/>
      <c r="L4809" s="3"/>
      <c r="M4809">
        <v>441970647581</v>
      </c>
      <c r="N4809">
        <v>3</v>
      </c>
      <c r="O4809" s="12" t="str">
        <f>(RIGHT(CursosBS_2[[#This Row],[Code]],12))</f>
        <v>202342-56598</v>
      </c>
    </row>
    <row r="4810" spans="1:15" x14ac:dyDescent="0.25">
      <c r="A4810">
        <v>48525</v>
      </c>
      <c r="B4810" s="12" t="s">
        <v>9578</v>
      </c>
      <c r="C4810" s="12" t="s">
        <v>52</v>
      </c>
      <c r="D4810" s="12" t="s">
        <v>13960</v>
      </c>
      <c r="E4810" s="12" t="s">
        <v>13961</v>
      </c>
      <c r="F4810" s="3"/>
      <c r="G4810" s="3"/>
      <c r="H4810" t="b">
        <v>1</v>
      </c>
      <c r="I4810" s="3">
        <v>45170.859270833331</v>
      </c>
      <c r="J4810" t="b">
        <v>0</v>
      </c>
      <c r="K4810" s="3"/>
      <c r="L4810" s="3"/>
      <c r="M4810">
        <v>441970646568</v>
      </c>
      <c r="N4810">
        <v>3</v>
      </c>
      <c r="O4810" s="12" t="str">
        <f>(RIGHT(CursosBS_2[[#This Row],[Code]],12))</f>
        <v>202342-56597</v>
      </c>
    </row>
    <row r="4811" spans="1:15" x14ac:dyDescent="0.25">
      <c r="A4811">
        <v>48515</v>
      </c>
      <c r="B4811" s="12" t="s">
        <v>56</v>
      </c>
      <c r="C4811" s="12" t="s">
        <v>52</v>
      </c>
      <c r="D4811" s="12" t="s">
        <v>13958</v>
      </c>
      <c r="E4811" s="12" t="s">
        <v>13959</v>
      </c>
      <c r="F4811" s="3">
        <v>45192.208333333336</v>
      </c>
      <c r="G4811" s="3">
        <v>45219.207638888889</v>
      </c>
      <c r="H4811" t="b">
        <v>1</v>
      </c>
      <c r="I4811" s="3">
        <v>45170.858969907407</v>
      </c>
      <c r="J4811" t="b">
        <v>0</v>
      </c>
      <c r="K4811" s="3"/>
      <c r="L4811" s="3"/>
      <c r="M4811">
        <v>442112231915</v>
      </c>
      <c r="N4811">
        <v>3</v>
      </c>
      <c r="O4811" s="12" t="str">
        <f>(RIGHT(CursosBS_2[[#This Row],[Code]],12))</f>
        <v>202342-56595</v>
      </c>
    </row>
    <row r="4812" spans="1:15" x14ac:dyDescent="0.25">
      <c r="A4812">
        <v>48478</v>
      </c>
      <c r="B4812" s="12" t="s">
        <v>9578</v>
      </c>
      <c r="C4812" s="12" t="s">
        <v>52</v>
      </c>
      <c r="D4812" s="12" t="s">
        <v>13957</v>
      </c>
      <c r="E4812" s="12" t="s">
        <v>13806</v>
      </c>
      <c r="F4812" s="3"/>
      <c r="G4812" s="3"/>
      <c r="H4812" t="b">
        <v>1</v>
      </c>
      <c r="I4812" s="3">
        <v>45170.729108796295</v>
      </c>
      <c r="J4812" t="b">
        <v>0</v>
      </c>
      <c r="K4812" s="3"/>
      <c r="L4812" s="3"/>
      <c r="M4812">
        <v>441971734200</v>
      </c>
      <c r="N4812">
        <v>3</v>
      </c>
      <c r="O4812" s="12" t="str">
        <f>(RIGHT(CursosBS_2[[#This Row],[Code]],12))</f>
        <v>120-MaestroP</v>
      </c>
    </row>
    <row r="4813" spans="1:15" x14ac:dyDescent="0.25">
      <c r="A4813">
        <v>48471</v>
      </c>
      <c r="B4813" s="12" t="s">
        <v>9578</v>
      </c>
      <c r="C4813" s="12" t="s">
        <v>52</v>
      </c>
      <c r="D4813" s="12" t="s">
        <v>13956</v>
      </c>
      <c r="E4813" s="12" t="s">
        <v>13806</v>
      </c>
      <c r="F4813" s="3"/>
      <c r="G4813" s="3"/>
      <c r="H4813" t="b">
        <v>1</v>
      </c>
      <c r="I4813" s="3">
        <v>45170.726319444446</v>
      </c>
      <c r="J4813" t="b">
        <v>0</v>
      </c>
      <c r="K4813" s="3"/>
      <c r="L4813" s="3"/>
      <c r="M4813">
        <v>441971734183</v>
      </c>
      <c r="N4813">
        <v>3</v>
      </c>
      <c r="O4813" s="12" t="str">
        <f>(RIGHT(CursosBS_2[[#This Row],[Code]],12))</f>
        <v>120-MaestroP</v>
      </c>
    </row>
    <row r="4814" spans="1:15" x14ac:dyDescent="0.25">
      <c r="A4814">
        <v>48469</v>
      </c>
      <c r="B4814" s="12" t="s">
        <v>9578</v>
      </c>
      <c r="C4814" s="12" t="s">
        <v>52</v>
      </c>
      <c r="D4814" s="12" t="s">
        <v>13954</v>
      </c>
      <c r="E4814" s="12" t="s">
        <v>13955</v>
      </c>
      <c r="F4814" s="3"/>
      <c r="G4814" s="3"/>
      <c r="H4814" t="b">
        <v>1</v>
      </c>
      <c r="I4814" s="3">
        <v>45170.570810185185</v>
      </c>
      <c r="J4814" t="b">
        <v>0</v>
      </c>
      <c r="K4814" s="3"/>
      <c r="L4814" s="3"/>
      <c r="M4814">
        <v>441970558296</v>
      </c>
      <c r="N4814">
        <v>3</v>
      </c>
      <c r="O4814" s="12" t="str">
        <f>(RIGHT(CursosBS_2[[#This Row],[Code]],12))</f>
        <v>-0103-202342</v>
      </c>
    </row>
    <row r="4815" spans="1:15" x14ac:dyDescent="0.25">
      <c r="A4815">
        <v>48468</v>
      </c>
      <c r="B4815" s="12" t="s">
        <v>56</v>
      </c>
      <c r="C4815" s="12" t="s">
        <v>52</v>
      </c>
      <c r="D4815" s="12" t="s">
        <v>13937</v>
      </c>
      <c r="E4815" s="12" t="s">
        <v>13938</v>
      </c>
      <c r="F4815" s="3"/>
      <c r="G4815" s="3"/>
      <c r="H4815" t="b">
        <v>0</v>
      </c>
      <c r="I4815" s="3">
        <v>45169.930462962962</v>
      </c>
      <c r="J4815" t="b">
        <v>0</v>
      </c>
      <c r="K4815" s="3"/>
      <c r="L4815" s="3">
        <v>45617.685162037036</v>
      </c>
      <c r="M4815">
        <v>442086745750</v>
      </c>
      <c r="N4815">
        <v>3</v>
      </c>
      <c r="O4815" s="12" t="str">
        <f>(RIGHT(CursosBS_2[[#This Row],[Code]],12))</f>
        <v>-0038-202342</v>
      </c>
    </row>
    <row r="4816" spans="1:15" x14ac:dyDescent="0.25">
      <c r="A4816">
        <v>48461</v>
      </c>
      <c r="B4816" s="12" t="s">
        <v>56</v>
      </c>
      <c r="C4816" s="12" t="s">
        <v>52</v>
      </c>
      <c r="D4816" s="12" t="s">
        <v>17606</v>
      </c>
      <c r="E4816" s="12" t="s">
        <v>17607</v>
      </c>
      <c r="F4816" s="3"/>
      <c r="G4816" s="3"/>
      <c r="H4816" t="b">
        <v>1</v>
      </c>
      <c r="I4816" s="3">
        <v>45169.836168981485</v>
      </c>
      <c r="J4816" t="b">
        <v>0</v>
      </c>
      <c r="K4816" s="3"/>
      <c r="L4816" s="3"/>
      <c r="M4816">
        <v>442075830965</v>
      </c>
      <c r="N4816">
        <v>3</v>
      </c>
      <c r="O4816" s="12" t="str">
        <f>(RIGHT(CursosBS_2[[#This Row],[Code]],12))</f>
        <v>154-MaestroC</v>
      </c>
    </row>
    <row r="4817" spans="1:15" x14ac:dyDescent="0.25">
      <c r="A4817">
        <v>48460</v>
      </c>
      <c r="B4817" s="12" t="s">
        <v>56</v>
      </c>
      <c r="C4817" s="12" t="s">
        <v>52</v>
      </c>
      <c r="D4817" s="12" t="s">
        <v>13935</v>
      </c>
      <c r="E4817" s="12" t="s">
        <v>13936</v>
      </c>
      <c r="F4817" s="3"/>
      <c r="G4817" s="3"/>
      <c r="H4817" t="b">
        <v>0</v>
      </c>
      <c r="I4817" s="3">
        <v>45169.712337962963</v>
      </c>
      <c r="J4817" t="b">
        <v>0</v>
      </c>
      <c r="K4817" s="3"/>
      <c r="L4817" s="3"/>
      <c r="M4817">
        <v>442095347919</v>
      </c>
      <c r="N4817">
        <v>3</v>
      </c>
      <c r="O4817" s="12" t="str">
        <f>(RIGHT(CursosBS_2[[#This Row],[Code]],12))</f>
        <v>202350-53161</v>
      </c>
    </row>
    <row r="4818" spans="1:15" x14ac:dyDescent="0.25">
      <c r="A4818">
        <v>48459</v>
      </c>
      <c r="B4818" s="12" t="s">
        <v>56</v>
      </c>
      <c r="C4818" s="12" t="s">
        <v>52</v>
      </c>
      <c r="D4818" s="12" t="s">
        <v>13933</v>
      </c>
      <c r="E4818" s="12" t="s">
        <v>13934</v>
      </c>
      <c r="F4818" s="3"/>
      <c r="G4818" s="3"/>
      <c r="H4818" t="b">
        <v>0</v>
      </c>
      <c r="I4818" s="3">
        <v>45169.708599537036</v>
      </c>
      <c r="J4818" t="b">
        <v>0</v>
      </c>
      <c r="K4818" s="3"/>
      <c r="L4818" s="3"/>
      <c r="M4818">
        <v>442095347920</v>
      </c>
      <c r="N4818">
        <v>3</v>
      </c>
      <c r="O4818" s="12" t="str">
        <f>(RIGHT(CursosBS_2[[#This Row],[Code]],12))</f>
        <v>202350-53160</v>
      </c>
    </row>
    <row r="4819" spans="1:15" x14ac:dyDescent="0.25">
      <c r="A4819">
        <v>48458</v>
      </c>
      <c r="B4819" s="12" t="s">
        <v>56</v>
      </c>
      <c r="C4819" s="12" t="s">
        <v>52</v>
      </c>
      <c r="D4819" s="12" t="s">
        <v>13931</v>
      </c>
      <c r="E4819" s="12" t="s">
        <v>13932</v>
      </c>
      <c r="F4819" s="3"/>
      <c r="G4819" s="3"/>
      <c r="H4819" t="b">
        <v>0</v>
      </c>
      <c r="I4819" s="3">
        <v>45169.705648148149</v>
      </c>
      <c r="J4819" t="b">
        <v>0</v>
      </c>
      <c r="K4819" s="3"/>
      <c r="L4819" s="3"/>
      <c r="M4819">
        <v>442095347921</v>
      </c>
      <c r="N4819">
        <v>3</v>
      </c>
      <c r="O4819" s="12" t="str">
        <f>(RIGHT(CursosBS_2[[#This Row],[Code]],12))</f>
        <v>202350-53159</v>
      </c>
    </row>
    <row r="4820" spans="1:15" x14ac:dyDescent="0.25">
      <c r="A4820">
        <v>48456</v>
      </c>
      <c r="B4820" s="12" t="s">
        <v>56</v>
      </c>
      <c r="C4820" s="12" t="s">
        <v>52</v>
      </c>
      <c r="D4820" s="12" t="s">
        <v>17604</v>
      </c>
      <c r="E4820" s="12" t="s">
        <v>17605</v>
      </c>
      <c r="F4820" s="3"/>
      <c r="G4820" s="3"/>
      <c r="H4820" t="b">
        <v>1</v>
      </c>
      <c r="I4820" s="3">
        <v>45168.908368055556</v>
      </c>
      <c r="J4820" t="b">
        <v>0</v>
      </c>
      <c r="K4820" s="3"/>
      <c r="L4820" s="3"/>
      <c r="M4820">
        <v>442074057400</v>
      </c>
      <c r="N4820">
        <v>3</v>
      </c>
      <c r="O4820" s="12" t="str">
        <f>(RIGHT(CursosBS_2[[#This Row],[Code]],12))</f>
        <v>329-MaestroC</v>
      </c>
    </row>
    <row r="4821" spans="1:15" x14ac:dyDescent="0.25">
      <c r="A4821">
        <v>48455</v>
      </c>
      <c r="B4821" s="12" t="s">
        <v>56</v>
      </c>
      <c r="C4821" s="12" t="s">
        <v>52</v>
      </c>
      <c r="D4821" s="12" t="s">
        <v>17602</v>
      </c>
      <c r="E4821" s="12" t="s">
        <v>17603</v>
      </c>
      <c r="F4821" s="3"/>
      <c r="G4821" s="3"/>
      <c r="H4821" t="b">
        <v>1</v>
      </c>
      <c r="I4821" s="3">
        <v>45168.907048611109</v>
      </c>
      <c r="J4821" t="b">
        <v>0</v>
      </c>
      <c r="K4821" s="3"/>
      <c r="L4821" s="3"/>
      <c r="M4821">
        <v>442074054859</v>
      </c>
      <c r="N4821">
        <v>3</v>
      </c>
      <c r="O4821" s="12" t="str">
        <f>(RIGHT(CursosBS_2[[#This Row],[Code]],12))</f>
        <v>328-MaestroC</v>
      </c>
    </row>
    <row r="4822" spans="1:15" x14ac:dyDescent="0.25">
      <c r="A4822">
        <v>48454</v>
      </c>
      <c r="B4822" s="12" t="s">
        <v>56</v>
      </c>
      <c r="C4822" s="12" t="s">
        <v>52</v>
      </c>
      <c r="D4822" s="12" t="s">
        <v>19259</v>
      </c>
      <c r="E4822" s="12" t="s">
        <v>17426</v>
      </c>
      <c r="F4822" s="3"/>
      <c r="G4822" s="3"/>
      <c r="H4822" t="b">
        <v>1</v>
      </c>
      <c r="I4822" s="3">
        <v>45168.903611111113</v>
      </c>
      <c r="J4822" t="b">
        <v>0</v>
      </c>
      <c r="K4822" s="3"/>
      <c r="L4822" s="3"/>
      <c r="M4822">
        <v>442093130967</v>
      </c>
      <c r="N4822">
        <v>3</v>
      </c>
      <c r="O4822" s="12" t="str">
        <f>(RIGHT(CursosBS_2[[#This Row],[Code]],12))</f>
        <v>327-MaestroC</v>
      </c>
    </row>
    <row r="4823" spans="1:15" x14ac:dyDescent="0.25">
      <c r="A4823">
        <v>48452</v>
      </c>
      <c r="B4823" s="12" t="s">
        <v>9578</v>
      </c>
      <c r="C4823" s="12" t="s">
        <v>52</v>
      </c>
      <c r="D4823" s="12" t="s">
        <v>13927</v>
      </c>
      <c r="E4823" s="12" t="s">
        <v>13928</v>
      </c>
      <c r="F4823" s="3"/>
      <c r="G4823" s="3"/>
      <c r="H4823" t="b">
        <v>1</v>
      </c>
      <c r="I4823" s="3">
        <v>45168.877743055556</v>
      </c>
      <c r="J4823" t="b">
        <v>0</v>
      </c>
      <c r="K4823" s="3"/>
      <c r="L4823" s="3"/>
      <c r="M4823">
        <v>441969844373</v>
      </c>
      <c r="N4823">
        <v>3</v>
      </c>
      <c r="O4823" s="12" t="str">
        <f>(RIGHT(CursosBS_2[[#This Row],[Code]],12))</f>
        <v>-0039-202342</v>
      </c>
    </row>
    <row r="4824" spans="1:15" x14ac:dyDescent="0.25">
      <c r="A4824">
        <v>48445</v>
      </c>
      <c r="B4824" s="12" t="s">
        <v>56</v>
      </c>
      <c r="C4824" s="12" t="s">
        <v>52</v>
      </c>
      <c r="D4824" s="12" t="s">
        <v>13925</v>
      </c>
      <c r="E4824" s="12" t="s">
        <v>13926</v>
      </c>
      <c r="F4824" s="3">
        <v>45179.208333333336</v>
      </c>
      <c r="G4824" s="3">
        <v>45202.207638888889</v>
      </c>
      <c r="H4824" t="b">
        <v>1</v>
      </c>
      <c r="I4824" s="3">
        <v>45168.829548611109</v>
      </c>
      <c r="J4824" t="b">
        <v>0</v>
      </c>
      <c r="K4824" s="3"/>
      <c r="L4824" s="3"/>
      <c r="M4824">
        <v>442096694621</v>
      </c>
      <c r="N4824">
        <v>3</v>
      </c>
      <c r="O4824" s="12" t="str">
        <f>(RIGHT(CursosBS_2[[#This Row],[Code]],12))</f>
        <v>202342-57067</v>
      </c>
    </row>
    <row r="4825" spans="1:15" x14ac:dyDescent="0.25">
      <c r="A4825">
        <v>48425</v>
      </c>
      <c r="B4825" s="12" t="s">
        <v>56</v>
      </c>
      <c r="C4825" s="12" t="s">
        <v>52</v>
      </c>
      <c r="D4825" s="12" t="s">
        <v>13923</v>
      </c>
      <c r="E4825" s="12" t="s">
        <v>13924</v>
      </c>
      <c r="F4825" s="3">
        <v>45190.208333333336</v>
      </c>
      <c r="G4825" s="3">
        <v>45208.207638888889</v>
      </c>
      <c r="H4825" t="b">
        <v>1</v>
      </c>
      <c r="I4825" s="3">
        <v>45167.898263888892</v>
      </c>
      <c r="J4825" t="b">
        <v>0</v>
      </c>
      <c r="K4825" s="3"/>
      <c r="L4825" s="3"/>
      <c r="M4825">
        <v>442096694599</v>
      </c>
      <c r="N4825">
        <v>3</v>
      </c>
      <c r="O4825" s="12" t="str">
        <f>(RIGHT(CursosBS_2[[#This Row],[Code]],12))</f>
        <v>202342-55979</v>
      </c>
    </row>
    <row r="4826" spans="1:15" x14ac:dyDescent="0.25">
      <c r="A4826">
        <v>48382</v>
      </c>
      <c r="B4826" s="12" t="s">
        <v>56</v>
      </c>
      <c r="C4826" s="12" t="s">
        <v>52</v>
      </c>
      <c r="D4826" s="12" t="s">
        <v>13921</v>
      </c>
      <c r="E4826" s="12" t="s">
        <v>13922</v>
      </c>
      <c r="F4826" s="3"/>
      <c r="G4826" s="3"/>
      <c r="H4826" t="b">
        <v>0</v>
      </c>
      <c r="I4826" s="3">
        <v>45163.924745370372</v>
      </c>
      <c r="J4826" t="b">
        <v>0</v>
      </c>
      <c r="K4826" s="3"/>
      <c r="L4826" s="3"/>
      <c r="M4826">
        <v>442096619310</v>
      </c>
      <c r="N4826">
        <v>3</v>
      </c>
      <c r="O4826" s="12" t="str">
        <f>(RIGHT(CursosBS_2[[#This Row],[Code]],12))</f>
        <v>202320-20493</v>
      </c>
    </row>
    <row r="4827" spans="1:15" x14ac:dyDescent="0.25">
      <c r="A4827">
        <v>48381</v>
      </c>
      <c r="B4827" s="12" t="s">
        <v>56</v>
      </c>
      <c r="C4827" s="12" t="s">
        <v>52</v>
      </c>
      <c r="D4827" s="12" t="s">
        <v>13920</v>
      </c>
      <c r="E4827" s="12" t="s">
        <v>14167</v>
      </c>
      <c r="F4827" s="3"/>
      <c r="G4827" s="3"/>
      <c r="H4827" t="b">
        <v>0</v>
      </c>
      <c r="I4827" s="3">
        <v>45163.922094907408</v>
      </c>
      <c r="J4827" t="b">
        <v>0</v>
      </c>
      <c r="K4827" s="3"/>
      <c r="L4827" s="3"/>
      <c r="M4827">
        <v>442096619309</v>
      </c>
      <c r="N4827">
        <v>3</v>
      </c>
      <c r="O4827" s="12" t="str">
        <f>(RIGHT(CursosBS_2[[#This Row],[Code]],12))</f>
        <v>202320-18628</v>
      </c>
    </row>
    <row r="4828" spans="1:15" x14ac:dyDescent="0.25">
      <c r="A4828">
        <v>48377</v>
      </c>
      <c r="B4828" s="12" t="s">
        <v>56</v>
      </c>
      <c r="C4828" s="12" t="s">
        <v>52</v>
      </c>
      <c r="D4828" s="12" t="s">
        <v>13918</v>
      </c>
      <c r="E4828" s="12" t="s">
        <v>13919</v>
      </c>
      <c r="F4828" s="3">
        <v>45179.208333333336</v>
      </c>
      <c r="G4828" s="3">
        <v>45210.207638888889</v>
      </c>
      <c r="H4828" t="b">
        <v>1</v>
      </c>
      <c r="I4828" s="3">
        <v>45163.906331018516</v>
      </c>
      <c r="J4828" t="b">
        <v>0</v>
      </c>
      <c r="K4828" s="3"/>
      <c r="L4828" s="3"/>
      <c r="M4828">
        <v>442096694582</v>
      </c>
      <c r="N4828">
        <v>3</v>
      </c>
      <c r="O4828" s="12" t="str">
        <f>(RIGHT(CursosBS_2[[#This Row],[Code]],12))</f>
        <v>202342-57626</v>
      </c>
    </row>
    <row r="4829" spans="1:15" x14ac:dyDescent="0.25">
      <c r="A4829">
        <v>48371</v>
      </c>
      <c r="B4829" s="12" t="s">
        <v>56</v>
      </c>
      <c r="C4829" s="12" t="s">
        <v>52</v>
      </c>
      <c r="D4829" s="12" t="s">
        <v>13916</v>
      </c>
      <c r="E4829" s="12" t="s">
        <v>13917</v>
      </c>
      <c r="F4829" s="3">
        <v>45179.208333333336</v>
      </c>
      <c r="G4829" s="3">
        <v>45210.207638888889</v>
      </c>
      <c r="H4829" t="b">
        <v>1</v>
      </c>
      <c r="I4829" s="3">
        <v>45163.902372685188</v>
      </c>
      <c r="J4829" t="b">
        <v>0</v>
      </c>
      <c r="K4829" s="3"/>
      <c r="L4829" s="3"/>
      <c r="M4829">
        <v>442096694564</v>
      </c>
      <c r="N4829">
        <v>3</v>
      </c>
      <c r="O4829" s="12" t="str">
        <f>(RIGHT(CursosBS_2[[#This Row],[Code]],12))</f>
        <v>202342-57619</v>
      </c>
    </row>
    <row r="4830" spans="1:15" x14ac:dyDescent="0.25">
      <c r="A4830">
        <v>48364</v>
      </c>
      <c r="B4830" s="12" t="s">
        <v>56</v>
      </c>
      <c r="C4830" s="12" t="s">
        <v>52</v>
      </c>
      <c r="D4830" s="12" t="s">
        <v>13914</v>
      </c>
      <c r="E4830" s="12" t="s">
        <v>13915</v>
      </c>
      <c r="F4830" s="3">
        <v>45165.208333333336</v>
      </c>
      <c r="G4830" s="3">
        <v>45189.207638888889</v>
      </c>
      <c r="H4830" t="b">
        <v>1</v>
      </c>
      <c r="I4830" s="3">
        <v>45163.83357638889</v>
      </c>
      <c r="J4830" t="b">
        <v>0</v>
      </c>
      <c r="K4830" s="3"/>
      <c r="L4830" s="3"/>
      <c r="M4830">
        <v>442096694548</v>
      </c>
      <c r="N4830">
        <v>3</v>
      </c>
      <c r="O4830" s="12" t="str">
        <f>(RIGHT(CursosBS_2[[#This Row],[Code]],12))</f>
        <v>202342-58277</v>
      </c>
    </row>
    <row r="4831" spans="1:15" x14ac:dyDescent="0.25">
      <c r="A4831">
        <v>48349</v>
      </c>
      <c r="B4831" s="12" t="s">
        <v>56</v>
      </c>
      <c r="C4831" s="12" t="s">
        <v>52</v>
      </c>
      <c r="D4831" s="12" t="s">
        <v>13912</v>
      </c>
      <c r="E4831" s="12" t="s">
        <v>13913</v>
      </c>
      <c r="F4831" s="3">
        <v>45200.208333333336</v>
      </c>
      <c r="G4831" s="3">
        <v>45223.207638888889</v>
      </c>
      <c r="H4831" t="b">
        <v>1</v>
      </c>
      <c r="I4831" s="3">
        <v>45163.667037037034</v>
      </c>
      <c r="J4831" t="b">
        <v>0</v>
      </c>
      <c r="K4831" s="3"/>
      <c r="L4831" s="3"/>
      <c r="M4831">
        <v>442096694532</v>
      </c>
      <c r="N4831">
        <v>3</v>
      </c>
      <c r="O4831" s="12" t="str">
        <f>(RIGHT(CursosBS_2[[#This Row],[Code]],12))</f>
        <v>202342-57057</v>
      </c>
    </row>
    <row r="4832" spans="1:15" x14ac:dyDescent="0.25">
      <c r="A4832">
        <v>48348</v>
      </c>
      <c r="B4832" s="12" t="s">
        <v>56</v>
      </c>
      <c r="C4832" s="12" t="s">
        <v>52</v>
      </c>
      <c r="D4832" s="12" t="s">
        <v>13910</v>
      </c>
      <c r="E4832" s="12" t="s">
        <v>13911</v>
      </c>
      <c r="F4832" s="3">
        <v>45179.208333333336</v>
      </c>
      <c r="G4832" s="3">
        <v>45210.207638888889</v>
      </c>
      <c r="H4832" t="b">
        <v>1</v>
      </c>
      <c r="I4832" s="3">
        <v>45163.663356481484</v>
      </c>
      <c r="J4832" t="b">
        <v>0</v>
      </c>
      <c r="K4832" s="3"/>
      <c r="L4832" s="3"/>
      <c r="M4832">
        <v>442096694505</v>
      </c>
      <c r="N4832">
        <v>3</v>
      </c>
      <c r="O4832" s="12" t="str">
        <f>(RIGHT(CursosBS_2[[#This Row],[Code]],12))</f>
        <v>202342-56464</v>
      </c>
    </row>
    <row r="4833" spans="1:15" x14ac:dyDescent="0.25">
      <c r="A4833">
        <v>48342</v>
      </c>
      <c r="B4833" s="12" t="s">
        <v>56</v>
      </c>
      <c r="C4833" s="12" t="s">
        <v>52</v>
      </c>
      <c r="D4833" s="12" t="s">
        <v>13908</v>
      </c>
      <c r="E4833" s="12" t="s">
        <v>13909</v>
      </c>
      <c r="F4833" s="3">
        <v>45179.208333333336</v>
      </c>
      <c r="G4833" s="3">
        <v>45202.207638888889</v>
      </c>
      <c r="H4833" t="b">
        <v>1</v>
      </c>
      <c r="I4833" s="3">
        <v>45163.660115740742</v>
      </c>
      <c r="J4833" t="b">
        <v>0</v>
      </c>
      <c r="K4833" s="3"/>
      <c r="L4833" s="3"/>
      <c r="M4833">
        <v>442096694493</v>
      </c>
      <c r="N4833">
        <v>3</v>
      </c>
      <c r="O4833" s="12" t="str">
        <f>(RIGHT(CursosBS_2[[#This Row],[Code]],12))</f>
        <v>202342-56145</v>
      </c>
    </row>
    <row r="4834" spans="1:15" x14ac:dyDescent="0.25">
      <c r="A4834">
        <v>48341</v>
      </c>
      <c r="B4834" s="12" t="s">
        <v>56</v>
      </c>
      <c r="C4834" s="12" t="s">
        <v>52</v>
      </c>
      <c r="D4834" s="12" t="s">
        <v>13906</v>
      </c>
      <c r="E4834" s="12" t="s">
        <v>13907</v>
      </c>
      <c r="F4834" s="3">
        <v>45179.208333333336</v>
      </c>
      <c r="G4834" s="3">
        <v>45202.207638888889</v>
      </c>
      <c r="H4834" t="b">
        <v>1</v>
      </c>
      <c r="I4834" s="3">
        <v>45163.657268518517</v>
      </c>
      <c r="J4834" t="b">
        <v>0</v>
      </c>
      <c r="K4834" s="3"/>
      <c r="L4834" s="3"/>
      <c r="M4834">
        <v>442096694472</v>
      </c>
      <c r="N4834">
        <v>3</v>
      </c>
      <c r="O4834" s="12" t="str">
        <f>(RIGHT(CursosBS_2[[#This Row],[Code]],12))</f>
        <v>202342-56139</v>
      </c>
    </row>
    <row r="4835" spans="1:15" x14ac:dyDescent="0.25">
      <c r="A4835">
        <v>48340</v>
      </c>
      <c r="B4835" s="12" t="s">
        <v>56</v>
      </c>
      <c r="C4835" s="12" t="s">
        <v>52</v>
      </c>
      <c r="D4835" s="12" t="s">
        <v>13904</v>
      </c>
      <c r="E4835" s="12" t="s">
        <v>13905</v>
      </c>
      <c r="F4835" s="3">
        <v>45179.208333333336</v>
      </c>
      <c r="G4835" s="3">
        <v>45210.207638888889</v>
      </c>
      <c r="H4835" t="b">
        <v>1</v>
      </c>
      <c r="I4835" s="3">
        <v>45163.655011574076</v>
      </c>
      <c r="J4835" t="b">
        <v>0</v>
      </c>
      <c r="K4835" s="3"/>
      <c r="L4835" s="3"/>
      <c r="M4835">
        <v>442096694457</v>
      </c>
      <c r="N4835">
        <v>3</v>
      </c>
      <c r="O4835" s="12" t="str">
        <f>(RIGHT(CursosBS_2[[#This Row],[Code]],12))</f>
        <v>202342-56476</v>
      </c>
    </row>
    <row r="4836" spans="1:15" x14ac:dyDescent="0.25">
      <c r="A4836">
        <v>48334</v>
      </c>
      <c r="B4836" s="12" t="s">
        <v>56</v>
      </c>
      <c r="C4836" s="12" t="s">
        <v>52</v>
      </c>
      <c r="D4836" s="12" t="s">
        <v>13902</v>
      </c>
      <c r="E4836" s="12" t="s">
        <v>13903</v>
      </c>
      <c r="F4836" s="3">
        <v>45179.208333333336</v>
      </c>
      <c r="G4836" s="3">
        <v>45202.207638888889</v>
      </c>
      <c r="H4836" t="b">
        <v>1</v>
      </c>
      <c r="I4836" s="3">
        <v>45163.652372685188</v>
      </c>
      <c r="J4836" t="b">
        <v>0</v>
      </c>
      <c r="K4836" s="3"/>
      <c r="L4836" s="3"/>
      <c r="M4836">
        <v>442096694435</v>
      </c>
      <c r="N4836">
        <v>3</v>
      </c>
      <c r="O4836" s="12" t="str">
        <f>(RIGHT(CursosBS_2[[#This Row],[Code]],12))</f>
        <v>202342-55826</v>
      </c>
    </row>
    <row r="4837" spans="1:15" x14ac:dyDescent="0.25">
      <c r="A4837">
        <v>48326</v>
      </c>
      <c r="B4837" s="12" t="s">
        <v>56</v>
      </c>
      <c r="C4837" s="12" t="s">
        <v>52</v>
      </c>
      <c r="D4837" s="12" t="s">
        <v>13900</v>
      </c>
      <c r="E4837" s="12" t="s">
        <v>13901</v>
      </c>
      <c r="F4837" s="3">
        <v>45179.208333333336</v>
      </c>
      <c r="G4837" s="3">
        <v>45191.207638888889</v>
      </c>
      <c r="H4837" t="b">
        <v>1</v>
      </c>
      <c r="I4837" s="3">
        <v>45163.649930555555</v>
      </c>
      <c r="J4837" t="b">
        <v>0</v>
      </c>
      <c r="K4837" s="3"/>
      <c r="L4837" s="3"/>
      <c r="M4837">
        <v>442096694416</v>
      </c>
      <c r="N4837">
        <v>3</v>
      </c>
      <c r="O4837" s="12" t="str">
        <f>(RIGHT(CursosBS_2[[#This Row],[Code]],12))</f>
        <v>202342-55819</v>
      </c>
    </row>
    <row r="4838" spans="1:15" x14ac:dyDescent="0.25">
      <c r="A4838">
        <v>48318</v>
      </c>
      <c r="B4838" s="12" t="s">
        <v>56</v>
      </c>
      <c r="C4838" s="12" t="s">
        <v>52</v>
      </c>
      <c r="D4838" s="12" t="s">
        <v>13898</v>
      </c>
      <c r="E4838" s="12" t="s">
        <v>13899</v>
      </c>
      <c r="F4838" s="3">
        <v>45179.208333333336</v>
      </c>
      <c r="G4838" s="3">
        <v>45203.207638888889</v>
      </c>
      <c r="H4838" t="b">
        <v>1</v>
      </c>
      <c r="I4838" s="3">
        <v>45163.643703703703</v>
      </c>
      <c r="J4838" t="b">
        <v>0</v>
      </c>
      <c r="K4838" s="3"/>
      <c r="L4838" s="3"/>
      <c r="M4838">
        <v>442096694389</v>
      </c>
      <c r="N4838">
        <v>3</v>
      </c>
      <c r="O4838" s="12" t="str">
        <f>(RIGHT(CursosBS_2[[#This Row],[Code]],12))</f>
        <v>202342-56485</v>
      </c>
    </row>
    <row r="4839" spans="1:15" x14ac:dyDescent="0.25">
      <c r="A4839">
        <v>48312</v>
      </c>
      <c r="B4839" s="12" t="s">
        <v>56</v>
      </c>
      <c r="C4839" s="12" t="s">
        <v>52</v>
      </c>
      <c r="D4839" s="12" t="s">
        <v>13896</v>
      </c>
      <c r="E4839" s="12" t="s">
        <v>13897</v>
      </c>
      <c r="F4839" s="3">
        <v>45179.208333333336</v>
      </c>
      <c r="G4839" s="3">
        <v>45210.207638888889</v>
      </c>
      <c r="H4839" t="b">
        <v>1</v>
      </c>
      <c r="I4839" s="3">
        <v>45163.640034722222</v>
      </c>
      <c r="J4839" t="b">
        <v>0</v>
      </c>
      <c r="K4839" s="3"/>
      <c r="L4839" s="3"/>
      <c r="M4839">
        <v>442096694372</v>
      </c>
      <c r="N4839">
        <v>3</v>
      </c>
      <c r="O4839" s="12" t="str">
        <f>(RIGHT(CursosBS_2[[#This Row],[Code]],12))</f>
        <v>202342-55904</v>
      </c>
    </row>
    <row r="4840" spans="1:15" x14ac:dyDescent="0.25">
      <c r="A4840">
        <v>48306</v>
      </c>
      <c r="B4840" s="12" t="s">
        <v>56</v>
      </c>
      <c r="C4840" s="12" t="s">
        <v>52</v>
      </c>
      <c r="D4840" s="12" t="s">
        <v>13894</v>
      </c>
      <c r="E4840" s="12" t="s">
        <v>13895</v>
      </c>
      <c r="F4840" s="3">
        <v>45179.208333333336</v>
      </c>
      <c r="G4840" s="3">
        <v>45210.207638888889</v>
      </c>
      <c r="H4840" t="b">
        <v>1</v>
      </c>
      <c r="I4840" s="3">
        <v>45163.637986111113</v>
      </c>
      <c r="J4840" t="b">
        <v>0</v>
      </c>
      <c r="K4840" s="3"/>
      <c r="L4840" s="3"/>
      <c r="M4840">
        <v>442096694358</v>
      </c>
      <c r="N4840">
        <v>3</v>
      </c>
      <c r="O4840" s="12" t="str">
        <f>(RIGHT(CursosBS_2[[#This Row],[Code]],12))</f>
        <v>202342-55911</v>
      </c>
    </row>
    <row r="4841" spans="1:15" x14ac:dyDescent="0.25">
      <c r="A4841">
        <v>48305</v>
      </c>
      <c r="B4841" s="12" t="s">
        <v>56</v>
      </c>
      <c r="C4841" s="12" t="s">
        <v>52</v>
      </c>
      <c r="D4841" s="12" t="s">
        <v>13892</v>
      </c>
      <c r="E4841" s="12" t="s">
        <v>13893</v>
      </c>
      <c r="F4841" s="3">
        <v>45169.208333333336</v>
      </c>
      <c r="G4841" s="3">
        <v>45202.207638888889</v>
      </c>
      <c r="H4841" t="b">
        <v>1</v>
      </c>
      <c r="I4841" s="3">
        <v>45163.610706018517</v>
      </c>
      <c r="J4841" t="b">
        <v>0</v>
      </c>
      <c r="K4841" s="3"/>
      <c r="L4841" s="3"/>
      <c r="M4841">
        <v>442096694327</v>
      </c>
      <c r="N4841">
        <v>3</v>
      </c>
      <c r="O4841" s="12" t="str">
        <f>(RIGHT(CursosBS_2[[#This Row],[Code]],12))</f>
        <v>202342-56620</v>
      </c>
    </row>
    <row r="4842" spans="1:15" x14ac:dyDescent="0.25">
      <c r="A4842">
        <v>48294</v>
      </c>
      <c r="B4842" s="12" t="s">
        <v>56</v>
      </c>
      <c r="C4842" s="12" t="s">
        <v>52</v>
      </c>
      <c r="D4842" s="12" t="s">
        <v>13890</v>
      </c>
      <c r="E4842" s="12" t="s">
        <v>13891</v>
      </c>
      <c r="F4842" s="3">
        <v>45172.208333333336</v>
      </c>
      <c r="G4842" s="3">
        <v>45224.207638888889</v>
      </c>
      <c r="H4842" t="b">
        <v>1</v>
      </c>
      <c r="I4842" s="3">
        <v>45163.606006944443</v>
      </c>
      <c r="J4842" t="b">
        <v>0</v>
      </c>
      <c r="K4842" s="3"/>
      <c r="L4842" s="3"/>
      <c r="M4842">
        <v>442096694294</v>
      </c>
      <c r="N4842">
        <v>3</v>
      </c>
      <c r="O4842" s="12" t="str">
        <f>(RIGHT(CursosBS_2[[#This Row],[Code]],12))</f>
        <v>202342-55901</v>
      </c>
    </row>
    <row r="4843" spans="1:15" x14ac:dyDescent="0.25">
      <c r="A4843">
        <v>48293</v>
      </c>
      <c r="B4843" s="12" t="s">
        <v>56</v>
      </c>
      <c r="C4843" s="12" t="s">
        <v>52</v>
      </c>
      <c r="D4843" s="12" t="s">
        <v>13888</v>
      </c>
      <c r="E4843" s="12" t="s">
        <v>13889</v>
      </c>
      <c r="F4843" s="3">
        <v>45169.208333333336</v>
      </c>
      <c r="G4843" s="3">
        <v>45210.207638888889</v>
      </c>
      <c r="H4843" t="b">
        <v>1</v>
      </c>
      <c r="I4843" s="3">
        <v>45163.598923611113</v>
      </c>
      <c r="J4843" t="b">
        <v>0</v>
      </c>
      <c r="K4843" s="3"/>
      <c r="L4843" s="3"/>
      <c r="M4843">
        <v>442096694270</v>
      </c>
      <c r="N4843">
        <v>3</v>
      </c>
      <c r="O4843" s="12" t="str">
        <f>(RIGHT(CursosBS_2[[#This Row],[Code]],12))</f>
        <v>202342-56546</v>
      </c>
    </row>
    <row r="4844" spans="1:15" x14ac:dyDescent="0.25">
      <c r="A4844">
        <v>48292</v>
      </c>
      <c r="B4844" s="12" t="s">
        <v>56</v>
      </c>
      <c r="C4844" s="12" t="s">
        <v>52</v>
      </c>
      <c r="D4844" s="12" t="s">
        <v>13886</v>
      </c>
      <c r="E4844" s="12" t="s">
        <v>13887</v>
      </c>
      <c r="F4844" s="3">
        <v>45169.208333333336</v>
      </c>
      <c r="G4844" s="3">
        <v>45263.207638888889</v>
      </c>
      <c r="H4844" t="b">
        <v>1</v>
      </c>
      <c r="I4844" s="3">
        <v>45163.594212962962</v>
      </c>
      <c r="J4844" t="b">
        <v>0</v>
      </c>
      <c r="K4844" s="3"/>
      <c r="L4844" s="3"/>
      <c r="M4844">
        <v>442096694239</v>
      </c>
      <c r="N4844">
        <v>3</v>
      </c>
      <c r="O4844" s="12" t="str">
        <f>(RIGHT(CursosBS_2[[#This Row],[Code]],12))</f>
        <v>202342-56534</v>
      </c>
    </row>
    <row r="4845" spans="1:15" x14ac:dyDescent="0.25">
      <c r="A4845">
        <v>48290</v>
      </c>
      <c r="B4845" s="12" t="s">
        <v>56</v>
      </c>
      <c r="C4845" s="12" t="s">
        <v>52</v>
      </c>
      <c r="D4845" s="12" t="s">
        <v>13884</v>
      </c>
      <c r="E4845" s="12" t="s">
        <v>13885</v>
      </c>
      <c r="F4845" s="3">
        <v>45172.208333333336</v>
      </c>
      <c r="G4845" s="3">
        <v>45217.207638888889</v>
      </c>
      <c r="H4845" t="b">
        <v>1</v>
      </c>
      <c r="I4845" s="3">
        <v>45163.590486111112</v>
      </c>
      <c r="J4845" t="b">
        <v>0</v>
      </c>
      <c r="K4845" s="3"/>
      <c r="L4845" s="3"/>
      <c r="M4845">
        <v>442096694192</v>
      </c>
      <c r="N4845">
        <v>3</v>
      </c>
      <c r="O4845" s="12" t="str">
        <f>(RIGHT(CursosBS_2[[#This Row],[Code]],12))</f>
        <v>202342-56480</v>
      </c>
    </row>
    <row r="4846" spans="1:15" x14ac:dyDescent="0.25">
      <c r="A4846">
        <v>48282</v>
      </c>
      <c r="B4846" s="12" t="s">
        <v>56</v>
      </c>
      <c r="C4846" s="12" t="s">
        <v>52</v>
      </c>
      <c r="D4846" s="12" t="s">
        <v>13882</v>
      </c>
      <c r="E4846" s="12" t="s">
        <v>13883</v>
      </c>
      <c r="F4846" s="3">
        <v>45172.208333333336</v>
      </c>
      <c r="G4846" s="3">
        <v>45223.207638888889</v>
      </c>
      <c r="H4846" t="b">
        <v>1</v>
      </c>
      <c r="I4846" s="3">
        <v>45163.585081018522</v>
      </c>
      <c r="J4846" t="b">
        <v>0</v>
      </c>
      <c r="K4846" s="3"/>
      <c r="L4846" s="3"/>
      <c r="M4846">
        <v>442096694163</v>
      </c>
      <c r="N4846">
        <v>3</v>
      </c>
      <c r="O4846" s="12" t="str">
        <f>(RIGHT(CursosBS_2[[#This Row],[Code]],12))</f>
        <v>202342-55862</v>
      </c>
    </row>
    <row r="4847" spans="1:15" x14ac:dyDescent="0.25">
      <c r="A4847">
        <v>48281</v>
      </c>
      <c r="B4847" s="12" t="s">
        <v>56</v>
      </c>
      <c r="C4847" s="12" t="s">
        <v>52</v>
      </c>
      <c r="D4847" s="12" t="s">
        <v>13880</v>
      </c>
      <c r="E4847" s="12" t="s">
        <v>13881</v>
      </c>
      <c r="F4847" s="3">
        <v>45172.208333333336</v>
      </c>
      <c r="G4847" s="3">
        <v>45210.207638888889</v>
      </c>
      <c r="H4847" t="b">
        <v>1</v>
      </c>
      <c r="I4847" s="3">
        <v>45163.581030092595</v>
      </c>
      <c r="J4847" t="b">
        <v>0</v>
      </c>
      <c r="K4847" s="3"/>
      <c r="L4847" s="3"/>
      <c r="M4847">
        <v>442096694120</v>
      </c>
      <c r="N4847">
        <v>3</v>
      </c>
      <c r="O4847" s="12" t="str">
        <f>(RIGHT(CursosBS_2[[#This Row],[Code]],12))</f>
        <v>202342-56470</v>
      </c>
    </row>
    <row r="4848" spans="1:15" x14ac:dyDescent="0.25">
      <c r="A4848">
        <v>48260</v>
      </c>
      <c r="B4848" s="12" t="s">
        <v>56</v>
      </c>
      <c r="C4848" s="12" t="s">
        <v>52</v>
      </c>
      <c r="D4848" s="12" t="s">
        <v>13878</v>
      </c>
      <c r="E4848" s="12" t="s">
        <v>13879</v>
      </c>
      <c r="F4848" s="3">
        <v>45179.208333333336</v>
      </c>
      <c r="G4848" s="3">
        <v>45201.207638888889</v>
      </c>
      <c r="H4848" t="b">
        <v>1</v>
      </c>
      <c r="I4848" s="3">
        <v>45161.924687500003</v>
      </c>
      <c r="J4848" t="b">
        <v>0</v>
      </c>
      <c r="K4848" s="3"/>
      <c r="L4848" s="3"/>
      <c r="M4848">
        <v>442096694102</v>
      </c>
      <c r="N4848">
        <v>3</v>
      </c>
      <c r="O4848" s="12" t="str">
        <f>(RIGHT(CursosBS_2[[#This Row],[Code]],12))</f>
        <v>202342-56936</v>
      </c>
    </row>
    <row r="4849" spans="1:15" x14ac:dyDescent="0.25">
      <c r="A4849">
        <v>48248</v>
      </c>
      <c r="B4849" s="12" t="s">
        <v>56</v>
      </c>
      <c r="C4849" s="12" t="s">
        <v>52</v>
      </c>
      <c r="D4849" s="12" t="s">
        <v>13876</v>
      </c>
      <c r="E4849" s="12" t="s">
        <v>13877</v>
      </c>
      <c r="F4849" s="3"/>
      <c r="G4849" s="3"/>
      <c r="H4849" t="b">
        <v>0</v>
      </c>
      <c r="I4849" s="3">
        <v>45161.595856481479</v>
      </c>
      <c r="J4849" t="b">
        <v>0</v>
      </c>
      <c r="K4849" s="3"/>
      <c r="L4849" s="3"/>
      <c r="M4849">
        <v>442095347922</v>
      </c>
      <c r="N4849">
        <v>3</v>
      </c>
      <c r="O4849" s="12" t="str">
        <f>(RIGHT(CursosBS_2[[#This Row],[Code]],12))</f>
        <v>202350-52037</v>
      </c>
    </row>
    <row r="4850" spans="1:15" x14ac:dyDescent="0.25">
      <c r="A4850">
        <v>48247</v>
      </c>
      <c r="B4850" s="12" t="s">
        <v>56</v>
      </c>
      <c r="C4850" s="12" t="s">
        <v>52</v>
      </c>
      <c r="D4850" s="12" t="s">
        <v>13874</v>
      </c>
      <c r="E4850" s="12" t="s">
        <v>13875</v>
      </c>
      <c r="F4850" s="3"/>
      <c r="G4850" s="3"/>
      <c r="H4850" t="b">
        <v>0</v>
      </c>
      <c r="I4850" s="3">
        <v>45161.593842592592</v>
      </c>
      <c r="J4850" t="b">
        <v>0</v>
      </c>
      <c r="K4850" s="3"/>
      <c r="L4850" s="3"/>
      <c r="M4850">
        <v>442095347923</v>
      </c>
      <c r="N4850">
        <v>3</v>
      </c>
      <c r="O4850" s="12" t="str">
        <f>(RIGHT(CursosBS_2[[#This Row],[Code]],12))</f>
        <v>202350-52035</v>
      </c>
    </row>
    <row r="4851" spans="1:15" x14ac:dyDescent="0.25">
      <c r="A4851">
        <v>48245</v>
      </c>
      <c r="B4851" s="12" t="s">
        <v>9578</v>
      </c>
      <c r="C4851" s="12" t="s">
        <v>52</v>
      </c>
      <c r="D4851" s="12" t="s">
        <v>13872</v>
      </c>
      <c r="E4851" s="12" t="s">
        <v>13873</v>
      </c>
      <c r="F4851" s="3"/>
      <c r="G4851" s="3"/>
      <c r="H4851" t="b">
        <v>1</v>
      </c>
      <c r="I4851" s="3">
        <v>45161.587245370371</v>
      </c>
      <c r="J4851" t="b">
        <v>0</v>
      </c>
      <c r="K4851" s="3"/>
      <c r="L4851" s="3"/>
      <c r="M4851">
        <v>441972384020</v>
      </c>
      <c r="N4851">
        <v>3</v>
      </c>
      <c r="O4851" s="12" t="str">
        <f>(RIGHT(CursosBS_2[[#This Row],[Code]],12))</f>
        <v>202342-56506</v>
      </c>
    </row>
    <row r="4852" spans="1:15" x14ac:dyDescent="0.25">
      <c r="A4852">
        <v>48244</v>
      </c>
      <c r="B4852" s="12" t="s">
        <v>56</v>
      </c>
      <c r="C4852" s="12" t="s">
        <v>52</v>
      </c>
      <c r="D4852" s="12" t="s">
        <v>13870</v>
      </c>
      <c r="E4852" s="12" t="s">
        <v>13871</v>
      </c>
      <c r="F4852" s="3"/>
      <c r="G4852" s="3"/>
      <c r="H4852" t="b">
        <v>0</v>
      </c>
      <c r="I4852" s="3">
        <v>45160.933969907404</v>
      </c>
      <c r="J4852" t="b">
        <v>0</v>
      </c>
      <c r="K4852" s="3"/>
      <c r="L4852" s="3"/>
      <c r="M4852">
        <v>442096619308</v>
      </c>
      <c r="N4852">
        <v>3</v>
      </c>
      <c r="O4852" s="12" t="str">
        <f>(RIGHT(CursosBS_2[[#This Row],[Code]],12))</f>
        <v>320_Monteria</v>
      </c>
    </row>
    <row r="4853" spans="1:15" x14ac:dyDescent="0.25">
      <c r="A4853">
        <v>48238</v>
      </c>
      <c r="B4853" s="12" t="s">
        <v>56</v>
      </c>
      <c r="C4853" s="12" t="s">
        <v>52</v>
      </c>
      <c r="D4853" s="12" t="s">
        <v>13868</v>
      </c>
      <c r="E4853" s="12" t="s">
        <v>13869</v>
      </c>
      <c r="F4853" s="3">
        <v>45169.208333333336</v>
      </c>
      <c r="G4853" s="3">
        <v>45232.207638888889</v>
      </c>
      <c r="H4853" t="b">
        <v>1</v>
      </c>
      <c r="I4853" s="3">
        <v>45160.687650462962</v>
      </c>
      <c r="J4853" t="b">
        <v>0</v>
      </c>
      <c r="K4853" s="3"/>
      <c r="L4853" s="3"/>
      <c r="M4853">
        <v>442096694058</v>
      </c>
      <c r="N4853">
        <v>3</v>
      </c>
      <c r="O4853" s="12" t="str">
        <f>(RIGHT(CursosBS_2[[#This Row],[Code]],12))</f>
        <v>202342-57706</v>
      </c>
    </row>
    <row r="4854" spans="1:15" x14ac:dyDescent="0.25">
      <c r="A4854">
        <v>48231</v>
      </c>
      <c r="B4854" s="12" t="s">
        <v>56</v>
      </c>
      <c r="C4854" s="12" t="s">
        <v>52</v>
      </c>
      <c r="D4854" s="12" t="s">
        <v>13866</v>
      </c>
      <c r="E4854" s="12" t="s">
        <v>13867</v>
      </c>
      <c r="F4854" s="3">
        <v>45159.208333333336</v>
      </c>
      <c r="G4854" s="3">
        <v>45181.207638888889</v>
      </c>
      <c r="H4854" t="b">
        <v>1</v>
      </c>
      <c r="I4854" s="3">
        <v>45160.645972222221</v>
      </c>
      <c r="J4854" t="b">
        <v>0</v>
      </c>
      <c r="K4854" s="3"/>
      <c r="L4854" s="3"/>
      <c r="M4854">
        <v>442096694035</v>
      </c>
      <c r="N4854">
        <v>3</v>
      </c>
      <c r="O4854" s="12" t="str">
        <f>(RIGHT(CursosBS_2[[#This Row],[Code]],12))</f>
        <v>202342-57046</v>
      </c>
    </row>
    <row r="4855" spans="1:15" x14ac:dyDescent="0.25">
      <c r="A4855">
        <v>48222</v>
      </c>
      <c r="B4855" s="12" t="s">
        <v>56</v>
      </c>
      <c r="C4855" s="12" t="s">
        <v>52</v>
      </c>
      <c r="D4855" s="12" t="s">
        <v>13865</v>
      </c>
      <c r="E4855" s="12" t="s">
        <v>14998</v>
      </c>
      <c r="F4855" s="3"/>
      <c r="G4855" s="3"/>
      <c r="H4855" t="b">
        <v>0</v>
      </c>
      <c r="I4855" s="3">
        <v>45159.955000000002</v>
      </c>
      <c r="J4855" t="b">
        <v>0</v>
      </c>
      <c r="K4855" s="3"/>
      <c r="L4855" s="3"/>
      <c r="M4855">
        <v>442095347924</v>
      </c>
      <c r="N4855">
        <v>3</v>
      </c>
      <c r="O4855" s="12" t="str">
        <f>(RIGHT(CursosBS_2[[#This Row],[Code]],12))</f>
        <v>202450-50137</v>
      </c>
    </row>
    <row r="4856" spans="1:15" x14ac:dyDescent="0.25">
      <c r="A4856">
        <v>48221</v>
      </c>
      <c r="B4856" s="12" t="s">
        <v>56</v>
      </c>
      <c r="C4856" s="12" t="s">
        <v>52</v>
      </c>
      <c r="D4856" s="12" t="s">
        <v>13863</v>
      </c>
      <c r="E4856" s="12" t="s">
        <v>13864</v>
      </c>
      <c r="F4856" s="3"/>
      <c r="G4856" s="3"/>
      <c r="H4856" t="b">
        <v>0</v>
      </c>
      <c r="I4856" s="3">
        <v>45159.952743055554</v>
      </c>
      <c r="J4856" t="b">
        <v>0</v>
      </c>
      <c r="K4856" s="3"/>
      <c r="L4856" s="3"/>
      <c r="M4856">
        <v>442095347925</v>
      </c>
      <c r="N4856">
        <v>3</v>
      </c>
      <c r="O4856" s="12" t="str">
        <f>(RIGHT(CursosBS_2[[#This Row],[Code]],12))</f>
        <v>202350-53127</v>
      </c>
    </row>
    <row r="4857" spans="1:15" x14ac:dyDescent="0.25">
      <c r="A4857">
        <v>48220</v>
      </c>
      <c r="B4857" s="12" t="s">
        <v>56</v>
      </c>
      <c r="C4857" s="12" t="s">
        <v>52</v>
      </c>
      <c r="D4857" s="12" t="s">
        <v>13861</v>
      </c>
      <c r="E4857" s="12" t="s">
        <v>13862</v>
      </c>
      <c r="F4857" s="3"/>
      <c r="G4857" s="3"/>
      <c r="H4857" t="b">
        <v>0</v>
      </c>
      <c r="I4857" s="3">
        <v>45159.950694444444</v>
      </c>
      <c r="J4857" t="b">
        <v>0</v>
      </c>
      <c r="K4857" s="3"/>
      <c r="L4857" s="3"/>
      <c r="M4857">
        <v>442095347926</v>
      </c>
      <c r="N4857">
        <v>3</v>
      </c>
      <c r="O4857" s="12" t="str">
        <f>(RIGHT(CursosBS_2[[#This Row],[Code]],12))</f>
        <v>202350-53125</v>
      </c>
    </row>
    <row r="4858" spans="1:15" x14ac:dyDescent="0.25">
      <c r="A4858">
        <v>48219</v>
      </c>
      <c r="B4858" s="12" t="s">
        <v>56</v>
      </c>
      <c r="C4858" s="12" t="s">
        <v>52</v>
      </c>
      <c r="D4858" s="12" t="s">
        <v>14996</v>
      </c>
      <c r="E4858" s="12" t="s">
        <v>14997</v>
      </c>
      <c r="F4858" s="3"/>
      <c r="G4858" s="3"/>
      <c r="H4858" t="b">
        <v>0</v>
      </c>
      <c r="I4858" s="3">
        <v>45159.947395833333</v>
      </c>
      <c r="J4858" t="b">
        <v>0</v>
      </c>
      <c r="K4858" s="3"/>
      <c r="L4858" s="3"/>
      <c r="M4858">
        <v>442095347927</v>
      </c>
      <c r="N4858">
        <v>3</v>
      </c>
      <c r="O4858" s="12" t="str">
        <f>(RIGHT(CursosBS_2[[#This Row],[Code]],12))</f>
        <v>202450-51830</v>
      </c>
    </row>
    <row r="4859" spans="1:15" x14ac:dyDescent="0.25">
      <c r="A4859">
        <v>48157</v>
      </c>
      <c r="B4859" s="12" t="s">
        <v>56</v>
      </c>
      <c r="C4859" s="12" t="s">
        <v>52</v>
      </c>
      <c r="D4859" s="12" t="s">
        <v>13859</v>
      </c>
      <c r="E4859" s="12" t="s">
        <v>13860</v>
      </c>
      <c r="F4859" s="3">
        <v>45236.208333333336</v>
      </c>
      <c r="G4859" s="3">
        <v>45253.207638888889</v>
      </c>
      <c r="H4859" t="b">
        <v>1</v>
      </c>
      <c r="I4859" s="3">
        <v>45156.57403935185</v>
      </c>
      <c r="J4859" t="b">
        <v>0</v>
      </c>
      <c r="K4859" s="3"/>
      <c r="L4859" s="3"/>
      <c r="M4859">
        <v>442096694018</v>
      </c>
      <c r="N4859">
        <v>3</v>
      </c>
      <c r="O4859" s="12" t="str">
        <f>(RIGHT(CursosBS_2[[#This Row],[Code]],12))</f>
        <v>202342-58082</v>
      </c>
    </row>
    <row r="4860" spans="1:15" x14ac:dyDescent="0.25">
      <c r="A4860">
        <v>48155</v>
      </c>
      <c r="B4860" s="12" t="s">
        <v>56</v>
      </c>
      <c r="C4860" s="12" t="s">
        <v>52</v>
      </c>
      <c r="D4860" s="12" t="s">
        <v>13857</v>
      </c>
      <c r="E4860" s="12" t="s">
        <v>13858</v>
      </c>
      <c r="F4860" s="3">
        <v>45158.208333333336</v>
      </c>
      <c r="G4860" s="3">
        <v>45189.207638888889</v>
      </c>
      <c r="H4860" t="b">
        <v>0</v>
      </c>
      <c r="I4860" s="3">
        <v>45155.983263888891</v>
      </c>
      <c r="J4860" t="b">
        <v>0</v>
      </c>
      <c r="K4860" s="3"/>
      <c r="L4860" s="3"/>
      <c r="M4860">
        <v>442096693997</v>
      </c>
      <c r="N4860">
        <v>3</v>
      </c>
      <c r="O4860" s="12" t="str">
        <f>(RIGHT(CursosBS_2[[#This Row],[Code]],12))</f>
        <v>202342-55834</v>
      </c>
    </row>
    <row r="4861" spans="1:15" x14ac:dyDescent="0.25">
      <c r="A4861">
        <v>48148</v>
      </c>
      <c r="B4861" s="12" t="s">
        <v>9578</v>
      </c>
      <c r="C4861" s="12" t="s">
        <v>52</v>
      </c>
      <c r="D4861" s="12" t="s">
        <v>13142</v>
      </c>
      <c r="E4861" s="12" t="s">
        <v>13143</v>
      </c>
      <c r="F4861" s="3"/>
      <c r="G4861" s="3"/>
      <c r="H4861" t="b">
        <v>1</v>
      </c>
      <c r="I4861" s="3">
        <v>45155.910844907405</v>
      </c>
      <c r="J4861" t="b">
        <v>0</v>
      </c>
      <c r="K4861" s="3"/>
      <c r="L4861" s="3"/>
      <c r="M4861">
        <v>441966062227</v>
      </c>
      <c r="N4861">
        <v>3</v>
      </c>
      <c r="O4861" s="12" t="str">
        <f>(RIGHT(CursosBS_2[[#This Row],[Code]],12))</f>
        <v>163-MaestroP</v>
      </c>
    </row>
    <row r="4862" spans="1:15" x14ac:dyDescent="0.25">
      <c r="A4862">
        <v>48131</v>
      </c>
      <c r="B4862" s="12" t="s">
        <v>56</v>
      </c>
      <c r="C4862" s="12" t="s">
        <v>52</v>
      </c>
      <c r="D4862" s="12" t="s">
        <v>13856</v>
      </c>
      <c r="E4862" s="12" t="s">
        <v>13855</v>
      </c>
      <c r="F4862" s="3">
        <v>45145.208333333336</v>
      </c>
      <c r="G4862" s="3">
        <v>45283.207638888889</v>
      </c>
      <c r="H4862" t="b">
        <v>1</v>
      </c>
      <c r="I4862" s="3">
        <v>45154.882523148146</v>
      </c>
      <c r="J4862" t="b">
        <v>0</v>
      </c>
      <c r="K4862" s="3"/>
      <c r="L4862" s="3"/>
      <c r="M4862">
        <v>442096693973</v>
      </c>
      <c r="N4862">
        <v>3</v>
      </c>
      <c r="O4862" s="12" t="str">
        <f>(RIGHT(CursosBS_2[[#This Row],[Code]],12))</f>
        <v>202342-57489</v>
      </c>
    </row>
    <row r="4863" spans="1:15" x14ac:dyDescent="0.25">
      <c r="A4863">
        <v>48126</v>
      </c>
      <c r="B4863" s="12" t="s">
        <v>56</v>
      </c>
      <c r="C4863" s="12" t="s">
        <v>52</v>
      </c>
      <c r="D4863" s="12" t="s">
        <v>13854</v>
      </c>
      <c r="E4863" s="12" t="s">
        <v>13855</v>
      </c>
      <c r="F4863" s="3">
        <v>45145.208333333336</v>
      </c>
      <c r="G4863" s="3">
        <v>45283.207638888889</v>
      </c>
      <c r="H4863" t="b">
        <v>1</v>
      </c>
      <c r="I4863" s="3">
        <v>45154.875509259262</v>
      </c>
      <c r="J4863" t="b">
        <v>0</v>
      </c>
      <c r="K4863" s="3"/>
      <c r="L4863" s="3"/>
      <c r="M4863">
        <v>442096693953</v>
      </c>
      <c r="N4863">
        <v>3</v>
      </c>
      <c r="O4863" s="12" t="str">
        <f>(RIGHT(CursosBS_2[[#This Row],[Code]],12))</f>
        <v>202342-57489</v>
      </c>
    </row>
    <row r="4864" spans="1:15" x14ac:dyDescent="0.25">
      <c r="A4864">
        <v>48120</v>
      </c>
      <c r="B4864" s="12" t="s">
        <v>56</v>
      </c>
      <c r="C4864" s="12" t="s">
        <v>52</v>
      </c>
      <c r="D4864" s="12" t="s">
        <v>13852</v>
      </c>
      <c r="E4864" s="12" t="s">
        <v>13853</v>
      </c>
      <c r="F4864" s="3">
        <v>45165.208333333336</v>
      </c>
      <c r="G4864" s="3">
        <v>45189.207638888889</v>
      </c>
      <c r="H4864" t="b">
        <v>1</v>
      </c>
      <c r="I4864" s="3">
        <v>45154.818553240744</v>
      </c>
      <c r="J4864" t="b">
        <v>0</v>
      </c>
      <c r="K4864" s="3"/>
      <c r="L4864" s="3"/>
      <c r="M4864">
        <v>442096693936</v>
      </c>
      <c r="N4864">
        <v>3</v>
      </c>
      <c r="O4864" s="12" t="str">
        <f>(RIGHT(CursosBS_2[[#This Row],[Code]],12))</f>
        <v>202342-58186</v>
      </c>
    </row>
    <row r="4865" spans="1:15" x14ac:dyDescent="0.25">
      <c r="A4865">
        <v>48116</v>
      </c>
      <c r="B4865" s="12" t="s">
        <v>56</v>
      </c>
      <c r="C4865" s="12" t="s">
        <v>52</v>
      </c>
      <c r="D4865" s="12" t="s">
        <v>13850</v>
      </c>
      <c r="E4865" s="12" t="s">
        <v>13851</v>
      </c>
      <c r="F4865" s="3"/>
      <c r="G4865" s="3"/>
      <c r="H4865" t="b">
        <v>0</v>
      </c>
      <c r="I4865" s="3">
        <v>45153.828993055555</v>
      </c>
      <c r="J4865" t="b">
        <v>0</v>
      </c>
      <c r="K4865" s="3"/>
      <c r="L4865" s="3"/>
      <c r="M4865">
        <v>442095347928</v>
      </c>
      <c r="N4865">
        <v>3</v>
      </c>
      <c r="O4865" s="12" t="str">
        <f>(RIGHT(CursosBS_2[[#This Row],[Code]],12))</f>
        <v>202350-52646</v>
      </c>
    </row>
    <row r="4866" spans="1:15" x14ac:dyDescent="0.25">
      <c r="A4866">
        <v>48115</v>
      </c>
      <c r="B4866" s="12" t="s">
        <v>56</v>
      </c>
      <c r="C4866" s="12" t="s">
        <v>52</v>
      </c>
      <c r="D4866" s="12" t="s">
        <v>13848</v>
      </c>
      <c r="E4866" s="12" t="s">
        <v>13849</v>
      </c>
      <c r="F4866" s="3"/>
      <c r="G4866" s="3"/>
      <c r="H4866" t="b">
        <v>0</v>
      </c>
      <c r="I4866" s="3">
        <v>45153.827337962961</v>
      </c>
      <c r="J4866" t="b">
        <v>0</v>
      </c>
      <c r="K4866" s="3"/>
      <c r="L4866" s="3"/>
      <c r="M4866">
        <v>442095347929</v>
      </c>
      <c r="N4866">
        <v>3</v>
      </c>
      <c r="O4866" s="12" t="str">
        <f>(RIGHT(CursosBS_2[[#This Row],[Code]],12))</f>
        <v>202350-52645</v>
      </c>
    </row>
    <row r="4867" spans="1:15" x14ac:dyDescent="0.25">
      <c r="A4867">
        <v>48114</v>
      </c>
      <c r="B4867" s="12" t="s">
        <v>56</v>
      </c>
      <c r="C4867" s="12" t="s">
        <v>52</v>
      </c>
      <c r="D4867" s="12" t="s">
        <v>13846</v>
      </c>
      <c r="E4867" s="12" t="s">
        <v>13847</v>
      </c>
      <c r="F4867" s="3"/>
      <c r="G4867" s="3"/>
      <c r="H4867" t="b">
        <v>0</v>
      </c>
      <c r="I4867" s="3">
        <v>45153.826331018521</v>
      </c>
      <c r="J4867" t="b">
        <v>0</v>
      </c>
      <c r="K4867" s="3"/>
      <c r="L4867" s="3"/>
      <c r="M4867">
        <v>442095347930</v>
      </c>
      <c r="N4867">
        <v>3</v>
      </c>
      <c r="O4867" s="12" t="str">
        <f>(RIGHT(CursosBS_2[[#This Row],[Code]],12))</f>
        <v>202350-52643</v>
      </c>
    </row>
    <row r="4868" spans="1:15" x14ac:dyDescent="0.25">
      <c r="A4868">
        <v>48107</v>
      </c>
      <c r="B4868" s="12" t="s">
        <v>56</v>
      </c>
      <c r="C4868" s="12" t="s">
        <v>52</v>
      </c>
      <c r="D4868" s="12" t="s">
        <v>13844</v>
      </c>
      <c r="E4868" s="12" t="s">
        <v>13845</v>
      </c>
      <c r="F4868" s="3"/>
      <c r="G4868" s="3"/>
      <c r="H4868" t="b">
        <v>0</v>
      </c>
      <c r="I4868" s="3">
        <v>45152.937384259261</v>
      </c>
      <c r="J4868" t="b">
        <v>0</v>
      </c>
      <c r="K4868" s="3"/>
      <c r="L4868" s="3"/>
      <c r="M4868">
        <v>442095357580</v>
      </c>
      <c r="N4868">
        <v>3</v>
      </c>
      <c r="O4868" s="12" t="str">
        <f>(RIGHT(CursosBS_2[[#This Row],[Code]],12))</f>
        <v>ubl-MaestroB</v>
      </c>
    </row>
    <row r="4869" spans="1:15" x14ac:dyDescent="0.25">
      <c r="A4869">
        <v>48058</v>
      </c>
      <c r="B4869" s="12" t="s">
        <v>56</v>
      </c>
      <c r="C4869" s="12" t="s">
        <v>52</v>
      </c>
      <c r="D4869" s="12" t="s">
        <v>13842</v>
      </c>
      <c r="E4869" s="12" t="s">
        <v>13843</v>
      </c>
      <c r="F4869" s="3"/>
      <c r="G4869" s="3"/>
      <c r="H4869" t="b">
        <v>0</v>
      </c>
      <c r="I4869" s="3">
        <v>45149.804270833331</v>
      </c>
      <c r="J4869" t="b">
        <v>0</v>
      </c>
      <c r="K4869" s="3"/>
      <c r="L4869" s="3"/>
      <c r="M4869">
        <v>442095347931</v>
      </c>
      <c r="N4869">
        <v>3</v>
      </c>
      <c r="O4869" s="12" t="str">
        <f>(RIGHT(CursosBS_2[[#This Row],[Code]],12))</f>
        <v>202350-52961</v>
      </c>
    </row>
    <row r="4870" spans="1:15" x14ac:dyDescent="0.25">
      <c r="A4870">
        <v>48004</v>
      </c>
      <c r="B4870" s="12" t="s">
        <v>56</v>
      </c>
      <c r="C4870" s="12" t="s">
        <v>52</v>
      </c>
      <c r="D4870" s="12" t="s">
        <v>13840</v>
      </c>
      <c r="E4870" s="12" t="s">
        <v>13841</v>
      </c>
      <c r="F4870" s="3">
        <v>45159.208333333336</v>
      </c>
      <c r="G4870" s="3">
        <v>45181.207638888889</v>
      </c>
      <c r="H4870" t="b">
        <v>1</v>
      </c>
      <c r="I4870" s="3">
        <v>45148.57</v>
      </c>
      <c r="J4870" t="b">
        <v>0</v>
      </c>
      <c r="K4870" s="3"/>
      <c r="L4870" s="3"/>
      <c r="M4870">
        <v>442096693919</v>
      </c>
      <c r="N4870">
        <v>3</v>
      </c>
      <c r="O4870" s="12" t="str">
        <f>(RIGHT(CursosBS_2[[#This Row],[Code]],12))</f>
        <v>202342-57056</v>
      </c>
    </row>
    <row r="4871" spans="1:15" x14ac:dyDescent="0.25">
      <c r="A4871">
        <v>47977</v>
      </c>
      <c r="B4871" s="12" t="s">
        <v>56</v>
      </c>
      <c r="C4871" s="12" t="s">
        <v>52</v>
      </c>
      <c r="D4871" s="12" t="s">
        <v>13838</v>
      </c>
      <c r="E4871" s="12" t="s">
        <v>13839</v>
      </c>
      <c r="F4871" s="3"/>
      <c r="G4871" s="3"/>
      <c r="H4871" t="b">
        <v>0</v>
      </c>
      <c r="I4871" s="3">
        <v>45147.867384259262</v>
      </c>
      <c r="J4871" t="b">
        <v>0</v>
      </c>
      <c r="K4871" s="3"/>
      <c r="L4871" s="3"/>
      <c r="M4871">
        <v>442095347932</v>
      </c>
      <c r="N4871">
        <v>3</v>
      </c>
      <c r="O4871" s="12" t="str">
        <f>(RIGHT(CursosBS_2[[#This Row],[Code]],12))</f>
        <v>202350-52884</v>
      </c>
    </row>
    <row r="4872" spans="1:15" x14ac:dyDescent="0.25">
      <c r="A4872">
        <v>47934</v>
      </c>
      <c r="B4872" s="12" t="s">
        <v>56</v>
      </c>
      <c r="C4872" s="12" t="s">
        <v>52</v>
      </c>
      <c r="D4872" s="12" t="s">
        <v>13836</v>
      </c>
      <c r="E4872" s="12" t="s">
        <v>13837</v>
      </c>
      <c r="F4872" s="3"/>
      <c r="G4872" s="3"/>
      <c r="H4872" t="b">
        <v>0</v>
      </c>
      <c r="I4872" s="3">
        <v>45147.796539351853</v>
      </c>
      <c r="J4872" t="b">
        <v>0</v>
      </c>
      <c r="K4872" s="3"/>
      <c r="L4872" s="3"/>
      <c r="M4872">
        <v>442095347933</v>
      </c>
      <c r="N4872">
        <v>3</v>
      </c>
      <c r="O4872" s="12" t="str">
        <f>(RIGHT(CursosBS_2[[#This Row],[Code]],12))</f>
        <v>202350-52879</v>
      </c>
    </row>
    <row r="4873" spans="1:15" x14ac:dyDescent="0.25">
      <c r="A4873">
        <v>47933</v>
      </c>
      <c r="B4873" s="12" t="s">
        <v>56</v>
      </c>
      <c r="C4873" s="12" t="s">
        <v>52</v>
      </c>
      <c r="D4873" s="12" t="s">
        <v>13834</v>
      </c>
      <c r="E4873" s="12" t="s">
        <v>13835</v>
      </c>
      <c r="F4873" s="3">
        <v>45144.208333333336</v>
      </c>
      <c r="G4873" s="3">
        <v>45279.207638888889</v>
      </c>
      <c r="H4873" t="b">
        <v>1</v>
      </c>
      <c r="I4873" s="3">
        <v>45147.711400462962</v>
      </c>
      <c r="J4873" t="b">
        <v>0</v>
      </c>
      <c r="K4873" s="3"/>
      <c r="L4873" s="3"/>
      <c r="M4873">
        <v>442096693897</v>
      </c>
      <c r="N4873">
        <v>3</v>
      </c>
      <c r="O4873" s="12" t="str">
        <f>(RIGHT(CursosBS_2[[#This Row],[Code]],12))</f>
        <v>202342-56688</v>
      </c>
    </row>
    <row r="4874" spans="1:15" x14ac:dyDescent="0.25">
      <c r="A4874">
        <v>47932</v>
      </c>
      <c r="B4874" s="12" t="s">
        <v>56</v>
      </c>
      <c r="C4874" s="12" t="s">
        <v>52</v>
      </c>
      <c r="D4874" s="12" t="s">
        <v>13832</v>
      </c>
      <c r="E4874" s="12" t="s">
        <v>13833</v>
      </c>
      <c r="F4874" s="3"/>
      <c r="G4874" s="3"/>
      <c r="H4874" t="b">
        <v>0</v>
      </c>
      <c r="I4874" s="3">
        <v>45147.634513888886</v>
      </c>
      <c r="J4874" t="b">
        <v>0</v>
      </c>
      <c r="K4874" s="3"/>
      <c r="L4874" s="3">
        <v>45617.685150462959</v>
      </c>
      <c r="M4874">
        <v>442086745737</v>
      </c>
      <c r="N4874">
        <v>3</v>
      </c>
      <c r="O4874" s="12" t="str">
        <f>(RIGHT(CursosBS_2[[#This Row],[Code]],12))</f>
        <v>202342-57065</v>
      </c>
    </row>
    <row r="4875" spans="1:15" x14ac:dyDescent="0.25">
      <c r="A4875">
        <v>47884</v>
      </c>
      <c r="B4875" s="12" t="s">
        <v>56</v>
      </c>
      <c r="C4875" s="12" t="s">
        <v>52</v>
      </c>
      <c r="D4875" s="12" t="s">
        <v>13830</v>
      </c>
      <c r="E4875" s="12" t="s">
        <v>13831</v>
      </c>
      <c r="F4875" s="3">
        <v>45221.208333333336</v>
      </c>
      <c r="G4875" s="3">
        <v>45237.207638888889</v>
      </c>
      <c r="H4875" t="b">
        <v>1</v>
      </c>
      <c r="I4875" s="3">
        <v>45146.615706018521</v>
      </c>
      <c r="J4875" t="b">
        <v>0</v>
      </c>
      <c r="K4875" s="3"/>
      <c r="L4875" s="3"/>
      <c r="M4875">
        <v>442096693881</v>
      </c>
      <c r="N4875">
        <v>3</v>
      </c>
      <c r="O4875" s="12" t="str">
        <f>(RIGHT(CursosBS_2[[#This Row],[Code]],12))</f>
        <v>202342-56141</v>
      </c>
    </row>
    <row r="4876" spans="1:15" x14ac:dyDescent="0.25">
      <c r="A4876">
        <v>47882</v>
      </c>
      <c r="B4876" s="12" t="s">
        <v>56</v>
      </c>
      <c r="C4876" s="12" t="s">
        <v>52</v>
      </c>
      <c r="D4876" s="12" t="s">
        <v>13828</v>
      </c>
      <c r="E4876" s="12" t="s">
        <v>13829</v>
      </c>
      <c r="F4876" s="3">
        <v>45200.208333333336</v>
      </c>
      <c r="G4876" s="3">
        <v>45223.207638888889</v>
      </c>
      <c r="H4876" t="b">
        <v>1</v>
      </c>
      <c r="I4876" s="3">
        <v>45146.612939814811</v>
      </c>
      <c r="J4876" t="b">
        <v>0</v>
      </c>
      <c r="K4876" s="3"/>
      <c r="L4876" s="3"/>
      <c r="M4876">
        <v>442096693869</v>
      </c>
      <c r="N4876">
        <v>3</v>
      </c>
      <c r="O4876" s="12" t="str">
        <f>(RIGHT(CursosBS_2[[#This Row],[Code]],12))</f>
        <v>202342-56140</v>
      </c>
    </row>
    <row r="4877" spans="1:15" x14ac:dyDescent="0.25">
      <c r="A4877">
        <v>47854</v>
      </c>
      <c r="B4877" s="12" t="s">
        <v>56</v>
      </c>
      <c r="C4877" s="12" t="s">
        <v>52</v>
      </c>
      <c r="D4877" s="12" t="s">
        <v>13826</v>
      </c>
      <c r="E4877" s="12" t="s">
        <v>13827</v>
      </c>
      <c r="F4877" s="3"/>
      <c r="G4877" s="3"/>
      <c r="H4877" t="b">
        <v>0</v>
      </c>
      <c r="I4877" s="3">
        <v>45142.656759259262</v>
      </c>
      <c r="J4877" t="b">
        <v>0</v>
      </c>
      <c r="K4877" s="3"/>
      <c r="L4877" s="3"/>
      <c r="M4877">
        <v>442095347934</v>
      </c>
      <c r="N4877">
        <v>3</v>
      </c>
      <c r="O4877" s="12" t="str">
        <f>(RIGHT(CursosBS_2[[#This Row],[Code]],12))</f>
        <v>202350-52637</v>
      </c>
    </row>
    <row r="4878" spans="1:15" x14ac:dyDescent="0.25">
      <c r="A4878">
        <v>47853</v>
      </c>
      <c r="B4878" s="12" t="s">
        <v>56</v>
      </c>
      <c r="C4878" s="12" t="s">
        <v>52</v>
      </c>
      <c r="D4878" s="12" t="s">
        <v>13824</v>
      </c>
      <c r="E4878" s="12" t="s">
        <v>13825</v>
      </c>
      <c r="F4878" s="3"/>
      <c r="G4878" s="3"/>
      <c r="H4878" t="b">
        <v>0</v>
      </c>
      <c r="I4878" s="3">
        <v>45142.656458333331</v>
      </c>
      <c r="J4878" t="b">
        <v>0</v>
      </c>
      <c r="K4878" s="3"/>
      <c r="L4878" s="3"/>
      <c r="M4878">
        <v>442095347935</v>
      </c>
      <c r="N4878">
        <v>3</v>
      </c>
      <c r="O4878" s="12" t="str">
        <f>(RIGHT(CursosBS_2[[#This Row],[Code]],12))</f>
        <v>202350-52636</v>
      </c>
    </row>
    <row r="4879" spans="1:15" x14ac:dyDescent="0.25">
      <c r="A4879">
        <v>47852</v>
      </c>
      <c r="B4879" s="12" t="s">
        <v>56</v>
      </c>
      <c r="C4879" s="12" t="s">
        <v>52</v>
      </c>
      <c r="D4879" s="12" t="s">
        <v>13822</v>
      </c>
      <c r="E4879" s="12" t="s">
        <v>13823</v>
      </c>
      <c r="F4879" s="3"/>
      <c r="G4879" s="3"/>
      <c r="H4879" t="b">
        <v>0</v>
      </c>
      <c r="I4879" s="3">
        <v>45142.656145833331</v>
      </c>
      <c r="J4879" t="b">
        <v>0</v>
      </c>
      <c r="K4879" s="3"/>
      <c r="L4879" s="3"/>
      <c r="M4879">
        <v>442095347936</v>
      </c>
      <c r="N4879">
        <v>3</v>
      </c>
      <c r="O4879" s="12" t="str">
        <f>(RIGHT(CursosBS_2[[#This Row],[Code]],12))</f>
        <v>202350-52635</v>
      </c>
    </row>
    <row r="4880" spans="1:15" x14ac:dyDescent="0.25">
      <c r="A4880">
        <v>47837</v>
      </c>
      <c r="B4880" s="12" t="s">
        <v>9578</v>
      </c>
      <c r="C4880" s="12" t="s">
        <v>52</v>
      </c>
      <c r="D4880" s="12" t="s">
        <v>13771</v>
      </c>
      <c r="E4880" s="12" t="s">
        <v>13772</v>
      </c>
      <c r="F4880" s="3"/>
      <c r="G4880" s="3"/>
      <c r="H4880" t="b">
        <v>0</v>
      </c>
      <c r="I4880" s="3">
        <v>45141.925462962965</v>
      </c>
      <c r="J4880" t="b">
        <v>0</v>
      </c>
      <c r="K4880" s="3"/>
      <c r="L4880" s="3"/>
      <c r="M4880">
        <v>441965402043</v>
      </c>
      <c r="N4880">
        <v>3</v>
      </c>
      <c r="O4880" s="12" t="str">
        <f>(RIGHT(CursosBS_2[[#This Row],[Code]],12))</f>
        <v>202342-56920</v>
      </c>
    </row>
    <row r="4881" spans="1:15" x14ac:dyDescent="0.25">
      <c r="A4881">
        <v>47836</v>
      </c>
      <c r="B4881" s="12" t="s">
        <v>9578</v>
      </c>
      <c r="C4881" s="12" t="s">
        <v>52</v>
      </c>
      <c r="D4881" s="12" t="s">
        <v>13769</v>
      </c>
      <c r="E4881" s="12" t="s">
        <v>13770</v>
      </c>
      <c r="F4881" s="3"/>
      <c r="G4881" s="3"/>
      <c r="H4881" t="b">
        <v>1</v>
      </c>
      <c r="I4881" s="3">
        <v>45141.925150462965</v>
      </c>
      <c r="J4881" t="b">
        <v>0</v>
      </c>
      <c r="K4881" s="3"/>
      <c r="L4881" s="3"/>
      <c r="M4881">
        <v>441959253082</v>
      </c>
      <c r="N4881">
        <v>3</v>
      </c>
      <c r="O4881" s="12" t="str">
        <f>(RIGHT(CursosBS_2[[#This Row],[Code]],12))</f>
        <v>202342-56919</v>
      </c>
    </row>
    <row r="4882" spans="1:15" x14ac:dyDescent="0.25">
      <c r="A4882">
        <v>47835</v>
      </c>
      <c r="B4882" s="12" t="s">
        <v>56</v>
      </c>
      <c r="C4882" s="12" t="s">
        <v>52</v>
      </c>
      <c r="D4882" s="12" t="s">
        <v>13767</v>
      </c>
      <c r="E4882" s="12" t="s">
        <v>13768</v>
      </c>
      <c r="F4882" s="3">
        <v>45152.208333333336</v>
      </c>
      <c r="G4882" s="3">
        <v>45216.207638888889</v>
      </c>
      <c r="H4882" t="b">
        <v>1</v>
      </c>
      <c r="I4882" s="3">
        <v>45141.924849537034</v>
      </c>
      <c r="J4882" t="b">
        <v>0</v>
      </c>
      <c r="K4882" s="3"/>
      <c r="L4882" s="3"/>
      <c r="M4882">
        <v>442096693856</v>
      </c>
      <c r="N4882">
        <v>3</v>
      </c>
      <c r="O4882" s="12" t="str">
        <f>(RIGHT(CursosBS_2[[#This Row],[Code]],12))</f>
        <v>202342-56918</v>
      </c>
    </row>
    <row r="4883" spans="1:15" x14ac:dyDescent="0.25">
      <c r="A4883">
        <v>47834</v>
      </c>
      <c r="B4883" s="12" t="s">
        <v>9578</v>
      </c>
      <c r="C4883" s="12" t="s">
        <v>52</v>
      </c>
      <c r="D4883" s="12" t="s">
        <v>13765</v>
      </c>
      <c r="E4883" s="12" t="s">
        <v>13766</v>
      </c>
      <c r="F4883" s="3"/>
      <c r="G4883" s="3"/>
      <c r="H4883" t="b">
        <v>1</v>
      </c>
      <c r="I4883" s="3">
        <v>45141.92454861111</v>
      </c>
      <c r="J4883" t="b">
        <v>0</v>
      </c>
      <c r="K4883" s="3"/>
      <c r="L4883" s="3"/>
      <c r="M4883">
        <v>441959252227</v>
      </c>
      <c r="N4883">
        <v>3</v>
      </c>
      <c r="O4883" s="12" t="str">
        <f>(RIGHT(CursosBS_2[[#This Row],[Code]],12))</f>
        <v>202342-56914</v>
      </c>
    </row>
    <row r="4884" spans="1:15" x14ac:dyDescent="0.25">
      <c r="A4884">
        <v>47833</v>
      </c>
      <c r="B4884" s="12" t="s">
        <v>56</v>
      </c>
      <c r="C4884" s="12" t="s">
        <v>52</v>
      </c>
      <c r="D4884" s="12" t="s">
        <v>13820</v>
      </c>
      <c r="E4884" s="12" t="s">
        <v>13821</v>
      </c>
      <c r="F4884" s="3"/>
      <c r="G4884" s="3"/>
      <c r="H4884" t="b">
        <v>0</v>
      </c>
      <c r="I4884" s="3">
        <v>45141.924247685187</v>
      </c>
      <c r="J4884" t="b">
        <v>0</v>
      </c>
      <c r="K4884" s="3"/>
      <c r="L4884" s="3">
        <v>45617.685127314813</v>
      </c>
      <c r="M4884">
        <v>442086745713</v>
      </c>
      <c r="N4884">
        <v>3</v>
      </c>
      <c r="O4884" s="12" t="str">
        <f>(RIGHT(CursosBS_2[[#This Row],[Code]],12))</f>
        <v>202342-56909</v>
      </c>
    </row>
    <row r="4885" spans="1:15" x14ac:dyDescent="0.25">
      <c r="A4885">
        <v>47832</v>
      </c>
      <c r="B4885" s="12" t="s">
        <v>56</v>
      </c>
      <c r="C4885" s="12" t="s">
        <v>52</v>
      </c>
      <c r="D4885" s="12" t="s">
        <v>13818</v>
      </c>
      <c r="E4885" s="12" t="s">
        <v>13819</v>
      </c>
      <c r="F4885" s="3"/>
      <c r="G4885" s="3"/>
      <c r="H4885" t="b">
        <v>0</v>
      </c>
      <c r="I4885" s="3">
        <v>45141.923946759256</v>
      </c>
      <c r="J4885" t="b">
        <v>0</v>
      </c>
      <c r="K4885" s="3"/>
      <c r="L4885" s="3">
        <v>45617.685127314813</v>
      </c>
      <c r="M4885">
        <v>442086745711</v>
      </c>
      <c r="N4885">
        <v>3</v>
      </c>
      <c r="O4885" s="12" t="str">
        <f>(RIGHT(CursosBS_2[[#This Row],[Code]],12))</f>
        <v>202342-56904</v>
      </c>
    </row>
    <row r="4886" spans="1:15" x14ac:dyDescent="0.25">
      <c r="A4886">
        <v>47831</v>
      </c>
      <c r="B4886" s="12" t="s">
        <v>56</v>
      </c>
      <c r="C4886" s="12" t="s">
        <v>52</v>
      </c>
      <c r="D4886" s="12" t="s">
        <v>13763</v>
      </c>
      <c r="E4886" s="12" t="s">
        <v>13764</v>
      </c>
      <c r="F4886" s="3">
        <v>45152.208333333336</v>
      </c>
      <c r="G4886" s="3">
        <v>45216.207638888889</v>
      </c>
      <c r="H4886" t="b">
        <v>1</v>
      </c>
      <c r="I4886" s="3">
        <v>45141.923634259256</v>
      </c>
      <c r="J4886" t="b">
        <v>0</v>
      </c>
      <c r="K4886" s="3"/>
      <c r="L4886" s="3"/>
      <c r="M4886">
        <v>442096693834</v>
      </c>
      <c r="N4886">
        <v>3</v>
      </c>
      <c r="O4886" s="12" t="str">
        <f>(RIGHT(CursosBS_2[[#This Row],[Code]],12))</f>
        <v>202342-56912</v>
      </c>
    </row>
    <row r="4887" spans="1:15" x14ac:dyDescent="0.25">
      <c r="A4887">
        <v>47830</v>
      </c>
      <c r="B4887" s="12" t="s">
        <v>9578</v>
      </c>
      <c r="C4887" s="12" t="s">
        <v>52</v>
      </c>
      <c r="D4887" s="12" t="s">
        <v>13761</v>
      </c>
      <c r="E4887" s="12" t="s">
        <v>13762</v>
      </c>
      <c r="F4887" s="3"/>
      <c r="G4887" s="3"/>
      <c r="H4887" t="b">
        <v>1</v>
      </c>
      <c r="I4887" s="3">
        <v>45141.923333333332</v>
      </c>
      <c r="J4887" t="b">
        <v>0</v>
      </c>
      <c r="K4887" s="3"/>
      <c r="L4887" s="3"/>
      <c r="M4887">
        <v>441959244278</v>
      </c>
      <c r="N4887">
        <v>3</v>
      </c>
      <c r="O4887" s="12" t="str">
        <f>(RIGHT(CursosBS_2[[#This Row],[Code]],12))</f>
        <v>202342-56909</v>
      </c>
    </row>
    <row r="4888" spans="1:15" x14ac:dyDescent="0.25">
      <c r="A4888">
        <v>47829</v>
      </c>
      <c r="B4888" s="12" t="s">
        <v>56</v>
      </c>
      <c r="C4888" s="12" t="s">
        <v>52</v>
      </c>
      <c r="D4888" s="12" t="s">
        <v>13759</v>
      </c>
      <c r="E4888" s="12" t="s">
        <v>13760</v>
      </c>
      <c r="F4888" s="3">
        <v>45152.208333333336</v>
      </c>
      <c r="G4888" s="3">
        <v>45216.207638888889</v>
      </c>
      <c r="H4888" t="b">
        <v>1</v>
      </c>
      <c r="I4888" s="3">
        <v>45141.923032407409</v>
      </c>
      <c r="J4888" t="b">
        <v>0</v>
      </c>
      <c r="K4888" s="3"/>
      <c r="L4888" s="3"/>
      <c r="M4888">
        <v>442096693820</v>
      </c>
      <c r="N4888">
        <v>3</v>
      </c>
      <c r="O4888" s="12" t="str">
        <f>(RIGHT(CursosBS_2[[#This Row],[Code]],12))</f>
        <v>202342-56907</v>
      </c>
    </row>
    <row r="4889" spans="1:15" x14ac:dyDescent="0.25">
      <c r="A4889">
        <v>47828</v>
      </c>
      <c r="B4889" s="12" t="s">
        <v>56</v>
      </c>
      <c r="C4889" s="12" t="s">
        <v>52</v>
      </c>
      <c r="D4889" s="12" t="s">
        <v>13757</v>
      </c>
      <c r="E4889" s="12" t="s">
        <v>13758</v>
      </c>
      <c r="F4889" s="3">
        <v>45152.208333333336</v>
      </c>
      <c r="G4889" s="3">
        <v>45216.207638888889</v>
      </c>
      <c r="H4889" t="b">
        <v>1</v>
      </c>
      <c r="I4889" s="3">
        <v>45141.922731481478</v>
      </c>
      <c r="J4889" t="b">
        <v>0</v>
      </c>
      <c r="K4889" s="3"/>
      <c r="L4889" s="3"/>
      <c r="M4889">
        <v>442096693795</v>
      </c>
      <c r="N4889">
        <v>3</v>
      </c>
      <c r="O4889" s="12" t="str">
        <f>(RIGHT(CursosBS_2[[#This Row],[Code]],12))</f>
        <v>202342-56904</v>
      </c>
    </row>
    <row r="4890" spans="1:15" x14ac:dyDescent="0.25">
      <c r="A4890">
        <v>47819</v>
      </c>
      <c r="B4890" s="12" t="s">
        <v>56</v>
      </c>
      <c r="C4890" s="12" t="s">
        <v>52</v>
      </c>
      <c r="D4890" s="12" t="s">
        <v>13755</v>
      </c>
      <c r="E4890" s="12" t="s">
        <v>13756</v>
      </c>
      <c r="F4890" s="3">
        <v>45165.208333333336</v>
      </c>
      <c r="G4890" s="3">
        <v>45273.207638888889</v>
      </c>
      <c r="H4890" t="b">
        <v>1</v>
      </c>
      <c r="I4890" s="3">
        <v>45141.922430555554</v>
      </c>
      <c r="J4890" t="b">
        <v>0</v>
      </c>
      <c r="K4890" s="3"/>
      <c r="L4890" s="3"/>
      <c r="M4890">
        <v>442096693775</v>
      </c>
      <c r="N4890">
        <v>3</v>
      </c>
      <c r="O4890" s="12" t="str">
        <f>(RIGHT(CursosBS_2[[#This Row],[Code]],12))</f>
        <v>202342-55902</v>
      </c>
    </row>
    <row r="4891" spans="1:15" x14ac:dyDescent="0.25">
      <c r="A4891">
        <v>47818</v>
      </c>
      <c r="B4891" s="12" t="s">
        <v>56</v>
      </c>
      <c r="C4891" s="12" t="s">
        <v>52</v>
      </c>
      <c r="D4891" s="12" t="s">
        <v>13753</v>
      </c>
      <c r="E4891" s="12" t="s">
        <v>13754</v>
      </c>
      <c r="F4891" s="3"/>
      <c r="G4891" s="3"/>
      <c r="H4891" t="b">
        <v>0</v>
      </c>
      <c r="I4891" s="3">
        <v>45141.922129629631</v>
      </c>
      <c r="J4891" t="b">
        <v>0</v>
      </c>
      <c r="K4891" s="3"/>
      <c r="L4891" s="3"/>
      <c r="M4891">
        <v>442095357145</v>
      </c>
      <c r="N4891">
        <v>3</v>
      </c>
      <c r="O4891" s="12" t="str">
        <f>(RIGHT(CursosBS_2[[#This Row],[Code]],12))</f>
        <v>202342-55897</v>
      </c>
    </row>
    <row r="4892" spans="1:15" x14ac:dyDescent="0.25">
      <c r="A4892">
        <v>47812</v>
      </c>
      <c r="B4892" s="12" t="s">
        <v>9578</v>
      </c>
      <c r="C4892" s="12" t="s">
        <v>52</v>
      </c>
      <c r="D4892" s="12" t="s">
        <v>13751</v>
      </c>
      <c r="E4892" s="12" t="s">
        <v>13752</v>
      </c>
      <c r="F4892" s="3"/>
      <c r="G4892" s="3"/>
      <c r="H4892" t="b">
        <v>1</v>
      </c>
      <c r="I4892" s="3">
        <v>45141.921817129631</v>
      </c>
      <c r="J4892" t="b">
        <v>0</v>
      </c>
      <c r="K4892" s="3"/>
      <c r="L4892" s="3"/>
      <c r="M4892">
        <v>441959239767</v>
      </c>
      <c r="N4892">
        <v>3</v>
      </c>
      <c r="O4892" s="12" t="str">
        <f>(RIGHT(CursosBS_2[[#This Row],[Code]],12))</f>
        <v>202342-55890</v>
      </c>
    </row>
    <row r="4893" spans="1:15" x14ac:dyDescent="0.25">
      <c r="A4893">
        <v>47811</v>
      </c>
      <c r="B4893" s="12" t="s">
        <v>56</v>
      </c>
      <c r="C4893" s="12" t="s">
        <v>52</v>
      </c>
      <c r="D4893" s="12" t="s">
        <v>13749</v>
      </c>
      <c r="E4893" s="12" t="s">
        <v>13750</v>
      </c>
      <c r="F4893" s="3">
        <v>45165.208333333336</v>
      </c>
      <c r="G4893" s="3">
        <v>45273.207638888889</v>
      </c>
      <c r="H4893" t="b">
        <v>1</v>
      </c>
      <c r="I4893" s="3">
        <v>45141.921516203707</v>
      </c>
      <c r="J4893" t="b">
        <v>0</v>
      </c>
      <c r="K4893" s="3"/>
      <c r="L4893" s="3"/>
      <c r="M4893">
        <v>442096693765</v>
      </c>
      <c r="N4893">
        <v>3</v>
      </c>
      <c r="O4893" s="12" t="str">
        <f>(RIGHT(CursosBS_2[[#This Row],[Code]],12))</f>
        <v>202342-55888</v>
      </c>
    </row>
    <row r="4894" spans="1:15" x14ac:dyDescent="0.25">
      <c r="A4894">
        <v>47805</v>
      </c>
      <c r="B4894" s="12" t="s">
        <v>56</v>
      </c>
      <c r="C4894" s="12" t="s">
        <v>52</v>
      </c>
      <c r="D4894" s="12" t="s">
        <v>13747</v>
      </c>
      <c r="E4894" s="12" t="s">
        <v>13748</v>
      </c>
      <c r="F4894" s="3">
        <v>45144.208333333336</v>
      </c>
      <c r="G4894" s="3">
        <v>45205.207638888889</v>
      </c>
      <c r="H4894" t="b">
        <v>1</v>
      </c>
      <c r="I4894" s="3">
        <v>45141.921215277776</v>
      </c>
      <c r="J4894" t="b">
        <v>0</v>
      </c>
      <c r="K4894" s="3"/>
      <c r="L4894" s="3"/>
      <c r="M4894">
        <v>442096693751</v>
      </c>
      <c r="N4894">
        <v>3</v>
      </c>
      <c r="O4894" s="12" t="str">
        <f>(RIGHT(CursosBS_2[[#This Row],[Code]],12))</f>
        <v>202342-55882</v>
      </c>
    </row>
    <row r="4895" spans="1:15" x14ac:dyDescent="0.25">
      <c r="A4895">
        <v>47804</v>
      </c>
      <c r="B4895" s="12" t="s">
        <v>56</v>
      </c>
      <c r="C4895" s="12" t="s">
        <v>52</v>
      </c>
      <c r="D4895" s="12" t="s">
        <v>13745</v>
      </c>
      <c r="E4895" s="12" t="s">
        <v>13746</v>
      </c>
      <c r="F4895" s="3"/>
      <c r="G4895" s="3"/>
      <c r="H4895" t="b">
        <v>0</v>
      </c>
      <c r="I4895" s="3">
        <v>45141.920914351853</v>
      </c>
      <c r="J4895" t="b">
        <v>0</v>
      </c>
      <c r="K4895" s="3"/>
      <c r="L4895" s="3"/>
      <c r="M4895">
        <v>442095357144</v>
      </c>
      <c r="N4895">
        <v>3</v>
      </c>
      <c r="O4895" s="12" t="str">
        <f>(RIGHT(CursosBS_2[[#This Row],[Code]],12))</f>
        <v>202342-56542</v>
      </c>
    </row>
    <row r="4896" spans="1:15" x14ac:dyDescent="0.25">
      <c r="A4896">
        <v>47798</v>
      </c>
      <c r="B4896" s="12" t="s">
        <v>56</v>
      </c>
      <c r="C4896" s="12" t="s">
        <v>52</v>
      </c>
      <c r="D4896" s="12" t="s">
        <v>13743</v>
      </c>
      <c r="E4896" s="12" t="s">
        <v>13744</v>
      </c>
      <c r="F4896" s="3">
        <v>45165.208333333336</v>
      </c>
      <c r="G4896" s="3">
        <v>45210.207638888889</v>
      </c>
      <c r="H4896" t="b">
        <v>1</v>
      </c>
      <c r="I4896" s="3">
        <v>45141.920613425929</v>
      </c>
      <c r="J4896" t="b">
        <v>0</v>
      </c>
      <c r="K4896" s="3"/>
      <c r="L4896" s="3"/>
      <c r="M4896">
        <v>442096693721</v>
      </c>
      <c r="N4896">
        <v>3</v>
      </c>
      <c r="O4896" s="12" t="str">
        <f>(RIGHT(CursosBS_2[[#This Row],[Code]],12))</f>
        <v>202342-56536</v>
      </c>
    </row>
    <row r="4897" spans="1:15" x14ac:dyDescent="0.25">
      <c r="A4897">
        <v>47796</v>
      </c>
      <c r="B4897" s="12" t="s">
        <v>56</v>
      </c>
      <c r="C4897" s="12" t="s">
        <v>52</v>
      </c>
      <c r="D4897" s="12" t="s">
        <v>13816</v>
      </c>
      <c r="E4897" s="12" t="s">
        <v>13817</v>
      </c>
      <c r="F4897" s="3">
        <v>45151.208333333336</v>
      </c>
      <c r="G4897" s="3">
        <v>45182.207638888889</v>
      </c>
      <c r="H4897" t="b">
        <v>1</v>
      </c>
      <c r="I4897" s="3">
        <v>45141.920312499999</v>
      </c>
      <c r="J4897" t="b">
        <v>0</v>
      </c>
      <c r="K4897" s="3"/>
      <c r="L4897" s="3"/>
      <c r="M4897">
        <v>442096693694</v>
      </c>
      <c r="N4897">
        <v>3</v>
      </c>
      <c r="O4897" s="12" t="str">
        <f>(RIGHT(CursosBS_2[[#This Row],[Code]],12))</f>
        <v>202342-56690</v>
      </c>
    </row>
    <row r="4898" spans="1:15" x14ac:dyDescent="0.25">
      <c r="A4898">
        <v>47794</v>
      </c>
      <c r="B4898" s="12" t="s">
        <v>56</v>
      </c>
      <c r="C4898" s="12" t="s">
        <v>52</v>
      </c>
      <c r="D4898" s="12" t="s">
        <v>13741</v>
      </c>
      <c r="E4898" s="12" t="s">
        <v>13742</v>
      </c>
      <c r="F4898" s="3">
        <v>45151.208333333336</v>
      </c>
      <c r="G4898" s="3">
        <v>45182.207638888889</v>
      </c>
      <c r="H4898" t="b">
        <v>1</v>
      </c>
      <c r="I4898" s="3">
        <v>45141.920011574075</v>
      </c>
      <c r="J4898" t="b">
        <v>0</v>
      </c>
      <c r="K4898" s="3"/>
      <c r="L4898" s="3"/>
      <c r="M4898">
        <v>442096693667</v>
      </c>
      <c r="N4898">
        <v>3</v>
      </c>
      <c r="O4898" s="12" t="str">
        <f>(RIGHT(CursosBS_2[[#This Row],[Code]],12))</f>
        <v>202342-56696</v>
      </c>
    </row>
    <row r="4899" spans="1:15" x14ac:dyDescent="0.25">
      <c r="A4899">
        <v>47792</v>
      </c>
      <c r="B4899" s="12" t="s">
        <v>56</v>
      </c>
      <c r="C4899" s="12" t="s">
        <v>52</v>
      </c>
      <c r="D4899" s="12" t="s">
        <v>13739</v>
      </c>
      <c r="E4899" s="12" t="s">
        <v>13740</v>
      </c>
      <c r="F4899" s="3">
        <v>45165.208333333336</v>
      </c>
      <c r="G4899" s="3">
        <v>45189.207638888889</v>
      </c>
      <c r="H4899" t="b">
        <v>1</v>
      </c>
      <c r="I4899" s="3">
        <v>45141.919710648152</v>
      </c>
      <c r="J4899" t="b">
        <v>0</v>
      </c>
      <c r="K4899" s="3"/>
      <c r="L4899" s="3"/>
      <c r="M4899">
        <v>442096693650</v>
      </c>
      <c r="N4899">
        <v>3</v>
      </c>
      <c r="O4899" s="12" t="str">
        <f>(RIGHT(CursosBS_2[[#This Row],[Code]],12))</f>
        <v>202342-56677</v>
      </c>
    </row>
    <row r="4900" spans="1:15" x14ac:dyDescent="0.25">
      <c r="A4900">
        <v>47783</v>
      </c>
      <c r="B4900" s="12" t="s">
        <v>56</v>
      </c>
      <c r="C4900" s="12" t="s">
        <v>52</v>
      </c>
      <c r="D4900" s="12" t="s">
        <v>13737</v>
      </c>
      <c r="E4900" s="12" t="s">
        <v>13738</v>
      </c>
      <c r="F4900" s="3">
        <v>45165.208333333336</v>
      </c>
      <c r="G4900" s="3">
        <v>45189.207638888889</v>
      </c>
      <c r="H4900" t="b">
        <v>1</v>
      </c>
      <c r="I4900" s="3">
        <v>45141.919409722221</v>
      </c>
      <c r="J4900" t="b">
        <v>0</v>
      </c>
      <c r="K4900" s="3"/>
      <c r="L4900" s="3"/>
      <c r="M4900">
        <v>442096693616</v>
      </c>
      <c r="N4900">
        <v>3</v>
      </c>
      <c r="O4900" s="12" t="str">
        <f>(RIGHT(CursosBS_2[[#This Row],[Code]],12))</f>
        <v>202342-56684</v>
      </c>
    </row>
    <row r="4901" spans="1:15" x14ac:dyDescent="0.25">
      <c r="A4901">
        <v>47781</v>
      </c>
      <c r="B4901" s="12" t="s">
        <v>56</v>
      </c>
      <c r="C4901" s="12" t="s">
        <v>52</v>
      </c>
      <c r="D4901" s="12" t="s">
        <v>13735</v>
      </c>
      <c r="E4901" s="12" t="s">
        <v>13736</v>
      </c>
      <c r="F4901" s="3">
        <v>45144.208333333336</v>
      </c>
      <c r="G4901" s="3">
        <v>45182.207638888889</v>
      </c>
      <c r="H4901" t="b">
        <v>1</v>
      </c>
      <c r="I4901" s="3">
        <v>45141.91909722222</v>
      </c>
      <c r="J4901" t="b">
        <v>0</v>
      </c>
      <c r="K4901" s="3"/>
      <c r="L4901" s="3"/>
      <c r="M4901">
        <v>442096693587</v>
      </c>
      <c r="N4901">
        <v>3</v>
      </c>
      <c r="O4901" s="12" t="str">
        <f>(RIGHT(CursosBS_2[[#This Row],[Code]],12))</f>
        <v>202342-56484</v>
      </c>
    </row>
    <row r="4902" spans="1:15" x14ac:dyDescent="0.25">
      <c r="A4902">
        <v>47780</v>
      </c>
      <c r="B4902" s="12" t="s">
        <v>56</v>
      </c>
      <c r="C4902" s="12" t="s">
        <v>52</v>
      </c>
      <c r="D4902" s="12" t="s">
        <v>13733</v>
      </c>
      <c r="E4902" s="12" t="s">
        <v>13734</v>
      </c>
      <c r="F4902" s="3">
        <v>45159.208333333336</v>
      </c>
      <c r="G4902" s="3">
        <v>45181.207638888889</v>
      </c>
      <c r="H4902" t="b">
        <v>1</v>
      </c>
      <c r="I4902" s="3">
        <v>45141.918796296297</v>
      </c>
      <c r="J4902" t="b">
        <v>0</v>
      </c>
      <c r="K4902" s="3"/>
      <c r="L4902" s="3"/>
      <c r="M4902">
        <v>442096693557</v>
      </c>
      <c r="N4902">
        <v>3</v>
      </c>
      <c r="O4902" s="12" t="str">
        <f>(RIGHT(CursosBS_2[[#This Row],[Code]],12))</f>
        <v>202342-57066</v>
      </c>
    </row>
    <row r="4903" spans="1:15" x14ac:dyDescent="0.25">
      <c r="A4903">
        <v>47775</v>
      </c>
      <c r="B4903" s="12" t="s">
        <v>56</v>
      </c>
      <c r="C4903" s="12" t="s">
        <v>52</v>
      </c>
      <c r="D4903" s="12" t="s">
        <v>13815</v>
      </c>
      <c r="E4903" s="12" t="s">
        <v>13732</v>
      </c>
      <c r="F4903" s="3">
        <v>45138.208333333336</v>
      </c>
      <c r="G4903" s="3">
        <v>45263.207638888889</v>
      </c>
      <c r="H4903" t="b">
        <v>1</v>
      </c>
      <c r="I4903" s="3">
        <v>45141.918495370373</v>
      </c>
      <c r="J4903" t="b">
        <v>0</v>
      </c>
      <c r="K4903" s="3"/>
      <c r="L4903" s="3"/>
      <c r="M4903">
        <v>442096693530</v>
      </c>
      <c r="N4903">
        <v>3</v>
      </c>
      <c r="O4903" s="12" t="str">
        <f>(RIGHT(CursosBS_2[[#This Row],[Code]],12))</f>
        <v>202342-57064</v>
      </c>
    </row>
    <row r="4904" spans="1:15" x14ac:dyDescent="0.25">
      <c r="A4904">
        <v>47762</v>
      </c>
      <c r="B4904" s="12" t="s">
        <v>56</v>
      </c>
      <c r="C4904" s="12" t="s">
        <v>52</v>
      </c>
      <c r="D4904" s="12" t="s">
        <v>13730</v>
      </c>
      <c r="E4904" s="12" t="s">
        <v>13731</v>
      </c>
      <c r="F4904" s="3">
        <v>45159.208333333336</v>
      </c>
      <c r="G4904" s="3">
        <v>45188.207638888889</v>
      </c>
      <c r="H4904" t="b">
        <v>1</v>
      </c>
      <c r="I4904" s="3">
        <v>45141.918182870373</v>
      </c>
      <c r="J4904" t="b">
        <v>0</v>
      </c>
      <c r="K4904" s="3"/>
      <c r="L4904" s="3"/>
      <c r="M4904">
        <v>442096693512</v>
      </c>
      <c r="N4904">
        <v>3</v>
      </c>
      <c r="O4904" s="12" t="str">
        <f>(RIGHT(CursosBS_2[[#This Row],[Code]],12))</f>
        <v>202342-57061</v>
      </c>
    </row>
    <row r="4905" spans="1:15" x14ac:dyDescent="0.25">
      <c r="A4905">
        <v>47761</v>
      </c>
      <c r="B4905" s="12" t="s">
        <v>56</v>
      </c>
      <c r="C4905" s="12" t="s">
        <v>52</v>
      </c>
      <c r="D4905" s="12" t="s">
        <v>13728</v>
      </c>
      <c r="E4905" s="12" t="s">
        <v>13729</v>
      </c>
      <c r="F4905" s="3">
        <v>45159.208333333336</v>
      </c>
      <c r="G4905" s="3">
        <v>45195.207638888889</v>
      </c>
      <c r="H4905" t="b">
        <v>1</v>
      </c>
      <c r="I4905" s="3">
        <v>45141.917870370373</v>
      </c>
      <c r="J4905" t="b">
        <v>0</v>
      </c>
      <c r="K4905" s="3"/>
      <c r="L4905" s="3"/>
      <c r="M4905">
        <v>442096693500</v>
      </c>
      <c r="N4905">
        <v>3</v>
      </c>
      <c r="O4905" s="12" t="str">
        <f>(RIGHT(CursosBS_2[[#This Row],[Code]],12))</f>
        <v>202342-57025</v>
      </c>
    </row>
    <row r="4906" spans="1:15" x14ac:dyDescent="0.25">
      <c r="A4906">
        <v>47760</v>
      </c>
      <c r="B4906" s="12" t="s">
        <v>56</v>
      </c>
      <c r="C4906" s="12" t="s">
        <v>52</v>
      </c>
      <c r="D4906" s="12" t="s">
        <v>13726</v>
      </c>
      <c r="E4906" s="12" t="s">
        <v>13727</v>
      </c>
      <c r="F4906" s="3">
        <v>45159.208333333336</v>
      </c>
      <c r="G4906" s="3">
        <v>45188.207638888889</v>
      </c>
      <c r="H4906" t="b">
        <v>1</v>
      </c>
      <c r="I4906" s="3">
        <v>45141.917581018519</v>
      </c>
      <c r="J4906" t="b">
        <v>0</v>
      </c>
      <c r="K4906" s="3"/>
      <c r="L4906" s="3"/>
      <c r="M4906">
        <v>442096693485</v>
      </c>
      <c r="N4906">
        <v>3</v>
      </c>
      <c r="O4906" s="12" t="str">
        <f>(RIGHT(CursosBS_2[[#This Row],[Code]],12))</f>
        <v>202342-57023</v>
      </c>
    </row>
    <row r="4907" spans="1:15" x14ac:dyDescent="0.25">
      <c r="A4907">
        <v>47751</v>
      </c>
      <c r="B4907" s="12" t="s">
        <v>56</v>
      </c>
      <c r="C4907" s="12" t="s">
        <v>52</v>
      </c>
      <c r="D4907" s="12" t="s">
        <v>13724</v>
      </c>
      <c r="E4907" s="12" t="s">
        <v>13725</v>
      </c>
      <c r="F4907" s="3">
        <v>45165.208333333336</v>
      </c>
      <c r="G4907" s="3">
        <v>45229.207638888889</v>
      </c>
      <c r="H4907" t="b">
        <v>1</v>
      </c>
      <c r="I4907" s="3">
        <v>45141.917280092595</v>
      </c>
      <c r="J4907" t="b">
        <v>0</v>
      </c>
      <c r="K4907" s="3"/>
      <c r="L4907" s="3"/>
      <c r="M4907">
        <v>442096693454</v>
      </c>
      <c r="N4907">
        <v>3</v>
      </c>
      <c r="O4907" s="12" t="str">
        <f>(RIGHT(CursosBS_2[[#This Row],[Code]],12))</f>
        <v>202342-56498</v>
      </c>
    </row>
    <row r="4908" spans="1:15" x14ac:dyDescent="0.25">
      <c r="A4908">
        <v>47750</v>
      </c>
      <c r="B4908" s="12" t="s">
        <v>56</v>
      </c>
      <c r="C4908" s="12" t="s">
        <v>52</v>
      </c>
      <c r="D4908" s="12" t="s">
        <v>13722</v>
      </c>
      <c r="E4908" s="12" t="s">
        <v>13723</v>
      </c>
      <c r="F4908" s="3">
        <v>45165.208333333336</v>
      </c>
      <c r="G4908" s="3">
        <v>45229.207638888889</v>
      </c>
      <c r="H4908" t="b">
        <v>1</v>
      </c>
      <c r="I4908" s="3">
        <v>45141.916979166665</v>
      </c>
      <c r="J4908" t="b">
        <v>0</v>
      </c>
      <c r="K4908" s="3"/>
      <c r="L4908" s="3"/>
      <c r="M4908">
        <v>442096693436</v>
      </c>
      <c r="N4908">
        <v>3</v>
      </c>
      <c r="O4908" s="12" t="str">
        <f>(RIGHT(CursosBS_2[[#This Row],[Code]],12))</f>
        <v>202342-56494</v>
      </c>
    </row>
    <row r="4909" spans="1:15" x14ac:dyDescent="0.25">
      <c r="A4909">
        <v>47744</v>
      </c>
      <c r="B4909" s="12" t="s">
        <v>56</v>
      </c>
      <c r="C4909" s="12" t="s">
        <v>52</v>
      </c>
      <c r="D4909" s="12" t="s">
        <v>13720</v>
      </c>
      <c r="E4909" s="12" t="s">
        <v>13721</v>
      </c>
      <c r="F4909" s="3">
        <v>45151.208333333336</v>
      </c>
      <c r="G4909" s="3">
        <v>45182.207638888889</v>
      </c>
      <c r="H4909" t="b">
        <v>1</v>
      </c>
      <c r="I4909" s="3">
        <v>45141.916631944441</v>
      </c>
      <c r="J4909" t="b">
        <v>0</v>
      </c>
      <c r="K4909" s="3"/>
      <c r="L4909" s="3"/>
      <c r="M4909">
        <v>442096693420</v>
      </c>
      <c r="N4909">
        <v>3</v>
      </c>
      <c r="O4909" s="12" t="str">
        <f>(RIGHT(CursosBS_2[[#This Row],[Code]],12))</f>
        <v>202342-57627</v>
      </c>
    </row>
    <row r="4910" spans="1:15" x14ac:dyDescent="0.25">
      <c r="A4910">
        <v>47740</v>
      </c>
      <c r="B4910" s="12" t="s">
        <v>56</v>
      </c>
      <c r="C4910" s="12" t="s">
        <v>52</v>
      </c>
      <c r="D4910" s="12" t="s">
        <v>13718</v>
      </c>
      <c r="E4910" s="12" t="s">
        <v>13719</v>
      </c>
      <c r="F4910" s="3">
        <v>45151.208333333336</v>
      </c>
      <c r="G4910" s="3">
        <v>45182.207638888889</v>
      </c>
      <c r="H4910" t="b">
        <v>1</v>
      </c>
      <c r="I4910" s="3">
        <v>45141.916331018518</v>
      </c>
      <c r="J4910" t="b">
        <v>0</v>
      </c>
      <c r="K4910" s="3"/>
      <c r="L4910" s="3"/>
      <c r="M4910">
        <v>442096693396</v>
      </c>
      <c r="N4910">
        <v>3</v>
      </c>
      <c r="O4910" s="12" t="str">
        <f>(RIGHT(CursosBS_2[[#This Row],[Code]],12))</f>
        <v>202342-57617</v>
      </c>
    </row>
    <row r="4911" spans="1:15" x14ac:dyDescent="0.25">
      <c r="A4911">
        <v>47739</v>
      </c>
      <c r="B4911" s="12" t="s">
        <v>56</v>
      </c>
      <c r="C4911" s="12" t="s">
        <v>52</v>
      </c>
      <c r="D4911" s="12" t="s">
        <v>13716</v>
      </c>
      <c r="E4911" s="12" t="s">
        <v>13717</v>
      </c>
      <c r="F4911" s="3">
        <v>45145.208333333336</v>
      </c>
      <c r="G4911" s="3">
        <v>45168.207638888889</v>
      </c>
      <c r="H4911" t="b">
        <v>1</v>
      </c>
      <c r="I4911" s="3">
        <v>45141.916030092594</v>
      </c>
      <c r="J4911" t="b">
        <v>0</v>
      </c>
      <c r="K4911" s="3"/>
      <c r="L4911" s="3"/>
      <c r="M4911">
        <v>442096693369</v>
      </c>
      <c r="N4911">
        <v>3</v>
      </c>
      <c r="O4911" s="12" t="str">
        <f>(RIGHT(CursosBS_2[[#This Row],[Code]],12))</f>
        <v>202342-57602</v>
      </c>
    </row>
    <row r="4912" spans="1:15" x14ac:dyDescent="0.25">
      <c r="A4912">
        <v>47733</v>
      </c>
      <c r="B4912" s="12" t="s">
        <v>9578</v>
      </c>
      <c r="C4912" s="12" t="s">
        <v>52</v>
      </c>
      <c r="D4912" s="12" t="s">
        <v>13714</v>
      </c>
      <c r="E4912" s="12" t="s">
        <v>13715</v>
      </c>
      <c r="F4912" s="3"/>
      <c r="G4912" s="3"/>
      <c r="H4912" t="b">
        <v>0</v>
      </c>
      <c r="I4912" s="3">
        <v>45141.915729166663</v>
      </c>
      <c r="J4912" t="b">
        <v>0</v>
      </c>
      <c r="K4912" s="3"/>
      <c r="L4912" s="3"/>
      <c r="M4912">
        <v>441965731834</v>
      </c>
      <c r="N4912">
        <v>3</v>
      </c>
      <c r="O4912" s="12" t="str">
        <f>(RIGHT(CursosBS_2[[#This Row],[Code]],12))</f>
        <v>202342-57601</v>
      </c>
    </row>
    <row r="4913" spans="1:15" x14ac:dyDescent="0.25">
      <c r="A4913">
        <v>47727</v>
      </c>
      <c r="B4913" s="12" t="s">
        <v>56</v>
      </c>
      <c r="C4913" s="12" t="s">
        <v>52</v>
      </c>
      <c r="D4913" s="12" t="s">
        <v>13813</v>
      </c>
      <c r="E4913" s="12" t="s">
        <v>13814</v>
      </c>
      <c r="F4913" s="3"/>
      <c r="G4913" s="3"/>
      <c r="H4913" t="b">
        <v>0</v>
      </c>
      <c r="I4913" s="3">
        <v>45141.91542824074</v>
      </c>
      <c r="J4913" t="b">
        <v>0</v>
      </c>
      <c r="K4913" s="3"/>
      <c r="L4913" s="3">
        <v>46008.075810185182</v>
      </c>
      <c r="M4913">
        <v>442111843147</v>
      </c>
      <c r="N4913">
        <v>3</v>
      </c>
      <c r="O4913" s="12" t="str">
        <f>(RIGHT(CursosBS_2[[#This Row],[Code]],12))</f>
        <v>202342-57609</v>
      </c>
    </row>
    <row r="4914" spans="1:15" x14ac:dyDescent="0.25">
      <c r="A4914">
        <v>47721</v>
      </c>
      <c r="B4914" s="12" t="s">
        <v>56</v>
      </c>
      <c r="C4914" s="12" t="s">
        <v>52</v>
      </c>
      <c r="D4914" s="12" t="s">
        <v>13812</v>
      </c>
      <c r="E4914" s="12" t="s">
        <v>13713</v>
      </c>
      <c r="F4914" s="3">
        <v>45165.208333333336</v>
      </c>
      <c r="G4914" s="3">
        <v>45189.207638888889</v>
      </c>
      <c r="H4914" t="b">
        <v>1</v>
      </c>
      <c r="I4914" s="3">
        <v>45141.915127314816</v>
      </c>
      <c r="J4914" t="b">
        <v>0</v>
      </c>
      <c r="K4914" s="3"/>
      <c r="L4914" s="3"/>
      <c r="M4914">
        <v>442096693350</v>
      </c>
      <c r="N4914">
        <v>3</v>
      </c>
      <c r="O4914" s="12" t="str">
        <f>(RIGHT(CursosBS_2[[#This Row],[Code]],12))</f>
        <v>202342-57609</v>
      </c>
    </row>
    <row r="4915" spans="1:15" x14ac:dyDescent="0.25">
      <c r="A4915">
        <v>47719</v>
      </c>
      <c r="B4915" s="12" t="s">
        <v>56</v>
      </c>
      <c r="C4915" s="12" t="s">
        <v>52</v>
      </c>
      <c r="D4915" s="12" t="s">
        <v>13711</v>
      </c>
      <c r="E4915" s="12" t="s">
        <v>13712</v>
      </c>
      <c r="F4915" s="3">
        <v>45159.208333333336</v>
      </c>
      <c r="G4915" s="3">
        <v>45181.207638888889</v>
      </c>
      <c r="H4915" t="b">
        <v>1</v>
      </c>
      <c r="I4915" s="3">
        <v>45141.914826388886</v>
      </c>
      <c r="J4915" t="b">
        <v>0</v>
      </c>
      <c r="K4915" s="3"/>
      <c r="L4915" s="3"/>
      <c r="M4915">
        <v>442096693331</v>
      </c>
      <c r="N4915">
        <v>3</v>
      </c>
      <c r="O4915" s="12" t="str">
        <f>(RIGHT(CursosBS_2[[#This Row],[Code]],12))</f>
        <v>202342-56144</v>
      </c>
    </row>
    <row r="4916" spans="1:15" x14ac:dyDescent="0.25">
      <c r="A4916">
        <v>47718</v>
      </c>
      <c r="B4916" s="12" t="s">
        <v>56</v>
      </c>
      <c r="C4916" s="12" t="s">
        <v>52</v>
      </c>
      <c r="D4916" s="12" t="s">
        <v>13709</v>
      </c>
      <c r="E4916" s="12" t="s">
        <v>13710</v>
      </c>
      <c r="F4916" s="3">
        <v>45159.208333333336</v>
      </c>
      <c r="G4916" s="3">
        <v>45181.207638888889</v>
      </c>
      <c r="H4916" t="b">
        <v>1</v>
      </c>
      <c r="I4916" s="3">
        <v>45141.914513888885</v>
      </c>
      <c r="J4916" t="b">
        <v>0</v>
      </c>
      <c r="K4916" s="3"/>
      <c r="L4916" s="3"/>
      <c r="M4916">
        <v>442096693309</v>
      </c>
      <c r="N4916">
        <v>3</v>
      </c>
      <c r="O4916" s="12" t="str">
        <f>(RIGHT(CursosBS_2[[#This Row],[Code]],12))</f>
        <v>202342-56138</v>
      </c>
    </row>
    <row r="4917" spans="1:15" x14ac:dyDescent="0.25">
      <c r="A4917">
        <v>47715</v>
      </c>
      <c r="B4917" s="12" t="s">
        <v>56</v>
      </c>
      <c r="C4917" s="12" t="s">
        <v>52</v>
      </c>
      <c r="D4917" s="12" t="s">
        <v>13707</v>
      </c>
      <c r="E4917" s="12" t="s">
        <v>13708</v>
      </c>
      <c r="F4917" s="3">
        <v>45151.208333333336</v>
      </c>
      <c r="G4917" s="3">
        <v>45182.207638888889</v>
      </c>
      <c r="H4917" t="b">
        <v>1</v>
      </c>
      <c r="I4917" s="3">
        <v>45141.914212962962</v>
      </c>
      <c r="J4917" t="b">
        <v>0</v>
      </c>
      <c r="K4917" s="3"/>
      <c r="L4917" s="3"/>
      <c r="M4917">
        <v>442096693289</v>
      </c>
      <c r="N4917">
        <v>3</v>
      </c>
      <c r="O4917" s="12" t="str">
        <f>(RIGHT(CursosBS_2[[#This Row],[Code]],12))</f>
        <v>202342-56479</v>
      </c>
    </row>
    <row r="4918" spans="1:15" x14ac:dyDescent="0.25">
      <c r="A4918">
        <v>47714</v>
      </c>
      <c r="B4918" s="12" t="s">
        <v>56</v>
      </c>
      <c r="C4918" s="12" t="s">
        <v>52</v>
      </c>
      <c r="D4918" s="12" t="s">
        <v>13705</v>
      </c>
      <c r="E4918" s="12" t="s">
        <v>13706</v>
      </c>
      <c r="F4918" s="3">
        <v>45151.208333333336</v>
      </c>
      <c r="G4918" s="3">
        <v>45182.207638888889</v>
      </c>
      <c r="H4918" t="b">
        <v>1</v>
      </c>
      <c r="I4918" s="3">
        <v>45141.913912037038</v>
      </c>
      <c r="J4918" t="b">
        <v>0</v>
      </c>
      <c r="K4918" s="3"/>
      <c r="L4918" s="3"/>
      <c r="M4918">
        <v>442096693273</v>
      </c>
      <c r="N4918">
        <v>3</v>
      </c>
      <c r="O4918" s="12" t="str">
        <f>(RIGHT(CursosBS_2[[#This Row],[Code]],12))</f>
        <v>202342-56475</v>
      </c>
    </row>
    <row r="4919" spans="1:15" x14ac:dyDescent="0.25">
      <c r="A4919">
        <v>47707</v>
      </c>
      <c r="B4919" s="12" t="s">
        <v>56</v>
      </c>
      <c r="C4919" s="12" t="s">
        <v>52</v>
      </c>
      <c r="D4919" s="12" t="s">
        <v>13703</v>
      </c>
      <c r="E4919" s="12" t="s">
        <v>13704</v>
      </c>
      <c r="F4919" s="3">
        <v>45159.208333333336</v>
      </c>
      <c r="G4919" s="3">
        <v>45181.207638888889</v>
      </c>
      <c r="H4919" t="b">
        <v>1</v>
      </c>
      <c r="I4919" s="3">
        <v>45141.913611111115</v>
      </c>
      <c r="J4919" t="b">
        <v>0</v>
      </c>
      <c r="K4919" s="3"/>
      <c r="L4919" s="3"/>
      <c r="M4919">
        <v>442096693253</v>
      </c>
      <c r="N4919">
        <v>3</v>
      </c>
      <c r="O4919" s="12" t="str">
        <f>(RIGHT(CursosBS_2[[#This Row],[Code]],12))</f>
        <v>202342-55818</v>
      </c>
    </row>
    <row r="4920" spans="1:15" x14ac:dyDescent="0.25">
      <c r="A4920">
        <v>47706</v>
      </c>
      <c r="B4920" s="12" t="s">
        <v>56</v>
      </c>
      <c r="C4920" s="12" t="s">
        <v>52</v>
      </c>
      <c r="D4920" s="12" t="s">
        <v>13701</v>
      </c>
      <c r="E4920" s="12" t="s">
        <v>13702</v>
      </c>
      <c r="F4920" s="3"/>
      <c r="G4920" s="3"/>
      <c r="H4920" t="b">
        <v>0</v>
      </c>
      <c r="I4920" s="3">
        <v>45141.913310185184</v>
      </c>
      <c r="J4920" t="b">
        <v>0</v>
      </c>
      <c r="K4920" s="3"/>
      <c r="L4920" s="3"/>
      <c r="M4920">
        <v>442095357142</v>
      </c>
      <c r="N4920">
        <v>3</v>
      </c>
      <c r="O4920" s="12" t="str">
        <f>(RIGHT(CursosBS_2[[#This Row],[Code]],12))</f>
        <v>202342-57051</v>
      </c>
    </row>
    <row r="4921" spans="1:15" x14ac:dyDescent="0.25">
      <c r="A4921">
        <v>47705</v>
      </c>
      <c r="B4921" s="12" t="s">
        <v>56</v>
      </c>
      <c r="C4921" s="12" t="s">
        <v>52</v>
      </c>
      <c r="D4921" s="12" t="s">
        <v>13699</v>
      </c>
      <c r="E4921" s="12" t="s">
        <v>13700</v>
      </c>
      <c r="F4921" s="3">
        <v>45151.208333333336</v>
      </c>
      <c r="G4921" s="3">
        <v>45182.207638888889</v>
      </c>
      <c r="H4921" t="b">
        <v>1</v>
      </c>
      <c r="I4921" s="3">
        <v>45141.91302083333</v>
      </c>
      <c r="J4921" t="b">
        <v>0</v>
      </c>
      <c r="K4921" s="3"/>
      <c r="L4921" s="3"/>
      <c r="M4921">
        <v>442096693239</v>
      </c>
      <c r="N4921">
        <v>3</v>
      </c>
      <c r="O4921" s="12" t="str">
        <f>(RIGHT(CursosBS_2[[#This Row],[Code]],12))</f>
        <v>202342-56469</v>
      </c>
    </row>
    <row r="4922" spans="1:15" x14ac:dyDescent="0.25">
      <c r="A4922">
        <v>47704</v>
      </c>
      <c r="B4922" s="12" t="s">
        <v>56</v>
      </c>
      <c r="C4922" s="12" t="s">
        <v>52</v>
      </c>
      <c r="D4922" s="12" t="s">
        <v>13697</v>
      </c>
      <c r="E4922" s="12" t="s">
        <v>13698</v>
      </c>
      <c r="F4922" s="3">
        <v>45151.208333333336</v>
      </c>
      <c r="G4922" s="3">
        <v>45189.207638888889</v>
      </c>
      <c r="H4922" t="b">
        <v>1</v>
      </c>
      <c r="I4922" s="3">
        <v>45141.912719907406</v>
      </c>
      <c r="J4922" t="b">
        <v>0</v>
      </c>
      <c r="K4922" s="3"/>
      <c r="L4922" s="3"/>
      <c r="M4922">
        <v>442096693227</v>
      </c>
      <c r="N4922">
        <v>3</v>
      </c>
      <c r="O4922" s="12" t="str">
        <f>(RIGHT(CursosBS_2[[#This Row],[Code]],12))</f>
        <v>202342-56463</v>
      </c>
    </row>
    <row r="4923" spans="1:15" x14ac:dyDescent="0.25">
      <c r="A4923">
        <v>47703</v>
      </c>
      <c r="B4923" s="12" t="s">
        <v>56</v>
      </c>
      <c r="C4923" s="12" t="s">
        <v>52</v>
      </c>
      <c r="D4923" s="12" t="s">
        <v>13695</v>
      </c>
      <c r="E4923" s="12" t="s">
        <v>13696</v>
      </c>
      <c r="F4923" s="3">
        <v>45158.208333333336</v>
      </c>
      <c r="G4923" s="3">
        <v>45190.207638888889</v>
      </c>
      <c r="H4923" t="b">
        <v>1</v>
      </c>
      <c r="I4923" s="3">
        <v>45141.912418981483</v>
      </c>
      <c r="J4923" t="b">
        <v>0</v>
      </c>
      <c r="K4923" s="3"/>
      <c r="L4923" s="3"/>
      <c r="M4923">
        <v>442112231646</v>
      </c>
      <c r="N4923">
        <v>3</v>
      </c>
      <c r="O4923" s="12" t="str">
        <f>(RIGHT(CursosBS_2[[#This Row],[Code]],12))</f>
        <v>202342-57040</v>
      </c>
    </row>
    <row r="4924" spans="1:15" x14ac:dyDescent="0.25">
      <c r="A4924">
        <v>47697</v>
      </c>
      <c r="B4924" s="12" t="s">
        <v>56</v>
      </c>
      <c r="C4924" s="12" t="s">
        <v>52</v>
      </c>
      <c r="D4924" s="12" t="s">
        <v>13693</v>
      </c>
      <c r="E4924" s="12" t="s">
        <v>13694</v>
      </c>
      <c r="F4924" s="3">
        <v>45165.208333333336</v>
      </c>
      <c r="G4924" s="3">
        <v>45189.207638888889</v>
      </c>
      <c r="H4924" t="b">
        <v>1</v>
      </c>
      <c r="I4924" s="3">
        <v>45141.912118055552</v>
      </c>
      <c r="J4924" t="b">
        <v>0</v>
      </c>
      <c r="K4924" s="3"/>
      <c r="L4924" s="3"/>
      <c r="M4924">
        <v>442096693212</v>
      </c>
      <c r="N4924">
        <v>3</v>
      </c>
      <c r="O4924" s="12" t="str">
        <f>(RIGHT(CursosBS_2[[#This Row],[Code]],12))</f>
        <v>202342-56923</v>
      </c>
    </row>
    <row r="4925" spans="1:15" x14ac:dyDescent="0.25">
      <c r="A4925">
        <v>47696</v>
      </c>
      <c r="B4925" s="12" t="s">
        <v>56</v>
      </c>
      <c r="C4925" s="12" t="s">
        <v>52</v>
      </c>
      <c r="D4925" s="12" t="s">
        <v>13691</v>
      </c>
      <c r="E4925" s="12" t="s">
        <v>13692</v>
      </c>
      <c r="F4925" s="3">
        <v>45165.208333333336</v>
      </c>
      <c r="G4925" s="3">
        <v>45189.207638888889</v>
      </c>
      <c r="H4925" t="b">
        <v>1</v>
      </c>
      <c r="I4925" s="3">
        <v>45141.911817129629</v>
      </c>
      <c r="J4925" t="b">
        <v>0</v>
      </c>
      <c r="K4925" s="3"/>
      <c r="L4925" s="3"/>
      <c r="M4925">
        <v>442096693172</v>
      </c>
      <c r="N4925">
        <v>3</v>
      </c>
      <c r="O4925" s="12" t="str">
        <f>(RIGHT(CursosBS_2[[#This Row],[Code]],12))</f>
        <v>202342-56608</v>
      </c>
    </row>
    <row r="4926" spans="1:15" x14ac:dyDescent="0.25">
      <c r="A4926">
        <v>47695</v>
      </c>
      <c r="B4926" s="12" t="s">
        <v>56</v>
      </c>
      <c r="C4926" s="12" t="s">
        <v>52</v>
      </c>
      <c r="D4926" s="12" t="s">
        <v>17600</v>
      </c>
      <c r="E4926" s="12" t="s">
        <v>17601</v>
      </c>
      <c r="F4926" s="3"/>
      <c r="G4926" s="3"/>
      <c r="H4926" t="b">
        <v>0</v>
      </c>
      <c r="I4926" s="3">
        <v>45141.848680555559</v>
      </c>
      <c r="J4926" t="b">
        <v>0</v>
      </c>
      <c r="K4926" s="3"/>
      <c r="L4926" s="3"/>
      <c r="M4926">
        <v>442095357579</v>
      </c>
      <c r="N4926">
        <v>3</v>
      </c>
      <c r="O4926" s="12" t="str">
        <f>(RIGHT(CursosBS_2[[#This Row],[Code]],12))</f>
        <v>046-MaestroV</v>
      </c>
    </row>
    <row r="4927" spans="1:15" x14ac:dyDescent="0.25">
      <c r="A4927">
        <v>47672</v>
      </c>
      <c r="B4927" s="12" t="s">
        <v>56</v>
      </c>
      <c r="C4927" s="12" t="s">
        <v>52</v>
      </c>
      <c r="D4927" s="12" t="s">
        <v>13682</v>
      </c>
      <c r="E4927" s="12" t="s">
        <v>13683</v>
      </c>
      <c r="F4927" s="3"/>
      <c r="G4927" s="3"/>
      <c r="H4927" t="b">
        <v>0</v>
      </c>
      <c r="I4927" s="3">
        <v>45140.869733796295</v>
      </c>
      <c r="J4927" t="b">
        <v>0</v>
      </c>
      <c r="K4927" s="3"/>
      <c r="L4927" s="3"/>
      <c r="M4927">
        <v>442096619306</v>
      </c>
      <c r="N4927">
        <v>3</v>
      </c>
      <c r="O4927" s="12" t="str">
        <f>(RIGHT(CursosBS_2[[#This Row],[Code]],12))</f>
        <v>_Bucaramanga</v>
      </c>
    </row>
    <row r="4928" spans="1:15" x14ac:dyDescent="0.25">
      <c r="A4928">
        <v>47646</v>
      </c>
      <c r="B4928" s="12" t="s">
        <v>56</v>
      </c>
      <c r="C4928" s="12" t="s">
        <v>52</v>
      </c>
      <c r="D4928" s="12" t="s">
        <v>23048</v>
      </c>
      <c r="E4928" s="12" t="s">
        <v>23049</v>
      </c>
      <c r="F4928" s="3"/>
      <c r="G4928" s="3"/>
      <c r="H4928" t="b">
        <v>1</v>
      </c>
      <c r="I4928" s="3">
        <v>45140.661921296298</v>
      </c>
      <c r="J4928" t="b">
        <v>0</v>
      </c>
      <c r="K4928" s="3"/>
      <c r="L4928" s="3"/>
      <c r="M4928">
        <v>442112381210</v>
      </c>
      <c r="N4928">
        <v>3</v>
      </c>
      <c r="O4928" s="12" t="str">
        <f>(RIGHT(CursosBS_2[[#This Row],[Code]],12))</f>
        <v>033-MaestroC</v>
      </c>
    </row>
    <row r="4929" spans="1:15" x14ac:dyDescent="0.25">
      <c r="A4929">
        <v>47638</v>
      </c>
      <c r="B4929" s="12" t="s">
        <v>56</v>
      </c>
      <c r="C4929" s="12" t="s">
        <v>52</v>
      </c>
      <c r="D4929" s="12" t="s">
        <v>13677</v>
      </c>
      <c r="E4929" s="12" t="s">
        <v>13678</v>
      </c>
      <c r="F4929" s="3">
        <v>45145.208333333336</v>
      </c>
      <c r="G4929" s="3">
        <v>45257.207638888889</v>
      </c>
      <c r="H4929" t="b">
        <v>1</v>
      </c>
      <c r="I4929" s="3">
        <v>45139.938935185186</v>
      </c>
      <c r="J4929" t="b">
        <v>0</v>
      </c>
      <c r="K4929" s="3"/>
      <c r="L4929" s="3"/>
      <c r="M4929">
        <v>442096693151</v>
      </c>
      <c r="N4929">
        <v>3</v>
      </c>
      <c r="O4929" s="12" t="str">
        <f>(RIGHT(CursosBS_2[[#This Row],[Code]],12))</f>
        <v>202342-57138</v>
      </c>
    </row>
    <row r="4930" spans="1:15" x14ac:dyDescent="0.25">
      <c r="A4930">
        <v>47626</v>
      </c>
      <c r="B4930" s="12" t="s">
        <v>56</v>
      </c>
      <c r="C4930" s="12" t="s">
        <v>52</v>
      </c>
      <c r="D4930" s="12" t="s">
        <v>13675</v>
      </c>
      <c r="E4930" s="12" t="s">
        <v>13676</v>
      </c>
      <c r="F4930" s="3">
        <v>45138.208333333336</v>
      </c>
      <c r="G4930" s="3">
        <v>45265.207638888889</v>
      </c>
      <c r="H4930" t="b">
        <v>1</v>
      </c>
      <c r="I4930" s="3">
        <v>45139.891597222224</v>
      </c>
      <c r="J4930" t="b">
        <v>0</v>
      </c>
      <c r="K4930" s="3"/>
      <c r="L4930" s="3"/>
      <c r="M4930">
        <v>442096693116</v>
      </c>
      <c r="N4930">
        <v>3</v>
      </c>
      <c r="O4930" s="12" t="str">
        <f>(RIGHT(CursosBS_2[[#This Row],[Code]],12))</f>
        <v>202342-57071</v>
      </c>
    </row>
    <row r="4931" spans="1:15" x14ac:dyDescent="0.25">
      <c r="A4931">
        <v>47625</v>
      </c>
      <c r="B4931" s="12" t="s">
        <v>56</v>
      </c>
      <c r="C4931" s="12" t="s">
        <v>52</v>
      </c>
      <c r="D4931" s="12" t="s">
        <v>13810</v>
      </c>
      <c r="E4931" s="12" t="s">
        <v>13811</v>
      </c>
      <c r="F4931" s="3"/>
      <c r="G4931" s="3"/>
      <c r="H4931" t="b">
        <v>0</v>
      </c>
      <c r="I4931" s="3">
        <v>45139.891493055555</v>
      </c>
      <c r="J4931" t="b">
        <v>0</v>
      </c>
      <c r="K4931" s="3"/>
      <c r="L4931" s="3"/>
      <c r="M4931">
        <v>442095347937</v>
      </c>
      <c r="N4931">
        <v>3</v>
      </c>
      <c r="O4931" s="12" t="str">
        <f>(RIGHT(CursosBS_2[[#This Row],[Code]],12))</f>
        <v>202350-53047</v>
      </c>
    </row>
    <row r="4932" spans="1:15" x14ac:dyDescent="0.25">
      <c r="A4932">
        <v>47624</v>
      </c>
      <c r="B4932" s="12" t="s">
        <v>56</v>
      </c>
      <c r="C4932" s="12" t="s">
        <v>52</v>
      </c>
      <c r="D4932" s="12" t="s">
        <v>13674</v>
      </c>
      <c r="E4932" s="12" t="s">
        <v>13809</v>
      </c>
      <c r="F4932" s="3"/>
      <c r="G4932" s="3"/>
      <c r="H4932" t="b">
        <v>0</v>
      </c>
      <c r="I4932" s="3">
        <v>45139.882581018515</v>
      </c>
      <c r="J4932" t="b">
        <v>0</v>
      </c>
      <c r="K4932" s="3"/>
      <c r="L4932" s="3"/>
      <c r="M4932">
        <v>442096617497</v>
      </c>
      <c r="N4932">
        <v>3</v>
      </c>
      <c r="O4932" s="12" t="str">
        <f>(RIGHT(CursosBS_2[[#This Row],[Code]],12))</f>
        <v>202350-53023</v>
      </c>
    </row>
    <row r="4933" spans="1:15" x14ac:dyDescent="0.25">
      <c r="A4933">
        <v>47623</v>
      </c>
      <c r="B4933" s="12" t="s">
        <v>56</v>
      </c>
      <c r="C4933" s="12" t="s">
        <v>52</v>
      </c>
      <c r="D4933" s="12" t="s">
        <v>13673</v>
      </c>
      <c r="E4933" s="12" t="s">
        <v>13808</v>
      </c>
      <c r="F4933" s="3"/>
      <c r="G4933" s="3"/>
      <c r="H4933" t="b">
        <v>0</v>
      </c>
      <c r="I4933" s="3">
        <v>45139.859756944446</v>
      </c>
      <c r="J4933" t="b">
        <v>0</v>
      </c>
      <c r="K4933" s="3"/>
      <c r="L4933" s="3"/>
      <c r="M4933">
        <v>442095347938</v>
      </c>
      <c r="N4933">
        <v>3</v>
      </c>
      <c r="O4933" s="12" t="str">
        <f>(RIGHT(CursosBS_2[[#This Row],[Code]],12))</f>
        <v>202350-53024</v>
      </c>
    </row>
    <row r="4934" spans="1:15" x14ac:dyDescent="0.25">
      <c r="A4934">
        <v>47622</v>
      </c>
      <c r="B4934" s="12" t="s">
        <v>56</v>
      </c>
      <c r="C4934" s="12" t="s">
        <v>52</v>
      </c>
      <c r="D4934" s="12" t="s">
        <v>14994</v>
      </c>
      <c r="E4934" s="12" t="s">
        <v>14995</v>
      </c>
      <c r="F4934" s="3">
        <v>45507.208333333336</v>
      </c>
      <c r="G4934" s="3">
        <v>45539.207638888889</v>
      </c>
      <c r="H4934" t="b">
        <v>1</v>
      </c>
      <c r="I4934" s="3">
        <v>45139.856898148151</v>
      </c>
      <c r="J4934" t="b">
        <v>0</v>
      </c>
      <c r="K4934" s="3"/>
      <c r="L4934" s="3"/>
      <c r="M4934">
        <v>442112234808</v>
      </c>
      <c r="N4934">
        <v>3</v>
      </c>
      <c r="O4934" s="12" t="str">
        <f>(RIGHT(CursosBS_2[[#This Row],[Code]],12))</f>
        <v>202450-51828</v>
      </c>
    </row>
    <row r="4935" spans="1:15" x14ac:dyDescent="0.25">
      <c r="A4935">
        <v>47620</v>
      </c>
      <c r="B4935" s="12" t="s">
        <v>9578</v>
      </c>
      <c r="C4935" s="12" t="s">
        <v>52</v>
      </c>
      <c r="D4935" s="12" t="s">
        <v>13671</v>
      </c>
      <c r="E4935" s="12" t="s">
        <v>13672</v>
      </c>
      <c r="F4935" s="3"/>
      <c r="G4935" s="3"/>
      <c r="H4935" t="b">
        <v>1</v>
      </c>
      <c r="I4935" s="3">
        <v>45139.706145833334</v>
      </c>
      <c r="J4935" t="b">
        <v>0</v>
      </c>
      <c r="K4935" s="3"/>
      <c r="L4935" s="3"/>
      <c r="M4935">
        <v>441958531113</v>
      </c>
      <c r="N4935">
        <v>3</v>
      </c>
      <c r="O4935" s="12" t="str">
        <f>(RIGHT(CursosBS_2[[#This Row],[Code]],12))</f>
        <v>02342- 57589</v>
      </c>
    </row>
    <row r="4936" spans="1:15" x14ac:dyDescent="0.25">
      <c r="A4936">
        <v>47619</v>
      </c>
      <c r="B4936" s="12" t="s">
        <v>9578</v>
      </c>
      <c r="C4936" s="12" t="s">
        <v>52</v>
      </c>
      <c r="D4936" s="12" t="s">
        <v>13669</v>
      </c>
      <c r="E4936" s="12" t="s">
        <v>13670</v>
      </c>
      <c r="F4936" s="3"/>
      <c r="G4936" s="3"/>
      <c r="H4936" t="b">
        <v>1</v>
      </c>
      <c r="I4936" s="3">
        <v>45139.646886574075</v>
      </c>
      <c r="J4936" t="b">
        <v>0</v>
      </c>
      <c r="K4936" s="3"/>
      <c r="L4936" s="3"/>
      <c r="M4936">
        <v>441958512389</v>
      </c>
      <c r="N4936">
        <v>3</v>
      </c>
      <c r="O4936" s="12" t="str">
        <f>(RIGHT(CursosBS_2[[#This Row],[Code]],12))</f>
        <v>-0038-202342</v>
      </c>
    </row>
    <row r="4937" spans="1:15" x14ac:dyDescent="0.25">
      <c r="A4937">
        <v>47618</v>
      </c>
      <c r="B4937" s="12" t="s">
        <v>56</v>
      </c>
      <c r="C4937" s="12" t="s">
        <v>52</v>
      </c>
      <c r="D4937" s="12" t="s">
        <v>13667</v>
      </c>
      <c r="E4937" s="12" t="s">
        <v>13668</v>
      </c>
      <c r="F4937" s="3">
        <v>45134.208333333336</v>
      </c>
      <c r="G4937" s="3">
        <v>45199.207638888889</v>
      </c>
      <c r="H4937" t="b">
        <v>1</v>
      </c>
      <c r="I4937" s="3">
        <v>45139.63417824074</v>
      </c>
      <c r="J4937" t="b">
        <v>0</v>
      </c>
      <c r="K4937" s="3"/>
      <c r="L4937" s="3"/>
      <c r="M4937">
        <v>442096693094</v>
      </c>
      <c r="N4937">
        <v>3</v>
      </c>
      <c r="O4937" s="12" t="str">
        <f>(RIGHT(CursosBS_2[[#This Row],[Code]],12))</f>
        <v>202342-56490</v>
      </c>
    </row>
    <row r="4938" spans="1:15" x14ac:dyDescent="0.25">
      <c r="A4938">
        <v>47614</v>
      </c>
      <c r="B4938" s="12" t="s">
        <v>9578</v>
      </c>
      <c r="C4938" s="12" t="s">
        <v>52</v>
      </c>
      <c r="D4938" s="12" t="s">
        <v>13665</v>
      </c>
      <c r="E4938" s="12" t="s">
        <v>13666</v>
      </c>
      <c r="F4938" s="3"/>
      <c r="G4938" s="3"/>
      <c r="H4938" t="b">
        <v>1</v>
      </c>
      <c r="I4938" s="3">
        <v>45139.019386574073</v>
      </c>
      <c r="J4938" t="b">
        <v>0</v>
      </c>
      <c r="K4938" s="3"/>
      <c r="L4938" s="3"/>
      <c r="M4938">
        <v>441958529654</v>
      </c>
      <c r="N4938">
        <v>3</v>
      </c>
      <c r="O4938" s="12" t="str">
        <f>(RIGHT(CursosBS_2[[#This Row],[Code]],12))</f>
        <v>202342-57593</v>
      </c>
    </row>
    <row r="4939" spans="1:15" x14ac:dyDescent="0.25">
      <c r="A4939">
        <v>47613</v>
      </c>
      <c r="B4939" s="12" t="s">
        <v>56</v>
      </c>
      <c r="C4939" s="12" t="s">
        <v>52</v>
      </c>
      <c r="D4939" s="12" t="s">
        <v>13663</v>
      </c>
      <c r="E4939" s="12" t="s">
        <v>13664</v>
      </c>
      <c r="F4939" s="3">
        <v>45138.208333333336</v>
      </c>
      <c r="G4939" s="3">
        <v>45160.207638888889</v>
      </c>
      <c r="H4939" t="b">
        <v>1</v>
      </c>
      <c r="I4939" s="3">
        <v>45138.988715277781</v>
      </c>
      <c r="J4939" t="b">
        <v>0</v>
      </c>
      <c r="K4939" s="3"/>
      <c r="L4939" s="3"/>
      <c r="M4939">
        <v>442096693078</v>
      </c>
      <c r="N4939">
        <v>3</v>
      </c>
      <c r="O4939" s="12" t="str">
        <f>(RIGHT(CursosBS_2[[#This Row],[Code]],12))</f>
        <v>202342-56137</v>
      </c>
    </row>
    <row r="4940" spans="1:15" x14ac:dyDescent="0.25">
      <c r="A4940">
        <v>47602</v>
      </c>
      <c r="B4940" s="12" t="s">
        <v>56</v>
      </c>
      <c r="C4940" s="12" t="s">
        <v>52</v>
      </c>
      <c r="D4940" s="12" t="s">
        <v>13661</v>
      </c>
      <c r="E4940" s="12" t="s">
        <v>13662</v>
      </c>
      <c r="F4940" s="3"/>
      <c r="G4940" s="3"/>
      <c r="H4940" t="b">
        <v>0</v>
      </c>
      <c r="I4940" s="3">
        <v>45138.710358796299</v>
      </c>
      <c r="J4940" t="b">
        <v>0</v>
      </c>
      <c r="K4940" s="3"/>
      <c r="L4940" s="3"/>
      <c r="M4940">
        <v>442095347939</v>
      </c>
      <c r="N4940">
        <v>3</v>
      </c>
      <c r="O4940" s="12" t="str">
        <f>(RIGHT(CursosBS_2[[#This Row],[Code]],12))</f>
        <v>202350-52657</v>
      </c>
    </row>
    <row r="4941" spans="1:15" x14ac:dyDescent="0.25">
      <c r="A4941">
        <v>47601</v>
      </c>
      <c r="B4941" s="12" t="s">
        <v>56</v>
      </c>
      <c r="C4941" s="12" t="s">
        <v>52</v>
      </c>
      <c r="D4941" s="12" t="s">
        <v>13659</v>
      </c>
      <c r="E4941" s="12" t="s">
        <v>13660</v>
      </c>
      <c r="F4941" s="3"/>
      <c r="G4941" s="3"/>
      <c r="H4941" t="b">
        <v>0</v>
      </c>
      <c r="I4941" s="3">
        <v>45138.707060185188</v>
      </c>
      <c r="J4941" t="b">
        <v>0</v>
      </c>
      <c r="K4941" s="3"/>
      <c r="L4941" s="3"/>
      <c r="M4941">
        <v>442095347940</v>
      </c>
      <c r="N4941">
        <v>3</v>
      </c>
      <c r="O4941" s="12" t="str">
        <f>(RIGHT(CursosBS_2[[#This Row],[Code]],12))</f>
        <v>202350-52656</v>
      </c>
    </row>
    <row r="4942" spans="1:15" x14ac:dyDescent="0.25">
      <c r="A4942">
        <v>47549</v>
      </c>
      <c r="B4942" s="12" t="s">
        <v>9578</v>
      </c>
      <c r="C4942" s="12" t="s">
        <v>52</v>
      </c>
      <c r="D4942" s="12" t="s">
        <v>13657</v>
      </c>
      <c r="E4942" s="12" t="s">
        <v>13658</v>
      </c>
      <c r="F4942" s="3"/>
      <c r="G4942" s="3"/>
      <c r="H4942" t="b">
        <v>0</v>
      </c>
      <c r="I4942" s="3">
        <v>45135.587708333333</v>
      </c>
      <c r="J4942" t="b">
        <v>0</v>
      </c>
      <c r="K4942" s="3"/>
      <c r="L4942" s="3"/>
      <c r="M4942">
        <v>441958273590</v>
      </c>
      <c r="N4942">
        <v>3</v>
      </c>
      <c r="O4942" s="12" t="str">
        <f>(RIGHT(CursosBS_2[[#This Row],[Code]],12))</f>
        <v>202342-57700</v>
      </c>
    </row>
    <row r="4943" spans="1:15" x14ac:dyDescent="0.25">
      <c r="A4943">
        <v>47548</v>
      </c>
      <c r="B4943" s="12" t="s">
        <v>56</v>
      </c>
      <c r="C4943" s="12" t="s">
        <v>52</v>
      </c>
      <c r="D4943" s="12" t="s">
        <v>13655</v>
      </c>
      <c r="E4943" s="12" t="s">
        <v>13656</v>
      </c>
      <c r="F4943" s="3"/>
      <c r="G4943" s="3"/>
      <c r="H4943" t="b">
        <v>0</v>
      </c>
      <c r="I4943" s="3">
        <v>45135.587395833332</v>
      </c>
      <c r="J4943" t="b">
        <v>0</v>
      </c>
      <c r="K4943" s="3"/>
      <c r="L4943" s="3"/>
      <c r="M4943">
        <v>442095357141</v>
      </c>
      <c r="N4943">
        <v>3</v>
      </c>
      <c r="O4943" s="12" t="str">
        <f>(RIGHT(CursosBS_2[[#This Row],[Code]],12))</f>
        <v>202342-57699</v>
      </c>
    </row>
    <row r="4944" spans="1:15" x14ac:dyDescent="0.25">
      <c r="A4944">
        <v>47547</v>
      </c>
      <c r="B4944" s="12" t="s">
        <v>56</v>
      </c>
      <c r="C4944" s="12" t="s">
        <v>52</v>
      </c>
      <c r="D4944" s="12" t="s">
        <v>13653</v>
      </c>
      <c r="E4944" s="12" t="s">
        <v>13654</v>
      </c>
      <c r="F4944" s="3"/>
      <c r="G4944" s="3"/>
      <c r="H4944" t="b">
        <v>0</v>
      </c>
      <c r="I4944" s="3">
        <v>45135.587094907409</v>
      </c>
      <c r="J4944" t="b">
        <v>0</v>
      </c>
      <c r="K4944" s="3"/>
      <c r="L4944" s="3"/>
      <c r="M4944">
        <v>442095357140</v>
      </c>
      <c r="N4944">
        <v>3</v>
      </c>
      <c r="O4944" s="12" t="str">
        <f>(RIGHT(CursosBS_2[[#This Row],[Code]],12))</f>
        <v>202342-57698</v>
      </c>
    </row>
    <row r="4945" spans="1:15" x14ac:dyDescent="0.25">
      <c r="A4945">
        <v>47546</v>
      </c>
      <c r="B4945" s="12" t="s">
        <v>56</v>
      </c>
      <c r="C4945" s="12" t="s">
        <v>52</v>
      </c>
      <c r="D4945" s="12" t="s">
        <v>13651</v>
      </c>
      <c r="E4945" s="12" t="s">
        <v>13652</v>
      </c>
      <c r="F4945" s="3"/>
      <c r="G4945" s="3"/>
      <c r="H4945" t="b">
        <v>0</v>
      </c>
      <c r="I4945" s="3">
        <v>45135.586782407408</v>
      </c>
      <c r="J4945" t="b">
        <v>0</v>
      </c>
      <c r="K4945" s="3"/>
      <c r="L4945" s="3"/>
      <c r="M4945">
        <v>442095357139</v>
      </c>
      <c r="N4945">
        <v>3</v>
      </c>
      <c r="O4945" s="12" t="str">
        <f>(RIGHT(CursosBS_2[[#This Row],[Code]],12))</f>
        <v>202342-57696</v>
      </c>
    </row>
    <row r="4946" spans="1:15" x14ac:dyDescent="0.25">
      <c r="A4946">
        <v>47545</v>
      </c>
      <c r="B4946" s="12" t="s">
        <v>56</v>
      </c>
      <c r="C4946" s="12" t="s">
        <v>52</v>
      </c>
      <c r="D4946" s="12" t="s">
        <v>13649</v>
      </c>
      <c r="E4946" s="12" t="s">
        <v>13650</v>
      </c>
      <c r="F4946" s="3"/>
      <c r="G4946" s="3"/>
      <c r="H4946" t="b">
        <v>0</v>
      </c>
      <c r="I4946" s="3">
        <v>45135.586458333331</v>
      </c>
      <c r="J4946" t="b">
        <v>0</v>
      </c>
      <c r="K4946" s="3"/>
      <c r="L4946" s="3"/>
      <c r="M4946">
        <v>442095357138</v>
      </c>
      <c r="N4946">
        <v>3</v>
      </c>
      <c r="O4946" s="12" t="str">
        <f>(RIGHT(CursosBS_2[[#This Row],[Code]],12))</f>
        <v>202342-57695</v>
      </c>
    </row>
    <row r="4947" spans="1:15" x14ac:dyDescent="0.25">
      <c r="A4947">
        <v>47544</v>
      </c>
      <c r="B4947" s="12" t="s">
        <v>9579</v>
      </c>
      <c r="C4947" s="12" t="s">
        <v>52</v>
      </c>
      <c r="D4947" s="12" t="s">
        <v>13647</v>
      </c>
      <c r="E4947" s="12" t="s">
        <v>13648</v>
      </c>
      <c r="F4947" s="3"/>
      <c r="G4947" s="3"/>
      <c r="H4947" t="b">
        <v>0</v>
      </c>
      <c r="I4947" s="3">
        <v>45135.579629629632</v>
      </c>
      <c r="J4947" t="b">
        <v>0</v>
      </c>
      <c r="K4947" s="3"/>
      <c r="L4947" s="3">
        <v>45135.582881944443</v>
      </c>
      <c r="M4947">
        <v>441957106562</v>
      </c>
      <c r="N4947">
        <v>3</v>
      </c>
      <c r="O4947" s="12" t="str">
        <f>(RIGHT(CursosBS_2[[#This Row],[Code]],12))</f>
        <v>202342-57695</v>
      </c>
    </row>
    <row r="4948" spans="1:15" x14ac:dyDescent="0.25">
      <c r="A4948">
        <v>47543</v>
      </c>
      <c r="B4948" s="12" t="s">
        <v>56</v>
      </c>
      <c r="C4948" s="12" t="s">
        <v>52</v>
      </c>
      <c r="D4948" s="12" t="s">
        <v>13645</v>
      </c>
      <c r="E4948" s="12" t="s">
        <v>13646</v>
      </c>
      <c r="F4948" s="3"/>
      <c r="G4948" s="3"/>
      <c r="H4948" t="b">
        <v>0</v>
      </c>
      <c r="I4948" s="3">
        <v>45135.579293981478</v>
      </c>
      <c r="J4948" t="b">
        <v>0</v>
      </c>
      <c r="K4948" s="3"/>
      <c r="L4948" s="3"/>
      <c r="M4948">
        <v>442095357137</v>
      </c>
      <c r="N4948">
        <v>3</v>
      </c>
      <c r="O4948" s="12" t="str">
        <f>(RIGHT(CursosBS_2[[#This Row],[Code]],12))</f>
        <v>202342-57694</v>
      </c>
    </row>
    <row r="4949" spans="1:15" x14ac:dyDescent="0.25">
      <c r="A4949">
        <v>47542</v>
      </c>
      <c r="B4949" s="12" t="s">
        <v>56</v>
      </c>
      <c r="C4949" s="12" t="s">
        <v>52</v>
      </c>
      <c r="D4949" s="12" t="s">
        <v>13643</v>
      </c>
      <c r="E4949" s="12" t="s">
        <v>13644</v>
      </c>
      <c r="F4949" s="3"/>
      <c r="G4949" s="3"/>
      <c r="H4949" t="b">
        <v>0</v>
      </c>
      <c r="I4949" s="3">
        <v>45135.578993055555</v>
      </c>
      <c r="J4949" t="b">
        <v>0</v>
      </c>
      <c r="K4949" s="3"/>
      <c r="L4949" s="3"/>
      <c r="M4949">
        <v>442095357136</v>
      </c>
      <c r="N4949">
        <v>3</v>
      </c>
      <c r="O4949" s="12" t="str">
        <f>(RIGHT(CursosBS_2[[#This Row],[Code]],12))</f>
        <v>202342-57693</v>
      </c>
    </row>
    <row r="4950" spans="1:15" x14ac:dyDescent="0.25">
      <c r="A4950">
        <v>47541</v>
      </c>
      <c r="B4950" s="12" t="s">
        <v>56</v>
      </c>
      <c r="C4950" s="12" t="s">
        <v>52</v>
      </c>
      <c r="D4950" s="12" t="s">
        <v>13641</v>
      </c>
      <c r="E4950" s="12" t="s">
        <v>13642</v>
      </c>
      <c r="F4950" s="3"/>
      <c r="G4950" s="3"/>
      <c r="H4950" t="b">
        <v>0</v>
      </c>
      <c r="I4950" s="3">
        <v>45135.578668981485</v>
      </c>
      <c r="J4950" t="b">
        <v>0</v>
      </c>
      <c r="K4950" s="3"/>
      <c r="L4950" s="3"/>
      <c r="M4950">
        <v>442095357135</v>
      </c>
      <c r="N4950">
        <v>3</v>
      </c>
      <c r="O4950" s="12" t="str">
        <f>(RIGHT(CursosBS_2[[#This Row],[Code]],12))</f>
        <v>202342-57692</v>
      </c>
    </row>
    <row r="4951" spans="1:15" x14ac:dyDescent="0.25">
      <c r="A4951">
        <v>47540</v>
      </c>
      <c r="B4951" s="12" t="s">
        <v>56</v>
      </c>
      <c r="C4951" s="12" t="s">
        <v>52</v>
      </c>
      <c r="D4951" s="12" t="s">
        <v>13639</v>
      </c>
      <c r="E4951" s="12" t="s">
        <v>13640</v>
      </c>
      <c r="F4951" s="3"/>
      <c r="G4951" s="3"/>
      <c r="H4951" t="b">
        <v>0</v>
      </c>
      <c r="I4951" s="3">
        <v>45135.578356481485</v>
      </c>
      <c r="J4951" t="b">
        <v>0</v>
      </c>
      <c r="K4951" s="3"/>
      <c r="L4951" s="3"/>
      <c r="M4951">
        <v>442095357134</v>
      </c>
      <c r="N4951">
        <v>3</v>
      </c>
      <c r="O4951" s="12" t="str">
        <f>(RIGHT(CursosBS_2[[#This Row],[Code]],12))</f>
        <v>202342-57690</v>
      </c>
    </row>
    <row r="4952" spans="1:15" x14ac:dyDescent="0.25">
      <c r="A4952">
        <v>47539</v>
      </c>
      <c r="B4952" s="12" t="s">
        <v>56</v>
      </c>
      <c r="C4952" s="12" t="s">
        <v>52</v>
      </c>
      <c r="D4952" s="12" t="s">
        <v>13637</v>
      </c>
      <c r="E4952" s="12" t="s">
        <v>13638</v>
      </c>
      <c r="F4952" s="3"/>
      <c r="G4952" s="3"/>
      <c r="H4952" t="b">
        <v>0</v>
      </c>
      <c r="I4952" s="3">
        <v>45135.578055555554</v>
      </c>
      <c r="J4952" t="b">
        <v>0</v>
      </c>
      <c r="K4952" s="3"/>
      <c r="L4952" s="3"/>
      <c r="M4952">
        <v>442095357133</v>
      </c>
      <c r="N4952">
        <v>3</v>
      </c>
      <c r="O4952" s="12" t="str">
        <f>(RIGHT(CursosBS_2[[#This Row],[Code]],12))</f>
        <v>202342-57689</v>
      </c>
    </row>
    <row r="4953" spans="1:15" x14ac:dyDescent="0.25">
      <c r="A4953">
        <v>47538</v>
      </c>
      <c r="B4953" s="12" t="s">
        <v>9578</v>
      </c>
      <c r="C4953" s="12" t="s">
        <v>52</v>
      </c>
      <c r="D4953" s="12" t="s">
        <v>13635</v>
      </c>
      <c r="E4953" s="12" t="s">
        <v>13636</v>
      </c>
      <c r="F4953" s="3"/>
      <c r="G4953" s="3"/>
      <c r="H4953" t="b">
        <v>1</v>
      </c>
      <c r="I4953" s="3">
        <v>45135.577743055554</v>
      </c>
      <c r="J4953" t="b">
        <v>0</v>
      </c>
      <c r="K4953" s="3"/>
      <c r="L4953" s="3"/>
      <c r="M4953">
        <v>441957097267</v>
      </c>
      <c r="N4953">
        <v>3</v>
      </c>
      <c r="O4953" s="12" t="str">
        <f>(RIGHT(CursosBS_2[[#This Row],[Code]],12))</f>
        <v>202342-57688</v>
      </c>
    </row>
    <row r="4954" spans="1:15" x14ac:dyDescent="0.25">
      <c r="A4954">
        <v>47537</v>
      </c>
      <c r="B4954" s="12" t="s">
        <v>56</v>
      </c>
      <c r="C4954" s="12" t="s">
        <v>52</v>
      </c>
      <c r="D4954" s="12" t="s">
        <v>13633</v>
      </c>
      <c r="E4954" s="12" t="s">
        <v>13634</v>
      </c>
      <c r="F4954" s="3"/>
      <c r="G4954" s="3"/>
      <c r="H4954" t="b">
        <v>0</v>
      </c>
      <c r="I4954" s="3">
        <v>45135.577418981484</v>
      </c>
      <c r="J4954" t="b">
        <v>0</v>
      </c>
      <c r="K4954" s="3"/>
      <c r="L4954" s="3"/>
      <c r="M4954">
        <v>442095357132</v>
      </c>
      <c r="N4954">
        <v>3</v>
      </c>
      <c r="O4954" s="12" t="str">
        <f>(RIGHT(CursosBS_2[[#This Row],[Code]],12))</f>
        <v>202342-57687</v>
      </c>
    </row>
    <row r="4955" spans="1:15" x14ac:dyDescent="0.25">
      <c r="A4955">
        <v>47520</v>
      </c>
      <c r="B4955" s="12" t="s">
        <v>56</v>
      </c>
      <c r="C4955" s="12" t="s">
        <v>52</v>
      </c>
      <c r="D4955" s="12" t="s">
        <v>13631</v>
      </c>
      <c r="E4955" s="12" t="s">
        <v>13632</v>
      </c>
      <c r="F4955" s="3"/>
      <c r="G4955" s="3"/>
      <c r="H4955" t="b">
        <v>0</v>
      </c>
      <c r="I4955" s="3">
        <v>45134.901712962965</v>
      </c>
      <c r="J4955" t="b">
        <v>0</v>
      </c>
      <c r="K4955" s="3"/>
      <c r="L4955" s="3"/>
      <c r="M4955">
        <v>442095357131</v>
      </c>
      <c r="N4955">
        <v>3</v>
      </c>
      <c r="O4955" s="12" t="str">
        <f>(RIGHT(CursosBS_2[[#This Row],[Code]],12))</f>
        <v>202342-57965</v>
      </c>
    </row>
    <row r="4956" spans="1:15" x14ac:dyDescent="0.25">
      <c r="A4956">
        <v>47519</v>
      </c>
      <c r="B4956" s="12" t="s">
        <v>56</v>
      </c>
      <c r="C4956" s="12" t="s">
        <v>52</v>
      </c>
      <c r="D4956" s="12" t="s">
        <v>13629</v>
      </c>
      <c r="E4956" s="12" t="s">
        <v>13630</v>
      </c>
      <c r="F4956" s="3"/>
      <c r="G4956" s="3">
        <v>45170.207638888889</v>
      </c>
      <c r="H4956" t="b">
        <v>0</v>
      </c>
      <c r="I4956" s="3">
        <v>45134.893171296295</v>
      </c>
      <c r="J4956" t="b">
        <v>0</v>
      </c>
      <c r="K4956" s="3"/>
      <c r="L4956" s="3"/>
      <c r="M4956">
        <v>442095347941</v>
      </c>
      <c r="N4956">
        <v>3</v>
      </c>
      <c r="O4956" s="12" t="str">
        <f>(RIGHT(CursosBS_2[[#This Row],[Code]],12))</f>
        <v>202350-52649</v>
      </c>
    </row>
    <row r="4957" spans="1:15" x14ac:dyDescent="0.25">
      <c r="A4957">
        <v>47518</v>
      </c>
      <c r="B4957" s="12" t="s">
        <v>56</v>
      </c>
      <c r="C4957" s="12" t="s">
        <v>52</v>
      </c>
      <c r="D4957" s="12" t="s">
        <v>13627</v>
      </c>
      <c r="E4957" s="12" t="s">
        <v>13628</v>
      </c>
      <c r="F4957" s="3">
        <v>45138.208333333336</v>
      </c>
      <c r="G4957" s="3">
        <v>45272.207638888889</v>
      </c>
      <c r="H4957" t="b">
        <v>0</v>
      </c>
      <c r="I4957" s="3">
        <v>45134.852500000001</v>
      </c>
      <c r="J4957" t="b">
        <v>0</v>
      </c>
      <c r="K4957" s="3"/>
      <c r="L4957" s="3"/>
      <c r="M4957">
        <v>442096693055</v>
      </c>
      <c r="N4957">
        <v>3</v>
      </c>
      <c r="O4957" s="12" t="str">
        <f>(RIGHT(CursosBS_2[[#This Row],[Code]],12))</f>
        <v>202342-57045</v>
      </c>
    </row>
    <row r="4958" spans="1:15" x14ac:dyDescent="0.25">
      <c r="A4958">
        <v>47505</v>
      </c>
      <c r="B4958" s="12" t="s">
        <v>9578</v>
      </c>
      <c r="C4958" s="12" t="s">
        <v>52</v>
      </c>
      <c r="D4958" s="12" t="s">
        <v>13625</v>
      </c>
      <c r="E4958" s="12" t="s">
        <v>13626</v>
      </c>
      <c r="F4958" s="3"/>
      <c r="G4958" s="3"/>
      <c r="H4958" t="b">
        <v>1</v>
      </c>
      <c r="I4958" s="3">
        <v>45134.796307870369</v>
      </c>
      <c r="J4958" t="b">
        <v>0</v>
      </c>
      <c r="K4958" s="3"/>
      <c r="L4958" s="3"/>
      <c r="M4958">
        <v>441956185480</v>
      </c>
      <c r="N4958">
        <v>3</v>
      </c>
      <c r="O4958" s="12" t="str">
        <f>(RIGHT(CursosBS_2[[#This Row],[Code]],12))</f>
        <v>202342-57629</v>
      </c>
    </row>
    <row r="4959" spans="1:15" x14ac:dyDescent="0.25">
      <c r="A4959">
        <v>47498</v>
      </c>
      <c r="B4959" s="12" t="s">
        <v>56</v>
      </c>
      <c r="C4959" s="12" t="s">
        <v>52</v>
      </c>
      <c r="D4959" s="12" t="s">
        <v>13623</v>
      </c>
      <c r="E4959" s="12" t="s">
        <v>13624</v>
      </c>
      <c r="F4959" s="3"/>
      <c r="G4959" s="3"/>
      <c r="H4959" t="b">
        <v>0</v>
      </c>
      <c r="I4959" s="3">
        <v>45134.790405092594</v>
      </c>
      <c r="J4959" t="b">
        <v>0</v>
      </c>
      <c r="K4959" s="3"/>
      <c r="L4959" s="3"/>
      <c r="M4959">
        <v>442095357130</v>
      </c>
      <c r="N4959">
        <v>3</v>
      </c>
      <c r="O4959" s="12" t="str">
        <f>(RIGHT(CursosBS_2[[#This Row],[Code]],12))</f>
        <v>202342-56605</v>
      </c>
    </row>
    <row r="4960" spans="1:15" x14ac:dyDescent="0.25">
      <c r="A4960">
        <v>47496</v>
      </c>
      <c r="B4960" s="12" t="s">
        <v>56</v>
      </c>
      <c r="C4960" s="12" t="s">
        <v>52</v>
      </c>
      <c r="D4960" s="12" t="s">
        <v>13621</v>
      </c>
      <c r="E4960" s="12" t="s">
        <v>13622</v>
      </c>
      <c r="F4960" s="3">
        <v>45137.208333333336</v>
      </c>
      <c r="G4960" s="3">
        <v>45204.207638888889</v>
      </c>
      <c r="H4960" t="b">
        <v>1</v>
      </c>
      <c r="I4960" s="3">
        <v>45134.669872685183</v>
      </c>
      <c r="J4960" t="b">
        <v>0</v>
      </c>
      <c r="K4960" s="3"/>
      <c r="L4960" s="3"/>
      <c r="M4960">
        <v>442096692755</v>
      </c>
      <c r="N4960">
        <v>3</v>
      </c>
      <c r="O4960" s="12" t="str">
        <f>(RIGHT(CursosBS_2[[#This Row],[Code]],12))</f>
        <v>202342-57995</v>
      </c>
    </row>
    <row r="4961" spans="1:15" x14ac:dyDescent="0.25">
      <c r="A4961">
        <v>47495</v>
      </c>
      <c r="B4961" s="12" t="s">
        <v>56</v>
      </c>
      <c r="C4961" s="12" t="s">
        <v>52</v>
      </c>
      <c r="D4961" s="12" t="s">
        <v>13619</v>
      </c>
      <c r="E4961" s="12" t="s">
        <v>13620</v>
      </c>
      <c r="F4961" s="3"/>
      <c r="G4961" s="3"/>
      <c r="H4961" t="b">
        <v>0</v>
      </c>
      <c r="I4961" s="3">
        <v>45134.666018518517</v>
      </c>
      <c r="J4961" t="b">
        <v>0</v>
      </c>
      <c r="K4961" s="3"/>
      <c r="L4961" s="3">
        <v>45617.68513888889</v>
      </c>
      <c r="M4961">
        <v>442086745720</v>
      </c>
      <c r="N4961">
        <v>3</v>
      </c>
      <c r="O4961" s="12" t="str">
        <f>(RIGHT(CursosBS_2[[#This Row],[Code]],12))</f>
        <v>202342-57071</v>
      </c>
    </row>
    <row r="4962" spans="1:15" x14ac:dyDescent="0.25">
      <c r="A4962">
        <v>47494</v>
      </c>
      <c r="B4962" s="12" t="s">
        <v>56</v>
      </c>
      <c r="C4962" s="12" t="s">
        <v>52</v>
      </c>
      <c r="D4962" s="12" t="s">
        <v>14166</v>
      </c>
      <c r="E4962" s="12" t="s">
        <v>13807</v>
      </c>
      <c r="F4962" s="3"/>
      <c r="G4962" s="3"/>
      <c r="H4962" t="b">
        <v>0</v>
      </c>
      <c r="I4962" s="3">
        <v>45134.664768518516</v>
      </c>
      <c r="J4962" t="b">
        <v>0</v>
      </c>
      <c r="K4962" s="3"/>
      <c r="L4962" s="3"/>
      <c r="M4962">
        <v>442095347942</v>
      </c>
      <c r="N4962">
        <v>3</v>
      </c>
      <c r="O4962" s="12" t="str">
        <f>(RIGHT(CursosBS_2[[#This Row],[Code]],12))</f>
        <v>202350-53157</v>
      </c>
    </row>
    <row r="4963" spans="1:15" x14ac:dyDescent="0.25">
      <c r="A4963">
        <v>47493</v>
      </c>
      <c r="B4963" s="12" t="s">
        <v>9578</v>
      </c>
      <c r="C4963" s="12" t="s">
        <v>52</v>
      </c>
      <c r="D4963" s="12" t="s">
        <v>13953</v>
      </c>
      <c r="E4963" s="12" t="s">
        <v>13806</v>
      </c>
      <c r="F4963" s="3"/>
      <c r="G4963" s="3"/>
      <c r="H4963" t="b">
        <v>1</v>
      </c>
      <c r="I4963" s="3">
        <v>45134.662673611114</v>
      </c>
      <c r="J4963" t="b">
        <v>0</v>
      </c>
      <c r="K4963" s="3"/>
      <c r="L4963" s="3"/>
      <c r="M4963">
        <v>441970604772</v>
      </c>
      <c r="N4963">
        <v>3</v>
      </c>
      <c r="O4963" s="12" t="str">
        <f>(RIGHT(CursosBS_2[[#This Row],[Code]],12))</f>
        <v>120-MaestroP</v>
      </c>
    </row>
    <row r="4964" spans="1:15" x14ac:dyDescent="0.25">
      <c r="A4964">
        <v>47492</v>
      </c>
      <c r="B4964" s="12" t="s">
        <v>56</v>
      </c>
      <c r="C4964" s="12" t="s">
        <v>52</v>
      </c>
      <c r="D4964" s="12" t="s">
        <v>13617</v>
      </c>
      <c r="E4964" s="12" t="s">
        <v>13618</v>
      </c>
      <c r="F4964" s="3"/>
      <c r="G4964" s="3"/>
      <c r="H4964" t="b">
        <v>0</v>
      </c>
      <c r="I4964" s="3">
        <v>45134.661782407406</v>
      </c>
      <c r="J4964" t="b">
        <v>0</v>
      </c>
      <c r="K4964" s="3"/>
      <c r="L4964" s="3">
        <v>45617.68513888889</v>
      </c>
      <c r="M4964">
        <v>442086745719</v>
      </c>
      <c r="N4964">
        <v>3</v>
      </c>
      <c r="O4964" s="12" t="str">
        <f>(RIGHT(CursosBS_2[[#This Row],[Code]],12))</f>
        <v>202342-57064</v>
      </c>
    </row>
    <row r="4965" spans="1:15" x14ac:dyDescent="0.25">
      <c r="A4965">
        <v>47490</v>
      </c>
      <c r="B4965" s="12" t="s">
        <v>56</v>
      </c>
      <c r="C4965" s="12" t="s">
        <v>52</v>
      </c>
      <c r="D4965" s="12" t="s">
        <v>13613</v>
      </c>
      <c r="E4965" s="12" t="s">
        <v>13614</v>
      </c>
      <c r="F4965" s="3">
        <v>45145.208333333336</v>
      </c>
      <c r="G4965" s="3">
        <v>45263.207638888889</v>
      </c>
      <c r="H4965" t="b">
        <v>1</v>
      </c>
      <c r="I4965" s="3">
        <v>45134.651504629626</v>
      </c>
      <c r="J4965" t="b">
        <v>0</v>
      </c>
      <c r="K4965" s="3"/>
      <c r="L4965" s="3"/>
      <c r="M4965">
        <v>442096692745</v>
      </c>
      <c r="N4965">
        <v>3</v>
      </c>
      <c r="O4965" s="12" t="str">
        <f>(RIGHT(CursosBS_2[[#This Row],[Code]],12))</f>
        <v>202342-57039</v>
      </c>
    </row>
    <row r="4966" spans="1:15" x14ac:dyDescent="0.25">
      <c r="A4966">
        <v>47489</v>
      </c>
      <c r="B4966" s="12" t="s">
        <v>56</v>
      </c>
      <c r="C4966" s="12" t="s">
        <v>52</v>
      </c>
      <c r="D4966" s="12" t="s">
        <v>13611</v>
      </c>
      <c r="E4966" s="12" t="s">
        <v>13612</v>
      </c>
      <c r="F4966" s="3"/>
      <c r="G4966" s="3"/>
      <c r="H4966" t="b">
        <v>0</v>
      </c>
      <c r="I4966" s="3">
        <v>45134.647604166668</v>
      </c>
      <c r="J4966" t="b">
        <v>0</v>
      </c>
      <c r="K4966" s="3"/>
      <c r="L4966" s="3">
        <v>45617.685162037036</v>
      </c>
      <c r="M4966">
        <v>442086745751</v>
      </c>
      <c r="N4966">
        <v>3</v>
      </c>
      <c r="O4966" s="12" t="str">
        <f>(RIGHT(CursosBS_2[[#This Row],[Code]],12))</f>
        <v>202342-57045</v>
      </c>
    </row>
    <row r="4967" spans="1:15" x14ac:dyDescent="0.25">
      <c r="A4967">
        <v>47488</v>
      </c>
      <c r="B4967" s="12" t="s">
        <v>56</v>
      </c>
      <c r="C4967" s="12" t="s">
        <v>52</v>
      </c>
      <c r="D4967" s="12" t="s">
        <v>13609</v>
      </c>
      <c r="E4967" s="12" t="s">
        <v>13610</v>
      </c>
      <c r="F4967" s="3">
        <v>45138.208333333336</v>
      </c>
      <c r="G4967" s="3">
        <v>45263.207638888889</v>
      </c>
      <c r="H4967" t="b">
        <v>1</v>
      </c>
      <c r="I4967" s="3">
        <v>45134.64329861111</v>
      </c>
      <c r="J4967" t="b">
        <v>0</v>
      </c>
      <c r="K4967" s="3"/>
      <c r="L4967" s="3"/>
      <c r="M4967">
        <v>442096692686</v>
      </c>
      <c r="N4967">
        <v>3</v>
      </c>
      <c r="O4967" s="12" t="str">
        <f>(RIGHT(CursosBS_2[[#This Row],[Code]],12))</f>
        <v>202342-56903</v>
      </c>
    </row>
    <row r="4968" spans="1:15" x14ac:dyDescent="0.25">
      <c r="A4968">
        <v>47487</v>
      </c>
      <c r="B4968" s="12" t="s">
        <v>56</v>
      </c>
      <c r="C4968" s="12" t="s">
        <v>52</v>
      </c>
      <c r="D4968" s="12" t="s">
        <v>13607</v>
      </c>
      <c r="E4968" s="12" t="s">
        <v>13608</v>
      </c>
      <c r="F4968" s="3">
        <v>45138.208333333336</v>
      </c>
      <c r="G4968" s="3">
        <v>45172.207638888889</v>
      </c>
      <c r="H4968" t="b">
        <v>1</v>
      </c>
      <c r="I4968" s="3">
        <v>45134.639780092592</v>
      </c>
      <c r="J4968" t="b">
        <v>0</v>
      </c>
      <c r="K4968" s="3"/>
      <c r="L4968" s="3"/>
      <c r="M4968">
        <v>442096692662</v>
      </c>
      <c r="N4968">
        <v>3</v>
      </c>
      <c r="O4968" s="12" t="str">
        <f>(RIGHT(CursosBS_2[[#This Row],[Code]],12))</f>
        <v>202342-56624</v>
      </c>
    </row>
    <row r="4969" spans="1:15" x14ac:dyDescent="0.25">
      <c r="A4969">
        <v>47486</v>
      </c>
      <c r="B4969" s="12" t="s">
        <v>56</v>
      </c>
      <c r="C4969" s="12" t="s">
        <v>52</v>
      </c>
      <c r="D4969" s="12" t="s">
        <v>13605</v>
      </c>
      <c r="E4969" s="12" t="s">
        <v>13606</v>
      </c>
      <c r="F4969" s="3">
        <v>45138.208333333336</v>
      </c>
      <c r="G4969" s="3">
        <v>45172.207638888889</v>
      </c>
      <c r="H4969" t="b">
        <v>1</v>
      </c>
      <c r="I4969" s="3">
        <v>45134.635717592595</v>
      </c>
      <c r="J4969" t="b">
        <v>0</v>
      </c>
      <c r="K4969" s="3"/>
      <c r="L4969" s="3"/>
      <c r="M4969">
        <v>442096692638</v>
      </c>
      <c r="N4969">
        <v>3</v>
      </c>
      <c r="O4969" s="12" t="str">
        <f>(RIGHT(CursosBS_2[[#This Row],[Code]],12))</f>
        <v>202342-56618</v>
      </c>
    </row>
    <row r="4970" spans="1:15" x14ac:dyDescent="0.25">
      <c r="A4970">
        <v>47480</v>
      </c>
      <c r="B4970" s="12" t="s">
        <v>56</v>
      </c>
      <c r="C4970" s="12" t="s">
        <v>52</v>
      </c>
      <c r="D4970" s="12" t="s">
        <v>13603</v>
      </c>
      <c r="E4970" s="12" t="s">
        <v>13604</v>
      </c>
      <c r="F4970" s="3">
        <v>45138.208333333336</v>
      </c>
      <c r="G4970" s="3">
        <v>45160.207638888889</v>
      </c>
      <c r="H4970" t="b">
        <v>1</v>
      </c>
      <c r="I4970" s="3">
        <v>45134.586631944447</v>
      </c>
      <c r="J4970" t="b">
        <v>0</v>
      </c>
      <c r="K4970" s="3"/>
      <c r="L4970" s="3"/>
      <c r="M4970">
        <v>442096692612</v>
      </c>
      <c r="N4970">
        <v>3</v>
      </c>
      <c r="O4970" s="12" t="str">
        <f>(RIGHT(CursosBS_2[[#This Row],[Code]],12))</f>
        <v>202342-55817</v>
      </c>
    </row>
    <row r="4971" spans="1:15" x14ac:dyDescent="0.25">
      <c r="A4971">
        <v>47479</v>
      </c>
      <c r="B4971" s="12" t="s">
        <v>56</v>
      </c>
      <c r="C4971" s="12" t="s">
        <v>52</v>
      </c>
      <c r="D4971" s="12" t="s">
        <v>13601</v>
      </c>
      <c r="E4971" s="12" t="s">
        <v>13602</v>
      </c>
      <c r="F4971" s="3">
        <v>45170.209027777775</v>
      </c>
      <c r="G4971" s="3"/>
      <c r="H4971" t="b">
        <v>0</v>
      </c>
      <c r="I4971" s="3">
        <v>45134.570034722223</v>
      </c>
      <c r="J4971" t="b">
        <v>0</v>
      </c>
      <c r="K4971" s="3"/>
      <c r="L4971" s="3"/>
      <c r="M4971">
        <v>442095347943</v>
      </c>
      <c r="N4971">
        <v>3</v>
      </c>
      <c r="O4971" s="12" t="str">
        <f>(RIGHT(CursosBS_2[[#This Row],[Code]],12))</f>
        <v>202350-52337</v>
      </c>
    </row>
    <row r="4972" spans="1:15" x14ac:dyDescent="0.25">
      <c r="A4972">
        <v>47478</v>
      </c>
      <c r="B4972" s="12" t="s">
        <v>56</v>
      </c>
      <c r="C4972" s="12" t="s">
        <v>52</v>
      </c>
      <c r="D4972" s="12" t="s">
        <v>13599</v>
      </c>
      <c r="E4972" s="12" t="s">
        <v>13600</v>
      </c>
      <c r="F4972" s="3"/>
      <c r="G4972" s="3"/>
      <c r="H4972" t="b">
        <v>0</v>
      </c>
      <c r="I4972" s="3">
        <v>45134.566643518519</v>
      </c>
      <c r="J4972" t="b">
        <v>0</v>
      </c>
      <c r="K4972" s="3"/>
      <c r="L4972" s="3"/>
      <c r="M4972">
        <v>442095347944</v>
      </c>
      <c r="N4972">
        <v>3</v>
      </c>
      <c r="O4972" s="12" t="str">
        <f>(RIGHT(CursosBS_2[[#This Row],[Code]],12))</f>
        <v>202350-52033</v>
      </c>
    </row>
    <row r="4973" spans="1:15" x14ac:dyDescent="0.25">
      <c r="A4973">
        <v>47477</v>
      </c>
      <c r="B4973" s="12" t="s">
        <v>56</v>
      </c>
      <c r="C4973" s="12" t="s">
        <v>52</v>
      </c>
      <c r="D4973" s="12" t="s">
        <v>13597</v>
      </c>
      <c r="E4973" s="12" t="s">
        <v>13598</v>
      </c>
      <c r="F4973" s="3"/>
      <c r="G4973" s="3"/>
      <c r="H4973" t="b">
        <v>0</v>
      </c>
      <c r="I4973" s="3">
        <v>45134.563923611109</v>
      </c>
      <c r="J4973" t="b">
        <v>0</v>
      </c>
      <c r="K4973" s="3"/>
      <c r="L4973" s="3"/>
      <c r="M4973">
        <v>442095347945</v>
      </c>
      <c r="N4973">
        <v>3</v>
      </c>
      <c r="O4973" s="12" t="str">
        <f>(RIGHT(CursosBS_2[[#This Row],[Code]],12))</f>
        <v>202350-52031</v>
      </c>
    </row>
    <row r="4974" spans="1:15" x14ac:dyDescent="0.25">
      <c r="A4974">
        <v>47473</v>
      </c>
      <c r="B4974" s="12" t="s">
        <v>56</v>
      </c>
      <c r="C4974" s="12" t="s">
        <v>52</v>
      </c>
      <c r="D4974" s="12" t="s">
        <v>13583</v>
      </c>
      <c r="E4974" s="12" t="s">
        <v>13584</v>
      </c>
      <c r="F4974" s="3"/>
      <c r="G4974" s="3"/>
      <c r="H4974" t="b">
        <v>1</v>
      </c>
      <c r="I4974" s="3">
        <v>45133.986539351848</v>
      </c>
      <c r="J4974" t="b">
        <v>0</v>
      </c>
      <c r="K4974" s="3"/>
      <c r="L4974" s="3">
        <v>45909.72142361111</v>
      </c>
      <c r="M4974">
        <v>442105751087</v>
      </c>
      <c r="N4974">
        <v>3</v>
      </c>
      <c r="O4974" s="12" t="str">
        <f>(RIGHT(CursosBS_2[[#This Row],[Code]],12))</f>
        <v>2023-2-49073</v>
      </c>
    </row>
    <row r="4975" spans="1:15" x14ac:dyDescent="0.25">
      <c r="A4975">
        <v>47471</v>
      </c>
      <c r="B4975" s="12" t="s">
        <v>56</v>
      </c>
      <c r="C4975" s="12" t="s">
        <v>52</v>
      </c>
      <c r="D4975" s="12" t="s">
        <v>13581</v>
      </c>
      <c r="E4975" s="12" t="s">
        <v>13582</v>
      </c>
      <c r="F4975" s="3"/>
      <c r="G4975" s="3"/>
      <c r="H4975" t="b">
        <v>1</v>
      </c>
      <c r="I4975" s="3">
        <v>45133.984803240739</v>
      </c>
      <c r="J4975" t="b">
        <v>0</v>
      </c>
      <c r="K4975" s="3"/>
      <c r="L4975" s="3">
        <v>45909.72142361111</v>
      </c>
      <c r="M4975">
        <v>442105751085</v>
      </c>
      <c r="N4975">
        <v>3</v>
      </c>
      <c r="O4975" s="12" t="str">
        <f>(RIGHT(CursosBS_2[[#This Row],[Code]],12))</f>
        <v>-2023-2-4686</v>
      </c>
    </row>
    <row r="4976" spans="1:15" x14ac:dyDescent="0.25">
      <c r="A4976">
        <v>47457</v>
      </c>
      <c r="B4976" s="12" t="s">
        <v>56</v>
      </c>
      <c r="C4976" s="12" t="s">
        <v>52</v>
      </c>
      <c r="D4976" s="12" t="s">
        <v>14992</v>
      </c>
      <c r="E4976" s="12" t="s">
        <v>14993</v>
      </c>
      <c r="F4976" s="3"/>
      <c r="G4976" s="3"/>
      <c r="H4976" t="b">
        <v>0</v>
      </c>
      <c r="I4976" s="3">
        <v>45133.884085648147</v>
      </c>
      <c r="J4976" t="b">
        <v>0</v>
      </c>
      <c r="K4976" s="3"/>
      <c r="L4976" s="3"/>
      <c r="M4976">
        <v>442095357578</v>
      </c>
      <c r="N4976">
        <v>3</v>
      </c>
      <c r="O4976" s="12" t="str">
        <f>(RIGHT(CursosBS_2[[#This Row],[Code]],12))</f>
        <v>079-MaestroV</v>
      </c>
    </row>
    <row r="4977" spans="1:15" x14ac:dyDescent="0.25">
      <c r="A4977">
        <v>47454</v>
      </c>
      <c r="B4977" s="12" t="s">
        <v>56</v>
      </c>
      <c r="C4977" s="12" t="s">
        <v>52</v>
      </c>
      <c r="D4977" s="12" t="s">
        <v>13579</v>
      </c>
      <c r="E4977" s="12" t="s">
        <v>13580</v>
      </c>
      <c r="F4977" s="3">
        <v>45137.208333333336</v>
      </c>
      <c r="G4977" s="3">
        <v>45160.207638888889</v>
      </c>
      <c r="H4977" t="b">
        <v>1</v>
      </c>
      <c r="I4977" s="3">
        <v>45133.674618055556</v>
      </c>
      <c r="J4977" t="b">
        <v>0</v>
      </c>
      <c r="K4977" s="3"/>
      <c r="L4977" s="3"/>
      <c r="M4977">
        <v>442096692589</v>
      </c>
      <c r="N4977">
        <v>3</v>
      </c>
      <c r="O4977" s="12" t="str">
        <f>(RIGHT(CursosBS_2[[#This Row],[Code]],12))</f>
        <v>202342-57047</v>
      </c>
    </row>
    <row r="4978" spans="1:15" x14ac:dyDescent="0.25">
      <c r="A4978">
        <v>47444</v>
      </c>
      <c r="B4978" s="12" t="s">
        <v>56</v>
      </c>
      <c r="C4978" s="12" t="s">
        <v>52</v>
      </c>
      <c r="D4978" s="12" t="s">
        <v>13577</v>
      </c>
      <c r="E4978" s="12" t="s">
        <v>13578</v>
      </c>
      <c r="F4978" s="3"/>
      <c r="G4978" s="3"/>
      <c r="H4978" t="b">
        <v>1</v>
      </c>
      <c r="I4978" s="3">
        <v>45132.865023148152</v>
      </c>
      <c r="J4978" t="b">
        <v>0</v>
      </c>
      <c r="K4978" s="3"/>
      <c r="L4978" s="3">
        <v>45909.72142361111</v>
      </c>
      <c r="M4978">
        <v>442105751083</v>
      </c>
      <c r="N4978">
        <v>3</v>
      </c>
      <c r="O4978" s="12" t="str">
        <f>(RIGHT(CursosBS_2[[#This Row],[Code]],12))</f>
        <v>023-2-274824</v>
      </c>
    </row>
    <row r="4979" spans="1:15" x14ac:dyDescent="0.25">
      <c r="A4979">
        <v>47442</v>
      </c>
      <c r="B4979" s="12" t="s">
        <v>56</v>
      </c>
      <c r="C4979" s="12" t="s">
        <v>52</v>
      </c>
      <c r="D4979" s="12" t="s">
        <v>13575</v>
      </c>
      <c r="E4979" s="12" t="s">
        <v>13576</v>
      </c>
      <c r="F4979" s="3"/>
      <c r="G4979" s="3"/>
      <c r="H4979" t="b">
        <v>1</v>
      </c>
      <c r="I4979" s="3">
        <v>45132.864722222221</v>
      </c>
      <c r="J4979" t="b">
        <v>0</v>
      </c>
      <c r="K4979" s="3"/>
      <c r="L4979" s="3">
        <v>45909.72142361111</v>
      </c>
      <c r="M4979">
        <v>442105751081</v>
      </c>
      <c r="N4979">
        <v>3</v>
      </c>
      <c r="O4979" s="12" t="str">
        <f>(RIGHT(CursosBS_2[[#This Row],[Code]],12))</f>
        <v>023-2-414917</v>
      </c>
    </row>
    <row r="4980" spans="1:15" x14ac:dyDescent="0.25">
      <c r="A4980">
        <v>47440</v>
      </c>
      <c r="B4980" s="12" t="s">
        <v>56</v>
      </c>
      <c r="C4980" s="12" t="s">
        <v>52</v>
      </c>
      <c r="D4980" s="12" t="s">
        <v>13573</v>
      </c>
      <c r="E4980" s="12" t="s">
        <v>13574</v>
      </c>
      <c r="F4980" s="3"/>
      <c r="G4980" s="3"/>
      <c r="H4980" t="b">
        <v>1</v>
      </c>
      <c r="I4980" s="3">
        <v>45132.864421296297</v>
      </c>
      <c r="J4980" t="b">
        <v>0</v>
      </c>
      <c r="K4980" s="3"/>
      <c r="L4980" s="3">
        <v>45909.72142361111</v>
      </c>
      <c r="M4980">
        <v>442105751079</v>
      </c>
      <c r="N4980">
        <v>3</v>
      </c>
      <c r="O4980" s="12" t="str">
        <f>(RIGHT(CursosBS_2[[#This Row],[Code]],12))</f>
        <v>023-2-466576</v>
      </c>
    </row>
    <row r="4981" spans="1:15" x14ac:dyDescent="0.25">
      <c r="A4981">
        <v>47438</v>
      </c>
      <c r="B4981" s="12" t="s">
        <v>56</v>
      </c>
      <c r="C4981" s="12" t="s">
        <v>52</v>
      </c>
      <c r="D4981" s="12" t="s">
        <v>13571</v>
      </c>
      <c r="E4981" s="12" t="s">
        <v>13572</v>
      </c>
      <c r="F4981" s="3"/>
      <c r="G4981" s="3"/>
      <c r="H4981" t="b">
        <v>1</v>
      </c>
      <c r="I4981" s="3">
        <v>45132.864120370374</v>
      </c>
      <c r="J4981" t="b">
        <v>0</v>
      </c>
      <c r="K4981" s="3"/>
      <c r="L4981" s="3">
        <v>45909.72142361111</v>
      </c>
      <c r="M4981">
        <v>442105751077</v>
      </c>
      <c r="N4981">
        <v>3</v>
      </c>
      <c r="O4981" s="12" t="str">
        <f>(RIGHT(CursosBS_2[[#This Row],[Code]],12))</f>
        <v>2023-2-84314</v>
      </c>
    </row>
    <row r="4982" spans="1:15" x14ac:dyDescent="0.25">
      <c r="A4982">
        <v>47436</v>
      </c>
      <c r="B4982" s="12" t="s">
        <v>56</v>
      </c>
      <c r="C4982" s="12" t="s">
        <v>52</v>
      </c>
      <c r="D4982" s="12" t="s">
        <v>13569</v>
      </c>
      <c r="E4982" s="12" t="s">
        <v>13570</v>
      </c>
      <c r="F4982" s="3"/>
      <c r="G4982" s="3"/>
      <c r="H4982" t="b">
        <v>1</v>
      </c>
      <c r="I4982" s="3">
        <v>45132.863807870373</v>
      </c>
      <c r="J4982" t="b">
        <v>0</v>
      </c>
      <c r="K4982" s="3"/>
      <c r="L4982" s="3">
        <v>45909.721412037034</v>
      </c>
      <c r="M4982">
        <v>442105751075</v>
      </c>
      <c r="N4982">
        <v>3</v>
      </c>
      <c r="O4982" s="12" t="str">
        <f>(RIGHT(CursosBS_2[[#This Row],[Code]],12))</f>
        <v>023-2-209428</v>
      </c>
    </row>
    <row r="4983" spans="1:15" x14ac:dyDescent="0.25">
      <c r="A4983">
        <v>47434</v>
      </c>
      <c r="B4983" s="12" t="s">
        <v>56</v>
      </c>
      <c r="C4983" s="12" t="s">
        <v>52</v>
      </c>
      <c r="D4983" s="12" t="s">
        <v>13567</v>
      </c>
      <c r="E4983" s="12" t="s">
        <v>13568</v>
      </c>
      <c r="F4983" s="3"/>
      <c r="G4983" s="3"/>
      <c r="H4983" t="b">
        <v>1</v>
      </c>
      <c r="I4983" s="3">
        <v>45132.863506944443</v>
      </c>
      <c r="J4983" t="b">
        <v>0</v>
      </c>
      <c r="K4983" s="3"/>
      <c r="L4983" s="3">
        <v>45909.721412037034</v>
      </c>
      <c r="M4983">
        <v>442105751073</v>
      </c>
      <c r="N4983">
        <v>3</v>
      </c>
      <c r="O4983" s="12" t="str">
        <f>(RIGHT(CursosBS_2[[#This Row],[Code]],12))</f>
        <v>023-2-221520</v>
      </c>
    </row>
    <row r="4984" spans="1:15" x14ac:dyDescent="0.25">
      <c r="A4984">
        <v>47432</v>
      </c>
      <c r="B4984" s="12" t="s">
        <v>56</v>
      </c>
      <c r="C4984" s="12" t="s">
        <v>52</v>
      </c>
      <c r="D4984" s="12" t="s">
        <v>13565</v>
      </c>
      <c r="E4984" s="12" t="s">
        <v>13566</v>
      </c>
      <c r="F4984" s="3"/>
      <c r="G4984" s="3"/>
      <c r="H4984" t="b">
        <v>1</v>
      </c>
      <c r="I4984" s="3">
        <v>45132.863194444442</v>
      </c>
      <c r="J4984" t="b">
        <v>0</v>
      </c>
      <c r="K4984" s="3"/>
      <c r="L4984" s="3">
        <v>45909.721412037034</v>
      </c>
      <c r="M4984">
        <v>442105751071</v>
      </c>
      <c r="N4984">
        <v>3</v>
      </c>
      <c r="O4984" s="12" t="str">
        <f>(RIGHT(CursosBS_2[[#This Row],[Code]],12))</f>
        <v>023-2-312598</v>
      </c>
    </row>
    <row r="4985" spans="1:15" x14ac:dyDescent="0.25">
      <c r="A4985">
        <v>47430</v>
      </c>
      <c r="B4985" s="12" t="s">
        <v>56</v>
      </c>
      <c r="C4985" s="12" t="s">
        <v>52</v>
      </c>
      <c r="D4985" s="12" t="s">
        <v>13563</v>
      </c>
      <c r="E4985" s="12" t="s">
        <v>13564</v>
      </c>
      <c r="F4985" s="3"/>
      <c r="G4985" s="3"/>
      <c r="H4985" t="b">
        <v>1</v>
      </c>
      <c r="I4985" s="3">
        <v>45132.862893518519</v>
      </c>
      <c r="J4985" t="b">
        <v>0</v>
      </c>
      <c r="K4985" s="3"/>
      <c r="L4985" s="3">
        <v>45909.721412037034</v>
      </c>
      <c r="M4985">
        <v>442105751069</v>
      </c>
      <c r="N4985">
        <v>3</v>
      </c>
      <c r="O4985" s="12" t="str">
        <f>(RIGHT(CursosBS_2[[#This Row],[Code]],12))</f>
        <v>2-1032463830</v>
      </c>
    </row>
    <row r="4986" spans="1:15" x14ac:dyDescent="0.25">
      <c r="A4986">
        <v>47428</v>
      </c>
      <c r="B4986" s="12" t="s">
        <v>56</v>
      </c>
      <c r="C4986" s="12" t="s">
        <v>52</v>
      </c>
      <c r="D4986" s="12" t="s">
        <v>13561</v>
      </c>
      <c r="E4986" s="12" t="s">
        <v>13562</v>
      </c>
      <c r="F4986" s="3"/>
      <c r="G4986" s="3"/>
      <c r="H4986" t="b">
        <v>1</v>
      </c>
      <c r="I4986" s="3">
        <v>45132.862592592595</v>
      </c>
      <c r="J4986" t="b">
        <v>0</v>
      </c>
      <c r="K4986" s="3"/>
      <c r="L4986" s="3">
        <v>45909.721412037034</v>
      </c>
      <c r="M4986">
        <v>442105751067</v>
      </c>
      <c r="N4986">
        <v>3</v>
      </c>
      <c r="O4986" s="12" t="str">
        <f>(RIGHT(CursosBS_2[[#This Row],[Code]],12))</f>
        <v>023-2-273117</v>
      </c>
    </row>
    <row r="4987" spans="1:15" x14ac:dyDescent="0.25">
      <c r="A4987">
        <v>47426</v>
      </c>
      <c r="B4987" s="12" t="s">
        <v>56</v>
      </c>
      <c r="C4987" s="12" t="s">
        <v>52</v>
      </c>
      <c r="D4987" s="12" t="s">
        <v>13559</v>
      </c>
      <c r="E4987" s="12" t="s">
        <v>13560</v>
      </c>
      <c r="F4987" s="3"/>
      <c r="G4987" s="3"/>
      <c r="H4987" t="b">
        <v>1</v>
      </c>
      <c r="I4987" s="3">
        <v>45132.862280092595</v>
      </c>
      <c r="J4987" t="b">
        <v>0</v>
      </c>
      <c r="K4987" s="3"/>
      <c r="L4987" s="3">
        <v>45909.721412037034</v>
      </c>
      <c r="M4987">
        <v>442105751065</v>
      </c>
      <c r="N4987">
        <v>3</v>
      </c>
      <c r="O4987" s="12" t="str">
        <f>(RIGHT(CursosBS_2[[#This Row],[Code]],12))</f>
        <v>-2023-2-3773</v>
      </c>
    </row>
    <row r="4988" spans="1:15" x14ac:dyDescent="0.25">
      <c r="A4988">
        <v>47424</v>
      </c>
      <c r="B4988" s="12" t="s">
        <v>56</v>
      </c>
      <c r="C4988" s="12" t="s">
        <v>52</v>
      </c>
      <c r="D4988" s="12" t="s">
        <v>13557</v>
      </c>
      <c r="E4988" s="12" t="s">
        <v>13558</v>
      </c>
      <c r="F4988" s="3"/>
      <c r="G4988" s="3"/>
      <c r="H4988" t="b">
        <v>1</v>
      </c>
      <c r="I4988" s="3">
        <v>45132.861979166664</v>
      </c>
      <c r="J4988" t="b">
        <v>0</v>
      </c>
      <c r="K4988" s="3"/>
      <c r="L4988" s="3">
        <v>45909.721412037034</v>
      </c>
      <c r="M4988">
        <v>442105751063</v>
      </c>
      <c r="N4988">
        <v>3</v>
      </c>
      <c r="O4988" s="12" t="str">
        <f>(RIGHT(CursosBS_2[[#This Row],[Code]],12))</f>
        <v>023-2-189655</v>
      </c>
    </row>
    <row r="4989" spans="1:15" x14ac:dyDescent="0.25">
      <c r="A4989">
        <v>47422</v>
      </c>
      <c r="B4989" s="12" t="s">
        <v>56</v>
      </c>
      <c r="C4989" s="12" t="s">
        <v>52</v>
      </c>
      <c r="D4989" s="12" t="s">
        <v>13555</v>
      </c>
      <c r="E4989" s="12" t="s">
        <v>13556</v>
      </c>
      <c r="F4989" s="3"/>
      <c r="G4989" s="3"/>
      <c r="H4989" t="b">
        <v>1</v>
      </c>
      <c r="I4989" s="3">
        <v>45132.861678240741</v>
      </c>
      <c r="J4989" t="b">
        <v>0</v>
      </c>
      <c r="K4989" s="3"/>
      <c r="L4989" s="3">
        <v>45909.721412037034</v>
      </c>
      <c r="M4989">
        <v>442105751061</v>
      </c>
      <c r="N4989">
        <v>3</v>
      </c>
      <c r="O4989" s="12" t="str">
        <f>(RIGHT(CursosBS_2[[#This Row],[Code]],12))</f>
        <v>023-2-121698</v>
      </c>
    </row>
    <row r="4990" spans="1:15" x14ac:dyDescent="0.25">
      <c r="A4990">
        <v>47420</v>
      </c>
      <c r="B4990" s="12" t="s">
        <v>56</v>
      </c>
      <c r="C4990" s="12" t="s">
        <v>52</v>
      </c>
      <c r="D4990" s="12" t="s">
        <v>13553</v>
      </c>
      <c r="E4990" s="12" t="s">
        <v>13554</v>
      </c>
      <c r="F4990" s="3"/>
      <c r="G4990" s="3"/>
      <c r="H4990" t="b">
        <v>1</v>
      </c>
      <c r="I4990" s="3">
        <v>45132.861377314817</v>
      </c>
      <c r="J4990" t="b">
        <v>0</v>
      </c>
      <c r="K4990" s="3"/>
      <c r="L4990" s="3">
        <v>45909.721412037034</v>
      </c>
      <c r="M4990">
        <v>442105751059</v>
      </c>
      <c r="N4990">
        <v>3</v>
      </c>
      <c r="O4990" s="12" t="str">
        <f>(RIGHT(CursosBS_2[[#This Row],[Code]],12))</f>
        <v>023-2-180035</v>
      </c>
    </row>
    <row r="4991" spans="1:15" x14ac:dyDescent="0.25">
      <c r="A4991">
        <v>47418</v>
      </c>
      <c r="B4991" s="12" t="s">
        <v>56</v>
      </c>
      <c r="C4991" s="12" t="s">
        <v>52</v>
      </c>
      <c r="D4991" s="12" t="s">
        <v>13551</v>
      </c>
      <c r="E4991" s="12" t="s">
        <v>13552</v>
      </c>
      <c r="F4991" s="3"/>
      <c r="G4991" s="3"/>
      <c r="H4991" t="b">
        <v>1</v>
      </c>
      <c r="I4991" s="3">
        <v>45132.861064814817</v>
      </c>
      <c r="J4991" t="b">
        <v>0</v>
      </c>
      <c r="K4991" s="3"/>
      <c r="L4991" s="3">
        <v>45909.721400462964</v>
      </c>
      <c r="M4991">
        <v>442105751057</v>
      </c>
      <c r="N4991">
        <v>3</v>
      </c>
      <c r="O4991" s="12" t="str">
        <f>(RIGHT(CursosBS_2[[#This Row],[Code]],12))</f>
        <v>-2023-2-7033</v>
      </c>
    </row>
    <row r="4992" spans="1:15" x14ac:dyDescent="0.25">
      <c r="A4992">
        <v>47416</v>
      </c>
      <c r="B4992" s="12" t="s">
        <v>56</v>
      </c>
      <c r="C4992" s="12" t="s">
        <v>52</v>
      </c>
      <c r="D4992" s="12" t="s">
        <v>13549</v>
      </c>
      <c r="E4992" s="12" t="s">
        <v>13550</v>
      </c>
      <c r="F4992" s="3"/>
      <c r="G4992" s="3"/>
      <c r="H4992" t="b">
        <v>1</v>
      </c>
      <c r="I4992" s="3">
        <v>45132.860763888886</v>
      </c>
      <c r="J4992" t="b">
        <v>0</v>
      </c>
      <c r="K4992" s="3"/>
      <c r="L4992" s="3">
        <v>45909.721400462964</v>
      </c>
      <c r="M4992">
        <v>442105751055</v>
      </c>
      <c r="N4992">
        <v>3</v>
      </c>
      <c r="O4992" s="12" t="str">
        <f>(RIGHT(CursosBS_2[[#This Row],[Code]],12))</f>
        <v>023-2-330094</v>
      </c>
    </row>
    <row r="4993" spans="1:15" x14ac:dyDescent="0.25">
      <c r="A4993">
        <v>47414</v>
      </c>
      <c r="B4993" s="12" t="s">
        <v>56</v>
      </c>
      <c r="C4993" s="12" t="s">
        <v>52</v>
      </c>
      <c r="D4993" s="12" t="s">
        <v>13547</v>
      </c>
      <c r="E4993" s="12" t="s">
        <v>13548</v>
      </c>
      <c r="F4993" s="3"/>
      <c r="G4993" s="3"/>
      <c r="H4993" t="b">
        <v>1</v>
      </c>
      <c r="I4993" s="3">
        <v>45132.860462962963</v>
      </c>
      <c r="J4993" t="b">
        <v>0</v>
      </c>
      <c r="K4993" s="3"/>
      <c r="L4993" s="3">
        <v>45909.721400462964</v>
      </c>
      <c r="M4993">
        <v>442105751053</v>
      </c>
      <c r="N4993">
        <v>3</v>
      </c>
      <c r="O4993" s="12" t="str">
        <f>(RIGHT(CursosBS_2[[#This Row],[Code]],12))</f>
        <v>2023-2-42953</v>
      </c>
    </row>
    <row r="4994" spans="1:15" x14ac:dyDescent="0.25">
      <c r="A4994">
        <v>47412</v>
      </c>
      <c r="B4994" s="12" t="s">
        <v>56</v>
      </c>
      <c r="C4994" s="12" t="s">
        <v>52</v>
      </c>
      <c r="D4994" s="12" t="s">
        <v>13545</v>
      </c>
      <c r="E4994" s="12" t="s">
        <v>13546</v>
      </c>
      <c r="F4994" s="3"/>
      <c r="G4994" s="3"/>
      <c r="H4994" t="b">
        <v>1</v>
      </c>
      <c r="I4994" s="3">
        <v>45132.860150462962</v>
      </c>
      <c r="J4994" t="b">
        <v>0</v>
      </c>
      <c r="K4994" s="3"/>
      <c r="L4994" s="3">
        <v>45909.721400462964</v>
      </c>
      <c r="M4994">
        <v>442105751051</v>
      </c>
      <c r="N4994">
        <v>3</v>
      </c>
      <c r="O4994" s="12" t="str">
        <f>(RIGHT(CursosBS_2[[#This Row],[Code]],12))</f>
        <v>-2023-2-4304</v>
      </c>
    </row>
    <row r="4995" spans="1:15" x14ac:dyDescent="0.25">
      <c r="A4995">
        <v>47410</v>
      </c>
      <c r="B4995" s="12" t="s">
        <v>56</v>
      </c>
      <c r="C4995" s="12" t="s">
        <v>52</v>
      </c>
      <c r="D4995" s="12" t="s">
        <v>13543</v>
      </c>
      <c r="E4995" s="12" t="s">
        <v>13544</v>
      </c>
      <c r="F4995" s="3"/>
      <c r="G4995" s="3"/>
      <c r="H4995" t="b">
        <v>1</v>
      </c>
      <c r="I4995" s="3">
        <v>45132.859849537039</v>
      </c>
      <c r="J4995" t="b">
        <v>0</v>
      </c>
      <c r="K4995" s="3"/>
      <c r="L4995" s="3">
        <v>45909.721400462964</v>
      </c>
      <c r="M4995">
        <v>442105751049</v>
      </c>
      <c r="N4995">
        <v>3</v>
      </c>
      <c r="O4995" s="12" t="str">
        <f>(RIGHT(CursosBS_2[[#This Row],[Code]],12))</f>
        <v>-2023-2-4793</v>
      </c>
    </row>
    <row r="4996" spans="1:15" x14ac:dyDescent="0.25">
      <c r="A4996">
        <v>47408</v>
      </c>
      <c r="B4996" s="12" t="s">
        <v>56</v>
      </c>
      <c r="C4996" s="12" t="s">
        <v>52</v>
      </c>
      <c r="D4996" s="12" t="s">
        <v>13541</v>
      </c>
      <c r="E4996" s="12" t="s">
        <v>13542</v>
      </c>
      <c r="F4996" s="3"/>
      <c r="G4996" s="3"/>
      <c r="H4996" t="b">
        <v>1</v>
      </c>
      <c r="I4996" s="3">
        <v>45132.859548611108</v>
      </c>
      <c r="J4996" t="b">
        <v>0</v>
      </c>
      <c r="K4996" s="3"/>
      <c r="L4996" s="3">
        <v>45909.721400462964</v>
      </c>
      <c r="M4996">
        <v>442105751047</v>
      </c>
      <c r="N4996">
        <v>3</v>
      </c>
      <c r="O4996" s="12" t="str">
        <f>(RIGHT(CursosBS_2[[#This Row],[Code]],12))</f>
        <v>-2023-2-8610</v>
      </c>
    </row>
    <row r="4997" spans="1:15" x14ac:dyDescent="0.25">
      <c r="A4997">
        <v>47406</v>
      </c>
      <c r="B4997" s="12" t="s">
        <v>56</v>
      </c>
      <c r="C4997" s="12" t="s">
        <v>52</v>
      </c>
      <c r="D4997" s="12" t="s">
        <v>13539</v>
      </c>
      <c r="E4997" s="12" t="s">
        <v>13540</v>
      </c>
      <c r="F4997" s="3"/>
      <c r="G4997" s="3"/>
      <c r="H4997" t="b">
        <v>1</v>
      </c>
      <c r="I4997" s="3">
        <v>45132.859247685185</v>
      </c>
      <c r="J4997" t="b">
        <v>0</v>
      </c>
      <c r="K4997" s="3"/>
      <c r="L4997" s="3">
        <v>45909.721400462964</v>
      </c>
      <c r="M4997">
        <v>442105751045</v>
      </c>
      <c r="N4997">
        <v>3</v>
      </c>
      <c r="O4997" s="12" t="str">
        <f>(RIGHT(CursosBS_2[[#This Row],[Code]],12))</f>
        <v>2023-2-10301</v>
      </c>
    </row>
    <row r="4998" spans="1:15" x14ac:dyDescent="0.25">
      <c r="A4998">
        <v>47404</v>
      </c>
      <c r="B4998" s="12" t="s">
        <v>56</v>
      </c>
      <c r="C4998" s="12" t="s">
        <v>52</v>
      </c>
      <c r="D4998" s="12" t="s">
        <v>13537</v>
      </c>
      <c r="E4998" s="12" t="s">
        <v>13538</v>
      </c>
      <c r="F4998" s="3"/>
      <c r="G4998" s="3"/>
      <c r="H4998" t="b">
        <v>1</v>
      </c>
      <c r="I4998" s="3">
        <v>45132.858935185184</v>
      </c>
      <c r="J4998" t="b">
        <v>0</v>
      </c>
      <c r="K4998" s="3"/>
      <c r="L4998" s="3">
        <v>45909.721400462964</v>
      </c>
      <c r="M4998">
        <v>442105751043</v>
      </c>
      <c r="N4998">
        <v>3</v>
      </c>
      <c r="O4998" s="12" t="str">
        <f>(RIGHT(CursosBS_2[[#This Row],[Code]],12))</f>
        <v>023-2-536182</v>
      </c>
    </row>
    <row r="4999" spans="1:15" x14ac:dyDescent="0.25">
      <c r="A4999">
        <v>47402</v>
      </c>
      <c r="B4999" s="12" t="s">
        <v>56</v>
      </c>
      <c r="C4999" s="12" t="s">
        <v>52</v>
      </c>
      <c r="D4999" s="12" t="s">
        <v>13535</v>
      </c>
      <c r="E4999" s="12" t="s">
        <v>13536</v>
      </c>
      <c r="F4999" s="3"/>
      <c r="G4999" s="3"/>
      <c r="H4999" t="b">
        <v>1</v>
      </c>
      <c r="I4999" s="3">
        <v>45132.858634259261</v>
      </c>
      <c r="J4999" t="b">
        <v>0</v>
      </c>
      <c r="K4999" s="3"/>
      <c r="L4999" s="3">
        <v>45909.721400462964</v>
      </c>
      <c r="M4999">
        <v>442105751041</v>
      </c>
      <c r="N4999">
        <v>3</v>
      </c>
      <c r="O4999" s="12" t="str">
        <f>(RIGHT(CursosBS_2[[#This Row],[Code]],12))</f>
        <v>2023-2-13906</v>
      </c>
    </row>
    <row r="5000" spans="1:15" x14ac:dyDescent="0.25">
      <c r="A5000">
        <v>47400</v>
      </c>
      <c r="B5000" s="12" t="s">
        <v>56</v>
      </c>
      <c r="C5000" s="12" t="s">
        <v>52</v>
      </c>
      <c r="D5000" s="12" t="s">
        <v>13533</v>
      </c>
      <c r="E5000" s="12" t="s">
        <v>13534</v>
      </c>
      <c r="F5000" s="3"/>
      <c r="G5000" s="3"/>
      <c r="H5000" t="b">
        <v>1</v>
      </c>
      <c r="I5000" s="3">
        <v>45132.85832175926</v>
      </c>
      <c r="J5000" t="b">
        <v>0</v>
      </c>
      <c r="K5000" s="3"/>
      <c r="L5000" s="3">
        <v>45909.721388888887</v>
      </c>
      <c r="M5000">
        <v>442105751039</v>
      </c>
      <c r="N5000">
        <v>3</v>
      </c>
      <c r="O5000" s="12" t="str">
        <f>(RIGHT(CursosBS_2[[#This Row],[Code]],12))</f>
        <v>-2023-2-6188</v>
      </c>
    </row>
    <row r="5001" spans="1:15" x14ac:dyDescent="0.25">
      <c r="A5001">
        <v>47398</v>
      </c>
      <c r="B5001" s="12" t="s">
        <v>56</v>
      </c>
      <c r="C5001" s="12" t="s">
        <v>52</v>
      </c>
      <c r="D5001" s="12" t="s">
        <v>13531</v>
      </c>
      <c r="E5001" s="12" t="s">
        <v>13532</v>
      </c>
      <c r="F5001" s="3"/>
      <c r="G5001" s="3"/>
      <c r="H5001" t="b">
        <v>1</v>
      </c>
      <c r="I5001" s="3">
        <v>45132.858020833337</v>
      </c>
      <c r="J5001" t="b">
        <v>0</v>
      </c>
      <c r="K5001" s="3"/>
      <c r="L5001" s="3">
        <v>45909.721388888887</v>
      </c>
      <c r="M5001">
        <v>442105751037</v>
      </c>
      <c r="N5001">
        <v>3</v>
      </c>
      <c r="O5001" s="12" t="str">
        <f>(RIGHT(CursosBS_2[[#This Row],[Code]],12))</f>
        <v>2023-2-69356</v>
      </c>
    </row>
    <row r="5002" spans="1:15" x14ac:dyDescent="0.25">
      <c r="A5002">
        <v>47396</v>
      </c>
      <c r="B5002" s="12" t="s">
        <v>56</v>
      </c>
      <c r="C5002" s="12" t="s">
        <v>52</v>
      </c>
      <c r="D5002" s="12" t="s">
        <v>13529</v>
      </c>
      <c r="E5002" s="12" t="s">
        <v>13530</v>
      </c>
      <c r="F5002" s="3"/>
      <c r="G5002" s="3"/>
      <c r="H5002" t="b">
        <v>1</v>
      </c>
      <c r="I5002" s="3">
        <v>45132.857719907406</v>
      </c>
      <c r="J5002" t="b">
        <v>0</v>
      </c>
      <c r="K5002" s="3"/>
      <c r="L5002" s="3">
        <v>45909.721388888887</v>
      </c>
      <c r="M5002">
        <v>442105751035</v>
      </c>
      <c r="N5002">
        <v>3</v>
      </c>
      <c r="O5002" s="12" t="str">
        <f>(RIGHT(CursosBS_2[[#This Row],[Code]],12))</f>
        <v>2023-2-64723</v>
      </c>
    </row>
    <row r="5003" spans="1:15" x14ac:dyDescent="0.25">
      <c r="A5003">
        <v>47394</v>
      </c>
      <c r="B5003" s="12" t="s">
        <v>56</v>
      </c>
      <c r="C5003" s="12" t="s">
        <v>52</v>
      </c>
      <c r="D5003" s="12" t="s">
        <v>13527</v>
      </c>
      <c r="E5003" s="12" t="s">
        <v>13528</v>
      </c>
      <c r="F5003" s="3"/>
      <c r="G5003" s="3"/>
      <c r="H5003" t="b">
        <v>1</v>
      </c>
      <c r="I5003" s="3">
        <v>45132.857407407406</v>
      </c>
      <c r="J5003" t="b">
        <v>0</v>
      </c>
      <c r="K5003" s="3"/>
      <c r="L5003" s="3">
        <v>45909.721388888887</v>
      </c>
      <c r="M5003">
        <v>442105751033</v>
      </c>
      <c r="N5003">
        <v>3</v>
      </c>
      <c r="O5003" s="12" t="str">
        <f>(RIGHT(CursosBS_2[[#This Row],[Code]],12))</f>
        <v>023-2-123007</v>
      </c>
    </row>
    <row r="5004" spans="1:15" x14ac:dyDescent="0.25">
      <c r="A5004">
        <v>47392</v>
      </c>
      <c r="B5004" s="12" t="s">
        <v>56</v>
      </c>
      <c r="C5004" s="12" t="s">
        <v>52</v>
      </c>
      <c r="D5004" s="12" t="s">
        <v>13525</v>
      </c>
      <c r="E5004" s="12" t="s">
        <v>13526</v>
      </c>
      <c r="F5004" s="3"/>
      <c r="G5004" s="3"/>
      <c r="H5004" t="b">
        <v>1</v>
      </c>
      <c r="I5004" s="3">
        <v>45132.857106481482</v>
      </c>
      <c r="J5004" t="b">
        <v>0</v>
      </c>
      <c r="K5004" s="3"/>
      <c r="L5004" s="3">
        <v>45909.721388888887</v>
      </c>
      <c r="M5004">
        <v>442105751031</v>
      </c>
      <c r="N5004">
        <v>3</v>
      </c>
      <c r="O5004" s="12" t="str">
        <f>(RIGHT(CursosBS_2[[#This Row],[Code]],12))</f>
        <v>023-2-233537</v>
      </c>
    </row>
    <row r="5005" spans="1:15" x14ac:dyDescent="0.25">
      <c r="A5005">
        <v>47390</v>
      </c>
      <c r="B5005" s="12" t="s">
        <v>56</v>
      </c>
      <c r="C5005" s="12" t="s">
        <v>52</v>
      </c>
      <c r="D5005" s="12" t="s">
        <v>13523</v>
      </c>
      <c r="E5005" s="12" t="s">
        <v>13524</v>
      </c>
      <c r="F5005" s="3"/>
      <c r="G5005" s="3"/>
      <c r="H5005" t="b">
        <v>1</v>
      </c>
      <c r="I5005" s="3">
        <v>45132.856817129628</v>
      </c>
      <c r="J5005" t="b">
        <v>0</v>
      </c>
      <c r="K5005" s="3"/>
      <c r="L5005" s="3">
        <v>45909.721388888887</v>
      </c>
      <c r="M5005">
        <v>442105751029</v>
      </c>
      <c r="N5005">
        <v>3</v>
      </c>
      <c r="O5005" s="12" t="str">
        <f>(RIGHT(CursosBS_2[[#This Row],[Code]],12))</f>
        <v>023-2-227167</v>
      </c>
    </row>
    <row r="5006" spans="1:15" x14ac:dyDescent="0.25">
      <c r="A5006">
        <v>47388</v>
      </c>
      <c r="B5006" s="12" t="s">
        <v>56</v>
      </c>
      <c r="C5006" s="12" t="s">
        <v>52</v>
      </c>
      <c r="D5006" s="12" t="s">
        <v>13521</v>
      </c>
      <c r="E5006" s="12" t="s">
        <v>13522</v>
      </c>
      <c r="F5006" s="3"/>
      <c r="G5006" s="3"/>
      <c r="H5006" t="b">
        <v>1</v>
      </c>
      <c r="I5006" s="3">
        <v>45132.856516203705</v>
      </c>
      <c r="J5006" t="b">
        <v>0</v>
      </c>
      <c r="K5006" s="3"/>
      <c r="L5006" s="3">
        <v>45909.721388888887</v>
      </c>
      <c r="M5006">
        <v>442105751027</v>
      </c>
      <c r="N5006">
        <v>3</v>
      </c>
      <c r="O5006" s="12" t="str">
        <f>(RIGHT(CursosBS_2[[#This Row],[Code]],12))</f>
        <v>023-2-180553</v>
      </c>
    </row>
    <row r="5007" spans="1:15" x14ac:dyDescent="0.25">
      <c r="A5007">
        <v>47386</v>
      </c>
      <c r="B5007" s="12" t="s">
        <v>56</v>
      </c>
      <c r="C5007" s="12" t="s">
        <v>52</v>
      </c>
      <c r="D5007" s="12" t="s">
        <v>13519</v>
      </c>
      <c r="E5007" s="12" t="s">
        <v>13520</v>
      </c>
      <c r="F5007" s="3"/>
      <c r="G5007" s="3"/>
      <c r="H5007" t="b">
        <v>1</v>
      </c>
      <c r="I5007" s="3">
        <v>45132.856203703705</v>
      </c>
      <c r="J5007" t="b">
        <v>0</v>
      </c>
      <c r="K5007" s="3"/>
      <c r="L5007" s="3">
        <v>45909.721388888887</v>
      </c>
      <c r="M5007">
        <v>442105751025</v>
      </c>
      <c r="N5007">
        <v>3</v>
      </c>
      <c r="O5007" s="12" t="str">
        <f>(RIGHT(CursosBS_2[[#This Row],[Code]],12))</f>
        <v>-2023-2-2655</v>
      </c>
    </row>
    <row r="5008" spans="1:15" x14ac:dyDescent="0.25">
      <c r="A5008">
        <v>47384</v>
      </c>
      <c r="B5008" s="12" t="s">
        <v>56</v>
      </c>
      <c r="C5008" s="12" t="s">
        <v>52</v>
      </c>
      <c r="D5008" s="12" t="s">
        <v>13517</v>
      </c>
      <c r="E5008" s="12" t="s">
        <v>13518</v>
      </c>
      <c r="F5008" s="3"/>
      <c r="G5008" s="3"/>
      <c r="H5008" t="b">
        <v>1</v>
      </c>
      <c r="I5008" s="3">
        <v>45132.855891203704</v>
      </c>
      <c r="J5008" t="b">
        <v>0</v>
      </c>
      <c r="K5008" s="3"/>
      <c r="L5008" s="3">
        <v>45909.721388888887</v>
      </c>
      <c r="M5008">
        <v>442105751023</v>
      </c>
      <c r="N5008">
        <v>3</v>
      </c>
      <c r="O5008" s="12" t="str">
        <f>(RIGHT(CursosBS_2[[#This Row],[Code]],12))</f>
        <v>023-2-247015</v>
      </c>
    </row>
    <row r="5009" spans="1:15" x14ac:dyDescent="0.25">
      <c r="A5009">
        <v>47382</v>
      </c>
      <c r="B5009" s="12" t="s">
        <v>56</v>
      </c>
      <c r="C5009" s="12" t="s">
        <v>52</v>
      </c>
      <c r="D5009" s="12" t="s">
        <v>13515</v>
      </c>
      <c r="E5009" s="12" t="s">
        <v>13516</v>
      </c>
      <c r="F5009" s="3"/>
      <c r="G5009" s="3"/>
      <c r="H5009" t="b">
        <v>1</v>
      </c>
      <c r="I5009" s="3">
        <v>45132.855590277781</v>
      </c>
      <c r="J5009" t="b">
        <v>0</v>
      </c>
      <c r="K5009" s="3"/>
      <c r="L5009" s="3">
        <v>45909.721388888887</v>
      </c>
      <c r="M5009">
        <v>442105751021</v>
      </c>
      <c r="N5009">
        <v>3</v>
      </c>
      <c r="O5009" s="12" t="str">
        <f>(RIGHT(CursosBS_2[[#This Row],[Code]],12))</f>
        <v>2023-2-86975</v>
      </c>
    </row>
    <row r="5010" spans="1:15" x14ac:dyDescent="0.25">
      <c r="A5010">
        <v>47380</v>
      </c>
      <c r="B5010" s="12" t="s">
        <v>56</v>
      </c>
      <c r="C5010" s="12" t="s">
        <v>52</v>
      </c>
      <c r="D5010" s="12" t="s">
        <v>13513</v>
      </c>
      <c r="E5010" s="12" t="s">
        <v>13514</v>
      </c>
      <c r="F5010" s="3"/>
      <c r="G5010" s="3"/>
      <c r="H5010" t="b">
        <v>1</v>
      </c>
      <c r="I5010" s="3">
        <v>45132.85528935185</v>
      </c>
      <c r="J5010" t="b">
        <v>0</v>
      </c>
      <c r="K5010" s="3"/>
      <c r="L5010" s="3">
        <v>45909.721377314818</v>
      </c>
      <c r="M5010">
        <v>442105751019</v>
      </c>
      <c r="N5010">
        <v>3</v>
      </c>
      <c r="O5010" s="12" t="str">
        <f>(RIGHT(CursosBS_2[[#This Row],[Code]],12))</f>
        <v>023-2-147111</v>
      </c>
    </row>
    <row r="5011" spans="1:15" x14ac:dyDescent="0.25">
      <c r="A5011">
        <v>47378</v>
      </c>
      <c r="B5011" s="12" t="s">
        <v>56</v>
      </c>
      <c r="C5011" s="12" t="s">
        <v>52</v>
      </c>
      <c r="D5011" s="12" t="s">
        <v>13511</v>
      </c>
      <c r="E5011" s="12" t="s">
        <v>13512</v>
      </c>
      <c r="F5011" s="3"/>
      <c r="G5011" s="3"/>
      <c r="H5011" t="b">
        <v>1</v>
      </c>
      <c r="I5011" s="3">
        <v>45132.85496527778</v>
      </c>
      <c r="J5011" t="b">
        <v>0</v>
      </c>
      <c r="K5011" s="3"/>
      <c r="L5011" s="3">
        <v>45909.721377314818</v>
      </c>
      <c r="M5011">
        <v>442105751017</v>
      </c>
      <c r="N5011">
        <v>3</v>
      </c>
      <c r="O5011" s="12" t="str">
        <f>(RIGHT(CursosBS_2[[#This Row],[Code]],12))</f>
        <v>023-2-252026</v>
      </c>
    </row>
    <row r="5012" spans="1:15" x14ac:dyDescent="0.25">
      <c r="A5012">
        <v>47376</v>
      </c>
      <c r="B5012" s="12" t="s">
        <v>56</v>
      </c>
      <c r="C5012" s="12" t="s">
        <v>52</v>
      </c>
      <c r="D5012" s="12" t="s">
        <v>13509</v>
      </c>
      <c r="E5012" s="12" t="s">
        <v>13510</v>
      </c>
      <c r="F5012" s="3"/>
      <c r="G5012" s="3"/>
      <c r="H5012" t="b">
        <v>0</v>
      </c>
      <c r="I5012" s="3">
        <v>45132.854664351849</v>
      </c>
      <c r="J5012" t="b">
        <v>0</v>
      </c>
      <c r="K5012" s="3"/>
      <c r="L5012" s="3">
        <v>45617.688773148147</v>
      </c>
      <c r="M5012">
        <v>442086746393</v>
      </c>
      <c r="N5012">
        <v>3</v>
      </c>
      <c r="O5012" s="12" t="str">
        <f>(RIGHT(CursosBS_2[[#This Row],[Code]],12))</f>
        <v>-2023-2-6188</v>
      </c>
    </row>
    <row r="5013" spans="1:15" x14ac:dyDescent="0.25">
      <c r="A5013">
        <v>47374</v>
      </c>
      <c r="B5013" s="12" t="s">
        <v>56</v>
      </c>
      <c r="C5013" s="12" t="s">
        <v>52</v>
      </c>
      <c r="D5013" s="12" t="s">
        <v>13507</v>
      </c>
      <c r="E5013" s="12" t="s">
        <v>13508</v>
      </c>
      <c r="F5013" s="3"/>
      <c r="G5013" s="3"/>
      <c r="H5013" t="b">
        <v>1</v>
      </c>
      <c r="I5013" s="3">
        <v>45132.854351851849</v>
      </c>
      <c r="J5013" t="b">
        <v>0</v>
      </c>
      <c r="K5013" s="3"/>
      <c r="L5013" s="3">
        <v>45909.721377314818</v>
      </c>
      <c r="M5013">
        <v>442105751015</v>
      </c>
      <c r="N5013">
        <v>3</v>
      </c>
      <c r="O5013" s="12" t="str">
        <f>(RIGHT(CursosBS_2[[#This Row],[Code]],12))</f>
        <v>2023-2-18475</v>
      </c>
    </row>
    <row r="5014" spans="1:15" x14ac:dyDescent="0.25">
      <c r="A5014">
        <v>47372</v>
      </c>
      <c r="B5014" s="12" t="s">
        <v>56</v>
      </c>
      <c r="C5014" s="12" t="s">
        <v>52</v>
      </c>
      <c r="D5014" s="12" t="s">
        <v>13505</v>
      </c>
      <c r="E5014" s="12" t="s">
        <v>13506</v>
      </c>
      <c r="F5014" s="3"/>
      <c r="G5014" s="3"/>
      <c r="H5014" t="b">
        <v>1</v>
      </c>
      <c r="I5014" s="3">
        <v>45132.854050925926</v>
      </c>
      <c r="J5014" t="b">
        <v>0</v>
      </c>
      <c r="K5014" s="3"/>
      <c r="L5014" s="3">
        <v>45909.721377314818</v>
      </c>
      <c r="M5014">
        <v>442105751013</v>
      </c>
      <c r="N5014">
        <v>3</v>
      </c>
      <c r="O5014" s="12" t="str">
        <f>(RIGHT(CursosBS_2[[#This Row],[Code]],12))</f>
        <v>023-2-411706</v>
      </c>
    </row>
    <row r="5015" spans="1:15" x14ac:dyDescent="0.25">
      <c r="A5015">
        <v>47370</v>
      </c>
      <c r="B5015" s="12" t="s">
        <v>56</v>
      </c>
      <c r="C5015" s="12" t="s">
        <v>52</v>
      </c>
      <c r="D5015" s="12" t="s">
        <v>13503</v>
      </c>
      <c r="E5015" s="12" t="s">
        <v>13504</v>
      </c>
      <c r="F5015" s="3"/>
      <c r="G5015" s="3"/>
      <c r="H5015" t="b">
        <v>1</v>
      </c>
      <c r="I5015" s="3">
        <v>45132.853750000002</v>
      </c>
      <c r="J5015" t="b">
        <v>0</v>
      </c>
      <c r="K5015" s="3"/>
      <c r="L5015" s="3">
        <v>45909.721377314818</v>
      </c>
      <c r="M5015">
        <v>442105751011</v>
      </c>
      <c r="N5015">
        <v>3</v>
      </c>
      <c r="O5015" s="12" t="str">
        <f>(RIGHT(CursosBS_2[[#This Row],[Code]],12))</f>
        <v>023-2-387432</v>
      </c>
    </row>
    <row r="5016" spans="1:15" x14ac:dyDescent="0.25">
      <c r="A5016">
        <v>47368</v>
      </c>
      <c r="B5016" s="12" t="s">
        <v>56</v>
      </c>
      <c r="C5016" s="12" t="s">
        <v>52</v>
      </c>
      <c r="D5016" s="12" t="s">
        <v>13501</v>
      </c>
      <c r="E5016" s="12" t="s">
        <v>13502</v>
      </c>
      <c r="F5016" s="3"/>
      <c r="G5016" s="3"/>
      <c r="H5016" t="b">
        <v>1</v>
      </c>
      <c r="I5016" s="3">
        <v>45132.853425925925</v>
      </c>
      <c r="J5016" t="b">
        <v>0</v>
      </c>
      <c r="K5016" s="3"/>
      <c r="L5016" s="3">
        <v>45909.721377314818</v>
      </c>
      <c r="M5016">
        <v>442105751009</v>
      </c>
      <c r="N5016">
        <v>3</v>
      </c>
      <c r="O5016" s="12" t="str">
        <f>(RIGHT(CursosBS_2[[#This Row],[Code]],12))</f>
        <v>2023-2-59323</v>
      </c>
    </row>
    <row r="5017" spans="1:15" x14ac:dyDescent="0.25">
      <c r="A5017">
        <v>47366</v>
      </c>
      <c r="B5017" s="12" t="s">
        <v>56</v>
      </c>
      <c r="C5017" s="12" t="s">
        <v>52</v>
      </c>
      <c r="D5017" s="12" t="s">
        <v>13499</v>
      </c>
      <c r="E5017" s="12" t="s">
        <v>13500</v>
      </c>
      <c r="F5017" s="3"/>
      <c r="G5017" s="3"/>
      <c r="H5017" t="b">
        <v>1</v>
      </c>
      <c r="I5017" s="3">
        <v>45132.853125000001</v>
      </c>
      <c r="J5017" t="b">
        <v>0</v>
      </c>
      <c r="K5017" s="3"/>
      <c r="L5017" s="3">
        <v>45909.721377314818</v>
      </c>
      <c r="M5017">
        <v>442105751007</v>
      </c>
      <c r="N5017">
        <v>3</v>
      </c>
      <c r="O5017" s="12" t="str">
        <f>(RIGHT(CursosBS_2[[#This Row],[Code]],12))</f>
        <v>L-2023-2-161</v>
      </c>
    </row>
    <row r="5018" spans="1:15" x14ac:dyDescent="0.25">
      <c r="A5018">
        <v>47364</v>
      </c>
      <c r="B5018" s="12" t="s">
        <v>56</v>
      </c>
      <c r="C5018" s="12" t="s">
        <v>52</v>
      </c>
      <c r="D5018" s="12" t="s">
        <v>13497</v>
      </c>
      <c r="E5018" s="12" t="s">
        <v>13498</v>
      </c>
      <c r="F5018" s="3"/>
      <c r="G5018" s="3"/>
      <c r="H5018" t="b">
        <v>1</v>
      </c>
      <c r="I5018" s="3">
        <v>45132.852824074071</v>
      </c>
      <c r="J5018" t="b">
        <v>0</v>
      </c>
      <c r="K5018" s="3"/>
      <c r="L5018" s="3">
        <v>45909.721377314818</v>
      </c>
      <c r="M5018">
        <v>442105751005</v>
      </c>
      <c r="N5018">
        <v>3</v>
      </c>
      <c r="O5018" s="12" t="str">
        <f>(RIGHT(CursosBS_2[[#This Row],[Code]],12))</f>
        <v>2023-2-10034</v>
      </c>
    </row>
    <row r="5019" spans="1:15" x14ac:dyDescent="0.25">
      <c r="A5019">
        <v>47362</v>
      </c>
      <c r="B5019" s="12" t="s">
        <v>56</v>
      </c>
      <c r="C5019" s="12" t="s">
        <v>52</v>
      </c>
      <c r="D5019" s="12" t="s">
        <v>13495</v>
      </c>
      <c r="E5019" s="12" t="s">
        <v>13496</v>
      </c>
      <c r="F5019" s="3"/>
      <c r="G5019" s="3"/>
      <c r="H5019" t="b">
        <v>1</v>
      </c>
      <c r="I5019" s="3">
        <v>45132.852511574078</v>
      </c>
      <c r="J5019" t="b">
        <v>0</v>
      </c>
      <c r="K5019" s="3"/>
      <c r="L5019" s="3">
        <v>45909.721377314818</v>
      </c>
      <c r="M5019">
        <v>442105751003</v>
      </c>
      <c r="N5019">
        <v>3</v>
      </c>
      <c r="O5019" s="12" t="str">
        <f>(RIGHT(CursosBS_2[[#This Row],[Code]],12))</f>
        <v>023-2-427169</v>
      </c>
    </row>
    <row r="5020" spans="1:15" x14ac:dyDescent="0.25">
      <c r="A5020">
        <v>47360</v>
      </c>
      <c r="B5020" s="12" t="s">
        <v>56</v>
      </c>
      <c r="C5020" s="12" t="s">
        <v>52</v>
      </c>
      <c r="D5020" s="12" t="s">
        <v>13493</v>
      </c>
      <c r="E5020" s="12" t="s">
        <v>13494</v>
      </c>
      <c r="F5020" s="3"/>
      <c r="G5020" s="3"/>
      <c r="H5020" t="b">
        <v>1</v>
      </c>
      <c r="I5020" s="3">
        <v>45132.852210648147</v>
      </c>
      <c r="J5020" t="b">
        <v>0</v>
      </c>
      <c r="K5020" s="3"/>
      <c r="L5020" s="3">
        <v>45909.721377314818</v>
      </c>
      <c r="M5020">
        <v>442105751001</v>
      </c>
      <c r="N5020">
        <v>3</v>
      </c>
      <c r="O5020" s="12" t="str">
        <f>(RIGHT(CursosBS_2[[#This Row],[Code]],12))</f>
        <v>-2023-2-4716</v>
      </c>
    </row>
    <row r="5021" spans="1:15" x14ac:dyDescent="0.25">
      <c r="A5021">
        <v>47358</v>
      </c>
      <c r="B5021" s="12" t="s">
        <v>56</v>
      </c>
      <c r="C5021" s="12" t="s">
        <v>52</v>
      </c>
      <c r="D5021" s="12" t="s">
        <v>13491</v>
      </c>
      <c r="E5021" s="12" t="s">
        <v>13492</v>
      </c>
      <c r="F5021" s="3"/>
      <c r="G5021" s="3"/>
      <c r="H5021" t="b">
        <v>1</v>
      </c>
      <c r="I5021" s="3">
        <v>45132.851909722223</v>
      </c>
      <c r="J5021" t="b">
        <v>0</v>
      </c>
      <c r="K5021" s="3"/>
      <c r="L5021" s="3">
        <v>45909.721365740741</v>
      </c>
      <c r="M5021">
        <v>442105750999</v>
      </c>
      <c r="N5021">
        <v>3</v>
      </c>
      <c r="O5021" s="12" t="str">
        <f>(RIGHT(CursosBS_2[[#This Row],[Code]],12))</f>
        <v>023-2-302575</v>
      </c>
    </row>
    <row r="5022" spans="1:15" x14ac:dyDescent="0.25">
      <c r="A5022">
        <v>47356</v>
      </c>
      <c r="B5022" s="12" t="s">
        <v>56</v>
      </c>
      <c r="C5022" s="12" t="s">
        <v>52</v>
      </c>
      <c r="D5022" s="12" t="s">
        <v>13489</v>
      </c>
      <c r="E5022" s="12" t="s">
        <v>13490</v>
      </c>
      <c r="F5022" s="3"/>
      <c r="G5022" s="3"/>
      <c r="H5022" t="b">
        <v>1</v>
      </c>
      <c r="I5022" s="3">
        <v>45132.8516087963</v>
      </c>
      <c r="J5022" t="b">
        <v>0</v>
      </c>
      <c r="K5022" s="3"/>
      <c r="L5022" s="3">
        <v>45909.721365740741</v>
      </c>
      <c r="M5022">
        <v>442105750997</v>
      </c>
      <c r="N5022">
        <v>3</v>
      </c>
      <c r="O5022" s="12" t="str">
        <f>(RIGHT(CursosBS_2[[#This Row],[Code]],12))</f>
        <v>023-2-211508</v>
      </c>
    </row>
    <row r="5023" spans="1:15" x14ac:dyDescent="0.25">
      <c r="A5023">
        <v>47350</v>
      </c>
      <c r="B5023" s="12" t="s">
        <v>56</v>
      </c>
      <c r="C5023" s="12" t="s">
        <v>52</v>
      </c>
      <c r="D5023" s="12" t="s">
        <v>13487</v>
      </c>
      <c r="E5023" s="12" t="s">
        <v>13488</v>
      </c>
      <c r="F5023" s="3"/>
      <c r="G5023" s="3"/>
      <c r="H5023" t="b">
        <v>1</v>
      </c>
      <c r="I5023" s="3">
        <v>45132.642685185187</v>
      </c>
      <c r="J5023" t="b">
        <v>0</v>
      </c>
      <c r="K5023" s="3"/>
      <c r="L5023" s="3">
        <v>45617.709907407407</v>
      </c>
      <c r="M5023">
        <v>442086750044</v>
      </c>
      <c r="N5023">
        <v>3</v>
      </c>
      <c r="O5023" s="12" t="str">
        <f>(RIGHT(CursosBS_2[[#This Row],[Code]],12))</f>
        <v>ckupTemporal</v>
      </c>
    </row>
    <row r="5024" spans="1:15" x14ac:dyDescent="0.25">
      <c r="A5024">
        <v>47349</v>
      </c>
      <c r="B5024" s="12" t="s">
        <v>56</v>
      </c>
      <c r="C5024" s="12" t="s">
        <v>52</v>
      </c>
      <c r="D5024" s="12" t="s">
        <v>13485</v>
      </c>
      <c r="E5024" s="12" t="s">
        <v>13486</v>
      </c>
      <c r="F5024" s="3"/>
      <c r="G5024" s="3"/>
      <c r="H5024" t="b">
        <v>1</v>
      </c>
      <c r="I5024" s="3">
        <v>45132.639374999999</v>
      </c>
      <c r="J5024" t="b">
        <v>0</v>
      </c>
      <c r="K5024" s="3"/>
      <c r="L5024" s="3">
        <v>45617.709004629629</v>
      </c>
      <c r="M5024">
        <v>442086749929</v>
      </c>
      <c r="N5024">
        <v>3</v>
      </c>
      <c r="O5024" s="12" t="str">
        <f>(RIGHT(CursosBS_2[[#This Row],[Code]],12))</f>
        <v>ckupTemporal</v>
      </c>
    </row>
    <row r="5025" spans="1:15" x14ac:dyDescent="0.25">
      <c r="A5025">
        <v>47348</v>
      </c>
      <c r="B5025" s="12" t="s">
        <v>56</v>
      </c>
      <c r="C5025" s="12" t="s">
        <v>52</v>
      </c>
      <c r="D5025" s="12" t="s">
        <v>13483</v>
      </c>
      <c r="E5025" s="12" t="s">
        <v>13484</v>
      </c>
      <c r="F5025" s="3"/>
      <c r="G5025" s="3"/>
      <c r="H5025" t="b">
        <v>1</v>
      </c>
      <c r="I5025" s="3">
        <v>45132.633715277778</v>
      </c>
      <c r="J5025" t="b">
        <v>0</v>
      </c>
      <c r="K5025" s="3"/>
      <c r="L5025" s="3">
        <v>45617.708923611113</v>
      </c>
      <c r="M5025">
        <v>442086749918</v>
      </c>
      <c r="N5025">
        <v>3</v>
      </c>
      <c r="O5025" s="12" t="str">
        <f>(RIGHT(CursosBS_2[[#This Row],[Code]],12))</f>
        <v>ckupTemporal</v>
      </c>
    </row>
    <row r="5026" spans="1:15" x14ac:dyDescent="0.25">
      <c r="A5026">
        <v>47347</v>
      </c>
      <c r="B5026" s="12" t="s">
        <v>9578</v>
      </c>
      <c r="C5026" s="12" t="s">
        <v>9596</v>
      </c>
      <c r="D5026" s="12" t="s">
        <v>13482</v>
      </c>
      <c r="E5026" s="12" t="s">
        <v>13482</v>
      </c>
      <c r="F5026" s="3"/>
      <c r="G5026" s="3"/>
      <c r="H5026" t="b">
        <v>1</v>
      </c>
      <c r="I5026" s="3">
        <v>45132.633645833332</v>
      </c>
      <c r="J5026" t="b">
        <v>0</v>
      </c>
      <c r="K5026" s="3"/>
      <c r="L5026" s="3"/>
      <c r="M5026">
        <v>441954886274</v>
      </c>
      <c r="N5026">
        <v>5</v>
      </c>
      <c r="O5026" s="12" t="str">
        <f>(RIGHT(CursosBS_2[[#This Row],[Code]],12))</f>
        <v>upTemporales</v>
      </c>
    </row>
    <row r="5027" spans="1:15" x14ac:dyDescent="0.25">
      <c r="A5027">
        <v>47346</v>
      </c>
      <c r="B5027" s="12" t="s">
        <v>9578</v>
      </c>
      <c r="C5027" s="12" t="s">
        <v>52</v>
      </c>
      <c r="D5027" s="12" t="s">
        <v>14991</v>
      </c>
      <c r="E5027" s="12" t="s">
        <v>14446</v>
      </c>
      <c r="F5027" s="3"/>
      <c r="G5027" s="3"/>
      <c r="H5027" t="b">
        <v>1</v>
      </c>
      <c r="I5027" s="3">
        <v>45132.607499999998</v>
      </c>
      <c r="J5027" t="b">
        <v>0</v>
      </c>
      <c r="K5027" s="3"/>
      <c r="L5027" s="3"/>
      <c r="M5027">
        <v>442044554186</v>
      </c>
      <c r="N5027">
        <v>3</v>
      </c>
      <c r="O5027" s="12" t="str">
        <f>(RIGHT(CursosBS_2[[#This Row],[Code]],12))</f>
        <v>018-MaestroC</v>
      </c>
    </row>
    <row r="5028" spans="1:15" x14ac:dyDescent="0.25">
      <c r="A5028">
        <v>47336</v>
      </c>
      <c r="B5028" s="12" t="s">
        <v>56</v>
      </c>
      <c r="C5028" s="12" t="s">
        <v>52</v>
      </c>
      <c r="D5028" s="12" t="s">
        <v>13595</v>
      </c>
      <c r="E5028" s="12" t="s">
        <v>13596</v>
      </c>
      <c r="F5028" s="3">
        <v>45138.85</v>
      </c>
      <c r="G5028" s="3"/>
      <c r="H5028" t="b">
        <v>0</v>
      </c>
      <c r="I5028" s="3">
        <v>45132.561666666668</v>
      </c>
      <c r="J5028" t="b">
        <v>0</v>
      </c>
      <c r="K5028" s="3"/>
      <c r="L5028" s="3"/>
      <c r="M5028">
        <v>442096619304</v>
      </c>
      <c r="N5028">
        <v>3</v>
      </c>
      <c r="O5028" s="12" t="str">
        <f>(RIGHT(CursosBS_2[[#This Row],[Code]],12))</f>
        <v>202342-58099</v>
      </c>
    </row>
    <row r="5029" spans="1:15" x14ac:dyDescent="0.25">
      <c r="A5029">
        <v>47326</v>
      </c>
      <c r="B5029" s="12" t="s">
        <v>56</v>
      </c>
      <c r="C5029" s="12" t="s">
        <v>52</v>
      </c>
      <c r="D5029" s="12" t="s">
        <v>13478</v>
      </c>
      <c r="E5029" s="12" t="s">
        <v>13479</v>
      </c>
      <c r="F5029" s="3"/>
      <c r="G5029" s="3"/>
      <c r="H5029" t="b">
        <v>0</v>
      </c>
      <c r="I5029" s="3">
        <v>45131.902905092589</v>
      </c>
      <c r="J5029" t="b">
        <v>0</v>
      </c>
      <c r="K5029" s="3"/>
      <c r="L5029" s="3"/>
      <c r="M5029">
        <v>442095347946</v>
      </c>
      <c r="N5029">
        <v>3</v>
      </c>
      <c r="O5029" s="12" t="str">
        <f>(RIGHT(CursosBS_2[[#This Row],[Code]],12))</f>
        <v>202350-52602</v>
      </c>
    </row>
    <row r="5030" spans="1:15" x14ac:dyDescent="0.25">
      <c r="A5030">
        <v>47325</v>
      </c>
      <c r="B5030" s="12" t="s">
        <v>56</v>
      </c>
      <c r="C5030" s="12" t="s">
        <v>52</v>
      </c>
      <c r="D5030" s="12" t="s">
        <v>13476</v>
      </c>
      <c r="E5030" s="12" t="s">
        <v>13477</v>
      </c>
      <c r="F5030" s="3">
        <v>45127.208333333336</v>
      </c>
      <c r="G5030" s="3">
        <v>45139.207638888889</v>
      </c>
      <c r="H5030" t="b">
        <v>1</v>
      </c>
      <c r="I5030" s="3">
        <v>45131.859143518515</v>
      </c>
      <c r="J5030" t="b">
        <v>0</v>
      </c>
      <c r="K5030" s="3"/>
      <c r="L5030" s="3"/>
      <c r="M5030">
        <v>442096692569</v>
      </c>
      <c r="N5030">
        <v>3</v>
      </c>
      <c r="O5030" s="12" t="str">
        <f>(RIGHT(CursosBS_2[[#This Row],[Code]],12))</f>
        <v>202342-55781</v>
      </c>
    </row>
    <row r="5031" spans="1:15" x14ac:dyDescent="0.25">
      <c r="A5031">
        <v>47318</v>
      </c>
      <c r="B5031" s="12" t="s">
        <v>9578</v>
      </c>
      <c r="C5031" s="12" t="s">
        <v>52</v>
      </c>
      <c r="D5031" s="12" t="s">
        <v>14990</v>
      </c>
      <c r="E5031" s="12" t="s">
        <v>12886</v>
      </c>
      <c r="F5031" s="3"/>
      <c r="G5031" s="3"/>
      <c r="H5031" t="b">
        <v>1</v>
      </c>
      <c r="I5031" s="3">
        <v>45131.583692129629</v>
      </c>
      <c r="J5031" t="b">
        <v>0</v>
      </c>
      <c r="K5031" s="3"/>
      <c r="L5031" s="3"/>
      <c r="M5031">
        <v>442020534006</v>
      </c>
      <c r="N5031">
        <v>3</v>
      </c>
      <c r="O5031" s="12" t="str">
        <f>(RIGHT(CursosBS_2[[#This Row],[Code]],12))</f>
        <v>020-MaestroC</v>
      </c>
    </row>
    <row r="5032" spans="1:15" x14ac:dyDescent="0.25">
      <c r="A5032">
        <v>47290</v>
      </c>
      <c r="B5032" s="12" t="s">
        <v>9578</v>
      </c>
      <c r="C5032" s="12" t="s">
        <v>52</v>
      </c>
      <c r="D5032" s="12" t="s">
        <v>13474</v>
      </c>
      <c r="E5032" s="12" t="s">
        <v>13475</v>
      </c>
      <c r="F5032" s="3"/>
      <c r="G5032" s="3"/>
      <c r="H5032" t="b">
        <v>1</v>
      </c>
      <c r="I5032" s="3">
        <v>45128.868148148147</v>
      </c>
      <c r="J5032" t="b">
        <v>0</v>
      </c>
      <c r="K5032" s="3"/>
      <c r="L5032" s="3"/>
      <c r="M5032">
        <v>441953894095</v>
      </c>
      <c r="N5032">
        <v>3</v>
      </c>
      <c r="O5032" s="12" t="str">
        <f>(RIGHT(CursosBS_2[[#This Row],[Code]],12))</f>
        <v>eralidadesQM</v>
      </c>
    </row>
    <row r="5033" spans="1:15" x14ac:dyDescent="0.25">
      <c r="A5033">
        <v>47217</v>
      </c>
      <c r="B5033" s="12" t="s">
        <v>56</v>
      </c>
      <c r="C5033" s="12" t="s">
        <v>52</v>
      </c>
      <c r="D5033" s="12" t="s">
        <v>13472</v>
      </c>
      <c r="E5033" s="12" t="s">
        <v>13473</v>
      </c>
      <c r="F5033" s="3"/>
      <c r="G5033" s="3"/>
      <c r="H5033" t="b">
        <v>0</v>
      </c>
      <c r="I5033" s="3">
        <v>45126.714722222219</v>
      </c>
      <c r="J5033" t="b">
        <v>0</v>
      </c>
      <c r="K5033" s="3"/>
      <c r="L5033" s="3"/>
      <c r="M5033">
        <v>442096619303</v>
      </c>
      <c r="N5033">
        <v>3</v>
      </c>
      <c r="O5033" s="12" t="str">
        <f>(RIGHT(CursosBS_2[[#This Row],[Code]],12))</f>
        <v>202320-20983</v>
      </c>
    </row>
    <row r="5034" spans="1:15" x14ac:dyDescent="0.25">
      <c r="A5034">
        <v>47214</v>
      </c>
      <c r="B5034" s="12" t="s">
        <v>9578</v>
      </c>
      <c r="C5034" s="12" t="s">
        <v>52</v>
      </c>
      <c r="D5034" s="12" t="s">
        <v>13470</v>
      </c>
      <c r="E5034" s="12" t="s">
        <v>13471</v>
      </c>
      <c r="F5034" s="3"/>
      <c r="G5034" s="3"/>
      <c r="H5034" t="b">
        <v>1</v>
      </c>
      <c r="I5034" s="3">
        <v>45126.624791666669</v>
      </c>
      <c r="J5034" t="b">
        <v>0</v>
      </c>
      <c r="K5034" s="3"/>
      <c r="L5034" s="3"/>
      <c r="M5034">
        <v>441953293587</v>
      </c>
      <c r="N5034">
        <v>3</v>
      </c>
      <c r="O5034" s="12" t="str">
        <f>(RIGHT(CursosBS_2[[#This Row],[Code]],12))</f>
        <v>202342-56803</v>
      </c>
    </row>
    <row r="5035" spans="1:15" x14ac:dyDescent="0.25">
      <c r="A5035">
        <v>47208</v>
      </c>
      <c r="B5035" s="12" t="s">
        <v>56</v>
      </c>
      <c r="C5035" s="12" t="s">
        <v>52</v>
      </c>
      <c r="D5035" s="12" t="s">
        <v>13468</v>
      </c>
      <c r="E5035" s="12" t="s">
        <v>13469</v>
      </c>
      <c r="F5035" s="3">
        <v>45131.208333333336</v>
      </c>
      <c r="G5035" s="3">
        <v>45209.207638888889</v>
      </c>
      <c r="H5035" t="b">
        <v>1</v>
      </c>
      <c r="I5035" s="3">
        <v>45125.96056712963</v>
      </c>
      <c r="J5035" t="b">
        <v>0</v>
      </c>
      <c r="K5035" s="3"/>
      <c r="L5035" s="3"/>
      <c r="M5035">
        <v>442096692529</v>
      </c>
      <c r="N5035">
        <v>3</v>
      </c>
      <c r="O5035" s="12" t="str">
        <f>(RIGHT(CursosBS_2[[#This Row],[Code]],12))</f>
        <v>202342-56921</v>
      </c>
    </row>
    <row r="5036" spans="1:15" x14ac:dyDescent="0.25">
      <c r="A5036">
        <v>47205</v>
      </c>
      <c r="B5036" s="12" t="s">
        <v>56</v>
      </c>
      <c r="C5036" s="12" t="s">
        <v>52</v>
      </c>
      <c r="D5036" s="12" t="s">
        <v>13466</v>
      </c>
      <c r="E5036" s="12" t="s">
        <v>13467</v>
      </c>
      <c r="F5036" s="3"/>
      <c r="G5036" s="3"/>
      <c r="H5036" t="b">
        <v>0</v>
      </c>
      <c r="I5036" s="3">
        <v>45125.833657407406</v>
      </c>
      <c r="J5036" t="b">
        <v>0</v>
      </c>
      <c r="K5036" s="3"/>
      <c r="L5036" s="3"/>
      <c r="M5036">
        <v>442096619302</v>
      </c>
      <c r="N5036">
        <v>3</v>
      </c>
      <c r="O5036" s="12" t="str">
        <f>(RIGHT(CursosBS_2[[#This Row],[Code]],12))</f>
        <v>202320-14849</v>
      </c>
    </row>
    <row r="5037" spans="1:15" x14ac:dyDescent="0.25">
      <c r="A5037">
        <v>47182</v>
      </c>
      <c r="B5037" s="12" t="s">
        <v>56</v>
      </c>
      <c r="C5037" s="12" t="s">
        <v>52</v>
      </c>
      <c r="D5037" s="12" t="s">
        <v>13464</v>
      </c>
      <c r="E5037" s="12" t="s">
        <v>13465</v>
      </c>
      <c r="F5037" s="3">
        <v>45123.208333333336</v>
      </c>
      <c r="G5037" s="3">
        <v>45148.207638888889</v>
      </c>
      <c r="H5037" t="b">
        <v>1</v>
      </c>
      <c r="I5037" s="3">
        <v>45124.711354166669</v>
      </c>
      <c r="J5037" t="b">
        <v>0</v>
      </c>
      <c r="K5037" s="3"/>
      <c r="L5037" s="3"/>
      <c r="M5037">
        <v>442096692513</v>
      </c>
      <c r="N5037">
        <v>3</v>
      </c>
      <c r="O5037" s="12" t="str">
        <f>(RIGHT(CursosBS_2[[#This Row],[Code]],12))</f>
        <v>202342-57600</v>
      </c>
    </row>
    <row r="5038" spans="1:15" x14ac:dyDescent="0.25">
      <c r="A5038">
        <v>47181</v>
      </c>
      <c r="B5038" s="12" t="s">
        <v>56</v>
      </c>
      <c r="C5038" s="12" t="s">
        <v>52</v>
      </c>
      <c r="D5038" s="12" t="s">
        <v>14988</v>
      </c>
      <c r="E5038" s="12" t="s">
        <v>14989</v>
      </c>
      <c r="F5038" s="3"/>
      <c r="G5038" s="3"/>
      <c r="H5038" t="b">
        <v>0</v>
      </c>
      <c r="I5038" s="3">
        <v>45124.66511574074</v>
      </c>
      <c r="J5038" t="b">
        <v>0</v>
      </c>
      <c r="K5038" s="3"/>
      <c r="L5038" s="3"/>
      <c r="M5038">
        <v>442096619301</v>
      </c>
      <c r="N5038">
        <v>3</v>
      </c>
      <c r="O5038" s="12" t="str">
        <f>(RIGHT(CursosBS_2[[#This Row],[Code]],12))</f>
        <v>202410-11951</v>
      </c>
    </row>
    <row r="5039" spans="1:15" x14ac:dyDescent="0.25">
      <c r="A5039">
        <v>47133</v>
      </c>
      <c r="B5039" s="12" t="s">
        <v>56</v>
      </c>
      <c r="C5039" s="12" t="s">
        <v>52</v>
      </c>
      <c r="D5039" s="12" t="s">
        <v>13462</v>
      </c>
      <c r="E5039" s="12" t="s">
        <v>13463</v>
      </c>
      <c r="F5039" s="3"/>
      <c r="G5039" s="3"/>
      <c r="H5039" t="b">
        <v>0</v>
      </c>
      <c r="I5039" s="3">
        <v>45121.857997685183</v>
      </c>
      <c r="J5039" t="b">
        <v>0</v>
      </c>
      <c r="K5039" s="3"/>
      <c r="L5039" s="3"/>
      <c r="M5039">
        <v>442095357577</v>
      </c>
      <c r="N5039">
        <v>3</v>
      </c>
      <c r="O5039" s="12" t="str">
        <f>(RIGHT(CursosBS_2[[#This Row],[Code]],12))</f>
        <v>011-MaestroB</v>
      </c>
    </row>
    <row r="5040" spans="1:15" x14ac:dyDescent="0.25">
      <c r="A5040">
        <v>47121</v>
      </c>
      <c r="B5040" s="12" t="s">
        <v>56</v>
      </c>
      <c r="C5040" s="12" t="s">
        <v>52</v>
      </c>
      <c r="D5040" s="12" t="s">
        <v>13460</v>
      </c>
      <c r="E5040" s="12" t="s">
        <v>13461</v>
      </c>
      <c r="F5040" s="3"/>
      <c r="G5040" s="3"/>
      <c r="H5040" t="b">
        <v>0</v>
      </c>
      <c r="I5040" s="3">
        <v>45121.839560185188</v>
      </c>
      <c r="J5040" t="b">
        <v>0</v>
      </c>
      <c r="K5040" s="3"/>
      <c r="L5040" s="3"/>
      <c r="M5040">
        <v>442096619300</v>
      </c>
      <c r="N5040">
        <v>3</v>
      </c>
      <c r="O5040" s="12" t="str">
        <f>(RIGHT(CursosBS_2[[#This Row],[Code]],12))</f>
        <v>202320-13365</v>
      </c>
    </row>
    <row r="5041" spans="1:15" x14ac:dyDescent="0.25">
      <c r="A5041">
        <v>47036</v>
      </c>
      <c r="B5041" s="12" t="s">
        <v>56</v>
      </c>
      <c r="C5041" s="12" t="s">
        <v>52</v>
      </c>
      <c r="D5041" s="12" t="s">
        <v>13458</v>
      </c>
      <c r="E5041" s="12" t="s">
        <v>13459</v>
      </c>
      <c r="F5041" s="3"/>
      <c r="G5041" s="3"/>
      <c r="H5041" t="b">
        <v>0</v>
      </c>
      <c r="I5041" s="3">
        <v>45121.634606481479</v>
      </c>
      <c r="J5041" t="b">
        <v>0</v>
      </c>
      <c r="K5041" s="3"/>
      <c r="L5041" s="3"/>
      <c r="M5041">
        <v>442096619299</v>
      </c>
      <c r="N5041">
        <v>3</v>
      </c>
      <c r="O5041" s="12" t="str">
        <f>(RIGHT(CursosBS_2[[#This Row],[Code]],12))</f>
        <v>202320-10969</v>
      </c>
    </row>
    <row r="5042" spans="1:15" x14ac:dyDescent="0.25">
      <c r="A5042">
        <v>46841</v>
      </c>
      <c r="B5042" s="12" t="s">
        <v>56</v>
      </c>
      <c r="C5042" s="12" t="s">
        <v>52</v>
      </c>
      <c r="D5042" s="12" t="s">
        <v>13456</v>
      </c>
      <c r="E5042" s="12" t="s">
        <v>13457</v>
      </c>
      <c r="F5042" s="3">
        <v>45144.208333333336</v>
      </c>
      <c r="G5042" s="3">
        <v>45279.207638888889</v>
      </c>
      <c r="H5042" t="b">
        <v>1</v>
      </c>
      <c r="I5042" s="3">
        <v>45121.001342592594</v>
      </c>
      <c r="J5042" t="b">
        <v>0</v>
      </c>
      <c r="K5042" s="3"/>
      <c r="L5042" s="3"/>
      <c r="M5042">
        <v>442096692468</v>
      </c>
      <c r="N5042">
        <v>3</v>
      </c>
      <c r="O5042" s="12" t="str">
        <f>(RIGHT(CursosBS_2[[#This Row],[Code]],12))</f>
        <v>202342-57930</v>
      </c>
    </row>
    <row r="5043" spans="1:15" x14ac:dyDescent="0.25">
      <c r="A5043">
        <v>46840</v>
      </c>
      <c r="B5043" s="12" t="s">
        <v>56</v>
      </c>
      <c r="C5043" s="12" t="s">
        <v>52</v>
      </c>
      <c r="D5043" s="12" t="s">
        <v>13454</v>
      </c>
      <c r="E5043" s="12" t="s">
        <v>13455</v>
      </c>
      <c r="F5043" s="3">
        <v>45144.208333333336</v>
      </c>
      <c r="G5043" s="3">
        <v>45279.207638888889</v>
      </c>
      <c r="H5043" t="b">
        <v>1</v>
      </c>
      <c r="I5043" s="3">
        <v>45121.00105324074</v>
      </c>
      <c r="J5043" t="b">
        <v>0</v>
      </c>
      <c r="K5043" s="3"/>
      <c r="L5043" s="3"/>
      <c r="M5043">
        <v>442096692455</v>
      </c>
      <c r="N5043">
        <v>3</v>
      </c>
      <c r="O5043" s="12" t="str">
        <f>(RIGHT(CursosBS_2[[#This Row],[Code]],12))</f>
        <v>202342-57929</v>
      </c>
    </row>
    <row r="5044" spans="1:15" x14ac:dyDescent="0.25">
      <c r="A5044">
        <v>46839</v>
      </c>
      <c r="B5044" s="12" t="s">
        <v>56</v>
      </c>
      <c r="C5044" s="12" t="s">
        <v>52</v>
      </c>
      <c r="D5044" s="12" t="s">
        <v>13452</v>
      </c>
      <c r="E5044" s="12" t="s">
        <v>13453</v>
      </c>
      <c r="F5044" s="3">
        <v>45144.208333333336</v>
      </c>
      <c r="G5044" s="3">
        <v>45279.207638888889</v>
      </c>
      <c r="H5044" t="b">
        <v>1</v>
      </c>
      <c r="I5044" s="3">
        <v>45121.000752314816</v>
      </c>
      <c r="J5044" t="b">
        <v>0</v>
      </c>
      <c r="K5044" s="3"/>
      <c r="L5044" s="3"/>
      <c r="M5044">
        <v>442096692444</v>
      </c>
      <c r="N5044">
        <v>3</v>
      </c>
      <c r="O5044" s="12" t="str">
        <f>(RIGHT(CursosBS_2[[#This Row],[Code]],12))</f>
        <v>202342-57928</v>
      </c>
    </row>
    <row r="5045" spans="1:15" x14ac:dyDescent="0.25">
      <c r="A5045">
        <v>46838</v>
      </c>
      <c r="B5045" s="12" t="s">
        <v>56</v>
      </c>
      <c r="C5045" s="12" t="s">
        <v>52</v>
      </c>
      <c r="D5045" s="12" t="s">
        <v>13450</v>
      </c>
      <c r="E5045" s="12" t="s">
        <v>13451</v>
      </c>
      <c r="F5045" s="3">
        <v>45144.208333333336</v>
      </c>
      <c r="G5045" s="3">
        <v>45279.207638888889</v>
      </c>
      <c r="H5045" t="b">
        <v>1</v>
      </c>
      <c r="I5045" s="3">
        <v>45121.000451388885</v>
      </c>
      <c r="J5045" t="b">
        <v>0</v>
      </c>
      <c r="K5045" s="3"/>
      <c r="L5045" s="3"/>
      <c r="M5045">
        <v>442096692434</v>
      </c>
      <c r="N5045">
        <v>3</v>
      </c>
      <c r="O5045" s="12" t="str">
        <f>(RIGHT(CursosBS_2[[#This Row],[Code]],12))</f>
        <v>202342-57927</v>
      </c>
    </row>
    <row r="5046" spans="1:15" x14ac:dyDescent="0.25">
      <c r="A5046">
        <v>46837</v>
      </c>
      <c r="B5046" s="12" t="s">
        <v>56</v>
      </c>
      <c r="C5046" s="12" t="s">
        <v>52</v>
      </c>
      <c r="D5046" s="12" t="s">
        <v>13448</v>
      </c>
      <c r="E5046" s="12" t="s">
        <v>13449</v>
      </c>
      <c r="F5046" s="3">
        <v>45144.208333333336</v>
      </c>
      <c r="G5046" s="3">
        <v>45279.207638888889</v>
      </c>
      <c r="H5046" t="b">
        <v>1</v>
      </c>
      <c r="I5046" s="3">
        <v>45121.000162037039</v>
      </c>
      <c r="J5046" t="b">
        <v>0</v>
      </c>
      <c r="K5046" s="3"/>
      <c r="L5046" s="3"/>
      <c r="M5046">
        <v>442096692404</v>
      </c>
      <c r="N5046">
        <v>3</v>
      </c>
      <c r="O5046" s="12" t="str">
        <f>(RIGHT(CursosBS_2[[#This Row],[Code]],12))</f>
        <v>202342-57926</v>
      </c>
    </row>
    <row r="5047" spans="1:15" x14ac:dyDescent="0.25">
      <c r="A5047">
        <v>46836</v>
      </c>
      <c r="B5047" s="12" t="s">
        <v>56</v>
      </c>
      <c r="C5047" s="12" t="s">
        <v>52</v>
      </c>
      <c r="D5047" s="12" t="s">
        <v>13446</v>
      </c>
      <c r="E5047" s="12" t="s">
        <v>13447</v>
      </c>
      <c r="F5047" s="3">
        <v>45144.208333333336</v>
      </c>
      <c r="G5047" s="3">
        <v>45279.207638888889</v>
      </c>
      <c r="H5047" t="b">
        <v>1</v>
      </c>
      <c r="I5047" s="3">
        <v>45120.999861111108</v>
      </c>
      <c r="J5047" t="b">
        <v>0</v>
      </c>
      <c r="K5047" s="3"/>
      <c r="L5047" s="3"/>
      <c r="M5047">
        <v>442096692382</v>
      </c>
      <c r="N5047">
        <v>3</v>
      </c>
      <c r="O5047" s="12" t="str">
        <f>(RIGHT(CursosBS_2[[#This Row],[Code]],12))</f>
        <v>202342-57925</v>
      </c>
    </row>
    <row r="5048" spans="1:15" x14ac:dyDescent="0.25">
      <c r="A5048">
        <v>46835</v>
      </c>
      <c r="B5048" s="12" t="s">
        <v>56</v>
      </c>
      <c r="C5048" s="12" t="s">
        <v>52</v>
      </c>
      <c r="D5048" s="12" t="s">
        <v>13444</v>
      </c>
      <c r="E5048" s="12" t="s">
        <v>13445</v>
      </c>
      <c r="F5048" s="3">
        <v>45144.208333333336</v>
      </c>
      <c r="G5048" s="3">
        <v>45279.207638888889</v>
      </c>
      <c r="H5048" t="b">
        <v>1</v>
      </c>
      <c r="I5048" s="3">
        <v>45120.999560185184</v>
      </c>
      <c r="J5048" t="b">
        <v>0</v>
      </c>
      <c r="K5048" s="3"/>
      <c r="L5048" s="3"/>
      <c r="M5048">
        <v>442096692373</v>
      </c>
      <c r="N5048">
        <v>3</v>
      </c>
      <c r="O5048" s="12" t="str">
        <f>(RIGHT(CursosBS_2[[#This Row],[Code]],12))</f>
        <v>202342-57924</v>
      </c>
    </row>
    <row r="5049" spans="1:15" x14ac:dyDescent="0.25">
      <c r="A5049">
        <v>46834</v>
      </c>
      <c r="B5049" s="12" t="s">
        <v>56</v>
      </c>
      <c r="C5049" s="12" t="s">
        <v>52</v>
      </c>
      <c r="D5049" s="12" t="s">
        <v>13442</v>
      </c>
      <c r="E5049" s="12" t="s">
        <v>13443</v>
      </c>
      <c r="F5049" s="3">
        <v>45144.208333333336</v>
      </c>
      <c r="G5049" s="3">
        <v>45279.207638888889</v>
      </c>
      <c r="H5049" t="b">
        <v>1</v>
      </c>
      <c r="I5049" s="3">
        <v>45120.99927083333</v>
      </c>
      <c r="J5049" t="b">
        <v>0</v>
      </c>
      <c r="K5049" s="3"/>
      <c r="L5049" s="3"/>
      <c r="M5049">
        <v>442096692360</v>
      </c>
      <c r="N5049">
        <v>3</v>
      </c>
      <c r="O5049" s="12" t="str">
        <f>(RIGHT(CursosBS_2[[#This Row],[Code]],12))</f>
        <v>202342-57923</v>
      </c>
    </row>
    <row r="5050" spans="1:15" x14ac:dyDescent="0.25">
      <c r="A5050">
        <v>46833</v>
      </c>
      <c r="B5050" s="12" t="s">
        <v>56</v>
      </c>
      <c r="C5050" s="12" t="s">
        <v>52</v>
      </c>
      <c r="D5050" s="12" t="s">
        <v>13440</v>
      </c>
      <c r="E5050" s="12" t="s">
        <v>13441</v>
      </c>
      <c r="F5050" s="3">
        <v>45144.208333333336</v>
      </c>
      <c r="G5050" s="3">
        <v>45279.207638888889</v>
      </c>
      <c r="H5050" t="b">
        <v>1</v>
      </c>
      <c r="I5050" s="3">
        <v>45120.998969907407</v>
      </c>
      <c r="J5050" t="b">
        <v>0</v>
      </c>
      <c r="K5050" s="3"/>
      <c r="L5050" s="3"/>
      <c r="M5050">
        <v>442096692347</v>
      </c>
      <c r="N5050">
        <v>3</v>
      </c>
      <c r="O5050" s="12" t="str">
        <f>(RIGHT(CursosBS_2[[#This Row],[Code]],12))</f>
        <v>202342-57922</v>
      </c>
    </row>
    <row r="5051" spans="1:15" x14ac:dyDescent="0.25">
      <c r="A5051">
        <v>46832</v>
      </c>
      <c r="B5051" s="12" t="s">
        <v>56</v>
      </c>
      <c r="C5051" s="12" t="s">
        <v>52</v>
      </c>
      <c r="D5051" s="12" t="s">
        <v>13438</v>
      </c>
      <c r="E5051" s="12" t="s">
        <v>13439</v>
      </c>
      <c r="F5051" s="3">
        <v>45144.208333333336</v>
      </c>
      <c r="G5051" s="3">
        <v>45279.207638888889</v>
      </c>
      <c r="H5051" t="b">
        <v>1</v>
      </c>
      <c r="I5051" s="3">
        <v>45120.998668981483</v>
      </c>
      <c r="J5051" t="b">
        <v>0</v>
      </c>
      <c r="K5051" s="3"/>
      <c r="L5051" s="3"/>
      <c r="M5051">
        <v>442096692332</v>
      </c>
      <c r="N5051">
        <v>3</v>
      </c>
      <c r="O5051" s="12" t="str">
        <f>(RIGHT(CursosBS_2[[#This Row],[Code]],12))</f>
        <v>202342-57921</v>
      </c>
    </row>
    <row r="5052" spans="1:15" x14ac:dyDescent="0.25">
      <c r="A5052">
        <v>46831</v>
      </c>
      <c r="B5052" s="12" t="s">
        <v>56</v>
      </c>
      <c r="C5052" s="12" t="s">
        <v>52</v>
      </c>
      <c r="D5052" s="12" t="s">
        <v>13436</v>
      </c>
      <c r="E5052" s="12" t="s">
        <v>13437</v>
      </c>
      <c r="F5052" s="3">
        <v>45144.208333333336</v>
      </c>
      <c r="G5052" s="3">
        <v>45279.207638888889</v>
      </c>
      <c r="H5052" t="b">
        <v>1</v>
      </c>
      <c r="I5052" s="3">
        <v>45120.998368055552</v>
      </c>
      <c r="J5052" t="b">
        <v>0</v>
      </c>
      <c r="K5052" s="3"/>
      <c r="L5052" s="3"/>
      <c r="M5052">
        <v>442096692313</v>
      </c>
      <c r="N5052">
        <v>3</v>
      </c>
      <c r="O5052" s="12" t="str">
        <f>(RIGHT(CursosBS_2[[#This Row],[Code]],12))</f>
        <v>202342-57920</v>
      </c>
    </row>
    <row r="5053" spans="1:15" x14ac:dyDescent="0.25">
      <c r="A5053">
        <v>46830</v>
      </c>
      <c r="B5053" s="12" t="s">
        <v>56</v>
      </c>
      <c r="C5053" s="12" t="s">
        <v>52</v>
      </c>
      <c r="D5053" s="12" t="s">
        <v>13434</v>
      </c>
      <c r="E5053" s="12" t="s">
        <v>13435</v>
      </c>
      <c r="F5053" s="3">
        <v>45144.208333333336</v>
      </c>
      <c r="G5053" s="3">
        <v>45279.207638888889</v>
      </c>
      <c r="H5053" t="b">
        <v>1</v>
      </c>
      <c r="I5053" s="3">
        <v>45120.998078703706</v>
      </c>
      <c r="J5053" t="b">
        <v>0</v>
      </c>
      <c r="K5053" s="3"/>
      <c r="L5053" s="3"/>
      <c r="M5053">
        <v>442096692298</v>
      </c>
      <c r="N5053">
        <v>3</v>
      </c>
      <c r="O5053" s="12" t="str">
        <f>(RIGHT(CursosBS_2[[#This Row],[Code]],12))</f>
        <v>202342-57919</v>
      </c>
    </row>
    <row r="5054" spans="1:15" x14ac:dyDescent="0.25">
      <c r="A5054">
        <v>46829</v>
      </c>
      <c r="B5054" s="12" t="s">
        <v>56</v>
      </c>
      <c r="C5054" s="12" t="s">
        <v>52</v>
      </c>
      <c r="D5054" s="12" t="s">
        <v>13432</v>
      </c>
      <c r="E5054" s="12" t="s">
        <v>13433</v>
      </c>
      <c r="F5054" s="3">
        <v>45144.208333333336</v>
      </c>
      <c r="G5054" s="3">
        <v>45279.207638888889</v>
      </c>
      <c r="H5054" t="b">
        <v>1</v>
      </c>
      <c r="I5054" s="3">
        <v>45120.997777777775</v>
      </c>
      <c r="J5054" t="b">
        <v>0</v>
      </c>
      <c r="K5054" s="3"/>
      <c r="L5054" s="3"/>
      <c r="M5054">
        <v>442096692249</v>
      </c>
      <c r="N5054">
        <v>3</v>
      </c>
      <c r="O5054" s="12" t="str">
        <f>(RIGHT(CursosBS_2[[#This Row],[Code]],12))</f>
        <v>202342-57918</v>
      </c>
    </row>
    <row r="5055" spans="1:15" x14ac:dyDescent="0.25">
      <c r="A5055">
        <v>46828</v>
      </c>
      <c r="B5055" s="12" t="s">
        <v>56</v>
      </c>
      <c r="C5055" s="12" t="s">
        <v>52</v>
      </c>
      <c r="D5055" s="12" t="s">
        <v>13430</v>
      </c>
      <c r="E5055" s="12" t="s">
        <v>13431</v>
      </c>
      <c r="F5055" s="3">
        <v>45144.208333333336</v>
      </c>
      <c r="G5055" s="3">
        <v>45279.207638888889</v>
      </c>
      <c r="H5055" t="b">
        <v>1</v>
      </c>
      <c r="I5055" s="3">
        <v>45120.997488425928</v>
      </c>
      <c r="J5055" t="b">
        <v>0</v>
      </c>
      <c r="K5055" s="3"/>
      <c r="L5055" s="3"/>
      <c r="M5055">
        <v>442096692236</v>
      </c>
      <c r="N5055">
        <v>3</v>
      </c>
      <c r="O5055" s="12" t="str">
        <f>(RIGHT(CursosBS_2[[#This Row],[Code]],12))</f>
        <v>202342-57917</v>
      </c>
    </row>
    <row r="5056" spans="1:15" x14ac:dyDescent="0.25">
      <c r="A5056">
        <v>46827</v>
      </c>
      <c r="B5056" s="12" t="s">
        <v>56</v>
      </c>
      <c r="C5056" s="12" t="s">
        <v>52</v>
      </c>
      <c r="D5056" s="12" t="s">
        <v>13428</v>
      </c>
      <c r="E5056" s="12" t="s">
        <v>13429</v>
      </c>
      <c r="F5056" s="3">
        <v>45144.208333333336</v>
      </c>
      <c r="G5056" s="3">
        <v>45279.207638888889</v>
      </c>
      <c r="H5056" t="b">
        <v>1</v>
      </c>
      <c r="I5056" s="3">
        <v>45120.997187499997</v>
      </c>
      <c r="J5056" t="b">
        <v>0</v>
      </c>
      <c r="K5056" s="3"/>
      <c r="L5056" s="3"/>
      <c r="M5056">
        <v>442096692206</v>
      </c>
      <c r="N5056">
        <v>3</v>
      </c>
      <c r="O5056" s="12" t="str">
        <f>(RIGHT(CursosBS_2[[#This Row],[Code]],12))</f>
        <v>202342-57915</v>
      </c>
    </row>
    <row r="5057" spans="1:15" x14ac:dyDescent="0.25">
      <c r="A5057">
        <v>46826</v>
      </c>
      <c r="B5057" s="12" t="s">
        <v>56</v>
      </c>
      <c r="C5057" s="12" t="s">
        <v>52</v>
      </c>
      <c r="D5057" s="12" t="s">
        <v>13426</v>
      </c>
      <c r="E5057" s="12" t="s">
        <v>13427</v>
      </c>
      <c r="F5057" s="3"/>
      <c r="G5057" s="3"/>
      <c r="H5057" t="b">
        <v>0</v>
      </c>
      <c r="I5057" s="3">
        <v>45120.996886574074</v>
      </c>
      <c r="J5057" t="b">
        <v>0</v>
      </c>
      <c r="K5057" s="3"/>
      <c r="L5057" s="3"/>
      <c r="M5057">
        <v>442095357129</v>
      </c>
      <c r="N5057">
        <v>3</v>
      </c>
      <c r="O5057" s="12" t="str">
        <f>(RIGHT(CursosBS_2[[#This Row],[Code]],12))</f>
        <v>202342-57914</v>
      </c>
    </row>
    <row r="5058" spans="1:15" x14ac:dyDescent="0.25">
      <c r="A5058">
        <v>46825</v>
      </c>
      <c r="B5058" s="12" t="s">
        <v>56</v>
      </c>
      <c r="C5058" s="12" t="s">
        <v>52</v>
      </c>
      <c r="D5058" s="12" t="s">
        <v>13424</v>
      </c>
      <c r="E5058" s="12" t="s">
        <v>13425</v>
      </c>
      <c r="F5058" s="3">
        <v>45144.208333333336</v>
      </c>
      <c r="G5058" s="3">
        <v>45279.207638888889</v>
      </c>
      <c r="H5058" t="b">
        <v>1</v>
      </c>
      <c r="I5058" s="3">
        <v>45120.99658564815</v>
      </c>
      <c r="J5058" t="b">
        <v>0</v>
      </c>
      <c r="K5058" s="3"/>
      <c r="L5058" s="3"/>
      <c r="M5058">
        <v>442096692190</v>
      </c>
      <c r="N5058">
        <v>3</v>
      </c>
      <c r="O5058" s="12" t="str">
        <f>(RIGHT(CursosBS_2[[#This Row],[Code]],12))</f>
        <v>202342-57913</v>
      </c>
    </row>
    <row r="5059" spans="1:15" x14ac:dyDescent="0.25">
      <c r="A5059">
        <v>46824</v>
      </c>
      <c r="B5059" s="12" t="s">
        <v>56</v>
      </c>
      <c r="C5059" s="12" t="s">
        <v>52</v>
      </c>
      <c r="D5059" s="12" t="s">
        <v>13422</v>
      </c>
      <c r="E5059" s="12" t="s">
        <v>13423</v>
      </c>
      <c r="F5059" s="3"/>
      <c r="G5059" s="3"/>
      <c r="H5059" t="b">
        <v>0</v>
      </c>
      <c r="I5059" s="3">
        <v>45120.99628472222</v>
      </c>
      <c r="J5059" t="b">
        <v>0</v>
      </c>
      <c r="K5059" s="3"/>
      <c r="L5059" s="3"/>
      <c r="M5059">
        <v>442095357128</v>
      </c>
      <c r="N5059">
        <v>3</v>
      </c>
      <c r="O5059" s="12" t="str">
        <f>(RIGHT(CursosBS_2[[#This Row],[Code]],12))</f>
        <v>202342-57910</v>
      </c>
    </row>
    <row r="5060" spans="1:15" x14ac:dyDescent="0.25">
      <c r="A5060">
        <v>46823</v>
      </c>
      <c r="B5060" s="12" t="s">
        <v>56</v>
      </c>
      <c r="C5060" s="12" t="s">
        <v>52</v>
      </c>
      <c r="D5060" s="12" t="s">
        <v>13420</v>
      </c>
      <c r="E5060" s="12" t="s">
        <v>13421</v>
      </c>
      <c r="F5060" s="3"/>
      <c r="G5060" s="3"/>
      <c r="H5060" t="b">
        <v>0</v>
      </c>
      <c r="I5060" s="3">
        <v>45120.995983796296</v>
      </c>
      <c r="J5060" t="b">
        <v>0</v>
      </c>
      <c r="K5060" s="3"/>
      <c r="L5060" s="3"/>
      <c r="M5060">
        <v>442095357127</v>
      </c>
      <c r="N5060">
        <v>3</v>
      </c>
      <c r="O5060" s="12" t="str">
        <f>(RIGHT(CursosBS_2[[#This Row],[Code]],12))</f>
        <v>202342-57909</v>
      </c>
    </row>
    <row r="5061" spans="1:15" x14ac:dyDescent="0.25">
      <c r="A5061">
        <v>46822</v>
      </c>
      <c r="B5061" s="12" t="s">
        <v>56</v>
      </c>
      <c r="C5061" s="12" t="s">
        <v>52</v>
      </c>
      <c r="D5061" s="12" t="s">
        <v>13418</v>
      </c>
      <c r="E5061" s="12" t="s">
        <v>13419</v>
      </c>
      <c r="F5061" s="3">
        <v>45144.208333333336</v>
      </c>
      <c r="G5061" s="3">
        <v>45279.207638888889</v>
      </c>
      <c r="H5061" t="b">
        <v>1</v>
      </c>
      <c r="I5061" s="3">
        <v>45120.995694444442</v>
      </c>
      <c r="J5061" t="b">
        <v>0</v>
      </c>
      <c r="K5061" s="3"/>
      <c r="L5061" s="3"/>
      <c r="M5061">
        <v>442096692167</v>
      </c>
      <c r="N5061">
        <v>3</v>
      </c>
      <c r="O5061" s="12" t="str">
        <f>(RIGHT(CursosBS_2[[#This Row],[Code]],12))</f>
        <v>202342-57908</v>
      </c>
    </row>
    <row r="5062" spans="1:15" x14ac:dyDescent="0.25">
      <c r="A5062">
        <v>46821</v>
      </c>
      <c r="B5062" s="12" t="s">
        <v>56</v>
      </c>
      <c r="C5062" s="12" t="s">
        <v>52</v>
      </c>
      <c r="D5062" s="12" t="s">
        <v>13416</v>
      </c>
      <c r="E5062" s="12" t="s">
        <v>13417</v>
      </c>
      <c r="F5062" s="3">
        <v>45144.208333333336</v>
      </c>
      <c r="G5062" s="3">
        <v>45279.207638888889</v>
      </c>
      <c r="H5062" t="b">
        <v>1</v>
      </c>
      <c r="I5062" s="3">
        <v>45120.995393518519</v>
      </c>
      <c r="J5062" t="b">
        <v>0</v>
      </c>
      <c r="K5062" s="3"/>
      <c r="L5062" s="3"/>
      <c r="M5062">
        <v>442096692135</v>
      </c>
      <c r="N5062">
        <v>3</v>
      </c>
      <c r="O5062" s="12" t="str">
        <f>(RIGHT(CursosBS_2[[#This Row],[Code]],12))</f>
        <v>202342-57907</v>
      </c>
    </row>
    <row r="5063" spans="1:15" x14ac:dyDescent="0.25">
      <c r="A5063">
        <v>46820</v>
      </c>
      <c r="B5063" s="12" t="s">
        <v>56</v>
      </c>
      <c r="C5063" s="12" t="s">
        <v>52</v>
      </c>
      <c r="D5063" s="12" t="s">
        <v>13414</v>
      </c>
      <c r="E5063" s="12" t="s">
        <v>13415</v>
      </c>
      <c r="F5063" s="3">
        <v>45144.208333333336</v>
      </c>
      <c r="G5063" s="3">
        <v>45279.207638888889</v>
      </c>
      <c r="H5063" t="b">
        <v>1</v>
      </c>
      <c r="I5063" s="3">
        <v>45120.995092592595</v>
      </c>
      <c r="J5063" t="b">
        <v>0</v>
      </c>
      <c r="K5063" s="3"/>
      <c r="L5063" s="3"/>
      <c r="M5063">
        <v>442096692109</v>
      </c>
      <c r="N5063">
        <v>3</v>
      </c>
      <c r="O5063" s="12" t="str">
        <f>(RIGHT(CursosBS_2[[#This Row],[Code]],12))</f>
        <v>202342-57906</v>
      </c>
    </row>
    <row r="5064" spans="1:15" x14ac:dyDescent="0.25">
      <c r="A5064">
        <v>46819</v>
      </c>
      <c r="B5064" s="12" t="s">
        <v>56</v>
      </c>
      <c r="C5064" s="12" t="s">
        <v>52</v>
      </c>
      <c r="D5064" s="12" t="s">
        <v>13412</v>
      </c>
      <c r="E5064" s="12" t="s">
        <v>13413</v>
      </c>
      <c r="F5064" s="3">
        <v>45144.208333333336</v>
      </c>
      <c r="G5064" s="3">
        <v>45279.207638888889</v>
      </c>
      <c r="H5064" t="b">
        <v>1</v>
      </c>
      <c r="I5064" s="3">
        <v>45120.994791666664</v>
      </c>
      <c r="J5064" t="b">
        <v>0</v>
      </c>
      <c r="K5064" s="3"/>
      <c r="L5064" s="3"/>
      <c r="M5064">
        <v>442096692094</v>
      </c>
      <c r="N5064">
        <v>3</v>
      </c>
      <c r="O5064" s="12" t="str">
        <f>(RIGHT(CursosBS_2[[#This Row],[Code]],12))</f>
        <v>202342-57905</v>
      </c>
    </row>
    <row r="5065" spans="1:15" x14ac:dyDescent="0.25">
      <c r="A5065">
        <v>46818</v>
      </c>
      <c r="B5065" s="12" t="s">
        <v>56</v>
      </c>
      <c r="C5065" s="12" t="s">
        <v>52</v>
      </c>
      <c r="D5065" s="12" t="s">
        <v>13410</v>
      </c>
      <c r="E5065" s="12" t="s">
        <v>13411</v>
      </c>
      <c r="F5065" s="3">
        <v>45144.208333333336</v>
      </c>
      <c r="G5065" s="3">
        <v>45279.207638888889</v>
      </c>
      <c r="H5065" t="b">
        <v>1</v>
      </c>
      <c r="I5065" s="3">
        <v>45120.994490740741</v>
      </c>
      <c r="J5065" t="b">
        <v>0</v>
      </c>
      <c r="K5065" s="3"/>
      <c r="L5065" s="3"/>
      <c r="M5065">
        <v>442096692074</v>
      </c>
      <c r="N5065">
        <v>3</v>
      </c>
      <c r="O5065" s="12" t="str">
        <f>(RIGHT(CursosBS_2[[#This Row],[Code]],12))</f>
        <v>202342-57904</v>
      </c>
    </row>
    <row r="5066" spans="1:15" x14ac:dyDescent="0.25">
      <c r="A5066">
        <v>46817</v>
      </c>
      <c r="B5066" s="12" t="s">
        <v>56</v>
      </c>
      <c r="C5066" s="12" t="s">
        <v>52</v>
      </c>
      <c r="D5066" s="12" t="s">
        <v>13408</v>
      </c>
      <c r="E5066" s="12" t="s">
        <v>13409</v>
      </c>
      <c r="F5066" s="3">
        <v>45144.208333333336</v>
      </c>
      <c r="G5066" s="3">
        <v>45279.207638888889</v>
      </c>
      <c r="H5066" t="b">
        <v>1</v>
      </c>
      <c r="I5066" s="3">
        <v>45120.994189814817</v>
      </c>
      <c r="J5066" t="b">
        <v>0</v>
      </c>
      <c r="K5066" s="3"/>
      <c r="L5066" s="3"/>
      <c r="M5066">
        <v>442096692055</v>
      </c>
      <c r="N5066">
        <v>3</v>
      </c>
      <c r="O5066" s="12" t="str">
        <f>(RIGHT(CursosBS_2[[#This Row],[Code]],12))</f>
        <v>202342-57903</v>
      </c>
    </row>
    <row r="5067" spans="1:15" x14ac:dyDescent="0.25">
      <c r="A5067">
        <v>46816</v>
      </c>
      <c r="B5067" s="12" t="s">
        <v>56</v>
      </c>
      <c r="C5067" s="12" t="s">
        <v>52</v>
      </c>
      <c r="D5067" s="12" t="s">
        <v>13406</v>
      </c>
      <c r="E5067" s="12" t="s">
        <v>13407</v>
      </c>
      <c r="F5067" s="3"/>
      <c r="G5067" s="3"/>
      <c r="H5067" t="b">
        <v>0</v>
      </c>
      <c r="I5067" s="3">
        <v>45120.993888888886</v>
      </c>
      <c r="J5067" t="b">
        <v>0</v>
      </c>
      <c r="K5067" s="3"/>
      <c r="L5067" s="3"/>
      <c r="M5067">
        <v>442095357126</v>
      </c>
      <c r="N5067">
        <v>3</v>
      </c>
      <c r="O5067" s="12" t="str">
        <f>(RIGHT(CursosBS_2[[#This Row],[Code]],12))</f>
        <v>202342-57902</v>
      </c>
    </row>
    <row r="5068" spans="1:15" x14ac:dyDescent="0.25">
      <c r="A5068">
        <v>46815</v>
      </c>
      <c r="B5068" s="12" t="s">
        <v>9578</v>
      </c>
      <c r="C5068" s="12" t="s">
        <v>52</v>
      </c>
      <c r="D5068" s="12" t="s">
        <v>13404</v>
      </c>
      <c r="E5068" s="12" t="s">
        <v>13405</v>
      </c>
      <c r="F5068" s="3"/>
      <c r="G5068" s="3"/>
      <c r="H5068" t="b">
        <v>1</v>
      </c>
      <c r="I5068" s="3">
        <v>45120.993587962963</v>
      </c>
      <c r="J5068" t="b">
        <v>0</v>
      </c>
      <c r="K5068" s="3"/>
      <c r="L5068" s="3"/>
      <c r="M5068">
        <v>441951727243</v>
      </c>
      <c r="N5068">
        <v>3</v>
      </c>
      <c r="O5068" s="12" t="str">
        <f>(RIGHT(CursosBS_2[[#This Row],[Code]],12))</f>
        <v>202342-57901</v>
      </c>
    </row>
    <row r="5069" spans="1:15" x14ac:dyDescent="0.25">
      <c r="A5069">
        <v>46814</v>
      </c>
      <c r="B5069" s="12" t="s">
        <v>56</v>
      </c>
      <c r="C5069" s="12" t="s">
        <v>52</v>
      </c>
      <c r="D5069" s="12" t="s">
        <v>13402</v>
      </c>
      <c r="E5069" s="12" t="s">
        <v>13403</v>
      </c>
      <c r="F5069" s="3">
        <v>45144.208333333336</v>
      </c>
      <c r="G5069" s="3">
        <v>45279.207638888889</v>
      </c>
      <c r="H5069" t="b">
        <v>1</v>
      </c>
      <c r="I5069" s="3">
        <v>45120.993298611109</v>
      </c>
      <c r="J5069" t="b">
        <v>0</v>
      </c>
      <c r="K5069" s="3"/>
      <c r="L5069" s="3"/>
      <c r="M5069">
        <v>442096692040</v>
      </c>
      <c r="N5069">
        <v>3</v>
      </c>
      <c r="O5069" s="12" t="str">
        <f>(RIGHT(CursosBS_2[[#This Row],[Code]],12))</f>
        <v>202342-57900</v>
      </c>
    </row>
    <row r="5070" spans="1:15" x14ac:dyDescent="0.25">
      <c r="A5070">
        <v>46813</v>
      </c>
      <c r="B5070" s="12" t="s">
        <v>56</v>
      </c>
      <c r="C5070" s="12" t="s">
        <v>52</v>
      </c>
      <c r="D5070" s="12" t="s">
        <v>13400</v>
      </c>
      <c r="E5070" s="12" t="s">
        <v>13401</v>
      </c>
      <c r="F5070" s="3">
        <v>45144.208333333336</v>
      </c>
      <c r="G5070" s="3">
        <v>45279.207638888889</v>
      </c>
      <c r="H5070" t="b">
        <v>1</v>
      </c>
      <c r="I5070" s="3">
        <v>45120.992997685185</v>
      </c>
      <c r="J5070" t="b">
        <v>0</v>
      </c>
      <c r="K5070" s="3"/>
      <c r="L5070" s="3"/>
      <c r="M5070">
        <v>442096692022</v>
      </c>
      <c r="N5070">
        <v>3</v>
      </c>
      <c r="O5070" s="12" t="str">
        <f>(RIGHT(CursosBS_2[[#This Row],[Code]],12))</f>
        <v>202342-57899</v>
      </c>
    </row>
    <row r="5071" spans="1:15" x14ac:dyDescent="0.25">
      <c r="A5071">
        <v>46812</v>
      </c>
      <c r="B5071" s="12" t="s">
        <v>56</v>
      </c>
      <c r="C5071" s="12" t="s">
        <v>52</v>
      </c>
      <c r="D5071" s="12" t="s">
        <v>13398</v>
      </c>
      <c r="E5071" s="12" t="s">
        <v>13399</v>
      </c>
      <c r="F5071" s="3">
        <v>45144.208333333336</v>
      </c>
      <c r="G5071" s="3">
        <v>45279.207638888889</v>
      </c>
      <c r="H5071" t="b">
        <v>1</v>
      </c>
      <c r="I5071" s="3">
        <v>45120.992696759262</v>
      </c>
      <c r="J5071" t="b">
        <v>0</v>
      </c>
      <c r="K5071" s="3"/>
      <c r="L5071" s="3"/>
      <c r="M5071">
        <v>442096692009</v>
      </c>
      <c r="N5071">
        <v>3</v>
      </c>
      <c r="O5071" s="12" t="str">
        <f>(RIGHT(CursosBS_2[[#This Row],[Code]],12))</f>
        <v>202342-57898</v>
      </c>
    </row>
    <row r="5072" spans="1:15" x14ac:dyDescent="0.25">
      <c r="A5072">
        <v>46811</v>
      </c>
      <c r="B5072" s="12" t="s">
        <v>56</v>
      </c>
      <c r="C5072" s="12" t="s">
        <v>52</v>
      </c>
      <c r="D5072" s="12" t="s">
        <v>13396</v>
      </c>
      <c r="E5072" s="12" t="s">
        <v>13397</v>
      </c>
      <c r="F5072" s="3">
        <v>45144.208333333336</v>
      </c>
      <c r="G5072" s="3">
        <v>45279.207638888889</v>
      </c>
      <c r="H5072" t="b">
        <v>1</v>
      </c>
      <c r="I5072" s="3">
        <v>45120.992395833331</v>
      </c>
      <c r="J5072" t="b">
        <v>0</v>
      </c>
      <c r="K5072" s="3"/>
      <c r="L5072" s="3"/>
      <c r="M5072">
        <v>442096691995</v>
      </c>
      <c r="N5072">
        <v>3</v>
      </c>
      <c r="O5072" s="12" t="str">
        <f>(RIGHT(CursosBS_2[[#This Row],[Code]],12))</f>
        <v>202342-57897</v>
      </c>
    </row>
    <row r="5073" spans="1:15" x14ac:dyDescent="0.25">
      <c r="A5073">
        <v>46810</v>
      </c>
      <c r="B5073" s="12" t="s">
        <v>56</v>
      </c>
      <c r="C5073" s="12" t="s">
        <v>52</v>
      </c>
      <c r="D5073" s="12" t="s">
        <v>13394</v>
      </c>
      <c r="E5073" s="12" t="s">
        <v>13395</v>
      </c>
      <c r="F5073" s="3">
        <v>45144.208333333336</v>
      </c>
      <c r="G5073" s="3">
        <v>45279.207638888889</v>
      </c>
      <c r="H5073" t="b">
        <v>1</v>
      </c>
      <c r="I5073" s="3">
        <v>45120.992094907408</v>
      </c>
      <c r="J5073" t="b">
        <v>0</v>
      </c>
      <c r="K5073" s="3"/>
      <c r="L5073" s="3"/>
      <c r="M5073">
        <v>442096691986</v>
      </c>
      <c r="N5073">
        <v>3</v>
      </c>
      <c r="O5073" s="12" t="str">
        <f>(RIGHT(CursosBS_2[[#This Row],[Code]],12))</f>
        <v>202342-57896</v>
      </c>
    </row>
    <row r="5074" spans="1:15" x14ac:dyDescent="0.25">
      <c r="A5074">
        <v>46809</v>
      </c>
      <c r="B5074" s="12" t="s">
        <v>56</v>
      </c>
      <c r="C5074" s="12" t="s">
        <v>52</v>
      </c>
      <c r="D5074" s="12" t="s">
        <v>13392</v>
      </c>
      <c r="E5074" s="12" t="s">
        <v>13393</v>
      </c>
      <c r="F5074" s="3">
        <v>45144.208333333336</v>
      </c>
      <c r="G5074" s="3">
        <v>45279.207638888889</v>
      </c>
      <c r="H5074" t="b">
        <v>1</v>
      </c>
      <c r="I5074" s="3">
        <v>45120.991793981484</v>
      </c>
      <c r="J5074" t="b">
        <v>0</v>
      </c>
      <c r="K5074" s="3"/>
      <c r="L5074" s="3"/>
      <c r="M5074">
        <v>442096691976</v>
      </c>
      <c r="N5074">
        <v>3</v>
      </c>
      <c r="O5074" s="12" t="str">
        <f>(RIGHT(CursosBS_2[[#This Row],[Code]],12))</f>
        <v>202342-57895</v>
      </c>
    </row>
    <row r="5075" spans="1:15" x14ac:dyDescent="0.25">
      <c r="A5075">
        <v>46808</v>
      </c>
      <c r="B5075" s="12" t="s">
        <v>56</v>
      </c>
      <c r="C5075" s="12" t="s">
        <v>52</v>
      </c>
      <c r="D5075" s="12" t="s">
        <v>13390</v>
      </c>
      <c r="E5075" s="12" t="s">
        <v>13391</v>
      </c>
      <c r="F5075" s="3">
        <v>45144.208333333336</v>
      </c>
      <c r="G5075" s="3">
        <v>45279.207638888889</v>
      </c>
      <c r="H5075" t="b">
        <v>1</v>
      </c>
      <c r="I5075" s="3">
        <v>45120.991481481484</v>
      </c>
      <c r="J5075" t="b">
        <v>0</v>
      </c>
      <c r="K5075" s="3"/>
      <c r="L5075" s="3"/>
      <c r="M5075">
        <v>442096691958</v>
      </c>
      <c r="N5075">
        <v>3</v>
      </c>
      <c r="O5075" s="12" t="str">
        <f>(RIGHT(CursosBS_2[[#This Row],[Code]],12))</f>
        <v>202342-57894</v>
      </c>
    </row>
    <row r="5076" spans="1:15" x14ac:dyDescent="0.25">
      <c r="A5076">
        <v>46807</v>
      </c>
      <c r="B5076" s="12" t="s">
        <v>56</v>
      </c>
      <c r="C5076" s="12" t="s">
        <v>52</v>
      </c>
      <c r="D5076" s="12" t="s">
        <v>13388</v>
      </c>
      <c r="E5076" s="12" t="s">
        <v>13389</v>
      </c>
      <c r="F5076" s="3">
        <v>45144.208333333336</v>
      </c>
      <c r="G5076" s="3">
        <v>45279.207638888889</v>
      </c>
      <c r="H5076" t="b">
        <v>1</v>
      </c>
      <c r="I5076" s="3">
        <v>45120.991180555553</v>
      </c>
      <c r="J5076" t="b">
        <v>0</v>
      </c>
      <c r="K5076" s="3"/>
      <c r="L5076" s="3"/>
      <c r="M5076">
        <v>442096691943</v>
      </c>
      <c r="N5076">
        <v>3</v>
      </c>
      <c r="O5076" s="12" t="str">
        <f>(RIGHT(CursosBS_2[[#This Row],[Code]],12))</f>
        <v>202342-57893</v>
      </c>
    </row>
    <row r="5077" spans="1:15" x14ac:dyDescent="0.25">
      <c r="A5077">
        <v>46806</v>
      </c>
      <c r="B5077" s="12" t="s">
        <v>9578</v>
      </c>
      <c r="C5077" s="12" t="s">
        <v>52</v>
      </c>
      <c r="D5077" s="12" t="s">
        <v>13386</v>
      </c>
      <c r="E5077" s="12" t="s">
        <v>13387</v>
      </c>
      <c r="F5077" s="3"/>
      <c r="G5077" s="3"/>
      <c r="H5077" t="b">
        <v>1</v>
      </c>
      <c r="I5077" s="3">
        <v>45120.990879629629</v>
      </c>
      <c r="J5077" t="b">
        <v>0</v>
      </c>
      <c r="K5077" s="3"/>
      <c r="L5077" s="3"/>
      <c r="M5077">
        <v>441951717664</v>
      </c>
      <c r="N5077">
        <v>3</v>
      </c>
      <c r="O5077" s="12" t="str">
        <f>(RIGHT(CursosBS_2[[#This Row],[Code]],12))</f>
        <v>202342-57891</v>
      </c>
    </row>
    <row r="5078" spans="1:15" x14ac:dyDescent="0.25">
      <c r="A5078">
        <v>46805</v>
      </c>
      <c r="B5078" s="12" t="s">
        <v>56</v>
      </c>
      <c r="C5078" s="12" t="s">
        <v>52</v>
      </c>
      <c r="D5078" s="12" t="s">
        <v>13384</v>
      </c>
      <c r="E5078" s="12" t="s">
        <v>13385</v>
      </c>
      <c r="F5078" s="3"/>
      <c r="G5078" s="3"/>
      <c r="H5078" t="b">
        <v>0</v>
      </c>
      <c r="I5078" s="3">
        <v>45120.920173611114</v>
      </c>
      <c r="J5078" t="b">
        <v>0</v>
      </c>
      <c r="K5078" s="3"/>
      <c r="L5078" s="3"/>
      <c r="M5078">
        <v>442096619298</v>
      </c>
      <c r="N5078">
        <v>3</v>
      </c>
      <c r="O5078" s="12" t="str">
        <f>(RIGHT(CursosBS_2[[#This Row],[Code]],12))</f>
        <v>202320-13714</v>
      </c>
    </row>
    <row r="5079" spans="1:15" x14ac:dyDescent="0.25">
      <c r="A5079">
        <v>46804</v>
      </c>
      <c r="B5079" s="12" t="s">
        <v>56</v>
      </c>
      <c r="C5079" s="12" t="s">
        <v>52</v>
      </c>
      <c r="D5079" s="12" t="s">
        <v>13382</v>
      </c>
      <c r="E5079" s="12" t="s">
        <v>13383</v>
      </c>
      <c r="F5079" s="3">
        <v>45151.208333333336</v>
      </c>
      <c r="G5079" s="3">
        <v>45252.207638888889</v>
      </c>
      <c r="H5079" t="b">
        <v>1</v>
      </c>
      <c r="I5079" s="3">
        <v>45120.897175925929</v>
      </c>
      <c r="J5079" t="b">
        <v>0</v>
      </c>
      <c r="K5079" s="3"/>
      <c r="L5079" s="3"/>
      <c r="M5079">
        <v>442096691920</v>
      </c>
      <c r="N5079">
        <v>3</v>
      </c>
      <c r="O5079" s="12" t="str">
        <f>(RIGHT(CursosBS_2[[#This Row],[Code]],12))</f>
        <v>202342-57850</v>
      </c>
    </row>
    <row r="5080" spans="1:15" x14ac:dyDescent="0.25">
      <c r="A5080">
        <v>46803</v>
      </c>
      <c r="B5080" s="12" t="s">
        <v>56</v>
      </c>
      <c r="C5080" s="12" t="s">
        <v>52</v>
      </c>
      <c r="D5080" s="12" t="s">
        <v>13380</v>
      </c>
      <c r="E5080" s="12" t="s">
        <v>13381</v>
      </c>
      <c r="F5080" s="3">
        <v>45151.208333333336</v>
      </c>
      <c r="G5080" s="3">
        <v>45252.207638888889</v>
      </c>
      <c r="H5080" t="b">
        <v>1</v>
      </c>
      <c r="I5080" s="3">
        <v>45120.89434027778</v>
      </c>
      <c r="J5080" t="b">
        <v>0</v>
      </c>
      <c r="K5080" s="3"/>
      <c r="L5080" s="3"/>
      <c r="M5080">
        <v>442096691906</v>
      </c>
      <c r="N5080">
        <v>3</v>
      </c>
      <c r="O5080" s="12" t="str">
        <f>(RIGHT(CursosBS_2[[#This Row],[Code]],12))</f>
        <v>202342-55831</v>
      </c>
    </row>
    <row r="5081" spans="1:15" x14ac:dyDescent="0.25">
      <c r="A5081">
        <v>46800</v>
      </c>
      <c r="B5081" s="12" t="s">
        <v>56</v>
      </c>
      <c r="C5081" s="12" t="s">
        <v>52</v>
      </c>
      <c r="D5081" s="12" t="s">
        <v>13378</v>
      </c>
      <c r="E5081" s="12" t="s">
        <v>13379</v>
      </c>
      <c r="F5081" s="3">
        <v>45123.208333333336</v>
      </c>
      <c r="G5081" s="3">
        <v>45154.207638888889</v>
      </c>
      <c r="H5081" t="b">
        <v>1</v>
      </c>
      <c r="I5081" s="3">
        <v>45120.890324074076</v>
      </c>
      <c r="J5081" t="b">
        <v>0</v>
      </c>
      <c r="K5081" s="3"/>
      <c r="L5081" s="3"/>
      <c r="M5081">
        <v>442096691891</v>
      </c>
      <c r="N5081">
        <v>3</v>
      </c>
      <c r="O5081" s="12" t="str">
        <f>(RIGHT(CursosBS_2[[#This Row],[Code]],12))</f>
        <v>202342-55833</v>
      </c>
    </row>
    <row r="5082" spans="1:15" x14ac:dyDescent="0.25">
      <c r="A5082">
        <v>46799</v>
      </c>
      <c r="B5082" s="12" t="s">
        <v>56</v>
      </c>
      <c r="C5082" s="12" t="s">
        <v>52</v>
      </c>
      <c r="D5082" s="12" t="s">
        <v>13253</v>
      </c>
      <c r="E5082" s="12" t="s">
        <v>13254</v>
      </c>
      <c r="F5082" s="3">
        <v>45123.208333333336</v>
      </c>
      <c r="G5082" s="3">
        <v>45168.207638888889</v>
      </c>
      <c r="H5082" t="b">
        <v>1</v>
      </c>
      <c r="I5082" s="3">
        <v>45120.880057870374</v>
      </c>
      <c r="J5082" t="b">
        <v>0</v>
      </c>
      <c r="K5082" s="3"/>
      <c r="L5082" s="3"/>
      <c r="M5082">
        <v>442096691871</v>
      </c>
      <c r="N5082">
        <v>3</v>
      </c>
      <c r="O5082" s="12" t="str">
        <f>(RIGHT(CursosBS_2[[#This Row],[Code]],12))</f>
        <v>202342-56683</v>
      </c>
    </row>
    <row r="5083" spans="1:15" x14ac:dyDescent="0.25">
      <c r="A5083">
        <v>46798</v>
      </c>
      <c r="B5083" s="12" t="s">
        <v>56</v>
      </c>
      <c r="C5083" s="12" t="s">
        <v>52</v>
      </c>
      <c r="D5083" s="12" t="s">
        <v>14986</v>
      </c>
      <c r="E5083" s="12" t="s">
        <v>14987</v>
      </c>
      <c r="F5083" s="3"/>
      <c r="G5083" s="3"/>
      <c r="H5083" t="b">
        <v>0</v>
      </c>
      <c r="I5083" s="3">
        <v>45120.693842592591</v>
      </c>
      <c r="J5083" t="b">
        <v>0</v>
      </c>
      <c r="K5083" s="3"/>
      <c r="L5083" s="3"/>
      <c r="M5083">
        <v>442096619297</v>
      </c>
      <c r="N5083">
        <v>3</v>
      </c>
      <c r="O5083" s="12" t="str">
        <f>(RIGHT(CursosBS_2[[#This Row],[Code]],12))</f>
        <v>8-0029-10632</v>
      </c>
    </row>
    <row r="5084" spans="1:15" x14ac:dyDescent="0.25">
      <c r="A5084">
        <v>46792</v>
      </c>
      <c r="B5084" s="12" t="s">
        <v>56</v>
      </c>
      <c r="C5084" s="12" t="s">
        <v>52</v>
      </c>
      <c r="D5084" s="12" t="s">
        <v>13376</v>
      </c>
      <c r="E5084" s="12" t="s">
        <v>13377</v>
      </c>
      <c r="F5084" s="3">
        <v>45123.208333333336</v>
      </c>
      <c r="G5084" s="3">
        <v>45163.207638888889</v>
      </c>
      <c r="H5084" t="b">
        <v>1</v>
      </c>
      <c r="I5084" s="3">
        <v>45120.683530092596</v>
      </c>
      <c r="J5084" t="b">
        <v>0</v>
      </c>
      <c r="K5084" s="3"/>
      <c r="L5084" s="3"/>
      <c r="M5084">
        <v>442096691853</v>
      </c>
      <c r="N5084">
        <v>3</v>
      </c>
      <c r="O5084" s="12" t="str">
        <f>(RIGHT(CursosBS_2[[#This Row],[Code]],12))</f>
        <v>202342-57287</v>
      </c>
    </row>
    <row r="5085" spans="1:15" x14ac:dyDescent="0.25">
      <c r="A5085">
        <v>46791</v>
      </c>
      <c r="B5085" s="12" t="s">
        <v>56</v>
      </c>
      <c r="C5085" s="12" t="s">
        <v>52</v>
      </c>
      <c r="D5085" s="12" t="s">
        <v>23841</v>
      </c>
      <c r="E5085" s="12" t="s">
        <v>23842</v>
      </c>
      <c r="F5085" s="3"/>
      <c r="G5085" s="3"/>
      <c r="H5085" t="b">
        <v>1</v>
      </c>
      <c r="I5085" s="3">
        <v>45119.919710648152</v>
      </c>
      <c r="J5085" t="b">
        <v>0</v>
      </c>
      <c r="K5085" s="3"/>
      <c r="L5085" s="3"/>
      <c r="M5085">
        <v>442114269009</v>
      </c>
      <c r="N5085">
        <v>3</v>
      </c>
      <c r="O5085" s="12" t="str">
        <f>(RIGHT(CursosBS_2[[#This Row],[Code]],12))</f>
        <v>6-1-MaestroC</v>
      </c>
    </row>
    <row r="5086" spans="1:15" x14ac:dyDescent="0.25">
      <c r="A5086">
        <v>46790</v>
      </c>
      <c r="B5086" s="12" t="s">
        <v>56</v>
      </c>
      <c r="C5086" s="12" t="s">
        <v>52</v>
      </c>
      <c r="D5086" s="12" t="s">
        <v>17032</v>
      </c>
      <c r="E5086" s="12" t="s">
        <v>17033</v>
      </c>
      <c r="F5086" s="3"/>
      <c r="G5086" s="3"/>
      <c r="H5086" t="b">
        <v>1</v>
      </c>
      <c r="I5086" s="3">
        <v>45119.918680555558</v>
      </c>
      <c r="J5086" t="b">
        <v>0</v>
      </c>
      <c r="K5086" s="3"/>
      <c r="L5086" s="3"/>
      <c r="M5086">
        <v>442072467060</v>
      </c>
      <c r="N5086">
        <v>3</v>
      </c>
      <c r="O5086" s="12" t="str">
        <f>(RIGHT(CursosBS_2[[#This Row],[Code]],12))</f>
        <v>BRCAP-2024-2</v>
      </c>
    </row>
    <row r="5087" spans="1:15" x14ac:dyDescent="0.25">
      <c r="A5087">
        <v>46739</v>
      </c>
      <c r="B5087" s="12" t="s">
        <v>56</v>
      </c>
      <c r="C5087" s="12" t="s">
        <v>52</v>
      </c>
      <c r="D5087" s="12" t="s">
        <v>13374</v>
      </c>
      <c r="E5087" s="12" t="s">
        <v>13375</v>
      </c>
      <c r="F5087" s="3"/>
      <c r="G5087" s="3"/>
      <c r="H5087" t="b">
        <v>0</v>
      </c>
      <c r="I5087" s="3">
        <v>45119.805138888885</v>
      </c>
      <c r="J5087" t="b">
        <v>0</v>
      </c>
      <c r="K5087" s="3"/>
      <c r="L5087" s="3"/>
      <c r="M5087">
        <v>442096619296</v>
      </c>
      <c r="N5087">
        <v>3</v>
      </c>
      <c r="O5087" s="12" t="str">
        <f>(RIGHT(CursosBS_2[[#This Row],[Code]],12))</f>
        <v>202320-18610</v>
      </c>
    </row>
    <row r="5088" spans="1:15" x14ac:dyDescent="0.25">
      <c r="A5088">
        <v>46732</v>
      </c>
      <c r="B5088" s="12" t="s">
        <v>56</v>
      </c>
      <c r="C5088" s="12" t="s">
        <v>52</v>
      </c>
      <c r="D5088" s="12" t="s">
        <v>13372</v>
      </c>
      <c r="E5088" s="12" t="s">
        <v>13373</v>
      </c>
      <c r="F5088" s="3">
        <v>45137.208333333336</v>
      </c>
      <c r="G5088" s="3">
        <v>45160.207638888889</v>
      </c>
      <c r="H5088" t="b">
        <v>1</v>
      </c>
      <c r="I5088" s="3">
        <v>45119.690381944441</v>
      </c>
      <c r="J5088" t="b">
        <v>0</v>
      </c>
      <c r="K5088" s="3"/>
      <c r="L5088" s="3"/>
      <c r="M5088">
        <v>442096691777</v>
      </c>
      <c r="N5088">
        <v>3</v>
      </c>
      <c r="O5088" s="12" t="str">
        <f>(RIGHT(CursosBS_2[[#This Row],[Code]],12))</f>
        <v>202342-57065</v>
      </c>
    </row>
    <row r="5089" spans="1:15" x14ac:dyDescent="0.25">
      <c r="A5089">
        <v>46730</v>
      </c>
      <c r="B5089" s="12" t="s">
        <v>56</v>
      </c>
      <c r="C5089" s="12" t="s">
        <v>52</v>
      </c>
      <c r="D5089" s="12" t="s">
        <v>13370</v>
      </c>
      <c r="E5089" s="12" t="s">
        <v>13371</v>
      </c>
      <c r="F5089" s="3"/>
      <c r="G5089" s="3"/>
      <c r="H5089" t="b">
        <v>0</v>
      </c>
      <c r="I5089" s="3">
        <v>45119.584976851853</v>
      </c>
      <c r="J5089" t="b">
        <v>0</v>
      </c>
      <c r="K5089" s="3"/>
      <c r="L5089" s="3"/>
      <c r="M5089">
        <v>442096619295</v>
      </c>
      <c r="N5089">
        <v>3</v>
      </c>
      <c r="O5089" s="12" t="str">
        <f>(RIGHT(CursosBS_2[[#This Row],[Code]],12))</f>
        <v>202320-12963</v>
      </c>
    </row>
    <row r="5090" spans="1:15" x14ac:dyDescent="0.25">
      <c r="A5090">
        <v>46729</v>
      </c>
      <c r="B5090" s="12" t="s">
        <v>56</v>
      </c>
      <c r="C5090" s="12" t="s">
        <v>52</v>
      </c>
      <c r="D5090" s="12" t="s">
        <v>13368</v>
      </c>
      <c r="E5090" s="12" t="s">
        <v>13369</v>
      </c>
      <c r="F5090" s="3"/>
      <c r="G5090" s="3"/>
      <c r="H5090" t="b">
        <v>0</v>
      </c>
      <c r="I5090" s="3">
        <v>45118.974791666667</v>
      </c>
      <c r="J5090" t="b">
        <v>0</v>
      </c>
      <c r="K5090" s="3"/>
      <c r="L5090" s="3"/>
      <c r="M5090">
        <v>442096619294</v>
      </c>
      <c r="N5090">
        <v>3</v>
      </c>
      <c r="O5090" s="12" t="str">
        <f>(RIGHT(CursosBS_2[[#This Row],[Code]],12))</f>
        <v>202320-11022</v>
      </c>
    </row>
    <row r="5091" spans="1:15" x14ac:dyDescent="0.25">
      <c r="A5091">
        <v>46728</v>
      </c>
      <c r="B5091" s="12" t="s">
        <v>56</v>
      </c>
      <c r="C5091" s="12" t="s">
        <v>52</v>
      </c>
      <c r="D5091" s="12" t="s">
        <v>13366</v>
      </c>
      <c r="E5091" s="12" t="s">
        <v>13367</v>
      </c>
      <c r="F5091" s="3"/>
      <c r="G5091" s="3"/>
      <c r="H5091" t="b">
        <v>0</v>
      </c>
      <c r="I5091" s="3">
        <v>45118.969710648147</v>
      </c>
      <c r="J5091" t="b">
        <v>0</v>
      </c>
      <c r="K5091" s="3"/>
      <c r="L5091" s="3"/>
      <c r="M5091">
        <v>442096619293</v>
      </c>
      <c r="N5091">
        <v>3</v>
      </c>
      <c r="O5091" s="12" t="str">
        <f>(RIGHT(CursosBS_2[[#This Row],[Code]],12))</f>
        <v>202320-11021</v>
      </c>
    </row>
    <row r="5092" spans="1:15" x14ac:dyDescent="0.25">
      <c r="A5092">
        <v>46727</v>
      </c>
      <c r="B5092" s="12" t="s">
        <v>56</v>
      </c>
      <c r="C5092" s="12" t="s">
        <v>52</v>
      </c>
      <c r="D5092" s="12" t="s">
        <v>18367</v>
      </c>
      <c r="E5092" s="12" t="s">
        <v>12873</v>
      </c>
      <c r="F5092" s="3"/>
      <c r="G5092" s="3"/>
      <c r="H5092" t="b">
        <v>1</v>
      </c>
      <c r="I5092" s="3">
        <v>45118.639374999999</v>
      </c>
      <c r="J5092" t="b">
        <v>0</v>
      </c>
      <c r="K5092" s="3"/>
      <c r="L5092" s="3"/>
      <c r="M5092">
        <v>442088791684</v>
      </c>
      <c r="N5092">
        <v>3</v>
      </c>
      <c r="O5092" s="12" t="str">
        <f>(RIGHT(CursosBS_2[[#This Row],[Code]],12))</f>
        <v>003-MaestroC</v>
      </c>
    </row>
    <row r="5093" spans="1:15" x14ac:dyDescent="0.25">
      <c r="A5093">
        <v>46726</v>
      </c>
      <c r="B5093" s="12" t="s">
        <v>56</v>
      </c>
      <c r="C5093" s="12" t="s">
        <v>52</v>
      </c>
      <c r="D5093" s="12" t="s">
        <v>19258</v>
      </c>
      <c r="E5093" s="12" t="s">
        <v>22728</v>
      </c>
      <c r="F5093" s="3"/>
      <c r="G5093" s="3"/>
      <c r="H5093" t="b">
        <v>1</v>
      </c>
      <c r="I5093" s="3">
        <v>45118.63386574074</v>
      </c>
      <c r="J5093" t="b">
        <v>0</v>
      </c>
      <c r="K5093" s="3"/>
      <c r="L5093" s="3"/>
      <c r="M5093">
        <v>442111127260</v>
      </c>
      <c r="N5093">
        <v>3</v>
      </c>
      <c r="O5093" s="12" t="str">
        <f>(RIGHT(CursosBS_2[[#This Row],[Code]],12))</f>
        <v>019-MaestroC</v>
      </c>
    </row>
    <row r="5094" spans="1:15" x14ac:dyDescent="0.25">
      <c r="A5094">
        <v>46725</v>
      </c>
      <c r="B5094" s="12" t="s">
        <v>9578</v>
      </c>
      <c r="C5094" s="12" t="s">
        <v>52</v>
      </c>
      <c r="D5094" s="12" t="s">
        <v>14165</v>
      </c>
      <c r="E5094" s="12" t="s">
        <v>13365</v>
      </c>
      <c r="F5094" s="3"/>
      <c r="G5094" s="3"/>
      <c r="H5094" t="b">
        <v>1</v>
      </c>
      <c r="I5094" s="3">
        <v>45118.618125000001</v>
      </c>
      <c r="J5094" t="b">
        <v>0</v>
      </c>
      <c r="K5094" s="3"/>
      <c r="L5094" s="3"/>
      <c r="M5094">
        <v>441980738294</v>
      </c>
      <c r="N5094">
        <v>3</v>
      </c>
      <c r="O5094" s="12" t="str">
        <f>(RIGHT(CursosBS_2[[#This Row],[Code]],12))</f>
        <v>109-MaestroP</v>
      </c>
    </row>
    <row r="5095" spans="1:15" x14ac:dyDescent="0.25">
      <c r="A5095">
        <v>46722</v>
      </c>
      <c r="B5095" s="12" t="s">
        <v>56</v>
      </c>
      <c r="C5095" s="12" t="s">
        <v>52</v>
      </c>
      <c r="D5095" s="12" t="s">
        <v>13359</v>
      </c>
      <c r="E5095" s="12" t="s">
        <v>13360</v>
      </c>
      <c r="F5095" s="3">
        <v>45116.208333333336</v>
      </c>
      <c r="G5095" s="3">
        <v>45141.207638888889</v>
      </c>
      <c r="H5095" t="b">
        <v>1</v>
      </c>
      <c r="I5095" s="3">
        <v>45117.932905092595</v>
      </c>
      <c r="J5095" t="b">
        <v>0</v>
      </c>
      <c r="K5095" s="3"/>
      <c r="L5095" s="3"/>
      <c r="M5095">
        <v>442096691764</v>
      </c>
      <c r="N5095">
        <v>3</v>
      </c>
      <c r="O5095" s="12" t="str">
        <f>(RIGHT(CursosBS_2[[#This Row],[Code]],12))</f>
        <v>202342-57868</v>
      </c>
    </row>
    <row r="5096" spans="1:15" x14ac:dyDescent="0.25">
      <c r="A5096">
        <v>46721</v>
      </c>
      <c r="B5096" s="12" t="s">
        <v>56</v>
      </c>
      <c r="C5096" s="12" t="s">
        <v>52</v>
      </c>
      <c r="D5096" s="12" t="s">
        <v>13357</v>
      </c>
      <c r="E5096" s="12" t="s">
        <v>13358</v>
      </c>
      <c r="F5096" s="3">
        <v>45116.208333333336</v>
      </c>
      <c r="G5096" s="3">
        <v>45141.207638888889</v>
      </c>
      <c r="H5096" t="b">
        <v>1</v>
      </c>
      <c r="I5096" s="3">
        <v>45117.928657407407</v>
      </c>
      <c r="J5096" t="b">
        <v>0</v>
      </c>
      <c r="K5096" s="3"/>
      <c r="L5096" s="3"/>
      <c r="M5096">
        <v>442096691748</v>
      </c>
      <c r="N5096">
        <v>3</v>
      </c>
      <c r="O5096" s="12" t="str">
        <f>(RIGHT(CursosBS_2[[#This Row],[Code]],12))</f>
        <v>202342-56840</v>
      </c>
    </row>
    <row r="5097" spans="1:15" x14ac:dyDescent="0.25">
      <c r="A5097">
        <v>46712</v>
      </c>
      <c r="B5097" s="12" t="s">
        <v>56</v>
      </c>
      <c r="C5097" s="12" t="s">
        <v>52</v>
      </c>
      <c r="D5097" s="12" t="s">
        <v>13355</v>
      </c>
      <c r="E5097" s="12" t="s">
        <v>13356</v>
      </c>
      <c r="F5097" s="3">
        <v>45116.208333333336</v>
      </c>
      <c r="G5097" s="3">
        <v>45140.207638888889</v>
      </c>
      <c r="H5097" t="b">
        <v>1</v>
      </c>
      <c r="I5097" s="3">
        <v>45117.726400462961</v>
      </c>
      <c r="J5097" t="b">
        <v>0</v>
      </c>
      <c r="K5097" s="3"/>
      <c r="L5097" s="3"/>
      <c r="M5097">
        <v>442096691737</v>
      </c>
      <c r="N5097">
        <v>3</v>
      </c>
      <c r="O5097" s="12" t="str">
        <f>(RIGHT(CursosBS_2[[#This Row],[Code]],12))</f>
        <v>202342-57607</v>
      </c>
    </row>
    <row r="5098" spans="1:15" x14ac:dyDescent="0.25">
      <c r="A5098">
        <v>46711</v>
      </c>
      <c r="B5098" s="12" t="s">
        <v>56</v>
      </c>
      <c r="C5098" s="12" t="s">
        <v>52</v>
      </c>
      <c r="D5098" s="12" t="s">
        <v>13354</v>
      </c>
      <c r="E5098" s="12" t="s">
        <v>19257</v>
      </c>
      <c r="F5098" s="3"/>
      <c r="G5098" s="3"/>
      <c r="H5098" t="b">
        <v>1</v>
      </c>
      <c r="I5098" s="3">
        <v>45107.914502314816</v>
      </c>
      <c r="J5098" t="b">
        <v>0</v>
      </c>
      <c r="K5098" s="3"/>
      <c r="L5098" s="3"/>
      <c r="M5098">
        <v>442094399239</v>
      </c>
      <c r="N5098">
        <v>3</v>
      </c>
      <c r="O5098" s="12" t="str">
        <f>(RIGHT(CursosBS_2[[#This Row],[Code]],12))</f>
        <v>080-MaestroP</v>
      </c>
    </row>
    <row r="5099" spans="1:15" x14ac:dyDescent="0.25">
      <c r="A5099">
        <v>46705</v>
      </c>
      <c r="B5099" s="12" t="s">
        <v>9578</v>
      </c>
      <c r="C5099" s="12" t="s">
        <v>52</v>
      </c>
      <c r="D5099" s="12" t="s">
        <v>13352</v>
      </c>
      <c r="E5099" s="12" t="s">
        <v>13353</v>
      </c>
      <c r="F5099" s="3"/>
      <c r="G5099" s="3"/>
      <c r="H5099" t="b">
        <v>1</v>
      </c>
      <c r="I5099" s="3">
        <v>45107.870995370373</v>
      </c>
      <c r="J5099" t="b">
        <v>0</v>
      </c>
      <c r="K5099" s="3"/>
      <c r="L5099" s="3"/>
      <c r="M5099">
        <v>441948385695</v>
      </c>
      <c r="N5099">
        <v>3</v>
      </c>
      <c r="O5099" s="12" t="str">
        <f>(RIGHT(CursosBS_2[[#This Row],[Code]],12))</f>
        <v>6-202342-LIS</v>
      </c>
    </row>
    <row r="5100" spans="1:15" x14ac:dyDescent="0.25">
      <c r="A5100">
        <v>46704</v>
      </c>
      <c r="B5100" s="12" t="s">
        <v>56</v>
      </c>
      <c r="C5100" s="12" t="s">
        <v>52</v>
      </c>
      <c r="D5100" s="12" t="s">
        <v>13350</v>
      </c>
      <c r="E5100" s="12" t="s">
        <v>13351</v>
      </c>
      <c r="F5100" s="3">
        <v>45131.208333333336</v>
      </c>
      <c r="G5100" s="3">
        <v>45172.207638888889</v>
      </c>
      <c r="H5100" t="b">
        <v>1</v>
      </c>
      <c r="I5100" s="3">
        <v>45107.860069444447</v>
      </c>
      <c r="J5100" t="b">
        <v>0</v>
      </c>
      <c r="K5100" s="3"/>
      <c r="L5100" s="3"/>
      <c r="M5100">
        <v>442096691716</v>
      </c>
      <c r="N5100">
        <v>3</v>
      </c>
      <c r="O5100" s="12" t="str">
        <f>(RIGHT(CursosBS_2[[#This Row],[Code]],12))</f>
        <v>202342-56916</v>
      </c>
    </row>
    <row r="5101" spans="1:15" x14ac:dyDescent="0.25">
      <c r="A5101">
        <v>46703</v>
      </c>
      <c r="B5101" s="12" t="s">
        <v>56</v>
      </c>
      <c r="C5101" s="12" t="s">
        <v>52</v>
      </c>
      <c r="D5101" s="12" t="s">
        <v>13348</v>
      </c>
      <c r="E5101" s="12" t="s">
        <v>13349</v>
      </c>
      <c r="F5101" s="3">
        <v>45131.208333333336</v>
      </c>
      <c r="G5101" s="3">
        <v>45172.207638888889</v>
      </c>
      <c r="H5101" t="b">
        <v>1</v>
      </c>
      <c r="I5101" s="3">
        <v>45107.854548611111</v>
      </c>
      <c r="J5101" t="b">
        <v>0</v>
      </c>
      <c r="K5101" s="3"/>
      <c r="L5101" s="3"/>
      <c r="M5101">
        <v>442096691701</v>
      </c>
      <c r="N5101">
        <v>3</v>
      </c>
      <c r="O5101" s="12" t="str">
        <f>(RIGHT(CursosBS_2[[#This Row],[Code]],12))</f>
        <v>202342-56902</v>
      </c>
    </row>
    <row r="5102" spans="1:15" x14ac:dyDescent="0.25">
      <c r="A5102">
        <v>46695</v>
      </c>
      <c r="B5102" s="12" t="s">
        <v>56</v>
      </c>
      <c r="C5102" s="12" t="s">
        <v>52</v>
      </c>
      <c r="D5102" s="12" t="s">
        <v>13346</v>
      </c>
      <c r="E5102" s="12" t="s">
        <v>13347</v>
      </c>
      <c r="F5102" s="3">
        <v>45137.208333333336</v>
      </c>
      <c r="G5102" s="3">
        <v>45168.207638888889</v>
      </c>
      <c r="H5102" t="b">
        <v>1</v>
      </c>
      <c r="I5102" s="3">
        <v>45107.849386574075</v>
      </c>
      <c r="J5102" t="b">
        <v>0</v>
      </c>
      <c r="K5102" s="3"/>
      <c r="L5102" s="3"/>
      <c r="M5102">
        <v>442096691689</v>
      </c>
      <c r="N5102">
        <v>3</v>
      </c>
      <c r="O5102" s="12" t="str">
        <f>(RIGHT(CursosBS_2[[#This Row],[Code]],12))</f>
        <v>202342-55916</v>
      </c>
    </row>
    <row r="5103" spans="1:15" x14ac:dyDescent="0.25">
      <c r="A5103">
        <v>46692</v>
      </c>
      <c r="B5103" s="12" t="s">
        <v>56</v>
      </c>
      <c r="C5103" s="12" t="s">
        <v>52</v>
      </c>
      <c r="D5103" s="12" t="s">
        <v>13344</v>
      </c>
      <c r="E5103" s="12" t="s">
        <v>13345</v>
      </c>
      <c r="F5103" s="3">
        <v>45137.208333333336</v>
      </c>
      <c r="G5103" s="3">
        <v>45182.207638888889</v>
      </c>
      <c r="H5103" t="b">
        <v>1</v>
      </c>
      <c r="I5103" s="3">
        <v>45107.84710648148</v>
      </c>
      <c r="J5103" t="b">
        <v>0</v>
      </c>
      <c r="K5103" s="3"/>
      <c r="L5103" s="3"/>
      <c r="M5103">
        <v>442096691676</v>
      </c>
      <c r="N5103">
        <v>3</v>
      </c>
      <c r="O5103" s="12" t="str">
        <f>(RIGHT(CursosBS_2[[#This Row],[Code]],12))</f>
        <v>202342-55910</v>
      </c>
    </row>
    <row r="5104" spans="1:15" x14ac:dyDescent="0.25">
      <c r="A5104">
        <v>46689</v>
      </c>
      <c r="B5104" s="12" t="s">
        <v>56</v>
      </c>
      <c r="C5104" s="12" t="s">
        <v>52</v>
      </c>
      <c r="D5104" s="12" t="s">
        <v>13342</v>
      </c>
      <c r="E5104" s="12" t="s">
        <v>13343</v>
      </c>
      <c r="F5104" s="3">
        <v>45137.208333333336</v>
      </c>
      <c r="G5104" s="3">
        <v>45182.207638888889</v>
      </c>
      <c r="H5104" t="b">
        <v>1</v>
      </c>
      <c r="I5104" s="3">
        <v>45107.845868055556</v>
      </c>
      <c r="J5104" t="b">
        <v>0</v>
      </c>
      <c r="K5104" s="3"/>
      <c r="L5104" s="3"/>
      <c r="M5104">
        <v>442096691659</v>
      </c>
      <c r="N5104">
        <v>3</v>
      </c>
      <c r="O5104" s="12" t="str">
        <f>(RIGHT(CursosBS_2[[#This Row],[Code]],12))</f>
        <v>202342-55903</v>
      </c>
    </row>
    <row r="5105" spans="1:15" x14ac:dyDescent="0.25">
      <c r="A5105">
        <v>46683</v>
      </c>
      <c r="B5105" s="12" t="s">
        <v>56</v>
      </c>
      <c r="C5105" s="12" t="s">
        <v>52</v>
      </c>
      <c r="D5105" s="12" t="s">
        <v>13340</v>
      </c>
      <c r="E5105" s="12" t="s">
        <v>13341</v>
      </c>
      <c r="F5105" s="3">
        <v>45137.208333333336</v>
      </c>
      <c r="G5105" s="3">
        <v>45205.207638888889</v>
      </c>
      <c r="H5105" t="b">
        <v>1</v>
      </c>
      <c r="I5105" s="3">
        <v>45107.843252314815</v>
      </c>
      <c r="J5105" t="b">
        <v>0</v>
      </c>
      <c r="K5105" s="3"/>
      <c r="L5105" s="3"/>
      <c r="M5105">
        <v>442096691640</v>
      </c>
      <c r="N5105">
        <v>3</v>
      </c>
      <c r="O5105" s="12" t="str">
        <f>(RIGHT(CursosBS_2[[#This Row],[Code]],12))</f>
        <v>202342-55898</v>
      </c>
    </row>
    <row r="5106" spans="1:15" x14ac:dyDescent="0.25">
      <c r="A5106">
        <v>46682</v>
      </c>
      <c r="B5106" s="12" t="s">
        <v>56</v>
      </c>
      <c r="C5106" s="12" t="s">
        <v>52</v>
      </c>
      <c r="D5106" s="12" t="s">
        <v>13338</v>
      </c>
      <c r="E5106" s="12" t="s">
        <v>13339</v>
      </c>
      <c r="F5106" s="3"/>
      <c r="G5106" s="3"/>
      <c r="H5106" t="b">
        <v>0</v>
      </c>
      <c r="I5106" s="3">
        <v>45107.680578703701</v>
      </c>
      <c r="J5106" t="b">
        <v>0</v>
      </c>
      <c r="K5106" s="3"/>
      <c r="L5106" s="3"/>
      <c r="M5106">
        <v>442095347947</v>
      </c>
      <c r="N5106">
        <v>3</v>
      </c>
      <c r="O5106" s="12" t="str">
        <f>(RIGHT(CursosBS_2[[#This Row],[Code]],12))</f>
        <v>202350-52520</v>
      </c>
    </row>
    <row r="5107" spans="1:15" x14ac:dyDescent="0.25">
      <c r="A5107">
        <v>46681</v>
      </c>
      <c r="B5107" s="12" t="s">
        <v>56</v>
      </c>
      <c r="C5107" s="12" t="s">
        <v>52</v>
      </c>
      <c r="D5107" s="12" t="s">
        <v>13336</v>
      </c>
      <c r="E5107" s="12" t="s">
        <v>13337</v>
      </c>
      <c r="F5107" s="3"/>
      <c r="G5107" s="3"/>
      <c r="H5107" t="b">
        <v>0</v>
      </c>
      <c r="I5107" s="3">
        <v>45107.653761574074</v>
      </c>
      <c r="J5107" t="b">
        <v>0</v>
      </c>
      <c r="K5107" s="3"/>
      <c r="L5107" s="3"/>
      <c r="M5107">
        <v>442096619292</v>
      </c>
      <c r="N5107">
        <v>3</v>
      </c>
      <c r="O5107" s="12" t="str">
        <f>(RIGHT(CursosBS_2[[#This Row],[Code]],12))</f>
        <v>202320-17743</v>
      </c>
    </row>
    <row r="5108" spans="1:15" x14ac:dyDescent="0.25">
      <c r="A5108">
        <v>46680</v>
      </c>
      <c r="B5108" s="12" t="s">
        <v>56</v>
      </c>
      <c r="C5108" s="12" t="s">
        <v>52</v>
      </c>
      <c r="D5108" s="12" t="s">
        <v>13334</v>
      </c>
      <c r="E5108" s="12" t="s">
        <v>13335</v>
      </c>
      <c r="F5108" s="3"/>
      <c r="G5108" s="3"/>
      <c r="H5108" t="b">
        <v>0</v>
      </c>
      <c r="I5108" s="3">
        <v>45107.650995370372</v>
      </c>
      <c r="J5108" t="b">
        <v>0</v>
      </c>
      <c r="K5108" s="3"/>
      <c r="L5108" s="3"/>
      <c r="M5108">
        <v>442096619291</v>
      </c>
      <c r="N5108">
        <v>3</v>
      </c>
      <c r="O5108" s="12" t="str">
        <f>(RIGHT(CursosBS_2[[#This Row],[Code]],12))</f>
        <v>202320-18706</v>
      </c>
    </row>
    <row r="5109" spans="1:15" x14ac:dyDescent="0.25">
      <c r="A5109">
        <v>46674</v>
      </c>
      <c r="B5109" s="12" t="s">
        <v>56</v>
      </c>
      <c r="C5109" s="12" t="s">
        <v>52</v>
      </c>
      <c r="D5109" s="12" t="s">
        <v>13332</v>
      </c>
      <c r="E5109" s="12" t="s">
        <v>13333</v>
      </c>
      <c r="F5109" s="3"/>
      <c r="G5109" s="3"/>
      <c r="H5109" t="b">
        <v>0</v>
      </c>
      <c r="I5109" s="3">
        <v>45107.643831018519</v>
      </c>
      <c r="J5109" t="b">
        <v>0</v>
      </c>
      <c r="K5109" s="3"/>
      <c r="L5109" s="3"/>
      <c r="M5109">
        <v>442096619290</v>
      </c>
      <c r="N5109">
        <v>3</v>
      </c>
      <c r="O5109" s="12" t="str">
        <f>(RIGHT(CursosBS_2[[#This Row],[Code]],12))</f>
        <v>202320-18655</v>
      </c>
    </row>
    <row r="5110" spans="1:15" x14ac:dyDescent="0.25">
      <c r="A5110">
        <v>46668</v>
      </c>
      <c r="B5110" s="12" t="s">
        <v>56</v>
      </c>
      <c r="C5110" s="12" t="s">
        <v>52</v>
      </c>
      <c r="D5110" s="12" t="s">
        <v>13330</v>
      </c>
      <c r="E5110" s="12" t="s">
        <v>13331</v>
      </c>
      <c r="F5110" s="3"/>
      <c r="G5110" s="3"/>
      <c r="H5110" t="b">
        <v>0</v>
      </c>
      <c r="I5110" s="3">
        <v>45107.638402777775</v>
      </c>
      <c r="J5110" t="b">
        <v>0</v>
      </c>
      <c r="K5110" s="3"/>
      <c r="L5110" s="3"/>
      <c r="M5110">
        <v>442096619289</v>
      </c>
      <c r="N5110">
        <v>3</v>
      </c>
      <c r="O5110" s="12" t="str">
        <f>(RIGHT(CursosBS_2[[#This Row],[Code]],12))</f>
        <v>202320-18413</v>
      </c>
    </row>
    <row r="5111" spans="1:15" x14ac:dyDescent="0.25">
      <c r="A5111">
        <v>46661</v>
      </c>
      <c r="B5111" s="12" t="s">
        <v>56</v>
      </c>
      <c r="C5111" s="12" t="s">
        <v>52</v>
      </c>
      <c r="D5111" s="12" t="s">
        <v>13277</v>
      </c>
      <c r="E5111" s="12" t="s">
        <v>13278</v>
      </c>
      <c r="F5111" s="3">
        <v>45131.208333333336</v>
      </c>
      <c r="G5111" s="3">
        <v>45172.207638888889</v>
      </c>
      <c r="H5111" t="b">
        <v>1</v>
      </c>
      <c r="I5111" s="3">
        <v>45106.982581018521</v>
      </c>
      <c r="J5111" t="b">
        <v>0</v>
      </c>
      <c r="K5111" s="3"/>
      <c r="L5111" s="3"/>
      <c r="M5111">
        <v>442096691623</v>
      </c>
      <c r="N5111">
        <v>3</v>
      </c>
      <c r="O5111" s="12" t="str">
        <f>(RIGHT(CursosBS_2[[#This Row],[Code]],12))</f>
        <v>202342-56901</v>
      </c>
    </row>
    <row r="5112" spans="1:15" x14ac:dyDescent="0.25">
      <c r="A5112">
        <v>46654</v>
      </c>
      <c r="B5112" s="12" t="s">
        <v>9579</v>
      </c>
      <c r="C5112" s="12" t="s">
        <v>52</v>
      </c>
      <c r="D5112" s="12" t="s">
        <v>13328</v>
      </c>
      <c r="E5112" s="12" t="s">
        <v>13329</v>
      </c>
      <c r="F5112" s="3"/>
      <c r="G5112" s="3"/>
      <c r="H5112" t="b">
        <v>0</v>
      </c>
      <c r="I5112" s="3">
        <v>45106.98228009259</v>
      </c>
      <c r="J5112" t="b">
        <v>0</v>
      </c>
      <c r="K5112" s="3"/>
      <c r="L5112" s="3">
        <v>45107.886099537034</v>
      </c>
      <c r="M5112">
        <v>441948390474</v>
      </c>
      <c r="N5112">
        <v>3</v>
      </c>
      <c r="O5112" s="12" t="str">
        <f>(RIGHT(CursosBS_2[[#This Row],[Code]],12))</f>
        <v>202342-56901</v>
      </c>
    </row>
    <row r="5113" spans="1:15" x14ac:dyDescent="0.25">
      <c r="A5113">
        <v>46653</v>
      </c>
      <c r="B5113" s="12" t="s">
        <v>9578</v>
      </c>
      <c r="C5113" s="12" t="s">
        <v>52</v>
      </c>
      <c r="D5113" s="12" t="s">
        <v>13275</v>
      </c>
      <c r="E5113" s="12" t="s">
        <v>13276</v>
      </c>
      <c r="F5113" s="3"/>
      <c r="G5113" s="3"/>
      <c r="H5113" t="b">
        <v>1</v>
      </c>
      <c r="I5113" s="3">
        <v>45106.981979166667</v>
      </c>
      <c r="J5113" t="b">
        <v>0</v>
      </c>
      <c r="K5113" s="3"/>
      <c r="L5113" s="3"/>
      <c r="M5113">
        <v>441948120072</v>
      </c>
      <c r="N5113">
        <v>3</v>
      </c>
      <c r="O5113" s="12" t="str">
        <f>(RIGHT(CursosBS_2[[#This Row],[Code]],12))</f>
        <v>202342-56611</v>
      </c>
    </row>
    <row r="5114" spans="1:15" x14ac:dyDescent="0.25">
      <c r="A5114">
        <v>46652</v>
      </c>
      <c r="B5114" s="12" t="s">
        <v>56</v>
      </c>
      <c r="C5114" s="12" t="s">
        <v>52</v>
      </c>
      <c r="D5114" s="12" t="s">
        <v>14163</v>
      </c>
      <c r="E5114" s="12" t="s">
        <v>14164</v>
      </c>
      <c r="F5114" s="3"/>
      <c r="G5114" s="3"/>
      <c r="H5114" t="b">
        <v>0</v>
      </c>
      <c r="I5114" s="3">
        <v>45106.981689814813</v>
      </c>
      <c r="J5114" t="b">
        <v>0</v>
      </c>
      <c r="K5114" s="3"/>
      <c r="L5114" s="3">
        <v>45617.68513888889</v>
      </c>
      <c r="M5114">
        <v>442086745724</v>
      </c>
      <c r="N5114">
        <v>3</v>
      </c>
      <c r="O5114" s="12" t="str">
        <f>(RIGHT(CursosBS_2[[#This Row],[Code]],12))</f>
        <v>202342-55889</v>
      </c>
    </row>
    <row r="5115" spans="1:15" x14ac:dyDescent="0.25">
      <c r="A5115">
        <v>46651</v>
      </c>
      <c r="B5115" s="12" t="s">
        <v>56</v>
      </c>
      <c r="C5115" s="12" t="s">
        <v>52</v>
      </c>
      <c r="D5115" s="12" t="s">
        <v>13273</v>
      </c>
      <c r="E5115" s="12" t="s">
        <v>13274</v>
      </c>
      <c r="F5115" s="3">
        <v>45137.208333333336</v>
      </c>
      <c r="G5115" s="3">
        <v>45205.207638888889</v>
      </c>
      <c r="H5115" t="b">
        <v>1</v>
      </c>
      <c r="I5115" s="3">
        <v>45106.981377314813</v>
      </c>
      <c r="J5115" t="b">
        <v>0</v>
      </c>
      <c r="K5115" s="3"/>
      <c r="L5115" s="3"/>
      <c r="M5115">
        <v>442096691609</v>
      </c>
      <c r="N5115">
        <v>3</v>
      </c>
      <c r="O5115" s="12" t="str">
        <f>(RIGHT(CursosBS_2[[#This Row],[Code]],12))</f>
        <v>202342-55880</v>
      </c>
    </row>
    <row r="5116" spans="1:15" x14ac:dyDescent="0.25">
      <c r="A5116">
        <v>46650</v>
      </c>
      <c r="B5116" s="12" t="s">
        <v>56</v>
      </c>
      <c r="C5116" s="12" t="s">
        <v>52</v>
      </c>
      <c r="D5116" s="12" t="s">
        <v>13271</v>
      </c>
      <c r="E5116" s="12" t="s">
        <v>13272</v>
      </c>
      <c r="F5116" s="3">
        <v>45137.208333333336</v>
      </c>
      <c r="G5116" s="3">
        <v>45182.207638888889</v>
      </c>
      <c r="H5116" t="b">
        <v>1</v>
      </c>
      <c r="I5116" s="3">
        <v>45106.981076388889</v>
      </c>
      <c r="J5116" t="b">
        <v>0</v>
      </c>
      <c r="K5116" s="3"/>
      <c r="L5116" s="3"/>
      <c r="M5116">
        <v>442096691585</v>
      </c>
      <c r="N5116">
        <v>3</v>
      </c>
      <c r="O5116" s="12" t="str">
        <f>(RIGHT(CursosBS_2[[#This Row],[Code]],12))</f>
        <v>202342-56544</v>
      </c>
    </row>
    <row r="5117" spans="1:15" x14ac:dyDescent="0.25">
      <c r="A5117">
        <v>46648</v>
      </c>
      <c r="B5117" s="12" t="s">
        <v>9578</v>
      </c>
      <c r="C5117" s="12" t="s">
        <v>52</v>
      </c>
      <c r="D5117" s="12" t="s">
        <v>13269</v>
      </c>
      <c r="E5117" s="12" t="s">
        <v>13270</v>
      </c>
      <c r="F5117" s="3"/>
      <c r="G5117" s="3"/>
      <c r="H5117" t="b">
        <v>1</v>
      </c>
      <c r="I5117" s="3">
        <v>45106.980787037035</v>
      </c>
      <c r="J5117" t="b">
        <v>0</v>
      </c>
      <c r="K5117" s="3"/>
      <c r="L5117" s="3"/>
      <c r="M5117">
        <v>441948113392</v>
      </c>
      <c r="N5117">
        <v>3</v>
      </c>
      <c r="O5117" s="12" t="str">
        <f>(RIGHT(CursosBS_2[[#This Row],[Code]],12))</f>
        <v>202342-56543</v>
      </c>
    </row>
    <row r="5118" spans="1:15" x14ac:dyDescent="0.25">
      <c r="A5118">
        <v>46647</v>
      </c>
      <c r="B5118" s="12" t="s">
        <v>56</v>
      </c>
      <c r="C5118" s="12" t="s">
        <v>52</v>
      </c>
      <c r="D5118" s="12" t="s">
        <v>13267</v>
      </c>
      <c r="E5118" s="12" t="s">
        <v>13268</v>
      </c>
      <c r="F5118" s="3"/>
      <c r="G5118" s="3"/>
      <c r="H5118" t="b">
        <v>0</v>
      </c>
      <c r="I5118" s="3">
        <v>45106.980486111112</v>
      </c>
      <c r="J5118" t="b">
        <v>0</v>
      </c>
      <c r="K5118" s="3"/>
      <c r="L5118" s="3"/>
      <c r="M5118">
        <v>442095357125</v>
      </c>
      <c r="N5118">
        <v>3</v>
      </c>
      <c r="O5118" s="12" t="str">
        <f>(RIGHT(CursosBS_2[[#This Row],[Code]],12))</f>
        <v>202342-56541</v>
      </c>
    </row>
    <row r="5119" spans="1:15" x14ac:dyDescent="0.25">
      <c r="A5119">
        <v>46646</v>
      </c>
      <c r="B5119" s="12" t="s">
        <v>56</v>
      </c>
      <c r="C5119" s="12" t="s">
        <v>52</v>
      </c>
      <c r="D5119" s="12" t="s">
        <v>13265</v>
      </c>
      <c r="E5119" s="12" t="s">
        <v>13266</v>
      </c>
      <c r="F5119" s="3"/>
      <c r="G5119" s="3"/>
      <c r="H5119" t="b">
        <v>0</v>
      </c>
      <c r="I5119" s="3">
        <v>45106.980185185188</v>
      </c>
      <c r="J5119" t="b">
        <v>0</v>
      </c>
      <c r="K5119" s="3"/>
      <c r="L5119" s="3"/>
      <c r="M5119">
        <v>442095357124</v>
      </c>
      <c r="N5119">
        <v>3</v>
      </c>
      <c r="O5119" s="12" t="str">
        <f>(RIGHT(CursosBS_2[[#This Row],[Code]],12))</f>
        <v>202342-56540</v>
      </c>
    </row>
    <row r="5120" spans="1:15" x14ac:dyDescent="0.25">
      <c r="A5120">
        <v>46645</v>
      </c>
      <c r="B5120" s="12" t="s">
        <v>56</v>
      </c>
      <c r="C5120" s="12" t="s">
        <v>52</v>
      </c>
      <c r="D5120" s="12" t="s">
        <v>13263</v>
      </c>
      <c r="E5120" s="12" t="s">
        <v>13264</v>
      </c>
      <c r="F5120" s="3">
        <v>45134.208333333336</v>
      </c>
      <c r="G5120" s="3">
        <v>45175.207638888889</v>
      </c>
      <c r="H5120" t="b">
        <v>1</v>
      </c>
      <c r="I5120" s="3">
        <v>45106.979884259257</v>
      </c>
      <c r="J5120" t="b">
        <v>0</v>
      </c>
      <c r="K5120" s="3"/>
      <c r="L5120" s="3"/>
      <c r="M5120">
        <v>442096691571</v>
      </c>
      <c r="N5120">
        <v>3</v>
      </c>
      <c r="O5120" s="12" t="str">
        <f>(RIGHT(CursosBS_2[[#This Row],[Code]],12))</f>
        <v>202342-56535</v>
      </c>
    </row>
    <row r="5121" spans="1:15" x14ac:dyDescent="0.25">
      <c r="A5121">
        <v>46644</v>
      </c>
      <c r="B5121" s="12" t="s">
        <v>56</v>
      </c>
      <c r="C5121" s="12" t="s">
        <v>52</v>
      </c>
      <c r="D5121" s="12" t="s">
        <v>13261</v>
      </c>
      <c r="E5121" s="12" t="s">
        <v>13262</v>
      </c>
      <c r="F5121" s="3"/>
      <c r="G5121" s="3"/>
      <c r="H5121" t="b">
        <v>0</v>
      </c>
      <c r="I5121" s="3">
        <v>45106.979583333334</v>
      </c>
      <c r="J5121" t="b">
        <v>0</v>
      </c>
      <c r="K5121" s="3"/>
      <c r="L5121" s="3"/>
      <c r="M5121">
        <v>442095357123</v>
      </c>
      <c r="N5121">
        <v>3</v>
      </c>
      <c r="O5121" s="12" t="str">
        <f>(RIGHT(CursosBS_2[[#This Row],[Code]],12))</f>
        <v>202342-56530</v>
      </c>
    </row>
    <row r="5122" spans="1:15" x14ac:dyDescent="0.25">
      <c r="A5122">
        <v>46643</v>
      </c>
      <c r="B5122" s="12" t="s">
        <v>56</v>
      </c>
      <c r="C5122" s="12" t="s">
        <v>52</v>
      </c>
      <c r="D5122" s="12" t="s">
        <v>13259</v>
      </c>
      <c r="E5122" s="12" t="s">
        <v>13260</v>
      </c>
      <c r="F5122" s="3"/>
      <c r="G5122" s="3"/>
      <c r="H5122" t="b">
        <v>0</v>
      </c>
      <c r="I5122" s="3">
        <v>45106.97928240741</v>
      </c>
      <c r="J5122" t="b">
        <v>0</v>
      </c>
      <c r="K5122" s="3"/>
      <c r="L5122" s="3"/>
      <c r="M5122">
        <v>442095357122</v>
      </c>
      <c r="N5122">
        <v>3</v>
      </c>
      <c r="O5122" s="12" t="str">
        <f>(RIGHT(CursosBS_2[[#This Row],[Code]],12))</f>
        <v>202342-56529</v>
      </c>
    </row>
    <row r="5123" spans="1:15" x14ac:dyDescent="0.25">
      <c r="A5123">
        <v>46641</v>
      </c>
      <c r="B5123" s="12" t="s">
        <v>56</v>
      </c>
      <c r="C5123" s="12" t="s">
        <v>52</v>
      </c>
      <c r="D5123" s="12" t="s">
        <v>13257</v>
      </c>
      <c r="E5123" s="12" t="s">
        <v>13258</v>
      </c>
      <c r="F5123" s="3">
        <v>45123.208333333336</v>
      </c>
      <c r="G5123" s="3">
        <v>45147.207638888889</v>
      </c>
      <c r="H5123" t="b">
        <v>1</v>
      </c>
      <c r="I5123" s="3">
        <v>45106.978993055556</v>
      </c>
      <c r="J5123" t="b">
        <v>0</v>
      </c>
      <c r="K5123" s="3"/>
      <c r="L5123" s="3"/>
      <c r="M5123">
        <v>442096691530</v>
      </c>
      <c r="N5123">
        <v>3</v>
      </c>
      <c r="O5123" s="12" t="str">
        <f>(RIGHT(CursosBS_2[[#This Row],[Code]],12))</f>
        <v>202342-56689</v>
      </c>
    </row>
    <row r="5124" spans="1:15" x14ac:dyDescent="0.25">
      <c r="A5124">
        <v>46639</v>
      </c>
      <c r="B5124" s="12" t="s">
        <v>56</v>
      </c>
      <c r="C5124" s="12" t="s">
        <v>52</v>
      </c>
      <c r="D5124" s="12" t="s">
        <v>13255</v>
      </c>
      <c r="E5124" s="12" t="s">
        <v>13256</v>
      </c>
      <c r="F5124" s="3">
        <v>45123.208333333336</v>
      </c>
      <c r="G5124" s="3">
        <v>45147.207638888889</v>
      </c>
      <c r="H5124" t="b">
        <v>1</v>
      </c>
      <c r="I5124" s="3">
        <v>45106.978692129633</v>
      </c>
      <c r="J5124" t="b">
        <v>0</v>
      </c>
      <c r="K5124" s="3"/>
      <c r="L5124" s="3"/>
      <c r="M5124">
        <v>442096691504</v>
      </c>
      <c r="N5124">
        <v>3</v>
      </c>
      <c r="O5124" s="12" t="str">
        <f>(RIGHT(CursosBS_2[[#This Row],[Code]],12))</f>
        <v>202342-56695</v>
      </c>
    </row>
    <row r="5125" spans="1:15" x14ac:dyDescent="0.25">
      <c r="A5125">
        <v>46638</v>
      </c>
      <c r="B5125" s="12" t="s">
        <v>56</v>
      </c>
      <c r="C5125" s="12" t="s">
        <v>52</v>
      </c>
      <c r="D5125" s="12" t="s">
        <v>13326</v>
      </c>
      <c r="E5125" s="12" t="s">
        <v>13327</v>
      </c>
      <c r="F5125" s="3">
        <v>45123.208333333336</v>
      </c>
      <c r="G5125" s="3">
        <v>45168.207638888889</v>
      </c>
      <c r="H5125" t="b">
        <v>1</v>
      </c>
      <c r="I5125" s="3">
        <v>45106.978391203702</v>
      </c>
      <c r="J5125" t="b">
        <v>0</v>
      </c>
      <c r="K5125" s="3"/>
      <c r="L5125" s="3"/>
      <c r="M5125">
        <v>442096691493</v>
      </c>
      <c r="N5125">
        <v>3</v>
      </c>
      <c r="O5125" s="12" t="str">
        <f>(RIGHT(CursosBS_2[[#This Row],[Code]],12))</f>
        <v>202342-56676</v>
      </c>
    </row>
    <row r="5126" spans="1:15" x14ac:dyDescent="0.25">
      <c r="A5126">
        <v>46637</v>
      </c>
      <c r="B5126" s="12" t="s">
        <v>56</v>
      </c>
      <c r="C5126" s="12" t="s">
        <v>52</v>
      </c>
      <c r="D5126" s="12" t="s">
        <v>13251</v>
      </c>
      <c r="E5126" s="12" t="s">
        <v>13252</v>
      </c>
      <c r="F5126" s="3"/>
      <c r="G5126" s="3"/>
      <c r="H5126" t="b">
        <v>0</v>
      </c>
      <c r="I5126" s="3">
        <v>45106.978101851855</v>
      </c>
      <c r="J5126" t="b">
        <v>0</v>
      </c>
      <c r="K5126" s="3"/>
      <c r="L5126" s="3"/>
      <c r="M5126">
        <v>442095357121</v>
      </c>
      <c r="N5126">
        <v>3</v>
      </c>
      <c r="O5126" s="12" t="str">
        <f>(RIGHT(CursosBS_2[[#This Row],[Code]],12))</f>
        <v>202342-56660</v>
      </c>
    </row>
    <row r="5127" spans="1:15" x14ac:dyDescent="0.25">
      <c r="A5127">
        <v>46636</v>
      </c>
      <c r="B5127" s="12" t="s">
        <v>56</v>
      </c>
      <c r="C5127" s="12" t="s">
        <v>52</v>
      </c>
      <c r="D5127" s="12" t="s">
        <v>13593</v>
      </c>
      <c r="E5127" s="12" t="s">
        <v>13594</v>
      </c>
      <c r="F5127" s="3">
        <v>45137.208333333336</v>
      </c>
      <c r="G5127" s="3">
        <v>45147.207638888889</v>
      </c>
      <c r="H5127" t="b">
        <v>1</v>
      </c>
      <c r="I5127" s="3">
        <v>45106.977800925924</v>
      </c>
      <c r="J5127" t="b">
        <v>0</v>
      </c>
      <c r="K5127" s="3"/>
      <c r="L5127" s="3"/>
      <c r="M5127">
        <v>442096691479</v>
      </c>
      <c r="N5127">
        <v>3</v>
      </c>
      <c r="O5127" s="12" t="str">
        <f>(RIGHT(CursosBS_2[[#This Row],[Code]],12))</f>
        <v>202342-56483</v>
      </c>
    </row>
    <row r="5128" spans="1:15" x14ac:dyDescent="0.25">
      <c r="A5128">
        <v>46631</v>
      </c>
      <c r="B5128" s="12" t="s">
        <v>56</v>
      </c>
      <c r="C5128" s="12" t="s">
        <v>52</v>
      </c>
      <c r="D5128" s="12" t="s">
        <v>13249</v>
      </c>
      <c r="E5128" s="12" t="s">
        <v>13250</v>
      </c>
      <c r="F5128" s="3">
        <v>45137.208333333336</v>
      </c>
      <c r="G5128" s="3">
        <v>45160.207638888889</v>
      </c>
      <c r="H5128" t="b">
        <v>1</v>
      </c>
      <c r="I5128" s="3">
        <v>45106.977500000001</v>
      </c>
      <c r="J5128" t="b">
        <v>0</v>
      </c>
      <c r="K5128" s="3"/>
      <c r="L5128" s="3"/>
      <c r="M5128">
        <v>442096691462</v>
      </c>
      <c r="N5128">
        <v>3</v>
      </c>
      <c r="O5128" s="12" t="str">
        <f>(RIGHT(CursosBS_2[[#This Row],[Code]],12))</f>
        <v>202342-57019</v>
      </c>
    </row>
    <row r="5129" spans="1:15" x14ac:dyDescent="0.25">
      <c r="A5129">
        <v>46630</v>
      </c>
      <c r="B5129" s="12" t="s">
        <v>56</v>
      </c>
      <c r="C5129" s="12" t="s">
        <v>52</v>
      </c>
      <c r="D5129" s="12" t="s">
        <v>13247</v>
      </c>
      <c r="E5129" s="12" t="s">
        <v>13248</v>
      </c>
      <c r="F5129" s="3">
        <v>45137.208333333336</v>
      </c>
      <c r="G5129" s="3">
        <v>45145.207638888889</v>
      </c>
      <c r="H5129" t="b">
        <v>1</v>
      </c>
      <c r="I5129" s="3">
        <v>45106.977199074077</v>
      </c>
      <c r="J5129" t="b">
        <v>0</v>
      </c>
      <c r="K5129" s="3"/>
      <c r="L5129" s="3"/>
      <c r="M5129">
        <v>442096691444</v>
      </c>
      <c r="N5129">
        <v>3</v>
      </c>
      <c r="O5129" s="12" t="str">
        <f>(RIGHT(CursosBS_2[[#This Row],[Code]],12))</f>
        <v>202342-57018</v>
      </c>
    </row>
    <row r="5130" spans="1:15" x14ac:dyDescent="0.25">
      <c r="A5130">
        <v>46625</v>
      </c>
      <c r="B5130" s="12" t="s">
        <v>9579</v>
      </c>
      <c r="C5130" s="12" t="s">
        <v>52</v>
      </c>
      <c r="D5130" s="12" t="s">
        <v>13324</v>
      </c>
      <c r="E5130" s="12" t="s">
        <v>13325</v>
      </c>
      <c r="F5130" s="3"/>
      <c r="G5130" s="3"/>
      <c r="H5130" t="b">
        <v>0</v>
      </c>
      <c r="I5130" s="3">
        <v>45106.976898148147</v>
      </c>
      <c r="J5130" t="b">
        <v>0</v>
      </c>
      <c r="K5130" s="3"/>
      <c r="L5130" s="3">
        <v>45107.892361111109</v>
      </c>
      <c r="M5130">
        <v>441948393623</v>
      </c>
      <c r="N5130">
        <v>3</v>
      </c>
      <c r="O5130" s="12" t="str">
        <f>(RIGHT(CursosBS_2[[#This Row],[Code]],12))</f>
        <v>202342-57019</v>
      </c>
    </row>
    <row r="5131" spans="1:15" x14ac:dyDescent="0.25">
      <c r="A5131">
        <v>46624</v>
      </c>
      <c r="B5131" s="12" t="s">
        <v>9579</v>
      </c>
      <c r="C5131" s="12" t="s">
        <v>52</v>
      </c>
      <c r="D5131" s="12" t="s">
        <v>13322</v>
      </c>
      <c r="E5131" s="12" t="s">
        <v>13323</v>
      </c>
      <c r="F5131" s="3"/>
      <c r="G5131" s="3"/>
      <c r="H5131" t="b">
        <v>0</v>
      </c>
      <c r="I5131" s="3">
        <v>45106.976597222223</v>
      </c>
      <c r="J5131" t="b">
        <v>0</v>
      </c>
      <c r="K5131" s="3"/>
      <c r="L5131" s="3">
        <v>45107.893645833334</v>
      </c>
      <c r="M5131">
        <v>441948393998</v>
      </c>
      <c r="N5131">
        <v>3</v>
      </c>
      <c r="O5131" s="12" t="str">
        <f>(RIGHT(CursosBS_2[[#This Row],[Code]],12))</f>
        <v>202342-57018</v>
      </c>
    </row>
    <row r="5132" spans="1:15" x14ac:dyDescent="0.25">
      <c r="A5132">
        <v>46622</v>
      </c>
      <c r="B5132" s="12" t="s">
        <v>56</v>
      </c>
      <c r="C5132" s="12" t="s">
        <v>52</v>
      </c>
      <c r="D5132" s="12" t="s">
        <v>13245</v>
      </c>
      <c r="E5132" s="12" t="s">
        <v>13246</v>
      </c>
      <c r="F5132" s="3">
        <v>45137.208333333336</v>
      </c>
      <c r="G5132" s="3">
        <v>45201.207638888889</v>
      </c>
      <c r="H5132" t="b">
        <v>1</v>
      </c>
      <c r="I5132" s="3">
        <v>45106.976307870369</v>
      </c>
      <c r="J5132" t="b">
        <v>0</v>
      </c>
      <c r="K5132" s="3"/>
      <c r="L5132" s="3"/>
      <c r="M5132">
        <v>442096691430</v>
      </c>
      <c r="N5132">
        <v>3</v>
      </c>
      <c r="O5132" s="12" t="str">
        <f>(RIGHT(CursosBS_2[[#This Row],[Code]],12))</f>
        <v>202342-56503</v>
      </c>
    </row>
    <row r="5133" spans="1:15" x14ac:dyDescent="0.25">
      <c r="A5133">
        <v>46621</v>
      </c>
      <c r="B5133" s="12" t="s">
        <v>56</v>
      </c>
      <c r="C5133" s="12" t="s">
        <v>52</v>
      </c>
      <c r="D5133" s="12" t="s">
        <v>13243</v>
      </c>
      <c r="E5133" s="12" t="s">
        <v>13244</v>
      </c>
      <c r="F5133" s="3">
        <v>45137.208333333336</v>
      </c>
      <c r="G5133" s="3">
        <v>45155.207638888889</v>
      </c>
      <c r="H5133" t="b">
        <v>1</v>
      </c>
      <c r="I5133" s="3">
        <v>45106.976006944446</v>
      </c>
      <c r="J5133" t="b">
        <v>0</v>
      </c>
      <c r="K5133" s="3"/>
      <c r="L5133" s="3"/>
      <c r="M5133">
        <v>442096691419</v>
      </c>
      <c r="N5133">
        <v>3</v>
      </c>
      <c r="O5133" s="12" t="str">
        <f>(RIGHT(CursosBS_2[[#This Row],[Code]],12))</f>
        <v>202342-56502</v>
      </c>
    </row>
    <row r="5134" spans="1:15" x14ac:dyDescent="0.25">
      <c r="A5134">
        <v>46620</v>
      </c>
      <c r="B5134" s="12" t="s">
        <v>56</v>
      </c>
      <c r="C5134" s="12" t="s">
        <v>52</v>
      </c>
      <c r="D5134" s="12" t="s">
        <v>13241</v>
      </c>
      <c r="E5134" s="12" t="s">
        <v>13242</v>
      </c>
      <c r="F5134" s="3">
        <v>45137.208333333336</v>
      </c>
      <c r="G5134" s="3">
        <v>45250.207638888889</v>
      </c>
      <c r="H5134" t="b">
        <v>1</v>
      </c>
      <c r="I5134" s="3">
        <v>45106.975706018522</v>
      </c>
      <c r="J5134" t="b">
        <v>0</v>
      </c>
      <c r="K5134" s="3"/>
      <c r="L5134" s="3"/>
      <c r="M5134">
        <v>442096691402</v>
      </c>
      <c r="N5134">
        <v>3</v>
      </c>
      <c r="O5134" s="12" t="str">
        <f>(RIGHT(CursosBS_2[[#This Row],[Code]],12))</f>
        <v>202342-56501</v>
      </c>
    </row>
    <row r="5135" spans="1:15" x14ac:dyDescent="0.25">
      <c r="A5135">
        <v>46619</v>
      </c>
      <c r="B5135" s="12" t="s">
        <v>56</v>
      </c>
      <c r="C5135" s="12" t="s">
        <v>52</v>
      </c>
      <c r="D5135" s="12" t="s">
        <v>13239</v>
      </c>
      <c r="E5135" s="12" t="s">
        <v>13240</v>
      </c>
      <c r="F5135" s="3">
        <v>45137.208333333336</v>
      </c>
      <c r="G5135" s="3">
        <v>45201.207638888889</v>
      </c>
      <c r="H5135" t="b">
        <v>1</v>
      </c>
      <c r="I5135" s="3">
        <v>45106.975405092591</v>
      </c>
      <c r="J5135" t="b">
        <v>0</v>
      </c>
      <c r="K5135" s="3"/>
      <c r="L5135" s="3"/>
      <c r="M5135">
        <v>442096691381</v>
      </c>
      <c r="N5135">
        <v>3</v>
      </c>
      <c r="O5135" s="12" t="str">
        <f>(RIGHT(CursosBS_2[[#This Row],[Code]],12))</f>
        <v>202342-56499</v>
      </c>
    </row>
    <row r="5136" spans="1:15" x14ac:dyDescent="0.25">
      <c r="A5136">
        <v>46618</v>
      </c>
      <c r="B5136" s="12" t="s">
        <v>56</v>
      </c>
      <c r="C5136" s="12" t="s">
        <v>52</v>
      </c>
      <c r="D5136" s="12" t="s">
        <v>13237</v>
      </c>
      <c r="E5136" s="12" t="s">
        <v>13238</v>
      </c>
      <c r="F5136" s="3">
        <v>45137.208333333336</v>
      </c>
      <c r="G5136" s="3">
        <v>45201.207638888889</v>
      </c>
      <c r="H5136" t="b">
        <v>1</v>
      </c>
      <c r="I5136" s="3">
        <v>45106.975115740737</v>
      </c>
      <c r="J5136" t="b">
        <v>0</v>
      </c>
      <c r="K5136" s="3"/>
      <c r="L5136" s="3"/>
      <c r="M5136">
        <v>442096691367</v>
      </c>
      <c r="N5136">
        <v>3</v>
      </c>
      <c r="O5136" s="12" t="str">
        <f>(RIGHT(CursosBS_2[[#This Row],[Code]],12))</f>
        <v>202342-56496</v>
      </c>
    </row>
    <row r="5137" spans="1:15" x14ac:dyDescent="0.25">
      <c r="A5137">
        <v>46617</v>
      </c>
      <c r="B5137" s="12" t="s">
        <v>56</v>
      </c>
      <c r="C5137" s="12" t="s">
        <v>52</v>
      </c>
      <c r="D5137" s="12" t="s">
        <v>13235</v>
      </c>
      <c r="E5137" s="12" t="s">
        <v>13236</v>
      </c>
      <c r="F5137" s="3">
        <v>45137.208333333336</v>
      </c>
      <c r="G5137" s="3">
        <v>45201.207638888889</v>
      </c>
      <c r="H5137" t="b">
        <v>1</v>
      </c>
      <c r="I5137" s="3">
        <v>45106.974814814814</v>
      </c>
      <c r="J5137" t="b">
        <v>0</v>
      </c>
      <c r="K5137" s="3"/>
      <c r="L5137" s="3"/>
      <c r="M5137">
        <v>442096691352</v>
      </c>
      <c r="N5137">
        <v>3</v>
      </c>
      <c r="O5137" s="12" t="str">
        <f>(RIGHT(CursosBS_2[[#This Row],[Code]],12))</f>
        <v>202342-56492</v>
      </c>
    </row>
    <row r="5138" spans="1:15" x14ac:dyDescent="0.25">
      <c r="A5138">
        <v>46615</v>
      </c>
      <c r="B5138" s="12" t="s">
        <v>56</v>
      </c>
      <c r="C5138" s="12" t="s">
        <v>52</v>
      </c>
      <c r="D5138" s="12" t="s">
        <v>13233</v>
      </c>
      <c r="E5138" s="12" t="s">
        <v>13234</v>
      </c>
      <c r="F5138" s="3">
        <v>45138.208333333336</v>
      </c>
      <c r="G5138" s="3">
        <v>45160.207638888889</v>
      </c>
      <c r="H5138" t="b">
        <v>1</v>
      </c>
      <c r="I5138" s="3">
        <v>45106.97451388889</v>
      </c>
      <c r="J5138" t="b">
        <v>0</v>
      </c>
      <c r="K5138" s="3"/>
      <c r="L5138" s="3"/>
      <c r="M5138">
        <v>442096691332</v>
      </c>
      <c r="N5138">
        <v>3</v>
      </c>
      <c r="O5138" s="12" t="str">
        <f>(RIGHT(CursosBS_2[[#This Row],[Code]],12))</f>
        <v>202342-56143</v>
      </c>
    </row>
    <row r="5139" spans="1:15" x14ac:dyDescent="0.25">
      <c r="A5139">
        <v>46614</v>
      </c>
      <c r="B5139" s="12" t="s">
        <v>56</v>
      </c>
      <c r="C5139" s="12" t="s">
        <v>52</v>
      </c>
      <c r="D5139" s="12" t="s">
        <v>13231</v>
      </c>
      <c r="E5139" s="12" t="s">
        <v>13232</v>
      </c>
      <c r="F5139" s="3">
        <v>45138.208333333336</v>
      </c>
      <c r="G5139" s="3">
        <v>45153.207638888889</v>
      </c>
      <c r="H5139" t="b">
        <v>1</v>
      </c>
      <c r="I5139" s="3">
        <v>45106.974212962959</v>
      </c>
      <c r="J5139" t="b">
        <v>0</v>
      </c>
      <c r="K5139" s="3"/>
      <c r="L5139" s="3"/>
      <c r="M5139">
        <v>442096691314</v>
      </c>
      <c r="N5139">
        <v>3</v>
      </c>
      <c r="O5139" s="12" t="str">
        <f>(RIGHT(CursosBS_2[[#This Row],[Code]],12))</f>
        <v>202342-56135</v>
      </c>
    </row>
    <row r="5140" spans="1:15" x14ac:dyDescent="0.25">
      <c r="A5140">
        <v>46609</v>
      </c>
      <c r="B5140" s="12" t="s">
        <v>56</v>
      </c>
      <c r="C5140" s="12" t="s">
        <v>52</v>
      </c>
      <c r="D5140" s="12" t="s">
        <v>13229</v>
      </c>
      <c r="E5140" s="12" t="s">
        <v>13230</v>
      </c>
      <c r="F5140" s="3">
        <v>45130.208333333336</v>
      </c>
      <c r="G5140" s="3">
        <v>45161.207638888889</v>
      </c>
      <c r="H5140" t="b">
        <v>1</v>
      </c>
      <c r="I5140" s="3">
        <v>45106.973900462966</v>
      </c>
      <c r="J5140" t="b">
        <v>0</v>
      </c>
      <c r="K5140" s="3"/>
      <c r="L5140" s="3"/>
      <c r="M5140">
        <v>442096691299</v>
      </c>
      <c r="N5140">
        <v>3</v>
      </c>
      <c r="O5140" s="12" t="str">
        <f>(RIGHT(CursosBS_2[[#This Row],[Code]],12))</f>
        <v>202342-56467</v>
      </c>
    </row>
    <row r="5141" spans="1:15" x14ac:dyDescent="0.25">
      <c r="A5141">
        <v>46607</v>
      </c>
      <c r="B5141" s="12" t="s">
        <v>56</v>
      </c>
      <c r="C5141" s="12" t="s">
        <v>52</v>
      </c>
      <c r="D5141" s="12" t="s">
        <v>13227</v>
      </c>
      <c r="E5141" s="12" t="s">
        <v>13228</v>
      </c>
      <c r="F5141" s="3">
        <v>45144.208333333336</v>
      </c>
      <c r="G5141" s="3">
        <v>45161.207638888889</v>
      </c>
      <c r="H5141" t="b">
        <v>1</v>
      </c>
      <c r="I5141" s="3">
        <v>45106.973611111112</v>
      </c>
      <c r="J5141" t="b">
        <v>0</v>
      </c>
      <c r="K5141" s="3"/>
      <c r="L5141" s="3"/>
      <c r="M5141">
        <v>442096691269</v>
      </c>
      <c r="N5141">
        <v>3</v>
      </c>
      <c r="O5141" s="12" t="str">
        <f>(RIGHT(CursosBS_2[[#This Row],[Code]],12))</f>
        <v>202342-56474</v>
      </c>
    </row>
    <row r="5142" spans="1:15" x14ac:dyDescent="0.25">
      <c r="A5142">
        <v>46606</v>
      </c>
      <c r="B5142" s="12" t="s">
        <v>56</v>
      </c>
      <c r="C5142" s="12" t="s">
        <v>52</v>
      </c>
      <c r="D5142" s="12" t="s">
        <v>13225</v>
      </c>
      <c r="E5142" s="12" t="s">
        <v>13226</v>
      </c>
      <c r="F5142" s="3">
        <v>45137.208333333336</v>
      </c>
      <c r="G5142" s="3">
        <v>45154.207638888889</v>
      </c>
      <c r="H5142" t="b">
        <v>1</v>
      </c>
      <c r="I5142" s="3">
        <v>45106.973310185182</v>
      </c>
      <c r="J5142" t="b">
        <v>0</v>
      </c>
      <c r="K5142" s="3"/>
      <c r="L5142" s="3"/>
      <c r="M5142">
        <v>442096691249</v>
      </c>
      <c r="N5142">
        <v>3</v>
      </c>
      <c r="O5142" s="12" t="str">
        <f>(RIGHT(CursosBS_2[[#This Row],[Code]],12))</f>
        <v>202342-56473</v>
      </c>
    </row>
    <row r="5143" spans="1:15" x14ac:dyDescent="0.25">
      <c r="A5143">
        <v>46605</v>
      </c>
      <c r="B5143" s="12" t="s">
        <v>56</v>
      </c>
      <c r="C5143" s="12" t="s">
        <v>52</v>
      </c>
      <c r="D5143" s="12" t="s">
        <v>13189</v>
      </c>
      <c r="E5143" s="12" t="s">
        <v>13190</v>
      </c>
      <c r="F5143" s="3">
        <v>45137.208333333336</v>
      </c>
      <c r="G5143" s="3">
        <v>45181.207638888889</v>
      </c>
      <c r="H5143" t="b">
        <v>1</v>
      </c>
      <c r="I5143" s="3">
        <v>45106.973009259258</v>
      </c>
      <c r="J5143" t="b">
        <v>0</v>
      </c>
      <c r="K5143" s="3"/>
      <c r="L5143" s="3"/>
      <c r="M5143">
        <v>442096691233</v>
      </c>
      <c r="N5143">
        <v>3</v>
      </c>
      <c r="O5143" s="12" t="str">
        <f>(RIGHT(CursosBS_2[[#This Row],[Code]],12))</f>
        <v>202342-55838</v>
      </c>
    </row>
    <row r="5144" spans="1:15" x14ac:dyDescent="0.25">
      <c r="A5144">
        <v>46598</v>
      </c>
      <c r="B5144" s="12" t="s">
        <v>56</v>
      </c>
      <c r="C5144" s="12" t="s">
        <v>52</v>
      </c>
      <c r="D5144" s="12" t="s">
        <v>13223</v>
      </c>
      <c r="E5144" s="12" t="s">
        <v>13224</v>
      </c>
      <c r="F5144" s="3">
        <v>45159.208333333336</v>
      </c>
      <c r="G5144" s="3">
        <v>45181.207638888889</v>
      </c>
      <c r="H5144" t="b">
        <v>1</v>
      </c>
      <c r="I5144" s="3">
        <v>45106.972708333335</v>
      </c>
      <c r="J5144" t="b">
        <v>0</v>
      </c>
      <c r="K5144" s="3"/>
      <c r="L5144" s="3"/>
      <c r="M5144">
        <v>442096691217</v>
      </c>
      <c r="N5144">
        <v>3</v>
      </c>
      <c r="O5144" s="12" t="str">
        <f>(RIGHT(CursosBS_2[[#This Row],[Code]],12))</f>
        <v>202342-55825</v>
      </c>
    </row>
    <row r="5145" spans="1:15" x14ac:dyDescent="0.25">
      <c r="A5145">
        <v>46592</v>
      </c>
      <c r="B5145" s="12" t="s">
        <v>56</v>
      </c>
      <c r="C5145" s="12" t="s">
        <v>52</v>
      </c>
      <c r="D5145" s="12" t="s">
        <v>13221</v>
      </c>
      <c r="E5145" s="12" t="s">
        <v>13222</v>
      </c>
      <c r="F5145" s="3">
        <v>45138.208333333336</v>
      </c>
      <c r="G5145" s="3">
        <v>45160.207638888889</v>
      </c>
      <c r="H5145" t="b">
        <v>1</v>
      </c>
      <c r="I5145" s="3">
        <v>45106.972407407404</v>
      </c>
      <c r="J5145" t="b">
        <v>0</v>
      </c>
      <c r="K5145" s="3"/>
      <c r="L5145" s="3"/>
      <c r="M5145">
        <v>442096691198</v>
      </c>
      <c r="N5145">
        <v>3</v>
      </c>
      <c r="O5145" s="12" t="str">
        <f>(RIGHT(CursosBS_2[[#This Row],[Code]],12))</f>
        <v>202342-55824</v>
      </c>
    </row>
    <row r="5146" spans="1:15" x14ac:dyDescent="0.25">
      <c r="A5146">
        <v>46591</v>
      </c>
      <c r="B5146" s="12" t="s">
        <v>56</v>
      </c>
      <c r="C5146" s="12" t="s">
        <v>52</v>
      </c>
      <c r="D5146" s="12" t="s">
        <v>13219</v>
      </c>
      <c r="E5146" s="12" t="s">
        <v>13220</v>
      </c>
      <c r="F5146" s="3">
        <v>45138.208333333336</v>
      </c>
      <c r="G5146" s="3">
        <v>45149.207638888889</v>
      </c>
      <c r="H5146" t="b">
        <v>1</v>
      </c>
      <c r="I5146" s="3">
        <v>45106.97210648148</v>
      </c>
      <c r="J5146" t="b">
        <v>0</v>
      </c>
      <c r="K5146" s="3"/>
      <c r="L5146" s="3"/>
      <c r="M5146">
        <v>442096691184</v>
      </c>
      <c r="N5146">
        <v>3</v>
      </c>
      <c r="O5146" s="12" t="str">
        <f>(RIGHT(CursosBS_2[[#This Row],[Code]],12))</f>
        <v>202342-55816</v>
      </c>
    </row>
    <row r="5147" spans="1:15" x14ac:dyDescent="0.25">
      <c r="A5147">
        <v>46590</v>
      </c>
      <c r="B5147" s="12" t="s">
        <v>56</v>
      </c>
      <c r="C5147" s="12" t="s">
        <v>52</v>
      </c>
      <c r="D5147" s="12" t="s">
        <v>13951</v>
      </c>
      <c r="E5147" s="12" t="s">
        <v>13952</v>
      </c>
      <c r="F5147" s="3"/>
      <c r="G5147" s="3"/>
      <c r="H5147" t="b">
        <v>0</v>
      </c>
      <c r="I5147" s="3">
        <v>45106.971817129626</v>
      </c>
      <c r="J5147" t="b">
        <v>0</v>
      </c>
      <c r="K5147" s="3"/>
      <c r="L5147" s="3">
        <v>45617.68513888889</v>
      </c>
      <c r="M5147">
        <v>442086745715</v>
      </c>
      <c r="N5147">
        <v>3</v>
      </c>
      <c r="O5147" s="12" t="str">
        <f>(RIGHT(CursosBS_2[[#This Row],[Code]],12))</f>
        <v>202342-55832</v>
      </c>
    </row>
    <row r="5148" spans="1:15" x14ac:dyDescent="0.25">
      <c r="A5148">
        <v>46587</v>
      </c>
      <c r="B5148" s="12" t="s">
        <v>56</v>
      </c>
      <c r="C5148" s="12" t="s">
        <v>52</v>
      </c>
      <c r="D5148" s="12" t="s">
        <v>13215</v>
      </c>
      <c r="E5148" s="12" t="s">
        <v>13216</v>
      </c>
      <c r="F5148" s="3">
        <v>45144.208333333336</v>
      </c>
      <c r="G5148" s="3">
        <v>45189.207638888889</v>
      </c>
      <c r="H5148" t="b">
        <v>1</v>
      </c>
      <c r="I5148" s="3">
        <v>45106.971516203703</v>
      </c>
      <c r="J5148" t="b">
        <v>0</v>
      </c>
      <c r="K5148" s="3"/>
      <c r="L5148" s="3"/>
      <c r="M5148">
        <v>442096691151</v>
      </c>
      <c r="N5148">
        <v>3</v>
      </c>
      <c r="O5148" s="12" t="str">
        <f>(RIGHT(CursosBS_2[[#This Row],[Code]],12))</f>
        <v>202342-56950</v>
      </c>
    </row>
    <row r="5149" spans="1:15" x14ac:dyDescent="0.25">
      <c r="A5149">
        <v>46586</v>
      </c>
      <c r="B5149" s="12" t="s">
        <v>56</v>
      </c>
      <c r="C5149" s="12" t="s">
        <v>52</v>
      </c>
      <c r="D5149" s="12" t="s">
        <v>13213</v>
      </c>
      <c r="E5149" s="12" t="s">
        <v>13214</v>
      </c>
      <c r="F5149" s="3">
        <v>45137.208333333336</v>
      </c>
      <c r="G5149" s="3">
        <v>45147.207638888889</v>
      </c>
      <c r="H5149" t="b">
        <v>1</v>
      </c>
      <c r="I5149" s="3">
        <v>45106.971215277779</v>
      </c>
      <c r="J5149" t="b">
        <v>0</v>
      </c>
      <c r="K5149" s="3"/>
      <c r="L5149" s="3"/>
      <c r="M5149">
        <v>442096691122</v>
      </c>
      <c r="N5149">
        <v>3</v>
      </c>
      <c r="O5149" s="12" t="str">
        <f>(RIGHT(CursosBS_2[[#This Row],[Code]],12))</f>
        <v>202342-56949</v>
      </c>
    </row>
    <row r="5150" spans="1:15" x14ac:dyDescent="0.25">
      <c r="A5150">
        <v>46580</v>
      </c>
      <c r="B5150" s="12" t="s">
        <v>56</v>
      </c>
      <c r="C5150" s="12" t="s">
        <v>52</v>
      </c>
      <c r="D5150" s="12" t="s">
        <v>13211</v>
      </c>
      <c r="E5150" s="12" t="s">
        <v>13212</v>
      </c>
      <c r="F5150" s="3">
        <v>45137.208333333336</v>
      </c>
      <c r="G5150" s="3">
        <v>45174.207638888889</v>
      </c>
      <c r="H5150" t="b">
        <v>1</v>
      </c>
      <c r="I5150" s="3">
        <v>45106.970914351848</v>
      </c>
      <c r="J5150" t="b">
        <v>0</v>
      </c>
      <c r="K5150" s="3"/>
      <c r="L5150" s="3"/>
      <c r="M5150">
        <v>442096691106</v>
      </c>
      <c r="N5150">
        <v>3</v>
      </c>
      <c r="O5150" s="12" t="str">
        <f>(RIGHT(CursosBS_2[[#This Row],[Code]],12))</f>
        <v>202342-55866</v>
      </c>
    </row>
    <row r="5151" spans="1:15" x14ac:dyDescent="0.25">
      <c r="A5151">
        <v>46572</v>
      </c>
      <c r="B5151" s="12" t="s">
        <v>56</v>
      </c>
      <c r="C5151" s="12" t="s">
        <v>52</v>
      </c>
      <c r="D5151" s="12" t="s">
        <v>13209</v>
      </c>
      <c r="E5151" s="12" t="s">
        <v>13210</v>
      </c>
      <c r="F5151" s="3">
        <v>45137.208333333336</v>
      </c>
      <c r="G5151" s="3">
        <v>45188.207638888889</v>
      </c>
      <c r="H5151" t="b">
        <v>1</v>
      </c>
      <c r="I5151" s="3">
        <v>45106.970613425925</v>
      </c>
      <c r="J5151" t="b">
        <v>0</v>
      </c>
      <c r="K5151" s="3"/>
      <c r="L5151" s="3"/>
      <c r="M5151">
        <v>442096691082</v>
      </c>
      <c r="N5151">
        <v>3</v>
      </c>
      <c r="O5151" s="12" t="str">
        <f>(RIGHT(CursosBS_2[[#This Row],[Code]],12))</f>
        <v>202342-55861</v>
      </c>
    </row>
    <row r="5152" spans="1:15" x14ac:dyDescent="0.25">
      <c r="A5152">
        <v>46564</v>
      </c>
      <c r="B5152" s="12" t="s">
        <v>56</v>
      </c>
      <c r="C5152" s="12" t="s">
        <v>52</v>
      </c>
      <c r="D5152" s="12" t="s">
        <v>13207</v>
      </c>
      <c r="E5152" s="12" t="s">
        <v>13208</v>
      </c>
      <c r="F5152" s="3">
        <v>45137.208333333336</v>
      </c>
      <c r="G5152" s="3">
        <v>45188.207638888889</v>
      </c>
      <c r="H5152" t="b">
        <v>1</v>
      </c>
      <c r="I5152" s="3">
        <v>45106.970324074071</v>
      </c>
      <c r="J5152" t="b">
        <v>0</v>
      </c>
      <c r="K5152" s="3"/>
      <c r="L5152" s="3"/>
      <c r="M5152">
        <v>442096691048</v>
      </c>
      <c r="N5152">
        <v>3</v>
      </c>
      <c r="O5152" s="12" t="str">
        <f>(RIGHT(CursosBS_2[[#This Row],[Code]],12))</f>
        <v>202342-55860</v>
      </c>
    </row>
    <row r="5153" spans="1:15" x14ac:dyDescent="0.25">
      <c r="A5153">
        <v>46556</v>
      </c>
      <c r="B5153" s="12" t="s">
        <v>9578</v>
      </c>
      <c r="C5153" s="12" t="s">
        <v>52</v>
      </c>
      <c r="D5153" s="12" t="s">
        <v>13205</v>
      </c>
      <c r="E5153" s="12" t="s">
        <v>13206</v>
      </c>
      <c r="F5153" s="3">
        <v>45145.209027777775</v>
      </c>
      <c r="G5153" s="3"/>
      <c r="H5153" t="b">
        <v>1</v>
      </c>
      <c r="I5153" s="3">
        <v>45106.970023148147</v>
      </c>
      <c r="J5153" t="b">
        <v>0</v>
      </c>
      <c r="K5153" s="3"/>
      <c r="L5153" s="3"/>
      <c r="M5153">
        <v>441958559854</v>
      </c>
      <c r="N5153">
        <v>3</v>
      </c>
      <c r="O5153" s="12" t="str">
        <f>(RIGHT(CursosBS_2[[#This Row],[Code]],12))</f>
        <v>202342-55846</v>
      </c>
    </row>
    <row r="5154" spans="1:15" x14ac:dyDescent="0.25">
      <c r="A5154">
        <v>46548</v>
      </c>
      <c r="B5154" s="12" t="s">
        <v>9578</v>
      </c>
      <c r="C5154" s="12" t="s">
        <v>52</v>
      </c>
      <c r="D5154" s="12" t="s">
        <v>13203</v>
      </c>
      <c r="E5154" s="12" t="s">
        <v>13204</v>
      </c>
      <c r="F5154" s="3">
        <v>45145.209027777775</v>
      </c>
      <c r="G5154" s="3"/>
      <c r="H5154" t="b">
        <v>1</v>
      </c>
      <c r="I5154" s="3">
        <v>45106.969722222224</v>
      </c>
      <c r="J5154" t="b">
        <v>0</v>
      </c>
      <c r="K5154" s="3"/>
      <c r="L5154" s="3"/>
      <c r="M5154">
        <v>441958559709</v>
      </c>
      <c r="N5154">
        <v>3</v>
      </c>
      <c r="O5154" s="12" t="str">
        <f>(RIGHT(CursosBS_2[[#This Row],[Code]],12))</f>
        <v>202342-55845</v>
      </c>
    </row>
    <row r="5155" spans="1:15" x14ac:dyDescent="0.25">
      <c r="A5155">
        <v>46540</v>
      </c>
      <c r="B5155" s="12" t="s">
        <v>9578</v>
      </c>
      <c r="C5155" s="12" t="s">
        <v>52</v>
      </c>
      <c r="D5155" s="12" t="s">
        <v>13201</v>
      </c>
      <c r="E5155" s="12" t="s">
        <v>13202</v>
      </c>
      <c r="F5155" s="3">
        <v>45145.209027777775</v>
      </c>
      <c r="G5155" s="3"/>
      <c r="H5155" t="b">
        <v>1</v>
      </c>
      <c r="I5155" s="3">
        <v>45106.969421296293</v>
      </c>
      <c r="J5155" t="b">
        <v>0</v>
      </c>
      <c r="K5155" s="3"/>
      <c r="L5155" s="3"/>
      <c r="M5155">
        <v>441959507560</v>
      </c>
      <c r="N5155">
        <v>3</v>
      </c>
      <c r="O5155" s="12" t="str">
        <f>(RIGHT(CursosBS_2[[#This Row],[Code]],12))</f>
        <v>202342-57029</v>
      </c>
    </row>
    <row r="5156" spans="1:15" x14ac:dyDescent="0.25">
      <c r="A5156">
        <v>46539</v>
      </c>
      <c r="B5156" s="12" t="s">
        <v>56</v>
      </c>
      <c r="C5156" s="12" t="s">
        <v>52</v>
      </c>
      <c r="D5156" s="12" t="s">
        <v>13199</v>
      </c>
      <c r="E5156" s="12" t="s">
        <v>13200</v>
      </c>
      <c r="F5156" s="3">
        <v>45137.208333333336</v>
      </c>
      <c r="G5156" s="3">
        <v>45146.207638888889</v>
      </c>
      <c r="H5156" t="b">
        <v>1</v>
      </c>
      <c r="I5156" s="3">
        <v>45106.96912037037</v>
      </c>
      <c r="J5156" t="b">
        <v>0</v>
      </c>
      <c r="K5156" s="3"/>
      <c r="L5156" s="3"/>
      <c r="M5156">
        <v>442096691020</v>
      </c>
      <c r="N5156">
        <v>3</v>
      </c>
      <c r="O5156" s="12" t="str">
        <f>(RIGHT(CursosBS_2[[#This Row],[Code]],12))</f>
        <v>202342-55843</v>
      </c>
    </row>
    <row r="5157" spans="1:15" x14ac:dyDescent="0.25">
      <c r="A5157">
        <v>46538</v>
      </c>
      <c r="B5157" s="12" t="s">
        <v>56</v>
      </c>
      <c r="C5157" s="12" t="s">
        <v>52</v>
      </c>
      <c r="D5157" s="12" t="s">
        <v>13197</v>
      </c>
      <c r="E5157" s="12" t="s">
        <v>13198</v>
      </c>
      <c r="F5157" s="3">
        <v>45137.208333333336</v>
      </c>
      <c r="G5157" s="3">
        <v>45146.207638888889</v>
      </c>
      <c r="H5157" t="b">
        <v>1</v>
      </c>
      <c r="I5157" s="3">
        <v>45106.968819444446</v>
      </c>
      <c r="J5157" t="b">
        <v>0</v>
      </c>
      <c r="K5157" s="3"/>
      <c r="L5157" s="3"/>
      <c r="M5157">
        <v>442096691000</v>
      </c>
      <c r="N5157">
        <v>3</v>
      </c>
      <c r="O5157" s="12" t="str">
        <f>(RIGHT(CursosBS_2[[#This Row],[Code]],12))</f>
        <v>202342-55842</v>
      </c>
    </row>
    <row r="5158" spans="1:15" x14ac:dyDescent="0.25">
      <c r="A5158">
        <v>46537</v>
      </c>
      <c r="B5158" s="12" t="s">
        <v>56</v>
      </c>
      <c r="C5158" s="12" t="s">
        <v>52</v>
      </c>
      <c r="D5158" s="12" t="s">
        <v>13195</v>
      </c>
      <c r="E5158" s="12" t="s">
        <v>13196</v>
      </c>
      <c r="F5158" s="3">
        <v>45137.208333333336</v>
      </c>
      <c r="G5158" s="3">
        <v>45146.207638888889</v>
      </c>
      <c r="H5158" t="b">
        <v>1</v>
      </c>
      <c r="I5158" s="3">
        <v>45106.968518518515</v>
      </c>
      <c r="J5158" t="b">
        <v>0</v>
      </c>
      <c r="K5158" s="3"/>
      <c r="L5158" s="3"/>
      <c r="M5158">
        <v>442096690979</v>
      </c>
      <c r="N5158">
        <v>3</v>
      </c>
      <c r="O5158" s="12" t="str">
        <f>(RIGHT(CursosBS_2[[#This Row],[Code]],12))</f>
        <v>202342-57028</v>
      </c>
    </row>
    <row r="5159" spans="1:15" x14ac:dyDescent="0.25">
      <c r="A5159">
        <v>46535</v>
      </c>
      <c r="B5159" s="12" t="s">
        <v>56</v>
      </c>
      <c r="C5159" s="12" t="s">
        <v>52</v>
      </c>
      <c r="D5159" s="12" t="s">
        <v>13193</v>
      </c>
      <c r="E5159" s="12" t="s">
        <v>13194</v>
      </c>
      <c r="F5159" s="3">
        <v>45137.208333333336</v>
      </c>
      <c r="G5159" s="3">
        <v>45181.207638888889</v>
      </c>
      <c r="H5159" t="b">
        <v>1</v>
      </c>
      <c r="I5159" s="3">
        <v>45106.968182870369</v>
      </c>
      <c r="J5159" t="b">
        <v>0</v>
      </c>
      <c r="K5159" s="3"/>
      <c r="L5159" s="3"/>
      <c r="M5159">
        <v>442096690962</v>
      </c>
      <c r="N5159">
        <v>3</v>
      </c>
      <c r="O5159" s="12" t="str">
        <f>(RIGHT(CursosBS_2[[#This Row],[Code]],12))</f>
        <v>202342-55840</v>
      </c>
    </row>
    <row r="5160" spans="1:15" x14ac:dyDescent="0.25">
      <c r="A5160">
        <v>46533</v>
      </c>
      <c r="B5160" s="12" t="s">
        <v>56</v>
      </c>
      <c r="C5160" s="12" t="s">
        <v>52</v>
      </c>
      <c r="D5160" s="12" t="s">
        <v>13191</v>
      </c>
      <c r="E5160" s="12" t="s">
        <v>13192</v>
      </c>
      <c r="F5160" s="3">
        <v>45137.208333333336</v>
      </c>
      <c r="G5160" s="3">
        <v>45181.207638888889</v>
      </c>
      <c r="H5160" t="b">
        <v>1</v>
      </c>
      <c r="I5160" s="3">
        <v>45106.967881944445</v>
      </c>
      <c r="J5160" t="b">
        <v>0</v>
      </c>
      <c r="K5160" s="3"/>
      <c r="L5160" s="3"/>
      <c r="M5160">
        <v>442096690939</v>
      </c>
      <c r="N5160">
        <v>3</v>
      </c>
      <c r="O5160" s="12" t="str">
        <f>(RIGHT(CursosBS_2[[#This Row],[Code]],12))</f>
        <v>202342-55839</v>
      </c>
    </row>
    <row r="5161" spans="1:15" x14ac:dyDescent="0.25">
      <c r="A5161">
        <v>46532</v>
      </c>
      <c r="B5161" s="12" t="s">
        <v>9579</v>
      </c>
      <c r="C5161" s="12" t="s">
        <v>52</v>
      </c>
      <c r="D5161" s="12" t="s">
        <v>13320</v>
      </c>
      <c r="E5161" s="12" t="s">
        <v>13321</v>
      </c>
      <c r="F5161" s="3"/>
      <c r="G5161" s="3"/>
      <c r="H5161" t="b">
        <v>0</v>
      </c>
      <c r="I5161" s="3">
        <v>45106.967592592591</v>
      </c>
      <c r="J5161" t="b">
        <v>0</v>
      </c>
      <c r="K5161" s="3"/>
      <c r="L5161" s="3">
        <v>45107.90965277778</v>
      </c>
      <c r="M5161">
        <v>441948398545</v>
      </c>
      <c r="N5161">
        <v>3</v>
      </c>
      <c r="O5161" s="12" t="str">
        <f>(RIGHT(CursosBS_2[[#This Row],[Code]],12))</f>
        <v>202342-55838</v>
      </c>
    </row>
    <row r="5162" spans="1:15" x14ac:dyDescent="0.25">
      <c r="A5162">
        <v>46531</v>
      </c>
      <c r="B5162" s="12" t="s">
        <v>56</v>
      </c>
      <c r="C5162" s="12" t="s">
        <v>52</v>
      </c>
      <c r="D5162" s="12" t="s">
        <v>13187</v>
      </c>
      <c r="E5162" s="12" t="s">
        <v>13188</v>
      </c>
      <c r="F5162" s="3">
        <v>45138.208333333336</v>
      </c>
      <c r="G5162" s="3">
        <v>45166.207638888889</v>
      </c>
      <c r="H5162" t="b">
        <v>1</v>
      </c>
      <c r="I5162" s="3">
        <v>45106.967280092591</v>
      </c>
      <c r="J5162" t="b">
        <v>0</v>
      </c>
      <c r="K5162" s="3"/>
      <c r="L5162" s="3"/>
      <c r="M5162">
        <v>442096690916</v>
      </c>
      <c r="N5162">
        <v>3</v>
      </c>
      <c r="O5162" s="12" t="str">
        <f>(RIGHT(CursosBS_2[[#This Row],[Code]],12))</f>
        <v>202342-57054</v>
      </c>
    </row>
    <row r="5163" spans="1:15" x14ac:dyDescent="0.25">
      <c r="A5163">
        <v>46526</v>
      </c>
      <c r="B5163" s="12" t="s">
        <v>56</v>
      </c>
      <c r="C5163" s="12" t="s">
        <v>52</v>
      </c>
      <c r="D5163" s="12" t="s">
        <v>13181</v>
      </c>
      <c r="E5163" s="12" t="s">
        <v>13182</v>
      </c>
      <c r="F5163" s="3">
        <v>45137.208333333336</v>
      </c>
      <c r="G5163" s="3">
        <v>45160.207638888889</v>
      </c>
      <c r="H5163" t="b">
        <v>1</v>
      </c>
      <c r="I5163" s="3">
        <v>45106.966979166667</v>
      </c>
      <c r="J5163" t="b">
        <v>0</v>
      </c>
      <c r="K5163" s="3"/>
      <c r="L5163" s="3"/>
      <c r="M5163">
        <v>442096690888</v>
      </c>
      <c r="N5163">
        <v>3</v>
      </c>
      <c r="O5163" s="12" t="str">
        <f>(RIGHT(CursosBS_2[[#This Row],[Code]],12))</f>
        <v>202342-57038</v>
      </c>
    </row>
    <row r="5164" spans="1:15" x14ac:dyDescent="0.25">
      <c r="A5164">
        <v>46525</v>
      </c>
      <c r="B5164" s="12" t="s">
        <v>56</v>
      </c>
      <c r="C5164" s="12" t="s">
        <v>52</v>
      </c>
      <c r="D5164" s="12" t="s">
        <v>13179</v>
      </c>
      <c r="E5164" s="12" t="s">
        <v>13180</v>
      </c>
      <c r="F5164" s="3">
        <v>45137.208333333336</v>
      </c>
      <c r="G5164" s="3">
        <v>45145.207638888889</v>
      </c>
      <c r="H5164" t="b">
        <v>1</v>
      </c>
      <c r="I5164" s="3">
        <v>45106.966678240744</v>
      </c>
      <c r="J5164" t="b">
        <v>0</v>
      </c>
      <c r="K5164" s="3"/>
      <c r="L5164" s="3"/>
      <c r="M5164">
        <v>442096690862</v>
      </c>
      <c r="N5164">
        <v>3</v>
      </c>
      <c r="O5164" s="12" t="str">
        <f>(RIGHT(CursosBS_2[[#This Row],[Code]],12))</f>
        <v>202342-57037</v>
      </c>
    </row>
    <row r="5165" spans="1:15" x14ac:dyDescent="0.25">
      <c r="A5165">
        <v>46520</v>
      </c>
      <c r="B5165" s="12" t="s">
        <v>56</v>
      </c>
      <c r="C5165" s="12" t="s">
        <v>52</v>
      </c>
      <c r="D5165" s="12" t="s">
        <v>13175</v>
      </c>
      <c r="E5165" s="12" t="s">
        <v>13176</v>
      </c>
      <c r="F5165" s="3">
        <v>45130.208333333336</v>
      </c>
      <c r="G5165" s="3">
        <v>45161.207638888889</v>
      </c>
      <c r="H5165" t="b">
        <v>1</v>
      </c>
      <c r="I5165" s="3">
        <v>45106.966377314813</v>
      </c>
      <c r="J5165" t="b">
        <v>0</v>
      </c>
      <c r="K5165" s="3"/>
      <c r="L5165" s="3"/>
      <c r="M5165">
        <v>442096690837</v>
      </c>
      <c r="N5165">
        <v>3</v>
      </c>
      <c r="O5165" s="12" t="str">
        <f>(RIGHT(CursosBS_2[[#This Row],[Code]],12))</f>
        <v>202342-57220</v>
      </c>
    </row>
    <row r="5166" spans="1:15" x14ac:dyDescent="0.25">
      <c r="A5166">
        <v>46519</v>
      </c>
      <c r="B5166" s="12" t="s">
        <v>56</v>
      </c>
      <c r="C5166" s="12" t="s">
        <v>52</v>
      </c>
      <c r="D5166" s="12" t="s">
        <v>13185</v>
      </c>
      <c r="E5166" s="12" t="s">
        <v>13186</v>
      </c>
      <c r="F5166" s="3">
        <v>45144.208333333336</v>
      </c>
      <c r="G5166" s="3">
        <v>45161.207638888889</v>
      </c>
      <c r="H5166" t="b">
        <v>1</v>
      </c>
      <c r="I5166" s="3">
        <v>45106.966064814813</v>
      </c>
      <c r="J5166" t="b">
        <v>0</v>
      </c>
      <c r="K5166" s="3"/>
      <c r="L5166" s="3"/>
      <c r="M5166">
        <v>442096690823</v>
      </c>
      <c r="N5166">
        <v>3</v>
      </c>
      <c r="O5166" s="12" t="str">
        <f>(RIGHT(CursosBS_2[[#This Row],[Code]],12))</f>
        <v>202342-56462</v>
      </c>
    </row>
    <row r="5167" spans="1:15" x14ac:dyDescent="0.25">
      <c r="A5167">
        <v>46518</v>
      </c>
      <c r="B5167" s="12" t="s">
        <v>56</v>
      </c>
      <c r="C5167" s="12" t="s">
        <v>52</v>
      </c>
      <c r="D5167" s="12" t="s">
        <v>13183</v>
      </c>
      <c r="E5167" s="12" t="s">
        <v>13184</v>
      </c>
      <c r="F5167" s="3">
        <v>45137.208333333336</v>
      </c>
      <c r="G5167" s="3">
        <v>45154.207638888889</v>
      </c>
      <c r="H5167" t="b">
        <v>1</v>
      </c>
      <c r="I5167" s="3">
        <v>45106.965763888889</v>
      </c>
      <c r="J5167" t="b">
        <v>0</v>
      </c>
      <c r="K5167" s="3"/>
      <c r="L5167" s="3"/>
      <c r="M5167">
        <v>442096690798</v>
      </c>
      <c r="N5167">
        <v>3</v>
      </c>
      <c r="O5167" s="12" t="str">
        <f>(RIGHT(CursosBS_2[[#This Row],[Code]],12))</f>
        <v>202342-56461</v>
      </c>
    </row>
    <row r="5168" spans="1:15" x14ac:dyDescent="0.25">
      <c r="A5168">
        <v>46513</v>
      </c>
      <c r="B5168" s="12" t="s">
        <v>9579</v>
      </c>
      <c r="C5168" s="12" t="s">
        <v>52</v>
      </c>
      <c r="D5168" s="12" t="s">
        <v>13318</v>
      </c>
      <c r="E5168" s="12" t="s">
        <v>13319</v>
      </c>
      <c r="F5168" s="3"/>
      <c r="G5168" s="3"/>
      <c r="H5168" t="b">
        <v>0</v>
      </c>
      <c r="I5168" s="3">
        <v>45106.965462962966</v>
      </c>
      <c r="J5168" t="b">
        <v>0</v>
      </c>
      <c r="K5168" s="3"/>
      <c r="L5168" s="3">
        <v>45107.900057870371</v>
      </c>
      <c r="M5168">
        <v>441948395766</v>
      </c>
      <c r="N5168">
        <v>3</v>
      </c>
      <c r="O5168" s="12" t="str">
        <f>(RIGHT(CursosBS_2[[#This Row],[Code]],12))</f>
        <v>202342-57038</v>
      </c>
    </row>
    <row r="5169" spans="1:15" x14ac:dyDescent="0.25">
      <c r="A5169">
        <v>46512</v>
      </c>
      <c r="B5169" s="12" t="s">
        <v>9579</v>
      </c>
      <c r="C5169" s="12" t="s">
        <v>52</v>
      </c>
      <c r="D5169" s="12" t="s">
        <v>13316</v>
      </c>
      <c r="E5169" s="12" t="s">
        <v>13317</v>
      </c>
      <c r="F5169" s="3"/>
      <c r="G5169" s="3"/>
      <c r="H5169" t="b">
        <v>0</v>
      </c>
      <c r="I5169" s="3">
        <v>45106.965173611112</v>
      </c>
      <c r="J5169" t="b">
        <v>0</v>
      </c>
      <c r="K5169" s="3"/>
      <c r="L5169" s="3">
        <v>45107.895787037036</v>
      </c>
      <c r="M5169">
        <v>441948394655</v>
      </c>
      <c r="N5169">
        <v>3</v>
      </c>
      <c r="O5169" s="12" t="str">
        <f>(RIGHT(CursosBS_2[[#This Row],[Code]],12))</f>
        <v>202342-57037</v>
      </c>
    </row>
    <row r="5170" spans="1:15" x14ac:dyDescent="0.25">
      <c r="A5170">
        <v>46511</v>
      </c>
      <c r="B5170" s="12" t="s">
        <v>56</v>
      </c>
      <c r="C5170" s="12" t="s">
        <v>52</v>
      </c>
      <c r="D5170" s="12" t="s">
        <v>13177</v>
      </c>
      <c r="E5170" s="12" t="s">
        <v>13178</v>
      </c>
      <c r="F5170" s="3">
        <v>45130.208333333336</v>
      </c>
      <c r="G5170" s="3">
        <v>45141.207638888889</v>
      </c>
      <c r="H5170" t="b">
        <v>1</v>
      </c>
      <c r="I5170" s="3">
        <v>45106.964861111112</v>
      </c>
      <c r="J5170" t="b">
        <v>0</v>
      </c>
      <c r="K5170" s="3"/>
      <c r="L5170" s="3"/>
      <c r="M5170">
        <v>442096690784</v>
      </c>
      <c r="N5170">
        <v>3</v>
      </c>
      <c r="O5170" s="12" t="str">
        <f>(RIGHT(CursosBS_2[[#This Row],[Code]],12))</f>
        <v>202342-56604</v>
      </c>
    </row>
    <row r="5171" spans="1:15" x14ac:dyDescent="0.25">
      <c r="A5171">
        <v>46506</v>
      </c>
      <c r="B5171" s="12" t="s">
        <v>9579</v>
      </c>
      <c r="C5171" s="12" t="s">
        <v>52</v>
      </c>
      <c r="D5171" s="12" t="s">
        <v>13314</v>
      </c>
      <c r="E5171" s="12" t="s">
        <v>13315</v>
      </c>
      <c r="F5171" s="3"/>
      <c r="G5171" s="3"/>
      <c r="H5171" t="b">
        <v>0</v>
      </c>
      <c r="I5171" s="3">
        <v>45106.964560185188</v>
      </c>
      <c r="J5171" t="b">
        <v>0</v>
      </c>
      <c r="K5171" s="3"/>
      <c r="L5171" s="3">
        <v>45107.895057870373</v>
      </c>
      <c r="M5171">
        <v>441948394433</v>
      </c>
      <c r="N5171">
        <v>3</v>
      </c>
      <c r="O5171" s="12" t="str">
        <f>(RIGHT(CursosBS_2[[#This Row],[Code]],12))</f>
        <v>202342-57220</v>
      </c>
    </row>
    <row r="5172" spans="1:15" x14ac:dyDescent="0.25">
      <c r="A5172">
        <v>46505</v>
      </c>
      <c r="B5172" s="12" t="s">
        <v>56</v>
      </c>
      <c r="C5172" s="12" t="s">
        <v>52</v>
      </c>
      <c r="D5172" s="12" t="s">
        <v>13174</v>
      </c>
      <c r="E5172" s="12" t="s">
        <v>13097</v>
      </c>
      <c r="F5172" s="3"/>
      <c r="G5172" s="3"/>
      <c r="H5172" t="b">
        <v>0</v>
      </c>
      <c r="I5172" s="3">
        <v>45106.72216435185</v>
      </c>
      <c r="J5172" t="b">
        <v>0</v>
      </c>
      <c r="K5172" s="3"/>
      <c r="L5172" s="3"/>
      <c r="M5172">
        <v>442096619288</v>
      </c>
      <c r="N5172">
        <v>3</v>
      </c>
      <c r="O5172" s="12" t="str">
        <f>(RIGHT(CursosBS_2[[#This Row],[Code]],12))</f>
        <v>202320-18585</v>
      </c>
    </row>
    <row r="5173" spans="1:15" x14ac:dyDescent="0.25">
      <c r="A5173">
        <v>46504</v>
      </c>
      <c r="B5173" s="12" t="s">
        <v>56</v>
      </c>
      <c r="C5173" s="12" t="s">
        <v>52</v>
      </c>
      <c r="D5173" s="12" t="s">
        <v>13172</v>
      </c>
      <c r="E5173" s="12" t="s">
        <v>13173</v>
      </c>
      <c r="F5173" s="3"/>
      <c r="G5173" s="3"/>
      <c r="H5173" t="b">
        <v>0</v>
      </c>
      <c r="I5173" s="3">
        <v>45106.599108796298</v>
      </c>
      <c r="J5173" t="b">
        <v>0</v>
      </c>
      <c r="K5173" s="3"/>
      <c r="L5173" s="3"/>
      <c r="M5173">
        <v>442095347948</v>
      </c>
      <c r="N5173">
        <v>3</v>
      </c>
      <c r="O5173" s="12" t="str">
        <f>(RIGHT(CursosBS_2[[#This Row],[Code]],12))</f>
        <v>202350-52352</v>
      </c>
    </row>
    <row r="5174" spans="1:15" x14ac:dyDescent="0.25">
      <c r="A5174">
        <v>46498</v>
      </c>
      <c r="B5174" s="12" t="s">
        <v>56</v>
      </c>
      <c r="C5174" s="12" t="s">
        <v>52</v>
      </c>
      <c r="D5174" s="12" t="s">
        <v>14161</v>
      </c>
      <c r="E5174" s="12" t="s">
        <v>14162</v>
      </c>
      <c r="F5174" s="3">
        <v>45235.208333333336</v>
      </c>
      <c r="G5174" s="3">
        <v>45266.207638888889</v>
      </c>
      <c r="H5174" t="b">
        <v>0</v>
      </c>
      <c r="I5174" s="3">
        <v>45106.527314814812</v>
      </c>
      <c r="J5174" t="b">
        <v>0</v>
      </c>
      <c r="K5174" s="3"/>
      <c r="L5174" s="3"/>
      <c r="M5174">
        <v>442096690771</v>
      </c>
      <c r="N5174">
        <v>3</v>
      </c>
      <c r="O5174" s="12" t="str">
        <f>(RIGHT(CursosBS_2[[#This Row],[Code]],12))</f>
        <v>202342-55886</v>
      </c>
    </row>
    <row r="5175" spans="1:15" x14ac:dyDescent="0.25">
      <c r="A5175">
        <v>46495</v>
      </c>
      <c r="B5175" s="12" t="s">
        <v>56</v>
      </c>
      <c r="C5175" s="12" t="s">
        <v>52</v>
      </c>
      <c r="D5175" s="12" t="s">
        <v>13164</v>
      </c>
      <c r="E5175" s="12" t="s">
        <v>13165</v>
      </c>
      <c r="F5175" s="3"/>
      <c r="G5175" s="3"/>
      <c r="H5175" t="b">
        <v>0</v>
      </c>
      <c r="I5175" s="3">
        <v>45103.923668981479</v>
      </c>
      <c r="J5175" t="b">
        <v>0</v>
      </c>
      <c r="K5175" s="3"/>
      <c r="L5175" s="3"/>
      <c r="M5175">
        <v>442095357576</v>
      </c>
      <c r="N5175">
        <v>3</v>
      </c>
      <c r="O5175" s="12" t="str">
        <f>(RIGHT(CursosBS_2[[#This Row],[Code]],12))</f>
        <v>044-MaestroV</v>
      </c>
    </row>
    <row r="5176" spans="1:15" x14ac:dyDescent="0.25">
      <c r="A5176">
        <v>46494</v>
      </c>
      <c r="B5176" s="12" t="s">
        <v>56</v>
      </c>
      <c r="C5176" s="12" t="s">
        <v>52</v>
      </c>
      <c r="D5176" s="12" t="s">
        <v>13162</v>
      </c>
      <c r="E5176" s="12" t="s">
        <v>13163</v>
      </c>
      <c r="F5176" s="3"/>
      <c r="G5176" s="3"/>
      <c r="H5176" t="b">
        <v>0</v>
      </c>
      <c r="I5176" s="3">
        <v>45103.917013888888</v>
      </c>
      <c r="J5176" t="b">
        <v>0</v>
      </c>
      <c r="K5176" s="3"/>
      <c r="L5176" s="3"/>
      <c r="M5176">
        <v>442095357575</v>
      </c>
      <c r="N5176">
        <v>3</v>
      </c>
      <c r="O5176" s="12" t="str">
        <f>(RIGHT(CursosBS_2[[#This Row],[Code]],12))</f>
        <v>036-MaestroV</v>
      </c>
    </row>
    <row r="5177" spans="1:15" x14ac:dyDescent="0.25">
      <c r="A5177">
        <v>46464</v>
      </c>
      <c r="B5177" s="12" t="s">
        <v>9578</v>
      </c>
      <c r="C5177" s="12" t="s">
        <v>52</v>
      </c>
      <c r="D5177" s="12" t="s">
        <v>13156</v>
      </c>
      <c r="E5177" s="12" t="s">
        <v>13157</v>
      </c>
      <c r="F5177" s="3"/>
      <c r="G5177" s="3"/>
      <c r="H5177" t="b">
        <v>1</v>
      </c>
      <c r="I5177" s="3">
        <v>45100.976875</v>
      </c>
      <c r="J5177" t="b">
        <v>0</v>
      </c>
      <c r="K5177" s="3"/>
      <c r="L5177" s="3"/>
      <c r="M5177">
        <v>441946402821</v>
      </c>
      <c r="N5177">
        <v>3</v>
      </c>
      <c r="O5177" s="12" t="str">
        <f>(RIGHT(CursosBS_2[[#This Row],[Code]],12))</f>
        <v>167-MaestroP</v>
      </c>
    </row>
    <row r="5178" spans="1:15" x14ac:dyDescent="0.25">
      <c r="A5178">
        <v>46448</v>
      </c>
      <c r="B5178" s="12" t="s">
        <v>9578</v>
      </c>
      <c r="C5178" s="12" t="s">
        <v>52</v>
      </c>
      <c r="D5178" s="12" t="s">
        <v>13154</v>
      </c>
      <c r="E5178" s="12" t="s">
        <v>13155</v>
      </c>
      <c r="F5178" s="3"/>
      <c r="G5178" s="3"/>
      <c r="H5178" t="b">
        <v>1</v>
      </c>
      <c r="I5178" s="3">
        <v>45100.955972222226</v>
      </c>
      <c r="J5178" t="b">
        <v>0</v>
      </c>
      <c r="K5178" s="3"/>
      <c r="L5178" s="3"/>
      <c r="M5178">
        <v>441946395541</v>
      </c>
      <c r="N5178">
        <v>3</v>
      </c>
      <c r="O5178" s="12" t="str">
        <f>(RIGHT(CursosBS_2[[#This Row],[Code]],12))</f>
        <v>455-MaestroP</v>
      </c>
    </row>
    <row r="5179" spans="1:15" x14ac:dyDescent="0.25">
      <c r="A5179">
        <v>46442</v>
      </c>
      <c r="B5179" s="12" t="s">
        <v>9578</v>
      </c>
      <c r="C5179" s="12" t="s">
        <v>52</v>
      </c>
      <c r="D5179" s="12" t="s">
        <v>13152</v>
      </c>
      <c r="E5179" s="12" t="s">
        <v>13153</v>
      </c>
      <c r="F5179" s="3"/>
      <c r="G5179" s="3"/>
      <c r="H5179" t="b">
        <v>1</v>
      </c>
      <c r="I5179" s="3">
        <v>45100.9530787037</v>
      </c>
      <c r="J5179" t="b">
        <v>0</v>
      </c>
      <c r="K5179" s="3"/>
      <c r="L5179" s="3"/>
      <c r="M5179">
        <v>441965956145</v>
      </c>
      <c r="N5179">
        <v>3</v>
      </c>
      <c r="O5179" s="12" t="str">
        <f>(RIGHT(CursosBS_2[[#This Row],[Code]],12))</f>
        <v>166-MaestroP</v>
      </c>
    </row>
    <row r="5180" spans="1:15" x14ac:dyDescent="0.25">
      <c r="A5180">
        <v>46440</v>
      </c>
      <c r="B5180" s="12" t="s">
        <v>9578</v>
      </c>
      <c r="C5180" s="12" t="s">
        <v>52</v>
      </c>
      <c r="D5180" s="12" t="s">
        <v>13150</v>
      </c>
      <c r="E5180" s="12" t="s">
        <v>13151</v>
      </c>
      <c r="F5180" s="3"/>
      <c r="G5180" s="3"/>
      <c r="H5180" t="b">
        <v>1</v>
      </c>
      <c r="I5180" s="3">
        <v>45100.950937499998</v>
      </c>
      <c r="J5180" t="b">
        <v>0</v>
      </c>
      <c r="K5180" s="3"/>
      <c r="L5180" s="3"/>
      <c r="M5180">
        <v>441946391715</v>
      </c>
      <c r="N5180">
        <v>3</v>
      </c>
      <c r="O5180" s="12" t="str">
        <f>(RIGHT(CursosBS_2[[#This Row],[Code]],12))</f>
        <v>165-MaestroP</v>
      </c>
    </row>
    <row r="5181" spans="1:15" x14ac:dyDescent="0.25">
      <c r="A5181">
        <v>46434</v>
      </c>
      <c r="B5181" s="12" t="s">
        <v>9578</v>
      </c>
      <c r="C5181" s="12" t="s">
        <v>52</v>
      </c>
      <c r="D5181" s="12" t="s">
        <v>13148</v>
      </c>
      <c r="E5181" s="12" t="s">
        <v>13149</v>
      </c>
      <c r="F5181" s="3"/>
      <c r="G5181" s="3"/>
      <c r="H5181" t="b">
        <v>1</v>
      </c>
      <c r="I5181" s="3">
        <v>45100.949178240742</v>
      </c>
      <c r="J5181" t="b">
        <v>0</v>
      </c>
      <c r="K5181" s="3"/>
      <c r="L5181" s="3"/>
      <c r="M5181">
        <v>441946389761</v>
      </c>
      <c r="N5181">
        <v>3</v>
      </c>
      <c r="O5181" s="12" t="str">
        <f>(RIGHT(CursosBS_2[[#This Row],[Code]],12))</f>
        <v>012-MaestroP</v>
      </c>
    </row>
    <row r="5182" spans="1:15" x14ac:dyDescent="0.25">
      <c r="A5182">
        <v>46428</v>
      </c>
      <c r="B5182" s="12" t="s">
        <v>9578</v>
      </c>
      <c r="C5182" s="12" t="s">
        <v>52</v>
      </c>
      <c r="D5182" s="12" t="s">
        <v>13146</v>
      </c>
      <c r="E5182" s="12" t="s">
        <v>13147</v>
      </c>
      <c r="F5182" s="3"/>
      <c r="G5182" s="3"/>
      <c r="H5182" t="b">
        <v>1</v>
      </c>
      <c r="I5182" s="3">
        <v>45100.947187500002</v>
      </c>
      <c r="J5182" t="b">
        <v>0</v>
      </c>
      <c r="K5182" s="3"/>
      <c r="L5182" s="3"/>
      <c r="M5182">
        <v>441946387919</v>
      </c>
      <c r="N5182">
        <v>3</v>
      </c>
      <c r="O5182" s="12" t="str">
        <f>(RIGHT(CursosBS_2[[#This Row],[Code]],12))</f>
        <v>164-MaestroP</v>
      </c>
    </row>
    <row r="5183" spans="1:15" x14ac:dyDescent="0.25">
      <c r="A5183">
        <v>46422</v>
      </c>
      <c r="B5183" s="12" t="s">
        <v>9578</v>
      </c>
      <c r="C5183" s="12" t="s">
        <v>52</v>
      </c>
      <c r="D5183" s="12" t="s">
        <v>14984</v>
      </c>
      <c r="E5183" s="12" t="s">
        <v>14985</v>
      </c>
      <c r="F5183" s="3"/>
      <c r="G5183" s="3"/>
      <c r="H5183" t="b">
        <v>1</v>
      </c>
      <c r="I5183" s="3">
        <v>45100.942719907405</v>
      </c>
      <c r="J5183" t="b">
        <v>0</v>
      </c>
      <c r="K5183" s="3"/>
      <c r="L5183" s="3"/>
      <c r="M5183">
        <v>442019197504</v>
      </c>
      <c r="N5183">
        <v>3</v>
      </c>
      <c r="O5183" s="12" t="str">
        <f>(RIGHT(CursosBS_2[[#This Row],[Code]],12))</f>
        <v>094-MaestroC</v>
      </c>
    </row>
    <row r="5184" spans="1:15" x14ac:dyDescent="0.25">
      <c r="A5184">
        <v>46421</v>
      </c>
      <c r="B5184" s="12" t="s">
        <v>9578</v>
      </c>
      <c r="C5184" s="12" t="s">
        <v>52</v>
      </c>
      <c r="D5184" s="12" t="s">
        <v>13144</v>
      </c>
      <c r="E5184" s="12" t="s">
        <v>13145</v>
      </c>
      <c r="F5184" s="3"/>
      <c r="G5184" s="3"/>
      <c r="H5184" t="b">
        <v>1</v>
      </c>
      <c r="I5184" s="3">
        <v>45100.940462962964</v>
      </c>
      <c r="J5184" t="b">
        <v>0</v>
      </c>
      <c r="K5184" s="3"/>
      <c r="L5184" s="3"/>
      <c r="M5184">
        <v>441946383234</v>
      </c>
      <c r="N5184">
        <v>3</v>
      </c>
      <c r="O5184" s="12" t="str">
        <f>(RIGHT(CursosBS_2[[#This Row],[Code]],12))</f>
        <v>102-MaestroP</v>
      </c>
    </row>
    <row r="5185" spans="1:15" x14ac:dyDescent="0.25">
      <c r="A5185">
        <v>46418</v>
      </c>
      <c r="B5185" s="12" t="s">
        <v>56</v>
      </c>
      <c r="C5185" s="12" t="s">
        <v>52</v>
      </c>
      <c r="D5185" s="12" t="s">
        <v>13804</v>
      </c>
      <c r="E5185" s="12" t="s">
        <v>13805</v>
      </c>
      <c r="F5185" s="3"/>
      <c r="G5185" s="3"/>
      <c r="H5185" t="b">
        <v>0</v>
      </c>
      <c r="I5185" s="3">
        <v>45100.937592592592</v>
      </c>
      <c r="J5185" t="b">
        <v>0</v>
      </c>
      <c r="K5185" s="3"/>
      <c r="L5185" s="3"/>
      <c r="M5185">
        <v>442095357574</v>
      </c>
      <c r="N5185">
        <v>3</v>
      </c>
      <c r="O5185" s="12" t="str">
        <f>(RIGHT(CursosBS_2[[#This Row],[Code]],12))</f>
        <v>163-MaestroB</v>
      </c>
    </row>
    <row r="5186" spans="1:15" x14ac:dyDescent="0.25">
      <c r="A5186">
        <v>46407</v>
      </c>
      <c r="B5186" s="12" t="s">
        <v>9578</v>
      </c>
      <c r="C5186" s="12" t="s">
        <v>52</v>
      </c>
      <c r="D5186" s="12" t="s">
        <v>13803</v>
      </c>
      <c r="E5186" s="12" t="s">
        <v>13141</v>
      </c>
      <c r="F5186" s="3"/>
      <c r="G5186" s="3"/>
      <c r="H5186" t="b">
        <v>1</v>
      </c>
      <c r="I5186" s="3">
        <v>45100.935532407406</v>
      </c>
      <c r="J5186" t="b">
        <v>0</v>
      </c>
      <c r="K5186" s="3"/>
      <c r="L5186" s="3"/>
      <c r="M5186">
        <v>441966266138</v>
      </c>
      <c r="N5186">
        <v>3</v>
      </c>
      <c r="O5186" s="12" t="str">
        <f>(RIGHT(CursosBS_2[[#This Row],[Code]],12))</f>
        <v>162-MaestroP</v>
      </c>
    </row>
    <row r="5187" spans="1:15" x14ac:dyDescent="0.25">
      <c r="A5187">
        <v>46401</v>
      </c>
      <c r="B5187" s="12" t="s">
        <v>9578</v>
      </c>
      <c r="C5187" s="12" t="s">
        <v>52</v>
      </c>
      <c r="D5187" s="12" t="s">
        <v>13802</v>
      </c>
      <c r="E5187" s="12" t="s">
        <v>13140</v>
      </c>
      <c r="F5187" s="3"/>
      <c r="G5187" s="3"/>
      <c r="H5187" t="b">
        <v>1</v>
      </c>
      <c r="I5187" s="3">
        <v>45100.929756944446</v>
      </c>
      <c r="J5187" t="b">
        <v>0</v>
      </c>
      <c r="K5187" s="3"/>
      <c r="L5187" s="3"/>
      <c r="M5187">
        <v>441966266146</v>
      </c>
      <c r="N5187">
        <v>3</v>
      </c>
      <c r="O5187" s="12" t="str">
        <f>(RIGHT(CursosBS_2[[#This Row],[Code]],12))</f>
        <v>161-MaestroP</v>
      </c>
    </row>
    <row r="5188" spans="1:15" x14ac:dyDescent="0.25">
      <c r="A5188">
        <v>46396</v>
      </c>
      <c r="B5188" s="12" t="s">
        <v>9578</v>
      </c>
      <c r="C5188" s="12" t="s">
        <v>52</v>
      </c>
      <c r="D5188" s="12" t="s">
        <v>14982</v>
      </c>
      <c r="E5188" s="12" t="s">
        <v>14983</v>
      </c>
      <c r="F5188" s="3"/>
      <c r="G5188" s="3"/>
      <c r="H5188" t="b">
        <v>1</v>
      </c>
      <c r="I5188" s="3">
        <v>45100.920046296298</v>
      </c>
      <c r="J5188" t="b">
        <v>0</v>
      </c>
      <c r="K5188" s="3"/>
      <c r="L5188" s="3"/>
      <c r="M5188">
        <v>442021263298</v>
      </c>
      <c r="N5188">
        <v>3</v>
      </c>
      <c r="O5188" s="12" t="str">
        <f>(RIGHT(CursosBS_2[[#This Row],[Code]],12))</f>
        <v>160-MaestroC</v>
      </c>
    </row>
    <row r="5189" spans="1:15" x14ac:dyDescent="0.25">
      <c r="A5189">
        <v>46391</v>
      </c>
      <c r="B5189" s="12" t="s">
        <v>9578</v>
      </c>
      <c r="C5189" s="12" t="s">
        <v>52</v>
      </c>
      <c r="D5189" s="12" t="s">
        <v>13801</v>
      </c>
      <c r="E5189" s="12" t="s">
        <v>13139</v>
      </c>
      <c r="F5189" s="3"/>
      <c r="G5189" s="3"/>
      <c r="H5189" t="b">
        <v>1</v>
      </c>
      <c r="I5189" s="3">
        <v>45100.917256944442</v>
      </c>
      <c r="J5189" t="b">
        <v>0</v>
      </c>
      <c r="K5189" s="3"/>
      <c r="L5189" s="3"/>
      <c r="M5189">
        <v>441967455126</v>
      </c>
      <c r="N5189">
        <v>3</v>
      </c>
      <c r="O5189" s="12" t="str">
        <f>(RIGHT(CursosBS_2[[#This Row],[Code]],12))</f>
        <v>159-MaestroP</v>
      </c>
    </row>
    <row r="5190" spans="1:15" x14ac:dyDescent="0.25">
      <c r="A5190">
        <v>46390</v>
      </c>
      <c r="B5190" s="12" t="s">
        <v>56</v>
      </c>
      <c r="C5190" s="12" t="s">
        <v>52</v>
      </c>
      <c r="D5190" s="12" t="s">
        <v>13137</v>
      </c>
      <c r="E5190" s="12" t="s">
        <v>13138</v>
      </c>
      <c r="F5190" s="3"/>
      <c r="G5190" s="3"/>
      <c r="H5190" t="b">
        <v>0</v>
      </c>
      <c r="I5190" s="3">
        <v>45100.892071759263</v>
      </c>
      <c r="J5190" t="b">
        <v>0</v>
      </c>
      <c r="K5190" s="3"/>
      <c r="L5190" s="3"/>
      <c r="M5190">
        <v>442096619286</v>
      </c>
      <c r="N5190">
        <v>3</v>
      </c>
      <c r="O5190" s="12" t="str">
        <f>(RIGHT(CursosBS_2[[#This Row],[Code]],12))</f>
        <v>202320-20421</v>
      </c>
    </row>
    <row r="5191" spans="1:15" x14ac:dyDescent="0.25">
      <c r="A5191">
        <v>46386</v>
      </c>
      <c r="B5191" s="12" t="s">
        <v>56</v>
      </c>
      <c r="C5191" s="12" t="s">
        <v>52</v>
      </c>
      <c r="D5191" s="12" t="s">
        <v>13135</v>
      </c>
      <c r="E5191" s="12" t="s">
        <v>13136</v>
      </c>
      <c r="F5191" s="3"/>
      <c r="G5191" s="3"/>
      <c r="H5191" t="b">
        <v>0</v>
      </c>
      <c r="I5191" s="3">
        <v>45100.891770833332</v>
      </c>
      <c r="J5191" t="b">
        <v>0</v>
      </c>
      <c r="K5191" s="3"/>
      <c r="L5191" s="3"/>
      <c r="M5191">
        <v>442096619285</v>
      </c>
      <c r="N5191">
        <v>3</v>
      </c>
      <c r="O5191" s="12" t="str">
        <f>(RIGHT(CursosBS_2[[#This Row],[Code]],12))</f>
        <v>202320-20419</v>
      </c>
    </row>
    <row r="5192" spans="1:15" x14ac:dyDescent="0.25">
      <c r="A5192">
        <v>46382</v>
      </c>
      <c r="B5192" s="12" t="s">
        <v>56</v>
      </c>
      <c r="C5192" s="12" t="s">
        <v>52</v>
      </c>
      <c r="D5192" s="12" t="s">
        <v>13133</v>
      </c>
      <c r="E5192" s="12" t="s">
        <v>13134</v>
      </c>
      <c r="F5192" s="3"/>
      <c r="G5192" s="3"/>
      <c r="H5192" t="b">
        <v>0</v>
      </c>
      <c r="I5192" s="3">
        <v>45100.891469907408</v>
      </c>
      <c r="J5192" t="b">
        <v>0</v>
      </c>
      <c r="K5192" s="3"/>
      <c r="L5192" s="3"/>
      <c r="M5192">
        <v>442096619284</v>
      </c>
      <c r="N5192">
        <v>3</v>
      </c>
      <c r="O5192" s="12" t="str">
        <f>(RIGHT(CursosBS_2[[#This Row],[Code]],12))</f>
        <v>202320-20418</v>
      </c>
    </row>
    <row r="5193" spans="1:15" x14ac:dyDescent="0.25">
      <c r="A5193">
        <v>46376</v>
      </c>
      <c r="B5193" s="12" t="s">
        <v>56</v>
      </c>
      <c r="C5193" s="12" t="s">
        <v>52</v>
      </c>
      <c r="D5193" s="12" t="s">
        <v>13131</v>
      </c>
      <c r="E5193" s="12" t="s">
        <v>13132</v>
      </c>
      <c r="F5193" s="3"/>
      <c r="G5193" s="3"/>
      <c r="H5193" t="b">
        <v>0</v>
      </c>
      <c r="I5193" s="3">
        <v>45100.891168981485</v>
      </c>
      <c r="J5193" t="b">
        <v>0</v>
      </c>
      <c r="K5193" s="3"/>
      <c r="L5193" s="3"/>
      <c r="M5193">
        <v>442096619283</v>
      </c>
      <c r="N5193">
        <v>3</v>
      </c>
      <c r="O5193" s="12" t="str">
        <f>(RIGHT(CursosBS_2[[#This Row],[Code]],12))</f>
        <v>202320-20417</v>
      </c>
    </row>
    <row r="5194" spans="1:15" x14ac:dyDescent="0.25">
      <c r="A5194">
        <v>46375</v>
      </c>
      <c r="B5194" s="12" t="s">
        <v>56</v>
      </c>
      <c r="C5194" s="12" t="s">
        <v>52</v>
      </c>
      <c r="D5194" s="12" t="s">
        <v>13129</v>
      </c>
      <c r="E5194" s="12" t="s">
        <v>13130</v>
      </c>
      <c r="F5194" s="3"/>
      <c r="G5194" s="3"/>
      <c r="H5194" t="b">
        <v>0</v>
      </c>
      <c r="I5194" s="3">
        <v>45100.890868055554</v>
      </c>
      <c r="J5194" t="b">
        <v>0</v>
      </c>
      <c r="K5194" s="3"/>
      <c r="L5194" s="3"/>
      <c r="M5194">
        <v>442096619282</v>
      </c>
      <c r="N5194">
        <v>3</v>
      </c>
      <c r="O5194" s="12" t="str">
        <f>(RIGHT(CursosBS_2[[#This Row],[Code]],12))</f>
        <v>202320-18132</v>
      </c>
    </row>
    <row r="5195" spans="1:15" x14ac:dyDescent="0.25">
      <c r="A5195">
        <v>46374</v>
      </c>
      <c r="B5195" s="12" t="s">
        <v>56</v>
      </c>
      <c r="C5195" s="12" t="s">
        <v>52</v>
      </c>
      <c r="D5195" s="12" t="s">
        <v>13127</v>
      </c>
      <c r="E5195" s="12" t="s">
        <v>13128</v>
      </c>
      <c r="F5195" s="3"/>
      <c r="G5195" s="3"/>
      <c r="H5195" t="b">
        <v>0</v>
      </c>
      <c r="I5195" s="3">
        <v>45100.890543981484</v>
      </c>
      <c r="J5195" t="b">
        <v>0</v>
      </c>
      <c r="K5195" s="3"/>
      <c r="L5195" s="3"/>
      <c r="M5195">
        <v>442096619281</v>
      </c>
      <c r="N5195">
        <v>3</v>
      </c>
      <c r="O5195" s="12" t="str">
        <f>(RIGHT(CursosBS_2[[#This Row],[Code]],12))</f>
        <v>202320-10445</v>
      </c>
    </row>
    <row r="5196" spans="1:15" x14ac:dyDescent="0.25">
      <c r="A5196">
        <v>46368</v>
      </c>
      <c r="B5196" s="12" t="s">
        <v>56</v>
      </c>
      <c r="C5196" s="12" t="s">
        <v>52</v>
      </c>
      <c r="D5196" s="12" t="s">
        <v>13125</v>
      </c>
      <c r="E5196" s="12" t="s">
        <v>13126</v>
      </c>
      <c r="F5196" s="3"/>
      <c r="G5196" s="3"/>
      <c r="H5196" t="b">
        <v>0</v>
      </c>
      <c r="I5196" s="3">
        <v>45100.890243055554</v>
      </c>
      <c r="J5196" t="b">
        <v>0</v>
      </c>
      <c r="K5196" s="3"/>
      <c r="L5196" s="3"/>
      <c r="M5196">
        <v>442096619280</v>
      </c>
      <c r="N5196">
        <v>3</v>
      </c>
      <c r="O5196" s="12" t="str">
        <f>(RIGHT(CursosBS_2[[#This Row],[Code]],12))</f>
        <v>202320-19764</v>
      </c>
    </row>
    <row r="5197" spans="1:15" x14ac:dyDescent="0.25">
      <c r="A5197">
        <v>46364</v>
      </c>
      <c r="B5197" s="12" t="s">
        <v>56</v>
      </c>
      <c r="C5197" s="12" t="s">
        <v>52</v>
      </c>
      <c r="D5197" s="12" t="s">
        <v>13123</v>
      </c>
      <c r="E5197" s="12" t="s">
        <v>13124</v>
      </c>
      <c r="F5197" s="3"/>
      <c r="G5197" s="3"/>
      <c r="H5197" t="b">
        <v>0</v>
      </c>
      <c r="I5197" s="3">
        <v>45100.889930555553</v>
      </c>
      <c r="J5197" t="b">
        <v>0</v>
      </c>
      <c r="K5197" s="3"/>
      <c r="L5197" s="3"/>
      <c r="M5197">
        <v>442096619279</v>
      </c>
      <c r="N5197">
        <v>3</v>
      </c>
      <c r="O5197" s="12" t="str">
        <f>(RIGHT(CursosBS_2[[#This Row],[Code]],12))</f>
        <v>202320-19651</v>
      </c>
    </row>
    <row r="5198" spans="1:15" x14ac:dyDescent="0.25">
      <c r="A5198">
        <v>46363</v>
      </c>
      <c r="B5198" s="12" t="s">
        <v>56</v>
      </c>
      <c r="C5198" s="12" t="s">
        <v>52</v>
      </c>
      <c r="D5198" s="12" t="s">
        <v>13121</v>
      </c>
      <c r="E5198" s="12" t="s">
        <v>13122</v>
      </c>
      <c r="F5198" s="3"/>
      <c r="G5198" s="3"/>
      <c r="H5198" t="b">
        <v>0</v>
      </c>
      <c r="I5198" s="3">
        <v>45100.889618055553</v>
      </c>
      <c r="J5198" t="b">
        <v>0</v>
      </c>
      <c r="K5198" s="3"/>
      <c r="L5198" s="3"/>
      <c r="M5198">
        <v>442096619278</v>
      </c>
      <c r="N5198">
        <v>3</v>
      </c>
      <c r="O5198" s="12" t="str">
        <f>(RIGHT(CursosBS_2[[#This Row],[Code]],12))</f>
        <v>202320-19424</v>
      </c>
    </row>
    <row r="5199" spans="1:15" x14ac:dyDescent="0.25">
      <c r="A5199">
        <v>46362</v>
      </c>
      <c r="B5199" s="12" t="s">
        <v>56</v>
      </c>
      <c r="C5199" s="12" t="s">
        <v>52</v>
      </c>
      <c r="D5199" s="12" t="s">
        <v>13119</v>
      </c>
      <c r="E5199" s="12" t="s">
        <v>13120</v>
      </c>
      <c r="F5199" s="3"/>
      <c r="G5199" s="3"/>
      <c r="H5199" t="b">
        <v>0</v>
      </c>
      <c r="I5199" s="3">
        <v>45100.889305555553</v>
      </c>
      <c r="J5199" t="b">
        <v>0</v>
      </c>
      <c r="K5199" s="3"/>
      <c r="L5199" s="3"/>
      <c r="M5199">
        <v>442096619277</v>
      </c>
      <c r="N5199">
        <v>3</v>
      </c>
      <c r="O5199" s="12" t="str">
        <f>(RIGHT(CursosBS_2[[#This Row],[Code]],12))</f>
        <v>202320-19422</v>
      </c>
    </row>
    <row r="5200" spans="1:15" x14ac:dyDescent="0.25">
      <c r="A5200">
        <v>46356</v>
      </c>
      <c r="B5200" s="12" t="s">
        <v>56</v>
      </c>
      <c r="C5200" s="12" t="s">
        <v>52</v>
      </c>
      <c r="D5200" s="12" t="s">
        <v>13117</v>
      </c>
      <c r="E5200" s="12" t="s">
        <v>13118</v>
      </c>
      <c r="F5200" s="3"/>
      <c r="G5200" s="3"/>
      <c r="H5200" t="b">
        <v>0</v>
      </c>
      <c r="I5200" s="3">
        <v>45100.889004629629</v>
      </c>
      <c r="J5200" t="b">
        <v>0</v>
      </c>
      <c r="K5200" s="3"/>
      <c r="L5200" s="3"/>
      <c r="M5200">
        <v>442096619276</v>
      </c>
      <c r="N5200">
        <v>3</v>
      </c>
      <c r="O5200" s="12" t="str">
        <f>(RIGHT(CursosBS_2[[#This Row],[Code]],12))</f>
        <v>202320-19420</v>
      </c>
    </row>
    <row r="5201" spans="1:15" x14ac:dyDescent="0.25">
      <c r="A5201">
        <v>46350</v>
      </c>
      <c r="B5201" s="12" t="s">
        <v>56</v>
      </c>
      <c r="C5201" s="12" t="s">
        <v>52</v>
      </c>
      <c r="D5201" s="12" t="s">
        <v>13115</v>
      </c>
      <c r="E5201" s="12" t="s">
        <v>13116</v>
      </c>
      <c r="F5201" s="3"/>
      <c r="G5201" s="3"/>
      <c r="H5201" t="b">
        <v>0</v>
      </c>
      <c r="I5201" s="3">
        <v>45100.888703703706</v>
      </c>
      <c r="J5201" t="b">
        <v>0</v>
      </c>
      <c r="K5201" s="3"/>
      <c r="L5201" s="3"/>
      <c r="M5201">
        <v>442096619275</v>
      </c>
      <c r="N5201">
        <v>3</v>
      </c>
      <c r="O5201" s="12" t="str">
        <f>(RIGHT(CursosBS_2[[#This Row],[Code]],12))</f>
        <v>202320-19406</v>
      </c>
    </row>
    <row r="5202" spans="1:15" x14ac:dyDescent="0.25">
      <c r="A5202">
        <v>46348</v>
      </c>
      <c r="B5202" s="12" t="s">
        <v>56</v>
      </c>
      <c r="C5202" s="12" t="s">
        <v>52</v>
      </c>
      <c r="D5202" s="12" t="s">
        <v>13313</v>
      </c>
      <c r="E5202" s="12" t="s">
        <v>13114</v>
      </c>
      <c r="F5202" s="3"/>
      <c r="G5202" s="3"/>
      <c r="H5202" t="b">
        <v>0</v>
      </c>
      <c r="I5202" s="3">
        <v>45100.888391203705</v>
      </c>
      <c r="J5202" t="b">
        <v>0</v>
      </c>
      <c r="K5202" s="3"/>
      <c r="L5202" s="3"/>
      <c r="M5202">
        <v>442096619274</v>
      </c>
      <c r="N5202">
        <v>3</v>
      </c>
      <c r="O5202" s="12" t="str">
        <f>(RIGHT(CursosBS_2[[#This Row],[Code]],12))</f>
        <v>202320-18760</v>
      </c>
    </row>
    <row r="5203" spans="1:15" x14ac:dyDescent="0.25">
      <c r="A5203">
        <v>46346</v>
      </c>
      <c r="B5203" s="12" t="s">
        <v>56</v>
      </c>
      <c r="C5203" s="12" t="s">
        <v>52</v>
      </c>
      <c r="D5203" s="12" t="s">
        <v>13112</v>
      </c>
      <c r="E5203" s="12" t="s">
        <v>13113</v>
      </c>
      <c r="F5203" s="3"/>
      <c r="G5203" s="3"/>
      <c r="H5203" t="b">
        <v>0</v>
      </c>
      <c r="I5203" s="3">
        <v>45100.888090277775</v>
      </c>
      <c r="J5203" t="b">
        <v>0</v>
      </c>
      <c r="K5203" s="3"/>
      <c r="L5203" s="3"/>
      <c r="M5203">
        <v>442096619273</v>
      </c>
      <c r="N5203">
        <v>3</v>
      </c>
      <c r="O5203" s="12" t="str">
        <f>(RIGHT(CursosBS_2[[#This Row],[Code]],12))</f>
        <v>202320-18751</v>
      </c>
    </row>
    <row r="5204" spans="1:15" x14ac:dyDescent="0.25">
      <c r="A5204">
        <v>46344</v>
      </c>
      <c r="B5204" s="12" t="s">
        <v>56</v>
      </c>
      <c r="C5204" s="12" t="s">
        <v>52</v>
      </c>
      <c r="D5204" s="12" t="s">
        <v>13110</v>
      </c>
      <c r="E5204" s="12" t="s">
        <v>13111</v>
      </c>
      <c r="F5204" s="3"/>
      <c r="G5204" s="3"/>
      <c r="H5204" t="b">
        <v>0</v>
      </c>
      <c r="I5204" s="3">
        <v>45100.887789351851</v>
      </c>
      <c r="J5204" t="b">
        <v>0</v>
      </c>
      <c r="K5204" s="3"/>
      <c r="L5204" s="3"/>
      <c r="M5204">
        <v>442096619272</v>
      </c>
      <c r="N5204">
        <v>3</v>
      </c>
      <c r="O5204" s="12" t="str">
        <f>(RIGHT(CursosBS_2[[#This Row],[Code]],12))</f>
        <v>202320-18748</v>
      </c>
    </row>
    <row r="5205" spans="1:15" x14ac:dyDescent="0.25">
      <c r="A5205">
        <v>46338</v>
      </c>
      <c r="B5205" s="12" t="s">
        <v>56</v>
      </c>
      <c r="C5205" s="12" t="s">
        <v>52</v>
      </c>
      <c r="D5205" s="12" t="s">
        <v>13108</v>
      </c>
      <c r="E5205" s="12" t="s">
        <v>13109</v>
      </c>
      <c r="F5205" s="3"/>
      <c r="G5205" s="3"/>
      <c r="H5205" t="b">
        <v>0</v>
      </c>
      <c r="I5205" s="3">
        <v>45100.887488425928</v>
      </c>
      <c r="J5205" t="b">
        <v>0</v>
      </c>
      <c r="K5205" s="3"/>
      <c r="L5205" s="3"/>
      <c r="M5205">
        <v>442096619271</v>
      </c>
      <c r="N5205">
        <v>3</v>
      </c>
      <c r="O5205" s="12" t="str">
        <f>(RIGHT(CursosBS_2[[#This Row],[Code]],12))</f>
        <v>202320-18746</v>
      </c>
    </row>
    <row r="5206" spans="1:15" x14ac:dyDescent="0.25">
      <c r="A5206">
        <v>46337</v>
      </c>
      <c r="B5206" s="12" t="s">
        <v>56</v>
      </c>
      <c r="C5206" s="12" t="s">
        <v>52</v>
      </c>
      <c r="D5206" s="12" t="s">
        <v>13106</v>
      </c>
      <c r="E5206" s="12" t="s">
        <v>13107</v>
      </c>
      <c r="F5206" s="3"/>
      <c r="G5206" s="3"/>
      <c r="H5206" t="b">
        <v>0</v>
      </c>
      <c r="I5206" s="3">
        <v>45100.887187499997</v>
      </c>
      <c r="J5206" t="b">
        <v>0</v>
      </c>
      <c r="K5206" s="3"/>
      <c r="L5206" s="3"/>
      <c r="M5206">
        <v>442096619270</v>
      </c>
      <c r="N5206">
        <v>3</v>
      </c>
      <c r="O5206" s="12" t="str">
        <f>(RIGHT(CursosBS_2[[#This Row],[Code]],12))</f>
        <v>202320-18728</v>
      </c>
    </row>
    <row r="5207" spans="1:15" x14ac:dyDescent="0.25">
      <c r="A5207">
        <v>46335</v>
      </c>
      <c r="B5207" s="12" t="s">
        <v>56</v>
      </c>
      <c r="C5207" s="12" t="s">
        <v>52</v>
      </c>
      <c r="D5207" s="12" t="s">
        <v>13104</v>
      </c>
      <c r="E5207" s="12" t="s">
        <v>13105</v>
      </c>
      <c r="F5207" s="3"/>
      <c r="G5207" s="3"/>
      <c r="H5207" t="b">
        <v>0</v>
      </c>
      <c r="I5207" s="3">
        <v>45100.886863425927</v>
      </c>
      <c r="J5207" t="b">
        <v>0</v>
      </c>
      <c r="K5207" s="3"/>
      <c r="L5207" s="3"/>
      <c r="M5207">
        <v>442096619269</v>
      </c>
      <c r="N5207">
        <v>3</v>
      </c>
      <c r="O5207" s="12" t="str">
        <f>(RIGHT(CursosBS_2[[#This Row],[Code]],12))</f>
        <v>202320-18713</v>
      </c>
    </row>
    <row r="5208" spans="1:15" x14ac:dyDescent="0.25">
      <c r="A5208">
        <v>46333</v>
      </c>
      <c r="B5208" s="12" t="s">
        <v>56</v>
      </c>
      <c r="C5208" s="12" t="s">
        <v>52</v>
      </c>
      <c r="D5208" s="12" t="s">
        <v>13102</v>
      </c>
      <c r="E5208" s="12" t="s">
        <v>13103</v>
      </c>
      <c r="F5208" s="3"/>
      <c r="G5208" s="3"/>
      <c r="H5208" t="b">
        <v>0</v>
      </c>
      <c r="I5208" s="3">
        <v>45100.886550925927</v>
      </c>
      <c r="J5208" t="b">
        <v>0</v>
      </c>
      <c r="K5208" s="3"/>
      <c r="L5208" s="3"/>
      <c r="M5208">
        <v>442096619268</v>
      </c>
      <c r="N5208">
        <v>3</v>
      </c>
      <c r="O5208" s="12" t="str">
        <f>(RIGHT(CursosBS_2[[#This Row],[Code]],12))</f>
        <v>202320-18638</v>
      </c>
    </row>
    <row r="5209" spans="1:15" x14ac:dyDescent="0.25">
      <c r="A5209">
        <v>46329</v>
      </c>
      <c r="B5209" s="12" t="s">
        <v>56</v>
      </c>
      <c r="C5209" s="12" t="s">
        <v>52</v>
      </c>
      <c r="D5209" s="12" t="s">
        <v>13100</v>
      </c>
      <c r="E5209" s="12" t="s">
        <v>13101</v>
      </c>
      <c r="F5209" s="3"/>
      <c r="G5209" s="3"/>
      <c r="H5209" t="b">
        <v>0</v>
      </c>
      <c r="I5209" s="3">
        <v>45100.886250000003</v>
      </c>
      <c r="J5209" t="b">
        <v>0</v>
      </c>
      <c r="K5209" s="3"/>
      <c r="L5209" s="3"/>
      <c r="M5209">
        <v>442096619267</v>
      </c>
      <c r="N5209">
        <v>3</v>
      </c>
      <c r="O5209" s="12" t="str">
        <f>(RIGHT(CursosBS_2[[#This Row],[Code]],12))</f>
        <v>202320-18620</v>
      </c>
    </row>
    <row r="5210" spans="1:15" x14ac:dyDescent="0.25">
      <c r="A5210">
        <v>46323</v>
      </c>
      <c r="B5210" s="12" t="s">
        <v>56</v>
      </c>
      <c r="C5210" s="12" t="s">
        <v>52</v>
      </c>
      <c r="D5210" s="12" t="s">
        <v>13098</v>
      </c>
      <c r="E5210" s="12" t="s">
        <v>13099</v>
      </c>
      <c r="F5210" s="3"/>
      <c r="G5210" s="3"/>
      <c r="H5210" t="b">
        <v>0</v>
      </c>
      <c r="I5210" s="3">
        <v>45100.885937500003</v>
      </c>
      <c r="J5210" t="b">
        <v>0</v>
      </c>
      <c r="K5210" s="3"/>
      <c r="L5210" s="3"/>
      <c r="M5210">
        <v>442096619266</v>
      </c>
      <c r="N5210">
        <v>3</v>
      </c>
      <c r="O5210" s="12" t="str">
        <f>(RIGHT(CursosBS_2[[#This Row],[Code]],12))</f>
        <v>202320-18611</v>
      </c>
    </row>
    <row r="5211" spans="1:15" x14ac:dyDescent="0.25">
      <c r="A5211">
        <v>46322</v>
      </c>
      <c r="B5211" s="12" t="s">
        <v>56</v>
      </c>
      <c r="C5211" s="12" t="s">
        <v>52</v>
      </c>
      <c r="D5211" s="12" t="s">
        <v>13311</v>
      </c>
      <c r="E5211" s="12" t="s">
        <v>13312</v>
      </c>
      <c r="F5211" s="3"/>
      <c r="G5211" s="3"/>
      <c r="H5211" t="b">
        <v>0</v>
      </c>
      <c r="I5211" s="3">
        <v>45100.885636574072</v>
      </c>
      <c r="J5211" t="b">
        <v>0</v>
      </c>
      <c r="K5211" s="3"/>
      <c r="L5211" s="3"/>
      <c r="M5211">
        <v>442096619265</v>
      </c>
      <c r="N5211">
        <v>3</v>
      </c>
      <c r="O5211" s="12" t="str">
        <f>(RIGHT(CursosBS_2[[#This Row],[Code]],12))</f>
        <v>202320-13744</v>
      </c>
    </row>
    <row r="5212" spans="1:15" x14ac:dyDescent="0.25">
      <c r="A5212">
        <v>46321</v>
      </c>
      <c r="B5212" s="12" t="s">
        <v>56</v>
      </c>
      <c r="C5212" s="12" t="s">
        <v>52</v>
      </c>
      <c r="D5212" s="12" t="s">
        <v>13095</v>
      </c>
      <c r="E5212" s="12" t="s">
        <v>13096</v>
      </c>
      <c r="F5212" s="3"/>
      <c r="G5212" s="3"/>
      <c r="H5212" t="b">
        <v>0</v>
      </c>
      <c r="I5212" s="3">
        <v>45100.885324074072</v>
      </c>
      <c r="J5212" t="b">
        <v>0</v>
      </c>
      <c r="K5212" s="3"/>
      <c r="L5212" s="3"/>
      <c r="M5212">
        <v>442096619264</v>
      </c>
      <c r="N5212">
        <v>3</v>
      </c>
      <c r="O5212" s="12" t="str">
        <f>(RIGHT(CursosBS_2[[#This Row],[Code]],12))</f>
        <v>202320-18583</v>
      </c>
    </row>
    <row r="5213" spans="1:15" x14ac:dyDescent="0.25">
      <c r="A5213">
        <v>46318</v>
      </c>
      <c r="B5213" s="12" t="s">
        <v>56</v>
      </c>
      <c r="C5213" s="12" t="s">
        <v>52</v>
      </c>
      <c r="D5213" s="12" t="s">
        <v>13093</v>
      </c>
      <c r="E5213" s="12" t="s">
        <v>13094</v>
      </c>
      <c r="F5213" s="3"/>
      <c r="G5213" s="3"/>
      <c r="H5213" t="b">
        <v>0</v>
      </c>
      <c r="I5213" s="3">
        <v>45100.885023148148</v>
      </c>
      <c r="J5213" t="b">
        <v>0</v>
      </c>
      <c r="K5213" s="3"/>
      <c r="L5213" s="3"/>
      <c r="M5213">
        <v>442096619263</v>
      </c>
      <c r="N5213">
        <v>3</v>
      </c>
      <c r="O5213" s="12" t="str">
        <f>(RIGHT(CursosBS_2[[#This Row],[Code]],12))</f>
        <v>202320-18568</v>
      </c>
    </row>
    <row r="5214" spans="1:15" x14ac:dyDescent="0.25">
      <c r="A5214">
        <v>46316</v>
      </c>
      <c r="B5214" s="12" t="s">
        <v>56</v>
      </c>
      <c r="C5214" s="12" t="s">
        <v>52</v>
      </c>
      <c r="D5214" s="12" t="s">
        <v>13091</v>
      </c>
      <c r="E5214" s="12" t="s">
        <v>13092</v>
      </c>
      <c r="F5214" s="3"/>
      <c r="G5214" s="3"/>
      <c r="H5214" t="b">
        <v>0</v>
      </c>
      <c r="I5214" s="3">
        <v>45100.884710648148</v>
      </c>
      <c r="J5214" t="b">
        <v>0</v>
      </c>
      <c r="K5214" s="3"/>
      <c r="L5214" s="3"/>
      <c r="M5214">
        <v>442096619262</v>
      </c>
      <c r="N5214">
        <v>3</v>
      </c>
      <c r="O5214" s="12" t="str">
        <f>(RIGHT(CursosBS_2[[#This Row],[Code]],12))</f>
        <v>202320-18565</v>
      </c>
    </row>
    <row r="5215" spans="1:15" x14ac:dyDescent="0.25">
      <c r="A5215">
        <v>46314</v>
      </c>
      <c r="B5215" s="12" t="s">
        <v>56</v>
      </c>
      <c r="C5215" s="12" t="s">
        <v>52</v>
      </c>
      <c r="D5215" s="12" t="s">
        <v>13089</v>
      </c>
      <c r="E5215" s="12" t="s">
        <v>13090</v>
      </c>
      <c r="F5215" s="3"/>
      <c r="G5215" s="3"/>
      <c r="H5215" t="b">
        <v>0</v>
      </c>
      <c r="I5215" s="3">
        <v>45100.884409722225</v>
      </c>
      <c r="J5215" t="b">
        <v>0</v>
      </c>
      <c r="K5215" s="3"/>
      <c r="L5215" s="3"/>
      <c r="M5215">
        <v>442096619261</v>
      </c>
      <c r="N5215">
        <v>3</v>
      </c>
      <c r="O5215" s="12" t="str">
        <f>(RIGHT(CursosBS_2[[#This Row],[Code]],12))</f>
        <v>202320-18550</v>
      </c>
    </row>
    <row r="5216" spans="1:15" x14ac:dyDescent="0.25">
      <c r="A5216">
        <v>46313</v>
      </c>
      <c r="B5216" s="12" t="s">
        <v>56</v>
      </c>
      <c r="C5216" s="12" t="s">
        <v>52</v>
      </c>
      <c r="D5216" s="12" t="s">
        <v>13087</v>
      </c>
      <c r="E5216" s="12" t="s">
        <v>13088</v>
      </c>
      <c r="F5216" s="3"/>
      <c r="G5216" s="3"/>
      <c r="H5216" t="b">
        <v>0</v>
      </c>
      <c r="I5216" s="3">
        <v>45100.884108796294</v>
      </c>
      <c r="J5216" t="b">
        <v>0</v>
      </c>
      <c r="K5216" s="3"/>
      <c r="L5216" s="3"/>
      <c r="M5216">
        <v>442096619260</v>
      </c>
      <c r="N5216">
        <v>3</v>
      </c>
      <c r="O5216" s="12" t="str">
        <f>(RIGHT(CursosBS_2[[#This Row],[Code]],12))</f>
        <v>202320-18533</v>
      </c>
    </row>
    <row r="5217" spans="1:15" x14ac:dyDescent="0.25">
      <c r="A5217">
        <v>46312</v>
      </c>
      <c r="B5217" s="12" t="s">
        <v>56</v>
      </c>
      <c r="C5217" s="12" t="s">
        <v>52</v>
      </c>
      <c r="D5217" s="12" t="s">
        <v>13085</v>
      </c>
      <c r="E5217" s="12" t="s">
        <v>13086</v>
      </c>
      <c r="F5217" s="3"/>
      <c r="G5217" s="3"/>
      <c r="H5217" t="b">
        <v>0</v>
      </c>
      <c r="I5217" s="3">
        <v>45100.88380787037</v>
      </c>
      <c r="J5217" t="b">
        <v>0</v>
      </c>
      <c r="K5217" s="3"/>
      <c r="L5217" s="3"/>
      <c r="M5217">
        <v>442096619259</v>
      </c>
      <c r="N5217">
        <v>3</v>
      </c>
      <c r="O5217" s="12" t="str">
        <f>(RIGHT(CursosBS_2[[#This Row],[Code]],12))</f>
        <v>202320-18485</v>
      </c>
    </row>
    <row r="5218" spans="1:15" x14ac:dyDescent="0.25">
      <c r="A5218">
        <v>46306</v>
      </c>
      <c r="B5218" s="12" t="s">
        <v>56</v>
      </c>
      <c r="C5218" s="12" t="s">
        <v>52</v>
      </c>
      <c r="D5218" s="12" t="s">
        <v>13083</v>
      </c>
      <c r="E5218" s="12" t="s">
        <v>13084</v>
      </c>
      <c r="F5218" s="3"/>
      <c r="G5218" s="3"/>
      <c r="H5218" t="b">
        <v>0</v>
      </c>
      <c r="I5218" s="3">
        <v>45100.883506944447</v>
      </c>
      <c r="J5218" t="b">
        <v>0</v>
      </c>
      <c r="K5218" s="3"/>
      <c r="L5218" s="3"/>
      <c r="M5218">
        <v>442096619258</v>
      </c>
      <c r="N5218">
        <v>3</v>
      </c>
      <c r="O5218" s="12" t="str">
        <f>(RIGHT(CursosBS_2[[#This Row],[Code]],12))</f>
        <v>202320-18466</v>
      </c>
    </row>
    <row r="5219" spans="1:15" x14ac:dyDescent="0.25">
      <c r="A5219">
        <v>46305</v>
      </c>
      <c r="B5219" s="12" t="s">
        <v>56</v>
      </c>
      <c r="C5219" s="12" t="s">
        <v>52</v>
      </c>
      <c r="D5219" s="12" t="s">
        <v>13081</v>
      </c>
      <c r="E5219" s="12" t="s">
        <v>13082</v>
      </c>
      <c r="F5219" s="3"/>
      <c r="G5219" s="3"/>
      <c r="H5219" t="b">
        <v>0</v>
      </c>
      <c r="I5219" s="3">
        <v>45100.883206018516</v>
      </c>
      <c r="J5219" t="b">
        <v>0</v>
      </c>
      <c r="K5219" s="3"/>
      <c r="L5219" s="3"/>
      <c r="M5219">
        <v>442096619257</v>
      </c>
      <c r="N5219">
        <v>3</v>
      </c>
      <c r="O5219" s="12" t="str">
        <f>(RIGHT(CursosBS_2[[#This Row],[Code]],12))</f>
        <v>202320-18461</v>
      </c>
    </row>
    <row r="5220" spans="1:15" x14ac:dyDescent="0.25">
      <c r="A5220">
        <v>46304</v>
      </c>
      <c r="B5220" s="12" t="s">
        <v>56</v>
      </c>
      <c r="C5220" s="12" t="s">
        <v>52</v>
      </c>
      <c r="D5220" s="12" t="s">
        <v>13079</v>
      </c>
      <c r="E5220" s="12" t="s">
        <v>13080</v>
      </c>
      <c r="F5220" s="3"/>
      <c r="G5220" s="3"/>
      <c r="H5220" t="b">
        <v>0</v>
      </c>
      <c r="I5220" s="3">
        <v>45100.882905092592</v>
      </c>
      <c r="J5220" t="b">
        <v>0</v>
      </c>
      <c r="K5220" s="3"/>
      <c r="L5220" s="3"/>
      <c r="M5220">
        <v>442096619256</v>
      </c>
      <c r="N5220">
        <v>3</v>
      </c>
      <c r="O5220" s="12" t="str">
        <f>(RIGHT(CursosBS_2[[#This Row],[Code]],12))</f>
        <v>202320-18451</v>
      </c>
    </row>
    <row r="5221" spans="1:15" x14ac:dyDescent="0.25">
      <c r="A5221">
        <v>46302</v>
      </c>
      <c r="B5221" s="12" t="s">
        <v>56</v>
      </c>
      <c r="C5221" s="12" t="s">
        <v>52</v>
      </c>
      <c r="D5221" s="12" t="s">
        <v>13077</v>
      </c>
      <c r="E5221" s="12" t="s">
        <v>13078</v>
      </c>
      <c r="F5221" s="3"/>
      <c r="G5221" s="3"/>
      <c r="H5221" t="b">
        <v>0</v>
      </c>
      <c r="I5221" s="3">
        <v>45100.882592592592</v>
      </c>
      <c r="J5221" t="b">
        <v>0</v>
      </c>
      <c r="K5221" s="3"/>
      <c r="L5221" s="3"/>
      <c r="M5221">
        <v>442096619255</v>
      </c>
      <c r="N5221">
        <v>3</v>
      </c>
      <c r="O5221" s="12" t="str">
        <f>(RIGHT(CursosBS_2[[#This Row],[Code]],12))</f>
        <v>202320-18436</v>
      </c>
    </row>
    <row r="5222" spans="1:15" x14ac:dyDescent="0.25">
      <c r="A5222">
        <v>46301</v>
      </c>
      <c r="B5222" s="12" t="s">
        <v>56</v>
      </c>
      <c r="C5222" s="12" t="s">
        <v>52</v>
      </c>
      <c r="D5222" s="12" t="s">
        <v>13075</v>
      </c>
      <c r="E5222" s="12" t="s">
        <v>13076</v>
      </c>
      <c r="F5222" s="3"/>
      <c r="G5222" s="3"/>
      <c r="H5222" t="b">
        <v>0</v>
      </c>
      <c r="I5222" s="3">
        <v>45100.882291666669</v>
      </c>
      <c r="J5222" t="b">
        <v>0</v>
      </c>
      <c r="K5222" s="3"/>
      <c r="L5222" s="3"/>
      <c r="M5222">
        <v>442096619254</v>
      </c>
      <c r="N5222">
        <v>3</v>
      </c>
      <c r="O5222" s="12" t="str">
        <f>(RIGHT(CursosBS_2[[#This Row],[Code]],12))</f>
        <v>202320-18432</v>
      </c>
    </row>
    <row r="5223" spans="1:15" x14ac:dyDescent="0.25">
      <c r="A5223">
        <v>46299</v>
      </c>
      <c r="B5223" s="12" t="s">
        <v>56</v>
      </c>
      <c r="C5223" s="12" t="s">
        <v>52</v>
      </c>
      <c r="D5223" s="12" t="s">
        <v>13073</v>
      </c>
      <c r="E5223" s="12" t="s">
        <v>13074</v>
      </c>
      <c r="F5223" s="3"/>
      <c r="G5223" s="3"/>
      <c r="H5223" t="b">
        <v>0</v>
      </c>
      <c r="I5223" s="3">
        <v>45100.881990740738</v>
      </c>
      <c r="J5223" t="b">
        <v>0</v>
      </c>
      <c r="K5223" s="3"/>
      <c r="L5223" s="3"/>
      <c r="M5223">
        <v>442096619253</v>
      </c>
      <c r="N5223">
        <v>3</v>
      </c>
      <c r="O5223" s="12" t="str">
        <f>(RIGHT(CursosBS_2[[#This Row],[Code]],12))</f>
        <v>202320-18324</v>
      </c>
    </row>
    <row r="5224" spans="1:15" x14ac:dyDescent="0.25">
      <c r="A5224">
        <v>46298</v>
      </c>
      <c r="B5224" s="12" t="s">
        <v>56</v>
      </c>
      <c r="C5224" s="12" t="s">
        <v>52</v>
      </c>
      <c r="D5224" s="12" t="s">
        <v>13071</v>
      </c>
      <c r="E5224" s="12" t="s">
        <v>13072</v>
      </c>
      <c r="F5224" s="3"/>
      <c r="G5224" s="3"/>
      <c r="H5224" t="b">
        <v>0</v>
      </c>
      <c r="I5224" s="3">
        <v>45100.881689814814</v>
      </c>
      <c r="J5224" t="b">
        <v>0</v>
      </c>
      <c r="K5224" s="3"/>
      <c r="L5224" s="3"/>
      <c r="M5224">
        <v>442096619252</v>
      </c>
      <c r="N5224">
        <v>3</v>
      </c>
      <c r="O5224" s="12" t="str">
        <f>(RIGHT(CursosBS_2[[#This Row],[Code]],12))</f>
        <v>202320-18323</v>
      </c>
    </row>
    <row r="5225" spans="1:15" x14ac:dyDescent="0.25">
      <c r="A5225">
        <v>46296</v>
      </c>
      <c r="B5225" s="12" t="s">
        <v>56</v>
      </c>
      <c r="C5225" s="12" t="s">
        <v>52</v>
      </c>
      <c r="D5225" s="12" t="s">
        <v>13069</v>
      </c>
      <c r="E5225" s="12" t="s">
        <v>13070</v>
      </c>
      <c r="F5225" s="3"/>
      <c r="G5225" s="3"/>
      <c r="H5225" t="b">
        <v>0</v>
      </c>
      <c r="I5225" s="3">
        <v>45100.881377314814</v>
      </c>
      <c r="J5225" t="b">
        <v>0</v>
      </c>
      <c r="K5225" s="3"/>
      <c r="L5225" s="3"/>
      <c r="M5225">
        <v>442096619251</v>
      </c>
      <c r="N5225">
        <v>3</v>
      </c>
      <c r="O5225" s="12" t="str">
        <f>(RIGHT(CursosBS_2[[#This Row],[Code]],12))</f>
        <v>202320-18226</v>
      </c>
    </row>
    <row r="5226" spans="1:15" x14ac:dyDescent="0.25">
      <c r="A5226">
        <v>46290</v>
      </c>
      <c r="B5226" s="12" t="s">
        <v>56</v>
      </c>
      <c r="C5226" s="12" t="s">
        <v>52</v>
      </c>
      <c r="D5226" s="12" t="s">
        <v>13067</v>
      </c>
      <c r="E5226" s="12" t="s">
        <v>13068</v>
      </c>
      <c r="F5226" s="3"/>
      <c r="G5226" s="3"/>
      <c r="H5226" t="b">
        <v>0</v>
      </c>
      <c r="I5226" s="3">
        <v>45100.881076388891</v>
      </c>
      <c r="J5226" t="b">
        <v>0</v>
      </c>
      <c r="K5226" s="3"/>
      <c r="L5226" s="3"/>
      <c r="M5226">
        <v>442096619250</v>
      </c>
      <c r="N5226">
        <v>3</v>
      </c>
      <c r="O5226" s="12" t="str">
        <f>(RIGHT(CursosBS_2[[#This Row],[Code]],12))</f>
        <v>202320-18203</v>
      </c>
    </row>
    <row r="5227" spans="1:15" x14ac:dyDescent="0.25">
      <c r="A5227">
        <v>46289</v>
      </c>
      <c r="B5227" s="12" t="s">
        <v>56</v>
      </c>
      <c r="C5227" s="12" t="s">
        <v>52</v>
      </c>
      <c r="D5227" s="12" t="s">
        <v>13065</v>
      </c>
      <c r="E5227" s="12" t="s">
        <v>13066</v>
      </c>
      <c r="F5227" s="3"/>
      <c r="G5227" s="3"/>
      <c r="H5227" t="b">
        <v>0</v>
      </c>
      <c r="I5227" s="3">
        <v>45100.88076388889</v>
      </c>
      <c r="J5227" t="b">
        <v>0</v>
      </c>
      <c r="K5227" s="3"/>
      <c r="L5227" s="3"/>
      <c r="M5227">
        <v>442096619249</v>
      </c>
      <c r="N5227">
        <v>3</v>
      </c>
      <c r="O5227" s="12" t="str">
        <f>(RIGHT(CursosBS_2[[#This Row],[Code]],12))</f>
        <v>202320-18098</v>
      </c>
    </row>
    <row r="5228" spans="1:15" x14ac:dyDescent="0.25">
      <c r="A5228">
        <v>46288</v>
      </c>
      <c r="B5228" s="12" t="s">
        <v>56</v>
      </c>
      <c r="C5228" s="12" t="s">
        <v>52</v>
      </c>
      <c r="D5228" s="12" t="s">
        <v>13063</v>
      </c>
      <c r="E5228" s="12" t="s">
        <v>13064</v>
      </c>
      <c r="F5228" s="3"/>
      <c r="G5228" s="3"/>
      <c r="H5228" t="b">
        <v>0</v>
      </c>
      <c r="I5228" s="3">
        <v>45100.88045138889</v>
      </c>
      <c r="J5228" t="b">
        <v>0</v>
      </c>
      <c r="K5228" s="3"/>
      <c r="L5228" s="3"/>
      <c r="M5228">
        <v>442096619248</v>
      </c>
      <c r="N5228">
        <v>3</v>
      </c>
      <c r="O5228" s="12" t="str">
        <f>(RIGHT(CursosBS_2[[#This Row],[Code]],12))</f>
        <v>202320-18088</v>
      </c>
    </row>
    <row r="5229" spans="1:15" x14ac:dyDescent="0.25">
      <c r="A5229">
        <v>46287</v>
      </c>
      <c r="B5229" s="12" t="s">
        <v>56</v>
      </c>
      <c r="C5229" s="12" t="s">
        <v>52</v>
      </c>
      <c r="D5229" s="12" t="s">
        <v>13061</v>
      </c>
      <c r="E5229" s="12" t="s">
        <v>13062</v>
      </c>
      <c r="F5229" s="3"/>
      <c r="G5229" s="3"/>
      <c r="H5229" t="b">
        <v>0</v>
      </c>
      <c r="I5229" s="3">
        <v>45100.88008101852</v>
      </c>
      <c r="J5229" t="b">
        <v>0</v>
      </c>
      <c r="K5229" s="3"/>
      <c r="L5229" s="3"/>
      <c r="M5229">
        <v>442096619247</v>
      </c>
      <c r="N5229">
        <v>3</v>
      </c>
      <c r="O5229" s="12" t="str">
        <f>(RIGHT(CursosBS_2[[#This Row],[Code]],12))</f>
        <v>202320-18049</v>
      </c>
    </row>
    <row r="5230" spans="1:15" x14ac:dyDescent="0.25">
      <c r="A5230">
        <v>46286</v>
      </c>
      <c r="B5230" s="12" t="s">
        <v>56</v>
      </c>
      <c r="C5230" s="12" t="s">
        <v>52</v>
      </c>
      <c r="D5230" s="12" t="s">
        <v>13059</v>
      </c>
      <c r="E5230" s="12" t="s">
        <v>13060</v>
      </c>
      <c r="F5230" s="3"/>
      <c r="G5230" s="3"/>
      <c r="H5230" t="b">
        <v>0</v>
      </c>
      <c r="I5230" s="3">
        <v>45100.87972222222</v>
      </c>
      <c r="J5230" t="b">
        <v>0</v>
      </c>
      <c r="K5230" s="3"/>
      <c r="L5230" s="3"/>
      <c r="M5230">
        <v>442096619246</v>
      </c>
      <c r="N5230">
        <v>3</v>
      </c>
      <c r="O5230" s="12" t="str">
        <f>(RIGHT(CursosBS_2[[#This Row],[Code]],12))</f>
        <v>202320-18040</v>
      </c>
    </row>
    <row r="5231" spans="1:15" x14ac:dyDescent="0.25">
      <c r="A5231">
        <v>46280</v>
      </c>
      <c r="B5231" s="12" t="s">
        <v>56</v>
      </c>
      <c r="C5231" s="12" t="s">
        <v>52</v>
      </c>
      <c r="D5231" s="12" t="s">
        <v>13057</v>
      </c>
      <c r="E5231" s="12" t="s">
        <v>13058</v>
      </c>
      <c r="F5231" s="3"/>
      <c r="G5231" s="3"/>
      <c r="H5231" t="b">
        <v>0</v>
      </c>
      <c r="I5231" s="3">
        <v>45100.879386574074</v>
      </c>
      <c r="J5231" t="b">
        <v>0</v>
      </c>
      <c r="K5231" s="3"/>
      <c r="L5231" s="3"/>
      <c r="M5231">
        <v>442096619245</v>
      </c>
      <c r="N5231">
        <v>3</v>
      </c>
      <c r="O5231" s="12" t="str">
        <f>(RIGHT(CursosBS_2[[#This Row],[Code]],12))</f>
        <v>202320-18031</v>
      </c>
    </row>
    <row r="5232" spans="1:15" x14ac:dyDescent="0.25">
      <c r="A5232">
        <v>46279</v>
      </c>
      <c r="B5232" s="12" t="s">
        <v>56</v>
      </c>
      <c r="C5232" s="12" t="s">
        <v>52</v>
      </c>
      <c r="D5232" s="12" t="s">
        <v>13055</v>
      </c>
      <c r="E5232" s="12" t="s">
        <v>13056</v>
      </c>
      <c r="F5232" s="3"/>
      <c r="G5232" s="3"/>
      <c r="H5232" t="b">
        <v>0</v>
      </c>
      <c r="I5232" s="3">
        <v>45100.87908564815</v>
      </c>
      <c r="J5232" t="b">
        <v>0</v>
      </c>
      <c r="K5232" s="3"/>
      <c r="L5232" s="3"/>
      <c r="M5232">
        <v>442096619244</v>
      </c>
      <c r="N5232">
        <v>3</v>
      </c>
      <c r="O5232" s="12" t="str">
        <f>(RIGHT(CursosBS_2[[#This Row],[Code]],12))</f>
        <v>202320-18006</v>
      </c>
    </row>
    <row r="5233" spans="1:15" x14ac:dyDescent="0.25">
      <c r="A5233">
        <v>46277</v>
      </c>
      <c r="B5233" s="12" t="s">
        <v>56</v>
      </c>
      <c r="C5233" s="12" t="s">
        <v>52</v>
      </c>
      <c r="D5233" s="12" t="s">
        <v>13053</v>
      </c>
      <c r="E5233" s="12" t="s">
        <v>13054</v>
      </c>
      <c r="F5233" s="3"/>
      <c r="G5233" s="3"/>
      <c r="H5233" t="b">
        <v>0</v>
      </c>
      <c r="I5233" s="3">
        <v>45100.878784722219</v>
      </c>
      <c r="J5233" t="b">
        <v>0</v>
      </c>
      <c r="K5233" s="3"/>
      <c r="L5233" s="3"/>
      <c r="M5233">
        <v>442096619243</v>
      </c>
      <c r="N5233">
        <v>3</v>
      </c>
      <c r="O5233" s="12" t="str">
        <f>(RIGHT(CursosBS_2[[#This Row],[Code]],12))</f>
        <v>202320-17976</v>
      </c>
    </row>
    <row r="5234" spans="1:15" x14ac:dyDescent="0.25">
      <c r="A5234">
        <v>46271</v>
      </c>
      <c r="B5234" s="12" t="s">
        <v>56</v>
      </c>
      <c r="C5234" s="12" t="s">
        <v>52</v>
      </c>
      <c r="D5234" s="12" t="s">
        <v>13051</v>
      </c>
      <c r="E5234" s="12" t="s">
        <v>13052</v>
      </c>
      <c r="F5234" s="3"/>
      <c r="G5234" s="3"/>
      <c r="H5234" t="b">
        <v>0</v>
      </c>
      <c r="I5234" s="3">
        <v>45100.878472222219</v>
      </c>
      <c r="J5234" t="b">
        <v>0</v>
      </c>
      <c r="K5234" s="3"/>
      <c r="L5234" s="3"/>
      <c r="M5234">
        <v>442096619242</v>
      </c>
      <c r="N5234">
        <v>3</v>
      </c>
      <c r="O5234" s="12" t="str">
        <f>(RIGHT(CursosBS_2[[#This Row],[Code]],12))</f>
        <v>202320-17948</v>
      </c>
    </row>
    <row r="5235" spans="1:15" x14ac:dyDescent="0.25">
      <c r="A5235">
        <v>46270</v>
      </c>
      <c r="B5235" s="12" t="s">
        <v>56</v>
      </c>
      <c r="C5235" s="12" t="s">
        <v>52</v>
      </c>
      <c r="D5235" s="12" t="s">
        <v>13049</v>
      </c>
      <c r="E5235" s="12" t="s">
        <v>13050</v>
      </c>
      <c r="F5235" s="3"/>
      <c r="G5235" s="3"/>
      <c r="H5235" t="b">
        <v>0</v>
      </c>
      <c r="I5235" s="3">
        <v>45100.878171296295</v>
      </c>
      <c r="J5235" t="b">
        <v>0</v>
      </c>
      <c r="K5235" s="3"/>
      <c r="L5235" s="3"/>
      <c r="M5235">
        <v>442096619241</v>
      </c>
      <c r="N5235">
        <v>3</v>
      </c>
      <c r="O5235" s="12" t="str">
        <f>(RIGHT(CursosBS_2[[#This Row],[Code]],12))</f>
        <v>202320-17910</v>
      </c>
    </row>
    <row r="5236" spans="1:15" x14ac:dyDescent="0.25">
      <c r="A5236">
        <v>46264</v>
      </c>
      <c r="B5236" s="12" t="s">
        <v>56</v>
      </c>
      <c r="C5236" s="12" t="s">
        <v>52</v>
      </c>
      <c r="D5236" s="12" t="s">
        <v>13047</v>
      </c>
      <c r="E5236" s="12" t="s">
        <v>13048</v>
      </c>
      <c r="F5236" s="3"/>
      <c r="G5236" s="3"/>
      <c r="H5236" t="b">
        <v>0</v>
      </c>
      <c r="I5236" s="3">
        <v>45100.877881944441</v>
      </c>
      <c r="J5236" t="b">
        <v>0</v>
      </c>
      <c r="K5236" s="3"/>
      <c r="L5236" s="3"/>
      <c r="M5236">
        <v>442096619240</v>
      </c>
      <c r="N5236">
        <v>3</v>
      </c>
      <c r="O5236" s="12" t="str">
        <f>(RIGHT(CursosBS_2[[#This Row],[Code]],12))</f>
        <v>202320-17840</v>
      </c>
    </row>
    <row r="5237" spans="1:15" x14ac:dyDescent="0.25">
      <c r="A5237">
        <v>46263</v>
      </c>
      <c r="B5237" s="12" t="s">
        <v>56</v>
      </c>
      <c r="C5237" s="12" t="s">
        <v>52</v>
      </c>
      <c r="D5237" s="12" t="s">
        <v>13045</v>
      </c>
      <c r="E5237" s="12" t="s">
        <v>13046</v>
      </c>
      <c r="F5237" s="3"/>
      <c r="G5237" s="3"/>
      <c r="H5237" t="b">
        <v>0</v>
      </c>
      <c r="I5237" s="3">
        <v>45100.877581018518</v>
      </c>
      <c r="J5237" t="b">
        <v>0</v>
      </c>
      <c r="K5237" s="3"/>
      <c r="L5237" s="3"/>
      <c r="M5237">
        <v>442096619239</v>
      </c>
      <c r="N5237">
        <v>3</v>
      </c>
      <c r="O5237" s="12" t="str">
        <f>(RIGHT(CursosBS_2[[#This Row],[Code]],12))</f>
        <v>202320-17824</v>
      </c>
    </row>
    <row r="5238" spans="1:15" x14ac:dyDescent="0.25">
      <c r="A5238">
        <v>46261</v>
      </c>
      <c r="B5238" s="12" t="s">
        <v>56</v>
      </c>
      <c r="C5238" s="12" t="s">
        <v>52</v>
      </c>
      <c r="D5238" s="12" t="s">
        <v>13043</v>
      </c>
      <c r="E5238" s="12" t="s">
        <v>13044</v>
      </c>
      <c r="F5238" s="3"/>
      <c r="G5238" s="3"/>
      <c r="H5238" t="b">
        <v>0</v>
      </c>
      <c r="I5238" s="3">
        <v>45100.877280092594</v>
      </c>
      <c r="J5238" t="b">
        <v>0</v>
      </c>
      <c r="K5238" s="3"/>
      <c r="L5238" s="3"/>
      <c r="M5238">
        <v>442096619238</v>
      </c>
      <c r="N5238">
        <v>3</v>
      </c>
      <c r="O5238" s="12" t="str">
        <f>(RIGHT(CursosBS_2[[#This Row],[Code]],12))</f>
        <v>202320-17797</v>
      </c>
    </row>
    <row r="5239" spans="1:15" x14ac:dyDescent="0.25">
      <c r="A5239">
        <v>46255</v>
      </c>
      <c r="B5239" s="12" t="s">
        <v>56</v>
      </c>
      <c r="C5239" s="12" t="s">
        <v>52</v>
      </c>
      <c r="D5239" s="12" t="s">
        <v>13041</v>
      </c>
      <c r="E5239" s="12" t="s">
        <v>13042</v>
      </c>
      <c r="F5239" s="3"/>
      <c r="G5239" s="3"/>
      <c r="H5239" t="b">
        <v>0</v>
      </c>
      <c r="I5239" s="3">
        <v>45100.876979166664</v>
      </c>
      <c r="J5239" t="b">
        <v>0</v>
      </c>
      <c r="K5239" s="3"/>
      <c r="L5239" s="3"/>
      <c r="M5239">
        <v>442096619237</v>
      </c>
      <c r="N5239">
        <v>3</v>
      </c>
      <c r="O5239" s="12" t="str">
        <f>(RIGHT(CursosBS_2[[#This Row],[Code]],12))</f>
        <v>202320-17785</v>
      </c>
    </row>
    <row r="5240" spans="1:15" x14ac:dyDescent="0.25">
      <c r="A5240">
        <v>46254</v>
      </c>
      <c r="B5240" s="12" t="s">
        <v>56</v>
      </c>
      <c r="C5240" s="12" t="s">
        <v>52</v>
      </c>
      <c r="D5240" s="12" t="s">
        <v>13039</v>
      </c>
      <c r="E5240" s="12" t="s">
        <v>13040</v>
      </c>
      <c r="F5240" s="3"/>
      <c r="G5240" s="3"/>
      <c r="H5240" t="b">
        <v>0</v>
      </c>
      <c r="I5240" s="3">
        <v>45100.87667824074</v>
      </c>
      <c r="J5240" t="b">
        <v>0</v>
      </c>
      <c r="K5240" s="3"/>
      <c r="L5240" s="3"/>
      <c r="M5240">
        <v>442096619236</v>
      </c>
      <c r="N5240">
        <v>3</v>
      </c>
      <c r="O5240" s="12" t="str">
        <f>(RIGHT(CursosBS_2[[#This Row],[Code]],12))</f>
        <v>202320-17758</v>
      </c>
    </row>
    <row r="5241" spans="1:15" x14ac:dyDescent="0.25">
      <c r="A5241">
        <v>46253</v>
      </c>
      <c r="B5241" s="12" t="s">
        <v>56</v>
      </c>
      <c r="C5241" s="12" t="s">
        <v>52</v>
      </c>
      <c r="D5241" s="12" t="s">
        <v>13037</v>
      </c>
      <c r="E5241" s="12" t="s">
        <v>13038</v>
      </c>
      <c r="F5241" s="3"/>
      <c r="G5241" s="3"/>
      <c r="H5241" t="b">
        <v>0</v>
      </c>
      <c r="I5241" s="3">
        <v>45100.87636574074</v>
      </c>
      <c r="J5241" t="b">
        <v>0</v>
      </c>
      <c r="K5241" s="3"/>
      <c r="L5241" s="3"/>
      <c r="M5241">
        <v>442096619235</v>
      </c>
      <c r="N5241">
        <v>3</v>
      </c>
      <c r="O5241" s="12" t="str">
        <f>(RIGHT(CursosBS_2[[#This Row],[Code]],12))</f>
        <v>202320-17630</v>
      </c>
    </row>
    <row r="5242" spans="1:15" x14ac:dyDescent="0.25">
      <c r="A5242">
        <v>46252</v>
      </c>
      <c r="B5242" s="12" t="s">
        <v>56</v>
      </c>
      <c r="C5242" s="12" t="s">
        <v>52</v>
      </c>
      <c r="D5242" s="12" t="s">
        <v>13035</v>
      </c>
      <c r="E5242" s="12" t="s">
        <v>13036</v>
      </c>
      <c r="F5242" s="3"/>
      <c r="G5242" s="3"/>
      <c r="H5242" t="b">
        <v>0</v>
      </c>
      <c r="I5242" s="3">
        <v>45100.876064814816</v>
      </c>
      <c r="J5242" t="b">
        <v>0</v>
      </c>
      <c r="K5242" s="3"/>
      <c r="L5242" s="3"/>
      <c r="M5242">
        <v>442096619234</v>
      </c>
      <c r="N5242">
        <v>3</v>
      </c>
      <c r="O5242" s="12" t="str">
        <f>(RIGHT(CursosBS_2[[#This Row],[Code]],12))</f>
        <v>202320-17626</v>
      </c>
    </row>
    <row r="5243" spans="1:15" x14ac:dyDescent="0.25">
      <c r="A5243">
        <v>46251</v>
      </c>
      <c r="B5243" s="12" t="s">
        <v>56</v>
      </c>
      <c r="C5243" s="12" t="s">
        <v>52</v>
      </c>
      <c r="D5243" s="12" t="s">
        <v>13033</v>
      </c>
      <c r="E5243" s="12" t="s">
        <v>13034</v>
      </c>
      <c r="F5243" s="3"/>
      <c r="G5243" s="3"/>
      <c r="H5243" t="b">
        <v>0</v>
      </c>
      <c r="I5243" s="3">
        <v>45100.875763888886</v>
      </c>
      <c r="J5243" t="b">
        <v>0</v>
      </c>
      <c r="K5243" s="3"/>
      <c r="L5243" s="3"/>
      <c r="M5243">
        <v>442096619233</v>
      </c>
      <c r="N5243">
        <v>3</v>
      </c>
      <c r="O5243" s="12" t="str">
        <f>(RIGHT(CursosBS_2[[#This Row],[Code]],12))</f>
        <v>202320-17624</v>
      </c>
    </row>
    <row r="5244" spans="1:15" x14ac:dyDescent="0.25">
      <c r="A5244">
        <v>46250</v>
      </c>
      <c r="B5244" s="12" t="s">
        <v>56</v>
      </c>
      <c r="C5244" s="12" t="s">
        <v>52</v>
      </c>
      <c r="D5244" s="12" t="s">
        <v>13031</v>
      </c>
      <c r="E5244" s="12" t="s">
        <v>13032</v>
      </c>
      <c r="F5244" s="3"/>
      <c r="G5244" s="3"/>
      <c r="H5244" t="b">
        <v>0</v>
      </c>
      <c r="I5244" s="3">
        <v>45100.875462962962</v>
      </c>
      <c r="J5244" t="b">
        <v>0</v>
      </c>
      <c r="K5244" s="3"/>
      <c r="L5244" s="3"/>
      <c r="M5244">
        <v>442096619232</v>
      </c>
      <c r="N5244">
        <v>3</v>
      </c>
      <c r="O5244" s="12" t="str">
        <f>(RIGHT(CursosBS_2[[#This Row],[Code]],12))</f>
        <v>202320-17617</v>
      </c>
    </row>
    <row r="5245" spans="1:15" x14ac:dyDescent="0.25">
      <c r="A5245">
        <v>46249</v>
      </c>
      <c r="B5245" s="12" t="s">
        <v>56</v>
      </c>
      <c r="C5245" s="12" t="s">
        <v>52</v>
      </c>
      <c r="D5245" s="12" t="s">
        <v>13029</v>
      </c>
      <c r="E5245" s="12" t="s">
        <v>13030</v>
      </c>
      <c r="F5245" s="3"/>
      <c r="G5245" s="3"/>
      <c r="H5245" t="b">
        <v>0</v>
      </c>
      <c r="I5245" s="3">
        <v>45100.875162037039</v>
      </c>
      <c r="J5245" t="b">
        <v>0</v>
      </c>
      <c r="K5245" s="3"/>
      <c r="L5245" s="3"/>
      <c r="M5245">
        <v>442096619231</v>
      </c>
      <c r="N5245">
        <v>3</v>
      </c>
      <c r="O5245" s="12" t="str">
        <f>(RIGHT(CursosBS_2[[#This Row],[Code]],12))</f>
        <v>202320-17585</v>
      </c>
    </row>
    <row r="5246" spans="1:15" x14ac:dyDescent="0.25">
      <c r="A5246">
        <v>46240</v>
      </c>
      <c r="B5246" s="12" t="s">
        <v>56</v>
      </c>
      <c r="C5246" s="12" t="s">
        <v>52</v>
      </c>
      <c r="D5246" s="12" t="s">
        <v>13027</v>
      </c>
      <c r="E5246" s="12" t="s">
        <v>13028</v>
      </c>
      <c r="F5246" s="3"/>
      <c r="G5246" s="3"/>
      <c r="H5246" t="b">
        <v>0</v>
      </c>
      <c r="I5246" s="3">
        <v>45100.874861111108</v>
      </c>
      <c r="J5246" t="b">
        <v>0</v>
      </c>
      <c r="K5246" s="3"/>
      <c r="L5246" s="3"/>
      <c r="M5246">
        <v>442096619230</v>
      </c>
      <c r="N5246">
        <v>3</v>
      </c>
      <c r="O5246" s="12" t="str">
        <f>(RIGHT(CursosBS_2[[#This Row],[Code]],12))</f>
        <v>202320-17498</v>
      </c>
    </row>
    <row r="5247" spans="1:15" x14ac:dyDescent="0.25">
      <c r="A5247">
        <v>46239</v>
      </c>
      <c r="B5247" s="12" t="s">
        <v>56</v>
      </c>
      <c r="C5247" s="12" t="s">
        <v>52</v>
      </c>
      <c r="D5247" s="12" t="s">
        <v>13025</v>
      </c>
      <c r="E5247" s="12" t="s">
        <v>13026</v>
      </c>
      <c r="F5247" s="3"/>
      <c r="G5247" s="3"/>
      <c r="H5247" t="b">
        <v>0</v>
      </c>
      <c r="I5247" s="3">
        <v>45100.874571759261</v>
      </c>
      <c r="J5247" t="b">
        <v>0</v>
      </c>
      <c r="K5247" s="3"/>
      <c r="L5247" s="3"/>
      <c r="M5247">
        <v>442096619229</v>
      </c>
      <c r="N5247">
        <v>3</v>
      </c>
      <c r="O5247" s="12" t="str">
        <f>(RIGHT(CursosBS_2[[#This Row],[Code]],12))</f>
        <v>202320-17457</v>
      </c>
    </row>
    <row r="5248" spans="1:15" x14ac:dyDescent="0.25">
      <c r="A5248">
        <v>46238</v>
      </c>
      <c r="B5248" s="12" t="s">
        <v>56</v>
      </c>
      <c r="C5248" s="12" t="s">
        <v>52</v>
      </c>
      <c r="D5248" s="12" t="s">
        <v>13023</v>
      </c>
      <c r="E5248" s="12" t="s">
        <v>13024</v>
      </c>
      <c r="F5248" s="3"/>
      <c r="G5248" s="3"/>
      <c r="H5248" t="b">
        <v>0</v>
      </c>
      <c r="I5248" s="3">
        <v>45100.87427083333</v>
      </c>
      <c r="J5248" t="b">
        <v>0</v>
      </c>
      <c r="K5248" s="3"/>
      <c r="L5248" s="3"/>
      <c r="M5248">
        <v>442096619228</v>
      </c>
      <c r="N5248">
        <v>3</v>
      </c>
      <c r="O5248" s="12" t="str">
        <f>(RIGHT(CursosBS_2[[#This Row],[Code]],12))</f>
        <v>202320-17434</v>
      </c>
    </row>
    <row r="5249" spans="1:15" x14ac:dyDescent="0.25">
      <c r="A5249">
        <v>46237</v>
      </c>
      <c r="B5249" s="12" t="s">
        <v>56</v>
      </c>
      <c r="C5249" s="12" t="s">
        <v>52</v>
      </c>
      <c r="D5249" s="12" t="s">
        <v>13021</v>
      </c>
      <c r="E5249" s="12" t="s">
        <v>13022</v>
      </c>
      <c r="F5249" s="3"/>
      <c r="G5249" s="3"/>
      <c r="H5249" t="b">
        <v>0</v>
      </c>
      <c r="I5249" s="3">
        <v>45100.873969907407</v>
      </c>
      <c r="J5249" t="b">
        <v>0</v>
      </c>
      <c r="K5249" s="3"/>
      <c r="L5249" s="3"/>
      <c r="M5249">
        <v>442096619227</v>
      </c>
      <c r="N5249">
        <v>3</v>
      </c>
      <c r="O5249" s="12" t="str">
        <f>(RIGHT(CursosBS_2[[#This Row],[Code]],12))</f>
        <v>202320-17406</v>
      </c>
    </row>
    <row r="5250" spans="1:15" x14ac:dyDescent="0.25">
      <c r="A5250">
        <v>46236</v>
      </c>
      <c r="B5250" s="12" t="s">
        <v>56</v>
      </c>
      <c r="C5250" s="12" t="s">
        <v>52</v>
      </c>
      <c r="D5250" s="12" t="s">
        <v>13019</v>
      </c>
      <c r="E5250" s="12" t="s">
        <v>13020</v>
      </c>
      <c r="F5250" s="3"/>
      <c r="G5250" s="3"/>
      <c r="H5250" t="b">
        <v>0</v>
      </c>
      <c r="I5250" s="3">
        <v>45100.873668981483</v>
      </c>
      <c r="J5250" t="b">
        <v>0</v>
      </c>
      <c r="K5250" s="3"/>
      <c r="L5250" s="3"/>
      <c r="M5250">
        <v>442096619226</v>
      </c>
      <c r="N5250">
        <v>3</v>
      </c>
      <c r="O5250" s="12" t="str">
        <f>(RIGHT(CursosBS_2[[#This Row],[Code]],12))</f>
        <v>202320-17250</v>
      </c>
    </row>
    <row r="5251" spans="1:15" x14ac:dyDescent="0.25">
      <c r="A5251">
        <v>46233</v>
      </c>
      <c r="B5251" s="12" t="s">
        <v>56</v>
      </c>
      <c r="C5251" s="12" t="s">
        <v>52</v>
      </c>
      <c r="D5251" s="12" t="s">
        <v>13017</v>
      </c>
      <c r="E5251" s="12" t="s">
        <v>13018</v>
      </c>
      <c r="F5251" s="3"/>
      <c r="G5251" s="3"/>
      <c r="H5251" t="b">
        <v>0</v>
      </c>
      <c r="I5251" s="3">
        <v>45100.873368055552</v>
      </c>
      <c r="J5251" t="b">
        <v>0</v>
      </c>
      <c r="K5251" s="3"/>
      <c r="L5251" s="3"/>
      <c r="M5251">
        <v>442096619225</v>
      </c>
      <c r="N5251">
        <v>3</v>
      </c>
      <c r="O5251" s="12" t="str">
        <f>(RIGHT(CursosBS_2[[#This Row],[Code]],12))</f>
        <v>202320-17240</v>
      </c>
    </row>
    <row r="5252" spans="1:15" x14ac:dyDescent="0.25">
      <c r="A5252">
        <v>46215</v>
      </c>
      <c r="B5252" s="12" t="s">
        <v>56</v>
      </c>
      <c r="C5252" s="12" t="s">
        <v>52</v>
      </c>
      <c r="D5252" s="12" t="s">
        <v>13015</v>
      </c>
      <c r="E5252" s="12" t="s">
        <v>13016</v>
      </c>
      <c r="F5252" s="3"/>
      <c r="G5252" s="3"/>
      <c r="H5252" t="b">
        <v>0</v>
      </c>
      <c r="I5252" s="3">
        <v>45100.873055555552</v>
      </c>
      <c r="J5252" t="b">
        <v>0</v>
      </c>
      <c r="K5252" s="3"/>
      <c r="L5252" s="3"/>
      <c r="M5252">
        <v>442096619224</v>
      </c>
      <c r="N5252">
        <v>3</v>
      </c>
      <c r="O5252" s="12" t="str">
        <f>(RIGHT(CursosBS_2[[#This Row],[Code]],12))</f>
        <v>202320-17231</v>
      </c>
    </row>
    <row r="5253" spans="1:15" x14ac:dyDescent="0.25">
      <c r="A5253">
        <v>46214</v>
      </c>
      <c r="B5253" s="12" t="s">
        <v>56</v>
      </c>
      <c r="C5253" s="12" t="s">
        <v>52</v>
      </c>
      <c r="D5253" s="12" t="s">
        <v>13013</v>
      </c>
      <c r="E5253" s="12" t="s">
        <v>13014</v>
      </c>
      <c r="F5253" s="3"/>
      <c r="G5253" s="3"/>
      <c r="H5253" t="b">
        <v>0</v>
      </c>
      <c r="I5253" s="3">
        <v>45100.872766203705</v>
      </c>
      <c r="J5253" t="b">
        <v>0</v>
      </c>
      <c r="K5253" s="3"/>
      <c r="L5253" s="3"/>
      <c r="M5253">
        <v>442096619223</v>
      </c>
      <c r="N5253">
        <v>3</v>
      </c>
      <c r="O5253" s="12" t="str">
        <f>(RIGHT(CursosBS_2[[#This Row],[Code]],12))</f>
        <v>202320-17168</v>
      </c>
    </row>
    <row r="5254" spans="1:15" x14ac:dyDescent="0.25">
      <c r="A5254">
        <v>46213</v>
      </c>
      <c r="B5254" s="12" t="s">
        <v>56</v>
      </c>
      <c r="C5254" s="12" t="s">
        <v>52</v>
      </c>
      <c r="D5254" s="12" t="s">
        <v>13011</v>
      </c>
      <c r="E5254" s="12" t="s">
        <v>13012</v>
      </c>
      <c r="F5254" s="3"/>
      <c r="G5254" s="3"/>
      <c r="H5254" t="b">
        <v>0</v>
      </c>
      <c r="I5254" s="3">
        <v>45100.872465277775</v>
      </c>
      <c r="J5254" t="b">
        <v>0</v>
      </c>
      <c r="K5254" s="3"/>
      <c r="L5254" s="3"/>
      <c r="M5254">
        <v>442096619222</v>
      </c>
      <c r="N5254">
        <v>3</v>
      </c>
      <c r="O5254" s="12" t="str">
        <f>(RIGHT(CursosBS_2[[#This Row],[Code]],12))</f>
        <v>202320-17149</v>
      </c>
    </row>
    <row r="5255" spans="1:15" x14ac:dyDescent="0.25">
      <c r="A5255">
        <v>46211</v>
      </c>
      <c r="B5255" s="12" t="s">
        <v>56</v>
      </c>
      <c r="C5255" s="12" t="s">
        <v>52</v>
      </c>
      <c r="D5255" s="12" t="s">
        <v>13009</v>
      </c>
      <c r="E5255" s="12" t="s">
        <v>13010</v>
      </c>
      <c r="F5255" s="3"/>
      <c r="G5255" s="3"/>
      <c r="H5255" t="b">
        <v>0</v>
      </c>
      <c r="I5255" s="3">
        <v>45100.872175925928</v>
      </c>
      <c r="J5255" t="b">
        <v>0</v>
      </c>
      <c r="K5255" s="3"/>
      <c r="L5255" s="3"/>
      <c r="M5255">
        <v>442096619221</v>
      </c>
      <c r="N5255">
        <v>3</v>
      </c>
      <c r="O5255" s="12" t="str">
        <f>(RIGHT(CursosBS_2[[#This Row],[Code]],12))</f>
        <v>202320-17114</v>
      </c>
    </row>
    <row r="5256" spans="1:15" x14ac:dyDescent="0.25">
      <c r="A5256">
        <v>46210</v>
      </c>
      <c r="B5256" s="12" t="s">
        <v>56</v>
      </c>
      <c r="C5256" s="12" t="s">
        <v>52</v>
      </c>
      <c r="D5256" s="12" t="s">
        <v>13007</v>
      </c>
      <c r="E5256" s="12" t="s">
        <v>13008</v>
      </c>
      <c r="F5256" s="3"/>
      <c r="G5256" s="3"/>
      <c r="H5256" t="b">
        <v>0</v>
      </c>
      <c r="I5256" s="3">
        <v>45100.871874999997</v>
      </c>
      <c r="J5256" t="b">
        <v>0</v>
      </c>
      <c r="K5256" s="3"/>
      <c r="L5256" s="3"/>
      <c r="M5256">
        <v>442096619220</v>
      </c>
      <c r="N5256">
        <v>3</v>
      </c>
      <c r="O5256" s="12" t="str">
        <f>(RIGHT(CursosBS_2[[#This Row],[Code]],12))</f>
        <v>202320-17097</v>
      </c>
    </row>
    <row r="5257" spans="1:15" x14ac:dyDescent="0.25">
      <c r="A5257">
        <v>46204</v>
      </c>
      <c r="B5257" s="12" t="s">
        <v>56</v>
      </c>
      <c r="C5257" s="12" t="s">
        <v>52</v>
      </c>
      <c r="D5257" s="12" t="s">
        <v>13005</v>
      </c>
      <c r="E5257" s="12" t="s">
        <v>13006</v>
      </c>
      <c r="F5257" s="3"/>
      <c r="G5257" s="3"/>
      <c r="H5257" t="b">
        <v>0</v>
      </c>
      <c r="I5257" s="3">
        <v>45100.871574074074</v>
      </c>
      <c r="J5257" t="b">
        <v>0</v>
      </c>
      <c r="K5257" s="3"/>
      <c r="L5257" s="3"/>
      <c r="M5257">
        <v>442096619219</v>
      </c>
      <c r="N5257">
        <v>3</v>
      </c>
      <c r="O5257" s="12" t="str">
        <f>(RIGHT(CursosBS_2[[#This Row],[Code]],12))</f>
        <v>202320-17020</v>
      </c>
    </row>
    <row r="5258" spans="1:15" x14ac:dyDescent="0.25">
      <c r="A5258">
        <v>46203</v>
      </c>
      <c r="B5258" s="12" t="s">
        <v>56</v>
      </c>
      <c r="C5258" s="12" t="s">
        <v>52</v>
      </c>
      <c r="D5258" s="12" t="s">
        <v>13003</v>
      </c>
      <c r="E5258" s="12" t="s">
        <v>13004</v>
      </c>
      <c r="F5258" s="3"/>
      <c r="G5258" s="3"/>
      <c r="H5258" t="b">
        <v>0</v>
      </c>
      <c r="I5258" s="3">
        <v>45100.87127314815</v>
      </c>
      <c r="J5258" t="b">
        <v>0</v>
      </c>
      <c r="K5258" s="3"/>
      <c r="L5258" s="3"/>
      <c r="M5258">
        <v>442096619218</v>
      </c>
      <c r="N5258">
        <v>3</v>
      </c>
      <c r="O5258" s="12" t="str">
        <f>(RIGHT(CursosBS_2[[#This Row],[Code]],12))</f>
        <v>202320-17010</v>
      </c>
    </row>
    <row r="5259" spans="1:15" x14ac:dyDescent="0.25">
      <c r="A5259">
        <v>46202</v>
      </c>
      <c r="B5259" s="12" t="s">
        <v>56</v>
      </c>
      <c r="C5259" s="12" t="s">
        <v>52</v>
      </c>
      <c r="D5259" s="12" t="s">
        <v>13001</v>
      </c>
      <c r="E5259" s="12" t="s">
        <v>13002</v>
      </c>
      <c r="F5259" s="3"/>
      <c r="G5259" s="3"/>
      <c r="H5259" t="b">
        <v>0</v>
      </c>
      <c r="I5259" s="3">
        <v>45100.870972222219</v>
      </c>
      <c r="J5259" t="b">
        <v>0</v>
      </c>
      <c r="K5259" s="3"/>
      <c r="L5259" s="3"/>
      <c r="M5259">
        <v>442096619217</v>
      </c>
      <c r="N5259">
        <v>3</v>
      </c>
      <c r="O5259" s="12" t="str">
        <f>(RIGHT(CursosBS_2[[#This Row],[Code]],12))</f>
        <v>202320-14740</v>
      </c>
    </row>
    <row r="5260" spans="1:15" x14ac:dyDescent="0.25">
      <c r="A5260">
        <v>46196</v>
      </c>
      <c r="B5260" s="12" t="s">
        <v>56</v>
      </c>
      <c r="C5260" s="12" t="s">
        <v>52</v>
      </c>
      <c r="D5260" s="12" t="s">
        <v>12999</v>
      </c>
      <c r="E5260" s="12" t="s">
        <v>13000</v>
      </c>
      <c r="F5260" s="3"/>
      <c r="G5260" s="3"/>
      <c r="H5260" t="b">
        <v>0</v>
      </c>
      <c r="I5260" s="3">
        <v>45100.870671296296</v>
      </c>
      <c r="J5260" t="b">
        <v>0</v>
      </c>
      <c r="K5260" s="3"/>
      <c r="L5260" s="3"/>
      <c r="M5260">
        <v>442096619216</v>
      </c>
      <c r="N5260">
        <v>3</v>
      </c>
      <c r="O5260" s="12" t="str">
        <f>(RIGHT(CursosBS_2[[#This Row],[Code]],12))</f>
        <v>202320-14119</v>
      </c>
    </row>
    <row r="5261" spans="1:15" x14ac:dyDescent="0.25">
      <c r="A5261">
        <v>46194</v>
      </c>
      <c r="B5261" s="12" t="s">
        <v>56</v>
      </c>
      <c r="C5261" s="12" t="s">
        <v>52</v>
      </c>
      <c r="D5261" s="12" t="s">
        <v>12997</v>
      </c>
      <c r="E5261" s="12" t="s">
        <v>12998</v>
      </c>
      <c r="F5261" s="3"/>
      <c r="G5261" s="3"/>
      <c r="H5261" t="b">
        <v>0</v>
      </c>
      <c r="I5261" s="3">
        <v>45100.870370370372</v>
      </c>
      <c r="J5261" t="b">
        <v>0</v>
      </c>
      <c r="K5261" s="3"/>
      <c r="L5261" s="3"/>
      <c r="M5261">
        <v>442096619215</v>
      </c>
      <c r="N5261">
        <v>3</v>
      </c>
      <c r="O5261" s="12" t="str">
        <f>(RIGHT(CursosBS_2[[#This Row],[Code]],12))</f>
        <v>202320-13865</v>
      </c>
    </row>
    <row r="5262" spans="1:15" x14ac:dyDescent="0.25">
      <c r="A5262">
        <v>46192</v>
      </c>
      <c r="B5262" s="12" t="s">
        <v>56</v>
      </c>
      <c r="C5262" s="12" t="s">
        <v>52</v>
      </c>
      <c r="D5262" s="12" t="s">
        <v>12995</v>
      </c>
      <c r="E5262" s="12" t="s">
        <v>12996</v>
      </c>
      <c r="F5262" s="3"/>
      <c r="G5262" s="3"/>
      <c r="H5262" t="b">
        <v>0</v>
      </c>
      <c r="I5262" s="3">
        <v>45100.870081018518</v>
      </c>
      <c r="J5262" t="b">
        <v>0</v>
      </c>
      <c r="K5262" s="3"/>
      <c r="L5262" s="3"/>
      <c r="M5262">
        <v>442096619214</v>
      </c>
      <c r="N5262">
        <v>3</v>
      </c>
      <c r="O5262" s="12" t="str">
        <f>(RIGHT(CursosBS_2[[#This Row],[Code]],12))</f>
        <v>202320-13864</v>
      </c>
    </row>
    <row r="5263" spans="1:15" x14ac:dyDescent="0.25">
      <c r="A5263">
        <v>46186</v>
      </c>
      <c r="B5263" s="12" t="s">
        <v>56</v>
      </c>
      <c r="C5263" s="12" t="s">
        <v>52</v>
      </c>
      <c r="D5263" s="12" t="s">
        <v>12993</v>
      </c>
      <c r="E5263" s="12" t="s">
        <v>12994</v>
      </c>
      <c r="F5263" s="3"/>
      <c r="G5263" s="3"/>
      <c r="H5263" t="b">
        <v>0</v>
      </c>
      <c r="I5263" s="3">
        <v>45100.869780092595</v>
      </c>
      <c r="J5263" t="b">
        <v>0</v>
      </c>
      <c r="K5263" s="3"/>
      <c r="L5263" s="3"/>
      <c r="M5263">
        <v>442096619213</v>
      </c>
      <c r="N5263">
        <v>3</v>
      </c>
      <c r="O5263" s="12" t="str">
        <f>(RIGHT(CursosBS_2[[#This Row],[Code]],12))</f>
        <v>202320-13781</v>
      </c>
    </row>
    <row r="5264" spans="1:15" x14ac:dyDescent="0.25">
      <c r="A5264">
        <v>46185</v>
      </c>
      <c r="B5264" s="12" t="s">
        <v>56</v>
      </c>
      <c r="C5264" s="12" t="s">
        <v>52</v>
      </c>
      <c r="D5264" s="12" t="s">
        <v>12991</v>
      </c>
      <c r="E5264" s="12" t="s">
        <v>12992</v>
      </c>
      <c r="F5264" s="3"/>
      <c r="G5264" s="3"/>
      <c r="H5264" t="b">
        <v>0</v>
      </c>
      <c r="I5264" s="3">
        <v>45100.869479166664</v>
      </c>
      <c r="J5264" t="b">
        <v>0</v>
      </c>
      <c r="K5264" s="3"/>
      <c r="L5264" s="3"/>
      <c r="M5264">
        <v>442096619212</v>
      </c>
      <c r="N5264">
        <v>3</v>
      </c>
      <c r="O5264" s="12" t="str">
        <f>(RIGHT(CursosBS_2[[#This Row],[Code]],12))</f>
        <v>202320-13752</v>
      </c>
    </row>
    <row r="5265" spans="1:15" x14ac:dyDescent="0.25">
      <c r="A5265">
        <v>46184</v>
      </c>
      <c r="B5265" s="12" t="s">
        <v>56</v>
      </c>
      <c r="C5265" s="12" t="s">
        <v>52</v>
      </c>
      <c r="D5265" s="12" t="s">
        <v>12989</v>
      </c>
      <c r="E5265" s="12" t="s">
        <v>12990</v>
      </c>
      <c r="F5265" s="3"/>
      <c r="G5265" s="3"/>
      <c r="H5265" t="b">
        <v>0</v>
      </c>
      <c r="I5265" s="3">
        <v>45100.86917824074</v>
      </c>
      <c r="J5265" t="b">
        <v>0</v>
      </c>
      <c r="K5265" s="3"/>
      <c r="L5265" s="3"/>
      <c r="M5265">
        <v>442096619211</v>
      </c>
      <c r="N5265">
        <v>3</v>
      </c>
      <c r="O5265" s="12" t="str">
        <f>(RIGHT(CursosBS_2[[#This Row],[Code]],12))</f>
        <v>202320-13745</v>
      </c>
    </row>
    <row r="5266" spans="1:15" x14ac:dyDescent="0.25">
      <c r="A5266">
        <v>46183</v>
      </c>
      <c r="B5266" s="12" t="s">
        <v>56</v>
      </c>
      <c r="C5266" s="12" t="s">
        <v>52</v>
      </c>
      <c r="D5266" s="12" t="s">
        <v>12987</v>
      </c>
      <c r="E5266" s="12" t="s">
        <v>12988</v>
      </c>
      <c r="F5266" s="3"/>
      <c r="G5266" s="3"/>
      <c r="H5266" t="b">
        <v>0</v>
      </c>
      <c r="I5266" s="3">
        <v>45100.868877314817</v>
      </c>
      <c r="J5266" t="b">
        <v>0</v>
      </c>
      <c r="K5266" s="3"/>
      <c r="L5266" s="3"/>
      <c r="M5266">
        <v>442096619210</v>
      </c>
      <c r="N5266">
        <v>3</v>
      </c>
      <c r="O5266" s="12" t="str">
        <f>(RIGHT(CursosBS_2[[#This Row],[Code]],12))</f>
        <v>202320-13742</v>
      </c>
    </row>
    <row r="5267" spans="1:15" x14ac:dyDescent="0.25">
      <c r="A5267">
        <v>46182</v>
      </c>
      <c r="B5267" s="12" t="s">
        <v>56</v>
      </c>
      <c r="C5267" s="12" t="s">
        <v>52</v>
      </c>
      <c r="D5267" s="12" t="s">
        <v>12985</v>
      </c>
      <c r="E5267" s="12" t="s">
        <v>12986</v>
      </c>
      <c r="F5267" s="3"/>
      <c r="G5267" s="3"/>
      <c r="H5267" t="b">
        <v>0</v>
      </c>
      <c r="I5267" s="3">
        <v>45100.868587962963</v>
      </c>
      <c r="J5267" t="b">
        <v>0</v>
      </c>
      <c r="K5267" s="3"/>
      <c r="L5267" s="3"/>
      <c r="M5267">
        <v>442096619209</v>
      </c>
      <c r="N5267">
        <v>3</v>
      </c>
      <c r="O5267" s="12" t="str">
        <f>(RIGHT(CursosBS_2[[#This Row],[Code]],12))</f>
        <v>202320-13712</v>
      </c>
    </row>
    <row r="5268" spans="1:15" x14ac:dyDescent="0.25">
      <c r="A5268">
        <v>46176</v>
      </c>
      <c r="B5268" s="12" t="s">
        <v>56</v>
      </c>
      <c r="C5268" s="12" t="s">
        <v>52</v>
      </c>
      <c r="D5268" s="12" t="s">
        <v>12983</v>
      </c>
      <c r="E5268" s="12" t="s">
        <v>12984</v>
      </c>
      <c r="F5268" s="3"/>
      <c r="G5268" s="3"/>
      <c r="H5268" t="b">
        <v>0</v>
      </c>
      <c r="I5268" s="3">
        <v>45100.868287037039</v>
      </c>
      <c r="J5268" t="b">
        <v>0</v>
      </c>
      <c r="K5268" s="3"/>
      <c r="L5268" s="3"/>
      <c r="M5268">
        <v>442096619208</v>
      </c>
      <c r="N5268">
        <v>3</v>
      </c>
      <c r="O5268" s="12" t="str">
        <f>(RIGHT(CursosBS_2[[#This Row],[Code]],12))</f>
        <v>202320-13380</v>
      </c>
    </row>
    <row r="5269" spans="1:15" x14ac:dyDescent="0.25">
      <c r="A5269">
        <v>46174</v>
      </c>
      <c r="B5269" s="12" t="s">
        <v>56</v>
      </c>
      <c r="C5269" s="12" t="s">
        <v>52</v>
      </c>
      <c r="D5269" s="12" t="s">
        <v>12981</v>
      </c>
      <c r="E5269" s="12" t="s">
        <v>12982</v>
      </c>
      <c r="F5269" s="3"/>
      <c r="G5269" s="3"/>
      <c r="H5269" t="b">
        <v>0</v>
      </c>
      <c r="I5269" s="3">
        <v>45100.867986111109</v>
      </c>
      <c r="J5269" t="b">
        <v>0</v>
      </c>
      <c r="K5269" s="3"/>
      <c r="L5269" s="3"/>
      <c r="M5269">
        <v>442096619207</v>
      </c>
      <c r="N5269">
        <v>3</v>
      </c>
      <c r="O5269" s="12" t="str">
        <f>(RIGHT(CursosBS_2[[#This Row],[Code]],12))</f>
        <v>202320-13280</v>
      </c>
    </row>
    <row r="5270" spans="1:15" x14ac:dyDescent="0.25">
      <c r="A5270">
        <v>46173</v>
      </c>
      <c r="B5270" s="12" t="s">
        <v>56</v>
      </c>
      <c r="C5270" s="12" t="s">
        <v>52</v>
      </c>
      <c r="D5270" s="12" t="s">
        <v>12979</v>
      </c>
      <c r="E5270" s="12" t="s">
        <v>12980</v>
      </c>
      <c r="F5270" s="3"/>
      <c r="G5270" s="3"/>
      <c r="H5270" t="b">
        <v>0</v>
      </c>
      <c r="I5270" s="3">
        <v>45100.867696759262</v>
      </c>
      <c r="J5270" t="b">
        <v>0</v>
      </c>
      <c r="K5270" s="3"/>
      <c r="L5270" s="3"/>
      <c r="M5270">
        <v>442096619206</v>
      </c>
      <c r="N5270">
        <v>3</v>
      </c>
      <c r="O5270" s="12" t="str">
        <f>(RIGHT(CursosBS_2[[#This Row],[Code]],12))</f>
        <v>202320-12922</v>
      </c>
    </row>
    <row r="5271" spans="1:15" x14ac:dyDescent="0.25">
      <c r="A5271">
        <v>46172</v>
      </c>
      <c r="B5271" s="12" t="s">
        <v>56</v>
      </c>
      <c r="C5271" s="12" t="s">
        <v>52</v>
      </c>
      <c r="D5271" s="12" t="s">
        <v>12977</v>
      </c>
      <c r="E5271" s="12" t="s">
        <v>12978</v>
      </c>
      <c r="F5271" s="3"/>
      <c r="G5271" s="3"/>
      <c r="H5271" t="b">
        <v>0</v>
      </c>
      <c r="I5271" s="3">
        <v>45100.867395833331</v>
      </c>
      <c r="J5271" t="b">
        <v>0</v>
      </c>
      <c r="K5271" s="3"/>
      <c r="L5271" s="3"/>
      <c r="M5271">
        <v>442096619205</v>
      </c>
      <c r="N5271">
        <v>3</v>
      </c>
      <c r="O5271" s="12" t="str">
        <f>(RIGHT(CursosBS_2[[#This Row],[Code]],12))</f>
        <v>202320-10582</v>
      </c>
    </row>
    <row r="5272" spans="1:15" x14ac:dyDescent="0.25">
      <c r="A5272">
        <v>46171</v>
      </c>
      <c r="B5272" s="12" t="s">
        <v>56</v>
      </c>
      <c r="C5272" s="12" t="s">
        <v>52</v>
      </c>
      <c r="D5272" s="12" t="s">
        <v>12975</v>
      </c>
      <c r="E5272" s="12" t="s">
        <v>12976</v>
      </c>
      <c r="F5272" s="3"/>
      <c r="G5272" s="3"/>
      <c r="H5272" t="b">
        <v>0</v>
      </c>
      <c r="I5272" s="3">
        <v>45100.867094907408</v>
      </c>
      <c r="J5272" t="b">
        <v>0</v>
      </c>
      <c r="K5272" s="3"/>
      <c r="L5272" s="3"/>
      <c r="M5272">
        <v>442096619204</v>
      </c>
      <c r="N5272">
        <v>3</v>
      </c>
      <c r="O5272" s="12" t="str">
        <f>(RIGHT(CursosBS_2[[#This Row],[Code]],12))</f>
        <v>202320-10581</v>
      </c>
    </row>
    <row r="5273" spans="1:15" x14ac:dyDescent="0.25">
      <c r="A5273">
        <v>46170</v>
      </c>
      <c r="B5273" s="12" t="s">
        <v>56</v>
      </c>
      <c r="C5273" s="12" t="s">
        <v>52</v>
      </c>
      <c r="D5273" s="12" t="s">
        <v>12973</v>
      </c>
      <c r="E5273" s="12" t="s">
        <v>12974</v>
      </c>
      <c r="F5273" s="3"/>
      <c r="G5273" s="3"/>
      <c r="H5273" t="b">
        <v>0</v>
      </c>
      <c r="I5273" s="3">
        <v>45100.866793981484</v>
      </c>
      <c r="J5273" t="b">
        <v>0</v>
      </c>
      <c r="K5273" s="3"/>
      <c r="L5273" s="3"/>
      <c r="M5273">
        <v>442096619203</v>
      </c>
      <c r="N5273">
        <v>3</v>
      </c>
      <c r="O5273" s="12" t="str">
        <f>(RIGHT(CursosBS_2[[#This Row],[Code]],12))</f>
        <v>202320-10580</v>
      </c>
    </row>
    <row r="5274" spans="1:15" x14ac:dyDescent="0.25">
      <c r="A5274">
        <v>46169</v>
      </c>
      <c r="B5274" s="12" t="s">
        <v>56</v>
      </c>
      <c r="C5274" s="12" t="s">
        <v>52</v>
      </c>
      <c r="D5274" s="12" t="s">
        <v>12971</v>
      </c>
      <c r="E5274" s="12" t="s">
        <v>12972</v>
      </c>
      <c r="F5274" s="3"/>
      <c r="G5274" s="3"/>
      <c r="H5274" t="b">
        <v>0</v>
      </c>
      <c r="I5274" s="3">
        <v>45100.86650462963</v>
      </c>
      <c r="J5274" t="b">
        <v>0</v>
      </c>
      <c r="K5274" s="3"/>
      <c r="L5274" s="3"/>
      <c r="M5274">
        <v>442096619202</v>
      </c>
      <c r="N5274">
        <v>3</v>
      </c>
      <c r="O5274" s="12" t="str">
        <f>(RIGHT(CursosBS_2[[#This Row],[Code]],12))</f>
        <v>202320-10579</v>
      </c>
    </row>
    <row r="5275" spans="1:15" x14ac:dyDescent="0.25">
      <c r="A5275">
        <v>46168</v>
      </c>
      <c r="B5275" s="12" t="s">
        <v>56</v>
      </c>
      <c r="C5275" s="12" t="s">
        <v>52</v>
      </c>
      <c r="D5275" s="12" t="s">
        <v>12969</v>
      </c>
      <c r="E5275" s="12" t="s">
        <v>12970</v>
      </c>
      <c r="F5275" s="3"/>
      <c r="G5275" s="3"/>
      <c r="H5275" t="b">
        <v>0</v>
      </c>
      <c r="I5275" s="3">
        <v>45100.866203703707</v>
      </c>
      <c r="J5275" t="b">
        <v>0</v>
      </c>
      <c r="K5275" s="3"/>
      <c r="L5275" s="3"/>
      <c r="M5275">
        <v>442096619201</v>
      </c>
      <c r="N5275">
        <v>3</v>
      </c>
      <c r="O5275" s="12" t="str">
        <f>(RIGHT(CursosBS_2[[#This Row],[Code]],12))</f>
        <v>202320-10578</v>
      </c>
    </row>
    <row r="5276" spans="1:15" x14ac:dyDescent="0.25">
      <c r="A5276">
        <v>46167</v>
      </c>
      <c r="B5276" s="12" t="s">
        <v>56</v>
      </c>
      <c r="C5276" s="12" t="s">
        <v>52</v>
      </c>
      <c r="D5276" s="12" t="s">
        <v>12967</v>
      </c>
      <c r="E5276" s="12" t="s">
        <v>12968</v>
      </c>
      <c r="F5276" s="3"/>
      <c r="G5276" s="3"/>
      <c r="H5276" t="b">
        <v>0</v>
      </c>
      <c r="I5276" s="3">
        <v>45100.865914351853</v>
      </c>
      <c r="J5276" t="b">
        <v>0</v>
      </c>
      <c r="K5276" s="3"/>
      <c r="L5276" s="3"/>
      <c r="M5276">
        <v>442096619200</v>
      </c>
      <c r="N5276">
        <v>3</v>
      </c>
      <c r="O5276" s="12" t="str">
        <f>(RIGHT(CursosBS_2[[#This Row],[Code]],12))</f>
        <v>202320-10577</v>
      </c>
    </row>
    <row r="5277" spans="1:15" x14ac:dyDescent="0.25">
      <c r="A5277">
        <v>46154</v>
      </c>
      <c r="B5277" s="12" t="s">
        <v>56</v>
      </c>
      <c r="C5277" s="12" t="s">
        <v>52</v>
      </c>
      <c r="D5277" s="12" t="s">
        <v>12965</v>
      </c>
      <c r="E5277" s="12" t="s">
        <v>12966</v>
      </c>
      <c r="F5277" s="3"/>
      <c r="G5277" s="3"/>
      <c r="H5277" t="b">
        <v>0</v>
      </c>
      <c r="I5277" s="3">
        <v>45100.865613425929</v>
      </c>
      <c r="J5277" t="b">
        <v>0</v>
      </c>
      <c r="K5277" s="3"/>
      <c r="L5277" s="3"/>
      <c r="M5277">
        <v>442096619199</v>
      </c>
      <c r="N5277">
        <v>3</v>
      </c>
      <c r="O5277" s="12" t="str">
        <f>(RIGHT(CursosBS_2[[#This Row],[Code]],12))</f>
        <v>202320-10576</v>
      </c>
    </row>
    <row r="5278" spans="1:15" x14ac:dyDescent="0.25">
      <c r="A5278">
        <v>46141</v>
      </c>
      <c r="B5278" s="12" t="s">
        <v>56</v>
      </c>
      <c r="C5278" s="12" t="s">
        <v>52</v>
      </c>
      <c r="D5278" s="12" t="s">
        <v>12963</v>
      </c>
      <c r="E5278" s="12" t="s">
        <v>12964</v>
      </c>
      <c r="F5278" s="3"/>
      <c r="G5278" s="3"/>
      <c r="H5278" t="b">
        <v>0</v>
      </c>
      <c r="I5278" s="3">
        <v>45100.865312499998</v>
      </c>
      <c r="J5278" t="b">
        <v>0</v>
      </c>
      <c r="K5278" s="3"/>
      <c r="L5278" s="3"/>
      <c r="M5278">
        <v>442096619198</v>
      </c>
      <c r="N5278">
        <v>3</v>
      </c>
      <c r="O5278" s="12" t="str">
        <f>(RIGHT(CursosBS_2[[#This Row],[Code]],12))</f>
        <v>202320-10575</v>
      </c>
    </row>
    <row r="5279" spans="1:15" x14ac:dyDescent="0.25">
      <c r="A5279">
        <v>46128</v>
      </c>
      <c r="B5279" s="12" t="s">
        <v>56</v>
      </c>
      <c r="C5279" s="12" t="s">
        <v>52</v>
      </c>
      <c r="D5279" s="12" t="s">
        <v>12961</v>
      </c>
      <c r="E5279" s="12" t="s">
        <v>12962</v>
      </c>
      <c r="F5279" s="3"/>
      <c r="G5279" s="3"/>
      <c r="H5279" t="b">
        <v>0</v>
      </c>
      <c r="I5279" s="3">
        <v>45100.865011574075</v>
      </c>
      <c r="J5279" t="b">
        <v>0</v>
      </c>
      <c r="K5279" s="3"/>
      <c r="L5279" s="3"/>
      <c r="M5279">
        <v>442096619197</v>
      </c>
      <c r="N5279">
        <v>3</v>
      </c>
      <c r="O5279" s="12" t="str">
        <f>(RIGHT(CursosBS_2[[#This Row],[Code]],12))</f>
        <v>202320-10574</v>
      </c>
    </row>
    <row r="5280" spans="1:15" x14ac:dyDescent="0.25">
      <c r="A5280">
        <v>46126</v>
      </c>
      <c r="B5280" s="12" t="s">
        <v>56</v>
      </c>
      <c r="C5280" s="12" t="s">
        <v>52</v>
      </c>
      <c r="D5280" s="12" t="s">
        <v>12959</v>
      </c>
      <c r="E5280" s="12" t="s">
        <v>12960</v>
      </c>
      <c r="F5280" s="3"/>
      <c r="G5280" s="3"/>
      <c r="H5280" t="b">
        <v>0</v>
      </c>
      <c r="I5280" s="3">
        <v>45100.864722222221</v>
      </c>
      <c r="J5280" t="b">
        <v>0</v>
      </c>
      <c r="K5280" s="3"/>
      <c r="L5280" s="3"/>
      <c r="M5280">
        <v>442096619196</v>
      </c>
      <c r="N5280">
        <v>3</v>
      </c>
      <c r="O5280" s="12" t="str">
        <f>(RIGHT(CursosBS_2[[#This Row],[Code]],12))</f>
        <v>202320-10561</v>
      </c>
    </row>
    <row r="5281" spans="1:15" x14ac:dyDescent="0.25">
      <c r="A5281">
        <v>46124</v>
      </c>
      <c r="B5281" s="12" t="s">
        <v>56</v>
      </c>
      <c r="C5281" s="12" t="s">
        <v>52</v>
      </c>
      <c r="D5281" s="12" t="s">
        <v>12957</v>
      </c>
      <c r="E5281" s="12" t="s">
        <v>12958</v>
      </c>
      <c r="F5281" s="3"/>
      <c r="G5281" s="3"/>
      <c r="H5281" t="b">
        <v>0</v>
      </c>
      <c r="I5281" s="3">
        <v>45100.864421296297</v>
      </c>
      <c r="J5281" t="b">
        <v>0</v>
      </c>
      <c r="K5281" s="3"/>
      <c r="L5281" s="3"/>
      <c r="M5281">
        <v>442096619195</v>
      </c>
      <c r="N5281">
        <v>3</v>
      </c>
      <c r="O5281" s="12" t="str">
        <f>(RIGHT(CursosBS_2[[#This Row],[Code]],12))</f>
        <v>202320-10560</v>
      </c>
    </row>
    <row r="5282" spans="1:15" x14ac:dyDescent="0.25">
      <c r="A5282">
        <v>46123</v>
      </c>
      <c r="B5282" s="12" t="s">
        <v>56</v>
      </c>
      <c r="C5282" s="12" t="s">
        <v>52</v>
      </c>
      <c r="D5282" s="12" t="s">
        <v>12955</v>
      </c>
      <c r="E5282" s="12" t="s">
        <v>12956</v>
      </c>
      <c r="F5282" s="3"/>
      <c r="G5282" s="3"/>
      <c r="H5282" t="b">
        <v>0</v>
      </c>
      <c r="I5282" s="3">
        <v>45100.864120370374</v>
      </c>
      <c r="J5282" t="b">
        <v>0</v>
      </c>
      <c r="K5282" s="3"/>
      <c r="L5282" s="3"/>
      <c r="M5282">
        <v>442096619194</v>
      </c>
      <c r="N5282">
        <v>3</v>
      </c>
      <c r="O5282" s="12" t="str">
        <f>(RIGHT(CursosBS_2[[#This Row],[Code]],12))</f>
        <v>202320-10559</v>
      </c>
    </row>
    <row r="5283" spans="1:15" x14ac:dyDescent="0.25">
      <c r="A5283">
        <v>46122</v>
      </c>
      <c r="B5283" s="12" t="s">
        <v>56</v>
      </c>
      <c r="C5283" s="12" t="s">
        <v>52</v>
      </c>
      <c r="D5283" s="12" t="s">
        <v>12953</v>
      </c>
      <c r="E5283" s="12" t="s">
        <v>12954</v>
      </c>
      <c r="F5283" s="3"/>
      <c r="G5283" s="3"/>
      <c r="H5283" t="b">
        <v>0</v>
      </c>
      <c r="I5283" s="3">
        <v>45100.863819444443</v>
      </c>
      <c r="J5283" t="b">
        <v>0</v>
      </c>
      <c r="K5283" s="3"/>
      <c r="L5283" s="3"/>
      <c r="M5283">
        <v>442096619193</v>
      </c>
      <c r="N5283">
        <v>3</v>
      </c>
      <c r="O5283" s="12" t="str">
        <f>(RIGHT(CursosBS_2[[#This Row],[Code]],12))</f>
        <v>202320-10558</v>
      </c>
    </row>
    <row r="5284" spans="1:15" x14ac:dyDescent="0.25">
      <c r="A5284">
        <v>46120</v>
      </c>
      <c r="B5284" s="12" t="s">
        <v>56</v>
      </c>
      <c r="C5284" s="12" t="s">
        <v>52</v>
      </c>
      <c r="D5284" s="12" t="s">
        <v>12951</v>
      </c>
      <c r="E5284" s="12" t="s">
        <v>12952</v>
      </c>
      <c r="F5284" s="3"/>
      <c r="G5284" s="3"/>
      <c r="H5284" t="b">
        <v>0</v>
      </c>
      <c r="I5284" s="3">
        <v>45100.863518518519</v>
      </c>
      <c r="J5284" t="b">
        <v>0</v>
      </c>
      <c r="K5284" s="3"/>
      <c r="L5284" s="3"/>
      <c r="M5284">
        <v>442096619192</v>
      </c>
      <c r="N5284">
        <v>3</v>
      </c>
      <c r="O5284" s="12" t="str">
        <f>(RIGHT(CursosBS_2[[#This Row],[Code]],12))</f>
        <v>202320-10551</v>
      </c>
    </row>
    <row r="5285" spans="1:15" x14ac:dyDescent="0.25">
      <c r="A5285">
        <v>46118</v>
      </c>
      <c r="B5285" s="12" t="s">
        <v>56</v>
      </c>
      <c r="C5285" s="12" t="s">
        <v>52</v>
      </c>
      <c r="D5285" s="12" t="s">
        <v>12949</v>
      </c>
      <c r="E5285" s="12" t="s">
        <v>12950</v>
      </c>
      <c r="F5285" s="3"/>
      <c r="G5285" s="3"/>
      <c r="H5285" t="b">
        <v>0</v>
      </c>
      <c r="I5285" s="3">
        <v>45100.863217592596</v>
      </c>
      <c r="J5285" t="b">
        <v>0</v>
      </c>
      <c r="K5285" s="3"/>
      <c r="L5285" s="3"/>
      <c r="M5285">
        <v>442096619191</v>
      </c>
      <c r="N5285">
        <v>3</v>
      </c>
      <c r="O5285" s="12" t="str">
        <f>(RIGHT(CursosBS_2[[#This Row],[Code]],12))</f>
        <v>202320-10550</v>
      </c>
    </row>
    <row r="5286" spans="1:15" x14ac:dyDescent="0.25">
      <c r="A5286">
        <v>46117</v>
      </c>
      <c r="B5286" s="12" t="s">
        <v>56</v>
      </c>
      <c r="C5286" s="12" t="s">
        <v>52</v>
      </c>
      <c r="D5286" s="12" t="s">
        <v>12947</v>
      </c>
      <c r="E5286" s="12" t="s">
        <v>12948</v>
      </c>
      <c r="F5286" s="3"/>
      <c r="G5286" s="3"/>
      <c r="H5286" t="b">
        <v>0</v>
      </c>
      <c r="I5286" s="3">
        <v>45100.862916666665</v>
      </c>
      <c r="J5286" t="b">
        <v>0</v>
      </c>
      <c r="K5286" s="3"/>
      <c r="L5286" s="3"/>
      <c r="M5286">
        <v>442096619190</v>
      </c>
      <c r="N5286">
        <v>3</v>
      </c>
      <c r="O5286" s="12" t="str">
        <f>(RIGHT(CursosBS_2[[#This Row],[Code]],12))</f>
        <v>202320-10543</v>
      </c>
    </row>
    <row r="5287" spans="1:15" x14ac:dyDescent="0.25">
      <c r="A5287">
        <v>46116</v>
      </c>
      <c r="B5287" s="12" t="s">
        <v>56</v>
      </c>
      <c r="C5287" s="12" t="s">
        <v>52</v>
      </c>
      <c r="D5287" s="12" t="s">
        <v>12945</v>
      </c>
      <c r="E5287" s="12" t="s">
        <v>12946</v>
      </c>
      <c r="F5287" s="3"/>
      <c r="G5287" s="3"/>
      <c r="H5287" t="b">
        <v>0</v>
      </c>
      <c r="I5287" s="3">
        <v>45100.862627314818</v>
      </c>
      <c r="J5287" t="b">
        <v>0</v>
      </c>
      <c r="K5287" s="3"/>
      <c r="L5287" s="3"/>
      <c r="M5287">
        <v>442096619189</v>
      </c>
      <c r="N5287">
        <v>3</v>
      </c>
      <c r="O5287" s="12" t="str">
        <f>(RIGHT(CursosBS_2[[#This Row],[Code]],12))</f>
        <v>202320-10542</v>
      </c>
    </row>
    <row r="5288" spans="1:15" x14ac:dyDescent="0.25">
      <c r="A5288">
        <v>46115</v>
      </c>
      <c r="B5288" s="12" t="s">
        <v>56</v>
      </c>
      <c r="C5288" s="12" t="s">
        <v>52</v>
      </c>
      <c r="D5288" s="12" t="s">
        <v>12943</v>
      </c>
      <c r="E5288" s="12" t="s">
        <v>12944</v>
      </c>
      <c r="F5288" s="3"/>
      <c r="G5288" s="3"/>
      <c r="H5288" t="b">
        <v>0</v>
      </c>
      <c r="I5288" s="3">
        <v>45100.862326388888</v>
      </c>
      <c r="J5288" t="b">
        <v>0</v>
      </c>
      <c r="K5288" s="3"/>
      <c r="L5288" s="3"/>
      <c r="M5288">
        <v>442096619188</v>
      </c>
      <c r="N5288">
        <v>3</v>
      </c>
      <c r="O5288" s="12" t="str">
        <f>(RIGHT(CursosBS_2[[#This Row],[Code]],12))</f>
        <v>202320-10490</v>
      </c>
    </row>
    <row r="5289" spans="1:15" x14ac:dyDescent="0.25">
      <c r="A5289">
        <v>46114</v>
      </c>
      <c r="B5289" s="12" t="s">
        <v>56</v>
      </c>
      <c r="C5289" s="12" t="s">
        <v>52</v>
      </c>
      <c r="D5289" s="12" t="s">
        <v>12941</v>
      </c>
      <c r="E5289" s="12" t="s">
        <v>12942</v>
      </c>
      <c r="F5289" s="3"/>
      <c r="G5289" s="3"/>
      <c r="H5289" t="b">
        <v>0</v>
      </c>
      <c r="I5289" s="3">
        <v>45100.862037037034</v>
      </c>
      <c r="J5289" t="b">
        <v>0</v>
      </c>
      <c r="K5289" s="3"/>
      <c r="L5289" s="3"/>
      <c r="M5289">
        <v>442096619187</v>
      </c>
      <c r="N5289">
        <v>3</v>
      </c>
      <c r="O5289" s="12" t="str">
        <f>(RIGHT(CursosBS_2[[#This Row],[Code]],12))</f>
        <v>202320-10489</v>
      </c>
    </row>
    <row r="5290" spans="1:15" x14ac:dyDescent="0.25">
      <c r="A5290">
        <v>46113</v>
      </c>
      <c r="B5290" s="12" t="s">
        <v>56</v>
      </c>
      <c r="C5290" s="12" t="s">
        <v>52</v>
      </c>
      <c r="D5290" s="12" t="s">
        <v>12939</v>
      </c>
      <c r="E5290" s="12" t="s">
        <v>12940</v>
      </c>
      <c r="F5290" s="3"/>
      <c r="G5290" s="3"/>
      <c r="H5290" t="b">
        <v>0</v>
      </c>
      <c r="I5290" s="3">
        <v>45100.86173611111</v>
      </c>
      <c r="J5290" t="b">
        <v>0</v>
      </c>
      <c r="K5290" s="3"/>
      <c r="L5290" s="3"/>
      <c r="M5290">
        <v>442096619186</v>
      </c>
      <c r="N5290">
        <v>3</v>
      </c>
      <c r="O5290" s="12" t="str">
        <f>(RIGHT(CursosBS_2[[#This Row],[Code]],12))</f>
        <v>202320-10488</v>
      </c>
    </row>
    <row r="5291" spans="1:15" x14ac:dyDescent="0.25">
      <c r="A5291">
        <v>46112</v>
      </c>
      <c r="B5291" s="12" t="s">
        <v>56</v>
      </c>
      <c r="C5291" s="12" t="s">
        <v>52</v>
      </c>
      <c r="D5291" s="12" t="s">
        <v>12937</v>
      </c>
      <c r="E5291" s="12" t="s">
        <v>12938</v>
      </c>
      <c r="F5291" s="3"/>
      <c r="G5291" s="3"/>
      <c r="H5291" t="b">
        <v>0</v>
      </c>
      <c r="I5291" s="3">
        <v>45100.861446759256</v>
      </c>
      <c r="J5291" t="b">
        <v>0</v>
      </c>
      <c r="K5291" s="3"/>
      <c r="L5291" s="3"/>
      <c r="M5291">
        <v>442096619185</v>
      </c>
      <c r="N5291">
        <v>3</v>
      </c>
      <c r="O5291" s="12" t="str">
        <f>(RIGHT(CursosBS_2[[#This Row],[Code]],12))</f>
        <v>202320-10487</v>
      </c>
    </row>
    <row r="5292" spans="1:15" x14ac:dyDescent="0.25">
      <c r="A5292">
        <v>46111</v>
      </c>
      <c r="B5292" s="12" t="s">
        <v>56</v>
      </c>
      <c r="C5292" s="12" t="s">
        <v>52</v>
      </c>
      <c r="D5292" s="12" t="s">
        <v>12935</v>
      </c>
      <c r="E5292" s="12" t="s">
        <v>12936</v>
      </c>
      <c r="F5292" s="3"/>
      <c r="G5292" s="3"/>
      <c r="H5292" t="b">
        <v>0</v>
      </c>
      <c r="I5292" s="3">
        <v>45100.861145833333</v>
      </c>
      <c r="J5292" t="b">
        <v>0</v>
      </c>
      <c r="K5292" s="3"/>
      <c r="L5292" s="3"/>
      <c r="M5292">
        <v>442096619184</v>
      </c>
      <c r="N5292">
        <v>3</v>
      </c>
      <c r="O5292" s="12" t="str">
        <f>(RIGHT(CursosBS_2[[#This Row],[Code]],12))</f>
        <v>202320-10486</v>
      </c>
    </row>
    <row r="5293" spans="1:15" x14ac:dyDescent="0.25">
      <c r="A5293">
        <v>46110</v>
      </c>
      <c r="B5293" s="12" t="s">
        <v>56</v>
      </c>
      <c r="C5293" s="12" t="s">
        <v>52</v>
      </c>
      <c r="D5293" s="12" t="s">
        <v>12933</v>
      </c>
      <c r="E5293" s="12" t="s">
        <v>12934</v>
      </c>
      <c r="F5293" s="3"/>
      <c r="G5293" s="3"/>
      <c r="H5293" t="b">
        <v>0</v>
      </c>
      <c r="I5293" s="3">
        <v>45100.860844907409</v>
      </c>
      <c r="J5293" t="b">
        <v>0</v>
      </c>
      <c r="K5293" s="3"/>
      <c r="L5293" s="3"/>
      <c r="M5293">
        <v>442096619183</v>
      </c>
      <c r="N5293">
        <v>3</v>
      </c>
      <c r="O5293" s="12" t="str">
        <f>(RIGHT(CursosBS_2[[#This Row],[Code]],12))</f>
        <v>202320-10485</v>
      </c>
    </row>
    <row r="5294" spans="1:15" x14ac:dyDescent="0.25">
      <c r="A5294">
        <v>46105</v>
      </c>
      <c r="B5294" s="12" t="s">
        <v>56</v>
      </c>
      <c r="C5294" s="12" t="s">
        <v>52</v>
      </c>
      <c r="D5294" s="12" t="s">
        <v>12931</v>
      </c>
      <c r="E5294" s="12" t="s">
        <v>12932</v>
      </c>
      <c r="F5294" s="3"/>
      <c r="G5294" s="3"/>
      <c r="H5294" t="b">
        <v>0</v>
      </c>
      <c r="I5294" s="3">
        <v>45100.860543981478</v>
      </c>
      <c r="J5294" t="b">
        <v>0</v>
      </c>
      <c r="K5294" s="3"/>
      <c r="L5294" s="3"/>
      <c r="M5294">
        <v>442096619182</v>
      </c>
      <c r="N5294">
        <v>3</v>
      </c>
      <c r="O5294" s="12" t="str">
        <f>(RIGHT(CursosBS_2[[#This Row],[Code]],12))</f>
        <v>202320-18335</v>
      </c>
    </row>
    <row r="5295" spans="1:15" x14ac:dyDescent="0.25">
      <c r="A5295">
        <v>46104</v>
      </c>
      <c r="B5295" s="12" t="s">
        <v>56</v>
      </c>
      <c r="C5295" s="12" t="s">
        <v>52</v>
      </c>
      <c r="D5295" s="12" t="s">
        <v>12929</v>
      </c>
      <c r="E5295" s="12" t="s">
        <v>12930</v>
      </c>
      <c r="F5295" s="3"/>
      <c r="G5295" s="3"/>
      <c r="H5295" t="b">
        <v>0</v>
      </c>
      <c r="I5295" s="3">
        <v>45100.860243055555</v>
      </c>
      <c r="J5295" t="b">
        <v>0</v>
      </c>
      <c r="K5295" s="3"/>
      <c r="L5295" s="3"/>
      <c r="M5295">
        <v>442096619181</v>
      </c>
      <c r="N5295">
        <v>3</v>
      </c>
      <c r="O5295" s="12" t="str">
        <f>(RIGHT(CursosBS_2[[#This Row],[Code]],12))</f>
        <v>202320-13689</v>
      </c>
    </row>
    <row r="5296" spans="1:15" x14ac:dyDescent="0.25">
      <c r="A5296">
        <v>46103</v>
      </c>
      <c r="B5296" s="12" t="s">
        <v>56</v>
      </c>
      <c r="C5296" s="12" t="s">
        <v>52</v>
      </c>
      <c r="D5296" s="12" t="s">
        <v>12927</v>
      </c>
      <c r="E5296" s="12" t="s">
        <v>12928</v>
      </c>
      <c r="F5296" s="3"/>
      <c r="G5296" s="3"/>
      <c r="H5296" t="b">
        <v>0</v>
      </c>
      <c r="I5296" s="3">
        <v>45100.859953703701</v>
      </c>
      <c r="J5296" t="b">
        <v>0</v>
      </c>
      <c r="K5296" s="3"/>
      <c r="L5296" s="3"/>
      <c r="M5296">
        <v>442096619180</v>
      </c>
      <c r="N5296">
        <v>3</v>
      </c>
      <c r="O5296" s="12" t="str">
        <f>(RIGHT(CursosBS_2[[#This Row],[Code]],12))</f>
        <v>202320-10977</v>
      </c>
    </row>
    <row r="5297" spans="1:15" x14ac:dyDescent="0.25">
      <c r="A5297">
        <v>46101</v>
      </c>
      <c r="B5297" s="12" t="s">
        <v>56</v>
      </c>
      <c r="C5297" s="12" t="s">
        <v>52</v>
      </c>
      <c r="D5297" s="12" t="s">
        <v>12925</v>
      </c>
      <c r="E5297" s="12" t="s">
        <v>12926</v>
      </c>
      <c r="F5297" s="3"/>
      <c r="G5297" s="3"/>
      <c r="H5297" t="b">
        <v>0</v>
      </c>
      <c r="I5297" s="3">
        <v>45100.859652777777</v>
      </c>
      <c r="J5297" t="b">
        <v>0</v>
      </c>
      <c r="K5297" s="3"/>
      <c r="L5297" s="3"/>
      <c r="M5297">
        <v>442096619179</v>
      </c>
      <c r="N5297">
        <v>3</v>
      </c>
      <c r="O5297" s="12" t="str">
        <f>(RIGHT(CursosBS_2[[#This Row],[Code]],12))</f>
        <v>202320-10962</v>
      </c>
    </row>
    <row r="5298" spans="1:15" x14ac:dyDescent="0.25">
      <c r="A5298">
        <v>46094</v>
      </c>
      <c r="B5298" s="12" t="s">
        <v>9578</v>
      </c>
      <c r="C5298" s="12" t="s">
        <v>52</v>
      </c>
      <c r="D5298" s="12" t="s">
        <v>12923</v>
      </c>
      <c r="E5298" s="12" t="s">
        <v>12924</v>
      </c>
      <c r="F5298" s="3"/>
      <c r="G5298" s="3"/>
      <c r="H5298" t="b">
        <v>1</v>
      </c>
      <c r="I5298" s="3">
        <v>45100.835949074077</v>
      </c>
      <c r="J5298" t="b">
        <v>0</v>
      </c>
      <c r="K5298" s="3"/>
      <c r="L5298" s="3"/>
      <c r="M5298">
        <v>441946210746</v>
      </c>
      <c r="N5298">
        <v>3</v>
      </c>
      <c r="O5298" s="12" t="str">
        <f>(RIGHT(CursosBS_2[[#This Row],[Code]],12))</f>
        <v>202341-56901</v>
      </c>
    </row>
    <row r="5299" spans="1:15" x14ac:dyDescent="0.25">
      <c r="A5299">
        <v>46081</v>
      </c>
      <c r="B5299" s="12" t="s">
        <v>9578</v>
      </c>
      <c r="C5299" s="12" t="s">
        <v>52</v>
      </c>
      <c r="D5299" s="12" t="s">
        <v>14981</v>
      </c>
      <c r="E5299" s="12" t="s">
        <v>12733</v>
      </c>
      <c r="F5299" s="3"/>
      <c r="G5299" s="3"/>
      <c r="H5299" t="b">
        <v>1</v>
      </c>
      <c r="I5299" s="3">
        <v>45099.844004629631</v>
      </c>
      <c r="J5299" t="b">
        <v>0</v>
      </c>
      <c r="K5299" s="3"/>
      <c r="L5299" s="3"/>
      <c r="M5299">
        <v>441995253831</v>
      </c>
      <c r="N5299">
        <v>3</v>
      </c>
      <c r="O5299" s="12" t="str">
        <f>(RIGHT(CursosBS_2[[#This Row],[Code]],12))</f>
        <v>162-MaestroC</v>
      </c>
    </row>
    <row r="5300" spans="1:15" x14ac:dyDescent="0.25">
      <c r="A5300">
        <v>46080</v>
      </c>
      <c r="B5300" s="12" t="s">
        <v>9578</v>
      </c>
      <c r="C5300" s="12" t="s">
        <v>52</v>
      </c>
      <c r="D5300" s="12" t="s">
        <v>14980</v>
      </c>
      <c r="E5300" s="12" t="s">
        <v>12352</v>
      </c>
      <c r="F5300" s="3"/>
      <c r="G5300" s="3"/>
      <c r="H5300" t="b">
        <v>1</v>
      </c>
      <c r="I5300" s="3">
        <v>45099.585266203707</v>
      </c>
      <c r="J5300" t="b">
        <v>0</v>
      </c>
      <c r="K5300" s="3"/>
      <c r="L5300" s="3"/>
      <c r="M5300">
        <v>441999234503</v>
      </c>
      <c r="N5300">
        <v>3</v>
      </c>
      <c r="O5300" s="12" t="str">
        <f>(RIGHT(CursosBS_2[[#This Row],[Code]],12))</f>
        <v>047-MaestroC</v>
      </c>
    </row>
    <row r="5301" spans="1:15" x14ac:dyDescent="0.25">
      <c r="A5301">
        <v>46022</v>
      </c>
      <c r="B5301" s="12" t="s">
        <v>56</v>
      </c>
      <c r="C5301" s="12" t="s">
        <v>52</v>
      </c>
      <c r="D5301" s="12" t="s">
        <v>12731</v>
      </c>
      <c r="E5301" s="12" t="s">
        <v>12732</v>
      </c>
      <c r="F5301" s="3">
        <v>45097.209027777775</v>
      </c>
      <c r="G5301" s="3">
        <v>45127.207638888889</v>
      </c>
      <c r="H5301" t="b">
        <v>0</v>
      </c>
      <c r="I5301" s="3">
        <v>45092.679849537039</v>
      </c>
      <c r="J5301" t="b">
        <v>0</v>
      </c>
      <c r="K5301" s="3"/>
      <c r="L5301" s="3"/>
      <c r="M5301">
        <v>442095347949</v>
      </c>
      <c r="N5301">
        <v>3</v>
      </c>
      <c r="O5301" s="12" t="str">
        <f>(RIGHT(CursosBS_2[[#This Row],[Code]],12))</f>
        <v>202350-51653</v>
      </c>
    </row>
    <row r="5302" spans="1:15" x14ac:dyDescent="0.25">
      <c r="A5302">
        <v>45985</v>
      </c>
      <c r="B5302" s="12" t="s">
        <v>56</v>
      </c>
      <c r="C5302" s="12" t="s">
        <v>52</v>
      </c>
      <c r="D5302" s="12" t="s">
        <v>20825</v>
      </c>
      <c r="E5302" s="12" t="s">
        <v>20826</v>
      </c>
      <c r="F5302" s="3"/>
      <c r="G5302" s="3"/>
      <c r="H5302" t="b">
        <v>1</v>
      </c>
      <c r="I5302" s="3">
        <v>45091.810891203706</v>
      </c>
      <c r="J5302" t="b">
        <v>0</v>
      </c>
      <c r="K5302" s="3"/>
      <c r="L5302" s="3"/>
      <c r="M5302">
        <v>442104791961</v>
      </c>
      <c r="N5302">
        <v>3</v>
      </c>
      <c r="O5302" s="12" t="str">
        <f>(RIGHT(CursosBS_2[[#This Row],[Code]],12))</f>
        <v>06V-MaestroC</v>
      </c>
    </row>
    <row r="5303" spans="1:15" x14ac:dyDescent="0.25">
      <c r="A5303">
        <v>45983</v>
      </c>
      <c r="B5303" s="12" t="s">
        <v>56</v>
      </c>
      <c r="C5303" s="12" t="s">
        <v>52</v>
      </c>
      <c r="D5303" s="12" t="s">
        <v>14159</v>
      </c>
      <c r="E5303" s="12" t="s">
        <v>14160</v>
      </c>
      <c r="F5303" s="3">
        <v>45241.208333333336</v>
      </c>
      <c r="G5303" s="3">
        <v>45260.207638888889</v>
      </c>
      <c r="H5303" t="b">
        <v>1</v>
      </c>
      <c r="I5303" s="3">
        <v>45091.650289351855</v>
      </c>
      <c r="J5303" t="b">
        <v>0</v>
      </c>
      <c r="K5303" s="3"/>
      <c r="L5303" s="3"/>
      <c r="M5303">
        <v>442112230212</v>
      </c>
      <c r="N5303">
        <v>3</v>
      </c>
      <c r="O5303" s="12" t="str">
        <f>(RIGHT(CursosBS_2[[#This Row],[Code]],12))</f>
        <v>202342-55822</v>
      </c>
    </row>
    <row r="5304" spans="1:15" x14ac:dyDescent="0.25">
      <c r="A5304">
        <v>45963</v>
      </c>
      <c r="B5304" s="12" t="s">
        <v>56</v>
      </c>
      <c r="C5304" s="12" t="s">
        <v>52</v>
      </c>
      <c r="D5304" s="12" t="s">
        <v>12168</v>
      </c>
      <c r="E5304" s="12" t="s">
        <v>12730</v>
      </c>
      <c r="F5304" s="3">
        <v>45078.208333333336</v>
      </c>
      <c r="G5304" s="3">
        <v>45097.207638888889</v>
      </c>
      <c r="H5304" t="b">
        <v>1</v>
      </c>
      <c r="I5304" s="3">
        <v>45090.697500000002</v>
      </c>
      <c r="J5304" t="b">
        <v>0</v>
      </c>
      <c r="K5304" s="3"/>
      <c r="L5304" s="3"/>
      <c r="M5304">
        <v>442096705582</v>
      </c>
      <c r="N5304">
        <v>3</v>
      </c>
      <c r="O5304" s="12" t="str">
        <f>(RIGHT(CursosBS_2[[#This Row],[Code]],12))</f>
        <v>202341-62583</v>
      </c>
    </row>
    <row r="5305" spans="1:15" x14ac:dyDescent="0.25">
      <c r="A5305">
        <v>45912</v>
      </c>
      <c r="B5305" s="12" t="s">
        <v>56</v>
      </c>
      <c r="C5305" s="12" t="s">
        <v>52</v>
      </c>
      <c r="D5305" s="12" t="s">
        <v>19256</v>
      </c>
      <c r="E5305" s="12" t="s">
        <v>14979</v>
      </c>
      <c r="F5305" s="3"/>
      <c r="G5305" s="3"/>
      <c r="H5305" t="b">
        <v>1</v>
      </c>
      <c r="I5305" s="3">
        <v>45086.927037037036</v>
      </c>
      <c r="J5305" t="b">
        <v>0</v>
      </c>
      <c r="K5305" s="3"/>
      <c r="L5305" s="3"/>
      <c r="M5305">
        <v>442093414778</v>
      </c>
      <c r="N5305">
        <v>3</v>
      </c>
      <c r="O5305" s="12" t="str">
        <f>(RIGHT(CursosBS_2[[#This Row],[Code]],12))</f>
        <v>014-MaestroP</v>
      </c>
    </row>
    <row r="5306" spans="1:15" x14ac:dyDescent="0.25">
      <c r="A5306">
        <v>45911</v>
      </c>
      <c r="B5306" s="12" t="s">
        <v>56</v>
      </c>
      <c r="C5306" s="12" t="s">
        <v>52</v>
      </c>
      <c r="D5306" s="12" t="s">
        <v>12728</v>
      </c>
      <c r="E5306" s="12" t="s">
        <v>12729</v>
      </c>
      <c r="F5306" s="3"/>
      <c r="G5306" s="3"/>
      <c r="H5306" t="b">
        <v>0</v>
      </c>
      <c r="I5306" s="3">
        <v>45086.871319444443</v>
      </c>
      <c r="J5306" t="b">
        <v>0</v>
      </c>
      <c r="K5306" s="3"/>
      <c r="L5306" s="3"/>
      <c r="M5306">
        <v>442096619178</v>
      </c>
      <c r="N5306">
        <v>3</v>
      </c>
      <c r="O5306" s="12" t="str">
        <f>(RIGHT(CursosBS_2[[#This Row],[Code]],12))</f>
        <v>-18491-18557</v>
      </c>
    </row>
    <row r="5307" spans="1:15" x14ac:dyDescent="0.25">
      <c r="A5307">
        <v>45910</v>
      </c>
      <c r="B5307" s="12" t="s">
        <v>56</v>
      </c>
      <c r="C5307" s="12" t="s">
        <v>52</v>
      </c>
      <c r="D5307" s="12" t="s">
        <v>12726</v>
      </c>
      <c r="E5307" s="12" t="s">
        <v>12727</v>
      </c>
      <c r="F5307" s="3"/>
      <c r="G5307" s="3"/>
      <c r="H5307" t="b">
        <v>0</v>
      </c>
      <c r="I5307" s="3">
        <v>45086.865844907406</v>
      </c>
      <c r="J5307" t="b">
        <v>0</v>
      </c>
      <c r="K5307" s="3"/>
      <c r="L5307" s="3"/>
      <c r="M5307">
        <v>442096619177</v>
      </c>
      <c r="N5307">
        <v>3</v>
      </c>
      <c r="O5307" s="12" t="str">
        <f>(RIGHT(CursosBS_2[[#This Row],[Code]],12))</f>
        <v>-18220-18398</v>
      </c>
    </row>
    <row r="5308" spans="1:15" x14ac:dyDescent="0.25">
      <c r="A5308">
        <v>45909</v>
      </c>
      <c r="B5308" s="12" t="s">
        <v>56</v>
      </c>
      <c r="C5308" s="12" t="s">
        <v>52</v>
      </c>
      <c r="D5308" s="12" t="s">
        <v>12724</v>
      </c>
      <c r="E5308" s="12" t="s">
        <v>12725</v>
      </c>
      <c r="F5308" s="3"/>
      <c r="G5308" s="3"/>
      <c r="H5308" t="b">
        <v>0</v>
      </c>
      <c r="I5308" s="3">
        <v>45086.859756944446</v>
      </c>
      <c r="J5308" t="b">
        <v>0</v>
      </c>
      <c r="K5308" s="3"/>
      <c r="L5308" s="3"/>
      <c r="M5308">
        <v>442096619176</v>
      </c>
      <c r="N5308">
        <v>3</v>
      </c>
      <c r="O5308" s="12" t="str">
        <f>(RIGHT(CursosBS_2[[#This Row],[Code]],12))</f>
        <v>-17670-17699</v>
      </c>
    </row>
    <row r="5309" spans="1:15" x14ac:dyDescent="0.25">
      <c r="A5309">
        <v>45908</v>
      </c>
      <c r="B5309" s="12" t="s">
        <v>9578</v>
      </c>
      <c r="C5309" s="12" t="s">
        <v>9596</v>
      </c>
      <c r="D5309" s="12" t="s">
        <v>12722</v>
      </c>
      <c r="E5309" s="12" t="s">
        <v>12723</v>
      </c>
      <c r="F5309" s="3"/>
      <c r="G5309" s="3"/>
      <c r="H5309" t="b">
        <v>1</v>
      </c>
      <c r="I5309" s="3">
        <v>45086.857569444444</v>
      </c>
      <c r="J5309" t="b">
        <v>0</v>
      </c>
      <c r="K5309" s="3"/>
      <c r="L5309" s="3"/>
      <c r="M5309">
        <v>441942354115</v>
      </c>
      <c r="N5309">
        <v>5</v>
      </c>
      <c r="O5309" s="12" t="str">
        <f>(RIGHT(CursosBS_2[[#This Row],[Code]],12))</f>
        <v>202342</v>
      </c>
    </row>
    <row r="5310" spans="1:15" x14ac:dyDescent="0.25">
      <c r="A5310">
        <v>45907</v>
      </c>
      <c r="B5310" s="12" t="s">
        <v>9578</v>
      </c>
      <c r="C5310" s="12" t="s">
        <v>9596</v>
      </c>
      <c r="D5310" s="12" t="s">
        <v>12720</v>
      </c>
      <c r="E5310" s="12" t="s">
        <v>12721</v>
      </c>
      <c r="F5310" s="3"/>
      <c r="G5310" s="3"/>
      <c r="H5310" t="b">
        <v>1</v>
      </c>
      <c r="I5310" s="3">
        <v>45086.857175925928</v>
      </c>
      <c r="J5310" t="b">
        <v>0</v>
      </c>
      <c r="K5310" s="3"/>
      <c r="L5310" s="3"/>
      <c r="M5310">
        <v>441942353969</v>
      </c>
      <c r="N5310">
        <v>5</v>
      </c>
      <c r="O5310" s="12" t="str">
        <f>(RIGHT(CursosBS_2[[#This Row],[Code]],12))</f>
        <v>202320</v>
      </c>
    </row>
    <row r="5311" spans="1:15" x14ac:dyDescent="0.25">
      <c r="A5311">
        <v>45905</v>
      </c>
      <c r="B5311" s="12" t="s">
        <v>56</v>
      </c>
      <c r="C5311" s="12" t="s">
        <v>52</v>
      </c>
      <c r="D5311" s="12" t="s">
        <v>12718</v>
      </c>
      <c r="E5311" s="12" t="s">
        <v>12719</v>
      </c>
      <c r="F5311" s="3">
        <v>45088.208333333336</v>
      </c>
      <c r="G5311" s="3">
        <v>45105.207638888889</v>
      </c>
      <c r="H5311" t="b">
        <v>1</v>
      </c>
      <c r="I5311" s="3">
        <v>45086.663437499999</v>
      </c>
      <c r="J5311" t="b">
        <v>0</v>
      </c>
      <c r="K5311" s="3"/>
      <c r="L5311" s="3"/>
      <c r="M5311">
        <v>442096705558</v>
      </c>
      <c r="N5311">
        <v>3</v>
      </c>
      <c r="O5311" s="12" t="str">
        <f>(RIGHT(CursosBS_2[[#This Row],[Code]],12))</f>
        <v>202341-63768</v>
      </c>
    </row>
    <row r="5312" spans="1:15" x14ac:dyDescent="0.25">
      <c r="A5312">
        <v>45904</v>
      </c>
      <c r="B5312" s="12" t="s">
        <v>56</v>
      </c>
      <c r="C5312" s="12" t="s">
        <v>52</v>
      </c>
      <c r="D5312" s="12" t="s">
        <v>12716</v>
      </c>
      <c r="E5312" s="12" t="s">
        <v>12717</v>
      </c>
      <c r="F5312" s="3">
        <v>45093.208333333336</v>
      </c>
      <c r="G5312" s="3">
        <v>45098.207638888889</v>
      </c>
      <c r="H5312" t="b">
        <v>1</v>
      </c>
      <c r="I5312" s="3">
        <v>45085.939386574071</v>
      </c>
      <c r="J5312" t="b">
        <v>0</v>
      </c>
      <c r="K5312" s="3"/>
      <c r="L5312" s="3"/>
      <c r="M5312">
        <v>442096705534</v>
      </c>
      <c r="N5312">
        <v>3</v>
      </c>
      <c r="O5312" s="12" t="str">
        <f>(RIGHT(CursosBS_2[[#This Row],[Code]],12))</f>
        <v>202341-65265</v>
      </c>
    </row>
    <row r="5313" spans="1:15" x14ac:dyDescent="0.25">
      <c r="A5313">
        <v>45897</v>
      </c>
      <c r="B5313" s="12" t="s">
        <v>56</v>
      </c>
      <c r="C5313" s="12" t="s">
        <v>52</v>
      </c>
      <c r="D5313" s="12" t="s">
        <v>12714</v>
      </c>
      <c r="E5313" s="12" t="s">
        <v>12715</v>
      </c>
      <c r="F5313" s="3">
        <v>45089.208333333336</v>
      </c>
      <c r="G5313" s="3">
        <v>45110.207638888889</v>
      </c>
      <c r="H5313" t="b">
        <v>1</v>
      </c>
      <c r="I5313" s="3">
        <v>45084.673680555556</v>
      </c>
      <c r="J5313" t="b">
        <v>0</v>
      </c>
      <c r="K5313" s="3"/>
      <c r="L5313" s="3"/>
      <c r="M5313">
        <v>442096705514</v>
      </c>
      <c r="N5313">
        <v>3</v>
      </c>
      <c r="O5313" s="12" t="str">
        <f>(RIGHT(CursosBS_2[[#This Row],[Code]],12))</f>
        <v>202341-62027</v>
      </c>
    </row>
    <row r="5314" spans="1:15" x14ac:dyDescent="0.25">
      <c r="A5314">
        <v>45876</v>
      </c>
      <c r="B5314" s="12" t="s">
        <v>56</v>
      </c>
      <c r="C5314" s="12" t="s">
        <v>52</v>
      </c>
      <c r="D5314" s="12" t="s">
        <v>12712</v>
      </c>
      <c r="E5314" s="12" t="s">
        <v>12713</v>
      </c>
      <c r="F5314" s="3"/>
      <c r="G5314" s="3">
        <v>45138.207638888889</v>
      </c>
      <c r="H5314" t="b">
        <v>0</v>
      </c>
      <c r="I5314" s="3">
        <v>45083.811944444446</v>
      </c>
      <c r="J5314" t="b">
        <v>0</v>
      </c>
      <c r="K5314" s="3"/>
      <c r="L5314" s="3"/>
      <c r="M5314">
        <v>442095347950</v>
      </c>
      <c r="N5314">
        <v>3</v>
      </c>
      <c r="O5314" s="12" t="str">
        <f>(RIGHT(CursosBS_2[[#This Row],[Code]],12))</f>
        <v>202350-51962</v>
      </c>
    </row>
    <row r="5315" spans="1:15" x14ac:dyDescent="0.25">
      <c r="A5315">
        <v>45861</v>
      </c>
      <c r="B5315" s="12" t="s">
        <v>56</v>
      </c>
      <c r="C5315" s="12" t="s">
        <v>52</v>
      </c>
      <c r="D5315" s="12" t="s">
        <v>12710</v>
      </c>
      <c r="E5315" s="12" t="s">
        <v>12711</v>
      </c>
      <c r="F5315" s="3">
        <v>45089.208333333336</v>
      </c>
      <c r="G5315" s="3">
        <v>45113.207638888889</v>
      </c>
      <c r="H5315" t="b">
        <v>1</v>
      </c>
      <c r="I5315" s="3">
        <v>45082.828217592592</v>
      </c>
      <c r="J5315" t="b">
        <v>0</v>
      </c>
      <c r="K5315" s="3"/>
      <c r="L5315" s="3"/>
      <c r="M5315">
        <v>442096705490</v>
      </c>
      <c r="N5315">
        <v>3</v>
      </c>
      <c r="O5315" s="12" t="str">
        <f>(RIGHT(CursosBS_2[[#This Row],[Code]],12))</f>
        <v>202341-65373</v>
      </c>
    </row>
    <row r="5316" spans="1:15" x14ac:dyDescent="0.25">
      <c r="A5316">
        <v>45851</v>
      </c>
      <c r="B5316" s="12" t="s">
        <v>56</v>
      </c>
      <c r="C5316" s="12" t="s">
        <v>52</v>
      </c>
      <c r="D5316" s="12" t="s">
        <v>12708</v>
      </c>
      <c r="E5316" s="12" t="s">
        <v>12709</v>
      </c>
      <c r="F5316" s="3"/>
      <c r="G5316" s="3"/>
      <c r="H5316" t="b">
        <v>0</v>
      </c>
      <c r="I5316" s="3">
        <v>45082.723067129627</v>
      </c>
      <c r="J5316" t="b">
        <v>0</v>
      </c>
      <c r="K5316" s="3"/>
      <c r="L5316" s="3"/>
      <c r="M5316">
        <v>442095353983</v>
      </c>
      <c r="N5316">
        <v>3</v>
      </c>
      <c r="O5316" s="12" t="str">
        <f>(RIGHT(CursosBS_2[[#This Row],[Code]],12))</f>
        <v>202311-10324</v>
      </c>
    </row>
    <row r="5317" spans="1:15" x14ac:dyDescent="0.25">
      <c r="A5317">
        <v>45715</v>
      </c>
      <c r="B5317" s="12" t="s">
        <v>56</v>
      </c>
      <c r="C5317" s="12" t="s">
        <v>52</v>
      </c>
      <c r="D5317" s="12" t="s">
        <v>12706</v>
      </c>
      <c r="E5317" s="12" t="s">
        <v>12707</v>
      </c>
      <c r="F5317" s="3"/>
      <c r="G5317" s="3"/>
      <c r="H5317" t="b">
        <v>0</v>
      </c>
      <c r="I5317" s="3">
        <v>45079.69809027778</v>
      </c>
      <c r="J5317" t="b">
        <v>0</v>
      </c>
      <c r="K5317" s="3"/>
      <c r="L5317" s="3"/>
      <c r="M5317">
        <v>442095347951</v>
      </c>
      <c r="N5317">
        <v>3</v>
      </c>
      <c r="O5317" s="12" t="str">
        <f>(RIGHT(CursosBS_2[[#This Row],[Code]],12))</f>
        <v>16-202350-SZ</v>
      </c>
    </row>
    <row r="5318" spans="1:15" x14ac:dyDescent="0.25">
      <c r="A5318">
        <v>45712</v>
      </c>
      <c r="B5318" s="12" t="s">
        <v>56</v>
      </c>
      <c r="C5318" s="12" t="s">
        <v>52</v>
      </c>
      <c r="D5318" s="12" t="s">
        <v>12704</v>
      </c>
      <c r="E5318" s="12" t="s">
        <v>12705</v>
      </c>
      <c r="F5318" s="3"/>
      <c r="G5318" s="3"/>
      <c r="H5318" t="b">
        <v>0</v>
      </c>
      <c r="I5318" s="3">
        <v>45079.692731481482</v>
      </c>
      <c r="J5318" t="b">
        <v>0</v>
      </c>
      <c r="K5318" s="3"/>
      <c r="L5318" s="3"/>
      <c r="M5318">
        <v>442095347952</v>
      </c>
      <c r="N5318">
        <v>3</v>
      </c>
      <c r="O5318" s="12" t="str">
        <f>(RIGHT(CursosBS_2[[#This Row],[Code]],12))</f>
        <v>43-202350-KH</v>
      </c>
    </row>
    <row r="5319" spans="1:15" x14ac:dyDescent="0.25">
      <c r="A5319">
        <v>45711</v>
      </c>
      <c r="B5319" s="12" t="s">
        <v>56</v>
      </c>
      <c r="C5319" s="12" t="s">
        <v>52</v>
      </c>
      <c r="D5319" s="12" t="s">
        <v>12702</v>
      </c>
      <c r="E5319" s="12" t="s">
        <v>12703</v>
      </c>
      <c r="F5319" s="3"/>
      <c r="G5319" s="3">
        <v>45137.857638888891</v>
      </c>
      <c r="H5319" t="b">
        <v>0</v>
      </c>
      <c r="I5319" s="3">
        <v>45079.679861111108</v>
      </c>
      <c r="J5319" t="b">
        <v>0</v>
      </c>
      <c r="K5319" s="3"/>
      <c r="L5319" s="3"/>
      <c r="M5319">
        <v>442095347953</v>
      </c>
      <c r="N5319">
        <v>3</v>
      </c>
      <c r="O5319" s="12" t="str">
        <f>(RIGHT(CursosBS_2[[#This Row],[Code]],12))</f>
        <v>202350-51961</v>
      </c>
    </row>
    <row r="5320" spans="1:15" x14ac:dyDescent="0.25">
      <c r="A5320">
        <v>45673</v>
      </c>
      <c r="B5320" s="12" t="s">
        <v>56</v>
      </c>
      <c r="C5320" s="12" t="s">
        <v>52</v>
      </c>
      <c r="D5320" s="12" t="s">
        <v>12700</v>
      </c>
      <c r="E5320" s="12" t="s">
        <v>12701</v>
      </c>
      <c r="F5320" s="3"/>
      <c r="G5320" s="3"/>
      <c r="H5320" t="b">
        <v>0</v>
      </c>
      <c r="I5320" s="3">
        <v>45078.853391203702</v>
      </c>
      <c r="J5320" t="b">
        <v>0</v>
      </c>
      <c r="K5320" s="3"/>
      <c r="L5320" s="3"/>
      <c r="M5320">
        <v>442095347954</v>
      </c>
      <c r="N5320">
        <v>3</v>
      </c>
      <c r="O5320" s="12" t="str">
        <f>(RIGHT(CursosBS_2[[#This Row],[Code]],12))</f>
        <v>202350-51946</v>
      </c>
    </row>
    <row r="5321" spans="1:15" x14ac:dyDescent="0.25">
      <c r="A5321">
        <v>45672</v>
      </c>
      <c r="B5321" s="12" t="s">
        <v>9578</v>
      </c>
      <c r="C5321" s="12" t="s">
        <v>52</v>
      </c>
      <c r="D5321" s="12" t="s">
        <v>13309</v>
      </c>
      <c r="E5321" s="12" t="s">
        <v>13310</v>
      </c>
      <c r="F5321" s="3"/>
      <c r="G5321" s="3"/>
      <c r="H5321" t="b">
        <v>1</v>
      </c>
      <c r="I5321" s="3">
        <v>45078.612604166665</v>
      </c>
      <c r="J5321" t="b">
        <v>0</v>
      </c>
      <c r="K5321" s="3"/>
      <c r="L5321" s="3"/>
      <c r="M5321">
        <v>441953919434</v>
      </c>
      <c r="N5321">
        <v>3</v>
      </c>
      <c r="O5321" s="12" t="str">
        <f>(RIGHT(CursosBS_2[[#This Row],[Code]],12))</f>
        <v>f3D-MaestroP</v>
      </c>
    </row>
    <row r="5322" spans="1:15" x14ac:dyDescent="0.25">
      <c r="A5322">
        <v>45639</v>
      </c>
      <c r="B5322" s="12" t="s">
        <v>9578</v>
      </c>
      <c r="C5322" s="12" t="s">
        <v>52</v>
      </c>
      <c r="D5322" s="12" t="s">
        <v>12698</v>
      </c>
      <c r="E5322" s="12" t="s">
        <v>12699</v>
      </c>
      <c r="F5322" s="3"/>
      <c r="G5322" s="3"/>
      <c r="H5322" t="b">
        <v>1</v>
      </c>
      <c r="I5322" s="3">
        <v>45077.734756944446</v>
      </c>
      <c r="J5322" t="b">
        <v>0</v>
      </c>
      <c r="K5322" s="3"/>
      <c r="L5322" s="3"/>
      <c r="M5322">
        <v>441939832503</v>
      </c>
      <c r="N5322">
        <v>3</v>
      </c>
      <c r="O5322" s="12" t="str">
        <f>(RIGHT(CursosBS_2[[#This Row],[Code]],12))</f>
        <v>-202341-Co12</v>
      </c>
    </row>
    <row r="5323" spans="1:15" x14ac:dyDescent="0.25">
      <c r="A5323">
        <v>45629</v>
      </c>
      <c r="B5323" s="12" t="s">
        <v>56</v>
      </c>
      <c r="C5323" s="12" t="s">
        <v>52</v>
      </c>
      <c r="D5323" s="12" t="s">
        <v>12696</v>
      </c>
      <c r="E5323" s="12" t="s">
        <v>12697</v>
      </c>
      <c r="F5323" s="3">
        <v>45104.209027777775</v>
      </c>
      <c r="G5323" s="3"/>
      <c r="H5323" t="b">
        <v>0</v>
      </c>
      <c r="I5323" s="3">
        <v>45077.664537037039</v>
      </c>
      <c r="J5323" t="b">
        <v>0</v>
      </c>
      <c r="K5323" s="3"/>
      <c r="L5323" s="3"/>
      <c r="M5323">
        <v>442095347955</v>
      </c>
      <c r="N5323">
        <v>3</v>
      </c>
      <c r="O5323" s="12" t="str">
        <f>(RIGHT(CursosBS_2[[#This Row],[Code]],12))</f>
        <v>202350-51950</v>
      </c>
    </row>
    <row r="5324" spans="1:15" x14ac:dyDescent="0.25">
      <c r="A5324">
        <v>45628</v>
      </c>
      <c r="B5324" s="12" t="s">
        <v>56</v>
      </c>
      <c r="C5324" s="12" t="s">
        <v>52</v>
      </c>
      <c r="D5324" s="12" t="s">
        <v>12694</v>
      </c>
      <c r="E5324" s="12" t="s">
        <v>12695</v>
      </c>
      <c r="F5324" s="3"/>
      <c r="G5324" s="3"/>
      <c r="H5324" t="b">
        <v>0</v>
      </c>
      <c r="I5324" s="3">
        <v>45076.959340277775</v>
      </c>
      <c r="J5324" t="b">
        <v>0</v>
      </c>
      <c r="K5324" s="3"/>
      <c r="L5324" s="3"/>
      <c r="M5324">
        <v>442095347956</v>
      </c>
      <c r="N5324">
        <v>3</v>
      </c>
      <c r="O5324" s="12" t="str">
        <f>(RIGHT(CursosBS_2[[#This Row],[Code]],12))</f>
        <v>202350-51945</v>
      </c>
    </row>
    <row r="5325" spans="1:15" x14ac:dyDescent="0.25">
      <c r="A5325">
        <v>45627</v>
      </c>
      <c r="B5325" s="12" t="s">
        <v>56</v>
      </c>
      <c r="C5325" s="12" t="s">
        <v>52</v>
      </c>
      <c r="D5325" s="12" t="s">
        <v>12692</v>
      </c>
      <c r="E5325" s="12" t="s">
        <v>12693</v>
      </c>
      <c r="F5325" s="3"/>
      <c r="G5325" s="3"/>
      <c r="H5325" t="b">
        <v>0</v>
      </c>
      <c r="I5325" s="3">
        <v>45076.957118055558</v>
      </c>
      <c r="J5325" t="b">
        <v>0</v>
      </c>
      <c r="K5325" s="3"/>
      <c r="L5325" s="3"/>
      <c r="M5325">
        <v>442095347957</v>
      </c>
      <c r="N5325">
        <v>3</v>
      </c>
      <c r="O5325" s="12" t="str">
        <f>(RIGHT(CursosBS_2[[#This Row],[Code]],12))</f>
        <v>202350-51944</v>
      </c>
    </row>
    <row r="5326" spans="1:15" x14ac:dyDescent="0.25">
      <c r="A5326">
        <v>45626</v>
      </c>
      <c r="B5326" s="12" t="s">
        <v>56</v>
      </c>
      <c r="C5326" s="12" t="s">
        <v>52</v>
      </c>
      <c r="D5326" s="12" t="s">
        <v>12690</v>
      </c>
      <c r="E5326" s="12" t="s">
        <v>12691</v>
      </c>
      <c r="F5326" s="3"/>
      <c r="G5326" s="3"/>
      <c r="H5326" t="b">
        <v>0</v>
      </c>
      <c r="I5326" s="3">
        <v>45076.928819444445</v>
      </c>
      <c r="J5326" t="b">
        <v>0</v>
      </c>
      <c r="K5326" s="3"/>
      <c r="L5326" s="3"/>
      <c r="M5326">
        <v>442095347958</v>
      </c>
      <c r="N5326">
        <v>3</v>
      </c>
      <c r="O5326" s="12" t="str">
        <f>(RIGHT(CursosBS_2[[#This Row],[Code]],12))</f>
        <v>202350-51943</v>
      </c>
    </row>
    <row r="5327" spans="1:15" x14ac:dyDescent="0.25">
      <c r="A5327">
        <v>45597</v>
      </c>
      <c r="B5327" s="12" t="s">
        <v>56</v>
      </c>
      <c r="C5327" s="12" t="s">
        <v>52</v>
      </c>
      <c r="D5327" s="12" t="s">
        <v>12688</v>
      </c>
      <c r="E5327" s="12" t="s">
        <v>12689</v>
      </c>
      <c r="F5327" s="3"/>
      <c r="G5327" s="3"/>
      <c r="H5327" t="b">
        <v>0</v>
      </c>
      <c r="I5327" s="3">
        <v>45075.920891203707</v>
      </c>
      <c r="J5327" t="b">
        <v>0</v>
      </c>
      <c r="K5327" s="3"/>
      <c r="L5327" s="3"/>
      <c r="M5327">
        <v>442095357116</v>
      </c>
      <c r="N5327">
        <v>3</v>
      </c>
      <c r="O5327" s="12" t="str">
        <f>(RIGHT(CursosBS_2[[#This Row],[Code]],12))</f>
        <v>202341-61831</v>
      </c>
    </row>
    <row r="5328" spans="1:15" x14ac:dyDescent="0.25">
      <c r="A5328">
        <v>45587</v>
      </c>
      <c r="B5328" s="12" t="s">
        <v>56</v>
      </c>
      <c r="C5328" s="12" t="s">
        <v>52</v>
      </c>
      <c r="D5328" s="12" t="s">
        <v>12686</v>
      </c>
      <c r="E5328" s="12" t="s">
        <v>12687</v>
      </c>
      <c r="F5328" s="3">
        <v>45085.208333333336</v>
      </c>
      <c r="G5328" s="3">
        <v>45109.207638888889</v>
      </c>
      <c r="H5328" t="b">
        <v>1</v>
      </c>
      <c r="I5328" s="3">
        <v>45075.920590277776</v>
      </c>
      <c r="J5328" t="b">
        <v>0</v>
      </c>
      <c r="K5328" s="3"/>
      <c r="L5328" s="3"/>
      <c r="M5328">
        <v>442096705475</v>
      </c>
      <c r="N5328">
        <v>3</v>
      </c>
      <c r="O5328" s="12" t="str">
        <f>(RIGHT(CursosBS_2[[#This Row],[Code]],12))</f>
        <v>202341-62132</v>
      </c>
    </row>
    <row r="5329" spans="1:15" x14ac:dyDescent="0.25">
      <c r="A5329">
        <v>45586</v>
      </c>
      <c r="B5329" s="12" t="s">
        <v>56</v>
      </c>
      <c r="C5329" s="12" t="s">
        <v>52</v>
      </c>
      <c r="D5329" s="12" t="s">
        <v>12684</v>
      </c>
      <c r="E5329" s="12" t="s">
        <v>12685</v>
      </c>
      <c r="F5329" s="3">
        <v>45085.208333333336</v>
      </c>
      <c r="G5329" s="3">
        <v>45107.207638888889</v>
      </c>
      <c r="H5329" t="b">
        <v>1</v>
      </c>
      <c r="I5329" s="3">
        <v>45075.920300925929</v>
      </c>
      <c r="J5329" t="b">
        <v>0</v>
      </c>
      <c r="K5329" s="3"/>
      <c r="L5329" s="3"/>
      <c r="M5329">
        <v>442096705449</v>
      </c>
      <c r="N5329">
        <v>3</v>
      </c>
      <c r="O5329" s="12" t="str">
        <f>(RIGHT(CursosBS_2[[#This Row],[Code]],12))</f>
        <v>202341-62131</v>
      </c>
    </row>
    <row r="5330" spans="1:15" x14ac:dyDescent="0.25">
      <c r="A5330">
        <v>45585</v>
      </c>
      <c r="B5330" s="12" t="s">
        <v>56</v>
      </c>
      <c r="C5330" s="12" t="s">
        <v>52</v>
      </c>
      <c r="D5330" s="12" t="s">
        <v>12682</v>
      </c>
      <c r="E5330" s="12" t="s">
        <v>12683</v>
      </c>
      <c r="F5330" s="3">
        <v>45085.208333333336</v>
      </c>
      <c r="G5330" s="3">
        <v>45109.207638888889</v>
      </c>
      <c r="H5330" t="b">
        <v>1</v>
      </c>
      <c r="I5330" s="3">
        <v>45075.92</v>
      </c>
      <c r="J5330" t="b">
        <v>0</v>
      </c>
      <c r="K5330" s="3"/>
      <c r="L5330" s="3"/>
      <c r="M5330">
        <v>442096705435</v>
      </c>
      <c r="N5330">
        <v>3</v>
      </c>
      <c r="O5330" s="12" t="str">
        <f>(RIGHT(CursosBS_2[[#This Row],[Code]],12))</f>
        <v>202341-62105</v>
      </c>
    </row>
    <row r="5331" spans="1:15" x14ac:dyDescent="0.25">
      <c r="A5331">
        <v>45584</v>
      </c>
      <c r="B5331" s="12" t="s">
        <v>56</v>
      </c>
      <c r="C5331" s="12" t="s">
        <v>52</v>
      </c>
      <c r="D5331" s="12" t="s">
        <v>12680</v>
      </c>
      <c r="E5331" s="12" t="s">
        <v>12681</v>
      </c>
      <c r="F5331" s="3"/>
      <c r="G5331" s="3"/>
      <c r="H5331" t="b">
        <v>0</v>
      </c>
      <c r="I5331" s="3">
        <v>45075.919710648152</v>
      </c>
      <c r="J5331" t="b">
        <v>0</v>
      </c>
      <c r="K5331" s="3"/>
      <c r="L5331" s="3"/>
      <c r="M5331">
        <v>442095357115</v>
      </c>
      <c r="N5331">
        <v>3</v>
      </c>
      <c r="O5331" s="12" t="str">
        <f>(RIGHT(CursosBS_2[[#This Row],[Code]],12))</f>
        <v>14-202341-G2</v>
      </c>
    </row>
    <row r="5332" spans="1:15" x14ac:dyDescent="0.25">
      <c r="A5332">
        <v>45583</v>
      </c>
      <c r="B5332" s="12" t="s">
        <v>56</v>
      </c>
      <c r="C5332" s="12" t="s">
        <v>52</v>
      </c>
      <c r="D5332" s="12" t="s">
        <v>12678</v>
      </c>
      <c r="E5332" s="12" t="s">
        <v>12679</v>
      </c>
      <c r="F5332" s="3"/>
      <c r="G5332" s="3"/>
      <c r="H5332" t="b">
        <v>0</v>
      </c>
      <c r="I5332" s="3">
        <v>45075.919409722221</v>
      </c>
      <c r="J5332" t="b">
        <v>0</v>
      </c>
      <c r="K5332" s="3"/>
      <c r="L5332" s="3"/>
      <c r="M5332">
        <v>442095357114</v>
      </c>
      <c r="N5332">
        <v>3</v>
      </c>
      <c r="O5332" s="12" t="str">
        <f>(RIGHT(CursosBS_2[[#This Row],[Code]],12))</f>
        <v>14-202341-G1</v>
      </c>
    </row>
    <row r="5333" spans="1:15" x14ac:dyDescent="0.25">
      <c r="A5333">
        <v>45582</v>
      </c>
      <c r="B5333" s="12" t="s">
        <v>9578</v>
      </c>
      <c r="C5333" s="12" t="s">
        <v>52</v>
      </c>
      <c r="D5333" s="12" t="s">
        <v>12676</v>
      </c>
      <c r="E5333" s="12" t="s">
        <v>12677</v>
      </c>
      <c r="F5333" s="3"/>
      <c r="G5333" s="3"/>
      <c r="H5333" t="b">
        <v>0</v>
      </c>
      <c r="I5333" s="3">
        <v>45075.919120370374</v>
      </c>
      <c r="J5333" t="b">
        <v>0</v>
      </c>
      <c r="K5333" s="3"/>
      <c r="L5333" s="3"/>
      <c r="M5333">
        <v>441945653118</v>
      </c>
      <c r="N5333">
        <v>3</v>
      </c>
      <c r="O5333" s="12" t="str">
        <f>(RIGHT(CursosBS_2[[#This Row],[Code]],12))</f>
        <v>-2010-202341</v>
      </c>
    </row>
    <row r="5334" spans="1:15" x14ac:dyDescent="0.25">
      <c r="A5334">
        <v>45572</v>
      </c>
      <c r="B5334" s="12" t="s">
        <v>56</v>
      </c>
      <c r="C5334" s="12" t="s">
        <v>52</v>
      </c>
      <c r="D5334" s="12" t="s">
        <v>12674</v>
      </c>
      <c r="E5334" s="12" t="s">
        <v>12675</v>
      </c>
      <c r="F5334" s="3">
        <v>45095.208333333336</v>
      </c>
      <c r="G5334" s="3">
        <v>45118.207638888889</v>
      </c>
      <c r="H5334" t="b">
        <v>1</v>
      </c>
      <c r="I5334" s="3">
        <v>45075.918819444443</v>
      </c>
      <c r="J5334" t="b">
        <v>0</v>
      </c>
      <c r="K5334" s="3"/>
      <c r="L5334" s="3"/>
      <c r="M5334">
        <v>442096705414</v>
      </c>
      <c r="N5334">
        <v>3</v>
      </c>
      <c r="O5334" s="12" t="str">
        <f>(RIGHT(CursosBS_2[[#This Row],[Code]],12))</f>
        <v>202341-61678</v>
      </c>
    </row>
    <row r="5335" spans="1:15" x14ac:dyDescent="0.25">
      <c r="A5335">
        <v>45565</v>
      </c>
      <c r="B5335" s="12" t="s">
        <v>56</v>
      </c>
      <c r="C5335" s="12" t="s">
        <v>52</v>
      </c>
      <c r="D5335" s="12" t="s">
        <v>12673</v>
      </c>
      <c r="E5335" s="12" t="s">
        <v>12798</v>
      </c>
      <c r="F5335" s="3">
        <v>45095.208333333336</v>
      </c>
      <c r="G5335" s="3">
        <v>45111.207638888889</v>
      </c>
      <c r="H5335" t="b">
        <v>1</v>
      </c>
      <c r="I5335" s="3">
        <v>45075.91851851852</v>
      </c>
      <c r="J5335" t="b">
        <v>0</v>
      </c>
      <c r="K5335" s="3"/>
      <c r="L5335" s="3"/>
      <c r="M5335">
        <v>442096705396</v>
      </c>
      <c r="N5335">
        <v>3</v>
      </c>
      <c r="O5335" s="12" t="str">
        <f>(RIGHT(CursosBS_2[[#This Row],[Code]],12))</f>
        <v>202341-63616</v>
      </c>
    </row>
    <row r="5336" spans="1:15" x14ac:dyDescent="0.25">
      <c r="A5336">
        <v>45558</v>
      </c>
      <c r="B5336" s="12" t="s">
        <v>56</v>
      </c>
      <c r="C5336" s="12" t="s">
        <v>52</v>
      </c>
      <c r="D5336" s="12" t="s">
        <v>12671</v>
      </c>
      <c r="E5336" s="12" t="s">
        <v>12672</v>
      </c>
      <c r="F5336" s="3">
        <v>45095.208333333336</v>
      </c>
      <c r="G5336" s="3">
        <v>45111.207638888889</v>
      </c>
      <c r="H5336" t="b">
        <v>1</v>
      </c>
      <c r="I5336" s="3">
        <v>45075.918217592596</v>
      </c>
      <c r="J5336" t="b">
        <v>0</v>
      </c>
      <c r="K5336" s="3"/>
      <c r="L5336" s="3"/>
      <c r="M5336">
        <v>442096705386</v>
      </c>
      <c r="N5336">
        <v>3</v>
      </c>
      <c r="O5336" s="12" t="str">
        <f>(RIGHT(CursosBS_2[[#This Row],[Code]],12))</f>
        <v>202341-63615</v>
      </c>
    </row>
    <row r="5337" spans="1:15" x14ac:dyDescent="0.25">
      <c r="A5337">
        <v>45551</v>
      </c>
      <c r="B5337" s="12" t="s">
        <v>56</v>
      </c>
      <c r="C5337" s="12" t="s">
        <v>52</v>
      </c>
      <c r="D5337" s="12" t="s">
        <v>12669</v>
      </c>
      <c r="E5337" s="12" t="s">
        <v>12670</v>
      </c>
      <c r="F5337" s="3">
        <v>45095.208333333336</v>
      </c>
      <c r="G5337" s="3">
        <v>45111.207638888889</v>
      </c>
      <c r="H5337" t="b">
        <v>1</v>
      </c>
      <c r="I5337" s="3">
        <v>45075.917916666665</v>
      </c>
      <c r="J5337" t="b">
        <v>0</v>
      </c>
      <c r="K5337" s="3"/>
      <c r="L5337" s="3"/>
      <c r="M5337">
        <v>442096705364</v>
      </c>
      <c r="N5337">
        <v>3</v>
      </c>
      <c r="O5337" s="12" t="str">
        <f>(RIGHT(CursosBS_2[[#This Row],[Code]],12))</f>
        <v>202341-63614</v>
      </c>
    </row>
    <row r="5338" spans="1:15" x14ac:dyDescent="0.25">
      <c r="A5338">
        <v>45550</v>
      </c>
      <c r="B5338" s="12" t="s">
        <v>56</v>
      </c>
      <c r="C5338" s="12" t="s">
        <v>52</v>
      </c>
      <c r="D5338" s="12" t="s">
        <v>12667</v>
      </c>
      <c r="E5338" s="12" t="s">
        <v>12668</v>
      </c>
      <c r="F5338" s="3">
        <v>45095.208333333336</v>
      </c>
      <c r="G5338" s="3">
        <v>45112.207638888889</v>
      </c>
      <c r="H5338" t="b">
        <v>1</v>
      </c>
      <c r="I5338" s="3">
        <v>45075.917604166665</v>
      </c>
      <c r="J5338" t="b">
        <v>0</v>
      </c>
      <c r="K5338" s="3"/>
      <c r="L5338" s="3"/>
      <c r="M5338">
        <v>442096705334</v>
      </c>
      <c r="N5338">
        <v>3</v>
      </c>
      <c r="O5338" s="12" t="str">
        <f>(RIGHT(CursosBS_2[[#This Row],[Code]],12))</f>
        <v>202341-63102</v>
      </c>
    </row>
    <row r="5339" spans="1:15" x14ac:dyDescent="0.25">
      <c r="A5339">
        <v>45530</v>
      </c>
      <c r="B5339" s="12" t="s">
        <v>56</v>
      </c>
      <c r="C5339" s="12" t="s">
        <v>52</v>
      </c>
      <c r="D5339" s="12" t="s">
        <v>12665</v>
      </c>
      <c r="E5339" s="12" t="s">
        <v>12666</v>
      </c>
      <c r="F5339" s="3">
        <v>45088.208333333336</v>
      </c>
      <c r="G5339" s="3">
        <v>45112.207638888889</v>
      </c>
      <c r="H5339" t="b">
        <v>1</v>
      </c>
      <c r="I5339" s="3">
        <v>45071.857777777775</v>
      </c>
      <c r="J5339" t="b">
        <v>0</v>
      </c>
      <c r="K5339" s="3"/>
      <c r="L5339" s="3"/>
      <c r="M5339">
        <v>442096705320</v>
      </c>
      <c r="N5339">
        <v>3</v>
      </c>
      <c r="O5339" s="12" t="str">
        <f>(RIGHT(CursosBS_2[[#This Row],[Code]],12))</f>
        <v>202341-62943</v>
      </c>
    </row>
    <row r="5340" spans="1:15" x14ac:dyDescent="0.25">
      <c r="A5340">
        <v>45529</v>
      </c>
      <c r="B5340" s="12" t="s">
        <v>56</v>
      </c>
      <c r="C5340" s="12" t="s">
        <v>52</v>
      </c>
      <c r="D5340" s="12" t="s">
        <v>12663</v>
      </c>
      <c r="E5340" s="12" t="s">
        <v>12664</v>
      </c>
      <c r="F5340" s="3">
        <v>45088.208333333336</v>
      </c>
      <c r="G5340" s="3">
        <v>45112.207638888889</v>
      </c>
      <c r="H5340" t="b">
        <v>1</v>
      </c>
      <c r="I5340" s="3">
        <v>45071.857465277775</v>
      </c>
      <c r="J5340" t="b">
        <v>0</v>
      </c>
      <c r="K5340" s="3"/>
      <c r="L5340" s="3"/>
      <c r="M5340">
        <v>442096705299</v>
      </c>
      <c r="N5340">
        <v>3</v>
      </c>
      <c r="O5340" s="12" t="str">
        <f>(RIGHT(CursosBS_2[[#This Row],[Code]],12))</f>
        <v>202341-62937</v>
      </c>
    </row>
    <row r="5341" spans="1:15" x14ac:dyDescent="0.25">
      <c r="A5341">
        <v>45528</v>
      </c>
      <c r="B5341" s="12" t="s">
        <v>56</v>
      </c>
      <c r="C5341" s="12" t="s">
        <v>52</v>
      </c>
      <c r="D5341" s="12" t="s">
        <v>12661</v>
      </c>
      <c r="E5341" s="12" t="s">
        <v>12662</v>
      </c>
      <c r="F5341" s="3"/>
      <c r="G5341" s="3"/>
      <c r="H5341" t="b">
        <v>0</v>
      </c>
      <c r="I5341" s="3">
        <v>45071.857152777775</v>
      </c>
      <c r="J5341" t="b">
        <v>0</v>
      </c>
      <c r="K5341" s="3"/>
      <c r="L5341" s="3"/>
      <c r="M5341">
        <v>442095357113</v>
      </c>
      <c r="N5341">
        <v>3</v>
      </c>
      <c r="O5341" s="12" t="str">
        <f>(RIGHT(CursosBS_2[[#This Row],[Code]],12))</f>
        <v>202341-63637</v>
      </c>
    </row>
    <row r="5342" spans="1:15" x14ac:dyDescent="0.25">
      <c r="A5342">
        <v>45527</v>
      </c>
      <c r="B5342" s="12" t="s">
        <v>56</v>
      </c>
      <c r="C5342" s="12" t="s">
        <v>52</v>
      </c>
      <c r="D5342" s="12" t="s">
        <v>12659</v>
      </c>
      <c r="E5342" s="12" t="s">
        <v>12660</v>
      </c>
      <c r="F5342" s="3"/>
      <c r="G5342" s="3"/>
      <c r="H5342" t="b">
        <v>0</v>
      </c>
      <c r="I5342" s="3">
        <v>45071.856851851851</v>
      </c>
      <c r="J5342" t="b">
        <v>0</v>
      </c>
      <c r="K5342" s="3"/>
      <c r="L5342" s="3"/>
      <c r="M5342">
        <v>442095357112</v>
      </c>
      <c r="N5342">
        <v>3</v>
      </c>
      <c r="O5342" s="12" t="str">
        <f>(RIGHT(CursosBS_2[[#This Row],[Code]],12))</f>
        <v>202341-63636</v>
      </c>
    </row>
    <row r="5343" spans="1:15" x14ac:dyDescent="0.25">
      <c r="A5343">
        <v>45526</v>
      </c>
      <c r="B5343" s="12" t="s">
        <v>56</v>
      </c>
      <c r="C5343" s="12" t="s">
        <v>52</v>
      </c>
      <c r="D5343" s="12" t="s">
        <v>12657</v>
      </c>
      <c r="E5343" s="12" t="s">
        <v>12658</v>
      </c>
      <c r="F5343" s="3"/>
      <c r="G5343" s="3"/>
      <c r="H5343" t="b">
        <v>0</v>
      </c>
      <c r="I5343" s="3">
        <v>45071.856539351851</v>
      </c>
      <c r="J5343" t="b">
        <v>0</v>
      </c>
      <c r="K5343" s="3"/>
      <c r="L5343" s="3"/>
      <c r="M5343">
        <v>442095357111</v>
      </c>
      <c r="N5343">
        <v>3</v>
      </c>
      <c r="O5343" s="12" t="str">
        <f>(RIGHT(CursosBS_2[[#This Row],[Code]],12))</f>
        <v>202341-63635</v>
      </c>
    </row>
    <row r="5344" spans="1:15" x14ac:dyDescent="0.25">
      <c r="A5344">
        <v>45525</v>
      </c>
      <c r="B5344" s="12" t="s">
        <v>56</v>
      </c>
      <c r="C5344" s="12" t="s">
        <v>52</v>
      </c>
      <c r="D5344" s="12" t="s">
        <v>12655</v>
      </c>
      <c r="E5344" s="12" t="s">
        <v>12656</v>
      </c>
      <c r="F5344" s="3"/>
      <c r="G5344" s="3"/>
      <c r="H5344" t="b">
        <v>0</v>
      </c>
      <c r="I5344" s="3">
        <v>45071.856215277781</v>
      </c>
      <c r="J5344" t="b">
        <v>0</v>
      </c>
      <c r="K5344" s="3"/>
      <c r="L5344" s="3"/>
      <c r="M5344">
        <v>442095357110</v>
      </c>
      <c r="N5344">
        <v>3</v>
      </c>
      <c r="O5344" s="12" t="str">
        <f>(RIGHT(CursosBS_2[[#This Row],[Code]],12))</f>
        <v>202341-63634</v>
      </c>
    </row>
    <row r="5345" spans="1:15" x14ac:dyDescent="0.25">
      <c r="A5345">
        <v>45521</v>
      </c>
      <c r="B5345" s="12" t="s">
        <v>56</v>
      </c>
      <c r="C5345" s="12" t="s">
        <v>52</v>
      </c>
      <c r="D5345" s="12" t="s">
        <v>12653</v>
      </c>
      <c r="E5345" s="12" t="s">
        <v>12654</v>
      </c>
      <c r="F5345" s="3">
        <v>45089.208333333336</v>
      </c>
      <c r="G5345" s="3">
        <v>45113.207638888889</v>
      </c>
      <c r="H5345" t="b">
        <v>1</v>
      </c>
      <c r="I5345" s="3">
        <v>45071.855902777781</v>
      </c>
      <c r="J5345" t="b">
        <v>0</v>
      </c>
      <c r="K5345" s="3"/>
      <c r="L5345" s="3"/>
      <c r="M5345">
        <v>442096705274</v>
      </c>
      <c r="N5345">
        <v>3</v>
      </c>
      <c r="O5345" s="12" t="str">
        <f>(RIGHT(CursosBS_2[[#This Row],[Code]],12))</f>
        <v>202341-65404</v>
      </c>
    </row>
    <row r="5346" spans="1:15" x14ac:dyDescent="0.25">
      <c r="A5346">
        <v>45512</v>
      </c>
      <c r="B5346" s="12" t="s">
        <v>56</v>
      </c>
      <c r="C5346" s="12" t="s">
        <v>52</v>
      </c>
      <c r="D5346" s="12" t="s">
        <v>17599</v>
      </c>
      <c r="E5346" s="12" t="s">
        <v>14158</v>
      </c>
      <c r="F5346" s="3"/>
      <c r="G5346" s="3"/>
      <c r="H5346" t="b">
        <v>1</v>
      </c>
      <c r="I5346" s="3">
        <v>45071.599374999998</v>
      </c>
      <c r="J5346" t="b">
        <v>0</v>
      </c>
      <c r="K5346" s="3"/>
      <c r="L5346" s="3"/>
      <c r="M5346">
        <v>442075311206</v>
      </c>
      <c r="N5346">
        <v>3</v>
      </c>
      <c r="O5346" s="12" t="str">
        <f>(RIGHT(CursosBS_2[[#This Row],[Code]],12))</f>
        <v>048-MaestroC</v>
      </c>
    </row>
    <row r="5347" spans="1:15" x14ac:dyDescent="0.25">
      <c r="A5347">
        <v>45489</v>
      </c>
      <c r="B5347" s="12" t="s">
        <v>56</v>
      </c>
      <c r="C5347" s="12" t="s">
        <v>52</v>
      </c>
      <c r="D5347" s="12" t="s">
        <v>12652</v>
      </c>
      <c r="E5347" s="12" t="s">
        <v>12280</v>
      </c>
      <c r="F5347" s="3"/>
      <c r="G5347" s="3"/>
      <c r="H5347" t="b">
        <v>0</v>
      </c>
      <c r="I5347" s="3">
        <v>45070.983287037037</v>
      </c>
      <c r="J5347" t="b">
        <v>0</v>
      </c>
      <c r="K5347" s="3"/>
      <c r="L5347" s="3"/>
      <c r="M5347">
        <v>442095353985</v>
      </c>
      <c r="N5347">
        <v>3</v>
      </c>
      <c r="O5347" s="12" t="str">
        <f>(RIGHT(CursosBS_2[[#This Row],[Code]],12))</f>
        <v>202311-10216</v>
      </c>
    </row>
    <row r="5348" spans="1:15" x14ac:dyDescent="0.25">
      <c r="A5348">
        <v>45487</v>
      </c>
      <c r="B5348" s="12" t="s">
        <v>56</v>
      </c>
      <c r="C5348" s="12" t="s">
        <v>52</v>
      </c>
      <c r="D5348" s="12" t="s">
        <v>12278</v>
      </c>
      <c r="E5348" s="12" t="s">
        <v>12279</v>
      </c>
      <c r="F5348" s="3"/>
      <c r="G5348" s="3"/>
      <c r="H5348" t="b">
        <v>0</v>
      </c>
      <c r="I5348" s="3">
        <v>45070.982974537037</v>
      </c>
      <c r="J5348" t="b">
        <v>0</v>
      </c>
      <c r="K5348" s="3"/>
      <c r="L5348" s="3"/>
      <c r="M5348">
        <v>442095353986</v>
      </c>
      <c r="N5348">
        <v>3</v>
      </c>
      <c r="O5348" s="12" t="str">
        <f>(RIGHT(CursosBS_2[[#This Row],[Code]],12))</f>
        <v>202311-10237</v>
      </c>
    </row>
    <row r="5349" spans="1:15" x14ac:dyDescent="0.25">
      <c r="A5349">
        <v>45485</v>
      </c>
      <c r="B5349" s="12" t="s">
        <v>56</v>
      </c>
      <c r="C5349" s="12" t="s">
        <v>52</v>
      </c>
      <c r="D5349" s="12" t="s">
        <v>12276</v>
      </c>
      <c r="E5349" s="12" t="s">
        <v>12277</v>
      </c>
      <c r="F5349" s="3"/>
      <c r="G5349" s="3"/>
      <c r="H5349" t="b">
        <v>0</v>
      </c>
      <c r="I5349" s="3">
        <v>45070.982673611114</v>
      </c>
      <c r="J5349" t="b">
        <v>0</v>
      </c>
      <c r="K5349" s="3"/>
      <c r="L5349" s="3"/>
      <c r="M5349">
        <v>442095353987</v>
      </c>
      <c r="N5349">
        <v>3</v>
      </c>
      <c r="O5349" s="12" t="str">
        <f>(RIGHT(CursosBS_2[[#This Row],[Code]],12))</f>
        <v>202311-10236</v>
      </c>
    </row>
    <row r="5350" spans="1:15" x14ac:dyDescent="0.25">
      <c r="A5350">
        <v>45483</v>
      </c>
      <c r="B5350" s="12" t="s">
        <v>56</v>
      </c>
      <c r="C5350" s="12" t="s">
        <v>52</v>
      </c>
      <c r="D5350" s="12" t="s">
        <v>12274</v>
      </c>
      <c r="E5350" s="12" t="s">
        <v>12275</v>
      </c>
      <c r="F5350" s="3"/>
      <c r="G5350" s="3"/>
      <c r="H5350" t="b">
        <v>0</v>
      </c>
      <c r="I5350" s="3">
        <v>45070.982361111113</v>
      </c>
      <c r="J5350" t="b">
        <v>0</v>
      </c>
      <c r="K5350" s="3"/>
      <c r="L5350" s="3"/>
      <c r="M5350">
        <v>442095353988</v>
      </c>
      <c r="N5350">
        <v>3</v>
      </c>
      <c r="O5350" s="12" t="str">
        <f>(RIGHT(CursosBS_2[[#This Row],[Code]],12))</f>
        <v>202311-10231</v>
      </c>
    </row>
    <row r="5351" spans="1:15" x14ac:dyDescent="0.25">
      <c r="A5351">
        <v>45481</v>
      </c>
      <c r="B5351" s="12" t="s">
        <v>56</v>
      </c>
      <c r="C5351" s="12" t="s">
        <v>52</v>
      </c>
      <c r="D5351" s="12" t="s">
        <v>12272</v>
      </c>
      <c r="E5351" s="12" t="s">
        <v>12273</v>
      </c>
      <c r="F5351" s="3"/>
      <c r="G5351" s="3"/>
      <c r="H5351" t="b">
        <v>0</v>
      </c>
      <c r="I5351" s="3">
        <v>45070.982060185182</v>
      </c>
      <c r="J5351" t="b">
        <v>0</v>
      </c>
      <c r="K5351" s="3"/>
      <c r="L5351" s="3"/>
      <c r="M5351">
        <v>442095353989</v>
      </c>
      <c r="N5351">
        <v>3</v>
      </c>
      <c r="O5351" s="12" t="str">
        <f>(RIGHT(CursosBS_2[[#This Row],[Code]],12))</f>
        <v>202311-10230</v>
      </c>
    </row>
    <row r="5352" spans="1:15" x14ac:dyDescent="0.25">
      <c r="A5352">
        <v>45480</v>
      </c>
      <c r="B5352" s="12" t="s">
        <v>56</v>
      </c>
      <c r="C5352" s="12" t="s">
        <v>52</v>
      </c>
      <c r="D5352" s="12" t="s">
        <v>12270</v>
      </c>
      <c r="E5352" s="12" t="s">
        <v>12271</v>
      </c>
      <c r="F5352" s="3"/>
      <c r="G5352" s="3"/>
      <c r="H5352" t="b">
        <v>0</v>
      </c>
      <c r="I5352" s="3">
        <v>45070.981747685182</v>
      </c>
      <c r="J5352" t="b">
        <v>0</v>
      </c>
      <c r="K5352" s="3"/>
      <c r="L5352" s="3"/>
      <c r="M5352">
        <v>442095353990</v>
      </c>
      <c r="N5352">
        <v>3</v>
      </c>
      <c r="O5352" s="12" t="str">
        <f>(RIGHT(CursosBS_2[[#This Row],[Code]],12))</f>
        <v>202311-10228</v>
      </c>
    </row>
    <row r="5353" spans="1:15" x14ac:dyDescent="0.25">
      <c r="A5353">
        <v>45479</v>
      </c>
      <c r="B5353" s="12" t="s">
        <v>56</v>
      </c>
      <c r="C5353" s="12" t="s">
        <v>52</v>
      </c>
      <c r="D5353" s="12" t="s">
        <v>12268</v>
      </c>
      <c r="E5353" s="12" t="s">
        <v>12269</v>
      </c>
      <c r="F5353" s="3"/>
      <c r="G5353" s="3"/>
      <c r="H5353" t="b">
        <v>0</v>
      </c>
      <c r="I5353" s="3">
        <v>45070.981435185182</v>
      </c>
      <c r="J5353" t="b">
        <v>0</v>
      </c>
      <c r="K5353" s="3"/>
      <c r="L5353" s="3"/>
      <c r="M5353">
        <v>442095353991</v>
      </c>
      <c r="N5353">
        <v>3</v>
      </c>
      <c r="O5353" s="12" t="str">
        <f>(RIGHT(CursosBS_2[[#This Row],[Code]],12))</f>
        <v>202311-10192</v>
      </c>
    </row>
    <row r="5354" spans="1:15" x14ac:dyDescent="0.25">
      <c r="A5354">
        <v>45478</v>
      </c>
      <c r="B5354" s="12" t="s">
        <v>56</v>
      </c>
      <c r="C5354" s="12" t="s">
        <v>52</v>
      </c>
      <c r="D5354" s="12" t="s">
        <v>12266</v>
      </c>
      <c r="E5354" s="12" t="s">
        <v>12267</v>
      </c>
      <c r="F5354" s="3"/>
      <c r="G5354" s="3"/>
      <c r="H5354" t="b">
        <v>0</v>
      </c>
      <c r="I5354" s="3">
        <v>45070.981134259258</v>
      </c>
      <c r="J5354" t="b">
        <v>0</v>
      </c>
      <c r="K5354" s="3"/>
      <c r="L5354" s="3"/>
      <c r="M5354">
        <v>442095353992</v>
      </c>
      <c r="N5354">
        <v>3</v>
      </c>
      <c r="O5354" s="12" t="str">
        <f>(RIGHT(CursosBS_2[[#This Row],[Code]],12))</f>
        <v>202311-10191</v>
      </c>
    </row>
    <row r="5355" spans="1:15" x14ac:dyDescent="0.25">
      <c r="A5355">
        <v>45477</v>
      </c>
      <c r="B5355" s="12" t="s">
        <v>56</v>
      </c>
      <c r="C5355" s="12" t="s">
        <v>52</v>
      </c>
      <c r="D5355" s="12" t="s">
        <v>12264</v>
      </c>
      <c r="E5355" s="12" t="s">
        <v>12265</v>
      </c>
      <c r="F5355" s="3"/>
      <c r="G5355" s="3"/>
      <c r="H5355" t="b">
        <v>0</v>
      </c>
      <c r="I5355" s="3">
        <v>45070.980810185189</v>
      </c>
      <c r="J5355" t="b">
        <v>0</v>
      </c>
      <c r="K5355" s="3"/>
      <c r="L5355" s="3"/>
      <c r="M5355">
        <v>442095353993</v>
      </c>
      <c r="N5355">
        <v>3</v>
      </c>
      <c r="O5355" s="12" t="str">
        <f>(RIGHT(CursosBS_2[[#This Row],[Code]],12))</f>
        <v>202311-10190</v>
      </c>
    </row>
    <row r="5356" spans="1:15" x14ac:dyDescent="0.25">
      <c r="A5356">
        <v>45476</v>
      </c>
      <c r="B5356" s="12" t="s">
        <v>56</v>
      </c>
      <c r="C5356" s="12" t="s">
        <v>52</v>
      </c>
      <c r="D5356" s="12" t="s">
        <v>12262</v>
      </c>
      <c r="E5356" s="12" t="s">
        <v>12263</v>
      </c>
      <c r="F5356" s="3"/>
      <c r="G5356" s="3"/>
      <c r="H5356" t="b">
        <v>0</v>
      </c>
      <c r="I5356" s="3">
        <v>45070.980486111112</v>
      </c>
      <c r="J5356" t="b">
        <v>0</v>
      </c>
      <c r="K5356" s="3"/>
      <c r="L5356" s="3"/>
      <c r="M5356">
        <v>442095353994</v>
      </c>
      <c r="N5356">
        <v>3</v>
      </c>
      <c r="O5356" s="12" t="str">
        <f>(RIGHT(CursosBS_2[[#This Row],[Code]],12))</f>
        <v>202311-10189</v>
      </c>
    </row>
    <row r="5357" spans="1:15" x14ac:dyDescent="0.25">
      <c r="A5357">
        <v>45475</v>
      </c>
      <c r="B5357" s="12" t="s">
        <v>56</v>
      </c>
      <c r="C5357" s="12" t="s">
        <v>52</v>
      </c>
      <c r="D5357" s="12" t="s">
        <v>12260</v>
      </c>
      <c r="E5357" s="12" t="s">
        <v>12261</v>
      </c>
      <c r="F5357" s="3"/>
      <c r="G5357" s="3"/>
      <c r="H5357" t="b">
        <v>0</v>
      </c>
      <c r="I5357" s="3">
        <v>45070.980173611111</v>
      </c>
      <c r="J5357" t="b">
        <v>0</v>
      </c>
      <c r="K5357" s="3"/>
      <c r="L5357" s="3"/>
      <c r="M5357">
        <v>442095353995</v>
      </c>
      <c r="N5357">
        <v>3</v>
      </c>
      <c r="O5357" s="12" t="str">
        <f>(RIGHT(CursosBS_2[[#This Row],[Code]],12))</f>
        <v>202311-10186</v>
      </c>
    </row>
    <row r="5358" spans="1:15" x14ac:dyDescent="0.25">
      <c r="A5358">
        <v>45471</v>
      </c>
      <c r="B5358" s="12" t="s">
        <v>56</v>
      </c>
      <c r="C5358" s="12" t="s">
        <v>52</v>
      </c>
      <c r="D5358" s="12" t="s">
        <v>12258</v>
      </c>
      <c r="E5358" s="12" t="s">
        <v>12259</v>
      </c>
      <c r="F5358" s="3"/>
      <c r="G5358" s="3"/>
      <c r="H5358" t="b">
        <v>0</v>
      </c>
      <c r="I5358" s="3">
        <v>45070.979861111111</v>
      </c>
      <c r="J5358" t="b">
        <v>0</v>
      </c>
      <c r="K5358" s="3"/>
      <c r="L5358" s="3"/>
      <c r="M5358">
        <v>442095353996</v>
      </c>
      <c r="N5358">
        <v>3</v>
      </c>
      <c r="O5358" s="12" t="str">
        <f>(RIGHT(CursosBS_2[[#This Row],[Code]],12))</f>
        <v>202311-10184</v>
      </c>
    </row>
    <row r="5359" spans="1:15" x14ac:dyDescent="0.25">
      <c r="A5359">
        <v>45470</v>
      </c>
      <c r="B5359" s="12" t="s">
        <v>56</v>
      </c>
      <c r="C5359" s="12" t="s">
        <v>52</v>
      </c>
      <c r="D5359" s="12" t="s">
        <v>12256</v>
      </c>
      <c r="E5359" s="12" t="s">
        <v>12257</v>
      </c>
      <c r="F5359" s="3"/>
      <c r="G5359" s="3"/>
      <c r="H5359" t="b">
        <v>0</v>
      </c>
      <c r="I5359" s="3">
        <v>45070.979560185187</v>
      </c>
      <c r="J5359" t="b">
        <v>0</v>
      </c>
      <c r="K5359" s="3"/>
      <c r="L5359" s="3"/>
      <c r="M5359">
        <v>442095353997</v>
      </c>
      <c r="N5359">
        <v>3</v>
      </c>
      <c r="O5359" s="12" t="str">
        <f>(RIGHT(CursosBS_2[[#This Row],[Code]],12))</f>
        <v>202311-10183</v>
      </c>
    </row>
    <row r="5360" spans="1:15" x14ac:dyDescent="0.25">
      <c r="A5360">
        <v>45469</v>
      </c>
      <c r="B5360" s="12" t="s">
        <v>56</v>
      </c>
      <c r="C5360" s="12" t="s">
        <v>52</v>
      </c>
      <c r="D5360" s="12" t="s">
        <v>12254</v>
      </c>
      <c r="E5360" s="12" t="s">
        <v>12255</v>
      </c>
      <c r="F5360" s="3"/>
      <c r="G5360" s="3"/>
      <c r="H5360" t="b">
        <v>0</v>
      </c>
      <c r="I5360" s="3">
        <v>45070.97923611111</v>
      </c>
      <c r="J5360" t="b">
        <v>0</v>
      </c>
      <c r="K5360" s="3"/>
      <c r="L5360" s="3"/>
      <c r="M5360">
        <v>442095353998</v>
      </c>
      <c r="N5360">
        <v>3</v>
      </c>
      <c r="O5360" s="12" t="str">
        <f>(RIGHT(CursosBS_2[[#This Row],[Code]],12))</f>
        <v>202311-10182</v>
      </c>
    </row>
    <row r="5361" spans="1:15" x14ac:dyDescent="0.25">
      <c r="A5361">
        <v>45468</v>
      </c>
      <c r="B5361" s="12" t="s">
        <v>56</v>
      </c>
      <c r="C5361" s="12" t="s">
        <v>52</v>
      </c>
      <c r="D5361" s="12" t="s">
        <v>12252</v>
      </c>
      <c r="E5361" s="12" t="s">
        <v>12253</v>
      </c>
      <c r="F5361" s="3"/>
      <c r="G5361" s="3"/>
      <c r="H5361" t="b">
        <v>0</v>
      </c>
      <c r="I5361" s="3">
        <v>45070.978900462964</v>
      </c>
      <c r="J5361" t="b">
        <v>0</v>
      </c>
      <c r="K5361" s="3"/>
      <c r="L5361" s="3"/>
      <c r="M5361">
        <v>442095353999</v>
      </c>
      <c r="N5361">
        <v>3</v>
      </c>
      <c r="O5361" s="12" t="str">
        <f>(RIGHT(CursosBS_2[[#This Row],[Code]],12))</f>
        <v>202311-10180</v>
      </c>
    </row>
    <row r="5362" spans="1:15" x14ac:dyDescent="0.25">
      <c r="A5362">
        <v>45466</v>
      </c>
      <c r="B5362" s="12" t="s">
        <v>56</v>
      </c>
      <c r="C5362" s="12" t="s">
        <v>52</v>
      </c>
      <c r="D5362" s="12" t="s">
        <v>12250</v>
      </c>
      <c r="E5362" s="12" t="s">
        <v>12251</v>
      </c>
      <c r="F5362" s="3"/>
      <c r="G5362" s="3"/>
      <c r="H5362" t="b">
        <v>0</v>
      </c>
      <c r="I5362" s="3">
        <v>45070.978587962964</v>
      </c>
      <c r="J5362" t="b">
        <v>0</v>
      </c>
      <c r="K5362" s="3"/>
      <c r="L5362" s="3"/>
      <c r="M5362">
        <v>442095354000</v>
      </c>
      <c r="N5362">
        <v>3</v>
      </c>
      <c r="O5362" s="12" t="str">
        <f>(RIGHT(CursosBS_2[[#This Row],[Code]],12))</f>
        <v>202311-10176</v>
      </c>
    </row>
    <row r="5363" spans="1:15" x14ac:dyDescent="0.25">
      <c r="A5363">
        <v>45460</v>
      </c>
      <c r="B5363" s="12" t="s">
        <v>56</v>
      </c>
      <c r="C5363" s="12" t="s">
        <v>52</v>
      </c>
      <c r="D5363" s="12" t="s">
        <v>12248</v>
      </c>
      <c r="E5363" s="12" t="s">
        <v>12249</v>
      </c>
      <c r="F5363" s="3"/>
      <c r="G5363" s="3"/>
      <c r="H5363" t="b">
        <v>0</v>
      </c>
      <c r="I5363" s="3">
        <v>45070.978275462963</v>
      </c>
      <c r="J5363" t="b">
        <v>0</v>
      </c>
      <c r="K5363" s="3"/>
      <c r="L5363" s="3"/>
      <c r="M5363">
        <v>442095354001</v>
      </c>
      <c r="N5363">
        <v>3</v>
      </c>
      <c r="O5363" s="12" t="str">
        <f>(RIGHT(CursosBS_2[[#This Row],[Code]],12))</f>
        <v>202311-10175</v>
      </c>
    </row>
    <row r="5364" spans="1:15" x14ac:dyDescent="0.25">
      <c r="A5364">
        <v>45458</v>
      </c>
      <c r="B5364" s="12" t="s">
        <v>56</v>
      </c>
      <c r="C5364" s="12" t="s">
        <v>52</v>
      </c>
      <c r="D5364" s="12" t="s">
        <v>12246</v>
      </c>
      <c r="E5364" s="12" t="s">
        <v>12247</v>
      </c>
      <c r="F5364" s="3"/>
      <c r="G5364" s="3"/>
      <c r="H5364" t="b">
        <v>0</v>
      </c>
      <c r="I5364" s="3">
        <v>45070.97797453704</v>
      </c>
      <c r="J5364" t="b">
        <v>0</v>
      </c>
      <c r="K5364" s="3"/>
      <c r="L5364" s="3"/>
      <c r="M5364">
        <v>442095354002</v>
      </c>
      <c r="N5364">
        <v>3</v>
      </c>
      <c r="O5364" s="12" t="str">
        <f>(RIGHT(CursosBS_2[[#This Row],[Code]],12))</f>
        <v>202311-10172</v>
      </c>
    </row>
    <row r="5365" spans="1:15" x14ac:dyDescent="0.25">
      <c r="A5365">
        <v>45457</v>
      </c>
      <c r="B5365" s="12" t="s">
        <v>56</v>
      </c>
      <c r="C5365" s="12" t="s">
        <v>52</v>
      </c>
      <c r="D5365" s="12" t="s">
        <v>12244</v>
      </c>
      <c r="E5365" s="12" t="s">
        <v>12245</v>
      </c>
      <c r="F5365" s="3"/>
      <c r="G5365" s="3"/>
      <c r="H5365" t="b">
        <v>0</v>
      </c>
      <c r="I5365" s="3">
        <v>45070.977662037039</v>
      </c>
      <c r="J5365" t="b">
        <v>0</v>
      </c>
      <c r="K5365" s="3"/>
      <c r="L5365" s="3"/>
      <c r="M5365">
        <v>442095354003</v>
      </c>
      <c r="N5365">
        <v>3</v>
      </c>
      <c r="O5365" s="12" t="str">
        <f>(RIGHT(CursosBS_2[[#This Row],[Code]],12))</f>
        <v>202311-10168</v>
      </c>
    </row>
    <row r="5366" spans="1:15" x14ac:dyDescent="0.25">
      <c r="A5366">
        <v>45456</v>
      </c>
      <c r="B5366" s="12" t="s">
        <v>56</v>
      </c>
      <c r="C5366" s="12" t="s">
        <v>52</v>
      </c>
      <c r="D5366" s="12" t="s">
        <v>12242</v>
      </c>
      <c r="E5366" s="12" t="s">
        <v>12243</v>
      </c>
      <c r="F5366" s="3"/>
      <c r="G5366" s="3"/>
      <c r="H5366" t="b">
        <v>0</v>
      </c>
      <c r="I5366" s="3">
        <v>45070.977361111109</v>
      </c>
      <c r="J5366" t="b">
        <v>0</v>
      </c>
      <c r="K5366" s="3"/>
      <c r="L5366" s="3"/>
      <c r="M5366">
        <v>442095354004</v>
      </c>
      <c r="N5366">
        <v>3</v>
      </c>
      <c r="O5366" s="12" t="str">
        <f>(RIGHT(CursosBS_2[[#This Row],[Code]],12))</f>
        <v>202311-10161</v>
      </c>
    </row>
    <row r="5367" spans="1:15" x14ac:dyDescent="0.25">
      <c r="A5367">
        <v>45450</v>
      </c>
      <c r="B5367" s="12" t="s">
        <v>56</v>
      </c>
      <c r="C5367" s="12" t="s">
        <v>52</v>
      </c>
      <c r="D5367" s="12" t="s">
        <v>12240</v>
      </c>
      <c r="E5367" s="12" t="s">
        <v>12241</v>
      </c>
      <c r="F5367" s="3"/>
      <c r="G5367" s="3"/>
      <c r="H5367" t="b">
        <v>0</v>
      </c>
      <c r="I5367" s="3">
        <v>45070.977048611108</v>
      </c>
      <c r="J5367" t="b">
        <v>0</v>
      </c>
      <c r="K5367" s="3"/>
      <c r="L5367" s="3"/>
      <c r="M5367">
        <v>442095354005</v>
      </c>
      <c r="N5367">
        <v>3</v>
      </c>
      <c r="O5367" s="12" t="str">
        <f>(RIGHT(CursosBS_2[[#This Row],[Code]],12))</f>
        <v>202311-10171</v>
      </c>
    </row>
    <row r="5368" spans="1:15" x14ac:dyDescent="0.25">
      <c r="A5368">
        <v>45444</v>
      </c>
      <c r="B5368" s="12" t="s">
        <v>56</v>
      </c>
      <c r="C5368" s="12" t="s">
        <v>52</v>
      </c>
      <c r="D5368" s="12" t="s">
        <v>12238</v>
      </c>
      <c r="E5368" s="12" t="s">
        <v>12239</v>
      </c>
      <c r="F5368" s="3"/>
      <c r="G5368" s="3"/>
      <c r="H5368" t="b">
        <v>0</v>
      </c>
      <c r="I5368" s="3">
        <v>45070.976747685185</v>
      </c>
      <c r="J5368" t="b">
        <v>0</v>
      </c>
      <c r="K5368" s="3"/>
      <c r="L5368" s="3"/>
      <c r="M5368">
        <v>442095354006</v>
      </c>
      <c r="N5368">
        <v>3</v>
      </c>
      <c r="O5368" s="12" t="str">
        <f>(RIGHT(CursosBS_2[[#This Row],[Code]],12))</f>
        <v>202311-10170</v>
      </c>
    </row>
    <row r="5369" spans="1:15" x14ac:dyDescent="0.25">
      <c r="A5369">
        <v>45443</v>
      </c>
      <c r="B5369" s="12" t="s">
        <v>56</v>
      </c>
      <c r="C5369" s="12" t="s">
        <v>52</v>
      </c>
      <c r="D5369" s="12" t="s">
        <v>12236</v>
      </c>
      <c r="E5369" s="12" t="s">
        <v>12237</v>
      </c>
      <c r="F5369" s="3"/>
      <c r="G5369" s="3"/>
      <c r="H5369" t="b">
        <v>0</v>
      </c>
      <c r="I5369" s="3">
        <v>45070.976446759261</v>
      </c>
      <c r="J5369" t="b">
        <v>0</v>
      </c>
      <c r="K5369" s="3"/>
      <c r="L5369" s="3"/>
      <c r="M5369">
        <v>442095357109</v>
      </c>
      <c r="N5369">
        <v>3</v>
      </c>
      <c r="O5369" s="12" t="str">
        <f>(RIGHT(CursosBS_2[[#This Row],[Code]],12))</f>
        <v>202311-10198</v>
      </c>
    </row>
    <row r="5370" spans="1:15" x14ac:dyDescent="0.25">
      <c r="A5370">
        <v>45442</v>
      </c>
      <c r="B5370" s="12" t="s">
        <v>56</v>
      </c>
      <c r="C5370" s="12" t="s">
        <v>52</v>
      </c>
      <c r="D5370" s="12" t="s">
        <v>12234</v>
      </c>
      <c r="E5370" s="12" t="s">
        <v>12235</v>
      </c>
      <c r="F5370" s="3"/>
      <c r="G5370" s="3"/>
      <c r="H5370" t="b">
        <v>0</v>
      </c>
      <c r="I5370" s="3">
        <v>45070.976134259261</v>
      </c>
      <c r="J5370" t="b">
        <v>0</v>
      </c>
      <c r="K5370" s="3"/>
      <c r="L5370" s="3"/>
      <c r="M5370">
        <v>442095354007</v>
      </c>
      <c r="N5370">
        <v>3</v>
      </c>
      <c r="O5370" s="12" t="str">
        <f>(RIGHT(CursosBS_2[[#This Row],[Code]],12))</f>
        <v>202311-10197</v>
      </c>
    </row>
    <row r="5371" spans="1:15" x14ac:dyDescent="0.25">
      <c r="A5371">
        <v>45441</v>
      </c>
      <c r="B5371" s="12" t="s">
        <v>56</v>
      </c>
      <c r="C5371" s="12" t="s">
        <v>52</v>
      </c>
      <c r="D5371" s="12" t="s">
        <v>12232</v>
      </c>
      <c r="E5371" s="12" t="s">
        <v>12233</v>
      </c>
      <c r="F5371" s="3"/>
      <c r="G5371" s="3"/>
      <c r="H5371" t="b">
        <v>0</v>
      </c>
      <c r="I5371" s="3">
        <v>45070.97583333333</v>
      </c>
      <c r="J5371" t="b">
        <v>0</v>
      </c>
      <c r="K5371" s="3"/>
      <c r="L5371" s="3"/>
      <c r="M5371">
        <v>442095354008</v>
      </c>
      <c r="N5371">
        <v>3</v>
      </c>
      <c r="O5371" s="12" t="str">
        <f>(RIGHT(CursosBS_2[[#This Row],[Code]],12))</f>
        <v>202311-10196</v>
      </c>
    </row>
    <row r="5372" spans="1:15" x14ac:dyDescent="0.25">
      <c r="A5372">
        <v>45440</v>
      </c>
      <c r="B5372" s="12" t="s">
        <v>56</v>
      </c>
      <c r="C5372" s="12" t="s">
        <v>52</v>
      </c>
      <c r="D5372" s="12" t="s">
        <v>12230</v>
      </c>
      <c r="E5372" s="12" t="s">
        <v>12231</v>
      </c>
      <c r="F5372" s="3"/>
      <c r="G5372" s="3"/>
      <c r="H5372" t="b">
        <v>0</v>
      </c>
      <c r="I5372" s="3">
        <v>45070.97552083333</v>
      </c>
      <c r="J5372" t="b">
        <v>0</v>
      </c>
      <c r="K5372" s="3"/>
      <c r="L5372" s="3"/>
      <c r="M5372">
        <v>442095354009</v>
      </c>
      <c r="N5372">
        <v>3</v>
      </c>
      <c r="O5372" s="12" t="str">
        <f>(RIGHT(CursosBS_2[[#This Row],[Code]],12))</f>
        <v>202311-10195</v>
      </c>
    </row>
    <row r="5373" spans="1:15" x14ac:dyDescent="0.25">
      <c r="A5373">
        <v>45439</v>
      </c>
      <c r="B5373" s="12" t="s">
        <v>9578</v>
      </c>
      <c r="C5373" s="12" t="s">
        <v>9596</v>
      </c>
      <c r="D5373" s="12" t="s">
        <v>12205</v>
      </c>
      <c r="E5373" s="12" t="s">
        <v>12229</v>
      </c>
      <c r="F5373" s="3"/>
      <c r="G5373" s="3"/>
      <c r="H5373" t="b">
        <v>1</v>
      </c>
      <c r="I5373" s="3">
        <v>45070.947071759256</v>
      </c>
      <c r="J5373" t="b">
        <v>0</v>
      </c>
      <c r="K5373" s="3"/>
      <c r="L5373" s="3"/>
      <c r="M5373">
        <v>441937964932</v>
      </c>
      <c r="N5373">
        <v>5</v>
      </c>
      <c r="O5373" s="12" t="str">
        <f>(RIGHT(CursosBS_2[[#This Row],[Code]],12))</f>
        <v>202311</v>
      </c>
    </row>
    <row r="5374" spans="1:15" x14ac:dyDescent="0.25">
      <c r="A5374">
        <v>45434</v>
      </c>
      <c r="B5374" s="12" t="s">
        <v>56</v>
      </c>
      <c r="C5374" s="12" t="s">
        <v>52</v>
      </c>
      <c r="D5374" s="12" t="s">
        <v>12227</v>
      </c>
      <c r="E5374" s="12" t="s">
        <v>12228</v>
      </c>
      <c r="F5374" s="3"/>
      <c r="G5374" s="3"/>
      <c r="H5374" t="b">
        <v>0</v>
      </c>
      <c r="I5374" s="3">
        <v>45070.740682870368</v>
      </c>
      <c r="J5374" t="b">
        <v>0</v>
      </c>
      <c r="K5374" s="3"/>
      <c r="L5374" s="3"/>
      <c r="M5374">
        <v>442095347959</v>
      </c>
      <c r="N5374">
        <v>3</v>
      </c>
      <c r="O5374" s="12" t="str">
        <f>(RIGHT(CursosBS_2[[#This Row],[Code]],12))</f>
        <v>202350-51800</v>
      </c>
    </row>
    <row r="5375" spans="1:15" x14ac:dyDescent="0.25">
      <c r="A5375">
        <v>45433</v>
      </c>
      <c r="B5375" s="12" t="s">
        <v>56</v>
      </c>
      <c r="C5375" s="12" t="s">
        <v>52</v>
      </c>
      <c r="D5375" s="12" t="s">
        <v>12225</v>
      </c>
      <c r="E5375" s="12" t="s">
        <v>12226</v>
      </c>
      <c r="F5375" s="3"/>
      <c r="G5375" s="3"/>
      <c r="H5375" t="b">
        <v>0</v>
      </c>
      <c r="I5375" s="3">
        <v>45070.740381944444</v>
      </c>
      <c r="J5375" t="b">
        <v>0</v>
      </c>
      <c r="K5375" s="3"/>
      <c r="L5375" s="3"/>
      <c r="M5375">
        <v>442095347960</v>
      </c>
      <c r="N5375">
        <v>3</v>
      </c>
      <c r="O5375" s="12" t="str">
        <f>(RIGHT(CursosBS_2[[#This Row],[Code]],12))</f>
        <v>202350-51797</v>
      </c>
    </row>
    <row r="5376" spans="1:15" x14ac:dyDescent="0.25">
      <c r="A5376">
        <v>45427</v>
      </c>
      <c r="B5376" s="12" t="s">
        <v>56</v>
      </c>
      <c r="C5376" s="12" t="s">
        <v>52</v>
      </c>
      <c r="D5376" s="12" t="s">
        <v>12223</v>
      </c>
      <c r="E5376" s="12" t="s">
        <v>12224</v>
      </c>
      <c r="F5376" s="3">
        <v>45081.208333333336</v>
      </c>
      <c r="G5376" s="3">
        <v>45110.207638888889</v>
      </c>
      <c r="H5376" t="b">
        <v>1</v>
      </c>
      <c r="I5376" s="3">
        <v>45070.740069444444</v>
      </c>
      <c r="J5376" t="b">
        <v>0</v>
      </c>
      <c r="K5376" s="3"/>
      <c r="L5376" s="3"/>
      <c r="M5376">
        <v>442096705248</v>
      </c>
      <c r="N5376">
        <v>3</v>
      </c>
      <c r="O5376" s="12" t="str">
        <f>(RIGHT(CursosBS_2[[#This Row],[Code]],12))</f>
        <v>202341-62228</v>
      </c>
    </row>
    <row r="5377" spans="1:15" x14ac:dyDescent="0.25">
      <c r="A5377">
        <v>45422</v>
      </c>
      <c r="B5377" s="12" t="s">
        <v>56</v>
      </c>
      <c r="C5377" s="12" t="s">
        <v>52</v>
      </c>
      <c r="D5377" s="12" t="s">
        <v>12221</v>
      </c>
      <c r="E5377" s="12" t="s">
        <v>12222</v>
      </c>
      <c r="F5377" s="3">
        <v>45081.208333333336</v>
      </c>
      <c r="G5377" s="3">
        <v>45105.207638888889</v>
      </c>
      <c r="H5377" t="b">
        <v>1</v>
      </c>
      <c r="I5377" s="3">
        <v>45070.739756944444</v>
      </c>
      <c r="J5377" t="b">
        <v>0</v>
      </c>
      <c r="K5377" s="3"/>
      <c r="L5377" s="3"/>
      <c r="M5377">
        <v>442096705239</v>
      </c>
      <c r="N5377">
        <v>3</v>
      </c>
      <c r="O5377" s="12" t="str">
        <f>(RIGHT(CursosBS_2[[#This Row],[Code]],12))</f>
        <v>202341-62209</v>
      </c>
    </row>
    <row r="5378" spans="1:15" x14ac:dyDescent="0.25">
      <c r="A5378">
        <v>45421</v>
      </c>
      <c r="B5378" s="12" t="s">
        <v>56</v>
      </c>
      <c r="C5378" s="12" t="s">
        <v>52</v>
      </c>
      <c r="D5378" s="12" t="s">
        <v>12219</v>
      </c>
      <c r="E5378" s="12" t="s">
        <v>12220</v>
      </c>
      <c r="F5378" s="3">
        <v>45080.208333333336</v>
      </c>
      <c r="G5378" s="3">
        <v>45104.207638888889</v>
      </c>
      <c r="H5378" t="b">
        <v>1</v>
      </c>
      <c r="I5378" s="3">
        <v>45070.73945601852</v>
      </c>
      <c r="J5378" t="b">
        <v>0</v>
      </c>
      <c r="K5378" s="3"/>
      <c r="L5378" s="3"/>
      <c r="M5378">
        <v>442096705230</v>
      </c>
      <c r="N5378">
        <v>3</v>
      </c>
      <c r="O5378" s="12" t="str">
        <f>(RIGHT(CursosBS_2[[#This Row],[Code]],12))</f>
        <v>202341-61666</v>
      </c>
    </row>
    <row r="5379" spans="1:15" x14ac:dyDescent="0.25">
      <c r="A5379">
        <v>45419</v>
      </c>
      <c r="B5379" s="12" t="s">
        <v>56</v>
      </c>
      <c r="C5379" s="12" t="s">
        <v>52</v>
      </c>
      <c r="D5379" s="12" t="s">
        <v>12217</v>
      </c>
      <c r="E5379" s="12" t="s">
        <v>12218</v>
      </c>
      <c r="F5379" s="3">
        <v>45081.208333333336</v>
      </c>
      <c r="G5379" s="3">
        <v>45112.207638888889</v>
      </c>
      <c r="H5379" t="b">
        <v>1</v>
      </c>
      <c r="I5379" s="3">
        <v>45070.73914351852</v>
      </c>
      <c r="J5379" t="b">
        <v>0</v>
      </c>
      <c r="K5379" s="3"/>
      <c r="L5379" s="3"/>
      <c r="M5379">
        <v>442096705217</v>
      </c>
      <c r="N5379">
        <v>3</v>
      </c>
      <c r="O5379" s="12" t="str">
        <f>(RIGHT(CursosBS_2[[#This Row],[Code]],12))</f>
        <v>202341-63123</v>
      </c>
    </row>
    <row r="5380" spans="1:15" x14ac:dyDescent="0.25">
      <c r="A5380">
        <v>45413</v>
      </c>
      <c r="B5380" s="12" t="s">
        <v>56</v>
      </c>
      <c r="C5380" s="12" t="s">
        <v>52</v>
      </c>
      <c r="D5380" s="12" t="s">
        <v>12215</v>
      </c>
      <c r="E5380" s="12" t="s">
        <v>12216</v>
      </c>
      <c r="F5380" s="3">
        <v>45081.208333333336</v>
      </c>
      <c r="G5380" s="3">
        <v>45097.207638888889</v>
      </c>
      <c r="H5380" t="b">
        <v>1</v>
      </c>
      <c r="I5380" s="3">
        <v>45070.738842592589</v>
      </c>
      <c r="J5380" t="b">
        <v>0</v>
      </c>
      <c r="K5380" s="3"/>
      <c r="L5380" s="3"/>
      <c r="M5380">
        <v>442096705193</v>
      </c>
      <c r="N5380">
        <v>3</v>
      </c>
      <c r="O5380" s="12" t="str">
        <f>(RIGHT(CursosBS_2[[#This Row],[Code]],12))</f>
        <v>202341-61644</v>
      </c>
    </row>
    <row r="5381" spans="1:15" x14ac:dyDescent="0.25">
      <c r="A5381">
        <v>45411</v>
      </c>
      <c r="B5381" s="12" t="s">
        <v>56</v>
      </c>
      <c r="C5381" s="12" t="s">
        <v>52</v>
      </c>
      <c r="D5381" s="12" t="s">
        <v>12213</v>
      </c>
      <c r="E5381" s="12" t="s">
        <v>12214</v>
      </c>
      <c r="F5381" s="3">
        <v>45081.208333333336</v>
      </c>
      <c r="G5381" s="3">
        <v>45098.207638888889</v>
      </c>
      <c r="H5381" t="b">
        <v>1</v>
      </c>
      <c r="I5381" s="3">
        <v>45070.738530092596</v>
      </c>
      <c r="J5381" t="b">
        <v>0</v>
      </c>
      <c r="K5381" s="3"/>
      <c r="L5381" s="3"/>
      <c r="M5381">
        <v>442096705164</v>
      </c>
      <c r="N5381">
        <v>3</v>
      </c>
      <c r="O5381" s="12" t="str">
        <f>(RIGHT(CursosBS_2[[#This Row],[Code]],12))</f>
        <v>202341-61677</v>
      </c>
    </row>
    <row r="5382" spans="1:15" x14ac:dyDescent="0.25">
      <c r="A5382">
        <v>45409</v>
      </c>
      <c r="B5382" s="12" t="s">
        <v>56</v>
      </c>
      <c r="C5382" s="12" t="s">
        <v>52</v>
      </c>
      <c r="D5382" s="12" t="s">
        <v>12211</v>
      </c>
      <c r="E5382" s="12" t="s">
        <v>12212</v>
      </c>
      <c r="F5382" s="3">
        <v>45081.208333333336</v>
      </c>
      <c r="G5382" s="3">
        <v>45098.207638888889</v>
      </c>
      <c r="H5382" t="b">
        <v>1</v>
      </c>
      <c r="I5382" s="3">
        <v>45070.738217592596</v>
      </c>
      <c r="J5382" t="b">
        <v>0</v>
      </c>
      <c r="K5382" s="3"/>
      <c r="L5382" s="3"/>
      <c r="M5382">
        <v>442096705151</v>
      </c>
      <c r="N5382">
        <v>3</v>
      </c>
      <c r="O5382" s="12" t="str">
        <f>(RIGHT(CursosBS_2[[#This Row],[Code]],12))</f>
        <v>202341-64891</v>
      </c>
    </row>
    <row r="5383" spans="1:15" x14ac:dyDescent="0.25">
      <c r="A5383">
        <v>45402</v>
      </c>
      <c r="B5383" s="12" t="s">
        <v>56</v>
      </c>
      <c r="C5383" s="12" t="s">
        <v>52</v>
      </c>
      <c r="D5383" s="12" t="s">
        <v>12209</v>
      </c>
      <c r="E5383" s="12" t="s">
        <v>12210</v>
      </c>
      <c r="F5383" s="3">
        <v>45081.208333333336</v>
      </c>
      <c r="G5383" s="3">
        <v>45104.207638888889</v>
      </c>
      <c r="H5383" t="b">
        <v>1</v>
      </c>
      <c r="I5383" s="3">
        <v>45070.737905092596</v>
      </c>
      <c r="J5383" t="b">
        <v>0</v>
      </c>
      <c r="K5383" s="3"/>
      <c r="L5383" s="3"/>
      <c r="M5383">
        <v>442096705136</v>
      </c>
      <c r="N5383">
        <v>3</v>
      </c>
      <c r="O5383" s="12" t="str">
        <f>(RIGHT(CursosBS_2[[#This Row],[Code]],12))</f>
        <v>202341-63611</v>
      </c>
    </row>
    <row r="5384" spans="1:15" x14ac:dyDescent="0.25">
      <c r="A5384">
        <v>45371</v>
      </c>
      <c r="B5384" s="12" t="s">
        <v>56</v>
      </c>
      <c r="C5384" s="12" t="s">
        <v>52</v>
      </c>
      <c r="D5384" s="12" t="s">
        <v>12207</v>
      </c>
      <c r="E5384" s="12" t="s">
        <v>12208</v>
      </c>
      <c r="F5384" s="3">
        <v>45081.208333333336</v>
      </c>
      <c r="G5384" s="3">
        <v>45112.207638888889</v>
      </c>
      <c r="H5384" t="b">
        <v>1</v>
      </c>
      <c r="I5384" s="3">
        <v>45070.737592592595</v>
      </c>
      <c r="J5384" t="b">
        <v>0</v>
      </c>
      <c r="K5384" s="3"/>
      <c r="L5384" s="3"/>
      <c r="M5384">
        <v>442096705113</v>
      </c>
      <c r="N5384">
        <v>3</v>
      </c>
      <c r="O5384" s="12" t="str">
        <f>(RIGHT(CursosBS_2[[#This Row],[Code]],12))</f>
        <v>202341-63109</v>
      </c>
    </row>
    <row r="5385" spans="1:15" x14ac:dyDescent="0.25">
      <c r="A5385">
        <v>45351</v>
      </c>
      <c r="B5385" s="12" t="s">
        <v>56</v>
      </c>
      <c r="C5385" s="12" t="s">
        <v>52</v>
      </c>
      <c r="D5385" s="12" t="s">
        <v>19255</v>
      </c>
      <c r="E5385" s="12" t="s">
        <v>14978</v>
      </c>
      <c r="F5385" s="3"/>
      <c r="G5385" s="3"/>
      <c r="H5385" t="b">
        <v>1</v>
      </c>
      <c r="I5385" s="3">
        <v>45069.697592592594</v>
      </c>
      <c r="J5385" t="b">
        <v>0</v>
      </c>
      <c r="K5385" s="3"/>
      <c r="L5385" s="3"/>
      <c r="M5385">
        <v>442092152724</v>
      </c>
      <c r="N5385">
        <v>3</v>
      </c>
      <c r="O5385" s="12" t="str">
        <f>(RIGHT(CursosBS_2[[#This Row],[Code]],12))</f>
        <v>134-MaestroC</v>
      </c>
    </row>
    <row r="5386" spans="1:15" x14ac:dyDescent="0.25">
      <c r="A5386">
        <v>45343</v>
      </c>
      <c r="B5386" s="12" t="s">
        <v>9578</v>
      </c>
      <c r="C5386" s="12" t="s">
        <v>52</v>
      </c>
      <c r="D5386" s="12" t="s">
        <v>13308</v>
      </c>
      <c r="E5386" s="12" t="s">
        <v>14445</v>
      </c>
      <c r="F5386" s="3"/>
      <c r="G5386" s="3"/>
      <c r="H5386" t="b">
        <v>1</v>
      </c>
      <c r="I5386" s="3">
        <v>45065.612395833334</v>
      </c>
      <c r="J5386" t="b">
        <v>0</v>
      </c>
      <c r="K5386" s="3"/>
      <c r="L5386" s="3"/>
      <c r="M5386">
        <v>441993142958</v>
      </c>
      <c r="N5386">
        <v>3</v>
      </c>
      <c r="O5386" s="12" t="str">
        <f>(RIGHT(CursosBS_2[[#This Row],[Code]],12))</f>
        <v>136-MaestroC</v>
      </c>
    </row>
    <row r="5387" spans="1:15" x14ac:dyDescent="0.25">
      <c r="A5387">
        <v>45342</v>
      </c>
      <c r="B5387" s="12" t="s">
        <v>56</v>
      </c>
      <c r="C5387" s="12" t="s">
        <v>52</v>
      </c>
      <c r="D5387" s="12" t="s">
        <v>12650</v>
      </c>
      <c r="E5387" s="12" t="s">
        <v>12651</v>
      </c>
      <c r="F5387" s="3"/>
      <c r="G5387" s="3"/>
      <c r="H5387" t="b">
        <v>0</v>
      </c>
      <c r="I5387" s="3">
        <v>45065.609467592592</v>
      </c>
      <c r="J5387" t="b">
        <v>0</v>
      </c>
      <c r="K5387" s="3"/>
      <c r="L5387" s="3"/>
      <c r="M5387">
        <v>442095354010</v>
      </c>
      <c r="N5387">
        <v>3</v>
      </c>
      <c r="O5387" s="12" t="str">
        <f>(RIGHT(CursosBS_2[[#This Row],[Code]],12))</f>
        <v>202311-10240</v>
      </c>
    </row>
    <row r="5388" spans="1:15" x14ac:dyDescent="0.25">
      <c r="A5388">
        <v>45318</v>
      </c>
      <c r="B5388" s="12" t="s">
        <v>9578</v>
      </c>
      <c r="C5388" s="12" t="s">
        <v>52</v>
      </c>
      <c r="D5388" s="12" t="s">
        <v>12200</v>
      </c>
      <c r="E5388" s="12" t="s">
        <v>12201</v>
      </c>
      <c r="F5388" s="3"/>
      <c r="G5388" s="3"/>
      <c r="H5388" t="b">
        <v>1</v>
      </c>
      <c r="I5388" s="3">
        <v>45064.591817129629</v>
      </c>
      <c r="J5388" t="b">
        <v>0</v>
      </c>
      <c r="K5388" s="3"/>
      <c r="L5388" s="3"/>
      <c r="M5388">
        <v>441976729371</v>
      </c>
      <c r="N5388">
        <v>3</v>
      </c>
      <c r="O5388" s="12" t="str">
        <f>(RIGHT(CursosBS_2[[#This Row],[Code]],12))</f>
        <v>549-MaestroC</v>
      </c>
    </row>
    <row r="5389" spans="1:15" x14ac:dyDescent="0.25">
      <c r="A5389">
        <v>45312</v>
      </c>
      <c r="B5389" s="12" t="s">
        <v>56</v>
      </c>
      <c r="C5389" s="12" t="s">
        <v>52</v>
      </c>
      <c r="D5389" s="12" t="s">
        <v>12198</v>
      </c>
      <c r="E5389" s="12" t="s">
        <v>12199</v>
      </c>
      <c r="F5389" s="3">
        <v>45067.208333333336</v>
      </c>
      <c r="G5389" s="3">
        <v>45112.207638888889</v>
      </c>
      <c r="H5389" t="b">
        <v>1</v>
      </c>
      <c r="I5389" s="3">
        <v>45063.937627314815</v>
      </c>
      <c r="J5389" t="b">
        <v>0</v>
      </c>
      <c r="K5389" s="3"/>
      <c r="L5389" s="3"/>
      <c r="M5389">
        <v>442096705082</v>
      </c>
      <c r="N5389">
        <v>3</v>
      </c>
      <c r="O5389" s="12" t="str">
        <f>(RIGHT(CursosBS_2[[#This Row],[Code]],12))</f>
        <v>202341-62931</v>
      </c>
    </row>
    <row r="5390" spans="1:15" x14ac:dyDescent="0.25">
      <c r="A5390">
        <v>45309</v>
      </c>
      <c r="B5390" s="12" t="s">
        <v>56</v>
      </c>
      <c r="C5390" s="12" t="s">
        <v>52</v>
      </c>
      <c r="D5390" s="12" t="s">
        <v>12196</v>
      </c>
      <c r="E5390" s="12" t="s">
        <v>12197</v>
      </c>
      <c r="F5390" s="3">
        <v>45067.208333333336</v>
      </c>
      <c r="G5390" s="3">
        <v>45112.207638888889</v>
      </c>
      <c r="H5390" t="b">
        <v>1</v>
      </c>
      <c r="I5390" s="3">
        <v>45063.932997685188</v>
      </c>
      <c r="J5390" t="b">
        <v>0</v>
      </c>
      <c r="K5390" s="3"/>
      <c r="L5390" s="3"/>
      <c r="M5390">
        <v>442096705066</v>
      </c>
      <c r="N5390">
        <v>3</v>
      </c>
      <c r="O5390" s="12" t="str">
        <f>(RIGHT(CursosBS_2[[#This Row],[Code]],12))</f>
        <v>202341-62925</v>
      </c>
    </row>
    <row r="5391" spans="1:15" x14ac:dyDescent="0.25">
      <c r="A5391">
        <v>45294</v>
      </c>
      <c r="B5391" s="12" t="s">
        <v>56</v>
      </c>
      <c r="C5391" s="12" t="s">
        <v>52</v>
      </c>
      <c r="D5391" s="12" t="s">
        <v>12194</v>
      </c>
      <c r="E5391" s="12" t="s">
        <v>12195</v>
      </c>
      <c r="F5391" s="3">
        <v>45060.208333333336</v>
      </c>
      <c r="G5391" s="3">
        <v>45077.207638888889</v>
      </c>
      <c r="H5391" t="b">
        <v>1</v>
      </c>
      <c r="I5391" s="3">
        <v>45063.840520833335</v>
      </c>
      <c r="J5391" t="b">
        <v>0</v>
      </c>
      <c r="K5391" s="3"/>
      <c r="L5391" s="3"/>
      <c r="M5391">
        <v>442096705044</v>
      </c>
      <c r="N5391">
        <v>3</v>
      </c>
      <c r="O5391" s="12" t="str">
        <f>(RIGHT(CursosBS_2[[#This Row],[Code]],12))</f>
        <v>202341-61789</v>
      </c>
    </row>
    <row r="5392" spans="1:15" x14ac:dyDescent="0.25">
      <c r="A5392">
        <v>45292</v>
      </c>
      <c r="B5392" s="12" t="s">
        <v>56</v>
      </c>
      <c r="C5392" s="12" t="s">
        <v>52</v>
      </c>
      <c r="D5392" s="12" t="s">
        <v>13800</v>
      </c>
      <c r="E5392" s="12" t="s">
        <v>12193</v>
      </c>
      <c r="F5392" s="3"/>
      <c r="G5392" s="3"/>
      <c r="H5392" t="b">
        <v>0</v>
      </c>
      <c r="I5392" s="3">
        <v>45063.803993055553</v>
      </c>
      <c r="J5392" t="b">
        <v>0</v>
      </c>
      <c r="K5392" s="3"/>
      <c r="L5392" s="3"/>
      <c r="M5392">
        <v>442071379948</v>
      </c>
      <c r="N5392">
        <v>3</v>
      </c>
      <c r="O5392" s="12" t="str">
        <f>(RIGHT(CursosBS_2[[#This Row],[Code]],12))</f>
        <v>003-MaestroP</v>
      </c>
    </row>
    <row r="5393" spans="1:15" x14ac:dyDescent="0.25">
      <c r="A5393">
        <v>45291</v>
      </c>
      <c r="B5393" s="12" t="s">
        <v>9578</v>
      </c>
      <c r="C5393" s="12" t="s">
        <v>52</v>
      </c>
      <c r="D5393" s="12" t="s">
        <v>13799</v>
      </c>
      <c r="E5393" s="12" t="s">
        <v>12192</v>
      </c>
      <c r="F5393" s="3"/>
      <c r="G5393" s="3"/>
      <c r="H5393" t="b">
        <v>1</v>
      </c>
      <c r="I5393" s="3">
        <v>45063.803749999999</v>
      </c>
      <c r="J5393" t="b">
        <v>0</v>
      </c>
      <c r="K5393" s="3"/>
      <c r="L5393" s="3"/>
      <c r="M5393">
        <v>441966333663</v>
      </c>
      <c r="N5393">
        <v>3</v>
      </c>
      <c r="O5393" s="12" t="str">
        <f>(RIGHT(CursosBS_2[[#This Row],[Code]],12))</f>
        <v>051-MaestroP</v>
      </c>
    </row>
    <row r="5394" spans="1:15" x14ac:dyDescent="0.25">
      <c r="A5394">
        <v>45290</v>
      </c>
      <c r="B5394" s="12" t="s">
        <v>56</v>
      </c>
      <c r="C5394" s="12" t="s">
        <v>52</v>
      </c>
      <c r="D5394" s="12" t="s">
        <v>23047</v>
      </c>
      <c r="E5394" s="12" t="s">
        <v>17025</v>
      </c>
      <c r="F5394" s="3"/>
      <c r="G5394" s="3"/>
      <c r="H5394" t="b">
        <v>0</v>
      </c>
      <c r="I5394" s="3">
        <v>45063.803483796299</v>
      </c>
      <c r="J5394" t="b">
        <v>0</v>
      </c>
      <c r="K5394" s="3"/>
      <c r="L5394" s="3"/>
      <c r="M5394">
        <v>442112644903</v>
      </c>
      <c r="N5394">
        <v>3</v>
      </c>
      <c r="O5394" s="12" t="str">
        <f>(RIGHT(CursosBS_2[[#This Row],[Code]],12))</f>
        <v>045-MaestroB</v>
      </c>
    </row>
    <row r="5395" spans="1:15" x14ac:dyDescent="0.25">
      <c r="A5395">
        <v>45289</v>
      </c>
      <c r="B5395" s="12" t="s">
        <v>9578</v>
      </c>
      <c r="C5395" s="12" t="s">
        <v>52</v>
      </c>
      <c r="D5395" s="12" t="s">
        <v>12189</v>
      </c>
      <c r="E5395" s="12" t="s">
        <v>12190</v>
      </c>
      <c r="F5395" s="3"/>
      <c r="G5395" s="3"/>
      <c r="H5395" t="b">
        <v>1</v>
      </c>
      <c r="I5395" s="3">
        <v>45063.803229166668</v>
      </c>
      <c r="J5395" t="b">
        <v>0</v>
      </c>
      <c r="K5395" s="3"/>
      <c r="L5395" s="3"/>
      <c r="M5395">
        <v>441936094000</v>
      </c>
      <c r="N5395">
        <v>3</v>
      </c>
      <c r="O5395" s="12" t="str">
        <f>(RIGHT(CursosBS_2[[#This Row],[Code]],12))</f>
        <v>044-MaestroP</v>
      </c>
    </row>
    <row r="5396" spans="1:15" x14ac:dyDescent="0.25">
      <c r="A5396">
        <v>45288</v>
      </c>
      <c r="B5396" s="12" t="s">
        <v>56</v>
      </c>
      <c r="C5396" s="12" t="s">
        <v>52</v>
      </c>
      <c r="D5396" s="12" t="s">
        <v>23045</v>
      </c>
      <c r="E5396" s="12" t="s">
        <v>23046</v>
      </c>
      <c r="F5396" s="3"/>
      <c r="G5396" s="3"/>
      <c r="H5396" t="b">
        <v>0</v>
      </c>
      <c r="I5396" s="3">
        <v>45063.802986111114</v>
      </c>
      <c r="J5396" t="b">
        <v>0</v>
      </c>
      <c r="K5396" s="3"/>
      <c r="L5396" s="3"/>
      <c r="M5396">
        <v>442111822577</v>
      </c>
      <c r="N5396">
        <v>3</v>
      </c>
      <c r="O5396" s="12" t="str">
        <f>(RIGHT(CursosBS_2[[#This Row],[Code]],12))</f>
        <v>043-MaestroB</v>
      </c>
    </row>
    <row r="5397" spans="1:15" x14ac:dyDescent="0.25">
      <c r="A5397">
        <v>45287</v>
      </c>
      <c r="B5397" s="12" t="s">
        <v>56</v>
      </c>
      <c r="C5397" s="12" t="s">
        <v>52</v>
      </c>
      <c r="D5397" s="12" t="s">
        <v>22726</v>
      </c>
      <c r="E5397" s="12" t="s">
        <v>22727</v>
      </c>
      <c r="F5397" s="3"/>
      <c r="G5397" s="3"/>
      <c r="H5397" t="b">
        <v>0</v>
      </c>
      <c r="I5397" s="3">
        <v>45063.802719907406</v>
      </c>
      <c r="J5397" t="b">
        <v>0</v>
      </c>
      <c r="K5397" s="3"/>
      <c r="L5397" s="3"/>
      <c r="M5397">
        <v>442110979496</v>
      </c>
      <c r="N5397">
        <v>3</v>
      </c>
      <c r="O5397" s="12" t="str">
        <f>(RIGHT(CursosBS_2[[#This Row],[Code]],12))</f>
        <v>042-MaestroB</v>
      </c>
    </row>
    <row r="5398" spans="1:15" x14ac:dyDescent="0.25">
      <c r="A5398">
        <v>45286</v>
      </c>
      <c r="B5398" s="12" t="s">
        <v>56</v>
      </c>
      <c r="C5398" s="12" t="s">
        <v>52</v>
      </c>
      <c r="D5398" s="12" t="s">
        <v>12187</v>
      </c>
      <c r="E5398" s="12" t="s">
        <v>12188</v>
      </c>
      <c r="F5398" s="3"/>
      <c r="G5398" s="3"/>
      <c r="H5398" t="b">
        <v>0</v>
      </c>
      <c r="I5398" s="3">
        <v>45063.802476851852</v>
      </c>
      <c r="J5398" t="b">
        <v>0</v>
      </c>
      <c r="K5398" s="3"/>
      <c r="L5398" s="3"/>
      <c r="M5398">
        <v>442071439448</v>
      </c>
      <c r="N5398">
        <v>3</v>
      </c>
      <c r="O5398" s="12" t="str">
        <f>(RIGHT(CursosBS_2[[#This Row],[Code]],12))</f>
        <v>039-MaestroP</v>
      </c>
    </row>
    <row r="5399" spans="1:15" x14ac:dyDescent="0.25">
      <c r="A5399">
        <v>45285</v>
      </c>
      <c r="B5399" s="12" t="s">
        <v>56</v>
      </c>
      <c r="C5399" s="12" t="s">
        <v>52</v>
      </c>
      <c r="D5399" s="12" t="s">
        <v>12185</v>
      </c>
      <c r="E5399" s="12" t="s">
        <v>12186</v>
      </c>
      <c r="F5399" s="3"/>
      <c r="G5399" s="3"/>
      <c r="H5399" t="b">
        <v>0</v>
      </c>
      <c r="I5399" s="3">
        <v>45063.802222222221</v>
      </c>
      <c r="J5399" t="b">
        <v>0</v>
      </c>
      <c r="K5399" s="3"/>
      <c r="L5399" s="3"/>
      <c r="M5399">
        <v>442071444768</v>
      </c>
      <c r="N5399">
        <v>3</v>
      </c>
      <c r="O5399" s="12" t="str">
        <f>(RIGHT(CursosBS_2[[#This Row],[Code]],12))</f>
        <v>038-MaestroP</v>
      </c>
    </row>
    <row r="5400" spans="1:15" x14ac:dyDescent="0.25">
      <c r="A5400">
        <v>45284</v>
      </c>
      <c r="B5400" s="12" t="s">
        <v>56</v>
      </c>
      <c r="C5400" s="12" t="s">
        <v>52</v>
      </c>
      <c r="D5400" s="12" t="s">
        <v>23043</v>
      </c>
      <c r="E5400" s="12" t="s">
        <v>23044</v>
      </c>
      <c r="F5400" s="3"/>
      <c r="G5400" s="3"/>
      <c r="H5400" t="b">
        <v>0</v>
      </c>
      <c r="I5400" s="3">
        <v>45063.80196759259</v>
      </c>
      <c r="J5400" t="b">
        <v>0</v>
      </c>
      <c r="K5400" s="3"/>
      <c r="L5400" s="3"/>
      <c r="M5400">
        <v>442112401686</v>
      </c>
      <c r="N5400">
        <v>3</v>
      </c>
      <c r="O5400" s="12" t="str">
        <f>(RIGHT(CursosBS_2[[#This Row],[Code]],12))</f>
        <v>036-MaestroB</v>
      </c>
    </row>
    <row r="5401" spans="1:15" x14ac:dyDescent="0.25">
      <c r="A5401">
        <v>45283</v>
      </c>
      <c r="B5401" s="12" t="s">
        <v>9578</v>
      </c>
      <c r="C5401" s="12" t="s">
        <v>52</v>
      </c>
      <c r="D5401" s="12" t="s">
        <v>12183</v>
      </c>
      <c r="E5401" s="12" t="s">
        <v>12184</v>
      </c>
      <c r="F5401" s="3"/>
      <c r="G5401" s="3"/>
      <c r="H5401" t="b">
        <v>1</v>
      </c>
      <c r="I5401" s="3">
        <v>45063.801712962966</v>
      </c>
      <c r="J5401" t="b">
        <v>0</v>
      </c>
      <c r="K5401" s="3"/>
      <c r="L5401" s="3"/>
      <c r="M5401">
        <v>441936088528</v>
      </c>
      <c r="N5401">
        <v>3</v>
      </c>
      <c r="O5401" s="12" t="str">
        <f>(RIGHT(CursosBS_2[[#This Row],[Code]],12))</f>
        <v>035-MaestroP</v>
      </c>
    </row>
    <row r="5402" spans="1:15" x14ac:dyDescent="0.25">
      <c r="A5402">
        <v>45282</v>
      </c>
      <c r="B5402" s="12" t="s">
        <v>9578</v>
      </c>
      <c r="C5402" s="12" t="s">
        <v>52</v>
      </c>
      <c r="D5402" s="12" t="s">
        <v>12181</v>
      </c>
      <c r="E5402" s="12" t="s">
        <v>12182</v>
      </c>
      <c r="F5402" s="3"/>
      <c r="G5402" s="3"/>
      <c r="H5402" t="b">
        <v>1</v>
      </c>
      <c r="I5402" s="3">
        <v>45063.801458333335</v>
      </c>
      <c r="J5402" t="b">
        <v>0</v>
      </c>
      <c r="K5402" s="3"/>
      <c r="L5402" s="3"/>
      <c r="M5402">
        <v>441936087671</v>
      </c>
      <c r="N5402">
        <v>3</v>
      </c>
      <c r="O5402" s="12" t="str">
        <f>(RIGHT(CursosBS_2[[#This Row],[Code]],12))</f>
        <v>034-MaestroP</v>
      </c>
    </row>
    <row r="5403" spans="1:15" x14ac:dyDescent="0.25">
      <c r="A5403">
        <v>45281</v>
      </c>
      <c r="B5403" s="12" t="s">
        <v>56</v>
      </c>
      <c r="C5403" s="12" t="s">
        <v>52</v>
      </c>
      <c r="D5403" s="12" t="s">
        <v>17031</v>
      </c>
      <c r="E5403" s="12" t="s">
        <v>12341</v>
      </c>
      <c r="F5403" s="3"/>
      <c r="G5403" s="3"/>
      <c r="H5403" t="b">
        <v>1</v>
      </c>
      <c r="I5403" s="3">
        <v>45063.801203703704</v>
      </c>
      <c r="J5403" t="b">
        <v>0</v>
      </c>
      <c r="K5403" s="3"/>
      <c r="L5403" s="3"/>
      <c r="M5403">
        <v>442071704749</v>
      </c>
      <c r="N5403">
        <v>3</v>
      </c>
      <c r="O5403" s="12" t="str">
        <f>(RIGHT(CursosBS_2[[#This Row],[Code]],12))</f>
        <v>031-MaestroC</v>
      </c>
    </row>
    <row r="5404" spans="1:15" x14ac:dyDescent="0.25">
      <c r="A5404">
        <v>45280</v>
      </c>
      <c r="B5404" s="12" t="s">
        <v>9578</v>
      </c>
      <c r="C5404" s="12" t="s">
        <v>52</v>
      </c>
      <c r="D5404" s="12" t="s">
        <v>13798</v>
      </c>
      <c r="E5404" s="12" t="s">
        <v>12180</v>
      </c>
      <c r="F5404" s="3"/>
      <c r="G5404" s="3"/>
      <c r="H5404" t="b">
        <v>1</v>
      </c>
      <c r="I5404" s="3">
        <v>45063.800949074073</v>
      </c>
      <c r="J5404" t="b">
        <v>0</v>
      </c>
      <c r="K5404" s="3"/>
      <c r="L5404" s="3"/>
      <c r="M5404">
        <v>441966324373</v>
      </c>
      <c r="N5404">
        <v>3</v>
      </c>
      <c r="O5404" s="12" t="str">
        <f>(RIGHT(CursosBS_2[[#This Row],[Code]],12))</f>
        <v>030-MaestroP</v>
      </c>
    </row>
    <row r="5405" spans="1:15" x14ac:dyDescent="0.25">
      <c r="A5405">
        <v>45279</v>
      </c>
      <c r="B5405" s="12" t="s">
        <v>9578</v>
      </c>
      <c r="C5405" s="12" t="s">
        <v>52</v>
      </c>
      <c r="D5405" s="12" t="s">
        <v>12178</v>
      </c>
      <c r="E5405" s="12" t="s">
        <v>12179</v>
      </c>
      <c r="F5405" s="3"/>
      <c r="G5405" s="3"/>
      <c r="H5405" t="b">
        <v>1</v>
      </c>
      <c r="I5405" s="3">
        <v>45063.800694444442</v>
      </c>
      <c r="J5405" t="b">
        <v>0</v>
      </c>
      <c r="K5405" s="3"/>
      <c r="L5405" s="3"/>
      <c r="M5405">
        <v>442038397254</v>
      </c>
      <c r="N5405">
        <v>3</v>
      </c>
      <c r="O5405" s="12" t="str">
        <f>(RIGHT(CursosBS_2[[#This Row],[Code]],12))</f>
        <v>033-MaestroP</v>
      </c>
    </row>
    <row r="5406" spans="1:15" x14ac:dyDescent="0.25">
      <c r="A5406">
        <v>45278</v>
      </c>
      <c r="B5406" s="12" t="s">
        <v>56</v>
      </c>
      <c r="C5406" s="12" t="s">
        <v>52</v>
      </c>
      <c r="D5406" s="12" t="s">
        <v>12176</v>
      </c>
      <c r="E5406" s="12" t="s">
        <v>12177</v>
      </c>
      <c r="F5406" s="3"/>
      <c r="G5406" s="3"/>
      <c r="H5406" t="b">
        <v>0</v>
      </c>
      <c r="I5406" s="3">
        <v>45063.800439814811</v>
      </c>
      <c r="J5406" t="b">
        <v>0</v>
      </c>
      <c r="K5406" s="3"/>
      <c r="L5406" s="3"/>
      <c r="M5406">
        <v>442071391741</v>
      </c>
      <c r="N5406">
        <v>3</v>
      </c>
      <c r="O5406" s="12" t="str">
        <f>(RIGHT(CursosBS_2[[#This Row],[Code]],12))</f>
        <v>016-MaestroP</v>
      </c>
    </row>
    <row r="5407" spans="1:15" x14ac:dyDescent="0.25">
      <c r="A5407">
        <v>45277</v>
      </c>
      <c r="B5407" s="12" t="s">
        <v>56</v>
      </c>
      <c r="C5407" s="12" t="s">
        <v>52</v>
      </c>
      <c r="D5407" s="12" t="s">
        <v>12174</v>
      </c>
      <c r="E5407" s="12" t="s">
        <v>12175</v>
      </c>
      <c r="F5407" s="3"/>
      <c r="G5407" s="3"/>
      <c r="H5407" t="b">
        <v>0</v>
      </c>
      <c r="I5407" s="3">
        <v>45063.800185185188</v>
      </c>
      <c r="J5407" t="b">
        <v>0</v>
      </c>
      <c r="K5407" s="3"/>
      <c r="L5407" s="3"/>
      <c r="M5407">
        <v>442071389883</v>
      </c>
      <c r="N5407">
        <v>3</v>
      </c>
      <c r="O5407" s="12" t="str">
        <f>(RIGHT(CursosBS_2[[#This Row],[Code]],12))</f>
        <v>015-MaestroP</v>
      </c>
    </row>
    <row r="5408" spans="1:15" x14ac:dyDescent="0.25">
      <c r="A5408">
        <v>45276</v>
      </c>
      <c r="B5408" s="12" t="s">
        <v>56</v>
      </c>
      <c r="C5408" s="12" t="s">
        <v>52</v>
      </c>
      <c r="D5408" s="12" t="s">
        <v>12172</v>
      </c>
      <c r="E5408" s="12" t="s">
        <v>12173</v>
      </c>
      <c r="F5408" s="3"/>
      <c r="G5408" s="3"/>
      <c r="H5408" t="b">
        <v>0</v>
      </c>
      <c r="I5408" s="3">
        <v>45063.799942129626</v>
      </c>
      <c r="J5408" t="b">
        <v>0</v>
      </c>
      <c r="K5408" s="3"/>
      <c r="L5408" s="3"/>
      <c r="M5408">
        <v>442071393539</v>
      </c>
      <c r="N5408">
        <v>3</v>
      </c>
      <c r="O5408" s="12" t="str">
        <f>(RIGHT(CursosBS_2[[#This Row],[Code]],12))</f>
        <v>103-MaestroP</v>
      </c>
    </row>
    <row r="5409" spans="1:15" x14ac:dyDescent="0.25">
      <c r="A5409">
        <v>45275</v>
      </c>
      <c r="B5409" s="12" t="s">
        <v>9578</v>
      </c>
      <c r="C5409" s="12" t="s">
        <v>52</v>
      </c>
      <c r="D5409" s="12" t="s">
        <v>12170</v>
      </c>
      <c r="E5409" s="12" t="s">
        <v>12171</v>
      </c>
      <c r="F5409" s="3"/>
      <c r="G5409" s="3"/>
      <c r="H5409" t="b">
        <v>1</v>
      </c>
      <c r="I5409" s="3">
        <v>45063.799664351849</v>
      </c>
      <c r="J5409" t="b">
        <v>0</v>
      </c>
      <c r="K5409" s="3"/>
      <c r="L5409" s="3"/>
      <c r="M5409">
        <v>441936081294</v>
      </c>
      <c r="N5409">
        <v>3</v>
      </c>
      <c r="O5409" s="12" t="str">
        <f>(RIGHT(CursosBS_2[[#This Row],[Code]],12))</f>
        <v>102-MaestroP</v>
      </c>
    </row>
    <row r="5410" spans="1:15" x14ac:dyDescent="0.25">
      <c r="A5410">
        <v>45261</v>
      </c>
      <c r="B5410" s="12" t="s">
        <v>9578</v>
      </c>
      <c r="C5410" s="12" t="s">
        <v>52</v>
      </c>
      <c r="D5410" s="12" t="s">
        <v>14977</v>
      </c>
      <c r="E5410" s="12" t="s">
        <v>12644</v>
      </c>
      <c r="F5410" s="3"/>
      <c r="G5410" s="3"/>
      <c r="H5410" t="b">
        <v>1</v>
      </c>
      <c r="I5410" s="3">
        <v>45062.833136574074</v>
      </c>
      <c r="J5410" t="b">
        <v>0</v>
      </c>
      <c r="K5410" s="3"/>
      <c r="L5410" s="3"/>
      <c r="M5410">
        <v>442001413496</v>
      </c>
      <c r="N5410">
        <v>3</v>
      </c>
      <c r="O5410" s="12" t="str">
        <f>(RIGHT(CursosBS_2[[#This Row],[Code]],12))</f>
        <v>044-MaestroC</v>
      </c>
    </row>
    <row r="5411" spans="1:15" x14ac:dyDescent="0.25">
      <c r="A5411">
        <v>45204</v>
      </c>
      <c r="B5411" s="12" t="s">
        <v>56</v>
      </c>
      <c r="C5411" s="12" t="s">
        <v>52</v>
      </c>
      <c r="D5411" s="12" t="s">
        <v>12649</v>
      </c>
      <c r="E5411" s="12" t="s">
        <v>17598</v>
      </c>
      <c r="F5411" s="3"/>
      <c r="G5411" s="3"/>
      <c r="H5411" t="b">
        <v>1</v>
      </c>
      <c r="I5411" s="3">
        <v>45058.594363425924</v>
      </c>
      <c r="J5411" t="b">
        <v>0</v>
      </c>
      <c r="K5411" s="3"/>
      <c r="L5411" s="3"/>
      <c r="M5411">
        <v>442083269659</v>
      </c>
      <c r="N5411">
        <v>3</v>
      </c>
      <c r="O5411" s="12" t="str">
        <f>(RIGHT(CursosBS_2[[#This Row],[Code]],12))</f>
        <v>077-MaestroC</v>
      </c>
    </row>
    <row r="5412" spans="1:15" x14ac:dyDescent="0.25">
      <c r="A5412">
        <v>45198</v>
      </c>
      <c r="B5412" s="12" t="s">
        <v>56</v>
      </c>
      <c r="C5412" s="12" t="s">
        <v>52</v>
      </c>
      <c r="D5412" s="12" t="s">
        <v>12168</v>
      </c>
      <c r="E5412" s="12" t="s">
        <v>12169</v>
      </c>
      <c r="F5412" s="3"/>
      <c r="G5412" s="3"/>
      <c r="H5412" t="b">
        <v>0</v>
      </c>
      <c r="I5412" s="3">
        <v>45057.94568287037</v>
      </c>
      <c r="J5412" t="b">
        <v>0</v>
      </c>
      <c r="K5412" s="3"/>
      <c r="L5412" s="3"/>
      <c r="M5412">
        <v>442095357108</v>
      </c>
      <c r="N5412">
        <v>3</v>
      </c>
      <c r="O5412" s="12" t="str">
        <f>(RIGHT(CursosBS_2[[#This Row],[Code]],12))</f>
        <v>202341-62583</v>
      </c>
    </row>
    <row r="5413" spans="1:15" x14ac:dyDescent="0.25">
      <c r="A5413">
        <v>45191</v>
      </c>
      <c r="B5413" s="12" t="s">
        <v>56</v>
      </c>
      <c r="C5413" s="12" t="s">
        <v>52</v>
      </c>
      <c r="D5413" s="12" t="s">
        <v>12166</v>
      </c>
      <c r="E5413" s="12" t="s">
        <v>12167</v>
      </c>
      <c r="F5413" s="3">
        <v>45067.208333333336</v>
      </c>
      <c r="G5413" s="3">
        <v>45091.207638888889</v>
      </c>
      <c r="H5413" t="b">
        <v>1</v>
      </c>
      <c r="I5413" s="3">
        <v>45055.891111111108</v>
      </c>
      <c r="J5413" t="b">
        <v>0</v>
      </c>
      <c r="K5413" s="3"/>
      <c r="L5413" s="3"/>
      <c r="M5413">
        <v>442096705034</v>
      </c>
      <c r="N5413">
        <v>3</v>
      </c>
      <c r="O5413" s="12" t="str">
        <f>(RIGHT(CursosBS_2[[#This Row],[Code]],12))</f>
        <v>202341-64569</v>
      </c>
    </row>
    <row r="5414" spans="1:15" x14ac:dyDescent="0.25">
      <c r="A5414">
        <v>45181</v>
      </c>
      <c r="B5414" s="12" t="s">
        <v>56</v>
      </c>
      <c r="C5414" s="12" t="s">
        <v>52</v>
      </c>
      <c r="D5414" s="12" t="s">
        <v>12164</v>
      </c>
      <c r="E5414" s="12" t="s">
        <v>12165</v>
      </c>
      <c r="F5414" s="3">
        <v>45067.208333333336</v>
      </c>
      <c r="G5414" s="3">
        <v>45091.207638888889</v>
      </c>
      <c r="H5414" t="b">
        <v>1</v>
      </c>
      <c r="I5414" s="3">
        <v>45055.888124999998</v>
      </c>
      <c r="J5414" t="b">
        <v>0</v>
      </c>
      <c r="K5414" s="3"/>
      <c r="L5414" s="3"/>
      <c r="M5414">
        <v>442096705014</v>
      </c>
      <c r="N5414">
        <v>3</v>
      </c>
      <c r="O5414" s="12" t="str">
        <f>(RIGHT(CursosBS_2[[#This Row],[Code]],12))</f>
        <v>202341-64570</v>
      </c>
    </row>
    <row r="5415" spans="1:15" x14ac:dyDescent="0.25">
      <c r="A5415">
        <v>45176</v>
      </c>
      <c r="B5415" s="12" t="s">
        <v>56</v>
      </c>
      <c r="C5415" s="12" t="s">
        <v>52</v>
      </c>
      <c r="D5415" s="12" t="s">
        <v>12162</v>
      </c>
      <c r="E5415" s="12" t="s">
        <v>12163</v>
      </c>
      <c r="F5415" s="3">
        <v>45067.208333333336</v>
      </c>
      <c r="G5415" s="3">
        <v>45091.207638888889</v>
      </c>
      <c r="H5415" t="b">
        <v>1</v>
      </c>
      <c r="I5415" s="3">
        <v>45055.884594907409</v>
      </c>
      <c r="J5415" t="b">
        <v>0</v>
      </c>
      <c r="K5415" s="3"/>
      <c r="L5415" s="3"/>
      <c r="M5415">
        <v>442096704983</v>
      </c>
      <c r="N5415">
        <v>3</v>
      </c>
      <c r="O5415" s="12" t="str">
        <f>(RIGHT(CursosBS_2[[#This Row],[Code]],12))</f>
        <v>202341-64571</v>
      </c>
    </row>
    <row r="5416" spans="1:15" x14ac:dyDescent="0.25">
      <c r="A5416">
        <v>45175</v>
      </c>
      <c r="B5416" s="12" t="s">
        <v>56</v>
      </c>
      <c r="C5416" s="12" t="s">
        <v>52</v>
      </c>
      <c r="D5416" s="12" t="s">
        <v>12160</v>
      </c>
      <c r="E5416" s="12" t="s">
        <v>12161</v>
      </c>
      <c r="F5416" s="3"/>
      <c r="G5416" s="3"/>
      <c r="H5416" t="b">
        <v>0</v>
      </c>
      <c r="I5416" s="3">
        <v>45055.86959490741</v>
      </c>
      <c r="J5416" t="b">
        <v>0</v>
      </c>
      <c r="K5416" s="3"/>
      <c r="L5416" s="3"/>
      <c r="M5416">
        <v>442095347961</v>
      </c>
      <c r="N5416">
        <v>3</v>
      </c>
      <c r="O5416" s="12" t="str">
        <f>(RIGHT(CursosBS_2[[#This Row],[Code]],12))</f>
        <v>202350-51594</v>
      </c>
    </row>
    <row r="5417" spans="1:15" x14ac:dyDescent="0.25">
      <c r="A5417">
        <v>45152</v>
      </c>
      <c r="B5417" s="12" t="s">
        <v>9578</v>
      </c>
      <c r="C5417" s="12" t="s">
        <v>52</v>
      </c>
      <c r="D5417" s="12" t="s">
        <v>12797</v>
      </c>
      <c r="E5417" s="12" t="s">
        <v>14976</v>
      </c>
      <c r="F5417" s="3"/>
      <c r="G5417" s="3"/>
      <c r="H5417" t="b">
        <v>1</v>
      </c>
      <c r="I5417" s="3">
        <v>45054.620173611111</v>
      </c>
      <c r="J5417" t="b">
        <v>0</v>
      </c>
      <c r="K5417" s="3"/>
      <c r="L5417" s="3"/>
      <c r="M5417">
        <v>442027559102</v>
      </c>
      <c r="N5417">
        <v>3</v>
      </c>
      <c r="O5417" s="12" t="str">
        <f>(RIGHT(CursosBS_2[[#This Row],[Code]],12))</f>
        <v>009-MaestroC</v>
      </c>
    </row>
    <row r="5418" spans="1:15" x14ac:dyDescent="0.25">
      <c r="A5418">
        <v>45151</v>
      </c>
      <c r="B5418" s="12" t="s">
        <v>56</v>
      </c>
      <c r="C5418" s="12" t="s">
        <v>52</v>
      </c>
      <c r="D5418" s="12" t="s">
        <v>19254</v>
      </c>
      <c r="E5418" s="12" t="s">
        <v>14975</v>
      </c>
      <c r="F5418" s="3"/>
      <c r="G5418" s="3"/>
      <c r="H5418" t="b">
        <v>1</v>
      </c>
      <c r="I5418" s="3">
        <v>45054.603807870371</v>
      </c>
      <c r="J5418" t="b">
        <v>0</v>
      </c>
      <c r="K5418" s="3"/>
      <c r="L5418" s="3"/>
      <c r="M5418">
        <v>442090755604</v>
      </c>
      <c r="N5418">
        <v>3</v>
      </c>
      <c r="O5418" s="12" t="str">
        <f>(RIGHT(CursosBS_2[[#This Row],[Code]],12))</f>
        <v>010-MaestroC</v>
      </c>
    </row>
    <row r="5419" spans="1:15" x14ac:dyDescent="0.25">
      <c r="A5419">
        <v>45067</v>
      </c>
      <c r="B5419" s="12" t="s">
        <v>56</v>
      </c>
      <c r="C5419" s="12" t="s">
        <v>52</v>
      </c>
      <c r="D5419" s="12" t="s">
        <v>12648</v>
      </c>
      <c r="E5419" s="12" t="s">
        <v>13171</v>
      </c>
      <c r="F5419" s="3"/>
      <c r="G5419" s="3"/>
      <c r="H5419" t="b">
        <v>0</v>
      </c>
      <c r="I5419" s="3">
        <v>45050.727013888885</v>
      </c>
      <c r="J5419" t="b">
        <v>0</v>
      </c>
      <c r="K5419" s="3"/>
      <c r="L5419" s="3"/>
      <c r="M5419">
        <v>442095357573</v>
      </c>
      <c r="N5419">
        <v>3</v>
      </c>
      <c r="O5419" s="12" t="str">
        <f>(RIGHT(CursosBS_2[[#This Row],[Code]],12))</f>
        <v>163-MaestroV</v>
      </c>
    </row>
    <row r="5420" spans="1:15" x14ac:dyDescent="0.25">
      <c r="A5420">
        <v>45066</v>
      </c>
      <c r="B5420" s="12" t="s">
        <v>9578</v>
      </c>
      <c r="C5420" s="12" t="s">
        <v>9596</v>
      </c>
      <c r="D5420" s="12" t="s">
        <v>12204</v>
      </c>
      <c r="E5420" s="12" t="s">
        <v>12102</v>
      </c>
      <c r="F5420" s="3"/>
      <c r="G5420" s="3"/>
      <c r="H5420" t="b">
        <v>1</v>
      </c>
      <c r="I5420" s="3">
        <v>45050.725034722222</v>
      </c>
      <c r="J5420" t="b">
        <v>0</v>
      </c>
      <c r="K5420" s="3"/>
      <c r="L5420" s="3"/>
      <c r="M5420">
        <v>441932685176</v>
      </c>
      <c r="N5420">
        <v>5</v>
      </c>
      <c r="O5420" s="12" t="str">
        <f>(RIGHT(CursosBS_2[[#This Row],[Code]],12))</f>
        <v>MEN</v>
      </c>
    </row>
    <row r="5421" spans="1:15" x14ac:dyDescent="0.25">
      <c r="A5421">
        <v>45003</v>
      </c>
      <c r="B5421" s="12" t="s">
        <v>56</v>
      </c>
      <c r="C5421" s="12" t="s">
        <v>52</v>
      </c>
      <c r="D5421" s="12" t="s">
        <v>12158</v>
      </c>
      <c r="E5421" s="12" t="s">
        <v>12159</v>
      </c>
      <c r="F5421" s="3"/>
      <c r="G5421" s="3"/>
      <c r="H5421" t="b">
        <v>0</v>
      </c>
      <c r="I5421" s="3">
        <v>45049.702581018515</v>
      </c>
      <c r="J5421" t="b">
        <v>0</v>
      </c>
      <c r="K5421" s="3"/>
      <c r="L5421" s="3"/>
      <c r="M5421">
        <v>442095347962</v>
      </c>
      <c r="N5421">
        <v>3</v>
      </c>
      <c r="O5421" s="12" t="str">
        <f>(RIGHT(CursosBS_2[[#This Row],[Code]],12))</f>
        <v>202350-50081</v>
      </c>
    </row>
    <row r="5422" spans="1:15" x14ac:dyDescent="0.25">
      <c r="A5422">
        <v>45002</v>
      </c>
      <c r="B5422" s="12" t="s">
        <v>56</v>
      </c>
      <c r="C5422" s="12" t="s">
        <v>52</v>
      </c>
      <c r="D5422" s="12" t="s">
        <v>12156</v>
      </c>
      <c r="E5422" s="12" t="s">
        <v>12157</v>
      </c>
      <c r="F5422" s="3"/>
      <c r="G5422" s="3"/>
      <c r="H5422" t="b">
        <v>0</v>
      </c>
      <c r="I5422" s="3">
        <v>45049.702326388891</v>
      </c>
      <c r="J5422" t="b">
        <v>0</v>
      </c>
      <c r="K5422" s="3"/>
      <c r="L5422" s="3"/>
      <c r="M5422">
        <v>442095347963</v>
      </c>
      <c r="N5422">
        <v>3</v>
      </c>
      <c r="O5422" s="12" t="str">
        <f>(RIGHT(CursosBS_2[[#This Row],[Code]],12))</f>
        <v>202350-50080</v>
      </c>
    </row>
    <row r="5423" spans="1:15" x14ac:dyDescent="0.25">
      <c r="A5423">
        <v>45001</v>
      </c>
      <c r="B5423" s="12" t="s">
        <v>56</v>
      </c>
      <c r="C5423" s="12" t="s">
        <v>52</v>
      </c>
      <c r="D5423" s="12" t="s">
        <v>12154</v>
      </c>
      <c r="E5423" s="12" t="s">
        <v>12155</v>
      </c>
      <c r="F5423" s="3"/>
      <c r="G5423" s="3"/>
      <c r="H5423" t="b">
        <v>0</v>
      </c>
      <c r="I5423" s="3">
        <v>45049.702060185184</v>
      </c>
      <c r="J5423" t="b">
        <v>0</v>
      </c>
      <c r="K5423" s="3"/>
      <c r="L5423" s="3"/>
      <c r="M5423">
        <v>442095347964</v>
      </c>
      <c r="N5423">
        <v>3</v>
      </c>
      <c r="O5423" s="12" t="str">
        <f>(RIGHT(CursosBS_2[[#This Row],[Code]],12))</f>
        <v>202350-51609</v>
      </c>
    </row>
    <row r="5424" spans="1:15" x14ac:dyDescent="0.25">
      <c r="A5424">
        <v>45000</v>
      </c>
      <c r="B5424" s="12" t="s">
        <v>56</v>
      </c>
      <c r="C5424" s="12" t="s">
        <v>52</v>
      </c>
      <c r="D5424" s="12" t="s">
        <v>12152</v>
      </c>
      <c r="E5424" s="12" t="s">
        <v>12153</v>
      </c>
      <c r="F5424" s="3"/>
      <c r="G5424" s="3"/>
      <c r="H5424" t="b">
        <v>0</v>
      </c>
      <c r="I5424" s="3">
        <v>45049.701817129629</v>
      </c>
      <c r="J5424" t="b">
        <v>0</v>
      </c>
      <c r="K5424" s="3"/>
      <c r="L5424" s="3"/>
      <c r="M5424">
        <v>442095347965</v>
      </c>
      <c r="N5424">
        <v>3</v>
      </c>
      <c r="O5424" s="12" t="str">
        <f>(RIGHT(CursosBS_2[[#This Row],[Code]],12))</f>
        <v>202350-51608</v>
      </c>
    </row>
    <row r="5425" spans="1:15" x14ac:dyDescent="0.25">
      <c r="A5425">
        <v>44999</v>
      </c>
      <c r="B5425" s="12" t="s">
        <v>56</v>
      </c>
      <c r="C5425" s="12" t="s">
        <v>52</v>
      </c>
      <c r="D5425" s="12" t="s">
        <v>12150</v>
      </c>
      <c r="E5425" s="12" t="s">
        <v>12151</v>
      </c>
      <c r="F5425" s="3"/>
      <c r="G5425" s="3"/>
      <c r="H5425" t="b">
        <v>0</v>
      </c>
      <c r="I5425" s="3">
        <v>45049.701550925929</v>
      </c>
      <c r="J5425" t="b">
        <v>0</v>
      </c>
      <c r="K5425" s="3"/>
      <c r="L5425" s="3"/>
      <c r="M5425">
        <v>442095347966</v>
      </c>
      <c r="N5425">
        <v>3</v>
      </c>
      <c r="O5425" s="12" t="str">
        <f>(RIGHT(CursosBS_2[[#This Row],[Code]],12))</f>
        <v>202350-51607</v>
      </c>
    </row>
    <row r="5426" spans="1:15" x14ac:dyDescent="0.25">
      <c r="A5426">
        <v>44998</v>
      </c>
      <c r="B5426" s="12" t="s">
        <v>56</v>
      </c>
      <c r="C5426" s="12" t="s">
        <v>52</v>
      </c>
      <c r="D5426" s="12" t="s">
        <v>12148</v>
      </c>
      <c r="E5426" s="12" t="s">
        <v>12149</v>
      </c>
      <c r="F5426" s="3"/>
      <c r="G5426" s="3"/>
      <c r="H5426" t="b">
        <v>0</v>
      </c>
      <c r="I5426" s="3">
        <v>45049.701307870368</v>
      </c>
      <c r="J5426" t="b">
        <v>0</v>
      </c>
      <c r="K5426" s="3"/>
      <c r="L5426" s="3"/>
      <c r="M5426">
        <v>442095347967</v>
      </c>
      <c r="N5426">
        <v>3</v>
      </c>
      <c r="O5426" s="12" t="str">
        <f>(RIGHT(CursosBS_2[[#This Row],[Code]],12))</f>
        <v>202350-51649</v>
      </c>
    </row>
    <row r="5427" spans="1:15" x14ac:dyDescent="0.25">
      <c r="A5427">
        <v>44997</v>
      </c>
      <c r="B5427" s="12" t="s">
        <v>56</v>
      </c>
      <c r="C5427" s="12" t="s">
        <v>52</v>
      </c>
      <c r="D5427" s="12" t="s">
        <v>12146</v>
      </c>
      <c r="E5427" s="12" t="s">
        <v>12147</v>
      </c>
      <c r="F5427" s="3"/>
      <c r="G5427" s="3"/>
      <c r="H5427" t="b">
        <v>0</v>
      </c>
      <c r="I5427" s="3">
        <v>45049.701053240744</v>
      </c>
      <c r="J5427" t="b">
        <v>0</v>
      </c>
      <c r="K5427" s="3"/>
      <c r="L5427" s="3"/>
      <c r="M5427">
        <v>442095347968</v>
      </c>
      <c r="N5427">
        <v>3</v>
      </c>
      <c r="O5427" s="12" t="str">
        <f>(RIGHT(CursosBS_2[[#This Row],[Code]],12))</f>
        <v>202350-51648</v>
      </c>
    </row>
    <row r="5428" spans="1:15" x14ac:dyDescent="0.25">
      <c r="A5428">
        <v>44996</v>
      </c>
      <c r="B5428" s="12" t="s">
        <v>56</v>
      </c>
      <c r="C5428" s="12" t="s">
        <v>52</v>
      </c>
      <c r="D5428" s="12" t="s">
        <v>12144</v>
      </c>
      <c r="E5428" s="12" t="s">
        <v>12145</v>
      </c>
      <c r="F5428" s="3"/>
      <c r="G5428" s="3"/>
      <c r="H5428" t="b">
        <v>0</v>
      </c>
      <c r="I5428" s="3">
        <v>45049.700798611113</v>
      </c>
      <c r="J5428" t="b">
        <v>0</v>
      </c>
      <c r="K5428" s="3"/>
      <c r="L5428" s="3"/>
      <c r="M5428">
        <v>442095347969</v>
      </c>
      <c r="N5428">
        <v>3</v>
      </c>
      <c r="O5428" s="12" t="str">
        <f>(RIGHT(CursosBS_2[[#This Row],[Code]],12))</f>
        <v>202350-51647</v>
      </c>
    </row>
    <row r="5429" spans="1:15" x14ac:dyDescent="0.25">
      <c r="A5429">
        <v>44990</v>
      </c>
      <c r="B5429" s="12" t="s">
        <v>56</v>
      </c>
      <c r="C5429" s="12" t="s">
        <v>52</v>
      </c>
      <c r="D5429" s="12" t="s">
        <v>12142</v>
      </c>
      <c r="E5429" s="12" t="s">
        <v>12143</v>
      </c>
      <c r="F5429" s="3">
        <v>45077.208333333336</v>
      </c>
      <c r="G5429" s="3">
        <v>45110.207638888889</v>
      </c>
      <c r="H5429" t="b">
        <v>1</v>
      </c>
      <c r="I5429" s="3">
        <v>45049.700543981482</v>
      </c>
      <c r="J5429" t="b">
        <v>0</v>
      </c>
      <c r="K5429" s="3"/>
      <c r="L5429" s="3"/>
      <c r="M5429">
        <v>442096704964</v>
      </c>
      <c r="N5429">
        <v>3</v>
      </c>
      <c r="O5429" s="12" t="str">
        <f>(RIGHT(CursosBS_2[[#This Row],[Code]],12))</f>
        <v>202341-63167</v>
      </c>
    </row>
    <row r="5430" spans="1:15" x14ac:dyDescent="0.25">
      <c r="A5430">
        <v>44976</v>
      </c>
      <c r="B5430" s="12" t="s">
        <v>56</v>
      </c>
      <c r="C5430" s="12" t="s">
        <v>52</v>
      </c>
      <c r="D5430" s="12" t="s">
        <v>12099</v>
      </c>
      <c r="E5430" s="12" t="s">
        <v>12100</v>
      </c>
      <c r="F5430" s="3">
        <v>45074.208333333336</v>
      </c>
      <c r="G5430" s="3">
        <v>45112.207638888889</v>
      </c>
      <c r="H5430" t="b">
        <v>1</v>
      </c>
      <c r="I5430" s="3">
        <v>45048.834814814814</v>
      </c>
      <c r="J5430" t="b">
        <v>0</v>
      </c>
      <c r="K5430" s="3"/>
      <c r="L5430" s="3"/>
      <c r="M5430">
        <v>442096704943</v>
      </c>
      <c r="N5430">
        <v>3</v>
      </c>
      <c r="O5430" s="12" t="str">
        <f>(RIGHT(CursosBS_2[[#This Row],[Code]],12))</f>
        <v>202341-63120</v>
      </c>
    </row>
    <row r="5431" spans="1:15" x14ac:dyDescent="0.25">
      <c r="A5431">
        <v>44975</v>
      </c>
      <c r="B5431" s="12" t="s">
        <v>56</v>
      </c>
      <c r="C5431" s="12" t="s">
        <v>52</v>
      </c>
      <c r="D5431" s="12" t="s">
        <v>12097</v>
      </c>
      <c r="E5431" s="12" t="s">
        <v>12098</v>
      </c>
      <c r="F5431" s="3">
        <v>45073.208333333336</v>
      </c>
      <c r="G5431" s="3">
        <v>45107.207638888889</v>
      </c>
      <c r="H5431" t="b">
        <v>1</v>
      </c>
      <c r="I5431" s="3">
        <v>45048.831226851849</v>
      </c>
      <c r="J5431" t="b">
        <v>0</v>
      </c>
      <c r="K5431" s="3"/>
      <c r="L5431" s="3"/>
      <c r="M5431">
        <v>442112230984</v>
      </c>
      <c r="N5431">
        <v>3</v>
      </c>
      <c r="O5431" s="12" t="str">
        <f>(RIGHT(CursosBS_2[[#This Row],[Code]],12))</f>
        <v>202343-61697</v>
      </c>
    </row>
    <row r="5432" spans="1:15" x14ac:dyDescent="0.25">
      <c r="A5432">
        <v>44974</v>
      </c>
      <c r="B5432" s="12" t="s">
        <v>56</v>
      </c>
      <c r="C5432" s="12" t="s">
        <v>52</v>
      </c>
      <c r="D5432" s="12" t="s">
        <v>12095</v>
      </c>
      <c r="E5432" s="12" t="s">
        <v>12096</v>
      </c>
      <c r="F5432" s="3">
        <v>45074.208333333336</v>
      </c>
      <c r="G5432" s="3">
        <v>45105.207638888889</v>
      </c>
      <c r="H5432" t="b">
        <v>1</v>
      </c>
      <c r="I5432" s="3">
        <v>45048.807835648149</v>
      </c>
      <c r="J5432" t="b">
        <v>0</v>
      </c>
      <c r="K5432" s="3"/>
      <c r="L5432" s="3"/>
      <c r="M5432">
        <v>442096704902</v>
      </c>
      <c r="N5432">
        <v>3</v>
      </c>
      <c r="O5432" s="12" t="str">
        <f>(RIGHT(CursosBS_2[[#This Row],[Code]],12))</f>
        <v>202341-63101</v>
      </c>
    </row>
    <row r="5433" spans="1:15" x14ac:dyDescent="0.25">
      <c r="A5433">
        <v>44973</v>
      </c>
      <c r="B5433" s="12" t="s">
        <v>56</v>
      </c>
      <c r="C5433" s="12" t="s">
        <v>52</v>
      </c>
      <c r="D5433" s="12" t="s">
        <v>12093</v>
      </c>
      <c r="E5433" s="12" t="s">
        <v>12094</v>
      </c>
      <c r="F5433" s="3">
        <v>45074.208333333336</v>
      </c>
      <c r="G5433" s="3">
        <v>45105.207638888889</v>
      </c>
      <c r="H5433" t="b">
        <v>1</v>
      </c>
      <c r="I5433" s="3">
        <v>45048.777002314811</v>
      </c>
      <c r="J5433" t="b">
        <v>0</v>
      </c>
      <c r="K5433" s="3"/>
      <c r="L5433" s="3"/>
      <c r="M5433">
        <v>442096704886</v>
      </c>
      <c r="N5433">
        <v>3</v>
      </c>
      <c r="O5433" s="12" t="str">
        <f>(RIGHT(CursosBS_2[[#This Row],[Code]],12))</f>
        <v>202341-62221</v>
      </c>
    </row>
    <row r="5434" spans="1:15" x14ac:dyDescent="0.25">
      <c r="A5434">
        <v>44946</v>
      </c>
      <c r="B5434" s="12" t="s">
        <v>9578</v>
      </c>
      <c r="C5434" s="12" t="s">
        <v>52</v>
      </c>
      <c r="D5434" s="12" t="s">
        <v>12091</v>
      </c>
      <c r="E5434" s="12" t="s">
        <v>12092</v>
      </c>
      <c r="F5434" s="3"/>
      <c r="G5434" s="3"/>
      <c r="H5434" t="b">
        <v>0</v>
      </c>
      <c r="I5434" s="3">
        <v>45044.959201388891</v>
      </c>
      <c r="J5434" t="b">
        <v>0</v>
      </c>
      <c r="K5434" s="3"/>
      <c r="L5434" s="3"/>
      <c r="M5434">
        <v>441932126541</v>
      </c>
      <c r="N5434">
        <v>3</v>
      </c>
      <c r="O5434" s="12" t="str">
        <f>(RIGHT(CursosBS_2[[#This Row],[Code]],12))</f>
        <v>202341-62762</v>
      </c>
    </row>
    <row r="5435" spans="1:15" x14ac:dyDescent="0.25">
      <c r="A5435">
        <v>44900</v>
      </c>
      <c r="B5435" s="12" t="s">
        <v>56</v>
      </c>
      <c r="C5435" s="12" t="s">
        <v>52</v>
      </c>
      <c r="D5435" s="12" t="s">
        <v>12089</v>
      </c>
      <c r="E5435" s="12" t="s">
        <v>12090</v>
      </c>
      <c r="F5435" s="3">
        <v>45046.208333333336</v>
      </c>
      <c r="G5435" s="3">
        <v>45110.207638888889</v>
      </c>
      <c r="H5435" t="b">
        <v>1</v>
      </c>
      <c r="I5435" s="3">
        <v>45044.689733796295</v>
      </c>
      <c r="J5435" t="b">
        <v>0</v>
      </c>
      <c r="K5435" s="3"/>
      <c r="L5435" s="3"/>
      <c r="M5435">
        <v>442096704875</v>
      </c>
      <c r="N5435">
        <v>3</v>
      </c>
      <c r="O5435" s="12" t="str">
        <f>(RIGHT(CursosBS_2[[#This Row],[Code]],12))</f>
        <v>202341-64322</v>
      </c>
    </row>
    <row r="5436" spans="1:15" x14ac:dyDescent="0.25">
      <c r="A5436">
        <v>44893</v>
      </c>
      <c r="B5436" s="12" t="s">
        <v>9578</v>
      </c>
      <c r="C5436" s="12" t="s">
        <v>52</v>
      </c>
      <c r="D5436" s="12" t="s">
        <v>12087</v>
      </c>
      <c r="E5436" s="12" t="s">
        <v>12088</v>
      </c>
      <c r="F5436" s="3"/>
      <c r="G5436" s="3"/>
      <c r="H5436" t="b">
        <v>1</v>
      </c>
      <c r="I5436" s="3">
        <v>45043.935150462959</v>
      </c>
      <c r="J5436" t="b">
        <v>0</v>
      </c>
      <c r="K5436" s="3"/>
      <c r="L5436" s="3"/>
      <c r="M5436">
        <v>441930913758</v>
      </c>
      <c r="N5436">
        <v>3</v>
      </c>
      <c r="O5436" s="12" t="str">
        <f>(RIGHT(CursosBS_2[[#This Row],[Code]],12))</f>
        <v>argCogn_2023</v>
      </c>
    </row>
    <row r="5437" spans="1:15" x14ac:dyDescent="0.25">
      <c r="A5437">
        <v>44891</v>
      </c>
      <c r="B5437" s="12" t="s">
        <v>56</v>
      </c>
      <c r="C5437" s="12" t="s">
        <v>52</v>
      </c>
      <c r="D5437" s="12" t="s">
        <v>12085</v>
      </c>
      <c r="E5437" s="12" t="s">
        <v>12086</v>
      </c>
      <c r="F5437" s="3">
        <v>45046.208333333336</v>
      </c>
      <c r="G5437" s="3">
        <v>45070.207638888889</v>
      </c>
      <c r="H5437" t="b">
        <v>1</v>
      </c>
      <c r="I5437" s="3">
        <v>45043.926203703704</v>
      </c>
      <c r="J5437" t="b">
        <v>0</v>
      </c>
      <c r="K5437" s="3"/>
      <c r="L5437" s="3"/>
      <c r="M5437">
        <v>442096704849</v>
      </c>
      <c r="N5437">
        <v>3</v>
      </c>
      <c r="O5437" s="12" t="str">
        <f>(RIGHT(CursosBS_2[[#This Row],[Code]],12))</f>
        <v>202341-64907</v>
      </c>
    </row>
    <row r="5438" spans="1:15" x14ac:dyDescent="0.25">
      <c r="A5438">
        <v>44878</v>
      </c>
      <c r="B5438" s="12" t="s">
        <v>56</v>
      </c>
      <c r="C5438" s="12" t="s">
        <v>52</v>
      </c>
      <c r="D5438" s="12" t="s">
        <v>12083</v>
      </c>
      <c r="E5438" s="12" t="s">
        <v>12084</v>
      </c>
      <c r="F5438" s="3"/>
      <c r="G5438" s="3"/>
      <c r="H5438" t="b">
        <v>0</v>
      </c>
      <c r="I5438" s="3">
        <v>45043.696851851855</v>
      </c>
      <c r="J5438" t="b">
        <v>0</v>
      </c>
      <c r="K5438" s="3"/>
      <c r="L5438" s="3"/>
      <c r="M5438">
        <v>442095347970</v>
      </c>
      <c r="N5438">
        <v>3</v>
      </c>
      <c r="O5438" s="12" t="str">
        <f>(RIGHT(CursosBS_2[[#This Row],[Code]],12))</f>
        <v>202350-51657</v>
      </c>
    </row>
    <row r="5439" spans="1:15" x14ac:dyDescent="0.25">
      <c r="A5439">
        <v>44873</v>
      </c>
      <c r="B5439" s="12" t="s">
        <v>56</v>
      </c>
      <c r="C5439" s="12" t="s">
        <v>52</v>
      </c>
      <c r="D5439" s="12" t="s">
        <v>13689</v>
      </c>
      <c r="E5439" s="12" t="s">
        <v>13690</v>
      </c>
      <c r="F5439" s="3"/>
      <c r="G5439" s="3"/>
      <c r="H5439" t="b">
        <v>0</v>
      </c>
      <c r="I5439" s="3">
        <v>45042.906921296293</v>
      </c>
      <c r="J5439" t="b">
        <v>0</v>
      </c>
      <c r="K5439" s="3"/>
      <c r="L5439" s="3"/>
      <c r="M5439">
        <v>442095357572</v>
      </c>
      <c r="N5439">
        <v>3</v>
      </c>
      <c r="O5439" s="12" t="str">
        <f>(RIGHT(CursosBS_2[[#This Row],[Code]],12))</f>
        <v>046-MaestroB</v>
      </c>
    </row>
    <row r="5440" spans="1:15" x14ac:dyDescent="0.25">
      <c r="A5440">
        <v>44868</v>
      </c>
      <c r="B5440" s="12" t="s">
        <v>9578</v>
      </c>
      <c r="C5440" s="12" t="s">
        <v>52</v>
      </c>
      <c r="D5440" s="12" t="s">
        <v>12081</v>
      </c>
      <c r="E5440" s="12" t="s">
        <v>12082</v>
      </c>
      <c r="F5440" s="3"/>
      <c r="G5440" s="3"/>
      <c r="H5440" t="b">
        <v>1</v>
      </c>
      <c r="I5440" s="3">
        <v>45042.815949074073</v>
      </c>
      <c r="J5440" t="b">
        <v>0</v>
      </c>
      <c r="K5440" s="3"/>
      <c r="L5440" s="3"/>
      <c r="M5440">
        <v>441930583836</v>
      </c>
      <c r="N5440">
        <v>3</v>
      </c>
      <c r="O5440" s="12" t="str">
        <f>(RIGHT(CursosBS_2[[#This Row],[Code]],12))</f>
        <v>rUserWay2023</v>
      </c>
    </row>
    <row r="5441" spans="1:15" x14ac:dyDescent="0.25">
      <c r="A5441">
        <v>44867</v>
      </c>
      <c r="B5441" s="12" t="s">
        <v>9579</v>
      </c>
      <c r="C5441" s="12" t="s">
        <v>52</v>
      </c>
      <c r="D5441" s="12" t="s">
        <v>12079</v>
      </c>
      <c r="E5441" s="12" t="s">
        <v>12080</v>
      </c>
      <c r="F5441" s="3"/>
      <c r="G5441" s="3"/>
      <c r="H5441" t="b">
        <v>1</v>
      </c>
      <c r="I5441" s="3">
        <v>45042.779432870368</v>
      </c>
      <c r="J5441" t="b">
        <v>0</v>
      </c>
      <c r="K5441" s="3"/>
      <c r="L5441" s="3">
        <v>45042.790520833332</v>
      </c>
      <c r="M5441">
        <v>441930575391</v>
      </c>
      <c r="N5441">
        <v>3</v>
      </c>
      <c r="O5441" s="12" t="str">
        <f>(RIGHT(CursosBS_2[[#This Row],[Code]],12))</f>
        <v>341-PRUEBAX2</v>
      </c>
    </row>
    <row r="5442" spans="1:15" x14ac:dyDescent="0.25">
      <c r="A5442">
        <v>44866</v>
      </c>
      <c r="B5442" s="12" t="s">
        <v>9579</v>
      </c>
      <c r="C5442" s="12" t="s">
        <v>52</v>
      </c>
      <c r="D5442" s="12" t="s">
        <v>12079</v>
      </c>
      <c r="E5442" s="12" t="s">
        <v>12080</v>
      </c>
      <c r="F5442" s="3"/>
      <c r="G5442" s="3"/>
      <c r="H5442" t="b">
        <v>1</v>
      </c>
      <c r="I5442" s="3">
        <v>45042.742199074077</v>
      </c>
      <c r="J5442" t="b">
        <v>0</v>
      </c>
      <c r="K5442" s="3"/>
      <c r="L5442" s="3">
        <v>45042.776030092595</v>
      </c>
      <c r="M5442">
        <v>441930570766</v>
      </c>
      <c r="N5442">
        <v>3</v>
      </c>
      <c r="O5442" s="12" t="str">
        <f>(RIGHT(CursosBS_2[[#This Row],[Code]],12))</f>
        <v>341-PRUEBAX2</v>
      </c>
    </row>
    <row r="5443" spans="1:15" x14ac:dyDescent="0.25">
      <c r="A5443">
        <v>44865</v>
      </c>
      <c r="B5443" s="12" t="s">
        <v>9579</v>
      </c>
      <c r="C5443" s="12" t="s">
        <v>52</v>
      </c>
      <c r="D5443" s="12" t="s">
        <v>12079</v>
      </c>
      <c r="E5443" s="12" t="s">
        <v>12080</v>
      </c>
      <c r="F5443" s="3"/>
      <c r="G5443" s="3"/>
      <c r="H5443" t="b">
        <v>1</v>
      </c>
      <c r="I5443" s="3">
        <v>45042.739571759259</v>
      </c>
      <c r="J5443" t="b">
        <v>0</v>
      </c>
      <c r="K5443" s="3"/>
      <c r="L5443" s="3">
        <v>45042.741446759261</v>
      </c>
      <c r="M5443">
        <v>441930561034</v>
      </c>
      <c r="N5443">
        <v>3</v>
      </c>
      <c r="O5443" s="12" t="str">
        <f>(RIGHT(CursosBS_2[[#This Row],[Code]],12))</f>
        <v>341-PRUEBAX2</v>
      </c>
    </row>
    <row r="5444" spans="1:15" x14ac:dyDescent="0.25">
      <c r="A5444">
        <v>44864</v>
      </c>
      <c r="B5444" s="12" t="s">
        <v>9579</v>
      </c>
      <c r="C5444" s="12" t="s">
        <v>52</v>
      </c>
      <c r="D5444" s="12" t="s">
        <v>12079</v>
      </c>
      <c r="E5444" s="12" t="s">
        <v>12080</v>
      </c>
      <c r="F5444" s="3"/>
      <c r="G5444" s="3"/>
      <c r="H5444" t="b">
        <v>1</v>
      </c>
      <c r="I5444" s="3">
        <v>45042.718518518515</v>
      </c>
      <c r="J5444" t="b">
        <v>0</v>
      </c>
      <c r="K5444" s="3"/>
      <c r="L5444" s="3">
        <v>45042.723680555559</v>
      </c>
      <c r="M5444">
        <v>441930555943</v>
      </c>
      <c r="N5444">
        <v>3</v>
      </c>
      <c r="O5444" s="12" t="str">
        <f>(RIGHT(CursosBS_2[[#This Row],[Code]],12))</f>
        <v>341-PRUEBAX2</v>
      </c>
    </row>
    <row r="5445" spans="1:15" x14ac:dyDescent="0.25">
      <c r="A5445">
        <v>44863</v>
      </c>
      <c r="B5445" s="12" t="s">
        <v>9579</v>
      </c>
      <c r="C5445" s="12" t="s">
        <v>52</v>
      </c>
      <c r="D5445" s="12" t="s">
        <v>12079</v>
      </c>
      <c r="E5445" s="12" t="s">
        <v>12080</v>
      </c>
      <c r="F5445" s="3"/>
      <c r="G5445" s="3"/>
      <c r="H5445" t="b">
        <v>1</v>
      </c>
      <c r="I5445" s="3">
        <v>45042.704340277778</v>
      </c>
      <c r="J5445" t="b">
        <v>0</v>
      </c>
      <c r="K5445" s="3"/>
      <c r="L5445" s="3">
        <v>45042.717858796299</v>
      </c>
      <c r="M5445">
        <v>441930554270</v>
      </c>
      <c r="N5445">
        <v>3</v>
      </c>
      <c r="O5445" s="12" t="str">
        <f>(RIGHT(CursosBS_2[[#This Row],[Code]],12))</f>
        <v>341-PRUEBAX2</v>
      </c>
    </row>
    <row r="5446" spans="1:15" x14ac:dyDescent="0.25">
      <c r="A5446">
        <v>44862</v>
      </c>
      <c r="B5446" s="12" t="s">
        <v>9579</v>
      </c>
      <c r="C5446" s="12" t="s">
        <v>52</v>
      </c>
      <c r="D5446" s="12" t="s">
        <v>12079</v>
      </c>
      <c r="E5446" s="12" t="s">
        <v>12080</v>
      </c>
      <c r="F5446" s="3"/>
      <c r="G5446" s="3"/>
      <c r="H5446" t="b">
        <v>1</v>
      </c>
      <c r="I5446" s="3">
        <v>45042.675810185188</v>
      </c>
      <c r="J5446" t="b">
        <v>0</v>
      </c>
      <c r="K5446" s="3"/>
      <c r="L5446" s="3">
        <v>45042.692824074074</v>
      </c>
      <c r="M5446">
        <v>441930546674</v>
      </c>
      <c r="N5446">
        <v>3</v>
      </c>
      <c r="O5446" s="12" t="str">
        <f>(RIGHT(CursosBS_2[[#This Row],[Code]],12))</f>
        <v>341-PRUEBAX2</v>
      </c>
    </row>
    <row r="5447" spans="1:15" x14ac:dyDescent="0.25">
      <c r="A5447">
        <v>44861</v>
      </c>
      <c r="B5447" s="12" t="s">
        <v>9579</v>
      </c>
      <c r="C5447" s="12" t="s">
        <v>52</v>
      </c>
      <c r="D5447" s="12" t="s">
        <v>12079</v>
      </c>
      <c r="E5447" s="12" t="s">
        <v>12080</v>
      </c>
      <c r="F5447" s="3"/>
      <c r="G5447" s="3"/>
      <c r="H5447" t="b">
        <v>1</v>
      </c>
      <c r="I5447" s="3">
        <v>45042.654409722221</v>
      </c>
      <c r="J5447" t="b">
        <v>0</v>
      </c>
      <c r="K5447" s="3"/>
      <c r="L5447" s="3">
        <v>45042.66778935185</v>
      </c>
      <c r="M5447">
        <v>441930538816</v>
      </c>
      <c r="N5447">
        <v>3</v>
      </c>
      <c r="O5447" s="12" t="str">
        <f>(RIGHT(CursosBS_2[[#This Row],[Code]],12))</f>
        <v>341-PRUEBAX2</v>
      </c>
    </row>
    <row r="5448" spans="1:15" x14ac:dyDescent="0.25">
      <c r="A5448">
        <v>44860</v>
      </c>
      <c r="B5448" s="12" t="s">
        <v>9579</v>
      </c>
      <c r="C5448" s="12" t="s">
        <v>52</v>
      </c>
      <c r="D5448" s="12" t="s">
        <v>12079</v>
      </c>
      <c r="E5448" s="12" t="s">
        <v>12080</v>
      </c>
      <c r="F5448" s="3"/>
      <c r="G5448" s="3"/>
      <c r="H5448" t="b">
        <v>1</v>
      </c>
      <c r="I5448" s="3">
        <v>45042.622534722221</v>
      </c>
      <c r="J5448" t="b">
        <v>0</v>
      </c>
      <c r="K5448" s="3"/>
      <c r="L5448" s="3">
        <v>45042.652939814812</v>
      </c>
      <c r="M5448">
        <v>441930533890</v>
      </c>
      <c r="N5448">
        <v>3</v>
      </c>
      <c r="O5448" s="12" t="str">
        <f>(RIGHT(CursosBS_2[[#This Row],[Code]],12))</f>
        <v>341-PRUEBAX2</v>
      </c>
    </row>
    <row r="5449" spans="1:15" x14ac:dyDescent="0.25">
      <c r="A5449">
        <v>44859</v>
      </c>
      <c r="B5449" s="12" t="s">
        <v>9579</v>
      </c>
      <c r="C5449" s="12" t="s">
        <v>52</v>
      </c>
      <c r="D5449" s="12" t="s">
        <v>12079</v>
      </c>
      <c r="E5449" s="12" t="s">
        <v>12080</v>
      </c>
      <c r="F5449" s="3"/>
      <c r="G5449" s="3"/>
      <c r="H5449" t="b">
        <v>1</v>
      </c>
      <c r="I5449" s="3">
        <v>45042.602835648147</v>
      </c>
      <c r="J5449" t="b">
        <v>0</v>
      </c>
      <c r="K5449" s="3"/>
      <c r="L5449" s="3">
        <v>45042.611793981479</v>
      </c>
      <c r="M5449">
        <v>441930520150</v>
      </c>
      <c r="N5449">
        <v>3</v>
      </c>
      <c r="O5449" s="12" t="str">
        <f>(RIGHT(CursosBS_2[[#This Row],[Code]],12))</f>
        <v>341-PRUEBAX2</v>
      </c>
    </row>
    <row r="5450" spans="1:15" x14ac:dyDescent="0.25">
      <c r="A5450">
        <v>44858</v>
      </c>
      <c r="B5450" s="12" t="s">
        <v>9579</v>
      </c>
      <c r="C5450" s="12" t="s">
        <v>52</v>
      </c>
      <c r="D5450" s="12" t="s">
        <v>12079</v>
      </c>
      <c r="E5450" s="12" t="s">
        <v>12080</v>
      </c>
      <c r="F5450" s="3"/>
      <c r="G5450" s="3"/>
      <c r="H5450" t="b">
        <v>1</v>
      </c>
      <c r="I5450" s="3">
        <v>45042.594398148147</v>
      </c>
      <c r="J5450" t="b">
        <v>0</v>
      </c>
      <c r="K5450" s="3"/>
      <c r="L5450" s="3">
        <v>45042.602361111109</v>
      </c>
      <c r="M5450">
        <v>441930517500</v>
      </c>
      <c r="N5450">
        <v>3</v>
      </c>
      <c r="O5450" s="12" t="str">
        <f>(RIGHT(CursosBS_2[[#This Row],[Code]],12))</f>
        <v>341-PRUEBAX2</v>
      </c>
    </row>
    <row r="5451" spans="1:15" x14ac:dyDescent="0.25">
      <c r="A5451">
        <v>44857</v>
      </c>
      <c r="B5451" s="12" t="s">
        <v>9579</v>
      </c>
      <c r="C5451" s="12" t="s">
        <v>52</v>
      </c>
      <c r="D5451" s="12" t="s">
        <v>12077</v>
      </c>
      <c r="E5451" s="12" t="s">
        <v>12078</v>
      </c>
      <c r="F5451" s="3"/>
      <c r="G5451" s="3"/>
      <c r="H5451" t="b">
        <v>0</v>
      </c>
      <c r="I5451" s="3">
        <v>45041.865567129629</v>
      </c>
      <c r="J5451" t="b">
        <v>0</v>
      </c>
      <c r="K5451" s="3"/>
      <c r="L5451" s="3">
        <v>45041.929467592592</v>
      </c>
      <c r="M5451">
        <v>441930326537</v>
      </c>
      <c r="N5451">
        <v>3</v>
      </c>
      <c r="O5451" s="12" t="str">
        <f>(RIGHT(CursosBS_2[[#This Row],[Code]],12))</f>
        <v>2341-PRUEBAX</v>
      </c>
    </row>
    <row r="5452" spans="1:15" x14ac:dyDescent="0.25">
      <c r="A5452">
        <v>44856</v>
      </c>
      <c r="B5452" s="12" t="s">
        <v>56</v>
      </c>
      <c r="C5452" s="12" t="s">
        <v>52</v>
      </c>
      <c r="D5452" s="12" t="s">
        <v>12075</v>
      </c>
      <c r="E5452" s="12" t="s">
        <v>12076</v>
      </c>
      <c r="F5452" s="3">
        <v>45074.208333333336</v>
      </c>
      <c r="G5452" s="3">
        <v>45098.207638888889</v>
      </c>
      <c r="H5452" t="b">
        <v>1</v>
      </c>
      <c r="I5452" s="3">
        <v>45041.800324074073</v>
      </c>
      <c r="J5452" t="b">
        <v>0</v>
      </c>
      <c r="K5452" s="3"/>
      <c r="L5452" s="3"/>
      <c r="M5452">
        <v>442096704820</v>
      </c>
      <c r="N5452">
        <v>3</v>
      </c>
      <c r="O5452" s="12" t="str">
        <f>(RIGHT(CursosBS_2[[#This Row],[Code]],12))</f>
        <v>202341-62953</v>
      </c>
    </row>
    <row r="5453" spans="1:15" x14ac:dyDescent="0.25">
      <c r="A5453">
        <v>44855</v>
      </c>
      <c r="B5453" s="12" t="s">
        <v>56</v>
      </c>
      <c r="C5453" s="12" t="s">
        <v>52</v>
      </c>
      <c r="D5453" s="12" t="s">
        <v>12074</v>
      </c>
      <c r="E5453" s="12" t="s">
        <v>12647</v>
      </c>
      <c r="F5453" s="3">
        <v>45074.208333333336</v>
      </c>
      <c r="G5453" s="3">
        <v>45098.207638888889</v>
      </c>
      <c r="H5453" t="b">
        <v>1</v>
      </c>
      <c r="I5453" s="3">
        <v>45041.797233796293</v>
      </c>
      <c r="J5453" t="b">
        <v>0</v>
      </c>
      <c r="K5453" s="3"/>
      <c r="L5453" s="3"/>
      <c r="M5453">
        <v>442096704809</v>
      </c>
      <c r="N5453">
        <v>3</v>
      </c>
      <c r="O5453" s="12" t="str">
        <f>(RIGHT(CursosBS_2[[#This Row],[Code]],12))</f>
        <v>202341-62948</v>
      </c>
    </row>
    <row r="5454" spans="1:15" x14ac:dyDescent="0.25">
      <c r="A5454">
        <v>44849</v>
      </c>
      <c r="B5454" s="12" t="s">
        <v>56</v>
      </c>
      <c r="C5454" s="12" t="s">
        <v>52</v>
      </c>
      <c r="D5454" s="12" t="s">
        <v>12072</v>
      </c>
      <c r="E5454" s="12" t="s">
        <v>12073</v>
      </c>
      <c r="F5454" s="3">
        <v>45068.208333333336</v>
      </c>
      <c r="G5454" s="3">
        <v>45087.207638888889</v>
      </c>
      <c r="H5454" t="b">
        <v>1</v>
      </c>
      <c r="I5454" s="3">
        <v>45041.792337962965</v>
      </c>
      <c r="J5454" t="b">
        <v>0</v>
      </c>
      <c r="K5454" s="3"/>
      <c r="L5454" s="3"/>
      <c r="M5454">
        <v>442096704792</v>
      </c>
      <c r="N5454">
        <v>3</v>
      </c>
      <c r="O5454" s="12" t="str">
        <f>(RIGHT(CursosBS_2[[#This Row],[Code]],12))</f>
        <v>202341-62164</v>
      </c>
    </row>
    <row r="5455" spans="1:15" x14ac:dyDescent="0.25">
      <c r="A5455">
        <v>44839</v>
      </c>
      <c r="B5455" s="12" t="s">
        <v>56</v>
      </c>
      <c r="C5455" s="12" t="s">
        <v>52</v>
      </c>
      <c r="D5455" s="12" t="s">
        <v>12070</v>
      </c>
      <c r="E5455" s="12" t="s">
        <v>12071</v>
      </c>
      <c r="F5455" s="3">
        <v>45074.208333333336</v>
      </c>
      <c r="G5455" s="3">
        <v>45094.207638888889</v>
      </c>
      <c r="H5455" t="b">
        <v>1</v>
      </c>
      <c r="I5455" s="3">
        <v>45041.789444444446</v>
      </c>
      <c r="J5455" t="b">
        <v>0</v>
      </c>
      <c r="K5455" s="3"/>
      <c r="L5455" s="3"/>
      <c r="M5455">
        <v>442096704779</v>
      </c>
      <c r="N5455">
        <v>3</v>
      </c>
      <c r="O5455" s="12" t="str">
        <f>(RIGHT(CursosBS_2[[#This Row],[Code]],12))</f>
        <v>202341-62129</v>
      </c>
    </row>
    <row r="5456" spans="1:15" x14ac:dyDescent="0.25">
      <c r="A5456">
        <v>44838</v>
      </c>
      <c r="B5456" s="12" t="s">
        <v>56</v>
      </c>
      <c r="C5456" s="12" t="s">
        <v>52</v>
      </c>
      <c r="D5456" s="12" t="s">
        <v>12068</v>
      </c>
      <c r="E5456" s="12" t="s">
        <v>12069</v>
      </c>
      <c r="F5456" s="3">
        <v>45074.208333333336</v>
      </c>
      <c r="G5456" s="3">
        <v>45094.207638888889</v>
      </c>
      <c r="H5456" t="b">
        <v>1</v>
      </c>
      <c r="I5456" s="3">
        <v>45041.786261574074</v>
      </c>
      <c r="J5456" t="b">
        <v>0</v>
      </c>
      <c r="K5456" s="3"/>
      <c r="L5456" s="3"/>
      <c r="M5456">
        <v>442096704751</v>
      </c>
      <c r="N5456">
        <v>3</v>
      </c>
      <c r="O5456" s="12" t="str">
        <f>(RIGHT(CursosBS_2[[#This Row],[Code]],12))</f>
        <v>202341-62128</v>
      </c>
    </row>
    <row r="5457" spans="1:15" x14ac:dyDescent="0.25">
      <c r="A5457">
        <v>44833</v>
      </c>
      <c r="B5457" s="12" t="s">
        <v>56</v>
      </c>
      <c r="C5457" s="12" t="s">
        <v>52</v>
      </c>
      <c r="D5457" s="12" t="s">
        <v>12066</v>
      </c>
      <c r="E5457" s="12" t="s">
        <v>12067</v>
      </c>
      <c r="F5457" s="3">
        <v>45046.208333333336</v>
      </c>
      <c r="G5457" s="3">
        <v>45080.207638888889</v>
      </c>
      <c r="H5457" t="b">
        <v>1</v>
      </c>
      <c r="I5457" s="3">
        <v>45041.719652777778</v>
      </c>
      <c r="J5457" t="b">
        <v>0</v>
      </c>
      <c r="K5457" s="3"/>
      <c r="L5457" s="3"/>
      <c r="M5457">
        <v>442096704729</v>
      </c>
      <c r="N5457">
        <v>3</v>
      </c>
      <c r="O5457" s="12" t="str">
        <f>(RIGHT(CursosBS_2[[#This Row],[Code]],12))</f>
        <v>202341-63728</v>
      </c>
    </row>
    <row r="5458" spans="1:15" x14ac:dyDescent="0.25">
      <c r="A5458">
        <v>44822</v>
      </c>
      <c r="B5458" s="12" t="s">
        <v>56</v>
      </c>
      <c r="C5458" s="12" t="s">
        <v>52</v>
      </c>
      <c r="D5458" s="12" t="s">
        <v>12064</v>
      </c>
      <c r="E5458" s="12" t="s">
        <v>12065</v>
      </c>
      <c r="F5458" s="3">
        <v>45074.208333333336</v>
      </c>
      <c r="G5458" s="3">
        <v>45105.207638888889</v>
      </c>
      <c r="H5458" t="b">
        <v>1</v>
      </c>
      <c r="I5458" s="3">
        <v>45041.583726851852</v>
      </c>
      <c r="J5458" t="b">
        <v>0</v>
      </c>
      <c r="K5458" s="3"/>
      <c r="L5458" s="3"/>
      <c r="M5458">
        <v>442096704707</v>
      </c>
      <c r="N5458">
        <v>3</v>
      </c>
      <c r="O5458" s="12" t="str">
        <f>(RIGHT(CursosBS_2[[#This Row],[Code]],12))</f>
        <v>202341-62625</v>
      </c>
    </row>
    <row r="5459" spans="1:15" x14ac:dyDescent="0.25">
      <c r="A5459">
        <v>44815</v>
      </c>
      <c r="B5459" s="12" t="s">
        <v>56</v>
      </c>
      <c r="C5459" s="12" t="s">
        <v>52</v>
      </c>
      <c r="D5459" s="12" t="s">
        <v>12062</v>
      </c>
      <c r="E5459" s="12" t="s">
        <v>12063</v>
      </c>
      <c r="F5459" s="3">
        <v>45074.208333333336</v>
      </c>
      <c r="G5459" s="3">
        <v>45097.207638888889</v>
      </c>
      <c r="H5459" t="b">
        <v>1</v>
      </c>
      <c r="I5459" s="3">
        <v>45041.58084490741</v>
      </c>
      <c r="J5459" t="b">
        <v>0</v>
      </c>
      <c r="K5459" s="3"/>
      <c r="L5459" s="3"/>
      <c r="M5459">
        <v>442096704687</v>
      </c>
      <c r="N5459">
        <v>3</v>
      </c>
      <c r="O5459" s="12" t="str">
        <f>(RIGHT(CursosBS_2[[#This Row],[Code]],12))</f>
        <v>202341-63610</v>
      </c>
    </row>
    <row r="5460" spans="1:15" x14ac:dyDescent="0.25">
      <c r="A5460">
        <v>44808</v>
      </c>
      <c r="B5460" s="12" t="s">
        <v>56</v>
      </c>
      <c r="C5460" s="12" t="s">
        <v>52</v>
      </c>
      <c r="D5460" s="12" t="s">
        <v>12060</v>
      </c>
      <c r="E5460" s="12" t="s">
        <v>12061</v>
      </c>
      <c r="F5460" s="3">
        <v>45074.208333333336</v>
      </c>
      <c r="G5460" s="3">
        <v>45097.207638888889</v>
      </c>
      <c r="H5460" t="b">
        <v>1</v>
      </c>
      <c r="I5460" s="3">
        <v>45041.578657407408</v>
      </c>
      <c r="J5460" t="b">
        <v>0</v>
      </c>
      <c r="K5460" s="3"/>
      <c r="L5460" s="3"/>
      <c r="M5460">
        <v>442096704676</v>
      </c>
      <c r="N5460">
        <v>3</v>
      </c>
      <c r="O5460" s="12" t="str">
        <f>(RIGHT(CursosBS_2[[#This Row],[Code]],12))</f>
        <v>202341-63609</v>
      </c>
    </row>
    <row r="5461" spans="1:15" x14ac:dyDescent="0.25">
      <c r="A5461">
        <v>44802</v>
      </c>
      <c r="B5461" s="12" t="s">
        <v>56</v>
      </c>
      <c r="C5461" s="12" t="s">
        <v>52</v>
      </c>
      <c r="D5461" s="12" t="s">
        <v>12058</v>
      </c>
      <c r="E5461" s="12" t="s">
        <v>12059</v>
      </c>
      <c r="F5461" s="3">
        <v>45068.208333333336</v>
      </c>
      <c r="G5461" s="3">
        <v>45092.207638888889</v>
      </c>
      <c r="H5461" t="b">
        <v>1</v>
      </c>
      <c r="I5461" s="3">
        <v>45041.573946759258</v>
      </c>
      <c r="J5461" t="b">
        <v>0</v>
      </c>
      <c r="K5461" s="3"/>
      <c r="L5461" s="3"/>
      <c r="M5461">
        <v>442096704647</v>
      </c>
      <c r="N5461">
        <v>3</v>
      </c>
      <c r="O5461" s="12" t="str">
        <f>(RIGHT(CursosBS_2[[#This Row],[Code]],12))</f>
        <v>202341-61629</v>
      </c>
    </row>
    <row r="5462" spans="1:15" x14ac:dyDescent="0.25">
      <c r="A5462">
        <v>44801</v>
      </c>
      <c r="B5462" s="12" t="s">
        <v>56</v>
      </c>
      <c r="C5462" s="12" t="s">
        <v>52</v>
      </c>
      <c r="D5462" s="12" t="s">
        <v>12056</v>
      </c>
      <c r="E5462" s="12" t="s">
        <v>12057</v>
      </c>
      <c r="F5462" s="3">
        <v>45066.208333333336</v>
      </c>
      <c r="G5462" s="3">
        <v>45090.207638888889</v>
      </c>
      <c r="H5462" t="b">
        <v>1</v>
      </c>
      <c r="I5462" s="3">
        <v>45041.570393518516</v>
      </c>
      <c r="J5462" t="b">
        <v>0</v>
      </c>
      <c r="K5462" s="3"/>
      <c r="L5462" s="3"/>
      <c r="M5462">
        <v>442096704635</v>
      </c>
      <c r="N5462">
        <v>3</v>
      </c>
      <c r="O5462" s="12" t="str">
        <f>(RIGHT(CursosBS_2[[#This Row],[Code]],12))</f>
        <v>202341-61672</v>
      </c>
    </row>
    <row r="5463" spans="1:15" x14ac:dyDescent="0.25">
      <c r="A5463">
        <v>44797</v>
      </c>
      <c r="B5463" s="12" t="s">
        <v>56</v>
      </c>
      <c r="C5463" s="12" t="s">
        <v>52</v>
      </c>
      <c r="D5463" s="12" t="s">
        <v>12054</v>
      </c>
      <c r="E5463" s="12" t="s">
        <v>12055</v>
      </c>
      <c r="F5463" s="3">
        <v>45067.208333333336</v>
      </c>
      <c r="G5463" s="3">
        <v>45091.207638888889</v>
      </c>
      <c r="H5463" t="b">
        <v>1</v>
      </c>
      <c r="I5463" s="3">
        <v>45041.56490740741</v>
      </c>
      <c r="J5463" t="b">
        <v>0</v>
      </c>
      <c r="K5463" s="3"/>
      <c r="L5463" s="3"/>
      <c r="M5463">
        <v>442096704621</v>
      </c>
      <c r="N5463">
        <v>3</v>
      </c>
      <c r="O5463" s="12" t="str">
        <f>(RIGHT(CursosBS_2[[#This Row],[Code]],12))</f>
        <v>202341-64893</v>
      </c>
    </row>
    <row r="5464" spans="1:15" x14ac:dyDescent="0.25">
      <c r="A5464">
        <v>44796</v>
      </c>
      <c r="B5464" s="12" t="s">
        <v>56</v>
      </c>
      <c r="C5464" s="12" t="s">
        <v>52</v>
      </c>
      <c r="D5464" s="12" t="s">
        <v>13161</v>
      </c>
      <c r="E5464" s="12" t="s">
        <v>12053</v>
      </c>
      <c r="F5464" s="3">
        <v>45067.208333333336</v>
      </c>
      <c r="G5464" s="3">
        <v>45091.207638888889</v>
      </c>
      <c r="H5464" t="b">
        <v>1</v>
      </c>
      <c r="I5464" s="3">
        <v>45041.560486111113</v>
      </c>
      <c r="J5464" t="b">
        <v>0</v>
      </c>
      <c r="K5464" s="3"/>
      <c r="L5464" s="3"/>
      <c r="M5464">
        <v>442096704607</v>
      </c>
      <c r="N5464">
        <v>3</v>
      </c>
      <c r="O5464" s="12" t="str">
        <f>(RIGHT(CursosBS_2[[#This Row],[Code]],12))</f>
        <v>202341-62936</v>
      </c>
    </row>
    <row r="5465" spans="1:15" x14ac:dyDescent="0.25">
      <c r="A5465">
        <v>44795</v>
      </c>
      <c r="B5465" s="12" t="s">
        <v>56</v>
      </c>
      <c r="C5465" s="12" t="s">
        <v>52</v>
      </c>
      <c r="D5465" s="12" t="s">
        <v>12051</v>
      </c>
      <c r="E5465" s="12" t="s">
        <v>12052</v>
      </c>
      <c r="F5465" s="3">
        <v>45068.208333333336</v>
      </c>
      <c r="G5465" s="3">
        <v>45083.207638888889</v>
      </c>
      <c r="H5465" t="b">
        <v>1</v>
      </c>
      <c r="I5465" s="3">
        <v>45041.557222222225</v>
      </c>
      <c r="J5465" t="b">
        <v>0</v>
      </c>
      <c r="K5465" s="3"/>
      <c r="L5465" s="3"/>
      <c r="M5465">
        <v>442096704598</v>
      </c>
      <c r="N5465">
        <v>3</v>
      </c>
      <c r="O5465" s="12" t="str">
        <f>(RIGHT(CursosBS_2[[#This Row],[Code]],12))</f>
        <v>202341-61643</v>
      </c>
    </row>
    <row r="5466" spans="1:15" x14ac:dyDescent="0.25">
      <c r="A5466">
        <v>44790</v>
      </c>
      <c r="B5466" s="12" t="s">
        <v>56</v>
      </c>
      <c r="C5466" s="12" t="s">
        <v>52</v>
      </c>
      <c r="D5466" s="12" t="s">
        <v>12025</v>
      </c>
      <c r="E5466" s="12" t="s">
        <v>12026</v>
      </c>
      <c r="F5466" s="3"/>
      <c r="G5466" s="3"/>
      <c r="H5466" t="b">
        <v>0</v>
      </c>
      <c r="I5466" s="3">
        <v>45041.550335648149</v>
      </c>
      <c r="J5466" t="b">
        <v>0</v>
      </c>
      <c r="K5466" s="3"/>
      <c r="L5466" s="3"/>
      <c r="M5466">
        <v>442095357107</v>
      </c>
      <c r="N5466">
        <v>3</v>
      </c>
      <c r="O5466" s="12" t="str">
        <f>(RIGHT(CursosBS_2[[#This Row],[Code]],12))</f>
        <v>202341-61659</v>
      </c>
    </row>
    <row r="5467" spans="1:15" x14ac:dyDescent="0.25">
      <c r="A5467">
        <v>44778</v>
      </c>
      <c r="B5467" s="12" t="s">
        <v>56</v>
      </c>
      <c r="C5467" s="12" t="s">
        <v>52</v>
      </c>
      <c r="D5467" s="12" t="s">
        <v>12049</v>
      </c>
      <c r="E5467" s="12" t="s">
        <v>12050</v>
      </c>
      <c r="F5467" s="3">
        <v>45060.208333333336</v>
      </c>
      <c r="G5467" s="3">
        <v>45092.207638888889</v>
      </c>
      <c r="H5467" t="b">
        <v>1</v>
      </c>
      <c r="I5467" s="3">
        <v>45038.753287037034</v>
      </c>
      <c r="J5467" t="b">
        <v>0</v>
      </c>
      <c r="K5467" s="3"/>
      <c r="L5467" s="3"/>
      <c r="M5467">
        <v>442096704586</v>
      </c>
      <c r="N5467">
        <v>3</v>
      </c>
      <c r="O5467" s="12" t="str">
        <f>(RIGHT(CursosBS_2[[#This Row],[Code]],12))</f>
        <v>202341-61635</v>
      </c>
    </row>
    <row r="5468" spans="1:15" x14ac:dyDescent="0.25">
      <c r="A5468">
        <v>44775</v>
      </c>
      <c r="B5468" s="12" t="s">
        <v>56</v>
      </c>
      <c r="C5468" s="12" t="s">
        <v>52</v>
      </c>
      <c r="D5468" s="12" t="s">
        <v>12047</v>
      </c>
      <c r="E5468" s="12" t="s">
        <v>12048</v>
      </c>
      <c r="F5468" s="3">
        <v>45060.208333333336</v>
      </c>
      <c r="G5468" s="3">
        <v>45077.207638888889</v>
      </c>
      <c r="H5468" t="b">
        <v>1</v>
      </c>
      <c r="I5468" s="3">
        <v>45038.750532407408</v>
      </c>
      <c r="J5468" t="b">
        <v>0</v>
      </c>
      <c r="K5468" s="3"/>
      <c r="L5468" s="3"/>
      <c r="M5468">
        <v>442096704572</v>
      </c>
      <c r="N5468">
        <v>3</v>
      </c>
      <c r="O5468" s="12" t="str">
        <f>(RIGHT(CursosBS_2[[#This Row],[Code]],12))</f>
        <v>202341-61696</v>
      </c>
    </row>
    <row r="5469" spans="1:15" x14ac:dyDescent="0.25">
      <c r="A5469">
        <v>44774</v>
      </c>
      <c r="B5469" s="12" t="s">
        <v>56</v>
      </c>
      <c r="C5469" s="12" t="s">
        <v>52</v>
      </c>
      <c r="D5469" s="12" t="s">
        <v>12045</v>
      </c>
      <c r="E5469" s="12" t="s">
        <v>12046</v>
      </c>
      <c r="F5469" s="3">
        <v>45060.208333333336</v>
      </c>
      <c r="G5469" s="3">
        <v>45083.207638888889</v>
      </c>
      <c r="H5469" t="b">
        <v>1</v>
      </c>
      <c r="I5469" s="3">
        <v>45038.748310185183</v>
      </c>
      <c r="J5469" t="b">
        <v>0</v>
      </c>
      <c r="K5469" s="3"/>
      <c r="L5469" s="3"/>
      <c r="M5469">
        <v>442096704557</v>
      </c>
      <c r="N5469">
        <v>3</v>
      </c>
      <c r="O5469" s="12" t="str">
        <f>(RIGHT(CursosBS_2[[#This Row],[Code]],12))</f>
        <v>202341-61650</v>
      </c>
    </row>
    <row r="5470" spans="1:15" x14ac:dyDescent="0.25">
      <c r="A5470">
        <v>44773</v>
      </c>
      <c r="B5470" s="12" t="s">
        <v>56</v>
      </c>
      <c r="C5470" s="12" t="s">
        <v>52</v>
      </c>
      <c r="D5470" s="12" t="s">
        <v>12043</v>
      </c>
      <c r="E5470" s="12" t="s">
        <v>12044</v>
      </c>
      <c r="F5470" s="3">
        <v>45059.208333333336</v>
      </c>
      <c r="G5470" s="3">
        <v>45083.207638888889</v>
      </c>
      <c r="H5470" t="b">
        <v>1</v>
      </c>
      <c r="I5470" s="3">
        <v>45038.744629629633</v>
      </c>
      <c r="J5470" t="b">
        <v>0</v>
      </c>
      <c r="K5470" s="3"/>
      <c r="L5470" s="3"/>
      <c r="M5470">
        <v>442096704545</v>
      </c>
      <c r="N5470">
        <v>3</v>
      </c>
      <c r="O5470" s="12" t="str">
        <f>(RIGHT(CursosBS_2[[#This Row],[Code]],12))</f>
        <v>202341-61665</v>
      </c>
    </row>
    <row r="5471" spans="1:15" x14ac:dyDescent="0.25">
      <c r="A5471">
        <v>44763</v>
      </c>
      <c r="B5471" s="12" t="s">
        <v>56</v>
      </c>
      <c r="C5471" s="12" t="s">
        <v>52</v>
      </c>
      <c r="D5471" s="12" t="s">
        <v>12041</v>
      </c>
      <c r="E5471" s="12" t="s">
        <v>12042</v>
      </c>
      <c r="F5471" s="3"/>
      <c r="G5471" s="3"/>
      <c r="H5471" t="b">
        <v>0</v>
      </c>
      <c r="I5471" s="3">
        <v>45038.741979166669</v>
      </c>
      <c r="J5471" t="b">
        <v>0</v>
      </c>
      <c r="K5471" s="3"/>
      <c r="L5471" s="3"/>
      <c r="M5471">
        <v>442095357106</v>
      </c>
      <c r="N5471">
        <v>3</v>
      </c>
      <c r="O5471" s="12" t="str">
        <f>(RIGHT(CursosBS_2[[#This Row],[Code]],12))</f>
        <v>202341-63800</v>
      </c>
    </row>
    <row r="5472" spans="1:15" x14ac:dyDescent="0.25">
      <c r="A5472">
        <v>44762</v>
      </c>
      <c r="B5472" s="12" t="s">
        <v>56</v>
      </c>
      <c r="C5472" s="12" t="s">
        <v>52</v>
      </c>
      <c r="D5472" s="12" t="s">
        <v>12039</v>
      </c>
      <c r="E5472" s="12" t="s">
        <v>12040</v>
      </c>
      <c r="F5472" s="3">
        <v>45060.208333333336</v>
      </c>
      <c r="G5472" s="3">
        <v>45091.207638888889</v>
      </c>
      <c r="H5472" t="b">
        <v>1</v>
      </c>
      <c r="I5472" s="3">
        <v>45038.726979166669</v>
      </c>
      <c r="J5472" t="b">
        <v>0</v>
      </c>
      <c r="K5472" s="3"/>
      <c r="L5472" s="3"/>
      <c r="M5472">
        <v>442096704532</v>
      </c>
      <c r="N5472">
        <v>3</v>
      </c>
      <c r="O5472" s="12" t="str">
        <f>(RIGHT(CursosBS_2[[#This Row],[Code]],12))</f>
        <v>202341-62647</v>
      </c>
    </row>
    <row r="5473" spans="1:15" x14ac:dyDescent="0.25">
      <c r="A5473">
        <v>44761</v>
      </c>
      <c r="B5473" s="12" t="s">
        <v>56</v>
      </c>
      <c r="C5473" s="12" t="s">
        <v>52</v>
      </c>
      <c r="D5473" s="12" t="s">
        <v>12037</v>
      </c>
      <c r="E5473" s="12" t="s">
        <v>12038</v>
      </c>
      <c r="F5473" s="3">
        <v>45060.208333333336</v>
      </c>
      <c r="G5473" s="3">
        <v>45091.207638888889</v>
      </c>
      <c r="H5473" t="b">
        <v>1</v>
      </c>
      <c r="I5473" s="3">
        <v>45038.72246527778</v>
      </c>
      <c r="J5473" t="b">
        <v>0</v>
      </c>
      <c r="K5473" s="3"/>
      <c r="L5473" s="3"/>
      <c r="M5473">
        <v>442096704520</v>
      </c>
      <c r="N5473">
        <v>3</v>
      </c>
      <c r="O5473" s="12" t="str">
        <f>(RIGHT(CursosBS_2[[#This Row],[Code]],12))</f>
        <v>202341-62640</v>
      </c>
    </row>
    <row r="5474" spans="1:15" x14ac:dyDescent="0.25">
      <c r="A5474">
        <v>44760</v>
      </c>
      <c r="B5474" s="12" t="s">
        <v>56</v>
      </c>
      <c r="C5474" s="12" t="s">
        <v>52</v>
      </c>
      <c r="D5474" s="12" t="s">
        <v>12035</v>
      </c>
      <c r="E5474" s="12" t="s">
        <v>12036</v>
      </c>
      <c r="F5474" s="3">
        <v>45053.208333333336</v>
      </c>
      <c r="G5474" s="3">
        <v>45084.207638888889</v>
      </c>
      <c r="H5474" t="b">
        <v>1</v>
      </c>
      <c r="I5474" s="3">
        <v>45038.651712962965</v>
      </c>
      <c r="J5474" t="b">
        <v>0</v>
      </c>
      <c r="K5474" s="3"/>
      <c r="L5474" s="3"/>
      <c r="M5474">
        <v>442096704508</v>
      </c>
      <c r="N5474">
        <v>3</v>
      </c>
      <c r="O5474" s="12" t="str">
        <f>(RIGHT(CursosBS_2[[#This Row],[Code]],12))</f>
        <v>202341-63124</v>
      </c>
    </row>
    <row r="5475" spans="1:15" x14ac:dyDescent="0.25">
      <c r="A5475">
        <v>44753</v>
      </c>
      <c r="B5475" s="12" t="s">
        <v>56</v>
      </c>
      <c r="C5475" s="12" t="s">
        <v>52</v>
      </c>
      <c r="D5475" s="12" t="s">
        <v>12033</v>
      </c>
      <c r="E5475" s="12" t="s">
        <v>12034</v>
      </c>
      <c r="F5475" s="3">
        <v>45053.208333333336</v>
      </c>
      <c r="G5475" s="3">
        <v>45080.207638888889</v>
      </c>
      <c r="H5475" t="b">
        <v>1</v>
      </c>
      <c r="I5475" s="3">
        <v>45037.91609953704</v>
      </c>
      <c r="J5475" t="b">
        <v>0</v>
      </c>
      <c r="K5475" s="3"/>
      <c r="L5475" s="3"/>
      <c r="M5475">
        <v>442096704467</v>
      </c>
      <c r="N5475">
        <v>3</v>
      </c>
      <c r="O5475" s="12" t="str">
        <f>(RIGHT(CursosBS_2[[#This Row],[Code]],12))</f>
        <v>202341-62227</v>
      </c>
    </row>
    <row r="5476" spans="1:15" x14ac:dyDescent="0.25">
      <c r="A5476">
        <v>44750</v>
      </c>
      <c r="B5476" s="12" t="s">
        <v>56</v>
      </c>
      <c r="C5476" s="12" t="s">
        <v>52</v>
      </c>
      <c r="D5476" s="12" t="s">
        <v>12031</v>
      </c>
      <c r="E5476" s="12" t="s">
        <v>12032</v>
      </c>
      <c r="F5476" s="3">
        <v>45084.208333333336</v>
      </c>
      <c r="G5476" s="3">
        <v>45110.207638888889</v>
      </c>
      <c r="H5476" t="b">
        <v>1</v>
      </c>
      <c r="I5476" s="3">
        <v>45037.910902777781</v>
      </c>
      <c r="J5476" t="b">
        <v>0</v>
      </c>
      <c r="K5476" s="3"/>
      <c r="L5476" s="3"/>
      <c r="M5476">
        <v>442096704433</v>
      </c>
      <c r="N5476">
        <v>3</v>
      </c>
      <c r="O5476" s="12" t="str">
        <f>(RIGHT(CursosBS_2[[#This Row],[Code]],12))</f>
        <v>202341-62234</v>
      </c>
    </row>
    <row r="5477" spans="1:15" x14ac:dyDescent="0.25">
      <c r="A5477">
        <v>44749</v>
      </c>
      <c r="B5477" s="12" t="s">
        <v>56</v>
      </c>
      <c r="C5477" s="12" t="s">
        <v>52</v>
      </c>
      <c r="D5477" s="12" t="s">
        <v>12029</v>
      </c>
      <c r="E5477" s="12" t="s">
        <v>12030</v>
      </c>
      <c r="F5477" s="3">
        <v>45053.208333333336</v>
      </c>
      <c r="G5477" s="3">
        <v>45079.207638888889</v>
      </c>
      <c r="H5477" t="b">
        <v>1</v>
      </c>
      <c r="I5477" s="3">
        <v>45037.906006944446</v>
      </c>
      <c r="J5477" t="b">
        <v>0</v>
      </c>
      <c r="K5477" s="3"/>
      <c r="L5477" s="3"/>
      <c r="M5477">
        <v>442096704395</v>
      </c>
      <c r="N5477">
        <v>3</v>
      </c>
      <c r="O5477" s="12" t="str">
        <f>(RIGHT(CursosBS_2[[#This Row],[Code]],12))</f>
        <v>202341-63244</v>
      </c>
    </row>
    <row r="5478" spans="1:15" x14ac:dyDescent="0.25">
      <c r="A5478">
        <v>44747</v>
      </c>
      <c r="B5478" s="12" t="s">
        <v>56</v>
      </c>
      <c r="C5478" s="12" t="s">
        <v>52</v>
      </c>
      <c r="D5478" s="12" t="s">
        <v>12027</v>
      </c>
      <c r="E5478" s="12" t="s">
        <v>12028</v>
      </c>
      <c r="F5478" s="3">
        <v>45053.208333333336</v>
      </c>
      <c r="G5478" s="3">
        <v>45084.207638888889</v>
      </c>
      <c r="H5478" t="b">
        <v>1</v>
      </c>
      <c r="I5478" s="3">
        <v>45037.903460648151</v>
      </c>
      <c r="J5478" t="b">
        <v>0</v>
      </c>
      <c r="K5478" s="3"/>
      <c r="L5478" s="3"/>
      <c r="M5478">
        <v>442096704369</v>
      </c>
      <c r="N5478">
        <v>3</v>
      </c>
      <c r="O5478" s="12" t="str">
        <f>(RIGHT(CursosBS_2[[#This Row],[Code]],12))</f>
        <v>202341-61675</v>
      </c>
    </row>
    <row r="5479" spans="1:15" x14ac:dyDescent="0.25">
      <c r="A5479">
        <v>44742</v>
      </c>
      <c r="B5479" s="12" t="s">
        <v>56</v>
      </c>
      <c r="C5479" s="12" t="s">
        <v>52</v>
      </c>
      <c r="D5479" s="12" t="s">
        <v>12025</v>
      </c>
      <c r="E5479" s="12" t="s">
        <v>12026</v>
      </c>
      <c r="F5479" s="3"/>
      <c r="G5479" s="3"/>
      <c r="H5479" t="b">
        <v>0</v>
      </c>
      <c r="I5479" s="3">
        <v>45037.900694444441</v>
      </c>
      <c r="J5479" t="b">
        <v>0</v>
      </c>
      <c r="K5479" s="3"/>
      <c r="L5479" s="3"/>
      <c r="M5479">
        <v>442095357105</v>
      </c>
      <c r="N5479">
        <v>3</v>
      </c>
      <c r="O5479" s="12" t="str">
        <f>(RIGHT(CursosBS_2[[#This Row],[Code]],12))</f>
        <v>202341-61659</v>
      </c>
    </row>
    <row r="5480" spans="1:15" x14ac:dyDescent="0.25">
      <c r="A5480">
        <v>44736</v>
      </c>
      <c r="B5480" s="12" t="s">
        <v>56</v>
      </c>
      <c r="C5480" s="12" t="s">
        <v>52</v>
      </c>
      <c r="D5480" s="12" t="s">
        <v>12023</v>
      </c>
      <c r="E5480" s="12" t="s">
        <v>12024</v>
      </c>
      <c r="F5480" s="3">
        <v>45053.208333333336</v>
      </c>
      <c r="G5480" s="3">
        <v>45090.207638888889</v>
      </c>
      <c r="H5480" t="b">
        <v>1</v>
      </c>
      <c r="I5480" s="3">
        <v>45037.898229166669</v>
      </c>
      <c r="J5480" t="b">
        <v>0</v>
      </c>
      <c r="K5480" s="3"/>
      <c r="L5480" s="3"/>
      <c r="M5480">
        <v>442096704337</v>
      </c>
      <c r="N5480">
        <v>3</v>
      </c>
      <c r="O5480" s="12" t="str">
        <f>(RIGHT(CursosBS_2[[#This Row],[Code]],12))</f>
        <v>202341-63632</v>
      </c>
    </row>
    <row r="5481" spans="1:15" x14ac:dyDescent="0.25">
      <c r="A5481">
        <v>44730</v>
      </c>
      <c r="B5481" s="12" t="s">
        <v>56</v>
      </c>
      <c r="C5481" s="12" t="s">
        <v>52</v>
      </c>
      <c r="D5481" s="12" t="s">
        <v>12021</v>
      </c>
      <c r="E5481" s="12" t="s">
        <v>12022</v>
      </c>
      <c r="F5481" s="3">
        <v>45053.208333333336</v>
      </c>
      <c r="G5481" s="3">
        <v>45090.207638888889</v>
      </c>
      <c r="H5481" t="b">
        <v>1</v>
      </c>
      <c r="I5481" s="3">
        <v>45037.884201388886</v>
      </c>
      <c r="J5481" t="b">
        <v>0</v>
      </c>
      <c r="K5481" s="3"/>
      <c r="L5481" s="3"/>
      <c r="M5481">
        <v>442096704320</v>
      </c>
      <c r="N5481">
        <v>3</v>
      </c>
      <c r="O5481" s="12" t="str">
        <f>(RIGHT(CursosBS_2[[#This Row],[Code]],12))</f>
        <v>202341-63631</v>
      </c>
    </row>
    <row r="5482" spans="1:15" x14ac:dyDescent="0.25">
      <c r="A5482">
        <v>44727</v>
      </c>
      <c r="B5482" s="12" t="s">
        <v>56</v>
      </c>
      <c r="C5482" s="12" t="s">
        <v>52</v>
      </c>
      <c r="D5482" s="12" t="s">
        <v>12019</v>
      </c>
      <c r="E5482" s="12" t="s">
        <v>12020</v>
      </c>
      <c r="F5482" s="3"/>
      <c r="G5482" s="3"/>
      <c r="H5482" t="b">
        <v>0</v>
      </c>
      <c r="I5482" s="3">
        <v>45036.988807870373</v>
      </c>
      <c r="J5482" t="b">
        <v>0</v>
      </c>
      <c r="K5482" s="3"/>
      <c r="L5482" s="3"/>
      <c r="M5482">
        <v>442095347971</v>
      </c>
      <c r="N5482">
        <v>3</v>
      </c>
      <c r="O5482" s="12" t="str">
        <f>(RIGHT(CursosBS_2[[#This Row],[Code]],12))</f>
        <v>202350-50079</v>
      </c>
    </row>
    <row r="5483" spans="1:15" x14ac:dyDescent="0.25">
      <c r="A5483">
        <v>44726</v>
      </c>
      <c r="B5483" s="12" t="s">
        <v>56</v>
      </c>
      <c r="C5483" s="12" t="s">
        <v>52</v>
      </c>
      <c r="D5483" s="12" t="s">
        <v>12017</v>
      </c>
      <c r="E5483" s="12" t="s">
        <v>12018</v>
      </c>
      <c r="F5483" s="3"/>
      <c r="G5483" s="3"/>
      <c r="H5483" t="b">
        <v>0</v>
      </c>
      <c r="I5483" s="3">
        <v>45036.988576388889</v>
      </c>
      <c r="J5483" t="b">
        <v>0</v>
      </c>
      <c r="K5483" s="3"/>
      <c r="L5483" s="3"/>
      <c r="M5483">
        <v>442095357104</v>
      </c>
      <c r="N5483">
        <v>3</v>
      </c>
      <c r="O5483" s="12" t="str">
        <f>(RIGHT(CursosBS_2[[#This Row],[Code]],12))</f>
        <v>202350-51259</v>
      </c>
    </row>
    <row r="5484" spans="1:15" x14ac:dyDescent="0.25">
      <c r="A5484">
        <v>44725</v>
      </c>
      <c r="B5484" s="12" t="s">
        <v>56</v>
      </c>
      <c r="C5484" s="12" t="s">
        <v>52</v>
      </c>
      <c r="D5484" s="12" t="s">
        <v>12015</v>
      </c>
      <c r="E5484" s="12" t="s">
        <v>12016</v>
      </c>
      <c r="F5484" s="3"/>
      <c r="G5484" s="3"/>
      <c r="H5484" t="b">
        <v>0</v>
      </c>
      <c r="I5484" s="3">
        <v>45036.988333333335</v>
      </c>
      <c r="J5484" t="b">
        <v>0</v>
      </c>
      <c r="K5484" s="3"/>
      <c r="L5484" s="3"/>
      <c r="M5484">
        <v>442095347972</v>
      </c>
      <c r="N5484">
        <v>3</v>
      </c>
      <c r="O5484" s="12" t="str">
        <f>(RIGHT(CursosBS_2[[#This Row],[Code]],12))</f>
        <v>202350-50078</v>
      </c>
    </row>
    <row r="5485" spans="1:15" x14ac:dyDescent="0.25">
      <c r="A5485">
        <v>44724</v>
      </c>
      <c r="B5485" s="12" t="s">
        <v>56</v>
      </c>
      <c r="C5485" s="12" t="s">
        <v>52</v>
      </c>
      <c r="D5485" s="12" t="s">
        <v>12013</v>
      </c>
      <c r="E5485" s="12" t="s">
        <v>12014</v>
      </c>
      <c r="F5485" s="3">
        <v>45047.208333333336</v>
      </c>
      <c r="G5485" s="3">
        <v>45080.207638888889</v>
      </c>
      <c r="H5485" t="b">
        <v>1</v>
      </c>
      <c r="I5485" s="3">
        <v>45036.98809027778</v>
      </c>
      <c r="J5485" t="b">
        <v>0</v>
      </c>
      <c r="K5485" s="3"/>
      <c r="L5485" s="3"/>
      <c r="M5485">
        <v>442096704291</v>
      </c>
      <c r="N5485">
        <v>3</v>
      </c>
      <c r="O5485" s="12" t="str">
        <f>(RIGHT(CursosBS_2[[#This Row],[Code]],12))</f>
        <v>202341-63166</v>
      </c>
    </row>
    <row r="5486" spans="1:15" x14ac:dyDescent="0.25">
      <c r="A5486">
        <v>44723</v>
      </c>
      <c r="B5486" s="12" t="s">
        <v>56</v>
      </c>
      <c r="C5486" s="12" t="s">
        <v>52</v>
      </c>
      <c r="D5486" s="12" t="s">
        <v>12141</v>
      </c>
      <c r="E5486" s="12" t="s">
        <v>12012</v>
      </c>
      <c r="F5486" s="3">
        <v>45047.208333333336</v>
      </c>
      <c r="G5486" s="3">
        <v>45077.207638888889</v>
      </c>
      <c r="H5486" t="b">
        <v>1</v>
      </c>
      <c r="I5486" s="3">
        <v>45036.987847222219</v>
      </c>
      <c r="J5486" t="b">
        <v>0</v>
      </c>
      <c r="K5486" s="3"/>
      <c r="L5486" s="3"/>
      <c r="M5486">
        <v>442096704280</v>
      </c>
      <c r="N5486">
        <v>3</v>
      </c>
      <c r="O5486" s="12" t="str">
        <f>(RIGHT(CursosBS_2[[#This Row],[Code]],12))</f>
        <v>202341-62624</v>
      </c>
    </row>
    <row r="5487" spans="1:15" x14ac:dyDescent="0.25">
      <c r="A5487">
        <v>44722</v>
      </c>
      <c r="B5487" s="12" t="s">
        <v>56</v>
      </c>
      <c r="C5487" s="12" t="s">
        <v>52</v>
      </c>
      <c r="D5487" s="12" t="s">
        <v>12010</v>
      </c>
      <c r="E5487" s="12" t="s">
        <v>12011</v>
      </c>
      <c r="F5487" s="3">
        <v>45047.208333333336</v>
      </c>
      <c r="G5487" s="3">
        <v>45095.207638888889</v>
      </c>
      <c r="H5487" t="b">
        <v>1</v>
      </c>
      <c r="I5487" s="3">
        <v>45036.987615740742</v>
      </c>
      <c r="J5487" t="b">
        <v>0</v>
      </c>
      <c r="K5487" s="3"/>
      <c r="L5487" s="3"/>
      <c r="M5487">
        <v>442096704259</v>
      </c>
      <c r="N5487">
        <v>3</v>
      </c>
      <c r="O5487" s="12" t="str">
        <f>(RIGHT(CursosBS_2[[#This Row],[Code]],12))</f>
        <v>202341-62893</v>
      </c>
    </row>
    <row r="5488" spans="1:15" x14ac:dyDescent="0.25">
      <c r="A5488">
        <v>44721</v>
      </c>
      <c r="B5488" s="12" t="s">
        <v>56</v>
      </c>
      <c r="C5488" s="12" t="s">
        <v>52</v>
      </c>
      <c r="D5488" s="12" t="s">
        <v>12008</v>
      </c>
      <c r="E5488" s="12" t="s">
        <v>12009</v>
      </c>
      <c r="F5488" s="3"/>
      <c r="G5488" s="3"/>
      <c r="H5488" t="b">
        <v>0</v>
      </c>
      <c r="I5488" s="3">
        <v>45036.987372685187</v>
      </c>
      <c r="J5488" t="b">
        <v>0</v>
      </c>
      <c r="K5488" s="3"/>
      <c r="L5488" s="3"/>
      <c r="M5488">
        <v>442095357103</v>
      </c>
      <c r="N5488">
        <v>3</v>
      </c>
      <c r="O5488" s="12" t="str">
        <f>(RIGHT(CursosBS_2[[#This Row],[Code]],12))</f>
        <v>202341-62887</v>
      </c>
    </row>
    <row r="5489" spans="1:15" x14ac:dyDescent="0.25">
      <c r="A5489">
        <v>44720</v>
      </c>
      <c r="B5489" s="12" t="s">
        <v>56</v>
      </c>
      <c r="C5489" s="12" t="s">
        <v>52</v>
      </c>
      <c r="D5489" s="12" t="s">
        <v>12006</v>
      </c>
      <c r="E5489" s="12" t="s">
        <v>12007</v>
      </c>
      <c r="F5489" s="3">
        <v>45047.208333333336</v>
      </c>
      <c r="G5489" s="3">
        <v>45073.207638888889</v>
      </c>
      <c r="H5489" t="b">
        <v>1</v>
      </c>
      <c r="I5489" s="3">
        <v>45036.987129629626</v>
      </c>
      <c r="J5489" t="b">
        <v>0</v>
      </c>
      <c r="K5489" s="3"/>
      <c r="L5489" s="3"/>
      <c r="M5489">
        <v>442096704241</v>
      </c>
      <c r="N5489">
        <v>3</v>
      </c>
      <c r="O5489" s="12" t="str">
        <f>(RIGHT(CursosBS_2[[#This Row],[Code]],12))</f>
        <v>202341-62886</v>
      </c>
    </row>
    <row r="5490" spans="1:15" x14ac:dyDescent="0.25">
      <c r="A5490">
        <v>44716</v>
      </c>
      <c r="B5490" s="12" t="s">
        <v>56</v>
      </c>
      <c r="C5490" s="12" t="s">
        <v>52</v>
      </c>
      <c r="D5490" s="12" t="s">
        <v>12004</v>
      </c>
      <c r="E5490" s="12" t="s">
        <v>12005</v>
      </c>
      <c r="F5490" s="3">
        <v>45067.208333333336</v>
      </c>
      <c r="G5490" s="3">
        <v>45091.207638888889</v>
      </c>
      <c r="H5490" t="b">
        <v>1</v>
      </c>
      <c r="I5490" s="3">
        <v>45036.986886574072</v>
      </c>
      <c r="J5490" t="b">
        <v>0</v>
      </c>
      <c r="K5490" s="3"/>
      <c r="L5490" s="3"/>
      <c r="M5490">
        <v>442096704219</v>
      </c>
      <c r="N5490">
        <v>3</v>
      </c>
      <c r="O5490" s="12" t="str">
        <f>(RIGHT(CursosBS_2[[#This Row],[Code]],12))</f>
        <v>202341-64894</v>
      </c>
    </row>
    <row r="5491" spans="1:15" x14ac:dyDescent="0.25">
      <c r="A5491">
        <v>44707</v>
      </c>
      <c r="B5491" s="12" t="s">
        <v>56</v>
      </c>
      <c r="C5491" s="12" t="s">
        <v>52</v>
      </c>
      <c r="D5491" s="12" t="s">
        <v>12002</v>
      </c>
      <c r="E5491" s="12" t="s">
        <v>12003</v>
      </c>
      <c r="F5491" s="3">
        <v>45046.208333333336</v>
      </c>
      <c r="G5491" s="3">
        <v>45070.207638888889</v>
      </c>
      <c r="H5491" t="b">
        <v>1</v>
      </c>
      <c r="I5491" s="3">
        <v>45036.986643518518</v>
      </c>
      <c r="J5491" t="b">
        <v>0</v>
      </c>
      <c r="K5491" s="3"/>
      <c r="L5491" s="3"/>
      <c r="M5491">
        <v>442096704182</v>
      </c>
      <c r="N5491">
        <v>3</v>
      </c>
      <c r="O5491" s="12" t="str">
        <f>(RIGHT(CursosBS_2[[#This Row],[Code]],12))</f>
        <v>202341-62947</v>
      </c>
    </row>
    <row r="5492" spans="1:15" x14ac:dyDescent="0.25">
      <c r="A5492">
        <v>44706</v>
      </c>
      <c r="B5492" s="12" t="s">
        <v>56</v>
      </c>
      <c r="C5492" s="12" t="s">
        <v>52</v>
      </c>
      <c r="D5492" s="12" t="s">
        <v>12000</v>
      </c>
      <c r="E5492" s="12" t="s">
        <v>12001</v>
      </c>
      <c r="F5492" s="3">
        <v>45046.208333333336</v>
      </c>
      <c r="G5492" s="3">
        <v>45070.207638888889</v>
      </c>
      <c r="H5492" t="b">
        <v>1</v>
      </c>
      <c r="I5492" s="3">
        <v>45036.98641203704</v>
      </c>
      <c r="J5492" t="b">
        <v>0</v>
      </c>
      <c r="K5492" s="3"/>
      <c r="L5492" s="3"/>
      <c r="M5492">
        <v>442096704169</v>
      </c>
      <c r="N5492">
        <v>3</v>
      </c>
      <c r="O5492" s="12" t="str">
        <f>(RIGHT(CursosBS_2[[#This Row],[Code]],12))</f>
        <v>202341-62930</v>
      </c>
    </row>
    <row r="5493" spans="1:15" x14ac:dyDescent="0.25">
      <c r="A5493">
        <v>44704</v>
      </c>
      <c r="B5493" s="12" t="s">
        <v>56</v>
      </c>
      <c r="C5493" s="12" t="s">
        <v>52</v>
      </c>
      <c r="D5493" s="12" t="s">
        <v>11998</v>
      </c>
      <c r="E5493" s="12" t="s">
        <v>11999</v>
      </c>
      <c r="F5493" s="3"/>
      <c r="G5493" s="3"/>
      <c r="H5493" t="b">
        <v>0</v>
      </c>
      <c r="I5493" s="3">
        <v>45036.986168981479</v>
      </c>
      <c r="J5493" t="b">
        <v>0</v>
      </c>
      <c r="K5493" s="3"/>
      <c r="L5493" s="3"/>
      <c r="M5493">
        <v>442095357102</v>
      </c>
      <c r="N5493">
        <v>3</v>
      </c>
      <c r="O5493" s="12" t="str">
        <f>(RIGHT(CursosBS_2[[#This Row],[Code]],12))</f>
        <v>202341-63660</v>
      </c>
    </row>
    <row r="5494" spans="1:15" x14ac:dyDescent="0.25">
      <c r="A5494">
        <v>44702</v>
      </c>
      <c r="B5494" s="12" t="s">
        <v>56</v>
      </c>
      <c r="C5494" s="12" t="s">
        <v>52</v>
      </c>
      <c r="D5494" s="12" t="s">
        <v>11996</v>
      </c>
      <c r="E5494" s="12" t="s">
        <v>11997</v>
      </c>
      <c r="F5494" s="3">
        <v>45046.208333333336</v>
      </c>
      <c r="G5494" s="3">
        <v>45082.207638888889</v>
      </c>
      <c r="H5494" t="b">
        <v>1</v>
      </c>
      <c r="I5494" s="3">
        <v>45036.985914351855</v>
      </c>
      <c r="J5494" t="b">
        <v>0</v>
      </c>
      <c r="K5494" s="3"/>
      <c r="L5494" s="3"/>
      <c r="M5494">
        <v>442096704152</v>
      </c>
      <c r="N5494">
        <v>3</v>
      </c>
      <c r="O5494" s="12" t="str">
        <f>(RIGHT(CursosBS_2[[#This Row],[Code]],12))</f>
        <v>202341-63654</v>
      </c>
    </row>
    <row r="5495" spans="1:15" x14ac:dyDescent="0.25">
      <c r="A5495">
        <v>44701</v>
      </c>
      <c r="B5495" s="12" t="s">
        <v>56</v>
      </c>
      <c r="C5495" s="12" t="s">
        <v>52</v>
      </c>
      <c r="D5495" s="12" t="s">
        <v>11994</v>
      </c>
      <c r="E5495" s="12" t="s">
        <v>11995</v>
      </c>
      <c r="F5495" s="3">
        <v>45047.208333333336</v>
      </c>
      <c r="G5495" s="3">
        <v>45105.207638888889</v>
      </c>
      <c r="H5495" t="b">
        <v>1</v>
      </c>
      <c r="I5495" s="3">
        <v>45036.985682870371</v>
      </c>
      <c r="J5495" t="b">
        <v>0</v>
      </c>
      <c r="K5495" s="3"/>
      <c r="L5495" s="3"/>
      <c r="M5495">
        <v>442096704136</v>
      </c>
      <c r="N5495">
        <v>3</v>
      </c>
      <c r="O5495" s="12" t="str">
        <f>(RIGHT(CursosBS_2[[#This Row],[Code]],12))</f>
        <v>202341-62222</v>
      </c>
    </row>
    <row r="5496" spans="1:15" x14ac:dyDescent="0.25">
      <c r="A5496">
        <v>44700</v>
      </c>
      <c r="B5496" s="12" t="s">
        <v>56</v>
      </c>
      <c r="C5496" s="12" t="s">
        <v>52</v>
      </c>
      <c r="D5496" s="12" t="s">
        <v>11992</v>
      </c>
      <c r="E5496" s="12" t="s">
        <v>11993</v>
      </c>
      <c r="F5496" s="3">
        <v>45046.208333333336</v>
      </c>
      <c r="G5496" s="3">
        <v>45077.207638888889</v>
      </c>
      <c r="H5496" t="b">
        <v>1</v>
      </c>
      <c r="I5496" s="3">
        <v>45036.985439814816</v>
      </c>
      <c r="J5496" t="b">
        <v>0</v>
      </c>
      <c r="K5496" s="3"/>
      <c r="L5496" s="3"/>
      <c r="M5496">
        <v>442096704122</v>
      </c>
      <c r="N5496">
        <v>3</v>
      </c>
      <c r="O5496" s="12" t="str">
        <f>(RIGHT(CursosBS_2[[#This Row],[Code]],12))</f>
        <v>202341-62220</v>
      </c>
    </row>
    <row r="5497" spans="1:15" x14ac:dyDescent="0.25">
      <c r="A5497">
        <v>44695</v>
      </c>
      <c r="B5497" s="12" t="s">
        <v>56</v>
      </c>
      <c r="C5497" s="12" t="s">
        <v>52</v>
      </c>
      <c r="D5497" s="12" t="s">
        <v>11990</v>
      </c>
      <c r="E5497" s="12" t="s">
        <v>11991</v>
      </c>
      <c r="F5497" s="3">
        <v>45047.208333333336</v>
      </c>
      <c r="G5497" s="3">
        <v>45084.207638888889</v>
      </c>
      <c r="H5497" t="b">
        <v>1</v>
      </c>
      <c r="I5497" s="3">
        <v>45036.985185185185</v>
      </c>
      <c r="J5497" t="b">
        <v>0</v>
      </c>
      <c r="K5497" s="3"/>
      <c r="L5497" s="3"/>
      <c r="M5497">
        <v>442096704091</v>
      </c>
      <c r="N5497">
        <v>3</v>
      </c>
      <c r="O5497" s="12" t="str">
        <f>(RIGHT(CursosBS_2[[#This Row],[Code]],12))</f>
        <v>202341-62208</v>
      </c>
    </row>
    <row r="5498" spans="1:15" x14ac:dyDescent="0.25">
      <c r="A5498">
        <v>44694</v>
      </c>
      <c r="B5498" s="12" t="s">
        <v>56</v>
      </c>
      <c r="C5498" s="12" t="s">
        <v>52</v>
      </c>
      <c r="D5498" s="12" t="s">
        <v>11988</v>
      </c>
      <c r="E5498" s="12" t="s">
        <v>11989</v>
      </c>
      <c r="F5498" s="3">
        <v>45046.208333333336</v>
      </c>
      <c r="G5498" s="3">
        <v>45084.207638888889</v>
      </c>
      <c r="H5498" t="b">
        <v>1</v>
      </c>
      <c r="I5498" s="3">
        <v>45036.984953703701</v>
      </c>
      <c r="J5498" t="b">
        <v>0</v>
      </c>
      <c r="K5498" s="3"/>
      <c r="L5498" s="3"/>
      <c r="M5498">
        <v>442096704050</v>
      </c>
      <c r="N5498">
        <v>3</v>
      </c>
      <c r="O5498" s="12" t="str">
        <f>(RIGHT(CursosBS_2[[#This Row],[Code]],12))</f>
        <v>202341-61700</v>
      </c>
    </row>
    <row r="5499" spans="1:15" x14ac:dyDescent="0.25">
      <c r="A5499">
        <v>44687</v>
      </c>
      <c r="B5499" s="12" t="s">
        <v>56</v>
      </c>
      <c r="C5499" s="12" t="s">
        <v>52</v>
      </c>
      <c r="D5499" s="12" t="s">
        <v>11986</v>
      </c>
      <c r="E5499" s="12" t="s">
        <v>11987</v>
      </c>
      <c r="F5499" s="3">
        <v>45047.208333333336</v>
      </c>
      <c r="G5499" s="3">
        <v>45069.207638888889</v>
      </c>
      <c r="H5499" t="b">
        <v>1</v>
      </c>
      <c r="I5499" s="3">
        <v>45036.984710648147</v>
      </c>
      <c r="J5499" t="b">
        <v>0</v>
      </c>
      <c r="K5499" s="3"/>
      <c r="L5499" s="3"/>
      <c r="M5499">
        <v>442096704025</v>
      </c>
      <c r="N5499">
        <v>3</v>
      </c>
      <c r="O5499" s="12" t="str">
        <f>(RIGHT(CursosBS_2[[#This Row],[Code]],12))</f>
        <v>202341-61642</v>
      </c>
    </row>
    <row r="5500" spans="1:15" x14ac:dyDescent="0.25">
      <c r="A5500">
        <v>44686</v>
      </c>
      <c r="B5500" s="12" t="s">
        <v>56</v>
      </c>
      <c r="C5500" s="12" t="s">
        <v>52</v>
      </c>
      <c r="D5500" s="12" t="s">
        <v>11984</v>
      </c>
      <c r="E5500" s="12" t="s">
        <v>11985</v>
      </c>
      <c r="F5500" s="3">
        <v>45046.208333333336</v>
      </c>
      <c r="G5500" s="3">
        <v>45084.207638888889</v>
      </c>
      <c r="H5500" t="b">
        <v>1</v>
      </c>
      <c r="I5500" s="3">
        <v>45036.984467592592</v>
      </c>
      <c r="J5500" t="b">
        <v>0</v>
      </c>
      <c r="K5500" s="3"/>
      <c r="L5500" s="3"/>
      <c r="M5500">
        <v>442096704009</v>
      </c>
      <c r="N5500">
        <v>3</v>
      </c>
      <c r="O5500" s="12" t="str">
        <f>(RIGHT(CursosBS_2[[#This Row],[Code]],12))</f>
        <v>202341-63108</v>
      </c>
    </row>
    <row r="5501" spans="1:15" x14ac:dyDescent="0.25">
      <c r="A5501">
        <v>44685</v>
      </c>
      <c r="B5501" s="12" t="s">
        <v>56</v>
      </c>
      <c r="C5501" s="12" t="s">
        <v>52</v>
      </c>
      <c r="D5501" s="12" t="s">
        <v>11982</v>
      </c>
      <c r="E5501" s="12" t="s">
        <v>11983</v>
      </c>
      <c r="F5501" s="3">
        <v>45047.208333333336</v>
      </c>
      <c r="G5501" s="3">
        <v>45071.207638888889</v>
      </c>
      <c r="H5501" t="b">
        <v>1</v>
      </c>
      <c r="I5501" s="3">
        <v>45036.984212962961</v>
      </c>
      <c r="J5501" t="b">
        <v>0</v>
      </c>
      <c r="K5501" s="3"/>
      <c r="L5501" s="3"/>
      <c r="M5501">
        <v>442096703997</v>
      </c>
      <c r="N5501">
        <v>3</v>
      </c>
      <c r="O5501" s="12" t="str">
        <f>(RIGHT(CursosBS_2[[#This Row],[Code]],12))</f>
        <v>202341-61628</v>
      </c>
    </row>
    <row r="5502" spans="1:15" x14ac:dyDescent="0.25">
      <c r="A5502">
        <v>44679</v>
      </c>
      <c r="B5502" s="12" t="s">
        <v>56</v>
      </c>
      <c r="C5502" s="12" t="s">
        <v>52</v>
      </c>
      <c r="D5502" s="12" t="s">
        <v>20824</v>
      </c>
      <c r="E5502" s="12" t="s">
        <v>13681</v>
      </c>
      <c r="F5502" s="3"/>
      <c r="G5502" s="3"/>
      <c r="H5502" t="b">
        <v>1</v>
      </c>
      <c r="I5502" s="3">
        <v>45035.831493055557</v>
      </c>
      <c r="J5502" t="b">
        <v>0</v>
      </c>
      <c r="K5502" s="3"/>
      <c r="L5502" s="3"/>
      <c r="M5502">
        <v>442106749029</v>
      </c>
      <c r="N5502">
        <v>3</v>
      </c>
      <c r="O5502" s="12" t="str">
        <f>(RIGHT(CursosBS_2[[#This Row],[Code]],12))</f>
        <v>009-MaestroC</v>
      </c>
    </row>
    <row r="5503" spans="1:15" x14ac:dyDescent="0.25">
      <c r="A5503">
        <v>44663</v>
      </c>
      <c r="B5503" s="12" t="s">
        <v>56</v>
      </c>
      <c r="C5503" s="12" t="s">
        <v>52</v>
      </c>
      <c r="D5503" s="12" t="s">
        <v>11975</v>
      </c>
      <c r="E5503" s="12" t="s">
        <v>11976</v>
      </c>
      <c r="F5503" s="3">
        <v>45039.208333333336</v>
      </c>
      <c r="G5503" s="3">
        <v>45070.207638888889</v>
      </c>
      <c r="H5503" t="b">
        <v>1</v>
      </c>
      <c r="I5503" s="3">
        <v>45034.884699074071</v>
      </c>
      <c r="J5503" t="b">
        <v>0</v>
      </c>
      <c r="K5503" s="3"/>
      <c r="L5503" s="3"/>
      <c r="M5503">
        <v>442096703974</v>
      </c>
      <c r="N5503">
        <v>3</v>
      </c>
      <c r="O5503" s="12" t="str">
        <f>(RIGHT(CursosBS_2[[#This Row],[Code]],12))</f>
        <v>202341-63791</v>
      </c>
    </row>
    <row r="5504" spans="1:15" x14ac:dyDescent="0.25">
      <c r="A5504">
        <v>44662</v>
      </c>
      <c r="B5504" s="12" t="s">
        <v>56</v>
      </c>
      <c r="C5504" s="12" t="s">
        <v>52</v>
      </c>
      <c r="D5504" s="12" t="s">
        <v>11973</v>
      </c>
      <c r="E5504" s="12" t="s">
        <v>11974</v>
      </c>
      <c r="F5504" s="3">
        <v>45039.208333333336</v>
      </c>
      <c r="G5504" s="3">
        <v>45070.207638888889</v>
      </c>
      <c r="H5504" t="b">
        <v>1</v>
      </c>
      <c r="I5504" s="3">
        <v>45034.877546296295</v>
      </c>
      <c r="J5504" t="b">
        <v>0</v>
      </c>
      <c r="K5504" s="3"/>
      <c r="L5504" s="3"/>
      <c r="M5504">
        <v>442096703941</v>
      </c>
      <c r="N5504">
        <v>3</v>
      </c>
      <c r="O5504" s="12" t="str">
        <f>(RIGHT(CursosBS_2[[#This Row],[Code]],12))</f>
        <v>202341-63798</v>
      </c>
    </row>
    <row r="5505" spans="1:15" x14ac:dyDescent="0.25">
      <c r="A5505">
        <v>44494</v>
      </c>
      <c r="B5505" s="12" t="s">
        <v>56</v>
      </c>
      <c r="C5505" s="12" t="s">
        <v>52</v>
      </c>
      <c r="D5505" s="12" t="s">
        <v>11971</v>
      </c>
      <c r="E5505" s="12" t="s">
        <v>11972</v>
      </c>
      <c r="F5505" s="3">
        <v>45039.208333333336</v>
      </c>
      <c r="G5505" s="3">
        <v>45056.207638888889</v>
      </c>
      <c r="H5505" t="b">
        <v>1</v>
      </c>
      <c r="I5505" s="3">
        <v>45028.744537037041</v>
      </c>
      <c r="J5505" t="b">
        <v>0</v>
      </c>
      <c r="K5505" s="3"/>
      <c r="L5505" s="3"/>
      <c r="M5505">
        <v>442096703913</v>
      </c>
      <c r="N5505">
        <v>3</v>
      </c>
      <c r="O5505" s="12" t="str">
        <f>(RIGHT(CursosBS_2[[#This Row],[Code]],12))</f>
        <v>202341-64892</v>
      </c>
    </row>
    <row r="5506" spans="1:15" x14ac:dyDescent="0.25">
      <c r="A5506">
        <v>44493</v>
      </c>
      <c r="B5506" s="12" t="s">
        <v>56</v>
      </c>
      <c r="C5506" s="12" t="s">
        <v>52</v>
      </c>
      <c r="D5506" s="12" t="s">
        <v>11969</v>
      </c>
      <c r="E5506" s="12" t="s">
        <v>11970</v>
      </c>
      <c r="F5506" s="3">
        <v>45041.208333333336</v>
      </c>
      <c r="G5506" s="3">
        <v>45079.207638888889</v>
      </c>
      <c r="H5506" t="b">
        <v>1</v>
      </c>
      <c r="I5506" s="3">
        <v>45028.713935185187</v>
      </c>
      <c r="J5506" t="b">
        <v>0</v>
      </c>
      <c r="K5506" s="3"/>
      <c r="L5506" s="3"/>
      <c r="M5506">
        <v>442096703887</v>
      </c>
      <c r="N5506">
        <v>3</v>
      </c>
      <c r="O5506" s="12" t="str">
        <f>(RIGHT(CursosBS_2[[#This Row],[Code]],12))</f>
        <v>202341-63433</v>
      </c>
    </row>
    <row r="5507" spans="1:15" x14ac:dyDescent="0.25">
      <c r="A5507">
        <v>44490</v>
      </c>
      <c r="B5507" s="12" t="s">
        <v>56</v>
      </c>
      <c r="C5507" s="12" t="s">
        <v>52</v>
      </c>
      <c r="D5507" s="12" t="s">
        <v>11967</v>
      </c>
      <c r="E5507" s="12" t="s">
        <v>11968</v>
      </c>
      <c r="F5507" s="3">
        <v>45039.208333333336</v>
      </c>
      <c r="G5507" s="3">
        <v>45070.207638888889</v>
      </c>
      <c r="H5507" t="b">
        <v>1</v>
      </c>
      <c r="I5507" s="3">
        <v>45028.713692129626</v>
      </c>
      <c r="J5507" t="b">
        <v>0</v>
      </c>
      <c r="K5507" s="3"/>
      <c r="L5507" s="3"/>
      <c r="M5507">
        <v>442096703874</v>
      </c>
      <c r="N5507">
        <v>3</v>
      </c>
      <c r="O5507" s="12" t="str">
        <f>(RIGHT(CursosBS_2[[#This Row],[Code]],12))</f>
        <v>202341-62798</v>
      </c>
    </row>
    <row r="5508" spans="1:15" x14ac:dyDescent="0.25">
      <c r="A5508">
        <v>44487</v>
      </c>
      <c r="B5508" s="12" t="s">
        <v>56</v>
      </c>
      <c r="C5508" s="12" t="s">
        <v>52</v>
      </c>
      <c r="D5508" s="12" t="s">
        <v>11965</v>
      </c>
      <c r="E5508" s="12" t="s">
        <v>11966</v>
      </c>
      <c r="F5508" s="3">
        <v>45039.208333333336</v>
      </c>
      <c r="G5508" s="3">
        <v>45070.207638888889</v>
      </c>
      <c r="H5508" t="b">
        <v>1</v>
      </c>
      <c r="I5508" s="3">
        <v>45028.713449074072</v>
      </c>
      <c r="J5508" t="b">
        <v>0</v>
      </c>
      <c r="K5508" s="3"/>
      <c r="L5508" s="3"/>
      <c r="M5508">
        <v>442096703843</v>
      </c>
      <c r="N5508">
        <v>3</v>
      </c>
      <c r="O5508" s="12" t="str">
        <f>(RIGHT(CursosBS_2[[#This Row],[Code]],12))</f>
        <v>202341-62655</v>
      </c>
    </row>
    <row r="5509" spans="1:15" x14ac:dyDescent="0.25">
      <c r="A5509">
        <v>44482</v>
      </c>
      <c r="B5509" s="12" t="s">
        <v>56</v>
      </c>
      <c r="C5509" s="12" t="s">
        <v>52</v>
      </c>
      <c r="D5509" s="12" t="s">
        <v>11963</v>
      </c>
      <c r="E5509" s="12" t="s">
        <v>11964</v>
      </c>
      <c r="F5509" s="3">
        <v>45039.208333333336</v>
      </c>
      <c r="G5509" s="3">
        <v>45070.207638888889</v>
      </c>
      <c r="H5509" t="b">
        <v>1</v>
      </c>
      <c r="I5509" s="3">
        <v>45028.713194444441</v>
      </c>
      <c r="J5509" t="b">
        <v>0</v>
      </c>
      <c r="K5509" s="3"/>
      <c r="L5509" s="3"/>
      <c r="M5509">
        <v>442096703826</v>
      </c>
      <c r="N5509">
        <v>3</v>
      </c>
      <c r="O5509" s="12" t="str">
        <f>(RIGHT(CursosBS_2[[#This Row],[Code]],12))</f>
        <v>202341-63763</v>
      </c>
    </row>
    <row r="5510" spans="1:15" x14ac:dyDescent="0.25">
      <c r="A5510">
        <v>44481</v>
      </c>
      <c r="B5510" s="12" t="s">
        <v>56</v>
      </c>
      <c r="C5510" s="12" t="s">
        <v>52</v>
      </c>
      <c r="D5510" s="12" t="s">
        <v>11961</v>
      </c>
      <c r="E5510" s="12" t="s">
        <v>11962</v>
      </c>
      <c r="F5510" s="3">
        <v>45039.208333333336</v>
      </c>
      <c r="G5510" s="3">
        <v>45070.207638888889</v>
      </c>
      <c r="H5510" t="b">
        <v>1</v>
      </c>
      <c r="I5510" s="3">
        <v>45028.712962962964</v>
      </c>
      <c r="J5510" t="b">
        <v>0</v>
      </c>
      <c r="K5510" s="3"/>
      <c r="L5510" s="3"/>
      <c r="M5510">
        <v>442096703806</v>
      </c>
      <c r="N5510">
        <v>3</v>
      </c>
      <c r="O5510" s="12" t="str">
        <f>(RIGHT(CursosBS_2[[#This Row],[Code]],12))</f>
        <v>202341-62941</v>
      </c>
    </row>
    <row r="5511" spans="1:15" x14ac:dyDescent="0.25">
      <c r="A5511">
        <v>44480</v>
      </c>
      <c r="B5511" s="12" t="s">
        <v>56</v>
      </c>
      <c r="C5511" s="12" t="s">
        <v>52</v>
      </c>
      <c r="D5511" s="12" t="s">
        <v>11959</v>
      </c>
      <c r="E5511" s="12" t="s">
        <v>11960</v>
      </c>
      <c r="F5511" s="3">
        <v>45039.208333333336</v>
      </c>
      <c r="G5511" s="3">
        <v>45070.207638888889</v>
      </c>
      <c r="H5511" t="b">
        <v>1</v>
      </c>
      <c r="I5511" s="3">
        <v>45028.712708333333</v>
      </c>
      <c r="J5511" t="b">
        <v>0</v>
      </c>
      <c r="K5511" s="3"/>
      <c r="L5511" s="3"/>
      <c r="M5511">
        <v>442096703764</v>
      </c>
      <c r="N5511">
        <v>3</v>
      </c>
      <c r="O5511" s="12" t="str">
        <f>(RIGHT(CursosBS_2[[#This Row],[Code]],12))</f>
        <v>202341-62935</v>
      </c>
    </row>
    <row r="5512" spans="1:15" x14ac:dyDescent="0.25">
      <c r="A5512">
        <v>44474</v>
      </c>
      <c r="B5512" s="12" t="s">
        <v>56</v>
      </c>
      <c r="C5512" s="12" t="s">
        <v>52</v>
      </c>
      <c r="D5512" s="12" t="s">
        <v>12140</v>
      </c>
      <c r="E5512" s="12" t="s">
        <v>11958</v>
      </c>
      <c r="F5512" s="3">
        <v>45045.208333333336</v>
      </c>
      <c r="G5512" s="3">
        <v>45069.207638888889</v>
      </c>
      <c r="H5512" t="b">
        <v>1</v>
      </c>
      <c r="I5512" s="3">
        <v>45028.712465277778</v>
      </c>
      <c r="J5512" t="b">
        <v>0</v>
      </c>
      <c r="K5512" s="3"/>
      <c r="L5512" s="3"/>
      <c r="M5512">
        <v>442096703746</v>
      </c>
      <c r="N5512">
        <v>3</v>
      </c>
      <c r="O5512" s="12" t="str">
        <f>(RIGHT(CursosBS_2[[#This Row],[Code]],12))</f>
        <v>202341-61671</v>
      </c>
    </row>
    <row r="5513" spans="1:15" x14ac:dyDescent="0.25">
      <c r="A5513">
        <v>44472</v>
      </c>
      <c r="B5513" s="12" t="s">
        <v>56</v>
      </c>
      <c r="C5513" s="12" t="s">
        <v>52</v>
      </c>
      <c r="D5513" s="12" t="s">
        <v>11956</v>
      </c>
      <c r="E5513" s="12" t="s">
        <v>11957</v>
      </c>
      <c r="F5513" s="3">
        <v>45038.208333333336</v>
      </c>
      <c r="G5513" s="3">
        <v>45062.207638888889</v>
      </c>
      <c r="H5513" t="b">
        <v>1</v>
      </c>
      <c r="I5513" s="3">
        <v>45028.712222222224</v>
      </c>
      <c r="J5513" t="b">
        <v>0</v>
      </c>
      <c r="K5513" s="3"/>
      <c r="L5513" s="3"/>
      <c r="M5513">
        <v>442096703718</v>
      </c>
      <c r="N5513">
        <v>3</v>
      </c>
      <c r="O5513" s="12" t="str">
        <f>(RIGHT(CursosBS_2[[#This Row],[Code]],12))</f>
        <v>202341-61664</v>
      </c>
    </row>
    <row r="5514" spans="1:15" x14ac:dyDescent="0.25">
      <c r="A5514">
        <v>44471</v>
      </c>
      <c r="B5514" s="12" t="s">
        <v>56</v>
      </c>
      <c r="C5514" s="12" t="s">
        <v>52</v>
      </c>
      <c r="D5514" s="12" t="s">
        <v>11954</v>
      </c>
      <c r="E5514" s="12" t="s">
        <v>11955</v>
      </c>
      <c r="F5514" s="3">
        <v>45039.208333333336</v>
      </c>
      <c r="G5514" s="3">
        <v>45077.207638888889</v>
      </c>
      <c r="H5514" t="b">
        <v>1</v>
      </c>
      <c r="I5514" s="3">
        <v>45028.71197916667</v>
      </c>
      <c r="J5514" t="b">
        <v>0</v>
      </c>
      <c r="K5514" s="3"/>
      <c r="L5514" s="3"/>
      <c r="M5514">
        <v>442096703689</v>
      </c>
      <c r="N5514">
        <v>3</v>
      </c>
      <c r="O5514" s="12" t="str">
        <f>(RIGHT(CursosBS_2[[#This Row],[Code]],12))</f>
        <v>202341-63119</v>
      </c>
    </row>
    <row r="5515" spans="1:15" x14ac:dyDescent="0.25">
      <c r="A5515">
        <v>44470</v>
      </c>
      <c r="B5515" s="12" t="s">
        <v>56</v>
      </c>
      <c r="C5515" s="12" t="s">
        <v>52</v>
      </c>
      <c r="D5515" s="12" t="s">
        <v>11952</v>
      </c>
      <c r="E5515" s="12" t="s">
        <v>11953</v>
      </c>
      <c r="F5515" s="3">
        <v>45039.208333333336</v>
      </c>
      <c r="G5515" s="3">
        <v>45062.207638888889</v>
      </c>
      <c r="H5515" t="b">
        <v>1</v>
      </c>
      <c r="I5515" s="3">
        <v>45028.711724537039</v>
      </c>
      <c r="J5515" t="b">
        <v>0</v>
      </c>
      <c r="K5515" s="3"/>
      <c r="L5515" s="3"/>
      <c r="M5515">
        <v>442096703667</v>
      </c>
      <c r="N5515">
        <v>3</v>
      </c>
      <c r="O5515" s="12" t="str">
        <f>(RIGHT(CursosBS_2[[#This Row],[Code]],12))</f>
        <v>202341-61649</v>
      </c>
    </row>
    <row r="5516" spans="1:15" x14ac:dyDescent="0.25">
      <c r="A5516">
        <v>44468</v>
      </c>
      <c r="B5516" s="12" t="s">
        <v>56</v>
      </c>
      <c r="C5516" s="12" t="s">
        <v>52</v>
      </c>
      <c r="D5516" s="12" t="s">
        <v>11950</v>
      </c>
      <c r="E5516" s="12" t="s">
        <v>11951</v>
      </c>
      <c r="F5516" s="3"/>
      <c r="G5516" s="3"/>
      <c r="H5516" t="b">
        <v>0</v>
      </c>
      <c r="I5516" s="3">
        <v>45028.711481481485</v>
      </c>
      <c r="J5516" t="b">
        <v>0</v>
      </c>
      <c r="K5516" s="3"/>
      <c r="L5516" s="3"/>
      <c r="M5516">
        <v>442095357101</v>
      </c>
      <c r="N5516">
        <v>3</v>
      </c>
      <c r="O5516" s="12" t="str">
        <f>(RIGHT(CursosBS_2[[#This Row],[Code]],12))</f>
        <v>202341-61695</v>
      </c>
    </row>
    <row r="5517" spans="1:15" x14ac:dyDescent="0.25">
      <c r="A5517">
        <v>44460</v>
      </c>
      <c r="B5517" s="12" t="s">
        <v>56</v>
      </c>
      <c r="C5517" s="12" t="s">
        <v>52</v>
      </c>
      <c r="D5517" s="12" t="s">
        <v>11948</v>
      </c>
      <c r="E5517" s="12" t="s">
        <v>11949</v>
      </c>
      <c r="F5517" s="3">
        <v>45039.208333333336</v>
      </c>
      <c r="G5517" s="3">
        <v>45090.207638888889</v>
      </c>
      <c r="H5517" t="b">
        <v>1</v>
      </c>
      <c r="I5517" s="3">
        <v>45028.711215277777</v>
      </c>
      <c r="J5517" t="b">
        <v>0</v>
      </c>
      <c r="K5517" s="3"/>
      <c r="L5517" s="3"/>
      <c r="M5517">
        <v>442096703652</v>
      </c>
      <c r="N5517">
        <v>3</v>
      </c>
      <c r="O5517" s="12" t="str">
        <f>(RIGHT(CursosBS_2[[#This Row],[Code]],12))</f>
        <v>202341-63625</v>
      </c>
    </row>
    <row r="5518" spans="1:15" x14ac:dyDescent="0.25">
      <c r="A5518">
        <v>44452</v>
      </c>
      <c r="B5518" s="12" t="s">
        <v>56</v>
      </c>
      <c r="C5518" s="12" t="s">
        <v>52</v>
      </c>
      <c r="D5518" s="12" t="s">
        <v>11946</v>
      </c>
      <c r="E5518" s="12" t="s">
        <v>11947</v>
      </c>
      <c r="F5518" s="3">
        <v>45039.208333333336</v>
      </c>
      <c r="G5518" s="3">
        <v>45090.207638888889</v>
      </c>
      <c r="H5518" t="b">
        <v>1</v>
      </c>
      <c r="I5518" s="3">
        <v>45028.710972222223</v>
      </c>
      <c r="J5518" t="b">
        <v>0</v>
      </c>
      <c r="K5518" s="3"/>
      <c r="L5518" s="3"/>
      <c r="M5518">
        <v>442096703613</v>
      </c>
      <c r="N5518">
        <v>3</v>
      </c>
      <c r="O5518" s="12" t="str">
        <f>(RIGHT(CursosBS_2[[#This Row],[Code]],12))</f>
        <v>202341-63624</v>
      </c>
    </row>
    <row r="5519" spans="1:15" x14ac:dyDescent="0.25">
      <c r="A5519">
        <v>44451</v>
      </c>
      <c r="B5519" s="12" t="s">
        <v>56</v>
      </c>
      <c r="C5519" s="12" t="s">
        <v>52</v>
      </c>
      <c r="D5519" s="12" t="s">
        <v>11944</v>
      </c>
      <c r="E5519" s="12" t="s">
        <v>11945</v>
      </c>
      <c r="F5519" s="3">
        <v>45039.208333333336</v>
      </c>
      <c r="G5519" s="3">
        <v>45077.207638888889</v>
      </c>
      <c r="H5519" t="b">
        <v>1</v>
      </c>
      <c r="I5519" s="3">
        <v>45028.710729166669</v>
      </c>
      <c r="J5519" t="b">
        <v>0</v>
      </c>
      <c r="K5519" s="3"/>
      <c r="L5519" s="3"/>
      <c r="M5519">
        <v>442096703599</v>
      </c>
      <c r="N5519">
        <v>3</v>
      </c>
      <c r="O5519" s="12" t="str">
        <f>(RIGHT(CursosBS_2[[#This Row],[Code]],12))</f>
        <v>202341-63100</v>
      </c>
    </row>
    <row r="5520" spans="1:15" x14ac:dyDescent="0.25">
      <c r="A5520">
        <v>44450</v>
      </c>
      <c r="B5520" s="12" t="s">
        <v>56</v>
      </c>
      <c r="C5520" s="12" t="s">
        <v>52</v>
      </c>
      <c r="D5520" s="12" t="s">
        <v>11942</v>
      </c>
      <c r="E5520" s="12" t="s">
        <v>11943</v>
      </c>
      <c r="F5520" s="3">
        <v>45039.208333333336</v>
      </c>
      <c r="G5520" s="3">
        <v>45063.207638888889</v>
      </c>
      <c r="H5520" t="b">
        <v>1</v>
      </c>
      <c r="I5520" s="3">
        <v>45028.710486111115</v>
      </c>
      <c r="J5520" t="b">
        <v>0</v>
      </c>
      <c r="K5520" s="3"/>
      <c r="L5520" s="3"/>
      <c r="M5520">
        <v>442096703571</v>
      </c>
      <c r="N5520">
        <v>3</v>
      </c>
      <c r="O5520" s="12" t="str">
        <f>(RIGHT(CursosBS_2[[#This Row],[Code]],12))</f>
        <v>202341-61634</v>
      </c>
    </row>
    <row r="5521" spans="1:15" x14ac:dyDescent="0.25">
      <c r="A5521">
        <v>44449</v>
      </c>
      <c r="B5521" s="12" t="s">
        <v>56</v>
      </c>
      <c r="C5521" s="12" t="s">
        <v>52</v>
      </c>
      <c r="D5521" s="12" t="s">
        <v>11940</v>
      </c>
      <c r="E5521" s="12" t="s">
        <v>11941</v>
      </c>
      <c r="F5521" s="3"/>
      <c r="G5521" s="3"/>
      <c r="H5521" t="b">
        <v>0</v>
      </c>
      <c r="I5521" s="3">
        <v>45028.702256944445</v>
      </c>
      <c r="J5521" t="b">
        <v>0</v>
      </c>
      <c r="K5521" s="3"/>
      <c r="L5521" s="3">
        <v>45617.685127314813</v>
      </c>
      <c r="M5521">
        <v>442086745709</v>
      </c>
      <c r="N5521">
        <v>3</v>
      </c>
      <c r="O5521" s="12" t="str">
        <f>(RIGHT(CursosBS_2[[#This Row],[Code]],12))</f>
        <v>341-61634XXX</v>
      </c>
    </row>
    <row r="5522" spans="1:15" x14ac:dyDescent="0.25">
      <c r="A5522">
        <v>44357</v>
      </c>
      <c r="B5522" s="12" t="s">
        <v>56</v>
      </c>
      <c r="C5522" s="12" t="s">
        <v>52</v>
      </c>
      <c r="D5522" s="12" t="s">
        <v>11931</v>
      </c>
      <c r="E5522" s="12" t="s">
        <v>11932</v>
      </c>
      <c r="F5522" s="3">
        <v>45034.208333333336</v>
      </c>
      <c r="G5522" s="3">
        <v>45093.207638888889</v>
      </c>
      <c r="H5522" t="b">
        <v>1</v>
      </c>
      <c r="I5522" s="3">
        <v>45019.76390046296</v>
      </c>
      <c r="J5522" t="b">
        <v>0</v>
      </c>
      <c r="K5522" s="3"/>
      <c r="L5522" s="3"/>
      <c r="M5522">
        <v>442096703561</v>
      </c>
      <c r="N5522">
        <v>3</v>
      </c>
      <c r="O5522" s="12" t="str">
        <f>(RIGHT(CursosBS_2[[#This Row],[Code]],12))</f>
        <v>202341-64324</v>
      </c>
    </row>
    <row r="5523" spans="1:15" x14ac:dyDescent="0.25">
      <c r="A5523">
        <v>44356</v>
      </c>
      <c r="B5523" s="12" t="s">
        <v>9579</v>
      </c>
      <c r="C5523" s="12" t="s">
        <v>52</v>
      </c>
      <c r="D5523" s="12" t="s">
        <v>11929</v>
      </c>
      <c r="E5523" s="12" t="s">
        <v>11930</v>
      </c>
      <c r="F5523" s="3"/>
      <c r="G5523" s="3"/>
      <c r="H5523" t="b">
        <v>1</v>
      </c>
      <c r="I5523" s="3">
        <v>45019.763645833336</v>
      </c>
      <c r="J5523" t="b">
        <v>0</v>
      </c>
      <c r="K5523" s="3"/>
      <c r="L5523" s="3">
        <v>45019.771041666667</v>
      </c>
      <c r="M5523">
        <v>441923805326</v>
      </c>
      <c r="N5523">
        <v>3</v>
      </c>
      <c r="O5523" s="12" t="str">
        <f>(RIGHT(CursosBS_2[[#This Row],[Code]],12))</f>
        <v>202341-64314</v>
      </c>
    </row>
    <row r="5524" spans="1:15" x14ac:dyDescent="0.25">
      <c r="A5524">
        <v>44355</v>
      </c>
      <c r="B5524" s="12" t="s">
        <v>56</v>
      </c>
      <c r="C5524" s="12" t="s">
        <v>52</v>
      </c>
      <c r="D5524" s="12" t="s">
        <v>11929</v>
      </c>
      <c r="E5524" s="12" t="s">
        <v>11930</v>
      </c>
      <c r="F5524" s="3">
        <v>45034.208333333336</v>
      </c>
      <c r="G5524" s="3">
        <v>45093.207638888889</v>
      </c>
      <c r="H5524" t="b">
        <v>1</v>
      </c>
      <c r="I5524" s="3">
        <v>45019.763402777775</v>
      </c>
      <c r="J5524" t="b">
        <v>0</v>
      </c>
      <c r="K5524" s="3"/>
      <c r="L5524" s="3"/>
      <c r="M5524">
        <v>442096703548</v>
      </c>
      <c r="N5524">
        <v>3</v>
      </c>
      <c r="O5524" s="12" t="str">
        <f>(RIGHT(CursosBS_2[[#This Row],[Code]],12))</f>
        <v>202341-64314</v>
      </c>
    </row>
    <row r="5525" spans="1:15" x14ac:dyDescent="0.25">
      <c r="A5525">
        <v>44354</v>
      </c>
      <c r="B5525" s="12" t="s">
        <v>56</v>
      </c>
      <c r="C5525" s="12" t="s">
        <v>52</v>
      </c>
      <c r="D5525" s="12" t="s">
        <v>11927</v>
      </c>
      <c r="E5525" s="12" t="s">
        <v>11928</v>
      </c>
      <c r="F5525" s="3">
        <v>45034.208333333336</v>
      </c>
      <c r="G5525" s="3">
        <v>45093.207638888889</v>
      </c>
      <c r="H5525" t="b">
        <v>1</v>
      </c>
      <c r="I5525" s="3">
        <v>45019.763148148151</v>
      </c>
      <c r="J5525" t="b">
        <v>0</v>
      </c>
      <c r="K5525" s="3"/>
      <c r="L5525" s="3"/>
      <c r="M5525">
        <v>442096703526</v>
      </c>
      <c r="N5525">
        <v>3</v>
      </c>
      <c r="O5525" s="12" t="str">
        <f>(RIGHT(CursosBS_2[[#This Row],[Code]],12))</f>
        <v>202341-64312</v>
      </c>
    </row>
    <row r="5526" spans="1:15" x14ac:dyDescent="0.25">
      <c r="A5526">
        <v>44353</v>
      </c>
      <c r="B5526" s="12" t="s">
        <v>56</v>
      </c>
      <c r="C5526" s="12" t="s">
        <v>52</v>
      </c>
      <c r="D5526" s="12" t="s">
        <v>11925</v>
      </c>
      <c r="E5526" s="12" t="s">
        <v>11926</v>
      </c>
      <c r="F5526" s="3">
        <v>45032.208333333336</v>
      </c>
      <c r="G5526" s="3">
        <v>45063.207638888889</v>
      </c>
      <c r="H5526" t="b">
        <v>1</v>
      </c>
      <c r="I5526" s="3">
        <v>45019.76289351852</v>
      </c>
      <c r="J5526" t="b">
        <v>0</v>
      </c>
      <c r="K5526" s="3"/>
      <c r="L5526" s="3"/>
      <c r="M5526">
        <v>442096703511</v>
      </c>
      <c r="N5526">
        <v>3</v>
      </c>
      <c r="O5526" s="12" t="str">
        <f>(RIGHT(CursosBS_2[[#This Row],[Code]],12))</f>
        <v>202341-62791</v>
      </c>
    </row>
    <row r="5527" spans="1:15" x14ac:dyDescent="0.25">
      <c r="A5527">
        <v>44352</v>
      </c>
      <c r="B5527" s="12" t="s">
        <v>56</v>
      </c>
      <c r="C5527" s="12" t="s">
        <v>52</v>
      </c>
      <c r="D5527" s="12" t="s">
        <v>11923</v>
      </c>
      <c r="E5527" s="12" t="s">
        <v>11924</v>
      </c>
      <c r="F5527" s="3">
        <v>45032.208333333336</v>
      </c>
      <c r="G5527" s="3">
        <v>45063.207638888889</v>
      </c>
      <c r="H5527" t="b">
        <v>1</v>
      </c>
      <c r="I5527" s="3">
        <v>45019.762650462966</v>
      </c>
      <c r="J5527" t="b">
        <v>0</v>
      </c>
      <c r="K5527" s="3"/>
      <c r="L5527" s="3"/>
      <c r="M5527">
        <v>442096703492</v>
      </c>
      <c r="N5527">
        <v>3</v>
      </c>
      <c r="O5527" s="12" t="str">
        <f>(RIGHT(CursosBS_2[[#This Row],[Code]],12))</f>
        <v>202341-62643</v>
      </c>
    </row>
    <row r="5528" spans="1:15" x14ac:dyDescent="0.25">
      <c r="A5528">
        <v>44347</v>
      </c>
      <c r="B5528" s="12" t="s">
        <v>9579</v>
      </c>
      <c r="C5528" s="12" t="s">
        <v>52</v>
      </c>
      <c r="D5528" s="12" t="s">
        <v>11933</v>
      </c>
      <c r="E5528" s="12" t="s">
        <v>11686</v>
      </c>
      <c r="F5528" s="3"/>
      <c r="G5528" s="3"/>
      <c r="H5528" t="b">
        <v>1</v>
      </c>
      <c r="I5528" s="3">
        <v>45019.762407407405</v>
      </c>
      <c r="J5528" t="b">
        <v>0</v>
      </c>
      <c r="K5528" s="3"/>
      <c r="L5528" s="3">
        <v>45019.772094907406</v>
      </c>
      <c r="M5528">
        <v>441923805661</v>
      </c>
      <c r="N5528">
        <v>3</v>
      </c>
      <c r="O5528" s="12" t="str">
        <f>(RIGHT(CursosBS_2[[#This Row],[Code]],12))</f>
        <v>202341-62232</v>
      </c>
    </row>
    <row r="5529" spans="1:15" x14ac:dyDescent="0.25">
      <c r="A5529">
        <v>44346</v>
      </c>
      <c r="B5529" s="12" t="s">
        <v>56</v>
      </c>
      <c r="C5529" s="12" t="s">
        <v>52</v>
      </c>
      <c r="D5529" s="12" t="s">
        <v>11921</v>
      </c>
      <c r="E5529" s="12" t="s">
        <v>11922</v>
      </c>
      <c r="F5529" s="3">
        <v>45032.208333333336</v>
      </c>
      <c r="G5529" s="3">
        <v>45056.207638888889</v>
      </c>
      <c r="H5529" t="b">
        <v>1</v>
      </c>
      <c r="I5529" s="3">
        <v>45019.762164351851</v>
      </c>
      <c r="J5529" t="b">
        <v>0</v>
      </c>
      <c r="K5529" s="3"/>
      <c r="L5529" s="3"/>
      <c r="M5529">
        <v>442096703473</v>
      </c>
      <c r="N5529">
        <v>3</v>
      </c>
      <c r="O5529" s="12" t="str">
        <f>(RIGHT(CursosBS_2[[#This Row],[Code]],12))</f>
        <v>202341-62226</v>
      </c>
    </row>
    <row r="5530" spans="1:15" x14ac:dyDescent="0.25">
      <c r="A5530">
        <v>44340</v>
      </c>
      <c r="B5530" s="12" t="s">
        <v>56</v>
      </c>
      <c r="C5530" s="12" t="s">
        <v>52</v>
      </c>
      <c r="D5530" s="12" t="s">
        <v>11919</v>
      </c>
      <c r="E5530" s="12" t="s">
        <v>11920</v>
      </c>
      <c r="F5530" s="3">
        <v>45032.208333333336</v>
      </c>
      <c r="G5530" s="3">
        <v>45083.207638888889</v>
      </c>
      <c r="H5530" t="b">
        <v>1</v>
      </c>
      <c r="I5530" s="3">
        <v>45019.761921296296</v>
      </c>
      <c r="J5530" t="b">
        <v>0</v>
      </c>
      <c r="K5530" s="3"/>
      <c r="L5530" s="3"/>
      <c r="M5530">
        <v>442096703448</v>
      </c>
      <c r="N5530">
        <v>3</v>
      </c>
      <c r="O5530" s="12" t="str">
        <f>(RIGHT(CursosBS_2[[#This Row],[Code]],12))</f>
        <v>202341-63606</v>
      </c>
    </row>
    <row r="5531" spans="1:15" x14ac:dyDescent="0.25">
      <c r="A5531">
        <v>44339</v>
      </c>
      <c r="B5531" s="12" t="s">
        <v>56</v>
      </c>
      <c r="C5531" s="12" t="s">
        <v>52</v>
      </c>
      <c r="D5531" s="12" t="s">
        <v>11917</v>
      </c>
      <c r="E5531" s="12" t="s">
        <v>11918</v>
      </c>
      <c r="F5531" s="3">
        <v>45032.208333333336</v>
      </c>
      <c r="G5531" s="3">
        <v>45056.207638888889</v>
      </c>
      <c r="H5531" t="b">
        <v>1</v>
      </c>
      <c r="I5531" s="3">
        <v>45019.761655092596</v>
      </c>
      <c r="J5531" t="b">
        <v>0</v>
      </c>
      <c r="K5531" s="3"/>
      <c r="L5531" s="3"/>
      <c r="M5531">
        <v>442096703434</v>
      </c>
      <c r="N5531">
        <v>3</v>
      </c>
      <c r="O5531" s="12" t="str">
        <f>(RIGHT(CursosBS_2[[#This Row],[Code]],12))</f>
        <v>202341-61658</v>
      </c>
    </row>
    <row r="5532" spans="1:15" x14ac:dyDescent="0.25">
      <c r="A5532">
        <v>44319</v>
      </c>
      <c r="B5532" s="12" t="s">
        <v>9578</v>
      </c>
      <c r="C5532" s="12" t="s">
        <v>52</v>
      </c>
      <c r="D5532" s="12" t="s">
        <v>12645</v>
      </c>
      <c r="E5532" s="12" t="s">
        <v>12646</v>
      </c>
      <c r="F5532" s="3"/>
      <c r="G5532" s="3"/>
      <c r="H5532" t="b">
        <v>1</v>
      </c>
      <c r="I5532" s="3">
        <v>45016.945173611108</v>
      </c>
      <c r="J5532" t="b">
        <v>0</v>
      </c>
      <c r="K5532" s="3"/>
      <c r="L5532" s="3"/>
      <c r="M5532">
        <v>441944263940</v>
      </c>
      <c r="N5532">
        <v>3</v>
      </c>
      <c r="O5532" s="12" t="str">
        <f>(RIGHT(CursosBS_2[[#This Row],[Code]],12))</f>
        <v>102-MaestroC</v>
      </c>
    </row>
    <row r="5533" spans="1:15" x14ac:dyDescent="0.25">
      <c r="A5533">
        <v>44309</v>
      </c>
      <c r="B5533" s="12" t="s">
        <v>56</v>
      </c>
      <c r="C5533" s="12" t="s">
        <v>52</v>
      </c>
      <c r="D5533" s="12" t="s">
        <v>11913</v>
      </c>
      <c r="E5533" s="12" t="s">
        <v>11914</v>
      </c>
      <c r="F5533" s="3"/>
      <c r="G5533" s="3"/>
      <c r="H5533" t="b">
        <v>0</v>
      </c>
      <c r="I5533" s="3">
        <v>45016.799872685187</v>
      </c>
      <c r="J5533" t="b">
        <v>0</v>
      </c>
      <c r="K5533" s="3"/>
      <c r="L5533" s="3"/>
      <c r="M5533">
        <v>442095347973</v>
      </c>
      <c r="N5533">
        <v>3</v>
      </c>
      <c r="O5533" s="12" t="str">
        <f>(RIGHT(CursosBS_2[[#This Row],[Code]],12))</f>
        <v>202350-51489</v>
      </c>
    </row>
    <row r="5534" spans="1:15" x14ac:dyDescent="0.25">
      <c r="A5534">
        <v>44308</v>
      </c>
      <c r="B5534" s="12" t="s">
        <v>56</v>
      </c>
      <c r="C5534" s="12" t="s">
        <v>52</v>
      </c>
      <c r="D5534" s="12" t="s">
        <v>11911</v>
      </c>
      <c r="E5534" s="12" t="s">
        <v>11912</v>
      </c>
      <c r="F5534" s="3"/>
      <c r="G5534" s="3"/>
      <c r="H5534" t="b">
        <v>0</v>
      </c>
      <c r="I5534" s="3">
        <v>45016.79515046296</v>
      </c>
      <c r="J5534" t="b">
        <v>0</v>
      </c>
      <c r="K5534" s="3"/>
      <c r="L5534" s="3"/>
      <c r="M5534">
        <v>442095347974</v>
      </c>
      <c r="N5534">
        <v>3</v>
      </c>
      <c r="O5534" s="12" t="str">
        <f>(RIGHT(CursosBS_2[[#This Row],[Code]],12))</f>
        <v>202350-51488</v>
      </c>
    </row>
    <row r="5535" spans="1:15" x14ac:dyDescent="0.25">
      <c r="A5535">
        <v>44307</v>
      </c>
      <c r="B5535" s="12" t="s">
        <v>56</v>
      </c>
      <c r="C5535" s="12" t="s">
        <v>52</v>
      </c>
      <c r="D5535" s="12" t="s">
        <v>11909</v>
      </c>
      <c r="E5535" s="12" t="s">
        <v>11910</v>
      </c>
      <c r="F5535" s="3">
        <v>45025.208333333336</v>
      </c>
      <c r="G5535" s="3">
        <v>45062.207638888889</v>
      </c>
      <c r="H5535" t="b">
        <v>1</v>
      </c>
      <c r="I5535" s="3">
        <v>45016.671875</v>
      </c>
      <c r="J5535" t="b">
        <v>0</v>
      </c>
      <c r="K5535" s="3"/>
      <c r="L5535" s="3"/>
      <c r="M5535">
        <v>442096703406</v>
      </c>
      <c r="N5535">
        <v>3</v>
      </c>
      <c r="O5535" s="12" t="str">
        <f>(RIGHT(CursosBS_2[[#This Row],[Code]],12))</f>
        <v>202341-62035</v>
      </c>
    </row>
    <row r="5536" spans="1:15" x14ac:dyDescent="0.25">
      <c r="A5536">
        <v>44296</v>
      </c>
      <c r="B5536" s="12" t="s">
        <v>56</v>
      </c>
      <c r="C5536" s="12" t="s">
        <v>52</v>
      </c>
      <c r="D5536" s="12" t="s">
        <v>11908</v>
      </c>
      <c r="E5536" s="12" t="s">
        <v>11877</v>
      </c>
      <c r="F5536" s="3">
        <v>45025.208333333336</v>
      </c>
      <c r="G5536" s="3">
        <v>45056.207638888889</v>
      </c>
      <c r="H5536" t="b">
        <v>1</v>
      </c>
      <c r="I5536" s="3">
        <v>45015.811226851853</v>
      </c>
      <c r="J5536" t="b">
        <v>0</v>
      </c>
      <c r="K5536" s="3"/>
      <c r="L5536" s="3"/>
      <c r="M5536">
        <v>442096703386</v>
      </c>
      <c r="N5536">
        <v>3</v>
      </c>
      <c r="O5536" s="12" t="str">
        <f>(RIGHT(CursosBS_2[[#This Row],[Code]],12))</f>
        <v>202341-62651</v>
      </c>
    </row>
    <row r="5537" spans="1:15" x14ac:dyDescent="0.25">
      <c r="A5537">
        <v>44295</v>
      </c>
      <c r="B5537" s="12" t="s">
        <v>56</v>
      </c>
      <c r="C5537" s="12" t="s">
        <v>52</v>
      </c>
      <c r="D5537" s="12" t="s">
        <v>11907</v>
      </c>
      <c r="E5537" s="12" t="s">
        <v>11876</v>
      </c>
      <c r="F5537" s="3">
        <v>45025.208333333336</v>
      </c>
      <c r="G5537" s="3">
        <v>45049.207638888889</v>
      </c>
      <c r="H5537" t="b">
        <v>1</v>
      </c>
      <c r="I5537" s="3">
        <v>45015.810972222222</v>
      </c>
      <c r="J5537" t="b">
        <v>0</v>
      </c>
      <c r="K5537" s="3"/>
      <c r="L5537" s="3"/>
      <c r="M5537">
        <v>442096703348</v>
      </c>
      <c r="N5537">
        <v>3</v>
      </c>
      <c r="O5537" s="12" t="str">
        <f>(RIGHT(CursosBS_2[[#This Row],[Code]],12))</f>
        <v>202341-62929</v>
      </c>
    </row>
    <row r="5538" spans="1:15" x14ac:dyDescent="0.25">
      <c r="A5538">
        <v>44294</v>
      </c>
      <c r="B5538" s="12" t="s">
        <v>56</v>
      </c>
      <c r="C5538" s="12" t="s">
        <v>52</v>
      </c>
      <c r="D5538" s="12" t="s">
        <v>11906</v>
      </c>
      <c r="E5538" s="12" t="s">
        <v>11875</v>
      </c>
      <c r="F5538" s="3">
        <v>45025.208333333336</v>
      </c>
      <c r="G5538" s="3">
        <v>45049.207638888889</v>
      </c>
      <c r="H5538" t="b">
        <v>1</v>
      </c>
      <c r="I5538" s="3">
        <v>45015.810729166667</v>
      </c>
      <c r="J5538" t="b">
        <v>0</v>
      </c>
      <c r="K5538" s="3"/>
      <c r="L5538" s="3"/>
      <c r="M5538">
        <v>442096703312</v>
      </c>
      <c r="N5538">
        <v>3</v>
      </c>
      <c r="O5538" s="12" t="str">
        <f>(RIGHT(CursosBS_2[[#This Row],[Code]],12))</f>
        <v>202341-62923</v>
      </c>
    </row>
    <row r="5539" spans="1:15" x14ac:dyDescent="0.25">
      <c r="A5539">
        <v>44293</v>
      </c>
      <c r="B5539" s="12" t="s">
        <v>56</v>
      </c>
      <c r="C5539" s="12" t="s">
        <v>52</v>
      </c>
      <c r="D5539" s="12" t="s">
        <v>11904</v>
      </c>
      <c r="E5539" s="12" t="s">
        <v>11905</v>
      </c>
      <c r="F5539" s="3"/>
      <c r="G5539" s="3"/>
      <c r="H5539" t="b">
        <v>0</v>
      </c>
      <c r="I5539" s="3">
        <v>45015.810486111113</v>
      </c>
      <c r="J5539" t="b">
        <v>0</v>
      </c>
      <c r="K5539" s="3"/>
      <c r="L5539" s="3"/>
      <c r="M5539">
        <v>442095357100</v>
      </c>
      <c r="N5539">
        <v>3</v>
      </c>
      <c r="O5539" s="12" t="str">
        <f>(RIGHT(CursosBS_2[[#This Row],[Code]],12))</f>
        <v>202341-63661</v>
      </c>
    </row>
    <row r="5540" spans="1:15" x14ac:dyDescent="0.25">
      <c r="A5540">
        <v>44292</v>
      </c>
      <c r="B5540" s="12" t="s">
        <v>56</v>
      </c>
      <c r="C5540" s="12" t="s">
        <v>52</v>
      </c>
      <c r="D5540" s="12" t="s">
        <v>11903</v>
      </c>
      <c r="E5540" s="12" t="s">
        <v>11874</v>
      </c>
      <c r="F5540" s="3">
        <v>45025.208333333336</v>
      </c>
      <c r="G5540" s="3">
        <v>45089.207638888889</v>
      </c>
      <c r="H5540" t="b">
        <v>1</v>
      </c>
      <c r="I5540" s="3">
        <v>45015.810231481482</v>
      </c>
      <c r="J5540" t="b">
        <v>0</v>
      </c>
      <c r="K5540" s="3"/>
      <c r="L5540" s="3"/>
      <c r="M5540">
        <v>442096703288</v>
      </c>
      <c r="N5540">
        <v>3</v>
      </c>
      <c r="O5540" s="12" t="str">
        <f>(RIGHT(CursosBS_2[[#This Row],[Code]],12))</f>
        <v>202341-63655</v>
      </c>
    </row>
    <row r="5541" spans="1:15" x14ac:dyDescent="0.25">
      <c r="A5541">
        <v>44291</v>
      </c>
      <c r="B5541" s="12" t="s">
        <v>56</v>
      </c>
      <c r="C5541" s="12" t="s">
        <v>52</v>
      </c>
      <c r="D5541" s="12" t="s">
        <v>11902</v>
      </c>
      <c r="E5541" s="12" t="s">
        <v>11873</v>
      </c>
      <c r="F5541" s="3">
        <v>45025.208333333336</v>
      </c>
      <c r="G5541" s="3">
        <v>45089.207638888889</v>
      </c>
      <c r="H5541" t="b">
        <v>1</v>
      </c>
      <c r="I5541" s="3">
        <v>45015.809976851851</v>
      </c>
      <c r="J5541" t="b">
        <v>0</v>
      </c>
      <c r="K5541" s="3"/>
      <c r="L5541" s="3"/>
      <c r="M5541">
        <v>442096703270</v>
      </c>
      <c r="N5541">
        <v>3</v>
      </c>
      <c r="O5541" s="12" t="str">
        <f>(RIGHT(CursosBS_2[[#This Row],[Code]],12))</f>
        <v>202341-63649</v>
      </c>
    </row>
    <row r="5542" spans="1:15" x14ac:dyDescent="0.25">
      <c r="A5542">
        <v>44290</v>
      </c>
      <c r="B5542" s="12" t="s">
        <v>56</v>
      </c>
      <c r="C5542" s="12" t="s">
        <v>52</v>
      </c>
      <c r="D5542" s="12" t="s">
        <v>11900</v>
      </c>
      <c r="E5542" s="12" t="s">
        <v>11901</v>
      </c>
      <c r="F5542" s="3">
        <v>45025.208333333336</v>
      </c>
      <c r="G5542" s="3">
        <v>45089.207638888889</v>
      </c>
      <c r="H5542" t="b">
        <v>1</v>
      </c>
      <c r="I5542" s="3">
        <v>45015.80972222222</v>
      </c>
      <c r="J5542" t="b">
        <v>0</v>
      </c>
      <c r="K5542" s="3"/>
      <c r="L5542" s="3"/>
      <c r="M5542">
        <v>442096703252</v>
      </c>
      <c r="N5542">
        <v>3</v>
      </c>
      <c r="O5542" s="12" t="str">
        <f>(RIGHT(CursosBS_2[[#This Row],[Code]],12))</f>
        <v>202341-63646</v>
      </c>
    </row>
    <row r="5543" spans="1:15" x14ac:dyDescent="0.25">
      <c r="A5543">
        <v>44289</v>
      </c>
      <c r="B5543" s="12" t="s">
        <v>56</v>
      </c>
      <c r="C5543" s="12" t="s">
        <v>52</v>
      </c>
      <c r="D5543" s="12" t="s">
        <v>11899</v>
      </c>
      <c r="E5543" s="12" t="s">
        <v>11872</v>
      </c>
      <c r="F5543" s="3">
        <v>45025.208333333336</v>
      </c>
      <c r="G5543" s="3">
        <v>45089.207638888889</v>
      </c>
      <c r="H5543" t="b">
        <v>1</v>
      </c>
      <c r="I5543" s="3">
        <v>45015.809479166666</v>
      </c>
      <c r="J5543" t="b">
        <v>0</v>
      </c>
      <c r="K5543" s="3"/>
      <c r="L5543" s="3"/>
      <c r="M5543">
        <v>442096703223</v>
      </c>
      <c r="N5543">
        <v>3</v>
      </c>
      <c r="O5543" s="12" t="str">
        <f>(RIGHT(CursosBS_2[[#This Row],[Code]],12))</f>
        <v>202341-63643</v>
      </c>
    </row>
    <row r="5544" spans="1:15" x14ac:dyDescent="0.25">
      <c r="A5544">
        <v>44283</v>
      </c>
      <c r="B5544" s="12" t="s">
        <v>56</v>
      </c>
      <c r="C5544" s="12" t="s">
        <v>52</v>
      </c>
      <c r="D5544" s="12" t="s">
        <v>11897</v>
      </c>
      <c r="E5544" s="12" t="s">
        <v>11898</v>
      </c>
      <c r="F5544" s="3">
        <v>45053.208333333336</v>
      </c>
      <c r="G5544" s="3">
        <v>45084.207638888889</v>
      </c>
      <c r="H5544" t="b">
        <v>1</v>
      </c>
      <c r="I5544" s="3">
        <v>45015.809224537035</v>
      </c>
      <c r="J5544" t="b">
        <v>0</v>
      </c>
      <c r="K5544" s="3"/>
      <c r="L5544" s="3"/>
      <c r="M5544">
        <v>442096703201</v>
      </c>
      <c r="N5544">
        <v>3</v>
      </c>
      <c r="O5544" s="12" t="str">
        <f>(RIGHT(CursosBS_2[[#This Row],[Code]],12))</f>
        <v>202341-62233</v>
      </c>
    </row>
    <row r="5545" spans="1:15" x14ac:dyDescent="0.25">
      <c r="A5545">
        <v>44277</v>
      </c>
      <c r="B5545" s="12" t="s">
        <v>56</v>
      </c>
      <c r="C5545" s="12" t="s">
        <v>52</v>
      </c>
      <c r="D5545" s="12" t="s">
        <v>11896</v>
      </c>
      <c r="E5545" s="12" t="s">
        <v>11871</v>
      </c>
      <c r="F5545" s="3">
        <v>45024.208333333336</v>
      </c>
      <c r="G5545" s="3">
        <v>45048.207638888889</v>
      </c>
      <c r="H5545" t="b">
        <v>1</v>
      </c>
      <c r="I5545" s="3">
        <v>45015.808981481481</v>
      </c>
      <c r="J5545" t="b">
        <v>0</v>
      </c>
      <c r="K5545" s="3"/>
      <c r="L5545" s="3"/>
      <c r="M5545">
        <v>442096703181</v>
      </c>
      <c r="N5545">
        <v>3</v>
      </c>
      <c r="O5545" s="12" t="str">
        <f>(RIGHT(CursosBS_2[[#This Row],[Code]],12))</f>
        <v>202341-61670</v>
      </c>
    </row>
    <row r="5546" spans="1:15" x14ac:dyDescent="0.25">
      <c r="A5546">
        <v>44271</v>
      </c>
      <c r="B5546" s="12" t="s">
        <v>56</v>
      </c>
      <c r="C5546" s="12" t="s">
        <v>52</v>
      </c>
      <c r="D5546" s="12" t="s">
        <v>11894</v>
      </c>
      <c r="E5546" s="12" t="s">
        <v>11895</v>
      </c>
      <c r="F5546" s="3">
        <v>45025.208333333336</v>
      </c>
      <c r="G5546" s="3">
        <v>45048.207638888889</v>
      </c>
      <c r="H5546" t="b">
        <v>1</v>
      </c>
      <c r="I5546" s="3">
        <v>45015.808738425927</v>
      </c>
      <c r="J5546" t="b">
        <v>0</v>
      </c>
      <c r="K5546" s="3"/>
      <c r="L5546" s="3"/>
      <c r="M5546">
        <v>442096703165</v>
      </c>
      <c r="N5546">
        <v>3</v>
      </c>
      <c r="O5546" s="12" t="str">
        <f>(RIGHT(CursosBS_2[[#This Row],[Code]],12))</f>
        <v>202341-61641</v>
      </c>
    </row>
    <row r="5547" spans="1:15" x14ac:dyDescent="0.25">
      <c r="A5547">
        <v>44270</v>
      </c>
      <c r="B5547" s="12" t="s">
        <v>56</v>
      </c>
      <c r="C5547" s="12" t="s">
        <v>52</v>
      </c>
      <c r="D5547" s="12" t="s">
        <v>11893</v>
      </c>
      <c r="E5547" s="12" t="s">
        <v>11870</v>
      </c>
      <c r="F5547" s="3">
        <v>45025.208333333336</v>
      </c>
      <c r="G5547" s="3">
        <v>45042.207638888889</v>
      </c>
      <c r="H5547" t="b">
        <v>1</v>
      </c>
      <c r="I5547" s="3">
        <v>45015.808495370373</v>
      </c>
      <c r="J5547" t="b">
        <v>0</v>
      </c>
      <c r="K5547" s="3"/>
      <c r="L5547" s="3"/>
      <c r="M5547">
        <v>442096703151</v>
      </c>
      <c r="N5547">
        <v>3</v>
      </c>
      <c r="O5547" s="12" t="str">
        <f>(RIGHT(CursosBS_2[[#This Row],[Code]],12))</f>
        <v>202341-61694</v>
      </c>
    </row>
    <row r="5548" spans="1:15" x14ac:dyDescent="0.25">
      <c r="A5548">
        <v>44268</v>
      </c>
      <c r="B5548" s="12" t="s">
        <v>56</v>
      </c>
      <c r="C5548" s="12" t="s">
        <v>52</v>
      </c>
      <c r="D5548" s="12" t="s">
        <v>11892</v>
      </c>
      <c r="E5548" s="12" t="s">
        <v>11869</v>
      </c>
      <c r="F5548" s="3">
        <v>45025.208333333336</v>
      </c>
      <c r="G5548" s="3">
        <v>45056.207638888889</v>
      </c>
      <c r="H5548" t="b">
        <v>1</v>
      </c>
      <c r="I5548" s="3">
        <v>45015.808252314811</v>
      </c>
      <c r="J5548" t="b">
        <v>0</v>
      </c>
      <c r="K5548" s="3"/>
      <c r="L5548" s="3"/>
      <c r="M5548">
        <v>442096703133</v>
      </c>
      <c r="N5548">
        <v>3</v>
      </c>
      <c r="O5548" s="12" t="str">
        <f>(RIGHT(CursosBS_2[[#This Row],[Code]],12))</f>
        <v>202341-61676</v>
      </c>
    </row>
    <row r="5549" spans="1:15" x14ac:dyDescent="0.25">
      <c r="A5549">
        <v>44267</v>
      </c>
      <c r="B5549" s="12" t="s">
        <v>56</v>
      </c>
      <c r="C5549" s="12" t="s">
        <v>52</v>
      </c>
      <c r="D5549" s="12" t="s">
        <v>11891</v>
      </c>
      <c r="E5549" s="12" t="s">
        <v>11868</v>
      </c>
      <c r="F5549" s="3">
        <v>45025.208333333336</v>
      </c>
      <c r="G5549" s="3">
        <v>45049.207638888889</v>
      </c>
      <c r="H5549" t="b">
        <v>1</v>
      </c>
      <c r="I5549" s="3">
        <v>45015.807997685188</v>
      </c>
      <c r="J5549" t="b">
        <v>0</v>
      </c>
      <c r="K5549" s="3"/>
      <c r="L5549" s="3"/>
      <c r="M5549">
        <v>442096703117</v>
      </c>
      <c r="N5549">
        <v>3</v>
      </c>
      <c r="O5549" s="12" t="str">
        <f>(RIGHT(CursosBS_2[[#This Row],[Code]],12))</f>
        <v>202341-61627</v>
      </c>
    </row>
    <row r="5550" spans="1:15" x14ac:dyDescent="0.25">
      <c r="A5550">
        <v>44266</v>
      </c>
      <c r="B5550" s="12" t="s">
        <v>56</v>
      </c>
      <c r="C5550" s="12" t="s">
        <v>52</v>
      </c>
      <c r="D5550" s="12" t="s">
        <v>11889</v>
      </c>
      <c r="E5550" s="12" t="s">
        <v>11890</v>
      </c>
      <c r="F5550" s="3"/>
      <c r="G5550" s="3"/>
      <c r="H5550" t="b">
        <v>0</v>
      </c>
      <c r="I5550" s="3">
        <v>45015.717199074075</v>
      </c>
      <c r="J5550" t="b">
        <v>0</v>
      </c>
      <c r="K5550" s="3"/>
      <c r="L5550" s="3"/>
      <c r="M5550">
        <v>442096618641</v>
      </c>
      <c r="N5550">
        <v>3</v>
      </c>
      <c r="O5550" s="12" t="str">
        <f>(RIGHT(CursosBS_2[[#This Row],[Code]],12))</f>
        <v>202341-20246</v>
      </c>
    </row>
    <row r="5551" spans="1:15" x14ac:dyDescent="0.25">
      <c r="A5551">
        <v>44265</v>
      </c>
      <c r="B5551" s="12" t="s">
        <v>56</v>
      </c>
      <c r="C5551" s="12" t="s">
        <v>52</v>
      </c>
      <c r="D5551" s="12" t="s">
        <v>11887</v>
      </c>
      <c r="E5551" s="12" t="s">
        <v>11888</v>
      </c>
      <c r="F5551" s="3"/>
      <c r="G5551" s="3"/>
      <c r="H5551" t="b">
        <v>0</v>
      </c>
      <c r="I5551" s="3">
        <v>45015.71234953704</v>
      </c>
      <c r="J5551" t="b">
        <v>0</v>
      </c>
      <c r="K5551" s="3"/>
      <c r="L5551" s="3"/>
      <c r="M5551">
        <v>442096618642</v>
      </c>
      <c r="N5551">
        <v>3</v>
      </c>
      <c r="O5551" s="12" t="str">
        <f>(RIGHT(CursosBS_2[[#This Row],[Code]],12))</f>
        <v>202310-21104</v>
      </c>
    </row>
    <row r="5552" spans="1:15" x14ac:dyDescent="0.25">
      <c r="A5552">
        <v>44236</v>
      </c>
      <c r="B5552" s="12" t="s">
        <v>56</v>
      </c>
      <c r="C5552" s="12" t="s">
        <v>52</v>
      </c>
      <c r="D5552" s="12" t="s">
        <v>11866</v>
      </c>
      <c r="E5552" s="12" t="s">
        <v>11867</v>
      </c>
      <c r="F5552" s="3">
        <v>45011.208333333336</v>
      </c>
      <c r="G5552" s="3">
        <v>45042.207638888889</v>
      </c>
      <c r="H5552" t="b">
        <v>1</v>
      </c>
      <c r="I5552" s="3">
        <v>45013.852534722224</v>
      </c>
      <c r="J5552" t="b">
        <v>0</v>
      </c>
      <c r="K5552" s="3"/>
      <c r="L5552" s="3"/>
      <c r="M5552">
        <v>442096703106</v>
      </c>
      <c r="N5552">
        <v>3</v>
      </c>
      <c r="O5552" s="12" t="str">
        <f>(RIGHT(CursosBS_2[[#This Row],[Code]],12))</f>
        <v>202341-63762</v>
      </c>
    </row>
    <row r="5553" spans="1:15" x14ac:dyDescent="0.25">
      <c r="A5553">
        <v>44222</v>
      </c>
      <c r="B5553" s="12" t="s">
        <v>56</v>
      </c>
      <c r="C5553" s="12" t="s">
        <v>52</v>
      </c>
      <c r="D5553" s="12" t="s">
        <v>11864</v>
      </c>
      <c r="E5553" s="12" t="s">
        <v>11865</v>
      </c>
      <c r="F5553" s="3"/>
      <c r="G5553" s="3"/>
      <c r="H5553" t="b">
        <v>0</v>
      </c>
      <c r="I5553" s="3">
        <v>45012.917233796295</v>
      </c>
      <c r="J5553" t="b">
        <v>0</v>
      </c>
      <c r="K5553" s="3"/>
      <c r="L5553" s="3"/>
      <c r="M5553">
        <v>442095347975</v>
      </c>
      <c r="N5553">
        <v>3</v>
      </c>
      <c r="O5553" s="12" t="str">
        <f>(RIGHT(CursosBS_2[[#This Row],[Code]],12))</f>
        <v>202350-50077</v>
      </c>
    </row>
    <row r="5554" spans="1:15" x14ac:dyDescent="0.25">
      <c r="A5554">
        <v>44221</v>
      </c>
      <c r="B5554" s="12" t="s">
        <v>56</v>
      </c>
      <c r="C5554" s="12" t="s">
        <v>52</v>
      </c>
      <c r="D5554" s="12" t="s">
        <v>11862</v>
      </c>
      <c r="E5554" s="12" t="s">
        <v>11863</v>
      </c>
      <c r="F5554" s="3"/>
      <c r="G5554" s="3"/>
      <c r="H5554" t="b">
        <v>0</v>
      </c>
      <c r="I5554" s="3">
        <v>45012.916990740741</v>
      </c>
      <c r="J5554" t="b">
        <v>0</v>
      </c>
      <c r="K5554" s="3"/>
      <c r="L5554" s="3"/>
      <c r="M5554">
        <v>442095347976</v>
      </c>
      <c r="N5554">
        <v>3</v>
      </c>
      <c r="O5554" s="12" t="str">
        <f>(RIGHT(CursosBS_2[[#This Row],[Code]],12))</f>
        <v>202350-51258</v>
      </c>
    </row>
    <row r="5555" spans="1:15" x14ac:dyDescent="0.25">
      <c r="A5555">
        <v>44220</v>
      </c>
      <c r="B5555" s="12" t="s">
        <v>56</v>
      </c>
      <c r="C5555" s="12" t="s">
        <v>52</v>
      </c>
      <c r="D5555" s="12" t="s">
        <v>11860</v>
      </c>
      <c r="E5555" s="12" t="s">
        <v>11861</v>
      </c>
      <c r="F5555" s="3"/>
      <c r="G5555" s="3"/>
      <c r="H5555" t="b">
        <v>0</v>
      </c>
      <c r="I5555" s="3">
        <v>45012.916747685187</v>
      </c>
      <c r="J5555" t="b">
        <v>0</v>
      </c>
      <c r="K5555" s="3"/>
      <c r="L5555" s="3"/>
      <c r="M5555">
        <v>442095347977</v>
      </c>
      <c r="N5555">
        <v>3</v>
      </c>
      <c r="O5555" s="12" t="str">
        <f>(RIGHT(CursosBS_2[[#This Row],[Code]],12))</f>
        <v>202350-50076</v>
      </c>
    </row>
    <row r="5556" spans="1:15" x14ac:dyDescent="0.25">
      <c r="A5556">
        <v>44215</v>
      </c>
      <c r="B5556" s="12" t="s">
        <v>56</v>
      </c>
      <c r="C5556" s="12" t="s">
        <v>52</v>
      </c>
      <c r="D5556" s="12" t="s">
        <v>11858</v>
      </c>
      <c r="E5556" s="12" t="s">
        <v>11859</v>
      </c>
      <c r="F5556" s="3">
        <v>45018.208333333336</v>
      </c>
      <c r="G5556" s="3">
        <v>45047.207638888889</v>
      </c>
      <c r="H5556" t="b">
        <v>1</v>
      </c>
      <c r="I5556" s="3">
        <v>45012.916481481479</v>
      </c>
      <c r="J5556" t="b">
        <v>0</v>
      </c>
      <c r="K5556" s="3"/>
      <c r="L5556" s="3"/>
      <c r="M5556">
        <v>442096703089</v>
      </c>
      <c r="N5556">
        <v>3</v>
      </c>
      <c r="O5556" s="12" t="str">
        <f>(RIGHT(CursosBS_2[[#This Row],[Code]],12))</f>
        <v>202341-63170</v>
      </c>
    </row>
    <row r="5557" spans="1:15" x14ac:dyDescent="0.25">
      <c r="A5557">
        <v>44214</v>
      </c>
      <c r="B5557" s="12" t="s">
        <v>56</v>
      </c>
      <c r="C5557" s="12" t="s">
        <v>52</v>
      </c>
      <c r="D5557" s="12" t="s">
        <v>11856</v>
      </c>
      <c r="E5557" s="12" t="s">
        <v>11857</v>
      </c>
      <c r="F5557" s="3"/>
      <c r="G5557" s="3"/>
      <c r="H5557" t="b">
        <v>0</v>
      </c>
      <c r="I5557" s="3">
        <v>45012.916250000002</v>
      </c>
      <c r="J5557" t="b">
        <v>0</v>
      </c>
      <c r="K5557" s="3"/>
      <c r="L5557" s="3"/>
      <c r="M5557">
        <v>442095357099</v>
      </c>
      <c r="N5557">
        <v>3</v>
      </c>
      <c r="O5557" s="12" t="str">
        <f>(RIGHT(CursosBS_2[[#This Row],[Code]],12))</f>
        <v>202341-63165</v>
      </c>
    </row>
    <row r="5558" spans="1:15" x14ac:dyDescent="0.25">
      <c r="A5558">
        <v>44213</v>
      </c>
      <c r="B5558" s="12" t="s">
        <v>56</v>
      </c>
      <c r="C5558" s="12" t="s">
        <v>52</v>
      </c>
      <c r="D5558" s="12" t="s">
        <v>11856</v>
      </c>
      <c r="E5558" s="12" t="s">
        <v>11857</v>
      </c>
      <c r="F5558" s="3">
        <v>45018.208333333336</v>
      </c>
      <c r="G5558" s="3">
        <v>45047.207638888889</v>
      </c>
      <c r="H5558" t="b">
        <v>1</v>
      </c>
      <c r="I5558" s="3">
        <v>45012.915983796294</v>
      </c>
      <c r="J5558" t="b">
        <v>0</v>
      </c>
      <c r="K5558" s="3"/>
      <c r="L5558" s="3"/>
      <c r="M5558">
        <v>442096703076</v>
      </c>
      <c r="N5558">
        <v>3</v>
      </c>
      <c r="O5558" s="12" t="str">
        <f>(RIGHT(CursosBS_2[[#This Row],[Code]],12))</f>
        <v>202341-63165</v>
      </c>
    </row>
    <row r="5559" spans="1:15" x14ac:dyDescent="0.25">
      <c r="A5559">
        <v>44212</v>
      </c>
      <c r="B5559" s="12" t="s">
        <v>56</v>
      </c>
      <c r="C5559" s="12" t="s">
        <v>52</v>
      </c>
      <c r="D5559" s="12" t="s">
        <v>11916</v>
      </c>
      <c r="E5559" s="12" t="s">
        <v>11855</v>
      </c>
      <c r="F5559" s="3">
        <v>45018.208333333336</v>
      </c>
      <c r="G5559" s="3">
        <v>45069.207638888889</v>
      </c>
      <c r="H5559" t="b">
        <v>1</v>
      </c>
      <c r="I5559" s="3">
        <v>45012.91574074074</v>
      </c>
      <c r="J5559" t="b">
        <v>0</v>
      </c>
      <c r="K5559" s="3"/>
      <c r="L5559" s="3"/>
      <c r="M5559">
        <v>442096703061</v>
      </c>
      <c r="N5559">
        <v>3</v>
      </c>
      <c r="O5559" s="12" t="str">
        <f>(RIGHT(CursosBS_2[[#This Row],[Code]],12))</f>
        <v>202341-62623</v>
      </c>
    </row>
    <row r="5560" spans="1:15" x14ac:dyDescent="0.25">
      <c r="A5560">
        <v>44211</v>
      </c>
      <c r="B5560" s="12" t="s">
        <v>56</v>
      </c>
      <c r="C5560" s="12" t="s">
        <v>52</v>
      </c>
      <c r="D5560" s="12" t="s">
        <v>11853</v>
      </c>
      <c r="E5560" s="12" t="s">
        <v>11854</v>
      </c>
      <c r="F5560" s="3">
        <v>45016.208333333336</v>
      </c>
      <c r="G5560" s="3">
        <v>45047.207638888889</v>
      </c>
      <c r="H5560" t="b">
        <v>1</v>
      </c>
      <c r="I5560" s="3">
        <v>45012.915497685186</v>
      </c>
      <c r="J5560" t="b">
        <v>0</v>
      </c>
      <c r="K5560" s="3"/>
      <c r="L5560" s="3"/>
      <c r="M5560">
        <v>442096703049</v>
      </c>
      <c r="N5560">
        <v>3</v>
      </c>
      <c r="O5560" s="12" t="str">
        <f>(RIGHT(CursosBS_2[[#This Row],[Code]],12))</f>
        <v>202341-62898</v>
      </c>
    </row>
    <row r="5561" spans="1:15" x14ac:dyDescent="0.25">
      <c r="A5561">
        <v>44210</v>
      </c>
      <c r="B5561" s="12" t="s">
        <v>56</v>
      </c>
      <c r="C5561" s="12" t="s">
        <v>52</v>
      </c>
      <c r="D5561" s="12" t="s">
        <v>11851</v>
      </c>
      <c r="E5561" s="12" t="s">
        <v>11852</v>
      </c>
      <c r="F5561" s="3">
        <v>45016.208333333336</v>
      </c>
      <c r="G5561" s="3">
        <v>45047.207638888889</v>
      </c>
      <c r="H5561" t="b">
        <v>1</v>
      </c>
      <c r="I5561" s="3">
        <v>45012.915254629632</v>
      </c>
      <c r="J5561" t="b">
        <v>0</v>
      </c>
      <c r="K5561" s="3"/>
      <c r="L5561" s="3"/>
      <c r="M5561">
        <v>442096703038</v>
      </c>
      <c r="N5561">
        <v>3</v>
      </c>
      <c r="O5561" s="12" t="str">
        <f>(RIGHT(CursosBS_2[[#This Row],[Code]],12))</f>
        <v>202341-62895</v>
      </c>
    </row>
    <row r="5562" spans="1:15" x14ac:dyDescent="0.25">
      <c r="A5562">
        <v>44208</v>
      </c>
      <c r="B5562" s="12" t="s">
        <v>56</v>
      </c>
      <c r="C5562" s="12" t="s">
        <v>52</v>
      </c>
      <c r="D5562" s="12" t="s">
        <v>11849</v>
      </c>
      <c r="E5562" s="12" t="s">
        <v>11850</v>
      </c>
      <c r="F5562" s="3"/>
      <c r="G5562" s="3"/>
      <c r="H5562" t="b">
        <v>0</v>
      </c>
      <c r="I5562" s="3">
        <v>45012.915011574078</v>
      </c>
      <c r="J5562" t="b">
        <v>0</v>
      </c>
      <c r="K5562" s="3"/>
      <c r="L5562" s="3"/>
      <c r="M5562">
        <v>442095357098</v>
      </c>
      <c r="N5562">
        <v>3</v>
      </c>
      <c r="O5562" s="12" t="str">
        <f>(RIGHT(CursosBS_2[[#This Row],[Code]],12))</f>
        <v>202341-62890</v>
      </c>
    </row>
    <row r="5563" spans="1:15" x14ac:dyDescent="0.25">
      <c r="A5563">
        <v>44206</v>
      </c>
      <c r="B5563" s="12" t="s">
        <v>56</v>
      </c>
      <c r="C5563" s="12" t="s">
        <v>52</v>
      </c>
      <c r="D5563" s="12" t="s">
        <v>11847</v>
      </c>
      <c r="E5563" s="12" t="s">
        <v>11848</v>
      </c>
      <c r="F5563" s="3">
        <v>45016.208333333336</v>
      </c>
      <c r="G5563" s="3">
        <v>45047.207638888889</v>
      </c>
      <c r="H5563" t="b">
        <v>1</v>
      </c>
      <c r="I5563" s="3">
        <v>45012.914768518516</v>
      </c>
      <c r="J5563" t="b">
        <v>0</v>
      </c>
      <c r="K5563" s="3"/>
      <c r="L5563" s="3"/>
      <c r="M5563">
        <v>442096703028</v>
      </c>
      <c r="N5563">
        <v>3</v>
      </c>
      <c r="O5563" s="12" t="str">
        <f>(RIGHT(CursosBS_2[[#This Row],[Code]],12))</f>
        <v>202341-62885</v>
      </c>
    </row>
    <row r="5564" spans="1:15" x14ac:dyDescent="0.25">
      <c r="A5564">
        <v>44200</v>
      </c>
      <c r="B5564" s="12" t="s">
        <v>56</v>
      </c>
      <c r="C5564" s="12" t="s">
        <v>52</v>
      </c>
      <c r="D5564" s="12" t="s">
        <v>11845</v>
      </c>
      <c r="E5564" s="12" t="s">
        <v>11846</v>
      </c>
      <c r="F5564" s="3">
        <v>45018.208333333336</v>
      </c>
      <c r="G5564" s="3">
        <v>45076.207638888889</v>
      </c>
      <c r="H5564" t="b">
        <v>1</v>
      </c>
      <c r="I5564" s="3">
        <v>45012.914513888885</v>
      </c>
      <c r="J5564" t="b">
        <v>0</v>
      </c>
      <c r="K5564" s="3"/>
      <c r="L5564" s="3"/>
      <c r="M5564">
        <v>442096703019</v>
      </c>
      <c r="N5564">
        <v>3</v>
      </c>
      <c r="O5564" s="12" t="str">
        <f>(RIGHT(CursosBS_2[[#This Row],[Code]],12))</f>
        <v>202341-63605</v>
      </c>
    </row>
    <row r="5565" spans="1:15" x14ac:dyDescent="0.25">
      <c r="A5565">
        <v>44194</v>
      </c>
      <c r="B5565" s="12" t="s">
        <v>56</v>
      </c>
      <c r="C5565" s="12" t="s">
        <v>52</v>
      </c>
      <c r="D5565" s="12" t="s">
        <v>11843</v>
      </c>
      <c r="E5565" s="12" t="s">
        <v>11844</v>
      </c>
      <c r="F5565" s="3">
        <v>45018.208333333336</v>
      </c>
      <c r="G5565" s="3">
        <v>45076.207638888889</v>
      </c>
      <c r="H5565" t="b">
        <v>1</v>
      </c>
      <c r="I5565" s="3">
        <v>45012.914259259262</v>
      </c>
      <c r="J5565" t="b">
        <v>0</v>
      </c>
      <c r="K5565" s="3"/>
      <c r="L5565" s="3"/>
      <c r="M5565">
        <v>442096703000</v>
      </c>
      <c r="N5565">
        <v>3</v>
      </c>
      <c r="O5565" s="12" t="str">
        <f>(RIGHT(CursosBS_2[[#This Row],[Code]],12))</f>
        <v>202341-63604</v>
      </c>
    </row>
    <row r="5566" spans="1:15" x14ac:dyDescent="0.25">
      <c r="A5566">
        <v>44193</v>
      </c>
      <c r="B5566" s="12" t="s">
        <v>9579</v>
      </c>
      <c r="C5566" s="12" t="s">
        <v>52</v>
      </c>
      <c r="D5566" s="12" t="s">
        <v>11841</v>
      </c>
      <c r="E5566" s="12" t="s">
        <v>11842</v>
      </c>
      <c r="F5566" s="3"/>
      <c r="G5566" s="3"/>
      <c r="H5566" t="b">
        <v>1</v>
      </c>
      <c r="I5566" s="3">
        <v>45012.859305555554</v>
      </c>
      <c r="J5566" t="b">
        <v>0</v>
      </c>
      <c r="K5566" s="3"/>
      <c r="L5566" s="3">
        <v>45014.638715277775</v>
      </c>
      <c r="M5566">
        <v>441922314326</v>
      </c>
      <c r="N5566">
        <v>3</v>
      </c>
      <c r="O5566" s="12" t="str">
        <f>(RIGHT(CursosBS_2[[#This Row],[Code]],12))</f>
        <v>-XXX- PRUEBA</v>
      </c>
    </row>
    <row r="5567" spans="1:15" x14ac:dyDescent="0.25">
      <c r="A5567">
        <v>44192</v>
      </c>
      <c r="B5567" s="12" t="s">
        <v>9579</v>
      </c>
      <c r="C5567" s="12" t="s">
        <v>52</v>
      </c>
      <c r="D5567" s="12" t="s">
        <v>11843</v>
      </c>
      <c r="E5567" s="12" t="s">
        <v>11844</v>
      </c>
      <c r="F5567" s="3"/>
      <c r="G5567" s="3"/>
      <c r="H5567" t="b">
        <v>1</v>
      </c>
      <c r="I5567" s="3">
        <v>45012.817233796297</v>
      </c>
      <c r="J5567" t="b">
        <v>0</v>
      </c>
      <c r="K5567" s="3"/>
      <c r="L5567" s="3">
        <v>45012.826840277776</v>
      </c>
      <c r="M5567">
        <v>441921753150</v>
      </c>
      <c r="N5567">
        <v>3</v>
      </c>
      <c r="O5567" s="12" t="str">
        <f>(RIGHT(CursosBS_2[[#This Row],[Code]],12))</f>
        <v>202341-63604</v>
      </c>
    </row>
    <row r="5568" spans="1:15" x14ac:dyDescent="0.25">
      <c r="A5568">
        <v>44191</v>
      </c>
      <c r="B5568" s="12" t="s">
        <v>9579</v>
      </c>
      <c r="C5568" s="12" t="s">
        <v>52</v>
      </c>
      <c r="D5568" s="12" t="s">
        <v>11843</v>
      </c>
      <c r="E5568" s="12" t="s">
        <v>11844</v>
      </c>
      <c r="F5568" s="3"/>
      <c r="G5568" s="3"/>
      <c r="H5568" t="b">
        <v>1</v>
      </c>
      <c r="I5568" s="3">
        <v>45012.80128472222</v>
      </c>
      <c r="J5568" t="b">
        <v>0</v>
      </c>
      <c r="K5568" s="3"/>
      <c r="L5568" s="3">
        <v>45012.813252314816</v>
      </c>
      <c r="M5568">
        <v>441921749030</v>
      </c>
      <c r="N5568">
        <v>3</v>
      </c>
      <c r="O5568" s="12" t="str">
        <f>(RIGHT(CursosBS_2[[#This Row],[Code]],12))</f>
        <v>202341-63604</v>
      </c>
    </row>
    <row r="5569" spans="1:15" x14ac:dyDescent="0.25">
      <c r="A5569">
        <v>44190</v>
      </c>
      <c r="B5569" s="12" t="s">
        <v>9579</v>
      </c>
      <c r="C5569" s="12" t="s">
        <v>52</v>
      </c>
      <c r="D5569" s="12" t="s">
        <v>11843</v>
      </c>
      <c r="E5569" s="12" t="s">
        <v>11844</v>
      </c>
      <c r="F5569" s="3"/>
      <c r="G5569" s="3"/>
      <c r="H5569" t="b">
        <v>1</v>
      </c>
      <c r="I5569" s="3">
        <v>45012.718726851854</v>
      </c>
      <c r="J5569" t="b">
        <v>0</v>
      </c>
      <c r="K5569" s="3"/>
      <c r="L5569" s="3">
        <v>45012.793564814812</v>
      </c>
      <c r="M5569">
        <v>441921742801</v>
      </c>
      <c r="N5569">
        <v>3</v>
      </c>
      <c r="O5569" s="12" t="str">
        <f>(RIGHT(CursosBS_2[[#This Row],[Code]],12))</f>
        <v>202341-63604</v>
      </c>
    </row>
    <row r="5570" spans="1:15" x14ac:dyDescent="0.25">
      <c r="A5570">
        <v>44167</v>
      </c>
      <c r="B5570" s="12" t="s">
        <v>56</v>
      </c>
      <c r="C5570" s="12" t="s">
        <v>52</v>
      </c>
      <c r="D5570" s="12" t="s">
        <v>17597</v>
      </c>
      <c r="E5570" s="12" t="s">
        <v>14974</v>
      </c>
      <c r="F5570" s="3"/>
      <c r="G5570" s="3"/>
      <c r="H5570" t="b">
        <v>1</v>
      </c>
      <c r="I5570" s="3">
        <v>45009.862847222219</v>
      </c>
      <c r="J5570" t="b">
        <v>0</v>
      </c>
      <c r="K5570" s="3"/>
      <c r="L5570" s="3"/>
      <c r="M5570">
        <v>442076602975</v>
      </c>
      <c r="N5570">
        <v>3</v>
      </c>
      <c r="O5570" s="12" t="str">
        <f>(RIGHT(CursosBS_2[[#This Row],[Code]],12))</f>
        <v>037-MaestroC</v>
      </c>
    </row>
    <row r="5571" spans="1:15" x14ac:dyDescent="0.25">
      <c r="A5571">
        <v>44166</v>
      </c>
      <c r="B5571" s="12" t="s">
        <v>9578</v>
      </c>
      <c r="C5571" s="12" t="s">
        <v>52</v>
      </c>
      <c r="D5571" s="12" t="s">
        <v>13688</v>
      </c>
      <c r="E5571" s="12" t="s">
        <v>12851</v>
      </c>
      <c r="F5571" s="3"/>
      <c r="G5571" s="3"/>
      <c r="H5571" t="b">
        <v>1</v>
      </c>
      <c r="I5571" s="3">
        <v>45009.860972222225</v>
      </c>
      <c r="J5571" t="b">
        <v>0</v>
      </c>
      <c r="K5571" s="3"/>
      <c r="L5571" s="3"/>
      <c r="M5571">
        <v>441959184487</v>
      </c>
      <c r="N5571">
        <v>3</v>
      </c>
      <c r="O5571" s="12" t="str">
        <f>(RIGHT(CursosBS_2[[#This Row],[Code]],12))</f>
        <v>050-MaestroC</v>
      </c>
    </row>
    <row r="5572" spans="1:15" x14ac:dyDescent="0.25">
      <c r="A5572">
        <v>44165</v>
      </c>
      <c r="B5572" s="12" t="s">
        <v>9578</v>
      </c>
      <c r="C5572" s="12" t="s">
        <v>52</v>
      </c>
      <c r="D5572" s="12" t="s">
        <v>14973</v>
      </c>
      <c r="E5572" s="12" t="s">
        <v>12295</v>
      </c>
      <c r="F5572" s="3"/>
      <c r="G5572" s="3"/>
      <c r="H5572" t="b">
        <v>1</v>
      </c>
      <c r="I5572" s="3">
        <v>45009.858483796299</v>
      </c>
      <c r="J5572" t="b">
        <v>0</v>
      </c>
      <c r="K5572" s="3"/>
      <c r="L5572" s="3"/>
      <c r="M5572">
        <v>442021675693</v>
      </c>
      <c r="N5572">
        <v>3</v>
      </c>
      <c r="O5572" s="12" t="str">
        <f>(RIGHT(CursosBS_2[[#This Row],[Code]],12))</f>
        <v>048-MaestroC</v>
      </c>
    </row>
    <row r="5573" spans="1:15" x14ac:dyDescent="0.25">
      <c r="A5573">
        <v>44164</v>
      </c>
      <c r="B5573" s="12" t="s">
        <v>56</v>
      </c>
      <c r="C5573" s="12" t="s">
        <v>52</v>
      </c>
      <c r="D5573" s="12" t="s">
        <v>19253</v>
      </c>
      <c r="E5573" s="12" t="s">
        <v>17030</v>
      </c>
      <c r="F5573" s="3"/>
      <c r="G5573" s="3"/>
      <c r="H5573" t="b">
        <v>1</v>
      </c>
      <c r="I5573" s="3">
        <v>45009.855138888888</v>
      </c>
      <c r="J5573" t="b">
        <v>0</v>
      </c>
      <c r="K5573" s="3"/>
      <c r="L5573" s="3"/>
      <c r="M5573">
        <v>442091489386</v>
      </c>
      <c r="N5573">
        <v>3</v>
      </c>
      <c r="O5573" s="12" t="str">
        <f>(RIGHT(CursosBS_2[[#This Row],[Code]],12))</f>
        <v>061-MaestroC</v>
      </c>
    </row>
    <row r="5574" spans="1:15" x14ac:dyDescent="0.25">
      <c r="A5574">
        <v>44163</v>
      </c>
      <c r="B5574" s="12" t="s">
        <v>9578</v>
      </c>
      <c r="C5574" s="12" t="s">
        <v>52</v>
      </c>
      <c r="D5574" s="12" t="s">
        <v>11981</v>
      </c>
      <c r="E5574" s="12" t="s">
        <v>13797</v>
      </c>
      <c r="F5574" s="3"/>
      <c r="G5574" s="3"/>
      <c r="H5574" t="b">
        <v>1</v>
      </c>
      <c r="I5574" s="3">
        <v>45009.849479166667</v>
      </c>
      <c r="J5574" t="b">
        <v>0</v>
      </c>
      <c r="K5574" s="3"/>
      <c r="L5574" s="3"/>
      <c r="M5574">
        <v>441967778575</v>
      </c>
      <c r="N5574">
        <v>3</v>
      </c>
      <c r="O5574" s="12" t="str">
        <f>(RIGHT(CursosBS_2[[#This Row],[Code]],12))</f>
        <v>109-MaestroP</v>
      </c>
    </row>
    <row r="5575" spans="1:15" x14ac:dyDescent="0.25">
      <c r="A5575">
        <v>44130</v>
      </c>
      <c r="B5575" s="12" t="s">
        <v>56</v>
      </c>
      <c r="C5575" s="12" t="s">
        <v>52</v>
      </c>
      <c r="D5575" s="12" t="s">
        <v>11833</v>
      </c>
      <c r="E5575" s="12" t="s">
        <v>11834</v>
      </c>
      <c r="F5575" s="3">
        <v>45011.208333333336</v>
      </c>
      <c r="G5575" s="3">
        <v>45035.207638888889</v>
      </c>
      <c r="H5575" t="b">
        <v>1</v>
      </c>
      <c r="I5575" s="3">
        <v>45008.667048611111</v>
      </c>
      <c r="J5575" t="b">
        <v>0</v>
      </c>
      <c r="K5575" s="3"/>
      <c r="L5575" s="3"/>
      <c r="M5575">
        <v>442096702968</v>
      </c>
      <c r="N5575">
        <v>3</v>
      </c>
      <c r="O5575" s="12" t="str">
        <f>(RIGHT(CursosBS_2[[#This Row],[Code]],12))</f>
        <v>202341-61657</v>
      </c>
    </row>
    <row r="5576" spans="1:15" x14ac:dyDescent="0.25">
      <c r="A5576">
        <v>44101</v>
      </c>
      <c r="B5576" s="12" t="s">
        <v>9578</v>
      </c>
      <c r="C5576" s="12" t="s">
        <v>52</v>
      </c>
      <c r="D5576" s="12" t="s">
        <v>13795</v>
      </c>
      <c r="E5576" s="12" t="s">
        <v>13796</v>
      </c>
      <c r="F5576" s="3"/>
      <c r="G5576" s="3"/>
      <c r="H5576" t="b">
        <v>1</v>
      </c>
      <c r="I5576" s="3">
        <v>45006.842488425929</v>
      </c>
      <c r="J5576" t="b">
        <v>0</v>
      </c>
      <c r="K5576" s="3"/>
      <c r="L5576" s="3"/>
      <c r="M5576">
        <v>441966242583</v>
      </c>
      <c r="N5576">
        <v>3</v>
      </c>
      <c r="O5576" s="12" t="str">
        <f>(RIGHT(CursosBS_2[[#This Row],[Code]],12))</f>
        <v>125-MaestroC</v>
      </c>
    </row>
    <row r="5577" spans="1:15" x14ac:dyDescent="0.25">
      <c r="A5577">
        <v>44069</v>
      </c>
      <c r="B5577" s="12" t="s">
        <v>56</v>
      </c>
      <c r="C5577" s="12" t="s">
        <v>52</v>
      </c>
      <c r="D5577" s="12" t="s">
        <v>11820</v>
      </c>
      <c r="E5577" s="12" t="s">
        <v>11821</v>
      </c>
      <c r="F5577" s="3">
        <v>45025.208333333336</v>
      </c>
      <c r="G5577" s="3">
        <v>45049.207638888889</v>
      </c>
      <c r="H5577" t="b">
        <v>1</v>
      </c>
      <c r="I5577" s="3">
        <v>45003.64576388889</v>
      </c>
      <c r="J5577" t="b">
        <v>0</v>
      </c>
      <c r="K5577" s="3"/>
      <c r="L5577" s="3"/>
      <c r="M5577">
        <v>442096702954</v>
      </c>
      <c r="N5577">
        <v>3</v>
      </c>
      <c r="O5577" s="12" t="str">
        <f>(RIGHT(CursosBS_2[[#This Row],[Code]],12))</f>
        <v>202341-62861</v>
      </c>
    </row>
    <row r="5578" spans="1:15" x14ac:dyDescent="0.25">
      <c r="A5578">
        <v>44063</v>
      </c>
      <c r="B5578" s="12" t="s">
        <v>56</v>
      </c>
      <c r="C5578" s="12" t="s">
        <v>52</v>
      </c>
      <c r="D5578" s="12" t="s">
        <v>11818</v>
      </c>
      <c r="E5578" s="12" t="s">
        <v>11819</v>
      </c>
      <c r="F5578" s="3">
        <v>45074.208333333336</v>
      </c>
      <c r="G5578" s="3">
        <v>45098.207638888889</v>
      </c>
      <c r="H5578" t="b">
        <v>1</v>
      </c>
      <c r="I5578" s="3">
        <v>45003.645532407405</v>
      </c>
      <c r="J5578" t="b">
        <v>0</v>
      </c>
      <c r="K5578" s="3"/>
      <c r="L5578" s="3"/>
      <c r="M5578">
        <v>442096702937</v>
      </c>
      <c r="N5578">
        <v>3</v>
      </c>
      <c r="O5578" s="12" t="str">
        <f>(RIGHT(CursosBS_2[[#This Row],[Code]],12))</f>
        <v>202341-62383</v>
      </c>
    </row>
    <row r="5579" spans="1:15" x14ac:dyDescent="0.25">
      <c r="A5579">
        <v>44057</v>
      </c>
      <c r="B5579" s="12" t="s">
        <v>56</v>
      </c>
      <c r="C5579" s="12" t="s">
        <v>52</v>
      </c>
      <c r="D5579" s="12" t="s">
        <v>11816</v>
      </c>
      <c r="E5579" s="12" t="s">
        <v>11817</v>
      </c>
      <c r="F5579" s="3">
        <v>45024.208333333336</v>
      </c>
      <c r="G5579" s="3">
        <v>45051.207638888889</v>
      </c>
      <c r="H5579" t="b">
        <v>1</v>
      </c>
      <c r="I5579" s="3">
        <v>45003.645289351851</v>
      </c>
      <c r="J5579" t="b">
        <v>0</v>
      </c>
      <c r="K5579" s="3"/>
      <c r="L5579" s="3"/>
      <c r="M5579">
        <v>442112231890</v>
      </c>
      <c r="N5579">
        <v>3</v>
      </c>
      <c r="O5579" s="12" t="str">
        <f>(RIGHT(CursosBS_2[[#This Row],[Code]],12))</f>
        <v>202341-63031</v>
      </c>
    </row>
    <row r="5580" spans="1:15" x14ac:dyDescent="0.25">
      <c r="A5580">
        <v>44051</v>
      </c>
      <c r="B5580" s="12" t="s">
        <v>56</v>
      </c>
      <c r="C5580" s="12" t="s">
        <v>52</v>
      </c>
      <c r="D5580" s="12" t="s">
        <v>11814</v>
      </c>
      <c r="E5580" s="12" t="s">
        <v>11815</v>
      </c>
      <c r="F5580" s="3">
        <v>45024.208333333336</v>
      </c>
      <c r="G5580" s="3">
        <v>45051.207638888889</v>
      </c>
      <c r="H5580" t="b">
        <v>1</v>
      </c>
      <c r="I5580" s="3">
        <v>45003.645069444443</v>
      </c>
      <c r="J5580" t="b">
        <v>0</v>
      </c>
      <c r="K5580" s="3"/>
      <c r="L5580" s="3"/>
      <c r="M5580">
        <v>442112231869</v>
      </c>
      <c r="N5580">
        <v>3</v>
      </c>
      <c r="O5580" s="12" t="str">
        <f>(RIGHT(CursosBS_2[[#This Row],[Code]],12))</f>
        <v>202341-63030</v>
      </c>
    </row>
    <row r="5581" spans="1:15" x14ac:dyDescent="0.25">
      <c r="A5581">
        <v>44045</v>
      </c>
      <c r="B5581" s="12" t="s">
        <v>56</v>
      </c>
      <c r="C5581" s="12" t="s">
        <v>52</v>
      </c>
      <c r="D5581" s="12" t="s">
        <v>11812</v>
      </c>
      <c r="E5581" s="12" t="s">
        <v>11813</v>
      </c>
      <c r="F5581" s="3">
        <v>45024.208333333336</v>
      </c>
      <c r="G5581" s="3">
        <v>45051.207638888889</v>
      </c>
      <c r="H5581" t="b">
        <v>1</v>
      </c>
      <c r="I5581" s="3">
        <v>45003.644826388889</v>
      </c>
      <c r="J5581" t="b">
        <v>0</v>
      </c>
      <c r="K5581" s="3"/>
      <c r="L5581" s="3"/>
      <c r="M5581">
        <v>442112231847</v>
      </c>
      <c r="N5581">
        <v>3</v>
      </c>
      <c r="O5581" s="12" t="str">
        <f>(RIGHT(CursosBS_2[[#This Row],[Code]],12))</f>
        <v>202341-63029</v>
      </c>
    </row>
    <row r="5582" spans="1:15" x14ac:dyDescent="0.25">
      <c r="A5582">
        <v>44040</v>
      </c>
      <c r="B5582" s="12" t="s">
        <v>56</v>
      </c>
      <c r="C5582" s="12" t="s">
        <v>52</v>
      </c>
      <c r="D5582" s="12" t="s">
        <v>11810</v>
      </c>
      <c r="E5582" s="12" t="s">
        <v>11811</v>
      </c>
      <c r="F5582" s="3"/>
      <c r="G5582" s="3"/>
      <c r="H5582" t="b">
        <v>0</v>
      </c>
      <c r="I5582" s="3">
        <v>45003.644537037035</v>
      </c>
      <c r="J5582" t="b">
        <v>0</v>
      </c>
      <c r="K5582" s="3"/>
      <c r="L5582" s="3"/>
      <c r="M5582">
        <v>442095357097</v>
      </c>
      <c r="N5582">
        <v>3</v>
      </c>
      <c r="O5582" s="12" t="str">
        <f>(RIGHT(CursosBS_2[[#This Row],[Code]],12))</f>
        <v>202341-62871</v>
      </c>
    </row>
    <row r="5583" spans="1:15" x14ac:dyDescent="0.25">
      <c r="A5583">
        <v>44035</v>
      </c>
      <c r="B5583" s="12" t="s">
        <v>56</v>
      </c>
      <c r="C5583" s="12" t="s">
        <v>52</v>
      </c>
      <c r="D5583" s="12" t="s">
        <v>11808</v>
      </c>
      <c r="E5583" s="12" t="s">
        <v>11809</v>
      </c>
      <c r="F5583" s="3">
        <v>45024.208333333336</v>
      </c>
      <c r="G5583" s="3">
        <v>45051.207638888889</v>
      </c>
      <c r="H5583" t="b">
        <v>1</v>
      </c>
      <c r="I5583" s="3">
        <v>45003.644293981481</v>
      </c>
      <c r="J5583" t="b">
        <v>0</v>
      </c>
      <c r="K5583" s="3"/>
      <c r="L5583" s="3"/>
      <c r="M5583">
        <v>442112232057</v>
      </c>
      <c r="N5583">
        <v>3</v>
      </c>
      <c r="O5583" s="12" t="str">
        <f>(RIGHT(CursosBS_2[[#This Row],[Code]],12))</f>
        <v>202341-62870</v>
      </c>
    </row>
    <row r="5584" spans="1:15" x14ac:dyDescent="0.25">
      <c r="A5584">
        <v>44030</v>
      </c>
      <c r="B5584" s="12" t="s">
        <v>56</v>
      </c>
      <c r="C5584" s="12" t="s">
        <v>52</v>
      </c>
      <c r="D5584" s="12" t="s">
        <v>11806</v>
      </c>
      <c r="E5584" s="12" t="s">
        <v>11807</v>
      </c>
      <c r="F5584" s="3">
        <v>45024.208333333336</v>
      </c>
      <c r="G5584" s="3">
        <v>45051.207638888889</v>
      </c>
      <c r="H5584" t="b">
        <v>1</v>
      </c>
      <c r="I5584" s="3">
        <v>45003.64402777778</v>
      </c>
      <c r="J5584" t="b">
        <v>0</v>
      </c>
      <c r="K5584" s="3"/>
      <c r="L5584" s="3"/>
      <c r="M5584">
        <v>442112232047</v>
      </c>
      <c r="N5584">
        <v>3</v>
      </c>
      <c r="O5584" s="12" t="str">
        <f>(RIGHT(CursosBS_2[[#This Row],[Code]],12))</f>
        <v>202341-62869</v>
      </c>
    </row>
    <row r="5585" spans="1:15" x14ac:dyDescent="0.25">
      <c r="A5585">
        <v>44025</v>
      </c>
      <c r="B5585" s="12" t="s">
        <v>56</v>
      </c>
      <c r="C5585" s="12" t="s">
        <v>52</v>
      </c>
      <c r="D5585" s="12" t="s">
        <v>11804</v>
      </c>
      <c r="E5585" s="12" t="s">
        <v>11805</v>
      </c>
      <c r="F5585" s="3">
        <v>45024.208333333336</v>
      </c>
      <c r="G5585" s="3">
        <v>45051.207638888889</v>
      </c>
      <c r="H5585" t="b">
        <v>1</v>
      </c>
      <c r="I5585" s="3">
        <v>45003.643796296295</v>
      </c>
      <c r="J5585" t="b">
        <v>0</v>
      </c>
      <c r="K5585" s="3"/>
      <c r="L5585" s="3"/>
      <c r="M5585">
        <v>442112232036</v>
      </c>
      <c r="N5585">
        <v>3</v>
      </c>
      <c r="O5585" s="12" t="str">
        <f>(RIGHT(CursosBS_2[[#This Row],[Code]],12))</f>
        <v>202341-62868</v>
      </c>
    </row>
    <row r="5586" spans="1:15" x14ac:dyDescent="0.25">
      <c r="A5586">
        <v>44020</v>
      </c>
      <c r="B5586" s="12" t="s">
        <v>56</v>
      </c>
      <c r="C5586" s="12" t="s">
        <v>52</v>
      </c>
      <c r="D5586" s="12" t="s">
        <v>11802</v>
      </c>
      <c r="E5586" s="12" t="s">
        <v>11803</v>
      </c>
      <c r="F5586" s="3">
        <v>45024.208333333336</v>
      </c>
      <c r="G5586" s="3">
        <v>45051.207638888889</v>
      </c>
      <c r="H5586" t="b">
        <v>1</v>
      </c>
      <c r="I5586" s="3">
        <v>45003.643553240741</v>
      </c>
      <c r="J5586" t="b">
        <v>0</v>
      </c>
      <c r="K5586" s="3"/>
      <c r="L5586" s="3"/>
      <c r="M5586">
        <v>442112232026</v>
      </c>
      <c r="N5586">
        <v>3</v>
      </c>
      <c r="O5586" s="12" t="str">
        <f>(RIGHT(CursosBS_2[[#This Row],[Code]],12))</f>
        <v>202341-62867</v>
      </c>
    </row>
    <row r="5587" spans="1:15" x14ac:dyDescent="0.25">
      <c r="A5587">
        <v>44019</v>
      </c>
      <c r="B5587" s="12" t="s">
        <v>56</v>
      </c>
      <c r="C5587" s="12" t="s">
        <v>52</v>
      </c>
      <c r="D5587" s="12" t="s">
        <v>11885</v>
      </c>
      <c r="E5587" s="12" t="s">
        <v>11886</v>
      </c>
      <c r="F5587" s="3">
        <v>45022.208333333336</v>
      </c>
      <c r="G5587" s="3">
        <v>45047.207638888889</v>
      </c>
      <c r="H5587" t="b">
        <v>1</v>
      </c>
      <c r="I5587" s="3">
        <v>45003.643310185187</v>
      </c>
      <c r="J5587" t="b">
        <v>0</v>
      </c>
      <c r="K5587" s="3"/>
      <c r="L5587" s="3"/>
      <c r="M5587">
        <v>442096702923</v>
      </c>
      <c r="N5587">
        <v>3</v>
      </c>
      <c r="O5587" s="12" t="str">
        <f>(RIGHT(CursosBS_2[[#This Row],[Code]],12))</f>
        <v>202341-61764</v>
      </c>
    </row>
    <row r="5588" spans="1:15" x14ac:dyDescent="0.25">
      <c r="A5588">
        <v>43984</v>
      </c>
      <c r="B5588" s="12" t="s">
        <v>56</v>
      </c>
      <c r="C5588" s="12" t="s">
        <v>52</v>
      </c>
      <c r="D5588" s="12" t="s">
        <v>19251</v>
      </c>
      <c r="E5588" s="12" t="s">
        <v>19252</v>
      </c>
      <c r="F5588" s="3"/>
      <c r="G5588" s="3"/>
      <c r="H5588" t="b">
        <v>1</v>
      </c>
      <c r="I5588" s="3">
        <v>45000.948263888888</v>
      </c>
      <c r="J5588" t="b">
        <v>0</v>
      </c>
      <c r="K5588" s="3"/>
      <c r="L5588" s="3"/>
      <c r="M5588">
        <v>442091215184</v>
      </c>
      <c r="N5588">
        <v>3</v>
      </c>
      <c r="O5588" s="12" t="str">
        <f>(RIGHT(CursosBS_2[[#This Row],[Code]],12))</f>
        <v>86V-MaestroC</v>
      </c>
    </row>
    <row r="5589" spans="1:15" x14ac:dyDescent="0.25">
      <c r="A5589">
        <v>43982</v>
      </c>
      <c r="B5589" s="12" t="s">
        <v>9578</v>
      </c>
      <c r="C5589" s="12" t="s">
        <v>52</v>
      </c>
      <c r="D5589" s="12" t="s">
        <v>14971</v>
      </c>
      <c r="E5589" s="12" t="s">
        <v>14972</v>
      </c>
      <c r="F5589" s="3"/>
      <c r="G5589" s="3"/>
      <c r="H5589" t="b">
        <v>1</v>
      </c>
      <c r="I5589" s="3">
        <v>45000.929432870369</v>
      </c>
      <c r="J5589" t="b">
        <v>0</v>
      </c>
      <c r="K5589" s="3"/>
      <c r="L5589" s="3"/>
      <c r="M5589">
        <v>442038020063</v>
      </c>
      <c r="N5589">
        <v>3</v>
      </c>
      <c r="O5589" s="12" t="str">
        <f>(RIGHT(CursosBS_2[[#This Row],[Code]],12))</f>
        <v>RSO-MaestroP</v>
      </c>
    </row>
    <row r="5590" spans="1:15" x14ac:dyDescent="0.25">
      <c r="A5590">
        <v>43980</v>
      </c>
      <c r="B5590" s="12" t="s">
        <v>56</v>
      </c>
      <c r="C5590" s="12" t="s">
        <v>52</v>
      </c>
      <c r="D5590" s="12" t="s">
        <v>20111</v>
      </c>
      <c r="E5590" s="12" t="s">
        <v>20112</v>
      </c>
      <c r="F5590" s="3"/>
      <c r="G5590" s="3"/>
      <c r="H5590" t="b">
        <v>1</v>
      </c>
      <c r="I5590" s="3">
        <v>45000.91605324074</v>
      </c>
      <c r="J5590" t="b">
        <v>0</v>
      </c>
      <c r="K5590" s="3"/>
      <c r="L5590" s="3"/>
      <c r="M5590">
        <v>442097305312</v>
      </c>
      <c r="N5590">
        <v>3</v>
      </c>
      <c r="O5590" s="12" t="str">
        <f>(RIGHT(CursosBS_2[[#This Row],[Code]],12))</f>
        <v>08V-MaestroC</v>
      </c>
    </row>
    <row r="5591" spans="1:15" x14ac:dyDescent="0.25">
      <c r="A5591">
        <v>43978</v>
      </c>
      <c r="B5591" s="12" t="s">
        <v>9578</v>
      </c>
      <c r="C5591" s="12" t="s">
        <v>52</v>
      </c>
      <c r="D5591" s="12" t="s">
        <v>14969</v>
      </c>
      <c r="E5591" s="12" t="s">
        <v>14970</v>
      </c>
      <c r="F5591" s="3"/>
      <c r="G5591" s="3"/>
      <c r="H5591" t="b">
        <v>1</v>
      </c>
      <c r="I5591" s="3">
        <v>45000.707777777781</v>
      </c>
      <c r="J5591" t="b">
        <v>0</v>
      </c>
      <c r="K5591" s="3"/>
      <c r="L5591" s="3"/>
      <c r="M5591">
        <v>442026608840</v>
      </c>
      <c r="N5591">
        <v>3</v>
      </c>
      <c r="O5591" s="12" t="str">
        <f>(RIGHT(CursosBS_2[[#This Row],[Code]],12))</f>
        <v>034-MaestroC</v>
      </c>
    </row>
    <row r="5592" spans="1:15" x14ac:dyDescent="0.25">
      <c r="A5592">
        <v>43971</v>
      </c>
      <c r="B5592" s="12" t="s">
        <v>56</v>
      </c>
      <c r="C5592" s="12" t="s">
        <v>52</v>
      </c>
      <c r="D5592" s="12" t="s">
        <v>11796</v>
      </c>
      <c r="E5592" s="12" t="s">
        <v>11797</v>
      </c>
      <c r="F5592" s="3"/>
      <c r="G5592" s="3"/>
      <c r="H5592" t="b">
        <v>0</v>
      </c>
      <c r="I5592" s="3">
        <v>45000.624421296299</v>
      </c>
      <c r="J5592" t="b">
        <v>0</v>
      </c>
      <c r="K5592" s="3"/>
      <c r="L5592" s="3"/>
      <c r="M5592">
        <v>442095347978</v>
      </c>
      <c r="N5592">
        <v>3</v>
      </c>
      <c r="O5592" s="12" t="str">
        <f>(RIGHT(CursosBS_2[[#This Row],[Code]],12))</f>
        <v>-51266-51267</v>
      </c>
    </row>
    <row r="5593" spans="1:15" x14ac:dyDescent="0.25">
      <c r="A5593">
        <v>43969</v>
      </c>
      <c r="B5593" s="12" t="s">
        <v>56</v>
      </c>
      <c r="C5593" s="12" t="s">
        <v>52</v>
      </c>
      <c r="D5593" s="12" t="s">
        <v>11794</v>
      </c>
      <c r="E5593" s="12" t="s">
        <v>11795</v>
      </c>
      <c r="F5593" s="3">
        <v>45080.208333333336</v>
      </c>
      <c r="G5593" s="3">
        <v>45084.207638888889</v>
      </c>
      <c r="H5593" t="b">
        <v>1</v>
      </c>
      <c r="I5593" s="3">
        <v>45000.046666666669</v>
      </c>
      <c r="J5593" t="b">
        <v>0</v>
      </c>
      <c r="K5593" s="3"/>
      <c r="L5593" s="3"/>
      <c r="M5593">
        <v>442096702906</v>
      </c>
      <c r="N5593">
        <v>3</v>
      </c>
      <c r="O5593" s="12" t="str">
        <f>(RIGHT(CursosBS_2[[#This Row],[Code]],12))</f>
        <v>202341-64861</v>
      </c>
    </row>
    <row r="5594" spans="1:15" x14ac:dyDescent="0.25">
      <c r="A5594">
        <v>43968</v>
      </c>
      <c r="B5594" s="12" t="s">
        <v>56</v>
      </c>
      <c r="C5594" s="12" t="s">
        <v>52</v>
      </c>
      <c r="D5594" s="12" t="s">
        <v>11792</v>
      </c>
      <c r="E5594" s="12" t="s">
        <v>11793</v>
      </c>
      <c r="F5594" s="3">
        <v>45080.208333333336</v>
      </c>
      <c r="G5594" s="3">
        <v>45084.207638888889</v>
      </c>
      <c r="H5594" t="b">
        <v>1</v>
      </c>
      <c r="I5594" s="3">
        <v>45000.046435185184</v>
      </c>
      <c r="J5594" t="b">
        <v>0</v>
      </c>
      <c r="K5594" s="3"/>
      <c r="L5594" s="3"/>
      <c r="M5594">
        <v>442096702886</v>
      </c>
      <c r="N5594">
        <v>3</v>
      </c>
      <c r="O5594" s="12" t="str">
        <f>(RIGHT(CursosBS_2[[#This Row],[Code]],12))</f>
        <v>202341-64820</v>
      </c>
    </row>
    <row r="5595" spans="1:15" x14ac:dyDescent="0.25">
      <c r="A5595">
        <v>43967</v>
      </c>
      <c r="B5595" s="12" t="s">
        <v>56</v>
      </c>
      <c r="C5595" s="12" t="s">
        <v>52</v>
      </c>
      <c r="D5595" s="12" t="s">
        <v>11790</v>
      </c>
      <c r="E5595" s="12" t="s">
        <v>11791</v>
      </c>
      <c r="F5595" s="3">
        <v>45105.208333333336</v>
      </c>
      <c r="G5595" s="3">
        <v>45110.207638888889</v>
      </c>
      <c r="H5595" t="b">
        <v>1</v>
      </c>
      <c r="I5595" s="3">
        <v>45000.04619212963</v>
      </c>
      <c r="J5595" t="b">
        <v>0</v>
      </c>
      <c r="K5595" s="3"/>
      <c r="L5595" s="3"/>
      <c r="M5595">
        <v>442096702875</v>
      </c>
      <c r="N5595">
        <v>3</v>
      </c>
      <c r="O5595" s="12" t="str">
        <f>(RIGHT(CursosBS_2[[#This Row],[Code]],12))</f>
        <v>202341-64537</v>
      </c>
    </row>
    <row r="5596" spans="1:15" x14ac:dyDescent="0.25">
      <c r="A5596">
        <v>43966</v>
      </c>
      <c r="B5596" s="12" t="s">
        <v>9578</v>
      </c>
      <c r="C5596" s="12" t="s">
        <v>52</v>
      </c>
      <c r="D5596" s="12" t="s">
        <v>11788</v>
      </c>
      <c r="E5596" s="12" t="s">
        <v>11789</v>
      </c>
      <c r="F5596" s="3"/>
      <c r="G5596" s="3"/>
      <c r="H5596" t="b">
        <v>1</v>
      </c>
      <c r="I5596" s="3">
        <v>45000.045937499999</v>
      </c>
      <c r="J5596" t="b">
        <v>0</v>
      </c>
      <c r="K5596" s="3"/>
      <c r="L5596" s="3"/>
      <c r="M5596">
        <v>441919957033</v>
      </c>
      <c r="N5596">
        <v>3</v>
      </c>
      <c r="O5596" s="12" t="str">
        <f>(RIGHT(CursosBS_2[[#This Row],[Code]],12))</f>
        <v>202341-64336</v>
      </c>
    </row>
    <row r="5597" spans="1:15" x14ac:dyDescent="0.25">
      <c r="A5597">
        <v>43965</v>
      </c>
      <c r="B5597" s="12" t="s">
        <v>56</v>
      </c>
      <c r="C5597" s="12" t="s">
        <v>52</v>
      </c>
      <c r="D5597" s="12" t="s">
        <v>11786</v>
      </c>
      <c r="E5597" s="12" t="s">
        <v>11787</v>
      </c>
      <c r="F5597" s="3">
        <v>45096.208333333336</v>
      </c>
      <c r="G5597" s="3">
        <v>45100.207638888889</v>
      </c>
      <c r="H5597" t="b">
        <v>1</v>
      </c>
      <c r="I5597" s="3">
        <v>45000.045682870368</v>
      </c>
      <c r="J5597" t="b">
        <v>0</v>
      </c>
      <c r="K5597" s="3"/>
      <c r="L5597" s="3"/>
      <c r="M5597">
        <v>442096702850</v>
      </c>
      <c r="N5597">
        <v>3</v>
      </c>
      <c r="O5597" s="12" t="str">
        <f>(RIGHT(CursosBS_2[[#This Row],[Code]],12))</f>
        <v>202341-63188</v>
      </c>
    </row>
    <row r="5598" spans="1:15" x14ac:dyDescent="0.25">
      <c r="A5598">
        <v>43964</v>
      </c>
      <c r="B5598" s="12" t="s">
        <v>56</v>
      </c>
      <c r="C5598" s="12" t="s">
        <v>52</v>
      </c>
      <c r="D5598" s="12" t="s">
        <v>11784</v>
      </c>
      <c r="E5598" s="12" t="s">
        <v>11785</v>
      </c>
      <c r="F5598" s="3">
        <v>45096.208333333336</v>
      </c>
      <c r="G5598" s="3">
        <v>45100.207638888889</v>
      </c>
      <c r="H5598" t="b">
        <v>1</v>
      </c>
      <c r="I5598" s="3">
        <v>45000.045439814814</v>
      </c>
      <c r="J5598" t="b">
        <v>0</v>
      </c>
      <c r="K5598" s="3"/>
      <c r="L5598" s="3"/>
      <c r="M5598">
        <v>442096702835</v>
      </c>
      <c r="N5598">
        <v>3</v>
      </c>
      <c r="O5598" s="12" t="str">
        <f>(RIGHT(CursosBS_2[[#This Row],[Code]],12))</f>
        <v>202341-63187</v>
      </c>
    </row>
    <row r="5599" spans="1:15" x14ac:dyDescent="0.25">
      <c r="A5599">
        <v>43963</v>
      </c>
      <c r="B5599" s="12" t="s">
        <v>56</v>
      </c>
      <c r="C5599" s="12" t="s">
        <v>52</v>
      </c>
      <c r="D5599" s="12" t="s">
        <v>11782</v>
      </c>
      <c r="E5599" s="12" t="s">
        <v>11783</v>
      </c>
      <c r="F5599" s="3">
        <v>45096.208333333336</v>
      </c>
      <c r="G5599" s="3">
        <v>45100.207638888889</v>
      </c>
      <c r="H5599" t="b">
        <v>1</v>
      </c>
      <c r="I5599" s="3">
        <v>45000.045185185183</v>
      </c>
      <c r="J5599" t="b">
        <v>0</v>
      </c>
      <c r="K5599" s="3"/>
      <c r="L5599" s="3"/>
      <c r="M5599">
        <v>442096702818</v>
      </c>
      <c r="N5599">
        <v>3</v>
      </c>
      <c r="O5599" s="12" t="str">
        <f>(RIGHT(CursosBS_2[[#This Row],[Code]],12))</f>
        <v>202341-63186</v>
      </c>
    </row>
    <row r="5600" spans="1:15" x14ac:dyDescent="0.25">
      <c r="A5600">
        <v>43962</v>
      </c>
      <c r="B5600" s="12" t="s">
        <v>56</v>
      </c>
      <c r="C5600" s="12" t="s">
        <v>52</v>
      </c>
      <c r="D5600" s="12" t="s">
        <v>11780</v>
      </c>
      <c r="E5600" s="12" t="s">
        <v>11781</v>
      </c>
      <c r="F5600" s="3">
        <v>45097.208333333336</v>
      </c>
      <c r="G5600" s="3">
        <v>45101.207638888889</v>
      </c>
      <c r="H5600" t="b">
        <v>1</v>
      </c>
      <c r="I5600" s="3">
        <v>45000.044930555552</v>
      </c>
      <c r="J5600" t="b">
        <v>0</v>
      </c>
      <c r="K5600" s="3"/>
      <c r="L5600" s="3"/>
      <c r="M5600">
        <v>442096702801</v>
      </c>
      <c r="N5600">
        <v>3</v>
      </c>
      <c r="O5600" s="12" t="str">
        <f>(RIGHT(CursosBS_2[[#This Row],[Code]],12))</f>
        <v>202341-63185</v>
      </c>
    </row>
    <row r="5601" spans="1:15" x14ac:dyDescent="0.25">
      <c r="A5601">
        <v>43961</v>
      </c>
      <c r="B5601" s="12" t="s">
        <v>9578</v>
      </c>
      <c r="C5601" s="12" t="s">
        <v>52</v>
      </c>
      <c r="D5601" s="12" t="s">
        <v>11778</v>
      </c>
      <c r="E5601" s="12" t="s">
        <v>11779</v>
      </c>
      <c r="F5601" s="3"/>
      <c r="G5601" s="3"/>
      <c r="H5601" t="b">
        <v>1</v>
      </c>
      <c r="I5601" s="3">
        <v>45000.044687499998</v>
      </c>
      <c r="J5601" t="b">
        <v>0</v>
      </c>
      <c r="K5601" s="3"/>
      <c r="L5601" s="3"/>
      <c r="M5601">
        <v>441919956756</v>
      </c>
      <c r="N5601">
        <v>3</v>
      </c>
      <c r="O5601" s="12" t="str">
        <f>(RIGHT(CursosBS_2[[#This Row],[Code]],12))</f>
        <v>202341-63184</v>
      </c>
    </row>
    <row r="5602" spans="1:15" x14ac:dyDescent="0.25">
      <c r="A5602">
        <v>43960</v>
      </c>
      <c r="B5602" s="12" t="s">
        <v>56</v>
      </c>
      <c r="C5602" s="12" t="s">
        <v>52</v>
      </c>
      <c r="D5602" s="12" t="s">
        <v>11776</v>
      </c>
      <c r="E5602" s="12" t="s">
        <v>11777</v>
      </c>
      <c r="F5602" s="3">
        <v>45098.208333333336</v>
      </c>
      <c r="G5602" s="3">
        <v>45102.207638888889</v>
      </c>
      <c r="H5602" t="b">
        <v>1</v>
      </c>
      <c r="I5602" s="3">
        <v>45000.044432870367</v>
      </c>
      <c r="J5602" t="b">
        <v>0</v>
      </c>
      <c r="K5602" s="3"/>
      <c r="L5602" s="3"/>
      <c r="M5602">
        <v>442096702785</v>
      </c>
      <c r="N5602">
        <v>3</v>
      </c>
      <c r="O5602" s="12" t="str">
        <f>(RIGHT(CursosBS_2[[#This Row],[Code]],12))</f>
        <v>202341-63183</v>
      </c>
    </row>
    <row r="5603" spans="1:15" x14ac:dyDescent="0.25">
      <c r="A5603">
        <v>43959</v>
      </c>
      <c r="B5603" s="12" t="s">
        <v>56</v>
      </c>
      <c r="C5603" s="12" t="s">
        <v>52</v>
      </c>
      <c r="D5603" s="12" t="s">
        <v>11774</v>
      </c>
      <c r="E5603" s="12" t="s">
        <v>11775</v>
      </c>
      <c r="F5603" s="3">
        <v>45097.208333333336</v>
      </c>
      <c r="G5603" s="3">
        <v>45101.207638888889</v>
      </c>
      <c r="H5603" t="b">
        <v>1</v>
      </c>
      <c r="I5603" s="3">
        <v>45000.044178240743</v>
      </c>
      <c r="J5603" t="b">
        <v>0</v>
      </c>
      <c r="K5603" s="3"/>
      <c r="L5603" s="3"/>
      <c r="M5603">
        <v>442096702758</v>
      </c>
      <c r="N5603">
        <v>3</v>
      </c>
      <c r="O5603" s="12" t="str">
        <f>(RIGHT(CursosBS_2[[#This Row],[Code]],12))</f>
        <v>202341-63182</v>
      </c>
    </row>
    <row r="5604" spans="1:15" x14ac:dyDescent="0.25">
      <c r="A5604">
        <v>43958</v>
      </c>
      <c r="B5604" s="12" t="s">
        <v>56</v>
      </c>
      <c r="C5604" s="12" t="s">
        <v>52</v>
      </c>
      <c r="D5604" s="12" t="s">
        <v>11772</v>
      </c>
      <c r="E5604" s="12" t="s">
        <v>11773</v>
      </c>
      <c r="F5604" s="3">
        <v>45096.208333333336</v>
      </c>
      <c r="G5604" s="3">
        <v>45100.207638888889</v>
      </c>
      <c r="H5604" t="b">
        <v>1</v>
      </c>
      <c r="I5604" s="3">
        <v>45000.043946759259</v>
      </c>
      <c r="J5604" t="b">
        <v>0</v>
      </c>
      <c r="K5604" s="3"/>
      <c r="L5604" s="3"/>
      <c r="M5604">
        <v>442096702747</v>
      </c>
      <c r="N5604">
        <v>3</v>
      </c>
      <c r="O5604" s="12" t="str">
        <f>(RIGHT(CursosBS_2[[#This Row],[Code]],12))</f>
        <v>202341-63181</v>
      </c>
    </row>
    <row r="5605" spans="1:15" x14ac:dyDescent="0.25">
      <c r="A5605">
        <v>43957</v>
      </c>
      <c r="B5605" s="12" t="s">
        <v>56</v>
      </c>
      <c r="C5605" s="12" t="s">
        <v>52</v>
      </c>
      <c r="D5605" s="12" t="s">
        <v>11770</v>
      </c>
      <c r="E5605" s="12" t="s">
        <v>11771</v>
      </c>
      <c r="F5605" s="3">
        <v>45097.208333333336</v>
      </c>
      <c r="G5605" s="3">
        <v>45101.207638888889</v>
      </c>
      <c r="H5605" t="b">
        <v>1</v>
      </c>
      <c r="I5605" s="3">
        <v>45000.043703703705</v>
      </c>
      <c r="J5605" t="b">
        <v>0</v>
      </c>
      <c r="K5605" s="3"/>
      <c r="L5605" s="3"/>
      <c r="M5605">
        <v>442096702736</v>
      </c>
      <c r="N5605">
        <v>3</v>
      </c>
      <c r="O5605" s="12" t="str">
        <f>(RIGHT(CursosBS_2[[#This Row],[Code]],12))</f>
        <v>202341-63180</v>
      </c>
    </row>
    <row r="5606" spans="1:15" x14ac:dyDescent="0.25">
      <c r="A5606">
        <v>43956</v>
      </c>
      <c r="B5606" s="12" t="s">
        <v>9578</v>
      </c>
      <c r="C5606" s="12" t="s">
        <v>52</v>
      </c>
      <c r="D5606" s="12" t="s">
        <v>11768</v>
      </c>
      <c r="E5606" s="12" t="s">
        <v>11769</v>
      </c>
      <c r="F5606" s="3"/>
      <c r="G5606" s="3"/>
      <c r="H5606" t="b">
        <v>1</v>
      </c>
      <c r="I5606" s="3">
        <v>45000.04346064815</v>
      </c>
      <c r="J5606" t="b">
        <v>0</v>
      </c>
      <c r="K5606" s="3"/>
      <c r="L5606" s="3"/>
      <c r="M5606">
        <v>441919956526</v>
      </c>
      <c r="N5606">
        <v>3</v>
      </c>
      <c r="O5606" s="12" t="str">
        <f>(RIGHT(CursosBS_2[[#This Row],[Code]],12))</f>
        <v>202341-63179</v>
      </c>
    </row>
    <row r="5607" spans="1:15" x14ac:dyDescent="0.25">
      <c r="A5607">
        <v>43955</v>
      </c>
      <c r="B5607" s="12" t="s">
        <v>56</v>
      </c>
      <c r="C5607" s="12" t="s">
        <v>52</v>
      </c>
      <c r="D5607" s="12" t="s">
        <v>11766</v>
      </c>
      <c r="E5607" s="12" t="s">
        <v>11767</v>
      </c>
      <c r="F5607" s="3">
        <v>45099.208333333336</v>
      </c>
      <c r="G5607" s="3">
        <v>45103.207638888889</v>
      </c>
      <c r="H5607" t="b">
        <v>1</v>
      </c>
      <c r="I5607" s="3">
        <v>45000.043217592596</v>
      </c>
      <c r="J5607" t="b">
        <v>0</v>
      </c>
      <c r="K5607" s="3"/>
      <c r="L5607" s="3"/>
      <c r="M5607">
        <v>442096702720</v>
      </c>
      <c r="N5607">
        <v>3</v>
      </c>
      <c r="O5607" s="12" t="str">
        <f>(RIGHT(CursosBS_2[[#This Row],[Code]],12))</f>
        <v>202341-63178</v>
      </c>
    </row>
    <row r="5608" spans="1:15" x14ac:dyDescent="0.25">
      <c r="A5608">
        <v>43954</v>
      </c>
      <c r="B5608" s="12" t="s">
        <v>56</v>
      </c>
      <c r="C5608" s="12" t="s">
        <v>52</v>
      </c>
      <c r="D5608" s="12" t="s">
        <v>11764</v>
      </c>
      <c r="E5608" s="12" t="s">
        <v>11765</v>
      </c>
      <c r="F5608" s="3">
        <v>45096.208333333336</v>
      </c>
      <c r="G5608" s="3">
        <v>45100.207638888889</v>
      </c>
      <c r="H5608" t="b">
        <v>1</v>
      </c>
      <c r="I5608" s="3">
        <v>45000.042974537035</v>
      </c>
      <c r="J5608" t="b">
        <v>0</v>
      </c>
      <c r="K5608" s="3"/>
      <c r="L5608" s="3"/>
      <c r="M5608">
        <v>442096702695</v>
      </c>
      <c r="N5608">
        <v>3</v>
      </c>
      <c r="O5608" s="12" t="str">
        <f>(RIGHT(CursosBS_2[[#This Row],[Code]],12))</f>
        <v>202341-63177</v>
      </c>
    </row>
    <row r="5609" spans="1:15" x14ac:dyDescent="0.25">
      <c r="A5609">
        <v>43953</v>
      </c>
      <c r="B5609" s="12" t="s">
        <v>56</v>
      </c>
      <c r="C5609" s="12" t="s">
        <v>52</v>
      </c>
      <c r="D5609" s="12" t="s">
        <v>11762</v>
      </c>
      <c r="E5609" s="12" t="s">
        <v>11763</v>
      </c>
      <c r="F5609" s="3">
        <v>45096.208333333336</v>
      </c>
      <c r="G5609" s="3">
        <v>45100.207638888889</v>
      </c>
      <c r="H5609" t="b">
        <v>1</v>
      </c>
      <c r="I5609" s="3">
        <v>45000.042743055557</v>
      </c>
      <c r="J5609" t="b">
        <v>0</v>
      </c>
      <c r="K5609" s="3"/>
      <c r="L5609" s="3"/>
      <c r="M5609">
        <v>442096702670</v>
      </c>
      <c r="N5609">
        <v>3</v>
      </c>
      <c r="O5609" s="12" t="str">
        <f>(RIGHT(CursosBS_2[[#This Row],[Code]],12))</f>
        <v>202341-63176</v>
      </c>
    </row>
    <row r="5610" spans="1:15" x14ac:dyDescent="0.25">
      <c r="A5610">
        <v>43952</v>
      </c>
      <c r="B5610" s="12" t="s">
        <v>56</v>
      </c>
      <c r="C5610" s="12" t="s">
        <v>52</v>
      </c>
      <c r="D5610" s="12" t="s">
        <v>11760</v>
      </c>
      <c r="E5610" s="12" t="s">
        <v>11761</v>
      </c>
      <c r="F5610" s="3">
        <v>45096.208333333336</v>
      </c>
      <c r="G5610" s="3">
        <v>45100.207638888889</v>
      </c>
      <c r="H5610" t="b">
        <v>1</v>
      </c>
      <c r="I5610" s="3">
        <v>45000.042500000003</v>
      </c>
      <c r="J5610" t="b">
        <v>0</v>
      </c>
      <c r="K5610" s="3"/>
      <c r="L5610" s="3"/>
      <c r="M5610">
        <v>442096702647</v>
      </c>
      <c r="N5610">
        <v>3</v>
      </c>
      <c r="O5610" s="12" t="str">
        <f>(RIGHT(CursosBS_2[[#This Row],[Code]],12))</f>
        <v>202341-63175</v>
      </c>
    </row>
    <row r="5611" spans="1:15" x14ac:dyDescent="0.25">
      <c r="A5611">
        <v>43951</v>
      </c>
      <c r="B5611" s="12" t="s">
        <v>56</v>
      </c>
      <c r="C5611" s="12" t="s">
        <v>52</v>
      </c>
      <c r="D5611" s="12" t="s">
        <v>11758</v>
      </c>
      <c r="E5611" s="12" t="s">
        <v>11759</v>
      </c>
      <c r="F5611" s="3">
        <v>45097.208333333336</v>
      </c>
      <c r="G5611" s="3">
        <v>45101.207638888889</v>
      </c>
      <c r="H5611" t="b">
        <v>1</v>
      </c>
      <c r="I5611" s="3">
        <v>45000.042256944442</v>
      </c>
      <c r="J5611" t="b">
        <v>0</v>
      </c>
      <c r="K5611" s="3"/>
      <c r="L5611" s="3"/>
      <c r="M5611">
        <v>442096702621</v>
      </c>
      <c r="N5611">
        <v>3</v>
      </c>
      <c r="O5611" s="12" t="str">
        <f>(RIGHT(CursosBS_2[[#This Row],[Code]],12))</f>
        <v>202341-63174</v>
      </c>
    </row>
    <row r="5612" spans="1:15" x14ac:dyDescent="0.25">
      <c r="A5612">
        <v>43950</v>
      </c>
      <c r="B5612" s="12" t="s">
        <v>56</v>
      </c>
      <c r="C5612" s="12" t="s">
        <v>52</v>
      </c>
      <c r="D5612" s="12" t="s">
        <v>11756</v>
      </c>
      <c r="E5612" s="12" t="s">
        <v>11757</v>
      </c>
      <c r="F5612" s="3">
        <v>45096.208333333336</v>
      </c>
      <c r="G5612" s="3">
        <v>45100.207638888889</v>
      </c>
      <c r="H5612" t="b">
        <v>1</v>
      </c>
      <c r="I5612" s="3">
        <v>45000.042013888888</v>
      </c>
      <c r="J5612" t="b">
        <v>0</v>
      </c>
      <c r="K5612" s="3"/>
      <c r="L5612" s="3"/>
      <c r="M5612">
        <v>442096702610</v>
      </c>
      <c r="N5612">
        <v>3</v>
      </c>
      <c r="O5612" s="12" t="str">
        <f>(RIGHT(CursosBS_2[[#This Row],[Code]],12))</f>
        <v>202341-63173</v>
      </c>
    </row>
    <row r="5613" spans="1:15" x14ac:dyDescent="0.25">
      <c r="A5613">
        <v>43949</v>
      </c>
      <c r="B5613" s="12" t="s">
        <v>56</v>
      </c>
      <c r="C5613" s="12" t="s">
        <v>52</v>
      </c>
      <c r="D5613" s="12" t="s">
        <v>11754</v>
      </c>
      <c r="E5613" s="12" t="s">
        <v>11755</v>
      </c>
      <c r="F5613" s="3">
        <v>45096.208333333336</v>
      </c>
      <c r="G5613" s="3">
        <v>45100.207638888889</v>
      </c>
      <c r="H5613" t="b">
        <v>1</v>
      </c>
      <c r="I5613" s="3">
        <v>45000.041759259257</v>
      </c>
      <c r="J5613" t="b">
        <v>0</v>
      </c>
      <c r="K5613" s="3"/>
      <c r="L5613" s="3"/>
      <c r="M5613">
        <v>442096702590</v>
      </c>
      <c r="N5613">
        <v>3</v>
      </c>
      <c r="O5613" s="12" t="str">
        <f>(RIGHT(CursosBS_2[[#This Row],[Code]],12))</f>
        <v>202341-63172</v>
      </c>
    </row>
    <row r="5614" spans="1:15" x14ac:dyDescent="0.25">
      <c r="A5614">
        <v>43948</v>
      </c>
      <c r="B5614" s="12" t="s">
        <v>56</v>
      </c>
      <c r="C5614" s="12" t="s">
        <v>52</v>
      </c>
      <c r="D5614" s="12" t="s">
        <v>11752</v>
      </c>
      <c r="E5614" s="12" t="s">
        <v>11753</v>
      </c>
      <c r="F5614" s="3">
        <v>45080.208333333336</v>
      </c>
      <c r="G5614" s="3">
        <v>45084.207638888889</v>
      </c>
      <c r="H5614" t="b">
        <v>1</v>
      </c>
      <c r="I5614" s="3">
        <v>44999.995000000003</v>
      </c>
      <c r="J5614" t="b">
        <v>0</v>
      </c>
      <c r="K5614" s="3"/>
      <c r="L5614" s="3"/>
      <c r="M5614">
        <v>442096702572</v>
      </c>
      <c r="N5614">
        <v>3</v>
      </c>
      <c r="O5614" s="12" t="str">
        <f>(RIGHT(CursosBS_2[[#This Row],[Code]],12))</f>
        <v>202341-64696</v>
      </c>
    </row>
    <row r="5615" spans="1:15" x14ac:dyDescent="0.25">
      <c r="A5615">
        <v>43947</v>
      </c>
      <c r="B5615" s="12" t="s">
        <v>56</v>
      </c>
      <c r="C5615" s="12" t="s">
        <v>52</v>
      </c>
      <c r="D5615" s="12" t="s">
        <v>11750</v>
      </c>
      <c r="E5615" s="12" t="s">
        <v>11751</v>
      </c>
      <c r="F5615" s="3">
        <v>45089.208333333336</v>
      </c>
      <c r="G5615" s="3">
        <v>45093.207638888889</v>
      </c>
      <c r="H5615" t="b">
        <v>1</v>
      </c>
      <c r="I5615" s="3">
        <v>44999.994768518518</v>
      </c>
      <c r="J5615" t="b">
        <v>0</v>
      </c>
      <c r="K5615" s="3"/>
      <c r="L5615" s="3"/>
      <c r="M5615">
        <v>442096702554</v>
      </c>
      <c r="N5615">
        <v>3</v>
      </c>
      <c r="O5615" s="12" t="str">
        <f>(RIGHT(CursosBS_2[[#This Row],[Code]],12))</f>
        <v>202341-63202</v>
      </c>
    </row>
    <row r="5616" spans="1:15" x14ac:dyDescent="0.25">
      <c r="A5616">
        <v>43946</v>
      </c>
      <c r="B5616" s="12" t="s">
        <v>56</v>
      </c>
      <c r="C5616" s="12" t="s">
        <v>52</v>
      </c>
      <c r="D5616" s="12" t="s">
        <v>11748</v>
      </c>
      <c r="E5616" s="12" t="s">
        <v>11749</v>
      </c>
      <c r="F5616" s="3">
        <v>45089.208333333336</v>
      </c>
      <c r="G5616" s="3">
        <v>45093.207638888889</v>
      </c>
      <c r="H5616" t="b">
        <v>1</v>
      </c>
      <c r="I5616" s="3">
        <v>44999.994525462964</v>
      </c>
      <c r="J5616" t="b">
        <v>0</v>
      </c>
      <c r="K5616" s="3"/>
      <c r="L5616" s="3"/>
      <c r="M5616">
        <v>442096702540</v>
      </c>
      <c r="N5616">
        <v>3</v>
      </c>
      <c r="O5616" s="12" t="str">
        <f>(RIGHT(CursosBS_2[[#This Row],[Code]],12))</f>
        <v>202341-63201</v>
      </c>
    </row>
    <row r="5617" spans="1:15" x14ac:dyDescent="0.25">
      <c r="A5617">
        <v>43945</v>
      </c>
      <c r="B5617" s="12" t="s">
        <v>56</v>
      </c>
      <c r="C5617" s="12" t="s">
        <v>52</v>
      </c>
      <c r="D5617" s="12" t="s">
        <v>11746</v>
      </c>
      <c r="E5617" s="12" t="s">
        <v>11747</v>
      </c>
      <c r="F5617" s="3">
        <v>45090.208333333336</v>
      </c>
      <c r="G5617" s="3">
        <v>45094.207638888889</v>
      </c>
      <c r="H5617" t="b">
        <v>1</v>
      </c>
      <c r="I5617" s="3">
        <v>44999.994270833333</v>
      </c>
      <c r="J5617" t="b">
        <v>0</v>
      </c>
      <c r="K5617" s="3"/>
      <c r="L5617" s="3"/>
      <c r="M5617">
        <v>442096702519</v>
      </c>
      <c r="N5617">
        <v>3</v>
      </c>
      <c r="O5617" s="12" t="str">
        <f>(RIGHT(CursosBS_2[[#This Row],[Code]],12))</f>
        <v>202341-63200</v>
      </c>
    </row>
    <row r="5618" spans="1:15" x14ac:dyDescent="0.25">
      <c r="A5618">
        <v>43944</v>
      </c>
      <c r="B5618" s="12" t="s">
        <v>56</v>
      </c>
      <c r="C5618" s="12" t="s">
        <v>52</v>
      </c>
      <c r="D5618" s="12" t="s">
        <v>11744</v>
      </c>
      <c r="E5618" s="12" t="s">
        <v>11745</v>
      </c>
      <c r="F5618" s="3">
        <v>45091.208333333336</v>
      </c>
      <c r="G5618" s="3">
        <v>45095.207638888889</v>
      </c>
      <c r="H5618" t="b">
        <v>1</v>
      </c>
      <c r="I5618" s="3">
        <v>44999.994027777779</v>
      </c>
      <c r="J5618" t="b">
        <v>0</v>
      </c>
      <c r="K5618" s="3"/>
      <c r="L5618" s="3"/>
      <c r="M5618">
        <v>442096702496</v>
      </c>
      <c r="N5618">
        <v>3</v>
      </c>
      <c r="O5618" s="12" t="str">
        <f>(RIGHT(CursosBS_2[[#This Row],[Code]],12))</f>
        <v>202341-63199</v>
      </c>
    </row>
    <row r="5619" spans="1:15" x14ac:dyDescent="0.25">
      <c r="A5619">
        <v>43943</v>
      </c>
      <c r="B5619" s="12" t="s">
        <v>56</v>
      </c>
      <c r="C5619" s="12" t="s">
        <v>52</v>
      </c>
      <c r="D5619" s="12" t="s">
        <v>11742</v>
      </c>
      <c r="E5619" s="12" t="s">
        <v>11743</v>
      </c>
      <c r="F5619" s="3">
        <v>45093.208333333336</v>
      </c>
      <c r="G5619" s="3">
        <v>45097.207638888889</v>
      </c>
      <c r="H5619" t="b">
        <v>1</v>
      </c>
      <c r="I5619" s="3">
        <v>44999.993773148148</v>
      </c>
      <c r="J5619" t="b">
        <v>0</v>
      </c>
      <c r="K5619" s="3"/>
      <c r="L5619" s="3"/>
      <c r="M5619">
        <v>442096702468</v>
      </c>
      <c r="N5619">
        <v>3</v>
      </c>
      <c r="O5619" s="12" t="str">
        <f>(RIGHT(CursosBS_2[[#This Row],[Code]],12))</f>
        <v>202341-63198</v>
      </c>
    </row>
    <row r="5620" spans="1:15" x14ac:dyDescent="0.25">
      <c r="A5620">
        <v>43942</v>
      </c>
      <c r="B5620" s="12" t="s">
        <v>9578</v>
      </c>
      <c r="C5620" s="12" t="s">
        <v>52</v>
      </c>
      <c r="D5620" s="12" t="s">
        <v>11740</v>
      </c>
      <c r="E5620" s="12" t="s">
        <v>11741</v>
      </c>
      <c r="F5620" s="3"/>
      <c r="G5620" s="3"/>
      <c r="H5620" t="b">
        <v>1</v>
      </c>
      <c r="I5620" s="3">
        <v>44999.993530092594</v>
      </c>
      <c r="J5620" t="b">
        <v>0</v>
      </c>
      <c r="K5620" s="3"/>
      <c r="L5620" s="3"/>
      <c r="M5620">
        <v>441919955831</v>
      </c>
      <c r="N5620">
        <v>3</v>
      </c>
      <c r="O5620" s="12" t="str">
        <f>(RIGHT(CursosBS_2[[#This Row],[Code]],12))</f>
        <v>202341-63197</v>
      </c>
    </row>
    <row r="5621" spans="1:15" x14ac:dyDescent="0.25">
      <c r="A5621">
        <v>43941</v>
      </c>
      <c r="B5621" s="12" t="s">
        <v>56</v>
      </c>
      <c r="C5621" s="12" t="s">
        <v>52</v>
      </c>
      <c r="D5621" s="12" t="s">
        <v>11738</v>
      </c>
      <c r="E5621" s="12" t="s">
        <v>11739</v>
      </c>
      <c r="F5621" s="3">
        <v>45093.208333333336</v>
      </c>
      <c r="G5621" s="3">
        <v>45097.207638888889</v>
      </c>
      <c r="H5621" t="b">
        <v>1</v>
      </c>
      <c r="I5621" s="3">
        <v>44999.993287037039</v>
      </c>
      <c r="J5621" t="b">
        <v>0</v>
      </c>
      <c r="K5621" s="3"/>
      <c r="L5621" s="3"/>
      <c r="M5621">
        <v>442096702459</v>
      </c>
      <c r="N5621">
        <v>3</v>
      </c>
      <c r="O5621" s="12" t="str">
        <f>(RIGHT(CursosBS_2[[#This Row],[Code]],12))</f>
        <v>202341-63196</v>
      </c>
    </row>
    <row r="5622" spans="1:15" x14ac:dyDescent="0.25">
      <c r="A5622">
        <v>43940</v>
      </c>
      <c r="B5622" s="12" t="s">
        <v>56</v>
      </c>
      <c r="C5622" s="12" t="s">
        <v>52</v>
      </c>
      <c r="D5622" s="12" t="s">
        <v>11736</v>
      </c>
      <c r="E5622" s="12" t="s">
        <v>11737</v>
      </c>
      <c r="F5622" s="3">
        <v>45094.208333333336</v>
      </c>
      <c r="G5622" s="3">
        <v>45098.207638888889</v>
      </c>
      <c r="H5622" t="b">
        <v>1</v>
      </c>
      <c r="I5622" s="3">
        <v>44999.993032407408</v>
      </c>
      <c r="J5622" t="b">
        <v>0</v>
      </c>
      <c r="K5622" s="3"/>
      <c r="L5622" s="3"/>
      <c r="M5622">
        <v>442096702449</v>
      </c>
      <c r="N5622">
        <v>3</v>
      </c>
      <c r="O5622" s="12" t="str">
        <f>(RIGHT(CursosBS_2[[#This Row],[Code]],12))</f>
        <v>202341-63195</v>
      </c>
    </row>
    <row r="5623" spans="1:15" x14ac:dyDescent="0.25">
      <c r="A5623">
        <v>43939</v>
      </c>
      <c r="B5623" s="12" t="s">
        <v>56</v>
      </c>
      <c r="C5623" s="12" t="s">
        <v>52</v>
      </c>
      <c r="D5623" s="12" t="s">
        <v>11734</v>
      </c>
      <c r="E5623" s="12" t="s">
        <v>11735</v>
      </c>
      <c r="F5623" s="3">
        <v>45094.208333333336</v>
      </c>
      <c r="G5623" s="3">
        <v>45098.207638888889</v>
      </c>
      <c r="H5623" t="b">
        <v>1</v>
      </c>
      <c r="I5623" s="3">
        <v>44999.992800925924</v>
      </c>
      <c r="J5623" t="b">
        <v>0</v>
      </c>
      <c r="K5623" s="3"/>
      <c r="L5623" s="3"/>
      <c r="M5623">
        <v>442096702435</v>
      </c>
      <c r="N5623">
        <v>3</v>
      </c>
      <c r="O5623" s="12" t="str">
        <f>(RIGHT(CursosBS_2[[#This Row],[Code]],12))</f>
        <v>202341-63194</v>
      </c>
    </row>
    <row r="5624" spans="1:15" x14ac:dyDescent="0.25">
      <c r="A5624">
        <v>43938</v>
      </c>
      <c r="B5624" s="12" t="s">
        <v>56</v>
      </c>
      <c r="C5624" s="12" t="s">
        <v>52</v>
      </c>
      <c r="D5624" s="12" t="s">
        <v>11732</v>
      </c>
      <c r="E5624" s="12" t="s">
        <v>11733</v>
      </c>
      <c r="F5624" s="3">
        <v>45094.208333333336</v>
      </c>
      <c r="G5624" s="3">
        <v>45098.207638888889</v>
      </c>
      <c r="H5624" t="b">
        <v>1</v>
      </c>
      <c r="I5624" s="3">
        <v>44999.99255787037</v>
      </c>
      <c r="J5624" t="b">
        <v>0</v>
      </c>
      <c r="K5624" s="3"/>
      <c r="L5624" s="3"/>
      <c r="M5624">
        <v>442096702421</v>
      </c>
      <c r="N5624">
        <v>3</v>
      </c>
      <c r="O5624" s="12" t="str">
        <f>(RIGHT(CursosBS_2[[#This Row],[Code]],12))</f>
        <v>202341-63193</v>
      </c>
    </row>
    <row r="5625" spans="1:15" x14ac:dyDescent="0.25">
      <c r="A5625">
        <v>43937</v>
      </c>
      <c r="B5625" s="12" t="s">
        <v>56</v>
      </c>
      <c r="C5625" s="12" t="s">
        <v>52</v>
      </c>
      <c r="D5625" s="12" t="s">
        <v>11730</v>
      </c>
      <c r="E5625" s="12" t="s">
        <v>11731</v>
      </c>
      <c r="F5625" s="3">
        <v>45094.208333333336</v>
      </c>
      <c r="G5625" s="3">
        <v>45098.207638888889</v>
      </c>
      <c r="H5625" t="b">
        <v>1</v>
      </c>
      <c r="I5625" s="3">
        <v>44999.992326388892</v>
      </c>
      <c r="J5625" t="b">
        <v>0</v>
      </c>
      <c r="K5625" s="3"/>
      <c r="L5625" s="3"/>
      <c r="M5625">
        <v>442096702407</v>
      </c>
      <c r="N5625">
        <v>3</v>
      </c>
      <c r="O5625" s="12" t="str">
        <f>(RIGHT(CursosBS_2[[#This Row],[Code]],12))</f>
        <v>202341-63192</v>
      </c>
    </row>
    <row r="5626" spans="1:15" x14ac:dyDescent="0.25">
      <c r="A5626">
        <v>43936</v>
      </c>
      <c r="B5626" s="12" t="s">
        <v>56</v>
      </c>
      <c r="C5626" s="12" t="s">
        <v>52</v>
      </c>
      <c r="D5626" s="12" t="s">
        <v>11728</v>
      </c>
      <c r="E5626" s="12" t="s">
        <v>11729</v>
      </c>
      <c r="F5626" s="3">
        <v>45094.208333333336</v>
      </c>
      <c r="G5626" s="3">
        <v>45098.207638888889</v>
      </c>
      <c r="H5626" t="b">
        <v>1</v>
      </c>
      <c r="I5626" s="3">
        <v>44999.992083333331</v>
      </c>
      <c r="J5626" t="b">
        <v>0</v>
      </c>
      <c r="K5626" s="3"/>
      <c r="L5626" s="3"/>
      <c r="M5626">
        <v>442096702388</v>
      </c>
      <c r="N5626">
        <v>3</v>
      </c>
      <c r="O5626" s="12" t="str">
        <f>(RIGHT(CursosBS_2[[#This Row],[Code]],12))</f>
        <v>202341-63191</v>
      </c>
    </row>
    <row r="5627" spans="1:15" x14ac:dyDescent="0.25">
      <c r="A5627">
        <v>43935</v>
      </c>
      <c r="B5627" s="12" t="s">
        <v>56</v>
      </c>
      <c r="C5627" s="12" t="s">
        <v>52</v>
      </c>
      <c r="D5627" s="12" t="s">
        <v>11726</v>
      </c>
      <c r="E5627" s="12" t="s">
        <v>11727</v>
      </c>
      <c r="F5627" s="3">
        <v>45096.208333333336</v>
      </c>
      <c r="G5627" s="3">
        <v>45100.207638888889</v>
      </c>
      <c r="H5627" t="b">
        <v>1</v>
      </c>
      <c r="I5627" s="3">
        <v>44999.991840277777</v>
      </c>
      <c r="J5627" t="b">
        <v>0</v>
      </c>
      <c r="K5627" s="3"/>
      <c r="L5627" s="3"/>
      <c r="M5627">
        <v>442096702371</v>
      </c>
      <c r="N5627">
        <v>3</v>
      </c>
      <c r="O5627" s="12" t="str">
        <f>(RIGHT(CursosBS_2[[#This Row],[Code]],12))</f>
        <v>202341-63190</v>
      </c>
    </row>
    <row r="5628" spans="1:15" x14ac:dyDescent="0.25">
      <c r="A5628">
        <v>43934</v>
      </c>
      <c r="B5628" s="12" t="s">
        <v>56</v>
      </c>
      <c r="C5628" s="12" t="s">
        <v>52</v>
      </c>
      <c r="D5628" s="12" t="s">
        <v>11724</v>
      </c>
      <c r="E5628" s="12" t="s">
        <v>11725</v>
      </c>
      <c r="F5628" s="3">
        <v>45097.208333333336</v>
      </c>
      <c r="G5628" s="3">
        <v>45101.207638888889</v>
      </c>
      <c r="H5628" t="b">
        <v>0</v>
      </c>
      <c r="I5628" s="3">
        <v>44999.991585648146</v>
      </c>
      <c r="J5628" t="b">
        <v>0</v>
      </c>
      <c r="K5628" s="3"/>
      <c r="L5628" s="3"/>
      <c r="M5628">
        <v>442096702350</v>
      </c>
      <c r="N5628">
        <v>3</v>
      </c>
      <c r="O5628" s="12" t="str">
        <f>(RIGHT(CursosBS_2[[#This Row],[Code]],12))</f>
        <v>202341-63189</v>
      </c>
    </row>
    <row r="5629" spans="1:15" x14ac:dyDescent="0.25">
      <c r="A5629">
        <v>43880</v>
      </c>
      <c r="B5629" s="12" t="s">
        <v>56</v>
      </c>
      <c r="C5629" s="12" t="s">
        <v>52</v>
      </c>
      <c r="D5629" s="12" t="s">
        <v>11722</v>
      </c>
      <c r="E5629" s="12" t="s">
        <v>11723</v>
      </c>
      <c r="F5629" s="3">
        <v>45011.208333333336</v>
      </c>
      <c r="G5629" s="3">
        <v>45050.207638888889</v>
      </c>
      <c r="H5629" t="b">
        <v>1</v>
      </c>
      <c r="I5629" s="3">
        <v>44996.706701388888</v>
      </c>
      <c r="J5629" t="b">
        <v>0</v>
      </c>
      <c r="K5629" s="3"/>
      <c r="L5629" s="3"/>
      <c r="M5629">
        <v>442096702329</v>
      </c>
      <c r="N5629">
        <v>3</v>
      </c>
      <c r="O5629" s="12" t="str">
        <f>(RIGHT(CursosBS_2[[#This Row],[Code]],12))</f>
        <v>202341-62219</v>
      </c>
    </row>
    <row r="5630" spans="1:15" x14ac:dyDescent="0.25">
      <c r="A5630">
        <v>43851</v>
      </c>
      <c r="B5630" s="12" t="s">
        <v>56</v>
      </c>
      <c r="C5630" s="12" t="s">
        <v>52</v>
      </c>
      <c r="D5630" s="12" t="s">
        <v>17595</v>
      </c>
      <c r="E5630" s="12" t="s">
        <v>17596</v>
      </c>
      <c r="F5630" s="3"/>
      <c r="G5630" s="3"/>
      <c r="H5630" t="b">
        <v>0</v>
      </c>
      <c r="I5630" s="3">
        <v>44996.703136574077</v>
      </c>
      <c r="J5630" t="b">
        <v>0</v>
      </c>
      <c r="K5630" s="3"/>
      <c r="L5630" s="3"/>
      <c r="M5630">
        <v>442095357571</v>
      </c>
      <c r="N5630">
        <v>3</v>
      </c>
      <c r="O5630" s="12" t="str">
        <f>(RIGHT(CursosBS_2[[#This Row],[Code]],12))</f>
        <v>065-MaestroV</v>
      </c>
    </row>
    <row r="5631" spans="1:15" x14ac:dyDescent="0.25">
      <c r="A5631">
        <v>43849</v>
      </c>
      <c r="B5631" s="12" t="s">
        <v>56</v>
      </c>
      <c r="C5631" s="12" t="s">
        <v>52</v>
      </c>
      <c r="D5631" s="12" t="s">
        <v>11720</v>
      </c>
      <c r="E5631" s="12" t="s">
        <v>11721</v>
      </c>
      <c r="F5631" s="3">
        <v>45011.208333333336</v>
      </c>
      <c r="G5631" s="3">
        <v>45049.207638888889</v>
      </c>
      <c r="H5631" t="b">
        <v>1</v>
      </c>
      <c r="I5631" s="3">
        <v>44996.694872685184</v>
      </c>
      <c r="J5631" t="b">
        <v>0</v>
      </c>
      <c r="K5631" s="3"/>
      <c r="L5631" s="3"/>
      <c r="M5631">
        <v>442096702310</v>
      </c>
      <c r="N5631">
        <v>3</v>
      </c>
      <c r="O5631" s="12" t="str">
        <f>(RIGHT(CursosBS_2[[#This Row],[Code]],12))</f>
        <v>202341-62946</v>
      </c>
    </row>
    <row r="5632" spans="1:15" x14ac:dyDescent="0.25">
      <c r="A5632">
        <v>43847</v>
      </c>
      <c r="B5632" s="12" t="s">
        <v>56</v>
      </c>
      <c r="C5632" s="12" t="s">
        <v>52</v>
      </c>
      <c r="D5632" s="12" t="s">
        <v>11718</v>
      </c>
      <c r="E5632" s="12" t="s">
        <v>11719</v>
      </c>
      <c r="F5632" s="3">
        <v>45011.208333333336</v>
      </c>
      <c r="G5632" s="3">
        <v>45042.207638888889</v>
      </c>
      <c r="H5632" t="b">
        <v>1</v>
      </c>
      <c r="I5632" s="3">
        <v>44996.691782407404</v>
      </c>
      <c r="J5632" t="b">
        <v>0</v>
      </c>
      <c r="K5632" s="3"/>
      <c r="L5632" s="3"/>
      <c r="M5632">
        <v>442096702295</v>
      </c>
      <c r="N5632">
        <v>3</v>
      </c>
      <c r="O5632" s="12" t="str">
        <f>(RIGHT(CursosBS_2[[#This Row],[Code]],12))</f>
        <v>202341-62940</v>
      </c>
    </row>
    <row r="5633" spans="1:15" x14ac:dyDescent="0.25">
      <c r="A5633">
        <v>43829</v>
      </c>
      <c r="B5633" s="12" t="s">
        <v>56</v>
      </c>
      <c r="C5633" s="12" t="s">
        <v>52</v>
      </c>
      <c r="D5633" s="12" t="s">
        <v>11716</v>
      </c>
      <c r="E5633" s="12" t="s">
        <v>11717</v>
      </c>
      <c r="F5633" s="3">
        <v>45011.208333333336</v>
      </c>
      <c r="G5633" s="3">
        <v>45042.207638888889</v>
      </c>
      <c r="H5633" t="b">
        <v>1</v>
      </c>
      <c r="I5633" s="3">
        <v>44996.688171296293</v>
      </c>
      <c r="J5633" t="b">
        <v>0</v>
      </c>
      <c r="K5633" s="3"/>
      <c r="L5633" s="3"/>
      <c r="M5633">
        <v>442096702274</v>
      </c>
      <c r="N5633">
        <v>3</v>
      </c>
      <c r="O5633" s="12" t="str">
        <f>(RIGHT(CursosBS_2[[#This Row],[Code]],12))</f>
        <v>202341-62934</v>
      </c>
    </row>
    <row r="5634" spans="1:15" x14ac:dyDescent="0.25">
      <c r="A5634">
        <v>43827</v>
      </c>
      <c r="B5634" s="12" t="s">
        <v>56</v>
      </c>
      <c r="C5634" s="12" t="s">
        <v>52</v>
      </c>
      <c r="D5634" s="12" t="s">
        <v>11714</v>
      </c>
      <c r="E5634" s="12" t="s">
        <v>11715</v>
      </c>
      <c r="F5634" s="3">
        <v>45011.208333333336</v>
      </c>
      <c r="G5634" s="3">
        <v>45042.207638888889</v>
      </c>
      <c r="H5634" t="b">
        <v>1</v>
      </c>
      <c r="I5634" s="3">
        <v>44996.685011574074</v>
      </c>
      <c r="J5634" t="b">
        <v>0</v>
      </c>
      <c r="K5634" s="3"/>
      <c r="L5634" s="3"/>
      <c r="M5634">
        <v>442096702246</v>
      </c>
      <c r="N5634">
        <v>3</v>
      </c>
      <c r="O5634" s="12" t="str">
        <f>(RIGHT(CursosBS_2[[#This Row],[Code]],12))</f>
        <v>202341-61633</v>
      </c>
    </row>
    <row r="5635" spans="1:15" x14ac:dyDescent="0.25">
      <c r="A5635">
        <v>43812</v>
      </c>
      <c r="B5635" s="12" t="s">
        <v>56</v>
      </c>
      <c r="C5635" s="12" t="s">
        <v>52</v>
      </c>
      <c r="D5635" s="12" t="s">
        <v>11712</v>
      </c>
      <c r="E5635" s="12" t="s">
        <v>11713</v>
      </c>
      <c r="F5635" s="3">
        <v>45011.208333333336</v>
      </c>
      <c r="G5635" s="3">
        <v>45042.207638888889</v>
      </c>
      <c r="H5635" t="b">
        <v>1</v>
      </c>
      <c r="I5635" s="3">
        <v>44996.681064814817</v>
      </c>
      <c r="J5635" t="b">
        <v>0</v>
      </c>
      <c r="K5635" s="3"/>
      <c r="L5635" s="3"/>
      <c r="M5635">
        <v>442096702227</v>
      </c>
      <c r="N5635">
        <v>3</v>
      </c>
      <c r="O5635" s="12" t="str">
        <f>(RIGHT(CursosBS_2[[#This Row],[Code]],12))</f>
        <v>202341-62796</v>
      </c>
    </row>
    <row r="5636" spans="1:15" x14ac:dyDescent="0.25">
      <c r="A5636">
        <v>43797</v>
      </c>
      <c r="B5636" s="12" t="s">
        <v>56</v>
      </c>
      <c r="C5636" s="12" t="s">
        <v>52</v>
      </c>
      <c r="D5636" s="12" t="s">
        <v>11710</v>
      </c>
      <c r="E5636" s="12" t="s">
        <v>11711</v>
      </c>
      <c r="F5636" s="3">
        <v>45011.208333333336</v>
      </c>
      <c r="G5636" s="3">
        <v>45042.207638888889</v>
      </c>
      <c r="H5636" t="b">
        <v>1</v>
      </c>
      <c r="I5636" s="3">
        <v>44996.678935185184</v>
      </c>
      <c r="J5636" t="b">
        <v>0</v>
      </c>
      <c r="K5636" s="3"/>
      <c r="L5636" s="3"/>
      <c r="M5636">
        <v>442096702218</v>
      </c>
      <c r="N5636">
        <v>3</v>
      </c>
      <c r="O5636" s="12" t="str">
        <f>(RIGHT(CursosBS_2[[#This Row],[Code]],12))</f>
        <v>202341-62653</v>
      </c>
    </row>
    <row r="5637" spans="1:15" x14ac:dyDescent="0.25">
      <c r="A5637">
        <v>43791</v>
      </c>
      <c r="B5637" s="12" t="s">
        <v>56</v>
      </c>
      <c r="C5637" s="12" t="s">
        <v>52</v>
      </c>
      <c r="D5637" s="12" t="s">
        <v>11709</v>
      </c>
      <c r="E5637" s="12" t="s">
        <v>11980</v>
      </c>
      <c r="F5637" s="3">
        <v>45011.208333333336</v>
      </c>
      <c r="G5637" s="3">
        <v>45041.207638888889</v>
      </c>
      <c r="H5637" t="b">
        <v>1</v>
      </c>
      <c r="I5637" s="3">
        <v>44996.672719907408</v>
      </c>
      <c r="J5637" t="b">
        <v>0</v>
      </c>
      <c r="K5637" s="3"/>
      <c r="L5637" s="3"/>
      <c r="M5637">
        <v>442096702201</v>
      </c>
      <c r="N5637">
        <v>3</v>
      </c>
      <c r="O5637" s="12" t="str">
        <f>(RIGHT(CursosBS_2[[#This Row],[Code]],12))</f>
        <v>202341-61648</v>
      </c>
    </row>
    <row r="5638" spans="1:15" x14ac:dyDescent="0.25">
      <c r="A5638">
        <v>43790</v>
      </c>
      <c r="B5638" s="12" t="s">
        <v>56</v>
      </c>
      <c r="C5638" s="12" t="s">
        <v>52</v>
      </c>
      <c r="D5638" s="12" t="s">
        <v>11707</v>
      </c>
      <c r="E5638" s="12" t="s">
        <v>11708</v>
      </c>
      <c r="F5638" s="3">
        <v>45005.208333333336</v>
      </c>
      <c r="G5638" s="3">
        <v>45035.207638888889</v>
      </c>
      <c r="H5638" t="b">
        <v>1</v>
      </c>
      <c r="I5638" s="3">
        <v>44996.667824074073</v>
      </c>
      <c r="J5638" t="b">
        <v>0</v>
      </c>
      <c r="K5638" s="3"/>
      <c r="L5638" s="3"/>
      <c r="M5638">
        <v>442096702188</v>
      </c>
      <c r="N5638">
        <v>3</v>
      </c>
      <c r="O5638" s="12" t="str">
        <f>(RIGHT(CursosBS_2[[#This Row],[Code]],12))</f>
        <v>202341-62231</v>
      </c>
    </row>
    <row r="5639" spans="1:15" x14ac:dyDescent="0.25">
      <c r="A5639">
        <v>43769</v>
      </c>
      <c r="B5639" s="12" t="s">
        <v>56</v>
      </c>
      <c r="C5639" s="12" t="s">
        <v>52</v>
      </c>
      <c r="D5639" s="12" t="s">
        <v>11705</v>
      </c>
      <c r="E5639" s="12" t="s">
        <v>11706</v>
      </c>
      <c r="F5639" s="3"/>
      <c r="G5639" s="3"/>
      <c r="H5639" t="b">
        <v>0</v>
      </c>
      <c r="I5639" s="3">
        <v>44993.948692129627</v>
      </c>
      <c r="J5639" t="b">
        <v>0</v>
      </c>
      <c r="K5639" s="3"/>
      <c r="L5639" s="3"/>
      <c r="M5639">
        <v>442095347979</v>
      </c>
      <c r="N5639">
        <v>3</v>
      </c>
      <c r="O5639" s="12" t="str">
        <f>(RIGHT(CursosBS_2[[#This Row],[Code]],12))</f>
        <v>202341-51279</v>
      </c>
    </row>
    <row r="5640" spans="1:15" x14ac:dyDescent="0.25">
      <c r="A5640">
        <v>43732</v>
      </c>
      <c r="B5640" s="12" t="s">
        <v>56</v>
      </c>
      <c r="C5640" s="12" t="s">
        <v>52</v>
      </c>
      <c r="D5640" s="12" t="s">
        <v>11703</v>
      </c>
      <c r="E5640" s="12" t="s">
        <v>11704</v>
      </c>
      <c r="F5640" s="3">
        <v>45004.208333333336</v>
      </c>
      <c r="G5640" s="3">
        <v>45049.207638888889</v>
      </c>
      <c r="H5640" t="b">
        <v>1</v>
      </c>
      <c r="I5640" s="3">
        <v>44993.000925925924</v>
      </c>
      <c r="J5640" t="b">
        <v>0</v>
      </c>
      <c r="K5640" s="3"/>
      <c r="L5640" s="3"/>
      <c r="M5640">
        <v>442096702160</v>
      </c>
      <c r="N5640">
        <v>3</v>
      </c>
      <c r="O5640" s="12" t="str">
        <f>(RIGHT(CursosBS_2[[#This Row],[Code]],12))</f>
        <v>202341-61699</v>
      </c>
    </row>
    <row r="5641" spans="1:15" x14ac:dyDescent="0.25">
      <c r="A5641">
        <v>43731</v>
      </c>
      <c r="B5641" s="12" t="s">
        <v>56</v>
      </c>
      <c r="C5641" s="12" t="s">
        <v>52</v>
      </c>
      <c r="D5641" s="12" t="s">
        <v>11701</v>
      </c>
      <c r="E5641" s="12" t="s">
        <v>11702</v>
      </c>
      <c r="F5641" s="3"/>
      <c r="G5641" s="3"/>
      <c r="H5641" t="b">
        <v>0</v>
      </c>
      <c r="I5641" s="3">
        <v>44992.994571759256</v>
      </c>
      <c r="J5641" t="b">
        <v>0</v>
      </c>
      <c r="K5641" s="3"/>
      <c r="L5641" s="3"/>
      <c r="M5641">
        <v>442095357096</v>
      </c>
      <c r="N5641">
        <v>3</v>
      </c>
      <c r="O5641" s="12" t="str">
        <f>(RIGHT(CursosBS_2[[#This Row],[Code]],12))</f>
        <v>202341-63110</v>
      </c>
    </row>
    <row r="5642" spans="1:15" x14ac:dyDescent="0.25">
      <c r="A5642">
        <v>43729</v>
      </c>
      <c r="B5642" s="12" t="s">
        <v>56</v>
      </c>
      <c r="C5642" s="12" t="s">
        <v>52</v>
      </c>
      <c r="D5642" s="12" t="s">
        <v>11699</v>
      </c>
      <c r="E5642" s="12" t="s">
        <v>11700</v>
      </c>
      <c r="F5642" s="3">
        <v>45004.208333333336</v>
      </c>
      <c r="G5642" s="3">
        <v>45056.207638888889</v>
      </c>
      <c r="H5642" t="b">
        <v>1</v>
      </c>
      <c r="I5642" s="3">
        <v>44992.991365740738</v>
      </c>
      <c r="J5642" t="b">
        <v>0</v>
      </c>
      <c r="K5642" s="3"/>
      <c r="L5642" s="3"/>
      <c r="M5642">
        <v>442096702141</v>
      </c>
      <c r="N5642">
        <v>3</v>
      </c>
      <c r="O5642" s="12" t="str">
        <f>(RIGHT(CursosBS_2[[#This Row],[Code]],12))</f>
        <v>202341-63122</v>
      </c>
    </row>
    <row r="5643" spans="1:15" x14ac:dyDescent="0.25">
      <c r="A5643">
        <v>43728</v>
      </c>
      <c r="B5643" s="12" t="s">
        <v>56</v>
      </c>
      <c r="C5643" s="12" t="s">
        <v>52</v>
      </c>
      <c r="D5643" s="12" t="s">
        <v>11697</v>
      </c>
      <c r="E5643" s="12" t="s">
        <v>11698</v>
      </c>
      <c r="F5643" s="3">
        <v>45004.208333333336</v>
      </c>
      <c r="G5643" s="3">
        <v>45042.207638888889</v>
      </c>
      <c r="H5643" t="b">
        <v>1</v>
      </c>
      <c r="I5643" s="3">
        <v>44992.988518518519</v>
      </c>
      <c r="J5643" t="b">
        <v>0</v>
      </c>
      <c r="K5643" s="3"/>
      <c r="L5643" s="3"/>
      <c r="M5643">
        <v>442096702116</v>
      </c>
      <c r="N5643">
        <v>3</v>
      </c>
      <c r="O5643" s="12" t="str">
        <f>(RIGHT(CursosBS_2[[#This Row],[Code]],12))</f>
        <v>202341-63118</v>
      </c>
    </row>
    <row r="5644" spans="1:15" x14ac:dyDescent="0.25">
      <c r="A5644">
        <v>43727</v>
      </c>
      <c r="B5644" s="12" t="s">
        <v>56</v>
      </c>
      <c r="C5644" s="12" t="s">
        <v>52</v>
      </c>
      <c r="D5644" s="12" t="s">
        <v>11695</v>
      </c>
      <c r="E5644" s="12" t="s">
        <v>11696</v>
      </c>
      <c r="F5644" s="3">
        <v>45004.208333333336</v>
      </c>
      <c r="G5644" s="3">
        <v>45049.207638888889</v>
      </c>
      <c r="H5644" t="b">
        <v>1</v>
      </c>
      <c r="I5644" s="3">
        <v>44992.982303240744</v>
      </c>
      <c r="J5644" t="b">
        <v>0</v>
      </c>
      <c r="K5644" s="3"/>
      <c r="L5644" s="3"/>
      <c r="M5644">
        <v>442096702094</v>
      </c>
      <c r="N5644">
        <v>3</v>
      </c>
      <c r="O5644" s="12" t="str">
        <f>(RIGHT(CursosBS_2[[#This Row],[Code]],12))</f>
        <v>202341-63107</v>
      </c>
    </row>
    <row r="5645" spans="1:15" x14ac:dyDescent="0.25">
      <c r="A5645">
        <v>43719</v>
      </c>
      <c r="B5645" s="12" t="s">
        <v>56</v>
      </c>
      <c r="C5645" s="12" t="s">
        <v>52</v>
      </c>
      <c r="D5645" s="12" t="s">
        <v>11693</v>
      </c>
      <c r="E5645" s="12" t="s">
        <v>11694</v>
      </c>
      <c r="F5645" s="3">
        <v>45004.208333333336</v>
      </c>
      <c r="G5645" s="3">
        <v>45055.207638888889</v>
      </c>
      <c r="H5645" t="b">
        <v>1</v>
      </c>
      <c r="I5645" s="3">
        <v>44992.975243055553</v>
      </c>
      <c r="J5645" t="b">
        <v>0</v>
      </c>
      <c r="K5645" s="3"/>
      <c r="L5645" s="3"/>
      <c r="M5645">
        <v>442096702082</v>
      </c>
      <c r="N5645">
        <v>3</v>
      </c>
      <c r="O5645" s="12" t="str">
        <f>(RIGHT(CursosBS_2[[#This Row],[Code]],12))</f>
        <v>202341-63622</v>
      </c>
    </row>
    <row r="5646" spans="1:15" x14ac:dyDescent="0.25">
      <c r="A5646">
        <v>43711</v>
      </c>
      <c r="B5646" s="12" t="s">
        <v>56</v>
      </c>
      <c r="C5646" s="12" t="s">
        <v>52</v>
      </c>
      <c r="D5646" s="12" t="s">
        <v>11691</v>
      </c>
      <c r="E5646" s="12" t="s">
        <v>11692</v>
      </c>
      <c r="F5646" s="3">
        <v>45004.208333333336</v>
      </c>
      <c r="G5646" s="3">
        <v>45055.207638888889</v>
      </c>
      <c r="H5646" t="b">
        <v>1</v>
      </c>
      <c r="I5646" s="3">
        <v>44992.971921296295</v>
      </c>
      <c r="J5646" t="b">
        <v>0</v>
      </c>
      <c r="K5646" s="3"/>
      <c r="L5646" s="3"/>
      <c r="M5646">
        <v>442096702057</v>
      </c>
      <c r="N5646">
        <v>3</v>
      </c>
      <c r="O5646" s="12" t="str">
        <f>(RIGHT(CursosBS_2[[#This Row],[Code]],12))</f>
        <v>202341-63621</v>
      </c>
    </row>
    <row r="5647" spans="1:15" x14ac:dyDescent="0.25">
      <c r="A5647">
        <v>43704</v>
      </c>
      <c r="B5647" s="12" t="s">
        <v>56</v>
      </c>
      <c r="C5647" s="12" t="s">
        <v>52</v>
      </c>
      <c r="D5647" s="12" t="s">
        <v>11689</v>
      </c>
      <c r="E5647" s="12" t="s">
        <v>11690</v>
      </c>
      <c r="F5647" s="3">
        <v>44997.208333333336</v>
      </c>
      <c r="G5647" s="3">
        <v>45028.207638888889</v>
      </c>
      <c r="H5647" t="b">
        <v>1</v>
      </c>
      <c r="I5647" s="3">
        <v>44992.92827546296</v>
      </c>
      <c r="J5647" t="b">
        <v>0</v>
      </c>
      <c r="K5647" s="3"/>
      <c r="L5647" s="3"/>
      <c r="M5647">
        <v>442096702037</v>
      </c>
      <c r="N5647">
        <v>3</v>
      </c>
      <c r="O5647" s="12" t="str">
        <f>(RIGHT(CursosBS_2[[#This Row],[Code]],12))</f>
        <v>202341-63973</v>
      </c>
    </row>
    <row r="5648" spans="1:15" x14ac:dyDescent="0.25">
      <c r="A5648">
        <v>43703</v>
      </c>
      <c r="B5648" s="12" t="s">
        <v>56</v>
      </c>
      <c r="C5648" s="12" t="s">
        <v>52</v>
      </c>
      <c r="D5648" s="12" t="s">
        <v>11687</v>
      </c>
      <c r="E5648" s="12" t="s">
        <v>11688</v>
      </c>
      <c r="F5648" s="3">
        <v>45005.208333333336</v>
      </c>
      <c r="G5648" s="3">
        <v>45049.207638888889</v>
      </c>
      <c r="H5648" t="b">
        <v>1</v>
      </c>
      <c r="I5648" s="3">
        <v>44992.845671296294</v>
      </c>
      <c r="J5648" t="b">
        <v>0</v>
      </c>
      <c r="K5648" s="3"/>
      <c r="L5648" s="3"/>
      <c r="M5648">
        <v>442096702024</v>
      </c>
      <c r="N5648">
        <v>3</v>
      </c>
      <c r="O5648" s="12" t="str">
        <f>(RIGHT(CursosBS_2[[#This Row],[Code]],12))</f>
        <v>202341-62207</v>
      </c>
    </row>
    <row r="5649" spans="1:15" x14ac:dyDescent="0.25">
      <c r="A5649">
        <v>43698</v>
      </c>
      <c r="B5649" s="12" t="s">
        <v>56</v>
      </c>
      <c r="C5649" s="12" t="s">
        <v>52</v>
      </c>
      <c r="D5649" s="12" t="s">
        <v>11685</v>
      </c>
      <c r="E5649" s="12" t="s">
        <v>11686</v>
      </c>
      <c r="F5649" s="3">
        <v>45032.208333333336</v>
      </c>
      <c r="G5649" s="3">
        <v>45064.207638888889</v>
      </c>
      <c r="H5649" t="b">
        <v>1</v>
      </c>
      <c r="I5649" s="3">
        <v>44992.841979166667</v>
      </c>
      <c r="J5649" t="b">
        <v>0</v>
      </c>
      <c r="K5649" s="3"/>
      <c r="L5649" s="3"/>
      <c r="M5649">
        <v>442096702014</v>
      </c>
      <c r="N5649">
        <v>3</v>
      </c>
      <c r="O5649" s="12" t="str">
        <f>(RIGHT(CursosBS_2[[#This Row],[Code]],12))</f>
        <v>202341-62232</v>
      </c>
    </row>
    <row r="5650" spans="1:15" x14ac:dyDescent="0.25">
      <c r="A5650">
        <v>43693</v>
      </c>
      <c r="B5650" s="12" t="s">
        <v>56</v>
      </c>
      <c r="C5650" s="12" t="s">
        <v>52</v>
      </c>
      <c r="D5650" s="12" t="s">
        <v>11683</v>
      </c>
      <c r="E5650" s="12" t="s">
        <v>11684</v>
      </c>
      <c r="F5650" s="3">
        <v>45005.208333333336</v>
      </c>
      <c r="G5650" s="3">
        <v>45035.207638888889</v>
      </c>
      <c r="H5650" t="b">
        <v>1</v>
      </c>
      <c r="I5650" s="3">
        <v>44992.833171296297</v>
      </c>
      <c r="J5650" t="b">
        <v>0</v>
      </c>
      <c r="K5650" s="3"/>
      <c r="L5650" s="3"/>
      <c r="M5650">
        <v>442096701994</v>
      </c>
      <c r="N5650">
        <v>3</v>
      </c>
      <c r="O5650" s="12" t="str">
        <f>(RIGHT(CursosBS_2[[#This Row],[Code]],12))</f>
        <v>202341-62225</v>
      </c>
    </row>
    <row r="5651" spans="1:15" x14ac:dyDescent="0.25">
      <c r="A5651">
        <v>43692</v>
      </c>
      <c r="B5651" s="12" t="s">
        <v>56</v>
      </c>
      <c r="C5651" s="12" t="s">
        <v>52</v>
      </c>
      <c r="D5651" s="12" t="s">
        <v>11681</v>
      </c>
      <c r="E5651" s="12" t="s">
        <v>11682</v>
      </c>
      <c r="F5651" s="3">
        <v>44999.208333333336</v>
      </c>
      <c r="G5651" s="3">
        <v>45044.207638888889</v>
      </c>
      <c r="H5651" t="b">
        <v>1</v>
      </c>
      <c r="I5651" s="3">
        <v>44992.810925925929</v>
      </c>
      <c r="J5651" t="b">
        <v>0</v>
      </c>
      <c r="K5651" s="3"/>
      <c r="L5651" s="3"/>
      <c r="M5651">
        <v>442096701980</v>
      </c>
      <c r="N5651">
        <v>3</v>
      </c>
      <c r="O5651" s="12" t="str">
        <f>(RIGHT(CursosBS_2[[#This Row],[Code]],12))</f>
        <v>202341-63430</v>
      </c>
    </row>
    <row r="5652" spans="1:15" x14ac:dyDescent="0.25">
      <c r="A5652">
        <v>43686</v>
      </c>
      <c r="B5652" s="12" t="s">
        <v>56</v>
      </c>
      <c r="C5652" s="12" t="s">
        <v>52</v>
      </c>
      <c r="D5652" s="12" t="s">
        <v>11679</v>
      </c>
      <c r="E5652" s="12" t="s">
        <v>11680</v>
      </c>
      <c r="F5652" s="3">
        <v>44997.208333333336</v>
      </c>
      <c r="G5652" s="3">
        <v>45021.207638888889</v>
      </c>
      <c r="H5652" t="b">
        <v>1</v>
      </c>
      <c r="I5652" s="3">
        <v>44992.806921296295</v>
      </c>
      <c r="J5652" t="b">
        <v>0</v>
      </c>
      <c r="K5652" s="3"/>
      <c r="L5652" s="3"/>
      <c r="M5652">
        <v>442096701952</v>
      </c>
      <c r="N5652">
        <v>3</v>
      </c>
      <c r="O5652" s="12" t="str">
        <f>(RIGHT(CursosBS_2[[#This Row],[Code]],12))</f>
        <v>202341-62922</v>
      </c>
    </row>
    <row r="5653" spans="1:15" x14ac:dyDescent="0.25">
      <c r="A5653">
        <v>43685</v>
      </c>
      <c r="B5653" s="12" t="s">
        <v>56</v>
      </c>
      <c r="C5653" s="12" t="s">
        <v>52</v>
      </c>
      <c r="D5653" s="12" t="s">
        <v>11677</v>
      </c>
      <c r="E5653" s="12" t="s">
        <v>11678</v>
      </c>
      <c r="F5653" s="3"/>
      <c r="G5653" s="3"/>
      <c r="H5653" t="b">
        <v>0</v>
      </c>
      <c r="I5653" s="3">
        <v>44992.803472222222</v>
      </c>
      <c r="J5653" t="b">
        <v>0</v>
      </c>
      <c r="K5653" s="3"/>
      <c r="L5653" s="3"/>
      <c r="M5653">
        <v>442095347980</v>
      </c>
      <c r="N5653">
        <v>3</v>
      </c>
      <c r="O5653" s="12" t="str">
        <f>(RIGHT(CursosBS_2[[#This Row],[Code]],12))</f>
        <v>202350-51215</v>
      </c>
    </row>
    <row r="5654" spans="1:15" x14ac:dyDescent="0.25">
      <c r="A5654">
        <v>43684</v>
      </c>
      <c r="B5654" s="12" t="s">
        <v>56</v>
      </c>
      <c r="C5654" s="12" t="s">
        <v>52</v>
      </c>
      <c r="D5654" s="12" t="s">
        <v>11675</v>
      </c>
      <c r="E5654" s="12" t="s">
        <v>11676</v>
      </c>
      <c r="F5654" s="3"/>
      <c r="G5654" s="3"/>
      <c r="H5654" t="b">
        <v>0</v>
      </c>
      <c r="I5654" s="3">
        <v>44992.80164351852</v>
      </c>
      <c r="J5654" t="b">
        <v>0</v>
      </c>
      <c r="K5654" s="3"/>
      <c r="L5654" s="3"/>
      <c r="M5654">
        <v>442095347981</v>
      </c>
      <c r="N5654">
        <v>3</v>
      </c>
      <c r="O5654" s="12" t="str">
        <f>(RIGHT(CursosBS_2[[#This Row],[Code]],12))</f>
        <v>202350-51214</v>
      </c>
    </row>
    <row r="5655" spans="1:15" x14ac:dyDescent="0.25">
      <c r="A5655">
        <v>43683</v>
      </c>
      <c r="B5655" s="12" t="s">
        <v>56</v>
      </c>
      <c r="C5655" s="12" t="s">
        <v>52</v>
      </c>
      <c r="D5655" s="12" t="s">
        <v>11673</v>
      </c>
      <c r="E5655" s="12" t="s">
        <v>11674</v>
      </c>
      <c r="F5655" s="3"/>
      <c r="G5655" s="3"/>
      <c r="H5655" t="b">
        <v>0</v>
      </c>
      <c r="I5655" s="3">
        <v>44992.798877314817</v>
      </c>
      <c r="J5655" t="b">
        <v>0</v>
      </c>
      <c r="K5655" s="3"/>
      <c r="L5655" s="3"/>
      <c r="M5655">
        <v>442095347982</v>
      </c>
      <c r="N5655">
        <v>3</v>
      </c>
      <c r="O5655" s="12" t="str">
        <f>(RIGHT(CursosBS_2[[#This Row],[Code]],12))</f>
        <v>202350-51213</v>
      </c>
    </row>
    <row r="5656" spans="1:15" x14ac:dyDescent="0.25">
      <c r="A5656">
        <v>43682</v>
      </c>
      <c r="B5656" s="12" t="s">
        <v>56</v>
      </c>
      <c r="C5656" s="12" t="s">
        <v>52</v>
      </c>
      <c r="D5656" s="12" t="s">
        <v>11671</v>
      </c>
      <c r="E5656" s="12" t="s">
        <v>11672</v>
      </c>
      <c r="F5656" s="3">
        <v>44997.208333333336</v>
      </c>
      <c r="G5656" s="3">
        <v>45042.207638888889</v>
      </c>
      <c r="H5656" t="b">
        <v>1</v>
      </c>
      <c r="I5656" s="3">
        <v>44992.737245370372</v>
      </c>
      <c r="J5656" t="b">
        <v>0</v>
      </c>
      <c r="K5656" s="3"/>
      <c r="L5656" s="3"/>
      <c r="M5656">
        <v>442096701924</v>
      </c>
      <c r="N5656">
        <v>3</v>
      </c>
      <c r="O5656" s="12" t="str">
        <f>(RIGHT(CursosBS_2[[#This Row],[Code]],12))</f>
        <v>202341-63099</v>
      </c>
    </row>
    <row r="5657" spans="1:15" x14ac:dyDescent="0.25">
      <c r="A5657">
        <v>43672</v>
      </c>
      <c r="B5657" s="12" t="s">
        <v>56</v>
      </c>
      <c r="C5657" s="12" t="s">
        <v>52</v>
      </c>
      <c r="D5657" s="12" t="s">
        <v>11669</v>
      </c>
      <c r="E5657" s="12" t="s">
        <v>11670</v>
      </c>
      <c r="F5657" s="3">
        <v>44997.208333333336</v>
      </c>
      <c r="G5657" s="3">
        <v>45021.207638888889</v>
      </c>
      <c r="H5657" t="b">
        <v>1</v>
      </c>
      <c r="I5657" s="3">
        <v>44992.610497685186</v>
      </c>
      <c r="J5657" t="b">
        <v>0</v>
      </c>
      <c r="K5657" s="3"/>
      <c r="L5657" s="3"/>
      <c r="M5657">
        <v>442096701910</v>
      </c>
      <c r="N5657">
        <v>3</v>
      </c>
      <c r="O5657" s="12" t="str">
        <f>(RIGHT(CursosBS_2[[#This Row],[Code]],12))</f>
        <v>202341-61626</v>
      </c>
    </row>
    <row r="5658" spans="1:15" x14ac:dyDescent="0.25">
      <c r="A5658">
        <v>43644</v>
      </c>
      <c r="B5658" s="12" t="s">
        <v>56</v>
      </c>
      <c r="C5658" s="12" t="s">
        <v>52</v>
      </c>
      <c r="D5658" s="12" t="s">
        <v>11667</v>
      </c>
      <c r="E5658" s="12" t="s">
        <v>11668</v>
      </c>
      <c r="F5658" s="3">
        <v>44990.208333333336</v>
      </c>
      <c r="G5658" s="3">
        <v>45012.207638888889</v>
      </c>
      <c r="H5658" t="b">
        <v>1</v>
      </c>
      <c r="I5658" s="3">
        <v>44991.664988425924</v>
      </c>
      <c r="J5658" t="b">
        <v>0</v>
      </c>
      <c r="K5658" s="3"/>
      <c r="L5658" s="3"/>
      <c r="M5658">
        <v>442096701880</v>
      </c>
      <c r="N5658">
        <v>3</v>
      </c>
      <c r="O5658" s="12" t="str">
        <f>(RIGHT(CursosBS_2[[#This Row],[Code]],12))</f>
        <v>202341-61945</v>
      </c>
    </row>
    <row r="5659" spans="1:15" x14ac:dyDescent="0.25">
      <c r="A5659">
        <v>43628</v>
      </c>
      <c r="B5659" s="12" t="s">
        <v>56</v>
      </c>
      <c r="C5659" s="12" t="s">
        <v>52</v>
      </c>
      <c r="D5659" s="12" t="s">
        <v>11665</v>
      </c>
      <c r="E5659" s="12" t="s">
        <v>11666</v>
      </c>
      <c r="F5659" s="3">
        <v>45010.208333333336</v>
      </c>
      <c r="G5659" s="3">
        <v>45044.207638888889</v>
      </c>
      <c r="H5659" t="b">
        <v>1</v>
      </c>
      <c r="I5659" s="3">
        <v>44991.640277777777</v>
      </c>
      <c r="J5659" t="b">
        <v>0</v>
      </c>
      <c r="K5659" s="3"/>
      <c r="L5659" s="3"/>
      <c r="M5659">
        <v>442112232455</v>
      </c>
      <c r="N5659">
        <v>3</v>
      </c>
      <c r="O5659" s="12" t="str">
        <f>(RIGHT(CursosBS_2[[#This Row],[Code]],12))</f>
        <v>202341-63797</v>
      </c>
    </row>
    <row r="5660" spans="1:15" x14ac:dyDescent="0.25">
      <c r="A5660">
        <v>43627</v>
      </c>
      <c r="B5660" s="12" t="s">
        <v>56</v>
      </c>
      <c r="C5660" s="12" t="s">
        <v>52</v>
      </c>
      <c r="D5660" s="12" t="s">
        <v>14967</v>
      </c>
      <c r="E5660" s="12" t="s">
        <v>12546</v>
      </c>
      <c r="F5660" s="3"/>
      <c r="G5660" s="3"/>
      <c r="H5660" t="b">
        <v>0</v>
      </c>
      <c r="I5660" s="3">
        <v>44991.604699074072</v>
      </c>
      <c r="J5660" t="b">
        <v>0</v>
      </c>
      <c r="K5660" s="3"/>
      <c r="L5660" s="3"/>
      <c r="M5660">
        <v>442095357570</v>
      </c>
      <c r="N5660">
        <v>3</v>
      </c>
      <c r="O5660" s="12" t="str">
        <f>(RIGHT(CursosBS_2[[#This Row],[Code]],12))</f>
        <v>044-MaestroV</v>
      </c>
    </row>
    <row r="5661" spans="1:15" x14ac:dyDescent="0.25">
      <c r="A5661">
        <v>43626</v>
      </c>
      <c r="B5661" s="12" t="s">
        <v>56</v>
      </c>
      <c r="C5661" s="12" t="s">
        <v>52</v>
      </c>
      <c r="D5661" s="12" t="s">
        <v>11663</v>
      </c>
      <c r="E5661" s="12" t="s">
        <v>11664</v>
      </c>
      <c r="F5661" s="3"/>
      <c r="G5661" s="3"/>
      <c r="H5661" t="b">
        <v>0</v>
      </c>
      <c r="I5661" s="3">
        <v>44991.568958333337</v>
      </c>
      <c r="J5661" t="b">
        <v>0</v>
      </c>
      <c r="K5661" s="3"/>
      <c r="L5661" s="3"/>
      <c r="M5661">
        <v>442095347983</v>
      </c>
      <c r="N5661">
        <v>3</v>
      </c>
      <c r="O5661" s="12" t="str">
        <f>(RIGHT(CursosBS_2[[#This Row],[Code]],12))</f>
        <v>202350-51175</v>
      </c>
    </row>
    <row r="5662" spans="1:15" x14ac:dyDescent="0.25">
      <c r="A5662">
        <v>43506</v>
      </c>
      <c r="B5662" s="12" t="s">
        <v>56</v>
      </c>
      <c r="C5662" s="12" t="s">
        <v>52</v>
      </c>
      <c r="D5662" s="12" t="s">
        <v>11661</v>
      </c>
      <c r="E5662" s="12" t="s">
        <v>11662</v>
      </c>
      <c r="F5662" s="3"/>
      <c r="G5662" s="3"/>
      <c r="H5662" t="b">
        <v>0</v>
      </c>
      <c r="I5662" s="3">
        <v>44987.978078703702</v>
      </c>
      <c r="J5662" t="b">
        <v>0</v>
      </c>
      <c r="K5662" s="3"/>
      <c r="L5662" s="3"/>
      <c r="M5662">
        <v>442096618644</v>
      </c>
      <c r="N5662">
        <v>3</v>
      </c>
      <c r="O5662" s="12" t="str">
        <f>(RIGHT(CursosBS_2[[#This Row],[Code]],12))</f>
        <v>310_Monteria</v>
      </c>
    </row>
    <row r="5663" spans="1:15" x14ac:dyDescent="0.25">
      <c r="A5663">
        <v>43417</v>
      </c>
      <c r="B5663" s="12" t="s">
        <v>9578</v>
      </c>
      <c r="C5663" s="12" t="s">
        <v>52</v>
      </c>
      <c r="D5663" s="12" t="s">
        <v>12642</v>
      </c>
      <c r="E5663" s="12" t="s">
        <v>12643</v>
      </c>
      <c r="F5663" s="3"/>
      <c r="G5663" s="3"/>
      <c r="H5663" t="b">
        <v>1</v>
      </c>
      <c r="I5663" s="3">
        <v>44981.932291666664</v>
      </c>
      <c r="J5663" t="b">
        <v>0</v>
      </c>
      <c r="K5663" s="3"/>
      <c r="L5663" s="3"/>
      <c r="M5663">
        <v>441944241442</v>
      </c>
      <c r="N5663">
        <v>3</v>
      </c>
      <c r="O5663" s="12" t="str">
        <f>(RIGHT(CursosBS_2[[#This Row],[Code]],12))</f>
        <v>007-MaestroC</v>
      </c>
    </row>
    <row r="5664" spans="1:15" x14ac:dyDescent="0.25">
      <c r="A5664">
        <v>43382</v>
      </c>
      <c r="B5664" s="12" t="s">
        <v>56</v>
      </c>
      <c r="C5664" s="12" t="s">
        <v>52</v>
      </c>
      <c r="D5664" s="12" t="s">
        <v>11659</v>
      </c>
      <c r="E5664" s="12" t="s">
        <v>11660</v>
      </c>
      <c r="F5664" s="3">
        <v>44985.208333333336</v>
      </c>
      <c r="G5664" s="3">
        <v>45019.207638888889</v>
      </c>
      <c r="H5664" t="b">
        <v>1</v>
      </c>
      <c r="I5664" s="3">
        <v>44980.99591435185</v>
      </c>
      <c r="J5664" t="b">
        <v>0</v>
      </c>
      <c r="K5664" s="3"/>
      <c r="L5664" s="3"/>
      <c r="M5664">
        <v>442096701865</v>
      </c>
      <c r="N5664">
        <v>3</v>
      </c>
      <c r="O5664" s="12" t="str">
        <f>(RIGHT(CursosBS_2[[#This Row],[Code]],12))</f>
        <v>202341-63727</v>
      </c>
    </row>
    <row r="5665" spans="1:15" x14ac:dyDescent="0.25">
      <c r="A5665">
        <v>43380</v>
      </c>
      <c r="B5665" s="12" t="s">
        <v>56</v>
      </c>
      <c r="C5665" s="12" t="s">
        <v>52</v>
      </c>
      <c r="D5665" s="12" t="s">
        <v>11657</v>
      </c>
      <c r="E5665" s="12" t="s">
        <v>11658</v>
      </c>
      <c r="F5665" s="3">
        <v>45011.208333333336</v>
      </c>
      <c r="G5665" s="3">
        <v>45042.207638888889</v>
      </c>
      <c r="H5665" t="b">
        <v>1</v>
      </c>
      <c r="I5665" s="3">
        <v>44980.9840625</v>
      </c>
      <c r="J5665" t="b">
        <v>0</v>
      </c>
      <c r="K5665" s="3"/>
      <c r="L5665" s="3"/>
      <c r="M5665">
        <v>442096701849</v>
      </c>
      <c r="N5665">
        <v>3</v>
      </c>
      <c r="O5665" s="12" t="str">
        <f>(RIGHT(CursosBS_2[[#This Row],[Code]],12))</f>
        <v>202341-63789</v>
      </c>
    </row>
    <row r="5666" spans="1:15" x14ac:dyDescent="0.25">
      <c r="A5666">
        <v>43379</v>
      </c>
      <c r="B5666" s="12" t="s">
        <v>56</v>
      </c>
      <c r="C5666" s="12" t="s">
        <v>52</v>
      </c>
      <c r="D5666" s="12" t="s">
        <v>11655</v>
      </c>
      <c r="E5666" s="12" t="s">
        <v>11656</v>
      </c>
      <c r="F5666" s="3">
        <v>44983.208333333336</v>
      </c>
      <c r="G5666" s="3">
        <v>45014.207638888889</v>
      </c>
      <c r="H5666" t="b">
        <v>1</v>
      </c>
      <c r="I5666" s="3">
        <v>44980.962488425925</v>
      </c>
      <c r="J5666" t="b">
        <v>0</v>
      </c>
      <c r="K5666" s="3"/>
      <c r="L5666" s="3"/>
      <c r="M5666">
        <v>442096701837</v>
      </c>
      <c r="N5666">
        <v>3</v>
      </c>
      <c r="O5666" s="12" t="str">
        <f>(RIGHT(CursosBS_2[[#This Row],[Code]],12))</f>
        <v>202341-61656</v>
      </c>
    </row>
    <row r="5667" spans="1:15" x14ac:dyDescent="0.25">
      <c r="A5667">
        <v>43361</v>
      </c>
      <c r="B5667" s="12" t="s">
        <v>56</v>
      </c>
      <c r="C5667" s="12" t="s">
        <v>52</v>
      </c>
      <c r="D5667" s="12" t="s">
        <v>11653</v>
      </c>
      <c r="E5667" s="12" t="s">
        <v>11654</v>
      </c>
      <c r="F5667" s="3">
        <v>44997.208333333336</v>
      </c>
      <c r="G5667" s="3">
        <v>45041.207638888889</v>
      </c>
      <c r="H5667" t="b">
        <v>1</v>
      </c>
      <c r="I5667" s="3">
        <v>44980.639456018522</v>
      </c>
      <c r="J5667" t="b">
        <v>0</v>
      </c>
      <c r="K5667" s="3"/>
      <c r="L5667" s="3"/>
      <c r="M5667">
        <v>442096701807</v>
      </c>
      <c r="N5667">
        <v>3</v>
      </c>
      <c r="O5667" s="12" t="str">
        <f>(RIGHT(CursosBS_2[[#This Row],[Code]],12))</f>
        <v>202341-63630</v>
      </c>
    </row>
    <row r="5668" spans="1:15" x14ac:dyDescent="0.25">
      <c r="A5668">
        <v>43355</v>
      </c>
      <c r="B5668" s="12" t="s">
        <v>56</v>
      </c>
      <c r="C5668" s="12" t="s">
        <v>52</v>
      </c>
      <c r="D5668" s="12" t="s">
        <v>11651</v>
      </c>
      <c r="E5668" s="12" t="s">
        <v>11652</v>
      </c>
      <c r="F5668" s="3">
        <v>44997.208333333336</v>
      </c>
      <c r="G5668" s="3">
        <v>45041.207638888889</v>
      </c>
      <c r="H5668" t="b">
        <v>1</v>
      </c>
      <c r="I5668" s="3">
        <v>44980.638541666667</v>
      </c>
      <c r="J5668" t="b">
        <v>0</v>
      </c>
      <c r="K5668" s="3"/>
      <c r="L5668" s="3"/>
      <c r="M5668">
        <v>442096701788</v>
      </c>
      <c r="N5668">
        <v>3</v>
      </c>
      <c r="O5668" s="12" t="str">
        <f>(RIGHT(CursosBS_2[[#This Row],[Code]],12))</f>
        <v>202341-63629</v>
      </c>
    </row>
    <row r="5669" spans="1:15" x14ac:dyDescent="0.25">
      <c r="A5669">
        <v>43347</v>
      </c>
      <c r="B5669" s="12" t="s">
        <v>56</v>
      </c>
      <c r="C5669" s="12" t="s">
        <v>52</v>
      </c>
      <c r="D5669" s="12" t="s">
        <v>11649</v>
      </c>
      <c r="E5669" s="12" t="s">
        <v>11650</v>
      </c>
      <c r="F5669" s="3">
        <v>44997.208333333336</v>
      </c>
      <c r="G5669" s="3">
        <v>45019.207638888889</v>
      </c>
      <c r="H5669" t="b">
        <v>1</v>
      </c>
      <c r="I5669" s="3">
        <v>44980.633229166669</v>
      </c>
      <c r="J5669" t="b">
        <v>0</v>
      </c>
      <c r="K5669" s="3"/>
      <c r="L5669" s="3"/>
      <c r="M5669">
        <v>442096701763</v>
      </c>
      <c r="N5669">
        <v>3</v>
      </c>
      <c r="O5669" s="12" t="str">
        <f>(RIGHT(CursosBS_2[[#This Row],[Code]],12))</f>
        <v>202341-61640</v>
      </c>
    </row>
    <row r="5670" spans="1:15" x14ac:dyDescent="0.25">
      <c r="A5670">
        <v>43346</v>
      </c>
      <c r="B5670" s="12" t="s">
        <v>56</v>
      </c>
      <c r="C5670" s="12" t="s">
        <v>52</v>
      </c>
      <c r="D5670" s="12" t="s">
        <v>11647</v>
      </c>
      <c r="E5670" s="12" t="s">
        <v>11648</v>
      </c>
      <c r="F5670" s="3">
        <v>44983.208333333336</v>
      </c>
      <c r="G5670" s="3">
        <v>45047.207638888889</v>
      </c>
      <c r="H5670" t="b">
        <v>1</v>
      </c>
      <c r="I5670" s="3">
        <v>44980.615925925929</v>
      </c>
      <c r="J5670" t="b">
        <v>0</v>
      </c>
      <c r="K5670" s="3"/>
      <c r="L5670" s="3"/>
      <c r="M5670">
        <v>442096701731</v>
      </c>
      <c r="N5670">
        <v>3</v>
      </c>
      <c r="O5670" s="12" t="str">
        <f>(RIGHT(CursosBS_2[[#This Row],[Code]],12))</f>
        <v>202341-63639</v>
      </c>
    </row>
    <row r="5671" spans="1:15" x14ac:dyDescent="0.25">
      <c r="A5671">
        <v>43334</v>
      </c>
      <c r="B5671" s="12" t="s">
        <v>56</v>
      </c>
      <c r="C5671" s="12" t="s">
        <v>52</v>
      </c>
      <c r="D5671" s="12" t="s">
        <v>11645</v>
      </c>
      <c r="E5671" s="12" t="s">
        <v>11646</v>
      </c>
      <c r="F5671" s="3">
        <v>44982.208333333336</v>
      </c>
      <c r="G5671" s="3">
        <v>45016.207638888889</v>
      </c>
      <c r="H5671" t="b">
        <v>1</v>
      </c>
      <c r="I5671" s="3">
        <v>44980.040949074071</v>
      </c>
      <c r="J5671" t="b">
        <v>0</v>
      </c>
      <c r="K5671" s="3"/>
      <c r="L5671" s="3"/>
      <c r="M5671">
        <v>442112234068</v>
      </c>
      <c r="N5671">
        <v>3</v>
      </c>
      <c r="O5671" s="12" t="str">
        <f>(RIGHT(CursosBS_2[[#This Row],[Code]],12))</f>
        <v>202341-63761</v>
      </c>
    </row>
    <row r="5672" spans="1:15" x14ac:dyDescent="0.25">
      <c r="A5672">
        <v>43328</v>
      </c>
      <c r="B5672" s="12" t="s">
        <v>56</v>
      </c>
      <c r="C5672" s="12" t="s">
        <v>52</v>
      </c>
      <c r="D5672" s="12" t="s">
        <v>11643</v>
      </c>
      <c r="E5672" s="12" t="s">
        <v>11644</v>
      </c>
      <c r="F5672" s="3">
        <v>44990.208333333336</v>
      </c>
      <c r="G5672" s="3">
        <v>45013.207638888889</v>
      </c>
      <c r="H5672" t="b">
        <v>1</v>
      </c>
      <c r="I5672" s="3">
        <v>44980.036689814813</v>
      </c>
      <c r="J5672" t="b">
        <v>0</v>
      </c>
      <c r="K5672" s="3"/>
      <c r="L5672" s="3"/>
      <c r="M5672">
        <v>442096701720</v>
      </c>
      <c r="N5672">
        <v>3</v>
      </c>
      <c r="O5672" s="12" t="str">
        <f>(RIGHT(CursosBS_2[[#This Row],[Code]],12))</f>
        <v>202341-61647</v>
      </c>
    </row>
    <row r="5673" spans="1:15" x14ac:dyDescent="0.25">
      <c r="A5673">
        <v>43325</v>
      </c>
      <c r="B5673" s="12" t="s">
        <v>56</v>
      </c>
      <c r="C5673" s="12" t="s">
        <v>52</v>
      </c>
      <c r="D5673" s="12" t="s">
        <v>11641</v>
      </c>
      <c r="E5673" s="12" t="s">
        <v>11642</v>
      </c>
      <c r="F5673" s="3">
        <v>44990.208333333336</v>
      </c>
      <c r="G5673" s="3">
        <v>45021.207638888889</v>
      </c>
      <c r="H5673" t="b">
        <v>1</v>
      </c>
      <c r="I5673" s="3">
        <v>44980.031921296293</v>
      </c>
      <c r="J5673" t="b">
        <v>0</v>
      </c>
      <c r="K5673" s="3"/>
      <c r="L5673" s="3"/>
      <c r="M5673">
        <v>442096701692</v>
      </c>
      <c r="N5673">
        <v>3</v>
      </c>
      <c r="O5673" s="12" t="str">
        <f>(RIGHT(CursosBS_2[[#This Row],[Code]],12))</f>
        <v>202341-61693</v>
      </c>
    </row>
    <row r="5674" spans="1:15" x14ac:dyDescent="0.25">
      <c r="A5674">
        <v>43324</v>
      </c>
      <c r="B5674" s="12" t="s">
        <v>56</v>
      </c>
      <c r="C5674" s="12" t="s">
        <v>52</v>
      </c>
      <c r="D5674" s="12" t="s">
        <v>11639</v>
      </c>
      <c r="E5674" s="12" t="s">
        <v>11640</v>
      </c>
      <c r="F5674" s="3">
        <v>44990.208333333336</v>
      </c>
      <c r="G5674" s="3">
        <v>45014.207638888889</v>
      </c>
      <c r="H5674" t="b">
        <v>1</v>
      </c>
      <c r="I5674" s="3">
        <v>44980.026319444441</v>
      </c>
      <c r="J5674" t="b">
        <v>0</v>
      </c>
      <c r="K5674" s="3"/>
      <c r="L5674" s="3"/>
      <c r="M5674">
        <v>442096701661</v>
      </c>
      <c r="N5674">
        <v>3</v>
      </c>
      <c r="O5674" s="12" t="str">
        <f>(RIGHT(CursosBS_2[[#This Row],[Code]],12))</f>
        <v>202341-61632</v>
      </c>
    </row>
    <row r="5675" spans="1:15" x14ac:dyDescent="0.25">
      <c r="A5675">
        <v>43306</v>
      </c>
      <c r="B5675" s="12" t="s">
        <v>56</v>
      </c>
      <c r="C5675" s="12" t="s">
        <v>52</v>
      </c>
      <c r="D5675" s="12" t="s">
        <v>11637</v>
      </c>
      <c r="E5675" s="12" t="s">
        <v>11638</v>
      </c>
      <c r="F5675" s="3">
        <v>44990.208333333336</v>
      </c>
      <c r="G5675" s="3">
        <v>45014.207638888889</v>
      </c>
      <c r="H5675" t="b">
        <v>1</v>
      </c>
      <c r="I5675" s="3">
        <v>44980.019976851851</v>
      </c>
      <c r="J5675" t="b">
        <v>0</v>
      </c>
      <c r="K5675" s="3"/>
      <c r="L5675" s="3"/>
      <c r="M5675">
        <v>442096701643</v>
      </c>
      <c r="N5675">
        <v>3</v>
      </c>
      <c r="O5675" s="12" t="str">
        <f>(RIGHT(CursosBS_2[[#This Row],[Code]],12))</f>
        <v>202341-62939</v>
      </c>
    </row>
    <row r="5676" spans="1:15" x14ac:dyDescent="0.25">
      <c r="A5676">
        <v>43304</v>
      </c>
      <c r="B5676" s="12" t="s">
        <v>56</v>
      </c>
      <c r="C5676" s="12" t="s">
        <v>52</v>
      </c>
      <c r="D5676" s="12" t="s">
        <v>11635</v>
      </c>
      <c r="E5676" s="12" t="s">
        <v>11636</v>
      </c>
      <c r="F5676" s="3">
        <v>44990.208333333336</v>
      </c>
      <c r="G5676" s="3">
        <v>45014.207638888889</v>
      </c>
      <c r="H5676" t="b">
        <v>1</v>
      </c>
      <c r="I5676" s="3">
        <v>44980.01457175926</v>
      </c>
      <c r="J5676" t="b">
        <v>0</v>
      </c>
      <c r="K5676" s="3"/>
      <c r="L5676" s="3"/>
      <c r="M5676">
        <v>442096701621</v>
      </c>
      <c r="N5676">
        <v>3</v>
      </c>
      <c r="O5676" s="12" t="str">
        <f>(RIGHT(CursosBS_2[[#This Row],[Code]],12))</f>
        <v>202341-62933</v>
      </c>
    </row>
    <row r="5677" spans="1:15" x14ac:dyDescent="0.25">
      <c r="A5677">
        <v>43292</v>
      </c>
      <c r="B5677" s="12" t="s">
        <v>56</v>
      </c>
      <c r="C5677" s="12" t="s">
        <v>52</v>
      </c>
      <c r="D5677" s="12" t="s">
        <v>11633</v>
      </c>
      <c r="E5677" s="12" t="s">
        <v>11634</v>
      </c>
      <c r="F5677" s="3">
        <v>44983.208333333336</v>
      </c>
      <c r="G5677" s="3">
        <v>45035.207638888889</v>
      </c>
      <c r="H5677" t="b">
        <v>1</v>
      </c>
      <c r="I5677" s="3">
        <v>44979.905821759261</v>
      </c>
      <c r="J5677" t="b">
        <v>0</v>
      </c>
      <c r="K5677" s="3"/>
      <c r="L5677" s="3"/>
      <c r="M5677">
        <v>442096701605</v>
      </c>
      <c r="N5677">
        <v>3</v>
      </c>
      <c r="O5677" s="12" t="str">
        <f>(RIGHT(CursosBS_2[[#This Row],[Code]],12))</f>
        <v>202341-62648</v>
      </c>
    </row>
    <row r="5678" spans="1:15" x14ac:dyDescent="0.25">
      <c r="A5678">
        <v>43281</v>
      </c>
      <c r="B5678" s="12" t="s">
        <v>56</v>
      </c>
      <c r="C5678" s="12" t="s">
        <v>52</v>
      </c>
      <c r="D5678" s="12" t="s">
        <v>11631</v>
      </c>
      <c r="E5678" s="12" t="s">
        <v>11632</v>
      </c>
      <c r="F5678" s="3">
        <v>44983.208333333336</v>
      </c>
      <c r="G5678" s="3">
        <v>45035.207638888889</v>
      </c>
      <c r="H5678" t="b">
        <v>1</v>
      </c>
      <c r="I5678" s="3">
        <v>44979.840254629627</v>
      </c>
      <c r="J5678" t="b">
        <v>0</v>
      </c>
      <c r="K5678" s="3"/>
      <c r="L5678" s="3"/>
      <c r="M5678">
        <v>442096701572</v>
      </c>
      <c r="N5678">
        <v>3</v>
      </c>
      <c r="O5678" s="12" t="str">
        <f>(RIGHT(CursosBS_2[[#This Row],[Code]],12))</f>
        <v>202341-62644</v>
      </c>
    </row>
    <row r="5679" spans="1:15" x14ac:dyDescent="0.25">
      <c r="A5679">
        <v>43280</v>
      </c>
      <c r="B5679" s="12" t="s">
        <v>9578</v>
      </c>
      <c r="C5679" s="12" t="s">
        <v>52</v>
      </c>
      <c r="D5679" s="12" t="s">
        <v>11630</v>
      </c>
      <c r="E5679" s="12" t="s">
        <v>12641</v>
      </c>
      <c r="F5679" s="3"/>
      <c r="G5679" s="3"/>
      <c r="H5679" t="b">
        <v>1</v>
      </c>
      <c r="I5679" s="3">
        <v>44979.557511574072</v>
      </c>
      <c r="J5679" t="b">
        <v>0</v>
      </c>
      <c r="K5679" s="3"/>
      <c r="L5679" s="3"/>
      <c r="M5679">
        <v>441943721393</v>
      </c>
      <c r="N5679">
        <v>3</v>
      </c>
      <c r="O5679" s="12" t="str">
        <f>(RIGHT(CursosBS_2[[#This Row],[Code]],12))</f>
        <v>toriaQM_2023</v>
      </c>
    </row>
    <row r="5680" spans="1:15" x14ac:dyDescent="0.25">
      <c r="A5680">
        <v>43276</v>
      </c>
      <c r="B5680" s="12" t="s">
        <v>9578</v>
      </c>
      <c r="C5680" s="12" t="s">
        <v>52</v>
      </c>
      <c r="D5680" s="12" t="s">
        <v>11628</v>
      </c>
      <c r="E5680" s="12" t="s">
        <v>11629</v>
      </c>
      <c r="F5680" s="3"/>
      <c r="G5680" s="3"/>
      <c r="H5680" t="b">
        <v>1</v>
      </c>
      <c r="I5680" s="3">
        <v>44979.553020833337</v>
      </c>
      <c r="J5680" t="b">
        <v>0</v>
      </c>
      <c r="K5680" s="3"/>
      <c r="L5680" s="3"/>
      <c r="M5680">
        <v>441911662649</v>
      </c>
      <c r="N5680">
        <v>3</v>
      </c>
      <c r="O5680" s="12" t="str">
        <f>(RIGHT(CursosBS_2[[#This Row],[Code]],12))</f>
        <v>iaHTML_2023_</v>
      </c>
    </row>
    <row r="5681" spans="1:15" x14ac:dyDescent="0.25">
      <c r="A5681">
        <v>43238</v>
      </c>
      <c r="B5681" s="12" t="s">
        <v>56</v>
      </c>
      <c r="C5681" s="12" t="s">
        <v>52</v>
      </c>
      <c r="D5681" s="12" t="s">
        <v>11626</v>
      </c>
      <c r="E5681" s="12" t="s">
        <v>11627</v>
      </c>
      <c r="F5681" s="3">
        <v>44975.208333333336</v>
      </c>
      <c r="G5681" s="3">
        <v>45009.207638888889</v>
      </c>
      <c r="H5681" t="b">
        <v>1</v>
      </c>
      <c r="I5681" s="3">
        <v>44977.729467592595</v>
      </c>
      <c r="J5681" t="b">
        <v>0</v>
      </c>
      <c r="K5681" s="3"/>
      <c r="L5681" s="3"/>
      <c r="M5681">
        <v>442112234242</v>
      </c>
      <c r="N5681">
        <v>3</v>
      </c>
      <c r="O5681" s="12" t="str">
        <f>(RIGHT(CursosBS_2[[#This Row],[Code]],12))</f>
        <v>2O2341-62950</v>
      </c>
    </row>
    <row r="5682" spans="1:15" x14ac:dyDescent="0.25">
      <c r="A5682">
        <v>43234</v>
      </c>
      <c r="B5682" s="12" t="s">
        <v>56</v>
      </c>
      <c r="C5682" s="12" t="s">
        <v>52</v>
      </c>
      <c r="D5682" s="12" t="s">
        <v>11624</v>
      </c>
      <c r="E5682" s="12" t="s">
        <v>11625</v>
      </c>
      <c r="F5682" s="3">
        <v>44983.208333333336</v>
      </c>
      <c r="G5682" s="3">
        <v>45021.207638888889</v>
      </c>
      <c r="H5682" t="b">
        <v>1</v>
      </c>
      <c r="I5682" s="3">
        <v>44977.713171296295</v>
      </c>
      <c r="J5682" t="b">
        <v>0</v>
      </c>
      <c r="K5682" s="3"/>
      <c r="L5682" s="3"/>
      <c r="M5682">
        <v>442096701559</v>
      </c>
      <c r="N5682">
        <v>3</v>
      </c>
      <c r="O5682" s="12" t="str">
        <f>(RIGHT(CursosBS_2[[#This Row],[Code]],12))</f>
        <v>202341-62928</v>
      </c>
    </row>
    <row r="5683" spans="1:15" x14ac:dyDescent="0.25">
      <c r="A5683">
        <v>43226</v>
      </c>
      <c r="B5683" s="12" t="s">
        <v>56</v>
      </c>
      <c r="C5683" s="12" t="s">
        <v>52</v>
      </c>
      <c r="D5683" s="12" t="s">
        <v>11622</v>
      </c>
      <c r="E5683" s="12" t="s">
        <v>11623</v>
      </c>
      <c r="F5683" s="3"/>
      <c r="G5683" s="3"/>
      <c r="H5683" t="b">
        <v>0</v>
      </c>
      <c r="I5683" s="3">
        <v>44977.686238425929</v>
      </c>
      <c r="J5683" t="b">
        <v>0</v>
      </c>
      <c r="K5683" s="3"/>
      <c r="L5683" s="3"/>
      <c r="M5683">
        <v>442095357095</v>
      </c>
      <c r="N5683">
        <v>3</v>
      </c>
      <c r="O5683" s="12" t="str">
        <f>(RIGHT(CursosBS_2[[#This Row],[Code]],12))</f>
        <v>202341-63628</v>
      </c>
    </row>
    <row r="5684" spans="1:15" x14ac:dyDescent="0.25">
      <c r="A5684">
        <v>43225</v>
      </c>
      <c r="B5684" s="12" t="s">
        <v>56</v>
      </c>
      <c r="C5684" s="12" t="s">
        <v>52</v>
      </c>
      <c r="D5684" s="12" t="s">
        <v>11620</v>
      </c>
      <c r="E5684" s="12" t="s">
        <v>11621</v>
      </c>
      <c r="F5684" s="3">
        <v>44990.208333333336</v>
      </c>
      <c r="G5684" s="3">
        <v>45069.207638888889</v>
      </c>
      <c r="H5684" t="b">
        <v>1</v>
      </c>
      <c r="I5684" s="3">
        <v>44976.773761574077</v>
      </c>
      <c r="J5684" t="b">
        <v>0</v>
      </c>
      <c r="K5684" s="3"/>
      <c r="L5684" s="3"/>
      <c r="M5684">
        <v>442096701540</v>
      </c>
      <c r="N5684">
        <v>3</v>
      </c>
      <c r="O5684" s="12" t="str">
        <f>(RIGHT(CursosBS_2[[#This Row],[Code]],12))</f>
        <v>202341-62622</v>
      </c>
    </row>
    <row r="5685" spans="1:15" x14ac:dyDescent="0.25">
      <c r="A5685">
        <v>43224</v>
      </c>
      <c r="B5685" s="12" t="s">
        <v>56</v>
      </c>
      <c r="C5685" s="12" t="s">
        <v>52</v>
      </c>
      <c r="D5685" s="12" t="s">
        <v>11618</v>
      </c>
      <c r="E5685" s="12" t="s">
        <v>11619</v>
      </c>
      <c r="F5685" s="3"/>
      <c r="G5685" s="3"/>
      <c r="H5685" t="b">
        <v>0</v>
      </c>
      <c r="I5685" s="3">
        <v>44976.634837962964</v>
      </c>
      <c r="J5685" t="b">
        <v>0</v>
      </c>
      <c r="K5685" s="3"/>
      <c r="L5685" s="3"/>
      <c r="M5685">
        <v>442096617498</v>
      </c>
      <c r="N5685">
        <v>3</v>
      </c>
      <c r="O5685" s="12" t="str">
        <f>(RIGHT(CursosBS_2[[#This Row],[Code]],12))</f>
        <v>202350-50075</v>
      </c>
    </row>
    <row r="5686" spans="1:15" x14ac:dyDescent="0.25">
      <c r="A5686">
        <v>43223</v>
      </c>
      <c r="B5686" s="12" t="s">
        <v>56</v>
      </c>
      <c r="C5686" s="12" t="s">
        <v>52</v>
      </c>
      <c r="D5686" s="12" t="s">
        <v>11616</v>
      </c>
      <c r="E5686" s="12" t="s">
        <v>11617</v>
      </c>
      <c r="F5686" s="3"/>
      <c r="G5686" s="3"/>
      <c r="H5686" t="b">
        <v>0</v>
      </c>
      <c r="I5686" s="3">
        <v>44976.628113425926</v>
      </c>
      <c r="J5686" t="b">
        <v>0</v>
      </c>
      <c r="K5686" s="3"/>
      <c r="L5686" s="3"/>
      <c r="M5686">
        <v>442095347984</v>
      </c>
      <c r="N5686">
        <v>3</v>
      </c>
      <c r="O5686" s="12" t="str">
        <f>(RIGHT(CursosBS_2[[#This Row],[Code]],12))</f>
        <v>202350-50074</v>
      </c>
    </row>
    <row r="5687" spans="1:15" x14ac:dyDescent="0.25">
      <c r="A5687">
        <v>43222</v>
      </c>
      <c r="B5687" s="12" t="s">
        <v>56</v>
      </c>
      <c r="C5687" s="12" t="s">
        <v>52</v>
      </c>
      <c r="D5687" s="12" t="s">
        <v>11614</v>
      </c>
      <c r="E5687" s="12" t="s">
        <v>11615</v>
      </c>
      <c r="F5687" s="3">
        <v>44985.208333333336</v>
      </c>
      <c r="G5687" s="3">
        <v>45019.207638888889</v>
      </c>
      <c r="H5687" t="b">
        <v>1</v>
      </c>
      <c r="I5687" s="3">
        <v>44976.623298611114</v>
      </c>
      <c r="J5687" t="b">
        <v>0</v>
      </c>
      <c r="K5687" s="3"/>
      <c r="L5687" s="3"/>
      <c r="M5687">
        <v>442097149687</v>
      </c>
      <c r="N5687">
        <v>3</v>
      </c>
      <c r="O5687" s="12" t="str">
        <f>(RIGHT(CursosBS_2[[#This Row],[Code]],12))</f>
        <v>202341-63164</v>
      </c>
    </row>
    <row r="5688" spans="1:15" x14ac:dyDescent="0.25">
      <c r="A5688">
        <v>43221</v>
      </c>
      <c r="B5688" s="12" t="s">
        <v>56</v>
      </c>
      <c r="C5688" s="12" t="s">
        <v>52</v>
      </c>
      <c r="D5688" s="12" t="s">
        <v>11612</v>
      </c>
      <c r="E5688" s="12" t="s">
        <v>11613</v>
      </c>
      <c r="F5688" s="3">
        <v>44985.208333333336</v>
      </c>
      <c r="G5688" s="3">
        <v>45019.207638888889</v>
      </c>
      <c r="H5688" t="b">
        <v>1</v>
      </c>
      <c r="I5688" s="3">
        <v>44976.618692129632</v>
      </c>
      <c r="J5688" t="b">
        <v>0</v>
      </c>
      <c r="K5688" s="3"/>
      <c r="L5688" s="3"/>
      <c r="M5688">
        <v>442096701522</v>
      </c>
      <c r="N5688">
        <v>3</v>
      </c>
      <c r="O5688" s="12" t="str">
        <f>(RIGHT(CursosBS_2[[#This Row],[Code]],12))</f>
        <v>202341-63169</v>
      </c>
    </row>
    <row r="5689" spans="1:15" x14ac:dyDescent="0.25">
      <c r="A5689">
        <v>43220</v>
      </c>
      <c r="B5689" s="12" t="s">
        <v>56</v>
      </c>
      <c r="C5689" s="12" t="s">
        <v>52</v>
      </c>
      <c r="D5689" s="12" t="s">
        <v>11610</v>
      </c>
      <c r="E5689" s="12" t="s">
        <v>11611</v>
      </c>
      <c r="F5689" s="3">
        <v>44985.208333333336</v>
      </c>
      <c r="G5689" s="3">
        <v>45011.207638888889</v>
      </c>
      <c r="H5689" t="b">
        <v>1</v>
      </c>
      <c r="I5689" s="3">
        <v>44976.615023148152</v>
      </c>
      <c r="J5689" t="b">
        <v>0</v>
      </c>
      <c r="K5689" s="3"/>
      <c r="L5689" s="3"/>
      <c r="M5689">
        <v>442096701489</v>
      </c>
      <c r="N5689">
        <v>3</v>
      </c>
      <c r="O5689" s="12" t="str">
        <f>(RIGHT(CursosBS_2[[#This Row],[Code]],12))</f>
        <v>202341-62884</v>
      </c>
    </row>
    <row r="5690" spans="1:15" x14ac:dyDescent="0.25">
      <c r="A5690">
        <v>43214</v>
      </c>
      <c r="B5690" s="12" t="s">
        <v>9578</v>
      </c>
      <c r="C5690" s="12" t="s">
        <v>52</v>
      </c>
      <c r="D5690" s="12" t="s">
        <v>11608</v>
      </c>
      <c r="E5690" s="12" t="s">
        <v>11609</v>
      </c>
      <c r="F5690" s="3"/>
      <c r="G5690" s="3"/>
      <c r="H5690" t="b">
        <v>1</v>
      </c>
      <c r="I5690" s="3">
        <v>44976.610648148147</v>
      </c>
      <c r="J5690" t="b">
        <v>0</v>
      </c>
      <c r="K5690" s="3"/>
      <c r="L5690" s="3"/>
      <c r="M5690">
        <v>441910748305</v>
      </c>
      <c r="N5690">
        <v>3</v>
      </c>
      <c r="O5690" s="12" t="str">
        <f>(RIGHT(CursosBS_2[[#This Row],[Code]],12))</f>
        <v>202341-62889</v>
      </c>
    </row>
    <row r="5691" spans="1:15" x14ac:dyDescent="0.25">
      <c r="A5691">
        <v>43213</v>
      </c>
      <c r="B5691" s="12" t="s">
        <v>56</v>
      </c>
      <c r="C5691" s="12" t="s">
        <v>52</v>
      </c>
      <c r="D5691" s="12" t="s">
        <v>11606</v>
      </c>
      <c r="E5691" s="12" t="s">
        <v>11607</v>
      </c>
      <c r="F5691" s="3">
        <v>44985.208333333336</v>
      </c>
      <c r="G5691" s="3">
        <v>45011.207638888889</v>
      </c>
      <c r="H5691" t="b">
        <v>1</v>
      </c>
      <c r="I5691" s="3">
        <v>44976.606979166667</v>
      </c>
      <c r="J5691" t="b">
        <v>0</v>
      </c>
      <c r="K5691" s="3"/>
      <c r="L5691" s="3"/>
      <c r="M5691">
        <v>442096701478</v>
      </c>
      <c r="N5691">
        <v>3</v>
      </c>
      <c r="O5691" s="12" t="str">
        <f>(RIGHT(CursosBS_2[[#This Row],[Code]],12))</f>
        <v>202341-62894</v>
      </c>
    </row>
    <row r="5692" spans="1:15" x14ac:dyDescent="0.25">
      <c r="A5692">
        <v>43206</v>
      </c>
      <c r="B5692" s="12" t="s">
        <v>56</v>
      </c>
      <c r="C5692" s="12" t="s">
        <v>52</v>
      </c>
      <c r="D5692" s="12" t="s">
        <v>17307</v>
      </c>
      <c r="E5692" s="12" t="s">
        <v>13589</v>
      </c>
      <c r="F5692" s="3"/>
      <c r="G5692" s="3"/>
      <c r="H5692" t="b">
        <v>1</v>
      </c>
      <c r="I5692" s="3">
        <v>44975.742905092593</v>
      </c>
      <c r="J5692" t="b">
        <v>0</v>
      </c>
      <c r="K5692" s="3"/>
      <c r="L5692" s="3"/>
      <c r="M5692">
        <v>442073484925</v>
      </c>
      <c r="N5692">
        <v>3</v>
      </c>
      <c r="O5692" s="12" t="str">
        <f>(RIGHT(CursosBS_2[[#This Row],[Code]],12))</f>
        <v>071-MaestroC</v>
      </c>
    </row>
    <row r="5693" spans="1:15" x14ac:dyDescent="0.25">
      <c r="A5693">
        <v>43205</v>
      </c>
      <c r="B5693" s="12" t="s">
        <v>56</v>
      </c>
      <c r="C5693" s="12" t="s">
        <v>52</v>
      </c>
      <c r="D5693" s="12" t="s">
        <v>14966</v>
      </c>
      <c r="E5693" s="12" t="s">
        <v>19244</v>
      </c>
      <c r="F5693" s="3"/>
      <c r="G5693" s="3"/>
      <c r="H5693" t="b">
        <v>1</v>
      </c>
      <c r="I5693" s="3">
        <v>44975.739224537036</v>
      </c>
      <c r="J5693" t="b">
        <v>0</v>
      </c>
      <c r="K5693" s="3"/>
      <c r="L5693" s="3"/>
      <c r="M5693">
        <v>442093194046</v>
      </c>
      <c r="N5693">
        <v>3</v>
      </c>
      <c r="O5693" s="12" t="str">
        <f>(RIGHT(CursosBS_2[[#This Row],[Code]],12))</f>
        <v>140-MaestroC</v>
      </c>
    </row>
    <row r="5694" spans="1:15" x14ac:dyDescent="0.25">
      <c r="A5694">
        <v>43192</v>
      </c>
      <c r="B5694" s="12" t="s">
        <v>56</v>
      </c>
      <c r="C5694" s="12" t="s">
        <v>52</v>
      </c>
      <c r="D5694" s="12" t="s">
        <v>11604</v>
      </c>
      <c r="E5694" s="12" t="s">
        <v>11605</v>
      </c>
      <c r="F5694" s="3">
        <v>44983.208333333336</v>
      </c>
      <c r="G5694" s="3">
        <v>45014.207638888889</v>
      </c>
      <c r="H5694" t="b">
        <v>1</v>
      </c>
      <c r="I5694" s="3">
        <v>44974.940104166664</v>
      </c>
      <c r="J5694" t="b">
        <v>0</v>
      </c>
      <c r="K5694" s="3"/>
      <c r="L5694" s="3"/>
      <c r="M5694">
        <v>442097149678</v>
      </c>
      <c r="N5694">
        <v>3</v>
      </c>
      <c r="O5694" s="12" t="str">
        <f>(RIGHT(CursosBS_2[[#This Row],[Code]],12))</f>
        <v>202341-63799</v>
      </c>
    </row>
    <row r="5695" spans="1:15" x14ac:dyDescent="0.25">
      <c r="A5695">
        <v>43176</v>
      </c>
      <c r="B5695" s="12" t="s">
        <v>9578</v>
      </c>
      <c r="C5695" s="12" t="s">
        <v>9596</v>
      </c>
      <c r="D5695" s="12" t="s">
        <v>11824</v>
      </c>
      <c r="E5695" s="12" t="s">
        <v>11361</v>
      </c>
      <c r="F5695" s="3"/>
      <c r="G5695" s="3"/>
      <c r="H5695" t="b">
        <v>1</v>
      </c>
      <c r="I5695" s="3">
        <v>44974.650196759256</v>
      </c>
      <c r="J5695" t="b">
        <v>0</v>
      </c>
      <c r="K5695" s="3"/>
      <c r="L5695" s="3"/>
      <c r="M5695">
        <v>441910162085</v>
      </c>
      <c r="N5695">
        <v>5</v>
      </c>
      <c r="O5695" s="12" t="str">
        <f>(RIGHT(CursosBS_2[[#This Row],[Code]],12))</f>
        <v>osCancelados</v>
      </c>
    </row>
    <row r="5696" spans="1:15" x14ac:dyDescent="0.25">
      <c r="A5696">
        <v>43170</v>
      </c>
      <c r="B5696" s="12" t="s">
        <v>9578</v>
      </c>
      <c r="C5696" s="12" t="s">
        <v>52</v>
      </c>
      <c r="D5696" s="12" t="s">
        <v>11602</v>
      </c>
      <c r="E5696" s="12" t="s">
        <v>11603</v>
      </c>
      <c r="F5696" s="3"/>
      <c r="G5696" s="3"/>
      <c r="H5696" t="b">
        <v>1</v>
      </c>
      <c r="I5696" s="3">
        <v>44974.593518518515</v>
      </c>
      <c r="J5696" t="b">
        <v>0</v>
      </c>
      <c r="K5696" s="3"/>
      <c r="L5696" s="3"/>
      <c r="M5696">
        <v>441910144677</v>
      </c>
      <c r="N5696">
        <v>3</v>
      </c>
      <c r="O5696" s="12" t="str">
        <f>(RIGHT(CursosBS_2[[#This Row],[Code]],12))</f>
        <v>estria_2023_</v>
      </c>
    </row>
    <row r="5697" spans="1:15" x14ac:dyDescent="0.25">
      <c r="A5697">
        <v>43093</v>
      </c>
      <c r="B5697" s="12" t="s">
        <v>56</v>
      </c>
      <c r="C5697" s="12" t="s">
        <v>52</v>
      </c>
      <c r="D5697" s="12" t="s">
        <v>11600</v>
      </c>
      <c r="E5697" s="12" t="s">
        <v>11601</v>
      </c>
      <c r="F5697" s="3">
        <v>44983.208333333336</v>
      </c>
      <c r="G5697" s="3">
        <v>45047.207638888889</v>
      </c>
      <c r="H5697" t="b">
        <v>1</v>
      </c>
      <c r="I5697" s="3">
        <v>44973.705937500003</v>
      </c>
      <c r="J5697" t="b">
        <v>0</v>
      </c>
      <c r="K5697" s="3"/>
      <c r="L5697" s="3"/>
      <c r="M5697">
        <v>442096701467</v>
      </c>
      <c r="N5697">
        <v>3</v>
      </c>
      <c r="O5697" s="12" t="str">
        <f>(RIGHT(CursosBS_2[[#This Row],[Code]],12))</f>
        <v>202341-63647</v>
      </c>
    </row>
    <row r="5698" spans="1:15" x14ac:dyDescent="0.25">
      <c r="A5698">
        <v>43082</v>
      </c>
      <c r="B5698" s="12" t="s">
        <v>56</v>
      </c>
      <c r="C5698" s="12" t="s">
        <v>52</v>
      </c>
      <c r="D5698" s="12" t="s">
        <v>11598</v>
      </c>
      <c r="E5698" s="12" t="s">
        <v>11599</v>
      </c>
      <c r="F5698" s="3">
        <v>44983.208333333336</v>
      </c>
      <c r="G5698" s="3">
        <v>45008.207638888889</v>
      </c>
      <c r="H5698" t="b">
        <v>1</v>
      </c>
      <c r="I5698" s="3">
        <v>44973.008622685185</v>
      </c>
      <c r="J5698" t="b">
        <v>0</v>
      </c>
      <c r="K5698" s="3"/>
      <c r="L5698" s="3"/>
      <c r="M5698">
        <v>442096701457</v>
      </c>
      <c r="N5698">
        <v>3</v>
      </c>
      <c r="O5698" s="12" t="str">
        <f>(RIGHT(CursosBS_2[[#This Row],[Code]],12))</f>
        <v>202341-62205</v>
      </c>
    </row>
    <row r="5699" spans="1:15" x14ac:dyDescent="0.25">
      <c r="A5699">
        <v>43081</v>
      </c>
      <c r="B5699" s="12" t="s">
        <v>56</v>
      </c>
      <c r="C5699" s="12" t="s">
        <v>52</v>
      </c>
      <c r="D5699" s="12" t="s">
        <v>11596</v>
      </c>
      <c r="E5699" s="12" t="s">
        <v>11597</v>
      </c>
      <c r="F5699" s="3"/>
      <c r="G5699" s="3"/>
      <c r="H5699" t="b">
        <v>0</v>
      </c>
      <c r="I5699" s="3">
        <v>44973.000393518516</v>
      </c>
      <c r="J5699" t="b">
        <v>0</v>
      </c>
      <c r="K5699" s="3"/>
      <c r="L5699" s="3"/>
      <c r="M5699">
        <v>442095357094</v>
      </c>
      <c r="N5699">
        <v>3</v>
      </c>
      <c r="O5699" s="12" t="str">
        <f>(RIGHT(CursosBS_2[[#This Row],[Code]],12))</f>
        <v>202341-62211</v>
      </c>
    </row>
    <row r="5700" spans="1:15" x14ac:dyDescent="0.25">
      <c r="A5700">
        <v>43076</v>
      </c>
      <c r="B5700" s="12" t="s">
        <v>9578</v>
      </c>
      <c r="C5700" s="12" t="s">
        <v>52</v>
      </c>
      <c r="D5700" s="12" t="s">
        <v>11594</v>
      </c>
      <c r="E5700" s="12" t="s">
        <v>11595</v>
      </c>
      <c r="F5700" s="3"/>
      <c r="G5700" s="3"/>
      <c r="H5700" t="b">
        <v>1</v>
      </c>
      <c r="I5700" s="3">
        <v>44972.995868055557</v>
      </c>
      <c r="J5700" t="b">
        <v>0</v>
      </c>
      <c r="K5700" s="3"/>
      <c r="L5700" s="3"/>
      <c r="M5700">
        <v>441909665393</v>
      </c>
      <c r="N5700">
        <v>3</v>
      </c>
      <c r="O5700" s="12" t="str">
        <f>(RIGHT(CursosBS_2[[#This Row],[Code]],12))</f>
        <v>202341-63659</v>
      </c>
    </row>
    <row r="5701" spans="1:15" x14ac:dyDescent="0.25">
      <c r="A5701">
        <v>43071</v>
      </c>
      <c r="B5701" s="12" t="s">
        <v>56</v>
      </c>
      <c r="C5701" s="12" t="s">
        <v>52</v>
      </c>
      <c r="D5701" s="12" t="s">
        <v>11592</v>
      </c>
      <c r="E5701" s="12" t="s">
        <v>11593</v>
      </c>
      <c r="F5701" s="3">
        <v>44983.208333333336</v>
      </c>
      <c r="G5701" s="3">
        <v>45019.207638888889</v>
      </c>
      <c r="H5701" t="b">
        <v>1</v>
      </c>
      <c r="I5701" s="3">
        <v>44972.993518518517</v>
      </c>
      <c r="J5701" t="b">
        <v>0</v>
      </c>
      <c r="K5701" s="3"/>
      <c r="L5701" s="3"/>
      <c r="M5701">
        <v>442096701447</v>
      </c>
      <c r="N5701">
        <v>3</v>
      </c>
      <c r="O5701" s="12" t="str">
        <f>(RIGHT(CursosBS_2[[#This Row],[Code]],12))</f>
        <v>202341-63653</v>
      </c>
    </row>
    <row r="5702" spans="1:15" x14ac:dyDescent="0.25">
      <c r="A5702">
        <v>43063</v>
      </c>
      <c r="B5702" s="12" t="s">
        <v>56</v>
      </c>
      <c r="C5702" s="12" t="s">
        <v>52</v>
      </c>
      <c r="D5702" s="12" t="s">
        <v>11590</v>
      </c>
      <c r="E5702" s="12" t="s">
        <v>11591</v>
      </c>
      <c r="F5702" s="3">
        <v>44983.208333333336</v>
      </c>
      <c r="G5702" s="3">
        <v>45014.207638888889</v>
      </c>
      <c r="H5702" t="b">
        <v>1</v>
      </c>
      <c r="I5702" s="3">
        <v>44972.987615740742</v>
      </c>
      <c r="J5702" t="b">
        <v>0</v>
      </c>
      <c r="K5702" s="3"/>
      <c r="L5702" s="3"/>
      <c r="M5702">
        <v>442096701434</v>
      </c>
      <c r="N5702">
        <v>3</v>
      </c>
      <c r="O5702" s="12" t="str">
        <f>(RIGHT(CursosBS_2[[#This Row],[Code]],12))</f>
        <v>202341-62797</v>
      </c>
    </row>
    <row r="5703" spans="1:15" x14ac:dyDescent="0.25">
      <c r="A5703">
        <v>43055</v>
      </c>
      <c r="B5703" s="12" t="s">
        <v>56</v>
      </c>
      <c r="C5703" s="12" t="s">
        <v>52</v>
      </c>
      <c r="D5703" s="12" t="s">
        <v>11588</v>
      </c>
      <c r="E5703" s="12" t="s">
        <v>11589</v>
      </c>
      <c r="F5703" s="3">
        <v>44983.208333333336</v>
      </c>
      <c r="G5703" s="3">
        <v>45014.207638888889</v>
      </c>
      <c r="H5703" t="b">
        <v>1</v>
      </c>
      <c r="I5703" s="3">
        <v>44972.983854166669</v>
      </c>
      <c r="J5703" t="b">
        <v>0</v>
      </c>
      <c r="K5703" s="3"/>
      <c r="L5703" s="3"/>
      <c r="M5703">
        <v>442096701418</v>
      </c>
      <c r="N5703">
        <v>3</v>
      </c>
      <c r="O5703" s="12" t="str">
        <f>(RIGHT(CursosBS_2[[#This Row],[Code]],12))</f>
        <v>202341-62654</v>
      </c>
    </row>
    <row r="5704" spans="1:15" x14ac:dyDescent="0.25">
      <c r="A5704">
        <v>43052</v>
      </c>
      <c r="B5704" s="12" t="s">
        <v>56</v>
      </c>
      <c r="C5704" s="12" t="s">
        <v>52</v>
      </c>
      <c r="D5704" s="12" t="s">
        <v>11586</v>
      </c>
      <c r="E5704" s="12" t="s">
        <v>11587</v>
      </c>
      <c r="F5704" s="3">
        <v>44975.208333333336</v>
      </c>
      <c r="G5704" s="3">
        <v>45009.207638888889</v>
      </c>
      <c r="H5704" t="b">
        <v>1</v>
      </c>
      <c r="I5704" s="3">
        <v>44972.723576388889</v>
      </c>
      <c r="J5704" t="b">
        <v>0</v>
      </c>
      <c r="K5704" s="3"/>
      <c r="L5704" s="3"/>
      <c r="M5704">
        <v>442112231658</v>
      </c>
      <c r="N5704">
        <v>3</v>
      </c>
      <c r="O5704" s="12" t="str">
        <f>(RIGHT(CursosBS_2[[#This Row],[Code]],12))</f>
        <v>202341-63121</v>
      </c>
    </row>
    <row r="5705" spans="1:15" x14ac:dyDescent="0.25">
      <c r="A5705">
        <v>43050</v>
      </c>
      <c r="B5705" s="12" t="s">
        <v>56</v>
      </c>
      <c r="C5705" s="12" t="s">
        <v>52</v>
      </c>
      <c r="D5705" s="12" t="s">
        <v>11584</v>
      </c>
      <c r="E5705" s="12" t="s">
        <v>11585</v>
      </c>
      <c r="F5705" s="3">
        <v>45011.208333333336</v>
      </c>
      <c r="G5705" s="3">
        <v>45049.207638888889</v>
      </c>
      <c r="H5705" t="b">
        <v>1</v>
      </c>
      <c r="I5705" s="3">
        <v>44972.720289351855</v>
      </c>
      <c r="J5705" t="b">
        <v>0</v>
      </c>
      <c r="K5705" s="3"/>
      <c r="L5705" s="3"/>
      <c r="M5705">
        <v>442096701400</v>
      </c>
      <c r="N5705">
        <v>3</v>
      </c>
      <c r="O5705" s="12" t="str">
        <f>(RIGHT(CursosBS_2[[#This Row],[Code]],12))</f>
        <v>202341-62951</v>
      </c>
    </row>
    <row r="5706" spans="1:15" x14ac:dyDescent="0.25">
      <c r="A5706">
        <v>43048</v>
      </c>
      <c r="B5706" s="12" t="s">
        <v>56</v>
      </c>
      <c r="C5706" s="12" t="s">
        <v>52</v>
      </c>
      <c r="D5706" s="12" t="s">
        <v>11582</v>
      </c>
      <c r="E5706" s="12" t="s">
        <v>11583</v>
      </c>
      <c r="F5706" s="3">
        <v>44976.208333333336</v>
      </c>
      <c r="G5706" s="3">
        <v>45007.207638888889</v>
      </c>
      <c r="H5706" t="b">
        <v>1</v>
      </c>
      <c r="I5706" s="3">
        <v>44972.703159722223</v>
      </c>
      <c r="J5706" t="b">
        <v>0</v>
      </c>
      <c r="K5706" s="3"/>
      <c r="L5706" s="3"/>
      <c r="M5706">
        <v>442096701375</v>
      </c>
      <c r="N5706">
        <v>3</v>
      </c>
      <c r="O5706" s="12" t="str">
        <f>(RIGHT(CursosBS_2[[#This Row],[Code]],12))</f>
        <v>202341-62945</v>
      </c>
    </row>
    <row r="5707" spans="1:15" x14ac:dyDescent="0.25">
      <c r="A5707">
        <v>43047</v>
      </c>
      <c r="B5707" s="12" t="s">
        <v>56</v>
      </c>
      <c r="C5707" s="12" t="s">
        <v>52</v>
      </c>
      <c r="D5707" s="12" t="s">
        <v>11580</v>
      </c>
      <c r="E5707" s="12" t="s">
        <v>11581</v>
      </c>
      <c r="F5707" s="3"/>
      <c r="G5707" s="3"/>
      <c r="H5707" t="b">
        <v>1</v>
      </c>
      <c r="I5707" s="3">
        <v>44972.650694444441</v>
      </c>
      <c r="J5707" t="b">
        <v>0</v>
      </c>
      <c r="K5707" s="3"/>
      <c r="L5707" s="3">
        <v>45617.702743055554</v>
      </c>
      <c r="M5707">
        <v>442086748828</v>
      </c>
      <c r="N5707">
        <v>3</v>
      </c>
      <c r="O5707" s="12" t="str">
        <f>(RIGHT(CursosBS_2[[#This Row],[Code]],12))</f>
        <v>ilon-Pruebas</v>
      </c>
    </row>
    <row r="5708" spans="1:15" x14ac:dyDescent="0.25">
      <c r="A5708">
        <v>43045</v>
      </c>
      <c r="B5708" s="12" t="s">
        <v>56</v>
      </c>
      <c r="C5708" s="12" t="s">
        <v>52</v>
      </c>
      <c r="D5708" s="12" t="s">
        <v>11578</v>
      </c>
      <c r="E5708" s="12" t="s">
        <v>11579</v>
      </c>
      <c r="F5708" s="3">
        <v>44989.208333333336</v>
      </c>
      <c r="G5708" s="3">
        <v>45020.207638888889</v>
      </c>
      <c r="H5708" t="b">
        <v>1</v>
      </c>
      <c r="I5708" s="3">
        <v>44972.580277777779</v>
      </c>
      <c r="J5708" t="b">
        <v>0</v>
      </c>
      <c r="K5708" s="3"/>
      <c r="L5708" s="3"/>
      <c r="M5708">
        <v>442096701346</v>
      </c>
      <c r="N5708">
        <v>3</v>
      </c>
      <c r="O5708" s="12" t="str">
        <f>(RIGHT(CursosBS_2[[#This Row],[Code]],12))</f>
        <v>202341-61669</v>
      </c>
    </row>
    <row r="5709" spans="1:15" x14ac:dyDescent="0.25">
      <c r="A5709">
        <v>43044</v>
      </c>
      <c r="B5709" s="12" t="s">
        <v>56</v>
      </c>
      <c r="C5709" s="12" t="s">
        <v>52</v>
      </c>
      <c r="D5709" s="12" t="s">
        <v>11576</v>
      </c>
      <c r="E5709" s="12" t="s">
        <v>11577</v>
      </c>
      <c r="F5709" s="3">
        <v>44976.208333333336</v>
      </c>
      <c r="G5709" s="3">
        <v>45037.207638888889</v>
      </c>
      <c r="H5709" t="b">
        <v>1</v>
      </c>
      <c r="I5709" s="3">
        <v>44972.56150462963</v>
      </c>
      <c r="J5709" t="b">
        <v>0</v>
      </c>
      <c r="K5709" s="3"/>
      <c r="L5709" s="3"/>
      <c r="M5709">
        <v>442096701335</v>
      </c>
      <c r="N5709">
        <v>3</v>
      </c>
      <c r="O5709" s="12" t="str">
        <f>(RIGHT(CursosBS_2[[#This Row],[Code]],12))</f>
        <v>202341-63106</v>
      </c>
    </row>
    <row r="5710" spans="1:15" x14ac:dyDescent="0.25">
      <c r="A5710">
        <v>43042</v>
      </c>
      <c r="B5710" s="12" t="s">
        <v>56</v>
      </c>
      <c r="C5710" s="12" t="s">
        <v>52</v>
      </c>
      <c r="D5710" s="12" t="s">
        <v>11574</v>
      </c>
      <c r="E5710" s="12" t="s">
        <v>11575</v>
      </c>
      <c r="F5710" s="3"/>
      <c r="G5710" s="3"/>
      <c r="H5710" t="b">
        <v>0</v>
      </c>
      <c r="I5710" s="3">
        <v>44972.030439814815</v>
      </c>
      <c r="J5710" t="b">
        <v>0</v>
      </c>
      <c r="K5710" s="3"/>
      <c r="L5710" s="3"/>
      <c r="M5710">
        <v>442095357093</v>
      </c>
      <c r="N5710">
        <v>3</v>
      </c>
      <c r="O5710" s="12" t="str">
        <f>(RIGHT(CursosBS_2[[#This Row],[Code]],12))</f>
        <v>202341-61668</v>
      </c>
    </row>
    <row r="5711" spans="1:15" x14ac:dyDescent="0.25">
      <c r="A5711">
        <v>43041</v>
      </c>
      <c r="B5711" s="12" t="s">
        <v>56</v>
      </c>
      <c r="C5711" s="12" t="s">
        <v>52</v>
      </c>
      <c r="D5711" s="12" t="s">
        <v>11572</v>
      </c>
      <c r="E5711" s="12" t="s">
        <v>11573</v>
      </c>
      <c r="F5711" s="3">
        <v>44975.208333333336</v>
      </c>
      <c r="G5711" s="3">
        <v>45006.207638888889</v>
      </c>
      <c r="H5711" t="b">
        <v>1</v>
      </c>
      <c r="I5711" s="3">
        <v>44972.027997685182</v>
      </c>
      <c r="J5711" t="b">
        <v>0</v>
      </c>
      <c r="K5711" s="3"/>
      <c r="L5711" s="3"/>
      <c r="M5711">
        <v>442096701325</v>
      </c>
      <c r="N5711">
        <v>3</v>
      </c>
      <c r="O5711" s="12" t="str">
        <f>(RIGHT(CursosBS_2[[#This Row],[Code]],12))</f>
        <v>202341-61662</v>
      </c>
    </row>
    <row r="5712" spans="1:15" x14ac:dyDescent="0.25">
      <c r="A5712">
        <v>43038</v>
      </c>
      <c r="B5712" s="12" t="s">
        <v>56</v>
      </c>
      <c r="C5712" s="12" t="s">
        <v>52</v>
      </c>
      <c r="D5712" s="12" t="s">
        <v>11570</v>
      </c>
      <c r="E5712" s="12" t="s">
        <v>11571</v>
      </c>
      <c r="F5712" s="3"/>
      <c r="G5712" s="3"/>
      <c r="H5712" t="b">
        <v>0</v>
      </c>
      <c r="I5712" s="3">
        <v>44972.024085648147</v>
      </c>
      <c r="J5712" t="b">
        <v>0</v>
      </c>
      <c r="K5712" s="3"/>
      <c r="L5712" s="3"/>
      <c r="M5712">
        <v>442095347985</v>
      </c>
      <c r="N5712">
        <v>3</v>
      </c>
      <c r="O5712" s="12" t="str">
        <f>(RIGHT(CursosBS_2[[#This Row],[Code]],12))</f>
        <v>202350-50955</v>
      </c>
    </row>
    <row r="5713" spans="1:15" x14ac:dyDescent="0.25">
      <c r="A5713">
        <v>43037</v>
      </c>
      <c r="B5713" s="12" t="s">
        <v>56</v>
      </c>
      <c r="C5713" s="12" t="s">
        <v>52</v>
      </c>
      <c r="D5713" s="12" t="s">
        <v>11568</v>
      </c>
      <c r="E5713" s="12" t="s">
        <v>11569</v>
      </c>
      <c r="F5713" s="3">
        <v>44976.208333333336</v>
      </c>
      <c r="G5713" s="3">
        <v>45014.207638888889</v>
      </c>
      <c r="H5713" t="b">
        <v>1</v>
      </c>
      <c r="I5713" s="3">
        <v>44972.019224537034</v>
      </c>
      <c r="J5713" t="b">
        <v>0</v>
      </c>
      <c r="K5713" s="3"/>
      <c r="L5713" s="3"/>
      <c r="M5713">
        <v>442096701309</v>
      </c>
      <c r="N5713">
        <v>3</v>
      </c>
      <c r="O5713" s="12" t="str">
        <f>(RIGHT(CursosBS_2[[#This Row],[Code]],12))</f>
        <v>202341-62217</v>
      </c>
    </row>
    <row r="5714" spans="1:15" x14ac:dyDescent="0.25">
      <c r="A5714">
        <v>43030</v>
      </c>
      <c r="B5714" s="12" t="s">
        <v>56</v>
      </c>
      <c r="C5714" s="12" t="s">
        <v>52</v>
      </c>
      <c r="D5714" s="12" t="s">
        <v>11566</v>
      </c>
      <c r="E5714" s="12" t="s">
        <v>11567</v>
      </c>
      <c r="F5714" s="3">
        <v>44976.208333333336</v>
      </c>
      <c r="G5714" s="3">
        <v>44999.207638888889</v>
      </c>
      <c r="H5714" t="b">
        <v>1</v>
      </c>
      <c r="I5714" s="3">
        <v>44972.01121527778</v>
      </c>
      <c r="J5714" t="b">
        <v>0</v>
      </c>
      <c r="K5714" s="3"/>
      <c r="L5714" s="3"/>
      <c r="M5714">
        <v>442096701300</v>
      </c>
      <c r="N5714">
        <v>3</v>
      </c>
      <c r="O5714" s="12" t="str">
        <f>(RIGHT(CursosBS_2[[#This Row],[Code]],12))</f>
        <v>202341-61639</v>
      </c>
    </row>
    <row r="5715" spans="1:15" x14ac:dyDescent="0.25">
      <c r="A5715">
        <v>43027</v>
      </c>
      <c r="B5715" s="12" t="s">
        <v>56</v>
      </c>
      <c r="C5715" s="12" t="s">
        <v>52</v>
      </c>
      <c r="D5715" s="12" t="s">
        <v>11564</v>
      </c>
      <c r="E5715" s="12" t="s">
        <v>11565</v>
      </c>
      <c r="F5715" s="3">
        <v>44969.208333333336</v>
      </c>
      <c r="G5715" s="3">
        <v>44986.207638888889</v>
      </c>
      <c r="H5715" t="b">
        <v>1</v>
      </c>
      <c r="I5715" s="3">
        <v>44971.803599537037</v>
      </c>
      <c r="J5715" t="b">
        <v>0</v>
      </c>
      <c r="K5715" s="3"/>
      <c r="L5715" s="3"/>
      <c r="M5715">
        <v>442096701278</v>
      </c>
      <c r="N5715">
        <v>3</v>
      </c>
      <c r="O5715" s="12" t="str">
        <f>(RIGHT(CursosBS_2[[#This Row],[Code]],12))</f>
        <v>202341-64763</v>
      </c>
    </row>
    <row r="5716" spans="1:15" x14ac:dyDescent="0.25">
      <c r="A5716">
        <v>43026</v>
      </c>
      <c r="B5716" s="12" t="s">
        <v>9578</v>
      </c>
      <c r="C5716" s="12" t="s">
        <v>52</v>
      </c>
      <c r="D5716" s="12" t="s">
        <v>14964</v>
      </c>
      <c r="E5716" s="12" t="s">
        <v>14965</v>
      </c>
      <c r="F5716" s="3"/>
      <c r="G5716" s="3"/>
      <c r="H5716" t="b">
        <v>1</v>
      </c>
      <c r="I5716" s="3">
        <v>44971.685648148145</v>
      </c>
      <c r="J5716" t="b">
        <v>0</v>
      </c>
      <c r="K5716" s="3"/>
      <c r="L5716" s="3"/>
      <c r="M5716">
        <v>442042244744</v>
      </c>
      <c r="N5716">
        <v>3</v>
      </c>
      <c r="O5716" s="12" t="str">
        <f>(RIGHT(CursosBS_2[[#This Row],[Code]],12))</f>
        <v>004-MaestroP</v>
      </c>
    </row>
    <row r="5717" spans="1:15" x14ac:dyDescent="0.25">
      <c r="A5717">
        <v>43025</v>
      </c>
      <c r="B5717" s="12" t="s">
        <v>9578</v>
      </c>
      <c r="C5717" s="12" t="s">
        <v>52</v>
      </c>
      <c r="D5717" s="12" t="s">
        <v>11563</v>
      </c>
      <c r="E5717" s="12" t="s">
        <v>14156</v>
      </c>
      <c r="F5717" s="3"/>
      <c r="G5717" s="3"/>
      <c r="H5717" t="b">
        <v>1</v>
      </c>
      <c r="I5717" s="3">
        <v>44971.670752314814</v>
      </c>
      <c r="J5717" t="b">
        <v>0</v>
      </c>
      <c r="K5717" s="3"/>
      <c r="L5717" s="3"/>
      <c r="M5717">
        <v>441981930960</v>
      </c>
      <c r="N5717">
        <v>3</v>
      </c>
      <c r="O5717" s="12" t="str">
        <f>(RIGHT(CursosBS_2[[#This Row],[Code]],12))</f>
        <v>000-MaestroP</v>
      </c>
    </row>
    <row r="5718" spans="1:15" x14ac:dyDescent="0.25">
      <c r="A5718">
        <v>43009</v>
      </c>
      <c r="B5718" s="12" t="s">
        <v>56</v>
      </c>
      <c r="C5718" s="12" t="s">
        <v>52</v>
      </c>
      <c r="D5718" s="12" t="s">
        <v>11561</v>
      </c>
      <c r="E5718" s="12" t="s">
        <v>11562</v>
      </c>
      <c r="F5718" s="3">
        <v>44997.208333333336</v>
      </c>
      <c r="G5718" s="3">
        <v>45019.207638888889</v>
      </c>
      <c r="H5718" t="b">
        <v>1</v>
      </c>
      <c r="I5718" s="3">
        <v>44970.705497685187</v>
      </c>
      <c r="J5718" t="b">
        <v>0</v>
      </c>
      <c r="K5718" s="3"/>
      <c r="L5718" s="3"/>
      <c r="M5718">
        <v>442096701257</v>
      </c>
      <c r="N5718">
        <v>3</v>
      </c>
      <c r="O5718" s="12" t="str">
        <f>(RIGHT(CursosBS_2[[#This Row],[Code]],12))</f>
        <v>202341-61917</v>
      </c>
    </row>
    <row r="5719" spans="1:15" x14ac:dyDescent="0.25">
      <c r="A5719">
        <v>43008</v>
      </c>
      <c r="B5719" s="12" t="s">
        <v>56</v>
      </c>
      <c r="C5719" s="12" t="s">
        <v>52</v>
      </c>
      <c r="D5719" s="12" t="s">
        <v>11559</v>
      </c>
      <c r="E5719" s="12" t="s">
        <v>11560</v>
      </c>
      <c r="F5719" s="3">
        <v>44985.208333333336</v>
      </c>
      <c r="G5719" s="3">
        <v>45084.207638888889</v>
      </c>
      <c r="H5719" t="b">
        <v>1</v>
      </c>
      <c r="I5719" s="3">
        <v>44970.63208333333</v>
      </c>
      <c r="J5719" t="b">
        <v>0</v>
      </c>
      <c r="K5719" s="3"/>
      <c r="L5719" s="3"/>
      <c r="M5719">
        <v>442096701228</v>
      </c>
      <c r="N5719">
        <v>3</v>
      </c>
      <c r="O5719" s="12" t="str">
        <f>(RIGHT(CursosBS_2[[#This Row],[Code]],12))</f>
        <v>202341-61655</v>
      </c>
    </row>
    <row r="5720" spans="1:15" x14ac:dyDescent="0.25">
      <c r="A5720">
        <v>43006</v>
      </c>
      <c r="B5720" s="12" t="s">
        <v>56</v>
      </c>
      <c r="C5720" s="12" t="s">
        <v>52</v>
      </c>
      <c r="D5720" s="12" t="s">
        <v>11557</v>
      </c>
      <c r="E5720" s="12" t="s">
        <v>11558</v>
      </c>
      <c r="F5720" s="3">
        <v>44970.208333333336</v>
      </c>
      <c r="G5720" s="3">
        <v>45084.207638888889</v>
      </c>
      <c r="H5720" t="b">
        <v>1</v>
      </c>
      <c r="I5720" s="3">
        <v>44970.62158564815</v>
      </c>
      <c r="J5720" t="b">
        <v>0</v>
      </c>
      <c r="K5720" s="3"/>
      <c r="L5720" s="3"/>
      <c r="M5720">
        <v>442097149660</v>
      </c>
      <c r="N5720">
        <v>3</v>
      </c>
      <c r="O5720" s="12" t="str">
        <f>(RIGHT(CursosBS_2[[#This Row],[Code]],12))</f>
        <v>202341-63771</v>
      </c>
    </row>
    <row r="5721" spans="1:15" x14ac:dyDescent="0.25">
      <c r="A5721">
        <v>42981</v>
      </c>
      <c r="B5721" s="12" t="s">
        <v>9578</v>
      </c>
      <c r="C5721" s="12" t="s">
        <v>52</v>
      </c>
      <c r="D5721" s="12" t="s">
        <v>11555</v>
      </c>
      <c r="E5721" s="12" t="s">
        <v>11556</v>
      </c>
      <c r="F5721" s="3"/>
      <c r="G5721" s="3"/>
      <c r="H5721" t="b">
        <v>1</v>
      </c>
      <c r="I5721" s="3">
        <v>44967.8121875</v>
      </c>
      <c r="J5721" t="b">
        <v>0</v>
      </c>
      <c r="K5721" s="3"/>
      <c r="L5721" s="3"/>
      <c r="M5721">
        <v>441908040732</v>
      </c>
      <c r="N5721">
        <v>3</v>
      </c>
      <c r="O5721" s="12" t="str">
        <f>(RIGHT(CursosBS_2[[#This Row],[Code]],12))</f>
        <v>ursostipoAPL</v>
      </c>
    </row>
    <row r="5722" spans="1:15" x14ac:dyDescent="0.25">
      <c r="A5722">
        <v>42965</v>
      </c>
      <c r="B5722" s="12" t="s">
        <v>56</v>
      </c>
      <c r="C5722" s="12" t="s">
        <v>52</v>
      </c>
      <c r="D5722" s="12" t="s">
        <v>11553</v>
      </c>
      <c r="E5722" s="12" t="s">
        <v>11554</v>
      </c>
      <c r="F5722" s="3"/>
      <c r="G5722" s="3"/>
      <c r="H5722" t="b">
        <v>0</v>
      </c>
      <c r="I5722" s="3">
        <v>44966.94090277778</v>
      </c>
      <c r="J5722" t="b">
        <v>0</v>
      </c>
      <c r="K5722" s="3"/>
      <c r="L5722" s="3"/>
      <c r="M5722">
        <v>442095347986</v>
      </c>
      <c r="N5722">
        <v>3</v>
      </c>
      <c r="O5722" s="12" t="str">
        <f>(RIGHT(CursosBS_2[[#This Row],[Code]],12))</f>
        <v>202350-50325</v>
      </c>
    </row>
    <row r="5723" spans="1:15" x14ac:dyDescent="0.25">
      <c r="A5723">
        <v>42923</v>
      </c>
      <c r="B5723" s="12" t="s">
        <v>9578</v>
      </c>
      <c r="C5723" s="12" t="s">
        <v>52</v>
      </c>
      <c r="D5723" s="12" t="s">
        <v>11551</v>
      </c>
      <c r="E5723" s="12" t="s">
        <v>11552</v>
      </c>
      <c r="F5723" s="3"/>
      <c r="G5723" s="3"/>
      <c r="H5723" t="b">
        <v>1</v>
      </c>
      <c r="I5723" s="3">
        <v>44964.923854166664</v>
      </c>
      <c r="J5723" t="b">
        <v>0</v>
      </c>
      <c r="K5723" s="3"/>
      <c r="L5723" s="3"/>
      <c r="M5723">
        <v>441907453133</v>
      </c>
      <c r="N5723">
        <v>3</v>
      </c>
      <c r="O5723" s="12" t="str">
        <f>(RIGHT(CursosBS_2[[#This Row],[Code]],12))</f>
        <v>202341-63434</v>
      </c>
    </row>
    <row r="5724" spans="1:15" x14ac:dyDescent="0.25">
      <c r="A5724">
        <v>42922</v>
      </c>
      <c r="B5724" s="12" t="s">
        <v>9578</v>
      </c>
      <c r="C5724" s="12" t="s">
        <v>52</v>
      </c>
      <c r="D5724" s="12" t="s">
        <v>11549</v>
      </c>
      <c r="E5724" s="12" t="s">
        <v>11550</v>
      </c>
      <c r="F5724" s="3"/>
      <c r="G5724" s="3"/>
      <c r="H5724" t="b">
        <v>1</v>
      </c>
      <c r="I5724" s="3">
        <v>44964.914317129631</v>
      </c>
      <c r="J5724" t="b">
        <v>0</v>
      </c>
      <c r="K5724" s="3"/>
      <c r="L5724" s="3"/>
      <c r="M5724">
        <v>441909012288</v>
      </c>
      <c r="N5724">
        <v>3</v>
      </c>
      <c r="O5724" s="12" t="str">
        <f>(RIGHT(CursosBS_2[[#This Row],[Code]],12))</f>
        <v>202341-62230</v>
      </c>
    </row>
    <row r="5725" spans="1:15" x14ac:dyDescent="0.25">
      <c r="A5725">
        <v>42921</v>
      </c>
      <c r="B5725" s="12" t="s">
        <v>9578</v>
      </c>
      <c r="C5725" s="12" t="s">
        <v>52</v>
      </c>
      <c r="D5725" s="12" t="s">
        <v>11547</v>
      </c>
      <c r="E5725" s="12" t="s">
        <v>11548</v>
      </c>
      <c r="F5725" s="3"/>
      <c r="G5725" s="3"/>
      <c r="H5725" t="b">
        <v>1</v>
      </c>
      <c r="I5725" s="3">
        <v>44964.90902777778</v>
      </c>
      <c r="J5725" t="b">
        <v>0</v>
      </c>
      <c r="K5725" s="3"/>
      <c r="L5725" s="3"/>
      <c r="M5725">
        <v>441908890918</v>
      </c>
      <c r="N5725">
        <v>3</v>
      </c>
      <c r="O5725" s="12" t="str">
        <f>(RIGHT(CursosBS_2[[#This Row],[Code]],12))</f>
        <v>202341-62224</v>
      </c>
    </row>
    <row r="5726" spans="1:15" x14ac:dyDescent="0.25">
      <c r="A5726">
        <v>42915</v>
      </c>
      <c r="B5726" s="12" t="s">
        <v>56</v>
      </c>
      <c r="C5726" s="12" t="s">
        <v>52</v>
      </c>
      <c r="D5726" s="12" t="s">
        <v>11545</v>
      </c>
      <c r="E5726" s="12" t="s">
        <v>11546</v>
      </c>
      <c r="F5726" s="3">
        <v>44970.208333333336</v>
      </c>
      <c r="G5726" s="3">
        <v>44990.207638888889</v>
      </c>
      <c r="H5726" t="b">
        <v>1</v>
      </c>
      <c r="I5726" s="3">
        <v>44964.88690972222</v>
      </c>
      <c r="J5726" t="b">
        <v>0</v>
      </c>
      <c r="K5726" s="3"/>
      <c r="L5726" s="3"/>
      <c r="M5726">
        <v>442112233925</v>
      </c>
      <c r="N5726">
        <v>3</v>
      </c>
      <c r="O5726" s="12" t="str">
        <f>(RIGHT(CursosBS_2[[#This Row],[Code]],12))</f>
        <v>-02341-64313</v>
      </c>
    </row>
    <row r="5727" spans="1:15" x14ac:dyDescent="0.25">
      <c r="A5727">
        <v>42908</v>
      </c>
      <c r="B5727" s="12" t="s">
        <v>56</v>
      </c>
      <c r="C5727" s="12" t="s">
        <v>52</v>
      </c>
      <c r="D5727" s="12" t="s">
        <v>11543</v>
      </c>
      <c r="E5727" s="12" t="s">
        <v>11544</v>
      </c>
      <c r="F5727" s="3">
        <v>44971.208333333336</v>
      </c>
      <c r="G5727" s="3">
        <v>45037.207638888889</v>
      </c>
      <c r="H5727" t="b">
        <v>1</v>
      </c>
      <c r="I5727" s="3">
        <v>44964.879710648151</v>
      </c>
      <c r="J5727" t="b">
        <v>0</v>
      </c>
      <c r="K5727" s="3"/>
      <c r="L5727" s="3"/>
      <c r="M5727">
        <v>442096701202</v>
      </c>
      <c r="N5727">
        <v>3</v>
      </c>
      <c r="O5727" s="12" t="str">
        <f>(RIGHT(CursosBS_2[[#This Row],[Code]],12))</f>
        <v>202341-64317</v>
      </c>
    </row>
    <row r="5728" spans="1:15" x14ac:dyDescent="0.25">
      <c r="A5728">
        <v>42897</v>
      </c>
      <c r="B5728" s="12" t="s">
        <v>56</v>
      </c>
      <c r="C5728" s="12" t="s">
        <v>52</v>
      </c>
      <c r="D5728" s="12" t="s">
        <v>11541</v>
      </c>
      <c r="E5728" s="12" t="s">
        <v>11542</v>
      </c>
      <c r="F5728" s="3">
        <v>44971.208333333336</v>
      </c>
      <c r="G5728" s="3">
        <v>45037.207638888889</v>
      </c>
      <c r="H5728" t="b">
        <v>1</v>
      </c>
      <c r="I5728" s="3">
        <v>44964.873923611114</v>
      </c>
      <c r="J5728" t="b">
        <v>0</v>
      </c>
      <c r="K5728" s="3"/>
      <c r="L5728" s="3"/>
      <c r="M5728">
        <v>442096701187</v>
      </c>
      <c r="N5728">
        <v>3</v>
      </c>
      <c r="O5728" s="12" t="str">
        <f>(RIGHT(CursosBS_2[[#This Row],[Code]],12))</f>
        <v>202341-64311</v>
      </c>
    </row>
    <row r="5729" spans="1:15" x14ac:dyDescent="0.25">
      <c r="A5729">
        <v>42891</v>
      </c>
      <c r="B5729" s="12" t="s">
        <v>56</v>
      </c>
      <c r="C5729" s="12" t="s">
        <v>52</v>
      </c>
      <c r="D5729" s="12" t="s">
        <v>11539</v>
      </c>
      <c r="E5729" s="12" t="s">
        <v>11540</v>
      </c>
      <c r="F5729" s="3"/>
      <c r="G5729" s="3"/>
      <c r="H5729" t="b">
        <v>0</v>
      </c>
      <c r="I5729" s="3">
        <v>44964.698414351849</v>
      </c>
      <c r="J5729" t="b">
        <v>0</v>
      </c>
      <c r="K5729" s="3"/>
      <c r="L5729" s="3"/>
      <c r="M5729">
        <v>442095347987</v>
      </c>
      <c r="N5729">
        <v>3</v>
      </c>
      <c r="O5729" s="12" t="str">
        <f>(RIGHT(CursosBS_2[[#This Row],[Code]],12))</f>
        <v>202350-50658</v>
      </c>
    </row>
    <row r="5730" spans="1:15" x14ac:dyDescent="0.25">
      <c r="A5730">
        <v>42884</v>
      </c>
      <c r="B5730" s="12" t="s">
        <v>56</v>
      </c>
      <c r="C5730" s="12" t="s">
        <v>52</v>
      </c>
      <c r="D5730" s="12" t="s">
        <v>11537</v>
      </c>
      <c r="E5730" s="12" t="s">
        <v>11538</v>
      </c>
      <c r="F5730" s="3">
        <v>44969.208333333336</v>
      </c>
      <c r="G5730" s="3">
        <v>44992.207638888889</v>
      </c>
      <c r="H5730" t="b">
        <v>1</v>
      </c>
      <c r="I5730" s="3">
        <v>44964.690729166665</v>
      </c>
      <c r="J5730" t="b">
        <v>0</v>
      </c>
      <c r="K5730" s="3"/>
      <c r="L5730" s="3"/>
      <c r="M5730">
        <v>442096701173</v>
      </c>
      <c r="N5730">
        <v>3</v>
      </c>
      <c r="O5730" s="12" t="str">
        <f>(RIGHT(CursosBS_2[[#This Row],[Code]],12))</f>
        <v>202341-61646</v>
      </c>
    </row>
    <row r="5731" spans="1:15" x14ac:dyDescent="0.25">
      <c r="A5731">
        <v>42883</v>
      </c>
      <c r="B5731" s="12" t="s">
        <v>56</v>
      </c>
      <c r="C5731" s="12" t="s">
        <v>52</v>
      </c>
      <c r="D5731" s="12" t="s">
        <v>11535</v>
      </c>
      <c r="E5731" s="12" t="s">
        <v>11536</v>
      </c>
      <c r="F5731" s="3">
        <v>44964.208333333336</v>
      </c>
      <c r="G5731" s="3">
        <v>45002.207638888889</v>
      </c>
      <c r="H5731" t="b">
        <v>1</v>
      </c>
      <c r="I5731" s="3">
        <v>44964.662141203706</v>
      </c>
      <c r="J5731" t="b">
        <v>0</v>
      </c>
      <c r="K5731" s="3"/>
      <c r="L5731" s="3"/>
      <c r="M5731">
        <v>442096701162</v>
      </c>
      <c r="N5731">
        <v>3</v>
      </c>
      <c r="O5731" s="12" t="str">
        <f>(RIGHT(CursosBS_2[[#This Row],[Code]],12))</f>
        <v>202341-63429</v>
      </c>
    </row>
    <row r="5732" spans="1:15" x14ac:dyDescent="0.25">
      <c r="A5732">
        <v>42882</v>
      </c>
      <c r="B5732" s="12" t="s">
        <v>56</v>
      </c>
      <c r="C5732" s="12" t="s">
        <v>52</v>
      </c>
      <c r="D5732" s="12" t="s">
        <v>20822</v>
      </c>
      <c r="E5732" s="12" t="s">
        <v>20823</v>
      </c>
      <c r="F5732" s="3"/>
      <c r="G5732" s="3"/>
      <c r="H5732" t="b">
        <v>0</v>
      </c>
      <c r="I5732" s="3">
        <v>44964.599062499998</v>
      </c>
      <c r="J5732" t="b">
        <v>0</v>
      </c>
      <c r="K5732" s="3"/>
      <c r="L5732" s="3"/>
      <c r="M5732">
        <v>442105826187</v>
      </c>
      <c r="N5732">
        <v>3</v>
      </c>
      <c r="O5732" s="12" t="str">
        <f>(RIGHT(CursosBS_2[[#This Row],[Code]],12))</f>
        <v>035-MaestroV</v>
      </c>
    </row>
    <row r="5733" spans="1:15" x14ac:dyDescent="0.25">
      <c r="A5733">
        <v>42850</v>
      </c>
      <c r="B5733" s="12" t="s">
        <v>56</v>
      </c>
      <c r="C5733" s="12" t="s">
        <v>52</v>
      </c>
      <c r="D5733" s="12" t="s">
        <v>11533</v>
      </c>
      <c r="E5733" s="12" t="s">
        <v>11534</v>
      </c>
      <c r="F5733" s="3"/>
      <c r="G5733" s="3"/>
      <c r="H5733" t="b">
        <v>0</v>
      </c>
      <c r="I5733" s="3">
        <v>44963.931527777779</v>
      </c>
      <c r="J5733" t="b">
        <v>0</v>
      </c>
      <c r="K5733" s="3"/>
      <c r="L5733" s="3">
        <v>45617.691851851851</v>
      </c>
      <c r="M5733">
        <v>442086746932</v>
      </c>
      <c r="N5733">
        <v>3</v>
      </c>
      <c r="O5733" s="12" t="str">
        <f>(RIGHT(CursosBS_2[[#This Row],[Code]],12))</f>
        <v>202341-63602</v>
      </c>
    </row>
    <row r="5734" spans="1:15" x14ac:dyDescent="0.25">
      <c r="A5734">
        <v>42842</v>
      </c>
      <c r="B5734" s="12" t="s">
        <v>56</v>
      </c>
      <c r="C5734" s="12" t="s">
        <v>52</v>
      </c>
      <c r="D5734" s="12" t="s">
        <v>11531</v>
      </c>
      <c r="E5734" s="12" t="s">
        <v>11532</v>
      </c>
      <c r="F5734" s="3">
        <v>44969.208333333336</v>
      </c>
      <c r="G5734" s="3">
        <v>45034.207638888889</v>
      </c>
      <c r="H5734" t="b">
        <v>1</v>
      </c>
      <c r="I5734" s="3">
        <v>44963.92596064815</v>
      </c>
      <c r="J5734" t="b">
        <v>0</v>
      </c>
      <c r="K5734" s="3"/>
      <c r="L5734" s="3"/>
      <c r="M5734">
        <v>442096701141</v>
      </c>
      <c r="N5734">
        <v>3</v>
      </c>
      <c r="O5734" s="12" t="str">
        <f>(RIGHT(CursosBS_2[[#This Row],[Code]],12))</f>
        <v>202341-63601</v>
      </c>
    </row>
    <row r="5735" spans="1:15" x14ac:dyDescent="0.25">
      <c r="A5735">
        <v>42829</v>
      </c>
      <c r="B5735" s="12" t="s">
        <v>56</v>
      </c>
      <c r="C5735" s="12" t="s">
        <v>52</v>
      </c>
      <c r="D5735" s="12" t="s">
        <v>11529</v>
      </c>
      <c r="E5735" s="12" t="s">
        <v>11530</v>
      </c>
      <c r="F5735" s="3">
        <v>44962.208333333336</v>
      </c>
      <c r="G5735" s="3">
        <v>44986.207638888889</v>
      </c>
      <c r="H5735" t="b">
        <v>1</v>
      </c>
      <c r="I5735" s="3">
        <v>44963.868321759262</v>
      </c>
      <c r="J5735" t="b">
        <v>0</v>
      </c>
      <c r="K5735" s="3"/>
      <c r="L5735" s="3"/>
      <c r="M5735">
        <v>442097149649</v>
      </c>
      <c r="N5735">
        <v>3</v>
      </c>
      <c r="O5735" s="12" t="str">
        <f>(RIGHT(CursosBS_2[[#This Row],[Code]],12))</f>
        <v>202341-61654</v>
      </c>
    </row>
    <row r="5736" spans="1:15" x14ac:dyDescent="0.25">
      <c r="A5736">
        <v>42824</v>
      </c>
      <c r="B5736" s="12" t="s">
        <v>56</v>
      </c>
      <c r="C5736" s="12" t="s">
        <v>52</v>
      </c>
      <c r="D5736" s="12" t="s">
        <v>11527</v>
      </c>
      <c r="E5736" s="12" t="s">
        <v>11528</v>
      </c>
      <c r="F5736" s="3">
        <v>44962.208333333336</v>
      </c>
      <c r="G5736" s="3">
        <v>44986.207638888889</v>
      </c>
      <c r="H5736" t="b">
        <v>1</v>
      </c>
      <c r="I5736" s="3">
        <v>44963.857488425929</v>
      </c>
      <c r="J5736" t="b">
        <v>0</v>
      </c>
      <c r="K5736" s="3"/>
      <c r="L5736" s="3"/>
      <c r="M5736">
        <v>442097149633</v>
      </c>
      <c r="N5736">
        <v>3</v>
      </c>
      <c r="O5736" s="12" t="str">
        <f>(RIGHT(CursosBS_2[[#This Row],[Code]],12))</f>
        <v>202341-63760</v>
      </c>
    </row>
    <row r="5737" spans="1:15" x14ac:dyDescent="0.25">
      <c r="A5737">
        <v>42808</v>
      </c>
      <c r="B5737" s="12" t="s">
        <v>56</v>
      </c>
      <c r="C5737" s="12" t="s">
        <v>52</v>
      </c>
      <c r="D5737" s="12" t="s">
        <v>11525</v>
      </c>
      <c r="E5737" s="12" t="s">
        <v>11526</v>
      </c>
      <c r="F5737" s="3">
        <v>44962.208333333336</v>
      </c>
      <c r="G5737" s="3">
        <v>44979.207638888889</v>
      </c>
      <c r="H5737" t="b">
        <v>1</v>
      </c>
      <c r="I5737" s="3">
        <v>44963.653090277781</v>
      </c>
      <c r="J5737" t="b">
        <v>0</v>
      </c>
      <c r="K5737" s="3"/>
      <c r="L5737" s="3"/>
      <c r="M5737">
        <v>442096701121</v>
      </c>
      <c r="N5737">
        <v>3</v>
      </c>
      <c r="O5737" s="12" t="str">
        <f>(RIGHT(CursosBS_2[[#This Row],[Code]],12))</f>
        <v>202341-63117</v>
      </c>
    </row>
    <row r="5738" spans="1:15" x14ac:dyDescent="0.25">
      <c r="A5738">
        <v>42803</v>
      </c>
      <c r="B5738" s="12" t="s">
        <v>56</v>
      </c>
      <c r="C5738" s="12" t="s">
        <v>52</v>
      </c>
      <c r="D5738" s="12" t="s">
        <v>11523</v>
      </c>
      <c r="E5738" s="12" t="s">
        <v>11524</v>
      </c>
      <c r="F5738" s="3">
        <v>44962.208333333336</v>
      </c>
      <c r="G5738" s="3">
        <v>45063.207638888889</v>
      </c>
      <c r="H5738" t="b">
        <v>1</v>
      </c>
      <c r="I5738" s="3">
        <v>44963.583321759259</v>
      </c>
      <c r="J5738" t="b">
        <v>0</v>
      </c>
      <c r="K5738" s="3"/>
      <c r="L5738" s="3"/>
      <c r="M5738">
        <v>442096701104</v>
      </c>
      <c r="N5738">
        <v>3</v>
      </c>
      <c r="O5738" s="12" t="str">
        <f>(RIGHT(CursosBS_2[[#This Row],[Code]],12))</f>
        <v>202341-62626</v>
      </c>
    </row>
    <row r="5739" spans="1:15" x14ac:dyDescent="0.25">
      <c r="A5739">
        <v>42794</v>
      </c>
      <c r="B5739" s="12" t="s">
        <v>9578</v>
      </c>
      <c r="C5739" s="12" t="s">
        <v>52</v>
      </c>
      <c r="D5739" s="12" t="s">
        <v>11521</v>
      </c>
      <c r="E5739" s="12" t="s">
        <v>11522</v>
      </c>
      <c r="F5739" s="3"/>
      <c r="G5739" s="3"/>
      <c r="H5739" t="b">
        <v>1</v>
      </c>
      <c r="I5739" s="3">
        <v>44963.578067129631</v>
      </c>
      <c r="J5739" t="b">
        <v>0</v>
      </c>
      <c r="K5739" s="3"/>
      <c r="L5739" s="3"/>
      <c r="M5739">
        <v>441906673033</v>
      </c>
      <c r="N5739">
        <v>3</v>
      </c>
      <c r="O5739" s="12" t="str">
        <f>(RIGHT(CursosBS_2[[#This Row],[Code]],12))</f>
        <v>202341-62792</v>
      </c>
    </row>
    <row r="5740" spans="1:15" x14ac:dyDescent="0.25">
      <c r="A5740">
        <v>42785</v>
      </c>
      <c r="B5740" s="12" t="s">
        <v>9578</v>
      </c>
      <c r="C5740" s="12" t="s">
        <v>52</v>
      </c>
      <c r="D5740" s="12" t="s">
        <v>11519</v>
      </c>
      <c r="E5740" s="12" t="s">
        <v>11520</v>
      </c>
      <c r="F5740" s="3"/>
      <c r="G5740" s="3"/>
      <c r="H5740" t="b">
        <v>1</v>
      </c>
      <c r="I5740" s="3">
        <v>44963.57340277778</v>
      </c>
      <c r="J5740" t="b">
        <v>0</v>
      </c>
      <c r="K5740" s="3"/>
      <c r="L5740" s="3"/>
      <c r="M5740">
        <v>441906669931</v>
      </c>
      <c r="N5740">
        <v>3</v>
      </c>
      <c r="O5740" s="12" t="str">
        <f>(RIGHT(CursosBS_2[[#This Row],[Code]],12))</f>
        <v>202341-62645</v>
      </c>
    </row>
    <row r="5741" spans="1:15" x14ac:dyDescent="0.25">
      <c r="A5741">
        <v>42777</v>
      </c>
      <c r="B5741" s="12" t="s">
        <v>56</v>
      </c>
      <c r="C5741" s="12" t="s">
        <v>52</v>
      </c>
      <c r="D5741" s="12" t="s">
        <v>14496</v>
      </c>
      <c r="E5741" s="12" t="s">
        <v>14963</v>
      </c>
      <c r="F5741" s="3"/>
      <c r="G5741" s="3"/>
      <c r="H5741" t="b">
        <v>0</v>
      </c>
      <c r="I5741" s="3">
        <v>44960.799004629633</v>
      </c>
      <c r="J5741" t="b">
        <v>0</v>
      </c>
      <c r="K5741" s="3"/>
      <c r="L5741" s="3"/>
      <c r="M5741">
        <v>442095357569</v>
      </c>
      <c r="N5741">
        <v>3</v>
      </c>
      <c r="O5741" s="12" t="str">
        <f>(RIGHT(CursosBS_2[[#This Row],[Code]],12))</f>
        <v>ECPDMaestroV</v>
      </c>
    </row>
    <row r="5742" spans="1:15" x14ac:dyDescent="0.25">
      <c r="A5742">
        <v>42775</v>
      </c>
      <c r="B5742" s="12" t="s">
        <v>56</v>
      </c>
      <c r="C5742" s="12" t="s">
        <v>52</v>
      </c>
      <c r="D5742" s="12" t="s">
        <v>11517</v>
      </c>
      <c r="E5742" s="12" t="s">
        <v>11518</v>
      </c>
      <c r="F5742" s="3"/>
      <c r="G5742" s="3">
        <v>44996.207638888889</v>
      </c>
      <c r="H5742" t="b">
        <v>0</v>
      </c>
      <c r="I5742" s="3">
        <v>44960.730925925927</v>
      </c>
      <c r="J5742" t="b">
        <v>0</v>
      </c>
      <c r="K5742" s="3"/>
      <c r="L5742" s="3"/>
      <c r="M5742">
        <v>442095347988</v>
      </c>
      <c r="N5742">
        <v>3</v>
      </c>
      <c r="O5742" s="12" t="str">
        <f>(RIGHT(CursosBS_2[[#This Row],[Code]],12))</f>
        <v>202350-50456</v>
      </c>
    </row>
    <row r="5743" spans="1:15" x14ac:dyDescent="0.25">
      <c r="A5743">
        <v>42762</v>
      </c>
      <c r="B5743" s="12" t="s">
        <v>56</v>
      </c>
      <c r="C5743" s="12" t="s">
        <v>52</v>
      </c>
      <c r="D5743" s="12" t="s">
        <v>11515</v>
      </c>
      <c r="E5743" s="12" t="s">
        <v>11516</v>
      </c>
      <c r="F5743" s="3">
        <v>44962.208333333336</v>
      </c>
      <c r="G5743" s="3">
        <v>44986.207638888889</v>
      </c>
      <c r="H5743" t="b">
        <v>1</v>
      </c>
      <c r="I5743" s="3">
        <v>44959.941608796296</v>
      </c>
      <c r="J5743" t="b">
        <v>0</v>
      </c>
      <c r="K5743" s="3"/>
      <c r="L5743" s="3"/>
      <c r="M5743">
        <v>442096701089</v>
      </c>
      <c r="N5743">
        <v>3</v>
      </c>
      <c r="O5743" s="12" t="str">
        <f>(RIGHT(CursosBS_2[[#This Row],[Code]],12))</f>
        <v>202341-62203</v>
      </c>
    </row>
    <row r="5744" spans="1:15" x14ac:dyDescent="0.25">
      <c r="A5744">
        <v>42759</v>
      </c>
      <c r="B5744" s="12" t="s">
        <v>56</v>
      </c>
      <c r="C5744" s="12" t="s">
        <v>52</v>
      </c>
      <c r="D5744" s="12" t="s">
        <v>11513</v>
      </c>
      <c r="E5744" s="12" t="s">
        <v>11514</v>
      </c>
      <c r="F5744" s="3">
        <v>44962.208333333336</v>
      </c>
      <c r="G5744" s="3">
        <v>45007.207638888889</v>
      </c>
      <c r="H5744" t="b">
        <v>1</v>
      </c>
      <c r="I5744" s="3">
        <v>44959.935983796298</v>
      </c>
      <c r="J5744" t="b">
        <v>0</v>
      </c>
      <c r="K5744" s="3"/>
      <c r="L5744" s="3"/>
      <c r="M5744">
        <v>442096701072</v>
      </c>
      <c r="N5744">
        <v>3</v>
      </c>
      <c r="O5744" s="12" t="str">
        <f>(RIGHT(CursosBS_2[[#This Row],[Code]],12))</f>
        <v>202341-61698</v>
      </c>
    </row>
    <row r="5745" spans="1:15" x14ac:dyDescent="0.25">
      <c r="A5745">
        <v>42752</v>
      </c>
      <c r="B5745" s="12" t="s">
        <v>56</v>
      </c>
      <c r="C5745" s="12" t="s">
        <v>52</v>
      </c>
      <c r="D5745" s="12" t="s">
        <v>11511</v>
      </c>
      <c r="E5745" s="12" t="s">
        <v>11512</v>
      </c>
      <c r="F5745" s="3">
        <v>44976.208333333336</v>
      </c>
      <c r="G5745" s="3">
        <v>45000.207638888889</v>
      </c>
      <c r="H5745" t="b">
        <v>1</v>
      </c>
      <c r="I5745" s="3">
        <v>44959.737488425926</v>
      </c>
      <c r="J5745" t="b">
        <v>0</v>
      </c>
      <c r="K5745" s="3"/>
      <c r="L5745" s="3"/>
      <c r="M5745">
        <v>442097149619</v>
      </c>
      <c r="N5745">
        <v>3</v>
      </c>
      <c r="O5745" s="12" t="str">
        <f>(RIGHT(CursosBS_2[[#This Row],[Code]],12))</f>
        <v>202341-61625</v>
      </c>
    </row>
    <row r="5746" spans="1:15" x14ac:dyDescent="0.25">
      <c r="A5746">
        <v>42751</v>
      </c>
      <c r="B5746" s="12" t="s">
        <v>56</v>
      </c>
      <c r="C5746" s="12" t="s">
        <v>52</v>
      </c>
      <c r="D5746" s="12" t="s">
        <v>11509</v>
      </c>
      <c r="E5746" s="12" t="s">
        <v>11510</v>
      </c>
      <c r="F5746" s="3">
        <v>44962.208333333336</v>
      </c>
      <c r="G5746" s="3">
        <v>45000.207638888889</v>
      </c>
      <c r="H5746" t="b">
        <v>1</v>
      </c>
      <c r="I5746" s="3">
        <v>44959.733541666668</v>
      </c>
      <c r="J5746" t="b">
        <v>0</v>
      </c>
      <c r="K5746" s="3"/>
      <c r="L5746" s="3"/>
      <c r="M5746">
        <v>442096701057</v>
      </c>
      <c r="N5746">
        <v>3</v>
      </c>
      <c r="O5746" s="12" t="str">
        <f>(RIGHT(CursosBS_2[[#This Row],[Code]],12))</f>
        <v>202341-63098</v>
      </c>
    </row>
    <row r="5747" spans="1:15" x14ac:dyDescent="0.25">
      <c r="A5747">
        <v>42749</v>
      </c>
      <c r="B5747" s="12" t="s">
        <v>56</v>
      </c>
      <c r="C5747" s="12" t="s">
        <v>52</v>
      </c>
      <c r="D5747" s="12" t="s">
        <v>11507</v>
      </c>
      <c r="E5747" s="12" t="s">
        <v>11508</v>
      </c>
      <c r="F5747" s="3">
        <v>44976.208333333336</v>
      </c>
      <c r="G5747" s="3">
        <v>45007.207638888889</v>
      </c>
      <c r="H5747" t="b">
        <v>1</v>
      </c>
      <c r="I5747" s="3">
        <v>44959.65284722222</v>
      </c>
      <c r="J5747" t="b">
        <v>0</v>
      </c>
      <c r="K5747" s="3"/>
      <c r="L5747" s="3"/>
      <c r="M5747">
        <v>442096701039</v>
      </c>
      <c r="N5747">
        <v>3</v>
      </c>
      <c r="O5747" s="12" t="str">
        <f>(RIGHT(CursosBS_2[[#This Row],[Code]],12))</f>
        <v>202341-63116</v>
      </c>
    </row>
    <row r="5748" spans="1:15" x14ac:dyDescent="0.25">
      <c r="A5748">
        <v>42745</v>
      </c>
      <c r="B5748" s="12" t="s">
        <v>56</v>
      </c>
      <c r="C5748" s="12" t="s">
        <v>52</v>
      </c>
      <c r="D5748" s="12" t="s">
        <v>11505</v>
      </c>
      <c r="E5748" s="12" t="s">
        <v>11506</v>
      </c>
      <c r="F5748" s="3">
        <v>44962.208333333336</v>
      </c>
      <c r="G5748" s="3">
        <v>45021.207638888889</v>
      </c>
      <c r="H5748" t="b">
        <v>1</v>
      </c>
      <c r="I5748" s="3">
        <v>44959.632997685185</v>
      </c>
      <c r="J5748" t="b">
        <v>0</v>
      </c>
      <c r="K5748" s="3"/>
      <c r="L5748" s="3"/>
      <c r="M5748">
        <v>442096701011</v>
      </c>
      <c r="N5748">
        <v>3</v>
      </c>
      <c r="O5748" s="12" t="str">
        <f>(RIGHT(CursosBS_2[[#This Row],[Code]],12))</f>
        <v>202341-61674</v>
      </c>
    </row>
    <row r="5749" spans="1:15" x14ac:dyDescent="0.25">
      <c r="A5749">
        <v>42739</v>
      </c>
      <c r="B5749" s="12" t="s">
        <v>56</v>
      </c>
      <c r="C5749" s="12" t="s">
        <v>52</v>
      </c>
      <c r="D5749" s="12" t="s">
        <v>11503</v>
      </c>
      <c r="E5749" s="12" t="s">
        <v>11504</v>
      </c>
      <c r="F5749" s="3">
        <v>44962.208333333336</v>
      </c>
      <c r="G5749" s="3">
        <v>44986.207638888889</v>
      </c>
      <c r="H5749" t="b">
        <v>1</v>
      </c>
      <c r="I5749" s="3">
        <v>44959.603472222225</v>
      </c>
      <c r="J5749" t="b">
        <v>0</v>
      </c>
      <c r="K5749" s="3"/>
      <c r="L5749" s="3"/>
      <c r="M5749">
        <v>442096700959</v>
      </c>
      <c r="N5749">
        <v>3</v>
      </c>
      <c r="O5749" s="12" t="str">
        <f>(RIGHT(CursosBS_2[[#This Row],[Code]],12))</f>
        <v>202341-62927</v>
      </c>
    </row>
    <row r="5750" spans="1:15" x14ac:dyDescent="0.25">
      <c r="A5750">
        <v>42733</v>
      </c>
      <c r="B5750" s="12" t="s">
        <v>56</v>
      </c>
      <c r="C5750" s="12" t="s">
        <v>52</v>
      </c>
      <c r="D5750" s="12" t="s">
        <v>11501</v>
      </c>
      <c r="E5750" s="12" t="s">
        <v>11502</v>
      </c>
      <c r="F5750" s="3"/>
      <c r="G5750" s="3"/>
      <c r="H5750" t="b">
        <v>0</v>
      </c>
      <c r="I5750" s="3">
        <v>44959.010381944441</v>
      </c>
      <c r="J5750" t="b">
        <v>0</v>
      </c>
      <c r="K5750" s="3"/>
      <c r="L5750" s="3">
        <v>45617.691018518519</v>
      </c>
      <c r="M5750">
        <v>442086746842</v>
      </c>
      <c r="N5750">
        <v>3</v>
      </c>
      <c r="O5750" s="12" t="str">
        <f>(RIGHT(CursosBS_2[[#This Row],[Code]],12))</f>
        <v>202341-61674</v>
      </c>
    </row>
    <row r="5751" spans="1:15" x14ac:dyDescent="0.25">
      <c r="A5751">
        <v>42729</v>
      </c>
      <c r="B5751" s="12" t="s">
        <v>56</v>
      </c>
      <c r="C5751" s="12" t="s">
        <v>52</v>
      </c>
      <c r="D5751" s="12" t="s">
        <v>11499</v>
      </c>
      <c r="E5751" s="12" t="s">
        <v>11500</v>
      </c>
      <c r="F5751" s="3">
        <v>44962.208333333336</v>
      </c>
      <c r="G5751" s="3">
        <v>45000.207638888889</v>
      </c>
      <c r="H5751" t="b">
        <v>1</v>
      </c>
      <c r="I5751" s="3">
        <v>44959.003148148149</v>
      </c>
      <c r="J5751" t="b">
        <v>0</v>
      </c>
      <c r="K5751" s="3"/>
      <c r="L5751" s="3"/>
      <c r="M5751">
        <v>442096700947</v>
      </c>
      <c r="N5751">
        <v>3</v>
      </c>
      <c r="O5751" s="12" t="str">
        <f>(RIGHT(CursosBS_2[[#This Row],[Code]],12))</f>
        <v>202341-62921</v>
      </c>
    </row>
    <row r="5752" spans="1:15" x14ac:dyDescent="0.25">
      <c r="A5752">
        <v>42728</v>
      </c>
      <c r="B5752" s="12" t="s">
        <v>56</v>
      </c>
      <c r="C5752" s="12" t="s">
        <v>52</v>
      </c>
      <c r="D5752" s="12" t="s">
        <v>11497</v>
      </c>
      <c r="E5752" s="12" t="s">
        <v>11498</v>
      </c>
      <c r="F5752" s="3">
        <v>45002.208333333336</v>
      </c>
      <c r="G5752" s="3">
        <v>45043.207638888889</v>
      </c>
      <c r="H5752" t="b">
        <v>1</v>
      </c>
      <c r="I5752" s="3">
        <v>44958.948819444442</v>
      </c>
      <c r="J5752" t="b">
        <v>0</v>
      </c>
      <c r="K5752" s="3"/>
      <c r="L5752" s="3"/>
      <c r="M5752">
        <v>442112231004</v>
      </c>
      <c r="N5752">
        <v>3</v>
      </c>
      <c r="O5752" s="12" t="str">
        <f>(RIGHT(CursosBS_2[[#This Row],[Code]],12))</f>
        <v>202342-63689</v>
      </c>
    </row>
    <row r="5753" spans="1:15" x14ac:dyDescent="0.25">
      <c r="A5753">
        <v>42720</v>
      </c>
      <c r="B5753" s="12" t="s">
        <v>56</v>
      </c>
      <c r="C5753" s="12" t="s">
        <v>52</v>
      </c>
      <c r="D5753" s="12" t="s">
        <v>11495</v>
      </c>
      <c r="E5753" s="12" t="s">
        <v>11496</v>
      </c>
      <c r="F5753" s="3"/>
      <c r="G5753" s="3"/>
      <c r="H5753" t="b">
        <v>0</v>
      </c>
      <c r="I5753" s="3">
        <v>44958.800983796296</v>
      </c>
      <c r="J5753" t="b">
        <v>0</v>
      </c>
      <c r="K5753" s="3"/>
      <c r="L5753" s="3"/>
      <c r="M5753">
        <v>442095357567</v>
      </c>
      <c r="N5753">
        <v>3</v>
      </c>
      <c r="O5753" s="12" t="str">
        <f>(RIGHT(CursosBS_2[[#This Row],[Code]],12))</f>
        <v>opia20230201</v>
      </c>
    </row>
    <row r="5754" spans="1:15" x14ac:dyDescent="0.25">
      <c r="A5754">
        <v>42719</v>
      </c>
      <c r="B5754" s="12" t="s">
        <v>56</v>
      </c>
      <c r="C5754" s="12" t="s">
        <v>52</v>
      </c>
      <c r="D5754" s="12" t="s">
        <v>11493</v>
      </c>
      <c r="E5754" s="12" t="s">
        <v>11494</v>
      </c>
      <c r="F5754" s="3"/>
      <c r="G5754" s="3"/>
      <c r="H5754" t="b">
        <v>0</v>
      </c>
      <c r="I5754" s="3">
        <v>44958.725324074076</v>
      </c>
      <c r="J5754" t="b">
        <v>0</v>
      </c>
      <c r="K5754" s="3"/>
      <c r="L5754" s="3"/>
      <c r="M5754">
        <v>442096618645</v>
      </c>
      <c r="N5754">
        <v>3</v>
      </c>
      <c r="O5754" s="12" t="str">
        <f>(RIGHT(CursosBS_2[[#This Row],[Code]],12))</f>
        <v>202310-20609</v>
      </c>
    </row>
    <row r="5755" spans="1:15" x14ac:dyDescent="0.25">
      <c r="A5755">
        <v>42710</v>
      </c>
      <c r="B5755" s="12" t="s">
        <v>56</v>
      </c>
      <c r="C5755" s="12" t="s">
        <v>52</v>
      </c>
      <c r="D5755" s="12" t="s">
        <v>11491</v>
      </c>
      <c r="E5755" s="12" t="s">
        <v>11492</v>
      </c>
      <c r="F5755" s="3">
        <v>44957.208333333336</v>
      </c>
      <c r="G5755" s="3">
        <v>44977.207638888889</v>
      </c>
      <c r="H5755" t="b">
        <v>1</v>
      </c>
      <c r="I5755" s="3">
        <v>44958.717685185184</v>
      </c>
      <c r="J5755" t="b">
        <v>0</v>
      </c>
      <c r="K5755" s="3"/>
      <c r="L5755" s="3"/>
      <c r="M5755">
        <v>442096700928</v>
      </c>
      <c r="N5755">
        <v>3</v>
      </c>
      <c r="O5755" s="12" t="str">
        <f>(RIGHT(CursosBS_2[[#This Row],[Code]],12))</f>
        <v>202341-63713</v>
      </c>
    </row>
    <row r="5756" spans="1:15" x14ac:dyDescent="0.25">
      <c r="A5756">
        <v>42702</v>
      </c>
      <c r="B5756" s="12" t="s">
        <v>9578</v>
      </c>
      <c r="C5756" s="12" t="s">
        <v>52</v>
      </c>
      <c r="D5756" s="12" t="s">
        <v>11489</v>
      </c>
      <c r="E5756" s="12" t="s">
        <v>11490</v>
      </c>
      <c r="F5756" s="3"/>
      <c r="G5756" s="3"/>
      <c r="H5756" t="b">
        <v>1</v>
      </c>
      <c r="I5756" s="3">
        <v>44957.887488425928</v>
      </c>
      <c r="J5756" t="b">
        <v>0</v>
      </c>
      <c r="K5756" s="3"/>
      <c r="L5756" s="3"/>
      <c r="M5756">
        <v>441904945119</v>
      </c>
      <c r="N5756">
        <v>3</v>
      </c>
      <c r="O5756" s="12" t="str">
        <f>(RIGHT(CursosBS_2[[#This Row],[Code]],12))</f>
        <v>202341-63428</v>
      </c>
    </row>
    <row r="5757" spans="1:15" x14ac:dyDescent="0.25">
      <c r="A5757">
        <v>42694</v>
      </c>
      <c r="B5757" s="12" t="s">
        <v>56</v>
      </c>
      <c r="C5757" s="12" t="s">
        <v>52</v>
      </c>
      <c r="D5757" s="12" t="s">
        <v>11487</v>
      </c>
      <c r="E5757" s="12" t="s">
        <v>11488</v>
      </c>
      <c r="F5757" s="3">
        <v>44962.208333333336</v>
      </c>
      <c r="G5757" s="3">
        <v>45020.207638888889</v>
      </c>
      <c r="H5757" t="b">
        <v>1</v>
      </c>
      <c r="I5757" s="3">
        <v>44957.850972222222</v>
      </c>
      <c r="J5757" t="b">
        <v>0</v>
      </c>
      <c r="K5757" s="3"/>
      <c r="L5757" s="3"/>
      <c r="M5757">
        <v>442096700881</v>
      </c>
      <c r="N5757">
        <v>3</v>
      </c>
      <c r="O5757" s="12" t="str">
        <f>(RIGHT(CursosBS_2[[#This Row],[Code]],12))</f>
        <v>202341-63600</v>
      </c>
    </row>
    <row r="5758" spans="1:15" x14ac:dyDescent="0.25">
      <c r="A5758">
        <v>42685</v>
      </c>
      <c r="B5758" s="12" t="s">
        <v>56</v>
      </c>
      <c r="C5758" s="12" t="s">
        <v>52</v>
      </c>
      <c r="D5758" s="12" t="s">
        <v>11485</v>
      </c>
      <c r="E5758" s="12" t="s">
        <v>11486</v>
      </c>
      <c r="F5758" s="3">
        <v>44962.208333333336</v>
      </c>
      <c r="G5758" s="3">
        <v>45020.207638888889</v>
      </c>
      <c r="H5758" t="b">
        <v>1</v>
      </c>
      <c r="I5758" s="3">
        <v>44957.834606481483</v>
      </c>
      <c r="J5758" t="b">
        <v>0</v>
      </c>
      <c r="K5758" s="3"/>
      <c r="L5758" s="3"/>
      <c r="M5758">
        <v>442096700850</v>
      </c>
      <c r="N5758">
        <v>3</v>
      </c>
      <c r="O5758" s="12" t="str">
        <f>(RIGHT(CursosBS_2[[#This Row],[Code]],12))</f>
        <v>202341-63599</v>
      </c>
    </row>
    <row r="5759" spans="1:15" x14ac:dyDescent="0.25">
      <c r="A5759">
        <v>42684</v>
      </c>
      <c r="B5759" s="12" t="s">
        <v>56</v>
      </c>
      <c r="C5759" s="12" t="s">
        <v>52</v>
      </c>
      <c r="D5759" s="12" t="s">
        <v>11483</v>
      </c>
      <c r="E5759" s="12" t="s">
        <v>11484</v>
      </c>
      <c r="F5759" s="3">
        <v>44956.208333333336</v>
      </c>
      <c r="G5759" s="3">
        <v>44967.207638888889</v>
      </c>
      <c r="H5759" t="b">
        <v>1</v>
      </c>
      <c r="I5759" s="3">
        <v>44957.821562500001</v>
      </c>
      <c r="J5759" t="b">
        <v>0</v>
      </c>
      <c r="K5759" s="3"/>
      <c r="L5759" s="3"/>
      <c r="M5759">
        <v>442097149609</v>
      </c>
      <c r="N5759">
        <v>3</v>
      </c>
      <c r="O5759" s="12" t="str">
        <f>(RIGHT(CursosBS_2[[#This Row],[Code]],12))</f>
        <v>202341-62998</v>
      </c>
    </row>
    <row r="5760" spans="1:15" x14ac:dyDescent="0.25">
      <c r="A5760">
        <v>42683</v>
      </c>
      <c r="B5760" s="12" t="s">
        <v>56</v>
      </c>
      <c r="C5760" s="12" t="s">
        <v>52</v>
      </c>
      <c r="D5760" s="12" t="s">
        <v>11481</v>
      </c>
      <c r="E5760" s="12" t="s">
        <v>11482</v>
      </c>
      <c r="F5760" s="3">
        <v>44957.208333333336</v>
      </c>
      <c r="G5760" s="3">
        <v>45079.207638888889</v>
      </c>
      <c r="H5760" t="b">
        <v>1</v>
      </c>
      <c r="I5760" s="3">
        <v>44957.623414351852</v>
      </c>
      <c r="J5760" t="b">
        <v>0</v>
      </c>
      <c r="K5760" s="3"/>
      <c r="L5760" s="3"/>
      <c r="M5760">
        <v>442096700831</v>
      </c>
      <c r="N5760">
        <v>3</v>
      </c>
      <c r="O5760" s="12" t="str">
        <f>(RIGHT(CursosBS_2[[#This Row],[Code]],12))</f>
        <v>202341-64299</v>
      </c>
    </row>
    <row r="5761" spans="1:15" x14ac:dyDescent="0.25">
      <c r="A5761">
        <v>42682</v>
      </c>
      <c r="B5761" s="12" t="s">
        <v>9578</v>
      </c>
      <c r="C5761" s="12" t="s">
        <v>52</v>
      </c>
      <c r="D5761" s="12" t="s">
        <v>11479</v>
      </c>
      <c r="E5761" s="12" t="s">
        <v>11480</v>
      </c>
      <c r="F5761" s="3"/>
      <c r="G5761" s="3"/>
      <c r="H5761" t="b">
        <v>1</v>
      </c>
      <c r="I5761" s="3">
        <v>44957.61996527778</v>
      </c>
      <c r="J5761" t="b">
        <v>0</v>
      </c>
      <c r="K5761" s="3"/>
      <c r="L5761" s="3"/>
      <c r="M5761">
        <v>441904849982</v>
      </c>
      <c r="N5761">
        <v>3</v>
      </c>
      <c r="O5761" s="12" t="str">
        <f>(RIGHT(CursosBS_2[[#This Row],[Code]],12))</f>
        <v>202341-64321</v>
      </c>
    </row>
    <row r="5762" spans="1:15" x14ac:dyDescent="0.25">
      <c r="A5762">
        <v>42681</v>
      </c>
      <c r="B5762" s="12" t="s">
        <v>56</v>
      </c>
      <c r="C5762" s="12" t="s">
        <v>52</v>
      </c>
      <c r="D5762" s="12" t="s">
        <v>11477</v>
      </c>
      <c r="E5762" s="12" t="s">
        <v>11478</v>
      </c>
      <c r="F5762" s="3">
        <v>45107.208333333336</v>
      </c>
      <c r="G5762" s="3">
        <v>45111.207638888889</v>
      </c>
      <c r="H5762" t="b">
        <v>1</v>
      </c>
      <c r="I5762" s="3">
        <v>44957.616678240738</v>
      </c>
      <c r="J5762" t="b">
        <v>0</v>
      </c>
      <c r="K5762" s="3"/>
      <c r="L5762" s="3"/>
      <c r="M5762">
        <v>442096700816</v>
      </c>
      <c r="N5762">
        <v>3</v>
      </c>
      <c r="O5762" s="12" t="str">
        <f>(RIGHT(CursosBS_2[[#This Row],[Code]],12))</f>
        <v>202341-64310</v>
      </c>
    </row>
    <row r="5763" spans="1:15" x14ac:dyDescent="0.25">
      <c r="A5763">
        <v>42680</v>
      </c>
      <c r="B5763" s="12" t="s">
        <v>56</v>
      </c>
      <c r="C5763" s="12" t="s">
        <v>52</v>
      </c>
      <c r="D5763" s="12" t="s">
        <v>11475</v>
      </c>
      <c r="E5763" s="12" t="s">
        <v>11476</v>
      </c>
      <c r="F5763" s="3">
        <v>44957.208333333336</v>
      </c>
      <c r="G5763" s="3">
        <v>44988.207638888889</v>
      </c>
      <c r="H5763" t="b">
        <v>1</v>
      </c>
      <c r="I5763" s="3">
        <v>44957.612060185187</v>
      </c>
      <c r="J5763" t="b">
        <v>0</v>
      </c>
      <c r="K5763" s="3"/>
      <c r="L5763" s="3"/>
      <c r="M5763">
        <v>442096700807</v>
      </c>
      <c r="N5763">
        <v>3</v>
      </c>
      <c r="O5763" s="12" t="str">
        <f>(RIGHT(CursosBS_2[[#This Row],[Code]],12))</f>
        <v>202341-63171</v>
      </c>
    </row>
    <row r="5764" spans="1:15" x14ac:dyDescent="0.25">
      <c r="A5764">
        <v>42679</v>
      </c>
      <c r="B5764" s="12" t="s">
        <v>56</v>
      </c>
      <c r="C5764" s="12" t="s">
        <v>52</v>
      </c>
      <c r="D5764" s="12" t="s">
        <v>11473</v>
      </c>
      <c r="E5764" s="12" t="s">
        <v>11474</v>
      </c>
      <c r="F5764" s="3">
        <v>44957.208333333336</v>
      </c>
      <c r="G5764" s="3">
        <v>44988.207638888889</v>
      </c>
      <c r="H5764" t="b">
        <v>1</v>
      </c>
      <c r="I5764" s="3">
        <v>44957.608599537038</v>
      </c>
      <c r="J5764" t="b">
        <v>0</v>
      </c>
      <c r="K5764" s="3"/>
      <c r="L5764" s="3"/>
      <c r="M5764">
        <v>442096700770</v>
      </c>
      <c r="N5764">
        <v>3</v>
      </c>
      <c r="O5764" s="12" t="str">
        <f>(RIGHT(CursosBS_2[[#This Row],[Code]],12))</f>
        <v>202341-63168</v>
      </c>
    </row>
    <row r="5765" spans="1:15" x14ac:dyDescent="0.25">
      <c r="A5765">
        <v>42678</v>
      </c>
      <c r="B5765" s="12" t="s">
        <v>56</v>
      </c>
      <c r="C5765" s="12" t="s">
        <v>52</v>
      </c>
      <c r="D5765" s="12" t="s">
        <v>11471</v>
      </c>
      <c r="E5765" s="12" t="s">
        <v>11472</v>
      </c>
      <c r="F5765" s="3">
        <v>44957.208333333336</v>
      </c>
      <c r="G5765" s="3">
        <v>44988.207638888889</v>
      </c>
      <c r="H5765" t="b">
        <v>1</v>
      </c>
      <c r="I5765" s="3">
        <v>44957.605185185188</v>
      </c>
      <c r="J5765" t="b">
        <v>0</v>
      </c>
      <c r="K5765" s="3"/>
      <c r="L5765" s="3"/>
      <c r="M5765">
        <v>442096700748</v>
      </c>
      <c r="N5765">
        <v>3</v>
      </c>
      <c r="O5765" s="12" t="str">
        <f>(RIGHT(CursosBS_2[[#This Row],[Code]],12))</f>
        <v>202341-63163</v>
      </c>
    </row>
    <row r="5766" spans="1:15" x14ac:dyDescent="0.25">
      <c r="A5766">
        <v>42674</v>
      </c>
      <c r="B5766" s="12" t="s">
        <v>56</v>
      </c>
      <c r="C5766" s="12" t="s">
        <v>52</v>
      </c>
      <c r="D5766" s="12" t="s">
        <v>11469</v>
      </c>
      <c r="E5766" s="12" t="s">
        <v>11470</v>
      </c>
      <c r="F5766" s="3"/>
      <c r="G5766" s="3"/>
      <c r="H5766" t="b">
        <v>0</v>
      </c>
      <c r="I5766" s="3">
        <v>44957.589918981481</v>
      </c>
      <c r="J5766" t="b">
        <v>0</v>
      </c>
      <c r="K5766" s="3"/>
      <c r="L5766" s="3"/>
      <c r="M5766">
        <v>442095357092</v>
      </c>
      <c r="N5766">
        <v>3</v>
      </c>
      <c r="O5766" s="12" t="str">
        <f>(RIGHT(CursosBS_2[[#This Row],[Code]],12))</f>
        <v>202341-63158</v>
      </c>
    </row>
    <row r="5767" spans="1:15" x14ac:dyDescent="0.25">
      <c r="A5767">
        <v>42648</v>
      </c>
      <c r="B5767" s="12" t="s">
        <v>56</v>
      </c>
      <c r="C5767" s="12" t="s">
        <v>52</v>
      </c>
      <c r="D5767" s="12" t="s">
        <v>11467</v>
      </c>
      <c r="E5767" s="12" t="s">
        <v>11468</v>
      </c>
      <c r="F5767" s="3">
        <v>45025.208333333336</v>
      </c>
      <c r="G5767" s="3">
        <v>45089.207638888889</v>
      </c>
      <c r="H5767" t="b">
        <v>1</v>
      </c>
      <c r="I5767" s="3">
        <v>44956.841874999998</v>
      </c>
      <c r="J5767" t="b">
        <v>0</v>
      </c>
      <c r="K5767" s="3"/>
      <c r="L5767" s="3"/>
      <c r="M5767">
        <v>442097149597</v>
      </c>
      <c r="N5767">
        <v>3</v>
      </c>
      <c r="O5767" s="12" t="str">
        <f>(RIGHT(CursosBS_2[[#This Row],[Code]],12))</f>
        <v>202341-63641</v>
      </c>
    </row>
    <row r="5768" spans="1:15" x14ac:dyDescent="0.25">
      <c r="A5768">
        <v>42599</v>
      </c>
      <c r="B5768" s="12" t="s">
        <v>56</v>
      </c>
      <c r="C5768" s="12" t="s">
        <v>52</v>
      </c>
      <c r="D5768" s="12" t="s">
        <v>11465</v>
      </c>
      <c r="E5768" s="12" t="s">
        <v>11466</v>
      </c>
      <c r="F5768" s="3"/>
      <c r="G5768" s="3"/>
      <c r="H5768" t="b">
        <v>0</v>
      </c>
      <c r="I5768" s="3">
        <v>44954.694305555553</v>
      </c>
      <c r="J5768" t="b">
        <v>0</v>
      </c>
      <c r="K5768" s="3"/>
      <c r="L5768" s="3"/>
      <c r="M5768">
        <v>442095347989</v>
      </c>
      <c r="N5768">
        <v>3</v>
      </c>
      <c r="O5768" s="12" t="str">
        <f>(RIGHT(CursosBS_2[[#This Row],[Code]],12))</f>
        <v>202350-50073</v>
      </c>
    </row>
    <row r="5769" spans="1:15" x14ac:dyDescent="0.25">
      <c r="A5769">
        <v>42598</v>
      </c>
      <c r="B5769" s="12" t="s">
        <v>56</v>
      </c>
      <c r="C5769" s="12" t="s">
        <v>52</v>
      </c>
      <c r="D5769" s="12" t="s">
        <v>11463</v>
      </c>
      <c r="E5769" s="12" t="s">
        <v>11464</v>
      </c>
      <c r="F5769" s="3"/>
      <c r="G5769" s="3"/>
      <c r="H5769" t="b">
        <v>0</v>
      </c>
      <c r="I5769" s="3">
        <v>44954.692129629628</v>
      </c>
      <c r="J5769" t="b">
        <v>0</v>
      </c>
      <c r="K5769" s="3"/>
      <c r="L5769" s="3"/>
      <c r="M5769">
        <v>442095347990</v>
      </c>
      <c r="N5769">
        <v>3</v>
      </c>
      <c r="O5769" s="12" t="str">
        <f>(RIGHT(CursosBS_2[[#This Row],[Code]],12))</f>
        <v>202350-50765</v>
      </c>
    </row>
    <row r="5770" spans="1:15" x14ac:dyDescent="0.25">
      <c r="A5770">
        <v>42597</v>
      </c>
      <c r="B5770" s="12" t="s">
        <v>56</v>
      </c>
      <c r="C5770" s="12" t="s">
        <v>52</v>
      </c>
      <c r="D5770" s="12" t="s">
        <v>11461</v>
      </c>
      <c r="E5770" s="12" t="s">
        <v>11462</v>
      </c>
      <c r="F5770" s="3"/>
      <c r="G5770" s="3"/>
      <c r="H5770" t="b">
        <v>0</v>
      </c>
      <c r="I5770" s="3">
        <v>44954.682199074072</v>
      </c>
      <c r="J5770" t="b">
        <v>0</v>
      </c>
      <c r="K5770" s="3"/>
      <c r="L5770" s="3"/>
      <c r="M5770">
        <v>442095347991</v>
      </c>
      <c r="N5770">
        <v>3</v>
      </c>
      <c r="O5770" s="12" t="str">
        <f>(RIGHT(CursosBS_2[[#This Row],[Code]],12))</f>
        <v>202350-50766</v>
      </c>
    </row>
    <row r="5771" spans="1:15" x14ac:dyDescent="0.25">
      <c r="A5771">
        <v>42596</v>
      </c>
      <c r="B5771" s="12" t="s">
        <v>56</v>
      </c>
      <c r="C5771" s="12" t="s">
        <v>52</v>
      </c>
      <c r="D5771" s="12" t="s">
        <v>11459</v>
      </c>
      <c r="E5771" s="12" t="s">
        <v>11460</v>
      </c>
      <c r="F5771" s="3"/>
      <c r="G5771" s="3"/>
      <c r="H5771" t="b">
        <v>0</v>
      </c>
      <c r="I5771" s="3">
        <v>44954.680127314816</v>
      </c>
      <c r="J5771" t="b">
        <v>0</v>
      </c>
      <c r="K5771" s="3"/>
      <c r="L5771" s="3"/>
      <c r="M5771">
        <v>442095347992</v>
      </c>
      <c r="N5771">
        <v>3</v>
      </c>
      <c r="O5771" s="12" t="str">
        <f>(RIGHT(CursosBS_2[[#This Row],[Code]],12))</f>
        <v>202350-50638</v>
      </c>
    </row>
    <row r="5772" spans="1:15" x14ac:dyDescent="0.25">
      <c r="A5772">
        <v>42595</v>
      </c>
      <c r="B5772" s="12" t="s">
        <v>56</v>
      </c>
      <c r="C5772" s="12" t="s">
        <v>52</v>
      </c>
      <c r="D5772" s="12" t="s">
        <v>11457</v>
      </c>
      <c r="E5772" s="12" t="s">
        <v>11458</v>
      </c>
      <c r="F5772" s="3"/>
      <c r="G5772" s="3"/>
      <c r="H5772" t="b">
        <v>0</v>
      </c>
      <c r="I5772" s="3">
        <v>44954.67728009259</v>
      </c>
      <c r="J5772" t="b">
        <v>0</v>
      </c>
      <c r="K5772" s="3"/>
      <c r="L5772" s="3"/>
      <c r="M5772">
        <v>442095347993</v>
      </c>
      <c r="N5772">
        <v>3</v>
      </c>
      <c r="O5772" s="12" t="str">
        <f>(RIGHT(CursosBS_2[[#This Row],[Code]],12))</f>
        <v>202350-50072</v>
      </c>
    </row>
    <row r="5773" spans="1:15" x14ac:dyDescent="0.25">
      <c r="A5773">
        <v>42594</v>
      </c>
      <c r="B5773" s="12" t="s">
        <v>56</v>
      </c>
      <c r="C5773" s="12" t="s">
        <v>52</v>
      </c>
      <c r="D5773" s="12" t="s">
        <v>11455</v>
      </c>
      <c r="E5773" s="12" t="s">
        <v>11456</v>
      </c>
      <c r="F5773" s="3">
        <v>44966.208333333336</v>
      </c>
      <c r="G5773" s="3">
        <v>45000.207638888889</v>
      </c>
      <c r="H5773" t="b">
        <v>1</v>
      </c>
      <c r="I5773" s="3">
        <v>44954.660995370374</v>
      </c>
      <c r="J5773" t="b">
        <v>0</v>
      </c>
      <c r="K5773" s="3"/>
      <c r="L5773" s="3"/>
      <c r="M5773">
        <v>442096700708</v>
      </c>
      <c r="N5773">
        <v>3</v>
      </c>
      <c r="O5773" s="12" t="str">
        <f>(RIGHT(CursosBS_2[[#This Row],[Code]],12))</f>
        <v>202341-62364</v>
      </c>
    </row>
    <row r="5774" spans="1:15" x14ac:dyDescent="0.25">
      <c r="A5774">
        <v>42580</v>
      </c>
      <c r="B5774" s="12" t="s">
        <v>56</v>
      </c>
      <c r="C5774" s="12" t="s">
        <v>52</v>
      </c>
      <c r="D5774" s="12" t="s">
        <v>11453</v>
      </c>
      <c r="E5774" s="12" t="s">
        <v>11454</v>
      </c>
      <c r="F5774" s="3">
        <v>44954.208333333336</v>
      </c>
      <c r="G5774" s="3">
        <v>45091.207638888889</v>
      </c>
      <c r="H5774" t="b">
        <v>1</v>
      </c>
      <c r="I5774" s="3">
        <v>44954.025671296295</v>
      </c>
      <c r="J5774" t="b">
        <v>0</v>
      </c>
      <c r="K5774" s="3"/>
      <c r="L5774" s="3"/>
      <c r="M5774">
        <v>442112234059</v>
      </c>
      <c r="N5774">
        <v>3</v>
      </c>
      <c r="O5774" s="12" t="str">
        <f>(RIGHT(CursosBS_2[[#This Row],[Code]],12))</f>
        <v>-02341-63663</v>
      </c>
    </row>
    <row r="5775" spans="1:15" x14ac:dyDescent="0.25">
      <c r="A5775">
        <v>42579</v>
      </c>
      <c r="B5775" s="12" t="s">
        <v>56</v>
      </c>
      <c r="C5775" s="12" t="s">
        <v>52</v>
      </c>
      <c r="D5775" s="12" t="s">
        <v>11451</v>
      </c>
      <c r="E5775" s="12" t="s">
        <v>11452</v>
      </c>
      <c r="F5775" s="3">
        <v>44955.208333333336</v>
      </c>
      <c r="G5775" s="3">
        <v>45089.207638888889</v>
      </c>
      <c r="H5775" t="b">
        <v>1</v>
      </c>
      <c r="I5775" s="3">
        <v>44954.022499999999</v>
      </c>
      <c r="J5775" t="b">
        <v>0</v>
      </c>
      <c r="K5775" s="3"/>
      <c r="L5775" s="3"/>
      <c r="M5775">
        <v>442096700695</v>
      </c>
      <c r="N5775">
        <v>3</v>
      </c>
      <c r="O5775" s="12" t="str">
        <f>(RIGHT(CursosBS_2[[#This Row],[Code]],12))</f>
        <v>202341-63662</v>
      </c>
    </row>
    <row r="5776" spans="1:15" x14ac:dyDescent="0.25">
      <c r="A5776">
        <v>42578</v>
      </c>
      <c r="B5776" s="12" t="s">
        <v>56</v>
      </c>
      <c r="C5776" s="12" t="s">
        <v>52</v>
      </c>
      <c r="D5776" s="12" t="s">
        <v>11449</v>
      </c>
      <c r="E5776" s="12" t="s">
        <v>11450</v>
      </c>
      <c r="F5776" s="3">
        <v>44961.208333333336</v>
      </c>
      <c r="G5776" s="3">
        <v>44995.207638888889</v>
      </c>
      <c r="H5776" t="b">
        <v>1</v>
      </c>
      <c r="I5776" s="3">
        <v>44953.909178240741</v>
      </c>
      <c r="J5776" t="b">
        <v>0</v>
      </c>
      <c r="K5776" s="3"/>
      <c r="L5776" s="3"/>
      <c r="M5776">
        <v>442112230975</v>
      </c>
      <c r="N5776">
        <v>3</v>
      </c>
      <c r="O5776" s="12" t="str">
        <f>(RIGHT(CursosBS_2[[#This Row],[Code]],12))</f>
        <v>202342-61631</v>
      </c>
    </row>
    <row r="5777" spans="1:15" x14ac:dyDescent="0.25">
      <c r="A5777">
        <v>42577</v>
      </c>
      <c r="B5777" s="12" t="s">
        <v>9578</v>
      </c>
      <c r="C5777" s="12" t="s">
        <v>52</v>
      </c>
      <c r="D5777" s="12" t="s">
        <v>11447</v>
      </c>
      <c r="E5777" s="12" t="s">
        <v>11448</v>
      </c>
      <c r="F5777" s="3"/>
      <c r="G5777" s="3"/>
      <c r="H5777" t="b">
        <v>1</v>
      </c>
      <c r="I5777" s="3">
        <v>44953.880370370367</v>
      </c>
      <c r="J5777" t="b">
        <v>0</v>
      </c>
      <c r="K5777" s="3"/>
      <c r="L5777" s="3"/>
      <c r="M5777">
        <v>441903728099</v>
      </c>
      <c r="N5777">
        <v>3</v>
      </c>
      <c r="O5777" s="12" t="str">
        <f>(RIGHT(CursosBS_2[[#This Row],[Code]],12))</f>
        <v>oci-MaestroP</v>
      </c>
    </row>
    <row r="5778" spans="1:15" x14ac:dyDescent="0.25">
      <c r="A5778">
        <v>42573</v>
      </c>
      <c r="B5778" s="12" t="s">
        <v>9578</v>
      </c>
      <c r="C5778" s="12" t="s">
        <v>52</v>
      </c>
      <c r="D5778" s="12" t="s">
        <v>11445</v>
      </c>
      <c r="E5778" s="12" t="s">
        <v>11446</v>
      </c>
      <c r="F5778" s="3"/>
      <c r="G5778" s="3"/>
      <c r="H5778" t="b">
        <v>1</v>
      </c>
      <c r="I5778" s="3">
        <v>44953.876886574071</v>
      </c>
      <c r="J5778" t="b">
        <v>0</v>
      </c>
      <c r="K5778" s="3"/>
      <c r="L5778" s="3"/>
      <c r="M5778">
        <v>441903726346</v>
      </c>
      <c r="N5778">
        <v>3</v>
      </c>
      <c r="O5778" s="12" t="str">
        <f>(RIGHT(CursosBS_2[[#This Row],[Code]],12))</f>
        <v>Web-MaestroP</v>
      </c>
    </row>
    <row r="5779" spans="1:15" x14ac:dyDescent="0.25">
      <c r="A5779">
        <v>42567</v>
      </c>
      <c r="B5779" s="12" t="s">
        <v>9578</v>
      </c>
      <c r="C5779" s="12" t="s">
        <v>52</v>
      </c>
      <c r="D5779" s="12" t="s">
        <v>11443</v>
      </c>
      <c r="E5779" s="12" t="s">
        <v>11444</v>
      </c>
      <c r="F5779" s="3"/>
      <c r="G5779" s="3"/>
      <c r="H5779" t="b">
        <v>1</v>
      </c>
      <c r="I5779" s="3">
        <v>44953.865381944444</v>
      </c>
      <c r="J5779" t="b">
        <v>0</v>
      </c>
      <c r="K5779" s="3"/>
      <c r="L5779" s="3"/>
      <c r="M5779">
        <v>441903722154</v>
      </c>
      <c r="N5779">
        <v>3</v>
      </c>
      <c r="O5779" s="12" t="str">
        <f>(RIGHT(CursosBS_2[[#This Row],[Code]],12))</f>
        <v>roy-MaestroC</v>
      </c>
    </row>
    <row r="5780" spans="1:15" x14ac:dyDescent="0.25">
      <c r="A5780">
        <v>42549</v>
      </c>
      <c r="B5780" s="12" t="s">
        <v>9578</v>
      </c>
      <c r="C5780" s="12" t="s">
        <v>52</v>
      </c>
      <c r="D5780" s="12" t="s">
        <v>11441</v>
      </c>
      <c r="E5780" s="12" t="s">
        <v>11442</v>
      </c>
      <c r="F5780" s="3"/>
      <c r="G5780" s="3"/>
      <c r="H5780" t="b">
        <v>1</v>
      </c>
      <c r="I5780" s="3">
        <v>44953.750509259262</v>
      </c>
      <c r="J5780" t="b">
        <v>0</v>
      </c>
      <c r="K5780" s="3"/>
      <c r="L5780" s="3"/>
      <c r="M5780">
        <v>441903684253</v>
      </c>
      <c r="N5780">
        <v>3</v>
      </c>
      <c r="O5780" s="12" t="str">
        <f>(RIGHT(CursosBS_2[[#This Row],[Code]],12))</f>
        <v>-0038-202341</v>
      </c>
    </row>
    <row r="5781" spans="1:15" x14ac:dyDescent="0.25">
      <c r="A5781">
        <v>42548</v>
      </c>
      <c r="B5781" s="12" t="s">
        <v>9578</v>
      </c>
      <c r="C5781" s="12" t="s">
        <v>52</v>
      </c>
      <c r="D5781" s="12" t="s">
        <v>11439</v>
      </c>
      <c r="E5781" s="12" t="s">
        <v>11440</v>
      </c>
      <c r="F5781" s="3"/>
      <c r="G5781" s="3"/>
      <c r="H5781" t="b">
        <v>1</v>
      </c>
      <c r="I5781" s="3">
        <v>44953.738194444442</v>
      </c>
      <c r="J5781" t="b">
        <v>0</v>
      </c>
      <c r="K5781" s="3"/>
      <c r="L5781" s="3"/>
      <c r="M5781">
        <v>441909287099</v>
      </c>
      <c r="N5781">
        <v>3</v>
      </c>
      <c r="O5781" s="12" t="str">
        <f>(RIGHT(CursosBS_2[[#This Row],[Code]],12))</f>
        <v>-0103-202341</v>
      </c>
    </row>
    <row r="5782" spans="1:15" x14ac:dyDescent="0.25">
      <c r="A5782">
        <v>42547</v>
      </c>
      <c r="B5782" s="12" t="s">
        <v>9578</v>
      </c>
      <c r="C5782" s="12" t="s">
        <v>52</v>
      </c>
      <c r="D5782" s="12" t="s">
        <v>11437</v>
      </c>
      <c r="E5782" s="12" t="s">
        <v>11438</v>
      </c>
      <c r="F5782" s="3"/>
      <c r="G5782" s="3"/>
      <c r="H5782" t="b">
        <v>1</v>
      </c>
      <c r="I5782" s="3">
        <v>44953.714479166665</v>
      </c>
      <c r="J5782" t="b">
        <v>0</v>
      </c>
      <c r="K5782" s="3"/>
      <c r="L5782" s="3"/>
      <c r="M5782">
        <v>441903670932</v>
      </c>
      <c r="N5782">
        <v>3</v>
      </c>
      <c r="O5782" s="12" t="str">
        <f>(RIGHT(CursosBS_2[[#This Row],[Code]],12))</f>
        <v>-0039-202341</v>
      </c>
    </row>
    <row r="5783" spans="1:15" x14ac:dyDescent="0.25">
      <c r="A5783">
        <v>42541</v>
      </c>
      <c r="B5783" s="12" t="s">
        <v>56</v>
      </c>
      <c r="C5783" s="12" t="s">
        <v>52</v>
      </c>
      <c r="D5783" s="12" t="s">
        <v>11435</v>
      </c>
      <c r="E5783" s="12" t="s">
        <v>11436</v>
      </c>
      <c r="F5783" s="3">
        <v>44962.208333333336</v>
      </c>
      <c r="G5783" s="3">
        <v>44984.207638888889</v>
      </c>
      <c r="H5783" t="b">
        <v>1</v>
      </c>
      <c r="I5783" s="3">
        <v>44953.599027777775</v>
      </c>
      <c r="J5783" t="b">
        <v>0</v>
      </c>
      <c r="K5783" s="3"/>
      <c r="L5783" s="3"/>
      <c r="M5783">
        <v>442096700673</v>
      </c>
      <c r="N5783">
        <v>3</v>
      </c>
      <c r="O5783" s="12" t="str">
        <f>(RIGHT(CursosBS_2[[#This Row],[Code]],12))</f>
        <v>202341-61720</v>
      </c>
    </row>
    <row r="5784" spans="1:15" x14ac:dyDescent="0.25">
      <c r="A5784">
        <v>42483</v>
      </c>
      <c r="B5784" s="12" t="s">
        <v>56</v>
      </c>
      <c r="C5784" s="12" t="s">
        <v>52</v>
      </c>
      <c r="D5784" s="12" t="s">
        <v>13793</v>
      </c>
      <c r="E5784" s="12" t="s">
        <v>13794</v>
      </c>
      <c r="F5784" s="3"/>
      <c r="G5784" s="3"/>
      <c r="H5784" t="b">
        <v>0</v>
      </c>
      <c r="I5784" s="3">
        <v>44952.848391203705</v>
      </c>
      <c r="J5784" t="b">
        <v>0</v>
      </c>
      <c r="K5784" s="3"/>
      <c r="L5784" s="3"/>
      <c r="M5784">
        <v>442095357566</v>
      </c>
      <c r="N5784">
        <v>3</v>
      </c>
      <c r="O5784" s="12" t="str">
        <f>(RIGHT(CursosBS_2[[#This Row],[Code]],12))</f>
        <v>096-MaestroC</v>
      </c>
    </row>
    <row r="5785" spans="1:15" x14ac:dyDescent="0.25">
      <c r="A5785">
        <v>42458</v>
      </c>
      <c r="B5785" s="12" t="s">
        <v>56</v>
      </c>
      <c r="C5785" s="12" t="s">
        <v>52</v>
      </c>
      <c r="D5785" s="12" t="s">
        <v>11433</v>
      </c>
      <c r="E5785" s="12" t="s">
        <v>11434</v>
      </c>
      <c r="F5785" s="3"/>
      <c r="G5785" s="3"/>
      <c r="H5785" t="b">
        <v>0</v>
      </c>
      <c r="I5785" s="3">
        <v>44952.710162037038</v>
      </c>
      <c r="J5785" t="b">
        <v>0</v>
      </c>
      <c r="K5785" s="3"/>
      <c r="L5785" s="3"/>
      <c r="M5785">
        <v>442096618646</v>
      </c>
      <c r="N5785">
        <v>3</v>
      </c>
      <c r="O5785" s="12" t="str">
        <f>(RIGHT(CursosBS_2[[#This Row],[Code]],12))</f>
        <v>202310-16100</v>
      </c>
    </row>
    <row r="5786" spans="1:15" x14ac:dyDescent="0.25">
      <c r="A5786">
        <v>42452</v>
      </c>
      <c r="B5786" s="12" t="s">
        <v>56</v>
      </c>
      <c r="C5786" s="12" t="s">
        <v>52</v>
      </c>
      <c r="D5786" s="12" t="s">
        <v>11431</v>
      </c>
      <c r="E5786" s="12" t="s">
        <v>11432</v>
      </c>
      <c r="F5786" s="3">
        <v>44950.208333333336</v>
      </c>
      <c r="G5786" s="3">
        <v>44988.207638888889</v>
      </c>
      <c r="H5786" t="b">
        <v>1</v>
      </c>
      <c r="I5786" s="3">
        <v>44951.715046296296</v>
      </c>
      <c r="J5786" t="b">
        <v>0</v>
      </c>
      <c r="K5786" s="3"/>
      <c r="L5786" s="3"/>
      <c r="M5786">
        <v>442096700643</v>
      </c>
      <c r="N5786">
        <v>3</v>
      </c>
      <c r="O5786" s="12" t="str">
        <f>(RIGHT(CursosBS_2[[#This Row],[Code]],12))</f>
        <v>202341-64319</v>
      </c>
    </row>
    <row r="5787" spans="1:15" x14ac:dyDescent="0.25">
      <c r="A5787">
        <v>42451</v>
      </c>
      <c r="B5787" s="12" t="s">
        <v>56</v>
      </c>
      <c r="C5787" s="12" t="s">
        <v>52</v>
      </c>
      <c r="D5787" s="12" t="s">
        <v>11429</v>
      </c>
      <c r="E5787" s="12" t="s">
        <v>11430</v>
      </c>
      <c r="F5787" s="3">
        <v>44950.208333333336</v>
      </c>
      <c r="G5787" s="3">
        <v>44988.207638888889</v>
      </c>
      <c r="H5787" t="b">
        <v>1</v>
      </c>
      <c r="I5787" s="3">
        <v>44951.711655092593</v>
      </c>
      <c r="J5787" t="b">
        <v>0</v>
      </c>
      <c r="K5787" s="3"/>
      <c r="L5787" s="3"/>
      <c r="M5787">
        <v>442096700613</v>
      </c>
      <c r="N5787">
        <v>3</v>
      </c>
      <c r="O5787" s="12" t="str">
        <f>(RIGHT(CursosBS_2[[#This Row],[Code]],12))</f>
        <v>202341-64309</v>
      </c>
    </row>
    <row r="5788" spans="1:15" x14ac:dyDescent="0.25">
      <c r="A5788">
        <v>42450</v>
      </c>
      <c r="B5788" s="12" t="s">
        <v>56</v>
      </c>
      <c r="C5788" s="12" t="s">
        <v>52</v>
      </c>
      <c r="D5788" s="12" t="s">
        <v>11427</v>
      </c>
      <c r="E5788" s="12" t="s">
        <v>11428</v>
      </c>
      <c r="F5788" s="3">
        <v>44950.208333333336</v>
      </c>
      <c r="G5788" s="3">
        <v>44988.207638888889</v>
      </c>
      <c r="H5788" t="b">
        <v>1</v>
      </c>
      <c r="I5788" s="3">
        <v>44951.707291666666</v>
      </c>
      <c r="J5788" t="b">
        <v>0</v>
      </c>
      <c r="K5788" s="3"/>
      <c r="L5788" s="3"/>
      <c r="M5788">
        <v>442096700582</v>
      </c>
      <c r="N5788">
        <v>3</v>
      </c>
      <c r="O5788" s="12" t="str">
        <f>(RIGHT(CursosBS_2[[#This Row],[Code]],12))</f>
        <v>202341-64320</v>
      </c>
    </row>
    <row r="5789" spans="1:15" x14ac:dyDescent="0.25">
      <c r="A5789">
        <v>42449</v>
      </c>
      <c r="B5789" s="12" t="s">
        <v>56</v>
      </c>
      <c r="C5789" s="12" t="s">
        <v>52</v>
      </c>
      <c r="D5789" s="12" t="s">
        <v>11425</v>
      </c>
      <c r="E5789" s="12" t="s">
        <v>11426</v>
      </c>
      <c r="F5789" s="3">
        <v>44950.208333333336</v>
      </c>
      <c r="G5789" s="3">
        <v>44988.207638888889</v>
      </c>
      <c r="H5789" t="b">
        <v>1</v>
      </c>
      <c r="I5789" s="3">
        <v>44951.700624999998</v>
      </c>
      <c r="J5789" t="b">
        <v>0</v>
      </c>
      <c r="K5789" s="3"/>
      <c r="L5789" s="3"/>
      <c r="M5789">
        <v>442096700572</v>
      </c>
      <c r="N5789">
        <v>3</v>
      </c>
      <c r="O5789" s="12" t="str">
        <f>(RIGHT(CursosBS_2[[#This Row],[Code]],12))</f>
        <v>202341-64308</v>
      </c>
    </row>
    <row r="5790" spans="1:15" x14ac:dyDescent="0.25">
      <c r="A5790">
        <v>42439</v>
      </c>
      <c r="B5790" s="12" t="s">
        <v>56</v>
      </c>
      <c r="C5790" s="12" t="s">
        <v>52</v>
      </c>
      <c r="D5790" s="12" t="s">
        <v>11423</v>
      </c>
      <c r="E5790" s="12" t="s">
        <v>11424</v>
      </c>
      <c r="F5790" s="3">
        <v>44955.208333333336</v>
      </c>
      <c r="G5790" s="3">
        <v>44979.207638888889</v>
      </c>
      <c r="H5790" t="b">
        <v>1</v>
      </c>
      <c r="I5790" s="3">
        <v>44951.673993055556</v>
      </c>
      <c r="J5790" t="b">
        <v>0</v>
      </c>
      <c r="K5790" s="3"/>
      <c r="L5790" s="3"/>
      <c r="M5790">
        <v>442096700552</v>
      </c>
      <c r="N5790">
        <v>3</v>
      </c>
      <c r="O5790" s="12" t="str">
        <f>(RIGHT(CursosBS_2[[#This Row],[Code]],12))</f>
        <v>202341-62949</v>
      </c>
    </row>
    <row r="5791" spans="1:15" x14ac:dyDescent="0.25">
      <c r="A5791">
        <v>42436</v>
      </c>
      <c r="B5791" s="12" t="s">
        <v>56</v>
      </c>
      <c r="C5791" s="12" t="s">
        <v>52</v>
      </c>
      <c r="D5791" s="12" t="s">
        <v>11421</v>
      </c>
      <c r="E5791" s="12" t="s">
        <v>11422</v>
      </c>
      <c r="F5791" s="3"/>
      <c r="G5791" s="3"/>
      <c r="H5791" t="b">
        <v>0</v>
      </c>
      <c r="I5791" s="3">
        <v>44951.564513888887</v>
      </c>
      <c r="J5791" t="b">
        <v>0</v>
      </c>
      <c r="K5791" s="3"/>
      <c r="L5791" s="3">
        <v>45617.693310185183</v>
      </c>
      <c r="M5791">
        <v>442086747159</v>
      </c>
      <c r="N5791">
        <v>3</v>
      </c>
      <c r="O5791" s="12" t="str">
        <f>(RIGHT(CursosBS_2[[#This Row],[Code]],12))</f>
        <v>202341-63658</v>
      </c>
    </row>
    <row r="5792" spans="1:15" x14ac:dyDescent="0.25">
      <c r="A5792">
        <v>42433</v>
      </c>
      <c r="B5792" s="12" t="s">
        <v>56</v>
      </c>
      <c r="C5792" s="12" t="s">
        <v>52</v>
      </c>
      <c r="D5792" s="12" t="s">
        <v>11419</v>
      </c>
      <c r="E5792" s="12" t="s">
        <v>11420</v>
      </c>
      <c r="F5792" s="3">
        <v>44955.208333333336</v>
      </c>
      <c r="G5792" s="3">
        <v>45019.207638888889</v>
      </c>
      <c r="H5792" t="b">
        <v>1</v>
      </c>
      <c r="I5792" s="3">
        <v>44951.561759259261</v>
      </c>
      <c r="J5792" t="b">
        <v>0</v>
      </c>
      <c r="K5792" s="3"/>
      <c r="L5792" s="3"/>
      <c r="M5792">
        <v>442096700535</v>
      </c>
      <c r="N5792">
        <v>3</v>
      </c>
      <c r="O5792" s="12" t="str">
        <f>(RIGHT(CursosBS_2[[#This Row],[Code]],12))</f>
        <v>202341-63652</v>
      </c>
    </row>
    <row r="5793" spans="1:15" x14ac:dyDescent="0.25">
      <c r="A5793">
        <v>42428</v>
      </c>
      <c r="B5793" s="12" t="s">
        <v>56</v>
      </c>
      <c r="C5793" s="12" t="s">
        <v>52</v>
      </c>
      <c r="D5793" s="12" t="s">
        <v>11417</v>
      </c>
      <c r="E5793" s="12" t="s">
        <v>11418</v>
      </c>
      <c r="F5793" s="3">
        <v>44955.208333333336</v>
      </c>
      <c r="G5793" s="3">
        <v>45019.207638888889</v>
      </c>
      <c r="H5793" t="b">
        <v>1</v>
      </c>
      <c r="I5793" s="3">
        <v>44951.010740740741</v>
      </c>
      <c r="J5793" t="b">
        <v>0</v>
      </c>
      <c r="K5793" s="3"/>
      <c r="L5793" s="3"/>
      <c r="M5793">
        <v>442096700511</v>
      </c>
      <c r="N5793">
        <v>3</v>
      </c>
      <c r="O5793" s="12" t="str">
        <f>(RIGHT(CursosBS_2[[#This Row],[Code]],12))</f>
        <v>202341-63648</v>
      </c>
    </row>
    <row r="5794" spans="1:15" x14ac:dyDescent="0.25">
      <c r="A5794">
        <v>42427</v>
      </c>
      <c r="B5794" s="12" t="s">
        <v>56</v>
      </c>
      <c r="C5794" s="12" t="s">
        <v>52</v>
      </c>
      <c r="D5794" s="12" t="s">
        <v>11415</v>
      </c>
      <c r="E5794" s="12" t="s">
        <v>11416</v>
      </c>
      <c r="F5794" s="3">
        <v>44955.208333333336</v>
      </c>
      <c r="G5794" s="3">
        <v>45019.207638888889</v>
      </c>
      <c r="H5794" t="b">
        <v>1</v>
      </c>
      <c r="I5794" s="3">
        <v>44951.00677083333</v>
      </c>
      <c r="J5794" t="b">
        <v>0</v>
      </c>
      <c r="K5794" s="3"/>
      <c r="L5794" s="3"/>
      <c r="M5794">
        <v>442096700485</v>
      </c>
      <c r="N5794">
        <v>3</v>
      </c>
      <c r="O5794" s="12" t="str">
        <f>(RIGHT(CursosBS_2[[#This Row],[Code]],12))</f>
        <v>202341-63645</v>
      </c>
    </row>
    <row r="5795" spans="1:15" x14ac:dyDescent="0.25">
      <c r="A5795">
        <v>42426</v>
      </c>
      <c r="B5795" s="12" t="s">
        <v>56</v>
      </c>
      <c r="C5795" s="12" t="s">
        <v>52</v>
      </c>
      <c r="D5795" s="12" t="s">
        <v>11413</v>
      </c>
      <c r="E5795" s="12" t="s">
        <v>11414</v>
      </c>
      <c r="F5795" s="3">
        <v>44955.208333333336</v>
      </c>
      <c r="G5795" s="3">
        <v>45019.207638888889</v>
      </c>
      <c r="H5795" t="b">
        <v>1</v>
      </c>
      <c r="I5795" s="3">
        <v>44951.003495370373</v>
      </c>
      <c r="J5795" t="b">
        <v>0</v>
      </c>
      <c r="K5795" s="3"/>
      <c r="L5795" s="3"/>
      <c r="M5795">
        <v>442096700450</v>
      </c>
      <c r="N5795">
        <v>3</v>
      </c>
      <c r="O5795" s="12" t="str">
        <f>(RIGHT(CursosBS_2[[#This Row],[Code]],12))</f>
        <v>202341-63644</v>
      </c>
    </row>
    <row r="5796" spans="1:15" x14ac:dyDescent="0.25">
      <c r="A5796">
        <v>42425</v>
      </c>
      <c r="B5796" s="12" t="s">
        <v>56</v>
      </c>
      <c r="C5796" s="12" t="s">
        <v>52</v>
      </c>
      <c r="D5796" s="12" t="s">
        <v>11411</v>
      </c>
      <c r="E5796" s="12" t="s">
        <v>11412</v>
      </c>
      <c r="F5796" s="3">
        <v>44955.208333333336</v>
      </c>
      <c r="G5796" s="3">
        <v>45019.207638888889</v>
      </c>
      <c r="H5796" t="b">
        <v>1</v>
      </c>
      <c r="I5796" s="3">
        <v>44951.000300925924</v>
      </c>
      <c r="J5796" t="b">
        <v>0</v>
      </c>
      <c r="K5796" s="3"/>
      <c r="L5796" s="3"/>
      <c r="M5796">
        <v>442096700432</v>
      </c>
      <c r="N5796">
        <v>3</v>
      </c>
      <c r="O5796" s="12" t="str">
        <f>(RIGHT(CursosBS_2[[#This Row],[Code]],12))</f>
        <v>202341-63642</v>
      </c>
    </row>
    <row r="5797" spans="1:15" x14ac:dyDescent="0.25">
      <c r="A5797">
        <v>42418</v>
      </c>
      <c r="B5797" s="12" t="s">
        <v>9578</v>
      </c>
      <c r="C5797" s="12" t="s">
        <v>52</v>
      </c>
      <c r="D5797" s="12" t="s">
        <v>12638</v>
      </c>
      <c r="E5797" s="12" t="s">
        <v>12639</v>
      </c>
      <c r="F5797" s="3"/>
      <c r="G5797" s="3"/>
      <c r="H5797" t="b">
        <v>1</v>
      </c>
      <c r="I5797" s="3">
        <v>44950.984895833331</v>
      </c>
      <c r="J5797" t="b">
        <v>0</v>
      </c>
      <c r="K5797" s="3"/>
      <c r="L5797" s="3"/>
      <c r="M5797">
        <v>442022993381</v>
      </c>
      <c r="N5797">
        <v>3</v>
      </c>
      <c r="O5797" s="12" t="str">
        <f>(RIGHT(CursosBS_2[[#This Row],[Code]],12))</f>
        <v>051-MaestroC</v>
      </c>
    </row>
    <row r="5798" spans="1:15" x14ac:dyDescent="0.25">
      <c r="A5798">
        <v>42417</v>
      </c>
      <c r="B5798" s="12" t="s">
        <v>56</v>
      </c>
      <c r="C5798" s="12" t="s">
        <v>52</v>
      </c>
      <c r="D5798" s="12" t="s">
        <v>11409</v>
      </c>
      <c r="E5798" s="12" t="s">
        <v>11410</v>
      </c>
      <c r="F5798" s="3"/>
      <c r="G5798" s="3"/>
      <c r="H5798" t="b">
        <v>0</v>
      </c>
      <c r="I5798" s="3">
        <v>44950.975578703707</v>
      </c>
      <c r="J5798" t="b">
        <v>0</v>
      </c>
      <c r="K5798" s="3"/>
      <c r="L5798" s="3">
        <v>45617.685150462959</v>
      </c>
      <c r="M5798">
        <v>442086745736</v>
      </c>
      <c r="N5798">
        <v>3</v>
      </c>
      <c r="O5798" s="12" t="str">
        <f>(RIGHT(CursosBS_2[[#This Row],[Code]],12))</f>
        <v>202341-63657</v>
      </c>
    </row>
    <row r="5799" spans="1:15" x14ac:dyDescent="0.25">
      <c r="A5799">
        <v>42416</v>
      </c>
      <c r="B5799" s="12" t="s">
        <v>56</v>
      </c>
      <c r="C5799" s="12" t="s">
        <v>52</v>
      </c>
      <c r="D5799" s="12" t="s">
        <v>11407</v>
      </c>
      <c r="E5799" s="12" t="s">
        <v>11408</v>
      </c>
      <c r="F5799" s="3">
        <v>44955.208333333336</v>
      </c>
      <c r="G5799" s="3">
        <v>45089.207638888889</v>
      </c>
      <c r="H5799" t="b">
        <v>1</v>
      </c>
      <c r="I5799" s="3">
        <v>44950.972893518519</v>
      </c>
      <c r="J5799" t="b">
        <v>0</v>
      </c>
      <c r="K5799" s="3"/>
      <c r="L5799" s="3"/>
      <c r="M5799">
        <v>442096700414</v>
      </c>
      <c r="N5799">
        <v>3</v>
      </c>
      <c r="O5799" s="12" t="str">
        <f>(RIGHT(CursosBS_2[[#This Row],[Code]],12))</f>
        <v>202341-63651</v>
      </c>
    </row>
    <row r="5800" spans="1:15" x14ac:dyDescent="0.25">
      <c r="A5800">
        <v>42415</v>
      </c>
      <c r="B5800" s="12" t="s">
        <v>56</v>
      </c>
      <c r="C5800" s="12" t="s">
        <v>52</v>
      </c>
      <c r="D5800" s="12" t="s">
        <v>20821</v>
      </c>
      <c r="E5800" s="12" t="s">
        <v>12637</v>
      </c>
      <c r="F5800" s="3"/>
      <c r="G5800" s="3"/>
      <c r="H5800" t="b">
        <v>1</v>
      </c>
      <c r="I5800" s="3">
        <v>44950.949849537035</v>
      </c>
      <c r="J5800" t="b">
        <v>0</v>
      </c>
      <c r="K5800" s="3"/>
      <c r="L5800" s="3"/>
      <c r="M5800">
        <v>442104838509</v>
      </c>
      <c r="N5800">
        <v>3</v>
      </c>
      <c r="O5800" s="12" t="str">
        <f>(RIGHT(CursosBS_2[[#This Row],[Code]],12))</f>
        <v>034-MaestroC</v>
      </c>
    </row>
    <row r="5801" spans="1:15" x14ac:dyDescent="0.25">
      <c r="A5801">
        <v>42411</v>
      </c>
      <c r="B5801" s="12" t="s">
        <v>56</v>
      </c>
      <c r="C5801" s="12" t="s">
        <v>52</v>
      </c>
      <c r="D5801" s="12" t="s">
        <v>11405</v>
      </c>
      <c r="E5801" s="12" t="s">
        <v>11406</v>
      </c>
      <c r="F5801" s="3">
        <v>44954.208333333336</v>
      </c>
      <c r="G5801" s="3">
        <v>44978.207638888889</v>
      </c>
      <c r="H5801" t="b">
        <v>1</v>
      </c>
      <c r="I5801" s="3">
        <v>44950.715810185182</v>
      </c>
      <c r="J5801" t="b">
        <v>0</v>
      </c>
      <c r="K5801" s="3"/>
      <c r="L5801" s="3"/>
      <c r="M5801">
        <v>442096700397</v>
      </c>
      <c r="N5801">
        <v>3</v>
      </c>
      <c r="O5801" s="12" t="str">
        <f>(RIGHT(CursosBS_2[[#This Row],[Code]],12))</f>
        <v>202341-61661</v>
      </c>
    </row>
    <row r="5802" spans="1:15" x14ac:dyDescent="0.25">
      <c r="A5802">
        <v>42408</v>
      </c>
      <c r="B5802" s="12" t="s">
        <v>56</v>
      </c>
      <c r="C5802" s="12" t="s">
        <v>52</v>
      </c>
      <c r="D5802" s="12" t="s">
        <v>11403</v>
      </c>
      <c r="E5802" s="12" t="s">
        <v>11404</v>
      </c>
      <c r="F5802" s="3">
        <v>44955.208333333336</v>
      </c>
      <c r="G5802" s="3">
        <v>45000.207638888889</v>
      </c>
      <c r="H5802" t="b">
        <v>1</v>
      </c>
      <c r="I5802" s="3">
        <v>44950.603773148148</v>
      </c>
      <c r="J5802" t="b">
        <v>0</v>
      </c>
      <c r="K5802" s="3"/>
      <c r="L5802" s="3"/>
      <c r="M5802">
        <v>442096700377</v>
      </c>
      <c r="N5802">
        <v>3</v>
      </c>
      <c r="O5802" s="12" t="str">
        <f>(RIGHT(CursosBS_2[[#This Row],[Code]],12))</f>
        <v>202341-62650</v>
      </c>
    </row>
    <row r="5803" spans="1:15" x14ac:dyDescent="0.25">
      <c r="A5803">
        <v>42394</v>
      </c>
      <c r="B5803" s="12" t="s">
        <v>56</v>
      </c>
      <c r="C5803" s="12" t="s">
        <v>52</v>
      </c>
      <c r="D5803" s="12" t="s">
        <v>11401</v>
      </c>
      <c r="E5803" s="12" t="s">
        <v>11402</v>
      </c>
      <c r="F5803" s="3">
        <v>44955.208333333336</v>
      </c>
      <c r="G5803" s="3">
        <v>45069.207638888889</v>
      </c>
      <c r="H5803" t="b">
        <v>1</v>
      </c>
      <c r="I5803" s="3">
        <v>44950.600277777776</v>
      </c>
      <c r="J5803" t="b">
        <v>0</v>
      </c>
      <c r="K5803" s="3"/>
      <c r="L5803" s="3"/>
      <c r="M5803">
        <v>442096700353</v>
      </c>
      <c r="N5803">
        <v>3</v>
      </c>
      <c r="O5803" s="12" t="str">
        <f>(RIGHT(CursosBS_2[[#This Row],[Code]],12))</f>
        <v>202341-62621</v>
      </c>
    </row>
    <row r="5804" spans="1:15" x14ac:dyDescent="0.25">
      <c r="A5804">
        <v>42393</v>
      </c>
      <c r="B5804" s="12" t="s">
        <v>56</v>
      </c>
      <c r="C5804" s="12" t="s">
        <v>52</v>
      </c>
      <c r="D5804" s="12" t="s">
        <v>11399</v>
      </c>
      <c r="E5804" s="12" t="s">
        <v>11400</v>
      </c>
      <c r="F5804" s="3">
        <v>44955.208333333336</v>
      </c>
      <c r="G5804" s="3">
        <v>44986.207638888889</v>
      </c>
      <c r="H5804" t="b">
        <v>1</v>
      </c>
      <c r="I5804" s="3">
        <v>44950.590474537035</v>
      </c>
      <c r="J5804" t="b">
        <v>0</v>
      </c>
      <c r="K5804" s="3"/>
      <c r="L5804" s="3"/>
      <c r="M5804">
        <v>442096700326</v>
      </c>
      <c r="N5804">
        <v>3</v>
      </c>
      <c r="O5804" s="12" t="str">
        <f>(RIGHT(CursosBS_2[[#This Row],[Code]],12))</f>
        <v>202341-64408</v>
      </c>
    </row>
    <row r="5805" spans="1:15" x14ac:dyDescent="0.25">
      <c r="A5805">
        <v>42392</v>
      </c>
      <c r="B5805" s="12" t="s">
        <v>56</v>
      </c>
      <c r="C5805" s="12" t="s">
        <v>52</v>
      </c>
      <c r="D5805" s="12" t="s">
        <v>11397</v>
      </c>
      <c r="E5805" s="12" t="s">
        <v>11398</v>
      </c>
      <c r="F5805" s="3">
        <v>44955.208333333336</v>
      </c>
      <c r="G5805" s="3">
        <v>44986.207638888889</v>
      </c>
      <c r="H5805" t="b">
        <v>1</v>
      </c>
      <c r="I5805" s="3">
        <v>44950.58865740741</v>
      </c>
      <c r="J5805" t="b">
        <v>0</v>
      </c>
      <c r="K5805" s="3"/>
      <c r="L5805" s="3"/>
      <c r="M5805">
        <v>442096700302</v>
      </c>
      <c r="N5805">
        <v>3</v>
      </c>
      <c r="O5805" s="12" t="str">
        <f>(RIGHT(CursosBS_2[[#This Row],[Code]],12))</f>
        <v>202341-64407</v>
      </c>
    </row>
    <row r="5806" spans="1:15" x14ac:dyDescent="0.25">
      <c r="A5806">
        <v>42381</v>
      </c>
      <c r="B5806" s="12" t="s">
        <v>56</v>
      </c>
      <c r="C5806" s="12" t="s">
        <v>52</v>
      </c>
      <c r="D5806" s="12" t="s">
        <v>14961</v>
      </c>
      <c r="E5806" s="12" t="s">
        <v>14962</v>
      </c>
      <c r="F5806" s="3">
        <v>44945.208333333336</v>
      </c>
      <c r="G5806" s="3"/>
      <c r="H5806" t="b">
        <v>0</v>
      </c>
      <c r="I5806" s="3">
        <v>44949.900868055556</v>
      </c>
      <c r="J5806" t="b">
        <v>0</v>
      </c>
      <c r="K5806" s="3"/>
      <c r="L5806" s="3"/>
      <c r="M5806">
        <v>442096618647</v>
      </c>
      <c r="N5806">
        <v>3</v>
      </c>
      <c r="O5806" s="12" t="str">
        <f>(RIGHT(CursosBS_2[[#This Row],[Code]],12))</f>
        <v>L-0001_10637</v>
      </c>
    </row>
    <row r="5807" spans="1:15" x14ac:dyDescent="0.25">
      <c r="A5807">
        <v>42380</v>
      </c>
      <c r="B5807" s="12" t="s">
        <v>56</v>
      </c>
      <c r="C5807" s="12" t="s">
        <v>52</v>
      </c>
      <c r="D5807" s="12" t="s">
        <v>11395</v>
      </c>
      <c r="E5807" s="12" t="s">
        <v>11396</v>
      </c>
      <c r="F5807" s="3">
        <v>44945.208333333336</v>
      </c>
      <c r="G5807" s="3"/>
      <c r="H5807" t="b">
        <v>0</v>
      </c>
      <c r="I5807" s="3">
        <v>44949.897511574076</v>
      </c>
      <c r="J5807" t="b">
        <v>0</v>
      </c>
      <c r="K5807" s="3"/>
      <c r="L5807" s="3"/>
      <c r="M5807">
        <v>442096618648</v>
      </c>
      <c r="N5807">
        <v>3</v>
      </c>
      <c r="O5807" s="12" t="str">
        <f>(RIGHT(CursosBS_2[[#This Row],[Code]],12))</f>
        <v>P-0054_17506</v>
      </c>
    </row>
    <row r="5808" spans="1:15" x14ac:dyDescent="0.25">
      <c r="A5808">
        <v>42379</v>
      </c>
      <c r="B5808" s="12" t="s">
        <v>56</v>
      </c>
      <c r="C5808" s="12" t="s">
        <v>52</v>
      </c>
      <c r="D5808" s="12" t="s">
        <v>11393</v>
      </c>
      <c r="E5808" s="12" t="s">
        <v>11394</v>
      </c>
      <c r="F5808" s="3">
        <v>44945.208333333336</v>
      </c>
      <c r="G5808" s="3"/>
      <c r="H5808" t="b">
        <v>0</v>
      </c>
      <c r="I5808" s="3">
        <v>44949.895474537036</v>
      </c>
      <c r="J5808" t="b">
        <v>0</v>
      </c>
      <c r="K5808" s="3"/>
      <c r="L5808" s="3"/>
      <c r="M5808">
        <v>442096618649</v>
      </c>
      <c r="N5808">
        <v>3</v>
      </c>
      <c r="O5808" s="12" t="str">
        <f>(RIGHT(CursosBS_2[[#This Row],[Code]],12))</f>
        <v>_17610-16974</v>
      </c>
    </row>
    <row r="5809" spans="1:15" x14ac:dyDescent="0.25">
      <c r="A5809">
        <v>42332</v>
      </c>
      <c r="B5809" s="12" t="s">
        <v>56</v>
      </c>
      <c r="C5809" s="12" t="s">
        <v>52</v>
      </c>
      <c r="D5809" s="12" t="s">
        <v>11391</v>
      </c>
      <c r="E5809" s="12" t="s">
        <v>11392</v>
      </c>
      <c r="F5809" s="3"/>
      <c r="G5809" s="3"/>
      <c r="H5809" t="b">
        <v>0</v>
      </c>
      <c r="I5809" s="3">
        <v>44947.028425925928</v>
      </c>
      <c r="J5809" t="b">
        <v>0</v>
      </c>
      <c r="K5809" s="3"/>
      <c r="L5809" s="3"/>
      <c r="M5809">
        <v>442095347994</v>
      </c>
      <c r="N5809">
        <v>3</v>
      </c>
      <c r="O5809" s="12" t="str">
        <f>(RIGHT(CursosBS_2[[#This Row],[Code]],12))</f>
        <v>202350-50613</v>
      </c>
    </row>
    <row r="5810" spans="1:15" x14ac:dyDescent="0.25">
      <c r="A5810">
        <v>42324</v>
      </c>
      <c r="B5810" s="12" t="s">
        <v>56</v>
      </c>
      <c r="C5810" s="12" t="s">
        <v>52</v>
      </c>
      <c r="D5810" s="12" t="s">
        <v>11389</v>
      </c>
      <c r="E5810" s="12" t="s">
        <v>11390</v>
      </c>
      <c r="F5810" s="3">
        <v>44948.208333333336</v>
      </c>
      <c r="G5810" s="3">
        <v>45112.207638888889</v>
      </c>
      <c r="H5810" t="b">
        <v>1</v>
      </c>
      <c r="I5810" s="3">
        <v>44946.942499999997</v>
      </c>
      <c r="J5810" t="b">
        <v>0</v>
      </c>
      <c r="K5810" s="3"/>
      <c r="L5810" s="3"/>
      <c r="M5810">
        <v>442096700287</v>
      </c>
      <c r="N5810">
        <v>3</v>
      </c>
      <c r="O5810" s="12" t="str">
        <f>(RIGHT(CursosBS_2[[#This Row],[Code]],12))</f>
        <v>202341-61691</v>
      </c>
    </row>
    <row r="5811" spans="1:15" x14ac:dyDescent="0.25">
      <c r="A5811">
        <v>42319</v>
      </c>
      <c r="B5811" s="12" t="s">
        <v>56</v>
      </c>
      <c r="C5811" s="12" t="s">
        <v>52</v>
      </c>
      <c r="D5811" s="12" t="s">
        <v>11387</v>
      </c>
      <c r="E5811" s="12" t="s">
        <v>11388</v>
      </c>
      <c r="F5811" s="3">
        <v>44948.208333333336</v>
      </c>
      <c r="G5811" s="3">
        <v>45037.207638888889</v>
      </c>
      <c r="H5811" t="b">
        <v>1</v>
      </c>
      <c r="I5811" s="3">
        <v>44946.938009259262</v>
      </c>
      <c r="J5811" t="b">
        <v>0</v>
      </c>
      <c r="K5811" s="3"/>
      <c r="L5811" s="3"/>
      <c r="M5811">
        <v>442096700263</v>
      </c>
      <c r="N5811">
        <v>3</v>
      </c>
      <c r="O5811" s="12" t="str">
        <f>(RIGHT(CursosBS_2[[#This Row],[Code]],12))</f>
        <v>202341-63103</v>
      </c>
    </row>
    <row r="5812" spans="1:15" x14ac:dyDescent="0.25">
      <c r="A5812">
        <v>42311</v>
      </c>
      <c r="B5812" s="12" t="s">
        <v>56</v>
      </c>
      <c r="C5812" s="12" t="s">
        <v>52</v>
      </c>
      <c r="D5812" s="12" t="s">
        <v>11385</v>
      </c>
      <c r="E5812" s="12" t="s">
        <v>11386</v>
      </c>
      <c r="F5812" s="3">
        <v>44948.208333333336</v>
      </c>
      <c r="G5812" s="3">
        <v>44979.207638888889</v>
      </c>
      <c r="H5812" t="b">
        <v>1</v>
      </c>
      <c r="I5812" s="3">
        <v>44946.74527777778</v>
      </c>
      <c r="J5812" t="b">
        <v>0</v>
      </c>
      <c r="K5812" s="3"/>
      <c r="L5812" s="3"/>
      <c r="M5812">
        <v>442096700243</v>
      </c>
      <c r="N5812">
        <v>3</v>
      </c>
      <c r="O5812" s="12" t="str">
        <f>(RIGHT(CursosBS_2[[#This Row],[Code]],12))</f>
        <v>202341-63104</v>
      </c>
    </row>
    <row r="5813" spans="1:15" x14ac:dyDescent="0.25">
      <c r="A5813">
        <v>42302</v>
      </c>
      <c r="B5813" s="12" t="s">
        <v>56</v>
      </c>
      <c r="C5813" s="12" t="s">
        <v>52</v>
      </c>
      <c r="D5813" s="12" t="s">
        <v>11383</v>
      </c>
      <c r="E5813" s="12" t="s">
        <v>11384</v>
      </c>
      <c r="F5813" s="3">
        <v>44948.208333333336</v>
      </c>
      <c r="G5813" s="3">
        <v>44972.207638888889</v>
      </c>
      <c r="H5813" t="b">
        <v>1</v>
      </c>
      <c r="I5813" s="3">
        <v>44946.068483796298</v>
      </c>
      <c r="J5813" t="b">
        <v>0</v>
      </c>
      <c r="K5813" s="3"/>
      <c r="L5813" s="3"/>
      <c r="M5813">
        <v>442096700211</v>
      </c>
      <c r="N5813">
        <v>3</v>
      </c>
      <c r="O5813" s="12" t="str">
        <f>(RIGHT(CursosBS_2[[#This Row],[Code]],12))</f>
        <v>202341-62223</v>
      </c>
    </row>
    <row r="5814" spans="1:15" x14ac:dyDescent="0.25">
      <c r="A5814">
        <v>42290</v>
      </c>
      <c r="B5814" s="12" t="s">
        <v>9578</v>
      </c>
      <c r="C5814" s="12" t="s">
        <v>52</v>
      </c>
      <c r="D5814" s="12" t="s">
        <v>11382</v>
      </c>
      <c r="E5814" s="12" t="s">
        <v>13307</v>
      </c>
      <c r="F5814" s="3"/>
      <c r="G5814" s="3"/>
      <c r="H5814" t="b">
        <v>1</v>
      </c>
      <c r="I5814" s="3">
        <v>44945.937581018516</v>
      </c>
      <c r="J5814" t="b">
        <v>0</v>
      </c>
      <c r="K5814" s="3"/>
      <c r="L5814" s="3"/>
      <c r="M5814">
        <v>441951334981</v>
      </c>
      <c r="N5814">
        <v>3</v>
      </c>
      <c r="O5814" s="12" t="str">
        <f>(RIGHT(CursosBS_2[[#This Row],[Code]],12))</f>
        <v>101-MaestroC</v>
      </c>
    </row>
    <row r="5815" spans="1:15" x14ac:dyDescent="0.25">
      <c r="A5815">
        <v>42289</v>
      </c>
      <c r="B5815" s="12" t="s">
        <v>56</v>
      </c>
      <c r="C5815" s="12" t="s">
        <v>52</v>
      </c>
      <c r="D5815" s="12" t="s">
        <v>11380</v>
      </c>
      <c r="E5815" s="12" t="s">
        <v>11381</v>
      </c>
      <c r="F5815" s="3">
        <v>44955.208333333336</v>
      </c>
      <c r="G5815" s="3">
        <v>44979.207638888889</v>
      </c>
      <c r="H5815" t="b">
        <v>1</v>
      </c>
      <c r="I5815" s="3">
        <v>44945.905162037037</v>
      </c>
      <c r="J5815" t="b">
        <v>0</v>
      </c>
      <c r="K5815" s="3"/>
      <c r="L5815" s="3"/>
      <c r="M5815">
        <v>442096700200</v>
      </c>
      <c r="N5815">
        <v>3</v>
      </c>
      <c r="O5815" s="12" t="str">
        <f>(RIGHT(CursosBS_2[[#This Row],[Code]],12))</f>
        <v>202341-62944</v>
      </c>
    </row>
    <row r="5816" spans="1:15" x14ac:dyDescent="0.25">
      <c r="A5816">
        <v>42288</v>
      </c>
      <c r="B5816" s="12" t="s">
        <v>56</v>
      </c>
      <c r="C5816" s="12" t="s">
        <v>52</v>
      </c>
      <c r="D5816" s="12" t="s">
        <v>11378</v>
      </c>
      <c r="E5816" s="12" t="s">
        <v>11379</v>
      </c>
      <c r="F5816" s="3">
        <v>44955.208333333336</v>
      </c>
      <c r="G5816" s="3">
        <v>44986.207638888889</v>
      </c>
      <c r="H5816" t="b">
        <v>1</v>
      </c>
      <c r="I5816" s="3">
        <v>44945.878483796296</v>
      </c>
      <c r="J5816" t="b">
        <v>0</v>
      </c>
      <c r="K5816" s="3"/>
      <c r="L5816" s="3"/>
      <c r="M5816">
        <v>442096700182</v>
      </c>
      <c r="N5816">
        <v>3</v>
      </c>
      <c r="O5816" s="12" t="str">
        <f>(RIGHT(CursosBS_2[[#This Row],[Code]],12))</f>
        <v>202341-61692</v>
      </c>
    </row>
    <row r="5817" spans="1:15" x14ac:dyDescent="0.25">
      <c r="A5817">
        <v>42257</v>
      </c>
      <c r="B5817" s="12" t="s">
        <v>56</v>
      </c>
      <c r="C5817" s="12" t="s">
        <v>52</v>
      </c>
      <c r="D5817" s="12" t="s">
        <v>11376</v>
      </c>
      <c r="E5817" s="12" t="s">
        <v>11377</v>
      </c>
      <c r="F5817" s="3">
        <v>44948.208333333336</v>
      </c>
      <c r="G5817" s="3">
        <v>44972.207638888889</v>
      </c>
      <c r="H5817" t="b">
        <v>1</v>
      </c>
      <c r="I5817" s="3">
        <v>44945.712638888886</v>
      </c>
      <c r="J5817" t="b">
        <v>0</v>
      </c>
      <c r="K5817" s="3"/>
      <c r="L5817" s="3"/>
      <c r="M5817">
        <v>442096700165</v>
      </c>
      <c r="N5817">
        <v>3</v>
      </c>
      <c r="O5817" s="12" t="str">
        <f>(RIGHT(CursosBS_2[[#This Row],[Code]],12))</f>
        <v>202341-62229</v>
      </c>
    </row>
    <row r="5818" spans="1:15" x14ac:dyDescent="0.25">
      <c r="A5818">
        <v>42248</v>
      </c>
      <c r="B5818" s="12" t="s">
        <v>56</v>
      </c>
      <c r="C5818" s="12" t="s">
        <v>52</v>
      </c>
      <c r="D5818" s="12" t="s">
        <v>11374</v>
      </c>
      <c r="E5818" s="12" t="s">
        <v>11375</v>
      </c>
      <c r="F5818" s="3">
        <v>44948.208333333336</v>
      </c>
      <c r="G5818" s="3">
        <v>45112.207638888889</v>
      </c>
      <c r="H5818" t="b">
        <v>1</v>
      </c>
      <c r="I5818" s="3">
        <v>44945.664317129631</v>
      </c>
      <c r="J5818" t="b">
        <v>0</v>
      </c>
      <c r="K5818" s="3"/>
      <c r="L5818" s="3"/>
      <c r="M5818">
        <v>442096700150</v>
      </c>
      <c r="N5818">
        <v>3</v>
      </c>
      <c r="O5818" s="12" t="str">
        <f>(RIGHT(CursosBS_2[[#This Row],[Code]],12))</f>
        <v>202341-64528</v>
      </c>
    </row>
    <row r="5819" spans="1:15" x14ac:dyDescent="0.25">
      <c r="A5819">
        <v>42247</v>
      </c>
      <c r="B5819" s="12" t="s">
        <v>9578</v>
      </c>
      <c r="C5819" s="12" t="s">
        <v>52</v>
      </c>
      <c r="D5819" s="12" t="s">
        <v>11047</v>
      </c>
      <c r="E5819" s="12" t="s">
        <v>11048</v>
      </c>
      <c r="F5819" s="3"/>
      <c r="G5819" s="3"/>
      <c r="H5819" t="b">
        <v>0</v>
      </c>
      <c r="I5819" s="3">
        <v>44945.064074074071</v>
      </c>
      <c r="J5819" t="b">
        <v>0</v>
      </c>
      <c r="K5819" s="3"/>
      <c r="L5819" s="3"/>
      <c r="M5819">
        <v>441939573886</v>
      </c>
      <c r="N5819">
        <v>3</v>
      </c>
      <c r="O5819" s="12" t="str">
        <f>(RIGHT(CursosBS_2[[#This Row],[Code]],12))</f>
        <v>202341-64348</v>
      </c>
    </row>
    <row r="5820" spans="1:15" x14ac:dyDescent="0.25">
      <c r="A5820">
        <v>42246</v>
      </c>
      <c r="B5820" s="12" t="s">
        <v>56</v>
      </c>
      <c r="C5820" s="12" t="s">
        <v>52</v>
      </c>
      <c r="D5820" s="12" t="s">
        <v>11045</v>
      </c>
      <c r="E5820" s="12" t="s">
        <v>11046</v>
      </c>
      <c r="F5820" s="3">
        <v>45106.208333333336</v>
      </c>
      <c r="G5820" s="3">
        <v>45110.207638888889</v>
      </c>
      <c r="H5820" t="b">
        <v>1</v>
      </c>
      <c r="I5820" s="3">
        <v>44945.063842592594</v>
      </c>
      <c r="J5820" t="b">
        <v>0</v>
      </c>
      <c r="K5820" s="3"/>
      <c r="L5820" s="3"/>
      <c r="M5820">
        <v>442096700130</v>
      </c>
      <c r="N5820">
        <v>3</v>
      </c>
      <c r="O5820" s="12" t="str">
        <f>(RIGHT(CursosBS_2[[#This Row],[Code]],12))</f>
        <v>202341-62996</v>
      </c>
    </row>
    <row r="5821" spans="1:15" x14ac:dyDescent="0.25">
      <c r="A5821">
        <v>42245</v>
      </c>
      <c r="B5821" s="12" t="s">
        <v>56</v>
      </c>
      <c r="C5821" s="12" t="s">
        <v>52</v>
      </c>
      <c r="D5821" s="12" t="s">
        <v>11043</v>
      </c>
      <c r="E5821" s="12" t="s">
        <v>11044</v>
      </c>
      <c r="F5821" s="3">
        <v>44948.208333333336</v>
      </c>
      <c r="G5821" s="3">
        <v>45105.207638888889</v>
      </c>
      <c r="H5821" t="b">
        <v>1</v>
      </c>
      <c r="I5821" s="3">
        <v>44945.063611111109</v>
      </c>
      <c r="J5821" t="b">
        <v>0</v>
      </c>
      <c r="K5821" s="3"/>
      <c r="L5821" s="3"/>
      <c r="M5821">
        <v>442096700110</v>
      </c>
      <c r="N5821">
        <v>3</v>
      </c>
      <c r="O5821" s="12" t="str">
        <f>(RIGHT(CursosBS_2[[#This Row],[Code]],12))</f>
        <v>202341-62995</v>
      </c>
    </row>
    <row r="5822" spans="1:15" x14ac:dyDescent="0.25">
      <c r="A5822">
        <v>42244</v>
      </c>
      <c r="B5822" s="12" t="s">
        <v>56</v>
      </c>
      <c r="C5822" s="12" t="s">
        <v>52</v>
      </c>
      <c r="D5822" s="12" t="s">
        <v>11041</v>
      </c>
      <c r="E5822" s="12" t="s">
        <v>11042</v>
      </c>
      <c r="F5822" s="3">
        <v>44948.208333333336</v>
      </c>
      <c r="G5822" s="3">
        <v>45105.207638888889</v>
      </c>
      <c r="H5822" t="b">
        <v>1</v>
      </c>
      <c r="I5822" s="3">
        <v>44945.063379629632</v>
      </c>
      <c r="J5822" t="b">
        <v>0</v>
      </c>
      <c r="K5822" s="3"/>
      <c r="L5822" s="3"/>
      <c r="M5822">
        <v>442096700083</v>
      </c>
      <c r="N5822">
        <v>3</v>
      </c>
      <c r="O5822" s="12" t="str">
        <f>(RIGHT(CursosBS_2[[#This Row],[Code]],12))</f>
        <v>202341-62994</v>
      </c>
    </row>
    <row r="5823" spans="1:15" x14ac:dyDescent="0.25">
      <c r="A5823">
        <v>42243</v>
      </c>
      <c r="B5823" s="12" t="s">
        <v>56</v>
      </c>
      <c r="C5823" s="12" t="s">
        <v>52</v>
      </c>
      <c r="D5823" s="12" t="s">
        <v>11039</v>
      </c>
      <c r="E5823" s="12" t="s">
        <v>11040</v>
      </c>
      <c r="F5823" s="3">
        <v>44948.208333333336</v>
      </c>
      <c r="G5823" s="3">
        <v>45105.207638888889</v>
      </c>
      <c r="H5823" t="b">
        <v>1</v>
      </c>
      <c r="I5823" s="3">
        <v>44945.063148148147</v>
      </c>
      <c r="J5823" t="b">
        <v>0</v>
      </c>
      <c r="K5823" s="3"/>
      <c r="L5823" s="3"/>
      <c r="M5823">
        <v>442096700068</v>
      </c>
      <c r="N5823">
        <v>3</v>
      </c>
      <c r="O5823" s="12" t="str">
        <f>(RIGHT(CursosBS_2[[#This Row],[Code]],12))</f>
        <v>202341-62993</v>
      </c>
    </row>
    <row r="5824" spans="1:15" x14ac:dyDescent="0.25">
      <c r="A5824">
        <v>42242</v>
      </c>
      <c r="B5824" s="12" t="s">
        <v>9578</v>
      </c>
      <c r="C5824" s="12" t="s">
        <v>52</v>
      </c>
      <c r="D5824" s="12" t="s">
        <v>11037</v>
      </c>
      <c r="E5824" s="12" t="s">
        <v>11038</v>
      </c>
      <c r="F5824" s="3"/>
      <c r="G5824" s="3"/>
      <c r="H5824" t="b">
        <v>1</v>
      </c>
      <c r="I5824" s="3">
        <v>44945.062905092593</v>
      </c>
      <c r="J5824" t="b">
        <v>0</v>
      </c>
      <c r="K5824" s="3"/>
      <c r="L5824" s="3"/>
      <c r="M5824">
        <v>441901141102</v>
      </c>
      <c r="N5824">
        <v>3</v>
      </c>
      <c r="O5824" s="12" t="str">
        <f>(RIGHT(CursosBS_2[[#This Row],[Code]],12))</f>
        <v>202341-62992</v>
      </c>
    </row>
    <row r="5825" spans="1:15" x14ac:dyDescent="0.25">
      <c r="A5825">
        <v>42241</v>
      </c>
      <c r="B5825" s="12" t="s">
        <v>56</v>
      </c>
      <c r="C5825" s="12" t="s">
        <v>52</v>
      </c>
      <c r="D5825" s="12" t="s">
        <v>11035</v>
      </c>
      <c r="E5825" s="12" t="s">
        <v>11036</v>
      </c>
      <c r="F5825" s="3">
        <v>44948.208333333336</v>
      </c>
      <c r="G5825" s="3">
        <v>45105.207638888889</v>
      </c>
      <c r="H5825" t="b">
        <v>1</v>
      </c>
      <c r="I5825" s="3">
        <v>44945.062673611108</v>
      </c>
      <c r="J5825" t="b">
        <v>0</v>
      </c>
      <c r="K5825" s="3"/>
      <c r="L5825" s="3"/>
      <c r="M5825">
        <v>442096700047</v>
      </c>
      <c r="N5825">
        <v>3</v>
      </c>
      <c r="O5825" s="12" t="str">
        <f>(RIGHT(CursosBS_2[[#This Row],[Code]],12))</f>
        <v>202341-62991</v>
      </c>
    </row>
    <row r="5826" spans="1:15" x14ac:dyDescent="0.25">
      <c r="A5826">
        <v>42240</v>
      </c>
      <c r="B5826" s="12" t="s">
        <v>56</v>
      </c>
      <c r="C5826" s="12" t="s">
        <v>52</v>
      </c>
      <c r="D5826" s="12" t="s">
        <v>11033</v>
      </c>
      <c r="E5826" s="12" t="s">
        <v>11034</v>
      </c>
      <c r="F5826" s="3">
        <v>44948.208333333336</v>
      </c>
      <c r="G5826" s="3">
        <v>45105.207638888889</v>
      </c>
      <c r="H5826" t="b">
        <v>1</v>
      </c>
      <c r="I5826" s="3">
        <v>44945.062442129631</v>
      </c>
      <c r="J5826" t="b">
        <v>0</v>
      </c>
      <c r="K5826" s="3"/>
      <c r="L5826" s="3"/>
      <c r="M5826">
        <v>442096700008</v>
      </c>
      <c r="N5826">
        <v>3</v>
      </c>
      <c r="O5826" s="12" t="str">
        <f>(RIGHT(CursosBS_2[[#This Row],[Code]],12))</f>
        <v>202341-62990</v>
      </c>
    </row>
    <row r="5827" spans="1:15" x14ac:dyDescent="0.25">
      <c r="A5827">
        <v>42239</v>
      </c>
      <c r="B5827" s="12" t="s">
        <v>56</v>
      </c>
      <c r="C5827" s="12" t="s">
        <v>52</v>
      </c>
      <c r="D5827" s="12" t="s">
        <v>11031</v>
      </c>
      <c r="E5827" s="12" t="s">
        <v>11032</v>
      </c>
      <c r="F5827" s="3">
        <v>44948.208333333336</v>
      </c>
      <c r="G5827" s="3">
        <v>45105.207638888889</v>
      </c>
      <c r="H5827" t="b">
        <v>1</v>
      </c>
      <c r="I5827" s="3">
        <v>44945.062210648146</v>
      </c>
      <c r="J5827" t="b">
        <v>0</v>
      </c>
      <c r="K5827" s="3"/>
      <c r="L5827" s="3"/>
      <c r="M5827">
        <v>442096699972</v>
      </c>
      <c r="N5827">
        <v>3</v>
      </c>
      <c r="O5827" s="12" t="str">
        <f>(RIGHT(CursosBS_2[[#This Row],[Code]],12))</f>
        <v>202341-62989</v>
      </c>
    </row>
    <row r="5828" spans="1:15" x14ac:dyDescent="0.25">
      <c r="A5828">
        <v>42238</v>
      </c>
      <c r="B5828" s="12" t="s">
        <v>56</v>
      </c>
      <c r="C5828" s="12" t="s">
        <v>52</v>
      </c>
      <c r="D5828" s="12" t="s">
        <v>11029</v>
      </c>
      <c r="E5828" s="12" t="s">
        <v>11030</v>
      </c>
      <c r="F5828" s="3">
        <v>44948.208333333336</v>
      </c>
      <c r="G5828" s="3">
        <v>45105.207638888889</v>
      </c>
      <c r="H5828" t="b">
        <v>1</v>
      </c>
      <c r="I5828" s="3">
        <v>44945.061979166669</v>
      </c>
      <c r="J5828" t="b">
        <v>0</v>
      </c>
      <c r="K5828" s="3"/>
      <c r="L5828" s="3"/>
      <c r="M5828">
        <v>442096699948</v>
      </c>
      <c r="N5828">
        <v>3</v>
      </c>
      <c r="O5828" s="12" t="str">
        <f>(RIGHT(CursosBS_2[[#This Row],[Code]],12))</f>
        <v>202341-62988</v>
      </c>
    </row>
    <row r="5829" spans="1:15" x14ac:dyDescent="0.25">
      <c r="A5829">
        <v>42237</v>
      </c>
      <c r="B5829" s="12" t="s">
        <v>56</v>
      </c>
      <c r="C5829" s="12" t="s">
        <v>52</v>
      </c>
      <c r="D5829" s="12" t="s">
        <v>11027</v>
      </c>
      <c r="E5829" s="12" t="s">
        <v>11028</v>
      </c>
      <c r="F5829" s="3">
        <v>44948.208333333336</v>
      </c>
      <c r="G5829" s="3">
        <v>45105.207638888889</v>
      </c>
      <c r="H5829" t="b">
        <v>1</v>
      </c>
      <c r="I5829" s="3">
        <v>44945.061747685184</v>
      </c>
      <c r="J5829" t="b">
        <v>0</v>
      </c>
      <c r="K5829" s="3"/>
      <c r="L5829" s="3"/>
      <c r="M5829">
        <v>442096699920</v>
      </c>
      <c r="N5829">
        <v>3</v>
      </c>
      <c r="O5829" s="12" t="str">
        <f>(RIGHT(CursosBS_2[[#This Row],[Code]],12))</f>
        <v>202341-62987</v>
      </c>
    </row>
    <row r="5830" spans="1:15" x14ac:dyDescent="0.25">
      <c r="A5830">
        <v>42236</v>
      </c>
      <c r="B5830" s="12" t="s">
        <v>56</v>
      </c>
      <c r="C5830" s="12" t="s">
        <v>52</v>
      </c>
      <c r="D5830" s="12" t="s">
        <v>11025</v>
      </c>
      <c r="E5830" s="12" t="s">
        <v>11026</v>
      </c>
      <c r="F5830" s="3">
        <v>44948.208333333336</v>
      </c>
      <c r="G5830" s="3">
        <v>45105.207638888889</v>
      </c>
      <c r="H5830" t="b">
        <v>1</v>
      </c>
      <c r="I5830" s="3">
        <v>44945.061516203707</v>
      </c>
      <c r="J5830" t="b">
        <v>0</v>
      </c>
      <c r="K5830" s="3"/>
      <c r="L5830" s="3"/>
      <c r="M5830">
        <v>442096699721</v>
      </c>
      <c r="N5830">
        <v>3</v>
      </c>
      <c r="O5830" s="12" t="str">
        <f>(RIGHT(CursosBS_2[[#This Row],[Code]],12))</f>
        <v>202341-62986</v>
      </c>
    </row>
    <row r="5831" spans="1:15" x14ac:dyDescent="0.25">
      <c r="A5831">
        <v>42235</v>
      </c>
      <c r="B5831" s="12" t="s">
        <v>56</v>
      </c>
      <c r="C5831" s="12" t="s">
        <v>52</v>
      </c>
      <c r="D5831" s="12" t="s">
        <v>11023</v>
      </c>
      <c r="E5831" s="12" t="s">
        <v>11024</v>
      </c>
      <c r="F5831" s="3">
        <v>44948.208333333336</v>
      </c>
      <c r="G5831" s="3">
        <v>45105.207638888889</v>
      </c>
      <c r="H5831" t="b">
        <v>1</v>
      </c>
      <c r="I5831" s="3">
        <v>44945.061284722222</v>
      </c>
      <c r="J5831" t="b">
        <v>0</v>
      </c>
      <c r="K5831" s="3"/>
      <c r="L5831" s="3"/>
      <c r="M5831">
        <v>442096699686</v>
      </c>
      <c r="N5831">
        <v>3</v>
      </c>
      <c r="O5831" s="12" t="str">
        <f>(RIGHT(CursosBS_2[[#This Row],[Code]],12))</f>
        <v>202341-62985</v>
      </c>
    </row>
    <row r="5832" spans="1:15" x14ac:dyDescent="0.25">
      <c r="A5832">
        <v>42234</v>
      </c>
      <c r="B5832" s="12" t="s">
        <v>56</v>
      </c>
      <c r="C5832" s="12" t="s">
        <v>52</v>
      </c>
      <c r="D5832" s="12" t="s">
        <v>11021</v>
      </c>
      <c r="E5832" s="12" t="s">
        <v>11022</v>
      </c>
      <c r="F5832" s="3">
        <v>44948.208333333336</v>
      </c>
      <c r="G5832" s="3">
        <v>45105.207638888889</v>
      </c>
      <c r="H5832" t="b">
        <v>1</v>
      </c>
      <c r="I5832" s="3">
        <v>44945.061053240737</v>
      </c>
      <c r="J5832" t="b">
        <v>0</v>
      </c>
      <c r="K5832" s="3"/>
      <c r="L5832" s="3"/>
      <c r="M5832">
        <v>442096699665</v>
      </c>
      <c r="N5832">
        <v>3</v>
      </c>
      <c r="O5832" s="12" t="str">
        <f>(RIGHT(CursosBS_2[[#This Row],[Code]],12))</f>
        <v>202341-62984</v>
      </c>
    </row>
    <row r="5833" spans="1:15" x14ac:dyDescent="0.25">
      <c r="A5833">
        <v>42233</v>
      </c>
      <c r="B5833" s="12" t="s">
        <v>56</v>
      </c>
      <c r="C5833" s="12" t="s">
        <v>52</v>
      </c>
      <c r="D5833" s="12" t="s">
        <v>11019</v>
      </c>
      <c r="E5833" s="12" t="s">
        <v>11020</v>
      </c>
      <c r="F5833" s="3">
        <v>44948.208333333336</v>
      </c>
      <c r="G5833" s="3">
        <v>45105.207638888889</v>
      </c>
      <c r="H5833" t="b">
        <v>1</v>
      </c>
      <c r="I5833" s="3">
        <v>44945.06082175926</v>
      </c>
      <c r="J5833" t="b">
        <v>0</v>
      </c>
      <c r="K5833" s="3"/>
      <c r="L5833" s="3"/>
      <c r="M5833">
        <v>442096699642</v>
      </c>
      <c r="N5833">
        <v>3</v>
      </c>
      <c r="O5833" s="12" t="str">
        <f>(RIGHT(CursosBS_2[[#This Row],[Code]],12))</f>
        <v>202341-62983</v>
      </c>
    </row>
    <row r="5834" spans="1:15" x14ac:dyDescent="0.25">
      <c r="A5834">
        <v>42232</v>
      </c>
      <c r="B5834" s="12" t="s">
        <v>56</v>
      </c>
      <c r="C5834" s="12" t="s">
        <v>52</v>
      </c>
      <c r="D5834" s="12" t="s">
        <v>11017</v>
      </c>
      <c r="E5834" s="12" t="s">
        <v>11018</v>
      </c>
      <c r="F5834" s="3">
        <v>44948.208333333336</v>
      </c>
      <c r="G5834" s="3">
        <v>45105.207638888889</v>
      </c>
      <c r="H5834" t="b">
        <v>1</v>
      </c>
      <c r="I5834" s="3">
        <v>44945.060590277775</v>
      </c>
      <c r="J5834" t="b">
        <v>0</v>
      </c>
      <c r="K5834" s="3"/>
      <c r="L5834" s="3"/>
      <c r="M5834">
        <v>442096699596</v>
      </c>
      <c r="N5834">
        <v>3</v>
      </c>
      <c r="O5834" s="12" t="str">
        <f>(RIGHT(CursosBS_2[[#This Row],[Code]],12))</f>
        <v>202341-62982</v>
      </c>
    </row>
    <row r="5835" spans="1:15" x14ac:dyDescent="0.25">
      <c r="A5835">
        <v>42231</v>
      </c>
      <c r="B5835" s="12" t="s">
        <v>56</v>
      </c>
      <c r="C5835" s="12" t="s">
        <v>52</v>
      </c>
      <c r="D5835" s="12" t="s">
        <v>11015</v>
      </c>
      <c r="E5835" s="12" t="s">
        <v>11016</v>
      </c>
      <c r="F5835" s="3">
        <v>44948.208333333336</v>
      </c>
      <c r="G5835" s="3">
        <v>45105.207638888889</v>
      </c>
      <c r="H5835" t="b">
        <v>1</v>
      </c>
      <c r="I5835" s="3">
        <v>44945.060358796298</v>
      </c>
      <c r="J5835" t="b">
        <v>0</v>
      </c>
      <c r="K5835" s="3"/>
      <c r="L5835" s="3"/>
      <c r="M5835">
        <v>442096699577</v>
      </c>
      <c r="N5835">
        <v>3</v>
      </c>
      <c r="O5835" s="12" t="str">
        <f>(RIGHT(CursosBS_2[[#This Row],[Code]],12))</f>
        <v>202341-62980</v>
      </c>
    </row>
    <row r="5836" spans="1:15" x14ac:dyDescent="0.25">
      <c r="A5836">
        <v>42230</v>
      </c>
      <c r="B5836" s="12" t="s">
        <v>56</v>
      </c>
      <c r="C5836" s="12" t="s">
        <v>52</v>
      </c>
      <c r="D5836" s="12" t="s">
        <v>11013</v>
      </c>
      <c r="E5836" s="12" t="s">
        <v>11014</v>
      </c>
      <c r="F5836" s="3">
        <v>44948.208333333336</v>
      </c>
      <c r="G5836" s="3">
        <v>45105.207638888889</v>
      </c>
      <c r="H5836" t="b">
        <v>1</v>
      </c>
      <c r="I5836" s="3">
        <v>44945.060115740744</v>
      </c>
      <c r="J5836" t="b">
        <v>0</v>
      </c>
      <c r="K5836" s="3"/>
      <c r="L5836" s="3"/>
      <c r="M5836">
        <v>442096699560</v>
      </c>
      <c r="N5836">
        <v>3</v>
      </c>
      <c r="O5836" s="12" t="str">
        <f>(RIGHT(CursosBS_2[[#This Row],[Code]],12))</f>
        <v>202341-62979</v>
      </c>
    </row>
    <row r="5837" spans="1:15" x14ac:dyDescent="0.25">
      <c r="A5837">
        <v>42229</v>
      </c>
      <c r="B5837" s="12" t="s">
        <v>56</v>
      </c>
      <c r="C5837" s="12" t="s">
        <v>52</v>
      </c>
      <c r="D5837" s="12" t="s">
        <v>11011</v>
      </c>
      <c r="E5837" s="12" t="s">
        <v>11012</v>
      </c>
      <c r="F5837" s="3">
        <v>44948.208333333336</v>
      </c>
      <c r="G5837" s="3">
        <v>45105.207638888889</v>
      </c>
      <c r="H5837" t="b">
        <v>1</v>
      </c>
      <c r="I5837" s="3">
        <v>44945.059884259259</v>
      </c>
      <c r="J5837" t="b">
        <v>0</v>
      </c>
      <c r="K5837" s="3"/>
      <c r="L5837" s="3"/>
      <c r="M5837">
        <v>442096699541</v>
      </c>
      <c r="N5837">
        <v>3</v>
      </c>
      <c r="O5837" s="12" t="str">
        <f>(RIGHT(CursosBS_2[[#This Row],[Code]],12))</f>
        <v>202341-62978</v>
      </c>
    </row>
    <row r="5838" spans="1:15" x14ac:dyDescent="0.25">
      <c r="A5838">
        <v>42228</v>
      </c>
      <c r="B5838" s="12" t="s">
        <v>56</v>
      </c>
      <c r="C5838" s="12" t="s">
        <v>52</v>
      </c>
      <c r="D5838" s="12" t="s">
        <v>11009</v>
      </c>
      <c r="E5838" s="12" t="s">
        <v>11010</v>
      </c>
      <c r="F5838" s="3">
        <v>44948.208333333336</v>
      </c>
      <c r="G5838" s="3">
        <v>45105.207638888889</v>
      </c>
      <c r="H5838" t="b">
        <v>1</v>
      </c>
      <c r="I5838" s="3">
        <v>44945.059652777774</v>
      </c>
      <c r="J5838" t="b">
        <v>0</v>
      </c>
      <c r="K5838" s="3"/>
      <c r="L5838" s="3"/>
      <c r="M5838">
        <v>442096699526</v>
      </c>
      <c r="N5838">
        <v>3</v>
      </c>
      <c r="O5838" s="12" t="str">
        <f>(RIGHT(CursosBS_2[[#This Row],[Code]],12))</f>
        <v>202341-62977</v>
      </c>
    </row>
    <row r="5839" spans="1:15" x14ac:dyDescent="0.25">
      <c r="A5839">
        <v>42227</v>
      </c>
      <c r="B5839" s="12" t="s">
        <v>56</v>
      </c>
      <c r="C5839" s="12" t="s">
        <v>52</v>
      </c>
      <c r="D5839" s="12" t="s">
        <v>11007</v>
      </c>
      <c r="E5839" s="12" t="s">
        <v>11008</v>
      </c>
      <c r="F5839" s="3">
        <v>44948.208333333336</v>
      </c>
      <c r="G5839" s="3">
        <v>45105.207638888889</v>
      </c>
      <c r="H5839" t="b">
        <v>1</v>
      </c>
      <c r="I5839" s="3">
        <v>44945.059421296297</v>
      </c>
      <c r="J5839" t="b">
        <v>0</v>
      </c>
      <c r="K5839" s="3"/>
      <c r="L5839" s="3"/>
      <c r="M5839">
        <v>442096699497</v>
      </c>
      <c r="N5839">
        <v>3</v>
      </c>
      <c r="O5839" s="12" t="str">
        <f>(RIGHT(CursosBS_2[[#This Row],[Code]],12))</f>
        <v>202341-62975</v>
      </c>
    </row>
    <row r="5840" spans="1:15" x14ac:dyDescent="0.25">
      <c r="A5840">
        <v>42226</v>
      </c>
      <c r="B5840" s="12" t="s">
        <v>56</v>
      </c>
      <c r="C5840" s="12" t="s">
        <v>52</v>
      </c>
      <c r="D5840" s="12" t="s">
        <v>11005</v>
      </c>
      <c r="E5840" s="12" t="s">
        <v>11006</v>
      </c>
      <c r="F5840" s="3">
        <v>44948.208333333336</v>
      </c>
      <c r="G5840" s="3">
        <v>45105.207638888889</v>
      </c>
      <c r="H5840" t="b">
        <v>1</v>
      </c>
      <c r="I5840" s="3">
        <v>44945.059189814812</v>
      </c>
      <c r="J5840" t="b">
        <v>0</v>
      </c>
      <c r="K5840" s="3"/>
      <c r="L5840" s="3"/>
      <c r="M5840">
        <v>442096699471</v>
      </c>
      <c r="N5840">
        <v>3</v>
      </c>
      <c r="O5840" s="12" t="str">
        <f>(RIGHT(CursosBS_2[[#This Row],[Code]],12))</f>
        <v>202341-62974</v>
      </c>
    </row>
    <row r="5841" spans="1:15" x14ac:dyDescent="0.25">
      <c r="A5841">
        <v>42225</v>
      </c>
      <c r="B5841" s="12" t="s">
        <v>56</v>
      </c>
      <c r="C5841" s="12" t="s">
        <v>52</v>
      </c>
      <c r="D5841" s="12" t="s">
        <v>11003</v>
      </c>
      <c r="E5841" s="12" t="s">
        <v>11004</v>
      </c>
      <c r="F5841" s="3">
        <v>44948.208333333336</v>
      </c>
      <c r="G5841" s="3">
        <v>45105.207638888889</v>
      </c>
      <c r="H5841" t="b">
        <v>1</v>
      </c>
      <c r="I5841" s="3">
        <v>44945.058946759258</v>
      </c>
      <c r="J5841" t="b">
        <v>0</v>
      </c>
      <c r="K5841" s="3"/>
      <c r="L5841" s="3"/>
      <c r="M5841">
        <v>442096699433</v>
      </c>
      <c r="N5841">
        <v>3</v>
      </c>
      <c r="O5841" s="12" t="str">
        <f>(RIGHT(CursosBS_2[[#This Row],[Code]],12))</f>
        <v>202341-62973</v>
      </c>
    </row>
    <row r="5842" spans="1:15" x14ac:dyDescent="0.25">
      <c r="A5842">
        <v>42224</v>
      </c>
      <c r="B5842" s="12" t="s">
        <v>56</v>
      </c>
      <c r="C5842" s="12" t="s">
        <v>52</v>
      </c>
      <c r="D5842" s="12" t="s">
        <v>11001</v>
      </c>
      <c r="E5842" s="12" t="s">
        <v>11002</v>
      </c>
      <c r="F5842" s="3">
        <v>44948.208333333336</v>
      </c>
      <c r="G5842" s="3">
        <v>45105.207638888889</v>
      </c>
      <c r="H5842" t="b">
        <v>1</v>
      </c>
      <c r="I5842" s="3">
        <v>44945.058703703704</v>
      </c>
      <c r="J5842" t="b">
        <v>0</v>
      </c>
      <c r="K5842" s="3"/>
      <c r="L5842" s="3"/>
      <c r="M5842">
        <v>442096699405</v>
      </c>
      <c r="N5842">
        <v>3</v>
      </c>
      <c r="O5842" s="12" t="str">
        <f>(RIGHT(CursosBS_2[[#This Row],[Code]],12))</f>
        <v>202341-62971</v>
      </c>
    </row>
    <row r="5843" spans="1:15" x14ac:dyDescent="0.25">
      <c r="A5843">
        <v>42223</v>
      </c>
      <c r="B5843" s="12" t="s">
        <v>56</v>
      </c>
      <c r="C5843" s="12" t="s">
        <v>52</v>
      </c>
      <c r="D5843" s="12" t="s">
        <v>10999</v>
      </c>
      <c r="E5843" s="12" t="s">
        <v>11000</v>
      </c>
      <c r="F5843" s="3">
        <v>44948.208333333336</v>
      </c>
      <c r="G5843" s="3">
        <v>45105.207638888889</v>
      </c>
      <c r="H5843" t="b">
        <v>1</v>
      </c>
      <c r="I5843" s="3">
        <v>44945.05846064815</v>
      </c>
      <c r="J5843" t="b">
        <v>0</v>
      </c>
      <c r="K5843" s="3"/>
      <c r="L5843" s="3"/>
      <c r="M5843">
        <v>442096699382</v>
      </c>
      <c r="N5843">
        <v>3</v>
      </c>
      <c r="O5843" s="12" t="str">
        <f>(RIGHT(CursosBS_2[[#This Row],[Code]],12))</f>
        <v>202341-62970</v>
      </c>
    </row>
    <row r="5844" spans="1:15" x14ac:dyDescent="0.25">
      <c r="A5844">
        <v>42222</v>
      </c>
      <c r="B5844" s="12" t="s">
        <v>56</v>
      </c>
      <c r="C5844" s="12" t="s">
        <v>52</v>
      </c>
      <c r="D5844" s="12" t="s">
        <v>10997</v>
      </c>
      <c r="E5844" s="12" t="s">
        <v>10998</v>
      </c>
      <c r="F5844" s="3">
        <v>44948.208333333336</v>
      </c>
      <c r="G5844" s="3">
        <v>45105.207638888889</v>
      </c>
      <c r="H5844" t="b">
        <v>1</v>
      </c>
      <c r="I5844" s="3">
        <v>44945.058217592596</v>
      </c>
      <c r="J5844" t="b">
        <v>0</v>
      </c>
      <c r="K5844" s="3"/>
      <c r="L5844" s="3"/>
      <c r="M5844">
        <v>442096699358</v>
      </c>
      <c r="N5844">
        <v>3</v>
      </c>
      <c r="O5844" s="12" t="str">
        <f>(RIGHT(CursosBS_2[[#This Row],[Code]],12))</f>
        <v>202341-62969</v>
      </c>
    </row>
    <row r="5845" spans="1:15" x14ac:dyDescent="0.25">
      <c r="A5845">
        <v>42221</v>
      </c>
      <c r="B5845" s="12" t="s">
        <v>56</v>
      </c>
      <c r="C5845" s="12" t="s">
        <v>52</v>
      </c>
      <c r="D5845" s="12" t="s">
        <v>10995</v>
      </c>
      <c r="E5845" s="12" t="s">
        <v>10996</v>
      </c>
      <c r="F5845" s="3">
        <v>44948.208333333336</v>
      </c>
      <c r="G5845" s="3">
        <v>45105.207638888889</v>
      </c>
      <c r="H5845" t="b">
        <v>1</v>
      </c>
      <c r="I5845" s="3">
        <v>44945.057986111111</v>
      </c>
      <c r="J5845" t="b">
        <v>0</v>
      </c>
      <c r="K5845" s="3"/>
      <c r="L5845" s="3"/>
      <c r="M5845">
        <v>442096699335</v>
      </c>
      <c r="N5845">
        <v>3</v>
      </c>
      <c r="O5845" s="12" t="str">
        <f>(RIGHT(CursosBS_2[[#This Row],[Code]],12))</f>
        <v>202341-62968</v>
      </c>
    </row>
    <row r="5846" spans="1:15" x14ac:dyDescent="0.25">
      <c r="A5846">
        <v>42220</v>
      </c>
      <c r="B5846" s="12" t="s">
        <v>56</v>
      </c>
      <c r="C5846" s="12" t="s">
        <v>52</v>
      </c>
      <c r="D5846" s="12" t="s">
        <v>10993</v>
      </c>
      <c r="E5846" s="12" t="s">
        <v>10994</v>
      </c>
      <c r="F5846" s="3">
        <v>44948.208333333336</v>
      </c>
      <c r="G5846" s="3">
        <v>45105.207638888889</v>
      </c>
      <c r="H5846" t="b">
        <v>1</v>
      </c>
      <c r="I5846" s="3">
        <v>44945.057743055557</v>
      </c>
      <c r="J5846" t="b">
        <v>0</v>
      </c>
      <c r="K5846" s="3"/>
      <c r="L5846" s="3"/>
      <c r="M5846">
        <v>442096699309</v>
      </c>
      <c r="N5846">
        <v>3</v>
      </c>
      <c r="O5846" s="12" t="str">
        <f>(RIGHT(CursosBS_2[[#This Row],[Code]],12))</f>
        <v>202341-62967</v>
      </c>
    </row>
    <row r="5847" spans="1:15" x14ac:dyDescent="0.25">
      <c r="A5847">
        <v>42219</v>
      </c>
      <c r="B5847" s="12" t="s">
        <v>56</v>
      </c>
      <c r="C5847" s="12" t="s">
        <v>52</v>
      </c>
      <c r="D5847" s="12" t="s">
        <v>10991</v>
      </c>
      <c r="E5847" s="12" t="s">
        <v>10992</v>
      </c>
      <c r="F5847" s="3">
        <v>44948.208333333336</v>
      </c>
      <c r="G5847" s="3">
        <v>45105.207638888889</v>
      </c>
      <c r="H5847" t="b">
        <v>1</v>
      </c>
      <c r="I5847" s="3">
        <v>44945.057500000003</v>
      </c>
      <c r="J5847" t="b">
        <v>0</v>
      </c>
      <c r="K5847" s="3"/>
      <c r="L5847" s="3"/>
      <c r="M5847">
        <v>442096699280</v>
      </c>
      <c r="N5847">
        <v>3</v>
      </c>
      <c r="O5847" s="12" t="str">
        <f>(RIGHT(CursosBS_2[[#This Row],[Code]],12))</f>
        <v>202341-62966</v>
      </c>
    </row>
    <row r="5848" spans="1:15" x14ac:dyDescent="0.25">
      <c r="A5848">
        <v>42218</v>
      </c>
      <c r="B5848" s="12" t="s">
        <v>56</v>
      </c>
      <c r="C5848" s="12" t="s">
        <v>52</v>
      </c>
      <c r="D5848" s="12" t="s">
        <v>10989</v>
      </c>
      <c r="E5848" s="12" t="s">
        <v>10990</v>
      </c>
      <c r="F5848" s="3">
        <v>44948.208333333336</v>
      </c>
      <c r="G5848" s="3">
        <v>45105.207638888889</v>
      </c>
      <c r="H5848" t="b">
        <v>1</v>
      </c>
      <c r="I5848" s="3">
        <v>44945.057256944441</v>
      </c>
      <c r="J5848" t="b">
        <v>0</v>
      </c>
      <c r="K5848" s="3"/>
      <c r="L5848" s="3"/>
      <c r="M5848">
        <v>442096699266</v>
      </c>
      <c r="N5848">
        <v>3</v>
      </c>
      <c r="O5848" s="12" t="str">
        <f>(RIGHT(CursosBS_2[[#This Row],[Code]],12))</f>
        <v>202341-62965</v>
      </c>
    </row>
    <row r="5849" spans="1:15" x14ac:dyDescent="0.25">
      <c r="A5849">
        <v>42217</v>
      </c>
      <c r="B5849" s="12" t="s">
        <v>56</v>
      </c>
      <c r="C5849" s="12" t="s">
        <v>52</v>
      </c>
      <c r="D5849" s="12" t="s">
        <v>10987</v>
      </c>
      <c r="E5849" s="12" t="s">
        <v>10988</v>
      </c>
      <c r="F5849" s="3">
        <v>44948.208333333336</v>
      </c>
      <c r="G5849" s="3">
        <v>45105.207638888889</v>
      </c>
      <c r="H5849" t="b">
        <v>1</v>
      </c>
      <c r="I5849" s="3">
        <v>44945.057013888887</v>
      </c>
      <c r="J5849" t="b">
        <v>0</v>
      </c>
      <c r="K5849" s="3"/>
      <c r="L5849" s="3"/>
      <c r="M5849">
        <v>442096699237</v>
      </c>
      <c r="N5849">
        <v>3</v>
      </c>
      <c r="O5849" s="12" t="str">
        <f>(RIGHT(CursosBS_2[[#This Row],[Code]],12))</f>
        <v>202341-62964</v>
      </c>
    </row>
    <row r="5850" spans="1:15" x14ac:dyDescent="0.25">
      <c r="A5850">
        <v>42216</v>
      </c>
      <c r="B5850" s="12" t="s">
        <v>56</v>
      </c>
      <c r="C5850" s="12" t="s">
        <v>52</v>
      </c>
      <c r="D5850" s="12" t="s">
        <v>10985</v>
      </c>
      <c r="E5850" s="12" t="s">
        <v>10986</v>
      </c>
      <c r="F5850" s="3">
        <v>44948.208333333336</v>
      </c>
      <c r="G5850" s="3">
        <v>45105.207638888889</v>
      </c>
      <c r="H5850" t="b">
        <v>1</v>
      </c>
      <c r="I5850" s="3">
        <v>44945.05678240741</v>
      </c>
      <c r="J5850" t="b">
        <v>0</v>
      </c>
      <c r="K5850" s="3"/>
      <c r="L5850" s="3"/>
      <c r="M5850">
        <v>442096699207</v>
      </c>
      <c r="N5850">
        <v>3</v>
      </c>
      <c r="O5850" s="12" t="str">
        <f>(RIGHT(CursosBS_2[[#This Row],[Code]],12))</f>
        <v>202341-62963</v>
      </c>
    </row>
    <row r="5851" spans="1:15" x14ac:dyDescent="0.25">
      <c r="A5851">
        <v>42215</v>
      </c>
      <c r="B5851" s="12" t="s">
        <v>56</v>
      </c>
      <c r="C5851" s="12" t="s">
        <v>52</v>
      </c>
      <c r="D5851" s="12" t="s">
        <v>10983</v>
      </c>
      <c r="E5851" s="12" t="s">
        <v>10984</v>
      </c>
      <c r="F5851" s="3">
        <v>44948.208333333336</v>
      </c>
      <c r="G5851" s="3">
        <v>45105.207638888889</v>
      </c>
      <c r="H5851" t="b">
        <v>1</v>
      </c>
      <c r="I5851" s="3">
        <v>44945.056550925925</v>
      </c>
      <c r="J5851" t="b">
        <v>0</v>
      </c>
      <c r="K5851" s="3"/>
      <c r="L5851" s="3"/>
      <c r="M5851">
        <v>442096699183</v>
      </c>
      <c r="N5851">
        <v>3</v>
      </c>
      <c r="O5851" s="12" t="str">
        <f>(RIGHT(CursosBS_2[[#This Row],[Code]],12))</f>
        <v>202341-62962</v>
      </c>
    </row>
    <row r="5852" spans="1:15" x14ac:dyDescent="0.25">
      <c r="A5852">
        <v>42214</v>
      </c>
      <c r="B5852" s="12" t="s">
        <v>56</v>
      </c>
      <c r="C5852" s="12" t="s">
        <v>52</v>
      </c>
      <c r="D5852" s="12" t="s">
        <v>10981</v>
      </c>
      <c r="E5852" s="12" t="s">
        <v>10982</v>
      </c>
      <c r="F5852" s="3">
        <v>44948.208333333336</v>
      </c>
      <c r="G5852" s="3">
        <v>45105.207638888889</v>
      </c>
      <c r="H5852" t="b">
        <v>1</v>
      </c>
      <c r="I5852" s="3">
        <v>44945.056319444448</v>
      </c>
      <c r="J5852" t="b">
        <v>0</v>
      </c>
      <c r="K5852" s="3"/>
      <c r="L5852" s="3"/>
      <c r="M5852">
        <v>442096699171</v>
      </c>
      <c r="N5852">
        <v>3</v>
      </c>
      <c r="O5852" s="12" t="str">
        <f>(RIGHT(CursosBS_2[[#This Row],[Code]],12))</f>
        <v>202341-62961</v>
      </c>
    </row>
    <row r="5853" spans="1:15" x14ac:dyDescent="0.25">
      <c r="A5853">
        <v>42213</v>
      </c>
      <c r="B5853" s="12" t="s">
        <v>56</v>
      </c>
      <c r="C5853" s="12" t="s">
        <v>52</v>
      </c>
      <c r="D5853" s="12" t="s">
        <v>10979</v>
      </c>
      <c r="E5853" s="12" t="s">
        <v>10980</v>
      </c>
      <c r="F5853" s="3">
        <v>44948.208333333336</v>
      </c>
      <c r="G5853" s="3">
        <v>45105.207638888889</v>
      </c>
      <c r="H5853" t="b">
        <v>1</v>
      </c>
      <c r="I5853" s="3">
        <v>44945.056087962963</v>
      </c>
      <c r="J5853" t="b">
        <v>0</v>
      </c>
      <c r="K5853" s="3"/>
      <c r="L5853" s="3"/>
      <c r="M5853">
        <v>442096699158</v>
      </c>
      <c r="N5853">
        <v>3</v>
      </c>
      <c r="O5853" s="12" t="str">
        <f>(RIGHT(CursosBS_2[[#This Row],[Code]],12))</f>
        <v>202341-62960</v>
      </c>
    </row>
    <row r="5854" spans="1:15" x14ac:dyDescent="0.25">
      <c r="A5854">
        <v>42212</v>
      </c>
      <c r="B5854" s="12" t="s">
        <v>56</v>
      </c>
      <c r="C5854" s="12" t="s">
        <v>52</v>
      </c>
      <c r="D5854" s="12" t="s">
        <v>10977</v>
      </c>
      <c r="E5854" s="12" t="s">
        <v>10978</v>
      </c>
      <c r="F5854" s="3">
        <v>44948.208333333336</v>
      </c>
      <c r="G5854" s="3">
        <v>45105.207638888889</v>
      </c>
      <c r="H5854" t="b">
        <v>1</v>
      </c>
      <c r="I5854" s="3">
        <v>44945.055856481478</v>
      </c>
      <c r="J5854" t="b">
        <v>0</v>
      </c>
      <c r="K5854" s="3"/>
      <c r="L5854" s="3"/>
      <c r="M5854">
        <v>442096699127</v>
      </c>
      <c r="N5854">
        <v>3</v>
      </c>
      <c r="O5854" s="12" t="str">
        <f>(RIGHT(CursosBS_2[[#This Row],[Code]],12))</f>
        <v>202341-62959</v>
      </c>
    </row>
    <row r="5855" spans="1:15" x14ac:dyDescent="0.25">
      <c r="A5855">
        <v>42211</v>
      </c>
      <c r="B5855" s="12" t="s">
        <v>56</v>
      </c>
      <c r="C5855" s="12" t="s">
        <v>52</v>
      </c>
      <c r="D5855" s="12" t="s">
        <v>10975</v>
      </c>
      <c r="E5855" s="12" t="s">
        <v>10976</v>
      </c>
      <c r="F5855" s="3">
        <v>44948.208333333336</v>
      </c>
      <c r="G5855" s="3">
        <v>45105.207638888889</v>
      </c>
      <c r="H5855" t="b">
        <v>1</v>
      </c>
      <c r="I5855" s="3">
        <v>44945.055625000001</v>
      </c>
      <c r="J5855" t="b">
        <v>0</v>
      </c>
      <c r="K5855" s="3"/>
      <c r="L5855" s="3"/>
      <c r="M5855">
        <v>442096699109</v>
      </c>
      <c r="N5855">
        <v>3</v>
      </c>
      <c r="O5855" s="12" t="str">
        <f>(RIGHT(CursosBS_2[[#This Row],[Code]],12))</f>
        <v>202341-62958</v>
      </c>
    </row>
    <row r="5856" spans="1:15" x14ac:dyDescent="0.25">
      <c r="A5856">
        <v>42210</v>
      </c>
      <c r="B5856" s="12" t="s">
        <v>56</v>
      </c>
      <c r="C5856" s="12" t="s">
        <v>52</v>
      </c>
      <c r="D5856" s="12" t="s">
        <v>10973</v>
      </c>
      <c r="E5856" s="12" t="s">
        <v>10974</v>
      </c>
      <c r="F5856" s="3">
        <v>44948.208333333336</v>
      </c>
      <c r="G5856" s="3">
        <v>45105.207638888889</v>
      </c>
      <c r="H5856" t="b">
        <v>1</v>
      </c>
      <c r="I5856" s="3">
        <v>44945.055393518516</v>
      </c>
      <c r="J5856" t="b">
        <v>0</v>
      </c>
      <c r="K5856" s="3"/>
      <c r="L5856" s="3"/>
      <c r="M5856">
        <v>442096699083</v>
      </c>
      <c r="N5856">
        <v>3</v>
      </c>
      <c r="O5856" s="12" t="str">
        <f>(RIGHT(CursosBS_2[[#This Row],[Code]],12))</f>
        <v>202341-62957</v>
      </c>
    </row>
    <row r="5857" spans="1:15" x14ac:dyDescent="0.25">
      <c r="A5857">
        <v>42209</v>
      </c>
      <c r="B5857" s="12" t="s">
        <v>56</v>
      </c>
      <c r="C5857" s="12" t="s">
        <v>52</v>
      </c>
      <c r="D5857" s="12" t="s">
        <v>10971</v>
      </c>
      <c r="E5857" s="12" t="s">
        <v>10972</v>
      </c>
      <c r="F5857" s="3">
        <v>44948.208333333336</v>
      </c>
      <c r="G5857" s="3">
        <v>45105.207638888889</v>
      </c>
      <c r="H5857" t="b">
        <v>1</v>
      </c>
      <c r="I5857" s="3">
        <v>44945.055162037039</v>
      </c>
      <c r="J5857" t="b">
        <v>0</v>
      </c>
      <c r="K5857" s="3"/>
      <c r="L5857" s="3"/>
      <c r="M5857">
        <v>442096699059</v>
      </c>
      <c r="N5857">
        <v>3</v>
      </c>
      <c r="O5857" s="12" t="str">
        <f>(RIGHT(CursosBS_2[[#This Row],[Code]],12))</f>
        <v>202341-62956</v>
      </c>
    </row>
    <row r="5858" spans="1:15" x14ac:dyDescent="0.25">
      <c r="A5858">
        <v>42208</v>
      </c>
      <c r="B5858" s="12" t="s">
        <v>56</v>
      </c>
      <c r="C5858" s="12" t="s">
        <v>52</v>
      </c>
      <c r="D5858" s="12" t="s">
        <v>10969</v>
      </c>
      <c r="E5858" s="12" t="s">
        <v>10970</v>
      </c>
      <c r="F5858" s="3">
        <v>44948.208333333336</v>
      </c>
      <c r="G5858" s="3">
        <v>45105.207638888889</v>
      </c>
      <c r="H5858" t="b">
        <v>1</v>
      </c>
      <c r="I5858" s="3">
        <v>44945.054918981485</v>
      </c>
      <c r="J5858" t="b">
        <v>0</v>
      </c>
      <c r="K5858" s="3"/>
      <c r="L5858" s="3"/>
      <c r="M5858">
        <v>442096699032</v>
      </c>
      <c r="N5858">
        <v>3</v>
      </c>
      <c r="O5858" s="12" t="str">
        <f>(RIGHT(CursosBS_2[[#This Row],[Code]],12))</f>
        <v>202341-62955</v>
      </c>
    </row>
    <row r="5859" spans="1:15" x14ac:dyDescent="0.25">
      <c r="A5859">
        <v>42207</v>
      </c>
      <c r="B5859" s="12" t="s">
        <v>56</v>
      </c>
      <c r="C5859" s="12" t="s">
        <v>52</v>
      </c>
      <c r="D5859" s="12" t="s">
        <v>10967</v>
      </c>
      <c r="E5859" s="12" t="s">
        <v>10968</v>
      </c>
      <c r="F5859" s="3">
        <v>44948.208333333336</v>
      </c>
      <c r="G5859" s="3">
        <v>45105.207638888889</v>
      </c>
      <c r="H5859" t="b">
        <v>1</v>
      </c>
      <c r="I5859" s="3">
        <v>44945.0546875</v>
      </c>
      <c r="J5859" t="b">
        <v>0</v>
      </c>
      <c r="K5859" s="3"/>
      <c r="L5859" s="3"/>
      <c r="M5859">
        <v>442096698995</v>
      </c>
      <c r="N5859">
        <v>3</v>
      </c>
      <c r="O5859" s="12" t="str">
        <f>(RIGHT(CursosBS_2[[#This Row],[Code]],12))</f>
        <v>202341-62954</v>
      </c>
    </row>
    <row r="5860" spans="1:15" x14ac:dyDescent="0.25">
      <c r="A5860">
        <v>42206</v>
      </c>
      <c r="B5860" s="12" t="s">
        <v>9579</v>
      </c>
      <c r="C5860" s="12" t="s">
        <v>52</v>
      </c>
      <c r="D5860" s="12" t="s">
        <v>10967</v>
      </c>
      <c r="E5860" s="12" t="s">
        <v>10968</v>
      </c>
      <c r="F5860" s="3"/>
      <c r="G5860" s="3"/>
      <c r="H5860" t="b">
        <v>1</v>
      </c>
      <c r="I5860" s="3">
        <v>44945.053425925929</v>
      </c>
      <c r="J5860" t="b">
        <v>0</v>
      </c>
      <c r="K5860" s="3"/>
      <c r="L5860" s="3">
        <v>44945.065879629627</v>
      </c>
      <c r="M5860">
        <v>441901146473</v>
      </c>
      <c r="N5860">
        <v>3</v>
      </c>
      <c r="O5860" s="12" t="str">
        <f>(RIGHT(CursosBS_2[[#This Row],[Code]],12))</f>
        <v>202341-62954</v>
      </c>
    </row>
    <row r="5861" spans="1:15" x14ac:dyDescent="0.25">
      <c r="A5861">
        <v>42200</v>
      </c>
      <c r="B5861" s="12" t="s">
        <v>56</v>
      </c>
      <c r="C5861" s="12" t="s">
        <v>52</v>
      </c>
      <c r="D5861" s="12" t="s">
        <v>10965</v>
      </c>
      <c r="E5861" s="12" t="s">
        <v>10966</v>
      </c>
      <c r="F5861" s="3">
        <v>44948.208333333336</v>
      </c>
      <c r="G5861" s="3">
        <v>44986.207638888889</v>
      </c>
      <c r="H5861" t="b">
        <v>1</v>
      </c>
      <c r="I5861" s="3">
        <v>44945.001701388886</v>
      </c>
      <c r="J5861" t="b">
        <v>0</v>
      </c>
      <c r="K5861" s="3"/>
      <c r="L5861" s="3"/>
      <c r="M5861">
        <v>442096698980</v>
      </c>
      <c r="N5861">
        <v>3</v>
      </c>
      <c r="O5861" s="12" t="str">
        <f>(RIGHT(CursosBS_2[[#This Row],[Code]],12))</f>
        <v>202341-62646</v>
      </c>
    </row>
    <row r="5862" spans="1:15" x14ac:dyDescent="0.25">
      <c r="A5862">
        <v>42194</v>
      </c>
      <c r="B5862" s="12" t="s">
        <v>56</v>
      </c>
      <c r="C5862" s="12" t="s">
        <v>52</v>
      </c>
      <c r="D5862" s="12" t="s">
        <v>10963</v>
      </c>
      <c r="E5862" s="12" t="s">
        <v>10964</v>
      </c>
      <c r="F5862" s="3">
        <v>44948.208333333336</v>
      </c>
      <c r="G5862" s="3">
        <v>44986.207638888889</v>
      </c>
      <c r="H5862" t="b">
        <v>1</v>
      </c>
      <c r="I5862" s="3">
        <v>44944.997766203705</v>
      </c>
      <c r="J5862" t="b">
        <v>0</v>
      </c>
      <c r="K5862" s="3"/>
      <c r="L5862" s="3"/>
      <c r="M5862">
        <v>442096698951</v>
      </c>
      <c r="N5862">
        <v>3</v>
      </c>
      <c r="O5862" s="12" t="str">
        <f>(RIGHT(CursosBS_2[[#This Row],[Code]],12))</f>
        <v>202341-62635</v>
      </c>
    </row>
    <row r="5863" spans="1:15" x14ac:dyDescent="0.25">
      <c r="A5863">
        <v>42182</v>
      </c>
      <c r="B5863" s="12" t="s">
        <v>56</v>
      </c>
      <c r="C5863" s="12" t="s">
        <v>52</v>
      </c>
      <c r="D5863" s="12" t="s">
        <v>10961</v>
      </c>
      <c r="E5863" s="12" t="s">
        <v>10962</v>
      </c>
      <c r="F5863" s="3">
        <v>44947.208333333336</v>
      </c>
      <c r="G5863" s="3">
        <v>44978.207638888889</v>
      </c>
      <c r="H5863" t="b">
        <v>1</v>
      </c>
      <c r="I5863" s="3">
        <v>44944.73133101852</v>
      </c>
      <c r="J5863" t="b">
        <v>0</v>
      </c>
      <c r="K5863" s="3"/>
      <c r="L5863" s="3"/>
      <c r="M5863">
        <v>442096698929</v>
      </c>
      <c r="N5863">
        <v>3</v>
      </c>
      <c r="O5863" s="12" t="str">
        <f>(RIGHT(CursosBS_2[[#This Row],[Code]],12))</f>
        <v>202341-61667</v>
      </c>
    </row>
    <row r="5864" spans="1:15" x14ac:dyDescent="0.25">
      <c r="A5864">
        <v>42181</v>
      </c>
      <c r="B5864" s="12" t="s">
        <v>56</v>
      </c>
      <c r="C5864" s="12" t="s">
        <v>52</v>
      </c>
      <c r="D5864" s="12" t="s">
        <v>10960</v>
      </c>
      <c r="E5864" s="12" t="s">
        <v>11373</v>
      </c>
      <c r="F5864" s="3">
        <v>44970.208333333336</v>
      </c>
      <c r="G5864" s="3">
        <v>45063.207638888889</v>
      </c>
      <c r="H5864" t="b">
        <v>1</v>
      </c>
      <c r="I5864" s="3">
        <v>44944.723564814813</v>
      </c>
      <c r="J5864" t="b">
        <v>0</v>
      </c>
      <c r="K5864" s="3"/>
      <c r="L5864" s="3"/>
      <c r="M5864">
        <v>442096698910</v>
      </c>
      <c r="N5864">
        <v>3</v>
      </c>
      <c r="O5864" s="12" t="str">
        <f>(RIGHT(CursosBS_2[[#This Row],[Code]],12))</f>
        <v>202341-61652</v>
      </c>
    </row>
    <row r="5865" spans="1:15" x14ac:dyDescent="0.25">
      <c r="A5865">
        <v>42173</v>
      </c>
      <c r="B5865" s="12" t="s">
        <v>56</v>
      </c>
      <c r="C5865" s="12" t="s">
        <v>52</v>
      </c>
      <c r="D5865" s="12" t="s">
        <v>10958</v>
      </c>
      <c r="E5865" s="12" t="s">
        <v>10959</v>
      </c>
      <c r="F5865" s="3"/>
      <c r="G5865" s="3"/>
      <c r="H5865" t="b">
        <v>1</v>
      </c>
      <c r="I5865" s="3">
        <v>44943.949618055558</v>
      </c>
      <c r="J5865" t="b">
        <v>0</v>
      </c>
      <c r="K5865" s="3"/>
      <c r="L5865" s="3">
        <v>45909.721365740741</v>
      </c>
      <c r="M5865">
        <v>442105750995</v>
      </c>
      <c r="N5865">
        <v>3</v>
      </c>
      <c r="O5865" s="12" t="str">
        <f>(RIGHT(CursosBS_2[[#This Row],[Code]],12))</f>
        <v>layza-202341</v>
      </c>
    </row>
    <row r="5866" spans="1:15" x14ac:dyDescent="0.25">
      <c r="A5866">
        <v>42166</v>
      </c>
      <c r="B5866" s="12" t="s">
        <v>56</v>
      </c>
      <c r="C5866" s="12" t="s">
        <v>52</v>
      </c>
      <c r="D5866" s="12" t="s">
        <v>10956</v>
      </c>
      <c r="E5866" s="12" t="s">
        <v>10957</v>
      </c>
      <c r="F5866" s="3"/>
      <c r="G5866" s="3"/>
      <c r="H5866" t="b">
        <v>1</v>
      </c>
      <c r="I5866" s="3">
        <v>44943.949374999997</v>
      </c>
      <c r="J5866" t="b">
        <v>0</v>
      </c>
      <c r="K5866" s="3"/>
      <c r="L5866" s="3">
        <v>45909.721365740741</v>
      </c>
      <c r="M5866">
        <v>442105750993</v>
      </c>
      <c r="N5866">
        <v>3</v>
      </c>
      <c r="O5866" s="12" t="str">
        <f>(RIGHT(CursosBS_2[[#This Row],[Code]],12))</f>
        <v>rlota-202341</v>
      </c>
    </row>
    <row r="5867" spans="1:15" x14ac:dyDescent="0.25">
      <c r="A5867">
        <v>42165</v>
      </c>
      <c r="B5867" s="12" t="s">
        <v>56</v>
      </c>
      <c r="C5867" s="12" t="s">
        <v>52</v>
      </c>
      <c r="D5867" s="12" t="s">
        <v>10954</v>
      </c>
      <c r="E5867" s="12" t="s">
        <v>10955</v>
      </c>
      <c r="F5867" s="3"/>
      <c r="G5867" s="3"/>
      <c r="H5867" t="b">
        <v>1</v>
      </c>
      <c r="I5867" s="3">
        <v>44943.949143518519</v>
      </c>
      <c r="J5867" t="b">
        <v>0</v>
      </c>
      <c r="K5867" s="3"/>
      <c r="L5867" s="3">
        <v>45909.721365740741</v>
      </c>
      <c r="M5867">
        <v>442105750991</v>
      </c>
      <c r="N5867">
        <v>3</v>
      </c>
      <c r="O5867" s="12" t="str">
        <f>(RIGHT(CursosBS_2[[#This Row],[Code]],12))</f>
        <v>Elena-202341</v>
      </c>
    </row>
    <row r="5868" spans="1:15" x14ac:dyDescent="0.25">
      <c r="A5868">
        <v>42161</v>
      </c>
      <c r="B5868" s="12" t="s">
        <v>56</v>
      </c>
      <c r="C5868" s="12" t="s">
        <v>52</v>
      </c>
      <c r="D5868" s="12" t="s">
        <v>11372</v>
      </c>
      <c r="E5868" s="12" t="s">
        <v>10953</v>
      </c>
      <c r="F5868" s="3"/>
      <c r="G5868" s="3"/>
      <c r="H5868" t="b">
        <v>1</v>
      </c>
      <c r="I5868" s="3">
        <v>44943.948900462965</v>
      </c>
      <c r="J5868" t="b">
        <v>0</v>
      </c>
      <c r="K5868" s="3"/>
      <c r="L5868" s="3">
        <v>45909.721365740741</v>
      </c>
      <c r="M5868">
        <v>442105750989</v>
      </c>
      <c r="N5868">
        <v>3</v>
      </c>
      <c r="O5868" s="12" t="str">
        <f>(RIGHT(CursosBS_2[[#This Row],[Code]],12))</f>
        <v>rios -202341</v>
      </c>
    </row>
    <row r="5869" spans="1:15" x14ac:dyDescent="0.25">
      <c r="A5869">
        <v>42157</v>
      </c>
      <c r="B5869" s="12" t="s">
        <v>56</v>
      </c>
      <c r="C5869" s="12" t="s">
        <v>52</v>
      </c>
      <c r="D5869" s="12" t="s">
        <v>10951</v>
      </c>
      <c r="E5869" s="12" t="s">
        <v>10952</v>
      </c>
      <c r="F5869" s="3"/>
      <c r="G5869" s="3"/>
      <c r="H5869" t="b">
        <v>1</v>
      </c>
      <c r="I5869" s="3">
        <v>44943.948657407411</v>
      </c>
      <c r="J5869" t="b">
        <v>0</v>
      </c>
      <c r="K5869" s="3"/>
      <c r="L5869" s="3">
        <v>45909.72152777778</v>
      </c>
      <c r="M5869">
        <v>442105751147</v>
      </c>
      <c r="N5869">
        <v>3</v>
      </c>
      <c r="O5869" s="12" t="str">
        <f>(RIGHT(CursosBS_2[[#This Row],[Code]],12))</f>
        <v>uarth-202341</v>
      </c>
    </row>
    <row r="5870" spans="1:15" x14ac:dyDescent="0.25">
      <c r="A5870">
        <v>42153</v>
      </c>
      <c r="B5870" s="12" t="s">
        <v>56</v>
      </c>
      <c r="C5870" s="12" t="s">
        <v>52</v>
      </c>
      <c r="D5870" s="12" t="s">
        <v>10949</v>
      </c>
      <c r="E5870" s="12" t="s">
        <v>10950</v>
      </c>
      <c r="F5870" s="3"/>
      <c r="G5870" s="3"/>
      <c r="H5870" t="b">
        <v>1</v>
      </c>
      <c r="I5870" s="3">
        <v>44943.948414351849</v>
      </c>
      <c r="J5870" t="b">
        <v>0</v>
      </c>
      <c r="K5870" s="3"/>
      <c r="L5870" s="3">
        <v>45909.72152777778</v>
      </c>
      <c r="M5870">
        <v>442105751145</v>
      </c>
      <c r="N5870">
        <v>3</v>
      </c>
      <c r="O5870" s="12" t="str">
        <f>(RIGHT(CursosBS_2[[#This Row],[Code]],12))</f>
        <v>amilo-202341</v>
      </c>
    </row>
    <row r="5871" spans="1:15" x14ac:dyDescent="0.25">
      <c r="A5871">
        <v>42149</v>
      </c>
      <c r="B5871" s="12" t="s">
        <v>56</v>
      </c>
      <c r="C5871" s="12" t="s">
        <v>52</v>
      </c>
      <c r="D5871" s="12" t="s">
        <v>10947</v>
      </c>
      <c r="E5871" s="12" t="s">
        <v>10948</v>
      </c>
      <c r="F5871" s="3"/>
      <c r="G5871" s="3"/>
      <c r="H5871" t="b">
        <v>1</v>
      </c>
      <c r="I5871" s="3">
        <v>44943.948182870372</v>
      </c>
      <c r="J5871" t="b">
        <v>0</v>
      </c>
      <c r="K5871" s="3"/>
      <c r="L5871" s="3">
        <v>45909.72152777778</v>
      </c>
      <c r="M5871">
        <v>442105751143</v>
      </c>
      <c r="N5871">
        <v>3</v>
      </c>
      <c r="O5871" s="12" t="str">
        <f>(RIGHT(CursosBS_2[[#This Row],[Code]],12))</f>
        <v>rique-202341</v>
      </c>
    </row>
    <row r="5872" spans="1:15" x14ac:dyDescent="0.25">
      <c r="A5872">
        <v>42145</v>
      </c>
      <c r="B5872" s="12" t="s">
        <v>56</v>
      </c>
      <c r="C5872" s="12" t="s">
        <v>52</v>
      </c>
      <c r="D5872" s="12" t="s">
        <v>10945</v>
      </c>
      <c r="E5872" s="12" t="s">
        <v>10946</v>
      </c>
      <c r="F5872" s="3"/>
      <c r="G5872" s="3"/>
      <c r="H5872" t="b">
        <v>1</v>
      </c>
      <c r="I5872" s="3">
        <v>44943.947939814818</v>
      </c>
      <c r="J5872" t="b">
        <v>0</v>
      </c>
      <c r="K5872" s="3"/>
      <c r="L5872" s="3">
        <v>45909.721516203703</v>
      </c>
      <c r="M5872">
        <v>442105751141</v>
      </c>
      <c r="N5872">
        <v>3</v>
      </c>
      <c r="O5872" s="12" t="str">
        <f>(RIGHT(CursosBS_2[[#This Row],[Code]],12))</f>
        <v>ranco-202341</v>
      </c>
    </row>
    <row r="5873" spans="1:15" x14ac:dyDescent="0.25">
      <c r="A5873">
        <v>42141</v>
      </c>
      <c r="B5873" s="12" t="s">
        <v>56</v>
      </c>
      <c r="C5873" s="12" t="s">
        <v>52</v>
      </c>
      <c r="D5873" s="12" t="s">
        <v>10943</v>
      </c>
      <c r="E5873" s="12" t="s">
        <v>10944</v>
      </c>
      <c r="F5873" s="3"/>
      <c r="G5873" s="3"/>
      <c r="H5873" t="b">
        <v>1</v>
      </c>
      <c r="I5873" s="3">
        <v>44943.947685185187</v>
      </c>
      <c r="J5873" t="b">
        <v>0</v>
      </c>
      <c r="K5873" s="3"/>
      <c r="L5873" s="3">
        <v>45909.721516203703</v>
      </c>
      <c r="M5873">
        <v>442105751139</v>
      </c>
      <c r="N5873">
        <v>3</v>
      </c>
      <c r="O5873" s="12" t="str">
        <f>(RIGHT(CursosBS_2[[#This Row],[Code]],12))</f>
        <v>María-202341</v>
      </c>
    </row>
    <row r="5874" spans="1:15" x14ac:dyDescent="0.25">
      <c r="A5874">
        <v>42137</v>
      </c>
      <c r="B5874" s="12" t="s">
        <v>56</v>
      </c>
      <c r="C5874" s="12" t="s">
        <v>52</v>
      </c>
      <c r="D5874" s="12" t="s">
        <v>10941</v>
      </c>
      <c r="E5874" s="12" t="s">
        <v>10942</v>
      </c>
      <c r="F5874" s="3"/>
      <c r="G5874" s="3"/>
      <c r="H5874" t="b">
        <v>1</v>
      </c>
      <c r="I5874" s="3">
        <v>44943.947442129633</v>
      </c>
      <c r="J5874" t="b">
        <v>0</v>
      </c>
      <c r="K5874" s="3"/>
      <c r="L5874" s="3">
        <v>45909.721516203703</v>
      </c>
      <c r="M5874">
        <v>442105751137</v>
      </c>
      <c r="N5874">
        <v>3</v>
      </c>
      <c r="O5874" s="12" t="str">
        <f>(RIGHT(CursosBS_2[[#This Row],[Code]],12))</f>
        <v>lonso-202341</v>
      </c>
    </row>
    <row r="5875" spans="1:15" x14ac:dyDescent="0.25">
      <c r="A5875">
        <v>42133</v>
      </c>
      <c r="B5875" s="12" t="s">
        <v>56</v>
      </c>
      <c r="C5875" s="12" t="s">
        <v>52</v>
      </c>
      <c r="D5875" s="12" t="s">
        <v>10939</v>
      </c>
      <c r="E5875" s="12" t="s">
        <v>10940</v>
      </c>
      <c r="F5875" s="3"/>
      <c r="G5875" s="3"/>
      <c r="H5875" t="b">
        <v>1</v>
      </c>
      <c r="I5875" s="3">
        <v>44943.947199074071</v>
      </c>
      <c r="J5875" t="b">
        <v>0</v>
      </c>
      <c r="K5875" s="3"/>
      <c r="L5875" s="3">
        <v>45909.721516203703</v>
      </c>
      <c r="M5875">
        <v>442105751135</v>
      </c>
      <c r="N5875">
        <v>3</v>
      </c>
      <c r="O5875" s="12" t="str">
        <f>(RIGHT(CursosBS_2[[#This Row],[Code]],12))</f>
        <v>zalde-202341</v>
      </c>
    </row>
    <row r="5876" spans="1:15" x14ac:dyDescent="0.25">
      <c r="A5876">
        <v>42129</v>
      </c>
      <c r="B5876" s="12" t="s">
        <v>56</v>
      </c>
      <c r="C5876" s="12" t="s">
        <v>52</v>
      </c>
      <c r="D5876" s="12" t="s">
        <v>10937</v>
      </c>
      <c r="E5876" s="12" t="s">
        <v>10938</v>
      </c>
      <c r="F5876" s="3"/>
      <c r="G5876" s="3"/>
      <c r="H5876" t="b">
        <v>1</v>
      </c>
      <c r="I5876" s="3">
        <v>44943.946956018517</v>
      </c>
      <c r="J5876" t="b">
        <v>0</v>
      </c>
      <c r="K5876" s="3"/>
      <c r="L5876" s="3">
        <v>45909.721516203703</v>
      </c>
      <c r="M5876">
        <v>442105751133</v>
      </c>
      <c r="N5876">
        <v>3</v>
      </c>
      <c r="O5876" s="12" t="str">
        <f>(RIGHT(CursosBS_2[[#This Row],[Code]],12))</f>
        <v>rmona-202341</v>
      </c>
    </row>
    <row r="5877" spans="1:15" x14ac:dyDescent="0.25">
      <c r="A5877">
        <v>42125</v>
      </c>
      <c r="B5877" s="12" t="s">
        <v>56</v>
      </c>
      <c r="C5877" s="12" t="s">
        <v>52</v>
      </c>
      <c r="D5877" s="12" t="s">
        <v>10935</v>
      </c>
      <c r="E5877" s="12" t="s">
        <v>10936</v>
      </c>
      <c r="F5877" s="3"/>
      <c r="G5877" s="3"/>
      <c r="H5877" t="b">
        <v>1</v>
      </c>
      <c r="I5877" s="3">
        <v>44943.946701388886</v>
      </c>
      <c r="J5877" t="b">
        <v>0</v>
      </c>
      <c r="K5877" s="3"/>
      <c r="L5877" s="3">
        <v>45909.721516203703</v>
      </c>
      <c r="M5877">
        <v>442105751131</v>
      </c>
      <c r="N5877">
        <v>3</v>
      </c>
      <c r="O5877" s="12" t="str">
        <f>(RIGHT(CursosBS_2[[#This Row],[Code]],12))</f>
        <v>David-202341</v>
      </c>
    </row>
    <row r="5878" spans="1:15" x14ac:dyDescent="0.25">
      <c r="A5878">
        <v>42121</v>
      </c>
      <c r="B5878" s="12" t="s">
        <v>56</v>
      </c>
      <c r="C5878" s="12" t="s">
        <v>52</v>
      </c>
      <c r="D5878" s="12" t="s">
        <v>10933</v>
      </c>
      <c r="E5878" s="12" t="s">
        <v>10934</v>
      </c>
      <c r="F5878" s="3"/>
      <c r="G5878" s="3"/>
      <c r="H5878" t="b">
        <v>1</v>
      </c>
      <c r="I5878" s="3">
        <v>44943.946446759262</v>
      </c>
      <c r="J5878" t="b">
        <v>0</v>
      </c>
      <c r="K5878" s="3"/>
      <c r="L5878" s="3">
        <v>45909.721516203703</v>
      </c>
      <c r="M5878">
        <v>442105751129</v>
      </c>
      <c r="N5878">
        <v>3</v>
      </c>
      <c r="O5878" s="12" t="str">
        <f>(RIGHT(CursosBS_2[[#This Row],[Code]],12))</f>
        <v>ndrea-202341</v>
      </c>
    </row>
    <row r="5879" spans="1:15" x14ac:dyDescent="0.25">
      <c r="A5879">
        <v>42117</v>
      </c>
      <c r="B5879" s="12" t="s">
        <v>56</v>
      </c>
      <c r="C5879" s="12" t="s">
        <v>52</v>
      </c>
      <c r="D5879" s="12" t="s">
        <v>10931</v>
      </c>
      <c r="E5879" s="12" t="s">
        <v>10932</v>
      </c>
      <c r="F5879" s="3"/>
      <c r="G5879" s="3"/>
      <c r="H5879" t="b">
        <v>1</v>
      </c>
      <c r="I5879" s="3">
        <v>44943.946203703701</v>
      </c>
      <c r="J5879" t="b">
        <v>0</v>
      </c>
      <c r="K5879" s="3"/>
      <c r="L5879" s="3">
        <v>45909.721516203703</v>
      </c>
      <c r="M5879">
        <v>442105751127</v>
      </c>
      <c r="N5879">
        <v>3</v>
      </c>
      <c r="O5879" s="12" t="str">
        <f>(RIGHT(CursosBS_2[[#This Row],[Code]],12))</f>
        <v>Fredy-202341</v>
      </c>
    </row>
    <row r="5880" spans="1:15" x14ac:dyDescent="0.25">
      <c r="A5880">
        <v>42113</v>
      </c>
      <c r="B5880" s="12" t="s">
        <v>56</v>
      </c>
      <c r="C5880" s="12" t="s">
        <v>52</v>
      </c>
      <c r="D5880" s="12" t="s">
        <v>10929</v>
      </c>
      <c r="E5880" s="12" t="s">
        <v>10930</v>
      </c>
      <c r="F5880" s="3"/>
      <c r="G5880" s="3"/>
      <c r="H5880" t="b">
        <v>1</v>
      </c>
      <c r="I5880" s="3">
        <v>44943.945949074077</v>
      </c>
      <c r="J5880" t="b">
        <v>0</v>
      </c>
      <c r="K5880" s="3"/>
      <c r="L5880" s="3">
        <v>45909.721504629626</v>
      </c>
      <c r="M5880">
        <v>442105751125</v>
      </c>
      <c r="N5880">
        <v>3</v>
      </c>
      <c r="O5880" s="12" t="str">
        <f>(RIGHT(CursosBS_2[[#This Row],[Code]],12))</f>
        <v>erson-202341</v>
      </c>
    </row>
    <row r="5881" spans="1:15" x14ac:dyDescent="0.25">
      <c r="A5881">
        <v>42109</v>
      </c>
      <c r="B5881" s="12" t="s">
        <v>56</v>
      </c>
      <c r="C5881" s="12" t="s">
        <v>52</v>
      </c>
      <c r="D5881" s="12" t="s">
        <v>10927</v>
      </c>
      <c r="E5881" s="12" t="s">
        <v>10928</v>
      </c>
      <c r="F5881" s="3"/>
      <c r="G5881" s="3"/>
      <c r="H5881" t="b">
        <v>1</v>
      </c>
      <c r="I5881" s="3">
        <v>44943.945706018516</v>
      </c>
      <c r="J5881" t="b">
        <v>0</v>
      </c>
      <c r="K5881" s="3"/>
      <c r="L5881" s="3">
        <v>45909.721504629626</v>
      </c>
      <c r="M5881">
        <v>442105751123</v>
      </c>
      <c r="N5881">
        <v>3</v>
      </c>
      <c r="O5881" s="12" t="str">
        <f>(RIGHT(CursosBS_2[[#This Row],[Code]],12))</f>
        <v>ricia-202341</v>
      </c>
    </row>
    <row r="5882" spans="1:15" x14ac:dyDescent="0.25">
      <c r="A5882">
        <v>42105</v>
      </c>
      <c r="B5882" s="12" t="s">
        <v>56</v>
      </c>
      <c r="C5882" s="12" t="s">
        <v>52</v>
      </c>
      <c r="D5882" s="12" t="s">
        <v>10925</v>
      </c>
      <c r="E5882" s="12" t="s">
        <v>10926</v>
      </c>
      <c r="F5882" s="3"/>
      <c r="G5882" s="3"/>
      <c r="H5882" t="b">
        <v>1</v>
      </c>
      <c r="I5882" s="3">
        <v>44943.945474537039</v>
      </c>
      <c r="J5882" t="b">
        <v>0</v>
      </c>
      <c r="K5882" s="3"/>
      <c r="L5882" s="3">
        <v>45909.721504629626</v>
      </c>
      <c r="M5882">
        <v>442105751121</v>
      </c>
      <c r="N5882">
        <v>3</v>
      </c>
      <c r="O5882" s="12" t="str">
        <f>(RIGHT(CursosBS_2[[#This Row],[Code]],12))</f>
        <v>ernán-202341</v>
      </c>
    </row>
    <row r="5883" spans="1:15" x14ac:dyDescent="0.25">
      <c r="A5883">
        <v>42101</v>
      </c>
      <c r="B5883" s="12" t="s">
        <v>56</v>
      </c>
      <c r="C5883" s="12" t="s">
        <v>52</v>
      </c>
      <c r="D5883" s="12" t="s">
        <v>10923</v>
      </c>
      <c r="E5883" s="12" t="s">
        <v>10924</v>
      </c>
      <c r="F5883" s="3"/>
      <c r="G5883" s="3"/>
      <c r="H5883" t="b">
        <v>1</v>
      </c>
      <c r="I5883" s="3">
        <v>44943.945231481484</v>
      </c>
      <c r="J5883" t="b">
        <v>0</v>
      </c>
      <c r="K5883" s="3"/>
      <c r="L5883" s="3">
        <v>45909.721504629626</v>
      </c>
      <c r="M5883">
        <v>442105751119</v>
      </c>
      <c r="N5883">
        <v>3</v>
      </c>
      <c r="O5883" s="12" t="str">
        <f>(RIGHT(CursosBS_2[[#This Row],[Code]],12))</f>
        <v>genia-202341</v>
      </c>
    </row>
    <row r="5884" spans="1:15" x14ac:dyDescent="0.25">
      <c r="A5884">
        <v>42097</v>
      </c>
      <c r="B5884" s="12" t="s">
        <v>56</v>
      </c>
      <c r="C5884" s="12" t="s">
        <v>52</v>
      </c>
      <c r="D5884" s="12" t="s">
        <v>10921</v>
      </c>
      <c r="E5884" s="12" t="s">
        <v>10922</v>
      </c>
      <c r="F5884" s="3"/>
      <c r="G5884" s="3"/>
      <c r="H5884" t="b">
        <v>1</v>
      </c>
      <c r="I5884" s="3">
        <v>44943.945</v>
      </c>
      <c r="J5884" t="b">
        <v>0</v>
      </c>
      <c r="K5884" s="3"/>
      <c r="L5884" s="3">
        <v>45909.721504629626</v>
      </c>
      <c r="M5884">
        <v>442105751117</v>
      </c>
      <c r="N5884">
        <v>3</v>
      </c>
      <c r="O5884" s="12" t="str">
        <f>(RIGHT(CursosBS_2[[#This Row],[Code]],12))</f>
        <v>andro-202341</v>
      </c>
    </row>
    <row r="5885" spans="1:15" x14ac:dyDescent="0.25">
      <c r="A5885">
        <v>42093</v>
      </c>
      <c r="B5885" s="12" t="s">
        <v>56</v>
      </c>
      <c r="C5885" s="12" t="s">
        <v>52</v>
      </c>
      <c r="D5885" s="12" t="s">
        <v>10919</v>
      </c>
      <c r="E5885" s="12" t="s">
        <v>10920</v>
      </c>
      <c r="F5885" s="3"/>
      <c r="G5885" s="3"/>
      <c r="H5885" t="b">
        <v>1</v>
      </c>
      <c r="I5885" s="3">
        <v>44943.944756944446</v>
      </c>
      <c r="J5885" t="b">
        <v>0</v>
      </c>
      <c r="K5885" s="3"/>
      <c r="L5885" s="3">
        <v>45909.721504629626</v>
      </c>
      <c r="M5885">
        <v>442105751115</v>
      </c>
      <c r="N5885">
        <v>3</v>
      </c>
      <c r="O5885" s="12" t="str">
        <f>(RIGHT(CursosBS_2[[#This Row],[Code]],12))</f>
        <v>otero-202341</v>
      </c>
    </row>
    <row r="5886" spans="1:15" x14ac:dyDescent="0.25">
      <c r="A5886">
        <v>42089</v>
      </c>
      <c r="B5886" s="12" t="s">
        <v>56</v>
      </c>
      <c r="C5886" s="12" t="s">
        <v>52</v>
      </c>
      <c r="D5886" s="12" t="s">
        <v>10917</v>
      </c>
      <c r="E5886" s="12" t="s">
        <v>10918</v>
      </c>
      <c r="F5886" s="3"/>
      <c r="G5886" s="3"/>
      <c r="H5886" t="b">
        <v>1</v>
      </c>
      <c r="I5886" s="3">
        <v>44943.944513888891</v>
      </c>
      <c r="J5886" t="b">
        <v>0</v>
      </c>
      <c r="K5886" s="3"/>
      <c r="L5886" s="3">
        <v>45909.721504629626</v>
      </c>
      <c r="M5886">
        <v>442105751113</v>
      </c>
      <c r="N5886">
        <v>3</v>
      </c>
      <c r="O5886" s="12" t="str">
        <f>(RIGHT(CursosBS_2[[#This Row],[Code]],12))</f>
        <v>fredo-202341</v>
      </c>
    </row>
    <row r="5887" spans="1:15" x14ac:dyDescent="0.25">
      <c r="A5887">
        <v>42085</v>
      </c>
      <c r="B5887" s="12" t="s">
        <v>56</v>
      </c>
      <c r="C5887" s="12" t="s">
        <v>52</v>
      </c>
      <c r="D5887" s="12" t="s">
        <v>10915</v>
      </c>
      <c r="E5887" s="12" t="s">
        <v>10916</v>
      </c>
      <c r="F5887" s="3"/>
      <c r="G5887" s="3"/>
      <c r="H5887" t="b">
        <v>1</v>
      </c>
      <c r="I5887" s="3">
        <v>44943.94427083333</v>
      </c>
      <c r="J5887" t="b">
        <v>0</v>
      </c>
      <c r="K5887" s="3"/>
      <c r="L5887" s="3">
        <v>45909.721504629626</v>
      </c>
      <c r="M5887">
        <v>442105751111</v>
      </c>
      <c r="N5887">
        <v>3</v>
      </c>
      <c r="O5887" s="12" t="str">
        <f>(RIGHT(CursosBS_2[[#This Row],[Code]],12))</f>
        <v>stina-202341</v>
      </c>
    </row>
    <row r="5888" spans="1:15" x14ac:dyDescent="0.25">
      <c r="A5888">
        <v>42081</v>
      </c>
      <c r="B5888" s="12" t="s">
        <v>56</v>
      </c>
      <c r="C5888" s="12" t="s">
        <v>52</v>
      </c>
      <c r="D5888" s="12" t="s">
        <v>10913</v>
      </c>
      <c r="E5888" s="12" t="s">
        <v>10914</v>
      </c>
      <c r="F5888" s="3"/>
      <c r="G5888" s="3"/>
      <c r="H5888" t="b">
        <v>1</v>
      </c>
      <c r="I5888" s="3">
        <v>44943.944039351853</v>
      </c>
      <c r="J5888" t="b">
        <v>0</v>
      </c>
      <c r="K5888" s="3"/>
      <c r="L5888" s="3">
        <v>45909.721504629626</v>
      </c>
      <c r="M5888">
        <v>442105751109</v>
      </c>
      <c r="N5888">
        <v>3</v>
      </c>
      <c r="O5888" s="12" t="str">
        <f>(RIGHT(CursosBS_2[[#This Row],[Code]],12))</f>
        <v>andro-202341</v>
      </c>
    </row>
    <row r="5889" spans="1:15" x14ac:dyDescent="0.25">
      <c r="A5889">
        <v>42077</v>
      </c>
      <c r="B5889" s="12" t="s">
        <v>56</v>
      </c>
      <c r="C5889" s="12" t="s">
        <v>52</v>
      </c>
      <c r="D5889" s="12" t="s">
        <v>10911</v>
      </c>
      <c r="E5889" s="12" t="s">
        <v>10912</v>
      </c>
      <c r="F5889" s="3"/>
      <c r="G5889" s="3"/>
      <c r="H5889" t="b">
        <v>1</v>
      </c>
      <c r="I5889" s="3">
        <v>44943.943807870368</v>
      </c>
      <c r="J5889" t="b">
        <v>0</v>
      </c>
      <c r="K5889" s="3"/>
      <c r="L5889" s="3">
        <v>45909.721493055556</v>
      </c>
      <c r="M5889">
        <v>442105751107</v>
      </c>
      <c r="N5889">
        <v>3</v>
      </c>
      <c r="O5889" s="12" t="str">
        <f>(RIGHT(CursosBS_2[[#This Row],[Code]],12))</f>
        <v>berto-202341</v>
      </c>
    </row>
    <row r="5890" spans="1:15" x14ac:dyDescent="0.25">
      <c r="A5890">
        <v>42073</v>
      </c>
      <c r="B5890" s="12" t="s">
        <v>56</v>
      </c>
      <c r="C5890" s="12" t="s">
        <v>52</v>
      </c>
      <c r="D5890" s="12" t="s">
        <v>10909</v>
      </c>
      <c r="E5890" s="12" t="s">
        <v>10910</v>
      </c>
      <c r="F5890" s="3"/>
      <c r="G5890" s="3"/>
      <c r="H5890" t="b">
        <v>1</v>
      </c>
      <c r="I5890" s="3">
        <v>44943.943553240744</v>
      </c>
      <c r="J5890" t="b">
        <v>0</v>
      </c>
      <c r="K5890" s="3"/>
      <c r="L5890" s="3">
        <v>45909.721493055556</v>
      </c>
      <c r="M5890">
        <v>442105751105</v>
      </c>
      <c r="N5890">
        <v>3</v>
      </c>
      <c r="O5890" s="12" t="str">
        <f>(RIGHT(CursosBS_2[[#This Row],[Code]],12))</f>
        <v>lJosé-202341</v>
      </c>
    </row>
    <row r="5891" spans="1:15" x14ac:dyDescent="0.25">
      <c r="A5891">
        <v>42069</v>
      </c>
      <c r="B5891" s="12" t="s">
        <v>56</v>
      </c>
      <c r="C5891" s="12" t="s">
        <v>52</v>
      </c>
      <c r="D5891" s="12" t="s">
        <v>10907</v>
      </c>
      <c r="E5891" s="12" t="s">
        <v>10908</v>
      </c>
      <c r="F5891" s="3"/>
      <c r="G5891" s="3"/>
      <c r="H5891" t="b">
        <v>1</v>
      </c>
      <c r="I5891" s="3">
        <v>44943.943310185183</v>
      </c>
      <c r="J5891" t="b">
        <v>0</v>
      </c>
      <c r="K5891" s="3"/>
      <c r="L5891" s="3">
        <v>45909.721493055556</v>
      </c>
      <c r="M5891">
        <v>442105751103</v>
      </c>
      <c r="N5891">
        <v>3</v>
      </c>
      <c r="O5891" s="12" t="str">
        <f>(RIGHT(CursosBS_2[[#This Row],[Code]],12))</f>
        <v>ngifo-202341</v>
      </c>
    </row>
    <row r="5892" spans="1:15" x14ac:dyDescent="0.25">
      <c r="A5892">
        <v>42065</v>
      </c>
      <c r="B5892" s="12" t="s">
        <v>56</v>
      </c>
      <c r="C5892" s="12" t="s">
        <v>52</v>
      </c>
      <c r="D5892" s="12" t="s">
        <v>10905</v>
      </c>
      <c r="E5892" s="12" t="s">
        <v>10906</v>
      </c>
      <c r="F5892" s="3"/>
      <c r="G5892" s="3"/>
      <c r="H5892" t="b">
        <v>1</v>
      </c>
      <c r="I5892" s="3">
        <v>44943.943067129629</v>
      </c>
      <c r="J5892" t="b">
        <v>0</v>
      </c>
      <c r="K5892" s="3"/>
      <c r="L5892" s="3">
        <v>45909.721493055556</v>
      </c>
      <c r="M5892">
        <v>442105751101</v>
      </c>
      <c r="N5892">
        <v>3</v>
      </c>
      <c r="O5892" s="12" t="str">
        <f>(RIGHT(CursosBS_2[[#This Row],[Code]],12))</f>
        <v>Maria-202341</v>
      </c>
    </row>
    <row r="5893" spans="1:15" x14ac:dyDescent="0.25">
      <c r="A5893">
        <v>42061</v>
      </c>
      <c r="B5893" s="12" t="s">
        <v>56</v>
      </c>
      <c r="C5893" s="12" t="s">
        <v>52</v>
      </c>
      <c r="D5893" s="12" t="s">
        <v>10903</v>
      </c>
      <c r="E5893" s="12" t="s">
        <v>10904</v>
      </c>
      <c r="F5893" s="3"/>
      <c r="G5893" s="3"/>
      <c r="H5893" t="b">
        <v>1</v>
      </c>
      <c r="I5893" s="3">
        <v>44943.942824074074</v>
      </c>
      <c r="J5893" t="b">
        <v>0</v>
      </c>
      <c r="K5893" s="3"/>
      <c r="L5893" s="3">
        <v>45909.721493055556</v>
      </c>
      <c r="M5893">
        <v>442105751099</v>
      </c>
      <c r="N5893">
        <v>3</v>
      </c>
      <c r="O5893" s="12" t="str">
        <f>(RIGHT(CursosBS_2[[#This Row],[Code]],12))</f>
        <v>lguin-202341</v>
      </c>
    </row>
    <row r="5894" spans="1:15" x14ac:dyDescent="0.25">
      <c r="A5894">
        <v>42057</v>
      </c>
      <c r="B5894" s="12" t="s">
        <v>56</v>
      </c>
      <c r="C5894" s="12" t="s">
        <v>52</v>
      </c>
      <c r="D5894" s="12" t="s">
        <v>10901</v>
      </c>
      <c r="E5894" s="12" t="s">
        <v>10902</v>
      </c>
      <c r="F5894" s="3"/>
      <c r="G5894" s="3"/>
      <c r="H5894" t="b">
        <v>1</v>
      </c>
      <c r="I5894" s="3">
        <v>44943.94259259259</v>
      </c>
      <c r="J5894" t="b">
        <v>0</v>
      </c>
      <c r="K5894" s="3"/>
      <c r="L5894" s="3">
        <v>45909.721493055556</v>
      </c>
      <c r="M5894">
        <v>442105751097</v>
      </c>
      <c r="N5894">
        <v>3</v>
      </c>
      <c r="O5894" s="12" t="str">
        <f>(RIGHT(CursosBS_2[[#This Row],[Code]],12))</f>
        <v>lanos-202341</v>
      </c>
    </row>
    <row r="5895" spans="1:15" x14ac:dyDescent="0.25">
      <c r="A5895">
        <v>42053</v>
      </c>
      <c r="B5895" s="12" t="s">
        <v>56</v>
      </c>
      <c r="C5895" s="12" t="s">
        <v>52</v>
      </c>
      <c r="D5895" s="12" t="s">
        <v>10899</v>
      </c>
      <c r="E5895" s="12" t="s">
        <v>10900</v>
      </c>
      <c r="F5895" s="3"/>
      <c r="G5895" s="3"/>
      <c r="H5895" t="b">
        <v>1</v>
      </c>
      <c r="I5895" s="3">
        <v>44943.942349537036</v>
      </c>
      <c r="J5895" t="b">
        <v>0</v>
      </c>
      <c r="K5895" s="3"/>
      <c r="L5895" s="3">
        <v>45909.721493055556</v>
      </c>
      <c r="M5895">
        <v>442105751095</v>
      </c>
      <c r="N5895">
        <v>3</v>
      </c>
      <c r="O5895" s="12" t="str">
        <f>(RIGHT(CursosBS_2[[#This Row],[Code]],12))</f>
        <v>ander-202341</v>
      </c>
    </row>
    <row r="5896" spans="1:15" x14ac:dyDescent="0.25">
      <c r="A5896">
        <v>42049</v>
      </c>
      <c r="B5896" s="12" t="s">
        <v>56</v>
      </c>
      <c r="C5896" s="12" t="s">
        <v>52</v>
      </c>
      <c r="D5896" s="12" t="s">
        <v>10897</v>
      </c>
      <c r="E5896" s="12" t="s">
        <v>10898</v>
      </c>
      <c r="F5896" s="3"/>
      <c r="G5896" s="3"/>
      <c r="H5896" t="b">
        <v>1</v>
      </c>
      <c r="I5896" s="3">
        <v>44943.942094907405</v>
      </c>
      <c r="J5896" t="b">
        <v>0</v>
      </c>
      <c r="K5896" s="3"/>
      <c r="L5896" s="3">
        <v>45909.721493055556</v>
      </c>
      <c r="M5896">
        <v>442105751093</v>
      </c>
      <c r="N5896">
        <v>3</v>
      </c>
      <c r="O5896" s="12" t="str">
        <f>(RIGHT(CursosBS_2[[#This Row],[Code]],12))</f>
        <v>berto-202341</v>
      </c>
    </row>
    <row r="5897" spans="1:15" x14ac:dyDescent="0.25">
      <c r="A5897">
        <v>42047</v>
      </c>
      <c r="B5897" s="12" t="s">
        <v>56</v>
      </c>
      <c r="C5897" s="12" t="s">
        <v>52</v>
      </c>
      <c r="D5897" s="12" t="s">
        <v>10895</v>
      </c>
      <c r="E5897" s="12" t="s">
        <v>10896</v>
      </c>
      <c r="F5897" s="3"/>
      <c r="G5897" s="3"/>
      <c r="H5897" t="b">
        <v>0</v>
      </c>
      <c r="I5897" s="3">
        <v>44943.898240740738</v>
      </c>
      <c r="J5897" t="b">
        <v>0</v>
      </c>
      <c r="K5897" s="3"/>
      <c r="L5897" s="3"/>
      <c r="M5897">
        <v>442096618650</v>
      </c>
      <c r="N5897">
        <v>3</v>
      </c>
      <c r="O5897" s="12" t="str">
        <f>(RIGHT(CursosBS_2[[#This Row],[Code]],12))</f>
        <v>202310-18431</v>
      </c>
    </row>
    <row r="5898" spans="1:15" x14ac:dyDescent="0.25">
      <c r="A5898">
        <v>42046</v>
      </c>
      <c r="B5898" s="12" t="s">
        <v>56</v>
      </c>
      <c r="C5898" s="12" t="s">
        <v>52</v>
      </c>
      <c r="D5898" s="12" t="s">
        <v>10893</v>
      </c>
      <c r="E5898" s="12" t="s">
        <v>10894</v>
      </c>
      <c r="F5898" s="3">
        <v>44948.208333333336</v>
      </c>
      <c r="G5898" s="3">
        <v>44993.207638888889</v>
      </c>
      <c r="H5898" t="b">
        <v>1</v>
      </c>
      <c r="I5898" s="3">
        <v>44942.983900462961</v>
      </c>
      <c r="J5898" t="b">
        <v>0</v>
      </c>
      <c r="K5898" s="3"/>
      <c r="L5898" s="3"/>
      <c r="M5898">
        <v>442096698878</v>
      </c>
      <c r="N5898">
        <v>3</v>
      </c>
      <c r="O5898" s="12" t="str">
        <f>(RIGHT(CursosBS_2[[#This Row],[Code]],12))</f>
        <v>202341-62938</v>
      </c>
    </row>
    <row r="5899" spans="1:15" x14ac:dyDescent="0.25">
      <c r="A5899">
        <v>42045</v>
      </c>
      <c r="B5899" s="12" t="s">
        <v>56</v>
      </c>
      <c r="C5899" s="12" t="s">
        <v>52</v>
      </c>
      <c r="D5899" s="12" t="s">
        <v>10891</v>
      </c>
      <c r="E5899" s="12" t="s">
        <v>10892</v>
      </c>
      <c r="F5899" s="3">
        <v>44948.208333333336</v>
      </c>
      <c r="G5899" s="3">
        <v>44993.207638888889</v>
      </c>
      <c r="H5899" t="b">
        <v>1</v>
      </c>
      <c r="I5899" s="3">
        <v>44942.98159722222</v>
      </c>
      <c r="J5899" t="b">
        <v>0</v>
      </c>
      <c r="K5899" s="3"/>
      <c r="L5899" s="3"/>
      <c r="M5899">
        <v>442096698860</v>
      </c>
      <c r="N5899">
        <v>3</v>
      </c>
      <c r="O5899" s="12" t="str">
        <f>(RIGHT(CursosBS_2[[#This Row],[Code]],12))</f>
        <v>202341-62932</v>
      </c>
    </row>
    <row r="5900" spans="1:15" x14ac:dyDescent="0.25">
      <c r="A5900">
        <v>42037</v>
      </c>
      <c r="B5900" s="12" t="s">
        <v>56</v>
      </c>
      <c r="C5900" s="12" t="s">
        <v>52</v>
      </c>
      <c r="D5900" s="12" t="s">
        <v>10889</v>
      </c>
      <c r="E5900" s="12" t="s">
        <v>10890</v>
      </c>
      <c r="F5900" s="3">
        <v>44955.208333333336</v>
      </c>
      <c r="G5900" s="3">
        <v>44999.207638888889</v>
      </c>
      <c r="H5900" t="b">
        <v>1</v>
      </c>
      <c r="I5900" s="3">
        <v>44942.976423611108</v>
      </c>
      <c r="J5900" t="b">
        <v>0</v>
      </c>
      <c r="K5900" s="3"/>
      <c r="L5900" s="3"/>
      <c r="M5900">
        <v>442096698839</v>
      </c>
      <c r="N5900">
        <v>3</v>
      </c>
      <c r="O5900" s="12" t="str">
        <f>(RIGHT(CursosBS_2[[#This Row],[Code]],12))</f>
        <v>202341-63620</v>
      </c>
    </row>
    <row r="5901" spans="1:15" x14ac:dyDescent="0.25">
      <c r="A5901">
        <v>42029</v>
      </c>
      <c r="B5901" s="12" t="s">
        <v>56</v>
      </c>
      <c r="C5901" s="12" t="s">
        <v>52</v>
      </c>
      <c r="D5901" s="12" t="s">
        <v>10887</v>
      </c>
      <c r="E5901" s="12" t="s">
        <v>10888</v>
      </c>
      <c r="F5901" s="3">
        <v>44955.208333333336</v>
      </c>
      <c r="G5901" s="3">
        <v>44999.207638888889</v>
      </c>
      <c r="H5901" t="b">
        <v>1</v>
      </c>
      <c r="I5901" s="3">
        <v>44942.975694444445</v>
      </c>
      <c r="J5901" t="b">
        <v>0</v>
      </c>
      <c r="K5901" s="3"/>
      <c r="L5901" s="3"/>
      <c r="M5901">
        <v>442096698825</v>
      </c>
      <c r="N5901">
        <v>3</v>
      </c>
      <c r="O5901" s="12" t="str">
        <f>(RIGHT(CursosBS_2[[#This Row],[Code]],12))</f>
        <v>202341-63619</v>
      </c>
    </row>
    <row r="5902" spans="1:15" x14ac:dyDescent="0.25">
      <c r="A5902">
        <v>42021</v>
      </c>
      <c r="B5902" s="12" t="s">
        <v>56</v>
      </c>
      <c r="C5902" s="12" t="s">
        <v>52</v>
      </c>
      <c r="D5902" s="12" t="s">
        <v>10885</v>
      </c>
      <c r="E5902" s="12" t="s">
        <v>10886</v>
      </c>
      <c r="F5902" s="3"/>
      <c r="G5902" s="3"/>
      <c r="H5902" t="b">
        <v>1</v>
      </c>
      <c r="I5902" s="3">
        <v>44942.969918981478</v>
      </c>
      <c r="J5902" t="b">
        <v>0</v>
      </c>
      <c r="K5902" s="3"/>
      <c r="L5902" s="3">
        <v>45617.691574074073</v>
      </c>
      <c r="M5902">
        <v>442086746880</v>
      </c>
      <c r="N5902">
        <v>3</v>
      </c>
      <c r="O5902" s="12" t="str">
        <f>(RIGHT(CursosBS_2[[#This Row],[Code]],12))</f>
        <v>202341-63633</v>
      </c>
    </row>
    <row r="5903" spans="1:15" x14ac:dyDescent="0.25">
      <c r="A5903">
        <v>42013</v>
      </c>
      <c r="B5903" s="12" t="s">
        <v>56</v>
      </c>
      <c r="C5903" s="12" t="s">
        <v>52</v>
      </c>
      <c r="D5903" s="12" t="s">
        <v>10883</v>
      </c>
      <c r="E5903" s="12" t="s">
        <v>10884</v>
      </c>
      <c r="F5903" s="3">
        <v>44955.208333333336</v>
      </c>
      <c r="G5903" s="3">
        <v>45006.207638888889</v>
      </c>
      <c r="H5903" t="b">
        <v>1</v>
      </c>
      <c r="I5903" s="3">
        <v>44942.969143518516</v>
      </c>
      <c r="J5903" t="b">
        <v>0</v>
      </c>
      <c r="K5903" s="3"/>
      <c r="L5903" s="3"/>
      <c r="M5903">
        <v>442096698800</v>
      </c>
      <c r="N5903">
        <v>3</v>
      </c>
      <c r="O5903" s="12" t="str">
        <f>(RIGHT(CursosBS_2[[#This Row],[Code]],12))</f>
        <v>202341-63627</v>
      </c>
    </row>
    <row r="5904" spans="1:15" x14ac:dyDescent="0.25">
      <c r="A5904">
        <v>42005</v>
      </c>
      <c r="B5904" s="12" t="s">
        <v>56</v>
      </c>
      <c r="C5904" s="12" t="s">
        <v>52</v>
      </c>
      <c r="D5904" s="12" t="s">
        <v>10881</v>
      </c>
      <c r="E5904" s="12" t="s">
        <v>10882</v>
      </c>
      <c r="F5904" s="3">
        <v>44955.208333333336</v>
      </c>
      <c r="G5904" s="3">
        <v>45006.207638888889</v>
      </c>
      <c r="H5904" t="b">
        <v>1</v>
      </c>
      <c r="I5904" s="3">
        <v>44942.965069444443</v>
      </c>
      <c r="J5904" t="b">
        <v>0</v>
      </c>
      <c r="K5904" s="3"/>
      <c r="L5904" s="3"/>
      <c r="M5904">
        <v>442096698784</v>
      </c>
      <c r="N5904">
        <v>3</v>
      </c>
      <c r="O5904" s="12" t="str">
        <f>(RIGHT(CursosBS_2[[#This Row],[Code]],12))</f>
        <v>202341-63626</v>
      </c>
    </row>
    <row r="5905" spans="1:15" x14ac:dyDescent="0.25">
      <c r="A5905">
        <v>42003</v>
      </c>
      <c r="B5905" s="12" t="s">
        <v>56</v>
      </c>
      <c r="C5905" s="12" t="s">
        <v>52</v>
      </c>
      <c r="D5905" s="12" t="s">
        <v>10879</v>
      </c>
      <c r="E5905" s="12" t="s">
        <v>10880</v>
      </c>
      <c r="F5905" s="3">
        <v>44948.208333333336</v>
      </c>
      <c r="G5905" s="3">
        <v>45048.207638888889</v>
      </c>
      <c r="H5905" t="b">
        <v>1</v>
      </c>
      <c r="I5905" s="3">
        <v>44942.962013888886</v>
      </c>
      <c r="J5905" t="b">
        <v>0</v>
      </c>
      <c r="K5905" s="3"/>
      <c r="L5905" s="3"/>
      <c r="M5905">
        <v>442096698764</v>
      </c>
      <c r="N5905">
        <v>3</v>
      </c>
      <c r="O5905" s="12" t="str">
        <f>(RIGHT(CursosBS_2[[#This Row],[Code]],12))</f>
        <v>202341-62801</v>
      </c>
    </row>
    <row r="5906" spans="1:15" x14ac:dyDescent="0.25">
      <c r="A5906">
        <v>42001</v>
      </c>
      <c r="B5906" s="12" t="s">
        <v>56</v>
      </c>
      <c r="C5906" s="12" t="s">
        <v>52</v>
      </c>
      <c r="D5906" s="12" t="s">
        <v>10877</v>
      </c>
      <c r="E5906" s="12" t="s">
        <v>10878</v>
      </c>
      <c r="F5906" s="3">
        <v>44948.208333333336</v>
      </c>
      <c r="G5906" s="3">
        <v>44992.207638888889</v>
      </c>
      <c r="H5906" t="b">
        <v>1</v>
      </c>
      <c r="I5906" s="3">
        <v>44942.959108796298</v>
      </c>
      <c r="J5906" t="b">
        <v>0</v>
      </c>
      <c r="K5906" s="3"/>
      <c r="L5906" s="3"/>
      <c r="M5906">
        <v>442096698749</v>
      </c>
      <c r="N5906">
        <v>3</v>
      </c>
      <c r="O5906" s="12" t="str">
        <f>(RIGHT(CursosBS_2[[#This Row],[Code]],12))</f>
        <v>202341-62800</v>
      </c>
    </row>
    <row r="5907" spans="1:15" x14ac:dyDescent="0.25">
      <c r="A5907">
        <v>42000</v>
      </c>
      <c r="B5907" s="12" t="s">
        <v>56</v>
      </c>
      <c r="C5907" s="12" t="s">
        <v>52</v>
      </c>
      <c r="D5907" s="12" t="s">
        <v>10875</v>
      </c>
      <c r="E5907" s="12" t="s">
        <v>10876</v>
      </c>
      <c r="F5907" s="3">
        <v>44948.208333333336</v>
      </c>
      <c r="G5907" s="3">
        <v>44999.207638888889</v>
      </c>
      <c r="H5907" t="b">
        <v>1</v>
      </c>
      <c r="I5907" s="3">
        <v>44942.953784722224</v>
      </c>
      <c r="J5907" t="b">
        <v>0</v>
      </c>
      <c r="K5907" s="3"/>
      <c r="L5907" s="3"/>
      <c r="M5907">
        <v>442096698735</v>
      </c>
      <c r="N5907">
        <v>3</v>
      </c>
      <c r="O5907" s="12" t="str">
        <f>(RIGHT(CursosBS_2[[#This Row],[Code]],12))</f>
        <v>202341-62799</v>
      </c>
    </row>
    <row r="5908" spans="1:15" x14ac:dyDescent="0.25">
      <c r="A5908">
        <v>41993</v>
      </c>
      <c r="B5908" s="12" t="s">
        <v>56</v>
      </c>
      <c r="C5908" s="12" t="s">
        <v>52</v>
      </c>
      <c r="D5908" s="12" t="s">
        <v>11371</v>
      </c>
      <c r="E5908" s="12" t="s">
        <v>14960</v>
      </c>
      <c r="F5908" s="3">
        <v>44983.208333333336</v>
      </c>
      <c r="G5908" s="3">
        <v>45047.207638888889</v>
      </c>
      <c r="H5908" t="b">
        <v>1</v>
      </c>
      <c r="I5908" s="3">
        <v>44942.920775462961</v>
      </c>
      <c r="J5908" t="b">
        <v>0</v>
      </c>
      <c r="K5908" s="3"/>
      <c r="L5908" s="3"/>
      <c r="M5908">
        <v>442096698710</v>
      </c>
      <c r="N5908">
        <v>3</v>
      </c>
      <c r="O5908" s="12" t="str">
        <f>(RIGHT(CursosBS_2[[#This Row],[Code]],12))</f>
        <v>202341-63640</v>
      </c>
    </row>
    <row r="5909" spans="1:15" x14ac:dyDescent="0.25">
      <c r="A5909">
        <v>41992</v>
      </c>
      <c r="B5909" s="12" t="s">
        <v>56</v>
      </c>
      <c r="C5909" s="12" t="s">
        <v>52</v>
      </c>
      <c r="D5909" s="12" t="s">
        <v>10873</v>
      </c>
      <c r="E5909" s="12" t="s">
        <v>10874</v>
      </c>
      <c r="F5909" s="3">
        <v>44957.208333333336</v>
      </c>
      <c r="G5909" s="3">
        <v>44982.207638888889</v>
      </c>
      <c r="H5909" t="b">
        <v>1</v>
      </c>
      <c r="I5909" s="3">
        <v>44942.880879629629</v>
      </c>
      <c r="J5909" t="b">
        <v>0</v>
      </c>
      <c r="K5909" s="3"/>
      <c r="L5909" s="3"/>
      <c r="M5909">
        <v>442096698691</v>
      </c>
      <c r="N5909">
        <v>3</v>
      </c>
      <c r="O5909" s="12" t="str">
        <f>(RIGHT(CursosBS_2[[#This Row],[Code]],12))</f>
        <v>202341-62897</v>
      </c>
    </row>
    <row r="5910" spans="1:15" x14ac:dyDescent="0.25">
      <c r="A5910">
        <v>41991</v>
      </c>
      <c r="B5910" s="12" t="s">
        <v>56</v>
      </c>
      <c r="C5910" s="12" t="s">
        <v>52</v>
      </c>
      <c r="D5910" s="12" t="s">
        <v>10871</v>
      </c>
      <c r="E5910" s="12" t="s">
        <v>10872</v>
      </c>
      <c r="F5910" s="3">
        <v>44957.208333333336</v>
      </c>
      <c r="G5910" s="3">
        <v>44982.207638888889</v>
      </c>
      <c r="H5910" t="b">
        <v>1</v>
      </c>
      <c r="I5910" s="3">
        <v>44942.873611111114</v>
      </c>
      <c r="J5910" t="b">
        <v>0</v>
      </c>
      <c r="K5910" s="3"/>
      <c r="L5910" s="3"/>
      <c r="M5910">
        <v>442096698666</v>
      </c>
      <c r="N5910">
        <v>3</v>
      </c>
      <c r="O5910" s="12" t="str">
        <f>(RIGHT(CursosBS_2[[#This Row],[Code]],12))</f>
        <v>202341-62892</v>
      </c>
    </row>
    <row r="5911" spans="1:15" x14ac:dyDescent="0.25">
      <c r="A5911">
        <v>41990</v>
      </c>
      <c r="B5911" s="12" t="s">
        <v>9578</v>
      </c>
      <c r="C5911" s="12" t="s">
        <v>52</v>
      </c>
      <c r="D5911" s="12" t="s">
        <v>10869</v>
      </c>
      <c r="E5911" s="12" t="s">
        <v>10870</v>
      </c>
      <c r="F5911" s="3"/>
      <c r="G5911" s="3"/>
      <c r="H5911" t="b">
        <v>1</v>
      </c>
      <c r="I5911" s="3">
        <v>44942.867222222223</v>
      </c>
      <c r="J5911" t="b">
        <v>0</v>
      </c>
      <c r="K5911" s="3"/>
      <c r="L5911" s="3"/>
      <c r="M5911">
        <v>441900442906</v>
      </c>
      <c r="N5911">
        <v>3</v>
      </c>
      <c r="O5911" s="12" t="str">
        <f>(RIGHT(CursosBS_2[[#This Row],[Code]],12))</f>
        <v>202341-62888</v>
      </c>
    </row>
    <row r="5912" spans="1:15" x14ac:dyDescent="0.25">
      <c r="A5912">
        <v>41985</v>
      </c>
      <c r="B5912" s="12" t="s">
        <v>56</v>
      </c>
      <c r="C5912" s="12" t="s">
        <v>52</v>
      </c>
      <c r="D5912" s="12" t="s">
        <v>10867</v>
      </c>
      <c r="E5912" s="12" t="s">
        <v>10868</v>
      </c>
      <c r="F5912" s="3">
        <v>44957.208333333336</v>
      </c>
      <c r="G5912" s="3">
        <v>44982.207638888889</v>
      </c>
      <c r="H5912" t="b">
        <v>1</v>
      </c>
      <c r="I5912" s="3">
        <v>44942.858391203707</v>
      </c>
      <c r="J5912" t="b">
        <v>0</v>
      </c>
      <c r="K5912" s="3"/>
      <c r="L5912" s="3"/>
      <c r="M5912">
        <v>442096698638</v>
      </c>
      <c r="N5912">
        <v>3</v>
      </c>
      <c r="O5912" s="12" t="str">
        <f>(RIGHT(CursosBS_2[[#This Row],[Code]],12))</f>
        <v>202341-62883</v>
      </c>
    </row>
    <row r="5913" spans="1:15" x14ac:dyDescent="0.25">
      <c r="A5913">
        <v>41974</v>
      </c>
      <c r="B5913" s="12" t="s">
        <v>56</v>
      </c>
      <c r="C5913" s="12" t="s">
        <v>52</v>
      </c>
      <c r="D5913" s="12" t="s">
        <v>10865</v>
      </c>
      <c r="E5913" s="12" t="s">
        <v>10866</v>
      </c>
      <c r="F5913" s="3">
        <v>44948.208333333336</v>
      </c>
      <c r="G5913" s="3">
        <v>44992.207638888889</v>
      </c>
      <c r="H5913" t="b">
        <v>1</v>
      </c>
      <c r="I5913" s="3">
        <v>44942.835694444446</v>
      </c>
      <c r="J5913" t="b">
        <v>0</v>
      </c>
      <c r="K5913" s="3"/>
      <c r="L5913" s="3"/>
      <c r="M5913">
        <v>442096698612</v>
      </c>
      <c r="N5913">
        <v>3</v>
      </c>
      <c r="O5913" s="12" t="str">
        <f>(RIGHT(CursosBS_2[[#This Row],[Code]],12))</f>
        <v>202341-61651</v>
      </c>
    </row>
    <row r="5914" spans="1:15" x14ac:dyDescent="0.25">
      <c r="A5914">
        <v>41966</v>
      </c>
      <c r="B5914" s="12" t="s">
        <v>56</v>
      </c>
      <c r="C5914" s="12" t="s">
        <v>52</v>
      </c>
      <c r="D5914" s="12" t="s">
        <v>10863</v>
      </c>
      <c r="E5914" s="12" t="s">
        <v>10864</v>
      </c>
      <c r="F5914" s="3">
        <v>44955.208333333336</v>
      </c>
      <c r="G5914" s="3">
        <v>44978.207638888889</v>
      </c>
      <c r="H5914" t="b">
        <v>1</v>
      </c>
      <c r="I5914" s="3">
        <v>44942.832233796296</v>
      </c>
      <c r="J5914" t="b">
        <v>0</v>
      </c>
      <c r="K5914" s="3"/>
      <c r="L5914" s="3"/>
      <c r="M5914">
        <v>442096698578</v>
      </c>
      <c r="N5914">
        <v>3</v>
      </c>
      <c r="O5914" s="12" t="str">
        <f>(RIGHT(CursosBS_2[[#This Row],[Code]],12))</f>
        <v>202341-61638</v>
      </c>
    </row>
    <row r="5915" spans="1:15" x14ac:dyDescent="0.25">
      <c r="A5915">
        <v>41965</v>
      </c>
      <c r="B5915" s="12" t="s">
        <v>9578</v>
      </c>
      <c r="C5915" s="12" t="s">
        <v>52</v>
      </c>
      <c r="D5915" s="12" t="s">
        <v>12912</v>
      </c>
      <c r="E5915" s="12" t="s">
        <v>12735</v>
      </c>
      <c r="F5915" s="3"/>
      <c r="G5915" s="3"/>
      <c r="H5915" t="b">
        <v>1</v>
      </c>
      <c r="I5915" s="3">
        <v>44942.710196759261</v>
      </c>
      <c r="J5915" t="b">
        <v>0</v>
      </c>
      <c r="K5915" s="3"/>
      <c r="L5915" s="3"/>
      <c r="M5915">
        <v>441945590877</v>
      </c>
      <c r="N5915">
        <v>3</v>
      </c>
      <c r="O5915" s="12" t="str">
        <f>(RIGHT(CursosBS_2[[#This Row],[Code]],12))</f>
        <v>225-MaestroC</v>
      </c>
    </row>
    <row r="5916" spans="1:15" x14ac:dyDescent="0.25">
      <c r="A5916">
        <v>41792</v>
      </c>
      <c r="B5916" s="12" t="s">
        <v>9579</v>
      </c>
      <c r="C5916" s="12" t="s">
        <v>52</v>
      </c>
      <c r="D5916" s="12" t="s">
        <v>10861</v>
      </c>
      <c r="E5916" s="12" t="s">
        <v>10862</v>
      </c>
      <c r="F5916" s="3"/>
      <c r="G5916" s="3"/>
      <c r="H5916" t="b">
        <v>1</v>
      </c>
      <c r="I5916" s="3">
        <v>44939.948796296296</v>
      </c>
      <c r="J5916" t="b">
        <v>0</v>
      </c>
      <c r="K5916" s="3"/>
      <c r="L5916" s="3">
        <v>44939.95144675926</v>
      </c>
      <c r="M5916">
        <v>441899870995</v>
      </c>
      <c r="N5916">
        <v>3</v>
      </c>
      <c r="O5916" s="12" t="str">
        <f>(RIGHT(CursosBS_2[[#This Row],[Code]],12))</f>
        <v>202310-16108</v>
      </c>
    </row>
    <row r="5917" spans="1:15" x14ac:dyDescent="0.25">
      <c r="A5917">
        <v>41622</v>
      </c>
      <c r="B5917" s="12" t="s">
        <v>56</v>
      </c>
      <c r="C5917" s="12" t="s">
        <v>52</v>
      </c>
      <c r="D5917" s="12" t="s">
        <v>14958</v>
      </c>
      <c r="E5917" s="12" t="s">
        <v>14959</v>
      </c>
      <c r="F5917" s="3">
        <v>44942.208333333336</v>
      </c>
      <c r="G5917" s="3"/>
      <c r="H5917" t="b">
        <v>0</v>
      </c>
      <c r="I5917" s="3">
        <v>44939.916122685187</v>
      </c>
      <c r="J5917" t="b">
        <v>0</v>
      </c>
      <c r="K5917" s="3"/>
      <c r="L5917" s="3"/>
      <c r="M5917">
        <v>442096618651</v>
      </c>
      <c r="N5917">
        <v>3</v>
      </c>
      <c r="O5917" s="12" t="str">
        <f>(RIGHT(CursosBS_2[[#This Row],[Code]],12))</f>
        <v>202410-11950</v>
      </c>
    </row>
    <row r="5918" spans="1:15" x14ac:dyDescent="0.25">
      <c r="A5918">
        <v>41621</v>
      </c>
      <c r="B5918" s="12" t="s">
        <v>56</v>
      </c>
      <c r="C5918" s="12" t="s">
        <v>52</v>
      </c>
      <c r="D5918" s="12" t="s">
        <v>13306</v>
      </c>
      <c r="E5918" s="12" t="s">
        <v>13687</v>
      </c>
      <c r="F5918" s="3">
        <v>44942.208333333336</v>
      </c>
      <c r="G5918" s="3"/>
      <c r="H5918" t="b">
        <v>0</v>
      </c>
      <c r="I5918" s="3">
        <v>44939.914664351854</v>
      </c>
      <c r="J5918" t="b">
        <v>0</v>
      </c>
      <c r="K5918" s="3"/>
      <c r="L5918" s="3"/>
      <c r="M5918">
        <v>442096619175</v>
      </c>
      <c r="N5918">
        <v>3</v>
      </c>
      <c r="O5918" s="12" t="str">
        <f>(RIGHT(CursosBS_2[[#This Row],[Code]],12))</f>
        <v>202320-19097</v>
      </c>
    </row>
    <row r="5919" spans="1:15" x14ac:dyDescent="0.25">
      <c r="A5919">
        <v>41620</v>
      </c>
      <c r="B5919" s="12" t="s">
        <v>56</v>
      </c>
      <c r="C5919" s="12" t="s">
        <v>52</v>
      </c>
      <c r="D5919" s="12" t="s">
        <v>10859</v>
      </c>
      <c r="E5919" s="12" t="s">
        <v>10860</v>
      </c>
      <c r="F5919" s="3">
        <v>44942.208333333336</v>
      </c>
      <c r="G5919" s="3"/>
      <c r="H5919" t="b">
        <v>0</v>
      </c>
      <c r="I5919" s="3">
        <v>44939.912187499998</v>
      </c>
      <c r="J5919" t="b">
        <v>0</v>
      </c>
      <c r="K5919" s="3"/>
      <c r="L5919" s="3"/>
      <c r="M5919">
        <v>442096618653</v>
      </c>
      <c r="N5919">
        <v>3</v>
      </c>
      <c r="O5919" s="12" t="str">
        <f>(RIGHT(CursosBS_2[[#This Row],[Code]],12))</f>
        <v>0-0048_12099</v>
      </c>
    </row>
    <row r="5920" spans="1:15" x14ac:dyDescent="0.25">
      <c r="A5920">
        <v>41619</v>
      </c>
      <c r="B5920" s="12" t="s">
        <v>56</v>
      </c>
      <c r="C5920" s="12" t="s">
        <v>52</v>
      </c>
      <c r="D5920" s="12" t="s">
        <v>10857</v>
      </c>
      <c r="E5920" s="12" t="s">
        <v>10858</v>
      </c>
      <c r="F5920" s="3">
        <v>44943.208333333336</v>
      </c>
      <c r="G5920" s="3"/>
      <c r="H5920" t="b">
        <v>0</v>
      </c>
      <c r="I5920" s="3">
        <v>44939.908460648148</v>
      </c>
      <c r="J5920" t="b">
        <v>0</v>
      </c>
      <c r="K5920" s="3"/>
      <c r="L5920" s="3"/>
      <c r="M5920">
        <v>442096618654</v>
      </c>
      <c r="N5920">
        <v>3</v>
      </c>
      <c r="O5920" s="12" t="str">
        <f>(RIGHT(CursosBS_2[[#This Row],[Code]],12))</f>
        <v>D-0081_51541</v>
      </c>
    </row>
    <row r="5921" spans="1:15" x14ac:dyDescent="0.25">
      <c r="A5921">
        <v>41618</v>
      </c>
      <c r="B5921" s="12" t="s">
        <v>56</v>
      </c>
      <c r="C5921" s="12" t="s">
        <v>52</v>
      </c>
      <c r="D5921" s="12" t="s">
        <v>10855</v>
      </c>
      <c r="E5921" s="12" t="s">
        <v>10856</v>
      </c>
      <c r="F5921" s="3"/>
      <c r="G5921" s="3"/>
      <c r="H5921" t="b">
        <v>0</v>
      </c>
      <c r="I5921" s="3">
        <v>44939.89434027778</v>
      </c>
      <c r="J5921" t="b">
        <v>0</v>
      </c>
      <c r="K5921" s="3"/>
      <c r="L5921" s="3"/>
      <c r="M5921">
        <v>442096618655</v>
      </c>
      <c r="N5921">
        <v>3</v>
      </c>
      <c r="O5921" s="12" t="str">
        <f>(RIGHT(CursosBS_2[[#This Row],[Code]],12))</f>
        <v>202310-14300</v>
      </c>
    </row>
    <row r="5922" spans="1:15" x14ac:dyDescent="0.25">
      <c r="A5922">
        <v>41612</v>
      </c>
      <c r="B5922" s="12" t="s">
        <v>9578</v>
      </c>
      <c r="C5922" s="12" t="s">
        <v>52</v>
      </c>
      <c r="D5922" s="12" t="s">
        <v>10853</v>
      </c>
      <c r="E5922" s="12" t="s">
        <v>10854</v>
      </c>
      <c r="F5922" s="3"/>
      <c r="G5922" s="3"/>
      <c r="H5922" t="b">
        <v>0</v>
      </c>
      <c r="I5922" s="3">
        <v>44939.780046296299</v>
      </c>
      <c r="J5922" t="b">
        <v>0</v>
      </c>
      <c r="K5922" s="3"/>
      <c r="L5922" s="3"/>
      <c r="M5922">
        <v>441901677080</v>
      </c>
      <c r="N5922">
        <v>3</v>
      </c>
      <c r="O5922" s="12" t="str">
        <f>(RIGHT(CursosBS_2[[#This Row],[Code]],12))</f>
        <v>202341-63105</v>
      </c>
    </row>
    <row r="5923" spans="1:15" x14ac:dyDescent="0.25">
      <c r="A5923">
        <v>41606</v>
      </c>
      <c r="B5923" s="12" t="s">
        <v>56</v>
      </c>
      <c r="C5923" s="12" t="s">
        <v>52</v>
      </c>
      <c r="D5923" s="12" t="s">
        <v>10851</v>
      </c>
      <c r="E5923" s="12" t="s">
        <v>10852</v>
      </c>
      <c r="F5923" s="3">
        <v>44948.208333333336</v>
      </c>
      <c r="G5923" s="3">
        <v>44971.207638888889</v>
      </c>
      <c r="H5923" t="b">
        <v>1</v>
      </c>
      <c r="I5923" s="3">
        <v>44939.773634259262</v>
      </c>
      <c r="J5923" t="b">
        <v>0</v>
      </c>
      <c r="K5923" s="3"/>
      <c r="L5923" s="3"/>
      <c r="M5923">
        <v>442096698558</v>
      </c>
      <c r="N5923">
        <v>3</v>
      </c>
      <c r="O5923" s="12" t="str">
        <f>(RIGHT(CursosBS_2[[#This Row],[Code]],12))</f>
        <v>202341-61645</v>
      </c>
    </row>
    <row r="5924" spans="1:15" x14ac:dyDescent="0.25">
      <c r="A5924">
        <v>41605</v>
      </c>
      <c r="B5924" s="12" t="s">
        <v>56</v>
      </c>
      <c r="C5924" s="12" t="s">
        <v>52</v>
      </c>
      <c r="D5924" s="12" t="s">
        <v>10849</v>
      </c>
      <c r="E5924" s="12" t="s">
        <v>10850</v>
      </c>
      <c r="F5924" s="3"/>
      <c r="G5924" s="3"/>
      <c r="H5924" t="b">
        <v>0</v>
      </c>
      <c r="I5924" s="3">
        <v>44939.005185185182</v>
      </c>
      <c r="J5924" t="b">
        <v>0</v>
      </c>
      <c r="K5924" s="3"/>
      <c r="L5924" s="3"/>
      <c r="M5924">
        <v>442096618656</v>
      </c>
      <c r="N5924">
        <v>3</v>
      </c>
      <c r="O5924" s="12" t="str">
        <f>(RIGHT(CursosBS_2[[#This Row],[Code]],12))</f>
        <v>202310-15006</v>
      </c>
    </row>
    <row r="5925" spans="1:15" x14ac:dyDescent="0.25">
      <c r="A5925">
        <v>41604</v>
      </c>
      <c r="B5925" s="12" t="s">
        <v>56</v>
      </c>
      <c r="C5925" s="12" t="s">
        <v>52</v>
      </c>
      <c r="D5925" s="12" t="s">
        <v>10847</v>
      </c>
      <c r="E5925" s="12" t="s">
        <v>10848</v>
      </c>
      <c r="F5925" s="3"/>
      <c r="G5925" s="3"/>
      <c r="H5925" t="b">
        <v>0</v>
      </c>
      <c r="I5925" s="3">
        <v>44939.000034722223</v>
      </c>
      <c r="J5925" t="b">
        <v>0</v>
      </c>
      <c r="K5925" s="3"/>
      <c r="L5925" s="3"/>
      <c r="M5925">
        <v>442096618657</v>
      </c>
      <c r="N5925">
        <v>3</v>
      </c>
      <c r="O5925" s="12" t="str">
        <f>(RIGHT(CursosBS_2[[#This Row],[Code]],12))</f>
        <v>202310-20245</v>
      </c>
    </row>
    <row r="5926" spans="1:15" x14ac:dyDescent="0.25">
      <c r="A5926">
        <v>41595</v>
      </c>
      <c r="B5926" s="12" t="s">
        <v>56</v>
      </c>
      <c r="C5926" s="12" t="s">
        <v>52</v>
      </c>
      <c r="D5926" s="12" t="s">
        <v>10845</v>
      </c>
      <c r="E5926" s="12" t="s">
        <v>10846</v>
      </c>
      <c r="F5926" s="3"/>
      <c r="G5926" s="3"/>
      <c r="H5926" t="b">
        <v>0</v>
      </c>
      <c r="I5926" s="3">
        <v>44938.831157407411</v>
      </c>
      <c r="J5926" t="b">
        <v>0</v>
      </c>
      <c r="K5926" s="3"/>
      <c r="L5926" s="3"/>
      <c r="M5926">
        <v>442096618658</v>
      </c>
      <c r="N5926">
        <v>3</v>
      </c>
      <c r="O5926" s="12" t="str">
        <f>(RIGHT(CursosBS_2[[#This Row],[Code]],12))</f>
        <v>202310-18395</v>
      </c>
    </row>
    <row r="5927" spans="1:15" x14ac:dyDescent="0.25">
      <c r="A5927">
        <v>41594</v>
      </c>
      <c r="B5927" s="12" t="s">
        <v>56</v>
      </c>
      <c r="C5927" s="12" t="s">
        <v>52</v>
      </c>
      <c r="D5927" s="12" t="s">
        <v>10843</v>
      </c>
      <c r="E5927" s="12" t="s">
        <v>10844</v>
      </c>
      <c r="F5927" s="3"/>
      <c r="G5927" s="3"/>
      <c r="H5927" t="b">
        <v>0</v>
      </c>
      <c r="I5927" s="3">
        <v>44938.821342592593</v>
      </c>
      <c r="J5927" t="b">
        <v>0</v>
      </c>
      <c r="K5927" s="3"/>
      <c r="L5927" s="3"/>
      <c r="M5927">
        <v>442096618659</v>
      </c>
      <c r="N5927">
        <v>3</v>
      </c>
      <c r="O5927" s="12" t="str">
        <f>(RIGHT(CursosBS_2[[#This Row],[Code]],12))</f>
        <v>202310-18394</v>
      </c>
    </row>
    <row r="5928" spans="1:15" x14ac:dyDescent="0.25">
      <c r="A5928">
        <v>41591</v>
      </c>
      <c r="B5928" s="12" t="s">
        <v>56</v>
      </c>
      <c r="C5928" s="12" t="s">
        <v>52</v>
      </c>
      <c r="D5928" s="12" t="s">
        <v>10841</v>
      </c>
      <c r="E5928" s="12" t="s">
        <v>10842</v>
      </c>
      <c r="F5928" s="3"/>
      <c r="G5928" s="3"/>
      <c r="H5928" t="b">
        <v>0</v>
      </c>
      <c r="I5928" s="3">
        <v>44938.718159722222</v>
      </c>
      <c r="J5928" t="b">
        <v>0</v>
      </c>
      <c r="K5928" s="3"/>
      <c r="L5928" s="3"/>
      <c r="M5928">
        <v>442095357565</v>
      </c>
      <c r="N5928">
        <v>3</v>
      </c>
      <c r="O5928" s="12" t="str">
        <f>(RIGHT(CursosBS_2[[#This Row],[Code]],12))</f>
        <v>-Copia202341</v>
      </c>
    </row>
    <row r="5929" spans="1:15" x14ac:dyDescent="0.25">
      <c r="A5929">
        <v>41585</v>
      </c>
      <c r="B5929" s="12" t="s">
        <v>56</v>
      </c>
      <c r="C5929" s="12" t="s">
        <v>52</v>
      </c>
      <c r="D5929" s="12" t="s">
        <v>10839</v>
      </c>
      <c r="E5929" s="12" t="s">
        <v>10840</v>
      </c>
      <c r="F5929" s="3"/>
      <c r="G5929" s="3"/>
      <c r="H5929" t="b">
        <v>0</v>
      </c>
      <c r="I5929" s="3">
        <v>44938.714988425927</v>
      </c>
      <c r="J5929" t="b">
        <v>0</v>
      </c>
      <c r="K5929" s="3"/>
      <c r="L5929" s="3"/>
      <c r="M5929">
        <v>442095357564</v>
      </c>
      <c r="N5929">
        <v>3</v>
      </c>
      <c r="O5929" s="12" t="str">
        <f>(RIGHT(CursosBS_2[[#This Row],[Code]],12))</f>
        <v>-Copia202341</v>
      </c>
    </row>
    <row r="5930" spans="1:15" x14ac:dyDescent="0.25">
      <c r="A5930">
        <v>41580</v>
      </c>
      <c r="B5930" s="12" t="s">
        <v>56</v>
      </c>
      <c r="C5930" s="12" t="s">
        <v>52</v>
      </c>
      <c r="D5930" s="12" t="s">
        <v>10837</v>
      </c>
      <c r="E5930" s="12" t="s">
        <v>10838</v>
      </c>
      <c r="F5930" s="3"/>
      <c r="G5930" s="3"/>
      <c r="H5930" t="b">
        <v>0</v>
      </c>
      <c r="I5930" s="3">
        <v>44938.712268518517</v>
      </c>
      <c r="J5930" t="b">
        <v>0</v>
      </c>
      <c r="K5930" s="3"/>
      <c r="L5930" s="3"/>
      <c r="M5930">
        <v>442095357563</v>
      </c>
      <c r="N5930">
        <v>3</v>
      </c>
      <c r="O5930" s="12" t="str">
        <f>(RIGHT(CursosBS_2[[#This Row],[Code]],12))</f>
        <v>-Copia202341</v>
      </c>
    </row>
    <row r="5931" spans="1:15" x14ac:dyDescent="0.25">
      <c r="A5931">
        <v>41579</v>
      </c>
      <c r="B5931" s="12" t="s">
        <v>56</v>
      </c>
      <c r="C5931" s="12" t="s">
        <v>52</v>
      </c>
      <c r="D5931" s="12" t="s">
        <v>10835</v>
      </c>
      <c r="E5931" s="12" t="s">
        <v>10836</v>
      </c>
      <c r="F5931" s="3"/>
      <c r="G5931" s="3"/>
      <c r="H5931" t="b">
        <v>0</v>
      </c>
      <c r="I5931" s="3">
        <v>44938.709768518522</v>
      </c>
      <c r="J5931" t="b">
        <v>0</v>
      </c>
      <c r="K5931" s="3"/>
      <c r="L5931" s="3"/>
      <c r="M5931">
        <v>442095357562</v>
      </c>
      <c r="N5931">
        <v>3</v>
      </c>
      <c r="O5931" s="12" t="str">
        <f>(RIGHT(CursosBS_2[[#This Row],[Code]],12))</f>
        <v>-Copia202341</v>
      </c>
    </row>
    <row r="5932" spans="1:15" x14ac:dyDescent="0.25">
      <c r="A5932">
        <v>41578</v>
      </c>
      <c r="B5932" s="12" t="s">
        <v>56</v>
      </c>
      <c r="C5932" s="12" t="s">
        <v>52</v>
      </c>
      <c r="D5932" s="12" t="s">
        <v>12138</v>
      </c>
      <c r="E5932" s="12" t="s">
        <v>12139</v>
      </c>
      <c r="F5932" s="3"/>
      <c r="G5932" s="3"/>
      <c r="H5932" t="b">
        <v>0</v>
      </c>
      <c r="I5932" s="3">
        <v>44938.707175925927</v>
      </c>
      <c r="J5932" t="b">
        <v>0</v>
      </c>
      <c r="K5932" s="3"/>
      <c r="L5932" s="3"/>
      <c r="M5932">
        <v>442095357561</v>
      </c>
      <c r="N5932">
        <v>3</v>
      </c>
      <c r="O5932" s="12" t="str">
        <f>(RIGHT(CursosBS_2[[#This Row],[Code]],12))</f>
        <v>156-MaestroB</v>
      </c>
    </row>
    <row r="5933" spans="1:15" x14ac:dyDescent="0.25">
      <c r="A5933">
        <v>41577</v>
      </c>
      <c r="B5933" s="12" t="s">
        <v>56</v>
      </c>
      <c r="C5933" s="12" t="s">
        <v>52</v>
      </c>
      <c r="D5933" s="12" t="s">
        <v>10833</v>
      </c>
      <c r="E5933" s="12" t="s">
        <v>10834</v>
      </c>
      <c r="F5933" s="3"/>
      <c r="G5933" s="3"/>
      <c r="H5933" t="b">
        <v>0</v>
      </c>
      <c r="I5933" s="3">
        <v>44938.704016203701</v>
      </c>
      <c r="J5933" t="b">
        <v>0</v>
      </c>
      <c r="K5933" s="3"/>
      <c r="L5933" s="3"/>
      <c r="M5933">
        <v>442095357560</v>
      </c>
      <c r="N5933">
        <v>3</v>
      </c>
      <c r="O5933" s="12" t="str">
        <f>(RIGHT(CursosBS_2[[#This Row],[Code]],12))</f>
        <v>-Copia202341</v>
      </c>
    </row>
    <row r="5934" spans="1:15" x14ac:dyDescent="0.25">
      <c r="A5934">
        <v>41576</v>
      </c>
      <c r="B5934" s="12" t="s">
        <v>56</v>
      </c>
      <c r="C5934" s="12" t="s">
        <v>52</v>
      </c>
      <c r="D5934" s="12" t="s">
        <v>10831</v>
      </c>
      <c r="E5934" s="12" t="s">
        <v>10832</v>
      </c>
      <c r="F5934" s="3"/>
      <c r="G5934" s="3"/>
      <c r="H5934" t="b">
        <v>0</v>
      </c>
      <c r="I5934" s="3">
        <v>44938.701493055552</v>
      </c>
      <c r="J5934" t="b">
        <v>0</v>
      </c>
      <c r="K5934" s="3"/>
      <c r="L5934" s="3"/>
      <c r="M5934">
        <v>442095357559</v>
      </c>
      <c r="N5934">
        <v>3</v>
      </c>
      <c r="O5934" s="12" t="str">
        <f>(RIGHT(CursosBS_2[[#This Row],[Code]],12))</f>
        <v>-Copia202341</v>
      </c>
    </row>
    <row r="5935" spans="1:15" x14ac:dyDescent="0.25">
      <c r="A5935">
        <v>41560</v>
      </c>
      <c r="B5935" s="12" t="s">
        <v>56</v>
      </c>
      <c r="C5935" s="12" t="s">
        <v>52</v>
      </c>
      <c r="D5935" s="12" t="s">
        <v>10829</v>
      </c>
      <c r="E5935" s="12" t="s">
        <v>10830</v>
      </c>
      <c r="F5935" s="3"/>
      <c r="G5935" s="3"/>
      <c r="H5935" t="b">
        <v>0</v>
      </c>
      <c r="I5935" s="3">
        <v>44938.699259259258</v>
      </c>
      <c r="J5935" t="b">
        <v>0</v>
      </c>
      <c r="K5935" s="3"/>
      <c r="L5935" s="3"/>
      <c r="M5935">
        <v>442095357558</v>
      </c>
      <c r="N5935">
        <v>3</v>
      </c>
      <c r="O5935" s="12" t="str">
        <f>(RIGHT(CursosBS_2[[#This Row],[Code]],12))</f>
        <v>-Copia202341</v>
      </c>
    </row>
    <row r="5936" spans="1:15" x14ac:dyDescent="0.25">
      <c r="A5936">
        <v>41559</v>
      </c>
      <c r="B5936" s="12" t="s">
        <v>56</v>
      </c>
      <c r="C5936" s="12" t="s">
        <v>52</v>
      </c>
      <c r="D5936" s="12" t="s">
        <v>10827</v>
      </c>
      <c r="E5936" s="12" t="s">
        <v>10828</v>
      </c>
      <c r="F5936" s="3"/>
      <c r="G5936" s="3"/>
      <c r="H5936" t="b">
        <v>0</v>
      </c>
      <c r="I5936" s="3">
        <v>44938.693831018521</v>
      </c>
      <c r="J5936" t="b">
        <v>0</v>
      </c>
      <c r="K5936" s="3"/>
      <c r="L5936" s="3"/>
      <c r="M5936">
        <v>442095357557</v>
      </c>
      <c r="N5936">
        <v>3</v>
      </c>
      <c r="O5936" s="12" t="str">
        <f>(RIGHT(CursosBS_2[[#This Row],[Code]],12))</f>
        <v>-Copia202341</v>
      </c>
    </row>
    <row r="5937" spans="1:15" x14ac:dyDescent="0.25">
      <c r="A5937">
        <v>41554</v>
      </c>
      <c r="B5937" s="12" t="s">
        <v>56</v>
      </c>
      <c r="C5937" s="12" t="s">
        <v>52</v>
      </c>
      <c r="D5937" s="12" t="s">
        <v>12134</v>
      </c>
      <c r="E5937" s="12" t="s">
        <v>12135</v>
      </c>
      <c r="F5937" s="3"/>
      <c r="G5937" s="3"/>
      <c r="H5937" t="b">
        <v>0</v>
      </c>
      <c r="I5937" s="3">
        <v>44938.691180555557</v>
      </c>
      <c r="J5937" t="b">
        <v>0</v>
      </c>
      <c r="K5937" s="3"/>
      <c r="L5937" s="3"/>
      <c r="M5937">
        <v>442095357556</v>
      </c>
      <c r="N5937">
        <v>3</v>
      </c>
      <c r="O5937" s="12" t="str">
        <f>(RIGHT(CursosBS_2[[#This Row],[Code]],12))</f>
        <v>109-MaestroB</v>
      </c>
    </row>
    <row r="5938" spans="1:15" x14ac:dyDescent="0.25">
      <c r="A5938">
        <v>41553</v>
      </c>
      <c r="B5938" s="12" t="s">
        <v>56</v>
      </c>
      <c r="C5938" s="12" t="s">
        <v>52</v>
      </c>
      <c r="D5938" s="12" t="s">
        <v>10825</v>
      </c>
      <c r="E5938" s="12" t="s">
        <v>10826</v>
      </c>
      <c r="F5938" s="3"/>
      <c r="G5938" s="3"/>
      <c r="H5938" t="b">
        <v>0</v>
      </c>
      <c r="I5938" s="3">
        <v>44938.684664351851</v>
      </c>
      <c r="J5938" t="b">
        <v>0</v>
      </c>
      <c r="K5938" s="3"/>
      <c r="L5938" s="3"/>
      <c r="M5938">
        <v>442095357555</v>
      </c>
      <c r="N5938">
        <v>3</v>
      </c>
      <c r="O5938" s="12" t="str">
        <f>(RIGHT(CursosBS_2[[#This Row],[Code]],12))</f>
        <v>-Copia202341</v>
      </c>
    </row>
    <row r="5939" spans="1:15" x14ac:dyDescent="0.25">
      <c r="A5939">
        <v>41552</v>
      </c>
      <c r="B5939" s="12" t="s">
        <v>56</v>
      </c>
      <c r="C5939" s="12" t="s">
        <v>52</v>
      </c>
      <c r="D5939" s="12" t="s">
        <v>10823</v>
      </c>
      <c r="E5939" s="12" t="s">
        <v>10824</v>
      </c>
      <c r="F5939" s="3"/>
      <c r="G5939" s="3"/>
      <c r="H5939" t="b">
        <v>0</v>
      </c>
      <c r="I5939" s="3">
        <v>44938.658726851849</v>
      </c>
      <c r="J5939" t="b">
        <v>0</v>
      </c>
      <c r="K5939" s="3"/>
      <c r="L5939" s="3"/>
      <c r="M5939">
        <v>442095357554</v>
      </c>
      <c r="N5939">
        <v>3</v>
      </c>
      <c r="O5939" s="12" t="str">
        <f>(RIGHT(CursosBS_2[[#This Row],[Code]],12))</f>
        <v>-Copia202341</v>
      </c>
    </row>
    <row r="5940" spans="1:15" x14ac:dyDescent="0.25">
      <c r="A5940">
        <v>41544</v>
      </c>
      <c r="B5940" s="12" t="s">
        <v>56</v>
      </c>
      <c r="C5940" s="12" t="s">
        <v>52</v>
      </c>
      <c r="D5940" s="12" t="s">
        <v>10821</v>
      </c>
      <c r="E5940" s="12" t="s">
        <v>10822</v>
      </c>
      <c r="F5940" s="3"/>
      <c r="G5940" s="3"/>
      <c r="H5940" t="b">
        <v>0</v>
      </c>
      <c r="I5940" s="3">
        <v>44938.639143518521</v>
      </c>
      <c r="J5940" t="b">
        <v>0</v>
      </c>
      <c r="K5940" s="3"/>
      <c r="L5940" s="3"/>
      <c r="M5940">
        <v>442095357553</v>
      </c>
      <c r="N5940">
        <v>3</v>
      </c>
      <c r="O5940" s="12" t="str">
        <f>(RIGHT(CursosBS_2[[#This Row],[Code]],12))</f>
        <v>-Copia202341</v>
      </c>
    </row>
    <row r="5941" spans="1:15" x14ac:dyDescent="0.25">
      <c r="A5941">
        <v>41543</v>
      </c>
      <c r="B5941" s="12" t="s">
        <v>56</v>
      </c>
      <c r="C5941" s="12" t="s">
        <v>52</v>
      </c>
      <c r="D5941" s="12" t="s">
        <v>10819</v>
      </c>
      <c r="E5941" s="12" t="s">
        <v>10820</v>
      </c>
      <c r="F5941" s="3"/>
      <c r="G5941" s="3"/>
      <c r="H5941" t="b">
        <v>0</v>
      </c>
      <c r="I5941" s="3">
        <v>44938.635787037034</v>
      </c>
      <c r="J5941" t="b">
        <v>0</v>
      </c>
      <c r="K5941" s="3"/>
      <c r="L5941" s="3"/>
      <c r="M5941">
        <v>442095357552</v>
      </c>
      <c r="N5941">
        <v>3</v>
      </c>
      <c r="O5941" s="12" t="str">
        <f>(RIGHT(CursosBS_2[[#This Row],[Code]],12))</f>
        <v>-Copia202341</v>
      </c>
    </row>
    <row r="5942" spans="1:15" x14ac:dyDescent="0.25">
      <c r="A5942">
        <v>41542</v>
      </c>
      <c r="B5942" s="12" t="s">
        <v>56</v>
      </c>
      <c r="C5942" s="12" t="s">
        <v>52</v>
      </c>
      <c r="D5942" s="12" t="s">
        <v>10817</v>
      </c>
      <c r="E5942" s="12" t="s">
        <v>10818</v>
      </c>
      <c r="F5942" s="3"/>
      <c r="G5942" s="3"/>
      <c r="H5942" t="b">
        <v>0</v>
      </c>
      <c r="I5942" s="3">
        <v>44938.630706018521</v>
      </c>
      <c r="J5942" t="b">
        <v>0</v>
      </c>
      <c r="K5942" s="3"/>
      <c r="L5942" s="3"/>
      <c r="M5942">
        <v>442095357551</v>
      </c>
      <c r="N5942">
        <v>3</v>
      </c>
      <c r="O5942" s="12" t="str">
        <f>(RIGHT(CursosBS_2[[#This Row],[Code]],12))</f>
        <v>-Copia202341</v>
      </c>
    </row>
    <row r="5943" spans="1:15" x14ac:dyDescent="0.25">
      <c r="A5943">
        <v>41541</v>
      </c>
      <c r="B5943" s="12" t="s">
        <v>9578</v>
      </c>
      <c r="C5943" s="12" t="s">
        <v>9596</v>
      </c>
      <c r="D5943" s="12" t="s">
        <v>10815</v>
      </c>
      <c r="E5943" s="12" t="s">
        <v>10816</v>
      </c>
      <c r="F5943" s="3"/>
      <c r="G5943" s="3"/>
      <c r="H5943" t="b">
        <v>1</v>
      </c>
      <c r="I5943" s="3">
        <v>44937.981296296297</v>
      </c>
      <c r="J5943" t="b">
        <v>0</v>
      </c>
      <c r="K5943" s="3"/>
      <c r="L5943" s="3"/>
      <c r="M5943">
        <v>441899466678</v>
      </c>
      <c r="N5943">
        <v>5</v>
      </c>
      <c r="O5943" s="12" t="str">
        <f>(RIGHT(CursosBS_2[[#This Row],[Code]],12))</f>
        <v>ntrolVersion</v>
      </c>
    </row>
    <row r="5944" spans="1:15" x14ac:dyDescent="0.25">
      <c r="A5944">
        <v>41540</v>
      </c>
      <c r="B5944" s="12" t="s">
        <v>56</v>
      </c>
      <c r="C5944" s="12" t="s">
        <v>52</v>
      </c>
      <c r="D5944" s="12" t="s">
        <v>10813</v>
      </c>
      <c r="E5944" s="12" t="s">
        <v>10814</v>
      </c>
      <c r="F5944" s="3"/>
      <c r="G5944" s="3"/>
      <c r="H5944" t="b">
        <v>0</v>
      </c>
      <c r="I5944" s="3">
        <v>44937.976087962961</v>
      </c>
      <c r="J5944" t="b">
        <v>0</v>
      </c>
      <c r="K5944" s="3"/>
      <c r="L5944" s="3"/>
      <c r="M5944">
        <v>442095357550</v>
      </c>
      <c r="N5944">
        <v>3</v>
      </c>
      <c r="O5944" s="12" t="str">
        <f>(RIGHT(CursosBS_2[[#This Row],[Code]],12))</f>
        <v>_Copia202341</v>
      </c>
    </row>
    <row r="5945" spans="1:15" x14ac:dyDescent="0.25">
      <c r="A5945">
        <v>41539</v>
      </c>
      <c r="B5945" s="12" t="s">
        <v>56</v>
      </c>
      <c r="C5945" s="12" t="s">
        <v>52</v>
      </c>
      <c r="D5945" s="12" t="s">
        <v>10811</v>
      </c>
      <c r="E5945" s="12" t="s">
        <v>10812</v>
      </c>
      <c r="F5945" s="3"/>
      <c r="G5945" s="3"/>
      <c r="H5945" t="b">
        <v>0</v>
      </c>
      <c r="I5945" s="3">
        <v>44937.877557870372</v>
      </c>
      <c r="J5945" t="b">
        <v>0</v>
      </c>
      <c r="K5945" s="3"/>
      <c r="L5945" s="3"/>
      <c r="M5945">
        <v>442096618660</v>
      </c>
      <c r="N5945">
        <v>3</v>
      </c>
      <c r="O5945" s="12" t="str">
        <f>(RIGHT(CursosBS_2[[#This Row],[Code]],12))</f>
        <v>-16057-15946</v>
      </c>
    </row>
    <row r="5946" spans="1:15" x14ac:dyDescent="0.25">
      <c r="A5946">
        <v>41538</v>
      </c>
      <c r="B5946" s="12" t="s">
        <v>56</v>
      </c>
      <c r="C5946" s="12" t="s">
        <v>52</v>
      </c>
      <c r="D5946" s="12" t="s">
        <v>10809</v>
      </c>
      <c r="E5946" s="12" t="s">
        <v>10810</v>
      </c>
      <c r="F5946" s="3"/>
      <c r="G5946" s="3"/>
      <c r="H5946" t="b">
        <v>0</v>
      </c>
      <c r="I5946" s="3">
        <v>44937.874340277776</v>
      </c>
      <c r="J5946" t="b">
        <v>0</v>
      </c>
      <c r="K5946" s="3"/>
      <c r="L5946" s="3"/>
      <c r="M5946">
        <v>442096618661</v>
      </c>
      <c r="N5946">
        <v>3</v>
      </c>
      <c r="O5946" s="12" t="str">
        <f>(RIGHT(CursosBS_2[[#This Row],[Code]],12))</f>
        <v>-15863-16243</v>
      </c>
    </row>
    <row r="5947" spans="1:15" x14ac:dyDescent="0.25">
      <c r="A5947">
        <v>41532</v>
      </c>
      <c r="B5947" s="12" t="s">
        <v>56</v>
      </c>
      <c r="C5947" s="12" t="s">
        <v>52</v>
      </c>
      <c r="D5947" s="12" t="s">
        <v>10807</v>
      </c>
      <c r="E5947" s="12" t="s">
        <v>10808</v>
      </c>
      <c r="F5947" s="3"/>
      <c r="G5947" s="3"/>
      <c r="H5947" t="b">
        <v>0</v>
      </c>
      <c r="I5947" s="3">
        <v>44937.720300925925</v>
      </c>
      <c r="J5947" t="b">
        <v>0</v>
      </c>
      <c r="K5947" s="3"/>
      <c r="L5947" s="3"/>
      <c r="M5947">
        <v>442096618662</v>
      </c>
      <c r="N5947">
        <v>3</v>
      </c>
      <c r="O5947" s="12" t="str">
        <f>(RIGHT(CursosBS_2[[#This Row],[Code]],12))</f>
        <v>202310-20226</v>
      </c>
    </row>
    <row r="5948" spans="1:15" x14ac:dyDescent="0.25">
      <c r="A5948">
        <v>41531</v>
      </c>
      <c r="B5948" s="12" t="s">
        <v>56</v>
      </c>
      <c r="C5948" s="12" t="s">
        <v>52</v>
      </c>
      <c r="D5948" s="12" t="s">
        <v>10805</v>
      </c>
      <c r="E5948" s="12" t="s">
        <v>10806</v>
      </c>
      <c r="F5948" s="3"/>
      <c r="G5948" s="3"/>
      <c r="H5948" t="b">
        <v>0</v>
      </c>
      <c r="I5948" s="3">
        <v>44937.704236111109</v>
      </c>
      <c r="J5948" t="b">
        <v>0</v>
      </c>
      <c r="K5948" s="3"/>
      <c r="L5948" s="3"/>
      <c r="M5948">
        <v>442096618663</v>
      </c>
      <c r="N5948">
        <v>3</v>
      </c>
      <c r="O5948" s="12" t="str">
        <f>(RIGHT(CursosBS_2[[#This Row],[Code]],12))</f>
        <v>202310-16686</v>
      </c>
    </row>
    <row r="5949" spans="1:15" x14ac:dyDescent="0.25">
      <c r="A5949">
        <v>41525</v>
      </c>
      <c r="B5949" s="12" t="s">
        <v>56</v>
      </c>
      <c r="C5949" s="12" t="s">
        <v>52</v>
      </c>
      <c r="D5949" s="12" t="s">
        <v>10803</v>
      </c>
      <c r="E5949" s="12" t="s">
        <v>10804</v>
      </c>
      <c r="F5949" s="3"/>
      <c r="G5949" s="3"/>
      <c r="H5949" t="b">
        <v>0</v>
      </c>
      <c r="I5949" s="3">
        <v>44937.696284722224</v>
      </c>
      <c r="J5949" t="b">
        <v>0</v>
      </c>
      <c r="K5949" s="3"/>
      <c r="L5949" s="3"/>
      <c r="M5949">
        <v>442096618664</v>
      </c>
      <c r="N5949">
        <v>3</v>
      </c>
      <c r="O5949" s="12" t="str">
        <f>(RIGHT(CursosBS_2[[#This Row],[Code]],12))</f>
        <v>202310-20223</v>
      </c>
    </row>
    <row r="5950" spans="1:15" x14ac:dyDescent="0.25">
      <c r="A5950">
        <v>41519</v>
      </c>
      <c r="B5950" s="12" t="s">
        <v>56</v>
      </c>
      <c r="C5950" s="12" t="s">
        <v>52</v>
      </c>
      <c r="D5950" s="12" t="s">
        <v>11370</v>
      </c>
      <c r="E5950" s="12" t="s">
        <v>10802</v>
      </c>
      <c r="F5950" s="3">
        <v>44962.208333333336</v>
      </c>
      <c r="G5950" s="3">
        <v>44979.207638888889</v>
      </c>
      <c r="H5950" t="b">
        <v>1</v>
      </c>
      <c r="I5950" s="3">
        <v>44937.051782407405</v>
      </c>
      <c r="J5950" t="b">
        <v>0</v>
      </c>
      <c r="K5950" s="3"/>
      <c r="L5950" s="3"/>
      <c r="M5950">
        <v>442097149581</v>
      </c>
      <c r="N5950">
        <v>3</v>
      </c>
      <c r="O5950" s="12" t="str">
        <f>(RIGHT(CursosBS_2[[#This Row],[Code]],12))</f>
        <v>202341-61624</v>
      </c>
    </row>
    <row r="5951" spans="1:15" x14ac:dyDescent="0.25">
      <c r="A5951">
        <v>41518</v>
      </c>
      <c r="B5951" s="12" t="s">
        <v>56</v>
      </c>
      <c r="C5951" s="12" t="s">
        <v>52</v>
      </c>
      <c r="D5951" s="12" t="s">
        <v>10800</v>
      </c>
      <c r="E5951" s="12" t="s">
        <v>10801</v>
      </c>
      <c r="F5951" s="3">
        <v>44941.208333333336</v>
      </c>
      <c r="G5951" s="3">
        <v>44957.207638888889</v>
      </c>
      <c r="H5951" t="b">
        <v>1</v>
      </c>
      <c r="I5951" s="3">
        <v>44937.046851851854</v>
      </c>
      <c r="J5951" t="b">
        <v>0</v>
      </c>
      <c r="K5951" s="3"/>
      <c r="L5951" s="3"/>
      <c r="M5951">
        <v>442097149570</v>
      </c>
      <c r="N5951">
        <v>3</v>
      </c>
      <c r="O5951" s="12" t="str">
        <f>(RIGHT(CursosBS_2[[#This Row],[Code]],12))</f>
        <v>202341-62882</v>
      </c>
    </row>
    <row r="5952" spans="1:15" x14ac:dyDescent="0.25">
      <c r="A5952">
        <v>41516</v>
      </c>
      <c r="B5952" s="12" t="s">
        <v>56</v>
      </c>
      <c r="C5952" s="12" t="s">
        <v>52</v>
      </c>
      <c r="D5952" s="12" t="s">
        <v>10798</v>
      </c>
      <c r="E5952" s="12" t="s">
        <v>10799</v>
      </c>
      <c r="F5952" s="3"/>
      <c r="G5952" s="3"/>
      <c r="H5952" t="b">
        <v>0</v>
      </c>
      <c r="I5952" s="3">
        <v>44936.938344907408</v>
      </c>
      <c r="J5952" t="b">
        <v>0</v>
      </c>
      <c r="K5952" s="3"/>
      <c r="L5952" s="3"/>
      <c r="M5952">
        <v>442096618665</v>
      </c>
      <c r="N5952">
        <v>3</v>
      </c>
      <c r="O5952" s="12" t="str">
        <f>(RIGHT(CursosBS_2[[#This Row],[Code]],12))</f>
        <v>202310-17541</v>
      </c>
    </row>
    <row r="5953" spans="1:15" x14ac:dyDescent="0.25">
      <c r="A5953">
        <v>41515</v>
      </c>
      <c r="B5953" s="12" t="s">
        <v>56</v>
      </c>
      <c r="C5953" s="12" t="s">
        <v>52</v>
      </c>
      <c r="D5953" s="12" t="s">
        <v>10796</v>
      </c>
      <c r="E5953" s="12" t="s">
        <v>10797</v>
      </c>
      <c r="F5953" s="3"/>
      <c r="G5953" s="3"/>
      <c r="H5953" t="b">
        <v>0</v>
      </c>
      <c r="I5953" s="3">
        <v>44936.926574074074</v>
      </c>
      <c r="J5953" t="b">
        <v>0</v>
      </c>
      <c r="K5953" s="3"/>
      <c r="L5953" s="3"/>
      <c r="M5953">
        <v>442096618666</v>
      </c>
      <c r="N5953">
        <v>3</v>
      </c>
      <c r="O5953" s="12" t="str">
        <f>(RIGHT(CursosBS_2[[#This Row],[Code]],12))</f>
        <v>202310-17721</v>
      </c>
    </row>
    <row r="5954" spans="1:15" x14ac:dyDescent="0.25">
      <c r="A5954">
        <v>41499</v>
      </c>
      <c r="B5954" s="12" t="s">
        <v>9578</v>
      </c>
      <c r="C5954" s="12" t="s">
        <v>52</v>
      </c>
      <c r="D5954" s="12" t="s">
        <v>14957</v>
      </c>
      <c r="E5954" s="12" t="s">
        <v>12355</v>
      </c>
      <c r="F5954" s="3"/>
      <c r="G5954" s="3"/>
      <c r="H5954" t="b">
        <v>1</v>
      </c>
      <c r="I5954" s="3">
        <v>44918.912546296298</v>
      </c>
      <c r="J5954" t="b">
        <v>0</v>
      </c>
      <c r="K5954" s="3"/>
      <c r="L5954" s="3"/>
      <c r="M5954">
        <v>442049790450</v>
      </c>
      <c r="N5954">
        <v>3</v>
      </c>
      <c r="O5954" s="12" t="str">
        <f>(RIGHT(CursosBS_2[[#This Row],[Code]],12))</f>
        <v>051-MaestroC</v>
      </c>
    </row>
    <row r="5955" spans="1:15" x14ac:dyDescent="0.25">
      <c r="A5955">
        <v>41494</v>
      </c>
      <c r="B5955" s="12" t="s">
        <v>56</v>
      </c>
      <c r="C5955" s="12" t="s">
        <v>52</v>
      </c>
      <c r="D5955" s="12" t="s">
        <v>19243</v>
      </c>
      <c r="E5955" s="12" t="s">
        <v>12636</v>
      </c>
      <c r="F5955" s="3"/>
      <c r="G5955" s="3"/>
      <c r="H5955" t="b">
        <v>1</v>
      </c>
      <c r="I5955" s="3">
        <v>44917.079571759263</v>
      </c>
      <c r="J5955" t="b">
        <v>0</v>
      </c>
      <c r="K5955" s="3"/>
      <c r="L5955" s="3"/>
      <c r="M5955">
        <v>442093414836</v>
      </c>
      <c r="N5955">
        <v>3</v>
      </c>
      <c r="O5955" s="12" t="str">
        <f>(RIGHT(CursosBS_2[[#This Row],[Code]],12))</f>
        <v>027-MaestroP</v>
      </c>
    </row>
    <row r="5956" spans="1:15" x14ac:dyDescent="0.25">
      <c r="A5956">
        <v>41493</v>
      </c>
      <c r="B5956" s="12" t="s">
        <v>56</v>
      </c>
      <c r="C5956" s="12" t="s">
        <v>52</v>
      </c>
      <c r="D5956" s="12" t="s">
        <v>19241</v>
      </c>
      <c r="E5956" s="12" t="s">
        <v>19242</v>
      </c>
      <c r="F5956" s="3"/>
      <c r="G5956" s="3"/>
      <c r="H5956" t="b">
        <v>0</v>
      </c>
      <c r="I5956" s="3">
        <v>44917.075115740743</v>
      </c>
      <c r="J5956" t="b">
        <v>0</v>
      </c>
      <c r="K5956" s="3"/>
      <c r="L5956" s="3"/>
      <c r="M5956">
        <v>442095357549</v>
      </c>
      <c r="N5956">
        <v>3</v>
      </c>
      <c r="O5956" s="12" t="str">
        <f>(RIGHT(CursosBS_2[[#This Row],[Code]],12))</f>
        <v>026-MaestroB</v>
      </c>
    </row>
    <row r="5957" spans="1:15" x14ac:dyDescent="0.25">
      <c r="A5957">
        <v>41492</v>
      </c>
      <c r="B5957" s="12" t="s">
        <v>9578</v>
      </c>
      <c r="C5957" s="12" t="s">
        <v>52</v>
      </c>
      <c r="D5957" s="12" t="s">
        <v>14956</v>
      </c>
      <c r="E5957" s="12" t="s">
        <v>13279</v>
      </c>
      <c r="F5957" s="3"/>
      <c r="G5957" s="3"/>
      <c r="H5957" t="b">
        <v>1</v>
      </c>
      <c r="I5957" s="3">
        <v>44917.070335648146</v>
      </c>
      <c r="J5957" t="b">
        <v>0</v>
      </c>
      <c r="K5957" s="3"/>
      <c r="L5957" s="3"/>
      <c r="M5957">
        <v>442044552892</v>
      </c>
      <c r="N5957">
        <v>3</v>
      </c>
      <c r="O5957" s="12" t="str">
        <f>(RIGHT(CursosBS_2[[#This Row],[Code]],12))</f>
        <v>079-MaestroC</v>
      </c>
    </row>
    <row r="5958" spans="1:15" x14ac:dyDescent="0.25">
      <c r="A5958">
        <v>41491</v>
      </c>
      <c r="B5958" s="12" t="s">
        <v>56</v>
      </c>
      <c r="C5958" s="12" t="s">
        <v>52</v>
      </c>
      <c r="D5958" s="12" t="s">
        <v>12796</v>
      </c>
      <c r="E5958" s="12" t="s">
        <v>17594</v>
      </c>
      <c r="F5958" s="3"/>
      <c r="G5958" s="3"/>
      <c r="H5958" t="b">
        <v>1</v>
      </c>
      <c r="I5958" s="3">
        <v>44917.065138888887</v>
      </c>
      <c r="J5958" t="b">
        <v>0</v>
      </c>
      <c r="K5958" s="3"/>
      <c r="L5958" s="3"/>
      <c r="M5958">
        <v>442075167004</v>
      </c>
      <c r="N5958">
        <v>3</v>
      </c>
      <c r="O5958" s="12" t="str">
        <f>(RIGHT(CursosBS_2[[#This Row],[Code]],12))</f>
        <v>137-MaestroC</v>
      </c>
    </row>
    <row r="5959" spans="1:15" x14ac:dyDescent="0.25">
      <c r="A5959">
        <v>41490</v>
      </c>
      <c r="B5959" s="12" t="s">
        <v>9578</v>
      </c>
      <c r="C5959" s="12" t="s">
        <v>52</v>
      </c>
      <c r="D5959" s="12" t="s">
        <v>12634</v>
      </c>
      <c r="E5959" s="12" t="s">
        <v>12635</v>
      </c>
      <c r="F5959" s="3"/>
      <c r="G5959" s="3"/>
      <c r="H5959" t="b">
        <v>1</v>
      </c>
      <c r="I5959" s="3">
        <v>44917.058993055558</v>
      </c>
      <c r="J5959" t="b">
        <v>0</v>
      </c>
      <c r="K5959" s="3"/>
      <c r="L5959" s="3"/>
      <c r="M5959">
        <v>441944258480</v>
      </c>
      <c r="N5959">
        <v>3</v>
      </c>
      <c r="O5959" s="12" t="str">
        <f>(RIGHT(CursosBS_2[[#This Row],[Code]],12))</f>
        <v>032-MaestroC</v>
      </c>
    </row>
    <row r="5960" spans="1:15" x14ac:dyDescent="0.25">
      <c r="A5960">
        <v>41489</v>
      </c>
      <c r="B5960" s="12" t="s">
        <v>9578</v>
      </c>
      <c r="C5960" s="12" t="s">
        <v>52</v>
      </c>
      <c r="D5960" s="12" t="s">
        <v>14955</v>
      </c>
      <c r="E5960" s="12" t="s">
        <v>12633</v>
      </c>
      <c r="F5960" s="3"/>
      <c r="G5960" s="3"/>
      <c r="H5960" t="b">
        <v>1</v>
      </c>
      <c r="I5960" s="3">
        <v>44916.810983796298</v>
      </c>
      <c r="J5960" t="b">
        <v>0</v>
      </c>
      <c r="K5960" s="3"/>
      <c r="L5960" s="3"/>
      <c r="M5960">
        <v>442040244759</v>
      </c>
      <c r="N5960">
        <v>3</v>
      </c>
      <c r="O5960" s="12" t="str">
        <f>(RIGHT(CursosBS_2[[#This Row],[Code]],12))</f>
        <v>072-MaestroC</v>
      </c>
    </row>
    <row r="5961" spans="1:15" x14ac:dyDescent="0.25">
      <c r="A5961">
        <v>41488</v>
      </c>
      <c r="B5961" s="12" t="s">
        <v>56</v>
      </c>
      <c r="C5961" s="12" t="s">
        <v>52</v>
      </c>
      <c r="D5961" s="12" t="s">
        <v>17592</v>
      </c>
      <c r="E5961" s="12" t="s">
        <v>17593</v>
      </c>
      <c r="F5961" s="3"/>
      <c r="G5961" s="3"/>
      <c r="H5961" t="b">
        <v>1</v>
      </c>
      <c r="I5961" s="3">
        <v>44916.792951388888</v>
      </c>
      <c r="J5961" t="b">
        <v>0</v>
      </c>
      <c r="K5961" s="3"/>
      <c r="L5961" s="3"/>
      <c r="M5961">
        <v>442085911597</v>
      </c>
      <c r="N5961">
        <v>3</v>
      </c>
      <c r="O5961" s="12" t="str">
        <f>(RIGHT(CursosBS_2[[#This Row],[Code]],12))</f>
        <v>070-MaestroC</v>
      </c>
    </row>
    <row r="5962" spans="1:15" x14ac:dyDescent="0.25">
      <c r="A5962">
        <v>41487</v>
      </c>
      <c r="B5962" s="12" t="s">
        <v>9578</v>
      </c>
      <c r="C5962" s="12" t="s">
        <v>52</v>
      </c>
      <c r="D5962" s="12" t="s">
        <v>12631</v>
      </c>
      <c r="E5962" s="12" t="s">
        <v>12632</v>
      </c>
      <c r="F5962" s="3"/>
      <c r="G5962" s="3"/>
      <c r="H5962" t="b">
        <v>1</v>
      </c>
      <c r="I5962" s="3">
        <v>44916.714236111111</v>
      </c>
      <c r="J5962" t="b">
        <v>0</v>
      </c>
      <c r="K5962" s="3"/>
      <c r="L5962" s="3"/>
      <c r="M5962">
        <v>441944250276</v>
      </c>
      <c r="N5962">
        <v>3</v>
      </c>
      <c r="O5962" s="12" t="str">
        <f>(RIGHT(CursosBS_2[[#This Row],[Code]],12))</f>
        <v>070-MaestroC</v>
      </c>
    </row>
    <row r="5963" spans="1:15" x14ac:dyDescent="0.25">
      <c r="A5963">
        <v>41484</v>
      </c>
      <c r="B5963" s="12" t="s">
        <v>56</v>
      </c>
      <c r="C5963" s="12" t="s">
        <v>52</v>
      </c>
      <c r="D5963" s="12" t="s">
        <v>16918</v>
      </c>
      <c r="E5963" s="12" t="s">
        <v>12288</v>
      </c>
      <c r="F5963" s="3"/>
      <c r="G5963" s="3"/>
      <c r="H5963" t="b">
        <v>1</v>
      </c>
      <c r="I5963" s="3">
        <v>44914.89707175926</v>
      </c>
      <c r="J5963" t="b">
        <v>0</v>
      </c>
      <c r="K5963" s="3"/>
      <c r="L5963" s="3"/>
      <c r="M5963">
        <v>442092274510</v>
      </c>
      <c r="N5963">
        <v>3</v>
      </c>
      <c r="O5963" s="12" t="str">
        <f>(RIGHT(CursosBS_2[[#This Row],[Code]],12))</f>
        <v>013-MaestroC</v>
      </c>
    </row>
    <row r="5964" spans="1:15" x14ac:dyDescent="0.25">
      <c r="A5964">
        <v>41483</v>
      </c>
      <c r="B5964" s="12" t="s">
        <v>56</v>
      </c>
      <c r="C5964" s="12" t="s">
        <v>52</v>
      </c>
      <c r="D5964" s="12" t="s">
        <v>11369</v>
      </c>
      <c r="E5964" s="12" t="s">
        <v>22777</v>
      </c>
      <c r="F5964" s="3"/>
      <c r="G5964" s="3"/>
      <c r="H5964" t="b">
        <v>0</v>
      </c>
      <c r="I5964" s="3">
        <v>44914.894745370373</v>
      </c>
      <c r="J5964" t="b">
        <v>0</v>
      </c>
      <c r="K5964" s="3"/>
      <c r="L5964" s="3"/>
      <c r="M5964">
        <v>442111577856</v>
      </c>
      <c r="N5964">
        <v>3</v>
      </c>
      <c r="O5964" s="12" t="str">
        <f>(RIGHT(CursosBS_2[[#This Row],[Code]],12))</f>
        <v>011-MaestroB</v>
      </c>
    </row>
    <row r="5965" spans="1:15" x14ac:dyDescent="0.25">
      <c r="A5965">
        <v>41482</v>
      </c>
      <c r="B5965" s="12" t="s">
        <v>9578</v>
      </c>
      <c r="C5965" s="12" t="s">
        <v>52</v>
      </c>
      <c r="D5965" s="12" t="s">
        <v>11368</v>
      </c>
      <c r="E5965" s="12" t="s">
        <v>12630</v>
      </c>
      <c r="F5965" s="3"/>
      <c r="G5965" s="3"/>
      <c r="H5965" t="b">
        <v>1</v>
      </c>
      <c r="I5965" s="3">
        <v>44914.892361111109</v>
      </c>
      <c r="J5965" t="b">
        <v>0</v>
      </c>
      <c r="K5965" s="3"/>
      <c r="L5965" s="3"/>
      <c r="M5965">
        <v>441939196221</v>
      </c>
      <c r="N5965">
        <v>3</v>
      </c>
      <c r="O5965" s="12" t="str">
        <f>(RIGHT(CursosBS_2[[#This Row],[Code]],12))</f>
        <v>001-MaestroP</v>
      </c>
    </row>
    <row r="5966" spans="1:15" x14ac:dyDescent="0.25">
      <c r="A5966">
        <v>41481</v>
      </c>
      <c r="B5966" s="12" t="s">
        <v>56</v>
      </c>
      <c r="C5966" s="12" t="s">
        <v>52</v>
      </c>
      <c r="D5966" s="12" t="s">
        <v>16917</v>
      </c>
      <c r="E5966" s="12" t="s">
        <v>12282</v>
      </c>
      <c r="F5966" s="3"/>
      <c r="G5966" s="3"/>
      <c r="H5966" t="b">
        <v>1</v>
      </c>
      <c r="I5966" s="3">
        <v>44914.889837962961</v>
      </c>
      <c r="J5966" t="b">
        <v>0</v>
      </c>
      <c r="K5966" s="3"/>
      <c r="L5966" s="3"/>
      <c r="M5966">
        <v>442069617196</v>
      </c>
      <c r="N5966">
        <v>3</v>
      </c>
      <c r="O5966" s="12" t="str">
        <f>(RIGHT(CursosBS_2[[#This Row],[Code]],12))</f>
        <v>025-MaestroC</v>
      </c>
    </row>
    <row r="5967" spans="1:15" x14ac:dyDescent="0.25">
      <c r="A5967">
        <v>41480</v>
      </c>
      <c r="B5967" s="12" t="s">
        <v>56</v>
      </c>
      <c r="C5967" s="12" t="s">
        <v>52</v>
      </c>
      <c r="D5967" s="12" t="s">
        <v>17590</v>
      </c>
      <c r="E5967" s="12" t="s">
        <v>17591</v>
      </c>
      <c r="F5967" s="3">
        <v>45069.209027777775</v>
      </c>
      <c r="G5967" s="3"/>
      <c r="H5967" t="b">
        <v>1</v>
      </c>
      <c r="I5967" s="3">
        <v>44914.678333333337</v>
      </c>
      <c r="J5967" t="b">
        <v>0</v>
      </c>
      <c r="K5967" s="3"/>
      <c r="L5967" s="3"/>
      <c r="M5967">
        <v>442074327213</v>
      </c>
      <c r="N5967">
        <v>3</v>
      </c>
      <c r="O5967" s="12" t="str">
        <f>(RIGHT(CursosBS_2[[#This Row],[Code]],12))</f>
        <v>-53029-53030</v>
      </c>
    </row>
    <row r="5968" spans="1:15" x14ac:dyDescent="0.25">
      <c r="A5968">
        <v>41479</v>
      </c>
      <c r="B5968" s="12" t="s">
        <v>56</v>
      </c>
      <c r="C5968" s="12" t="s">
        <v>52</v>
      </c>
      <c r="D5968" s="12" t="s">
        <v>14953</v>
      </c>
      <c r="E5968" s="12" t="s">
        <v>14954</v>
      </c>
      <c r="F5968" s="3">
        <v>45069.209027777775</v>
      </c>
      <c r="G5968" s="3"/>
      <c r="H5968" t="b">
        <v>0</v>
      </c>
      <c r="I5968" s="3">
        <v>44914.674675925926</v>
      </c>
      <c r="J5968" t="b">
        <v>0</v>
      </c>
      <c r="K5968" s="3"/>
      <c r="L5968" s="3"/>
      <c r="M5968">
        <v>442095347995</v>
      </c>
      <c r="N5968">
        <v>3</v>
      </c>
      <c r="O5968" s="12" t="str">
        <f>(RIGHT(CursosBS_2[[#This Row],[Code]],12))</f>
        <v>202450-51826</v>
      </c>
    </row>
    <row r="5969" spans="1:15" x14ac:dyDescent="0.25">
      <c r="A5969">
        <v>41478</v>
      </c>
      <c r="B5969" s="12" t="s">
        <v>9578</v>
      </c>
      <c r="C5969" s="12" t="s">
        <v>52</v>
      </c>
      <c r="D5969" s="12" t="s">
        <v>14951</v>
      </c>
      <c r="E5969" s="12" t="s">
        <v>14952</v>
      </c>
      <c r="F5969" s="3">
        <v>45069.209027777775</v>
      </c>
      <c r="G5969" s="3"/>
      <c r="H5969" t="b">
        <v>1</v>
      </c>
      <c r="I5969" s="3">
        <v>44914.669699074075</v>
      </c>
      <c r="J5969" t="b">
        <v>0</v>
      </c>
      <c r="K5969" s="3"/>
      <c r="L5969" s="3"/>
      <c r="M5969">
        <v>442048944291</v>
      </c>
      <c r="N5969">
        <v>3</v>
      </c>
      <c r="O5969" s="12" t="str">
        <f>(RIGHT(CursosBS_2[[#This Row],[Code]],12))</f>
        <v>202450-51968</v>
      </c>
    </row>
    <row r="5970" spans="1:15" x14ac:dyDescent="0.25">
      <c r="A5970">
        <v>41477</v>
      </c>
      <c r="B5970" s="12" t="s">
        <v>56</v>
      </c>
      <c r="C5970" s="12" t="s">
        <v>52</v>
      </c>
      <c r="D5970" s="12" t="s">
        <v>13949</v>
      </c>
      <c r="E5970" s="12" t="s">
        <v>13950</v>
      </c>
      <c r="F5970" s="3"/>
      <c r="G5970" s="3"/>
      <c r="H5970" t="b">
        <v>0</v>
      </c>
      <c r="I5970" s="3">
        <v>44914.6640162037</v>
      </c>
      <c r="J5970" t="b">
        <v>0</v>
      </c>
      <c r="K5970" s="3"/>
      <c r="L5970" s="3"/>
      <c r="M5970">
        <v>442095347996</v>
      </c>
      <c r="N5970">
        <v>3</v>
      </c>
      <c r="O5970" s="12" t="str">
        <f>(RIGHT(CursosBS_2[[#This Row],[Code]],12))</f>
        <v>202350-51985</v>
      </c>
    </row>
    <row r="5971" spans="1:15" x14ac:dyDescent="0.25">
      <c r="A5971">
        <v>41476</v>
      </c>
      <c r="B5971" s="12" t="s">
        <v>56</v>
      </c>
      <c r="C5971" s="12" t="s">
        <v>52</v>
      </c>
      <c r="D5971" s="12" t="s">
        <v>14155</v>
      </c>
      <c r="E5971" s="12" t="s">
        <v>13948</v>
      </c>
      <c r="F5971" s="3"/>
      <c r="G5971" s="3"/>
      <c r="H5971" t="b">
        <v>0</v>
      </c>
      <c r="I5971" s="3">
        <v>44914.656481481485</v>
      </c>
      <c r="J5971" t="b">
        <v>0</v>
      </c>
      <c r="K5971" s="3"/>
      <c r="L5971" s="3"/>
      <c r="M5971">
        <v>442095347997</v>
      </c>
      <c r="N5971">
        <v>3</v>
      </c>
      <c r="O5971" s="12" t="str">
        <f>(RIGHT(CursosBS_2[[#This Row],[Code]],12))</f>
        <v>202350-51986</v>
      </c>
    </row>
    <row r="5972" spans="1:15" x14ac:dyDescent="0.25">
      <c r="A5972">
        <v>41473</v>
      </c>
      <c r="B5972" s="12" t="s">
        <v>56</v>
      </c>
      <c r="C5972" s="12" t="s">
        <v>52</v>
      </c>
      <c r="D5972" s="12" t="s">
        <v>10794</v>
      </c>
      <c r="E5972" s="12" t="s">
        <v>10795</v>
      </c>
      <c r="F5972" s="3">
        <v>44945.208333333336</v>
      </c>
      <c r="G5972" s="3">
        <v>44979.207638888889</v>
      </c>
      <c r="H5972" t="b">
        <v>1</v>
      </c>
      <c r="I5972" s="3">
        <v>44912.714675925927</v>
      </c>
      <c r="J5972" t="b">
        <v>0</v>
      </c>
      <c r="K5972" s="3"/>
      <c r="L5972" s="3"/>
      <c r="M5972">
        <v>442096698532</v>
      </c>
      <c r="N5972">
        <v>3</v>
      </c>
      <c r="O5972" s="12" t="str">
        <f>(RIGHT(CursosBS_2[[#This Row],[Code]],12))</f>
        <v>202341-62215</v>
      </c>
    </row>
    <row r="5973" spans="1:15" x14ac:dyDescent="0.25">
      <c r="A5973">
        <v>41472</v>
      </c>
      <c r="B5973" s="12" t="s">
        <v>9578</v>
      </c>
      <c r="C5973" s="12" t="s">
        <v>52</v>
      </c>
      <c r="D5973" s="12" t="s">
        <v>10792</v>
      </c>
      <c r="E5973" s="12" t="s">
        <v>10793</v>
      </c>
      <c r="F5973" s="3"/>
      <c r="G5973" s="3"/>
      <c r="H5973" t="b">
        <v>1</v>
      </c>
      <c r="I5973" s="3">
        <v>44912.709513888891</v>
      </c>
      <c r="J5973" t="b">
        <v>0</v>
      </c>
      <c r="K5973" s="3"/>
      <c r="L5973" s="3"/>
      <c r="M5973">
        <v>441894907665</v>
      </c>
      <c r="N5973">
        <v>3</v>
      </c>
      <c r="O5973" s="12" t="str">
        <f>(RIGHT(CursosBS_2[[#This Row],[Code]],12))</f>
        <v>6-202341-LIS</v>
      </c>
    </row>
    <row r="5974" spans="1:15" x14ac:dyDescent="0.25">
      <c r="A5974">
        <v>41471</v>
      </c>
      <c r="B5974" s="12" t="s">
        <v>56</v>
      </c>
      <c r="C5974" s="12" t="s">
        <v>52</v>
      </c>
      <c r="D5974" s="12" t="s">
        <v>10790</v>
      </c>
      <c r="E5974" s="12" t="s">
        <v>10791</v>
      </c>
      <c r="F5974" s="3">
        <v>44941.208333333336</v>
      </c>
      <c r="G5974" s="3">
        <v>44957.207638888889</v>
      </c>
      <c r="H5974" t="b">
        <v>1</v>
      </c>
      <c r="I5974" s="3">
        <v>44912.704745370371</v>
      </c>
      <c r="J5974" t="b">
        <v>0</v>
      </c>
      <c r="K5974" s="3"/>
      <c r="L5974" s="3"/>
      <c r="M5974">
        <v>442096698497</v>
      </c>
      <c r="N5974">
        <v>3</v>
      </c>
      <c r="O5974" s="12" t="str">
        <f>(RIGHT(CursosBS_2[[#This Row],[Code]],12))</f>
        <v>202341-62896</v>
      </c>
    </row>
    <row r="5975" spans="1:15" x14ac:dyDescent="0.25">
      <c r="A5975">
        <v>41469</v>
      </c>
      <c r="B5975" s="12" t="s">
        <v>56</v>
      </c>
      <c r="C5975" s="12" t="s">
        <v>52</v>
      </c>
      <c r="D5975" s="12" t="s">
        <v>10788</v>
      </c>
      <c r="E5975" s="12" t="s">
        <v>10789</v>
      </c>
      <c r="F5975" s="3">
        <v>44935.208333333336</v>
      </c>
      <c r="G5975" s="3">
        <v>44960.207638888889</v>
      </c>
      <c r="H5975" t="b">
        <v>1</v>
      </c>
      <c r="I5975" s="3">
        <v>44911.991099537037</v>
      </c>
      <c r="J5975" t="b">
        <v>0</v>
      </c>
      <c r="K5975" s="3"/>
      <c r="L5975" s="3"/>
      <c r="M5975">
        <v>442096698474</v>
      </c>
      <c r="N5975">
        <v>3</v>
      </c>
      <c r="O5975" s="12" t="str">
        <f>(RIGHT(CursosBS_2[[#This Row],[Code]],12))</f>
        <v>202341-62891</v>
      </c>
    </row>
    <row r="5976" spans="1:15" x14ac:dyDescent="0.25">
      <c r="A5976">
        <v>41468</v>
      </c>
      <c r="B5976" s="12" t="s">
        <v>9578</v>
      </c>
      <c r="C5976" s="12" t="s">
        <v>52</v>
      </c>
      <c r="D5976" s="12" t="s">
        <v>10786</v>
      </c>
      <c r="E5976" s="12" t="s">
        <v>10787</v>
      </c>
      <c r="F5976" s="3"/>
      <c r="G5976" s="3"/>
      <c r="H5976" t="b">
        <v>1</v>
      </c>
      <c r="I5976" s="3">
        <v>44911.978159722225</v>
      </c>
      <c r="J5976" t="b">
        <v>0</v>
      </c>
      <c r="K5976" s="3"/>
      <c r="L5976" s="3"/>
      <c r="M5976">
        <v>441894774256</v>
      </c>
      <c r="N5976">
        <v>3</v>
      </c>
      <c r="O5976" s="12" t="str">
        <f>(RIGHT(CursosBS_2[[#This Row],[Code]],12))</f>
        <v>202341-63598</v>
      </c>
    </row>
    <row r="5977" spans="1:15" x14ac:dyDescent="0.25">
      <c r="A5977">
        <v>41467</v>
      </c>
      <c r="B5977" s="12" t="s">
        <v>9578</v>
      </c>
      <c r="C5977" s="12" t="s">
        <v>52</v>
      </c>
      <c r="D5977" s="12" t="s">
        <v>11366</v>
      </c>
      <c r="E5977" s="12" t="s">
        <v>11367</v>
      </c>
      <c r="F5977" s="3"/>
      <c r="G5977" s="3"/>
      <c r="H5977" t="b">
        <v>1</v>
      </c>
      <c r="I5977" s="3">
        <v>44911.977916666663</v>
      </c>
      <c r="J5977" t="b">
        <v>0</v>
      </c>
      <c r="K5977" s="3"/>
      <c r="L5977" s="3"/>
      <c r="M5977">
        <v>441906726803</v>
      </c>
      <c r="N5977">
        <v>3</v>
      </c>
      <c r="O5977" s="12" t="str">
        <f>(RIGHT(CursosBS_2[[#This Row],[Code]],12))</f>
        <v>202341-63596</v>
      </c>
    </row>
    <row r="5978" spans="1:15" x14ac:dyDescent="0.25">
      <c r="A5978">
        <v>41466</v>
      </c>
      <c r="B5978" s="12" t="s">
        <v>56</v>
      </c>
      <c r="C5978" s="12" t="s">
        <v>52</v>
      </c>
      <c r="D5978" s="12" t="s">
        <v>11364</v>
      </c>
      <c r="E5978" s="12" t="s">
        <v>11365</v>
      </c>
      <c r="F5978" s="3"/>
      <c r="G5978" s="3"/>
      <c r="H5978" t="b">
        <v>0</v>
      </c>
      <c r="I5978" s="3">
        <v>44911.977696759262</v>
      </c>
      <c r="J5978" t="b">
        <v>0</v>
      </c>
      <c r="K5978" s="3"/>
      <c r="L5978" s="3">
        <v>45617.68513888889</v>
      </c>
      <c r="M5978">
        <v>442086745721</v>
      </c>
      <c r="N5978">
        <v>3</v>
      </c>
      <c r="O5978" s="12" t="str">
        <f>(RIGHT(CursosBS_2[[#This Row],[Code]],12))</f>
        <v>202341-63597</v>
      </c>
    </row>
    <row r="5979" spans="1:15" x14ac:dyDescent="0.25">
      <c r="A5979">
        <v>41465</v>
      </c>
      <c r="B5979" s="12" t="s">
        <v>56</v>
      </c>
      <c r="C5979" s="12" t="s">
        <v>52</v>
      </c>
      <c r="D5979" s="12" t="s">
        <v>11363</v>
      </c>
      <c r="E5979" s="12" t="s">
        <v>10785</v>
      </c>
      <c r="F5979" s="3">
        <v>44955.208333333336</v>
      </c>
      <c r="G5979" s="3">
        <v>44964.207638888889</v>
      </c>
      <c r="H5979" t="b">
        <v>1</v>
      </c>
      <c r="I5979" s="3">
        <v>44911.977453703701</v>
      </c>
      <c r="J5979" t="b">
        <v>0</v>
      </c>
      <c r="K5979" s="3"/>
      <c r="L5979" s="3"/>
      <c r="M5979">
        <v>442097149546</v>
      </c>
      <c r="N5979">
        <v>3</v>
      </c>
      <c r="O5979" s="12" t="str">
        <f>(RIGHT(CursosBS_2[[#This Row],[Code]],12))</f>
        <v>202341-63595</v>
      </c>
    </row>
    <row r="5980" spans="1:15" x14ac:dyDescent="0.25">
      <c r="A5980">
        <v>41464</v>
      </c>
      <c r="B5980" s="12" t="s">
        <v>56</v>
      </c>
      <c r="C5980" s="12" t="s">
        <v>52</v>
      </c>
      <c r="D5980" s="12" t="s">
        <v>11362</v>
      </c>
      <c r="E5980" s="12" t="s">
        <v>10784</v>
      </c>
      <c r="F5980" s="3">
        <v>44955.208333333336</v>
      </c>
      <c r="G5980" s="3">
        <v>44964.207638888889</v>
      </c>
      <c r="H5980" t="b">
        <v>1</v>
      </c>
      <c r="I5980" s="3">
        <v>44911.977210648147</v>
      </c>
      <c r="J5980" t="b">
        <v>0</v>
      </c>
      <c r="K5980" s="3"/>
      <c r="L5980" s="3"/>
      <c r="M5980">
        <v>442097149529</v>
      </c>
      <c r="N5980">
        <v>3</v>
      </c>
      <c r="O5980" s="12" t="str">
        <f>(RIGHT(CursosBS_2[[#This Row],[Code]],12))</f>
        <v>202341-63594</v>
      </c>
    </row>
    <row r="5981" spans="1:15" x14ac:dyDescent="0.25">
      <c r="A5981">
        <v>41463</v>
      </c>
      <c r="B5981" s="12" t="s">
        <v>56</v>
      </c>
      <c r="C5981" s="12" t="s">
        <v>52</v>
      </c>
      <c r="D5981" s="12" t="s">
        <v>11360</v>
      </c>
      <c r="E5981" s="12" t="s">
        <v>10783</v>
      </c>
      <c r="F5981" s="3"/>
      <c r="G5981" s="3"/>
      <c r="H5981" t="b">
        <v>0</v>
      </c>
      <c r="I5981" s="3">
        <v>44911.955775462964</v>
      </c>
      <c r="J5981" t="b">
        <v>0</v>
      </c>
      <c r="K5981" s="3"/>
      <c r="L5981" s="3"/>
      <c r="M5981">
        <v>442095357091</v>
      </c>
      <c r="N5981">
        <v>3</v>
      </c>
      <c r="O5981" s="12" t="str">
        <f>(RIGHT(CursosBS_2[[#This Row],[Code]],12))</f>
        <v>202341-63157</v>
      </c>
    </row>
    <row r="5982" spans="1:15" x14ac:dyDescent="0.25">
      <c r="A5982">
        <v>41462</v>
      </c>
      <c r="B5982" s="12" t="s">
        <v>56</v>
      </c>
      <c r="C5982" s="12" t="s">
        <v>52</v>
      </c>
      <c r="D5982" s="12" t="s">
        <v>12628</v>
      </c>
      <c r="E5982" s="12" t="s">
        <v>12629</v>
      </c>
      <c r="F5982" s="3">
        <v>44948.208333333336</v>
      </c>
      <c r="G5982" s="3">
        <v>45069.207638888889</v>
      </c>
      <c r="H5982" t="b">
        <v>1</v>
      </c>
      <c r="I5982" s="3">
        <v>44911.95553240741</v>
      </c>
      <c r="J5982" t="b">
        <v>0</v>
      </c>
      <c r="K5982" s="3"/>
      <c r="L5982" s="3"/>
      <c r="M5982">
        <v>442096698451</v>
      </c>
      <c r="N5982">
        <v>3</v>
      </c>
      <c r="O5982" s="12" t="str">
        <f>(RIGHT(CursosBS_2[[#This Row],[Code]],12))</f>
        <v>202341-62775</v>
      </c>
    </row>
    <row r="5983" spans="1:15" x14ac:dyDescent="0.25">
      <c r="A5983">
        <v>41461</v>
      </c>
      <c r="B5983" s="12" t="s">
        <v>56</v>
      </c>
      <c r="C5983" s="12" t="s">
        <v>52</v>
      </c>
      <c r="D5983" s="12" t="s">
        <v>11348</v>
      </c>
      <c r="E5983" s="12" t="s">
        <v>11349</v>
      </c>
      <c r="F5983" s="3"/>
      <c r="G5983" s="3"/>
      <c r="H5983" t="b">
        <v>0</v>
      </c>
      <c r="I5983" s="3">
        <v>44911.955300925925</v>
      </c>
      <c r="J5983" t="b">
        <v>0</v>
      </c>
      <c r="K5983" s="3"/>
      <c r="L5983" s="3">
        <v>45617.68513888889</v>
      </c>
      <c r="M5983">
        <v>442086745726</v>
      </c>
      <c r="N5983">
        <v>3</v>
      </c>
      <c r="O5983" s="12" t="str">
        <f>(RIGHT(CursosBS_2[[#This Row],[Code]],12))</f>
        <v>202341-61653</v>
      </c>
    </row>
    <row r="5984" spans="1:15" x14ac:dyDescent="0.25">
      <c r="A5984">
        <v>41460</v>
      </c>
      <c r="B5984" s="12" t="s">
        <v>56</v>
      </c>
      <c r="C5984" s="12" t="s">
        <v>52</v>
      </c>
      <c r="D5984" s="12" t="s">
        <v>12626</v>
      </c>
      <c r="E5984" s="12" t="s">
        <v>12627</v>
      </c>
      <c r="F5984" s="3">
        <v>44948.208333333336</v>
      </c>
      <c r="G5984" s="3">
        <v>44965.207638888889</v>
      </c>
      <c r="H5984" t="b">
        <v>1</v>
      </c>
      <c r="I5984" s="3">
        <v>44911.955057870371</v>
      </c>
      <c r="J5984" t="b">
        <v>0</v>
      </c>
      <c r="K5984" s="3"/>
      <c r="L5984" s="3"/>
      <c r="M5984">
        <v>442097149514</v>
      </c>
      <c r="N5984">
        <v>3</v>
      </c>
      <c r="O5984" s="12" t="str">
        <f>(RIGHT(CursosBS_2[[#This Row],[Code]],12))</f>
        <v>202341-62914</v>
      </c>
    </row>
    <row r="5985" spans="1:15" x14ac:dyDescent="0.25">
      <c r="A5985">
        <v>41459</v>
      </c>
      <c r="B5985" s="12" t="s">
        <v>56</v>
      </c>
      <c r="C5985" s="12" t="s">
        <v>52</v>
      </c>
      <c r="D5985" s="12" t="s">
        <v>11358</v>
      </c>
      <c r="E5985" s="12" t="s">
        <v>11359</v>
      </c>
      <c r="F5985" s="3"/>
      <c r="G5985" s="3"/>
      <c r="H5985" t="b">
        <v>0</v>
      </c>
      <c r="I5985" s="3">
        <v>44911.954826388886</v>
      </c>
      <c r="J5985" t="b">
        <v>0</v>
      </c>
      <c r="K5985" s="3"/>
      <c r="L5985" s="3">
        <v>45617.68513888889</v>
      </c>
      <c r="M5985">
        <v>442086745730</v>
      </c>
      <c r="N5985">
        <v>3</v>
      </c>
      <c r="O5985" s="12" t="str">
        <f>(RIGHT(CursosBS_2[[#This Row],[Code]],12))</f>
        <v>202341-63656</v>
      </c>
    </row>
    <row r="5986" spans="1:15" x14ac:dyDescent="0.25">
      <c r="A5986">
        <v>41458</v>
      </c>
      <c r="B5986" s="12" t="s">
        <v>56</v>
      </c>
      <c r="C5986" s="12" t="s">
        <v>52</v>
      </c>
      <c r="D5986" s="12" t="s">
        <v>11357</v>
      </c>
      <c r="E5986" s="12" t="s">
        <v>10782</v>
      </c>
      <c r="F5986" s="3">
        <v>44948.208333333336</v>
      </c>
      <c r="G5986" s="3">
        <v>44958.207638888889</v>
      </c>
      <c r="H5986" t="b">
        <v>1</v>
      </c>
      <c r="I5986" s="3">
        <v>44911.954594907409</v>
      </c>
      <c r="J5986" t="b">
        <v>0</v>
      </c>
      <c r="K5986" s="3"/>
      <c r="L5986" s="3"/>
      <c r="M5986">
        <v>442097149500</v>
      </c>
      <c r="N5986">
        <v>3</v>
      </c>
      <c r="O5986" s="12" t="str">
        <f>(RIGHT(CursosBS_2[[#This Row],[Code]],12))</f>
        <v>202341-63650</v>
      </c>
    </row>
    <row r="5987" spans="1:15" x14ac:dyDescent="0.25">
      <c r="A5987">
        <v>41457</v>
      </c>
      <c r="B5987" s="12" t="s">
        <v>56</v>
      </c>
      <c r="C5987" s="12" t="s">
        <v>52</v>
      </c>
      <c r="D5987" s="12" t="s">
        <v>11356</v>
      </c>
      <c r="E5987" s="12" t="s">
        <v>10781</v>
      </c>
      <c r="F5987" s="3">
        <v>44948.208333333336</v>
      </c>
      <c r="G5987" s="3">
        <v>44965.207638888889</v>
      </c>
      <c r="H5987" t="b">
        <v>1</v>
      </c>
      <c r="I5987" s="3">
        <v>44911.954351851855</v>
      </c>
      <c r="J5987" t="b">
        <v>0</v>
      </c>
      <c r="K5987" s="3"/>
      <c r="L5987" s="3"/>
      <c r="M5987">
        <v>442097149491</v>
      </c>
      <c r="N5987">
        <v>3</v>
      </c>
      <c r="O5987" s="12" t="str">
        <f>(RIGHT(CursosBS_2[[#This Row],[Code]],12))</f>
        <v>202341-62201</v>
      </c>
    </row>
    <row r="5988" spans="1:15" x14ac:dyDescent="0.25">
      <c r="A5988">
        <v>41456</v>
      </c>
      <c r="B5988" s="12" t="s">
        <v>56</v>
      </c>
      <c r="C5988" s="12" t="s">
        <v>52</v>
      </c>
      <c r="D5988" s="12" t="s">
        <v>11355</v>
      </c>
      <c r="E5988" s="12" t="s">
        <v>10775</v>
      </c>
      <c r="F5988" s="3"/>
      <c r="G5988" s="3"/>
      <c r="H5988" t="b">
        <v>0</v>
      </c>
      <c r="I5988" s="3">
        <v>44911.95412037037</v>
      </c>
      <c r="J5988" t="b">
        <v>0</v>
      </c>
      <c r="K5988" s="3"/>
      <c r="L5988" s="3"/>
      <c r="M5988">
        <v>442095357548</v>
      </c>
      <c r="N5988">
        <v>3</v>
      </c>
      <c r="O5988" s="12" t="str">
        <f>(RIGHT(CursosBS_2[[#This Row],[Code]],12))</f>
        <v>202341-63759</v>
      </c>
    </row>
    <row r="5989" spans="1:15" x14ac:dyDescent="0.25">
      <c r="A5989">
        <v>41455</v>
      </c>
      <c r="B5989" s="12" t="s">
        <v>56</v>
      </c>
      <c r="C5989" s="12" t="s">
        <v>52</v>
      </c>
      <c r="D5989" s="12" t="s">
        <v>11354</v>
      </c>
      <c r="E5989" s="12" t="s">
        <v>10780</v>
      </c>
      <c r="F5989" s="3">
        <v>44947.208333333336</v>
      </c>
      <c r="G5989" s="3">
        <v>44957.207638888889</v>
      </c>
      <c r="H5989" t="b">
        <v>1</v>
      </c>
      <c r="I5989" s="3">
        <v>44911.953888888886</v>
      </c>
      <c r="J5989" t="b">
        <v>0</v>
      </c>
      <c r="K5989" s="3"/>
      <c r="L5989" s="3"/>
      <c r="M5989">
        <v>442097149478</v>
      </c>
      <c r="N5989">
        <v>3</v>
      </c>
      <c r="O5989" s="12" t="str">
        <f>(RIGHT(CursosBS_2[[#This Row],[Code]],12))</f>
        <v>202341-61660</v>
      </c>
    </row>
    <row r="5990" spans="1:15" x14ac:dyDescent="0.25">
      <c r="A5990">
        <v>41454</v>
      </c>
      <c r="B5990" s="12" t="s">
        <v>56</v>
      </c>
      <c r="C5990" s="12" t="s">
        <v>52</v>
      </c>
      <c r="D5990" s="12" t="s">
        <v>11352</v>
      </c>
      <c r="E5990" s="12" t="s">
        <v>11353</v>
      </c>
      <c r="F5990" s="3">
        <v>44948.208333333336</v>
      </c>
      <c r="G5990" s="3">
        <v>44965.207638888889</v>
      </c>
      <c r="H5990" t="b">
        <v>1</v>
      </c>
      <c r="I5990" s="3">
        <v>44911.953645833331</v>
      </c>
      <c r="J5990" t="b">
        <v>0</v>
      </c>
      <c r="K5990" s="3"/>
      <c r="L5990" s="3"/>
      <c r="M5990">
        <v>442097149469</v>
      </c>
      <c r="N5990">
        <v>3</v>
      </c>
      <c r="O5990" s="12" t="str">
        <f>(RIGHT(CursosBS_2[[#This Row],[Code]],12))</f>
        <v>202341-63115</v>
      </c>
    </row>
    <row r="5991" spans="1:15" x14ac:dyDescent="0.25">
      <c r="A5991">
        <v>41453</v>
      </c>
      <c r="B5991" s="12" t="s">
        <v>56</v>
      </c>
      <c r="C5991" s="12" t="s">
        <v>52</v>
      </c>
      <c r="D5991" s="12" t="s">
        <v>10778</v>
      </c>
      <c r="E5991" s="12" t="s">
        <v>10779</v>
      </c>
      <c r="F5991" s="3">
        <v>44948.208333333336</v>
      </c>
      <c r="G5991" s="3">
        <v>44961.207638888889</v>
      </c>
      <c r="H5991" t="b">
        <v>1</v>
      </c>
      <c r="I5991" s="3">
        <v>44911.953414351854</v>
      </c>
      <c r="J5991" t="b">
        <v>0</v>
      </c>
      <c r="K5991" s="3"/>
      <c r="L5991" s="3"/>
      <c r="M5991">
        <v>442097149458</v>
      </c>
      <c r="N5991">
        <v>3</v>
      </c>
      <c r="O5991" s="12" t="str">
        <f>(RIGHT(CursosBS_2[[#This Row],[Code]],12))</f>
        <v>202341-61637</v>
      </c>
    </row>
    <row r="5992" spans="1:15" x14ac:dyDescent="0.25">
      <c r="A5992">
        <v>41452</v>
      </c>
      <c r="B5992" s="12" t="s">
        <v>56</v>
      </c>
      <c r="C5992" s="12" t="s">
        <v>52</v>
      </c>
      <c r="D5992" s="12" t="s">
        <v>11350</v>
      </c>
      <c r="E5992" s="12" t="s">
        <v>11351</v>
      </c>
      <c r="F5992" s="3">
        <v>44948.208333333336</v>
      </c>
      <c r="G5992" s="3">
        <v>44965.207638888889</v>
      </c>
      <c r="H5992" t="b">
        <v>1</v>
      </c>
      <c r="I5992" s="3">
        <v>44911.953182870369</v>
      </c>
      <c r="J5992" t="b">
        <v>0</v>
      </c>
      <c r="K5992" s="3"/>
      <c r="L5992" s="3"/>
      <c r="M5992">
        <v>442097149449</v>
      </c>
      <c r="N5992">
        <v>3</v>
      </c>
      <c r="O5992" s="12" t="str">
        <f>(RIGHT(CursosBS_2[[#This Row],[Code]],12))</f>
        <v>202341-61673</v>
      </c>
    </row>
    <row r="5993" spans="1:15" x14ac:dyDescent="0.25">
      <c r="A5993">
        <v>41451</v>
      </c>
      <c r="B5993" s="12" t="s">
        <v>56</v>
      </c>
      <c r="C5993" s="12" t="s">
        <v>52</v>
      </c>
      <c r="D5993" s="12" t="s">
        <v>11348</v>
      </c>
      <c r="E5993" s="12" t="s">
        <v>11349</v>
      </c>
      <c r="F5993" s="3"/>
      <c r="G5993" s="3"/>
      <c r="H5993" t="b">
        <v>0</v>
      </c>
      <c r="I5993" s="3">
        <v>44911.952951388892</v>
      </c>
      <c r="J5993" t="b">
        <v>0</v>
      </c>
      <c r="K5993" s="3"/>
      <c r="L5993" s="3">
        <v>45617.68513888889</v>
      </c>
      <c r="M5993">
        <v>442086745729</v>
      </c>
      <c r="N5993">
        <v>3</v>
      </c>
      <c r="O5993" s="12" t="str">
        <f>(RIGHT(CursosBS_2[[#This Row],[Code]],12))</f>
        <v>202341-61653</v>
      </c>
    </row>
    <row r="5994" spans="1:15" x14ac:dyDescent="0.25">
      <c r="A5994">
        <v>41450</v>
      </c>
      <c r="B5994" s="12" t="s">
        <v>56</v>
      </c>
      <c r="C5994" s="12" t="s">
        <v>52</v>
      </c>
      <c r="D5994" s="12" t="s">
        <v>11348</v>
      </c>
      <c r="E5994" s="12" t="s">
        <v>11349</v>
      </c>
      <c r="F5994" s="3"/>
      <c r="G5994" s="3"/>
      <c r="H5994" t="b">
        <v>0</v>
      </c>
      <c r="I5994" s="3">
        <v>44911.952708333331</v>
      </c>
      <c r="J5994" t="b">
        <v>0</v>
      </c>
      <c r="K5994" s="3"/>
      <c r="L5994" s="3">
        <v>45617.68513888889</v>
      </c>
      <c r="M5994">
        <v>442086745727</v>
      </c>
      <c r="N5994">
        <v>3</v>
      </c>
      <c r="O5994" s="12" t="str">
        <f>(RIGHT(CursosBS_2[[#This Row],[Code]],12))</f>
        <v>202341-61653</v>
      </c>
    </row>
    <row r="5995" spans="1:15" x14ac:dyDescent="0.25">
      <c r="A5995">
        <v>41449</v>
      </c>
      <c r="B5995" s="12" t="s">
        <v>56</v>
      </c>
      <c r="C5995" s="12" t="s">
        <v>52</v>
      </c>
      <c r="D5995" s="12" t="s">
        <v>11347</v>
      </c>
      <c r="E5995" s="12" t="s">
        <v>10776</v>
      </c>
      <c r="F5995" s="3">
        <v>44955.208333333336</v>
      </c>
      <c r="G5995" s="3">
        <v>44965.207638888889</v>
      </c>
      <c r="H5995" t="b">
        <v>1</v>
      </c>
      <c r="I5995" s="3">
        <v>44911.952476851853</v>
      </c>
      <c r="J5995" t="b">
        <v>0</v>
      </c>
      <c r="K5995" s="3"/>
      <c r="L5995" s="3"/>
      <c r="M5995">
        <v>442097149440</v>
      </c>
      <c r="N5995">
        <v>3</v>
      </c>
      <c r="O5995" s="12" t="str">
        <f>(RIGHT(CursosBS_2[[#This Row],[Code]],12))</f>
        <v>202341-63097</v>
      </c>
    </row>
    <row r="5996" spans="1:15" x14ac:dyDescent="0.25">
      <c r="A5996">
        <v>41448</v>
      </c>
      <c r="B5996" s="12" t="s">
        <v>56</v>
      </c>
      <c r="C5996" s="12" t="s">
        <v>52</v>
      </c>
      <c r="D5996" s="12" t="s">
        <v>10777</v>
      </c>
      <c r="E5996" s="12" t="s">
        <v>11346</v>
      </c>
      <c r="F5996" s="3">
        <v>44962.208333333336</v>
      </c>
      <c r="G5996" s="3">
        <v>44972.207638888889</v>
      </c>
      <c r="H5996" t="b">
        <v>1</v>
      </c>
      <c r="I5996" s="3">
        <v>44911.952233796299</v>
      </c>
      <c r="J5996" t="b">
        <v>0</v>
      </c>
      <c r="K5996" s="3"/>
      <c r="L5996" s="3"/>
      <c r="M5996">
        <v>442096698429</v>
      </c>
      <c r="N5996">
        <v>3</v>
      </c>
      <c r="O5996" s="12" t="str">
        <f>(RIGHT(CursosBS_2[[#This Row],[Code]],12))</f>
        <v>202341-61653</v>
      </c>
    </row>
    <row r="5997" spans="1:15" x14ac:dyDescent="0.25">
      <c r="A5997">
        <v>41446</v>
      </c>
      <c r="B5997" s="12" t="s">
        <v>56</v>
      </c>
      <c r="C5997" s="12" t="s">
        <v>52</v>
      </c>
      <c r="D5997" s="12" t="s">
        <v>10773</v>
      </c>
      <c r="E5997" s="12" t="s">
        <v>10774</v>
      </c>
      <c r="F5997" s="3">
        <v>44959.208333333336</v>
      </c>
      <c r="G5997" s="3">
        <v>44979.207638888889</v>
      </c>
      <c r="H5997" t="b">
        <v>1</v>
      </c>
      <c r="I5997" s="3">
        <v>44911.917048611111</v>
      </c>
      <c r="J5997" t="b">
        <v>0</v>
      </c>
      <c r="K5997" s="3"/>
      <c r="L5997" s="3"/>
      <c r="M5997">
        <v>442096698400</v>
      </c>
      <c r="N5997">
        <v>3</v>
      </c>
      <c r="O5997" s="12" t="str">
        <f>(RIGHT(CursosBS_2[[#This Row],[Code]],12))</f>
        <v>202341-62363</v>
      </c>
    </row>
    <row r="5998" spans="1:15" x14ac:dyDescent="0.25">
      <c r="A5998">
        <v>41445</v>
      </c>
      <c r="B5998" s="12" t="s">
        <v>56</v>
      </c>
      <c r="C5998" s="12" t="s">
        <v>52</v>
      </c>
      <c r="D5998" s="12" t="s">
        <v>10771</v>
      </c>
      <c r="E5998" s="12" t="s">
        <v>10772</v>
      </c>
      <c r="F5998" s="3"/>
      <c r="G5998" s="3"/>
      <c r="H5998" t="b">
        <v>0</v>
      </c>
      <c r="I5998" s="3">
        <v>44911.898865740739</v>
      </c>
      <c r="J5998" t="b">
        <v>0</v>
      </c>
      <c r="K5998" s="3"/>
      <c r="L5998" s="3"/>
      <c r="M5998">
        <v>442095354102</v>
      </c>
      <c r="N5998">
        <v>3</v>
      </c>
      <c r="O5998" s="12" t="str">
        <f>(RIGHT(CursosBS_2[[#This Row],[Code]],12))</f>
        <v>202310-14225</v>
      </c>
    </row>
    <row r="5999" spans="1:15" x14ac:dyDescent="0.25">
      <c r="A5999">
        <v>41444</v>
      </c>
      <c r="B5999" s="12" t="s">
        <v>9579</v>
      </c>
      <c r="C5999" s="12" t="s">
        <v>52</v>
      </c>
      <c r="D5999" s="12" t="s">
        <v>10769</v>
      </c>
      <c r="E5999" s="12" t="s">
        <v>10770</v>
      </c>
      <c r="F5999" s="3"/>
      <c r="G5999" s="3"/>
      <c r="H5999" t="b">
        <v>0</v>
      </c>
      <c r="I5999" s="3">
        <v>44911.878321759257</v>
      </c>
      <c r="J5999" t="b">
        <v>0</v>
      </c>
      <c r="K5999" s="3"/>
      <c r="L5999" s="3">
        <v>44939.962326388886</v>
      </c>
      <c r="M5999">
        <v>441899881821</v>
      </c>
      <c r="N5999">
        <v>3</v>
      </c>
      <c r="O5999" s="12" t="str">
        <f>(RIGHT(CursosBS_2[[#This Row],[Code]],12))</f>
        <v>202310-15149</v>
      </c>
    </row>
    <row r="6000" spans="1:15" x14ac:dyDescent="0.25">
      <c r="A6000">
        <v>41443</v>
      </c>
      <c r="B6000" s="12" t="s">
        <v>56</v>
      </c>
      <c r="C6000" s="12" t="s">
        <v>52</v>
      </c>
      <c r="D6000" s="12" t="s">
        <v>10767</v>
      </c>
      <c r="E6000" s="12" t="s">
        <v>10768</v>
      </c>
      <c r="F6000" s="3">
        <v>44942.208333333336</v>
      </c>
      <c r="G6000" s="3"/>
      <c r="H6000" t="b">
        <v>0</v>
      </c>
      <c r="I6000" s="3">
        <v>44911.622372685182</v>
      </c>
      <c r="J6000" t="b">
        <v>0</v>
      </c>
      <c r="K6000" s="3"/>
      <c r="L6000" s="3"/>
      <c r="M6000">
        <v>442096618667</v>
      </c>
      <c r="N6000">
        <v>3</v>
      </c>
      <c r="O6000" s="12" t="str">
        <f>(RIGHT(CursosBS_2[[#This Row],[Code]],12))</f>
        <v>5-0081_18390</v>
      </c>
    </row>
    <row r="6001" spans="1:15" x14ac:dyDescent="0.25">
      <c r="A6001">
        <v>41438</v>
      </c>
      <c r="B6001" s="12" t="s">
        <v>56</v>
      </c>
      <c r="C6001" s="12" t="s">
        <v>52</v>
      </c>
      <c r="D6001" s="12" t="s">
        <v>10765</v>
      </c>
      <c r="E6001" s="12" t="s">
        <v>10766</v>
      </c>
      <c r="F6001" s="3"/>
      <c r="G6001" s="3"/>
      <c r="H6001" t="b">
        <v>0</v>
      </c>
      <c r="I6001" s="3">
        <v>44911.602789351855</v>
      </c>
      <c r="J6001" t="b">
        <v>0</v>
      </c>
      <c r="K6001" s="3"/>
      <c r="L6001" s="3"/>
      <c r="M6001">
        <v>442096618668</v>
      </c>
      <c r="N6001">
        <v>3</v>
      </c>
      <c r="O6001" s="12" t="str">
        <f>(RIGHT(CursosBS_2[[#This Row],[Code]],12))</f>
        <v>202310-16367</v>
      </c>
    </row>
    <row r="6002" spans="1:15" x14ac:dyDescent="0.25">
      <c r="A6002">
        <v>41435</v>
      </c>
      <c r="B6002" s="12" t="s">
        <v>56</v>
      </c>
      <c r="C6002" s="12" t="s">
        <v>52</v>
      </c>
      <c r="D6002" s="12" t="s">
        <v>10741</v>
      </c>
      <c r="E6002" s="12" t="s">
        <v>10742</v>
      </c>
      <c r="F6002" s="3"/>
      <c r="G6002" s="3"/>
      <c r="H6002" t="b">
        <v>0</v>
      </c>
      <c r="I6002" s="3">
        <v>44911.011354166665</v>
      </c>
      <c r="J6002" t="b">
        <v>0</v>
      </c>
      <c r="K6002" s="3"/>
      <c r="L6002" s="3"/>
      <c r="M6002">
        <v>442096618669</v>
      </c>
      <c r="N6002">
        <v>3</v>
      </c>
      <c r="O6002" s="12" t="str">
        <f>(RIGHT(CursosBS_2[[#This Row],[Code]],12))</f>
        <v>202310-16866</v>
      </c>
    </row>
    <row r="6003" spans="1:15" x14ac:dyDescent="0.25">
      <c r="A6003">
        <v>41432</v>
      </c>
      <c r="B6003" s="12" t="s">
        <v>56</v>
      </c>
      <c r="C6003" s="12" t="s">
        <v>52</v>
      </c>
      <c r="D6003" s="12" t="s">
        <v>10739</v>
      </c>
      <c r="E6003" s="12" t="s">
        <v>10740</v>
      </c>
      <c r="F6003" s="3"/>
      <c r="G6003" s="3"/>
      <c r="H6003" t="b">
        <v>0</v>
      </c>
      <c r="I6003" s="3">
        <v>44911.011122685188</v>
      </c>
      <c r="J6003" t="b">
        <v>0</v>
      </c>
      <c r="K6003" s="3"/>
      <c r="L6003" s="3"/>
      <c r="M6003">
        <v>442096618670</v>
      </c>
      <c r="N6003">
        <v>3</v>
      </c>
      <c r="O6003" s="12" t="str">
        <f>(RIGHT(CursosBS_2[[#This Row],[Code]],12))</f>
        <v>202310-15307</v>
      </c>
    </row>
    <row r="6004" spans="1:15" x14ac:dyDescent="0.25">
      <c r="A6004">
        <v>41430</v>
      </c>
      <c r="B6004" s="12" t="s">
        <v>56</v>
      </c>
      <c r="C6004" s="12" t="s">
        <v>52</v>
      </c>
      <c r="D6004" s="12" t="s">
        <v>10737</v>
      </c>
      <c r="E6004" s="12" t="s">
        <v>10738</v>
      </c>
      <c r="F6004" s="3"/>
      <c r="G6004" s="3"/>
      <c r="H6004" t="b">
        <v>0</v>
      </c>
      <c r="I6004" s="3">
        <v>44911.01090277778</v>
      </c>
      <c r="J6004" t="b">
        <v>0</v>
      </c>
      <c r="K6004" s="3"/>
      <c r="L6004" s="3"/>
      <c r="M6004">
        <v>442096618671</v>
      </c>
      <c r="N6004">
        <v>3</v>
      </c>
      <c r="O6004" s="12" t="str">
        <f>(RIGHT(CursosBS_2[[#This Row],[Code]],12))</f>
        <v>202310-10441</v>
      </c>
    </row>
    <row r="6005" spans="1:15" x14ac:dyDescent="0.25">
      <c r="A6005">
        <v>41428</v>
      </c>
      <c r="B6005" s="12" t="s">
        <v>56</v>
      </c>
      <c r="C6005" s="12" t="s">
        <v>52</v>
      </c>
      <c r="D6005" s="12" t="s">
        <v>10735</v>
      </c>
      <c r="E6005" s="12" t="s">
        <v>10736</v>
      </c>
      <c r="F6005" s="3"/>
      <c r="G6005" s="3"/>
      <c r="H6005" t="b">
        <v>0</v>
      </c>
      <c r="I6005" s="3">
        <v>44911.010682870372</v>
      </c>
      <c r="J6005" t="b">
        <v>0</v>
      </c>
      <c r="K6005" s="3"/>
      <c r="L6005" s="3"/>
      <c r="M6005">
        <v>442096618672</v>
      </c>
      <c r="N6005">
        <v>3</v>
      </c>
      <c r="O6005" s="12" t="str">
        <f>(RIGHT(CursosBS_2[[#This Row],[Code]],12))</f>
        <v>202310-10440</v>
      </c>
    </row>
    <row r="6006" spans="1:15" x14ac:dyDescent="0.25">
      <c r="A6006">
        <v>41426</v>
      </c>
      <c r="B6006" s="12" t="s">
        <v>56</v>
      </c>
      <c r="C6006" s="12" t="s">
        <v>52</v>
      </c>
      <c r="D6006" s="12" t="s">
        <v>10733</v>
      </c>
      <c r="E6006" s="12" t="s">
        <v>10734</v>
      </c>
      <c r="F6006" s="3"/>
      <c r="G6006" s="3"/>
      <c r="H6006" t="b">
        <v>0</v>
      </c>
      <c r="I6006" s="3">
        <v>44911.010451388887</v>
      </c>
      <c r="J6006" t="b">
        <v>0</v>
      </c>
      <c r="K6006" s="3"/>
      <c r="L6006" s="3"/>
      <c r="M6006">
        <v>442096618673</v>
      </c>
      <c r="N6006">
        <v>3</v>
      </c>
      <c r="O6006" s="12" t="str">
        <f>(RIGHT(CursosBS_2[[#This Row],[Code]],12))</f>
        <v>202310-10420</v>
      </c>
    </row>
    <row r="6007" spans="1:15" x14ac:dyDescent="0.25">
      <c r="A6007">
        <v>41424</v>
      </c>
      <c r="B6007" s="12" t="s">
        <v>56</v>
      </c>
      <c r="C6007" s="12" t="s">
        <v>52</v>
      </c>
      <c r="D6007" s="12" t="s">
        <v>10731</v>
      </c>
      <c r="E6007" s="12" t="s">
        <v>10732</v>
      </c>
      <c r="F6007" s="3"/>
      <c r="G6007" s="3"/>
      <c r="H6007" t="b">
        <v>0</v>
      </c>
      <c r="I6007" s="3">
        <v>44911.01021990741</v>
      </c>
      <c r="J6007" t="b">
        <v>0</v>
      </c>
      <c r="K6007" s="3"/>
      <c r="L6007" s="3"/>
      <c r="M6007">
        <v>442096618674</v>
      </c>
      <c r="N6007">
        <v>3</v>
      </c>
      <c r="O6007" s="12" t="str">
        <f>(RIGHT(CursosBS_2[[#This Row],[Code]],12))</f>
        <v>202310-10419</v>
      </c>
    </row>
    <row r="6008" spans="1:15" x14ac:dyDescent="0.25">
      <c r="A6008">
        <v>41423</v>
      </c>
      <c r="B6008" s="12" t="s">
        <v>56</v>
      </c>
      <c r="C6008" s="12" t="s">
        <v>52</v>
      </c>
      <c r="D6008" s="12" t="s">
        <v>10729</v>
      </c>
      <c r="E6008" s="12" t="s">
        <v>10730</v>
      </c>
      <c r="F6008" s="3"/>
      <c r="G6008" s="3"/>
      <c r="H6008" t="b">
        <v>0</v>
      </c>
      <c r="I6008" s="3">
        <v>44911.009988425925</v>
      </c>
      <c r="J6008" t="b">
        <v>0</v>
      </c>
      <c r="K6008" s="3"/>
      <c r="L6008" s="3"/>
      <c r="M6008">
        <v>442096618675</v>
      </c>
      <c r="N6008">
        <v>3</v>
      </c>
      <c r="O6008" s="12" t="str">
        <f>(RIGHT(CursosBS_2[[#This Row],[Code]],12))</f>
        <v>202310-10439</v>
      </c>
    </row>
    <row r="6009" spans="1:15" x14ac:dyDescent="0.25">
      <c r="A6009">
        <v>41422</v>
      </c>
      <c r="B6009" s="12" t="s">
        <v>56</v>
      </c>
      <c r="C6009" s="12" t="s">
        <v>52</v>
      </c>
      <c r="D6009" s="12" t="s">
        <v>10727</v>
      </c>
      <c r="E6009" s="12" t="s">
        <v>10728</v>
      </c>
      <c r="F6009" s="3"/>
      <c r="G6009" s="3"/>
      <c r="H6009" t="b">
        <v>0</v>
      </c>
      <c r="I6009" s="3">
        <v>44911.009756944448</v>
      </c>
      <c r="J6009" t="b">
        <v>0</v>
      </c>
      <c r="K6009" s="3"/>
      <c r="L6009" s="3"/>
      <c r="M6009">
        <v>442096618676</v>
      </c>
      <c r="N6009">
        <v>3</v>
      </c>
      <c r="O6009" s="12" t="str">
        <f>(RIGHT(CursosBS_2[[#This Row],[Code]],12))</f>
        <v>202310-10438</v>
      </c>
    </row>
    <row r="6010" spans="1:15" x14ac:dyDescent="0.25">
      <c r="A6010">
        <v>41421</v>
      </c>
      <c r="B6010" s="12" t="s">
        <v>56</v>
      </c>
      <c r="C6010" s="12" t="s">
        <v>52</v>
      </c>
      <c r="D6010" s="12" t="s">
        <v>10725</v>
      </c>
      <c r="E6010" s="12" t="s">
        <v>10726</v>
      </c>
      <c r="F6010" s="3"/>
      <c r="G6010" s="3"/>
      <c r="H6010" t="b">
        <v>0</v>
      </c>
      <c r="I6010" s="3">
        <v>44911.009525462963</v>
      </c>
      <c r="J6010" t="b">
        <v>0</v>
      </c>
      <c r="K6010" s="3"/>
      <c r="L6010" s="3"/>
      <c r="M6010">
        <v>442096618677</v>
      </c>
      <c r="N6010">
        <v>3</v>
      </c>
      <c r="O6010" s="12" t="str">
        <f>(RIGHT(CursosBS_2[[#This Row],[Code]],12))</f>
        <v>202310-16834</v>
      </c>
    </row>
    <row r="6011" spans="1:15" x14ac:dyDescent="0.25">
      <c r="A6011">
        <v>41420</v>
      </c>
      <c r="B6011" s="12" t="s">
        <v>56</v>
      </c>
      <c r="C6011" s="12" t="s">
        <v>52</v>
      </c>
      <c r="D6011" s="12" t="s">
        <v>10723</v>
      </c>
      <c r="E6011" s="12" t="s">
        <v>10724</v>
      </c>
      <c r="F6011" s="3"/>
      <c r="G6011" s="3"/>
      <c r="H6011" t="b">
        <v>0</v>
      </c>
      <c r="I6011" s="3">
        <v>44911.009305555555</v>
      </c>
      <c r="J6011" t="b">
        <v>0</v>
      </c>
      <c r="K6011" s="3"/>
      <c r="L6011" s="3"/>
      <c r="M6011">
        <v>442096618678</v>
      </c>
      <c r="N6011">
        <v>3</v>
      </c>
      <c r="O6011" s="12" t="str">
        <f>(RIGHT(CursosBS_2[[#This Row],[Code]],12))</f>
        <v>202310-16797</v>
      </c>
    </row>
    <row r="6012" spans="1:15" x14ac:dyDescent="0.25">
      <c r="A6012">
        <v>41419</v>
      </c>
      <c r="B6012" s="12" t="s">
        <v>56</v>
      </c>
      <c r="C6012" s="12" t="s">
        <v>52</v>
      </c>
      <c r="D6012" s="12" t="s">
        <v>10721</v>
      </c>
      <c r="E6012" s="12" t="s">
        <v>10722</v>
      </c>
      <c r="F6012" s="3"/>
      <c r="G6012" s="3"/>
      <c r="H6012" t="b">
        <v>0</v>
      </c>
      <c r="I6012" s="3">
        <v>44911.009085648147</v>
      </c>
      <c r="J6012" t="b">
        <v>0</v>
      </c>
      <c r="K6012" s="3"/>
      <c r="L6012" s="3"/>
      <c r="M6012">
        <v>442096618679</v>
      </c>
      <c r="N6012">
        <v>3</v>
      </c>
      <c r="O6012" s="12" t="str">
        <f>(RIGHT(CursosBS_2[[#This Row],[Code]],12))</f>
        <v>202310-15315</v>
      </c>
    </row>
    <row r="6013" spans="1:15" x14ac:dyDescent="0.25">
      <c r="A6013">
        <v>41418</v>
      </c>
      <c r="B6013" s="12" t="s">
        <v>56</v>
      </c>
      <c r="C6013" s="12" t="s">
        <v>52</v>
      </c>
      <c r="D6013" s="12" t="s">
        <v>10719</v>
      </c>
      <c r="E6013" s="12" t="s">
        <v>10720</v>
      </c>
      <c r="F6013" s="3"/>
      <c r="G6013" s="3"/>
      <c r="H6013" t="b">
        <v>0</v>
      </c>
      <c r="I6013" s="3">
        <v>44911.00885416667</v>
      </c>
      <c r="J6013" t="b">
        <v>0</v>
      </c>
      <c r="K6013" s="3"/>
      <c r="L6013" s="3"/>
      <c r="M6013">
        <v>442096618680</v>
      </c>
      <c r="N6013">
        <v>3</v>
      </c>
      <c r="O6013" s="12" t="str">
        <f>(RIGHT(CursosBS_2[[#This Row],[Code]],12))</f>
        <v>202310-10394</v>
      </c>
    </row>
    <row r="6014" spans="1:15" x14ac:dyDescent="0.25">
      <c r="A6014">
        <v>41417</v>
      </c>
      <c r="B6014" s="12" t="s">
        <v>56</v>
      </c>
      <c r="C6014" s="12" t="s">
        <v>52</v>
      </c>
      <c r="D6014" s="12" t="s">
        <v>10717</v>
      </c>
      <c r="E6014" s="12" t="s">
        <v>10718</v>
      </c>
      <c r="F6014" s="3"/>
      <c r="G6014" s="3"/>
      <c r="H6014" t="b">
        <v>0</v>
      </c>
      <c r="I6014" s="3">
        <v>44911.008634259262</v>
      </c>
      <c r="J6014" t="b">
        <v>0</v>
      </c>
      <c r="K6014" s="3"/>
      <c r="L6014" s="3"/>
      <c r="M6014">
        <v>442096618681</v>
      </c>
      <c r="N6014">
        <v>3</v>
      </c>
      <c r="O6014" s="12" t="str">
        <f>(RIGHT(CursosBS_2[[#This Row],[Code]],12))</f>
        <v>202310-10393</v>
      </c>
    </row>
    <row r="6015" spans="1:15" x14ac:dyDescent="0.25">
      <c r="A6015">
        <v>41416</v>
      </c>
      <c r="B6015" s="12" t="s">
        <v>56</v>
      </c>
      <c r="C6015" s="12" t="s">
        <v>52</v>
      </c>
      <c r="D6015" s="12" t="s">
        <v>10715</v>
      </c>
      <c r="E6015" s="12" t="s">
        <v>10716</v>
      </c>
      <c r="F6015" s="3"/>
      <c r="G6015" s="3"/>
      <c r="H6015" t="b">
        <v>0</v>
      </c>
      <c r="I6015" s="3">
        <v>44911.008414351854</v>
      </c>
      <c r="J6015" t="b">
        <v>0</v>
      </c>
      <c r="K6015" s="3"/>
      <c r="L6015" s="3"/>
      <c r="M6015">
        <v>442096618682</v>
      </c>
      <c r="N6015">
        <v>3</v>
      </c>
      <c r="O6015" s="12" t="str">
        <f>(RIGHT(CursosBS_2[[#This Row],[Code]],12))</f>
        <v>202310-10392</v>
      </c>
    </row>
    <row r="6016" spans="1:15" x14ac:dyDescent="0.25">
      <c r="A6016">
        <v>41415</v>
      </c>
      <c r="B6016" s="12" t="s">
        <v>56</v>
      </c>
      <c r="C6016" s="12" t="s">
        <v>52</v>
      </c>
      <c r="D6016" s="12" t="s">
        <v>10713</v>
      </c>
      <c r="E6016" s="12" t="s">
        <v>10714</v>
      </c>
      <c r="F6016" s="3"/>
      <c r="G6016" s="3"/>
      <c r="H6016" t="b">
        <v>0</v>
      </c>
      <c r="I6016" s="3">
        <v>44911.00818287037</v>
      </c>
      <c r="J6016" t="b">
        <v>0</v>
      </c>
      <c r="K6016" s="3"/>
      <c r="L6016" s="3"/>
      <c r="M6016">
        <v>442096618683</v>
      </c>
      <c r="N6016">
        <v>3</v>
      </c>
      <c r="O6016" s="12" t="str">
        <f>(RIGHT(CursosBS_2[[#This Row],[Code]],12))</f>
        <v>202310-18502</v>
      </c>
    </row>
    <row r="6017" spans="1:15" x14ac:dyDescent="0.25">
      <c r="A6017">
        <v>41414</v>
      </c>
      <c r="B6017" s="12" t="s">
        <v>56</v>
      </c>
      <c r="C6017" s="12" t="s">
        <v>52</v>
      </c>
      <c r="D6017" s="12" t="s">
        <v>10711</v>
      </c>
      <c r="E6017" s="12" t="s">
        <v>10712</v>
      </c>
      <c r="F6017" s="3"/>
      <c r="G6017" s="3"/>
      <c r="H6017" t="b">
        <v>0</v>
      </c>
      <c r="I6017" s="3">
        <v>44911.007962962962</v>
      </c>
      <c r="J6017" t="b">
        <v>0</v>
      </c>
      <c r="K6017" s="3"/>
      <c r="L6017" s="3"/>
      <c r="M6017">
        <v>442096618684</v>
      </c>
      <c r="N6017">
        <v>3</v>
      </c>
      <c r="O6017" s="12" t="str">
        <f>(RIGHT(CursosBS_2[[#This Row],[Code]],12))</f>
        <v>202310-16150</v>
      </c>
    </row>
    <row r="6018" spans="1:15" x14ac:dyDescent="0.25">
      <c r="A6018">
        <v>41413</v>
      </c>
      <c r="B6018" s="12" t="s">
        <v>56</v>
      </c>
      <c r="C6018" s="12" t="s">
        <v>52</v>
      </c>
      <c r="D6018" s="12" t="s">
        <v>10709</v>
      </c>
      <c r="E6018" s="12" t="s">
        <v>10710</v>
      </c>
      <c r="F6018" s="3"/>
      <c r="G6018" s="3"/>
      <c r="H6018" t="b">
        <v>0</v>
      </c>
      <c r="I6018" s="3">
        <v>44911.007743055554</v>
      </c>
      <c r="J6018" t="b">
        <v>0</v>
      </c>
      <c r="K6018" s="3"/>
      <c r="L6018" s="3"/>
      <c r="M6018">
        <v>442096618685</v>
      </c>
      <c r="N6018">
        <v>3</v>
      </c>
      <c r="O6018" s="12" t="str">
        <f>(RIGHT(CursosBS_2[[#This Row],[Code]],12))</f>
        <v>202310-15347</v>
      </c>
    </row>
    <row r="6019" spans="1:15" x14ac:dyDescent="0.25">
      <c r="A6019">
        <v>41412</v>
      </c>
      <c r="B6019" s="12" t="s">
        <v>56</v>
      </c>
      <c r="C6019" s="12" t="s">
        <v>52</v>
      </c>
      <c r="D6019" s="12" t="s">
        <v>10763</v>
      </c>
      <c r="E6019" s="12" t="s">
        <v>10764</v>
      </c>
      <c r="F6019" s="3"/>
      <c r="G6019" s="3"/>
      <c r="H6019" t="b">
        <v>0</v>
      </c>
      <c r="I6019" s="3">
        <v>44911.007523148146</v>
      </c>
      <c r="J6019" t="b">
        <v>0</v>
      </c>
      <c r="K6019" s="3"/>
      <c r="L6019" s="3">
        <v>45617.685150462959</v>
      </c>
      <c r="M6019">
        <v>442086745740</v>
      </c>
      <c r="N6019">
        <v>3</v>
      </c>
      <c r="O6019" s="12" t="str">
        <f>(RIGHT(CursosBS_2[[#This Row],[Code]],12))</f>
        <v>202310-11420</v>
      </c>
    </row>
    <row r="6020" spans="1:15" x14ac:dyDescent="0.25">
      <c r="A6020">
        <v>41411</v>
      </c>
      <c r="B6020" s="12" t="s">
        <v>56</v>
      </c>
      <c r="C6020" s="12" t="s">
        <v>52</v>
      </c>
      <c r="D6020" s="12" t="s">
        <v>10707</v>
      </c>
      <c r="E6020" s="12" t="s">
        <v>10708</v>
      </c>
      <c r="F6020" s="3"/>
      <c r="G6020" s="3"/>
      <c r="H6020" t="b">
        <v>0</v>
      </c>
      <c r="I6020" s="3">
        <v>44911.007314814815</v>
      </c>
      <c r="J6020" t="b">
        <v>0</v>
      </c>
      <c r="K6020" s="3"/>
      <c r="L6020" s="3"/>
      <c r="M6020">
        <v>442096618686</v>
      </c>
      <c r="N6020">
        <v>3</v>
      </c>
      <c r="O6020" s="12" t="str">
        <f>(RIGHT(CursosBS_2[[#This Row],[Code]],12))</f>
        <v>202310-16799</v>
      </c>
    </row>
    <row r="6021" spans="1:15" x14ac:dyDescent="0.25">
      <c r="A6021">
        <v>41410</v>
      </c>
      <c r="B6021" s="12" t="s">
        <v>56</v>
      </c>
      <c r="C6021" s="12" t="s">
        <v>52</v>
      </c>
      <c r="D6021" s="12" t="s">
        <v>10705</v>
      </c>
      <c r="E6021" s="12" t="s">
        <v>10706</v>
      </c>
      <c r="F6021" s="3"/>
      <c r="G6021" s="3"/>
      <c r="H6021" t="b">
        <v>0</v>
      </c>
      <c r="I6021" s="3">
        <v>44911.007094907407</v>
      </c>
      <c r="J6021" t="b">
        <v>0</v>
      </c>
      <c r="K6021" s="3"/>
      <c r="L6021" s="3"/>
      <c r="M6021">
        <v>442096618687</v>
      </c>
      <c r="N6021">
        <v>3</v>
      </c>
      <c r="O6021" s="12" t="str">
        <f>(RIGHT(CursosBS_2[[#This Row],[Code]],12))</f>
        <v>202310-15456</v>
      </c>
    </row>
    <row r="6022" spans="1:15" x14ac:dyDescent="0.25">
      <c r="A6022">
        <v>41409</v>
      </c>
      <c r="B6022" s="12" t="s">
        <v>56</v>
      </c>
      <c r="C6022" s="12" t="s">
        <v>52</v>
      </c>
      <c r="D6022" s="12" t="s">
        <v>10703</v>
      </c>
      <c r="E6022" s="12" t="s">
        <v>10704</v>
      </c>
      <c r="F6022" s="3"/>
      <c r="G6022" s="3"/>
      <c r="H6022" t="b">
        <v>0</v>
      </c>
      <c r="I6022" s="3">
        <v>44911.006874999999</v>
      </c>
      <c r="J6022" t="b">
        <v>0</v>
      </c>
      <c r="K6022" s="3"/>
      <c r="L6022" s="3"/>
      <c r="M6022">
        <v>442096618688</v>
      </c>
      <c r="N6022">
        <v>3</v>
      </c>
      <c r="O6022" s="12" t="str">
        <f>(RIGHT(CursosBS_2[[#This Row],[Code]],12))</f>
        <v>202310-12024</v>
      </c>
    </row>
    <row r="6023" spans="1:15" x14ac:dyDescent="0.25">
      <c r="A6023">
        <v>41408</v>
      </c>
      <c r="B6023" s="12" t="s">
        <v>56</v>
      </c>
      <c r="C6023" s="12" t="s">
        <v>52</v>
      </c>
      <c r="D6023" s="12" t="s">
        <v>10701</v>
      </c>
      <c r="E6023" s="12" t="s">
        <v>10702</v>
      </c>
      <c r="F6023" s="3"/>
      <c r="G6023" s="3"/>
      <c r="H6023" t="b">
        <v>0</v>
      </c>
      <c r="I6023" s="3">
        <v>44911.006666666668</v>
      </c>
      <c r="J6023" t="b">
        <v>0</v>
      </c>
      <c r="K6023" s="3"/>
      <c r="L6023" s="3"/>
      <c r="M6023">
        <v>442096618689</v>
      </c>
      <c r="N6023">
        <v>3</v>
      </c>
      <c r="O6023" s="12" t="str">
        <f>(RIGHT(CursosBS_2[[#This Row],[Code]],12))</f>
        <v>202310-12023</v>
      </c>
    </row>
    <row r="6024" spans="1:15" x14ac:dyDescent="0.25">
      <c r="A6024">
        <v>41407</v>
      </c>
      <c r="B6024" s="12" t="s">
        <v>56</v>
      </c>
      <c r="C6024" s="12" t="s">
        <v>52</v>
      </c>
      <c r="D6024" s="12" t="s">
        <v>10699</v>
      </c>
      <c r="E6024" s="12" t="s">
        <v>10700</v>
      </c>
      <c r="F6024" s="3"/>
      <c r="G6024" s="3"/>
      <c r="H6024" t="b">
        <v>0</v>
      </c>
      <c r="I6024" s="3">
        <v>44911.00644675926</v>
      </c>
      <c r="J6024" t="b">
        <v>0</v>
      </c>
      <c r="K6024" s="3"/>
      <c r="L6024" s="3"/>
      <c r="M6024">
        <v>442096618690</v>
      </c>
      <c r="N6024">
        <v>3</v>
      </c>
      <c r="O6024" s="12" t="str">
        <f>(RIGHT(CursosBS_2[[#This Row],[Code]],12))</f>
        <v>202310-12022</v>
      </c>
    </row>
    <row r="6025" spans="1:15" x14ac:dyDescent="0.25">
      <c r="A6025">
        <v>41406</v>
      </c>
      <c r="B6025" s="12" t="s">
        <v>56</v>
      </c>
      <c r="C6025" s="12" t="s">
        <v>52</v>
      </c>
      <c r="D6025" s="12" t="s">
        <v>10697</v>
      </c>
      <c r="E6025" s="12" t="s">
        <v>10698</v>
      </c>
      <c r="F6025" s="3"/>
      <c r="G6025" s="3"/>
      <c r="H6025" t="b">
        <v>0</v>
      </c>
      <c r="I6025" s="3">
        <v>44911.006238425929</v>
      </c>
      <c r="J6025" t="b">
        <v>0</v>
      </c>
      <c r="K6025" s="3"/>
      <c r="L6025" s="3"/>
      <c r="M6025">
        <v>442096618691</v>
      </c>
      <c r="N6025">
        <v>3</v>
      </c>
      <c r="O6025" s="12" t="str">
        <f>(RIGHT(CursosBS_2[[#This Row],[Code]],12))</f>
        <v>202310-12021</v>
      </c>
    </row>
    <row r="6026" spans="1:15" x14ac:dyDescent="0.25">
      <c r="A6026">
        <v>41405</v>
      </c>
      <c r="B6026" s="12" t="s">
        <v>56</v>
      </c>
      <c r="C6026" s="12" t="s">
        <v>52</v>
      </c>
      <c r="D6026" s="12" t="s">
        <v>10695</v>
      </c>
      <c r="E6026" s="12" t="s">
        <v>10696</v>
      </c>
      <c r="F6026" s="3"/>
      <c r="G6026" s="3"/>
      <c r="H6026" t="b">
        <v>0</v>
      </c>
      <c r="I6026" s="3">
        <v>44911.006018518521</v>
      </c>
      <c r="J6026" t="b">
        <v>0</v>
      </c>
      <c r="K6026" s="3"/>
      <c r="L6026" s="3"/>
      <c r="M6026">
        <v>442096618692</v>
      </c>
      <c r="N6026">
        <v>3</v>
      </c>
      <c r="O6026" s="12" t="str">
        <f>(RIGHT(CursosBS_2[[#This Row],[Code]],12))</f>
        <v>202310-12020</v>
      </c>
    </row>
    <row r="6027" spans="1:15" x14ac:dyDescent="0.25">
      <c r="A6027">
        <v>41404</v>
      </c>
      <c r="B6027" s="12" t="s">
        <v>56</v>
      </c>
      <c r="C6027" s="12" t="s">
        <v>52</v>
      </c>
      <c r="D6027" s="12" t="s">
        <v>10693</v>
      </c>
      <c r="E6027" s="12" t="s">
        <v>10694</v>
      </c>
      <c r="F6027" s="3"/>
      <c r="G6027" s="3"/>
      <c r="H6027" t="b">
        <v>0</v>
      </c>
      <c r="I6027" s="3">
        <v>44911.005798611113</v>
      </c>
      <c r="J6027" t="b">
        <v>0</v>
      </c>
      <c r="K6027" s="3"/>
      <c r="L6027" s="3"/>
      <c r="M6027">
        <v>442096618693</v>
      </c>
      <c r="N6027">
        <v>3</v>
      </c>
      <c r="O6027" s="12" t="str">
        <f>(RIGHT(CursosBS_2[[#This Row],[Code]],12))</f>
        <v>202310-12019</v>
      </c>
    </row>
    <row r="6028" spans="1:15" x14ac:dyDescent="0.25">
      <c r="A6028">
        <v>41386</v>
      </c>
      <c r="B6028" s="12" t="s">
        <v>56</v>
      </c>
      <c r="C6028" s="12" t="s">
        <v>52</v>
      </c>
      <c r="D6028" s="12" t="s">
        <v>10691</v>
      </c>
      <c r="E6028" s="12" t="s">
        <v>10692</v>
      </c>
      <c r="F6028" s="3"/>
      <c r="G6028" s="3"/>
      <c r="H6028" t="b">
        <v>0</v>
      </c>
      <c r="I6028" s="3">
        <v>44911.002604166664</v>
      </c>
      <c r="J6028" t="b">
        <v>0</v>
      </c>
      <c r="K6028" s="3"/>
      <c r="L6028" s="3"/>
      <c r="M6028">
        <v>442096618694</v>
      </c>
      <c r="N6028">
        <v>3</v>
      </c>
      <c r="O6028" s="12" t="str">
        <f>(RIGHT(CursosBS_2[[#This Row],[Code]],12))</f>
        <v>202310-16242</v>
      </c>
    </row>
    <row r="6029" spans="1:15" x14ac:dyDescent="0.25">
      <c r="A6029">
        <v>41385</v>
      </c>
      <c r="B6029" s="12" t="s">
        <v>56</v>
      </c>
      <c r="C6029" s="12" t="s">
        <v>52</v>
      </c>
      <c r="D6029" s="12" t="s">
        <v>10689</v>
      </c>
      <c r="E6029" s="12" t="s">
        <v>10690</v>
      </c>
      <c r="F6029" s="3"/>
      <c r="G6029" s="3"/>
      <c r="H6029" t="b">
        <v>0</v>
      </c>
      <c r="I6029" s="3">
        <v>44911.002384259256</v>
      </c>
      <c r="J6029" t="b">
        <v>0</v>
      </c>
      <c r="K6029" s="3"/>
      <c r="L6029" s="3"/>
      <c r="M6029">
        <v>442096618695</v>
      </c>
      <c r="N6029">
        <v>3</v>
      </c>
      <c r="O6029" s="12" t="str">
        <f>(RIGHT(CursosBS_2[[#This Row],[Code]],12))</f>
        <v>202310-10396</v>
      </c>
    </row>
    <row r="6030" spans="1:15" x14ac:dyDescent="0.25">
      <c r="A6030">
        <v>41384</v>
      </c>
      <c r="B6030" s="12" t="s">
        <v>56</v>
      </c>
      <c r="C6030" s="12" t="s">
        <v>52</v>
      </c>
      <c r="D6030" s="12" t="s">
        <v>10687</v>
      </c>
      <c r="E6030" s="12" t="s">
        <v>10688</v>
      </c>
      <c r="F6030" s="3"/>
      <c r="G6030" s="3"/>
      <c r="H6030" t="b">
        <v>0</v>
      </c>
      <c r="I6030" s="3">
        <v>44911.002175925925</v>
      </c>
      <c r="J6030" t="b">
        <v>0</v>
      </c>
      <c r="K6030" s="3"/>
      <c r="L6030" s="3"/>
      <c r="M6030">
        <v>442096618696</v>
      </c>
      <c r="N6030">
        <v>3</v>
      </c>
      <c r="O6030" s="12" t="str">
        <f>(RIGHT(CursosBS_2[[#This Row],[Code]],12))</f>
        <v>202310-10395</v>
      </c>
    </row>
    <row r="6031" spans="1:15" x14ac:dyDescent="0.25">
      <c r="A6031">
        <v>41383</v>
      </c>
      <c r="B6031" s="12" t="s">
        <v>56</v>
      </c>
      <c r="C6031" s="12" t="s">
        <v>52</v>
      </c>
      <c r="D6031" s="12" t="s">
        <v>10685</v>
      </c>
      <c r="E6031" s="12" t="s">
        <v>10686</v>
      </c>
      <c r="F6031" s="3"/>
      <c r="G6031" s="3"/>
      <c r="H6031" t="b">
        <v>0</v>
      </c>
      <c r="I6031" s="3">
        <v>44911.001956018517</v>
      </c>
      <c r="J6031" t="b">
        <v>0</v>
      </c>
      <c r="K6031" s="3"/>
      <c r="L6031" s="3"/>
      <c r="M6031">
        <v>442096618697</v>
      </c>
      <c r="N6031">
        <v>3</v>
      </c>
      <c r="O6031" s="12" t="str">
        <f>(RIGHT(CursosBS_2[[#This Row],[Code]],12))</f>
        <v>202310-18501</v>
      </c>
    </row>
    <row r="6032" spans="1:15" x14ac:dyDescent="0.25">
      <c r="A6032">
        <v>41382</v>
      </c>
      <c r="B6032" s="12" t="s">
        <v>56</v>
      </c>
      <c r="C6032" s="12" t="s">
        <v>52</v>
      </c>
      <c r="D6032" s="12" t="s">
        <v>10683</v>
      </c>
      <c r="E6032" s="12" t="s">
        <v>10684</v>
      </c>
      <c r="F6032" s="3"/>
      <c r="G6032" s="3"/>
      <c r="H6032" t="b">
        <v>0</v>
      </c>
      <c r="I6032" s="3">
        <v>44911.001736111109</v>
      </c>
      <c r="J6032" t="b">
        <v>0</v>
      </c>
      <c r="K6032" s="3"/>
      <c r="L6032" s="3"/>
      <c r="M6032">
        <v>442096618698</v>
      </c>
      <c r="N6032">
        <v>3</v>
      </c>
      <c r="O6032" s="12" t="str">
        <f>(RIGHT(CursosBS_2[[#This Row],[Code]],12))</f>
        <v>202310-16157</v>
      </c>
    </row>
    <row r="6033" spans="1:15" x14ac:dyDescent="0.25">
      <c r="A6033">
        <v>41381</v>
      </c>
      <c r="B6033" s="12" t="s">
        <v>56</v>
      </c>
      <c r="C6033" s="12" t="s">
        <v>52</v>
      </c>
      <c r="D6033" s="12" t="s">
        <v>10681</v>
      </c>
      <c r="E6033" s="12" t="s">
        <v>10682</v>
      </c>
      <c r="F6033" s="3"/>
      <c r="G6033" s="3"/>
      <c r="H6033" t="b">
        <v>0</v>
      </c>
      <c r="I6033" s="3">
        <v>44911.001527777778</v>
      </c>
      <c r="J6033" t="b">
        <v>0</v>
      </c>
      <c r="K6033" s="3"/>
      <c r="L6033" s="3"/>
      <c r="M6033">
        <v>442096618699</v>
      </c>
      <c r="N6033">
        <v>3</v>
      </c>
      <c r="O6033" s="12" t="str">
        <f>(RIGHT(CursosBS_2[[#This Row],[Code]],12))</f>
        <v>202310-15161</v>
      </c>
    </row>
    <row r="6034" spans="1:15" x14ac:dyDescent="0.25">
      <c r="A6034">
        <v>41380</v>
      </c>
      <c r="B6034" s="12" t="s">
        <v>56</v>
      </c>
      <c r="C6034" s="12" t="s">
        <v>52</v>
      </c>
      <c r="D6034" s="12" t="s">
        <v>10679</v>
      </c>
      <c r="E6034" s="12" t="s">
        <v>10680</v>
      </c>
      <c r="F6034" s="3"/>
      <c r="G6034" s="3"/>
      <c r="H6034" t="b">
        <v>0</v>
      </c>
      <c r="I6034" s="3">
        <v>44911.001319444447</v>
      </c>
      <c r="J6034" t="b">
        <v>0</v>
      </c>
      <c r="K6034" s="3"/>
      <c r="L6034" s="3"/>
      <c r="M6034">
        <v>442096618700</v>
      </c>
      <c r="N6034">
        <v>3</v>
      </c>
      <c r="O6034" s="12" t="str">
        <f>(RIGHT(CursosBS_2[[#This Row],[Code]],12))</f>
        <v>202310-10356</v>
      </c>
    </row>
    <row r="6035" spans="1:15" x14ac:dyDescent="0.25">
      <c r="A6035">
        <v>41379</v>
      </c>
      <c r="B6035" s="12" t="s">
        <v>56</v>
      </c>
      <c r="C6035" s="12" t="s">
        <v>52</v>
      </c>
      <c r="D6035" s="12" t="s">
        <v>10677</v>
      </c>
      <c r="E6035" s="12" t="s">
        <v>10678</v>
      </c>
      <c r="F6035" s="3"/>
      <c r="G6035" s="3"/>
      <c r="H6035" t="b">
        <v>0</v>
      </c>
      <c r="I6035" s="3">
        <v>44911.001076388886</v>
      </c>
      <c r="J6035" t="b">
        <v>0</v>
      </c>
      <c r="K6035" s="3"/>
      <c r="L6035" s="3"/>
      <c r="M6035">
        <v>442096618701</v>
      </c>
      <c r="N6035">
        <v>3</v>
      </c>
      <c r="O6035" s="12" t="str">
        <f>(RIGHT(CursosBS_2[[#This Row],[Code]],12))</f>
        <v>202310-10355</v>
      </c>
    </row>
    <row r="6036" spans="1:15" x14ac:dyDescent="0.25">
      <c r="A6036">
        <v>41378</v>
      </c>
      <c r="B6036" s="12" t="s">
        <v>56</v>
      </c>
      <c r="C6036" s="12" t="s">
        <v>52</v>
      </c>
      <c r="D6036" s="12" t="s">
        <v>10675</v>
      </c>
      <c r="E6036" s="12" t="s">
        <v>10676</v>
      </c>
      <c r="F6036" s="3"/>
      <c r="G6036" s="3"/>
      <c r="H6036" t="b">
        <v>0</v>
      </c>
      <c r="I6036" s="3">
        <v>44910.993101851855</v>
      </c>
      <c r="J6036" t="b">
        <v>0</v>
      </c>
      <c r="K6036" s="3"/>
      <c r="L6036" s="3"/>
      <c r="M6036">
        <v>442096618702</v>
      </c>
      <c r="N6036">
        <v>3</v>
      </c>
      <c r="O6036" s="12" t="str">
        <f>(RIGHT(CursosBS_2[[#This Row],[Code]],12))</f>
        <v>202310-10354</v>
      </c>
    </row>
    <row r="6037" spans="1:15" x14ac:dyDescent="0.25">
      <c r="A6037">
        <v>41377</v>
      </c>
      <c r="B6037" s="12" t="s">
        <v>56</v>
      </c>
      <c r="C6037" s="12" t="s">
        <v>52</v>
      </c>
      <c r="D6037" s="12" t="s">
        <v>10673</v>
      </c>
      <c r="E6037" s="12" t="s">
        <v>10674</v>
      </c>
      <c r="F6037" s="3"/>
      <c r="G6037" s="3"/>
      <c r="H6037" t="b">
        <v>0</v>
      </c>
      <c r="I6037" s="3">
        <v>44910.992881944447</v>
      </c>
      <c r="J6037" t="b">
        <v>0</v>
      </c>
      <c r="K6037" s="3"/>
      <c r="L6037" s="3"/>
      <c r="M6037">
        <v>442096618703</v>
      </c>
      <c r="N6037">
        <v>3</v>
      </c>
      <c r="O6037" s="12" t="str">
        <f>(RIGHT(CursosBS_2[[#This Row],[Code]],12))</f>
        <v>202310-16424</v>
      </c>
    </row>
    <row r="6038" spans="1:15" x14ac:dyDescent="0.25">
      <c r="A6038">
        <v>41364</v>
      </c>
      <c r="B6038" s="12" t="s">
        <v>56</v>
      </c>
      <c r="C6038" s="12" t="s">
        <v>52</v>
      </c>
      <c r="D6038" s="12" t="s">
        <v>10671</v>
      </c>
      <c r="E6038" s="12" t="s">
        <v>10672</v>
      </c>
      <c r="F6038" s="3"/>
      <c r="G6038" s="3"/>
      <c r="H6038" t="b">
        <v>0</v>
      </c>
      <c r="I6038" s="3">
        <v>44910.992673611108</v>
      </c>
      <c r="J6038" t="b">
        <v>0</v>
      </c>
      <c r="K6038" s="3"/>
      <c r="L6038" s="3"/>
      <c r="M6038">
        <v>442096618704</v>
      </c>
      <c r="N6038">
        <v>3</v>
      </c>
      <c r="O6038" s="12" t="str">
        <f>(RIGHT(CursosBS_2[[#This Row],[Code]],12))</f>
        <v>202310-10316</v>
      </c>
    </row>
    <row r="6039" spans="1:15" x14ac:dyDescent="0.25">
      <c r="A6039">
        <v>41351</v>
      </c>
      <c r="B6039" s="12" t="s">
        <v>56</v>
      </c>
      <c r="C6039" s="12" t="s">
        <v>52</v>
      </c>
      <c r="D6039" s="12" t="s">
        <v>10669</v>
      </c>
      <c r="E6039" s="12" t="s">
        <v>10670</v>
      </c>
      <c r="F6039" s="3"/>
      <c r="G6039" s="3"/>
      <c r="H6039" t="b">
        <v>0</v>
      </c>
      <c r="I6039" s="3">
        <v>44910.9924537037</v>
      </c>
      <c r="J6039" t="b">
        <v>0</v>
      </c>
      <c r="K6039" s="3"/>
      <c r="L6039" s="3"/>
      <c r="M6039">
        <v>442096618705</v>
      </c>
      <c r="N6039">
        <v>3</v>
      </c>
      <c r="O6039" s="12" t="str">
        <f>(RIGHT(CursosBS_2[[#This Row],[Code]],12))</f>
        <v>202310-10315</v>
      </c>
    </row>
    <row r="6040" spans="1:15" x14ac:dyDescent="0.25">
      <c r="A6040">
        <v>41338</v>
      </c>
      <c r="B6040" s="12" t="s">
        <v>56</v>
      </c>
      <c r="C6040" s="12" t="s">
        <v>52</v>
      </c>
      <c r="D6040" s="12" t="s">
        <v>10667</v>
      </c>
      <c r="E6040" s="12" t="s">
        <v>10668</v>
      </c>
      <c r="F6040" s="3"/>
      <c r="G6040" s="3"/>
      <c r="H6040" t="b">
        <v>0</v>
      </c>
      <c r="I6040" s="3">
        <v>44910.9922337963</v>
      </c>
      <c r="J6040" t="b">
        <v>0</v>
      </c>
      <c r="K6040" s="3"/>
      <c r="L6040" s="3"/>
      <c r="M6040">
        <v>442096618706</v>
      </c>
      <c r="N6040">
        <v>3</v>
      </c>
      <c r="O6040" s="12" t="str">
        <f>(RIGHT(CursosBS_2[[#This Row],[Code]],12))</f>
        <v>202310-10314</v>
      </c>
    </row>
    <row r="6041" spans="1:15" x14ac:dyDescent="0.25">
      <c r="A6041">
        <v>41337</v>
      </c>
      <c r="B6041" s="12" t="s">
        <v>56</v>
      </c>
      <c r="C6041" s="12" t="s">
        <v>52</v>
      </c>
      <c r="D6041" s="12" t="s">
        <v>10665</v>
      </c>
      <c r="E6041" s="12" t="s">
        <v>10666</v>
      </c>
      <c r="F6041" s="3"/>
      <c r="G6041" s="3"/>
      <c r="H6041" t="b">
        <v>0</v>
      </c>
      <c r="I6041" s="3">
        <v>44910.986898148149</v>
      </c>
      <c r="J6041" t="b">
        <v>0</v>
      </c>
      <c r="K6041" s="3"/>
      <c r="L6041" s="3"/>
      <c r="M6041">
        <v>442096618707</v>
      </c>
      <c r="N6041">
        <v>3</v>
      </c>
      <c r="O6041" s="12" t="str">
        <f>(RIGHT(CursosBS_2[[#This Row],[Code]],12))</f>
        <v>202310-16780</v>
      </c>
    </row>
    <row r="6042" spans="1:15" x14ac:dyDescent="0.25">
      <c r="A6042">
        <v>41336</v>
      </c>
      <c r="B6042" s="12" t="s">
        <v>56</v>
      </c>
      <c r="C6042" s="12" t="s">
        <v>52</v>
      </c>
      <c r="D6042" s="12" t="s">
        <v>10663</v>
      </c>
      <c r="E6042" s="12" t="s">
        <v>10664</v>
      </c>
      <c r="F6042" s="3"/>
      <c r="G6042" s="3"/>
      <c r="H6042" t="b">
        <v>0</v>
      </c>
      <c r="I6042" s="3">
        <v>44910.98678240741</v>
      </c>
      <c r="J6042" t="b">
        <v>0</v>
      </c>
      <c r="K6042" s="3"/>
      <c r="L6042" s="3"/>
      <c r="M6042">
        <v>442096618708</v>
      </c>
      <c r="N6042">
        <v>3</v>
      </c>
      <c r="O6042" s="12" t="str">
        <f>(RIGHT(CursosBS_2[[#This Row],[Code]],12))</f>
        <v>202310-16770</v>
      </c>
    </row>
    <row r="6043" spans="1:15" x14ac:dyDescent="0.25">
      <c r="A6043">
        <v>41335</v>
      </c>
      <c r="B6043" s="12" t="s">
        <v>56</v>
      </c>
      <c r="C6043" s="12" t="s">
        <v>52</v>
      </c>
      <c r="D6043" s="12" t="s">
        <v>10661</v>
      </c>
      <c r="E6043" s="12" t="s">
        <v>10662</v>
      </c>
      <c r="F6043" s="3"/>
      <c r="G6043" s="3"/>
      <c r="H6043" t="b">
        <v>0</v>
      </c>
      <c r="I6043" s="3">
        <v>44910.986666666664</v>
      </c>
      <c r="J6043" t="b">
        <v>0</v>
      </c>
      <c r="K6043" s="3"/>
      <c r="L6043" s="3"/>
      <c r="M6043">
        <v>442096618709</v>
      </c>
      <c r="N6043">
        <v>3</v>
      </c>
      <c r="O6043" s="12" t="str">
        <f>(RIGHT(CursosBS_2[[#This Row],[Code]],12))</f>
        <v>202310-16307</v>
      </c>
    </row>
    <row r="6044" spans="1:15" x14ac:dyDescent="0.25">
      <c r="A6044">
        <v>41334</v>
      </c>
      <c r="B6044" s="12" t="s">
        <v>56</v>
      </c>
      <c r="C6044" s="12" t="s">
        <v>52</v>
      </c>
      <c r="D6044" s="12" t="s">
        <v>10659</v>
      </c>
      <c r="E6044" s="12" t="s">
        <v>10660</v>
      </c>
      <c r="F6044" s="3"/>
      <c r="G6044" s="3"/>
      <c r="H6044" t="b">
        <v>0</v>
      </c>
      <c r="I6044" s="3">
        <v>44910.986539351848</v>
      </c>
      <c r="J6044" t="b">
        <v>0</v>
      </c>
      <c r="K6044" s="3"/>
      <c r="L6044" s="3"/>
      <c r="M6044">
        <v>442096618710</v>
      </c>
      <c r="N6044">
        <v>3</v>
      </c>
      <c r="O6044" s="12" t="str">
        <f>(RIGHT(CursosBS_2[[#This Row],[Code]],12))</f>
        <v>202310-16204</v>
      </c>
    </row>
    <row r="6045" spans="1:15" x14ac:dyDescent="0.25">
      <c r="A6045">
        <v>41333</v>
      </c>
      <c r="B6045" s="12" t="s">
        <v>56</v>
      </c>
      <c r="C6045" s="12" t="s">
        <v>52</v>
      </c>
      <c r="D6045" s="12" t="s">
        <v>10657</v>
      </c>
      <c r="E6045" s="12" t="s">
        <v>10658</v>
      </c>
      <c r="F6045" s="3"/>
      <c r="G6045" s="3"/>
      <c r="H6045" t="b">
        <v>0</v>
      </c>
      <c r="I6045" s="3">
        <v>44910.98641203704</v>
      </c>
      <c r="J6045" t="b">
        <v>0</v>
      </c>
      <c r="K6045" s="3"/>
      <c r="L6045" s="3"/>
      <c r="M6045">
        <v>442096618711</v>
      </c>
      <c r="N6045">
        <v>3</v>
      </c>
      <c r="O6045" s="12" t="str">
        <f>(RIGHT(CursosBS_2[[#This Row],[Code]],12))</f>
        <v>202310-16302</v>
      </c>
    </row>
    <row r="6046" spans="1:15" x14ac:dyDescent="0.25">
      <c r="A6046">
        <v>41332</v>
      </c>
      <c r="B6046" s="12" t="s">
        <v>56</v>
      </c>
      <c r="C6046" s="12" t="s">
        <v>52</v>
      </c>
      <c r="D6046" s="12" t="s">
        <v>10655</v>
      </c>
      <c r="E6046" s="12" t="s">
        <v>10656</v>
      </c>
      <c r="F6046" s="3"/>
      <c r="G6046" s="3"/>
      <c r="H6046" t="b">
        <v>0</v>
      </c>
      <c r="I6046" s="3">
        <v>44910.982847222222</v>
      </c>
      <c r="J6046" t="b">
        <v>0</v>
      </c>
      <c r="K6046" s="3"/>
      <c r="L6046" s="3"/>
      <c r="M6046">
        <v>442096618712</v>
      </c>
      <c r="N6046">
        <v>3</v>
      </c>
      <c r="O6046" s="12" t="str">
        <f>(RIGHT(CursosBS_2[[#This Row],[Code]],12))</f>
        <v>202310-16108</v>
      </c>
    </row>
    <row r="6047" spans="1:15" x14ac:dyDescent="0.25">
      <c r="A6047">
        <v>41331</v>
      </c>
      <c r="B6047" s="12" t="s">
        <v>56</v>
      </c>
      <c r="C6047" s="12" t="s">
        <v>52</v>
      </c>
      <c r="D6047" s="12" t="s">
        <v>10653</v>
      </c>
      <c r="E6047" s="12" t="s">
        <v>10654</v>
      </c>
      <c r="F6047" s="3"/>
      <c r="G6047" s="3"/>
      <c r="H6047" t="b">
        <v>0</v>
      </c>
      <c r="I6047" s="3">
        <v>44910.969780092593</v>
      </c>
      <c r="J6047" t="b">
        <v>0</v>
      </c>
      <c r="K6047" s="3"/>
      <c r="L6047" s="3"/>
      <c r="M6047">
        <v>442096618713</v>
      </c>
      <c r="N6047">
        <v>3</v>
      </c>
      <c r="O6047" s="12" t="str">
        <f>(RIGHT(CursosBS_2[[#This Row],[Code]],12))</f>
        <v>202310-15149</v>
      </c>
    </row>
    <row r="6048" spans="1:15" x14ac:dyDescent="0.25">
      <c r="A6048">
        <v>41325</v>
      </c>
      <c r="B6048" s="12" t="s">
        <v>56</v>
      </c>
      <c r="C6048" s="12" t="s">
        <v>52</v>
      </c>
      <c r="D6048" s="12" t="s">
        <v>10651</v>
      </c>
      <c r="E6048" s="12" t="s">
        <v>10652</v>
      </c>
      <c r="F6048" s="3"/>
      <c r="G6048" s="3"/>
      <c r="H6048" t="b">
        <v>0</v>
      </c>
      <c r="I6048" s="3">
        <v>44910.969629629632</v>
      </c>
      <c r="J6048" t="b">
        <v>0</v>
      </c>
      <c r="K6048" s="3"/>
      <c r="L6048" s="3"/>
      <c r="M6048">
        <v>442096618714</v>
      </c>
      <c r="N6048">
        <v>3</v>
      </c>
      <c r="O6048" s="12" t="str">
        <f>(RIGHT(CursosBS_2[[#This Row],[Code]],12))</f>
        <v>202310-11180</v>
      </c>
    </row>
    <row r="6049" spans="1:15" x14ac:dyDescent="0.25">
      <c r="A6049">
        <v>41324</v>
      </c>
      <c r="B6049" s="12" t="s">
        <v>56</v>
      </c>
      <c r="C6049" s="12" t="s">
        <v>52</v>
      </c>
      <c r="D6049" s="12" t="s">
        <v>10649</v>
      </c>
      <c r="E6049" s="12" t="s">
        <v>10650</v>
      </c>
      <c r="F6049" s="3"/>
      <c r="G6049" s="3"/>
      <c r="H6049" t="b">
        <v>0</v>
      </c>
      <c r="I6049" s="3">
        <v>44910.969502314816</v>
      </c>
      <c r="J6049" t="b">
        <v>0</v>
      </c>
      <c r="K6049" s="3"/>
      <c r="L6049" s="3"/>
      <c r="M6049">
        <v>442096618715</v>
      </c>
      <c r="N6049">
        <v>3</v>
      </c>
      <c r="O6049" s="12" t="str">
        <f>(RIGHT(CursosBS_2[[#This Row],[Code]],12))</f>
        <v>202310-15522</v>
      </c>
    </row>
    <row r="6050" spans="1:15" x14ac:dyDescent="0.25">
      <c r="A6050">
        <v>41320</v>
      </c>
      <c r="B6050" s="12" t="s">
        <v>56</v>
      </c>
      <c r="C6050" s="12" t="s">
        <v>52</v>
      </c>
      <c r="D6050" s="12" t="s">
        <v>10647</v>
      </c>
      <c r="E6050" s="12" t="s">
        <v>10648</v>
      </c>
      <c r="F6050" s="3"/>
      <c r="G6050" s="3"/>
      <c r="H6050" t="b">
        <v>0</v>
      </c>
      <c r="I6050" s="3">
        <v>44910.969375000001</v>
      </c>
      <c r="J6050" t="b">
        <v>0</v>
      </c>
      <c r="K6050" s="3"/>
      <c r="L6050" s="3"/>
      <c r="M6050">
        <v>442096618716</v>
      </c>
      <c r="N6050">
        <v>3</v>
      </c>
      <c r="O6050" s="12" t="str">
        <f>(RIGHT(CursosBS_2[[#This Row],[Code]],12))</f>
        <v>202310-15179</v>
      </c>
    </row>
    <row r="6051" spans="1:15" x14ac:dyDescent="0.25">
      <c r="A6051">
        <v>41314</v>
      </c>
      <c r="B6051" s="12" t="s">
        <v>56</v>
      </c>
      <c r="C6051" s="12" t="s">
        <v>52</v>
      </c>
      <c r="D6051" s="12" t="s">
        <v>10645</v>
      </c>
      <c r="E6051" s="12" t="s">
        <v>10646</v>
      </c>
      <c r="F6051" s="3"/>
      <c r="G6051" s="3"/>
      <c r="H6051" t="b">
        <v>0</v>
      </c>
      <c r="I6051" s="3">
        <v>44910.969236111108</v>
      </c>
      <c r="J6051" t="b">
        <v>0</v>
      </c>
      <c r="K6051" s="3"/>
      <c r="L6051" s="3"/>
      <c r="M6051">
        <v>442096618717</v>
      </c>
      <c r="N6051">
        <v>3</v>
      </c>
      <c r="O6051" s="12" t="str">
        <f>(RIGHT(CursosBS_2[[#This Row],[Code]],12))</f>
        <v>202310-16635</v>
      </c>
    </row>
    <row r="6052" spans="1:15" x14ac:dyDescent="0.25">
      <c r="A6052">
        <v>41312</v>
      </c>
      <c r="B6052" s="12" t="s">
        <v>56</v>
      </c>
      <c r="C6052" s="12" t="s">
        <v>52</v>
      </c>
      <c r="D6052" s="12" t="s">
        <v>10643</v>
      </c>
      <c r="E6052" s="12" t="s">
        <v>10644</v>
      </c>
      <c r="F6052" s="3"/>
      <c r="G6052" s="3"/>
      <c r="H6052" t="b">
        <v>0</v>
      </c>
      <c r="I6052" s="3">
        <v>44910.969108796293</v>
      </c>
      <c r="J6052" t="b">
        <v>0</v>
      </c>
      <c r="K6052" s="3"/>
      <c r="L6052" s="3"/>
      <c r="M6052">
        <v>442096618718</v>
      </c>
      <c r="N6052">
        <v>3</v>
      </c>
      <c r="O6052" s="12" t="str">
        <f>(RIGHT(CursosBS_2[[#This Row],[Code]],12))</f>
        <v>202310-16618</v>
      </c>
    </row>
    <row r="6053" spans="1:15" x14ac:dyDescent="0.25">
      <c r="A6053">
        <v>41306</v>
      </c>
      <c r="B6053" s="12" t="s">
        <v>56</v>
      </c>
      <c r="C6053" s="12" t="s">
        <v>52</v>
      </c>
      <c r="D6053" s="12" t="s">
        <v>10641</v>
      </c>
      <c r="E6053" s="12" t="s">
        <v>10642</v>
      </c>
      <c r="F6053" s="3"/>
      <c r="G6053" s="3"/>
      <c r="H6053" t="b">
        <v>0</v>
      </c>
      <c r="I6053" s="3">
        <v>44910.968981481485</v>
      </c>
      <c r="J6053" t="b">
        <v>0</v>
      </c>
      <c r="K6053" s="3"/>
      <c r="L6053" s="3"/>
      <c r="M6053">
        <v>442096618719</v>
      </c>
      <c r="N6053">
        <v>3</v>
      </c>
      <c r="O6053" s="12" t="str">
        <f>(RIGHT(CursosBS_2[[#This Row],[Code]],12))</f>
        <v>202310-16543</v>
      </c>
    </row>
    <row r="6054" spans="1:15" x14ac:dyDescent="0.25">
      <c r="A6054">
        <v>41304</v>
      </c>
      <c r="B6054" s="12" t="s">
        <v>56</v>
      </c>
      <c r="C6054" s="12" t="s">
        <v>52</v>
      </c>
      <c r="D6054" s="12" t="s">
        <v>10639</v>
      </c>
      <c r="E6054" s="12" t="s">
        <v>10640</v>
      </c>
      <c r="F6054" s="3"/>
      <c r="G6054" s="3"/>
      <c r="H6054" t="b">
        <v>0</v>
      </c>
      <c r="I6054" s="3">
        <v>44910.968842592592</v>
      </c>
      <c r="J6054" t="b">
        <v>0</v>
      </c>
      <c r="K6054" s="3"/>
      <c r="L6054" s="3"/>
      <c r="M6054">
        <v>442096618720</v>
      </c>
      <c r="N6054">
        <v>3</v>
      </c>
      <c r="O6054" s="12" t="str">
        <f>(RIGHT(CursosBS_2[[#This Row],[Code]],12))</f>
        <v>202310-15763</v>
      </c>
    </row>
    <row r="6055" spans="1:15" x14ac:dyDescent="0.25">
      <c r="A6055">
        <v>41298</v>
      </c>
      <c r="B6055" s="12" t="s">
        <v>56</v>
      </c>
      <c r="C6055" s="12" t="s">
        <v>52</v>
      </c>
      <c r="D6055" s="12" t="s">
        <v>10637</v>
      </c>
      <c r="E6055" s="12" t="s">
        <v>10638</v>
      </c>
      <c r="F6055" s="3"/>
      <c r="G6055" s="3"/>
      <c r="H6055" t="b">
        <v>0</v>
      </c>
      <c r="I6055" s="3">
        <v>44910.9687037037</v>
      </c>
      <c r="J6055" t="b">
        <v>0</v>
      </c>
      <c r="K6055" s="3"/>
      <c r="L6055" s="3"/>
      <c r="M6055">
        <v>442096618721</v>
      </c>
      <c r="N6055">
        <v>3</v>
      </c>
      <c r="O6055" s="12" t="str">
        <f>(RIGHT(CursosBS_2[[#This Row],[Code]],12))</f>
        <v>202310-15547</v>
      </c>
    </row>
    <row r="6056" spans="1:15" x14ac:dyDescent="0.25">
      <c r="A6056">
        <v>41296</v>
      </c>
      <c r="B6056" s="12" t="s">
        <v>56</v>
      </c>
      <c r="C6056" s="12" t="s">
        <v>52</v>
      </c>
      <c r="D6056" s="12" t="s">
        <v>10635</v>
      </c>
      <c r="E6056" s="12" t="s">
        <v>10636</v>
      </c>
      <c r="F6056" s="3"/>
      <c r="G6056" s="3"/>
      <c r="H6056" t="b">
        <v>0</v>
      </c>
      <c r="I6056" s="3">
        <v>44910.968587962961</v>
      </c>
      <c r="J6056" t="b">
        <v>0</v>
      </c>
      <c r="K6056" s="3"/>
      <c r="L6056" s="3"/>
      <c r="M6056">
        <v>442096618722</v>
      </c>
      <c r="N6056">
        <v>3</v>
      </c>
      <c r="O6056" s="12" t="str">
        <f>(RIGHT(CursosBS_2[[#This Row],[Code]],12))</f>
        <v>202310-16693</v>
      </c>
    </row>
    <row r="6057" spans="1:15" x14ac:dyDescent="0.25">
      <c r="A6057">
        <v>41294</v>
      </c>
      <c r="B6057" s="12" t="s">
        <v>56</v>
      </c>
      <c r="C6057" s="12" t="s">
        <v>52</v>
      </c>
      <c r="D6057" s="12" t="s">
        <v>10633</v>
      </c>
      <c r="E6057" s="12" t="s">
        <v>10634</v>
      </c>
      <c r="F6057" s="3"/>
      <c r="G6057" s="3"/>
      <c r="H6057" t="b">
        <v>0</v>
      </c>
      <c r="I6057" s="3">
        <v>44910.968449074076</v>
      </c>
      <c r="J6057" t="b">
        <v>0</v>
      </c>
      <c r="K6057" s="3"/>
      <c r="L6057" s="3"/>
      <c r="M6057">
        <v>442096618723</v>
      </c>
      <c r="N6057">
        <v>3</v>
      </c>
      <c r="O6057" s="12" t="str">
        <f>(RIGHT(CursosBS_2[[#This Row],[Code]],12))</f>
        <v>202310-16601</v>
      </c>
    </row>
    <row r="6058" spans="1:15" x14ac:dyDescent="0.25">
      <c r="A6058">
        <v>41292</v>
      </c>
      <c r="B6058" s="12" t="s">
        <v>56</v>
      </c>
      <c r="C6058" s="12" t="s">
        <v>52</v>
      </c>
      <c r="D6058" s="12" t="s">
        <v>10631</v>
      </c>
      <c r="E6058" s="12" t="s">
        <v>10632</v>
      </c>
      <c r="F6058" s="3"/>
      <c r="G6058" s="3"/>
      <c r="H6058" t="b">
        <v>0</v>
      </c>
      <c r="I6058" s="3">
        <v>44910.968321759261</v>
      </c>
      <c r="J6058" t="b">
        <v>0</v>
      </c>
      <c r="K6058" s="3"/>
      <c r="L6058" s="3"/>
      <c r="M6058">
        <v>442096618724</v>
      </c>
      <c r="N6058">
        <v>3</v>
      </c>
      <c r="O6058" s="12" t="str">
        <f>(RIGHT(CursosBS_2[[#This Row],[Code]],12))</f>
        <v>202310-16140</v>
      </c>
    </row>
    <row r="6059" spans="1:15" x14ac:dyDescent="0.25">
      <c r="A6059">
        <v>41290</v>
      </c>
      <c r="B6059" s="12" t="s">
        <v>56</v>
      </c>
      <c r="C6059" s="12" t="s">
        <v>52</v>
      </c>
      <c r="D6059" s="12" t="s">
        <v>10629</v>
      </c>
      <c r="E6059" s="12" t="s">
        <v>10630</v>
      </c>
      <c r="F6059" s="3"/>
      <c r="G6059" s="3"/>
      <c r="H6059" t="b">
        <v>0</v>
      </c>
      <c r="I6059" s="3">
        <v>44910.968182870369</v>
      </c>
      <c r="J6059" t="b">
        <v>0</v>
      </c>
      <c r="K6059" s="3"/>
      <c r="L6059" s="3"/>
      <c r="M6059">
        <v>442096618725</v>
      </c>
      <c r="N6059">
        <v>3</v>
      </c>
      <c r="O6059" s="12" t="str">
        <f>(RIGHT(CursosBS_2[[#This Row],[Code]],12))</f>
        <v>202310-15981</v>
      </c>
    </row>
    <row r="6060" spans="1:15" x14ac:dyDescent="0.25">
      <c r="A6060">
        <v>41288</v>
      </c>
      <c r="B6060" s="12" t="s">
        <v>56</v>
      </c>
      <c r="C6060" s="12" t="s">
        <v>52</v>
      </c>
      <c r="D6060" s="12" t="s">
        <v>10627</v>
      </c>
      <c r="E6060" s="12" t="s">
        <v>10628</v>
      </c>
      <c r="F6060" s="3"/>
      <c r="G6060" s="3"/>
      <c r="H6060" t="b">
        <v>0</v>
      </c>
      <c r="I6060" s="3">
        <v>44910.968043981484</v>
      </c>
      <c r="J6060" t="b">
        <v>0</v>
      </c>
      <c r="K6060" s="3"/>
      <c r="L6060" s="3"/>
      <c r="M6060">
        <v>442096618726</v>
      </c>
      <c r="N6060">
        <v>3</v>
      </c>
      <c r="O6060" s="12" t="str">
        <f>(RIGHT(CursosBS_2[[#This Row],[Code]],12))</f>
        <v>202310-16881</v>
      </c>
    </row>
    <row r="6061" spans="1:15" x14ac:dyDescent="0.25">
      <c r="A6061">
        <v>41286</v>
      </c>
      <c r="B6061" s="12" t="s">
        <v>56</v>
      </c>
      <c r="C6061" s="12" t="s">
        <v>52</v>
      </c>
      <c r="D6061" s="12" t="s">
        <v>10625</v>
      </c>
      <c r="E6061" s="12" t="s">
        <v>10626</v>
      </c>
      <c r="F6061" s="3"/>
      <c r="G6061" s="3"/>
      <c r="H6061" t="b">
        <v>0</v>
      </c>
      <c r="I6061" s="3">
        <v>44910.967916666668</v>
      </c>
      <c r="J6061" t="b">
        <v>0</v>
      </c>
      <c r="K6061" s="3"/>
      <c r="L6061" s="3"/>
      <c r="M6061">
        <v>442096618727</v>
      </c>
      <c r="N6061">
        <v>3</v>
      </c>
      <c r="O6061" s="12" t="str">
        <f>(RIGHT(CursosBS_2[[#This Row],[Code]],12))</f>
        <v>202310-16756</v>
      </c>
    </row>
    <row r="6062" spans="1:15" x14ac:dyDescent="0.25">
      <c r="A6062">
        <v>41284</v>
      </c>
      <c r="B6062" s="12" t="s">
        <v>56</v>
      </c>
      <c r="C6062" s="12" t="s">
        <v>52</v>
      </c>
      <c r="D6062" s="12" t="s">
        <v>10623</v>
      </c>
      <c r="E6062" s="12" t="s">
        <v>10624</v>
      </c>
      <c r="F6062" s="3"/>
      <c r="G6062" s="3"/>
      <c r="H6062" t="b">
        <v>0</v>
      </c>
      <c r="I6062" s="3">
        <v>44910.967800925922</v>
      </c>
      <c r="J6062" t="b">
        <v>0</v>
      </c>
      <c r="K6062" s="3"/>
      <c r="L6062" s="3"/>
      <c r="M6062">
        <v>442096618728</v>
      </c>
      <c r="N6062">
        <v>3</v>
      </c>
      <c r="O6062" s="12" t="str">
        <f>(RIGHT(CursosBS_2[[#This Row],[Code]],12))</f>
        <v>202310-16650</v>
      </c>
    </row>
    <row r="6063" spans="1:15" x14ac:dyDescent="0.25">
      <c r="A6063">
        <v>41282</v>
      </c>
      <c r="B6063" s="12" t="s">
        <v>56</v>
      </c>
      <c r="C6063" s="12" t="s">
        <v>52</v>
      </c>
      <c r="D6063" s="12" t="s">
        <v>10621</v>
      </c>
      <c r="E6063" s="12" t="s">
        <v>10622</v>
      </c>
      <c r="F6063" s="3"/>
      <c r="G6063" s="3"/>
      <c r="H6063" t="b">
        <v>0</v>
      </c>
      <c r="I6063" s="3">
        <v>44910.967673611114</v>
      </c>
      <c r="J6063" t="b">
        <v>0</v>
      </c>
      <c r="K6063" s="3"/>
      <c r="L6063" s="3"/>
      <c r="M6063">
        <v>442096618729</v>
      </c>
      <c r="N6063">
        <v>3</v>
      </c>
      <c r="O6063" s="12" t="str">
        <f>(RIGHT(CursosBS_2[[#This Row],[Code]],12))</f>
        <v>202310-16615</v>
      </c>
    </row>
    <row r="6064" spans="1:15" x14ac:dyDescent="0.25">
      <c r="A6064">
        <v>41280</v>
      </c>
      <c r="B6064" s="12" t="s">
        <v>56</v>
      </c>
      <c r="C6064" s="12" t="s">
        <v>52</v>
      </c>
      <c r="D6064" s="12" t="s">
        <v>10619</v>
      </c>
      <c r="E6064" s="12" t="s">
        <v>10620</v>
      </c>
      <c r="F6064" s="3"/>
      <c r="G6064" s="3"/>
      <c r="H6064" t="b">
        <v>0</v>
      </c>
      <c r="I6064" s="3">
        <v>44910.967557870368</v>
      </c>
      <c r="J6064" t="b">
        <v>0</v>
      </c>
      <c r="K6064" s="3"/>
      <c r="L6064" s="3"/>
      <c r="M6064">
        <v>442096618730</v>
      </c>
      <c r="N6064">
        <v>3</v>
      </c>
      <c r="O6064" s="12" t="str">
        <f>(RIGHT(CursosBS_2[[#This Row],[Code]],12))</f>
        <v>202310-16559</v>
      </c>
    </row>
    <row r="6065" spans="1:15" x14ac:dyDescent="0.25">
      <c r="A6065">
        <v>41278</v>
      </c>
      <c r="B6065" s="12" t="s">
        <v>56</v>
      </c>
      <c r="C6065" s="12" t="s">
        <v>52</v>
      </c>
      <c r="D6065" s="12" t="s">
        <v>10617</v>
      </c>
      <c r="E6065" s="12" t="s">
        <v>10618</v>
      </c>
      <c r="F6065" s="3"/>
      <c r="G6065" s="3"/>
      <c r="H6065" t="b">
        <v>0</v>
      </c>
      <c r="I6065" s="3">
        <v>44910.967430555553</v>
      </c>
      <c r="J6065" t="b">
        <v>0</v>
      </c>
      <c r="K6065" s="3"/>
      <c r="L6065" s="3"/>
      <c r="M6065">
        <v>442096618731</v>
      </c>
      <c r="N6065">
        <v>3</v>
      </c>
      <c r="O6065" s="12" t="str">
        <f>(RIGHT(CursosBS_2[[#This Row],[Code]],12))</f>
        <v>202310-16522</v>
      </c>
    </row>
    <row r="6066" spans="1:15" x14ac:dyDescent="0.25">
      <c r="A6066">
        <v>41276</v>
      </c>
      <c r="B6066" s="12" t="s">
        <v>56</v>
      </c>
      <c r="C6066" s="12" t="s">
        <v>52</v>
      </c>
      <c r="D6066" s="12" t="s">
        <v>10615</v>
      </c>
      <c r="E6066" s="12" t="s">
        <v>10616</v>
      </c>
      <c r="F6066" s="3"/>
      <c r="G6066" s="3"/>
      <c r="H6066" t="b">
        <v>0</v>
      </c>
      <c r="I6066" s="3">
        <v>44910.967303240737</v>
      </c>
      <c r="J6066" t="b">
        <v>0</v>
      </c>
      <c r="K6066" s="3"/>
      <c r="L6066" s="3"/>
      <c r="M6066">
        <v>442096618732</v>
      </c>
      <c r="N6066">
        <v>3</v>
      </c>
      <c r="O6066" s="12" t="str">
        <f>(RIGHT(CursosBS_2[[#This Row],[Code]],12))</f>
        <v>202310-15435</v>
      </c>
    </row>
    <row r="6067" spans="1:15" x14ac:dyDescent="0.25">
      <c r="A6067">
        <v>41275</v>
      </c>
      <c r="B6067" s="12" t="s">
        <v>56</v>
      </c>
      <c r="C6067" s="12" t="s">
        <v>52</v>
      </c>
      <c r="D6067" s="12" t="s">
        <v>10613</v>
      </c>
      <c r="E6067" s="12" t="s">
        <v>10614</v>
      </c>
      <c r="F6067" s="3"/>
      <c r="G6067" s="3"/>
      <c r="H6067" t="b">
        <v>0</v>
      </c>
      <c r="I6067" s="3">
        <v>44910.967175925929</v>
      </c>
      <c r="J6067" t="b">
        <v>0</v>
      </c>
      <c r="K6067" s="3"/>
      <c r="L6067" s="3"/>
      <c r="M6067">
        <v>442096618733</v>
      </c>
      <c r="N6067">
        <v>3</v>
      </c>
      <c r="O6067" s="12" t="str">
        <f>(RIGHT(CursosBS_2[[#This Row],[Code]],12))</f>
        <v>202310-16703</v>
      </c>
    </row>
    <row r="6068" spans="1:15" x14ac:dyDescent="0.25">
      <c r="A6068">
        <v>41274</v>
      </c>
      <c r="B6068" s="12" t="s">
        <v>56</v>
      </c>
      <c r="C6068" s="12" t="s">
        <v>52</v>
      </c>
      <c r="D6068" s="12" t="s">
        <v>10611</v>
      </c>
      <c r="E6068" s="12" t="s">
        <v>10612</v>
      </c>
      <c r="F6068" s="3"/>
      <c r="G6068" s="3"/>
      <c r="H6068" t="b">
        <v>0</v>
      </c>
      <c r="I6068" s="3">
        <v>44910.967048611114</v>
      </c>
      <c r="J6068" t="b">
        <v>0</v>
      </c>
      <c r="K6068" s="3"/>
      <c r="L6068" s="3"/>
      <c r="M6068">
        <v>442096618734</v>
      </c>
      <c r="N6068">
        <v>3</v>
      </c>
      <c r="O6068" s="12" t="str">
        <f>(RIGHT(CursosBS_2[[#This Row],[Code]],12))</f>
        <v>202310-16006</v>
      </c>
    </row>
    <row r="6069" spans="1:15" x14ac:dyDescent="0.25">
      <c r="A6069">
        <v>41273</v>
      </c>
      <c r="B6069" s="12" t="s">
        <v>56</v>
      </c>
      <c r="C6069" s="12" t="s">
        <v>52</v>
      </c>
      <c r="D6069" s="12" t="s">
        <v>10609</v>
      </c>
      <c r="E6069" s="12" t="s">
        <v>10610</v>
      </c>
      <c r="F6069" s="3"/>
      <c r="G6069" s="3"/>
      <c r="H6069" t="b">
        <v>0</v>
      </c>
      <c r="I6069" s="3">
        <v>44910.966921296298</v>
      </c>
      <c r="J6069" t="b">
        <v>0</v>
      </c>
      <c r="K6069" s="3"/>
      <c r="L6069" s="3"/>
      <c r="M6069">
        <v>442096618735</v>
      </c>
      <c r="N6069">
        <v>3</v>
      </c>
      <c r="O6069" s="12" t="str">
        <f>(RIGHT(CursosBS_2[[#This Row],[Code]],12))</f>
        <v>202310-16726</v>
      </c>
    </row>
    <row r="6070" spans="1:15" x14ac:dyDescent="0.25">
      <c r="A6070">
        <v>41272</v>
      </c>
      <c r="B6070" s="12" t="s">
        <v>56</v>
      </c>
      <c r="C6070" s="12" t="s">
        <v>52</v>
      </c>
      <c r="D6070" s="12" t="s">
        <v>10607</v>
      </c>
      <c r="E6070" s="12" t="s">
        <v>10608</v>
      </c>
      <c r="F6070" s="3"/>
      <c r="G6070" s="3"/>
      <c r="H6070" t="b">
        <v>0</v>
      </c>
      <c r="I6070" s="3">
        <v>44910.966793981483</v>
      </c>
      <c r="J6070" t="b">
        <v>0</v>
      </c>
      <c r="K6070" s="3"/>
      <c r="L6070" s="3"/>
      <c r="M6070">
        <v>442096618736</v>
      </c>
      <c r="N6070">
        <v>3</v>
      </c>
      <c r="O6070" s="12" t="str">
        <f>(RIGHT(CursosBS_2[[#This Row],[Code]],12))</f>
        <v>202310-15344</v>
      </c>
    </row>
    <row r="6071" spans="1:15" x14ac:dyDescent="0.25">
      <c r="A6071">
        <v>41271</v>
      </c>
      <c r="B6071" s="12" t="s">
        <v>56</v>
      </c>
      <c r="C6071" s="12" t="s">
        <v>52</v>
      </c>
      <c r="D6071" s="12" t="s">
        <v>10605</v>
      </c>
      <c r="E6071" s="12" t="s">
        <v>10606</v>
      </c>
      <c r="F6071" s="3"/>
      <c r="G6071" s="3"/>
      <c r="H6071" t="b">
        <v>0</v>
      </c>
      <c r="I6071" s="3">
        <v>44910.966678240744</v>
      </c>
      <c r="J6071" t="b">
        <v>0</v>
      </c>
      <c r="K6071" s="3"/>
      <c r="L6071" s="3"/>
      <c r="M6071">
        <v>442096618737</v>
      </c>
      <c r="N6071">
        <v>3</v>
      </c>
      <c r="O6071" s="12" t="str">
        <f>(RIGHT(CursosBS_2[[#This Row],[Code]],12))</f>
        <v>202310-16477</v>
      </c>
    </row>
    <row r="6072" spans="1:15" x14ac:dyDescent="0.25">
      <c r="A6072">
        <v>41262</v>
      </c>
      <c r="B6072" s="12" t="s">
        <v>56</v>
      </c>
      <c r="C6072" s="12" t="s">
        <v>52</v>
      </c>
      <c r="D6072" s="12" t="s">
        <v>10603</v>
      </c>
      <c r="E6072" s="12" t="s">
        <v>10604</v>
      </c>
      <c r="F6072" s="3"/>
      <c r="G6072" s="3"/>
      <c r="H6072" t="b">
        <v>0</v>
      </c>
      <c r="I6072" s="3">
        <v>44910.966550925928</v>
      </c>
      <c r="J6072" t="b">
        <v>0</v>
      </c>
      <c r="K6072" s="3"/>
      <c r="L6072" s="3"/>
      <c r="M6072">
        <v>442096618738</v>
      </c>
      <c r="N6072">
        <v>3</v>
      </c>
      <c r="O6072" s="12" t="str">
        <f>(RIGHT(CursosBS_2[[#This Row],[Code]],12))</f>
        <v>202310-16879</v>
      </c>
    </row>
    <row r="6073" spans="1:15" x14ac:dyDescent="0.25">
      <c r="A6073">
        <v>41253</v>
      </c>
      <c r="B6073" s="12" t="s">
        <v>56</v>
      </c>
      <c r="C6073" s="12" t="s">
        <v>52</v>
      </c>
      <c r="D6073" s="12" t="s">
        <v>10601</v>
      </c>
      <c r="E6073" s="12" t="s">
        <v>10602</v>
      </c>
      <c r="F6073" s="3"/>
      <c r="G6073" s="3"/>
      <c r="H6073" t="b">
        <v>0</v>
      </c>
      <c r="I6073" s="3">
        <v>44910.966435185182</v>
      </c>
      <c r="J6073" t="b">
        <v>0</v>
      </c>
      <c r="K6073" s="3"/>
      <c r="L6073" s="3"/>
      <c r="M6073">
        <v>442096618739</v>
      </c>
      <c r="N6073">
        <v>3</v>
      </c>
      <c r="O6073" s="12" t="str">
        <f>(RIGHT(CursosBS_2[[#This Row],[Code]],12))</f>
        <v>202310-16039</v>
      </c>
    </row>
    <row r="6074" spans="1:15" x14ac:dyDescent="0.25">
      <c r="A6074">
        <v>41247</v>
      </c>
      <c r="B6074" s="12" t="s">
        <v>56</v>
      </c>
      <c r="C6074" s="12" t="s">
        <v>52</v>
      </c>
      <c r="D6074" s="12" t="s">
        <v>10599</v>
      </c>
      <c r="E6074" s="12" t="s">
        <v>10600</v>
      </c>
      <c r="F6074" s="3"/>
      <c r="G6074" s="3"/>
      <c r="H6074" t="b">
        <v>0</v>
      </c>
      <c r="I6074" s="3">
        <v>44910.966319444444</v>
      </c>
      <c r="J6074" t="b">
        <v>0</v>
      </c>
      <c r="K6074" s="3"/>
      <c r="L6074" s="3"/>
      <c r="M6074">
        <v>442096618740</v>
      </c>
      <c r="N6074">
        <v>3</v>
      </c>
      <c r="O6074" s="12" t="str">
        <f>(RIGHT(CursosBS_2[[#This Row],[Code]],12))</f>
        <v>202310-16768</v>
      </c>
    </row>
    <row r="6075" spans="1:15" x14ac:dyDescent="0.25">
      <c r="A6075">
        <v>41241</v>
      </c>
      <c r="B6075" s="12" t="s">
        <v>56</v>
      </c>
      <c r="C6075" s="12" t="s">
        <v>52</v>
      </c>
      <c r="D6075" s="12" t="s">
        <v>10597</v>
      </c>
      <c r="E6075" s="12" t="s">
        <v>10598</v>
      </c>
      <c r="F6075" s="3"/>
      <c r="G6075" s="3"/>
      <c r="H6075" t="b">
        <v>0</v>
      </c>
      <c r="I6075" s="3">
        <v>44910.966192129628</v>
      </c>
      <c r="J6075" t="b">
        <v>0</v>
      </c>
      <c r="K6075" s="3"/>
      <c r="L6075" s="3"/>
      <c r="M6075">
        <v>442096618741</v>
      </c>
      <c r="N6075">
        <v>3</v>
      </c>
      <c r="O6075" s="12" t="str">
        <f>(RIGHT(CursosBS_2[[#This Row],[Code]],12))</f>
        <v>202310-16079</v>
      </c>
    </row>
    <row r="6076" spans="1:15" x14ac:dyDescent="0.25">
      <c r="A6076">
        <v>41235</v>
      </c>
      <c r="B6076" s="12" t="s">
        <v>56</v>
      </c>
      <c r="C6076" s="12" t="s">
        <v>52</v>
      </c>
      <c r="D6076" s="12" t="s">
        <v>10595</v>
      </c>
      <c r="E6076" s="12" t="s">
        <v>10596</v>
      </c>
      <c r="F6076" s="3"/>
      <c r="G6076" s="3"/>
      <c r="H6076" t="b">
        <v>0</v>
      </c>
      <c r="I6076" s="3">
        <v>44910.96607638889</v>
      </c>
      <c r="J6076" t="b">
        <v>0</v>
      </c>
      <c r="K6076" s="3"/>
      <c r="L6076" s="3"/>
      <c r="M6076">
        <v>442096618742</v>
      </c>
      <c r="N6076">
        <v>3</v>
      </c>
      <c r="O6076" s="12" t="str">
        <f>(RIGHT(CursosBS_2[[#This Row],[Code]],12))</f>
        <v>202310-15952</v>
      </c>
    </row>
    <row r="6077" spans="1:15" x14ac:dyDescent="0.25">
      <c r="A6077">
        <v>41229</v>
      </c>
      <c r="B6077" s="12" t="s">
        <v>56</v>
      </c>
      <c r="C6077" s="12" t="s">
        <v>52</v>
      </c>
      <c r="D6077" s="12" t="s">
        <v>10593</v>
      </c>
      <c r="E6077" s="12" t="s">
        <v>10594</v>
      </c>
      <c r="F6077" s="3"/>
      <c r="G6077" s="3"/>
      <c r="H6077" t="b">
        <v>0</v>
      </c>
      <c r="I6077" s="3">
        <v>44910.965949074074</v>
      </c>
      <c r="J6077" t="b">
        <v>0</v>
      </c>
      <c r="K6077" s="3"/>
      <c r="L6077" s="3"/>
      <c r="M6077">
        <v>442096618743</v>
      </c>
      <c r="N6077">
        <v>3</v>
      </c>
      <c r="O6077" s="12" t="str">
        <f>(RIGHT(CursosBS_2[[#This Row],[Code]],12))</f>
        <v>202310-15169</v>
      </c>
    </row>
    <row r="6078" spans="1:15" x14ac:dyDescent="0.25">
      <c r="A6078">
        <v>41223</v>
      </c>
      <c r="B6078" s="12" t="s">
        <v>56</v>
      </c>
      <c r="C6078" s="12" t="s">
        <v>52</v>
      </c>
      <c r="D6078" s="12" t="s">
        <v>10591</v>
      </c>
      <c r="E6078" s="12" t="s">
        <v>10592</v>
      </c>
      <c r="F6078" s="3"/>
      <c r="G6078" s="3"/>
      <c r="H6078" t="b">
        <v>0</v>
      </c>
      <c r="I6078" s="3">
        <v>44910.965821759259</v>
      </c>
      <c r="J6078" t="b">
        <v>0</v>
      </c>
      <c r="K6078" s="3"/>
      <c r="L6078" s="3"/>
      <c r="M6078">
        <v>442096618744</v>
      </c>
      <c r="N6078">
        <v>3</v>
      </c>
      <c r="O6078" s="12" t="str">
        <f>(RIGHT(CursosBS_2[[#This Row],[Code]],12))</f>
        <v>202310-15090</v>
      </c>
    </row>
    <row r="6079" spans="1:15" x14ac:dyDescent="0.25">
      <c r="A6079">
        <v>41222</v>
      </c>
      <c r="B6079" s="12" t="s">
        <v>56</v>
      </c>
      <c r="C6079" s="12" t="s">
        <v>52</v>
      </c>
      <c r="D6079" s="12" t="s">
        <v>11344</v>
      </c>
      <c r="E6079" s="12" t="s">
        <v>11345</v>
      </c>
      <c r="F6079" s="3"/>
      <c r="G6079" s="3"/>
      <c r="H6079" t="b">
        <v>0</v>
      </c>
      <c r="I6079" s="3">
        <v>44910.96570601852</v>
      </c>
      <c r="J6079" t="b">
        <v>0</v>
      </c>
      <c r="K6079" s="3"/>
      <c r="L6079" s="3">
        <v>45617.68513888889</v>
      </c>
      <c r="M6079">
        <v>442086745716</v>
      </c>
      <c r="N6079">
        <v>3</v>
      </c>
      <c r="O6079" s="12" t="str">
        <f>(RIGHT(CursosBS_2[[#This Row],[Code]],12))</f>
        <v>202310-15823</v>
      </c>
    </row>
    <row r="6080" spans="1:15" x14ac:dyDescent="0.25">
      <c r="A6080">
        <v>41221</v>
      </c>
      <c r="B6080" s="12" t="s">
        <v>56</v>
      </c>
      <c r="C6080" s="12" t="s">
        <v>52</v>
      </c>
      <c r="D6080" s="12" t="s">
        <v>10589</v>
      </c>
      <c r="E6080" s="12" t="s">
        <v>10590</v>
      </c>
      <c r="F6080" s="3"/>
      <c r="G6080" s="3"/>
      <c r="H6080" t="b">
        <v>0</v>
      </c>
      <c r="I6080" s="3">
        <v>44910.965590277781</v>
      </c>
      <c r="J6080" t="b">
        <v>0</v>
      </c>
      <c r="K6080" s="3"/>
      <c r="L6080" s="3"/>
      <c r="M6080">
        <v>442096618745</v>
      </c>
      <c r="N6080">
        <v>3</v>
      </c>
      <c r="O6080" s="12" t="str">
        <f>(RIGHT(CursosBS_2[[#This Row],[Code]],12))</f>
        <v>202310-10565</v>
      </c>
    </row>
    <row r="6081" spans="1:15" x14ac:dyDescent="0.25">
      <c r="A6081">
        <v>41220</v>
      </c>
      <c r="B6081" s="12" t="s">
        <v>56</v>
      </c>
      <c r="C6081" s="12" t="s">
        <v>52</v>
      </c>
      <c r="D6081" s="12" t="s">
        <v>10587</v>
      </c>
      <c r="E6081" s="12" t="s">
        <v>10588</v>
      </c>
      <c r="F6081" s="3"/>
      <c r="G6081" s="3"/>
      <c r="H6081" t="b">
        <v>0</v>
      </c>
      <c r="I6081" s="3">
        <v>44910.965462962966</v>
      </c>
      <c r="J6081" t="b">
        <v>0</v>
      </c>
      <c r="K6081" s="3"/>
      <c r="L6081" s="3"/>
      <c r="M6081">
        <v>442096618746</v>
      </c>
      <c r="N6081">
        <v>3</v>
      </c>
      <c r="O6081" s="12" t="str">
        <f>(RIGHT(CursosBS_2[[#This Row],[Code]],12))</f>
        <v>202310-10564</v>
      </c>
    </row>
    <row r="6082" spans="1:15" x14ac:dyDescent="0.25">
      <c r="A6082">
        <v>41219</v>
      </c>
      <c r="B6082" s="12" t="s">
        <v>56</v>
      </c>
      <c r="C6082" s="12" t="s">
        <v>52</v>
      </c>
      <c r="D6082" s="12" t="s">
        <v>10585</v>
      </c>
      <c r="E6082" s="12" t="s">
        <v>10586</v>
      </c>
      <c r="F6082" s="3"/>
      <c r="G6082" s="3"/>
      <c r="H6082" t="b">
        <v>0</v>
      </c>
      <c r="I6082" s="3">
        <v>44910.96534722222</v>
      </c>
      <c r="J6082" t="b">
        <v>0</v>
      </c>
      <c r="K6082" s="3"/>
      <c r="L6082" s="3"/>
      <c r="M6082">
        <v>442096618747</v>
      </c>
      <c r="N6082">
        <v>3</v>
      </c>
      <c r="O6082" s="12" t="str">
        <f>(RIGHT(CursosBS_2[[#This Row],[Code]],12))</f>
        <v>202310-10563</v>
      </c>
    </row>
    <row r="6083" spans="1:15" x14ac:dyDescent="0.25">
      <c r="A6083">
        <v>41218</v>
      </c>
      <c r="B6083" s="12" t="s">
        <v>56</v>
      </c>
      <c r="C6083" s="12" t="s">
        <v>52</v>
      </c>
      <c r="D6083" s="12" t="s">
        <v>10583</v>
      </c>
      <c r="E6083" s="12" t="s">
        <v>10584</v>
      </c>
      <c r="F6083" s="3"/>
      <c r="G6083" s="3"/>
      <c r="H6083" t="b">
        <v>0</v>
      </c>
      <c r="I6083" s="3">
        <v>44910.965219907404</v>
      </c>
      <c r="J6083" t="b">
        <v>0</v>
      </c>
      <c r="K6083" s="3"/>
      <c r="L6083" s="3"/>
      <c r="M6083">
        <v>442096618748</v>
      </c>
      <c r="N6083">
        <v>3</v>
      </c>
      <c r="O6083" s="12" t="str">
        <f>(RIGHT(CursosBS_2[[#This Row],[Code]],12))</f>
        <v>202310-15979</v>
      </c>
    </row>
    <row r="6084" spans="1:15" x14ac:dyDescent="0.25">
      <c r="A6084">
        <v>41217</v>
      </c>
      <c r="B6084" s="12" t="s">
        <v>56</v>
      </c>
      <c r="C6084" s="12" t="s">
        <v>52</v>
      </c>
      <c r="D6084" s="12" t="s">
        <v>10581</v>
      </c>
      <c r="E6084" s="12" t="s">
        <v>10582</v>
      </c>
      <c r="F6084" s="3"/>
      <c r="G6084" s="3"/>
      <c r="H6084" t="b">
        <v>0</v>
      </c>
      <c r="I6084" s="3">
        <v>44910.965092592596</v>
      </c>
      <c r="J6084" t="b">
        <v>0</v>
      </c>
      <c r="K6084" s="3"/>
      <c r="L6084" s="3"/>
      <c r="M6084">
        <v>442096618749</v>
      </c>
      <c r="N6084">
        <v>3</v>
      </c>
      <c r="O6084" s="12" t="str">
        <f>(RIGHT(CursosBS_2[[#This Row],[Code]],12))</f>
        <v>202310-15145</v>
      </c>
    </row>
    <row r="6085" spans="1:15" x14ac:dyDescent="0.25">
      <c r="A6085">
        <v>41216</v>
      </c>
      <c r="B6085" s="12" t="s">
        <v>56</v>
      </c>
      <c r="C6085" s="12" t="s">
        <v>52</v>
      </c>
      <c r="D6085" s="12" t="s">
        <v>10579</v>
      </c>
      <c r="E6085" s="12" t="s">
        <v>10580</v>
      </c>
      <c r="F6085" s="3"/>
      <c r="G6085" s="3"/>
      <c r="H6085" t="b">
        <v>0</v>
      </c>
      <c r="I6085" s="3">
        <v>44910.96497685185</v>
      </c>
      <c r="J6085" t="b">
        <v>0</v>
      </c>
      <c r="K6085" s="3"/>
      <c r="L6085" s="3"/>
      <c r="M6085">
        <v>442096618750</v>
      </c>
      <c r="N6085">
        <v>3</v>
      </c>
      <c r="O6085" s="12" t="str">
        <f>(RIGHT(CursosBS_2[[#This Row],[Code]],12))</f>
        <v>202310-15791</v>
      </c>
    </row>
    <row r="6086" spans="1:15" x14ac:dyDescent="0.25">
      <c r="A6086">
        <v>41215</v>
      </c>
      <c r="B6086" s="12" t="s">
        <v>56</v>
      </c>
      <c r="C6086" s="12" t="s">
        <v>52</v>
      </c>
      <c r="D6086" s="12" t="s">
        <v>10577</v>
      </c>
      <c r="E6086" s="12" t="s">
        <v>10578</v>
      </c>
      <c r="F6086" s="3"/>
      <c r="G6086" s="3"/>
      <c r="H6086" t="b">
        <v>0</v>
      </c>
      <c r="I6086" s="3">
        <v>44910.964861111112</v>
      </c>
      <c r="J6086" t="b">
        <v>0</v>
      </c>
      <c r="K6086" s="3"/>
      <c r="L6086" s="3"/>
      <c r="M6086">
        <v>442096618751</v>
      </c>
      <c r="N6086">
        <v>3</v>
      </c>
      <c r="O6086" s="12" t="str">
        <f>(RIGHT(CursosBS_2[[#This Row],[Code]],12))</f>
        <v>202310-16562</v>
      </c>
    </row>
    <row r="6087" spans="1:15" x14ac:dyDescent="0.25">
      <c r="A6087">
        <v>41214</v>
      </c>
      <c r="B6087" s="12" t="s">
        <v>56</v>
      </c>
      <c r="C6087" s="12" t="s">
        <v>52</v>
      </c>
      <c r="D6087" s="12" t="s">
        <v>10575</v>
      </c>
      <c r="E6087" s="12" t="s">
        <v>10576</v>
      </c>
      <c r="F6087" s="3"/>
      <c r="G6087" s="3"/>
      <c r="H6087" t="b">
        <v>0</v>
      </c>
      <c r="I6087" s="3">
        <v>44910.964733796296</v>
      </c>
      <c r="J6087" t="b">
        <v>0</v>
      </c>
      <c r="K6087" s="3"/>
      <c r="L6087" s="3"/>
      <c r="M6087">
        <v>442096618752</v>
      </c>
      <c r="N6087">
        <v>3</v>
      </c>
      <c r="O6087" s="12" t="str">
        <f>(RIGHT(CursosBS_2[[#This Row],[Code]],12))</f>
        <v>202310-15155</v>
      </c>
    </row>
    <row r="6088" spans="1:15" x14ac:dyDescent="0.25">
      <c r="A6088">
        <v>41213</v>
      </c>
      <c r="B6088" s="12" t="s">
        <v>56</v>
      </c>
      <c r="C6088" s="12" t="s">
        <v>52</v>
      </c>
      <c r="D6088" s="12" t="s">
        <v>10573</v>
      </c>
      <c r="E6088" s="12" t="s">
        <v>10574</v>
      </c>
      <c r="F6088" s="3"/>
      <c r="G6088" s="3"/>
      <c r="H6088" t="b">
        <v>0</v>
      </c>
      <c r="I6088" s="3">
        <v>44910.964606481481</v>
      </c>
      <c r="J6088" t="b">
        <v>0</v>
      </c>
      <c r="K6088" s="3"/>
      <c r="L6088" s="3"/>
      <c r="M6088">
        <v>442096618753</v>
      </c>
      <c r="N6088">
        <v>3</v>
      </c>
      <c r="O6088" s="12" t="str">
        <f>(RIGHT(CursosBS_2[[#This Row],[Code]],12))</f>
        <v>202310-16808</v>
      </c>
    </row>
    <row r="6089" spans="1:15" x14ac:dyDescent="0.25">
      <c r="A6089">
        <v>41212</v>
      </c>
      <c r="B6089" s="12" t="s">
        <v>56</v>
      </c>
      <c r="C6089" s="12" t="s">
        <v>52</v>
      </c>
      <c r="D6089" s="12" t="s">
        <v>10571</v>
      </c>
      <c r="E6089" s="12" t="s">
        <v>10572</v>
      </c>
      <c r="F6089" s="3"/>
      <c r="G6089" s="3"/>
      <c r="H6089" t="b">
        <v>0</v>
      </c>
      <c r="I6089" s="3">
        <v>44910.964467592596</v>
      </c>
      <c r="J6089" t="b">
        <v>0</v>
      </c>
      <c r="K6089" s="3"/>
      <c r="L6089" s="3"/>
      <c r="M6089">
        <v>442096618754</v>
      </c>
      <c r="N6089">
        <v>3</v>
      </c>
      <c r="O6089" s="12" t="str">
        <f>(RIGHT(CursosBS_2[[#This Row],[Code]],12))</f>
        <v>202310-15973</v>
      </c>
    </row>
    <row r="6090" spans="1:15" x14ac:dyDescent="0.25">
      <c r="A6090">
        <v>41208</v>
      </c>
      <c r="B6090" s="12" t="s">
        <v>56</v>
      </c>
      <c r="C6090" s="12" t="s">
        <v>52</v>
      </c>
      <c r="D6090" s="12" t="s">
        <v>10567</v>
      </c>
      <c r="E6090" s="12" t="s">
        <v>10568</v>
      </c>
      <c r="F6090" s="3"/>
      <c r="G6090" s="3">
        <v>45017.207638888889</v>
      </c>
      <c r="H6090" t="b">
        <v>0</v>
      </c>
      <c r="I6090" s="3">
        <v>44910.659386574072</v>
      </c>
      <c r="J6090" t="b">
        <v>0</v>
      </c>
      <c r="K6090" s="3"/>
      <c r="L6090" s="3"/>
      <c r="M6090">
        <v>442095347998</v>
      </c>
      <c r="N6090">
        <v>3</v>
      </c>
      <c r="O6090" s="12" t="str">
        <f>(RIGHT(CursosBS_2[[#This Row],[Code]],12))</f>
        <v>202350-50469</v>
      </c>
    </row>
    <row r="6091" spans="1:15" x14ac:dyDescent="0.25">
      <c r="A6091">
        <v>41207</v>
      </c>
      <c r="B6091" s="12" t="s">
        <v>56</v>
      </c>
      <c r="C6091" s="12" t="s">
        <v>52</v>
      </c>
      <c r="D6091" s="12" t="s">
        <v>9563</v>
      </c>
      <c r="E6091" s="12" t="s">
        <v>9564</v>
      </c>
      <c r="F6091" s="3">
        <v>45117.208333333336</v>
      </c>
      <c r="G6091" s="3"/>
      <c r="H6091" t="b">
        <v>0</v>
      </c>
      <c r="I6091" s="3">
        <v>44909.689293981479</v>
      </c>
      <c r="J6091" t="b">
        <v>0</v>
      </c>
      <c r="K6091" s="3"/>
      <c r="L6091" s="3"/>
      <c r="M6091">
        <v>442096618755</v>
      </c>
      <c r="N6091">
        <v>3</v>
      </c>
      <c r="O6091" s="12" t="str">
        <f>(RIGHT(CursosBS_2[[#This Row],[Code]],12))</f>
        <v>9-0024_33072</v>
      </c>
    </row>
    <row r="6092" spans="1:15" x14ac:dyDescent="0.25">
      <c r="A6092">
        <v>41206</v>
      </c>
      <c r="B6092" s="12" t="s">
        <v>56</v>
      </c>
      <c r="C6092" s="12" t="s">
        <v>52</v>
      </c>
      <c r="D6092" s="12" t="s">
        <v>9561</v>
      </c>
      <c r="E6092" s="12" t="s">
        <v>9562</v>
      </c>
      <c r="F6092" s="3">
        <v>44942.208333333336</v>
      </c>
      <c r="G6092" s="3"/>
      <c r="H6092" t="b">
        <v>0</v>
      </c>
      <c r="I6092" s="3">
        <v>44909.687638888892</v>
      </c>
      <c r="J6092" t="b">
        <v>0</v>
      </c>
      <c r="K6092" s="3"/>
      <c r="L6092" s="3"/>
      <c r="M6092">
        <v>442096618756</v>
      </c>
      <c r="N6092">
        <v>3</v>
      </c>
      <c r="O6092" s="12" t="str">
        <f>(RIGHT(CursosBS_2[[#This Row],[Code]],12))</f>
        <v>7-0003_16478</v>
      </c>
    </row>
    <row r="6093" spans="1:15" x14ac:dyDescent="0.25">
      <c r="A6093">
        <v>41205</v>
      </c>
      <c r="B6093" s="12" t="s">
        <v>56</v>
      </c>
      <c r="C6093" s="12" t="s">
        <v>52</v>
      </c>
      <c r="D6093" s="12" t="s">
        <v>9559</v>
      </c>
      <c r="E6093" s="12" t="s">
        <v>9560</v>
      </c>
      <c r="F6093" s="3">
        <v>44942.208333333336</v>
      </c>
      <c r="G6093" s="3"/>
      <c r="H6093" t="b">
        <v>0</v>
      </c>
      <c r="I6093" s="3">
        <v>44909.686238425929</v>
      </c>
      <c r="J6093" t="b">
        <v>0</v>
      </c>
      <c r="K6093" s="3"/>
      <c r="L6093" s="3"/>
      <c r="M6093">
        <v>442096618757</v>
      </c>
      <c r="N6093">
        <v>3</v>
      </c>
      <c r="O6093" s="12" t="str">
        <f>(RIGHT(CursosBS_2[[#This Row],[Code]],12))</f>
        <v>S-0024_17619</v>
      </c>
    </row>
    <row r="6094" spans="1:15" x14ac:dyDescent="0.25">
      <c r="A6094">
        <v>41204</v>
      </c>
      <c r="B6094" s="12" t="s">
        <v>56</v>
      </c>
      <c r="C6094" s="12" t="s">
        <v>52</v>
      </c>
      <c r="D6094" s="12" t="s">
        <v>9557</v>
      </c>
      <c r="E6094" s="12" t="s">
        <v>9558</v>
      </c>
      <c r="F6094" s="3">
        <v>44935.208333333336</v>
      </c>
      <c r="G6094" s="3"/>
      <c r="H6094" t="b">
        <v>0</v>
      </c>
      <c r="I6094" s="3">
        <v>44909.683576388888</v>
      </c>
      <c r="J6094" t="b">
        <v>0</v>
      </c>
      <c r="K6094" s="3"/>
      <c r="L6094" s="3"/>
      <c r="M6094">
        <v>442096618758</v>
      </c>
      <c r="N6094">
        <v>3</v>
      </c>
      <c r="O6094" s="12" t="str">
        <f>(RIGHT(CursosBS_2[[#This Row],[Code]],12))</f>
        <v>O-0048_18050</v>
      </c>
    </row>
    <row r="6095" spans="1:15" x14ac:dyDescent="0.25">
      <c r="A6095">
        <v>41203</v>
      </c>
      <c r="B6095" s="12" t="s">
        <v>56</v>
      </c>
      <c r="C6095" s="12" t="s">
        <v>52</v>
      </c>
      <c r="D6095" s="12" t="s">
        <v>9555</v>
      </c>
      <c r="E6095" s="12" t="s">
        <v>9556</v>
      </c>
      <c r="F6095" s="3">
        <v>44942.208333333336</v>
      </c>
      <c r="G6095" s="3"/>
      <c r="H6095" t="b">
        <v>0</v>
      </c>
      <c r="I6095" s="3">
        <v>44909.677893518521</v>
      </c>
      <c r="J6095" t="b">
        <v>0</v>
      </c>
      <c r="K6095" s="3"/>
      <c r="L6095" s="3"/>
      <c r="M6095">
        <v>442096618759</v>
      </c>
      <c r="N6095">
        <v>3</v>
      </c>
      <c r="O6095" s="12" t="str">
        <f>(RIGHT(CursosBS_2[[#This Row],[Code]],12))</f>
        <v>7-0126_98839</v>
      </c>
    </row>
    <row r="6096" spans="1:15" x14ac:dyDescent="0.25">
      <c r="A6096">
        <v>41202</v>
      </c>
      <c r="B6096" s="12" t="s">
        <v>56</v>
      </c>
      <c r="C6096" s="12" t="s">
        <v>52</v>
      </c>
      <c r="D6096" s="12" t="s">
        <v>9553</v>
      </c>
      <c r="E6096" s="12" t="s">
        <v>9554</v>
      </c>
      <c r="F6096" s="3">
        <v>44943.208333333336</v>
      </c>
      <c r="G6096" s="3"/>
      <c r="H6096" t="b">
        <v>0</v>
      </c>
      <c r="I6096" s="3">
        <v>44909.674525462964</v>
      </c>
      <c r="J6096" t="b">
        <v>0</v>
      </c>
      <c r="K6096" s="3"/>
      <c r="L6096" s="3"/>
      <c r="M6096">
        <v>442096618760</v>
      </c>
      <c r="N6096">
        <v>3</v>
      </c>
      <c r="O6096" s="12" t="str">
        <f>(RIGHT(CursosBS_2[[#This Row],[Code]],12))</f>
        <v>7-0126_98832</v>
      </c>
    </row>
    <row r="6097" spans="1:15" x14ac:dyDescent="0.25">
      <c r="A6097">
        <v>41200</v>
      </c>
      <c r="B6097" s="12" t="s">
        <v>56</v>
      </c>
      <c r="C6097" s="12" t="s">
        <v>52</v>
      </c>
      <c r="D6097" s="12" t="s">
        <v>19239</v>
      </c>
      <c r="E6097" s="12" t="s">
        <v>19240</v>
      </c>
      <c r="F6097" s="3"/>
      <c r="G6097" s="3"/>
      <c r="H6097" t="b">
        <v>0</v>
      </c>
      <c r="I6097" s="3">
        <v>44909.60837962963</v>
      </c>
      <c r="J6097" t="b">
        <v>0</v>
      </c>
      <c r="K6097" s="3"/>
      <c r="L6097" s="3"/>
      <c r="M6097">
        <v>442095357547</v>
      </c>
      <c r="N6097">
        <v>3</v>
      </c>
      <c r="O6097" s="12" t="str">
        <f>(RIGHT(CursosBS_2[[#This Row],[Code]],12))</f>
        <v>020-MaestroB</v>
      </c>
    </row>
    <row r="6098" spans="1:15" x14ac:dyDescent="0.25">
      <c r="A6098">
        <v>41198</v>
      </c>
      <c r="B6098" s="12" t="s">
        <v>56</v>
      </c>
      <c r="C6098" s="12" t="s">
        <v>52</v>
      </c>
      <c r="D6098" s="12" t="s">
        <v>17588</v>
      </c>
      <c r="E6098" s="12" t="s">
        <v>17589</v>
      </c>
      <c r="F6098" s="3"/>
      <c r="G6098" s="3"/>
      <c r="H6098" t="b">
        <v>0</v>
      </c>
      <c r="I6098" s="3">
        <v>44909.604594907411</v>
      </c>
      <c r="J6098" t="b">
        <v>0</v>
      </c>
      <c r="K6098" s="3"/>
      <c r="L6098" s="3"/>
      <c r="M6098">
        <v>442095357546</v>
      </c>
      <c r="N6098">
        <v>3</v>
      </c>
      <c r="O6098" s="12" t="str">
        <f>(RIGHT(CursosBS_2[[#This Row],[Code]],12))</f>
        <v>055-MaestroB</v>
      </c>
    </row>
    <row r="6099" spans="1:15" x14ac:dyDescent="0.25">
      <c r="A6099">
        <v>41196</v>
      </c>
      <c r="B6099" s="12" t="s">
        <v>56</v>
      </c>
      <c r="C6099" s="12" t="s">
        <v>52</v>
      </c>
      <c r="D6099" s="12" t="s">
        <v>14949</v>
      </c>
      <c r="E6099" s="12" t="s">
        <v>14950</v>
      </c>
      <c r="F6099" s="3"/>
      <c r="G6099" s="3"/>
      <c r="H6099" t="b">
        <v>0</v>
      </c>
      <c r="I6099" s="3">
        <v>44909.599293981482</v>
      </c>
      <c r="J6099" t="b">
        <v>0</v>
      </c>
      <c r="K6099" s="3"/>
      <c r="L6099" s="3"/>
      <c r="M6099">
        <v>442095357545</v>
      </c>
      <c r="N6099">
        <v>3</v>
      </c>
      <c r="O6099" s="12" t="str">
        <f>(RIGHT(CursosBS_2[[#This Row],[Code]],12))</f>
        <v>040-MaestroV</v>
      </c>
    </row>
    <row r="6100" spans="1:15" x14ac:dyDescent="0.25">
      <c r="A6100">
        <v>41193</v>
      </c>
      <c r="B6100" s="12" t="s">
        <v>56</v>
      </c>
      <c r="C6100" s="12" t="s">
        <v>52</v>
      </c>
      <c r="D6100" s="12" t="s">
        <v>14948</v>
      </c>
      <c r="E6100" s="12" t="s">
        <v>17587</v>
      </c>
      <c r="F6100" s="3"/>
      <c r="G6100" s="3"/>
      <c r="H6100" t="b">
        <v>1</v>
      </c>
      <c r="I6100" s="3">
        <v>44909.594953703701</v>
      </c>
      <c r="J6100" t="b">
        <v>0</v>
      </c>
      <c r="K6100" s="3"/>
      <c r="L6100" s="3"/>
      <c r="M6100">
        <v>442083253451</v>
      </c>
      <c r="N6100">
        <v>3</v>
      </c>
      <c r="O6100" s="12" t="str">
        <f>(RIGHT(CursosBS_2[[#This Row],[Code]],12))</f>
        <v>143-MaestroC</v>
      </c>
    </row>
    <row r="6101" spans="1:15" x14ac:dyDescent="0.25">
      <c r="A6101">
        <v>41192</v>
      </c>
      <c r="B6101" s="12" t="s">
        <v>56</v>
      </c>
      <c r="C6101" s="12" t="s">
        <v>52</v>
      </c>
      <c r="D6101" s="12" t="s">
        <v>20819</v>
      </c>
      <c r="E6101" s="12" t="s">
        <v>20820</v>
      </c>
      <c r="F6101" s="3"/>
      <c r="G6101" s="3"/>
      <c r="H6101" t="b">
        <v>0</v>
      </c>
      <c r="I6101" s="3">
        <v>44909.588460648149</v>
      </c>
      <c r="J6101" t="b">
        <v>0</v>
      </c>
      <c r="K6101" s="3"/>
      <c r="L6101" s="3"/>
      <c r="M6101">
        <v>442108980378</v>
      </c>
      <c r="N6101">
        <v>3</v>
      </c>
      <c r="O6101" s="12" t="str">
        <f>(RIGHT(CursosBS_2[[#This Row],[Code]],12))</f>
        <v>037-MaestroV</v>
      </c>
    </row>
    <row r="6102" spans="1:15" x14ac:dyDescent="0.25">
      <c r="A6102">
        <v>41191</v>
      </c>
      <c r="B6102" s="12" t="s">
        <v>9578</v>
      </c>
      <c r="C6102" s="12" t="s">
        <v>52</v>
      </c>
      <c r="D6102" s="12" t="s">
        <v>12911</v>
      </c>
      <c r="E6102" s="12" t="s">
        <v>12625</v>
      </c>
      <c r="F6102" s="3"/>
      <c r="G6102" s="3"/>
      <c r="H6102" t="b">
        <v>1</v>
      </c>
      <c r="I6102" s="3">
        <v>44908.926574074074</v>
      </c>
      <c r="J6102" t="b">
        <v>0</v>
      </c>
      <c r="K6102" s="3"/>
      <c r="L6102" s="3"/>
      <c r="M6102">
        <v>441945610411</v>
      </c>
      <c r="N6102">
        <v>3</v>
      </c>
      <c r="O6102" s="12" t="str">
        <f>(RIGHT(CursosBS_2[[#This Row],[Code]],12))</f>
        <v>035-MaestroC</v>
      </c>
    </row>
    <row r="6103" spans="1:15" x14ac:dyDescent="0.25">
      <c r="A6103">
        <v>41190</v>
      </c>
      <c r="B6103" s="12" t="s">
        <v>9578</v>
      </c>
      <c r="C6103" s="12" t="s">
        <v>52</v>
      </c>
      <c r="D6103" s="12" t="s">
        <v>12910</v>
      </c>
      <c r="E6103" s="12" t="s">
        <v>12624</v>
      </c>
      <c r="F6103" s="3"/>
      <c r="G6103" s="3"/>
      <c r="H6103" t="b">
        <v>1</v>
      </c>
      <c r="I6103" s="3">
        <v>44908.921180555553</v>
      </c>
      <c r="J6103" t="b">
        <v>0</v>
      </c>
      <c r="K6103" s="3"/>
      <c r="L6103" s="3"/>
      <c r="M6103">
        <v>441945610421</v>
      </c>
      <c r="N6103">
        <v>3</v>
      </c>
      <c r="O6103" s="12" t="str">
        <f>(RIGHT(CursosBS_2[[#This Row],[Code]],12))</f>
        <v>036-MaestroC</v>
      </c>
    </row>
    <row r="6104" spans="1:15" x14ac:dyDescent="0.25">
      <c r="A6104">
        <v>41172</v>
      </c>
      <c r="B6104" s="12" t="s">
        <v>56</v>
      </c>
      <c r="C6104" s="12" t="s">
        <v>52</v>
      </c>
      <c r="D6104" s="12" t="s">
        <v>14947</v>
      </c>
      <c r="E6104" s="12" t="s">
        <v>17586</v>
      </c>
      <c r="F6104" s="3"/>
      <c r="G6104" s="3"/>
      <c r="H6104" t="b">
        <v>1</v>
      </c>
      <c r="I6104" s="3">
        <v>44908.817546296297</v>
      </c>
      <c r="J6104" t="b">
        <v>0</v>
      </c>
      <c r="K6104" s="3"/>
      <c r="L6104" s="3"/>
      <c r="M6104">
        <v>442078219231</v>
      </c>
      <c r="N6104">
        <v>3</v>
      </c>
      <c r="O6104" s="12" t="str">
        <f>(RIGHT(CursosBS_2[[#This Row],[Code]],12))</f>
        <v>139-MaestroC</v>
      </c>
    </row>
    <row r="6105" spans="1:15" x14ac:dyDescent="0.25">
      <c r="A6105">
        <v>41154</v>
      </c>
      <c r="B6105" s="12" t="s">
        <v>56</v>
      </c>
      <c r="C6105" s="12" t="s">
        <v>52</v>
      </c>
      <c r="D6105" s="12" t="s">
        <v>14945</v>
      </c>
      <c r="E6105" s="12" t="s">
        <v>14946</v>
      </c>
      <c r="F6105" s="3"/>
      <c r="G6105" s="3"/>
      <c r="H6105" t="b">
        <v>0</v>
      </c>
      <c r="I6105" s="3">
        <v>44908.61619212963</v>
      </c>
      <c r="J6105" t="b">
        <v>0</v>
      </c>
      <c r="K6105" s="3"/>
      <c r="L6105" s="3"/>
      <c r="M6105">
        <v>442095357544</v>
      </c>
      <c r="N6105">
        <v>3</v>
      </c>
      <c r="O6105" s="12" t="str">
        <f>(RIGHT(CursosBS_2[[#This Row],[Code]],12))</f>
        <v>103-MaestroV</v>
      </c>
    </row>
    <row r="6106" spans="1:15" x14ac:dyDescent="0.25">
      <c r="A6106">
        <v>41149</v>
      </c>
      <c r="B6106" s="12" t="s">
        <v>56</v>
      </c>
      <c r="C6106" s="12" t="s">
        <v>52</v>
      </c>
      <c r="D6106" s="12" t="s">
        <v>18551</v>
      </c>
      <c r="E6106" s="12" t="s">
        <v>12745</v>
      </c>
      <c r="F6106" s="3"/>
      <c r="G6106" s="3"/>
      <c r="H6106" t="b">
        <v>1</v>
      </c>
      <c r="I6106" s="3">
        <v>44908.611064814817</v>
      </c>
      <c r="J6106" t="b">
        <v>0</v>
      </c>
      <c r="K6106" s="3"/>
      <c r="L6106" s="3"/>
      <c r="M6106">
        <v>442089650029</v>
      </c>
      <c r="N6106">
        <v>3</v>
      </c>
      <c r="O6106" s="12" t="str">
        <f>(RIGHT(CursosBS_2[[#This Row],[Code]],12))</f>
        <v>067-MaestroC</v>
      </c>
    </row>
    <row r="6107" spans="1:15" x14ac:dyDescent="0.25">
      <c r="A6107">
        <v>41148</v>
      </c>
      <c r="B6107" s="12" t="s">
        <v>9578</v>
      </c>
      <c r="C6107" s="12" t="s">
        <v>52</v>
      </c>
      <c r="D6107" s="12" t="s">
        <v>14944</v>
      </c>
      <c r="E6107" s="12" t="s">
        <v>12744</v>
      </c>
      <c r="F6107" s="3"/>
      <c r="G6107" s="3"/>
      <c r="H6107" t="b">
        <v>1</v>
      </c>
      <c r="I6107" s="3">
        <v>44908.604791666665</v>
      </c>
      <c r="J6107" t="b">
        <v>0</v>
      </c>
      <c r="K6107" s="3"/>
      <c r="L6107" s="3"/>
      <c r="M6107">
        <v>442043967068</v>
      </c>
      <c r="N6107">
        <v>3</v>
      </c>
      <c r="O6107" s="12" t="str">
        <f>(RIGHT(CursosBS_2[[#This Row],[Code]],12))</f>
        <v>004-MaestroC</v>
      </c>
    </row>
    <row r="6108" spans="1:15" x14ac:dyDescent="0.25">
      <c r="A6108">
        <v>41147</v>
      </c>
      <c r="B6108" s="12" t="s">
        <v>9578</v>
      </c>
      <c r="C6108" s="12" t="s">
        <v>52</v>
      </c>
      <c r="D6108" s="12" t="s">
        <v>14942</v>
      </c>
      <c r="E6108" s="12" t="s">
        <v>14943</v>
      </c>
      <c r="F6108" s="3"/>
      <c r="G6108" s="3"/>
      <c r="H6108" t="b">
        <v>1</v>
      </c>
      <c r="I6108" s="3">
        <v>44908.598229166666</v>
      </c>
      <c r="J6108" t="b">
        <v>0</v>
      </c>
      <c r="K6108" s="3"/>
      <c r="L6108" s="3"/>
      <c r="M6108">
        <v>442037983891</v>
      </c>
      <c r="N6108">
        <v>3</v>
      </c>
      <c r="O6108" s="12" t="str">
        <f>(RIGHT(CursosBS_2[[#This Row],[Code]],12))</f>
        <v>066-MaestroC</v>
      </c>
    </row>
    <row r="6109" spans="1:15" x14ac:dyDescent="0.25">
      <c r="A6109">
        <v>41146</v>
      </c>
      <c r="B6109" s="12" t="s">
        <v>9578</v>
      </c>
      <c r="C6109" s="12" t="s">
        <v>52</v>
      </c>
      <c r="D6109" s="12" t="s">
        <v>14941</v>
      </c>
      <c r="E6109" s="12" t="s">
        <v>12776</v>
      </c>
      <c r="F6109" s="3"/>
      <c r="G6109" s="3"/>
      <c r="H6109" t="b">
        <v>1</v>
      </c>
      <c r="I6109" s="3">
        <v>44908.589953703704</v>
      </c>
      <c r="J6109" t="b">
        <v>0</v>
      </c>
      <c r="K6109" s="3"/>
      <c r="L6109" s="3"/>
      <c r="M6109">
        <v>442042569857</v>
      </c>
      <c r="N6109">
        <v>3</v>
      </c>
      <c r="O6109" s="12" t="str">
        <f>(RIGHT(CursosBS_2[[#This Row],[Code]],12))</f>
        <v>114-MaestroC</v>
      </c>
    </row>
    <row r="6110" spans="1:15" x14ac:dyDescent="0.25">
      <c r="A6110">
        <v>41145</v>
      </c>
      <c r="B6110" s="12" t="s">
        <v>56</v>
      </c>
      <c r="C6110" s="12" t="s">
        <v>52</v>
      </c>
      <c r="D6110" s="12" t="s">
        <v>14940</v>
      </c>
      <c r="E6110" s="12" t="s">
        <v>17585</v>
      </c>
      <c r="F6110" s="3"/>
      <c r="G6110" s="3"/>
      <c r="H6110" t="b">
        <v>1</v>
      </c>
      <c r="I6110" s="3">
        <v>44908.582349537035</v>
      </c>
      <c r="J6110" t="b">
        <v>0</v>
      </c>
      <c r="K6110" s="3"/>
      <c r="L6110" s="3"/>
      <c r="M6110">
        <v>442083185163</v>
      </c>
      <c r="N6110">
        <v>3</v>
      </c>
      <c r="O6110" s="12" t="str">
        <f>(RIGHT(CursosBS_2[[#This Row],[Code]],12))</f>
        <v>08V-MaestroC</v>
      </c>
    </row>
    <row r="6111" spans="1:15" x14ac:dyDescent="0.25">
      <c r="A6111">
        <v>41139</v>
      </c>
      <c r="B6111" s="12" t="s">
        <v>56</v>
      </c>
      <c r="C6111" s="12" t="s">
        <v>52</v>
      </c>
      <c r="D6111" s="12" t="s">
        <v>12909</v>
      </c>
      <c r="E6111" s="12" t="s">
        <v>17584</v>
      </c>
      <c r="F6111" s="3"/>
      <c r="G6111" s="3"/>
      <c r="H6111" t="b">
        <v>1</v>
      </c>
      <c r="I6111" s="3">
        <v>44907.961493055554</v>
      </c>
      <c r="J6111" t="b">
        <v>0</v>
      </c>
      <c r="K6111" s="3"/>
      <c r="L6111" s="3"/>
      <c r="M6111">
        <v>442075853860</v>
      </c>
      <c r="N6111">
        <v>3</v>
      </c>
      <c r="O6111" s="12" t="str">
        <f>(RIGHT(CursosBS_2[[#This Row],[Code]],12))</f>
        <v>020-MaestroC</v>
      </c>
    </row>
    <row r="6112" spans="1:15" x14ac:dyDescent="0.25">
      <c r="A6112">
        <v>41099</v>
      </c>
      <c r="B6112" s="12" t="s">
        <v>9578</v>
      </c>
      <c r="C6112" s="12" t="s">
        <v>52</v>
      </c>
      <c r="D6112" s="12" t="s">
        <v>12908</v>
      </c>
      <c r="E6112" s="12" t="s">
        <v>12623</v>
      </c>
      <c r="F6112" s="3"/>
      <c r="G6112" s="3"/>
      <c r="H6112" t="b">
        <v>1</v>
      </c>
      <c r="I6112" s="3">
        <v>44902.938750000001</v>
      </c>
      <c r="J6112" t="b">
        <v>0</v>
      </c>
      <c r="K6112" s="3"/>
      <c r="L6112" s="3"/>
      <c r="M6112">
        <v>441998737053</v>
      </c>
      <c r="N6112">
        <v>3</v>
      </c>
      <c r="O6112" s="12" t="str">
        <f>(RIGHT(CursosBS_2[[#This Row],[Code]],12))</f>
        <v>060-MaestroC</v>
      </c>
    </row>
    <row r="6113" spans="1:15" x14ac:dyDescent="0.25">
      <c r="A6113">
        <v>41090</v>
      </c>
      <c r="B6113" s="12" t="s">
        <v>56</v>
      </c>
      <c r="C6113" s="12" t="s">
        <v>52</v>
      </c>
      <c r="D6113" s="12" t="s">
        <v>9551</v>
      </c>
      <c r="E6113" s="12" t="s">
        <v>9552</v>
      </c>
      <c r="F6113" s="3">
        <v>44935.208333333336</v>
      </c>
      <c r="G6113" s="3"/>
      <c r="H6113" t="b">
        <v>0</v>
      </c>
      <c r="I6113" s="3">
        <v>44902.809537037036</v>
      </c>
      <c r="J6113" t="b">
        <v>0</v>
      </c>
      <c r="K6113" s="3"/>
      <c r="L6113" s="3"/>
      <c r="M6113">
        <v>442096618761</v>
      </c>
      <c r="N6113">
        <v>3</v>
      </c>
      <c r="O6113" s="12" t="str">
        <f>(RIGHT(CursosBS_2[[#This Row],[Code]],12))</f>
        <v>5-0041_51672</v>
      </c>
    </row>
    <row r="6114" spans="1:15" x14ac:dyDescent="0.25">
      <c r="A6114">
        <v>41089</v>
      </c>
      <c r="B6114" s="12" t="s">
        <v>56</v>
      </c>
      <c r="C6114" s="12" t="s">
        <v>52</v>
      </c>
      <c r="D6114" s="12" t="s">
        <v>9549</v>
      </c>
      <c r="E6114" s="12" t="s">
        <v>9550</v>
      </c>
      <c r="F6114" s="3">
        <v>44991.208333333336</v>
      </c>
      <c r="G6114" s="3"/>
      <c r="H6114" t="b">
        <v>0</v>
      </c>
      <c r="I6114" s="3">
        <v>44902.806539351855</v>
      </c>
      <c r="J6114" t="b">
        <v>0</v>
      </c>
      <c r="K6114" s="3"/>
      <c r="L6114" s="3"/>
      <c r="M6114">
        <v>442096618762</v>
      </c>
      <c r="N6114">
        <v>3</v>
      </c>
      <c r="O6114" s="12" t="str">
        <f>(RIGHT(CursosBS_2[[#This Row],[Code]],12))</f>
        <v>5-0089_18395</v>
      </c>
    </row>
    <row r="6115" spans="1:15" x14ac:dyDescent="0.25">
      <c r="A6115">
        <v>41088</v>
      </c>
      <c r="B6115" s="12" t="s">
        <v>56</v>
      </c>
      <c r="C6115" s="12" t="s">
        <v>52</v>
      </c>
      <c r="D6115" s="12" t="s">
        <v>9547</v>
      </c>
      <c r="E6115" s="12" t="s">
        <v>9548</v>
      </c>
      <c r="F6115" s="3">
        <v>44943.208333333336</v>
      </c>
      <c r="G6115" s="3"/>
      <c r="H6115" t="b">
        <v>0</v>
      </c>
      <c r="I6115" s="3">
        <v>44902.80363425926</v>
      </c>
      <c r="J6115" t="b">
        <v>0</v>
      </c>
      <c r="K6115" s="3"/>
      <c r="L6115" s="3"/>
      <c r="M6115">
        <v>442096618763</v>
      </c>
      <c r="N6115">
        <v>3</v>
      </c>
      <c r="O6115" s="12" t="str">
        <f>(RIGHT(CursosBS_2[[#This Row],[Code]],12))</f>
        <v>7-0099_17390</v>
      </c>
    </row>
    <row r="6116" spans="1:15" x14ac:dyDescent="0.25">
      <c r="A6116">
        <v>41087</v>
      </c>
      <c r="B6116" s="12" t="s">
        <v>56</v>
      </c>
      <c r="C6116" s="12" t="s">
        <v>52</v>
      </c>
      <c r="D6116" s="12" t="s">
        <v>9545</v>
      </c>
      <c r="E6116" s="12" t="s">
        <v>9546</v>
      </c>
      <c r="F6116" s="3">
        <v>44943.208333333336</v>
      </c>
      <c r="G6116" s="3"/>
      <c r="H6116" t="b">
        <v>0</v>
      </c>
      <c r="I6116" s="3">
        <v>44902.801053240742</v>
      </c>
      <c r="J6116" t="b">
        <v>0</v>
      </c>
      <c r="K6116" s="3"/>
      <c r="L6116" s="3"/>
      <c r="M6116">
        <v>442096618764</v>
      </c>
      <c r="N6116">
        <v>3</v>
      </c>
      <c r="O6116" s="12" t="str">
        <f>(RIGHT(CursosBS_2[[#This Row],[Code]],12))</f>
        <v>7-0116_10204</v>
      </c>
    </row>
    <row r="6117" spans="1:15" x14ac:dyDescent="0.25">
      <c r="A6117">
        <v>41086</v>
      </c>
      <c r="B6117" s="12" t="s">
        <v>56</v>
      </c>
      <c r="C6117" s="12" t="s">
        <v>52</v>
      </c>
      <c r="D6117" s="12" t="s">
        <v>19238</v>
      </c>
      <c r="E6117" s="12" t="s">
        <v>12622</v>
      </c>
      <c r="F6117" s="3"/>
      <c r="G6117" s="3"/>
      <c r="H6117" t="b">
        <v>1</v>
      </c>
      <c r="I6117" s="3">
        <v>44902.64943287037</v>
      </c>
      <c r="J6117" t="b">
        <v>0</v>
      </c>
      <c r="K6117" s="3"/>
      <c r="L6117" s="3"/>
      <c r="M6117">
        <v>442093414869</v>
      </c>
      <c r="N6117">
        <v>3</v>
      </c>
      <c r="O6117" s="12" t="str">
        <f>(RIGHT(CursosBS_2[[#This Row],[Code]],12))</f>
        <v>004-MaestroP</v>
      </c>
    </row>
    <row r="6118" spans="1:15" x14ac:dyDescent="0.25">
      <c r="A6118">
        <v>41084</v>
      </c>
      <c r="B6118" s="12" t="s">
        <v>9578</v>
      </c>
      <c r="C6118" s="12" t="s">
        <v>52</v>
      </c>
      <c r="D6118" s="12" t="s">
        <v>12907</v>
      </c>
      <c r="E6118" s="12" t="s">
        <v>12621</v>
      </c>
      <c r="F6118" s="3"/>
      <c r="G6118" s="3"/>
      <c r="H6118" t="b">
        <v>1</v>
      </c>
      <c r="I6118" s="3">
        <v>44902.64162037037</v>
      </c>
      <c r="J6118" t="b">
        <v>0</v>
      </c>
      <c r="K6118" s="3"/>
      <c r="L6118" s="3"/>
      <c r="M6118">
        <v>441945580869</v>
      </c>
      <c r="N6118">
        <v>3</v>
      </c>
      <c r="O6118" s="12" t="str">
        <f>(RIGHT(CursosBS_2[[#This Row],[Code]],12))</f>
        <v>059-MaestroC</v>
      </c>
    </row>
    <row r="6119" spans="1:15" x14ac:dyDescent="0.25">
      <c r="A6119">
        <v>41083</v>
      </c>
      <c r="B6119" s="12" t="s">
        <v>56</v>
      </c>
      <c r="C6119" s="12" t="s">
        <v>52</v>
      </c>
      <c r="D6119" s="12" t="s">
        <v>18549</v>
      </c>
      <c r="E6119" s="12" t="s">
        <v>18550</v>
      </c>
      <c r="F6119" s="3"/>
      <c r="G6119" s="3"/>
      <c r="H6119" t="b">
        <v>0</v>
      </c>
      <c r="I6119" s="3">
        <v>44902.637916666667</v>
      </c>
      <c r="J6119" t="b">
        <v>0</v>
      </c>
      <c r="K6119" s="3"/>
      <c r="L6119" s="3"/>
      <c r="M6119">
        <v>442095357543</v>
      </c>
      <c r="N6119">
        <v>3</v>
      </c>
      <c r="O6119" s="12" t="str">
        <f>(RIGHT(CursosBS_2[[#This Row],[Code]],12))</f>
        <v>ve1-MaestroB</v>
      </c>
    </row>
    <row r="6120" spans="1:15" x14ac:dyDescent="0.25">
      <c r="A6120">
        <v>41076</v>
      </c>
      <c r="B6120" s="12" t="s">
        <v>56</v>
      </c>
      <c r="C6120" s="12" t="s">
        <v>52</v>
      </c>
      <c r="D6120" s="12" t="s">
        <v>20817</v>
      </c>
      <c r="E6120" s="12" t="s">
        <v>20818</v>
      </c>
      <c r="F6120" s="3"/>
      <c r="G6120" s="3"/>
      <c r="H6120" t="b">
        <v>1</v>
      </c>
      <c r="I6120" s="3">
        <v>44902.625416666669</v>
      </c>
      <c r="J6120" t="b">
        <v>0</v>
      </c>
      <c r="K6120" s="3"/>
      <c r="L6120" s="3"/>
      <c r="M6120">
        <v>442107285490</v>
      </c>
      <c r="N6120">
        <v>3</v>
      </c>
      <c r="O6120" s="12" t="str">
        <f>(RIGHT(CursosBS_2[[#This Row],[Code]],12))</f>
        <v>000-MaestroC</v>
      </c>
    </row>
    <row r="6121" spans="1:15" x14ac:dyDescent="0.25">
      <c r="A6121">
        <v>41075</v>
      </c>
      <c r="B6121" s="12" t="s">
        <v>9578</v>
      </c>
      <c r="C6121" s="12" t="s">
        <v>52</v>
      </c>
      <c r="D6121" s="12" t="s">
        <v>12794</v>
      </c>
      <c r="E6121" s="12" t="s">
        <v>12795</v>
      </c>
      <c r="F6121" s="3"/>
      <c r="G6121" s="3"/>
      <c r="H6121" t="b">
        <v>1</v>
      </c>
      <c r="I6121" s="3">
        <v>44902.617013888892</v>
      </c>
      <c r="J6121" t="b">
        <v>0</v>
      </c>
      <c r="K6121" s="3"/>
      <c r="L6121" s="3"/>
      <c r="M6121">
        <v>441945657950</v>
      </c>
      <c r="N6121">
        <v>3</v>
      </c>
      <c r="O6121" s="12" t="str">
        <f>(RIGHT(CursosBS_2[[#This Row],[Code]],12))</f>
        <v>073-MaestroC</v>
      </c>
    </row>
    <row r="6122" spans="1:15" x14ac:dyDescent="0.25">
      <c r="A6122">
        <v>41074</v>
      </c>
      <c r="B6122" s="12" t="s">
        <v>56</v>
      </c>
      <c r="C6122" s="12" t="s">
        <v>52</v>
      </c>
      <c r="D6122" s="12" t="s">
        <v>10762</v>
      </c>
      <c r="E6122" s="12" t="s">
        <v>13305</v>
      </c>
      <c r="F6122" s="3"/>
      <c r="G6122" s="3"/>
      <c r="H6122" t="b">
        <v>0</v>
      </c>
      <c r="I6122" s="3">
        <v>44902.613020833334</v>
      </c>
      <c r="J6122" t="b">
        <v>0</v>
      </c>
      <c r="K6122" s="3"/>
      <c r="L6122" s="3"/>
      <c r="M6122">
        <v>442096618765</v>
      </c>
      <c r="N6122">
        <v>3</v>
      </c>
      <c r="O6122" s="12" t="str">
        <f>(RIGHT(CursosBS_2[[#This Row],[Code]],12))</f>
        <v>202310-18132</v>
      </c>
    </row>
    <row r="6123" spans="1:15" x14ac:dyDescent="0.25">
      <c r="A6123">
        <v>41058</v>
      </c>
      <c r="B6123" s="12" t="s">
        <v>56</v>
      </c>
      <c r="C6123" s="12" t="s">
        <v>52</v>
      </c>
      <c r="D6123" s="12" t="s">
        <v>9541</v>
      </c>
      <c r="E6123" s="12" t="s">
        <v>9542</v>
      </c>
      <c r="F6123" s="3">
        <v>44950.208333333336</v>
      </c>
      <c r="G6123" s="3"/>
      <c r="H6123" t="b">
        <v>0</v>
      </c>
      <c r="I6123" s="3">
        <v>44900.891909722224</v>
      </c>
      <c r="J6123" t="b">
        <v>0</v>
      </c>
      <c r="K6123" s="3"/>
      <c r="L6123" s="3"/>
      <c r="M6123">
        <v>442096618766</v>
      </c>
      <c r="N6123">
        <v>3</v>
      </c>
      <c r="O6123" s="12" t="str">
        <f>(RIGHT(CursosBS_2[[#This Row],[Code]],12))</f>
        <v>F-0008_17436</v>
      </c>
    </row>
    <row r="6124" spans="1:15" x14ac:dyDescent="0.25">
      <c r="A6124">
        <v>41057</v>
      </c>
      <c r="B6124" s="12" t="s">
        <v>56</v>
      </c>
      <c r="C6124" s="12" t="s">
        <v>52</v>
      </c>
      <c r="D6124" s="12" t="s">
        <v>9539</v>
      </c>
      <c r="E6124" s="12" t="s">
        <v>9540</v>
      </c>
      <c r="F6124" s="3">
        <v>44907.208333333336</v>
      </c>
      <c r="G6124" s="3"/>
      <c r="H6124" t="b">
        <v>0</v>
      </c>
      <c r="I6124" s="3">
        <v>44900.88958333333</v>
      </c>
      <c r="J6124" t="b">
        <v>0</v>
      </c>
      <c r="K6124" s="3"/>
      <c r="L6124" s="3"/>
      <c r="M6124">
        <v>442095356840</v>
      </c>
      <c r="N6124">
        <v>3</v>
      </c>
      <c r="O6124" s="12" t="str">
        <f>(RIGHT(CursosBS_2[[#This Row],[Code]],12))</f>
        <v>5-0008_40541</v>
      </c>
    </row>
    <row r="6125" spans="1:15" x14ac:dyDescent="0.25">
      <c r="A6125">
        <v>41056</v>
      </c>
      <c r="B6125" s="12" t="s">
        <v>56</v>
      </c>
      <c r="C6125" s="12" t="s">
        <v>52</v>
      </c>
      <c r="D6125" s="12" t="s">
        <v>9537</v>
      </c>
      <c r="E6125" s="12" t="s">
        <v>9538</v>
      </c>
      <c r="F6125" s="3">
        <v>44942.208333333336</v>
      </c>
      <c r="G6125" s="3"/>
      <c r="H6125" t="b">
        <v>0</v>
      </c>
      <c r="I6125" s="3">
        <v>44900.887384259258</v>
      </c>
      <c r="J6125" t="b">
        <v>0</v>
      </c>
      <c r="K6125" s="3"/>
      <c r="L6125" s="3"/>
      <c r="M6125">
        <v>442096618767</v>
      </c>
      <c r="N6125">
        <v>3</v>
      </c>
      <c r="O6125" s="12" t="str">
        <f>(RIGHT(CursosBS_2[[#This Row],[Code]],12))</f>
        <v>9-0230_17374</v>
      </c>
    </row>
    <row r="6126" spans="1:15" x14ac:dyDescent="0.25">
      <c r="A6126">
        <v>41055</v>
      </c>
      <c r="B6126" s="12" t="s">
        <v>56</v>
      </c>
      <c r="C6126" s="12" t="s">
        <v>52</v>
      </c>
      <c r="D6126" s="12" t="s">
        <v>9535</v>
      </c>
      <c r="E6126" s="12" t="s">
        <v>9536</v>
      </c>
      <c r="F6126" s="3">
        <v>44949.208333333336</v>
      </c>
      <c r="G6126" s="3"/>
      <c r="H6126" t="b">
        <v>0</v>
      </c>
      <c r="I6126" s="3">
        <v>44900.885462962964</v>
      </c>
      <c r="J6126" t="b">
        <v>0</v>
      </c>
      <c r="K6126" s="3"/>
      <c r="L6126" s="3"/>
      <c r="M6126">
        <v>442096618768</v>
      </c>
      <c r="N6126">
        <v>3</v>
      </c>
      <c r="O6126" s="12" t="str">
        <f>(RIGHT(CursosBS_2[[#This Row],[Code]],12))</f>
        <v>6-0065_17145</v>
      </c>
    </row>
    <row r="6127" spans="1:15" x14ac:dyDescent="0.25">
      <c r="A6127">
        <v>41054</v>
      </c>
      <c r="B6127" s="12" t="s">
        <v>56</v>
      </c>
      <c r="C6127" s="12" t="s">
        <v>52</v>
      </c>
      <c r="D6127" s="12" t="s">
        <v>9533</v>
      </c>
      <c r="E6127" s="12" t="s">
        <v>9534</v>
      </c>
      <c r="F6127" s="3">
        <v>44970.208333333336</v>
      </c>
      <c r="G6127" s="3"/>
      <c r="H6127" t="b">
        <v>0</v>
      </c>
      <c r="I6127" s="3">
        <v>44900.883275462962</v>
      </c>
      <c r="J6127" t="b">
        <v>0</v>
      </c>
      <c r="K6127" s="3"/>
      <c r="L6127" s="3"/>
      <c r="M6127">
        <v>442096618769</v>
      </c>
      <c r="N6127">
        <v>3</v>
      </c>
      <c r="O6127" s="12" t="str">
        <f>(RIGHT(CursosBS_2[[#This Row],[Code]],12))</f>
        <v>0-0084_51640</v>
      </c>
    </row>
    <row r="6128" spans="1:15" x14ac:dyDescent="0.25">
      <c r="A6128">
        <v>41053</v>
      </c>
      <c r="B6128" s="12" t="s">
        <v>56</v>
      </c>
      <c r="C6128" s="12" t="s">
        <v>52</v>
      </c>
      <c r="D6128" s="12" t="s">
        <v>9531</v>
      </c>
      <c r="E6128" s="12" t="s">
        <v>9532</v>
      </c>
      <c r="F6128" s="3">
        <v>44897.208333333336</v>
      </c>
      <c r="G6128" s="3"/>
      <c r="H6128" t="b">
        <v>0</v>
      </c>
      <c r="I6128" s="3">
        <v>44900.880682870367</v>
      </c>
      <c r="J6128" t="b">
        <v>0</v>
      </c>
      <c r="K6128" s="3"/>
      <c r="L6128" s="3"/>
      <c r="M6128">
        <v>442095356839</v>
      </c>
      <c r="N6128">
        <v>3</v>
      </c>
      <c r="O6128" s="12" t="str">
        <f>(RIGHT(CursosBS_2[[#This Row],[Code]],12))</f>
        <v>30-0072_8830</v>
      </c>
    </row>
    <row r="6129" spans="1:15" x14ac:dyDescent="0.25">
      <c r="A6129">
        <v>41052</v>
      </c>
      <c r="B6129" s="12" t="s">
        <v>56</v>
      </c>
      <c r="C6129" s="12" t="s">
        <v>52</v>
      </c>
      <c r="D6129" s="12" t="s">
        <v>9529</v>
      </c>
      <c r="E6129" s="12" t="s">
        <v>9530</v>
      </c>
      <c r="F6129" s="3">
        <v>44949.208333333336</v>
      </c>
      <c r="G6129" s="3"/>
      <c r="H6129" t="b">
        <v>0</v>
      </c>
      <c r="I6129" s="3">
        <v>44900.874224537038</v>
      </c>
      <c r="J6129" t="b">
        <v>0</v>
      </c>
      <c r="K6129" s="3"/>
      <c r="L6129" s="3"/>
      <c r="M6129">
        <v>442096618770</v>
      </c>
      <c r="N6129">
        <v>3</v>
      </c>
      <c r="O6129" s="12" t="str">
        <f>(RIGHT(CursosBS_2[[#This Row],[Code]],12))</f>
        <v>E-0106_11080</v>
      </c>
    </row>
    <row r="6130" spans="1:15" x14ac:dyDescent="0.25">
      <c r="A6130">
        <v>41051</v>
      </c>
      <c r="B6130" s="12" t="s">
        <v>56</v>
      </c>
      <c r="C6130" s="12" t="s">
        <v>52</v>
      </c>
      <c r="D6130" s="12" t="s">
        <v>9527</v>
      </c>
      <c r="E6130" s="12" t="s">
        <v>9528</v>
      </c>
      <c r="F6130" s="3">
        <v>44897.208333333336</v>
      </c>
      <c r="G6130" s="3"/>
      <c r="H6130" t="b">
        <v>0</v>
      </c>
      <c r="I6130" s="3">
        <v>44900.872025462966</v>
      </c>
      <c r="J6130" t="b">
        <v>0</v>
      </c>
      <c r="K6130" s="3"/>
      <c r="L6130" s="3"/>
      <c r="M6130">
        <v>442095356838</v>
      </c>
      <c r="N6130">
        <v>3</v>
      </c>
      <c r="O6130" s="12" t="str">
        <f>(RIGHT(CursosBS_2[[#This Row],[Code]],12))</f>
        <v>0-0059_51494</v>
      </c>
    </row>
    <row r="6131" spans="1:15" x14ac:dyDescent="0.25">
      <c r="A6131">
        <v>41050</v>
      </c>
      <c r="B6131" s="12" t="s">
        <v>56</v>
      </c>
      <c r="C6131" s="12" t="s">
        <v>52</v>
      </c>
      <c r="D6131" s="12" t="s">
        <v>19237</v>
      </c>
      <c r="E6131" s="12" t="s">
        <v>14939</v>
      </c>
      <c r="F6131" s="3"/>
      <c r="G6131" s="3"/>
      <c r="H6131" t="b">
        <v>1</v>
      </c>
      <c r="I6131" s="3">
        <v>44900.869756944441</v>
      </c>
      <c r="J6131" t="b">
        <v>0</v>
      </c>
      <c r="K6131" s="3"/>
      <c r="L6131" s="3"/>
      <c r="M6131">
        <v>442093414963</v>
      </c>
      <c r="N6131">
        <v>3</v>
      </c>
      <c r="O6131" s="12" t="str">
        <f>(RIGHT(CursosBS_2[[#This Row],[Code]],12))</f>
        <v>nte-MaestroP</v>
      </c>
    </row>
    <row r="6132" spans="1:15" x14ac:dyDescent="0.25">
      <c r="A6132">
        <v>41049</v>
      </c>
      <c r="B6132" s="12" t="s">
        <v>56</v>
      </c>
      <c r="C6132" s="12" t="s">
        <v>52</v>
      </c>
      <c r="D6132" s="12" t="s">
        <v>9524</v>
      </c>
      <c r="E6132" s="12" t="s">
        <v>9525</v>
      </c>
      <c r="F6132" s="3">
        <v>44956.208333333336</v>
      </c>
      <c r="G6132" s="3"/>
      <c r="H6132" t="b">
        <v>0</v>
      </c>
      <c r="I6132" s="3">
        <v>44900.868807870371</v>
      </c>
      <c r="J6132" t="b">
        <v>0</v>
      </c>
      <c r="K6132" s="3"/>
      <c r="L6132" s="3"/>
      <c r="M6132">
        <v>442096618771</v>
      </c>
      <c r="N6132">
        <v>3</v>
      </c>
      <c r="O6132" s="12" t="str">
        <f>(RIGHT(CursosBS_2[[#This Row],[Code]],12))</f>
        <v>L-0111_11124</v>
      </c>
    </row>
    <row r="6133" spans="1:15" x14ac:dyDescent="0.25">
      <c r="A6133">
        <v>41047</v>
      </c>
      <c r="B6133" s="12" t="s">
        <v>56</v>
      </c>
      <c r="C6133" s="12" t="s">
        <v>52</v>
      </c>
      <c r="D6133" s="12" t="s">
        <v>9522</v>
      </c>
      <c r="E6133" s="12" t="s">
        <v>9523</v>
      </c>
      <c r="F6133" s="3">
        <v>45124.208333333336</v>
      </c>
      <c r="G6133" s="3"/>
      <c r="H6133" t="b">
        <v>0</v>
      </c>
      <c r="I6133" s="3">
        <v>44900.86577546296</v>
      </c>
      <c r="J6133" t="b">
        <v>0</v>
      </c>
      <c r="K6133" s="3"/>
      <c r="L6133" s="3"/>
      <c r="M6133">
        <v>442096618772</v>
      </c>
      <c r="N6133">
        <v>3</v>
      </c>
      <c r="O6133" s="12" t="str">
        <f>(RIGHT(CursosBS_2[[#This Row],[Code]],12))</f>
        <v>1-0122_17355</v>
      </c>
    </row>
    <row r="6134" spans="1:15" x14ac:dyDescent="0.25">
      <c r="A6134">
        <v>41046</v>
      </c>
      <c r="B6134" s="12" t="s">
        <v>9578</v>
      </c>
      <c r="C6134" s="12" t="s">
        <v>52</v>
      </c>
      <c r="D6134" s="12" t="s">
        <v>14937</v>
      </c>
      <c r="E6134" s="12" t="s">
        <v>14938</v>
      </c>
      <c r="F6134" s="3"/>
      <c r="G6134" s="3"/>
      <c r="H6134" t="b">
        <v>1</v>
      </c>
      <c r="I6134" s="3">
        <v>44900.862986111111</v>
      </c>
      <c r="J6134" t="b">
        <v>0</v>
      </c>
      <c r="K6134" s="3"/>
      <c r="L6134" s="3"/>
      <c r="M6134">
        <v>442042233404</v>
      </c>
      <c r="N6134">
        <v>3</v>
      </c>
      <c r="O6134" s="12" t="str">
        <f>(RIGHT(CursosBS_2[[#This Row],[Code]],12))</f>
        <v>100-MaestroP</v>
      </c>
    </row>
    <row r="6135" spans="1:15" x14ac:dyDescent="0.25">
      <c r="A6135">
        <v>41045</v>
      </c>
      <c r="B6135" s="12" t="s">
        <v>56</v>
      </c>
      <c r="C6135" s="12" t="s">
        <v>52</v>
      </c>
      <c r="D6135" s="12" t="s">
        <v>9520</v>
      </c>
      <c r="E6135" s="12" t="s">
        <v>9521</v>
      </c>
      <c r="F6135" s="3">
        <v>44942.208333333336</v>
      </c>
      <c r="G6135" s="3"/>
      <c r="H6135" t="b">
        <v>0</v>
      </c>
      <c r="I6135" s="3">
        <v>44900.862962962965</v>
      </c>
      <c r="J6135" t="b">
        <v>0</v>
      </c>
      <c r="K6135" s="3"/>
      <c r="L6135" s="3"/>
      <c r="M6135">
        <v>442096618773</v>
      </c>
      <c r="N6135">
        <v>3</v>
      </c>
      <c r="O6135" s="12" t="str">
        <f>(RIGHT(CursosBS_2[[#This Row],[Code]],12))</f>
        <v>-0002T_54032</v>
      </c>
    </row>
    <row r="6136" spans="1:15" x14ac:dyDescent="0.25">
      <c r="A6136">
        <v>41043</v>
      </c>
      <c r="B6136" s="12" t="s">
        <v>56</v>
      </c>
      <c r="C6136" s="12" t="s">
        <v>52</v>
      </c>
      <c r="D6136" s="12" t="s">
        <v>18547</v>
      </c>
      <c r="E6136" s="12" t="s">
        <v>18548</v>
      </c>
      <c r="F6136" s="3"/>
      <c r="G6136" s="3"/>
      <c r="H6136" t="b">
        <v>1</v>
      </c>
      <c r="I6136" s="3">
        <v>44900.854131944441</v>
      </c>
      <c r="J6136" t="b">
        <v>0</v>
      </c>
      <c r="K6136" s="3"/>
      <c r="L6136" s="3"/>
      <c r="M6136">
        <v>442089887777</v>
      </c>
      <c r="N6136">
        <v>3</v>
      </c>
      <c r="O6136" s="12" t="str">
        <f>(RIGHT(CursosBS_2[[#This Row],[Code]],12))</f>
        <v>84V-MaestroC</v>
      </c>
    </row>
    <row r="6137" spans="1:15" x14ac:dyDescent="0.25">
      <c r="A6137">
        <v>41042</v>
      </c>
      <c r="B6137" s="12" t="s">
        <v>9579</v>
      </c>
      <c r="C6137" s="12" t="s">
        <v>52</v>
      </c>
      <c r="D6137" s="12" t="s">
        <v>9518</v>
      </c>
      <c r="E6137" s="12" t="s">
        <v>9519</v>
      </c>
      <c r="F6137" s="3"/>
      <c r="G6137" s="3"/>
      <c r="H6137" t="b">
        <v>1</v>
      </c>
      <c r="I6137" s="3">
        <v>44900.848055555558</v>
      </c>
      <c r="J6137" t="b">
        <v>0</v>
      </c>
      <c r="K6137" s="3"/>
      <c r="L6137" s="3">
        <v>44908.893194444441</v>
      </c>
      <c r="M6137">
        <v>441893969251</v>
      </c>
      <c r="N6137">
        <v>3</v>
      </c>
      <c r="O6137" s="12" t="str">
        <f>(RIGHT(CursosBS_2[[#This Row],[Code]],12))</f>
        <v>uri-MaestroP</v>
      </c>
    </row>
    <row r="6138" spans="1:15" x14ac:dyDescent="0.25">
      <c r="A6138">
        <v>41035</v>
      </c>
      <c r="B6138" s="12" t="s">
        <v>56</v>
      </c>
      <c r="C6138" s="12" t="s">
        <v>52</v>
      </c>
      <c r="D6138" s="12" t="s">
        <v>17583</v>
      </c>
      <c r="E6138" s="12" t="s">
        <v>14154</v>
      </c>
      <c r="F6138" s="3"/>
      <c r="G6138" s="3"/>
      <c r="H6138" t="b">
        <v>1</v>
      </c>
      <c r="I6138" s="3">
        <v>44900.758611111109</v>
      </c>
      <c r="J6138" t="b">
        <v>0</v>
      </c>
      <c r="K6138" s="3"/>
      <c r="L6138" s="3"/>
      <c r="M6138">
        <v>442087305595</v>
      </c>
      <c r="N6138">
        <v>3</v>
      </c>
      <c r="O6138" s="12" t="str">
        <f>(RIGHT(CursosBS_2[[#This Row],[Code]],12))</f>
        <v>010-MaestroP</v>
      </c>
    </row>
    <row r="6139" spans="1:15" x14ac:dyDescent="0.25">
      <c r="A6139">
        <v>41034</v>
      </c>
      <c r="B6139" s="12" t="s">
        <v>56</v>
      </c>
      <c r="C6139" s="12" t="s">
        <v>52</v>
      </c>
      <c r="D6139" s="12" t="s">
        <v>19235</v>
      </c>
      <c r="E6139" s="12" t="s">
        <v>19236</v>
      </c>
      <c r="F6139" s="3"/>
      <c r="G6139" s="3"/>
      <c r="H6139" t="b">
        <v>1</v>
      </c>
      <c r="I6139" s="3">
        <v>44900.75608796296</v>
      </c>
      <c r="J6139" t="b">
        <v>0</v>
      </c>
      <c r="K6139" s="3"/>
      <c r="L6139" s="3"/>
      <c r="M6139">
        <v>442091232550</v>
      </c>
      <c r="N6139">
        <v>3</v>
      </c>
      <c r="O6139" s="12" t="str">
        <f>(RIGHT(CursosBS_2[[#This Row],[Code]],12))</f>
        <v>003-MaestroP</v>
      </c>
    </row>
    <row r="6140" spans="1:15" x14ac:dyDescent="0.25">
      <c r="A6140">
        <v>41032</v>
      </c>
      <c r="B6140" s="12" t="s">
        <v>56</v>
      </c>
      <c r="C6140" s="12" t="s">
        <v>52</v>
      </c>
      <c r="D6140" s="12" t="s">
        <v>19234</v>
      </c>
      <c r="E6140" s="12" t="s">
        <v>9517</v>
      </c>
      <c r="F6140" s="3"/>
      <c r="G6140" s="3"/>
      <c r="H6140" t="b">
        <v>1</v>
      </c>
      <c r="I6140" s="3">
        <v>44900.747812499998</v>
      </c>
      <c r="J6140" t="b">
        <v>0</v>
      </c>
      <c r="K6140" s="3"/>
      <c r="L6140" s="3"/>
      <c r="M6140">
        <v>442093415006</v>
      </c>
      <c r="N6140">
        <v>3</v>
      </c>
      <c r="O6140" s="12" t="str">
        <f>(RIGHT(CursosBS_2[[#This Row],[Code]],12))</f>
        <v>ve1-MaestroP</v>
      </c>
    </row>
    <row r="6141" spans="1:15" x14ac:dyDescent="0.25">
      <c r="A6141">
        <v>41031</v>
      </c>
      <c r="B6141" s="12" t="s">
        <v>9578</v>
      </c>
      <c r="C6141" s="12" t="s">
        <v>52</v>
      </c>
      <c r="D6141" s="12" t="s">
        <v>14936</v>
      </c>
      <c r="E6141" s="12" t="s">
        <v>14153</v>
      </c>
      <c r="F6141" s="3"/>
      <c r="G6141" s="3"/>
      <c r="H6141" t="b">
        <v>1</v>
      </c>
      <c r="I6141" s="3">
        <v>44900.741805555554</v>
      </c>
      <c r="J6141" t="b">
        <v>0</v>
      </c>
      <c r="K6141" s="3"/>
      <c r="L6141" s="3"/>
      <c r="M6141">
        <v>442038340532</v>
      </c>
      <c r="N6141">
        <v>3</v>
      </c>
      <c r="O6141" s="12" t="str">
        <f>(RIGHT(CursosBS_2[[#This Row],[Code]],12))</f>
        <v>058-MaestroC</v>
      </c>
    </row>
    <row r="6142" spans="1:15" x14ac:dyDescent="0.25">
      <c r="A6142">
        <v>41030</v>
      </c>
      <c r="B6142" s="12" t="s">
        <v>9578</v>
      </c>
      <c r="C6142" s="12" t="s">
        <v>52</v>
      </c>
      <c r="D6142" s="12" t="s">
        <v>14935</v>
      </c>
      <c r="E6142" s="12" t="s">
        <v>13160</v>
      </c>
      <c r="F6142" s="3"/>
      <c r="G6142" s="3"/>
      <c r="H6142" t="b">
        <v>1</v>
      </c>
      <c r="I6142" s="3">
        <v>44900.738506944443</v>
      </c>
      <c r="J6142" t="b">
        <v>0</v>
      </c>
      <c r="K6142" s="3"/>
      <c r="L6142" s="3"/>
      <c r="M6142">
        <v>442049233700</v>
      </c>
      <c r="N6142">
        <v>3</v>
      </c>
      <c r="O6142" s="12" t="str">
        <f>(RIGHT(CursosBS_2[[#This Row],[Code]],12))</f>
        <v>074-MaestroC</v>
      </c>
    </row>
    <row r="6143" spans="1:15" x14ac:dyDescent="0.25">
      <c r="A6143">
        <v>41029</v>
      </c>
      <c r="B6143" s="12" t="s">
        <v>56</v>
      </c>
      <c r="C6143" s="12" t="s">
        <v>52</v>
      </c>
      <c r="D6143" s="12" t="s">
        <v>19232</v>
      </c>
      <c r="E6143" s="12" t="s">
        <v>19233</v>
      </c>
      <c r="F6143" s="3"/>
      <c r="G6143" s="3"/>
      <c r="H6143" t="b">
        <v>1</v>
      </c>
      <c r="I6143" s="3">
        <v>44900.733240740738</v>
      </c>
      <c r="J6143" t="b">
        <v>0</v>
      </c>
      <c r="K6143" s="3"/>
      <c r="L6143" s="3"/>
      <c r="M6143">
        <v>442096674598</v>
      </c>
      <c r="N6143">
        <v>3</v>
      </c>
      <c r="O6143" s="12" t="str">
        <f>(RIGHT(CursosBS_2[[#This Row],[Code]],12))</f>
        <v>61V-MaestroC</v>
      </c>
    </row>
    <row r="6144" spans="1:15" x14ac:dyDescent="0.25">
      <c r="A6144">
        <v>41028</v>
      </c>
      <c r="B6144" s="12" t="s">
        <v>56</v>
      </c>
      <c r="C6144" s="12" t="s">
        <v>52</v>
      </c>
      <c r="D6144" s="12" t="s">
        <v>17582</v>
      </c>
      <c r="E6144" s="12" t="s">
        <v>12620</v>
      </c>
      <c r="F6144" s="3"/>
      <c r="G6144" s="3"/>
      <c r="H6144" t="b">
        <v>1</v>
      </c>
      <c r="I6144" s="3">
        <v>44900.73</v>
      </c>
      <c r="J6144" t="b">
        <v>0</v>
      </c>
      <c r="K6144" s="3"/>
      <c r="L6144" s="3"/>
      <c r="M6144">
        <v>442087305688</v>
      </c>
      <c r="N6144">
        <v>3</v>
      </c>
      <c r="O6144" s="12" t="str">
        <f>(RIGHT(CursosBS_2[[#This Row],[Code]],12))</f>
        <v>049-MaestroP</v>
      </c>
    </row>
    <row r="6145" spans="1:15" x14ac:dyDescent="0.25">
      <c r="A6145">
        <v>41025</v>
      </c>
      <c r="B6145" s="12" t="s">
        <v>56</v>
      </c>
      <c r="C6145" s="12" t="s">
        <v>52</v>
      </c>
      <c r="D6145" s="12" t="s">
        <v>20109</v>
      </c>
      <c r="E6145" s="12" t="s">
        <v>20110</v>
      </c>
      <c r="F6145" s="3"/>
      <c r="G6145" s="3"/>
      <c r="H6145" t="b">
        <v>1</v>
      </c>
      <c r="I6145" s="3">
        <v>44900.720775462964</v>
      </c>
      <c r="J6145" t="b">
        <v>0</v>
      </c>
      <c r="K6145" s="3"/>
      <c r="L6145" s="3"/>
      <c r="M6145">
        <v>442098399215</v>
      </c>
      <c r="N6145">
        <v>3</v>
      </c>
      <c r="O6145" s="12" t="str">
        <f>(RIGHT(CursosBS_2[[#This Row],[Code]],12))</f>
        <v>60V-MaestroC</v>
      </c>
    </row>
    <row r="6146" spans="1:15" x14ac:dyDescent="0.25">
      <c r="A6146">
        <v>41024</v>
      </c>
      <c r="B6146" s="12" t="s">
        <v>9578</v>
      </c>
      <c r="C6146" s="12" t="s">
        <v>52</v>
      </c>
      <c r="D6146" s="12" t="s">
        <v>12618</v>
      </c>
      <c r="E6146" s="12" t="s">
        <v>12619</v>
      </c>
      <c r="F6146" s="3"/>
      <c r="G6146" s="3"/>
      <c r="H6146" t="b">
        <v>1</v>
      </c>
      <c r="I6146" s="3">
        <v>44900.717210648145</v>
      </c>
      <c r="J6146" t="b">
        <v>0</v>
      </c>
      <c r="K6146" s="3"/>
      <c r="L6146" s="3"/>
      <c r="M6146">
        <v>441944324223</v>
      </c>
      <c r="N6146">
        <v>3</v>
      </c>
      <c r="O6146" s="12" t="str">
        <f>(RIGHT(CursosBS_2[[#This Row],[Code]],12))</f>
        <v>018-MaestroC</v>
      </c>
    </row>
    <row r="6147" spans="1:15" x14ac:dyDescent="0.25">
      <c r="A6147">
        <v>41023</v>
      </c>
      <c r="B6147" s="12" t="s">
        <v>56</v>
      </c>
      <c r="C6147" s="12" t="s">
        <v>52</v>
      </c>
      <c r="D6147" s="12" t="s">
        <v>17580</v>
      </c>
      <c r="E6147" s="12" t="s">
        <v>17581</v>
      </c>
      <c r="F6147" s="3"/>
      <c r="G6147" s="3"/>
      <c r="H6147" t="b">
        <v>1</v>
      </c>
      <c r="I6147" s="3">
        <v>44900.712905092594</v>
      </c>
      <c r="J6147" t="b">
        <v>0</v>
      </c>
      <c r="K6147" s="3"/>
      <c r="L6147" s="3"/>
      <c r="M6147">
        <v>442087628151</v>
      </c>
      <c r="N6147">
        <v>3</v>
      </c>
      <c r="O6147" s="12" t="str">
        <f>(RIGHT(CursosBS_2[[#This Row],[Code]],12))</f>
        <v>56V-MaestroC</v>
      </c>
    </row>
    <row r="6148" spans="1:15" x14ac:dyDescent="0.25">
      <c r="A6148">
        <v>41022</v>
      </c>
      <c r="B6148" s="12" t="s">
        <v>56</v>
      </c>
      <c r="C6148" s="12" t="s">
        <v>52</v>
      </c>
      <c r="D6148" s="12" t="s">
        <v>19231</v>
      </c>
      <c r="E6148" s="12" t="s">
        <v>14934</v>
      </c>
      <c r="F6148" s="3"/>
      <c r="G6148" s="3"/>
      <c r="H6148" t="b">
        <v>1</v>
      </c>
      <c r="I6148" s="3">
        <v>44900.70925925926</v>
      </c>
      <c r="J6148" t="b">
        <v>0</v>
      </c>
      <c r="K6148" s="3"/>
      <c r="L6148" s="3"/>
      <c r="M6148">
        <v>442093206434</v>
      </c>
      <c r="N6148">
        <v>3</v>
      </c>
      <c r="O6148" s="12" t="str">
        <f>(RIGHT(CursosBS_2[[#This Row],[Code]],12))</f>
        <v>197-MaestroC</v>
      </c>
    </row>
    <row r="6149" spans="1:15" x14ac:dyDescent="0.25">
      <c r="A6149">
        <v>41020</v>
      </c>
      <c r="B6149" s="12" t="s">
        <v>56</v>
      </c>
      <c r="C6149" s="12" t="s">
        <v>52</v>
      </c>
      <c r="D6149" s="12" t="s">
        <v>17579</v>
      </c>
      <c r="E6149" s="12" t="s">
        <v>17526</v>
      </c>
      <c r="F6149" s="3"/>
      <c r="G6149" s="3"/>
      <c r="H6149" t="b">
        <v>1</v>
      </c>
      <c r="I6149" s="3">
        <v>44900.702094907407</v>
      </c>
      <c r="J6149" t="b">
        <v>0</v>
      </c>
      <c r="K6149" s="3"/>
      <c r="L6149" s="3"/>
      <c r="M6149">
        <v>442088696015</v>
      </c>
      <c r="N6149">
        <v>3</v>
      </c>
      <c r="O6149" s="12" t="str">
        <f>(RIGHT(CursosBS_2[[#This Row],[Code]],12))</f>
        <v>084-MaestroC</v>
      </c>
    </row>
    <row r="6150" spans="1:15" x14ac:dyDescent="0.25">
      <c r="A6150">
        <v>41018</v>
      </c>
      <c r="B6150" s="12" t="s">
        <v>56</v>
      </c>
      <c r="C6150" s="12" t="s">
        <v>52</v>
      </c>
      <c r="D6150" s="12" t="s">
        <v>20815</v>
      </c>
      <c r="E6150" s="12" t="s">
        <v>20816</v>
      </c>
      <c r="F6150" s="3"/>
      <c r="G6150" s="3"/>
      <c r="H6150" t="b">
        <v>0</v>
      </c>
      <c r="I6150" s="3">
        <v>44900.685937499999</v>
      </c>
      <c r="J6150" t="b">
        <v>0</v>
      </c>
      <c r="K6150" s="3"/>
      <c r="L6150" s="3"/>
      <c r="M6150">
        <v>442100224684</v>
      </c>
      <c r="N6150">
        <v>3</v>
      </c>
      <c r="O6150" s="12" t="str">
        <f>(RIGHT(CursosBS_2[[#This Row],[Code]],12))</f>
        <v>110-MaestroV</v>
      </c>
    </row>
    <row r="6151" spans="1:15" x14ac:dyDescent="0.25">
      <c r="A6151">
        <v>41017</v>
      </c>
      <c r="B6151" s="12" t="s">
        <v>9578</v>
      </c>
      <c r="C6151" s="12" t="s">
        <v>52</v>
      </c>
      <c r="D6151" s="12" t="s">
        <v>14931</v>
      </c>
      <c r="E6151" s="12" t="s">
        <v>14932</v>
      </c>
      <c r="F6151" s="3"/>
      <c r="G6151" s="3"/>
      <c r="H6151" t="b">
        <v>1</v>
      </c>
      <c r="I6151" s="3">
        <v>44900.674884259257</v>
      </c>
      <c r="J6151" t="b">
        <v>0</v>
      </c>
      <c r="K6151" s="3"/>
      <c r="L6151" s="3"/>
      <c r="M6151">
        <v>442022708298</v>
      </c>
      <c r="N6151">
        <v>3</v>
      </c>
      <c r="O6151" s="12" t="str">
        <f>(RIGHT(CursosBS_2[[#This Row],[Code]],12))</f>
        <v>019-MaestroC</v>
      </c>
    </row>
    <row r="6152" spans="1:15" x14ac:dyDescent="0.25">
      <c r="A6152">
        <v>41016</v>
      </c>
      <c r="B6152" s="12" t="s">
        <v>56</v>
      </c>
      <c r="C6152" s="12" t="s">
        <v>52</v>
      </c>
      <c r="D6152" s="12" t="s">
        <v>19230</v>
      </c>
      <c r="E6152" s="12" t="s">
        <v>13168</v>
      </c>
      <c r="F6152" s="3"/>
      <c r="G6152" s="3"/>
      <c r="H6152" t="b">
        <v>1</v>
      </c>
      <c r="I6152" s="3">
        <v>44900.662314814814</v>
      </c>
      <c r="J6152" t="b">
        <v>0</v>
      </c>
      <c r="K6152" s="3"/>
      <c r="L6152" s="3"/>
      <c r="M6152">
        <v>442095006738</v>
      </c>
      <c r="N6152">
        <v>3</v>
      </c>
      <c r="O6152" s="12" t="str">
        <f>(RIGHT(CursosBS_2[[#This Row],[Code]],12))</f>
        <v>029-MaestroC</v>
      </c>
    </row>
    <row r="6153" spans="1:15" x14ac:dyDescent="0.25">
      <c r="A6153">
        <v>41015</v>
      </c>
      <c r="B6153" s="12" t="s">
        <v>56</v>
      </c>
      <c r="C6153" s="12" t="s">
        <v>52</v>
      </c>
      <c r="D6153" s="12" t="s">
        <v>20334</v>
      </c>
      <c r="E6153" s="12" t="s">
        <v>20335</v>
      </c>
      <c r="F6153" s="3"/>
      <c r="G6153" s="3"/>
      <c r="H6153" t="b">
        <v>0</v>
      </c>
      <c r="I6153" s="3">
        <v>44900.656550925924</v>
      </c>
      <c r="J6153" t="b">
        <v>0</v>
      </c>
      <c r="K6153" s="3"/>
      <c r="L6153" s="3"/>
      <c r="M6153">
        <v>442098763519</v>
      </c>
      <c r="N6153">
        <v>3</v>
      </c>
      <c r="O6153" s="12" t="str">
        <f>(RIGHT(CursosBS_2[[#This Row],[Code]],12))</f>
        <v>068-MaestroV</v>
      </c>
    </row>
    <row r="6154" spans="1:15" x14ac:dyDescent="0.25">
      <c r="A6154">
        <v>41014</v>
      </c>
      <c r="B6154" s="12" t="s">
        <v>9578</v>
      </c>
      <c r="C6154" s="12" t="s">
        <v>52</v>
      </c>
      <c r="D6154" s="12" t="s">
        <v>14929</v>
      </c>
      <c r="E6154" s="12" t="s">
        <v>14930</v>
      </c>
      <c r="F6154" s="3"/>
      <c r="G6154" s="3"/>
      <c r="H6154" t="b">
        <v>1</v>
      </c>
      <c r="I6154" s="3">
        <v>44900.638495370367</v>
      </c>
      <c r="J6154" t="b">
        <v>0</v>
      </c>
      <c r="K6154" s="3"/>
      <c r="L6154" s="3"/>
      <c r="M6154">
        <v>442030759238</v>
      </c>
      <c r="N6154">
        <v>3</v>
      </c>
      <c r="O6154" s="12" t="str">
        <f>(RIGHT(CursosBS_2[[#This Row],[Code]],12))</f>
        <v>032-MaestroP</v>
      </c>
    </row>
    <row r="6155" spans="1:15" x14ac:dyDescent="0.25">
      <c r="A6155">
        <v>41013</v>
      </c>
      <c r="B6155" s="12" t="s">
        <v>9578</v>
      </c>
      <c r="C6155" s="12" t="s">
        <v>52</v>
      </c>
      <c r="D6155" s="12" t="s">
        <v>12614</v>
      </c>
      <c r="E6155" s="12" t="s">
        <v>12615</v>
      </c>
      <c r="F6155" s="3"/>
      <c r="G6155" s="3"/>
      <c r="H6155" t="b">
        <v>1</v>
      </c>
      <c r="I6155" s="3">
        <v>44900.634918981479</v>
      </c>
      <c r="J6155" t="b">
        <v>0</v>
      </c>
      <c r="K6155" s="3"/>
      <c r="L6155" s="3"/>
      <c r="M6155">
        <v>441944254855</v>
      </c>
      <c r="N6155">
        <v>3</v>
      </c>
      <c r="O6155" s="12" t="str">
        <f>(RIGHT(CursosBS_2[[#This Row],[Code]],12))</f>
        <v>069-MaestroC</v>
      </c>
    </row>
    <row r="6156" spans="1:15" x14ac:dyDescent="0.25">
      <c r="A6156">
        <v>41008</v>
      </c>
      <c r="B6156" s="12" t="s">
        <v>56</v>
      </c>
      <c r="C6156" s="12" t="s">
        <v>52</v>
      </c>
      <c r="D6156" s="12" t="s">
        <v>20771</v>
      </c>
      <c r="E6156" s="12" t="s">
        <v>20814</v>
      </c>
      <c r="F6156" s="3"/>
      <c r="G6156" s="3"/>
      <c r="H6156" t="b">
        <v>1</v>
      </c>
      <c r="I6156" s="3">
        <v>44900.625486111108</v>
      </c>
      <c r="J6156" t="b">
        <v>0</v>
      </c>
      <c r="K6156" s="3"/>
      <c r="L6156" s="3"/>
      <c r="M6156">
        <v>442104104003</v>
      </c>
      <c r="N6156">
        <v>3</v>
      </c>
      <c r="O6156" s="12" t="str">
        <f>(RIGHT(CursosBS_2[[#This Row],[Code]],12))</f>
        <v>156-MaestroC</v>
      </c>
    </row>
    <row r="6157" spans="1:15" x14ac:dyDescent="0.25">
      <c r="A6157">
        <v>41007</v>
      </c>
      <c r="B6157" s="12" t="s">
        <v>9578</v>
      </c>
      <c r="C6157" s="12" t="s">
        <v>52</v>
      </c>
      <c r="D6157" s="12" t="s">
        <v>12612</v>
      </c>
      <c r="E6157" s="12" t="s">
        <v>12613</v>
      </c>
      <c r="F6157" s="3"/>
      <c r="G6157" s="3"/>
      <c r="H6157" t="b">
        <v>1</v>
      </c>
      <c r="I6157" s="3">
        <v>44900.618055555555</v>
      </c>
      <c r="J6157" t="b">
        <v>0</v>
      </c>
      <c r="K6157" s="3"/>
      <c r="L6157" s="3"/>
      <c r="M6157">
        <v>441944264000</v>
      </c>
      <c r="N6157">
        <v>3</v>
      </c>
      <c r="O6157" s="12" t="str">
        <f>(RIGHT(CursosBS_2[[#This Row],[Code]],12))</f>
        <v>068-MaestroC</v>
      </c>
    </row>
    <row r="6158" spans="1:15" x14ac:dyDescent="0.25">
      <c r="A6158">
        <v>41006</v>
      </c>
      <c r="B6158" s="12" t="s">
        <v>56</v>
      </c>
      <c r="C6158" s="12" t="s">
        <v>52</v>
      </c>
      <c r="D6158" s="12" t="s">
        <v>19228</v>
      </c>
      <c r="E6158" s="12" t="s">
        <v>19229</v>
      </c>
      <c r="F6158" s="3"/>
      <c r="G6158" s="3"/>
      <c r="H6158" t="b">
        <v>1</v>
      </c>
      <c r="I6158" s="3">
        <v>44900.61383101852</v>
      </c>
      <c r="J6158" t="b">
        <v>0</v>
      </c>
      <c r="K6158" s="3"/>
      <c r="L6158" s="3"/>
      <c r="M6158">
        <v>442094405525</v>
      </c>
      <c r="N6158">
        <v>3</v>
      </c>
      <c r="O6158" s="12" t="str">
        <f>(RIGHT(CursosBS_2[[#This Row],[Code]],12))</f>
        <v>106-MaestroP</v>
      </c>
    </row>
    <row r="6159" spans="1:15" x14ac:dyDescent="0.25">
      <c r="A6159">
        <v>40992</v>
      </c>
      <c r="B6159" s="12" t="s">
        <v>56</v>
      </c>
      <c r="C6159" s="12" t="s">
        <v>52</v>
      </c>
      <c r="D6159" s="12" t="s">
        <v>17578</v>
      </c>
      <c r="E6159" s="12" t="s">
        <v>14928</v>
      </c>
      <c r="F6159" s="3"/>
      <c r="G6159" s="3"/>
      <c r="H6159" t="b">
        <v>1</v>
      </c>
      <c r="I6159" s="3">
        <v>44897.015613425923</v>
      </c>
      <c r="J6159" t="b">
        <v>0</v>
      </c>
      <c r="K6159" s="3"/>
      <c r="L6159" s="3"/>
      <c r="M6159">
        <v>442085240291</v>
      </c>
      <c r="N6159">
        <v>3</v>
      </c>
      <c r="O6159" s="12" t="str">
        <f>(RIGHT(CursosBS_2[[#This Row],[Code]],12))</f>
        <v>118-MaestroC</v>
      </c>
    </row>
    <row r="6160" spans="1:15" x14ac:dyDescent="0.25">
      <c r="A6160">
        <v>40989</v>
      </c>
      <c r="B6160" s="12" t="s">
        <v>56</v>
      </c>
      <c r="C6160" s="12" t="s">
        <v>52</v>
      </c>
      <c r="D6160" s="12" t="s">
        <v>20812</v>
      </c>
      <c r="E6160" s="12" t="s">
        <v>20813</v>
      </c>
      <c r="F6160" s="3"/>
      <c r="G6160" s="3"/>
      <c r="H6160" t="b">
        <v>1</v>
      </c>
      <c r="I6160" s="3">
        <v>44897.011493055557</v>
      </c>
      <c r="J6160" t="b">
        <v>0</v>
      </c>
      <c r="K6160" s="3"/>
      <c r="L6160" s="3"/>
      <c r="M6160">
        <v>442105387390</v>
      </c>
      <c r="N6160">
        <v>3</v>
      </c>
      <c r="O6160" s="12" t="str">
        <f>(RIGHT(CursosBS_2[[#This Row],[Code]],12))</f>
        <v>001-MaestroC</v>
      </c>
    </row>
    <row r="6161" spans="1:15" x14ac:dyDescent="0.25">
      <c r="A6161">
        <v>40987</v>
      </c>
      <c r="B6161" s="12" t="s">
        <v>9578</v>
      </c>
      <c r="C6161" s="12" t="s">
        <v>52</v>
      </c>
      <c r="D6161" s="12" t="s">
        <v>12610</v>
      </c>
      <c r="E6161" s="12" t="s">
        <v>12611</v>
      </c>
      <c r="F6161" s="3"/>
      <c r="G6161" s="3"/>
      <c r="H6161" t="b">
        <v>1</v>
      </c>
      <c r="I6161" s="3">
        <v>44897.008668981478</v>
      </c>
      <c r="J6161" t="b">
        <v>0</v>
      </c>
      <c r="K6161" s="3"/>
      <c r="L6161" s="3"/>
      <c r="M6161">
        <v>441944260260</v>
      </c>
      <c r="N6161">
        <v>3</v>
      </c>
      <c r="O6161" s="12" t="str">
        <f>(RIGHT(CursosBS_2[[#This Row],[Code]],12))</f>
        <v>002-MaestroC</v>
      </c>
    </row>
    <row r="6162" spans="1:15" x14ac:dyDescent="0.25">
      <c r="A6162">
        <v>40982</v>
      </c>
      <c r="B6162" s="12" t="s">
        <v>56</v>
      </c>
      <c r="C6162" s="12" t="s">
        <v>52</v>
      </c>
      <c r="D6162" s="12" t="s">
        <v>17577</v>
      </c>
      <c r="E6162" s="12" t="s">
        <v>19227</v>
      </c>
      <c r="F6162" s="3"/>
      <c r="G6162" s="3"/>
      <c r="H6162" t="b">
        <v>1</v>
      </c>
      <c r="I6162" s="3">
        <v>44897.00204861111</v>
      </c>
      <c r="J6162" t="b">
        <v>0</v>
      </c>
      <c r="K6162" s="3"/>
      <c r="L6162" s="3"/>
      <c r="M6162">
        <v>442093566960</v>
      </c>
      <c r="N6162">
        <v>3</v>
      </c>
      <c r="O6162" s="12" t="str">
        <f>(RIGHT(CursosBS_2[[#This Row],[Code]],12))</f>
        <v>58V-MaestroC</v>
      </c>
    </row>
    <row r="6163" spans="1:15" x14ac:dyDescent="0.25">
      <c r="A6163">
        <v>40981</v>
      </c>
      <c r="B6163" s="12" t="s">
        <v>9578</v>
      </c>
      <c r="C6163" s="12" t="s">
        <v>52</v>
      </c>
      <c r="D6163" s="12" t="s">
        <v>12608</v>
      </c>
      <c r="E6163" s="12" t="s">
        <v>12609</v>
      </c>
      <c r="F6163" s="3"/>
      <c r="G6163" s="3"/>
      <c r="H6163" t="b">
        <v>1</v>
      </c>
      <c r="I6163" s="3">
        <v>44896.992511574077</v>
      </c>
      <c r="J6163" t="b">
        <v>0</v>
      </c>
      <c r="K6163" s="3"/>
      <c r="L6163" s="3"/>
      <c r="M6163">
        <v>442026223294</v>
      </c>
      <c r="N6163">
        <v>3</v>
      </c>
      <c r="O6163" s="12" t="str">
        <f>(RIGHT(CursosBS_2[[#This Row],[Code]],12))</f>
        <v>046-MaestroC</v>
      </c>
    </row>
    <row r="6164" spans="1:15" x14ac:dyDescent="0.25">
      <c r="A6164">
        <v>40980</v>
      </c>
      <c r="B6164" s="12" t="s">
        <v>56</v>
      </c>
      <c r="C6164" s="12" t="s">
        <v>52</v>
      </c>
      <c r="D6164" s="12" t="s">
        <v>9507</v>
      </c>
      <c r="E6164" s="12" t="s">
        <v>9508</v>
      </c>
      <c r="F6164" s="3"/>
      <c r="G6164" s="3"/>
      <c r="H6164" t="b">
        <v>0</v>
      </c>
      <c r="I6164" s="3">
        <v>44896.960590277777</v>
      </c>
      <c r="J6164" t="b">
        <v>0</v>
      </c>
      <c r="K6164" s="3"/>
      <c r="L6164" s="3"/>
      <c r="M6164">
        <v>442095354103</v>
      </c>
      <c r="N6164">
        <v>3</v>
      </c>
      <c r="O6164" s="12" t="str">
        <f>(RIGHT(CursosBS_2[[#This Row],[Code]],12))</f>
        <v>202221-10188</v>
      </c>
    </row>
    <row r="6165" spans="1:15" x14ac:dyDescent="0.25">
      <c r="A6165">
        <v>40979</v>
      </c>
      <c r="B6165" s="12" t="s">
        <v>9578</v>
      </c>
      <c r="C6165" s="12" t="s">
        <v>9596</v>
      </c>
      <c r="D6165" s="12" t="s">
        <v>10565</v>
      </c>
      <c r="E6165" s="12" t="s">
        <v>10566</v>
      </c>
      <c r="F6165" s="3"/>
      <c r="G6165" s="3"/>
      <c r="H6165" t="b">
        <v>1</v>
      </c>
      <c r="I6165" s="3">
        <v>44896.891458333332</v>
      </c>
      <c r="J6165" t="b">
        <v>0</v>
      </c>
      <c r="K6165" s="3"/>
      <c r="L6165" s="3"/>
      <c r="M6165">
        <v>441891548978</v>
      </c>
      <c r="N6165">
        <v>5</v>
      </c>
      <c r="O6165" s="12" t="str">
        <f>(RIGHT(CursosBS_2[[#This Row],[Code]],12))</f>
        <v>202350</v>
      </c>
    </row>
    <row r="6166" spans="1:15" x14ac:dyDescent="0.25">
      <c r="A6166">
        <v>40978</v>
      </c>
      <c r="B6166" s="12" t="s">
        <v>9578</v>
      </c>
      <c r="C6166" s="12" t="s">
        <v>9596</v>
      </c>
      <c r="D6166" s="12" t="s">
        <v>10563</v>
      </c>
      <c r="E6166" s="12" t="s">
        <v>10564</v>
      </c>
      <c r="F6166" s="3"/>
      <c r="G6166" s="3"/>
      <c r="H6166" t="b">
        <v>1</v>
      </c>
      <c r="I6166" s="3">
        <v>44896.890949074077</v>
      </c>
      <c r="J6166" t="b">
        <v>0</v>
      </c>
      <c r="K6166" s="3"/>
      <c r="L6166" s="3"/>
      <c r="M6166">
        <v>441891548821</v>
      </c>
      <c r="N6166">
        <v>5</v>
      </c>
      <c r="O6166" s="12" t="str">
        <f>(RIGHT(CursosBS_2[[#This Row],[Code]],12))</f>
        <v>202341</v>
      </c>
    </row>
    <row r="6167" spans="1:15" x14ac:dyDescent="0.25">
      <c r="A6167">
        <v>40977</v>
      </c>
      <c r="B6167" s="12" t="s">
        <v>56</v>
      </c>
      <c r="C6167" s="12" t="s">
        <v>52</v>
      </c>
      <c r="D6167" s="12" t="s">
        <v>9505</v>
      </c>
      <c r="E6167" s="12" t="s">
        <v>9506</v>
      </c>
      <c r="F6167" s="3">
        <v>44942.208333333336</v>
      </c>
      <c r="G6167" s="3"/>
      <c r="H6167" t="b">
        <v>0</v>
      </c>
      <c r="I6167" s="3">
        <v>44896.646354166667</v>
      </c>
      <c r="J6167" t="b">
        <v>0</v>
      </c>
      <c r="K6167" s="3"/>
      <c r="L6167" s="3"/>
      <c r="M6167">
        <v>442096618774</v>
      </c>
      <c r="N6167">
        <v>3</v>
      </c>
      <c r="O6167" s="12" t="str">
        <f>(RIGHT(CursosBS_2[[#This Row],[Code]],12))</f>
        <v>L-0007_17128</v>
      </c>
    </row>
    <row r="6168" spans="1:15" x14ac:dyDescent="0.25">
      <c r="A6168">
        <v>40976</v>
      </c>
      <c r="B6168" s="12" t="s">
        <v>56</v>
      </c>
      <c r="C6168" s="12" t="s">
        <v>52</v>
      </c>
      <c r="D6168" s="12" t="s">
        <v>9503</v>
      </c>
      <c r="E6168" s="12" t="s">
        <v>9504</v>
      </c>
      <c r="F6168" s="3">
        <v>44942.208333333336</v>
      </c>
      <c r="G6168" s="3"/>
      <c r="H6168" t="b">
        <v>0</v>
      </c>
      <c r="I6168" s="3">
        <v>44896.643657407411</v>
      </c>
      <c r="J6168" t="b">
        <v>0</v>
      </c>
      <c r="K6168" s="3"/>
      <c r="L6168" s="3"/>
      <c r="M6168">
        <v>442096618775</v>
      </c>
      <c r="N6168">
        <v>3</v>
      </c>
      <c r="O6168" s="12" t="str">
        <f>(RIGHT(CursosBS_2[[#This Row],[Code]],12))</f>
        <v>-0004 _17338</v>
      </c>
    </row>
    <row r="6169" spans="1:15" x14ac:dyDescent="0.25">
      <c r="A6169">
        <v>40975</v>
      </c>
      <c r="B6169" s="12" t="s">
        <v>9578</v>
      </c>
      <c r="C6169" s="12" t="s">
        <v>52</v>
      </c>
      <c r="D6169" s="12" t="s">
        <v>9501</v>
      </c>
      <c r="E6169" s="12" t="s">
        <v>9502</v>
      </c>
      <c r="F6169" s="3">
        <v>44897.208333333336</v>
      </c>
      <c r="G6169" s="3"/>
      <c r="H6169" t="b">
        <v>1</v>
      </c>
      <c r="I6169" s="3">
        <v>44896.641342592593</v>
      </c>
      <c r="J6169" t="b">
        <v>0</v>
      </c>
      <c r="K6169" s="3"/>
      <c r="L6169" s="3"/>
      <c r="M6169">
        <v>441891487933</v>
      </c>
      <c r="N6169">
        <v>3</v>
      </c>
      <c r="O6169" s="12" t="str">
        <f>(RIGHT(CursosBS_2[[#This Row],[Code]],12))</f>
        <v>S-0114_17455</v>
      </c>
    </row>
    <row r="6170" spans="1:15" x14ac:dyDescent="0.25">
      <c r="A6170">
        <v>40974</v>
      </c>
      <c r="B6170" s="12" t="s">
        <v>56</v>
      </c>
      <c r="C6170" s="12" t="s">
        <v>52</v>
      </c>
      <c r="D6170" s="12" t="s">
        <v>9499</v>
      </c>
      <c r="E6170" s="12" t="s">
        <v>9500</v>
      </c>
      <c r="F6170" s="3">
        <v>44943.208333333336</v>
      </c>
      <c r="G6170" s="3"/>
      <c r="H6170" t="b">
        <v>0</v>
      </c>
      <c r="I6170" s="3">
        <v>44896.638981481483</v>
      </c>
      <c r="J6170" t="b">
        <v>0</v>
      </c>
      <c r="K6170" s="3"/>
      <c r="L6170" s="3"/>
      <c r="M6170">
        <v>442096618776</v>
      </c>
      <c r="N6170">
        <v>3</v>
      </c>
      <c r="O6170" s="12" t="str">
        <f>(RIGHT(CursosBS_2[[#This Row],[Code]],12))</f>
        <v>-0084T_63406</v>
      </c>
    </row>
    <row r="6171" spans="1:15" x14ac:dyDescent="0.25">
      <c r="A6171">
        <v>40969</v>
      </c>
      <c r="B6171" s="12" t="s">
        <v>56</v>
      </c>
      <c r="C6171" s="12" t="s">
        <v>52</v>
      </c>
      <c r="D6171" s="12" t="s">
        <v>9497</v>
      </c>
      <c r="E6171" s="12" t="s">
        <v>9498</v>
      </c>
      <c r="F6171" s="3">
        <v>44943.208333333336</v>
      </c>
      <c r="G6171" s="3"/>
      <c r="H6171" t="b">
        <v>0</v>
      </c>
      <c r="I6171" s="3">
        <v>44896.636516203704</v>
      </c>
      <c r="J6171" t="b">
        <v>0</v>
      </c>
      <c r="K6171" s="3"/>
      <c r="L6171" s="3"/>
      <c r="M6171">
        <v>442096618777</v>
      </c>
      <c r="N6171">
        <v>3</v>
      </c>
      <c r="O6171" s="12" t="str">
        <f>(RIGHT(CursosBS_2[[#This Row],[Code]],12))</f>
        <v>L-0035_17340</v>
      </c>
    </row>
    <row r="6172" spans="1:15" x14ac:dyDescent="0.25">
      <c r="A6172">
        <v>40968</v>
      </c>
      <c r="B6172" s="12" t="s">
        <v>56</v>
      </c>
      <c r="C6172" s="12" t="s">
        <v>52</v>
      </c>
      <c r="D6172" s="12" t="s">
        <v>9495</v>
      </c>
      <c r="E6172" s="12" t="s">
        <v>9496</v>
      </c>
      <c r="F6172" s="3">
        <v>44943.208333333336</v>
      </c>
      <c r="G6172" s="3"/>
      <c r="H6172" t="b">
        <v>0</v>
      </c>
      <c r="I6172" s="3">
        <v>44896.633402777778</v>
      </c>
      <c r="J6172" t="b">
        <v>0</v>
      </c>
      <c r="K6172" s="3"/>
      <c r="L6172" s="3"/>
      <c r="M6172">
        <v>442096618778</v>
      </c>
      <c r="N6172">
        <v>3</v>
      </c>
      <c r="O6172" s="12" t="str">
        <f>(RIGHT(CursosBS_2[[#This Row],[Code]],12))</f>
        <v>7-0122_17096</v>
      </c>
    </row>
    <row r="6173" spans="1:15" x14ac:dyDescent="0.25">
      <c r="A6173">
        <v>40967</v>
      </c>
      <c r="B6173" s="12" t="s">
        <v>56</v>
      </c>
      <c r="C6173" s="12" t="s">
        <v>52</v>
      </c>
      <c r="D6173" s="12" t="s">
        <v>9493</v>
      </c>
      <c r="E6173" s="12" t="s">
        <v>9494</v>
      </c>
      <c r="F6173" s="3">
        <v>44964.208333333336</v>
      </c>
      <c r="G6173" s="3"/>
      <c r="H6173" t="b">
        <v>0</v>
      </c>
      <c r="I6173" s="3">
        <v>44896.630682870367</v>
      </c>
      <c r="J6173" t="b">
        <v>0</v>
      </c>
      <c r="K6173" s="3"/>
      <c r="L6173" s="3"/>
      <c r="M6173">
        <v>442096618779</v>
      </c>
      <c r="N6173">
        <v>3</v>
      </c>
      <c r="O6173" s="12" t="str">
        <f>(RIGHT(CursosBS_2[[#This Row],[Code]],12))</f>
        <v>M-0007_17162</v>
      </c>
    </row>
    <row r="6174" spans="1:15" x14ac:dyDescent="0.25">
      <c r="A6174">
        <v>40956</v>
      </c>
      <c r="B6174" s="12" t="s">
        <v>56</v>
      </c>
      <c r="C6174" s="12" t="s">
        <v>52</v>
      </c>
      <c r="D6174" s="12" t="s">
        <v>10561</v>
      </c>
      <c r="E6174" s="12" t="s">
        <v>10562</v>
      </c>
      <c r="F6174" s="3"/>
      <c r="G6174" s="3"/>
      <c r="H6174" t="b">
        <v>1</v>
      </c>
      <c r="I6174" s="3">
        <v>44895.922743055555</v>
      </c>
      <c r="J6174" t="b">
        <v>0</v>
      </c>
      <c r="K6174" s="3"/>
      <c r="L6174" s="3">
        <v>45617.702592592592</v>
      </c>
      <c r="M6174">
        <v>442086748809</v>
      </c>
      <c r="N6174">
        <v>3</v>
      </c>
      <c r="O6174" s="12" t="str">
        <f>(RIGHT(CursosBS_2[[#This Row],[Code]],12))</f>
        <v>pruebaOferta</v>
      </c>
    </row>
    <row r="6175" spans="1:15" x14ac:dyDescent="0.25">
      <c r="A6175">
        <v>40934</v>
      </c>
      <c r="B6175" s="12" t="s">
        <v>56</v>
      </c>
      <c r="C6175" s="12" t="s">
        <v>52</v>
      </c>
      <c r="D6175" s="12" t="s">
        <v>9491</v>
      </c>
      <c r="E6175" s="12" t="s">
        <v>9492</v>
      </c>
      <c r="F6175" s="3">
        <v>44939.208333333336</v>
      </c>
      <c r="G6175" s="3"/>
      <c r="H6175" t="b">
        <v>0</v>
      </c>
      <c r="I6175" s="3">
        <v>44894.880578703705</v>
      </c>
      <c r="J6175" t="b">
        <v>0</v>
      </c>
      <c r="K6175" s="3"/>
      <c r="L6175" s="3"/>
      <c r="M6175">
        <v>442096618780</v>
      </c>
      <c r="N6175">
        <v>3</v>
      </c>
      <c r="O6175" s="12" t="str">
        <f>(RIGHT(CursosBS_2[[#This Row],[Code]],12))</f>
        <v>1-0051_17452</v>
      </c>
    </row>
    <row r="6176" spans="1:15" x14ac:dyDescent="0.25">
      <c r="A6176">
        <v>40933</v>
      </c>
      <c r="B6176" s="12" t="s">
        <v>56</v>
      </c>
      <c r="C6176" s="12" t="s">
        <v>52</v>
      </c>
      <c r="D6176" s="12" t="s">
        <v>9489</v>
      </c>
      <c r="E6176" s="12" t="s">
        <v>9490</v>
      </c>
      <c r="F6176" s="3">
        <v>44942.208333333336</v>
      </c>
      <c r="G6176" s="3"/>
      <c r="H6176" t="b">
        <v>0</v>
      </c>
      <c r="I6176" s="3">
        <v>44894.877893518518</v>
      </c>
      <c r="J6176" t="b">
        <v>0</v>
      </c>
      <c r="K6176" s="3"/>
      <c r="L6176" s="3"/>
      <c r="M6176">
        <v>442096618781</v>
      </c>
      <c r="N6176">
        <v>3</v>
      </c>
      <c r="O6176" s="12" t="str">
        <f>(RIGHT(CursosBS_2[[#This Row],[Code]],12))</f>
        <v>1-0047_17114</v>
      </c>
    </row>
    <row r="6177" spans="1:15" x14ac:dyDescent="0.25">
      <c r="A6177">
        <v>40920</v>
      </c>
      <c r="B6177" s="12" t="s">
        <v>9578</v>
      </c>
      <c r="C6177" s="12" t="s">
        <v>52</v>
      </c>
      <c r="D6177" s="12" t="s">
        <v>9487</v>
      </c>
      <c r="E6177" s="12" t="s">
        <v>9488</v>
      </c>
      <c r="F6177" s="3"/>
      <c r="G6177" s="3"/>
      <c r="H6177" t="b">
        <v>1</v>
      </c>
      <c r="I6177" s="3">
        <v>44894.845810185187</v>
      </c>
      <c r="J6177" t="b">
        <v>0</v>
      </c>
      <c r="K6177" s="3"/>
      <c r="L6177" s="3"/>
      <c r="M6177">
        <v>441891097765</v>
      </c>
      <c r="N6177">
        <v>3</v>
      </c>
      <c r="O6177" s="12" t="str">
        <f>(RIGHT(CursosBS_2[[#This Row],[Code]],12))</f>
        <v>202242-55283</v>
      </c>
    </row>
    <row r="6178" spans="1:15" x14ac:dyDescent="0.25">
      <c r="A6178">
        <v>40905</v>
      </c>
      <c r="B6178" s="12" t="s">
        <v>56</v>
      </c>
      <c r="C6178" s="12" t="s">
        <v>52</v>
      </c>
      <c r="D6178" s="12" t="s">
        <v>9485</v>
      </c>
      <c r="E6178" s="12" t="s">
        <v>9486</v>
      </c>
      <c r="F6178" s="3"/>
      <c r="G6178" s="3"/>
      <c r="H6178" t="b">
        <v>0</v>
      </c>
      <c r="I6178" s="3">
        <v>44893.987060185187</v>
      </c>
      <c r="J6178" t="b">
        <v>0</v>
      </c>
      <c r="K6178" s="3"/>
      <c r="L6178" s="3"/>
      <c r="M6178">
        <v>442095354104</v>
      </c>
      <c r="N6178">
        <v>3</v>
      </c>
      <c r="O6178" s="12" t="str">
        <f>(RIGHT(CursosBS_2[[#This Row],[Code]],12))</f>
        <v>202221-10184</v>
      </c>
    </row>
    <row r="6179" spans="1:15" x14ac:dyDescent="0.25">
      <c r="A6179">
        <v>40899</v>
      </c>
      <c r="B6179" s="12" t="s">
        <v>56</v>
      </c>
      <c r="C6179" s="12" t="s">
        <v>52</v>
      </c>
      <c r="D6179" s="12" t="s">
        <v>9483</v>
      </c>
      <c r="E6179" s="12" t="s">
        <v>9484</v>
      </c>
      <c r="F6179" s="3"/>
      <c r="G6179" s="3"/>
      <c r="H6179" t="b">
        <v>0</v>
      </c>
      <c r="I6179" s="3">
        <v>44893.980162037034</v>
      </c>
      <c r="J6179" t="b">
        <v>0</v>
      </c>
      <c r="K6179" s="3"/>
      <c r="L6179" s="3"/>
      <c r="M6179">
        <v>442095354105</v>
      </c>
      <c r="N6179">
        <v>3</v>
      </c>
      <c r="O6179" s="12" t="str">
        <f>(RIGHT(CursosBS_2[[#This Row],[Code]],12))</f>
        <v>202221-10016</v>
      </c>
    </row>
    <row r="6180" spans="1:15" x14ac:dyDescent="0.25">
      <c r="A6180">
        <v>40893</v>
      </c>
      <c r="B6180" s="12" t="s">
        <v>56</v>
      </c>
      <c r="C6180" s="12" t="s">
        <v>52</v>
      </c>
      <c r="D6180" s="12" t="s">
        <v>9481</v>
      </c>
      <c r="E6180" s="12" t="s">
        <v>9482</v>
      </c>
      <c r="F6180" s="3">
        <v>44939.208333333336</v>
      </c>
      <c r="G6180" s="3"/>
      <c r="H6180" t="b">
        <v>0</v>
      </c>
      <c r="I6180" s="3">
        <v>44893.866365740738</v>
      </c>
      <c r="J6180" t="b">
        <v>0</v>
      </c>
      <c r="K6180" s="3"/>
      <c r="L6180" s="3"/>
      <c r="M6180">
        <v>442096618782</v>
      </c>
      <c r="N6180">
        <v>3</v>
      </c>
      <c r="O6180" s="12" t="str">
        <f>(RIGHT(CursosBS_2[[#This Row],[Code]],12))</f>
        <v>O-0014_67457</v>
      </c>
    </row>
    <row r="6181" spans="1:15" x14ac:dyDescent="0.25">
      <c r="A6181">
        <v>40887</v>
      </c>
      <c r="B6181" s="12" t="s">
        <v>56</v>
      </c>
      <c r="C6181" s="12" t="s">
        <v>52</v>
      </c>
      <c r="D6181" s="12" t="s">
        <v>9479</v>
      </c>
      <c r="E6181" s="12" t="s">
        <v>9480</v>
      </c>
      <c r="F6181" s="3">
        <v>44942.208333333336</v>
      </c>
      <c r="G6181" s="3"/>
      <c r="H6181" t="b">
        <v>0</v>
      </c>
      <c r="I6181" s="3">
        <v>44893.83766203704</v>
      </c>
      <c r="J6181" t="b">
        <v>0</v>
      </c>
      <c r="K6181" s="3"/>
      <c r="L6181" s="3"/>
      <c r="M6181">
        <v>442096618783</v>
      </c>
      <c r="N6181">
        <v>3</v>
      </c>
      <c r="O6181" s="12" t="str">
        <f>(RIGHT(CursosBS_2[[#This Row],[Code]],12))</f>
        <v>E-0083_14007</v>
      </c>
    </row>
    <row r="6182" spans="1:15" x14ac:dyDescent="0.25">
      <c r="A6182">
        <v>40886</v>
      </c>
      <c r="B6182" s="12" t="s">
        <v>56</v>
      </c>
      <c r="C6182" s="12" t="s">
        <v>52</v>
      </c>
      <c r="D6182" s="12" t="s">
        <v>9477</v>
      </c>
      <c r="E6182" s="12" t="s">
        <v>9478</v>
      </c>
      <c r="F6182" s="3">
        <v>44942.208333333336</v>
      </c>
      <c r="G6182" s="3"/>
      <c r="H6182" t="b">
        <v>0</v>
      </c>
      <c r="I6182" s="3">
        <v>44893.836145833331</v>
      </c>
      <c r="J6182" t="b">
        <v>0</v>
      </c>
      <c r="K6182" s="3"/>
      <c r="L6182" s="3"/>
      <c r="M6182">
        <v>442096618784</v>
      </c>
      <c r="N6182">
        <v>3</v>
      </c>
      <c r="O6182" s="12" t="str">
        <f>(RIGHT(CursosBS_2[[#This Row],[Code]],12))</f>
        <v>P-0023_14008</v>
      </c>
    </row>
    <row r="6183" spans="1:15" x14ac:dyDescent="0.25">
      <c r="A6183">
        <v>40885</v>
      </c>
      <c r="B6183" s="12" t="s">
        <v>56</v>
      </c>
      <c r="C6183" s="12" t="s">
        <v>52</v>
      </c>
      <c r="D6183" s="12" t="s">
        <v>9475</v>
      </c>
      <c r="E6183" s="12" t="s">
        <v>9476</v>
      </c>
      <c r="F6183" s="3">
        <v>44942.208333333336</v>
      </c>
      <c r="G6183" s="3"/>
      <c r="H6183" t="b">
        <v>0</v>
      </c>
      <c r="I6183" s="3">
        <v>44893.834039351852</v>
      </c>
      <c r="J6183" t="b">
        <v>0</v>
      </c>
      <c r="K6183" s="3"/>
      <c r="L6183" s="3"/>
      <c r="M6183">
        <v>442096618786</v>
      </c>
      <c r="N6183">
        <v>3</v>
      </c>
      <c r="O6183" s="12" t="str">
        <f>(RIGHT(CursosBS_2[[#This Row],[Code]],12))</f>
        <v>M-0003_12139</v>
      </c>
    </row>
    <row r="6184" spans="1:15" x14ac:dyDescent="0.25">
      <c r="A6184">
        <v>40884</v>
      </c>
      <c r="B6184" s="12" t="s">
        <v>56</v>
      </c>
      <c r="C6184" s="12" t="s">
        <v>52</v>
      </c>
      <c r="D6184" s="12" t="s">
        <v>9473</v>
      </c>
      <c r="E6184" s="12" t="s">
        <v>9474</v>
      </c>
      <c r="F6184" s="3">
        <v>44866.208333333336</v>
      </c>
      <c r="G6184" s="3"/>
      <c r="H6184" t="b">
        <v>0</v>
      </c>
      <c r="I6184" s="3">
        <v>44893.831319444442</v>
      </c>
      <c r="J6184" t="b">
        <v>0</v>
      </c>
      <c r="K6184" s="3"/>
      <c r="L6184" s="3"/>
      <c r="M6184">
        <v>442095356837</v>
      </c>
      <c r="N6184">
        <v>3</v>
      </c>
      <c r="O6184" s="12" t="str">
        <f>(RIGHT(CursosBS_2[[#This Row],[Code]],12))</f>
        <v>F-0020_51780</v>
      </c>
    </row>
    <row r="6185" spans="1:15" x14ac:dyDescent="0.25">
      <c r="A6185">
        <v>40845</v>
      </c>
      <c r="B6185" s="12" t="s">
        <v>56</v>
      </c>
      <c r="C6185" s="12" t="s">
        <v>52</v>
      </c>
      <c r="D6185" s="12" t="s">
        <v>9471</v>
      </c>
      <c r="E6185" s="12" t="s">
        <v>9472</v>
      </c>
      <c r="F6185" s="3">
        <v>45117.208333333336</v>
      </c>
      <c r="G6185" s="3"/>
      <c r="H6185" t="b">
        <v>0</v>
      </c>
      <c r="I6185" s="3">
        <v>44890.555335648147</v>
      </c>
      <c r="J6185" t="b">
        <v>0</v>
      </c>
      <c r="K6185" s="3"/>
      <c r="L6185" s="3"/>
      <c r="M6185">
        <v>442096618787</v>
      </c>
      <c r="N6185">
        <v>3</v>
      </c>
      <c r="O6185" s="12" t="str">
        <f>(RIGHT(CursosBS_2[[#This Row],[Code]],12))</f>
        <v>5-0048_16713</v>
      </c>
    </row>
    <row r="6186" spans="1:15" x14ac:dyDescent="0.25">
      <c r="A6186">
        <v>40844</v>
      </c>
      <c r="B6186" s="12" t="s">
        <v>56</v>
      </c>
      <c r="C6186" s="12" t="s">
        <v>52</v>
      </c>
      <c r="D6186" s="12" t="s">
        <v>9469</v>
      </c>
      <c r="E6186" s="12" t="s">
        <v>9470</v>
      </c>
      <c r="F6186" s="3">
        <v>44942.208333333336</v>
      </c>
      <c r="G6186" s="3"/>
      <c r="H6186" t="b">
        <v>0</v>
      </c>
      <c r="I6186" s="3">
        <v>44890.553553240738</v>
      </c>
      <c r="J6186" t="b">
        <v>0</v>
      </c>
      <c r="K6186" s="3"/>
      <c r="L6186" s="3"/>
      <c r="M6186">
        <v>442096618789</v>
      </c>
      <c r="N6186">
        <v>3</v>
      </c>
      <c r="O6186" s="12" t="str">
        <f>(RIGHT(CursosBS_2[[#This Row],[Code]],12))</f>
        <v>S-0001_14475</v>
      </c>
    </row>
    <row r="6187" spans="1:15" x14ac:dyDescent="0.25">
      <c r="A6187">
        <v>40843</v>
      </c>
      <c r="B6187" s="12" t="s">
        <v>56</v>
      </c>
      <c r="C6187" s="12" t="s">
        <v>52</v>
      </c>
      <c r="D6187" s="12" t="s">
        <v>9467</v>
      </c>
      <c r="E6187" s="12" t="s">
        <v>9468</v>
      </c>
      <c r="F6187" s="3">
        <v>44942.208333333336</v>
      </c>
      <c r="G6187" s="3"/>
      <c r="H6187" t="b">
        <v>0</v>
      </c>
      <c r="I6187" s="3">
        <v>44890.551226851851</v>
      </c>
      <c r="J6187" t="b">
        <v>0</v>
      </c>
      <c r="K6187" s="3"/>
      <c r="L6187" s="3"/>
      <c r="M6187">
        <v>442096618790</v>
      </c>
      <c r="N6187">
        <v>3</v>
      </c>
      <c r="O6187" s="12" t="str">
        <f>(RIGHT(CursosBS_2[[#This Row],[Code]],12))</f>
        <v>7-0087_13912</v>
      </c>
    </row>
    <row r="6188" spans="1:15" x14ac:dyDescent="0.25">
      <c r="A6188">
        <v>40842</v>
      </c>
      <c r="B6188" s="12" t="s">
        <v>56</v>
      </c>
      <c r="C6188" s="12" t="s">
        <v>52</v>
      </c>
      <c r="D6188" s="12" t="s">
        <v>9465</v>
      </c>
      <c r="E6188" s="12" t="s">
        <v>9466</v>
      </c>
      <c r="F6188" s="3">
        <v>44942.208333333336</v>
      </c>
      <c r="G6188" s="3"/>
      <c r="H6188" t="b">
        <v>0</v>
      </c>
      <c r="I6188" s="3">
        <v>44890.54923611111</v>
      </c>
      <c r="J6188" t="b">
        <v>0</v>
      </c>
      <c r="K6188" s="3"/>
      <c r="L6188" s="3"/>
      <c r="M6188">
        <v>442096618791</v>
      </c>
      <c r="N6188">
        <v>3</v>
      </c>
      <c r="O6188" s="12" t="str">
        <f>(RIGHT(CursosBS_2[[#This Row],[Code]],12))</f>
        <v>7-0088_11618</v>
      </c>
    </row>
    <row r="6189" spans="1:15" x14ac:dyDescent="0.25">
      <c r="A6189">
        <v>40841</v>
      </c>
      <c r="B6189" s="12" t="s">
        <v>56</v>
      </c>
      <c r="C6189" s="12" t="s">
        <v>52</v>
      </c>
      <c r="D6189" s="12" t="s">
        <v>9463</v>
      </c>
      <c r="E6189" s="12" t="s">
        <v>9464</v>
      </c>
      <c r="F6189" s="3">
        <v>44942.208333333336</v>
      </c>
      <c r="G6189" s="3"/>
      <c r="H6189" t="b">
        <v>0</v>
      </c>
      <c r="I6189" s="3">
        <v>44890.547083333331</v>
      </c>
      <c r="J6189" t="b">
        <v>0</v>
      </c>
      <c r="K6189" s="3"/>
      <c r="L6189" s="3"/>
      <c r="M6189">
        <v>442096618792</v>
      </c>
      <c r="N6189">
        <v>3</v>
      </c>
      <c r="O6189" s="12" t="str">
        <f>(RIGHT(CursosBS_2[[#This Row],[Code]],12))</f>
        <v>7-0088_13969</v>
      </c>
    </row>
    <row r="6190" spans="1:15" x14ac:dyDescent="0.25">
      <c r="A6190">
        <v>40840</v>
      </c>
      <c r="B6190" s="12" t="s">
        <v>56</v>
      </c>
      <c r="C6190" s="12" t="s">
        <v>52</v>
      </c>
      <c r="D6190" s="12" t="s">
        <v>9461</v>
      </c>
      <c r="E6190" s="12" t="s">
        <v>9462</v>
      </c>
      <c r="F6190" s="3">
        <v>44942.208333333336</v>
      </c>
      <c r="G6190" s="3"/>
      <c r="H6190" t="b">
        <v>0</v>
      </c>
      <c r="I6190" s="3">
        <v>44890.54415509259</v>
      </c>
      <c r="J6190" t="b">
        <v>0</v>
      </c>
      <c r="K6190" s="3"/>
      <c r="L6190" s="3"/>
      <c r="M6190">
        <v>442096618793</v>
      </c>
      <c r="N6190">
        <v>3</v>
      </c>
      <c r="O6190" s="12" t="str">
        <f>(RIGHT(CursosBS_2[[#This Row],[Code]],12))</f>
        <v>0-0059_12115</v>
      </c>
    </row>
    <row r="6191" spans="1:15" x14ac:dyDescent="0.25">
      <c r="A6191">
        <v>40811</v>
      </c>
      <c r="B6191" s="12" t="s">
        <v>9578</v>
      </c>
      <c r="C6191" s="12" t="s">
        <v>52</v>
      </c>
      <c r="D6191" s="12" t="s">
        <v>9459</v>
      </c>
      <c r="E6191" s="12" t="s">
        <v>9460</v>
      </c>
      <c r="F6191" s="3"/>
      <c r="G6191" s="3"/>
      <c r="H6191" t="b">
        <v>1</v>
      </c>
      <c r="I6191" s="3">
        <v>44888.977476851855</v>
      </c>
      <c r="J6191" t="b">
        <v>0</v>
      </c>
      <c r="K6191" s="3"/>
      <c r="L6191" s="3"/>
      <c r="M6191">
        <v>441889870202</v>
      </c>
      <c r="N6191">
        <v>3</v>
      </c>
      <c r="O6191" s="12" t="str">
        <f>(RIGHT(CursosBS_2[[#This Row],[Code]],12))</f>
        <v>202242-53439</v>
      </c>
    </row>
    <row r="6192" spans="1:15" x14ac:dyDescent="0.25">
      <c r="A6192">
        <v>40786</v>
      </c>
      <c r="B6192" s="12" t="s">
        <v>56</v>
      </c>
      <c r="C6192" s="12" t="s">
        <v>52</v>
      </c>
      <c r="D6192" s="12" t="s">
        <v>9457</v>
      </c>
      <c r="E6192" s="12" t="s">
        <v>9458</v>
      </c>
      <c r="F6192" s="3"/>
      <c r="G6192" s="3"/>
      <c r="H6192" t="b">
        <v>0</v>
      </c>
      <c r="I6192" s="3">
        <v>44887.972210648149</v>
      </c>
      <c r="J6192" t="b">
        <v>0</v>
      </c>
      <c r="K6192" s="3"/>
      <c r="L6192" s="3"/>
      <c r="M6192">
        <v>442095347622</v>
      </c>
      <c r="N6192">
        <v>3</v>
      </c>
      <c r="O6192" s="12" t="str">
        <f>(RIGHT(CursosBS_2[[#This Row],[Code]],12))</f>
        <v>16-202250-SC</v>
      </c>
    </row>
    <row r="6193" spans="1:15" x14ac:dyDescent="0.25">
      <c r="A6193">
        <v>40785</v>
      </c>
      <c r="B6193" s="12" t="s">
        <v>56</v>
      </c>
      <c r="C6193" s="12" t="s">
        <v>52</v>
      </c>
      <c r="D6193" s="12" t="s">
        <v>9455</v>
      </c>
      <c r="E6193" s="12" t="s">
        <v>9456</v>
      </c>
      <c r="F6193" s="3"/>
      <c r="G6193" s="3"/>
      <c r="H6193" t="b">
        <v>0</v>
      </c>
      <c r="I6193" s="3">
        <v>44887.968645833331</v>
      </c>
      <c r="J6193" t="b">
        <v>0</v>
      </c>
      <c r="K6193" s="3"/>
      <c r="L6193" s="3"/>
      <c r="M6193">
        <v>442095347621</v>
      </c>
      <c r="N6193">
        <v>3</v>
      </c>
      <c r="O6193" s="12" t="str">
        <f>(RIGHT(CursosBS_2[[#This Row],[Code]],12))</f>
        <v>30-202250-MG</v>
      </c>
    </row>
    <row r="6194" spans="1:15" x14ac:dyDescent="0.25">
      <c r="A6194">
        <v>40784</v>
      </c>
      <c r="B6194" s="12" t="s">
        <v>56</v>
      </c>
      <c r="C6194" s="12" t="s">
        <v>52</v>
      </c>
      <c r="D6194" s="12" t="s">
        <v>9453</v>
      </c>
      <c r="E6194" s="12" t="s">
        <v>9454</v>
      </c>
      <c r="F6194" s="3"/>
      <c r="G6194" s="3"/>
      <c r="H6194" t="b">
        <v>0</v>
      </c>
      <c r="I6194" s="3">
        <v>44887.962604166663</v>
      </c>
      <c r="J6194" t="b">
        <v>0</v>
      </c>
      <c r="K6194" s="3"/>
      <c r="L6194" s="3"/>
      <c r="M6194">
        <v>442095347620</v>
      </c>
      <c r="N6194">
        <v>3</v>
      </c>
      <c r="O6194" s="12" t="str">
        <f>(RIGHT(CursosBS_2[[#This Row],[Code]],12))</f>
        <v>29-202250-SZ</v>
      </c>
    </row>
    <row r="6195" spans="1:15" x14ac:dyDescent="0.25">
      <c r="A6195">
        <v>40783</v>
      </c>
      <c r="B6195" s="12" t="s">
        <v>56</v>
      </c>
      <c r="C6195" s="12" t="s">
        <v>52</v>
      </c>
      <c r="D6195" s="12" t="s">
        <v>9451</v>
      </c>
      <c r="E6195" s="12" t="s">
        <v>9452</v>
      </c>
      <c r="F6195" s="3"/>
      <c r="G6195" s="3"/>
      <c r="H6195" t="b">
        <v>0</v>
      </c>
      <c r="I6195" s="3">
        <v>44887.954722222225</v>
      </c>
      <c r="J6195" t="b">
        <v>0</v>
      </c>
      <c r="K6195" s="3"/>
      <c r="L6195" s="3"/>
      <c r="M6195">
        <v>442095347619</v>
      </c>
      <c r="N6195">
        <v>3</v>
      </c>
      <c r="O6195" s="12" t="str">
        <f>(RIGHT(CursosBS_2[[#This Row],[Code]],12))</f>
        <v>43-202250-LO</v>
      </c>
    </row>
    <row r="6196" spans="1:15" x14ac:dyDescent="0.25">
      <c r="A6196">
        <v>40711</v>
      </c>
      <c r="B6196" s="12" t="s">
        <v>56</v>
      </c>
      <c r="C6196" s="12" t="s">
        <v>52</v>
      </c>
      <c r="D6196" s="12" t="s">
        <v>16916</v>
      </c>
      <c r="E6196" s="12" t="s">
        <v>12308</v>
      </c>
      <c r="F6196" s="3"/>
      <c r="G6196" s="3"/>
      <c r="H6196" t="b">
        <v>1</v>
      </c>
      <c r="I6196" s="3">
        <v>44887.711064814815</v>
      </c>
      <c r="J6196" t="b">
        <v>0</v>
      </c>
      <c r="K6196" s="3"/>
      <c r="L6196" s="3"/>
      <c r="M6196">
        <v>442112340710</v>
      </c>
      <c r="N6196">
        <v>3</v>
      </c>
      <c r="O6196" s="12" t="str">
        <f>(RIGHT(CursosBS_2[[#This Row],[Code]],12))</f>
        <v>012-MaestroC</v>
      </c>
    </row>
    <row r="6197" spans="1:15" x14ac:dyDescent="0.25">
      <c r="A6197">
        <v>40710</v>
      </c>
      <c r="B6197" s="12" t="s">
        <v>9578</v>
      </c>
      <c r="C6197" s="12" t="s">
        <v>52</v>
      </c>
      <c r="D6197" s="12" t="s">
        <v>12905</v>
      </c>
      <c r="E6197" s="12" t="s">
        <v>12906</v>
      </c>
      <c r="F6197" s="3"/>
      <c r="G6197" s="3"/>
      <c r="H6197" t="b">
        <v>1</v>
      </c>
      <c r="I6197" s="3">
        <v>44887.70820601852</v>
      </c>
      <c r="J6197" t="b">
        <v>0</v>
      </c>
      <c r="K6197" s="3"/>
      <c r="L6197" s="3"/>
      <c r="M6197">
        <v>441945651985</v>
      </c>
      <c r="N6197">
        <v>3</v>
      </c>
      <c r="O6197" s="12" t="str">
        <f>(RIGHT(CursosBS_2[[#This Row],[Code]],12))</f>
        <v>024-MaestroP</v>
      </c>
    </row>
    <row r="6198" spans="1:15" x14ac:dyDescent="0.25">
      <c r="A6198">
        <v>40709</v>
      </c>
      <c r="B6198" s="12" t="s">
        <v>9578</v>
      </c>
      <c r="C6198" s="12" t="s">
        <v>52</v>
      </c>
      <c r="D6198" s="12" t="s">
        <v>11339</v>
      </c>
      <c r="E6198" s="12" t="s">
        <v>14927</v>
      </c>
      <c r="F6198" s="3"/>
      <c r="G6198" s="3"/>
      <c r="H6198" t="b">
        <v>1</v>
      </c>
      <c r="I6198" s="3">
        <v>44887.704675925925</v>
      </c>
      <c r="J6198" t="b">
        <v>0</v>
      </c>
      <c r="K6198" s="3"/>
      <c r="L6198" s="3"/>
      <c r="M6198">
        <v>442042235704</v>
      </c>
      <c r="N6198">
        <v>3</v>
      </c>
      <c r="O6198" s="12" t="str">
        <f>(RIGHT(CursosBS_2[[#This Row],[Code]],12))</f>
        <v>001-MaestroP</v>
      </c>
    </row>
    <row r="6199" spans="1:15" x14ac:dyDescent="0.25">
      <c r="A6199">
        <v>40696</v>
      </c>
      <c r="B6199" s="12" t="s">
        <v>56</v>
      </c>
      <c r="C6199" s="12" t="s">
        <v>52</v>
      </c>
      <c r="D6199" s="12" t="s">
        <v>9449</v>
      </c>
      <c r="E6199" s="12" t="s">
        <v>9450</v>
      </c>
      <c r="F6199" s="3"/>
      <c r="G6199" s="3"/>
      <c r="H6199" t="b">
        <v>0</v>
      </c>
      <c r="I6199" s="3">
        <v>44886.831909722219</v>
      </c>
      <c r="J6199" t="b">
        <v>0</v>
      </c>
      <c r="K6199" s="3"/>
      <c r="L6199" s="3">
        <v>45617.692118055558</v>
      </c>
      <c r="M6199">
        <v>442086746963</v>
      </c>
      <c r="N6199">
        <v>3</v>
      </c>
      <c r="O6199" s="12" t="str">
        <f>(RIGHT(CursosBS_2[[#This Row],[Code]],12))</f>
        <v>202242-54801</v>
      </c>
    </row>
    <row r="6200" spans="1:15" x14ac:dyDescent="0.25">
      <c r="A6200">
        <v>40689</v>
      </c>
      <c r="B6200" s="12" t="s">
        <v>9578</v>
      </c>
      <c r="C6200" s="12" t="s">
        <v>52</v>
      </c>
      <c r="D6200" s="12" t="s">
        <v>9447</v>
      </c>
      <c r="E6200" s="12" t="s">
        <v>9448</v>
      </c>
      <c r="F6200" s="3"/>
      <c r="G6200" s="3"/>
      <c r="H6200" t="b">
        <v>1</v>
      </c>
      <c r="I6200" s="3">
        <v>44886.823842592596</v>
      </c>
      <c r="J6200" t="b">
        <v>0</v>
      </c>
      <c r="K6200" s="3"/>
      <c r="L6200" s="3"/>
      <c r="M6200">
        <v>441889430854</v>
      </c>
      <c r="N6200">
        <v>3</v>
      </c>
      <c r="O6200" s="12" t="str">
        <f>(RIGHT(CursosBS_2[[#This Row],[Code]],12))</f>
        <v>202242-51250</v>
      </c>
    </row>
    <row r="6201" spans="1:15" x14ac:dyDescent="0.25">
      <c r="A6201">
        <v>40682</v>
      </c>
      <c r="B6201" s="12" t="s">
        <v>9578</v>
      </c>
      <c r="C6201" s="12" t="s">
        <v>52</v>
      </c>
      <c r="D6201" s="12" t="s">
        <v>9445</v>
      </c>
      <c r="E6201" s="12" t="s">
        <v>9446</v>
      </c>
      <c r="F6201" s="3"/>
      <c r="G6201" s="3"/>
      <c r="H6201" t="b">
        <v>1</v>
      </c>
      <c r="I6201" s="3">
        <v>44886.816886574074</v>
      </c>
      <c r="J6201" t="b">
        <v>0</v>
      </c>
      <c r="K6201" s="3"/>
      <c r="L6201" s="3"/>
      <c r="M6201">
        <v>441889428816</v>
      </c>
      <c r="N6201">
        <v>3</v>
      </c>
      <c r="O6201" s="12" t="str">
        <f>(RIGHT(CursosBS_2[[#This Row],[Code]],12))</f>
        <v>202242-51245</v>
      </c>
    </row>
    <row r="6202" spans="1:15" x14ac:dyDescent="0.25">
      <c r="A6202">
        <v>40666</v>
      </c>
      <c r="B6202" s="12" t="s">
        <v>56</v>
      </c>
      <c r="C6202" s="12" t="s">
        <v>52</v>
      </c>
      <c r="D6202" s="12" t="s">
        <v>9443</v>
      </c>
      <c r="E6202" s="12" t="s">
        <v>9444</v>
      </c>
      <c r="F6202" s="3"/>
      <c r="G6202" s="3"/>
      <c r="H6202" t="b">
        <v>0</v>
      </c>
      <c r="I6202" s="3">
        <v>44883.605231481481</v>
      </c>
      <c r="J6202" t="b">
        <v>0</v>
      </c>
      <c r="K6202" s="3"/>
      <c r="L6202" s="3"/>
      <c r="M6202">
        <v>442095354106</v>
      </c>
      <c r="N6202">
        <v>3</v>
      </c>
      <c r="O6202" s="12" t="str">
        <f>(RIGHT(CursosBS_2[[#This Row],[Code]],12))</f>
        <v>202221-10150</v>
      </c>
    </row>
    <row r="6203" spans="1:15" x14ac:dyDescent="0.25">
      <c r="A6203">
        <v>40657</v>
      </c>
      <c r="B6203" s="12" t="s">
        <v>56</v>
      </c>
      <c r="C6203" s="12" t="s">
        <v>52</v>
      </c>
      <c r="D6203" s="12" t="s">
        <v>9441</v>
      </c>
      <c r="E6203" s="12" t="s">
        <v>9442</v>
      </c>
      <c r="F6203" s="3"/>
      <c r="G6203" s="3"/>
      <c r="H6203" t="b">
        <v>0</v>
      </c>
      <c r="I6203" s="3">
        <v>44883.593831018516</v>
      </c>
      <c r="J6203" t="b">
        <v>0</v>
      </c>
      <c r="K6203" s="3"/>
      <c r="L6203" s="3">
        <v>45617.690034722225</v>
      </c>
      <c r="M6203">
        <v>442086746730</v>
      </c>
      <c r="N6203">
        <v>3</v>
      </c>
      <c r="O6203" s="12" t="str">
        <f>(RIGHT(CursosBS_2[[#This Row],[Code]],12))</f>
        <v>202221-10085</v>
      </c>
    </row>
    <row r="6204" spans="1:15" x14ac:dyDescent="0.25">
      <c r="A6204">
        <v>40656</v>
      </c>
      <c r="B6204" s="12" t="s">
        <v>56</v>
      </c>
      <c r="C6204" s="12" t="s">
        <v>52</v>
      </c>
      <c r="D6204" s="12" t="s">
        <v>9439</v>
      </c>
      <c r="E6204" s="12" t="s">
        <v>9440</v>
      </c>
      <c r="F6204" s="3">
        <v>44942.208333333336</v>
      </c>
      <c r="G6204" s="3"/>
      <c r="H6204" t="b">
        <v>0</v>
      </c>
      <c r="I6204" s="3">
        <v>44883.539074074077</v>
      </c>
      <c r="J6204" t="b">
        <v>0</v>
      </c>
      <c r="K6204" s="3"/>
      <c r="L6204" s="3"/>
      <c r="M6204">
        <v>442096618794</v>
      </c>
      <c r="N6204">
        <v>3</v>
      </c>
      <c r="O6204" s="12" t="str">
        <f>(RIGHT(CursosBS_2[[#This Row],[Code]],12))</f>
        <v>F-0003_18156</v>
      </c>
    </row>
    <row r="6205" spans="1:15" x14ac:dyDescent="0.25">
      <c r="A6205">
        <v>40653</v>
      </c>
      <c r="B6205" s="12" t="s">
        <v>56</v>
      </c>
      <c r="C6205" s="12" t="s">
        <v>52</v>
      </c>
      <c r="D6205" s="12" t="s">
        <v>9437</v>
      </c>
      <c r="E6205" s="12" t="s">
        <v>9438</v>
      </c>
      <c r="F6205" s="3"/>
      <c r="G6205" s="3"/>
      <c r="H6205" t="b">
        <v>0</v>
      </c>
      <c r="I6205" s="3">
        <v>44882.983726851853</v>
      </c>
      <c r="J6205" t="b">
        <v>0</v>
      </c>
      <c r="K6205" s="3"/>
      <c r="L6205" s="3"/>
      <c r="M6205">
        <v>442095354107</v>
      </c>
      <c r="N6205">
        <v>3</v>
      </c>
      <c r="O6205" s="12" t="str">
        <f>(RIGHT(CursosBS_2[[#This Row],[Code]],12))</f>
        <v>202221-10135</v>
      </c>
    </row>
    <row r="6206" spans="1:15" x14ac:dyDescent="0.25">
      <c r="A6206">
        <v>40652</v>
      </c>
      <c r="B6206" s="12" t="s">
        <v>56</v>
      </c>
      <c r="C6206" s="12" t="s">
        <v>52</v>
      </c>
      <c r="D6206" s="12" t="s">
        <v>9435</v>
      </c>
      <c r="E6206" s="12" t="s">
        <v>9436</v>
      </c>
      <c r="F6206" s="3"/>
      <c r="G6206" s="3"/>
      <c r="H6206" t="b">
        <v>0</v>
      </c>
      <c r="I6206" s="3">
        <v>44882.983611111114</v>
      </c>
      <c r="J6206" t="b">
        <v>0</v>
      </c>
      <c r="K6206" s="3"/>
      <c r="L6206" s="3"/>
      <c r="M6206">
        <v>442095354108</v>
      </c>
      <c r="N6206">
        <v>3</v>
      </c>
      <c r="O6206" s="12" t="str">
        <f>(RIGHT(CursosBS_2[[#This Row],[Code]],12))</f>
        <v>202221-10098</v>
      </c>
    </row>
    <row r="6207" spans="1:15" x14ac:dyDescent="0.25">
      <c r="A6207">
        <v>40650</v>
      </c>
      <c r="B6207" s="12" t="s">
        <v>56</v>
      </c>
      <c r="C6207" s="12" t="s">
        <v>52</v>
      </c>
      <c r="D6207" s="12" t="s">
        <v>9433</v>
      </c>
      <c r="E6207" s="12" t="s">
        <v>9434</v>
      </c>
      <c r="F6207" s="3"/>
      <c r="G6207" s="3"/>
      <c r="H6207" t="b">
        <v>0</v>
      </c>
      <c r="I6207" s="3">
        <v>44882.983506944445</v>
      </c>
      <c r="J6207" t="b">
        <v>0</v>
      </c>
      <c r="K6207" s="3"/>
      <c r="L6207" s="3"/>
      <c r="M6207">
        <v>442095354109</v>
      </c>
      <c r="N6207">
        <v>3</v>
      </c>
      <c r="O6207" s="12" t="str">
        <f>(RIGHT(CursosBS_2[[#This Row],[Code]],12))</f>
        <v>202221-10124</v>
      </c>
    </row>
    <row r="6208" spans="1:15" x14ac:dyDescent="0.25">
      <c r="A6208">
        <v>40648</v>
      </c>
      <c r="B6208" s="12" t="s">
        <v>56</v>
      </c>
      <c r="C6208" s="12" t="s">
        <v>52</v>
      </c>
      <c r="D6208" s="12" t="s">
        <v>9431</v>
      </c>
      <c r="E6208" s="12" t="s">
        <v>9432</v>
      </c>
      <c r="F6208" s="3"/>
      <c r="G6208" s="3"/>
      <c r="H6208" t="b">
        <v>0</v>
      </c>
      <c r="I6208" s="3">
        <v>44882.983391203707</v>
      </c>
      <c r="J6208" t="b">
        <v>0</v>
      </c>
      <c r="K6208" s="3"/>
      <c r="L6208" s="3"/>
      <c r="M6208">
        <v>442095354110</v>
      </c>
      <c r="N6208">
        <v>3</v>
      </c>
      <c r="O6208" s="12" t="str">
        <f>(RIGHT(CursosBS_2[[#This Row],[Code]],12))</f>
        <v>202221-10083</v>
      </c>
    </row>
    <row r="6209" spans="1:15" x14ac:dyDescent="0.25">
      <c r="A6209">
        <v>40646</v>
      </c>
      <c r="B6209" s="12" t="s">
        <v>56</v>
      </c>
      <c r="C6209" s="12" t="s">
        <v>52</v>
      </c>
      <c r="D6209" s="12" t="s">
        <v>9429</v>
      </c>
      <c r="E6209" s="12" t="s">
        <v>9430</v>
      </c>
      <c r="F6209" s="3"/>
      <c r="G6209" s="3"/>
      <c r="H6209" t="b">
        <v>0</v>
      </c>
      <c r="I6209" s="3">
        <v>44882.983287037037</v>
      </c>
      <c r="J6209" t="b">
        <v>0</v>
      </c>
      <c r="K6209" s="3"/>
      <c r="L6209" s="3"/>
      <c r="M6209">
        <v>442095354111</v>
      </c>
      <c r="N6209">
        <v>3</v>
      </c>
      <c r="O6209" s="12" t="str">
        <f>(RIGHT(CursosBS_2[[#This Row],[Code]],12))</f>
        <v>202221-10082</v>
      </c>
    </row>
    <row r="6210" spans="1:15" x14ac:dyDescent="0.25">
      <c r="A6210">
        <v>40644</v>
      </c>
      <c r="B6210" s="12" t="s">
        <v>56</v>
      </c>
      <c r="C6210" s="12" t="s">
        <v>52</v>
      </c>
      <c r="D6210" s="12" t="s">
        <v>9427</v>
      </c>
      <c r="E6210" s="12" t="s">
        <v>9428</v>
      </c>
      <c r="F6210" s="3"/>
      <c r="G6210" s="3"/>
      <c r="H6210" t="b">
        <v>0</v>
      </c>
      <c r="I6210" s="3">
        <v>44882.983171296299</v>
      </c>
      <c r="J6210" t="b">
        <v>0</v>
      </c>
      <c r="K6210" s="3"/>
      <c r="L6210" s="3"/>
      <c r="M6210">
        <v>442095354112</v>
      </c>
      <c r="N6210">
        <v>3</v>
      </c>
      <c r="O6210" s="12" t="str">
        <f>(RIGHT(CursosBS_2[[#This Row],[Code]],12))</f>
        <v>202221-10081</v>
      </c>
    </row>
    <row r="6211" spans="1:15" x14ac:dyDescent="0.25">
      <c r="A6211">
        <v>40642</v>
      </c>
      <c r="B6211" s="12" t="s">
        <v>56</v>
      </c>
      <c r="C6211" s="12" t="s">
        <v>52</v>
      </c>
      <c r="D6211" s="12" t="s">
        <v>9425</v>
      </c>
      <c r="E6211" s="12" t="s">
        <v>9426</v>
      </c>
      <c r="F6211" s="3"/>
      <c r="G6211" s="3"/>
      <c r="H6211" t="b">
        <v>0</v>
      </c>
      <c r="I6211" s="3">
        <v>44882.983055555553</v>
      </c>
      <c r="J6211" t="b">
        <v>0</v>
      </c>
      <c r="K6211" s="3"/>
      <c r="L6211" s="3"/>
      <c r="M6211">
        <v>442095354113</v>
      </c>
      <c r="N6211">
        <v>3</v>
      </c>
      <c r="O6211" s="12" t="str">
        <f>(RIGHT(CursosBS_2[[#This Row],[Code]],12))</f>
        <v>202221-10080</v>
      </c>
    </row>
    <row r="6212" spans="1:15" x14ac:dyDescent="0.25">
      <c r="A6212">
        <v>40641</v>
      </c>
      <c r="B6212" s="12" t="s">
        <v>56</v>
      </c>
      <c r="C6212" s="12" t="s">
        <v>52</v>
      </c>
      <c r="D6212" s="12" t="s">
        <v>9423</v>
      </c>
      <c r="E6212" s="12" t="s">
        <v>9424</v>
      </c>
      <c r="F6212" s="3"/>
      <c r="G6212" s="3"/>
      <c r="H6212" t="b">
        <v>0</v>
      </c>
      <c r="I6212" s="3">
        <v>44882.982951388891</v>
      </c>
      <c r="J6212" t="b">
        <v>0</v>
      </c>
      <c r="K6212" s="3"/>
      <c r="L6212" s="3">
        <v>45617.685150462959</v>
      </c>
      <c r="M6212">
        <v>442086745735</v>
      </c>
      <c r="N6212">
        <v>3</v>
      </c>
      <c r="O6212" s="12" t="str">
        <f>(RIGHT(CursosBS_2[[#This Row],[Code]],12))</f>
        <v>202221-10063</v>
      </c>
    </row>
    <row r="6213" spans="1:15" x14ac:dyDescent="0.25">
      <c r="A6213">
        <v>40640</v>
      </c>
      <c r="B6213" s="12" t="s">
        <v>56</v>
      </c>
      <c r="C6213" s="12" t="s">
        <v>52</v>
      </c>
      <c r="D6213" s="12" t="s">
        <v>9421</v>
      </c>
      <c r="E6213" s="12" t="s">
        <v>9422</v>
      </c>
      <c r="F6213" s="3"/>
      <c r="G6213" s="3"/>
      <c r="H6213" t="b">
        <v>0</v>
      </c>
      <c r="I6213" s="3">
        <v>44882.982847222222</v>
      </c>
      <c r="J6213" t="b">
        <v>0</v>
      </c>
      <c r="K6213" s="3"/>
      <c r="L6213" s="3"/>
      <c r="M6213">
        <v>442095354114</v>
      </c>
      <c r="N6213">
        <v>3</v>
      </c>
      <c r="O6213" s="12" t="str">
        <f>(RIGHT(CursosBS_2[[#This Row],[Code]],12))</f>
        <v>202221-10058</v>
      </c>
    </row>
    <row r="6214" spans="1:15" x14ac:dyDescent="0.25">
      <c r="A6214">
        <v>40639</v>
      </c>
      <c r="B6214" s="12" t="s">
        <v>56</v>
      </c>
      <c r="C6214" s="12" t="s">
        <v>52</v>
      </c>
      <c r="D6214" s="12" t="s">
        <v>9419</v>
      </c>
      <c r="E6214" s="12" t="s">
        <v>9420</v>
      </c>
      <c r="F6214" s="3"/>
      <c r="G6214" s="3"/>
      <c r="H6214" t="b">
        <v>0</v>
      </c>
      <c r="I6214" s="3">
        <v>44882.982743055552</v>
      </c>
      <c r="J6214" t="b">
        <v>0</v>
      </c>
      <c r="K6214" s="3"/>
      <c r="L6214" s="3"/>
      <c r="M6214">
        <v>442095354115</v>
      </c>
      <c r="N6214">
        <v>3</v>
      </c>
      <c r="O6214" s="12" t="str">
        <f>(RIGHT(CursosBS_2[[#This Row],[Code]],12))</f>
        <v>202221-10036</v>
      </c>
    </row>
    <row r="6215" spans="1:15" x14ac:dyDescent="0.25">
      <c r="A6215">
        <v>40638</v>
      </c>
      <c r="B6215" s="12" t="s">
        <v>56</v>
      </c>
      <c r="C6215" s="12" t="s">
        <v>52</v>
      </c>
      <c r="D6215" s="12" t="s">
        <v>9417</v>
      </c>
      <c r="E6215" s="12" t="s">
        <v>9418</v>
      </c>
      <c r="F6215" s="3"/>
      <c r="G6215" s="3"/>
      <c r="H6215" t="b">
        <v>0</v>
      </c>
      <c r="I6215" s="3">
        <v>44882.982627314814</v>
      </c>
      <c r="J6215" t="b">
        <v>0</v>
      </c>
      <c r="K6215" s="3"/>
      <c r="L6215" s="3"/>
      <c r="M6215">
        <v>442095354116</v>
      </c>
      <c r="N6215">
        <v>3</v>
      </c>
      <c r="O6215" s="12" t="str">
        <f>(RIGHT(CursosBS_2[[#This Row],[Code]],12))</f>
        <v>202221-10034</v>
      </c>
    </row>
    <row r="6216" spans="1:15" x14ac:dyDescent="0.25">
      <c r="A6216">
        <v>40637</v>
      </c>
      <c r="B6216" s="12" t="s">
        <v>56</v>
      </c>
      <c r="C6216" s="12" t="s">
        <v>52</v>
      </c>
      <c r="D6216" s="12" t="s">
        <v>9415</v>
      </c>
      <c r="E6216" s="12" t="s">
        <v>9416</v>
      </c>
      <c r="F6216" s="3"/>
      <c r="G6216" s="3"/>
      <c r="H6216" t="b">
        <v>0</v>
      </c>
      <c r="I6216" s="3">
        <v>44882.982523148145</v>
      </c>
      <c r="J6216" t="b">
        <v>0</v>
      </c>
      <c r="K6216" s="3"/>
      <c r="L6216" s="3"/>
      <c r="M6216">
        <v>442095354117</v>
      </c>
      <c r="N6216">
        <v>3</v>
      </c>
      <c r="O6216" s="12" t="str">
        <f>(RIGHT(CursosBS_2[[#This Row],[Code]],12))</f>
        <v>202221-10033</v>
      </c>
    </row>
    <row r="6217" spans="1:15" x14ac:dyDescent="0.25">
      <c r="A6217">
        <v>40636</v>
      </c>
      <c r="B6217" s="12" t="s">
        <v>56</v>
      </c>
      <c r="C6217" s="12" t="s">
        <v>52</v>
      </c>
      <c r="D6217" s="12" t="s">
        <v>9413</v>
      </c>
      <c r="E6217" s="12" t="s">
        <v>9414</v>
      </c>
      <c r="F6217" s="3"/>
      <c r="G6217" s="3"/>
      <c r="H6217" t="b">
        <v>0</v>
      </c>
      <c r="I6217" s="3">
        <v>44882.982407407406</v>
      </c>
      <c r="J6217" t="b">
        <v>0</v>
      </c>
      <c r="K6217" s="3"/>
      <c r="L6217" s="3"/>
      <c r="M6217">
        <v>442095354118</v>
      </c>
      <c r="N6217">
        <v>3</v>
      </c>
      <c r="O6217" s="12" t="str">
        <f>(RIGHT(CursosBS_2[[#This Row],[Code]],12))</f>
        <v>202221-10032</v>
      </c>
    </row>
    <row r="6218" spans="1:15" x14ac:dyDescent="0.25">
      <c r="A6218">
        <v>40635</v>
      </c>
      <c r="B6218" s="12" t="s">
        <v>56</v>
      </c>
      <c r="C6218" s="12" t="s">
        <v>52</v>
      </c>
      <c r="D6218" s="12" t="s">
        <v>9411</v>
      </c>
      <c r="E6218" s="12" t="s">
        <v>9412</v>
      </c>
      <c r="F6218" s="3"/>
      <c r="G6218" s="3"/>
      <c r="H6218" t="b">
        <v>0</v>
      </c>
      <c r="I6218" s="3">
        <v>44882.982303240744</v>
      </c>
      <c r="J6218" t="b">
        <v>0</v>
      </c>
      <c r="K6218" s="3"/>
      <c r="L6218" s="3"/>
      <c r="M6218">
        <v>442095354119</v>
      </c>
      <c r="N6218">
        <v>3</v>
      </c>
      <c r="O6218" s="12" t="str">
        <f>(RIGHT(CursosBS_2[[#This Row],[Code]],12))</f>
        <v>202221-10030</v>
      </c>
    </row>
    <row r="6219" spans="1:15" x14ac:dyDescent="0.25">
      <c r="A6219">
        <v>40631</v>
      </c>
      <c r="B6219" s="12" t="s">
        <v>56</v>
      </c>
      <c r="C6219" s="12" t="s">
        <v>52</v>
      </c>
      <c r="D6219" s="12" t="s">
        <v>9409</v>
      </c>
      <c r="E6219" s="12" t="s">
        <v>9410</v>
      </c>
      <c r="F6219" s="3"/>
      <c r="G6219" s="3"/>
      <c r="H6219" t="b">
        <v>0</v>
      </c>
      <c r="I6219" s="3">
        <v>44882.982199074075</v>
      </c>
      <c r="J6219" t="b">
        <v>0</v>
      </c>
      <c r="K6219" s="3"/>
      <c r="L6219" s="3"/>
      <c r="M6219">
        <v>442095354120</v>
      </c>
      <c r="N6219">
        <v>3</v>
      </c>
      <c r="O6219" s="12" t="str">
        <f>(RIGHT(CursosBS_2[[#This Row],[Code]],12))</f>
        <v>202221-10028</v>
      </c>
    </row>
    <row r="6220" spans="1:15" x14ac:dyDescent="0.25">
      <c r="A6220">
        <v>40630</v>
      </c>
      <c r="B6220" s="12" t="s">
        <v>56</v>
      </c>
      <c r="C6220" s="12" t="s">
        <v>52</v>
      </c>
      <c r="D6220" s="12" t="s">
        <v>9407</v>
      </c>
      <c r="E6220" s="12" t="s">
        <v>9408</v>
      </c>
      <c r="F6220" s="3"/>
      <c r="G6220" s="3"/>
      <c r="H6220" t="b">
        <v>0</v>
      </c>
      <c r="I6220" s="3">
        <v>44882.982083333336</v>
      </c>
      <c r="J6220" t="b">
        <v>0</v>
      </c>
      <c r="K6220" s="3"/>
      <c r="L6220" s="3"/>
      <c r="M6220">
        <v>442095354121</v>
      </c>
      <c r="N6220">
        <v>3</v>
      </c>
      <c r="O6220" s="12" t="str">
        <f>(RIGHT(CursosBS_2[[#This Row],[Code]],12))</f>
        <v>202221-10027</v>
      </c>
    </row>
    <row r="6221" spans="1:15" x14ac:dyDescent="0.25">
      <c r="A6221">
        <v>40629</v>
      </c>
      <c r="B6221" s="12" t="s">
        <v>56</v>
      </c>
      <c r="C6221" s="12" t="s">
        <v>52</v>
      </c>
      <c r="D6221" s="12" t="s">
        <v>9405</v>
      </c>
      <c r="E6221" s="12" t="s">
        <v>9406</v>
      </c>
      <c r="F6221" s="3"/>
      <c r="G6221" s="3"/>
      <c r="H6221" t="b">
        <v>0</v>
      </c>
      <c r="I6221" s="3">
        <v>44882.981979166667</v>
      </c>
      <c r="J6221" t="b">
        <v>0</v>
      </c>
      <c r="K6221" s="3"/>
      <c r="L6221" s="3"/>
      <c r="M6221">
        <v>442095354122</v>
      </c>
      <c r="N6221">
        <v>3</v>
      </c>
      <c r="O6221" s="12" t="str">
        <f>(RIGHT(CursosBS_2[[#This Row],[Code]],12))</f>
        <v>202221-10026</v>
      </c>
    </row>
    <row r="6222" spans="1:15" x14ac:dyDescent="0.25">
      <c r="A6222">
        <v>40628</v>
      </c>
      <c r="B6222" s="12" t="s">
        <v>56</v>
      </c>
      <c r="C6222" s="12" t="s">
        <v>52</v>
      </c>
      <c r="D6222" s="12" t="s">
        <v>9403</v>
      </c>
      <c r="E6222" s="12" t="s">
        <v>9404</v>
      </c>
      <c r="F6222" s="3"/>
      <c r="G6222" s="3"/>
      <c r="H6222" t="b">
        <v>0</v>
      </c>
      <c r="I6222" s="3">
        <v>44882.981863425928</v>
      </c>
      <c r="J6222" t="b">
        <v>0</v>
      </c>
      <c r="K6222" s="3"/>
      <c r="L6222" s="3"/>
      <c r="M6222">
        <v>442095354123</v>
      </c>
      <c r="N6222">
        <v>3</v>
      </c>
      <c r="O6222" s="12" t="str">
        <f>(RIGHT(CursosBS_2[[#This Row],[Code]],12))</f>
        <v>202221-10022</v>
      </c>
    </row>
    <row r="6223" spans="1:15" x14ac:dyDescent="0.25">
      <c r="A6223">
        <v>40626</v>
      </c>
      <c r="B6223" s="12" t="s">
        <v>56</v>
      </c>
      <c r="C6223" s="12" t="s">
        <v>52</v>
      </c>
      <c r="D6223" s="12" t="s">
        <v>9401</v>
      </c>
      <c r="E6223" s="12" t="s">
        <v>9402</v>
      </c>
      <c r="F6223" s="3"/>
      <c r="G6223" s="3"/>
      <c r="H6223" t="b">
        <v>0</v>
      </c>
      <c r="I6223" s="3">
        <v>44882.981759259259</v>
      </c>
      <c r="J6223" t="b">
        <v>0</v>
      </c>
      <c r="K6223" s="3"/>
      <c r="L6223" s="3"/>
      <c r="M6223">
        <v>442095354124</v>
      </c>
      <c r="N6223">
        <v>3</v>
      </c>
      <c r="O6223" s="12" t="str">
        <f>(RIGHT(CursosBS_2[[#This Row],[Code]],12))</f>
        <v>202221-10019</v>
      </c>
    </row>
    <row r="6224" spans="1:15" x14ac:dyDescent="0.25">
      <c r="A6224">
        <v>40620</v>
      </c>
      <c r="B6224" s="12" t="s">
        <v>56</v>
      </c>
      <c r="C6224" s="12" t="s">
        <v>52</v>
      </c>
      <c r="D6224" s="12" t="s">
        <v>9399</v>
      </c>
      <c r="E6224" s="12" t="s">
        <v>9400</v>
      </c>
      <c r="F6224" s="3"/>
      <c r="G6224" s="3"/>
      <c r="H6224" t="b">
        <v>0</v>
      </c>
      <c r="I6224" s="3">
        <v>44882.98164351852</v>
      </c>
      <c r="J6224" t="b">
        <v>0</v>
      </c>
      <c r="K6224" s="3"/>
      <c r="L6224" s="3"/>
      <c r="M6224">
        <v>442095354125</v>
      </c>
      <c r="N6224">
        <v>3</v>
      </c>
      <c r="O6224" s="12" t="str">
        <f>(RIGHT(CursosBS_2[[#This Row],[Code]],12))</f>
        <v>202221-10017</v>
      </c>
    </row>
    <row r="6225" spans="1:15" x14ac:dyDescent="0.25">
      <c r="A6225">
        <v>40618</v>
      </c>
      <c r="B6225" s="12" t="s">
        <v>56</v>
      </c>
      <c r="C6225" s="12" t="s">
        <v>52</v>
      </c>
      <c r="D6225" s="12" t="s">
        <v>9397</v>
      </c>
      <c r="E6225" s="12" t="s">
        <v>9398</v>
      </c>
      <c r="F6225" s="3"/>
      <c r="G6225" s="3"/>
      <c r="H6225" t="b">
        <v>0</v>
      </c>
      <c r="I6225" s="3">
        <v>44882.981539351851</v>
      </c>
      <c r="J6225" t="b">
        <v>0</v>
      </c>
      <c r="K6225" s="3"/>
      <c r="L6225" s="3"/>
      <c r="M6225">
        <v>442095354126</v>
      </c>
      <c r="N6225">
        <v>3</v>
      </c>
      <c r="O6225" s="12" t="str">
        <f>(RIGHT(CursosBS_2[[#This Row],[Code]],12))</f>
        <v>202221-10014</v>
      </c>
    </row>
    <row r="6226" spans="1:15" x14ac:dyDescent="0.25">
      <c r="A6226">
        <v>40616</v>
      </c>
      <c r="B6226" s="12" t="s">
        <v>56</v>
      </c>
      <c r="C6226" s="12" t="s">
        <v>52</v>
      </c>
      <c r="D6226" s="12" t="s">
        <v>9395</v>
      </c>
      <c r="E6226" s="12" t="s">
        <v>9396</v>
      </c>
      <c r="F6226" s="3"/>
      <c r="G6226" s="3"/>
      <c r="H6226" t="b">
        <v>0</v>
      </c>
      <c r="I6226" s="3">
        <v>44882.981435185182</v>
      </c>
      <c r="J6226" t="b">
        <v>0</v>
      </c>
      <c r="K6226" s="3"/>
      <c r="L6226" s="3"/>
      <c r="M6226">
        <v>442095354127</v>
      </c>
      <c r="N6226">
        <v>3</v>
      </c>
      <c r="O6226" s="12" t="str">
        <f>(RIGHT(CursosBS_2[[#This Row],[Code]],12))</f>
        <v>202221-10013</v>
      </c>
    </row>
    <row r="6227" spans="1:15" x14ac:dyDescent="0.25">
      <c r="A6227">
        <v>40610</v>
      </c>
      <c r="B6227" s="12" t="s">
        <v>56</v>
      </c>
      <c r="C6227" s="12" t="s">
        <v>52</v>
      </c>
      <c r="D6227" s="12" t="s">
        <v>9393</v>
      </c>
      <c r="E6227" s="12" t="s">
        <v>9394</v>
      </c>
      <c r="F6227" s="3"/>
      <c r="G6227" s="3"/>
      <c r="H6227" t="b">
        <v>0</v>
      </c>
      <c r="I6227" s="3">
        <v>44882.98133101852</v>
      </c>
      <c r="J6227" t="b">
        <v>0</v>
      </c>
      <c r="K6227" s="3"/>
      <c r="L6227" s="3"/>
      <c r="M6227">
        <v>442095354128</v>
      </c>
      <c r="N6227">
        <v>3</v>
      </c>
      <c r="O6227" s="12" t="str">
        <f>(RIGHT(CursosBS_2[[#This Row],[Code]],12))</f>
        <v>202221-10012</v>
      </c>
    </row>
    <row r="6228" spans="1:15" x14ac:dyDescent="0.25">
      <c r="A6228">
        <v>40604</v>
      </c>
      <c r="B6228" s="12" t="s">
        <v>56</v>
      </c>
      <c r="C6228" s="12" t="s">
        <v>52</v>
      </c>
      <c r="D6228" s="12" t="s">
        <v>9391</v>
      </c>
      <c r="E6228" s="12" t="s">
        <v>9392</v>
      </c>
      <c r="F6228" s="3"/>
      <c r="G6228" s="3"/>
      <c r="H6228" t="b">
        <v>0</v>
      </c>
      <c r="I6228" s="3">
        <v>44882.981215277781</v>
      </c>
      <c r="J6228" t="b">
        <v>0</v>
      </c>
      <c r="K6228" s="3"/>
      <c r="L6228" s="3"/>
      <c r="M6228">
        <v>442095354129</v>
      </c>
      <c r="N6228">
        <v>3</v>
      </c>
      <c r="O6228" s="12" t="str">
        <f>(RIGHT(CursosBS_2[[#This Row],[Code]],12))</f>
        <v>202221-10011</v>
      </c>
    </row>
    <row r="6229" spans="1:15" x14ac:dyDescent="0.25">
      <c r="A6229">
        <v>40598</v>
      </c>
      <c r="B6229" s="12" t="s">
        <v>56</v>
      </c>
      <c r="C6229" s="12" t="s">
        <v>52</v>
      </c>
      <c r="D6229" s="12" t="s">
        <v>9389</v>
      </c>
      <c r="E6229" s="12" t="s">
        <v>9390</v>
      </c>
      <c r="F6229" s="3"/>
      <c r="G6229" s="3"/>
      <c r="H6229" t="b">
        <v>0</v>
      </c>
      <c r="I6229" s="3">
        <v>44882.981111111112</v>
      </c>
      <c r="J6229" t="b">
        <v>0</v>
      </c>
      <c r="K6229" s="3"/>
      <c r="L6229" s="3"/>
      <c r="M6229">
        <v>442095354130</v>
      </c>
      <c r="N6229">
        <v>3</v>
      </c>
      <c r="O6229" s="12" t="str">
        <f>(RIGHT(CursosBS_2[[#This Row],[Code]],12))</f>
        <v>202221-10010</v>
      </c>
    </row>
    <row r="6230" spans="1:15" x14ac:dyDescent="0.25">
      <c r="A6230">
        <v>40597</v>
      </c>
      <c r="B6230" s="12" t="s">
        <v>56</v>
      </c>
      <c r="C6230" s="12" t="s">
        <v>52</v>
      </c>
      <c r="D6230" s="12" t="s">
        <v>9387</v>
      </c>
      <c r="E6230" s="12" t="s">
        <v>9388</v>
      </c>
      <c r="F6230" s="3"/>
      <c r="G6230" s="3"/>
      <c r="H6230" t="b">
        <v>0</v>
      </c>
      <c r="I6230" s="3">
        <v>44882.98101851852</v>
      </c>
      <c r="J6230" t="b">
        <v>0</v>
      </c>
      <c r="K6230" s="3"/>
      <c r="L6230" s="3"/>
      <c r="M6230">
        <v>442095354131</v>
      </c>
      <c r="N6230">
        <v>3</v>
      </c>
      <c r="O6230" s="12" t="str">
        <f>(RIGHT(CursosBS_2[[#This Row],[Code]],12))</f>
        <v>202221-10007</v>
      </c>
    </row>
    <row r="6231" spans="1:15" x14ac:dyDescent="0.25">
      <c r="A6231">
        <v>40596</v>
      </c>
      <c r="B6231" s="12" t="s">
        <v>56</v>
      </c>
      <c r="C6231" s="12" t="s">
        <v>52</v>
      </c>
      <c r="D6231" s="12" t="s">
        <v>9385</v>
      </c>
      <c r="E6231" s="12" t="s">
        <v>9386</v>
      </c>
      <c r="F6231" s="3"/>
      <c r="G6231" s="3"/>
      <c r="H6231" t="b">
        <v>0</v>
      </c>
      <c r="I6231" s="3">
        <v>44882.980914351851</v>
      </c>
      <c r="J6231" t="b">
        <v>0</v>
      </c>
      <c r="K6231" s="3"/>
      <c r="L6231" s="3"/>
      <c r="M6231">
        <v>442095354132</v>
      </c>
      <c r="N6231">
        <v>3</v>
      </c>
      <c r="O6231" s="12" t="str">
        <f>(RIGHT(CursosBS_2[[#This Row],[Code]],12))</f>
        <v>202221-10118</v>
      </c>
    </row>
    <row r="6232" spans="1:15" x14ac:dyDescent="0.25">
      <c r="A6232">
        <v>40595</v>
      </c>
      <c r="B6232" s="12" t="s">
        <v>56</v>
      </c>
      <c r="C6232" s="12" t="s">
        <v>52</v>
      </c>
      <c r="D6232" s="12" t="s">
        <v>9383</v>
      </c>
      <c r="E6232" s="12" t="s">
        <v>9384</v>
      </c>
      <c r="F6232" s="3"/>
      <c r="G6232" s="3"/>
      <c r="H6232" t="b">
        <v>0</v>
      </c>
      <c r="I6232" s="3">
        <v>44882.980810185189</v>
      </c>
      <c r="J6232" t="b">
        <v>0</v>
      </c>
      <c r="K6232" s="3"/>
      <c r="L6232" s="3"/>
      <c r="M6232">
        <v>442095354133</v>
      </c>
      <c r="N6232">
        <v>3</v>
      </c>
      <c r="O6232" s="12" t="str">
        <f>(RIGHT(CursosBS_2[[#This Row],[Code]],12))</f>
        <v>202221-10004</v>
      </c>
    </row>
    <row r="6233" spans="1:15" x14ac:dyDescent="0.25">
      <c r="A6233">
        <v>40594</v>
      </c>
      <c r="B6233" s="12" t="s">
        <v>56</v>
      </c>
      <c r="C6233" s="12" t="s">
        <v>52</v>
      </c>
      <c r="D6233" s="12" t="s">
        <v>9380</v>
      </c>
      <c r="E6233" s="12" t="s">
        <v>9381</v>
      </c>
      <c r="F6233" s="3"/>
      <c r="G6233" s="3"/>
      <c r="H6233" t="b">
        <v>0</v>
      </c>
      <c r="I6233" s="3">
        <v>44882.980694444443</v>
      </c>
      <c r="J6233" t="b">
        <v>0</v>
      </c>
      <c r="K6233" s="3"/>
      <c r="L6233" s="3"/>
      <c r="M6233">
        <v>442095354134</v>
      </c>
      <c r="N6233">
        <v>3</v>
      </c>
      <c r="O6233" s="12" t="str">
        <f>(RIGHT(CursosBS_2[[#This Row],[Code]],12))</f>
        <v>202221-10003</v>
      </c>
    </row>
    <row r="6234" spans="1:15" x14ac:dyDescent="0.25">
      <c r="A6234">
        <v>40583</v>
      </c>
      <c r="B6234" s="12" t="s">
        <v>56</v>
      </c>
      <c r="C6234" s="12" t="s">
        <v>52</v>
      </c>
      <c r="D6234" s="12" t="s">
        <v>17575</v>
      </c>
      <c r="E6234" s="12" t="s">
        <v>17576</v>
      </c>
      <c r="F6234" s="3"/>
      <c r="G6234" s="3"/>
      <c r="H6234" t="b">
        <v>1</v>
      </c>
      <c r="I6234" s="3">
        <v>44882.001840277779</v>
      </c>
      <c r="J6234" t="b">
        <v>0</v>
      </c>
      <c r="K6234" s="3"/>
      <c r="L6234" s="3"/>
      <c r="M6234">
        <v>442087629003</v>
      </c>
      <c r="N6234">
        <v>3</v>
      </c>
      <c r="O6234" s="12" t="str">
        <f>(RIGHT(CursosBS_2[[#This Row],[Code]],12))</f>
        <v>20V-MaestroC</v>
      </c>
    </row>
    <row r="6235" spans="1:15" x14ac:dyDescent="0.25">
      <c r="A6235">
        <v>40580</v>
      </c>
      <c r="B6235" s="12" t="s">
        <v>56</v>
      </c>
      <c r="C6235" s="12" t="s">
        <v>52</v>
      </c>
      <c r="D6235" s="12" t="s">
        <v>14926</v>
      </c>
      <c r="E6235" s="12" t="s">
        <v>17572</v>
      </c>
      <c r="F6235" s="3"/>
      <c r="G6235" s="3"/>
      <c r="H6235" t="b">
        <v>1</v>
      </c>
      <c r="I6235" s="3">
        <v>44881.992673611108</v>
      </c>
      <c r="J6235" t="b">
        <v>0</v>
      </c>
      <c r="K6235" s="3"/>
      <c r="L6235" s="3"/>
      <c r="M6235">
        <v>442079840626</v>
      </c>
      <c r="N6235">
        <v>3</v>
      </c>
      <c r="O6235" s="12" t="str">
        <f>(RIGHT(CursosBS_2[[#This Row],[Code]],12))</f>
        <v>88V-MaestroC</v>
      </c>
    </row>
    <row r="6236" spans="1:15" x14ac:dyDescent="0.25">
      <c r="A6236">
        <v>40578</v>
      </c>
      <c r="B6236" s="12" t="s">
        <v>56</v>
      </c>
      <c r="C6236" s="12" t="s">
        <v>52</v>
      </c>
      <c r="D6236" s="12" t="s">
        <v>19226</v>
      </c>
      <c r="E6236" s="12" t="s">
        <v>12607</v>
      </c>
      <c r="F6236" s="3"/>
      <c r="G6236" s="3"/>
      <c r="H6236" t="b">
        <v>1</v>
      </c>
      <c r="I6236" s="3">
        <v>44881.976388888892</v>
      </c>
      <c r="J6236" t="b">
        <v>0</v>
      </c>
      <c r="K6236" s="3"/>
      <c r="L6236" s="3"/>
      <c r="M6236">
        <v>442093415159</v>
      </c>
      <c r="N6236">
        <v>3</v>
      </c>
      <c r="O6236" s="12" t="str">
        <f>(RIGHT(CursosBS_2[[#This Row],[Code]],12))</f>
        <v>002-MaestroP</v>
      </c>
    </row>
    <row r="6237" spans="1:15" x14ac:dyDescent="0.25">
      <c r="A6237">
        <v>40575</v>
      </c>
      <c r="B6237" s="12" t="s">
        <v>9578</v>
      </c>
      <c r="C6237" s="12" t="s">
        <v>52</v>
      </c>
      <c r="D6237" s="12" t="s">
        <v>12605</v>
      </c>
      <c r="E6237" s="12" t="s">
        <v>12606</v>
      </c>
      <c r="F6237" s="3"/>
      <c r="G6237" s="3"/>
      <c r="H6237" t="b">
        <v>1</v>
      </c>
      <c r="I6237" s="3">
        <v>44881.960509259261</v>
      </c>
      <c r="J6237" t="b">
        <v>0</v>
      </c>
      <c r="K6237" s="3"/>
      <c r="L6237" s="3"/>
      <c r="M6237">
        <v>441944324074</v>
      </c>
      <c r="N6237">
        <v>3</v>
      </c>
      <c r="O6237" s="12" t="str">
        <f>(RIGHT(CursosBS_2[[#This Row],[Code]],12))</f>
        <v>111-MaestroC</v>
      </c>
    </row>
    <row r="6238" spans="1:15" x14ac:dyDescent="0.25">
      <c r="A6238">
        <v>40537</v>
      </c>
      <c r="B6238" s="12" t="s">
        <v>9578</v>
      </c>
      <c r="C6238" s="12" t="s">
        <v>52</v>
      </c>
      <c r="D6238" s="12" t="s">
        <v>9370</v>
      </c>
      <c r="E6238" s="12" t="s">
        <v>9371</v>
      </c>
      <c r="F6238" s="3"/>
      <c r="G6238" s="3"/>
      <c r="H6238" t="b">
        <v>1</v>
      </c>
      <c r="I6238" s="3">
        <v>44880.894768518519</v>
      </c>
      <c r="J6238" t="b">
        <v>0</v>
      </c>
      <c r="K6238" s="3"/>
      <c r="L6238" s="3"/>
      <c r="M6238">
        <v>441886254654</v>
      </c>
      <c r="N6238">
        <v>3</v>
      </c>
      <c r="O6238" s="12" t="str">
        <f>(RIGHT(CursosBS_2[[#This Row],[Code]],12))</f>
        <v>64-...-51280</v>
      </c>
    </row>
    <row r="6239" spans="1:15" x14ac:dyDescent="0.25">
      <c r="A6239">
        <v>40477</v>
      </c>
      <c r="B6239" s="12" t="s">
        <v>9578</v>
      </c>
      <c r="C6239" s="12" t="s">
        <v>52</v>
      </c>
      <c r="D6239" s="12" t="s">
        <v>9368</v>
      </c>
      <c r="E6239" s="12" t="s">
        <v>9369</v>
      </c>
      <c r="F6239" s="3"/>
      <c r="G6239" s="3"/>
      <c r="H6239" t="b">
        <v>1</v>
      </c>
      <c r="I6239" s="3">
        <v>44876.962222222224</v>
      </c>
      <c r="J6239" t="b">
        <v>0</v>
      </c>
      <c r="K6239" s="3"/>
      <c r="L6239" s="3"/>
      <c r="M6239">
        <v>441885553727</v>
      </c>
      <c r="N6239">
        <v>3</v>
      </c>
      <c r="O6239" s="12" t="str">
        <f>(RIGHT(CursosBS_2[[#This Row],[Code]],12))</f>
        <v>202242-53913</v>
      </c>
    </row>
    <row r="6240" spans="1:15" x14ac:dyDescent="0.25">
      <c r="A6240">
        <v>40475</v>
      </c>
      <c r="B6240" s="12" t="s">
        <v>9578</v>
      </c>
      <c r="C6240" s="12" t="s">
        <v>52</v>
      </c>
      <c r="D6240" s="12" t="s">
        <v>9366</v>
      </c>
      <c r="E6240" s="12" t="s">
        <v>9367</v>
      </c>
      <c r="F6240" s="3"/>
      <c r="G6240" s="3"/>
      <c r="H6240" t="b">
        <v>1</v>
      </c>
      <c r="I6240" s="3">
        <v>44876.95039351852</v>
      </c>
      <c r="J6240" t="b">
        <v>0</v>
      </c>
      <c r="K6240" s="3"/>
      <c r="L6240" s="3"/>
      <c r="M6240">
        <v>441885550475</v>
      </c>
      <c r="N6240">
        <v>3</v>
      </c>
      <c r="O6240" s="12" t="str">
        <f>(RIGHT(CursosBS_2[[#This Row],[Code]],12))</f>
        <v>202242-53759</v>
      </c>
    </row>
    <row r="6241" spans="1:15" x14ac:dyDescent="0.25">
      <c r="A6241">
        <v>40474</v>
      </c>
      <c r="B6241" s="12" t="s">
        <v>56</v>
      </c>
      <c r="C6241" s="12" t="s">
        <v>52</v>
      </c>
      <c r="D6241" s="12" t="s">
        <v>20811</v>
      </c>
      <c r="E6241" s="12" t="s">
        <v>14152</v>
      </c>
      <c r="F6241" s="3"/>
      <c r="G6241" s="3"/>
      <c r="H6241" t="b">
        <v>1</v>
      </c>
      <c r="I6241" s="3">
        <v>44876.895254629628</v>
      </c>
      <c r="J6241" t="b">
        <v>0</v>
      </c>
      <c r="K6241" s="3"/>
      <c r="L6241" s="3"/>
      <c r="M6241">
        <v>442104304508</v>
      </c>
      <c r="N6241">
        <v>3</v>
      </c>
      <c r="O6241" s="12" t="str">
        <f>(RIGHT(CursosBS_2[[#This Row],[Code]],12))</f>
        <v>112-MaestroC</v>
      </c>
    </row>
    <row r="6242" spans="1:15" x14ac:dyDescent="0.25">
      <c r="A6242">
        <v>40471</v>
      </c>
      <c r="B6242" s="12" t="s">
        <v>56</v>
      </c>
      <c r="C6242" s="12" t="s">
        <v>52</v>
      </c>
      <c r="D6242" s="12" t="s">
        <v>17571</v>
      </c>
      <c r="E6242" s="12" t="s">
        <v>12867</v>
      </c>
      <c r="F6242" s="3"/>
      <c r="G6242" s="3"/>
      <c r="H6242" t="b">
        <v>1</v>
      </c>
      <c r="I6242" s="3">
        <v>44876.886817129627</v>
      </c>
      <c r="J6242" t="b">
        <v>0</v>
      </c>
      <c r="K6242" s="3"/>
      <c r="L6242" s="3"/>
      <c r="M6242">
        <v>442075303267</v>
      </c>
      <c r="N6242">
        <v>3</v>
      </c>
      <c r="O6242" s="12" t="str">
        <f>(RIGHT(CursosBS_2[[#This Row],[Code]],12))</f>
        <v>003-MaestroC</v>
      </c>
    </row>
    <row r="6243" spans="1:15" x14ac:dyDescent="0.25">
      <c r="A6243">
        <v>40470</v>
      </c>
      <c r="B6243" s="12" t="s">
        <v>56</v>
      </c>
      <c r="C6243" s="12" t="s">
        <v>52</v>
      </c>
      <c r="D6243" s="12" t="s">
        <v>20810</v>
      </c>
      <c r="E6243" s="12" t="s">
        <v>12857</v>
      </c>
      <c r="F6243" s="3"/>
      <c r="G6243" s="3"/>
      <c r="H6243" t="b">
        <v>1</v>
      </c>
      <c r="I6243" s="3">
        <v>44876.878935185188</v>
      </c>
      <c r="J6243" t="b">
        <v>0</v>
      </c>
      <c r="K6243" s="3"/>
      <c r="L6243" s="3"/>
      <c r="M6243">
        <v>442104404085</v>
      </c>
      <c r="N6243">
        <v>3</v>
      </c>
      <c r="O6243" s="12" t="str">
        <f>(RIGHT(CursosBS_2[[#This Row],[Code]],12))</f>
        <v>002-MaestroC</v>
      </c>
    </row>
    <row r="6244" spans="1:15" x14ac:dyDescent="0.25">
      <c r="A6244">
        <v>40459</v>
      </c>
      <c r="B6244" s="12" t="s">
        <v>56</v>
      </c>
      <c r="C6244" s="12" t="s">
        <v>52</v>
      </c>
      <c r="D6244" s="12" t="s">
        <v>19224</v>
      </c>
      <c r="E6244" s="12" t="s">
        <v>19225</v>
      </c>
      <c r="F6244" s="3"/>
      <c r="G6244" s="3"/>
      <c r="H6244" t="b">
        <v>0</v>
      </c>
      <c r="I6244" s="3">
        <v>44876.858425925922</v>
      </c>
      <c r="J6244" t="b">
        <v>0</v>
      </c>
      <c r="K6244" s="3"/>
      <c r="L6244" s="3"/>
      <c r="M6244">
        <v>442095357541</v>
      </c>
      <c r="N6244">
        <v>3</v>
      </c>
      <c r="O6244" s="12" t="str">
        <f>(RIGHT(CursosBS_2[[#This Row],[Code]],12))</f>
        <v>030-MaestroB</v>
      </c>
    </row>
    <row r="6245" spans="1:15" x14ac:dyDescent="0.25">
      <c r="A6245">
        <v>40450</v>
      </c>
      <c r="B6245" s="12" t="s">
        <v>56</v>
      </c>
      <c r="C6245" s="12" t="s">
        <v>52</v>
      </c>
      <c r="D6245" s="12" t="s">
        <v>19223</v>
      </c>
      <c r="E6245" s="12" t="s">
        <v>12876</v>
      </c>
      <c r="F6245" s="3"/>
      <c r="G6245" s="3"/>
      <c r="H6245" t="b">
        <v>1</v>
      </c>
      <c r="I6245" s="3">
        <v>44876.840856481482</v>
      </c>
      <c r="J6245" t="b">
        <v>0</v>
      </c>
      <c r="K6245" s="3"/>
      <c r="L6245" s="3"/>
      <c r="M6245">
        <v>442091231443</v>
      </c>
      <c r="N6245">
        <v>3</v>
      </c>
      <c r="O6245" s="12" t="str">
        <f>(RIGHT(CursosBS_2[[#This Row],[Code]],12))</f>
        <v>174-MaestroC</v>
      </c>
    </row>
    <row r="6246" spans="1:15" x14ac:dyDescent="0.25">
      <c r="A6246">
        <v>40448</v>
      </c>
      <c r="B6246" s="12" t="s">
        <v>9578</v>
      </c>
      <c r="C6246" s="12" t="s">
        <v>52</v>
      </c>
      <c r="D6246" s="12" t="s">
        <v>12603</v>
      </c>
      <c r="E6246" s="12" t="s">
        <v>12604</v>
      </c>
      <c r="F6246" s="3"/>
      <c r="G6246" s="3"/>
      <c r="H6246" t="b">
        <v>1</v>
      </c>
      <c r="I6246" s="3">
        <v>44876.829722222225</v>
      </c>
      <c r="J6246" t="b">
        <v>0</v>
      </c>
      <c r="K6246" s="3"/>
      <c r="L6246" s="3"/>
      <c r="M6246">
        <v>441944258961</v>
      </c>
      <c r="N6246">
        <v>3</v>
      </c>
      <c r="O6246" s="12" t="str">
        <f>(RIGHT(CursosBS_2[[#This Row],[Code]],12))</f>
        <v>001-MaestroC</v>
      </c>
    </row>
    <row r="6247" spans="1:15" x14ac:dyDescent="0.25">
      <c r="A6247">
        <v>40447</v>
      </c>
      <c r="B6247" s="12" t="s">
        <v>56</v>
      </c>
      <c r="C6247" s="12" t="s">
        <v>52</v>
      </c>
      <c r="D6247" s="12" t="s">
        <v>17569</v>
      </c>
      <c r="E6247" s="12" t="s">
        <v>17570</v>
      </c>
      <c r="F6247" s="3"/>
      <c r="G6247" s="3"/>
      <c r="H6247" t="b">
        <v>1</v>
      </c>
      <c r="I6247" s="3">
        <v>44876.821192129632</v>
      </c>
      <c r="J6247" t="b">
        <v>0</v>
      </c>
      <c r="K6247" s="3"/>
      <c r="L6247" s="3"/>
      <c r="M6247">
        <v>442083249298</v>
      </c>
      <c r="N6247">
        <v>3</v>
      </c>
      <c r="O6247" s="12" t="str">
        <f>(RIGHT(CursosBS_2[[#This Row],[Code]],12))</f>
        <v>005-MaestroC</v>
      </c>
    </row>
    <row r="6248" spans="1:15" x14ac:dyDescent="0.25">
      <c r="A6248">
        <v>40446</v>
      </c>
      <c r="B6248" s="12" t="s">
        <v>56</v>
      </c>
      <c r="C6248" s="12" t="s">
        <v>52</v>
      </c>
      <c r="D6248" s="12" t="s">
        <v>19222</v>
      </c>
      <c r="E6248" s="12" t="s">
        <v>14151</v>
      </c>
      <c r="F6248" s="3"/>
      <c r="G6248" s="3"/>
      <c r="H6248" t="b">
        <v>1</v>
      </c>
      <c r="I6248" s="3">
        <v>44876.808541666665</v>
      </c>
      <c r="J6248" t="b">
        <v>0</v>
      </c>
      <c r="K6248" s="3"/>
      <c r="L6248" s="3"/>
      <c r="M6248">
        <v>442093415177</v>
      </c>
      <c r="N6248">
        <v>3</v>
      </c>
      <c r="O6248" s="12" t="str">
        <f>(RIGHT(CursosBS_2[[#This Row],[Code]],12))</f>
        <v>034-MaestroP</v>
      </c>
    </row>
    <row r="6249" spans="1:15" x14ac:dyDescent="0.25">
      <c r="A6249">
        <v>40445</v>
      </c>
      <c r="B6249" s="12" t="s">
        <v>56</v>
      </c>
      <c r="C6249" s="12" t="s">
        <v>52</v>
      </c>
      <c r="D6249" s="12" t="s">
        <v>20809</v>
      </c>
      <c r="E6249" s="12" t="s">
        <v>17568</v>
      </c>
      <c r="F6249" s="3"/>
      <c r="G6249" s="3"/>
      <c r="H6249" t="b">
        <v>1</v>
      </c>
      <c r="I6249" s="3">
        <v>44876.800937499997</v>
      </c>
      <c r="J6249" t="b">
        <v>0</v>
      </c>
      <c r="K6249" s="3"/>
      <c r="L6249" s="3"/>
      <c r="M6249">
        <v>442104306754</v>
      </c>
      <c r="N6249">
        <v>3</v>
      </c>
      <c r="O6249" s="12" t="str">
        <f>(RIGHT(CursosBS_2[[#This Row],[Code]],12))</f>
        <v>002-MaestroC</v>
      </c>
    </row>
    <row r="6250" spans="1:15" x14ac:dyDescent="0.25">
      <c r="A6250">
        <v>40444</v>
      </c>
      <c r="B6250" s="12" t="s">
        <v>9578</v>
      </c>
      <c r="C6250" s="12" t="s">
        <v>52</v>
      </c>
      <c r="D6250" s="12" t="s">
        <v>12904</v>
      </c>
      <c r="E6250" s="12" t="s">
        <v>12602</v>
      </c>
      <c r="F6250" s="3"/>
      <c r="G6250" s="3"/>
      <c r="H6250" t="b">
        <v>1</v>
      </c>
      <c r="I6250" s="3">
        <v>44876.792685185188</v>
      </c>
      <c r="J6250" t="b">
        <v>0</v>
      </c>
      <c r="K6250" s="3"/>
      <c r="L6250" s="3"/>
      <c r="M6250">
        <v>441945583518</v>
      </c>
      <c r="N6250">
        <v>3</v>
      </c>
      <c r="O6250" s="12" t="str">
        <f>(RIGHT(CursosBS_2[[#This Row],[Code]],12))</f>
        <v>046-MaestroC</v>
      </c>
    </row>
    <row r="6251" spans="1:15" x14ac:dyDescent="0.25">
      <c r="A6251">
        <v>40443</v>
      </c>
      <c r="B6251" s="12" t="s">
        <v>9578</v>
      </c>
      <c r="C6251" s="12" t="s">
        <v>52</v>
      </c>
      <c r="D6251" s="12" t="s">
        <v>14924</v>
      </c>
      <c r="E6251" s="12" t="s">
        <v>14925</v>
      </c>
      <c r="F6251" s="3"/>
      <c r="G6251" s="3"/>
      <c r="H6251" t="b">
        <v>1</v>
      </c>
      <c r="I6251" s="3">
        <v>44876.779398148145</v>
      </c>
      <c r="J6251" t="b">
        <v>0</v>
      </c>
      <c r="K6251" s="3"/>
      <c r="L6251" s="3"/>
      <c r="M6251">
        <v>442042244053</v>
      </c>
      <c r="N6251">
        <v>3</v>
      </c>
      <c r="O6251" s="12" t="str">
        <f>(RIGHT(CursosBS_2[[#This Row],[Code]],12))</f>
        <v>047-MaestroP</v>
      </c>
    </row>
    <row r="6252" spans="1:15" x14ac:dyDescent="0.25">
      <c r="A6252">
        <v>40435</v>
      </c>
      <c r="B6252" s="12" t="s">
        <v>9578</v>
      </c>
      <c r="C6252" s="12" t="s">
        <v>9596</v>
      </c>
      <c r="D6252" s="12" t="s">
        <v>10560</v>
      </c>
      <c r="E6252" s="12" t="s">
        <v>9382</v>
      </c>
      <c r="F6252" s="3"/>
      <c r="G6252" s="3"/>
      <c r="H6252" t="b">
        <v>1</v>
      </c>
      <c r="I6252" s="3">
        <v>44876.626828703702</v>
      </c>
      <c r="J6252" t="b">
        <v>0</v>
      </c>
      <c r="K6252" s="3"/>
      <c r="L6252" s="3"/>
      <c r="M6252">
        <v>441885468973</v>
      </c>
      <c r="N6252">
        <v>5</v>
      </c>
      <c r="O6252" s="12" t="str">
        <f>(RIGHT(CursosBS_2[[#This Row],[Code]],12))</f>
        <v>202221</v>
      </c>
    </row>
    <row r="6253" spans="1:15" x14ac:dyDescent="0.25">
      <c r="A6253">
        <v>40432</v>
      </c>
      <c r="B6253" s="12" t="s">
        <v>9578</v>
      </c>
      <c r="C6253" s="12" t="s">
        <v>52</v>
      </c>
      <c r="D6253" s="12" t="s">
        <v>9364</v>
      </c>
      <c r="E6253" s="12" t="s">
        <v>9365</v>
      </c>
      <c r="F6253" s="3"/>
      <c r="G6253" s="3"/>
      <c r="H6253" t="b">
        <v>1</v>
      </c>
      <c r="I6253" s="3">
        <v>44875.710497685184</v>
      </c>
      <c r="J6253" t="b">
        <v>0</v>
      </c>
      <c r="K6253" s="3"/>
      <c r="L6253" s="3"/>
      <c r="M6253">
        <v>441885307703</v>
      </c>
      <c r="N6253">
        <v>3</v>
      </c>
      <c r="O6253" s="12" t="str">
        <f>(RIGHT(CursosBS_2[[#This Row],[Code]],12))</f>
        <v>202242-54116</v>
      </c>
    </row>
    <row r="6254" spans="1:15" x14ac:dyDescent="0.25">
      <c r="A6254">
        <v>40416</v>
      </c>
      <c r="B6254" s="12" t="s">
        <v>56</v>
      </c>
      <c r="C6254" s="12" t="s">
        <v>52</v>
      </c>
      <c r="D6254" s="12" t="s">
        <v>19221</v>
      </c>
      <c r="E6254" s="12" t="s">
        <v>12601</v>
      </c>
      <c r="F6254" s="3"/>
      <c r="G6254" s="3"/>
      <c r="H6254" t="b">
        <v>1</v>
      </c>
      <c r="I6254" s="3">
        <v>44874.864212962966</v>
      </c>
      <c r="J6254" t="b">
        <v>0</v>
      </c>
      <c r="K6254" s="3"/>
      <c r="L6254" s="3"/>
      <c r="M6254">
        <v>442093415291</v>
      </c>
      <c r="N6254">
        <v>3</v>
      </c>
      <c r="O6254" s="12" t="str">
        <f>(RIGHT(CursosBS_2[[#This Row],[Code]],12))</f>
        <v>agn-MaestroP</v>
      </c>
    </row>
    <row r="6255" spans="1:15" x14ac:dyDescent="0.25">
      <c r="A6255">
        <v>40415</v>
      </c>
      <c r="B6255" s="12" t="s">
        <v>56</v>
      </c>
      <c r="C6255" s="12" t="s">
        <v>52</v>
      </c>
      <c r="D6255" s="12" t="s">
        <v>19220</v>
      </c>
      <c r="E6255" s="12" t="s">
        <v>12600</v>
      </c>
      <c r="F6255" s="3"/>
      <c r="G6255" s="3"/>
      <c r="H6255" t="b">
        <v>1</v>
      </c>
      <c r="I6255" s="3">
        <v>44874.838402777779</v>
      </c>
      <c r="J6255" t="b">
        <v>0</v>
      </c>
      <c r="K6255" s="3"/>
      <c r="L6255" s="3"/>
      <c r="M6255">
        <v>442093415327</v>
      </c>
      <c r="N6255">
        <v>3</v>
      </c>
      <c r="O6255" s="12" t="str">
        <f>(RIGHT(CursosBS_2[[#This Row],[Code]],12))</f>
        <v>sic-MaestroP</v>
      </c>
    </row>
    <row r="6256" spans="1:15" x14ac:dyDescent="0.25">
      <c r="A6256">
        <v>40413</v>
      </c>
      <c r="B6256" s="12" t="s">
        <v>9578</v>
      </c>
      <c r="C6256" s="12" t="s">
        <v>52</v>
      </c>
      <c r="D6256" s="12" t="s">
        <v>14150</v>
      </c>
      <c r="E6256" s="12" t="s">
        <v>12599</v>
      </c>
      <c r="F6256" s="3"/>
      <c r="G6256" s="3"/>
      <c r="H6256" t="b">
        <v>1</v>
      </c>
      <c r="I6256" s="3">
        <v>44874.832939814813</v>
      </c>
      <c r="J6256" t="b">
        <v>0</v>
      </c>
      <c r="K6256" s="3"/>
      <c r="L6256" s="3"/>
      <c r="M6256">
        <v>441984304372</v>
      </c>
      <c r="N6256">
        <v>3</v>
      </c>
      <c r="O6256" s="12" t="str">
        <f>(RIGHT(CursosBS_2[[#This Row],[Code]],12))</f>
        <v>061-MaestroP</v>
      </c>
    </row>
    <row r="6257" spans="1:15" x14ac:dyDescent="0.25">
      <c r="A6257">
        <v>40412</v>
      </c>
      <c r="B6257" s="12" t="s">
        <v>56</v>
      </c>
      <c r="C6257" s="12" t="s">
        <v>52</v>
      </c>
      <c r="D6257" s="12" t="s">
        <v>19219</v>
      </c>
      <c r="E6257" s="12" t="s">
        <v>17567</v>
      </c>
      <c r="F6257" s="3"/>
      <c r="G6257" s="3"/>
      <c r="H6257" t="b">
        <v>1</v>
      </c>
      <c r="I6257" s="3">
        <v>44874.825856481482</v>
      </c>
      <c r="J6257" t="b">
        <v>0</v>
      </c>
      <c r="K6257" s="3"/>
      <c r="L6257" s="3"/>
      <c r="M6257">
        <v>442091473005</v>
      </c>
      <c r="N6257">
        <v>3</v>
      </c>
      <c r="O6257" s="12" t="str">
        <f>(RIGHT(CursosBS_2[[#This Row],[Code]],12))</f>
        <v>52V-MaestroC</v>
      </c>
    </row>
    <row r="6258" spans="1:15" x14ac:dyDescent="0.25">
      <c r="A6258">
        <v>40410</v>
      </c>
      <c r="B6258" s="12" t="s">
        <v>9578</v>
      </c>
      <c r="C6258" s="12" t="s">
        <v>52</v>
      </c>
      <c r="D6258" s="12" t="s">
        <v>12903</v>
      </c>
      <c r="E6258" s="12" t="s">
        <v>12598</v>
      </c>
      <c r="F6258" s="3"/>
      <c r="G6258" s="3"/>
      <c r="H6258" t="b">
        <v>1</v>
      </c>
      <c r="I6258" s="3">
        <v>44874.808518518519</v>
      </c>
      <c r="J6258" t="b">
        <v>0</v>
      </c>
      <c r="K6258" s="3"/>
      <c r="L6258" s="3"/>
      <c r="M6258">
        <v>441945583763</v>
      </c>
      <c r="N6258">
        <v>3</v>
      </c>
      <c r="O6258" s="12" t="str">
        <f>(RIGHT(CursosBS_2[[#This Row],[Code]],12))</f>
        <v>177-MaestroC</v>
      </c>
    </row>
    <row r="6259" spans="1:15" x14ac:dyDescent="0.25">
      <c r="A6259">
        <v>40409</v>
      </c>
      <c r="B6259" s="12" t="s">
        <v>9578</v>
      </c>
      <c r="C6259" s="12" t="s">
        <v>52</v>
      </c>
      <c r="D6259" s="12" t="s">
        <v>11338</v>
      </c>
      <c r="E6259" s="12" t="s">
        <v>14923</v>
      </c>
      <c r="F6259" s="3"/>
      <c r="G6259" s="3"/>
      <c r="H6259" t="b">
        <v>1</v>
      </c>
      <c r="I6259" s="3">
        <v>44874.652881944443</v>
      </c>
      <c r="J6259" t="b">
        <v>0</v>
      </c>
      <c r="K6259" s="3"/>
      <c r="L6259" s="3"/>
      <c r="M6259">
        <v>442042241254</v>
      </c>
      <c r="N6259">
        <v>3</v>
      </c>
      <c r="O6259" s="12" t="str">
        <f>(RIGHT(CursosBS_2[[#This Row],[Code]],12))</f>
        <v>020-MaestroC</v>
      </c>
    </row>
    <row r="6260" spans="1:15" x14ac:dyDescent="0.25">
      <c r="A6260">
        <v>40350</v>
      </c>
      <c r="B6260" s="12" t="s">
        <v>9578</v>
      </c>
      <c r="C6260" s="12" t="s">
        <v>52</v>
      </c>
      <c r="D6260" s="12" t="s">
        <v>9358</v>
      </c>
      <c r="E6260" s="12" t="s">
        <v>9359</v>
      </c>
      <c r="F6260" s="3"/>
      <c r="G6260" s="3"/>
      <c r="H6260" t="b">
        <v>1</v>
      </c>
      <c r="I6260" s="3">
        <v>44869.876493055555</v>
      </c>
      <c r="J6260" t="b">
        <v>0</v>
      </c>
      <c r="K6260" s="3"/>
      <c r="L6260" s="3"/>
      <c r="M6260">
        <v>441884247419</v>
      </c>
      <c r="N6260">
        <v>3</v>
      </c>
      <c r="O6260" s="12" t="str">
        <f>(RIGHT(CursosBS_2[[#This Row],[Code]],12))</f>
        <v>202242-50774</v>
      </c>
    </row>
    <row r="6261" spans="1:15" x14ac:dyDescent="0.25">
      <c r="A6261">
        <v>40347</v>
      </c>
      <c r="B6261" s="12" t="s">
        <v>56</v>
      </c>
      <c r="C6261" s="12" t="s">
        <v>52</v>
      </c>
      <c r="D6261" s="12" t="s">
        <v>9356</v>
      </c>
      <c r="E6261" s="12" t="s">
        <v>9357</v>
      </c>
      <c r="F6261" s="3"/>
      <c r="G6261" s="3"/>
      <c r="H6261" t="b">
        <v>0</v>
      </c>
      <c r="I6261" s="3">
        <v>44869.638877314814</v>
      </c>
      <c r="J6261" t="b">
        <v>0</v>
      </c>
      <c r="K6261" s="3"/>
      <c r="L6261" s="3">
        <v>45617.685127314813</v>
      </c>
      <c r="M6261">
        <v>442086745712</v>
      </c>
      <c r="N6261">
        <v>3</v>
      </c>
      <c r="O6261" s="12" t="str">
        <f>(RIGHT(CursosBS_2[[#This Row],[Code]],12))</f>
        <v>202250-53625</v>
      </c>
    </row>
    <row r="6262" spans="1:15" x14ac:dyDescent="0.25">
      <c r="A6262">
        <v>40323</v>
      </c>
      <c r="B6262" s="12" t="s">
        <v>9578</v>
      </c>
      <c r="C6262" s="12" t="s">
        <v>52</v>
      </c>
      <c r="D6262" s="12" t="s">
        <v>14922</v>
      </c>
      <c r="E6262" s="12" t="s">
        <v>12597</v>
      </c>
      <c r="F6262" s="3"/>
      <c r="G6262" s="3"/>
      <c r="H6262" t="b">
        <v>1</v>
      </c>
      <c r="I6262" s="3">
        <v>44868.718402777777</v>
      </c>
      <c r="J6262" t="b">
        <v>0</v>
      </c>
      <c r="K6262" s="3"/>
      <c r="L6262" s="3"/>
      <c r="M6262">
        <v>442042617324</v>
      </c>
      <c r="N6262">
        <v>3</v>
      </c>
      <c r="O6262" s="12" t="str">
        <f>(RIGHT(CursosBS_2[[#This Row],[Code]],12))</f>
        <v>lti-MaestroP</v>
      </c>
    </row>
    <row r="6263" spans="1:15" x14ac:dyDescent="0.25">
      <c r="A6263">
        <v>40322</v>
      </c>
      <c r="B6263" s="12" t="s">
        <v>56</v>
      </c>
      <c r="C6263" s="12" t="s">
        <v>52</v>
      </c>
      <c r="D6263" s="12" t="s">
        <v>19218</v>
      </c>
      <c r="E6263" s="12" t="s">
        <v>12596</v>
      </c>
      <c r="F6263" s="3"/>
      <c r="G6263" s="3"/>
      <c r="H6263" t="b">
        <v>1</v>
      </c>
      <c r="I6263" s="3">
        <v>44868.715532407405</v>
      </c>
      <c r="J6263" t="b">
        <v>0</v>
      </c>
      <c r="K6263" s="3"/>
      <c r="L6263" s="3"/>
      <c r="M6263">
        <v>442093415385</v>
      </c>
      <c r="N6263">
        <v>3</v>
      </c>
      <c r="O6263" s="12" t="str">
        <f>(RIGHT(CursosBS_2[[#This Row],[Code]],12))</f>
        <v>001-MaestroP</v>
      </c>
    </row>
    <row r="6264" spans="1:15" x14ac:dyDescent="0.25">
      <c r="A6264">
        <v>40321</v>
      </c>
      <c r="B6264" s="12" t="s">
        <v>9578</v>
      </c>
      <c r="C6264" s="12" t="s">
        <v>52</v>
      </c>
      <c r="D6264" s="12" t="s">
        <v>12594</v>
      </c>
      <c r="E6264" s="12" t="s">
        <v>12595</v>
      </c>
      <c r="F6264" s="3"/>
      <c r="G6264" s="3"/>
      <c r="H6264" t="b">
        <v>1</v>
      </c>
      <c r="I6264" s="3">
        <v>44868.71230324074</v>
      </c>
      <c r="J6264" t="b">
        <v>0</v>
      </c>
      <c r="K6264" s="3"/>
      <c r="L6264" s="3"/>
      <c r="M6264">
        <v>441944265750</v>
      </c>
      <c r="N6264">
        <v>3</v>
      </c>
      <c r="O6264" s="12" t="str">
        <f>(RIGHT(CursosBS_2[[#This Row],[Code]],12))</f>
        <v>002-MaestroC</v>
      </c>
    </row>
    <row r="6265" spans="1:15" x14ac:dyDescent="0.25">
      <c r="A6265">
        <v>40320</v>
      </c>
      <c r="B6265" s="12" t="s">
        <v>56</v>
      </c>
      <c r="C6265" s="12" t="s">
        <v>52</v>
      </c>
      <c r="D6265" s="12" t="s">
        <v>17564</v>
      </c>
      <c r="E6265" s="12" t="s">
        <v>12593</v>
      </c>
      <c r="F6265" s="3"/>
      <c r="G6265" s="3"/>
      <c r="H6265" t="b">
        <v>1</v>
      </c>
      <c r="I6265" s="3">
        <v>44868.70417824074</v>
      </c>
      <c r="J6265" t="b">
        <v>0</v>
      </c>
      <c r="K6265" s="3"/>
      <c r="L6265" s="3"/>
      <c r="M6265">
        <v>442087303725</v>
      </c>
      <c r="N6265">
        <v>3</v>
      </c>
      <c r="O6265" s="12" t="str">
        <f>(RIGHT(CursosBS_2[[#This Row],[Code]],12))</f>
        <v>027-MaestroP</v>
      </c>
    </row>
    <row r="6266" spans="1:15" x14ac:dyDescent="0.25">
      <c r="A6266">
        <v>40316</v>
      </c>
      <c r="B6266" s="12" t="s">
        <v>9578</v>
      </c>
      <c r="C6266" s="12" t="s">
        <v>52</v>
      </c>
      <c r="D6266" s="12" t="s">
        <v>9354</v>
      </c>
      <c r="E6266" s="12" t="s">
        <v>9355</v>
      </c>
      <c r="F6266" s="3"/>
      <c r="G6266" s="3"/>
      <c r="H6266" t="b">
        <v>1</v>
      </c>
      <c r="I6266" s="3">
        <v>44868.639409722222</v>
      </c>
      <c r="J6266" t="b">
        <v>0</v>
      </c>
      <c r="K6266" s="3"/>
      <c r="L6266" s="3"/>
      <c r="M6266">
        <v>441884005924</v>
      </c>
      <c r="N6266">
        <v>3</v>
      </c>
      <c r="O6266" s="12" t="str">
        <f>(RIGHT(CursosBS_2[[#This Row],[Code]],12))</f>
        <v>202242-50776</v>
      </c>
    </row>
    <row r="6267" spans="1:15" x14ac:dyDescent="0.25">
      <c r="A6267">
        <v>40269</v>
      </c>
      <c r="B6267" s="12" t="s">
        <v>56</v>
      </c>
      <c r="C6267" s="12" t="s">
        <v>52</v>
      </c>
      <c r="D6267" s="12" t="s">
        <v>9352</v>
      </c>
      <c r="E6267" s="12" t="s">
        <v>9353</v>
      </c>
      <c r="F6267" s="3"/>
      <c r="G6267" s="3"/>
      <c r="H6267" t="b">
        <v>0</v>
      </c>
      <c r="I6267" s="3">
        <v>44866.592407407406</v>
      </c>
      <c r="J6267" t="b">
        <v>0</v>
      </c>
      <c r="K6267" s="3"/>
      <c r="L6267" s="3"/>
      <c r="M6267">
        <v>442095347618</v>
      </c>
      <c r="N6267">
        <v>3</v>
      </c>
      <c r="O6267" s="12" t="str">
        <f>(RIGHT(CursosBS_2[[#This Row],[Code]],12))</f>
        <v>202250-53606</v>
      </c>
    </row>
    <row r="6268" spans="1:15" x14ac:dyDescent="0.25">
      <c r="A6268">
        <v>40268</v>
      </c>
      <c r="B6268" s="12" t="s">
        <v>9578</v>
      </c>
      <c r="C6268" s="12" t="s">
        <v>52</v>
      </c>
      <c r="D6268" s="12" t="s">
        <v>14921</v>
      </c>
      <c r="E6268" s="12" t="s">
        <v>12592</v>
      </c>
      <c r="F6268" s="3"/>
      <c r="G6268" s="3"/>
      <c r="H6268" t="b">
        <v>1</v>
      </c>
      <c r="I6268" s="3">
        <v>44865.95890046296</v>
      </c>
      <c r="J6268" t="b">
        <v>0</v>
      </c>
      <c r="K6268" s="3"/>
      <c r="L6268" s="3"/>
      <c r="M6268">
        <v>442026614429</v>
      </c>
      <c r="N6268">
        <v>3</v>
      </c>
      <c r="O6268" s="12" t="str">
        <f>(RIGHT(CursosBS_2[[#This Row],[Code]],12))</f>
        <v>004-MaestroC</v>
      </c>
    </row>
    <row r="6269" spans="1:15" x14ac:dyDescent="0.25">
      <c r="A6269">
        <v>40244</v>
      </c>
      <c r="B6269" s="12" t="s">
        <v>9578</v>
      </c>
      <c r="C6269" s="12" t="s">
        <v>52</v>
      </c>
      <c r="D6269" s="12" t="s">
        <v>9350</v>
      </c>
      <c r="E6269" s="12" t="s">
        <v>9351</v>
      </c>
      <c r="F6269" s="3"/>
      <c r="G6269" s="3"/>
      <c r="H6269" t="b">
        <v>1</v>
      </c>
      <c r="I6269" s="3">
        <v>44865.618935185186</v>
      </c>
      <c r="J6269" t="b">
        <v>0</v>
      </c>
      <c r="K6269" s="3"/>
      <c r="L6269" s="3"/>
      <c r="M6269">
        <v>441883427855</v>
      </c>
      <c r="N6269">
        <v>3</v>
      </c>
      <c r="O6269" s="12" t="str">
        <f>(RIGHT(CursosBS_2[[#This Row],[Code]],12))</f>
        <v>202242-53437</v>
      </c>
    </row>
    <row r="6270" spans="1:15" x14ac:dyDescent="0.25">
      <c r="A6270">
        <v>40243</v>
      </c>
      <c r="B6270" s="12" t="s">
        <v>9578</v>
      </c>
      <c r="C6270" s="12" t="s">
        <v>52</v>
      </c>
      <c r="D6270" s="12" t="s">
        <v>9348</v>
      </c>
      <c r="E6270" s="12" t="s">
        <v>9349</v>
      </c>
      <c r="F6270" s="3"/>
      <c r="G6270" s="3"/>
      <c r="H6270" t="b">
        <v>1</v>
      </c>
      <c r="I6270" s="3">
        <v>44865.605636574073</v>
      </c>
      <c r="J6270" t="b">
        <v>0</v>
      </c>
      <c r="K6270" s="3"/>
      <c r="L6270" s="3"/>
      <c r="M6270">
        <v>441883424334</v>
      </c>
      <c r="N6270">
        <v>3</v>
      </c>
      <c r="O6270" s="12" t="str">
        <f>(RIGHT(CursosBS_2[[#This Row],[Code]],12))</f>
        <v>202242-47012</v>
      </c>
    </row>
    <row r="6271" spans="1:15" x14ac:dyDescent="0.25">
      <c r="A6271">
        <v>40196</v>
      </c>
      <c r="B6271" s="12" t="s">
        <v>9578</v>
      </c>
      <c r="C6271" s="12" t="s">
        <v>52</v>
      </c>
      <c r="D6271" s="12" t="s">
        <v>16559</v>
      </c>
      <c r="E6271" s="12" t="s">
        <v>13792</v>
      </c>
      <c r="F6271" s="3"/>
      <c r="G6271" s="3"/>
      <c r="H6271" t="b">
        <v>1</v>
      </c>
      <c r="I6271" s="3">
        <v>44861.947604166664</v>
      </c>
      <c r="J6271" t="b">
        <v>0</v>
      </c>
      <c r="K6271" s="3"/>
      <c r="L6271" s="3"/>
      <c r="M6271">
        <v>442061330260</v>
      </c>
      <c r="N6271">
        <v>3</v>
      </c>
      <c r="O6271" s="12" t="str">
        <f>(RIGHT(CursosBS_2[[#This Row],[Code]],12))</f>
        <v>050-MaestroC</v>
      </c>
    </row>
    <row r="6272" spans="1:15" x14ac:dyDescent="0.25">
      <c r="A6272">
        <v>40195</v>
      </c>
      <c r="B6272" s="12" t="s">
        <v>9578</v>
      </c>
      <c r="C6272" s="12" t="s">
        <v>52</v>
      </c>
      <c r="D6272" s="12" t="s">
        <v>11979</v>
      </c>
      <c r="E6272" s="12" t="s">
        <v>12591</v>
      </c>
      <c r="F6272" s="3"/>
      <c r="G6272" s="3"/>
      <c r="H6272" t="b">
        <v>1</v>
      </c>
      <c r="I6272" s="3">
        <v>44861.911180555559</v>
      </c>
      <c r="J6272" t="b">
        <v>0</v>
      </c>
      <c r="K6272" s="3"/>
      <c r="L6272" s="3"/>
      <c r="M6272">
        <v>441938430002</v>
      </c>
      <c r="N6272">
        <v>3</v>
      </c>
      <c r="O6272" s="12" t="str">
        <f>(RIGHT(CursosBS_2[[#This Row],[Code]],12))</f>
        <v>004-MaestroP</v>
      </c>
    </row>
    <row r="6273" spans="1:15" x14ac:dyDescent="0.25">
      <c r="A6273">
        <v>40194</v>
      </c>
      <c r="B6273" s="12" t="s">
        <v>56</v>
      </c>
      <c r="C6273" s="12" t="s">
        <v>52</v>
      </c>
      <c r="D6273" s="12" t="s">
        <v>17563</v>
      </c>
      <c r="E6273" s="12" t="s">
        <v>12590</v>
      </c>
      <c r="F6273" s="3"/>
      <c r="G6273" s="3"/>
      <c r="H6273" t="b">
        <v>1</v>
      </c>
      <c r="I6273" s="3">
        <v>44861.884328703702</v>
      </c>
      <c r="J6273" t="b">
        <v>0</v>
      </c>
      <c r="K6273" s="3"/>
      <c r="L6273" s="3"/>
      <c r="M6273">
        <v>442087304023</v>
      </c>
      <c r="N6273">
        <v>3</v>
      </c>
      <c r="O6273" s="12" t="str">
        <f>(RIGHT(CursosBS_2[[#This Row],[Code]],12))</f>
        <v>ego-MaestroP</v>
      </c>
    </row>
    <row r="6274" spans="1:15" x14ac:dyDescent="0.25">
      <c r="A6274">
        <v>40192</v>
      </c>
      <c r="B6274" s="12" t="s">
        <v>56</v>
      </c>
      <c r="C6274" s="12" t="s">
        <v>52</v>
      </c>
      <c r="D6274" s="12" t="s">
        <v>9344</v>
      </c>
      <c r="E6274" s="12" t="s">
        <v>9345</v>
      </c>
      <c r="F6274" s="3"/>
      <c r="G6274" s="3">
        <v>44903.207638888889</v>
      </c>
      <c r="H6274" t="b">
        <v>0</v>
      </c>
      <c r="I6274" s="3">
        <v>44861.604456018518</v>
      </c>
      <c r="J6274" t="b">
        <v>0</v>
      </c>
      <c r="K6274" s="3"/>
      <c r="L6274" s="3"/>
      <c r="M6274">
        <v>442095347617</v>
      </c>
      <c r="N6274">
        <v>3</v>
      </c>
      <c r="O6274" s="12" t="str">
        <f>(RIGHT(CursosBS_2[[#This Row],[Code]],12))</f>
        <v>36-202250-BL</v>
      </c>
    </row>
    <row r="6275" spans="1:15" x14ac:dyDescent="0.25">
      <c r="A6275">
        <v>40190</v>
      </c>
      <c r="B6275" s="12" t="s">
        <v>56</v>
      </c>
      <c r="C6275" s="12" t="s">
        <v>52</v>
      </c>
      <c r="D6275" s="12" t="s">
        <v>16558</v>
      </c>
      <c r="E6275" s="12" t="s">
        <v>17562</v>
      </c>
      <c r="F6275" s="3"/>
      <c r="G6275" s="3"/>
      <c r="H6275" t="b">
        <v>1</v>
      </c>
      <c r="I6275" s="3">
        <v>44860.939849537041</v>
      </c>
      <c r="J6275" t="b">
        <v>0</v>
      </c>
      <c r="K6275" s="3"/>
      <c r="L6275" s="3"/>
      <c r="M6275">
        <v>442075844285</v>
      </c>
      <c r="N6275">
        <v>3</v>
      </c>
      <c r="O6275" s="12" t="str">
        <f>(RIGHT(CursosBS_2[[#This Row],[Code]],12))</f>
        <v>153-MaestroC</v>
      </c>
    </row>
    <row r="6276" spans="1:15" x14ac:dyDescent="0.25">
      <c r="A6276">
        <v>40179</v>
      </c>
      <c r="B6276" s="12" t="s">
        <v>56</v>
      </c>
      <c r="C6276" s="12" t="s">
        <v>52</v>
      </c>
      <c r="D6276" s="12" t="s">
        <v>17561</v>
      </c>
      <c r="E6276" s="12" t="s">
        <v>14920</v>
      </c>
      <c r="F6276" s="3"/>
      <c r="G6276" s="3"/>
      <c r="H6276" t="b">
        <v>1</v>
      </c>
      <c r="I6276" s="3">
        <v>44860.030578703707</v>
      </c>
      <c r="J6276" t="b">
        <v>0</v>
      </c>
      <c r="K6276" s="3"/>
      <c r="L6276" s="3"/>
      <c r="M6276">
        <v>442087307346</v>
      </c>
      <c r="N6276">
        <v>3</v>
      </c>
      <c r="O6276" s="12" t="str">
        <f>(RIGHT(CursosBS_2[[#This Row],[Code]],12))</f>
        <v>019-MaestroP</v>
      </c>
    </row>
    <row r="6277" spans="1:15" x14ac:dyDescent="0.25">
      <c r="A6277">
        <v>40178</v>
      </c>
      <c r="B6277" s="12" t="s">
        <v>9578</v>
      </c>
      <c r="C6277" s="12" t="s">
        <v>52</v>
      </c>
      <c r="D6277" s="12" t="s">
        <v>14918</v>
      </c>
      <c r="E6277" s="12" t="s">
        <v>14919</v>
      </c>
      <c r="F6277" s="3"/>
      <c r="G6277" s="3"/>
      <c r="H6277" t="b">
        <v>1</v>
      </c>
      <c r="I6277" s="3">
        <v>44860.027384259258</v>
      </c>
      <c r="J6277" t="b">
        <v>0</v>
      </c>
      <c r="K6277" s="3"/>
      <c r="L6277" s="3"/>
      <c r="M6277">
        <v>442028248879</v>
      </c>
      <c r="N6277">
        <v>3</v>
      </c>
      <c r="O6277" s="12" t="str">
        <f>(RIGHT(CursosBS_2[[#This Row],[Code]],12))</f>
        <v>016-MaestroP</v>
      </c>
    </row>
    <row r="6278" spans="1:15" x14ac:dyDescent="0.25">
      <c r="A6278">
        <v>40176</v>
      </c>
      <c r="B6278" s="12" t="s">
        <v>9578</v>
      </c>
      <c r="C6278" s="12" t="s">
        <v>52</v>
      </c>
      <c r="D6278" s="12" t="s">
        <v>14916</v>
      </c>
      <c r="E6278" s="12" t="s">
        <v>14917</v>
      </c>
      <c r="F6278" s="3"/>
      <c r="G6278" s="3"/>
      <c r="H6278" t="b">
        <v>1</v>
      </c>
      <c r="I6278" s="3">
        <v>44860.02103009259</v>
      </c>
      <c r="J6278" t="b">
        <v>0</v>
      </c>
      <c r="K6278" s="3"/>
      <c r="L6278" s="3"/>
      <c r="M6278">
        <v>442047524041</v>
      </c>
      <c r="N6278">
        <v>3</v>
      </c>
      <c r="O6278" s="12" t="str">
        <f>(RIGHT(CursosBS_2[[#This Row],[Code]],12))</f>
        <v>290-MaestroC</v>
      </c>
    </row>
    <row r="6279" spans="1:15" x14ac:dyDescent="0.25">
      <c r="A6279">
        <v>40174</v>
      </c>
      <c r="B6279" s="12" t="s">
        <v>9578</v>
      </c>
      <c r="C6279" s="12" t="s">
        <v>52</v>
      </c>
      <c r="D6279" s="12" t="s">
        <v>12792</v>
      </c>
      <c r="E6279" s="12" t="s">
        <v>12793</v>
      </c>
      <c r="F6279" s="3"/>
      <c r="G6279" s="3"/>
      <c r="H6279" t="b">
        <v>1</v>
      </c>
      <c r="I6279" s="3">
        <v>44860.013553240744</v>
      </c>
      <c r="J6279" t="b">
        <v>0</v>
      </c>
      <c r="K6279" s="3"/>
      <c r="L6279" s="3"/>
      <c r="M6279">
        <v>441945319095</v>
      </c>
      <c r="N6279">
        <v>3</v>
      </c>
      <c r="O6279" s="12" t="str">
        <f>(RIGHT(CursosBS_2[[#This Row],[Code]],12))</f>
        <v>012-MaestroC</v>
      </c>
    </row>
    <row r="6280" spans="1:15" x14ac:dyDescent="0.25">
      <c r="A6280">
        <v>40165</v>
      </c>
      <c r="B6280" s="12" t="s">
        <v>56</v>
      </c>
      <c r="C6280" s="12" t="s">
        <v>52</v>
      </c>
      <c r="D6280" s="12" t="s">
        <v>9338</v>
      </c>
      <c r="E6280" s="12" t="s">
        <v>9339</v>
      </c>
      <c r="F6280" s="3"/>
      <c r="G6280" s="3"/>
      <c r="H6280" t="b">
        <v>0</v>
      </c>
      <c r="I6280" s="3">
        <v>44859.602939814817</v>
      </c>
      <c r="J6280" t="b">
        <v>0</v>
      </c>
      <c r="K6280" s="3"/>
      <c r="L6280" s="3"/>
      <c r="M6280">
        <v>442095347616</v>
      </c>
      <c r="N6280">
        <v>3</v>
      </c>
      <c r="O6280" s="12" t="str">
        <f>(RIGHT(CursosBS_2[[#This Row],[Code]],12))</f>
        <v>202250-53544</v>
      </c>
    </row>
    <row r="6281" spans="1:15" x14ac:dyDescent="0.25">
      <c r="A6281">
        <v>40164</v>
      </c>
      <c r="B6281" s="12" t="s">
        <v>56</v>
      </c>
      <c r="C6281" s="12" t="s">
        <v>52</v>
      </c>
      <c r="D6281" s="12" t="s">
        <v>9336</v>
      </c>
      <c r="E6281" s="12" t="s">
        <v>9337</v>
      </c>
      <c r="F6281" s="3"/>
      <c r="G6281" s="3"/>
      <c r="H6281" t="b">
        <v>0</v>
      </c>
      <c r="I6281" s="3">
        <v>44859.59883101852</v>
      </c>
      <c r="J6281" t="b">
        <v>0</v>
      </c>
      <c r="K6281" s="3"/>
      <c r="L6281" s="3"/>
      <c r="M6281">
        <v>442095347615</v>
      </c>
      <c r="N6281">
        <v>3</v>
      </c>
      <c r="O6281" s="12" t="str">
        <f>(RIGHT(CursosBS_2[[#This Row],[Code]],12))</f>
        <v>202250-53541</v>
      </c>
    </row>
    <row r="6282" spans="1:15" x14ac:dyDescent="0.25">
      <c r="A6282">
        <v>40163</v>
      </c>
      <c r="B6282" s="12" t="s">
        <v>9578</v>
      </c>
      <c r="C6282" s="12" t="s">
        <v>52</v>
      </c>
      <c r="D6282" s="12" t="s">
        <v>9334</v>
      </c>
      <c r="E6282" s="12" t="s">
        <v>9335</v>
      </c>
      <c r="F6282" s="3"/>
      <c r="G6282" s="3"/>
      <c r="H6282" t="b">
        <v>1</v>
      </c>
      <c r="I6282" s="3">
        <v>44859.580243055556</v>
      </c>
      <c r="J6282" t="b">
        <v>0</v>
      </c>
      <c r="K6282" s="3"/>
      <c r="L6282" s="3"/>
      <c r="M6282">
        <v>441882344620</v>
      </c>
      <c r="N6282">
        <v>3</v>
      </c>
      <c r="O6282" s="12" t="str">
        <f>(RIGHT(CursosBS_2[[#This Row],[Code]],12))</f>
        <v>202242-54490</v>
      </c>
    </row>
    <row r="6283" spans="1:15" x14ac:dyDescent="0.25">
      <c r="A6283">
        <v>40162</v>
      </c>
      <c r="B6283" s="12" t="s">
        <v>9578</v>
      </c>
      <c r="C6283" s="12" t="s">
        <v>52</v>
      </c>
      <c r="D6283" s="12" t="s">
        <v>9332</v>
      </c>
      <c r="E6283" s="12" t="s">
        <v>9333</v>
      </c>
      <c r="F6283" s="3"/>
      <c r="G6283" s="3"/>
      <c r="H6283" t="b">
        <v>1</v>
      </c>
      <c r="I6283" s="3">
        <v>44859.576215277775</v>
      </c>
      <c r="J6283" t="b">
        <v>0</v>
      </c>
      <c r="K6283" s="3"/>
      <c r="L6283" s="3"/>
      <c r="M6283">
        <v>441882936667</v>
      </c>
      <c r="N6283">
        <v>3</v>
      </c>
      <c r="O6283" s="12" t="str">
        <f>(RIGHT(CursosBS_2[[#This Row],[Code]],12))</f>
        <v>202242-55282</v>
      </c>
    </row>
    <row r="6284" spans="1:15" x14ac:dyDescent="0.25">
      <c r="A6284">
        <v>40161</v>
      </c>
      <c r="B6284" s="12" t="s">
        <v>9578</v>
      </c>
      <c r="C6284" s="12" t="s">
        <v>52</v>
      </c>
      <c r="D6284" s="12" t="s">
        <v>9330</v>
      </c>
      <c r="E6284" s="12" t="s">
        <v>9331</v>
      </c>
      <c r="F6284" s="3"/>
      <c r="G6284" s="3"/>
      <c r="H6284" t="b">
        <v>1</v>
      </c>
      <c r="I6284" s="3">
        <v>44859.557986111111</v>
      </c>
      <c r="J6284" t="b">
        <v>0</v>
      </c>
      <c r="K6284" s="3"/>
      <c r="L6284" s="3"/>
      <c r="M6284">
        <v>441882337204</v>
      </c>
      <c r="N6284">
        <v>3</v>
      </c>
      <c r="O6284" s="12" t="str">
        <f>(RIGHT(CursosBS_2[[#This Row],[Code]],12))</f>
        <v>202242-54498</v>
      </c>
    </row>
    <row r="6285" spans="1:15" x14ac:dyDescent="0.25">
      <c r="A6285">
        <v>40160</v>
      </c>
      <c r="B6285" s="12" t="s">
        <v>9578</v>
      </c>
      <c r="C6285" s="12" t="s">
        <v>52</v>
      </c>
      <c r="D6285" s="12" t="s">
        <v>9328</v>
      </c>
      <c r="E6285" s="12" t="s">
        <v>9329</v>
      </c>
      <c r="F6285" s="3"/>
      <c r="G6285" s="3"/>
      <c r="H6285" t="b">
        <v>1</v>
      </c>
      <c r="I6285" s="3">
        <v>44859.555509259262</v>
      </c>
      <c r="J6285" t="b">
        <v>0</v>
      </c>
      <c r="K6285" s="3"/>
      <c r="L6285" s="3"/>
      <c r="M6285">
        <v>441882336059</v>
      </c>
      <c r="N6285">
        <v>3</v>
      </c>
      <c r="O6285" s="12" t="str">
        <f>(RIGHT(CursosBS_2[[#This Row],[Code]],12))</f>
        <v>202242-54491</v>
      </c>
    </row>
    <row r="6286" spans="1:15" x14ac:dyDescent="0.25">
      <c r="A6286">
        <v>40157</v>
      </c>
      <c r="B6286" s="12" t="s">
        <v>9578</v>
      </c>
      <c r="C6286" s="12" t="s">
        <v>52</v>
      </c>
      <c r="D6286" s="12" t="s">
        <v>14476</v>
      </c>
      <c r="E6286" s="12" t="s">
        <v>12589</v>
      </c>
      <c r="F6286" s="3"/>
      <c r="G6286" s="3"/>
      <c r="H6286" t="b">
        <v>1</v>
      </c>
      <c r="I6286" s="3">
        <v>44858.99527777778</v>
      </c>
      <c r="J6286" t="b">
        <v>0</v>
      </c>
      <c r="K6286" s="3"/>
      <c r="L6286" s="3"/>
      <c r="M6286">
        <v>442041526638</v>
      </c>
      <c r="N6286">
        <v>3</v>
      </c>
      <c r="O6286" s="12" t="str">
        <f>(RIGHT(CursosBS_2[[#This Row],[Code]],12))</f>
        <v>030-MaestroC</v>
      </c>
    </row>
    <row r="6287" spans="1:15" x14ac:dyDescent="0.25">
      <c r="A6287">
        <v>40143</v>
      </c>
      <c r="B6287" s="12" t="s">
        <v>9578</v>
      </c>
      <c r="C6287" s="12" t="s">
        <v>52</v>
      </c>
      <c r="D6287" s="12" t="s">
        <v>9326</v>
      </c>
      <c r="E6287" s="12" t="s">
        <v>9327</v>
      </c>
      <c r="F6287" s="3"/>
      <c r="G6287" s="3"/>
      <c r="H6287" t="b">
        <v>1</v>
      </c>
      <c r="I6287" s="3">
        <v>44858.565011574072</v>
      </c>
      <c r="J6287" t="b">
        <v>0</v>
      </c>
      <c r="K6287" s="3"/>
      <c r="L6287" s="3"/>
      <c r="M6287">
        <v>441882146411</v>
      </c>
      <c r="N6287">
        <v>3</v>
      </c>
      <c r="O6287" s="12" t="str">
        <f>(RIGHT(CursosBS_2[[#This Row],[Code]],12))</f>
        <v>202242-51240</v>
      </c>
    </row>
    <row r="6288" spans="1:15" x14ac:dyDescent="0.25">
      <c r="A6288">
        <v>40130</v>
      </c>
      <c r="B6288" s="12" t="s">
        <v>9578</v>
      </c>
      <c r="C6288" s="12" t="s">
        <v>52</v>
      </c>
      <c r="D6288" s="12" t="s">
        <v>9324</v>
      </c>
      <c r="E6288" s="12" t="s">
        <v>9325</v>
      </c>
      <c r="F6288" s="3"/>
      <c r="G6288" s="3"/>
      <c r="H6288" t="b">
        <v>1</v>
      </c>
      <c r="I6288" s="3">
        <v>44858.55736111111</v>
      </c>
      <c r="J6288" t="b">
        <v>0</v>
      </c>
      <c r="K6288" s="3"/>
      <c r="L6288" s="3"/>
      <c r="M6288">
        <v>441882145115</v>
      </c>
      <c r="N6288">
        <v>3</v>
      </c>
      <c r="O6288" s="12" t="str">
        <f>(RIGHT(CursosBS_2[[#This Row],[Code]],12))</f>
        <v>202242-51212</v>
      </c>
    </row>
    <row r="6289" spans="1:15" x14ac:dyDescent="0.25">
      <c r="A6289">
        <v>40123</v>
      </c>
      <c r="B6289" s="12" t="s">
        <v>9578</v>
      </c>
      <c r="C6289" s="12" t="s">
        <v>52</v>
      </c>
      <c r="D6289" s="12" t="s">
        <v>9322</v>
      </c>
      <c r="E6289" s="12" t="s">
        <v>9323</v>
      </c>
      <c r="F6289" s="3"/>
      <c r="G6289" s="3"/>
      <c r="H6289" t="b">
        <v>1</v>
      </c>
      <c r="I6289" s="3">
        <v>44856.732210648152</v>
      </c>
      <c r="J6289" t="b">
        <v>0</v>
      </c>
      <c r="K6289" s="3"/>
      <c r="L6289" s="3"/>
      <c r="M6289">
        <v>441881820001</v>
      </c>
      <c r="N6289">
        <v>3</v>
      </c>
      <c r="O6289" s="12" t="str">
        <f>(RIGHT(CursosBS_2[[#This Row],[Code]],12))</f>
        <v>202242-51248</v>
      </c>
    </row>
    <row r="6290" spans="1:15" x14ac:dyDescent="0.25">
      <c r="A6290">
        <v>40116</v>
      </c>
      <c r="B6290" s="12" t="s">
        <v>9578</v>
      </c>
      <c r="C6290" s="12" t="s">
        <v>52</v>
      </c>
      <c r="D6290" s="12" t="s">
        <v>9320</v>
      </c>
      <c r="E6290" s="12" t="s">
        <v>9321</v>
      </c>
      <c r="F6290" s="3"/>
      <c r="G6290" s="3"/>
      <c r="H6290" t="b">
        <v>1</v>
      </c>
      <c r="I6290" s="3">
        <v>44856.730046296296</v>
      </c>
      <c r="J6290" t="b">
        <v>0</v>
      </c>
      <c r="K6290" s="3"/>
      <c r="L6290" s="3"/>
      <c r="M6290">
        <v>441881818539</v>
      </c>
      <c r="N6290">
        <v>3</v>
      </c>
      <c r="O6290" s="12" t="str">
        <f>(RIGHT(CursosBS_2[[#This Row],[Code]],12))</f>
        <v>202242-51243</v>
      </c>
    </row>
    <row r="6291" spans="1:15" x14ac:dyDescent="0.25">
      <c r="A6291">
        <v>40109</v>
      </c>
      <c r="B6291" s="12" t="s">
        <v>9578</v>
      </c>
      <c r="C6291" s="12" t="s">
        <v>52</v>
      </c>
      <c r="D6291" s="12" t="s">
        <v>9318</v>
      </c>
      <c r="E6291" s="12" t="s">
        <v>9319</v>
      </c>
      <c r="F6291" s="3"/>
      <c r="G6291" s="3"/>
      <c r="H6291" t="b">
        <v>1</v>
      </c>
      <c r="I6291" s="3">
        <v>44856.727662037039</v>
      </c>
      <c r="J6291" t="b">
        <v>0</v>
      </c>
      <c r="K6291" s="3"/>
      <c r="L6291" s="3"/>
      <c r="M6291">
        <v>441881817087</v>
      </c>
      <c r="N6291">
        <v>3</v>
      </c>
      <c r="O6291" s="12" t="str">
        <f>(RIGHT(CursosBS_2[[#This Row],[Code]],12))</f>
        <v>202242-51238</v>
      </c>
    </row>
    <row r="6292" spans="1:15" x14ac:dyDescent="0.25">
      <c r="A6292">
        <v>40102</v>
      </c>
      <c r="B6292" s="12" t="s">
        <v>9578</v>
      </c>
      <c r="C6292" s="12" t="s">
        <v>52</v>
      </c>
      <c r="D6292" s="12" t="s">
        <v>9316</v>
      </c>
      <c r="E6292" s="12" t="s">
        <v>9317</v>
      </c>
      <c r="F6292" s="3"/>
      <c r="G6292" s="3"/>
      <c r="H6292" t="b">
        <v>1</v>
      </c>
      <c r="I6292" s="3">
        <v>44856.724374999998</v>
      </c>
      <c r="J6292" t="b">
        <v>0</v>
      </c>
      <c r="K6292" s="3"/>
      <c r="L6292" s="3"/>
      <c r="M6292">
        <v>441881815416</v>
      </c>
      <c r="N6292">
        <v>3</v>
      </c>
      <c r="O6292" s="12" t="str">
        <f>(RIGHT(CursosBS_2[[#This Row],[Code]],12))</f>
        <v>202242-51210</v>
      </c>
    </row>
    <row r="6293" spans="1:15" x14ac:dyDescent="0.25">
      <c r="A6293">
        <v>40101</v>
      </c>
      <c r="B6293" s="12" t="s">
        <v>56</v>
      </c>
      <c r="C6293" s="12" t="s">
        <v>52</v>
      </c>
      <c r="D6293" s="12" t="s">
        <v>17560</v>
      </c>
      <c r="E6293" s="12" t="s">
        <v>22770</v>
      </c>
      <c r="F6293" s="3"/>
      <c r="G6293" s="3"/>
      <c r="H6293" t="b">
        <v>1</v>
      </c>
      <c r="I6293" s="3">
        <v>44855.862708333334</v>
      </c>
      <c r="J6293" t="b">
        <v>0</v>
      </c>
      <c r="K6293" s="3"/>
      <c r="L6293" s="3"/>
      <c r="M6293">
        <v>442111415933</v>
      </c>
      <c r="N6293">
        <v>3</v>
      </c>
      <c r="O6293" s="12" t="str">
        <f>(RIGHT(CursosBS_2[[#This Row],[Code]],12))</f>
        <v>070-MaestroC</v>
      </c>
    </row>
    <row r="6294" spans="1:15" x14ac:dyDescent="0.25">
      <c r="A6294">
        <v>40100</v>
      </c>
      <c r="B6294" s="12" t="s">
        <v>9578</v>
      </c>
      <c r="C6294" s="12" t="s">
        <v>52</v>
      </c>
      <c r="D6294" s="12" t="s">
        <v>9314</v>
      </c>
      <c r="E6294" s="12" t="s">
        <v>9315</v>
      </c>
      <c r="F6294" s="3"/>
      <c r="G6294" s="3"/>
      <c r="H6294" t="b">
        <v>1</v>
      </c>
      <c r="I6294" s="3">
        <v>44855.840219907404</v>
      </c>
      <c r="J6294" t="b">
        <v>0</v>
      </c>
      <c r="K6294" s="3"/>
      <c r="L6294" s="3"/>
      <c r="M6294">
        <v>441881649647</v>
      </c>
      <c r="N6294">
        <v>3</v>
      </c>
      <c r="O6294" s="12" t="str">
        <f>(RIGHT(CursosBS_2[[#This Row],[Code]],12))</f>
        <v>202242-53527</v>
      </c>
    </row>
    <row r="6295" spans="1:15" x14ac:dyDescent="0.25">
      <c r="A6295">
        <v>40099</v>
      </c>
      <c r="B6295" s="12" t="s">
        <v>9578</v>
      </c>
      <c r="C6295" s="12" t="s">
        <v>52</v>
      </c>
      <c r="D6295" s="12" t="s">
        <v>9312</v>
      </c>
      <c r="E6295" s="12" t="s">
        <v>9313</v>
      </c>
      <c r="F6295" s="3"/>
      <c r="G6295" s="3"/>
      <c r="H6295" t="b">
        <v>1</v>
      </c>
      <c r="I6295" s="3">
        <v>44855.830625000002</v>
      </c>
      <c r="J6295" t="b">
        <v>0</v>
      </c>
      <c r="K6295" s="3"/>
      <c r="L6295" s="3"/>
      <c r="M6295">
        <v>441881650190</v>
      </c>
      <c r="N6295">
        <v>3</v>
      </c>
      <c r="O6295" s="12" t="str">
        <f>(RIGHT(CursosBS_2[[#This Row],[Code]],12))</f>
        <v>202242-53487</v>
      </c>
    </row>
    <row r="6296" spans="1:15" x14ac:dyDescent="0.25">
      <c r="A6296">
        <v>40093</v>
      </c>
      <c r="B6296" s="12" t="s">
        <v>9578</v>
      </c>
      <c r="C6296" s="12" t="s">
        <v>52</v>
      </c>
      <c r="D6296" s="12" t="s">
        <v>9310</v>
      </c>
      <c r="E6296" s="12" t="s">
        <v>9311</v>
      </c>
      <c r="F6296" s="3"/>
      <c r="G6296" s="3"/>
      <c r="H6296" t="b">
        <v>1</v>
      </c>
      <c r="I6296" s="3">
        <v>44855.826249999998</v>
      </c>
      <c r="J6296" t="b">
        <v>0</v>
      </c>
      <c r="K6296" s="3"/>
      <c r="L6296" s="3"/>
      <c r="M6296">
        <v>441881645064</v>
      </c>
      <c r="N6296">
        <v>3</v>
      </c>
      <c r="O6296" s="12" t="str">
        <f>(RIGHT(CursosBS_2[[#This Row],[Code]],12))</f>
        <v>202242-50699</v>
      </c>
    </row>
    <row r="6297" spans="1:15" x14ac:dyDescent="0.25">
      <c r="A6297">
        <v>40092</v>
      </c>
      <c r="B6297" s="12" t="s">
        <v>9578</v>
      </c>
      <c r="C6297" s="12" t="s">
        <v>52</v>
      </c>
      <c r="D6297" s="12" t="s">
        <v>9308</v>
      </c>
      <c r="E6297" s="12" t="s">
        <v>9309</v>
      </c>
      <c r="F6297" s="3"/>
      <c r="G6297" s="3"/>
      <c r="H6297" t="b">
        <v>1</v>
      </c>
      <c r="I6297" s="3">
        <v>44855.82130787037</v>
      </c>
      <c r="J6297" t="b">
        <v>0</v>
      </c>
      <c r="K6297" s="3"/>
      <c r="L6297" s="3"/>
      <c r="M6297">
        <v>441881643619</v>
      </c>
      <c r="N6297">
        <v>3</v>
      </c>
      <c r="O6297" s="12" t="str">
        <f>(RIGHT(CursosBS_2[[#This Row],[Code]],12))</f>
        <v>202242-50694</v>
      </c>
    </row>
    <row r="6298" spans="1:15" x14ac:dyDescent="0.25">
      <c r="A6298">
        <v>40091</v>
      </c>
      <c r="B6298" s="12" t="s">
        <v>9578</v>
      </c>
      <c r="C6298" s="12" t="s">
        <v>52</v>
      </c>
      <c r="D6298" s="12" t="s">
        <v>9306</v>
      </c>
      <c r="E6298" s="12" t="s">
        <v>9307</v>
      </c>
      <c r="F6298" s="3"/>
      <c r="G6298" s="3"/>
      <c r="H6298" t="b">
        <v>1</v>
      </c>
      <c r="I6298" s="3">
        <v>44855.814803240741</v>
      </c>
      <c r="J6298" t="b">
        <v>0</v>
      </c>
      <c r="K6298" s="3"/>
      <c r="L6298" s="3"/>
      <c r="M6298">
        <v>441881641463</v>
      </c>
      <c r="N6298">
        <v>3</v>
      </c>
      <c r="O6298" s="12" t="str">
        <f>(RIGHT(CursosBS_2[[#This Row],[Code]],12))</f>
        <v>202242-50579</v>
      </c>
    </row>
    <row r="6299" spans="1:15" x14ac:dyDescent="0.25">
      <c r="A6299">
        <v>40083</v>
      </c>
      <c r="B6299" s="12" t="s">
        <v>9578</v>
      </c>
      <c r="C6299" s="12" t="s">
        <v>52</v>
      </c>
      <c r="D6299" s="12" t="s">
        <v>9304</v>
      </c>
      <c r="E6299" s="12" t="s">
        <v>9305</v>
      </c>
      <c r="F6299" s="3"/>
      <c r="G6299" s="3"/>
      <c r="H6299" t="b">
        <v>1</v>
      </c>
      <c r="I6299" s="3">
        <v>44855.729479166665</v>
      </c>
      <c r="J6299" t="b">
        <v>0</v>
      </c>
      <c r="K6299" s="3"/>
      <c r="L6299" s="3"/>
      <c r="M6299">
        <v>441881636158</v>
      </c>
      <c r="N6299">
        <v>3</v>
      </c>
      <c r="O6299" s="12" t="str">
        <f>(RIGHT(CursosBS_2[[#This Row],[Code]],12))</f>
        <v>oolKit_2022_</v>
      </c>
    </row>
    <row r="6300" spans="1:15" x14ac:dyDescent="0.25">
      <c r="A6300">
        <v>40082</v>
      </c>
      <c r="B6300" s="12" t="s">
        <v>9578</v>
      </c>
      <c r="C6300" s="12" t="s">
        <v>52</v>
      </c>
      <c r="D6300" s="12" t="s">
        <v>12901</v>
      </c>
      <c r="E6300" s="12" t="s">
        <v>12902</v>
      </c>
      <c r="F6300" s="3"/>
      <c r="G6300" s="3"/>
      <c r="H6300" t="b">
        <v>1</v>
      </c>
      <c r="I6300" s="3">
        <v>44855.648645833331</v>
      </c>
      <c r="J6300" t="b">
        <v>0</v>
      </c>
      <c r="K6300" s="3"/>
      <c r="L6300" s="3"/>
      <c r="M6300">
        <v>441945590886</v>
      </c>
      <c r="N6300">
        <v>3</v>
      </c>
      <c r="O6300" s="12" t="str">
        <f>(RIGHT(CursosBS_2[[#This Row],[Code]],12))</f>
        <v>003-MaestroC</v>
      </c>
    </row>
    <row r="6301" spans="1:15" x14ac:dyDescent="0.25">
      <c r="A6301">
        <v>40081</v>
      </c>
      <c r="B6301" s="12" t="s">
        <v>9578</v>
      </c>
      <c r="C6301" s="12" t="s">
        <v>52</v>
      </c>
      <c r="D6301" s="12" t="s">
        <v>14914</v>
      </c>
      <c r="E6301" s="12" t="s">
        <v>14915</v>
      </c>
      <c r="F6301" s="3"/>
      <c r="G6301" s="3"/>
      <c r="H6301" t="b">
        <v>1</v>
      </c>
      <c r="I6301" s="3">
        <v>44855.639618055553</v>
      </c>
      <c r="J6301" t="b">
        <v>0</v>
      </c>
      <c r="K6301" s="3"/>
      <c r="L6301" s="3"/>
      <c r="M6301">
        <v>442042243204</v>
      </c>
      <c r="N6301">
        <v>3</v>
      </c>
      <c r="O6301" s="12" t="str">
        <f>(RIGHT(CursosBS_2[[#This Row],[Code]],12))</f>
        <v>074-MaestroP</v>
      </c>
    </row>
    <row r="6302" spans="1:15" x14ac:dyDescent="0.25">
      <c r="A6302">
        <v>40080</v>
      </c>
      <c r="B6302" s="12" t="s">
        <v>56</v>
      </c>
      <c r="C6302" s="12" t="s">
        <v>52</v>
      </c>
      <c r="D6302" s="12" t="s">
        <v>20807</v>
      </c>
      <c r="E6302" s="12" t="s">
        <v>20808</v>
      </c>
      <c r="F6302" s="3"/>
      <c r="G6302" s="3"/>
      <c r="H6302" t="b">
        <v>0</v>
      </c>
      <c r="I6302" s="3">
        <v>44855.635601851849</v>
      </c>
      <c r="J6302" t="b">
        <v>0</v>
      </c>
      <c r="K6302" s="3"/>
      <c r="L6302" s="3"/>
      <c r="M6302">
        <v>442104702791</v>
      </c>
      <c r="N6302">
        <v>3</v>
      </c>
      <c r="O6302" s="12" t="str">
        <f>(RIGHT(CursosBS_2[[#This Row],[Code]],12))</f>
        <v>036-MaestroV</v>
      </c>
    </row>
    <row r="6303" spans="1:15" x14ac:dyDescent="0.25">
      <c r="A6303">
        <v>40079</v>
      </c>
      <c r="B6303" s="12" t="s">
        <v>56</v>
      </c>
      <c r="C6303" s="12" t="s">
        <v>52</v>
      </c>
      <c r="D6303" s="12" t="s">
        <v>17559</v>
      </c>
      <c r="E6303" s="12" t="s">
        <v>9303</v>
      </c>
      <c r="F6303" s="3"/>
      <c r="G6303" s="3"/>
      <c r="H6303" t="b">
        <v>1</v>
      </c>
      <c r="I6303" s="3">
        <v>44855.63177083333</v>
      </c>
      <c r="J6303" t="b">
        <v>0</v>
      </c>
      <c r="K6303" s="3"/>
      <c r="L6303" s="3"/>
      <c r="M6303">
        <v>442087305233</v>
      </c>
      <c r="N6303">
        <v>3</v>
      </c>
      <c r="O6303" s="12" t="str">
        <f>(RIGHT(CursosBS_2[[#This Row],[Code]],12))</f>
        <v>ome-MaestroP</v>
      </c>
    </row>
    <row r="6304" spans="1:15" x14ac:dyDescent="0.25">
      <c r="A6304">
        <v>40072</v>
      </c>
      <c r="B6304" s="12" t="s">
        <v>9578</v>
      </c>
      <c r="C6304" s="12" t="s">
        <v>52</v>
      </c>
      <c r="D6304" s="12" t="s">
        <v>12791</v>
      </c>
      <c r="E6304" s="12" t="s">
        <v>12586</v>
      </c>
      <c r="F6304" s="3"/>
      <c r="G6304" s="3"/>
      <c r="H6304" t="b">
        <v>1</v>
      </c>
      <c r="I6304" s="3">
        <v>44855.621168981481</v>
      </c>
      <c r="J6304" t="b">
        <v>0</v>
      </c>
      <c r="K6304" s="3"/>
      <c r="L6304" s="3"/>
      <c r="M6304">
        <v>441945312733</v>
      </c>
      <c r="N6304">
        <v>3</v>
      </c>
      <c r="O6304" s="12" t="str">
        <f>(RIGHT(CursosBS_2[[#This Row],[Code]],12))</f>
        <v>029-MaestroC</v>
      </c>
    </row>
    <row r="6305" spans="1:15" x14ac:dyDescent="0.25">
      <c r="A6305">
        <v>40071</v>
      </c>
      <c r="B6305" s="12" t="s">
        <v>9578</v>
      </c>
      <c r="C6305" s="12" t="s">
        <v>52</v>
      </c>
      <c r="D6305" s="12" t="s">
        <v>14913</v>
      </c>
      <c r="E6305" s="12" t="s">
        <v>12585</v>
      </c>
      <c r="F6305" s="3"/>
      <c r="G6305" s="3"/>
      <c r="H6305" t="b">
        <v>1</v>
      </c>
      <c r="I6305" s="3">
        <v>44855.601979166669</v>
      </c>
      <c r="J6305" t="b">
        <v>0</v>
      </c>
      <c r="K6305" s="3"/>
      <c r="L6305" s="3"/>
      <c r="M6305">
        <v>442026593605</v>
      </c>
      <c r="N6305">
        <v>3</v>
      </c>
      <c r="O6305" s="12" t="str">
        <f>(RIGHT(CursosBS_2[[#This Row],[Code]],12))</f>
        <v>003-MaestroC</v>
      </c>
    </row>
    <row r="6306" spans="1:15" x14ac:dyDescent="0.25">
      <c r="A6306">
        <v>40063</v>
      </c>
      <c r="B6306" s="12" t="s">
        <v>9578</v>
      </c>
      <c r="C6306" s="12" t="s">
        <v>52</v>
      </c>
      <c r="D6306" s="12" t="s">
        <v>9301</v>
      </c>
      <c r="E6306" s="12" t="s">
        <v>9302</v>
      </c>
      <c r="F6306" s="3"/>
      <c r="G6306" s="3"/>
      <c r="H6306" t="b">
        <v>1</v>
      </c>
      <c r="I6306" s="3">
        <v>44855.588599537034</v>
      </c>
      <c r="J6306" t="b">
        <v>0</v>
      </c>
      <c r="K6306" s="3"/>
      <c r="L6306" s="3"/>
      <c r="M6306">
        <v>441881586685</v>
      </c>
      <c r="N6306">
        <v>3</v>
      </c>
      <c r="O6306" s="12" t="str">
        <f>(RIGHT(CursosBS_2[[#This Row],[Code]],12))</f>
        <v>202242-53646</v>
      </c>
    </row>
    <row r="6307" spans="1:15" x14ac:dyDescent="0.25">
      <c r="A6307">
        <v>40062</v>
      </c>
      <c r="B6307" s="12" t="s">
        <v>9578</v>
      </c>
      <c r="C6307" s="12" t="s">
        <v>52</v>
      </c>
      <c r="D6307" s="12" t="s">
        <v>9299</v>
      </c>
      <c r="E6307" s="12" t="s">
        <v>9300</v>
      </c>
      <c r="F6307" s="3"/>
      <c r="G6307" s="3">
        <v>44914.207638888889</v>
      </c>
      <c r="H6307" t="b">
        <v>1</v>
      </c>
      <c r="I6307" s="3">
        <v>44855.572581018518</v>
      </c>
      <c r="J6307" t="b">
        <v>0</v>
      </c>
      <c r="K6307" s="3"/>
      <c r="L6307" s="3"/>
      <c r="M6307">
        <v>441898518749</v>
      </c>
      <c r="N6307">
        <v>3</v>
      </c>
      <c r="O6307" s="12" t="str">
        <f>(RIGHT(CursosBS_2[[#This Row],[Code]],12))</f>
        <v>202242-53766</v>
      </c>
    </row>
    <row r="6308" spans="1:15" x14ac:dyDescent="0.25">
      <c r="A6308">
        <v>40031</v>
      </c>
      <c r="B6308" s="12" t="s">
        <v>9578</v>
      </c>
      <c r="C6308" s="12" t="s">
        <v>52</v>
      </c>
      <c r="D6308" s="12" t="s">
        <v>9297</v>
      </c>
      <c r="E6308" s="12" t="s">
        <v>9298</v>
      </c>
      <c r="F6308" s="3"/>
      <c r="G6308" s="3"/>
      <c r="H6308" t="b">
        <v>1</v>
      </c>
      <c r="I6308" s="3">
        <v>44855.563969907409</v>
      </c>
      <c r="J6308" t="b">
        <v>0</v>
      </c>
      <c r="K6308" s="3"/>
      <c r="L6308" s="3"/>
      <c r="M6308">
        <v>441881579002</v>
      </c>
      <c r="N6308">
        <v>3</v>
      </c>
      <c r="O6308" s="12" t="str">
        <f>(RIGHT(CursosBS_2[[#This Row],[Code]],12))</f>
        <v>202242-53918</v>
      </c>
    </row>
    <row r="6309" spans="1:15" x14ac:dyDescent="0.25">
      <c r="A6309">
        <v>40000</v>
      </c>
      <c r="B6309" s="12" t="s">
        <v>9578</v>
      </c>
      <c r="C6309" s="12" t="s">
        <v>52</v>
      </c>
      <c r="D6309" s="12" t="s">
        <v>9295</v>
      </c>
      <c r="E6309" s="12" t="s">
        <v>9296</v>
      </c>
      <c r="F6309" s="3"/>
      <c r="G6309" s="3"/>
      <c r="H6309" t="b">
        <v>1</v>
      </c>
      <c r="I6309" s="3">
        <v>44855.561076388891</v>
      </c>
      <c r="J6309" t="b">
        <v>0</v>
      </c>
      <c r="K6309" s="3"/>
      <c r="L6309" s="3"/>
      <c r="M6309">
        <v>441881577262</v>
      </c>
      <c r="N6309">
        <v>3</v>
      </c>
      <c r="O6309" s="12" t="str">
        <f>(RIGHT(CursosBS_2[[#This Row],[Code]],12))</f>
        <v>202242-53923</v>
      </c>
    </row>
    <row r="6310" spans="1:15" x14ac:dyDescent="0.25">
      <c r="A6310">
        <v>39998</v>
      </c>
      <c r="B6310" s="12" t="s">
        <v>9578</v>
      </c>
      <c r="C6310" s="12" t="s">
        <v>52</v>
      </c>
      <c r="D6310" s="12" t="s">
        <v>9293</v>
      </c>
      <c r="E6310" s="12" t="s">
        <v>9294</v>
      </c>
      <c r="F6310" s="3"/>
      <c r="G6310" s="3"/>
      <c r="H6310" t="b">
        <v>1</v>
      </c>
      <c r="I6310" s="3">
        <v>44854.830925925926</v>
      </c>
      <c r="J6310" t="b">
        <v>0</v>
      </c>
      <c r="K6310" s="3"/>
      <c r="L6310" s="3"/>
      <c r="M6310">
        <v>441879377622</v>
      </c>
      <c r="N6310">
        <v>3</v>
      </c>
      <c r="O6310" s="12" t="str">
        <f>(RIGHT(CursosBS_2[[#This Row],[Code]],12))</f>
        <v>202242-53645</v>
      </c>
    </row>
    <row r="6311" spans="1:15" x14ac:dyDescent="0.25">
      <c r="A6311">
        <v>39997</v>
      </c>
      <c r="B6311" s="12" t="s">
        <v>9578</v>
      </c>
      <c r="C6311" s="12" t="s">
        <v>52</v>
      </c>
      <c r="D6311" s="12" t="s">
        <v>9291</v>
      </c>
      <c r="E6311" s="12" t="s">
        <v>9292</v>
      </c>
      <c r="F6311" s="3"/>
      <c r="G6311" s="3"/>
      <c r="H6311" t="b">
        <v>1</v>
      </c>
      <c r="I6311" s="3">
        <v>44854.825891203705</v>
      </c>
      <c r="J6311" t="b">
        <v>0</v>
      </c>
      <c r="K6311" s="3"/>
      <c r="L6311" s="3"/>
      <c r="M6311">
        <v>441879375292</v>
      </c>
      <c r="N6311">
        <v>3</v>
      </c>
      <c r="O6311" s="12" t="str">
        <f>(RIGHT(CursosBS_2[[#This Row],[Code]],12))</f>
        <v>202242-54091</v>
      </c>
    </row>
    <row r="6312" spans="1:15" x14ac:dyDescent="0.25">
      <c r="A6312">
        <v>39996</v>
      </c>
      <c r="B6312" s="12" t="s">
        <v>9578</v>
      </c>
      <c r="C6312" s="12" t="s">
        <v>52</v>
      </c>
      <c r="D6312" s="12" t="s">
        <v>9289</v>
      </c>
      <c r="E6312" s="12" t="s">
        <v>9290</v>
      </c>
      <c r="F6312" s="3"/>
      <c r="G6312" s="3"/>
      <c r="H6312" t="b">
        <v>1</v>
      </c>
      <c r="I6312" s="3">
        <v>44854.820069444446</v>
      </c>
      <c r="J6312" t="b">
        <v>0</v>
      </c>
      <c r="K6312" s="3"/>
      <c r="L6312" s="3"/>
      <c r="M6312">
        <v>441879372927</v>
      </c>
      <c r="N6312">
        <v>3</v>
      </c>
      <c r="O6312" s="12" t="str">
        <f>(RIGHT(CursosBS_2[[#This Row],[Code]],12))</f>
        <v>202242-54085</v>
      </c>
    </row>
    <row r="6313" spans="1:15" x14ac:dyDescent="0.25">
      <c r="A6313">
        <v>39990</v>
      </c>
      <c r="B6313" s="12" t="s">
        <v>9578</v>
      </c>
      <c r="C6313" s="12" t="s">
        <v>52</v>
      </c>
      <c r="D6313" s="12" t="s">
        <v>9287</v>
      </c>
      <c r="E6313" s="12" t="s">
        <v>9288</v>
      </c>
      <c r="F6313" s="3"/>
      <c r="G6313" s="3"/>
      <c r="H6313" t="b">
        <v>1</v>
      </c>
      <c r="I6313" s="3">
        <v>44854.808912037035</v>
      </c>
      <c r="J6313" t="b">
        <v>0</v>
      </c>
      <c r="K6313" s="3"/>
      <c r="L6313" s="3"/>
      <c r="M6313">
        <v>441879369850</v>
      </c>
      <c r="N6313">
        <v>3</v>
      </c>
      <c r="O6313" s="12" t="str">
        <f>(RIGHT(CursosBS_2[[#This Row],[Code]],12))</f>
        <v>202242-50454</v>
      </c>
    </row>
    <row r="6314" spans="1:15" x14ac:dyDescent="0.25">
      <c r="A6314">
        <v>39989</v>
      </c>
      <c r="B6314" s="12" t="s">
        <v>9578</v>
      </c>
      <c r="C6314" s="12" t="s">
        <v>52</v>
      </c>
      <c r="D6314" s="12" t="s">
        <v>9285</v>
      </c>
      <c r="E6314" s="12" t="s">
        <v>9286</v>
      </c>
      <c r="F6314" s="3"/>
      <c r="G6314" s="3"/>
      <c r="H6314" t="b">
        <v>1</v>
      </c>
      <c r="I6314" s="3">
        <v>44854.802314814813</v>
      </c>
      <c r="J6314" t="b">
        <v>0</v>
      </c>
      <c r="K6314" s="3"/>
      <c r="L6314" s="3"/>
      <c r="M6314">
        <v>441886188955</v>
      </c>
      <c r="N6314">
        <v>3</v>
      </c>
      <c r="O6314" s="12" t="str">
        <f>(RIGHT(CursosBS_2[[#This Row],[Code]],12))</f>
        <v>202242-52328</v>
      </c>
    </row>
    <row r="6315" spans="1:15" x14ac:dyDescent="0.25">
      <c r="A6315">
        <v>39988</v>
      </c>
      <c r="B6315" s="12" t="s">
        <v>9578</v>
      </c>
      <c r="C6315" s="12" t="s">
        <v>52</v>
      </c>
      <c r="D6315" s="12" t="s">
        <v>9283</v>
      </c>
      <c r="E6315" s="12" t="s">
        <v>9284</v>
      </c>
      <c r="F6315" s="3"/>
      <c r="G6315" s="3"/>
      <c r="H6315" t="b">
        <v>1</v>
      </c>
      <c r="I6315" s="3">
        <v>44854.792372685188</v>
      </c>
      <c r="J6315" t="b">
        <v>0</v>
      </c>
      <c r="K6315" s="3"/>
      <c r="L6315" s="3"/>
      <c r="M6315">
        <v>441879365874</v>
      </c>
      <c r="N6315">
        <v>3</v>
      </c>
      <c r="O6315" s="12" t="str">
        <f>(RIGHT(CursosBS_2[[#This Row],[Code]],12))</f>
        <v>202242-47715</v>
      </c>
    </row>
    <row r="6316" spans="1:15" x14ac:dyDescent="0.25">
      <c r="A6316">
        <v>39987</v>
      </c>
      <c r="B6316" s="12" t="s">
        <v>56</v>
      </c>
      <c r="C6316" s="12" t="s">
        <v>52</v>
      </c>
      <c r="D6316" s="12" t="s">
        <v>9281</v>
      </c>
      <c r="E6316" s="12" t="s">
        <v>9282</v>
      </c>
      <c r="F6316" s="3">
        <v>44949.208333333336</v>
      </c>
      <c r="G6316" s="3"/>
      <c r="H6316" t="b">
        <v>0</v>
      </c>
      <c r="I6316" s="3">
        <v>44854.599189814813</v>
      </c>
      <c r="J6316" t="b">
        <v>0</v>
      </c>
      <c r="K6316" s="3"/>
      <c r="L6316" s="3"/>
      <c r="M6316">
        <v>442096618795</v>
      </c>
      <c r="N6316">
        <v>3</v>
      </c>
      <c r="O6316" s="12" t="str">
        <f>(RIGHT(CursosBS_2[[#This Row],[Code]],12))</f>
        <v>7-0153_11150</v>
      </c>
    </row>
    <row r="6317" spans="1:15" x14ac:dyDescent="0.25">
      <c r="A6317">
        <v>39986</v>
      </c>
      <c r="B6317" s="12" t="s">
        <v>56</v>
      </c>
      <c r="C6317" s="12" t="s">
        <v>52</v>
      </c>
      <c r="D6317" s="12" t="s">
        <v>9279</v>
      </c>
      <c r="E6317" s="12" t="s">
        <v>9280</v>
      </c>
      <c r="F6317" s="3">
        <v>44852.208333333336</v>
      </c>
      <c r="G6317" s="3"/>
      <c r="H6317" t="b">
        <v>0</v>
      </c>
      <c r="I6317" s="3">
        <v>44854.596817129626</v>
      </c>
      <c r="J6317" t="b">
        <v>0</v>
      </c>
      <c r="K6317" s="3"/>
      <c r="L6317" s="3"/>
      <c r="M6317">
        <v>442095356836</v>
      </c>
      <c r="N6317">
        <v>3</v>
      </c>
      <c r="O6317" s="12" t="str">
        <f>(RIGHT(CursosBS_2[[#This Row],[Code]],12))</f>
        <v>7-0005_53314</v>
      </c>
    </row>
    <row r="6318" spans="1:15" x14ac:dyDescent="0.25">
      <c r="A6318">
        <v>39982</v>
      </c>
      <c r="B6318" s="12" t="s">
        <v>9578</v>
      </c>
      <c r="C6318" s="12" t="s">
        <v>52</v>
      </c>
      <c r="D6318" s="12" t="s">
        <v>12583</v>
      </c>
      <c r="E6318" s="12" t="s">
        <v>12584</v>
      </c>
      <c r="F6318" s="3"/>
      <c r="G6318" s="3"/>
      <c r="H6318" t="b">
        <v>1</v>
      </c>
      <c r="I6318" s="3">
        <v>44853.672858796293</v>
      </c>
      <c r="J6318" t="b">
        <v>0</v>
      </c>
      <c r="K6318" s="3"/>
      <c r="L6318" s="3"/>
      <c r="M6318">
        <v>441942307425</v>
      </c>
      <c r="N6318">
        <v>3</v>
      </c>
      <c r="O6318" s="12" t="str">
        <f>(RIGHT(CursosBS_2[[#This Row],[Code]],12))</f>
        <v>026-MaestroC</v>
      </c>
    </row>
    <row r="6319" spans="1:15" x14ac:dyDescent="0.25">
      <c r="A6319">
        <v>39981</v>
      </c>
      <c r="B6319" s="12" t="s">
        <v>9578</v>
      </c>
      <c r="C6319" s="12" t="s">
        <v>52</v>
      </c>
      <c r="D6319" s="12" t="s">
        <v>11840</v>
      </c>
      <c r="E6319" s="12" t="s">
        <v>14912</v>
      </c>
      <c r="F6319" s="3"/>
      <c r="G6319" s="3"/>
      <c r="H6319" t="b">
        <v>1</v>
      </c>
      <c r="I6319" s="3">
        <v>44853.66746527778</v>
      </c>
      <c r="J6319" t="b">
        <v>0</v>
      </c>
      <c r="K6319" s="3"/>
      <c r="L6319" s="3"/>
      <c r="M6319">
        <v>442042612250</v>
      </c>
      <c r="N6319">
        <v>3</v>
      </c>
      <c r="O6319" s="12" t="str">
        <f>(RIGHT(CursosBS_2[[#This Row],[Code]],12))</f>
        <v>tal-MaestroP</v>
      </c>
    </row>
    <row r="6320" spans="1:15" x14ac:dyDescent="0.25">
      <c r="A6320">
        <v>39975</v>
      </c>
      <c r="B6320" s="12" t="s">
        <v>9578</v>
      </c>
      <c r="C6320" s="12" t="s">
        <v>52</v>
      </c>
      <c r="D6320" s="12" t="s">
        <v>12581</v>
      </c>
      <c r="E6320" s="12" t="s">
        <v>12582</v>
      </c>
      <c r="F6320" s="3"/>
      <c r="G6320" s="3"/>
      <c r="H6320" t="b">
        <v>1</v>
      </c>
      <c r="I6320" s="3">
        <v>44853.646874999999</v>
      </c>
      <c r="J6320" t="b">
        <v>0</v>
      </c>
      <c r="K6320" s="3"/>
      <c r="L6320" s="3"/>
      <c r="M6320">
        <v>441944241538</v>
      </c>
      <c r="N6320">
        <v>3</v>
      </c>
      <c r="O6320" s="12" t="str">
        <f>(RIGHT(CursosBS_2[[#This Row],[Code]],12))</f>
        <v>019-MaestroC</v>
      </c>
    </row>
    <row r="6321" spans="1:15" x14ac:dyDescent="0.25">
      <c r="A6321">
        <v>39969</v>
      </c>
      <c r="B6321" s="12" t="s">
        <v>56</v>
      </c>
      <c r="C6321" s="12" t="s">
        <v>52</v>
      </c>
      <c r="D6321" s="12" t="s">
        <v>12136</v>
      </c>
      <c r="E6321" s="12" t="s">
        <v>12137</v>
      </c>
      <c r="F6321" s="3"/>
      <c r="G6321" s="3"/>
      <c r="H6321" t="b">
        <v>0</v>
      </c>
      <c r="I6321" s="3">
        <v>44852.954201388886</v>
      </c>
      <c r="J6321" t="b">
        <v>0</v>
      </c>
      <c r="K6321" s="3"/>
      <c r="L6321" s="3"/>
      <c r="M6321">
        <v>442095357540</v>
      </c>
      <c r="N6321">
        <v>3</v>
      </c>
      <c r="O6321" s="12" t="str">
        <f>(RIGHT(CursosBS_2[[#This Row],[Code]],12))</f>
        <v>155-MaestroB</v>
      </c>
    </row>
    <row r="6322" spans="1:15" x14ac:dyDescent="0.25">
      <c r="A6322">
        <v>39968</v>
      </c>
      <c r="B6322" s="12" t="s">
        <v>56</v>
      </c>
      <c r="C6322" s="12" t="s">
        <v>52</v>
      </c>
      <c r="D6322" s="12" t="s">
        <v>11336</v>
      </c>
      <c r="E6322" s="12" t="s">
        <v>11337</v>
      </c>
      <c r="F6322" s="3"/>
      <c r="G6322" s="3"/>
      <c r="H6322" t="b">
        <v>0</v>
      </c>
      <c r="I6322" s="3">
        <v>44852.944687499999</v>
      </c>
      <c r="J6322" t="b">
        <v>0</v>
      </c>
      <c r="K6322" s="3"/>
      <c r="L6322" s="3"/>
      <c r="M6322">
        <v>442095357539</v>
      </c>
      <c r="N6322">
        <v>3</v>
      </c>
      <c r="O6322" s="12" t="str">
        <f>(RIGHT(CursosBS_2[[#This Row],[Code]],12))</f>
        <v>018-MaestroB</v>
      </c>
    </row>
    <row r="6323" spans="1:15" x14ac:dyDescent="0.25">
      <c r="A6323">
        <v>39945</v>
      </c>
      <c r="B6323" s="12" t="s">
        <v>56</v>
      </c>
      <c r="C6323" s="12" t="s">
        <v>52</v>
      </c>
      <c r="D6323" s="12" t="s">
        <v>16915</v>
      </c>
      <c r="E6323" s="12" t="s">
        <v>12285</v>
      </c>
      <c r="F6323" s="3"/>
      <c r="G6323" s="3"/>
      <c r="H6323" t="b">
        <v>1</v>
      </c>
      <c r="I6323" s="3">
        <v>44852.764884259261</v>
      </c>
      <c r="J6323" t="b">
        <v>0</v>
      </c>
      <c r="K6323" s="3"/>
      <c r="L6323" s="3"/>
      <c r="M6323">
        <v>442092274391</v>
      </c>
      <c r="N6323">
        <v>3</v>
      </c>
      <c r="O6323" s="12" t="str">
        <f>(RIGHT(CursosBS_2[[#This Row],[Code]],12))</f>
        <v>011-MaestroC</v>
      </c>
    </row>
    <row r="6324" spans="1:15" x14ac:dyDescent="0.25">
      <c r="A6324">
        <v>39932</v>
      </c>
      <c r="B6324" s="12" t="s">
        <v>9578</v>
      </c>
      <c r="C6324" s="12" t="s">
        <v>52</v>
      </c>
      <c r="D6324" s="12" t="s">
        <v>12899</v>
      </c>
      <c r="E6324" s="12" t="s">
        <v>12900</v>
      </c>
      <c r="F6324" s="3"/>
      <c r="G6324" s="3"/>
      <c r="H6324" t="b">
        <v>1</v>
      </c>
      <c r="I6324" s="3">
        <v>44852.649733796294</v>
      </c>
      <c r="J6324" t="b">
        <v>0</v>
      </c>
      <c r="K6324" s="3"/>
      <c r="L6324" s="3"/>
      <c r="M6324">
        <v>441945651101</v>
      </c>
      <c r="N6324">
        <v>3</v>
      </c>
      <c r="O6324" s="12" t="str">
        <f>(RIGHT(CursosBS_2[[#This Row],[Code]],12))</f>
        <v>010-MaestroP</v>
      </c>
    </row>
    <row r="6325" spans="1:15" x14ac:dyDescent="0.25">
      <c r="A6325">
        <v>39931</v>
      </c>
      <c r="B6325" s="12" t="s">
        <v>56</v>
      </c>
      <c r="C6325" s="12" t="s">
        <v>52</v>
      </c>
      <c r="D6325" s="12" t="s">
        <v>18546</v>
      </c>
      <c r="E6325" s="12" t="s">
        <v>22470</v>
      </c>
      <c r="F6325" s="3"/>
      <c r="G6325" s="3"/>
      <c r="H6325" t="b">
        <v>1</v>
      </c>
      <c r="I6325" s="3">
        <v>44852.638182870367</v>
      </c>
      <c r="J6325" t="b">
        <v>0</v>
      </c>
      <c r="K6325" s="3"/>
      <c r="L6325" s="3"/>
      <c r="M6325">
        <v>442111455891</v>
      </c>
      <c r="N6325">
        <v>3</v>
      </c>
      <c r="O6325" s="12" t="str">
        <f>(RIGHT(CursosBS_2[[#This Row],[Code]],12))</f>
        <v>006-MaestroC</v>
      </c>
    </row>
    <row r="6326" spans="1:15" x14ac:dyDescent="0.25">
      <c r="A6326">
        <v>39930</v>
      </c>
      <c r="B6326" s="12" t="s">
        <v>9578</v>
      </c>
      <c r="C6326" s="12" t="s">
        <v>52</v>
      </c>
      <c r="D6326" s="12" t="s">
        <v>9276</v>
      </c>
      <c r="E6326" s="12" t="s">
        <v>9277</v>
      </c>
      <c r="F6326" s="3"/>
      <c r="G6326" s="3"/>
      <c r="H6326" t="b">
        <v>1</v>
      </c>
      <c r="I6326" s="3">
        <v>44849.04314814815</v>
      </c>
      <c r="J6326" t="b">
        <v>0</v>
      </c>
      <c r="K6326" s="3"/>
      <c r="L6326" s="3"/>
      <c r="M6326">
        <v>441878297195</v>
      </c>
      <c r="N6326">
        <v>3</v>
      </c>
      <c r="O6326" s="12" t="str">
        <f>(RIGHT(CursosBS_2[[#This Row],[Code]],12))</f>
        <v>202242-52145</v>
      </c>
    </row>
    <row r="6327" spans="1:15" x14ac:dyDescent="0.25">
      <c r="A6327">
        <v>39915</v>
      </c>
      <c r="B6327" s="12" t="s">
        <v>9578</v>
      </c>
      <c r="C6327" s="12" t="s">
        <v>52</v>
      </c>
      <c r="D6327" s="12" t="s">
        <v>9274</v>
      </c>
      <c r="E6327" s="12" t="s">
        <v>9275</v>
      </c>
      <c r="F6327" s="3"/>
      <c r="G6327" s="3"/>
      <c r="H6327" t="b">
        <v>1</v>
      </c>
      <c r="I6327" s="3">
        <v>44848.940567129626</v>
      </c>
      <c r="J6327" t="b">
        <v>0</v>
      </c>
      <c r="K6327" s="3"/>
      <c r="L6327" s="3"/>
      <c r="M6327">
        <v>441878275225</v>
      </c>
      <c r="N6327">
        <v>3</v>
      </c>
      <c r="O6327" s="12" t="str">
        <f>(RIGHT(CursosBS_2[[#This Row],[Code]],12))</f>
        <v>202242-54461</v>
      </c>
    </row>
    <row r="6328" spans="1:15" x14ac:dyDescent="0.25">
      <c r="A6328">
        <v>39914</v>
      </c>
      <c r="B6328" s="12" t="s">
        <v>56</v>
      </c>
      <c r="C6328" s="12" t="s">
        <v>52</v>
      </c>
      <c r="D6328" s="12" t="s">
        <v>9272</v>
      </c>
      <c r="E6328" s="12" t="s">
        <v>9273</v>
      </c>
      <c r="F6328" s="3"/>
      <c r="G6328" s="3"/>
      <c r="H6328" t="b">
        <v>0</v>
      </c>
      <c r="I6328" s="3">
        <v>44848.912291666667</v>
      </c>
      <c r="J6328" t="b">
        <v>0</v>
      </c>
      <c r="K6328" s="3"/>
      <c r="L6328" s="3"/>
      <c r="M6328">
        <v>442095347614</v>
      </c>
      <c r="N6328">
        <v>3</v>
      </c>
      <c r="O6328" s="12" t="str">
        <f>(RIGHT(CursosBS_2[[#This Row],[Code]],12))</f>
        <v>202242-54635</v>
      </c>
    </row>
    <row r="6329" spans="1:15" x14ac:dyDescent="0.25">
      <c r="A6329">
        <v>39913</v>
      </c>
      <c r="B6329" s="12" t="s">
        <v>9578</v>
      </c>
      <c r="C6329" s="12" t="s">
        <v>52</v>
      </c>
      <c r="D6329" s="12" t="s">
        <v>9270</v>
      </c>
      <c r="E6329" s="12" t="s">
        <v>9271</v>
      </c>
      <c r="F6329" s="3"/>
      <c r="G6329" s="3"/>
      <c r="H6329" t="b">
        <v>1</v>
      </c>
      <c r="I6329" s="3">
        <v>44848.884328703702</v>
      </c>
      <c r="J6329" t="b">
        <v>0</v>
      </c>
      <c r="K6329" s="3"/>
      <c r="L6329" s="3"/>
      <c r="M6329">
        <v>441878261312</v>
      </c>
      <c r="N6329">
        <v>3</v>
      </c>
      <c r="O6329" s="12" t="str">
        <f>(RIGHT(CursosBS_2[[#This Row],[Code]],12))</f>
        <v>202242-54705</v>
      </c>
    </row>
    <row r="6330" spans="1:15" x14ac:dyDescent="0.25">
      <c r="A6330">
        <v>39912</v>
      </c>
      <c r="B6330" s="12" t="s">
        <v>56</v>
      </c>
      <c r="C6330" s="12" t="s">
        <v>52</v>
      </c>
      <c r="D6330" s="12" t="s">
        <v>9268</v>
      </c>
      <c r="E6330" s="12" t="s">
        <v>9269</v>
      </c>
      <c r="F6330" s="3">
        <v>44585.208333333336</v>
      </c>
      <c r="G6330" s="3"/>
      <c r="H6330" t="b">
        <v>0</v>
      </c>
      <c r="I6330" s="3">
        <v>44848.883067129631</v>
      </c>
      <c r="J6330" t="b">
        <v>0</v>
      </c>
      <c r="K6330" s="3"/>
      <c r="L6330" s="3"/>
      <c r="M6330">
        <v>442096618796</v>
      </c>
      <c r="N6330">
        <v>3</v>
      </c>
      <c r="O6330" s="12" t="str">
        <f>(RIGHT(CursosBS_2[[#This Row],[Code]],12))</f>
        <v>5-0013_14218</v>
      </c>
    </row>
    <row r="6331" spans="1:15" x14ac:dyDescent="0.25">
      <c r="A6331">
        <v>39911</v>
      </c>
      <c r="B6331" s="12" t="s">
        <v>56</v>
      </c>
      <c r="C6331" s="12" t="s">
        <v>52</v>
      </c>
      <c r="D6331" s="12" t="s">
        <v>9266</v>
      </c>
      <c r="E6331" s="12" t="s">
        <v>9267</v>
      </c>
      <c r="F6331" s="3">
        <v>44848.208333333336</v>
      </c>
      <c r="G6331" s="3"/>
      <c r="H6331" t="b">
        <v>0</v>
      </c>
      <c r="I6331" s="3">
        <v>44848.88108796296</v>
      </c>
      <c r="J6331" t="b">
        <v>0</v>
      </c>
      <c r="K6331" s="3"/>
      <c r="L6331" s="3"/>
      <c r="M6331">
        <v>442095356835</v>
      </c>
      <c r="N6331">
        <v>3</v>
      </c>
      <c r="O6331" s="12" t="str">
        <f>(RIGHT(CursosBS_2[[#This Row],[Code]],12))</f>
        <v>9-0275_54086</v>
      </c>
    </row>
    <row r="6332" spans="1:15" x14ac:dyDescent="0.25">
      <c r="A6332">
        <v>39910</v>
      </c>
      <c r="B6332" s="12" t="s">
        <v>56</v>
      </c>
      <c r="C6332" s="12" t="s">
        <v>52</v>
      </c>
      <c r="D6332" s="12" t="s">
        <v>9264</v>
      </c>
      <c r="E6332" s="12" t="s">
        <v>9265</v>
      </c>
      <c r="F6332" s="3"/>
      <c r="G6332" s="3"/>
      <c r="H6332" t="b">
        <v>0</v>
      </c>
      <c r="I6332" s="3">
        <v>44848.878182870372</v>
      </c>
      <c r="J6332" t="b">
        <v>0</v>
      </c>
      <c r="K6332" s="3"/>
      <c r="L6332" s="3"/>
      <c r="M6332">
        <v>442095347613</v>
      </c>
      <c r="N6332">
        <v>3</v>
      </c>
      <c r="O6332" s="12" t="str">
        <f>(RIGHT(CursosBS_2[[#This Row],[Code]],12))</f>
        <v>202250-53493</v>
      </c>
    </row>
    <row r="6333" spans="1:15" x14ac:dyDescent="0.25">
      <c r="A6333">
        <v>39909</v>
      </c>
      <c r="B6333" s="12" t="s">
        <v>56</v>
      </c>
      <c r="C6333" s="12" t="s">
        <v>52</v>
      </c>
      <c r="D6333" s="12" t="s">
        <v>9262</v>
      </c>
      <c r="E6333" s="12" t="s">
        <v>9263</v>
      </c>
      <c r="F6333" s="3">
        <v>44858.208333333336</v>
      </c>
      <c r="G6333" s="3"/>
      <c r="H6333" t="b">
        <v>0</v>
      </c>
      <c r="I6333" s="3">
        <v>44848.877546296295</v>
      </c>
      <c r="J6333" t="b">
        <v>0</v>
      </c>
      <c r="K6333" s="3"/>
      <c r="L6333" s="3"/>
      <c r="M6333">
        <v>442095356834</v>
      </c>
      <c r="N6333">
        <v>3</v>
      </c>
      <c r="O6333" s="12" t="str">
        <f>(RIGHT(CursosBS_2[[#This Row],[Code]],12))</f>
        <v>CurBri_86041</v>
      </c>
    </row>
    <row r="6334" spans="1:15" x14ac:dyDescent="0.25">
      <c r="A6334">
        <v>39899</v>
      </c>
      <c r="B6334" s="12" t="s">
        <v>56</v>
      </c>
      <c r="C6334" s="12" t="s">
        <v>52</v>
      </c>
      <c r="D6334" s="12" t="s">
        <v>13790</v>
      </c>
      <c r="E6334" s="12" t="s">
        <v>13791</v>
      </c>
      <c r="F6334" s="3"/>
      <c r="G6334" s="3"/>
      <c r="H6334" t="b">
        <v>0</v>
      </c>
      <c r="I6334" s="3">
        <v>44847.620763888888</v>
      </c>
      <c r="J6334" t="b">
        <v>0</v>
      </c>
      <c r="K6334" s="3"/>
      <c r="L6334" s="3"/>
      <c r="M6334">
        <v>442095357538</v>
      </c>
      <c r="N6334">
        <v>3</v>
      </c>
      <c r="O6334" s="12" t="str">
        <f>(RIGHT(CursosBS_2[[#This Row],[Code]],12))</f>
        <v>09-MaestroB1</v>
      </c>
    </row>
    <row r="6335" spans="1:15" x14ac:dyDescent="0.25">
      <c r="A6335">
        <v>39881</v>
      </c>
      <c r="B6335" s="12" t="s">
        <v>56</v>
      </c>
      <c r="C6335" s="12" t="s">
        <v>52</v>
      </c>
      <c r="D6335" s="12" t="s">
        <v>9260</v>
      </c>
      <c r="E6335" s="12" t="s">
        <v>9261</v>
      </c>
      <c r="F6335" s="3">
        <v>44760.208333333336</v>
      </c>
      <c r="G6335" s="3"/>
      <c r="H6335" t="b">
        <v>0</v>
      </c>
      <c r="I6335" s="3">
        <v>44846.653877314813</v>
      </c>
      <c r="J6335" t="b">
        <v>0</v>
      </c>
      <c r="K6335" s="3"/>
      <c r="L6335" s="3"/>
      <c r="M6335">
        <v>442095356833</v>
      </c>
      <c r="N6335">
        <v>3</v>
      </c>
      <c r="O6335" s="12" t="str">
        <f>(RIGHT(CursosBS_2[[#This Row],[Code]],12))</f>
        <v>9-0203_51029</v>
      </c>
    </row>
    <row r="6336" spans="1:15" x14ac:dyDescent="0.25">
      <c r="A6336">
        <v>39880</v>
      </c>
      <c r="B6336" s="12" t="s">
        <v>56</v>
      </c>
      <c r="C6336" s="12" t="s">
        <v>52</v>
      </c>
      <c r="D6336" s="12" t="s">
        <v>9258</v>
      </c>
      <c r="E6336" s="12" t="s">
        <v>9259</v>
      </c>
      <c r="F6336" s="3">
        <v>44844.208333333336</v>
      </c>
      <c r="G6336" s="3"/>
      <c r="H6336" t="b">
        <v>0</v>
      </c>
      <c r="I6336" s="3">
        <v>44846.649259259262</v>
      </c>
      <c r="J6336" t="b">
        <v>0</v>
      </c>
      <c r="K6336" s="3"/>
      <c r="L6336" s="3"/>
      <c r="M6336">
        <v>442095356832</v>
      </c>
      <c r="N6336">
        <v>3</v>
      </c>
      <c r="O6336" s="12" t="str">
        <f>(RIGHT(CursosBS_2[[#This Row],[Code]],12))</f>
        <v>Q-0001_54221</v>
      </c>
    </row>
    <row r="6337" spans="1:15" x14ac:dyDescent="0.25">
      <c r="A6337">
        <v>39872</v>
      </c>
      <c r="B6337" s="12" t="s">
        <v>9578</v>
      </c>
      <c r="C6337" s="12" t="s">
        <v>52</v>
      </c>
      <c r="D6337" s="12" t="s">
        <v>9256</v>
      </c>
      <c r="E6337" s="12" t="s">
        <v>9257</v>
      </c>
      <c r="F6337" s="3"/>
      <c r="G6337" s="3"/>
      <c r="H6337" t="b">
        <v>1</v>
      </c>
      <c r="I6337" s="3">
        <v>44845.915613425925</v>
      </c>
      <c r="J6337" t="b">
        <v>0</v>
      </c>
      <c r="K6337" s="3"/>
      <c r="L6337" s="3"/>
      <c r="M6337">
        <v>441877689005</v>
      </c>
      <c r="N6337">
        <v>3</v>
      </c>
      <c r="O6337" s="12" t="str">
        <f>(RIGHT(CursosBS_2[[#This Row],[Code]],12))</f>
        <v>202242-51277</v>
      </c>
    </row>
    <row r="6338" spans="1:15" x14ac:dyDescent="0.25">
      <c r="A6338">
        <v>39871</v>
      </c>
      <c r="B6338" s="12" t="s">
        <v>9578</v>
      </c>
      <c r="C6338" s="12" t="s">
        <v>52</v>
      </c>
      <c r="D6338" s="12" t="s">
        <v>9254</v>
      </c>
      <c r="E6338" s="12" t="s">
        <v>9255</v>
      </c>
      <c r="F6338" s="3"/>
      <c r="G6338" s="3"/>
      <c r="H6338" t="b">
        <v>1</v>
      </c>
      <c r="I6338" s="3">
        <v>44845.912280092591</v>
      </c>
      <c r="J6338" t="b">
        <v>0</v>
      </c>
      <c r="K6338" s="3"/>
      <c r="L6338" s="3"/>
      <c r="M6338">
        <v>441884911633</v>
      </c>
      <c r="N6338">
        <v>3</v>
      </c>
      <c r="O6338" s="12" t="str">
        <f>(RIGHT(CursosBS_2[[#This Row],[Code]],12))</f>
        <v>202242-50554</v>
      </c>
    </row>
    <row r="6339" spans="1:15" x14ac:dyDescent="0.25">
      <c r="A6339">
        <v>39867</v>
      </c>
      <c r="B6339" s="12" t="s">
        <v>9578</v>
      </c>
      <c r="C6339" s="12" t="s">
        <v>52</v>
      </c>
      <c r="D6339" s="12" t="s">
        <v>9252</v>
      </c>
      <c r="E6339" s="12" t="s">
        <v>9253</v>
      </c>
      <c r="F6339" s="3"/>
      <c r="G6339" s="3"/>
      <c r="H6339" t="b">
        <v>1</v>
      </c>
      <c r="I6339" s="3">
        <v>44845.621979166666</v>
      </c>
      <c r="J6339" t="b">
        <v>0</v>
      </c>
      <c r="K6339" s="3"/>
      <c r="L6339" s="3"/>
      <c r="M6339">
        <v>441884911728</v>
      </c>
      <c r="N6339">
        <v>3</v>
      </c>
      <c r="O6339" s="12" t="str">
        <f>(RIGHT(CursosBS_2[[#This Row],[Code]],12))</f>
        <v>202242-50549</v>
      </c>
    </row>
    <row r="6340" spans="1:15" x14ac:dyDescent="0.25">
      <c r="A6340">
        <v>39829</v>
      </c>
      <c r="B6340" s="12" t="s">
        <v>56</v>
      </c>
      <c r="C6340" s="12" t="s">
        <v>52</v>
      </c>
      <c r="D6340" s="12" t="s">
        <v>9250</v>
      </c>
      <c r="E6340" s="12" t="s">
        <v>9251</v>
      </c>
      <c r="F6340" s="3">
        <v>44872.208333333336</v>
      </c>
      <c r="G6340" s="3"/>
      <c r="H6340" t="b">
        <v>0</v>
      </c>
      <c r="I6340" s="3">
        <v>44844.702951388892</v>
      </c>
      <c r="J6340" t="b">
        <v>0</v>
      </c>
      <c r="K6340" s="3"/>
      <c r="L6340" s="3"/>
      <c r="M6340">
        <v>442095356831</v>
      </c>
      <c r="N6340">
        <v>3</v>
      </c>
      <c r="O6340" s="12" t="str">
        <f>(RIGHT(CursosBS_2[[#This Row],[Code]],12))</f>
        <v>M-0012_98939</v>
      </c>
    </row>
    <row r="6341" spans="1:15" x14ac:dyDescent="0.25">
      <c r="A6341">
        <v>39828</v>
      </c>
      <c r="B6341" s="12" t="s">
        <v>56</v>
      </c>
      <c r="C6341" s="12" t="s">
        <v>52</v>
      </c>
      <c r="D6341" s="12" t="s">
        <v>9248</v>
      </c>
      <c r="E6341" s="12" t="s">
        <v>9249</v>
      </c>
      <c r="F6341" s="3">
        <v>44842.208333333336</v>
      </c>
      <c r="G6341" s="3"/>
      <c r="H6341" t="b">
        <v>0</v>
      </c>
      <c r="I6341" s="3">
        <v>44844.700416666667</v>
      </c>
      <c r="J6341" t="b">
        <v>0</v>
      </c>
      <c r="K6341" s="3"/>
      <c r="L6341" s="3"/>
      <c r="M6341">
        <v>442095356830</v>
      </c>
      <c r="N6341">
        <v>3</v>
      </c>
      <c r="O6341" s="12" t="str">
        <f>(RIGHT(CursosBS_2[[#This Row],[Code]],12))</f>
        <v>L-0018_51326</v>
      </c>
    </row>
    <row r="6342" spans="1:15" x14ac:dyDescent="0.25">
      <c r="A6342">
        <v>39827</v>
      </c>
      <c r="B6342" s="12" t="s">
        <v>56</v>
      </c>
      <c r="C6342" s="12" t="s">
        <v>52</v>
      </c>
      <c r="D6342" s="12" t="s">
        <v>9246</v>
      </c>
      <c r="E6342" s="12" t="s">
        <v>9247</v>
      </c>
      <c r="F6342" s="3"/>
      <c r="G6342" s="3"/>
      <c r="H6342" t="b">
        <v>0</v>
      </c>
      <c r="I6342" s="3">
        <v>44844.695092592592</v>
      </c>
      <c r="J6342" t="b">
        <v>0</v>
      </c>
      <c r="K6342" s="3"/>
      <c r="L6342" s="3"/>
      <c r="M6342">
        <v>442095347612</v>
      </c>
      <c r="N6342">
        <v>3</v>
      </c>
      <c r="O6342" s="12" t="str">
        <f>(RIGHT(CursosBS_2[[#This Row],[Code]],12))</f>
        <v>202250-51834</v>
      </c>
    </row>
    <row r="6343" spans="1:15" x14ac:dyDescent="0.25">
      <c r="A6343">
        <v>39826</v>
      </c>
      <c r="B6343" s="12" t="s">
        <v>56</v>
      </c>
      <c r="C6343" s="12" t="s">
        <v>52</v>
      </c>
      <c r="D6343" s="12" t="s">
        <v>9244</v>
      </c>
      <c r="E6343" s="12" t="s">
        <v>9245</v>
      </c>
      <c r="F6343" s="3"/>
      <c r="G6343" s="3"/>
      <c r="H6343" t="b">
        <v>0</v>
      </c>
      <c r="I6343" s="3">
        <v>44844.692083333335</v>
      </c>
      <c r="J6343" t="b">
        <v>0</v>
      </c>
      <c r="K6343" s="3"/>
      <c r="L6343" s="3"/>
      <c r="M6343">
        <v>442095347611</v>
      </c>
      <c r="N6343">
        <v>3</v>
      </c>
      <c r="O6343" s="12" t="str">
        <f>(RIGHT(CursosBS_2[[#This Row],[Code]],12))</f>
        <v>202250-51838</v>
      </c>
    </row>
    <row r="6344" spans="1:15" x14ac:dyDescent="0.25">
      <c r="A6344">
        <v>39825</v>
      </c>
      <c r="B6344" s="12" t="s">
        <v>56</v>
      </c>
      <c r="C6344" s="12" t="s">
        <v>52</v>
      </c>
      <c r="D6344" s="12" t="s">
        <v>9242</v>
      </c>
      <c r="E6344" s="12" t="s">
        <v>9243</v>
      </c>
      <c r="F6344" s="3"/>
      <c r="G6344" s="3"/>
      <c r="H6344" t="b">
        <v>0</v>
      </c>
      <c r="I6344" s="3">
        <v>44844.690104166664</v>
      </c>
      <c r="J6344" t="b">
        <v>0</v>
      </c>
      <c r="K6344" s="3"/>
      <c r="L6344" s="3"/>
      <c r="M6344">
        <v>442095347610</v>
      </c>
      <c r="N6344">
        <v>3</v>
      </c>
      <c r="O6344" s="12" t="str">
        <f>(RIGHT(CursosBS_2[[#This Row],[Code]],12))</f>
        <v>202250-51836</v>
      </c>
    </row>
    <row r="6345" spans="1:15" x14ac:dyDescent="0.25">
      <c r="A6345">
        <v>39816</v>
      </c>
      <c r="B6345" s="12" t="s">
        <v>9578</v>
      </c>
      <c r="C6345" s="12" t="s">
        <v>52</v>
      </c>
      <c r="D6345" s="12" t="s">
        <v>9240</v>
      </c>
      <c r="E6345" s="12" t="s">
        <v>9241</v>
      </c>
      <c r="F6345" s="3"/>
      <c r="G6345" s="3"/>
      <c r="H6345" t="b">
        <v>1</v>
      </c>
      <c r="I6345" s="3">
        <v>44844.580324074072</v>
      </c>
      <c r="J6345" t="b">
        <v>0</v>
      </c>
      <c r="K6345" s="3"/>
      <c r="L6345" s="3"/>
      <c r="M6345">
        <v>441877413208</v>
      </c>
      <c r="N6345">
        <v>3</v>
      </c>
      <c r="O6345" s="12" t="str">
        <f>(RIGHT(CursosBS_2[[#This Row],[Code]],12))</f>
        <v>202242-54704</v>
      </c>
    </row>
    <row r="6346" spans="1:15" x14ac:dyDescent="0.25">
      <c r="A6346">
        <v>39806</v>
      </c>
      <c r="B6346" s="12" t="s">
        <v>9578</v>
      </c>
      <c r="C6346" s="12" t="s">
        <v>52</v>
      </c>
      <c r="D6346" s="12" t="s">
        <v>9238</v>
      </c>
      <c r="E6346" s="12" t="s">
        <v>9239</v>
      </c>
      <c r="F6346" s="3"/>
      <c r="G6346" s="3"/>
      <c r="H6346" t="b">
        <v>1</v>
      </c>
      <c r="I6346" s="3">
        <v>44841.916990740741</v>
      </c>
      <c r="J6346" t="b">
        <v>0</v>
      </c>
      <c r="K6346" s="3"/>
      <c r="L6346" s="3"/>
      <c r="M6346">
        <v>441876948186</v>
      </c>
      <c r="N6346">
        <v>3</v>
      </c>
      <c r="O6346" s="12" t="str">
        <f>(RIGHT(CursosBS_2[[#This Row],[Code]],12))</f>
        <v>202242-54704</v>
      </c>
    </row>
    <row r="6347" spans="1:15" x14ac:dyDescent="0.25">
      <c r="A6347">
        <v>39805</v>
      </c>
      <c r="B6347" s="12" t="s">
        <v>56</v>
      </c>
      <c r="C6347" s="12" t="s">
        <v>52</v>
      </c>
      <c r="D6347" s="12" t="s">
        <v>9236</v>
      </c>
      <c r="E6347" s="12" t="s">
        <v>9237</v>
      </c>
      <c r="F6347" s="3">
        <v>44955.208333333336</v>
      </c>
      <c r="G6347" s="3"/>
      <c r="H6347" t="b">
        <v>0</v>
      </c>
      <c r="I6347" s="3">
        <v>44841.722395833334</v>
      </c>
      <c r="J6347" t="b">
        <v>0</v>
      </c>
      <c r="K6347" s="3"/>
      <c r="L6347" s="3"/>
      <c r="M6347">
        <v>442096618797</v>
      </c>
      <c r="N6347">
        <v>3</v>
      </c>
      <c r="O6347" s="12" t="str">
        <f>(RIGHT(CursosBS_2[[#This Row],[Code]],12))</f>
        <v>eCont_176738</v>
      </c>
    </row>
    <row r="6348" spans="1:15" x14ac:dyDescent="0.25">
      <c r="A6348">
        <v>39763</v>
      </c>
      <c r="B6348" s="12" t="s">
        <v>9578</v>
      </c>
      <c r="C6348" s="12" t="s">
        <v>52</v>
      </c>
      <c r="D6348" s="12" t="s">
        <v>9234</v>
      </c>
      <c r="E6348" s="12" t="s">
        <v>9235</v>
      </c>
      <c r="F6348" s="3"/>
      <c r="G6348" s="3"/>
      <c r="H6348" t="b">
        <v>1</v>
      </c>
      <c r="I6348" s="3">
        <v>44840.000034722223</v>
      </c>
      <c r="J6348" t="b">
        <v>0</v>
      </c>
      <c r="K6348" s="3"/>
      <c r="L6348" s="3"/>
      <c r="M6348">
        <v>441876586415</v>
      </c>
      <c r="N6348">
        <v>3</v>
      </c>
      <c r="O6348" s="12" t="str">
        <f>(RIGHT(CursosBS_2[[#This Row],[Code]],12))</f>
        <v>202242-53482</v>
      </c>
    </row>
    <row r="6349" spans="1:15" x14ac:dyDescent="0.25">
      <c r="A6349">
        <v>39762</v>
      </c>
      <c r="B6349" s="12" t="s">
        <v>56</v>
      </c>
      <c r="C6349" s="12" t="s">
        <v>52</v>
      </c>
      <c r="D6349" s="12" t="s">
        <v>9232</v>
      </c>
      <c r="E6349" s="12" t="s">
        <v>9233</v>
      </c>
      <c r="F6349" s="3"/>
      <c r="G6349" s="3"/>
      <c r="H6349" t="b">
        <v>0</v>
      </c>
      <c r="I6349" s="3">
        <v>44839.99491898148</v>
      </c>
      <c r="J6349" t="b">
        <v>0</v>
      </c>
      <c r="K6349" s="3"/>
      <c r="L6349" s="3"/>
      <c r="M6349">
        <v>442095347609</v>
      </c>
      <c r="N6349">
        <v>3</v>
      </c>
      <c r="O6349" s="12" t="str">
        <f>(RIGHT(CursosBS_2[[#This Row],[Code]],12))</f>
        <v>202250-53147</v>
      </c>
    </row>
    <row r="6350" spans="1:15" x14ac:dyDescent="0.25">
      <c r="A6350">
        <v>39755</v>
      </c>
      <c r="B6350" s="12" t="s">
        <v>9578</v>
      </c>
      <c r="C6350" s="12" t="s">
        <v>52</v>
      </c>
      <c r="D6350" s="12" t="s">
        <v>9230</v>
      </c>
      <c r="E6350" s="12" t="s">
        <v>9231</v>
      </c>
      <c r="F6350" s="3"/>
      <c r="G6350" s="3"/>
      <c r="H6350" t="b">
        <v>1</v>
      </c>
      <c r="I6350" s="3">
        <v>44839.955150462964</v>
      </c>
      <c r="J6350" t="b">
        <v>0</v>
      </c>
      <c r="K6350" s="3"/>
      <c r="L6350" s="3"/>
      <c r="M6350">
        <v>441876574504</v>
      </c>
      <c r="N6350">
        <v>3</v>
      </c>
      <c r="O6350" s="12" t="str">
        <f>(RIGHT(CursosBS_2[[#This Row],[Code]],12))</f>
        <v>202242-52153</v>
      </c>
    </row>
    <row r="6351" spans="1:15" x14ac:dyDescent="0.25">
      <c r="A6351">
        <v>39753</v>
      </c>
      <c r="B6351" s="12" t="s">
        <v>9578</v>
      </c>
      <c r="C6351" s="12" t="s">
        <v>52</v>
      </c>
      <c r="D6351" s="12" t="s">
        <v>9228</v>
      </c>
      <c r="E6351" s="12" t="s">
        <v>9229</v>
      </c>
      <c r="F6351" s="3"/>
      <c r="G6351" s="3"/>
      <c r="H6351" t="b">
        <v>1</v>
      </c>
      <c r="I6351" s="3">
        <v>44839.950868055559</v>
      </c>
      <c r="J6351" t="b">
        <v>0</v>
      </c>
      <c r="K6351" s="3"/>
      <c r="L6351" s="3"/>
      <c r="M6351">
        <v>441876572694</v>
      </c>
      <c r="N6351">
        <v>3</v>
      </c>
      <c r="O6351" s="12" t="str">
        <f>(RIGHT(CursosBS_2[[#This Row],[Code]],12))</f>
        <v>202242-51344</v>
      </c>
    </row>
    <row r="6352" spans="1:15" x14ac:dyDescent="0.25">
      <c r="A6352">
        <v>39752</v>
      </c>
      <c r="B6352" s="12" t="s">
        <v>9578</v>
      </c>
      <c r="C6352" s="12" t="s">
        <v>52</v>
      </c>
      <c r="D6352" s="12" t="s">
        <v>9226</v>
      </c>
      <c r="E6352" s="12" t="s">
        <v>9227</v>
      </c>
      <c r="F6352" s="3"/>
      <c r="G6352" s="3"/>
      <c r="H6352" t="b">
        <v>1</v>
      </c>
      <c r="I6352" s="3">
        <v>44839.945277777777</v>
      </c>
      <c r="J6352" t="b">
        <v>0</v>
      </c>
      <c r="K6352" s="3"/>
      <c r="L6352" s="3"/>
      <c r="M6352">
        <v>441876570897</v>
      </c>
      <c r="N6352">
        <v>3</v>
      </c>
      <c r="O6352" s="12" t="str">
        <f>(RIGHT(CursosBS_2[[#This Row],[Code]],12))</f>
        <v>202242-50700</v>
      </c>
    </row>
    <row r="6353" spans="1:15" x14ac:dyDescent="0.25">
      <c r="A6353">
        <v>39749</v>
      </c>
      <c r="B6353" s="12" t="s">
        <v>9578</v>
      </c>
      <c r="C6353" s="12" t="s">
        <v>52</v>
      </c>
      <c r="D6353" s="12" t="s">
        <v>9224</v>
      </c>
      <c r="E6353" s="12" t="s">
        <v>9225</v>
      </c>
      <c r="F6353" s="3"/>
      <c r="G6353" s="3"/>
      <c r="H6353" t="b">
        <v>1</v>
      </c>
      <c r="I6353" s="3">
        <v>44839.902604166666</v>
      </c>
      <c r="J6353" t="b">
        <v>0</v>
      </c>
      <c r="K6353" s="3"/>
      <c r="L6353" s="3"/>
      <c r="M6353">
        <v>441876560510</v>
      </c>
      <c r="N6353">
        <v>3</v>
      </c>
      <c r="O6353" s="12" t="str">
        <f>(RIGHT(CursosBS_2[[#This Row],[Code]],12))</f>
        <v>202242-54515</v>
      </c>
    </row>
    <row r="6354" spans="1:15" x14ac:dyDescent="0.25">
      <c r="A6354">
        <v>39746</v>
      </c>
      <c r="B6354" s="12" t="s">
        <v>9578</v>
      </c>
      <c r="C6354" s="12" t="s">
        <v>52</v>
      </c>
      <c r="D6354" s="12" t="s">
        <v>9222</v>
      </c>
      <c r="E6354" s="12" t="s">
        <v>9223</v>
      </c>
      <c r="F6354" s="3"/>
      <c r="G6354" s="3"/>
      <c r="H6354" t="b">
        <v>1</v>
      </c>
      <c r="I6354" s="3">
        <v>44839.89435185185</v>
      </c>
      <c r="J6354" t="b">
        <v>0</v>
      </c>
      <c r="K6354" s="3"/>
      <c r="L6354" s="3"/>
      <c r="M6354">
        <v>441876557871</v>
      </c>
      <c r="N6354">
        <v>3</v>
      </c>
      <c r="O6354" s="12" t="str">
        <f>(RIGHT(CursosBS_2[[#This Row],[Code]],12))</f>
        <v>202242-51390</v>
      </c>
    </row>
    <row r="6355" spans="1:15" x14ac:dyDescent="0.25">
      <c r="A6355">
        <v>39744</v>
      </c>
      <c r="B6355" s="12" t="s">
        <v>56</v>
      </c>
      <c r="C6355" s="12" t="s">
        <v>52</v>
      </c>
      <c r="D6355" s="12" t="s">
        <v>9220</v>
      </c>
      <c r="E6355" s="12" t="s">
        <v>9221</v>
      </c>
      <c r="F6355" s="3"/>
      <c r="G6355" s="3"/>
      <c r="H6355" t="b">
        <v>0</v>
      </c>
      <c r="I6355" s="3">
        <v>44838.905393518522</v>
      </c>
      <c r="J6355" t="b">
        <v>0</v>
      </c>
      <c r="K6355" s="3"/>
      <c r="L6355" s="3"/>
      <c r="M6355">
        <v>442095356829</v>
      </c>
      <c r="N6355">
        <v>3</v>
      </c>
      <c r="O6355" s="12" t="str">
        <f>(RIGHT(CursosBS_2[[#This Row],[Code]],12))</f>
        <v>02220-202310</v>
      </c>
    </row>
    <row r="6356" spans="1:15" x14ac:dyDescent="0.25">
      <c r="A6356">
        <v>39743</v>
      </c>
      <c r="B6356" s="12" t="s">
        <v>56</v>
      </c>
      <c r="C6356" s="12" t="s">
        <v>52</v>
      </c>
      <c r="D6356" s="12" t="s">
        <v>9218</v>
      </c>
      <c r="E6356" s="12" t="s">
        <v>9219</v>
      </c>
      <c r="F6356" s="3">
        <v>44960.208333333336</v>
      </c>
      <c r="G6356" s="3"/>
      <c r="H6356" t="b">
        <v>0</v>
      </c>
      <c r="I6356" s="3">
        <v>44838.857673611114</v>
      </c>
      <c r="J6356" t="b">
        <v>0</v>
      </c>
      <c r="K6356" s="3"/>
      <c r="L6356" s="3"/>
      <c r="M6356">
        <v>442096618798</v>
      </c>
      <c r="N6356">
        <v>3</v>
      </c>
      <c r="O6356" s="12" t="str">
        <f>(RIGHT(CursosBS_2[[#This Row],[Code]],12))</f>
        <v>-2006 _53179</v>
      </c>
    </row>
    <row r="6357" spans="1:15" x14ac:dyDescent="0.25">
      <c r="A6357">
        <v>39742</v>
      </c>
      <c r="B6357" s="12" t="s">
        <v>56</v>
      </c>
      <c r="C6357" s="12" t="s">
        <v>52</v>
      </c>
      <c r="D6357" s="12" t="s">
        <v>9216</v>
      </c>
      <c r="E6357" s="12" t="s">
        <v>9217</v>
      </c>
      <c r="F6357" s="3">
        <v>44838.208333333336</v>
      </c>
      <c r="G6357" s="3"/>
      <c r="H6357" t="b">
        <v>0</v>
      </c>
      <c r="I6357" s="3">
        <v>44838.855543981481</v>
      </c>
      <c r="J6357" t="b">
        <v>0</v>
      </c>
      <c r="K6357" s="3"/>
      <c r="L6357" s="3"/>
      <c r="M6357">
        <v>442095356828</v>
      </c>
      <c r="N6357">
        <v>3</v>
      </c>
      <c r="O6357" s="12" t="str">
        <f>(RIGHT(CursosBS_2[[#This Row],[Code]],12))</f>
        <v>0-0030_53954</v>
      </c>
    </row>
    <row r="6358" spans="1:15" x14ac:dyDescent="0.25">
      <c r="A6358">
        <v>39741</v>
      </c>
      <c r="B6358" s="12" t="s">
        <v>56</v>
      </c>
      <c r="C6358" s="12" t="s">
        <v>52</v>
      </c>
      <c r="D6358" s="12" t="s">
        <v>9214</v>
      </c>
      <c r="E6358" s="12" t="s">
        <v>9215</v>
      </c>
      <c r="F6358" s="3">
        <v>44837.208333333336</v>
      </c>
      <c r="G6358" s="3"/>
      <c r="H6358" t="b">
        <v>0</v>
      </c>
      <c r="I6358" s="3">
        <v>44838.853171296294</v>
      </c>
      <c r="J6358" t="b">
        <v>0</v>
      </c>
      <c r="K6358" s="3"/>
      <c r="L6358" s="3"/>
      <c r="M6358">
        <v>442095356827</v>
      </c>
      <c r="N6358">
        <v>3</v>
      </c>
      <c r="O6358" s="12" t="str">
        <f>(RIGHT(CursosBS_2[[#This Row],[Code]],12))</f>
        <v>C-7607_69282</v>
      </c>
    </row>
    <row r="6359" spans="1:15" x14ac:dyDescent="0.25">
      <c r="A6359">
        <v>39734</v>
      </c>
      <c r="B6359" s="12" t="s">
        <v>9578</v>
      </c>
      <c r="C6359" s="12" t="s">
        <v>52</v>
      </c>
      <c r="D6359" s="12" t="s">
        <v>9212</v>
      </c>
      <c r="E6359" s="12" t="s">
        <v>9213</v>
      </c>
      <c r="F6359" s="3"/>
      <c r="G6359" s="3"/>
      <c r="H6359" t="b">
        <v>1</v>
      </c>
      <c r="I6359" s="3">
        <v>44838.617592592593</v>
      </c>
      <c r="J6359" t="b">
        <v>0</v>
      </c>
      <c r="K6359" s="3"/>
      <c r="L6359" s="3"/>
      <c r="M6359">
        <v>441876316169</v>
      </c>
      <c r="N6359">
        <v>3</v>
      </c>
      <c r="O6359" s="12" t="str">
        <f>(RIGHT(CursosBS_2[[#This Row],[Code]],12))</f>
        <v>202242-50453</v>
      </c>
    </row>
    <row r="6360" spans="1:15" x14ac:dyDescent="0.25">
      <c r="A6360">
        <v>39733</v>
      </c>
      <c r="B6360" s="12" t="s">
        <v>9578</v>
      </c>
      <c r="C6360" s="12" t="s">
        <v>52</v>
      </c>
      <c r="D6360" s="12" t="s">
        <v>9210</v>
      </c>
      <c r="E6360" s="12" t="s">
        <v>9211</v>
      </c>
      <c r="F6360" s="3"/>
      <c r="G6360" s="3"/>
      <c r="H6360" t="b">
        <v>1</v>
      </c>
      <c r="I6360" s="3">
        <v>44838.607812499999</v>
      </c>
      <c r="J6360" t="b">
        <v>0</v>
      </c>
      <c r="K6360" s="3"/>
      <c r="L6360" s="3"/>
      <c r="M6360">
        <v>441876313361</v>
      </c>
      <c r="N6360">
        <v>3</v>
      </c>
      <c r="O6360" s="12" t="str">
        <f>(RIGHT(CursosBS_2[[#This Row],[Code]],12))</f>
        <v>202242-54083</v>
      </c>
    </row>
    <row r="6361" spans="1:15" x14ac:dyDescent="0.25">
      <c r="A6361">
        <v>39726</v>
      </c>
      <c r="B6361" s="12" t="s">
        <v>9578</v>
      </c>
      <c r="C6361" s="12" t="s">
        <v>52</v>
      </c>
      <c r="D6361" s="12" t="s">
        <v>14149</v>
      </c>
      <c r="E6361" s="12" t="s">
        <v>9209</v>
      </c>
      <c r="F6361" s="3"/>
      <c r="G6361" s="3"/>
      <c r="H6361" t="b">
        <v>1</v>
      </c>
      <c r="I6361" s="3">
        <v>44838.59883101852</v>
      </c>
      <c r="J6361" t="b">
        <v>0</v>
      </c>
      <c r="K6361" s="3"/>
      <c r="L6361" s="3"/>
      <c r="M6361">
        <v>441980559032</v>
      </c>
      <c r="N6361">
        <v>3</v>
      </c>
      <c r="O6361" s="12" t="str">
        <f>(RIGHT(CursosBS_2[[#This Row],[Code]],12))</f>
        <v>202242-50575</v>
      </c>
    </row>
    <row r="6362" spans="1:15" x14ac:dyDescent="0.25">
      <c r="A6362">
        <v>39725</v>
      </c>
      <c r="B6362" s="12" t="s">
        <v>9578</v>
      </c>
      <c r="C6362" s="12" t="s">
        <v>52</v>
      </c>
      <c r="D6362" s="12" t="s">
        <v>9207</v>
      </c>
      <c r="E6362" s="12" t="s">
        <v>9208</v>
      </c>
      <c r="F6362" s="3"/>
      <c r="G6362" s="3"/>
      <c r="H6362" t="b">
        <v>1</v>
      </c>
      <c r="I6362" s="3">
        <v>44838.594780092593</v>
      </c>
      <c r="J6362" t="b">
        <v>0</v>
      </c>
      <c r="K6362" s="3"/>
      <c r="L6362" s="3"/>
      <c r="M6362">
        <v>441876307692</v>
      </c>
      <c r="N6362">
        <v>3</v>
      </c>
      <c r="O6362" s="12" t="str">
        <f>(RIGHT(CursosBS_2[[#This Row],[Code]],12))</f>
        <v>202242-50565</v>
      </c>
    </row>
    <row r="6363" spans="1:15" x14ac:dyDescent="0.25">
      <c r="A6363">
        <v>39719</v>
      </c>
      <c r="B6363" s="12" t="s">
        <v>9578</v>
      </c>
      <c r="C6363" s="12" t="s">
        <v>52</v>
      </c>
      <c r="D6363" s="12" t="s">
        <v>9205</v>
      </c>
      <c r="E6363" s="12" t="s">
        <v>9206</v>
      </c>
      <c r="F6363" s="3"/>
      <c r="G6363" s="3"/>
      <c r="H6363" t="b">
        <v>1</v>
      </c>
      <c r="I6363" s="3">
        <v>44838.590092592596</v>
      </c>
      <c r="J6363" t="b">
        <v>0</v>
      </c>
      <c r="K6363" s="3"/>
      <c r="L6363" s="3"/>
      <c r="M6363">
        <v>441876305025</v>
      </c>
      <c r="N6363">
        <v>3</v>
      </c>
      <c r="O6363" s="12" t="str">
        <f>(RIGHT(CursosBS_2[[#This Row],[Code]],12))</f>
        <v>202242-51274</v>
      </c>
    </row>
    <row r="6364" spans="1:15" x14ac:dyDescent="0.25">
      <c r="A6364">
        <v>39713</v>
      </c>
      <c r="B6364" s="12" t="s">
        <v>9578</v>
      </c>
      <c r="C6364" s="12" t="s">
        <v>52</v>
      </c>
      <c r="D6364" s="12" t="s">
        <v>9203</v>
      </c>
      <c r="E6364" s="12" t="s">
        <v>9204</v>
      </c>
      <c r="F6364" s="3"/>
      <c r="G6364" s="3"/>
      <c r="H6364" t="b">
        <v>1</v>
      </c>
      <c r="I6364" s="3">
        <v>44838.586458333331</v>
      </c>
      <c r="J6364" t="b">
        <v>0</v>
      </c>
      <c r="K6364" s="3"/>
      <c r="L6364" s="3"/>
      <c r="M6364">
        <v>441876303160</v>
      </c>
      <c r="N6364">
        <v>3</v>
      </c>
      <c r="O6364" s="12" t="str">
        <f>(RIGHT(CursosBS_2[[#This Row],[Code]],12))</f>
        <v>-02242-51270</v>
      </c>
    </row>
    <row r="6365" spans="1:15" x14ac:dyDescent="0.25">
      <c r="A6365">
        <v>39710</v>
      </c>
      <c r="B6365" s="12" t="s">
        <v>9578</v>
      </c>
      <c r="C6365" s="12" t="s">
        <v>52</v>
      </c>
      <c r="D6365" s="12" t="s">
        <v>9201</v>
      </c>
      <c r="E6365" s="12" t="s">
        <v>9202</v>
      </c>
      <c r="F6365" s="3"/>
      <c r="G6365" s="3"/>
      <c r="H6365" t="b">
        <v>1</v>
      </c>
      <c r="I6365" s="3">
        <v>44838.581875000003</v>
      </c>
      <c r="J6365" t="b">
        <v>0</v>
      </c>
      <c r="K6365" s="3"/>
      <c r="L6365" s="3"/>
      <c r="M6365">
        <v>441876300795</v>
      </c>
      <c r="N6365">
        <v>3</v>
      </c>
      <c r="O6365" s="12" t="str">
        <f>(RIGHT(CursosBS_2[[#This Row],[Code]],12))</f>
        <v>202242-54089</v>
      </c>
    </row>
    <row r="6366" spans="1:15" x14ac:dyDescent="0.25">
      <c r="A6366">
        <v>39709</v>
      </c>
      <c r="B6366" s="12" t="s">
        <v>9578</v>
      </c>
      <c r="C6366" s="12" t="s">
        <v>52</v>
      </c>
      <c r="D6366" s="12" t="s">
        <v>9199</v>
      </c>
      <c r="E6366" s="12" t="s">
        <v>9200</v>
      </c>
      <c r="F6366" s="3"/>
      <c r="G6366" s="3"/>
      <c r="H6366" t="b">
        <v>1</v>
      </c>
      <c r="I6366" s="3">
        <v>44838.575682870367</v>
      </c>
      <c r="J6366" t="b">
        <v>0</v>
      </c>
      <c r="K6366" s="3"/>
      <c r="L6366" s="3"/>
      <c r="M6366">
        <v>441876298691</v>
      </c>
      <c r="N6366">
        <v>3</v>
      </c>
      <c r="O6366" s="12" t="str">
        <f>(RIGHT(CursosBS_2[[#This Row],[Code]],12))</f>
        <v>202242-54047</v>
      </c>
    </row>
    <row r="6367" spans="1:15" x14ac:dyDescent="0.25">
      <c r="A6367">
        <v>39708</v>
      </c>
      <c r="B6367" s="12" t="s">
        <v>9578</v>
      </c>
      <c r="C6367" s="12" t="s">
        <v>52</v>
      </c>
      <c r="D6367" s="12" t="s">
        <v>9197</v>
      </c>
      <c r="E6367" s="12" t="s">
        <v>9198</v>
      </c>
      <c r="F6367" s="3"/>
      <c r="G6367" s="3"/>
      <c r="H6367" t="b">
        <v>1</v>
      </c>
      <c r="I6367" s="3">
        <v>44838.571620370371</v>
      </c>
      <c r="J6367" t="b">
        <v>0</v>
      </c>
      <c r="K6367" s="3"/>
      <c r="L6367" s="3"/>
      <c r="M6367">
        <v>441876297057</v>
      </c>
      <c r="N6367">
        <v>3</v>
      </c>
      <c r="O6367" s="12" t="str">
        <f>(RIGHT(CursosBS_2[[#This Row],[Code]],12))</f>
        <v>202242-53476</v>
      </c>
    </row>
    <row r="6368" spans="1:15" x14ac:dyDescent="0.25">
      <c r="A6368">
        <v>39706</v>
      </c>
      <c r="B6368" s="12" t="s">
        <v>9578</v>
      </c>
      <c r="C6368" s="12" t="s">
        <v>52</v>
      </c>
      <c r="D6368" s="12" t="s">
        <v>9195</v>
      </c>
      <c r="E6368" s="12" t="s">
        <v>9196</v>
      </c>
      <c r="F6368" s="3"/>
      <c r="G6368" s="3"/>
      <c r="H6368" t="b">
        <v>1</v>
      </c>
      <c r="I6368" s="3">
        <v>44838.563414351855</v>
      </c>
      <c r="J6368" t="b">
        <v>0</v>
      </c>
      <c r="K6368" s="3"/>
      <c r="L6368" s="3"/>
      <c r="M6368">
        <v>441876294868</v>
      </c>
      <c r="N6368">
        <v>3</v>
      </c>
      <c r="O6368" s="12" t="str">
        <f>(RIGHT(CursosBS_2[[#This Row],[Code]],12))</f>
        <v>202242-53643</v>
      </c>
    </row>
    <row r="6369" spans="1:15" x14ac:dyDescent="0.25">
      <c r="A6369">
        <v>39699</v>
      </c>
      <c r="B6369" s="12" t="s">
        <v>9578</v>
      </c>
      <c r="C6369" s="12" t="s">
        <v>52</v>
      </c>
      <c r="D6369" s="12" t="s">
        <v>9193</v>
      </c>
      <c r="E6369" s="12" t="s">
        <v>9194</v>
      </c>
      <c r="F6369" s="3"/>
      <c r="G6369" s="3"/>
      <c r="H6369" t="b">
        <v>1</v>
      </c>
      <c r="I6369" s="3">
        <v>44838.546064814815</v>
      </c>
      <c r="J6369" t="b">
        <v>0</v>
      </c>
      <c r="K6369" s="3"/>
      <c r="L6369" s="3"/>
      <c r="M6369">
        <v>441876290788</v>
      </c>
      <c r="N6369">
        <v>3</v>
      </c>
      <c r="O6369" s="12" t="str">
        <f>(RIGHT(CursosBS_2[[#This Row],[Code]],12))</f>
        <v>202242-50691</v>
      </c>
    </row>
    <row r="6370" spans="1:15" x14ac:dyDescent="0.25">
      <c r="A6370">
        <v>39683</v>
      </c>
      <c r="B6370" s="12" t="s">
        <v>9578</v>
      </c>
      <c r="C6370" s="12" t="s">
        <v>52</v>
      </c>
      <c r="D6370" s="12" t="s">
        <v>9192</v>
      </c>
      <c r="E6370" s="12" t="s">
        <v>11335</v>
      </c>
      <c r="F6370" s="3"/>
      <c r="G6370" s="3"/>
      <c r="H6370" t="b">
        <v>1</v>
      </c>
      <c r="I6370" s="3">
        <v>44838.541956018518</v>
      </c>
      <c r="J6370" t="b">
        <v>0</v>
      </c>
      <c r="K6370" s="3"/>
      <c r="L6370" s="3"/>
      <c r="M6370">
        <v>441916943287</v>
      </c>
      <c r="N6370">
        <v>3</v>
      </c>
      <c r="O6370" s="12" t="str">
        <f>(RIGHT(CursosBS_2[[#This Row],[Code]],12))</f>
        <v>202242-50553</v>
      </c>
    </row>
    <row r="6371" spans="1:15" x14ac:dyDescent="0.25">
      <c r="A6371">
        <v>39682</v>
      </c>
      <c r="B6371" s="12" t="s">
        <v>9578</v>
      </c>
      <c r="C6371" s="12" t="s">
        <v>52</v>
      </c>
      <c r="D6371" s="12" t="s">
        <v>9190</v>
      </c>
      <c r="E6371" s="12" t="s">
        <v>9191</v>
      </c>
      <c r="F6371" s="3"/>
      <c r="G6371" s="3"/>
      <c r="H6371" t="b">
        <v>1</v>
      </c>
      <c r="I6371" s="3">
        <v>44838.536458333336</v>
      </c>
      <c r="J6371" t="b">
        <v>0</v>
      </c>
      <c r="K6371" s="3"/>
      <c r="L6371" s="3"/>
      <c r="M6371">
        <v>441876287288</v>
      </c>
      <c r="N6371">
        <v>3</v>
      </c>
      <c r="O6371" s="12" t="str">
        <f>(RIGHT(CursosBS_2[[#This Row],[Code]],12))</f>
        <v>202242-50548</v>
      </c>
    </row>
    <row r="6372" spans="1:15" x14ac:dyDescent="0.25">
      <c r="A6372">
        <v>39677</v>
      </c>
      <c r="B6372" s="12" t="s">
        <v>9578</v>
      </c>
      <c r="C6372" s="12" t="s">
        <v>52</v>
      </c>
      <c r="D6372" s="12" t="s">
        <v>9188</v>
      </c>
      <c r="E6372" s="12" t="s">
        <v>9189</v>
      </c>
      <c r="F6372" s="3"/>
      <c r="G6372" s="3"/>
      <c r="H6372" t="b">
        <v>1</v>
      </c>
      <c r="I6372" s="3">
        <v>44838.532627314817</v>
      </c>
      <c r="J6372" t="b">
        <v>0</v>
      </c>
      <c r="K6372" s="3"/>
      <c r="L6372" s="3"/>
      <c r="M6372">
        <v>441878997617</v>
      </c>
      <c r="N6372">
        <v>3</v>
      </c>
      <c r="O6372" s="12" t="str">
        <f>(RIGHT(CursosBS_2[[#This Row],[Code]],12))</f>
        <v>202242-43816</v>
      </c>
    </row>
    <row r="6373" spans="1:15" x14ac:dyDescent="0.25">
      <c r="A6373">
        <v>39672</v>
      </c>
      <c r="B6373" s="12" t="s">
        <v>9578</v>
      </c>
      <c r="C6373" s="12" t="s">
        <v>52</v>
      </c>
      <c r="D6373" s="12" t="s">
        <v>9186</v>
      </c>
      <c r="E6373" s="12" t="s">
        <v>9187</v>
      </c>
      <c r="F6373" s="3"/>
      <c r="G6373" s="3"/>
      <c r="H6373" t="b">
        <v>1</v>
      </c>
      <c r="I6373" s="3">
        <v>44838.528032407405</v>
      </c>
      <c r="J6373" t="b">
        <v>0</v>
      </c>
      <c r="K6373" s="3"/>
      <c r="L6373" s="3"/>
      <c r="M6373">
        <v>441878960815</v>
      </c>
      <c r="N6373">
        <v>3</v>
      </c>
      <c r="O6373" s="12" t="str">
        <f>(RIGHT(CursosBS_2[[#This Row],[Code]],12))</f>
        <v>202242-53451</v>
      </c>
    </row>
    <row r="6374" spans="1:15" x14ac:dyDescent="0.25">
      <c r="A6374">
        <v>39663</v>
      </c>
      <c r="B6374" s="12" t="s">
        <v>56</v>
      </c>
      <c r="C6374" s="12" t="s">
        <v>52</v>
      </c>
      <c r="D6374" s="12" t="s">
        <v>18544</v>
      </c>
      <c r="E6374" s="12" t="s">
        <v>18545</v>
      </c>
      <c r="F6374" s="3"/>
      <c r="G6374" s="3"/>
      <c r="H6374" t="b">
        <v>1</v>
      </c>
      <c r="I6374" s="3">
        <v>44837.890486111108</v>
      </c>
      <c r="J6374" t="b">
        <v>0</v>
      </c>
      <c r="K6374" s="3"/>
      <c r="L6374" s="3"/>
      <c r="M6374">
        <v>442089300815</v>
      </c>
      <c r="N6374">
        <v>3</v>
      </c>
      <c r="O6374" s="12" t="str">
        <f>(RIGHT(CursosBS_2[[#This Row],[Code]],12))</f>
        <v>29V-MaestroC</v>
      </c>
    </row>
    <row r="6375" spans="1:15" x14ac:dyDescent="0.25">
      <c r="A6375">
        <v>39660</v>
      </c>
      <c r="B6375" s="12" t="s">
        <v>56</v>
      </c>
      <c r="C6375" s="12" t="s">
        <v>52</v>
      </c>
      <c r="D6375" s="12" t="s">
        <v>19216</v>
      </c>
      <c r="E6375" s="12" t="s">
        <v>19217</v>
      </c>
      <c r="F6375" s="3"/>
      <c r="G6375" s="3"/>
      <c r="H6375" t="b">
        <v>1</v>
      </c>
      <c r="I6375" s="3">
        <v>44837.879710648151</v>
      </c>
      <c r="J6375" t="b">
        <v>0</v>
      </c>
      <c r="K6375" s="3"/>
      <c r="L6375" s="3"/>
      <c r="M6375">
        <v>442095103751</v>
      </c>
      <c r="N6375">
        <v>3</v>
      </c>
      <c r="O6375" s="12" t="str">
        <f>(RIGHT(CursosBS_2[[#This Row],[Code]],12))</f>
        <v>30V-MaestroC</v>
      </c>
    </row>
    <row r="6376" spans="1:15" x14ac:dyDescent="0.25">
      <c r="A6376">
        <v>39657</v>
      </c>
      <c r="B6376" s="12" t="s">
        <v>56</v>
      </c>
      <c r="C6376" s="12" t="s">
        <v>52</v>
      </c>
      <c r="D6376" s="12" t="s">
        <v>19214</v>
      </c>
      <c r="E6376" s="12" t="s">
        <v>19215</v>
      </c>
      <c r="F6376" s="3"/>
      <c r="G6376" s="3"/>
      <c r="H6376" t="b">
        <v>0</v>
      </c>
      <c r="I6376" s="3">
        <v>44837.873344907406</v>
      </c>
      <c r="J6376" t="b">
        <v>0</v>
      </c>
      <c r="K6376" s="3"/>
      <c r="L6376" s="3"/>
      <c r="M6376">
        <v>442095357537</v>
      </c>
      <c r="N6376">
        <v>3</v>
      </c>
      <c r="O6376" s="12" t="str">
        <f>(RIGHT(CursosBS_2[[#This Row],[Code]],12))</f>
        <v>016-MaestroB</v>
      </c>
    </row>
    <row r="6377" spans="1:15" x14ac:dyDescent="0.25">
      <c r="A6377">
        <v>39655</v>
      </c>
      <c r="B6377" s="12" t="s">
        <v>56</v>
      </c>
      <c r="C6377" s="12" t="s">
        <v>52</v>
      </c>
      <c r="D6377" s="12" t="s">
        <v>17557</v>
      </c>
      <c r="E6377" s="12" t="s">
        <v>17558</v>
      </c>
      <c r="F6377" s="3"/>
      <c r="G6377" s="3"/>
      <c r="H6377" t="b">
        <v>0</v>
      </c>
      <c r="I6377" s="3">
        <v>44837.866307870368</v>
      </c>
      <c r="J6377" t="b">
        <v>0</v>
      </c>
      <c r="K6377" s="3"/>
      <c r="L6377" s="3"/>
      <c r="M6377">
        <v>442095357536</v>
      </c>
      <c r="N6377">
        <v>3</v>
      </c>
      <c r="O6377" s="12" t="str">
        <f>(RIGHT(CursosBS_2[[#This Row],[Code]],12))</f>
        <v>041-MaestroB</v>
      </c>
    </row>
    <row r="6378" spans="1:15" x14ac:dyDescent="0.25">
      <c r="A6378">
        <v>39649</v>
      </c>
      <c r="B6378" s="12" t="s">
        <v>9578</v>
      </c>
      <c r="C6378" s="12" t="s">
        <v>52</v>
      </c>
      <c r="D6378" s="12" t="s">
        <v>12579</v>
      </c>
      <c r="E6378" s="12" t="s">
        <v>12580</v>
      </c>
      <c r="F6378" s="3"/>
      <c r="G6378" s="3"/>
      <c r="H6378" t="b">
        <v>1</v>
      </c>
      <c r="I6378" s="3">
        <v>44837.842534722222</v>
      </c>
      <c r="J6378" t="b">
        <v>0</v>
      </c>
      <c r="K6378" s="3"/>
      <c r="L6378" s="3"/>
      <c r="M6378">
        <v>441951674710</v>
      </c>
      <c r="N6378">
        <v>3</v>
      </c>
      <c r="O6378" s="12" t="str">
        <f>(RIGHT(CursosBS_2[[#This Row],[Code]],12))</f>
        <v>034-MaestroC</v>
      </c>
    </row>
    <row r="6379" spans="1:15" x14ac:dyDescent="0.25">
      <c r="A6379">
        <v>39643</v>
      </c>
      <c r="B6379" s="12" t="s">
        <v>56</v>
      </c>
      <c r="C6379" s="12" t="s">
        <v>52</v>
      </c>
      <c r="D6379" s="12" t="s">
        <v>9184</v>
      </c>
      <c r="E6379" s="12" t="s">
        <v>9185</v>
      </c>
      <c r="F6379" s="3">
        <v>44577.208333333336</v>
      </c>
      <c r="G6379" s="3"/>
      <c r="H6379" t="b">
        <v>0</v>
      </c>
      <c r="I6379" s="3">
        <v>44837.666944444441</v>
      </c>
      <c r="J6379" t="b">
        <v>0</v>
      </c>
      <c r="K6379" s="3"/>
      <c r="L6379" s="3"/>
      <c r="M6379">
        <v>442096618799</v>
      </c>
      <c r="N6379">
        <v>3</v>
      </c>
      <c r="O6379" s="12" t="str">
        <f>(RIGHT(CursosBS_2[[#This Row],[Code]],12))</f>
        <v>6-0075_72382</v>
      </c>
    </row>
    <row r="6380" spans="1:15" x14ac:dyDescent="0.25">
      <c r="A6380">
        <v>39640</v>
      </c>
      <c r="B6380" s="12" t="s">
        <v>9578</v>
      </c>
      <c r="C6380" s="12" t="s">
        <v>52</v>
      </c>
      <c r="D6380" s="12" t="s">
        <v>9182</v>
      </c>
      <c r="E6380" s="12" t="s">
        <v>9183</v>
      </c>
      <c r="F6380" s="3"/>
      <c r="G6380" s="3"/>
      <c r="H6380" t="b">
        <v>1</v>
      </c>
      <c r="I6380" s="3">
        <v>44837.547708333332</v>
      </c>
      <c r="J6380" t="b">
        <v>0</v>
      </c>
      <c r="K6380" s="3"/>
      <c r="L6380" s="3"/>
      <c r="M6380">
        <v>441876075001</v>
      </c>
      <c r="N6380">
        <v>3</v>
      </c>
      <c r="O6380" s="12" t="str">
        <f>(RIGHT(CursosBS_2[[#This Row],[Code]],12))</f>
        <v>202242-51597</v>
      </c>
    </row>
    <row r="6381" spans="1:15" x14ac:dyDescent="0.25">
      <c r="A6381">
        <v>39635</v>
      </c>
      <c r="B6381" s="12" t="s">
        <v>9578</v>
      </c>
      <c r="C6381" s="12" t="s">
        <v>52</v>
      </c>
      <c r="D6381" s="12" t="s">
        <v>9180</v>
      </c>
      <c r="E6381" s="12" t="s">
        <v>9181</v>
      </c>
      <c r="F6381" s="3"/>
      <c r="G6381" s="3"/>
      <c r="H6381" t="b">
        <v>1</v>
      </c>
      <c r="I6381" s="3">
        <v>44835.873599537037</v>
      </c>
      <c r="J6381" t="b">
        <v>0</v>
      </c>
      <c r="K6381" s="3"/>
      <c r="L6381" s="3"/>
      <c r="M6381">
        <v>441879011749</v>
      </c>
      <c r="N6381">
        <v>3</v>
      </c>
      <c r="O6381" s="12" t="str">
        <f>(RIGHT(CursosBS_2[[#This Row],[Code]],12))</f>
        <v>202242-54473</v>
      </c>
    </row>
    <row r="6382" spans="1:15" x14ac:dyDescent="0.25">
      <c r="A6382">
        <v>39577</v>
      </c>
      <c r="B6382" s="12" t="s">
        <v>56</v>
      </c>
      <c r="C6382" s="12" t="s">
        <v>52</v>
      </c>
      <c r="D6382" s="12" t="s">
        <v>9178</v>
      </c>
      <c r="E6382" s="12" t="s">
        <v>9179</v>
      </c>
      <c r="F6382" s="3"/>
      <c r="G6382" s="3"/>
      <c r="H6382" t="b">
        <v>0</v>
      </c>
      <c r="I6382" s="3">
        <v>44834.547986111109</v>
      </c>
      <c r="J6382" t="b">
        <v>0</v>
      </c>
      <c r="K6382" s="3"/>
      <c r="L6382" s="3"/>
      <c r="M6382">
        <v>442095347608</v>
      </c>
      <c r="N6382">
        <v>3</v>
      </c>
      <c r="O6382" s="12" t="str">
        <f>(RIGHT(CursosBS_2[[#This Row],[Code]],12))</f>
        <v>202250-53413</v>
      </c>
    </row>
    <row r="6383" spans="1:15" x14ac:dyDescent="0.25">
      <c r="A6383">
        <v>39576</v>
      </c>
      <c r="B6383" s="12" t="s">
        <v>56</v>
      </c>
      <c r="C6383" s="12" t="s">
        <v>52</v>
      </c>
      <c r="D6383" s="12" t="s">
        <v>9176</v>
      </c>
      <c r="E6383" s="12" t="s">
        <v>9177</v>
      </c>
      <c r="F6383" s="3"/>
      <c r="G6383" s="3"/>
      <c r="H6383" t="b">
        <v>0</v>
      </c>
      <c r="I6383" s="3">
        <v>44834.541585648149</v>
      </c>
      <c r="J6383" t="b">
        <v>0</v>
      </c>
      <c r="K6383" s="3"/>
      <c r="L6383" s="3"/>
      <c r="M6383">
        <v>442095347607</v>
      </c>
      <c r="N6383">
        <v>3</v>
      </c>
      <c r="O6383" s="12" t="str">
        <f>(RIGHT(CursosBS_2[[#This Row],[Code]],12))</f>
        <v>202250-53411</v>
      </c>
    </row>
    <row r="6384" spans="1:15" x14ac:dyDescent="0.25">
      <c r="A6384">
        <v>39567</v>
      </c>
      <c r="B6384" s="12" t="s">
        <v>9578</v>
      </c>
      <c r="C6384" s="12" t="s">
        <v>52</v>
      </c>
      <c r="D6384" s="12" t="s">
        <v>9175</v>
      </c>
      <c r="E6384" s="12" t="s">
        <v>12578</v>
      </c>
      <c r="F6384" s="3"/>
      <c r="G6384" s="3"/>
      <c r="H6384" t="b">
        <v>1</v>
      </c>
      <c r="I6384" s="3">
        <v>44833.702499999999</v>
      </c>
      <c r="J6384" t="b">
        <v>0</v>
      </c>
      <c r="K6384" s="3"/>
      <c r="L6384" s="3"/>
      <c r="M6384">
        <v>441938422786</v>
      </c>
      <c r="N6384">
        <v>3</v>
      </c>
      <c r="O6384" s="12" t="str">
        <f>(RIGHT(CursosBS_2[[#This Row],[Code]],12))</f>
        <v>036-MaestroC</v>
      </c>
    </row>
    <row r="6385" spans="1:15" x14ac:dyDescent="0.25">
      <c r="A6385">
        <v>39557</v>
      </c>
      <c r="B6385" s="12" t="s">
        <v>9578</v>
      </c>
      <c r="C6385" s="12" t="s">
        <v>52</v>
      </c>
      <c r="D6385" s="12" t="s">
        <v>9173</v>
      </c>
      <c r="E6385" s="12" t="s">
        <v>9174</v>
      </c>
      <c r="F6385" s="3"/>
      <c r="G6385" s="3"/>
      <c r="H6385" t="b">
        <v>1</v>
      </c>
      <c r="I6385" s="3">
        <v>44832.982754629629</v>
      </c>
      <c r="J6385" t="b">
        <v>0</v>
      </c>
      <c r="K6385" s="3"/>
      <c r="L6385" s="3"/>
      <c r="M6385">
        <v>441876892984</v>
      </c>
      <c r="N6385">
        <v>3</v>
      </c>
      <c r="O6385" s="12" t="str">
        <f>(RIGHT(CursosBS_2[[#This Row],[Code]],12))</f>
        <v>202242-54514</v>
      </c>
    </row>
    <row r="6386" spans="1:15" x14ac:dyDescent="0.25">
      <c r="A6386">
        <v>39556</v>
      </c>
      <c r="B6386" s="12" t="s">
        <v>9578</v>
      </c>
      <c r="C6386" s="12" t="s">
        <v>52</v>
      </c>
      <c r="D6386" s="12" t="s">
        <v>9171</v>
      </c>
      <c r="E6386" s="12" t="s">
        <v>9172</v>
      </c>
      <c r="F6386" s="3"/>
      <c r="G6386" s="3"/>
      <c r="H6386" t="b">
        <v>1</v>
      </c>
      <c r="I6386" s="3">
        <v>44832.977951388886</v>
      </c>
      <c r="J6386" t="b">
        <v>0</v>
      </c>
      <c r="K6386" s="3"/>
      <c r="L6386" s="3"/>
      <c r="M6386">
        <v>441875254647</v>
      </c>
      <c r="N6386">
        <v>3</v>
      </c>
      <c r="O6386" s="12" t="str">
        <f>(RIGHT(CursosBS_2[[#This Row],[Code]],12))</f>
        <v>202242-52647</v>
      </c>
    </row>
    <row r="6387" spans="1:15" x14ac:dyDescent="0.25">
      <c r="A6387">
        <v>39548</v>
      </c>
      <c r="B6387" s="12" t="s">
        <v>9578</v>
      </c>
      <c r="C6387" s="12" t="s">
        <v>52</v>
      </c>
      <c r="D6387" s="12" t="s">
        <v>9169</v>
      </c>
      <c r="E6387" s="12" t="s">
        <v>9170</v>
      </c>
      <c r="F6387" s="3"/>
      <c r="G6387" s="3"/>
      <c r="H6387" t="b">
        <v>1</v>
      </c>
      <c r="I6387" s="3">
        <v>44832.969282407408</v>
      </c>
      <c r="J6387" t="b">
        <v>0</v>
      </c>
      <c r="K6387" s="3"/>
      <c r="L6387" s="3"/>
      <c r="M6387">
        <v>441875252147</v>
      </c>
      <c r="N6387">
        <v>3</v>
      </c>
      <c r="O6387" s="12" t="str">
        <f>(RIGHT(CursosBS_2[[#This Row],[Code]],12))</f>
        <v>202242-51266</v>
      </c>
    </row>
    <row r="6388" spans="1:15" x14ac:dyDescent="0.25">
      <c r="A6388">
        <v>39540</v>
      </c>
      <c r="B6388" s="12" t="s">
        <v>9578</v>
      </c>
      <c r="C6388" s="12" t="s">
        <v>52</v>
      </c>
      <c r="D6388" s="12" t="s">
        <v>9167</v>
      </c>
      <c r="E6388" s="12" t="s">
        <v>9168</v>
      </c>
      <c r="F6388" s="3"/>
      <c r="G6388" s="3"/>
      <c r="H6388" t="b">
        <v>1</v>
      </c>
      <c r="I6388" s="3">
        <v>44832.954861111109</v>
      </c>
      <c r="J6388" t="b">
        <v>0</v>
      </c>
      <c r="K6388" s="3"/>
      <c r="L6388" s="3"/>
      <c r="M6388">
        <v>441875245077</v>
      </c>
      <c r="N6388">
        <v>3</v>
      </c>
      <c r="O6388" s="12" t="str">
        <f>(RIGHT(CursosBS_2[[#This Row],[Code]],12))</f>
        <v>202242-51262</v>
      </c>
    </row>
    <row r="6389" spans="1:15" x14ac:dyDescent="0.25">
      <c r="A6389">
        <v>39539</v>
      </c>
      <c r="B6389" s="12" t="s">
        <v>9578</v>
      </c>
      <c r="C6389" s="12" t="s">
        <v>52</v>
      </c>
      <c r="D6389" s="12" t="s">
        <v>9165</v>
      </c>
      <c r="E6389" s="12" t="s">
        <v>9166</v>
      </c>
      <c r="F6389" s="3"/>
      <c r="G6389" s="3"/>
      <c r="H6389" t="b">
        <v>1</v>
      </c>
      <c r="I6389" s="3">
        <v>44832.95040509259</v>
      </c>
      <c r="J6389" t="b">
        <v>0</v>
      </c>
      <c r="K6389" s="3"/>
      <c r="L6389" s="3"/>
      <c r="M6389">
        <v>441875239945</v>
      </c>
      <c r="N6389">
        <v>3</v>
      </c>
      <c r="O6389" s="12" t="str">
        <f>(RIGHT(CursosBS_2[[#This Row],[Code]],12))</f>
        <v>202242-50581</v>
      </c>
    </row>
    <row r="6390" spans="1:15" x14ac:dyDescent="0.25">
      <c r="A6390">
        <v>39533</v>
      </c>
      <c r="B6390" s="12" t="s">
        <v>56</v>
      </c>
      <c r="C6390" s="12" t="s">
        <v>52</v>
      </c>
      <c r="D6390" s="12" t="s">
        <v>9163</v>
      </c>
      <c r="E6390" s="12" t="s">
        <v>9164</v>
      </c>
      <c r="F6390" s="3"/>
      <c r="G6390" s="3"/>
      <c r="H6390" t="b">
        <v>0</v>
      </c>
      <c r="I6390" s="3">
        <v>44832.937974537039</v>
      </c>
      <c r="J6390" t="b">
        <v>0</v>
      </c>
      <c r="K6390" s="3"/>
      <c r="L6390" s="3">
        <v>45617.685150462959</v>
      </c>
      <c r="M6390">
        <v>442086745741</v>
      </c>
      <c r="N6390">
        <v>3</v>
      </c>
      <c r="O6390" s="12" t="str">
        <f>(RIGHT(CursosBS_2[[#This Row],[Code]],12))</f>
        <v>202242-53563</v>
      </c>
    </row>
    <row r="6391" spans="1:15" x14ac:dyDescent="0.25">
      <c r="A6391">
        <v>39532</v>
      </c>
      <c r="B6391" s="12" t="s">
        <v>9578</v>
      </c>
      <c r="C6391" s="12" t="s">
        <v>52</v>
      </c>
      <c r="D6391" s="12" t="s">
        <v>9161</v>
      </c>
      <c r="E6391" s="12" t="s">
        <v>9162</v>
      </c>
      <c r="F6391" s="3"/>
      <c r="G6391" s="3"/>
      <c r="H6391" t="b">
        <v>1</v>
      </c>
      <c r="I6391" s="3">
        <v>44832.86824074074</v>
      </c>
      <c r="J6391" t="b">
        <v>0</v>
      </c>
      <c r="K6391" s="3"/>
      <c r="L6391" s="3"/>
      <c r="M6391">
        <v>441875222043</v>
      </c>
      <c r="N6391">
        <v>3</v>
      </c>
      <c r="O6391" s="12" t="str">
        <f>(RIGHT(CursosBS_2[[#This Row],[Code]],12))</f>
        <v>202242-54357</v>
      </c>
    </row>
    <row r="6392" spans="1:15" x14ac:dyDescent="0.25">
      <c r="A6392">
        <v>39531</v>
      </c>
      <c r="B6392" s="12" t="s">
        <v>9578</v>
      </c>
      <c r="C6392" s="12" t="s">
        <v>52</v>
      </c>
      <c r="D6392" s="12" t="s">
        <v>9159</v>
      </c>
      <c r="E6392" s="12" t="s">
        <v>9160</v>
      </c>
      <c r="F6392" s="3"/>
      <c r="G6392" s="3"/>
      <c r="H6392" t="b">
        <v>1</v>
      </c>
      <c r="I6392" s="3">
        <v>44832.815833333334</v>
      </c>
      <c r="J6392" t="b">
        <v>0</v>
      </c>
      <c r="K6392" s="3"/>
      <c r="L6392" s="3"/>
      <c r="M6392">
        <v>441875211156</v>
      </c>
      <c r="N6392">
        <v>3</v>
      </c>
      <c r="O6392" s="12" t="str">
        <f>(RIGHT(CursosBS_2[[#This Row],[Code]],12))</f>
        <v>202242-53917</v>
      </c>
    </row>
    <row r="6393" spans="1:15" x14ac:dyDescent="0.25">
      <c r="A6393">
        <v>39525</v>
      </c>
      <c r="B6393" s="12" t="s">
        <v>56</v>
      </c>
      <c r="C6393" s="12" t="s">
        <v>52</v>
      </c>
      <c r="D6393" s="12" t="s">
        <v>9157</v>
      </c>
      <c r="E6393" s="12" t="s">
        <v>9158</v>
      </c>
      <c r="F6393" s="3"/>
      <c r="G6393" s="3"/>
      <c r="H6393" t="b">
        <v>0</v>
      </c>
      <c r="I6393" s="3">
        <v>44832.642893518518</v>
      </c>
      <c r="J6393" t="b">
        <v>0</v>
      </c>
      <c r="K6393" s="3"/>
      <c r="L6393" s="3"/>
      <c r="M6393">
        <v>442095347606</v>
      </c>
      <c r="N6393">
        <v>3</v>
      </c>
      <c r="O6393" s="12" t="str">
        <f>(RIGHT(CursosBS_2[[#This Row],[Code]],12))</f>
        <v>43-202250-DC</v>
      </c>
    </row>
    <row r="6394" spans="1:15" x14ac:dyDescent="0.25">
      <c r="A6394">
        <v>39524</v>
      </c>
      <c r="B6394" s="12" t="s">
        <v>9578</v>
      </c>
      <c r="C6394" s="12" t="s">
        <v>52</v>
      </c>
      <c r="D6394" s="12" t="s">
        <v>9155</v>
      </c>
      <c r="E6394" s="12" t="s">
        <v>9156</v>
      </c>
      <c r="F6394" s="3"/>
      <c r="G6394" s="3"/>
      <c r="H6394" t="b">
        <v>1</v>
      </c>
      <c r="I6394" s="3">
        <v>44832.54550925926</v>
      </c>
      <c r="J6394" t="b">
        <v>0</v>
      </c>
      <c r="K6394" s="3"/>
      <c r="L6394" s="3"/>
      <c r="M6394">
        <v>441875152600</v>
      </c>
      <c r="N6394">
        <v>3</v>
      </c>
      <c r="O6394" s="12" t="str">
        <f>(RIGHT(CursosBS_2[[#This Row],[Code]],12))</f>
        <v>-54782-54784</v>
      </c>
    </row>
    <row r="6395" spans="1:15" x14ac:dyDescent="0.25">
      <c r="A6395">
        <v>39523</v>
      </c>
      <c r="B6395" s="12" t="s">
        <v>9578</v>
      </c>
      <c r="C6395" s="12" t="s">
        <v>52</v>
      </c>
      <c r="D6395" s="12" t="s">
        <v>9153</v>
      </c>
      <c r="E6395" s="12" t="s">
        <v>9154</v>
      </c>
      <c r="F6395" s="3"/>
      <c r="G6395" s="3"/>
      <c r="H6395" t="b">
        <v>1</v>
      </c>
      <c r="I6395" s="3">
        <v>44832.541678240741</v>
      </c>
      <c r="J6395" t="b">
        <v>0</v>
      </c>
      <c r="K6395" s="3"/>
      <c r="L6395" s="3"/>
      <c r="M6395">
        <v>441875150921</v>
      </c>
      <c r="N6395">
        <v>3</v>
      </c>
      <c r="O6395" s="12" t="str">
        <f>(RIGHT(CursosBS_2[[#This Row],[Code]],12))</f>
        <v>202242-54783</v>
      </c>
    </row>
    <row r="6396" spans="1:15" x14ac:dyDescent="0.25">
      <c r="A6396">
        <v>39522</v>
      </c>
      <c r="B6396" s="12" t="s">
        <v>9578</v>
      </c>
      <c r="C6396" s="12" t="s">
        <v>52</v>
      </c>
      <c r="D6396" s="12" t="s">
        <v>9151</v>
      </c>
      <c r="E6396" s="12" t="s">
        <v>9152</v>
      </c>
      <c r="F6396" s="3"/>
      <c r="G6396" s="3"/>
      <c r="H6396" t="b">
        <v>1</v>
      </c>
      <c r="I6396" s="3">
        <v>44831.990497685183</v>
      </c>
      <c r="J6396" t="b">
        <v>0</v>
      </c>
      <c r="K6396" s="3"/>
      <c r="L6396" s="3"/>
      <c r="M6396">
        <v>441875165137</v>
      </c>
      <c r="N6396">
        <v>3</v>
      </c>
      <c r="O6396" s="12" t="str">
        <f>(RIGHT(CursosBS_2[[#This Row],[Code]],12))</f>
        <v>202242-54130</v>
      </c>
    </row>
    <row r="6397" spans="1:15" x14ac:dyDescent="0.25">
      <c r="A6397">
        <v>39521</v>
      </c>
      <c r="B6397" s="12" t="s">
        <v>9578</v>
      </c>
      <c r="C6397" s="12" t="s">
        <v>52</v>
      </c>
      <c r="D6397" s="12" t="s">
        <v>9149</v>
      </c>
      <c r="E6397" s="12" t="s">
        <v>9150</v>
      </c>
      <c r="F6397" s="3"/>
      <c r="G6397" s="3"/>
      <c r="H6397" t="b">
        <v>1</v>
      </c>
      <c r="I6397" s="3">
        <v>44831.986770833333</v>
      </c>
      <c r="J6397" t="b">
        <v>0</v>
      </c>
      <c r="K6397" s="3"/>
      <c r="L6397" s="3"/>
      <c r="M6397">
        <v>441875053379</v>
      </c>
      <c r="N6397">
        <v>3</v>
      </c>
      <c r="O6397" s="12" t="str">
        <f>(RIGHT(CursosBS_2[[#This Row],[Code]],12))</f>
        <v>202242-54129</v>
      </c>
    </row>
    <row r="6398" spans="1:15" x14ac:dyDescent="0.25">
      <c r="A6398">
        <v>39514</v>
      </c>
      <c r="B6398" s="12" t="s">
        <v>9578</v>
      </c>
      <c r="C6398" s="12" t="s">
        <v>52</v>
      </c>
      <c r="D6398" s="12" t="s">
        <v>9147</v>
      </c>
      <c r="E6398" s="12" t="s">
        <v>9148</v>
      </c>
      <c r="F6398" s="3"/>
      <c r="G6398" s="3"/>
      <c r="H6398" t="b">
        <v>1</v>
      </c>
      <c r="I6398" s="3">
        <v>44831.974537037036</v>
      </c>
      <c r="J6398" t="b">
        <v>0</v>
      </c>
      <c r="K6398" s="3"/>
      <c r="L6398" s="3"/>
      <c r="M6398">
        <v>441875050152</v>
      </c>
      <c r="N6398">
        <v>3</v>
      </c>
      <c r="O6398" s="12" t="str">
        <f>(RIGHT(CursosBS_2[[#This Row],[Code]],12))</f>
        <v>202242-53146</v>
      </c>
    </row>
    <row r="6399" spans="1:15" x14ac:dyDescent="0.25">
      <c r="A6399">
        <v>39511</v>
      </c>
      <c r="B6399" s="12" t="s">
        <v>56</v>
      </c>
      <c r="C6399" s="12" t="s">
        <v>52</v>
      </c>
      <c r="D6399" s="12" t="s">
        <v>9145</v>
      </c>
      <c r="E6399" s="12" t="s">
        <v>9146</v>
      </c>
      <c r="F6399" s="3"/>
      <c r="G6399" s="3"/>
      <c r="H6399" t="b">
        <v>0</v>
      </c>
      <c r="I6399" s="3">
        <v>44831.910752314812</v>
      </c>
      <c r="J6399" t="b">
        <v>0</v>
      </c>
      <c r="K6399" s="3"/>
      <c r="L6399" s="3"/>
      <c r="M6399">
        <v>442095347605</v>
      </c>
      <c r="N6399">
        <v>3</v>
      </c>
      <c r="O6399" s="12" t="str">
        <f>(RIGHT(CursosBS_2[[#This Row],[Code]],12))</f>
        <v>202250-53389</v>
      </c>
    </row>
    <row r="6400" spans="1:15" x14ac:dyDescent="0.25">
      <c r="A6400">
        <v>39510</v>
      </c>
      <c r="B6400" s="12" t="s">
        <v>56</v>
      </c>
      <c r="C6400" s="12" t="s">
        <v>52</v>
      </c>
      <c r="D6400" s="12" t="s">
        <v>9143</v>
      </c>
      <c r="E6400" s="12" t="s">
        <v>9144</v>
      </c>
      <c r="F6400" s="3"/>
      <c r="G6400" s="3"/>
      <c r="H6400" t="b">
        <v>0</v>
      </c>
      <c r="I6400" s="3">
        <v>44831.901712962965</v>
      </c>
      <c r="J6400" t="b">
        <v>0</v>
      </c>
      <c r="K6400" s="3"/>
      <c r="L6400" s="3"/>
      <c r="M6400">
        <v>442095347604</v>
      </c>
      <c r="N6400">
        <v>3</v>
      </c>
      <c r="O6400" s="12" t="str">
        <f>(RIGHT(CursosBS_2[[#This Row],[Code]],12))</f>
        <v>202250-53388</v>
      </c>
    </row>
    <row r="6401" spans="1:15" x14ac:dyDescent="0.25">
      <c r="A6401">
        <v>39497</v>
      </c>
      <c r="B6401" s="12" t="s">
        <v>56</v>
      </c>
      <c r="C6401" s="12" t="s">
        <v>52</v>
      </c>
      <c r="D6401" s="12" t="s">
        <v>9141</v>
      </c>
      <c r="E6401" s="12" t="s">
        <v>9142</v>
      </c>
      <c r="F6401" s="3"/>
      <c r="G6401" s="3"/>
      <c r="H6401" t="b">
        <v>0</v>
      </c>
      <c r="I6401" s="3">
        <v>44831.850428240738</v>
      </c>
      <c r="J6401" t="b">
        <v>0</v>
      </c>
      <c r="K6401" s="3"/>
      <c r="L6401" s="3"/>
      <c r="M6401">
        <v>442095347603</v>
      </c>
      <c r="N6401">
        <v>3</v>
      </c>
      <c r="O6401" s="12" t="str">
        <f>(RIGHT(CursosBS_2[[#This Row],[Code]],12))</f>
        <v>202250-53387</v>
      </c>
    </row>
    <row r="6402" spans="1:15" x14ac:dyDescent="0.25">
      <c r="A6402">
        <v>39496</v>
      </c>
      <c r="B6402" s="12" t="s">
        <v>56</v>
      </c>
      <c r="C6402" s="12" t="s">
        <v>52</v>
      </c>
      <c r="D6402" s="12" t="s">
        <v>9139</v>
      </c>
      <c r="E6402" s="12" t="s">
        <v>9140</v>
      </c>
      <c r="F6402" s="3"/>
      <c r="G6402" s="3"/>
      <c r="H6402" t="b">
        <v>0</v>
      </c>
      <c r="I6402" s="3">
        <v>44831.822557870371</v>
      </c>
      <c r="J6402" t="b">
        <v>0</v>
      </c>
      <c r="K6402" s="3"/>
      <c r="L6402" s="3"/>
      <c r="M6402">
        <v>442095347602</v>
      </c>
      <c r="N6402">
        <v>3</v>
      </c>
      <c r="O6402" s="12" t="str">
        <f>(RIGHT(CursosBS_2[[#This Row],[Code]],12))</f>
        <v>202250-53350</v>
      </c>
    </row>
    <row r="6403" spans="1:15" x14ac:dyDescent="0.25">
      <c r="A6403">
        <v>39495</v>
      </c>
      <c r="B6403" s="12" t="s">
        <v>56</v>
      </c>
      <c r="C6403" s="12" t="s">
        <v>52</v>
      </c>
      <c r="D6403" s="12" t="s">
        <v>9137</v>
      </c>
      <c r="E6403" s="12" t="s">
        <v>9138</v>
      </c>
      <c r="F6403" s="3"/>
      <c r="G6403" s="3"/>
      <c r="H6403" t="b">
        <v>0</v>
      </c>
      <c r="I6403" s="3">
        <v>44831.798009259262</v>
      </c>
      <c r="J6403" t="b">
        <v>0</v>
      </c>
      <c r="K6403" s="3"/>
      <c r="L6403" s="3"/>
      <c r="M6403">
        <v>442095347601</v>
      </c>
      <c r="N6403">
        <v>3</v>
      </c>
      <c r="O6403" s="12" t="str">
        <f>(RIGHT(CursosBS_2[[#This Row],[Code]],12))</f>
        <v>202250-53349</v>
      </c>
    </row>
    <row r="6404" spans="1:15" x14ac:dyDescent="0.25">
      <c r="A6404">
        <v>39487</v>
      </c>
      <c r="B6404" s="12" t="s">
        <v>56</v>
      </c>
      <c r="C6404" s="12" t="s">
        <v>52</v>
      </c>
      <c r="D6404" s="12" t="s">
        <v>9135</v>
      </c>
      <c r="E6404" s="12" t="s">
        <v>9136</v>
      </c>
      <c r="F6404" s="3"/>
      <c r="G6404" s="3"/>
      <c r="H6404" t="b">
        <v>0</v>
      </c>
      <c r="I6404" s="3">
        <v>44831.691018518519</v>
      </c>
      <c r="J6404" t="b">
        <v>0</v>
      </c>
      <c r="K6404" s="3"/>
      <c r="L6404" s="3"/>
      <c r="M6404">
        <v>442095347600</v>
      </c>
      <c r="N6404">
        <v>3</v>
      </c>
      <c r="O6404" s="12" t="str">
        <f>(RIGHT(CursosBS_2[[#This Row],[Code]],12))</f>
        <v>202250-53348</v>
      </c>
    </row>
    <row r="6405" spans="1:15" x14ac:dyDescent="0.25">
      <c r="A6405">
        <v>39464</v>
      </c>
      <c r="B6405" s="12" t="s">
        <v>56</v>
      </c>
      <c r="C6405" s="12" t="s">
        <v>52</v>
      </c>
      <c r="D6405" s="12" t="s">
        <v>9133</v>
      </c>
      <c r="E6405" s="12" t="s">
        <v>9134</v>
      </c>
      <c r="F6405" s="3">
        <v>44932.208333333336</v>
      </c>
      <c r="G6405" s="3"/>
      <c r="H6405" t="b">
        <v>0</v>
      </c>
      <c r="I6405" s="3">
        <v>44830.933564814812</v>
      </c>
      <c r="J6405" t="b">
        <v>0</v>
      </c>
      <c r="K6405" s="3"/>
      <c r="L6405" s="3"/>
      <c r="M6405">
        <v>442096618800</v>
      </c>
      <c r="N6405">
        <v>3</v>
      </c>
      <c r="O6405" s="12" t="str">
        <f>(RIGHT(CursosBS_2[[#This Row],[Code]],12))</f>
        <v>tConMar_4831</v>
      </c>
    </row>
    <row r="6406" spans="1:15" x14ac:dyDescent="0.25">
      <c r="A6406">
        <v>39461</v>
      </c>
      <c r="B6406" s="12" t="s">
        <v>9578</v>
      </c>
      <c r="C6406" s="12" t="s">
        <v>52</v>
      </c>
      <c r="D6406" s="12" t="s">
        <v>9131</v>
      </c>
      <c r="E6406" s="12" t="s">
        <v>9132</v>
      </c>
      <c r="F6406" s="3">
        <v>44852.208333333336</v>
      </c>
      <c r="G6406" s="3"/>
      <c r="H6406" t="b">
        <v>1</v>
      </c>
      <c r="I6406" s="3">
        <v>44830.929629629631</v>
      </c>
      <c r="J6406" t="b">
        <v>0</v>
      </c>
      <c r="K6406" s="3"/>
      <c r="L6406" s="3"/>
      <c r="M6406">
        <v>441874829611</v>
      </c>
      <c r="N6406">
        <v>3</v>
      </c>
      <c r="O6406" s="12" t="str">
        <f>(RIGHT(CursosBS_2[[#This Row],[Code]],12))</f>
        <v>7-0162_99238</v>
      </c>
    </row>
    <row r="6407" spans="1:15" x14ac:dyDescent="0.25">
      <c r="A6407">
        <v>39437</v>
      </c>
      <c r="B6407" s="12" t="s">
        <v>9578</v>
      </c>
      <c r="C6407" s="12" t="s">
        <v>52</v>
      </c>
      <c r="D6407" s="12" t="s">
        <v>9129</v>
      </c>
      <c r="E6407" s="12" t="s">
        <v>9130</v>
      </c>
      <c r="F6407" s="3"/>
      <c r="G6407" s="3"/>
      <c r="H6407" t="b">
        <v>1</v>
      </c>
      <c r="I6407" s="3">
        <v>44830.89671296296</v>
      </c>
      <c r="J6407" t="b">
        <v>0</v>
      </c>
      <c r="K6407" s="3"/>
      <c r="L6407" s="3"/>
      <c r="M6407">
        <v>441874822886</v>
      </c>
      <c r="N6407">
        <v>3</v>
      </c>
      <c r="O6407" s="12" t="str">
        <f>(RIGHT(CursosBS_2[[#This Row],[Code]],12))</f>
        <v>202242-54529</v>
      </c>
    </row>
    <row r="6408" spans="1:15" x14ac:dyDescent="0.25">
      <c r="A6408">
        <v>39431</v>
      </c>
      <c r="B6408" s="12" t="s">
        <v>9578</v>
      </c>
      <c r="C6408" s="12" t="s">
        <v>52</v>
      </c>
      <c r="D6408" s="12" t="s">
        <v>9127</v>
      </c>
      <c r="E6408" s="12" t="s">
        <v>9128</v>
      </c>
      <c r="F6408" s="3"/>
      <c r="G6408" s="3"/>
      <c r="H6408" t="b">
        <v>1</v>
      </c>
      <c r="I6408" s="3">
        <v>44828.786377314813</v>
      </c>
      <c r="J6408" t="b">
        <v>0</v>
      </c>
      <c r="K6408" s="3"/>
      <c r="L6408" s="3"/>
      <c r="M6408">
        <v>441874434449</v>
      </c>
      <c r="N6408">
        <v>3</v>
      </c>
      <c r="O6408" s="12" t="str">
        <f>(RIGHT(CursosBS_2[[#This Row],[Code]],12))</f>
        <v>202242-52219</v>
      </c>
    </row>
    <row r="6409" spans="1:15" x14ac:dyDescent="0.25">
      <c r="A6409">
        <v>39430</v>
      </c>
      <c r="B6409" s="12" t="s">
        <v>9578</v>
      </c>
      <c r="C6409" s="12" t="s">
        <v>52</v>
      </c>
      <c r="D6409" s="12" t="s">
        <v>9125</v>
      </c>
      <c r="E6409" s="12" t="s">
        <v>9126</v>
      </c>
      <c r="F6409" s="3"/>
      <c r="G6409" s="3"/>
      <c r="H6409" t="b">
        <v>1</v>
      </c>
      <c r="I6409" s="3">
        <v>44828.157013888886</v>
      </c>
      <c r="J6409" t="b">
        <v>0</v>
      </c>
      <c r="K6409" s="3"/>
      <c r="L6409" s="3"/>
      <c r="M6409">
        <v>441874414742</v>
      </c>
      <c r="N6409">
        <v>3</v>
      </c>
      <c r="O6409" s="12" t="str">
        <f>(RIGHT(CursosBS_2[[#This Row],[Code]],12))</f>
        <v>202242-55052</v>
      </c>
    </row>
    <row r="6410" spans="1:15" x14ac:dyDescent="0.25">
      <c r="A6410">
        <v>39429</v>
      </c>
      <c r="B6410" s="12" t="s">
        <v>9578</v>
      </c>
      <c r="C6410" s="12" t="s">
        <v>52</v>
      </c>
      <c r="D6410" s="12" t="s">
        <v>9123</v>
      </c>
      <c r="E6410" s="12" t="s">
        <v>9124</v>
      </c>
      <c r="F6410" s="3"/>
      <c r="G6410" s="3"/>
      <c r="H6410" t="b">
        <v>1</v>
      </c>
      <c r="I6410" s="3">
        <v>44828.156921296293</v>
      </c>
      <c r="J6410" t="b">
        <v>0</v>
      </c>
      <c r="K6410" s="3"/>
      <c r="L6410" s="3"/>
      <c r="M6410">
        <v>441874414655</v>
      </c>
      <c r="N6410">
        <v>3</v>
      </c>
      <c r="O6410" s="12" t="str">
        <f>(RIGHT(CursosBS_2[[#This Row],[Code]],12))</f>
        <v>202242-54687</v>
      </c>
    </row>
    <row r="6411" spans="1:15" x14ac:dyDescent="0.25">
      <c r="A6411">
        <v>39428</v>
      </c>
      <c r="B6411" s="12" t="s">
        <v>9578</v>
      </c>
      <c r="C6411" s="12" t="s">
        <v>52</v>
      </c>
      <c r="D6411" s="12" t="s">
        <v>9121</v>
      </c>
      <c r="E6411" s="12" t="s">
        <v>9122</v>
      </c>
      <c r="F6411" s="3"/>
      <c r="G6411" s="3"/>
      <c r="H6411" t="b">
        <v>1</v>
      </c>
      <c r="I6411" s="3">
        <v>44828.156817129631</v>
      </c>
      <c r="J6411" t="b">
        <v>0</v>
      </c>
      <c r="K6411" s="3"/>
      <c r="L6411" s="3"/>
      <c r="M6411">
        <v>441874414561</v>
      </c>
      <c r="N6411">
        <v>3</v>
      </c>
      <c r="O6411" s="12" t="str">
        <f>(RIGHT(CursosBS_2[[#This Row],[Code]],12))</f>
        <v>202242-54742</v>
      </c>
    </row>
    <row r="6412" spans="1:15" x14ac:dyDescent="0.25">
      <c r="A6412">
        <v>39427</v>
      </c>
      <c r="B6412" s="12" t="s">
        <v>9578</v>
      </c>
      <c r="C6412" s="12" t="s">
        <v>52</v>
      </c>
      <c r="D6412" s="12" t="s">
        <v>9119</v>
      </c>
      <c r="E6412" s="12" t="s">
        <v>9120</v>
      </c>
      <c r="F6412" s="3"/>
      <c r="G6412" s="3"/>
      <c r="H6412" t="b">
        <v>1</v>
      </c>
      <c r="I6412" s="3">
        <v>44828.156724537039</v>
      </c>
      <c r="J6412" t="b">
        <v>0</v>
      </c>
      <c r="K6412" s="3"/>
      <c r="L6412" s="3"/>
      <c r="M6412">
        <v>441874414500</v>
      </c>
      <c r="N6412">
        <v>3</v>
      </c>
      <c r="O6412" s="12" t="str">
        <f>(RIGHT(CursosBS_2[[#This Row],[Code]],12))</f>
        <v>202242-54717</v>
      </c>
    </row>
    <row r="6413" spans="1:15" x14ac:dyDescent="0.25">
      <c r="A6413">
        <v>39426</v>
      </c>
      <c r="B6413" s="12" t="s">
        <v>9578</v>
      </c>
      <c r="C6413" s="12" t="s">
        <v>52</v>
      </c>
      <c r="D6413" s="12" t="s">
        <v>9117</v>
      </c>
      <c r="E6413" s="12" t="s">
        <v>9118</v>
      </c>
      <c r="F6413" s="3"/>
      <c r="G6413" s="3"/>
      <c r="H6413" t="b">
        <v>1</v>
      </c>
      <c r="I6413" s="3">
        <v>44828.156631944446</v>
      </c>
      <c r="J6413" t="b">
        <v>0</v>
      </c>
      <c r="K6413" s="3"/>
      <c r="L6413" s="3"/>
      <c r="M6413">
        <v>441874414479</v>
      </c>
      <c r="N6413">
        <v>3</v>
      </c>
      <c r="O6413" s="12" t="str">
        <f>(RIGHT(CursosBS_2[[#This Row],[Code]],12))</f>
        <v>202242-54776</v>
      </c>
    </row>
    <row r="6414" spans="1:15" x14ac:dyDescent="0.25">
      <c r="A6414">
        <v>39425</v>
      </c>
      <c r="B6414" s="12" t="s">
        <v>9578</v>
      </c>
      <c r="C6414" s="12" t="s">
        <v>52</v>
      </c>
      <c r="D6414" s="12" t="s">
        <v>9115</v>
      </c>
      <c r="E6414" s="12" t="s">
        <v>9116</v>
      </c>
      <c r="F6414" s="3"/>
      <c r="G6414" s="3"/>
      <c r="H6414" t="b">
        <v>1</v>
      </c>
      <c r="I6414" s="3">
        <v>44828.156527777777</v>
      </c>
      <c r="J6414" t="b">
        <v>0</v>
      </c>
      <c r="K6414" s="3"/>
      <c r="L6414" s="3"/>
      <c r="M6414">
        <v>441874414357</v>
      </c>
      <c r="N6414">
        <v>3</v>
      </c>
      <c r="O6414" s="12" t="str">
        <f>(RIGHT(CursosBS_2[[#This Row],[Code]],12))</f>
        <v>202242-54745</v>
      </c>
    </row>
    <row r="6415" spans="1:15" x14ac:dyDescent="0.25">
      <c r="A6415">
        <v>39424</v>
      </c>
      <c r="B6415" s="12" t="s">
        <v>9578</v>
      </c>
      <c r="C6415" s="12" t="s">
        <v>52</v>
      </c>
      <c r="D6415" s="12" t="s">
        <v>9113</v>
      </c>
      <c r="E6415" s="12" t="s">
        <v>9114</v>
      </c>
      <c r="F6415" s="3"/>
      <c r="G6415" s="3"/>
      <c r="H6415" t="b">
        <v>1</v>
      </c>
      <c r="I6415" s="3">
        <v>44828.156435185185</v>
      </c>
      <c r="J6415" t="b">
        <v>0</v>
      </c>
      <c r="K6415" s="3"/>
      <c r="L6415" s="3"/>
      <c r="M6415">
        <v>441874414273</v>
      </c>
      <c r="N6415">
        <v>3</v>
      </c>
      <c r="O6415" s="12" t="str">
        <f>(RIGHT(CursosBS_2[[#This Row],[Code]],12))</f>
        <v>202242-54200</v>
      </c>
    </row>
    <row r="6416" spans="1:15" x14ac:dyDescent="0.25">
      <c r="A6416">
        <v>39423</v>
      </c>
      <c r="B6416" s="12" t="s">
        <v>9578</v>
      </c>
      <c r="C6416" s="12" t="s">
        <v>52</v>
      </c>
      <c r="D6416" s="12" t="s">
        <v>9111</v>
      </c>
      <c r="E6416" s="12" t="s">
        <v>9112</v>
      </c>
      <c r="F6416" s="3"/>
      <c r="G6416" s="3"/>
      <c r="H6416" t="b">
        <v>1</v>
      </c>
      <c r="I6416" s="3">
        <v>44828.156342592592</v>
      </c>
      <c r="J6416" t="b">
        <v>0</v>
      </c>
      <c r="K6416" s="3"/>
      <c r="L6416" s="3"/>
      <c r="M6416">
        <v>441874414178</v>
      </c>
      <c r="N6416">
        <v>3</v>
      </c>
      <c r="O6416" s="12" t="str">
        <f>(RIGHT(CursosBS_2[[#This Row],[Code]],12))</f>
        <v>202242-54199</v>
      </c>
    </row>
    <row r="6417" spans="1:15" x14ac:dyDescent="0.25">
      <c r="A6417">
        <v>39422</v>
      </c>
      <c r="B6417" s="12" t="s">
        <v>9578</v>
      </c>
      <c r="C6417" s="12" t="s">
        <v>52</v>
      </c>
      <c r="D6417" s="12" t="s">
        <v>9109</v>
      </c>
      <c r="E6417" s="12" t="s">
        <v>9110</v>
      </c>
      <c r="F6417" s="3"/>
      <c r="G6417" s="3"/>
      <c r="H6417" t="b">
        <v>1</v>
      </c>
      <c r="I6417" s="3">
        <v>44828.156238425923</v>
      </c>
      <c r="J6417" t="b">
        <v>0</v>
      </c>
      <c r="K6417" s="3"/>
      <c r="L6417" s="3"/>
      <c r="M6417">
        <v>441874414059</v>
      </c>
      <c r="N6417">
        <v>3</v>
      </c>
      <c r="O6417" s="12" t="str">
        <f>(RIGHT(CursosBS_2[[#This Row],[Code]],12))</f>
        <v>202242-54198</v>
      </c>
    </row>
    <row r="6418" spans="1:15" x14ac:dyDescent="0.25">
      <c r="A6418">
        <v>39421</v>
      </c>
      <c r="B6418" s="12" t="s">
        <v>9578</v>
      </c>
      <c r="C6418" s="12" t="s">
        <v>52</v>
      </c>
      <c r="D6418" s="12" t="s">
        <v>9107</v>
      </c>
      <c r="E6418" s="12" t="s">
        <v>9108</v>
      </c>
      <c r="F6418" s="3"/>
      <c r="G6418" s="3"/>
      <c r="H6418" t="b">
        <v>1</v>
      </c>
      <c r="I6418" s="3">
        <v>44828.156145833331</v>
      </c>
      <c r="J6418" t="b">
        <v>0</v>
      </c>
      <c r="K6418" s="3"/>
      <c r="L6418" s="3"/>
      <c r="M6418">
        <v>441874413816</v>
      </c>
      <c r="N6418">
        <v>3</v>
      </c>
      <c r="O6418" s="12" t="str">
        <f>(RIGHT(CursosBS_2[[#This Row],[Code]],12))</f>
        <v>202242-54197</v>
      </c>
    </row>
    <row r="6419" spans="1:15" x14ac:dyDescent="0.25">
      <c r="A6419">
        <v>39420</v>
      </c>
      <c r="B6419" s="12" t="s">
        <v>9578</v>
      </c>
      <c r="C6419" s="12" t="s">
        <v>52</v>
      </c>
      <c r="D6419" s="12" t="s">
        <v>9105</v>
      </c>
      <c r="E6419" s="12" t="s">
        <v>9106</v>
      </c>
      <c r="F6419" s="3"/>
      <c r="G6419" s="3"/>
      <c r="H6419" t="b">
        <v>1</v>
      </c>
      <c r="I6419" s="3">
        <v>44828.156041666669</v>
      </c>
      <c r="J6419" t="b">
        <v>0</v>
      </c>
      <c r="K6419" s="3"/>
      <c r="L6419" s="3"/>
      <c r="M6419">
        <v>441874413750</v>
      </c>
      <c r="N6419">
        <v>3</v>
      </c>
      <c r="O6419" s="12" t="str">
        <f>(RIGHT(CursosBS_2[[#This Row],[Code]],12))</f>
        <v>202242-54196</v>
      </c>
    </row>
    <row r="6420" spans="1:15" x14ac:dyDescent="0.25">
      <c r="A6420">
        <v>39419</v>
      </c>
      <c r="B6420" s="12" t="s">
        <v>9578</v>
      </c>
      <c r="C6420" s="12" t="s">
        <v>52</v>
      </c>
      <c r="D6420" s="12" t="s">
        <v>9103</v>
      </c>
      <c r="E6420" s="12" t="s">
        <v>9104</v>
      </c>
      <c r="F6420" s="3"/>
      <c r="G6420" s="3"/>
      <c r="H6420" t="b">
        <v>1</v>
      </c>
      <c r="I6420" s="3">
        <v>44828.155949074076</v>
      </c>
      <c r="J6420" t="b">
        <v>0</v>
      </c>
      <c r="K6420" s="3"/>
      <c r="L6420" s="3"/>
      <c r="M6420">
        <v>441874413701</v>
      </c>
      <c r="N6420">
        <v>3</v>
      </c>
      <c r="O6420" s="12" t="str">
        <f>(RIGHT(CursosBS_2[[#This Row],[Code]],12))</f>
        <v>202242-54195</v>
      </c>
    </row>
    <row r="6421" spans="1:15" x14ac:dyDescent="0.25">
      <c r="A6421">
        <v>39418</v>
      </c>
      <c r="B6421" s="12" t="s">
        <v>9578</v>
      </c>
      <c r="C6421" s="12" t="s">
        <v>52</v>
      </c>
      <c r="D6421" s="12" t="s">
        <v>9101</v>
      </c>
      <c r="E6421" s="12" t="s">
        <v>9102</v>
      </c>
      <c r="F6421" s="3"/>
      <c r="G6421" s="3"/>
      <c r="H6421" t="b">
        <v>1</v>
      </c>
      <c r="I6421" s="3">
        <v>44828.155856481484</v>
      </c>
      <c r="J6421" t="b">
        <v>0</v>
      </c>
      <c r="K6421" s="3"/>
      <c r="L6421" s="3"/>
      <c r="M6421">
        <v>441874413661</v>
      </c>
      <c r="N6421">
        <v>3</v>
      </c>
      <c r="O6421" s="12" t="str">
        <f>(RIGHT(CursosBS_2[[#This Row],[Code]],12))</f>
        <v>202242-54194</v>
      </c>
    </row>
    <row r="6422" spans="1:15" x14ac:dyDescent="0.25">
      <c r="A6422">
        <v>39417</v>
      </c>
      <c r="B6422" s="12" t="s">
        <v>9578</v>
      </c>
      <c r="C6422" s="12" t="s">
        <v>52</v>
      </c>
      <c r="D6422" s="12" t="s">
        <v>9099</v>
      </c>
      <c r="E6422" s="12" t="s">
        <v>9100</v>
      </c>
      <c r="F6422" s="3"/>
      <c r="G6422" s="3"/>
      <c r="H6422" t="b">
        <v>1</v>
      </c>
      <c r="I6422" s="3">
        <v>44828.155763888892</v>
      </c>
      <c r="J6422" t="b">
        <v>0</v>
      </c>
      <c r="K6422" s="3"/>
      <c r="L6422" s="3"/>
      <c r="M6422">
        <v>441874413590</v>
      </c>
      <c r="N6422">
        <v>3</v>
      </c>
      <c r="O6422" s="12" t="str">
        <f>(RIGHT(CursosBS_2[[#This Row],[Code]],12))</f>
        <v>202242-54193</v>
      </c>
    </row>
    <row r="6423" spans="1:15" x14ac:dyDescent="0.25">
      <c r="A6423">
        <v>39416</v>
      </c>
      <c r="B6423" s="12" t="s">
        <v>9578</v>
      </c>
      <c r="C6423" s="12" t="s">
        <v>52</v>
      </c>
      <c r="D6423" s="12" t="s">
        <v>9097</v>
      </c>
      <c r="E6423" s="12" t="s">
        <v>9098</v>
      </c>
      <c r="F6423" s="3"/>
      <c r="G6423" s="3"/>
      <c r="H6423" t="b">
        <v>1</v>
      </c>
      <c r="I6423" s="3">
        <v>44828.155671296299</v>
      </c>
      <c r="J6423" t="b">
        <v>0</v>
      </c>
      <c r="K6423" s="3"/>
      <c r="L6423" s="3"/>
      <c r="M6423">
        <v>441874413551</v>
      </c>
      <c r="N6423">
        <v>3</v>
      </c>
      <c r="O6423" s="12" t="str">
        <f>(RIGHT(CursosBS_2[[#This Row],[Code]],12))</f>
        <v>202242-54192</v>
      </c>
    </row>
    <row r="6424" spans="1:15" x14ac:dyDescent="0.25">
      <c r="A6424">
        <v>39415</v>
      </c>
      <c r="B6424" s="12" t="s">
        <v>9578</v>
      </c>
      <c r="C6424" s="12" t="s">
        <v>52</v>
      </c>
      <c r="D6424" s="12" t="s">
        <v>9095</v>
      </c>
      <c r="E6424" s="12" t="s">
        <v>9096</v>
      </c>
      <c r="F6424" s="3"/>
      <c r="G6424" s="3"/>
      <c r="H6424" t="b">
        <v>1</v>
      </c>
      <c r="I6424" s="3">
        <v>44828.15556712963</v>
      </c>
      <c r="J6424" t="b">
        <v>0</v>
      </c>
      <c r="K6424" s="3"/>
      <c r="L6424" s="3"/>
      <c r="M6424">
        <v>441874413461</v>
      </c>
      <c r="N6424">
        <v>3</v>
      </c>
      <c r="O6424" s="12" t="str">
        <f>(RIGHT(CursosBS_2[[#This Row],[Code]],12))</f>
        <v>202242-54191</v>
      </c>
    </row>
    <row r="6425" spans="1:15" x14ac:dyDescent="0.25">
      <c r="A6425">
        <v>39414</v>
      </c>
      <c r="B6425" s="12" t="s">
        <v>9578</v>
      </c>
      <c r="C6425" s="12" t="s">
        <v>52</v>
      </c>
      <c r="D6425" s="12" t="s">
        <v>9093</v>
      </c>
      <c r="E6425" s="12" t="s">
        <v>9094</v>
      </c>
      <c r="F6425" s="3"/>
      <c r="G6425" s="3"/>
      <c r="H6425" t="b">
        <v>1</v>
      </c>
      <c r="I6425" s="3">
        <v>44828.155474537038</v>
      </c>
      <c r="J6425" t="b">
        <v>0</v>
      </c>
      <c r="K6425" s="3"/>
      <c r="L6425" s="3"/>
      <c r="M6425">
        <v>441874413371</v>
      </c>
      <c r="N6425">
        <v>3</v>
      </c>
      <c r="O6425" s="12" t="str">
        <f>(RIGHT(CursosBS_2[[#This Row],[Code]],12))</f>
        <v>202242-54190</v>
      </c>
    </row>
    <row r="6426" spans="1:15" x14ac:dyDescent="0.25">
      <c r="A6426">
        <v>39413</v>
      </c>
      <c r="B6426" s="12" t="s">
        <v>9578</v>
      </c>
      <c r="C6426" s="12" t="s">
        <v>52</v>
      </c>
      <c r="D6426" s="12" t="s">
        <v>9091</v>
      </c>
      <c r="E6426" s="12" t="s">
        <v>9092</v>
      </c>
      <c r="F6426" s="3"/>
      <c r="G6426" s="3"/>
      <c r="H6426" t="b">
        <v>1</v>
      </c>
      <c r="I6426" s="3">
        <v>44828.140300925923</v>
      </c>
      <c r="J6426" t="b">
        <v>0</v>
      </c>
      <c r="K6426" s="3"/>
      <c r="L6426" s="3"/>
      <c r="M6426">
        <v>441874435481</v>
      </c>
      <c r="N6426">
        <v>3</v>
      </c>
      <c r="O6426" s="12" t="str">
        <f>(RIGHT(CursosBS_2[[#This Row],[Code]],12))</f>
        <v>202242-46453</v>
      </c>
    </row>
    <row r="6427" spans="1:15" x14ac:dyDescent="0.25">
      <c r="A6427">
        <v>39412</v>
      </c>
      <c r="B6427" s="12" t="s">
        <v>9578</v>
      </c>
      <c r="C6427" s="12" t="s">
        <v>52</v>
      </c>
      <c r="D6427" s="12" t="s">
        <v>9089</v>
      </c>
      <c r="E6427" s="12" t="s">
        <v>9090</v>
      </c>
      <c r="F6427" s="3"/>
      <c r="G6427" s="3"/>
      <c r="H6427" t="b">
        <v>1</v>
      </c>
      <c r="I6427" s="3">
        <v>44828.140208333331</v>
      </c>
      <c r="J6427" t="b">
        <v>0</v>
      </c>
      <c r="K6427" s="3"/>
      <c r="L6427" s="3"/>
      <c r="M6427">
        <v>441874320210</v>
      </c>
      <c r="N6427">
        <v>3</v>
      </c>
      <c r="O6427" s="12" t="str">
        <f>(RIGHT(CursosBS_2[[#This Row],[Code]],12))</f>
        <v>202242-46461</v>
      </c>
    </row>
    <row r="6428" spans="1:15" x14ac:dyDescent="0.25">
      <c r="A6428">
        <v>39411</v>
      </c>
      <c r="B6428" s="12" t="s">
        <v>9578</v>
      </c>
      <c r="C6428" s="12" t="s">
        <v>52</v>
      </c>
      <c r="D6428" s="12" t="s">
        <v>9087</v>
      </c>
      <c r="E6428" s="12" t="s">
        <v>9088</v>
      </c>
      <c r="F6428" s="3"/>
      <c r="G6428" s="3"/>
      <c r="H6428" t="b">
        <v>1</v>
      </c>
      <c r="I6428" s="3">
        <v>44828.140115740738</v>
      </c>
      <c r="J6428" t="b">
        <v>0</v>
      </c>
      <c r="K6428" s="3"/>
      <c r="L6428" s="3"/>
      <c r="M6428">
        <v>441874319587</v>
      </c>
      <c r="N6428">
        <v>3</v>
      </c>
      <c r="O6428" s="12" t="str">
        <f>(RIGHT(CursosBS_2[[#This Row],[Code]],12))</f>
        <v>202242-45889</v>
      </c>
    </row>
    <row r="6429" spans="1:15" x14ac:dyDescent="0.25">
      <c r="A6429">
        <v>39410</v>
      </c>
      <c r="B6429" s="12" t="s">
        <v>9578</v>
      </c>
      <c r="C6429" s="12" t="s">
        <v>52</v>
      </c>
      <c r="D6429" s="12" t="s">
        <v>9085</v>
      </c>
      <c r="E6429" s="12" t="s">
        <v>9086</v>
      </c>
      <c r="F6429" s="3"/>
      <c r="G6429" s="3"/>
      <c r="H6429" t="b">
        <v>1</v>
      </c>
      <c r="I6429" s="3">
        <v>44828.140023148146</v>
      </c>
      <c r="J6429" t="b">
        <v>0</v>
      </c>
      <c r="K6429" s="3"/>
      <c r="L6429" s="3"/>
      <c r="M6429">
        <v>441874319005</v>
      </c>
      <c r="N6429">
        <v>3</v>
      </c>
      <c r="O6429" s="12" t="str">
        <f>(RIGHT(CursosBS_2[[#This Row],[Code]],12))</f>
        <v>202242-44192</v>
      </c>
    </row>
    <row r="6430" spans="1:15" x14ac:dyDescent="0.25">
      <c r="A6430">
        <v>39409</v>
      </c>
      <c r="B6430" s="12" t="s">
        <v>9578</v>
      </c>
      <c r="C6430" s="12" t="s">
        <v>52</v>
      </c>
      <c r="D6430" s="12" t="s">
        <v>9083</v>
      </c>
      <c r="E6430" s="12" t="s">
        <v>9084</v>
      </c>
      <c r="F6430" s="3"/>
      <c r="G6430" s="3"/>
      <c r="H6430" t="b">
        <v>0</v>
      </c>
      <c r="I6430" s="3">
        <v>44828.139918981484</v>
      </c>
      <c r="J6430" t="b">
        <v>0</v>
      </c>
      <c r="K6430" s="3"/>
      <c r="L6430" s="3"/>
      <c r="M6430">
        <v>441874775957</v>
      </c>
      <c r="N6430">
        <v>3</v>
      </c>
      <c r="O6430" s="12" t="str">
        <f>(RIGHT(CursosBS_2[[#This Row],[Code]],12))</f>
        <v>202242-52228</v>
      </c>
    </row>
    <row r="6431" spans="1:15" x14ac:dyDescent="0.25">
      <c r="A6431">
        <v>39408</v>
      </c>
      <c r="B6431" s="12" t="s">
        <v>9578</v>
      </c>
      <c r="C6431" s="12" t="s">
        <v>52</v>
      </c>
      <c r="D6431" s="12" t="s">
        <v>9081</v>
      </c>
      <c r="E6431" s="12" t="s">
        <v>9082</v>
      </c>
      <c r="F6431" s="3"/>
      <c r="G6431" s="3"/>
      <c r="H6431" t="b">
        <v>0</v>
      </c>
      <c r="I6431" s="3">
        <v>44828.139837962961</v>
      </c>
      <c r="J6431" t="b">
        <v>0</v>
      </c>
      <c r="K6431" s="3"/>
      <c r="L6431" s="3"/>
      <c r="M6431">
        <v>441874742143</v>
      </c>
      <c r="N6431">
        <v>3</v>
      </c>
      <c r="O6431" s="12" t="str">
        <f>(RIGHT(CursosBS_2[[#This Row],[Code]],12))</f>
        <v>202242-52227</v>
      </c>
    </row>
    <row r="6432" spans="1:15" x14ac:dyDescent="0.25">
      <c r="A6432">
        <v>39407</v>
      </c>
      <c r="B6432" s="12" t="s">
        <v>9578</v>
      </c>
      <c r="C6432" s="12" t="s">
        <v>52</v>
      </c>
      <c r="D6432" s="12" t="s">
        <v>9079</v>
      </c>
      <c r="E6432" s="12" t="s">
        <v>9080</v>
      </c>
      <c r="F6432" s="3"/>
      <c r="G6432" s="3"/>
      <c r="H6432" t="b">
        <v>1</v>
      </c>
      <c r="I6432" s="3">
        <v>44828.139733796299</v>
      </c>
      <c r="J6432" t="b">
        <v>0</v>
      </c>
      <c r="K6432" s="3"/>
      <c r="L6432" s="3"/>
      <c r="M6432">
        <v>441874317478</v>
      </c>
      <c r="N6432">
        <v>3</v>
      </c>
      <c r="O6432" s="12" t="str">
        <f>(RIGHT(CursosBS_2[[#This Row],[Code]],12))</f>
        <v>202242-52226</v>
      </c>
    </row>
    <row r="6433" spans="1:15" x14ac:dyDescent="0.25">
      <c r="A6433">
        <v>39406</v>
      </c>
      <c r="B6433" s="12" t="s">
        <v>9578</v>
      </c>
      <c r="C6433" s="12" t="s">
        <v>52</v>
      </c>
      <c r="D6433" s="12" t="s">
        <v>9077</v>
      </c>
      <c r="E6433" s="12" t="s">
        <v>9078</v>
      </c>
      <c r="F6433" s="3"/>
      <c r="G6433" s="3"/>
      <c r="H6433" t="b">
        <v>1</v>
      </c>
      <c r="I6433" s="3">
        <v>44828.139641203707</v>
      </c>
      <c r="J6433" t="b">
        <v>0</v>
      </c>
      <c r="K6433" s="3"/>
      <c r="L6433" s="3"/>
      <c r="M6433">
        <v>441874317009</v>
      </c>
      <c r="N6433">
        <v>3</v>
      </c>
      <c r="O6433" s="12" t="str">
        <f>(RIGHT(CursosBS_2[[#This Row],[Code]],12))</f>
        <v>202242-52225</v>
      </c>
    </row>
    <row r="6434" spans="1:15" x14ac:dyDescent="0.25">
      <c r="A6434">
        <v>39405</v>
      </c>
      <c r="B6434" s="12" t="s">
        <v>9578</v>
      </c>
      <c r="C6434" s="12" t="s">
        <v>52</v>
      </c>
      <c r="D6434" s="12" t="s">
        <v>9075</v>
      </c>
      <c r="E6434" s="12" t="s">
        <v>9076</v>
      </c>
      <c r="F6434" s="3"/>
      <c r="G6434" s="3"/>
      <c r="H6434" t="b">
        <v>1</v>
      </c>
      <c r="I6434" s="3">
        <v>44828.139548611114</v>
      </c>
      <c r="J6434" t="b">
        <v>0</v>
      </c>
      <c r="K6434" s="3"/>
      <c r="L6434" s="3"/>
      <c r="M6434">
        <v>441874316265</v>
      </c>
      <c r="N6434">
        <v>3</v>
      </c>
      <c r="O6434" s="12" t="str">
        <f>(RIGHT(CursosBS_2[[#This Row],[Code]],12))</f>
        <v>202242-52224</v>
      </c>
    </row>
    <row r="6435" spans="1:15" x14ac:dyDescent="0.25">
      <c r="A6435">
        <v>39404</v>
      </c>
      <c r="B6435" s="12" t="s">
        <v>9578</v>
      </c>
      <c r="C6435" s="12" t="s">
        <v>52</v>
      </c>
      <c r="D6435" s="12" t="s">
        <v>9073</v>
      </c>
      <c r="E6435" s="12" t="s">
        <v>9074</v>
      </c>
      <c r="F6435" s="3"/>
      <c r="G6435" s="3"/>
      <c r="H6435" t="b">
        <v>1</v>
      </c>
      <c r="I6435" s="3">
        <v>44828.139456018522</v>
      </c>
      <c r="J6435" t="b">
        <v>0</v>
      </c>
      <c r="K6435" s="3"/>
      <c r="L6435" s="3"/>
      <c r="M6435">
        <v>441874743044</v>
      </c>
      <c r="N6435">
        <v>3</v>
      </c>
      <c r="O6435" s="12" t="str">
        <f>(RIGHT(CursosBS_2[[#This Row],[Code]],12))</f>
        <v>202242-52222</v>
      </c>
    </row>
    <row r="6436" spans="1:15" x14ac:dyDescent="0.25">
      <c r="A6436">
        <v>39403</v>
      </c>
      <c r="B6436" s="12" t="s">
        <v>9578</v>
      </c>
      <c r="C6436" s="12" t="s">
        <v>52</v>
      </c>
      <c r="D6436" s="12" t="s">
        <v>9071</v>
      </c>
      <c r="E6436" s="12" t="s">
        <v>9072</v>
      </c>
      <c r="F6436" s="3"/>
      <c r="G6436" s="3"/>
      <c r="H6436" t="b">
        <v>1</v>
      </c>
      <c r="I6436" s="3">
        <v>44828.131874999999</v>
      </c>
      <c r="J6436" t="b">
        <v>0</v>
      </c>
      <c r="K6436" s="3"/>
      <c r="L6436" s="3"/>
      <c r="M6436">
        <v>441874313420</v>
      </c>
      <c r="N6436">
        <v>3</v>
      </c>
      <c r="O6436" s="12" t="str">
        <f>(RIGHT(CursosBS_2[[#This Row],[Code]],12))</f>
        <v>202242-52221</v>
      </c>
    </row>
    <row r="6437" spans="1:15" x14ac:dyDescent="0.25">
      <c r="A6437">
        <v>39402</v>
      </c>
      <c r="B6437" s="12" t="s">
        <v>9578</v>
      </c>
      <c r="C6437" s="12" t="s">
        <v>52</v>
      </c>
      <c r="D6437" s="12" t="s">
        <v>9069</v>
      </c>
      <c r="E6437" s="12" t="s">
        <v>9070</v>
      </c>
      <c r="F6437" s="3"/>
      <c r="G6437" s="3"/>
      <c r="H6437" t="b">
        <v>1</v>
      </c>
      <c r="I6437" s="3">
        <v>44828.015381944446</v>
      </c>
      <c r="J6437" t="b">
        <v>0</v>
      </c>
      <c r="K6437" s="3"/>
      <c r="L6437" s="3"/>
      <c r="M6437">
        <v>441874292165</v>
      </c>
      <c r="N6437">
        <v>3</v>
      </c>
      <c r="O6437" s="12" t="str">
        <f>(RIGHT(CursosBS_2[[#This Row],[Code]],12))</f>
        <v>202242-52220</v>
      </c>
    </row>
    <row r="6438" spans="1:15" x14ac:dyDescent="0.25">
      <c r="A6438">
        <v>39401</v>
      </c>
      <c r="B6438" s="12" t="s">
        <v>56</v>
      </c>
      <c r="C6438" s="12" t="s">
        <v>52</v>
      </c>
      <c r="D6438" s="12" t="s">
        <v>9067</v>
      </c>
      <c r="E6438" s="12" t="s">
        <v>9068</v>
      </c>
      <c r="F6438" s="3"/>
      <c r="G6438" s="3"/>
      <c r="H6438" t="b">
        <v>0</v>
      </c>
      <c r="I6438" s="3">
        <v>44828.012453703705</v>
      </c>
      <c r="J6438" t="b">
        <v>0</v>
      </c>
      <c r="K6438" s="3"/>
      <c r="L6438" s="3">
        <v>45617.685150462959</v>
      </c>
      <c r="M6438">
        <v>442086745744</v>
      </c>
      <c r="N6438">
        <v>3</v>
      </c>
      <c r="O6438" s="12" t="str">
        <f>(RIGHT(CursosBS_2[[#This Row],[Code]],12))</f>
        <v>202242-52218</v>
      </c>
    </row>
    <row r="6439" spans="1:15" x14ac:dyDescent="0.25">
      <c r="A6439">
        <v>39400</v>
      </c>
      <c r="B6439" s="12" t="s">
        <v>9578</v>
      </c>
      <c r="C6439" s="12" t="s">
        <v>52</v>
      </c>
      <c r="D6439" s="12" t="s">
        <v>9065</v>
      </c>
      <c r="E6439" s="12" t="s">
        <v>9066</v>
      </c>
      <c r="F6439" s="3"/>
      <c r="G6439" s="3"/>
      <c r="H6439" t="b">
        <v>0</v>
      </c>
      <c r="I6439" s="3">
        <v>44828.002222222225</v>
      </c>
      <c r="J6439" t="b">
        <v>0</v>
      </c>
      <c r="K6439" s="3"/>
      <c r="L6439" s="3"/>
      <c r="M6439">
        <v>441874743233</v>
      </c>
      <c r="N6439">
        <v>3</v>
      </c>
      <c r="O6439" s="12" t="str">
        <f>(RIGHT(CursosBS_2[[#This Row],[Code]],12))</f>
        <v>202242-52218</v>
      </c>
    </row>
    <row r="6440" spans="1:15" x14ac:dyDescent="0.25">
      <c r="A6440">
        <v>39399</v>
      </c>
      <c r="B6440" s="12" t="s">
        <v>9578</v>
      </c>
      <c r="C6440" s="12" t="s">
        <v>52</v>
      </c>
      <c r="D6440" s="12" t="s">
        <v>9063</v>
      </c>
      <c r="E6440" s="12" t="s">
        <v>9064</v>
      </c>
      <c r="F6440" s="3"/>
      <c r="G6440" s="3"/>
      <c r="H6440" t="b">
        <v>1</v>
      </c>
      <c r="I6440" s="3">
        <v>44827.993055555555</v>
      </c>
      <c r="J6440" t="b">
        <v>0</v>
      </c>
      <c r="K6440" s="3"/>
      <c r="L6440" s="3"/>
      <c r="M6440">
        <v>441874742451</v>
      </c>
      <c r="N6440">
        <v>3</v>
      </c>
      <c r="O6440" s="12" t="str">
        <f>(RIGHT(CursosBS_2[[#This Row],[Code]],12))</f>
        <v>202242-52217</v>
      </c>
    </row>
    <row r="6441" spans="1:15" x14ac:dyDescent="0.25">
      <c r="A6441">
        <v>39398</v>
      </c>
      <c r="B6441" s="12" t="s">
        <v>9578</v>
      </c>
      <c r="C6441" s="12" t="s">
        <v>52</v>
      </c>
      <c r="D6441" s="12" t="s">
        <v>9061</v>
      </c>
      <c r="E6441" s="12" t="s">
        <v>9062</v>
      </c>
      <c r="F6441" s="3"/>
      <c r="G6441" s="3"/>
      <c r="H6441" t="b">
        <v>1</v>
      </c>
      <c r="I6441" s="3">
        <v>44827.942997685182</v>
      </c>
      <c r="J6441" t="b">
        <v>0</v>
      </c>
      <c r="K6441" s="3"/>
      <c r="L6441" s="3"/>
      <c r="M6441">
        <v>441874274131</v>
      </c>
      <c r="N6441">
        <v>3</v>
      </c>
      <c r="O6441" s="12" t="str">
        <f>(RIGHT(CursosBS_2[[#This Row],[Code]],12))</f>
        <v>202242-52216</v>
      </c>
    </row>
    <row r="6442" spans="1:15" x14ac:dyDescent="0.25">
      <c r="A6442">
        <v>39397</v>
      </c>
      <c r="B6442" s="12" t="s">
        <v>9578</v>
      </c>
      <c r="C6442" s="12" t="s">
        <v>52</v>
      </c>
      <c r="D6442" s="12" t="s">
        <v>9059</v>
      </c>
      <c r="E6442" s="12" t="s">
        <v>9060</v>
      </c>
      <c r="F6442" s="3"/>
      <c r="G6442" s="3"/>
      <c r="H6442" t="b">
        <v>1</v>
      </c>
      <c r="I6442" s="3">
        <v>44827.85733796296</v>
      </c>
      <c r="J6442" t="b">
        <v>0</v>
      </c>
      <c r="K6442" s="3"/>
      <c r="L6442" s="3"/>
      <c r="M6442">
        <v>441874252208</v>
      </c>
      <c r="N6442">
        <v>3</v>
      </c>
      <c r="O6442" s="12" t="str">
        <f>(RIGHT(CursosBS_2[[#This Row],[Code]],12))</f>
        <v>202242-53801</v>
      </c>
    </row>
    <row r="6443" spans="1:15" x14ac:dyDescent="0.25">
      <c r="A6443">
        <v>39385</v>
      </c>
      <c r="B6443" s="12" t="s">
        <v>9578</v>
      </c>
      <c r="C6443" s="12" t="s">
        <v>52</v>
      </c>
      <c r="D6443" s="12" t="s">
        <v>9057</v>
      </c>
      <c r="E6443" s="12" t="s">
        <v>9058</v>
      </c>
      <c r="F6443" s="3"/>
      <c r="G6443" s="3"/>
      <c r="H6443" t="b">
        <v>1</v>
      </c>
      <c r="I6443" s="3">
        <v>44826.880046296297</v>
      </c>
      <c r="J6443" t="b">
        <v>0</v>
      </c>
      <c r="K6443" s="3"/>
      <c r="L6443" s="3"/>
      <c r="M6443">
        <v>441874072123</v>
      </c>
      <c r="N6443">
        <v>3</v>
      </c>
      <c r="O6443" s="12" t="str">
        <f>(RIGHT(CursosBS_2[[#This Row],[Code]],12))</f>
        <v>202242-53269</v>
      </c>
    </row>
    <row r="6444" spans="1:15" x14ac:dyDescent="0.25">
      <c r="A6444">
        <v>39369</v>
      </c>
      <c r="B6444" s="12" t="s">
        <v>56</v>
      </c>
      <c r="C6444" s="12" t="s">
        <v>52</v>
      </c>
      <c r="D6444" s="12" t="s">
        <v>11333</v>
      </c>
      <c r="E6444" s="12" t="s">
        <v>11334</v>
      </c>
      <c r="F6444" s="3"/>
      <c r="G6444" s="3"/>
      <c r="H6444" t="b">
        <v>0</v>
      </c>
      <c r="I6444" s="3">
        <v>44826.802777777775</v>
      </c>
      <c r="J6444" t="b">
        <v>0</v>
      </c>
      <c r="K6444" s="3"/>
      <c r="L6444" s="3"/>
      <c r="M6444">
        <v>442095357535</v>
      </c>
      <c r="N6444">
        <v>3</v>
      </c>
      <c r="O6444" s="12" t="str">
        <f>(RIGHT(CursosBS_2[[#This Row],[Code]],12))</f>
        <v>018-MaestroV</v>
      </c>
    </row>
    <row r="6445" spans="1:15" x14ac:dyDescent="0.25">
      <c r="A6445">
        <v>39365</v>
      </c>
      <c r="B6445" s="12" t="s">
        <v>56</v>
      </c>
      <c r="C6445" s="12" t="s">
        <v>52</v>
      </c>
      <c r="D6445" s="12" t="s">
        <v>11331</v>
      </c>
      <c r="E6445" s="12" t="s">
        <v>11332</v>
      </c>
      <c r="F6445" s="3"/>
      <c r="G6445" s="3"/>
      <c r="H6445" t="b">
        <v>0</v>
      </c>
      <c r="I6445" s="3">
        <v>44826.694409722222</v>
      </c>
      <c r="J6445" t="b">
        <v>0</v>
      </c>
      <c r="K6445" s="3"/>
      <c r="L6445" s="3"/>
      <c r="M6445">
        <v>442095357534</v>
      </c>
      <c r="N6445">
        <v>3</v>
      </c>
      <c r="O6445" s="12" t="str">
        <f>(RIGHT(CursosBS_2[[#This Row],[Code]],12))</f>
        <v>018-MaestroB</v>
      </c>
    </row>
    <row r="6446" spans="1:15" x14ac:dyDescent="0.25">
      <c r="A6446">
        <v>39355</v>
      </c>
      <c r="B6446" s="12" t="s">
        <v>9578</v>
      </c>
      <c r="C6446" s="12" t="s">
        <v>52</v>
      </c>
      <c r="D6446" s="12" t="s">
        <v>12789</v>
      </c>
      <c r="E6446" s="12" t="s">
        <v>12790</v>
      </c>
      <c r="F6446" s="3"/>
      <c r="G6446" s="3"/>
      <c r="H6446" t="b">
        <v>1</v>
      </c>
      <c r="I6446" s="3">
        <v>44825.995972222219</v>
      </c>
      <c r="J6446" t="b">
        <v>0</v>
      </c>
      <c r="K6446" s="3"/>
      <c r="L6446" s="3"/>
      <c r="M6446">
        <v>441945312361</v>
      </c>
      <c r="N6446">
        <v>3</v>
      </c>
      <c r="O6446" s="12" t="str">
        <f>(RIGHT(CursosBS_2[[#This Row],[Code]],12))</f>
        <v>005-MaestroC</v>
      </c>
    </row>
    <row r="6447" spans="1:15" x14ac:dyDescent="0.25">
      <c r="A6447">
        <v>39353</v>
      </c>
      <c r="B6447" s="12" t="s">
        <v>9578</v>
      </c>
      <c r="C6447" s="12" t="s">
        <v>52</v>
      </c>
      <c r="D6447" s="12" t="s">
        <v>9053</v>
      </c>
      <c r="E6447" s="12" t="s">
        <v>9054</v>
      </c>
      <c r="F6447" s="3"/>
      <c r="G6447" s="3"/>
      <c r="H6447" t="b">
        <v>1</v>
      </c>
      <c r="I6447" s="3">
        <v>44825.876122685186</v>
      </c>
      <c r="J6447" t="b">
        <v>0</v>
      </c>
      <c r="K6447" s="3"/>
      <c r="L6447" s="3"/>
      <c r="M6447">
        <v>441893974018</v>
      </c>
      <c r="N6447">
        <v>3</v>
      </c>
      <c r="O6447" s="12" t="str">
        <f>(RIGHT(CursosBS_2[[#This Row],[Code]],12))</f>
        <v>202242-53951</v>
      </c>
    </row>
    <row r="6448" spans="1:15" x14ac:dyDescent="0.25">
      <c r="A6448">
        <v>39351</v>
      </c>
      <c r="B6448" s="12" t="s">
        <v>9578</v>
      </c>
      <c r="C6448" s="12" t="s">
        <v>52</v>
      </c>
      <c r="D6448" s="12" t="s">
        <v>14911</v>
      </c>
      <c r="E6448" s="12" t="s">
        <v>12577</v>
      </c>
      <c r="F6448" s="3"/>
      <c r="G6448" s="3"/>
      <c r="H6448" t="b">
        <v>1</v>
      </c>
      <c r="I6448" s="3">
        <v>44825.861886574072</v>
      </c>
      <c r="J6448" t="b">
        <v>0</v>
      </c>
      <c r="K6448" s="3"/>
      <c r="L6448" s="3"/>
      <c r="M6448">
        <v>442026602448</v>
      </c>
      <c r="N6448">
        <v>3</v>
      </c>
      <c r="O6448" s="12" t="str">
        <f>(RIGHT(CursosBS_2[[#This Row],[Code]],12))</f>
        <v>001-MaestroC</v>
      </c>
    </row>
    <row r="6449" spans="1:15" x14ac:dyDescent="0.25">
      <c r="A6449">
        <v>39349</v>
      </c>
      <c r="B6449" s="12" t="s">
        <v>9578</v>
      </c>
      <c r="C6449" s="12" t="s">
        <v>52</v>
      </c>
      <c r="D6449" s="12" t="s">
        <v>12897</v>
      </c>
      <c r="E6449" s="12" t="s">
        <v>12898</v>
      </c>
      <c r="F6449" s="3"/>
      <c r="G6449" s="3"/>
      <c r="H6449" t="b">
        <v>1</v>
      </c>
      <c r="I6449" s="3">
        <v>44825.83494212963</v>
      </c>
      <c r="J6449" t="b">
        <v>0</v>
      </c>
      <c r="K6449" s="3"/>
      <c r="L6449" s="3"/>
      <c r="M6449">
        <v>441945591074</v>
      </c>
      <c r="N6449">
        <v>3</v>
      </c>
      <c r="O6449" s="12" t="str">
        <f>(RIGHT(CursosBS_2[[#This Row],[Code]],12))</f>
        <v>027-MaestroC</v>
      </c>
    </row>
    <row r="6450" spans="1:15" x14ac:dyDescent="0.25">
      <c r="A6450">
        <v>39348</v>
      </c>
      <c r="B6450" s="12" t="s">
        <v>9578</v>
      </c>
      <c r="C6450" s="12" t="s">
        <v>52</v>
      </c>
      <c r="D6450" s="12" t="s">
        <v>9051</v>
      </c>
      <c r="E6450" s="12" t="s">
        <v>9052</v>
      </c>
      <c r="F6450" s="3"/>
      <c r="G6450" s="3"/>
      <c r="H6450" t="b">
        <v>1</v>
      </c>
      <c r="I6450" s="3">
        <v>44825.807812500003</v>
      </c>
      <c r="J6450" t="b">
        <v>0</v>
      </c>
      <c r="K6450" s="3"/>
      <c r="L6450" s="3"/>
      <c r="M6450">
        <v>441873864766</v>
      </c>
      <c r="N6450">
        <v>3</v>
      </c>
      <c r="O6450" s="12" t="str">
        <f>(RIGHT(CursosBS_2[[#This Row],[Code]],12))</f>
        <v>202242-53481</v>
      </c>
    </row>
    <row r="6451" spans="1:15" x14ac:dyDescent="0.25">
      <c r="A6451">
        <v>39330</v>
      </c>
      <c r="B6451" s="12" t="s">
        <v>56</v>
      </c>
      <c r="C6451" s="12" t="s">
        <v>52</v>
      </c>
      <c r="D6451" s="12" t="s">
        <v>9049</v>
      </c>
      <c r="E6451" s="12" t="s">
        <v>9050</v>
      </c>
      <c r="F6451" s="3"/>
      <c r="G6451" s="3"/>
      <c r="H6451" t="b">
        <v>0</v>
      </c>
      <c r="I6451" s="3">
        <v>44825.575162037036</v>
      </c>
      <c r="J6451" t="b">
        <v>0</v>
      </c>
      <c r="K6451" s="3"/>
      <c r="L6451" s="3"/>
      <c r="M6451">
        <v>442095347599</v>
      </c>
      <c r="N6451">
        <v>3</v>
      </c>
      <c r="O6451" s="12" t="str">
        <f>(RIGHT(CursosBS_2[[#This Row],[Code]],12))</f>
        <v>_53313-53314</v>
      </c>
    </row>
    <row r="6452" spans="1:15" x14ac:dyDescent="0.25">
      <c r="A6452">
        <v>39274</v>
      </c>
      <c r="B6452" s="12" t="s">
        <v>9578</v>
      </c>
      <c r="C6452" s="12" t="s">
        <v>52</v>
      </c>
      <c r="D6452" s="12" t="s">
        <v>9047</v>
      </c>
      <c r="E6452" s="12" t="s">
        <v>9048</v>
      </c>
      <c r="F6452" s="3"/>
      <c r="G6452" s="3"/>
      <c r="H6452" t="b">
        <v>1</v>
      </c>
      <c r="I6452" s="3">
        <v>44824.645092592589</v>
      </c>
      <c r="J6452" t="b">
        <v>0</v>
      </c>
      <c r="K6452" s="3"/>
      <c r="L6452" s="3"/>
      <c r="M6452">
        <v>441873646166</v>
      </c>
      <c r="N6452">
        <v>3</v>
      </c>
      <c r="O6452" s="12" t="str">
        <f>(RIGHT(CursosBS_2[[#This Row],[Code]],12))</f>
        <v>202242-54647</v>
      </c>
    </row>
    <row r="6453" spans="1:15" x14ac:dyDescent="0.25">
      <c r="A6453">
        <v>39272</v>
      </c>
      <c r="B6453" s="12" t="s">
        <v>9578</v>
      </c>
      <c r="C6453" s="12" t="s">
        <v>52</v>
      </c>
      <c r="D6453" s="12" t="s">
        <v>9045</v>
      </c>
      <c r="E6453" s="12" t="s">
        <v>9046</v>
      </c>
      <c r="F6453" s="3"/>
      <c r="G6453" s="3"/>
      <c r="H6453" t="b">
        <v>1</v>
      </c>
      <c r="I6453" s="3">
        <v>44824.601273148146</v>
      </c>
      <c r="J6453" t="b">
        <v>0</v>
      </c>
      <c r="K6453" s="3"/>
      <c r="L6453" s="3"/>
      <c r="M6453">
        <v>441873636476</v>
      </c>
      <c r="N6453">
        <v>3</v>
      </c>
      <c r="O6453" s="12" t="str">
        <f>(RIGHT(CursosBS_2[[#This Row],[Code]],12))</f>
        <v>202242-54709</v>
      </c>
    </row>
    <row r="6454" spans="1:15" x14ac:dyDescent="0.25">
      <c r="A6454">
        <v>39271</v>
      </c>
      <c r="B6454" s="12" t="s">
        <v>9578</v>
      </c>
      <c r="C6454" s="12" t="s">
        <v>52</v>
      </c>
      <c r="D6454" s="12" t="s">
        <v>9043</v>
      </c>
      <c r="E6454" s="12" t="s">
        <v>9044</v>
      </c>
      <c r="F6454" s="3"/>
      <c r="G6454" s="3"/>
      <c r="H6454" t="b">
        <v>1</v>
      </c>
      <c r="I6454" s="3">
        <v>44824.581805555557</v>
      </c>
      <c r="J6454" t="b">
        <v>0</v>
      </c>
      <c r="K6454" s="3"/>
      <c r="L6454" s="3"/>
      <c r="M6454">
        <v>441874805421</v>
      </c>
      <c r="N6454">
        <v>3</v>
      </c>
      <c r="O6454" s="12" t="str">
        <f>(RIGHT(CursosBS_2[[#This Row],[Code]],12))</f>
        <v>202242-54504</v>
      </c>
    </row>
    <row r="6455" spans="1:15" x14ac:dyDescent="0.25">
      <c r="A6455">
        <v>39269</v>
      </c>
      <c r="B6455" s="12" t="s">
        <v>9578</v>
      </c>
      <c r="C6455" s="12" t="s">
        <v>52</v>
      </c>
      <c r="D6455" s="12" t="s">
        <v>9041</v>
      </c>
      <c r="E6455" s="12" t="s">
        <v>9042</v>
      </c>
      <c r="F6455" s="3"/>
      <c r="G6455" s="3"/>
      <c r="H6455" t="b">
        <v>1</v>
      </c>
      <c r="I6455" s="3">
        <v>44824.576423611114</v>
      </c>
      <c r="J6455" t="b">
        <v>0</v>
      </c>
      <c r="K6455" s="3"/>
      <c r="L6455" s="3"/>
      <c r="M6455">
        <v>441873630014</v>
      </c>
      <c r="N6455">
        <v>3</v>
      </c>
      <c r="O6455" s="12" t="str">
        <f>(RIGHT(CursosBS_2[[#This Row],[Code]],12))</f>
        <v>202242-54466</v>
      </c>
    </row>
    <row r="6456" spans="1:15" x14ac:dyDescent="0.25">
      <c r="A6456">
        <v>39267</v>
      </c>
      <c r="B6456" s="12" t="s">
        <v>9578</v>
      </c>
      <c r="C6456" s="12" t="s">
        <v>52</v>
      </c>
      <c r="D6456" s="12" t="s">
        <v>9039</v>
      </c>
      <c r="E6456" s="12" t="s">
        <v>9040</v>
      </c>
      <c r="F6456" s="3"/>
      <c r="G6456" s="3"/>
      <c r="H6456" t="b">
        <v>1</v>
      </c>
      <c r="I6456" s="3">
        <v>44824.565185185187</v>
      </c>
      <c r="J6456" t="b">
        <v>0</v>
      </c>
      <c r="K6456" s="3"/>
      <c r="L6456" s="3"/>
      <c r="M6456">
        <v>441873626262</v>
      </c>
      <c r="N6456">
        <v>3</v>
      </c>
      <c r="O6456" s="12" t="str">
        <f>(RIGHT(CursosBS_2[[#This Row],[Code]],12))</f>
        <v>202242-54086</v>
      </c>
    </row>
    <row r="6457" spans="1:15" x14ac:dyDescent="0.25">
      <c r="A6457">
        <v>39266</v>
      </c>
      <c r="B6457" s="12" t="s">
        <v>9578</v>
      </c>
      <c r="C6457" s="12" t="s">
        <v>52</v>
      </c>
      <c r="D6457" s="12" t="s">
        <v>9037</v>
      </c>
      <c r="E6457" s="12" t="s">
        <v>9038</v>
      </c>
      <c r="F6457" s="3"/>
      <c r="G6457" s="3"/>
      <c r="H6457" t="b">
        <v>1</v>
      </c>
      <c r="I6457" s="3">
        <v>44824.55841435185</v>
      </c>
      <c r="J6457" t="b">
        <v>0</v>
      </c>
      <c r="K6457" s="3"/>
      <c r="L6457" s="3"/>
      <c r="M6457">
        <v>441877465831</v>
      </c>
      <c r="N6457">
        <v>3</v>
      </c>
      <c r="O6457" s="12" t="str">
        <f>(RIGHT(CursosBS_2[[#This Row],[Code]],12))</f>
        <v>202242-53922</v>
      </c>
    </row>
    <row r="6458" spans="1:15" x14ac:dyDescent="0.25">
      <c r="A6458">
        <v>39224</v>
      </c>
      <c r="B6458" s="12" t="s">
        <v>9578</v>
      </c>
      <c r="C6458" s="12" t="s">
        <v>52</v>
      </c>
      <c r="D6458" s="12" t="s">
        <v>9035</v>
      </c>
      <c r="E6458" s="12" t="s">
        <v>9036</v>
      </c>
      <c r="F6458" s="3"/>
      <c r="G6458" s="3"/>
      <c r="H6458" t="b">
        <v>1</v>
      </c>
      <c r="I6458" s="3">
        <v>44824.312696759262</v>
      </c>
      <c r="J6458" t="b">
        <v>0</v>
      </c>
      <c r="K6458" s="3"/>
      <c r="L6458" s="3"/>
      <c r="M6458">
        <v>441873589265</v>
      </c>
      <c r="N6458">
        <v>3</v>
      </c>
      <c r="O6458" s="12" t="str">
        <f>(RIGHT(CursosBS_2[[#This Row],[Code]],12))</f>
        <v>202242-53139</v>
      </c>
    </row>
    <row r="6459" spans="1:15" x14ac:dyDescent="0.25">
      <c r="A6459">
        <v>39223</v>
      </c>
      <c r="B6459" s="12" t="s">
        <v>9578</v>
      </c>
      <c r="C6459" s="12" t="s">
        <v>52</v>
      </c>
      <c r="D6459" s="12" t="s">
        <v>9033</v>
      </c>
      <c r="E6459" s="12" t="s">
        <v>9034</v>
      </c>
      <c r="F6459" s="3"/>
      <c r="G6459" s="3"/>
      <c r="H6459" t="b">
        <v>1</v>
      </c>
      <c r="I6459" s="3">
        <v>44824.312696759262</v>
      </c>
      <c r="J6459" t="b">
        <v>0</v>
      </c>
      <c r="K6459" s="3"/>
      <c r="L6459" s="3"/>
      <c r="M6459">
        <v>441873589050</v>
      </c>
      <c r="N6459">
        <v>3</v>
      </c>
      <c r="O6459" s="12" t="str">
        <f>(RIGHT(CursosBS_2[[#This Row],[Code]],12))</f>
        <v>202242-53138</v>
      </c>
    </row>
    <row r="6460" spans="1:15" x14ac:dyDescent="0.25">
      <c r="A6460">
        <v>39222</v>
      </c>
      <c r="B6460" s="12" t="s">
        <v>9578</v>
      </c>
      <c r="C6460" s="12" t="s">
        <v>52</v>
      </c>
      <c r="D6460" s="12" t="s">
        <v>9031</v>
      </c>
      <c r="E6460" s="12" t="s">
        <v>9032</v>
      </c>
      <c r="F6460" s="3"/>
      <c r="G6460" s="3"/>
      <c r="H6460" t="b">
        <v>1</v>
      </c>
      <c r="I6460" s="3">
        <v>44824.312696759262</v>
      </c>
      <c r="J6460" t="b">
        <v>0</v>
      </c>
      <c r="K6460" s="3"/>
      <c r="L6460" s="3"/>
      <c r="M6460">
        <v>441873587993</v>
      </c>
      <c r="N6460">
        <v>3</v>
      </c>
      <c r="O6460" s="12" t="str">
        <f>(RIGHT(CursosBS_2[[#This Row],[Code]],12))</f>
        <v>202242-53137</v>
      </c>
    </row>
    <row r="6461" spans="1:15" x14ac:dyDescent="0.25">
      <c r="A6461">
        <v>39221</v>
      </c>
      <c r="B6461" s="12" t="s">
        <v>9578</v>
      </c>
      <c r="C6461" s="12" t="s">
        <v>52</v>
      </c>
      <c r="D6461" s="12" t="s">
        <v>9029</v>
      </c>
      <c r="E6461" s="12" t="s">
        <v>9030</v>
      </c>
      <c r="F6461" s="3"/>
      <c r="G6461" s="3"/>
      <c r="H6461" t="b">
        <v>1</v>
      </c>
      <c r="I6461" s="3">
        <v>44824.312696759262</v>
      </c>
      <c r="J6461" t="b">
        <v>0</v>
      </c>
      <c r="K6461" s="3"/>
      <c r="L6461" s="3"/>
      <c r="M6461">
        <v>441873587931</v>
      </c>
      <c r="N6461">
        <v>3</v>
      </c>
      <c r="O6461" s="12" t="str">
        <f>(RIGHT(CursosBS_2[[#This Row],[Code]],12))</f>
        <v>202242-53140</v>
      </c>
    </row>
    <row r="6462" spans="1:15" x14ac:dyDescent="0.25">
      <c r="A6462">
        <v>39220</v>
      </c>
      <c r="B6462" s="12" t="s">
        <v>9578</v>
      </c>
      <c r="C6462" s="12" t="s">
        <v>52</v>
      </c>
      <c r="D6462" s="12" t="s">
        <v>9027</v>
      </c>
      <c r="E6462" s="12" t="s">
        <v>9028</v>
      </c>
      <c r="F6462" s="3"/>
      <c r="G6462" s="3"/>
      <c r="H6462" t="b">
        <v>1</v>
      </c>
      <c r="I6462" s="3">
        <v>44824.312696759262</v>
      </c>
      <c r="J6462" t="b">
        <v>0</v>
      </c>
      <c r="K6462" s="3"/>
      <c r="L6462" s="3"/>
      <c r="M6462">
        <v>441875050183</v>
      </c>
      <c r="N6462">
        <v>3</v>
      </c>
      <c r="O6462" s="12" t="str">
        <f>(RIGHT(CursosBS_2[[#This Row],[Code]],12))</f>
        <v>202242-53147</v>
      </c>
    </row>
    <row r="6463" spans="1:15" x14ac:dyDescent="0.25">
      <c r="A6463">
        <v>39219</v>
      </c>
      <c r="B6463" s="12" t="s">
        <v>56</v>
      </c>
      <c r="C6463" s="12" t="s">
        <v>52</v>
      </c>
      <c r="D6463" s="12" t="s">
        <v>9025</v>
      </c>
      <c r="E6463" s="12" t="s">
        <v>9026</v>
      </c>
      <c r="F6463" s="3"/>
      <c r="G6463" s="3"/>
      <c r="H6463" t="b">
        <v>0</v>
      </c>
      <c r="I6463" s="3">
        <v>44824.312696759262</v>
      </c>
      <c r="J6463" t="b">
        <v>0</v>
      </c>
      <c r="K6463" s="3"/>
      <c r="L6463" s="3">
        <v>45617.689108796294</v>
      </c>
      <c r="M6463">
        <v>442086746434</v>
      </c>
      <c r="N6463">
        <v>3</v>
      </c>
      <c r="O6463" s="12" t="str">
        <f>(RIGHT(CursosBS_2[[#This Row],[Code]],12))</f>
        <v>202242-53150</v>
      </c>
    </row>
    <row r="6464" spans="1:15" x14ac:dyDescent="0.25">
      <c r="A6464">
        <v>39218</v>
      </c>
      <c r="B6464" s="12" t="s">
        <v>56</v>
      </c>
      <c r="C6464" s="12" t="s">
        <v>52</v>
      </c>
      <c r="D6464" s="12" t="s">
        <v>9023</v>
      </c>
      <c r="E6464" s="12" t="s">
        <v>9024</v>
      </c>
      <c r="F6464" s="3"/>
      <c r="G6464" s="3"/>
      <c r="H6464" t="b">
        <v>0</v>
      </c>
      <c r="I6464" s="3">
        <v>44824.312685185185</v>
      </c>
      <c r="J6464" t="b">
        <v>0</v>
      </c>
      <c r="K6464" s="3"/>
      <c r="L6464" s="3">
        <v>45617.68513888889</v>
      </c>
      <c r="M6464">
        <v>442086745714</v>
      </c>
      <c r="N6464">
        <v>3</v>
      </c>
      <c r="O6464" s="12" t="str">
        <f>(RIGHT(CursosBS_2[[#This Row],[Code]],12))</f>
        <v>202242-53155</v>
      </c>
    </row>
    <row r="6465" spans="1:15" x14ac:dyDescent="0.25">
      <c r="A6465">
        <v>39217</v>
      </c>
      <c r="B6465" s="12" t="s">
        <v>9578</v>
      </c>
      <c r="C6465" s="12" t="s">
        <v>52</v>
      </c>
      <c r="D6465" s="12" t="s">
        <v>9021</v>
      </c>
      <c r="E6465" s="12" t="s">
        <v>9022</v>
      </c>
      <c r="F6465" s="3"/>
      <c r="G6465" s="3"/>
      <c r="H6465" t="b">
        <v>1</v>
      </c>
      <c r="I6465" s="3">
        <v>44824.312685185185</v>
      </c>
      <c r="J6465" t="b">
        <v>0</v>
      </c>
      <c r="K6465" s="3"/>
      <c r="L6465" s="3"/>
      <c r="M6465">
        <v>441873583451</v>
      </c>
      <c r="N6465">
        <v>3</v>
      </c>
      <c r="O6465" s="12" t="str">
        <f>(RIGHT(CursosBS_2[[#This Row],[Code]],12))</f>
        <v>202242-53156</v>
      </c>
    </row>
    <row r="6466" spans="1:15" x14ac:dyDescent="0.25">
      <c r="A6466">
        <v>39194</v>
      </c>
      <c r="B6466" s="12" t="s">
        <v>9578</v>
      </c>
      <c r="C6466" s="12" t="s">
        <v>52</v>
      </c>
      <c r="D6466" s="12" t="s">
        <v>9019</v>
      </c>
      <c r="E6466" s="12" t="s">
        <v>9020</v>
      </c>
      <c r="F6466" s="3"/>
      <c r="G6466" s="3"/>
      <c r="H6466" t="b">
        <v>1</v>
      </c>
      <c r="I6466" s="3">
        <v>44824.015740740739</v>
      </c>
      <c r="J6466" t="b">
        <v>0</v>
      </c>
      <c r="K6466" s="3"/>
      <c r="L6466" s="3"/>
      <c r="M6466">
        <v>441873524721</v>
      </c>
      <c r="N6466">
        <v>3</v>
      </c>
      <c r="O6466" s="12" t="str">
        <f>(RIGHT(CursosBS_2[[#This Row],[Code]],12))</f>
        <v>202242-54798</v>
      </c>
    </row>
    <row r="6467" spans="1:15" x14ac:dyDescent="0.25">
      <c r="A6467">
        <v>39188</v>
      </c>
      <c r="B6467" s="12" t="s">
        <v>9578</v>
      </c>
      <c r="C6467" s="12" t="s">
        <v>52</v>
      </c>
      <c r="D6467" s="12" t="s">
        <v>9017</v>
      </c>
      <c r="E6467" s="12" t="s">
        <v>9018</v>
      </c>
      <c r="F6467" s="3"/>
      <c r="G6467" s="3"/>
      <c r="H6467" t="b">
        <v>1</v>
      </c>
      <c r="I6467" s="3">
        <v>44824.01121527778</v>
      </c>
      <c r="J6467" t="b">
        <v>0</v>
      </c>
      <c r="K6467" s="3"/>
      <c r="L6467" s="3"/>
      <c r="M6467">
        <v>441873522193</v>
      </c>
      <c r="N6467">
        <v>3</v>
      </c>
      <c r="O6467" s="12" t="str">
        <f>(RIGHT(CursosBS_2[[#This Row],[Code]],12))</f>
        <v>202242-51249</v>
      </c>
    </row>
    <row r="6468" spans="1:15" x14ac:dyDescent="0.25">
      <c r="A6468">
        <v>39182</v>
      </c>
      <c r="B6468" s="12" t="s">
        <v>9578</v>
      </c>
      <c r="C6468" s="12" t="s">
        <v>52</v>
      </c>
      <c r="D6468" s="12" t="s">
        <v>9015</v>
      </c>
      <c r="E6468" s="12" t="s">
        <v>9016</v>
      </c>
      <c r="F6468" s="3"/>
      <c r="G6468" s="3"/>
      <c r="H6468" t="b">
        <v>1</v>
      </c>
      <c r="I6468" s="3">
        <v>44824.010439814818</v>
      </c>
      <c r="J6468" t="b">
        <v>0</v>
      </c>
      <c r="K6468" s="3"/>
      <c r="L6468" s="3"/>
      <c r="M6468">
        <v>441873520697</v>
      </c>
      <c r="N6468">
        <v>3</v>
      </c>
      <c r="O6468" s="12" t="str">
        <f>(RIGHT(CursosBS_2[[#This Row],[Code]],12))</f>
        <v>202242-51244</v>
      </c>
    </row>
    <row r="6469" spans="1:15" x14ac:dyDescent="0.25">
      <c r="A6469">
        <v>39181</v>
      </c>
      <c r="B6469" s="12" t="s">
        <v>9578</v>
      </c>
      <c r="C6469" s="12" t="s">
        <v>52</v>
      </c>
      <c r="D6469" s="12" t="s">
        <v>9013</v>
      </c>
      <c r="E6469" s="12" t="s">
        <v>9014</v>
      </c>
      <c r="F6469" s="3"/>
      <c r="G6469" s="3"/>
      <c r="H6469" t="b">
        <v>1</v>
      </c>
      <c r="I6469" s="3">
        <v>44824.002615740741</v>
      </c>
      <c r="J6469" t="b">
        <v>0</v>
      </c>
      <c r="K6469" s="3"/>
      <c r="L6469" s="3"/>
      <c r="M6469">
        <v>441873517457</v>
      </c>
      <c r="N6469">
        <v>3</v>
      </c>
      <c r="O6469" s="12" t="str">
        <f>(RIGHT(CursosBS_2[[#This Row],[Code]],12))</f>
        <v>202242-50452</v>
      </c>
    </row>
    <row r="6470" spans="1:15" x14ac:dyDescent="0.25">
      <c r="A6470">
        <v>39177</v>
      </c>
      <c r="B6470" s="12" t="s">
        <v>9578</v>
      </c>
      <c r="C6470" s="12" t="s">
        <v>52</v>
      </c>
      <c r="D6470" s="12" t="s">
        <v>9011</v>
      </c>
      <c r="E6470" s="12" t="s">
        <v>9012</v>
      </c>
      <c r="F6470" s="3"/>
      <c r="G6470" s="3"/>
      <c r="H6470" t="b">
        <v>1</v>
      </c>
      <c r="I6470" s="3">
        <v>44823.963287037041</v>
      </c>
      <c r="J6470" t="b">
        <v>0</v>
      </c>
      <c r="K6470" s="3"/>
      <c r="L6470" s="3"/>
      <c r="M6470">
        <v>441873508163</v>
      </c>
      <c r="N6470">
        <v>3</v>
      </c>
      <c r="O6470" s="12" t="str">
        <f>(RIGHT(CursosBS_2[[#This Row],[Code]],12))</f>
        <v>202242-50787</v>
      </c>
    </row>
    <row r="6471" spans="1:15" x14ac:dyDescent="0.25">
      <c r="A6471">
        <v>39170</v>
      </c>
      <c r="B6471" s="12" t="s">
        <v>56</v>
      </c>
      <c r="C6471" s="12" t="s">
        <v>52</v>
      </c>
      <c r="D6471" s="12" t="s">
        <v>9009</v>
      </c>
      <c r="E6471" s="12" t="s">
        <v>9010</v>
      </c>
      <c r="F6471" s="3"/>
      <c r="G6471" s="3"/>
      <c r="H6471" t="b">
        <v>0</v>
      </c>
      <c r="I6471" s="3">
        <v>44823.886666666665</v>
      </c>
      <c r="J6471" t="b">
        <v>0</v>
      </c>
      <c r="K6471" s="3"/>
      <c r="L6471" s="3"/>
      <c r="M6471">
        <v>442095356826</v>
      </c>
      <c r="N6471">
        <v>3</v>
      </c>
      <c r="O6471" s="12" t="str">
        <f>(RIGHT(CursosBS_2[[#This Row],[Code]],12))</f>
        <v>202220-52950</v>
      </c>
    </row>
    <row r="6472" spans="1:15" x14ac:dyDescent="0.25">
      <c r="A6472">
        <v>39169</v>
      </c>
      <c r="B6472" s="12" t="s">
        <v>56</v>
      </c>
      <c r="C6472" s="12" t="s">
        <v>52</v>
      </c>
      <c r="D6472" s="12" t="s">
        <v>9007</v>
      </c>
      <c r="E6472" s="12" t="s">
        <v>9008</v>
      </c>
      <c r="F6472" s="3">
        <v>44821.208333333336</v>
      </c>
      <c r="G6472" s="3"/>
      <c r="H6472" t="b">
        <v>0</v>
      </c>
      <c r="I6472" s="3">
        <v>44823.869328703702</v>
      </c>
      <c r="J6472" t="b">
        <v>0</v>
      </c>
      <c r="K6472" s="3"/>
      <c r="L6472" s="3"/>
      <c r="M6472">
        <v>442095356825</v>
      </c>
      <c r="N6472">
        <v>3</v>
      </c>
      <c r="O6472" s="12" t="str">
        <f>(RIGHT(CursosBS_2[[#This Row],[Code]],12))</f>
        <v>-0004 _69007</v>
      </c>
    </row>
    <row r="6473" spans="1:15" x14ac:dyDescent="0.25">
      <c r="A6473">
        <v>39164</v>
      </c>
      <c r="B6473" s="12" t="s">
        <v>9578</v>
      </c>
      <c r="C6473" s="12" t="s">
        <v>52</v>
      </c>
      <c r="D6473" s="12" t="s">
        <v>12132</v>
      </c>
      <c r="E6473" s="12" t="s">
        <v>12133</v>
      </c>
      <c r="F6473" s="3"/>
      <c r="G6473" s="3"/>
      <c r="H6473" t="b">
        <v>1</v>
      </c>
      <c r="I6473" s="3">
        <v>44823.846724537034</v>
      </c>
      <c r="J6473" t="b">
        <v>0</v>
      </c>
      <c r="K6473" s="3"/>
      <c r="L6473" s="3"/>
      <c r="M6473">
        <v>441932685368</v>
      </c>
      <c r="N6473">
        <v>3</v>
      </c>
      <c r="O6473" s="12" t="str">
        <f>(RIGHT(CursosBS_2[[#This Row],[Code]],12))</f>
        <v>OCS-0163-MEN</v>
      </c>
    </row>
    <row r="6474" spans="1:15" x14ac:dyDescent="0.25">
      <c r="A6474">
        <v>39163</v>
      </c>
      <c r="B6474" s="12" t="s">
        <v>9578</v>
      </c>
      <c r="C6474" s="12" t="s">
        <v>52</v>
      </c>
      <c r="D6474" s="12" t="s">
        <v>11329</v>
      </c>
      <c r="E6474" s="12" t="s">
        <v>11330</v>
      </c>
      <c r="F6474" s="3"/>
      <c r="G6474" s="3"/>
      <c r="H6474" t="b">
        <v>1</v>
      </c>
      <c r="I6474" s="3">
        <v>44823.806331018517</v>
      </c>
      <c r="J6474" t="b">
        <v>0</v>
      </c>
      <c r="K6474" s="3"/>
      <c r="L6474" s="3"/>
      <c r="M6474">
        <v>441909501686</v>
      </c>
      <c r="N6474">
        <v>3</v>
      </c>
      <c r="O6474" s="12" t="str">
        <f>(RIGHT(CursosBS_2[[#This Row],[Code]],12))</f>
        <v>OCS-0098-MEN</v>
      </c>
    </row>
    <row r="6475" spans="1:15" x14ac:dyDescent="0.25">
      <c r="A6475">
        <v>39154</v>
      </c>
      <c r="B6475" s="12" t="s">
        <v>9578</v>
      </c>
      <c r="C6475" s="12" t="s">
        <v>52</v>
      </c>
      <c r="D6475" s="12" t="s">
        <v>12575</v>
      </c>
      <c r="E6475" s="12" t="s">
        <v>12576</v>
      </c>
      <c r="F6475" s="3"/>
      <c r="G6475" s="3"/>
      <c r="H6475" t="b">
        <v>1</v>
      </c>
      <c r="I6475" s="3">
        <v>44823.725381944445</v>
      </c>
      <c r="J6475" t="b">
        <v>0</v>
      </c>
      <c r="K6475" s="3"/>
      <c r="L6475" s="3"/>
      <c r="M6475">
        <v>441944324423</v>
      </c>
      <c r="N6475">
        <v>3</v>
      </c>
      <c r="O6475" s="12" t="str">
        <f>(RIGHT(CursosBS_2[[#This Row],[Code]],12))</f>
        <v>025-MaestroC</v>
      </c>
    </row>
    <row r="6476" spans="1:15" x14ac:dyDescent="0.25">
      <c r="A6476">
        <v>39152</v>
      </c>
      <c r="B6476" s="12" t="s">
        <v>9578</v>
      </c>
      <c r="C6476" s="12" t="s">
        <v>52</v>
      </c>
      <c r="D6476" s="12" t="s">
        <v>9005</v>
      </c>
      <c r="E6476" s="12" t="s">
        <v>9006</v>
      </c>
      <c r="F6476" s="3"/>
      <c r="G6476" s="3"/>
      <c r="H6476" t="b">
        <v>1</v>
      </c>
      <c r="I6476" s="3">
        <v>44823.653483796297</v>
      </c>
      <c r="J6476" t="b">
        <v>0</v>
      </c>
      <c r="K6476" s="3"/>
      <c r="L6476" s="3"/>
      <c r="M6476">
        <v>441873435075</v>
      </c>
      <c r="N6476">
        <v>3</v>
      </c>
      <c r="O6476" s="12" t="str">
        <f>(RIGHT(CursosBS_2[[#This Row],[Code]],12))</f>
        <v>202242-50528</v>
      </c>
    </row>
    <row r="6477" spans="1:15" x14ac:dyDescent="0.25">
      <c r="A6477">
        <v>39148</v>
      </c>
      <c r="B6477" s="12" t="s">
        <v>9578</v>
      </c>
      <c r="C6477" s="12" t="s">
        <v>52</v>
      </c>
      <c r="D6477" s="12" t="s">
        <v>9003</v>
      </c>
      <c r="E6477" s="12" t="s">
        <v>9004</v>
      </c>
      <c r="F6477" s="3"/>
      <c r="G6477" s="3"/>
      <c r="H6477" t="b">
        <v>1</v>
      </c>
      <c r="I6477" s="3">
        <v>44823.641331018516</v>
      </c>
      <c r="J6477" t="b">
        <v>0</v>
      </c>
      <c r="K6477" s="3"/>
      <c r="L6477" s="3"/>
      <c r="M6477">
        <v>441873432268</v>
      </c>
      <c r="N6477">
        <v>3</v>
      </c>
      <c r="O6477" s="12" t="str">
        <f>(RIGHT(CursosBS_2[[#This Row],[Code]],12))</f>
        <v>202242-54356</v>
      </c>
    </row>
    <row r="6478" spans="1:15" x14ac:dyDescent="0.25">
      <c r="A6478">
        <v>39134</v>
      </c>
      <c r="B6478" s="12" t="s">
        <v>9578</v>
      </c>
      <c r="C6478" s="12" t="s">
        <v>52</v>
      </c>
      <c r="D6478" s="12" t="s">
        <v>9001</v>
      </c>
      <c r="E6478" s="12" t="s">
        <v>9002</v>
      </c>
      <c r="F6478" s="3"/>
      <c r="G6478" s="3"/>
      <c r="H6478" t="b">
        <v>1</v>
      </c>
      <c r="I6478" s="3">
        <v>44821.748472222222</v>
      </c>
      <c r="J6478" t="b">
        <v>0</v>
      </c>
      <c r="K6478" s="3"/>
      <c r="L6478" s="3"/>
      <c r="M6478">
        <v>441873107254</v>
      </c>
      <c r="N6478">
        <v>3</v>
      </c>
      <c r="O6478" s="12" t="str">
        <f>(RIGHT(CursosBS_2[[#This Row],[Code]],12))</f>
        <v>202242-51598</v>
      </c>
    </row>
    <row r="6479" spans="1:15" x14ac:dyDescent="0.25">
      <c r="A6479">
        <v>39132</v>
      </c>
      <c r="B6479" s="12" t="s">
        <v>56</v>
      </c>
      <c r="C6479" s="12" t="s">
        <v>52</v>
      </c>
      <c r="D6479" s="12" t="s">
        <v>8999</v>
      </c>
      <c r="E6479" s="12" t="s">
        <v>9000</v>
      </c>
      <c r="F6479" s="3"/>
      <c r="G6479" s="3"/>
      <c r="H6479" t="b">
        <v>0</v>
      </c>
      <c r="I6479" s="3">
        <v>44821.742546296293</v>
      </c>
      <c r="J6479" t="b">
        <v>0</v>
      </c>
      <c r="K6479" s="3"/>
      <c r="L6479" s="3">
        <v>45617.693009259259</v>
      </c>
      <c r="M6479">
        <v>442086747056</v>
      </c>
      <c r="N6479">
        <v>3</v>
      </c>
      <c r="O6479" s="12" t="str">
        <f>(RIGHT(CursosBS_2[[#This Row],[Code]],12))</f>
        <v>202242-50816</v>
      </c>
    </row>
    <row r="6480" spans="1:15" x14ac:dyDescent="0.25">
      <c r="A6480">
        <v>39131</v>
      </c>
      <c r="B6480" s="12" t="s">
        <v>9578</v>
      </c>
      <c r="C6480" s="12" t="s">
        <v>52</v>
      </c>
      <c r="D6480" s="12" t="s">
        <v>8997</v>
      </c>
      <c r="E6480" s="12" t="s">
        <v>8998</v>
      </c>
      <c r="F6480" s="3"/>
      <c r="G6480" s="3"/>
      <c r="H6480" t="b">
        <v>1</v>
      </c>
      <c r="I6480" s="3">
        <v>44821.735393518517</v>
      </c>
      <c r="J6480" t="b">
        <v>0</v>
      </c>
      <c r="K6480" s="3"/>
      <c r="L6480" s="3"/>
      <c r="M6480">
        <v>441873103207</v>
      </c>
      <c r="N6480">
        <v>3</v>
      </c>
      <c r="O6480" s="12" t="str">
        <f>(RIGHT(CursosBS_2[[#This Row],[Code]],12))</f>
        <v>202242-53758</v>
      </c>
    </row>
    <row r="6481" spans="1:15" x14ac:dyDescent="0.25">
      <c r="A6481">
        <v>39111</v>
      </c>
      <c r="B6481" s="12" t="s">
        <v>9578</v>
      </c>
      <c r="C6481" s="12" t="s">
        <v>52</v>
      </c>
      <c r="D6481" s="12" t="s">
        <v>8995</v>
      </c>
      <c r="E6481" s="12" t="s">
        <v>8996</v>
      </c>
      <c r="F6481" s="3"/>
      <c r="G6481" s="3"/>
      <c r="H6481" t="b">
        <v>1</v>
      </c>
      <c r="I6481" s="3">
        <v>44820.710416666669</v>
      </c>
      <c r="J6481" t="b">
        <v>0</v>
      </c>
      <c r="K6481" s="3"/>
      <c r="L6481" s="3"/>
      <c r="M6481">
        <v>441872925469</v>
      </c>
      <c r="N6481">
        <v>3</v>
      </c>
      <c r="O6481" s="12" t="str">
        <f>(RIGHT(CursosBS_2[[#This Row],[Code]],12))</f>
        <v>202242-50576</v>
      </c>
    </row>
    <row r="6482" spans="1:15" x14ac:dyDescent="0.25">
      <c r="A6482">
        <v>39110</v>
      </c>
      <c r="B6482" s="12" t="s">
        <v>9578</v>
      </c>
      <c r="C6482" s="12" t="s">
        <v>52</v>
      </c>
      <c r="D6482" s="12" t="s">
        <v>8993</v>
      </c>
      <c r="E6482" s="12" t="s">
        <v>8994</v>
      </c>
      <c r="F6482" s="3"/>
      <c r="G6482" s="3"/>
      <c r="H6482" t="b">
        <v>1</v>
      </c>
      <c r="I6482" s="3">
        <v>44820.706087962964</v>
      </c>
      <c r="J6482" t="b">
        <v>0</v>
      </c>
      <c r="K6482" s="3"/>
      <c r="L6482" s="3"/>
      <c r="M6482">
        <v>441872923435</v>
      </c>
      <c r="N6482">
        <v>3</v>
      </c>
      <c r="O6482" s="12" t="str">
        <f>(RIGHT(CursosBS_2[[#This Row],[Code]],12))</f>
        <v>202242-50566</v>
      </c>
    </row>
    <row r="6483" spans="1:15" x14ac:dyDescent="0.25">
      <c r="A6483">
        <v>39109</v>
      </c>
      <c r="B6483" s="12" t="s">
        <v>9578</v>
      </c>
      <c r="C6483" s="12" t="s">
        <v>52</v>
      </c>
      <c r="D6483" s="12" t="s">
        <v>8991</v>
      </c>
      <c r="E6483" s="12" t="s">
        <v>8992</v>
      </c>
      <c r="F6483" s="3"/>
      <c r="G6483" s="3"/>
      <c r="H6483" t="b">
        <v>1</v>
      </c>
      <c r="I6483" s="3">
        <v>44820.680949074071</v>
      </c>
      <c r="J6483" t="b">
        <v>0</v>
      </c>
      <c r="K6483" s="3"/>
      <c r="L6483" s="3"/>
      <c r="M6483">
        <v>441872916537</v>
      </c>
      <c r="N6483">
        <v>3</v>
      </c>
      <c r="O6483" s="12" t="str">
        <f>(RIGHT(CursosBS_2[[#This Row],[Code]],12))</f>
        <v>202242-50577</v>
      </c>
    </row>
    <row r="6484" spans="1:15" x14ac:dyDescent="0.25">
      <c r="A6484">
        <v>39103</v>
      </c>
      <c r="B6484" s="12" t="s">
        <v>9578</v>
      </c>
      <c r="C6484" s="12" t="s">
        <v>52</v>
      </c>
      <c r="D6484" s="12" t="s">
        <v>8989</v>
      </c>
      <c r="E6484" s="12" t="s">
        <v>8990</v>
      </c>
      <c r="F6484" s="3"/>
      <c r="G6484" s="3"/>
      <c r="H6484" t="b">
        <v>1</v>
      </c>
      <c r="I6484" s="3">
        <v>44820.673078703701</v>
      </c>
      <c r="J6484" t="b">
        <v>0</v>
      </c>
      <c r="K6484" s="3"/>
      <c r="L6484" s="3"/>
      <c r="M6484">
        <v>441872913460</v>
      </c>
      <c r="N6484">
        <v>3</v>
      </c>
      <c r="O6484" s="12" t="str">
        <f>(RIGHT(CursosBS_2[[#This Row],[Code]],12))</f>
        <v>202242-51239</v>
      </c>
    </row>
    <row r="6485" spans="1:15" x14ac:dyDescent="0.25">
      <c r="A6485">
        <v>39102</v>
      </c>
      <c r="B6485" s="12" t="s">
        <v>56</v>
      </c>
      <c r="C6485" s="12" t="s">
        <v>52</v>
      </c>
      <c r="D6485" s="12" t="s">
        <v>8987</v>
      </c>
      <c r="E6485" s="12" t="s">
        <v>8988</v>
      </c>
      <c r="F6485" s="3"/>
      <c r="G6485" s="3"/>
      <c r="H6485" t="b">
        <v>0</v>
      </c>
      <c r="I6485" s="3">
        <v>44820.670219907406</v>
      </c>
      <c r="J6485" t="b">
        <v>0</v>
      </c>
      <c r="K6485" s="3"/>
      <c r="L6485" s="3"/>
      <c r="M6485">
        <v>442095347598</v>
      </c>
      <c r="N6485">
        <v>3</v>
      </c>
      <c r="O6485" s="12" t="str">
        <f>(RIGHT(CursosBS_2[[#This Row],[Code]],12))</f>
        <v>202250-51827</v>
      </c>
    </row>
    <row r="6486" spans="1:15" x14ac:dyDescent="0.25">
      <c r="A6486">
        <v>39101</v>
      </c>
      <c r="B6486" s="12" t="s">
        <v>56</v>
      </c>
      <c r="C6486" s="12" t="s">
        <v>52</v>
      </c>
      <c r="D6486" s="12" t="s">
        <v>8985</v>
      </c>
      <c r="E6486" s="12" t="s">
        <v>8986</v>
      </c>
      <c r="F6486" s="3"/>
      <c r="G6486" s="3"/>
      <c r="H6486" t="b">
        <v>0</v>
      </c>
      <c r="I6486" s="3">
        <v>44820.657881944448</v>
      </c>
      <c r="J6486" t="b">
        <v>0</v>
      </c>
      <c r="K6486" s="3"/>
      <c r="L6486" s="3"/>
      <c r="M6486">
        <v>442095347597</v>
      </c>
      <c r="N6486">
        <v>3</v>
      </c>
      <c r="O6486" s="12" t="str">
        <f>(RIGHT(CursosBS_2[[#This Row],[Code]],12))</f>
        <v>202250-51831</v>
      </c>
    </row>
    <row r="6487" spans="1:15" x14ac:dyDescent="0.25">
      <c r="A6487">
        <v>39100</v>
      </c>
      <c r="B6487" s="12" t="s">
        <v>56</v>
      </c>
      <c r="C6487" s="12" t="s">
        <v>52</v>
      </c>
      <c r="D6487" s="12" t="s">
        <v>8983</v>
      </c>
      <c r="E6487" s="12" t="s">
        <v>8984</v>
      </c>
      <c r="F6487" s="3"/>
      <c r="G6487" s="3"/>
      <c r="H6487" t="b">
        <v>0</v>
      </c>
      <c r="I6487" s="3">
        <v>44820.635416666664</v>
      </c>
      <c r="J6487" t="b">
        <v>0</v>
      </c>
      <c r="K6487" s="3"/>
      <c r="L6487" s="3"/>
      <c r="M6487">
        <v>442095347596</v>
      </c>
      <c r="N6487">
        <v>3</v>
      </c>
      <c r="O6487" s="12" t="str">
        <f>(RIGHT(CursosBS_2[[#This Row],[Code]],12))</f>
        <v>202242-53146</v>
      </c>
    </row>
    <row r="6488" spans="1:15" x14ac:dyDescent="0.25">
      <c r="A6488">
        <v>39085</v>
      </c>
      <c r="B6488" s="12" t="s">
        <v>56</v>
      </c>
      <c r="C6488" s="12" t="s">
        <v>52</v>
      </c>
      <c r="D6488" s="12" t="s">
        <v>8981</v>
      </c>
      <c r="E6488" s="12" t="s">
        <v>8982</v>
      </c>
      <c r="F6488" s="3">
        <v>44818.208333333336</v>
      </c>
      <c r="G6488" s="3"/>
      <c r="H6488" t="b">
        <v>0</v>
      </c>
      <c r="I6488" s="3">
        <v>44819.846134259256</v>
      </c>
      <c r="J6488" t="b">
        <v>0</v>
      </c>
      <c r="K6488" s="3"/>
      <c r="L6488" s="3"/>
      <c r="M6488">
        <v>442095356824</v>
      </c>
      <c r="N6488">
        <v>3</v>
      </c>
      <c r="O6488" s="12" t="str">
        <f>(RIGHT(CursosBS_2[[#This Row],[Code]],12))</f>
        <v>O-0029_51398</v>
      </c>
    </row>
    <row r="6489" spans="1:15" x14ac:dyDescent="0.25">
      <c r="A6489">
        <v>39084</v>
      </c>
      <c r="B6489" s="12" t="s">
        <v>56</v>
      </c>
      <c r="C6489" s="12" t="s">
        <v>52</v>
      </c>
      <c r="D6489" s="12" t="s">
        <v>8979</v>
      </c>
      <c r="E6489" s="12" t="s">
        <v>8980</v>
      </c>
      <c r="F6489" s="3">
        <v>44818.208333333336</v>
      </c>
      <c r="G6489" s="3"/>
      <c r="H6489" t="b">
        <v>0</v>
      </c>
      <c r="I6489" s="3">
        <v>44819.843634259261</v>
      </c>
      <c r="J6489" t="b">
        <v>0</v>
      </c>
      <c r="K6489" s="3"/>
      <c r="L6489" s="3"/>
      <c r="M6489">
        <v>442095356823</v>
      </c>
      <c r="N6489">
        <v>3</v>
      </c>
      <c r="O6489" s="12" t="str">
        <f>(RIGHT(CursosBS_2[[#This Row],[Code]],12))</f>
        <v>iEmpr_156578</v>
      </c>
    </row>
    <row r="6490" spans="1:15" x14ac:dyDescent="0.25">
      <c r="A6490">
        <v>39083</v>
      </c>
      <c r="B6490" s="12" t="s">
        <v>56</v>
      </c>
      <c r="C6490" s="12" t="s">
        <v>52</v>
      </c>
      <c r="D6490" s="12" t="s">
        <v>8977</v>
      </c>
      <c r="E6490" s="12" t="s">
        <v>8978</v>
      </c>
      <c r="F6490" s="3">
        <v>44833.208333333336</v>
      </c>
      <c r="G6490" s="3"/>
      <c r="H6490" t="b">
        <v>0</v>
      </c>
      <c r="I6490" s="3">
        <v>44819.840740740743</v>
      </c>
      <c r="J6490" t="b">
        <v>0</v>
      </c>
      <c r="K6490" s="3"/>
      <c r="L6490" s="3"/>
      <c r="M6490">
        <v>442095356822</v>
      </c>
      <c r="N6490">
        <v>3</v>
      </c>
      <c r="O6490" s="12" t="str">
        <f>(RIGHT(CursosBS_2[[#This Row],[Code]],12))</f>
        <v>D-0025_51769</v>
      </c>
    </row>
    <row r="6491" spans="1:15" x14ac:dyDescent="0.25">
      <c r="A6491">
        <v>39082</v>
      </c>
      <c r="B6491" s="12" t="s">
        <v>56</v>
      </c>
      <c r="C6491" s="12" t="s">
        <v>52</v>
      </c>
      <c r="D6491" s="12" t="s">
        <v>8975</v>
      </c>
      <c r="E6491" s="12" t="s">
        <v>8976</v>
      </c>
      <c r="F6491" s="3">
        <v>44774.208333333336</v>
      </c>
      <c r="G6491" s="3"/>
      <c r="H6491" t="b">
        <v>0</v>
      </c>
      <c r="I6491" s="3">
        <v>44819.835509259261</v>
      </c>
      <c r="J6491" t="b">
        <v>0</v>
      </c>
      <c r="K6491" s="3"/>
      <c r="L6491" s="3"/>
      <c r="M6491">
        <v>442095356821</v>
      </c>
      <c r="N6491">
        <v>3</v>
      </c>
      <c r="O6491" s="12" t="str">
        <f>(RIGHT(CursosBS_2[[#This Row],[Code]],12))</f>
        <v>C-0001_51253</v>
      </c>
    </row>
    <row r="6492" spans="1:15" x14ac:dyDescent="0.25">
      <c r="A6492">
        <v>39076</v>
      </c>
      <c r="B6492" s="12" t="s">
        <v>9578</v>
      </c>
      <c r="C6492" s="12" t="s">
        <v>52</v>
      </c>
      <c r="D6492" s="12" t="s">
        <v>8973</v>
      </c>
      <c r="E6492" s="12" t="s">
        <v>8974</v>
      </c>
      <c r="F6492" s="3"/>
      <c r="G6492" s="3"/>
      <c r="H6492" t="b">
        <v>1</v>
      </c>
      <c r="I6492" s="3">
        <v>44819.604953703703</v>
      </c>
      <c r="J6492" t="b">
        <v>0</v>
      </c>
      <c r="K6492" s="3"/>
      <c r="L6492" s="3"/>
      <c r="M6492">
        <v>441872759648</v>
      </c>
      <c r="N6492">
        <v>3</v>
      </c>
      <c r="O6492" s="12" t="str">
        <f>(RIGHT(CursosBS_2[[#This Row],[Code]],12))</f>
        <v>202242-50690</v>
      </c>
    </row>
    <row r="6493" spans="1:15" x14ac:dyDescent="0.25">
      <c r="A6493">
        <v>39075</v>
      </c>
      <c r="B6493" s="12" t="s">
        <v>9578</v>
      </c>
      <c r="C6493" s="12" t="s">
        <v>52</v>
      </c>
      <c r="D6493" s="12" t="s">
        <v>8971</v>
      </c>
      <c r="E6493" s="12" t="s">
        <v>8972</v>
      </c>
      <c r="F6493" s="3"/>
      <c r="G6493" s="3"/>
      <c r="H6493" t="b">
        <v>1</v>
      </c>
      <c r="I6493" s="3">
        <v>44819.579317129632</v>
      </c>
      <c r="J6493" t="b">
        <v>0</v>
      </c>
      <c r="K6493" s="3"/>
      <c r="L6493" s="3"/>
      <c r="M6493">
        <v>441872702912</v>
      </c>
      <c r="N6493">
        <v>3</v>
      </c>
      <c r="O6493" s="12" t="str">
        <f>(RIGHT(CursosBS_2[[#This Row],[Code]],12))</f>
        <v>202242-53475</v>
      </c>
    </row>
    <row r="6494" spans="1:15" x14ac:dyDescent="0.25">
      <c r="A6494">
        <v>39074</v>
      </c>
      <c r="B6494" s="12" t="s">
        <v>9578</v>
      </c>
      <c r="C6494" s="12" t="s">
        <v>52</v>
      </c>
      <c r="D6494" s="12" t="s">
        <v>8969</v>
      </c>
      <c r="E6494" s="12" t="s">
        <v>8970</v>
      </c>
      <c r="F6494" s="3"/>
      <c r="G6494" s="3"/>
      <c r="H6494" t="b">
        <v>1</v>
      </c>
      <c r="I6494" s="3">
        <v>44819.567453703705</v>
      </c>
      <c r="J6494" t="b">
        <v>0</v>
      </c>
      <c r="K6494" s="3"/>
      <c r="L6494" s="3"/>
      <c r="M6494">
        <v>441875546485</v>
      </c>
      <c r="N6494">
        <v>3</v>
      </c>
      <c r="O6494" s="12" t="str">
        <f>(RIGHT(CursosBS_2[[#This Row],[Code]],12))</f>
        <v>202242-52146</v>
      </c>
    </row>
    <row r="6495" spans="1:15" x14ac:dyDescent="0.25">
      <c r="A6495">
        <v>39073</v>
      </c>
      <c r="B6495" s="12" t="s">
        <v>9578</v>
      </c>
      <c r="C6495" s="12" t="s">
        <v>52</v>
      </c>
      <c r="D6495" s="12" t="s">
        <v>12895</v>
      </c>
      <c r="E6495" s="12" t="s">
        <v>12896</v>
      </c>
      <c r="F6495" s="3"/>
      <c r="G6495" s="3"/>
      <c r="H6495" t="b">
        <v>1</v>
      </c>
      <c r="I6495" s="3">
        <v>44818.872395833336</v>
      </c>
      <c r="J6495" t="b">
        <v>0</v>
      </c>
      <c r="K6495" s="3"/>
      <c r="L6495" s="3"/>
      <c r="M6495">
        <v>441945580816</v>
      </c>
      <c r="N6495">
        <v>3</v>
      </c>
      <c r="O6495" s="12" t="str">
        <f>(RIGHT(CursosBS_2[[#This Row],[Code]],12))</f>
        <v>072-MaestroC</v>
      </c>
    </row>
    <row r="6496" spans="1:15" x14ac:dyDescent="0.25">
      <c r="A6496">
        <v>39072</v>
      </c>
      <c r="B6496" s="12" t="s">
        <v>56</v>
      </c>
      <c r="C6496" s="12" t="s">
        <v>52</v>
      </c>
      <c r="D6496" s="12" t="s">
        <v>19213</v>
      </c>
      <c r="E6496" s="12" t="s">
        <v>11328</v>
      </c>
      <c r="F6496" s="3"/>
      <c r="G6496" s="3"/>
      <c r="H6496" t="b">
        <v>1</v>
      </c>
      <c r="I6496" s="3">
        <v>44818.867372685185</v>
      </c>
      <c r="J6496" t="b">
        <v>0</v>
      </c>
      <c r="K6496" s="3"/>
      <c r="L6496" s="3"/>
      <c r="M6496">
        <v>442093415418</v>
      </c>
      <c r="N6496">
        <v>3</v>
      </c>
      <c r="O6496" s="12" t="str">
        <f>(RIGHT(CursosBS_2[[#This Row],[Code]],12))</f>
        <v>tu1-MaestroP</v>
      </c>
    </row>
    <row r="6497" spans="1:15" x14ac:dyDescent="0.25">
      <c r="A6497">
        <v>39070</v>
      </c>
      <c r="B6497" s="12" t="s">
        <v>9578</v>
      </c>
      <c r="C6497" s="12" t="s">
        <v>52</v>
      </c>
      <c r="D6497" s="12" t="s">
        <v>14909</v>
      </c>
      <c r="E6497" s="12" t="s">
        <v>14910</v>
      </c>
      <c r="F6497" s="3"/>
      <c r="G6497" s="3"/>
      <c r="H6497" t="b">
        <v>1</v>
      </c>
      <c r="I6497" s="3">
        <v>44818.858599537038</v>
      </c>
      <c r="J6497" t="b">
        <v>0</v>
      </c>
      <c r="K6497" s="3"/>
      <c r="L6497" s="3"/>
      <c r="M6497">
        <v>442042242679</v>
      </c>
      <c r="N6497">
        <v>3</v>
      </c>
      <c r="O6497" s="12" t="str">
        <f>(RIGHT(CursosBS_2[[#This Row],[Code]],12))</f>
        <v>023-MaestroP</v>
      </c>
    </row>
    <row r="6498" spans="1:15" x14ac:dyDescent="0.25">
      <c r="A6498">
        <v>39069</v>
      </c>
      <c r="B6498" s="12" t="s">
        <v>9578</v>
      </c>
      <c r="C6498" s="12" t="s">
        <v>52</v>
      </c>
      <c r="D6498" s="12" t="s">
        <v>12573</v>
      </c>
      <c r="E6498" s="12" t="s">
        <v>12574</v>
      </c>
      <c r="F6498" s="3"/>
      <c r="G6498" s="3"/>
      <c r="H6498" t="b">
        <v>1</v>
      </c>
      <c r="I6498" s="3">
        <v>44818.852881944447</v>
      </c>
      <c r="J6498" t="b">
        <v>0</v>
      </c>
      <c r="K6498" s="3"/>
      <c r="L6498" s="3"/>
      <c r="M6498">
        <v>441944324254</v>
      </c>
      <c r="N6498">
        <v>3</v>
      </c>
      <c r="O6498" s="12" t="str">
        <f>(RIGHT(CursosBS_2[[#This Row],[Code]],12))</f>
        <v>024-MaestroC</v>
      </c>
    </row>
    <row r="6499" spans="1:15" x14ac:dyDescent="0.25">
      <c r="A6499">
        <v>39068</v>
      </c>
      <c r="B6499" s="12" t="s">
        <v>56</v>
      </c>
      <c r="C6499" s="12" t="s">
        <v>52</v>
      </c>
      <c r="D6499" s="12" t="s">
        <v>22724</v>
      </c>
      <c r="E6499" s="12" t="s">
        <v>22725</v>
      </c>
      <c r="F6499" s="3"/>
      <c r="G6499" s="3"/>
      <c r="H6499" t="b">
        <v>1</v>
      </c>
      <c r="I6499" s="3">
        <v>44818.842719907407</v>
      </c>
      <c r="J6499" t="b">
        <v>0</v>
      </c>
      <c r="K6499" s="3"/>
      <c r="L6499" s="3"/>
      <c r="M6499">
        <v>442111085297</v>
      </c>
      <c r="N6499">
        <v>3</v>
      </c>
      <c r="O6499" s="12" t="str">
        <f>(RIGHT(CursosBS_2[[#This Row],[Code]],12))</f>
        <v>161-MaestroC</v>
      </c>
    </row>
    <row r="6500" spans="1:15" x14ac:dyDescent="0.25">
      <c r="A6500">
        <v>39067</v>
      </c>
      <c r="B6500" s="12" t="s">
        <v>56</v>
      </c>
      <c r="C6500" s="12" t="s">
        <v>52</v>
      </c>
      <c r="D6500" s="12" t="s">
        <v>19212</v>
      </c>
      <c r="E6500" s="12" t="s">
        <v>14148</v>
      </c>
      <c r="F6500" s="3"/>
      <c r="G6500" s="3"/>
      <c r="H6500" t="b">
        <v>1</v>
      </c>
      <c r="I6500" s="3">
        <v>44818.827824074076</v>
      </c>
      <c r="J6500" t="b">
        <v>0</v>
      </c>
      <c r="K6500" s="3"/>
      <c r="L6500" s="3"/>
      <c r="M6500">
        <v>442095009249</v>
      </c>
      <c r="N6500">
        <v>3</v>
      </c>
      <c r="O6500" s="12" t="str">
        <f>(RIGHT(CursosBS_2[[#This Row],[Code]],12))</f>
        <v>018-MaestroC</v>
      </c>
    </row>
    <row r="6501" spans="1:15" x14ac:dyDescent="0.25">
      <c r="A6501">
        <v>39049</v>
      </c>
      <c r="B6501" s="12" t="s">
        <v>56</v>
      </c>
      <c r="C6501" s="12" t="s">
        <v>52</v>
      </c>
      <c r="D6501" s="12" t="s">
        <v>8965</v>
      </c>
      <c r="E6501" s="12" t="s">
        <v>8966</v>
      </c>
      <c r="F6501" s="3">
        <v>44943.208333333336</v>
      </c>
      <c r="G6501" s="3"/>
      <c r="H6501" t="b">
        <v>0</v>
      </c>
      <c r="I6501" s="3">
        <v>44817.547615740739</v>
      </c>
      <c r="J6501" t="b">
        <v>0</v>
      </c>
      <c r="K6501" s="3"/>
      <c r="L6501" s="3"/>
      <c r="M6501">
        <v>442096618801</v>
      </c>
      <c r="N6501">
        <v>3</v>
      </c>
      <c r="O6501" s="12" t="str">
        <f>(RIGHT(CursosBS_2[[#This Row],[Code]],12))</f>
        <v>S-0024_51415</v>
      </c>
    </row>
    <row r="6502" spans="1:15" x14ac:dyDescent="0.25">
      <c r="A6502">
        <v>39048</v>
      </c>
      <c r="B6502" s="12" t="s">
        <v>56</v>
      </c>
      <c r="C6502" s="12" t="s">
        <v>52</v>
      </c>
      <c r="D6502" s="12" t="s">
        <v>8963</v>
      </c>
      <c r="E6502" s="12" t="s">
        <v>8964</v>
      </c>
      <c r="F6502" s="3">
        <v>44818.208333333336</v>
      </c>
      <c r="G6502" s="3"/>
      <c r="H6502" t="b">
        <v>0</v>
      </c>
      <c r="I6502" s="3">
        <v>44817.545856481483</v>
      </c>
      <c r="J6502" t="b">
        <v>0</v>
      </c>
      <c r="K6502" s="3"/>
      <c r="L6502" s="3"/>
      <c r="M6502">
        <v>442095356820</v>
      </c>
      <c r="N6502">
        <v>3</v>
      </c>
      <c r="O6502" s="12" t="str">
        <f>(RIGHT(CursosBS_2[[#This Row],[Code]],12))</f>
        <v>7-0077_69018</v>
      </c>
    </row>
    <row r="6503" spans="1:15" x14ac:dyDescent="0.25">
      <c r="A6503">
        <v>39029</v>
      </c>
      <c r="B6503" s="12" t="s">
        <v>9578</v>
      </c>
      <c r="C6503" s="12" t="s">
        <v>52</v>
      </c>
      <c r="D6503" s="12" t="s">
        <v>8961</v>
      </c>
      <c r="E6503" s="12" t="s">
        <v>8962</v>
      </c>
      <c r="F6503" s="3"/>
      <c r="G6503" s="3"/>
      <c r="H6503" t="b">
        <v>1</v>
      </c>
      <c r="I6503" s="3">
        <v>44816.94390046296</v>
      </c>
      <c r="J6503" t="b">
        <v>0</v>
      </c>
      <c r="K6503" s="3"/>
      <c r="L6503" s="3"/>
      <c r="M6503">
        <v>441872220067</v>
      </c>
      <c r="N6503">
        <v>3</v>
      </c>
      <c r="O6503" s="12" t="str">
        <f>(RIGHT(CursosBS_2[[#This Row],[Code]],12))</f>
        <v>202242-53488</v>
      </c>
    </row>
    <row r="6504" spans="1:15" x14ac:dyDescent="0.25">
      <c r="A6504">
        <v>39011</v>
      </c>
      <c r="B6504" s="12" t="s">
        <v>56</v>
      </c>
      <c r="C6504" s="12" t="s">
        <v>52</v>
      </c>
      <c r="D6504" s="12" t="s">
        <v>8959</v>
      </c>
      <c r="E6504" s="12" t="s">
        <v>8960</v>
      </c>
      <c r="F6504" s="3">
        <v>44816.208333333336</v>
      </c>
      <c r="G6504" s="3"/>
      <c r="H6504" t="b">
        <v>0</v>
      </c>
      <c r="I6504" s="3">
        <v>44813.577881944446</v>
      </c>
      <c r="J6504" t="b">
        <v>0</v>
      </c>
      <c r="K6504" s="3"/>
      <c r="L6504" s="3"/>
      <c r="M6504">
        <v>442095356819</v>
      </c>
      <c r="N6504">
        <v>3</v>
      </c>
      <c r="O6504" s="12" t="str">
        <f>(RIGHT(CursosBS_2[[#This Row],[Code]],12))</f>
        <v>8-0008_69361</v>
      </c>
    </row>
    <row r="6505" spans="1:15" x14ac:dyDescent="0.25">
      <c r="A6505">
        <v>39010</v>
      </c>
      <c r="B6505" s="12" t="s">
        <v>56</v>
      </c>
      <c r="C6505" s="12" t="s">
        <v>52</v>
      </c>
      <c r="D6505" s="12" t="s">
        <v>8957</v>
      </c>
      <c r="E6505" s="12" t="s">
        <v>8958</v>
      </c>
      <c r="F6505" s="3">
        <v>44812.208333333336</v>
      </c>
      <c r="G6505" s="3"/>
      <c r="H6505" t="b">
        <v>0</v>
      </c>
      <c r="I6505" s="3">
        <v>44813.556041666663</v>
      </c>
      <c r="J6505" t="b">
        <v>0</v>
      </c>
      <c r="K6505" s="3"/>
      <c r="L6505" s="3"/>
      <c r="M6505">
        <v>442095356818</v>
      </c>
      <c r="N6505">
        <v>3</v>
      </c>
      <c r="O6505" s="12" t="str">
        <f>(RIGHT(CursosBS_2[[#This Row],[Code]],12))</f>
        <v>6-0043_99933</v>
      </c>
    </row>
    <row r="6506" spans="1:15" x14ac:dyDescent="0.25">
      <c r="A6506">
        <v>39009</v>
      </c>
      <c r="B6506" s="12" t="s">
        <v>56</v>
      </c>
      <c r="C6506" s="12" t="s">
        <v>52</v>
      </c>
      <c r="D6506" s="12" t="s">
        <v>8955</v>
      </c>
      <c r="E6506" s="12" t="s">
        <v>8956</v>
      </c>
      <c r="F6506" s="3">
        <v>44823.208333333336</v>
      </c>
      <c r="G6506" s="3"/>
      <c r="H6506" t="b">
        <v>0</v>
      </c>
      <c r="I6506" s="3">
        <v>44813.553657407407</v>
      </c>
      <c r="J6506" t="b">
        <v>0</v>
      </c>
      <c r="K6506" s="3"/>
      <c r="L6506" s="3"/>
      <c r="M6506">
        <v>442095356817</v>
      </c>
      <c r="N6506">
        <v>3</v>
      </c>
      <c r="O6506" s="12" t="str">
        <f>(RIGHT(CursosBS_2[[#This Row],[Code]],12))</f>
        <v>-01167_69138</v>
      </c>
    </row>
    <row r="6507" spans="1:15" x14ac:dyDescent="0.25">
      <c r="A6507">
        <v>39008</v>
      </c>
      <c r="B6507" s="12" t="s">
        <v>56</v>
      </c>
      <c r="C6507" s="12" t="s">
        <v>52</v>
      </c>
      <c r="D6507" s="12" t="s">
        <v>8953</v>
      </c>
      <c r="E6507" s="12" t="s">
        <v>8954</v>
      </c>
      <c r="F6507" s="3">
        <v>44812.208333333336</v>
      </c>
      <c r="G6507" s="3"/>
      <c r="H6507" t="b">
        <v>0</v>
      </c>
      <c r="I6507" s="3">
        <v>44813.551527777781</v>
      </c>
      <c r="J6507" t="b">
        <v>0</v>
      </c>
      <c r="K6507" s="3"/>
      <c r="L6507" s="3"/>
      <c r="M6507">
        <v>442095356816</v>
      </c>
      <c r="N6507">
        <v>3</v>
      </c>
      <c r="O6507" s="12" t="str">
        <f>(RIGHT(CursosBS_2[[#This Row],[Code]],12))</f>
        <v>5-0024_53906</v>
      </c>
    </row>
    <row r="6508" spans="1:15" x14ac:dyDescent="0.25">
      <c r="A6508">
        <v>39007</v>
      </c>
      <c r="B6508" s="12" t="s">
        <v>56</v>
      </c>
      <c r="C6508" s="12" t="s">
        <v>52</v>
      </c>
      <c r="D6508" s="12" t="s">
        <v>8951</v>
      </c>
      <c r="E6508" s="12" t="s">
        <v>8952</v>
      </c>
      <c r="F6508" s="3">
        <v>44837.208333333336</v>
      </c>
      <c r="G6508" s="3"/>
      <c r="H6508" t="b">
        <v>0</v>
      </c>
      <c r="I6508" s="3">
        <v>44813.549537037034</v>
      </c>
      <c r="J6508" t="b">
        <v>0</v>
      </c>
      <c r="K6508" s="3"/>
      <c r="L6508" s="3"/>
      <c r="M6508">
        <v>442095356815</v>
      </c>
      <c r="N6508">
        <v>3</v>
      </c>
      <c r="O6508" s="12" t="str">
        <f>(RIGHT(CursosBS_2[[#This Row],[Code]],12))</f>
        <v>9-0047_69757</v>
      </c>
    </row>
    <row r="6509" spans="1:15" x14ac:dyDescent="0.25">
      <c r="A6509">
        <v>39006</v>
      </c>
      <c r="B6509" s="12" t="s">
        <v>56</v>
      </c>
      <c r="C6509" s="12" t="s">
        <v>52</v>
      </c>
      <c r="D6509" s="12" t="s">
        <v>8949</v>
      </c>
      <c r="E6509" s="12" t="s">
        <v>8950</v>
      </c>
      <c r="F6509" s="3">
        <v>44943.208333333336</v>
      </c>
      <c r="G6509" s="3"/>
      <c r="H6509" t="b">
        <v>0</v>
      </c>
      <c r="I6509" s="3">
        <v>44813.547546296293</v>
      </c>
      <c r="J6509" t="b">
        <v>0</v>
      </c>
      <c r="K6509" s="3"/>
      <c r="L6509" s="3"/>
      <c r="M6509">
        <v>442096618802</v>
      </c>
      <c r="N6509">
        <v>3</v>
      </c>
      <c r="O6509" s="12" t="str">
        <f>(RIGHT(CursosBS_2[[#This Row],[Code]],12))</f>
        <v>D-0083_51309</v>
      </c>
    </row>
    <row r="6510" spans="1:15" x14ac:dyDescent="0.25">
      <c r="A6510">
        <v>39005</v>
      </c>
      <c r="B6510" s="12" t="s">
        <v>9578</v>
      </c>
      <c r="C6510" s="12" t="s">
        <v>9596</v>
      </c>
      <c r="D6510" s="12" t="s">
        <v>10557</v>
      </c>
      <c r="E6510" s="12" t="s">
        <v>38</v>
      </c>
      <c r="F6510" s="3"/>
      <c r="G6510" s="3"/>
      <c r="H6510" t="b">
        <v>1</v>
      </c>
      <c r="I6510" s="3">
        <v>44813.547303240739</v>
      </c>
      <c r="J6510" t="b">
        <v>0</v>
      </c>
      <c r="K6510" s="3"/>
      <c r="L6510" s="3"/>
      <c r="M6510">
        <v>441886821736</v>
      </c>
      <c r="N6510">
        <v>5</v>
      </c>
      <c r="O6510" s="12" t="str">
        <f>(RIGHT(CursosBS_2[[#This Row],[Code]],12))</f>
        <v>202310</v>
      </c>
    </row>
    <row r="6511" spans="1:15" x14ac:dyDescent="0.25">
      <c r="A6511">
        <v>38998</v>
      </c>
      <c r="B6511" s="12" t="s">
        <v>9578</v>
      </c>
      <c r="C6511" s="12" t="s">
        <v>52</v>
      </c>
      <c r="D6511" s="12" t="s">
        <v>12571</v>
      </c>
      <c r="E6511" s="12" t="s">
        <v>12572</v>
      </c>
      <c r="F6511" s="3"/>
      <c r="G6511" s="3"/>
      <c r="H6511" t="b">
        <v>1</v>
      </c>
      <c r="I6511" s="3">
        <v>44812.572083333333</v>
      </c>
      <c r="J6511" t="b">
        <v>0</v>
      </c>
      <c r="K6511" s="3"/>
      <c r="L6511" s="3"/>
      <c r="M6511">
        <v>441944255142</v>
      </c>
      <c r="N6511">
        <v>3</v>
      </c>
      <c r="O6511" s="12" t="str">
        <f>(RIGHT(CursosBS_2[[#This Row],[Code]],12))</f>
        <v>014-MaestroC</v>
      </c>
    </row>
    <row r="6512" spans="1:15" x14ac:dyDescent="0.25">
      <c r="A6512">
        <v>38986</v>
      </c>
      <c r="B6512" s="12" t="s">
        <v>56</v>
      </c>
      <c r="C6512" s="12" t="s">
        <v>52</v>
      </c>
      <c r="D6512" s="12" t="s">
        <v>8947</v>
      </c>
      <c r="E6512" s="12" t="s">
        <v>8948</v>
      </c>
      <c r="F6512" s="3">
        <v>44812.208333333336</v>
      </c>
      <c r="G6512" s="3"/>
      <c r="H6512" t="b">
        <v>0</v>
      </c>
      <c r="I6512" s="3">
        <v>44811.555439814816</v>
      </c>
      <c r="J6512" t="b">
        <v>0</v>
      </c>
      <c r="K6512" s="3"/>
      <c r="L6512" s="3"/>
      <c r="M6512">
        <v>442095356814</v>
      </c>
      <c r="N6512">
        <v>3</v>
      </c>
      <c r="O6512" s="12" t="str">
        <f>(RIGHT(CursosBS_2[[#This Row],[Code]],12))</f>
        <v>M-0003_69829</v>
      </c>
    </row>
    <row r="6513" spans="1:15" x14ac:dyDescent="0.25">
      <c r="A6513">
        <v>38985</v>
      </c>
      <c r="B6513" s="12" t="s">
        <v>56</v>
      </c>
      <c r="C6513" s="12" t="s">
        <v>52</v>
      </c>
      <c r="D6513" s="12" t="s">
        <v>8945</v>
      </c>
      <c r="E6513" s="12" t="s">
        <v>8946</v>
      </c>
      <c r="F6513" s="3">
        <v>44958.208333333336</v>
      </c>
      <c r="G6513" s="3"/>
      <c r="H6513" t="b">
        <v>0</v>
      </c>
      <c r="I6513" s="3">
        <v>44811.55363425926</v>
      </c>
      <c r="J6513" t="b">
        <v>0</v>
      </c>
      <c r="K6513" s="3"/>
      <c r="L6513" s="3"/>
      <c r="M6513">
        <v>442095356813</v>
      </c>
      <c r="N6513">
        <v>3</v>
      </c>
      <c r="O6513" s="12" t="str">
        <f>(RIGHT(CursosBS_2[[#This Row],[Code]],12))</f>
        <v>7-0098_51120</v>
      </c>
    </row>
    <row r="6514" spans="1:15" x14ac:dyDescent="0.25">
      <c r="A6514">
        <v>38978</v>
      </c>
      <c r="B6514" s="12" t="s">
        <v>9578</v>
      </c>
      <c r="C6514" s="12" t="s">
        <v>52</v>
      </c>
      <c r="D6514" s="12" t="s">
        <v>8943</v>
      </c>
      <c r="E6514" s="12" t="s">
        <v>8944</v>
      </c>
      <c r="F6514" s="3"/>
      <c r="G6514" s="3"/>
      <c r="H6514" t="b">
        <v>1</v>
      </c>
      <c r="I6514" s="3">
        <v>44810.818379629629</v>
      </c>
      <c r="J6514" t="b">
        <v>0</v>
      </c>
      <c r="K6514" s="3"/>
      <c r="L6514" s="3"/>
      <c r="M6514">
        <v>441871140432</v>
      </c>
      <c r="N6514">
        <v>3</v>
      </c>
      <c r="O6514" s="12" t="str">
        <f>(RIGHT(CursosBS_2[[#This Row],[Code]],12))</f>
        <v>202242-54495</v>
      </c>
    </row>
    <row r="6515" spans="1:15" x14ac:dyDescent="0.25">
      <c r="A6515">
        <v>38977</v>
      </c>
      <c r="B6515" s="12" t="s">
        <v>9578</v>
      </c>
      <c r="C6515" s="12" t="s">
        <v>52</v>
      </c>
      <c r="D6515" s="12" t="s">
        <v>8941</v>
      </c>
      <c r="E6515" s="12" t="s">
        <v>8942</v>
      </c>
      <c r="F6515" s="3"/>
      <c r="G6515" s="3"/>
      <c r="H6515" t="b">
        <v>1</v>
      </c>
      <c r="I6515" s="3">
        <v>44810.81212962963</v>
      </c>
      <c r="J6515" t="b">
        <v>0</v>
      </c>
      <c r="K6515" s="3"/>
      <c r="L6515" s="3"/>
      <c r="M6515">
        <v>441871138717</v>
      </c>
      <c r="N6515">
        <v>3</v>
      </c>
      <c r="O6515" s="12" t="str">
        <f>(RIGHT(CursosBS_2[[#This Row],[Code]],12))</f>
        <v>202242-54488</v>
      </c>
    </row>
    <row r="6516" spans="1:15" x14ac:dyDescent="0.25">
      <c r="A6516">
        <v>38969</v>
      </c>
      <c r="B6516" s="12" t="s">
        <v>9578</v>
      </c>
      <c r="C6516" s="12" t="s">
        <v>52</v>
      </c>
      <c r="D6516" s="12" t="s">
        <v>8939</v>
      </c>
      <c r="E6516" s="12" t="s">
        <v>8940</v>
      </c>
      <c r="F6516" s="3"/>
      <c r="G6516" s="3"/>
      <c r="H6516" t="b">
        <v>1</v>
      </c>
      <c r="I6516" s="3">
        <v>44810.605497685188</v>
      </c>
      <c r="J6516" t="b">
        <v>0</v>
      </c>
      <c r="K6516" s="3"/>
      <c r="L6516" s="3"/>
      <c r="M6516">
        <v>441871099926</v>
      </c>
      <c r="N6516">
        <v>3</v>
      </c>
      <c r="O6516" s="12" t="str">
        <f>(RIGHT(CursosBS_2[[#This Row],[Code]],12))</f>
        <v>202242-53628</v>
      </c>
    </row>
    <row r="6517" spans="1:15" x14ac:dyDescent="0.25">
      <c r="A6517">
        <v>38968</v>
      </c>
      <c r="B6517" s="12" t="s">
        <v>9578</v>
      </c>
      <c r="C6517" s="12" t="s">
        <v>52</v>
      </c>
      <c r="D6517" s="12" t="s">
        <v>11884</v>
      </c>
      <c r="E6517" s="12" t="s">
        <v>12570</v>
      </c>
      <c r="F6517" s="3"/>
      <c r="G6517" s="3"/>
      <c r="H6517" t="b">
        <v>1</v>
      </c>
      <c r="I6517" s="3">
        <v>44810.578923611109</v>
      </c>
      <c r="J6517" t="b">
        <v>0</v>
      </c>
      <c r="K6517" s="3"/>
      <c r="L6517" s="3"/>
      <c r="M6517">
        <v>441938492219</v>
      </c>
      <c r="N6517">
        <v>3</v>
      </c>
      <c r="O6517" s="12" t="str">
        <f>(RIGHT(CursosBS_2[[#This Row],[Code]],12))</f>
        <v>028-MaestroP</v>
      </c>
    </row>
    <row r="6518" spans="1:15" x14ac:dyDescent="0.25">
      <c r="A6518">
        <v>38967</v>
      </c>
      <c r="B6518" s="12" t="s">
        <v>56</v>
      </c>
      <c r="C6518" s="12" t="s">
        <v>52</v>
      </c>
      <c r="D6518" s="12" t="s">
        <v>16904</v>
      </c>
      <c r="E6518" s="12" t="s">
        <v>13789</v>
      </c>
      <c r="F6518" s="3"/>
      <c r="G6518" s="3"/>
      <c r="H6518" t="b">
        <v>1</v>
      </c>
      <c r="I6518" s="3">
        <v>44810.577870370369</v>
      </c>
      <c r="J6518" t="b">
        <v>0</v>
      </c>
      <c r="K6518" s="3"/>
      <c r="L6518" s="3"/>
      <c r="M6518">
        <v>442066263755</v>
      </c>
      <c r="N6518">
        <v>3</v>
      </c>
      <c r="O6518" s="12" t="str">
        <f>(RIGHT(CursosBS_2[[#This Row],[Code]],12))</f>
        <v>131-MaestroC</v>
      </c>
    </row>
    <row r="6519" spans="1:15" x14ac:dyDescent="0.25">
      <c r="A6519">
        <v>38959</v>
      </c>
      <c r="B6519" s="12" t="s">
        <v>56</v>
      </c>
      <c r="C6519" s="12" t="s">
        <v>52</v>
      </c>
      <c r="D6519" s="12" t="s">
        <v>8936</v>
      </c>
      <c r="E6519" s="12" t="s">
        <v>8937</v>
      </c>
      <c r="F6519" s="3"/>
      <c r="G6519" s="3">
        <v>44850.207638888889</v>
      </c>
      <c r="H6519" t="b">
        <v>0</v>
      </c>
      <c r="I6519" s="3">
        <v>44809.910624999997</v>
      </c>
      <c r="J6519" t="b">
        <v>0</v>
      </c>
      <c r="K6519" s="3"/>
      <c r="L6519" s="3"/>
      <c r="M6519">
        <v>442095347595</v>
      </c>
      <c r="N6519">
        <v>3</v>
      </c>
      <c r="O6519" s="12" t="str">
        <f>(RIGHT(CursosBS_2[[#This Row],[Code]],12))</f>
        <v>-53189-53190</v>
      </c>
    </row>
    <row r="6520" spans="1:15" x14ac:dyDescent="0.25">
      <c r="A6520">
        <v>38956</v>
      </c>
      <c r="B6520" s="12" t="s">
        <v>56</v>
      </c>
      <c r="C6520" s="12" t="s">
        <v>52</v>
      </c>
      <c r="D6520" s="12" t="s">
        <v>14907</v>
      </c>
      <c r="E6520" s="12" t="s">
        <v>14908</v>
      </c>
      <c r="F6520" s="3"/>
      <c r="G6520" s="3"/>
      <c r="H6520" t="b">
        <v>0</v>
      </c>
      <c r="I6520" s="3">
        <v>44809.826435185183</v>
      </c>
      <c r="J6520" t="b">
        <v>0</v>
      </c>
      <c r="K6520" s="3"/>
      <c r="L6520" s="3"/>
      <c r="M6520">
        <v>442095357533</v>
      </c>
      <c r="N6520">
        <v>3</v>
      </c>
      <c r="O6520" s="12" t="str">
        <f>(RIGHT(CursosBS_2[[#This Row],[Code]],12))</f>
        <v>001-MaestroV</v>
      </c>
    </row>
    <row r="6521" spans="1:15" x14ac:dyDescent="0.25">
      <c r="A6521">
        <v>38955</v>
      </c>
      <c r="B6521" s="12" t="s">
        <v>9578</v>
      </c>
      <c r="C6521" s="12" t="s">
        <v>52</v>
      </c>
      <c r="D6521" s="12" t="s">
        <v>12893</v>
      </c>
      <c r="E6521" s="12" t="s">
        <v>12894</v>
      </c>
      <c r="F6521" s="3"/>
      <c r="G6521" s="3"/>
      <c r="H6521" t="b">
        <v>1</v>
      </c>
      <c r="I6521" s="3">
        <v>44809.806076388886</v>
      </c>
      <c r="J6521" t="b">
        <v>0</v>
      </c>
      <c r="K6521" s="3"/>
      <c r="L6521" s="3"/>
      <c r="M6521">
        <v>441945583633</v>
      </c>
      <c r="N6521">
        <v>3</v>
      </c>
      <c r="O6521" s="12" t="str">
        <f>(RIGHT(CursosBS_2[[#This Row],[Code]],12))</f>
        <v>011-MaestroC</v>
      </c>
    </row>
    <row r="6522" spans="1:15" x14ac:dyDescent="0.25">
      <c r="A6522">
        <v>38932</v>
      </c>
      <c r="B6522" s="12" t="s">
        <v>9578</v>
      </c>
      <c r="C6522" s="12" t="s">
        <v>52</v>
      </c>
      <c r="D6522" s="12" t="s">
        <v>8934</v>
      </c>
      <c r="E6522" s="12" t="s">
        <v>8935</v>
      </c>
      <c r="F6522" s="3"/>
      <c r="G6522" s="3"/>
      <c r="H6522" t="b">
        <v>1</v>
      </c>
      <c r="I6522" s="3">
        <v>44806.990578703706</v>
      </c>
      <c r="J6522" t="b">
        <v>0</v>
      </c>
      <c r="K6522" s="3"/>
      <c r="L6522" s="3"/>
      <c r="M6522">
        <v>441870452863</v>
      </c>
      <c r="N6522">
        <v>3</v>
      </c>
      <c r="O6522" s="12" t="str">
        <f>(RIGHT(CursosBS_2[[#This Row],[Code]],12))</f>
        <v>202242-54471</v>
      </c>
    </row>
    <row r="6523" spans="1:15" x14ac:dyDescent="0.25">
      <c r="A6523">
        <v>38931</v>
      </c>
      <c r="B6523" s="12" t="s">
        <v>9578</v>
      </c>
      <c r="C6523" s="12" t="s">
        <v>52</v>
      </c>
      <c r="D6523" s="12" t="s">
        <v>8932</v>
      </c>
      <c r="E6523" s="12" t="s">
        <v>8933</v>
      </c>
      <c r="F6523" s="3"/>
      <c r="G6523" s="3"/>
      <c r="H6523" t="b">
        <v>1</v>
      </c>
      <c r="I6523" s="3">
        <v>44806.985706018517</v>
      </c>
      <c r="J6523" t="b">
        <v>0</v>
      </c>
      <c r="K6523" s="3"/>
      <c r="L6523" s="3"/>
      <c r="M6523">
        <v>441870450881</v>
      </c>
      <c r="N6523">
        <v>3</v>
      </c>
      <c r="O6523" s="12" t="str">
        <f>(RIGHT(CursosBS_2[[#This Row],[Code]],12))</f>
        <v>202242-52152</v>
      </c>
    </row>
    <row r="6524" spans="1:15" x14ac:dyDescent="0.25">
      <c r="A6524">
        <v>38930</v>
      </c>
      <c r="B6524" s="12" t="s">
        <v>9578</v>
      </c>
      <c r="C6524" s="12" t="s">
        <v>52</v>
      </c>
      <c r="D6524" s="12" t="s">
        <v>8930</v>
      </c>
      <c r="E6524" s="12" t="s">
        <v>8931</v>
      </c>
      <c r="F6524" s="3"/>
      <c r="G6524" s="3"/>
      <c r="H6524" t="b">
        <v>1</v>
      </c>
      <c r="I6524" s="3">
        <v>44806.980300925927</v>
      </c>
      <c r="J6524" t="b">
        <v>0</v>
      </c>
      <c r="K6524" s="3"/>
      <c r="L6524" s="3"/>
      <c r="M6524">
        <v>441870449123</v>
      </c>
      <c r="N6524">
        <v>3</v>
      </c>
      <c r="O6524" s="12" t="str">
        <f>(RIGHT(CursosBS_2[[#This Row],[Code]],12))</f>
        <v>202242-51343</v>
      </c>
    </row>
    <row r="6525" spans="1:15" x14ac:dyDescent="0.25">
      <c r="A6525">
        <v>38929</v>
      </c>
      <c r="B6525" s="12" t="s">
        <v>9578</v>
      </c>
      <c r="C6525" s="12" t="s">
        <v>52</v>
      </c>
      <c r="D6525" s="12" t="s">
        <v>8928</v>
      </c>
      <c r="E6525" s="12" t="s">
        <v>8929</v>
      </c>
      <c r="F6525" s="3"/>
      <c r="G6525" s="3"/>
      <c r="H6525" t="b">
        <v>1</v>
      </c>
      <c r="I6525" s="3">
        <v>44806.973495370374</v>
      </c>
      <c r="J6525" t="b">
        <v>0</v>
      </c>
      <c r="K6525" s="3"/>
      <c r="L6525" s="3"/>
      <c r="M6525">
        <v>441870446828</v>
      </c>
      <c r="N6525">
        <v>3</v>
      </c>
      <c r="O6525" s="12" t="str">
        <f>(RIGHT(CursosBS_2[[#This Row],[Code]],12))</f>
        <v>202242-50782</v>
      </c>
    </row>
    <row r="6526" spans="1:15" x14ac:dyDescent="0.25">
      <c r="A6526">
        <v>38928</v>
      </c>
      <c r="B6526" s="12" t="s">
        <v>9578</v>
      </c>
      <c r="C6526" s="12" t="s">
        <v>52</v>
      </c>
      <c r="D6526" s="12" t="s">
        <v>8926</v>
      </c>
      <c r="E6526" s="12" t="s">
        <v>8927</v>
      </c>
      <c r="F6526" s="3"/>
      <c r="G6526" s="3"/>
      <c r="H6526" t="b">
        <v>1</v>
      </c>
      <c r="I6526" s="3">
        <v>44806.96738425926</v>
      </c>
      <c r="J6526" t="b">
        <v>0</v>
      </c>
      <c r="K6526" s="3"/>
      <c r="L6526" s="3"/>
      <c r="M6526">
        <v>441870445267</v>
      </c>
      <c r="N6526">
        <v>3</v>
      </c>
      <c r="O6526" s="12" t="str">
        <f>(RIGHT(CursosBS_2[[#This Row],[Code]],12))</f>
        <v>202242-50777</v>
      </c>
    </row>
    <row r="6527" spans="1:15" x14ac:dyDescent="0.25">
      <c r="A6527">
        <v>38927</v>
      </c>
      <c r="B6527" s="12" t="s">
        <v>56</v>
      </c>
      <c r="C6527" s="12" t="s">
        <v>52</v>
      </c>
      <c r="D6527" s="12" t="s">
        <v>8924</v>
      </c>
      <c r="E6527" s="12" t="s">
        <v>8925</v>
      </c>
      <c r="F6527" s="3">
        <v>44763.208333333336</v>
      </c>
      <c r="G6527" s="3"/>
      <c r="H6527" t="b">
        <v>0</v>
      </c>
      <c r="I6527" s="3">
        <v>44806.924479166664</v>
      </c>
      <c r="J6527" t="b">
        <v>0</v>
      </c>
      <c r="K6527" s="3"/>
      <c r="L6527" s="3"/>
      <c r="M6527">
        <v>442095356812</v>
      </c>
      <c r="N6527">
        <v>3</v>
      </c>
      <c r="O6527" s="12" t="str">
        <f>(RIGHT(CursosBS_2[[#This Row],[Code]],12))</f>
        <v>N-0003_51026</v>
      </c>
    </row>
    <row r="6528" spans="1:15" x14ac:dyDescent="0.25">
      <c r="A6528">
        <v>38918</v>
      </c>
      <c r="B6528" s="12" t="s">
        <v>56</v>
      </c>
      <c r="C6528" s="12" t="s">
        <v>52</v>
      </c>
      <c r="D6528" s="12" t="s">
        <v>8922</v>
      </c>
      <c r="E6528" s="12" t="s">
        <v>8923</v>
      </c>
      <c r="F6528" s="3"/>
      <c r="G6528" s="3"/>
      <c r="H6528" t="b">
        <v>0</v>
      </c>
      <c r="I6528" s="3">
        <v>44806.85633101852</v>
      </c>
      <c r="J6528" t="b">
        <v>0</v>
      </c>
      <c r="K6528" s="3"/>
      <c r="L6528" s="3"/>
      <c r="M6528">
        <v>442095347594</v>
      </c>
      <c r="N6528">
        <v>3</v>
      </c>
      <c r="O6528" s="12" t="str">
        <f>(RIGHT(CursosBS_2[[#This Row],[Code]],12))</f>
        <v>202250-52452</v>
      </c>
    </row>
    <row r="6529" spans="1:15" x14ac:dyDescent="0.25">
      <c r="A6529">
        <v>38909</v>
      </c>
      <c r="B6529" s="12" t="s">
        <v>9578</v>
      </c>
      <c r="C6529" s="12" t="s">
        <v>52</v>
      </c>
      <c r="D6529" s="12" t="s">
        <v>14147</v>
      </c>
      <c r="E6529" s="12" t="s">
        <v>13304</v>
      </c>
      <c r="F6529" s="3"/>
      <c r="G6529" s="3"/>
      <c r="H6529" t="b">
        <v>1</v>
      </c>
      <c r="I6529" s="3">
        <v>44806.791400462964</v>
      </c>
      <c r="J6529" t="b">
        <v>0</v>
      </c>
      <c r="K6529" s="3"/>
      <c r="L6529" s="3"/>
      <c r="M6529">
        <v>441992455135</v>
      </c>
      <c r="N6529">
        <v>3</v>
      </c>
      <c r="O6529" s="12" t="str">
        <f>(RIGHT(CursosBS_2[[#This Row],[Code]],12))</f>
        <v>141-MaestroC</v>
      </c>
    </row>
    <row r="6530" spans="1:15" x14ac:dyDescent="0.25">
      <c r="A6530">
        <v>38905</v>
      </c>
      <c r="B6530" s="12" t="s">
        <v>56</v>
      </c>
      <c r="C6530" s="12" t="s">
        <v>52</v>
      </c>
      <c r="D6530" s="12" t="s">
        <v>8920</v>
      </c>
      <c r="E6530" s="12" t="s">
        <v>8921</v>
      </c>
      <c r="F6530" s="3">
        <v>44819.208333333336</v>
      </c>
      <c r="G6530" s="3"/>
      <c r="H6530" t="b">
        <v>0</v>
      </c>
      <c r="I6530" s="3">
        <v>44806.706793981481</v>
      </c>
      <c r="J6530" t="b">
        <v>0</v>
      </c>
      <c r="K6530" s="3"/>
      <c r="L6530" s="3"/>
      <c r="M6530">
        <v>442095356811</v>
      </c>
      <c r="N6530">
        <v>3</v>
      </c>
      <c r="O6530" s="12" t="str">
        <f>(RIGHT(CursosBS_2[[#This Row],[Code]],12))</f>
        <v>1-0069_69944</v>
      </c>
    </row>
    <row r="6531" spans="1:15" x14ac:dyDescent="0.25">
      <c r="A6531">
        <v>38904</v>
      </c>
      <c r="B6531" s="12" t="s">
        <v>56</v>
      </c>
      <c r="C6531" s="12" t="s">
        <v>52</v>
      </c>
      <c r="D6531" s="12" t="s">
        <v>19211</v>
      </c>
      <c r="E6531" s="12" t="s">
        <v>17556</v>
      </c>
      <c r="F6531" s="3"/>
      <c r="G6531" s="3"/>
      <c r="H6531" t="b">
        <v>1</v>
      </c>
      <c r="I6531" s="3">
        <v>44806.706550925926</v>
      </c>
      <c r="J6531" t="b">
        <v>0</v>
      </c>
      <c r="K6531" s="3"/>
      <c r="L6531" s="3"/>
      <c r="M6531">
        <v>442092098896</v>
      </c>
      <c r="N6531">
        <v>3</v>
      </c>
      <c r="O6531" s="12" t="str">
        <f>(RIGHT(CursosBS_2[[#This Row],[Code]],12))</f>
        <v>154-MaestroC</v>
      </c>
    </row>
    <row r="6532" spans="1:15" x14ac:dyDescent="0.25">
      <c r="A6532">
        <v>38903</v>
      </c>
      <c r="B6532" s="12" t="s">
        <v>56</v>
      </c>
      <c r="C6532" s="12" t="s">
        <v>52</v>
      </c>
      <c r="D6532" s="12" t="s">
        <v>8918</v>
      </c>
      <c r="E6532" s="12" t="s">
        <v>8919</v>
      </c>
      <c r="F6532" s="3">
        <v>44947.208333333336</v>
      </c>
      <c r="G6532" s="3"/>
      <c r="H6532" t="b">
        <v>0</v>
      </c>
      <c r="I6532" s="3">
        <v>44806.704884259256</v>
      </c>
      <c r="J6532" t="b">
        <v>0</v>
      </c>
      <c r="K6532" s="3"/>
      <c r="L6532" s="3"/>
      <c r="M6532">
        <v>442095356810</v>
      </c>
      <c r="N6532">
        <v>3</v>
      </c>
      <c r="O6532" s="12" t="str">
        <f>(RIGHT(CursosBS_2[[#This Row],[Code]],12))</f>
        <v>7-0027_52514</v>
      </c>
    </row>
    <row r="6533" spans="1:15" x14ac:dyDescent="0.25">
      <c r="A6533">
        <v>38902</v>
      </c>
      <c r="B6533" s="12" t="s">
        <v>9578</v>
      </c>
      <c r="C6533" s="12" t="s">
        <v>52</v>
      </c>
      <c r="D6533" s="12" t="s">
        <v>8916</v>
      </c>
      <c r="E6533" s="12" t="s">
        <v>8917</v>
      </c>
      <c r="F6533" s="3">
        <v>44950.208333333336</v>
      </c>
      <c r="G6533" s="3"/>
      <c r="H6533" t="b">
        <v>1</v>
      </c>
      <c r="I6533" s="3">
        <v>44806.70244212963</v>
      </c>
      <c r="J6533" t="b">
        <v>0</v>
      </c>
      <c r="K6533" s="3"/>
      <c r="L6533" s="3"/>
      <c r="M6533">
        <v>441870385268</v>
      </c>
      <c r="N6533">
        <v>3</v>
      </c>
      <c r="O6533" s="12" t="str">
        <f>(RIGHT(CursosBS_2[[#This Row],[Code]],12))</f>
        <v>5-0056_61336</v>
      </c>
    </row>
    <row r="6534" spans="1:15" x14ac:dyDescent="0.25">
      <c r="A6534">
        <v>38901</v>
      </c>
      <c r="B6534" s="12" t="s">
        <v>9578</v>
      </c>
      <c r="C6534" s="12" t="s">
        <v>52</v>
      </c>
      <c r="D6534" s="12" t="s">
        <v>8914</v>
      </c>
      <c r="E6534" s="12" t="s">
        <v>8915</v>
      </c>
      <c r="F6534" s="3">
        <v>44943.208333333336</v>
      </c>
      <c r="G6534" s="3"/>
      <c r="H6534" t="b">
        <v>1</v>
      </c>
      <c r="I6534" s="3">
        <v>44806.70040509259</v>
      </c>
      <c r="J6534" t="b">
        <v>0</v>
      </c>
      <c r="K6534" s="3"/>
      <c r="L6534" s="3"/>
      <c r="M6534">
        <v>441870384017</v>
      </c>
      <c r="N6534">
        <v>3</v>
      </c>
      <c r="O6534" s="12" t="str">
        <f>(RIGHT(CursosBS_2[[#This Row],[Code]],12))</f>
        <v>aLaCor_11492</v>
      </c>
    </row>
    <row r="6535" spans="1:15" x14ac:dyDescent="0.25">
      <c r="A6535">
        <v>38900</v>
      </c>
      <c r="B6535" s="12" t="s">
        <v>56</v>
      </c>
      <c r="C6535" s="12" t="s">
        <v>52</v>
      </c>
      <c r="D6535" s="12" t="s">
        <v>8912</v>
      </c>
      <c r="E6535" s="12" t="s">
        <v>8913</v>
      </c>
      <c r="F6535" s="3">
        <v>44819.208333333336</v>
      </c>
      <c r="G6535" s="3"/>
      <c r="H6535" t="b">
        <v>0</v>
      </c>
      <c r="I6535" s="3">
        <v>44806.697962962964</v>
      </c>
      <c r="J6535" t="b">
        <v>0</v>
      </c>
      <c r="K6535" s="3"/>
      <c r="L6535" s="3"/>
      <c r="M6535">
        <v>442095356809</v>
      </c>
      <c r="N6535">
        <v>3</v>
      </c>
      <c r="O6535" s="12" t="str">
        <f>(RIGHT(CursosBS_2[[#This Row],[Code]],12))</f>
        <v>Inve-2_76021</v>
      </c>
    </row>
    <row r="6536" spans="1:15" x14ac:dyDescent="0.25">
      <c r="A6536">
        <v>38899</v>
      </c>
      <c r="B6536" s="12" t="s">
        <v>9578</v>
      </c>
      <c r="C6536" s="12" t="s">
        <v>52</v>
      </c>
      <c r="D6536" s="12" t="s">
        <v>8910</v>
      </c>
      <c r="E6536" s="12" t="s">
        <v>8911</v>
      </c>
      <c r="F6536" s="3"/>
      <c r="G6536" s="3"/>
      <c r="H6536" t="b">
        <v>1</v>
      </c>
      <c r="I6536" s="3">
        <v>44806.643425925926</v>
      </c>
      <c r="J6536" t="b">
        <v>0</v>
      </c>
      <c r="K6536" s="3"/>
      <c r="L6536" s="3"/>
      <c r="M6536">
        <v>441870370151</v>
      </c>
      <c r="N6536">
        <v>3</v>
      </c>
      <c r="O6536" s="12" t="str">
        <f>(RIGHT(CursosBS_2[[#This Row],[Code]],12))</f>
        <v>-2014_202242</v>
      </c>
    </row>
    <row r="6537" spans="1:15" x14ac:dyDescent="0.25">
      <c r="A6537">
        <v>38898</v>
      </c>
      <c r="B6537" s="12" t="s">
        <v>9578</v>
      </c>
      <c r="C6537" s="12" t="s">
        <v>52</v>
      </c>
      <c r="D6537" s="12" t="s">
        <v>8908</v>
      </c>
      <c r="E6537" s="12" t="s">
        <v>8909</v>
      </c>
      <c r="F6537" s="3"/>
      <c r="G6537" s="3"/>
      <c r="H6537" t="b">
        <v>1</v>
      </c>
      <c r="I6537" s="3">
        <v>44806.6247337963</v>
      </c>
      <c r="J6537" t="b">
        <v>0</v>
      </c>
      <c r="K6537" s="3"/>
      <c r="L6537" s="3"/>
      <c r="M6537">
        <v>441870365860</v>
      </c>
      <c r="N6537">
        <v>3</v>
      </c>
      <c r="O6537" s="12" t="str">
        <f>(RIGHT(CursosBS_2[[#This Row],[Code]],12))</f>
        <v>-2010_202242</v>
      </c>
    </row>
    <row r="6538" spans="1:15" x14ac:dyDescent="0.25">
      <c r="A6538">
        <v>38840</v>
      </c>
      <c r="B6538" s="12" t="s">
        <v>56</v>
      </c>
      <c r="C6538" s="12" t="s">
        <v>52</v>
      </c>
      <c r="D6538" s="12" t="s">
        <v>12569</v>
      </c>
      <c r="E6538" s="12" t="s">
        <v>20806</v>
      </c>
      <c r="F6538" s="3">
        <v>45069.209027777775</v>
      </c>
      <c r="G6538" s="3"/>
      <c r="H6538" t="b">
        <v>1</v>
      </c>
      <c r="I6538" s="3">
        <v>44805.824606481481</v>
      </c>
      <c r="J6538" t="b">
        <v>0</v>
      </c>
      <c r="K6538" s="3"/>
      <c r="L6538" s="3"/>
      <c r="M6538">
        <v>442107286917</v>
      </c>
      <c r="N6538">
        <v>3</v>
      </c>
      <c r="O6538" s="12" t="str">
        <f>(RIGHT(CursosBS_2[[#This Row],[Code]],12))</f>
        <v>202350-50508</v>
      </c>
    </row>
    <row r="6539" spans="1:15" x14ac:dyDescent="0.25">
      <c r="A6539">
        <v>38839</v>
      </c>
      <c r="B6539" s="12" t="s">
        <v>56</v>
      </c>
      <c r="C6539" s="12" t="s">
        <v>52</v>
      </c>
      <c r="D6539" s="12" t="s">
        <v>12567</v>
      </c>
      <c r="E6539" s="12" t="s">
        <v>12568</v>
      </c>
      <c r="F6539" s="3"/>
      <c r="G6539" s="3"/>
      <c r="H6539" t="b">
        <v>0</v>
      </c>
      <c r="I6539" s="3">
        <v>44805.815289351849</v>
      </c>
      <c r="J6539" t="b">
        <v>0</v>
      </c>
      <c r="K6539" s="3"/>
      <c r="L6539" s="3"/>
      <c r="M6539">
        <v>442095357532</v>
      </c>
      <c r="N6539">
        <v>3</v>
      </c>
      <c r="O6539" s="12" t="str">
        <f>(RIGHT(CursosBS_2[[#This Row],[Code]],12))</f>
        <v>MCP-MaestroV</v>
      </c>
    </row>
    <row r="6540" spans="1:15" x14ac:dyDescent="0.25">
      <c r="A6540">
        <v>38838</v>
      </c>
      <c r="B6540" s="12" t="s">
        <v>9578</v>
      </c>
      <c r="C6540" s="12" t="s">
        <v>52</v>
      </c>
      <c r="D6540" s="12" t="s">
        <v>13788</v>
      </c>
      <c r="E6540" s="12" t="s">
        <v>12566</v>
      </c>
      <c r="F6540" s="3"/>
      <c r="G6540" s="3"/>
      <c r="H6540" t="b">
        <v>1</v>
      </c>
      <c r="I6540" s="3">
        <v>44805.807546296295</v>
      </c>
      <c r="J6540" t="b">
        <v>0</v>
      </c>
      <c r="K6540" s="3"/>
      <c r="L6540" s="3"/>
      <c r="M6540">
        <v>441965445783</v>
      </c>
      <c r="N6540">
        <v>3</v>
      </c>
      <c r="O6540" s="12" t="str">
        <f>(RIGHT(CursosBS_2[[#This Row],[Code]],12))</f>
        <v>143-MaestroP</v>
      </c>
    </row>
    <row r="6541" spans="1:15" x14ac:dyDescent="0.25">
      <c r="A6541">
        <v>38837</v>
      </c>
      <c r="B6541" s="12" t="s">
        <v>56</v>
      </c>
      <c r="C6541" s="12" t="s">
        <v>52</v>
      </c>
      <c r="D6541" s="12" t="s">
        <v>12564</v>
      </c>
      <c r="E6541" s="12" t="s">
        <v>12565</v>
      </c>
      <c r="F6541" s="3"/>
      <c r="G6541" s="3"/>
      <c r="H6541" t="b">
        <v>0</v>
      </c>
      <c r="I6541" s="3">
        <v>44805.69730324074</v>
      </c>
      <c r="J6541" t="b">
        <v>0</v>
      </c>
      <c r="K6541" s="3"/>
      <c r="L6541" s="3"/>
      <c r="M6541">
        <v>442095357531</v>
      </c>
      <c r="N6541">
        <v>3</v>
      </c>
      <c r="O6541" s="12" t="str">
        <f>(RIGHT(CursosBS_2[[#This Row],[Code]],12))</f>
        <v>ABV-MaestroV</v>
      </c>
    </row>
    <row r="6542" spans="1:15" x14ac:dyDescent="0.25">
      <c r="A6542">
        <v>38831</v>
      </c>
      <c r="B6542" s="12" t="s">
        <v>9578</v>
      </c>
      <c r="C6542" s="12" t="s">
        <v>52</v>
      </c>
      <c r="D6542" s="12" t="s">
        <v>14905</v>
      </c>
      <c r="E6542" s="12" t="s">
        <v>14906</v>
      </c>
      <c r="F6542" s="3"/>
      <c r="G6542" s="3"/>
      <c r="H6542" t="b">
        <v>1</v>
      </c>
      <c r="I6542" s="3">
        <v>44805.57172453704</v>
      </c>
      <c r="J6542" t="b">
        <v>0</v>
      </c>
      <c r="K6542" s="3"/>
      <c r="L6542" s="3"/>
      <c r="M6542">
        <v>442051194993</v>
      </c>
      <c r="N6542">
        <v>3</v>
      </c>
      <c r="O6542" s="12" t="str">
        <f>(RIGHT(CursosBS_2[[#This Row],[Code]],12))</f>
        <v>045-MaestroC</v>
      </c>
    </row>
    <row r="6543" spans="1:15" x14ac:dyDescent="0.25">
      <c r="A6543">
        <v>38830</v>
      </c>
      <c r="B6543" s="12" t="s">
        <v>56</v>
      </c>
      <c r="C6543" s="12" t="s">
        <v>52</v>
      </c>
      <c r="D6543" s="12" t="s">
        <v>8906</v>
      </c>
      <c r="E6543" s="12" t="s">
        <v>8907</v>
      </c>
      <c r="F6543" s="3"/>
      <c r="G6543" s="3"/>
      <c r="H6543" t="b">
        <v>0</v>
      </c>
      <c r="I6543" s="3">
        <v>44805.007037037038</v>
      </c>
      <c r="J6543" t="b">
        <v>0</v>
      </c>
      <c r="K6543" s="3"/>
      <c r="L6543" s="3"/>
      <c r="M6543">
        <v>442095356808</v>
      </c>
      <c r="N6543">
        <v>3</v>
      </c>
      <c r="O6543" s="12" t="str">
        <f>(RIGHT(CursosBS_2[[#This Row],[Code]],12))</f>
        <v>202220-53662</v>
      </c>
    </row>
    <row r="6544" spans="1:15" x14ac:dyDescent="0.25">
      <c r="A6544">
        <v>38824</v>
      </c>
      <c r="B6544" s="12" t="s">
        <v>56</v>
      </c>
      <c r="C6544" s="12" t="s">
        <v>52</v>
      </c>
      <c r="D6544" s="12" t="s">
        <v>8904</v>
      </c>
      <c r="E6544" s="12" t="s">
        <v>8905</v>
      </c>
      <c r="F6544" s="3"/>
      <c r="G6544" s="3"/>
      <c r="H6544" t="b">
        <v>0</v>
      </c>
      <c r="I6544" s="3">
        <v>44804.631712962961</v>
      </c>
      <c r="J6544" t="b">
        <v>0</v>
      </c>
      <c r="K6544" s="3"/>
      <c r="L6544" s="3"/>
      <c r="M6544">
        <v>442095347593</v>
      </c>
      <c r="N6544">
        <v>3</v>
      </c>
      <c r="O6544" s="12" t="str">
        <f>(RIGHT(CursosBS_2[[#This Row],[Code]],12))</f>
        <v>202250-53145</v>
      </c>
    </row>
    <row r="6545" spans="1:15" x14ac:dyDescent="0.25">
      <c r="A6545">
        <v>38807</v>
      </c>
      <c r="B6545" s="12" t="s">
        <v>56</v>
      </c>
      <c r="C6545" s="12" t="s">
        <v>52</v>
      </c>
      <c r="D6545" s="12" t="s">
        <v>8902</v>
      </c>
      <c r="E6545" s="12" t="s">
        <v>8903</v>
      </c>
      <c r="F6545" s="3"/>
      <c r="G6545" s="3"/>
      <c r="H6545" t="b">
        <v>0</v>
      </c>
      <c r="I6545" s="3">
        <v>44804.035833333335</v>
      </c>
      <c r="J6545" t="b">
        <v>0</v>
      </c>
      <c r="K6545" s="3"/>
      <c r="L6545" s="3"/>
      <c r="M6545">
        <v>442095347592</v>
      </c>
      <c r="N6545">
        <v>3</v>
      </c>
      <c r="O6545" s="12" t="str">
        <f>(RIGHT(CursosBS_2[[#This Row],[Code]],12))</f>
        <v>202250-52839</v>
      </c>
    </row>
    <row r="6546" spans="1:15" x14ac:dyDescent="0.25">
      <c r="A6546">
        <v>38759</v>
      </c>
      <c r="B6546" s="12" t="s">
        <v>9578</v>
      </c>
      <c r="C6546" s="12" t="s">
        <v>52</v>
      </c>
      <c r="D6546" s="12" t="s">
        <v>12891</v>
      </c>
      <c r="E6546" s="12" t="s">
        <v>12892</v>
      </c>
      <c r="F6546" s="3"/>
      <c r="G6546" s="3"/>
      <c r="H6546" t="b">
        <v>1</v>
      </c>
      <c r="I6546" s="3">
        <v>44803.663657407407</v>
      </c>
      <c r="J6546" t="b">
        <v>0</v>
      </c>
      <c r="K6546" s="3"/>
      <c r="L6546" s="3"/>
      <c r="M6546">
        <v>441945583473</v>
      </c>
      <c r="N6546">
        <v>3</v>
      </c>
      <c r="O6546" s="12" t="str">
        <f>(RIGHT(CursosBS_2[[#This Row],[Code]],12))</f>
        <v>035-MaestroC</v>
      </c>
    </row>
    <row r="6547" spans="1:15" x14ac:dyDescent="0.25">
      <c r="A6547">
        <v>38758</v>
      </c>
      <c r="B6547" s="12" t="s">
        <v>9578</v>
      </c>
      <c r="C6547" s="12" t="s">
        <v>52</v>
      </c>
      <c r="D6547" s="12" t="s">
        <v>8900</v>
      </c>
      <c r="E6547" s="12" t="s">
        <v>8901</v>
      </c>
      <c r="F6547" s="3"/>
      <c r="G6547" s="3">
        <v>44927.207638888889</v>
      </c>
      <c r="H6547" t="b">
        <v>1</v>
      </c>
      <c r="I6547" s="3">
        <v>44803.539398148147</v>
      </c>
      <c r="J6547" t="b">
        <v>0</v>
      </c>
      <c r="K6547" s="3"/>
      <c r="L6547" s="3"/>
      <c r="M6547">
        <v>441917806415</v>
      </c>
      <c r="N6547">
        <v>3</v>
      </c>
      <c r="O6547" s="12" t="str">
        <f>(RIGHT(CursosBS_2[[#This Row],[Code]],12))</f>
        <v>rBootcampUPB</v>
      </c>
    </row>
    <row r="6548" spans="1:15" x14ac:dyDescent="0.25">
      <c r="A6548">
        <v>38757</v>
      </c>
      <c r="B6548" s="12" t="s">
        <v>56</v>
      </c>
      <c r="C6548" s="12" t="s">
        <v>52</v>
      </c>
      <c r="D6548" s="12" t="s">
        <v>8898</v>
      </c>
      <c r="E6548" s="12" t="s">
        <v>8899</v>
      </c>
      <c r="F6548" s="3">
        <v>44943.208333333336</v>
      </c>
      <c r="G6548" s="3"/>
      <c r="H6548" t="b">
        <v>0</v>
      </c>
      <c r="I6548" s="3">
        <v>44803.520613425928</v>
      </c>
      <c r="J6548" t="b">
        <v>0</v>
      </c>
      <c r="K6548" s="3"/>
      <c r="L6548" s="3"/>
      <c r="M6548">
        <v>442095356807</v>
      </c>
      <c r="N6548">
        <v>3</v>
      </c>
      <c r="O6548" s="12" t="str">
        <f>(RIGHT(CursosBS_2[[#This Row],[Code]],12))</f>
        <v>omCorp_95542</v>
      </c>
    </row>
    <row r="6549" spans="1:15" x14ac:dyDescent="0.25">
      <c r="A6549">
        <v>38756</v>
      </c>
      <c r="B6549" s="12" t="s">
        <v>56</v>
      </c>
      <c r="C6549" s="12" t="s">
        <v>52</v>
      </c>
      <c r="D6549" s="12" t="s">
        <v>8896</v>
      </c>
      <c r="E6549" s="12" t="s">
        <v>8897</v>
      </c>
      <c r="F6549" s="3">
        <v>44760.208333333336</v>
      </c>
      <c r="G6549" s="3"/>
      <c r="H6549" t="b">
        <v>0</v>
      </c>
      <c r="I6549" s="3">
        <v>44803.518784722219</v>
      </c>
      <c r="J6549" t="b">
        <v>0</v>
      </c>
      <c r="K6549" s="3"/>
      <c r="L6549" s="3"/>
      <c r="M6549">
        <v>442095356806</v>
      </c>
      <c r="N6549">
        <v>3</v>
      </c>
      <c r="O6549" s="12" t="str">
        <f>(RIGHT(CursosBS_2[[#This Row],[Code]],12))</f>
        <v>7-0125_69128</v>
      </c>
    </row>
    <row r="6550" spans="1:15" x14ac:dyDescent="0.25">
      <c r="A6550">
        <v>38755</v>
      </c>
      <c r="B6550" s="12" t="s">
        <v>56</v>
      </c>
      <c r="C6550" s="12" t="s">
        <v>52</v>
      </c>
      <c r="D6550" s="12" t="s">
        <v>8894</v>
      </c>
      <c r="E6550" s="12" t="s">
        <v>8895</v>
      </c>
      <c r="F6550" s="3">
        <v>44802.208333333336</v>
      </c>
      <c r="G6550" s="3"/>
      <c r="H6550" t="b">
        <v>0</v>
      </c>
      <c r="I6550" s="3">
        <v>44803.517152777778</v>
      </c>
      <c r="J6550" t="b">
        <v>0</v>
      </c>
      <c r="K6550" s="3"/>
      <c r="L6550" s="3"/>
      <c r="M6550">
        <v>442095356805</v>
      </c>
      <c r="N6550">
        <v>3</v>
      </c>
      <c r="O6550" s="12" t="str">
        <f>(RIGHT(CursosBS_2[[#This Row],[Code]],12))</f>
        <v>A-0074_60219</v>
      </c>
    </row>
    <row r="6551" spans="1:15" x14ac:dyDescent="0.25">
      <c r="A6551">
        <v>38754</v>
      </c>
      <c r="B6551" s="12" t="s">
        <v>56</v>
      </c>
      <c r="C6551" s="12" t="s">
        <v>52</v>
      </c>
      <c r="D6551" s="12" t="s">
        <v>8892</v>
      </c>
      <c r="E6551" s="12" t="s">
        <v>8893</v>
      </c>
      <c r="F6551" s="3">
        <v>44895.208333333336</v>
      </c>
      <c r="G6551" s="3"/>
      <c r="H6551" t="b">
        <v>0</v>
      </c>
      <c r="I6551" s="3">
        <v>44803.514965277776</v>
      </c>
      <c r="J6551" t="b">
        <v>0</v>
      </c>
      <c r="K6551" s="3"/>
      <c r="L6551" s="3"/>
      <c r="M6551">
        <v>442095356804</v>
      </c>
      <c r="N6551">
        <v>3</v>
      </c>
      <c r="O6551" s="12" t="str">
        <f>(RIGHT(CursosBS_2[[#This Row],[Code]],12))</f>
        <v>6-0018_52007</v>
      </c>
    </row>
    <row r="6552" spans="1:15" x14ac:dyDescent="0.25">
      <c r="A6552">
        <v>38753</v>
      </c>
      <c r="B6552" s="12" t="s">
        <v>56</v>
      </c>
      <c r="C6552" s="12" t="s">
        <v>52</v>
      </c>
      <c r="D6552" s="12" t="s">
        <v>8890</v>
      </c>
      <c r="E6552" s="12" t="s">
        <v>8891</v>
      </c>
      <c r="F6552" s="3">
        <v>44978.208333333336</v>
      </c>
      <c r="G6552" s="3"/>
      <c r="H6552" t="b">
        <v>0</v>
      </c>
      <c r="I6552" s="3">
        <v>44803.513449074075</v>
      </c>
      <c r="J6552" t="b">
        <v>0</v>
      </c>
      <c r="K6552" s="3"/>
      <c r="L6552" s="3"/>
      <c r="M6552">
        <v>442095356803</v>
      </c>
      <c r="N6552">
        <v>3</v>
      </c>
      <c r="O6552" s="12" t="str">
        <f>(RIGHT(CursosBS_2[[#This Row],[Code]],12))</f>
        <v>E-0283_51190</v>
      </c>
    </row>
    <row r="6553" spans="1:15" x14ac:dyDescent="0.25">
      <c r="A6553">
        <v>38752</v>
      </c>
      <c r="B6553" s="12" t="s">
        <v>56</v>
      </c>
      <c r="C6553" s="12" t="s">
        <v>52</v>
      </c>
      <c r="D6553" s="12" t="s">
        <v>8888</v>
      </c>
      <c r="E6553" s="12" t="s">
        <v>8889</v>
      </c>
      <c r="F6553" s="3">
        <v>44946.208333333336</v>
      </c>
      <c r="G6553" s="3"/>
      <c r="H6553" t="b">
        <v>0</v>
      </c>
      <c r="I6553" s="3">
        <v>44803.511481481481</v>
      </c>
      <c r="J6553" t="b">
        <v>0</v>
      </c>
      <c r="K6553" s="3"/>
      <c r="L6553" s="3"/>
      <c r="M6553">
        <v>442095356802</v>
      </c>
      <c r="N6553">
        <v>3</v>
      </c>
      <c r="O6553" s="12" t="str">
        <f>(RIGHT(CursosBS_2[[#This Row],[Code]],12))</f>
        <v>CadSum_68116</v>
      </c>
    </row>
    <row r="6554" spans="1:15" x14ac:dyDescent="0.25">
      <c r="A6554">
        <v>38751</v>
      </c>
      <c r="B6554" s="12" t="s">
        <v>56</v>
      </c>
      <c r="C6554" s="12" t="s">
        <v>52</v>
      </c>
      <c r="D6554" s="12" t="s">
        <v>8886</v>
      </c>
      <c r="E6554" s="12" t="s">
        <v>8887</v>
      </c>
      <c r="F6554" s="3">
        <v>44803.208333333336</v>
      </c>
      <c r="G6554" s="3"/>
      <c r="H6554" t="b">
        <v>0</v>
      </c>
      <c r="I6554" s="3">
        <v>44803.509259259263</v>
      </c>
      <c r="J6554" t="b">
        <v>0</v>
      </c>
      <c r="K6554" s="3"/>
      <c r="L6554" s="3"/>
      <c r="M6554">
        <v>442095356801</v>
      </c>
      <c r="N6554">
        <v>3</v>
      </c>
      <c r="O6554" s="12" t="str">
        <f>(RIGHT(CursosBS_2[[#This Row],[Code]],12))</f>
        <v>9-0012_69472</v>
      </c>
    </row>
    <row r="6555" spans="1:15" x14ac:dyDescent="0.25">
      <c r="A6555">
        <v>38750</v>
      </c>
      <c r="B6555" s="12" t="s">
        <v>56</v>
      </c>
      <c r="C6555" s="12" t="s">
        <v>52</v>
      </c>
      <c r="D6555" s="12" t="s">
        <v>8884</v>
      </c>
      <c r="E6555" s="12" t="s">
        <v>8885</v>
      </c>
      <c r="F6555" s="3">
        <v>44819.208333333336</v>
      </c>
      <c r="G6555" s="3"/>
      <c r="H6555" t="b">
        <v>0</v>
      </c>
      <c r="I6555" s="3">
        <v>44803.495925925927</v>
      </c>
      <c r="J6555" t="b">
        <v>0</v>
      </c>
      <c r="K6555" s="3"/>
      <c r="L6555" s="3"/>
      <c r="M6555">
        <v>442095356799</v>
      </c>
      <c r="N6555">
        <v>3</v>
      </c>
      <c r="O6555" s="12" t="str">
        <f>(RIGHT(CursosBS_2[[#This Row],[Code]],12))</f>
        <v>7-0178_52933</v>
      </c>
    </row>
    <row r="6556" spans="1:15" x14ac:dyDescent="0.25">
      <c r="A6556">
        <v>38749</v>
      </c>
      <c r="B6556" s="12" t="s">
        <v>56</v>
      </c>
      <c r="C6556" s="12" t="s">
        <v>52</v>
      </c>
      <c r="D6556" s="12" t="s">
        <v>8882</v>
      </c>
      <c r="E6556" s="12" t="s">
        <v>8883</v>
      </c>
      <c r="F6556" s="3">
        <v>44760.208333333336</v>
      </c>
      <c r="G6556" s="3"/>
      <c r="H6556" t="b">
        <v>0</v>
      </c>
      <c r="I6556" s="3">
        <v>44803.493518518517</v>
      </c>
      <c r="J6556" t="b">
        <v>0</v>
      </c>
      <c r="K6556" s="3"/>
      <c r="L6556" s="3"/>
      <c r="M6556">
        <v>442095356798</v>
      </c>
      <c r="N6556">
        <v>3</v>
      </c>
      <c r="O6556" s="12" t="str">
        <f>(RIGHT(CursosBS_2[[#This Row],[Code]],12))</f>
        <v>3-0052_52472</v>
      </c>
    </row>
    <row r="6557" spans="1:15" x14ac:dyDescent="0.25">
      <c r="A6557">
        <v>38748</v>
      </c>
      <c r="B6557" s="12" t="s">
        <v>56</v>
      </c>
      <c r="C6557" s="12" t="s">
        <v>52</v>
      </c>
      <c r="D6557" s="12" t="s">
        <v>8802</v>
      </c>
      <c r="E6557" s="12" t="s">
        <v>8803</v>
      </c>
      <c r="F6557" s="3">
        <v>44798.208333333336</v>
      </c>
      <c r="G6557" s="3"/>
      <c r="H6557" t="b">
        <v>0</v>
      </c>
      <c r="I6557" s="3">
        <v>44803.49150462963</v>
      </c>
      <c r="J6557" t="b">
        <v>0</v>
      </c>
      <c r="K6557" s="3"/>
      <c r="L6557" s="3"/>
      <c r="M6557">
        <v>442095356797</v>
      </c>
      <c r="N6557">
        <v>3</v>
      </c>
      <c r="O6557" s="12" t="str">
        <f>(RIGHT(CursosBS_2[[#This Row],[Code]],12))</f>
        <v>3-0009_53488</v>
      </c>
    </row>
    <row r="6558" spans="1:15" x14ac:dyDescent="0.25">
      <c r="A6558">
        <v>38747</v>
      </c>
      <c r="B6558" s="12" t="s">
        <v>56</v>
      </c>
      <c r="C6558" s="12" t="s">
        <v>52</v>
      </c>
      <c r="D6558" s="12" t="s">
        <v>8880</v>
      </c>
      <c r="E6558" s="12" t="s">
        <v>8881</v>
      </c>
      <c r="F6558" s="3">
        <v>44753.208333333336</v>
      </c>
      <c r="G6558" s="3"/>
      <c r="H6558" t="b">
        <v>0</v>
      </c>
      <c r="I6558" s="3">
        <v>44803.489861111113</v>
      </c>
      <c r="J6558" t="b">
        <v>0</v>
      </c>
      <c r="K6558" s="3"/>
      <c r="L6558" s="3"/>
      <c r="M6558">
        <v>442095356796</v>
      </c>
      <c r="N6558">
        <v>3</v>
      </c>
      <c r="O6558" s="12" t="str">
        <f>(RIGHT(CursosBS_2[[#This Row],[Code]],12))</f>
        <v>6-0059_51075</v>
      </c>
    </row>
    <row r="6559" spans="1:15" x14ac:dyDescent="0.25">
      <c r="A6559">
        <v>38746</v>
      </c>
      <c r="B6559" s="12" t="s">
        <v>56</v>
      </c>
      <c r="C6559" s="12" t="s">
        <v>52</v>
      </c>
      <c r="D6559" s="12" t="s">
        <v>8878</v>
      </c>
      <c r="E6559" s="12" t="s">
        <v>8879</v>
      </c>
      <c r="F6559" s="3">
        <v>44798.208333333336</v>
      </c>
      <c r="G6559" s="3"/>
      <c r="H6559" t="b">
        <v>0</v>
      </c>
      <c r="I6559" s="3">
        <v>44803.487488425926</v>
      </c>
      <c r="J6559" t="b">
        <v>0</v>
      </c>
      <c r="K6559" s="3"/>
      <c r="L6559" s="3"/>
      <c r="M6559">
        <v>442095356795</v>
      </c>
      <c r="N6559">
        <v>3</v>
      </c>
      <c r="O6559" s="12" t="str">
        <f>(RIGHT(CursosBS_2[[#This Row],[Code]],12))</f>
        <v>S-0017_51425</v>
      </c>
    </row>
    <row r="6560" spans="1:15" x14ac:dyDescent="0.25">
      <c r="A6560">
        <v>38745</v>
      </c>
      <c r="B6560" s="12" t="s">
        <v>56</v>
      </c>
      <c r="C6560" s="12" t="s">
        <v>52</v>
      </c>
      <c r="D6560" s="12" t="s">
        <v>8876</v>
      </c>
      <c r="E6560" s="12" t="s">
        <v>8877</v>
      </c>
      <c r="F6560" s="3">
        <v>44942.208333333336</v>
      </c>
      <c r="G6560" s="3"/>
      <c r="H6560" t="b">
        <v>0</v>
      </c>
      <c r="I6560" s="3">
        <v>44803.485532407409</v>
      </c>
      <c r="J6560" t="b">
        <v>0</v>
      </c>
      <c r="K6560" s="3"/>
      <c r="L6560" s="3"/>
      <c r="M6560">
        <v>442095356794</v>
      </c>
      <c r="N6560">
        <v>3</v>
      </c>
      <c r="O6560" s="12" t="str">
        <f>(RIGHT(CursosBS_2[[#This Row],[Code]],12))</f>
        <v>E-0284_51159</v>
      </c>
    </row>
    <row r="6561" spans="1:15" x14ac:dyDescent="0.25">
      <c r="A6561">
        <v>38680</v>
      </c>
      <c r="B6561" s="12" t="s">
        <v>9578</v>
      </c>
      <c r="C6561" s="12" t="s">
        <v>52</v>
      </c>
      <c r="D6561" s="12" t="s">
        <v>8874</v>
      </c>
      <c r="E6561" s="12" t="s">
        <v>8875</v>
      </c>
      <c r="F6561" s="3"/>
      <c r="G6561" s="3"/>
      <c r="H6561" t="b">
        <v>1</v>
      </c>
      <c r="I6561" s="3">
        <v>44800.885162037041</v>
      </c>
      <c r="J6561" t="b">
        <v>0</v>
      </c>
      <c r="K6561" s="3"/>
      <c r="L6561" s="3"/>
      <c r="M6561">
        <v>441872238559</v>
      </c>
      <c r="N6561">
        <v>3</v>
      </c>
      <c r="O6561" s="12" t="str">
        <f>(RIGHT(CursosBS_2[[#This Row],[Code]],12))</f>
        <v>202242-53486</v>
      </c>
    </row>
    <row r="6562" spans="1:15" x14ac:dyDescent="0.25">
      <c r="A6562">
        <v>38677</v>
      </c>
      <c r="B6562" s="12" t="s">
        <v>9578</v>
      </c>
      <c r="C6562" s="12" t="s">
        <v>52</v>
      </c>
      <c r="D6562" s="12" t="s">
        <v>8872</v>
      </c>
      <c r="E6562" s="12" t="s">
        <v>8873</v>
      </c>
      <c r="F6562" s="3"/>
      <c r="G6562" s="3"/>
      <c r="H6562" t="b">
        <v>1</v>
      </c>
      <c r="I6562" s="3">
        <v>44800.881655092591</v>
      </c>
      <c r="J6562" t="b">
        <v>0</v>
      </c>
      <c r="K6562" s="3"/>
      <c r="L6562" s="3"/>
      <c r="M6562">
        <v>441874977583</v>
      </c>
      <c r="N6562">
        <v>3</v>
      </c>
      <c r="O6562" s="12" t="str">
        <f>(RIGHT(CursosBS_2[[#This Row],[Code]],12))</f>
        <v>202242-54084</v>
      </c>
    </row>
    <row r="6563" spans="1:15" x14ac:dyDescent="0.25">
      <c r="A6563">
        <v>38676</v>
      </c>
      <c r="B6563" s="12" t="s">
        <v>9578</v>
      </c>
      <c r="C6563" s="12" t="s">
        <v>52</v>
      </c>
      <c r="D6563" s="12" t="s">
        <v>8870</v>
      </c>
      <c r="E6563" s="12" t="s">
        <v>8871</v>
      </c>
      <c r="F6563" s="3"/>
      <c r="G6563" s="3"/>
      <c r="H6563" t="b">
        <v>1</v>
      </c>
      <c r="I6563" s="3">
        <v>44800.878530092596</v>
      </c>
      <c r="J6563" t="b">
        <v>0</v>
      </c>
      <c r="K6563" s="3"/>
      <c r="L6563" s="3"/>
      <c r="M6563">
        <v>441874765080</v>
      </c>
      <c r="N6563">
        <v>3</v>
      </c>
      <c r="O6563" s="12" t="str">
        <f>(RIGHT(CursosBS_2[[#This Row],[Code]],12))</f>
        <v>202242-54090</v>
      </c>
    </row>
    <row r="6564" spans="1:15" x14ac:dyDescent="0.25">
      <c r="A6564">
        <v>38674</v>
      </c>
      <c r="B6564" s="12" t="s">
        <v>9578</v>
      </c>
      <c r="C6564" s="12" t="s">
        <v>52</v>
      </c>
      <c r="D6564" s="12" t="s">
        <v>8868</v>
      </c>
      <c r="E6564" s="12" t="s">
        <v>8869</v>
      </c>
      <c r="F6564" s="3"/>
      <c r="G6564" s="3"/>
      <c r="H6564" t="b">
        <v>1</v>
      </c>
      <c r="I6564" s="3">
        <v>44800.875150462962</v>
      </c>
      <c r="J6564" t="b">
        <v>0</v>
      </c>
      <c r="K6564" s="3"/>
      <c r="L6564" s="3"/>
      <c r="M6564">
        <v>441869335172</v>
      </c>
      <c r="N6564">
        <v>3</v>
      </c>
      <c r="O6564" s="12" t="str">
        <f>(RIGHT(CursosBS_2[[#This Row],[Code]],12))</f>
        <v>202242-53642</v>
      </c>
    </row>
    <row r="6565" spans="1:15" x14ac:dyDescent="0.25">
      <c r="A6565">
        <v>38673</v>
      </c>
      <c r="B6565" s="12" t="s">
        <v>9578</v>
      </c>
      <c r="C6565" s="12" t="s">
        <v>52</v>
      </c>
      <c r="D6565" s="12" t="s">
        <v>8866</v>
      </c>
      <c r="E6565" s="12" t="s">
        <v>8867</v>
      </c>
      <c r="F6565" s="3"/>
      <c r="G6565" s="3"/>
      <c r="H6565" t="b">
        <v>1</v>
      </c>
      <c r="I6565" s="3">
        <v>44800.870381944442</v>
      </c>
      <c r="J6565" t="b">
        <v>0</v>
      </c>
      <c r="K6565" s="3"/>
      <c r="L6565" s="3"/>
      <c r="M6565">
        <v>441869333403</v>
      </c>
      <c r="N6565">
        <v>3</v>
      </c>
      <c r="O6565" s="12" t="str">
        <f>(RIGHT(CursosBS_2[[#This Row],[Code]],12))</f>
        <v>202242-51389</v>
      </c>
    </row>
    <row r="6566" spans="1:15" x14ac:dyDescent="0.25">
      <c r="A6566">
        <v>38672</v>
      </c>
      <c r="B6566" s="12" t="s">
        <v>9578</v>
      </c>
      <c r="C6566" s="12" t="s">
        <v>52</v>
      </c>
      <c r="D6566" s="12" t="s">
        <v>8864</v>
      </c>
      <c r="E6566" s="12" t="s">
        <v>8865</v>
      </c>
      <c r="F6566" s="3"/>
      <c r="G6566" s="3"/>
      <c r="H6566" t="b">
        <v>1</v>
      </c>
      <c r="I6566" s="3">
        <v>44800.868217592593</v>
      </c>
      <c r="J6566" t="b">
        <v>0</v>
      </c>
      <c r="K6566" s="3"/>
      <c r="L6566" s="3"/>
      <c r="M6566">
        <v>441869332389</v>
      </c>
      <c r="N6566">
        <v>3</v>
      </c>
      <c r="O6566" s="12" t="str">
        <f>(RIGHT(CursosBS_2[[#This Row],[Code]],12))</f>
        <v>202242-54511</v>
      </c>
    </row>
    <row r="6567" spans="1:15" x14ac:dyDescent="0.25">
      <c r="A6567">
        <v>38666</v>
      </c>
      <c r="B6567" s="12" t="s">
        <v>9578</v>
      </c>
      <c r="C6567" s="12" t="s">
        <v>52</v>
      </c>
      <c r="D6567" s="12" t="s">
        <v>8862</v>
      </c>
      <c r="E6567" s="12" t="s">
        <v>8863</v>
      </c>
      <c r="F6567" s="3"/>
      <c r="G6567" s="3"/>
      <c r="H6567" t="b">
        <v>1</v>
      </c>
      <c r="I6567" s="3">
        <v>44800.864479166667</v>
      </c>
      <c r="J6567" t="b">
        <v>0</v>
      </c>
      <c r="K6567" s="3"/>
      <c r="L6567" s="3"/>
      <c r="M6567">
        <v>441869330997</v>
      </c>
      <c r="N6567">
        <v>3</v>
      </c>
      <c r="O6567" s="12" t="str">
        <f>(RIGHT(CursosBS_2[[#This Row],[Code]],12))</f>
        <v>202242-50698</v>
      </c>
    </row>
    <row r="6568" spans="1:15" x14ac:dyDescent="0.25">
      <c r="A6568">
        <v>38650</v>
      </c>
      <c r="B6568" s="12" t="s">
        <v>9578</v>
      </c>
      <c r="C6568" s="12" t="s">
        <v>52</v>
      </c>
      <c r="D6568" s="12" t="s">
        <v>8860</v>
      </c>
      <c r="E6568" s="12" t="s">
        <v>8861</v>
      </c>
      <c r="F6568" s="3"/>
      <c r="G6568" s="3"/>
      <c r="H6568" t="b">
        <v>1</v>
      </c>
      <c r="I6568" s="3">
        <v>44800.859305555554</v>
      </c>
      <c r="J6568" t="b">
        <v>0</v>
      </c>
      <c r="K6568" s="3"/>
      <c r="L6568" s="3"/>
      <c r="M6568">
        <v>441869329166</v>
      </c>
      <c r="N6568">
        <v>3</v>
      </c>
      <c r="O6568" s="12" t="str">
        <f>(RIGHT(CursosBS_2[[#This Row],[Code]],12))</f>
        <v>202242-50547</v>
      </c>
    </row>
    <row r="6569" spans="1:15" x14ac:dyDescent="0.25">
      <c r="A6569">
        <v>38634</v>
      </c>
      <c r="B6569" s="12" t="s">
        <v>9578</v>
      </c>
      <c r="C6569" s="12" t="s">
        <v>52</v>
      </c>
      <c r="D6569" s="12" t="s">
        <v>8858</v>
      </c>
      <c r="E6569" s="12" t="s">
        <v>8859</v>
      </c>
      <c r="F6569" s="3"/>
      <c r="G6569" s="3"/>
      <c r="H6569" t="b">
        <v>1</v>
      </c>
      <c r="I6569" s="3">
        <v>44800.849826388891</v>
      </c>
      <c r="J6569" t="b">
        <v>0</v>
      </c>
      <c r="K6569" s="3"/>
      <c r="L6569" s="3"/>
      <c r="M6569">
        <v>441874263977</v>
      </c>
      <c r="N6569">
        <v>3</v>
      </c>
      <c r="O6569" s="12" t="str">
        <f>(RIGHT(CursosBS_2[[#This Row],[Code]],12))</f>
        <v>202242-50552</v>
      </c>
    </row>
    <row r="6570" spans="1:15" x14ac:dyDescent="0.25">
      <c r="A6570">
        <v>38633</v>
      </c>
      <c r="B6570" s="12" t="s">
        <v>9578</v>
      </c>
      <c r="C6570" s="12" t="s">
        <v>52</v>
      </c>
      <c r="D6570" s="12" t="s">
        <v>8856</v>
      </c>
      <c r="E6570" s="12" t="s">
        <v>8857</v>
      </c>
      <c r="F6570" s="3"/>
      <c r="G6570" s="3"/>
      <c r="H6570" t="b">
        <v>1</v>
      </c>
      <c r="I6570" s="3">
        <v>44800.039976851855</v>
      </c>
      <c r="J6570" t="b">
        <v>0</v>
      </c>
      <c r="K6570" s="3"/>
      <c r="L6570" s="3"/>
      <c r="M6570">
        <v>441869198026</v>
      </c>
      <c r="N6570">
        <v>3</v>
      </c>
      <c r="O6570" s="12" t="str">
        <f>(RIGHT(CursosBS_2[[#This Row],[Code]],12))</f>
        <v>202242-54124</v>
      </c>
    </row>
    <row r="6571" spans="1:15" x14ac:dyDescent="0.25">
      <c r="A6571">
        <v>38632</v>
      </c>
      <c r="B6571" s="12" t="s">
        <v>9578</v>
      </c>
      <c r="C6571" s="12" t="s">
        <v>52</v>
      </c>
      <c r="D6571" s="12" t="s">
        <v>8854</v>
      </c>
      <c r="E6571" s="12" t="s">
        <v>8855</v>
      </c>
      <c r="F6571" s="3"/>
      <c r="G6571" s="3"/>
      <c r="H6571" t="b">
        <v>1</v>
      </c>
      <c r="I6571" s="3">
        <v>44800.034930555557</v>
      </c>
      <c r="J6571" t="b">
        <v>0</v>
      </c>
      <c r="K6571" s="3"/>
      <c r="L6571" s="3"/>
      <c r="M6571">
        <v>441869196406</v>
      </c>
      <c r="N6571">
        <v>3</v>
      </c>
      <c r="O6571" s="12" t="str">
        <f>(RIGHT(CursosBS_2[[#This Row],[Code]],12))</f>
        <v>202242-54123</v>
      </c>
    </row>
    <row r="6572" spans="1:15" x14ac:dyDescent="0.25">
      <c r="A6572">
        <v>38627</v>
      </c>
      <c r="B6572" s="12" t="s">
        <v>56</v>
      </c>
      <c r="C6572" s="12" t="s">
        <v>52</v>
      </c>
      <c r="D6572" s="12" t="s">
        <v>8852</v>
      </c>
      <c r="E6572" s="12" t="s">
        <v>8853</v>
      </c>
      <c r="F6572" s="3"/>
      <c r="G6572" s="3">
        <v>44850.207638888889</v>
      </c>
      <c r="H6572" t="b">
        <v>0</v>
      </c>
      <c r="I6572" s="3">
        <v>44799.955393518518</v>
      </c>
      <c r="J6572" t="b">
        <v>0</v>
      </c>
      <c r="K6572" s="3"/>
      <c r="L6572" s="3"/>
      <c r="M6572">
        <v>442095347591</v>
      </c>
      <c r="N6572">
        <v>3</v>
      </c>
      <c r="O6572" s="12" t="str">
        <f>(RIGHT(CursosBS_2[[#This Row],[Code]],12))</f>
        <v>202250-52341</v>
      </c>
    </row>
    <row r="6573" spans="1:15" x14ac:dyDescent="0.25">
      <c r="A6573">
        <v>38613</v>
      </c>
      <c r="B6573" s="12" t="s">
        <v>9578</v>
      </c>
      <c r="C6573" s="12" t="s">
        <v>52</v>
      </c>
      <c r="D6573" s="12" t="s">
        <v>8850</v>
      </c>
      <c r="E6573" s="12" t="s">
        <v>8851</v>
      </c>
      <c r="F6573" s="3"/>
      <c r="G6573" s="3"/>
      <c r="H6573" t="b">
        <v>1</v>
      </c>
      <c r="I6573" s="3">
        <v>44799.681018518517</v>
      </c>
      <c r="J6573" t="b">
        <v>0</v>
      </c>
      <c r="K6573" s="3"/>
      <c r="L6573" s="3"/>
      <c r="M6573">
        <v>441869128895</v>
      </c>
      <c r="N6573">
        <v>3</v>
      </c>
      <c r="O6573" s="12" t="str">
        <f>(RIGHT(CursosBS_2[[#This Row],[Code]],12))</f>
        <v>202242-51211</v>
      </c>
    </row>
    <row r="6574" spans="1:15" x14ac:dyDescent="0.25">
      <c r="A6574">
        <v>38610</v>
      </c>
      <c r="B6574" s="12" t="s">
        <v>9578</v>
      </c>
      <c r="C6574" s="12" t="s">
        <v>52</v>
      </c>
      <c r="D6574" s="12" t="s">
        <v>8848</v>
      </c>
      <c r="E6574" s="12" t="s">
        <v>8849</v>
      </c>
      <c r="F6574" s="3"/>
      <c r="G6574" s="3"/>
      <c r="H6574" t="b">
        <v>1</v>
      </c>
      <c r="I6574" s="3">
        <v>44799.674143518518</v>
      </c>
      <c r="J6574" t="b">
        <v>0</v>
      </c>
      <c r="K6574" s="3"/>
      <c r="L6574" s="3"/>
      <c r="M6574">
        <v>441869126542</v>
      </c>
      <c r="N6574">
        <v>3</v>
      </c>
      <c r="O6574" s="12" t="str">
        <f>(RIGHT(CursosBS_2[[#This Row],[Code]],12))</f>
        <v>202242-50603</v>
      </c>
    </row>
    <row r="6575" spans="1:15" x14ac:dyDescent="0.25">
      <c r="A6575">
        <v>38607</v>
      </c>
      <c r="B6575" s="12" t="s">
        <v>9578</v>
      </c>
      <c r="C6575" s="12" t="s">
        <v>52</v>
      </c>
      <c r="D6575" s="12" t="s">
        <v>8846</v>
      </c>
      <c r="E6575" s="12" t="s">
        <v>8847</v>
      </c>
      <c r="F6575" s="3"/>
      <c r="G6575" s="3"/>
      <c r="H6575" t="b">
        <v>1</v>
      </c>
      <c r="I6575" s="3">
        <v>44799.670173611114</v>
      </c>
      <c r="J6575" t="b">
        <v>0</v>
      </c>
      <c r="K6575" s="3"/>
      <c r="L6575" s="3"/>
      <c r="M6575">
        <v>441869125299</v>
      </c>
      <c r="N6575">
        <v>3</v>
      </c>
      <c r="O6575" s="12" t="str">
        <f>(RIGHT(CursosBS_2[[#This Row],[Code]],12))</f>
        <v>202242-50599</v>
      </c>
    </row>
    <row r="6576" spans="1:15" x14ac:dyDescent="0.25">
      <c r="A6576">
        <v>38605</v>
      </c>
      <c r="B6576" s="12" t="s">
        <v>9578</v>
      </c>
      <c r="C6576" s="12" t="s">
        <v>52</v>
      </c>
      <c r="D6576" s="12" t="s">
        <v>8844</v>
      </c>
      <c r="E6576" s="12" t="s">
        <v>8845</v>
      </c>
      <c r="F6576" s="3"/>
      <c r="G6576" s="3"/>
      <c r="H6576" t="b">
        <v>1</v>
      </c>
      <c r="I6576" s="3">
        <v>44799.652499999997</v>
      </c>
      <c r="J6576" t="b">
        <v>0</v>
      </c>
      <c r="K6576" s="3"/>
      <c r="L6576" s="3"/>
      <c r="M6576">
        <v>441872892080</v>
      </c>
      <c r="N6576">
        <v>3</v>
      </c>
      <c r="O6576" s="12" t="str">
        <f>(RIGHT(CursosBS_2[[#This Row],[Code]],12))</f>
        <v>202242-53480</v>
      </c>
    </row>
    <row r="6577" spans="1:15" x14ac:dyDescent="0.25">
      <c r="A6577">
        <v>38604</v>
      </c>
      <c r="B6577" s="12" t="s">
        <v>56</v>
      </c>
      <c r="C6577" s="12" t="s">
        <v>52</v>
      </c>
      <c r="D6577" s="12" t="s">
        <v>23041</v>
      </c>
      <c r="E6577" s="12" t="s">
        <v>23042</v>
      </c>
      <c r="F6577" s="3"/>
      <c r="G6577" s="3"/>
      <c r="H6577" t="b">
        <v>0</v>
      </c>
      <c r="I6577" s="3">
        <v>44799.049039351848</v>
      </c>
      <c r="J6577" t="b">
        <v>0</v>
      </c>
      <c r="K6577" s="3"/>
      <c r="L6577" s="3"/>
      <c r="M6577">
        <v>442112427582</v>
      </c>
      <c r="N6577">
        <v>3</v>
      </c>
      <c r="O6577" s="12" t="str">
        <f>(RIGHT(CursosBS_2[[#This Row],[Code]],12))</f>
        <v>058-MaestroB</v>
      </c>
    </row>
    <row r="6578" spans="1:15" x14ac:dyDescent="0.25">
      <c r="A6578">
        <v>38603</v>
      </c>
      <c r="B6578" s="12" t="s">
        <v>9578</v>
      </c>
      <c r="C6578" s="12" t="s">
        <v>52</v>
      </c>
      <c r="D6578" s="12" t="s">
        <v>12562</v>
      </c>
      <c r="E6578" s="12" t="s">
        <v>12563</v>
      </c>
      <c r="F6578" s="3"/>
      <c r="G6578" s="3"/>
      <c r="H6578" t="b">
        <v>1</v>
      </c>
      <c r="I6578" s="3">
        <v>44799.041724537034</v>
      </c>
      <c r="J6578" t="b">
        <v>0</v>
      </c>
      <c r="K6578" s="3"/>
      <c r="L6578" s="3"/>
      <c r="M6578">
        <v>441944242130</v>
      </c>
      <c r="N6578">
        <v>3</v>
      </c>
      <c r="O6578" s="12" t="str">
        <f>(RIGHT(CursosBS_2[[#This Row],[Code]],12))</f>
        <v>092-MaestroC</v>
      </c>
    </row>
    <row r="6579" spans="1:15" x14ac:dyDescent="0.25">
      <c r="A6579">
        <v>38602</v>
      </c>
      <c r="B6579" s="12" t="s">
        <v>9578</v>
      </c>
      <c r="C6579" s="12" t="s">
        <v>52</v>
      </c>
      <c r="D6579" s="12" t="s">
        <v>12788</v>
      </c>
      <c r="E6579" s="12" t="s">
        <v>12561</v>
      </c>
      <c r="F6579" s="3"/>
      <c r="G6579" s="3"/>
      <c r="H6579" t="b">
        <v>1</v>
      </c>
      <c r="I6579" s="3">
        <v>44799.034803240742</v>
      </c>
      <c r="J6579" t="b">
        <v>0</v>
      </c>
      <c r="K6579" s="3"/>
      <c r="L6579" s="3"/>
      <c r="M6579">
        <v>441945312326</v>
      </c>
      <c r="N6579">
        <v>3</v>
      </c>
      <c r="O6579" s="12" t="str">
        <f>(RIGHT(CursosBS_2[[#This Row],[Code]],12))</f>
        <v>091-MaestroC</v>
      </c>
    </row>
    <row r="6580" spans="1:15" x14ac:dyDescent="0.25">
      <c r="A6580">
        <v>38601</v>
      </c>
      <c r="B6580" s="12" t="s">
        <v>9578</v>
      </c>
      <c r="C6580" s="12" t="s">
        <v>52</v>
      </c>
      <c r="D6580" s="12" t="s">
        <v>12559</v>
      </c>
      <c r="E6580" s="12" t="s">
        <v>12560</v>
      </c>
      <c r="F6580" s="3"/>
      <c r="G6580" s="3"/>
      <c r="H6580" t="b">
        <v>1</v>
      </c>
      <c r="I6580" s="3">
        <v>44799.028611111113</v>
      </c>
      <c r="J6580" t="b">
        <v>0</v>
      </c>
      <c r="K6580" s="3"/>
      <c r="L6580" s="3"/>
      <c r="M6580">
        <v>441944263515</v>
      </c>
      <c r="N6580">
        <v>3</v>
      </c>
      <c r="O6580" s="12" t="str">
        <f>(RIGHT(CursosBS_2[[#This Row],[Code]],12))</f>
        <v>097-MaestroC</v>
      </c>
    </row>
    <row r="6581" spans="1:15" x14ac:dyDescent="0.25">
      <c r="A6581">
        <v>38599</v>
      </c>
      <c r="B6581" s="12" t="s">
        <v>56</v>
      </c>
      <c r="C6581" s="12" t="s">
        <v>52</v>
      </c>
      <c r="D6581" s="12" t="s">
        <v>14145</v>
      </c>
      <c r="E6581" s="12" t="s">
        <v>14146</v>
      </c>
      <c r="F6581" s="3">
        <v>45200.208333333336</v>
      </c>
      <c r="G6581" s="3">
        <v>45223.207638888889</v>
      </c>
      <c r="H6581" t="b">
        <v>0</v>
      </c>
      <c r="I6581" s="3">
        <v>44799.01734953704</v>
      </c>
      <c r="J6581" t="b">
        <v>0</v>
      </c>
      <c r="K6581" s="3"/>
      <c r="L6581" s="3"/>
      <c r="M6581">
        <v>442096690735</v>
      </c>
      <c r="N6581">
        <v>3</v>
      </c>
      <c r="O6581" s="12" t="str">
        <f>(RIGHT(CursosBS_2[[#This Row],[Code]],12))</f>
        <v>202342-57069</v>
      </c>
    </row>
    <row r="6582" spans="1:15" x14ac:dyDescent="0.25">
      <c r="A6582">
        <v>38598</v>
      </c>
      <c r="B6582" s="12" t="s">
        <v>56</v>
      </c>
      <c r="C6582" s="12" t="s">
        <v>52</v>
      </c>
      <c r="D6582" s="12" t="s">
        <v>8841</v>
      </c>
      <c r="E6582" s="12" t="s">
        <v>8842</v>
      </c>
      <c r="F6582" s="3"/>
      <c r="G6582" s="3"/>
      <c r="H6582" t="b">
        <v>0</v>
      </c>
      <c r="I6582" s="3">
        <v>44798.899189814816</v>
      </c>
      <c r="J6582" t="b">
        <v>0</v>
      </c>
      <c r="K6582" s="3"/>
      <c r="L6582" s="3"/>
      <c r="M6582">
        <v>442095347590</v>
      </c>
      <c r="N6582">
        <v>3</v>
      </c>
      <c r="O6582" s="12" t="str">
        <f>(RIGHT(CursosBS_2[[#This Row],[Code]],12))</f>
        <v>202242-53112</v>
      </c>
    </row>
    <row r="6583" spans="1:15" x14ac:dyDescent="0.25">
      <c r="A6583">
        <v>38597</v>
      </c>
      <c r="B6583" s="12" t="s">
        <v>56</v>
      </c>
      <c r="C6583" s="12" t="s">
        <v>52</v>
      </c>
      <c r="D6583" s="12" t="s">
        <v>8839</v>
      </c>
      <c r="E6583" s="12" t="s">
        <v>8840</v>
      </c>
      <c r="F6583" s="3"/>
      <c r="G6583" s="3"/>
      <c r="H6583" t="b">
        <v>0</v>
      </c>
      <c r="I6583" s="3">
        <v>44798.893275462964</v>
      </c>
      <c r="J6583" t="b">
        <v>0</v>
      </c>
      <c r="K6583" s="3"/>
      <c r="L6583" s="3"/>
      <c r="M6583">
        <v>442095347589</v>
      </c>
      <c r="N6583">
        <v>3</v>
      </c>
      <c r="O6583" s="12" t="str">
        <f>(RIGHT(CursosBS_2[[#This Row],[Code]],12))</f>
        <v>202250-53111</v>
      </c>
    </row>
    <row r="6584" spans="1:15" x14ac:dyDescent="0.25">
      <c r="A6584">
        <v>38596</v>
      </c>
      <c r="B6584" s="12" t="s">
        <v>56</v>
      </c>
      <c r="C6584" s="12" t="s">
        <v>52</v>
      </c>
      <c r="D6584" s="12" t="s">
        <v>8838</v>
      </c>
      <c r="E6584" s="12" t="s">
        <v>11978</v>
      </c>
      <c r="F6584" s="3"/>
      <c r="G6584" s="3">
        <v>44903.207638888889</v>
      </c>
      <c r="H6584" t="b">
        <v>0</v>
      </c>
      <c r="I6584" s="3">
        <v>44798.87054398148</v>
      </c>
      <c r="J6584" t="b">
        <v>0</v>
      </c>
      <c r="K6584" s="3"/>
      <c r="L6584" s="3"/>
      <c r="M6584">
        <v>442095347588</v>
      </c>
      <c r="N6584">
        <v>3</v>
      </c>
      <c r="O6584" s="12" t="str">
        <f>(RIGHT(CursosBS_2[[#This Row],[Code]],12))</f>
        <v>35-202250-FC</v>
      </c>
    </row>
    <row r="6585" spans="1:15" x14ac:dyDescent="0.25">
      <c r="A6585">
        <v>38595</v>
      </c>
      <c r="B6585" s="12" t="s">
        <v>56</v>
      </c>
      <c r="C6585" s="12" t="s">
        <v>52</v>
      </c>
      <c r="D6585" s="12" t="s">
        <v>11317</v>
      </c>
      <c r="E6585" s="12" t="s">
        <v>11318</v>
      </c>
      <c r="F6585" s="3"/>
      <c r="G6585" s="3"/>
      <c r="H6585" t="b">
        <v>0</v>
      </c>
      <c r="I6585" s="3">
        <v>44798.867743055554</v>
      </c>
      <c r="J6585" t="b">
        <v>0</v>
      </c>
      <c r="K6585" s="3"/>
      <c r="L6585" s="3">
        <v>45617.685150462959</v>
      </c>
      <c r="M6585">
        <v>442086745748</v>
      </c>
      <c r="N6585">
        <v>3</v>
      </c>
      <c r="O6585" s="12" t="str">
        <f>(RIGHT(CursosBS_2[[#This Row],[Code]],12))</f>
        <v>deo-MaestroV</v>
      </c>
    </row>
    <row r="6586" spans="1:15" x14ac:dyDescent="0.25">
      <c r="A6586">
        <v>38594</v>
      </c>
      <c r="B6586" s="12" t="s">
        <v>56</v>
      </c>
      <c r="C6586" s="12" t="s">
        <v>52</v>
      </c>
      <c r="D6586" s="12" t="s">
        <v>11315</v>
      </c>
      <c r="E6586" s="12" t="s">
        <v>11316</v>
      </c>
      <c r="F6586" s="3"/>
      <c r="G6586" s="3"/>
      <c r="H6586" t="b">
        <v>0</v>
      </c>
      <c r="I6586" s="3">
        <v>44798.865347222221</v>
      </c>
      <c r="J6586" t="b">
        <v>0</v>
      </c>
      <c r="K6586" s="3"/>
      <c r="L6586" s="3">
        <v>45617.685150462959</v>
      </c>
      <c r="M6586">
        <v>442086745747</v>
      </c>
      <c r="N6586">
        <v>3</v>
      </c>
      <c r="O6586" s="12" t="str">
        <f>(RIGHT(CursosBS_2[[#This Row],[Code]],12))</f>
        <v>deo-MaestroV</v>
      </c>
    </row>
    <row r="6587" spans="1:15" x14ac:dyDescent="0.25">
      <c r="A6587">
        <v>38593</v>
      </c>
      <c r="B6587" s="12" t="s">
        <v>56</v>
      </c>
      <c r="C6587" s="12" t="s">
        <v>52</v>
      </c>
      <c r="D6587" s="12" t="s">
        <v>11313</v>
      </c>
      <c r="E6587" s="12" t="s">
        <v>11314</v>
      </c>
      <c r="F6587" s="3"/>
      <c r="G6587" s="3"/>
      <c r="H6587" t="b">
        <v>0</v>
      </c>
      <c r="I6587" s="3">
        <v>44798.862210648149</v>
      </c>
      <c r="J6587" t="b">
        <v>0</v>
      </c>
      <c r="K6587" s="3"/>
      <c r="L6587" s="3">
        <v>45617.685150462959</v>
      </c>
      <c r="M6587">
        <v>442086745746</v>
      </c>
      <c r="N6587">
        <v>3</v>
      </c>
      <c r="O6587" s="12" t="str">
        <f>(RIGHT(CursosBS_2[[#This Row],[Code]],12))</f>
        <v>deo-MaestroV</v>
      </c>
    </row>
    <row r="6588" spans="1:15" x14ac:dyDescent="0.25">
      <c r="A6588">
        <v>38592</v>
      </c>
      <c r="B6588" s="12" t="s">
        <v>56</v>
      </c>
      <c r="C6588" s="12" t="s">
        <v>52</v>
      </c>
      <c r="D6588" s="12" t="s">
        <v>11311</v>
      </c>
      <c r="E6588" s="12" t="s">
        <v>11312</v>
      </c>
      <c r="F6588" s="3"/>
      <c r="G6588" s="3"/>
      <c r="H6588" t="b">
        <v>0</v>
      </c>
      <c r="I6588" s="3">
        <v>44798.858831018515</v>
      </c>
      <c r="J6588" t="b">
        <v>0</v>
      </c>
      <c r="K6588" s="3"/>
      <c r="L6588" s="3">
        <v>45617.685150462959</v>
      </c>
      <c r="M6588">
        <v>442086745732</v>
      </c>
      <c r="N6588">
        <v>3</v>
      </c>
      <c r="O6588" s="12" t="str">
        <f>(RIGHT(CursosBS_2[[#This Row],[Code]],12))</f>
        <v>ABV-MaestroV</v>
      </c>
    </row>
    <row r="6589" spans="1:15" x14ac:dyDescent="0.25">
      <c r="A6589">
        <v>38587</v>
      </c>
      <c r="B6589" s="12" t="s">
        <v>9578</v>
      </c>
      <c r="C6589" s="12" t="s">
        <v>52</v>
      </c>
      <c r="D6589" s="12" t="s">
        <v>13786</v>
      </c>
      <c r="E6589" s="12" t="s">
        <v>13787</v>
      </c>
      <c r="F6589" s="3"/>
      <c r="G6589" s="3"/>
      <c r="H6589" t="b">
        <v>1</v>
      </c>
      <c r="I6589" s="3">
        <v>44797.872835648152</v>
      </c>
      <c r="J6589" t="b">
        <v>0</v>
      </c>
      <c r="K6589" s="3"/>
      <c r="L6589" s="3"/>
      <c r="M6589">
        <v>441966243081</v>
      </c>
      <c r="N6589">
        <v>3</v>
      </c>
      <c r="O6589" s="12" t="str">
        <f>(RIGHT(CursosBS_2[[#This Row],[Code]],12))</f>
        <v>004-MaestroC</v>
      </c>
    </row>
    <row r="6590" spans="1:15" x14ac:dyDescent="0.25">
      <c r="A6590">
        <v>38586</v>
      </c>
      <c r="B6590" s="12" t="s">
        <v>9578</v>
      </c>
      <c r="C6590" s="12" t="s">
        <v>52</v>
      </c>
      <c r="D6590" s="12" t="s">
        <v>13784</v>
      </c>
      <c r="E6590" s="12" t="s">
        <v>13785</v>
      </c>
      <c r="F6590" s="3"/>
      <c r="G6590" s="3"/>
      <c r="H6590" t="b">
        <v>1</v>
      </c>
      <c r="I6590" s="3">
        <v>44797.871712962966</v>
      </c>
      <c r="J6590" t="b">
        <v>0</v>
      </c>
      <c r="K6590" s="3"/>
      <c r="L6590" s="3"/>
      <c r="M6590">
        <v>441966336064</v>
      </c>
      <c r="N6590">
        <v>3</v>
      </c>
      <c r="O6590" s="12" t="str">
        <f>(RIGHT(CursosBS_2[[#This Row],[Code]],12))</f>
        <v>398-MaestroC</v>
      </c>
    </row>
    <row r="6591" spans="1:15" x14ac:dyDescent="0.25">
      <c r="A6591">
        <v>38585</v>
      </c>
      <c r="B6591" s="12" t="s">
        <v>9578</v>
      </c>
      <c r="C6591" s="12" t="s">
        <v>52</v>
      </c>
      <c r="D6591" s="12" t="s">
        <v>14902</v>
      </c>
      <c r="E6591" s="12" t="s">
        <v>14903</v>
      </c>
      <c r="F6591" s="3"/>
      <c r="G6591" s="3"/>
      <c r="H6591" t="b">
        <v>1</v>
      </c>
      <c r="I6591" s="3">
        <v>44797.869895833333</v>
      </c>
      <c r="J6591" t="b">
        <v>0</v>
      </c>
      <c r="K6591" s="3"/>
      <c r="L6591" s="3"/>
      <c r="M6591">
        <v>442042208746</v>
      </c>
      <c r="N6591">
        <v>3</v>
      </c>
      <c r="O6591" s="12" t="str">
        <f>(RIGHT(CursosBS_2[[#This Row],[Code]],12))</f>
        <v>eta-MaestroP</v>
      </c>
    </row>
    <row r="6592" spans="1:15" x14ac:dyDescent="0.25">
      <c r="A6592">
        <v>38559</v>
      </c>
      <c r="B6592" s="12" t="s">
        <v>9578</v>
      </c>
      <c r="C6592" s="12" t="s">
        <v>52</v>
      </c>
      <c r="D6592" s="12" t="s">
        <v>8836</v>
      </c>
      <c r="E6592" s="12" t="s">
        <v>8837</v>
      </c>
      <c r="F6592" s="3"/>
      <c r="G6592" s="3"/>
      <c r="H6592" t="b">
        <v>1</v>
      </c>
      <c r="I6592" s="3">
        <v>44797.050891203704</v>
      </c>
      <c r="J6592" t="b">
        <v>0</v>
      </c>
      <c r="K6592" s="3"/>
      <c r="L6592" s="3"/>
      <c r="M6592">
        <v>441868696761</v>
      </c>
      <c r="N6592">
        <v>3</v>
      </c>
      <c r="O6592" s="12" t="str">
        <f>(RIGHT(CursosBS_2[[#This Row],[Code]],12))</f>
        <v>202242-51278</v>
      </c>
    </row>
    <row r="6593" spans="1:15" x14ac:dyDescent="0.25">
      <c r="A6593">
        <v>38546</v>
      </c>
      <c r="B6593" s="12" t="s">
        <v>9578</v>
      </c>
      <c r="C6593" s="12" t="s">
        <v>52</v>
      </c>
      <c r="D6593" s="12" t="s">
        <v>8834</v>
      </c>
      <c r="E6593" s="12" t="s">
        <v>8835</v>
      </c>
      <c r="F6593" s="3"/>
      <c r="G6593" s="3"/>
      <c r="H6593" t="b">
        <v>1</v>
      </c>
      <c r="I6593" s="3">
        <v>44797.035879629628</v>
      </c>
      <c r="J6593" t="b">
        <v>0</v>
      </c>
      <c r="K6593" s="3"/>
      <c r="L6593" s="3"/>
      <c r="M6593">
        <v>441868689163</v>
      </c>
      <c r="N6593">
        <v>3</v>
      </c>
      <c r="O6593" s="12" t="str">
        <f>(RIGHT(CursosBS_2[[#This Row],[Code]],12))</f>
        <v>202242-51275</v>
      </c>
    </row>
    <row r="6594" spans="1:15" x14ac:dyDescent="0.25">
      <c r="A6594">
        <v>38538</v>
      </c>
      <c r="B6594" s="12" t="s">
        <v>9578</v>
      </c>
      <c r="C6594" s="12" t="s">
        <v>52</v>
      </c>
      <c r="D6594" s="12" t="s">
        <v>8832</v>
      </c>
      <c r="E6594" s="12" t="s">
        <v>8833</v>
      </c>
      <c r="F6594" s="3"/>
      <c r="G6594" s="3"/>
      <c r="H6594" t="b">
        <v>1</v>
      </c>
      <c r="I6594" s="3">
        <v>44797.034953703704</v>
      </c>
      <c r="J6594" t="b">
        <v>0</v>
      </c>
      <c r="K6594" s="3"/>
      <c r="L6594" s="3"/>
      <c r="M6594">
        <v>441868687899</v>
      </c>
      <c r="N6594">
        <v>3</v>
      </c>
      <c r="O6594" s="12" t="str">
        <f>(RIGHT(CursosBS_2[[#This Row],[Code]],12))</f>
        <v>202242-51271</v>
      </c>
    </row>
    <row r="6595" spans="1:15" x14ac:dyDescent="0.25">
      <c r="A6595">
        <v>38536</v>
      </c>
      <c r="B6595" s="12" t="s">
        <v>9578</v>
      </c>
      <c r="C6595" s="12" t="s">
        <v>52</v>
      </c>
      <c r="D6595" s="12" t="s">
        <v>8830</v>
      </c>
      <c r="E6595" s="12" t="s">
        <v>8831</v>
      </c>
      <c r="F6595" s="3"/>
      <c r="G6595" s="3"/>
      <c r="H6595" t="b">
        <v>1</v>
      </c>
      <c r="I6595" s="3">
        <v>44797.027118055557</v>
      </c>
      <c r="J6595" t="b">
        <v>0</v>
      </c>
      <c r="K6595" s="3"/>
      <c r="L6595" s="3"/>
      <c r="M6595">
        <v>441868685239</v>
      </c>
      <c r="N6595">
        <v>3</v>
      </c>
      <c r="O6595" s="12" t="str">
        <f>(RIGHT(CursosBS_2[[#This Row],[Code]],12))</f>
        <v>202242-54494</v>
      </c>
    </row>
    <row r="6596" spans="1:15" x14ac:dyDescent="0.25">
      <c r="A6596">
        <v>38534</v>
      </c>
      <c r="B6596" s="12" t="s">
        <v>9578</v>
      </c>
      <c r="C6596" s="12" t="s">
        <v>52</v>
      </c>
      <c r="D6596" s="12" t="s">
        <v>8828</v>
      </c>
      <c r="E6596" s="12" t="s">
        <v>8829</v>
      </c>
      <c r="F6596" s="3"/>
      <c r="G6596" s="3"/>
      <c r="H6596" t="b">
        <v>1</v>
      </c>
      <c r="I6596" s="3">
        <v>44797.023263888892</v>
      </c>
      <c r="J6596" t="b">
        <v>0</v>
      </c>
      <c r="K6596" s="3"/>
      <c r="L6596" s="3"/>
      <c r="M6596">
        <v>441868683589</v>
      </c>
      <c r="N6596">
        <v>3</v>
      </c>
      <c r="O6596" s="12" t="str">
        <f>(RIGHT(CursosBS_2[[#This Row],[Code]],12))</f>
        <v>202242-54487</v>
      </c>
    </row>
    <row r="6597" spans="1:15" x14ac:dyDescent="0.25">
      <c r="A6597">
        <v>38533</v>
      </c>
      <c r="B6597" s="12" t="s">
        <v>9578</v>
      </c>
      <c r="C6597" s="12" t="s">
        <v>52</v>
      </c>
      <c r="D6597" s="12" t="s">
        <v>8826</v>
      </c>
      <c r="E6597" s="12" t="s">
        <v>8827</v>
      </c>
      <c r="F6597" s="3"/>
      <c r="G6597" s="3"/>
      <c r="H6597" t="b">
        <v>1</v>
      </c>
      <c r="I6597" s="3">
        <v>44797.013298611113</v>
      </c>
      <c r="J6597" t="b">
        <v>0</v>
      </c>
      <c r="K6597" s="3"/>
      <c r="L6597" s="3"/>
      <c r="M6597">
        <v>441868681235</v>
      </c>
      <c r="N6597">
        <v>3</v>
      </c>
      <c r="O6597" s="12" t="str">
        <f>(RIGHT(CursosBS_2[[#This Row],[Code]],12))</f>
        <v>202242-54503</v>
      </c>
    </row>
    <row r="6598" spans="1:15" x14ac:dyDescent="0.25">
      <c r="A6598">
        <v>38532</v>
      </c>
      <c r="B6598" s="12" t="s">
        <v>9578</v>
      </c>
      <c r="C6598" s="12" t="s">
        <v>52</v>
      </c>
      <c r="D6598" s="12" t="s">
        <v>8824</v>
      </c>
      <c r="E6598" s="12" t="s">
        <v>8825</v>
      </c>
      <c r="F6598" s="3"/>
      <c r="G6598" s="3"/>
      <c r="H6598" t="b">
        <v>1</v>
      </c>
      <c r="I6598" s="3">
        <v>44797.007175925923</v>
      </c>
      <c r="J6598" t="b">
        <v>0</v>
      </c>
      <c r="K6598" s="3"/>
      <c r="L6598" s="3"/>
      <c r="M6598">
        <v>441868679253</v>
      </c>
      <c r="N6598">
        <v>3</v>
      </c>
      <c r="O6598" s="12" t="str">
        <f>(RIGHT(CursosBS_2[[#This Row],[Code]],12))</f>
        <v>202242-50449</v>
      </c>
    </row>
    <row r="6599" spans="1:15" x14ac:dyDescent="0.25">
      <c r="A6599">
        <v>38526</v>
      </c>
      <c r="B6599" s="12" t="s">
        <v>9578</v>
      </c>
      <c r="C6599" s="12" t="s">
        <v>52</v>
      </c>
      <c r="D6599" s="12" t="s">
        <v>8822</v>
      </c>
      <c r="E6599" s="12" t="s">
        <v>8823</v>
      </c>
      <c r="F6599" s="3"/>
      <c r="G6599" s="3"/>
      <c r="H6599" t="b">
        <v>1</v>
      </c>
      <c r="I6599" s="3">
        <v>44796.99423611111</v>
      </c>
      <c r="J6599" t="b">
        <v>0</v>
      </c>
      <c r="K6599" s="3"/>
      <c r="L6599" s="3"/>
      <c r="M6599">
        <v>441868675897</v>
      </c>
      <c r="N6599">
        <v>3</v>
      </c>
      <c r="O6599" s="12" t="str">
        <f>(RIGHT(CursosBS_2[[#This Row],[Code]],12))</f>
        <v>202242-53276</v>
      </c>
    </row>
    <row r="6600" spans="1:15" x14ac:dyDescent="0.25">
      <c r="A6600">
        <v>38525</v>
      </c>
      <c r="B6600" s="12" t="s">
        <v>9578</v>
      </c>
      <c r="C6600" s="12" t="s">
        <v>52</v>
      </c>
      <c r="D6600" s="12" t="s">
        <v>8820</v>
      </c>
      <c r="E6600" s="12" t="s">
        <v>8821</v>
      </c>
      <c r="F6600" s="3"/>
      <c r="G6600" s="3"/>
      <c r="H6600" t="b">
        <v>1</v>
      </c>
      <c r="I6600" s="3">
        <v>44796.988217592596</v>
      </c>
      <c r="J6600" t="b">
        <v>0</v>
      </c>
      <c r="K6600" s="3"/>
      <c r="L6600" s="3"/>
      <c r="M6600">
        <v>441868673767</v>
      </c>
      <c r="N6600">
        <v>3</v>
      </c>
      <c r="O6600" s="12" t="str">
        <f>(RIGHT(CursosBS_2[[#This Row],[Code]],12))</f>
        <v>202242-47775</v>
      </c>
    </row>
    <row r="6601" spans="1:15" x14ac:dyDescent="0.25">
      <c r="A6601">
        <v>38524</v>
      </c>
      <c r="B6601" s="12" t="s">
        <v>9578</v>
      </c>
      <c r="C6601" s="12" t="s">
        <v>52</v>
      </c>
      <c r="D6601" s="12" t="s">
        <v>8818</v>
      </c>
      <c r="E6601" s="12" t="s">
        <v>8819</v>
      </c>
      <c r="F6601" s="3"/>
      <c r="G6601" s="3"/>
      <c r="H6601" t="b">
        <v>1</v>
      </c>
      <c r="I6601" s="3">
        <v>44796.982824074075</v>
      </c>
      <c r="J6601" t="b">
        <v>0</v>
      </c>
      <c r="K6601" s="3"/>
      <c r="L6601" s="3"/>
      <c r="M6601">
        <v>441868671813</v>
      </c>
      <c r="N6601">
        <v>3</v>
      </c>
      <c r="O6601" s="12" t="str">
        <f>(RIGHT(CursosBS_2[[#This Row],[Code]],12))</f>
        <v>202242-54046</v>
      </c>
    </row>
    <row r="6602" spans="1:15" x14ac:dyDescent="0.25">
      <c r="A6602">
        <v>38518</v>
      </c>
      <c r="B6602" s="12" t="s">
        <v>9578</v>
      </c>
      <c r="C6602" s="12" t="s">
        <v>52</v>
      </c>
      <c r="D6602" s="12" t="s">
        <v>8816</v>
      </c>
      <c r="E6602" s="12" t="s">
        <v>8817</v>
      </c>
      <c r="F6602" s="3"/>
      <c r="G6602" s="3"/>
      <c r="H6602" t="b">
        <v>1</v>
      </c>
      <c r="I6602" s="3">
        <v>44796.976736111108</v>
      </c>
      <c r="J6602" t="b">
        <v>0</v>
      </c>
      <c r="K6602" s="3"/>
      <c r="L6602" s="3"/>
      <c r="M6602">
        <v>441868669610</v>
      </c>
      <c r="N6602">
        <v>3</v>
      </c>
      <c r="O6602" s="12" t="str">
        <f>(RIGHT(CursosBS_2[[#This Row],[Code]],12))</f>
        <v>202242-51265</v>
      </c>
    </row>
    <row r="6603" spans="1:15" x14ac:dyDescent="0.25">
      <c r="A6603">
        <v>38512</v>
      </c>
      <c r="B6603" s="12" t="s">
        <v>9578</v>
      </c>
      <c r="C6603" s="12" t="s">
        <v>52</v>
      </c>
      <c r="D6603" s="12" t="s">
        <v>8814</v>
      </c>
      <c r="E6603" s="12" t="s">
        <v>8815</v>
      </c>
      <c r="F6603" s="3"/>
      <c r="G6603" s="3"/>
      <c r="H6603" t="b">
        <v>1</v>
      </c>
      <c r="I6603" s="3">
        <v>44796.973668981482</v>
      </c>
      <c r="J6603" t="b">
        <v>0</v>
      </c>
      <c r="K6603" s="3"/>
      <c r="L6603" s="3"/>
      <c r="M6603">
        <v>441868667857</v>
      </c>
      <c r="N6603">
        <v>3</v>
      </c>
      <c r="O6603" s="12" t="str">
        <f>(RIGHT(CursosBS_2[[#This Row],[Code]],12))</f>
        <v>202242-51261</v>
      </c>
    </row>
    <row r="6604" spans="1:15" x14ac:dyDescent="0.25">
      <c r="A6604">
        <v>38506</v>
      </c>
      <c r="B6604" s="12" t="s">
        <v>9578</v>
      </c>
      <c r="C6604" s="12" t="s">
        <v>52</v>
      </c>
      <c r="D6604" s="12" t="s">
        <v>8812</v>
      </c>
      <c r="E6604" s="12" t="s">
        <v>8813</v>
      </c>
      <c r="F6604" s="3"/>
      <c r="G6604" s="3"/>
      <c r="H6604" t="b">
        <v>1</v>
      </c>
      <c r="I6604" s="3">
        <v>44796.928391203706</v>
      </c>
      <c r="J6604" t="b">
        <v>0</v>
      </c>
      <c r="K6604" s="3"/>
      <c r="L6604" s="3"/>
      <c r="M6604">
        <v>441868658477</v>
      </c>
      <c r="N6604">
        <v>3</v>
      </c>
      <c r="O6604" s="12" t="str">
        <f>(RIGHT(CursosBS_2[[#This Row],[Code]],12))</f>
        <v>202242-50580</v>
      </c>
    </row>
    <row r="6605" spans="1:15" x14ac:dyDescent="0.25">
      <c r="A6605">
        <v>38505</v>
      </c>
      <c r="B6605" s="12" t="s">
        <v>9578</v>
      </c>
      <c r="C6605" s="12" t="s">
        <v>52</v>
      </c>
      <c r="D6605" s="12" t="s">
        <v>8810</v>
      </c>
      <c r="E6605" s="12" t="s">
        <v>8811</v>
      </c>
      <c r="F6605" s="3">
        <v>44798.208333333336</v>
      </c>
      <c r="G6605" s="3"/>
      <c r="H6605" t="b">
        <v>1</v>
      </c>
      <c r="I6605" s="3">
        <v>44796.923483796294</v>
      </c>
      <c r="J6605" t="b">
        <v>0</v>
      </c>
      <c r="K6605" s="3"/>
      <c r="L6605" s="3"/>
      <c r="M6605">
        <v>441868656447</v>
      </c>
      <c r="N6605">
        <v>3</v>
      </c>
      <c r="O6605" s="12" t="str">
        <f>(RIGHT(CursosBS_2[[#This Row],[Code]],12))</f>
        <v>7-0009_52508</v>
      </c>
    </row>
    <row r="6606" spans="1:15" x14ac:dyDescent="0.25">
      <c r="A6606">
        <v>38504</v>
      </c>
      <c r="B6606" s="12" t="s">
        <v>56</v>
      </c>
      <c r="C6606" s="12" t="s">
        <v>52</v>
      </c>
      <c r="D6606" s="12" t="s">
        <v>8808</v>
      </c>
      <c r="E6606" s="12" t="s">
        <v>8809</v>
      </c>
      <c r="F6606" s="3">
        <v>44940.208333333336</v>
      </c>
      <c r="G6606" s="3"/>
      <c r="H6606" t="b">
        <v>0</v>
      </c>
      <c r="I6606" s="3">
        <v>44796.919664351852</v>
      </c>
      <c r="J6606" t="b">
        <v>0</v>
      </c>
      <c r="K6606" s="3"/>
      <c r="L6606" s="3"/>
      <c r="M6606">
        <v>442095356793</v>
      </c>
      <c r="N6606">
        <v>3</v>
      </c>
      <c r="O6606" s="12" t="str">
        <f>(RIGHT(CursosBS_2[[#This Row],[Code]],12))</f>
        <v>C-0014_44614</v>
      </c>
    </row>
    <row r="6607" spans="1:15" x14ac:dyDescent="0.25">
      <c r="A6607">
        <v>38503</v>
      </c>
      <c r="B6607" s="12" t="s">
        <v>9578</v>
      </c>
      <c r="C6607" s="12" t="s">
        <v>52</v>
      </c>
      <c r="D6607" s="12" t="s">
        <v>8806</v>
      </c>
      <c r="E6607" s="12" t="s">
        <v>8807</v>
      </c>
      <c r="F6607" s="3">
        <v>44833.208333333336</v>
      </c>
      <c r="G6607" s="3"/>
      <c r="H6607" t="b">
        <v>1</v>
      </c>
      <c r="I6607" s="3">
        <v>44796.916643518518</v>
      </c>
      <c r="J6607" t="b">
        <v>0</v>
      </c>
      <c r="K6607" s="3"/>
      <c r="L6607" s="3"/>
      <c r="M6607">
        <v>441868653394</v>
      </c>
      <c r="N6607">
        <v>3</v>
      </c>
      <c r="O6607" s="12" t="str">
        <f>(RIGHT(CursosBS_2[[#This Row],[Code]],12))</f>
        <v>6-2009_53183</v>
      </c>
    </row>
    <row r="6608" spans="1:15" x14ac:dyDescent="0.25">
      <c r="A6608">
        <v>38502</v>
      </c>
      <c r="B6608" s="12" t="s">
        <v>9578</v>
      </c>
      <c r="C6608" s="12" t="s">
        <v>52</v>
      </c>
      <c r="D6608" s="12" t="s">
        <v>8804</v>
      </c>
      <c r="E6608" s="12" t="s">
        <v>8805</v>
      </c>
      <c r="F6608" s="3">
        <v>44811.208333333336</v>
      </c>
      <c r="G6608" s="3"/>
      <c r="H6608" t="b">
        <v>1</v>
      </c>
      <c r="I6608" s="3">
        <v>44796.914502314816</v>
      </c>
      <c r="J6608" t="b">
        <v>0</v>
      </c>
      <c r="K6608" s="3"/>
      <c r="L6608" s="3"/>
      <c r="M6608">
        <v>441868652118</v>
      </c>
      <c r="N6608">
        <v>3</v>
      </c>
      <c r="O6608" s="12" t="str">
        <f>(RIGHT(CursosBS_2[[#This Row],[Code]],12))</f>
        <v>7-0102_54750</v>
      </c>
    </row>
    <row r="6609" spans="1:15" x14ac:dyDescent="0.25">
      <c r="A6609">
        <v>38501</v>
      </c>
      <c r="B6609" s="12" t="s">
        <v>56</v>
      </c>
      <c r="C6609" s="12" t="s">
        <v>52</v>
      </c>
      <c r="D6609" s="12" t="s">
        <v>8802</v>
      </c>
      <c r="E6609" s="12" t="s">
        <v>8803</v>
      </c>
      <c r="F6609" s="3">
        <v>44823.208333333336</v>
      </c>
      <c r="G6609" s="3"/>
      <c r="H6609" t="b">
        <v>0</v>
      </c>
      <c r="I6609" s="3">
        <v>44796.911006944443</v>
      </c>
      <c r="J6609" t="b">
        <v>0</v>
      </c>
      <c r="K6609" s="3"/>
      <c r="L6609" s="3"/>
      <c r="M6609">
        <v>442095356792</v>
      </c>
      <c r="N6609">
        <v>3</v>
      </c>
      <c r="O6609" s="12" t="str">
        <f>(RIGHT(CursosBS_2[[#This Row],[Code]],12))</f>
        <v>3-0009_53488</v>
      </c>
    </row>
    <row r="6610" spans="1:15" x14ac:dyDescent="0.25">
      <c r="A6610">
        <v>38500</v>
      </c>
      <c r="B6610" s="12" t="s">
        <v>56</v>
      </c>
      <c r="C6610" s="12" t="s">
        <v>52</v>
      </c>
      <c r="D6610" s="12" t="s">
        <v>8800</v>
      </c>
      <c r="E6610" s="12" t="s">
        <v>8801</v>
      </c>
      <c r="F6610" s="3">
        <v>44826.208333333336</v>
      </c>
      <c r="G6610" s="3"/>
      <c r="H6610" t="b">
        <v>0</v>
      </c>
      <c r="I6610" s="3">
        <v>44796.90834490741</v>
      </c>
      <c r="J6610" t="b">
        <v>0</v>
      </c>
      <c r="K6610" s="3"/>
      <c r="L6610" s="3"/>
      <c r="M6610">
        <v>442095356791</v>
      </c>
      <c r="N6610">
        <v>3</v>
      </c>
      <c r="O6610" s="12" t="str">
        <f>(RIGHT(CursosBS_2[[#This Row],[Code]],12))</f>
        <v>4-0070_69153</v>
      </c>
    </row>
    <row r="6611" spans="1:15" x14ac:dyDescent="0.25">
      <c r="A6611">
        <v>38499</v>
      </c>
      <c r="B6611" s="12" t="s">
        <v>9578</v>
      </c>
      <c r="C6611" s="12" t="s">
        <v>52</v>
      </c>
      <c r="D6611" s="12" t="s">
        <v>8798</v>
      </c>
      <c r="E6611" s="12" t="s">
        <v>8799</v>
      </c>
      <c r="F6611" s="3"/>
      <c r="G6611" s="3"/>
      <c r="H6611" t="b">
        <v>1</v>
      </c>
      <c r="I6611" s="3">
        <v>44796.880879629629</v>
      </c>
      <c r="J6611" t="b">
        <v>0</v>
      </c>
      <c r="K6611" s="3"/>
      <c r="L6611" s="3"/>
      <c r="M6611">
        <v>441868643171</v>
      </c>
      <c r="N6611">
        <v>3</v>
      </c>
      <c r="O6611" s="12" t="str">
        <f>(RIGHT(CursosBS_2[[#This Row],[Code]],12))</f>
        <v>202242-53450</v>
      </c>
    </row>
    <row r="6612" spans="1:15" x14ac:dyDescent="0.25">
      <c r="A6612">
        <v>38498</v>
      </c>
      <c r="B6612" s="12" t="s">
        <v>9578</v>
      </c>
      <c r="C6612" s="12" t="s">
        <v>52</v>
      </c>
      <c r="D6612" s="12" t="s">
        <v>8796</v>
      </c>
      <c r="E6612" s="12" t="s">
        <v>8797</v>
      </c>
      <c r="F6612" s="3"/>
      <c r="G6612" s="3"/>
      <c r="H6612" t="b">
        <v>1</v>
      </c>
      <c r="I6612" s="3">
        <v>44796.865856481483</v>
      </c>
      <c r="J6612" t="b">
        <v>0</v>
      </c>
      <c r="K6612" s="3"/>
      <c r="L6612" s="3"/>
      <c r="M6612">
        <v>441868639241</v>
      </c>
      <c r="N6612">
        <v>3</v>
      </c>
      <c r="O6612" s="12" t="str">
        <f>(RIGHT(CursosBS_2[[#This Row],[Code]],12))</f>
        <v>202242-53757</v>
      </c>
    </row>
    <row r="6613" spans="1:15" x14ac:dyDescent="0.25">
      <c r="A6613">
        <v>38490</v>
      </c>
      <c r="B6613" s="12" t="s">
        <v>9578</v>
      </c>
      <c r="C6613" s="12" t="s">
        <v>52</v>
      </c>
      <c r="D6613" s="12" t="s">
        <v>8794</v>
      </c>
      <c r="E6613" s="12" t="s">
        <v>8795</v>
      </c>
      <c r="F6613" s="3"/>
      <c r="G6613" s="3"/>
      <c r="H6613" t="b">
        <v>1</v>
      </c>
      <c r="I6613" s="3">
        <v>44796.85974537037</v>
      </c>
      <c r="J6613" t="b">
        <v>0</v>
      </c>
      <c r="K6613" s="3"/>
      <c r="L6613" s="3"/>
      <c r="M6613">
        <v>441868637286</v>
      </c>
      <c r="N6613">
        <v>3</v>
      </c>
      <c r="O6613" s="12" t="str">
        <f>(RIGHT(CursosBS_2[[#This Row],[Code]],12))</f>
        <v>202242-50692</v>
      </c>
    </row>
    <row r="6614" spans="1:15" x14ac:dyDescent="0.25">
      <c r="A6614">
        <v>38489</v>
      </c>
      <c r="B6614" s="12" t="s">
        <v>9578</v>
      </c>
      <c r="C6614" s="12" t="s">
        <v>52</v>
      </c>
      <c r="D6614" s="12" t="s">
        <v>8792</v>
      </c>
      <c r="E6614" s="12" t="s">
        <v>8793</v>
      </c>
      <c r="F6614" s="3"/>
      <c r="G6614" s="3"/>
      <c r="H6614" t="b">
        <v>1</v>
      </c>
      <c r="I6614" s="3">
        <v>44796.851666666669</v>
      </c>
      <c r="J6614" t="b">
        <v>0</v>
      </c>
      <c r="K6614" s="3"/>
      <c r="L6614" s="3"/>
      <c r="M6614">
        <v>441868634491</v>
      </c>
      <c r="N6614">
        <v>3</v>
      </c>
      <c r="O6614" s="12" t="str">
        <f>(RIGHT(CursosBS_2[[#This Row],[Code]],12))</f>
        <v>202242-53916</v>
      </c>
    </row>
    <row r="6615" spans="1:15" x14ac:dyDescent="0.25">
      <c r="A6615">
        <v>38488</v>
      </c>
      <c r="B6615" s="12" t="s">
        <v>9578</v>
      </c>
      <c r="C6615" s="12" t="s">
        <v>52</v>
      </c>
      <c r="D6615" s="12" t="s">
        <v>8790</v>
      </c>
      <c r="E6615" s="12" t="s">
        <v>8791</v>
      </c>
      <c r="F6615" s="3"/>
      <c r="G6615" s="3"/>
      <c r="H6615" t="b">
        <v>1</v>
      </c>
      <c r="I6615" s="3">
        <v>44796.848287037035</v>
      </c>
      <c r="J6615" t="b">
        <v>0</v>
      </c>
      <c r="K6615" s="3"/>
      <c r="L6615" s="3"/>
      <c r="M6615">
        <v>441868633137</v>
      </c>
      <c r="N6615">
        <v>3</v>
      </c>
      <c r="O6615" s="12" t="str">
        <f>(RIGHT(CursosBS_2[[#This Row],[Code]],12))</f>
        <v>202242-53763</v>
      </c>
    </row>
    <row r="6616" spans="1:15" x14ac:dyDescent="0.25">
      <c r="A6616">
        <v>38477</v>
      </c>
      <c r="B6616" s="12" t="s">
        <v>9578</v>
      </c>
      <c r="C6616" s="12" t="s">
        <v>52</v>
      </c>
      <c r="D6616" s="12" t="s">
        <v>8788</v>
      </c>
      <c r="E6616" s="12" t="s">
        <v>8789</v>
      </c>
      <c r="F6616" s="3"/>
      <c r="G6616" s="3"/>
      <c r="H6616" t="b">
        <v>1</v>
      </c>
      <c r="I6616" s="3">
        <v>44796.83697916667</v>
      </c>
      <c r="J6616" t="b">
        <v>0</v>
      </c>
      <c r="K6616" s="3"/>
      <c r="L6616" s="3"/>
      <c r="M6616">
        <v>441868630368</v>
      </c>
      <c r="N6616">
        <v>3</v>
      </c>
      <c r="O6616" s="12" t="str">
        <f>(RIGHT(CursosBS_2[[#This Row],[Code]],12))</f>
        <v>202242-53474</v>
      </c>
    </row>
    <row r="6617" spans="1:15" x14ac:dyDescent="0.25">
      <c r="A6617">
        <v>38476</v>
      </c>
      <c r="B6617" s="12" t="s">
        <v>9578</v>
      </c>
      <c r="C6617" s="12" t="s">
        <v>52</v>
      </c>
      <c r="D6617" s="12" t="s">
        <v>8786</v>
      </c>
      <c r="E6617" s="12" t="s">
        <v>8787</v>
      </c>
      <c r="F6617" s="3"/>
      <c r="G6617" s="3"/>
      <c r="H6617" t="b">
        <v>1</v>
      </c>
      <c r="I6617" s="3">
        <v>44796.648321759261</v>
      </c>
      <c r="J6617" t="b">
        <v>0</v>
      </c>
      <c r="K6617" s="3"/>
      <c r="L6617" s="3"/>
      <c r="M6617">
        <v>441868596360</v>
      </c>
      <c r="N6617">
        <v>3</v>
      </c>
      <c r="O6617" s="12" t="str">
        <f>(RIGHT(CursosBS_2[[#This Row],[Code]],12))</f>
        <v>202242-52147</v>
      </c>
    </row>
    <row r="6618" spans="1:15" x14ac:dyDescent="0.25">
      <c r="A6618">
        <v>38475</v>
      </c>
      <c r="B6618" s="12" t="s">
        <v>9578</v>
      </c>
      <c r="C6618" s="12" t="s">
        <v>52</v>
      </c>
      <c r="D6618" s="12" t="s">
        <v>8784</v>
      </c>
      <c r="E6618" s="12" t="s">
        <v>8785</v>
      </c>
      <c r="F6618" s="3"/>
      <c r="G6618" s="3"/>
      <c r="H6618" t="b">
        <v>1</v>
      </c>
      <c r="I6618" s="3">
        <v>44796.633356481485</v>
      </c>
      <c r="J6618" t="b">
        <v>0</v>
      </c>
      <c r="K6618" s="3"/>
      <c r="L6618" s="3"/>
      <c r="M6618">
        <v>441868593580</v>
      </c>
      <c r="N6618">
        <v>3</v>
      </c>
      <c r="O6618" s="12" t="str">
        <f>(RIGHT(CursosBS_2[[#This Row],[Code]],12))</f>
        <v>202242-52149</v>
      </c>
    </row>
    <row r="6619" spans="1:15" x14ac:dyDescent="0.25">
      <c r="A6619">
        <v>38474</v>
      </c>
      <c r="B6619" s="12" t="s">
        <v>9578</v>
      </c>
      <c r="C6619" s="12" t="s">
        <v>52</v>
      </c>
      <c r="D6619" s="12" t="s">
        <v>8782</v>
      </c>
      <c r="E6619" s="12" t="s">
        <v>8783</v>
      </c>
      <c r="F6619" s="3"/>
      <c r="G6619" s="3"/>
      <c r="H6619" t="b">
        <v>1</v>
      </c>
      <c r="I6619" s="3">
        <v>44796.619583333333</v>
      </c>
      <c r="J6619" t="b">
        <v>0</v>
      </c>
      <c r="K6619" s="3"/>
      <c r="L6619" s="3"/>
      <c r="M6619">
        <v>441868589110</v>
      </c>
      <c r="N6619">
        <v>3</v>
      </c>
      <c r="O6619" s="12" t="str">
        <f>(RIGHT(CursosBS_2[[#This Row],[Code]],12))</f>
        <v>202242-51342</v>
      </c>
    </row>
    <row r="6620" spans="1:15" x14ac:dyDescent="0.25">
      <c r="A6620">
        <v>38473</v>
      </c>
      <c r="B6620" s="12" t="s">
        <v>9578</v>
      </c>
      <c r="C6620" s="12" t="s">
        <v>52</v>
      </c>
      <c r="D6620" s="12" t="s">
        <v>8780</v>
      </c>
      <c r="E6620" s="12" t="s">
        <v>8781</v>
      </c>
      <c r="F6620" s="3"/>
      <c r="G6620" s="3"/>
      <c r="H6620" t="b">
        <v>1</v>
      </c>
      <c r="I6620" s="3">
        <v>44796.602256944447</v>
      </c>
      <c r="J6620" t="b">
        <v>0</v>
      </c>
      <c r="K6620" s="3"/>
      <c r="L6620" s="3"/>
      <c r="M6620">
        <v>441868584668</v>
      </c>
      <c r="N6620">
        <v>3</v>
      </c>
      <c r="O6620" s="12" t="str">
        <f>(RIGHT(CursosBS_2[[#This Row],[Code]],12))</f>
        <v>202242-54058</v>
      </c>
    </row>
    <row r="6621" spans="1:15" x14ac:dyDescent="0.25">
      <c r="A6621">
        <v>38472</v>
      </c>
      <c r="B6621" s="12" t="s">
        <v>9578</v>
      </c>
      <c r="C6621" s="12" t="s">
        <v>52</v>
      </c>
      <c r="D6621" s="12" t="s">
        <v>8778</v>
      </c>
      <c r="E6621" s="12" t="s">
        <v>8779</v>
      </c>
      <c r="F6621" s="3"/>
      <c r="G6621" s="3"/>
      <c r="H6621" t="b">
        <v>1</v>
      </c>
      <c r="I6621" s="3">
        <v>44796.583981481483</v>
      </c>
      <c r="J6621" t="b">
        <v>0</v>
      </c>
      <c r="K6621" s="3"/>
      <c r="L6621" s="3"/>
      <c r="M6621">
        <v>441868579801</v>
      </c>
      <c r="N6621">
        <v>3</v>
      </c>
      <c r="O6621" s="12" t="str">
        <f>(RIGHT(CursosBS_2[[#This Row],[Code]],12))</f>
        <v>202242-50783</v>
      </c>
    </row>
    <row r="6622" spans="1:15" x14ac:dyDescent="0.25">
      <c r="A6622">
        <v>38466</v>
      </c>
      <c r="B6622" s="12" t="s">
        <v>9578</v>
      </c>
      <c r="C6622" s="12" t="s">
        <v>52</v>
      </c>
      <c r="D6622" s="12" t="s">
        <v>8776</v>
      </c>
      <c r="E6622" s="12" t="s">
        <v>8777</v>
      </c>
      <c r="F6622" s="3"/>
      <c r="G6622" s="3"/>
      <c r="H6622" t="b">
        <v>1</v>
      </c>
      <c r="I6622" s="3">
        <v>44796.576678240737</v>
      </c>
      <c r="J6622" t="b">
        <v>0</v>
      </c>
      <c r="K6622" s="3"/>
      <c r="L6622" s="3"/>
      <c r="M6622">
        <v>441868577715</v>
      </c>
      <c r="N6622">
        <v>3</v>
      </c>
      <c r="O6622" s="12" t="str">
        <f>(RIGHT(CursosBS_2[[#This Row],[Code]],12))</f>
        <v>202242-50779</v>
      </c>
    </row>
    <row r="6623" spans="1:15" x14ac:dyDescent="0.25">
      <c r="A6623">
        <v>38464</v>
      </c>
      <c r="B6623" s="12" t="s">
        <v>9578</v>
      </c>
      <c r="C6623" s="12" t="s">
        <v>52</v>
      </c>
      <c r="D6623" s="12" t="s">
        <v>8774</v>
      </c>
      <c r="E6623" s="12" t="s">
        <v>8775</v>
      </c>
      <c r="F6623" s="3"/>
      <c r="G6623" s="3"/>
      <c r="H6623" t="b">
        <v>1</v>
      </c>
      <c r="I6623" s="3">
        <v>44796.570405092592</v>
      </c>
      <c r="J6623" t="b">
        <v>0</v>
      </c>
      <c r="K6623" s="3"/>
      <c r="L6623" s="3"/>
      <c r="M6623">
        <v>441868575691</v>
      </c>
      <c r="N6623">
        <v>3</v>
      </c>
      <c r="O6623" s="12" t="str">
        <f>(RIGHT(CursosBS_2[[#This Row],[Code]],12))</f>
        <v>202242-53911</v>
      </c>
    </row>
    <row r="6624" spans="1:15" x14ac:dyDescent="0.25">
      <c r="A6624">
        <v>38458</v>
      </c>
      <c r="B6624" s="12" t="s">
        <v>9578</v>
      </c>
      <c r="C6624" s="12" t="s">
        <v>52</v>
      </c>
      <c r="D6624" s="12" t="s">
        <v>8772</v>
      </c>
      <c r="E6624" s="12" t="s">
        <v>8773</v>
      </c>
      <c r="F6624" s="3"/>
      <c r="G6624" s="3"/>
      <c r="H6624" t="b">
        <v>1</v>
      </c>
      <c r="I6624" s="3">
        <v>44796.562245370369</v>
      </c>
      <c r="J6624" t="b">
        <v>0</v>
      </c>
      <c r="K6624" s="3"/>
      <c r="L6624" s="3"/>
      <c r="M6624">
        <v>441868573527</v>
      </c>
      <c r="N6624">
        <v>3</v>
      </c>
      <c r="O6624" s="12" t="str">
        <f>(RIGHT(CursosBS_2[[#This Row],[Code]],12))</f>
        <v>202242-50697</v>
      </c>
    </row>
    <row r="6625" spans="1:15" x14ac:dyDescent="0.25">
      <c r="A6625">
        <v>38456</v>
      </c>
      <c r="B6625" s="12" t="s">
        <v>9578</v>
      </c>
      <c r="C6625" s="12" t="s">
        <v>52</v>
      </c>
      <c r="D6625" s="12" t="s">
        <v>8770</v>
      </c>
      <c r="E6625" s="12" t="s">
        <v>8771</v>
      </c>
      <c r="F6625" s="3"/>
      <c r="G6625" s="3"/>
      <c r="H6625" t="b">
        <v>1</v>
      </c>
      <c r="I6625" s="3">
        <v>44796.551539351851</v>
      </c>
      <c r="J6625" t="b">
        <v>0</v>
      </c>
      <c r="K6625" s="3"/>
      <c r="L6625" s="3"/>
      <c r="M6625">
        <v>441874773421</v>
      </c>
      <c r="N6625">
        <v>3</v>
      </c>
      <c r="O6625" s="12" t="str">
        <f>(RIGHT(CursosBS_2[[#This Row],[Code]],12))</f>
        <v>202242-53484</v>
      </c>
    </row>
    <row r="6626" spans="1:15" x14ac:dyDescent="0.25">
      <c r="A6626">
        <v>38454</v>
      </c>
      <c r="B6626" s="12" t="s">
        <v>9578</v>
      </c>
      <c r="C6626" s="12" t="s">
        <v>52</v>
      </c>
      <c r="D6626" s="12" t="s">
        <v>8768</v>
      </c>
      <c r="E6626" s="12" t="s">
        <v>8769</v>
      </c>
      <c r="F6626" s="3"/>
      <c r="G6626" s="3"/>
      <c r="H6626" t="b">
        <v>1</v>
      </c>
      <c r="I6626" s="3">
        <v>44795.973379629628</v>
      </c>
      <c r="J6626" t="b">
        <v>0</v>
      </c>
      <c r="K6626" s="3"/>
      <c r="L6626" s="3"/>
      <c r="M6626">
        <v>441868471567</v>
      </c>
      <c r="N6626">
        <v>3</v>
      </c>
      <c r="O6626" s="12" t="str">
        <f>(RIGHT(CursosBS_2[[#This Row],[Code]],12))</f>
        <v>202242-53921</v>
      </c>
    </row>
    <row r="6627" spans="1:15" x14ac:dyDescent="0.25">
      <c r="A6627">
        <v>38453</v>
      </c>
      <c r="B6627" s="12" t="s">
        <v>9578</v>
      </c>
      <c r="C6627" s="12" t="s">
        <v>52</v>
      </c>
      <c r="D6627" s="12" t="s">
        <v>8766</v>
      </c>
      <c r="E6627" s="12" t="s">
        <v>8767</v>
      </c>
      <c r="F6627" s="3"/>
      <c r="G6627" s="3"/>
      <c r="H6627" t="b">
        <v>1</v>
      </c>
      <c r="I6627" s="3">
        <v>44795.96707175926</v>
      </c>
      <c r="J6627" t="b">
        <v>0</v>
      </c>
      <c r="K6627" s="3"/>
      <c r="L6627" s="3"/>
      <c r="M6627">
        <v>441868468678</v>
      </c>
      <c r="N6627">
        <v>3</v>
      </c>
      <c r="O6627" s="12" t="str">
        <f>(RIGHT(CursosBS_2[[#This Row],[Code]],12))</f>
        <v>202242-50561</v>
      </c>
    </row>
    <row r="6628" spans="1:15" x14ac:dyDescent="0.25">
      <c r="A6628">
        <v>38452</v>
      </c>
      <c r="B6628" s="12" t="s">
        <v>9578</v>
      </c>
      <c r="C6628" s="12" t="s">
        <v>52</v>
      </c>
      <c r="D6628" s="12" t="s">
        <v>8764</v>
      </c>
      <c r="E6628" s="12" t="s">
        <v>8765</v>
      </c>
      <c r="F6628" s="3"/>
      <c r="G6628" s="3"/>
      <c r="H6628" t="b">
        <v>1</v>
      </c>
      <c r="I6628" s="3">
        <v>44795.964189814818</v>
      </c>
      <c r="J6628" t="b">
        <v>0</v>
      </c>
      <c r="K6628" s="3"/>
      <c r="L6628" s="3"/>
      <c r="M6628">
        <v>441870263151</v>
      </c>
      <c r="N6628">
        <v>3</v>
      </c>
      <c r="O6628" s="12" t="str">
        <f>(RIGHT(CursosBS_2[[#This Row],[Code]],12))</f>
        <v>202242-50573</v>
      </c>
    </row>
    <row r="6629" spans="1:15" x14ac:dyDescent="0.25">
      <c r="A6629">
        <v>38451</v>
      </c>
      <c r="B6629" s="12" t="s">
        <v>9578</v>
      </c>
      <c r="C6629" s="12" t="s">
        <v>52</v>
      </c>
      <c r="D6629" s="12" t="s">
        <v>8762</v>
      </c>
      <c r="E6629" s="12" t="s">
        <v>8763</v>
      </c>
      <c r="F6629" s="3"/>
      <c r="G6629" s="3"/>
      <c r="H6629" t="b">
        <v>1</v>
      </c>
      <c r="I6629" s="3">
        <v>44795.957962962966</v>
      </c>
      <c r="J6629" t="b">
        <v>0</v>
      </c>
      <c r="K6629" s="3"/>
      <c r="L6629" s="3"/>
      <c r="M6629">
        <v>441868464323</v>
      </c>
      <c r="N6629">
        <v>3</v>
      </c>
      <c r="O6629" s="12" t="str">
        <f>(RIGHT(CursosBS_2[[#This Row],[Code]],12))</f>
        <v>202242-54706</v>
      </c>
    </row>
    <row r="6630" spans="1:15" x14ac:dyDescent="0.25">
      <c r="A6630">
        <v>38440</v>
      </c>
      <c r="B6630" s="12" t="s">
        <v>9578</v>
      </c>
      <c r="C6630" s="12" t="s">
        <v>52</v>
      </c>
      <c r="D6630" s="12" t="s">
        <v>8760</v>
      </c>
      <c r="E6630" s="12" t="s">
        <v>8761</v>
      </c>
      <c r="F6630" s="3"/>
      <c r="G6630" s="3"/>
      <c r="H6630" t="b">
        <v>1</v>
      </c>
      <c r="I6630" s="3">
        <v>44795.912962962961</v>
      </c>
      <c r="J6630" t="b">
        <v>0</v>
      </c>
      <c r="K6630" s="3"/>
      <c r="L6630" s="3"/>
      <c r="M6630">
        <v>441868453732</v>
      </c>
      <c r="N6630">
        <v>3</v>
      </c>
      <c r="O6630" s="12" t="str">
        <f>(RIGHT(CursosBS_2[[#This Row],[Code]],12))</f>
        <v>202242-54708</v>
      </c>
    </row>
    <row r="6631" spans="1:15" x14ac:dyDescent="0.25">
      <c r="A6631">
        <v>38439</v>
      </c>
      <c r="B6631" s="12" t="s">
        <v>56</v>
      </c>
      <c r="C6631" s="12" t="s">
        <v>52</v>
      </c>
      <c r="D6631" s="12" t="s">
        <v>8758</v>
      </c>
      <c r="E6631" s="12" t="s">
        <v>8759</v>
      </c>
      <c r="F6631" s="3"/>
      <c r="G6631" s="3"/>
      <c r="H6631" t="b">
        <v>0</v>
      </c>
      <c r="I6631" s="3">
        <v>44795.88181712963</v>
      </c>
      <c r="J6631" t="b">
        <v>0</v>
      </c>
      <c r="K6631" s="3"/>
      <c r="L6631" s="3">
        <v>45617.685150462959</v>
      </c>
      <c r="M6631">
        <v>442086745733</v>
      </c>
      <c r="N6631">
        <v>3</v>
      </c>
      <c r="O6631" s="12" t="str">
        <f>(RIGHT(CursosBS_2[[#This Row],[Code]],12))</f>
        <v>202242-54472</v>
      </c>
    </row>
    <row r="6632" spans="1:15" x14ac:dyDescent="0.25">
      <c r="A6632">
        <v>38433</v>
      </c>
      <c r="B6632" s="12" t="s">
        <v>9578</v>
      </c>
      <c r="C6632" s="12" t="s">
        <v>52</v>
      </c>
      <c r="D6632" s="12" t="s">
        <v>8756</v>
      </c>
      <c r="E6632" s="12" t="s">
        <v>8757</v>
      </c>
      <c r="F6632" s="3"/>
      <c r="G6632" s="3"/>
      <c r="H6632" t="b">
        <v>1</v>
      </c>
      <c r="I6632" s="3">
        <v>44795.875763888886</v>
      </c>
      <c r="J6632" t="b">
        <v>0</v>
      </c>
      <c r="K6632" s="3"/>
      <c r="L6632" s="3"/>
      <c r="M6632">
        <v>441868443617</v>
      </c>
      <c r="N6632">
        <v>3</v>
      </c>
      <c r="O6632" s="12" t="str">
        <f>(RIGHT(CursosBS_2[[#This Row],[Code]],12))</f>
        <v>202242-54512</v>
      </c>
    </row>
    <row r="6633" spans="1:15" x14ac:dyDescent="0.25">
      <c r="A6633">
        <v>38432</v>
      </c>
      <c r="B6633" s="12" t="s">
        <v>9578</v>
      </c>
      <c r="C6633" s="12" t="s">
        <v>52</v>
      </c>
      <c r="D6633" s="12" t="s">
        <v>8754</v>
      </c>
      <c r="E6633" s="12" t="s">
        <v>8755</v>
      </c>
      <c r="F6633" s="3"/>
      <c r="G6633" s="3"/>
      <c r="H6633" t="b">
        <v>1</v>
      </c>
      <c r="I6633" s="3">
        <v>44795.870243055557</v>
      </c>
      <c r="J6633" t="b">
        <v>0</v>
      </c>
      <c r="K6633" s="3"/>
      <c r="L6633" s="3"/>
      <c r="M6633">
        <v>441868441707</v>
      </c>
      <c r="N6633">
        <v>3</v>
      </c>
      <c r="O6633" s="12" t="str">
        <f>(RIGHT(CursosBS_2[[#This Row],[Code]],12))</f>
        <v>202242-54242</v>
      </c>
    </row>
    <row r="6634" spans="1:15" x14ac:dyDescent="0.25">
      <c r="A6634">
        <v>38431</v>
      </c>
      <c r="B6634" s="12" t="s">
        <v>9578</v>
      </c>
      <c r="C6634" s="12" t="s">
        <v>52</v>
      </c>
      <c r="D6634" s="12" t="s">
        <v>8752</v>
      </c>
      <c r="E6634" s="12" t="s">
        <v>8753</v>
      </c>
      <c r="F6634" s="3"/>
      <c r="G6634" s="3"/>
      <c r="H6634" t="b">
        <v>1</v>
      </c>
      <c r="I6634" s="3">
        <v>44795.860347222224</v>
      </c>
      <c r="J6634" t="b">
        <v>0</v>
      </c>
      <c r="K6634" s="3"/>
      <c r="L6634" s="3"/>
      <c r="M6634">
        <v>441868439508</v>
      </c>
      <c r="N6634">
        <v>3</v>
      </c>
      <c r="O6634" s="12" t="str">
        <f>(RIGHT(CursosBS_2[[#This Row],[Code]],12))</f>
        <v>202242-49305</v>
      </c>
    </row>
    <row r="6635" spans="1:15" x14ac:dyDescent="0.25">
      <c r="A6635">
        <v>38430</v>
      </c>
      <c r="B6635" s="12" t="s">
        <v>56</v>
      </c>
      <c r="C6635" s="12" t="s">
        <v>52</v>
      </c>
      <c r="D6635" s="12" t="s">
        <v>8750</v>
      </c>
      <c r="E6635" s="12" t="s">
        <v>8751</v>
      </c>
      <c r="F6635" s="3"/>
      <c r="G6635" s="3"/>
      <c r="H6635" t="b">
        <v>0</v>
      </c>
      <c r="I6635" s="3">
        <v>44795.848009259258</v>
      </c>
      <c r="J6635" t="b">
        <v>0</v>
      </c>
      <c r="K6635" s="3"/>
      <c r="L6635" s="3"/>
      <c r="M6635">
        <v>442095347587</v>
      </c>
      <c r="N6635">
        <v>3</v>
      </c>
      <c r="O6635" s="12" t="str">
        <f>(RIGHT(CursosBS_2[[#This Row],[Code]],12))</f>
        <v>202250-51756</v>
      </c>
    </row>
    <row r="6636" spans="1:15" x14ac:dyDescent="0.25">
      <c r="A6636">
        <v>38429</v>
      </c>
      <c r="B6636" s="12" t="s">
        <v>56</v>
      </c>
      <c r="C6636" s="12" t="s">
        <v>52</v>
      </c>
      <c r="D6636" s="12" t="s">
        <v>8748</v>
      </c>
      <c r="E6636" s="12" t="s">
        <v>8749</v>
      </c>
      <c r="F6636" s="3"/>
      <c r="G6636" s="3"/>
      <c r="H6636" t="b">
        <v>0</v>
      </c>
      <c r="I6636" s="3">
        <v>44795.838703703703</v>
      </c>
      <c r="J6636" t="b">
        <v>0</v>
      </c>
      <c r="K6636" s="3"/>
      <c r="L6636" s="3"/>
      <c r="M6636">
        <v>442095347586</v>
      </c>
      <c r="N6636">
        <v>3</v>
      </c>
      <c r="O6636" s="12" t="str">
        <f>(RIGHT(CursosBS_2[[#This Row],[Code]],12))</f>
        <v>202250-51758</v>
      </c>
    </row>
    <row r="6637" spans="1:15" x14ac:dyDescent="0.25">
      <c r="A6637">
        <v>38428</v>
      </c>
      <c r="B6637" s="12" t="s">
        <v>56</v>
      </c>
      <c r="C6637" s="12" t="s">
        <v>52</v>
      </c>
      <c r="D6637" s="12" t="s">
        <v>8746</v>
      </c>
      <c r="E6637" s="12" t="s">
        <v>8747</v>
      </c>
      <c r="F6637" s="3">
        <v>44795.208333333336</v>
      </c>
      <c r="G6637" s="3"/>
      <c r="H6637" t="b">
        <v>0</v>
      </c>
      <c r="I6637" s="3">
        <v>44795.633784722224</v>
      </c>
      <c r="J6637" t="b">
        <v>0</v>
      </c>
      <c r="K6637" s="3"/>
      <c r="L6637" s="3"/>
      <c r="M6637">
        <v>442095356790</v>
      </c>
      <c r="N6637">
        <v>3</v>
      </c>
      <c r="O6637" s="12" t="str">
        <f>(RIGHT(CursosBS_2[[#This Row],[Code]],12))</f>
        <v>M-0004_69830</v>
      </c>
    </row>
    <row r="6638" spans="1:15" x14ac:dyDescent="0.25">
      <c r="A6638">
        <v>38427</v>
      </c>
      <c r="B6638" s="12" t="s">
        <v>56</v>
      </c>
      <c r="C6638" s="12" t="s">
        <v>52</v>
      </c>
      <c r="D6638" s="12" t="s">
        <v>8744</v>
      </c>
      <c r="E6638" s="12" t="s">
        <v>8745</v>
      </c>
      <c r="F6638" s="3">
        <v>44837.208333333336</v>
      </c>
      <c r="G6638" s="3"/>
      <c r="H6638" t="b">
        <v>0</v>
      </c>
      <c r="I6638" s="3">
        <v>44795.63</v>
      </c>
      <c r="J6638" t="b">
        <v>0</v>
      </c>
      <c r="K6638" s="3"/>
      <c r="L6638" s="3"/>
      <c r="M6638">
        <v>442095356789</v>
      </c>
      <c r="N6638">
        <v>3</v>
      </c>
      <c r="O6638" s="12" t="str">
        <f>(RIGHT(CursosBS_2[[#This Row],[Code]],12))</f>
        <v>G-0004_54134</v>
      </c>
    </row>
    <row r="6639" spans="1:15" x14ac:dyDescent="0.25">
      <c r="A6639">
        <v>38426</v>
      </c>
      <c r="B6639" s="12" t="s">
        <v>56</v>
      </c>
      <c r="C6639" s="12" t="s">
        <v>52</v>
      </c>
      <c r="D6639" s="12" t="s">
        <v>8742</v>
      </c>
      <c r="E6639" s="12" t="s">
        <v>8743</v>
      </c>
      <c r="F6639" s="3">
        <v>44795.208333333336</v>
      </c>
      <c r="G6639" s="3"/>
      <c r="H6639" t="b">
        <v>0</v>
      </c>
      <c r="I6639" s="3">
        <v>44795.627233796295</v>
      </c>
      <c r="J6639" t="b">
        <v>0</v>
      </c>
      <c r="K6639" s="3"/>
      <c r="L6639" s="3"/>
      <c r="M6639">
        <v>442095356788</v>
      </c>
      <c r="N6639">
        <v>3</v>
      </c>
      <c r="O6639" s="12" t="str">
        <f>(RIGHT(CursosBS_2[[#This Row],[Code]],12))</f>
        <v>P-0025_69246</v>
      </c>
    </row>
    <row r="6640" spans="1:15" x14ac:dyDescent="0.25">
      <c r="A6640">
        <v>38425</v>
      </c>
      <c r="B6640" s="12" t="s">
        <v>56</v>
      </c>
      <c r="C6640" s="12" t="s">
        <v>52</v>
      </c>
      <c r="D6640" s="12" t="s">
        <v>8740</v>
      </c>
      <c r="E6640" s="12" t="s">
        <v>8741</v>
      </c>
      <c r="F6640" s="3">
        <v>44963.208333333336</v>
      </c>
      <c r="G6640" s="3"/>
      <c r="H6640" t="b">
        <v>0</v>
      </c>
      <c r="I6640" s="3">
        <v>44795.6250462963</v>
      </c>
      <c r="J6640" t="b">
        <v>0</v>
      </c>
      <c r="K6640" s="3"/>
      <c r="L6640" s="3"/>
      <c r="M6640">
        <v>442095356787</v>
      </c>
      <c r="N6640">
        <v>3</v>
      </c>
      <c r="O6640" s="12" t="str">
        <f>(RIGHT(CursosBS_2[[#This Row],[Code]],12))</f>
        <v>T-0051_25317</v>
      </c>
    </row>
    <row r="6641" spans="1:15" x14ac:dyDescent="0.25">
      <c r="A6641">
        <v>38424</v>
      </c>
      <c r="B6641" s="12" t="s">
        <v>56</v>
      </c>
      <c r="C6641" s="12" t="s">
        <v>52</v>
      </c>
      <c r="D6641" s="12" t="s">
        <v>8738</v>
      </c>
      <c r="E6641" s="12" t="s">
        <v>8739</v>
      </c>
      <c r="F6641" s="3">
        <v>44823.208333333336</v>
      </c>
      <c r="G6641" s="3"/>
      <c r="H6641" t="b">
        <v>0</v>
      </c>
      <c r="I6641" s="3">
        <v>44795.620196759257</v>
      </c>
      <c r="J6641" t="b">
        <v>0</v>
      </c>
      <c r="K6641" s="3"/>
      <c r="L6641" s="3"/>
      <c r="M6641">
        <v>442095356786</v>
      </c>
      <c r="N6641">
        <v>3</v>
      </c>
      <c r="O6641" s="12" t="str">
        <f>(RIGHT(CursosBS_2[[#This Row],[Code]],12))</f>
        <v>E-0331_98973</v>
      </c>
    </row>
    <row r="6642" spans="1:15" x14ac:dyDescent="0.25">
      <c r="A6642">
        <v>38423</v>
      </c>
      <c r="B6642" s="12" t="s">
        <v>56</v>
      </c>
      <c r="C6642" s="12" t="s">
        <v>52</v>
      </c>
      <c r="D6642" s="12" t="s">
        <v>8736</v>
      </c>
      <c r="E6642" s="12" t="s">
        <v>8737</v>
      </c>
      <c r="F6642" s="3">
        <v>44795.208333333336</v>
      </c>
      <c r="G6642" s="3"/>
      <c r="H6642" t="b">
        <v>0</v>
      </c>
      <c r="I6642" s="3">
        <v>44795.616932870369</v>
      </c>
      <c r="J6642" t="b">
        <v>0</v>
      </c>
      <c r="K6642" s="3"/>
      <c r="L6642" s="3"/>
      <c r="M6642">
        <v>442095356785</v>
      </c>
      <c r="N6642">
        <v>3</v>
      </c>
      <c r="O6642" s="12" t="str">
        <f>(RIGHT(CursosBS_2[[#This Row],[Code]],12))</f>
        <v>ma-003_98865</v>
      </c>
    </row>
    <row r="6643" spans="1:15" x14ac:dyDescent="0.25">
      <c r="A6643">
        <v>38422</v>
      </c>
      <c r="B6643" s="12" t="s">
        <v>56</v>
      </c>
      <c r="C6643" s="12" t="s">
        <v>52</v>
      </c>
      <c r="D6643" s="12" t="s">
        <v>8734</v>
      </c>
      <c r="E6643" s="12" t="s">
        <v>8735</v>
      </c>
      <c r="F6643" s="3">
        <v>44792.208333333336</v>
      </c>
      <c r="G6643" s="3"/>
      <c r="H6643" t="b">
        <v>0</v>
      </c>
      <c r="I6643" s="3">
        <v>44795.614722222221</v>
      </c>
      <c r="J6643" t="b">
        <v>0</v>
      </c>
      <c r="K6643" s="3"/>
      <c r="L6643" s="3"/>
      <c r="M6643">
        <v>442095356784</v>
      </c>
      <c r="N6643">
        <v>3</v>
      </c>
      <c r="O6643" s="12" t="str">
        <f>(RIGHT(CursosBS_2[[#This Row],[Code]],12))</f>
        <v>7-0163_99650</v>
      </c>
    </row>
    <row r="6644" spans="1:15" x14ac:dyDescent="0.25">
      <c r="A6644">
        <v>38421</v>
      </c>
      <c r="B6644" s="12" t="s">
        <v>56</v>
      </c>
      <c r="C6644" s="12" t="s">
        <v>52</v>
      </c>
      <c r="D6644" s="12" t="s">
        <v>8732</v>
      </c>
      <c r="E6644" s="12" t="s">
        <v>8733</v>
      </c>
      <c r="F6644" s="3">
        <v>44790.208333333336</v>
      </c>
      <c r="G6644" s="3"/>
      <c r="H6644" t="b">
        <v>0</v>
      </c>
      <c r="I6644" s="3">
        <v>44795.612685185188</v>
      </c>
      <c r="J6644" t="b">
        <v>0</v>
      </c>
      <c r="K6644" s="3"/>
      <c r="L6644" s="3"/>
      <c r="M6644">
        <v>442095356783</v>
      </c>
      <c r="N6644">
        <v>3</v>
      </c>
      <c r="O6644" s="12" t="str">
        <f>(RIGHT(CursosBS_2[[#This Row],[Code]],12))</f>
        <v>-0088M_50093</v>
      </c>
    </row>
    <row r="6645" spans="1:15" x14ac:dyDescent="0.25">
      <c r="A6645">
        <v>38420</v>
      </c>
      <c r="B6645" s="12" t="s">
        <v>9578</v>
      </c>
      <c r="C6645" s="12" t="s">
        <v>52</v>
      </c>
      <c r="D6645" s="12" t="s">
        <v>8730</v>
      </c>
      <c r="E6645" s="12" t="s">
        <v>8731</v>
      </c>
      <c r="F6645" s="3">
        <v>44792.208333333336</v>
      </c>
      <c r="G6645" s="3"/>
      <c r="H6645" t="b">
        <v>1</v>
      </c>
      <c r="I6645" s="3">
        <v>44795.609849537039</v>
      </c>
      <c r="J6645" t="b">
        <v>0</v>
      </c>
      <c r="K6645" s="3"/>
      <c r="L6645" s="3"/>
      <c r="M6645">
        <v>441868372285</v>
      </c>
      <c r="N6645">
        <v>3</v>
      </c>
      <c r="O6645" s="12" t="str">
        <f>(RIGHT(CursosBS_2[[#This Row],[Code]],12))</f>
        <v>EstuCoor_N/A</v>
      </c>
    </row>
    <row r="6646" spans="1:15" x14ac:dyDescent="0.25">
      <c r="A6646">
        <v>38419</v>
      </c>
      <c r="B6646" s="12" t="s">
        <v>56</v>
      </c>
      <c r="C6646" s="12" t="s">
        <v>52</v>
      </c>
      <c r="D6646" s="12" t="s">
        <v>8728</v>
      </c>
      <c r="E6646" s="12" t="s">
        <v>8729</v>
      </c>
      <c r="F6646" s="3">
        <v>44792.208333333336</v>
      </c>
      <c r="G6646" s="3"/>
      <c r="H6646" t="b">
        <v>0</v>
      </c>
      <c r="I6646" s="3">
        <v>44795.60628472222</v>
      </c>
      <c r="J6646" t="b">
        <v>0</v>
      </c>
      <c r="K6646" s="3"/>
      <c r="L6646" s="3"/>
      <c r="M6646">
        <v>442095356782</v>
      </c>
      <c r="N6646">
        <v>3</v>
      </c>
      <c r="O6646" s="12" t="str">
        <f>(RIGHT(CursosBS_2[[#This Row],[Code]],12))</f>
        <v>LangLeve_N/A</v>
      </c>
    </row>
    <row r="6647" spans="1:15" x14ac:dyDescent="0.25">
      <c r="A6647">
        <v>38371</v>
      </c>
      <c r="B6647" s="12" t="s">
        <v>9578</v>
      </c>
      <c r="C6647" s="12" t="s">
        <v>52</v>
      </c>
      <c r="D6647" s="12" t="s">
        <v>12889</v>
      </c>
      <c r="E6647" s="12" t="s">
        <v>12890</v>
      </c>
      <c r="F6647" s="3"/>
      <c r="G6647" s="3"/>
      <c r="H6647" t="b">
        <v>1</v>
      </c>
      <c r="I6647" s="3">
        <v>44793.065034722225</v>
      </c>
      <c r="J6647" t="b">
        <v>0</v>
      </c>
      <c r="K6647" s="3"/>
      <c r="L6647" s="3"/>
      <c r="M6647">
        <v>441945610459</v>
      </c>
      <c r="N6647">
        <v>3</v>
      </c>
      <c r="O6647" s="12" t="str">
        <f>(RIGHT(CursosBS_2[[#This Row],[Code]],12))</f>
        <v>025-MaestroC</v>
      </c>
    </row>
    <row r="6648" spans="1:15" x14ac:dyDescent="0.25">
      <c r="A6648">
        <v>38370</v>
      </c>
      <c r="B6648" s="12" t="s">
        <v>9578</v>
      </c>
      <c r="C6648" s="12" t="s">
        <v>52</v>
      </c>
      <c r="D6648" s="12" t="s">
        <v>12557</v>
      </c>
      <c r="E6648" s="12" t="s">
        <v>12558</v>
      </c>
      <c r="F6648" s="3"/>
      <c r="G6648" s="3"/>
      <c r="H6648" t="b">
        <v>1</v>
      </c>
      <c r="I6648" s="3">
        <v>44793.060844907406</v>
      </c>
      <c r="J6648" t="b">
        <v>0</v>
      </c>
      <c r="K6648" s="3"/>
      <c r="L6648" s="3"/>
      <c r="M6648">
        <v>441944241898</v>
      </c>
      <c r="N6648">
        <v>3</v>
      </c>
      <c r="O6648" s="12" t="str">
        <f>(RIGHT(CursosBS_2[[#This Row],[Code]],12))</f>
        <v>090-MaestroC</v>
      </c>
    </row>
    <row r="6649" spans="1:15" x14ac:dyDescent="0.25">
      <c r="A6649">
        <v>38369</v>
      </c>
      <c r="B6649" s="12" t="s">
        <v>9578</v>
      </c>
      <c r="C6649" s="12" t="s">
        <v>52</v>
      </c>
      <c r="D6649" s="12" t="s">
        <v>8724</v>
      </c>
      <c r="E6649" s="12" t="s">
        <v>8725</v>
      </c>
      <c r="F6649" s="3"/>
      <c r="G6649" s="3"/>
      <c r="H6649" t="b">
        <v>1</v>
      </c>
      <c r="I6649" s="3">
        <v>44793.025497685187</v>
      </c>
      <c r="J6649" t="b">
        <v>0</v>
      </c>
      <c r="K6649" s="3"/>
      <c r="L6649" s="3"/>
      <c r="M6649">
        <v>441867938589</v>
      </c>
      <c r="N6649">
        <v>3</v>
      </c>
      <c r="O6649" s="12" t="str">
        <f>(RIGHT(CursosBS_2[[#This Row],[Code]],12))</f>
        <v>202242-53469</v>
      </c>
    </row>
    <row r="6650" spans="1:15" x14ac:dyDescent="0.25">
      <c r="A6650">
        <v>38328</v>
      </c>
      <c r="B6650" s="12" t="s">
        <v>9578</v>
      </c>
      <c r="C6650" s="12" t="s">
        <v>52</v>
      </c>
      <c r="D6650" s="12" t="s">
        <v>12786</v>
      </c>
      <c r="E6650" s="12" t="s">
        <v>12787</v>
      </c>
      <c r="F6650" s="3"/>
      <c r="G6650" s="3"/>
      <c r="H6650" t="b">
        <v>1</v>
      </c>
      <c r="I6650" s="3">
        <v>44791.945983796293</v>
      </c>
      <c r="J6650" t="b">
        <v>0</v>
      </c>
      <c r="K6650" s="3"/>
      <c r="L6650" s="3"/>
      <c r="M6650">
        <v>442058151807</v>
      </c>
      <c r="N6650">
        <v>3</v>
      </c>
      <c r="O6650" s="12" t="str">
        <f>(RIGHT(CursosBS_2[[#This Row],[Code]],12))</f>
        <v>025-MaestroC</v>
      </c>
    </row>
    <row r="6651" spans="1:15" x14ac:dyDescent="0.25">
      <c r="A6651">
        <v>38314</v>
      </c>
      <c r="B6651" s="12" t="s">
        <v>9578</v>
      </c>
      <c r="C6651" s="12" t="s">
        <v>52</v>
      </c>
      <c r="D6651" s="12" t="s">
        <v>12555</v>
      </c>
      <c r="E6651" s="12" t="s">
        <v>12556</v>
      </c>
      <c r="F6651" s="3"/>
      <c r="G6651" s="3"/>
      <c r="H6651" t="b">
        <v>1</v>
      </c>
      <c r="I6651" s="3">
        <v>44790.958981481483</v>
      </c>
      <c r="J6651" t="b">
        <v>0</v>
      </c>
      <c r="K6651" s="3"/>
      <c r="L6651" s="3"/>
      <c r="M6651">
        <v>441944241929</v>
      </c>
      <c r="N6651">
        <v>3</v>
      </c>
      <c r="O6651" s="12" t="str">
        <f>(RIGHT(CursosBS_2[[#This Row],[Code]],12))</f>
        <v>018-MaestroC</v>
      </c>
    </row>
    <row r="6652" spans="1:15" x14ac:dyDescent="0.25">
      <c r="A6652">
        <v>38311</v>
      </c>
      <c r="B6652" s="12" t="s">
        <v>9578</v>
      </c>
      <c r="C6652" s="12" t="s">
        <v>52</v>
      </c>
      <c r="D6652" s="12" t="s">
        <v>12784</v>
      </c>
      <c r="E6652" s="12" t="s">
        <v>12785</v>
      </c>
      <c r="F6652" s="3"/>
      <c r="G6652" s="3"/>
      <c r="H6652" t="b">
        <v>1</v>
      </c>
      <c r="I6652" s="3">
        <v>44790.945277777777</v>
      </c>
      <c r="J6652" t="b">
        <v>0</v>
      </c>
      <c r="K6652" s="3"/>
      <c r="L6652" s="3"/>
      <c r="M6652">
        <v>441945318793</v>
      </c>
      <c r="N6652">
        <v>3</v>
      </c>
      <c r="O6652" s="12" t="str">
        <f>(RIGHT(CursosBS_2[[#This Row],[Code]],12))</f>
        <v>104-MaestroC</v>
      </c>
    </row>
    <row r="6653" spans="1:15" x14ac:dyDescent="0.25">
      <c r="A6653">
        <v>38308</v>
      </c>
      <c r="B6653" s="12" t="s">
        <v>56</v>
      </c>
      <c r="C6653" s="12" t="s">
        <v>52</v>
      </c>
      <c r="D6653" s="12" t="s">
        <v>17555</v>
      </c>
      <c r="E6653" s="12" t="s">
        <v>11304</v>
      </c>
      <c r="F6653" s="3"/>
      <c r="G6653" s="3"/>
      <c r="H6653" t="b">
        <v>1</v>
      </c>
      <c r="I6653" s="3">
        <v>44790.906018518515</v>
      </c>
      <c r="J6653" t="b">
        <v>0</v>
      </c>
      <c r="K6653" s="3"/>
      <c r="L6653" s="3"/>
      <c r="M6653">
        <v>442086884059</v>
      </c>
      <c r="N6653">
        <v>3</v>
      </c>
      <c r="O6653" s="12" t="str">
        <f>(RIGHT(CursosBS_2[[#This Row],[Code]],12))</f>
        <v>Eco-MaestroP</v>
      </c>
    </row>
    <row r="6654" spans="1:15" x14ac:dyDescent="0.25">
      <c r="A6654">
        <v>38300</v>
      </c>
      <c r="B6654" s="12" t="s">
        <v>56</v>
      </c>
      <c r="C6654" s="12" t="s">
        <v>52</v>
      </c>
      <c r="D6654" s="12" t="s">
        <v>18365</v>
      </c>
      <c r="E6654" s="12" t="s">
        <v>13303</v>
      </c>
      <c r="F6654" s="3"/>
      <c r="G6654" s="3"/>
      <c r="H6654" t="b">
        <v>1</v>
      </c>
      <c r="I6654" s="3">
        <v>44790.885497685187</v>
      </c>
      <c r="J6654" t="b">
        <v>0</v>
      </c>
      <c r="K6654" s="3"/>
      <c r="L6654" s="3"/>
      <c r="M6654">
        <v>442088819402</v>
      </c>
      <c r="N6654">
        <v>3</v>
      </c>
      <c r="O6654" s="12" t="str">
        <f>(RIGHT(CursosBS_2[[#This Row],[Code]],12))</f>
        <v>130-MaestroC</v>
      </c>
    </row>
    <row r="6655" spans="1:15" x14ac:dyDescent="0.25">
      <c r="A6655">
        <v>38299</v>
      </c>
      <c r="B6655" s="12" t="s">
        <v>9578</v>
      </c>
      <c r="C6655" s="12" t="s">
        <v>52</v>
      </c>
      <c r="D6655" s="12" t="s">
        <v>12887</v>
      </c>
      <c r="E6655" s="12" t="s">
        <v>12888</v>
      </c>
      <c r="F6655" s="3"/>
      <c r="G6655" s="3"/>
      <c r="H6655" t="b">
        <v>1</v>
      </c>
      <c r="I6655" s="3">
        <v>44790.879293981481</v>
      </c>
      <c r="J6655" t="b">
        <v>0</v>
      </c>
      <c r="K6655" s="3"/>
      <c r="L6655" s="3"/>
      <c r="M6655">
        <v>441945591129</v>
      </c>
      <c r="N6655">
        <v>3</v>
      </c>
      <c r="O6655" s="12" t="str">
        <f>(RIGHT(CursosBS_2[[#This Row],[Code]],12))</f>
        <v>109-MaestroC</v>
      </c>
    </row>
    <row r="6656" spans="1:15" x14ac:dyDescent="0.25">
      <c r="A6656">
        <v>38291</v>
      </c>
      <c r="B6656" s="12" t="s">
        <v>9578</v>
      </c>
      <c r="C6656" s="12" t="s">
        <v>52</v>
      </c>
      <c r="D6656" s="12" t="s">
        <v>8720</v>
      </c>
      <c r="E6656" s="12" t="s">
        <v>8721</v>
      </c>
      <c r="F6656" s="3"/>
      <c r="G6656" s="3"/>
      <c r="H6656" t="b">
        <v>1</v>
      </c>
      <c r="I6656" s="3">
        <v>44790.753865740742</v>
      </c>
      <c r="J6656" t="b">
        <v>0</v>
      </c>
      <c r="K6656" s="3"/>
      <c r="L6656" s="3"/>
      <c r="M6656">
        <v>441867545387</v>
      </c>
      <c r="N6656">
        <v>3</v>
      </c>
      <c r="O6656" s="12" t="str">
        <f>(RIGHT(CursosBS_2[[#This Row],[Code]],12))</f>
        <v>202242-50784</v>
      </c>
    </row>
    <row r="6657" spans="1:15" x14ac:dyDescent="0.25">
      <c r="A6657">
        <v>38262</v>
      </c>
      <c r="B6657" s="12" t="s">
        <v>9578</v>
      </c>
      <c r="C6657" s="12" t="s">
        <v>52</v>
      </c>
      <c r="D6657" s="12" t="s">
        <v>8718</v>
      </c>
      <c r="E6657" s="12" t="s">
        <v>8719</v>
      </c>
      <c r="F6657" s="3"/>
      <c r="G6657" s="3"/>
      <c r="H6657" t="b">
        <v>1</v>
      </c>
      <c r="I6657" s="3">
        <v>44789.99082175926</v>
      </c>
      <c r="J6657" t="b">
        <v>0</v>
      </c>
      <c r="K6657" s="3"/>
      <c r="L6657" s="3"/>
      <c r="M6657">
        <v>441867418283</v>
      </c>
      <c r="N6657">
        <v>3</v>
      </c>
      <c r="O6657" s="12" t="str">
        <f>(RIGHT(CursosBS_2[[#This Row],[Code]],12))</f>
        <v>202242-50789</v>
      </c>
    </row>
    <row r="6658" spans="1:15" x14ac:dyDescent="0.25">
      <c r="A6658">
        <v>38246</v>
      </c>
      <c r="B6658" s="12" t="s">
        <v>9578</v>
      </c>
      <c r="C6658" s="12" t="s">
        <v>52</v>
      </c>
      <c r="D6658" s="12" t="s">
        <v>16413</v>
      </c>
      <c r="E6658" s="12" t="s">
        <v>16414</v>
      </c>
      <c r="F6658" s="3"/>
      <c r="G6658" s="3"/>
      <c r="H6658" t="b">
        <v>1</v>
      </c>
      <c r="I6658" s="3">
        <v>44789.781354166669</v>
      </c>
      <c r="J6658" t="b">
        <v>0</v>
      </c>
      <c r="K6658" s="3"/>
      <c r="L6658" s="3"/>
      <c r="M6658">
        <v>442053802375</v>
      </c>
      <c r="N6658">
        <v>3</v>
      </c>
      <c r="O6658" s="12" t="str">
        <f>(RIGHT(CursosBS_2[[#This Row],[Code]],12))</f>
        <v>141-MaestroC</v>
      </c>
    </row>
    <row r="6659" spans="1:15" x14ac:dyDescent="0.25">
      <c r="A6659">
        <v>38186</v>
      </c>
      <c r="B6659" s="12" t="s">
        <v>56</v>
      </c>
      <c r="C6659" s="12" t="s">
        <v>52</v>
      </c>
      <c r="D6659" s="12" t="s">
        <v>11303</v>
      </c>
      <c r="E6659" s="12" t="s">
        <v>10759</v>
      </c>
      <c r="F6659" s="3"/>
      <c r="G6659" s="3"/>
      <c r="H6659" t="b">
        <v>0</v>
      </c>
      <c r="I6659" s="3">
        <v>44785.886423611111</v>
      </c>
      <c r="J6659" t="b">
        <v>0</v>
      </c>
      <c r="K6659" s="3"/>
      <c r="L6659" s="3"/>
      <c r="M6659">
        <v>442096618803</v>
      </c>
      <c r="N6659">
        <v>3</v>
      </c>
      <c r="O6659" s="12" t="str">
        <f>(RIGHT(CursosBS_2[[#This Row],[Code]],12))</f>
        <v>202310-18408</v>
      </c>
    </row>
    <row r="6660" spans="1:15" x14ac:dyDescent="0.25">
      <c r="A6660">
        <v>38180</v>
      </c>
      <c r="B6660" s="12" t="s">
        <v>56</v>
      </c>
      <c r="C6660" s="12" t="s">
        <v>52</v>
      </c>
      <c r="D6660" s="12" t="s">
        <v>8716</v>
      </c>
      <c r="E6660" s="12" t="s">
        <v>8717</v>
      </c>
      <c r="F6660" s="3"/>
      <c r="G6660" s="3"/>
      <c r="H6660" t="b">
        <v>0</v>
      </c>
      <c r="I6660" s="3">
        <v>44784.889537037037</v>
      </c>
      <c r="J6660" t="b">
        <v>0</v>
      </c>
      <c r="K6660" s="3"/>
      <c r="L6660" s="3"/>
      <c r="M6660">
        <v>442095347585</v>
      </c>
      <c r="N6660">
        <v>3</v>
      </c>
      <c r="O6660" s="12" t="str">
        <f>(RIGHT(CursosBS_2[[#This Row],[Code]],12))</f>
        <v>-52933-52934</v>
      </c>
    </row>
    <row r="6661" spans="1:15" x14ac:dyDescent="0.25">
      <c r="A6661">
        <v>38179</v>
      </c>
      <c r="B6661" s="12" t="s">
        <v>56</v>
      </c>
      <c r="C6661" s="12" t="s">
        <v>52</v>
      </c>
      <c r="D6661" s="12" t="s">
        <v>8714</v>
      </c>
      <c r="E6661" s="12" t="s">
        <v>8715</v>
      </c>
      <c r="F6661" s="3"/>
      <c r="G6661" s="3"/>
      <c r="H6661" t="b">
        <v>0</v>
      </c>
      <c r="I6661" s="3">
        <v>44784.847488425927</v>
      </c>
      <c r="J6661" t="b">
        <v>0</v>
      </c>
      <c r="K6661" s="3"/>
      <c r="L6661" s="3"/>
      <c r="M6661">
        <v>442095347583</v>
      </c>
      <c r="N6661">
        <v>3</v>
      </c>
      <c r="O6661" s="12" t="str">
        <f>(RIGHT(CursosBS_2[[#This Row],[Code]],12))</f>
        <v>-52935-52936</v>
      </c>
    </row>
    <row r="6662" spans="1:15" x14ac:dyDescent="0.25">
      <c r="A6662">
        <v>38166</v>
      </c>
      <c r="B6662" s="12" t="s">
        <v>9578</v>
      </c>
      <c r="C6662" s="12" t="s">
        <v>52</v>
      </c>
      <c r="D6662" s="12" t="s">
        <v>8712</v>
      </c>
      <c r="E6662" s="12" t="s">
        <v>8713</v>
      </c>
      <c r="F6662" s="3"/>
      <c r="G6662" s="3"/>
      <c r="H6662" t="b">
        <v>1</v>
      </c>
      <c r="I6662" s="3">
        <v>44783.962268518517</v>
      </c>
      <c r="J6662" t="b">
        <v>0</v>
      </c>
      <c r="K6662" s="3"/>
      <c r="L6662" s="3"/>
      <c r="M6662">
        <v>441866449676</v>
      </c>
      <c r="N6662">
        <v>3</v>
      </c>
      <c r="O6662" s="12" t="str">
        <f>(RIGHT(CursosBS_2[[#This Row],[Code]],12))</f>
        <v>202242-54501</v>
      </c>
    </row>
    <row r="6663" spans="1:15" x14ac:dyDescent="0.25">
      <c r="A6663">
        <v>38164</v>
      </c>
      <c r="B6663" s="12" t="s">
        <v>9578</v>
      </c>
      <c r="C6663" s="12" t="s">
        <v>52</v>
      </c>
      <c r="D6663" s="12" t="s">
        <v>8710</v>
      </c>
      <c r="E6663" s="12" t="s">
        <v>8711</v>
      </c>
      <c r="F6663" s="3"/>
      <c r="G6663" s="3"/>
      <c r="H6663" t="b">
        <v>1</v>
      </c>
      <c r="I6663" s="3">
        <v>44783.953819444447</v>
      </c>
      <c r="J6663" t="b">
        <v>0</v>
      </c>
      <c r="K6663" s="3"/>
      <c r="L6663" s="3"/>
      <c r="M6663">
        <v>441866447207</v>
      </c>
      <c r="N6663">
        <v>3</v>
      </c>
      <c r="O6663" s="12" t="str">
        <f>(RIGHT(CursosBS_2[[#This Row],[Code]],12))</f>
        <v>202242-54437</v>
      </c>
    </row>
    <row r="6664" spans="1:15" x14ac:dyDescent="0.25">
      <c r="A6664">
        <v>38159</v>
      </c>
      <c r="B6664" s="12" t="s">
        <v>9578</v>
      </c>
      <c r="C6664" s="12" t="s">
        <v>52</v>
      </c>
      <c r="D6664" s="12" t="s">
        <v>8708</v>
      </c>
      <c r="E6664" s="12" t="s">
        <v>8709</v>
      </c>
      <c r="F6664" s="3"/>
      <c r="G6664" s="3"/>
      <c r="H6664" t="b">
        <v>1</v>
      </c>
      <c r="I6664" s="3">
        <v>44783.901631944442</v>
      </c>
      <c r="J6664" t="b">
        <v>0</v>
      </c>
      <c r="K6664" s="3"/>
      <c r="L6664" s="3"/>
      <c r="M6664">
        <v>441866435181</v>
      </c>
      <c r="N6664">
        <v>3</v>
      </c>
      <c r="O6664" s="12" t="str">
        <f>(RIGHT(CursosBS_2[[#This Row],[Code]],12))</f>
        <v>202242-54493</v>
      </c>
    </row>
    <row r="6665" spans="1:15" x14ac:dyDescent="0.25">
      <c r="A6665">
        <v>38155</v>
      </c>
      <c r="B6665" s="12" t="s">
        <v>9578</v>
      </c>
      <c r="C6665" s="12" t="s">
        <v>52</v>
      </c>
      <c r="D6665" s="12" t="s">
        <v>8706</v>
      </c>
      <c r="E6665" s="12" t="s">
        <v>8707</v>
      </c>
      <c r="F6665" s="3"/>
      <c r="G6665" s="3"/>
      <c r="H6665" t="b">
        <v>1</v>
      </c>
      <c r="I6665" s="3">
        <v>44783.894212962965</v>
      </c>
      <c r="J6665" t="b">
        <v>0</v>
      </c>
      <c r="K6665" s="3"/>
      <c r="L6665" s="3"/>
      <c r="M6665">
        <v>441867933467</v>
      </c>
      <c r="N6665">
        <v>3</v>
      </c>
      <c r="O6665" s="12" t="str">
        <f>(RIGHT(CursosBS_2[[#This Row],[Code]],12))</f>
        <v>202242-50527</v>
      </c>
    </row>
    <row r="6666" spans="1:15" x14ac:dyDescent="0.25">
      <c r="A6666">
        <v>38138</v>
      </c>
      <c r="B6666" s="12" t="s">
        <v>9578</v>
      </c>
      <c r="C6666" s="12" t="s">
        <v>52</v>
      </c>
      <c r="D6666" s="12" t="s">
        <v>8704</v>
      </c>
      <c r="E6666" s="12" t="s">
        <v>8705</v>
      </c>
      <c r="F6666" s="3"/>
      <c r="G6666" s="3"/>
      <c r="H6666" t="b">
        <v>1</v>
      </c>
      <c r="I6666" s="3">
        <v>44783.044479166667</v>
      </c>
      <c r="J6666" t="b">
        <v>0</v>
      </c>
      <c r="K6666" s="3"/>
      <c r="L6666" s="3"/>
      <c r="M6666">
        <v>441876180514</v>
      </c>
      <c r="N6666">
        <v>3</v>
      </c>
      <c r="O6666" s="12" t="str">
        <f>(RIGHT(CursosBS_2[[#This Row],[Code]],12))</f>
        <v>202242-50811</v>
      </c>
    </row>
    <row r="6667" spans="1:15" x14ac:dyDescent="0.25">
      <c r="A6667">
        <v>38137</v>
      </c>
      <c r="B6667" s="12" t="s">
        <v>9578</v>
      </c>
      <c r="C6667" s="12" t="s">
        <v>52</v>
      </c>
      <c r="D6667" s="12" t="s">
        <v>8702</v>
      </c>
      <c r="E6667" s="12" t="s">
        <v>8703</v>
      </c>
      <c r="F6667" s="3"/>
      <c r="G6667" s="3"/>
      <c r="H6667" t="b">
        <v>1</v>
      </c>
      <c r="I6667" s="3">
        <v>44783.040949074071</v>
      </c>
      <c r="J6667" t="b">
        <v>0</v>
      </c>
      <c r="K6667" s="3"/>
      <c r="L6667" s="3"/>
      <c r="M6667">
        <v>441868365537</v>
      </c>
      <c r="N6667">
        <v>3</v>
      </c>
      <c r="O6667" s="12" t="str">
        <f>(RIGHT(CursosBS_2[[#This Row],[Code]],12))</f>
        <v>202242-54347</v>
      </c>
    </row>
    <row r="6668" spans="1:15" x14ac:dyDescent="0.25">
      <c r="A6668">
        <v>38136</v>
      </c>
      <c r="B6668" s="12" t="s">
        <v>9578</v>
      </c>
      <c r="C6668" s="12" t="s">
        <v>52</v>
      </c>
      <c r="D6668" s="12" t="s">
        <v>8700</v>
      </c>
      <c r="E6668" s="12" t="s">
        <v>8701</v>
      </c>
      <c r="F6668" s="3"/>
      <c r="G6668" s="3"/>
      <c r="H6668" t="b">
        <v>1</v>
      </c>
      <c r="I6668" s="3">
        <v>44783.034016203703</v>
      </c>
      <c r="J6668" t="b">
        <v>0</v>
      </c>
      <c r="K6668" s="3"/>
      <c r="L6668" s="3"/>
      <c r="M6668">
        <v>441868213033</v>
      </c>
      <c r="N6668">
        <v>3</v>
      </c>
      <c r="O6668" s="12" t="str">
        <f>(RIGHT(CursosBS_2[[#This Row],[Code]],12))</f>
        <v>202242-53447</v>
      </c>
    </row>
    <row r="6669" spans="1:15" x14ac:dyDescent="0.25">
      <c r="A6669">
        <v>38135</v>
      </c>
      <c r="B6669" s="12" t="s">
        <v>9578</v>
      </c>
      <c r="C6669" s="12" t="s">
        <v>52</v>
      </c>
      <c r="D6669" s="12" t="s">
        <v>8698</v>
      </c>
      <c r="E6669" s="12" t="s">
        <v>8699</v>
      </c>
      <c r="F6669" s="3"/>
      <c r="G6669" s="3"/>
      <c r="H6669" t="b">
        <v>1</v>
      </c>
      <c r="I6669" s="3">
        <v>44783.016956018517</v>
      </c>
      <c r="J6669" t="b">
        <v>0</v>
      </c>
      <c r="K6669" s="3"/>
      <c r="L6669" s="3"/>
      <c r="M6669">
        <v>441866299182</v>
      </c>
      <c r="N6669">
        <v>3</v>
      </c>
      <c r="O6669" s="12" t="str">
        <f>(RIGHT(CursosBS_2[[#This Row],[Code]],12))</f>
        <v>202242-50551</v>
      </c>
    </row>
    <row r="6670" spans="1:15" x14ac:dyDescent="0.25">
      <c r="A6670">
        <v>38134</v>
      </c>
      <c r="B6670" s="12" t="s">
        <v>9578</v>
      </c>
      <c r="C6670" s="12" t="s">
        <v>52</v>
      </c>
      <c r="D6670" s="12" t="s">
        <v>8696</v>
      </c>
      <c r="E6670" s="12" t="s">
        <v>8697</v>
      </c>
      <c r="F6670" s="3"/>
      <c r="G6670" s="3"/>
      <c r="H6670" t="b">
        <v>1</v>
      </c>
      <c r="I6670" s="3">
        <v>44782.787627314814</v>
      </c>
      <c r="J6670" t="b">
        <v>0</v>
      </c>
      <c r="K6670" s="3"/>
      <c r="L6670" s="3"/>
      <c r="M6670">
        <v>441867936549</v>
      </c>
      <c r="N6670">
        <v>3</v>
      </c>
      <c r="O6670" s="12" t="str">
        <f>(RIGHT(CursosBS_2[[#This Row],[Code]],12))</f>
        <v>202242-50546</v>
      </c>
    </row>
    <row r="6671" spans="1:15" x14ac:dyDescent="0.25">
      <c r="A6671">
        <v>38115</v>
      </c>
      <c r="B6671" s="12" t="s">
        <v>9578</v>
      </c>
      <c r="C6671" s="12" t="s">
        <v>52</v>
      </c>
      <c r="D6671" s="12" t="s">
        <v>8694</v>
      </c>
      <c r="E6671" s="12" t="s">
        <v>8695</v>
      </c>
      <c r="F6671" s="3"/>
      <c r="G6671" s="3"/>
      <c r="H6671" t="b">
        <v>1</v>
      </c>
      <c r="I6671" s="3">
        <v>44782.026365740741</v>
      </c>
      <c r="J6671" t="b">
        <v>0</v>
      </c>
      <c r="K6671" s="3"/>
      <c r="L6671" s="3"/>
      <c r="M6671">
        <v>441866137406</v>
      </c>
      <c r="N6671">
        <v>3</v>
      </c>
      <c r="O6671" s="12" t="str">
        <f>(RIGHT(CursosBS_2[[#This Row],[Code]],12))</f>
        <v>202242-50693</v>
      </c>
    </row>
    <row r="6672" spans="1:15" x14ac:dyDescent="0.25">
      <c r="A6672">
        <v>38114</v>
      </c>
      <c r="B6672" s="12" t="s">
        <v>9578</v>
      </c>
      <c r="C6672" s="12" t="s">
        <v>52</v>
      </c>
      <c r="D6672" s="12" t="s">
        <v>8692</v>
      </c>
      <c r="E6672" s="12" t="s">
        <v>8693</v>
      </c>
      <c r="F6672" s="3"/>
      <c r="G6672" s="3"/>
      <c r="H6672" t="b">
        <v>1</v>
      </c>
      <c r="I6672" s="3">
        <v>44782.020057870373</v>
      </c>
      <c r="J6672" t="b">
        <v>0</v>
      </c>
      <c r="K6672" s="3"/>
      <c r="L6672" s="3"/>
      <c r="M6672">
        <v>441866134796</v>
      </c>
      <c r="N6672">
        <v>3</v>
      </c>
      <c r="O6672" s="12" t="str">
        <f>(RIGHT(CursosBS_2[[#This Row],[Code]],12))</f>
        <v>202242-53479</v>
      </c>
    </row>
    <row r="6673" spans="1:15" x14ac:dyDescent="0.25">
      <c r="A6673">
        <v>38113</v>
      </c>
      <c r="B6673" s="12" t="s">
        <v>9578</v>
      </c>
      <c r="C6673" s="12" t="s">
        <v>52</v>
      </c>
      <c r="D6673" s="12" t="s">
        <v>8690</v>
      </c>
      <c r="E6673" s="12" t="s">
        <v>8691</v>
      </c>
      <c r="F6673" s="3"/>
      <c r="G6673" s="3"/>
      <c r="H6673" t="b">
        <v>1</v>
      </c>
      <c r="I6673" s="3">
        <v>44782.010393518518</v>
      </c>
      <c r="J6673" t="b">
        <v>0</v>
      </c>
      <c r="K6673" s="3"/>
      <c r="L6673" s="3"/>
      <c r="M6673">
        <v>441866131837</v>
      </c>
      <c r="N6673">
        <v>3</v>
      </c>
      <c r="O6673" s="12" t="str">
        <f>(RIGHT(CursosBS_2[[#This Row],[Code]],12))</f>
        <v>202242-50475</v>
      </c>
    </row>
    <row r="6674" spans="1:15" x14ac:dyDescent="0.25">
      <c r="A6674">
        <v>38112</v>
      </c>
      <c r="B6674" s="12" t="s">
        <v>56</v>
      </c>
      <c r="C6674" s="12" t="s">
        <v>52</v>
      </c>
      <c r="D6674" s="12" t="s">
        <v>8688</v>
      </c>
      <c r="E6674" s="12" t="s">
        <v>8689</v>
      </c>
      <c r="F6674" s="3"/>
      <c r="G6674" s="3"/>
      <c r="H6674" t="b">
        <v>0</v>
      </c>
      <c r="I6674" s="3">
        <v>44782.004189814812</v>
      </c>
      <c r="J6674" t="b">
        <v>0</v>
      </c>
      <c r="K6674" s="3"/>
      <c r="L6674" s="3"/>
      <c r="M6674">
        <v>442095347582</v>
      </c>
      <c r="N6674">
        <v>3</v>
      </c>
      <c r="O6674" s="12" t="str">
        <f>(RIGHT(CursosBS_2[[#This Row],[Code]],12))</f>
        <v>202250-52753</v>
      </c>
    </row>
    <row r="6675" spans="1:15" x14ac:dyDescent="0.25">
      <c r="A6675">
        <v>38111</v>
      </c>
      <c r="B6675" s="12" t="s">
        <v>56</v>
      </c>
      <c r="C6675" s="12" t="s">
        <v>52</v>
      </c>
      <c r="D6675" s="12" t="s">
        <v>8686</v>
      </c>
      <c r="E6675" s="12" t="s">
        <v>8687</v>
      </c>
      <c r="F6675" s="3"/>
      <c r="G6675" s="3"/>
      <c r="H6675" t="b">
        <v>0</v>
      </c>
      <c r="I6675" s="3">
        <v>44781.993958333333</v>
      </c>
      <c r="J6675" t="b">
        <v>0</v>
      </c>
      <c r="K6675" s="3"/>
      <c r="L6675" s="3"/>
      <c r="M6675">
        <v>442095347581</v>
      </c>
      <c r="N6675">
        <v>3</v>
      </c>
      <c r="O6675" s="12" t="str">
        <f>(RIGHT(CursosBS_2[[#This Row],[Code]],12))</f>
        <v>202250_52751</v>
      </c>
    </row>
    <row r="6676" spans="1:15" x14ac:dyDescent="0.25">
      <c r="A6676">
        <v>38110</v>
      </c>
      <c r="B6676" s="12" t="s">
        <v>9578</v>
      </c>
      <c r="C6676" s="12" t="s">
        <v>52</v>
      </c>
      <c r="D6676" s="12" t="s">
        <v>8684</v>
      </c>
      <c r="E6676" s="12" t="s">
        <v>8685</v>
      </c>
      <c r="F6676" s="3"/>
      <c r="G6676" s="3"/>
      <c r="H6676" t="b">
        <v>1</v>
      </c>
      <c r="I6676" s="3">
        <v>44781.986712962964</v>
      </c>
      <c r="J6676" t="b">
        <v>0</v>
      </c>
      <c r="K6676" s="3"/>
      <c r="L6676" s="3"/>
      <c r="M6676">
        <v>441866112005</v>
      </c>
      <c r="N6676">
        <v>3</v>
      </c>
      <c r="O6676" s="12" t="str">
        <f>(RIGHT(CursosBS_2[[#This Row],[Code]],12))</f>
        <v>202242-50812</v>
      </c>
    </row>
    <row r="6677" spans="1:15" x14ac:dyDescent="0.25">
      <c r="A6677">
        <v>38101</v>
      </c>
      <c r="B6677" s="12" t="s">
        <v>9578</v>
      </c>
      <c r="C6677" s="12" t="s">
        <v>52</v>
      </c>
      <c r="D6677" s="12" t="s">
        <v>8682</v>
      </c>
      <c r="E6677" s="12" t="s">
        <v>8683</v>
      </c>
      <c r="F6677" s="3"/>
      <c r="G6677" s="3"/>
      <c r="H6677" t="b">
        <v>1</v>
      </c>
      <c r="I6677" s="3">
        <v>44781.982719907406</v>
      </c>
      <c r="J6677" t="b">
        <v>0</v>
      </c>
      <c r="K6677" s="3"/>
      <c r="L6677" s="3"/>
      <c r="M6677">
        <v>441866110294</v>
      </c>
      <c r="N6677">
        <v>3</v>
      </c>
      <c r="O6677" s="12" t="str">
        <f>(RIGHT(CursosBS_2[[#This Row],[Code]],12))</f>
        <v>202242-50799</v>
      </c>
    </row>
    <row r="6678" spans="1:15" x14ac:dyDescent="0.25">
      <c r="A6678">
        <v>38100</v>
      </c>
      <c r="B6678" s="12" t="s">
        <v>9578</v>
      </c>
      <c r="C6678" s="12" t="s">
        <v>52</v>
      </c>
      <c r="D6678" s="12" t="s">
        <v>8680</v>
      </c>
      <c r="E6678" s="12" t="s">
        <v>8681</v>
      </c>
      <c r="F6678" s="3"/>
      <c r="G6678" s="3"/>
      <c r="H6678" t="b">
        <v>1</v>
      </c>
      <c r="I6678" s="3">
        <v>44781.976689814815</v>
      </c>
      <c r="J6678" t="b">
        <v>0</v>
      </c>
      <c r="K6678" s="3"/>
      <c r="L6678" s="3"/>
      <c r="M6678">
        <v>441866108236</v>
      </c>
      <c r="N6678">
        <v>3</v>
      </c>
      <c r="O6678" s="12" t="str">
        <f>(RIGHT(CursosBS_2[[#This Row],[Code]],12))</f>
        <v>202242-52026</v>
      </c>
    </row>
    <row r="6679" spans="1:15" x14ac:dyDescent="0.25">
      <c r="A6679">
        <v>38099</v>
      </c>
      <c r="B6679" s="12" t="s">
        <v>9578</v>
      </c>
      <c r="C6679" s="12" t="s">
        <v>52</v>
      </c>
      <c r="D6679" s="12" t="s">
        <v>8678</v>
      </c>
      <c r="E6679" s="12" t="s">
        <v>8679</v>
      </c>
      <c r="F6679" s="3"/>
      <c r="G6679" s="3"/>
      <c r="H6679" t="b">
        <v>1</v>
      </c>
      <c r="I6679" s="3">
        <v>44781.969108796293</v>
      </c>
      <c r="J6679" t="b">
        <v>0</v>
      </c>
      <c r="K6679" s="3"/>
      <c r="L6679" s="3"/>
      <c r="M6679">
        <v>441866105246</v>
      </c>
      <c r="N6679">
        <v>3</v>
      </c>
      <c r="O6679" s="12" t="str">
        <f>(RIGHT(CursosBS_2[[#This Row],[Code]],12))</f>
        <v>202242-50786</v>
      </c>
    </row>
    <row r="6680" spans="1:15" x14ac:dyDescent="0.25">
      <c r="A6680">
        <v>38096</v>
      </c>
      <c r="B6680" s="12" t="s">
        <v>9578</v>
      </c>
      <c r="C6680" s="12" t="s">
        <v>52</v>
      </c>
      <c r="D6680" s="12" t="s">
        <v>8676</v>
      </c>
      <c r="E6680" s="12" t="s">
        <v>8677</v>
      </c>
      <c r="F6680" s="3"/>
      <c r="G6680" s="3"/>
      <c r="H6680" t="b">
        <v>1</v>
      </c>
      <c r="I6680" s="3">
        <v>44781.876620370371</v>
      </c>
      <c r="J6680" t="b">
        <v>0</v>
      </c>
      <c r="K6680" s="3"/>
      <c r="L6680" s="3"/>
      <c r="M6680">
        <v>441866100236</v>
      </c>
      <c r="N6680">
        <v>3</v>
      </c>
      <c r="O6680" s="12" t="str">
        <f>(RIGHT(CursosBS_2[[#This Row],[Code]],12))</f>
        <v>-0038_202242</v>
      </c>
    </row>
    <row r="6681" spans="1:15" x14ac:dyDescent="0.25">
      <c r="A6681">
        <v>38092</v>
      </c>
      <c r="B6681" s="12" t="s">
        <v>9578</v>
      </c>
      <c r="C6681" s="12" t="s">
        <v>52</v>
      </c>
      <c r="D6681" s="12" t="s">
        <v>8674</v>
      </c>
      <c r="E6681" s="12" t="s">
        <v>8675</v>
      </c>
      <c r="F6681" s="3"/>
      <c r="G6681" s="3"/>
      <c r="H6681" t="b">
        <v>1</v>
      </c>
      <c r="I6681" s="3">
        <v>44781.846863425926</v>
      </c>
      <c r="J6681" t="b">
        <v>0</v>
      </c>
      <c r="K6681" s="3"/>
      <c r="L6681" s="3"/>
      <c r="M6681">
        <v>441866081368</v>
      </c>
      <c r="N6681">
        <v>3</v>
      </c>
      <c r="O6681" s="12" t="str">
        <f>(RIGHT(CursosBS_2[[#This Row],[Code]],12))</f>
        <v>202242-54082</v>
      </c>
    </row>
    <row r="6682" spans="1:15" x14ac:dyDescent="0.25">
      <c r="A6682">
        <v>38091</v>
      </c>
      <c r="B6682" s="12" t="s">
        <v>9578</v>
      </c>
      <c r="C6682" s="12" t="s">
        <v>52</v>
      </c>
      <c r="D6682" s="12" t="s">
        <v>8672</v>
      </c>
      <c r="E6682" s="12" t="s">
        <v>8673</v>
      </c>
      <c r="F6682" s="3"/>
      <c r="G6682" s="3"/>
      <c r="H6682" t="b">
        <v>1</v>
      </c>
      <c r="I6682" s="3">
        <v>44781.842314814814</v>
      </c>
      <c r="J6682" t="b">
        <v>0</v>
      </c>
      <c r="K6682" s="3"/>
      <c r="L6682" s="3"/>
      <c r="M6682">
        <v>441866080031</v>
      </c>
      <c r="N6682">
        <v>3</v>
      </c>
      <c r="O6682" s="12" t="str">
        <f>(RIGHT(CursosBS_2[[#This Row],[Code]],12))</f>
        <v>202242-54087</v>
      </c>
    </row>
    <row r="6683" spans="1:15" x14ac:dyDescent="0.25">
      <c r="A6683">
        <v>38090</v>
      </c>
      <c r="B6683" s="12" t="s">
        <v>9578</v>
      </c>
      <c r="C6683" s="12" t="s">
        <v>52</v>
      </c>
      <c r="D6683" s="12" t="s">
        <v>8670</v>
      </c>
      <c r="E6683" s="12" t="s">
        <v>8671</v>
      </c>
      <c r="F6683" s="3"/>
      <c r="G6683" s="3"/>
      <c r="H6683" t="b">
        <v>1</v>
      </c>
      <c r="I6683" s="3">
        <v>44781.837511574071</v>
      </c>
      <c r="J6683" t="b">
        <v>0</v>
      </c>
      <c r="K6683" s="3"/>
      <c r="L6683" s="3"/>
      <c r="M6683">
        <v>441866078189</v>
      </c>
      <c r="N6683">
        <v>3</v>
      </c>
      <c r="O6683" s="12" t="str">
        <f>(RIGHT(CursosBS_2[[#This Row],[Code]],12))</f>
        <v>202242-52553</v>
      </c>
    </row>
    <row r="6684" spans="1:15" x14ac:dyDescent="0.25">
      <c r="A6684">
        <v>38089</v>
      </c>
      <c r="B6684" s="12" t="s">
        <v>9578</v>
      </c>
      <c r="C6684" s="12" t="s">
        <v>52</v>
      </c>
      <c r="D6684" s="12" t="s">
        <v>8668</v>
      </c>
      <c r="E6684" s="12" t="s">
        <v>8669</v>
      </c>
      <c r="F6684" s="3"/>
      <c r="G6684" s="3"/>
      <c r="H6684" t="b">
        <v>1</v>
      </c>
      <c r="I6684" s="3">
        <v>44781.833391203705</v>
      </c>
      <c r="J6684" t="b">
        <v>0</v>
      </c>
      <c r="K6684" s="3"/>
      <c r="L6684" s="3"/>
      <c r="M6684">
        <v>441867521907</v>
      </c>
      <c r="N6684">
        <v>3</v>
      </c>
      <c r="O6684" s="12" t="str">
        <f>(RIGHT(CursosBS_2[[#This Row],[Code]],12))</f>
        <v>202242-53473</v>
      </c>
    </row>
    <row r="6685" spans="1:15" x14ac:dyDescent="0.25">
      <c r="A6685">
        <v>38088</v>
      </c>
      <c r="B6685" s="12" t="s">
        <v>9578</v>
      </c>
      <c r="C6685" s="12" t="s">
        <v>52</v>
      </c>
      <c r="D6685" s="12" t="s">
        <v>8666</v>
      </c>
      <c r="E6685" s="12" t="s">
        <v>8667</v>
      </c>
      <c r="F6685" s="3"/>
      <c r="G6685" s="3"/>
      <c r="H6685" t="b">
        <v>1</v>
      </c>
      <c r="I6685" s="3">
        <v>44781.819687499999</v>
      </c>
      <c r="J6685" t="b">
        <v>0</v>
      </c>
      <c r="K6685" s="3"/>
      <c r="L6685" s="3"/>
      <c r="M6685">
        <v>441885177303</v>
      </c>
      <c r="N6685">
        <v>3</v>
      </c>
      <c r="O6685" s="12" t="str">
        <f>(RIGHT(CursosBS_2[[#This Row],[Code]],12))</f>
        <v>202242-53404</v>
      </c>
    </row>
    <row r="6686" spans="1:15" x14ac:dyDescent="0.25">
      <c r="A6686">
        <v>38087</v>
      </c>
      <c r="B6686" s="12" t="s">
        <v>56</v>
      </c>
      <c r="C6686" s="12" t="s">
        <v>52</v>
      </c>
      <c r="D6686" s="12" t="s">
        <v>8664</v>
      </c>
      <c r="E6686" s="12" t="s">
        <v>8665</v>
      </c>
      <c r="F6686" s="3"/>
      <c r="G6686" s="3"/>
      <c r="H6686" t="b">
        <v>0</v>
      </c>
      <c r="I6686" s="3">
        <v>44781.807650462964</v>
      </c>
      <c r="J6686" t="b">
        <v>0</v>
      </c>
      <c r="K6686" s="3"/>
      <c r="L6686" s="3">
        <v>45617.68513888889</v>
      </c>
      <c r="M6686">
        <v>442086745722</v>
      </c>
      <c r="N6686">
        <v>3</v>
      </c>
      <c r="O6686" s="12" t="str">
        <f>(RIGHT(CursosBS_2[[#This Row],[Code]],12))</f>
        <v>202242-50510</v>
      </c>
    </row>
    <row r="6687" spans="1:15" x14ac:dyDescent="0.25">
      <c r="A6687">
        <v>38086</v>
      </c>
      <c r="B6687" s="12" t="s">
        <v>9578</v>
      </c>
      <c r="C6687" s="12" t="s">
        <v>52</v>
      </c>
      <c r="D6687" s="12" t="s">
        <v>8662</v>
      </c>
      <c r="E6687" s="12" t="s">
        <v>8663</v>
      </c>
      <c r="F6687" s="3"/>
      <c r="G6687" s="3"/>
      <c r="H6687" t="b">
        <v>1</v>
      </c>
      <c r="I6687" s="3">
        <v>44781.800682870373</v>
      </c>
      <c r="J6687" t="b">
        <v>0</v>
      </c>
      <c r="K6687" s="3"/>
      <c r="L6687" s="3"/>
      <c r="M6687">
        <v>441866068294</v>
      </c>
      <c r="N6687">
        <v>3</v>
      </c>
      <c r="O6687" s="12" t="str">
        <f>(RIGHT(CursosBS_2[[#This Row],[Code]],12))</f>
        <v>202242-50508</v>
      </c>
    </row>
    <row r="6688" spans="1:15" x14ac:dyDescent="0.25">
      <c r="A6688">
        <v>38085</v>
      </c>
      <c r="B6688" s="12" t="s">
        <v>9578</v>
      </c>
      <c r="C6688" s="12" t="s">
        <v>52</v>
      </c>
      <c r="D6688" s="12" t="s">
        <v>8660</v>
      </c>
      <c r="E6688" s="12" t="s">
        <v>8661</v>
      </c>
      <c r="F6688" s="3"/>
      <c r="G6688" s="3"/>
      <c r="H6688" t="b">
        <v>1</v>
      </c>
      <c r="I6688" s="3">
        <v>44781.791215277779</v>
      </c>
      <c r="J6688" t="b">
        <v>0</v>
      </c>
      <c r="K6688" s="3"/>
      <c r="L6688" s="3"/>
      <c r="M6688">
        <v>441866063651</v>
      </c>
      <c r="N6688">
        <v>3</v>
      </c>
      <c r="O6688" s="12" t="str">
        <f>(RIGHT(CursosBS_2[[#This Row],[Code]],12))</f>
        <v>202242-50507</v>
      </c>
    </row>
    <row r="6689" spans="1:15" x14ac:dyDescent="0.25">
      <c r="A6689">
        <v>38082</v>
      </c>
      <c r="B6689" s="12" t="s">
        <v>9578</v>
      </c>
      <c r="C6689" s="12" t="s">
        <v>52</v>
      </c>
      <c r="D6689" s="12" t="s">
        <v>8658</v>
      </c>
      <c r="E6689" s="12" t="s">
        <v>8659</v>
      </c>
      <c r="F6689" s="3"/>
      <c r="G6689" s="3"/>
      <c r="H6689" t="b">
        <v>1</v>
      </c>
      <c r="I6689" s="3">
        <v>44781.652187500003</v>
      </c>
      <c r="J6689" t="b">
        <v>0</v>
      </c>
      <c r="K6689" s="3"/>
      <c r="L6689" s="3"/>
      <c r="M6689">
        <v>441919964339</v>
      </c>
      <c r="N6689">
        <v>3</v>
      </c>
      <c r="O6689" s="12" t="str">
        <f>(RIGHT(CursosBS_2[[#This Row],[Code]],12))</f>
        <v>202242-54505</v>
      </c>
    </row>
    <row r="6690" spans="1:15" x14ac:dyDescent="0.25">
      <c r="A6690">
        <v>38078</v>
      </c>
      <c r="B6690" s="12" t="s">
        <v>9578</v>
      </c>
      <c r="C6690" s="12" t="s">
        <v>52</v>
      </c>
      <c r="D6690" s="12" t="s">
        <v>8656</v>
      </c>
      <c r="E6690" s="12" t="s">
        <v>8657</v>
      </c>
      <c r="F6690" s="3"/>
      <c r="G6690" s="3"/>
      <c r="H6690" t="b">
        <v>1</v>
      </c>
      <c r="I6690" s="3">
        <v>44781.639039351852</v>
      </c>
      <c r="J6690" t="b">
        <v>0</v>
      </c>
      <c r="K6690" s="3"/>
      <c r="L6690" s="3"/>
      <c r="M6690">
        <v>441866032424</v>
      </c>
      <c r="N6690">
        <v>3</v>
      </c>
      <c r="O6690" s="12" t="str">
        <f>(RIGHT(CursosBS_2[[#This Row],[Code]],12))</f>
        <v>202242-51387</v>
      </c>
    </row>
    <row r="6691" spans="1:15" x14ac:dyDescent="0.25">
      <c r="A6691">
        <v>38050</v>
      </c>
      <c r="B6691" s="12" t="s">
        <v>56</v>
      </c>
      <c r="C6691" s="12" t="s">
        <v>52</v>
      </c>
      <c r="D6691" s="12" t="s">
        <v>8654</v>
      </c>
      <c r="E6691" s="12" t="s">
        <v>8655</v>
      </c>
      <c r="F6691" s="3"/>
      <c r="G6691" s="3"/>
      <c r="H6691" t="b">
        <v>0</v>
      </c>
      <c r="I6691" s="3">
        <v>44779.762685185182</v>
      </c>
      <c r="J6691" t="b">
        <v>0</v>
      </c>
      <c r="K6691" s="3"/>
      <c r="L6691" s="3"/>
      <c r="M6691">
        <v>442095356781</v>
      </c>
      <c r="N6691">
        <v>3</v>
      </c>
      <c r="O6691" s="12" t="str">
        <f>(RIGHT(CursosBS_2[[#This Row],[Code]],12))</f>
        <v>220_Monteria</v>
      </c>
    </row>
    <row r="6692" spans="1:15" x14ac:dyDescent="0.25">
      <c r="A6692">
        <v>38041</v>
      </c>
      <c r="B6692" s="12" t="s">
        <v>9578</v>
      </c>
      <c r="C6692" s="12" t="s">
        <v>52</v>
      </c>
      <c r="D6692" s="12" t="s">
        <v>12553</v>
      </c>
      <c r="E6692" s="12" t="s">
        <v>12554</v>
      </c>
      <c r="F6692" s="3"/>
      <c r="G6692" s="3"/>
      <c r="H6692" t="b">
        <v>1</v>
      </c>
      <c r="I6692" s="3">
        <v>44778.83734953704</v>
      </c>
      <c r="J6692" t="b">
        <v>0</v>
      </c>
      <c r="K6692" s="3"/>
      <c r="L6692" s="3"/>
      <c r="M6692">
        <v>441944263644</v>
      </c>
      <c r="N6692">
        <v>3</v>
      </c>
      <c r="O6692" s="12" t="str">
        <f>(RIGHT(CursosBS_2[[#This Row],[Code]],12))</f>
        <v>030-MaestroC</v>
      </c>
    </row>
    <row r="6693" spans="1:15" x14ac:dyDescent="0.25">
      <c r="A6693">
        <v>38040</v>
      </c>
      <c r="B6693" s="12" t="s">
        <v>9578</v>
      </c>
      <c r="C6693" s="12" t="s">
        <v>52</v>
      </c>
      <c r="D6693" s="12" t="s">
        <v>8652</v>
      </c>
      <c r="E6693" s="12" t="s">
        <v>8653</v>
      </c>
      <c r="F6693" s="3"/>
      <c r="G6693" s="3"/>
      <c r="H6693" t="b">
        <v>1</v>
      </c>
      <c r="I6693" s="3">
        <v>44778.824965277781</v>
      </c>
      <c r="J6693" t="b">
        <v>0</v>
      </c>
      <c r="K6693" s="3"/>
      <c r="L6693" s="3"/>
      <c r="M6693">
        <v>441865582589</v>
      </c>
      <c r="N6693">
        <v>3</v>
      </c>
      <c r="O6693" s="12" t="str">
        <f>(RIGHT(CursosBS_2[[#This Row],[Code]],12))</f>
        <v>202242-50802</v>
      </c>
    </row>
    <row r="6694" spans="1:15" x14ac:dyDescent="0.25">
      <c r="A6694">
        <v>38038</v>
      </c>
      <c r="B6694" s="12" t="s">
        <v>9578</v>
      </c>
      <c r="C6694" s="12" t="s">
        <v>52</v>
      </c>
      <c r="D6694" s="12" t="s">
        <v>8650</v>
      </c>
      <c r="E6694" s="12" t="s">
        <v>8651</v>
      </c>
      <c r="F6694" s="3"/>
      <c r="G6694" s="3"/>
      <c r="H6694" t="b">
        <v>1</v>
      </c>
      <c r="I6694" s="3">
        <v>44778.658055555556</v>
      </c>
      <c r="J6694" t="b">
        <v>0</v>
      </c>
      <c r="K6694" s="3"/>
      <c r="L6694" s="3"/>
      <c r="M6694">
        <v>441865554671</v>
      </c>
      <c r="N6694">
        <v>3</v>
      </c>
      <c r="O6694" s="12" t="str">
        <f>(RIGHT(CursosBS_2[[#This Row],[Code]],12))</f>
        <v>202242-50506</v>
      </c>
    </row>
    <row r="6695" spans="1:15" x14ac:dyDescent="0.25">
      <c r="A6695">
        <v>38037</v>
      </c>
      <c r="B6695" s="12" t="s">
        <v>56</v>
      </c>
      <c r="C6695" s="12" t="s">
        <v>52</v>
      </c>
      <c r="D6695" s="12" t="s">
        <v>11301</v>
      </c>
      <c r="E6695" s="12" t="s">
        <v>11302</v>
      </c>
      <c r="F6695" s="3"/>
      <c r="G6695" s="3"/>
      <c r="H6695" t="b">
        <v>0</v>
      </c>
      <c r="I6695" s="3">
        <v>44778.566041666665</v>
      </c>
      <c r="J6695" t="b">
        <v>0</v>
      </c>
      <c r="K6695" s="3"/>
      <c r="L6695" s="3"/>
      <c r="M6695">
        <v>442095356780</v>
      </c>
      <c r="N6695">
        <v>3</v>
      </c>
      <c r="O6695" s="12" t="str">
        <f>(RIGHT(CursosBS_2[[#This Row],[Code]],12))</f>
        <v>_Bucaramanga</v>
      </c>
    </row>
    <row r="6696" spans="1:15" x14ac:dyDescent="0.25">
      <c r="A6696">
        <v>38036</v>
      </c>
      <c r="B6696" s="12" t="s">
        <v>9578</v>
      </c>
      <c r="C6696" s="12" t="s">
        <v>52</v>
      </c>
      <c r="D6696" s="12" t="s">
        <v>8648</v>
      </c>
      <c r="E6696" s="12" t="s">
        <v>8649</v>
      </c>
      <c r="F6696" s="3"/>
      <c r="G6696" s="3"/>
      <c r="H6696" t="b">
        <v>1</v>
      </c>
      <c r="I6696" s="3">
        <v>44778.531747685185</v>
      </c>
      <c r="J6696" t="b">
        <v>0</v>
      </c>
      <c r="K6696" s="3"/>
      <c r="L6696" s="3"/>
      <c r="M6696">
        <v>441865519390</v>
      </c>
      <c r="N6696">
        <v>3</v>
      </c>
      <c r="O6696" s="12" t="str">
        <f>(RIGHT(CursosBS_2[[#This Row],[Code]],12))</f>
        <v>202242-53756</v>
      </c>
    </row>
    <row r="6697" spans="1:15" x14ac:dyDescent="0.25">
      <c r="A6697">
        <v>38029</v>
      </c>
      <c r="B6697" s="12" t="s">
        <v>9578</v>
      </c>
      <c r="C6697" s="12" t="s">
        <v>52</v>
      </c>
      <c r="D6697" s="12" t="s">
        <v>8646</v>
      </c>
      <c r="E6697" s="12" t="s">
        <v>8647</v>
      </c>
      <c r="F6697" s="3"/>
      <c r="G6697" s="3"/>
      <c r="H6697" t="b">
        <v>1</v>
      </c>
      <c r="I6697" s="3">
        <v>44778.527662037035</v>
      </c>
      <c r="J6697" t="b">
        <v>0</v>
      </c>
      <c r="K6697" s="3"/>
      <c r="L6697" s="3"/>
      <c r="M6697">
        <v>441865517578</v>
      </c>
      <c r="N6697">
        <v>3</v>
      </c>
      <c r="O6697" s="12" t="str">
        <f>(RIGHT(CursosBS_2[[#This Row],[Code]],12))</f>
        <v>202242-50696</v>
      </c>
    </row>
    <row r="6698" spans="1:15" x14ac:dyDescent="0.25">
      <c r="A6698">
        <v>38027</v>
      </c>
      <c r="B6698" s="12" t="s">
        <v>9578</v>
      </c>
      <c r="C6698" s="12" t="s">
        <v>52</v>
      </c>
      <c r="D6698" s="12" t="s">
        <v>8644</v>
      </c>
      <c r="E6698" s="12" t="s">
        <v>8645</v>
      </c>
      <c r="F6698" s="3"/>
      <c r="G6698" s="3"/>
      <c r="H6698" t="b">
        <v>1</v>
      </c>
      <c r="I6698" s="3">
        <v>44778.521574074075</v>
      </c>
      <c r="J6698" t="b">
        <v>0</v>
      </c>
      <c r="K6698" s="3"/>
      <c r="L6698" s="3"/>
      <c r="M6698">
        <v>441866427535</v>
      </c>
      <c r="N6698">
        <v>3</v>
      </c>
      <c r="O6698" s="12" t="str">
        <f>(RIGHT(CursosBS_2[[#This Row],[Code]],12))</f>
        <v>202242-53485</v>
      </c>
    </row>
    <row r="6699" spans="1:15" x14ac:dyDescent="0.25">
      <c r="A6699">
        <v>38026</v>
      </c>
      <c r="B6699" s="12" t="s">
        <v>9578</v>
      </c>
      <c r="C6699" s="12" t="s">
        <v>52</v>
      </c>
      <c r="D6699" s="12" t="s">
        <v>8642</v>
      </c>
      <c r="E6699" s="12" t="s">
        <v>8643</v>
      </c>
      <c r="F6699" s="3"/>
      <c r="G6699" s="3"/>
      <c r="H6699" t="b">
        <v>1</v>
      </c>
      <c r="I6699" s="3">
        <v>44778.516388888886</v>
      </c>
      <c r="J6699" t="b">
        <v>0</v>
      </c>
      <c r="K6699" s="3"/>
      <c r="L6699" s="3"/>
      <c r="M6699">
        <v>441865575386</v>
      </c>
      <c r="N6699">
        <v>3</v>
      </c>
      <c r="O6699" s="12" t="str">
        <f>(RIGHT(CursosBS_2[[#This Row],[Code]],12))</f>
        <v>202242-53915</v>
      </c>
    </row>
    <row r="6700" spans="1:15" x14ac:dyDescent="0.25">
      <c r="A6700">
        <v>38016</v>
      </c>
      <c r="B6700" s="12" t="s">
        <v>9578</v>
      </c>
      <c r="C6700" s="12" t="s">
        <v>52</v>
      </c>
      <c r="D6700" s="12" t="s">
        <v>8640</v>
      </c>
      <c r="E6700" s="12" t="s">
        <v>8641</v>
      </c>
      <c r="F6700" s="3"/>
      <c r="G6700" s="3"/>
      <c r="H6700" t="b">
        <v>1</v>
      </c>
      <c r="I6700" s="3">
        <v>44777.888124999998</v>
      </c>
      <c r="J6700" t="b">
        <v>0</v>
      </c>
      <c r="K6700" s="3"/>
      <c r="L6700" s="3"/>
      <c r="M6700">
        <v>441865423033</v>
      </c>
      <c r="N6700">
        <v>3</v>
      </c>
      <c r="O6700" s="12" t="str">
        <f>(RIGHT(CursosBS_2[[#This Row],[Code]],12))</f>
        <v>202242_52027</v>
      </c>
    </row>
    <row r="6701" spans="1:15" x14ac:dyDescent="0.25">
      <c r="A6701">
        <v>38007</v>
      </c>
      <c r="B6701" s="12" t="s">
        <v>9578</v>
      </c>
      <c r="C6701" s="12" t="s">
        <v>52</v>
      </c>
      <c r="D6701" s="12" t="s">
        <v>8638</v>
      </c>
      <c r="E6701" s="12" t="s">
        <v>8639</v>
      </c>
      <c r="F6701" s="3"/>
      <c r="G6701" s="3"/>
      <c r="H6701" t="b">
        <v>1</v>
      </c>
      <c r="I6701" s="3">
        <v>44777.572835648149</v>
      </c>
      <c r="J6701" t="b">
        <v>0</v>
      </c>
      <c r="K6701" s="3"/>
      <c r="L6701" s="3"/>
      <c r="M6701">
        <v>441865371262</v>
      </c>
      <c r="N6701">
        <v>3</v>
      </c>
      <c r="O6701" s="12" t="str">
        <f>(RIGHT(CursosBS_2[[#This Row],[Code]],12))</f>
        <v>202242-53811</v>
      </c>
    </row>
    <row r="6702" spans="1:15" x14ac:dyDescent="0.25">
      <c r="A6702">
        <v>38006</v>
      </c>
      <c r="B6702" s="12" t="s">
        <v>9578</v>
      </c>
      <c r="C6702" s="12" t="s">
        <v>52</v>
      </c>
      <c r="D6702" s="12" t="s">
        <v>8636</v>
      </c>
      <c r="E6702" s="12" t="s">
        <v>8637</v>
      </c>
      <c r="F6702" s="3"/>
      <c r="G6702" s="3"/>
      <c r="H6702" t="b">
        <v>1</v>
      </c>
      <c r="I6702" s="3">
        <v>44777.562534722223</v>
      </c>
      <c r="J6702" t="b">
        <v>0</v>
      </c>
      <c r="K6702" s="3"/>
      <c r="L6702" s="3"/>
      <c r="M6702">
        <v>441865369144</v>
      </c>
      <c r="N6702">
        <v>3</v>
      </c>
      <c r="O6702" s="12" t="str">
        <f>(RIGHT(CursosBS_2[[#This Row],[Code]],12))</f>
        <v>202242-54121</v>
      </c>
    </row>
    <row r="6703" spans="1:15" x14ac:dyDescent="0.25">
      <c r="A6703">
        <v>37998</v>
      </c>
      <c r="B6703" s="12" t="s">
        <v>9578</v>
      </c>
      <c r="C6703" s="12" t="s">
        <v>52</v>
      </c>
      <c r="D6703" s="12" t="s">
        <v>8634</v>
      </c>
      <c r="E6703" s="12" t="s">
        <v>8635</v>
      </c>
      <c r="F6703" s="3"/>
      <c r="G6703" s="3"/>
      <c r="H6703" t="b">
        <v>1</v>
      </c>
      <c r="I6703" s="3">
        <v>44777.044120370374</v>
      </c>
      <c r="J6703" t="b">
        <v>0</v>
      </c>
      <c r="K6703" s="3"/>
      <c r="L6703" s="3"/>
      <c r="M6703">
        <v>441865296663</v>
      </c>
      <c r="N6703">
        <v>3</v>
      </c>
      <c r="O6703" s="12" t="str">
        <f>(RIGHT(CursosBS_2[[#This Row],[Code]],12))</f>
        <v>202242-54122</v>
      </c>
    </row>
    <row r="6704" spans="1:15" x14ac:dyDescent="0.25">
      <c r="A6704">
        <v>37978</v>
      </c>
      <c r="B6704" s="12" t="s">
        <v>9578</v>
      </c>
      <c r="C6704" s="12" t="s">
        <v>52</v>
      </c>
      <c r="D6704" s="12" t="s">
        <v>8632</v>
      </c>
      <c r="E6704" s="12" t="s">
        <v>8633</v>
      </c>
      <c r="F6704" s="3"/>
      <c r="G6704" s="3"/>
      <c r="H6704" t="b">
        <v>1</v>
      </c>
      <c r="I6704" s="3">
        <v>44776.665868055556</v>
      </c>
      <c r="J6704" t="b">
        <v>0</v>
      </c>
      <c r="K6704" s="3"/>
      <c r="L6704" s="3"/>
      <c r="M6704">
        <v>441865233595</v>
      </c>
      <c r="N6704">
        <v>3</v>
      </c>
      <c r="O6704" s="12" t="str">
        <f>(RIGHT(CursosBS_2[[#This Row],[Code]],12))</f>
        <v>202242-50601</v>
      </c>
    </row>
    <row r="6705" spans="1:15" x14ac:dyDescent="0.25">
      <c r="A6705">
        <v>37970</v>
      </c>
      <c r="B6705" s="12" t="s">
        <v>9578</v>
      </c>
      <c r="C6705" s="12" t="s">
        <v>52</v>
      </c>
      <c r="D6705" s="12" t="s">
        <v>8630</v>
      </c>
      <c r="E6705" s="12" t="s">
        <v>8631</v>
      </c>
      <c r="F6705" s="3"/>
      <c r="G6705" s="3"/>
      <c r="H6705" t="b">
        <v>1</v>
      </c>
      <c r="I6705" s="3">
        <v>44776.663229166668</v>
      </c>
      <c r="J6705" t="b">
        <v>0</v>
      </c>
      <c r="K6705" s="3"/>
      <c r="L6705" s="3"/>
      <c r="M6705">
        <v>441865232008</v>
      </c>
      <c r="N6705">
        <v>3</v>
      </c>
      <c r="O6705" s="12" t="str">
        <f>(RIGHT(CursosBS_2[[#This Row],[Code]],12))</f>
        <v>202242-50597</v>
      </c>
    </row>
    <row r="6706" spans="1:15" x14ac:dyDescent="0.25">
      <c r="A6706">
        <v>37964</v>
      </c>
      <c r="B6706" s="12" t="s">
        <v>9578</v>
      </c>
      <c r="C6706" s="12" t="s">
        <v>52</v>
      </c>
      <c r="D6706" s="12" t="s">
        <v>8628</v>
      </c>
      <c r="E6706" s="12" t="s">
        <v>8629</v>
      </c>
      <c r="F6706" s="3"/>
      <c r="G6706" s="3"/>
      <c r="H6706" t="b">
        <v>1</v>
      </c>
      <c r="I6706" s="3">
        <v>44776.658171296294</v>
      </c>
      <c r="J6706" t="b">
        <v>0</v>
      </c>
      <c r="K6706" s="3"/>
      <c r="L6706" s="3"/>
      <c r="M6706">
        <v>441865229966</v>
      </c>
      <c r="N6706">
        <v>3</v>
      </c>
      <c r="O6706" s="12" t="str">
        <f>(RIGHT(CursosBS_2[[#This Row],[Code]],12))</f>
        <v>202242-50594</v>
      </c>
    </row>
    <row r="6707" spans="1:15" x14ac:dyDescent="0.25">
      <c r="A6707">
        <v>37958</v>
      </c>
      <c r="B6707" s="12" t="s">
        <v>9578</v>
      </c>
      <c r="C6707" s="12" t="s">
        <v>52</v>
      </c>
      <c r="D6707" s="12" t="s">
        <v>8626</v>
      </c>
      <c r="E6707" s="12" t="s">
        <v>8627</v>
      </c>
      <c r="F6707" s="3"/>
      <c r="G6707" s="3"/>
      <c r="H6707" t="b">
        <v>1</v>
      </c>
      <c r="I6707" s="3">
        <v>44776.654953703706</v>
      </c>
      <c r="J6707" t="b">
        <v>0</v>
      </c>
      <c r="K6707" s="3"/>
      <c r="L6707" s="3"/>
      <c r="M6707">
        <v>441865228884</v>
      </c>
      <c r="N6707">
        <v>3</v>
      </c>
      <c r="O6707" s="12" t="str">
        <f>(RIGHT(CursosBS_2[[#This Row],[Code]],12))</f>
        <v>202242-50591</v>
      </c>
    </row>
    <row r="6708" spans="1:15" x14ac:dyDescent="0.25">
      <c r="A6708">
        <v>37951</v>
      </c>
      <c r="B6708" s="12" t="s">
        <v>9578</v>
      </c>
      <c r="C6708" s="12" t="s">
        <v>52</v>
      </c>
      <c r="D6708" s="12" t="s">
        <v>8624</v>
      </c>
      <c r="E6708" s="12" t="s">
        <v>8625</v>
      </c>
      <c r="F6708" s="3"/>
      <c r="G6708" s="3"/>
      <c r="H6708" t="b">
        <v>1</v>
      </c>
      <c r="I6708" s="3">
        <v>44776.606354166666</v>
      </c>
      <c r="J6708" t="b">
        <v>0</v>
      </c>
      <c r="K6708" s="3"/>
      <c r="L6708" s="3"/>
      <c r="M6708">
        <v>441865220437</v>
      </c>
      <c r="N6708">
        <v>3</v>
      </c>
      <c r="O6708" s="12" t="str">
        <f>(RIGHT(CursosBS_2[[#This Row],[Code]],12))</f>
        <v>202242-51279</v>
      </c>
    </row>
    <row r="6709" spans="1:15" x14ac:dyDescent="0.25">
      <c r="A6709">
        <v>37943</v>
      </c>
      <c r="B6709" s="12" t="s">
        <v>9578</v>
      </c>
      <c r="C6709" s="12" t="s">
        <v>52</v>
      </c>
      <c r="D6709" s="12" t="s">
        <v>8622</v>
      </c>
      <c r="E6709" s="12" t="s">
        <v>8623</v>
      </c>
      <c r="F6709" s="3"/>
      <c r="G6709" s="3"/>
      <c r="H6709" t="b">
        <v>1</v>
      </c>
      <c r="I6709" s="3">
        <v>44776.601782407408</v>
      </c>
      <c r="J6709" t="b">
        <v>0</v>
      </c>
      <c r="K6709" s="3"/>
      <c r="L6709" s="3"/>
      <c r="M6709">
        <v>441865218699</v>
      </c>
      <c r="N6709">
        <v>3</v>
      </c>
      <c r="O6709" s="12" t="str">
        <f>(RIGHT(CursosBS_2[[#This Row],[Code]],12))</f>
        <v>202242-54796</v>
      </c>
    </row>
    <row r="6710" spans="1:15" x14ac:dyDescent="0.25">
      <c r="A6710">
        <v>37935</v>
      </c>
      <c r="B6710" s="12" t="s">
        <v>9578</v>
      </c>
      <c r="C6710" s="12" t="s">
        <v>52</v>
      </c>
      <c r="D6710" s="12" t="s">
        <v>8620</v>
      </c>
      <c r="E6710" s="12" t="s">
        <v>8621</v>
      </c>
      <c r="F6710" s="3"/>
      <c r="G6710" s="3"/>
      <c r="H6710" t="b">
        <v>1</v>
      </c>
      <c r="I6710" s="3">
        <v>44776.597743055558</v>
      </c>
      <c r="J6710" t="b">
        <v>0</v>
      </c>
      <c r="K6710" s="3"/>
      <c r="L6710" s="3"/>
      <c r="M6710">
        <v>441865215268</v>
      </c>
      <c r="N6710">
        <v>3</v>
      </c>
      <c r="O6710" s="12" t="str">
        <f>(RIGHT(CursosBS_2[[#This Row],[Code]],12))</f>
        <v>202242-51247</v>
      </c>
    </row>
    <row r="6711" spans="1:15" x14ac:dyDescent="0.25">
      <c r="A6711">
        <v>37927</v>
      </c>
      <c r="B6711" s="12" t="s">
        <v>9578</v>
      </c>
      <c r="C6711" s="12" t="s">
        <v>52</v>
      </c>
      <c r="D6711" s="12" t="s">
        <v>8618</v>
      </c>
      <c r="E6711" s="12" t="s">
        <v>8619</v>
      </c>
      <c r="F6711" s="3"/>
      <c r="G6711" s="3"/>
      <c r="H6711" t="b">
        <v>1</v>
      </c>
      <c r="I6711" s="3">
        <v>44776.593680555554</v>
      </c>
      <c r="J6711" t="b">
        <v>0</v>
      </c>
      <c r="K6711" s="3"/>
      <c r="L6711" s="3"/>
      <c r="M6711">
        <v>441865211676</v>
      </c>
      <c r="N6711">
        <v>3</v>
      </c>
      <c r="O6711" s="12" t="str">
        <f>(RIGHT(CursosBS_2[[#This Row],[Code]],12))</f>
        <v>202242-51242</v>
      </c>
    </row>
    <row r="6712" spans="1:15" x14ac:dyDescent="0.25">
      <c r="A6712">
        <v>37926</v>
      </c>
      <c r="B6712" s="12" t="s">
        <v>9578</v>
      </c>
      <c r="C6712" s="12" t="s">
        <v>52</v>
      </c>
      <c r="D6712" s="12" t="s">
        <v>8616</v>
      </c>
      <c r="E6712" s="12" t="s">
        <v>8617</v>
      </c>
      <c r="F6712" s="3"/>
      <c r="G6712" s="3"/>
      <c r="H6712" t="b">
        <v>1</v>
      </c>
      <c r="I6712" s="3">
        <v>44776.545949074076</v>
      </c>
      <c r="J6712" t="b">
        <v>0</v>
      </c>
      <c r="K6712" s="3"/>
      <c r="L6712" s="3"/>
      <c r="M6712">
        <v>441865629520</v>
      </c>
      <c r="N6712">
        <v>3</v>
      </c>
      <c r="O6712" s="12" t="str">
        <f>(RIGHT(CursosBS_2[[#This Row],[Code]],12))</f>
        <v>202242-53521</v>
      </c>
    </row>
    <row r="6713" spans="1:15" x14ac:dyDescent="0.25">
      <c r="A6713">
        <v>37924</v>
      </c>
      <c r="B6713" s="12" t="s">
        <v>56</v>
      </c>
      <c r="C6713" s="12" t="s">
        <v>52</v>
      </c>
      <c r="D6713" s="12" t="s">
        <v>8614</v>
      </c>
      <c r="E6713" s="12" t="s">
        <v>8615</v>
      </c>
      <c r="F6713" s="3"/>
      <c r="G6713" s="3"/>
      <c r="H6713" t="b">
        <v>0</v>
      </c>
      <c r="I6713" s="3">
        <v>44775.809965277775</v>
      </c>
      <c r="J6713" t="b">
        <v>0</v>
      </c>
      <c r="K6713" s="3"/>
      <c r="L6713" s="3"/>
      <c r="M6713">
        <v>442095356779</v>
      </c>
      <c r="N6713">
        <v>3</v>
      </c>
      <c r="O6713" s="12" t="str">
        <f>(RIGHT(CursosBS_2[[#This Row],[Code]],12))</f>
        <v>202220-41214</v>
      </c>
    </row>
    <row r="6714" spans="1:15" x14ac:dyDescent="0.25">
      <c r="A6714">
        <v>37917</v>
      </c>
      <c r="B6714" s="12" t="s">
        <v>9578</v>
      </c>
      <c r="C6714" s="12" t="s">
        <v>52</v>
      </c>
      <c r="D6714" s="12" t="s">
        <v>8612</v>
      </c>
      <c r="E6714" s="12" t="s">
        <v>8613</v>
      </c>
      <c r="F6714" s="3"/>
      <c r="G6714" s="3"/>
      <c r="H6714" t="b">
        <v>1</v>
      </c>
      <c r="I6714" s="3">
        <v>44775.612812500003</v>
      </c>
      <c r="J6714" t="b">
        <v>0</v>
      </c>
      <c r="K6714" s="3"/>
      <c r="L6714" s="3"/>
      <c r="M6714">
        <v>441865049961</v>
      </c>
      <c r="N6714">
        <v>3</v>
      </c>
      <c r="O6714" s="12" t="str">
        <f>(RIGHT(CursosBS_2[[#This Row],[Code]],12))</f>
        <v>202242-53910</v>
      </c>
    </row>
    <row r="6715" spans="1:15" x14ac:dyDescent="0.25">
      <c r="A6715">
        <v>37916</v>
      </c>
      <c r="B6715" s="12" t="s">
        <v>9578</v>
      </c>
      <c r="C6715" s="12" t="s">
        <v>52</v>
      </c>
      <c r="D6715" s="12" t="s">
        <v>8610</v>
      </c>
      <c r="E6715" s="12" t="s">
        <v>8611</v>
      </c>
      <c r="F6715" s="3"/>
      <c r="G6715" s="3"/>
      <c r="H6715" t="b">
        <v>1</v>
      </c>
      <c r="I6715" s="3">
        <v>44775.599293981482</v>
      </c>
      <c r="J6715" t="b">
        <v>0</v>
      </c>
      <c r="K6715" s="3"/>
      <c r="L6715" s="3"/>
      <c r="M6715">
        <v>441865590217</v>
      </c>
      <c r="N6715">
        <v>3</v>
      </c>
      <c r="O6715" s="12" t="str">
        <f>(RIGHT(CursosBS_2[[#This Row],[Code]],12))</f>
        <v>202242-53920</v>
      </c>
    </row>
    <row r="6716" spans="1:15" x14ac:dyDescent="0.25">
      <c r="A6716">
        <v>37915</v>
      </c>
      <c r="B6716" s="12" t="s">
        <v>9578</v>
      </c>
      <c r="C6716" s="12" t="s">
        <v>52</v>
      </c>
      <c r="D6716" s="12" t="s">
        <v>8608</v>
      </c>
      <c r="E6716" s="12" t="s">
        <v>8609</v>
      </c>
      <c r="F6716" s="3"/>
      <c r="G6716" s="3"/>
      <c r="H6716" t="b">
        <v>1</v>
      </c>
      <c r="I6716" s="3">
        <v>44775.590752314813</v>
      </c>
      <c r="J6716" t="b">
        <v>0</v>
      </c>
      <c r="K6716" s="3"/>
      <c r="L6716" s="3"/>
      <c r="M6716">
        <v>441865043887</v>
      </c>
      <c r="N6716">
        <v>3</v>
      </c>
      <c r="O6716" s="12" t="str">
        <f>(RIGHT(CursosBS_2[[#This Row],[Code]],12))</f>
        <v>202242-50451</v>
      </c>
    </row>
    <row r="6717" spans="1:15" x14ac:dyDescent="0.25">
      <c r="A6717">
        <v>37914</v>
      </c>
      <c r="B6717" s="12" t="s">
        <v>9578</v>
      </c>
      <c r="C6717" s="12" t="s">
        <v>52</v>
      </c>
      <c r="D6717" s="12" t="s">
        <v>8606</v>
      </c>
      <c r="E6717" s="12" t="s">
        <v>8607</v>
      </c>
      <c r="F6717" s="3"/>
      <c r="G6717" s="3"/>
      <c r="H6717" t="b">
        <v>1</v>
      </c>
      <c r="I6717" s="3">
        <v>44775.549270833333</v>
      </c>
      <c r="J6717" t="b">
        <v>0</v>
      </c>
      <c r="K6717" s="3"/>
      <c r="L6717" s="3"/>
      <c r="M6717">
        <v>441865037032</v>
      </c>
      <c r="N6717">
        <v>3</v>
      </c>
      <c r="O6717" s="12" t="str">
        <f>(RIGHT(CursosBS_2[[#This Row],[Code]],12))</f>
        <v>ducIV_202242</v>
      </c>
    </row>
    <row r="6718" spans="1:15" x14ac:dyDescent="0.25">
      <c r="A6718">
        <v>37913</v>
      </c>
      <c r="B6718" s="12" t="s">
        <v>9578</v>
      </c>
      <c r="C6718" s="12" t="s">
        <v>52</v>
      </c>
      <c r="D6718" s="12" t="s">
        <v>8605</v>
      </c>
      <c r="E6718" s="12" t="s">
        <v>11300</v>
      </c>
      <c r="F6718" s="3"/>
      <c r="G6718" s="3"/>
      <c r="H6718" t="b">
        <v>1</v>
      </c>
      <c r="I6718" s="3">
        <v>44775.529930555553</v>
      </c>
      <c r="J6718" t="b">
        <v>0</v>
      </c>
      <c r="K6718" s="3"/>
      <c r="L6718" s="3"/>
      <c r="M6718">
        <v>441903677564</v>
      </c>
      <c r="N6718">
        <v>3</v>
      </c>
      <c r="O6718" s="12" t="str">
        <f>(RIGHT(CursosBS_2[[#This Row],[Code]],12))</f>
        <v>Grado-202242</v>
      </c>
    </row>
    <row r="6719" spans="1:15" x14ac:dyDescent="0.25">
      <c r="A6719">
        <v>37878</v>
      </c>
      <c r="B6719" s="12" t="s">
        <v>9578</v>
      </c>
      <c r="C6719" s="12" t="s">
        <v>52</v>
      </c>
      <c r="D6719" s="12" t="s">
        <v>8603</v>
      </c>
      <c r="E6719" s="12" t="s">
        <v>8604</v>
      </c>
      <c r="F6719" s="3"/>
      <c r="G6719" s="3"/>
      <c r="H6719" t="b">
        <v>1</v>
      </c>
      <c r="I6719" s="3">
        <v>44774.650543981479</v>
      </c>
      <c r="J6719" t="b">
        <v>0</v>
      </c>
      <c r="K6719" s="3"/>
      <c r="L6719" s="3"/>
      <c r="M6719">
        <v>441865241662</v>
      </c>
      <c r="N6719">
        <v>3</v>
      </c>
      <c r="O6719" s="12" t="str">
        <f>(RIGHT(CursosBS_2[[#This Row],[Code]],12))</f>
        <v>202241-51863</v>
      </c>
    </row>
    <row r="6720" spans="1:15" x14ac:dyDescent="0.25">
      <c r="A6720">
        <v>37835</v>
      </c>
      <c r="B6720" s="12" t="s">
        <v>9578</v>
      </c>
      <c r="C6720" s="12" t="s">
        <v>52</v>
      </c>
      <c r="D6720" s="12" t="s">
        <v>16557</v>
      </c>
      <c r="E6720" s="12" t="s">
        <v>14144</v>
      </c>
      <c r="F6720" s="3"/>
      <c r="G6720" s="3"/>
      <c r="H6720" t="b">
        <v>1</v>
      </c>
      <c r="I6720" s="3">
        <v>44774.564189814817</v>
      </c>
      <c r="J6720" t="b">
        <v>0</v>
      </c>
      <c r="K6720" s="3"/>
      <c r="L6720" s="3"/>
      <c r="M6720">
        <v>442058253320</v>
      </c>
      <c r="N6720">
        <v>3</v>
      </c>
      <c r="O6720" s="12" t="str">
        <f>(RIGHT(CursosBS_2[[#This Row],[Code]],12))</f>
        <v>022-MaestroC</v>
      </c>
    </row>
    <row r="6721" spans="1:15" x14ac:dyDescent="0.25">
      <c r="A6721">
        <v>37794</v>
      </c>
      <c r="B6721" s="12" t="s">
        <v>9578</v>
      </c>
      <c r="C6721" s="12" t="s">
        <v>52</v>
      </c>
      <c r="D6721" s="12" t="s">
        <v>8601</v>
      </c>
      <c r="E6721" s="12" t="s">
        <v>8602</v>
      </c>
      <c r="F6721" s="3"/>
      <c r="G6721" s="3"/>
      <c r="H6721" t="b">
        <v>1</v>
      </c>
      <c r="I6721" s="3">
        <v>44771.090798611112</v>
      </c>
      <c r="J6721" t="b">
        <v>0</v>
      </c>
      <c r="K6721" s="3"/>
      <c r="L6721" s="3"/>
      <c r="M6721">
        <v>441864345625</v>
      </c>
      <c r="N6721">
        <v>3</v>
      </c>
      <c r="O6721" s="12" t="str">
        <f>(RIGHT(CursosBS_2[[#This Row],[Code]],12))</f>
        <v>202242-53760</v>
      </c>
    </row>
    <row r="6722" spans="1:15" x14ac:dyDescent="0.25">
      <c r="A6722">
        <v>37793</v>
      </c>
      <c r="B6722" s="12" t="s">
        <v>9578</v>
      </c>
      <c r="C6722" s="12" t="s">
        <v>52</v>
      </c>
      <c r="D6722" s="12" t="s">
        <v>8599</v>
      </c>
      <c r="E6722" s="12" t="s">
        <v>8600</v>
      </c>
      <c r="F6722" s="3"/>
      <c r="G6722" s="3"/>
      <c r="H6722" t="b">
        <v>1</v>
      </c>
      <c r="I6722" s="3">
        <v>44771.087291666663</v>
      </c>
      <c r="J6722" t="b">
        <v>0</v>
      </c>
      <c r="K6722" s="3"/>
      <c r="L6722" s="3"/>
      <c r="M6722">
        <v>441864344127</v>
      </c>
      <c r="N6722">
        <v>3</v>
      </c>
      <c r="O6722" s="12" t="str">
        <f>(RIGHT(CursosBS_2[[#This Row],[Code]],12))</f>
        <v>202242-53762</v>
      </c>
    </row>
    <row r="6723" spans="1:15" x14ac:dyDescent="0.25">
      <c r="A6723">
        <v>37792</v>
      </c>
      <c r="B6723" s="12" t="s">
        <v>9578</v>
      </c>
      <c r="C6723" s="12" t="s">
        <v>52</v>
      </c>
      <c r="D6723" s="12" t="s">
        <v>8597</v>
      </c>
      <c r="E6723" s="12" t="s">
        <v>8598</v>
      </c>
      <c r="F6723" s="3"/>
      <c r="G6723" s="3"/>
      <c r="H6723" t="b">
        <v>1</v>
      </c>
      <c r="I6723" s="3">
        <v>44771.083715277775</v>
      </c>
      <c r="J6723" t="b">
        <v>0</v>
      </c>
      <c r="K6723" s="3"/>
      <c r="L6723" s="3"/>
      <c r="M6723">
        <v>441864342030</v>
      </c>
      <c r="N6723">
        <v>3</v>
      </c>
      <c r="O6723" s="12" t="str">
        <f>(RIGHT(CursosBS_2[[#This Row],[Code]],12))</f>
        <v>202242-51246</v>
      </c>
    </row>
    <row r="6724" spans="1:15" x14ac:dyDescent="0.25">
      <c r="A6724">
        <v>37791</v>
      </c>
      <c r="B6724" s="12" t="s">
        <v>9578</v>
      </c>
      <c r="C6724" s="12" t="s">
        <v>52</v>
      </c>
      <c r="D6724" s="12" t="s">
        <v>8595</v>
      </c>
      <c r="E6724" s="12" t="s">
        <v>8596</v>
      </c>
      <c r="F6724" s="3"/>
      <c r="G6724" s="3"/>
      <c r="H6724" t="b">
        <v>1</v>
      </c>
      <c r="I6724" s="3">
        <v>44771.081516203703</v>
      </c>
      <c r="J6724" t="b">
        <v>0</v>
      </c>
      <c r="K6724" s="3"/>
      <c r="L6724" s="3"/>
      <c r="M6724">
        <v>441864340451</v>
      </c>
      <c r="N6724">
        <v>3</v>
      </c>
      <c r="O6724" s="12" t="str">
        <f>(RIGHT(CursosBS_2[[#This Row],[Code]],12))</f>
        <v>202242-51241</v>
      </c>
    </row>
    <row r="6725" spans="1:15" x14ac:dyDescent="0.25">
      <c r="A6725">
        <v>37783</v>
      </c>
      <c r="B6725" s="12" t="s">
        <v>9578</v>
      </c>
      <c r="C6725" s="12" t="s">
        <v>52</v>
      </c>
      <c r="D6725" s="12" t="s">
        <v>8593</v>
      </c>
      <c r="E6725" s="12" t="s">
        <v>8594</v>
      </c>
      <c r="F6725" s="3"/>
      <c r="G6725" s="3"/>
      <c r="H6725" t="b">
        <v>1</v>
      </c>
      <c r="I6725" s="3">
        <v>44771.076064814813</v>
      </c>
      <c r="J6725" t="b">
        <v>0</v>
      </c>
      <c r="K6725" s="3"/>
      <c r="L6725" s="3"/>
      <c r="M6725">
        <v>441864338479</v>
      </c>
      <c r="N6725">
        <v>3</v>
      </c>
      <c r="O6725" s="12" t="str">
        <f>(RIGHT(CursosBS_2[[#This Row],[Code]],12))</f>
        <v>202242-51214</v>
      </c>
    </row>
    <row r="6726" spans="1:15" x14ac:dyDescent="0.25">
      <c r="A6726">
        <v>37782</v>
      </c>
      <c r="B6726" s="12" t="s">
        <v>9578</v>
      </c>
      <c r="C6726" s="12" t="s">
        <v>52</v>
      </c>
      <c r="D6726" s="12" t="s">
        <v>8591</v>
      </c>
      <c r="E6726" s="12" t="s">
        <v>8592</v>
      </c>
      <c r="F6726" s="3"/>
      <c r="G6726" s="3"/>
      <c r="H6726" t="b">
        <v>1</v>
      </c>
      <c r="I6726" s="3">
        <v>44771.072881944441</v>
      </c>
      <c r="J6726" t="b">
        <v>0</v>
      </c>
      <c r="K6726" s="3"/>
      <c r="L6726" s="3"/>
      <c r="M6726">
        <v>441865638711</v>
      </c>
      <c r="N6726">
        <v>3</v>
      </c>
      <c r="O6726" s="12" t="str">
        <f>(RIGHT(CursosBS_2[[#This Row],[Code]],12))</f>
        <v>202242-50578</v>
      </c>
    </row>
    <row r="6727" spans="1:15" x14ac:dyDescent="0.25">
      <c r="A6727">
        <v>37778</v>
      </c>
      <c r="B6727" s="12" t="s">
        <v>9578</v>
      </c>
      <c r="C6727" s="12" t="s">
        <v>52</v>
      </c>
      <c r="D6727" s="12" t="s">
        <v>8589</v>
      </c>
      <c r="E6727" s="12" t="s">
        <v>8590</v>
      </c>
      <c r="F6727" s="3"/>
      <c r="G6727" s="3"/>
      <c r="H6727" t="b">
        <v>1</v>
      </c>
      <c r="I6727" s="3">
        <v>44771.068391203706</v>
      </c>
      <c r="J6727" t="b">
        <v>0</v>
      </c>
      <c r="K6727" s="3"/>
      <c r="L6727" s="3"/>
      <c r="M6727">
        <v>441864332779</v>
      </c>
      <c r="N6727">
        <v>3</v>
      </c>
      <c r="O6727" s="12" t="str">
        <f>(RIGHT(CursosBS_2[[#This Row],[Code]],12))</f>
        <v>202242-54209</v>
      </c>
    </row>
    <row r="6728" spans="1:15" x14ac:dyDescent="0.25">
      <c r="A6728">
        <v>37774</v>
      </c>
      <c r="B6728" s="12" t="s">
        <v>9578</v>
      </c>
      <c r="C6728" s="12" t="s">
        <v>52</v>
      </c>
      <c r="D6728" s="12" t="s">
        <v>8587</v>
      </c>
      <c r="E6728" s="12" t="s">
        <v>8588</v>
      </c>
      <c r="F6728" s="3"/>
      <c r="G6728" s="3"/>
      <c r="H6728" t="b">
        <v>1</v>
      </c>
      <c r="I6728" s="3">
        <v>44771.065810185188</v>
      </c>
      <c r="J6728" t="b">
        <v>0</v>
      </c>
      <c r="K6728" s="3"/>
      <c r="L6728" s="3"/>
      <c r="M6728">
        <v>441864331763</v>
      </c>
      <c r="N6728">
        <v>3</v>
      </c>
      <c r="O6728" s="12" t="str">
        <f>(RIGHT(CursosBS_2[[#This Row],[Code]],12))</f>
        <v>202242-54208</v>
      </c>
    </row>
    <row r="6729" spans="1:15" x14ac:dyDescent="0.25">
      <c r="A6729">
        <v>37769</v>
      </c>
      <c r="B6729" s="12" t="s">
        <v>9578</v>
      </c>
      <c r="C6729" s="12" t="s">
        <v>52</v>
      </c>
      <c r="D6729" s="12" t="s">
        <v>8585</v>
      </c>
      <c r="E6729" s="12" t="s">
        <v>8586</v>
      </c>
      <c r="F6729" s="3"/>
      <c r="G6729" s="3"/>
      <c r="H6729" t="b">
        <v>1</v>
      </c>
      <c r="I6729" s="3">
        <v>44771.056400462963</v>
      </c>
      <c r="J6729" t="b">
        <v>0</v>
      </c>
      <c r="K6729" s="3"/>
      <c r="L6729" s="3"/>
      <c r="M6729">
        <v>441864329497</v>
      </c>
      <c r="N6729">
        <v>3</v>
      </c>
      <c r="O6729" s="12" t="str">
        <f>(RIGHT(CursosBS_2[[#This Row],[Code]],12))</f>
        <v>202242-50567</v>
      </c>
    </row>
    <row r="6730" spans="1:15" x14ac:dyDescent="0.25">
      <c r="A6730">
        <v>37768</v>
      </c>
      <c r="B6730" s="12" t="s">
        <v>9578</v>
      </c>
      <c r="C6730" s="12" t="s">
        <v>52</v>
      </c>
      <c r="D6730" s="12" t="s">
        <v>8583</v>
      </c>
      <c r="E6730" s="12" t="s">
        <v>8584</v>
      </c>
      <c r="F6730" s="3"/>
      <c r="G6730" s="3"/>
      <c r="H6730" t="b">
        <v>1</v>
      </c>
      <c r="I6730" s="3">
        <v>44771.051261574074</v>
      </c>
      <c r="J6730" t="b">
        <v>0</v>
      </c>
      <c r="K6730" s="3"/>
      <c r="L6730" s="3"/>
      <c r="M6730">
        <v>441865638596</v>
      </c>
      <c r="N6730">
        <v>3</v>
      </c>
      <c r="O6730" s="12" t="str">
        <f>(RIGHT(CursosBS_2[[#This Row],[Code]],12))</f>
        <v>202242-50568</v>
      </c>
    </row>
    <row r="6731" spans="1:15" x14ac:dyDescent="0.25">
      <c r="A6731">
        <v>37751</v>
      </c>
      <c r="B6731" s="12" t="s">
        <v>56</v>
      </c>
      <c r="C6731" s="12" t="s">
        <v>52</v>
      </c>
      <c r="D6731" s="12" t="s">
        <v>14900</v>
      </c>
      <c r="E6731" s="12" t="s">
        <v>14901</v>
      </c>
      <c r="F6731" s="3"/>
      <c r="G6731" s="3"/>
      <c r="H6731" t="b">
        <v>0</v>
      </c>
      <c r="I6731" s="3">
        <v>44769.976331018515</v>
      </c>
      <c r="J6731" t="b">
        <v>0</v>
      </c>
      <c r="K6731" s="3"/>
      <c r="L6731" s="3"/>
      <c r="M6731">
        <v>442095357530</v>
      </c>
      <c r="N6731">
        <v>3</v>
      </c>
      <c r="O6731" s="12" t="str">
        <f>(RIGHT(CursosBS_2[[#This Row],[Code]],12))</f>
        <v>020-MaestroV</v>
      </c>
    </row>
    <row r="6732" spans="1:15" x14ac:dyDescent="0.25">
      <c r="A6732">
        <v>37750</v>
      </c>
      <c r="B6732" s="12" t="s">
        <v>9578</v>
      </c>
      <c r="C6732" s="12" t="s">
        <v>52</v>
      </c>
      <c r="D6732" s="12" t="s">
        <v>12884</v>
      </c>
      <c r="E6732" s="12" t="s">
        <v>12885</v>
      </c>
      <c r="F6732" s="3"/>
      <c r="G6732" s="3"/>
      <c r="H6732" t="b">
        <v>1</v>
      </c>
      <c r="I6732" s="3">
        <v>44769.972615740742</v>
      </c>
      <c r="J6732" t="b">
        <v>0</v>
      </c>
      <c r="K6732" s="3"/>
      <c r="L6732" s="3"/>
      <c r="M6732">
        <v>441945580569</v>
      </c>
      <c r="N6732">
        <v>3</v>
      </c>
      <c r="O6732" s="12" t="str">
        <f>(RIGHT(CursosBS_2[[#This Row],[Code]],12))</f>
        <v>024-MaestroC</v>
      </c>
    </row>
    <row r="6733" spans="1:15" x14ac:dyDescent="0.25">
      <c r="A6733">
        <v>37745</v>
      </c>
      <c r="B6733" s="12" t="s">
        <v>9578</v>
      </c>
      <c r="C6733" s="12" t="s">
        <v>52</v>
      </c>
      <c r="D6733" s="12" t="s">
        <v>8581</v>
      </c>
      <c r="E6733" s="12" t="s">
        <v>8582</v>
      </c>
      <c r="F6733" s="3">
        <v>44834.941666666666</v>
      </c>
      <c r="G6733" s="3"/>
      <c r="H6733" t="b">
        <v>1</v>
      </c>
      <c r="I6733" s="3">
        <v>44769.854062500002</v>
      </c>
      <c r="J6733" t="b">
        <v>0</v>
      </c>
      <c r="K6733" s="3"/>
      <c r="L6733" s="3"/>
      <c r="M6733">
        <v>441865420340</v>
      </c>
      <c r="N6733">
        <v>3</v>
      </c>
      <c r="O6733" s="12" t="str">
        <f>(RIGHT(CursosBS_2[[#This Row],[Code]],12))</f>
        <v>202242-50813</v>
      </c>
    </row>
    <row r="6734" spans="1:15" x14ac:dyDescent="0.25">
      <c r="A6734">
        <v>37744</v>
      </c>
      <c r="B6734" s="12" t="s">
        <v>9578</v>
      </c>
      <c r="C6734" s="12" t="s">
        <v>52</v>
      </c>
      <c r="D6734" s="12" t="s">
        <v>8579</v>
      </c>
      <c r="E6734" s="12" t="s">
        <v>8580</v>
      </c>
      <c r="F6734" s="3"/>
      <c r="G6734" s="3"/>
      <c r="H6734" t="b">
        <v>1</v>
      </c>
      <c r="I6734" s="3">
        <v>44769.845659722225</v>
      </c>
      <c r="J6734" t="b">
        <v>0</v>
      </c>
      <c r="K6734" s="3"/>
      <c r="L6734" s="3"/>
      <c r="M6734">
        <v>441865626520</v>
      </c>
      <c r="N6734">
        <v>3</v>
      </c>
      <c r="O6734" s="12" t="str">
        <f>(RIGHT(CursosBS_2[[#This Row],[Code]],12))</f>
        <v>202242-50815</v>
      </c>
    </row>
    <row r="6735" spans="1:15" x14ac:dyDescent="0.25">
      <c r="A6735">
        <v>37743</v>
      </c>
      <c r="B6735" s="12" t="s">
        <v>9578</v>
      </c>
      <c r="C6735" s="12" t="s">
        <v>52</v>
      </c>
      <c r="D6735" s="12" t="s">
        <v>8577</v>
      </c>
      <c r="E6735" s="12" t="s">
        <v>8578</v>
      </c>
      <c r="F6735" s="3"/>
      <c r="G6735" s="3"/>
      <c r="H6735" t="b">
        <v>1</v>
      </c>
      <c r="I6735" s="3">
        <v>44769.830937500003</v>
      </c>
      <c r="J6735" t="b">
        <v>0</v>
      </c>
      <c r="K6735" s="3"/>
      <c r="L6735" s="3"/>
      <c r="M6735">
        <v>441864142785</v>
      </c>
      <c r="N6735">
        <v>3</v>
      </c>
      <c r="O6735" s="12" t="str">
        <f>(RIGHT(CursosBS_2[[#This Row],[Code]],12))</f>
        <v>202242-54470</v>
      </c>
    </row>
    <row r="6736" spans="1:15" x14ac:dyDescent="0.25">
      <c r="A6736">
        <v>37736</v>
      </c>
      <c r="B6736" s="12" t="s">
        <v>9578</v>
      </c>
      <c r="C6736" s="12" t="s">
        <v>52</v>
      </c>
      <c r="D6736" s="12" t="s">
        <v>8575</v>
      </c>
      <c r="E6736" s="12" t="s">
        <v>8576</v>
      </c>
      <c r="F6736" s="3"/>
      <c r="G6736" s="3"/>
      <c r="H6736" t="b">
        <v>1</v>
      </c>
      <c r="I6736" s="3">
        <v>44769.827499999999</v>
      </c>
      <c r="J6736" t="b">
        <v>0</v>
      </c>
      <c r="K6736" s="3"/>
      <c r="L6736" s="3"/>
      <c r="M6736">
        <v>441864141393</v>
      </c>
      <c r="N6736">
        <v>3</v>
      </c>
      <c r="O6736" s="12" t="str">
        <f>(RIGHT(CursosBS_2[[#This Row],[Code]],12))</f>
        <v>202242-54467</v>
      </c>
    </row>
    <row r="6737" spans="1:15" x14ac:dyDescent="0.25">
      <c r="A6737">
        <v>37735</v>
      </c>
      <c r="B6737" s="12" t="s">
        <v>9578</v>
      </c>
      <c r="C6737" s="12" t="s">
        <v>52</v>
      </c>
      <c r="D6737" s="12" t="s">
        <v>8573</v>
      </c>
      <c r="E6737" s="12" t="s">
        <v>8574</v>
      </c>
      <c r="F6737" s="3"/>
      <c r="G6737" s="3"/>
      <c r="H6737" t="b">
        <v>1</v>
      </c>
      <c r="I6737" s="3">
        <v>44769.823483796295</v>
      </c>
      <c r="J6737" t="b">
        <v>0</v>
      </c>
      <c r="K6737" s="3"/>
      <c r="L6737" s="3"/>
      <c r="M6737">
        <v>441864139868</v>
      </c>
      <c r="N6737">
        <v>3</v>
      </c>
      <c r="O6737" s="12" t="str">
        <f>(RIGHT(CursosBS_2[[#This Row],[Code]],12))</f>
        <v>202242-54048</v>
      </c>
    </row>
    <row r="6738" spans="1:15" x14ac:dyDescent="0.25">
      <c r="A6738">
        <v>37734</v>
      </c>
      <c r="B6738" s="12" t="s">
        <v>9578</v>
      </c>
      <c r="C6738" s="12" t="s">
        <v>52</v>
      </c>
      <c r="D6738" s="12" t="s">
        <v>8571</v>
      </c>
      <c r="E6738" s="12" t="s">
        <v>8572</v>
      </c>
      <c r="F6738" s="3"/>
      <c r="G6738" s="3"/>
      <c r="H6738" t="b">
        <v>1</v>
      </c>
      <c r="I6738" s="3">
        <v>44769.818391203706</v>
      </c>
      <c r="J6738" t="b">
        <v>0</v>
      </c>
      <c r="K6738" s="3"/>
      <c r="L6738" s="3"/>
      <c r="M6738">
        <v>441864138096</v>
      </c>
      <c r="N6738">
        <v>3</v>
      </c>
      <c r="O6738" s="12" t="str">
        <f>(RIGHT(CursosBS_2[[#This Row],[Code]],12))</f>
        <v>202242-54044</v>
      </c>
    </row>
    <row r="6739" spans="1:15" x14ac:dyDescent="0.25">
      <c r="A6739">
        <v>37733</v>
      </c>
      <c r="B6739" s="12" t="s">
        <v>9578</v>
      </c>
      <c r="C6739" s="12" t="s">
        <v>52</v>
      </c>
      <c r="D6739" s="12" t="s">
        <v>8569</v>
      </c>
      <c r="E6739" s="12" t="s">
        <v>8570</v>
      </c>
      <c r="F6739" s="3"/>
      <c r="G6739" s="3"/>
      <c r="H6739" t="b">
        <v>1</v>
      </c>
      <c r="I6739" s="3">
        <v>44769.812777777777</v>
      </c>
      <c r="J6739" t="b">
        <v>0</v>
      </c>
      <c r="K6739" s="3"/>
      <c r="L6739" s="3"/>
      <c r="M6739">
        <v>441864136538</v>
      </c>
      <c r="N6739">
        <v>3</v>
      </c>
      <c r="O6739" s="12" t="str">
        <f>(RIGHT(CursosBS_2[[#This Row],[Code]],12))</f>
        <v>202242-50584</v>
      </c>
    </row>
    <row r="6740" spans="1:15" x14ac:dyDescent="0.25">
      <c r="A6740">
        <v>37719</v>
      </c>
      <c r="B6740" s="12" t="s">
        <v>9578</v>
      </c>
      <c r="C6740" s="12" t="s">
        <v>52</v>
      </c>
      <c r="D6740" s="12" t="s">
        <v>8567</v>
      </c>
      <c r="E6740" s="12" t="s">
        <v>8568</v>
      </c>
      <c r="F6740" s="3"/>
      <c r="G6740" s="3"/>
      <c r="H6740" t="b">
        <v>1</v>
      </c>
      <c r="I6740" s="3">
        <v>44769.809131944443</v>
      </c>
      <c r="J6740" t="b">
        <v>0</v>
      </c>
      <c r="K6740" s="3"/>
      <c r="L6740" s="3"/>
      <c r="M6740">
        <v>441864135199</v>
      </c>
      <c r="N6740">
        <v>3</v>
      </c>
      <c r="O6740" s="12" t="str">
        <f>(RIGHT(CursosBS_2[[#This Row],[Code]],12))</f>
        <v>202242-50572</v>
      </c>
    </row>
    <row r="6741" spans="1:15" x14ac:dyDescent="0.25">
      <c r="A6741">
        <v>37705</v>
      </c>
      <c r="B6741" s="12" t="s">
        <v>9578</v>
      </c>
      <c r="C6741" s="12" t="s">
        <v>52</v>
      </c>
      <c r="D6741" s="12" t="s">
        <v>8565</v>
      </c>
      <c r="E6741" s="12" t="s">
        <v>8566</v>
      </c>
      <c r="F6741" s="3"/>
      <c r="G6741" s="3"/>
      <c r="H6741" t="b">
        <v>1</v>
      </c>
      <c r="I6741" s="3">
        <v>44769.806400462963</v>
      </c>
      <c r="J6741" t="b">
        <v>0</v>
      </c>
      <c r="K6741" s="3"/>
      <c r="L6741" s="3"/>
      <c r="M6741">
        <v>441864133304</v>
      </c>
      <c r="N6741">
        <v>3</v>
      </c>
      <c r="O6741" s="12" t="str">
        <f>(RIGHT(CursosBS_2[[#This Row],[Code]],12))</f>
        <v>202242-50560</v>
      </c>
    </row>
    <row r="6742" spans="1:15" x14ac:dyDescent="0.25">
      <c r="A6742">
        <v>37704</v>
      </c>
      <c r="B6742" s="12" t="s">
        <v>9578</v>
      </c>
      <c r="C6742" s="12" t="s">
        <v>52</v>
      </c>
      <c r="D6742" s="12" t="s">
        <v>8563</v>
      </c>
      <c r="E6742" s="12" t="s">
        <v>8564</v>
      </c>
      <c r="F6742" s="3"/>
      <c r="G6742" s="3"/>
      <c r="H6742" t="b">
        <v>1</v>
      </c>
      <c r="I6742" s="3">
        <v>44769.80159722222</v>
      </c>
      <c r="J6742" t="b">
        <v>0</v>
      </c>
      <c r="K6742" s="3"/>
      <c r="L6742" s="3"/>
      <c r="M6742">
        <v>441864130923</v>
      </c>
      <c r="N6742">
        <v>3</v>
      </c>
      <c r="O6742" s="12" t="str">
        <f>(RIGHT(CursosBS_2[[#This Row],[Code]],12))</f>
        <v>202242-54056</v>
      </c>
    </row>
    <row r="6743" spans="1:15" x14ac:dyDescent="0.25">
      <c r="A6743">
        <v>37703</v>
      </c>
      <c r="B6743" s="12" t="s">
        <v>9578</v>
      </c>
      <c r="C6743" s="12" t="s">
        <v>52</v>
      </c>
      <c r="D6743" s="12" t="s">
        <v>8561</v>
      </c>
      <c r="E6743" s="12" t="s">
        <v>8562</v>
      </c>
      <c r="F6743" s="3"/>
      <c r="G6743" s="3"/>
      <c r="H6743" t="b">
        <v>1</v>
      </c>
      <c r="I6743" s="3">
        <v>44769.79488425926</v>
      </c>
      <c r="J6743" t="b">
        <v>0</v>
      </c>
      <c r="K6743" s="3"/>
      <c r="L6743" s="3"/>
      <c r="M6743">
        <v>441864129259</v>
      </c>
      <c r="N6743">
        <v>3</v>
      </c>
      <c r="O6743" s="12" t="str">
        <f>(RIGHT(CursosBS_2[[#This Row],[Code]],12))</f>
        <v>202242-50781</v>
      </c>
    </row>
    <row r="6744" spans="1:15" x14ac:dyDescent="0.25">
      <c r="A6744">
        <v>37702</v>
      </c>
      <c r="B6744" s="12" t="s">
        <v>9578</v>
      </c>
      <c r="C6744" s="12" t="s">
        <v>52</v>
      </c>
      <c r="D6744" s="12" t="s">
        <v>8559</v>
      </c>
      <c r="E6744" s="12" t="s">
        <v>8560</v>
      </c>
      <c r="F6744" s="3"/>
      <c r="G6744" s="3"/>
      <c r="H6744" t="b">
        <v>0</v>
      </c>
      <c r="I6744" s="3">
        <v>44769.790127314816</v>
      </c>
      <c r="J6744" t="b">
        <v>0</v>
      </c>
      <c r="K6744" s="3"/>
      <c r="L6744" s="3"/>
      <c r="M6744">
        <v>441864909170</v>
      </c>
      <c r="N6744">
        <v>3</v>
      </c>
      <c r="O6744" s="12" t="str">
        <f>(RIGHT(CursosBS_2[[#This Row],[Code]],12))</f>
        <v>202242-50773</v>
      </c>
    </row>
    <row r="6745" spans="1:15" x14ac:dyDescent="0.25">
      <c r="A6745">
        <v>37701</v>
      </c>
      <c r="B6745" s="12" t="s">
        <v>9578</v>
      </c>
      <c r="C6745" s="12" t="s">
        <v>52</v>
      </c>
      <c r="D6745" s="12" t="s">
        <v>8557</v>
      </c>
      <c r="E6745" s="12" t="s">
        <v>8558</v>
      </c>
      <c r="F6745" s="3"/>
      <c r="G6745" s="3"/>
      <c r="H6745" t="b">
        <v>1</v>
      </c>
      <c r="I6745" s="3">
        <v>44769.729780092595</v>
      </c>
      <c r="J6745" t="b">
        <v>0</v>
      </c>
      <c r="K6745" s="3"/>
      <c r="L6745" s="3"/>
      <c r="M6745">
        <v>441864117535</v>
      </c>
      <c r="N6745">
        <v>3</v>
      </c>
      <c r="O6745" s="12" t="str">
        <f>(RIGHT(CursosBS_2[[#This Row],[Code]],12))</f>
        <v>202242-54184</v>
      </c>
    </row>
    <row r="6746" spans="1:15" x14ac:dyDescent="0.25">
      <c r="A6746">
        <v>37700</v>
      </c>
      <c r="B6746" s="12" t="s">
        <v>9578</v>
      </c>
      <c r="C6746" s="12" t="s">
        <v>52</v>
      </c>
      <c r="D6746" s="12" t="s">
        <v>8555</v>
      </c>
      <c r="E6746" s="12" t="s">
        <v>8556</v>
      </c>
      <c r="F6746" s="3"/>
      <c r="G6746" s="3"/>
      <c r="H6746" t="b">
        <v>1</v>
      </c>
      <c r="I6746" s="3">
        <v>44769.725925925923</v>
      </c>
      <c r="J6746" t="b">
        <v>0</v>
      </c>
      <c r="K6746" s="3"/>
      <c r="L6746" s="3"/>
      <c r="M6746">
        <v>441864116423</v>
      </c>
      <c r="N6746">
        <v>3</v>
      </c>
      <c r="O6746" s="12" t="str">
        <f>(RIGHT(CursosBS_2[[#This Row],[Code]],12))</f>
        <v>202242-52148</v>
      </c>
    </row>
    <row r="6747" spans="1:15" x14ac:dyDescent="0.25">
      <c r="A6747">
        <v>37699</v>
      </c>
      <c r="B6747" s="12" t="s">
        <v>9578</v>
      </c>
      <c r="C6747" s="12" t="s">
        <v>52</v>
      </c>
      <c r="D6747" s="12" t="s">
        <v>8553</v>
      </c>
      <c r="E6747" s="12" t="s">
        <v>8554</v>
      </c>
      <c r="F6747" s="3"/>
      <c r="G6747" s="3"/>
      <c r="H6747" t="b">
        <v>1</v>
      </c>
      <c r="I6747" s="3">
        <v>44769.721851851849</v>
      </c>
      <c r="J6747" t="b">
        <v>0</v>
      </c>
      <c r="K6747" s="3"/>
      <c r="L6747" s="3"/>
      <c r="M6747">
        <v>441864115258</v>
      </c>
      <c r="N6747">
        <v>3</v>
      </c>
      <c r="O6747" s="12" t="str">
        <f>(RIGHT(CursosBS_2[[#This Row],[Code]],12))</f>
        <v>202242-52150</v>
      </c>
    </row>
    <row r="6748" spans="1:15" x14ac:dyDescent="0.25">
      <c r="A6748">
        <v>37698</v>
      </c>
      <c r="B6748" s="12" t="s">
        <v>9578</v>
      </c>
      <c r="C6748" s="12" t="s">
        <v>52</v>
      </c>
      <c r="D6748" s="12" t="s">
        <v>8551</v>
      </c>
      <c r="E6748" s="12" t="s">
        <v>8552</v>
      </c>
      <c r="F6748" s="3"/>
      <c r="G6748" s="3"/>
      <c r="H6748" t="b">
        <v>1</v>
      </c>
      <c r="I6748" s="3">
        <v>44769.717870370368</v>
      </c>
      <c r="J6748" t="b">
        <v>0</v>
      </c>
      <c r="K6748" s="3"/>
      <c r="L6748" s="3"/>
      <c r="M6748">
        <v>441864113487</v>
      </c>
      <c r="N6748">
        <v>3</v>
      </c>
      <c r="O6748" s="12" t="str">
        <f>(RIGHT(CursosBS_2[[#This Row],[Code]],12))</f>
        <v>202242-52151</v>
      </c>
    </row>
    <row r="6749" spans="1:15" x14ac:dyDescent="0.25">
      <c r="A6749">
        <v>37695</v>
      </c>
      <c r="B6749" s="12" t="s">
        <v>9578</v>
      </c>
      <c r="C6749" s="12" t="s">
        <v>52</v>
      </c>
      <c r="D6749" s="12" t="s">
        <v>8549</v>
      </c>
      <c r="E6749" s="12" t="s">
        <v>8550</v>
      </c>
      <c r="F6749" s="3"/>
      <c r="G6749" s="3"/>
      <c r="H6749" t="b">
        <v>1</v>
      </c>
      <c r="I6749" s="3">
        <v>44769.714629629627</v>
      </c>
      <c r="J6749" t="b">
        <v>0</v>
      </c>
      <c r="K6749" s="3"/>
      <c r="L6749" s="3"/>
      <c r="M6749">
        <v>441864112059</v>
      </c>
      <c r="N6749">
        <v>3</v>
      </c>
      <c r="O6749" s="12" t="str">
        <f>(RIGHT(CursosBS_2[[#This Row],[Code]],12))</f>
        <v>202242-51341</v>
      </c>
    </row>
    <row r="6750" spans="1:15" x14ac:dyDescent="0.25">
      <c r="A6750">
        <v>37691</v>
      </c>
      <c r="B6750" s="12" t="s">
        <v>9578</v>
      </c>
      <c r="C6750" s="12" t="s">
        <v>52</v>
      </c>
      <c r="D6750" s="12" t="s">
        <v>8547</v>
      </c>
      <c r="E6750" s="12" t="s">
        <v>8548</v>
      </c>
      <c r="F6750" s="3"/>
      <c r="G6750" s="3"/>
      <c r="H6750" t="b">
        <v>1</v>
      </c>
      <c r="I6750" s="3">
        <v>44769.708356481482</v>
      </c>
      <c r="J6750" t="b">
        <v>0</v>
      </c>
      <c r="K6750" s="3"/>
      <c r="L6750" s="3"/>
      <c r="M6750">
        <v>441864882502</v>
      </c>
      <c r="N6750">
        <v>3</v>
      </c>
      <c r="O6750" s="12" t="str">
        <f>(RIGHT(CursosBS_2[[#This Row],[Code]],12))</f>
        <v>202242-51340</v>
      </c>
    </row>
    <row r="6751" spans="1:15" x14ac:dyDescent="0.25">
      <c r="A6751">
        <v>37690</v>
      </c>
      <c r="B6751" s="12" t="s">
        <v>9578</v>
      </c>
      <c r="C6751" s="12" t="s">
        <v>52</v>
      </c>
      <c r="D6751" s="12" t="s">
        <v>8545</v>
      </c>
      <c r="E6751" s="12" t="s">
        <v>8546</v>
      </c>
      <c r="F6751" s="3"/>
      <c r="G6751" s="3"/>
      <c r="H6751" t="b">
        <v>1</v>
      </c>
      <c r="I6751" s="3">
        <v>44769.701874999999</v>
      </c>
      <c r="J6751" t="b">
        <v>0</v>
      </c>
      <c r="K6751" s="3"/>
      <c r="L6751" s="3"/>
      <c r="M6751">
        <v>441865241179</v>
      </c>
      <c r="N6751">
        <v>3</v>
      </c>
      <c r="O6751" s="12" t="str">
        <f>(RIGHT(CursosBS_2[[#This Row],[Code]],12))</f>
        <v>202241-48992</v>
      </c>
    </row>
    <row r="6752" spans="1:15" x14ac:dyDescent="0.25">
      <c r="A6752">
        <v>37689</v>
      </c>
      <c r="B6752" s="12" t="s">
        <v>9578</v>
      </c>
      <c r="C6752" s="12" t="s">
        <v>52</v>
      </c>
      <c r="D6752" s="12" t="s">
        <v>8543</v>
      </c>
      <c r="E6752" s="12" t="s">
        <v>8544</v>
      </c>
      <c r="F6752" s="3"/>
      <c r="G6752" s="3"/>
      <c r="H6752" t="b">
        <v>1</v>
      </c>
      <c r="I6752" s="3">
        <v>44769.690601851849</v>
      </c>
      <c r="J6752" t="b">
        <v>0</v>
      </c>
      <c r="K6752" s="3"/>
      <c r="L6752" s="3"/>
      <c r="M6752">
        <v>441864430270</v>
      </c>
      <c r="N6752">
        <v>3</v>
      </c>
      <c r="O6752" s="12" t="str">
        <f>(RIGHT(CursosBS_2[[#This Row],[Code]],12))</f>
        <v>202242-53641</v>
      </c>
    </row>
    <row r="6753" spans="1:15" x14ac:dyDescent="0.25">
      <c r="A6753">
        <v>37676</v>
      </c>
      <c r="B6753" s="12" t="s">
        <v>9578</v>
      </c>
      <c r="C6753" s="12" t="s">
        <v>52</v>
      </c>
      <c r="D6753" s="12" t="s">
        <v>8541</v>
      </c>
      <c r="E6753" s="12" t="s">
        <v>8542</v>
      </c>
      <c r="F6753" s="3"/>
      <c r="G6753" s="3"/>
      <c r="H6753" t="b">
        <v>1</v>
      </c>
      <c r="I6753" s="3">
        <v>44769.657141203701</v>
      </c>
      <c r="J6753" t="b">
        <v>0</v>
      </c>
      <c r="K6753" s="3"/>
      <c r="L6753" s="3"/>
      <c r="M6753">
        <v>441864862385</v>
      </c>
      <c r="N6753">
        <v>3</v>
      </c>
      <c r="O6753" s="12" t="str">
        <f>(RIGHT(CursosBS_2[[#This Row],[Code]],12))</f>
        <v>202242-54510</v>
      </c>
    </row>
    <row r="6754" spans="1:15" x14ac:dyDescent="0.25">
      <c r="A6754">
        <v>37675</v>
      </c>
      <c r="B6754" s="12" t="s">
        <v>9578</v>
      </c>
      <c r="C6754" s="12" t="s">
        <v>52</v>
      </c>
      <c r="D6754" s="12" t="s">
        <v>8539</v>
      </c>
      <c r="E6754" s="12" t="s">
        <v>8540</v>
      </c>
      <c r="F6754" s="3"/>
      <c r="G6754" s="3"/>
      <c r="H6754" t="b">
        <v>0</v>
      </c>
      <c r="I6754" s="3">
        <v>44769.649930555555</v>
      </c>
      <c r="J6754" t="b">
        <v>0</v>
      </c>
      <c r="K6754" s="3"/>
      <c r="L6754" s="3"/>
      <c r="M6754">
        <v>441864934607</v>
      </c>
      <c r="N6754">
        <v>3</v>
      </c>
      <c r="O6754" s="12" t="str">
        <f>(RIGHT(CursosBS_2[[#This Row],[Code]],12))</f>
        <v>202242-52619</v>
      </c>
    </row>
    <row r="6755" spans="1:15" x14ac:dyDescent="0.25">
      <c r="A6755">
        <v>37669</v>
      </c>
      <c r="B6755" s="12" t="s">
        <v>9578</v>
      </c>
      <c r="C6755" s="12" t="s">
        <v>52</v>
      </c>
      <c r="D6755" s="12" t="s">
        <v>8537</v>
      </c>
      <c r="E6755" s="12" t="s">
        <v>8538</v>
      </c>
      <c r="F6755" s="3"/>
      <c r="G6755" s="3"/>
      <c r="H6755" t="b">
        <v>1</v>
      </c>
      <c r="I6755" s="3">
        <v>44769.645532407405</v>
      </c>
      <c r="J6755" t="b">
        <v>0</v>
      </c>
      <c r="K6755" s="3"/>
      <c r="L6755" s="3"/>
      <c r="M6755">
        <v>441864090148</v>
      </c>
      <c r="N6755">
        <v>3</v>
      </c>
      <c r="O6755" s="12" t="str">
        <f>(RIGHT(CursosBS_2[[#This Row],[Code]],12))</f>
        <v>202242-51388</v>
      </c>
    </row>
    <row r="6756" spans="1:15" x14ac:dyDescent="0.25">
      <c r="A6756">
        <v>37661</v>
      </c>
      <c r="B6756" s="12" t="s">
        <v>9578</v>
      </c>
      <c r="C6756" s="12" t="s">
        <v>52</v>
      </c>
      <c r="D6756" s="12" t="s">
        <v>8535</v>
      </c>
      <c r="E6756" s="12" t="s">
        <v>8536</v>
      </c>
      <c r="F6756" s="3"/>
      <c r="G6756" s="3"/>
      <c r="H6756" t="b">
        <v>1</v>
      </c>
      <c r="I6756" s="3">
        <v>44769.632002314815</v>
      </c>
      <c r="J6756" t="b">
        <v>0</v>
      </c>
      <c r="K6756" s="3"/>
      <c r="L6756" s="3"/>
      <c r="M6756">
        <v>441864087469</v>
      </c>
      <c r="N6756">
        <v>3</v>
      </c>
      <c r="O6756" s="12" t="str">
        <f>(RIGHT(CursosBS_2[[#This Row],[Code]],12))</f>
        <v>202242-51273</v>
      </c>
    </row>
    <row r="6757" spans="1:15" x14ac:dyDescent="0.25">
      <c r="A6757">
        <v>37653</v>
      </c>
      <c r="B6757" s="12" t="s">
        <v>9578</v>
      </c>
      <c r="C6757" s="12" t="s">
        <v>52</v>
      </c>
      <c r="D6757" s="12" t="s">
        <v>8533</v>
      </c>
      <c r="E6757" s="12" t="s">
        <v>8534</v>
      </c>
      <c r="F6757" s="3"/>
      <c r="G6757" s="3"/>
      <c r="H6757" t="b">
        <v>1</v>
      </c>
      <c r="I6757" s="3">
        <v>44769.631180555552</v>
      </c>
      <c r="J6757" t="b">
        <v>0</v>
      </c>
      <c r="K6757" s="3"/>
      <c r="L6757" s="3"/>
      <c r="M6757">
        <v>441864086134</v>
      </c>
      <c r="N6757">
        <v>3</v>
      </c>
      <c r="O6757" s="12" t="str">
        <f>(RIGHT(CursosBS_2[[#This Row],[Code]],12))</f>
        <v>_02242-51269</v>
      </c>
    </row>
    <row r="6758" spans="1:15" x14ac:dyDescent="0.25">
      <c r="A6758">
        <v>37645</v>
      </c>
      <c r="B6758" s="12" t="s">
        <v>9578</v>
      </c>
      <c r="C6758" s="12" t="s">
        <v>52</v>
      </c>
      <c r="D6758" s="12" t="s">
        <v>8531</v>
      </c>
      <c r="E6758" s="12" t="s">
        <v>8532</v>
      </c>
      <c r="F6758" s="3"/>
      <c r="G6758" s="3"/>
      <c r="H6758" t="b">
        <v>1</v>
      </c>
      <c r="I6758" s="3">
        <v>44769.625787037039</v>
      </c>
      <c r="J6758" t="b">
        <v>0</v>
      </c>
      <c r="K6758" s="3"/>
      <c r="L6758" s="3"/>
      <c r="M6758">
        <v>441864078076</v>
      </c>
      <c r="N6758">
        <v>3</v>
      </c>
      <c r="O6758" s="12" t="str">
        <f>(RIGHT(CursosBS_2[[#This Row],[Code]],12))</f>
        <v>202242-51267</v>
      </c>
    </row>
    <row r="6759" spans="1:15" x14ac:dyDescent="0.25">
      <c r="A6759">
        <v>37637</v>
      </c>
      <c r="B6759" s="12" t="s">
        <v>9578</v>
      </c>
      <c r="C6759" s="12" t="s">
        <v>52</v>
      </c>
      <c r="D6759" s="12" t="s">
        <v>8529</v>
      </c>
      <c r="E6759" s="12" t="s">
        <v>8530</v>
      </c>
      <c r="F6759" s="3"/>
      <c r="G6759" s="3"/>
      <c r="H6759" t="b">
        <v>1</v>
      </c>
      <c r="I6759" s="3">
        <v>44769.622997685183</v>
      </c>
      <c r="J6759" t="b">
        <v>0</v>
      </c>
      <c r="K6759" s="3"/>
      <c r="L6759" s="3"/>
      <c r="M6759">
        <v>441864170534</v>
      </c>
      <c r="N6759">
        <v>3</v>
      </c>
      <c r="O6759" s="12" t="str">
        <f>(RIGHT(CursosBS_2[[#This Row],[Code]],12))</f>
        <v>202242-51263</v>
      </c>
    </row>
    <row r="6760" spans="1:15" x14ac:dyDescent="0.25">
      <c r="A6760">
        <v>37629</v>
      </c>
      <c r="B6760" s="12" t="s">
        <v>9578</v>
      </c>
      <c r="C6760" s="12" t="s">
        <v>52</v>
      </c>
      <c r="D6760" s="12" t="s">
        <v>8527</v>
      </c>
      <c r="E6760" s="12" t="s">
        <v>8528</v>
      </c>
      <c r="F6760" s="3"/>
      <c r="G6760" s="3"/>
      <c r="H6760" t="b">
        <v>1</v>
      </c>
      <c r="I6760" s="3">
        <v>44769.616990740738</v>
      </c>
      <c r="J6760" t="b">
        <v>0</v>
      </c>
      <c r="K6760" s="3"/>
      <c r="L6760" s="3"/>
      <c r="M6760">
        <v>441864170441</v>
      </c>
      <c r="N6760">
        <v>3</v>
      </c>
      <c r="O6760" s="12" t="str">
        <f>(RIGHT(CursosBS_2[[#This Row],[Code]],12))</f>
        <v>202242-51209</v>
      </c>
    </row>
    <row r="6761" spans="1:15" x14ac:dyDescent="0.25">
      <c r="A6761">
        <v>37628</v>
      </c>
      <c r="B6761" s="12" t="s">
        <v>9578</v>
      </c>
      <c r="C6761" s="12" t="s">
        <v>52</v>
      </c>
      <c r="D6761" s="12" t="s">
        <v>8525</v>
      </c>
      <c r="E6761" s="12" t="s">
        <v>8526</v>
      </c>
      <c r="F6761" s="3"/>
      <c r="G6761" s="3"/>
      <c r="H6761" t="b">
        <v>1</v>
      </c>
      <c r="I6761" s="3">
        <v>44769.609953703701</v>
      </c>
      <c r="J6761" t="b">
        <v>0</v>
      </c>
      <c r="K6761" s="3"/>
      <c r="L6761" s="3"/>
      <c r="M6761">
        <v>441864070626</v>
      </c>
      <c r="N6761">
        <v>3</v>
      </c>
      <c r="O6761" s="12" t="str">
        <f>(RIGHT(CursosBS_2[[#This Row],[Code]],12))</f>
        <v>202242-51213</v>
      </c>
    </row>
    <row r="6762" spans="1:15" x14ac:dyDescent="0.25">
      <c r="A6762">
        <v>37626</v>
      </c>
      <c r="B6762" s="12" t="s">
        <v>9578</v>
      </c>
      <c r="C6762" s="12" t="s">
        <v>52</v>
      </c>
      <c r="D6762" s="12" t="s">
        <v>8523</v>
      </c>
      <c r="E6762" s="12" t="s">
        <v>8524</v>
      </c>
      <c r="F6762" s="3"/>
      <c r="G6762" s="3"/>
      <c r="H6762" t="b">
        <v>1</v>
      </c>
      <c r="I6762" s="3">
        <v>44769.606342592589</v>
      </c>
      <c r="J6762" t="b">
        <v>0</v>
      </c>
      <c r="K6762" s="3"/>
      <c r="L6762" s="3"/>
      <c r="M6762">
        <v>441864068929</v>
      </c>
      <c r="N6762">
        <v>3</v>
      </c>
      <c r="O6762" s="12" t="str">
        <f>(RIGHT(CursosBS_2[[#This Row],[Code]],12))</f>
        <v>202242-50810</v>
      </c>
    </row>
    <row r="6763" spans="1:15" x14ac:dyDescent="0.25">
      <c r="A6763">
        <v>37617</v>
      </c>
      <c r="B6763" s="12" t="s">
        <v>9578</v>
      </c>
      <c r="C6763" s="12" t="s">
        <v>52</v>
      </c>
      <c r="D6763" s="12" t="s">
        <v>8521</v>
      </c>
      <c r="E6763" s="12" t="s">
        <v>8522</v>
      </c>
      <c r="F6763" s="3"/>
      <c r="G6763" s="3"/>
      <c r="H6763" t="b">
        <v>1</v>
      </c>
      <c r="I6763" s="3">
        <v>44769.591516203705</v>
      </c>
      <c r="J6763" t="b">
        <v>0</v>
      </c>
      <c r="K6763" s="3"/>
      <c r="L6763" s="3"/>
      <c r="M6763">
        <v>441864461186</v>
      </c>
      <c r="N6763">
        <v>3</v>
      </c>
      <c r="O6763" s="12" t="str">
        <f>(RIGHT(CursosBS_2[[#This Row],[Code]],12))</f>
        <v>_02241-54553</v>
      </c>
    </row>
    <row r="6764" spans="1:15" x14ac:dyDescent="0.25">
      <c r="A6764">
        <v>37616</v>
      </c>
      <c r="B6764" s="12" t="s">
        <v>9578</v>
      </c>
      <c r="C6764" s="12" t="s">
        <v>52</v>
      </c>
      <c r="D6764" s="12" t="s">
        <v>8519</v>
      </c>
      <c r="E6764" s="12" t="s">
        <v>8520</v>
      </c>
      <c r="F6764" s="3"/>
      <c r="G6764" s="3"/>
      <c r="H6764" t="b">
        <v>1</v>
      </c>
      <c r="I6764" s="3">
        <v>44769.062893518516</v>
      </c>
      <c r="J6764" t="b">
        <v>0</v>
      </c>
      <c r="K6764" s="3"/>
      <c r="L6764" s="3"/>
      <c r="M6764">
        <v>441865625769</v>
      </c>
      <c r="N6764">
        <v>3</v>
      </c>
      <c r="O6764" s="12" t="str">
        <f>(RIGHT(CursosBS_2[[#This Row],[Code]],12))</f>
        <v>202242_50809</v>
      </c>
    </row>
    <row r="6765" spans="1:15" x14ac:dyDescent="0.25">
      <c r="A6765">
        <v>37615</v>
      </c>
      <c r="B6765" s="12" t="s">
        <v>56</v>
      </c>
      <c r="C6765" s="12" t="s">
        <v>52</v>
      </c>
      <c r="D6765" s="12" t="s">
        <v>8517</v>
      </c>
      <c r="E6765" s="12" t="s">
        <v>8518</v>
      </c>
      <c r="F6765" s="3"/>
      <c r="G6765" s="3"/>
      <c r="H6765" t="b">
        <v>0</v>
      </c>
      <c r="I6765" s="3">
        <v>44769.059664351851</v>
      </c>
      <c r="J6765" t="b">
        <v>0</v>
      </c>
      <c r="K6765" s="3"/>
      <c r="L6765" s="3">
        <v>45617.685150462959</v>
      </c>
      <c r="M6765">
        <v>442086745734</v>
      </c>
      <c r="N6765">
        <v>3</v>
      </c>
      <c r="O6765" s="12" t="str">
        <f>(RIGHT(CursosBS_2[[#This Row],[Code]],12))</f>
        <v>202242-50807</v>
      </c>
    </row>
    <row r="6766" spans="1:15" x14ac:dyDescent="0.25">
      <c r="A6766">
        <v>37614</v>
      </c>
      <c r="B6766" s="12" t="s">
        <v>9578</v>
      </c>
      <c r="C6766" s="12" t="s">
        <v>52</v>
      </c>
      <c r="D6766" s="12" t="s">
        <v>8515</v>
      </c>
      <c r="E6766" s="12" t="s">
        <v>8516</v>
      </c>
      <c r="F6766" s="3"/>
      <c r="G6766" s="3"/>
      <c r="H6766" t="b">
        <v>1</v>
      </c>
      <c r="I6766" s="3">
        <v>44769.057430555556</v>
      </c>
      <c r="J6766" t="b">
        <v>0</v>
      </c>
      <c r="K6766" s="3"/>
      <c r="L6766" s="3"/>
      <c r="M6766">
        <v>441863991158</v>
      </c>
      <c r="N6766">
        <v>3</v>
      </c>
      <c r="O6766" s="12" t="str">
        <f>(RIGHT(CursosBS_2[[#This Row],[Code]],12))</f>
        <v>202242-50807</v>
      </c>
    </row>
    <row r="6767" spans="1:15" x14ac:dyDescent="0.25">
      <c r="A6767">
        <v>37613</v>
      </c>
      <c r="B6767" s="12" t="s">
        <v>9578</v>
      </c>
      <c r="C6767" s="12" t="s">
        <v>52</v>
      </c>
      <c r="D6767" s="12" t="s">
        <v>8513</v>
      </c>
      <c r="E6767" s="12" t="s">
        <v>8514</v>
      </c>
      <c r="F6767" s="3"/>
      <c r="G6767" s="3"/>
      <c r="H6767" t="b">
        <v>1</v>
      </c>
      <c r="I6767" s="3">
        <v>44769.055451388886</v>
      </c>
      <c r="J6767" t="b">
        <v>0</v>
      </c>
      <c r="K6767" s="3"/>
      <c r="L6767" s="3"/>
      <c r="M6767">
        <v>441863990178</v>
      </c>
      <c r="N6767">
        <v>3</v>
      </c>
      <c r="O6767" s="12" t="str">
        <f>(RIGHT(CursosBS_2[[#This Row],[Code]],12))</f>
        <v>202242-50803</v>
      </c>
    </row>
    <row r="6768" spans="1:15" x14ac:dyDescent="0.25">
      <c r="A6768">
        <v>37584</v>
      </c>
      <c r="B6768" s="12" t="s">
        <v>9578</v>
      </c>
      <c r="C6768" s="12" t="s">
        <v>52</v>
      </c>
      <c r="D6768" s="12" t="s">
        <v>8511</v>
      </c>
      <c r="E6768" s="12" t="s">
        <v>8512</v>
      </c>
      <c r="F6768" s="3"/>
      <c r="G6768" s="3"/>
      <c r="H6768" t="b">
        <v>1</v>
      </c>
      <c r="I6768" s="3">
        <v>44769.021550925929</v>
      </c>
      <c r="J6768" t="b">
        <v>0</v>
      </c>
      <c r="K6768" s="3"/>
      <c r="L6768" s="3"/>
      <c r="M6768">
        <v>441863982965</v>
      </c>
      <c r="N6768">
        <v>3</v>
      </c>
      <c r="O6768" s="12" t="str">
        <f>(RIGHT(CursosBS_2[[#This Row],[Code]],12))</f>
        <v>202242-50800</v>
      </c>
    </row>
    <row r="6769" spans="1:15" x14ac:dyDescent="0.25">
      <c r="A6769">
        <v>37583</v>
      </c>
      <c r="B6769" s="12" t="s">
        <v>9578</v>
      </c>
      <c r="C6769" s="12" t="s">
        <v>52</v>
      </c>
      <c r="D6769" s="12" t="s">
        <v>8509</v>
      </c>
      <c r="E6769" s="12" t="s">
        <v>8510</v>
      </c>
      <c r="F6769" s="3"/>
      <c r="G6769" s="3"/>
      <c r="H6769" t="b">
        <v>1</v>
      </c>
      <c r="I6769" s="3">
        <v>44769.0153125</v>
      </c>
      <c r="J6769" t="b">
        <v>0</v>
      </c>
      <c r="K6769" s="3"/>
      <c r="L6769" s="3"/>
      <c r="M6769">
        <v>441863981243</v>
      </c>
      <c r="N6769">
        <v>3</v>
      </c>
      <c r="O6769" s="12" t="str">
        <f>(RIGHT(CursosBS_2[[#This Row],[Code]],12))</f>
        <v>202242-50788</v>
      </c>
    </row>
    <row r="6770" spans="1:15" x14ac:dyDescent="0.25">
      <c r="A6770">
        <v>37582</v>
      </c>
      <c r="B6770" s="12" t="s">
        <v>9578</v>
      </c>
      <c r="C6770" s="12" t="s">
        <v>52</v>
      </c>
      <c r="D6770" s="12" t="s">
        <v>8507</v>
      </c>
      <c r="E6770" s="12" t="s">
        <v>8508</v>
      </c>
      <c r="F6770" s="3"/>
      <c r="G6770" s="3"/>
      <c r="H6770" t="b">
        <v>1</v>
      </c>
      <c r="I6770" s="3">
        <v>44769.01152777778</v>
      </c>
      <c r="J6770" t="b">
        <v>0</v>
      </c>
      <c r="K6770" s="3"/>
      <c r="L6770" s="3"/>
      <c r="M6770">
        <v>441863980126</v>
      </c>
      <c r="N6770">
        <v>3</v>
      </c>
      <c r="O6770" s="12" t="str">
        <f>(RIGHT(CursosBS_2[[#This Row],[Code]],12))</f>
        <v>202242-50785</v>
      </c>
    </row>
    <row r="6771" spans="1:15" x14ac:dyDescent="0.25">
      <c r="A6771">
        <v>37577</v>
      </c>
      <c r="B6771" s="12" t="s">
        <v>56</v>
      </c>
      <c r="C6771" s="12" t="s">
        <v>52</v>
      </c>
      <c r="D6771" s="12" t="s">
        <v>8505</v>
      </c>
      <c r="E6771" s="12" t="s">
        <v>8506</v>
      </c>
      <c r="F6771" s="3"/>
      <c r="G6771" s="3"/>
      <c r="H6771" t="b">
        <v>0</v>
      </c>
      <c r="I6771" s="3">
        <v>44769.007557870369</v>
      </c>
      <c r="J6771" t="b">
        <v>0</v>
      </c>
      <c r="K6771" s="3"/>
      <c r="L6771" s="3"/>
      <c r="M6771">
        <v>442095347580</v>
      </c>
      <c r="N6771">
        <v>3</v>
      </c>
      <c r="O6771" s="12" t="str">
        <f>(RIGHT(CursosBS_2[[#This Row],[Code]],12))</f>
        <v>202250-51749</v>
      </c>
    </row>
    <row r="6772" spans="1:15" x14ac:dyDescent="0.25">
      <c r="A6772">
        <v>37576</v>
      </c>
      <c r="B6772" s="12" t="s">
        <v>56</v>
      </c>
      <c r="C6772" s="12" t="s">
        <v>52</v>
      </c>
      <c r="D6772" s="12" t="s">
        <v>8503</v>
      </c>
      <c r="E6772" s="12" t="s">
        <v>8504</v>
      </c>
      <c r="F6772" s="3"/>
      <c r="G6772" s="3"/>
      <c r="H6772" t="b">
        <v>0</v>
      </c>
      <c r="I6772" s="3">
        <v>44769.004236111112</v>
      </c>
      <c r="J6772" t="b">
        <v>0</v>
      </c>
      <c r="K6772" s="3"/>
      <c r="L6772" s="3"/>
      <c r="M6772">
        <v>442095347579</v>
      </c>
      <c r="N6772">
        <v>3</v>
      </c>
      <c r="O6772" s="12" t="str">
        <f>(RIGHT(CursosBS_2[[#This Row],[Code]],12))</f>
        <v>202250-51754</v>
      </c>
    </row>
    <row r="6773" spans="1:15" x14ac:dyDescent="0.25">
      <c r="A6773">
        <v>37575</v>
      </c>
      <c r="B6773" s="12" t="s">
        <v>56</v>
      </c>
      <c r="C6773" s="12" t="s">
        <v>52</v>
      </c>
      <c r="D6773" s="12" t="s">
        <v>8501</v>
      </c>
      <c r="E6773" s="12" t="s">
        <v>8502</v>
      </c>
      <c r="F6773" s="3"/>
      <c r="G6773" s="3"/>
      <c r="H6773" t="b">
        <v>0</v>
      </c>
      <c r="I6773" s="3">
        <v>44769.00136574074</v>
      </c>
      <c r="J6773" t="b">
        <v>0</v>
      </c>
      <c r="K6773" s="3"/>
      <c r="L6773" s="3"/>
      <c r="M6773">
        <v>442095347578</v>
      </c>
      <c r="N6773">
        <v>3</v>
      </c>
      <c r="O6773" s="12" t="str">
        <f>(RIGHT(CursosBS_2[[#This Row],[Code]],12))</f>
        <v>202250-52567</v>
      </c>
    </row>
    <row r="6774" spans="1:15" x14ac:dyDescent="0.25">
      <c r="A6774">
        <v>37574</v>
      </c>
      <c r="B6774" s="12" t="s">
        <v>56</v>
      </c>
      <c r="C6774" s="12" t="s">
        <v>52</v>
      </c>
      <c r="D6774" s="12" t="s">
        <v>8499</v>
      </c>
      <c r="E6774" s="12" t="s">
        <v>8500</v>
      </c>
      <c r="F6774" s="3"/>
      <c r="G6774" s="3"/>
      <c r="H6774" t="b">
        <v>0</v>
      </c>
      <c r="I6774" s="3">
        <v>44768.999363425923</v>
      </c>
      <c r="J6774" t="b">
        <v>0</v>
      </c>
      <c r="K6774" s="3"/>
      <c r="L6774" s="3"/>
      <c r="M6774">
        <v>442095347577</v>
      </c>
      <c r="N6774">
        <v>3</v>
      </c>
      <c r="O6774" s="12" t="str">
        <f>(RIGHT(CursosBS_2[[#This Row],[Code]],12))</f>
        <v>202250-52499</v>
      </c>
    </row>
    <row r="6775" spans="1:15" x14ac:dyDescent="0.25">
      <c r="A6775">
        <v>37573</v>
      </c>
      <c r="B6775" s="12" t="s">
        <v>56</v>
      </c>
      <c r="C6775" s="12" t="s">
        <v>52</v>
      </c>
      <c r="D6775" s="12" t="s">
        <v>8497</v>
      </c>
      <c r="E6775" s="12" t="s">
        <v>8498</v>
      </c>
      <c r="F6775" s="3"/>
      <c r="G6775" s="3"/>
      <c r="H6775" t="b">
        <v>0</v>
      </c>
      <c r="I6775" s="3">
        <v>44768.997476851851</v>
      </c>
      <c r="J6775" t="b">
        <v>0</v>
      </c>
      <c r="K6775" s="3"/>
      <c r="L6775" s="3"/>
      <c r="M6775">
        <v>442095347576</v>
      </c>
      <c r="N6775">
        <v>3</v>
      </c>
      <c r="O6775" s="12" t="str">
        <f>(RIGHT(CursosBS_2[[#This Row],[Code]],12))</f>
        <v>202250-52354</v>
      </c>
    </row>
    <row r="6776" spans="1:15" x14ac:dyDescent="0.25">
      <c r="A6776">
        <v>37572</v>
      </c>
      <c r="B6776" s="12" t="s">
        <v>56</v>
      </c>
      <c r="C6776" s="12" t="s">
        <v>52</v>
      </c>
      <c r="D6776" s="12" t="s">
        <v>8495</v>
      </c>
      <c r="E6776" s="12" t="s">
        <v>8496</v>
      </c>
      <c r="F6776" s="3"/>
      <c r="G6776" s="3"/>
      <c r="H6776" t="b">
        <v>0</v>
      </c>
      <c r="I6776" s="3">
        <v>44768.995324074072</v>
      </c>
      <c r="J6776" t="b">
        <v>0</v>
      </c>
      <c r="K6776" s="3"/>
      <c r="L6776" s="3"/>
      <c r="M6776">
        <v>442095347575</v>
      </c>
      <c r="N6776">
        <v>3</v>
      </c>
      <c r="O6776" s="12" t="str">
        <f>(RIGHT(CursosBS_2[[#This Row],[Code]],12))</f>
        <v>202250-51751</v>
      </c>
    </row>
    <row r="6777" spans="1:15" x14ac:dyDescent="0.25">
      <c r="A6777">
        <v>37561</v>
      </c>
      <c r="B6777" s="12" t="s">
        <v>9578</v>
      </c>
      <c r="C6777" s="12" t="s">
        <v>52</v>
      </c>
      <c r="D6777" s="12" t="s">
        <v>8493</v>
      </c>
      <c r="E6777" s="12" t="s">
        <v>8494</v>
      </c>
      <c r="F6777" s="3"/>
      <c r="G6777" s="3"/>
      <c r="H6777" t="b">
        <v>1</v>
      </c>
      <c r="I6777" s="3">
        <v>44768.971608796295</v>
      </c>
      <c r="J6777" t="b">
        <v>0</v>
      </c>
      <c r="K6777" s="3"/>
      <c r="L6777" s="3"/>
      <c r="M6777">
        <v>441863956292</v>
      </c>
      <c r="N6777">
        <v>3</v>
      </c>
      <c r="O6777" s="12" t="str">
        <f>(RIGHT(CursosBS_2[[#This Row],[Code]],12))</f>
        <v>202242-54629</v>
      </c>
    </row>
    <row r="6778" spans="1:15" x14ac:dyDescent="0.25">
      <c r="A6778">
        <v>37558</v>
      </c>
      <c r="B6778" s="12" t="s">
        <v>9578</v>
      </c>
      <c r="C6778" s="12" t="s">
        <v>52</v>
      </c>
      <c r="D6778" s="12" t="s">
        <v>8491</v>
      </c>
      <c r="E6778" s="12" t="s">
        <v>8492</v>
      </c>
      <c r="F6778" s="3"/>
      <c r="G6778" s="3"/>
      <c r="H6778" t="b">
        <v>1</v>
      </c>
      <c r="I6778" s="3">
        <v>44768.941030092596</v>
      </c>
      <c r="J6778" t="b">
        <v>0</v>
      </c>
      <c r="K6778" s="3"/>
      <c r="L6778" s="3"/>
      <c r="M6778">
        <v>441863949779</v>
      </c>
      <c r="N6778">
        <v>3</v>
      </c>
      <c r="O6778" s="12" t="str">
        <f>(RIGHT(CursosBS_2[[#This Row],[Code]],12))</f>
        <v>202242-53446</v>
      </c>
    </row>
    <row r="6779" spans="1:15" x14ac:dyDescent="0.25">
      <c r="A6779">
        <v>37535</v>
      </c>
      <c r="B6779" s="12" t="s">
        <v>9578</v>
      </c>
      <c r="C6779" s="12" t="s">
        <v>52</v>
      </c>
      <c r="D6779" s="12" t="s">
        <v>8489</v>
      </c>
      <c r="E6779" s="12" t="s">
        <v>8490</v>
      </c>
      <c r="F6779" s="3"/>
      <c r="G6779" s="3"/>
      <c r="H6779" t="b">
        <v>1</v>
      </c>
      <c r="I6779" s="3">
        <v>44768.823622685188</v>
      </c>
      <c r="J6779" t="b">
        <v>0</v>
      </c>
      <c r="K6779" s="3"/>
      <c r="L6779" s="3"/>
      <c r="M6779">
        <v>441863922592</v>
      </c>
      <c r="N6779">
        <v>3</v>
      </c>
      <c r="O6779" s="12" t="str">
        <f>(RIGHT(CursosBS_2[[#This Row],[Code]],12))</f>
        <v>202242-50689</v>
      </c>
    </row>
    <row r="6780" spans="1:15" x14ac:dyDescent="0.25">
      <c r="A6780">
        <v>37528</v>
      </c>
      <c r="B6780" s="12" t="s">
        <v>9578</v>
      </c>
      <c r="C6780" s="12" t="s">
        <v>52</v>
      </c>
      <c r="D6780" s="12" t="s">
        <v>8487</v>
      </c>
      <c r="E6780" s="12" t="s">
        <v>8488</v>
      </c>
      <c r="F6780" s="3"/>
      <c r="G6780" s="3"/>
      <c r="H6780" t="b">
        <v>1</v>
      </c>
      <c r="I6780" s="3">
        <v>44768.818969907406</v>
      </c>
      <c r="J6780" t="b">
        <v>0</v>
      </c>
      <c r="K6780" s="3"/>
      <c r="L6780" s="3"/>
      <c r="M6780">
        <v>441863920961</v>
      </c>
      <c r="N6780">
        <v>3</v>
      </c>
      <c r="O6780" s="12" t="str">
        <f>(RIGHT(CursosBS_2[[#This Row],[Code]],12))</f>
        <v>202242-54463</v>
      </c>
    </row>
    <row r="6781" spans="1:15" x14ac:dyDescent="0.25">
      <c r="A6781">
        <v>37521</v>
      </c>
      <c r="B6781" s="12" t="s">
        <v>9578</v>
      </c>
      <c r="C6781" s="12" t="s">
        <v>52</v>
      </c>
      <c r="D6781" s="12" t="s">
        <v>8485</v>
      </c>
      <c r="E6781" s="12" t="s">
        <v>8486</v>
      </c>
      <c r="F6781" s="3"/>
      <c r="G6781" s="3"/>
      <c r="H6781" t="b">
        <v>1</v>
      </c>
      <c r="I6781" s="3">
        <v>44768.813611111109</v>
      </c>
      <c r="J6781" t="b">
        <v>0</v>
      </c>
      <c r="K6781" s="3"/>
      <c r="L6781" s="3"/>
      <c r="M6781">
        <v>441864460697</v>
      </c>
      <c r="N6781">
        <v>3</v>
      </c>
      <c r="O6781" s="12" t="str">
        <f>(RIGHT(CursosBS_2[[#This Row],[Code]],12))</f>
        <v>202242-54462</v>
      </c>
    </row>
    <row r="6782" spans="1:15" x14ac:dyDescent="0.25">
      <c r="A6782">
        <v>37520</v>
      </c>
      <c r="B6782" s="12" t="s">
        <v>9578</v>
      </c>
      <c r="C6782" s="12" t="s">
        <v>52</v>
      </c>
      <c r="D6782" s="12" t="s">
        <v>8483</v>
      </c>
      <c r="E6782" s="12" t="s">
        <v>8484</v>
      </c>
      <c r="F6782" s="3"/>
      <c r="G6782" s="3"/>
      <c r="H6782" t="b">
        <v>1</v>
      </c>
      <c r="I6782" s="3">
        <v>44768.799039351848</v>
      </c>
      <c r="J6782" t="b">
        <v>0</v>
      </c>
      <c r="K6782" s="3"/>
      <c r="L6782" s="3"/>
      <c r="M6782">
        <v>441863915666</v>
      </c>
      <c r="N6782">
        <v>3</v>
      </c>
      <c r="O6782" s="12" t="str">
        <f>(RIGHT(CursosBS_2[[#This Row],[Code]],12))</f>
        <v>202242-53919</v>
      </c>
    </row>
    <row r="6783" spans="1:15" x14ac:dyDescent="0.25">
      <c r="A6783">
        <v>37519</v>
      </c>
      <c r="B6783" s="12" t="s">
        <v>9578</v>
      </c>
      <c r="C6783" s="12" t="s">
        <v>52</v>
      </c>
      <c r="D6783" s="12" t="s">
        <v>8481</v>
      </c>
      <c r="E6783" s="12" t="s">
        <v>8482</v>
      </c>
      <c r="F6783" s="3"/>
      <c r="G6783" s="3"/>
      <c r="H6783" t="b">
        <v>1</v>
      </c>
      <c r="I6783" s="3">
        <v>44768.794027777774</v>
      </c>
      <c r="J6783" t="b">
        <v>0</v>
      </c>
      <c r="K6783" s="3"/>
      <c r="L6783" s="3"/>
      <c r="M6783">
        <v>441863913715</v>
      </c>
      <c r="N6783">
        <v>3</v>
      </c>
      <c r="O6783" s="12" t="str">
        <f>(RIGHT(CursosBS_2[[#This Row],[Code]],12))</f>
        <v>202242-53765</v>
      </c>
    </row>
    <row r="6784" spans="1:15" x14ac:dyDescent="0.25">
      <c r="A6784">
        <v>37500</v>
      </c>
      <c r="B6784" s="12" t="s">
        <v>9578</v>
      </c>
      <c r="C6784" s="12" t="s">
        <v>52</v>
      </c>
      <c r="D6784" s="12" t="s">
        <v>14898</v>
      </c>
      <c r="E6784" s="12" t="s">
        <v>14899</v>
      </c>
      <c r="F6784" s="3"/>
      <c r="G6784" s="3"/>
      <c r="H6784" t="b">
        <v>1</v>
      </c>
      <c r="I6784" s="3">
        <v>44768.041863425926</v>
      </c>
      <c r="J6784" t="b">
        <v>0</v>
      </c>
      <c r="K6784" s="3"/>
      <c r="L6784" s="3"/>
      <c r="M6784">
        <v>442042218874</v>
      </c>
      <c r="N6784">
        <v>3</v>
      </c>
      <c r="O6784" s="12" t="str">
        <f>(RIGHT(CursosBS_2[[#This Row],[Code]],12))</f>
        <v>xtu-MaestroP</v>
      </c>
    </row>
    <row r="6785" spans="1:15" x14ac:dyDescent="0.25">
      <c r="A6785">
        <v>37478</v>
      </c>
      <c r="B6785" s="12" t="s">
        <v>56</v>
      </c>
      <c r="C6785" s="12" t="s">
        <v>52</v>
      </c>
      <c r="D6785" s="12" t="s">
        <v>8479</v>
      </c>
      <c r="E6785" s="12" t="s">
        <v>8480</v>
      </c>
      <c r="F6785" s="3"/>
      <c r="G6785" s="3"/>
      <c r="H6785" t="b">
        <v>0</v>
      </c>
      <c r="I6785" s="3">
        <v>44767.562106481484</v>
      </c>
      <c r="J6785" t="b">
        <v>0</v>
      </c>
      <c r="K6785" s="3"/>
      <c r="L6785" s="3"/>
      <c r="M6785">
        <v>442095356778</v>
      </c>
      <c r="N6785">
        <v>3</v>
      </c>
      <c r="O6785" s="12" t="str">
        <f>(RIGHT(CursosBS_2[[#This Row],[Code]],12))</f>
        <v>202220_97146</v>
      </c>
    </row>
    <row r="6786" spans="1:15" x14ac:dyDescent="0.25">
      <c r="A6786">
        <v>37464</v>
      </c>
      <c r="B6786" s="12" t="s">
        <v>9578</v>
      </c>
      <c r="C6786" s="12" t="s">
        <v>52</v>
      </c>
      <c r="D6786" s="12" t="s">
        <v>12551</v>
      </c>
      <c r="E6786" s="12" t="s">
        <v>12552</v>
      </c>
      <c r="F6786" s="3"/>
      <c r="G6786" s="3"/>
      <c r="H6786" t="b">
        <v>1</v>
      </c>
      <c r="I6786" s="3">
        <v>44763.922708333332</v>
      </c>
      <c r="J6786" t="b">
        <v>0</v>
      </c>
      <c r="K6786" s="3"/>
      <c r="L6786" s="3"/>
      <c r="M6786">
        <v>441944242020</v>
      </c>
      <c r="N6786">
        <v>3</v>
      </c>
      <c r="O6786" s="12" t="str">
        <f>(RIGHT(CursosBS_2[[#This Row],[Code]],12))</f>
        <v>016-MaestroC</v>
      </c>
    </row>
    <row r="6787" spans="1:15" x14ac:dyDescent="0.25">
      <c r="A6787">
        <v>37454</v>
      </c>
      <c r="B6787" s="12" t="s">
        <v>9579</v>
      </c>
      <c r="C6787" s="12" t="s">
        <v>52</v>
      </c>
      <c r="D6787" s="12" t="s">
        <v>10524</v>
      </c>
      <c r="E6787" s="12" t="s">
        <v>10524</v>
      </c>
      <c r="F6787" s="3"/>
      <c r="G6787" s="3"/>
      <c r="H6787" t="b">
        <v>1</v>
      </c>
      <c r="I6787" s="3">
        <v>44763.666550925926</v>
      </c>
      <c r="J6787" t="b">
        <v>0</v>
      </c>
      <c r="K6787" s="3"/>
      <c r="L6787" s="3">
        <v>44763.670127314814</v>
      </c>
      <c r="M6787">
        <v>441863156686</v>
      </c>
      <c r="N6787">
        <v>3</v>
      </c>
      <c r="O6787" s="12" t="str">
        <f>(RIGHT(CursosBS_2[[#This Row],[Code]],12))</f>
        <v>Juan Pablo 3</v>
      </c>
    </row>
    <row r="6788" spans="1:15" x14ac:dyDescent="0.25">
      <c r="A6788">
        <v>37453</v>
      </c>
      <c r="B6788" s="12" t="s">
        <v>9579</v>
      </c>
      <c r="C6788" s="12" t="s">
        <v>52</v>
      </c>
      <c r="D6788" s="12" t="s">
        <v>10522</v>
      </c>
      <c r="E6788" s="12" t="s">
        <v>10522</v>
      </c>
      <c r="F6788" s="3"/>
      <c r="G6788" s="3"/>
      <c r="H6788" t="b">
        <v>1</v>
      </c>
      <c r="I6788" s="3">
        <v>44763.666446759256</v>
      </c>
      <c r="J6788" t="b">
        <v>0</v>
      </c>
      <c r="K6788" s="3"/>
      <c r="L6788" s="3">
        <v>44763.670127314814</v>
      </c>
      <c r="M6788">
        <v>441863156684</v>
      </c>
      <c r="N6788">
        <v>3</v>
      </c>
      <c r="O6788" s="12" t="str">
        <f>(RIGHT(CursosBS_2[[#This Row],[Code]],12))</f>
        <v>Juan Pablo 2</v>
      </c>
    </row>
    <row r="6789" spans="1:15" x14ac:dyDescent="0.25">
      <c r="A6789">
        <v>37452</v>
      </c>
      <c r="B6789" s="12" t="s">
        <v>9579</v>
      </c>
      <c r="C6789" s="12" t="s">
        <v>52</v>
      </c>
      <c r="D6789" s="12" t="s">
        <v>10518</v>
      </c>
      <c r="E6789" s="12" t="s">
        <v>10518</v>
      </c>
      <c r="F6789" s="3"/>
      <c r="G6789" s="3"/>
      <c r="H6789" t="b">
        <v>1</v>
      </c>
      <c r="I6789" s="3">
        <v>44763.666331018518</v>
      </c>
      <c r="J6789" t="b">
        <v>0</v>
      </c>
      <c r="K6789" s="3"/>
      <c r="L6789" s="3">
        <v>44763.670127314814</v>
      </c>
      <c r="M6789">
        <v>441863156682</v>
      </c>
      <c r="N6789">
        <v>3</v>
      </c>
      <c r="O6789" s="12" t="str">
        <f>(RIGHT(CursosBS_2[[#This Row],[Code]],12))</f>
        <v>Juan Pablo</v>
      </c>
    </row>
    <row r="6790" spans="1:15" x14ac:dyDescent="0.25">
      <c r="A6790">
        <v>37451</v>
      </c>
      <c r="B6790" s="12" t="s">
        <v>9579</v>
      </c>
      <c r="C6790" s="12" t="s">
        <v>52</v>
      </c>
      <c r="D6790" s="12" t="s">
        <v>10518</v>
      </c>
      <c r="E6790" s="12" t="s">
        <v>10518</v>
      </c>
      <c r="F6790" s="3"/>
      <c r="G6790" s="3"/>
      <c r="H6790" t="b">
        <v>1</v>
      </c>
      <c r="I6790" s="3">
        <v>44763.665798611109</v>
      </c>
      <c r="J6790" t="b">
        <v>0</v>
      </c>
      <c r="K6790" s="3"/>
      <c r="L6790" s="3">
        <v>44763.670127314814</v>
      </c>
      <c r="M6790">
        <v>441863156679</v>
      </c>
      <c r="N6790">
        <v>3</v>
      </c>
      <c r="O6790" s="12" t="str">
        <f>(RIGHT(CursosBS_2[[#This Row],[Code]],12))</f>
        <v>Juan Pablo</v>
      </c>
    </row>
    <row r="6791" spans="1:15" x14ac:dyDescent="0.25">
      <c r="A6791">
        <v>37449</v>
      </c>
      <c r="B6791" s="12" t="s">
        <v>9578</v>
      </c>
      <c r="C6791" s="12" t="s">
        <v>52</v>
      </c>
      <c r="D6791" s="12" t="s">
        <v>8477</v>
      </c>
      <c r="E6791" s="12" t="s">
        <v>8478</v>
      </c>
      <c r="F6791" s="3"/>
      <c r="G6791" s="3"/>
      <c r="H6791" t="b">
        <v>1</v>
      </c>
      <c r="I6791" s="3">
        <v>44763.027222222219</v>
      </c>
      <c r="J6791" t="b">
        <v>0</v>
      </c>
      <c r="K6791" s="3"/>
      <c r="L6791" s="3"/>
      <c r="M6791">
        <v>441863071724</v>
      </c>
      <c r="N6791">
        <v>3</v>
      </c>
      <c r="O6791" s="12" t="str">
        <f>(RIGHT(CursosBS_2[[#This Row],[Code]],12))</f>
        <v>202242-53483</v>
      </c>
    </row>
    <row r="6792" spans="1:15" x14ac:dyDescent="0.25">
      <c r="A6792">
        <v>37409</v>
      </c>
      <c r="B6792" s="12" t="s">
        <v>9578</v>
      </c>
      <c r="C6792" s="12" t="s">
        <v>52</v>
      </c>
      <c r="D6792" s="12" t="s">
        <v>8475</v>
      </c>
      <c r="E6792" s="12" t="s">
        <v>8476</v>
      </c>
      <c r="F6792" s="3"/>
      <c r="G6792" s="3"/>
      <c r="H6792" t="b">
        <v>1</v>
      </c>
      <c r="I6792" s="3">
        <v>44762.026203703703</v>
      </c>
      <c r="J6792" t="b">
        <v>0</v>
      </c>
      <c r="K6792" s="3"/>
      <c r="L6792" s="3"/>
      <c r="M6792">
        <v>441862938183</v>
      </c>
      <c r="N6792">
        <v>3</v>
      </c>
      <c r="O6792" s="12" t="str">
        <f>(RIGHT(CursosBS_2[[#This Row],[Code]],12))</f>
        <v>202242-54625</v>
      </c>
    </row>
    <row r="6793" spans="1:15" x14ac:dyDescent="0.25">
      <c r="A6793">
        <v>37408</v>
      </c>
      <c r="B6793" s="12" t="s">
        <v>9578</v>
      </c>
      <c r="C6793" s="12" t="s">
        <v>52</v>
      </c>
      <c r="D6793" s="12" t="s">
        <v>8473</v>
      </c>
      <c r="E6793" s="12" t="s">
        <v>8474</v>
      </c>
      <c r="F6793" s="3"/>
      <c r="G6793" s="3"/>
      <c r="H6793" t="b">
        <v>1</v>
      </c>
      <c r="I6793" s="3">
        <v>44762.025567129633</v>
      </c>
      <c r="J6793" t="b">
        <v>0</v>
      </c>
      <c r="K6793" s="3"/>
      <c r="L6793" s="3"/>
      <c r="M6793">
        <v>441862937088</v>
      </c>
      <c r="N6793">
        <v>3</v>
      </c>
      <c r="O6793" s="12" t="str">
        <f>(RIGHT(CursosBS_2[[#This Row],[Code]],12))</f>
        <v>202242-54624</v>
      </c>
    </row>
    <row r="6794" spans="1:15" x14ac:dyDescent="0.25">
      <c r="A6794">
        <v>37407</v>
      </c>
      <c r="B6794" s="12" t="s">
        <v>9578</v>
      </c>
      <c r="C6794" s="12" t="s">
        <v>52</v>
      </c>
      <c r="D6794" s="12" t="s">
        <v>8471</v>
      </c>
      <c r="E6794" s="12" t="s">
        <v>8472</v>
      </c>
      <c r="F6794" s="3"/>
      <c r="G6794" s="3"/>
      <c r="H6794" t="b">
        <v>1</v>
      </c>
      <c r="I6794" s="3">
        <v>44762.024918981479</v>
      </c>
      <c r="J6794" t="b">
        <v>0</v>
      </c>
      <c r="K6794" s="3"/>
      <c r="L6794" s="3"/>
      <c r="M6794">
        <v>441862936035</v>
      </c>
      <c r="N6794">
        <v>3</v>
      </c>
      <c r="O6794" s="12" t="str">
        <f>(RIGHT(CursosBS_2[[#This Row],[Code]],12))</f>
        <v>202242-54623</v>
      </c>
    </row>
    <row r="6795" spans="1:15" x14ac:dyDescent="0.25">
      <c r="A6795">
        <v>37406</v>
      </c>
      <c r="B6795" s="12" t="s">
        <v>9578</v>
      </c>
      <c r="C6795" s="12" t="s">
        <v>52</v>
      </c>
      <c r="D6795" s="12" t="s">
        <v>8469</v>
      </c>
      <c r="E6795" s="12" t="s">
        <v>8470</v>
      </c>
      <c r="F6795" s="3"/>
      <c r="G6795" s="3"/>
      <c r="H6795" t="b">
        <v>1</v>
      </c>
      <c r="I6795" s="3">
        <v>44762.024351851855</v>
      </c>
      <c r="J6795" t="b">
        <v>0</v>
      </c>
      <c r="K6795" s="3"/>
      <c r="L6795" s="3"/>
      <c r="M6795">
        <v>441862934949</v>
      </c>
      <c r="N6795">
        <v>3</v>
      </c>
      <c r="O6795" s="12" t="str">
        <f>(RIGHT(CursosBS_2[[#This Row],[Code]],12))</f>
        <v>202242-54622</v>
      </c>
    </row>
    <row r="6796" spans="1:15" x14ac:dyDescent="0.25">
      <c r="A6796">
        <v>37405</v>
      </c>
      <c r="B6796" s="12" t="s">
        <v>9578</v>
      </c>
      <c r="C6796" s="12" t="s">
        <v>52</v>
      </c>
      <c r="D6796" s="12" t="s">
        <v>8467</v>
      </c>
      <c r="E6796" s="12" t="s">
        <v>8468</v>
      </c>
      <c r="F6796" s="3"/>
      <c r="G6796" s="3"/>
      <c r="H6796" t="b">
        <v>1</v>
      </c>
      <c r="I6796" s="3">
        <v>44762.023668981485</v>
      </c>
      <c r="J6796" t="b">
        <v>0</v>
      </c>
      <c r="K6796" s="3"/>
      <c r="L6796" s="3"/>
      <c r="M6796">
        <v>441862933868</v>
      </c>
      <c r="N6796">
        <v>3</v>
      </c>
      <c r="O6796" s="12" t="str">
        <f>(RIGHT(CursosBS_2[[#This Row],[Code]],12))</f>
        <v>202242-54621</v>
      </c>
    </row>
    <row r="6797" spans="1:15" x14ac:dyDescent="0.25">
      <c r="A6797">
        <v>37404</v>
      </c>
      <c r="B6797" s="12" t="s">
        <v>9578</v>
      </c>
      <c r="C6797" s="12" t="s">
        <v>52</v>
      </c>
      <c r="D6797" s="12" t="s">
        <v>8465</v>
      </c>
      <c r="E6797" s="12" t="s">
        <v>8466</v>
      </c>
      <c r="F6797" s="3"/>
      <c r="G6797" s="3"/>
      <c r="H6797" t="b">
        <v>1</v>
      </c>
      <c r="I6797" s="3">
        <v>44762.022939814815</v>
      </c>
      <c r="J6797" t="b">
        <v>0</v>
      </c>
      <c r="K6797" s="3"/>
      <c r="L6797" s="3"/>
      <c r="M6797">
        <v>441862932763</v>
      </c>
      <c r="N6797">
        <v>3</v>
      </c>
      <c r="O6797" s="12" t="str">
        <f>(RIGHT(CursosBS_2[[#This Row],[Code]],12))</f>
        <v>202242-54620</v>
      </c>
    </row>
    <row r="6798" spans="1:15" x14ac:dyDescent="0.25">
      <c r="A6798">
        <v>37403</v>
      </c>
      <c r="B6798" s="12" t="s">
        <v>9578</v>
      </c>
      <c r="C6798" s="12" t="s">
        <v>52</v>
      </c>
      <c r="D6798" s="12" t="s">
        <v>8463</v>
      </c>
      <c r="E6798" s="12" t="s">
        <v>8464</v>
      </c>
      <c r="F6798" s="3"/>
      <c r="G6798" s="3"/>
      <c r="H6798" t="b">
        <v>1</v>
      </c>
      <c r="I6798" s="3">
        <v>44762.022245370368</v>
      </c>
      <c r="J6798" t="b">
        <v>0</v>
      </c>
      <c r="K6798" s="3"/>
      <c r="L6798" s="3"/>
      <c r="M6798">
        <v>441862931694</v>
      </c>
      <c r="N6798">
        <v>3</v>
      </c>
      <c r="O6798" s="12" t="str">
        <f>(RIGHT(CursosBS_2[[#This Row],[Code]],12))</f>
        <v>202242-54619</v>
      </c>
    </row>
    <row r="6799" spans="1:15" x14ac:dyDescent="0.25">
      <c r="A6799">
        <v>37402</v>
      </c>
      <c r="B6799" s="12" t="s">
        <v>9578</v>
      </c>
      <c r="C6799" s="12" t="s">
        <v>52</v>
      </c>
      <c r="D6799" s="12" t="s">
        <v>8461</v>
      </c>
      <c r="E6799" s="12" t="s">
        <v>8462</v>
      </c>
      <c r="F6799" s="3"/>
      <c r="G6799" s="3"/>
      <c r="H6799" t="b">
        <v>1</v>
      </c>
      <c r="I6799" s="3">
        <v>44762.015405092592</v>
      </c>
      <c r="J6799" t="b">
        <v>0</v>
      </c>
      <c r="K6799" s="3"/>
      <c r="L6799" s="3"/>
      <c r="M6799">
        <v>441862929750</v>
      </c>
      <c r="N6799">
        <v>3</v>
      </c>
      <c r="O6799" s="12" t="str">
        <f>(RIGHT(CursosBS_2[[#This Row],[Code]],12))</f>
        <v>202242-54618</v>
      </c>
    </row>
    <row r="6800" spans="1:15" x14ac:dyDescent="0.25">
      <c r="A6800">
        <v>37401</v>
      </c>
      <c r="B6800" s="12" t="s">
        <v>9578</v>
      </c>
      <c r="C6800" s="12" t="s">
        <v>52</v>
      </c>
      <c r="D6800" s="12" t="s">
        <v>8459</v>
      </c>
      <c r="E6800" s="12" t="s">
        <v>8460</v>
      </c>
      <c r="F6800" s="3"/>
      <c r="G6800" s="3"/>
      <c r="H6800" t="b">
        <v>1</v>
      </c>
      <c r="I6800" s="3">
        <v>44762.014814814815</v>
      </c>
      <c r="J6800" t="b">
        <v>0</v>
      </c>
      <c r="K6800" s="3"/>
      <c r="L6800" s="3"/>
      <c r="M6800">
        <v>441862928683</v>
      </c>
      <c r="N6800">
        <v>3</v>
      </c>
      <c r="O6800" s="12" t="str">
        <f>(RIGHT(CursosBS_2[[#This Row],[Code]],12))</f>
        <v>202242-54617</v>
      </c>
    </row>
    <row r="6801" spans="1:15" x14ac:dyDescent="0.25">
      <c r="A6801">
        <v>37400</v>
      </c>
      <c r="B6801" s="12" t="s">
        <v>9578</v>
      </c>
      <c r="C6801" s="12" t="s">
        <v>52</v>
      </c>
      <c r="D6801" s="12" t="s">
        <v>8457</v>
      </c>
      <c r="E6801" s="12" t="s">
        <v>8458</v>
      </c>
      <c r="F6801" s="3"/>
      <c r="G6801" s="3"/>
      <c r="H6801" t="b">
        <v>1</v>
      </c>
      <c r="I6801" s="3">
        <v>44762.014201388891</v>
      </c>
      <c r="J6801" t="b">
        <v>0</v>
      </c>
      <c r="K6801" s="3"/>
      <c r="L6801" s="3"/>
      <c r="M6801">
        <v>441862927597</v>
      </c>
      <c r="N6801">
        <v>3</v>
      </c>
      <c r="O6801" s="12" t="str">
        <f>(RIGHT(CursosBS_2[[#This Row],[Code]],12))</f>
        <v>202242-54616</v>
      </c>
    </row>
    <row r="6802" spans="1:15" x14ac:dyDescent="0.25">
      <c r="A6802">
        <v>37399</v>
      </c>
      <c r="B6802" s="12" t="s">
        <v>9578</v>
      </c>
      <c r="C6802" s="12" t="s">
        <v>52</v>
      </c>
      <c r="D6802" s="12" t="s">
        <v>8455</v>
      </c>
      <c r="E6802" s="12" t="s">
        <v>8456</v>
      </c>
      <c r="F6802" s="3"/>
      <c r="G6802" s="3"/>
      <c r="H6802" t="b">
        <v>1</v>
      </c>
      <c r="I6802" s="3">
        <v>44762.013599537036</v>
      </c>
      <c r="J6802" t="b">
        <v>0</v>
      </c>
      <c r="K6802" s="3"/>
      <c r="L6802" s="3"/>
      <c r="M6802">
        <v>441862926530</v>
      </c>
      <c r="N6802">
        <v>3</v>
      </c>
      <c r="O6802" s="12" t="str">
        <f>(RIGHT(CursosBS_2[[#This Row],[Code]],12))</f>
        <v>202242-54615</v>
      </c>
    </row>
    <row r="6803" spans="1:15" x14ac:dyDescent="0.25">
      <c r="A6803">
        <v>37398</v>
      </c>
      <c r="B6803" s="12" t="s">
        <v>9578</v>
      </c>
      <c r="C6803" s="12" t="s">
        <v>52</v>
      </c>
      <c r="D6803" s="12" t="s">
        <v>8453</v>
      </c>
      <c r="E6803" s="12" t="s">
        <v>8454</v>
      </c>
      <c r="F6803" s="3"/>
      <c r="G6803" s="3"/>
      <c r="H6803" t="b">
        <v>1</v>
      </c>
      <c r="I6803" s="3">
        <v>44762.012546296297</v>
      </c>
      <c r="J6803" t="b">
        <v>0</v>
      </c>
      <c r="K6803" s="3"/>
      <c r="L6803" s="3"/>
      <c r="M6803">
        <v>441862925408</v>
      </c>
      <c r="N6803">
        <v>3</v>
      </c>
      <c r="O6803" s="12" t="str">
        <f>(RIGHT(CursosBS_2[[#This Row],[Code]],12))</f>
        <v>202242-54614</v>
      </c>
    </row>
    <row r="6804" spans="1:15" x14ac:dyDescent="0.25">
      <c r="A6804">
        <v>37397</v>
      </c>
      <c r="B6804" s="12" t="s">
        <v>9578</v>
      </c>
      <c r="C6804" s="12" t="s">
        <v>52</v>
      </c>
      <c r="D6804" s="12" t="s">
        <v>8451</v>
      </c>
      <c r="E6804" s="12" t="s">
        <v>8452</v>
      </c>
      <c r="F6804" s="3"/>
      <c r="G6804" s="3"/>
      <c r="H6804" t="b">
        <v>1</v>
      </c>
      <c r="I6804" s="3">
        <v>44762.011828703704</v>
      </c>
      <c r="J6804" t="b">
        <v>0</v>
      </c>
      <c r="K6804" s="3"/>
      <c r="L6804" s="3"/>
      <c r="M6804">
        <v>441862924307</v>
      </c>
      <c r="N6804">
        <v>3</v>
      </c>
      <c r="O6804" s="12" t="str">
        <f>(RIGHT(CursosBS_2[[#This Row],[Code]],12))</f>
        <v>202242-54613</v>
      </c>
    </row>
    <row r="6805" spans="1:15" x14ac:dyDescent="0.25">
      <c r="A6805">
        <v>37396</v>
      </c>
      <c r="B6805" s="12" t="s">
        <v>9578</v>
      </c>
      <c r="C6805" s="12" t="s">
        <v>52</v>
      </c>
      <c r="D6805" s="12" t="s">
        <v>8449</v>
      </c>
      <c r="E6805" s="12" t="s">
        <v>8450</v>
      </c>
      <c r="F6805" s="3"/>
      <c r="G6805" s="3"/>
      <c r="H6805" t="b">
        <v>1</v>
      </c>
      <c r="I6805" s="3">
        <v>44762.011203703703</v>
      </c>
      <c r="J6805" t="b">
        <v>0</v>
      </c>
      <c r="K6805" s="3"/>
      <c r="L6805" s="3"/>
      <c r="M6805">
        <v>441862923244</v>
      </c>
      <c r="N6805">
        <v>3</v>
      </c>
      <c r="O6805" s="12" t="str">
        <f>(RIGHT(CursosBS_2[[#This Row],[Code]],12))</f>
        <v>202242-54612</v>
      </c>
    </row>
    <row r="6806" spans="1:15" x14ac:dyDescent="0.25">
      <c r="A6806">
        <v>37395</v>
      </c>
      <c r="B6806" s="12" t="s">
        <v>9578</v>
      </c>
      <c r="C6806" s="12" t="s">
        <v>52</v>
      </c>
      <c r="D6806" s="12" t="s">
        <v>8447</v>
      </c>
      <c r="E6806" s="12" t="s">
        <v>8448</v>
      </c>
      <c r="F6806" s="3"/>
      <c r="G6806" s="3"/>
      <c r="H6806" t="b">
        <v>1</v>
      </c>
      <c r="I6806" s="3">
        <v>44762.010497685187</v>
      </c>
      <c r="J6806" t="b">
        <v>0</v>
      </c>
      <c r="K6806" s="3"/>
      <c r="L6806" s="3"/>
      <c r="M6806">
        <v>441862922145</v>
      </c>
      <c r="N6806">
        <v>3</v>
      </c>
      <c r="O6806" s="12" t="str">
        <f>(RIGHT(CursosBS_2[[#This Row],[Code]],12))</f>
        <v>202242-54611</v>
      </c>
    </row>
    <row r="6807" spans="1:15" x14ac:dyDescent="0.25">
      <c r="A6807">
        <v>37394</v>
      </c>
      <c r="B6807" s="12" t="s">
        <v>9578</v>
      </c>
      <c r="C6807" s="12" t="s">
        <v>52</v>
      </c>
      <c r="D6807" s="12" t="s">
        <v>8445</v>
      </c>
      <c r="E6807" s="12" t="s">
        <v>8446</v>
      </c>
      <c r="F6807" s="3"/>
      <c r="G6807" s="3"/>
      <c r="H6807" t="b">
        <v>1</v>
      </c>
      <c r="I6807" s="3">
        <v>44762.009837962964</v>
      </c>
      <c r="J6807" t="b">
        <v>0</v>
      </c>
      <c r="K6807" s="3"/>
      <c r="L6807" s="3"/>
      <c r="M6807">
        <v>441862921096</v>
      </c>
      <c r="N6807">
        <v>3</v>
      </c>
      <c r="O6807" s="12" t="str">
        <f>(RIGHT(CursosBS_2[[#This Row],[Code]],12))</f>
        <v>202242-54626</v>
      </c>
    </row>
    <row r="6808" spans="1:15" x14ac:dyDescent="0.25">
      <c r="A6808">
        <v>37393</v>
      </c>
      <c r="B6808" s="12" t="s">
        <v>9578</v>
      </c>
      <c r="C6808" s="12" t="s">
        <v>52</v>
      </c>
      <c r="D6808" s="12" t="s">
        <v>8443</v>
      </c>
      <c r="E6808" s="12" t="s">
        <v>8444</v>
      </c>
      <c r="F6808" s="3"/>
      <c r="G6808" s="3"/>
      <c r="H6808" t="b">
        <v>1</v>
      </c>
      <c r="I6808" s="3">
        <v>44762.009120370371</v>
      </c>
      <c r="J6808" t="b">
        <v>0</v>
      </c>
      <c r="K6808" s="3"/>
      <c r="L6808" s="3"/>
      <c r="M6808">
        <v>441862919990</v>
      </c>
      <c r="N6808">
        <v>3</v>
      </c>
      <c r="O6808" s="12" t="str">
        <f>(RIGHT(CursosBS_2[[#This Row],[Code]],12))</f>
        <v>202242-54610</v>
      </c>
    </row>
    <row r="6809" spans="1:15" x14ac:dyDescent="0.25">
      <c r="A6809">
        <v>37392</v>
      </c>
      <c r="B6809" s="12" t="s">
        <v>9578</v>
      </c>
      <c r="C6809" s="12" t="s">
        <v>52</v>
      </c>
      <c r="D6809" s="12" t="s">
        <v>8441</v>
      </c>
      <c r="E6809" s="12" t="s">
        <v>8442</v>
      </c>
      <c r="F6809" s="3"/>
      <c r="G6809" s="3"/>
      <c r="H6809" t="b">
        <v>1</v>
      </c>
      <c r="I6809" s="3">
        <v>44762.008449074077</v>
      </c>
      <c r="J6809" t="b">
        <v>0</v>
      </c>
      <c r="K6809" s="3"/>
      <c r="L6809" s="3"/>
      <c r="M6809">
        <v>441862918885</v>
      </c>
      <c r="N6809">
        <v>3</v>
      </c>
      <c r="O6809" s="12" t="str">
        <f>(RIGHT(CursosBS_2[[#This Row],[Code]],12))</f>
        <v>202242-54609</v>
      </c>
    </row>
    <row r="6810" spans="1:15" x14ac:dyDescent="0.25">
      <c r="A6810">
        <v>37391</v>
      </c>
      <c r="B6810" s="12" t="s">
        <v>9578</v>
      </c>
      <c r="C6810" s="12" t="s">
        <v>52</v>
      </c>
      <c r="D6810" s="12" t="s">
        <v>8439</v>
      </c>
      <c r="E6810" s="12" t="s">
        <v>8440</v>
      </c>
      <c r="F6810" s="3"/>
      <c r="G6810" s="3"/>
      <c r="H6810" t="b">
        <v>1</v>
      </c>
      <c r="I6810" s="3">
        <v>44762.007777777777</v>
      </c>
      <c r="J6810" t="b">
        <v>0</v>
      </c>
      <c r="K6810" s="3"/>
      <c r="L6810" s="3"/>
      <c r="M6810">
        <v>441862917823</v>
      </c>
      <c r="N6810">
        <v>3</v>
      </c>
      <c r="O6810" s="12" t="str">
        <f>(RIGHT(CursosBS_2[[#This Row],[Code]],12))</f>
        <v>202242-54627</v>
      </c>
    </row>
    <row r="6811" spans="1:15" x14ac:dyDescent="0.25">
      <c r="A6811">
        <v>37390</v>
      </c>
      <c r="B6811" s="12" t="s">
        <v>9578</v>
      </c>
      <c r="C6811" s="12" t="s">
        <v>52</v>
      </c>
      <c r="D6811" s="12" t="s">
        <v>8437</v>
      </c>
      <c r="E6811" s="12" t="s">
        <v>8438</v>
      </c>
      <c r="F6811" s="3"/>
      <c r="G6811" s="3"/>
      <c r="H6811" t="b">
        <v>1</v>
      </c>
      <c r="I6811" s="3">
        <v>44762.006990740738</v>
      </c>
      <c r="J6811" t="b">
        <v>0</v>
      </c>
      <c r="K6811" s="3"/>
      <c r="L6811" s="3"/>
      <c r="M6811">
        <v>441862916723</v>
      </c>
      <c r="N6811">
        <v>3</v>
      </c>
      <c r="O6811" s="12" t="str">
        <f>(RIGHT(CursosBS_2[[#This Row],[Code]],12))</f>
        <v>202242-54608</v>
      </c>
    </row>
    <row r="6812" spans="1:15" x14ac:dyDescent="0.25">
      <c r="A6812">
        <v>37389</v>
      </c>
      <c r="B6812" s="12" t="s">
        <v>9578</v>
      </c>
      <c r="C6812" s="12" t="s">
        <v>52</v>
      </c>
      <c r="D6812" s="12" t="s">
        <v>8435</v>
      </c>
      <c r="E6812" s="12" t="s">
        <v>8436</v>
      </c>
      <c r="F6812" s="3"/>
      <c r="G6812" s="3"/>
      <c r="H6812" t="b">
        <v>1</v>
      </c>
      <c r="I6812" s="3">
        <v>44762.006331018521</v>
      </c>
      <c r="J6812" t="b">
        <v>0</v>
      </c>
      <c r="K6812" s="3"/>
      <c r="L6812" s="3"/>
      <c r="M6812">
        <v>441862915638</v>
      </c>
      <c r="N6812">
        <v>3</v>
      </c>
      <c r="O6812" s="12" t="str">
        <f>(RIGHT(CursosBS_2[[#This Row],[Code]],12))</f>
        <v>202242-54607</v>
      </c>
    </row>
    <row r="6813" spans="1:15" x14ac:dyDescent="0.25">
      <c r="A6813">
        <v>37388</v>
      </c>
      <c r="B6813" s="12" t="s">
        <v>9578</v>
      </c>
      <c r="C6813" s="12" t="s">
        <v>52</v>
      </c>
      <c r="D6813" s="12" t="s">
        <v>8433</v>
      </c>
      <c r="E6813" s="12" t="s">
        <v>8434</v>
      </c>
      <c r="F6813" s="3"/>
      <c r="G6813" s="3"/>
      <c r="H6813" t="b">
        <v>1</v>
      </c>
      <c r="I6813" s="3">
        <v>44762.005474537036</v>
      </c>
      <c r="J6813" t="b">
        <v>0</v>
      </c>
      <c r="K6813" s="3"/>
      <c r="L6813" s="3"/>
      <c r="M6813">
        <v>441862914536</v>
      </c>
      <c r="N6813">
        <v>3</v>
      </c>
      <c r="O6813" s="12" t="str">
        <f>(RIGHT(CursosBS_2[[#This Row],[Code]],12))</f>
        <v>202242-54606</v>
      </c>
    </row>
    <row r="6814" spans="1:15" x14ac:dyDescent="0.25">
      <c r="A6814">
        <v>37387</v>
      </c>
      <c r="B6814" s="12" t="s">
        <v>9578</v>
      </c>
      <c r="C6814" s="12" t="s">
        <v>52</v>
      </c>
      <c r="D6814" s="12" t="s">
        <v>8431</v>
      </c>
      <c r="E6814" s="12" t="s">
        <v>8432</v>
      </c>
      <c r="F6814" s="3"/>
      <c r="G6814" s="3"/>
      <c r="H6814" t="b">
        <v>1</v>
      </c>
      <c r="I6814" s="3">
        <v>44762.004699074074</v>
      </c>
      <c r="J6814" t="b">
        <v>0</v>
      </c>
      <c r="K6814" s="3"/>
      <c r="L6814" s="3"/>
      <c r="M6814">
        <v>441862913402</v>
      </c>
      <c r="N6814">
        <v>3</v>
      </c>
      <c r="O6814" s="12" t="str">
        <f>(RIGHT(CursosBS_2[[#This Row],[Code]],12))</f>
        <v>202242-54605</v>
      </c>
    </row>
    <row r="6815" spans="1:15" x14ac:dyDescent="0.25">
      <c r="A6815">
        <v>37386</v>
      </c>
      <c r="B6815" s="12" t="s">
        <v>9578</v>
      </c>
      <c r="C6815" s="12" t="s">
        <v>52</v>
      </c>
      <c r="D6815" s="12" t="s">
        <v>8429</v>
      </c>
      <c r="E6815" s="12" t="s">
        <v>8430</v>
      </c>
      <c r="F6815" s="3"/>
      <c r="G6815" s="3"/>
      <c r="H6815" t="b">
        <v>1</v>
      </c>
      <c r="I6815" s="3">
        <v>44762.00409722222</v>
      </c>
      <c r="J6815" t="b">
        <v>0</v>
      </c>
      <c r="K6815" s="3"/>
      <c r="L6815" s="3"/>
      <c r="M6815">
        <v>441862912368</v>
      </c>
      <c r="N6815">
        <v>3</v>
      </c>
      <c r="O6815" s="12" t="str">
        <f>(RIGHT(CursosBS_2[[#This Row],[Code]],12))</f>
        <v>202242-54604</v>
      </c>
    </row>
    <row r="6816" spans="1:15" x14ac:dyDescent="0.25">
      <c r="A6816">
        <v>37385</v>
      </c>
      <c r="B6816" s="12" t="s">
        <v>9578</v>
      </c>
      <c r="C6816" s="12" t="s">
        <v>52</v>
      </c>
      <c r="D6816" s="12" t="s">
        <v>8427</v>
      </c>
      <c r="E6816" s="12" t="s">
        <v>8428</v>
      </c>
      <c r="F6816" s="3"/>
      <c r="G6816" s="3"/>
      <c r="H6816" t="b">
        <v>1</v>
      </c>
      <c r="I6816" s="3">
        <v>44762.003472222219</v>
      </c>
      <c r="J6816" t="b">
        <v>0</v>
      </c>
      <c r="K6816" s="3"/>
      <c r="L6816" s="3"/>
      <c r="M6816">
        <v>441862911278</v>
      </c>
      <c r="N6816">
        <v>3</v>
      </c>
      <c r="O6816" s="12" t="str">
        <f>(RIGHT(CursosBS_2[[#This Row],[Code]],12))</f>
        <v>202242-54603</v>
      </c>
    </row>
    <row r="6817" spans="1:15" x14ac:dyDescent="0.25">
      <c r="A6817">
        <v>37384</v>
      </c>
      <c r="B6817" s="12" t="s">
        <v>9578</v>
      </c>
      <c r="C6817" s="12" t="s">
        <v>52</v>
      </c>
      <c r="D6817" s="12" t="s">
        <v>8425</v>
      </c>
      <c r="E6817" s="12" t="s">
        <v>8426</v>
      </c>
      <c r="F6817" s="3"/>
      <c r="G6817" s="3"/>
      <c r="H6817" t="b">
        <v>1</v>
      </c>
      <c r="I6817" s="3">
        <v>44761.990335648145</v>
      </c>
      <c r="J6817" t="b">
        <v>0</v>
      </c>
      <c r="K6817" s="3"/>
      <c r="L6817" s="3"/>
      <c r="M6817">
        <v>441862909021</v>
      </c>
      <c r="N6817">
        <v>3</v>
      </c>
      <c r="O6817" s="12" t="str">
        <f>(RIGHT(CursosBS_2[[#This Row],[Code]],12))</f>
        <v>202242-54602</v>
      </c>
    </row>
    <row r="6818" spans="1:15" x14ac:dyDescent="0.25">
      <c r="A6818">
        <v>37383</v>
      </c>
      <c r="B6818" s="12" t="s">
        <v>56</v>
      </c>
      <c r="C6818" s="12" t="s">
        <v>52</v>
      </c>
      <c r="D6818" s="12" t="s">
        <v>8423</v>
      </c>
      <c r="E6818" s="12" t="s">
        <v>8424</v>
      </c>
      <c r="F6818" s="3"/>
      <c r="G6818" s="3"/>
      <c r="H6818" t="b">
        <v>0</v>
      </c>
      <c r="I6818" s="3">
        <v>44761.979143518518</v>
      </c>
      <c r="J6818" t="b">
        <v>0</v>
      </c>
      <c r="K6818" s="3"/>
      <c r="L6818" s="3">
        <v>45617.699918981481</v>
      </c>
      <c r="M6818">
        <v>442086748300</v>
      </c>
      <c r="N6818">
        <v>3</v>
      </c>
      <c r="O6818" s="12" t="str">
        <f>(RIGHT(CursosBS_2[[#This Row],[Code]],12))</f>
        <v>202242-54602</v>
      </c>
    </row>
    <row r="6819" spans="1:15" x14ac:dyDescent="0.25">
      <c r="A6819">
        <v>37382</v>
      </c>
      <c r="B6819" s="12" t="s">
        <v>56</v>
      </c>
      <c r="C6819" s="12" t="s">
        <v>52</v>
      </c>
      <c r="D6819" s="12" t="s">
        <v>8421</v>
      </c>
      <c r="E6819" s="12" t="s">
        <v>8422</v>
      </c>
      <c r="F6819" s="3"/>
      <c r="G6819" s="3"/>
      <c r="H6819" t="b">
        <v>1</v>
      </c>
      <c r="I6819" s="3">
        <v>44761.975266203706</v>
      </c>
      <c r="J6819" t="b">
        <v>0</v>
      </c>
      <c r="K6819" s="3"/>
      <c r="L6819" s="3">
        <v>45617.685150462959</v>
      </c>
      <c r="M6819">
        <v>442086745739</v>
      </c>
      <c r="N6819">
        <v>3</v>
      </c>
      <c r="O6819" s="12" t="str">
        <f>(RIGHT(CursosBS_2[[#This Row],[Code]],12))</f>
        <v>202242-54602</v>
      </c>
    </row>
    <row r="6820" spans="1:15" x14ac:dyDescent="0.25">
      <c r="A6820">
        <v>37301</v>
      </c>
      <c r="B6820" s="12" t="s">
        <v>56</v>
      </c>
      <c r="C6820" s="12" t="s">
        <v>52</v>
      </c>
      <c r="D6820" s="12" t="s">
        <v>14897</v>
      </c>
      <c r="E6820" s="12" t="s">
        <v>23040</v>
      </c>
      <c r="F6820" s="3"/>
      <c r="G6820" s="3"/>
      <c r="H6820" t="b">
        <v>1</v>
      </c>
      <c r="I6820" s="3">
        <v>44760.951226851852</v>
      </c>
      <c r="J6820" t="b">
        <v>0</v>
      </c>
      <c r="K6820" s="3"/>
      <c r="L6820" s="3"/>
      <c r="M6820">
        <v>442111788955</v>
      </c>
      <c r="N6820">
        <v>3</v>
      </c>
      <c r="O6820" s="12" t="str">
        <f>(RIGHT(CursosBS_2[[#This Row],[Code]],12))</f>
        <v>-PyCMaestroC</v>
      </c>
    </row>
    <row r="6821" spans="1:15" x14ac:dyDescent="0.25">
      <c r="A6821">
        <v>37272</v>
      </c>
      <c r="B6821" s="12" t="s">
        <v>56</v>
      </c>
      <c r="C6821" s="12" t="s">
        <v>52</v>
      </c>
      <c r="D6821" s="12" t="s">
        <v>8419</v>
      </c>
      <c r="E6821" s="12" t="s">
        <v>8420</v>
      </c>
      <c r="F6821" s="3"/>
      <c r="G6821" s="3"/>
      <c r="H6821" t="b">
        <v>0</v>
      </c>
      <c r="I6821" s="3">
        <v>44760.92355324074</v>
      </c>
      <c r="J6821" t="b">
        <v>0</v>
      </c>
      <c r="K6821" s="3"/>
      <c r="L6821" s="3"/>
      <c r="M6821">
        <v>442095356777</v>
      </c>
      <c r="N6821">
        <v>3</v>
      </c>
      <c r="O6821" s="12" t="str">
        <f>(RIGHT(CursosBS_2[[#This Row],[Code]],12))</f>
        <v>202220_40651</v>
      </c>
    </row>
    <row r="6822" spans="1:15" x14ac:dyDescent="0.25">
      <c r="A6822">
        <v>37266</v>
      </c>
      <c r="B6822" s="12" t="s">
        <v>56</v>
      </c>
      <c r="C6822" s="12" t="s">
        <v>52</v>
      </c>
      <c r="D6822" s="12" t="s">
        <v>8417</v>
      </c>
      <c r="E6822" s="12" t="s">
        <v>8418</v>
      </c>
      <c r="F6822" s="3">
        <v>44760.208333333336</v>
      </c>
      <c r="G6822" s="3"/>
      <c r="H6822" t="b">
        <v>0</v>
      </c>
      <c r="I6822" s="3">
        <v>44760.725937499999</v>
      </c>
      <c r="J6822" t="b">
        <v>0</v>
      </c>
      <c r="K6822" s="3"/>
      <c r="L6822" s="3"/>
      <c r="M6822">
        <v>442095356776</v>
      </c>
      <c r="N6822">
        <v>3</v>
      </c>
      <c r="O6822" s="12" t="str">
        <f>(RIGHT(CursosBS_2[[#This Row],[Code]],12))</f>
        <v>D-0079_51169</v>
      </c>
    </row>
    <row r="6823" spans="1:15" x14ac:dyDescent="0.25">
      <c r="A6823">
        <v>37265</v>
      </c>
      <c r="B6823" s="12" t="s">
        <v>56</v>
      </c>
      <c r="C6823" s="12" t="s">
        <v>52</v>
      </c>
      <c r="D6823" s="12" t="s">
        <v>13301</v>
      </c>
      <c r="E6823" s="12" t="s">
        <v>13302</v>
      </c>
      <c r="F6823" s="3">
        <v>44760.208333333336</v>
      </c>
      <c r="G6823" s="3"/>
      <c r="H6823" t="b">
        <v>0</v>
      </c>
      <c r="I6823" s="3">
        <v>44760.724143518521</v>
      </c>
      <c r="J6823" t="b">
        <v>0</v>
      </c>
      <c r="K6823" s="3"/>
      <c r="L6823" s="3"/>
      <c r="M6823">
        <v>442096619173</v>
      </c>
      <c r="N6823">
        <v>3</v>
      </c>
      <c r="O6823" s="12" t="str">
        <f>(RIGHT(CursosBS_2[[#This Row],[Code]],12))</f>
        <v>L-0031_10658</v>
      </c>
    </row>
    <row r="6824" spans="1:15" x14ac:dyDescent="0.25">
      <c r="A6824">
        <v>37264</v>
      </c>
      <c r="B6824" s="12" t="s">
        <v>56</v>
      </c>
      <c r="C6824" s="12" t="s">
        <v>52</v>
      </c>
      <c r="D6824" s="12" t="s">
        <v>8415</v>
      </c>
      <c r="E6824" s="12" t="s">
        <v>8416</v>
      </c>
      <c r="F6824" s="3">
        <v>44760.208333333336</v>
      </c>
      <c r="G6824" s="3"/>
      <c r="H6824" t="b">
        <v>0</v>
      </c>
      <c r="I6824" s="3">
        <v>44760.722384259258</v>
      </c>
      <c r="J6824" t="b">
        <v>0</v>
      </c>
      <c r="K6824" s="3"/>
      <c r="L6824" s="3"/>
      <c r="M6824">
        <v>442095356774</v>
      </c>
      <c r="N6824">
        <v>3</v>
      </c>
      <c r="O6824" s="12" t="str">
        <f>(RIGHT(CursosBS_2[[#This Row],[Code]],12))</f>
        <v>L-0033_51480</v>
      </c>
    </row>
    <row r="6825" spans="1:15" x14ac:dyDescent="0.25">
      <c r="A6825">
        <v>37263</v>
      </c>
      <c r="B6825" s="12" t="s">
        <v>56</v>
      </c>
      <c r="C6825" s="12" t="s">
        <v>52</v>
      </c>
      <c r="D6825" s="12" t="s">
        <v>13300</v>
      </c>
      <c r="E6825" s="12" t="s">
        <v>13686</v>
      </c>
      <c r="F6825" s="3">
        <v>44760.208333333336</v>
      </c>
      <c r="G6825" s="3"/>
      <c r="H6825" t="b">
        <v>0</v>
      </c>
      <c r="I6825" s="3">
        <v>44760.719537037039</v>
      </c>
      <c r="J6825" t="b">
        <v>0</v>
      </c>
      <c r="K6825" s="3"/>
      <c r="L6825" s="3"/>
      <c r="M6825">
        <v>442096619172</v>
      </c>
      <c r="N6825">
        <v>3</v>
      </c>
      <c r="O6825" s="12" t="str">
        <f>(RIGHT(CursosBS_2[[#This Row],[Code]],12))</f>
        <v>202320-19200</v>
      </c>
    </row>
    <row r="6826" spans="1:15" x14ac:dyDescent="0.25">
      <c r="A6826">
        <v>37262</v>
      </c>
      <c r="B6826" s="12" t="s">
        <v>56</v>
      </c>
      <c r="C6826" s="12" t="s">
        <v>52</v>
      </c>
      <c r="D6826" s="12" t="s">
        <v>8413</v>
      </c>
      <c r="E6826" s="12" t="s">
        <v>8414</v>
      </c>
      <c r="F6826" s="3">
        <v>44760.208333333336</v>
      </c>
      <c r="G6826" s="3"/>
      <c r="H6826" t="b">
        <v>0</v>
      </c>
      <c r="I6826" s="3">
        <v>44760.717013888891</v>
      </c>
      <c r="J6826" t="b">
        <v>0</v>
      </c>
      <c r="K6826" s="3"/>
      <c r="L6826" s="3"/>
      <c r="M6826">
        <v>442095356772</v>
      </c>
      <c r="N6826">
        <v>3</v>
      </c>
      <c r="O6826" s="12" t="str">
        <f>(RIGHT(CursosBS_2[[#This Row],[Code]],12))</f>
        <v>-0010T_69924</v>
      </c>
    </row>
    <row r="6827" spans="1:15" x14ac:dyDescent="0.25">
      <c r="A6827">
        <v>37261</v>
      </c>
      <c r="B6827" s="12" t="s">
        <v>56</v>
      </c>
      <c r="C6827" s="12" t="s">
        <v>52</v>
      </c>
      <c r="D6827" s="12" t="s">
        <v>8411</v>
      </c>
      <c r="E6827" s="12" t="s">
        <v>8412</v>
      </c>
      <c r="F6827" s="3">
        <v>44760.208333333336</v>
      </c>
      <c r="G6827" s="3"/>
      <c r="H6827" t="b">
        <v>0</v>
      </c>
      <c r="I6827" s="3">
        <v>44760.714965277781</v>
      </c>
      <c r="J6827" t="b">
        <v>0</v>
      </c>
      <c r="K6827" s="3"/>
      <c r="L6827" s="3"/>
      <c r="M6827">
        <v>442095356771</v>
      </c>
      <c r="N6827">
        <v>3</v>
      </c>
      <c r="O6827" s="12" t="str">
        <f>(RIGHT(CursosBS_2[[#This Row],[Code]],12))</f>
        <v>0-0048_69898</v>
      </c>
    </row>
    <row r="6828" spans="1:15" x14ac:dyDescent="0.25">
      <c r="A6828">
        <v>37260</v>
      </c>
      <c r="B6828" s="12" t="s">
        <v>56</v>
      </c>
      <c r="C6828" s="12" t="s">
        <v>52</v>
      </c>
      <c r="D6828" s="12" t="s">
        <v>8409</v>
      </c>
      <c r="E6828" s="12" t="s">
        <v>8410</v>
      </c>
      <c r="F6828" s="3">
        <v>44760.208333333336</v>
      </c>
      <c r="G6828" s="3"/>
      <c r="H6828" t="b">
        <v>0</v>
      </c>
      <c r="I6828" s="3">
        <v>44760.712708333333</v>
      </c>
      <c r="J6828" t="b">
        <v>0</v>
      </c>
      <c r="K6828" s="3"/>
      <c r="L6828" s="3"/>
      <c r="M6828">
        <v>442095356770</v>
      </c>
      <c r="N6828">
        <v>3</v>
      </c>
      <c r="O6828" s="12" t="str">
        <f>(RIGHT(CursosBS_2[[#This Row],[Code]],12))</f>
        <v>M-0022_69915</v>
      </c>
    </row>
    <row r="6829" spans="1:15" x14ac:dyDescent="0.25">
      <c r="A6829">
        <v>36813</v>
      </c>
      <c r="B6829" s="12" t="s">
        <v>9578</v>
      </c>
      <c r="C6829" s="12" t="s">
        <v>52</v>
      </c>
      <c r="D6829" s="12" t="s">
        <v>8407</v>
      </c>
      <c r="E6829" s="12" t="s">
        <v>8408</v>
      </c>
      <c r="F6829" s="3"/>
      <c r="G6829" s="3"/>
      <c r="H6829" t="b">
        <v>1</v>
      </c>
      <c r="I6829" s="3">
        <v>44757.898159722223</v>
      </c>
      <c r="J6829" t="b">
        <v>0</v>
      </c>
      <c r="K6829" s="3"/>
      <c r="L6829" s="3"/>
      <c r="M6829">
        <v>441862333027</v>
      </c>
      <c r="N6829">
        <v>3</v>
      </c>
      <c r="O6829" s="12" t="str">
        <f>(RIGHT(CursosBS_2[[#This Row],[Code]],12))</f>
        <v>202242-54509</v>
      </c>
    </row>
    <row r="6830" spans="1:15" x14ac:dyDescent="0.25">
      <c r="A6830">
        <v>36812</v>
      </c>
      <c r="B6830" s="12" t="s">
        <v>9578</v>
      </c>
      <c r="C6830" s="12" t="s">
        <v>52</v>
      </c>
      <c r="D6830" s="12" t="s">
        <v>8405</v>
      </c>
      <c r="E6830" s="12" t="s">
        <v>8406</v>
      </c>
      <c r="F6830" s="3">
        <v>44778.209027777775</v>
      </c>
      <c r="G6830" s="3"/>
      <c r="H6830" t="b">
        <v>0</v>
      </c>
      <c r="I6830" s="3">
        <v>44757.740219907406</v>
      </c>
      <c r="J6830" t="b">
        <v>0</v>
      </c>
      <c r="K6830" s="3"/>
      <c r="L6830" s="3"/>
      <c r="M6830">
        <v>441865562832</v>
      </c>
      <c r="N6830">
        <v>3</v>
      </c>
      <c r="O6830" s="12" t="str">
        <f>(RIGHT(CursosBS_2[[#This Row],[Code]],12))</f>
        <v>202242-53521</v>
      </c>
    </row>
    <row r="6831" spans="1:15" x14ac:dyDescent="0.25">
      <c r="A6831">
        <v>36811</v>
      </c>
      <c r="B6831" s="12" t="s">
        <v>9578</v>
      </c>
      <c r="C6831" s="12" t="s">
        <v>52</v>
      </c>
      <c r="D6831" s="12" t="s">
        <v>8403</v>
      </c>
      <c r="E6831" s="12" t="s">
        <v>8404</v>
      </c>
      <c r="F6831" s="3"/>
      <c r="G6831" s="3"/>
      <c r="H6831" t="b">
        <v>1</v>
      </c>
      <c r="I6831" s="3">
        <v>44757.740115740744</v>
      </c>
      <c r="J6831" t="b">
        <v>0</v>
      </c>
      <c r="K6831" s="3"/>
      <c r="L6831" s="3"/>
      <c r="M6831">
        <v>441862311831</v>
      </c>
      <c r="N6831">
        <v>3</v>
      </c>
      <c r="O6831" s="12" t="str">
        <f>(RIGHT(CursosBS_2[[#This Row],[Code]],12))</f>
        <v>202242-53656</v>
      </c>
    </row>
    <row r="6832" spans="1:15" x14ac:dyDescent="0.25">
      <c r="A6832">
        <v>36810</v>
      </c>
      <c r="B6832" s="12" t="s">
        <v>9578</v>
      </c>
      <c r="C6832" s="12" t="s">
        <v>52</v>
      </c>
      <c r="D6832" s="12" t="s">
        <v>8401</v>
      </c>
      <c r="E6832" s="12" t="s">
        <v>8402</v>
      </c>
      <c r="F6832" s="3"/>
      <c r="G6832" s="3"/>
      <c r="H6832" t="b">
        <v>1</v>
      </c>
      <c r="I6832" s="3">
        <v>44757.740023148152</v>
      </c>
      <c r="J6832" t="b">
        <v>0</v>
      </c>
      <c r="K6832" s="3"/>
      <c r="L6832" s="3"/>
      <c r="M6832">
        <v>441862338775</v>
      </c>
      <c r="N6832">
        <v>3</v>
      </c>
      <c r="O6832" s="12" t="str">
        <f>(RIGHT(CursosBS_2[[#This Row],[Code]],12))</f>
        <v>202242-51386</v>
      </c>
    </row>
    <row r="6833" spans="1:15" x14ac:dyDescent="0.25">
      <c r="A6833">
        <v>36809</v>
      </c>
      <c r="B6833" s="12" t="s">
        <v>9578</v>
      </c>
      <c r="C6833" s="12" t="s">
        <v>52</v>
      </c>
      <c r="D6833" s="12" t="s">
        <v>8399</v>
      </c>
      <c r="E6833" s="12" t="s">
        <v>8400</v>
      </c>
      <c r="F6833" s="3"/>
      <c r="G6833" s="3"/>
      <c r="H6833" t="b">
        <v>1</v>
      </c>
      <c r="I6833" s="3">
        <v>44757.739918981482</v>
      </c>
      <c r="J6833" t="b">
        <v>0</v>
      </c>
      <c r="K6833" s="3"/>
      <c r="L6833" s="3"/>
      <c r="M6833">
        <v>441862310933</v>
      </c>
      <c r="N6833">
        <v>3</v>
      </c>
      <c r="O6833" s="12" t="str">
        <f>(RIGHT(CursosBS_2[[#This Row],[Code]],12))</f>
        <v>202242-54043</v>
      </c>
    </row>
    <row r="6834" spans="1:15" x14ac:dyDescent="0.25">
      <c r="A6834">
        <v>36808</v>
      </c>
      <c r="B6834" s="12" t="s">
        <v>9578</v>
      </c>
      <c r="C6834" s="12" t="s">
        <v>52</v>
      </c>
      <c r="D6834" s="12" t="s">
        <v>8397</v>
      </c>
      <c r="E6834" s="12" t="s">
        <v>8398</v>
      </c>
      <c r="F6834" s="3"/>
      <c r="G6834" s="3"/>
      <c r="H6834" t="b">
        <v>1</v>
      </c>
      <c r="I6834" s="3">
        <v>44757.73982638889</v>
      </c>
      <c r="J6834" t="b">
        <v>0</v>
      </c>
      <c r="K6834" s="3"/>
      <c r="L6834" s="3"/>
      <c r="M6834">
        <v>441862310086</v>
      </c>
      <c r="N6834">
        <v>3</v>
      </c>
      <c r="O6834" s="12" t="str">
        <f>(RIGHT(CursosBS_2[[#This Row],[Code]],12))</f>
        <v>202242-53640</v>
      </c>
    </row>
    <row r="6835" spans="1:15" x14ac:dyDescent="0.25">
      <c r="A6835">
        <v>36807</v>
      </c>
      <c r="B6835" s="12" t="s">
        <v>9578</v>
      </c>
      <c r="C6835" s="12" t="s">
        <v>52</v>
      </c>
      <c r="D6835" s="12" t="s">
        <v>8395</v>
      </c>
      <c r="E6835" s="12" t="s">
        <v>8396</v>
      </c>
      <c r="F6835" s="3"/>
      <c r="G6835" s="3"/>
      <c r="H6835" t="b">
        <v>1</v>
      </c>
      <c r="I6835" s="3">
        <v>44757.739722222221</v>
      </c>
      <c r="J6835" t="b">
        <v>0</v>
      </c>
      <c r="K6835" s="3"/>
      <c r="L6835" s="3"/>
      <c r="M6835">
        <v>441862309228</v>
      </c>
      <c r="N6835">
        <v>3</v>
      </c>
      <c r="O6835" s="12" t="str">
        <f>(RIGHT(CursosBS_2[[#This Row],[Code]],12))</f>
        <v>202242-51208</v>
      </c>
    </row>
    <row r="6836" spans="1:15" x14ac:dyDescent="0.25">
      <c r="A6836">
        <v>36806</v>
      </c>
      <c r="B6836" s="12" t="s">
        <v>9578</v>
      </c>
      <c r="C6836" s="12" t="s">
        <v>52</v>
      </c>
      <c r="D6836" s="12" t="s">
        <v>8393</v>
      </c>
      <c r="E6836" s="12" t="s">
        <v>8394</v>
      </c>
      <c r="F6836" s="3"/>
      <c r="G6836" s="3"/>
      <c r="H6836" t="b">
        <v>1</v>
      </c>
      <c r="I6836" s="3">
        <v>44757.739618055559</v>
      </c>
      <c r="J6836" t="b">
        <v>0</v>
      </c>
      <c r="K6836" s="3"/>
      <c r="L6836" s="3"/>
      <c r="M6836">
        <v>441862307936</v>
      </c>
      <c r="N6836">
        <v>3</v>
      </c>
      <c r="O6836" s="12" t="str">
        <f>(RIGHT(CursosBS_2[[#This Row],[Code]],12))</f>
        <v>202242-53543</v>
      </c>
    </row>
    <row r="6837" spans="1:15" x14ac:dyDescent="0.25">
      <c r="A6837">
        <v>36805</v>
      </c>
      <c r="B6837" s="12" t="s">
        <v>9578</v>
      </c>
      <c r="C6837" s="12" t="s">
        <v>52</v>
      </c>
      <c r="D6837" s="12" t="s">
        <v>8391</v>
      </c>
      <c r="E6837" s="12" t="s">
        <v>8392</v>
      </c>
      <c r="F6837" s="3"/>
      <c r="G6837" s="3"/>
      <c r="H6837" t="b">
        <v>1</v>
      </c>
      <c r="I6837" s="3">
        <v>44757.73951388889</v>
      </c>
      <c r="J6837" t="b">
        <v>0</v>
      </c>
      <c r="K6837" s="3"/>
      <c r="L6837" s="3"/>
      <c r="M6837">
        <v>441862307223</v>
      </c>
      <c r="N6837">
        <v>3</v>
      </c>
      <c r="O6837" s="12" t="str">
        <f>(RIGHT(CursosBS_2[[#This Row],[Code]],12))</f>
        <v>202242-53542</v>
      </c>
    </row>
    <row r="6838" spans="1:15" x14ac:dyDescent="0.25">
      <c r="A6838">
        <v>36804</v>
      </c>
      <c r="B6838" s="12" t="s">
        <v>9578</v>
      </c>
      <c r="C6838" s="12" t="s">
        <v>52</v>
      </c>
      <c r="D6838" s="12" t="s">
        <v>8389</v>
      </c>
      <c r="E6838" s="12" t="s">
        <v>8390</v>
      </c>
      <c r="F6838" s="3"/>
      <c r="G6838" s="3"/>
      <c r="H6838" t="b">
        <v>1</v>
      </c>
      <c r="I6838" s="3">
        <v>44757.73940972222</v>
      </c>
      <c r="J6838" t="b">
        <v>0</v>
      </c>
      <c r="K6838" s="3"/>
      <c r="L6838" s="3"/>
      <c r="M6838">
        <v>441862305795</v>
      </c>
      <c r="N6838">
        <v>3</v>
      </c>
      <c r="O6838" s="12" t="str">
        <f>(RIGHT(CursosBS_2[[#This Row],[Code]],12))</f>
        <v>202242-51339</v>
      </c>
    </row>
    <row r="6839" spans="1:15" x14ac:dyDescent="0.25">
      <c r="A6839">
        <v>36803</v>
      </c>
      <c r="B6839" s="12" t="s">
        <v>9578</v>
      </c>
      <c r="C6839" s="12" t="s">
        <v>52</v>
      </c>
      <c r="D6839" s="12" t="s">
        <v>8387</v>
      </c>
      <c r="E6839" s="12" t="s">
        <v>8388</v>
      </c>
      <c r="F6839" s="3"/>
      <c r="G6839" s="3"/>
      <c r="H6839" t="b">
        <v>1</v>
      </c>
      <c r="I6839" s="3">
        <v>44757.739305555559</v>
      </c>
      <c r="J6839" t="b">
        <v>0</v>
      </c>
      <c r="K6839" s="3"/>
      <c r="L6839" s="3"/>
      <c r="M6839">
        <v>441862304543</v>
      </c>
      <c r="N6839">
        <v>3</v>
      </c>
      <c r="O6839" s="12" t="str">
        <f>(RIGHT(CursosBS_2[[#This Row],[Code]],12))</f>
        <v>202242-50772</v>
      </c>
    </row>
    <row r="6840" spans="1:15" x14ac:dyDescent="0.25">
      <c r="A6840">
        <v>36802</v>
      </c>
      <c r="B6840" s="12" t="s">
        <v>9578</v>
      </c>
      <c r="C6840" s="12" t="s">
        <v>52</v>
      </c>
      <c r="D6840" s="12" t="s">
        <v>8385</v>
      </c>
      <c r="E6840" s="12" t="s">
        <v>8386</v>
      </c>
      <c r="F6840" s="3"/>
      <c r="G6840" s="3"/>
      <c r="H6840" t="b">
        <v>1</v>
      </c>
      <c r="I6840" s="3">
        <v>44757.739212962966</v>
      </c>
      <c r="J6840" t="b">
        <v>0</v>
      </c>
      <c r="K6840" s="3"/>
      <c r="L6840" s="3"/>
      <c r="M6840">
        <v>441862303543</v>
      </c>
      <c r="N6840">
        <v>3</v>
      </c>
      <c r="O6840" s="12" t="str">
        <f>(RIGHT(CursosBS_2[[#This Row],[Code]],12))</f>
        <v>202242-50808</v>
      </c>
    </row>
    <row r="6841" spans="1:15" x14ac:dyDescent="0.25">
      <c r="A6841">
        <v>36801</v>
      </c>
      <c r="B6841" s="12" t="s">
        <v>9578</v>
      </c>
      <c r="C6841" s="12" t="s">
        <v>52</v>
      </c>
      <c r="D6841" s="12" t="s">
        <v>8383</v>
      </c>
      <c r="E6841" s="12" t="s">
        <v>8384</v>
      </c>
      <c r="F6841" s="3"/>
      <c r="G6841" s="3"/>
      <c r="H6841" t="b">
        <v>1</v>
      </c>
      <c r="I6841" s="3">
        <v>44757.739120370374</v>
      </c>
      <c r="J6841" t="b">
        <v>0</v>
      </c>
      <c r="K6841" s="3"/>
      <c r="L6841" s="3"/>
      <c r="M6841">
        <v>441862302318</v>
      </c>
      <c r="N6841">
        <v>3</v>
      </c>
      <c r="O6841" s="12" t="str">
        <f>(RIGHT(CursosBS_2[[#This Row],[Code]],12))</f>
        <v>202242-53453</v>
      </c>
    </row>
    <row r="6842" spans="1:15" x14ac:dyDescent="0.25">
      <c r="A6842">
        <v>36800</v>
      </c>
      <c r="B6842" s="12" t="s">
        <v>9578</v>
      </c>
      <c r="C6842" s="12" t="s">
        <v>52</v>
      </c>
      <c r="D6842" s="12" t="s">
        <v>8381</v>
      </c>
      <c r="E6842" s="12" t="s">
        <v>8382</v>
      </c>
      <c r="F6842" s="3"/>
      <c r="G6842" s="3"/>
      <c r="H6842" t="b">
        <v>1</v>
      </c>
      <c r="I6842" s="3">
        <v>44757.739016203705</v>
      </c>
      <c r="J6842" t="b">
        <v>0</v>
      </c>
      <c r="K6842" s="3"/>
      <c r="L6842" s="3"/>
      <c r="M6842">
        <v>441862301554</v>
      </c>
      <c r="N6842">
        <v>3</v>
      </c>
      <c r="O6842" s="12" t="str">
        <f>(RIGHT(CursosBS_2[[#This Row],[Code]],12))</f>
        <v>202242-53755</v>
      </c>
    </row>
    <row r="6843" spans="1:15" x14ac:dyDescent="0.25">
      <c r="A6843">
        <v>36799</v>
      </c>
      <c r="B6843" s="12" t="s">
        <v>9578</v>
      </c>
      <c r="C6843" s="12" t="s">
        <v>52</v>
      </c>
      <c r="D6843" s="12" t="s">
        <v>8379</v>
      </c>
      <c r="E6843" s="12" t="s">
        <v>8380</v>
      </c>
      <c r="F6843" s="3"/>
      <c r="G6843" s="3"/>
      <c r="H6843" t="b">
        <v>1</v>
      </c>
      <c r="I6843" s="3">
        <v>44757.738912037035</v>
      </c>
      <c r="J6843" t="b">
        <v>0</v>
      </c>
      <c r="K6843" s="3"/>
      <c r="L6843" s="3"/>
      <c r="M6843">
        <v>441862300084</v>
      </c>
      <c r="N6843">
        <v>3</v>
      </c>
      <c r="O6843" s="12" t="str">
        <f>(RIGHT(CursosBS_2[[#This Row],[Code]],12))</f>
        <v>202242-50687</v>
      </c>
    </row>
    <row r="6844" spans="1:15" x14ac:dyDescent="0.25">
      <c r="A6844">
        <v>36798</v>
      </c>
      <c r="B6844" s="12" t="s">
        <v>9578</v>
      </c>
      <c r="C6844" s="12" t="s">
        <v>52</v>
      </c>
      <c r="D6844" s="12" t="s">
        <v>8377</v>
      </c>
      <c r="E6844" s="12" t="s">
        <v>8378</v>
      </c>
      <c r="F6844" s="3"/>
      <c r="G6844" s="3"/>
      <c r="H6844" t="b">
        <v>1</v>
      </c>
      <c r="I6844" s="3">
        <v>44757.738807870373</v>
      </c>
      <c r="J6844" t="b">
        <v>0</v>
      </c>
      <c r="K6844" s="3"/>
      <c r="L6844" s="3"/>
      <c r="M6844">
        <v>441862299034</v>
      </c>
      <c r="N6844">
        <v>3</v>
      </c>
      <c r="O6844" s="12" t="str">
        <f>(RIGHT(CursosBS_2[[#This Row],[Code]],12))</f>
        <v>202242-53477</v>
      </c>
    </row>
    <row r="6845" spans="1:15" x14ac:dyDescent="0.25">
      <c r="A6845">
        <v>36797</v>
      </c>
      <c r="B6845" s="12" t="s">
        <v>9578</v>
      </c>
      <c r="C6845" s="12" t="s">
        <v>52</v>
      </c>
      <c r="D6845" s="12" t="s">
        <v>8375</v>
      </c>
      <c r="E6845" s="12" t="s">
        <v>8376</v>
      </c>
      <c r="F6845" s="3"/>
      <c r="G6845" s="3"/>
      <c r="H6845" t="b">
        <v>1</v>
      </c>
      <c r="I6845" s="3">
        <v>44757.738715277781</v>
      </c>
      <c r="J6845" t="b">
        <v>0</v>
      </c>
      <c r="K6845" s="3"/>
      <c r="L6845" s="3"/>
      <c r="M6845">
        <v>441862297823</v>
      </c>
      <c r="N6845">
        <v>3</v>
      </c>
      <c r="O6845" s="12" t="str">
        <f>(RIGHT(CursosBS_2[[#This Row],[Code]],12))</f>
        <v>202242-53809</v>
      </c>
    </row>
    <row r="6846" spans="1:15" x14ac:dyDescent="0.25">
      <c r="A6846">
        <v>36796</v>
      </c>
      <c r="B6846" s="12" t="s">
        <v>9578</v>
      </c>
      <c r="C6846" s="12" t="s">
        <v>52</v>
      </c>
      <c r="D6846" s="12" t="s">
        <v>8373</v>
      </c>
      <c r="E6846" s="12" t="s">
        <v>8374</v>
      </c>
      <c r="F6846" s="3"/>
      <c r="G6846" s="3"/>
      <c r="H6846" t="b">
        <v>1</v>
      </c>
      <c r="I6846" s="3">
        <v>44757.738611111112</v>
      </c>
      <c r="J6846" t="b">
        <v>0</v>
      </c>
      <c r="K6846" s="3"/>
      <c r="L6846" s="3"/>
      <c r="M6846">
        <v>441862296693</v>
      </c>
      <c r="N6846">
        <v>3</v>
      </c>
      <c r="O6846" s="12" t="str">
        <f>(RIGHT(CursosBS_2[[#This Row],[Code]],12))</f>
        <v>202242-53761</v>
      </c>
    </row>
    <row r="6847" spans="1:15" x14ac:dyDescent="0.25">
      <c r="A6847">
        <v>36795</v>
      </c>
      <c r="B6847" s="12" t="s">
        <v>9578</v>
      </c>
      <c r="C6847" s="12" t="s">
        <v>52</v>
      </c>
      <c r="D6847" s="12" t="s">
        <v>8371</v>
      </c>
      <c r="E6847" s="12" t="s">
        <v>8372</v>
      </c>
      <c r="F6847" s="3"/>
      <c r="G6847" s="3"/>
      <c r="H6847" t="b">
        <v>1</v>
      </c>
      <c r="I6847" s="3">
        <v>44757.738506944443</v>
      </c>
      <c r="J6847" t="b">
        <v>0</v>
      </c>
      <c r="K6847" s="3"/>
      <c r="L6847" s="3"/>
      <c r="M6847">
        <v>441862295979</v>
      </c>
      <c r="N6847">
        <v>3</v>
      </c>
      <c r="O6847" s="12" t="str">
        <f>(RIGHT(CursosBS_2[[#This Row],[Code]],12))</f>
        <v>202242-50448</v>
      </c>
    </row>
    <row r="6848" spans="1:15" x14ac:dyDescent="0.25">
      <c r="A6848">
        <v>36784</v>
      </c>
      <c r="B6848" s="12" t="s">
        <v>56</v>
      </c>
      <c r="C6848" s="12" t="s">
        <v>52</v>
      </c>
      <c r="D6848" s="12" t="s">
        <v>8369</v>
      </c>
      <c r="E6848" s="12" t="s">
        <v>8370</v>
      </c>
      <c r="F6848" s="3"/>
      <c r="G6848" s="3"/>
      <c r="H6848" t="b">
        <v>0</v>
      </c>
      <c r="I6848" s="3">
        <v>44757.007627314815</v>
      </c>
      <c r="J6848" t="b">
        <v>0</v>
      </c>
      <c r="K6848" s="3"/>
      <c r="L6848" s="3"/>
      <c r="M6848">
        <v>442095356769</v>
      </c>
      <c r="N6848">
        <v>3</v>
      </c>
      <c r="O6848" s="12" t="str">
        <f>(RIGHT(CursosBS_2[[#This Row],[Code]],12))</f>
        <v>202220-99339</v>
      </c>
    </row>
    <row r="6849" spans="1:15" x14ac:dyDescent="0.25">
      <c r="A6849">
        <v>36783</v>
      </c>
      <c r="B6849" s="12" t="s">
        <v>56</v>
      </c>
      <c r="C6849" s="12" t="s">
        <v>52</v>
      </c>
      <c r="D6849" s="12" t="s">
        <v>8367</v>
      </c>
      <c r="E6849" s="12" t="s">
        <v>8368</v>
      </c>
      <c r="F6849" s="3"/>
      <c r="G6849" s="3"/>
      <c r="H6849" t="b">
        <v>0</v>
      </c>
      <c r="I6849" s="3">
        <v>44757.002604166664</v>
      </c>
      <c r="J6849" t="b">
        <v>0</v>
      </c>
      <c r="K6849" s="3"/>
      <c r="L6849" s="3"/>
      <c r="M6849">
        <v>442095356768</v>
      </c>
      <c r="N6849">
        <v>3</v>
      </c>
      <c r="O6849" s="12" t="str">
        <f>(RIGHT(CursosBS_2[[#This Row],[Code]],12))</f>
        <v>202220-40652</v>
      </c>
    </row>
    <row r="6850" spans="1:15" x14ac:dyDescent="0.25">
      <c r="A6850">
        <v>36782</v>
      </c>
      <c r="B6850" s="12" t="s">
        <v>56</v>
      </c>
      <c r="C6850" s="12" t="s">
        <v>52</v>
      </c>
      <c r="D6850" s="12" t="s">
        <v>8365</v>
      </c>
      <c r="E6850" s="12" t="s">
        <v>8366</v>
      </c>
      <c r="F6850" s="3"/>
      <c r="G6850" s="3"/>
      <c r="H6850" t="b">
        <v>0</v>
      </c>
      <c r="I6850" s="3">
        <v>44756.998680555553</v>
      </c>
      <c r="J6850" t="b">
        <v>0</v>
      </c>
      <c r="K6850" s="3"/>
      <c r="L6850" s="3"/>
      <c r="M6850">
        <v>442095356767</v>
      </c>
      <c r="N6850">
        <v>3</v>
      </c>
      <c r="O6850" s="12" t="str">
        <f>(RIGHT(CursosBS_2[[#This Row],[Code]],12))</f>
        <v>202220-53644</v>
      </c>
    </row>
    <row r="6851" spans="1:15" x14ac:dyDescent="0.25">
      <c r="A6851">
        <v>36781</v>
      </c>
      <c r="B6851" s="12" t="s">
        <v>56</v>
      </c>
      <c r="C6851" s="12" t="s">
        <v>52</v>
      </c>
      <c r="D6851" s="12" t="s">
        <v>8363</v>
      </c>
      <c r="E6851" s="12" t="s">
        <v>8364</v>
      </c>
      <c r="F6851" s="3"/>
      <c r="G6851" s="3"/>
      <c r="H6851" t="b">
        <v>0</v>
      </c>
      <c r="I6851" s="3">
        <v>44756.995081018518</v>
      </c>
      <c r="J6851" t="b">
        <v>0</v>
      </c>
      <c r="K6851" s="3"/>
      <c r="L6851" s="3"/>
      <c r="M6851">
        <v>442095356766</v>
      </c>
      <c r="N6851">
        <v>3</v>
      </c>
      <c r="O6851" s="12" t="str">
        <f>(RIGHT(CursosBS_2[[#This Row],[Code]],12))</f>
        <v>202220-52219</v>
      </c>
    </row>
    <row r="6852" spans="1:15" x14ac:dyDescent="0.25">
      <c r="A6852">
        <v>36780</v>
      </c>
      <c r="B6852" s="12" t="s">
        <v>56</v>
      </c>
      <c r="C6852" s="12" t="s">
        <v>52</v>
      </c>
      <c r="D6852" s="12" t="s">
        <v>8361</v>
      </c>
      <c r="E6852" s="12" t="s">
        <v>8362</v>
      </c>
      <c r="F6852" s="3"/>
      <c r="G6852" s="3"/>
      <c r="H6852" t="b">
        <v>0</v>
      </c>
      <c r="I6852" s="3">
        <v>44756.990578703706</v>
      </c>
      <c r="J6852" t="b">
        <v>0</v>
      </c>
      <c r="K6852" s="3"/>
      <c r="L6852" s="3"/>
      <c r="M6852">
        <v>442095356765</v>
      </c>
      <c r="N6852">
        <v>3</v>
      </c>
      <c r="O6852" s="12" t="str">
        <f>(RIGHT(CursosBS_2[[#This Row],[Code]],12))</f>
        <v>202220-53639</v>
      </c>
    </row>
    <row r="6853" spans="1:15" x14ac:dyDescent="0.25">
      <c r="A6853">
        <v>36779</v>
      </c>
      <c r="B6853" s="12" t="s">
        <v>56</v>
      </c>
      <c r="C6853" s="12" t="s">
        <v>52</v>
      </c>
      <c r="D6853" s="12" t="s">
        <v>8359</v>
      </c>
      <c r="E6853" s="12" t="s">
        <v>8360</v>
      </c>
      <c r="F6853" s="3"/>
      <c r="G6853" s="3"/>
      <c r="H6853" t="b">
        <v>0</v>
      </c>
      <c r="I6853" s="3">
        <v>44756.988564814812</v>
      </c>
      <c r="J6853" t="b">
        <v>0</v>
      </c>
      <c r="K6853" s="3"/>
      <c r="L6853" s="3"/>
      <c r="M6853">
        <v>442095356764</v>
      </c>
      <c r="N6853">
        <v>3</v>
      </c>
      <c r="O6853" s="12" t="str">
        <f>(RIGHT(CursosBS_2[[#This Row],[Code]],12))</f>
        <v>202220-53247</v>
      </c>
    </row>
    <row r="6854" spans="1:15" x14ac:dyDescent="0.25">
      <c r="A6854">
        <v>36778</v>
      </c>
      <c r="B6854" s="12" t="s">
        <v>56</v>
      </c>
      <c r="C6854" s="12" t="s">
        <v>52</v>
      </c>
      <c r="D6854" s="12" t="s">
        <v>8357</v>
      </c>
      <c r="E6854" s="12" t="s">
        <v>8358</v>
      </c>
      <c r="F6854" s="3"/>
      <c r="G6854" s="3"/>
      <c r="H6854" t="b">
        <v>0</v>
      </c>
      <c r="I6854" s="3">
        <v>44756.962766203702</v>
      </c>
      <c r="J6854" t="b">
        <v>0</v>
      </c>
      <c r="K6854" s="3"/>
      <c r="L6854" s="3"/>
      <c r="M6854">
        <v>442095356763</v>
      </c>
      <c r="N6854">
        <v>3</v>
      </c>
      <c r="O6854" s="12" t="str">
        <f>(RIGHT(CursosBS_2[[#This Row],[Code]],12))</f>
        <v>202220-53382</v>
      </c>
    </row>
    <row r="6855" spans="1:15" x14ac:dyDescent="0.25">
      <c r="A6855">
        <v>36776</v>
      </c>
      <c r="B6855" s="12" t="s">
        <v>56</v>
      </c>
      <c r="C6855" s="12" t="s">
        <v>52</v>
      </c>
      <c r="D6855" s="12" t="s">
        <v>8355</v>
      </c>
      <c r="E6855" s="12" t="s">
        <v>8356</v>
      </c>
      <c r="F6855" s="3"/>
      <c r="G6855" s="3"/>
      <c r="H6855" t="b">
        <v>0</v>
      </c>
      <c r="I6855" s="3">
        <v>44756.911759259259</v>
      </c>
      <c r="J6855" t="b">
        <v>0</v>
      </c>
      <c r="K6855" s="3"/>
      <c r="L6855" s="3"/>
      <c r="M6855">
        <v>442095356762</v>
      </c>
      <c r="N6855">
        <v>3</v>
      </c>
      <c r="O6855" s="12" t="str">
        <f>(RIGHT(CursosBS_2[[#This Row],[Code]],12))</f>
        <v>202220-53829</v>
      </c>
    </row>
    <row r="6856" spans="1:15" x14ac:dyDescent="0.25">
      <c r="A6856">
        <v>36774</v>
      </c>
      <c r="B6856" s="12" t="s">
        <v>56</v>
      </c>
      <c r="C6856" s="12" t="s">
        <v>52</v>
      </c>
      <c r="D6856" s="12" t="s">
        <v>8353</v>
      </c>
      <c r="E6856" s="12" t="s">
        <v>8354</v>
      </c>
      <c r="F6856" s="3"/>
      <c r="G6856" s="3"/>
      <c r="H6856" t="b">
        <v>0</v>
      </c>
      <c r="I6856" s="3">
        <v>44756.908842592595</v>
      </c>
      <c r="J6856" t="b">
        <v>0</v>
      </c>
      <c r="K6856" s="3"/>
      <c r="L6856" s="3"/>
      <c r="M6856">
        <v>442095356761</v>
      </c>
      <c r="N6856">
        <v>3</v>
      </c>
      <c r="O6856" s="12" t="str">
        <f>(RIGHT(CursosBS_2[[#This Row],[Code]],12))</f>
        <v>202220-53658</v>
      </c>
    </row>
    <row r="6857" spans="1:15" x14ac:dyDescent="0.25">
      <c r="A6857">
        <v>36772</v>
      </c>
      <c r="B6857" s="12" t="s">
        <v>56</v>
      </c>
      <c r="C6857" s="12" t="s">
        <v>52</v>
      </c>
      <c r="D6857" s="12" t="s">
        <v>8351</v>
      </c>
      <c r="E6857" s="12" t="s">
        <v>8352</v>
      </c>
      <c r="F6857" s="3"/>
      <c r="G6857" s="3"/>
      <c r="H6857" t="b">
        <v>0</v>
      </c>
      <c r="I6857" s="3">
        <v>44756.894791666666</v>
      </c>
      <c r="J6857" t="b">
        <v>0</v>
      </c>
      <c r="K6857" s="3"/>
      <c r="L6857" s="3"/>
      <c r="M6857">
        <v>442095356760</v>
      </c>
      <c r="N6857">
        <v>3</v>
      </c>
      <c r="O6857" s="12" t="str">
        <f>(RIGHT(CursosBS_2[[#This Row],[Code]],12))</f>
        <v>202220-53553</v>
      </c>
    </row>
    <row r="6858" spans="1:15" x14ac:dyDescent="0.25">
      <c r="A6858">
        <v>36767</v>
      </c>
      <c r="B6858" s="12" t="s">
        <v>56</v>
      </c>
      <c r="C6858" s="12" t="s">
        <v>52</v>
      </c>
      <c r="D6858" s="12" t="s">
        <v>8349</v>
      </c>
      <c r="E6858" s="12" t="s">
        <v>8350</v>
      </c>
      <c r="F6858" s="3"/>
      <c r="G6858" s="3"/>
      <c r="H6858" t="b">
        <v>0</v>
      </c>
      <c r="I6858" s="3">
        <v>44755.786585648151</v>
      </c>
      <c r="J6858" t="b">
        <v>0</v>
      </c>
      <c r="K6858" s="3"/>
      <c r="L6858" s="3"/>
      <c r="M6858">
        <v>442095356759</v>
      </c>
      <c r="N6858">
        <v>3</v>
      </c>
      <c r="O6858" s="12" t="str">
        <f>(RIGHT(CursosBS_2[[#This Row],[Code]],12))</f>
        <v>202220-52930</v>
      </c>
    </row>
    <row r="6859" spans="1:15" x14ac:dyDescent="0.25">
      <c r="A6859">
        <v>36766</v>
      </c>
      <c r="B6859" s="12" t="s">
        <v>56</v>
      </c>
      <c r="C6859" s="12" t="s">
        <v>52</v>
      </c>
      <c r="D6859" s="12" t="s">
        <v>18542</v>
      </c>
      <c r="E6859" s="12" t="s">
        <v>18543</v>
      </c>
      <c r="F6859" s="3"/>
      <c r="G6859" s="3"/>
      <c r="H6859" t="b">
        <v>0</v>
      </c>
      <c r="I6859" s="3">
        <v>44755.617384259262</v>
      </c>
      <c r="J6859" t="b">
        <v>0</v>
      </c>
      <c r="K6859" s="3"/>
      <c r="L6859" s="3"/>
      <c r="M6859">
        <v>442095357529</v>
      </c>
      <c r="N6859">
        <v>3</v>
      </c>
      <c r="O6859" s="12" t="str">
        <f>(RIGHT(CursosBS_2[[#This Row],[Code]],12))</f>
        <v>-MaestroV-V1</v>
      </c>
    </row>
    <row r="6860" spans="1:15" x14ac:dyDescent="0.25">
      <c r="A6860">
        <v>36765</v>
      </c>
      <c r="B6860" s="12" t="s">
        <v>9578</v>
      </c>
      <c r="C6860" s="12" t="s">
        <v>52</v>
      </c>
      <c r="D6860" s="12" t="s">
        <v>11299</v>
      </c>
      <c r="E6860" s="12" t="s">
        <v>12883</v>
      </c>
      <c r="F6860" s="3"/>
      <c r="G6860" s="3"/>
      <c r="H6860" t="b">
        <v>1</v>
      </c>
      <c r="I6860" s="3">
        <v>44755.610115740739</v>
      </c>
      <c r="J6860" t="b">
        <v>0</v>
      </c>
      <c r="K6860" s="3"/>
      <c r="L6860" s="3"/>
      <c r="M6860">
        <v>441945653364</v>
      </c>
      <c r="N6860">
        <v>3</v>
      </c>
      <c r="O6860" s="12" t="str">
        <f>(RIGHT(CursosBS_2[[#This Row],[Code]],12))</f>
        <v>008-MaestroP</v>
      </c>
    </row>
    <row r="6861" spans="1:15" x14ac:dyDescent="0.25">
      <c r="A6861">
        <v>36764</v>
      </c>
      <c r="B6861" s="12" t="s">
        <v>9578</v>
      </c>
      <c r="C6861" s="12" t="s">
        <v>52</v>
      </c>
      <c r="D6861" s="12" t="s">
        <v>11298</v>
      </c>
      <c r="E6861" s="12" t="s">
        <v>14896</v>
      </c>
      <c r="F6861" s="3"/>
      <c r="G6861" s="3"/>
      <c r="H6861" t="b">
        <v>1</v>
      </c>
      <c r="I6861" s="3">
        <v>44755.580972222226</v>
      </c>
      <c r="J6861" t="b">
        <v>0</v>
      </c>
      <c r="K6861" s="3"/>
      <c r="L6861" s="3"/>
      <c r="M6861">
        <v>442042235767</v>
      </c>
      <c r="N6861">
        <v>3</v>
      </c>
      <c r="O6861" s="12" t="str">
        <f>(RIGHT(CursosBS_2[[#This Row],[Code]],12))</f>
        <v>002-MaestroP</v>
      </c>
    </row>
    <row r="6862" spans="1:15" x14ac:dyDescent="0.25">
      <c r="A6862">
        <v>36763</v>
      </c>
      <c r="B6862" s="12" t="s">
        <v>9578</v>
      </c>
      <c r="C6862" s="12" t="s">
        <v>52</v>
      </c>
      <c r="D6862" s="12" t="s">
        <v>8345</v>
      </c>
      <c r="E6862" s="12" t="s">
        <v>8346</v>
      </c>
      <c r="F6862" s="3"/>
      <c r="G6862" s="3"/>
      <c r="H6862" t="b">
        <v>1</v>
      </c>
      <c r="I6862" s="3">
        <v>44755.571030092593</v>
      </c>
      <c r="J6862" t="b">
        <v>0</v>
      </c>
      <c r="K6862" s="3"/>
      <c r="L6862" s="3"/>
      <c r="M6862">
        <v>441862064572</v>
      </c>
      <c r="N6862">
        <v>3</v>
      </c>
      <c r="O6862" s="12" t="str">
        <f>(RIGHT(CursosBS_2[[#This Row],[Code]],12))</f>
        <v>nidades Test</v>
      </c>
    </row>
    <row r="6863" spans="1:15" x14ac:dyDescent="0.25">
      <c r="A6863">
        <v>36731</v>
      </c>
      <c r="B6863" s="12" t="s">
        <v>56</v>
      </c>
      <c r="C6863" s="12" t="s">
        <v>52</v>
      </c>
      <c r="D6863" s="12" t="s">
        <v>8343</v>
      </c>
      <c r="E6863" s="12" t="s">
        <v>8344</v>
      </c>
      <c r="F6863" s="3"/>
      <c r="G6863" s="3"/>
      <c r="H6863" t="b">
        <v>0</v>
      </c>
      <c r="I6863" s="3">
        <v>44754.694016203706</v>
      </c>
      <c r="J6863" t="b">
        <v>0</v>
      </c>
      <c r="K6863" s="3"/>
      <c r="L6863" s="3"/>
      <c r="M6863">
        <v>442095356758</v>
      </c>
      <c r="N6863">
        <v>3</v>
      </c>
      <c r="O6863" s="12" t="str">
        <f>(RIGHT(CursosBS_2[[#This Row],[Code]],12))</f>
        <v>_20222-53478</v>
      </c>
    </row>
    <row r="6864" spans="1:15" x14ac:dyDescent="0.25">
      <c r="A6864">
        <v>36717</v>
      </c>
      <c r="B6864" s="12" t="s">
        <v>9578</v>
      </c>
      <c r="C6864" s="12" t="s">
        <v>52</v>
      </c>
      <c r="D6864" s="12" t="s">
        <v>11297</v>
      </c>
      <c r="E6864" s="12" t="s">
        <v>13592</v>
      </c>
      <c r="F6864" s="3"/>
      <c r="G6864" s="3"/>
      <c r="H6864" t="b">
        <v>1</v>
      </c>
      <c r="I6864" s="3">
        <v>44754.68440972222</v>
      </c>
      <c r="J6864" t="b">
        <v>0</v>
      </c>
      <c r="K6864" s="3"/>
      <c r="L6864" s="3"/>
      <c r="M6864">
        <v>441957158688</v>
      </c>
      <c r="N6864">
        <v>3</v>
      </c>
      <c r="O6864" s="12" t="str">
        <f>(RIGHT(CursosBS_2[[#This Row],[Code]],12))</f>
        <v>ING-MaestroC</v>
      </c>
    </row>
    <row r="6865" spans="1:15" x14ac:dyDescent="0.25">
      <c r="A6865">
        <v>36716</v>
      </c>
      <c r="B6865" s="12" t="s">
        <v>9578</v>
      </c>
      <c r="C6865" s="12" t="s">
        <v>52</v>
      </c>
      <c r="D6865" s="12" t="s">
        <v>8341</v>
      </c>
      <c r="E6865" s="12" t="s">
        <v>8342</v>
      </c>
      <c r="F6865" s="3"/>
      <c r="G6865" s="3"/>
      <c r="H6865" t="b">
        <v>1</v>
      </c>
      <c r="I6865" s="3">
        <v>44753.830694444441</v>
      </c>
      <c r="J6865" t="b">
        <v>0</v>
      </c>
      <c r="K6865" s="3"/>
      <c r="L6865" s="3"/>
      <c r="M6865">
        <v>441861862299</v>
      </c>
      <c r="N6865">
        <v>3</v>
      </c>
      <c r="O6865" s="12" t="str">
        <f>(RIGHT(CursosBS_2[[#This Row],[Code]],12))</f>
        <v>202242-53538</v>
      </c>
    </row>
    <row r="6866" spans="1:15" x14ac:dyDescent="0.25">
      <c r="A6866">
        <v>36702</v>
      </c>
      <c r="B6866" s="12" t="s">
        <v>9578</v>
      </c>
      <c r="C6866" s="12" t="s">
        <v>52</v>
      </c>
      <c r="D6866" s="12" t="s">
        <v>8339</v>
      </c>
      <c r="E6866" s="12" t="s">
        <v>8340</v>
      </c>
      <c r="F6866" s="3"/>
      <c r="G6866" s="3"/>
      <c r="H6866" t="b">
        <v>1</v>
      </c>
      <c r="I6866" s="3">
        <v>44753.555937500001</v>
      </c>
      <c r="J6866" t="b">
        <v>0</v>
      </c>
      <c r="K6866" s="3"/>
      <c r="L6866" s="3"/>
      <c r="M6866">
        <v>441861823583</v>
      </c>
      <c r="N6866">
        <v>3</v>
      </c>
      <c r="O6866" s="12" t="str">
        <f>(RIGHT(CursosBS_2[[#This Row],[Code]],12))</f>
        <v>202242-52812</v>
      </c>
    </row>
    <row r="6867" spans="1:15" x14ac:dyDescent="0.25">
      <c r="A6867">
        <v>36701</v>
      </c>
      <c r="B6867" s="12" t="s">
        <v>9579</v>
      </c>
      <c r="C6867" s="12" t="s">
        <v>52</v>
      </c>
      <c r="D6867" s="12" t="s">
        <v>10520</v>
      </c>
      <c r="E6867" s="12" t="s">
        <v>10521</v>
      </c>
      <c r="F6867" s="3"/>
      <c r="G6867" s="3"/>
      <c r="H6867" t="b">
        <v>1</v>
      </c>
      <c r="I6867" s="3">
        <v>44753.550613425927</v>
      </c>
      <c r="J6867" t="b">
        <v>0</v>
      </c>
      <c r="K6867" s="3"/>
      <c r="L6867" s="3">
        <v>44753.550844907404</v>
      </c>
      <c r="M6867">
        <v>441861822337</v>
      </c>
      <c r="N6867">
        <v>3</v>
      </c>
      <c r="O6867" s="12" t="str">
        <f>(RIGHT(CursosBS_2[[#This Row],[Code]],12))</f>
        <v>JuanPablo2</v>
      </c>
    </row>
    <row r="6868" spans="1:15" x14ac:dyDescent="0.25">
      <c r="A6868">
        <v>36700</v>
      </c>
      <c r="B6868" s="12" t="s">
        <v>9579</v>
      </c>
      <c r="C6868" s="12" t="s">
        <v>52</v>
      </c>
      <c r="D6868" s="12" t="s">
        <v>10518</v>
      </c>
      <c r="E6868" s="12" t="s">
        <v>10519</v>
      </c>
      <c r="F6868" s="3"/>
      <c r="G6868" s="3"/>
      <c r="H6868" t="b">
        <v>1</v>
      </c>
      <c r="I6868" s="3">
        <v>44753.550520833334</v>
      </c>
      <c r="J6868" t="b">
        <v>0</v>
      </c>
      <c r="K6868" s="3"/>
      <c r="L6868" s="3">
        <v>44753.550844907404</v>
      </c>
      <c r="M6868">
        <v>441861822335</v>
      </c>
      <c r="N6868">
        <v>3</v>
      </c>
      <c r="O6868" s="12" t="str">
        <f>(RIGHT(CursosBS_2[[#This Row],[Code]],12))</f>
        <v>JuanPablo1</v>
      </c>
    </row>
    <row r="6869" spans="1:15" x14ac:dyDescent="0.25">
      <c r="A6869">
        <v>36699</v>
      </c>
      <c r="B6869" s="12" t="s">
        <v>9579</v>
      </c>
      <c r="C6869" s="12" t="s">
        <v>52</v>
      </c>
      <c r="D6869" s="12" t="s">
        <v>10520</v>
      </c>
      <c r="E6869" s="12" t="s">
        <v>10521</v>
      </c>
      <c r="F6869" s="3"/>
      <c r="G6869" s="3"/>
      <c r="H6869" t="b">
        <v>1</v>
      </c>
      <c r="I6869" s="3">
        <v>44753.548807870371</v>
      </c>
      <c r="J6869" t="b">
        <v>0</v>
      </c>
      <c r="K6869" s="3"/>
      <c r="L6869" s="3">
        <v>44753.550081018519</v>
      </c>
      <c r="M6869">
        <v>441861821651</v>
      </c>
      <c r="N6869">
        <v>3</v>
      </c>
      <c r="O6869" s="12" t="str">
        <f>(RIGHT(CursosBS_2[[#This Row],[Code]],12))</f>
        <v>JuanPablo2</v>
      </c>
    </row>
    <row r="6870" spans="1:15" x14ac:dyDescent="0.25">
      <c r="A6870">
        <v>36698</v>
      </c>
      <c r="B6870" s="12" t="s">
        <v>9579</v>
      </c>
      <c r="C6870" s="12" t="s">
        <v>52</v>
      </c>
      <c r="D6870" s="12" t="s">
        <v>10518</v>
      </c>
      <c r="E6870" s="12" t="s">
        <v>10519</v>
      </c>
      <c r="F6870" s="3"/>
      <c r="G6870" s="3"/>
      <c r="H6870" t="b">
        <v>1</v>
      </c>
      <c r="I6870" s="3">
        <v>44753.548703703702</v>
      </c>
      <c r="J6870" t="b">
        <v>0</v>
      </c>
      <c r="K6870" s="3"/>
      <c r="L6870" s="3">
        <v>44753.549340277779</v>
      </c>
      <c r="M6870">
        <v>441861821537</v>
      </c>
      <c r="N6870">
        <v>3</v>
      </c>
      <c r="O6870" s="12" t="str">
        <f>(RIGHT(CursosBS_2[[#This Row],[Code]],12))</f>
        <v>JuanPablo1</v>
      </c>
    </row>
    <row r="6871" spans="1:15" x14ac:dyDescent="0.25">
      <c r="A6871">
        <v>36679</v>
      </c>
      <c r="B6871" s="12" t="s">
        <v>56</v>
      </c>
      <c r="C6871" s="12" t="s">
        <v>52</v>
      </c>
      <c r="D6871" s="12" t="s">
        <v>8337</v>
      </c>
      <c r="E6871" s="12" t="s">
        <v>8338</v>
      </c>
      <c r="F6871" s="3"/>
      <c r="G6871" s="3"/>
      <c r="H6871" t="b">
        <v>0</v>
      </c>
      <c r="I6871" s="3">
        <v>44750.574178240742</v>
      </c>
      <c r="J6871" t="b">
        <v>0</v>
      </c>
      <c r="K6871" s="3"/>
      <c r="L6871" s="3"/>
      <c r="M6871">
        <v>442095356757</v>
      </c>
      <c r="N6871">
        <v>3</v>
      </c>
      <c r="O6871" s="12" t="str">
        <f>(RIGHT(CursosBS_2[[#This Row],[Code]],12))</f>
        <v>202220-53746</v>
      </c>
    </row>
    <row r="6872" spans="1:15" x14ac:dyDescent="0.25">
      <c r="A6872">
        <v>36678</v>
      </c>
      <c r="B6872" s="12" t="s">
        <v>56</v>
      </c>
      <c r="C6872" s="12" t="s">
        <v>52</v>
      </c>
      <c r="D6872" s="12" t="s">
        <v>8335</v>
      </c>
      <c r="E6872" s="12" t="s">
        <v>8336</v>
      </c>
      <c r="F6872" s="3"/>
      <c r="G6872" s="3"/>
      <c r="H6872" t="b">
        <v>0</v>
      </c>
      <c r="I6872" s="3">
        <v>44750.570277777777</v>
      </c>
      <c r="J6872" t="b">
        <v>0</v>
      </c>
      <c r="K6872" s="3"/>
      <c r="L6872" s="3"/>
      <c r="M6872">
        <v>442095356756</v>
      </c>
      <c r="N6872">
        <v>3</v>
      </c>
      <c r="O6872" s="12" t="str">
        <f>(RIGHT(CursosBS_2[[#This Row],[Code]],12))</f>
        <v>202220-53369</v>
      </c>
    </row>
    <row r="6873" spans="1:15" x14ac:dyDescent="0.25">
      <c r="A6873">
        <v>36672</v>
      </c>
      <c r="B6873" s="12" t="s">
        <v>56</v>
      </c>
      <c r="C6873" s="12" t="s">
        <v>52</v>
      </c>
      <c r="D6873" s="12" t="s">
        <v>8333</v>
      </c>
      <c r="E6873" s="12" t="s">
        <v>8334</v>
      </c>
      <c r="F6873" s="3"/>
      <c r="G6873" s="3"/>
      <c r="H6873" t="b">
        <v>0</v>
      </c>
      <c r="I6873" s="3">
        <v>44750.560671296298</v>
      </c>
      <c r="J6873" t="b">
        <v>0</v>
      </c>
      <c r="K6873" s="3"/>
      <c r="L6873" s="3"/>
      <c r="M6873">
        <v>442095356755</v>
      </c>
      <c r="N6873">
        <v>3</v>
      </c>
      <c r="O6873" s="12" t="str">
        <f>(RIGHT(CursosBS_2[[#This Row],[Code]],12))</f>
        <v>202220-99345</v>
      </c>
    </row>
    <row r="6874" spans="1:15" x14ac:dyDescent="0.25">
      <c r="A6874">
        <v>36666</v>
      </c>
      <c r="B6874" s="12" t="s">
        <v>56</v>
      </c>
      <c r="C6874" s="12" t="s">
        <v>52</v>
      </c>
      <c r="D6874" s="12" t="s">
        <v>8331</v>
      </c>
      <c r="E6874" s="12" t="s">
        <v>8332</v>
      </c>
      <c r="F6874" s="3"/>
      <c r="G6874" s="3"/>
      <c r="H6874" t="b">
        <v>0</v>
      </c>
      <c r="I6874" s="3">
        <v>44750.557430555556</v>
      </c>
      <c r="J6874" t="b">
        <v>0</v>
      </c>
      <c r="K6874" s="3"/>
      <c r="L6874" s="3"/>
      <c r="M6874">
        <v>442095356754</v>
      </c>
      <c r="N6874">
        <v>3</v>
      </c>
      <c r="O6874" s="12" t="str">
        <f>(RIGHT(CursosBS_2[[#This Row],[Code]],12))</f>
        <v>202220-52480</v>
      </c>
    </row>
    <row r="6875" spans="1:15" x14ac:dyDescent="0.25">
      <c r="A6875">
        <v>36499</v>
      </c>
      <c r="B6875" s="12" t="s">
        <v>56</v>
      </c>
      <c r="C6875" s="12" t="s">
        <v>52</v>
      </c>
      <c r="D6875" s="12" t="s">
        <v>8329</v>
      </c>
      <c r="E6875" s="12" t="s">
        <v>8330</v>
      </c>
      <c r="F6875" s="3"/>
      <c r="G6875" s="3"/>
      <c r="H6875" t="b">
        <v>0</v>
      </c>
      <c r="I6875" s="3">
        <v>44750.313217592593</v>
      </c>
      <c r="J6875" t="b">
        <v>0</v>
      </c>
      <c r="K6875" s="3"/>
      <c r="L6875" s="3"/>
      <c r="M6875">
        <v>442095356753</v>
      </c>
      <c r="N6875">
        <v>3</v>
      </c>
      <c r="O6875" s="12" t="str">
        <f>(RIGHT(CursosBS_2[[#This Row],[Code]],12))</f>
        <v>202220_25151</v>
      </c>
    </row>
    <row r="6876" spans="1:15" x14ac:dyDescent="0.25">
      <c r="A6876">
        <v>36498</v>
      </c>
      <c r="B6876" s="12" t="s">
        <v>56</v>
      </c>
      <c r="C6876" s="12" t="s">
        <v>52</v>
      </c>
      <c r="D6876" s="12" t="s">
        <v>8327</v>
      </c>
      <c r="E6876" s="12" t="s">
        <v>8328</v>
      </c>
      <c r="F6876" s="3"/>
      <c r="G6876" s="3"/>
      <c r="H6876" t="b">
        <v>0</v>
      </c>
      <c r="I6876" s="3">
        <v>44750.313217592593</v>
      </c>
      <c r="J6876" t="b">
        <v>0</v>
      </c>
      <c r="K6876" s="3"/>
      <c r="L6876" s="3"/>
      <c r="M6876">
        <v>442095356752</v>
      </c>
      <c r="N6876">
        <v>3</v>
      </c>
      <c r="O6876" s="12" t="str">
        <f>(RIGHT(CursosBS_2[[#This Row],[Code]],12))</f>
        <v>202220_20197</v>
      </c>
    </row>
    <row r="6877" spans="1:15" x14ac:dyDescent="0.25">
      <c r="A6877">
        <v>36497</v>
      </c>
      <c r="B6877" s="12" t="s">
        <v>56</v>
      </c>
      <c r="C6877" s="12" t="s">
        <v>52</v>
      </c>
      <c r="D6877" s="12" t="s">
        <v>8325</v>
      </c>
      <c r="E6877" s="12" t="s">
        <v>8326</v>
      </c>
      <c r="F6877" s="3"/>
      <c r="G6877" s="3"/>
      <c r="H6877" t="b">
        <v>0</v>
      </c>
      <c r="I6877" s="3">
        <v>44750.313217592593</v>
      </c>
      <c r="J6877" t="b">
        <v>0</v>
      </c>
      <c r="K6877" s="3"/>
      <c r="L6877" s="3"/>
      <c r="M6877">
        <v>442095356751</v>
      </c>
      <c r="N6877">
        <v>3</v>
      </c>
      <c r="O6877" s="12" t="str">
        <f>(RIGHT(CursosBS_2[[#This Row],[Code]],12))</f>
        <v>202220_31842</v>
      </c>
    </row>
    <row r="6878" spans="1:15" x14ac:dyDescent="0.25">
      <c r="A6878">
        <v>36496</v>
      </c>
      <c r="B6878" s="12" t="s">
        <v>56</v>
      </c>
      <c r="C6878" s="12" t="s">
        <v>52</v>
      </c>
      <c r="D6878" s="12" t="s">
        <v>8323</v>
      </c>
      <c r="E6878" s="12" t="s">
        <v>8324</v>
      </c>
      <c r="F6878" s="3"/>
      <c r="G6878" s="3"/>
      <c r="H6878" t="b">
        <v>0</v>
      </c>
      <c r="I6878" s="3">
        <v>44750.313217592593</v>
      </c>
      <c r="J6878" t="b">
        <v>0</v>
      </c>
      <c r="K6878" s="3"/>
      <c r="L6878" s="3"/>
      <c r="M6878">
        <v>442095356750</v>
      </c>
      <c r="N6878">
        <v>3</v>
      </c>
      <c r="O6878" s="12" t="str">
        <f>(RIGHT(CursosBS_2[[#This Row],[Code]],12))</f>
        <v>202220_18441</v>
      </c>
    </row>
    <row r="6879" spans="1:15" x14ac:dyDescent="0.25">
      <c r="A6879">
        <v>36495</v>
      </c>
      <c r="B6879" s="12" t="s">
        <v>56</v>
      </c>
      <c r="C6879" s="12" t="s">
        <v>52</v>
      </c>
      <c r="D6879" s="12" t="s">
        <v>8321</v>
      </c>
      <c r="E6879" s="12" t="s">
        <v>8322</v>
      </c>
      <c r="F6879" s="3"/>
      <c r="G6879" s="3"/>
      <c r="H6879" t="b">
        <v>0</v>
      </c>
      <c r="I6879" s="3">
        <v>44750.313206018516</v>
      </c>
      <c r="J6879" t="b">
        <v>0</v>
      </c>
      <c r="K6879" s="3"/>
      <c r="L6879" s="3"/>
      <c r="M6879">
        <v>442095356749</v>
      </c>
      <c r="N6879">
        <v>3</v>
      </c>
      <c r="O6879" s="12" t="str">
        <f>(RIGHT(CursosBS_2[[#This Row],[Code]],12))</f>
        <v>202220_99366</v>
      </c>
    </row>
    <row r="6880" spans="1:15" x14ac:dyDescent="0.25">
      <c r="A6880">
        <v>36494</v>
      </c>
      <c r="B6880" s="12" t="s">
        <v>56</v>
      </c>
      <c r="C6880" s="12" t="s">
        <v>52</v>
      </c>
      <c r="D6880" s="12" t="s">
        <v>8319</v>
      </c>
      <c r="E6880" s="12" t="s">
        <v>8320</v>
      </c>
      <c r="F6880" s="3"/>
      <c r="G6880" s="3"/>
      <c r="H6880" t="b">
        <v>0</v>
      </c>
      <c r="I6880" s="3">
        <v>44750.313206018516</v>
      </c>
      <c r="J6880" t="b">
        <v>0</v>
      </c>
      <c r="K6880" s="3"/>
      <c r="L6880" s="3"/>
      <c r="M6880">
        <v>442095356748</v>
      </c>
      <c r="N6880">
        <v>3</v>
      </c>
      <c r="O6880" s="12" t="str">
        <f>(RIGHT(CursosBS_2[[#This Row],[Code]],12))</f>
        <v>202220_99365</v>
      </c>
    </row>
    <row r="6881" spans="1:15" x14ac:dyDescent="0.25">
      <c r="A6881">
        <v>36493</v>
      </c>
      <c r="B6881" s="12" t="s">
        <v>56</v>
      </c>
      <c r="C6881" s="12" t="s">
        <v>52</v>
      </c>
      <c r="D6881" s="12" t="s">
        <v>8317</v>
      </c>
      <c r="E6881" s="12" t="s">
        <v>8318</v>
      </c>
      <c r="F6881" s="3"/>
      <c r="G6881" s="3"/>
      <c r="H6881" t="b">
        <v>0</v>
      </c>
      <c r="I6881" s="3">
        <v>44750.313206018516</v>
      </c>
      <c r="J6881" t="b">
        <v>0</v>
      </c>
      <c r="K6881" s="3"/>
      <c r="L6881" s="3"/>
      <c r="M6881">
        <v>442095356747</v>
      </c>
      <c r="N6881">
        <v>3</v>
      </c>
      <c r="O6881" s="12" t="str">
        <f>(RIGHT(CursosBS_2[[#This Row],[Code]],12))</f>
        <v>202220_99364</v>
      </c>
    </row>
    <row r="6882" spans="1:15" x14ac:dyDescent="0.25">
      <c r="A6882">
        <v>36492</v>
      </c>
      <c r="B6882" s="12" t="s">
        <v>56</v>
      </c>
      <c r="C6882" s="12" t="s">
        <v>52</v>
      </c>
      <c r="D6882" s="12" t="s">
        <v>8315</v>
      </c>
      <c r="E6882" s="12" t="s">
        <v>8316</v>
      </c>
      <c r="F6882" s="3"/>
      <c r="G6882" s="3"/>
      <c r="H6882" t="b">
        <v>0</v>
      </c>
      <c r="I6882" s="3">
        <v>44750.313206018516</v>
      </c>
      <c r="J6882" t="b">
        <v>0</v>
      </c>
      <c r="K6882" s="3"/>
      <c r="L6882" s="3"/>
      <c r="M6882">
        <v>442095356746</v>
      </c>
      <c r="N6882">
        <v>3</v>
      </c>
      <c r="O6882" s="12" t="str">
        <f>(RIGHT(CursosBS_2[[#This Row],[Code]],12))</f>
        <v>202220_53623</v>
      </c>
    </row>
    <row r="6883" spans="1:15" x14ac:dyDescent="0.25">
      <c r="A6883">
        <v>36491</v>
      </c>
      <c r="B6883" s="12" t="s">
        <v>56</v>
      </c>
      <c r="C6883" s="12" t="s">
        <v>52</v>
      </c>
      <c r="D6883" s="12" t="s">
        <v>8313</v>
      </c>
      <c r="E6883" s="12" t="s">
        <v>8314</v>
      </c>
      <c r="F6883" s="3"/>
      <c r="G6883" s="3"/>
      <c r="H6883" t="b">
        <v>0</v>
      </c>
      <c r="I6883" s="3">
        <v>44750.313206018516</v>
      </c>
      <c r="J6883" t="b">
        <v>0</v>
      </c>
      <c r="K6883" s="3"/>
      <c r="L6883" s="3"/>
      <c r="M6883">
        <v>442095356745</v>
      </c>
      <c r="N6883">
        <v>3</v>
      </c>
      <c r="O6883" s="12" t="str">
        <f>(RIGHT(CursosBS_2[[#This Row],[Code]],12))</f>
        <v>202220_53888</v>
      </c>
    </row>
    <row r="6884" spans="1:15" x14ac:dyDescent="0.25">
      <c r="A6884">
        <v>36490</v>
      </c>
      <c r="B6884" s="12" t="s">
        <v>56</v>
      </c>
      <c r="C6884" s="12" t="s">
        <v>52</v>
      </c>
      <c r="D6884" s="12" t="s">
        <v>8311</v>
      </c>
      <c r="E6884" s="12" t="s">
        <v>8312</v>
      </c>
      <c r="F6884" s="3"/>
      <c r="G6884" s="3"/>
      <c r="H6884" t="b">
        <v>0</v>
      </c>
      <c r="I6884" s="3">
        <v>44750.313206018516</v>
      </c>
      <c r="J6884" t="b">
        <v>0</v>
      </c>
      <c r="K6884" s="3"/>
      <c r="L6884" s="3"/>
      <c r="M6884">
        <v>442095356744</v>
      </c>
      <c r="N6884">
        <v>3</v>
      </c>
      <c r="O6884" s="12" t="str">
        <f>(RIGHT(CursosBS_2[[#This Row],[Code]],12))</f>
        <v>202220_53799</v>
      </c>
    </row>
    <row r="6885" spans="1:15" x14ac:dyDescent="0.25">
      <c r="A6885">
        <v>36489</v>
      </c>
      <c r="B6885" s="12" t="s">
        <v>56</v>
      </c>
      <c r="C6885" s="12" t="s">
        <v>52</v>
      </c>
      <c r="D6885" s="12" t="s">
        <v>8309</v>
      </c>
      <c r="E6885" s="12" t="s">
        <v>8310</v>
      </c>
      <c r="F6885" s="3"/>
      <c r="G6885" s="3"/>
      <c r="H6885" t="b">
        <v>0</v>
      </c>
      <c r="I6885" s="3">
        <v>44750.313206018516</v>
      </c>
      <c r="J6885" t="b">
        <v>0</v>
      </c>
      <c r="K6885" s="3"/>
      <c r="L6885" s="3"/>
      <c r="M6885">
        <v>442095356743</v>
      </c>
      <c r="N6885">
        <v>3</v>
      </c>
      <c r="O6885" s="12" t="str">
        <f>(RIGHT(CursosBS_2[[#This Row],[Code]],12))</f>
        <v>202220_53706</v>
      </c>
    </row>
    <row r="6886" spans="1:15" x14ac:dyDescent="0.25">
      <c r="A6886">
        <v>36488</v>
      </c>
      <c r="B6886" s="12" t="s">
        <v>56</v>
      </c>
      <c r="C6886" s="12" t="s">
        <v>52</v>
      </c>
      <c r="D6886" s="12" t="s">
        <v>8307</v>
      </c>
      <c r="E6886" s="12" t="s">
        <v>8308</v>
      </c>
      <c r="F6886" s="3"/>
      <c r="G6886" s="3"/>
      <c r="H6886" t="b">
        <v>0</v>
      </c>
      <c r="I6886" s="3">
        <v>44750.313206018516</v>
      </c>
      <c r="J6886" t="b">
        <v>0</v>
      </c>
      <c r="K6886" s="3"/>
      <c r="L6886" s="3"/>
      <c r="M6886">
        <v>442095356742</v>
      </c>
      <c r="N6886">
        <v>3</v>
      </c>
      <c r="O6886" s="12" t="str">
        <f>(RIGHT(CursosBS_2[[#This Row],[Code]],12))</f>
        <v>202220_53436</v>
      </c>
    </row>
    <row r="6887" spans="1:15" x14ac:dyDescent="0.25">
      <c r="A6887">
        <v>36487</v>
      </c>
      <c r="B6887" s="12" t="s">
        <v>56</v>
      </c>
      <c r="C6887" s="12" t="s">
        <v>52</v>
      </c>
      <c r="D6887" s="12" t="s">
        <v>8305</v>
      </c>
      <c r="E6887" s="12" t="s">
        <v>8306</v>
      </c>
      <c r="F6887" s="3"/>
      <c r="G6887" s="3"/>
      <c r="H6887" t="b">
        <v>0</v>
      </c>
      <c r="I6887" s="3">
        <v>44750.313206018516</v>
      </c>
      <c r="J6887" t="b">
        <v>0</v>
      </c>
      <c r="K6887" s="3"/>
      <c r="L6887" s="3"/>
      <c r="M6887">
        <v>442095356741</v>
      </c>
      <c r="N6887">
        <v>3</v>
      </c>
      <c r="O6887" s="12" t="str">
        <f>(RIGHT(CursosBS_2[[#This Row],[Code]],12))</f>
        <v>202220_53258</v>
      </c>
    </row>
    <row r="6888" spans="1:15" x14ac:dyDescent="0.25">
      <c r="A6888">
        <v>36486</v>
      </c>
      <c r="B6888" s="12" t="s">
        <v>56</v>
      </c>
      <c r="C6888" s="12" t="s">
        <v>52</v>
      </c>
      <c r="D6888" s="12" t="s">
        <v>8303</v>
      </c>
      <c r="E6888" s="12" t="s">
        <v>8304</v>
      </c>
      <c r="F6888" s="3"/>
      <c r="G6888" s="3"/>
      <c r="H6888" t="b">
        <v>0</v>
      </c>
      <c r="I6888" s="3">
        <v>44750.313194444447</v>
      </c>
      <c r="J6888" t="b">
        <v>0</v>
      </c>
      <c r="K6888" s="3"/>
      <c r="L6888" s="3"/>
      <c r="M6888">
        <v>442095356740</v>
      </c>
      <c r="N6888">
        <v>3</v>
      </c>
      <c r="O6888" s="12" t="str">
        <f>(RIGHT(CursosBS_2[[#This Row],[Code]],12))</f>
        <v>202220_53162</v>
      </c>
    </row>
    <row r="6889" spans="1:15" x14ac:dyDescent="0.25">
      <c r="A6889">
        <v>36485</v>
      </c>
      <c r="B6889" s="12" t="s">
        <v>56</v>
      </c>
      <c r="C6889" s="12" t="s">
        <v>52</v>
      </c>
      <c r="D6889" s="12" t="s">
        <v>8301</v>
      </c>
      <c r="E6889" s="12" t="s">
        <v>8302</v>
      </c>
      <c r="F6889" s="3"/>
      <c r="G6889" s="3"/>
      <c r="H6889" t="b">
        <v>0</v>
      </c>
      <c r="I6889" s="3">
        <v>44750.313194444447</v>
      </c>
      <c r="J6889" t="b">
        <v>0</v>
      </c>
      <c r="K6889" s="3"/>
      <c r="L6889" s="3"/>
      <c r="M6889">
        <v>442095356739</v>
      </c>
      <c r="N6889">
        <v>3</v>
      </c>
      <c r="O6889" s="12" t="str">
        <f>(RIGHT(CursosBS_2[[#This Row],[Code]],12))</f>
        <v>202220_52522</v>
      </c>
    </row>
    <row r="6890" spans="1:15" x14ac:dyDescent="0.25">
      <c r="A6890">
        <v>36484</v>
      </c>
      <c r="B6890" s="12" t="s">
        <v>56</v>
      </c>
      <c r="C6890" s="12" t="s">
        <v>52</v>
      </c>
      <c r="D6890" s="12" t="s">
        <v>8299</v>
      </c>
      <c r="E6890" s="12" t="s">
        <v>8300</v>
      </c>
      <c r="F6890" s="3"/>
      <c r="G6890" s="3"/>
      <c r="H6890" t="b">
        <v>0</v>
      </c>
      <c r="I6890" s="3">
        <v>44750.313194444447</v>
      </c>
      <c r="J6890" t="b">
        <v>0</v>
      </c>
      <c r="K6890" s="3"/>
      <c r="L6890" s="3"/>
      <c r="M6890">
        <v>442095356738</v>
      </c>
      <c r="N6890">
        <v>3</v>
      </c>
      <c r="O6890" s="12" t="str">
        <f>(RIGHT(CursosBS_2[[#This Row],[Code]],12))</f>
        <v>202220_52381</v>
      </c>
    </row>
    <row r="6891" spans="1:15" x14ac:dyDescent="0.25">
      <c r="A6891">
        <v>36483</v>
      </c>
      <c r="B6891" s="12" t="s">
        <v>56</v>
      </c>
      <c r="C6891" s="12" t="s">
        <v>52</v>
      </c>
      <c r="D6891" s="12" t="s">
        <v>8297</v>
      </c>
      <c r="E6891" s="12" t="s">
        <v>8298</v>
      </c>
      <c r="F6891" s="3"/>
      <c r="G6891" s="3"/>
      <c r="H6891" t="b">
        <v>0</v>
      </c>
      <c r="I6891" s="3">
        <v>44750.313194444447</v>
      </c>
      <c r="J6891" t="b">
        <v>0</v>
      </c>
      <c r="K6891" s="3"/>
      <c r="L6891" s="3"/>
      <c r="M6891">
        <v>442095356737</v>
      </c>
      <c r="N6891">
        <v>3</v>
      </c>
      <c r="O6891" s="12" t="str">
        <f>(RIGHT(CursosBS_2[[#This Row],[Code]],12))</f>
        <v>202220_52347</v>
      </c>
    </row>
    <row r="6892" spans="1:15" x14ac:dyDescent="0.25">
      <c r="A6892">
        <v>36482</v>
      </c>
      <c r="B6892" s="12" t="s">
        <v>56</v>
      </c>
      <c r="C6892" s="12" t="s">
        <v>52</v>
      </c>
      <c r="D6892" s="12" t="s">
        <v>8295</v>
      </c>
      <c r="E6892" s="12" t="s">
        <v>8296</v>
      </c>
      <c r="F6892" s="3"/>
      <c r="G6892" s="3"/>
      <c r="H6892" t="b">
        <v>0</v>
      </c>
      <c r="I6892" s="3">
        <v>44750.313194444447</v>
      </c>
      <c r="J6892" t="b">
        <v>0</v>
      </c>
      <c r="K6892" s="3"/>
      <c r="L6892" s="3"/>
      <c r="M6892">
        <v>442095356736</v>
      </c>
      <c r="N6892">
        <v>3</v>
      </c>
      <c r="O6892" s="12" t="str">
        <f>(RIGHT(CursosBS_2[[#This Row],[Code]],12))</f>
        <v>202220_51644</v>
      </c>
    </row>
    <row r="6893" spans="1:15" x14ac:dyDescent="0.25">
      <c r="A6893">
        <v>36481</v>
      </c>
      <c r="B6893" s="12" t="s">
        <v>56</v>
      </c>
      <c r="C6893" s="12" t="s">
        <v>52</v>
      </c>
      <c r="D6893" s="12" t="s">
        <v>8293</v>
      </c>
      <c r="E6893" s="12" t="s">
        <v>8294</v>
      </c>
      <c r="F6893" s="3"/>
      <c r="G6893" s="3"/>
      <c r="H6893" t="b">
        <v>0</v>
      </c>
      <c r="I6893" s="3">
        <v>44750.313194444447</v>
      </c>
      <c r="J6893" t="b">
        <v>0</v>
      </c>
      <c r="K6893" s="3"/>
      <c r="L6893" s="3"/>
      <c r="M6893">
        <v>442095356735</v>
      </c>
      <c r="N6893">
        <v>3</v>
      </c>
      <c r="O6893" s="12" t="str">
        <f>(RIGHT(CursosBS_2[[#This Row],[Code]],12))</f>
        <v>202220_50287</v>
      </c>
    </row>
    <row r="6894" spans="1:15" x14ac:dyDescent="0.25">
      <c r="A6894">
        <v>36480</v>
      </c>
      <c r="B6894" s="12" t="s">
        <v>56</v>
      </c>
      <c r="C6894" s="12" t="s">
        <v>52</v>
      </c>
      <c r="D6894" s="12" t="s">
        <v>8291</v>
      </c>
      <c r="E6894" s="12" t="s">
        <v>8292</v>
      </c>
      <c r="F6894" s="3"/>
      <c r="G6894" s="3"/>
      <c r="H6894" t="b">
        <v>0</v>
      </c>
      <c r="I6894" s="3">
        <v>44750.313194444447</v>
      </c>
      <c r="J6894" t="b">
        <v>0</v>
      </c>
      <c r="K6894" s="3"/>
      <c r="L6894" s="3"/>
      <c r="M6894">
        <v>442095356734</v>
      </c>
      <c r="N6894">
        <v>3</v>
      </c>
      <c r="O6894" s="12" t="str">
        <f>(RIGHT(CursosBS_2[[#This Row],[Code]],12))</f>
        <v>202220_50286</v>
      </c>
    </row>
    <row r="6895" spans="1:15" x14ac:dyDescent="0.25">
      <c r="A6895">
        <v>36479</v>
      </c>
      <c r="B6895" s="12" t="s">
        <v>56</v>
      </c>
      <c r="C6895" s="12" t="s">
        <v>52</v>
      </c>
      <c r="D6895" s="12" t="s">
        <v>8289</v>
      </c>
      <c r="E6895" s="12" t="s">
        <v>8290</v>
      </c>
      <c r="F6895" s="3"/>
      <c r="G6895" s="3"/>
      <c r="H6895" t="b">
        <v>0</v>
      </c>
      <c r="I6895" s="3">
        <v>44750.313194444447</v>
      </c>
      <c r="J6895" t="b">
        <v>0</v>
      </c>
      <c r="K6895" s="3"/>
      <c r="L6895" s="3"/>
      <c r="M6895">
        <v>442095356733</v>
      </c>
      <c r="N6895">
        <v>3</v>
      </c>
      <c r="O6895" s="12" t="str">
        <f>(RIGHT(CursosBS_2[[#This Row],[Code]],12))</f>
        <v>202220_50285</v>
      </c>
    </row>
    <row r="6896" spans="1:15" x14ac:dyDescent="0.25">
      <c r="A6896">
        <v>36478</v>
      </c>
      <c r="B6896" s="12" t="s">
        <v>56</v>
      </c>
      <c r="C6896" s="12" t="s">
        <v>52</v>
      </c>
      <c r="D6896" s="12" t="s">
        <v>8287</v>
      </c>
      <c r="E6896" s="12" t="s">
        <v>8288</v>
      </c>
      <c r="F6896" s="3"/>
      <c r="G6896" s="3"/>
      <c r="H6896" t="b">
        <v>0</v>
      </c>
      <c r="I6896" s="3">
        <v>44750.313194444447</v>
      </c>
      <c r="J6896" t="b">
        <v>0</v>
      </c>
      <c r="K6896" s="3"/>
      <c r="L6896" s="3">
        <v>45617.692685185182</v>
      </c>
      <c r="M6896">
        <v>442086747032</v>
      </c>
      <c r="N6896">
        <v>3</v>
      </c>
      <c r="O6896" s="12" t="str">
        <f>(RIGHT(CursosBS_2[[#This Row],[Code]],12))</f>
        <v>202220_50267</v>
      </c>
    </row>
    <row r="6897" spans="1:15" x14ac:dyDescent="0.25">
      <c r="A6897">
        <v>36477</v>
      </c>
      <c r="B6897" s="12" t="s">
        <v>56</v>
      </c>
      <c r="C6897" s="12" t="s">
        <v>52</v>
      </c>
      <c r="D6897" s="12" t="s">
        <v>8285</v>
      </c>
      <c r="E6897" s="12" t="s">
        <v>8286</v>
      </c>
      <c r="F6897" s="3"/>
      <c r="G6897" s="3"/>
      <c r="H6897" t="b">
        <v>0</v>
      </c>
      <c r="I6897" s="3">
        <v>44750.313194444447</v>
      </c>
      <c r="J6897" t="b">
        <v>0</v>
      </c>
      <c r="K6897" s="3"/>
      <c r="L6897" s="3"/>
      <c r="M6897">
        <v>442095356732</v>
      </c>
      <c r="N6897">
        <v>3</v>
      </c>
      <c r="O6897" s="12" t="str">
        <f>(RIGHT(CursosBS_2[[#This Row],[Code]],12))</f>
        <v>202220_50266</v>
      </c>
    </row>
    <row r="6898" spans="1:15" x14ac:dyDescent="0.25">
      <c r="A6898">
        <v>36476</v>
      </c>
      <c r="B6898" s="12" t="s">
        <v>56</v>
      </c>
      <c r="C6898" s="12" t="s">
        <v>52</v>
      </c>
      <c r="D6898" s="12" t="s">
        <v>8283</v>
      </c>
      <c r="E6898" s="12" t="s">
        <v>8284</v>
      </c>
      <c r="F6898" s="3"/>
      <c r="G6898" s="3"/>
      <c r="H6898" t="b">
        <v>0</v>
      </c>
      <c r="I6898" s="3">
        <v>44750.313194444447</v>
      </c>
      <c r="J6898" t="b">
        <v>0</v>
      </c>
      <c r="K6898" s="3"/>
      <c r="L6898" s="3">
        <v>45617.696423611109</v>
      </c>
      <c r="M6898">
        <v>442086747589</v>
      </c>
      <c r="N6898">
        <v>3</v>
      </c>
      <c r="O6898" s="12" t="str">
        <f>(RIGHT(CursosBS_2[[#This Row],[Code]],12))</f>
        <v>202220_50164</v>
      </c>
    </row>
    <row r="6899" spans="1:15" x14ac:dyDescent="0.25">
      <c r="A6899">
        <v>36475</v>
      </c>
      <c r="B6899" s="12" t="s">
        <v>56</v>
      </c>
      <c r="C6899" s="12" t="s">
        <v>52</v>
      </c>
      <c r="D6899" s="12" t="s">
        <v>8281</v>
      </c>
      <c r="E6899" s="12" t="s">
        <v>8282</v>
      </c>
      <c r="F6899" s="3"/>
      <c r="G6899" s="3"/>
      <c r="H6899" t="b">
        <v>0</v>
      </c>
      <c r="I6899" s="3">
        <v>44750.31318287037</v>
      </c>
      <c r="J6899" t="b">
        <v>0</v>
      </c>
      <c r="K6899" s="3"/>
      <c r="L6899" s="3"/>
      <c r="M6899">
        <v>442095356731</v>
      </c>
      <c r="N6899">
        <v>3</v>
      </c>
      <c r="O6899" s="12" t="str">
        <f>(RIGHT(CursosBS_2[[#This Row],[Code]],12))</f>
        <v>202220_50157</v>
      </c>
    </row>
    <row r="6900" spans="1:15" x14ac:dyDescent="0.25">
      <c r="A6900">
        <v>36474</v>
      </c>
      <c r="B6900" s="12" t="s">
        <v>56</v>
      </c>
      <c r="C6900" s="12" t="s">
        <v>52</v>
      </c>
      <c r="D6900" s="12" t="s">
        <v>8279</v>
      </c>
      <c r="E6900" s="12" t="s">
        <v>8280</v>
      </c>
      <c r="F6900" s="3"/>
      <c r="G6900" s="3"/>
      <c r="H6900" t="b">
        <v>0</v>
      </c>
      <c r="I6900" s="3">
        <v>44750.31318287037</v>
      </c>
      <c r="J6900" t="b">
        <v>0</v>
      </c>
      <c r="K6900" s="3"/>
      <c r="L6900" s="3"/>
      <c r="M6900">
        <v>442095356730</v>
      </c>
      <c r="N6900">
        <v>3</v>
      </c>
      <c r="O6900" s="12" t="str">
        <f>(RIGHT(CursosBS_2[[#This Row],[Code]],12))</f>
        <v>202220_53887</v>
      </c>
    </row>
    <row r="6901" spans="1:15" x14ac:dyDescent="0.25">
      <c r="A6901">
        <v>36473</v>
      </c>
      <c r="B6901" s="12" t="s">
        <v>56</v>
      </c>
      <c r="C6901" s="12" t="s">
        <v>52</v>
      </c>
      <c r="D6901" s="12" t="s">
        <v>8277</v>
      </c>
      <c r="E6901" s="12" t="s">
        <v>8278</v>
      </c>
      <c r="F6901" s="3"/>
      <c r="G6901" s="3"/>
      <c r="H6901" t="b">
        <v>0</v>
      </c>
      <c r="I6901" s="3">
        <v>44750.31318287037</v>
      </c>
      <c r="J6901" t="b">
        <v>0</v>
      </c>
      <c r="K6901" s="3"/>
      <c r="L6901" s="3"/>
      <c r="M6901">
        <v>442095356729</v>
      </c>
      <c r="N6901">
        <v>3</v>
      </c>
      <c r="O6901" s="12" t="str">
        <f>(RIGHT(CursosBS_2[[#This Row],[Code]],12))</f>
        <v>202220_52492</v>
      </c>
    </row>
    <row r="6902" spans="1:15" x14ac:dyDescent="0.25">
      <c r="A6902">
        <v>36472</v>
      </c>
      <c r="B6902" s="12" t="s">
        <v>56</v>
      </c>
      <c r="C6902" s="12" t="s">
        <v>52</v>
      </c>
      <c r="D6902" s="12" t="s">
        <v>8275</v>
      </c>
      <c r="E6902" s="12" t="s">
        <v>8276</v>
      </c>
      <c r="F6902" s="3"/>
      <c r="G6902" s="3"/>
      <c r="H6902" t="b">
        <v>0</v>
      </c>
      <c r="I6902" s="3">
        <v>44750.31318287037</v>
      </c>
      <c r="J6902" t="b">
        <v>0</v>
      </c>
      <c r="K6902" s="3"/>
      <c r="L6902" s="3"/>
      <c r="M6902">
        <v>442095356728</v>
      </c>
      <c r="N6902">
        <v>3</v>
      </c>
      <c r="O6902" s="12" t="str">
        <f>(RIGHT(CursosBS_2[[#This Row],[Code]],12))</f>
        <v>202220_53708</v>
      </c>
    </row>
    <row r="6903" spans="1:15" x14ac:dyDescent="0.25">
      <c r="A6903">
        <v>36471</v>
      </c>
      <c r="B6903" s="12" t="s">
        <v>56</v>
      </c>
      <c r="C6903" s="12" t="s">
        <v>52</v>
      </c>
      <c r="D6903" s="12" t="s">
        <v>8273</v>
      </c>
      <c r="E6903" s="12" t="s">
        <v>8274</v>
      </c>
      <c r="F6903" s="3"/>
      <c r="G6903" s="3"/>
      <c r="H6903" t="b">
        <v>0</v>
      </c>
      <c r="I6903" s="3">
        <v>44750.31318287037</v>
      </c>
      <c r="J6903" t="b">
        <v>0</v>
      </c>
      <c r="K6903" s="3"/>
      <c r="L6903" s="3"/>
      <c r="M6903">
        <v>442095356727</v>
      </c>
      <c r="N6903">
        <v>3</v>
      </c>
      <c r="O6903" s="12" t="str">
        <f>(RIGHT(CursosBS_2[[#This Row],[Code]],12))</f>
        <v>202220_53592</v>
      </c>
    </row>
    <row r="6904" spans="1:15" x14ac:dyDescent="0.25">
      <c r="A6904">
        <v>36470</v>
      </c>
      <c r="B6904" s="12" t="s">
        <v>56</v>
      </c>
      <c r="C6904" s="12" t="s">
        <v>52</v>
      </c>
      <c r="D6904" s="12" t="s">
        <v>8271</v>
      </c>
      <c r="E6904" s="12" t="s">
        <v>8272</v>
      </c>
      <c r="F6904" s="3"/>
      <c r="G6904" s="3"/>
      <c r="H6904" t="b">
        <v>0</v>
      </c>
      <c r="I6904" s="3">
        <v>44750.31318287037</v>
      </c>
      <c r="J6904" t="b">
        <v>0</v>
      </c>
      <c r="K6904" s="3"/>
      <c r="L6904" s="3"/>
      <c r="M6904">
        <v>442095356726</v>
      </c>
      <c r="N6904">
        <v>3</v>
      </c>
      <c r="O6904" s="12" t="str">
        <f>(RIGHT(CursosBS_2[[#This Row],[Code]],12))</f>
        <v>202220_52074</v>
      </c>
    </row>
    <row r="6905" spans="1:15" x14ac:dyDescent="0.25">
      <c r="A6905">
        <v>36469</v>
      </c>
      <c r="B6905" s="12" t="s">
        <v>56</v>
      </c>
      <c r="C6905" s="12" t="s">
        <v>52</v>
      </c>
      <c r="D6905" s="12" t="s">
        <v>8269</v>
      </c>
      <c r="E6905" s="12" t="s">
        <v>8270</v>
      </c>
      <c r="F6905" s="3"/>
      <c r="G6905" s="3"/>
      <c r="H6905" t="b">
        <v>0</v>
      </c>
      <c r="I6905" s="3">
        <v>44750.31318287037</v>
      </c>
      <c r="J6905" t="b">
        <v>0</v>
      </c>
      <c r="K6905" s="3"/>
      <c r="L6905" s="3"/>
      <c r="M6905">
        <v>442095356725</v>
      </c>
      <c r="N6905">
        <v>3</v>
      </c>
      <c r="O6905" s="12" t="str">
        <f>(RIGHT(CursosBS_2[[#This Row],[Code]],12))</f>
        <v>202220_53526</v>
      </c>
    </row>
    <row r="6906" spans="1:15" x14ac:dyDescent="0.25">
      <c r="A6906">
        <v>36468</v>
      </c>
      <c r="B6906" s="12" t="s">
        <v>56</v>
      </c>
      <c r="C6906" s="12" t="s">
        <v>52</v>
      </c>
      <c r="D6906" s="12" t="s">
        <v>8267</v>
      </c>
      <c r="E6906" s="12" t="s">
        <v>8268</v>
      </c>
      <c r="F6906" s="3"/>
      <c r="G6906" s="3"/>
      <c r="H6906" t="b">
        <v>0</v>
      </c>
      <c r="I6906" s="3">
        <v>44750.31318287037</v>
      </c>
      <c r="J6906" t="b">
        <v>0</v>
      </c>
      <c r="K6906" s="3"/>
      <c r="L6906" s="3"/>
      <c r="M6906">
        <v>442095356724</v>
      </c>
      <c r="N6906">
        <v>3</v>
      </c>
      <c r="O6906" s="12" t="str">
        <f>(RIGHT(CursosBS_2[[#This Row],[Code]],12))</f>
        <v>202220_53047</v>
      </c>
    </row>
    <row r="6907" spans="1:15" x14ac:dyDescent="0.25">
      <c r="A6907">
        <v>36467</v>
      </c>
      <c r="B6907" s="12" t="s">
        <v>56</v>
      </c>
      <c r="C6907" s="12" t="s">
        <v>52</v>
      </c>
      <c r="D6907" s="12" t="s">
        <v>8265</v>
      </c>
      <c r="E6907" s="12" t="s">
        <v>8266</v>
      </c>
      <c r="F6907" s="3"/>
      <c r="G6907" s="3"/>
      <c r="H6907" t="b">
        <v>0</v>
      </c>
      <c r="I6907" s="3">
        <v>44750.31318287037</v>
      </c>
      <c r="J6907" t="b">
        <v>0</v>
      </c>
      <c r="K6907" s="3"/>
      <c r="L6907" s="3"/>
      <c r="M6907">
        <v>442095356723</v>
      </c>
      <c r="N6907">
        <v>3</v>
      </c>
      <c r="O6907" s="12" t="str">
        <f>(RIGHT(CursosBS_2[[#This Row],[Code]],12))</f>
        <v>202220_52303</v>
      </c>
    </row>
    <row r="6908" spans="1:15" x14ac:dyDescent="0.25">
      <c r="A6908">
        <v>36466</v>
      </c>
      <c r="B6908" s="12" t="s">
        <v>56</v>
      </c>
      <c r="C6908" s="12" t="s">
        <v>52</v>
      </c>
      <c r="D6908" s="12" t="s">
        <v>8263</v>
      </c>
      <c r="E6908" s="12" t="s">
        <v>8264</v>
      </c>
      <c r="F6908" s="3"/>
      <c r="G6908" s="3"/>
      <c r="H6908" t="b">
        <v>0</v>
      </c>
      <c r="I6908" s="3">
        <v>44750.31318287037</v>
      </c>
      <c r="J6908" t="b">
        <v>0</v>
      </c>
      <c r="K6908" s="3"/>
      <c r="L6908" s="3"/>
      <c r="M6908">
        <v>442095356722</v>
      </c>
      <c r="N6908">
        <v>3</v>
      </c>
      <c r="O6908" s="12" t="str">
        <f>(RIGHT(CursosBS_2[[#This Row],[Code]],12))</f>
        <v>202220_52134</v>
      </c>
    </row>
    <row r="6909" spans="1:15" x14ac:dyDescent="0.25">
      <c r="A6909">
        <v>36465</v>
      </c>
      <c r="B6909" s="12" t="s">
        <v>56</v>
      </c>
      <c r="C6909" s="12" t="s">
        <v>52</v>
      </c>
      <c r="D6909" s="12" t="s">
        <v>8261</v>
      </c>
      <c r="E6909" s="12" t="s">
        <v>8262</v>
      </c>
      <c r="F6909" s="3"/>
      <c r="G6909" s="3"/>
      <c r="H6909" t="b">
        <v>0</v>
      </c>
      <c r="I6909" s="3">
        <v>44750.31318287037</v>
      </c>
      <c r="J6909" t="b">
        <v>0</v>
      </c>
      <c r="K6909" s="3"/>
      <c r="L6909" s="3"/>
      <c r="M6909">
        <v>442095356721</v>
      </c>
      <c r="N6909">
        <v>3</v>
      </c>
      <c r="O6909" s="12" t="str">
        <f>(RIGHT(CursosBS_2[[#This Row],[Code]],12))</f>
        <v>202220_53232</v>
      </c>
    </row>
    <row r="6910" spans="1:15" x14ac:dyDescent="0.25">
      <c r="A6910">
        <v>36464</v>
      </c>
      <c r="B6910" s="12" t="s">
        <v>56</v>
      </c>
      <c r="C6910" s="12" t="s">
        <v>52</v>
      </c>
      <c r="D6910" s="12" t="s">
        <v>8259</v>
      </c>
      <c r="E6910" s="12" t="s">
        <v>8260</v>
      </c>
      <c r="F6910" s="3"/>
      <c r="G6910" s="3"/>
      <c r="H6910" t="b">
        <v>0</v>
      </c>
      <c r="I6910" s="3">
        <v>44750.313171296293</v>
      </c>
      <c r="J6910" t="b">
        <v>0</v>
      </c>
      <c r="K6910" s="3"/>
      <c r="L6910" s="3"/>
      <c r="M6910">
        <v>442095356720</v>
      </c>
      <c r="N6910">
        <v>3</v>
      </c>
      <c r="O6910" s="12" t="str">
        <f>(RIGHT(CursosBS_2[[#This Row],[Code]],12))</f>
        <v>202220_52416</v>
      </c>
    </row>
    <row r="6911" spans="1:15" x14ac:dyDescent="0.25">
      <c r="A6911">
        <v>36463</v>
      </c>
      <c r="B6911" s="12" t="s">
        <v>56</v>
      </c>
      <c r="C6911" s="12" t="s">
        <v>52</v>
      </c>
      <c r="D6911" s="12" t="s">
        <v>8257</v>
      </c>
      <c r="E6911" s="12" t="s">
        <v>8258</v>
      </c>
      <c r="F6911" s="3"/>
      <c r="G6911" s="3"/>
      <c r="H6911" t="b">
        <v>0</v>
      </c>
      <c r="I6911" s="3">
        <v>44750.313171296293</v>
      </c>
      <c r="J6911" t="b">
        <v>0</v>
      </c>
      <c r="K6911" s="3"/>
      <c r="L6911" s="3"/>
      <c r="M6911">
        <v>442095356719</v>
      </c>
      <c r="N6911">
        <v>3</v>
      </c>
      <c r="O6911" s="12" t="str">
        <f>(RIGHT(CursosBS_2[[#This Row],[Code]],12))</f>
        <v>202220_99789</v>
      </c>
    </row>
    <row r="6912" spans="1:15" x14ac:dyDescent="0.25">
      <c r="A6912">
        <v>36462</v>
      </c>
      <c r="B6912" s="12" t="s">
        <v>56</v>
      </c>
      <c r="C6912" s="12" t="s">
        <v>52</v>
      </c>
      <c r="D6912" s="12" t="s">
        <v>8255</v>
      </c>
      <c r="E6912" s="12" t="s">
        <v>8256</v>
      </c>
      <c r="F6912" s="3"/>
      <c r="G6912" s="3"/>
      <c r="H6912" t="b">
        <v>0</v>
      </c>
      <c r="I6912" s="3">
        <v>44750.313171296293</v>
      </c>
      <c r="J6912" t="b">
        <v>0</v>
      </c>
      <c r="K6912" s="3"/>
      <c r="L6912" s="3"/>
      <c r="M6912">
        <v>442095356718</v>
      </c>
      <c r="N6912">
        <v>3</v>
      </c>
      <c r="O6912" s="12" t="str">
        <f>(RIGHT(CursosBS_2[[#This Row],[Code]],12))</f>
        <v>202220_52601</v>
      </c>
    </row>
    <row r="6913" spans="1:15" x14ac:dyDescent="0.25">
      <c r="A6913">
        <v>36461</v>
      </c>
      <c r="B6913" s="12" t="s">
        <v>56</v>
      </c>
      <c r="C6913" s="12" t="s">
        <v>52</v>
      </c>
      <c r="D6913" s="12" t="s">
        <v>8253</v>
      </c>
      <c r="E6913" s="12" t="s">
        <v>8254</v>
      </c>
      <c r="F6913" s="3"/>
      <c r="G6913" s="3"/>
      <c r="H6913" t="b">
        <v>0</v>
      </c>
      <c r="I6913" s="3">
        <v>44750.313171296293</v>
      </c>
      <c r="J6913" t="b">
        <v>0</v>
      </c>
      <c r="K6913" s="3"/>
      <c r="L6913" s="3"/>
      <c r="M6913">
        <v>442095356717</v>
      </c>
      <c r="N6913">
        <v>3</v>
      </c>
      <c r="O6913" s="12" t="str">
        <f>(RIGHT(CursosBS_2[[#This Row],[Code]],12))</f>
        <v>202220_53233</v>
      </c>
    </row>
    <row r="6914" spans="1:15" x14ac:dyDescent="0.25">
      <c r="A6914">
        <v>36460</v>
      </c>
      <c r="B6914" s="12" t="s">
        <v>56</v>
      </c>
      <c r="C6914" s="12" t="s">
        <v>52</v>
      </c>
      <c r="D6914" s="12" t="s">
        <v>8251</v>
      </c>
      <c r="E6914" s="12" t="s">
        <v>8252</v>
      </c>
      <c r="F6914" s="3"/>
      <c r="G6914" s="3"/>
      <c r="H6914" t="b">
        <v>0</v>
      </c>
      <c r="I6914" s="3">
        <v>44750.313171296293</v>
      </c>
      <c r="J6914" t="b">
        <v>0</v>
      </c>
      <c r="K6914" s="3"/>
      <c r="L6914" s="3"/>
      <c r="M6914">
        <v>442095356716</v>
      </c>
      <c r="N6914">
        <v>3</v>
      </c>
      <c r="O6914" s="12" t="str">
        <f>(RIGHT(CursosBS_2[[#This Row],[Code]],12))</f>
        <v>202220_53635</v>
      </c>
    </row>
    <row r="6915" spans="1:15" x14ac:dyDescent="0.25">
      <c r="A6915">
        <v>36459</v>
      </c>
      <c r="B6915" s="12" t="s">
        <v>56</v>
      </c>
      <c r="C6915" s="12" t="s">
        <v>52</v>
      </c>
      <c r="D6915" s="12" t="s">
        <v>8249</v>
      </c>
      <c r="E6915" s="12" t="s">
        <v>8250</v>
      </c>
      <c r="F6915" s="3"/>
      <c r="G6915" s="3"/>
      <c r="H6915" t="b">
        <v>0</v>
      </c>
      <c r="I6915" s="3">
        <v>44750.313171296293</v>
      </c>
      <c r="J6915" t="b">
        <v>0</v>
      </c>
      <c r="K6915" s="3"/>
      <c r="L6915" s="3"/>
      <c r="M6915">
        <v>442095356715</v>
      </c>
      <c r="N6915">
        <v>3</v>
      </c>
      <c r="O6915" s="12" t="str">
        <f>(RIGHT(CursosBS_2[[#This Row],[Code]],12))</f>
        <v>202220_52812</v>
      </c>
    </row>
    <row r="6916" spans="1:15" x14ac:dyDescent="0.25">
      <c r="A6916">
        <v>36458</v>
      </c>
      <c r="B6916" s="12" t="s">
        <v>56</v>
      </c>
      <c r="C6916" s="12" t="s">
        <v>52</v>
      </c>
      <c r="D6916" s="12" t="s">
        <v>8247</v>
      </c>
      <c r="E6916" s="12" t="s">
        <v>8248</v>
      </c>
      <c r="F6916" s="3"/>
      <c r="G6916" s="3"/>
      <c r="H6916" t="b">
        <v>0</v>
      </c>
      <c r="I6916" s="3">
        <v>44750.313171296293</v>
      </c>
      <c r="J6916" t="b">
        <v>0</v>
      </c>
      <c r="K6916" s="3"/>
      <c r="L6916" s="3"/>
      <c r="M6916">
        <v>442095356714</v>
      </c>
      <c r="N6916">
        <v>3</v>
      </c>
      <c r="O6916" s="12" t="str">
        <f>(RIGHT(CursosBS_2[[#This Row],[Code]],12))</f>
        <v>202220_53878</v>
      </c>
    </row>
    <row r="6917" spans="1:15" x14ac:dyDescent="0.25">
      <c r="A6917">
        <v>36457</v>
      </c>
      <c r="B6917" s="12" t="s">
        <v>56</v>
      </c>
      <c r="C6917" s="12" t="s">
        <v>52</v>
      </c>
      <c r="D6917" s="12" t="s">
        <v>8245</v>
      </c>
      <c r="E6917" s="12" t="s">
        <v>8246</v>
      </c>
      <c r="F6917" s="3"/>
      <c r="G6917" s="3"/>
      <c r="H6917" t="b">
        <v>0</v>
      </c>
      <c r="I6917" s="3">
        <v>44750.313171296293</v>
      </c>
      <c r="J6917" t="b">
        <v>0</v>
      </c>
      <c r="K6917" s="3"/>
      <c r="L6917" s="3"/>
      <c r="M6917">
        <v>442095356713</v>
      </c>
      <c r="N6917">
        <v>3</v>
      </c>
      <c r="O6917" s="12" t="str">
        <f>(RIGHT(CursosBS_2[[#This Row],[Code]],12))</f>
        <v>202220_52749</v>
      </c>
    </row>
    <row r="6918" spans="1:15" x14ac:dyDescent="0.25">
      <c r="A6918">
        <v>36456</v>
      </c>
      <c r="B6918" s="12" t="s">
        <v>56</v>
      </c>
      <c r="C6918" s="12" t="s">
        <v>52</v>
      </c>
      <c r="D6918" s="12" t="s">
        <v>8243</v>
      </c>
      <c r="E6918" s="12" t="s">
        <v>8244</v>
      </c>
      <c r="F6918" s="3"/>
      <c r="G6918" s="3"/>
      <c r="H6918" t="b">
        <v>0</v>
      </c>
      <c r="I6918" s="3">
        <v>44750.313171296293</v>
      </c>
      <c r="J6918" t="b">
        <v>0</v>
      </c>
      <c r="K6918" s="3"/>
      <c r="L6918" s="3"/>
      <c r="M6918">
        <v>442095356712</v>
      </c>
      <c r="N6918">
        <v>3</v>
      </c>
      <c r="O6918" s="12" t="str">
        <f>(RIGHT(CursosBS_2[[#This Row],[Code]],12))</f>
        <v>202220_53883</v>
      </c>
    </row>
    <row r="6919" spans="1:15" x14ac:dyDescent="0.25">
      <c r="A6919">
        <v>36455</v>
      </c>
      <c r="B6919" s="12" t="s">
        <v>56</v>
      </c>
      <c r="C6919" s="12" t="s">
        <v>52</v>
      </c>
      <c r="D6919" s="12" t="s">
        <v>8241</v>
      </c>
      <c r="E6919" s="12" t="s">
        <v>8242</v>
      </c>
      <c r="F6919" s="3"/>
      <c r="G6919" s="3"/>
      <c r="H6919" t="b">
        <v>0</v>
      </c>
      <c r="I6919" s="3">
        <v>44750.313171296293</v>
      </c>
      <c r="J6919" t="b">
        <v>0</v>
      </c>
      <c r="K6919" s="3"/>
      <c r="L6919" s="3"/>
      <c r="M6919">
        <v>442095356711</v>
      </c>
      <c r="N6919">
        <v>3</v>
      </c>
      <c r="O6919" s="12" t="str">
        <f>(RIGHT(CursosBS_2[[#This Row],[Code]],12))</f>
        <v>202220_53228</v>
      </c>
    </row>
    <row r="6920" spans="1:15" x14ac:dyDescent="0.25">
      <c r="A6920">
        <v>36454</v>
      </c>
      <c r="B6920" s="12" t="s">
        <v>56</v>
      </c>
      <c r="C6920" s="12" t="s">
        <v>52</v>
      </c>
      <c r="D6920" s="12" t="s">
        <v>8239</v>
      </c>
      <c r="E6920" s="12" t="s">
        <v>8240</v>
      </c>
      <c r="F6920" s="3"/>
      <c r="G6920" s="3"/>
      <c r="H6920" t="b">
        <v>0</v>
      </c>
      <c r="I6920" s="3">
        <v>44750.313171296293</v>
      </c>
      <c r="J6920" t="b">
        <v>0</v>
      </c>
      <c r="K6920" s="3"/>
      <c r="L6920" s="3"/>
      <c r="M6920">
        <v>442095356710</v>
      </c>
      <c r="N6920">
        <v>3</v>
      </c>
      <c r="O6920" s="12" t="str">
        <f>(RIGHT(CursosBS_2[[#This Row],[Code]],12))</f>
        <v>202220_53087</v>
      </c>
    </row>
    <row r="6921" spans="1:15" x14ac:dyDescent="0.25">
      <c r="A6921">
        <v>36453</v>
      </c>
      <c r="B6921" s="12" t="s">
        <v>56</v>
      </c>
      <c r="C6921" s="12" t="s">
        <v>52</v>
      </c>
      <c r="D6921" s="12" t="s">
        <v>8237</v>
      </c>
      <c r="E6921" s="12" t="s">
        <v>8238</v>
      </c>
      <c r="F6921" s="3"/>
      <c r="G6921" s="3"/>
      <c r="H6921" t="b">
        <v>0</v>
      </c>
      <c r="I6921" s="3">
        <v>44750.313159722224</v>
      </c>
      <c r="J6921" t="b">
        <v>0</v>
      </c>
      <c r="K6921" s="3"/>
      <c r="L6921" s="3"/>
      <c r="M6921">
        <v>442095356709</v>
      </c>
      <c r="N6921">
        <v>3</v>
      </c>
      <c r="O6921" s="12" t="str">
        <f>(RIGHT(CursosBS_2[[#This Row],[Code]],12))</f>
        <v>202220_52174</v>
      </c>
    </row>
    <row r="6922" spans="1:15" x14ac:dyDescent="0.25">
      <c r="A6922">
        <v>36452</v>
      </c>
      <c r="B6922" s="12" t="s">
        <v>56</v>
      </c>
      <c r="C6922" s="12" t="s">
        <v>52</v>
      </c>
      <c r="D6922" s="12" t="s">
        <v>8235</v>
      </c>
      <c r="E6922" s="12" t="s">
        <v>8236</v>
      </c>
      <c r="F6922" s="3"/>
      <c r="G6922" s="3"/>
      <c r="H6922" t="b">
        <v>0</v>
      </c>
      <c r="I6922" s="3">
        <v>44750.313159722224</v>
      </c>
      <c r="J6922" t="b">
        <v>0</v>
      </c>
      <c r="K6922" s="3"/>
      <c r="L6922" s="3"/>
      <c r="M6922">
        <v>442095356708</v>
      </c>
      <c r="N6922">
        <v>3</v>
      </c>
      <c r="O6922" s="12" t="str">
        <f>(RIGHT(CursosBS_2[[#This Row],[Code]],12))</f>
        <v>202220_53854</v>
      </c>
    </row>
    <row r="6923" spans="1:15" x14ac:dyDescent="0.25">
      <c r="A6923">
        <v>36451</v>
      </c>
      <c r="B6923" s="12" t="s">
        <v>56</v>
      </c>
      <c r="C6923" s="12" t="s">
        <v>52</v>
      </c>
      <c r="D6923" s="12" t="s">
        <v>8233</v>
      </c>
      <c r="E6923" s="12" t="s">
        <v>8234</v>
      </c>
      <c r="F6923" s="3"/>
      <c r="G6923" s="3"/>
      <c r="H6923" t="b">
        <v>0</v>
      </c>
      <c r="I6923" s="3">
        <v>44750.313159722224</v>
      </c>
      <c r="J6923" t="b">
        <v>0</v>
      </c>
      <c r="K6923" s="3"/>
      <c r="L6923" s="3"/>
      <c r="M6923">
        <v>442095356707</v>
      </c>
      <c r="N6923">
        <v>3</v>
      </c>
      <c r="O6923" s="12" t="str">
        <f>(RIGHT(CursosBS_2[[#This Row],[Code]],12))</f>
        <v>202220_53279</v>
      </c>
    </row>
    <row r="6924" spans="1:15" x14ac:dyDescent="0.25">
      <c r="A6924">
        <v>36450</v>
      </c>
      <c r="B6924" s="12" t="s">
        <v>56</v>
      </c>
      <c r="C6924" s="12" t="s">
        <v>52</v>
      </c>
      <c r="D6924" s="12" t="s">
        <v>8231</v>
      </c>
      <c r="E6924" s="12" t="s">
        <v>8232</v>
      </c>
      <c r="F6924" s="3"/>
      <c r="G6924" s="3"/>
      <c r="H6924" t="b">
        <v>0</v>
      </c>
      <c r="I6924" s="3">
        <v>44750.313159722224</v>
      </c>
      <c r="J6924" t="b">
        <v>0</v>
      </c>
      <c r="K6924" s="3"/>
      <c r="L6924" s="3"/>
      <c r="M6924">
        <v>442095356706</v>
      </c>
      <c r="N6924">
        <v>3</v>
      </c>
      <c r="O6924" s="12" t="str">
        <f>(RIGHT(CursosBS_2[[#This Row],[Code]],12))</f>
        <v>202220_53161</v>
      </c>
    </row>
    <row r="6925" spans="1:15" x14ac:dyDescent="0.25">
      <c r="A6925">
        <v>36449</v>
      </c>
      <c r="B6925" s="12" t="s">
        <v>56</v>
      </c>
      <c r="C6925" s="12" t="s">
        <v>52</v>
      </c>
      <c r="D6925" s="12" t="s">
        <v>8229</v>
      </c>
      <c r="E6925" s="12" t="s">
        <v>8230</v>
      </c>
      <c r="F6925" s="3"/>
      <c r="G6925" s="3"/>
      <c r="H6925" t="b">
        <v>0</v>
      </c>
      <c r="I6925" s="3">
        <v>44750.313159722224</v>
      </c>
      <c r="J6925" t="b">
        <v>0</v>
      </c>
      <c r="K6925" s="3"/>
      <c r="L6925" s="3"/>
      <c r="M6925">
        <v>442095356705</v>
      </c>
      <c r="N6925">
        <v>3</v>
      </c>
      <c r="O6925" s="12" t="str">
        <f>(RIGHT(CursosBS_2[[#This Row],[Code]],12))</f>
        <v>202220_52972</v>
      </c>
    </row>
    <row r="6926" spans="1:15" x14ac:dyDescent="0.25">
      <c r="A6926">
        <v>36448</v>
      </c>
      <c r="B6926" s="12" t="s">
        <v>56</v>
      </c>
      <c r="C6926" s="12" t="s">
        <v>52</v>
      </c>
      <c r="D6926" s="12" t="s">
        <v>8227</v>
      </c>
      <c r="E6926" s="12" t="s">
        <v>8228</v>
      </c>
      <c r="F6926" s="3"/>
      <c r="G6926" s="3"/>
      <c r="H6926" t="b">
        <v>0</v>
      </c>
      <c r="I6926" s="3">
        <v>44750.313159722224</v>
      </c>
      <c r="J6926" t="b">
        <v>0</v>
      </c>
      <c r="K6926" s="3"/>
      <c r="L6926" s="3"/>
      <c r="M6926">
        <v>442095356704</v>
      </c>
      <c r="N6926">
        <v>3</v>
      </c>
      <c r="O6926" s="12" t="str">
        <f>(RIGHT(CursosBS_2[[#This Row],[Code]],12))</f>
        <v>202220_52292</v>
      </c>
    </row>
    <row r="6927" spans="1:15" x14ac:dyDescent="0.25">
      <c r="A6927">
        <v>36447</v>
      </c>
      <c r="B6927" s="12" t="s">
        <v>56</v>
      </c>
      <c r="C6927" s="12" t="s">
        <v>52</v>
      </c>
      <c r="D6927" s="12" t="s">
        <v>8225</v>
      </c>
      <c r="E6927" s="12" t="s">
        <v>8226</v>
      </c>
      <c r="F6927" s="3"/>
      <c r="G6927" s="3"/>
      <c r="H6927" t="b">
        <v>0</v>
      </c>
      <c r="I6927" s="3">
        <v>44750.313159722224</v>
      </c>
      <c r="J6927" t="b">
        <v>0</v>
      </c>
      <c r="K6927" s="3"/>
      <c r="L6927" s="3"/>
      <c r="M6927">
        <v>442095356703</v>
      </c>
      <c r="N6927">
        <v>3</v>
      </c>
      <c r="O6927" s="12" t="str">
        <f>(RIGHT(CursosBS_2[[#This Row],[Code]],12))</f>
        <v>202220_53500</v>
      </c>
    </row>
    <row r="6928" spans="1:15" x14ac:dyDescent="0.25">
      <c r="A6928">
        <v>36446</v>
      </c>
      <c r="B6928" s="12" t="s">
        <v>56</v>
      </c>
      <c r="C6928" s="12" t="s">
        <v>52</v>
      </c>
      <c r="D6928" s="12" t="s">
        <v>8223</v>
      </c>
      <c r="E6928" s="12" t="s">
        <v>8224</v>
      </c>
      <c r="F6928" s="3"/>
      <c r="G6928" s="3"/>
      <c r="H6928" t="b">
        <v>0</v>
      </c>
      <c r="I6928" s="3">
        <v>44750.313159722224</v>
      </c>
      <c r="J6928" t="b">
        <v>0</v>
      </c>
      <c r="K6928" s="3"/>
      <c r="L6928" s="3"/>
      <c r="M6928">
        <v>442095356702</v>
      </c>
      <c r="N6928">
        <v>3</v>
      </c>
      <c r="O6928" s="12" t="str">
        <f>(RIGHT(CursosBS_2[[#This Row],[Code]],12))</f>
        <v>202220_53188</v>
      </c>
    </row>
    <row r="6929" spans="1:15" x14ac:dyDescent="0.25">
      <c r="A6929">
        <v>36445</v>
      </c>
      <c r="B6929" s="12" t="s">
        <v>56</v>
      </c>
      <c r="C6929" s="12" t="s">
        <v>52</v>
      </c>
      <c r="D6929" s="12" t="s">
        <v>8221</v>
      </c>
      <c r="E6929" s="12" t="s">
        <v>8222</v>
      </c>
      <c r="F6929" s="3"/>
      <c r="G6929" s="3"/>
      <c r="H6929" t="b">
        <v>0</v>
      </c>
      <c r="I6929" s="3">
        <v>44750.313159722224</v>
      </c>
      <c r="J6929" t="b">
        <v>0</v>
      </c>
      <c r="K6929" s="3"/>
      <c r="L6929" s="3"/>
      <c r="M6929">
        <v>442095356701</v>
      </c>
      <c r="N6929">
        <v>3</v>
      </c>
      <c r="O6929" s="12" t="str">
        <f>(RIGHT(CursosBS_2[[#This Row],[Code]],12))</f>
        <v>202220_53347</v>
      </c>
    </row>
    <row r="6930" spans="1:15" x14ac:dyDescent="0.25">
      <c r="A6930">
        <v>36444</v>
      </c>
      <c r="B6930" s="12" t="s">
        <v>56</v>
      </c>
      <c r="C6930" s="12" t="s">
        <v>52</v>
      </c>
      <c r="D6930" s="12" t="s">
        <v>8219</v>
      </c>
      <c r="E6930" s="12" t="s">
        <v>8220</v>
      </c>
      <c r="F6930" s="3"/>
      <c r="G6930" s="3"/>
      <c r="H6930" t="b">
        <v>0</v>
      </c>
      <c r="I6930" s="3">
        <v>44750.313159722224</v>
      </c>
      <c r="J6930" t="b">
        <v>0</v>
      </c>
      <c r="K6930" s="3"/>
      <c r="L6930" s="3"/>
      <c r="M6930">
        <v>442095356700</v>
      </c>
      <c r="N6930">
        <v>3</v>
      </c>
      <c r="O6930" s="12" t="str">
        <f>(RIGHT(CursosBS_2[[#This Row],[Code]],12))</f>
        <v>202220_53090</v>
      </c>
    </row>
    <row r="6931" spans="1:15" x14ac:dyDescent="0.25">
      <c r="A6931">
        <v>36443</v>
      </c>
      <c r="B6931" s="12" t="s">
        <v>56</v>
      </c>
      <c r="C6931" s="12" t="s">
        <v>52</v>
      </c>
      <c r="D6931" s="12" t="s">
        <v>8217</v>
      </c>
      <c r="E6931" s="12" t="s">
        <v>8218</v>
      </c>
      <c r="F6931" s="3"/>
      <c r="G6931" s="3"/>
      <c r="H6931" t="b">
        <v>0</v>
      </c>
      <c r="I6931" s="3">
        <v>44750.313159722224</v>
      </c>
      <c r="J6931" t="b">
        <v>0</v>
      </c>
      <c r="K6931" s="3"/>
      <c r="L6931" s="3"/>
      <c r="M6931">
        <v>442095356699</v>
      </c>
      <c r="N6931">
        <v>3</v>
      </c>
      <c r="O6931" s="12" t="str">
        <f>(RIGHT(CursosBS_2[[#This Row],[Code]],12))</f>
        <v>202220_46990</v>
      </c>
    </row>
    <row r="6932" spans="1:15" x14ac:dyDescent="0.25">
      <c r="A6932">
        <v>36442</v>
      </c>
      <c r="B6932" s="12" t="s">
        <v>56</v>
      </c>
      <c r="C6932" s="12" t="s">
        <v>52</v>
      </c>
      <c r="D6932" s="12" t="s">
        <v>8215</v>
      </c>
      <c r="E6932" s="12" t="s">
        <v>8216</v>
      </c>
      <c r="F6932" s="3"/>
      <c r="G6932" s="3"/>
      <c r="H6932" t="b">
        <v>0</v>
      </c>
      <c r="I6932" s="3">
        <v>44750.313148148147</v>
      </c>
      <c r="J6932" t="b">
        <v>0</v>
      </c>
      <c r="K6932" s="3"/>
      <c r="L6932" s="3"/>
      <c r="M6932">
        <v>442095356698</v>
      </c>
      <c r="N6932">
        <v>3</v>
      </c>
      <c r="O6932" s="12" t="str">
        <f>(RIGHT(CursosBS_2[[#This Row],[Code]],12))</f>
        <v>202220_53400</v>
      </c>
    </row>
    <row r="6933" spans="1:15" x14ac:dyDescent="0.25">
      <c r="A6933">
        <v>36441</v>
      </c>
      <c r="B6933" s="12" t="s">
        <v>56</v>
      </c>
      <c r="C6933" s="12" t="s">
        <v>52</v>
      </c>
      <c r="D6933" s="12" t="s">
        <v>8213</v>
      </c>
      <c r="E6933" s="12" t="s">
        <v>8214</v>
      </c>
      <c r="F6933" s="3"/>
      <c r="G6933" s="3"/>
      <c r="H6933" t="b">
        <v>0</v>
      </c>
      <c r="I6933" s="3">
        <v>44750.313148148147</v>
      </c>
      <c r="J6933" t="b">
        <v>0</v>
      </c>
      <c r="K6933" s="3"/>
      <c r="L6933" s="3"/>
      <c r="M6933">
        <v>442095356697</v>
      </c>
      <c r="N6933">
        <v>3</v>
      </c>
      <c r="O6933" s="12" t="str">
        <f>(RIGHT(CursosBS_2[[#This Row],[Code]],12))</f>
        <v>202220_99121</v>
      </c>
    </row>
    <row r="6934" spans="1:15" x14ac:dyDescent="0.25">
      <c r="A6934">
        <v>36440</v>
      </c>
      <c r="B6934" s="12" t="s">
        <v>56</v>
      </c>
      <c r="C6934" s="12" t="s">
        <v>52</v>
      </c>
      <c r="D6934" s="12" t="s">
        <v>8211</v>
      </c>
      <c r="E6934" s="12" t="s">
        <v>8212</v>
      </c>
      <c r="F6934" s="3"/>
      <c r="G6934" s="3"/>
      <c r="H6934" t="b">
        <v>0</v>
      </c>
      <c r="I6934" s="3">
        <v>44750.313148148147</v>
      </c>
      <c r="J6934" t="b">
        <v>0</v>
      </c>
      <c r="K6934" s="3"/>
      <c r="L6934" s="3"/>
      <c r="M6934">
        <v>442095356696</v>
      </c>
      <c r="N6934">
        <v>3</v>
      </c>
      <c r="O6934" s="12" t="str">
        <f>(RIGHT(CursosBS_2[[#This Row],[Code]],12))</f>
        <v>202220_96831</v>
      </c>
    </row>
    <row r="6935" spans="1:15" x14ac:dyDescent="0.25">
      <c r="A6935">
        <v>36439</v>
      </c>
      <c r="B6935" s="12" t="s">
        <v>56</v>
      </c>
      <c r="C6935" s="12" t="s">
        <v>52</v>
      </c>
      <c r="D6935" s="12" t="s">
        <v>8209</v>
      </c>
      <c r="E6935" s="12" t="s">
        <v>8210</v>
      </c>
      <c r="F6935" s="3"/>
      <c r="G6935" s="3"/>
      <c r="H6935" t="b">
        <v>0</v>
      </c>
      <c r="I6935" s="3">
        <v>44750.313148148147</v>
      </c>
      <c r="J6935" t="b">
        <v>0</v>
      </c>
      <c r="K6935" s="3"/>
      <c r="L6935" s="3"/>
      <c r="M6935">
        <v>442095356695</v>
      </c>
      <c r="N6935">
        <v>3</v>
      </c>
      <c r="O6935" s="12" t="str">
        <f>(RIGHT(CursosBS_2[[#This Row],[Code]],12))</f>
        <v>202220_96843</v>
      </c>
    </row>
    <row r="6936" spans="1:15" x14ac:dyDescent="0.25">
      <c r="A6936">
        <v>36438</v>
      </c>
      <c r="B6936" s="12" t="s">
        <v>56</v>
      </c>
      <c r="C6936" s="12" t="s">
        <v>52</v>
      </c>
      <c r="D6936" s="12" t="s">
        <v>8207</v>
      </c>
      <c r="E6936" s="12" t="s">
        <v>8208</v>
      </c>
      <c r="F6936" s="3"/>
      <c r="G6936" s="3"/>
      <c r="H6936" t="b">
        <v>0</v>
      </c>
      <c r="I6936" s="3">
        <v>44750.313148148147</v>
      </c>
      <c r="J6936" t="b">
        <v>0</v>
      </c>
      <c r="K6936" s="3"/>
      <c r="L6936" s="3"/>
      <c r="M6936">
        <v>442095356694</v>
      </c>
      <c r="N6936">
        <v>3</v>
      </c>
      <c r="O6936" s="12" t="str">
        <f>(RIGHT(CursosBS_2[[#This Row],[Code]],12))</f>
        <v>202220_96842</v>
      </c>
    </row>
    <row r="6937" spans="1:15" x14ac:dyDescent="0.25">
      <c r="A6937">
        <v>36437</v>
      </c>
      <c r="B6937" s="12" t="s">
        <v>56</v>
      </c>
      <c r="C6937" s="12" t="s">
        <v>52</v>
      </c>
      <c r="D6937" s="12" t="s">
        <v>8205</v>
      </c>
      <c r="E6937" s="12" t="s">
        <v>8206</v>
      </c>
      <c r="F6937" s="3"/>
      <c r="G6937" s="3"/>
      <c r="H6937" t="b">
        <v>0</v>
      </c>
      <c r="I6937" s="3">
        <v>44750.313148148147</v>
      </c>
      <c r="J6937" t="b">
        <v>0</v>
      </c>
      <c r="K6937" s="3"/>
      <c r="L6937" s="3"/>
      <c r="M6937">
        <v>442095356693</v>
      </c>
      <c r="N6937">
        <v>3</v>
      </c>
      <c r="O6937" s="12" t="str">
        <f>(RIGHT(CursosBS_2[[#This Row],[Code]],12))</f>
        <v>202220_96841</v>
      </c>
    </row>
    <row r="6938" spans="1:15" x14ac:dyDescent="0.25">
      <c r="A6938">
        <v>36436</v>
      </c>
      <c r="B6938" s="12" t="s">
        <v>56</v>
      </c>
      <c r="C6938" s="12" t="s">
        <v>52</v>
      </c>
      <c r="D6938" s="12" t="s">
        <v>8203</v>
      </c>
      <c r="E6938" s="12" t="s">
        <v>8204</v>
      </c>
      <c r="F6938" s="3"/>
      <c r="G6938" s="3"/>
      <c r="H6938" t="b">
        <v>0</v>
      </c>
      <c r="I6938" s="3">
        <v>44750.313148148147</v>
      </c>
      <c r="J6938" t="b">
        <v>0</v>
      </c>
      <c r="K6938" s="3"/>
      <c r="L6938" s="3"/>
      <c r="M6938">
        <v>442095356692</v>
      </c>
      <c r="N6938">
        <v>3</v>
      </c>
      <c r="O6938" s="12" t="str">
        <f>(RIGHT(CursosBS_2[[#This Row],[Code]],12))</f>
        <v>202220_96840</v>
      </c>
    </row>
    <row r="6939" spans="1:15" x14ac:dyDescent="0.25">
      <c r="A6939">
        <v>36435</v>
      </c>
      <c r="B6939" s="12" t="s">
        <v>56</v>
      </c>
      <c r="C6939" s="12" t="s">
        <v>52</v>
      </c>
      <c r="D6939" s="12" t="s">
        <v>8201</v>
      </c>
      <c r="E6939" s="12" t="s">
        <v>8202</v>
      </c>
      <c r="F6939" s="3"/>
      <c r="G6939" s="3"/>
      <c r="H6939" t="b">
        <v>0</v>
      </c>
      <c r="I6939" s="3">
        <v>44750.313148148147</v>
      </c>
      <c r="J6939" t="b">
        <v>0</v>
      </c>
      <c r="K6939" s="3"/>
      <c r="L6939" s="3"/>
      <c r="M6939">
        <v>442095356691</v>
      </c>
      <c r="N6939">
        <v>3</v>
      </c>
      <c r="O6939" s="12" t="str">
        <f>(RIGHT(CursosBS_2[[#This Row],[Code]],12))</f>
        <v>202220_96839</v>
      </c>
    </row>
    <row r="6940" spans="1:15" x14ac:dyDescent="0.25">
      <c r="A6940">
        <v>36434</v>
      </c>
      <c r="B6940" s="12" t="s">
        <v>56</v>
      </c>
      <c r="C6940" s="12" t="s">
        <v>52</v>
      </c>
      <c r="D6940" s="12" t="s">
        <v>8199</v>
      </c>
      <c r="E6940" s="12" t="s">
        <v>8200</v>
      </c>
      <c r="F6940" s="3"/>
      <c r="G6940" s="3"/>
      <c r="H6940" t="b">
        <v>0</v>
      </c>
      <c r="I6940" s="3">
        <v>44750.313148148147</v>
      </c>
      <c r="J6940" t="b">
        <v>0</v>
      </c>
      <c r="K6940" s="3"/>
      <c r="L6940" s="3"/>
      <c r="M6940">
        <v>442095356690</v>
      </c>
      <c r="N6940">
        <v>3</v>
      </c>
      <c r="O6940" s="12" t="str">
        <f>(RIGHT(CursosBS_2[[#This Row],[Code]],12))</f>
        <v>202220_52932</v>
      </c>
    </row>
    <row r="6941" spans="1:15" x14ac:dyDescent="0.25">
      <c r="A6941">
        <v>36433</v>
      </c>
      <c r="B6941" s="12" t="s">
        <v>56</v>
      </c>
      <c r="C6941" s="12" t="s">
        <v>52</v>
      </c>
      <c r="D6941" s="12" t="s">
        <v>8197</v>
      </c>
      <c r="E6941" s="12" t="s">
        <v>8198</v>
      </c>
      <c r="F6941" s="3"/>
      <c r="G6941" s="3"/>
      <c r="H6941" t="b">
        <v>0</v>
      </c>
      <c r="I6941" s="3">
        <v>44750.313148148147</v>
      </c>
      <c r="J6941" t="b">
        <v>0</v>
      </c>
      <c r="K6941" s="3"/>
      <c r="L6941" s="3"/>
      <c r="M6941">
        <v>442095356689</v>
      </c>
      <c r="N6941">
        <v>3</v>
      </c>
      <c r="O6941" s="12" t="str">
        <f>(RIGHT(CursosBS_2[[#This Row],[Code]],12))</f>
        <v>202220_48489</v>
      </c>
    </row>
    <row r="6942" spans="1:15" x14ac:dyDescent="0.25">
      <c r="A6942">
        <v>36432</v>
      </c>
      <c r="B6942" s="12" t="s">
        <v>56</v>
      </c>
      <c r="C6942" s="12" t="s">
        <v>52</v>
      </c>
      <c r="D6942" s="12" t="s">
        <v>8195</v>
      </c>
      <c r="E6942" s="12" t="s">
        <v>8196</v>
      </c>
      <c r="F6942" s="3"/>
      <c r="G6942" s="3"/>
      <c r="H6942" t="b">
        <v>0</v>
      </c>
      <c r="I6942" s="3">
        <v>44750.313148148147</v>
      </c>
      <c r="J6942" t="b">
        <v>0</v>
      </c>
      <c r="K6942" s="3"/>
      <c r="L6942" s="3"/>
      <c r="M6942">
        <v>442095356688</v>
      </c>
      <c r="N6942">
        <v>3</v>
      </c>
      <c r="O6942" s="12" t="str">
        <f>(RIGHT(CursosBS_2[[#This Row],[Code]],12))</f>
        <v>202220_42140</v>
      </c>
    </row>
    <row r="6943" spans="1:15" x14ac:dyDescent="0.25">
      <c r="A6943">
        <v>36431</v>
      </c>
      <c r="B6943" s="12" t="s">
        <v>56</v>
      </c>
      <c r="C6943" s="12" t="s">
        <v>52</v>
      </c>
      <c r="D6943" s="12" t="s">
        <v>8193</v>
      </c>
      <c r="E6943" s="12" t="s">
        <v>8194</v>
      </c>
      <c r="F6943" s="3"/>
      <c r="G6943" s="3"/>
      <c r="H6943" t="b">
        <v>0</v>
      </c>
      <c r="I6943" s="3">
        <v>44750.313136574077</v>
      </c>
      <c r="J6943" t="b">
        <v>0</v>
      </c>
      <c r="K6943" s="3"/>
      <c r="L6943" s="3"/>
      <c r="M6943">
        <v>442095356687</v>
      </c>
      <c r="N6943">
        <v>3</v>
      </c>
      <c r="O6943" s="12" t="str">
        <f>(RIGHT(CursosBS_2[[#This Row],[Code]],12))</f>
        <v>202220_49567</v>
      </c>
    </row>
    <row r="6944" spans="1:15" x14ac:dyDescent="0.25">
      <c r="A6944">
        <v>36430</v>
      </c>
      <c r="B6944" s="12" t="s">
        <v>56</v>
      </c>
      <c r="C6944" s="12" t="s">
        <v>52</v>
      </c>
      <c r="D6944" s="12" t="s">
        <v>8191</v>
      </c>
      <c r="E6944" s="12" t="s">
        <v>8192</v>
      </c>
      <c r="F6944" s="3"/>
      <c r="G6944" s="3"/>
      <c r="H6944" t="b">
        <v>0</v>
      </c>
      <c r="I6944" s="3">
        <v>44750.313136574077</v>
      </c>
      <c r="J6944" t="b">
        <v>0</v>
      </c>
      <c r="K6944" s="3"/>
      <c r="L6944" s="3"/>
      <c r="M6944">
        <v>442095356686</v>
      </c>
      <c r="N6944">
        <v>3</v>
      </c>
      <c r="O6944" s="12" t="str">
        <f>(RIGHT(CursosBS_2[[#This Row],[Code]],12))</f>
        <v>202220_42138</v>
      </c>
    </row>
    <row r="6945" spans="1:15" x14ac:dyDescent="0.25">
      <c r="A6945">
        <v>36429</v>
      </c>
      <c r="B6945" s="12" t="s">
        <v>56</v>
      </c>
      <c r="C6945" s="12" t="s">
        <v>52</v>
      </c>
      <c r="D6945" s="12" t="s">
        <v>8189</v>
      </c>
      <c r="E6945" s="12" t="s">
        <v>8190</v>
      </c>
      <c r="F6945" s="3"/>
      <c r="G6945" s="3"/>
      <c r="H6945" t="b">
        <v>0</v>
      </c>
      <c r="I6945" s="3">
        <v>44750.313136574077</v>
      </c>
      <c r="J6945" t="b">
        <v>0</v>
      </c>
      <c r="K6945" s="3"/>
      <c r="L6945" s="3"/>
      <c r="M6945">
        <v>442095356685</v>
      </c>
      <c r="N6945">
        <v>3</v>
      </c>
      <c r="O6945" s="12" t="str">
        <f>(RIGHT(CursosBS_2[[#This Row],[Code]],12))</f>
        <v>202220_99674</v>
      </c>
    </row>
    <row r="6946" spans="1:15" x14ac:dyDescent="0.25">
      <c r="A6946">
        <v>36428</v>
      </c>
      <c r="B6946" s="12" t="s">
        <v>56</v>
      </c>
      <c r="C6946" s="12" t="s">
        <v>52</v>
      </c>
      <c r="D6946" s="12" t="s">
        <v>8187</v>
      </c>
      <c r="E6946" s="12" t="s">
        <v>8188</v>
      </c>
      <c r="F6946" s="3"/>
      <c r="G6946" s="3"/>
      <c r="H6946" t="b">
        <v>0</v>
      </c>
      <c r="I6946" s="3">
        <v>44750.313136574077</v>
      </c>
      <c r="J6946" t="b">
        <v>0</v>
      </c>
      <c r="K6946" s="3"/>
      <c r="L6946" s="3"/>
      <c r="M6946">
        <v>442095356684</v>
      </c>
      <c r="N6946">
        <v>3</v>
      </c>
      <c r="O6946" s="12" t="str">
        <f>(RIGHT(CursosBS_2[[#This Row],[Code]],12))</f>
        <v>202220_38181</v>
      </c>
    </row>
    <row r="6947" spans="1:15" x14ac:dyDescent="0.25">
      <c r="A6947">
        <v>36427</v>
      </c>
      <c r="B6947" s="12" t="s">
        <v>56</v>
      </c>
      <c r="C6947" s="12" t="s">
        <v>52</v>
      </c>
      <c r="D6947" s="12" t="s">
        <v>8185</v>
      </c>
      <c r="E6947" s="12" t="s">
        <v>8186</v>
      </c>
      <c r="F6947" s="3"/>
      <c r="G6947" s="3"/>
      <c r="H6947" t="b">
        <v>0</v>
      </c>
      <c r="I6947" s="3">
        <v>44750.313136574077</v>
      </c>
      <c r="J6947" t="b">
        <v>0</v>
      </c>
      <c r="K6947" s="3"/>
      <c r="L6947" s="3"/>
      <c r="M6947">
        <v>442095356683</v>
      </c>
      <c r="N6947">
        <v>3</v>
      </c>
      <c r="O6947" s="12" t="str">
        <f>(RIGHT(CursosBS_2[[#This Row],[Code]],12))</f>
        <v>202220_38180</v>
      </c>
    </row>
    <row r="6948" spans="1:15" x14ac:dyDescent="0.25">
      <c r="A6948">
        <v>36426</v>
      </c>
      <c r="B6948" s="12" t="s">
        <v>56</v>
      </c>
      <c r="C6948" s="12" t="s">
        <v>52</v>
      </c>
      <c r="D6948" s="12" t="s">
        <v>8183</v>
      </c>
      <c r="E6948" s="12" t="s">
        <v>8184</v>
      </c>
      <c r="F6948" s="3"/>
      <c r="G6948" s="3"/>
      <c r="H6948" t="b">
        <v>0</v>
      </c>
      <c r="I6948" s="3">
        <v>44750.313136574077</v>
      </c>
      <c r="J6948" t="b">
        <v>0</v>
      </c>
      <c r="K6948" s="3"/>
      <c r="L6948" s="3"/>
      <c r="M6948">
        <v>442095356682</v>
      </c>
      <c r="N6948">
        <v>3</v>
      </c>
      <c r="O6948" s="12" t="str">
        <f>(RIGHT(CursosBS_2[[#This Row],[Code]],12))</f>
        <v>202220_35050</v>
      </c>
    </row>
    <row r="6949" spans="1:15" x14ac:dyDescent="0.25">
      <c r="A6949">
        <v>36425</v>
      </c>
      <c r="B6949" s="12" t="s">
        <v>56</v>
      </c>
      <c r="C6949" s="12" t="s">
        <v>52</v>
      </c>
      <c r="D6949" s="12" t="s">
        <v>8181</v>
      </c>
      <c r="E6949" s="12" t="s">
        <v>8182</v>
      </c>
      <c r="F6949" s="3"/>
      <c r="G6949" s="3"/>
      <c r="H6949" t="b">
        <v>0</v>
      </c>
      <c r="I6949" s="3">
        <v>44750.313136574077</v>
      </c>
      <c r="J6949" t="b">
        <v>0</v>
      </c>
      <c r="K6949" s="3"/>
      <c r="L6949" s="3"/>
      <c r="M6949">
        <v>442095356681</v>
      </c>
      <c r="N6949">
        <v>3</v>
      </c>
      <c r="O6949" s="12" t="str">
        <f>(RIGHT(CursosBS_2[[#This Row],[Code]],12))</f>
        <v>202220_35049</v>
      </c>
    </row>
    <row r="6950" spans="1:15" x14ac:dyDescent="0.25">
      <c r="A6950">
        <v>36424</v>
      </c>
      <c r="B6950" s="12" t="s">
        <v>56</v>
      </c>
      <c r="C6950" s="12" t="s">
        <v>52</v>
      </c>
      <c r="D6950" s="12" t="s">
        <v>8179</v>
      </c>
      <c r="E6950" s="12" t="s">
        <v>8180</v>
      </c>
      <c r="F6950" s="3"/>
      <c r="G6950" s="3"/>
      <c r="H6950" t="b">
        <v>0</v>
      </c>
      <c r="I6950" s="3">
        <v>44750.313136574077</v>
      </c>
      <c r="J6950" t="b">
        <v>0</v>
      </c>
      <c r="K6950" s="3"/>
      <c r="L6950" s="3"/>
      <c r="M6950">
        <v>442095356680</v>
      </c>
      <c r="N6950">
        <v>3</v>
      </c>
      <c r="O6950" s="12" t="str">
        <f>(RIGHT(CursosBS_2[[#This Row],[Code]],12))</f>
        <v>202220_49550</v>
      </c>
    </row>
    <row r="6951" spans="1:15" x14ac:dyDescent="0.25">
      <c r="A6951">
        <v>36423</v>
      </c>
      <c r="B6951" s="12" t="s">
        <v>56</v>
      </c>
      <c r="C6951" s="12" t="s">
        <v>52</v>
      </c>
      <c r="D6951" s="12" t="s">
        <v>8177</v>
      </c>
      <c r="E6951" s="12" t="s">
        <v>8178</v>
      </c>
      <c r="F6951" s="3"/>
      <c r="G6951" s="3"/>
      <c r="H6951" t="b">
        <v>0</v>
      </c>
      <c r="I6951" s="3">
        <v>44750.313136574077</v>
      </c>
      <c r="J6951" t="b">
        <v>0</v>
      </c>
      <c r="K6951" s="3"/>
      <c r="L6951" s="3"/>
      <c r="M6951">
        <v>442095356679</v>
      </c>
      <c r="N6951">
        <v>3</v>
      </c>
      <c r="O6951" s="12" t="str">
        <f>(RIGHT(CursosBS_2[[#This Row],[Code]],12))</f>
        <v>202220_35012</v>
      </c>
    </row>
    <row r="6952" spans="1:15" x14ac:dyDescent="0.25">
      <c r="A6952">
        <v>36422</v>
      </c>
      <c r="B6952" s="12" t="s">
        <v>56</v>
      </c>
      <c r="C6952" s="12" t="s">
        <v>52</v>
      </c>
      <c r="D6952" s="12" t="s">
        <v>8175</v>
      </c>
      <c r="E6952" s="12" t="s">
        <v>8176</v>
      </c>
      <c r="F6952" s="3"/>
      <c r="G6952" s="3"/>
      <c r="H6952" t="b">
        <v>0</v>
      </c>
      <c r="I6952" s="3">
        <v>44750.313136574077</v>
      </c>
      <c r="J6952" t="b">
        <v>0</v>
      </c>
      <c r="K6952" s="3"/>
      <c r="L6952" s="3"/>
      <c r="M6952">
        <v>442095356678</v>
      </c>
      <c r="N6952">
        <v>3</v>
      </c>
      <c r="O6952" s="12" t="str">
        <f>(RIGHT(CursosBS_2[[#This Row],[Code]],12))</f>
        <v>202220_35011</v>
      </c>
    </row>
    <row r="6953" spans="1:15" x14ac:dyDescent="0.25">
      <c r="A6953">
        <v>36421</v>
      </c>
      <c r="B6953" s="12" t="s">
        <v>56</v>
      </c>
      <c r="C6953" s="12" t="s">
        <v>52</v>
      </c>
      <c r="D6953" s="12" t="s">
        <v>8173</v>
      </c>
      <c r="E6953" s="12" t="s">
        <v>8174</v>
      </c>
      <c r="F6953" s="3"/>
      <c r="G6953" s="3"/>
      <c r="H6953" t="b">
        <v>0</v>
      </c>
      <c r="I6953" s="3">
        <v>44750.313136574077</v>
      </c>
      <c r="J6953" t="b">
        <v>0</v>
      </c>
      <c r="K6953" s="3"/>
      <c r="L6953" s="3"/>
      <c r="M6953">
        <v>442095356677</v>
      </c>
      <c r="N6953">
        <v>3</v>
      </c>
      <c r="O6953" s="12" t="str">
        <f>(RIGHT(CursosBS_2[[#This Row],[Code]],12))</f>
        <v>202220_34946</v>
      </c>
    </row>
    <row r="6954" spans="1:15" x14ac:dyDescent="0.25">
      <c r="A6954">
        <v>36420</v>
      </c>
      <c r="B6954" s="12" t="s">
        <v>56</v>
      </c>
      <c r="C6954" s="12" t="s">
        <v>52</v>
      </c>
      <c r="D6954" s="12" t="s">
        <v>8171</v>
      </c>
      <c r="E6954" s="12" t="s">
        <v>8172</v>
      </c>
      <c r="F6954" s="3"/>
      <c r="G6954" s="3"/>
      <c r="H6954" t="b">
        <v>0</v>
      </c>
      <c r="I6954" s="3">
        <v>44750.313125000001</v>
      </c>
      <c r="J6954" t="b">
        <v>0</v>
      </c>
      <c r="K6954" s="3"/>
      <c r="L6954" s="3"/>
      <c r="M6954">
        <v>442095356676</v>
      </c>
      <c r="N6954">
        <v>3</v>
      </c>
      <c r="O6954" s="12" t="str">
        <f>(RIGHT(CursosBS_2[[#This Row],[Code]],12))</f>
        <v>202220_32261</v>
      </c>
    </row>
    <row r="6955" spans="1:15" x14ac:dyDescent="0.25">
      <c r="A6955">
        <v>36419</v>
      </c>
      <c r="B6955" s="12" t="s">
        <v>56</v>
      </c>
      <c r="C6955" s="12" t="s">
        <v>52</v>
      </c>
      <c r="D6955" s="12" t="s">
        <v>8169</v>
      </c>
      <c r="E6955" s="12" t="s">
        <v>8170</v>
      </c>
      <c r="F6955" s="3"/>
      <c r="G6955" s="3"/>
      <c r="H6955" t="b">
        <v>0</v>
      </c>
      <c r="I6955" s="3">
        <v>44750.313125000001</v>
      </c>
      <c r="J6955" t="b">
        <v>0</v>
      </c>
      <c r="K6955" s="3"/>
      <c r="L6955" s="3"/>
      <c r="M6955">
        <v>442095356675</v>
      </c>
      <c r="N6955">
        <v>3</v>
      </c>
      <c r="O6955" s="12" t="str">
        <f>(RIGHT(CursosBS_2[[#This Row],[Code]],12))</f>
        <v>202220_32040</v>
      </c>
    </row>
    <row r="6956" spans="1:15" x14ac:dyDescent="0.25">
      <c r="A6956">
        <v>36418</v>
      </c>
      <c r="B6956" s="12" t="s">
        <v>56</v>
      </c>
      <c r="C6956" s="12" t="s">
        <v>52</v>
      </c>
      <c r="D6956" s="12" t="s">
        <v>8167</v>
      </c>
      <c r="E6956" s="12" t="s">
        <v>8168</v>
      </c>
      <c r="F6956" s="3"/>
      <c r="G6956" s="3"/>
      <c r="H6956" t="b">
        <v>0</v>
      </c>
      <c r="I6956" s="3">
        <v>44750.313125000001</v>
      </c>
      <c r="J6956" t="b">
        <v>0</v>
      </c>
      <c r="K6956" s="3"/>
      <c r="L6956" s="3"/>
      <c r="M6956">
        <v>442095356674</v>
      </c>
      <c r="N6956">
        <v>3</v>
      </c>
      <c r="O6956" s="12" t="str">
        <f>(RIGHT(CursosBS_2[[#This Row],[Code]],12))</f>
        <v>202220_34925</v>
      </c>
    </row>
    <row r="6957" spans="1:15" x14ac:dyDescent="0.25">
      <c r="A6957">
        <v>36417</v>
      </c>
      <c r="B6957" s="12" t="s">
        <v>56</v>
      </c>
      <c r="C6957" s="12" t="s">
        <v>52</v>
      </c>
      <c r="D6957" s="12" t="s">
        <v>8165</v>
      </c>
      <c r="E6957" s="12" t="s">
        <v>8166</v>
      </c>
      <c r="F6957" s="3"/>
      <c r="G6957" s="3"/>
      <c r="H6957" t="b">
        <v>0</v>
      </c>
      <c r="I6957" s="3">
        <v>44750.313125000001</v>
      </c>
      <c r="J6957" t="b">
        <v>0</v>
      </c>
      <c r="K6957" s="3"/>
      <c r="L6957" s="3"/>
      <c r="M6957">
        <v>442095356673</v>
      </c>
      <c r="N6957">
        <v>3</v>
      </c>
      <c r="O6957" s="12" t="str">
        <f>(RIGHT(CursosBS_2[[#This Row],[Code]],12))</f>
        <v>202220_34923</v>
      </c>
    </row>
    <row r="6958" spans="1:15" x14ac:dyDescent="0.25">
      <c r="A6958">
        <v>36416</v>
      </c>
      <c r="B6958" s="12" t="s">
        <v>56</v>
      </c>
      <c r="C6958" s="12" t="s">
        <v>52</v>
      </c>
      <c r="D6958" s="12" t="s">
        <v>8163</v>
      </c>
      <c r="E6958" s="12" t="s">
        <v>8164</v>
      </c>
      <c r="F6958" s="3"/>
      <c r="G6958" s="3"/>
      <c r="H6958" t="b">
        <v>0</v>
      </c>
      <c r="I6958" s="3">
        <v>44750.313125000001</v>
      </c>
      <c r="J6958" t="b">
        <v>0</v>
      </c>
      <c r="K6958" s="3"/>
      <c r="L6958" s="3"/>
      <c r="M6958">
        <v>442095356672</v>
      </c>
      <c r="N6958">
        <v>3</v>
      </c>
      <c r="O6958" s="12" t="str">
        <f>(RIGHT(CursosBS_2[[#This Row],[Code]],12))</f>
        <v>202220_29383</v>
      </c>
    </row>
    <row r="6959" spans="1:15" x14ac:dyDescent="0.25">
      <c r="A6959">
        <v>36407</v>
      </c>
      <c r="B6959" s="12" t="s">
        <v>9578</v>
      </c>
      <c r="C6959" s="12" t="s">
        <v>52</v>
      </c>
      <c r="D6959" s="12" t="s">
        <v>8161</v>
      </c>
      <c r="E6959" s="12" t="s">
        <v>8162</v>
      </c>
      <c r="F6959" s="3"/>
      <c r="G6959" s="3"/>
      <c r="H6959" t="b">
        <v>1</v>
      </c>
      <c r="I6959" s="3">
        <v>44748.886886574073</v>
      </c>
      <c r="J6959" t="b">
        <v>0</v>
      </c>
      <c r="K6959" s="3"/>
      <c r="L6959" s="3"/>
      <c r="M6959">
        <v>441861092671</v>
      </c>
      <c r="N6959">
        <v>3</v>
      </c>
      <c r="O6959" s="12" t="str">
        <f>(RIGHT(CursosBS_2[[#This Row],[Code]],12))</f>
        <v>202242-54465</v>
      </c>
    </row>
    <row r="6960" spans="1:15" x14ac:dyDescent="0.25">
      <c r="A6960">
        <v>36406</v>
      </c>
      <c r="B6960" s="12" t="s">
        <v>9578</v>
      </c>
      <c r="C6960" s="12" t="s">
        <v>52</v>
      </c>
      <c r="D6960" s="12" t="s">
        <v>8159</v>
      </c>
      <c r="E6960" s="12" t="s">
        <v>8160</v>
      </c>
      <c r="F6960" s="3"/>
      <c r="G6960" s="3"/>
      <c r="H6960" t="b">
        <v>1</v>
      </c>
      <c r="I6960" s="3">
        <v>44748.874756944446</v>
      </c>
      <c r="J6960" t="b">
        <v>0</v>
      </c>
      <c r="K6960" s="3"/>
      <c r="L6960" s="3"/>
      <c r="M6960">
        <v>441867397862</v>
      </c>
      <c r="N6960">
        <v>3</v>
      </c>
      <c r="O6960" s="12" t="str">
        <f>(RIGHT(CursosBS_2[[#This Row],[Code]],12))</f>
        <v>202242-54492</v>
      </c>
    </row>
    <row r="6961" spans="1:15" x14ac:dyDescent="0.25">
      <c r="A6961">
        <v>36405</v>
      </c>
      <c r="B6961" s="12" t="s">
        <v>9578</v>
      </c>
      <c r="C6961" s="12" t="s">
        <v>52</v>
      </c>
      <c r="D6961" s="12" t="s">
        <v>8157</v>
      </c>
      <c r="E6961" s="12" t="s">
        <v>8158</v>
      </c>
      <c r="F6961" s="3"/>
      <c r="G6961" s="3"/>
      <c r="H6961" t="b">
        <v>1</v>
      </c>
      <c r="I6961" s="3">
        <v>44748.870081018518</v>
      </c>
      <c r="J6961" t="b">
        <v>0</v>
      </c>
      <c r="K6961" s="3"/>
      <c r="L6961" s="3"/>
      <c r="M6961">
        <v>441867397976</v>
      </c>
      <c r="N6961">
        <v>3</v>
      </c>
      <c r="O6961" s="12" t="str">
        <f>(RIGHT(CursosBS_2[[#This Row],[Code]],12))</f>
        <v>202242-54436</v>
      </c>
    </row>
    <row r="6962" spans="1:15" x14ac:dyDescent="0.25">
      <c r="A6962">
        <v>36403</v>
      </c>
      <c r="B6962" s="12" t="s">
        <v>56</v>
      </c>
      <c r="C6962" s="12" t="s">
        <v>52</v>
      </c>
      <c r="D6962" s="12" t="s">
        <v>8155</v>
      </c>
      <c r="E6962" s="12" t="s">
        <v>8156</v>
      </c>
      <c r="F6962" s="3"/>
      <c r="G6962" s="3"/>
      <c r="H6962" t="b">
        <v>0</v>
      </c>
      <c r="I6962" s="3">
        <v>44748.860081018516</v>
      </c>
      <c r="J6962" t="b">
        <v>0</v>
      </c>
      <c r="K6962" s="3"/>
      <c r="L6962" s="3"/>
      <c r="M6962">
        <v>442095356274</v>
      </c>
      <c r="N6962">
        <v>3</v>
      </c>
      <c r="O6962" s="12" t="str">
        <f>(RIGHT(CursosBS_2[[#This Row],[Code]],12))</f>
        <v>202242-54500</v>
      </c>
    </row>
    <row r="6963" spans="1:15" x14ac:dyDescent="0.25">
      <c r="A6963">
        <v>36402</v>
      </c>
      <c r="B6963" s="12" t="s">
        <v>56</v>
      </c>
      <c r="C6963" s="12" t="s">
        <v>52</v>
      </c>
      <c r="D6963" s="12" t="s">
        <v>8153</v>
      </c>
      <c r="E6963" s="12" t="s">
        <v>8154</v>
      </c>
      <c r="F6963" s="3"/>
      <c r="G6963" s="3"/>
      <c r="H6963" t="b">
        <v>0</v>
      </c>
      <c r="I6963" s="3">
        <v>44748.853865740741</v>
      </c>
      <c r="J6963" t="b">
        <v>0</v>
      </c>
      <c r="K6963" s="3"/>
      <c r="L6963" s="3">
        <v>45617.696967592594</v>
      </c>
      <c r="M6963">
        <v>442086747712</v>
      </c>
      <c r="N6963">
        <v>3</v>
      </c>
      <c r="O6963" s="12" t="str">
        <f>(RIGHT(CursosBS_2[[#This Row],[Code]],12))</f>
        <v>202242-54499</v>
      </c>
    </row>
    <row r="6964" spans="1:15" x14ac:dyDescent="0.25">
      <c r="A6964">
        <v>36401</v>
      </c>
      <c r="B6964" s="12" t="s">
        <v>9578</v>
      </c>
      <c r="C6964" s="12" t="s">
        <v>52</v>
      </c>
      <c r="D6964" s="12" t="s">
        <v>8151</v>
      </c>
      <c r="E6964" s="12" t="s">
        <v>8152</v>
      </c>
      <c r="F6964" s="3"/>
      <c r="G6964" s="3"/>
      <c r="H6964" t="b">
        <v>1</v>
      </c>
      <c r="I6964" s="3">
        <v>44748.849965277775</v>
      </c>
      <c r="J6964" t="b">
        <v>0</v>
      </c>
      <c r="K6964" s="3"/>
      <c r="L6964" s="3"/>
      <c r="M6964">
        <v>441863205901</v>
      </c>
      <c r="N6964">
        <v>3</v>
      </c>
      <c r="O6964" s="12" t="str">
        <f>(RIGHT(CursosBS_2[[#This Row],[Code]],12))</f>
        <v>202242-54707</v>
      </c>
    </row>
    <row r="6965" spans="1:15" x14ac:dyDescent="0.25">
      <c r="A6965">
        <v>36400</v>
      </c>
      <c r="B6965" s="12" t="s">
        <v>9578</v>
      </c>
      <c r="C6965" s="12" t="s">
        <v>52</v>
      </c>
      <c r="D6965" s="12" t="s">
        <v>8149</v>
      </c>
      <c r="E6965" s="12" t="s">
        <v>8150</v>
      </c>
      <c r="F6965" s="3"/>
      <c r="G6965" s="3"/>
      <c r="H6965" t="b">
        <v>1</v>
      </c>
      <c r="I6965" s="3">
        <v>44748.845462962963</v>
      </c>
      <c r="J6965" t="b">
        <v>0</v>
      </c>
      <c r="K6965" s="3"/>
      <c r="L6965" s="3"/>
      <c r="M6965">
        <v>441862337536</v>
      </c>
      <c r="N6965">
        <v>3</v>
      </c>
      <c r="O6965" s="12" t="str">
        <f>(RIGHT(CursosBS_2[[#This Row],[Code]],12))</f>
        <v>202242-54474</v>
      </c>
    </row>
    <row r="6966" spans="1:15" x14ac:dyDescent="0.25">
      <c r="A6966">
        <v>36399</v>
      </c>
      <c r="B6966" s="12" t="s">
        <v>9578</v>
      </c>
      <c r="C6966" s="12" t="s">
        <v>52</v>
      </c>
      <c r="D6966" s="12" t="s">
        <v>8147</v>
      </c>
      <c r="E6966" s="12" t="s">
        <v>8148</v>
      </c>
      <c r="F6966" s="3"/>
      <c r="G6966" s="3"/>
      <c r="H6966" t="b">
        <v>1</v>
      </c>
      <c r="I6966" s="3">
        <v>44748.838865740741</v>
      </c>
      <c r="J6966" t="b">
        <v>0</v>
      </c>
      <c r="K6966" s="3"/>
      <c r="L6966" s="3"/>
      <c r="M6966">
        <v>441873445718</v>
      </c>
      <c r="N6966">
        <v>3</v>
      </c>
      <c r="O6966" s="12" t="str">
        <f>(RIGHT(CursosBS_2[[#This Row],[Code]],12))</f>
        <v>202242-54472</v>
      </c>
    </row>
    <row r="6967" spans="1:15" x14ac:dyDescent="0.25">
      <c r="A6967">
        <v>36395</v>
      </c>
      <c r="B6967" s="12" t="s">
        <v>9578</v>
      </c>
      <c r="C6967" s="12" t="s">
        <v>52</v>
      </c>
      <c r="D6967" s="12" t="s">
        <v>8145</v>
      </c>
      <c r="E6967" s="12" t="s">
        <v>8146</v>
      </c>
      <c r="F6967" s="3"/>
      <c r="G6967" s="3"/>
      <c r="H6967" t="b">
        <v>0</v>
      </c>
      <c r="I6967" s="3">
        <v>44748.831886574073</v>
      </c>
      <c r="J6967" t="b">
        <v>0</v>
      </c>
      <c r="K6967" s="3"/>
      <c r="L6967" s="3"/>
      <c r="M6967">
        <v>441863284023</v>
      </c>
      <c r="N6967">
        <v>3</v>
      </c>
      <c r="O6967" s="12" t="str">
        <f>(RIGHT(CursosBS_2[[#This Row],[Code]],12))</f>
        <v>202242-50671</v>
      </c>
    </row>
    <row r="6968" spans="1:15" x14ac:dyDescent="0.25">
      <c r="A6968">
        <v>36394</v>
      </c>
      <c r="B6968" s="12" t="s">
        <v>9578</v>
      </c>
      <c r="C6968" s="12" t="s">
        <v>52</v>
      </c>
      <c r="D6968" s="12" t="s">
        <v>8143</v>
      </c>
      <c r="E6968" s="12" t="s">
        <v>8144</v>
      </c>
      <c r="F6968" s="3"/>
      <c r="G6968" s="3"/>
      <c r="H6968" t="b">
        <v>0</v>
      </c>
      <c r="I6968" s="3">
        <v>44748.821400462963</v>
      </c>
      <c r="J6968" t="b">
        <v>0</v>
      </c>
      <c r="K6968" s="3"/>
      <c r="L6968" s="3"/>
      <c r="M6968">
        <v>441863283914</v>
      </c>
      <c r="N6968">
        <v>3</v>
      </c>
      <c r="O6968" s="12" t="str">
        <f>(RIGHT(CursosBS_2[[#This Row],[Code]],12))</f>
        <v>202242-54531</v>
      </c>
    </row>
    <row r="6969" spans="1:15" x14ac:dyDescent="0.25">
      <c r="A6969">
        <v>36393</v>
      </c>
      <c r="B6969" s="12" t="s">
        <v>9578</v>
      </c>
      <c r="C6969" s="12" t="s">
        <v>52</v>
      </c>
      <c r="D6969" s="12" t="s">
        <v>8141</v>
      </c>
      <c r="E6969" s="12" t="s">
        <v>8142</v>
      </c>
      <c r="F6969" s="3"/>
      <c r="G6969" s="3"/>
      <c r="H6969" t="b">
        <v>1</v>
      </c>
      <c r="I6969" s="3">
        <v>44748.816886574074</v>
      </c>
      <c r="J6969" t="b">
        <v>0</v>
      </c>
      <c r="K6969" s="3"/>
      <c r="L6969" s="3"/>
      <c r="M6969">
        <v>441861071792</v>
      </c>
      <c r="N6969">
        <v>3</v>
      </c>
      <c r="O6969" s="12" t="str">
        <f>(RIGHT(CursosBS_2[[#This Row],[Code]],12))</f>
        <v>202242-54469</v>
      </c>
    </row>
    <row r="6970" spans="1:15" x14ac:dyDescent="0.25">
      <c r="A6970">
        <v>36392</v>
      </c>
      <c r="B6970" s="12" t="s">
        <v>9578</v>
      </c>
      <c r="C6970" s="12" t="s">
        <v>52</v>
      </c>
      <c r="D6970" s="12" t="s">
        <v>8139</v>
      </c>
      <c r="E6970" s="12" t="s">
        <v>8140</v>
      </c>
      <c r="F6970" s="3"/>
      <c r="G6970" s="3"/>
      <c r="H6970" t="b">
        <v>1</v>
      </c>
      <c r="I6970" s="3">
        <v>44748.811319444445</v>
      </c>
      <c r="J6970" t="b">
        <v>0</v>
      </c>
      <c r="K6970" s="3"/>
      <c r="L6970" s="3"/>
      <c r="M6970">
        <v>441861070245</v>
      </c>
      <c r="N6970">
        <v>3</v>
      </c>
      <c r="O6970" s="12" t="str">
        <f>(RIGHT(CursosBS_2[[#This Row],[Code]],12))</f>
        <v>202242-54468</v>
      </c>
    </row>
    <row r="6971" spans="1:15" x14ac:dyDescent="0.25">
      <c r="A6971">
        <v>36389</v>
      </c>
      <c r="B6971" s="12" t="s">
        <v>56</v>
      </c>
      <c r="C6971" s="12" t="s">
        <v>52</v>
      </c>
      <c r="D6971" s="12" t="s">
        <v>8137</v>
      </c>
      <c r="E6971" s="12" t="s">
        <v>8138</v>
      </c>
      <c r="F6971" s="3"/>
      <c r="G6971" s="3"/>
      <c r="H6971" t="b">
        <v>0</v>
      </c>
      <c r="I6971" s="3">
        <v>44748.797106481485</v>
      </c>
      <c r="J6971" t="b">
        <v>0</v>
      </c>
      <c r="K6971" s="3"/>
      <c r="L6971" s="3"/>
      <c r="M6971">
        <v>442095356275</v>
      </c>
      <c r="N6971">
        <v>3</v>
      </c>
      <c r="O6971" s="12" t="str">
        <f>(RIGHT(CursosBS_2[[#This Row],[Code]],12))</f>
        <v>_02242-54088</v>
      </c>
    </row>
    <row r="6972" spans="1:15" x14ac:dyDescent="0.25">
      <c r="A6972">
        <v>36388</v>
      </c>
      <c r="B6972" s="12" t="s">
        <v>9578</v>
      </c>
      <c r="C6972" s="12" t="s">
        <v>52</v>
      </c>
      <c r="D6972" s="12" t="s">
        <v>8135</v>
      </c>
      <c r="E6972" s="12" t="s">
        <v>8136</v>
      </c>
      <c r="F6972" s="3"/>
      <c r="G6972" s="3"/>
      <c r="H6972" t="b">
        <v>1</v>
      </c>
      <c r="I6972" s="3">
        <v>44748.791226851848</v>
      </c>
      <c r="J6972" t="b">
        <v>0</v>
      </c>
      <c r="K6972" s="3"/>
      <c r="L6972" s="3"/>
      <c r="M6972">
        <v>441861066004</v>
      </c>
      <c r="N6972">
        <v>3</v>
      </c>
      <c r="O6972" s="12" t="str">
        <f>(RIGHT(CursosBS_2[[#This Row],[Code]],12))</f>
        <v>202241-54081</v>
      </c>
    </row>
    <row r="6973" spans="1:15" x14ac:dyDescent="0.25">
      <c r="A6973">
        <v>36385</v>
      </c>
      <c r="B6973" s="12" t="s">
        <v>9578</v>
      </c>
      <c r="C6973" s="12" t="s">
        <v>52</v>
      </c>
      <c r="D6973" s="12" t="s">
        <v>8133</v>
      </c>
      <c r="E6973" s="12" t="s">
        <v>8134</v>
      </c>
      <c r="F6973" s="3"/>
      <c r="G6973" s="3"/>
      <c r="H6973" t="b">
        <v>1</v>
      </c>
      <c r="I6973" s="3">
        <v>44748.715567129628</v>
      </c>
      <c r="J6973" t="b">
        <v>0</v>
      </c>
      <c r="K6973" s="3"/>
      <c r="L6973" s="3"/>
      <c r="M6973">
        <v>441861090804</v>
      </c>
      <c r="N6973">
        <v>3</v>
      </c>
      <c r="O6973" s="12" t="str">
        <f>(RIGHT(CursosBS_2[[#This Row],[Code]],12))</f>
        <v>202242-54080</v>
      </c>
    </row>
    <row r="6974" spans="1:15" x14ac:dyDescent="0.25">
      <c r="A6974">
        <v>36382</v>
      </c>
      <c r="B6974" s="12" t="s">
        <v>9578</v>
      </c>
      <c r="C6974" s="12" t="s">
        <v>52</v>
      </c>
      <c r="D6974" s="12" t="s">
        <v>8131</v>
      </c>
      <c r="E6974" s="12" t="s">
        <v>8132</v>
      </c>
      <c r="F6974" s="3"/>
      <c r="G6974" s="3"/>
      <c r="H6974" t="b">
        <v>1</v>
      </c>
      <c r="I6974" s="3">
        <v>44748.68886574074</v>
      </c>
      <c r="J6974" t="b">
        <v>0</v>
      </c>
      <c r="K6974" s="3"/>
      <c r="L6974" s="3"/>
      <c r="M6974">
        <v>441861050156</v>
      </c>
      <c r="N6974">
        <v>3</v>
      </c>
      <c r="O6974" s="12" t="str">
        <f>(RIGHT(CursosBS_2[[#This Row],[Code]],12))</f>
        <v>202242-54079</v>
      </c>
    </row>
    <row r="6975" spans="1:15" x14ac:dyDescent="0.25">
      <c r="A6975">
        <v>36379</v>
      </c>
      <c r="B6975" s="12" t="s">
        <v>9578</v>
      </c>
      <c r="C6975" s="12" t="s">
        <v>52</v>
      </c>
      <c r="D6975" s="12" t="s">
        <v>8129</v>
      </c>
      <c r="E6975" s="12" t="s">
        <v>8130</v>
      </c>
      <c r="F6975" s="3"/>
      <c r="G6975" s="3"/>
      <c r="H6975" t="b">
        <v>1</v>
      </c>
      <c r="I6975" s="3">
        <v>44748.667199074072</v>
      </c>
      <c r="J6975" t="b">
        <v>0</v>
      </c>
      <c r="K6975" s="3"/>
      <c r="L6975" s="3"/>
      <c r="M6975">
        <v>441861045827</v>
      </c>
      <c r="N6975">
        <v>3</v>
      </c>
      <c r="O6975" s="12" t="str">
        <f>(RIGHT(CursosBS_2[[#This Row],[Code]],12))</f>
        <v>202241-54078</v>
      </c>
    </row>
    <row r="6976" spans="1:15" x14ac:dyDescent="0.25">
      <c r="A6976">
        <v>36366</v>
      </c>
      <c r="B6976" s="12" t="s">
        <v>9578</v>
      </c>
      <c r="C6976" s="12" t="s">
        <v>52</v>
      </c>
      <c r="D6976" s="12" t="s">
        <v>8127</v>
      </c>
      <c r="E6976" s="12" t="s">
        <v>8128</v>
      </c>
      <c r="F6976" s="3"/>
      <c r="G6976" s="3"/>
      <c r="H6976" t="b">
        <v>1</v>
      </c>
      <c r="I6976" s="3">
        <v>44744.008240740739</v>
      </c>
      <c r="J6976" t="b">
        <v>0</v>
      </c>
      <c r="K6976" s="3"/>
      <c r="L6976" s="3"/>
      <c r="M6976">
        <v>441863759339</v>
      </c>
      <c r="N6976">
        <v>3</v>
      </c>
      <c r="O6976" s="12" t="str">
        <f>(RIGHT(CursosBS_2[[#This Row],[Code]],12))</f>
        <v>202220-52278</v>
      </c>
    </row>
    <row r="6977" spans="1:15" x14ac:dyDescent="0.25">
      <c r="A6977">
        <v>36364</v>
      </c>
      <c r="B6977" s="12" t="s">
        <v>9578</v>
      </c>
      <c r="C6977" s="12" t="s">
        <v>52</v>
      </c>
      <c r="D6977" s="12" t="s">
        <v>8125</v>
      </c>
      <c r="E6977" s="12" t="s">
        <v>8126</v>
      </c>
      <c r="F6977" s="3"/>
      <c r="G6977" s="3"/>
      <c r="H6977" t="b">
        <v>1</v>
      </c>
      <c r="I6977" s="3">
        <v>44743.996469907404</v>
      </c>
      <c r="J6977" t="b">
        <v>0</v>
      </c>
      <c r="K6977" s="3"/>
      <c r="L6977" s="3"/>
      <c r="M6977">
        <v>441860410531</v>
      </c>
      <c r="N6977">
        <v>3</v>
      </c>
      <c r="O6977" s="12" t="str">
        <f>(RIGHT(CursosBS_2[[#This Row],[Code]],12))</f>
        <v>202242-54256</v>
      </c>
    </row>
    <row r="6978" spans="1:15" x14ac:dyDescent="0.25">
      <c r="A6978">
        <v>36362</v>
      </c>
      <c r="B6978" s="12" t="s">
        <v>9578</v>
      </c>
      <c r="C6978" s="12" t="s">
        <v>52</v>
      </c>
      <c r="D6978" s="12" t="s">
        <v>8123</v>
      </c>
      <c r="E6978" s="12" t="s">
        <v>8124</v>
      </c>
      <c r="F6978" s="3"/>
      <c r="G6978" s="3"/>
      <c r="H6978" t="b">
        <v>1</v>
      </c>
      <c r="I6978" s="3">
        <v>44743.990833333337</v>
      </c>
      <c r="J6978" t="b">
        <v>0</v>
      </c>
      <c r="K6978" s="3"/>
      <c r="L6978" s="3"/>
      <c r="M6978">
        <v>441860408543</v>
      </c>
      <c r="N6978">
        <v>3</v>
      </c>
      <c r="O6978" s="12" t="str">
        <f>(RIGHT(CursosBS_2[[#This Row],[Code]],12))</f>
        <v>202242-54255</v>
      </c>
    </row>
    <row r="6979" spans="1:15" x14ac:dyDescent="0.25">
      <c r="A6979">
        <v>36361</v>
      </c>
      <c r="B6979" s="12" t="s">
        <v>9578</v>
      </c>
      <c r="C6979" s="12" t="s">
        <v>52</v>
      </c>
      <c r="D6979" s="12" t="s">
        <v>8121</v>
      </c>
      <c r="E6979" s="12" t="s">
        <v>8122</v>
      </c>
      <c r="F6979" s="3"/>
      <c r="G6979" s="3"/>
      <c r="H6979" t="b">
        <v>1</v>
      </c>
      <c r="I6979" s="3">
        <v>44743.979490740741</v>
      </c>
      <c r="J6979" t="b">
        <v>0</v>
      </c>
      <c r="K6979" s="3"/>
      <c r="L6979" s="3"/>
      <c r="M6979">
        <v>441860405782</v>
      </c>
      <c r="N6979">
        <v>3</v>
      </c>
      <c r="O6979" s="12" t="str">
        <f>(RIGHT(CursosBS_2[[#This Row],[Code]],12))</f>
        <v>202242-51285</v>
      </c>
    </row>
    <row r="6980" spans="1:15" x14ac:dyDescent="0.25">
      <c r="A6980">
        <v>36360</v>
      </c>
      <c r="B6980" s="12" t="s">
        <v>9578</v>
      </c>
      <c r="C6980" s="12" t="s">
        <v>52</v>
      </c>
      <c r="D6980" s="12" t="s">
        <v>8119</v>
      </c>
      <c r="E6980" s="12" t="s">
        <v>8120</v>
      </c>
      <c r="F6980" s="3"/>
      <c r="G6980" s="3"/>
      <c r="H6980" t="b">
        <v>1</v>
      </c>
      <c r="I6980" s="3">
        <v>44743.677777777775</v>
      </c>
      <c r="J6980" t="b">
        <v>0</v>
      </c>
      <c r="K6980" s="3"/>
      <c r="L6980" s="3"/>
      <c r="M6980">
        <v>441860362397</v>
      </c>
      <c r="N6980">
        <v>3</v>
      </c>
      <c r="O6980" s="12" t="str">
        <f>(RIGHT(CursosBS_2[[#This Row],[Code]],12))</f>
        <v>202241-53478</v>
      </c>
    </row>
    <row r="6981" spans="1:15" x14ac:dyDescent="0.25">
      <c r="A6981">
        <v>36345</v>
      </c>
      <c r="B6981" s="12" t="s">
        <v>9578</v>
      </c>
      <c r="C6981" s="12" t="s">
        <v>52</v>
      </c>
      <c r="D6981" s="12" t="s">
        <v>8117</v>
      </c>
      <c r="E6981" s="12" t="s">
        <v>8118</v>
      </c>
      <c r="F6981" s="3"/>
      <c r="G6981" s="3"/>
      <c r="H6981" t="b">
        <v>1</v>
      </c>
      <c r="I6981" s="3">
        <v>44743.668240740742</v>
      </c>
      <c r="J6981" t="b">
        <v>0</v>
      </c>
      <c r="K6981" s="3"/>
      <c r="L6981" s="3"/>
      <c r="M6981">
        <v>441860360355</v>
      </c>
      <c r="N6981">
        <v>3</v>
      </c>
      <c r="O6981" s="12" t="str">
        <f>(RIGHT(CursosBS_2[[#This Row],[Code]],12))</f>
        <v>202242-50600</v>
      </c>
    </row>
    <row r="6982" spans="1:15" x14ac:dyDescent="0.25">
      <c r="A6982">
        <v>36330</v>
      </c>
      <c r="B6982" s="12" t="s">
        <v>9578</v>
      </c>
      <c r="C6982" s="12" t="s">
        <v>52</v>
      </c>
      <c r="D6982" s="12" t="s">
        <v>8115</v>
      </c>
      <c r="E6982" s="12" t="s">
        <v>8116</v>
      </c>
      <c r="F6982" s="3"/>
      <c r="G6982" s="3"/>
      <c r="H6982" t="b">
        <v>1</v>
      </c>
      <c r="I6982" s="3">
        <v>44743.664525462962</v>
      </c>
      <c r="J6982" t="b">
        <v>0</v>
      </c>
      <c r="K6982" s="3"/>
      <c r="L6982" s="3"/>
      <c r="M6982">
        <v>441860359120</v>
      </c>
      <c r="N6982">
        <v>3</v>
      </c>
      <c r="O6982" s="12" t="str">
        <f>(RIGHT(CursosBS_2[[#This Row],[Code]],12))</f>
        <v>202242-50596</v>
      </c>
    </row>
    <row r="6983" spans="1:15" x14ac:dyDescent="0.25">
      <c r="A6983">
        <v>36327</v>
      </c>
      <c r="B6983" s="12" t="s">
        <v>9578</v>
      </c>
      <c r="C6983" s="12" t="s">
        <v>52</v>
      </c>
      <c r="D6983" s="12" t="s">
        <v>8113</v>
      </c>
      <c r="E6983" s="12" t="s">
        <v>8114</v>
      </c>
      <c r="F6983" s="3"/>
      <c r="G6983" s="3"/>
      <c r="H6983" t="b">
        <v>1</v>
      </c>
      <c r="I6983" s="3">
        <v>44743.656759259262</v>
      </c>
      <c r="J6983" t="b">
        <v>0</v>
      </c>
      <c r="K6983" s="3"/>
      <c r="L6983" s="3"/>
      <c r="M6983">
        <v>441860356914</v>
      </c>
      <c r="N6983">
        <v>3</v>
      </c>
      <c r="O6983" s="12" t="str">
        <f>(RIGHT(CursosBS_2[[#This Row],[Code]],12))</f>
        <v>202242-50593</v>
      </c>
    </row>
    <row r="6984" spans="1:15" x14ac:dyDescent="0.25">
      <c r="A6984">
        <v>36324</v>
      </c>
      <c r="B6984" s="12" t="s">
        <v>9578</v>
      </c>
      <c r="C6984" s="12" t="s">
        <v>52</v>
      </c>
      <c r="D6984" s="12" t="s">
        <v>8111</v>
      </c>
      <c r="E6984" s="12" t="s">
        <v>8112</v>
      </c>
      <c r="F6984" s="3"/>
      <c r="G6984" s="3"/>
      <c r="H6984" t="b">
        <v>1</v>
      </c>
      <c r="I6984" s="3">
        <v>44743.652245370373</v>
      </c>
      <c r="J6984" t="b">
        <v>0</v>
      </c>
      <c r="K6984" s="3"/>
      <c r="L6984" s="3"/>
      <c r="M6984">
        <v>441860355480</v>
      </c>
      <c r="N6984">
        <v>3</v>
      </c>
      <c r="O6984" s="12" t="str">
        <f>(RIGHT(CursosBS_2[[#This Row],[Code]],12))</f>
        <v>202242-50590</v>
      </c>
    </row>
    <row r="6985" spans="1:15" x14ac:dyDescent="0.25">
      <c r="A6985">
        <v>36323</v>
      </c>
      <c r="B6985" s="12" t="s">
        <v>9578</v>
      </c>
      <c r="C6985" s="12" t="s">
        <v>52</v>
      </c>
      <c r="D6985" s="12" t="s">
        <v>8109</v>
      </c>
      <c r="E6985" s="12" t="s">
        <v>8110</v>
      </c>
      <c r="F6985" s="3"/>
      <c r="G6985" s="3"/>
      <c r="H6985" t="b">
        <v>1</v>
      </c>
      <c r="I6985" s="3">
        <v>44743.64371527778</v>
      </c>
      <c r="J6985" t="b">
        <v>0</v>
      </c>
      <c r="K6985" s="3"/>
      <c r="L6985" s="3"/>
      <c r="M6985">
        <v>441890286611</v>
      </c>
      <c r="N6985">
        <v>3</v>
      </c>
      <c r="O6985" s="12" t="str">
        <f>(RIGHT(CursosBS_2[[#This Row],[Code]],12))</f>
        <v>202242-50583</v>
      </c>
    </row>
    <row r="6986" spans="1:15" x14ac:dyDescent="0.25">
      <c r="A6986">
        <v>36307</v>
      </c>
      <c r="B6986" s="12" t="s">
        <v>9578</v>
      </c>
      <c r="C6986" s="12" t="s">
        <v>52</v>
      </c>
      <c r="D6986" s="12" t="s">
        <v>8107</v>
      </c>
      <c r="E6986" s="12" t="s">
        <v>8108</v>
      </c>
      <c r="F6986" s="3"/>
      <c r="G6986" s="3"/>
      <c r="H6986" t="b">
        <v>1</v>
      </c>
      <c r="I6986" s="3">
        <v>44743.061145833337</v>
      </c>
      <c r="J6986" t="b">
        <v>0</v>
      </c>
      <c r="K6986" s="3"/>
      <c r="L6986" s="3"/>
      <c r="M6986">
        <v>441860273260</v>
      </c>
      <c r="N6986">
        <v>3</v>
      </c>
      <c r="O6986" s="12" t="str">
        <f>(RIGHT(CursosBS_2[[#This Row],[Code]],12))</f>
        <v>202242-50695</v>
      </c>
    </row>
    <row r="6987" spans="1:15" x14ac:dyDescent="0.25">
      <c r="A6987">
        <v>36296</v>
      </c>
      <c r="B6987" s="12" t="s">
        <v>9578</v>
      </c>
      <c r="C6987" s="12" t="s">
        <v>52</v>
      </c>
      <c r="D6987" s="12" t="s">
        <v>8105</v>
      </c>
      <c r="E6987" s="12" t="s">
        <v>8106</v>
      </c>
      <c r="F6987" s="3"/>
      <c r="G6987" s="3"/>
      <c r="H6987" t="b">
        <v>0</v>
      </c>
      <c r="I6987" s="3">
        <v>44743.023078703707</v>
      </c>
      <c r="J6987" t="b">
        <v>0</v>
      </c>
      <c r="K6987" s="3"/>
      <c r="L6987" s="3"/>
      <c r="M6987">
        <v>441865110278</v>
      </c>
      <c r="N6987">
        <v>3</v>
      </c>
      <c r="O6987" s="12" t="str">
        <f>(RIGHT(CursosBS_2[[#This Row],[Code]],12))</f>
        <v>202242-53810</v>
      </c>
    </row>
    <row r="6988" spans="1:15" x14ac:dyDescent="0.25">
      <c r="A6988">
        <v>36295</v>
      </c>
      <c r="B6988" s="12" t="s">
        <v>9578</v>
      </c>
      <c r="C6988" s="12" t="s">
        <v>52</v>
      </c>
      <c r="D6988" s="12" t="s">
        <v>8103</v>
      </c>
      <c r="E6988" s="12" t="s">
        <v>8104</v>
      </c>
      <c r="F6988" s="3"/>
      <c r="G6988" s="3"/>
      <c r="H6988" t="b">
        <v>1</v>
      </c>
      <c r="I6988" s="3">
        <v>44742.953750000001</v>
      </c>
      <c r="J6988" t="b">
        <v>0</v>
      </c>
      <c r="K6988" s="3"/>
      <c r="L6988" s="3"/>
      <c r="M6988">
        <v>441863200832</v>
      </c>
      <c r="N6988">
        <v>3</v>
      </c>
      <c r="O6988" s="12" t="str">
        <f>(RIGHT(CursosBS_2[[#This Row],[Code]],12))</f>
        <v>202242-53472</v>
      </c>
    </row>
    <row r="6989" spans="1:15" x14ac:dyDescent="0.25">
      <c r="A6989">
        <v>36294</v>
      </c>
      <c r="B6989" s="12" t="s">
        <v>56</v>
      </c>
      <c r="C6989" s="12" t="s">
        <v>52</v>
      </c>
      <c r="D6989" s="12" t="s">
        <v>8101</v>
      </c>
      <c r="E6989" s="12" t="s">
        <v>8102</v>
      </c>
      <c r="F6989" s="3">
        <v>44768.208333333336</v>
      </c>
      <c r="G6989" s="3"/>
      <c r="H6989" t="b">
        <v>0</v>
      </c>
      <c r="I6989" s="3">
        <v>44742.930983796294</v>
      </c>
      <c r="J6989" t="b">
        <v>0</v>
      </c>
      <c r="K6989" s="3"/>
      <c r="L6989" s="3"/>
      <c r="M6989">
        <v>442095356671</v>
      </c>
      <c r="N6989">
        <v>3</v>
      </c>
      <c r="O6989" s="12" t="str">
        <f>(RIGHT(CursosBS_2[[#This Row],[Code]],12))</f>
        <v>4-0070_69821</v>
      </c>
    </row>
    <row r="6990" spans="1:15" x14ac:dyDescent="0.25">
      <c r="A6990">
        <v>36293</v>
      </c>
      <c r="B6990" s="12" t="s">
        <v>56</v>
      </c>
      <c r="C6990" s="12" t="s">
        <v>52</v>
      </c>
      <c r="D6990" s="12" t="s">
        <v>8099</v>
      </c>
      <c r="E6990" s="12" t="s">
        <v>8100</v>
      </c>
      <c r="F6990" s="3">
        <v>44942.208333333336</v>
      </c>
      <c r="G6990" s="3"/>
      <c r="H6990" t="b">
        <v>0</v>
      </c>
      <c r="I6990" s="3">
        <v>44742.928854166668</v>
      </c>
      <c r="J6990" t="b">
        <v>0</v>
      </c>
      <c r="K6990" s="3"/>
      <c r="L6990" s="3"/>
      <c r="M6990">
        <v>442095356670</v>
      </c>
      <c r="N6990">
        <v>3</v>
      </c>
      <c r="O6990" s="12" t="str">
        <f>(RIGHT(CursosBS_2[[#This Row],[Code]],12))</f>
        <v>I-0017_42599</v>
      </c>
    </row>
    <row r="6991" spans="1:15" x14ac:dyDescent="0.25">
      <c r="A6991">
        <v>36292</v>
      </c>
      <c r="B6991" s="12" t="s">
        <v>9578</v>
      </c>
      <c r="C6991" s="12" t="s">
        <v>52</v>
      </c>
      <c r="D6991" s="12" t="s">
        <v>8097</v>
      </c>
      <c r="E6991" s="12" t="s">
        <v>8098</v>
      </c>
      <c r="F6991" s="3"/>
      <c r="G6991" s="3"/>
      <c r="H6991" t="b">
        <v>1</v>
      </c>
      <c r="I6991" s="3">
        <v>44742.920578703706</v>
      </c>
      <c r="J6991" t="b">
        <v>0</v>
      </c>
      <c r="K6991" s="3"/>
      <c r="L6991" s="3"/>
      <c r="M6991">
        <v>441862695631</v>
      </c>
      <c r="N6991">
        <v>3</v>
      </c>
      <c r="O6991" s="12" t="str">
        <f>(RIGHT(CursosBS_2[[#This Row],[Code]],12))</f>
        <v>202242-50550</v>
      </c>
    </row>
    <row r="6992" spans="1:15" x14ac:dyDescent="0.25">
      <c r="A6992">
        <v>36291</v>
      </c>
      <c r="B6992" s="12" t="s">
        <v>9578</v>
      </c>
      <c r="C6992" s="12" t="s">
        <v>52</v>
      </c>
      <c r="D6992" s="12" t="s">
        <v>8095</v>
      </c>
      <c r="E6992" s="12" t="s">
        <v>8096</v>
      </c>
      <c r="F6992" s="3"/>
      <c r="G6992" s="3"/>
      <c r="H6992" t="b">
        <v>1</v>
      </c>
      <c r="I6992" s="3">
        <v>44742.909166666665</v>
      </c>
      <c r="J6992" t="b">
        <v>0</v>
      </c>
      <c r="K6992" s="3"/>
      <c r="L6992" s="3"/>
      <c r="M6992">
        <v>441862352326</v>
      </c>
      <c r="N6992">
        <v>3</v>
      </c>
      <c r="O6992" s="12" t="str">
        <f>(RIGHT(CursosBS_2[[#This Row],[Code]],12))</f>
        <v>202242-50545</v>
      </c>
    </row>
    <row r="6993" spans="1:15" x14ac:dyDescent="0.25">
      <c r="A6993">
        <v>36290</v>
      </c>
      <c r="B6993" s="12" t="s">
        <v>9578</v>
      </c>
      <c r="C6993" s="12" t="s">
        <v>52</v>
      </c>
      <c r="D6993" s="12" t="s">
        <v>8093</v>
      </c>
      <c r="E6993" s="12" t="s">
        <v>8094</v>
      </c>
      <c r="F6993" s="3"/>
      <c r="G6993" s="3"/>
      <c r="H6993" t="b">
        <v>1</v>
      </c>
      <c r="I6993" s="3">
        <v>44742.72859953704</v>
      </c>
      <c r="J6993" t="b">
        <v>0</v>
      </c>
      <c r="K6993" s="3"/>
      <c r="L6993" s="3"/>
      <c r="M6993">
        <v>441860215866</v>
      </c>
      <c r="N6993">
        <v>3</v>
      </c>
      <c r="O6993" s="12" t="str">
        <f>(RIGHT(CursosBS_2[[#This Row],[Code]],12))</f>
        <v>202242-54120</v>
      </c>
    </row>
    <row r="6994" spans="1:15" x14ac:dyDescent="0.25">
      <c r="A6994">
        <v>36289</v>
      </c>
      <c r="B6994" s="12" t="s">
        <v>9578</v>
      </c>
      <c r="C6994" s="12" t="s">
        <v>52</v>
      </c>
      <c r="D6994" s="12" t="s">
        <v>8091</v>
      </c>
      <c r="E6994" s="12" t="s">
        <v>8092</v>
      </c>
      <c r="F6994" s="3"/>
      <c r="G6994" s="3"/>
      <c r="H6994" t="b">
        <v>1</v>
      </c>
      <c r="I6994" s="3">
        <v>44742.709780092591</v>
      </c>
      <c r="J6994" t="b">
        <v>0</v>
      </c>
      <c r="K6994" s="3"/>
      <c r="L6994" s="3"/>
      <c r="M6994">
        <v>441860212375</v>
      </c>
      <c r="N6994">
        <v>3</v>
      </c>
      <c r="O6994" s="12" t="str">
        <f>(RIGHT(CursosBS_2[[#This Row],[Code]],12))</f>
        <v>202242_54119</v>
      </c>
    </row>
    <row r="6995" spans="1:15" x14ac:dyDescent="0.25">
      <c r="A6995">
        <v>36288</v>
      </c>
      <c r="B6995" s="12" t="s">
        <v>56</v>
      </c>
      <c r="C6995" s="12" t="s">
        <v>52</v>
      </c>
      <c r="D6995" s="12" t="s">
        <v>12130</v>
      </c>
      <c r="E6995" s="12" t="s">
        <v>12131</v>
      </c>
      <c r="F6995" s="3"/>
      <c r="G6995" s="3"/>
      <c r="H6995" t="b">
        <v>0</v>
      </c>
      <c r="I6995" s="3">
        <v>44742.021909722222</v>
      </c>
      <c r="J6995" t="b">
        <v>0</v>
      </c>
      <c r="K6995" s="3"/>
      <c r="L6995" s="3"/>
      <c r="M6995">
        <v>442095357528</v>
      </c>
      <c r="N6995">
        <v>3</v>
      </c>
      <c r="O6995" s="12" t="str">
        <f>(RIGHT(CursosBS_2[[#This Row],[Code]],12))</f>
        <v>li-XMaestroV</v>
      </c>
    </row>
    <row r="6996" spans="1:15" x14ac:dyDescent="0.25">
      <c r="A6996">
        <v>36287</v>
      </c>
      <c r="B6996" s="12" t="s">
        <v>56</v>
      </c>
      <c r="C6996" s="12" t="s">
        <v>52</v>
      </c>
      <c r="D6996" s="12" t="s">
        <v>20802</v>
      </c>
      <c r="E6996" s="12" t="s">
        <v>20803</v>
      </c>
      <c r="F6996" s="3"/>
      <c r="G6996" s="3"/>
      <c r="H6996" t="b">
        <v>0</v>
      </c>
      <c r="I6996" s="3">
        <v>44742.018726851849</v>
      </c>
      <c r="J6996" t="b">
        <v>0</v>
      </c>
      <c r="K6996" s="3"/>
      <c r="L6996" s="3"/>
      <c r="M6996">
        <v>442101975993</v>
      </c>
      <c r="N6996">
        <v>3</v>
      </c>
      <c r="O6996" s="12" t="str">
        <f>(RIGHT(CursosBS_2[[#This Row],[Code]],12))</f>
        <v>277-MaestroV</v>
      </c>
    </row>
    <row r="6997" spans="1:15" x14ac:dyDescent="0.25">
      <c r="A6997">
        <v>36286</v>
      </c>
      <c r="B6997" s="12" t="s">
        <v>9578</v>
      </c>
      <c r="C6997" s="12" t="s">
        <v>52</v>
      </c>
      <c r="D6997" s="12" t="s">
        <v>12914</v>
      </c>
      <c r="E6997" s="12" t="s">
        <v>12799</v>
      </c>
      <c r="F6997" s="3"/>
      <c r="G6997" s="3"/>
      <c r="H6997" t="b">
        <v>1</v>
      </c>
      <c r="I6997" s="3">
        <v>44742.016365740739</v>
      </c>
      <c r="J6997" t="b">
        <v>0</v>
      </c>
      <c r="K6997" s="3"/>
      <c r="L6997" s="3"/>
      <c r="M6997">
        <v>441945891490</v>
      </c>
      <c r="N6997">
        <v>3</v>
      </c>
      <c r="O6997" s="12" t="str">
        <f>(RIGHT(CursosBS_2[[#This Row],[Code]],12))</f>
        <v>218-MaestroC</v>
      </c>
    </row>
    <row r="6998" spans="1:15" x14ac:dyDescent="0.25">
      <c r="A6998">
        <v>36283</v>
      </c>
      <c r="B6998" s="12" t="s">
        <v>9578</v>
      </c>
      <c r="C6998" s="12" t="s">
        <v>52</v>
      </c>
      <c r="D6998" s="12" t="s">
        <v>12549</v>
      </c>
      <c r="E6998" s="12" t="s">
        <v>12550</v>
      </c>
      <c r="F6998" s="3"/>
      <c r="G6998" s="3"/>
      <c r="H6998" t="b">
        <v>1</v>
      </c>
      <c r="I6998" s="3">
        <v>44742.008738425924</v>
      </c>
      <c r="J6998" t="b">
        <v>0</v>
      </c>
      <c r="K6998" s="3"/>
      <c r="L6998" s="3"/>
      <c r="M6998">
        <v>441944324234</v>
      </c>
      <c r="N6998">
        <v>3</v>
      </c>
      <c r="O6998" s="12" t="str">
        <f>(RIGHT(CursosBS_2[[#This Row],[Code]],12))</f>
        <v>065-MaestroC</v>
      </c>
    </row>
    <row r="6999" spans="1:15" x14ac:dyDescent="0.25">
      <c r="A6999">
        <v>36282</v>
      </c>
      <c r="B6999" s="12" t="s">
        <v>56</v>
      </c>
      <c r="C6999" s="12" t="s">
        <v>52</v>
      </c>
      <c r="D6999" s="12" t="s">
        <v>12128</v>
      </c>
      <c r="E6999" s="12" t="s">
        <v>12129</v>
      </c>
      <c r="F6999" s="3"/>
      <c r="G6999" s="3"/>
      <c r="H6999" t="b">
        <v>0</v>
      </c>
      <c r="I6999" s="3">
        <v>44742.003078703703</v>
      </c>
      <c r="J6999" t="b">
        <v>0</v>
      </c>
      <c r="K6999" s="3"/>
      <c r="L6999" s="3"/>
      <c r="M6999">
        <v>442095357527</v>
      </c>
      <c r="N6999">
        <v>3</v>
      </c>
      <c r="O6999" s="12" t="str">
        <f>(RIGHT(CursosBS_2[[#This Row],[Code]],12))</f>
        <v>070-MaestroV</v>
      </c>
    </row>
    <row r="7000" spans="1:15" x14ac:dyDescent="0.25">
      <c r="A7000">
        <v>36281</v>
      </c>
      <c r="B7000" s="12" t="s">
        <v>9578</v>
      </c>
      <c r="C7000" s="12" t="s">
        <v>52</v>
      </c>
      <c r="D7000" s="12" t="s">
        <v>12547</v>
      </c>
      <c r="E7000" s="12" t="s">
        <v>12548</v>
      </c>
      <c r="F7000" s="3"/>
      <c r="G7000" s="3"/>
      <c r="H7000" t="b">
        <v>1</v>
      </c>
      <c r="I7000" s="3">
        <v>44741.976041666669</v>
      </c>
      <c r="J7000" t="b">
        <v>0</v>
      </c>
      <c r="K7000" s="3"/>
      <c r="L7000" s="3"/>
      <c r="M7000">
        <v>441944241846</v>
      </c>
      <c r="N7000">
        <v>3</v>
      </c>
      <c r="O7000" s="12" t="str">
        <f>(RIGHT(CursosBS_2[[#This Row],[Code]],12))</f>
        <v>004-MaestroC</v>
      </c>
    </row>
    <row r="7001" spans="1:15" x14ac:dyDescent="0.25">
      <c r="A7001">
        <v>36280</v>
      </c>
      <c r="B7001" s="12" t="s">
        <v>9578</v>
      </c>
      <c r="C7001" s="12" t="s">
        <v>52</v>
      </c>
      <c r="D7001" s="12" t="s">
        <v>12782</v>
      </c>
      <c r="E7001" s="12" t="s">
        <v>12783</v>
      </c>
      <c r="F7001" s="3"/>
      <c r="G7001" s="3"/>
      <c r="H7001" t="b">
        <v>1</v>
      </c>
      <c r="I7001" s="3">
        <v>44741.780150462961</v>
      </c>
      <c r="J7001" t="b">
        <v>0</v>
      </c>
      <c r="K7001" s="3"/>
      <c r="L7001" s="3"/>
      <c r="M7001">
        <v>441945318926</v>
      </c>
      <c r="N7001">
        <v>3</v>
      </c>
      <c r="O7001" s="12" t="str">
        <f>(RIGHT(CursosBS_2[[#This Row],[Code]],12))</f>
        <v>015-MaestroC</v>
      </c>
    </row>
    <row r="7002" spans="1:15" x14ac:dyDescent="0.25">
      <c r="A7002">
        <v>36279</v>
      </c>
      <c r="B7002" s="12" t="s">
        <v>56</v>
      </c>
      <c r="C7002" s="12" t="s">
        <v>52</v>
      </c>
      <c r="D7002" s="12" t="s">
        <v>8088</v>
      </c>
      <c r="E7002" s="12" t="s">
        <v>8089</v>
      </c>
      <c r="F7002" s="3"/>
      <c r="G7002" s="3"/>
      <c r="H7002" t="b">
        <v>0</v>
      </c>
      <c r="I7002" s="3">
        <v>44741.693159722221</v>
      </c>
      <c r="J7002" t="b">
        <v>0</v>
      </c>
      <c r="K7002" s="3"/>
      <c r="L7002" s="3"/>
      <c r="M7002">
        <v>442095356669</v>
      </c>
      <c r="N7002">
        <v>3</v>
      </c>
      <c r="O7002" s="12" t="str">
        <f>(RIGHT(CursosBS_2[[#This Row],[Code]],12))</f>
        <v>202220-28382</v>
      </c>
    </row>
    <row r="7003" spans="1:15" x14ac:dyDescent="0.25">
      <c r="A7003">
        <v>36278</v>
      </c>
      <c r="B7003" s="12" t="s">
        <v>9578</v>
      </c>
      <c r="C7003" s="12" t="s">
        <v>52</v>
      </c>
      <c r="D7003" s="12" t="s">
        <v>8086</v>
      </c>
      <c r="E7003" s="12" t="s">
        <v>8087</v>
      </c>
      <c r="F7003" s="3"/>
      <c r="G7003" s="3"/>
      <c r="H7003" t="b">
        <v>1</v>
      </c>
      <c r="I7003" s="3">
        <v>44741.677048611113</v>
      </c>
      <c r="J7003" t="b">
        <v>0</v>
      </c>
      <c r="K7003" s="3"/>
      <c r="L7003" s="3"/>
      <c r="M7003">
        <v>441865098101</v>
      </c>
      <c r="N7003">
        <v>3</v>
      </c>
      <c r="O7003" s="12" t="str">
        <f>(RIGHT(CursosBS_2[[#This Row],[Code]],12))</f>
        <v>202242-50778</v>
      </c>
    </row>
    <row r="7004" spans="1:15" x14ac:dyDescent="0.25">
      <c r="A7004">
        <v>36277</v>
      </c>
      <c r="B7004" s="12" t="s">
        <v>9578</v>
      </c>
      <c r="C7004" s="12" t="s">
        <v>52</v>
      </c>
      <c r="D7004" s="12" t="s">
        <v>8084</v>
      </c>
      <c r="E7004" s="12" t="s">
        <v>8085</v>
      </c>
      <c r="F7004" s="3"/>
      <c r="G7004" s="3"/>
      <c r="H7004" t="b">
        <v>1</v>
      </c>
      <c r="I7004" s="3">
        <v>44741.672152777777</v>
      </c>
      <c r="J7004" t="b">
        <v>0</v>
      </c>
      <c r="K7004" s="3"/>
      <c r="L7004" s="3"/>
      <c r="M7004">
        <v>441860050805</v>
      </c>
      <c r="N7004">
        <v>3</v>
      </c>
      <c r="O7004" s="12" t="str">
        <f>(RIGHT(CursosBS_2[[#This Row],[Code]],12))</f>
        <v>202242-50780</v>
      </c>
    </row>
    <row r="7005" spans="1:15" x14ac:dyDescent="0.25">
      <c r="A7005">
        <v>36276</v>
      </c>
      <c r="B7005" s="12" t="s">
        <v>9578</v>
      </c>
      <c r="C7005" s="12" t="s">
        <v>52</v>
      </c>
      <c r="D7005" s="12" t="s">
        <v>8082</v>
      </c>
      <c r="E7005" s="12" t="s">
        <v>8083</v>
      </c>
      <c r="F7005" s="3"/>
      <c r="G7005" s="3"/>
      <c r="H7005" t="b">
        <v>1</v>
      </c>
      <c r="I7005" s="3">
        <v>44741.666076388887</v>
      </c>
      <c r="J7005" t="b">
        <v>0</v>
      </c>
      <c r="K7005" s="3"/>
      <c r="L7005" s="3"/>
      <c r="M7005">
        <v>441860048760</v>
      </c>
      <c r="N7005">
        <v>3</v>
      </c>
      <c r="O7005" s="12" t="str">
        <f>(RIGHT(CursosBS_2[[#This Row],[Code]],12))</f>
        <v>202242-54055</v>
      </c>
    </row>
    <row r="7006" spans="1:15" x14ac:dyDescent="0.25">
      <c r="A7006">
        <v>36275</v>
      </c>
      <c r="B7006" s="12" t="s">
        <v>9578</v>
      </c>
      <c r="C7006" s="12" t="s">
        <v>52</v>
      </c>
      <c r="D7006" s="12" t="s">
        <v>8080</v>
      </c>
      <c r="E7006" s="12" t="s">
        <v>8081</v>
      </c>
      <c r="F7006" s="3"/>
      <c r="G7006" s="3"/>
      <c r="H7006" t="b">
        <v>1</v>
      </c>
      <c r="I7006" s="3">
        <v>44741.65284722222</v>
      </c>
      <c r="J7006" t="b">
        <v>0</v>
      </c>
      <c r="K7006" s="3"/>
      <c r="L7006" s="3"/>
      <c r="M7006">
        <v>441864910456</v>
      </c>
      <c r="N7006">
        <v>3</v>
      </c>
      <c r="O7006" s="12" t="str">
        <f>(RIGHT(CursosBS_2[[#This Row],[Code]],12))</f>
        <v>raIII_202242</v>
      </c>
    </row>
    <row r="7007" spans="1:15" x14ac:dyDescent="0.25">
      <c r="A7007">
        <v>36274</v>
      </c>
      <c r="B7007" s="12" t="s">
        <v>9578</v>
      </c>
      <c r="C7007" s="12" t="s">
        <v>52</v>
      </c>
      <c r="D7007" s="12" t="s">
        <v>8078</v>
      </c>
      <c r="E7007" s="12" t="s">
        <v>8079</v>
      </c>
      <c r="F7007" s="3"/>
      <c r="G7007" s="3"/>
      <c r="H7007" t="b">
        <v>1</v>
      </c>
      <c r="I7007" s="3">
        <v>44741.645127314812</v>
      </c>
      <c r="J7007" t="b">
        <v>0</v>
      </c>
      <c r="K7007" s="3"/>
      <c r="L7007" s="3"/>
      <c r="M7007">
        <v>441860043212</v>
      </c>
      <c r="N7007">
        <v>3</v>
      </c>
      <c r="O7007" s="12" t="str">
        <f>(RIGHT(CursosBS_2[[#This Row],[Code]],12))</f>
        <v>202241-58939</v>
      </c>
    </row>
    <row r="7008" spans="1:15" x14ac:dyDescent="0.25">
      <c r="A7008">
        <v>36273</v>
      </c>
      <c r="B7008" s="12" t="s">
        <v>9578</v>
      </c>
      <c r="C7008" s="12" t="s">
        <v>52</v>
      </c>
      <c r="D7008" s="12" t="s">
        <v>8076</v>
      </c>
      <c r="E7008" s="12" t="s">
        <v>8077</v>
      </c>
      <c r="F7008" s="3"/>
      <c r="G7008" s="3"/>
      <c r="H7008" t="b">
        <v>1</v>
      </c>
      <c r="I7008" s="3">
        <v>44741.639282407406</v>
      </c>
      <c r="J7008" t="b">
        <v>0</v>
      </c>
      <c r="K7008" s="3"/>
      <c r="L7008" s="3"/>
      <c r="M7008">
        <v>441861573474</v>
      </c>
      <c r="N7008">
        <v>3</v>
      </c>
      <c r="O7008" s="12" t="str">
        <f>(RIGHT(CursosBS_2[[#This Row],[Code]],12))</f>
        <v>202241-58933</v>
      </c>
    </row>
    <row r="7009" spans="1:15" x14ac:dyDescent="0.25">
      <c r="A7009">
        <v>36272</v>
      </c>
      <c r="B7009" s="12" t="s">
        <v>9578</v>
      </c>
      <c r="C7009" s="12" t="s">
        <v>52</v>
      </c>
      <c r="D7009" s="12" t="s">
        <v>8074</v>
      </c>
      <c r="E7009" s="12" t="s">
        <v>8075</v>
      </c>
      <c r="F7009" s="3"/>
      <c r="G7009" s="3"/>
      <c r="H7009" t="b">
        <v>1</v>
      </c>
      <c r="I7009" s="3">
        <v>44741.545358796298</v>
      </c>
      <c r="J7009" t="b">
        <v>0</v>
      </c>
      <c r="K7009" s="3"/>
      <c r="L7009" s="3"/>
      <c r="M7009">
        <v>441861572669</v>
      </c>
      <c r="N7009">
        <v>3</v>
      </c>
      <c r="O7009" s="12" t="str">
        <f>(RIGHT(CursosBS_2[[#This Row],[Code]],12))</f>
        <v>241_G2_Coh10</v>
      </c>
    </row>
    <row r="7010" spans="1:15" x14ac:dyDescent="0.25">
      <c r="A7010">
        <v>36265</v>
      </c>
      <c r="B7010" s="12" t="s">
        <v>9578</v>
      </c>
      <c r="C7010" s="12" t="s">
        <v>52</v>
      </c>
      <c r="D7010" s="12" t="s">
        <v>8072</v>
      </c>
      <c r="E7010" s="12" t="s">
        <v>8073</v>
      </c>
      <c r="F7010" s="3"/>
      <c r="G7010" s="3"/>
      <c r="H7010" t="b">
        <v>1</v>
      </c>
      <c r="I7010" s="3">
        <v>44741.530648148146</v>
      </c>
      <c r="J7010" t="b">
        <v>0</v>
      </c>
      <c r="K7010" s="3"/>
      <c r="L7010" s="3"/>
      <c r="M7010">
        <v>441860021456</v>
      </c>
      <c r="N7010">
        <v>3</v>
      </c>
      <c r="O7010" s="12" t="str">
        <f>(RIGHT(CursosBS_2[[#This Row],[Code]],12))</f>
        <v>202241-59625</v>
      </c>
    </row>
    <row r="7011" spans="1:15" x14ac:dyDescent="0.25">
      <c r="A7011">
        <v>36256</v>
      </c>
      <c r="B7011" s="12" t="s">
        <v>56</v>
      </c>
      <c r="C7011" s="12" t="s">
        <v>52</v>
      </c>
      <c r="D7011" s="12" t="s">
        <v>8070</v>
      </c>
      <c r="E7011" s="12" t="s">
        <v>8071</v>
      </c>
      <c r="F7011" s="3"/>
      <c r="G7011" s="3"/>
      <c r="H7011" t="b">
        <v>0</v>
      </c>
      <c r="I7011" s="3">
        <v>44740.977071759262</v>
      </c>
      <c r="J7011" t="b">
        <v>0</v>
      </c>
      <c r="K7011" s="3"/>
      <c r="L7011" s="3"/>
      <c r="M7011">
        <v>442095356668</v>
      </c>
      <c r="N7011">
        <v>3</v>
      </c>
      <c r="O7011" s="12" t="str">
        <f>(RIGHT(CursosBS_2[[#This Row],[Code]],12))</f>
        <v>202220-53709</v>
      </c>
    </row>
    <row r="7012" spans="1:15" x14ac:dyDescent="0.25">
      <c r="A7012">
        <v>36255</v>
      </c>
      <c r="B7012" s="12" t="s">
        <v>56</v>
      </c>
      <c r="C7012" s="12" t="s">
        <v>52</v>
      </c>
      <c r="D7012" s="12" t="s">
        <v>8068</v>
      </c>
      <c r="E7012" s="12" t="s">
        <v>8069</v>
      </c>
      <c r="F7012" s="3">
        <v>44754.208333333336</v>
      </c>
      <c r="G7012" s="3"/>
      <c r="H7012" t="b">
        <v>0</v>
      </c>
      <c r="I7012" s="3">
        <v>44740.962060185186</v>
      </c>
      <c r="J7012" t="b">
        <v>0</v>
      </c>
      <c r="K7012" s="3"/>
      <c r="L7012" s="3"/>
      <c r="M7012">
        <v>442095356667</v>
      </c>
      <c r="N7012">
        <v>3</v>
      </c>
      <c r="O7012" s="12" t="str">
        <f>(RIGHT(CursosBS_2[[#This Row],[Code]],12))</f>
        <v>6-0063_51108</v>
      </c>
    </row>
    <row r="7013" spans="1:15" x14ac:dyDescent="0.25">
      <c r="A7013">
        <v>36254</v>
      </c>
      <c r="B7013" s="12" t="s">
        <v>56</v>
      </c>
      <c r="C7013" s="12" t="s">
        <v>52</v>
      </c>
      <c r="D7013" s="12" t="s">
        <v>8066</v>
      </c>
      <c r="E7013" s="12" t="s">
        <v>8067</v>
      </c>
      <c r="F7013" s="3">
        <v>44768.208333333336</v>
      </c>
      <c r="G7013" s="3"/>
      <c r="H7013" t="b">
        <v>0</v>
      </c>
      <c r="I7013" s="3">
        <v>44740.960324074076</v>
      </c>
      <c r="J7013" t="b">
        <v>0</v>
      </c>
      <c r="K7013" s="3"/>
      <c r="L7013" s="3"/>
      <c r="M7013">
        <v>442095356666</v>
      </c>
      <c r="N7013">
        <v>3</v>
      </c>
      <c r="O7013" s="12" t="str">
        <f>(RIGHT(CursosBS_2[[#This Row],[Code]],12))</f>
        <v>1-0042_36817</v>
      </c>
    </row>
    <row r="7014" spans="1:15" x14ac:dyDescent="0.25">
      <c r="A7014">
        <v>36253</v>
      </c>
      <c r="B7014" s="12" t="s">
        <v>56</v>
      </c>
      <c r="C7014" s="12" t="s">
        <v>52</v>
      </c>
      <c r="D7014" s="12" t="s">
        <v>8064</v>
      </c>
      <c r="E7014" s="12" t="s">
        <v>8065</v>
      </c>
      <c r="F7014" s="3">
        <v>44771.208333333336</v>
      </c>
      <c r="G7014" s="3"/>
      <c r="H7014" t="b">
        <v>0</v>
      </c>
      <c r="I7014" s="3">
        <v>44740.958437499998</v>
      </c>
      <c r="J7014" t="b">
        <v>0</v>
      </c>
      <c r="K7014" s="3"/>
      <c r="L7014" s="3"/>
      <c r="M7014">
        <v>442095356665</v>
      </c>
      <c r="N7014">
        <v>3</v>
      </c>
      <c r="O7014" s="12" t="str">
        <f>(RIGHT(CursosBS_2[[#This Row],[Code]],12))</f>
        <v>ul-Ciu_99469</v>
      </c>
    </row>
    <row r="7015" spans="1:15" x14ac:dyDescent="0.25">
      <c r="A7015">
        <v>36252</v>
      </c>
      <c r="B7015" s="12" t="s">
        <v>56</v>
      </c>
      <c r="C7015" s="12" t="s">
        <v>52</v>
      </c>
      <c r="D7015" s="12" t="s">
        <v>8062</v>
      </c>
      <c r="E7015" s="12" t="s">
        <v>8063</v>
      </c>
      <c r="F7015" s="3">
        <v>44760.208333333336</v>
      </c>
      <c r="G7015" s="3"/>
      <c r="H7015" t="b">
        <v>0</v>
      </c>
      <c r="I7015" s="3">
        <v>44740.956226851849</v>
      </c>
      <c r="J7015" t="b">
        <v>0</v>
      </c>
      <c r="K7015" s="3"/>
      <c r="L7015" s="3"/>
      <c r="M7015">
        <v>442095356664</v>
      </c>
      <c r="N7015">
        <v>3</v>
      </c>
      <c r="O7015" s="12" t="str">
        <f>(RIGHT(CursosBS_2[[#This Row],[Code]],12))</f>
        <v>5-0009_69273</v>
      </c>
    </row>
    <row r="7016" spans="1:15" x14ac:dyDescent="0.25">
      <c r="A7016">
        <v>36251</v>
      </c>
      <c r="B7016" s="12" t="s">
        <v>56</v>
      </c>
      <c r="C7016" s="12" t="s">
        <v>52</v>
      </c>
      <c r="D7016" s="12" t="s">
        <v>8060</v>
      </c>
      <c r="E7016" s="12" t="s">
        <v>8061</v>
      </c>
      <c r="F7016" s="3">
        <v>44760.208333333336</v>
      </c>
      <c r="G7016" s="3"/>
      <c r="H7016" t="b">
        <v>0</v>
      </c>
      <c r="I7016" s="3">
        <v>44740.953692129631</v>
      </c>
      <c r="J7016" t="b">
        <v>0</v>
      </c>
      <c r="K7016" s="3"/>
      <c r="L7016" s="3"/>
      <c r="M7016">
        <v>442095356663</v>
      </c>
      <c r="N7016">
        <v>3</v>
      </c>
      <c r="O7016" s="12" t="str">
        <f>(RIGHT(CursosBS_2[[#This Row],[Code]],12))</f>
        <v>5-0012_69350</v>
      </c>
    </row>
    <row r="7017" spans="1:15" x14ac:dyDescent="0.25">
      <c r="A7017">
        <v>36250</v>
      </c>
      <c r="B7017" s="12" t="s">
        <v>56</v>
      </c>
      <c r="C7017" s="12" t="s">
        <v>52</v>
      </c>
      <c r="D7017" s="12" t="s">
        <v>8058</v>
      </c>
      <c r="E7017" s="12" t="s">
        <v>8059</v>
      </c>
      <c r="F7017" s="3">
        <v>44760.208333333336</v>
      </c>
      <c r="G7017" s="3"/>
      <c r="H7017" t="b">
        <v>0</v>
      </c>
      <c r="I7017" s="3">
        <v>44740.951342592591</v>
      </c>
      <c r="J7017" t="b">
        <v>0</v>
      </c>
      <c r="K7017" s="3"/>
      <c r="L7017" s="3"/>
      <c r="M7017">
        <v>442095356662</v>
      </c>
      <c r="N7017">
        <v>3</v>
      </c>
      <c r="O7017" s="12" t="str">
        <f>(RIGHT(CursosBS_2[[#This Row],[Code]],12))</f>
        <v>9-7606_69269</v>
      </c>
    </row>
    <row r="7018" spans="1:15" x14ac:dyDescent="0.25">
      <c r="A7018">
        <v>36249</v>
      </c>
      <c r="B7018" s="12" t="s">
        <v>56</v>
      </c>
      <c r="C7018" s="12" t="s">
        <v>52</v>
      </c>
      <c r="D7018" s="12" t="s">
        <v>8056</v>
      </c>
      <c r="E7018" s="12" t="s">
        <v>8057</v>
      </c>
      <c r="F7018" s="3">
        <v>44767.208333333336</v>
      </c>
      <c r="G7018" s="3"/>
      <c r="H7018" t="b">
        <v>0</v>
      </c>
      <c r="I7018" s="3">
        <v>44740.949108796296</v>
      </c>
      <c r="J7018" t="b">
        <v>0</v>
      </c>
      <c r="K7018" s="3"/>
      <c r="L7018" s="3"/>
      <c r="M7018">
        <v>442095356661</v>
      </c>
      <c r="N7018">
        <v>3</v>
      </c>
      <c r="O7018" s="12" t="str">
        <f>(RIGHT(CursosBS_2[[#This Row],[Code]],12))</f>
        <v>9-0058_54323</v>
      </c>
    </row>
    <row r="7019" spans="1:15" x14ac:dyDescent="0.25">
      <c r="A7019">
        <v>36248</v>
      </c>
      <c r="B7019" s="12" t="s">
        <v>9578</v>
      </c>
      <c r="C7019" s="12" t="s">
        <v>52</v>
      </c>
      <c r="D7019" s="12" t="s">
        <v>8054</v>
      </c>
      <c r="E7019" s="12" t="s">
        <v>8055</v>
      </c>
      <c r="F7019" s="3">
        <v>44740.208333333336</v>
      </c>
      <c r="G7019" s="3"/>
      <c r="H7019" t="b">
        <v>1</v>
      </c>
      <c r="I7019" s="3">
        <v>44740.947314814817</v>
      </c>
      <c r="J7019" t="b">
        <v>0</v>
      </c>
      <c r="K7019" s="3"/>
      <c r="L7019" s="3"/>
      <c r="M7019">
        <v>441859934658</v>
      </c>
      <c r="N7019">
        <v>3</v>
      </c>
      <c r="O7019" s="12" t="str">
        <f>(RIGHT(CursosBS_2[[#This Row],[Code]],12))</f>
        <v>E-0031_50301</v>
      </c>
    </row>
    <row r="7020" spans="1:15" x14ac:dyDescent="0.25">
      <c r="A7020">
        <v>36247</v>
      </c>
      <c r="B7020" s="12" t="s">
        <v>9578</v>
      </c>
      <c r="C7020" s="12" t="s">
        <v>52</v>
      </c>
      <c r="D7020" s="12" t="s">
        <v>8052</v>
      </c>
      <c r="E7020" s="12" t="s">
        <v>8053</v>
      </c>
      <c r="F7020" s="3">
        <v>44740.208333333336</v>
      </c>
      <c r="G7020" s="3"/>
      <c r="H7020" t="b">
        <v>1</v>
      </c>
      <c r="I7020" s="3">
        <v>44740.944872685184</v>
      </c>
      <c r="J7020" t="b">
        <v>0</v>
      </c>
      <c r="K7020" s="3"/>
      <c r="L7020" s="3"/>
      <c r="M7020">
        <v>441859933804</v>
      </c>
      <c r="N7020">
        <v>3</v>
      </c>
      <c r="O7020" s="12" t="str">
        <f>(RIGHT(CursosBS_2[[#This Row],[Code]],12))</f>
        <v>E-0031_54112</v>
      </c>
    </row>
    <row r="7021" spans="1:15" x14ac:dyDescent="0.25">
      <c r="A7021">
        <v>36246</v>
      </c>
      <c r="B7021" s="12" t="s">
        <v>56</v>
      </c>
      <c r="C7021" s="12" t="s">
        <v>52</v>
      </c>
      <c r="D7021" s="12" t="s">
        <v>8050</v>
      </c>
      <c r="E7021" s="12" t="s">
        <v>8051</v>
      </c>
      <c r="F7021" s="3">
        <v>44742.208333333336</v>
      </c>
      <c r="G7021" s="3"/>
      <c r="H7021" t="b">
        <v>0</v>
      </c>
      <c r="I7021" s="3">
        <v>44740.94127314815</v>
      </c>
      <c r="J7021" t="b">
        <v>0</v>
      </c>
      <c r="K7021" s="3"/>
      <c r="L7021" s="3"/>
      <c r="M7021">
        <v>442095356660</v>
      </c>
      <c r="N7021">
        <v>3</v>
      </c>
      <c r="O7021" s="12" t="str">
        <f>(RIGHT(CursosBS_2[[#This Row],[Code]],12))</f>
        <v>oPaTod_69362</v>
      </c>
    </row>
    <row r="7022" spans="1:15" x14ac:dyDescent="0.25">
      <c r="A7022">
        <v>36245</v>
      </c>
      <c r="B7022" s="12" t="s">
        <v>56</v>
      </c>
      <c r="C7022" s="12" t="s">
        <v>52</v>
      </c>
      <c r="D7022" s="12" t="s">
        <v>8048</v>
      </c>
      <c r="E7022" s="12" t="s">
        <v>8049</v>
      </c>
      <c r="F7022" s="3">
        <v>44760.208333333336</v>
      </c>
      <c r="G7022" s="3"/>
      <c r="H7022" t="b">
        <v>0</v>
      </c>
      <c r="I7022" s="3">
        <v>44740.934374999997</v>
      </c>
      <c r="J7022" t="b">
        <v>0</v>
      </c>
      <c r="K7022" s="3"/>
      <c r="L7022" s="3"/>
      <c r="M7022">
        <v>442095356659</v>
      </c>
      <c r="N7022">
        <v>3</v>
      </c>
      <c r="O7022" s="12" t="str">
        <f>(RIGHT(CursosBS_2[[#This Row],[Code]],12))</f>
        <v>S-0001_54210</v>
      </c>
    </row>
    <row r="7023" spans="1:15" x14ac:dyDescent="0.25">
      <c r="A7023">
        <v>36244</v>
      </c>
      <c r="B7023" s="12" t="s">
        <v>56</v>
      </c>
      <c r="C7023" s="12" t="s">
        <v>52</v>
      </c>
      <c r="D7023" s="12" t="s">
        <v>8046</v>
      </c>
      <c r="E7023" s="12" t="s">
        <v>8047</v>
      </c>
      <c r="F7023" s="3"/>
      <c r="G7023" s="3"/>
      <c r="H7023" t="b">
        <v>0</v>
      </c>
      <c r="I7023" s="3">
        <v>44740.890613425923</v>
      </c>
      <c r="J7023" t="b">
        <v>0</v>
      </c>
      <c r="K7023" s="3"/>
      <c r="L7023" s="3"/>
      <c r="M7023">
        <v>442095356658</v>
      </c>
      <c r="N7023">
        <v>3</v>
      </c>
      <c r="O7023" s="12" t="str">
        <f>(RIGHT(CursosBS_2[[#This Row],[Code]],12))</f>
        <v>202241-54922</v>
      </c>
    </row>
    <row r="7024" spans="1:15" x14ac:dyDescent="0.25">
      <c r="A7024">
        <v>36243</v>
      </c>
      <c r="B7024" s="12" t="s">
        <v>9578</v>
      </c>
      <c r="C7024" s="12" t="s">
        <v>52</v>
      </c>
      <c r="D7024" s="12" t="s">
        <v>8044</v>
      </c>
      <c r="E7024" s="12" t="s">
        <v>8045</v>
      </c>
      <c r="F7024" s="3"/>
      <c r="G7024" s="3"/>
      <c r="H7024" t="b">
        <v>1</v>
      </c>
      <c r="I7024" s="3">
        <v>44740.886423611111</v>
      </c>
      <c r="J7024" t="b">
        <v>0</v>
      </c>
      <c r="K7024" s="3"/>
      <c r="L7024" s="3"/>
      <c r="M7024">
        <v>441859921442</v>
      </c>
      <c r="N7024">
        <v>3</v>
      </c>
      <c r="O7024" s="12" t="str">
        <f>(RIGHT(CursosBS_2[[#This Row],[Code]],12))</f>
        <v>202241-54921</v>
      </c>
    </row>
    <row r="7025" spans="1:15" x14ac:dyDescent="0.25">
      <c r="A7025">
        <v>36237</v>
      </c>
      <c r="B7025" s="12" t="s">
        <v>56</v>
      </c>
      <c r="C7025" s="12" t="s">
        <v>52</v>
      </c>
      <c r="D7025" s="12" t="s">
        <v>8042</v>
      </c>
      <c r="E7025" s="12" t="s">
        <v>8043</v>
      </c>
      <c r="F7025" s="3"/>
      <c r="G7025" s="3"/>
      <c r="H7025" t="b">
        <v>0</v>
      </c>
      <c r="I7025" s="3">
        <v>44740.869259259256</v>
      </c>
      <c r="J7025" t="b">
        <v>0</v>
      </c>
      <c r="K7025" s="3"/>
      <c r="L7025" s="3"/>
      <c r="M7025">
        <v>442095356657</v>
      </c>
      <c r="N7025">
        <v>3</v>
      </c>
      <c r="O7025" s="12" t="str">
        <f>(RIGHT(CursosBS_2[[#This Row],[Code]],12))</f>
        <v>202220_50164</v>
      </c>
    </row>
    <row r="7026" spans="1:15" x14ac:dyDescent="0.25">
      <c r="A7026">
        <v>36218</v>
      </c>
      <c r="B7026" s="12" t="s">
        <v>9578</v>
      </c>
      <c r="C7026" s="12" t="s">
        <v>52</v>
      </c>
      <c r="D7026" s="12" t="s">
        <v>8040</v>
      </c>
      <c r="E7026" s="12" t="s">
        <v>8041</v>
      </c>
      <c r="F7026" s="3"/>
      <c r="G7026" s="3"/>
      <c r="H7026" t="b">
        <v>1</v>
      </c>
      <c r="I7026" s="3">
        <v>44737.82136574074</v>
      </c>
      <c r="J7026" t="b">
        <v>0</v>
      </c>
      <c r="K7026" s="3"/>
      <c r="L7026" s="3"/>
      <c r="M7026">
        <v>441859481567</v>
      </c>
      <c r="N7026">
        <v>3</v>
      </c>
      <c r="O7026" s="12" t="str">
        <f>(RIGHT(CursosBS_2[[#This Row],[Code]],12))</f>
        <v>a_202250_RRA</v>
      </c>
    </row>
    <row r="7027" spans="1:15" x14ac:dyDescent="0.25">
      <c r="A7027">
        <v>36208</v>
      </c>
      <c r="B7027" s="12" t="s">
        <v>56</v>
      </c>
      <c r="C7027" s="12" t="s">
        <v>52</v>
      </c>
      <c r="D7027" s="12" t="s">
        <v>8038</v>
      </c>
      <c r="E7027" s="12" t="s">
        <v>8039</v>
      </c>
      <c r="F7027" s="3">
        <v>44761.208333333336</v>
      </c>
      <c r="G7027" s="3"/>
      <c r="H7027" t="b">
        <v>0</v>
      </c>
      <c r="I7027" s="3">
        <v>44735.895439814813</v>
      </c>
      <c r="J7027" t="b">
        <v>0</v>
      </c>
      <c r="K7027" s="3"/>
      <c r="L7027" s="3"/>
      <c r="M7027">
        <v>442095356656</v>
      </c>
      <c r="N7027">
        <v>3</v>
      </c>
      <c r="O7027" s="12" t="str">
        <f>(RIGHT(CursosBS_2[[#This Row],[Code]],12))</f>
        <v>1-0024_53109</v>
      </c>
    </row>
    <row r="7028" spans="1:15" x14ac:dyDescent="0.25">
      <c r="A7028">
        <v>36207</v>
      </c>
      <c r="B7028" s="12" t="s">
        <v>9578</v>
      </c>
      <c r="C7028" s="12" t="s">
        <v>52</v>
      </c>
      <c r="D7028" s="12" t="s">
        <v>8036</v>
      </c>
      <c r="E7028" s="12" t="s">
        <v>8037</v>
      </c>
      <c r="F7028" s="3">
        <v>44778.208333333336</v>
      </c>
      <c r="G7028" s="3"/>
      <c r="H7028" t="b">
        <v>1</v>
      </c>
      <c r="I7028" s="3">
        <v>44735.892627314817</v>
      </c>
      <c r="J7028" t="b">
        <v>0</v>
      </c>
      <c r="K7028" s="3"/>
      <c r="L7028" s="3"/>
      <c r="M7028">
        <v>441859192898</v>
      </c>
      <c r="N7028">
        <v>3</v>
      </c>
      <c r="O7028" s="12" t="str">
        <f>(RIGHT(CursosBS_2[[#This Row],[Code]],12))</f>
        <v>020-05_53490</v>
      </c>
    </row>
    <row r="7029" spans="1:15" x14ac:dyDescent="0.25">
      <c r="A7029">
        <v>36206</v>
      </c>
      <c r="B7029" s="12" t="s">
        <v>56</v>
      </c>
      <c r="C7029" s="12" t="s">
        <v>52</v>
      </c>
      <c r="D7029" s="12" t="s">
        <v>8034</v>
      </c>
      <c r="E7029" s="12" t="s">
        <v>8035</v>
      </c>
      <c r="F7029" s="3">
        <v>44733.208333333336</v>
      </c>
      <c r="G7029" s="3"/>
      <c r="H7029" t="b">
        <v>0</v>
      </c>
      <c r="I7029" s="3">
        <v>44734.842094907406</v>
      </c>
      <c r="J7029" t="b">
        <v>0</v>
      </c>
      <c r="K7029" s="3"/>
      <c r="L7029" s="3"/>
      <c r="M7029">
        <v>442095356655</v>
      </c>
      <c r="N7029">
        <v>3</v>
      </c>
      <c r="O7029" s="12" t="str">
        <f>(RIGHT(CursosBS_2[[#This Row],[Code]],12))</f>
        <v>6-6611_41362</v>
      </c>
    </row>
    <row r="7030" spans="1:15" x14ac:dyDescent="0.25">
      <c r="A7030">
        <v>36205</v>
      </c>
      <c r="B7030" s="12" t="s">
        <v>56</v>
      </c>
      <c r="C7030" s="12" t="s">
        <v>52</v>
      </c>
      <c r="D7030" s="12" t="s">
        <v>8032</v>
      </c>
      <c r="E7030" s="12" t="s">
        <v>8033</v>
      </c>
      <c r="F7030" s="3">
        <v>44760.208333333336</v>
      </c>
      <c r="G7030" s="3"/>
      <c r="H7030" t="b">
        <v>0</v>
      </c>
      <c r="I7030" s="3">
        <v>44734.833703703705</v>
      </c>
      <c r="J7030" t="b">
        <v>0</v>
      </c>
      <c r="K7030" s="3"/>
      <c r="L7030" s="3"/>
      <c r="M7030">
        <v>442095356654</v>
      </c>
      <c r="N7030">
        <v>3</v>
      </c>
      <c r="O7030" s="12" t="str">
        <f>(RIGHT(CursosBS_2[[#This Row],[Code]],12))</f>
        <v>9-0041_69527</v>
      </c>
    </row>
    <row r="7031" spans="1:15" x14ac:dyDescent="0.25">
      <c r="A7031">
        <v>36201</v>
      </c>
      <c r="B7031" s="12" t="s">
        <v>56</v>
      </c>
      <c r="C7031" s="12" t="s">
        <v>52</v>
      </c>
      <c r="D7031" s="12" t="s">
        <v>19209</v>
      </c>
      <c r="E7031" s="12" t="s">
        <v>19210</v>
      </c>
      <c r="F7031" s="3"/>
      <c r="G7031" s="3"/>
      <c r="H7031" t="b">
        <v>0</v>
      </c>
      <c r="I7031" s="3">
        <v>44734.017013888886</v>
      </c>
      <c r="J7031" t="b">
        <v>0</v>
      </c>
      <c r="K7031" s="3"/>
      <c r="L7031" s="3"/>
      <c r="M7031">
        <v>442095357526</v>
      </c>
      <c r="N7031">
        <v>3</v>
      </c>
      <c r="O7031" s="12" t="str">
        <f>(RIGHT(CursosBS_2[[#This Row],[Code]],12))</f>
        <v>019-MaestroV</v>
      </c>
    </row>
    <row r="7032" spans="1:15" x14ac:dyDescent="0.25">
      <c r="A7032">
        <v>36195</v>
      </c>
      <c r="B7032" s="12" t="s">
        <v>56</v>
      </c>
      <c r="C7032" s="12" t="s">
        <v>52</v>
      </c>
      <c r="D7032" s="12" t="s">
        <v>12545</v>
      </c>
      <c r="E7032" s="12" t="s">
        <v>12546</v>
      </c>
      <c r="F7032" s="3"/>
      <c r="G7032" s="3"/>
      <c r="H7032" t="b">
        <v>0</v>
      </c>
      <c r="I7032" s="3">
        <v>44733.902650462966</v>
      </c>
      <c r="J7032" t="b">
        <v>0</v>
      </c>
      <c r="K7032" s="3"/>
      <c r="L7032" s="3"/>
      <c r="M7032">
        <v>442095357525</v>
      </c>
      <c r="N7032">
        <v>3</v>
      </c>
      <c r="O7032" s="12" t="str">
        <f>(RIGHT(CursosBS_2[[#This Row],[Code]],12))</f>
        <v>044-MaestroV</v>
      </c>
    </row>
    <row r="7033" spans="1:15" x14ac:dyDescent="0.25">
      <c r="A7033">
        <v>36194</v>
      </c>
      <c r="B7033" s="12" t="s">
        <v>56</v>
      </c>
      <c r="C7033" s="12" t="s">
        <v>52</v>
      </c>
      <c r="D7033" s="12" t="s">
        <v>8030</v>
      </c>
      <c r="E7033" s="12" t="s">
        <v>8031</v>
      </c>
      <c r="F7033" s="3"/>
      <c r="G7033" s="3"/>
      <c r="H7033" t="b">
        <v>0</v>
      </c>
      <c r="I7033" s="3">
        <v>44733.828842592593</v>
      </c>
      <c r="J7033" t="b">
        <v>0</v>
      </c>
      <c r="K7033" s="3"/>
      <c r="L7033" s="3"/>
      <c r="M7033">
        <v>442095356501</v>
      </c>
      <c r="N7033">
        <v>3</v>
      </c>
      <c r="O7033" s="12" t="str">
        <f>(RIGHT(CursosBS_2[[#This Row],[Code]],12))</f>
        <v>202210_45669</v>
      </c>
    </row>
    <row r="7034" spans="1:15" x14ac:dyDescent="0.25">
      <c r="A7034">
        <v>36193</v>
      </c>
      <c r="B7034" s="12" t="s">
        <v>56</v>
      </c>
      <c r="C7034" s="12" t="s">
        <v>52</v>
      </c>
      <c r="D7034" s="12" t="s">
        <v>8029</v>
      </c>
      <c r="E7034" s="12" t="s">
        <v>12544</v>
      </c>
      <c r="F7034" s="3"/>
      <c r="G7034" s="3"/>
      <c r="H7034" t="b">
        <v>0</v>
      </c>
      <c r="I7034" s="3">
        <v>44733.80641203704</v>
      </c>
      <c r="J7034" t="b">
        <v>0</v>
      </c>
      <c r="K7034" s="3"/>
      <c r="L7034" s="3"/>
      <c r="M7034">
        <v>442095357524</v>
      </c>
      <c r="N7034">
        <v>3</v>
      </c>
      <c r="O7034" s="12" t="str">
        <f>(RIGHT(CursosBS_2[[#This Row],[Code]],12))</f>
        <v>UPB-MaestroP</v>
      </c>
    </row>
    <row r="7035" spans="1:15" x14ac:dyDescent="0.25">
      <c r="A7035">
        <v>36192</v>
      </c>
      <c r="B7035" s="12" t="s">
        <v>9578</v>
      </c>
      <c r="C7035" s="12" t="s">
        <v>52</v>
      </c>
      <c r="D7035" s="12" t="s">
        <v>12542</v>
      </c>
      <c r="E7035" s="12" t="s">
        <v>12543</v>
      </c>
      <c r="F7035" s="3"/>
      <c r="G7035" s="3"/>
      <c r="H7035" t="b">
        <v>1</v>
      </c>
      <c r="I7035" s="3">
        <v>44733.801840277774</v>
      </c>
      <c r="J7035" t="b">
        <v>0</v>
      </c>
      <c r="K7035" s="3"/>
      <c r="L7035" s="3"/>
      <c r="M7035">
        <v>441944241652</v>
      </c>
      <c r="N7035">
        <v>3</v>
      </c>
      <c r="O7035" s="12" t="str">
        <f>(RIGHT(CursosBS_2[[#This Row],[Code]],12))</f>
        <v>000-MaestroC</v>
      </c>
    </row>
    <row r="7036" spans="1:15" x14ac:dyDescent="0.25">
      <c r="A7036">
        <v>36190</v>
      </c>
      <c r="B7036" s="12" t="s">
        <v>9578</v>
      </c>
      <c r="C7036" s="12" t="s">
        <v>52</v>
      </c>
      <c r="D7036" s="12" t="s">
        <v>14894</v>
      </c>
      <c r="E7036" s="12" t="s">
        <v>14895</v>
      </c>
      <c r="F7036" s="3"/>
      <c r="G7036" s="3"/>
      <c r="H7036" t="b">
        <v>1</v>
      </c>
      <c r="I7036" s="3">
        <v>44733.736967592595</v>
      </c>
      <c r="J7036" t="b">
        <v>0</v>
      </c>
      <c r="K7036" s="3"/>
      <c r="L7036" s="3"/>
      <c r="M7036">
        <v>442042217638</v>
      </c>
      <c r="N7036">
        <v>3</v>
      </c>
      <c r="O7036" s="12" t="str">
        <f>(RIGHT(CursosBS_2[[#This Row],[Code]],12))</f>
        <v>ont-MaestroP</v>
      </c>
    </row>
    <row r="7037" spans="1:15" x14ac:dyDescent="0.25">
      <c r="A7037">
        <v>36189</v>
      </c>
      <c r="B7037" s="12" t="s">
        <v>9578</v>
      </c>
      <c r="C7037" s="12" t="s">
        <v>52</v>
      </c>
      <c r="D7037" s="12" t="s">
        <v>14892</v>
      </c>
      <c r="E7037" s="12" t="s">
        <v>14893</v>
      </c>
      <c r="F7037" s="3"/>
      <c r="G7037" s="3"/>
      <c r="H7037" t="b">
        <v>0</v>
      </c>
      <c r="I7037" s="3">
        <v>44733.734849537039</v>
      </c>
      <c r="J7037" t="b">
        <v>0</v>
      </c>
      <c r="K7037" s="3"/>
      <c r="L7037" s="3"/>
      <c r="M7037">
        <v>442027658096</v>
      </c>
      <c r="N7037">
        <v>3</v>
      </c>
      <c r="O7037" s="12" t="str">
        <f>(RIGHT(CursosBS_2[[#This Row],[Code]],12))</f>
        <v>012-MaestroB</v>
      </c>
    </row>
    <row r="7038" spans="1:15" x14ac:dyDescent="0.25">
      <c r="A7038">
        <v>36188</v>
      </c>
      <c r="B7038" s="12" t="s">
        <v>9578</v>
      </c>
      <c r="C7038" s="12" t="s">
        <v>52</v>
      </c>
      <c r="D7038" s="12" t="s">
        <v>12880</v>
      </c>
      <c r="E7038" s="12" t="s">
        <v>12541</v>
      </c>
      <c r="F7038" s="3"/>
      <c r="G7038" s="3"/>
      <c r="H7038" t="b">
        <v>1</v>
      </c>
      <c r="I7038" s="3">
        <v>44733.732847222222</v>
      </c>
      <c r="J7038" t="b">
        <v>0</v>
      </c>
      <c r="K7038" s="3"/>
      <c r="L7038" s="3"/>
      <c r="M7038">
        <v>441945610451</v>
      </c>
      <c r="N7038">
        <v>3</v>
      </c>
      <c r="O7038" s="12" t="str">
        <f>(RIGHT(CursosBS_2[[#This Row],[Code]],12))</f>
        <v>054-MaestroC</v>
      </c>
    </row>
    <row r="7039" spans="1:15" x14ac:dyDescent="0.25">
      <c r="A7039">
        <v>36187</v>
      </c>
      <c r="B7039" s="12" t="s">
        <v>9578</v>
      </c>
      <c r="C7039" s="12" t="s">
        <v>52</v>
      </c>
      <c r="D7039" s="12" t="s">
        <v>12879</v>
      </c>
      <c r="E7039" s="12" t="s">
        <v>12540</v>
      </c>
      <c r="F7039" s="3"/>
      <c r="G7039" s="3"/>
      <c r="H7039" t="b">
        <v>1</v>
      </c>
      <c r="I7039" s="3">
        <v>44733.731203703705</v>
      </c>
      <c r="J7039" t="b">
        <v>0</v>
      </c>
      <c r="K7039" s="3"/>
      <c r="L7039" s="3"/>
      <c r="M7039">
        <v>441945610441</v>
      </c>
      <c r="N7039">
        <v>3</v>
      </c>
      <c r="O7039" s="12" t="str">
        <f>(RIGHT(CursosBS_2[[#This Row],[Code]],12))</f>
        <v>058-MaestroC</v>
      </c>
    </row>
    <row r="7040" spans="1:15" x14ac:dyDescent="0.25">
      <c r="A7040">
        <v>35960</v>
      </c>
      <c r="B7040" s="12" t="s">
        <v>9578</v>
      </c>
      <c r="C7040" s="12" t="s">
        <v>52</v>
      </c>
      <c r="D7040" s="12" t="s">
        <v>8027</v>
      </c>
      <c r="E7040" s="12" t="s">
        <v>8028</v>
      </c>
      <c r="F7040" s="3"/>
      <c r="G7040" s="3"/>
      <c r="H7040" t="b">
        <v>1</v>
      </c>
      <c r="I7040" s="3">
        <v>44732.313159722224</v>
      </c>
      <c r="J7040" t="b">
        <v>0</v>
      </c>
      <c r="K7040" s="3"/>
      <c r="L7040" s="3"/>
      <c r="M7040">
        <v>441858633314</v>
      </c>
      <c r="N7040">
        <v>3</v>
      </c>
      <c r="O7040" s="12" t="str">
        <f>(RIGHT(CursosBS_2[[#This Row],[Code]],12))</f>
        <v>ClaudiaGómez</v>
      </c>
    </row>
    <row r="7041" spans="1:15" x14ac:dyDescent="0.25">
      <c r="A7041">
        <v>35959</v>
      </c>
      <c r="B7041" s="12" t="s">
        <v>9578</v>
      </c>
      <c r="C7041" s="12" t="s">
        <v>52</v>
      </c>
      <c r="D7041" s="12" t="s">
        <v>8025</v>
      </c>
      <c r="E7041" s="12" t="s">
        <v>8026</v>
      </c>
      <c r="F7041" s="3"/>
      <c r="G7041" s="3"/>
      <c r="H7041" t="b">
        <v>1</v>
      </c>
      <c r="I7041" s="3">
        <v>44732.313159722224</v>
      </c>
      <c r="J7041" t="b">
        <v>0</v>
      </c>
      <c r="K7041" s="3"/>
      <c r="L7041" s="3"/>
      <c r="M7041">
        <v>441858813040</v>
      </c>
      <c r="N7041">
        <v>3</v>
      </c>
      <c r="O7041" s="12" t="str">
        <f>(RIGHT(CursosBS_2[[#This Row],[Code]],12))</f>
        <v>aríadelPilar</v>
      </c>
    </row>
    <row r="7042" spans="1:15" x14ac:dyDescent="0.25">
      <c r="A7042">
        <v>35958</v>
      </c>
      <c r="B7042" s="12" t="s">
        <v>9578</v>
      </c>
      <c r="C7042" s="12" t="s">
        <v>52</v>
      </c>
      <c r="D7042" s="12" t="s">
        <v>8023</v>
      </c>
      <c r="E7042" s="12" t="s">
        <v>8024</v>
      </c>
      <c r="F7042" s="3"/>
      <c r="G7042" s="3"/>
      <c r="H7042" t="b">
        <v>1</v>
      </c>
      <c r="I7042" s="3">
        <v>44732.313159722224</v>
      </c>
      <c r="J7042" t="b">
        <v>0</v>
      </c>
      <c r="K7042" s="3"/>
      <c r="L7042" s="3"/>
      <c r="M7042">
        <v>441858602908</v>
      </c>
      <c r="N7042">
        <v>3</v>
      </c>
      <c r="O7042" s="12" t="str">
        <f>(RIGHT(CursosBS_2[[#This Row],[Code]],12))</f>
        <v>_HernanDarío</v>
      </c>
    </row>
    <row r="7043" spans="1:15" x14ac:dyDescent="0.25">
      <c r="A7043">
        <v>35957</v>
      </c>
      <c r="B7043" s="12" t="s">
        <v>9578</v>
      </c>
      <c r="C7043" s="12" t="s">
        <v>52</v>
      </c>
      <c r="D7043" s="12" t="s">
        <v>8021</v>
      </c>
      <c r="E7043" s="12" t="s">
        <v>8022</v>
      </c>
      <c r="F7043" s="3"/>
      <c r="G7043" s="3"/>
      <c r="H7043" t="b">
        <v>1</v>
      </c>
      <c r="I7043" s="3">
        <v>44732.313159722224</v>
      </c>
      <c r="J7043" t="b">
        <v>0</v>
      </c>
      <c r="K7043" s="3"/>
      <c r="L7043" s="3"/>
      <c r="M7043">
        <v>441858588428</v>
      </c>
      <c r="N7043">
        <v>3</v>
      </c>
      <c r="O7043" s="12" t="str">
        <f>(RIGHT(CursosBS_2[[#This Row],[Code]],12))</f>
        <v>_MaríaCamila</v>
      </c>
    </row>
    <row r="7044" spans="1:15" x14ac:dyDescent="0.25">
      <c r="A7044">
        <v>35956</v>
      </c>
      <c r="B7044" s="12" t="s">
        <v>9578</v>
      </c>
      <c r="C7044" s="12" t="s">
        <v>52</v>
      </c>
      <c r="D7044" s="12" t="s">
        <v>8019</v>
      </c>
      <c r="E7044" s="12" t="s">
        <v>8020</v>
      </c>
      <c r="F7044" s="3"/>
      <c r="G7044" s="3"/>
      <c r="H7044" t="b">
        <v>1</v>
      </c>
      <c r="I7044" s="3">
        <v>44732.313159722224</v>
      </c>
      <c r="J7044" t="b">
        <v>0</v>
      </c>
      <c r="K7044" s="3"/>
      <c r="L7044" s="3"/>
      <c r="M7044">
        <v>441858573869</v>
      </c>
      <c r="N7044">
        <v>3</v>
      </c>
      <c r="O7044" s="12" t="str">
        <f>(RIGHT(CursosBS_2[[#This Row],[Code]],12))</f>
        <v>_SandraMaria</v>
      </c>
    </row>
    <row r="7045" spans="1:15" x14ac:dyDescent="0.25">
      <c r="A7045">
        <v>35955</v>
      </c>
      <c r="B7045" s="12" t="s">
        <v>9578</v>
      </c>
      <c r="C7045" s="12" t="s">
        <v>52</v>
      </c>
      <c r="D7045" s="12" t="s">
        <v>8017</v>
      </c>
      <c r="E7045" s="12" t="s">
        <v>8018</v>
      </c>
      <c r="F7045" s="3"/>
      <c r="G7045" s="3"/>
      <c r="H7045" t="b">
        <v>1</v>
      </c>
      <c r="I7045" s="3">
        <v>44732.313159722224</v>
      </c>
      <c r="J7045" t="b">
        <v>0</v>
      </c>
      <c r="K7045" s="3"/>
      <c r="L7045" s="3"/>
      <c r="M7045">
        <v>441858558565</v>
      </c>
      <c r="N7045">
        <v>3</v>
      </c>
      <c r="O7045" s="12" t="str">
        <f>(RIGHT(CursosBS_2[[#This Row],[Code]],12))</f>
        <v>viaAlejandra</v>
      </c>
    </row>
    <row r="7046" spans="1:15" x14ac:dyDescent="0.25">
      <c r="A7046">
        <v>35954</v>
      </c>
      <c r="B7046" s="12" t="s">
        <v>9578</v>
      </c>
      <c r="C7046" s="12" t="s">
        <v>52</v>
      </c>
      <c r="D7046" s="12" t="s">
        <v>8015</v>
      </c>
      <c r="E7046" s="12" t="s">
        <v>8016</v>
      </c>
      <c r="F7046" s="3"/>
      <c r="G7046" s="3"/>
      <c r="H7046" t="b">
        <v>1</v>
      </c>
      <c r="I7046" s="3">
        <v>44732.313148148147</v>
      </c>
      <c r="J7046" t="b">
        <v>0</v>
      </c>
      <c r="K7046" s="3"/>
      <c r="L7046" s="3"/>
      <c r="M7046">
        <v>441858544279</v>
      </c>
      <c r="N7046">
        <v>3</v>
      </c>
      <c r="O7046" s="12" t="str">
        <f>(RIGHT(CursosBS_2[[#This Row],[Code]],12))</f>
        <v>olasFernando</v>
      </c>
    </row>
    <row r="7047" spans="1:15" x14ac:dyDescent="0.25">
      <c r="A7047">
        <v>35953</v>
      </c>
      <c r="B7047" s="12" t="s">
        <v>9578</v>
      </c>
      <c r="C7047" s="12" t="s">
        <v>52</v>
      </c>
      <c r="D7047" s="12" t="s">
        <v>8013</v>
      </c>
      <c r="E7047" s="12" t="s">
        <v>8014</v>
      </c>
      <c r="F7047" s="3"/>
      <c r="G7047" s="3"/>
      <c r="H7047" t="b">
        <v>1</v>
      </c>
      <c r="I7047" s="3">
        <v>44732.313148148147</v>
      </c>
      <c r="J7047" t="b">
        <v>0</v>
      </c>
      <c r="K7047" s="3"/>
      <c r="L7047" s="3"/>
      <c r="M7047">
        <v>441858520371</v>
      </c>
      <c r="N7047">
        <v>3</v>
      </c>
      <c r="O7047" s="12" t="str">
        <f>(RIGHT(CursosBS_2[[#This Row],[Code]],12))</f>
        <v>BS_DiegoJose</v>
      </c>
    </row>
    <row r="7048" spans="1:15" x14ac:dyDescent="0.25">
      <c r="A7048">
        <v>35952</v>
      </c>
      <c r="B7048" s="12" t="s">
        <v>9578</v>
      </c>
      <c r="C7048" s="12" t="s">
        <v>52</v>
      </c>
      <c r="D7048" s="12" t="s">
        <v>8011</v>
      </c>
      <c r="E7048" s="12" t="s">
        <v>8012</v>
      </c>
      <c r="F7048" s="3"/>
      <c r="G7048" s="3"/>
      <c r="H7048" t="b">
        <v>1</v>
      </c>
      <c r="I7048" s="3">
        <v>44732.313148148147</v>
      </c>
      <c r="J7048" t="b">
        <v>0</v>
      </c>
      <c r="K7048" s="3"/>
      <c r="L7048" s="3"/>
      <c r="M7048">
        <v>441858506056</v>
      </c>
      <c r="N7048">
        <v>3</v>
      </c>
      <c r="O7048" s="12" t="str">
        <f>(RIGHT(CursosBS_2[[#This Row],[Code]],12))</f>
        <v>BS_LinaMaria</v>
      </c>
    </row>
    <row r="7049" spans="1:15" x14ac:dyDescent="0.25">
      <c r="A7049">
        <v>35951</v>
      </c>
      <c r="B7049" s="12" t="s">
        <v>9578</v>
      </c>
      <c r="C7049" s="12" t="s">
        <v>52</v>
      </c>
      <c r="D7049" s="12" t="s">
        <v>8009</v>
      </c>
      <c r="E7049" s="12" t="s">
        <v>8010</v>
      </c>
      <c r="F7049" s="3"/>
      <c r="G7049" s="3"/>
      <c r="H7049" t="b">
        <v>1</v>
      </c>
      <c r="I7049" s="3">
        <v>44732.313148148147</v>
      </c>
      <c r="J7049" t="b">
        <v>0</v>
      </c>
      <c r="K7049" s="3"/>
      <c r="L7049" s="3"/>
      <c r="M7049">
        <v>441858491180</v>
      </c>
      <c r="N7049">
        <v>3</v>
      </c>
      <c r="O7049" s="12" t="str">
        <f>(RIGHT(CursosBS_2[[#This Row],[Code]],12))</f>
        <v>ilianaFranco</v>
      </c>
    </row>
    <row r="7050" spans="1:15" x14ac:dyDescent="0.25">
      <c r="A7050">
        <v>35950</v>
      </c>
      <c r="B7050" s="12" t="s">
        <v>9578</v>
      </c>
      <c r="C7050" s="12" t="s">
        <v>52</v>
      </c>
      <c r="D7050" s="12" t="s">
        <v>8007</v>
      </c>
      <c r="E7050" s="12" t="s">
        <v>8008</v>
      </c>
      <c r="F7050" s="3"/>
      <c r="G7050" s="3"/>
      <c r="H7050" t="b">
        <v>1</v>
      </c>
      <c r="I7050" s="3">
        <v>44732.313148148147</v>
      </c>
      <c r="J7050" t="b">
        <v>0</v>
      </c>
      <c r="K7050" s="3"/>
      <c r="L7050" s="3"/>
      <c r="M7050">
        <v>441858476246</v>
      </c>
      <c r="N7050">
        <v>3</v>
      </c>
      <c r="O7050" s="12" t="str">
        <f>(RIGHT(CursosBS_2[[#This Row],[Code]],12))</f>
        <v>icardoPosada</v>
      </c>
    </row>
    <row r="7051" spans="1:15" x14ac:dyDescent="0.25">
      <c r="A7051">
        <v>35949</v>
      </c>
      <c r="B7051" s="12" t="s">
        <v>9578</v>
      </c>
      <c r="C7051" s="12" t="s">
        <v>52</v>
      </c>
      <c r="D7051" s="12" t="s">
        <v>8005</v>
      </c>
      <c r="E7051" s="12" t="s">
        <v>8006</v>
      </c>
      <c r="F7051" s="3"/>
      <c r="G7051" s="3"/>
      <c r="H7051" t="b">
        <v>1</v>
      </c>
      <c r="I7051" s="3">
        <v>44732.313148148147</v>
      </c>
      <c r="J7051" t="b">
        <v>0</v>
      </c>
      <c r="K7051" s="3"/>
      <c r="L7051" s="3"/>
      <c r="M7051">
        <v>441858616610</v>
      </c>
      <c r="N7051">
        <v>3</v>
      </c>
      <c r="O7051" s="12" t="str">
        <f>(RIGHT(CursosBS_2[[#This Row],[Code]],12))</f>
        <v>AdrianaMaria</v>
      </c>
    </row>
    <row r="7052" spans="1:15" x14ac:dyDescent="0.25">
      <c r="A7052">
        <v>35948</v>
      </c>
      <c r="B7052" s="12" t="s">
        <v>9578</v>
      </c>
      <c r="C7052" s="12" t="s">
        <v>52</v>
      </c>
      <c r="D7052" s="12" t="s">
        <v>8003</v>
      </c>
      <c r="E7052" s="12" t="s">
        <v>8004</v>
      </c>
      <c r="F7052" s="3"/>
      <c r="G7052" s="3"/>
      <c r="H7052" t="b">
        <v>1</v>
      </c>
      <c r="I7052" s="3">
        <v>44732.313148148147</v>
      </c>
      <c r="J7052" t="b">
        <v>0</v>
      </c>
      <c r="K7052" s="3"/>
      <c r="L7052" s="3"/>
      <c r="M7052">
        <v>441858602072</v>
      </c>
      <c r="N7052">
        <v>3</v>
      </c>
      <c r="O7052" s="12" t="str">
        <f>(RIGHT(CursosBS_2[[#This Row],[Code]],12))</f>
        <v>hmanEsneider</v>
      </c>
    </row>
    <row r="7053" spans="1:15" x14ac:dyDescent="0.25">
      <c r="A7053">
        <v>35947</v>
      </c>
      <c r="B7053" s="12" t="s">
        <v>9578</v>
      </c>
      <c r="C7053" s="12" t="s">
        <v>52</v>
      </c>
      <c r="D7053" s="12" t="s">
        <v>8001</v>
      </c>
      <c r="E7053" s="12" t="s">
        <v>8002</v>
      </c>
      <c r="F7053" s="3"/>
      <c r="G7053" s="3"/>
      <c r="H7053" t="b">
        <v>1</v>
      </c>
      <c r="I7053" s="3">
        <v>44732.313136574077</v>
      </c>
      <c r="J7053" t="b">
        <v>0</v>
      </c>
      <c r="K7053" s="3"/>
      <c r="L7053" s="3"/>
      <c r="M7053">
        <v>441858587576</v>
      </c>
      <c r="N7053">
        <v>3</v>
      </c>
      <c r="O7053" s="12" t="str">
        <f>(RIGHT(CursosBS_2[[#This Row],[Code]],12))</f>
        <v>_NelsonJades</v>
      </c>
    </row>
    <row r="7054" spans="1:15" x14ac:dyDescent="0.25">
      <c r="A7054">
        <v>35946</v>
      </c>
      <c r="B7054" s="12" t="s">
        <v>9578</v>
      </c>
      <c r="C7054" s="12" t="s">
        <v>52</v>
      </c>
      <c r="D7054" s="12" t="s">
        <v>7999</v>
      </c>
      <c r="E7054" s="12" t="s">
        <v>8000</v>
      </c>
      <c r="F7054" s="3"/>
      <c r="G7054" s="3"/>
      <c r="H7054" t="b">
        <v>1</v>
      </c>
      <c r="I7054" s="3">
        <v>44732.313136574077</v>
      </c>
      <c r="J7054" t="b">
        <v>0</v>
      </c>
      <c r="K7054" s="3"/>
      <c r="L7054" s="3"/>
      <c r="M7054">
        <v>441858558038</v>
      </c>
      <c r="N7054">
        <v>3</v>
      </c>
      <c r="O7054" s="12" t="str">
        <f>(RIGHT(CursosBS_2[[#This Row],[Code]],12))</f>
        <v>_YesidHernan</v>
      </c>
    </row>
    <row r="7055" spans="1:15" x14ac:dyDescent="0.25">
      <c r="A7055">
        <v>35945</v>
      </c>
      <c r="B7055" s="12" t="s">
        <v>9578</v>
      </c>
      <c r="C7055" s="12" t="s">
        <v>52</v>
      </c>
      <c r="D7055" s="12" t="s">
        <v>7997</v>
      </c>
      <c r="E7055" s="12" t="s">
        <v>7998</v>
      </c>
      <c r="F7055" s="3"/>
      <c r="G7055" s="3"/>
      <c r="H7055" t="b">
        <v>1</v>
      </c>
      <c r="I7055" s="3">
        <v>44732.313136574077</v>
      </c>
      <c r="J7055" t="b">
        <v>0</v>
      </c>
      <c r="K7055" s="3"/>
      <c r="L7055" s="3"/>
      <c r="M7055">
        <v>441858534083</v>
      </c>
      <c r="N7055">
        <v>3</v>
      </c>
      <c r="O7055" s="12" t="str">
        <f>(RIGHT(CursosBS_2[[#This Row],[Code]],12))</f>
        <v>LeidyJohanna</v>
      </c>
    </row>
    <row r="7056" spans="1:15" x14ac:dyDescent="0.25">
      <c r="A7056">
        <v>35944</v>
      </c>
      <c r="B7056" s="12" t="s">
        <v>9578</v>
      </c>
      <c r="C7056" s="12" t="s">
        <v>52</v>
      </c>
      <c r="D7056" s="12" t="s">
        <v>7995</v>
      </c>
      <c r="E7056" s="12" t="s">
        <v>7996</v>
      </c>
      <c r="F7056" s="3"/>
      <c r="G7056" s="3"/>
      <c r="H7056" t="b">
        <v>1</v>
      </c>
      <c r="I7056" s="3">
        <v>44732.313136574077</v>
      </c>
      <c r="J7056" t="b">
        <v>0</v>
      </c>
      <c r="K7056" s="3"/>
      <c r="L7056" s="3"/>
      <c r="M7056">
        <v>441858519673</v>
      </c>
      <c r="N7056">
        <v>3</v>
      </c>
      <c r="O7056" s="12" t="str">
        <f>(RIGHT(CursosBS_2[[#This Row],[Code]],12))</f>
        <v>_WhadyFelipe</v>
      </c>
    </row>
    <row r="7057" spans="1:15" x14ac:dyDescent="0.25">
      <c r="A7057">
        <v>35943</v>
      </c>
      <c r="B7057" s="12" t="s">
        <v>9578</v>
      </c>
      <c r="C7057" s="12" t="s">
        <v>52</v>
      </c>
      <c r="D7057" s="12" t="s">
        <v>7993</v>
      </c>
      <c r="E7057" s="12" t="s">
        <v>7994</v>
      </c>
      <c r="F7057" s="3"/>
      <c r="G7057" s="3"/>
      <c r="H7057" t="b">
        <v>1</v>
      </c>
      <c r="I7057" s="3">
        <v>44732.313136574077</v>
      </c>
      <c r="J7057" t="b">
        <v>0</v>
      </c>
      <c r="K7057" s="3"/>
      <c r="L7057" s="3"/>
      <c r="M7057">
        <v>441858505030</v>
      </c>
      <c r="N7057">
        <v>3</v>
      </c>
      <c r="O7057" s="12" t="str">
        <f>(RIGHT(CursosBS_2[[#This Row],[Code]],12))</f>
        <v>BS_LuzYaneth</v>
      </c>
    </row>
    <row r="7058" spans="1:15" x14ac:dyDescent="0.25">
      <c r="A7058">
        <v>35942</v>
      </c>
      <c r="B7058" s="12" t="s">
        <v>9578</v>
      </c>
      <c r="C7058" s="12" t="s">
        <v>52</v>
      </c>
      <c r="D7058" s="12" t="s">
        <v>7991</v>
      </c>
      <c r="E7058" s="12" t="s">
        <v>7992</v>
      </c>
      <c r="F7058" s="3"/>
      <c r="G7058" s="3"/>
      <c r="H7058" t="b">
        <v>1</v>
      </c>
      <c r="I7058" s="3">
        <v>44732.313136574077</v>
      </c>
      <c r="J7058" t="b">
        <v>0</v>
      </c>
      <c r="K7058" s="3"/>
      <c r="L7058" s="3"/>
      <c r="M7058">
        <v>441858490020</v>
      </c>
      <c r="N7058">
        <v>3</v>
      </c>
      <c r="O7058" s="12" t="str">
        <f>(RIGHT(CursosBS_2[[#This Row],[Code]],12))</f>
        <v>egoAlejandro</v>
      </c>
    </row>
    <row r="7059" spans="1:15" x14ac:dyDescent="0.25">
      <c r="A7059">
        <v>35941</v>
      </c>
      <c r="B7059" s="12" t="s">
        <v>9578</v>
      </c>
      <c r="C7059" s="12" t="s">
        <v>52</v>
      </c>
      <c r="D7059" s="12" t="s">
        <v>7989</v>
      </c>
      <c r="E7059" s="12" t="s">
        <v>7990</v>
      </c>
      <c r="F7059" s="3"/>
      <c r="G7059" s="3"/>
      <c r="H7059" t="b">
        <v>1</v>
      </c>
      <c r="I7059" s="3">
        <v>44732.313136574077</v>
      </c>
      <c r="J7059" t="b">
        <v>0</v>
      </c>
      <c r="K7059" s="3"/>
      <c r="L7059" s="3"/>
      <c r="M7059">
        <v>441858464815</v>
      </c>
      <c r="N7059">
        <v>3</v>
      </c>
      <c r="O7059" s="12" t="str">
        <f>(RIGHT(CursosBS_2[[#This Row],[Code]],12))</f>
        <v>CarlosOcampo</v>
      </c>
    </row>
    <row r="7060" spans="1:15" x14ac:dyDescent="0.25">
      <c r="A7060">
        <v>35940</v>
      </c>
      <c r="B7060" s="12" t="s">
        <v>9578</v>
      </c>
      <c r="C7060" s="12" t="s">
        <v>52</v>
      </c>
      <c r="D7060" s="12" t="s">
        <v>7987</v>
      </c>
      <c r="E7060" s="12" t="s">
        <v>7988</v>
      </c>
      <c r="F7060" s="3"/>
      <c r="G7060" s="3"/>
      <c r="H7060" t="b">
        <v>1</v>
      </c>
      <c r="I7060" s="3">
        <v>44732.313136574077</v>
      </c>
      <c r="J7060" t="b">
        <v>0</v>
      </c>
      <c r="K7060" s="3"/>
      <c r="L7060" s="3"/>
      <c r="M7060">
        <v>441858629336</v>
      </c>
      <c r="N7060">
        <v>3</v>
      </c>
      <c r="O7060" s="12" t="str">
        <f>(RIGHT(CursosBS_2[[#This Row],[Code]],12))</f>
        <v>_MabelMilena</v>
      </c>
    </row>
    <row r="7061" spans="1:15" x14ac:dyDescent="0.25">
      <c r="A7061">
        <v>35939</v>
      </c>
      <c r="B7061" s="12" t="s">
        <v>9578</v>
      </c>
      <c r="C7061" s="12" t="s">
        <v>52</v>
      </c>
      <c r="D7061" s="12" t="s">
        <v>7985</v>
      </c>
      <c r="E7061" s="12" t="s">
        <v>7986</v>
      </c>
      <c r="F7061" s="3"/>
      <c r="G7061" s="3"/>
      <c r="H7061" t="b">
        <v>1</v>
      </c>
      <c r="I7061" s="3">
        <v>44732.313136574077</v>
      </c>
      <c r="J7061" t="b">
        <v>0</v>
      </c>
      <c r="K7061" s="3"/>
      <c r="L7061" s="3"/>
      <c r="M7061">
        <v>441858615891</v>
      </c>
      <c r="N7061">
        <v>3</v>
      </c>
      <c r="O7061" s="12" t="str">
        <f>(RIGHT(CursosBS_2[[#This Row],[Code]],12))</f>
        <v>S_NorhaLigia</v>
      </c>
    </row>
    <row r="7062" spans="1:15" x14ac:dyDescent="0.25">
      <c r="A7062">
        <v>35938</v>
      </c>
      <c r="B7062" s="12" t="s">
        <v>9578</v>
      </c>
      <c r="C7062" s="12" t="s">
        <v>52</v>
      </c>
      <c r="D7062" s="12" t="s">
        <v>7983</v>
      </c>
      <c r="E7062" s="12" t="s">
        <v>7984</v>
      </c>
      <c r="F7062" s="3"/>
      <c r="G7062" s="3"/>
      <c r="H7062" t="b">
        <v>1</v>
      </c>
      <c r="I7062" s="3">
        <v>44732.313125000001</v>
      </c>
      <c r="J7062" t="b">
        <v>0</v>
      </c>
      <c r="K7062" s="3"/>
      <c r="L7062" s="3"/>
      <c r="M7062">
        <v>441858601335</v>
      </c>
      <c r="N7062">
        <v>3</v>
      </c>
      <c r="O7062" s="12" t="str">
        <f>(RIGHT(CursosBS_2[[#This Row],[Code]],12))</f>
        <v>arlosAugusto</v>
      </c>
    </row>
    <row r="7063" spans="1:15" x14ac:dyDescent="0.25">
      <c r="A7063">
        <v>35937</v>
      </c>
      <c r="B7063" s="12" t="s">
        <v>9578</v>
      </c>
      <c r="C7063" s="12" t="s">
        <v>52</v>
      </c>
      <c r="D7063" s="12" t="s">
        <v>7981</v>
      </c>
      <c r="E7063" s="12" t="s">
        <v>7982</v>
      </c>
      <c r="F7063" s="3"/>
      <c r="G7063" s="3"/>
      <c r="H7063" t="b">
        <v>1</v>
      </c>
      <c r="I7063" s="3">
        <v>44732.313125000001</v>
      </c>
      <c r="J7063" t="b">
        <v>0</v>
      </c>
      <c r="K7063" s="3"/>
      <c r="L7063" s="3"/>
      <c r="M7063">
        <v>441858586042</v>
      </c>
      <c r="N7063">
        <v>3</v>
      </c>
      <c r="O7063" s="12" t="str">
        <f>(RIGHT(CursosBS_2[[#This Row],[Code]],12))</f>
        <v>aterinaMaria</v>
      </c>
    </row>
    <row r="7064" spans="1:15" x14ac:dyDescent="0.25">
      <c r="A7064">
        <v>35936</v>
      </c>
      <c r="B7064" s="12" t="s">
        <v>9578</v>
      </c>
      <c r="C7064" s="12" t="s">
        <v>52</v>
      </c>
      <c r="D7064" s="12" t="s">
        <v>7979</v>
      </c>
      <c r="E7064" s="12" t="s">
        <v>7980</v>
      </c>
      <c r="F7064" s="3"/>
      <c r="G7064" s="3"/>
      <c r="H7064" t="b">
        <v>1</v>
      </c>
      <c r="I7064" s="3">
        <v>44732.313125000001</v>
      </c>
      <c r="J7064" t="b">
        <v>0</v>
      </c>
      <c r="K7064" s="3"/>
      <c r="L7064" s="3"/>
      <c r="M7064">
        <v>441858572288</v>
      </c>
      <c r="N7064">
        <v>3</v>
      </c>
      <c r="O7064" s="12" t="str">
        <f>(RIGHT(CursosBS_2[[#This Row],[Code]],12))</f>
        <v>BCBS_LuzAida</v>
      </c>
    </row>
    <row r="7065" spans="1:15" x14ac:dyDescent="0.25">
      <c r="A7065">
        <v>35935</v>
      </c>
      <c r="B7065" s="12" t="s">
        <v>9578</v>
      </c>
      <c r="C7065" s="12" t="s">
        <v>52</v>
      </c>
      <c r="D7065" s="12" t="s">
        <v>7977</v>
      </c>
      <c r="E7065" s="12" t="s">
        <v>7978</v>
      </c>
      <c r="F7065" s="3"/>
      <c r="G7065" s="3"/>
      <c r="H7065" t="b">
        <v>1</v>
      </c>
      <c r="I7065" s="3">
        <v>44732.313125000001</v>
      </c>
      <c r="J7065" t="b">
        <v>0</v>
      </c>
      <c r="K7065" s="3"/>
      <c r="L7065" s="3"/>
      <c r="M7065">
        <v>441858547836</v>
      </c>
      <c r="N7065">
        <v>3</v>
      </c>
      <c r="O7065" s="12" t="str">
        <f>(RIGHT(CursosBS_2[[#This Row],[Code]],12))</f>
        <v>BS_AuraSofia</v>
      </c>
    </row>
    <row r="7066" spans="1:15" x14ac:dyDescent="0.25">
      <c r="A7066">
        <v>35934</v>
      </c>
      <c r="B7066" s="12" t="s">
        <v>9578</v>
      </c>
      <c r="C7066" s="12" t="s">
        <v>52</v>
      </c>
      <c r="D7066" s="12" t="s">
        <v>7975</v>
      </c>
      <c r="E7066" s="12" t="s">
        <v>7976</v>
      </c>
      <c r="F7066" s="3"/>
      <c r="G7066" s="3"/>
      <c r="H7066" t="b">
        <v>1</v>
      </c>
      <c r="I7066" s="3">
        <v>44732.313125000001</v>
      </c>
      <c r="J7066" t="b">
        <v>0</v>
      </c>
      <c r="K7066" s="3"/>
      <c r="L7066" s="3"/>
      <c r="M7066">
        <v>441858533470</v>
      </c>
      <c r="N7066">
        <v>3</v>
      </c>
      <c r="O7066" s="12" t="str">
        <f>(RIGHT(CursosBS_2[[#This Row],[Code]],12))</f>
        <v>_WilberSilva</v>
      </c>
    </row>
    <row r="7067" spans="1:15" x14ac:dyDescent="0.25">
      <c r="A7067">
        <v>35933</v>
      </c>
      <c r="B7067" s="12" t="s">
        <v>9578</v>
      </c>
      <c r="C7067" s="12" t="s">
        <v>52</v>
      </c>
      <c r="D7067" s="12" t="s">
        <v>7973</v>
      </c>
      <c r="E7067" s="12" t="s">
        <v>7974</v>
      </c>
      <c r="F7067" s="3"/>
      <c r="G7067" s="3"/>
      <c r="H7067" t="b">
        <v>1</v>
      </c>
      <c r="I7067" s="3">
        <v>44732.313125000001</v>
      </c>
      <c r="J7067" t="b">
        <v>0</v>
      </c>
      <c r="K7067" s="3"/>
      <c r="L7067" s="3"/>
      <c r="M7067">
        <v>441858518853</v>
      </c>
      <c r="N7067">
        <v>3</v>
      </c>
      <c r="O7067" s="12" t="str">
        <f>(RIGHT(CursosBS_2[[#This Row],[Code]],12))</f>
        <v>JuanHumberto</v>
      </c>
    </row>
    <row r="7068" spans="1:15" x14ac:dyDescent="0.25">
      <c r="A7068">
        <v>35932</v>
      </c>
      <c r="B7068" s="12" t="s">
        <v>9578</v>
      </c>
      <c r="C7068" s="12" t="s">
        <v>52</v>
      </c>
      <c r="D7068" s="12" t="s">
        <v>7971</v>
      </c>
      <c r="E7068" s="12" t="s">
        <v>7972</v>
      </c>
      <c r="F7068" s="3"/>
      <c r="G7068" s="3"/>
      <c r="H7068" t="b">
        <v>1</v>
      </c>
      <c r="I7068" s="3">
        <v>44732.313125000001</v>
      </c>
      <c r="J7068" t="b">
        <v>0</v>
      </c>
      <c r="K7068" s="3"/>
      <c r="L7068" s="3"/>
      <c r="M7068">
        <v>441858503797</v>
      </c>
      <c r="N7068">
        <v>3</v>
      </c>
      <c r="O7068" s="12" t="str">
        <f>(RIGHT(CursosBS_2[[#This Row],[Code]],12))</f>
        <v>ectorSegundo</v>
      </c>
    </row>
    <row r="7069" spans="1:15" x14ac:dyDescent="0.25">
      <c r="A7069">
        <v>35931</v>
      </c>
      <c r="B7069" s="12" t="s">
        <v>9578</v>
      </c>
      <c r="C7069" s="12" t="s">
        <v>52</v>
      </c>
      <c r="D7069" s="12" t="s">
        <v>7969</v>
      </c>
      <c r="E7069" s="12" t="s">
        <v>7970</v>
      </c>
      <c r="F7069" s="3"/>
      <c r="G7069" s="3"/>
      <c r="H7069" t="b">
        <v>1</v>
      </c>
      <c r="I7069" s="3">
        <v>44732.313125000001</v>
      </c>
      <c r="J7069" t="b">
        <v>0</v>
      </c>
      <c r="K7069" s="3"/>
      <c r="L7069" s="3"/>
      <c r="M7069">
        <v>441858489294</v>
      </c>
      <c r="N7069">
        <v>3</v>
      </c>
      <c r="O7069" s="12" t="str">
        <f>(RIGHT(CursosBS_2[[#This Row],[Code]],12))</f>
        <v>FreddyRafael</v>
      </c>
    </row>
    <row r="7070" spans="1:15" x14ac:dyDescent="0.25">
      <c r="A7070">
        <v>35930</v>
      </c>
      <c r="B7070" s="12" t="s">
        <v>9578</v>
      </c>
      <c r="C7070" s="12" t="s">
        <v>52</v>
      </c>
      <c r="D7070" s="12" t="s">
        <v>7967</v>
      </c>
      <c r="E7070" s="12" t="s">
        <v>7968</v>
      </c>
      <c r="F7070" s="3"/>
      <c r="G7070" s="3"/>
      <c r="H7070" t="b">
        <v>1</v>
      </c>
      <c r="I7070" s="3">
        <v>44732.313125000001</v>
      </c>
      <c r="J7070" t="b">
        <v>0</v>
      </c>
      <c r="K7070" s="3"/>
      <c r="L7070" s="3"/>
      <c r="M7070">
        <v>441858463538</v>
      </c>
      <c r="N7070">
        <v>3</v>
      </c>
      <c r="O7070" s="12" t="str">
        <f>(RIGHT(CursosBS_2[[#This Row],[Code]],12))</f>
        <v>AngelRodrigo</v>
      </c>
    </row>
    <row r="7071" spans="1:15" x14ac:dyDescent="0.25">
      <c r="A7071">
        <v>35929</v>
      </c>
      <c r="B7071" s="12" t="s">
        <v>9578</v>
      </c>
      <c r="C7071" s="12" t="s">
        <v>52</v>
      </c>
      <c r="D7071" s="12" t="s">
        <v>7965</v>
      </c>
      <c r="E7071" s="12" t="s">
        <v>7966</v>
      </c>
      <c r="F7071" s="3"/>
      <c r="G7071" s="3"/>
      <c r="H7071" t="b">
        <v>1</v>
      </c>
      <c r="I7071" s="3">
        <v>44732.313113425924</v>
      </c>
      <c r="J7071" t="b">
        <v>0</v>
      </c>
      <c r="K7071" s="3"/>
      <c r="L7071" s="3"/>
      <c r="M7071">
        <v>441858629085</v>
      </c>
      <c r="N7071">
        <v>3</v>
      </c>
      <c r="O7071" s="12" t="str">
        <f>(RIGHT(CursosBS_2[[#This Row],[Code]],12))</f>
        <v>ohnsonGarzon</v>
      </c>
    </row>
    <row r="7072" spans="1:15" x14ac:dyDescent="0.25">
      <c r="A7072">
        <v>35928</v>
      </c>
      <c r="B7072" s="12" t="s">
        <v>9578</v>
      </c>
      <c r="C7072" s="12" t="s">
        <v>52</v>
      </c>
      <c r="D7072" s="12" t="s">
        <v>7963</v>
      </c>
      <c r="E7072" s="12" t="s">
        <v>7964</v>
      </c>
      <c r="F7072" s="3"/>
      <c r="G7072" s="3"/>
      <c r="H7072" t="b">
        <v>1</v>
      </c>
      <c r="I7072" s="3">
        <v>44732.313113425924</v>
      </c>
      <c r="J7072" t="b">
        <v>0</v>
      </c>
      <c r="K7072" s="3"/>
      <c r="L7072" s="3"/>
      <c r="M7072">
        <v>441858614955</v>
      </c>
      <c r="N7072">
        <v>3</v>
      </c>
      <c r="O7072" s="12" t="str">
        <f>(RIGHT(CursosBS_2[[#This Row],[Code]],12))</f>
        <v>S_RosaArroyo</v>
      </c>
    </row>
    <row r="7073" spans="1:15" x14ac:dyDescent="0.25">
      <c r="A7073">
        <v>35927</v>
      </c>
      <c r="B7073" s="12" t="s">
        <v>9578</v>
      </c>
      <c r="C7073" s="12" t="s">
        <v>52</v>
      </c>
      <c r="D7073" s="12" t="s">
        <v>7961</v>
      </c>
      <c r="E7073" s="12" t="s">
        <v>7962</v>
      </c>
      <c r="F7073" s="3"/>
      <c r="G7073" s="3"/>
      <c r="H7073" t="b">
        <v>1</v>
      </c>
      <c r="I7073" s="3">
        <v>44732.313113425924</v>
      </c>
      <c r="J7073" t="b">
        <v>0</v>
      </c>
      <c r="K7073" s="3"/>
      <c r="L7073" s="3"/>
      <c r="M7073">
        <v>441858839251</v>
      </c>
      <c r="N7073">
        <v>3</v>
      </c>
      <c r="O7073" s="12" t="str">
        <f>(RIGHT(CursosBS_2[[#This Row],[Code]],12))</f>
        <v>_ÁngelaTobon</v>
      </c>
    </row>
    <row r="7074" spans="1:15" x14ac:dyDescent="0.25">
      <c r="A7074">
        <v>35926</v>
      </c>
      <c r="B7074" s="12" t="s">
        <v>9578</v>
      </c>
      <c r="C7074" s="12" t="s">
        <v>52</v>
      </c>
      <c r="D7074" s="12" t="s">
        <v>7959</v>
      </c>
      <c r="E7074" s="12" t="s">
        <v>7960</v>
      </c>
      <c r="F7074" s="3"/>
      <c r="G7074" s="3"/>
      <c r="H7074" t="b">
        <v>1</v>
      </c>
      <c r="I7074" s="3">
        <v>44732.313113425924</v>
      </c>
      <c r="J7074" t="b">
        <v>0</v>
      </c>
      <c r="K7074" s="3"/>
      <c r="L7074" s="3"/>
      <c r="M7074">
        <v>441858584989</v>
      </c>
      <c r="N7074">
        <v>3</v>
      </c>
      <c r="O7074" s="12" t="str">
        <f>(RIGHT(CursosBS_2[[#This Row],[Code]],12))</f>
        <v>rolinaOspina</v>
      </c>
    </row>
    <row r="7075" spans="1:15" x14ac:dyDescent="0.25">
      <c r="A7075">
        <v>35925</v>
      </c>
      <c r="B7075" s="12" t="s">
        <v>9578</v>
      </c>
      <c r="C7075" s="12" t="s">
        <v>52</v>
      </c>
      <c r="D7075" s="12" t="s">
        <v>7957</v>
      </c>
      <c r="E7075" s="12" t="s">
        <v>7958</v>
      </c>
      <c r="F7075" s="3"/>
      <c r="G7075" s="3"/>
      <c r="H7075" t="b">
        <v>1</v>
      </c>
      <c r="I7075" s="3">
        <v>44732.313113425924</v>
      </c>
      <c r="J7075" t="b">
        <v>0</v>
      </c>
      <c r="K7075" s="3"/>
      <c r="L7075" s="3"/>
      <c r="M7075">
        <v>441858561491</v>
      </c>
      <c r="N7075">
        <v>3</v>
      </c>
      <c r="O7075" s="12" t="str">
        <f>(RIGHT(CursosBS_2[[#This Row],[Code]],12))</f>
        <v>llamizarLeón</v>
      </c>
    </row>
    <row r="7076" spans="1:15" x14ac:dyDescent="0.25">
      <c r="A7076">
        <v>35924</v>
      </c>
      <c r="B7076" s="12" t="s">
        <v>9578</v>
      </c>
      <c r="C7076" s="12" t="s">
        <v>52</v>
      </c>
      <c r="D7076" s="12" t="s">
        <v>7955</v>
      </c>
      <c r="E7076" s="12" t="s">
        <v>7956</v>
      </c>
      <c r="F7076" s="3"/>
      <c r="G7076" s="3"/>
      <c r="H7076" t="b">
        <v>1</v>
      </c>
      <c r="I7076" s="3">
        <v>44732.313113425924</v>
      </c>
      <c r="J7076" t="b">
        <v>0</v>
      </c>
      <c r="K7076" s="3"/>
      <c r="L7076" s="3"/>
      <c r="M7076">
        <v>441858547095</v>
      </c>
      <c r="N7076">
        <v>3</v>
      </c>
      <c r="O7076" s="12" t="str">
        <f>(RIGHT(CursosBS_2[[#This Row],[Code]],12))</f>
        <v>llaMarulanda</v>
      </c>
    </row>
    <row r="7077" spans="1:15" x14ac:dyDescent="0.25">
      <c r="A7077">
        <v>35923</v>
      </c>
      <c r="B7077" s="12" t="s">
        <v>9578</v>
      </c>
      <c r="C7077" s="12" t="s">
        <v>52</v>
      </c>
      <c r="D7077" s="12" t="s">
        <v>7953</v>
      </c>
      <c r="E7077" s="12" t="s">
        <v>7954</v>
      </c>
      <c r="F7077" s="3"/>
      <c r="G7077" s="3"/>
      <c r="H7077" t="b">
        <v>1</v>
      </c>
      <c r="I7077" s="3">
        <v>44732.313113425924</v>
      </c>
      <c r="J7077" t="b">
        <v>0</v>
      </c>
      <c r="K7077" s="3"/>
      <c r="L7077" s="3"/>
      <c r="M7077">
        <v>441858532629</v>
      </c>
      <c r="N7077">
        <v>3</v>
      </c>
      <c r="O7077" s="12" t="str">
        <f>(RIGHT(CursosBS_2[[#This Row],[Code]],12))</f>
        <v>uarezCaicedo</v>
      </c>
    </row>
    <row r="7078" spans="1:15" x14ac:dyDescent="0.25">
      <c r="A7078">
        <v>35922</v>
      </c>
      <c r="B7078" s="12" t="s">
        <v>9578</v>
      </c>
      <c r="C7078" s="12" t="s">
        <v>52</v>
      </c>
      <c r="D7078" s="12" t="s">
        <v>7951</v>
      </c>
      <c r="E7078" s="12" t="s">
        <v>7952</v>
      </c>
      <c r="F7078" s="3"/>
      <c r="G7078" s="3"/>
      <c r="H7078" t="b">
        <v>1</v>
      </c>
      <c r="I7078" s="3">
        <v>44732.313101851854</v>
      </c>
      <c r="J7078" t="b">
        <v>0</v>
      </c>
      <c r="K7078" s="3"/>
      <c r="L7078" s="3"/>
      <c r="M7078">
        <v>441858517513</v>
      </c>
      <c r="N7078">
        <v>3</v>
      </c>
      <c r="O7078" s="12" t="str">
        <f>(RIGHT(CursosBS_2[[#This Row],[Code]],12))</f>
        <v>uárezCáceres</v>
      </c>
    </row>
    <row r="7079" spans="1:15" x14ac:dyDescent="0.25">
      <c r="A7079">
        <v>35921</v>
      </c>
      <c r="B7079" s="12" t="s">
        <v>9578</v>
      </c>
      <c r="C7079" s="12" t="s">
        <v>52</v>
      </c>
      <c r="D7079" s="12" t="s">
        <v>7949</v>
      </c>
      <c r="E7079" s="12" t="s">
        <v>7950</v>
      </c>
      <c r="F7079" s="3"/>
      <c r="G7079" s="3"/>
      <c r="H7079" t="b">
        <v>1</v>
      </c>
      <c r="I7079" s="3">
        <v>44732.313101851854</v>
      </c>
      <c r="J7079" t="b">
        <v>0</v>
      </c>
      <c r="K7079" s="3"/>
      <c r="L7079" s="3"/>
      <c r="M7079">
        <v>441858503042</v>
      </c>
      <c r="N7079">
        <v>3</v>
      </c>
      <c r="O7079" s="12" t="str">
        <f>(RIGHT(CursosBS_2[[#This Row],[Code]],12))</f>
        <v>_SilvaCamelo</v>
      </c>
    </row>
    <row r="7080" spans="1:15" x14ac:dyDescent="0.25">
      <c r="A7080">
        <v>35920</v>
      </c>
      <c r="B7080" s="12" t="s">
        <v>9578</v>
      </c>
      <c r="C7080" s="12" t="s">
        <v>52</v>
      </c>
      <c r="D7080" s="12" t="s">
        <v>7947</v>
      </c>
      <c r="E7080" s="12" t="s">
        <v>7948</v>
      </c>
      <c r="F7080" s="3"/>
      <c r="G7080" s="3"/>
      <c r="H7080" t="b">
        <v>1</v>
      </c>
      <c r="I7080" s="3">
        <v>44732.313101851854</v>
      </c>
      <c r="J7080" t="b">
        <v>0</v>
      </c>
      <c r="K7080" s="3"/>
      <c r="L7080" s="3"/>
      <c r="M7080">
        <v>441858479348</v>
      </c>
      <c r="N7080">
        <v>3</v>
      </c>
      <c r="O7080" s="12" t="str">
        <f>(RIGHT(CursosBS_2[[#This Row],[Code]],12))</f>
        <v>mientoSuárez</v>
      </c>
    </row>
    <row r="7081" spans="1:15" x14ac:dyDescent="0.25">
      <c r="A7081">
        <v>35919</v>
      </c>
      <c r="B7081" s="12" t="s">
        <v>9578</v>
      </c>
      <c r="C7081" s="12" t="s">
        <v>52</v>
      </c>
      <c r="D7081" s="12" t="s">
        <v>7945</v>
      </c>
      <c r="E7081" s="12" t="s">
        <v>7946</v>
      </c>
      <c r="F7081" s="3"/>
      <c r="G7081" s="3"/>
      <c r="H7081" t="b">
        <v>1</v>
      </c>
      <c r="I7081" s="3">
        <v>44732.313101851854</v>
      </c>
      <c r="J7081" t="b">
        <v>0</v>
      </c>
      <c r="K7081" s="3"/>
      <c r="L7081" s="3"/>
      <c r="M7081">
        <v>441858462213</v>
      </c>
      <c r="N7081">
        <v>3</v>
      </c>
      <c r="O7081" s="12" t="str">
        <f>(RIGHT(CursosBS_2[[#This Row],[Code]],12))</f>
        <v>ariaValbuena</v>
      </c>
    </row>
    <row r="7082" spans="1:15" x14ac:dyDescent="0.25">
      <c r="A7082">
        <v>35918</v>
      </c>
      <c r="B7082" s="12" t="s">
        <v>9578</v>
      </c>
      <c r="C7082" s="12" t="s">
        <v>52</v>
      </c>
      <c r="D7082" s="12" t="s">
        <v>7943</v>
      </c>
      <c r="E7082" s="12" t="s">
        <v>7944</v>
      </c>
      <c r="F7082" s="3"/>
      <c r="G7082" s="3"/>
      <c r="H7082" t="b">
        <v>1</v>
      </c>
      <c r="I7082" s="3">
        <v>44732.313101851854</v>
      </c>
      <c r="J7082" t="b">
        <v>0</v>
      </c>
      <c r="K7082" s="3"/>
      <c r="L7082" s="3"/>
      <c r="M7082">
        <v>441858628649</v>
      </c>
      <c r="N7082">
        <v>3</v>
      </c>
      <c r="O7082" s="12" t="str">
        <f>(RIGHT(CursosBS_2[[#This Row],[Code]],12))</f>
        <v>nconMartinez</v>
      </c>
    </row>
    <row r="7083" spans="1:15" x14ac:dyDescent="0.25">
      <c r="A7083">
        <v>35917</v>
      </c>
      <c r="B7083" s="12" t="s">
        <v>9578</v>
      </c>
      <c r="C7083" s="12" t="s">
        <v>52</v>
      </c>
      <c r="D7083" s="12" t="s">
        <v>7941</v>
      </c>
      <c r="E7083" s="12" t="s">
        <v>7942</v>
      </c>
      <c r="F7083" s="3"/>
      <c r="G7083" s="3"/>
      <c r="H7083" t="b">
        <v>1</v>
      </c>
      <c r="I7083" s="3">
        <v>44732.313101851854</v>
      </c>
      <c r="J7083" t="b">
        <v>0</v>
      </c>
      <c r="K7083" s="3"/>
      <c r="L7083" s="3"/>
      <c r="M7083">
        <v>441858613618</v>
      </c>
      <c r="N7083">
        <v>3</v>
      </c>
      <c r="O7083" s="12" t="str">
        <f>(RIGHT(CursosBS_2[[#This Row],[Code]],12))</f>
        <v>_RangelArias</v>
      </c>
    </row>
    <row r="7084" spans="1:15" x14ac:dyDescent="0.25">
      <c r="A7084">
        <v>35916</v>
      </c>
      <c r="B7084" s="12" t="s">
        <v>9578</v>
      </c>
      <c r="C7084" s="12" t="s">
        <v>52</v>
      </c>
      <c r="D7084" s="12" t="s">
        <v>7939</v>
      </c>
      <c r="E7084" s="12" t="s">
        <v>7940</v>
      </c>
      <c r="F7084" s="3"/>
      <c r="G7084" s="3"/>
      <c r="H7084" t="b">
        <v>1</v>
      </c>
      <c r="I7084" s="3">
        <v>44732.313101851854</v>
      </c>
      <c r="J7084" t="b">
        <v>0</v>
      </c>
      <c r="K7084" s="3"/>
      <c r="L7084" s="3"/>
      <c r="M7084">
        <v>441858598713</v>
      </c>
      <c r="N7084">
        <v>3</v>
      </c>
      <c r="O7084" s="12" t="str">
        <f>(RIGHT(CursosBS_2[[#This Row],[Code]],12))</f>
        <v>irezQuintero</v>
      </c>
    </row>
    <row r="7085" spans="1:15" x14ac:dyDescent="0.25">
      <c r="A7085">
        <v>35915</v>
      </c>
      <c r="B7085" s="12" t="s">
        <v>9578</v>
      </c>
      <c r="C7085" s="12" t="s">
        <v>52</v>
      </c>
      <c r="D7085" s="12" t="s">
        <v>7937</v>
      </c>
      <c r="E7085" s="12" t="s">
        <v>7938</v>
      </c>
      <c r="F7085" s="3"/>
      <c r="G7085" s="3"/>
      <c r="H7085" t="b">
        <v>1</v>
      </c>
      <c r="I7085" s="3">
        <v>44732.313101851854</v>
      </c>
      <c r="J7085" t="b">
        <v>0</v>
      </c>
      <c r="K7085" s="3"/>
      <c r="L7085" s="3"/>
      <c r="M7085">
        <v>441858575388</v>
      </c>
      <c r="N7085">
        <v>3</v>
      </c>
      <c r="O7085" s="12" t="str">
        <f>(RIGHT(CursosBS_2[[#This Row],[Code]],12))</f>
        <v>S_PosadaToro</v>
      </c>
    </row>
    <row r="7086" spans="1:15" x14ac:dyDescent="0.25">
      <c r="A7086">
        <v>35914</v>
      </c>
      <c r="B7086" s="12" t="s">
        <v>9578</v>
      </c>
      <c r="C7086" s="12" t="s">
        <v>52</v>
      </c>
      <c r="D7086" s="12" t="s">
        <v>7935</v>
      </c>
      <c r="E7086" s="12" t="s">
        <v>7936</v>
      </c>
      <c r="F7086" s="3"/>
      <c r="G7086" s="3"/>
      <c r="H7086" t="b">
        <v>1</v>
      </c>
      <c r="I7086" s="3">
        <v>44732.313090277778</v>
      </c>
      <c r="J7086" t="b">
        <v>0</v>
      </c>
      <c r="K7086" s="3"/>
      <c r="L7086" s="3"/>
      <c r="M7086">
        <v>441858560780</v>
      </c>
      <c r="N7086">
        <v>3</v>
      </c>
      <c r="O7086" s="12" t="str">
        <f>(RIGHT(CursosBS_2[[#This Row],[Code]],12))</f>
        <v>ñezRodríguez</v>
      </c>
    </row>
    <row r="7087" spans="1:15" x14ac:dyDescent="0.25">
      <c r="A7087">
        <v>35913</v>
      </c>
      <c r="B7087" s="12" t="s">
        <v>9578</v>
      </c>
      <c r="C7087" s="12" t="s">
        <v>52</v>
      </c>
      <c r="D7087" s="12" t="s">
        <v>7933</v>
      </c>
      <c r="E7087" s="12" t="s">
        <v>7934</v>
      </c>
      <c r="F7087" s="3"/>
      <c r="G7087" s="3"/>
      <c r="H7087" t="b">
        <v>1</v>
      </c>
      <c r="I7087" s="3">
        <v>44732.313090277778</v>
      </c>
      <c r="J7087" t="b">
        <v>0</v>
      </c>
      <c r="K7087" s="3"/>
      <c r="L7087" s="3"/>
      <c r="M7087">
        <v>441858546341</v>
      </c>
      <c r="N7087">
        <v>3</v>
      </c>
      <c r="O7087" s="12" t="str">
        <f>(RIGHT(CursosBS_2[[#This Row],[Code]],12))</f>
        <v>_MorenoGómez</v>
      </c>
    </row>
    <row r="7088" spans="1:15" x14ac:dyDescent="0.25">
      <c r="A7088">
        <v>35912</v>
      </c>
      <c r="B7088" s="12" t="s">
        <v>9578</v>
      </c>
      <c r="C7088" s="12" t="s">
        <v>52</v>
      </c>
      <c r="D7088" s="12" t="s">
        <v>7931</v>
      </c>
      <c r="E7088" s="12" t="s">
        <v>7932</v>
      </c>
      <c r="F7088" s="3"/>
      <c r="G7088" s="3"/>
      <c r="H7088" t="b">
        <v>1</v>
      </c>
      <c r="I7088" s="3">
        <v>44732.313090277778</v>
      </c>
      <c r="J7088" t="b">
        <v>0</v>
      </c>
      <c r="K7088" s="3"/>
      <c r="L7088" s="3"/>
      <c r="M7088">
        <v>441858531190</v>
      </c>
      <c r="N7088">
        <v>3</v>
      </c>
      <c r="O7088" s="12" t="str">
        <f>(RIGHT(CursosBS_2[[#This Row],[Code]],12))</f>
        <v>ontañezUribe</v>
      </c>
    </row>
    <row r="7089" spans="1:15" x14ac:dyDescent="0.25">
      <c r="A7089">
        <v>35911</v>
      </c>
      <c r="B7089" s="12" t="s">
        <v>9578</v>
      </c>
      <c r="C7089" s="12" t="s">
        <v>52</v>
      </c>
      <c r="D7089" s="12" t="s">
        <v>7929</v>
      </c>
      <c r="E7089" s="12" t="s">
        <v>7930</v>
      </c>
      <c r="F7089" s="3"/>
      <c r="G7089" s="3"/>
      <c r="H7089" t="b">
        <v>1</v>
      </c>
      <c r="I7089" s="3">
        <v>44732.313090277778</v>
      </c>
      <c r="J7089" t="b">
        <v>0</v>
      </c>
      <c r="K7089" s="3"/>
      <c r="L7089" s="3"/>
      <c r="M7089">
        <v>441858516690</v>
      </c>
      <c r="N7089">
        <v>3</v>
      </c>
      <c r="O7089" s="12" t="str">
        <f>(RIGHT(CursosBS_2[[#This Row],[Code]],12))</f>
        <v>_MejiaJalabe</v>
      </c>
    </row>
    <row r="7090" spans="1:15" x14ac:dyDescent="0.25">
      <c r="A7090">
        <v>35910</v>
      </c>
      <c r="B7090" s="12" t="s">
        <v>9578</v>
      </c>
      <c r="C7090" s="12" t="s">
        <v>52</v>
      </c>
      <c r="D7090" s="12" t="s">
        <v>7927</v>
      </c>
      <c r="E7090" s="12" t="s">
        <v>7928</v>
      </c>
      <c r="F7090" s="3"/>
      <c r="G7090" s="3"/>
      <c r="H7090" t="b">
        <v>1</v>
      </c>
      <c r="I7090" s="3">
        <v>44732.313090277778</v>
      </c>
      <c r="J7090" t="b">
        <v>0</v>
      </c>
      <c r="K7090" s="3"/>
      <c r="L7090" s="3"/>
      <c r="M7090">
        <v>441858493068</v>
      </c>
      <c r="N7090">
        <v>3</v>
      </c>
      <c r="O7090" s="12" t="str">
        <f>(RIGHT(CursosBS_2[[#This Row],[Code]],12))</f>
        <v>zardoBriceño</v>
      </c>
    </row>
    <row r="7091" spans="1:15" x14ac:dyDescent="0.25">
      <c r="A7091">
        <v>35909</v>
      </c>
      <c r="B7091" s="12" t="s">
        <v>9578</v>
      </c>
      <c r="C7091" s="12" t="s">
        <v>52</v>
      </c>
      <c r="D7091" s="12" t="s">
        <v>7925</v>
      </c>
      <c r="E7091" s="12" t="s">
        <v>7926</v>
      </c>
      <c r="F7091" s="3"/>
      <c r="G7091" s="3"/>
      <c r="H7091" t="b">
        <v>1</v>
      </c>
      <c r="I7091" s="3">
        <v>44732.313090277778</v>
      </c>
      <c r="J7091" t="b">
        <v>0</v>
      </c>
      <c r="K7091" s="3"/>
      <c r="L7091" s="3"/>
      <c r="M7091">
        <v>441858478654</v>
      </c>
      <c r="N7091">
        <v>3</v>
      </c>
      <c r="O7091" s="12" t="str">
        <f>(RIGHT(CursosBS_2[[#This Row],[Code]],12))</f>
        <v>zcanoGalindo</v>
      </c>
    </row>
    <row r="7092" spans="1:15" x14ac:dyDescent="0.25">
      <c r="A7092">
        <v>35908</v>
      </c>
      <c r="B7092" s="12" t="s">
        <v>9578</v>
      </c>
      <c r="C7092" s="12" t="s">
        <v>52</v>
      </c>
      <c r="D7092" s="12" t="s">
        <v>7923</v>
      </c>
      <c r="E7092" s="12" t="s">
        <v>7924</v>
      </c>
      <c r="F7092" s="3"/>
      <c r="G7092" s="3"/>
      <c r="H7092" t="b">
        <v>1</v>
      </c>
      <c r="I7092" s="3">
        <v>44732.313090277778</v>
      </c>
      <c r="J7092" t="b">
        <v>0</v>
      </c>
      <c r="K7092" s="3"/>
      <c r="L7092" s="3"/>
      <c r="M7092">
        <v>441858462275</v>
      </c>
      <c r="N7092">
        <v>3</v>
      </c>
      <c r="O7092" s="12" t="str">
        <f>(RIGHT(CursosBS_2[[#This Row],[Code]],12))</f>
        <v>imesCarrillo</v>
      </c>
    </row>
    <row r="7093" spans="1:15" x14ac:dyDescent="0.25">
      <c r="A7093">
        <v>35907</v>
      </c>
      <c r="B7093" s="12" t="s">
        <v>9578</v>
      </c>
      <c r="C7093" s="12" t="s">
        <v>52</v>
      </c>
      <c r="D7093" s="12" t="s">
        <v>7921</v>
      </c>
      <c r="E7093" s="12" t="s">
        <v>7922</v>
      </c>
      <c r="F7093" s="3"/>
      <c r="G7093" s="3"/>
      <c r="H7093" t="b">
        <v>1</v>
      </c>
      <c r="I7093" s="3">
        <v>44732.313090277778</v>
      </c>
      <c r="J7093" t="b">
        <v>0</v>
      </c>
      <c r="K7093" s="3"/>
      <c r="L7093" s="3"/>
      <c r="M7093">
        <v>441858627105</v>
      </c>
      <c r="N7093">
        <v>3</v>
      </c>
      <c r="O7093" s="12" t="str">
        <f>(RIGHT(CursosBS_2[[#This Row],[Code]],12))</f>
        <v>tiérrezNavas</v>
      </c>
    </row>
    <row r="7094" spans="1:15" x14ac:dyDescent="0.25">
      <c r="A7094">
        <v>35906</v>
      </c>
      <c r="B7094" s="12" t="s">
        <v>9578</v>
      </c>
      <c r="C7094" s="12" t="s">
        <v>52</v>
      </c>
      <c r="D7094" s="12" t="s">
        <v>7919</v>
      </c>
      <c r="E7094" s="12" t="s">
        <v>7920</v>
      </c>
      <c r="F7094" s="3"/>
      <c r="G7094" s="3"/>
      <c r="H7094" t="b">
        <v>1</v>
      </c>
      <c r="I7094" s="3">
        <v>44732.313078703701</v>
      </c>
      <c r="J7094" t="b">
        <v>0</v>
      </c>
      <c r="K7094" s="3"/>
      <c r="L7094" s="3"/>
      <c r="M7094">
        <v>441858612404</v>
      </c>
      <c r="N7094">
        <v>3</v>
      </c>
      <c r="O7094" s="12" t="str">
        <f>(RIGHT(CursosBS_2[[#This Row],[Code]],12))</f>
        <v>zalezHerrera</v>
      </c>
    </row>
    <row r="7095" spans="1:15" x14ac:dyDescent="0.25">
      <c r="A7095">
        <v>35905</v>
      </c>
      <c r="B7095" s="12" t="s">
        <v>9578</v>
      </c>
      <c r="C7095" s="12" t="s">
        <v>52</v>
      </c>
      <c r="D7095" s="12" t="s">
        <v>7917</v>
      </c>
      <c r="E7095" s="12" t="s">
        <v>7918</v>
      </c>
      <c r="F7095" s="3"/>
      <c r="G7095" s="3"/>
      <c r="H7095" t="b">
        <v>1</v>
      </c>
      <c r="I7095" s="3">
        <v>44732.313078703701</v>
      </c>
      <c r="J7095" t="b">
        <v>0</v>
      </c>
      <c r="K7095" s="3"/>
      <c r="L7095" s="3"/>
      <c r="M7095">
        <v>441858589092</v>
      </c>
      <c r="N7095">
        <v>3</v>
      </c>
      <c r="O7095" s="12" t="str">
        <f>(RIGHT(CursosBS_2[[#This Row],[Code]],12))</f>
        <v>álezCasallas</v>
      </c>
    </row>
    <row r="7096" spans="1:15" x14ac:dyDescent="0.25">
      <c r="A7096">
        <v>35904</v>
      </c>
      <c r="B7096" s="12" t="s">
        <v>9578</v>
      </c>
      <c r="C7096" s="12" t="s">
        <v>52</v>
      </c>
      <c r="D7096" s="12" t="s">
        <v>7915</v>
      </c>
      <c r="E7096" s="12" t="s">
        <v>7916</v>
      </c>
      <c r="F7096" s="3"/>
      <c r="G7096" s="3"/>
      <c r="H7096" t="b">
        <v>1</v>
      </c>
      <c r="I7096" s="3">
        <v>44732.313078703701</v>
      </c>
      <c r="J7096" t="b">
        <v>0</v>
      </c>
      <c r="K7096" s="3"/>
      <c r="L7096" s="3"/>
      <c r="M7096">
        <v>441858574686</v>
      </c>
      <c r="N7096">
        <v>3</v>
      </c>
      <c r="O7096" s="12" t="str">
        <f>(RIGHT(CursosBS_2[[#This Row],[Code]],12))</f>
        <v>S_GomezRueda</v>
      </c>
    </row>
    <row r="7097" spans="1:15" x14ac:dyDescent="0.25">
      <c r="A7097">
        <v>35903</v>
      </c>
      <c r="B7097" s="12" t="s">
        <v>9578</v>
      </c>
      <c r="C7097" s="12" t="s">
        <v>52</v>
      </c>
      <c r="D7097" s="12" t="s">
        <v>7913</v>
      </c>
      <c r="E7097" s="12" t="s">
        <v>7914</v>
      </c>
      <c r="F7097" s="3"/>
      <c r="G7097" s="3"/>
      <c r="H7097" t="b">
        <v>1</v>
      </c>
      <c r="I7097" s="3">
        <v>44732.313078703701</v>
      </c>
      <c r="J7097" t="b">
        <v>0</v>
      </c>
      <c r="K7097" s="3"/>
      <c r="L7097" s="3"/>
      <c r="M7097">
        <v>441858559969</v>
      </c>
      <c r="N7097">
        <v>3</v>
      </c>
      <c r="O7097" s="12" t="str">
        <f>(RIGHT(CursosBS_2[[#This Row],[Code]],12))</f>
        <v>allegoBurgos</v>
      </c>
    </row>
    <row r="7098" spans="1:15" x14ac:dyDescent="0.25">
      <c r="A7098">
        <v>35902</v>
      </c>
      <c r="B7098" s="12" t="s">
        <v>9578</v>
      </c>
      <c r="C7098" s="12" t="s">
        <v>52</v>
      </c>
      <c r="D7098" s="12" t="s">
        <v>7911</v>
      </c>
      <c r="E7098" s="12" t="s">
        <v>7912</v>
      </c>
      <c r="F7098" s="3"/>
      <c r="G7098" s="3"/>
      <c r="H7098" t="b">
        <v>1</v>
      </c>
      <c r="I7098" s="3">
        <v>44732.313078703701</v>
      </c>
      <c r="J7098" t="b">
        <v>0</v>
      </c>
      <c r="K7098" s="3"/>
      <c r="L7098" s="3"/>
      <c r="M7098">
        <v>441858544823</v>
      </c>
      <c r="N7098">
        <v>3</v>
      </c>
      <c r="O7098" s="12" t="str">
        <f>(RIGHT(CursosBS_2[[#This Row],[Code]],12))</f>
        <v>garteMendoza</v>
      </c>
    </row>
    <row r="7099" spans="1:15" x14ac:dyDescent="0.25">
      <c r="A7099">
        <v>35901</v>
      </c>
      <c r="B7099" s="12" t="s">
        <v>9578</v>
      </c>
      <c r="C7099" s="12" t="s">
        <v>52</v>
      </c>
      <c r="D7099" s="12" t="s">
        <v>7909</v>
      </c>
      <c r="E7099" s="12" t="s">
        <v>7910</v>
      </c>
      <c r="F7099" s="3"/>
      <c r="G7099" s="3"/>
      <c r="H7099" t="b">
        <v>1</v>
      </c>
      <c r="I7099" s="3">
        <v>44732.313067129631</v>
      </c>
      <c r="J7099" t="b">
        <v>0</v>
      </c>
      <c r="K7099" s="3"/>
      <c r="L7099" s="3"/>
      <c r="M7099">
        <v>441858530545</v>
      </c>
      <c r="N7099">
        <v>3</v>
      </c>
      <c r="O7099" s="12" t="str">
        <f>(RIGHT(CursosBS_2[[#This Row],[Code]],12))</f>
        <v>anosGranados</v>
      </c>
    </row>
    <row r="7100" spans="1:15" x14ac:dyDescent="0.25">
      <c r="A7100">
        <v>35900</v>
      </c>
      <c r="B7100" s="12" t="s">
        <v>9578</v>
      </c>
      <c r="C7100" s="12" t="s">
        <v>52</v>
      </c>
      <c r="D7100" s="12" t="s">
        <v>7907</v>
      </c>
      <c r="E7100" s="12" t="s">
        <v>7908</v>
      </c>
      <c r="F7100" s="3"/>
      <c r="G7100" s="3"/>
      <c r="H7100" t="b">
        <v>1</v>
      </c>
      <c r="I7100" s="3">
        <v>44732.313067129631</v>
      </c>
      <c r="J7100" t="b">
        <v>0</v>
      </c>
      <c r="K7100" s="3"/>
      <c r="L7100" s="3"/>
      <c r="M7100">
        <v>441858506733</v>
      </c>
      <c r="N7100">
        <v>3</v>
      </c>
      <c r="O7100" s="12" t="str">
        <f>(RIGHT(CursosBS_2[[#This Row],[Code]],12))</f>
        <v>arreñoArango</v>
      </c>
    </row>
    <row r="7101" spans="1:15" x14ac:dyDescent="0.25">
      <c r="A7101">
        <v>35899</v>
      </c>
      <c r="B7101" s="12" t="s">
        <v>9578</v>
      </c>
      <c r="C7101" s="12" t="s">
        <v>52</v>
      </c>
      <c r="D7101" s="12" t="s">
        <v>7905</v>
      </c>
      <c r="E7101" s="12" t="s">
        <v>7906</v>
      </c>
      <c r="F7101" s="3"/>
      <c r="G7101" s="3"/>
      <c r="H7101" t="b">
        <v>1</v>
      </c>
      <c r="I7101" s="3">
        <v>44732.313067129631</v>
      </c>
      <c r="J7101" t="b">
        <v>0</v>
      </c>
      <c r="K7101" s="3"/>
      <c r="L7101" s="3"/>
      <c r="M7101">
        <v>441858492267</v>
      </c>
      <c r="N7101">
        <v>3</v>
      </c>
      <c r="O7101" s="12" t="str">
        <f>(RIGHT(CursosBS_2[[#This Row],[Code]],12))</f>
        <v>BetancurToro</v>
      </c>
    </row>
    <row r="7102" spans="1:15" x14ac:dyDescent="0.25">
      <c r="A7102">
        <v>35898</v>
      </c>
      <c r="B7102" s="12" t="s">
        <v>9578</v>
      </c>
      <c r="C7102" s="12" t="s">
        <v>52</v>
      </c>
      <c r="D7102" s="12" t="s">
        <v>7903</v>
      </c>
      <c r="E7102" s="12" t="s">
        <v>7904</v>
      </c>
      <c r="F7102" s="3"/>
      <c r="G7102" s="3"/>
      <c r="H7102" t="b">
        <v>1</v>
      </c>
      <c r="I7102" s="3">
        <v>44732.313067129631</v>
      </c>
      <c r="J7102" t="b">
        <v>0</v>
      </c>
      <c r="K7102" s="3"/>
      <c r="L7102" s="3"/>
      <c r="M7102">
        <v>441858477350</v>
      </c>
      <c r="N7102">
        <v>3</v>
      </c>
      <c r="O7102" s="12" t="str">
        <f>(RIGHT(CursosBS_2[[#This Row],[Code]],12))</f>
        <v>uilarJiménez</v>
      </c>
    </row>
    <row r="7103" spans="1:15" x14ac:dyDescent="0.25">
      <c r="A7103">
        <v>35897</v>
      </c>
      <c r="B7103" s="12" t="s">
        <v>9578</v>
      </c>
      <c r="C7103" s="12" t="s">
        <v>52</v>
      </c>
      <c r="D7103" s="12" t="s">
        <v>7901</v>
      </c>
      <c r="E7103" s="12" t="s">
        <v>7902</v>
      </c>
      <c r="F7103" s="3"/>
      <c r="G7103" s="3"/>
      <c r="H7103" t="b">
        <v>1</v>
      </c>
      <c r="I7103" s="3">
        <v>44732.313067129631</v>
      </c>
      <c r="J7103" t="b">
        <v>0</v>
      </c>
      <c r="K7103" s="3"/>
      <c r="L7103" s="3"/>
      <c r="M7103">
        <v>441858465464</v>
      </c>
      <c r="N7103">
        <v>3</v>
      </c>
      <c r="O7103" s="12" t="str">
        <f>(RIGHT(CursosBS_2[[#This Row],[Code]],12))</f>
        <v>gudeloCamelo</v>
      </c>
    </row>
    <row r="7104" spans="1:15" x14ac:dyDescent="0.25">
      <c r="A7104">
        <v>35896</v>
      </c>
      <c r="B7104" s="12" t="s">
        <v>9578</v>
      </c>
      <c r="C7104" s="12" t="s">
        <v>52</v>
      </c>
      <c r="D7104" s="12" t="s">
        <v>7899</v>
      </c>
      <c r="E7104" s="12" t="s">
        <v>7900</v>
      </c>
      <c r="F7104" s="3"/>
      <c r="G7104" s="3"/>
      <c r="H7104" t="b">
        <v>1</v>
      </c>
      <c r="I7104" s="3">
        <v>44732.313067129631</v>
      </c>
      <c r="J7104" t="b">
        <v>0</v>
      </c>
      <c r="K7104" s="3"/>
      <c r="L7104" s="3"/>
      <c r="M7104">
        <v>441858451333</v>
      </c>
      <c r="N7104">
        <v>3</v>
      </c>
      <c r="O7104" s="12" t="str">
        <f>(RIGHT(CursosBS_2[[#This Row],[Code]],12))</f>
        <v>udiaPatricia</v>
      </c>
    </row>
    <row r="7105" spans="1:15" x14ac:dyDescent="0.25">
      <c r="A7105">
        <v>35895</v>
      </c>
      <c r="B7105" s="12" t="s">
        <v>9578</v>
      </c>
      <c r="C7105" s="12" t="s">
        <v>52</v>
      </c>
      <c r="D7105" s="12" t="s">
        <v>7897</v>
      </c>
      <c r="E7105" s="12" t="s">
        <v>7898</v>
      </c>
      <c r="F7105" s="3"/>
      <c r="G7105" s="3"/>
      <c r="H7105" t="b">
        <v>1</v>
      </c>
      <c r="I7105" s="3">
        <v>44732.313055555554</v>
      </c>
      <c r="J7105" t="b">
        <v>0</v>
      </c>
      <c r="K7105" s="3"/>
      <c r="L7105" s="3"/>
      <c r="M7105">
        <v>441858448751</v>
      </c>
      <c r="N7105">
        <v>3</v>
      </c>
      <c r="O7105" s="12" t="str">
        <f>(RIGHT(CursosBS_2[[#This Row],[Code]],12))</f>
        <v>belRodríguez</v>
      </c>
    </row>
    <row r="7106" spans="1:15" x14ac:dyDescent="0.25">
      <c r="A7106">
        <v>35894</v>
      </c>
      <c r="B7106" s="12" t="s">
        <v>9578</v>
      </c>
      <c r="C7106" s="12" t="s">
        <v>52</v>
      </c>
      <c r="D7106" s="12" t="s">
        <v>7895</v>
      </c>
      <c r="E7106" s="12" t="s">
        <v>7896</v>
      </c>
      <c r="F7106" s="3"/>
      <c r="G7106" s="3"/>
      <c r="H7106" t="b">
        <v>1</v>
      </c>
      <c r="I7106" s="3">
        <v>44732.313055555554</v>
      </c>
      <c r="J7106" t="b">
        <v>0</v>
      </c>
      <c r="K7106" s="3"/>
      <c r="L7106" s="3"/>
      <c r="M7106">
        <v>441858448742</v>
      </c>
      <c r="N7106">
        <v>3</v>
      </c>
      <c r="O7106" s="12" t="str">
        <f>(RIGHT(CursosBS_2[[#This Row],[Code]],12))</f>
        <v>KarenPresiga</v>
      </c>
    </row>
    <row r="7107" spans="1:15" x14ac:dyDescent="0.25">
      <c r="A7107">
        <v>35893</v>
      </c>
      <c r="B7107" s="12" t="s">
        <v>9578</v>
      </c>
      <c r="C7107" s="12" t="s">
        <v>52</v>
      </c>
      <c r="D7107" s="12" t="s">
        <v>7893</v>
      </c>
      <c r="E7107" s="12" t="s">
        <v>7894</v>
      </c>
      <c r="F7107" s="3"/>
      <c r="G7107" s="3"/>
      <c r="H7107" t="b">
        <v>1</v>
      </c>
      <c r="I7107" s="3">
        <v>44732.313055555554</v>
      </c>
      <c r="J7107" t="b">
        <v>0</v>
      </c>
      <c r="K7107" s="3"/>
      <c r="L7107" s="3"/>
      <c r="M7107">
        <v>441858450373</v>
      </c>
      <c r="N7107">
        <v>3</v>
      </c>
      <c r="O7107" s="12" t="str">
        <f>(RIGHT(CursosBS_2[[#This Row],[Code]],12))</f>
        <v>loriaLondoño</v>
      </c>
    </row>
    <row r="7108" spans="1:15" x14ac:dyDescent="0.25">
      <c r="A7108">
        <v>35892</v>
      </c>
      <c r="B7108" s="12" t="s">
        <v>9578</v>
      </c>
      <c r="C7108" s="12" t="s">
        <v>52</v>
      </c>
      <c r="D7108" s="12" t="s">
        <v>7891</v>
      </c>
      <c r="E7108" s="12" t="s">
        <v>7892</v>
      </c>
      <c r="F7108" s="3"/>
      <c r="G7108" s="3"/>
      <c r="H7108" t="b">
        <v>1</v>
      </c>
      <c r="I7108" s="3">
        <v>44732.313020833331</v>
      </c>
      <c r="J7108" t="b">
        <v>0</v>
      </c>
      <c r="K7108" s="3"/>
      <c r="L7108" s="3"/>
      <c r="M7108">
        <v>441858448843</v>
      </c>
      <c r="N7108">
        <v>3</v>
      </c>
      <c r="O7108" s="12" t="str">
        <f>(RIGHT(CursosBS_2[[#This Row],[Code]],12))</f>
        <v>ejandroUribe</v>
      </c>
    </row>
    <row r="7109" spans="1:15" x14ac:dyDescent="0.25">
      <c r="A7109">
        <v>35870</v>
      </c>
      <c r="B7109" s="12" t="s">
        <v>56</v>
      </c>
      <c r="C7109" s="12" t="s">
        <v>52</v>
      </c>
      <c r="D7109" s="12" t="s">
        <v>7889</v>
      </c>
      <c r="E7109" s="12" t="s">
        <v>7890</v>
      </c>
      <c r="F7109" s="3"/>
      <c r="G7109" s="3"/>
      <c r="H7109" t="b">
        <v>0</v>
      </c>
      <c r="I7109" s="3">
        <v>44728.936620370368</v>
      </c>
      <c r="J7109" t="b">
        <v>0</v>
      </c>
      <c r="K7109" s="3"/>
      <c r="L7109" s="3"/>
      <c r="M7109">
        <v>442095347574</v>
      </c>
      <c r="N7109">
        <v>3</v>
      </c>
      <c r="O7109" s="12" t="str">
        <f>(RIGHT(CursosBS_2[[#This Row],[Code]],12))</f>
        <v>urpi-0009-QM</v>
      </c>
    </row>
    <row r="7110" spans="1:15" x14ac:dyDescent="0.25">
      <c r="A7110">
        <v>35869</v>
      </c>
      <c r="B7110" s="12" t="s">
        <v>56</v>
      </c>
      <c r="C7110" s="12" t="s">
        <v>52</v>
      </c>
      <c r="D7110" s="12" t="s">
        <v>7887</v>
      </c>
      <c r="E7110" s="12" t="s">
        <v>7888</v>
      </c>
      <c r="F7110" s="3"/>
      <c r="G7110" s="3"/>
      <c r="H7110" t="b">
        <v>0</v>
      </c>
      <c r="I7110" s="3">
        <v>44728.931932870371</v>
      </c>
      <c r="J7110" t="b">
        <v>0</v>
      </c>
      <c r="K7110" s="3"/>
      <c r="L7110" s="3"/>
      <c r="M7110">
        <v>442095356653</v>
      </c>
      <c r="N7110">
        <v>3</v>
      </c>
      <c r="O7110" s="12" t="str">
        <f>(RIGHT(CursosBS_2[[#This Row],[Code]],12))</f>
        <v>urPi_09_html</v>
      </c>
    </row>
    <row r="7111" spans="1:15" x14ac:dyDescent="0.25">
      <c r="A7111">
        <v>35868</v>
      </c>
      <c r="B7111" s="12" t="s">
        <v>56</v>
      </c>
      <c r="C7111" s="12" t="s">
        <v>52</v>
      </c>
      <c r="D7111" s="12" t="s">
        <v>7885</v>
      </c>
      <c r="E7111" s="12" t="s">
        <v>7886</v>
      </c>
      <c r="F7111" s="3"/>
      <c r="G7111" s="3"/>
      <c r="H7111" t="b">
        <v>0</v>
      </c>
      <c r="I7111" s="3">
        <v>44728.930173611108</v>
      </c>
      <c r="J7111" t="b">
        <v>0</v>
      </c>
      <c r="K7111" s="3"/>
      <c r="L7111" s="3"/>
      <c r="M7111">
        <v>442095347573</v>
      </c>
      <c r="N7111">
        <v>3</v>
      </c>
      <c r="O7111" s="12" t="str">
        <f>(RIGHT(CursosBS_2[[#This Row],[Code]],12))</f>
        <v>urPi_08_html</v>
      </c>
    </row>
    <row r="7112" spans="1:15" x14ac:dyDescent="0.25">
      <c r="A7112">
        <v>35867</v>
      </c>
      <c r="B7112" s="12" t="s">
        <v>56</v>
      </c>
      <c r="C7112" s="12" t="s">
        <v>52</v>
      </c>
      <c r="D7112" s="12" t="s">
        <v>7883</v>
      </c>
      <c r="E7112" s="12" t="s">
        <v>7884</v>
      </c>
      <c r="F7112" s="3"/>
      <c r="G7112" s="3"/>
      <c r="H7112" t="b">
        <v>0</v>
      </c>
      <c r="I7112" s="3">
        <v>44728.929120370369</v>
      </c>
      <c r="J7112" t="b">
        <v>0</v>
      </c>
      <c r="K7112" s="3"/>
      <c r="L7112" s="3"/>
      <c r="M7112">
        <v>442095347572</v>
      </c>
      <c r="N7112">
        <v>3</v>
      </c>
      <c r="O7112" s="12" t="str">
        <f>(RIGHT(CursosBS_2[[#This Row],[Code]],12))</f>
        <v>urPi_07_html</v>
      </c>
    </row>
    <row r="7113" spans="1:15" x14ac:dyDescent="0.25">
      <c r="A7113">
        <v>35866</v>
      </c>
      <c r="B7113" s="12" t="s">
        <v>56</v>
      </c>
      <c r="C7113" s="12" t="s">
        <v>52</v>
      </c>
      <c r="D7113" s="12" t="s">
        <v>7881</v>
      </c>
      <c r="E7113" s="12" t="s">
        <v>7882</v>
      </c>
      <c r="F7113" s="3"/>
      <c r="G7113" s="3"/>
      <c r="H7113" t="b">
        <v>0</v>
      </c>
      <c r="I7113" s="3">
        <v>44728.927939814814</v>
      </c>
      <c r="J7113" t="b">
        <v>0</v>
      </c>
      <c r="K7113" s="3"/>
      <c r="L7113" s="3"/>
      <c r="M7113">
        <v>442095347571</v>
      </c>
      <c r="N7113">
        <v>3</v>
      </c>
      <c r="O7113" s="12" t="str">
        <f>(RIGHT(CursosBS_2[[#This Row],[Code]],12))</f>
        <v>urPi_06_html</v>
      </c>
    </row>
    <row r="7114" spans="1:15" x14ac:dyDescent="0.25">
      <c r="A7114">
        <v>35865</v>
      </c>
      <c r="B7114" s="12" t="s">
        <v>56</v>
      </c>
      <c r="C7114" s="12" t="s">
        <v>52</v>
      </c>
      <c r="D7114" s="12" t="s">
        <v>7879</v>
      </c>
      <c r="E7114" s="12" t="s">
        <v>7880</v>
      </c>
      <c r="F7114" s="3"/>
      <c r="G7114" s="3"/>
      <c r="H7114" t="b">
        <v>0</v>
      </c>
      <c r="I7114" s="3">
        <v>44728.926724537036</v>
      </c>
      <c r="J7114" t="b">
        <v>0</v>
      </c>
      <c r="K7114" s="3"/>
      <c r="L7114" s="3"/>
      <c r="M7114">
        <v>442095347570</v>
      </c>
      <c r="N7114">
        <v>3</v>
      </c>
      <c r="O7114" s="12" t="str">
        <f>(RIGHT(CursosBS_2[[#This Row],[Code]],12))</f>
        <v>urPi_05_html</v>
      </c>
    </row>
    <row r="7115" spans="1:15" x14ac:dyDescent="0.25">
      <c r="A7115">
        <v>35864</v>
      </c>
      <c r="B7115" s="12" t="s">
        <v>56</v>
      </c>
      <c r="C7115" s="12" t="s">
        <v>52</v>
      </c>
      <c r="D7115" s="12" t="s">
        <v>7877</v>
      </c>
      <c r="E7115" s="12" t="s">
        <v>7878</v>
      </c>
      <c r="F7115" s="3"/>
      <c r="G7115" s="3"/>
      <c r="H7115" t="b">
        <v>0</v>
      </c>
      <c r="I7115" s="3">
        <v>44728.925578703704</v>
      </c>
      <c r="J7115" t="b">
        <v>0</v>
      </c>
      <c r="K7115" s="3"/>
      <c r="L7115" s="3"/>
      <c r="M7115">
        <v>442095347569</v>
      </c>
      <c r="N7115">
        <v>3</v>
      </c>
      <c r="O7115" s="12" t="str">
        <f>(RIGHT(CursosBS_2[[#This Row],[Code]],12))</f>
        <v>urPi_04_html</v>
      </c>
    </row>
    <row r="7116" spans="1:15" x14ac:dyDescent="0.25">
      <c r="A7116">
        <v>35863</v>
      </c>
      <c r="B7116" s="12" t="s">
        <v>56</v>
      </c>
      <c r="C7116" s="12" t="s">
        <v>52</v>
      </c>
      <c r="D7116" s="12" t="s">
        <v>7875</v>
      </c>
      <c r="E7116" s="12" t="s">
        <v>7876</v>
      </c>
      <c r="F7116" s="3"/>
      <c r="G7116" s="3"/>
      <c r="H7116" t="b">
        <v>0</v>
      </c>
      <c r="I7116" s="3">
        <v>44728.921006944445</v>
      </c>
      <c r="J7116" t="b">
        <v>0</v>
      </c>
      <c r="K7116" s="3"/>
      <c r="L7116" s="3"/>
      <c r="M7116">
        <v>442095347568</v>
      </c>
      <c r="N7116">
        <v>3</v>
      </c>
      <c r="O7116" s="12" t="str">
        <f>(RIGHT(CursosBS_2[[#This Row],[Code]],12))</f>
        <v>urPi_03_html</v>
      </c>
    </row>
    <row r="7117" spans="1:15" x14ac:dyDescent="0.25">
      <c r="A7117">
        <v>35858</v>
      </c>
      <c r="B7117" s="12" t="s">
        <v>56</v>
      </c>
      <c r="C7117" s="12" t="s">
        <v>52</v>
      </c>
      <c r="D7117" s="12" t="s">
        <v>7873</v>
      </c>
      <c r="E7117" s="12" t="s">
        <v>7874</v>
      </c>
      <c r="F7117" s="3"/>
      <c r="G7117" s="3"/>
      <c r="H7117" t="b">
        <v>0</v>
      </c>
      <c r="I7117" s="3">
        <v>44728.908993055556</v>
      </c>
      <c r="J7117" t="b">
        <v>0</v>
      </c>
      <c r="K7117" s="3"/>
      <c r="L7117" s="3"/>
      <c r="M7117">
        <v>442095347567</v>
      </c>
      <c r="N7117">
        <v>3</v>
      </c>
      <c r="O7117" s="12" t="str">
        <f>(RIGHT(CursosBS_2[[#This Row],[Code]],12))</f>
        <v>urPi_02_html</v>
      </c>
    </row>
    <row r="7118" spans="1:15" x14ac:dyDescent="0.25">
      <c r="A7118">
        <v>35852</v>
      </c>
      <c r="B7118" s="12" t="s">
        <v>56</v>
      </c>
      <c r="C7118" s="12" t="s">
        <v>52</v>
      </c>
      <c r="D7118" s="12" t="s">
        <v>7871</v>
      </c>
      <c r="E7118" s="12" t="s">
        <v>7872</v>
      </c>
      <c r="F7118" s="3"/>
      <c r="G7118" s="3"/>
      <c r="H7118" t="b">
        <v>0</v>
      </c>
      <c r="I7118" s="3">
        <v>44728.898194444446</v>
      </c>
      <c r="J7118" t="b">
        <v>0</v>
      </c>
      <c r="K7118" s="3"/>
      <c r="L7118" s="3"/>
      <c r="M7118">
        <v>442095347566</v>
      </c>
      <c r="N7118">
        <v>3</v>
      </c>
      <c r="O7118" s="12" t="str">
        <f>(RIGHT(CursosBS_2[[#This Row],[Code]],12))</f>
        <v>urpi-0008-QM</v>
      </c>
    </row>
    <row r="7119" spans="1:15" x14ac:dyDescent="0.25">
      <c r="A7119">
        <v>35849</v>
      </c>
      <c r="B7119" s="12" t="s">
        <v>56</v>
      </c>
      <c r="C7119" s="12" t="s">
        <v>52</v>
      </c>
      <c r="D7119" s="12" t="s">
        <v>7869</v>
      </c>
      <c r="E7119" s="12" t="s">
        <v>7870</v>
      </c>
      <c r="F7119" s="3">
        <v>44760.208333333336</v>
      </c>
      <c r="G7119" s="3"/>
      <c r="H7119" t="b">
        <v>0</v>
      </c>
      <c r="I7119" s="3">
        <v>44728.894988425927</v>
      </c>
      <c r="J7119" t="b">
        <v>0</v>
      </c>
      <c r="K7119" s="3"/>
      <c r="L7119" s="3"/>
      <c r="M7119">
        <v>442095356652</v>
      </c>
      <c r="N7119">
        <v>3</v>
      </c>
      <c r="O7119" s="12" t="str">
        <f>(RIGHT(CursosBS_2[[#This Row],[Code]],12))</f>
        <v>-0013T_54133</v>
      </c>
    </row>
    <row r="7120" spans="1:15" x14ac:dyDescent="0.25">
      <c r="A7120">
        <v>35848</v>
      </c>
      <c r="B7120" s="12" t="s">
        <v>56</v>
      </c>
      <c r="C7120" s="12" t="s">
        <v>52</v>
      </c>
      <c r="D7120" s="12" t="s">
        <v>7867</v>
      </c>
      <c r="E7120" s="12" t="s">
        <v>7868</v>
      </c>
      <c r="F7120" s="3">
        <v>44760.208333333336</v>
      </c>
      <c r="G7120" s="3"/>
      <c r="H7120" t="b">
        <v>0</v>
      </c>
      <c r="I7120" s="3">
        <v>44728.89167824074</v>
      </c>
      <c r="J7120" t="b">
        <v>0</v>
      </c>
      <c r="K7120" s="3"/>
      <c r="L7120" s="3"/>
      <c r="M7120">
        <v>442095356651</v>
      </c>
      <c r="N7120">
        <v>3</v>
      </c>
      <c r="O7120" s="12" t="str">
        <f>(RIGHT(CursosBS_2[[#This Row],[Code]],12))</f>
        <v>7-0106_51559</v>
      </c>
    </row>
    <row r="7121" spans="1:15" x14ac:dyDescent="0.25">
      <c r="A7121">
        <v>35847</v>
      </c>
      <c r="B7121" s="12" t="s">
        <v>56</v>
      </c>
      <c r="C7121" s="12" t="s">
        <v>52</v>
      </c>
      <c r="D7121" s="12" t="s">
        <v>7863</v>
      </c>
      <c r="E7121" s="12" t="s">
        <v>7864</v>
      </c>
      <c r="F7121" s="3"/>
      <c r="G7121" s="3"/>
      <c r="H7121" t="b">
        <v>0</v>
      </c>
      <c r="I7121" s="3">
        <v>44728.886423611111</v>
      </c>
      <c r="J7121" t="b">
        <v>0</v>
      </c>
      <c r="K7121" s="3"/>
      <c r="L7121" s="3">
        <v>45805.922210648147</v>
      </c>
      <c r="M7121">
        <v>442097058840</v>
      </c>
      <c r="N7121">
        <v>3</v>
      </c>
      <c r="O7121" s="12" t="str">
        <f>(RIGHT(CursosBS_2[[#This Row],[Code]],12))</f>
        <v>urPi_01_html</v>
      </c>
    </row>
    <row r="7122" spans="1:15" x14ac:dyDescent="0.25">
      <c r="A7122">
        <v>35845</v>
      </c>
      <c r="B7122" s="12" t="s">
        <v>9578</v>
      </c>
      <c r="C7122" s="12" t="s">
        <v>52</v>
      </c>
      <c r="D7122" s="12" t="s">
        <v>7860</v>
      </c>
      <c r="E7122" s="12" t="s">
        <v>7861</v>
      </c>
      <c r="F7122" s="3">
        <v>44764.208333333336</v>
      </c>
      <c r="G7122" s="3"/>
      <c r="H7122" t="b">
        <v>1</v>
      </c>
      <c r="I7122" s="3">
        <v>44728.878993055558</v>
      </c>
      <c r="J7122" t="b">
        <v>0</v>
      </c>
      <c r="K7122" s="3"/>
      <c r="L7122" s="3"/>
      <c r="M7122">
        <v>441868976652</v>
      </c>
      <c r="N7122">
        <v>3</v>
      </c>
      <c r="O7122" s="12" t="str">
        <f>(RIGHT(CursosBS_2[[#This Row],[Code]],12))</f>
        <v>F-0036_43806</v>
      </c>
    </row>
    <row r="7123" spans="1:15" x14ac:dyDescent="0.25">
      <c r="A7123">
        <v>35844</v>
      </c>
      <c r="B7123" s="12" t="s">
        <v>9578</v>
      </c>
      <c r="C7123" s="12" t="s">
        <v>9596</v>
      </c>
      <c r="D7123" s="12" t="s">
        <v>10556</v>
      </c>
      <c r="E7123" s="12" t="s">
        <v>7862</v>
      </c>
      <c r="F7123" s="3"/>
      <c r="G7123" s="3"/>
      <c r="H7123" t="b">
        <v>1</v>
      </c>
      <c r="I7123" s="3">
        <v>44728.877870370372</v>
      </c>
      <c r="J7123" t="b">
        <v>0</v>
      </c>
      <c r="K7123" s="3"/>
      <c r="L7123" s="3"/>
      <c r="M7123">
        <v>441857925845</v>
      </c>
      <c r="N7123">
        <v>5</v>
      </c>
      <c r="O7123" s="12" t="str">
        <f>(RIGHT(CursosBS_2[[#This Row],[Code]],12))</f>
        <v>202242</v>
      </c>
    </row>
    <row r="7124" spans="1:15" x14ac:dyDescent="0.25">
      <c r="A7124">
        <v>35843</v>
      </c>
      <c r="B7124" s="12" t="s">
        <v>56</v>
      </c>
      <c r="C7124" s="12" t="s">
        <v>52</v>
      </c>
      <c r="D7124" s="12" t="s">
        <v>7858</v>
      </c>
      <c r="E7124" s="12" t="s">
        <v>7859</v>
      </c>
      <c r="F7124" s="3">
        <v>44761.208333333336</v>
      </c>
      <c r="G7124" s="3"/>
      <c r="H7124" t="b">
        <v>0</v>
      </c>
      <c r="I7124" s="3">
        <v>44728.866840277777</v>
      </c>
      <c r="J7124" t="b">
        <v>0</v>
      </c>
      <c r="K7124" s="3"/>
      <c r="L7124" s="3"/>
      <c r="M7124">
        <v>442095356650</v>
      </c>
      <c r="N7124">
        <v>3</v>
      </c>
      <c r="O7124" s="12" t="str">
        <f>(RIGHT(CursosBS_2[[#This Row],[Code]],12))</f>
        <v>O-0001_51772</v>
      </c>
    </row>
    <row r="7125" spans="1:15" x14ac:dyDescent="0.25">
      <c r="A7125">
        <v>35842</v>
      </c>
      <c r="B7125" s="12" t="s">
        <v>56</v>
      </c>
      <c r="C7125" s="12" t="s">
        <v>52</v>
      </c>
      <c r="D7125" s="12" t="s">
        <v>7856</v>
      </c>
      <c r="E7125" s="12" t="s">
        <v>7857</v>
      </c>
      <c r="F7125" s="3"/>
      <c r="G7125" s="3"/>
      <c r="H7125" t="b">
        <v>0</v>
      </c>
      <c r="I7125" s="3">
        <v>44728.797372685185</v>
      </c>
      <c r="J7125" t="b">
        <v>0</v>
      </c>
      <c r="K7125" s="3"/>
      <c r="L7125" s="3"/>
      <c r="M7125">
        <v>442095347564</v>
      </c>
      <c r="N7125">
        <v>3</v>
      </c>
      <c r="O7125" s="12" t="str">
        <f>(RIGHT(CursosBS_2[[#This Row],[Code]],12))</f>
        <v>urpi-0007-QM</v>
      </c>
    </row>
    <row r="7126" spans="1:15" x14ac:dyDescent="0.25">
      <c r="A7126">
        <v>35841</v>
      </c>
      <c r="B7126" s="12" t="s">
        <v>56</v>
      </c>
      <c r="C7126" s="12" t="s">
        <v>52</v>
      </c>
      <c r="D7126" s="12" t="s">
        <v>7854</v>
      </c>
      <c r="E7126" s="12" t="s">
        <v>7855</v>
      </c>
      <c r="F7126" s="3"/>
      <c r="G7126" s="3"/>
      <c r="H7126" t="b">
        <v>0</v>
      </c>
      <c r="I7126" s="3">
        <v>44728.796585648146</v>
      </c>
      <c r="J7126" t="b">
        <v>0</v>
      </c>
      <c r="K7126" s="3"/>
      <c r="L7126" s="3"/>
      <c r="M7126">
        <v>442095347563</v>
      </c>
      <c r="N7126">
        <v>3</v>
      </c>
      <c r="O7126" s="12" t="str">
        <f>(RIGHT(CursosBS_2[[#This Row],[Code]],12))</f>
        <v>urpi-0006-QM</v>
      </c>
    </row>
    <row r="7127" spans="1:15" x14ac:dyDescent="0.25">
      <c r="A7127">
        <v>35840</v>
      </c>
      <c r="B7127" s="12" t="s">
        <v>56</v>
      </c>
      <c r="C7127" s="12" t="s">
        <v>52</v>
      </c>
      <c r="D7127" s="12" t="s">
        <v>7852</v>
      </c>
      <c r="E7127" s="12" t="s">
        <v>7853</v>
      </c>
      <c r="F7127" s="3"/>
      <c r="G7127" s="3"/>
      <c r="H7127" t="b">
        <v>0</v>
      </c>
      <c r="I7127" s="3">
        <v>44728.795497685183</v>
      </c>
      <c r="J7127" t="b">
        <v>0</v>
      </c>
      <c r="K7127" s="3"/>
      <c r="L7127" s="3"/>
      <c r="M7127">
        <v>442095347562</v>
      </c>
      <c r="N7127">
        <v>3</v>
      </c>
      <c r="O7127" s="12" t="str">
        <f>(RIGHT(CursosBS_2[[#This Row],[Code]],12))</f>
        <v>urpi-0005-QM</v>
      </c>
    </row>
    <row r="7128" spans="1:15" x14ac:dyDescent="0.25">
      <c r="A7128">
        <v>35839</v>
      </c>
      <c r="B7128" s="12" t="s">
        <v>56</v>
      </c>
      <c r="C7128" s="12" t="s">
        <v>52</v>
      </c>
      <c r="D7128" s="12" t="s">
        <v>7850</v>
      </c>
      <c r="E7128" s="12" t="s">
        <v>7851</v>
      </c>
      <c r="F7128" s="3"/>
      <c r="G7128" s="3"/>
      <c r="H7128" t="b">
        <v>0</v>
      </c>
      <c r="I7128" s="3">
        <v>44728.793020833335</v>
      </c>
      <c r="J7128" t="b">
        <v>0</v>
      </c>
      <c r="K7128" s="3"/>
      <c r="L7128" s="3"/>
      <c r="M7128">
        <v>442095347561</v>
      </c>
      <c r="N7128">
        <v>3</v>
      </c>
      <c r="O7128" s="12" t="str">
        <f>(RIGHT(CursosBS_2[[#This Row],[Code]],12))</f>
        <v>urpi-0004-QM</v>
      </c>
    </row>
    <row r="7129" spans="1:15" x14ac:dyDescent="0.25">
      <c r="A7129">
        <v>35838</v>
      </c>
      <c r="B7129" s="12" t="s">
        <v>56</v>
      </c>
      <c r="C7129" s="12" t="s">
        <v>52</v>
      </c>
      <c r="D7129" s="12" t="s">
        <v>20801</v>
      </c>
      <c r="E7129" s="12" t="s">
        <v>7849</v>
      </c>
      <c r="F7129" s="3"/>
      <c r="G7129" s="3"/>
      <c r="H7129" t="b">
        <v>1</v>
      </c>
      <c r="I7129" s="3">
        <v>44728.792245370372</v>
      </c>
      <c r="J7129" t="b">
        <v>0</v>
      </c>
      <c r="K7129" s="3"/>
      <c r="L7129" s="3"/>
      <c r="M7129">
        <v>442104904854</v>
      </c>
      <c r="N7129">
        <v>3</v>
      </c>
      <c r="O7129" s="12" t="str">
        <f>(RIGHT(CursosBS_2[[#This Row],[Code]],12))</f>
        <v>urpi-0003-QM</v>
      </c>
    </row>
    <row r="7130" spans="1:15" x14ac:dyDescent="0.25">
      <c r="A7130">
        <v>35837</v>
      </c>
      <c r="B7130" s="12" t="s">
        <v>56</v>
      </c>
      <c r="C7130" s="12" t="s">
        <v>52</v>
      </c>
      <c r="D7130" s="12" t="s">
        <v>7848</v>
      </c>
      <c r="E7130" s="12" t="s">
        <v>7849</v>
      </c>
      <c r="F7130" s="3"/>
      <c r="G7130" s="3"/>
      <c r="H7130" t="b">
        <v>0</v>
      </c>
      <c r="I7130" s="3">
        <v>44728.79142361111</v>
      </c>
      <c r="J7130" t="b">
        <v>0</v>
      </c>
      <c r="K7130" s="3"/>
      <c r="L7130" s="3"/>
      <c r="M7130">
        <v>442095347559</v>
      </c>
      <c r="N7130">
        <v>3</v>
      </c>
      <c r="O7130" s="12" t="str">
        <f>(RIGHT(CursosBS_2[[#This Row],[Code]],12))</f>
        <v>urpi-0003-QM</v>
      </c>
    </row>
    <row r="7131" spans="1:15" x14ac:dyDescent="0.25">
      <c r="A7131">
        <v>35836</v>
      </c>
      <c r="B7131" s="12" t="s">
        <v>56</v>
      </c>
      <c r="C7131" s="12" t="s">
        <v>52</v>
      </c>
      <c r="D7131" s="12" t="s">
        <v>7844</v>
      </c>
      <c r="E7131" s="12" t="s">
        <v>7845</v>
      </c>
      <c r="F7131" s="3"/>
      <c r="G7131" s="3"/>
      <c r="H7131" t="b">
        <v>0</v>
      </c>
      <c r="I7131" s="3">
        <v>44728.789537037039</v>
      </c>
      <c r="J7131" t="b">
        <v>0</v>
      </c>
      <c r="K7131" s="3"/>
      <c r="L7131" s="3">
        <v>45805.921909722223</v>
      </c>
      <c r="M7131">
        <v>442097058797</v>
      </c>
      <c r="N7131">
        <v>3</v>
      </c>
      <c r="O7131" s="12" t="str">
        <f>(RIGHT(CursosBS_2[[#This Row],[Code]],12))</f>
        <v>urpi-0001-QM</v>
      </c>
    </row>
    <row r="7132" spans="1:15" x14ac:dyDescent="0.25">
      <c r="A7132">
        <v>35829</v>
      </c>
      <c r="B7132" s="12" t="s">
        <v>56</v>
      </c>
      <c r="C7132" s="12" t="s">
        <v>52</v>
      </c>
      <c r="D7132" s="12" t="s">
        <v>7842</v>
      </c>
      <c r="E7132" s="12" t="s">
        <v>7843</v>
      </c>
      <c r="F7132" s="3">
        <v>44718.208333333336</v>
      </c>
      <c r="G7132" s="3"/>
      <c r="H7132" t="b">
        <v>0</v>
      </c>
      <c r="I7132" s="3">
        <v>44727.89335648148</v>
      </c>
      <c r="J7132" t="b">
        <v>0</v>
      </c>
      <c r="K7132" s="3"/>
      <c r="L7132" s="3"/>
      <c r="M7132">
        <v>442095356649</v>
      </c>
      <c r="N7132">
        <v>3</v>
      </c>
      <c r="O7132" s="12" t="str">
        <f>(RIGHT(CursosBS_2[[#This Row],[Code]],12))</f>
        <v>pMiCurVirBri</v>
      </c>
    </row>
    <row r="7133" spans="1:15" x14ac:dyDescent="0.25">
      <c r="A7133">
        <v>35828</v>
      </c>
      <c r="B7133" s="12" t="s">
        <v>56</v>
      </c>
      <c r="C7133" s="12" t="s">
        <v>52</v>
      </c>
      <c r="D7133" s="12" t="s">
        <v>7840</v>
      </c>
      <c r="E7133" s="12" t="s">
        <v>7841</v>
      </c>
      <c r="F7133" s="3">
        <v>44760.208333333336</v>
      </c>
      <c r="G7133" s="3"/>
      <c r="H7133" t="b">
        <v>0</v>
      </c>
      <c r="I7133" s="3">
        <v>44727.889837962961</v>
      </c>
      <c r="J7133" t="b">
        <v>0</v>
      </c>
      <c r="K7133" s="3"/>
      <c r="L7133" s="3"/>
      <c r="M7133">
        <v>442095356648</v>
      </c>
      <c r="N7133">
        <v>3</v>
      </c>
      <c r="O7133" s="12" t="str">
        <f>(RIGHT(CursosBS_2[[#This Row],[Code]],12))</f>
        <v>9-0055_54296</v>
      </c>
    </row>
    <row r="7134" spans="1:15" x14ac:dyDescent="0.25">
      <c r="A7134">
        <v>35827</v>
      </c>
      <c r="B7134" s="12" t="s">
        <v>56</v>
      </c>
      <c r="C7134" s="12" t="s">
        <v>52</v>
      </c>
      <c r="D7134" s="12" t="s">
        <v>7838</v>
      </c>
      <c r="E7134" s="12" t="s">
        <v>7839</v>
      </c>
      <c r="F7134" s="3">
        <v>44760.208333333336</v>
      </c>
      <c r="G7134" s="3"/>
      <c r="H7134" t="b">
        <v>0</v>
      </c>
      <c r="I7134" s="3">
        <v>44727.887245370373</v>
      </c>
      <c r="J7134" t="b">
        <v>0</v>
      </c>
      <c r="K7134" s="3"/>
      <c r="L7134" s="3"/>
      <c r="M7134">
        <v>442095356647</v>
      </c>
      <c r="N7134">
        <v>3</v>
      </c>
      <c r="O7134" s="12" t="str">
        <f>(RIGHT(CursosBS_2[[#This Row],[Code]],12))</f>
        <v>0-0051_69894</v>
      </c>
    </row>
    <row r="7135" spans="1:15" x14ac:dyDescent="0.25">
      <c r="A7135">
        <v>35826</v>
      </c>
      <c r="B7135" s="12" t="s">
        <v>56</v>
      </c>
      <c r="C7135" s="12" t="s">
        <v>52</v>
      </c>
      <c r="D7135" s="12" t="s">
        <v>17028</v>
      </c>
      <c r="E7135" s="12" t="s">
        <v>17029</v>
      </c>
      <c r="F7135" s="3">
        <v>44760.208333333336</v>
      </c>
      <c r="G7135" s="3"/>
      <c r="H7135" t="b">
        <v>0</v>
      </c>
      <c r="I7135" s="3">
        <v>44727.882777777777</v>
      </c>
      <c r="J7135" t="b">
        <v>0</v>
      </c>
      <c r="K7135" s="3"/>
      <c r="L7135" s="3"/>
      <c r="M7135">
        <v>442095356646</v>
      </c>
      <c r="N7135">
        <v>3</v>
      </c>
      <c r="O7135" s="12" t="str">
        <f>(RIGHT(CursosBS_2[[#This Row],[Code]],12))</f>
        <v>_13120-30767</v>
      </c>
    </row>
    <row r="7136" spans="1:15" x14ac:dyDescent="0.25">
      <c r="A7136">
        <v>35825</v>
      </c>
      <c r="B7136" s="12" t="s">
        <v>56</v>
      </c>
      <c r="C7136" s="12" t="s">
        <v>52</v>
      </c>
      <c r="D7136" s="12" t="s">
        <v>7836</v>
      </c>
      <c r="E7136" s="12" t="s">
        <v>7837</v>
      </c>
      <c r="F7136" s="3">
        <v>44760.208333333336</v>
      </c>
      <c r="G7136" s="3"/>
      <c r="H7136" t="b">
        <v>0</v>
      </c>
      <c r="I7136" s="3">
        <v>44727.88009259259</v>
      </c>
      <c r="J7136" t="b">
        <v>0</v>
      </c>
      <c r="K7136" s="3"/>
      <c r="L7136" s="3"/>
      <c r="M7136">
        <v>442095356645</v>
      </c>
      <c r="N7136">
        <v>3</v>
      </c>
      <c r="O7136" s="12" t="str">
        <f>(RIGHT(CursosBS_2[[#This Row],[Code]],12))</f>
        <v>D-0067_54270</v>
      </c>
    </row>
    <row r="7137" spans="1:15" x14ac:dyDescent="0.25">
      <c r="A7137">
        <v>35824</v>
      </c>
      <c r="B7137" s="12" t="s">
        <v>56</v>
      </c>
      <c r="C7137" s="12" t="s">
        <v>52</v>
      </c>
      <c r="D7137" s="12" t="s">
        <v>17026</v>
      </c>
      <c r="E7137" s="12" t="s">
        <v>17027</v>
      </c>
      <c r="F7137" s="3">
        <v>44760.208333333336</v>
      </c>
      <c r="G7137" s="3"/>
      <c r="H7137" t="b">
        <v>0</v>
      </c>
      <c r="I7137" s="3">
        <v>44727.876736111109</v>
      </c>
      <c r="J7137" t="b">
        <v>0</v>
      </c>
      <c r="K7137" s="3"/>
      <c r="L7137" s="3"/>
      <c r="M7137">
        <v>442095356644</v>
      </c>
      <c r="N7137">
        <v>3</v>
      </c>
      <c r="O7137" s="12" t="str">
        <f>(RIGHT(CursosBS_2[[#This Row],[Code]],12))</f>
        <v>0-0053_14918</v>
      </c>
    </row>
    <row r="7138" spans="1:15" x14ac:dyDescent="0.25">
      <c r="A7138">
        <v>35807</v>
      </c>
      <c r="B7138" s="12" t="s">
        <v>56</v>
      </c>
      <c r="C7138" s="12" t="s">
        <v>52</v>
      </c>
      <c r="D7138" s="12" t="s">
        <v>7834</v>
      </c>
      <c r="E7138" s="12" t="s">
        <v>7835</v>
      </c>
      <c r="F7138" s="3">
        <v>44760.208333333336</v>
      </c>
      <c r="G7138" s="3"/>
      <c r="H7138" t="b">
        <v>0</v>
      </c>
      <c r="I7138" s="3">
        <v>44726.863715277781</v>
      </c>
      <c r="J7138" t="b">
        <v>0</v>
      </c>
      <c r="K7138" s="3"/>
      <c r="L7138" s="3"/>
      <c r="M7138">
        <v>442095356643</v>
      </c>
      <c r="N7138">
        <v>3</v>
      </c>
      <c r="O7138" s="12" t="str">
        <f>(RIGHT(CursosBS_2[[#This Row],[Code]],12))</f>
        <v>S-0019_51005</v>
      </c>
    </row>
    <row r="7139" spans="1:15" x14ac:dyDescent="0.25">
      <c r="A7139">
        <v>35806</v>
      </c>
      <c r="B7139" s="12" t="s">
        <v>56</v>
      </c>
      <c r="C7139" s="12" t="s">
        <v>52</v>
      </c>
      <c r="D7139" s="12" t="s">
        <v>7832</v>
      </c>
      <c r="E7139" s="12" t="s">
        <v>7833</v>
      </c>
      <c r="F7139" s="3">
        <v>44760.208333333336</v>
      </c>
      <c r="G7139" s="3"/>
      <c r="H7139" t="b">
        <v>0</v>
      </c>
      <c r="I7139" s="3">
        <v>44726.860717592594</v>
      </c>
      <c r="J7139" t="b">
        <v>0</v>
      </c>
      <c r="K7139" s="3"/>
      <c r="L7139" s="3"/>
      <c r="M7139">
        <v>442095356642</v>
      </c>
      <c r="N7139">
        <v>3</v>
      </c>
      <c r="O7139" s="12" t="str">
        <f>(RIGHT(CursosBS_2[[#This Row],[Code]],12))</f>
        <v>E-0004_51438</v>
      </c>
    </row>
    <row r="7140" spans="1:15" x14ac:dyDescent="0.25">
      <c r="A7140">
        <v>35618</v>
      </c>
      <c r="B7140" s="12" t="s">
        <v>9578</v>
      </c>
      <c r="C7140" s="12" t="s">
        <v>52</v>
      </c>
      <c r="D7140" s="12" t="s">
        <v>7830</v>
      </c>
      <c r="E7140" s="12" t="s">
        <v>7831</v>
      </c>
      <c r="F7140" s="3"/>
      <c r="G7140" s="3"/>
      <c r="H7140" t="b">
        <v>1</v>
      </c>
      <c r="I7140" s="3">
        <v>44726.312604166669</v>
      </c>
      <c r="J7140" t="b">
        <v>0</v>
      </c>
      <c r="K7140" s="3"/>
      <c r="L7140" s="3"/>
      <c r="M7140">
        <v>441857447389</v>
      </c>
      <c r="N7140">
        <v>3</v>
      </c>
      <c r="O7140" s="12" t="str">
        <f>(RIGHT(CursosBS_2[[#This Row],[Code]],12))</f>
        <v>S_DorisElena</v>
      </c>
    </row>
    <row r="7141" spans="1:15" x14ac:dyDescent="0.25">
      <c r="A7141">
        <v>35617</v>
      </c>
      <c r="B7141" s="12" t="s">
        <v>9578</v>
      </c>
      <c r="C7141" s="12" t="s">
        <v>52</v>
      </c>
      <c r="D7141" s="12" t="s">
        <v>7828</v>
      </c>
      <c r="E7141" s="12" t="s">
        <v>7829</v>
      </c>
      <c r="F7141" s="3"/>
      <c r="G7141" s="3"/>
      <c r="H7141" t="b">
        <v>1</v>
      </c>
      <c r="I7141" s="3">
        <v>44726.312604166669</v>
      </c>
      <c r="J7141" t="b">
        <v>0</v>
      </c>
      <c r="K7141" s="3"/>
      <c r="L7141" s="3"/>
      <c r="M7141">
        <v>441857433299</v>
      </c>
      <c r="N7141">
        <v>3</v>
      </c>
      <c r="O7141" s="12" t="str">
        <f>(RIGHT(CursosBS_2[[#This Row],[Code]],12))</f>
        <v>BS_JuanDavid</v>
      </c>
    </row>
    <row r="7142" spans="1:15" x14ac:dyDescent="0.25">
      <c r="A7142">
        <v>35616</v>
      </c>
      <c r="B7142" s="12" t="s">
        <v>9578</v>
      </c>
      <c r="C7142" s="12" t="s">
        <v>52</v>
      </c>
      <c r="D7142" s="12" t="s">
        <v>7826</v>
      </c>
      <c r="E7142" s="12" t="s">
        <v>7827</v>
      </c>
      <c r="F7142" s="3"/>
      <c r="G7142" s="3"/>
      <c r="H7142" t="b">
        <v>1</v>
      </c>
      <c r="I7142" s="3">
        <v>44726.312604166669</v>
      </c>
      <c r="J7142" t="b">
        <v>0</v>
      </c>
      <c r="K7142" s="3"/>
      <c r="L7142" s="3"/>
      <c r="M7142">
        <v>441857418334</v>
      </c>
      <c r="N7142">
        <v>3</v>
      </c>
      <c r="O7142" s="12" t="str">
        <f>(RIGHT(CursosBS_2[[#This Row],[Code]],12))</f>
        <v>ctorMauricio</v>
      </c>
    </row>
    <row r="7143" spans="1:15" x14ac:dyDescent="0.25">
      <c r="A7143">
        <v>35615</v>
      </c>
      <c r="B7143" s="12" t="s">
        <v>9578</v>
      </c>
      <c r="C7143" s="12" t="s">
        <v>52</v>
      </c>
      <c r="D7143" s="12" t="s">
        <v>7824</v>
      </c>
      <c r="E7143" s="12" t="s">
        <v>7825</v>
      </c>
      <c r="F7143" s="3"/>
      <c r="G7143" s="3"/>
      <c r="H7143" t="b">
        <v>1</v>
      </c>
      <c r="I7143" s="3">
        <v>44726.312604166669</v>
      </c>
      <c r="J7143" t="b">
        <v>0</v>
      </c>
      <c r="K7143" s="3"/>
      <c r="L7143" s="3"/>
      <c r="M7143">
        <v>441857390937</v>
      </c>
      <c r="N7143">
        <v>3</v>
      </c>
      <c r="O7143" s="12" t="str">
        <f>(RIGHT(CursosBS_2[[#This Row],[Code]],12))</f>
        <v>FidelEduardo</v>
      </c>
    </row>
    <row r="7144" spans="1:15" x14ac:dyDescent="0.25">
      <c r="A7144">
        <v>35614</v>
      </c>
      <c r="B7144" s="12" t="s">
        <v>9578</v>
      </c>
      <c r="C7144" s="12" t="s">
        <v>52</v>
      </c>
      <c r="D7144" s="12" t="s">
        <v>7822</v>
      </c>
      <c r="E7144" s="12" t="s">
        <v>7823</v>
      </c>
      <c r="F7144" s="3"/>
      <c r="G7144" s="3"/>
      <c r="H7144" t="b">
        <v>1</v>
      </c>
      <c r="I7144" s="3">
        <v>44726.312604166669</v>
      </c>
      <c r="J7144" t="b">
        <v>0</v>
      </c>
      <c r="K7144" s="3"/>
      <c r="L7144" s="3"/>
      <c r="M7144">
        <v>441857503652</v>
      </c>
      <c r="N7144">
        <v>3</v>
      </c>
      <c r="O7144" s="12" t="str">
        <f>(RIGHT(CursosBS_2[[#This Row],[Code]],12))</f>
        <v>rABCBS_Oscar</v>
      </c>
    </row>
    <row r="7145" spans="1:15" x14ac:dyDescent="0.25">
      <c r="A7145">
        <v>35613</v>
      </c>
      <c r="B7145" s="12" t="s">
        <v>9578</v>
      </c>
      <c r="C7145" s="12" t="s">
        <v>52</v>
      </c>
      <c r="D7145" s="12" t="s">
        <v>7820</v>
      </c>
      <c r="E7145" s="12" t="s">
        <v>7821</v>
      </c>
      <c r="F7145" s="3"/>
      <c r="G7145" s="3"/>
      <c r="H7145" t="b">
        <v>1</v>
      </c>
      <c r="I7145" s="3">
        <v>44726.312604166669</v>
      </c>
      <c r="J7145" t="b">
        <v>0</v>
      </c>
      <c r="K7145" s="3"/>
      <c r="L7145" s="3"/>
      <c r="M7145">
        <v>441857500417</v>
      </c>
      <c r="N7145">
        <v>3</v>
      </c>
      <c r="O7145" s="12" t="str">
        <f>(RIGHT(CursosBS_2[[#This Row],[Code]],12))</f>
        <v>NancyViviana</v>
      </c>
    </row>
    <row r="7146" spans="1:15" x14ac:dyDescent="0.25">
      <c r="A7146">
        <v>35612</v>
      </c>
      <c r="B7146" s="12" t="s">
        <v>9578</v>
      </c>
      <c r="C7146" s="12" t="s">
        <v>52</v>
      </c>
      <c r="D7146" s="12" t="s">
        <v>7818</v>
      </c>
      <c r="E7146" s="12" t="s">
        <v>7819</v>
      </c>
      <c r="F7146" s="3"/>
      <c r="G7146" s="3"/>
      <c r="H7146" t="b">
        <v>1</v>
      </c>
      <c r="I7146" s="3">
        <v>44726.312604166669</v>
      </c>
      <c r="J7146" t="b">
        <v>0</v>
      </c>
      <c r="K7146" s="3"/>
      <c r="L7146" s="3"/>
      <c r="M7146">
        <v>441857486784</v>
      </c>
      <c r="N7146">
        <v>3</v>
      </c>
      <c r="O7146" s="12" t="str">
        <f>(RIGHT(CursosBS_2[[#This Row],[Code]],12))</f>
        <v>JaimeEnrique</v>
      </c>
    </row>
    <row r="7147" spans="1:15" x14ac:dyDescent="0.25">
      <c r="A7147">
        <v>35611</v>
      </c>
      <c r="B7147" s="12" t="s">
        <v>9578</v>
      </c>
      <c r="C7147" s="12" t="s">
        <v>52</v>
      </c>
      <c r="D7147" s="12" t="s">
        <v>7816</v>
      </c>
      <c r="E7147" s="12" t="s">
        <v>7817</v>
      </c>
      <c r="F7147" s="3"/>
      <c r="G7147" s="3"/>
      <c r="H7147" t="b">
        <v>1</v>
      </c>
      <c r="I7147" s="3">
        <v>44726.312604166669</v>
      </c>
      <c r="J7147" t="b">
        <v>0</v>
      </c>
      <c r="K7147" s="3"/>
      <c r="L7147" s="3"/>
      <c r="M7147">
        <v>441857474382</v>
      </c>
      <c r="N7147">
        <v>3</v>
      </c>
      <c r="O7147" s="12" t="str">
        <f>(RIGHT(CursosBS_2[[#This Row],[Code]],12))</f>
        <v>aMaríaMuskus</v>
      </c>
    </row>
    <row r="7148" spans="1:15" x14ac:dyDescent="0.25">
      <c r="A7148">
        <v>35610</v>
      </c>
      <c r="B7148" s="12" t="s">
        <v>9578</v>
      </c>
      <c r="C7148" s="12" t="s">
        <v>52</v>
      </c>
      <c r="D7148" s="12" t="s">
        <v>7814</v>
      </c>
      <c r="E7148" s="12" t="s">
        <v>7815</v>
      </c>
      <c r="F7148" s="3"/>
      <c r="G7148" s="3"/>
      <c r="H7148" t="b">
        <v>1</v>
      </c>
      <c r="I7148" s="3">
        <v>44726.312604166669</v>
      </c>
      <c r="J7148" t="b">
        <v>0</v>
      </c>
      <c r="K7148" s="3"/>
      <c r="L7148" s="3"/>
      <c r="M7148">
        <v>441857462367</v>
      </c>
      <c r="N7148">
        <v>3</v>
      </c>
      <c r="O7148" s="12" t="str">
        <f>(RIGHT(CursosBS_2[[#This Row],[Code]],12))</f>
        <v>lancaAracely</v>
      </c>
    </row>
    <row r="7149" spans="1:15" x14ac:dyDescent="0.25">
      <c r="A7149">
        <v>35609</v>
      </c>
      <c r="B7149" s="12" t="s">
        <v>9578</v>
      </c>
      <c r="C7149" s="12" t="s">
        <v>52</v>
      </c>
      <c r="D7149" s="12" t="s">
        <v>7812</v>
      </c>
      <c r="E7149" s="12" t="s">
        <v>7813</v>
      </c>
      <c r="F7149" s="3"/>
      <c r="G7149" s="3"/>
      <c r="H7149" t="b">
        <v>1</v>
      </c>
      <c r="I7149" s="3">
        <v>44726.312604166669</v>
      </c>
      <c r="J7149" t="b">
        <v>0</v>
      </c>
      <c r="K7149" s="3"/>
      <c r="L7149" s="3"/>
      <c r="M7149">
        <v>441857447155</v>
      </c>
      <c r="N7149">
        <v>3</v>
      </c>
      <c r="O7149" s="12" t="str">
        <f>(RIGHT(CursosBS_2[[#This Row],[Code]],12))</f>
        <v>CBS_Santiago</v>
      </c>
    </row>
    <row r="7150" spans="1:15" x14ac:dyDescent="0.25">
      <c r="A7150">
        <v>35608</v>
      </c>
      <c r="B7150" s="12" t="s">
        <v>9578</v>
      </c>
      <c r="C7150" s="12" t="s">
        <v>52</v>
      </c>
      <c r="D7150" s="12" t="s">
        <v>7810</v>
      </c>
      <c r="E7150" s="12" t="s">
        <v>7811</v>
      </c>
      <c r="F7150" s="3"/>
      <c r="G7150" s="3"/>
      <c r="H7150" t="b">
        <v>1</v>
      </c>
      <c r="I7150" s="3">
        <v>44726.312604166669</v>
      </c>
      <c r="J7150" t="b">
        <v>0</v>
      </c>
      <c r="K7150" s="3"/>
      <c r="L7150" s="3"/>
      <c r="M7150">
        <v>441857432085</v>
      </c>
      <c r="N7150">
        <v>3</v>
      </c>
      <c r="O7150" s="12" t="str">
        <f>(RIGHT(CursosBS_2[[#This Row],[Code]],12))</f>
        <v>rABCBS_Erika</v>
      </c>
    </row>
    <row r="7151" spans="1:15" x14ac:dyDescent="0.25">
      <c r="A7151">
        <v>35607</v>
      </c>
      <c r="B7151" s="12" t="s">
        <v>9578</v>
      </c>
      <c r="C7151" s="12" t="s">
        <v>52</v>
      </c>
      <c r="D7151" s="12" t="s">
        <v>7808</v>
      </c>
      <c r="E7151" s="12" t="s">
        <v>7809</v>
      </c>
      <c r="F7151" s="3"/>
      <c r="G7151" s="3"/>
      <c r="H7151" t="b">
        <v>1</v>
      </c>
      <c r="I7151" s="3">
        <v>44726.312604166669</v>
      </c>
      <c r="J7151" t="b">
        <v>0</v>
      </c>
      <c r="K7151" s="3"/>
      <c r="L7151" s="3"/>
      <c r="M7151">
        <v>441857408069</v>
      </c>
      <c r="N7151">
        <v>3</v>
      </c>
      <c r="O7151" s="12" t="str">
        <f>(RIGHT(CursosBS_2[[#This Row],[Code]],12))</f>
        <v>BCBS_Alfredo</v>
      </c>
    </row>
    <row r="7152" spans="1:15" x14ac:dyDescent="0.25">
      <c r="A7152">
        <v>35606</v>
      </c>
      <c r="B7152" s="12" t="s">
        <v>9578</v>
      </c>
      <c r="C7152" s="12" t="s">
        <v>52</v>
      </c>
      <c r="D7152" s="12" t="s">
        <v>7806</v>
      </c>
      <c r="E7152" s="12" t="s">
        <v>7807</v>
      </c>
      <c r="F7152" s="3"/>
      <c r="G7152" s="3"/>
      <c r="H7152" t="b">
        <v>1</v>
      </c>
      <c r="I7152" s="3">
        <v>44726.312604166669</v>
      </c>
      <c r="J7152" t="b">
        <v>0</v>
      </c>
      <c r="K7152" s="3"/>
      <c r="L7152" s="3"/>
      <c r="M7152">
        <v>441857394461</v>
      </c>
      <c r="N7152">
        <v>3</v>
      </c>
      <c r="O7152" s="12" t="str">
        <f>(RIGHT(CursosBS_2[[#This Row],[Code]],12))</f>
        <v>ABCBS_Sergio</v>
      </c>
    </row>
    <row r="7153" spans="1:15" x14ac:dyDescent="0.25">
      <c r="A7153">
        <v>35605</v>
      </c>
      <c r="B7153" s="12" t="s">
        <v>9578</v>
      </c>
      <c r="C7153" s="12" t="s">
        <v>52</v>
      </c>
      <c r="D7153" s="12" t="s">
        <v>7804</v>
      </c>
      <c r="E7153" s="12" t="s">
        <v>7805</v>
      </c>
      <c r="F7153" s="3"/>
      <c r="G7153" s="3"/>
      <c r="H7153" t="b">
        <v>1</v>
      </c>
      <c r="I7153" s="3">
        <v>44726.312592592592</v>
      </c>
      <c r="J7153" t="b">
        <v>0</v>
      </c>
      <c r="K7153" s="3"/>
      <c r="L7153" s="3"/>
      <c r="M7153">
        <v>441857510146</v>
      </c>
      <c r="N7153">
        <v>3</v>
      </c>
      <c r="O7153" s="12" t="str">
        <f>(RIGHT(CursosBS_2[[#This Row],[Code]],12))</f>
        <v>BS_LinaMaría</v>
      </c>
    </row>
    <row r="7154" spans="1:15" x14ac:dyDescent="0.25">
      <c r="A7154">
        <v>35604</v>
      </c>
      <c r="B7154" s="12" t="s">
        <v>9578</v>
      </c>
      <c r="C7154" s="12" t="s">
        <v>52</v>
      </c>
      <c r="D7154" s="12" t="s">
        <v>7802</v>
      </c>
      <c r="E7154" s="12" t="s">
        <v>7803</v>
      </c>
      <c r="F7154" s="3"/>
      <c r="G7154" s="3"/>
      <c r="H7154" t="b">
        <v>1</v>
      </c>
      <c r="I7154" s="3">
        <v>44726.312592592592</v>
      </c>
      <c r="J7154" t="b">
        <v>0</v>
      </c>
      <c r="K7154" s="3"/>
      <c r="L7154" s="3"/>
      <c r="M7154">
        <v>441857503490</v>
      </c>
      <c r="N7154">
        <v>3</v>
      </c>
      <c r="O7154" s="12" t="str">
        <f>(RIGHT(CursosBS_2[[#This Row],[Code]],12))</f>
        <v>rABCBS_Ledis</v>
      </c>
    </row>
    <row r="7155" spans="1:15" x14ac:dyDescent="0.25">
      <c r="A7155">
        <v>35603</v>
      </c>
      <c r="B7155" s="12" t="s">
        <v>9578</v>
      </c>
      <c r="C7155" s="12" t="s">
        <v>52</v>
      </c>
      <c r="D7155" s="12" t="s">
        <v>7800</v>
      </c>
      <c r="E7155" s="12" t="s">
        <v>7801</v>
      </c>
      <c r="F7155" s="3"/>
      <c r="G7155" s="3"/>
      <c r="H7155" t="b">
        <v>1</v>
      </c>
      <c r="I7155" s="3">
        <v>44726.312592592592</v>
      </c>
      <c r="J7155" t="b">
        <v>0</v>
      </c>
      <c r="K7155" s="3"/>
      <c r="L7155" s="3"/>
      <c r="M7155">
        <v>441857490366</v>
      </c>
      <c r="N7155">
        <v>3</v>
      </c>
      <c r="O7155" s="12" t="str">
        <f>(RIGHT(CursosBS_2[[#This Row],[Code]],12))</f>
        <v>BS_Jaqueline</v>
      </c>
    </row>
    <row r="7156" spans="1:15" x14ac:dyDescent="0.25">
      <c r="A7156">
        <v>35602</v>
      </c>
      <c r="B7156" s="12" t="s">
        <v>9578</v>
      </c>
      <c r="C7156" s="12" t="s">
        <v>52</v>
      </c>
      <c r="D7156" s="12" t="s">
        <v>7798</v>
      </c>
      <c r="E7156" s="12" t="s">
        <v>7799</v>
      </c>
      <c r="F7156" s="3"/>
      <c r="G7156" s="3"/>
      <c r="H7156" t="b">
        <v>1</v>
      </c>
      <c r="I7156" s="3">
        <v>44726.312592592592</v>
      </c>
      <c r="J7156" t="b">
        <v>0</v>
      </c>
      <c r="K7156" s="3"/>
      <c r="L7156" s="3"/>
      <c r="M7156">
        <v>441857476511</v>
      </c>
      <c r="N7156">
        <v>3</v>
      </c>
      <c r="O7156" s="12" t="str">
        <f>(RIGHT(CursosBS_2[[#This Row],[Code]],12))</f>
        <v>OscarEduardo</v>
      </c>
    </row>
    <row r="7157" spans="1:15" x14ac:dyDescent="0.25">
      <c r="A7157">
        <v>35601</v>
      </c>
      <c r="B7157" s="12" t="s">
        <v>9578</v>
      </c>
      <c r="C7157" s="12" t="s">
        <v>52</v>
      </c>
      <c r="D7157" s="12" t="s">
        <v>7796</v>
      </c>
      <c r="E7157" s="12" t="s">
        <v>7797</v>
      </c>
      <c r="F7157" s="3"/>
      <c r="G7157" s="3"/>
      <c r="H7157" t="b">
        <v>1</v>
      </c>
      <c r="I7157" s="3">
        <v>44726.312592592592</v>
      </c>
      <c r="J7157" t="b">
        <v>0</v>
      </c>
      <c r="K7157" s="3"/>
      <c r="L7157" s="3"/>
      <c r="M7157">
        <v>441857472965</v>
      </c>
      <c r="N7157">
        <v>3</v>
      </c>
      <c r="O7157" s="12" t="str">
        <f>(RIGHT(CursosBS_2[[#This Row],[Code]],12))</f>
        <v>_DaivyDalila</v>
      </c>
    </row>
    <row r="7158" spans="1:15" x14ac:dyDescent="0.25">
      <c r="A7158">
        <v>35600</v>
      </c>
      <c r="B7158" s="12" t="s">
        <v>9578</v>
      </c>
      <c r="C7158" s="12" t="s">
        <v>52</v>
      </c>
      <c r="D7158" s="12" t="s">
        <v>7794</v>
      </c>
      <c r="E7158" s="12" t="s">
        <v>7795</v>
      </c>
      <c r="F7158" s="3"/>
      <c r="G7158" s="3"/>
      <c r="H7158" t="b">
        <v>1</v>
      </c>
      <c r="I7158" s="3">
        <v>44726.312592592592</v>
      </c>
      <c r="J7158" t="b">
        <v>0</v>
      </c>
      <c r="K7158" s="3"/>
      <c r="L7158" s="3"/>
      <c r="M7158">
        <v>441857460602</v>
      </c>
      <c r="N7158">
        <v>3</v>
      </c>
      <c r="O7158" s="12" t="str">
        <f>(RIGHT(CursosBS_2[[#This Row],[Code]],12))</f>
        <v>ABCBS_Ismael</v>
      </c>
    </row>
    <row r="7159" spans="1:15" x14ac:dyDescent="0.25">
      <c r="A7159">
        <v>35599</v>
      </c>
      <c r="B7159" s="12" t="s">
        <v>9578</v>
      </c>
      <c r="C7159" s="12" t="s">
        <v>52</v>
      </c>
      <c r="D7159" s="12" t="s">
        <v>7792</v>
      </c>
      <c r="E7159" s="12" t="s">
        <v>7793</v>
      </c>
      <c r="F7159" s="3"/>
      <c r="G7159" s="3"/>
      <c r="H7159" t="b">
        <v>1</v>
      </c>
      <c r="I7159" s="3">
        <v>44726.312592592592</v>
      </c>
      <c r="J7159" t="b">
        <v>0</v>
      </c>
      <c r="K7159" s="3"/>
      <c r="L7159" s="3"/>
      <c r="M7159">
        <v>441857445723</v>
      </c>
      <c r="N7159">
        <v>3</v>
      </c>
      <c r="O7159" s="12" t="str">
        <f>(RIGHT(CursosBS_2[[#This Row],[Code]],12))</f>
        <v>BS_Alejandra</v>
      </c>
    </row>
    <row r="7160" spans="1:15" x14ac:dyDescent="0.25">
      <c r="A7160">
        <v>35598</v>
      </c>
      <c r="B7160" s="12" t="s">
        <v>9578</v>
      </c>
      <c r="C7160" s="12" t="s">
        <v>52</v>
      </c>
      <c r="D7160" s="12" t="s">
        <v>7790</v>
      </c>
      <c r="E7160" s="12" t="s">
        <v>7791</v>
      </c>
      <c r="F7160" s="3"/>
      <c r="G7160" s="3"/>
      <c r="H7160" t="b">
        <v>1</v>
      </c>
      <c r="I7160" s="3">
        <v>44726.312592592592</v>
      </c>
      <c r="J7160" t="b">
        <v>0</v>
      </c>
      <c r="K7160" s="3"/>
      <c r="L7160" s="3"/>
      <c r="M7160">
        <v>441857407465</v>
      </c>
      <c r="N7160">
        <v>3</v>
      </c>
      <c r="O7160" s="12" t="str">
        <f>(RIGHT(CursosBS_2[[#This Row],[Code]],12))</f>
        <v>CBS_Giovanni</v>
      </c>
    </row>
    <row r="7161" spans="1:15" x14ac:dyDescent="0.25">
      <c r="A7161">
        <v>35597</v>
      </c>
      <c r="B7161" s="12" t="s">
        <v>9578</v>
      </c>
      <c r="C7161" s="12" t="s">
        <v>52</v>
      </c>
      <c r="D7161" s="12" t="s">
        <v>7788</v>
      </c>
      <c r="E7161" s="12" t="s">
        <v>7789</v>
      </c>
      <c r="F7161" s="3"/>
      <c r="G7161" s="3"/>
      <c r="H7161" t="b">
        <v>1</v>
      </c>
      <c r="I7161" s="3">
        <v>44726.312592592592</v>
      </c>
      <c r="J7161" t="b">
        <v>0</v>
      </c>
      <c r="K7161" s="3"/>
      <c r="L7161" s="3"/>
      <c r="M7161">
        <v>441857380147</v>
      </c>
      <c r="N7161">
        <v>3</v>
      </c>
      <c r="O7161" s="12" t="str">
        <f>(RIGHT(CursosBS_2[[#This Row],[Code]],12))</f>
        <v>BCBS_DoraLuz</v>
      </c>
    </row>
    <row r="7162" spans="1:15" x14ac:dyDescent="0.25">
      <c r="A7162">
        <v>35596</v>
      </c>
      <c r="B7162" s="12" t="s">
        <v>9578</v>
      </c>
      <c r="C7162" s="12" t="s">
        <v>52</v>
      </c>
      <c r="D7162" s="12" t="s">
        <v>7786</v>
      </c>
      <c r="E7162" s="12" t="s">
        <v>7787</v>
      </c>
      <c r="F7162" s="3"/>
      <c r="G7162" s="3"/>
      <c r="H7162" t="b">
        <v>1</v>
      </c>
      <c r="I7162" s="3">
        <v>44726.312592592592</v>
      </c>
      <c r="J7162" t="b">
        <v>0</v>
      </c>
      <c r="K7162" s="3"/>
      <c r="L7162" s="3"/>
      <c r="M7162">
        <v>441857489674</v>
      </c>
      <c r="N7162">
        <v>3</v>
      </c>
      <c r="O7162" s="12" t="str">
        <f>(RIGHT(CursosBS_2[[#This Row],[Code]],12))</f>
        <v>BeatrizElena</v>
      </c>
    </row>
    <row r="7163" spans="1:15" x14ac:dyDescent="0.25">
      <c r="A7163">
        <v>35595</v>
      </c>
      <c r="B7163" s="12" t="s">
        <v>9578</v>
      </c>
      <c r="C7163" s="12" t="s">
        <v>52</v>
      </c>
      <c r="D7163" s="12" t="s">
        <v>7784</v>
      </c>
      <c r="E7163" s="12" t="s">
        <v>7785</v>
      </c>
      <c r="F7163" s="3"/>
      <c r="G7163" s="3"/>
      <c r="H7163" t="b">
        <v>1</v>
      </c>
      <c r="I7163" s="3">
        <v>44726.312592592592</v>
      </c>
      <c r="J7163" t="b">
        <v>0</v>
      </c>
      <c r="K7163" s="3"/>
      <c r="L7163" s="3"/>
      <c r="M7163">
        <v>441857459195</v>
      </c>
      <c r="N7163">
        <v>3</v>
      </c>
      <c r="O7163" s="12" t="str">
        <f>(RIGHT(CursosBS_2[[#This Row],[Code]],12))</f>
        <v>vonneMarcela</v>
      </c>
    </row>
    <row r="7164" spans="1:15" x14ac:dyDescent="0.25">
      <c r="A7164">
        <v>35594</v>
      </c>
      <c r="B7164" s="12" t="s">
        <v>9578</v>
      </c>
      <c r="C7164" s="12" t="s">
        <v>52</v>
      </c>
      <c r="D7164" s="12" t="s">
        <v>7782</v>
      </c>
      <c r="E7164" s="12" t="s">
        <v>7783</v>
      </c>
      <c r="F7164" s="3"/>
      <c r="G7164" s="3"/>
      <c r="H7164" t="b">
        <v>1</v>
      </c>
      <c r="I7164" s="3">
        <v>44726.312592592592</v>
      </c>
      <c r="J7164" t="b">
        <v>0</v>
      </c>
      <c r="K7164" s="3"/>
      <c r="L7164" s="3"/>
      <c r="M7164">
        <v>441857435603</v>
      </c>
      <c r="N7164">
        <v>3</v>
      </c>
      <c r="O7164" s="12" t="str">
        <f>(RIGHT(CursosBS_2[[#This Row],[Code]],12))</f>
        <v>elgaPatricia</v>
      </c>
    </row>
    <row r="7165" spans="1:15" x14ac:dyDescent="0.25">
      <c r="A7165">
        <v>35593</v>
      </c>
      <c r="B7165" s="12" t="s">
        <v>9578</v>
      </c>
      <c r="C7165" s="12" t="s">
        <v>52</v>
      </c>
      <c r="D7165" s="12" t="s">
        <v>7780</v>
      </c>
      <c r="E7165" s="12" t="s">
        <v>7781</v>
      </c>
      <c r="F7165" s="3"/>
      <c r="G7165" s="3"/>
      <c r="H7165" t="b">
        <v>1</v>
      </c>
      <c r="I7165" s="3">
        <v>44726.312581018516</v>
      </c>
      <c r="J7165" t="b">
        <v>0</v>
      </c>
      <c r="K7165" s="3"/>
      <c r="L7165" s="3"/>
      <c r="M7165">
        <v>441857421877</v>
      </c>
      <c r="N7165">
        <v>3</v>
      </c>
      <c r="O7165" s="12" t="str">
        <f>(RIGHT(CursosBS_2[[#This Row],[Code]],12))</f>
        <v>CBS_Carolina</v>
      </c>
    </row>
    <row r="7166" spans="1:15" x14ac:dyDescent="0.25">
      <c r="A7166">
        <v>35592</v>
      </c>
      <c r="B7166" s="12" t="s">
        <v>9578</v>
      </c>
      <c r="C7166" s="12" t="s">
        <v>52</v>
      </c>
      <c r="D7166" s="12" t="s">
        <v>7778</v>
      </c>
      <c r="E7166" s="12" t="s">
        <v>7779</v>
      </c>
      <c r="F7166" s="3"/>
      <c r="G7166" s="3"/>
      <c r="H7166" t="b">
        <v>1</v>
      </c>
      <c r="I7166" s="3">
        <v>44726.312581018516</v>
      </c>
      <c r="J7166" t="b">
        <v>0</v>
      </c>
      <c r="K7166" s="3"/>
      <c r="L7166" s="3"/>
      <c r="M7166">
        <v>441857406527</v>
      </c>
      <c r="N7166">
        <v>3</v>
      </c>
      <c r="O7166" s="12" t="str">
        <f>(RIGHT(CursosBS_2[[#This Row],[Code]],12))</f>
        <v>olásFernando</v>
      </c>
    </row>
    <row r="7167" spans="1:15" x14ac:dyDescent="0.25">
      <c r="A7167">
        <v>35591</v>
      </c>
      <c r="B7167" s="12" t="s">
        <v>9578</v>
      </c>
      <c r="C7167" s="12" t="s">
        <v>52</v>
      </c>
      <c r="D7167" s="12" t="s">
        <v>7776</v>
      </c>
      <c r="E7167" s="12" t="s">
        <v>7777</v>
      </c>
      <c r="F7167" s="3"/>
      <c r="G7167" s="3"/>
      <c r="H7167" t="b">
        <v>1</v>
      </c>
      <c r="I7167" s="3">
        <v>44726.312581018516</v>
      </c>
      <c r="J7167" t="b">
        <v>0</v>
      </c>
      <c r="K7167" s="3"/>
      <c r="L7167" s="3"/>
      <c r="M7167">
        <v>441858571243</v>
      </c>
      <c r="N7167">
        <v>3</v>
      </c>
      <c r="O7167" s="12" t="str">
        <f>(RIGHT(CursosBS_2[[#This Row],[Code]],12))</f>
        <v>ustavoAdolfo</v>
      </c>
    </row>
    <row r="7168" spans="1:15" x14ac:dyDescent="0.25">
      <c r="A7168">
        <v>35590</v>
      </c>
      <c r="B7168" s="12" t="s">
        <v>9578</v>
      </c>
      <c r="C7168" s="12" t="s">
        <v>52</v>
      </c>
      <c r="D7168" s="12" t="s">
        <v>7774</v>
      </c>
      <c r="E7168" s="12" t="s">
        <v>7775</v>
      </c>
      <c r="F7168" s="3"/>
      <c r="G7168" s="3"/>
      <c r="H7168" t="b">
        <v>1</v>
      </c>
      <c r="I7168" s="3">
        <v>44726.312581018516</v>
      </c>
      <c r="J7168" t="b">
        <v>0</v>
      </c>
      <c r="K7168" s="3"/>
      <c r="L7168" s="3"/>
      <c r="M7168">
        <v>441857378607</v>
      </c>
      <c r="N7168">
        <v>3</v>
      </c>
      <c r="O7168" s="12" t="str">
        <f>(RIGHT(CursosBS_2[[#This Row],[Code]],12))</f>
        <v>ABCBS_Marino</v>
      </c>
    </row>
    <row r="7169" spans="1:15" x14ac:dyDescent="0.25">
      <c r="A7169">
        <v>35589</v>
      </c>
      <c r="B7169" s="12" t="s">
        <v>9578</v>
      </c>
      <c r="C7169" s="12" t="s">
        <v>52</v>
      </c>
      <c r="D7169" s="12" t="s">
        <v>7772</v>
      </c>
      <c r="E7169" s="12" t="s">
        <v>7773</v>
      </c>
      <c r="F7169" s="3"/>
      <c r="G7169" s="3"/>
      <c r="H7169" t="b">
        <v>1</v>
      </c>
      <c r="I7169" s="3">
        <v>44726.312581018516</v>
      </c>
      <c r="J7169" t="b">
        <v>0</v>
      </c>
      <c r="K7169" s="3"/>
      <c r="L7169" s="3"/>
      <c r="M7169">
        <v>441857510029</v>
      </c>
      <c r="N7169">
        <v>3</v>
      </c>
      <c r="O7169" s="12" t="str">
        <f>(RIGHT(CursosBS_2[[#This Row],[Code]],12))</f>
        <v>arlosAlberto</v>
      </c>
    </row>
    <row r="7170" spans="1:15" x14ac:dyDescent="0.25">
      <c r="A7170">
        <v>35588</v>
      </c>
      <c r="B7170" s="12" t="s">
        <v>9578</v>
      </c>
      <c r="C7170" s="12" t="s">
        <v>52</v>
      </c>
      <c r="D7170" s="12" t="s">
        <v>7770</v>
      </c>
      <c r="E7170" s="12" t="s">
        <v>7771</v>
      </c>
      <c r="F7170" s="3"/>
      <c r="G7170" s="3"/>
      <c r="H7170" t="b">
        <v>1</v>
      </c>
      <c r="I7170" s="3">
        <v>44726.312581018516</v>
      </c>
      <c r="J7170" t="b">
        <v>0</v>
      </c>
      <c r="K7170" s="3"/>
      <c r="L7170" s="3"/>
      <c r="M7170">
        <v>441857502634</v>
      </c>
      <c r="N7170">
        <v>3</v>
      </c>
      <c r="O7170" s="12" t="str">
        <f>(RIGHT(CursosBS_2[[#This Row],[Code]],12))</f>
        <v>ABCBS_Isabel</v>
      </c>
    </row>
    <row r="7171" spans="1:15" x14ac:dyDescent="0.25">
      <c r="A7171">
        <v>35587</v>
      </c>
      <c r="B7171" s="12" t="s">
        <v>9578</v>
      </c>
      <c r="C7171" s="12" t="s">
        <v>52</v>
      </c>
      <c r="D7171" s="12" t="s">
        <v>7768</v>
      </c>
      <c r="E7171" s="12" t="s">
        <v>7769</v>
      </c>
      <c r="F7171" s="3"/>
      <c r="G7171" s="3"/>
      <c r="H7171" t="b">
        <v>1</v>
      </c>
      <c r="I7171" s="3">
        <v>44726.312581018516</v>
      </c>
      <c r="J7171" t="b">
        <v>0</v>
      </c>
      <c r="K7171" s="3"/>
      <c r="L7171" s="3"/>
      <c r="M7171">
        <v>441857488953</v>
      </c>
      <c r="N7171">
        <v>3</v>
      </c>
      <c r="O7171" s="12" t="str">
        <f>(RIGHT(CursosBS_2[[#This Row],[Code]],12))</f>
        <v>PabloAntonio</v>
      </c>
    </row>
    <row r="7172" spans="1:15" x14ac:dyDescent="0.25">
      <c r="A7172">
        <v>35586</v>
      </c>
      <c r="B7172" s="12" t="s">
        <v>9578</v>
      </c>
      <c r="C7172" s="12" t="s">
        <v>52</v>
      </c>
      <c r="D7172" s="12" t="s">
        <v>7766</v>
      </c>
      <c r="E7172" s="12" t="s">
        <v>7767</v>
      </c>
      <c r="F7172" s="3"/>
      <c r="G7172" s="3"/>
      <c r="H7172" t="b">
        <v>1</v>
      </c>
      <c r="I7172" s="3">
        <v>44726.312581018516</v>
      </c>
      <c r="J7172" t="b">
        <v>0</v>
      </c>
      <c r="K7172" s="3"/>
      <c r="L7172" s="3"/>
      <c r="M7172">
        <v>441857476000</v>
      </c>
      <c r="N7172">
        <v>3</v>
      </c>
      <c r="O7172" s="12" t="str">
        <f>(RIGHT(CursosBS_2[[#This Row],[Code]],12))</f>
        <v>BS_IvanDario</v>
      </c>
    </row>
    <row r="7173" spans="1:15" x14ac:dyDescent="0.25">
      <c r="A7173">
        <v>35585</v>
      </c>
      <c r="B7173" s="12" t="s">
        <v>9578</v>
      </c>
      <c r="C7173" s="12" t="s">
        <v>52</v>
      </c>
      <c r="D7173" s="12" t="s">
        <v>7764</v>
      </c>
      <c r="E7173" s="12" t="s">
        <v>7765</v>
      </c>
      <c r="F7173" s="3"/>
      <c r="G7173" s="3"/>
      <c r="H7173" t="b">
        <v>1</v>
      </c>
      <c r="I7173" s="3">
        <v>44726.312581018516</v>
      </c>
      <c r="J7173" t="b">
        <v>0</v>
      </c>
      <c r="K7173" s="3"/>
      <c r="L7173" s="3"/>
      <c r="M7173">
        <v>441857462666</v>
      </c>
      <c r="N7173">
        <v>3</v>
      </c>
      <c r="O7173" s="12" t="str">
        <f>(RIGHT(CursosBS_2[[#This Row],[Code]],12))</f>
        <v>iegoFernando</v>
      </c>
    </row>
    <row r="7174" spans="1:15" x14ac:dyDescent="0.25">
      <c r="A7174">
        <v>35584</v>
      </c>
      <c r="B7174" s="12" t="s">
        <v>9578</v>
      </c>
      <c r="C7174" s="12" t="s">
        <v>52</v>
      </c>
      <c r="D7174" s="12" t="s">
        <v>7762</v>
      </c>
      <c r="E7174" s="12" t="s">
        <v>7763</v>
      </c>
      <c r="F7174" s="3"/>
      <c r="G7174" s="3"/>
      <c r="H7174" t="b">
        <v>1</v>
      </c>
      <c r="I7174" s="3">
        <v>44726.312581018516</v>
      </c>
      <c r="J7174" t="b">
        <v>0</v>
      </c>
      <c r="K7174" s="3"/>
      <c r="L7174" s="3"/>
      <c r="M7174">
        <v>441857448802</v>
      </c>
      <c r="N7174">
        <v>3</v>
      </c>
      <c r="O7174" s="12" t="str">
        <f>(RIGHT(CursosBS_2[[#This Row],[Code]],12))</f>
        <v>_JoseLeandro</v>
      </c>
    </row>
    <row r="7175" spans="1:15" x14ac:dyDescent="0.25">
      <c r="A7175">
        <v>35583</v>
      </c>
      <c r="B7175" s="12" t="s">
        <v>9578</v>
      </c>
      <c r="C7175" s="12" t="s">
        <v>52</v>
      </c>
      <c r="D7175" s="12" t="s">
        <v>7760</v>
      </c>
      <c r="E7175" s="12" t="s">
        <v>7761</v>
      </c>
      <c r="F7175" s="3"/>
      <c r="G7175" s="3"/>
      <c r="H7175" t="b">
        <v>1</v>
      </c>
      <c r="I7175" s="3">
        <v>44726.312569444446</v>
      </c>
      <c r="J7175" t="b">
        <v>0</v>
      </c>
      <c r="K7175" s="3"/>
      <c r="L7175" s="3"/>
      <c r="M7175">
        <v>441857434236</v>
      </c>
      <c r="N7175">
        <v>3</v>
      </c>
      <c r="O7175" s="12" t="str">
        <f>(RIGHT(CursosBS_2[[#This Row],[Code]],12))</f>
        <v>_LuisHoracio</v>
      </c>
    </row>
    <row r="7176" spans="1:15" x14ac:dyDescent="0.25">
      <c r="A7176">
        <v>35582</v>
      </c>
      <c r="B7176" s="12" t="s">
        <v>9578</v>
      </c>
      <c r="C7176" s="12" t="s">
        <v>52</v>
      </c>
      <c r="D7176" s="12" t="s">
        <v>7758</v>
      </c>
      <c r="E7176" s="12" t="s">
        <v>7759</v>
      </c>
      <c r="F7176" s="3"/>
      <c r="G7176" s="3"/>
      <c r="H7176" t="b">
        <v>1</v>
      </c>
      <c r="I7176" s="3">
        <v>44726.312569444446</v>
      </c>
      <c r="J7176" t="b">
        <v>0</v>
      </c>
      <c r="K7176" s="3"/>
      <c r="L7176" s="3"/>
      <c r="M7176">
        <v>441857420398</v>
      </c>
      <c r="N7176">
        <v>3</v>
      </c>
      <c r="O7176" s="12" t="str">
        <f>(RIGHT(CursosBS_2[[#This Row],[Code]],12))</f>
        <v>ABCBS_Sandra</v>
      </c>
    </row>
    <row r="7177" spans="1:15" x14ac:dyDescent="0.25">
      <c r="A7177">
        <v>35581</v>
      </c>
      <c r="B7177" s="12" t="s">
        <v>9578</v>
      </c>
      <c r="C7177" s="12" t="s">
        <v>52</v>
      </c>
      <c r="D7177" s="12" t="s">
        <v>7756</v>
      </c>
      <c r="E7177" s="12" t="s">
        <v>7757</v>
      </c>
      <c r="F7177" s="3"/>
      <c r="G7177" s="3"/>
      <c r="H7177" t="b">
        <v>1</v>
      </c>
      <c r="I7177" s="3">
        <v>44726.312569444446</v>
      </c>
      <c r="J7177" t="b">
        <v>0</v>
      </c>
      <c r="K7177" s="3"/>
      <c r="L7177" s="3"/>
      <c r="M7177">
        <v>441857405664</v>
      </c>
      <c r="N7177">
        <v>3</v>
      </c>
      <c r="O7177" s="12" t="str">
        <f>(RIGHT(CursosBS_2[[#This Row],[Code]],12))</f>
        <v>CesarAugusto</v>
      </c>
    </row>
    <row r="7178" spans="1:15" x14ac:dyDescent="0.25">
      <c r="A7178">
        <v>35580</v>
      </c>
      <c r="B7178" s="12" t="s">
        <v>9578</v>
      </c>
      <c r="C7178" s="12" t="s">
        <v>52</v>
      </c>
      <c r="D7178" s="12" t="s">
        <v>7754</v>
      </c>
      <c r="E7178" s="12" t="s">
        <v>7755</v>
      </c>
      <c r="F7178" s="3"/>
      <c r="G7178" s="3"/>
      <c r="H7178" t="b">
        <v>1</v>
      </c>
      <c r="I7178" s="3">
        <v>44726.312569444446</v>
      </c>
      <c r="J7178" t="b">
        <v>0</v>
      </c>
      <c r="K7178" s="3"/>
      <c r="L7178" s="3"/>
      <c r="M7178">
        <v>441857392670</v>
      </c>
      <c r="N7178">
        <v>3</v>
      </c>
      <c r="O7178" s="12" t="str">
        <f>(RIGHT(CursosBS_2[[#This Row],[Code]],12))</f>
        <v>ianaCaterine</v>
      </c>
    </row>
    <row r="7179" spans="1:15" x14ac:dyDescent="0.25">
      <c r="A7179">
        <v>35579</v>
      </c>
      <c r="B7179" s="12" t="s">
        <v>9578</v>
      </c>
      <c r="C7179" s="12" t="s">
        <v>52</v>
      </c>
      <c r="D7179" s="12" t="s">
        <v>7752</v>
      </c>
      <c r="E7179" s="12" t="s">
        <v>7753</v>
      </c>
      <c r="F7179" s="3"/>
      <c r="G7179" s="3"/>
      <c r="H7179" t="b">
        <v>1</v>
      </c>
      <c r="I7179" s="3">
        <v>44726.312569444446</v>
      </c>
      <c r="J7179" t="b">
        <v>0</v>
      </c>
      <c r="K7179" s="3"/>
      <c r="L7179" s="3"/>
      <c r="M7179">
        <v>441857378286</v>
      </c>
      <c r="N7179">
        <v>3</v>
      </c>
      <c r="O7179" s="12" t="str">
        <f>(RIGHT(CursosBS_2[[#This Row],[Code]],12))</f>
        <v>S_IvánAlonso</v>
      </c>
    </row>
    <row r="7180" spans="1:15" x14ac:dyDescent="0.25">
      <c r="A7180">
        <v>35578</v>
      </c>
      <c r="B7180" s="12" t="s">
        <v>9578</v>
      </c>
      <c r="C7180" s="12" t="s">
        <v>52</v>
      </c>
      <c r="D7180" s="12" t="s">
        <v>7750</v>
      </c>
      <c r="E7180" s="12" t="s">
        <v>7751</v>
      </c>
      <c r="F7180" s="3"/>
      <c r="G7180" s="3"/>
      <c r="H7180" t="b">
        <v>1</v>
      </c>
      <c r="I7180" s="3">
        <v>44726.312569444446</v>
      </c>
      <c r="J7180" t="b">
        <v>0</v>
      </c>
      <c r="K7180" s="3"/>
      <c r="L7180" s="3"/>
      <c r="M7180">
        <v>441857509556</v>
      </c>
      <c r="N7180">
        <v>3</v>
      </c>
      <c r="O7180" s="12" t="str">
        <f>(RIGHT(CursosBS_2[[#This Row],[Code]],12))</f>
        <v>_GladysElena</v>
      </c>
    </row>
    <row r="7181" spans="1:15" x14ac:dyDescent="0.25">
      <c r="A7181">
        <v>35577</v>
      </c>
      <c r="B7181" s="12" t="s">
        <v>9578</v>
      </c>
      <c r="C7181" s="12" t="s">
        <v>52</v>
      </c>
      <c r="D7181" s="12" t="s">
        <v>7748</v>
      </c>
      <c r="E7181" s="12" t="s">
        <v>7749</v>
      </c>
      <c r="F7181" s="3"/>
      <c r="G7181" s="3"/>
      <c r="H7181" t="b">
        <v>1</v>
      </c>
      <c r="I7181" s="3">
        <v>44726.312569444446</v>
      </c>
      <c r="J7181" t="b">
        <v>0</v>
      </c>
      <c r="K7181" s="3"/>
      <c r="L7181" s="3"/>
      <c r="M7181">
        <v>441857501867</v>
      </c>
      <c r="N7181">
        <v>3</v>
      </c>
      <c r="O7181" s="12" t="str">
        <f>(RIGHT(CursosBS_2[[#This Row],[Code]],12))</f>
        <v>_OlgaBeatriz</v>
      </c>
    </row>
    <row r="7182" spans="1:15" x14ac:dyDescent="0.25">
      <c r="A7182">
        <v>35576</v>
      </c>
      <c r="B7182" s="12" t="s">
        <v>9578</v>
      </c>
      <c r="C7182" s="12" t="s">
        <v>52</v>
      </c>
      <c r="D7182" s="12" t="s">
        <v>7746</v>
      </c>
      <c r="E7182" s="12" t="s">
        <v>7747</v>
      </c>
      <c r="F7182" s="3"/>
      <c r="G7182" s="3"/>
      <c r="H7182" t="b">
        <v>1</v>
      </c>
      <c r="I7182" s="3">
        <v>44726.312569444446</v>
      </c>
      <c r="J7182" t="b">
        <v>0</v>
      </c>
      <c r="K7182" s="3"/>
      <c r="L7182" s="3"/>
      <c r="M7182">
        <v>441857488029</v>
      </c>
      <c r="N7182">
        <v>3</v>
      </c>
      <c r="O7182" s="12" t="str">
        <f>(RIGHT(CursosBS_2[[#This Row],[Code]],12))</f>
        <v>anuelArmando</v>
      </c>
    </row>
    <row r="7183" spans="1:15" x14ac:dyDescent="0.25">
      <c r="A7183">
        <v>35575</v>
      </c>
      <c r="B7183" s="12" t="s">
        <v>9578</v>
      </c>
      <c r="C7183" s="12" t="s">
        <v>52</v>
      </c>
      <c r="D7183" s="12" t="s">
        <v>7744</v>
      </c>
      <c r="E7183" s="12" t="s">
        <v>7745</v>
      </c>
      <c r="F7183" s="3"/>
      <c r="G7183" s="3"/>
      <c r="H7183" t="b">
        <v>1</v>
      </c>
      <c r="I7183" s="3">
        <v>44726.312569444446</v>
      </c>
      <c r="J7183" t="b">
        <v>0</v>
      </c>
      <c r="K7183" s="3"/>
      <c r="L7183" s="3"/>
      <c r="M7183">
        <v>441857475214</v>
      </c>
      <c r="N7183">
        <v>3</v>
      </c>
      <c r="O7183" s="12" t="str">
        <f>(RIGHT(CursosBS_2[[#This Row],[Code]],12))</f>
        <v>landoEnrique</v>
      </c>
    </row>
    <row r="7184" spans="1:15" x14ac:dyDescent="0.25">
      <c r="A7184">
        <v>35574</v>
      </c>
      <c r="B7184" s="12" t="s">
        <v>9578</v>
      </c>
      <c r="C7184" s="12" t="s">
        <v>52</v>
      </c>
      <c r="D7184" s="12" t="s">
        <v>7742</v>
      </c>
      <c r="E7184" s="12" t="s">
        <v>7743</v>
      </c>
      <c r="F7184" s="3"/>
      <c r="G7184" s="3"/>
      <c r="H7184" t="b">
        <v>1</v>
      </c>
      <c r="I7184" s="3">
        <v>44726.312569444446</v>
      </c>
      <c r="J7184" t="b">
        <v>0</v>
      </c>
      <c r="K7184" s="3"/>
      <c r="L7184" s="3"/>
      <c r="M7184">
        <v>441857461470</v>
      </c>
      <c r="N7184">
        <v>3</v>
      </c>
      <c r="O7184" s="12" t="str">
        <f>(RIGHT(CursosBS_2[[#This Row],[Code]],12))</f>
        <v>aríaVictoria</v>
      </c>
    </row>
    <row r="7185" spans="1:15" x14ac:dyDescent="0.25">
      <c r="A7185">
        <v>35573</v>
      </c>
      <c r="B7185" s="12" t="s">
        <v>9578</v>
      </c>
      <c r="C7185" s="12" t="s">
        <v>52</v>
      </c>
      <c r="D7185" s="12" t="s">
        <v>7740</v>
      </c>
      <c r="E7185" s="12" t="s">
        <v>7741</v>
      </c>
      <c r="F7185" s="3"/>
      <c r="G7185" s="3"/>
      <c r="H7185" t="b">
        <v>1</v>
      </c>
      <c r="I7185" s="3">
        <v>44726.312569444446</v>
      </c>
      <c r="J7185" t="b">
        <v>0</v>
      </c>
      <c r="K7185" s="3"/>
      <c r="L7185" s="3"/>
      <c r="M7185">
        <v>441857447900</v>
      </c>
      <c r="N7185">
        <v>3</v>
      </c>
      <c r="O7185" s="12" t="str">
        <f>(RIGHT(CursosBS_2[[#This Row],[Code]],12))</f>
        <v>_DiegoFabián</v>
      </c>
    </row>
    <row r="7186" spans="1:15" x14ac:dyDescent="0.25">
      <c r="A7186">
        <v>35572</v>
      </c>
      <c r="B7186" s="12" t="s">
        <v>9578</v>
      </c>
      <c r="C7186" s="12" t="s">
        <v>52</v>
      </c>
      <c r="D7186" s="12" t="s">
        <v>7738</v>
      </c>
      <c r="E7186" s="12" t="s">
        <v>7739</v>
      </c>
      <c r="F7186" s="3"/>
      <c r="G7186" s="3"/>
      <c r="H7186" t="b">
        <v>1</v>
      </c>
      <c r="I7186" s="3">
        <v>44726.312557870369</v>
      </c>
      <c r="J7186" t="b">
        <v>0</v>
      </c>
      <c r="K7186" s="3"/>
      <c r="L7186" s="3"/>
      <c r="M7186">
        <v>441857433947</v>
      </c>
      <c r="N7186">
        <v>3</v>
      </c>
      <c r="O7186" s="12" t="str">
        <f>(RIGHT(CursosBS_2[[#This Row],[Code]],12))</f>
        <v>duardoAndrés</v>
      </c>
    </row>
    <row r="7187" spans="1:15" x14ac:dyDescent="0.25">
      <c r="A7187">
        <v>35571</v>
      </c>
      <c r="B7187" s="12" t="s">
        <v>9578</v>
      </c>
      <c r="C7187" s="12" t="s">
        <v>52</v>
      </c>
      <c r="D7187" s="12" t="s">
        <v>7736</v>
      </c>
      <c r="E7187" s="12" t="s">
        <v>7737</v>
      </c>
      <c r="F7187" s="3"/>
      <c r="G7187" s="3"/>
      <c r="H7187" t="b">
        <v>1</v>
      </c>
      <c r="I7187" s="3">
        <v>44726.312557870369</v>
      </c>
      <c r="J7187" t="b">
        <v>0</v>
      </c>
      <c r="K7187" s="3"/>
      <c r="L7187" s="3"/>
      <c r="M7187">
        <v>441857419609</v>
      </c>
      <c r="N7187">
        <v>3</v>
      </c>
      <c r="O7187" s="12" t="str">
        <f>(RIGHT(CursosBS_2[[#This Row],[Code]],12))</f>
        <v>_OscarAlirio</v>
      </c>
    </row>
    <row r="7188" spans="1:15" x14ac:dyDescent="0.25">
      <c r="A7188">
        <v>35570</v>
      </c>
      <c r="B7188" s="12" t="s">
        <v>9578</v>
      </c>
      <c r="C7188" s="12" t="s">
        <v>52</v>
      </c>
      <c r="D7188" s="12" t="s">
        <v>7734</v>
      </c>
      <c r="E7188" s="12" t="s">
        <v>7735</v>
      </c>
      <c r="F7188" s="3"/>
      <c r="G7188" s="3"/>
      <c r="H7188" t="b">
        <v>1</v>
      </c>
      <c r="I7188" s="3">
        <v>44726.312557870369</v>
      </c>
      <c r="J7188" t="b">
        <v>0</v>
      </c>
      <c r="K7188" s="3"/>
      <c r="L7188" s="3"/>
      <c r="M7188">
        <v>441857404690</v>
      </c>
      <c r="N7188">
        <v>3</v>
      </c>
      <c r="O7188" s="12" t="str">
        <f>(RIGHT(CursosBS_2[[#This Row],[Code]],12))</f>
        <v>ABCBS_Eliana</v>
      </c>
    </row>
    <row r="7189" spans="1:15" x14ac:dyDescent="0.25">
      <c r="A7189">
        <v>35569</v>
      </c>
      <c r="B7189" s="12" t="s">
        <v>9578</v>
      </c>
      <c r="C7189" s="12" t="s">
        <v>52</v>
      </c>
      <c r="D7189" s="12" t="s">
        <v>7732</v>
      </c>
      <c r="E7189" s="12" t="s">
        <v>7733</v>
      </c>
      <c r="F7189" s="3"/>
      <c r="G7189" s="3"/>
      <c r="H7189" t="b">
        <v>1</v>
      </c>
      <c r="I7189" s="3">
        <v>44726.312557870369</v>
      </c>
      <c r="J7189" t="b">
        <v>0</v>
      </c>
      <c r="K7189" s="3"/>
      <c r="L7189" s="3"/>
      <c r="M7189">
        <v>441857391931</v>
      </c>
      <c r="N7189">
        <v>3</v>
      </c>
      <c r="O7189" s="12" t="str">
        <f>(RIGHT(CursosBS_2[[#This Row],[Code]],12))</f>
        <v>CBS_JoséLuis</v>
      </c>
    </row>
    <row r="7190" spans="1:15" x14ac:dyDescent="0.25">
      <c r="A7190">
        <v>35568</v>
      </c>
      <c r="B7190" s="12" t="s">
        <v>9578</v>
      </c>
      <c r="C7190" s="12" t="s">
        <v>52</v>
      </c>
      <c r="D7190" s="12" t="s">
        <v>7730</v>
      </c>
      <c r="E7190" s="12" t="s">
        <v>7731</v>
      </c>
      <c r="F7190" s="3"/>
      <c r="G7190" s="3"/>
      <c r="H7190" t="b">
        <v>1</v>
      </c>
      <c r="I7190" s="3">
        <v>44726.312557870369</v>
      </c>
      <c r="J7190" t="b">
        <v>0</v>
      </c>
      <c r="K7190" s="3"/>
      <c r="L7190" s="3"/>
      <c r="M7190">
        <v>441857377075</v>
      </c>
      <c r="N7190">
        <v>3</v>
      </c>
      <c r="O7190" s="12" t="str">
        <f>(RIGHT(CursosBS_2[[#This Row],[Code]],12))</f>
        <v>MariaBatista</v>
      </c>
    </row>
    <row r="7191" spans="1:15" x14ac:dyDescent="0.25">
      <c r="A7191">
        <v>35567</v>
      </c>
      <c r="B7191" s="12" t="s">
        <v>9578</v>
      </c>
      <c r="C7191" s="12" t="s">
        <v>52</v>
      </c>
      <c r="D7191" s="12" t="s">
        <v>7728</v>
      </c>
      <c r="E7191" s="12" t="s">
        <v>7729</v>
      </c>
      <c r="F7191" s="3"/>
      <c r="G7191" s="3"/>
      <c r="H7191" t="b">
        <v>1</v>
      </c>
      <c r="I7191" s="3">
        <v>44726.312557870369</v>
      </c>
      <c r="J7191" t="b">
        <v>0</v>
      </c>
      <c r="K7191" s="3"/>
      <c r="L7191" s="3"/>
      <c r="M7191">
        <v>441857363162</v>
      </c>
      <c r="N7191">
        <v>3</v>
      </c>
      <c r="O7191" s="12" t="str">
        <f>(RIGHT(CursosBS_2[[#This Row],[Code]],12))</f>
        <v>BS_Alexandra</v>
      </c>
    </row>
    <row r="7192" spans="1:15" x14ac:dyDescent="0.25">
      <c r="A7192">
        <v>35566</v>
      </c>
      <c r="B7192" s="12" t="s">
        <v>9578</v>
      </c>
      <c r="C7192" s="12" t="s">
        <v>52</v>
      </c>
      <c r="D7192" s="12" t="s">
        <v>7726</v>
      </c>
      <c r="E7192" s="12" t="s">
        <v>7727</v>
      </c>
      <c r="F7192" s="3"/>
      <c r="G7192" s="3"/>
      <c r="H7192" t="b">
        <v>1</v>
      </c>
      <c r="I7192" s="3">
        <v>44726.312557870369</v>
      </c>
      <c r="J7192" t="b">
        <v>0</v>
      </c>
      <c r="K7192" s="3"/>
      <c r="L7192" s="3"/>
      <c r="M7192">
        <v>441857364842</v>
      </c>
      <c r="N7192">
        <v>3</v>
      </c>
      <c r="O7192" s="12" t="str">
        <f>(RIGHT(CursosBS_2[[#This Row],[Code]],12))</f>
        <v>CBS_Argelina</v>
      </c>
    </row>
    <row r="7193" spans="1:15" x14ac:dyDescent="0.25">
      <c r="A7193">
        <v>35565</v>
      </c>
      <c r="B7193" s="12" t="s">
        <v>9578</v>
      </c>
      <c r="C7193" s="12" t="s">
        <v>52</v>
      </c>
      <c r="D7193" s="12" t="s">
        <v>7724</v>
      </c>
      <c r="E7193" s="12" t="s">
        <v>7725</v>
      </c>
      <c r="F7193" s="3"/>
      <c r="G7193" s="3"/>
      <c r="H7193" t="b">
        <v>1</v>
      </c>
      <c r="I7193" s="3">
        <v>44726.312557870369</v>
      </c>
      <c r="J7193" t="b">
        <v>0</v>
      </c>
      <c r="K7193" s="3"/>
      <c r="L7193" s="3"/>
      <c r="M7193">
        <v>441857366473</v>
      </c>
      <c r="N7193">
        <v>3</v>
      </c>
      <c r="O7193" s="12" t="str">
        <f>(RIGHT(CursosBS_2[[#This Row],[Code]],12))</f>
        <v>S_JuanaMaria</v>
      </c>
    </row>
    <row r="7194" spans="1:15" x14ac:dyDescent="0.25">
      <c r="A7194">
        <v>35564</v>
      </c>
      <c r="B7194" s="12" t="s">
        <v>9578</v>
      </c>
      <c r="C7194" s="12" t="s">
        <v>52</v>
      </c>
      <c r="D7194" s="12" t="s">
        <v>7722</v>
      </c>
      <c r="E7194" s="12" t="s">
        <v>7723</v>
      </c>
      <c r="F7194" s="3"/>
      <c r="G7194" s="3"/>
      <c r="H7194" t="b">
        <v>1</v>
      </c>
      <c r="I7194" s="3">
        <v>44726.312557870369</v>
      </c>
      <c r="J7194" t="b">
        <v>0</v>
      </c>
      <c r="K7194" s="3"/>
      <c r="L7194" s="3"/>
      <c r="M7194">
        <v>441857363123</v>
      </c>
      <c r="N7194">
        <v>3</v>
      </c>
      <c r="O7194" s="12" t="str">
        <f>(RIGHT(CursosBS_2[[#This Row],[Code]],12))</f>
        <v>MaríaCogollo</v>
      </c>
    </row>
    <row r="7195" spans="1:15" x14ac:dyDescent="0.25">
      <c r="A7195">
        <v>35563</v>
      </c>
      <c r="B7195" s="12" t="s">
        <v>9578</v>
      </c>
      <c r="C7195" s="12" t="s">
        <v>52</v>
      </c>
      <c r="D7195" s="12" t="s">
        <v>7720</v>
      </c>
      <c r="E7195" s="12" t="s">
        <v>7721</v>
      </c>
      <c r="F7195" s="3"/>
      <c r="G7195" s="3"/>
      <c r="H7195" t="b">
        <v>1</v>
      </c>
      <c r="I7195" s="3">
        <v>44726.3125462963</v>
      </c>
      <c r="J7195" t="b">
        <v>0</v>
      </c>
      <c r="K7195" s="3"/>
      <c r="L7195" s="3"/>
      <c r="M7195">
        <v>441857367835</v>
      </c>
      <c r="N7195">
        <v>3</v>
      </c>
      <c r="O7195" s="12" t="str">
        <f>(RIGHT(CursosBS_2[[#This Row],[Code]],12))</f>
        <v>FaustoAlexis</v>
      </c>
    </row>
    <row r="7196" spans="1:15" x14ac:dyDescent="0.25">
      <c r="A7196">
        <v>35557</v>
      </c>
      <c r="B7196" s="12" t="s">
        <v>9578</v>
      </c>
      <c r="C7196" s="12" t="s">
        <v>52</v>
      </c>
      <c r="D7196" s="12" t="s">
        <v>7718</v>
      </c>
      <c r="E7196" s="12" t="s">
        <v>7719</v>
      </c>
      <c r="F7196" s="3"/>
      <c r="G7196" s="3"/>
      <c r="H7196" t="b">
        <v>1</v>
      </c>
      <c r="I7196" s="3">
        <v>44725.914965277778</v>
      </c>
      <c r="J7196" t="b">
        <v>0</v>
      </c>
      <c r="K7196" s="3"/>
      <c r="L7196" s="3"/>
      <c r="M7196">
        <v>441857279353</v>
      </c>
      <c r="N7196">
        <v>3</v>
      </c>
      <c r="O7196" s="12" t="str">
        <f>(RIGHT(CursosBS_2[[#This Row],[Code]],12))</f>
        <v>specia_2022_</v>
      </c>
    </row>
    <row r="7197" spans="1:15" x14ac:dyDescent="0.25">
      <c r="A7197">
        <v>35556</v>
      </c>
      <c r="B7197" s="12" t="s">
        <v>56</v>
      </c>
      <c r="C7197" s="12" t="s">
        <v>52</v>
      </c>
      <c r="D7197" s="12" t="s">
        <v>14890</v>
      </c>
      <c r="E7197" s="12" t="s">
        <v>14891</v>
      </c>
      <c r="F7197" s="3">
        <v>44731.208333333336</v>
      </c>
      <c r="G7197" s="3"/>
      <c r="H7197" t="b">
        <v>0</v>
      </c>
      <c r="I7197" s="3">
        <v>44725.906365740739</v>
      </c>
      <c r="J7197" t="b">
        <v>0</v>
      </c>
      <c r="K7197" s="3"/>
      <c r="L7197" s="3"/>
      <c r="M7197">
        <v>442095356641</v>
      </c>
      <c r="N7197">
        <v>3</v>
      </c>
      <c r="O7197" s="12" t="str">
        <f>(RIGHT(CursosBS_2[[#This Row],[Code]],12))</f>
        <v>9-0097_11388</v>
      </c>
    </row>
    <row r="7198" spans="1:15" x14ac:dyDescent="0.25">
      <c r="A7198">
        <v>35555</v>
      </c>
      <c r="B7198" s="12" t="s">
        <v>56</v>
      </c>
      <c r="C7198" s="12" t="s">
        <v>52</v>
      </c>
      <c r="D7198" s="12" t="s">
        <v>7716</v>
      </c>
      <c r="E7198" s="12" t="s">
        <v>7717</v>
      </c>
      <c r="F7198" s="3">
        <v>44757.208333333336</v>
      </c>
      <c r="G7198" s="3"/>
      <c r="H7198" t="b">
        <v>0</v>
      </c>
      <c r="I7198" s="3">
        <v>44725.901458333334</v>
      </c>
      <c r="J7198" t="b">
        <v>0</v>
      </c>
      <c r="K7198" s="3"/>
      <c r="L7198" s="3"/>
      <c r="M7198">
        <v>442095356640</v>
      </c>
      <c r="N7198">
        <v>3</v>
      </c>
      <c r="O7198" s="12" t="str">
        <f>(RIGHT(CursosBS_2[[#This Row],[Code]],12))</f>
        <v>3-0132_96771</v>
      </c>
    </row>
    <row r="7199" spans="1:15" x14ac:dyDescent="0.25">
      <c r="A7199">
        <v>35552</v>
      </c>
      <c r="B7199" s="12" t="s">
        <v>9578</v>
      </c>
      <c r="C7199" s="12" t="s">
        <v>52</v>
      </c>
      <c r="D7199" s="12" t="s">
        <v>7715</v>
      </c>
      <c r="E7199" s="12" t="s">
        <v>11296</v>
      </c>
      <c r="F7199" s="3"/>
      <c r="G7199" s="3"/>
      <c r="H7199" t="b">
        <v>1</v>
      </c>
      <c r="I7199" s="3">
        <v>44725.8984375</v>
      </c>
      <c r="J7199" t="b">
        <v>0</v>
      </c>
      <c r="K7199" s="3"/>
      <c r="L7199" s="3"/>
      <c r="M7199">
        <v>441916086002</v>
      </c>
      <c r="N7199">
        <v>3</v>
      </c>
      <c r="O7199" s="12" t="str">
        <f>(RIGHT(CursosBS_2[[#This Row],[Code]],12))</f>
        <v>specia_2023_</v>
      </c>
    </row>
    <row r="7200" spans="1:15" x14ac:dyDescent="0.25">
      <c r="A7200">
        <v>35551</v>
      </c>
      <c r="B7200" s="12" t="s">
        <v>56</v>
      </c>
      <c r="C7200" s="12" t="s">
        <v>52</v>
      </c>
      <c r="D7200" s="12" t="s">
        <v>7713</v>
      </c>
      <c r="E7200" s="12" t="s">
        <v>7714</v>
      </c>
      <c r="F7200" s="3">
        <v>44827.208333333336</v>
      </c>
      <c r="G7200" s="3"/>
      <c r="H7200" t="b">
        <v>0</v>
      </c>
      <c r="I7200" s="3">
        <v>44725.897372685184</v>
      </c>
      <c r="J7200" t="b">
        <v>0</v>
      </c>
      <c r="K7200" s="3"/>
      <c r="L7200" s="3"/>
      <c r="M7200">
        <v>442095356639</v>
      </c>
      <c r="N7200">
        <v>3</v>
      </c>
      <c r="O7200" s="12" t="str">
        <f>(RIGHT(CursosBS_2[[#This Row],[Code]],12))</f>
        <v>3-0122_96735</v>
      </c>
    </row>
    <row r="7201" spans="1:15" x14ac:dyDescent="0.25">
      <c r="A7201">
        <v>35446</v>
      </c>
      <c r="B7201" s="12" t="s">
        <v>56</v>
      </c>
      <c r="C7201" s="12" t="s">
        <v>52</v>
      </c>
      <c r="D7201" s="12" t="s">
        <v>11294</v>
      </c>
      <c r="E7201" s="12" t="s">
        <v>11295</v>
      </c>
      <c r="F7201" s="3"/>
      <c r="G7201" s="3"/>
      <c r="H7201" t="b">
        <v>1</v>
      </c>
      <c r="I7201" s="3">
        <v>44725.312881944446</v>
      </c>
      <c r="J7201" t="b">
        <v>0</v>
      </c>
      <c r="K7201" s="3"/>
      <c r="L7201" s="3">
        <v>45909.72148148148</v>
      </c>
      <c r="M7201">
        <v>442105751091</v>
      </c>
      <c r="N7201">
        <v>3</v>
      </c>
      <c r="O7201" s="12" t="str">
        <f>(RIGHT(CursosBS_2[[#This Row],[Code]],12))</f>
        <v>oldan-202341</v>
      </c>
    </row>
    <row r="7202" spans="1:15" x14ac:dyDescent="0.25">
      <c r="A7202">
        <v>35445</v>
      </c>
      <c r="B7202" s="12" t="s">
        <v>56</v>
      </c>
      <c r="C7202" s="12" t="s">
        <v>52</v>
      </c>
      <c r="D7202" s="12" t="s">
        <v>10756</v>
      </c>
      <c r="E7202" s="12" t="s">
        <v>10757</v>
      </c>
      <c r="F7202" s="3"/>
      <c r="G7202" s="3"/>
      <c r="H7202" t="b">
        <v>1</v>
      </c>
      <c r="I7202" s="3">
        <v>44725.312881944446</v>
      </c>
      <c r="J7202" t="b">
        <v>0</v>
      </c>
      <c r="K7202" s="3"/>
      <c r="L7202" s="3">
        <v>45909.72148148148</v>
      </c>
      <c r="M7202">
        <v>442105751089</v>
      </c>
      <c r="N7202">
        <v>3</v>
      </c>
      <c r="O7202" s="12" t="str">
        <f>(RIGHT(CursosBS_2[[#This Row],[Code]],12))</f>
        <v>Ortiz-202341</v>
      </c>
    </row>
    <row r="7203" spans="1:15" x14ac:dyDescent="0.25">
      <c r="A7203">
        <v>35444</v>
      </c>
      <c r="B7203" s="12" t="s">
        <v>9578</v>
      </c>
      <c r="C7203" s="12" t="s">
        <v>52</v>
      </c>
      <c r="D7203" s="12" t="s">
        <v>7711</v>
      </c>
      <c r="E7203" s="12" t="s">
        <v>7712</v>
      </c>
      <c r="F7203" s="3"/>
      <c r="G7203" s="3"/>
      <c r="H7203" t="b">
        <v>1</v>
      </c>
      <c r="I7203" s="3">
        <v>44725.312881944446</v>
      </c>
      <c r="J7203" t="b">
        <v>0</v>
      </c>
      <c r="K7203" s="3"/>
      <c r="L7203" s="3"/>
      <c r="M7203">
        <v>441859064700</v>
      </c>
      <c r="N7203">
        <v>3</v>
      </c>
      <c r="O7203" s="12" t="str">
        <f>(RIGHT(CursosBS_2[[#This Row],[Code]],12))</f>
        <v>LilianaLopez</v>
      </c>
    </row>
    <row r="7204" spans="1:15" x14ac:dyDescent="0.25">
      <c r="A7204">
        <v>35443</v>
      </c>
      <c r="B7204" s="12" t="s">
        <v>9578</v>
      </c>
      <c r="C7204" s="12" t="s">
        <v>52</v>
      </c>
      <c r="D7204" s="12" t="s">
        <v>7709</v>
      </c>
      <c r="E7204" s="12" t="s">
        <v>7710</v>
      </c>
      <c r="F7204" s="3"/>
      <c r="G7204" s="3"/>
      <c r="H7204" t="b">
        <v>1</v>
      </c>
      <c r="I7204" s="3">
        <v>44725.312881944446</v>
      </c>
      <c r="J7204" t="b">
        <v>0</v>
      </c>
      <c r="K7204" s="3"/>
      <c r="L7204" s="3"/>
      <c r="M7204">
        <v>441858837168</v>
      </c>
      <c r="N7204">
        <v>3</v>
      </c>
      <c r="O7204" s="12" t="str">
        <f>(RIGHT(CursosBS_2[[#This Row],[Code]],12))</f>
        <v>olfoHincapie</v>
      </c>
    </row>
    <row r="7205" spans="1:15" x14ac:dyDescent="0.25">
      <c r="A7205">
        <v>35442</v>
      </c>
      <c r="B7205" s="12" t="s">
        <v>9578</v>
      </c>
      <c r="C7205" s="12" t="s">
        <v>52</v>
      </c>
      <c r="D7205" s="12" t="s">
        <v>7707</v>
      </c>
      <c r="E7205" s="12" t="s">
        <v>7708</v>
      </c>
      <c r="F7205" s="3"/>
      <c r="G7205" s="3"/>
      <c r="H7205" t="b">
        <v>1</v>
      </c>
      <c r="I7205" s="3">
        <v>44725.312881944446</v>
      </c>
      <c r="J7205" t="b">
        <v>0</v>
      </c>
      <c r="K7205" s="3"/>
      <c r="L7205" s="3"/>
      <c r="M7205">
        <v>441858835990</v>
      </c>
      <c r="N7205">
        <v>3</v>
      </c>
      <c r="O7205" s="12" t="str">
        <f>(RIGHT(CursosBS_2[[#This Row],[Code]],12))</f>
        <v>nandoCardona</v>
      </c>
    </row>
    <row r="7206" spans="1:15" x14ac:dyDescent="0.25">
      <c r="A7206">
        <v>35441</v>
      </c>
      <c r="B7206" s="12" t="s">
        <v>9578</v>
      </c>
      <c r="C7206" s="12" t="s">
        <v>52</v>
      </c>
      <c r="D7206" s="12" t="s">
        <v>7705</v>
      </c>
      <c r="E7206" s="12" t="s">
        <v>7706</v>
      </c>
      <c r="F7206" s="3"/>
      <c r="G7206" s="3"/>
      <c r="H7206" t="b">
        <v>1</v>
      </c>
      <c r="I7206" s="3">
        <v>44725.312881944446</v>
      </c>
      <c r="J7206" t="b">
        <v>0</v>
      </c>
      <c r="K7206" s="3"/>
      <c r="L7206" s="3"/>
      <c r="M7206">
        <v>441858812882</v>
      </c>
      <c r="N7206">
        <v>3</v>
      </c>
      <c r="O7206" s="12" t="str">
        <f>(RIGHT(CursosBS_2[[#This Row],[Code]],12))</f>
        <v>ciaGutiérrez</v>
      </c>
    </row>
    <row r="7207" spans="1:15" x14ac:dyDescent="0.25">
      <c r="A7207">
        <v>35440</v>
      </c>
      <c r="B7207" s="12" t="s">
        <v>9578</v>
      </c>
      <c r="C7207" s="12" t="s">
        <v>52</v>
      </c>
      <c r="D7207" s="12" t="s">
        <v>7703</v>
      </c>
      <c r="E7207" s="12" t="s">
        <v>7704</v>
      </c>
      <c r="F7207" s="3"/>
      <c r="G7207" s="3"/>
      <c r="H7207" t="b">
        <v>1</v>
      </c>
      <c r="I7207" s="3">
        <v>44725.312881944446</v>
      </c>
      <c r="J7207" t="b">
        <v>0</v>
      </c>
      <c r="K7207" s="3"/>
      <c r="L7207" s="3"/>
      <c r="M7207">
        <v>441857608980</v>
      </c>
      <c r="N7207">
        <v>3</v>
      </c>
      <c r="O7207" s="12" t="str">
        <f>(RIGHT(CursosBS_2[[#This Row],[Code]],12))</f>
        <v>erABCBS_Dina</v>
      </c>
    </row>
    <row r="7208" spans="1:15" x14ac:dyDescent="0.25">
      <c r="A7208">
        <v>35439</v>
      </c>
      <c r="B7208" s="12" t="s">
        <v>9578</v>
      </c>
      <c r="C7208" s="12" t="s">
        <v>52</v>
      </c>
      <c r="D7208" s="12" t="s">
        <v>7701</v>
      </c>
      <c r="E7208" s="12" t="s">
        <v>7702</v>
      </c>
      <c r="F7208" s="3"/>
      <c r="G7208" s="3"/>
      <c r="H7208" t="b">
        <v>1</v>
      </c>
      <c r="I7208" s="3">
        <v>44725.31287037037</v>
      </c>
      <c r="J7208" t="b">
        <v>0</v>
      </c>
      <c r="K7208" s="3"/>
      <c r="L7208" s="3"/>
      <c r="M7208">
        <v>441857174431</v>
      </c>
      <c r="N7208">
        <v>3</v>
      </c>
      <c r="O7208" s="12" t="str">
        <f>(RIGHT(CursosBS_2[[#This Row],[Code]],12))</f>
        <v>ngelicaMaría</v>
      </c>
    </row>
    <row r="7209" spans="1:15" x14ac:dyDescent="0.25">
      <c r="A7209">
        <v>35438</v>
      </c>
      <c r="B7209" s="12" t="s">
        <v>9578</v>
      </c>
      <c r="C7209" s="12" t="s">
        <v>52</v>
      </c>
      <c r="D7209" s="12" t="s">
        <v>7699</v>
      </c>
      <c r="E7209" s="12" t="s">
        <v>7700</v>
      </c>
      <c r="F7209" s="3"/>
      <c r="G7209" s="3"/>
      <c r="H7209" t="b">
        <v>1</v>
      </c>
      <c r="I7209" s="3">
        <v>44725.31287037037</v>
      </c>
      <c r="J7209" t="b">
        <v>0</v>
      </c>
      <c r="K7209" s="3"/>
      <c r="L7209" s="3"/>
      <c r="M7209">
        <v>441857174047</v>
      </c>
      <c r="N7209">
        <v>3</v>
      </c>
      <c r="O7209" s="12" t="str">
        <f>(RIGHT(CursosBS_2[[#This Row],[Code]],12))</f>
        <v>MarcelaMaría</v>
      </c>
    </row>
    <row r="7210" spans="1:15" x14ac:dyDescent="0.25">
      <c r="A7210">
        <v>35437</v>
      </c>
      <c r="B7210" s="12" t="s">
        <v>9578</v>
      </c>
      <c r="C7210" s="12" t="s">
        <v>52</v>
      </c>
      <c r="D7210" s="12" t="s">
        <v>7697</v>
      </c>
      <c r="E7210" s="12" t="s">
        <v>7698</v>
      </c>
      <c r="F7210" s="3"/>
      <c r="G7210" s="3"/>
      <c r="H7210" t="b">
        <v>1</v>
      </c>
      <c r="I7210" s="3">
        <v>44725.31287037037</v>
      </c>
      <c r="J7210" t="b">
        <v>0</v>
      </c>
      <c r="K7210" s="3"/>
      <c r="L7210" s="3"/>
      <c r="M7210">
        <v>441857164872</v>
      </c>
      <c r="N7210">
        <v>3</v>
      </c>
      <c r="O7210" s="12" t="str">
        <f>(RIGHT(CursosBS_2[[#This Row],[Code]],12))</f>
        <v>_DiegoCamilo</v>
      </c>
    </row>
    <row r="7211" spans="1:15" x14ac:dyDescent="0.25">
      <c r="A7211">
        <v>35436</v>
      </c>
      <c r="B7211" s="12" t="s">
        <v>9578</v>
      </c>
      <c r="C7211" s="12" t="s">
        <v>52</v>
      </c>
      <c r="D7211" s="12" t="s">
        <v>7695</v>
      </c>
      <c r="E7211" s="12" t="s">
        <v>7696</v>
      </c>
      <c r="F7211" s="3"/>
      <c r="G7211" s="3"/>
      <c r="H7211" t="b">
        <v>1</v>
      </c>
      <c r="I7211" s="3">
        <v>44725.31287037037</v>
      </c>
      <c r="J7211" t="b">
        <v>0</v>
      </c>
      <c r="K7211" s="3"/>
      <c r="L7211" s="3"/>
      <c r="M7211">
        <v>441857163924</v>
      </c>
      <c r="N7211">
        <v>3</v>
      </c>
      <c r="O7211" s="12" t="str">
        <f>(RIGHT(CursosBS_2[[#This Row],[Code]],12))</f>
        <v>lermoPenagos</v>
      </c>
    </row>
    <row r="7212" spans="1:15" x14ac:dyDescent="0.25">
      <c r="A7212">
        <v>35435</v>
      </c>
      <c r="B7212" s="12" t="s">
        <v>9578</v>
      </c>
      <c r="C7212" s="12" t="s">
        <v>52</v>
      </c>
      <c r="D7212" s="12" t="s">
        <v>7693</v>
      </c>
      <c r="E7212" s="12" t="s">
        <v>7694</v>
      </c>
      <c r="F7212" s="3"/>
      <c r="G7212" s="3"/>
      <c r="H7212" t="b">
        <v>1</v>
      </c>
      <c r="I7212" s="3">
        <v>44725.31287037037</v>
      </c>
      <c r="J7212" t="b">
        <v>0</v>
      </c>
      <c r="K7212" s="3"/>
      <c r="L7212" s="3"/>
      <c r="M7212">
        <v>441857151341</v>
      </c>
      <c r="N7212">
        <v>3</v>
      </c>
      <c r="O7212" s="12" t="str">
        <f>(RIGHT(CursosBS_2[[#This Row],[Code]],12))</f>
        <v>_ElsaBeatriz</v>
      </c>
    </row>
    <row r="7213" spans="1:15" x14ac:dyDescent="0.25">
      <c r="A7213">
        <v>35434</v>
      </c>
      <c r="B7213" s="12" t="s">
        <v>9578</v>
      </c>
      <c r="C7213" s="12" t="s">
        <v>52</v>
      </c>
      <c r="D7213" s="12" t="s">
        <v>7691</v>
      </c>
      <c r="E7213" s="12" t="s">
        <v>7692</v>
      </c>
      <c r="F7213" s="3"/>
      <c r="G7213" s="3"/>
      <c r="H7213" t="b">
        <v>1</v>
      </c>
      <c r="I7213" s="3">
        <v>44725.312858796293</v>
      </c>
      <c r="J7213" t="b">
        <v>0</v>
      </c>
      <c r="K7213" s="3"/>
      <c r="L7213" s="3"/>
      <c r="M7213">
        <v>441857149699</v>
      </c>
      <c r="N7213">
        <v>3</v>
      </c>
      <c r="O7213" s="12" t="str">
        <f>(RIGHT(CursosBS_2[[#This Row],[Code]],12))</f>
        <v>aMaríaOsorio</v>
      </c>
    </row>
    <row r="7214" spans="1:15" x14ac:dyDescent="0.25">
      <c r="A7214">
        <v>35433</v>
      </c>
      <c r="B7214" s="12" t="s">
        <v>9578</v>
      </c>
      <c r="C7214" s="12" t="s">
        <v>52</v>
      </c>
      <c r="D7214" s="12" t="s">
        <v>7689</v>
      </c>
      <c r="E7214" s="12" t="s">
        <v>7690</v>
      </c>
      <c r="F7214" s="3"/>
      <c r="G7214" s="3"/>
      <c r="H7214" t="b">
        <v>1</v>
      </c>
      <c r="I7214" s="3">
        <v>44725.312858796293</v>
      </c>
      <c r="J7214" t="b">
        <v>0</v>
      </c>
      <c r="K7214" s="3"/>
      <c r="L7214" s="3"/>
      <c r="M7214">
        <v>441857137272</v>
      </c>
      <c r="N7214">
        <v>3</v>
      </c>
      <c r="O7214" s="12" t="str">
        <f>(RIGHT(CursosBS_2[[#This Row],[Code]],12))</f>
        <v>ricioZenteno</v>
      </c>
    </row>
    <row r="7215" spans="1:15" x14ac:dyDescent="0.25">
      <c r="A7215">
        <v>35432</v>
      </c>
      <c r="B7215" s="12" t="s">
        <v>9578</v>
      </c>
      <c r="C7215" s="12" t="s">
        <v>52</v>
      </c>
      <c r="D7215" s="12" t="s">
        <v>7687</v>
      </c>
      <c r="E7215" s="12" t="s">
        <v>7688</v>
      </c>
      <c r="F7215" s="3"/>
      <c r="G7215" s="3"/>
      <c r="H7215" t="b">
        <v>1</v>
      </c>
      <c r="I7215" s="3">
        <v>44725.312858796293</v>
      </c>
      <c r="J7215" t="b">
        <v>0</v>
      </c>
      <c r="K7215" s="3"/>
      <c r="L7215" s="3"/>
      <c r="M7215">
        <v>441857135211</v>
      </c>
      <c r="N7215">
        <v>3</v>
      </c>
      <c r="O7215" s="12" t="str">
        <f>(RIGHT(CursosBS_2[[#This Row],[Code]],12))</f>
        <v>S_JhonWilder</v>
      </c>
    </row>
    <row r="7216" spans="1:15" x14ac:dyDescent="0.25">
      <c r="A7216">
        <v>35431</v>
      </c>
      <c r="B7216" s="12" t="s">
        <v>9578</v>
      </c>
      <c r="C7216" s="12" t="s">
        <v>52</v>
      </c>
      <c r="D7216" s="12" t="s">
        <v>7685</v>
      </c>
      <c r="E7216" s="12" t="s">
        <v>7686</v>
      </c>
      <c r="F7216" s="3"/>
      <c r="G7216" s="3"/>
      <c r="H7216" t="b">
        <v>1</v>
      </c>
      <c r="I7216" s="3">
        <v>44725.312858796293</v>
      </c>
      <c r="J7216" t="b">
        <v>0</v>
      </c>
      <c r="K7216" s="3"/>
      <c r="L7216" s="3"/>
      <c r="M7216">
        <v>441857122999</v>
      </c>
      <c r="N7216">
        <v>3</v>
      </c>
      <c r="O7216" s="12" t="str">
        <f>(RIGHT(CursosBS_2[[#This Row],[Code]],12))</f>
        <v>ohanFernando</v>
      </c>
    </row>
    <row r="7217" spans="1:15" x14ac:dyDescent="0.25">
      <c r="A7217">
        <v>35430</v>
      </c>
      <c r="B7217" s="12" t="s">
        <v>9578</v>
      </c>
      <c r="C7217" s="12" t="s">
        <v>52</v>
      </c>
      <c r="D7217" s="12" t="s">
        <v>7683</v>
      </c>
      <c r="E7217" s="12" t="s">
        <v>7684</v>
      </c>
      <c r="F7217" s="3"/>
      <c r="G7217" s="3"/>
      <c r="H7217" t="b">
        <v>1</v>
      </c>
      <c r="I7217" s="3">
        <v>44725.312858796293</v>
      </c>
      <c r="J7217" t="b">
        <v>0</v>
      </c>
      <c r="K7217" s="3"/>
      <c r="L7217" s="3"/>
      <c r="M7217">
        <v>441858812443</v>
      </c>
      <c r="N7217">
        <v>3</v>
      </c>
      <c r="O7217" s="12" t="str">
        <f>(RIGHT(CursosBS_2[[#This Row],[Code]],12))</f>
        <v>MaríaAcevedo</v>
      </c>
    </row>
    <row r="7218" spans="1:15" x14ac:dyDescent="0.25">
      <c r="A7218">
        <v>35429</v>
      </c>
      <c r="B7218" s="12" t="s">
        <v>9578</v>
      </c>
      <c r="C7218" s="12" t="s">
        <v>52</v>
      </c>
      <c r="D7218" s="12" t="s">
        <v>7681</v>
      </c>
      <c r="E7218" s="12" t="s">
        <v>7682</v>
      </c>
      <c r="F7218" s="3"/>
      <c r="G7218" s="3"/>
      <c r="H7218" t="b">
        <v>1</v>
      </c>
      <c r="I7218" s="3">
        <v>44725.312858796293</v>
      </c>
      <c r="J7218" t="b">
        <v>0</v>
      </c>
      <c r="K7218" s="3"/>
      <c r="L7218" s="3"/>
      <c r="M7218">
        <v>441857109215</v>
      </c>
      <c r="N7218">
        <v>3</v>
      </c>
      <c r="O7218" s="12" t="str">
        <f>(RIGHT(CursosBS_2[[#This Row],[Code]],12))</f>
        <v>oriaRestrepo</v>
      </c>
    </row>
    <row r="7219" spans="1:15" x14ac:dyDescent="0.25">
      <c r="A7219">
        <v>35428</v>
      </c>
      <c r="B7219" s="12" t="s">
        <v>9578</v>
      </c>
      <c r="C7219" s="12" t="s">
        <v>52</v>
      </c>
      <c r="D7219" s="12" t="s">
        <v>7679</v>
      </c>
      <c r="E7219" s="12" t="s">
        <v>7680</v>
      </c>
      <c r="F7219" s="3"/>
      <c r="G7219" s="3"/>
      <c r="H7219" t="b">
        <v>1</v>
      </c>
      <c r="I7219" s="3">
        <v>44725.312858796293</v>
      </c>
      <c r="J7219" t="b">
        <v>0</v>
      </c>
      <c r="K7219" s="3"/>
      <c r="L7219" s="3"/>
      <c r="M7219">
        <v>441857174307</v>
      </c>
      <c r="N7219">
        <v>3</v>
      </c>
      <c r="O7219" s="12" t="str">
        <f>(RIGHT(CursosBS_2[[#This Row],[Code]],12))</f>
        <v>GinnyLizbeth</v>
      </c>
    </row>
    <row r="7220" spans="1:15" x14ac:dyDescent="0.25">
      <c r="A7220">
        <v>35427</v>
      </c>
      <c r="B7220" s="12" t="s">
        <v>9578</v>
      </c>
      <c r="C7220" s="12" t="s">
        <v>52</v>
      </c>
      <c r="D7220" s="12" t="s">
        <v>7677</v>
      </c>
      <c r="E7220" s="12" t="s">
        <v>7678</v>
      </c>
      <c r="F7220" s="3"/>
      <c r="G7220" s="3"/>
      <c r="H7220" t="b">
        <v>1</v>
      </c>
      <c r="I7220" s="3">
        <v>44725.312858796293</v>
      </c>
      <c r="J7220" t="b">
        <v>0</v>
      </c>
      <c r="K7220" s="3"/>
      <c r="L7220" s="3"/>
      <c r="M7220">
        <v>441857173922</v>
      </c>
      <c r="N7220">
        <v>3</v>
      </c>
      <c r="O7220" s="12" t="str">
        <f>(RIGHT(CursosBS_2[[#This Row],[Code]],12))</f>
        <v>_SandraPilar</v>
      </c>
    </row>
    <row r="7221" spans="1:15" x14ac:dyDescent="0.25">
      <c r="A7221">
        <v>35426</v>
      </c>
      <c r="B7221" s="12" t="s">
        <v>9578</v>
      </c>
      <c r="C7221" s="12" t="s">
        <v>52</v>
      </c>
      <c r="D7221" s="12" t="s">
        <v>7675</v>
      </c>
      <c r="E7221" s="12" t="s">
        <v>7676</v>
      </c>
      <c r="F7221" s="3"/>
      <c r="G7221" s="3"/>
      <c r="H7221" t="b">
        <v>1</v>
      </c>
      <c r="I7221" s="3">
        <v>44725.312847222223</v>
      </c>
      <c r="J7221" t="b">
        <v>0</v>
      </c>
      <c r="K7221" s="3"/>
      <c r="L7221" s="3"/>
      <c r="M7221">
        <v>441857165720</v>
      </c>
      <c r="N7221">
        <v>3</v>
      </c>
      <c r="O7221" s="12" t="str">
        <f>(RIGHT(CursosBS_2[[#This Row],[Code]],12))</f>
        <v>S_RafaelNiño</v>
      </c>
    </row>
    <row r="7222" spans="1:15" x14ac:dyDescent="0.25">
      <c r="A7222">
        <v>35425</v>
      </c>
      <c r="B7222" s="12" t="s">
        <v>9578</v>
      </c>
      <c r="C7222" s="12" t="s">
        <v>52</v>
      </c>
      <c r="D7222" s="12" t="s">
        <v>7673</v>
      </c>
      <c r="E7222" s="12" t="s">
        <v>7674</v>
      </c>
      <c r="F7222" s="3"/>
      <c r="G7222" s="3"/>
      <c r="H7222" t="b">
        <v>1</v>
      </c>
      <c r="I7222" s="3">
        <v>44725.312847222223</v>
      </c>
      <c r="J7222" t="b">
        <v>0</v>
      </c>
      <c r="K7222" s="3"/>
      <c r="L7222" s="3"/>
      <c r="M7222">
        <v>441857420281</v>
      </c>
      <c r="N7222">
        <v>3</v>
      </c>
      <c r="O7222" s="12" t="str">
        <f>(RIGHT(CursosBS_2[[#This Row],[Code]],12))</f>
        <v>scarMauricio</v>
      </c>
    </row>
    <row r="7223" spans="1:15" x14ac:dyDescent="0.25">
      <c r="A7223">
        <v>35424</v>
      </c>
      <c r="B7223" s="12" t="s">
        <v>9578</v>
      </c>
      <c r="C7223" s="12" t="s">
        <v>52</v>
      </c>
      <c r="D7223" s="12" t="s">
        <v>7671</v>
      </c>
      <c r="E7223" s="12" t="s">
        <v>7672</v>
      </c>
      <c r="F7223" s="3"/>
      <c r="G7223" s="3"/>
      <c r="H7223" t="b">
        <v>1</v>
      </c>
      <c r="I7223" s="3">
        <v>44725.312847222223</v>
      </c>
      <c r="J7223" t="b">
        <v>0</v>
      </c>
      <c r="K7223" s="3"/>
      <c r="L7223" s="3"/>
      <c r="M7223">
        <v>441858632998</v>
      </c>
      <c r="N7223">
        <v>3</v>
      </c>
      <c r="O7223" s="12" t="str">
        <f>(RIGHT(CursosBS_2[[#This Row],[Code]],12))</f>
        <v>LuisFernando</v>
      </c>
    </row>
    <row r="7224" spans="1:15" x14ac:dyDescent="0.25">
      <c r="A7224">
        <v>35423</v>
      </c>
      <c r="B7224" s="12" t="s">
        <v>9578</v>
      </c>
      <c r="C7224" s="12" t="s">
        <v>52</v>
      </c>
      <c r="D7224" s="12" t="s">
        <v>7669</v>
      </c>
      <c r="E7224" s="12" t="s">
        <v>7670</v>
      </c>
      <c r="F7224" s="3"/>
      <c r="G7224" s="3"/>
      <c r="H7224" t="b">
        <v>1</v>
      </c>
      <c r="I7224" s="3">
        <v>44725.312847222223</v>
      </c>
      <c r="J7224" t="b">
        <v>0</v>
      </c>
      <c r="K7224" s="3"/>
      <c r="L7224" s="3"/>
      <c r="M7224">
        <v>441857149038</v>
      </c>
      <c r="N7224">
        <v>3</v>
      </c>
      <c r="O7224" s="12" t="str">
        <f>(RIGHT(CursosBS_2[[#This Row],[Code]],12))</f>
        <v>_JulianDario</v>
      </c>
    </row>
    <row r="7225" spans="1:15" x14ac:dyDescent="0.25">
      <c r="A7225">
        <v>35422</v>
      </c>
      <c r="B7225" s="12" t="s">
        <v>9578</v>
      </c>
      <c r="C7225" s="12" t="s">
        <v>52</v>
      </c>
      <c r="D7225" s="12" t="s">
        <v>7667</v>
      </c>
      <c r="E7225" s="12" t="s">
        <v>7668</v>
      </c>
      <c r="F7225" s="3"/>
      <c r="G7225" s="3"/>
      <c r="H7225" t="b">
        <v>1</v>
      </c>
      <c r="I7225" s="3">
        <v>44725.312847222223</v>
      </c>
      <c r="J7225" t="b">
        <v>0</v>
      </c>
      <c r="K7225" s="3"/>
      <c r="L7225" s="3"/>
      <c r="M7225">
        <v>441857136664</v>
      </c>
      <c r="N7225">
        <v>3</v>
      </c>
      <c r="O7225" s="12" t="str">
        <f>(RIGHT(CursosBS_2[[#This Row],[Code]],12))</f>
        <v>hannaMarcela</v>
      </c>
    </row>
    <row r="7226" spans="1:15" x14ac:dyDescent="0.25">
      <c r="A7226">
        <v>35421</v>
      </c>
      <c r="B7226" s="12" t="s">
        <v>9578</v>
      </c>
      <c r="C7226" s="12" t="s">
        <v>52</v>
      </c>
      <c r="D7226" s="12" t="s">
        <v>7665</v>
      </c>
      <c r="E7226" s="12" t="s">
        <v>7666</v>
      </c>
      <c r="F7226" s="3"/>
      <c r="G7226" s="3"/>
      <c r="H7226" t="b">
        <v>1</v>
      </c>
      <c r="I7226" s="3">
        <v>44725.312847222223</v>
      </c>
      <c r="J7226" t="b">
        <v>0</v>
      </c>
      <c r="K7226" s="3"/>
      <c r="L7226" s="3"/>
      <c r="M7226">
        <v>441857124316</v>
      </c>
      <c r="N7226">
        <v>3</v>
      </c>
      <c r="O7226" s="12" t="str">
        <f>(RIGHT(CursosBS_2[[#This Row],[Code]],12))</f>
        <v>ndrésRicardo</v>
      </c>
    </row>
    <row r="7227" spans="1:15" x14ac:dyDescent="0.25">
      <c r="A7227">
        <v>35420</v>
      </c>
      <c r="B7227" s="12" t="s">
        <v>9578</v>
      </c>
      <c r="C7227" s="12" t="s">
        <v>52</v>
      </c>
      <c r="D7227" s="12" t="s">
        <v>7663</v>
      </c>
      <c r="E7227" s="12" t="s">
        <v>7664</v>
      </c>
      <c r="F7227" s="3"/>
      <c r="G7227" s="3"/>
      <c r="H7227" t="b">
        <v>1</v>
      </c>
      <c r="I7227" s="3">
        <v>44725.312847222223</v>
      </c>
      <c r="J7227" t="b">
        <v>0</v>
      </c>
      <c r="K7227" s="3"/>
      <c r="L7227" s="3"/>
      <c r="M7227">
        <v>441857122094</v>
      </c>
      <c r="N7227">
        <v>3</v>
      </c>
      <c r="O7227" s="12" t="str">
        <f>(RIGHT(CursosBS_2[[#This Row],[Code]],12))</f>
        <v>aríaCorrales</v>
      </c>
    </row>
    <row r="7228" spans="1:15" x14ac:dyDescent="0.25">
      <c r="A7228">
        <v>35419</v>
      </c>
      <c r="B7228" s="12" t="s">
        <v>9578</v>
      </c>
      <c r="C7228" s="12" t="s">
        <v>52</v>
      </c>
      <c r="D7228" s="12" t="s">
        <v>7661</v>
      </c>
      <c r="E7228" s="12" t="s">
        <v>7662</v>
      </c>
      <c r="F7228" s="3"/>
      <c r="G7228" s="3"/>
      <c r="H7228" t="b">
        <v>1</v>
      </c>
      <c r="I7228" s="3">
        <v>44725.312835648147</v>
      </c>
      <c r="J7228" t="b">
        <v>0</v>
      </c>
      <c r="K7228" s="3"/>
      <c r="L7228" s="3"/>
      <c r="M7228">
        <v>441857107938</v>
      </c>
      <c r="N7228">
        <v>3</v>
      </c>
      <c r="O7228" s="12" t="str">
        <f>(RIGHT(CursosBS_2[[#This Row],[Code]],12))</f>
        <v>S_JuanCarlos</v>
      </c>
    </row>
    <row r="7229" spans="1:15" x14ac:dyDescent="0.25">
      <c r="A7229">
        <v>35418</v>
      </c>
      <c r="B7229" s="12" t="s">
        <v>9578</v>
      </c>
      <c r="C7229" s="12" t="s">
        <v>52</v>
      </c>
      <c r="D7229" s="12" t="s">
        <v>7659</v>
      </c>
      <c r="E7229" s="12" t="s">
        <v>7660</v>
      </c>
      <c r="F7229" s="3"/>
      <c r="G7229" s="3"/>
      <c r="H7229" t="b">
        <v>1</v>
      </c>
      <c r="I7229" s="3">
        <v>44725.312835648147</v>
      </c>
      <c r="J7229" t="b">
        <v>0</v>
      </c>
      <c r="K7229" s="3"/>
      <c r="L7229" s="3"/>
      <c r="M7229">
        <v>441857110688</v>
      </c>
      <c r="N7229">
        <v>3</v>
      </c>
      <c r="O7229" s="12" t="str">
        <f>(RIGHT(CursosBS_2[[#This Row],[Code]],12))</f>
        <v>_GladysRocío</v>
      </c>
    </row>
    <row r="7230" spans="1:15" x14ac:dyDescent="0.25">
      <c r="A7230">
        <v>35417</v>
      </c>
      <c r="B7230" s="12" t="s">
        <v>9578</v>
      </c>
      <c r="C7230" s="12" t="s">
        <v>52</v>
      </c>
      <c r="D7230" s="12" t="s">
        <v>7657</v>
      </c>
      <c r="E7230" s="12" t="s">
        <v>7658</v>
      </c>
      <c r="F7230" s="3"/>
      <c r="G7230" s="3"/>
      <c r="H7230" t="b">
        <v>1</v>
      </c>
      <c r="I7230" s="3">
        <v>44725.312835648147</v>
      </c>
      <c r="J7230" t="b">
        <v>0</v>
      </c>
      <c r="K7230" s="3"/>
      <c r="L7230" s="3"/>
      <c r="M7230">
        <v>441857094313</v>
      </c>
      <c r="N7230">
        <v>3</v>
      </c>
      <c r="O7230" s="12" t="str">
        <f>(RIGHT(CursosBS_2[[#This Row],[Code]],12))</f>
        <v>_DiegoJavier</v>
      </c>
    </row>
    <row r="7231" spans="1:15" x14ac:dyDescent="0.25">
      <c r="A7231">
        <v>35416</v>
      </c>
      <c r="B7231" s="12" t="s">
        <v>9578</v>
      </c>
      <c r="C7231" s="12" t="s">
        <v>52</v>
      </c>
      <c r="D7231" s="12" t="s">
        <v>7655</v>
      </c>
      <c r="E7231" s="12" t="s">
        <v>7656</v>
      </c>
      <c r="F7231" s="3"/>
      <c r="G7231" s="3"/>
      <c r="H7231" t="b">
        <v>1</v>
      </c>
      <c r="I7231" s="3">
        <v>44725.312835648147</v>
      </c>
      <c r="J7231" t="b">
        <v>0</v>
      </c>
      <c r="K7231" s="3"/>
      <c r="L7231" s="3"/>
      <c r="M7231">
        <v>441857094644</v>
      </c>
      <c r="N7231">
        <v>3</v>
      </c>
      <c r="O7231" s="12" t="str">
        <f>(RIGHT(CursosBS_2[[#This Row],[Code]],12))</f>
        <v>rlosHumberto</v>
      </c>
    </row>
    <row r="7232" spans="1:15" x14ac:dyDescent="0.25">
      <c r="A7232">
        <v>35415</v>
      </c>
      <c r="B7232" s="12" t="s">
        <v>9578</v>
      </c>
      <c r="C7232" s="12" t="s">
        <v>52</v>
      </c>
      <c r="D7232" s="12" t="s">
        <v>7653</v>
      </c>
      <c r="E7232" s="12" t="s">
        <v>7654</v>
      </c>
      <c r="F7232" s="3"/>
      <c r="G7232" s="3"/>
      <c r="H7232" t="b">
        <v>1</v>
      </c>
      <c r="I7232" s="3">
        <v>44725.312835648147</v>
      </c>
      <c r="J7232" t="b">
        <v>0</v>
      </c>
      <c r="K7232" s="3"/>
      <c r="L7232" s="3"/>
      <c r="M7232">
        <v>441857096007</v>
      </c>
      <c r="N7232">
        <v>3</v>
      </c>
      <c r="O7232" s="12" t="str">
        <f>(RIGHT(CursosBS_2[[#This Row],[Code]],12))</f>
        <v>mandoEnrique</v>
      </c>
    </row>
    <row r="7233" spans="1:15" x14ac:dyDescent="0.25">
      <c r="A7233">
        <v>35414</v>
      </c>
      <c r="B7233" s="12" t="s">
        <v>9578</v>
      </c>
      <c r="C7233" s="12" t="s">
        <v>52</v>
      </c>
      <c r="D7233" s="12" t="s">
        <v>7651</v>
      </c>
      <c r="E7233" s="12" t="s">
        <v>7652</v>
      </c>
      <c r="F7233" s="3"/>
      <c r="G7233" s="3"/>
      <c r="H7233" t="b">
        <v>1</v>
      </c>
      <c r="I7233" s="3">
        <v>44725.312835648147</v>
      </c>
      <c r="J7233" t="b">
        <v>0</v>
      </c>
      <c r="K7233" s="3"/>
      <c r="L7233" s="3"/>
      <c r="M7233">
        <v>441857094315</v>
      </c>
      <c r="N7233">
        <v>3</v>
      </c>
      <c r="O7233" s="12" t="str">
        <f>(RIGHT(CursosBS_2[[#This Row],[Code]],12))</f>
        <v>_AnaFernanda</v>
      </c>
    </row>
    <row r="7234" spans="1:15" x14ac:dyDescent="0.25">
      <c r="A7234">
        <v>35413</v>
      </c>
      <c r="B7234" s="12" t="s">
        <v>9578</v>
      </c>
      <c r="C7234" s="12" t="s">
        <v>52</v>
      </c>
      <c r="D7234" s="12" t="s">
        <v>7649</v>
      </c>
      <c r="E7234" s="12" t="s">
        <v>7650</v>
      </c>
      <c r="F7234" s="3"/>
      <c r="G7234" s="3"/>
      <c r="H7234" t="b">
        <v>1</v>
      </c>
      <c r="I7234" s="3">
        <v>44725.312800925924</v>
      </c>
      <c r="J7234" t="b">
        <v>0</v>
      </c>
      <c r="K7234" s="3"/>
      <c r="L7234" s="3"/>
      <c r="M7234">
        <v>441857095413</v>
      </c>
      <c r="N7234">
        <v>3</v>
      </c>
      <c r="O7234" s="12" t="str">
        <f>(RIGHT(CursosBS_2[[#This Row],[Code]],12))</f>
        <v>AllanAntonio</v>
      </c>
    </row>
    <row r="7235" spans="1:15" x14ac:dyDescent="0.25">
      <c r="A7235">
        <v>35409</v>
      </c>
      <c r="B7235" s="12" t="s">
        <v>9578</v>
      </c>
      <c r="C7235" s="12" t="s">
        <v>52</v>
      </c>
      <c r="D7235" s="12" t="s">
        <v>7647</v>
      </c>
      <c r="E7235" s="12" t="s">
        <v>7648</v>
      </c>
      <c r="F7235" s="3"/>
      <c r="G7235" s="3"/>
      <c r="H7235" t="b">
        <v>1</v>
      </c>
      <c r="I7235" s="3">
        <v>44724.904930555553</v>
      </c>
      <c r="J7235" t="b">
        <v>0</v>
      </c>
      <c r="K7235" s="3"/>
      <c r="L7235" s="3"/>
      <c r="M7235">
        <v>441857017003</v>
      </c>
      <c r="N7235">
        <v>3</v>
      </c>
      <c r="O7235" s="12" t="str">
        <f>(RIGHT(CursosBS_2[[#This Row],[Code]],12))</f>
        <v>ABCBS_Felipe</v>
      </c>
    </row>
    <row r="7236" spans="1:15" x14ac:dyDescent="0.25">
      <c r="A7236">
        <v>35405</v>
      </c>
      <c r="B7236" s="12" t="s">
        <v>9578</v>
      </c>
      <c r="C7236" s="12" t="s">
        <v>52</v>
      </c>
      <c r="D7236" s="12" t="s">
        <v>7645</v>
      </c>
      <c r="E7236" s="12" t="s">
        <v>7646</v>
      </c>
      <c r="F7236" s="3"/>
      <c r="G7236" s="3"/>
      <c r="H7236" t="b">
        <v>1</v>
      </c>
      <c r="I7236" s="3">
        <v>44724.855740740742</v>
      </c>
      <c r="J7236" t="b">
        <v>0</v>
      </c>
      <c r="K7236" s="3"/>
      <c r="L7236" s="3"/>
      <c r="M7236">
        <v>441857006151</v>
      </c>
      <c r="N7236">
        <v>3</v>
      </c>
      <c r="O7236" s="12" t="str">
        <f>(RIGHT(CursosBS_2[[#This Row],[Code]],12))</f>
        <v>CBS_Katerine</v>
      </c>
    </row>
    <row r="7237" spans="1:15" x14ac:dyDescent="0.25">
      <c r="A7237">
        <v>35401</v>
      </c>
      <c r="B7237" s="12" t="s">
        <v>9578</v>
      </c>
      <c r="C7237" s="12" t="s">
        <v>52</v>
      </c>
      <c r="D7237" s="12" t="s">
        <v>7643</v>
      </c>
      <c r="E7237" s="12" t="s">
        <v>7644</v>
      </c>
      <c r="F7237" s="3"/>
      <c r="G7237" s="3"/>
      <c r="H7237" t="b">
        <v>1</v>
      </c>
      <c r="I7237" s="3">
        <v>44724.848611111112</v>
      </c>
      <c r="J7237" t="b">
        <v>0</v>
      </c>
      <c r="K7237" s="3"/>
      <c r="L7237" s="3"/>
      <c r="M7237">
        <v>441857002263</v>
      </c>
      <c r="N7237">
        <v>3</v>
      </c>
      <c r="O7237" s="12" t="str">
        <f>(RIGHT(CursosBS_2[[#This Row],[Code]],12))</f>
        <v>ABCBS_Johana</v>
      </c>
    </row>
    <row r="7238" spans="1:15" x14ac:dyDescent="0.25">
      <c r="A7238">
        <v>35397</v>
      </c>
      <c r="B7238" s="12" t="s">
        <v>9578</v>
      </c>
      <c r="C7238" s="12" t="s">
        <v>52</v>
      </c>
      <c r="D7238" s="12" t="s">
        <v>7641</v>
      </c>
      <c r="E7238" s="12" t="s">
        <v>7642</v>
      </c>
      <c r="F7238" s="3"/>
      <c r="G7238" s="3"/>
      <c r="H7238" t="b">
        <v>1</v>
      </c>
      <c r="I7238" s="3">
        <v>44724.839560185188</v>
      </c>
      <c r="J7238" t="b">
        <v>0</v>
      </c>
      <c r="K7238" s="3"/>
      <c r="L7238" s="3"/>
      <c r="M7238">
        <v>441856998194</v>
      </c>
      <c r="N7238">
        <v>3</v>
      </c>
      <c r="O7238" s="12" t="str">
        <f>(RIGHT(CursosBS_2[[#This Row],[Code]],12))</f>
        <v>rABCBS_Jenny</v>
      </c>
    </row>
    <row r="7239" spans="1:15" x14ac:dyDescent="0.25">
      <c r="A7239">
        <v>35367</v>
      </c>
      <c r="B7239" s="12" t="s">
        <v>56</v>
      </c>
      <c r="C7239" s="12" t="s">
        <v>52</v>
      </c>
      <c r="D7239" s="12" t="s">
        <v>20799</v>
      </c>
      <c r="E7239" s="12" t="s">
        <v>20800</v>
      </c>
      <c r="F7239" s="3"/>
      <c r="G7239" s="3"/>
      <c r="H7239" t="b">
        <v>0</v>
      </c>
      <c r="I7239" s="3">
        <v>44722.84878472222</v>
      </c>
      <c r="J7239" t="b">
        <v>0</v>
      </c>
      <c r="K7239" s="3"/>
      <c r="L7239" s="3"/>
      <c r="M7239">
        <v>442106216249</v>
      </c>
      <c r="N7239">
        <v>3</v>
      </c>
      <c r="O7239" s="12" t="str">
        <f>(RIGHT(CursosBS_2[[#This Row],[Code]],12))</f>
        <v>CBS-MaestroV</v>
      </c>
    </row>
    <row r="7240" spans="1:15" x14ac:dyDescent="0.25">
      <c r="A7240">
        <v>35366</v>
      </c>
      <c r="B7240" s="12" t="s">
        <v>56</v>
      </c>
      <c r="C7240" s="12" t="s">
        <v>52</v>
      </c>
      <c r="D7240" s="12" t="s">
        <v>7639</v>
      </c>
      <c r="E7240" s="12" t="s">
        <v>7640</v>
      </c>
      <c r="F7240" s="3">
        <v>44760.208333333336</v>
      </c>
      <c r="G7240" s="3"/>
      <c r="H7240" t="b">
        <v>0</v>
      </c>
      <c r="I7240" s="3">
        <v>44722.838159722225</v>
      </c>
      <c r="J7240" t="b">
        <v>0</v>
      </c>
      <c r="K7240" s="3"/>
      <c r="L7240" s="3"/>
      <c r="M7240">
        <v>442095356638</v>
      </c>
      <c r="N7240">
        <v>3</v>
      </c>
      <c r="O7240" s="12" t="str">
        <f>(RIGHT(CursosBS_2[[#This Row],[Code]],12))</f>
        <v>N-0004_69865</v>
      </c>
    </row>
    <row r="7241" spans="1:15" x14ac:dyDescent="0.25">
      <c r="A7241">
        <v>35365</v>
      </c>
      <c r="B7241" s="12" t="s">
        <v>56</v>
      </c>
      <c r="C7241" s="12" t="s">
        <v>52</v>
      </c>
      <c r="D7241" s="12" t="s">
        <v>7638</v>
      </c>
      <c r="E7241" s="12" t="s">
        <v>13947</v>
      </c>
      <c r="F7241" s="3">
        <v>44749.208333333336</v>
      </c>
      <c r="G7241" s="3"/>
      <c r="H7241" t="b">
        <v>0</v>
      </c>
      <c r="I7241" s="3">
        <v>44722.835787037038</v>
      </c>
      <c r="J7241" t="b">
        <v>0</v>
      </c>
      <c r="K7241" s="3"/>
      <c r="L7241" s="3"/>
      <c r="M7241">
        <v>442095356637</v>
      </c>
      <c r="N7241">
        <v>3</v>
      </c>
      <c r="O7241" s="12" t="str">
        <f>(RIGHT(CursosBS_2[[#This Row],[Code]],12))</f>
        <v>202220-98921</v>
      </c>
    </row>
    <row r="7242" spans="1:15" x14ac:dyDescent="0.25">
      <c r="A7242">
        <v>35364</v>
      </c>
      <c r="B7242" s="12" t="s">
        <v>56</v>
      </c>
      <c r="C7242" s="12" t="s">
        <v>52</v>
      </c>
      <c r="D7242" s="12" t="s">
        <v>7636</v>
      </c>
      <c r="E7242" s="12" t="s">
        <v>7637</v>
      </c>
      <c r="F7242" s="3">
        <v>44772.208333333336</v>
      </c>
      <c r="G7242" s="3"/>
      <c r="H7242" t="b">
        <v>0</v>
      </c>
      <c r="I7242" s="3">
        <v>44722.821979166663</v>
      </c>
      <c r="J7242" t="b">
        <v>0</v>
      </c>
      <c r="K7242" s="3"/>
      <c r="L7242" s="3"/>
      <c r="M7242">
        <v>442095356636</v>
      </c>
      <c r="N7242">
        <v>3</v>
      </c>
      <c r="O7242" s="12" t="str">
        <f>(RIGHT(CursosBS_2[[#This Row],[Code]],12))</f>
        <v>6-0061_51433</v>
      </c>
    </row>
    <row r="7243" spans="1:15" x14ac:dyDescent="0.25">
      <c r="A7243">
        <v>35363</v>
      </c>
      <c r="B7243" s="12" t="s">
        <v>56</v>
      </c>
      <c r="C7243" s="12" t="s">
        <v>52</v>
      </c>
      <c r="D7243" s="12" t="s">
        <v>7634</v>
      </c>
      <c r="E7243" s="12" t="s">
        <v>7635</v>
      </c>
      <c r="F7243" s="3">
        <v>44760.208333333336</v>
      </c>
      <c r="G7243" s="3"/>
      <c r="H7243" t="b">
        <v>0</v>
      </c>
      <c r="I7243" s="3">
        <v>44722.816562499997</v>
      </c>
      <c r="J7243" t="b">
        <v>0</v>
      </c>
      <c r="K7243" s="3"/>
      <c r="L7243" s="3"/>
      <c r="M7243">
        <v>442095356635</v>
      </c>
      <c r="N7243">
        <v>3</v>
      </c>
      <c r="O7243" s="12" t="str">
        <f>(RIGHT(CursosBS_2[[#This Row],[Code]],12))</f>
        <v>Cur-CampApli</v>
      </c>
    </row>
    <row r="7244" spans="1:15" x14ac:dyDescent="0.25">
      <c r="A7244">
        <v>35362</v>
      </c>
      <c r="B7244" s="12" t="s">
        <v>56</v>
      </c>
      <c r="C7244" s="12" t="s">
        <v>52</v>
      </c>
      <c r="D7244" s="12" t="s">
        <v>7632</v>
      </c>
      <c r="E7244" s="12" t="s">
        <v>7633</v>
      </c>
      <c r="F7244" s="3"/>
      <c r="G7244" s="3"/>
      <c r="H7244" t="b">
        <v>0</v>
      </c>
      <c r="I7244" s="3">
        <v>44722.785266203704</v>
      </c>
      <c r="J7244" t="b">
        <v>0</v>
      </c>
      <c r="K7244" s="3"/>
      <c r="L7244" s="3"/>
      <c r="M7244">
        <v>442095347557</v>
      </c>
      <c r="N7244">
        <v>3</v>
      </c>
      <c r="O7244" s="12" t="str">
        <f>(RIGHT(CursosBS_2[[#This Row],[Code]],12))</f>
        <v>202250-51999</v>
      </c>
    </row>
    <row r="7245" spans="1:15" x14ac:dyDescent="0.25">
      <c r="A7245">
        <v>35334</v>
      </c>
      <c r="B7245" s="12" t="s">
        <v>56</v>
      </c>
      <c r="C7245" s="12" t="s">
        <v>52</v>
      </c>
      <c r="D7245" s="12" t="s">
        <v>7630</v>
      </c>
      <c r="E7245" s="12" t="s">
        <v>7631</v>
      </c>
      <c r="F7245" s="3">
        <v>44725.208333333336</v>
      </c>
      <c r="G7245" s="3"/>
      <c r="H7245" t="b">
        <v>0</v>
      </c>
      <c r="I7245" s="3">
        <v>44722.62226851852</v>
      </c>
      <c r="J7245" t="b">
        <v>0</v>
      </c>
      <c r="K7245" s="3"/>
      <c r="L7245" s="3"/>
      <c r="M7245">
        <v>442095356634</v>
      </c>
      <c r="N7245">
        <v>3</v>
      </c>
      <c r="O7245" s="12" t="str">
        <f>(RIGHT(CursosBS_2[[#This Row],[Code]],12))</f>
        <v>t-Cur-IngEco</v>
      </c>
    </row>
    <row r="7246" spans="1:15" x14ac:dyDescent="0.25">
      <c r="A7246">
        <v>35315</v>
      </c>
      <c r="B7246" s="12" t="s">
        <v>56</v>
      </c>
      <c r="C7246" s="12" t="s">
        <v>52</v>
      </c>
      <c r="D7246" s="12" t="s">
        <v>7626</v>
      </c>
      <c r="E7246" s="12" t="s">
        <v>7627</v>
      </c>
      <c r="F7246" s="3">
        <v>44760.208333333336</v>
      </c>
      <c r="G7246" s="3"/>
      <c r="H7246" t="b">
        <v>0</v>
      </c>
      <c r="I7246" s="3">
        <v>44722.607708333337</v>
      </c>
      <c r="J7246" t="b">
        <v>0</v>
      </c>
      <c r="K7246" s="3"/>
      <c r="L7246" s="3"/>
      <c r="M7246">
        <v>442095356633</v>
      </c>
      <c r="N7246">
        <v>3</v>
      </c>
      <c r="O7246" s="12" t="str">
        <f>(RIGHT(CursosBS_2[[#This Row],[Code]],12))</f>
        <v>9-0001_54118</v>
      </c>
    </row>
    <row r="7247" spans="1:15" x14ac:dyDescent="0.25">
      <c r="A7247">
        <v>35308</v>
      </c>
      <c r="B7247" s="12" t="s">
        <v>9578</v>
      </c>
      <c r="C7247" s="12" t="s">
        <v>52</v>
      </c>
      <c r="D7247" s="12" t="s">
        <v>10553</v>
      </c>
      <c r="E7247" s="12" t="s">
        <v>10554</v>
      </c>
      <c r="F7247" s="3">
        <v>44718.208333333336</v>
      </c>
      <c r="G7247" s="3"/>
      <c r="H7247" t="b">
        <v>1</v>
      </c>
      <c r="I7247" s="3">
        <v>44721.855173611111</v>
      </c>
      <c r="J7247" t="b">
        <v>0</v>
      </c>
      <c r="K7247" s="3"/>
      <c r="L7247" s="3"/>
      <c r="M7247">
        <v>441856562823</v>
      </c>
      <c r="N7247">
        <v>3</v>
      </c>
      <c r="O7247" s="12" t="str">
        <f>(RIGHT(CursosBS_2[[#This Row],[Code]],12))</f>
        <v>02250_363229</v>
      </c>
    </row>
    <row r="7248" spans="1:15" x14ac:dyDescent="0.25">
      <c r="A7248">
        <v>35270</v>
      </c>
      <c r="B7248" s="12" t="s">
        <v>56</v>
      </c>
      <c r="C7248" s="12" t="s">
        <v>52</v>
      </c>
      <c r="D7248" s="12" t="s">
        <v>7624</v>
      </c>
      <c r="E7248" s="12" t="s">
        <v>7625</v>
      </c>
      <c r="F7248" s="3"/>
      <c r="G7248" s="3"/>
      <c r="H7248" t="b">
        <v>1</v>
      </c>
      <c r="I7248" s="3">
        <v>44720.624861111108</v>
      </c>
      <c r="J7248" t="b">
        <v>0</v>
      </c>
      <c r="K7248" s="3"/>
      <c r="L7248" s="3"/>
      <c r="M7248">
        <v>442095355304</v>
      </c>
      <c r="N7248">
        <v>3</v>
      </c>
      <c r="O7248" s="12" t="str">
        <f>(RIGHT(CursosBS_2[[#This Row],[Code]],12))</f>
        <v>241_G1_Coh10</v>
      </c>
    </row>
    <row r="7249" spans="1:15" x14ac:dyDescent="0.25">
      <c r="A7249">
        <v>35269</v>
      </c>
      <c r="B7249" s="12" t="s">
        <v>9578</v>
      </c>
      <c r="C7249" s="12" t="s">
        <v>52</v>
      </c>
      <c r="D7249" s="12" t="s">
        <v>16556</v>
      </c>
      <c r="E7249" s="12" t="s">
        <v>14143</v>
      </c>
      <c r="F7249" s="3"/>
      <c r="G7249" s="3"/>
      <c r="H7249" t="b">
        <v>1</v>
      </c>
      <c r="I7249" s="3">
        <v>44720.590740740743</v>
      </c>
      <c r="J7249" t="b">
        <v>0</v>
      </c>
      <c r="K7249" s="3"/>
      <c r="L7249" s="3"/>
      <c r="M7249">
        <v>442055937758</v>
      </c>
      <c r="N7249">
        <v>3</v>
      </c>
      <c r="O7249" s="12" t="str">
        <f>(RIGHT(CursosBS_2[[#This Row],[Code]],12))</f>
        <v>078-MaestroC</v>
      </c>
    </row>
    <row r="7250" spans="1:15" x14ac:dyDescent="0.25">
      <c r="A7250">
        <v>35214</v>
      </c>
      <c r="B7250" s="12" t="s">
        <v>56</v>
      </c>
      <c r="C7250" s="12" t="s">
        <v>52</v>
      </c>
      <c r="D7250" s="12" t="s">
        <v>7622</v>
      </c>
      <c r="E7250" s="12" t="s">
        <v>7623</v>
      </c>
      <c r="F7250" s="3"/>
      <c r="G7250" s="3"/>
      <c r="H7250" t="b">
        <v>0</v>
      </c>
      <c r="I7250" s="3">
        <v>44718.720902777779</v>
      </c>
      <c r="J7250" t="b">
        <v>0</v>
      </c>
      <c r="K7250" s="3"/>
      <c r="L7250" s="3"/>
      <c r="M7250">
        <v>442095347556</v>
      </c>
      <c r="N7250">
        <v>3</v>
      </c>
      <c r="O7250" s="12" t="str">
        <f>(RIGHT(CursosBS_2[[#This Row],[Code]],12))</f>
        <v>3-3016-51915</v>
      </c>
    </row>
    <row r="7251" spans="1:15" x14ac:dyDescent="0.25">
      <c r="A7251">
        <v>35212</v>
      </c>
      <c r="B7251" s="12" t="s">
        <v>9578</v>
      </c>
      <c r="C7251" s="12" t="s">
        <v>52</v>
      </c>
      <c r="D7251" s="12" t="s">
        <v>12127</v>
      </c>
      <c r="E7251" s="12" t="s">
        <v>13591</v>
      </c>
      <c r="F7251" s="3"/>
      <c r="G7251" s="3"/>
      <c r="H7251" t="b">
        <v>1</v>
      </c>
      <c r="I7251" s="3">
        <v>44718.69222222222</v>
      </c>
      <c r="J7251" t="b">
        <v>0</v>
      </c>
      <c r="K7251" s="3"/>
      <c r="L7251" s="3"/>
      <c r="M7251">
        <v>441957158378</v>
      </c>
      <c r="N7251">
        <v>3</v>
      </c>
      <c r="O7251" s="12" t="str">
        <f>(RIGHT(CursosBS_2[[#This Row],[Code]],12))</f>
        <v>roPlantillaC</v>
      </c>
    </row>
    <row r="7252" spans="1:15" x14ac:dyDescent="0.25">
      <c r="A7252">
        <v>35211</v>
      </c>
      <c r="B7252" s="12" t="s">
        <v>56</v>
      </c>
      <c r="C7252" s="12" t="s">
        <v>52</v>
      </c>
      <c r="D7252" s="12" t="s">
        <v>7620</v>
      </c>
      <c r="E7252" s="12" t="s">
        <v>7621</v>
      </c>
      <c r="F7252" s="3"/>
      <c r="G7252" s="3"/>
      <c r="H7252" t="b">
        <v>0</v>
      </c>
      <c r="I7252" s="3">
        <v>44718.676736111112</v>
      </c>
      <c r="J7252" t="b">
        <v>0</v>
      </c>
      <c r="K7252" s="3"/>
      <c r="L7252" s="3"/>
      <c r="M7252">
        <v>442095347555</v>
      </c>
      <c r="N7252">
        <v>3</v>
      </c>
      <c r="O7252" s="12" t="str">
        <f>(RIGHT(CursosBS_2[[#This Row],[Code]],12))</f>
        <v>3-3030-51940</v>
      </c>
    </row>
    <row r="7253" spans="1:15" x14ac:dyDescent="0.25">
      <c r="A7253">
        <v>35210</v>
      </c>
      <c r="B7253" s="12" t="s">
        <v>56</v>
      </c>
      <c r="C7253" s="12" t="s">
        <v>52</v>
      </c>
      <c r="D7253" s="12" t="s">
        <v>7618</v>
      </c>
      <c r="E7253" s="12" t="s">
        <v>7619</v>
      </c>
      <c r="F7253" s="3"/>
      <c r="G7253" s="3"/>
      <c r="H7253" t="b">
        <v>0</v>
      </c>
      <c r="I7253" s="3">
        <v>44718.661678240744</v>
      </c>
      <c r="J7253" t="b">
        <v>0</v>
      </c>
      <c r="K7253" s="3"/>
      <c r="L7253" s="3"/>
      <c r="M7253">
        <v>442095347554</v>
      </c>
      <c r="N7253">
        <v>3</v>
      </c>
      <c r="O7253" s="12" t="str">
        <f>(RIGHT(CursosBS_2[[#This Row],[Code]],12))</f>
        <v>E-3143-51925</v>
      </c>
    </row>
    <row r="7254" spans="1:15" x14ac:dyDescent="0.25">
      <c r="A7254">
        <v>35209</v>
      </c>
      <c r="B7254" s="12" t="s">
        <v>56</v>
      </c>
      <c r="C7254" s="12" t="s">
        <v>52</v>
      </c>
      <c r="D7254" s="12" t="s">
        <v>7616</v>
      </c>
      <c r="E7254" s="12" t="s">
        <v>7617</v>
      </c>
      <c r="F7254" s="3"/>
      <c r="G7254" s="3"/>
      <c r="H7254" t="b">
        <v>0</v>
      </c>
      <c r="I7254" s="3">
        <v>44718.561435185184</v>
      </c>
      <c r="J7254" t="b">
        <v>0</v>
      </c>
      <c r="K7254" s="3"/>
      <c r="L7254" s="3"/>
      <c r="M7254">
        <v>442095347553</v>
      </c>
      <c r="N7254">
        <v>3</v>
      </c>
      <c r="O7254" s="12" t="str">
        <f>(RIGHT(CursosBS_2[[#This Row],[Code]],12))</f>
        <v>3-3029-51938</v>
      </c>
    </row>
    <row r="7255" spans="1:15" x14ac:dyDescent="0.25">
      <c r="A7255">
        <v>35208</v>
      </c>
      <c r="B7255" s="12" t="s">
        <v>56</v>
      </c>
      <c r="C7255" s="12" t="s">
        <v>52</v>
      </c>
      <c r="D7255" s="12" t="s">
        <v>20797</v>
      </c>
      <c r="E7255" s="12" t="s">
        <v>20798</v>
      </c>
      <c r="F7255" s="3"/>
      <c r="G7255" s="3"/>
      <c r="H7255" t="b">
        <v>0</v>
      </c>
      <c r="I7255" s="3">
        <v>44718.548819444448</v>
      </c>
      <c r="J7255" t="b">
        <v>0</v>
      </c>
      <c r="K7255" s="3"/>
      <c r="L7255" s="3"/>
      <c r="M7255">
        <v>442108173113</v>
      </c>
      <c r="N7255">
        <v>3</v>
      </c>
      <c r="O7255" s="12" t="str">
        <f>(RIGHT(CursosBS_2[[#This Row],[Code]],12))</f>
        <v>046-MaestroV</v>
      </c>
    </row>
    <row r="7256" spans="1:15" x14ac:dyDescent="0.25">
      <c r="A7256">
        <v>35207</v>
      </c>
      <c r="B7256" s="12" t="s">
        <v>56</v>
      </c>
      <c r="C7256" s="12" t="s">
        <v>52</v>
      </c>
      <c r="D7256" s="12" t="s">
        <v>20795</v>
      </c>
      <c r="E7256" s="12" t="s">
        <v>20796</v>
      </c>
      <c r="F7256" s="3"/>
      <c r="G7256" s="3"/>
      <c r="H7256" t="b">
        <v>1</v>
      </c>
      <c r="I7256" s="3">
        <v>44718.540358796294</v>
      </c>
      <c r="J7256" t="b">
        <v>0</v>
      </c>
      <c r="K7256" s="3"/>
      <c r="L7256" s="3"/>
      <c r="M7256">
        <v>442111950395</v>
      </c>
      <c r="N7256">
        <v>3</v>
      </c>
      <c r="O7256" s="12" t="str">
        <f>(RIGHT(CursosBS_2[[#This Row],[Code]],12))</f>
        <v>119-MaestroV</v>
      </c>
    </row>
    <row r="7257" spans="1:15" x14ac:dyDescent="0.25">
      <c r="A7257">
        <v>35062</v>
      </c>
      <c r="B7257" s="12" t="s">
        <v>56</v>
      </c>
      <c r="C7257" s="12" t="s">
        <v>52</v>
      </c>
      <c r="D7257" s="12" t="s">
        <v>7614</v>
      </c>
      <c r="E7257" s="12" t="s">
        <v>7615</v>
      </c>
      <c r="F7257" s="3"/>
      <c r="G7257" s="3"/>
      <c r="H7257" t="b">
        <v>1</v>
      </c>
      <c r="I7257" s="3">
        <v>44714.672013888892</v>
      </c>
      <c r="J7257" t="b">
        <v>0</v>
      </c>
      <c r="K7257" s="3"/>
      <c r="L7257" s="3"/>
      <c r="M7257">
        <v>442095355303</v>
      </c>
      <c r="N7257">
        <v>3</v>
      </c>
      <c r="O7257" s="12" t="str">
        <f>(RIGHT(CursosBS_2[[#This Row],[Code]],12))</f>
        <v>202241-59973</v>
      </c>
    </row>
    <row r="7258" spans="1:15" x14ac:dyDescent="0.25">
      <c r="A7258">
        <v>35061</v>
      </c>
      <c r="B7258" s="12" t="s">
        <v>56</v>
      </c>
      <c r="C7258" s="12" t="s">
        <v>52</v>
      </c>
      <c r="D7258" s="12" t="s">
        <v>7612</v>
      </c>
      <c r="E7258" s="12" t="s">
        <v>7613</v>
      </c>
      <c r="F7258" s="3"/>
      <c r="G7258" s="3"/>
      <c r="H7258" t="b">
        <v>1</v>
      </c>
      <c r="I7258" s="3">
        <v>44714.647962962961</v>
      </c>
      <c r="J7258" t="b">
        <v>0</v>
      </c>
      <c r="K7258" s="3"/>
      <c r="L7258" s="3"/>
      <c r="M7258">
        <v>442095355302</v>
      </c>
      <c r="N7258">
        <v>3</v>
      </c>
      <c r="O7258" s="12" t="str">
        <f>(RIGHT(CursosBS_2[[#This Row],[Code]],12))</f>
        <v>202241-59291</v>
      </c>
    </row>
    <row r="7259" spans="1:15" x14ac:dyDescent="0.25">
      <c r="A7259">
        <v>35060</v>
      </c>
      <c r="B7259" s="12" t="s">
        <v>56</v>
      </c>
      <c r="C7259" s="12" t="s">
        <v>52</v>
      </c>
      <c r="D7259" s="12" t="s">
        <v>7610</v>
      </c>
      <c r="E7259" s="12" t="s">
        <v>7611</v>
      </c>
      <c r="F7259" s="3"/>
      <c r="G7259" s="3"/>
      <c r="H7259" t="b">
        <v>1</v>
      </c>
      <c r="I7259" s="3">
        <v>44714.619386574072</v>
      </c>
      <c r="J7259" t="b">
        <v>0</v>
      </c>
      <c r="K7259" s="3"/>
      <c r="L7259" s="3"/>
      <c r="M7259">
        <v>442095355301</v>
      </c>
      <c r="N7259">
        <v>3</v>
      </c>
      <c r="O7259" s="12" t="str">
        <f>(RIGHT(CursosBS_2[[#This Row],[Code]],12))</f>
        <v>202241-59429</v>
      </c>
    </row>
    <row r="7260" spans="1:15" x14ac:dyDescent="0.25">
      <c r="A7260">
        <v>35056</v>
      </c>
      <c r="B7260" s="12" t="s">
        <v>56</v>
      </c>
      <c r="C7260" s="12" t="s">
        <v>52</v>
      </c>
      <c r="D7260" s="12" t="s">
        <v>7608</v>
      </c>
      <c r="E7260" s="12" t="s">
        <v>7609</v>
      </c>
      <c r="F7260" s="3"/>
      <c r="G7260" s="3"/>
      <c r="H7260" t="b">
        <v>0</v>
      </c>
      <c r="I7260" s="3">
        <v>44714.590196759258</v>
      </c>
      <c r="J7260" t="b">
        <v>0</v>
      </c>
      <c r="K7260" s="3"/>
      <c r="L7260" s="3">
        <v>45617.697314814817</v>
      </c>
      <c r="M7260">
        <v>442086747899</v>
      </c>
      <c r="N7260">
        <v>3</v>
      </c>
      <c r="O7260" s="12" t="str">
        <f>(RIGHT(CursosBS_2[[#This Row],[Code]],12))</f>
        <v>202241-59918</v>
      </c>
    </row>
    <row r="7261" spans="1:15" x14ac:dyDescent="0.25">
      <c r="A7261">
        <v>35050</v>
      </c>
      <c r="B7261" s="12" t="s">
        <v>9578</v>
      </c>
      <c r="C7261" s="12" t="s">
        <v>52</v>
      </c>
      <c r="D7261" s="12" t="s">
        <v>14889</v>
      </c>
      <c r="E7261" s="12" t="s">
        <v>12781</v>
      </c>
      <c r="F7261" s="3"/>
      <c r="G7261" s="3"/>
      <c r="H7261" t="b">
        <v>1</v>
      </c>
      <c r="I7261" s="3">
        <v>44714.57136574074</v>
      </c>
      <c r="J7261" t="b">
        <v>0</v>
      </c>
      <c r="K7261" s="3"/>
      <c r="L7261" s="3"/>
      <c r="M7261">
        <v>442026613395</v>
      </c>
      <c r="N7261">
        <v>3</v>
      </c>
      <c r="O7261" s="12" t="str">
        <f>(RIGHT(CursosBS_2[[#This Row],[Code]],12))</f>
        <v>004-MaestroC</v>
      </c>
    </row>
    <row r="7262" spans="1:15" x14ac:dyDescent="0.25">
      <c r="A7262">
        <v>35044</v>
      </c>
      <c r="B7262" s="12" t="s">
        <v>56</v>
      </c>
      <c r="C7262" s="12" t="s">
        <v>52</v>
      </c>
      <c r="D7262" s="12" t="s">
        <v>7606</v>
      </c>
      <c r="E7262" s="12" t="s">
        <v>7607</v>
      </c>
      <c r="F7262" s="3"/>
      <c r="G7262" s="3"/>
      <c r="H7262" t="b">
        <v>0</v>
      </c>
      <c r="I7262" s="3">
        <v>44712.566319444442</v>
      </c>
      <c r="J7262" t="b">
        <v>0</v>
      </c>
      <c r="K7262" s="3"/>
      <c r="L7262" s="3"/>
      <c r="M7262">
        <v>442095347552</v>
      </c>
      <c r="N7262">
        <v>3</v>
      </c>
      <c r="O7262" s="12" t="str">
        <f>(RIGHT(CursosBS_2[[#This Row],[Code]],12))</f>
        <v>202250-51861</v>
      </c>
    </row>
    <row r="7263" spans="1:15" x14ac:dyDescent="0.25">
      <c r="A7263">
        <v>35043</v>
      </c>
      <c r="B7263" s="12" t="s">
        <v>56</v>
      </c>
      <c r="C7263" s="12" t="s">
        <v>52</v>
      </c>
      <c r="D7263" s="12" t="s">
        <v>7604</v>
      </c>
      <c r="E7263" s="12" t="s">
        <v>7605</v>
      </c>
      <c r="F7263" s="3"/>
      <c r="G7263" s="3"/>
      <c r="H7263" t="b">
        <v>0</v>
      </c>
      <c r="I7263" s="3">
        <v>44712.563576388886</v>
      </c>
      <c r="J7263" t="b">
        <v>0</v>
      </c>
      <c r="K7263" s="3"/>
      <c r="L7263" s="3"/>
      <c r="M7263">
        <v>442095347551</v>
      </c>
      <c r="N7263">
        <v>3</v>
      </c>
      <c r="O7263" s="12" t="str">
        <f>(RIGHT(CursosBS_2[[#This Row],[Code]],12))</f>
        <v>202250_51743</v>
      </c>
    </row>
    <row r="7264" spans="1:15" x14ac:dyDescent="0.25">
      <c r="A7264">
        <v>35042</v>
      </c>
      <c r="B7264" s="12" t="s">
        <v>56</v>
      </c>
      <c r="C7264" s="12" t="s">
        <v>52</v>
      </c>
      <c r="D7264" s="12" t="s">
        <v>7602</v>
      </c>
      <c r="E7264" s="12" t="s">
        <v>7603</v>
      </c>
      <c r="F7264" s="3"/>
      <c r="G7264" s="3"/>
      <c r="H7264" t="b">
        <v>0</v>
      </c>
      <c r="I7264" s="3">
        <v>44712.559178240743</v>
      </c>
      <c r="J7264" t="b">
        <v>0</v>
      </c>
      <c r="K7264" s="3"/>
      <c r="L7264" s="3"/>
      <c r="M7264">
        <v>442095347550</v>
      </c>
      <c r="N7264">
        <v>3</v>
      </c>
      <c r="O7264" s="12" t="str">
        <f>(RIGHT(CursosBS_2[[#This Row],[Code]],12))</f>
        <v>202250-51739</v>
      </c>
    </row>
    <row r="7265" spans="1:15" x14ac:dyDescent="0.25">
      <c r="A7265">
        <v>35041</v>
      </c>
      <c r="B7265" s="12" t="s">
        <v>56</v>
      </c>
      <c r="C7265" s="12" t="s">
        <v>52</v>
      </c>
      <c r="D7265" s="12" t="s">
        <v>7600</v>
      </c>
      <c r="E7265" s="12" t="s">
        <v>7601</v>
      </c>
      <c r="F7265" s="3"/>
      <c r="G7265" s="3"/>
      <c r="H7265" t="b">
        <v>0</v>
      </c>
      <c r="I7265" s="3">
        <v>44712.556504629632</v>
      </c>
      <c r="J7265" t="b">
        <v>0</v>
      </c>
      <c r="K7265" s="3"/>
      <c r="L7265" s="3"/>
      <c r="M7265">
        <v>442095347549</v>
      </c>
      <c r="N7265">
        <v>3</v>
      </c>
      <c r="O7265" s="12" t="str">
        <f>(RIGHT(CursosBS_2[[#This Row],[Code]],12))</f>
        <v>202250-50023</v>
      </c>
    </row>
    <row r="7266" spans="1:15" x14ac:dyDescent="0.25">
      <c r="A7266">
        <v>35040</v>
      </c>
      <c r="B7266" s="12" t="s">
        <v>56</v>
      </c>
      <c r="C7266" s="12" t="s">
        <v>52</v>
      </c>
      <c r="D7266" s="12" t="s">
        <v>7598</v>
      </c>
      <c r="E7266" s="12" t="s">
        <v>7599</v>
      </c>
      <c r="F7266" s="3"/>
      <c r="G7266" s="3"/>
      <c r="H7266" t="b">
        <v>1</v>
      </c>
      <c r="I7266" s="3">
        <v>44711.754305555558</v>
      </c>
      <c r="J7266" t="b">
        <v>0</v>
      </c>
      <c r="K7266" s="3"/>
      <c r="L7266" s="3"/>
      <c r="M7266">
        <v>442095355300</v>
      </c>
      <c r="N7266">
        <v>3</v>
      </c>
      <c r="O7266" s="12" t="str">
        <f>(RIGHT(CursosBS_2[[#This Row],[Code]],12))</f>
        <v>202241-59998</v>
      </c>
    </row>
    <row r="7267" spans="1:15" x14ac:dyDescent="0.25">
      <c r="A7267">
        <v>35005</v>
      </c>
      <c r="B7267" s="12" t="s">
        <v>56</v>
      </c>
      <c r="C7267" s="12" t="s">
        <v>52</v>
      </c>
      <c r="D7267" s="12" t="s">
        <v>7596</v>
      </c>
      <c r="E7267" s="12" t="s">
        <v>7597</v>
      </c>
      <c r="F7267" s="3"/>
      <c r="G7267" s="3"/>
      <c r="H7267" t="b">
        <v>1</v>
      </c>
      <c r="I7267" s="3">
        <v>44707.983703703707</v>
      </c>
      <c r="J7267" t="b">
        <v>0</v>
      </c>
      <c r="K7267" s="3"/>
      <c r="L7267" s="3"/>
      <c r="M7267">
        <v>442095355299</v>
      </c>
      <c r="N7267">
        <v>3</v>
      </c>
      <c r="O7267" s="12" t="str">
        <f>(RIGHT(CursosBS_2[[#This Row],[Code]],12))</f>
        <v>202241-57166</v>
      </c>
    </row>
    <row r="7268" spans="1:15" x14ac:dyDescent="0.25">
      <c r="A7268">
        <v>35004</v>
      </c>
      <c r="B7268" s="12" t="s">
        <v>56</v>
      </c>
      <c r="C7268" s="12" t="s">
        <v>52</v>
      </c>
      <c r="D7268" s="12" t="s">
        <v>7594</v>
      </c>
      <c r="E7268" s="12" t="s">
        <v>7595</v>
      </c>
      <c r="F7268" s="3"/>
      <c r="G7268" s="3"/>
      <c r="H7268" t="b">
        <v>1</v>
      </c>
      <c r="I7268" s="3">
        <v>44707.981388888889</v>
      </c>
      <c r="J7268" t="b">
        <v>0</v>
      </c>
      <c r="K7268" s="3"/>
      <c r="L7268" s="3"/>
      <c r="M7268">
        <v>442095355298</v>
      </c>
      <c r="N7268">
        <v>3</v>
      </c>
      <c r="O7268" s="12" t="str">
        <f>(RIGHT(CursosBS_2[[#This Row],[Code]],12))</f>
        <v>202241-57162</v>
      </c>
    </row>
    <row r="7269" spans="1:15" x14ac:dyDescent="0.25">
      <c r="A7269">
        <v>35003</v>
      </c>
      <c r="B7269" s="12" t="s">
        <v>56</v>
      </c>
      <c r="C7269" s="12" t="s">
        <v>52</v>
      </c>
      <c r="D7269" s="12" t="s">
        <v>7592</v>
      </c>
      <c r="E7269" s="12" t="s">
        <v>7593</v>
      </c>
      <c r="F7269" s="3"/>
      <c r="G7269" s="3"/>
      <c r="H7269" t="b">
        <v>1</v>
      </c>
      <c r="I7269" s="3">
        <v>44707.976064814815</v>
      </c>
      <c r="J7269" t="b">
        <v>0</v>
      </c>
      <c r="K7269" s="3"/>
      <c r="L7269" s="3"/>
      <c r="M7269">
        <v>442095355297</v>
      </c>
      <c r="N7269">
        <v>3</v>
      </c>
      <c r="O7269" s="12" t="str">
        <f>(RIGHT(CursosBS_2[[#This Row],[Code]],12))</f>
        <v>202241-57158</v>
      </c>
    </row>
    <row r="7270" spans="1:15" x14ac:dyDescent="0.25">
      <c r="A7270">
        <v>35002</v>
      </c>
      <c r="B7270" s="12" t="s">
        <v>56</v>
      </c>
      <c r="C7270" s="12" t="s">
        <v>52</v>
      </c>
      <c r="D7270" s="12" t="s">
        <v>7590</v>
      </c>
      <c r="E7270" s="12" t="s">
        <v>7591</v>
      </c>
      <c r="F7270" s="3"/>
      <c r="G7270" s="3"/>
      <c r="H7270" t="b">
        <v>1</v>
      </c>
      <c r="I7270" s="3">
        <v>44707.972245370373</v>
      </c>
      <c r="J7270" t="b">
        <v>0</v>
      </c>
      <c r="K7270" s="3"/>
      <c r="L7270" s="3"/>
      <c r="M7270">
        <v>442095355296</v>
      </c>
      <c r="N7270">
        <v>3</v>
      </c>
      <c r="O7270" s="12" t="str">
        <f>(RIGHT(CursosBS_2[[#This Row],[Code]],12))</f>
        <v>202241-57154</v>
      </c>
    </row>
    <row r="7271" spans="1:15" x14ac:dyDescent="0.25">
      <c r="A7271">
        <v>34995</v>
      </c>
      <c r="B7271" s="12" t="s">
        <v>56</v>
      </c>
      <c r="C7271" s="12" t="s">
        <v>52</v>
      </c>
      <c r="D7271" s="12" t="s">
        <v>7588</v>
      </c>
      <c r="E7271" s="12" t="s">
        <v>7589</v>
      </c>
      <c r="F7271" s="3"/>
      <c r="G7271" s="3"/>
      <c r="H7271" t="b">
        <v>1</v>
      </c>
      <c r="I7271" s="3">
        <v>44707.96570601852</v>
      </c>
      <c r="J7271" t="b">
        <v>0</v>
      </c>
      <c r="K7271" s="3"/>
      <c r="L7271" s="3"/>
      <c r="M7271">
        <v>442095355295</v>
      </c>
      <c r="N7271">
        <v>3</v>
      </c>
      <c r="O7271" s="12" t="str">
        <f>(RIGHT(CursosBS_2[[#This Row],[Code]],12))</f>
        <v>202241-56599</v>
      </c>
    </row>
    <row r="7272" spans="1:15" x14ac:dyDescent="0.25">
      <c r="A7272">
        <v>34988</v>
      </c>
      <c r="B7272" s="12" t="s">
        <v>56</v>
      </c>
      <c r="C7272" s="12" t="s">
        <v>52</v>
      </c>
      <c r="D7272" s="12" t="s">
        <v>7586</v>
      </c>
      <c r="E7272" s="12" t="s">
        <v>7587</v>
      </c>
      <c r="F7272" s="3"/>
      <c r="G7272" s="3"/>
      <c r="H7272" t="b">
        <v>1</v>
      </c>
      <c r="I7272" s="3">
        <v>44707.961006944446</v>
      </c>
      <c r="J7272" t="b">
        <v>0</v>
      </c>
      <c r="K7272" s="3"/>
      <c r="L7272" s="3"/>
      <c r="M7272">
        <v>442095355294</v>
      </c>
      <c r="N7272">
        <v>3</v>
      </c>
      <c r="O7272" s="12" t="str">
        <f>(RIGHT(CursosBS_2[[#This Row],[Code]],12))</f>
        <v>202241-56594</v>
      </c>
    </row>
    <row r="7273" spans="1:15" x14ac:dyDescent="0.25">
      <c r="A7273">
        <v>34981</v>
      </c>
      <c r="B7273" s="12" t="s">
        <v>56</v>
      </c>
      <c r="C7273" s="12" t="s">
        <v>52</v>
      </c>
      <c r="D7273" s="12" t="s">
        <v>7584</v>
      </c>
      <c r="E7273" s="12" t="s">
        <v>7585</v>
      </c>
      <c r="F7273" s="3"/>
      <c r="G7273" s="3"/>
      <c r="H7273" t="b">
        <v>1</v>
      </c>
      <c r="I7273" s="3">
        <v>44707.938240740739</v>
      </c>
      <c r="J7273" t="b">
        <v>0</v>
      </c>
      <c r="K7273" s="3"/>
      <c r="L7273" s="3"/>
      <c r="M7273">
        <v>442095355293</v>
      </c>
      <c r="N7273">
        <v>3</v>
      </c>
      <c r="O7273" s="12" t="str">
        <f>(RIGHT(CursosBS_2[[#This Row],[Code]],12))</f>
        <v>202241-55986</v>
      </c>
    </row>
    <row r="7274" spans="1:15" x14ac:dyDescent="0.25">
      <c r="A7274">
        <v>34974</v>
      </c>
      <c r="B7274" s="12" t="s">
        <v>56</v>
      </c>
      <c r="C7274" s="12" t="s">
        <v>52</v>
      </c>
      <c r="D7274" s="12" t="s">
        <v>7582</v>
      </c>
      <c r="E7274" s="12" t="s">
        <v>7583</v>
      </c>
      <c r="F7274" s="3"/>
      <c r="G7274" s="3"/>
      <c r="H7274" t="b">
        <v>1</v>
      </c>
      <c r="I7274" s="3">
        <v>44707.925497685188</v>
      </c>
      <c r="J7274" t="b">
        <v>0</v>
      </c>
      <c r="K7274" s="3"/>
      <c r="L7274" s="3"/>
      <c r="M7274">
        <v>442095355292</v>
      </c>
      <c r="N7274">
        <v>3</v>
      </c>
      <c r="O7274" s="12" t="str">
        <f>(RIGHT(CursosBS_2[[#This Row],[Code]],12))</f>
        <v>202241-55985</v>
      </c>
    </row>
    <row r="7275" spans="1:15" x14ac:dyDescent="0.25">
      <c r="A7275">
        <v>34968</v>
      </c>
      <c r="B7275" s="12" t="s">
        <v>56</v>
      </c>
      <c r="C7275" s="12" t="s">
        <v>52</v>
      </c>
      <c r="D7275" s="12" t="s">
        <v>7580</v>
      </c>
      <c r="E7275" s="12" t="s">
        <v>7581</v>
      </c>
      <c r="F7275" s="3"/>
      <c r="G7275" s="3"/>
      <c r="H7275" t="b">
        <v>1</v>
      </c>
      <c r="I7275" s="3">
        <v>44707.900335648148</v>
      </c>
      <c r="J7275" t="b">
        <v>0</v>
      </c>
      <c r="K7275" s="3"/>
      <c r="L7275" s="3"/>
      <c r="M7275">
        <v>442095355291</v>
      </c>
      <c r="N7275">
        <v>3</v>
      </c>
      <c r="O7275" s="12" t="str">
        <f>(RIGHT(CursosBS_2[[#This Row],[Code]],12))</f>
        <v>202241-59879</v>
      </c>
    </row>
    <row r="7276" spans="1:15" x14ac:dyDescent="0.25">
      <c r="A7276">
        <v>34967</v>
      </c>
      <c r="B7276" s="12" t="s">
        <v>56</v>
      </c>
      <c r="C7276" s="12" t="s">
        <v>52</v>
      </c>
      <c r="D7276" s="12" t="s">
        <v>7578</v>
      </c>
      <c r="E7276" s="12" t="s">
        <v>7579</v>
      </c>
      <c r="F7276" s="3"/>
      <c r="G7276" s="3"/>
      <c r="H7276" t="b">
        <v>1</v>
      </c>
      <c r="I7276" s="3">
        <v>44707.893148148149</v>
      </c>
      <c r="J7276" t="b">
        <v>0</v>
      </c>
      <c r="K7276" s="3"/>
      <c r="L7276" s="3"/>
      <c r="M7276">
        <v>442095355290</v>
      </c>
      <c r="N7276">
        <v>3</v>
      </c>
      <c r="O7276" s="12" t="str">
        <f>(RIGHT(CursosBS_2[[#This Row],[Code]],12))</f>
        <v>202241-59994</v>
      </c>
    </row>
    <row r="7277" spans="1:15" x14ac:dyDescent="0.25">
      <c r="A7277">
        <v>34966</v>
      </c>
      <c r="B7277" s="12" t="s">
        <v>56</v>
      </c>
      <c r="C7277" s="12" t="s">
        <v>52</v>
      </c>
      <c r="D7277" s="12" t="s">
        <v>7576</v>
      </c>
      <c r="E7277" s="12" t="s">
        <v>7577</v>
      </c>
      <c r="F7277" s="3"/>
      <c r="G7277" s="3"/>
      <c r="H7277" t="b">
        <v>1</v>
      </c>
      <c r="I7277" s="3">
        <v>44707.885138888887</v>
      </c>
      <c r="J7277" t="b">
        <v>0</v>
      </c>
      <c r="K7277" s="3"/>
      <c r="L7277" s="3"/>
      <c r="M7277">
        <v>442095355289</v>
      </c>
      <c r="N7277">
        <v>3</v>
      </c>
      <c r="O7277" s="12" t="str">
        <f>(RIGHT(CursosBS_2[[#This Row],[Code]],12))</f>
        <v>202241-58938</v>
      </c>
    </row>
    <row r="7278" spans="1:15" x14ac:dyDescent="0.25">
      <c r="A7278">
        <v>34960</v>
      </c>
      <c r="B7278" s="12" t="s">
        <v>56</v>
      </c>
      <c r="C7278" s="12" t="s">
        <v>52</v>
      </c>
      <c r="D7278" s="12" t="s">
        <v>7574</v>
      </c>
      <c r="E7278" s="12" t="s">
        <v>7575</v>
      </c>
      <c r="F7278" s="3"/>
      <c r="G7278" s="3"/>
      <c r="H7278" t="b">
        <v>1</v>
      </c>
      <c r="I7278" s="3">
        <v>44707.880370370367</v>
      </c>
      <c r="J7278" t="b">
        <v>0</v>
      </c>
      <c r="K7278" s="3"/>
      <c r="L7278" s="3"/>
      <c r="M7278">
        <v>442095355288</v>
      </c>
      <c r="N7278">
        <v>3</v>
      </c>
      <c r="O7278" s="12" t="str">
        <f>(RIGHT(CursosBS_2[[#This Row],[Code]],12))</f>
        <v>202241-57353</v>
      </c>
    </row>
    <row r="7279" spans="1:15" x14ac:dyDescent="0.25">
      <c r="A7279">
        <v>34955</v>
      </c>
      <c r="B7279" s="12" t="s">
        <v>56</v>
      </c>
      <c r="C7279" s="12" t="s">
        <v>52</v>
      </c>
      <c r="D7279" s="12" t="s">
        <v>20793</v>
      </c>
      <c r="E7279" s="12" t="s">
        <v>20794</v>
      </c>
      <c r="F7279" s="3"/>
      <c r="G7279" s="3"/>
      <c r="H7279" t="b">
        <v>0</v>
      </c>
      <c r="I7279" s="3">
        <v>44707.665034722224</v>
      </c>
      <c r="J7279" t="b">
        <v>0</v>
      </c>
      <c r="K7279" s="3"/>
      <c r="L7279" s="3"/>
      <c r="M7279">
        <v>442109419296</v>
      </c>
      <c r="N7279">
        <v>3</v>
      </c>
      <c r="O7279" s="12" t="str">
        <f>(RIGHT(CursosBS_2[[#This Row],[Code]],12))</f>
        <v>87T-MaestroV</v>
      </c>
    </row>
    <row r="7280" spans="1:15" x14ac:dyDescent="0.25">
      <c r="A7280">
        <v>34954</v>
      </c>
      <c r="B7280" s="12" t="s">
        <v>9578</v>
      </c>
      <c r="C7280" s="12" t="s">
        <v>52</v>
      </c>
      <c r="D7280" s="12" t="s">
        <v>12780</v>
      </c>
      <c r="E7280" s="12" t="s">
        <v>12539</v>
      </c>
      <c r="F7280" s="3"/>
      <c r="G7280" s="3"/>
      <c r="H7280" t="b">
        <v>1</v>
      </c>
      <c r="I7280" s="3">
        <v>44707.655902777777</v>
      </c>
      <c r="J7280" t="b">
        <v>0</v>
      </c>
      <c r="K7280" s="3"/>
      <c r="L7280" s="3"/>
      <c r="M7280">
        <v>441945312725</v>
      </c>
      <c r="N7280">
        <v>3</v>
      </c>
      <c r="O7280" s="12" t="str">
        <f>(RIGHT(CursosBS_2[[#This Row],[Code]],12))</f>
        <v>075-MaestroC</v>
      </c>
    </row>
    <row r="7281" spans="1:15" x14ac:dyDescent="0.25">
      <c r="A7281">
        <v>34953</v>
      </c>
      <c r="B7281" s="12" t="s">
        <v>9578</v>
      </c>
      <c r="C7281" s="12" t="s">
        <v>52</v>
      </c>
      <c r="D7281" s="12" t="s">
        <v>7572</v>
      </c>
      <c r="E7281" s="12" t="s">
        <v>7573</v>
      </c>
      <c r="F7281" s="3"/>
      <c r="G7281" s="3"/>
      <c r="H7281" t="b">
        <v>1</v>
      </c>
      <c r="I7281" s="3">
        <v>44707.575416666667</v>
      </c>
      <c r="J7281" t="b">
        <v>0</v>
      </c>
      <c r="K7281" s="3"/>
      <c r="L7281" s="3"/>
      <c r="M7281">
        <v>441854612522</v>
      </c>
      <c r="N7281">
        <v>3</v>
      </c>
      <c r="O7281" s="12" t="str">
        <f>(RIGHT(CursosBS_2[[#This Row],[Code]],12))</f>
        <v>ipoJuanPablo</v>
      </c>
    </row>
    <row r="7282" spans="1:15" x14ac:dyDescent="0.25">
      <c r="A7282">
        <v>34948</v>
      </c>
      <c r="B7282" s="12" t="s">
        <v>56</v>
      </c>
      <c r="C7282" s="12" t="s">
        <v>52</v>
      </c>
      <c r="D7282" s="12" t="s">
        <v>7570</v>
      </c>
      <c r="E7282" s="12" t="s">
        <v>7571</v>
      </c>
      <c r="F7282" s="3"/>
      <c r="G7282" s="3"/>
      <c r="H7282" t="b">
        <v>1</v>
      </c>
      <c r="I7282" s="3">
        <v>44706.825219907405</v>
      </c>
      <c r="J7282" t="b">
        <v>0</v>
      </c>
      <c r="K7282" s="3"/>
      <c r="L7282" s="3"/>
      <c r="M7282">
        <v>442095355287</v>
      </c>
      <c r="N7282">
        <v>3</v>
      </c>
      <c r="O7282" s="12" t="str">
        <f>(RIGHT(CursosBS_2[[#This Row],[Code]],12))</f>
        <v>_02241-61113</v>
      </c>
    </row>
    <row r="7283" spans="1:15" x14ac:dyDescent="0.25">
      <c r="A7283">
        <v>34947</v>
      </c>
      <c r="B7283" s="12" t="s">
        <v>56</v>
      </c>
      <c r="C7283" s="12" t="s">
        <v>52</v>
      </c>
      <c r="D7283" s="12" t="s">
        <v>7568</v>
      </c>
      <c r="E7283" s="12" t="s">
        <v>7569</v>
      </c>
      <c r="F7283" s="3"/>
      <c r="G7283" s="3"/>
      <c r="H7283" t="b">
        <v>0</v>
      </c>
      <c r="I7283" s="3">
        <v>44706.817499999997</v>
      </c>
      <c r="J7283" t="b">
        <v>0</v>
      </c>
      <c r="K7283" s="3"/>
      <c r="L7283" s="3">
        <v>45617.68513888889</v>
      </c>
      <c r="M7283">
        <v>442086745717</v>
      </c>
      <c r="N7283">
        <v>3</v>
      </c>
      <c r="O7283" s="12" t="str">
        <f>(RIGHT(CursosBS_2[[#This Row],[Code]],12))</f>
        <v>202241-59429</v>
      </c>
    </row>
    <row r="7284" spans="1:15" x14ac:dyDescent="0.25">
      <c r="A7284">
        <v>34946</v>
      </c>
      <c r="B7284" s="12" t="s">
        <v>56</v>
      </c>
      <c r="C7284" s="12" t="s">
        <v>52</v>
      </c>
      <c r="D7284" s="12" t="s">
        <v>7566</v>
      </c>
      <c r="E7284" s="12" t="s">
        <v>7567</v>
      </c>
      <c r="F7284" s="3"/>
      <c r="G7284" s="3"/>
      <c r="H7284" t="b">
        <v>1</v>
      </c>
      <c r="I7284" s="3">
        <v>44706.808668981481</v>
      </c>
      <c r="J7284" t="b">
        <v>0</v>
      </c>
      <c r="K7284" s="3"/>
      <c r="L7284" s="3"/>
      <c r="M7284">
        <v>442095355286</v>
      </c>
      <c r="N7284">
        <v>3</v>
      </c>
      <c r="O7284" s="12" t="str">
        <f>(RIGHT(CursosBS_2[[#This Row],[Code]],12))</f>
        <v>202241-58932</v>
      </c>
    </row>
    <row r="7285" spans="1:15" x14ac:dyDescent="0.25">
      <c r="A7285">
        <v>34945</v>
      </c>
      <c r="B7285" s="12" t="s">
        <v>56</v>
      </c>
      <c r="C7285" s="12" t="s">
        <v>52</v>
      </c>
      <c r="D7285" s="12" t="s">
        <v>7564</v>
      </c>
      <c r="E7285" s="12" t="s">
        <v>7565</v>
      </c>
      <c r="F7285" s="3"/>
      <c r="G7285" s="3"/>
      <c r="H7285" t="b">
        <v>1</v>
      </c>
      <c r="I7285" s="3">
        <v>44706.803368055553</v>
      </c>
      <c r="J7285" t="b">
        <v>0</v>
      </c>
      <c r="K7285" s="3"/>
      <c r="L7285" s="3"/>
      <c r="M7285">
        <v>442095355285</v>
      </c>
      <c r="N7285">
        <v>3</v>
      </c>
      <c r="O7285" s="12" t="str">
        <f>(RIGHT(CursosBS_2[[#This Row],[Code]],12))</f>
        <v>202241-61017</v>
      </c>
    </row>
    <row r="7286" spans="1:15" x14ac:dyDescent="0.25">
      <c r="A7286">
        <v>34943</v>
      </c>
      <c r="B7286" s="12" t="s">
        <v>56</v>
      </c>
      <c r="C7286" s="12" t="s">
        <v>52</v>
      </c>
      <c r="D7286" s="12" t="s">
        <v>7562</v>
      </c>
      <c r="E7286" s="12" t="s">
        <v>7563</v>
      </c>
      <c r="F7286" s="3"/>
      <c r="G7286" s="3"/>
      <c r="H7286" t="b">
        <v>1</v>
      </c>
      <c r="I7286" s="3">
        <v>44706.741724537038</v>
      </c>
      <c r="J7286" t="b">
        <v>0</v>
      </c>
      <c r="K7286" s="3"/>
      <c r="L7286" s="3"/>
      <c r="M7286">
        <v>442095355284</v>
      </c>
      <c r="N7286">
        <v>3</v>
      </c>
      <c r="O7286" s="12" t="str">
        <f>(RIGHT(CursosBS_2[[#This Row],[Code]],12))</f>
        <v>202241-57383</v>
      </c>
    </row>
    <row r="7287" spans="1:15" x14ac:dyDescent="0.25">
      <c r="A7287">
        <v>34942</v>
      </c>
      <c r="B7287" s="12" t="s">
        <v>56</v>
      </c>
      <c r="C7287" s="12" t="s">
        <v>52</v>
      </c>
      <c r="D7287" s="12" t="s">
        <v>7560</v>
      </c>
      <c r="E7287" s="12" t="s">
        <v>7561</v>
      </c>
      <c r="F7287" s="3"/>
      <c r="G7287" s="3"/>
      <c r="H7287" t="b">
        <v>1</v>
      </c>
      <c r="I7287" s="3">
        <v>44706.735856481479</v>
      </c>
      <c r="J7287" t="b">
        <v>0</v>
      </c>
      <c r="K7287" s="3"/>
      <c r="L7287" s="3"/>
      <c r="M7287">
        <v>442095355283</v>
      </c>
      <c r="N7287">
        <v>3</v>
      </c>
      <c r="O7287" s="12" t="str">
        <f>(RIGHT(CursosBS_2[[#This Row],[Code]],12))</f>
        <v>202241-60554</v>
      </c>
    </row>
    <row r="7288" spans="1:15" x14ac:dyDescent="0.25">
      <c r="A7288">
        <v>34937</v>
      </c>
      <c r="B7288" s="12" t="s">
        <v>56</v>
      </c>
      <c r="C7288" s="12" t="s">
        <v>52</v>
      </c>
      <c r="D7288" s="12" t="s">
        <v>7558</v>
      </c>
      <c r="E7288" s="12" t="s">
        <v>7559</v>
      </c>
      <c r="F7288" s="3"/>
      <c r="G7288" s="3"/>
      <c r="H7288" t="b">
        <v>1</v>
      </c>
      <c r="I7288" s="3">
        <v>44706.727789351855</v>
      </c>
      <c r="J7288" t="b">
        <v>0</v>
      </c>
      <c r="K7288" s="3"/>
      <c r="L7288" s="3"/>
      <c r="M7288">
        <v>442095355282</v>
      </c>
      <c r="N7288">
        <v>3</v>
      </c>
      <c r="O7288" s="12" t="str">
        <f>(RIGHT(CursosBS_2[[#This Row],[Code]],12))</f>
        <v>202241-60433</v>
      </c>
    </row>
    <row r="7289" spans="1:15" x14ac:dyDescent="0.25">
      <c r="A7289">
        <v>34935</v>
      </c>
      <c r="B7289" s="12" t="s">
        <v>56</v>
      </c>
      <c r="C7289" s="12" t="s">
        <v>52</v>
      </c>
      <c r="D7289" s="12" t="s">
        <v>7556</v>
      </c>
      <c r="E7289" s="12" t="s">
        <v>7557</v>
      </c>
      <c r="F7289" s="3"/>
      <c r="G7289" s="3"/>
      <c r="H7289" t="b">
        <v>1</v>
      </c>
      <c r="I7289" s="3">
        <v>44706.720000000001</v>
      </c>
      <c r="J7289" t="b">
        <v>0</v>
      </c>
      <c r="K7289" s="3"/>
      <c r="L7289" s="3"/>
      <c r="M7289">
        <v>442095355281</v>
      </c>
      <c r="N7289">
        <v>3</v>
      </c>
      <c r="O7289" s="12" t="str">
        <f>(RIGHT(CursosBS_2[[#This Row],[Code]],12))</f>
        <v>202241-53170</v>
      </c>
    </row>
    <row r="7290" spans="1:15" x14ac:dyDescent="0.25">
      <c r="A7290">
        <v>34929</v>
      </c>
      <c r="B7290" s="12" t="s">
        <v>56</v>
      </c>
      <c r="C7290" s="12" t="s">
        <v>52</v>
      </c>
      <c r="D7290" s="12" t="s">
        <v>7554</v>
      </c>
      <c r="E7290" s="12" t="s">
        <v>7555</v>
      </c>
      <c r="F7290" s="3"/>
      <c r="G7290" s="3"/>
      <c r="H7290" t="b">
        <v>1</v>
      </c>
      <c r="I7290" s="3">
        <v>44706.710370370369</v>
      </c>
      <c r="J7290" t="b">
        <v>0</v>
      </c>
      <c r="K7290" s="3"/>
      <c r="L7290" s="3"/>
      <c r="M7290">
        <v>442095355280</v>
      </c>
      <c r="N7290">
        <v>3</v>
      </c>
      <c r="O7290" s="12" t="str">
        <f>(RIGHT(CursosBS_2[[#This Row],[Code]],12))</f>
        <v>202241-53509</v>
      </c>
    </row>
    <row r="7291" spans="1:15" x14ac:dyDescent="0.25">
      <c r="A7291">
        <v>34928</v>
      </c>
      <c r="B7291" s="12" t="s">
        <v>56</v>
      </c>
      <c r="C7291" s="12" t="s">
        <v>52</v>
      </c>
      <c r="D7291" s="12" t="s">
        <v>7552</v>
      </c>
      <c r="E7291" s="12" t="s">
        <v>7553</v>
      </c>
      <c r="F7291" s="3"/>
      <c r="G7291" s="3"/>
      <c r="H7291" t="b">
        <v>0</v>
      </c>
      <c r="I7291" s="3">
        <v>44706.026817129627</v>
      </c>
      <c r="J7291" t="b">
        <v>0</v>
      </c>
      <c r="K7291" s="3"/>
      <c r="L7291" s="3"/>
      <c r="M7291">
        <v>442095352846</v>
      </c>
      <c r="N7291">
        <v>3</v>
      </c>
      <c r="O7291" s="12" t="str">
        <f>(RIGHT(CursosBS_2[[#This Row],[Code]],12))</f>
        <v>202241-58498</v>
      </c>
    </row>
    <row r="7292" spans="1:15" x14ac:dyDescent="0.25">
      <c r="A7292">
        <v>34927</v>
      </c>
      <c r="B7292" s="12" t="s">
        <v>56</v>
      </c>
      <c r="C7292" s="12" t="s">
        <v>52</v>
      </c>
      <c r="D7292" s="12" t="s">
        <v>7550</v>
      </c>
      <c r="E7292" s="12" t="s">
        <v>7551</v>
      </c>
      <c r="F7292" s="3"/>
      <c r="G7292" s="3"/>
      <c r="H7292" t="b">
        <v>1</v>
      </c>
      <c r="I7292" s="3">
        <v>44706.024409722224</v>
      </c>
      <c r="J7292" t="b">
        <v>0</v>
      </c>
      <c r="K7292" s="3"/>
      <c r="L7292" s="3"/>
      <c r="M7292">
        <v>442095355279</v>
      </c>
      <c r="N7292">
        <v>3</v>
      </c>
      <c r="O7292" s="12" t="str">
        <f>(RIGHT(CursosBS_2[[#This Row],[Code]],12))</f>
        <v>202241-57377</v>
      </c>
    </row>
    <row r="7293" spans="1:15" x14ac:dyDescent="0.25">
      <c r="A7293">
        <v>34926</v>
      </c>
      <c r="B7293" s="12" t="s">
        <v>56</v>
      </c>
      <c r="C7293" s="12" t="s">
        <v>52</v>
      </c>
      <c r="D7293" s="12" t="s">
        <v>7548</v>
      </c>
      <c r="E7293" s="12" t="s">
        <v>7549</v>
      </c>
      <c r="F7293" s="3"/>
      <c r="G7293" s="3"/>
      <c r="H7293" t="b">
        <v>0</v>
      </c>
      <c r="I7293" s="3">
        <v>44705.998252314814</v>
      </c>
      <c r="J7293" t="b">
        <v>0</v>
      </c>
      <c r="K7293" s="3"/>
      <c r="L7293" s="3"/>
      <c r="M7293">
        <v>442095347548</v>
      </c>
      <c r="N7293">
        <v>3</v>
      </c>
      <c r="O7293" s="12" t="str">
        <f>(RIGHT(CursosBS_2[[#This Row],[Code]],12))</f>
        <v>202250-50024</v>
      </c>
    </row>
    <row r="7294" spans="1:15" x14ac:dyDescent="0.25">
      <c r="A7294">
        <v>34925</v>
      </c>
      <c r="B7294" s="12" t="s">
        <v>56</v>
      </c>
      <c r="C7294" s="12" t="s">
        <v>52</v>
      </c>
      <c r="D7294" s="12" t="s">
        <v>7546</v>
      </c>
      <c r="E7294" s="12" t="s">
        <v>7547</v>
      </c>
      <c r="F7294" s="3"/>
      <c r="G7294" s="3"/>
      <c r="H7294" t="b">
        <v>0</v>
      </c>
      <c r="I7294" s="3">
        <v>44705.991678240738</v>
      </c>
      <c r="J7294" t="b">
        <v>0</v>
      </c>
      <c r="K7294" s="3"/>
      <c r="L7294" s="3"/>
      <c r="M7294">
        <v>442095356276</v>
      </c>
      <c r="N7294">
        <v>3</v>
      </c>
      <c r="O7294" s="12" t="str">
        <f>(RIGHT(CursosBS_2[[#This Row],[Code]],12))</f>
        <v>202211-10014</v>
      </c>
    </row>
    <row r="7295" spans="1:15" x14ac:dyDescent="0.25">
      <c r="A7295">
        <v>34924</v>
      </c>
      <c r="B7295" s="12" t="s">
        <v>56</v>
      </c>
      <c r="C7295" s="12" t="s">
        <v>52</v>
      </c>
      <c r="D7295" s="12" t="s">
        <v>7544</v>
      </c>
      <c r="E7295" s="12" t="s">
        <v>7545</v>
      </c>
      <c r="F7295" s="3"/>
      <c r="G7295" s="3"/>
      <c r="H7295" t="b">
        <v>0</v>
      </c>
      <c r="I7295" s="3">
        <v>44705.988969907405</v>
      </c>
      <c r="J7295" t="b">
        <v>0</v>
      </c>
      <c r="K7295" s="3"/>
      <c r="L7295" s="3"/>
      <c r="M7295">
        <v>442095356277</v>
      </c>
      <c r="N7295">
        <v>3</v>
      </c>
      <c r="O7295" s="12" t="str">
        <f>(RIGHT(CursosBS_2[[#This Row],[Code]],12))</f>
        <v>202211-10013</v>
      </c>
    </row>
    <row r="7296" spans="1:15" x14ac:dyDescent="0.25">
      <c r="A7296">
        <v>34922</v>
      </c>
      <c r="B7296" s="12" t="s">
        <v>56</v>
      </c>
      <c r="C7296" s="12" t="s">
        <v>52</v>
      </c>
      <c r="D7296" s="12" t="s">
        <v>7542</v>
      </c>
      <c r="E7296" s="12" t="s">
        <v>7543</v>
      </c>
      <c r="F7296" s="3"/>
      <c r="G7296" s="3"/>
      <c r="H7296" t="b">
        <v>0</v>
      </c>
      <c r="I7296" s="3">
        <v>44705.984224537038</v>
      </c>
      <c r="J7296" t="b">
        <v>0</v>
      </c>
      <c r="K7296" s="3"/>
      <c r="L7296" s="3"/>
      <c r="M7296">
        <v>442095356278</v>
      </c>
      <c r="N7296">
        <v>3</v>
      </c>
      <c r="O7296" s="12" t="str">
        <f>(RIGHT(CursosBS_2[[#This Row],[Code]],12))</f>
        <v>202211-10072</v>
      </c>
    </row>
    <row r="7297" spans="1:15" x14ac:dyDescent="0.25">
      <c r="A7297">
        <v>34920</v>
      </c>
      <c r="B7297" s="12" t="s">
        <v>56</v>
      </c>
      <c r="C7297" s="12" t="s">
        <v>52</v>
      </c>
      <c r="D7297" s="12" t="s">
        <v>7540</v>
      </c>
      <c r="E7297" s="12" t="s">
        <v>7541</v>
      </c>
      <c r="F7297" s="3"/>
      <c r="G7297" s="3"/>
      <c r="H7297" t="b">
        <v>0</v>
      </c>
      <c r="I7297" s="3">
        <v>44705.980231481481</v>
      </c>
      <c r="J7297" t="b">
        <v>0</v>
      </c>
      <c r="K7297" s="3"/>
      <c r="L7297" s="3"/>
      <c r="M7297">
        <v>442095356279</v>
      </c>
      <c r="N7297">
        <v>3</v>
      </c>
      <c r="O7297" s="12" t="str">
        <f>(RIGHT(CursosBS_2[[#This Row],[Code]],12))</f>
        <v>202211-10071</v>
      </c>
    </row>
    <row r="7298" spans="1:15" x14ac:dyDescent="0.25">
      <c r="A7298">
        <v>34918</v>
      </c>
      <c r="B7298" s="12" t="s">
        <v>56</v>
      </c>
      <c r="C7298" s="12" t="s">
        <v>52</v>
      </c>
      <c r="D7298" s="12" t="s">
        <v>7538</v>
      </c>
      <c r="E7298" s="12" t="s">
        <v>7539</v>
      </c>
      <c r="F7298" s="3"/>
      <c r="G7298" s="3"/>
      <c r="H7298" t="b">
        <v>0</v>
      </c>
      <c r="I7298" s="3">
        <v>44705.973414351851</v>
      </c>
      <c r="J7298" t="b">
        <v>0</v>
      </c>
      <c r="K7298" s="3"/>
      <c r="L7298" s="3"/>
      <c r="M7298">
        <v>442095356280</v>
      </c>
      <c r="N7298">
        <v>3</v>
      </c>
      <c r="O7298" s="12" t="str">
        <f>(RIGHT(CursosBS_2[[#This Row],[Code]],12))</f>
        <v>202211-10070</v>
      </c>
    </row>
    <row r="7299" spans="1:15" x14ac:dyDescent="0.25">
      <c r="A7299">
        <v>34916</v>
      </c>
      <c r="B7299" s="12" t="s">
        <v>56</v>
      </c>
      <c r="C7299" s="12" t="s">
        <v>52</v>
      </c>
      <c r="D7299" s="12" t="s">
        <v>7536</v>
      </c>
      <c r="E7299" s="12" t="s">
        <v>7537</v>
      </c>
      <c r="F7299" s="3"/>
      <c r="G7299" s="3"/>
      <c r="H7299" t="b">
        <v>0</v>
      </c>
      <c r="I7299" s="3">
        <v>44705.971342592595</v>
      </c>
      <c r="J7299" t="b">
        <v>0</v>
      </c>
      <c r="K7299" s="3"/>
      <c r="L7299" s="3"/>
      <c r="M7299">
        <v>442095356281</v>
      </c>
      <c r="N7299">
        <v>3</v>
      </c>
      <c r="O7299" s="12" t="str">
        <f>(RIGHT(CursosBS_2[[#This Row],[Code]],12))</f>
        <v>202211-10069</v>
      </c>
    </row>
    <row r="7300" spans="1:15" x14ac:dyDescent="0.25">
      <c r="A7300">
        <v>34915</v>
      </c>
      <c r="B7300" s="12" t="s">
        <v>56</v>
      </c>
      <c r="C7300" s="12" t="s">
        <v>52</v>
      </c>
      <c r="D7300" s="12" t="s">
        <v>7534</v>
      </c>
      <c r="E7300" s="12" t="s">
        <v>7535</v>
      </c>
      <c r="F7300" s="3"/>
      <c r="G7300" s="3"/>
      <c r="H7300" t="b">
        <v>0</v>
      </c>
      <c r="I7300" s="3">
        <v>44705.967499999999</v>
      </c>
      <c r="J7300" t="b">
        <v>0</v>
      </c>
      <c r="K7300" s="3"/>
      <c r="L7300" s="3"/>
      <c r="M7300">
        <v>442095356282</v>
      </c>
      <c r="N7300">
        <v>3</v>
      </c>
      <c r="O7300" s="12" t="str">
        <f>(RIGHT(CursosBS_2[[#This Row],[Code]],12))</f>
        <v>202211-10049</v>
      </c>
    </row>
    <row r="7301" spans="1:15" x14ac:dyDescent="0.25">
      <c r="A7301">
        <v>34911</v>
      </c>
      <c r="B7301" s="12" t="s">
        <v>56</v>
      </c>
      <c r="C7301" s="12" t="s">
        <v>52</v>
      </c>
      <c r="D7301" s="12" t="s">
        <v>7532</v>
      </c>
      <c r="E7301" s="12" t="s">
        <v>7533</v>
      </c>
      <c r="F7301" s="3"/>
      <c r="G7301" s="3"/>
      <c r="H7301" t="b">
        <v>0</v>
      </c>
      <c r="I7301" s="3">
        <v>44705.96371527778</v>
      </c>
      <c r="J7301" t="b">
        <v>0</v>
      </c>
      <c r="K7301" s="3"/>
      <c r="L7301" s="3"/>
      <c r="M7301">
        <v>442095356283</v>
      </c>
      <c r="N7301">
        <v>3</v>
      </c>
      <c r="O7301" s="12" t="str">
        <f>(RIGHT(CursosBS_2[[#This Row],[Code]],12))</f>
        <v>202211-10048</v>
      </c>
    </row>
    <row r="7302" spans="1:15" x14ac:dyDescent="0.25">
      <c r="A7302">
        <v>34910</v>
      </c>
      <c r="B7302" s="12" t="s">
        <v>56</v>
      </c>
      <c r="C7302" s="12" t="s">
        <v>52</v>
      </c>
      <c r="D7302" s="12" t="s">
        <v>7530</v>
      </c>
      <c r="E7302" s="12" t="s">
        <v>7531</v>
      </c>
      <c r="F7302" s="3"/>
      <c r="G7302" s="3"/>
      <c r="H7302" t="b">
        <v>0</v>
      </c>
      <c r="I7302" s="3">
        <v>44705.960601851853</v>
      </c>
      <c r="J7302" t="b">
        <v>0</v>
      </c>
      <c r="K7302" s="3"/>
      <c r="L7302" s="3"/>
      <c r="M7302">
        <v>442095356284</v>
      </c>
      <c r="N7302">
        <v>3</v>
      </c>
      <c r="O7302" s="12" t="str">
        <f>(RIGHT(CursosBS_2[[#This Row],[Code]],12))</f>
        <v>202211-10045</v>
      </c>
    </row>
    <row r="7303" spans="1:15" x14ac:dyDescent="0.25">
      <c r="A7303">
        <v>34909</v>
      </c>
      <c r="B7303" s="12" t="s">
        <v>56</v>
      </c>
      <c r="C7303" s="12" t="s">
        <v>52</v>
      </c>
      <c r="D7303" s="12" t="s">
        <v>7528</v>
      </c>
      <c r="E7303" s="12" t="s">
        <v>7529</v>
      </c>
      <c r="F7303" s="3"/>
      <c r="G7303" s="3"/>
      <c r="H7303" t="b">
        <v>0</v>
      </c>
      <c r="I7303" s="3">
        <v>44705.95579861111</v>
      </c>
      <c r="J7303" t="b">
        <v>0</v>
      </c>
      <c r="K7303" s="3"/>
      <c r="L7303" s="3"/>
      <c r="M7303">
        <v>442095356285</v>
      </c>
      <c r="N7303">
        <v>3</v>
      </c>
      <c r="O7303" s="12" t="str">
        <f>(RIGHT(CursosBS_2[[#This Row],[Code]],12))</f>
        <v>202211-10044</v>
      </c>
    </row>
    <row r="7304" spans="1:15" x14ac:dyDescent="0.25">
      <c r="A7304">
        <v>34908</v>
      </c>
      <c r="B7304" s="12" t="s">
        <v>56</v>
      </c>
      <c r="C7304" s="12" t="s">
        <v>52</v>
      </c>
      <c r="D7304" s="12" t="s">
        <v>7526</v>
      </c>
      <c r="E7304" s="12" t="s">
        <v>7527</v>
      </c>
      <c r="F7304" s="3"/>
      <c r="G7304" s="3"/>
      <c r="H7304" t="b">
        <v>0</v>
      </c>
      <c r="I7304" s="3">
        <v>44705.950636574074</v>
      </c>
      <c r="J7304" t="b">
        <v>0</v>
      </c>
      <c r="K7304" s="3"/>
      <c r="L7304" s="3"/>
      <c r="M7304">
        <v>442095356286</v>
      </c>
      <c r="N7304">
        <v>3</v>
      </c>
      <c r="O7304" s="12" t="str">
        <f>(RIGHT(CursosBS_2[[#This Row],[Code]],12))</f>
        <v>202211-10042</v>
      </c>
    </row>
    <row r="7305" spans="1:15" x14ac:dyDescent="0.25">
      <c r="A7305">
        <v>34907</v>
      </c>
      <c r="B7305" s="12" t="s">
        <v>56</v>
      </c>
      <c r="C7305" s="12" t="s">
        <v>52</v>
      </c>
      <c r="D7305" s="12" t="s">
        <v>7524</v>
      </c>
      <c r="E7305" s="12" t="s">
        <v>7525</v>
      </c>
      <c r="F7305" s="3"/>
      <c r="G7305" s="3"/>
      <c r="H7305" t="b">
        <v>0</v>
      </c>
      <c r="I7305" s="3">
        <v>44705.94699074074</v>
      </c>
      <c r="J7305" t="b">
        <v>0</v>
      </c>
      <c r="K7305" s="3"/>
      <c r="L7305" s="3"/>
      <c r="M7305">
        <v>442095356287</v>
      </c>
      <c r="N7305">
        <v>3</v>
      </c>
      <c r="O7305" s="12" t="str">
        <f>(RIGHT(CursosBS_2[[#This Row],[Code]],12))</f>
        <v>202211-10043</v>
      </c>
    </row>
    <row r="7306" spans="1:15" x14ac:dyDescent="0.25">
      <c r="A7306">
        <v>34906</v>
      </c>
      <c r="B7306" s="12" t="s">
        <v>56</v>
      </c>
      <c r="C7306" s="12" t="s">
        <v>52</v>
      </c>
      <c r="D7306" s="12" t="s">
        <v>7522</v>
      </c>
      <c r="E7306" s="12" t="s">
        <v>7523</v>
      </c>
      <c r="F7306" s="3"/>
      <c r="G7306" s="3"/>
      <c r="H7306" t="b">
        <v>0</v>
      </c>
      <c r="I7306" s="3">
        <v>44705.941851851851</v>
      </c>
      <c r="J7306" t="b">
        <v>0</v>
      </c>
      <c r="K7306" s="3"/>
      <c r="L7306" s="3"/>
      <c r="M7306">
        <v>442095356289</v>
      </c>
      <c r="N7306">
        <v>3</v>
      </c>
      <c r="O7306" s="12" t="str">
        <f>(RIGHT(CursosBS_2[[#This Row],[Code]],12))</f>
        <v>202211-10041</v>
      </c>
    </row>
    <row r="7307" spans="1:15" x14ac:dyDescent="0.25">
      <c r="A7307">
        <v>34905</v>
      </c>
      <c r="B7307" s="12" t="s">
        <v>56</v>
      </c>
      <c r="C7307" s="12" t="s">
        <v>52</v>
      </c>
      <c r="D7307" s="12" t="s">
        <v>7520</v>
      </c>
      <c r="E7307" s="12" t="s">
        <v>7521</v>
      </c>
      <c r="F7307" s="3"/>
      <c r="G7307" s="3"/>
      <c r="H7307" t="b">
        <v>0</v>
      </c>
      <c r="I7307" s="3">
        <v>44705.936851851853</v>
      </c>
      <c r="J7307" t="b">
        <v>0</v>
      </c>
      <c r="K7307" s="3"/>
      <c r="L7307" s="3"/>
      <c r="M7307">
        <v>442095356290</v>
      </c>
      <c r="N7307">
        <v>3</v>
      </c>
      <c r="O7307" s="12" t="str">
        <f>(RIGHT(CursosBS_2[[#This Row],[Code]],12))</f>
        <v>202211-10040</v>
      </c>
    </row>
    <row r="7308" spans="1:15" x14ac:dyDescent="0.25">
      <c r="A7308">
        <v>34904</v>
      </c>
      <c r="B7308" s="12" t="s">
        <v>56</v>
      </c>
      <c r="C7308" s="12" t="s">
        <v>52</v>
      </c>
      <c r="D7308" s="12" t="s">
        <v>7518</v>
      </c>
      <c r="E7308" s="12" t="s">
        <v>7519</v>
      </c>
      <c r="F7308" s="3"/>
      <c r="G7308" s="3"/>
      <c r="H7308" t="b">
        <v>0</v>
      </c>
      <c r="I7308" s="3">
        <v>44705.933067129627</v>
      </c>
      <c r="J7308" t="b">
        <v>0</v>
      </c>
      <c r="K7308" s="3"/>
      <c r="L7308" s="3"/>
      <c r="M7308">
        <v>442095356291</v>
      </c>
      <c r="N7308">
        <v>3</v>
      </c>
      <c r="O7308" s="12" t="str">
        <f>(RIGHT(CursosBS_2[[#This Row],[Code]],12))</f>
        <v>202211-10037</v>
      </c>
    </row>
    <row r="7309" spans="1:15" x14ac:dyDescent="0.25">
      <c r="A7309">
        <v>34898</v>
      </c>
      <c r="B7309" s="12" t="s">
        <v>56</v>
      </c>
      <c r="C7309" s="12" t="s">
        <v>52</v>
      </c>
      <c r="D7309" s="12" t="s">
        <v>7516</v>
      </c>
      <c r="E7309" s="12" t="s">
        <v>7517</v>
      </c>
      <c r="F7309" s="3"/>
      <c r="G7309" s="3"/>
      <c r="H7309" t="b">
        <v>0</v>
      </c>
      <c r="I7309" s="3">
        <v>44705.929270833331</v>
      </c>
      <c r="J7309" t="b">
        <v>0</v>
      </c>
      <c r="K7309" s="3"/>
      <c r="L7309" s="3"/>
      <c r="M7309">
        <v>442095356292</v>
      </c>
      <c r="N7309">
        <v>3</v>
      </c>
      <c r="O7309" s="12" t="str">
        <f>(RIGHT(CursosBS_2[[#This Row],[Code]],12))</f>
        <v>202211-10030</v>
      </c>
    </row>
    <row r="7310" spans="1:15" x14ac:dyDescent="0.25">
      <c r="A7310">
        <v>34897</v>
      </c>
      <c r="B7310" s="12" t="s">
        <v>56</v>
      </c>
      <c r="C7310" s="12" t="s">
        <v>52</v>
      </c>
      <c r="D7310" s="12" t="s">
        <v>7514</v>
      </c>
      <c r="E7310" s="12" t="s">
        <v>7515</v>
      </c>
      <c r="F7310" s="3"/>
      <c r="G7310" s="3"/>
      <c r="H7310" t="b">
        <v>0</v>
      </c>
      <c r="I7310" s="3">
        <v>44705.924432870372</v>
      </c>
      <c r="J7310" t="b">
        <v>0</v>
      </c>
      <c r="K7310" s="3"/>
      <c r="L7310" s="3"/>
      <c r="M7310">
        <v>442095356293</v>
      </c>
      <c r="N7310">
        <v>3</v>
      </c>
      <c r="O7310" s="12" t="str">
        <f>(RIGHT(CursosBS_2[[#This Row],[Code]],12))</f>
        <v>202211-10034</v>
      </c>
    </row>
    <row r="7311" spans="1:15" x14ac:dyDescent="0.25">
      <c r="A7311">
        <v>34895</v>
      </c>
      <c r="B7311" s="12" t="s">
        <v>56</v>
      </c>
      <c r="C7311" s="12" t="s">
        <v>52</v>
      </c>
      <c r="D7311" s="12" t="s">
        <v>7512</v>
      </c>
      <c r="E7311" s="12" t="s">
        <v>7513</v>
      </c>
      <c r="F7311" s="3"/>
      <c r="G7311" s="3"/>
      <c r="H7311" t="b">
        <v>0</v>
      </c>
      <c r="I7311" s="3">
        <v>44705.899606481478</v>
      </c>
      <c r="J7311" t="b">
        <v>0</v>
      </c>
      <c r="K7311" s="3"/>
      <c r="L7311" s="3"/>
      <c r="M7311">
        <v>442095356294</v>
      </c>
      <c r="N7311">
        <v>3</v>
      </c>
      <c r="O7311" s="12" t="str">
        <f>(RIGHT(CursosBS_2[[#This Row],[Code]],12))</f>
        <v>202211-10029</v>
      </c>
    </row>
    <row r="7312" spans="1:15" x14ac:dyDescent="0.25">
      <c r="A7312">
        <v>34893</v>
      </c>
      <c r="B7312" s="12" t="s">
        <v>56</v>
      </c>
      <c r="C7312" s="12" t="s">
        <v>52</v>
      </c>
      <c r="D7312" s="12" t="s">
        <v>7510</v>
      </c>
      <c r="E7312" s="12" t="s">
        <v>7511</v>
      </c>
      <c r="F7312" s="3"/>
      <c r="G7312" s="3"/>
      <c r="H7312" t="b">
        <v>0</v>
      </c>
      <c r="I7312" s="3">
        <v>44705.897511574076</v>
      </c>
      <c r="J7312" t="b">
        <v>0</v>
      </c>
      <c r="K7312" s="3"/>
      <c r="L7312" s="3"/>
      <c r="M7312">
        <v>442095356295</v>
      </c>
      <c r="N7312">
        <v>3</v>
      </c>
      <c r="O7312" s="12" t="str">
        <f>(RIGHT(CursosBS_2[[#This Row],[Code]],12))</f>
        <v>202211-10028</v>
      </c>
    </row>
    <row r="7313" spans="1:15" x14ac:dyDescent="0.25">
      <c r="A7313">
        <v>34887</v>
      </c>
      <c r="B7313" s="12" t="s">
        <v>56</v>
      </c>
      <c r="C7313" s="12" t="s">
        <v>52</v>
      </c>
      <c r="D7313" s="12" t="s">
        <v>7508</v>
      </c>
      <c r="E7313" s="12" t="s">
        <v>7509</v>
      </c>
      <c r="F7313" s="3"/>
      <c r="G7313" s="3"/>
      <c r="H7313" t="b">
        <v>0</v>
      </c>
      <c r="I7313" s="3">
        <v>44705.89266203704</v>
      </c>
      <c r="J7313" t="b">
        <v>0</v>
      </c>
      <c r="K7313" s="3"/>
      <c r="L7313" s="3"/>
      <c r="M7313">
        <v>442095356296</v>
      </c>
      <c r="N7313">
        <v>3</v>
      </c>
      <c r="O7313" s="12" t="str">
        <f>(RIGHT(CursosBS_2[[#This Row],[Code]],12))</f>
        <v>202211-10098</v>
      </c>
    </row>
    <row r="7314" spans="1:15" x14ac:dyDescent="0.25">
      <c r="A7314">
        <v>34881</v>
      </c>
      <c r="B7314" s="12" t="s">
        <v>56</v>
      </c>
      <c r="C7314" s="12" t="s">
        <v>52</v>
      </c>
      <c r="D7314" s="12" t="s">
        <v>7506</v>
      </c>
      <c r="E7314" s="12" t="s">
        <v>7507</v>
      </c>
      <c r="F7314" s="3"/>
      <c r="G7314" s="3"/>
      <c r="H7314" t="b">
        <v>0</v>
      </c>
      <c r="I7314" s="3">
        <v>44705.890393518515</v>
      </c>
      <c r="J7314" t="b">
        <v>0</v>
      </c>
      <c r="K7314" s="3"/>
      <c r="L7314" s="3"/>
      <c r="M7314">
        <v>442095356297</v>
      </c>
      <c r="N7314">
        <v>3</v>
      </c>
      <c r="O7314" s="12" t="str">
        <f>(RIGHT(CursosBS_2[[#This Row],[Code]],12))</f>
        <v>202211-10097</v>
      </c>
    </row>
    <row r="7315" spans="1:15" x14ac:dyDescent="0.25">
      <c r="A7315">
        <v>34875</v>
      </c>
      <c r="B7315" s="12" t="s">
        <v>56</v>
      </c>
      <c r="C7315" s="12" t="s">
        <v>52</v>
      </c>
      <c r="D7315" s="12" t="s">
        <v>7504</v>
      </c>
      <c r="E7315" s="12" t="s">
        <v>7505</v>
      </c>
      <c r="F7315" s="3"/>
      <c r="G7315" s="3"/>
      <c r="H7315" t="b">
        <v>0</v>
      </c>
      <c r="I7315" s="3">
        <v>44705.883715277778</v>
      </c>
      <c r="J7315" t="b">
        <v>0</v>
      </c>
      <c r="K7315" s="3"/>
      <c r="L7315" s="3"/>
      <c r="M7315">
        <v>442095356298</v>
      </c>
      <c r="N7315">
        <v>3</v>
      </c>
      <c r="O7315" s="12" t="str">
        <f>(RIGHT(CursosBS_2[[#This Row],[Code]],12))</f>
        <v>202211-10026</v>
      </c>
    </row>
    <row r="7316" spans="1:15" x14ac:dyDescent="0.25">
      <c r="A7316">
        <v>34874</v>
      </c>
      <c r="B7316" s="12" t="s">
        <v>56</v>
      </c>
      <c r="C7316" s="12" t="s">
        <v>52</v>
      </c>
      <c r="D7316" s="12" t="s">
        <v>7502</v>
      </c>
      <c r="E7316" s="12" t="s">
        <v>7503</v>
      </c>
      <c r="F7316" s="3"/>
      <c r="G7316" s="3"/>
      <c r="H7316" t="b">
        <v>0</v>
      </c>
      <c r="I7316" s="3">
        <v>44705.879756944443</v>
      </c>
      <c r="J7316" t="b">
        <v>0</v>
      </c>
      <c r="K7316" s="3"/>
      <c r="L7316" s="3"/>
      <c r="M7316">
        <v>442095356299</v>
      </c>
      <c r="N7316">
        <v>3</v>
      </c>
      <c r="O7316" s="12" t="str">
        <f>(RIGHT(CursosBS_2[[#This Row],[Code]],12))</f>
        <v>202211-10020</v>
      </c>
    </row>
    <row r="7317" spans="1:15" x14ac:dyDescent="0.25">
      <c r="A7317">
        <v>34873</v>
      </c>
      <c r="B7317" s="12" t="s">
        <v>56</v>
      </c>
      <c r="C7317" s="12" t="s">
        <v>52</v>
      </c>
      <c r="D7317" s="12" t="s">
        <v>7500</v>
      </c>
      <c r="E7317" s="12" t="s">
        <v>7501</v>
      </c>
      <c r="F7317" s="3"/>
      <c r="G7317" s="3"/>
      <c r="H7317" t="b">
        <v>0</v>
      </c>
      <c r="I7317" s="3">
        <v>44705.875439814816</v>
      </c>
      <c r="J7317" t="b">
        <v>0</v>
      </c>
      <c r="K7317" s="3"/>
      <c r="L7317" s="3"/>
      <c r="M7317">
        <v>442095356300</v>
      </c>
      <c r="N7317">
        <v>3</v>
      </c>
      <c r="O7317" s="12" t="str">
        <f>(RIGHT(CursosBS_2[[#This Row],[Code]],12))</f>
        <v>202211-10019</v>
      </c>
    </row>
    <row r="7318" spans="1:15" x14ac:dyDescent="0.25">
      <c r="A7318">
        <v>34872</v>
      </c>
      <c r="B7318" s="12" t="s">
        <v>56</v>
      </c>
      <c r="C7318" s="12" t="s">
        <v>52</v>
      </c>
      <c r="D7318" s="12" t="s">
        <v>7498</v>
      </c>
      <c r="E7318" s="12" t="s">
        <v>7499</v>
      </c>
      <c r="F7318" s="3"/>
      <c r="G7318" s="3"/>
      <c r="H7318" t="b">
        <v>0</v>
      </c>
      <c r="I7318" s="3">
        <v>44705.870439814818</v>
      </c>
      <c r="J7318" t="b">
        <v>0</v>
      </c>
      <c r="K7318" s="3"/>
      <c r="L7318" s="3"/>
      <c r="M7318">
        <v>442095356301</v>
      </c>
      <c r="N7318">
        <v>3</v>
      </c>
      <c r="O7318" s="12" t="str">
        <f>(RIGHT(CursosBS_2[[#This Row],[Code]],12))</f>
        <v>202211-10068</v>
      </c>
    </row>
    <row r="7319" spans="1:15" x14ac:dyDescent="0.25">
      <c r="A7319">
        <v>34871</v>
      </c>
      <c r="B7319" s="12" t="s">
        <v>56</v>
      </c>
      <c r="C7319" s="12" t="s">
        <v>52</v>
      </c>
      <c r="D7319" s="12" t="s">
        <v>7495</v>
      </c>
      <c r="E7319" s="12" t="s">
        <v>7496</v>
      </c>
      <c r="F7319" s="3"/>
      <c r="G7319" s="3"/>
      <c r="H7319" t="b">
        <v>0</v>
      </c>
      <c r="I7319" s="3">
        <v>44705.863842592589</v>
      </c>
      <c r="J7319" t="b">
        <v>0</v>
      </c>
      <c r="K7319" s="3"/>
      <c r="L7319" s="3"/>
      <c r="M7319">
        <v>442095356302</v>
      </c>
      <c r="N7319">
        <v>3</v>
      </c>
      <c r="O7319" s="12" t="str">
        <f>(RIGHT(CursosBS_2[[#This Row],[Code]],12))</f>
        <v>202211-10067</v>
      </c>
    </row>
    <row r="7320" spans="1:15" x14ac:dyDescent="0.25">
      <c r="A7320">
        <v>34870</v>
      </c>
      <c r="B7320" s="12" t="s">
        <v>9578</v>
      </c>
      <c r="C7320" s="12" t="s">
        <v>9596</v>
      </c>
      <c r="D7320" s="12" t="s">
        <v>10552</v>
      </c>
      <c r="E7320" s="12" t="s">
        <v>7497</v>
      </c>
      <c r="F7320" s="3"/>
      <c r="G7320" s="3"/>
      <c r="H7320" t="b">
        <v>1</v>
      </c>
      <c r="I7320" s="3">
        <v>44705.863240740742</v>
      </c>
      <c r="J7320" t="b">
        <v>0</v>
      </c>
      <c r="K7320" s="3"/>
      <c r="L7320" s="3"/>
      <c r="M7320">
        <v>441854357492</v>
      </c>
      <c r="N7320">
        <v>5</v>
      </c>
      <c r="O7320" s="12" t="str">
        <f>(RIGHT(CursosBS_2[[#This Row],[Code]],12))</f>
        <v>202211</v>
      </c>
    </row>
    <row r="7321" spans="1:15" x14ac:dyDescent="0.25">
      <c r="A7321">
        <v>34863</v>
      </c>
      <c r="B7321" s="12" t="s">
        <v>56</v>
      </c>
      <c r="C7321" s="12" t="s">
        <v>52</v>
      </c>
      <c r="D7321" s="12" t="s">
        <v>7493</v>
      </c>
      <c r="E7321" s="12" t="s">
        <v>7494</v>
      </c>
      <c r="F7321" s="3"/>
      <c r="G7321" s="3"/>
      <c r="H7321" t="b">
        <v>1</v>
      </c>
      <c r="I7321" s="3">
        <v>44705.585034722222</v>
      </c>
      <c r="J7321" t="b">
        <v>0</v>
      </c>
      <c r="K7321" s="3"/>
      <c r="L7321" s="3"/>
      <c r="M7321">
        <v>442095355278</v>
      </c>
      <c r="N7321">
        <v>3</v>
      </c>
      <c r="O7321" s="12" t="str">
        <f>(RIGHT(CursosBS_2[[#This Row],[Code]],12))</f>
        <v>202241-56930</v>
      </c>
    </row>
    <row r="7322" spans="1:15" x14ac:dyDescent="0.25">
      <c r="A7322">
        <v>34815</v>
      </c>
      <c r="B7322" s="12" t="s">
        <v>56</v>
      </c>
      <c r="C7322" s="12" t="s">
        <v>52</v>
      </c>
      <c r="D7322" s="12" t="s">
        <v>12922</v>
      </c>
      <c r="E7322" s="12" t="s">
        <v>22776</v>
      </c>
      <c r="F7322" s="3"/>
      <c r="G7322" s="3"/>
      <c r="H7322" t="b">
        <v>1</v>
      </c>
      <c r="I7322" s="3">
        <v>44701.711655092593</v>
      </c>
      <c r="J7322" t="b">
        <v>0</v>
      </c>
      <c r="K7322" s="3"/>
      <c r="L7322" s="3"/>
      <c r="M7322">
        <v>442111577763</v>
      </c>
      <c r="N7322">
        <v>3</v>
      </c>
      <c r="O7322" s="12" t="str">
        <f>(RIGHT(CursosBS_2[[#This Row],[Code]],12))</f>
        <v>044-MaestroC</v>
      </c>
    </row>
    <row r="7323" spans="1:15" x14ac:dyDescent="0.25">
      <c r="A7323">
        <v>34814</v>
      </c>
      <c r="B7323" s="12" t="s">
        <v>56</v>
      </c>
      <c r="C7323" s="12" t="s">
        <v>52</v>
      </c>
      <c r="D7323" s="12" t="s">
        <v>14142</v>
      </c>
      <c r="E7323" s="12" t="s">
        <v>17554</v>
      </c>
      <c r="F7323" s="3"/>
      <c r="G7323" s="3"/>
      <c r="H7323" t="b">
        <v>1</v>
      </c>
      <c r="I7323" s="3">
        <v>44701.651689814818</v>
      </c>
      <c r="J7323" t="b">
        <v>0</v>
      </c>
      <c r="K7323" s="3"/>
      <c r="L7323" s="3"/>
      <c r="M7323">
        <v>442076396652</v>
      </c>
      <c r="N7323">
        <v>3</v>
      </c>
      <c r="O7323" s="12" t="str">
        <f>(RIGHT(CursosBS_2[[#This Row],[Code]],12))</f>
        <v>051-MaestroC</v>
      </c>
    </row>
    <row r="7324" spans="1:15" x14ac:dyDescent="0.25">
      <c r="A7324">
        <v>34808</v>
      </c>
      <c r="B7324" s="12" t="s">
        <v>9578</v>
      </c>
      <c r="C7324" s="12" t="s">
        <v>52</v>
      </c>
      <c r="D7324" s="12" t="s">
        <v>7491</v>
      </c>
      <c r="E7324" s="12" t="s">
        <v>7492</v>
      </c>
      <c r="F7324" s="3"/>
      <c r="G7324" s="3"/>
      <c r="H7324" t="b">
        <v>1</v>
      </c>
      <c r="I7324" s="3">
        <v>44701.617013888892</v>
      </c>
      <c r="J7324" t="b">
        <v>0</v>
      </c>
      <c r="K7324" s="3"/>
      <c r="L7324" s="3"/>
      <c r="M7324">
        <v>441857771073</v>
      </c>
      <c r="N7324">
        <v>3</v>
      </c>
      <c r="O7324" s="12" t="str">
        <f>(RIGHT(CursosBS_2[[#This Row],[Code]],12))</f>
        <v>aMode_202210</v>
      </c>
    </row>
    <row r="7325" spans="1:15" x14ac:dyDescent="0.25">
      <c r="A7325">
        <v>34807</v>
      </c>
      <c r="B7325" s="12" t="s">
        <v>56</v>
      </c>
      <c r="C7325" s="12" t="s">
        <v>52</v>
      </c>
      <c r="D7325" s="12" t="s">
        <v>13946</v>
      </c>
      <c r="E7325" s="12" t="s">
        <v>17553</v>
      </c>
      <c r="F7325" s="3"/>
      <c r="G7325" s="3"/>
      <c r="H7325" t="b">
        <v>1</v>
      </c>
      <c r="I7325" s="3">
        <v>44701.586064814815</v>
      </c>
      <c r="J7325" t="b">
        <v>0</v>
      </c>
      <c r="K7325" s="3"/>
      <c r="L7325" s="3"/>
      <c r="M7325">
        <v>442076396745</v>
      </c>
      <c r="N7325">
        <v>3</v>
      </c>
      <c r="O7325" s="12" t="str">
        <f>(RIGHT(CursosBS_2[[#This Row],[Code]],12))</f>
        <v>050-MaestroC</v>
      </c>
    </row>
    <row r="7326" spans="1:15" x14ac:dyDescent="0.25">
      <c r="A7326">
        <v>34806</v>
      </c>
      <c r="B7326" s="12" t="s">
        <v>56</v>
      </c>
      <c r="C7326" s="12" t="s">
        <v>52</v>
      </c>
      <c r="D7326" s="12" t="s">
        <v>13939</v>
      </c>
      <c r="E7326" s="12" t="s">
        <v>13940</v>
      </c>
      <c r="F7326" s="3"/>
      <c r="G7326" s="3"/>
      <c r="H7326" t="b">
        <v>1</v>
      </c>
      <c r="I7326" s="3">
        <v>44701.580057870371</v>
      </c>
      <c r="J7326" t="b">
        <v>0</v>
      </c>
      <c r="K7326" s="3"/>
      <c r="L7326" s="3"/>
      <c r="M7326">
        <v>442079764620</v>
      </c>
      <c r="N7326">
        <v>3</v>
      </c>
      <c r="O7326" s="12" t="str">
        <f>(RIGHT(CursosBS_2[[#This Row],[Code]],12))</f>
        <v>065-MaestroC</v>
      </c>
    </row>
    <row r="7327" spans="1:15" x14ac:dyDescent="0.25">
      <c r="A7327">
        <v>34805</v>
      </c>
      <c r="B7327" s="12" t="s">
        <v>9578</v>
      </c>
      <c r="C7327" s="12" t="s">
        <v>52</v>
      </c>
      <c r="D7327" s="12" t="s">
        <v>12537</v>
      </c>
      <c r="E7327" s="12" t="s">
        <v>12538</v>
      </c>
      <c r="F7327" s="3"/>
      <c r="G7327" s="3"/>
      <c r="H7327" t="b">
        <v>1</v>
      </c>
      <c r="I7327" s="3">
        <v>44701.575277777774</v>
      </c>
      <c r="J7327" t="b">
        <v>0</v>
      </c>
      <c r="K7327" s="3"/>
      <c r="L7327" s="3"/>
      <c r="M7327">
        <v>441944258767</v>
      </c>
      <c r="N7327">
        <v>3</v>
      </c>
      <c r="O7327" s="12" t="str">
        <f>(RIGHT(CursosBS_2[[#This Row],[Code]],12))</f>
        <v>032-MaestroC</v>
      </c>
    </row>
    <row r="7328" spans="1:15" x14ac:dyDescent="0.25">
      <c r="A7328">
        <v>34794</v>
      </c>
      <c r="B7328" s="12" t="s">
        <v>56</v>
      </c>
      <c r="C7328" s="12" t="s">
        <v>52</v>
      </c>
      <c r="D7328" s="12" t="s">
        <v>20332</v>
      </c>
      <c r="E7328" s="12" t="s">
        <v>20333</v>
      </c>
      <c r="F7328" s="3"/>
      <c r="G7328" s="3"/>
      <c r="H7328" t="b">
        <v>0</v>
      </c>
      <c r="I7328" s="3">
        <v>44700.821446759262</v>
      </c>
      <c r="J7328" t="b">
        <v>0</v>
      </c>
      <c r="K7328" s="3"/>
      <c r="L7328" s="3"/>
      <c r="M7328">
        <v>442098711756</v>
      </c>
      <c r="N7328">
        <v>3</v>
      </c>
      <c r="O7328" s="12" t="str">
        <f>(RIGHT(CursosBS_2[[#This Row],[Code]],12))</f>
        <v>042-MaestroV</v>
      </c>
    </row>
    <row r="7329" spans="1:15" x14ac:dyDescent="0.25">
      <c r="A7329">
        <v>34793</v>
      </c>
      <c r="B7329" s="12" t="s">
        <v>9578</v>
      </c>
      <c r="C7329" s="12" t="s">
        <v>52</v>
      </c>
      <c r="D7329" s="12" t="s">
        <v>12877</v>
      </c>
      <c r="E7329" s="12" t="s">
        <v>12878</v>
      </c>
      <c r="F7329" s="3"/>
      <c r="G7329" s="3"/>
      <c r="H7329" t="b">
        <v>1</v>
      </c>
      <c r="I7329" s="3">
        <v>44700.816944444443</v>
      </c>
      <c r="J7329" t="b">
        <v>0</v>
      </c>
      <c r="K7329" s="3"/>
      <c r="L7329" s="3"/>
      <c r="M7329">
        <v>441945584021</v>
      </c>
      <c r="N7329">
        <v>3</v>
      </c>
      <c r="O7329" s="12" t="str">
        <f>(RIGHT(CursosBS_2[[#This Row],[Code]],12))</f>
        <v>059-MaestroC</v>
      </c>
    </row>
    <row r="7330" spans="1:15" x14ac:dyDescent="0.25">
      <c r="A7330">
        <v>34792</v>
      </c>
      <c r="B7330" s="12" t="s">
        <v>9578</v>
      </c>
      <c r="C7330" s="12" t="s">
        <v>52</v>
      </c>
      <c r="D7330" s="12" t="s">
        <v>14887</v>
      </c>
      <c r="E7330" s="12" t="s">
        <v>14888</v>
      </c>
      <c r="F7330" s="3"/>
      <c r="G7330" s="3"/>
      <c r="H7330" t="b">
        <v>1</v>
      </c>
      <c r="I7330" s="3">
        <v>44700.79650462963</v>
      </c>
      <c r="J7330" t="b">
        <v>0</v>
      </c>
      <c r="K7330" s="3"/>
      <c r="L7330" s="3"/>
      <c r="M7330">
        <v>442042618483</v>
      </c>
      <c r="N7330">
        <v>3</v>
      </c>
      <c r="O7330" s="12" t="str">
        <f>(RIGHT(CursosBS_2[[#This Row],[Code]],12))</f>
        <v>rec-MaestroP</v>
      </c>
    </row>
    <row r="7331" spans="1:15" x14ac:dyDescent="0.25">
      <c r="A7331">
        <v>34790</v>
      </c>
      <c r="B7331" s="12" t="s">
        <v>9578</v>
      </c>
      <c r="C7331" s="12" t="s">
        <v>52</v>
      </c>
      <c r="D7331" s="12" t="s">
        <v>7490</v>
      </c>
      <c r="E7331" s="12" t="s">
        <v>12536</v>
      </c>
      <c r="F7331" s="3"/>
      <c r="G7331" s="3"/>
      <c r="H7331" t="b">
        <v>1</v>
      </c>
      <c r="I7331" s="3">
        <v>44699.699953703705</v>
      </c>
      <c r="J7331" t="b">
        <v>0</v>
      </c>
      <c r="K7331" s="3"/>
      <c r="L7331" s="3"/>
      <c r="M7331">
        <v>441938423824</v>
      </c>
      <c r="N7331">
        <v>3</v>
      </c>
      <c r="O7331" s="12" t="str">
        <f>(RIGHT(CursosBS_2[[#This Row],[Code]],12))</f>
        <v>des-MaestroP</v>
      </c>
    </row>
    <row r="7332" spans="1:15" x14ac:dyDescent="0.25">
      <c r="A7332">
        <v>34788</v>
      </c>
      <c r="B7332" s="12" t="s">
        <v>56</v>
      </c>
      <c r="C7332" s="12" t="s">
        <v>52</v>
      </c>
      <c r="D7332" s="12" t="s">
        <v>7488</v>
      </c>
      <c r="E7332" s="12" t="s">
        <v>7489</v>
      </c>
      <c r="F7332" s="3"/>
      <c r="G7332" s="3"/>
      <c r="H7332" t="b">
        <v>1</v>
      </c>
      <c r="I7332" s="3">
        <v>44699.6562962963</v>
      </c>
      <c r="J7332" t="b">
        <v>0</v>
      </c>
      <c r="K7332" s="3"/>
      <c r="L7332" s="3"/>
      <c r="M7332">
        <v>442095355277</v>
      </c>
      <c r="N7332">
        <v>3</v>
      </c>
      <c r="O7332" s="12" t="str">
        <f>(RIGHT(CursosBS_2[[#This Row],[Code]],12))</f>
        <v>202241-60004</v>
      </c>
    </row>
    <row r="7333" spans="1:15" x14ac:dyDescent="0.25">
      <c r="A7333">
        <v>34743</v>
      </c>
      <c r="B7333" s="12" t="s">
        <v>56</v>
      </c>
      <c r="C7333" s="12" t="s">
        <v>52</v>
      </c>
      <c r="D7333" s="12" t="s">
        <v>7486</v>
      </c>
      <c r="E7333" s="12" t="s">
        <v>7487</v>
      </c>
      <c r="F7333" s="3"/>
      <c r="G7333" s="3"/>
      <c r="H7333" t="b">
        <v>1</v>
      </c>
      <c r="I7333" s="3">
        <v>44697.71471064815</v>
      </c>
      <c r="J7333" t="b">
        <v>0</v>
      </c>
      <c r="K7333" s="3"/>
      <c r="L7333" s="3"/>
      <c r="M7333">
        <v>442095355276</v>
      </c>
      <c r="N7333">
        <v>3</v>
      </c>
      <c r="O7333" s="12" t="str">
        <f>(RIGHT(CursosBS_2[[#This Row],[Code]],12))</f>
        <v>202241-59642</v>
      </c>
    </row>
    <row r="7334" spans="1:15" x14ac:dyDescent="0.25">
      <c r="A7334">
        <v>34731</v>
      </c>
      <c r="B7334" s="12" t="s">
        <v>9578</v>
      </c>
      <c r="C7334" s="12" t="s">
        <v>52</v>
      </c>
      <c r="D7334" s="12" t="s">
        <v>12534</v>
      </c>
      <c r="E7334" s="12" t="s">
        <v>12535</v>
      </c>
      <c r="F7334" s="3"/>
      <c r="G7334" s="3"/>
      <c r="H7334" t="b">
        <v>1</v>
      </c>
      <c r="I7334" s="3">
        <v>44693.480567129627</v>
      </c>
      <c r="J7334" t="b">
        <v>0</v>
      </c>
      <c r="K7334" s="3"/>
      <c r="L7334" s="3"/>
      <c r="M7334">
        <v>441974124085</v>
      </c>
      <c r="N7334">
        <v>3</v>
      </c>
      <c r="O7334" s="12" t="str">
        <f>(RIGHT(CursosBS_2[[#This Row],[Code]],12))</f>
        <v>143-MaestroC</v>
      </c>
    </row>
    <row r="7335" spans="1:15" x14ac:dyDescent="0.25">
      <c r="A7335">
        <v>34716</v>
      </c>
      <c r="B7335" s="12" t="s">
        <v>9578</v>
      </c>
      <c r="C7335" s="12" t="s">
        <v>52</v>
      </c>
      <c r="D7335" s="12" t="s">
        <v>14885</v>
      </c>
      <c r="E7335" s="12" t="s">
        <v>14886</v>
      </c>
      <c r="F7335" s="3"/>
      <c r="G7335" s="3"/>
      <c r="H7335" t="b">
        <v>1</v>
      </c>
      <c r="I7335" s="3">
        <v>44692.861979166664</v>
      </c>
      <c r="J7335" t="b">
        <v>0</v>
      </c>
      <c r="K7335" s="3"/>
      <c r="L7335" s="3"/>
      <c r="M7335">
        <v>442042243045</v>
      </c>
      <c r="N7335">
        <v>3</v>
      </c>
      <c r="O7335" s="12" t="str">
        <f>(RIGHT(CursosBS_2[[#This Row],[Code]],12))</f>
        <v>uid-MaestroC</v>
      </c>
    </row>
    <row r="7336" spans="1:15" x14ac:dyDescent="0.25">
      <c r="A7336">
        <v>34714</v>
      </c>
      <c r="B7336" s="12" t="s">
        <v>56</v>
      </c>
      <c r="C7336" s="12" t="s">
        <v>52</v>
      </c>
      <c r="D7336" s="12" t="s">
        <v>11292</v>
      </c>
      <c r="E7336" s="12" t="s">
        <v>11293</v>
      </c>
      <c r="F7336" s="3"/>
      <c r="G7336" s="3"/>
      <c r="H7336" t="b">
        <v>0</v>
      </c>
      <c r="I7336" s="3">
        <v>44692.855196759258</v>
      </c>
      <c r="J7336" t="b">
        <v>0</v>
      </c>
      <c r="K7336" s="3"/>
      <c r="L7336" s="3"/>
      <c r="M7336">
        <v>442095357523</v>
      </c>
      <c r="N7336">
        <v>3</v>
      </c>
      <c r="O7336" s="12" t="str">
        <f>(RIGHT(CursosBS_2[[#This Row],[Code]],12))</f>
        <v>241_MaestroV</v>
      </c>
    </row>
    <row r="7337" spans="1:15" x14ac:dyDescent="0.25">
      <c r="A7337">
        <v>34713</v>
      </c>
      <c r="B7337" s="12" t="s">
        <v>56</v>
      </c>
      <c r="C7337" s="12" t="s">
        <v>52</v>
      </c>
      <c r="D7337" s="12" t="s">
        <v>11290</v>
      </c>
      <c r="E7337" s="12" t="s">
        <v>11291</v>
      </c>
      <c r="F7337" s="3"/>
      <c r="G7337" s="3"/>
      <c r="H7337" t="b">
        <v>0</v>
      </c>
      <c r="I7337" s="3">
        <v>44692.852546296293</v>
      </c>
      <c r="J7337" t="b">
        <v>0</v>
      </c>
      <c r="K7337" s="3"/>
      <c r="L7337" s="3"/>
      <c r="M7337">
        <v>442095357522</v>
      </c>
      <c r="N7337">
        <v>3</v>
      </c>
      <c r="O7337" s="12" t="str">
        <f>(RIGHT(CursosBS_2[[#This Row],[Code]],12))</f>
        <v>1_X-MaestroV</v>
      </c>
    </row>
    <row r="7338" spans="1:15" x14ac:dyDescent="0.25">
      <c r="A7338">
        <v>34712</v>
      </c>
      <c r="B7338" s="12" t="s">
        <v>56</v>
      </c>
      <c r="C7338" s="12" t="s">
        <v>52</v>
      </c>
      <c r="D7338" s="12" t="s">
        <v>19207</v>
      </c>
      <c r="E7338" s="12" t="s">
        <v>19208</v>
      </c>
      <c r="F7338" s="3"/>
      <c r="G7338" s="3"/>
      <c r="H7338" t="b">
        <v>0</v>
      </c>
      <c r="I7338" s="3">
        <v>44692.846597222226</v>
      </c>
      <c r="J7338" t="b">
        <v>0</v>
      </c>
      <c r="K7338" s="3"/>
      <c r="L7338" s="3"/>
      <c r="M7338">
        <v>442095357521</v>
      </c>
      <c r="N7338">
        <v>3</v>
      </c>
      <c r="O7338" s="12" t="str">
        <f>(RIGHT(CursosBS_2[[#This Row],[Code]],12))</f>
        <v>002-MaestroV</v>
      </c>
    </row>
    <row r="7339" spans="1:15" x14ac:dyDescent="0.25">
      <c r="A7339">
        <v>34696</v>
      </c>
      <c r="B7339" s="12" t="s">
        <v>56</v>
      </c>
      <c r="C7339" s="12" t="s">
        <v>52</v>
      </c>
      <c r="D7339" s="12" t="s">
        <v>7484</v>
      </c>
      <c r="E7339" s="12" t="s">
        <v>7485</v>
      </c>
      <c r="F7339" s="3"/>
      <c r="G7339" s="3"/>
      <c r="H7339" t="b">
        <v>0</v>
      </c>
      <c r="I7339" s="3">
        <v>44691.986643518518</v>
      </c>
      <c r="J7339" t="b">
        <v>0</v>
      </c>
      <c r="K7339" s="3"/>
      <c r="L7339" s="3"/>
      <c r="M7339">
        <v>442095347547</v>
      </c>
      <c r="N7339">
        <v>3</v>
      </c>
      <c r="O7339" s="12" t="str">
        <f>(RIGHT(CursosBS_2[[#This Row],[Code]],12))</f>
        <v>202250-51180</v>
      </c>
    </row>
    <row r="7340" spans="1:15" x14ac:dyDescent="0.25">
      <c r="A7340">
        <v>34693</v>
      </c>
      <c r="B7340" s="12" t="s">
        <v>9579</v>
      </c>
      <c r="C7340" s="12" t="s">
        <v>52</v>
      </c>
      <c r="D7340" s="12" t="s">
        <v>10550</v>
      </c>
      <c r="E7340" s="12" t="s">
        <v>10551</v>
      </c>
      <c r="F7340" s="3"/>
      <c r="G7340" s="3"/>
      <c r="H7340" t="b">
        <v>1</v>
      </c>
      <c r="I7340" s="3">
        <v>44691.899398148147</v>
      </c>
      <c r="J7340" t="b">
        <v>0</v>
      </c>
      <c r="K7340" s="3"/>
      <c r="L7340" s="3">
        <v>44704.524618055555</v>
      </c>
      <c r="M7340">
        <v>441854172417</v>
      </c>
      <c r="N7340">
        <v>3</v>
      </c>
      <c r="O7340" s="12" t="str">
        <f>(RIGHT(CursosBS_2[[#This Row],[Code]],12))</f>
        <v>202250-51180</v>
      </c>
    </row>
    <row r="7341" spans="1:15" x14ac:dyDescent="0.25">
      <c r="A7341">
        <v>34678</v>
      </c>
      <c r="B7341" s="12" t="s">
        <v>9578</v>
      </c>
      <c r="C7341" s="12" t="s">
        <v>52</v>
      </c>
      <c r="D7341" s="12" t="s">
        <v>7482</v>
      </c>
      <c r="E7341" s="12" t="s">
        <v>7483</v>
      </c>
      <c r="F7341" s="3"/>
      <c r="G7341" s="3"/>
      <c r="H7341" t="b">
        <v>1</v>
      </c>
      <c r="I7341" s="3">
        <v>44690.686122685183</v>
      </c>
      <c r="J7341" t="b">
        <v>0</v>
      </c>
      <c r="K7341" s="3"/>
      <c r="L7341" s="3"/>
      <c r="M7341">
        <v>441852915045</v>
      </c>
      <c r="N7341">
        <v>3</v>
      </c>
      <c r="O7341" s="12" t="str">
        <f>(RIGHT(CursosBS_2[[#This Row],[Code]],12))</f>
        <v>tCompetitiva</v>
      </c>
    </row>
    <row r="7342" spans="1:15" x14ac:dyDescent="0.25">
      <c r="A7342">
        <v>34641</v>
      </c>
      <c r="B7342" s="12" t="s">
        <v>9578</v>
      </c>
      <c r="C7342" s="12" t="s">
        <v>52</v>
      </c>
      <c r="D7342" s="12" t="s">
        <v>7481</v>
      </c>
      <c r="E7342" s="12" t="s">
        <v>14884</v>
      </c>
      <c r="F7342" s="3"/>
      <c r="G7342" s="3"/>
      <c r="H7342" t="b">
        <v>1</v>
      </c>
      <c r="I7342" s="3">
        <v>44687.589247685188</v>
      </c>
      <c r="J7342" t="b">
        <v>0</v>
      </c>
      <c r="K7342" s="3"/>
      <c r="L7342" s="3"/>
      <c r="M7342">
        <v>442042233647</v>
      </c>
      <c r="N7342">
        <v>3</v>
      </c>
      <c r="O7342" s="12" t="str">
        <f>(RIGHT(CursosBS_2[[#This Row],[Code]],12))</f>
        <v>014-MaestroP</v>
      </c>
    </row>
    <row r="7343" spans="1:15" x14ac:dyDescent="0.25">
      <c r="A7343">
        <v>34640</v>
      </c>
      <c r="B7343" s="12" t="s">
        <v>56</v>
      </c>
      <c r="C7343" s="12" t="s">
        <v>52</v>
      </c>
      <c r="D7343" s="12" t="s">
        <v>17552</v>
      </c>
      <c r="E7343" s="12" t="s">
        <v>14141</v>
      </c>
      <c r="F7343" s="3"/>
      <c r="G7343" s="3"/>
      <c r="H7343" t="b">
        <v>1</v>
      </c>
      <c r="I7343" s="3">
        <v>44687.5858912037</v>
      </c>
      <c r="J7343" t="b">
        <v>0</v>
      </c>
      <c r="K7343" s="3"/>
      <c r="L7343" s="3"/>
      <c r="M7343">
        <v>442087305317</v>
      </c>
      <c r="N7343">
        <v>3</v>
      </c>
      <c r="O7343" s="12" t="str">
        <f>(RIGHT(CursosBS_2[[#This Row],[Code]],12))</f>
        <v>090-MaestroC</v>
      </c>
    </row>
    <row r="7344" spans="1:15" x14ac:dyDescent="0.25">
      <c r="A7344">
        <v>34632</v>
      </c>
      <c r="B7344" s="12" t="s">
        <v>9578</v>
      </c>
      <c r="C7344" s="12" t="s">
        <v>52</v>
      </c>
      <c r="D7344" s="12" t="s">
        <v>7479</v>
      </c>
      <c r="E7344" s="12" t="s">
        <v>7480</v>
      </c>
      <c r="F7344" s="3"/>
      <c r="G7344" s="3"/>
      <c r="H7344" t="b">
        <v>0</v>
      </c>
      <c r="I7344" s="3">
        <v>44685.807500000003</v>
      </c>
      <c r="J7344" t="b">
        <v>0</v>
      </c>
      <c r="K7344" s="3"/>
      <c r="L7344" s="3"/>
      <c r="M7344">
        <v>442042874013</v>
      </c>
      <c r="N7344">
        <v>3</v>
      </c>
      <c r="O7344" s="12" t="str">
        <f>(RIGHT(CursosBS_2[[#This Row],[Code]],12))</f>
        <v>Maestro_Back</v>
      </c>
    </row>
    <row r="7345" spans="1:15" x14ac:dyDescent="0.25">
      <c r="A7345">
        <v>34631</v>
      </c>
      <c r="B7345" s="12" t="s">
        <v>56</v>
      </c>
      <c r="C7345" s="12" t="s">
        <v>52</v>
      </c>
      <c r="D7345" s="12" t="s">
        <v>7475</v>
      </c>
      <c r="E7345" s="12" t="s">
        <v>7476</v>
      </c>
      <c r="F7345" s="3"/>
      <c r="G7345" s="3"/>
      <c r="H7345" t="b">
        <v>1</v>
      </c>
      <c r="I7345" s="3">
        <v>44685.709004629629</v>
      </c>
      <c r="J7345" t="b">
        <v>0</v>
      </c>
      <c r="K7345" s="3"/>
      <c r="L7345" s="3">
        <v>45545.090937499997</v>
      </c>
      <c r="M7345">
        <v>442077206054</v>
      </c>
      <c r="N7345">
        <v>3</v>
      </c>
      <c r="O7345" s="12" t="str">
        <f>(RIGHT(CursosBS_2[[#This Row],[Code]],12))</f>
        <v>XXXJuasJuas</v>
      </c>
    </row>
    <row r="7346" spans="1:15" x14ac:dyDescent="0.25">
      <c r="A7346">
        <v>34630</v>
      </c>
      <c r="B7346" s="12" t="s">
        <v>9578</v>
      </c>
      <c r="C7346" s="12" t="s">
        <v>52</v>
      </c>
      <c r="D7346" s="12" t="s">
        <v>7473</v>
      </c>
      <c r="E7346" s="12" t="s">
        <v>7474</v>
      </c>
      <c r="F7346" s="3"/>
      <c r="G7346" s="3"/>
      <c r="H7346" t="b">
        <v>1</v>
      </c>
      <c r="I7346" s="3">
        <v>44685.587731481479</v>
      </c>
      <c r="J7346" t="b">
        <v>0</v>
      </c>
      <c r="K7346" s="3"/>
      <c r="L7346" s="3"/>
      <c r="M7346">
        <v>441854225834</v>
      </c>
      <c r="N7346">
        <v>3</v>
      </c>
      <c r="O7346" s="12" t="str">
        <f>(RIGHT(CursosBS_2[[#This Row],[Code]],12))</f>
        <v>cursostipoQM</v>
      </c>
    </row>
    <row r="7347" spans="1:15" x14ac:dyDescent="0.25">
      <c r="A7347">
        <v>34629</v>
      </c>
      <c r="B7347" s="12" t="s">
        <v>56</v>
      </c>
      <c r="C7347" s="12" t="s">
        <v>52</v>
      </c>
      <c r="D7347" s="12" t="s">
        <v>7472</v>
      </c>
      <c r="E7347" s="12" t="s">
        <v>11289</v>
      </c>
      <c r="F7347" s="3"/>
      <c r="G7347" s="3"/>
      <c r="H7347" t="b">
        <v>0</v>
      </c>
      <c r="I7347" s="3">
        <v>44685.530833333331</v>
      </c>
      <c r="J7347" t="b">
        <v>0</v>
      </c>
      <c r="K7347" s="3"/>
      <c r="L7347" s="3"/>
      <c r="M7347">
        <v>442095357520</v>
      </c>
      <c r="N7347">
        <v>3</v>
      </c>
      <c r="O7347" s="12" t="str">
        <f>(RIGHT(CursosBS_2[[#This Row],[Code]],12))</f>
        <v>250_MaestroV</v>
      </c>
    </row>
    <row r="7348" spans="1:15" x14ac:dyDescent="0.25">
      <c r="A7348">
        <v>34619</v>
      </c>
      <c r="B7348" s="12" t="s">
        <v>56</v>
      </c>
      <c r="C7348" s="12" t="s">
        <v>52</v>
      </c>
      <c r="D7348" s="12" t="s">
        <v>7470</v>
      </c>
      <c r="E7348" s="12" t="s">
        <v>7471</v>
      </c>
      <c r="F7348" s="3"/>
      <c r="G7348" s="3"/>
      <c r="H7348" t="b">
        <v>0</v>
      </c>
      <c r="I7348" s="3">
        <v>44684.882256944446</v>
      </c>
      <c r="J7348" t="b">
        <v>0</v>
      </c>
      <c r="K7348" s="3"/>
      <c r="L7348" s="3">
        <v>45617.692418981482</v>
      </c>
      <c r="M7348">
        <v>442086747003</v>
      </c>
      <c r="N7348">
        <v>3</v>
      </c>
      <c r="O7348" s="12" t="str">
        <f>(RIGHT(CursosBS_2[[#This Row],[Code]],12))</f>
        <v>202241-59316</v>
      </c>
    </row>
    <row r="7349" spans="1:15" x14ac:dyDescent="0.25">
      <c r="A7349">
        <v>34613</v>
      </c>
      <c r="B7349" s="12" t="s">
        <v>56</v>
      </c>
      <c r="C7349" s="12" t="s">
        <v>52</v>
      </c>
      <c r="D7349" s="12" t="s">
        <v>7468</v>
      </c>
      <c r="E7349" s="12" t="s">
        <v>7469</v>
      </c>
      <c r="F7349" s="3"/>
      <c r="G7349" s="3"/>
      <c r="H7349" t="b">
        <v>1</v>
      </c>
      <c r="I7349" s="3">
        <v>44684.847453703704</v>
      </c>
      <c r="J7349" t="b">
        <v>0</v>
      </c>
      <c r="K7349" s="3"/>
      <c r="L7349" s="3"/>
      <c r="M7349">
        <v>442095355275</v>
      </c>
      <c r="N7349">
        <v>3</v>
      </c>
      <c r="O7349" s="12" t="str">
        <f>(RIGHT(CursosBS_2[[#This Row],[Code]],12))</f>
        <v>202241-59624</v>
      </c>
    </row>
    <row r="7350" spans="1:15" x14ac:dyDescent="0.25">
      <c r="A7350">
        <v>34612</v>
      </c>
      <c r="B7350" s="12" t="s">
        <v>56</v>
      </c>
      <c r="C7350" s="12" t="s">
        <v>52</v>
      </c>
      <c r="D7350" s="12" t="s">
        <v>7466</v>
      </c>
      <c r="E7350" s="12" t="s">
        <v>7467</v>
      </c>
      <c r="F7350" s="3"/>
      <c r="G7350" s="3"/>
      <c r="H7350" t="b">
        <v>1</v>
      </c>
      <c r="I7350" s="3">
        <v>44684.842106481483</v>
      </c>
      <c r="J7350" t="b">
        <v>0</v>
      </c>
      <c r="K7350" s="3"/>
      <c r="L7350" s="3"/>
      <c r="M7350">
        <v>442095355274</v>
      </c>
      <c r="N7350">
        <v>3</v>
      </c>
      <c r="O7350" s="12" t="str">
        <f>(RIGHT(CursosBS_2[[#This Row],[Code]],12))</f>
        <v>202241-54809</v>
      </c>
    </row>
    <row r="7351" spans="1:15" x14ac:dyDescent="0.25">
      <c r="A7351">
        <v>34611</v>
      </c>
      <c r="B7351" s="12" t="s">
        <v>56</v>
      </c>
      <c r="C7351" s="12" t="s">
        <v>52</v>
      </c>
      <c r="D7351" s="12" t="s">
        <v>7464</v>
      </c>
      <c r="E7351" s="12" t="s">
        <v>7465</v>
      </c>
      <c r="F7351" s="3"/>
      <c r="G7351" s="3"/>
      <c r="H7351" t="b">
        <v>1</v>
      </c>
      <c r="I7351" s="3">
        <v>44684.827523148146</v>
      </c>
      <c r="J7351" t="b">
        <v>0</v>
      </c>
      <c r="K7351" s="3"/>
      <c r="L7351" s="3"/>
      <c r="M7351">
        <v>442095355273</v>
      </c>
      <c r="N7351">
        <v>3</v>
      </c>
      <c r="O7351" s="12" t="str">
        <f>(RIGHT(CursosBS_2[[#This Row],[Code]],12))</f>
        <v>202241-59970</v>
      </c>
    </row>
    <row r="7352" spans="1:15" x14ac:dyDescent="0.25">
      <c r="A7352">
        <v>34605</v>
      </c>
      <c r="B7352" s="12" t="s">
        <v>56</v>
      </c>
      <c r="C7352" s="12" t="s">
        <v>52</v>
      </c>
      <c r="D7352" s="12" t="s">
        <v>7462</v>
      </c>
      <c r="E7352" s="12" t="s">
        <v>7463</v>
      </c>
      <c r="F7352" s="3"/>
      <c r="G7352" s="3"/>
      <c r="H7352" t="b">
        <v>1</v>
      </c>
      <c r="I7352" s="3">
        <v>44684.815613425926</v>
      </c>
      <c r="J7352" t="b">
        <v>0</v>
      </c>
      <c r="K7352" s="3"/>
      <c r="L7352" s="3"/>
      <c r="M7352">
        <v>442095355272</v>
      </c>
      <c r="N7352">
        <v>3</v>
      </c>
      <c r="O7352" s="12" t="str">
        <f>(RIGHT(CursosBS_2[[#This Row],[Code]],12))</f>
        <v>202241-59878</v>
      </c>
    </row>
    <row r="7353" spans="1:15" x14ac:dyDescent="0.25">
      <c r="A7353">
        <v>34604</v>
      </c>
      <c r="B7353" s="12" t="s">
        <v>56</v>
      </c>
      <c r="C7353" s="12" t="s">
        <v>52</v>
      </c>
      <c r="D7353" s="12" t="s">
        <v>7460</v>
      </c>
      <c r="E7353" s="12" t="s">
        <v>7461</v>
      </c>
      <c r="F7353" s="3"/>
      <c r="G7353" s="3"/>
      <c r="H7353" t="b">
        <v>1</v>
      </c>
      <c r="I7353" s="3">
        <v>44684.804942129631</v>
      </c>
      <c r="J7353" t="b">
        <v>0</v>
      </c>
      <c r="K7353" s="3"/>
      <c r="L7353" s="3"/>
      <c r="M7353">
        <v>442095355271</v>
      </c>
      <c r="N7353">
        <v>3</v>
      </c>
      <c r="O7353" s="12" t="str">
        <f>(RIGHT(CursosBS_2[[#This Row],[Code]],12))</f>
        <v>202241-58940</v>
      </c>
    </row>
    <row r="7354" spans="1:15" x14ac:dyDescent="0.25">
      <c r="A7354">
        <v>34603</v>
      </c>
      <c r="B7354" s="12" t="s">
        <v>56</v>
      </c>
      <c r="C7354" s="12" t="s">
        <v>52</v>
      </c>
      <c r="D7354" s="12" t="s">
        <v>7458</v>
      </c>
      <c r="E7354" s="12" t="s">
        <v>7459</v>
      </c>
      <c r="F7354" s="3"/>
      <c r="G7354" s="3"/>
      <c r="H7354" t="b">
        <v>1</v>
      </c>
      <c r="I7354" s="3">
        <v>44684.798796296294</v>
      </c>
      <c r="J7354" t="b">
        <v>0</v>
      </c>
      <c r="K7354" s="3"/>
      <c r="L7354" s="3"/>
      <c r="M7354">
        <v>442095355270</v>
      </c>
      <c r="N7354">
        <v>3</v>
      </c>
      <c r="O7354" s="12" t="str">
        <f>(RIGHT(CursosBS_2[[#This Row],[Code]],12))</f>
        <v>202241-56788</v>
      </c>
    </row>
    <row r="7355" spans="1:15" x14ac:dyDescent="0.25">
      <c r="A7355">
        <v>34602</v>
      </c>
      <c r="B7355" s="12" t="s">
        <v>56</v>
      </c>
      <c r="C7355" s="12" t="s">
        <v>52</v>
      </c>
      <c r="D7355" s="12" t="s">
        <v>7456</v>
      </c>
      <c r="E7355" s="12" t="s">
        <v>7457</v>
      </c>
      <c r="F7355" s="3"/>
      <c r="G7355" s="3"/>
      <c r="H7355" t="b">
        <v>1</v>
      </c>
      <c r="I7355" s="3">
        <v>44684.74113425926</v>
      </c>
      <c r="J7355" t="b">
        <v>0</v>
      </c>
      <c r="K7355" s="3"/>
      <c r="L7355" s="3"/>
      <c r="M7355">
        <v>442095355269</v>
      </c>
      <c r="N7355">
        <v>3</v>
      </c>
      <c r="O7355" s="12" t="str">
        <f>(RIGHT(CursosBS_2[[#This Row],[Code]],12))</f>
        <v>202241-59418</v>
      </c>
    </row>
    <row r="7356" spans="1:15" x14ac:dyDescent="0.25">
      <c r="A7356">
        <v>34596</v>
      </c>
      <c r="B7356" s="12" t="s">
        <v>56</v>
      </c>
      <c r="C7356" s="12" t="s">
        <v>52</v>
      </c>
      <c r="D7356" s="12" t="s">
        <v>7454</v>
      </c>
      <c r="E7356" s="12" t="s">
        <v>7455</v>
      </c>
      <c r="F7356" s="3"/>
      <c r="G7356" s="3"/>
      <c r="H7356" t="b">
        <v>0</v>
      </c>
      <c r="I7356" s="3">
        <v>44684.61141203704</v>
      </c>
      <c r="J7356" t="b">
        <v>0</v>
      </c>
      <c r="K7356" s="3"/>
      <c r="L7356" s="3"/>
      <c r="M7356">
        <v>442095347546</v>
      </c>
      <c r="N7356">
        <v>3</v>
      </c>
      <c r="O7356" s="12" t="str">
        <f>(RIGHT(CursosBS_2[[#This Row],[Code]],12))</f>
        <v>202250-51595</v>
      </c>
    </row>
    <row r="7357" spans="1:15" x14ac:dyDescent="0.25">
      <c r="A7357">
        <v>34555</v>
      </c>
      <c r="B7357" s="12" t="s">
        <v>56</v>
      </c>
      <c r="C7357" s="12" t="s">
        <v>52</v>
      </c>
      <c r="D7357" s="12" t="s">
        <v>7452</v>
      </c>
      <c r="E7357" s="12" t="s">
        <v>7453</v>
      </c>
      <c r="F7357" s="3"/>
      <c r="G7357" s="3"/>
      <c r="H7357" t="b">
        <v>1</v>
      </c>
      <c r="I7357" s="3">
        <v>44684.052349537036</v>
      </c>
      <c r="J7357" t="b">
        <v>0</v>
      </c>
      <c r="K7357" s="3"/>
      <c r="L7357" s="3"/>
      <c r="M7357">
        <v>442095355268</v>
      </c>
      <c r="N7357">
        <v>3</v>
      </c>
      <c r="O7357" s="12" t="str">
        <f>(RIGHT(CursosBS_2[[#This Row],[Code]],12))</f>
        <v>202241-59997</v>
      </c>
    </row>
    <row r="7358" spans="1:15" x14ac:dyDescent="0.25">
      <c r="A7358">
        <v>34554</v>
      </c>
      <c r="B7358" s="12" t="s">
        <v>56</v>
      </c>
      <c r="C7358" s="12" t="s">
        <v>52</v>
      </c>
      <c r="D7358" s="12" t="s">
        <v>7450</v>
      </c>
      <c r="E7358" s="12" t="s">
        <v>7451</v>
      </c>
      <c r="F7358" s="3"/>
      <c r="G7358" s="3"/>
      <c r="H7358" t="b">
        <v>1</v>
      </c>
      <c r="I7358" s="3">
        <v>44684.052256944444</v>
      </c>
      <c r="J7358" t="b">
        <v>0</v>
      </c>
      <c r="K7358" s="3"/>
      <c r="L7358" s="3"/>
      <c r="M7358">
        <v>442095355267</v>
      </c>
      <c r="N7358">
        <v>3</v>
      </c>
      <c r="O7358" s="12" t="str">
        <f>(RIGHT(CursosBS_2[[#This Row],[Code]],12))</f>
        <v>202241-60160</v>
      </c>
    </row>
    <row r="7359" spans="1:15" x14ac:dyDescent="0.25">
      <c r="A7359">
        <v>34553</v>
      </c>
      <c r="B7359" s="12" t="s">
        <v>56</v>
      </c>
      <c r="C7359" s="12" t="s">
        <v>52</v>
      </c>
      <c r="D7359" s="12" t="s">
        <v>7448</v>
      </c>
      <c r="E7359" s="12" t="s">
        <v>7449</v>
      </c>
      <c r="F7359" s="3"/>
      <c r="G7359" s="3"/>
      <c r="H7359" t="b">
        <v>1</v>
      </c>
      <c r="I7359" s="3">
        <v>44684.052164351851</v>
      </c>
      <c r="J7359" t="b">
        <v>0</v>
      </c>
      <c r="K7359" s="3"/>
      <c r="L7359" s="3"/>
      <c r="M7359">
        <v>442095355266</v>
      </c>
      <c r="N7359">
        <v>3</v>
      </c>
      <c r="O7359" s="12" t="str">
        <f>(RIGHT(CursosBS_2[[#This Row],[Code]],12))</f>
        <v>202241-56696</v>
      </c>
    </row>
    <row r="7360" spans="1:15" x14ac:dyDescent="0.25">
      <c r="A7360">
        <v>34552</v>
      </c>
      <c r="B7360" s="12" t="s">
        <v>56</v>
      </c>
      <c r="C7360" s="12" t="s">
        <v>52</v>
      </c>
      <c r="D7360" s="12" t="s">
        <v>7446</v>
      </c>
      <c r="E7360" s="12" t="s">
        <v>7447</v>
      </c>
      <c r="F7360" s="3"/>
      <c r="G7360" s="3"/>
      <c r="H7360" t="b">
        <v>1</v>
      </c>
      <c r="I7360" s="3">
        <v>44684.052060185182</v>
      </c>
      <c r="J7360" t="b">
        <v>0</v>
      </c>
      <c r="K7360" s="3"/>
      <c r="L7360" s="3"/>
      <c r="M7360">
        <v>442095355265</v>
      </c>
      <c r="N7360">
        <v>3</v>
      </c>
      <c r="O7360" s="12" t="str">
        <f>(RIGHT(CursosBS_2[[#This Row],[Code]],12))</f>
        <v>202241-60553</v>
      </c>
    </row>
    <row r="7361" spans="1:15" x14ac:dyDescent="0.25">
      <c r="A7361">
        <v>34544</v>
      </c>
      <c r="B7361" s="12" t="s">
        <v>56</v>
      </c>
      <c r="C7361" s="12" t="s">
        <v>52</v>
      </c>
      <c r="D7361" s="12" t="s">
        <v>7444</v>
      </c>
      <c r="E7361" s="12" t="s">
        <v>7445</v>
      </c>
      <c r="F7361" s="3"/>
      <c r="G7361" s="3"/>
      <c r="H7361" t="b">
        <v>1</v>
      </c>
      <c r="I7361" s="3">
        <v>44684.05196759259</v>
      </c>
      <c r="J7361" t="b">
        <v>0</v>
      </c>
      <c r="K7361" s="3"/>
      <c r="L7361" s="3"/>
      <c r="M7361">
        <v>442095355263</v>
      </c>
      <c r="N7361">
        <v>3</v>
      </c>
      <c r="O7361" s="12" t="str">
        <f>(RIGHT(CursosBS_2[[#This Row],[Code]],12))</f>
        <v>202241-57168</v>
      </c>
    </row>
    <row r="7362" spans="1:15" x14ac:dyDescent="0.25">
      <c r="A7362">
        <v>34536</v>
      </c>
      <c r="B7362" s="12" t="s">
        <v>56</v>
      </c>
      <c r="C7362" s="12" t="s">
        <v>52</v>
      </c>
      <c r="D7362" s="12" t="s">
        <v>7442</v>
      </c>
      <c r="E7362" s="12" t="s">
        <v>7443</v>
      </c>
      <c r="F7362" s="3"/>
      <c r="G7362" s="3"/>
      <c r="H7362" t="b">
        <v>1</v>
      </c>
      <c r="I7362" s="3">
        <v>44684.051874999997</v>
      </c>
      <c r="J7362" t="b">
        <v>0</v>
      </c>
      <c r="K7362" s="3"/>
      <c r="L7362" s="3"/>
      <c r="M7362">
        <v>442095355262</v>
      </c>
      <c r="N7362">
        <v>3</v>
      </c>
      <c r="O7362" s="12" t="str">
        <f>(RIGHT(CursosBS_2[[#This Row],[Code]],12))</f>
        <v>202241-60363</v>
      </c>
    </row>
    <row r="7363" spans="1:15" x14ac:dyDescent="0.25">
      <c r="A7363">
        <v>34530</v>
      </c>
      <c r="B7363" s="12" t="s">
        <v>56</v>
      </c>
      <c r="C7363" s="12" t="s">
        <v>52</v>
      </c>
      <c r="D7363" s="12" t="s">
        <v>7440</v>
      </c>
      <c r="E7363" s="12" t="s">
        <v>7441</v>
      </c>
      <c r="F7363" s="3"/>
      <c r="G7363" s="3"/>
      <c r="H7363" t="b">
        <v>1</v>
      </c>
      <c r="I7363" s="3">
        <v>44684.051782407405</v>
      </c>
      <c r="J7363" t="b">
        <v>0</v>
      </c>
      <c r="K7363" s="3"/>
      <c r="L7363" s="3"/>
      <c r="M7363">
        <v>442095355261</v>
      </c>
      <c r="N7363">
        <v>3</v>
      </c>
      <c r="O7363" s="12" t="str">
        <f>(RIGHT(CursosBS_2[[#This Row],[Code]],12))</f>
        <v>202241-57164</v>
      </c>
    </row>
    <row r="7364" spans="1:15" x14ac:dyDescent="0.25">
      <c r="A7364">
        <v>34524</v>
      </c>
      <c r="B7364" s="12" t="s">
        <v>56</v>
      </c>
      <c r="C7364" s="12" t="s">
        <v>52</v>
      </c>
      <c r="D7364" s="12" t="s">
        <v>7438</v>
      </c>
      <c r="E7364" s="12" t="s">
        <v>7439</v>
      </c>
      <c r="F7364" s="3"/>
      <c r="G7364" s="3"/>
      <c r="H7364" t="b">
        <v>1</v>
      </c>
      <c r="I7364" s="3">
        <v>44684.051666666666</v>
      </c>
      <c r="J7364" t="b">
        <v>0</v>
      </c>
      <c r="K7364" s="3"/>
      <c r="L7364" s="3"/>
      <c r="M7364">
        <v>442095355260</v>
      </c>
      <c r="N7364">
        <v>3</v>
      </c>
      <c r="O7364" s="12" t="str">
        <f>(RIGHT(CursosBS_2[[#This Row],[Code]],12))</f>
        <v>202241-57160</v>
      </c>
    </row>
    <row r="7365" spans="1:15" x14ac:dyDescent="0.25">
      <c r="A7365">
        <v>34519</v>
      </c>
      <c r="B7365" s="12" t="s">
        <v>9578</v>
      </c>
      <c r="C7365" s="12" t="s">
        <v>52</v>
      </c>
      <c r="D7365" s="12" t="s">
        <v>14882</v>
      </c>
      <c r="E7365" s="12" t="s">
        <v>14883</v>
      </c>
      <c r="F7365" s="3"/>
      <c r="G7365" s="3"/>
      <c r="H7365" t="b">
        <v>1</v>
      </c>
      <c r="I7365" s="3">
        <v>44683.819560185184</v>
      </c>
      <c r="J7365" t="b">
        <v>0</v>
      </c>
      <c r="K7365" s="3"/>
      <c r="L7365" s="3"/>
      <c r="M7365">
        <v>442042241739</v>
      </c>
      <c r="N7365">
        <v>3</v>
      </c>
      <c r="O7365" s="12" t="str">
        <f>(RIGHT(CursosBS_2[[#This Row],[Code]],12))</f>
        <v>060-MaestroP</v>
      </c>
    </row>
    <row r="7366" spans="1:15" x14ac:dyDescent="0.25">
      <c r="A7366">
        <v>34518</v>
      </c>
      <c r="B7366" s="12" t="s">
        <v>9578</v>
      </c>
      <c r="C7366" s="12" t="s">
        <v>52</v>
      </c>
      <c r="D7366" s="12" t="s">
        <v>7437</v>
      </c>
      <c r="E7366" s="12" t="s">
        <v>12533</v>
      </c>
      <c r="F7366" s="3"/>
      <c r="G7366" s="3"/>
      <c r="H7366" t="b">
        <v>1</v>
      </c>
      <c r="I7366" s="3">
        <v>44683.819421296299</v>
      </c>
      <c r="J7366" t="b">
        <v>0</v>
      </c>
      <c r="K7366" s="3"/>
      <c r="L7366" s="3"/>
      <c r="M7366">
        <v>441982537615</v>
      </c>
      <c r="N7366">
        <v>3</v>
      </c>
      <c r="O7366" s="12" t="str">
        <f>(RIGHT(CursosBS_2[[#This Row],[Code]],12))</f>
        <v>078-MaestroP</v>
      </c>
    </row>
    <row r="7367" spans="1:15" x14ac:dyDescent="0.25">
      <c r="A7367">
        <v>34517</v>
      </c>
      <c r="B7367" s="12" t="s">
        <v>9578</v>
      </c>
      <c r="C7367" s="12" t="s">
        <v>52</v>
      </c>
      <c r="D7367" s="12" t="s">
        <v>14880</v>
      </c>
      <c r="E7367" s="12" t="s">
        <v>14881</v>
      </c>
      <c r="F7367" s="3"/>
      <c r="G7367" s="3"/>
      <c r="H7367" t="b">
        <v>1</v>
      </c>
      <c r="I7367" s="3">
        <v>44683.819293981483</v>
      </c>
      <c r="J7367" t="b">
        <v>0</v>
      </c>
      <c r="K7367" s="3"/>
      <c r="L7367" s="3"/>
      <c r="M7367">
        <v>442042242434</v>
      </c>
      <c r="N7367">
        <v>3</v>
      </c>
      <c r="O7367" s="12" t="str">
        <f>(RIGHT(CursosBS_2[[#This Row],[Code]],12))</f>
        <v>074-MaestroP</v>
      </c>
    </row>
    <row r="7368" spans="1:15" x14ac:dyDescent="0.25">
      <c r="A7368">
        <v>34516</v>
      </c>
      <c r="B7368" s="12" t="s">
        <v>9578</v>
      </c>
      <c r="C7368" s="12" t="s">
        <v>52</v>
      </c>
      <c r="D7368" s="12" t="s">
        <v>14878</v>
      </c>
      <c r="E7368" s="12" t="s">
        <v>14879</v>
      </c>
      <c r="F7368" s="3"/>
      <c r="G7368" s="3"/>
      <c r="H7368" t="b">
        <v>1</v>
      </c>
      <c r="I7368" s="3">
        <v>44683.819155092591</v>
      </c>
      <c r="J7368" t="b">
        <v>0</v>
      </c>
      <c r="K7368" s="3"/>
      <c r="L7368" s="3"/>
      <c r="M7368">
        <v>442042242366</v>
      </c>
      <c r="N7368">
        <v>3</v>
      </c>
      <c r="O7368" s="12" t="str">
        <f>(RIGHT(CursosBS_2[[#This Row],[Code]],12))</f>
        <v>073-MaestroP</v>
      </c>
    </row>
    <row r="7369" spans="1:15" x14ac:dyDescent="0.25">
      <c r="A7369">
        <v>34515</v>
      </c>
      <c r="B7369" s="12" t="s">
        <v>9578</v>
      </c>
      <c r="C7369" s="12" t="s">
        <v>52</v>
      </c>
      <c r="D7369" s="12" t="s">
        <v>14876</v>
      </c>
      <c r="E7369" s="12" t="s">
        <v>14877</v>
      </c>
      <c r="F7369" s="3"/>
      <c r="G7369" s="3"/>
      <c r="H7369" t="b">
        <v>1</v>
      </c>
      <c r="I7369" s="3">
        <v>44683.819016203706</v>
      </c>
      <c r="J7369" t="b">
        <v>0</v>
      </c>
      <c r="K7369" s="3"/>
      <c r="L7369" s="3"/>
      <c r="M7369">
        <v>442042242224</v>
      </c>
      <c r="N7369">
        <v>3</v>
      </c>
      <c r="O7369" s="12" t="str">
        <f>(RIGHT(CursosBS_2[[#This Row],[Code]],12))</f>
        <v>072-MaestroP</v>
      </c>
    </row>
    <row r="7370" spans="1:15" x14ac:dyDescent="0.25">
      <c r="A7370">
        <v>34514</v>
      </c>
      <c r="B7370" s="12" t="s">
        <v>9578</v>
      </c>
      <c r="C7370" s="12" t="s">
        <v>52</v>
      </c>
      <c r="D7370" s="12" t="s">
        <v>14874</v>
      </c>
      <c r="E7370" s="12" t="s">
        <v>14875</v>
      </c>
      <c r="F7370" s="3"/>
      <c r="G7370" s="3"/>
      <c r="H7370" t="b">
        <v>1</v>
      </c>
      <c r="I7370" s="3">
        <v>44683.818888888891</v>
      </c>
      <c r="J7370" t="b">
        <v>0</v>
      </c>
      <c r="K7370" s="3"/>
      <c r="L7370" s="3"/>
      <c r="M7370">
        <v>442042242477</v>
      </c>
      <c r="N7370">
        <v>3</v>
      </c>
      <c r="O7370" s="12" t="str">
        <f>(RIGHT(CursosBS_2[[#This Row],[Code]],12))</f>
        <v>075-MaestroP</v>
      </c>
    </row>
    <row r="7371" spans="1:15" x14ac:dyDescent="0.25">
      <c r="A7371">
        <v>34513</v>
      </c>
      <c r="B7371" s="12" t="s">
        <v>9578</v>
      </c>
      <c r="C7371" s="12" t="s">
        <v>52</v>
      </c>
      <c r="D7371" s="12" t="s">
        <v>14872</v>
      </c>
      <c r="E7371" s="12" t="s">
        <v>14873</v>
      </c>
      <c r="F7371" s="3"/>
      <c r="G7371" s="3"/>
      <c r="H7371" t="b">
        <v>1</v>
      </c>
      <c r="I7371" s="3">
        <v>44683.818749999999</v>
      </c>
      <c r="J7371" t="b">
        <v>0</v>
      </c>
      <c r="K7371" s="3"/>
      <c r="L7371" s="3"/>
      <c r="M7371">
        <v>442042242159</v>
      </c>
      <c r="N7371">
        <v>3</v>
      </c>
      <c r="O7371" s="12" t="str">
        <f>(RIGHT(CursosBS_2[[#This Row],[Code]],12))</f>
        <v>069-MaestroP</v>
      </c>
    </row>
    <row r="7372" spans="1:15" x14ac:dyDescent="0.25">
      <c r="A7372">
        <v>34512</v>
      </c>
      <c r="B7372" s="12" t="s">
        <v>9578</v>
      </c>
      <c r="C7372" s="12" t="s">
        <v>52</v>
      </c>
      <c r="D7372" s="12" t="s">
        <v>14870</v>
      </c>
      <c r="E7372" s="12" t="s">
        <v>14871</v>
      </c>
      <c r="F7372" s="3"/>
      <c r="G7372" s="3"/>
      <c r="H7372" t="b">
        <v>1</v>
      </c>
      <c r="I7372" s="3">
        <v>44683.818622685183</v>
      </c>
      <c r="J7372" t="b">
        <v>0</v>
      </c>
      <c r="K7372" s="3"/>
      <c r="L7372" s="3"/>
      <c r="M7372">
        <v>442042241928</v>
      </c>
      <c r="N7372">
        <v>3</v>
      </c>
      <c r="O7372" s="12" t="str">
        <f>(RIGHT(CursosBS_2[[#This Row],[Code]],12))</f>
        <v>067-MaestroP</v>
      </c>
    </row>
    <row r="7373" spans="1:15" x14ac:dyDescent="0.25">
      <c r="A7373">
        <v>34511</v>
      </c>
      <c r="B7373" s="12" t="s">
        <v>9578</v>
      </c>
      <c r="C7373" s="12" t="s">
        <v>52</v>
      </c>
      <c r="D7373" s="12" t="s">
        <v>14868</v>
      </c>
      <c r="E7373" s="12" t="s">
        <v>14869</v>
      </c>
      <c r="F7373" s="3"/>
      <c r="G7373" s="3"/>
      <c r="H7373" t="b">
        <v>1</v>
      </c>
      <c r="I7373" s="3">
        <v>44683.818495370368</v>
      </c>
      <c r="J7373" t="b">
        <v>0</v>
      </c>
      <c r="K7373" s="3"/>
      <c r="L7373" s="3"/>
      <c r="M7373">
        <v>442042241914</v>
      </c>
      <c r="N7373">
        <v>3</v>
      </c>
      <c r="O7373" s="12" t="str">
        <f>(RIGHT(CursosBS_2[[#This Row],[Code]],12))</f>
        <v>063-MaestroP</v>
      </c>
    </row>
    <row r="7374" spans="1:15" x14ac:dyDescent="0.25">
      <c r="A7374">
        <v>34510</v>
      </c>
      <c r="B7374" s="12" t="s">
        <v>9578</v>
      </c>
      <c r="C7374" s="12" t="s">
        <v>52</v>
      </c>
      <c r="D7374" s="12" t="s">
        <v>14866</v>
      </c>
      <c r="E7374" s="12" t="s">
        <v>14867</v>
      </c>
      <c r="F7374" s="3"/>
      <c r="G7374" s="3"/>
      <c r="H7374" t="b">
        <v>1</v>
      </c>
      <c r="I7374" s="3">
        <v>44683.818356481483</v>
      </c>
      <c r="J7374" t="b">
        <v>0</v>
      </c>
      <c r="K7374" s="3"/>
      <c r="L7374" s="3"/>
      <c r="M7374">
        <v>442042241906</v>
      </c>
      <c r="N7374">
        <v>3</v>
      </c>
      <c r="O7374" s="12" t="str">
        <f>(RIGHT(CursosBS_2[[#This Row],[Code]],12))</f>
        <v>062-MaestroP</v>
      </c>
    </row>
    <row r="7375" spans="1:15" x14ac:dyDescent="0.25">
      <c r="A7375">
        <v>34509</v>
      </c>
      <c r="B7375" s="12" t="s">
        <v>9578</v>
      </c>
      <c r="C7375" s="12" t="s">
        <v>52</v>
      </c>
      <c r="D7375" s="12" t="s">
        <v>14864</v>
      </c>
      <c r="E7375" s="12" t="s">
        <v>14865</v>
      </c>
      <c r="F7375" s="3"/>
      <c r="G7375" s="3"/>
      <c r="H7375" t="b">
        <v>1</v>
      </c>
      <c r="I7375" s="3">
        <v>44683.818229166667</v>
      </c>
      <c r="J7375" t="b">
        <v>0</v>
      </c>
      <c r="K7375" s="3"/>
      <c r="L7375" s="3"/>
      <c r="M7375">
        <v>442042241784</v>
      </c>
      <c r="N7375">
        <v>3</v>
      </c>
      <c r="O7375" s="12" t="str">
        <f>(RIGHT(CursosBS_2[[#This Row],[Code]],12))</f>
        <v>061-MaestroP</v>
      </c>
    </row>
    <row r="7376" spans="1:15" x14ac:dyDescent="0.25">
      <c r="A7376">
        <v>34508</v>
      </c>
      <c r="B7376" s="12" t="s">
        <v>9578</v>
      </c>
      <c r="C7376" s="12" t="s">
        <v>52</v>
      </c>
      <c r="D7376" s="12" t="s">
        <v>14862</v>
      </c>
      <c r="E7376" s="12" t="s">
        <v>14863</v>
      </c>
      <c r="F7376" s="3"/>
      <c r="G7376" s="3"/>
      <c r="H7376" t="b">
        <v>1</v>
      </c>
      <c r="I7376" s="3">
        <v>44683.818090277775</v>
      </c>
      <c r="J7376" t="b">
        <v>0</v>
      </c>
      <c r="K7376" s="3"/>
      <c r="L7376" s="3"/>
      <c r="M7376">
        <v>442042233848</v>
      </c>
      <c r="N7376">
        <v>3</v>
      </c>
      <c r="O7376" s="12" t="str">
        <f>(RIGHT(CursosBS_2[[#This Row],[Code]],12))</f>
        <v>054-MaestroP</v>
      </c>
    </row>
    <row r="7377" spans="1:15" x14ac:dyDescent="0.25">
      <c r="A7377">
        <v>34507</v>
      </c>
      <c r="B7377" s="12" t="s">
        <v>9578</v>
      </c>
      <c r="C7377" s="12" t="s">
        <v>52</v>
      </c>
      <c r="D7377" s="12" t="s">
        <v>7436</v>
      </c>
      <c r="E7377" s="12" t="s">
        <v>12532</v>
      </c>
      <c r="F7377" s="3"/>
      <c r="G7377" s="3"/>
      <c r="H7377" t="b">
        <v>1</v>
      </c>
      <c r="I7377" s="3">
        <v>44683.81795138889</v>
      </c>
      <c r="J7377" t="b">
        <v>0</v>
      </c>
      <c r="K7377" s="3"/>
      <c r="L7377" s="3"/>
      <c r="M7377">
        <v>441982536315</v>
      </c>
      <c r="N7377">
        <v>3</v>
      </c>
      <c r="O7377" s="12" t="str">
        <f>(RIGHT(CursosBS_2[[#This Row],[Code]],12))</f>
        <v>081-MaestroP</v>
      </c>
    </row>
    <row r="7378" spans="1:15" x14ac:dyDescent="0.25">
      <c r="A7378">
        <v>34506</v>
      </c>
      <c r="B7378" s="12" t="s">
        <v>9578</v>
      </c>
      <c r="C7378" s="12" t="s">
        <v>52</v>
      </c>
      <c r="D7378" s="12" t="s">
        <v>14860</v>
      </c>
      <c r="E7378" s="12" t="s">
        <v>14861</v>
      </c>
      <c r="F7378" s="3"/>
      <c r="G7378" s="3"/>
      <c r="H7378" t="b">
        <v>1</v>
      </c>
      <c r="I7378" s="3">
        <v>44683.817824074074</v>
      </c>
      <c r="J7378" t="b">
        <v>0</v>
      </c>
      <c r="K7378" s="3"/>
      <c r="L7378" s="3"/>
      <c r="M7378">
        <v>442042242633</v>
      </c>
      <c r="N7378">
        <v>3</v>
      </c>
      <c r="O7378" s="12" t="str">
        <f>(RIGHT(CursosBS_2[[#This Row],[Code]],12))</f>
        <v>082-MaestroP</v>
      </c>
    </row>
    <row r="7379" spans="1:15" x14ac:dyDescent="0.25">
      <c r="A7379">
        <v>34505</v>
      </c>
      <c r="B7379" s="12" t="s">
        <v>9578</v>
      </c>
      <c r="C7379" s="12" t="s">
        <v>52</v>
      </c>
      <c r="D7379" s="12" t="s">
        <v>14858</v>
      </c>
      <c r="E7379" s="12" t="s">
        <v>14859</v>
      </c>
      <c r="F7379" s="3"/>
      <c r="G7379" s="3"/>
      <c r="H7379" t="b">
        <v>1</v>
      </c>
      <c r="I7379" s="3">
        <v>44683.817685185182</v>
      </c>
      <c r="J7379" t="b">
        <v>0</v>
      </c>
      <c r="K7379" s="3"/>
      <c r="L7379" s="3"/>
      <c r="M7379">
        <v>442042242512</v>
      </c>
      <c r="N7379">
        <v>3</v>
      </c>
      <c r="O7379" s="12" t="str">
        <f>(RIGHT(CursosBS_2[[#This Row],[Code]],12))</f>
        <v>080-MaestroP</v>
      </c>
    </row>
    <row r="7380" spans="1:15" x14ac:dyDescent="0.25">
      <c r="A7380">
        <v>34504</v>
      </c>
      <c r="B7380" s="12" t="s">
        <v>9578</v>
      </c>
      <c r="C7380" s="12" t="s">
        <v>9596</v>
      </c>
      <c r="D7380" s="12" t="s">
        <v>10549</v>
      </c>
      <c r="E7380" s="12" t="s">
        <v>7435</v>
      </c>
      <c r="F7380" s="3"/>
      <c r="G7380" s="3"/>
      <c r="H7380" t="b">
        <v>1</v>
      </c>
      <c r="I7380" s="3">
        <v>44683.813576388886</v>
      </c>
      <c r="J7380" t="b">
        <v>0</v>
      </c>
      <c r="K7380" s="3"/>
      <c r="L7380" s="3"/>
      <c r="M7380">
        <v>441861248517</v>
      </c>
      <c r="N7380">
        <v>5</v>
      </c>
      <c r="O7380" s="12" t="str">
        <f>(RIGHT(CursosBS_2[[#This Row],[Code]],12))</f>
        <v>202220</v>
      </c>
    </row>
    <row r="7381" spans="1:15" x14ac:dyDescent="0.25">
      <c r="A7381">
        <v>34498</v>
      </c>
      <c r="B7381" s="12" t="s">
        <v>9578</v>
      </c>
      <c r="C7381" s="12" t="s">
        <v>52</v>
      </c>
      <c r="D7381" s="12" t="s">
        <v>12530</v>
      </c>
      <c r="E7381" s="12" t="s">
        <v>12531</v>
      </c>
      <c r="F7381" s="3"/>
      <c r="G7381" s="3"/>
      <c r="H7381" t="b">
        <v>1</v>
      </c>
      <c r="I7381" s="3">
        <v>44683.705347222225</v>
      </c>
      <c r="J7381" t="b">
        <v>0</v>
      </c>
      <c r="K7381" s="3"/>
      <c r="L7381" s="3"/>
      <c r="M7381">
        <v>441982536090</v>
      </c>
      <c r="N7381">
        <v>3</v>
      </c>
      <c r="O7381" s="12" t="str">
        <f>(RIGHT(CursosBS_2[[#This Row],[Code]],12))</f>
        <v>030-MaestroC</v>
      </c>
    </row>
    <row r="7382" spans="1:15" x14ac:dyDescent="0.25">
      <c r="A7382">
        <v>34497</v>
      </c>
      <c r="B7382" s="12" t="s">
        <v>9578</v>
      </c>
      <c r="C7382" s="12" t="s">
        <v>52</v>
      </c>
      <c r="D7382" s="12" t="s">
        <v>7431</v>
      </c>
      <c r="E7382" s="12" t="s">
        <v>12529</v>
      </c>
      <c r="F7382" s="3"/>
      <c r="G7382" s="3"/>
      <c r="H7382" t="b">
        <v>1</v>
      </c>
      <c r="I7382" s="3">
        <v>44683.70412037037</v>
      </c>
      <c r="J7382" t="b">
        <v>0</v>
      </c>
      <c r="K7382" s="3"/>
      <c r="L7382" s="3"/>
      <c r="M7382">
        <v>441982536049</v>
      </c>
      <c r="N7382">
        <v>3</v>
      </c>
      <c r="O7382" s="12" t="str">
        <f>(RIGHT(CursosBS_2[[#This Row],[Code]],12))</f>
        <v>IRT-MaestroP</v>
      </c>
    </row>
    <row r="7383" spans="1:15" x14ac:dyDescent="0.25">
      <c r="A7383">
        <v>34496</v>
      </c>
      <c r="B7383" s="12" t="s">
        <v>56</v>
      </c>
      <c r="C7383" s="12" t="s">
        <v>52</v>
      </c>
      <c r="D7383" s="12" t="s">
        <v>7429</v>
      </c>
      <c r="E7383" s="12" t="s">
        <v>7430</v>
      </c>
      <c r="F7383" s="3"/>
      <c r="G7383" s="3"/>
      <c r="H7383" t="b">
        <v>0</v>
      </c>
      <c r="I7383" s="3">
        <v>44683.702060185184</v>
      </c>
      <c r="J7383" t="b">
        <v>0</v>
      </c>
      <c r="K7383" s="3"/>
      <c r="L7383" s="3"/>
      <c r="M7383">
        <v>442095347545</v>
      </c>
      <c r="N7383">
        <v>3</v>
      </c>
      <c r="O7383" s="12" t="str">
        <f>(RIGHT(CursosBS_2[[#This Row],[Code]],12))</f>
        <v>25-REVISARXX</v>
      </c>
    </row>
    <row r="7384" spans="1:15" x14ac:dyDescent="0.25">
      <c r="A7384">
        <v>34495</v>
      </c>
      <c r="B7384" s="12" t="s">
        <v>9578</v>
      </c>
      <c r="C7384" s="12" t="s">
        <v>52</v>
      </c>
      <c r="D7384" s="12" t="s">
        <v>12527</v>
      </c>
      <c r="E7384" s="12" t="s">
        <v>12528</v>
      </c>
      <c r="F7384" s="3"/>
      <c r="G7384" s="3"/>
      <c r="H7384" t="b">
        <v>1</v>
      </c>
      <c r="I7384" s="3">
        <v>44683.698946759258</v>
      </c>
      <c r="J7384" t="b">
        <v>0</v>
      </c>
      <c r="K7384" s="3"/>
      <c r="L7384" s="3"/>
      <c r="M7384">
        <v>441944259052</v>
      </c>
      <c r="N7384">
        <v>3</v>
      </c>
      <c r="O7384" s="12" t="str">
        <f>(RIGHT(CursosBS_2[[#This Row],[Code]],12))</f>
        <v>016-MaestroC</v>
      </c>
    </row>
    <row r="7385" spans="1:15" x14ac:dyDescent="0.25">
      <c r="A7385">
        <v>34445</v>
      </c>
      <c r="B7385" s="12" t="s">
        <v>56</v>
      </c>
      <c r="C7385" s="12" t="s">
        <v>52</v>
      </c>
      <c r="D7385" s="12" t="s">
        <v>7427</v>
      </c>
      <c r="E7385" s="12" t="s">
        <v>7428</v>
      </c>
      <c r="F7385" s="3"/>
      <c r="G7385" s="3"/>
      <c r="H7385" t="b">
        <v>1</v>
      </c>
      <c r="I7385" s="3">
        <v>44680.805891203701</v>
      </c>
      <c r="J7385" t="b">
        <v>0</v>
      </c>
      <c r="K7385" s="3"/>
      <c r="L7385" s="3"/>
      <c r="M7385">
        <v>442095355259</v>
      </c>
      <c r="N7385">
        <v>3</v>
      </c>
      <c r="O7385" s="12" t="str">
        <f>(RIGHT(CursosBS_2[[#This Row],[Code]],12))</f>
        <v>202241-59796</v>
      </c>
    </row>
    <row r="7386" spans="1:15" x14ac:dyDescent="0.25">
      <c r="A7386">
        <v>34442</v>
      </c>
      <c r="B7386" s="12" t="s">
        <v>56</v>
      </c>
      <c r="C7386" s="12" t="s">
        <v>52</v>
      </c>
      <c r="D7386" s="12" t="s">
        <v>7425</v>
      </c>
      <c r="E7386" s="12" t="s">
        <v>7426</v>
      </c>
      <c r="F7386" s="3"/>
      <c r="G7386" s="3"/>
      <c r="H7386" t="b">
        <v>1</v>
      </c>
      <c r="I7386" s="3">
        <v>44680.664421296293</v>
      </c>
      <c r="J7386" t="b">
        <v>0</v>
      </c>
      <c r="K7386" s="3"/>
      <c r="L7386" s="3">
        <v>45617.710659722223</v>
      </c>
      <c r="M7386">
        <v>442086750123</v>
      </c>
      <c r="N7386">
        <v>3</v>
      </c>
      <c r="O7386" s="12" t="str">
        <f>(RIGHT(CursosBS_2[[#This Row],[Code]],12))</f>
        <v>Edsson_2022_</v>
      </c>
    </row>
    <row r="7387" spans="1:15" x14ac:dyDescent="0.25">
      <c r="A7387">
        <v>34432</v>
      </c>
      <c r="B7387" s="12" t="s">
        <v>56</v>
      </c>
      <c r="C7387" s="12" t="s">
        <v>52</v>
      </c>
      <c r="D7387" s="12" t="s">
        <v>23038</v>
      </c>
      <c r="E7387" s="12" t="s">
        <v>23039</v>
      </c>
      <c r="F7387" s="3"/>
      <c r="G7387" s="3"/>
      <c r="H7387" t="b">
        <v>1</v>
      </c>
      <c r="I7387" s="3">
        <v>44679.666006944448</v>
      </c>
      <c r="J7387" t="b">
        <v>0</v>
      </c>
      <c r="K7387" s="3"/>
      <c r="L7387" s="3"/>
      <c r="M7387">
        <v>442111894385</v>
      </c>
      <c r="N7387">
        <v>3</v>
      </c>
      <c r="O7387" s="12" t="str">
        <f>(RIGHT(CursosBS_2[[#This Row],[Code]],12))</f>
        <v>072-MaestroV</v>
      </c>
    </row>
    <row r="7388" spans="1:15" x14ac:dyDescent="0.25">
      <c r="A7388">
        <v>34431</v>
      </c>
      <c r="B7388" s="12" t="s">
        <v>9578</v>
      </c>
      <c r="C7388" s="12" t="s">
        <v>52</v>
      </c>
      <c r="D7388" s="12" t="s">
        <v>14857</v>
      </c>
      <c r="E7388" s="12" t="s">
        <v>12526</v>
      </c>
      <c r="F7388" s="3"/>
      <c r="G7388" s="3"/>
      <c r="H7388" t="b">
        <v>1</v>
      </c>
      <c r="I7388" s="3">
        <v>44679.662152777775</v>
      </c>
      <c r="J7388" t="b">
        <v>0</v>
      </c>
      <c r="K7388" s="3"/>
      <c r="L7388" s="3"/>
      <c r="M7388">
        <v>442031349950</v>
      </c>
      <c r="N7388">
        <v>3</v>
      </c>
      <c r="O7388" s="12" t="str">
        <f>(RIGHT(CursosBS_2[[#This Row],[Code]],12))</f>
        <v>076-MaestroC</v>
      </c>
    </row>
    <row r="7389" spans="1:15" x14ac:dyDescent="0.25">
      <c r="A7389">
        <v>34425</v>
      </c>
      <c r="B7389" s="12" t="s">
        <v>56</v>
      </c>
      <c r="C7389" s="12" t="s">
        <v>52</v>
      </c>
      <c r="D7389" s="12" t="s">
        <v>7423</v>
      </c>
      <c r="E7389" s="12" t="s">
        <v>7424</v>
      </c>
      <c r="F7389" s="3"/>
      <c r="G7389" s="3"/>
      <c r="H7389" t="b">
        <v>0</v>
      </c>
      <c r="I7389" s="3">
        <v>44679.025104166663</v>
      </c>
      <c r="J7389" t="b">
        <v>0</v>
      </c>
      <c r="K7389" s="3"/>
      <c r="L7389" s="3"/>
      <c r="M7389">
        <v>442095347544</v>
      </c>
      <c r="N7389">
        <v>3</v>
      </c>
      <c r="O7389" s="12" t="str">
        <f>(RIGHT(CursosBS_2[[#This Row],[Code]],12))</f>
        <v>202250-51559</v>
      </c>
    </row>
    <row r="7390" spans="1:15" x14ac:dyDescent="0.25">
      <c r="A7390">
        <v>34421</v>
      </c>
      <c r="B7390" s="12" t="s">
        <v>9578</v>
      </c>
      <c r="C7390" s="12" t="s">
        <v>52</v>
      </c>
      <c r="D7390" s="12" t="s">
        <v>14855</v>
      </c>
      <c r="E7390" s="12" t="s">
        <v>14856</v>
      </c>
      <c r="F7390" s="3"/>
      <c r="G7390" s="3"/>
      <c r="H7390" t="b">
        <v>1</v>
      </c>
      <c r="I7390" s="3">
        <v>44678.997685185182</v>
      </c>
      <c r="J7390" t="b">
        <v>0</v>
      </c>
      <c r="K7390" s="3"/>
      <c r="L7390" s="3"/>
      <c r="M7390">
        <v>442042242911</v>
      </c>
      <c r="N7390">
        <v>3</v>
      </c>
      <c r="O7390" s="12" t="str">
        <f>(RIGHT(CursosBS_2[[#This Row],[Code]],12))</f>
        <v>bli-MaestroC</v>
      </c>
    </row>
    <row r="7391" spans="1:15" x14ac:dyDescent="0.25">
      <c r="A7391">
        <v>34420</v>
      </c>
      <c r="B7391" s="12" t="s">
        <v>56</v>
      </c>
      <c r="C7391" s="12" t="s">
        <v>52</v>
      </c>
      <c r="D7391" s="12" t="s">
        <v>12125</v>
      </c>
      <c r="E7391" s="12" t="s">
        <v>12126</v>
      </c>
      <c r="F7391" s="3"/>
      <c r="G7391" s="3"/>
      <c r="H7391" t="b">
        <v>0</v>
      </c>
      <c r="I7391" s="3">
        <v>44678.994699074072</v>
      </c>
      <c r="J7391" t="b">
        <v>0</v>
      </c>
      <c r="K7391" s="3"/>
      <c r="L7391" s="3"/>
      <c r="M7391">
        <v>442095357519</v>
      </c>
      <c r="N7391">
        <v>3</v>
      </c>
      <c r="O7391" s="12" t="str">
        <f>(RIGHT(CursosBS_2[[#This Row],[Code]],12))</f>
        <v>oy-XMaestroV</v>
      </c>
    </row>
    <row r="7392" spans="1:15" x14ac:dyDescent="0.25">
      <c r="A7392">
        <v>34419</v>
      </c>
      <c r="B7392" s="12" t="s">
        <v>9578</v>
      </c>
      <c r="C7392" s="12" t="s">
        <v>52</v>
      </c>
      <c r="D7392" s="12" t="s">
        <v>12524</v>
      </c>
      <c r="E7392" s="12" t="s">
        <v>12525</v>
      </c>
      <c r="F7392" s="3"/>
      <c r="G7392" s="3"/>
      <c r="H7392" t="b">
        <v>1</v>
      </c>
      <c r="I7392" s="3">
        <v>44678.990127314813</v>
      </c>
      <c r="J7392" t="b">
        <v>0</v>
      </c>
      <c r="K7392" s="3"/>
      <c r="L7392" s="3"/>
      <c r="M7392">
        <v>441944258529</v>
      </c>
      <c r="N7392">
        <v>3</v>
      </c>
      <c r="O7392" s="12" t="str">
        <f>(RIGHT(CursosBS_2[[#This Row],[Code]],12))</f>
        <v>018-MaestroC</v>
      </c>
    </row>
    <row r="7393" spans="1:15" x14ac:dyDescent="0.25">
      <c r="A7393">
        <v>34418</v>
      </c>
      <c r="B7393" s="12" t="s">
        <v>56</v>
      </c>
      <c r="C7393" s="12" t="s">
        <v>52</v>
      </c>
      <c r="D7393" s="12" t="s">
        <v>18540</v>
      </c>
      <c r="E7393" s="12" t="s">
        <v>18541</v>
      </c>
      <c r="F7393" s="3"/>
      <c r="G7393" s="3"/>
      <c r="H7393" t="b">
        <v>0</v>
      </c>
      <c r="I7393" s="3">
        <v>44678.769641203704</v>
      </c>
      <c r="J7393" t="b">
        <v>0</v>
      </c>
      <c r="K7393" s="3"/>
      <c r="L7393" s="3"/>
      <c r="M7393">
        <v>442095357518</v>
      </c>
      <c r="N7393">
        <v>3</v>
      </c>
      <c r="O7393" s="12" t="str">
        <f>(RIGHT(CursosBS_2[[#This Row],[Code]],12))</f>
        <v>174-MaestroV</v>
      </c>
    </row>
    <row r="7394" spans="1:15" x14ac:dyDescent="0.25">
      <c r="A7394">
        <v>34414</v>
      </c>
      <c r="B7394" s="12" t="s">
        <v>56</v>
      </c>
      <c r="C7394" s="12" t="s">
        <v>52</v>
      </c>
      <c r="D7394" s="12" t="s">
        <v>11287</v>
      </c>
      <c r="E7394" s="12" t="s">
        <v>11288</v>
      </c>
      <c r="F7394" s="3"/>
      <c r="G7394" s="3"/>
      <c r="H7394" t="b">
        <v>0</v>
      </c>
      <c r="I7394" s="3">
        <v>44678.054618055554</v>
      </c>
      <c r="J7394" t="b">
        <v>0</v>
      </c>
      <c r="K7394" s="3"/>
      <c r="L7394" s="3"/>
      <c r="M7394">
        <v>442095357517</v>
      </c>
      <c r="N7394">
        <v>3</v>
      </c>
      <c r="O7394" s="12" t="str">
        <f>(RIGHT(CursosBS_2[[#This Row],[Code]],12))</f>
        <v>sar-MaestroV</v>
      </c>
    </row>
    <row r="7395" spans="1:15" x14ac:dyDescent="0.25">
      <c r="A7395">
        <v>34406</v>
      </c>
      <c r="B7395" s="12" t="s">
        <v>9578</v>
      </c>
      <c r="C7395" s="12" t="s">
        <v>52</v>
      </c>
      <c r="D7395" s="12" t="s">
        <v>11286</v>
      </c>
      <c r="E7395" s="12" t="s">
        <v>13590</v>
      </c>
      <c r="F7395" s="3"/>
      <c r="G7395" s="3"/>
      <c r="H7395" t="b">
        <v>1</v>
      </c>
      <c r="I7395" s="3">
        <v>44677.684675925928</v>
      </c>
      <c r="J7395" t="b">
        <v>0</v>
      </c>
      <c r="K7395" s="3"/>
      <c r="L7395" s="3"/>
      <c r="M7395">
        <v>441955915676</v>
      </c>
      <c r="N7395">
        <v>3</v>
      </c>
      <c r="O7395" s="12" t="str">
        <f>(RIGHT(CursosBS_2[[#This Row],[Code]],12))</f>
        <v>124-MaestroC</v>
      </c>
    </row>
    <row r="7396" spans="1:15" x14ac:dyDescent="0.25">
      <c r="A7396">
        <v>34405</v>
      </c>
      <c r="B7396" s="12" t="s">
        <v>9578</v>
      </c>
      <c r="C7396" s="12" t="s">
        <v>52</v>
      </c>
      <c r="D7396" s="12" t="s">
        <v>14853</v>
      </c>
      <c r="E7396" s="12" t="s">
        <v>14854</v>
      </c>
      <c r="F7396" s="3"/>
      <c r="G7396" s="3"/>
      <c r="H7396" t="b">
        <v>1</v>
      </c>
      <c r="I7396" s="3">
        <v>44677.642743055556</v>
      </c>
      <c r="J7396" t="b">
        <v>0</v>
      </c>
      <c r="K7396" s="3"/>
      <c r="L7396" s="3"/>
      <c r="M7396">
        <v>442043967310</v>
      </c>
      <c r="N7396">
        <v>3</v>
      </c>
      <c r="O7396" s="12" t="str">
        <f>(RIGHT(CursosBS_2[[#This Row],[Code]],12))</f>
        <v>yec-CMaestro</v>
      </c>
    </row>
    <row r="7397" spans="1:15" x14ac:dyDescent="0.25">
      <c r="A7397">
        <v>34404</v>
      </c>
      <c r="B7397" s="12" t="s">
        <v>56</v>
      </c>
      <c r="C7397" s="12" t="s">
        <v>52</v>
      </c>
      <c r="D7397" s="12" t="s">
        <v>7421</v>
      </c>
      <c r="E7397" s="12" t="s">
        <v>7422</v>
      </c>
      <c r="F7397" s="3"/>
      <c r="G7397" s="3"/>
      <c r="H7397" t="b">
        <v>1</v>
      </c>
      <c r="I7397" s="3">
        <v>44676.986539351848</v>
      </c>
      <c r="J7397" t="b">
        <v>0</v>
      </c>
      <c r="K7397" s="3"/>
      <c r="L7397" s="3"/>
      <c r="M7397">
        <v>442095355258</v>
      </c>
      <c r="N7397">
        <v>3</v>
      </c>
      <c r="O7397" s="12" t="str">
        <f>(RIGHT(CursosBS_2[[#This Row],[Code]],12))</f>
        <v>202241-57354</v>
      </c>
    </row>
    <row r="7398" spans="1:15" x14ac:dyDescent="0.25">
      <c r="A7398">
        <v>34398</v>
      </c>
      <c r="B7398" s="12" t="s">
        <v>56</v>
      </c>
      <c r="C7398" s="12" t="s">
        <v>52</v>
      </c>
      <c r="D7398" s="12" t="s">
        <v>7419</v>
      </c>
      <c r="E7398" s="12" t="s">
        <v>7420</v>
      </c>
      <c r="F7398" s="3"/>
      <c r="G7398" s="3"/>
      <c r="H7398" t="b">
        <v>1</v>
      </c>
      <c r="I7398" s="3">
        <v>44676.952708333331</v>
      </c>
      <c r="J7398" t="b">
        <v>0</v>
      </c>
      <c r="K7398" s="3"/>
      <c r="L7398" s="3"/>
      <c r="M7398">
        <v>442095355257</v>
      </c>
      <c r="N7398">
        <v>3</v>
      </c>
      <c r="O7398" s="12" t="str">
        <f>(RIGHT(CursosBS_2[[#This Row],[Code]],12))</f>
        <v>202241-59335</v>
      </c>
    </row>
    <row r="7399" spans="1:15" x14ac:dyDescent="0.25">
      <c r="A7399">
        <v>34397</v>
      </c>
      <c r="B7399" s="12" t="s">
        <v>56</v>
      </c>
      <c r="C7399" s="12" t="s">
        <v>52</v>
      </c>
      <c r="D7399" s="12" t="s">
        <v>7417</v>
      </c>
      <c r="E7399" s="12" t="s">
        <v>7418</v>
      </c>
      <c r="F7399" s="3"/>
      <c r="G7399" s="3"/>
      <c r="H7399" t="b">
        <v>1</v>
      </c>
      <c r="I7399" s="3">
        <v>44676.952615740738</v>
      </c>
      <c r="J7399" t="b">
        <v>0</v>
      </c>
      <c r="K7399" s="3"/>
      <c r="L7399" s="3"/>
      <c r="M7399">
        <v>442095355256</v>
      </c>
      <c r="N7399">
        <v>3</v>
      </c>
      <c r="O7399" s="12" t="str">
        <f>(RIGHT(CursosBS_2[[#This Row],[Code]],12))</f>
        <v>202241-59969</v>
      </c>
    </row>
    <row r="7400" spans="1:15" x14ac:dyDescent="0.25">
      <c r="A7400">
        <v>34396</v>
      </c>
      <c r="B7400" s="12" t="s">
        <v>56</v>
      </c>
      <c r="C7400" s="12" t="s">
        <v>52</v>
      </c>
      <c r="D7400" s="12" t="s">
        <v>7415</v>
      </c>
      <c r="E7400" s="12" t="s">
        <v>7416</v>
      </c>
      <c r="F7400" s="3"/>
      <c r="G7400" s="3"/>
      <c r="H7400" t="b">
        <v>1</v>
      </c>
      <c r="I7400" s="3">
        <v>44676.952523148146</v>
      </c>
      <c r="J7400" t="b">
        <v>0</v>
      </c>
      <c r="K7400" s="3"/>
      <c r="L7400" s="3"/>
      <c r="M7400">
        <v>442095355255</v>
      </c>
      <c r="N7400">
        <v>3</v>
      </c>
      <c r="O7400" s="12" t="str">
        <f>(RIGHT(CursosBS_2[[#This Row],[Code]],12))</f>
        <v>202241-58937</v>
      </c>
    </row>
    <row r="7401" spans="1:15" x14ac:dyDescent="0.25">
      <c r="A7401">
        <v>34389</v>
      </c>
      <c r="B7401" s="12" t="s">
        <v>56</v>
      </c>
      <c r="C7401" s="12" t="s">
        <v>52</v>
      </c>
      <c r="D7401" s="12" t="s">
        <v>7413</v>
      </c>
      <c r="E7401" s="12" t="s">
        <v>7414</v>
      </c>
      <c r="F7401" s="3"/>
      <c r="G7401" s="3"/>
      <c r="H7401" t="b">
        <v>1</v>
      </c>
      <c r="I7401" s="3">
        <v>44676.952430555553</v>
      </c>
      <c r="J7401" t="b">
        <v>0</v>
      </c>
      <c r="K7401" s="3"/>
      <c r="L7401" s="3"/>
      <c r="M7401">
        <v>442095355254</v>
      </c>
      <c r="N7401">
        <v>3</v>
      </c>
      <c r="O7401" s="12" t="str">
        <f>(RIGHT(CursosBS_2[[#This Row],[Code]],12))</f>
        <v>202241-57346</v>
      </c>
    </row>
    <row r="7402" spans="1:15" x14ac:dyDescent="0.25">
      <c r="A7402">
        <v>34383</v>
      </c>
      <c r="B7402" s="12" t="s">
        <v>56</v>
      </c>
      <c r="C7402" s="12" t="s">
        <v>52</v>
      </c>
      <c r="D7402" s="12" t="s">
        <v>7411</v>
      </c>
      <c r="E7402" s="12" t="s">
        <v>7412</v>
      </c>
      <c r="F7402" s="3"/>
      <c r="G7402" s="3"/>
      <c r="H7402" t="b">
        <v>1</v>
      </c>
      <c r="I7402" s="3">
        <v>44676.952337962961</v>
      </c>
      <c r="J7402" t="b">
        <v>0</v>
      </c>
      <c r="K7402" s="3"/>
      <c r="L7402" s="3"/>
      <c r="M7402">
        <v>442095355253</v>
      </c>
      <c r="N7402">
        <v>3</v>
      </c>
      <c r="O7402" s="12" t="str">
        <f>(RIGHT(CursosBS_2[[#This Row],[Code]],12))</f>
        <v>202241-56598</v>
      </c>
    </row>
    <row r="7403" spans="1:15" x14ac:dyDescent="0.25">
      <c r="A7403">
        <v>34377</v>
      </c>
      <c r="B7403" s="12" t="s">
        <v>56</v>
      </c>
      <c r="C7403" s="12" t="s">
        <v>52</v>
      </c>
      <c r="D7403" s="12" t="s">
        <v>7409</v>
      </c>
      <c r="E7403" s="12" t="s">
        <v>7410</v>
      </c>
      <c r="F7403" s="3"/>
      <c r="G7403" s="3"/>
      <c r="H7403" t="b">
        <v>1</v>
      </c>
      <c r="I7403" s="3">
        <v>44676.952245370368</v>
      </c>
      <c r="J7403" t="b">
        <v>0</v>
      </c>
      <c r="K7403" s="3"/>
      <c r="L7403" s="3"/>
      <c r="M7403">
        <v>442095355252</v>
      </c>
      <c r="N7403">
        <v>3</v>
      </c>
      <c r="O7403" s="12" t="str">
        <f>(RIGHT(CursosBS_2[[#This Row],[Code]],12))</f>
        <v>202241-56593</v>
      </c>
    </row>
    <row r="7404" spans="1:15" x14ac:dyDescent="0.25">
      <c r="A7404">
        <v>34376</v>
      </c>
      <c r="B7404" s="12" t="s">
        <v>56</v>
      </c>
      <c r="C7404" s="12" t="s">
        <v>52</v>
      </c>
      <c r="D7404" s="12" t="s">
        <v>7407</v>
      </c>
      <c r="E7404" s="12" t="s">
        <v>7408</v>
      </c>
      <c r="F7404" s="3"/>
      <c r="G7404" s="3"/>
      <c r="H7404" t="b">
        <v>1</v>
      </c>
      <c r="I7404" s="3">
        <v>44676.952141203707</v>
      </c>
      <c r="J7404" t="b">
        <v>0</v>
      </c>
      <c r="K7404" s="3"/>
      <c r="L7404" s="3"/>
      <c r="M7404">
        <v>442095355251</v>
      </c>
      <c r="N7404">
        <v>3</v>
      </c>
      <c r="O7404" s="12" t="str">
        <f>(RIGHT(CursosBS_2[[#This Row],[Code]],12))</f>
        <v>202241-60432</v>
      </c>
    </row>
    <row r="7405" spans="1:15" x14ac:dyDescent="0.25">
      <c r="A7405">
        <v>34371</v>
      </c>
      <c r="B7405" s="12" t="s">
        <v>56</v>
      </c>
      <c r="C7405" s="12" t="s">
        <v>52</v>
      </c>
      <c r="D7405" s="12" t="s">
        <v>7405</v>
      </c>
      <c r="E7405" s="12" t="s">
        <v>7406</v>
      </c>
      <c r="F7405" s="3"/>
      <c r="G7405" s="3"/>
      <c r="H7405" t="b">
        <v>1</v>
      </c>
      <c r="I7405" s="3">
        <v>44676.952048611114</v>
      </c>
      <c r="J7405" t="b">
        <v>0</v>
      </c>
      <c r="K7405" s="3"/>
      <c r="L7405" s="3"/>
      <c r="M7405">
        <v>442095355250</v>
      </c>
      <c r="N7405">
        <v>3</v>
      </c>
      <c r="O7405" s="12" t="str">
        <f>(RIGHT(CursosBS_2[[#This Row],[Code]],12))</f>
        <v>202241-53048</v>
      </c>
    </row>
    <row r="7406" spans="1:15" x14ac:dyDescent="0.25">
      <c r="A7406">
        <v>34366</v>
      </c>
      <c r="B7406" s="12" t="s">
        <v>56</v>
      </c>
      <c r="C7406" s="12" t="s">
        <v>52</v>
      </c>
      <c r="D7406" s="12" t="s">
        <v>7403</v>
      </c>
      <c r="E7406" s="12" t="s">
        <v>7404</v>
      </c>
      <c r="F7406" s="3"/>
      <c r="G7406" s="3"/>
      <c r="H7406" t="b">
        <v>1</v>
      </c>
      <c r="I7406" s="3">
        <v>44676.951967592591</v>
      </c>
      <c r="J7406" t="b">
        <v>0</v>
      </c>
      <c r="K7406" s="3"/>
      <c r="L7406" s="3"/>
      <c r="M7406">
        <v>442095355249</v>
      </c>
      <c r="N7406">
        <v>3</v>
      </c>
      <c r="O7406" s="12" t="str">
        <f>(RIGHT(CursosBS_2[[#This Row],[Code]],12))</f>
        <v>202241-56000</v>
      </c>
    </row>
    <row r="7407" spans="1:15" x14ac:dyDescent="0.25">
      <c r="A7407">
        <v>34361</v>
      </c>
      <c r="B7407" s="12" t="s">
        <v>56</v>
      </c>
      <c r="C7407" s="12" t="s">
        <v>52</v>
      </c>
      <c r="D7407" s="12" t="s">
        <v>7401</v>
      </c>
      <c r="E7407" s="12" t="s">
        <v>7402</v>
      </c>
      <c r="F7407" s="3"/>
      <c r="G7407" s="3"/>
      <c r="H7407" t="b">
        <v>1</v>
      </c>
      <c r="I7407" s="3">
        <v>44676.951863425929</v>
      </c>
      <c r="J7407" t="b">
        <v>0</v>
      </c>
      <c r="K7407" s="3"/>
      <c r="L7407" s="3"/>
      <c r="M7407">
        <v>442095355248</v>
      </c>
      <c r="N7407">
        <v>3</v>
      </c>
      <c r="O7407" s="12" t="str">
        <f>(RIGHT(CursosBS_2[[#This Row],[Code]],12))</f>
        <v>202241-50703</v>
      </c>
    </row>
    <row r="7408" spans="1:15" x14ac:dyDescent="0.25">
      <c r="A7408">
        <v>34356</v>
      </c>
      <c r="B7408" s="12" t="s">
        <v>9579</v>
      </c>
      <c r="C7408" s="12" t="s">
        <v>52</v>
      </c>
      <c r="D7408" s="12" t="s">
        <v>10547</v>
      </c>
      <c r="E7408" s="12" t="s">
        <v>10548</v>
      </c>
      <c r="F7408" s="3"/>
      <c r="G7408" s="3"/>
      <c r="H7408" t="b">
        <v>1</v>
      </c>
      <c r="I7408" s="3">
        <v>44676.939872685187</v>
      </c>
      <c r="J7408" t="b">
        <v>0</v>
      </c>
      <c r="K7408" s="3"/>
      <c r="L7408" s="3">
        <v>44676.94866898148</v>
      </c>
      <c r="M7408">
        <v>441850719318</v>
      </c>
      <c r="N7408">
        <v>3</v>
      </c>
      <c r="O7408" s="12" t="str">
        <f>(RIGHT(CursosBS_2[[#This Row],[Code]],12))</f>
        <v>202241-56000</v>
      </c>
    </row>
    <row r="7409" spans="1:15" x14ac:dyDescent="0.25">
      <c r="A7409">
        <v>34351</v>
      </c>
      <c r="B7409" s="12" t="s">
        <v>9579</v>
      </c>
      <c r="C7409" s="12" t="s">
        <v>52</v>
      </c>
      <c r="D7409" s="12" t="s">
        <v>10545</v>
      </c>
      <c r="E7409" s="12" t="s">
        <v>10546</v>
      </c>
      <c r="F7409" s="3"/>
      <c r="G7409" s="3"/>
      <c r="H7409" t="b">
        <v>1</v>
      </c>
      <c r="I7409" s="3">
        <v>44676.939768518518</v>
      </c>
      <c r="J7409" t="b">
        <v>0</v>
      </c>
      <c r="K7409" s="3"/>
      <c r="L7409" s="3">
        <v>44676.948229166665</v>
      </c>
      <c r="M7409">
        <v>441850719173</v>
      </c>
      <c r="N7409">
        <v>3</v>
      </c>
      <c r="O7409" s="12" t="str">
        <f>(RIGHT(CursosBS_2[[#This Row],[Code]],12))</f>
        <v>202241-50703</v>
      </c>
    </row>
    <row r="7410" spans="1:15" x14ac:dyDescent="0.25">
      <c r="A7410">
        <v>34332</v>
      </c>
      <c r="B7410" s="12" t="s">
        <v>56</v>
      </c>
      <c r="C7410" s="12" t="s">
        <v>52</v>
      </c>
      <c r="D7410" s="12" t="s">
        <v>7399</v>
      </c>
      <c r="E7410" s="12" t="s">
        <v>7400</v>
      </c>
      <c r="F7410" s="3"/>
      <c r="G7410" s="3"/>
      <c r="H7410" t="b">
        <v>1</v>
      </c>
      <c r="I7410" s="3">
        <v>44673.875833333332</v>
      </c>
      <c r="J7410" t="b">
        <v>0</v>
      </c>
      <c r="K7410" s="3"/>
      <c r="L7410" s="3"/>
      <c r="M7410">
        <v>442095355247</v>
      </c>
      <c r="N7410">
        <v>3</v>
      </c>
      <c r="O7410" s="12" t="str">
        <f>(RIGHT(CursosBS_2[[#This Row],[Code]],12))</f>
        <v>202241-59919</v>
      </c>
    </row>
    <row r="7411" spans="1:15" x14ac:dyDescent="0.25">
      <c r="A7411">
        <v>34331</v>
      </c>
      <c r="B7411" s="12" t="s">
        <v>56</v>
      </c>
      <c r="C7411" s="12" t="s">
        <v>52</v>
      </c>
      <c r="D7411" s="12" t="s">
        <v>7397</v>
      </c>
      <c r="E7411" s="12" t="s">
        <v>7398</v>
      </c>
      <c r="F7411" s="3"/>
      <c r="G7411" s="3"/>
      <c r="H7411" t="b">
        <v>0</v>
      </c>
      <c r="I7411" s="3">
        <v>44673.875717592593</v>
      </c>
      <c r="J7411" t="b">
        <v>0</v>
      </c>
      <c r="K7411" s="3"/>
      <c r="L7411" s="3"/>
      <c r="M7411">
        <v>442095347543</v>
      </c>
      <c r="N7411">
        <v>3</v>
      </c>
      <c r="O7411" s="12" t="str">
        <f>(RIGHT(CursosBS_2[[#This Row],[Code]],12))</f>
        <v>202250-50022</v>
      </c>
    </row>
    <row r="7412" spans="1:15" x14ac:dyDescent="0.25">
      <c r="A7412">
        <v>34300</v>
      </c>
      <c r="B7412" s="12" t="s">
        <v>56</v>
      </c>
      <c r="C7412" s="12" t="s">
        <v>52</v>
      </c>
      <c r="D7412" s="12" t="s">
        <v>7395</v>
      </c>
      <c r="E7412" s="12" t="s">
        <v>7396</v>
      </c>
      <c r="F7412" s="3"/>
      <c r="G7412" s="3"/>
      <c r="H7412" t="b">
        <v>0</v>
      </c>
      <c r="I7412" s="3">
        <v>44673.875601851854</v>
      </c>
      <c r="J7412" t="b">
        <v>0</v>
      </c>
      <c r="K7412" s="3"/>
      <c r="L7412" s="3"/>
      <c r="M7412">
        <v>442095347542</v>
      </c>
      <c r="N7412">
        <v>3</v>
      </c>
      <c r="O7412" s="12" t="str">
        <f>(RIGHT(CursosBS_2[[#This Row],[Code]],12))</f>
        <v>202250-50021</v>
      </c>
    </row>
    <row r="7413" spans="1:15" x14ac:dyDescent="0.25">
      <c r="A7413">
        <v>34299</v>
      </c>
      <c r="B7413" s="12" t="s">
        <v>56</v>
      </c>
      <c r="C7413" s="12" t="s">
        <v>52</v>
      </c>
      <c r="D7413" s="12" t="s">
        <v>7393</v>
      </c>
      <c r="E7413" s="12" t="s">
        <v>7394</v>
      </c>
      <c r="F7413" s="3"/>
      <c r="G7413" s="3"/>
      <c r="H7413" t="b">
        <v>1</v>
      </c>
      <c r="I7413" s="3">
        <v>44673.875497685185</v>
      </c>
      <c r="J7413" t="b">
        <v>0</v>
      </c>
      <c r="K7413" s="3"/>
      <c r="L7413" s="3"/>
      <c r="M7413">
        <v>442095355246</v>
      </c>
      <c r="N7413">
        <v>3</v>
      </c>
      <c r="O7413" s="12" t="str">
        <f>(RIGHT(CursosBS_2[[#This Row],[Code]],12))</f>
        <v>202241-59993</v>
      </c>
    </row>
    <row r="7414" spans="1:15" x14ac:dyDescent="0.25">
      <c r="A7414">
        <v>34298</v>
      </c>
      <c r="B7414" s="12" t="s">
        <v>56</v>
      </c>
      <c r="C7414" s="12" t="s">
        <v>52</v>
      </c>
      <c r="D7414" s="12" t="s">
        <v>7391</v>
      </c>
      <c r="E7414" s="12" t="s">
        <v>7392</v>
      </c>
      <c r="F7414" s="3"/>
      <c r="G7414" s="3"/>
      <c r="H7414" t="b">
        <v>1</v>
      </c>
      <c r="I7414" s="3">
        <v>44673.875393518516</v>
      </c>
      <c r="J7414" t="b">
        <v>0</v>
      </c>
      <c r="K7414" s="3"/>
      <c r="L7414" s="3"/>
      <c r="M7414">
        <v>442095355245</v>
      </c>
      <c r="N7414">
        <v>3</v>
      </c>
      <c r="O7414" s="12" t="str">
        <f>(RIGHT(CursosBS_2[[#This Row],[Code]],12))</f>
        <v>202241-58931</v>
      </c>
    </row>
    <row r="7415" spans="1:15" x14ac:dyDescent="0.25">
      <c r="A7415">
        <v>34297</v>
      </c>
      <c r="B7415" s="12" t="s">
        <v>56</v>
      </c>
      <c r="C7415" s="12" t="s">
        <v>52</v>
      </c>
      <c r="D7415" s="12" t="s">
        <v>7389</v>
      </c>
      <c r="E7415" s="12" t="s">
        <v>7390</v>
      </c>
      <c r="F7415" s="3"/>
      <c r="G7415" s="3"/>
      <c r="H7415" t="b">
        <v>1</v>
      </c>
      <c r="I7415" s="3">
        <v>44673.875277777777</v>
      </c>
      <c r="J7415" t="b">
        <v>0</v>
      </c>
      <c r="K7415" s="3"/>
      <c r="L7415" s="3"/>
      <c r="M7415">
        <v>442095355244</v>
      </c>
      <c r="N7415">
        <v>3</v>
      </c>
      <c r="O7415" s="12" t="str">
        <f>(RIGHT(CursosBS_2[[#This Row],[Code]],12))</f>
        <v>202241-57382</v>
      </c>
    </row>
    <row r="7416" spans="1:15" x14ac:dyDescent="0.25">
      <c r="A7416">
        <v>34296</v>
      </c>
      <c r="B7416" s="12" t="s">
        <v>56</v>
      </c>
      <c r="C7416" s="12" t="s">
        <v>52</v>
      </c>
      <c r="D7416" s="12" t="s">
        <v>7387</v>
      </c>
      <c r="E7416" s="12" t="s">
        <v>7388</v>
      </c>
      <c r="F7416" s="3"/>
      <c r="G7416" s="3"/>
      <c r="H7416" t="b">
        <v>1</v>
      </c>
      <c r="I7416" s="3">
        <v>44673.875173611108</v>
      </c>
      <c r="J7416" t="b">
        <v>0</v>
      </c>
      <c r="K7416" s="3"/>
      <c r="L7416" s="3"/>
      <c r="M7416">
        <v>442095355243</v>
      </c>
      <c r="N7416">
        <v>3</v>
      </c>
      <c r="O7416" s="12" t="str">
        <f>(RIGHT(CursosBS_2[[#This Row],[Code]],12))</f>
        <v>202241-54968</v>
      </c>
    </row>
    <row r="7417" spans="1:15" x14ac:dyDescent="0.25">
      <c r="A7417">
        <v>34295</v>
      </c>
      <c r="B7417" s="12" t="s">
        <v>56</v>
      </c>
      <c r="C7417" s="12" t="s">
        <v>52</v>
      </c>
      <c r="D7417" s="12" t="s">
        <v>7385</v>
      </c>
      <c r="E7417" s="12" t="s">
        <v>7386</v>
      </c>
      <c r="F7417" s="3"/>
      <c r="G7417" s="3"/>
      <c r="H7417" t="b">
        <v>1</v>
      </c>
      <c r="I7417" s="3">
        <v>44673.875057870369</v>
      </c>
      <c r="J7417" t="b">
        <v>0</v>
      </c>
      <c r="K7417" s="3"/>
      <c r="L7417" s="3"/>
      <c r="M7417">
        <v>442095355242</v>
      </c>
      <c r="N7417">
        <v>3</v>
      </c>
      <c r="O7417" s="12" t="str">
        <f>(RIGHT(CursosBS_2[[#This Row],[Code]],12))</f>
        <v>202241-56781</v>
      </c>
    </row>
    <row r="7418" spans="1:15" x14ac:dyDescent="0.25">
      <c r="A7418">
        <v>34287</v>
      </c>
      <c r="B7418" s="12" t="s">
        <v>56</v>
      </c>
      <c r="C7418" s="12" t="s">
        <v>52</v>
      </c>
      <c r="D7418" s="12" t="s">
        <v>7383</v>
      </c>
      <c r="E7418" s="12" t="s">
        <v>7384</v>
      </c>
      <c r="F7418" s="3"/>
      <c r="G7418" s="3"/>
      <c r="H7418" t="b">
        <v>1</v>
      </c>
      <c r="I7418" s="3">
        <v>44673.874942129631</v>
      </c>
      <c r="J7418" t="b">
        <v>0</v>
      </c>
      <c r="K7418" s="3"/>
      <c r="L7418" s="3"/>
      <c r="M7418">
        <v>442095355241</v>
      </c>
      <c r="N7418">
        <v>3</v>
      </c>
      <c r="O7418" s="12" t="str">
        <f>(RIGHT(CursosBS_2[[#This Row],[Code]],12))</f>
        <v>202241-57155</v>
      </c>
    </row>
    <row r="7419" spans="1:15" x14ac:dyDescent="0.25">
      <c r="A7419">
        <v>34279</v>
      </c>
      <c r="B7419" s="12" t="s">
        <v>56</v>
      </c>
      <c r="C7419" s="12" t="s">
        <v>52</v>
      </c>
      <c r="D7419" s="12" t="s">
        <v>7381</v>
      </c>
      <c r="E7419" s="12" t="s">
        <v>7382</v>
      </c>
      <c r="F7419" s="3"/>
      <c r="G7419" s="3"/>
      <c r="H7419" t="b">
        <v>1</v>
      </c>
      <c r="I7419" s="3">
        <v>44673.874826388892</v>
      </c>
      <c r="J7419" t="b">
        <v>0</v>
      </c>
      <c r="K7419" s="3"/>
      <c r="L7419" s="3"/>
      <c r="M7419">
        <v>442095355240</v>
      </c>
      <c r="N7419">
        <v>3</v>
      </c>
      <c r="O7419" s="12" t="str">
        <f>(RIGHT(CursosBS_2[[#This Row],[Code]],12))</f>
        <v>202241-57151</v>
      </c>
    </row>
    <row r="7420" spans="1:15" x14ac:dyDescent="0.25">
      <c r="A7420">
        <v>34273</v>
      </c>
      <c r="B7420" s="12" t="s">
        <v>56</v>
      </c>
      <c r="C7420" s="12" t="s">
        <v>52</v>
      </c>
      <c r="D7420" s="12" t="s">
        <v>7379</v>
      </c>
      <c r="E7420" s="12" t="s">
        <v>7380</v>
      </c>
      <c r="F7420" s="3"/>
      <c r="G7420" s="3"/>
      <c r="H7420" t="b">
        <v>1</v>
      </c>
      <c r="I7420" s="3">
        <v>44673.874722222223</v>
      </c>
      <c r="J7420" t="b">
        <v>0</v>
      </c>
      <c r="K7420" s="3"/>
      <c r="L7420" s="3"/>
      <c r="M7420">
        <v>442095355239</v>
      </c>
      <c r="N7420">
        <v>3</v>
      </c>
      <c r="O7420" s="12" t="str">
        <f>(RIGHT(CursosBS_2[[#This Row],[Code]],12))</f>
        <v>202241-55960</v>
      </c>
    </row>
    <row r="7421" spans="1:15" x14ac:dyDescent="0.25">
      <c r="A7421">
        <v>34267</v>
      </c>
      <c r="B7421" s="12" t="s">
        <v>56</v>
      </c>
      <c r="C7421" s="12" t="s">
        <v>52</v>
      </c>
      <c r="D7421" s="12" t="s">
        <v>7377</v>
      </c>
      <c r="E7421" s="12" t="s">
        <v>7378</v>
      </c>
      <c r="F7421" s="3"/>
      <c r="G7421" s="3"/>
      <c r="H7421" t="b">
        <v>1</v>
      </c>
      <c r="I7421" s="3">
        <v>44673.874618055554</v>
      </c>
      <c r="J7421" t="b">
        <v>0</v>
      </c>
      <c r="K7421" s="3"/>
      <c r="L7421" s="3"/>
      <c r="M7421">
        <v>442095355238</v>
      </c>
      <c r="N7421">
        <v>3</v>
      </c>
      <c r="O7421" s="12" t="str">
        <f>(RIGHT(CursosBS_2[[#This Row],[Code]],12))</f>
        <v>202241-54931</v>
      </c>
    </row>
    <row r="7422" spans="1:15" x14ac:dyDescent="0.25">
      <c r="A7422">
        <v>34266</v>
      </c>
      <c r="B7422" s="12" t="s">
        <v>56</v>
      </c>
      <c r="C7422" s="12" t="s">
        <v>52</v>
      </c>
      <c r="D7422" s="12" t="s">
        <v>7375</v>
      </c>
      <c r="E7422" s="12" t="s">
        <v>7376</v>
      </c>
      <c r="F7422" s="3"/>
      <c r="G7422" s="3"/>
      <c r="H7422" t="b">
        <v>1</v>
      </c>
      <c r="I7422" s="3">
        <v>44673.874513888892</v>
      </c>
      <c r="J7422" t="b">
        <v>0</v>
      </c>
      <c r="K7422" s="3"/>
      <c r="L7422" s="3"/>
      <c r="M7422">
        <v>442095355237</v>
      </c>
      <c r="N7422">
        <v>3</v>
      </c>
      <c r="O7422" s="12" t="str">
        <f>(RIGHT(CursosBS_2[[#This Row],[Code]],12))</f>
        <v>202241-59790</v>
      </c>
    </row>
    <row r="7423" spans="1:15" x14ac:dyDescent="0.25">
      <c r="A7423">
        <v>34265</v>
      </c>
      <c r="B7423" s="12" t="s">
        <v>56</v>
      </c>
      <c r="C7423" s="12" t="s">
        <v>52</v>
      </c>
      <c r="D7423" s="12" t="s">
        <v>7373</v>
      </c>
      <c r="E7423" s="12" t="s">
        <v>7374</v>
      </c>
      <c r="F7423" s="3"/>
      <c r="G7423" s="3"/>
      <c r="H7423" t="b">
        <v>1</v>
      </c>
      <c r="I7423" s="3">
        <v>44673.874398148146</v>
      </c>
      <c r="J7423" t="b">
        <v>0</v>
      </c>
      <c r="K7423" s="3"/>
      <c r="L7423" s="3"/>
      <c r="M7423">
        <v>442095355236</v>
      </c>
      <c r="N7423">
        <v>3</v>
      </c>
      <c r="O7423" s="12" t="str">
        <f>(RIGHT(CursosBS_2[[#This Row],[Code]],12))</f>
        <v>202241-57195</v>
      </c>
    </row>
    <row r="7424" spans="1:15" x14ac:dyDescent="0.25">
      <c r="A7424">
        <v>34264</v>
      </c>
      <c r="B7424" s="12" t="s">
        <v>56</v>
      </c>
      <c r="C7424" s="12" t="s">
        <v>52</v>
      </c>
      <c r="D7424" s="12" t="s">
        <v>7371</v>
      </c>
      <c r="E7424" s="12" t="s">
        <v>7372</v>
      </c>
      <c r="F7424" s="3"/>
      <c r="G7424" s="3"/>
      <c r="H7424" t="b">
        <v>1</v>
      </c>
      <c r="I7424" s="3">
        <v>44673.874293981484</v>
      </c>
      <c r="J7424" t="b">
        <v>0</v>
      </c>
      <c r="K7424" s="3"/>
      <c r="L7424" s="3"/>
      <c r="M7424">
        <v>442095355235</v>
      </c>
      <c r="N7424">
        <v>3</v>
      </c>
      <c r="O7424" s="12" t="str">
        <f>(RIGHT(CursosBS_2[[#This Row],[Code]],12))</f>
        <v>202241-56899</v>
      </c>
    </row>
    <row r="7425" spans="1:15" x14ac:dyDescent="0.25">
      <c r="A7425">
        <v>34263</v>
      </c>
      <c r="B7425" s="12" t="s">
        <v>56</v>
      </c>
      <c r="C7425" s="12" t="s">
        <v>52</v>
      </c>
      <c r="D7425" s="12" t="s">
        <v>7369</v>
      </c>
      <c r="E7425" s="12" t="s">
        <v>7370</v>
      </c>
      <c r="F7425" s="3"/>
      <c r="G7425" s="3"/>
      <c r="H7425" t="b">
        <v>1</v>
      </c>
      <c r="I7425" s="3">
        <v>44673.874178240738</v>
      </c>
      <c r="J7425" t="b">
        <v>0</v>
      </c>
      <c r="K7425" s="3"/>
      <c r="L7425" s="3"/>
      <c r="M7425">
        <v>442095355234</v>
      </c>
      <c r="N7425">
        <v>3</v>
      </c>
      <c r="O7425" s="12" t="str">
        <f>(RIGHT(CursosBS_2[[#This Row],[Code]],12))</f>
        <v>202241-56787</v>
      </c>
    </row>
    <row r="7426" spans="1:15" x14ac:dyDescent="0.25">
      <c r="A7426">
        <v>34262</v>
      </c>
      <c r="B7426" s="12" t="s">
        <v>56</v>
      </c>
      <c r="C7426" s="12" t="s">
        <v>52</v>
      </c>
      <c r="D7426" s="12" t="s">
        <v>7367</v>
      </c>
      <c r="E7426" s="12" t="s">
        <v>7368</v>
      </c>
      <c r="F7426" s="3"/>
      <c r="G7426" s="3"/>
      <c r="H7426" t="b">
        <v>1</v>
      </c>
      <c r="I7426" s="3">
        <v>44673.874050925922</v>
      </c>
      <c r="J7426" t="b">
        <v>0</v>
      </c>
      <c r="K7426" s="3"/>
      <c r="L7426" s="3"/>
      <c r="M7426">
        <v>442095355233</v>
      </c>
      <c r="N7426">
        <v>3</v>
      </c>
      <c r="O7426" s="12" t="str">
        <f>(RIGHT(CursosBS_2[[#This Row],[Code]],12))</f>
        <v>202241-53168</v>
      </c>
    </row>
    <row r="7427" spans="1:15" x14ac:dyDescent="0.25">
      <c r="A7427">
        <v>34249</v>
      </c>
      <c r="B7427" s="12" t="s">
        <v>56</v>
      </c>
      <c r="C7427" s="12" t="s">
        <v>52</v>
      </c>
      <c r="D7427" s="12" t="s">
        <v>7365</v>
      </c>
      <c r="E7427" s="12" t="s">
        <v>7366</v>
      </c>
      <c r="F7427" s="3"/>
      <c r="G7427" s="3"/>
      <c r="H7427" t="b">
        <v>1</v>
      </c>
      <c r="I7427" s="3">
        <v>44672.600393518522</v>
      </c>
      <c r="J7427" t="b">
        <v>0</v>
      </c>
      <c r="K7427" s="3"/>
      <c r="L7427" s="3"/>
      <c r="M7427">
        <v>442095355232</v>
      </c>
      <c r="N7427">
        <v>3</v>
      </c>
      <c r="O7427" s="12" t="str">
        <f>(RIGHT(CursosBS_2[[#This Row],[Code]],12))</f>
        <v>202241-59935</v>
      </c>
    </row>
    <row r="7428" spans="1:15" x14ac:dyDescent="0.25">
      <c r="A7428">
        <v>34246</v>
      </c>
      <c r="B7428" s="12" t="s">
        <v>56</v>
      </c>
      <c r="C7428" s="12" t="s">
        <v>52</v>
      </c>
      <c r="D7428" s="12" t="s">
        <v>7363</v>
      </c>
      <c r="E7428" s="12" t="s">
        <v>7364</v>
      </c>
      <c r="F7428" s="3"/>
      <c r="G7428" s="3"/>
      <c r="H7428" t="b">
        <v>1</v>
      </c>
      <c r="I7428" s="3">
        <v>44672.578750000001</v>
      </c>
      <c r="J7428" t="b">
        <v>0</v>
      </c>
      <c r="K7428" s="3"/>
      <c r="L7428" s="3"/>
      <c r="M7428">
        <v>442095355231</v>
      </c>
      <c r="N7428">
        <v>3</v>
      </c>
      <c r="O7428" s="12" t="str">
        <f>(RIGHT(CursosBS_2[[#This Row],[Code]],12))</f>
        <v>202241-60013</v>
      </c>
    </row>
    <row r="7429" spans="1:15" x14ac:dyDescent="0.25">
      <c r="A7429">
        <v>34243</v>
      </c>
      <c r="B7429" s="12" t="s">
        <v>56</v>
      </c>
      <c r="C7429" s="12" t="s">
        <v>52</v>
      </c>
      <c r="D7429" s="12" t="s">
        <v>7361</v>
      </c>
      <c r="E7429" s="12" t="s">
        <v>7362</v>
      </c>
      <c r="F7429" s="3"/>
      <c r="G7429" s="3"/>
      <c r="H7429" t="b">
        <v>1</v>
      </c>
      <c r="I7429" s="3">
        <v>44672.574328703704</v>
      </c>
      <c r="J7429" t="b">
        <v>0</v>
      </c>
      <c r="K7429" s="3"/>
      <c r="L7429" s="3"/>
      <c r="M7429">
        <v>442095355230</v>
      </c>
      <c r="N7429">
        <v>3</v>
      </c>
      <c r="O7429" s="12" t="str">
        <f>(RIGHT(CursosBS_2[[#This Row],[Code]],12))</f>
        <v>202241-60016</v>
      </c>
    </row>
    <row r="7430" spans="1:15" x14ac:dyDescent="0.25">
      <c r="A7430">
        <v>34197</v>
      </c>
      <c r="B7430" s="12" t="s">
        <v>56</v>
      </c>
      <c r="C7430" s="12" t="s">
        <v>52</v>
      </c>
      <c r="D7430" s="12" t="s">
        <v>17525</v>
      </c>
      <c r="E7430" s="12" t="s">
        <v>12523</v>
      </c>
      <c r="F7430" s="3"/>
      <c r="G7430" s="3"/>
      <c r="H7430" t="b">
        <v>1</v>
      </c>
      <c r="I7430" s="3">
        <v>44671.681828703702</v>
      </c>
      <c r="J7430" t="b">
        <v>0</v>
      </c>
      <c r="K7430" s="3"/>
      <c r="L7430" s="3"/>
      <c r="M7430">
        <v>442086519789</v>
      </c>
      <c r="N7430">
        <v>3</v>
      </c>
      <c r="O7430" s="12" t="str">
        <f>(RIGHT(CursosBS_2[[#This Row],[Code]],12))</f>
        <v>002-MaestroC</v>
      </c>
    </row>
    <row r="7431" spans="1:15" x14ac:dyDescent="0.25">
      <c r="A7431">
        <v>34196</v>
      </c>
      <c r="B7431" s="12" t="s">
        <v>56</v>
      </c>
      <c r="C7431" s="12" t="s">
        <v>52</v>
      </c>
      <c r="D7431" s="12" t="s">
        <v>7359</v>
      </c>
      <c r="E7431" s="12" t="s">
        <v>7360</v>
      </c>
      <c r="F7431" s="3"/>
      <c r="G7431" s="3"/>
      <c r="H7431" t="b">
        <v>0</v>
      </c>
      <c r="I7431" s="3">
        <v>44671.657939814817</v>
      </c>
      <c r="J7431" t="b">
        <v>0</v>
      </c>
      <c r="K7431" s="3"/>
      <c r="L7431" s="3"/>
      <c r="M7431">
        <v>442095356500</v>
      </c>
      <c r="N7431">
        <v>3</v>
      </c>
      <c r="O7431" s="12" t="str">
        <f>(RIGHT(CursosBS_2[[#This Row],[Code]],12))</f>
        <v>202210-45486</v>
      </c>
    </row>
    <row r="7432" spans="1:15" x14ac:dyDescent="0.25">
      <c r="A7432">
        <v>34192</v>
      </c>
      <c r="B7432" s="12" t="s">
        <v>56</v>
      </c>
      <c r="C7432" s="12" t="s">
        <v>52</v>
      </c>
      <c r="D7432" s="12" t="s">
        <v>7357</v>
      </c>
      <c r="E7432" s="12" t="s">
        <v>7358</v>
      </c>
      <c r="F7432" s="3"/>
      <c r="G7432" s="3"/>
      <c r="H7432" t="b">
        <v>1</v>
      </c>
      <c r="I7432" s="3">
        <v>44671.555462962962</v>
      </c>
      <c r="J7432" t="b">
        <v>0</v>
      </c>
      <c r="K7432" s="3"/>
      <c r="L7432" s="3"/>
      <c r="M7432">
        <v>442095355229</v>
      </c>
      <c r="N7432">
        <v>3</v>
      </c>
      <c r="O7432" s="12" t="str">
        <f>(RIGHT(CursosBS_2[[#This Row],[Code]],12))</f>
        <v>202241-60024</v>
      </c>
    </row>
    <row r="7433" spans="1:15" x14ac:dyDescent="0.25">
      <c r="A7433">
        <v>34180</v>
      </c>
      <c r="B7433" s="12" t="s">
        <v>9578</v>
      </c>
      <c r="C7433" s="12" t="s">
        <v>52</v>
      </c>
      <c r="D7433" s="12" t="s">
        <v>7355</v>
      </c>
      <c r="E7433" s="12" t="s">
        <v>7356</v>
      </c>
      <c r="F7433" s="3"/>
      <c r="G7433" s="3"/>
      <c r="H7433" t="b">
        <v>1</v>
      </c>
      <c r="I7433" s="3">
        <v>44670.851504629631</v>
      </c>
      <c r="J7433" t="b">
        <v>0</v>
      </c>
      <c r="K7433" s="3"/>
      <c r="L7433" s="3"/>
      <c r="M7433">
        <v>441849958737</v>
      </c>
      <c r="N7433">
        <v>3</v>
      </c>
      <c r="O7433" s="12" t="str">
        <f>(RIGHT(CursosBS_2[[#This Row],[Code]],12))</f>
        <v>250_Original</v>
      </c>
    </row>
    <row r="7434" spans="1:15" x14ac:dyDescent="0.25">
      <c r="A7434">
        <v>34159</v>
      </c>
      <c r="B7434" s="12" t="s">
        <v>56</v>
      </c>
      <c r="C7434" s="12" t="s">
        <v>52</v>
      </c>
      <c r="D7434" s="12" t="s">
        <v>7353</v>
      </c>
      <c r="E7434" s="12" t="s">
        <v>7354</v>
      </c>
      <c r="F7434" s="3"/>
      <c r="G7434" s="3"/>
      <c r="H7434" t="b">
        <v>1</v>
      </c>
      <c r="I7434" s="3">
        <v>44670.57708333333</v>
      </c>
      <c r="J7434" t="b">
        <v>0</v>
      </c>
      <c r="K7434" s="3"/>
      <c r="L7434" s="3"/>
      <c r="M7434">
        <v>442095355228</v>
      </c>
      <c r="N7434">
        <v>3</v>
      </c>
      <c r="O7434" s="12" t="str">
        <f>(RIGHT(CursosBS_2[[#This Row],[Code]],12))</f>
        <v>202241-60537</v>
      </c>
    </row>
    <row r="7435" spans="1:15" x14ac:dyDescent="0.25">
      <c r="A7435">
        <v>34145</v>
      </c>
      <c r="B7435" s="12" t="s">
        <v>9578</v>
      </c>
      <c r="C7435" s="12" t="s">
        <v>52</v>
      </c>
      <c r="D7435" s="12" t="s">
        <v>12319</v>
      </c>
      <c r="E7435" s="12" t="s">
        <v>12522</v>
      </c>
      <c r="F7435" s="3"/>
      <c r="G7435" s="3"/>
      <c r="H7435" t="b">
        <v>1</v>
      </c>
      <c r="I7435" s="3">
        <v>44669.843263888892</v>
      </c>
      <c r="J7435" t="b">
        <v>0</v>
      </c>
      <c r="K7435" s="3"/>
      <c r="L7435" s="3"/>
      <c r="M7435">
        <v>441944258813</v>
      </c>
      <c r="N7435">
        <v>3</v>
      </c>
      <c r="O7435" s="12" t="str">
        <f>(RIGHT(CursosBS_2[[#This Row],[Code]],12))</f>
        <v>031-MaestroC</v>
      </c>
    </row>
    <row r="7436" spans="1:15" x14ac:dyDescent="0.25">
      <c r="A7436">
        <v>34124</v>
      </c>
      <c r="B7436" s="12" t="s">
        <v>9578</v>
      </c>
      <c r="C7436" s="12" t="s">
        <v>52</v>
      </c>
      <c r="D7436" s="12" t="s">
        <v>12779</v>
      </c>
      <c r="E7436" s="12" t="s">
        <v>12521</v>
      </c>
      <c r="F7436" s="3"/>
      <c r="G7436" s="3"/>
      <c r="H7436" t="b">
        <v>1</v>
      </c>
      <c r="I7436" s="3">
        <v>44659.900983796295</v>
      </c>
      <c r="J7436" t="b">
        <v>0</v>
      </c>
      <c r="K7436" s="3"/>
      <c r="L7436" s="3"/>
      <c r="M7436">
        <v>441945312597</v>
      </c>
      <c r="N7436">
        <v>3</v>
      </c>
      <c r="O7436" s="12" t="str">
        <f>(RIGHT(CursosBS_2[[#This Row],[Code]],12))</f>
        <v>022-MaestroC</v>
      </c>
    </row>
    <row r="7437" spans="1:15" x14ac:dyDescent="0.25">
      <c r="A7437">
        <v>34123</v>
      </c>
      <c r="B7437" s="12" t="s">
        <v>9579</v>
      </c>
      <c r="C7437" s="12" t="s">
        <v>52</v>
      </c>
      <c r="D7437" s="12" t="s">
        <v>10543</v>
      </c>
      <c r="E7437" s="12" t="s">
        <v>10544</v>
      </c>
      <c r="F7437" s="3"/>
      <c r="G7437" s="3"/>
      <c r="H7437" t="b">
        <v>1</v>
      </c>
      <c r="I7437" s="3">
        <v>44659.819050925929</v>
      </c>
      <c r="J7437" t="b">
        <v>0</v>
      </c>
      <c r="K7437" s="3"/>
      <c r="L7437" s="3">
        <v>44659.823923611111</v>
      </c>
      <c r="M7437">
        <v>441848757601</v>
      </c>
      <c r="N7437">
        <v>3</v>
      </c>
      <c r="O7437" s="12" t="str">
        <f>(RIGHT(CursosBS_2[[#This Row],[Code]],12))</f>
        <v>241-57679ZZZ</v>
      </c>
    </row>
    <row r="7438" spans="1:15" x14ac:dyDescent="0.25">
      <c r="A7438">
        <v>34121</v>
      </c>
      <c r="B7438" s="12" t="s">
        <v>9579</v>
      </c>
      <c r="C7438" s="12" t="s">
        <v>52</v>
      </c>
      <c r="D7438" s="12" t="s">
        <v>10541</v>
      </c>
      <c r="E7438" s="12" t="s">
        <v>10542</v>
      </c>
      <c r="F7438" s="3"/>
      <c r="G7438" s="3"/>
      <c r="H7438" t="b">
        <v>1</v>
      </c>
      <c r="I7438" s="3">
        <v>44659.814884259256</v>
      </c>
      <c r="J7438" t="b">
        <v>0</v>
      </c>
      <c r="K7438" s="3"/>
      <c r="L7438" s="3">
        <v>44659.823923611111</v>
      </c>
      <c r="M7438">
        <v>441848757600</v>
      </c>
      <c r="N7438">
        <v>3</v>
      </c>
      <c r="O7438" s="12" t="str">
        <f>(RIGHT(CursosBS_2[[#This Row],[Code]],12))</f>
        <v>241-57679YYY</v>
      </c>
    </row>
    <row r="7439" spans="1:15" x14ac:dyDescent="0.25">
      <c r="A7439">
        <v>34120</v>
      </c>
      <c r="B7439" s="12" t="s">
        <v>9579</v>
      </c>
      <c r="C7439" s="12" t="s">
        <v>52</v>
      </c>
      <c r="D7439" s="12" t="s">
        <v>10539</v>
      </c>
      <c r="E7439" s="12" t="s">
        <v>10540</v>
      </c>
      <c r="F7439" s="3"/>
      <c r="G7439" s="3"/>
      <c r="H7439" t="b">
        <v>1</v>
      </c>
      <c r="I7439" s="3">
        <v>44659.8128125</v>
      </c>
      <c r="J7439" t="b">
        <v>0</v>
      </c>
      <c r="K7439" s="3"/>
      <c r="L7439" s="3">
        <v>44659.823923611111</v>
      </c>
      <c r="M7439">
        <v>441848757599</v>
      </c>
      <c r="N7439">
        <v>3</v>
      </c>
      <c r="O7439" s="12" t="str">
        <f>(RIGHT(CursosBS_2[[#This Row],[Code]],12))</f>
        <v>241-57679XXX</v>
      </c>
    </row>
    <row r="7440" spans="1:15" x14ac:dyDescent="0.25">
      <c r="A7440">
        <v>34119</v>
      </c>
      <c r="B7440" s="12" t="s">
        <v>56</v>
      </c>
      <c r="C7440" s="12" t="s">
        <v>52</v>
      </c>
      <c r="D7440" s="12" t="s">
        <v>7351</v>
      </c>
      <c r="E7440" s="12" t="s">
        <v>7352</v>
      </c>
      <c r="F7440" s="3"/>
      <c r="G7440" s="3"/>
      <c r="H7440" t="b">
        <v>0</v>
      </c>
      <c r="I7440" s="3">
        <v>44659.808611111112</v>
      </c>
      <c r="J7440" t="b">
        <v>0</v>
      </c>
      <c r="K7440" s="3"/>
      <c r="L7440" s="3"/>
      <c r="M7440">
        <v>442095347541</v>
      </c>
      <c r="N7440">
        <v>3</v>
      </c>
      <c r="O7440" s="12" t="str">
        <f>(RIGHT(CursosBS_2[[#This Row],[Code]],12))</f>
        <v>202250-51228</v>
      </c>
    </row>
    <row r="7441" spans="1:15" x14ac:dyDescent="0.25">
      <c r="A7441">
        <v>34118</v>
      </c>
      <c r="B7441" s="12" t="s">
        <v>56</v>
      </c>
      <c r="C7441" s="12" t="s">
        <v>52</v>
      </c>
      <c r="D7441" s="12" t="s">
        <v>7349</v>
      </c>
      <c r="E7441" s="12" t="s">
        <v>7350</v>
      </c>
      <c r="F7441" s="3"/>
      <c r="G7441" s="3"/>
      <c r="H7441" t="b">
        <v>1</v>
      </c>
      <c r="I7441" s="3">
        <v>44659.808506944442</v>
      </c>
      <c r="J7441" t="b">
        <v>0</v>
      </c>
      <c r="K7441" s="3"/>
      <c r="L7441" s="3"/>
      <c r="M7441">
        <v>442095355227</v>
      </c>
      <c r="N7441">
        <v>3</v>
      </c>
      <c r="O7441" s="12" t="str">
        <f>(RIGHT(CursosBS_2[[#This Row],[Code]],12))</f>
        <v>202241-59968</v>
      </c>
    </row>
    <row r="7442" spans="1:15" x14ac:dyDescent="0.25">
      <c r="A7442">
        <v>34117</v>
      </c>
      <c r="B7442" s="12" t="s">
        <v>56</v>
      </c>
      <c r="C7442" s="12" t="s">
        <v>52</v>
      </c>
      <c r="D7442" s="12" t="s">
        <v>7347</v>
      </c>
      <c r="E7442" s="12" t="s">
        <v>7348</v>
      </c>
      <c r="F7442" s="3"/>
      <c r="G7442" s="3"/>
      <c r="H7442" t="b">
        <v>1</v>
      </c>
      <c r="I7442" s="3">
        <v>44659.80841435185</v>
      </c>
      <c r="J7442" t="b">
        <v>0</v>
      </c>
      <c r="K7442" s="3"/>
      <c r="L7442" s="3"/>
      <c r="M7442">
        <v>442095355226</v>
      </c>
      <c r="N7442">
        <v>3</v>
      </c>
      <c r="O7442" s="12" t="str">
        <f>(RIGHT(CursosBS_2[[#This Row],[Code]],12))</f>
        <v>202241-60002</v>
      </c>
    </row>
    <row r="7443" spans="1:15" x14ac:dyDescent="0.25">
      <c r="A7443">
        <v>34116</v>
      </c>
      <c r="B7443" s="12" t="s">
        <v>56</v>
      </c>
      <c r="C7443" s="12" t="s">
        <v>52</v>
      </c>
      <c r="D7443" s="12" t="s">
        <v>7345</v>
      </c>
      <c r="E7443" s="12" t="s">
        <v>7346</v>
      </c>
      <c r="F7443" s="3"/>
      <c r="G7443" s="3"/>
      <c r="H7443" t="b">
        <v>1</v>
      </c>
      <c r="I7443" s="3">
        <v>44659.808310185188</v>
      </c>
      <c r="J7443" t="b">
        <v>0</v>
      </c>
      <c r="K7443" s="3"/>
      <c r="L7443" s="3"/>
      <c r="M7443">
        <v>442095355225</v>
      </c>
      <c r="N7443">
        <v>3</v>
      </c>
      <c r="O7443" s="12" t="str">
        <f>(RIGHT(CursosBS_2[[#This Row],[Code]],12))</f>
        <v>202241-59877</v>
      </c>
    </row>
    <row r="7444" spans="1:15" x14ac:dyDescent="0.25">
      <c r="A7444">
        <v>34114</v>
      </c>
      <c r="B7444" s="12" t="s">
        <v>56</v>
      </c>
      <c r="C7444" s="12" t="s">
        <v>52</v>
      </c>
      <c r="D7444" s="12" t="s">
        <v>7343</v>
      </c>
      <c r="E7444" s="12" t="s">
        <v>7344</v>
      </c>
      <c r="F7444" s="3"/>
      <c r="G7444" s="3"/>
      <c r="H7444" t="b">
        <v>1</v>
      </c>
      <c r="I7444" s="3">
        <v>44659.808206018519</v>
      </c>
      <c r="J7444" t="b">
        <v>0</v>
      </c>
      <c r="K7444" s="3"/>
      <c r="L7444" s="3"/>
      <c r="M7444">
        <v>442095355224</v>
      </c>
      <c r="N7444">
        <v>3</v>
      </c>
      <c r="O7444" s="12" t="str">
        <f>(RIGHT(CursosBS_2[[#This Row],[Code]],12))</f>
        <v>202241-60583</v>
      </c>
    </row>
    <row r="7445" spans="1:15" x14ac:dyDescent="0.25">
      <c r="A7445">
        <v>34112</v>
      </c>
      <c r="B7445" s="12" t="s">
        <v>56</v>
      </c>
      <c r="C7445" s="12" t="s">
        <v>52</v>
      </c>
      <c r="D7445" s="12" t="s">
        <v>7341</v>
      </c>
      <c r="E7445" s="12" t="s">
        <v>7342</v>
      </c>
      <c r="F7445" s="3"/>
      <c r="G7445" s="3"/>
      <c r="H7445" t="b">
        <v>1</v>
      </c>
      <c r="I7445" s="3">
        <v>44659.80810185185</v>
      </c>
      <c r="J7445" t="b">
        <v>0</v>
      </c>
      <c r="K7445" s="3"/>
      <c r="L7445" s="3"/>
      <c r="M7445">
        <v>442095355223</v>
      </c>
      <c r="N7445">
        <v>3</v>
      </c>
      <c r="O7445" s="12" t="str">
        <f>(RIGHT(CursosBS_2[[#This Row],[Code]],12))</f>
        <v>202241-60582</v>
      </c>
    </row>
    <row r="7446" spans="1:15" x14ac:dyDescent="0.25">
      <c r="A7446">
        <v>34111</v>
      </c>
      <c r="B7446" s="12" t="s">
        <v>56</v>
      </c>
      <c r="C7446" s="12" t="s">
        <v>52</v>
      </c>
      <c r="D7446" s="12" t="s">
        <v>7339</v>
      </c>
      <c r="E7446" s="12" t="s">
        <v>7340</v>
      </c>
      <c r="F7446" s="3"/>
      <c r="G7446" s="3"/>
      <c r="H7446" t="b">
        <v>1</v>
      </c>
      <c r="I7446" s="3">
        <v>44659.807997685188</v>
      </c>
      <c r="J7446" t="b">
        <v>0</v>
      </c>
      <c r="K7446" s="3"/>
      <c r="L7446" s="3"/>
      <c r="M7446">
        <v>442095355222</v>
      </c>
      <c r="N7446">
        <v>3</v>
      </c>
      <c r="O7446" s="12" t="str">
        <f>(RIGHT(CursosBS_2[[#This Row],[Code]],12))</f>
        <v>202241-60162</v>
      </c>
    </row>
    <row r="7447" spans="1:15" x14ac:dyDescent="0.25">
      <c r="A7447">
        <v>34110</v>
      </c>
      <c r="B7447" s="12" t="s">
        <v>56</v>
      </c>
      <c r="C7447" s="12" t="s">
        <v>52</v>
      </c>
      <c r="D7447" s="12" t="s">
        <v>7337</v>
      </c>
      <c r="E7447" s="12" t="s">
        <v>7338</v>
      </c>
      <c r="F7447" s="3"/>
      <c r="G7447" s="3"/>
      <c r="H7447" t="b">
        <v>1</v>
      </c>
      <c r="I7447" s="3">
        <v>44659.807893518519</v>
      </c>
      <c r="J7447" t="b">
        <v>0</v>
      </c>
      <c r="K7447" s="3"/>
      <c r="L7447" s="3"/>
      <c r="M7447">
        <v>442095355221</v>
      </c>
      <c r="N7447">
        <v>3</v>
      </c>
      <c r="O7447" s="12" t="str">
        <f>(RIGHT(CursosBS_2[[#This Row],[Code]],12))</f>
        <v>202241-56695</v>
      </c>
    </row>
    <row r="7448" spans="1:15" x14ac:dyDescent="0.25">
      <c r="A7448">
        <v>34104</v>
      </c>
      <c r="B7448" s="12" t="s">
        <v>56</v>
      </c>
      <c r="C7448" s="12" t="s">
        <v>52</v>
      </c>
      <c r="D7448" s="12" t="s">
        <v>7335</v>
      </c>
      <c r="E7448" s="12" t="s">
        <v>7336</v>
      </c>
      <c r="F7448" s="3"/>
      <c r="G7448" s="3"/>
      <c r="H7448" t="b">
        <v>1</v>
      </c>
      <c r="I7448" s="3">
        <v>44659.807789351849</v>
      </c>
      <c r="J7448" t="b">
        <v>0</v>
      </c>
      <c r="K7448" s="3"/>
      <c r="L7448" s="3"/>
      <c r="M7448">
        <v>442095355220</v>
      </c>
      <c r="N7448">
        <v>3</v>
      </c>
      <c r="O7448" s="12" t="str">
        <f>(RIGHT(CursosBS_2[[#This Row],[Code]],12))</f>
        <v>202241-57345</v>
      </c>
    </row>
    <row r="7449" spans="1:15" x14ac:dyDescent="0.25">
      <c r="A7449">
        <v>34103</v>
      </c>
      <c r="B7449" s="12" t="s">
        <v>56</v>
      </c>
      <c r="C7449" s="12" t="s">
        <v>52</v>
      </c>
      <c r="D7449" s="12" t="s">
        <v>7333</v>
      </c>
      <c r="E7449" s="12" t="s">
        <v>7334</v>
      </c>
      <c r="F7449" s="3"/>
      <c r="G7449" s="3"/>
      <c r="H7449" t="b">
        <v>1</v>
      </c>
      <c r="I7449" s="3">
        <v>44659.807685185187</v>
      </c>
      <c r="J7449" t="b">
        <v>0</v>
      </c>
      <c r="K7449" s="3"/>
      <c r="L7449" s="3"/>
      <c r="M7449">
        <v>442095355219</v>
      </c>
      <c r="N7449">
        <v>3</v>
      </c>
      <c r="O7449" s="12" t="str">
        <f>(RIGHT(CursosBS_2[[#This Row],[Code]],12))</f>
        <v>202241-60552</v>
      </c>
    </row>
    <row r="7450" spans="1:15" x14ac:dyDescent="0.25">
      <c r="A7450">
        <v>34096</v>
      </c>
      <c r="B7450" s="12" t="s">
        <v>56</v>
      </c>
      <c r="C7450" s="12" t="s">
        <v>52</v>
      </c>
      <c r="D7450" s="12" t="s">
        <v>7331</v>
      </c>
      <c r="E7450" s="12" t="s">
        <v>7332</v>
      </c>
      <c r="F7450" s="3"/>
      <c r="G7450" s="3"/>
      <c r="H7450" t="b">
        <v>1</v>
      </c>
      <c r="I7450" s="3">
        <v>44659.807592592595</v>
      </c>
      <c r="J7450" t="b">
        <v>0</v>
      </c>
      <c r="K7450" s="3"/>
      <c r="L7450" s="3"/>
      <c r="M7450">
        <v>442095355218</v>
      </c>
      <c r="N7450">
        <v>3</v>
      </c>
      <c r="O7450" s="12" t="str">
        <f>(RIGHT(CursosBS_2[[#This Row],[Code]],12))</f>
        <v>202241-56597</v>
      </c>
    </row>
    <row r="7451" spans="1:15" x14ac:dyDescent="0.25">
      <c r="A7451">
        <v>34089</v>
      </c>
      <c r="B7451" s="12" t="s">
        <v>56</v>
      </c>
      <c r="C7451" s="12" t="s">
        <v>52</v>
      </c>
      <c r="D7451" s="12" t="s">
        <v>7329</v>
      </c>
      <c r="E7451" s="12" t="s">
        <v>7330</v>
      </c>
      <c r="F7451" s="3"/>
      <c r="G7451" s="3"/>
      <c r="H7451" t="b">
        <v>1</v>
      </c>
      <c r="I7451" s="3">
        <v>44659.807488425926</v>
      </c>
      <c r="J7451" t="b">
        <v>0</v>
      </c>
      <c r="K7451" s="3"/>
      <c r="L7451" s="3"/>
      <c r="M7451">
        <v>442095355217</v>
      </c>
      <c r="N7451">
        <v>3</v>
      </c>
      <c r="O7451" s="12" t="str">
        <f>(RIGHT(CursosBS_2[[#This Row],[Code]],12))</f>
        <v>202241-56592</v>
      </c>
    </row>
    <row r="7452" spans="1:15" x14ac:dyDescent="0.25">
      <c r="A7452">
        <v>34088</v>
      </c>
      <c r="B7452" s="12" t="s">
        <v>56</v>
      </c>
      <c r="C7452" s="12" t="s">
        <v>52</v>
      </c>
      <c r="D7452" s="12" t="s">
        <v>7327</v>
      </c>
      <c r="E7452" s="12" t="s">
        <v>7328</v>
      </c>
      <c r="F7452" s="3"/>
      <c r="G7452" s="3"/>
      <c r="H7452" t="b">
        <v>1</v>
      </c>
      <c r="I7452" s="3">
        <v>44659.807395833333</v>
      </c>
      <c r="J7452" t="b">
        <v>0</v>
      </c>
      <c r="K7452" s="3"/>
      <c r="L7452" s="3"/>
      <c r="M7452">
        <v>442095355216</v>
      </c>
      <c r="N7452">
        <v>3</v>
      </c>
      <c r="O7452" s="12" t="str">
        <f>(RIGHT(CursosBS_2[[#This Row],[Code]],12))</f>
        <v>202241-60431</v>
      </c>
    </row>
    <row r="7453" spans="1:15" x14ac:dyDescent="0.25">
      <c r="A7453">
        <v>34087</v>
      </c>
      <c r="B7453" s="12" t="s">
        <v>56</v>
      </c>
      <c r="C7453" s="12" t="s">
        <v>52</v>
      </c>
      <c r="D7453" s="12" t="s">
        <v>7325</v>
      </c>
      <c r="E7453" s="12" t="s">
        <v>7326</v>
      </c>
      <c r="F7453" s="3"/>
      <c r="G7453" s="3"/>
      <c r="H7453" t="b">
        <v>1</v>
      </c>
      <c r="I7453" s="3">
        <v>44659.807291666664</v>
      </c>
      <c r="J7453" t="b">
        <v>0</v>
      </c>
      <c r="K7453" s="3"/>
      <c r="L7453" s="3"/>
      <c r="M7453">
        <v>442095355215</v>
      </c>
      <c r="N7453">
        <v>3</v>
      </c>
      <c r="O7453" s="12" t="str">
        <f>(RIGHT(CursosBS_2[[#This Row],[Code]],12))</f>
        <v>202241-57679</v>
      </c>
    </row>
    <row r="7454" spans="1:15" x14ac:dyDescent="0.25">
      <c r="A7454">
        <v>34086</v>
      </c>
      <c r="B7454" s="12" t="s">
        <v>9579</v>
      </c>
      <c r="C7454" s="12" t="s">
        <v>52</v>
      </c>
      <c r="D7454" s="12" t="s">
        <v>7325</v>
      </c>
      <c r="E7454" s="12" t="s">
        <v>10538</v>
      </c>
      <c r="F7454" s="3"/>
      <c r="G7454" s="3"/>
      <c r="H7454" t="b">
        <v>1</v>
      </c>
      <c r="I7454" s="3">
        <v>44659.788541666669</v>
      </c>
      <c r="J7454" t="b">
        <v>0</v>
      </c>
      <c r="K7454" s="3"/>
      <c r="L7454" s="3">
        <v>44659.810474537036</v>
      </c>
      <c r="M7454">
        <v>441848754570</v>
      </c>
      <c r="N7454">
        <v>3</v>
      </c>
      <c r="O7454" s="12" t="str">
        <f>(RIGHT(CursosBS_2[[#This Row],[Code]],12))</f>
        <v>02241-BORRAR</v>
      </c>
    </row>
    <row r="7455" spans="1:15" x14ac:dyDescent="0.25">
      <c r="A7455">
        <v>34085</v>
      </c>
      <c r="B7455" s="12" t="s">
        <v>9579</v>
      </c>
      <c r="C7455" s="12" t="s">
        <v>52</v>
      </c>
      <c r="D7455" s="12" t="s">
        <v>7325</v>
      </c>
      <c r="E7455" s="12" t="s">
        <v>7326</v>
      </c>
      <c r="F7455" s="3"/>
      <c r="G7455" s="3"/>
      <c r="H7455" t="b">
        <v>1</v>
      </c>
      <c r="I7455" s="3">
        <v>44659.778055555558</v>
      </c>
      <c r="J7455" t="b">
        <v>0</v>
      </c>
      <c r="K7455" s="3"/>
      <c r="L7455" s="3">
        <v>44659.779328703706</v>
      </c>
      <c r="M7455">
        <v>441848738685</v>
      </c>
      <c r="N7455">
        <v>3</v>
      </c>
      <c r="O7455" s="12" t="str">
        <f>(RIGHT(CursosBS_2[[#This Row],[Code]],12))</f>
        <v>202241-57679</v>
      </c>
    </row>
    <row r="7456" spans="1:15" x14ac:dyDescent="0.25">
      <c r="A7456">
        <v>34084</v>
      </c>
      <c r="B7456" s="12" t="s">
        <v>9579</v>
      </c>
      <c r="C7456" s="12" t="s">
        <v>52</v>
      </c>
      <c r="D7456" s="12" t="s">
        <v>7325</v>
      </c>
      <c r="E7456" s="12" t="s">
        <v>7326</v>
      </c>
      <c r="F7456" s="3"/>
      <c r="G7456" s="3"/>
      <c r="H7456" t="b">
        <v>1</v>
      </c>
      <c r="I7456" s="3">
        <v>44659.774085648147</v>
      </c>
      <c r="J7456" t="b">
        <v>0</v>
      </c>
      <c r="K7456" s="3"/>
      <c r="L7456" s="3">
        <v>44659.777280092596</v>
      </c>
      <c r="M7456">
        <v>441848738399</v>
      </c>
      <c r="N7456">
        <v>3</v>
      </c>
      <c r="O7456" s="12" t="str">
        <f>(RIGHT(CursosBS_2[[#This Row],[Code]],12))</f>
        <v>202241-57679</v>
      </c>
    </row>
    <row r="7457" spans="1:15" x14ac:dyDescent="0.25">
      <c r="A7457">
        <v>34068</v>
      </c>
      <c r="B7457" s="12" t="s">
        <v>9578</v>
      </c>
      <c r="C7457" s="12" t="s">
        <v>52</v>
      </c>
      <c r="D7457" s="12" t="s">
        <v>14140</v>
      </c>
      <c r="E7457" s="12" t="s">
        <v>12520</v>
      </c>
      <c r="F7457" s="3"/>
      <c r="G7457" s="3"/>
      <c r="H7457" t="b">
        <v>1</v>
      </c>
      <c r="I7457" s="3">
        <v>44658.934652777774</v>
      </c>
      <c r="J7457" t="b">
        <v>0</v>
      </c>
      <c r="K7457" s="3"/>
      <c r="L7457" s="3"/>
      <c r="M7457">
        <v>441983943000</v>
      </c>
      <c r="N7457">
        <v>3</v>
      </c>
      <c r="O7457" s="12" t="str">
        <f>(RIGHT(CursosBS_2[[#This Row],[Code]],12))</f>
        <v>107-MaestroC</v>
      </c>
    </row>
    <row r="7458" spans="1:15" x14ac:dyDescent="0.25">
      <c r="A7458">
        <v>34066</v>
      </c>
      <c r="B7458" s="12" t="s">
        <v>9578</v>
      </c>
      <c r="C7458" s="12" t="s">
        <v>52</v>
      </c>
      <c r="D7458" s="12" t="s">
        <v>14851</v>
      </c>
      <c r="E7458" s="12" t="s">
        <v>14852</v>
      </c>
      <c r="F7458" s="3"/>
      <c r="G7458" s="3"/>
      <c r="H7458" t="b">
        <v>1</v>
      </c>
      <c r="I7458" s="3">
        <v>44658.920729166668</v>
      </c>
      <c r="J7458" t="b">
        <v>0</v>
      </c>
      <c r="K7458" s="3"/>
      <c r="L7458" s="3"/>
      <c r="M7458">
        <v>442042242835</v>
      </c>
      <c r="N7458">
        <v>3</v>
      </c>
      <c r="O7458" s="12" t="str">
        <f>(RIGHT(CursosBS_2[[#This Row],[Code]],12))</f>
        <v>bli-MaestroC</v>
      </c>
    </row>
    <row r="7459" spans="1:15" x14ac:dyDescent="0.25">
      <c r="A7459">
        <v>34065</v>
      </c>
      <c r="B7459" s="12" t="s">
        <v>9578</v>
      </c>
      <c r="C7459" s="12" t="s">
        <v>52</v>
      </c>
      <c r="D7459" s="12" t="s">
        <v>12518</v>
      </c>
      <c r="E7459" s="12" t="s">
        <v>12519</v>
      </c>
      <c r="F7459" s="3"/>
      <c r="G7459" s="3"/>
      <c r="H7459" t="b">
        <v>1</v>
      </c>
      <c r="I7459" s="3">
        <v>44658.91201388889</v>
      </c>
      <c r="J7459" t="b">
        <v>0</v>
      </c>
      <c r="K7459" s="3"/>
      <c r="L7459" s="3"/>
      <c r="M7459">
        <v>441944265546</v>
      </c>
      <c r="N7459">
        <v>3</v>
      </c>
      <c r="O7459" s="12" t="str">
        <f>(RIGHT(CursosBS_2[[#This Row],[Code]],12))</f>
        <v>055-MaestroC</v>
      </c>
    </row>
    <row r="7460" spans="1:15" x14ac:dyDescent="0.25">
      <c r="A7460">
        <v>34064</v>
      </c>
      <c r="B7460" s="12" t="s">
        <v>9578</v>
      </c>
      <c r="C7460" s="12" t="s">
        <v>52</v>
      </c>
      <c r="D7460" s="12" t="s">
        <v>12516</v>
      </c>
      <c r="E7460" s="12" t="s">
        <v>12517</v>
      </c>
      <c r="F7460" s="3"/>
      <c r="G7460" s="3"/>
      <c r="H7460" t="b">
        <v>1</v>
      </c>
      <c r="I7460" s="3">
        <v>44658.905462962961</v>
      </c>
      <c r="J7460" t="b">
        <v>0</v>
      </c>
      <c r="K7460" s="3"/>
      <c r="L7460" s="3"/>
      <c r="M7460">
        <v>441944265554</v>
      </c>
      <c r="N7460">
        <v>3</v>
      </c>
      <c r="O7460" s="12" t="str">
        <f>(RIGHT(CursosBS_2[[#This Row],[Code]],12))</f>
        <v>054-MaestroC</v>
      </c>
    </row>
    <row r="7461" spans="1:15" x14ac:dyDescent="0.25">
      <c r="A7461">
        <v>34045</v>
      </c>
      <c r="B7461" s="12" t="s">
        <v>56</v>
      </c>
      <c r="C7461" s="12" t="s">
        <v>52</v>
      </c>
      <c r="D7461" s="12" t="s">
        <v>7322</v>
      </c>
      <c r="E7461" s="12" t="s">
        <v>7323</v>
      </c>
      <c r="F7461" s="3"/>
      <c r="G7461" s="3"/>
      <c r="H7461" t="b">
        <v>1</v>
      </c>
      <c r="I7461" s="3">
        <v>44658.553379629629</v>
      </c>
      <c r="J7461" t="b">
        <v>0</v>
      </c>
      <c r="K7461" s="3"/>
      <c r="L7461" s="3"/>
      <c r="M7461">
        <v>442095355214</v>
      </c>
      <c r="N7461">
        <v>3</v>
      </c>
      <c r="O7461" s="12" t="str">
        <f>(RIGHT(CursosBS_2[[#This Row],[Code]],12))</f>
        <v>202241-60566</v>
      </c>
    </row>
    <row r="7462" spans="1:15" x14ac:dyDescent="0.25">
      <c r="A7462">
        <v>34044</v>
      </c>
      <c r="B7462" s="12" t="s">
        <v>56</v>
      </c>
      <c r="C7462" s="12" t="s">
        <v>52</v>
      </c>
      <c r="D7462" s="12" t="s">
        <v>7320</v>
      </c>
      <c r="E7462" s="12" t="s">
        <v>7321</v>
      </c>
      <c r="F7462" s="3"/>
      <c r="G7462" s="3"/>
      <c r="H7462" t="b">
        <v>1</v>
      </c>
      <c r="I7462" s="3">
        <v>44658.550266203703</v>
      </c>
      <c r="J7462" t="b">
        <v>0</v>
      </c>
      <c r="K7462" s="3"/>
      <c r="L7462" s="3"/>
      <c r="M7462">
        <v>442095355213</v>
      </c>
      <c r="N7462">
        <v>3</v>
      </c>
      <c r="O7462" s="12" t="str">
        <f>(RIGHT(CursosBS_2[[#This Row],[Code]],12))</f>
        <v>202241-60561</v>
      </c>
    </row>
    <row r="7463" spans="1:15" x14ac:dyDescent="0.25">
      <c r="A7463">
        <v>34043</v>
      </c>
      <c r="B7463" s="12" t="s">
        <v>56</v>
      </c>
      <c r="C7463" s="12" t="s">
        <v>52</v>
      </c>
      <c r="D7463" s="12" t="s">
        <v>7318</v>
      </c>
      <c r="E7463" s="12" t="s">
        <v>7319</v>
      </c>
      <c r="F7463" s="3"/>
      <c r="G7463" s="3"/>
      <c r="H7463" t="b">
        <v>1</v>
      </c>
      <c r="I7463" s="3">
        <v>44658.533761574072</v>
      </c>
      <c r="J7463" t="b">
        <v>0</v>
      </c>
      <c r="K7463" s="3"/>
      <c r="L7463" s="3"/>
      <c r="M7463">
        <v>442095355212</v>
      </c>
      <c r="N7463">
        <v>3</v>
      </c>
      <c r="O7463" s="12" t="str">
        <f>(RIGHT(CursosBS_2[[#This Row],[Code]],12))</f>
        <v>202241-60487</v>
      </c>
    </row>
    <row r="7464" spans="1:15" x14ac:dyDescent="0.25">
      <c r="A7464">
        <v>34042</v>
      </c>
      <c r="B7464" s="12" t="s">
        <v>56</v>
      </c>
      <c r="C7464" s="12" t="s">
        <v>52</v>
      </c>
      <c r="D7464" s="12" t="s">
        <v>7316</v>
      </c>
      <c r="E7464" s="12" t="s">
        <v>7317</v>
      </c>
      <c r="F7464" s="3"/>
      <c r="G7464" s="3"/>
      <c r="H7464" t="b">
        <v>1</v>
      </c>
      <c r="I7464" s="3">
        <v>44658.124166666668</v>
      </c>
      <c r="J7464" t="b">
        <v>0</v>
      </c>
      <c r="K7464" s="3"/>
      <c r="L7464" s="3"/>
      <c r="M7464">
        <v>442095355211</v>
      </c>
      <c r="N7464">
        <v>3</v>
      </c>
      <c r="O7464" s="12" t="str">
        <f>(RIGHT(CursosBS_2[[#This Row],[Code]],12))</f>
        <v>202241-61265</v>
      </c>
    </row>
    <row r="7465" spans="1:15" x14ac:dyDescent="0.25">
      <c r="A7465">
        <v>34041</v>
      </c>
      <c r="B7465" s="12" t="s">
        <v>56</v>
      </c>
      <c r="C7465" s="12" t="s">
        <v>52</v>
      </c>
      <c r="D7465" s="12" t="s">
        <v>7314</v>
      </c>
      <c r="E7465" s="12" t="s">
        <v>7315</v>
      </c>
      <c r="F7465" s="3"/>
      <c r="G7465" s="3"/>
      <c r="H7465" t="b">
        <v>1</v>
      </c>
      <c r="I7465" s="3">
        <v>44658.121215277781</v>
      </c>
      <c r="J7465" t="b">
        <v>0</v>
      </c>
      <c r="K7465" s="3"/>
      <c r="L7465" s="3"/>
      <c r="M7465">
        <v>442095355210</v>
      </c>
      <c r="N7465">
        <v>3</v>
      </c>
      <c r="O7465" s="12" t="str">
        <f>(RIGHT(CursosBS_2[[#This Row],[Code]],12))</f>
        <v>202241-61264</v>
      </c>
    </row>
    <row r="7466" spans="1:15" x14ac:dyDescent="0.25">
      <c r="A7466">
        <v>34038</v>
      </c>
      <c r="B7466" s="12" t="s">
        <v>56</v>
      </c>
      <c r="C7466" s="12" t="s">
        <v>52</v>
      </c>
      <c r="D7466" s="12" t="s">
        <v>7312</v>
      </c>
      <c r="E7466" s="12" t="s">
        <v>7313</v>
      </c>
      <c r="F7466" s="3"/>
      <c r="G7466" s="3"/>
      <c r="H7466" t="b">
        <v>1</v>
      </c>
      <c r="I7466" s="3">
        <v>44658.11409722222</v>
      </c>
      <c r="J7466" t="b">
        <v>0</v>
      </c>
      <c r="K7466" s="3"/>
      <c r="L7466" s="3"/>
      <c r="M7466">
        <v>442095355209</v>
      </c>
      <c r="N7466">
        <v>3</v>
      </c>
      <c r="O7466" s="12" t="str">
        <f>(RIGHT(CursosBS_2[[#This Row],[Code]],12))</f>
        <v>202241-60804</v>
      </c>
    </row>
    <row r="7467" spans="1:15" x14ac:dyDescent="0.25">
      <c r="A7467">
        <v>34035</v>
      </c>
      <c r="B7467" s="12" t="s">
        <v>56</v>
      </c>
      <c r="C7467" s="12" t="s">
        <v>52</v>
      </c>
      <c r="D7467" s="12" t="s">
        <v>7310</v>
      </c>
      <c r="E7467" s="12" t="s">
        <v>7311</v>
      </c>
      <c r="F7467" s="3"/>
      <c r="G7467" s="3"/>
      <c r="H7467" t="b">
        <v>1</v>
      </c>
      <c r="I7467" s="3">
        <v>44658.111157407409</v>
      </c>
      <c r="J7467" t="b">
        <v>0</v>
      </c>
      <c r="K7467" s="3"/>
      <c r="L7467" s="3"/>
      <c r="M7467">
        <v>442095355208</v>
      </c>
      <c r="N7467">
        <v>3</v>
      </c>
      <c r="O7467" s="12" t="str">
        <f>(RIGHT(CursosBS_2[[#This Row],[Code]],12))</f>
        <v>202241-59805</v>
      </c>
    </row>
    <row r="7468" spans="1:15" x14ac:dyDescent="0.25">
      <c r="A7468">
        <v>34028</v>
      </c>
      <c r="B7468" s="12" t="s">
        <v>56</v>
      </c>
      <c r="C7468" s="12" t="s">
        <v>52</v>
      </c>
      <c r="D7468" s="12" t="s">
        <v>7308</v>
      </c>
      <c r="E7468" s="12" t="s">
        <v>7309</v>
      </c>
      <c r="F7468" s="3"/>
      <c r="G7468" s="3"/>
      <c r="H7468" t="b">
        <v>1</v>
      </c>
      <c r="I7468" s="3">
        <v>44658.106365740743</v>
      </c>
      <c r="J7468" t="b">
        <v>0</v>
      </c>
      <c r="K7468" s="3"/>
      <c r="L7468" s="3"/>
      <c r="M7468">
        <v>442095355207</v>
      </c>
      <c r="N7468">
        <v>3</v>
      </c>
      <c r="O7468" s="12" t="str">
        <f>(RIGHT(CursosBS_2[[#This Row],[Code]],12))</f>
        <v>202241-60960</v>
      </c>
    </row>
    <row r="7469" spans="1:15" x14ac:dyDescent="0.25">
      <c r="A7469">
        <v>34021</v>
      </c>
      <c r="B7469" s="12" t="s">
        <v>56</v>
      </c>
      <c r="C7469" s="12" t="s">
        <v>52</v>
      </c>
      <c r="D7469" s="12" t="s">
        <v>7306</v>
      </c>
      <c r="E7469" s="12" t="s">
        <v>7307</v>
      </c>
      <c r="F7469" s="3"/>
      <c r="G7469" s="3"/>
      <c r="H7469" t="b">
        <v>1</v>
      </c>
      <c r="I7469" s="3">
        <v>44658.102280092593</v>
      </c>
      <c r="J7469" t="b">
        <v>0</v>
      </c>
      <c r="K7469" s="3"/>
      <c r="L7469" s="3"/>
      <c r="M7469">
        <v>442095355206</v>
      </c>
      <c r="N7469">
        <v>3</v>
      </c>
      <c r="O7469" s="12" t="str">
        <f>(RIGHT(CursosBS_2[[#This Row],[Code]],12))</f>
        <v>202241-59661</v>
      </c>
    </row>
    <row r="7470" spans="1:15" x14ac:dyDescent="0.25">
      <c r="A7470">
        <v>34020</v>
      </c>
      <c r="B7470" s="12" t="s">
        <v>56</v>
      </c>
      <c r="C7470" s="12" t="s">
        <v>52</v>
      </c>
      <c r="D7470" s="12" t="s">
        <v>7304</v>
      </c>
      <c r="E7470" s="12" t="s">
        <v>7305</v>
      </c>
      <c r="F7470" s="3"/>
      <c r="G7470" s="3"/>
      <c r="H7470" t="b">
        <v>1</v>
      </c>
      <c r="I7470" s="3">
        <v>44658.096655092595</v>
      </c>
      <c r="J7470" t="b">
        <v>0</v>
      </c>
      <c r="K7470" s="3"/>
      <c r="L7470" s="3"/>
      <c r="M7470">
        <v>442095355205</v>
      </c>
      <c r="N7470">
        <v>3</v>
      </c>
      <c r="O7470" s="12" t="str">
        <f>(RIGHT(CursosBS_2[[#This Row],[Code]],12))</f>
        <v>202241-60959</v>
      </c>
    </row>
    <row r="7471" spans="1:15" x14ac:dyDescent="0.25">
      <c r="A7471">
        <v>34019</v>
      </c>
      <c r="B7471" s="12" t="s">
        <v>56</v>
      </c>
      <c r="C7471" s="12" t="s">
        <v>52</v>
      </c>
      <c r="D7471" s="12" t="s">
        <v>7302</v>
      </c>
      <c r="E7471" s="12" t="s">
        <v>7303</v>
      </c>
      <c r="F7471" s="3"/>
      <c r="G7471" s="3"/>
      <c r="H7471" t="b">
        <v>1</v>
      </c>
      <c r="I7471" s="3">
        <v>44658.091689814813</v>
      </c>
      <c r="J7471" t="b">
        <v>0</v>
      </c>
      <c r="K7471" s="3"/>
      <c r="L7471" s="3"/>
      <c r="M7471">
        <v>442095355204</v>
      </c>
      <c r="N7471">
        <v>3</v>
      </c>
      <c r="O7471" s="12" t="str">
        <f>(RIGHT(CursosBS_2[[#This Row],[Code]],12))</f>
        <v>202241-59660</v>
      </c>
    </row>
    <row r="7472" spans="1:15" x14ac:dyDescent="0.25">
      <c r="A7472">
        <v>34018</v>
      </c>
      <c r="B7472" s="12" t="s">
        <v>56</v>
      </c>
      <c r="C7472" s="12" t="s">
        <v>52</v>
      </c>
      <c r="D7472" s="12" t="s">
        <v>13298</v>
      </c>
      <c r="E7472" s="12" t="s">
        <v>13299</v>
      </c>
      <c r="F7472" s="3"/>
      <c r="G7472" s="3"/>
      <c r="H7472" t="b">
        <v>0</v>
      </c>
      <c r="I7472" s="3">
        <v>44657.85297453704</v>
      </c>
      <c r="J7472" t="b">
        <v>0</v>
      </c>
      <c r="K7472" s="3"/>
      <c r="L7472" s="3"/>
      <c r="M7472">
        <v>442095357516</v>
      </c>
      <c r="N7472">
        <v>3</v>
      </c>
      <c r="O7472" s="12" t="str">
        <f>(RIGHT(CursosBS_2[[#This Row],[Code]],12))</f>
        <v>Mat_MaestroV</v>
      </c>
    </row>
    <row r="7473" spans="1:15" x14ac:dyDescent="0.25">
      <c r="A7473">
        <v>34017</v>
      </c>
      <c r="B7473" s="12" t="s">
        <v>9578</v>
      </c>
      <c r="C7473" s="12" t="s">
        <v>52</v>
      </c>
      <c r="D7473" s="12" t="s">
        <v>14850</v>
      </c>
      <c r="E7473" s="12" t="s">
        <v>12515</v>
      </c>
      <c r="F7473" s="3"/>
      <c r="G7473" s="3"/>
      <c r="H7473" t="b">
        <v>1</v>
      </c>
      <c r="I7473" s="3">
        <v>44657.807337962964</v>
      </c>
      <c r="J7473" t="b">
        <v>0</v>
      </c>
      <c r="K7473" s="3"/>
      <c r="L7473" s="3"/>
      <c r="M7473">
        <v>442037967340</v>
      </c>
      <c r="N7473">
        <v>3</v>
      </c>
      <c r="O7473" s="12" t="str">
        <f>(RIGHT(CursosBS_2[[#This Row],[Code]],12))</f>
        <v>008-MaestroC</v>
      </c>
    </row>
    <row r="7474" spans="1:15" x14ac:dyDescent="0.25">
      <c r="A7474">
        <v>34016</v>
      </c>
      <c r="B7474" s="12" t="s">
        <v>9578</v>
      </c>
      <c r="C7474" s="12" t="s">
        <v>52</v>
      </c>
      <c r="D7474" s="12" t="s">
        <v>7297</v>
      </c>
      <c r="E7474" s="12" t="s">
        <v>7298</v>
      </c>
      <c r="F7474" s="3"/>
      <c r="G7474" s="3"/>
      <c r="H7474" t="b">
        <v>1</v>
      </c>
      <c r="I7474" s="3">
        <v>44657.787662037037</v>
      </c>
      <c r="J7474" t="b">
        <v>0</v>
      </c>
      <c r="K7474" s="3"/>
      <c r="L7474" s="3"/>
      <c r="M7474">
        <v>441848441567</v>
      </c>
      <c r="N7474">
        <v>3</v>
      </c>
      <c r="O7474" s="12" t="str">
        <f>(RIGHT(CursosBS_2[[#This Row],[Code]],12))</f>
        <v>acion_CodMat</v>
      </c>
    </row>
    <row r="7475" spans="1:15" x14ac:dyDescent="0.25">
      <c r="A7475">
        <v>34015</v>
      </c>
      <c r="B7475" s="12" t="s">
        <v>9578</v>
      </c>
      <c r="C7475" s="12" t="s">
        <v>9596</v>
      </c>
      <c r="D7475" s="12" t="s">
        <v>7301</v>
      </c>
      <c r="E7475" s="12" t="s">
        <v>7301</v>
      </c>
      <c r="F7475" s="3"/>
      <c r="G7475" s="3"/>
      <c r="H7475" t="b">
        <v>1</v>
      </c>
      <c r="I7475" s="3">
        <v>44657.786817129629</v>
      </c>
      <c r="J7475" t="b">
        <v>0</v>
      </c>
      <c r="K7475" s="3"/>
      <c r="L7475" s="3"/>
      <c r="M7475">
        <v>441848440834</v>
      </c>
      <c r="N7475">
        <v>5</v>
      </c>
      <c r="O7475" s="12" t="str">
        <f>(RIGHT(CursosBS_2[[#This Row],[Code]],12))</f>
        <v>VAUPBVIRTUAL</v>
      </c>
    </row>
    <row r="7476" spans="1:15" x14ac:dyDescent="0.25">
      <c r="A7476">
        <v>33990</v>
      </c>
      <c r="B7476" s="12" t="s">
        <v>9579</v>
      </c>
      <c r="C7476" s="12" t="s">
        <v>52</v>
      </c>
      <c r="D7476" s="12" t="s">
        <v>10536</v>
      </c>
      <c r="E7476" s="12" t="s">
        <v>10537</v>
      </c>
      <c r="F7476" s="3"/>
      <c r="G7476" s="3"/>
      <c r="H7476" t="b">
        <v>1</v>
      </c>
      <c r="I7476" s="3">
        <v>44656.93074074074</v>
      </c>
      <c r="J7476" t="b">
        <v>0</v>
      </c>
      <c r="K7476" s="3"/>
      <c r="L7476" s="3">
        <v>44753.549351851849</v>
      </c>
      <c r="M7476">
        <v>441861821538</v>
      </c>
      <c r="N7476">
        <v>3</v>
      </c>
      <c r="O7476" s="12" t="str">
        <f>(RIGHT(CursosBS_2[[#This Row],[Code]],12))</f>
        <v>JuanPablo10</v>
      </c>
    </row>
    <row r="7477" spans="1:15" x14ac:dyDescent="0.25">
      <c r="A7477">
        <v>33976</v>
      </c>
      <c r="B7477" s="12" t="s">
        <v>9579</v>
      </c>
      <c r="C7477" s="12" t="s">
        <v>52</v>
      </c>
      <c r="D7477" s="12" t="s">
        <v>10534</v>
      </c>
      <c r="E7477" s="12" t="s">
        <v>10535</v>
      </c>
      <c r="F7477" s="3"/>
      <c r="G7477" s="3"/>
      <c r="H7477" t="b">
        <v>1</v>
      </c>
      <c r="I7477" s="3">
        <v>44656.930636574078</v>
      </c>
      <c r="J7477" t="b">
        <v>0</v>
      </c>
      <c r="K7477" s="3"/>
      <c r="L7477" s="3">
        <v>44753.550081018519</v>
      </c>
      <c r="M7477">
        <v>441861821658</v>
      </c>
      <c r="N7477">
        <v>3</v>
      </c>
      <c r="O7477" s="12" t="str">
        <f>(RIGHT(CursosBS_2[[#This Row],[Code]],12))</f>
        <v>JuanPablo9</v>
      </c>
    </row>
    <row r="7478" spans="1:15" x14ac:dyDescent="0.25">
      <c r="A7478">
        <v>33962</v>
      </c>
      <c r="B7478" s="12" t="s">
        <v>9579</v>
      </c>
      <c r="C7478" s="12" t="s">
        <v>52</v>
      </c>
      <c r="D7478" s="12" t="s">
        <v>10532</v>
      </c>
      <c r="E7478" s="12" t="s">
        <v>10533</v>
      </c>
      <c r="F7478" s="3"/>
      <c r="G7478" s="3"/>
      <c r="H7478" t="b">
        <v>1</v>
      </c>
      <c r="I7478" s="3">
        <v>44656.930532407408</v>
      </c>
      <c r="J7478" t="b">
        <v>0</v>
      </c>
      <c r="K7478" s="3"/>
      <c r="L7478" s="3">
        <v>44753.550081018519</v>
      </c>
      <c r="M7478">
        <v>441861821657</v>
      </c>
      <c r="N7478">
        <v>3</v>
      </c>
      <c r="O7478" s="12" t="str">
        <f>(RIGHT(CursosBS_2[[#This Row],[Code]],12))</f>
        <v>JuanPablo8</v>
      </c>
    </row>
    <row r="7479" spans="1:15" x14ac:dyDescent="0.25">
      <c r="A7479">
        <v>33948</v>
      </c>
      <c r="B7479" s="12" t="s">
        <v>9579</v>
      </c>
      <c r="C7479" s="12" t="s">
        <v>52</v>
      </c>
      <c r="D7479" s="12" t="s">
        <v>10530</v>
      </c>
      <c r="E7479" s="12" t="s">
        <v>10531</v>
      </c>
      <c r="F7479" s="3"/>
      <c r="G7479" s="3"/>
      <c r="H7479" t="b">
        <v>1</v>
      </c>
      <c r="I7479" s="3">
        <v>44656.930428240739</v>
      </c>
      <c r="J7479" t="b">
        <v>0</v>
      </c>
      <c r="K7479" s="3"/>
      <c r="L7479" s="3">
        <v>44753.550081018519</v>
      </c>
      <c r="M7479">
        <v>441861821656</v>
      </c>
      <c r="N7479">
        <v>3</v>
      </c>
      <c r="O7479" s="12" t="str">
        <f>(RIGHT(CursosBS_2[[#This Row],[Code]],12))</f>
        <v>JuanPablo7</v>
      </c>
    </row>
    <row r="7480" spans="1:15" x14ac:dyDescent="0.25">
      <c r="A7480">
        <v>33934</v>
      </c>
      <c r="B7480" s="12" t="s">
        <v>9579</v>
      </c>
      <c r="C7480" s="12" t="s">
        <v>52</v>
      </c>
      <c r="D7480" s="12" t="s">
        <v>10528</v>
      </c>
      <c r="E7480" s="12" t="s">
        <v>10529</v>
      </c>
      <c r="F7480" s="3"/>
      <c r="G7480" s="3"/>
      <c r="H7480" t="b">
        <v>1</v>
      </c>
      <c r="I7480" s="3">
        <v>44656.930335648147</v>
      </c>
      <c r="J7480" t="b">
        <v>0</v>
      </c>
      <c r="K7480" s="3"/>
      <c r="L7480" s="3">
        <v>44753.550081018519</v>
      </c>
      <c r="M7480">
        <v>441861821655</v>
      </c>
      <c r="N7480">
        <v>3</v>
      </c>
      <c r="O7480" s="12" t="str">
        <f>(RIGHT(CursosBS_2[[#This Row],[Code]],12))</f>
        <v>JuanPablo6</v>
      </c>
    </row>
    <row r="7481" spans="1:15" x14ac:dyDescent="0.25">
      <c r="A7481">
        <v>33933</v>
      </c>
      <c r="B7481" s="12" t="s">
        <v>9579</v>
      </c>
      <c r="C7481" s="12" t="s">
        <v>52</v>
      </c>
      <c r="D7481" s="12" t="s">
        <v>10526</v>
      </c>
      <c r="E7481" s="12" t="s">
        <v>10527</v>
      </c>
      <c r="F7481" s="3"/>
      <c r="G7481" s="3"/>
      <c r="H7481" t="b">
        <v>1</v>
      </c>
      <c r="I7481" s="3">
        <v>44656.930208333331</v>
      </c>
      <c r="J7481" t="b">
        <v>0</v>
      </c>
      <c r="K7481" s="3"/>
      <c r="L7481" s="3">
        <v>44753.550081018519</v>
      </c>
      <c r="M7481">
        <v>441861821654</v>
      </c>
      <c r="N7481">
        <v>3</v>
      </c>
      <c r="O7481" s="12" t="str">
        <f>(RIGHT(CursosBS_2[[#This Row],[Code]],12))</f>
        <v>JuanPablo5</v>
      </c>
    </row>
    <row r="7482" spans="1:15" x14ac:dyDescent="0.25">
      <c r="A7482">
        <v>33932</v>
      </c>
      <c r="B7482" s="12" t="s">
        <v>9579</v>
      </c>
      <c r="C7482" s="12" t="s">
        <v>52</v>
      </c>
      <c r="D7482" s="12" t="s">
        <v>10524</v>
      </c>
      <c r="E7482" s="12" t="s">
        <v>10525</v>
      </c>
      <c r="F7482" s="3"/>
      <c r="G7482" s="3"/>
      <c r="H7482" t="b">
        <v>1</v>
      </c>
      <c r="I7482" s="3">
        <v>44656.930115740739</v>
      </c>
      <c r="J7482" t="b">
        <v>0</v>
      </c>
      <c r="K7482" s="3"/>
      <c r="L7482" s="3">
        <v>44753.550081018519</v>
      </c>
      <c r="M7482">
        <v>441861821653</v>
      </c>
      <c r="N7482">
        <v>3</v>
      </c>
      <c r="O7482" s="12" t="str">
        <f>(RIGHT(CursosBS_2[[#This Row],[Code]],12))</f>
        <v>JuanPablo4</v>
      </c>
    </row>
    <row r="7483" spans="1:15" x14ac:dyDescent="0.25">
      <c r="A7483">
        <v>33931</v>
      </c>
      <c r="B7483" s="12" t="s">
        <v>9579</v>
      </c>
      <c r="C7483" s="12" t="s">
        <v>52</v>
      </c>
      <c r="D7483" s="12" t="s">
        <v>10522</v>
      </c>
      <c r="E7483" s="12" t="s">
        <v>10523</v>
      </c>
      <c r="F7483" s="3"/>
      <c r="G7483" s="3"/>
      <c r="H7483" t="b">
        <v>1</v>
      </c>
      <c r="I7483" s="3">
        <v>44656.930023148147</v>
      </c>
      <c r="J7483" t="b">
        <v>0</v>
      </c>
      <c r="K7483" s="3"/>
      <c r="L7483" s="3">
        <v>44753.550081018519</v>
      </c>
      <c r="M7483">
        <v>441861821652</v>
      </c>
      <c r="N7483">
        <v>3</v>
      </c>
      <c r="O7483" s="12" t="str">
        <f>(RIGHT(CursosBS_2[[#This Row],[Code]],12))</f>
        <v>JuanPablo3</v>
      </c>
    </row>
    <row r="7484" spans="1:15" x14ac:dyDescent="0.25">
      <c r="A7484">
        <v>33930</v>
      </c>
      <c r="B7484" s="12" t="s">
        <v>9579</v>
      </c>
      <c r="C7484" s="12" t="s">
        <v>52</v>
      </c>
      <c r="D7484" s="12" t="s">
        <v>10520</v>
      </c>
      <c r="E7484" s="12" t="s">
        <v>10521</v>
      </c>
      <c r="F7484" s="3"/>
      <c r="G7484" s="3"/>
      <c r="H7484" t="b">
        <v>1</v>
      </c>
      <c r="I7484" s="3">
        <v>44656.929918981485</v>
      </c>
      <c r="J7484" t="b">
        <v>0</v>
      </c>
      <c r="K7484" s="3"/>
      <c r="L7484" s="3">
        <v>44753.550081018519</v>
      </c>
      <c r="M7484">
        <v>441861821650</v>
      </c>
      <c r="N7484">
        <v>3</v>
      </c>
      <c r="O7484" s="12" t="str">
        <f>(RIGHT(CursosBS_2[[#This Row],[Code]],12))</f>
        <v>JuanPablo2</v>
      </c>
    </row>
    <row r="7485" spans="1:15" x14ac:dyDescent="0.25">
      <c r="A7485">
        <v>33929</v>
      </c>
      <c r="B7485" s="12" t="s">
        <v>9579</v>
      </c>
      <c r="C7485" s="12" t="s">
        <v>52</v>
      </c>
      <c r="D7485" s="12" t="s">
        <v>10518</v>
      </c>
      <c r="E7485" s="12" t="s">
        <v>10519</v>
      </c>
      <c r="F7485" s="3"/>
      <c r="G7485" s="3"/>
      <c r="H7485" t="b">
        <v>1</v>
      </c>
      <c r="I7485" s="3">
        <v>44656.929814814815</v>
      </c>
      <c r="J7485" t="b">
        <v>0</v>
      </c>
      <c r="K7485" s="3"/>
      <c r="L7485" s="3">
        <v>44753.549340277779</v>
      </c>
      <c r="M7485">
        <v>441861821536</v>
      </c>
      <c r="N7485">
        <v>3</v>
      </c>
      <c r="O7485" s="12" t="str">
        <f>(RIGHT(CursosBS_2[[#This Row],[Code]],12))</f>
        <v>JuanPablo1</v>
      </c>
    </row>
    <row r="7486" spans="1:15" x14ac:dyDescent="0.25">
      <c r="A7486">
        <v>33928</v>
      </c>
      <c r="B7486" s="12" t="s">
        <v>9579</v>
      </c>
      <c r="C7486" s="12" t="s">
        <v>52</v>
      </c>
      <c r="D7486" s="12" t="s">
        <v>10520</v>
      </c>
      <c r="E7486" s="12" t="s">
        <v>10521</v>
      </c>
      <c r="F7486" s="3"/>
      <c r="G7486" s="3"/>
      <c r="H7486" t="b">
        <v>1</v>
      </c>
      <c r="I7486" s="3">
        <v>44656.928194444445</v>
      </c>
      <c r="J7486" t="b">
        <v>0</v>
      </c>
      <c r="K7486" s="3"/>
      <c r="L7486" s="3">
        <v>44753.550081018519</v>
      </c>
      <c r="M7486">
        <v>441861821649</v>
      </c>
      <c r="N7486">
        <v>3</v>
      </c>
      <c r="O7486" s="12" t="str">
        <f>(RIGHT(CursosBS_2[[#This Row],[Code]],12))</f>
        <v>JuanPablo2</v>
      </c>
    </row>
    <row r="7487" spans="1:15" x14ac:dyDescent="0.25">
      <c r="A7487">
        <v>33927</v>
      </c>
      <c r="B7487" s="12" t="s">
        <v>9579</v>
      </c>
      <c r="C7487" s="12" t="s">
        <v>52</v>
      </c>
      <c r="D7487" s="12" t="s">
        <v>10518</v>
      </c>
      <c r="E7487" s="12" t="s">
        <v>10519</v>
      </c>
      <c r="F7487" s="3"/>
      <c r="G7487" s="3"/>
      <c r="H7487" t="b">
        <v>1</v>
      </c>
      <c r="I7487" s="3">
        <v>44656.928090277775</v>
      </c>
      <c r="J7487" t="b">
        <v>0</v>
      </c>
      <c r="K7487" s="3"/>
      <c r="L7487" s="3">
        <v>44753.549340277779</v>
      </c>
      <c r="M7487">
        <v>441861821535</v>
      </c>
      <c r="N7487">
        <v>3</v>
      </c>
      <c r="O7487" s="12" t="str">
        <f>(RIGHT(CursosBS_2[[#This Row],[Code]],12))</f>
        <v>JuanPablo1</v>
      </c>
    </row>
    <row r="7488" spans="1:15" x14ac:dyDescent="0.25">
      <c r="A7488">
        <v>33924</v>
      </c>
      <c r="B7488" s="12" t="s">
        <v>56</v>
      </c>
      <c r="C7488" s="12" t="s">
        <v>52</v>
      </c>
      <c r="D7488" s="12" t="s">
        <v>7295</v>
      </c>
      <c r="E7488" s="12" t="s">
        <v>7296</v>
      </c>
      <c r="F7488" s="3"/>
      <c r="G7488" s="3"/>
      <c r="H7488" t="b">
        <v>1</v>
      </c>
      <c r="I7488" s="3">
        <v>44656.818067129629</v>
      </c>
      <c r="J7488" t="b">
        <v>0</v>
      </c>
      <c r="K7488" s="3"/>
      <c r="L7488" s="3"/>
      <c r="M7488">
        <v>442095355203</v>
      </c>
      <c r="N7488">
        <v>3</v>
      </c>
      <c r="O7488" s="12" t="str">
        <f>(RIGHT(CursosBS_2[[#This Row],[Code]],12))</f>
        <v>202241-60555</v>
      </c>
    </row>
    <row r="7489" spans="1:15" x14ac:dyDescent="0.25">
      <c r="A7489">
        <v>33910</v>
      </c>
      <c r="B7489" s="12" t="s">
        <v>9579</v>
      </c>
      <c r="C7489" s="12" t="s">
        <v>52</v>
      </c>
      <c r="D7489" s="12" t="s">
        <v>10536</v>
      </c>
      <c r="E7489" s="12" t="s">
        <v>10537</v>
      </c>
      <c r="F7489" s="3"/>
      <c r="G7489" s="3"/>
      <c r="H7489" t="b">
        <v>1</v>
      </c>
      <c r="I7489" s="3">
        <v>44656.639027777775</v>
      </c>
      <c r="J7489" t="b">
        <v>0</v>
      </c>
      <c r="K7489" s="3"/>
      <c r="L7489" s="3">
        <v>44656.646319444444</v>
      </c>
      <c r="M7489">
        <v>441848250089</v>
      </c>
      <c r="N7489">
        <v>3</v>
      </c>
      <c r="O7489" s="12" t="str">
        <f>(RIGHT(CursosBS_2[[#This Row],[Code]],12))</f>
        <v>JuanPablo10</v>
      </c>
    </row>
    <row r="7490" spans="1:15" x14ac:dyDescent="0.25">
      <c r="A7490">
        <v>33896</v>
      </c>
      <c r="B7490" s="12" t="s">
        <v>9579</v>
      </c>
      <c r="C7490" s="12" t="s">
        <v>52</v>
      </c>
      <c r="D7490" s="12" t="s">
        <v>10534</v>
      </c>
      <c r="E7490" s="12" t="s">
        <v>10535</v>
      </c>
      <c r="F7490" s="3"/>
      <c r="G7490" s="3"/>
      <c r="H7490" t="b">
        <v>1</v>
      </c>
      <c r="I7490" s="3">
        <v>44656.638935185183</v>
      </c>
      <c r="J7490" t="b">
        <v>0</v>
      </c>
      <c r="K7490" s="3"/>
      <c r="L7490" s="3">
        <v>44656.646261574075</v>
      </c>
      <c r="M7490">
        <v>441848250084</v>
      </c>
      <c r="N7490">
        <v>3</v>
      </c>
      <c r="O7490" s="12" t="str">
        <f>(RIGHT(CursosBS_2[[#This Row],[Code]],12))</f>
        <v>JuanPablo9</v>
      </c>
    </row>
    <row r="7491" spans="1:15" x14ac:dyDescent="0.25">
      <c r="A7491">
        <v>33882</v>
      </c>
      <c r="B7491" s="12" t="s">
        <v>9579</v>
      </c>
      <c r="C7491" s="12" t="s">
        <v>52</v>
      </c>
      <c r="D7491" s="12" t="s">
        <v>10532</v>
      </c>
      <c r="E7491" s="12" t="s">
        <v>10533</v>
      </c>
      <c r="F7491" s="3"/>
      <c r="G7491" s="3"/>
      <c r="H7491" t="b">
        <v>1</v>
      </c>
      <c r="I7491" s="3">
        <v>44656.638831018521</v>
      </c>
      <c r="J7491" t="b">
        <v>0</v>
      </c>
      <c r="K7491" s="3"/>
      <c r="L7491" s="3">
        <v>44656.646261574075</v>
      </c>
      <c r="M7491">
        <v>441848250083</v>
      </c>
      <c r="N7491">
        <v>3</v>
      </c>
      <c r="O7491" s="12" t="str">
        <f>(RIGHT(CursosBS_2[[#This Row],[Code]],12))</f>
        <v>JuanPablo8</v>
      </c>
    </row>
    <row r="7492" spans="1:15" x14ac:dyDescent="0.25">
      <c r="A7492">
        <v>33868</v>
      </c>
      <c r="B7492" s="12" t="s">
        <v>9579</v>
      </c>
      <c r="C7492" s="12" t="s">
        <v>52</v>
      </c>
      <c r="D7492" s="12" t="s">
        <v>10530</v>
      </c>
      <c r="E7492" s="12" t="s">
        <v>10531</v>
      </c>
      <c r="F7492" s="3"/>
      <c r="G7492" s="3"/>
      <c r="H7492" t="b">
        <v>1</v>
      </c>
      <c r="I7492" s="3">
        <v>44656.638738425929</v>
      </c>
      <c r="J7492" t="b">
        <v>0</v>
      </c>
      <c r="K7492" s="3"/>
      <c r="L7492" s="3">
        <v>44656.646249999998</v>
      </c>
      <c r="M7492">
        <v>441848250082</v>
      </c>
      <c r="N7492">
        <v>3</v>
      </c>
      <c r="O7492" s="12" t="str">
        <f>(RIGHT(CursosBS_2[[#This Row],[Code]],12))</f>
        <v>JuanPablo7</v>
      </c>
    </row>
    <row r="7493" spans="1:15" x14ac:dyDescent="0.25">
      <c r="A7493">
        <v>33854</v>
      </c>
      <c r="B7493" s="12" t="s">
        <v>9579</v>
      </c>
      <c r="C7493" s="12" t="s">
        <v>52</v>
      </c>
      <c r="D7493" s="12" t="s">
        <v>10528</v>
      </c>
      <c r="E7493" s="12" t="s">
        <v>10529</v>
      </c>
      <c r="F7493" s="3"/>
      <c r="G7493" s="3"/>
      <c r="H7493" t="b">
        <v>1</v>
      </c>
      <c r="I7493" s="3">
        <v>44656.63863425926</v>
      </c>
      <c r="J7493" t="b">
        <v>0</v>
      </c>
      <c r="K7493" s="3"/>
      <c r="L7493" s="3">
        <v>44656.646249999998</v>
      </c>
      <c r="M7493">
        <v>441848250081</v>
      </c>
      <c r="N7493">
        <v>3</v>
      </c>
      <c r="O7493" s="12" t="str">
        <f>(RIGHT(CursosBS_2[[#This Row],[Code]],12))</f>
        <v>JuanPablo6</v>
      </c>
    </row>
    <row r="7494" spans="1:15" x14ac:dyDescent="0.25">
      <c r="A7494">
        <v>33853</v>
      </c>
      <c r="B7494" s="12" t="s">
        <v>9579</v>
      </c>
      <c r="C7494" s="12" t="s">
        <v>52</v>
      </c>
      <c r="D7494" s="12" t="s">
        <v>10526</v>
      </c>
      <c r="E7494" s="12" t="s">
        <v>10527</v>
      </c>
      <c r="F7494" s="3"/>
      <c r="G7494" s="3"/>
      <c r="H7494" t="b">
        <v>1</v>
      </c>
      <c r="I7494" s="3">
        <v>44656.63853009259</v>
      </c>
      <c r="J7494" t="b">
        <v>0</v>
      </c>
      <c r="K7494" s="3"/>
      <c r="L7494" s="3">
        <v>44656.646249999998</v>
      </c>
      <c r="M7494">
        <v>441848250080</v>
      </c>
      <c r="N7494">
        <v>3</v>
      </c>
      <c r="O7494" s="12" t="str">
        <f>(RIGHT(CursosBS_2[[#This Row],[Code]],12))</f>
        <v>JuanPablo5</v>
      </c>
    </row>
    <row r="7495" spans="1:15" x14ac:dyDescent="0.25">
      <c r="A7495">
        <v>33852</v>
      </c>
      <c r="B7495" s="12" t="s">
        <v>9579</v>
      </c>
      <c r="C7495" s="12" t="s">
        <v>52</v>
      </c>
      <c r="D7495" s="12" t="s">
        <v>10524</v>
      </c>
      <c r="E7495" s="12" t="s">
        <v>10525</v>
      </c>
      <c r="F7495" s="3"/>
      <c r="G7495" s="3"/>
      <c r="H7495" t="b">
        <v>1</v>
      </c>
      <c r="I7495" s="3">
        <v>44656.638437499998</v>
      </c>
      <c r="J7495" t="b">
        <v>0</v>
      </c>
      <c r="K7495" s="3"/>
      <c r="L7495" s="3">
        <v>44656.646249999998</v>
      </c>
      <c r="M7495">
        <v>441848250079</v>
      </c>
      <c r="N7495">
        <v>3</v>
      </c>
      <c r="O7495" s="12" t="str">
        <f>(RIGHT(CursosBS_2[[#This Row],[Code]],12))</f>
        <v>JuanPablo4</v>
      </c>
    </row>
    <row r="7496" spans="1:15" x14ac:dyDescent="0.25">
      <c r="A7496">
        <v>33851</v>
      </c>
      <c r="B7496" s="12" t="s">
        <v>9579</v>
      </c>
      <c r="C7496" s="12" t="s">
        <v>52</v>
      </c>
      <c r="D7496" s="12" t="s">
        <v>10522</v>
      </c>
      <c r="E7496" s="12" t="s">
        <v>10523</v>
      </c>
      <c r="F7496" s="3"/>
      <c r="G7496" s="3"/>
      <c r="H7496" t="b">
        <v>1</v>
      </c>
      <c r="I7496" s="3">
        <v>44656.638356481482</v>
      </c>
      <c r="J7496" t="b">
        <v>0</v>
      </c>
      <c r="K7496" s="3"/>
      <c r="L7496" s="3">
        <v>44656.646249999998</v>
      </c>
      <c r="M7496">
        <v>441848250078</v>
      </c>
      <c r="N7496">
        <v>3</v>
      </c>
      <c r="O7496" s="12" t="str">
        <f>(RIGHT(CursosBS_2[[#This Row],[Code]],12))</f>
        <v>JuanPablo3</v>
      </c>
    </row>
    <row r="7497" spans="1:15" x14ac:dyDescent="0.25">
      <c r="A7497">
        <v>33850</v>
      </c>
      <c r="B7497" s="12" t="s">
        <v>9579</v>
      </c>
      <c r="C7497" s="12" t="s">
        <v>52</v>
      </c>
      <c r="D7497" s="12" t="s">
        <v>10520</v>
      </c>
      <c r="E7497" s="12" t="s">
        <v>10521</v>
      </c>
      <c r="F7497" s="3"/>
      <c r="G7497" s="3"/>
      <c r="H7497" t="b">
        <v>1</v>
      </c>
      <c r="I7497" s="3">
        <v>44656.63826388889</v>
      </c>
      <c r="J7497" t="b">
        <v>0</v>
      </c>
      <c r="K7497" s="3"/>
      <c r="L7497" s="3">
        <v>44656.646249999998</v>
      </c>
      <c r="M7497">
        <v>441848250077</v>
      </c>
      <c r="N7497">
        <v>3</v>
      </c>
      <c r="O7497" s="12" t="str">
        <f>(RIGHT(CursosBS_2[[#This Row],[Code]],12))</f>
        <v>JuanPablo2</v>
      </c>
    </row>
    <row r="7498" spans="1:15" x14ac:dyDescent="0.25">
      <c r="A7498">
        <v>33849</v>
      </c>
      <c r="B7498" s="12" t="s">
        <v>9579</v>
      </c>
      <c r="C7498" s="12" t="s">
        <v>52</v>
      </c>
      <c r="D7498" s="12" t="s">
        <v>10518</v>
      </c>
      <c r="E7498" s="12" t="s">
        <v>10519</v>
      </c>
      <c r="F7498" s="3"/>
      <c r="G7498" s="3"/>
      <c r="H7498" t="b">
        <v>1</v>
      </c>
      <c r="I7498" s="3">
        <v>44656.638159722221</v>
      </c>
      <c r="J7498" t="b">
        <v>0</v>
      </c>
      <c r="K7498" s="3"/>
      <c r="L7498" s="3">
        <v>44656.646249999998</v>
      </c>
      <c r="M7498">
        <v>441848250076</v>
      </c>
      <c r="N7498">
        <v>3</v>
      </c>
      <c r="O7498" s="12" t="str">
        <f>(RIGHT(CursosBS_2[[#This Row],[Code]],12))</f>
        <v>JuanPablo1</v>
      </c>
    </row>
    <row r="7499" spans="1:15" x14ac:dyDescent="0.25">
      <c r="A7499">
        <v>33835</v>
      </c>
      <c r="B7499" s="12" t="s">
        <v>9579</v>
      </c>
      <c r="C7499" s="12" t="s">
        <v>52</v>
      </c>
      <c r="D7499" s="12" t="s">
        <v>10536</v>
      </c>
      <c r="E7499" s="12" t="s">
        <v>10537</v>
      </c>
      <c r="F7499" s="3"/>
      <c r="G7499" s="3"/>
      <c r="H7499" t="b">
        <v>1</v>
      </c>
      <c r="I7499" s="3">
        <v>44656.621053240742</v>
      </c>
      <c r="J7499" t="b">
        <v>0</v>
      </c>
      <c r="K7499" s="3"/>
      <c r="L7499" s="3">
        <v>44656.622800925928</v>
      </c>
      <c r="M7499">
        <v>441848238083</v>
      </c>
      <c r="N7499">
        <v>3</v>
      </c>
      <c r="O7499" s="12" t="str">
        <f>(RIGHT(CursosBS_2[[#This Row],[Code]],12))</f>
        <v>JuanPablo10</v>
      </c>
    </row>
    <row r="7500" spans="1:15" x14ac:dyDescent="0.25">
      <c r="A7500">
        <v>33821</v>
      </c>
      <c r="B7500" s="12" t="s">
        <v>9579</v>
      </c>
      <c r="C7500" s="12" t="s">
        <v>52</v>
      </c>
      <c r="D7500" s="12" t="s">
        <v>10534</v>
      </c>
      <c r="E7500" s="12" t="s">
        <v>10535</v>
      </c>
      <c r="F7500" s="3"/>
      <c r="G7500" s="3"/>
      <c r="H7500" t="b">
        <v>1</v>
      </c>
      <c r="I7500" s="3">
        <v>44656.620937500003</v>
      </c>
      <c r="J7500" t="b">
        <v>0</v>
      </c>
      <c r="K7500" s="3"/>
      <c r="L7500" s="3">
        <v>44656.622731481482</v>
      </c>
      <c r="M7500">
        <v>441848238071</v>
      </c>
      <c r="N7500">
        <v>3</v>
      </c>
      <c r="O7500" s="12" t="str">
        <f>(RIGHT(CursosBS_2[[#This Row],[Code]],12))</f>
        <v>JuanPablo9</v>
      </c>
    </row>
    <row r="7501" spans="1:15" x14ac:dyDescent="0.25">
      <c r="A7501">
        <v>33807</v>
      </c>
      <c r="B7501" s="12" t="s">
        <v>9579</v>
      </c>
      <c r="C7501" s="12" t="s">
        <v>52</v>
      </c>
      <c r="D7501" s="12" t="s">
        <v>10532</v>
      </c>
      <c r="E7501" s="12" t="s">
        <v>10533</v>
      </c>
      <c r="F7501" s="3"/>
      <c r="G7501" s="3"/>
      <c r="H7501" t="b">
        <v>1</v>
      </c>
      <c r="I7501" s="3">
        <v>44656.620821759258</v>
      </c>
      <c r="J7501" t="b">
        <v>0</v>
      </c>
      <c r="K7501" s="3"/>
      <c r="L7501" s="3">
        <v>44656.622731481482</v>
      </c>
      <c r="M7501">
        <v>441848238070</v>
      </c>
      <c r="N7501">
        <v>3</v>
      </c>
      <c r="O7501" s="12" t="str">
        <f>(RIGHT(CursosBS_2[[#This Row],[Code]],12))</f>
        <v>JuanPablo8</v>
      </c>
    </row>
    <row r="7502" spans="1:15" x14ac:dyDescent="0.25">
      <c r="A7502">
        <v>33793</v>
      </c>
      <c r="B7502" s="12" t="s">
        <v>9579</v>
      </c>
      <c r="C7502" s="12" t="s">
        <v>52</v>
      </c>
      <c r="D7502" s="12" t="s">
        <v>10530</v>
      </c>
      <c r="E7502" s="12" t="s">
        <v>10531</v>
      </c>
      <c r="F7502" s="3"/>
      <c r="G7502" s="3"/>
      <c r="H7502" t="b">
        <v>1</v>
      </c>
      <c r="I7502" s="3">
        <v>44656.620706018519</v>
      </c>
      <c r="J7502" t="b">
        <v>0</v>
      </c>
      <c r="K7502" s="3"/>
      <c r="L7502" s="3">
        <v>44656.622731481482</v>
      </c>
      <c r="M7502">
        <v>441848238069</v>
      </c>
      <c r="N7502">
        <v>3</v>
      </c>
      <c r="O7502" s="12" t="str">
        <f>(RIGHT(CursosBS_2[[#This Row],[Code]],12))</f>
        <v>JuanPablo7</v>
      </c>
    </row>
    <row r="7503" spans="1:15" x14ac:dyDescent="0.25">
      <c r="A7503">
        <v>33779</v>
      </c>
      <c r="B7503" s="12" t="s">
        <v>9579</v>
      </c>
      <c r="C7503" s="12" t="s">
        <v>52</v>
      </c>
      <c r="D7503" s="12" t="s">
        <v>10528</v>
      </c>
      <c r="E7503" s="12" t="s">
        <v>10529</v>
      </c>
      <c r="F7503" s="3"/>
      <c r="G7503" s="3"/>
      <c r="H7503" t="b">
        <v>1</v>
      </c>
      <c r="I7503" s="3">
        <v>44656.62059027778</v>
      </c>
      <c r="J7503" t="b">
        <v>0</v>
      </c>
      <c r="K7503" s="3"/>
      <c r="L7503" s="3">
        <v>44656.622731481482</v>
      </c>
      <c r="M7503">
        <v>441848238068</v>
      </c>
      <c r="N7503">
        <v>3</v>
      </c>
      <c r="O7503" s="12" t="str">
        <f>(RIGHT(CursosBS_2[[#This Row],[Code]],12))</f>
        <v>JuanPablo6</v>
      </c>
    </row>
    <row r="7504" spans="1:15" x14ac:dyDescent="0.25">
      <c r="A7504">
        <v>33778</v>
      </c>
      <c r="B7504" s="12" t="s">
        <v>9579</v>
      </c>
      <c r="C7504" s="12" t="s">
        <v>52</v>
      </c>
      <c r="D7504" s="12" t="s">
        <v>10526</v>
      </c>
      <c r="E7504" s="12" t="s">
        <v>10527</v>
      </c>
      <c r="F7504" s="3"/>
      <c r="G7504" s="3"/>
      <c r="H7504" t="b">
        <v>1</v>
      </c>
      <c r="I7504" s="3">
        <v>44656.620462962965</v>
      </c>
      <c r="J7504" t="b">
        <v>0</v>
      </c>
      <c r="K7504" s="3"/>
      <c r="L7504" s="3">
        <v>44656.622731481482</v>
      </c>
      <c r="M7504">
        <v>441848238067</v>
      </c>
      <c r="N7504">
        <v>3</v>
      </c>
      <c r="O7504" s="12" t="str">
        <f>(RIGHT(CursosBS_2[[#This Row],[Code]],12))</f>
        <v>JuanPablo5</v>
      </c>
    </row>
    <row r="7505" spans="1:15" x14ac:dyDescent="0.25">
      <c r="A7505">
        <v>33777</v>
      </c>
      <c r="B7505" s="12" t="s">
        <v>9579</v>
      </c>
      <c r="C7505" s="12" t="s">
        <v>52</v>
      </c>
      <c r="D7505" s="12" t="s">
        <v>10524</v>
      </c>
      <c r="E7505" s="12" t="s">
        <v>10525</v>
      </c>
      <c r="F7505" s="3"/>
      <c r="G7505" s="3"/>
      <c r="H7505" t="b">
        <v>1</v>
      </c>
      <c r="I7505" s="3">
        <v>44656.620335648149</v>
      </c>
      <c r="J7505" t="b">
        <v>0</v>
      </c>
      <c r="K7505" s="3"/>
      <c r="L7505" s="3">
        <v>44656.622719907406</v>
      </c>
      <c r="M7505">
        <v>441848238066</v>
      </c>
      <c r="N7505">
        <v>3</v>
      </c>
      <c r="O7505" s="12" t="str">
        <f>(RIGHT(CursosBS_2[[#This Row],[Code]],12))</f>
        <v>JuanPablo4</v>
      </c>
    </row>
    <row r="7506" spans="1:15" x14ac:dyDescent="0.25">
      <c r="A7506">
        <v>33776</v>
      </c>
      <c r="B7506" s="12" t="s">
        <v>9579</v>
      </c>
      <c r="C7506" s="12" t="s">
        <v>52</v>
      </c>
      <c r="D7506" s="12" t="s">
        <v>10522</v>
      </c>
      <c r="E7506" s="12" t="s">
        <v>10523</v>
      </c>
      <c r="F7506" s="3"/>
      <c r="G7506" s="3"/>
      <c r="H7506" t="b">
        <v>1</v>
      </c>
      <c r="I7506" s="3">
        <v>44656.62023148148</v>
      </c>
      <c r="J7506" t="b">
        <v>0</v>
      </c>
      <c r="K7506" s="3"/>
      <c r="L7506" s="3">
        <v>44656.622719907406</v>
      </c>
      <c r="M7506">
        <v>441848238065</v>
      </c>
      <c r="N7506">
        <v>3</v>
      </c>
      <c r="O7506" s="12" t="str">
        <f>(RIGHT(CursosBS_2[[#This Row],[Code]],12))</f>
        <v>JuanPablo3</v>
      </c>
    </row>
    <row r="7507" spans="1:15" x14ac:dyDescent="0.25">
      <c r="A7507">
        <v>33775</v>
      </c>
      <c r="B7507" s="12" t="s">
        <v>9579</v>
      </c>
      <c r="C7507" s="12" t="s">
        <v>52</v>
      </c>
      <c r="D7507" s="12" t="s">
        <v>10520</v>
      </c>
      <c r="E7507" s="12" t="s">
        <v>10521</v>
      </c>
      <c r="F7507" s="3"/>
      <c r="G7507" s="3"/>
      <c r="H7507" t="b">
        <v>1</v>
      </c>
      <c r="I7507" s="3">
        <v>44656.620115740741</v>
      </c>
      <c r="J7507" t="b">
        <v>0</v>
      </c>
      <c r="K7507" s="3"/>
      <c r="L7507" s="3">
        <v>44656.622719907406</v>
      </c>
      <c r="M7507">
        <v>441848238064</v>
      </c>
      <c r="N7507">
        <v>3</v>
      </c>
      <c r="O7507" s="12" t="str">
        <f>(RIGHT(CursosBS_2[[#This Row],[Code]],12))</f>
        <v>JuanPablo2</v>
      </c>
    </row>
    <row r="7508" spans="1:15" x14ac:dyDescent="0.25">
      <c r="A7508">
        <v>33774</v>
      </c>
      <c r="B7508" s="12" t="s">
        <v>9579</v>
      </c>
      <c r="C7508" s="12" t="s">
        <v>52</v>
      </c>
      <c r="D7508" s="12" t="s">
        <v>10518</v>
      </c>
      <c r="E7508" s="12" t="s">
        <v>10519</v>
      </c>
      <c r="F7508" s="3"/>
      <c r="G7508" s="3"/>
      <c r="H7508" t="b">
        <v>1</v>
      </c>
      <c r="I7508" s="3">
        <v>44656.619976851849</v>
      </c>
      <c r="J7508" t="b">
        <v>0</v>
      </c>
      <c r="K7508" s="3"/>
      <c r="L7508" s="3">
        <v>44656.622719907406</v>
      </c>
      <c r="M7508">
        <v>441848238063</v>
      </c>
      <c r="N7508">
        <v>3</v>
      </c>
      <c r="O7508" s="12" t="str">
        <f>(RIGHT(CursosBS_2[[#This Row],[Code]],12))</f>
        <v>JuanPablo1</v>
      </c>
    </row>
    <row r="7509" spans="1:15" x14ac:dyDescent="0.25">
      <c r="A7509">
        <v>33733</v>
      </c>
      <c r="B7509" s="12" t="s">
        <v>9579</v>
      </c>
      <c r="C7509" s="12" t="s">
        <v>52</v>
      </c>
      <c r="D7509" s="12" t="s">
        <v>10536</v>
      </c>
      <c r="E7509" s="12" t="s">
        <v>10537</v>
      </c>
      <c r="F7509" s="3"/>
      <c r="G7509" s="3"/>
      <c r="H7509" t="b">
        <v>1</v>
      </c>
      <c r="I7509" s="3">
        <v>44655.945821759262</v>
      </c>
      <c r="J7509" t="b">
        <v>0</v>
      </c>
      <c r="K7509" s="3"/>
      <c r="L7509" s="3">
        <v>44656.619259259256</v>
      </c>
      <c r="M7509">
        <v>441848228565</v>
      </c>
      <c r="N7509">
        <v>3</v>
      </c>
      <c r="O7509" s="12" t="str">
        <f>(RIGHT(CursosBS_2[[#This Row],[Code]],12))</f>
        <v>JuanPablo10</v>
      </c>
    </row>
    <row r="7510" spans="1:15" x14ac:dyDescent="0.25">
      <c r="A7510">
        <v>33719</v>
      </c>
      <c r="B7510" s="12" t="s">
        <v>9579</v>
      </c>
      <c r="C7510" s="12" t="s">
        <v>52</v>
      </c>
      <c r="D7510" s="12" t="s">
        <v>10534</v>
      </c>
      <c r="E7510" s="12" t="s">
        <v>10535</v>
      </c>
      <c r="F7510" s="3"/>
      <c r="G7510" s="3"/>
      <c r="H7510" t="b">
        <v>1</v>
      </c>
      <c r="I7510" s="3">
        <v>44655.945729166669</v>
      </c>
      <c r="J7510" t="b">
        <v>0</v>
      </c>
      <c r="K7510" s="3"/>
      <c r="L7510" s="3">
        <v>44656.619259259256</v>
      </c>
      <c r="M7510">
        <v>441848228564</v>
      </c>
      <c r="N7510">
        <v>3</v>
      </c>
      <c r="O7510" s="12" t="str">
        <f>(RIGHT(CursosBS_2[[#This Row],[Code]],12))</f>
        <v>JuanPablo9</v>
      </c>
    </row>
    <row r="7511" spans="1:15" x14ac:dyDescent="0.25">
      <c r="A7511">
        <v>33705</v>
      </c>
      <c r="B7511" s="12" t="s">
        <v>9579</v>
      </c>
      <c r="C7511" s="12" t="s">
        <v>52</v>
      </c>
      <c r="D7511" s="12" t="s">
        <v>10532</v>
      </c>
      <c r="E7511" s="12" t="s">
        <v>10533</v>
      </c>
      <c r="F7511" s="3"/>
      <c r="G7511" s="3"/>
      <c r="H7511" t="b">
        <v>1</v>
      </c>
      <c r="I7511" s="3">
        <v>44655.945625</v>
      </c>
      <c r="J7511" t="b">
        <v>0</v>
      </c>
      <c r="K7511" s="3"/>
      <c r="L7511" s="3">
        <v>44656.619259259256</v>
      </c>
      <c r="M7511">
        <v>441848228563</v>
      </c>
      <c r="N7511">
        <v>3</v>
      </c>
      <c r="O7511" s="12" t="str">
        <f>(RIGHT(CursosBS_2[[#This Row],[Code]],12))</f>
        <v>JuanPablo8</v>
      </c>
    </row>
    <row r="7512" spans="1:15" x14ac:dyDescent="0.25">
      <c r="A7512">
        <v>33691</v>
      </c>
      <c r="B7512" s="12" t="s">
        <v>9579</v>
      </c>
      <c r="C7512" s="12" t="s">
        <v>52</v>
      </c>
      <c r="D7512" s="12" t="s">
        <v>10530</v>
      </c>
      <c r="E7512" s="12" t="s">
        <v>10531</v>
      </c>
      <c r="F7512" s="3"/>
      <c r="G7512" s="3"/>
      <c r="H7512" t="b">
        <v>1</v>
      </c>
      <c r="I7512" s="3">
        <v>44655.945520833331</v>
      </c>
      <c r="J7512" t="b">
        <v>0</v>
      </c>
      <c r="K7512" s="3"/>
      <c r="L7512" s="3">
        <v>44656.61917824074</v>
      </c>
      <c r="M7512">
        <v>441848228548</v>
      </c>
      <c r="N7512">
        <v>3</v>
      </c>
      <c r="O7512" s="12" t="str">
        <f>(RIGHT(CursosBS_2[[#This Row],[Code]],12))</f>
        <v>JuanPablo7</v>
      </c>
    </row>
    <row r="7513" spans="1:15" x14ac:dyDescent="0.25">
      <c r="A7513">
        <v>33677</v>
      </c>
      <c r="B7513" s="12" t="s">
        <v>9579</v>
      </c>
      <c r="C7513" s="12" t="s">
        <v>52</v>
      </c>
      <c r="D7513" s="12" t="s">
        <v>10528</v>
      </c>
      <c r="E7513" s="12" t="s">
        <v>10529</v>
      </c>
      <c r="F7513" s="3"/>
      <c r="G7513" s="3"/>
      <c r="H7513" t="b">
        <v>1</v>
      </c>
      <c r="I7513" s="3">
        <v>44655.945416666669</v>
      </c>
      <c r="J7513" t="b">
        <v>0</v>
      </c>
      <c r="K7513" s="3"/>
      <c r="L7513" s="3">
        <v>44656.61917824074</v>
      </c>
      <c r="M7513">
        <v>441848228547</v>
      </c>
      <c r="N7513">
        <v>3</v>
      </c>
      <c r="O7513" s="12" t="str">
        <f>(RIGHT(CursosBS_2[[#This Row],[Code]],12))</f>
        <v>JuanPablo6</v>
      </c>
    </row>
    <row r="7514" spans="1:15" x14ac:dyDescent="0.25">
      <c r="A7514">
        <v>33676</v>
      </c>
      <c r="B7514" s="12" t="s">
        <v>9579</v>
      </c>
      <c r="C7514" s="12" t="s">
        <v>52</v>
      </c>
      <c r="D7514" s="12" t="s">
        <v>10526</v>
      </c>
      <c r="E7514" s="12" t="s">
        <v>10527</v>
      </c>
      <c r="F7514" s="3"/>
      <c r="G7514" s="3"/>
      <c r="H7514" t="b">
        <v>1</v>
      </c>
      <c r="I7514" s="3">
        <v>44655.9453125</v>
      </c>
      <c r="J7514" t="b">
        <v>0</v>
      </c>
      <c r="K7514" s="3"/>
      <c r="L7514" s="3">
        <v>44656.61917824074</v>
      </c>
      <c r="M7514">
        <v>441848228546</v>
      </c>
      <c r="N7514">
        <v>3</v>
      </c>
      <c r="O7514" s="12" t="str">
        <f>(RIGHT(CursosBS_2[[#This Row],[Code]],12))</f>
        <v>JuanPablo5</v>
      </c>
    </row>
    <row r="7515" spans="1:15" x14ac:dyDescent="0.25">
      <c r="A7515">
        <v>33675</v>
      </c>
      <c r="B7515" s="12" t="s">
        <v>9579</v>
      </c>
      <c r="C7515" s="12" t="s">
        <v>52</v>
      </c>
      <c r="D7515" s="12" t="s">
        <v>10524</v>
      </c>
      <c r="E7515" s="12" t="s">
        <v>10525</v>
      </c>
      <c r="F7515" s="3"/>
      <c r="G7515" s="3"/>
      <c r="H7515" t="b">
        <v>1</v>
      </c>
      <c r="I7515" s="3">
        <v>44655.945196759261</v>
      </c>
      <c r="J7515" t="b">
        <v>0</v>
      </c>
      <c r="K7515" s="3"/>
      <c r="L7515" s="3">
        <v>44656.61917824074</v>
      </c>
      <c r="M7515">
        <v>441848228545</v>
      </c>
      <c r="N7515">
        <v>3</v>
      </c>
      <c r="O7515" s="12" t="str">
        <f>(RIGHT(CursosBS_2[[#This Row],[Code]],12))</f>
        <v>JuanPablo4</v>
      </c>
    </row>
    <row r="7516" spans="1:15" x14ac:dyDescent="0.25">
      <c r="A7516">
        <v>33674</v>
      </c>
      <c r="B7516" s="12" t="s">
        <v>9579</v>
      </c>
      <c r="C7516" s="12" t="s">
        <v>52</v>
      </c>
      <c r="D7516" s="12" t="s">
        <v>10522</v>
      </c>
      <c r="E7516" s="12" t="s">
        <v>10523</v>
      </c>
      <c r="F7516" s="3"/>
      <c r="G7516" s="3"/>
      <c r="H7516" t="b">
        <v>1</v>
      </c>
      <c r="I7516" s="3">
        <v>44655.945069444446</v>
      </c>
      <c r="J7516" t="b">
        <v>0</v>
      </c>
      <c r="K7516" s="3"/>
      <c r="L7516" s="3">
        <v>44656.61917824074</v>
      </c>
      <c r="M7516">
        <v>441848228544</v>
      </c>
      <c r="N7516">
        <v>3</v>
      </c>
      <c r="O7516" s="12" t="str">
        <f>(RIGHT(CursosBS_2[[#This Row],[Code]],12))</f>
        <v>JuanPablo3</v>
      </c>
    </row>
    <row r="7517" spans="1:15" x14ac:dyDescent="0.25">
      <c r="A7517">
        <v>33673</v>
      </c>
      <c r="B7517" s="12" t="s">
        <v>9579</v>
      </c>
      <c r="C7517" s="12" t="s">
        <v>52</v>
      </c>
      <c r="D7517" s="12" t="s">
        <v>10520</v>
      </c>
      <c r="E7517" s="12" t="s">
        <v>10521</v>
      </c>
      <c r="F7517" s="3"/>
      <c r="G7517" s="3"/>
      <c r="H7517" t="b">
        <v>1</v>
      </c>
      <c r="I7517" s="3">
        <v>44655.944953703707</v>
      </c>
      <c r="J7517" t="b">
        <v>0</v>
      </c>
      <c r="K7517" s="3"/>
      <c r="L7517" s="3">
        <v>44656.61917824074</v>
      </c>
      <c r="M7517">
        <v>441848228542</v>
      </c>
      <c r="N7517">
        <v>3</v>
      </c>
      <c r="O7517" s="12" t="str">
        <f>(RIGHT(CursosBS_2[[#This Row],[Code]],12))</f>
        <v>JuanPablo2</v>
      </c>
    </row>
    <row r="7518" spans="1:15" x14ac:dyDescent="0.25">
      <c r="A7518">
        <v>33672</v>
      </c>
      <c r="B7518" s="12" t="s">
        <v>9579</v>
      </c>
      <c r="C7518" s="12" t="s">
        <v>52</v>
      </c>
      <c r="D7518" s="12" t="s">
        <v>10518</v>
      </c>
      <c r="E7518" s="12" t="s">
        <v>10519</v>
      </c>
      <c r="F7518" s="3"/>
      <c r="G7518" s="3"/>
      <c r="H7518" t="b">
        <v>1</v>
      </c>
      <c r="I7518" s="3">
        <v>44655.944814814815</v>
      </c>
      <c r="J7518" t="b">
        <v>0</v>
      </c>
      <c r="K7518" s="3"/>
      <c r="L7518" s="3">
        <v>44656.61917824074</v>
      </c>
      <c r="M7518">
        <v>441848228541</v>
      </c>
      <c r="N7518">
        <v>3</v>
      </c>
      <c r="O7518" s="12" t="str">
        <f>(RIGHT(CursosBS_2[[#This Row],[Code]],12))</f>
        <v>JuanPablo1</v>
      </c>
    </row>
    <row r="7519" spans="1:15" x14ac:dyDescent="0.25">
      <c r="A7519">
        <v>33671</v>
      </c>
      <c r="B7519" s="12" t="s">
        <v>9579</v>
      </c>
      <c r="C7519" s="12" t="s">
        <v>52</v>
      </c>
      <c r="D7519" s="12" t="s">
        <v>10520</v>
      </c>
      <c r="E7519" s="12" t="s">
        <v>10521</v>
      </c>
      <c r="F7519" s="3"/>
      <c r="G7519" s="3"/>
      <c r="H7519" t="b">
        <v>1</v>
      </c>
      <c r="I7519" s="3">
        <v>44655.943124999998</v>
      </c>
      <c r="J7519" t="b">
        <v>0</v>
      </c>
      <c r="K7519" s="3"/>
      <c r="L7519" s="3">
        <v>44656.61917824074</v>
      </c>
      <c r="M7519">
        <v>441848228543</v>
      </c>
      <c r="N7519">
        <v>3</v>
      </c>
      <c r="O7519" s="12" t="str">
        <f>(RIGHT(CursosBS_2[[#This Row],[Code]],12))</f>
        <v>JuanPablo2</v>
      </c>
    </row>
    <row r="7520" spans="1:15" x14ac:dyDescent="0.25">
      <c r="A7520">
        <v>33670</v>
      </c>
      <c r="B7520" s="12" t="s">
        <v>9579</v>
      </c>
      <c r="C7520" s="12" t="s">
        <v>52</v>
      </c>
      <c r="D7520" s="12" t="s">
        <v>10518</v>
      </c>
      <c r="E7520" s="12" t="s">
        <v>10519</v>
      </c>
      <c r="F7520" s="3"/>
      <c r="G7520" s="3"/>
      <c r="H7520" t="b">
        <v>1</v>
      </c>
      <c r="I7520" s="3">
        <v>44655.943020833336</v>
      </c>
      <c r="J7520" t="b">
        <v>0</v>
      </c>
      <c r="K7520" s="3"/>
      <c r="L7520" s="3">
        <v>44656.619166666664</v>
      </c>
      <c r="M7520">
        <v>441848228539</v>
      </c>
      <c r="N7520">
        <v>3</v>
      </c>
      <c r="O7520" s="12" t="str">
        <f>(RIGHT(CursosBS_2[[#This Row],[Code]],12))</f>
        <v>JuanPablo1</v>
      </c>
    </row>
    <row r="7521" spans="1:15" x14ac:dyDescent="0.25">
      <c r="A7521">
        <v>33669</v>
      </c>
      <c r="B7521" s="12" t="s">
        <v>9579</v>
      </c>
      <c r="C7521" s="12" t="s">
        <v>52</v>
      </c>
      <c r="D7521" s="12" t="s">
        <v>10520</v>
      </c>
      <c r="E7521" s="12" t="s">
        <v>10521</v>
      </c>
      <c r="F7521" s="3"/>
      <c r="G7521" s="3"/>
      <c r="H7521" t="b">
        <v>1</v>
      </c>
      <c r="I7521" s="3">
        <v>44655.941944444443</v>
      </c>
      <c r="J7521" t="b">
        <v>0</v>
      </c>
      <c r="K7521" s="3"/>
      <c r="L7521" s="3">
        <v>44655.942233796297</v>
      </c>
      <c r="M7521">
        <v>441848133726</v>
      </c>
      <c r="N7521">
        <v>3</v>
      </c>
      <c r="O7521" s="12" t="str">
        <f>(RIGHT(CursosBS_2[[#This Row],[Code]],12))</f>
        <v>JuanPablo2</v>
      </c>
    </row>
    <row r="7522" spans="1:15" x14ac:dyDescent="0.25">
      <c r="A7522">
        <v>33668</v>
      </c>
      <c r="B7522" s="12" t="s">
        <v>9579</v>
      </c>
      <c r="C7522" s="12" t="s">
        <v>52</v>
      </c>
      <c r="D7522" s="12" t="s">
        <v>10518</v>
      </c>
      <c r="E7522" s="12" t="s">
        <v>10519</v>
      </c>
      <c r="F7522" s="3"/>
      <c r="G7522" s="3"/>
      <c r="H7522" t="b">
        <v>1</v>
      </c>
      <c r="I7522" s="3">
        <v>44655.941828703704</v>
      </c>
      <c r="J7522" t="b">
        <v>0</v>
      </c>
      <c r="K7522" s="3"/>
      <c r="L7522" s="3">
        <v>44655.942233796297</v>
      </c>
      <c r="M7522">
        <v>441848133725</v>
      </c>
      <c r="N7522">
        <v>3</v>
      </c>
      <c r="O7522" s="12" t="str">
        <f>(RIGHT(CursosBS_2[[#This Row],[Code]],12))</f>
        <v>JuanPablo1</v>
      </c>
    </row>
    <row r="7523" spans="1:15" x14ac:dyDescent="0.25">
      <c r="A7523">
        <v>33667</v>
      </c>
      <c r="B7523" s="12" t="s">
        <v>9579</v>
      </c>
      <c r="C7523" s="12" t="s">
        <v>52</v>
      </c>
      <c r="D7523" s="12" t="s">
        <v>10518</v>
      </c>
      <c r="E7523" s="12" t="s">
        <v>10519</v>
      </c>
      <c r="F7523" s="3"/>
      <c r="G7523" s="3"/>
      <c r="H7523" t="b">
        <v>1</v>
      </c>
      <c r="I7523" s="3">
        <v>44655.939293981479</v>
      </c>
      <c r="J7523" t="b">
        <v>0</v>
      </c>
      <c r="K7523" s="3"/>
      <c r="L7523" s="3">
        <v>44655.939814814818</v>
      </c>
      <c r="M7523">
        <v>441848132906</v>
      </c>
      <c r="N7523">
        <v>3</v>
      </c>
      <c r="O7523" s="12" t="str">
        <f>(RIGHT(CursosBS_2[[#This Row],[Code]],12))</f>
        <v>JuanPablo1</v>
      </c>
    </row>
    <row r="7524" spans="1:15" x14ac:dyDescent="0.25">
      <c r="A7524">
        <v>33666</v>
      </c>
      <c r="B7524" s="12" t="s">
        <v>9579</v>
      </c>
      <c r="C7524" s="12" t="s">
        <v>52</v>
      </c>
      <c r="D7524" s="12" t="s">
        <v>10520</v>
      </c>
      <c r="E7524" s="12" t="s">
        <v>10521</v>
      </c>
      <c r="F7524" s="3"/>
      <c r="G7524" s="3"/>
      <c r="H7524" t="b">
        <v>1</v>
      </c>
      <c r="I7524" s="3">
        <v>44655.937581018516</v>
      </c>
      <c r="J7524" t="b">
        <v>0</v>
      </c>
      <c r="K7524" s="3"/>
      <c r="L7524" s="3">
        <v>44655.938078703701</v>
      </c>
      <c r="M7524">
        <v>441848132405</v>
      </c>
      <c r="N7524">
        <v>3</v>
      </c>
      <c r="O7524" s="12" t="str">
        <f>(RIGHT(CursosBS_2[[#This Row],[Code]],12))</f>
        <v>JuanPablo2</v>
      </c>
    </row>
    <row r="7525" spans="1:15" x14ac:dyDescent="0.25">
      <c r="A7525">
        <v>33665</v>
      </c>
      <c r="B7525" s="12" t="s">
        <v>9579</v>
      </c>
      <c r="C7525" s="12" t="s">
        <v>52</v>
      </c>
      <c r="D7525" s="12" t="s">
        <v>10518</v>
      </c>
      <c r="E7525" s="12" t="s">
        <v>10519</v>
      </c>
      <c r="F7525" s="3"/>
      <c r="G7525" s="3"/>
      <c r="H7525" t="b">
        <v>1</v>
      </c>
      <c r="I7525" s="3">
        <v>44655.937465277777</v>
      </c>
      <c r="J7525" t="b">
        <v>0</v>
      </c>
      <c r="K7525" s="3"/>
      <c r="L7525" s="3">
        <v>44655.938078703701</v>
      </c>
      <c r="M7525">
        <v>441848132404</v>
      </c>
      <c r="N7525">
        <v>3</v>
      </c>
      <c r="O7525" s="12" t="str">
        <f>(RIGHT(CursosBS_2[[#This Row],[Code]],12))</f>
        <v>JuanPablo1</v>
      </c>
    </row>
    <row r="7526" spans="1:15" x14ac:dyDescent="0.25">
      <c r="A7526">
        <v>33664</v>
      </c>
      <c r="B7526" s="12" t="s">
        <v>9579</v>
      </c>
      <c r="C7526" s="12" t="s">
        <v>52</v>
      </c>
      <c r="D7526" s="12" t="s">
        <v>10520</v>
      </c>
      <c r="E7526" s="12" t="s">
        <v>10521</v>
      </c>
      <c r="F7526" s="3"/>
      <c r="G7526" s="3"/>
      <c r="H7526" t="b">
        <v>1</v>
      </c>
      <c r="I7526" s="3">
        <v>44655.921550925923</v>
      </c>
      <c r="J7526" t="b">
        <v>0</v>
      </c>
      <c r="K7526" s="3"/>
      <c r="L7526" s="3">
        <v>44655.921886574077</v>
      </c>
      <c r="M7526">
        <v>441848129704</v>
      </c>
      <c r="N7526">
        <v>3</v>
      </c>
      <c r="O7526" s="12" t="str">
        <f>(RIGHT(CursosBS_2[[#This Row],[Code]],12))</f>
        <v>JuanPablo2</v>
      </c>
    </row>
    <row r="7527" spans="1:15" x14ac:dyDescent="0.25">
      <c r="A7527">
        <v>33663</v>
      </c>
      <c r="B7527" s="12" t="s">
        <v>9579</v>
      </c>
      <c r="C7527" s="12" t="s">
        <v>52</v>
      </c>
      <c r="D7527" s="12" t="s">
        <v>10518</v>
      </c>
      <c r="E7527" s="12" t="s">
        <v>10519</v>
      </c>
      <c r="F7527" s="3"/>
      <c r="G7527" s="3"/>
      <c r="H7527" t="b">
        <v>1</v>
      </c>
      <c r="I7527" s="3">
        <v>44655.921435185184</v>
      </c>
      <c r="J7527" t="b">
        <v>0</v>
      </c>
      <c r="K7527" s="3"/>
      <c r="L7527" s="3">
        <v>44655.921886574077</v>
      </c>
      <c r="M7527">
        <v>441848129702</v>
      </c>
      <c r="N7527">
        <v>3</v>
      </c>
      <c r="O7527" s="12" t="str">
        <f>(RIGHT(CursosBS_2[[#This Row],[Code]],12))</f>
        <v>JuanPablo1</v>
      </c>
    </row>
    <row r="7528" spans="1:15" x14ac:dyDescent="0.25">
      <c r="A7528">
        <v>33662</v>
      </c>
      <c r="B7528" s="12" t="s">
        <v>9579</v>
      </c>
      <c r="C7528" s="12" t="s">
        <v>52</v>
      </c>
      <c r="D7528" s="12" t="s">
        <v>10518</v>
      </c>
      <c r="E7528" s="12" t="s">
        <v>10519</v>
      </c>
      <c r="F7528" s="3"/>
      <c r="G7528" s="3"/>
      <c r="H7528" t="b">
        <v>1</v>
      </c>
      <c r="I7528" s="3">
        <v>44655.920324074075</v>
      </c>
      <c r="J7528" t="b">
        <v>0</v>
      </c>
      <c r="K7528" s="3"/>
      <c r="L7528" s="3">
        <v>44655.921226851853</v>
      </c>
      <c r="M7528">
        <v>441848129181</v>
      </c>
      <c r="N7528">
        <v>3</v>
      </c>
      <c r="O7528" s="12" t="str">
        <f>(RIGHT(CursosBS_2[[#This Row],[Code]],12))</f>
        <v>JuanPablo1</v>
      </c>
    </row>
    <row r="7529" spans="1:15" x14ac:dyDescent="0.25">
      <c r="A7529">
        <v>33661</v>
      </c>
      <c r="B7529" s="12" t="s">
        <v>9579</v>
      </c>
      <c r="C7529" s="12" t="s">
        <v>52</v>
      </c>
      <c r="D7529" s="12" t="s">
        <v>10518</v>
      </c>
      <c r="E7529" s="12" t="s">
        <v>10519</v>
      </c>
      <c r="F7529" s="3"/>
      <c r="G7529" s="3"/>
      <c r="H7529" t="b">
        <v>1</v>
      </c>
      <c r="I7529" s="3">
        <v>44655.919594907406</v>
      </c>
      <c r="J7529" t="b">
        <v>0</v>
      </c>
      <c r="K7529" s="3"/>
      <c r="L7529" s="3">
        <v>44655.921226851853</v>
      </c>
      <c r="M7529">
        <v>441848129180</v>
      </c>
      <c r="N7529">
        <v>3</v>
      </c>
      <c r="O7529" s="12" t="str">
        <f>(RIGHT(CursosBS_2[[#This Row],[Code]],12))</f>
        <v>JuanPablo1</v>
      </c>
    </row>
    <row r="7530" spans="1:15" x14ac:dyDescent="0.25">
      <c r="A7530">
        <v>33660</v>
      </c>
      <c r="B7530" s="12" t="s">
        <v>9579</v>
      </c>
      <c r="C7530" s="12" t="s">
        <v>52</v>
      </c>
      <c r="D7530" s="12" t="s">
        <v>10520</v>
      </c>
      <c r="E7530" s="12" t="s">
        <v>10521</v>
      </c>
      <c r="F7530" s="3"/>
      <c r="G7530" s="3"/>
      <c r="H7530" t="b">
        <v>1</v>
      </c>
      <c r="I7530" s="3">
        <v>44655.917291666665</v>
      </c>
      <c r="J7530" t="b">
        <v>0</v>
      </c>
      <c r="K7530" s="3"/>
      <c r="L7530" s="3">
        <v>44655.919178240743</v>
      </c>
      <c r="M7530">
        <v>441848128491</v>
      </c>
      <c r="N7530">
        <v>3</v>
      </c>
      <c r="O7530" s="12" t="str">
        <f>(RIGHT(CursosBS_2[[#This Row],[Code]],12))</f>
        <v>JuanPablo2</v>
      </c>
    </row>
    <row r="7531" spans="1:15" x14ac:dyDescent="0.25">
      <c r="A7531">
        <v>33659</v>
      </c>
      <c r="B7531" s="12" t="s">
        <v>9579</v>
      </c>
      <c r="C7531" s="12" t="s">
        <v>52</v>
      </c>
      <c r="D7531" s="12" t="s">
        <v>10518</v>
      </c>
      <c r="E7531" s="12" t="s">
        <v>10519</v>
      </c>
      <c r="F7531" s="3"/>
      <c r="G7531" s="3"/>
      <c r="H7531" t="b">
        <v>1</v>
      </c>
      <c r="I7531" s="3">
        <v>44655.916597222225</v>
      </c>
      <c r="J7531" t="b">
        <v>0</v>
      </c>
      <c r="K7531" s="3"/>
      <c r="L7531" s="3">
        <v>44655.917893518519</v>
      </c>
      <c r="M7531">
        <v>441848128292</v>
      </c>
      <c r="N7531">
        <v>3</v>
      </c>
      <c r="O7531" s="12" t="str">
        <f>(RIGHT(CursosBS_2[[#This Row],[Code]],12))</f>
        <v>JuanPablo1</v>
      </c>
    </row>
    <row r="7532" spans="1:15" x14ac:dyDescent="0.25">
      <c r="A7532">
        <v>33658</v>
      </c>
      <c r="B7532" s="12" t="s">
        <v>9579</v>
      </c>
      <c r="C7532" s="12" t="s">
        <v>52</v>
      </c>
      <c r="D7532" s="12" t="s">
        <v>10518</v>
      </c>
      <c r="E7532" s="12" t="s">
        <v>10519</v>
      </c>
      <c r="F7532" s="3"/>
      <c r="G7532" s="3"/>
      <c r="H7532" t="b">
        <v>1</v>
      </c>
      <c r="I7532" s="3">
        <v>44655.915752314817</v>
      </c>
      <c r="J7532" t="b">
        <v>0</v>
      </c>
      <c r="K7532" s="3"/>
      <c r="L7532" s="3">
        <v>44655.917893518519</v>
      </c>
      <c r="M7532">
        <v>441848128291</v>
      </c>
      <c r="N7532">
        <v>3</v>
      </c>
      <c r="O7532" s="12" t="str">
        <f>(RIGHT(CursosBS_2[[#This Row],[Code]],12))</f>
        <v>JuanPablo1</v>
      </c>
    </row>
    <row r="7533" spans="1:15" x14ac:dyDescent="0.25">
      <c r="A7533">
        <v>33657</v>
      </c>
      <c r="B7533" s="12" t="s">
        <v>9579</v>
      </c>
      <c r="C7533" s="12" t="s">
        <v>52</v>
      </c>
      <c r="D7533" s="12" t="s">
        <v>10518</v>
      </c>
      <c r="E7533" s="12" t="s">
        <v>10519</v>
      </c>
      <c r="F7533" s="3"/>
      <c r="G7533" s="3"/>
      <c r="H7533" t="b">
        <v>1</v>
      </c>
      <c r="I7533" s="3">
        <v>44655.91510416667</v>
      </c>
      <c r="J7533" t="b">
        <v>0</v>
      </c>
      <c r="K7533" s="3"/>
      <c r="L7533" s="3">
        <v>44655.917893518519</v>
      </c>
      <c r="M7533">
        <v>441848128290</v>
      </c>
      <c r="N7533">
        <v>3</v>
      </c>
      <c r="O7533" s="12" t="str">
        <f>(RIGHT(CursosBS_2[[#This Row],[Code]],12))</f>
        <v>JuanPablo1</v>
      </c>
    </row>
    <row r="7534" spans="1:15" x14ac:dyDescent="0.25">
      <c r="A7534">
        <v>33656</v>
      </c>
      <c r="B7534" s="12" t="s">
        <v>9579</v>
      </c>
      <c r="C7534" s="12" t="s">
        <v>52</v>
      </c>
      <c r="D7534" s="12" t="s">
        <v>10518</v>
      </c>
      <c r="E7534" s="12" t="s">
        <v>10519</v>
      </c>
      <c r="F7534" s="3"/>
      <c r="G7534" s="3"/>
      <c r="H7534" t="b">
        <v>1</v>
      </c>
      <c r="I7534" s="3">
        <v>44655.914409722223</v>
      </c>
      <c r="J7534" t="b">
        <v>0</v>
      </c>
      <c r="K7534" s="3"/>
      <c r="L7534" s="3">
        <v>44655.917893518519</v>
      </c>
      <c r="M7534">
        <v>441848128289</v>
      </c>
      <c r="N7534">
        <v>3</v>
      </c>
      <c r="O7534" s="12" t="str">
        <f>(RIGHT(CursosBS_2[[#This Row],[Code]],12))</f>
        <v>JuanPablo1</v>
      </c>
    </row>
    <row r="7535" spans="1:15" x14ac:dyDescent="0.25">
      <c r="A7535">
        <v>33655</v>
      </c>
      <c r="B7535" s="12" t="s">
        <v>9579</v>
      </c>
      <c r="C7535" s="12" t="s">
        <v>52</v>
      </c>
      <c r="D7535" s="12" t="s">
        <v>10518</v>
      </c>
      <c r="E7535" s="12" t="s">
        <v>10519</v>
      </c>
      <c r="F7535" s="3"/>
      <c r="G7535" s="3"/>
      <c r="H7535" t="b">
        <v>1</v>
      </c>
      <c r="I7535" s="3">
        <v>44655.913611111115</v>
      </c>
      <c r="J7535" t="b">
        <v>0</v>
      </c>
      <c r="K7535" s="3"/>
      <c r="L7535" s="3">
        <v>44655.917893518519</v>
      </c>
      <c r="M7535">
        <v>441848128288</v>
      </c>
      <c r="N7535">
        <v>3</v>
      </c>
      <c r="O7535" s="12" t="str">
        <f>(RIGHT(CursosBS_2[[#This Row],[Code]],12))</f>
        <v>JuanPablo1</v>
      </c>
    </row>
    <row r="7536" spans="1:15" x14ac:dyDescent="0.25">
      <c r="A7536">
        <v>33654</v>
      </c>
      <c r="B7536" s="12" t="s">
        <v>9579</v>
      </c>
      <c r="C7536" s="12" t="s">
        <v>52</v>
      </c>
      <c r="D7536" s="12" t="s">
        <v>10518</v>
      </c>
      <c r="E7536" s="12" t="s">
        <v>10519</v>
      </c>
      <c r="F7536" s="3"/>
      <c r="G7536" s="3"/>
      <c r="H7536" t="b">
        <v>1</v>
      </c>
      <c r="I7536" s="3">
        <v>44655.912488425929</v>
      </c>
      <c r="J7536" t="b">
        <v>0</v>
      </c>
      <c r="K7536" s="3"/>
      <c r="L7536" s="3">
        <v>44655.91777777778</v>
      </c>
      <c r="M7536">
        <v>441848128282</v>
      </c>
      <c r="N7536">
        <v>3</v>
      </c>
      <c r="O7536" s="12" t="str">
        <f>(RIGHT(CursosBS_2[[#This Row],[Code]],12))</f>
        <v>JuanPablo1</v>
      </c>
    </row>
    <row r="7537" spans="1:15" x14ac:dyDescent="0.25">
      <c r="A7537">
        <v>33653</v>
      </c>
      <c r="B7537" s="12" t="s">
        <v>9579</v>
      </c>
      <c r="C7537" s="12" t="s">
        <v>52</v>
      </c>
      <c r="D7537" s="12" t="s">
        <v>10518</v>
      </c>
      <c r="E7537" s="12" t="s">
        <v>10519</v>
      </c>
      <c r="F7537" s="3"/>
      <c r="G7537" s="3"/>
      <c r="H7537" t="b">
        <v>1</v>
      </c>
      <c r="I7537" s="3">
        <v>44655.911180555559</v>
      </c>
      <c r="J7537" t="b">
        <v>0</v>
      </c>
      <c r="K7537" s="3"/>
      <c r="L7537" s="3">
        <v>44655.91777777778</v>
      </c>
      <c r="M7537">
        <v>441848128281</v>
      </c>
      <c r="N7537">
        <v>3</v>
      </c>
      <c r="O7537" s="12" t="str">
        <f>(RIGHT(CursosBS_2[[#This Row],[Code]],12))</f>
        <v>JuanPablo1</v>
      </c>
    </row>
    <row r="7538" spans="1:15" x14ac:dyDescent="0.25">
      <c r="A7538">
        <v>33652</v>
      </c>
      <c r="B7538" s="12" t="s">
        <v>9579</v>
      </c>
      <c r="C7538" s="12" t="s">
        <v>52</v>
      </c>
      <c r="D7538" s="12" t="s">
        <v>10518</v>
      </c>
      <c r="E7538" s="12" t="s">
        <v>10519</v>
      </c>
      <c r="F7538" s="3"/>
      <c r="G7538" s="3"/>
      <c r="H7538" t="b">
        <v>1</v>
      </c>
      <c r="I7538" s="3">
        <v>44655.910358796296</v>
      </c>
      <c r="J7538" t="b">
        <v>0</v>
      </c>
      <c r="K7538" s="3"/>
      <c r="L7538" s="3">
        <v>44655.91777777778</v>
      </c>
      <c r="M7538">
        <v>441848128280</v>
      </c>
      <c r="N7538">
        <v>3</v>
      </c>
      <c r="O7538" s="12" t="str">
        <f>(RIGHT(CursosBS_2[[#This Row],[Code]],12))</f>
        <v>JuanPablo1</v>
      </c>
    </row>
    <row r="7539" spans="1:15" x14ac:dyDescent="0.25">
      <c r="A7539">
        <v>33651</v>
      </c>
      <c r="B7539" s="12" t="s">
        <v>9579</v>
      </c>
      <c r="C7539" s="12" t="s">
        <v>52</v>
      </c>
      <c r="D7539" s="12" t="s">
        <v>10518</v>
      </c>
      <c r="E7539" s="12" t="s">
        <v>10519</v>
      </c>
      <c r="F7539" s="3"/>
      <c r="G7539" s="3"/>
      <c r="H7539" t="b">
        <v>1</v>
      </c>
      <c r="I7539" s="3">
        <v>44655.909780092596</v>
      </c>
      <c r="J7539" t="b">
        <v>0</v>
      </c>
      <c r="K7539" s="3"/>
      <c r="L7539" s="3">
        <v>44655.91777777778</v>
      </c>
      <c r="M7539">
        <v>441848128279</v>
      </c>
      <c r="N7539">
        <v>3</v>
      </c>
      <c r="O7539" s="12" t="str">
        <f>(RIGHT(CursosBS_2[[#This Row],[Code]],12))</f>
        <v>JuanPablo1</v>
      </c>
    </row>
    <row r="7540" spans="1:15" x14ac:dyDescent="0.25">
      <c r="A7540">
        <v>33650</v>
      </c>
      <c r="B7540" s="12" t="s">
        <v>9579</v>
      </c>
      <c r="C7540" s="12" t="s">
        <v>52</v>
      </c>
      <c r="D7540" s="12" t="s">
        <v>10518</v>
      </c>
      <c r="E7540" s="12" t="s">
        <v>10519</v>
      </c>
      <c r="F7540" s="3"/>
      <c r="G7540" s="3"/>
      <c r="H7540" t="b">
        <v>1</v>
      </c>
      <c r="I7540" s="3">
        <v>44655.906886574077</v>
      </c>
      <c r="J7540" t="b">
        <v>0</v>
      </c>
      <c r="K7540" s="3"/>
      <c r="L7540" s="3">
        <v>44655.91777777778</v>
      </c>
      <c r="M7540">
        <v>441848128278</v>
      </c>
      <c r="N7540">
        <v>3</v>
      </c>
      <c r="O7540" s="12" t="str">
        <f>(RIGHT(CursosBS_2[[#This Row],[Code]],12))</f>
        <v>JuanPablo1</v>
      </c>
    </row>
    <row r="7541" spans="1:15" x14ac:dyDescent="0.25">
      <c r="A7541">
        <v>33649</v>
      </c>
      <c r="B7541" s="12" t="s">
        <v>9579</v>
      </c>
      <c r="C7541" s="12" t="s">
        <v>52</v>
      </c>
      <c r="D7541" s="12" t="s">
        <v>10518</v>
      </c>
      <c r="E7541" s="12" t="s">
        <v>10519</v>
      </c>
      <c r="F7541" s="3"/>
      <c r="G7541" s="3"/>
      <c r="H7541" t="b">
        <v>1</v>
      </c>
      <c r="I7541" s="3">
        <v>44655.905925925923</v>
      </c>
      <c r="J7541" t="b">
        <v>0</v>
      </c>
      <c r="K7541" s="3"/>
      <c r="L7541" s="3">
        <v>44655.91777777778</v>
      </c>
      <c r="M7541">
        <v>441848128277</v>
      </c>
      <c r="N7541">
        <v>3</v>
      </c>
      <c r="O7541" s="12" t="str">
        <f>(RIGHT(CursosBS_2[[#This Row],[Code]],12))</f>
        <v>JuanPablo1</v>
      </c>
    </row>
    <row r="7542" spans="1:15" x14ac:dyDescent="0.25">
      <c r="A7542">
        <v>33648</v>
      </c>
      <c r="B7542" s="12" t="s">
        <v>9579</v>
      </c>
      <c r="C7542" s="12" t="s">
        <v>52</v>
      </c>
      <c r="D7542" s="12" t="s">
        <v>10518</v>
      </c>
      <c r="E7542" s="12" t="s">
        <v>10519</v>
      </c>
      <c r="F7542" s="3"/>
      <c r="G7542" s="3"/>
      <c r="H7542" t="b">
        <v>1</v>
      </c>
      <c r="I7542" s="3">
        <v>44655.905034722222</v>
      </c>
      <c r="J7542" t="b">
        <v>0</v>
      </c>
      <c r="K7542" s="3"/>
      <c r="L7542" s="3">
        <v>44655.91777777778</v>
      </c>
      <c r="M7542">
        <v>441848128276</v>
      </c>
      <c r="N7542">
        <v>3</v>
      </c>
      <c r="O7542" s="12" t="str">
        <f>(RIGHT(CursosBS_2[[#This Row],[Code]],12))</f>
        <v>JuanPablo1</v>
      </c>
    </row>
    <row r="7543" spans="1:15" x14ac:dyDescent="0.25">
      <c r="A7543">
        <v>33647</v>
      </c>
      <c r="B7543" s="12" t="s">
        <v>9579</v>
      </c>
      <c r="C7543" s="12" t="s">
        <v>52</v>
      </c>
      <c r="D7543" s="12" t="s">
        <v>10518</v>
      </c>
      <c r="E7543" s="12" t="s">
        <v>10519</v>
      </c>
      <c r="F7543" s="3"/>
      <c r="G7543" s="3"/>
      <c r="H7543" t="b">
        <v>1</v>
      </c>
      <c r="I7543" s="3">
        <v>44655.90315972222</v>
      </c>
      <c r="J7543" t="b">
        <v>0</v>
      </c>
      <c r="K7543" s="3"/>
      <c r="L7543" s="3">
        <v>44655.91777777778</v>
      </c>
      <c r="M7543">
        <v>441848128275</v>
      </c>
      <c r="N7543">
        <v>3</v>
      </c>
      <c r="O7543" s="12" t="str">
        <f>(RIGHT(CursosBS_2[[#This Row],[Code]],12))</f>
        <v>JuanPablo1</v>
      </c>
    </row>
    <row r="7544" spans="1:15" x14ac:dyDescent="0.25">
      <c r="A7544">
        <v>33646</v>
      </c>
      <c r="B7544" s="12" t="s">
        <v>9579</v>
      </c>
      <c r="C7544" s="12" t="s">
        <v>52</v>
      </c>
      <c r="D7544" s="12" t="s">
        <v>10518</v>
      </c>
      <c r="E7544" s="12" t="s">
        <v>10519</v>
      </c>
      <c r="F7544" s="3"/>
      <c r="G7544" s="3"/>
      <c r="H7544" t="b">
        <v>1</v>
      </c>
      <c r="I7544" s="3">
        <v>44655.902083333334</v>
      </c>
      <c r="J7544" t="b">
        <v>0</v>
      </c>
      <c r="K7544" s="3"/>
      <c r="L7544" s="3">
        <v>44655.91777777778</v>
      </c>
      <c r="M7544">
        <v>441848128274</v>
      </c>
      <c r="N7544">
        <v>3</v>
      </c>
      <c r="O7544" s="12" t="str">
        <f>(RIGHT(CursosBS_2[[#This Row],[Code]],12))</f>
        <v>JuanPablo1</v>
      </c>
    </row>
    <row r="7545" spans="1:15" x14ac:dyDescent="0.25">
      <c r="A7545">
        <v>33645</v>
      </c>
      <c r="B7545" s="12" t="s">
        <v>9579</v>
      </c>
      <c r="C7545" s="12" t="s">
        <v>52</v>
      </c>
      <c r="D7545" s="12" t="s">
        <v>10518</v>
      </c>
      <c r="E7545" s="12" t="s">
        <v>10519</v>
      </c>
      <c r="F7545" s="3"/>
      <c r="G7545" s="3"/>
      <c r="H7545" t="b">
        <v>1</v>
      </c>
      <c r="I7545" s="3">
        <v>44655.900092592594</v>
      </c>
      <c r="J7545" t="b">
        <v>0</v>
      </c>
      <c r="K7545" s="3"/>
      <c r="L7545" s="3">
        <v>44655.900682870371</v>
      </c>
      <c r="M7545">
        <v>441848125105</v>
      </c>
      <c r="N7545">
        <v>3</v>
      </c>
      <c r="O7545" s="12" t="str">
        <f>(RIGHT(CursosBS_2[[#This Row],[Code]],12))</f>
        <v>JuanPablo1</v>
      </c>
    </row>
    <row r="7546" spans="1:15" x14ac:dyDescent="0.25">
      <c r="A7546">
        <v>33644</v>
      </c>
      <c r="B7546" s="12" t="s">
        <v>9579</v>
      </c>
      <c r="C7546" s="12" t="s">
        <v>52</v>
      </c>
      <c r="D7546" s="12" t="s">
        <v>10518</v>
      </c>
      <c r="E7546" s="12" t="s">
        <v>10519</v>
      </c>
      <c r="F7546" s="3"/>
      <c r="G7546" s="3"/>
      <c r="H7546" t="b">
        <v>1</v>
      </c>
      <c r="I7546" s="3">
        <v>44655.898020833331</v>
      </c>
      <c r="J7546" t="b">
        <v>0</v>
      </c>
      <c r="K7546" s="3"/>
      <c r="L7546" s="3">
        <v>44655.900682870371</v>
      </c>
      <c r="M7546">
        <v>441848125104</v>
      </c>
      <c r="N7546">
        <v>3</v>
      </c>
      <c r="O7546" s="12" t="str">
        <f>(RIGHT(CursosBS_2[[#This Row],[Code]],12))</f>
        <v>JuanPablo1</v>
      </c>
    </row>
    <row r="7547" spans="1:15" x14ac:dyDescent="0.25">
      <c r="A7547">
        <v>33643</v>
      </c>
      <c r="B7547" s="12" t="s">
        <v>9579</v>
      </c>
      <c r="C7547" s="12" t="s">
        <v>52</v>
      </c>
      <c r="D7547" s="12" t="s">
        <v>10518</v>
      </c>
      <c r="E7547" s="12" t="s">
        <v>10519</v>
      </c>
      <c r="F7547" s="3"/>
      <c r="G7547" s="3"/>
      <c r="H7547" t="b">
        <v>1</v>
      </c>
      <c r="I7547" s="3">
        <v>44655.897129629629</v>
      </c>
      <c r="J7547" t="b">
        <v>0</v>
      </c>
      <c r="K7547" s="3"/>
      <c r="L7547" s="3">
        <v>44655.900682870371</v>
      </c>
      <c r="M7547">
        <v>441848125103</v>
      </c>
      <c r="N7547">
        <v>3</v>
      </c>
      <c r="O7547" s="12" t="str">
        <f>(RIGHT(CursosBS_2[[#This Row],[Code]],12))</f>
        <v>JuanPablo1</v>
      </c>
    </row>
    <row r="7548" spans="1:15" x14ac:dyDescent="0.25">
      <c r="A7548">
        <v>33642</v>
      </c>
      <c r="B7548" s="12" t="s">
        <v>9579</v>
      </c>
      <c r="C7548" s="12" t="s">
        <v>52</v>
      </c>
      <c r="D7548" s="12" t="s">
        <v>10518</v>
      </c>
      <c r="E7548" s="12" t="s">
        <v>10519</v>
      </c>
      <c r="F7548" s="3"/>
      <c r="G7548" s="3"/>
      <c r="H7548" t="b">
        <v>1</v>
      </c>
      <c r="I7548" s="3">
        <v>44655.896365740744</v>
      </c>
      <c r="J7548" t="b">
        <v>0</v>
      </c>
      <c r="K7548" s="3"/>
      <c r="L7548" s="3">
        <v>44655.900682870371</v>
      </c>
      <c r="M7548">
        <v>441848125102</v>
      </c>
      <c r="N7548">
        <v>3</v>
      </c>
      <c r="O7548" s="12" t="str">
        <f>(RIGHT(CursosBS_2[[#This Row],[Code]],12))</f>
        <v>JuanPablo1</v>
      </c>
    </row>
    <row r="7549" spans="1:15" x14ac:dyDescent="0.25">
      <c r="A7549">
        <v>33641</v>
      </c>
      <c r="B7549" s="12" t="s">
        <v>9579</v>
      </c>
      <c r="C7549" s="12" t="s">
        <v>52</v>
      </c>
      <c r="D7549" s="12" t="s">
        <v>10518</v>
      </c>
      <c r="E7549" s="12" t="s">
        <v>10519</v>
      </c>
      <c r="F7549" s="3"/>
      <c r="G7549" s="3"/>
      <c r="H7549" t="b">
        <v>1</v>
      </c>
      <c r="I7549" s="3">
        <v>44655.893912037034</v>
      </c>
      <c r="J7549" t="b">
        <v>0</v>
      </c>
      <c r="K7549" s="3"/>
      <c r="L7549" s="3">
        <v>44655.900682870371</v>
      </c>
      <c r="M7549">
        <v>441848125101</v>
      </c>
      <c r="N7549">
        <v>3</v>
      </c>
      <c r="O7549" s="12" t="str">
        <f>(RIGHT(CursosBS_2[[#This Row],[Code]],12))</f>
        <v>JuanPablo1</v>
      </c>
    </row>
    <row r="7550" spans="1:15" x14ac:dyDescent="0.25">
      <c r="A7550">
        <v>33640</v>
      </c>
      <c r="B7550" s="12" t="s">
        <v>9579</v>
      </c>
      <c r="C7550" s="12" t="s">
        <v>52</v>
      </c>
      <c r="D7550" s="12" t="s">
        <v>10518</v>
      </c>
      <c r="E7550" s="12" t="s">
        <v>10519</v>
      </c>
      <c r="F7550" s="3"/>
      <c r="G7550" s="3"/>
      <c r="H7550" t="b">
        <v>1</v>
      </c>
      <c r="I7550" s="3">
        <v>44655.892893518518</v>
      </c>
      <c r="J7550" t="b">
        <v>0</v>
      </c>
      <c r="K7550" s="3"/>
      <c r="L7550" s="3">
        <v>44655.893541666665</v>
      </c>
      <c r="M7550">
        <v>441848124129</v>
      </c>
      <c r="N7550">
        <v>3</v>
      </c>
      <c r="O7550" s="12" t="str">
        <f>(RIGHT(CursosBS_2[[#This Row],[Code]],12))</f>
        <v>JuanPablo1</v>
      </c>
    </row>
    <row r="7551" spans="1:15" x14ac:dyDescent="0.25">
      <c r="A7551">
        <v>33639</v>
      </c>
      <c r="B7551" s="12" t="s">
        <v>9579</v>
      </c>
      <c r="C7551" s="12" t="s">
        <v>52</v>
      </c>
      <c r="D7551" s="12" t="s">
        <v>10518</v>
      </c>
      <c r="E7551" s="12" t="s">
        <v>10519</v>
      </c>
      <c r="F7551" s="3"/>
      <c r="G7551" s="3"/>
      <c r="H7551" t="b">
        <v>1</v>
      </c>
      <c r="I7551" s="3">
        <v>44655.892442129632</v>
      </c>
      <c r="J7551" t="b">
        <v>0</v>
      </c>
      <c r="K7551" s="3"/>
      <c r="L7551" s="3">
        <v>44655.893541666665</v>
      </c>
      <c r="M7551">
        <v>441848124128</v>
      </c>
      <c r="N7551">
        <v>3</v>
      </c>
      <c r="O7551" s="12" t="str">
        <f>(RIGHT(CursosBS_2[[#This Row],[Code]],12))</f>
        <v>JuanPablo1</v>
      </c>
    </row>
    <row r="7552" spans="1:15" x14ac:dyDescent="0.25">
      <c r="A7552">
        <v>33638</v>
      </c>
      <c r="B7552" s="12" t="s">
        <v>9579</v>
      </c>
      <c r="C7552" s="12" t="s">
        <v>52</v>
      </c>
      <c r="D7552" s="12" t="s">
        <v>10518</v>
      </c>
      <c r="E7552" s="12" t="s">
        <v>10519</v>
      </c>
      <c r="F7552" s="3"/>
      <c r="G7552" s="3"/>
      <c r="H7552" t="b">
        <v>1</v>
      </c>
      <c r="I7552" s="3">
        <v>44655.891550925924</v>
      </c>
      <c r="J7552" t="b">
        <v>0</v>
      </c>
      <c r="K7552" s="3"/>
      <c r="L7552" s="3">
        <v>44655.893541666665</v>
      </c>
      <c r="M7552">
        <v>441848124127</v>
      </c>
      <c r="N7552">
        <v>3</v>
      </c>
      <c r="O7552" s="12" t="str">
        <f>(RIGHT(CursosBS_2[[#This Row],[Code]],12))</f>
        <v>JuanPablo1</v>
      </c>
    </row>
    <row r="7553" spans="1:15" x14ac:dyDescent="0.25">
      <c r="A7553">
        <v>33637</v>
      </c>
      <c r="B7553" s="12" t="s">
        <v>9579</v>
      </c>
      <c r="C7553" s="12" t="s">
        <v>52</v>
      </c>
      <c r="D7553" s="12" t="s">
        <v>10518</v>
      </c>
      <c r="E7553" s="12" t="s">
        <v>10519</v>
      </c>
      <c r="F7553" s="3"/>
      <c r="G7553" s="3"/>
      <c r="H7553" t="b">
        <v>1</v>
      </c>
      <c r="I7553" s="3">
        <v>44655.8903587963</v>
      </c>
      <c r="J7553" t="b">
        <v>0</v>
      </c>
      <c r="K7553" s="3"/>
      <c r="L7553" s="3">
        <v>44655.893541666665</v>
      </c>
      <c r="M7553">
        <v>441848124126</v>
      </c>
      <c r="N7553">
        <v>3</v>
      </c>
      <c r="O7553" s="12" t="str">
        <f>(RIGHT(CursosBS_2[[#This Row],[Code]],12))</f>
        <v>JuanPablo1</v>
      </c>
    </row>
    <row r="7554" spans="1:15" x14ac:dyDescent="0.25">
      <c r="A7554">
        <v>33636</v>
      </c>
      <c r="B7554" s="12" t="s">
        <v>9579</v>
      </c>
      <c r="C7554" s="12" t="s">
        <v>52</v>
      </c>
      <c r="D7554" s="12" t="s">
        <v>10518</v>
      </c>
      <c r="E7554" s="12" t="s">
        <v>10519</v>
      </c>
      <c r="F7554" s="3"/>
      <c r="G7554" s="3"/>
      <c r="H7554" t="b">
        <v>1</v>
      </c>
      <c r="I7554" s="3">
        <v>44655.888912037037</v>
      </c>
      <c r="J7554" t="b">
        <v>0</v>
      </c>
      <c r="K7554" s="3"/>
      <c r="L7554" s="3">
        <v>44655.893541666665</v>
      </c>
      <c r="M7554">
        <v>441848124125</v>
      </c>
      <c r="N7554">
        <v>3</v>
      </c>
      <c r="O7554" s="12" t="str">
        <f>(RIGHT(CursosBS_2[[#This Row],[Code]],12))</f>
        <v>JuanPablo1</v>
      </c>
    </row>
    <row r="7555" spans="1:15" x14ac:dyDescent="0.25">
      <c r="A7555">
        <v>33635</v>
      </c>
      <c r="B7555" s="12" t="s">
        <v>9579</v>
      </c>
      <c r="C7555" s="12" t="s">
        <v>52</v>
      </c>
      <c r="D7555" s="12" t="s">
        <v>10518</v>
      </c>
      <c r="E7555" s="12" t="s">
        <v>10519</v>
      </c>
      <c r="F7555" s="3"/>
      <c r="G7555" s="3"/>
      <c r="H7555" t="b">
        <v>1</v>
      </c>
      <c r="I7555" s="3">
        <v>44655.887708333335</v>
      </c>
      <c r="J7555" t="b">
        <v>0</v>
      </c>
      <c r="K7555" s="3"/>
      <c r="L7555" s="3">
        <v>44655.893541666665</v>
      </c>
      <c r="M7555">
        <v>441848124124</v>
      </c>
      <c r="N7555">
        <v>3</v>
      </c>
      <c r="O7555" s="12" t="str">
        <f>(RIGHT(CursosBS_2[[#This Row],[Code]],12))</f>
        <v>JuanPablo1</v>
      </c>
    </row>
    <row r="7556" spans="1:15" x14ac:dyDescent="0.25">
      <c r="A7556">
        <v>33634</v>
      </c>
      <c r="B7556" s="12" t="s">
        <v>9579</v>
      </c>
      <c r="C7556" s="12" t="s">
        <v>52</v>
      </c>
      <c r="D7556" s="12" t="s">
        <v>10518</v>
      </c>
      <c r="E7556" s="12" t="s">
        <v>10519</v>
      </c>
      <c r="F7556" s="3"/>
      <c r="G7556" s="3"/>
      <c r="H7556" t="b">
        <v>1</v>
      </c>
      <c r="I7556" s="3">
        <v>44655.884641203702</v>
      </c>
      <c r="J7556" t="b">
        <v>0</v>
      </c>
      <c r="K7556" s="3"/>
      <c r="L7556" s="3">
        <v>44655.893541666665</v>
      </c>
      <c r="M7556">
        <v>441848124123</v>
      </c>
      <c r="N7556">
        <v>3</v>
      </c>
      <c r="O7556" s="12" t="str">
        <f>(RIGHT(CursosBS_2[[#This Row],[Code]],12))</f>
        <v>JuanPablo1</v>
      </c>
    </row>
    <row r="7557" spans="1:15" x14ac:dyDescent="0.25">
      <c r="A7557">
        <v>33633</v>
      </c>
      <c r="B7557" s="12" t="s">
        <v>9579</v>
      </c>
      <c r="C7557" s="12" t="s">
        <v>52</v>
      </c>
      <c r="D7557" s="12" t="s">
        <v>10518</v>
      </c>
      <c r="E7557" s="12" t="s">
        <v>10519</v>
      </c>
      <c r="F7557" s="3"/>
      <c r="G7557" s="3"/>
      <c r="H7557" t="b">
        <v>1</v>
      </c>
      <c r="I7557" s="3">
        <v>44655.88009259259</v>
      </c>
      <c r="J7557" t="b">
        <v>0</v>
      </c>
      <c r="K7557" s="3"/>
      <c r="L7557" s="3">
        <v>44655.893541666665</v>
      </c>
      <c r="M7557">
        <v>441848124122</v>
      </c>
      <c r="N7557">
        <v>3</v>
      </c>
      <c r="O7557" s="12" t="str">
        <f>(RIGHT(CursosBS_2[[#This Row],[Code]],12))</f>
        <v>JuanPablo1</v>
      </c>
    </row>
    <row r="7558" spans="1:15" x14ac:dyDescent="0.25">
      <c r="A7558">
        <v>33632</v>
      </c>
      <c r="B7558" s="12" t="s">
        <v>9579</v>
      </c>
      <c r="C7558" s="12" t="s">
        <v>52</v>
      </c>
      <c r="D7558" s="12" t="s">
        <v>10518</v>
      </c>
      <c r="E7558" s="12" t="s">
        <v>10519</v>
      </c>
      <c r="F7558" s="3"/>
      <c r="G7558" s="3"/>
      <c r="H7558" t="b">
        <v>1</v>
      </c>
      <c r="I7558" s="3">
        <v>44655.878287037034</v>
      </c>
      <c r="J7558" t="b">
        <v>0</v>
      </c>
      <c r="K7558" s="3"/>
      <c r="L7558" s="3">
        <v>44655.878888888888</v>
      </c>
      <c r="M7558">
        <v>441848122006</v>
      </c>
      <c r="N7558">
        <v>3</v>
      </c>
      <c r="O7558" s="12" t="str">
        <f>(RIGHT(CursosBS_2[[#This Row],[Code]],12))</f>
        <v>JuanPablo1</v>
      </c>
    </row>
    <row r="7559" spans="1:15" x14ac:dyDescent="0.25">
      <c r="A7559">
        <v>33631</v>
      </c>
      <c r="B7559" s="12" t="s">
        <v>9579</v>
      </c>
      <c r="C7559" s="12" t="s">
        <v>52</v>
      </c>
      <c r="D7559" s="12" t="s">
        <v>10518</v>
      </c>
      <c r="E7559" s="12" t="s">
        <v>10519</v>
      </c>
      <c r="F7559" s="3"/>
      <c r="G7559" s="3"/>
      <c r="H7559" t="b">
        <v>1</v>
      </c>
      <c r="I7559" s="3">
        <v>44655.877106481479</v>
      </c>
      <c r="J7559" t="b">
        <v>0</v>
      </c>
      <c r="K7559" s="3"/>
      <c r="L7559" s="3">
        <v>44655.878888888888</v>
      </c>
      <c r="M7559">
        <v>441848122005</v>
      </c>
      <c r="N7559">
        <v>3</v>
      </c>
      <c r="O7559" s="12" t="str">
        <f>(RIGHT(CursosBS_2[[#This Row],[Code]],12))</f>
        <v>JuanPablo1</v>
      </c>
    </row>
    <row r="7560" spans="1:15" x14ac:dyDescent="0.25">
      <c r="A7560">
        <v>33630</v>
      </c>
      <c r="B7560" s="12" t="s">
        <v>9579</v>
      </c>
      <c r="C7560" s="12" t="s">
        <v>52</v>
      </c>
      <c r="D7560" s="12" t="s">
        <v>10518</v>
      </c>
      <c r="E7560" s="12" t="s">
        <v>10519</v>
      </c>
      <c r="F7560" s="3"/>
      <c r="G7560" s="3"/>
      <c r="H7560" t="b">
        <v>1</v>
      </c>
      <c r="I7560" s="3">
        <v>44655.875625000001</v>
      </c>
      <c r="J7560" t="b">
        <v>0</v>
      </c>
      <c r="K7560" s="3"/>
      <c r="L7560" s="3">
        <v>44655.878888888888</v>
      </c>
      <c r="M7560">
        <v>441848122004</v>
      </c>
      <c r="N7560">
        <v>3</v>
      </c>
      <c r="O7560" s="12" t="str">
        <f>(RIGHT(CursosBS_2[[#This Row],[Code]],12))</f>
        <v>JuanPablo1</v>
      </c>
    </row>
    <row r="7561" spans="1:15" x14ac:dyDescent="0.25">
      <c r="A7561">
        <v>33629</v>
      </c>
      <c r="B7561" s="12" t="s">
        <v>9579</v>
      </c>
      <c r="C7561" s="12" t="s">
        <v>52</v>
      </c>
      <c r="D7561" s="12" t="s">
        <v>10518</v>
      </c>
      <c r="E7561" s="12" t="s">
        <v>10519</v>
      </c>
      <c r="F7561" s="3"/>
      <c r="G7561" s="3"/>
      <c r="H7561" t="b">
        <v>1</v>
      </c>
      <c r="I7561" s="3">
        <v>44655.848275462966</v>
      </c>
      <c r="J7561" t="b">
        <v>0</v>
      </c>
      <c r="K7561" s="3"/>
      <c r="L7561" s="3">
        <v>44655.848912037036</v>
      </c>
      <c r="M7561">
        <v>441848117337</v>
      </c>
      <c r="N7561">
        <v>3</v>
      </c>
      <c r="O7561" s="12" t="str">
        <f>(RIGHT(CursosBS_2[[#This Row],[Code]],12))</f>
        <v>JuanPablo1</v>
      </c>
    </row>
    <row r="7562" spans="1:15" x14ac:dyDescent="0.25">
      <c r="A7562">
        <v>33609</v>
      </c>
      <c r="B7562" s="12" t="s">
        <v>9578</v>
      </c>
      <c r="C7562" s="12" t="s">
        <v>52</v>
      </c>
      <c r="D7562" s="12" t="s">
        <v>14138</v>
      </c>
      <c r="E7562" s="12" t="s">
        <v>14139</v>
      </c>
      <c r="F7562" s="3"/>
      <c r="G7562" s="3"/>
      <c r="H7562" t="b">
        <v>1</v>
      </c>
      <c r="I7562" s="3">
        <v>44652.914282407408</v>
      </c>
      <c r="J7562" t="b">
        <v>0</v>
      </c>
      <c r="K7562" s="3"/>
      <c r="L7562" s="3"/>
      <c r="M7562">
        <v>441992506515</v>
      </c>
      <c r="N7562">
        <v>3</v>
      </c>
      <c r="O7562" s="12" t="str">
        <f>(RIGHT(CursosBS_2[[#This Row],[Code]],12))</f>
        <v>043-MaestroC</v>
      </c>
    </row>
    <row r="7563" spans="1:15" x14ac:dyDescent="0.25">
      <c r="A7563">
        <v>33606</v>
      </c>
      <c r="B7563" s="12" t="s">
        <v>56</v>
      </c>
      <c r="C7563" s="12" t="s">
        <v>52</v>
      </c>
      <c r="D7563" s="12" t="s">
        <v>22722</v>
      </c>
      <c r="E7563" s="12" t="s">
        <v>22723</v>
      </c>
      <c r="F7563" s="3"/>
      <c r="G7563" s="3"/>
      <c r="H7563" t="b">
        <v>0</v>
      </c>
      <c r="I7563" s="3">
        <v>44652.8983912037</v>
      </c>
      <c r="J7563" t="b">
        <v>0</v>
      </c>
      <c r="K7563" s="3"/>
      <c r="L7563" s="3"/>
      <c r="M7563">
        <v>442110977515</v>
      </c>
      <c r="N7563">
        <v>3</v>
      </c>
      <c r="O7563" s="12" t="str">
        <f>(RIGHT(CursosBS_2[[#This Row],[Code]],12))</f>
        <v>V-Cálculo-II</v>
      </c>
    </row>
    <row r="7564" spans="1:15" x14ac:dyDescent="0.25">
      <c r="A7564">
        <v>33605</v>
      </c>
      <c r="B7564" s="12" t="s">
        <v>9578</v>
      </c>
      <c r="C7564" s="12" t="s">
        <v>52</v>
      </c>
      <c r="D7564" s="12" t="s">
        <v>12777</v>
      </c>
      <c r="E7564" s="12" t="s">
        <v>12778</v>
      </c>
      <c r="F7564" s="3"/>
      <c r="G7564" s="3"/>
      <c r="H7564" t="b">
        <v>1</v>
      </c>
      <c r="I7564" s="3">
        <v>44652.896203703705</v>
      </c>
      <c r="J7564" t="b">
        <v>0</v>
      </c>
      <c r="K7564" s="3"/>
      <c r="L7564" s="3"/>
      <c r="M7564">
        <v>441945312525</v>
      </c>
      <c r="N7564">
        <v>3</v>
      </c>
      <c r="O7564" s="12" t="str">
        <f>(RIGHT(CursosBS_2[[#This Row],[Code]],12))</f>
        <v>137-MaestroC</v>
      </c>
    </row>
    <row r="7565" spans="1:15" x14ac:dyDescent="0.25">
      <c r="A7565">
        <v>33604</v>
      </c>
      <c r="B7565" s="12" t="s">
        <v>9578</v>
      </c>
      <c r="C7565" s="12" t="s">
        <v>52</v>
      </c>
      <c r="D7565" s="12" t="s">
        <v>12513</v>
      </c>
      <c r="E7565" s="12" t="s">
        <v>12514</v>
      </c>
      <c r="F7565" s="3"/>
      <c r="G7565" s="3"/>
      <c r="H7565" t="b">
        <v>1</v>
      </c>
      <c r="I7565" s="3">
        <v>44652.888541666667</v>
      </c>
      <c r="J7565" t="b">
        <v>0</v>
      </c>
      <c r="K7565" s="3"/>
      <c r="L7565" s="3"/>
      <c r="M7565">
        <v>441944255157</v>
      </c>
      <c r="N7565">
        <v>3</v>
      </c>
      <c r="O7565" s="12" t="str">
        <f>(RIGHT(CursosBS_2[[#This Row],[Code]],12))</f>
        <v>016-MaestroC</v>
      </c>
    </row>
    <row r="7566" spans="1:15" x14ac:dyDescent="0.25">
      <c r="A7566">
        <v>33603</v>
      </c>
      <c r="B7566" s="12" t="s">
        <v>56</v>
      </c>
      <c r="C7566" s="12" t="s">
        <v>52</v>
      </c>
      <c r="D7566" s="12" t="s">
        <v>7289</v>
      </c>
      <c r="E7566" s="12" t="s">
        <v>7290</v>
      </c>
      <c r="F7566" s="3"/>
      <c r="G7566" s="3"/>
      <c r="H7566" t="b">
        <v>1</v>
      </c>
      <c r="I7566" s="3">
        <v>44652.844687500001</v>
      </c>
      <c r="J7566" t="b">
        <v>0</v>
      </c>
      <c r="K7566" s="3"/>
      <c r="L7566" s="3"/>
      <c r="M7566">
        <v>442095355202</v>
      </c>
      <c r="N7566">
        <v>3</v>
      </c>
      <c r="O7566" s="12" t="str">
        <f>(RIGHT(CursosBS_2[[#This Row],[Code]],12))</f>
        <v>202241-60548</v>
      </c>
    </row>
    <row r="7567" spans="1:15" x14ac:dyDescent="0.25">
      <c r="A7567">
        <v>33602</v>
      </c>
      <c r="B7567" s="12" t="s">
        <v>56</v>
      </c>
      <c r="C7567" s="12" t="s">
        <v>52</v>
      </c>
      <c r="D7567" s="12" t="s">
        <v>7287</v>
      </c>
      <c r="E7567" s="12" t="s">
        <v>7288</v>
      </c>
      <c r="F7567" s="3"/>
      <c r="G7567" s="3"/>
      <c r="H7567" t="b">
        <v>1</v>
      </c>
      <c r="I7567" s="3">
        <v>44652.837685185186</v>
      </c>
      <c r="J7567" t="b">
        <v>0</v>
      </c>
      <c r="K7567" s="3"/>
      <c r="L7567" s="3"/>
      <c r="M7567">
        <v>442095355201</v>
      </c>
      <c r="N7567">
        <v>3</v>
      </c>
      <c r="O7567" s="12" t="str">
        <f>(RIGHT(CursosBS_2[[#This Row],[Code]],12))</f>
        <v>202241-60543</v>
      </c>
    </row>
    <row r="7568" spans="1:15" x14ac:dyDescent="0.25">
      <c r="A7568">
        <v>33600</v>
      </c>
      <c r="B7568" s="12" t="s">
        <v>56</v>
      </c>
      <c r="C7568" s="12" t="s">
        <v>52</v>
      </c>
      <c r="D7568" s="12" t="s">
        <v>7285</v>
      </c>
      <c r="E7568" s="12" t="s">
        <v>7286</v>
      </c>
      <c r="F7568" s="3"/>
      <c r="G7568" s="3"/>
      <c r="H7568" t="b">
        <v>1</v>
      </c>
      <c r="I7568" s="3">
        <v>44652.809791666667</v>
      </c>
      <c r="J7568" t="b">
        <v>0</v>
      </c>
      <c r="K7568" s="3"/>
      <c r="L7568" s="3"/>
      <c r="M7568">
        <v>442095355200</v>
      </c>
      <c r="N7568">
        <v>3</v>
      </c>
      <c r="O7568" s="12" t="str">
        <f>(RIGHT(CursosBS_2[[#This Row],[Code]],12))</f>
        <v>202241-60957</v>
      </c>
    </row>
    <row r="7569" spans="1:15" x14ac:dyDescent="0.25">
      <c r="A7569">
        <v>33576</v>
      </c>
      <c r="B7569" s="12" t="s">
        <v>56</v>
      </c>
      <c r="C7569" s="12" t="s">
        <v>52</v>
      </c>
      <c r="D7569" s="12" t="s">
        <v>7283</v>
      </c>
      <c r="E7569" s="12" t="s">
        <v>7284</v>
      </c>
      <c r="F7569" s="3"/>
      <c r="G7569" s="3"/>
      <c r="H7569" t="b">
        <v>1</v>
      </c>
      <c r="I7569" s="3">
        <v>44652.719386574077</v>
      </c>
      <c r="J7569" t="b">
        <v>0</v>
      </c>
      <c r="K7569" s="3"/>
      <c r="L7569" s="3"/>
      <c r="M7569">
        <v>442095355199</v>
      </c>
      <c r="N7569">
        <v>3</v>
      </c>
      <c r="O7569" s="12" t="str">
        <f>(RIGHT(CursosBS_2[[#This Row],[Code]],12))</f>
        <v>202241-60043</v>
      </c>
    </row>
    <row r="7570" spans="1:15" x14ac:dyDescent="0.25">
      <c r="A7570">
        <v>33557</v>
      </c>
      <c r="B7570" s="12" t="s">
        <v>56</v>
      </c>
      <c r="C7570" s="12" t="s">
        <v>52</v>
      </c>
      <c r="D7570" s="12" t="s">
        <v>7281</v>
      </c>
      <c r="E7570" s="12" t="s">
        <v>7282</v>
      </c>
      <c r="F7570" s="3"/>
      <c r="G7570" s="3"/>
      <c r="H7570" t="b">
        <v>1</v>
      </c>
      <c r="I7570" s="3">
        <v>44651.660462962966</v>
      </c>
      <c r="J7570" t="b">
        <v>0</v>
      </c>
      <c r="K7570" s="3"/>
      <c r="L7570" s="3"/>
      <c r="M7570">
        <v>442095355198</v>
      </c>
      <c r="N7570">
        <v>3</v>
      </c>
      <c r="O7570" s="12" t="str">
        <f>(RIGHT(CursosBS_2[[#This Row],[Code]],12))</f>
        <v>202241-57820</v>
      </c>
    </row>
    <row r="7571" spans="1:15" x14ac:dyDescent="0.25">
      <c r="A7571">
        <v>33550</v>
      </c>
      <c r="B7571" s="12" t="s">
        <v>9579</v>
      </c>
      <c r="C7571" s="12" t="s">
        <v>52</v>
      </c>
      <c r="D7571" s="12" t="s">
        <v>10518</v>
      </c>
      <c r="E7571" s="12" t="s">
        <v>10519</v>
      </c>
      <c r="F7571" s="3"/>
      <c r="G7571" s="3"/>
      <c r="H7571" t="b">
        <v>1</v>
      </c>
      <c r="I7571" s="3">
        <v>44651.653425925928</v>
      </c>
      <c r="J7571" t="b">
        <v>0</v>
      </c>
      <c r="K7571" s="3"/>
      <c r="L7571" s="3">
        <v>44655.848912037036</v>
      </c>
      <c r="M7571">
        <v>441848117336</v>
      </c>
      <c r="N7571">
        <v>3</v>
      </c>
      <c r="O7571" s="12" t="str">
        <f>(RIGHT(CursosBS_2[[#This Row],[Code]],12))</f>
        <v>JuanPablo1</v>
      </c>
    </row>
    <row r="7572" spans="1:15" x14ac:dyDescent="0.25">
      <c r="A7572">
        <v>33549</v>
      </c>
      <c r="B7572" s="12" t="s">
        <v>9579</v>
      </c>
      <c r="C7572" s="12" t="s">
        <v>52</v>
      </c>
      <c r="D7572" s="12" t="s">
        <v>10518</v>
      </c>
      <c r="E7572" s="12" t="s">
        <v>10519</v>
      </c>
      <c r="F7572" s="3"/>
      <c r="G7572" s="3"/>
      <c r="H7572" t="b">
        <v>1</v>
      </c>
      <c r="I7572" s="3">
        <v>44651.652881944443</v>
      </c>
      <c r="J7572" t="b">
        <v>0</v>
      </c>
      <c r="K7572" s="3"/>
      <c r="L7572" s="3">
        <v>44651.653194444443</v>
      </c>
      <c r="M7572">
        <v>441847659665</v>
      </c>
      <c r="N7572">
        <v>3</v>
      </c>
      <c r="O7572" s="12" t="str">
        <f>(RIGHT(CursosBS_2[[#This Row],[Code]],12))</f>
        <v>JuanPablo1</v>
      </c>
    </row>
    <row r="7573" spans="1:15" x14ac:dyDescent="0.25">
      <c r="A7573">
        <v>33548</v>
      </c>
      <c r="B7573" s="12" t="s">
        <v>9579</v>
      </c>
      <c r="C7573" s="12" t="s">
        <v>52</v>
      </c>
      <c r="D7573" s="12" t="s">
        <v>10518</v>
      </c>
      <c r="E7573" s="12" t="s">
        <v>10519</v>
      </c>
      <c r="F7573" s="3"/>
      <c r="G7573" s="3"/>
      <c r="H7573" t="b">
        <v>1</v>
      </c>
      <c r="I7573" s="3">
        <v>44651.651030092595</v>
      </c>
      <c r="J7573" t="b">
        <v>0</v>
      </c>
      <c r="K7573" s="3"/>
      <c r="L7573" s="3">
        <v>44651.652604166666</v>
      </c>
      <c r="M7573">
        <v>441847659513</v>
      </c>
      <c r="N7573">
        <v>3</v>
      </c>
      <c r="O7573" s="12" t="str">
        <f>(RIGHT(CursosBS_2[[#This Row],[Code]],12))</f>
        <v>JuanPablo1</v>
      </c>
    </row>
    <row r="7574" spans="1:15" x14ac:dyDescent="0.25">
      <c r="A7574">
        <v>33547</v>
      </c>
      <c r="B7574" s="12" t="s">
        <v>9579</v>
      </c>
      <c r="C7574" s="12" t="s">
        <v>52</v>
      </c>
      <c r="D7574" s="12" t="s">
        <v>10518</v>
      </c>
      <c r="E7574" s="12" t="s">
        <v>10519</v>
      </c>
      <c r="F7574" s="3"/>
      <c r="G7574" s="3"/>
      <c r="H7574" t="b">
        <v>1</v>
      </c>
      <c r="I7574" s="3">
        <v>44651.648993055554</v>
      </c>
      <c r="J7574" t="b">
        <v>0</v>
      </c>
      <c r="K7574" s="3"/>
      <c r="L7574" s="3">
        <v>44651.650196759256</v>
      </c>
      <c r="M7574">
        <v>441847658975</v>
      </c>
      <c r="N7574">
        <v>3</v>
      </c>
      <c r="O7574" s="12" t="str">
        <f>(RIGHT(CursosBS_2[[#This Row],[Code]],12))</f>
        <v>JuanPablo1</v>
      </c>
    </row>
    <row r="7575" spans="1:15" x14ac:dyDescent="0.25">
      <c r="A7575">
        <v>33546</v>
      </c>
      <c r="B7575" s="12" t="s">
        <v>9579</v>
      </c>
      <c r="C7575" s="12" t="s">
        <v>52</v>
      </c>
      <c r="D7575" s="12" t="s">
        <v>10518</v>
      </c>
      <c r="E7575" s="12" t="s">
        <v>10519</v>
      </c>
      <c r="F7575" s="3"/>
      <c r="G7575" s="3"/>
      <c r="H7575" t="b">
        <v>1</v>
      </c>
      <c r="I7575" s="3">
        <v>44651.648414351854</v>
      </c>
      <c r="J7575" t="b">
        <v>0</v>
      </c>
      <c r="K7575" s="3"/>
      <c r="L7575" s="3">
        <v>44651.650196759256</v>
      </c>
      <c r="M7575">
        <v>441847658974</v>
      </c>
      <c r="N7575">
        <v>3</v>
      </c>
      <c r="O7575" s="12" t="str">
        <f>(RIGHT(CursosBS_2[[#This Row],[Code]],12))</f>
        <v>JuanPablo1</v>
      </c>
    </row>
    <row r="7576" spans="1:15" x14ac:dyDescent="0.25">
      <c r="A7576">
        <v>33545</v>
      </c>
      <c r="B7576" s="12" t="s">
        <v>9579</v>
      </c>
      <c r="C7576" s="12" t="s">
        <v>52</v>
      </c>
      <c r="D7576" s="12" t="s">
        <v>10518</v>
      </c>
      <c r="E7576" s="12" t="s">
        <v>10519</v>
      </c>
      <c r="F7576" s="3"/>
      <c r="G7576" s="3"/>
      <c r="H7576" t="b">
        <v>1</v>
      </c>
      <c r="I7576" s="3">
        <v>44651.647094907406</v>
      </c>
      <c r="J7576" t="b">
        <v>0</v>
      </c>
      <c r="K7576" s="3"/>
      <c r="L7576" s="3">
        <v>44651.6481712963</v>
      </c>
      <c r="M7576">
        <v>441847658612</v>
      </c>
      <c r="N7576">
        <v>3</v>
      </c>
      <c r="O7576" s="12" t="str">
        <f>(RIGHT(CursosBS_2[[#This Row],[Code]],12))</f>
        <v>JuanPablo1</v>
      </c>
    </row>
    <row r="7577" spans="1:15" x14ac:dyDescent="0.25">
      <c r="A7577">
        <v>33544</v>
      </c>
      <c r="B7577" s="12" t="s">
        <v>9579</v>
      </c>
      <c r="C7577" s="12" t="s">
        <v>52</v>
      </c>
      <c r="D7577" s="12" t="s">
        <v>10518</v>
      </c>
      <c r="E7577" s="12" t="s">
        <v>10519</v>
      </c>
      <c r="F7577" s="3"/>
      <c r="G7577" s="3"/>
      <c r="H7577" t="b">
        <v>1</v>
      </c>
      <c r="I7577" s="3">
        <v>44651.645925925928</v>
      </c>
      <c r="J7577" t="b">
        <v>0</v>
      </c>
      <c r="K7577" s="3"/>
      <c r="L7577" s="3">
        <v>44651.646909722222</v>
      </c>
      <c r="M7577">
        <v>441847658435</v>
      </c>
      <c r="N7577">
        <v>3</v>
      </c>
      <c r="O7577" s="12" t="str">
        <f>(RIGHT(CursosBS_2[[#This Row],[Code]],12))</f>
        <v>JuanPablo1</v>
      </c>
    </row>
    <row r="7578" spans="1:15" x14ac:dyDescent="0.25">
      <c r="A7578">
        <v>33543</v>
      </c>
      <c r="B7578" s="12" t="s">
        <v>9579</v>
      </c>
      <c r="C7578" s="12" t="s">
        <v>52</v>
      </c>
      <c r="D7578" s="12" t="s">
        <v>10518</v>
      </c>
      <c r="E7578" s="12" t="s">
        <v>10519</v>
      </c>
      <c r="F7578" s="3"/>
      <c r="G7578" s="3"/>
      <c r="H7578" t="b">
        <v>1</v>
      </c>
      <c r="I7578" s="3">
        <v>44651.641539351855</v>
      </c>
      <c r="J7578" t="b">
        <v>0</v>
      </c>
      <c r="K7578" s="3"/>
      <c r="L7578" s="3">
        <v>44651.646909722222</v>
      </c>
      <c r="M7578">
        <v>441847658434</v>
      </c>
      <c r="N7578">
        <v>3</v>
      </c>
      <c r="O7578" s="12" t="str">
        <f>(RIGHT(CursosBS_2[[#This Row],[Code]],12))</f>
        <v>JuanPablo1</v>
      </c>
    </row>
    <row r="7579" spans="1:15" x14ac:dyDescent="0.25">
      <c r="A7579">
        <v>33542</v>
      </c>
      <c r="B7579" s="12" t="s">
        <v>9579</v>
      </c>
      <c r="C7579" s="12" t="s">
        <v>52</v>
      </c>
      <c r="D7579" s="12" t="s">
        <v>10520</v>
      </c>
      <c r="E7579" s="12" t="s">
        <v>10521</v>
      </c>
      <c r="F7579" s="3"/>
      <c r="G7579" s="3"/>
      <c r="H7579" t="b">
        <v>1</v>
      </c>
      <c r="I7579" s="3">
        <v>44651.640462962961</v>
      </c>
      <c r="J7579" t="b">
        <v>0</v>
      </c>
      <c r="K7579" s="3"/>
      <c r="L7579" s="3">
        <v>44651.640810185185</v>
      </c>
      <c r="M7579">
        <v>441847657566</v>
      </c>
      <c r="N7579">
        <v>3</v>
      </c>
      <c r="O7579" s="12" t="str">
        <f>(RIGHT(CursosBS_2[[#This Row],[Code]],12))</f>
        <v>JuanPablo2</v>
      </c>
    </row>
    <row r="7580" spans="1:15" x14ac:dyDescent="0.25">
      <c r="A7580">
        <v>33541</v>
      </c>
      <c r="B7580" s="12" t="s">
        <v>9579</v>
      </c>
      <c r="C7580" s="12" t="s">
        <v>52</v>
      </c>
      <c r="D7580" s="12" t="s">
        <v>10518</v>
      </c>
      <c r="E7580" s="12" t="s">
        <v>10519</v>
      </c>
      <c r="F7580" s="3"/>
      <c r="G7580" s="3"/>
      <c r="H7580" t="b">
        <v>1</v>
      </c>
      <c r="I7580" s="3">
        <v>44651.640416666669</v>
      </c>
      <c r="J7580" t="b">
        <v>0</v>
      </c>
      <c r="K7580" s="3"/>
      <c r="L7580" s="3">
        <v>44651.640763888892</v>
      </c>
      <c r="M7580">
        <v>441847657552</v>
      </c>
      <c r="N7580">
        <v>3</v>
      </c>
      <c r="O7580" s="12" t="str">
        <f>(RIGHT(CursosBS_2[[#This Row],[Code]],12))</f>
        <v>JuanPablo1</v>
      </c>
    </row>
    <row r="7581" spans="1:15" x14ac:dyDescent="0.25">
      <c r="A7581">
        <v>33540</v>
      </c>
      <c r="B7581" s="12" t="s">
        <v>9579</v>
      </c>
      <c r="C7581" s="12" t="s">
        <v>52</v>
      </c>
      <c r="D7581" s="12" t="s">
        <v>10518</v>
      </c>
      <c r="E7581" s="12" t="s">
        <v>10519</v>
      </c>
      <c r="F7581" s="3"/>
      <c r="G7581" s="3"/>
      <c r="H7581" t="b">
        <v>1</v>
      </c>
      <c r="I7581" s="3">
        <v>44651.638055555559</v>
      </c>
      <c r="J7581" t="b">
        <v>0</v>
      </c>
      <c r="K7581" s="3"/>
      <c r="L7581" s="3">
        <v>44651.639780092592</v>
      </c>
      <c r="M7581">
        <v>441847657384</v>
      </c>
      <c r="N7581">
        <v>3</v>
      </c>
      <c r="O7581" s="12" t="str">
        <f>(RIGHT(CursosBS_2[[#This Row],[Code]],12))</f>
        <v>JuanPablo1</v>
      </c>
    </row>
    <row r="7582" spans="1:15" x14ac:dyDescent="0.25">
      <c r="A7582">
        <v>33539</v>
      </c>
      <c r="B7582" s="12" t="s">
        <v>56</v>
      </c>
      <c r="C7582" s="12" t="s">
        <v>52</v>
      </c>
      <c r="D7582" s="12" t="s">
        <v>7279</v>
      </c>
      <c r="E7582" s="12" t="s">
        <v>7280</v>
      </c>
      <c r="F7582" s="3"/>
      <c r="G7582" s="3"/>
      <c r="H7582" t="b">
        <v>1</v>
      </c>
      <c r="I7582" s="3">
        <v>44651.548750000002</v>
      </c>
      <c r="J7582" t="b">
        <v>0</v>
      </c>
      <c r="K7582" s="3"/>
      <c r="L7582" s="3"/>
      <c r="M7582">
        <v>442095355197</v>
      </c>
      <c r="N7582">
        <v>3</v>
      </c>
      <c r="O7582" s="12" t="str">
        <f>(RIGHT(CursosBS_2[[#This Row],[Code]],12))</f>
        <v>202241-59876</v>
      </c>
    </row>
    <row r="7583" spans="1:15" x14ac:dyDescent="0.25">
      <c r="A7583">
        <v>33527</v>
      </c>
      <c r="B7583" s="12" t="s">
        <v>56</v>
      </c>
      <c r="C7583" s="12" t="s">
        <v>52</v>
      </c>
      <c r="D7583" s="12" t="s">
        <v>7277</v>
      </c>
      <c r="E7583" s="12" t="s">
        <v>7278</v>
      </c>
      <c r="F7583" s="3"/>
      <c r="G7583" s="3"/>
      <c r="H7583" t="b">
        <v>1</v>
      </c>
      <c r="I7583" s="3">
        <v>44650.925266203703</v>
      </c>
      <c r="J7583" t="b">
        <v>0</v>
      </c>
      <c r="K7583" s="3"/>
      <c r="L7583" s="3"/>
      <c r="M7583">
        <v>442095355196</v>
      </c>
      <c r="N7583">
        <v>3</v>
      </c>
      <c r="O7583" s="12" t="str">
        <f>(RIGHT(CursosBS_2[[#This Row],[Code]],12))</f>
        <v>202241-59996</v>
      </c>
    </row>
    <row r="7584" spans="1:15" x14ac:dyDescent="0.25">
      <c r="A7584">
        <v>33526</v>
      </c>
      <c r="B7584" s="12" t="s">
        <v>56</v>
      </c>
      <c r="C7584" s="12" t="s">
        <v>52</v>
      </c>
      <c r="D7584" s="12" t="s">
        <v>7275</v>
      </c>
      <c r="E7584" s="12" t="s">
        <v>7276</v>
      </c>
      <c r="F7584" s="3"/>
      <c r="G7584" s="3"/>
      <c r="H7584" t="b">
        <v>0</v>
      </c>
      <c r="I7584" s="3">
        <v>44650.896678240744</v>
      </c>
      <c r="J7584" t="b">
        <v>0</v>
      </c>
      <c r="K7584" s="3"/>
      <c r="L7584" s="3"/>
      <c r="M7584">
        <v>442095347540</v>
      </c>
      <c r="N7584">
        <v>3</v>
      </c>
      <c r="O7584" s="12" t="str">
        <f>(RIGHT(CursosBS_2[[#This Row],[Code]],12))</f>
        <v>202250-51342</v>
      </c>
    </row>
    <row r="7585" spans="1:15" x14ac:dyDescent="0.25">
      <c r="A7585">
        <v>33525</v>
      </c>
      <c r="B7585" s="12" t="s">
        <v>56</v>
      </c>
      <c r="C7585" s="12" t="s">
        <v>52</v>
      </c>
      <c r="D7585" s="12" t="s">
        <v>7273</v>
      </c>
      <c r="E7585" s="12" t="s">
        <v>7274</v>
      </c>
      <c r="F7585" s="3"/>
      <c r="G7585" s="3"/>
      <c r="H7585" t="b">
        <v>0</v>
      </c>
      <c r="I7585" s="3">
        <v>44650.88480324074</v>
      </c>
      <c r="J7585" t="b">
        <v>0</v>
      </c>
      <c r="K7585" s="3"/>
      <c r="L7585" s="3">
        <v>45617.685150462959</v>
      </c>
      <c r="M7585">
        <v>442086745738</v>
      </c>
      <c r="N7585">
        <v>3</v>
      </c>
      <c r="O7585" s="12" t="str">
        <f>(RIGHT(CursosBS_2[[#This Row],[Code]],12))</f>
        <v>202241-61079</v>
      </c>
    </row>
    <row r="7586" spans="1:15" x14ac:dyDescent="0.25">
      <c r="A7586">
        <v>33523</v>
      </c>
      <c r="B7586" s="12" t="s">
        <v>56</v>
      </c>
      <c r="C7586" s="12" t="s">
        <v>52</v>
      </c>
      <c r="D7586" s="12" t="s">
        <v>7271</v>
      </c>
      <c r="E7586" s="12" t="s">
        <v>7272</v>
      </c>
      <c r="F7586" s="3"/>
      <c r="G7586" s="3"/>
      <c r="H7586" t="b">
        <v>1</v>
      </c>
      <c r="I7586" s="3">
        <v>44650.604467592595</v>
      </c>
      <c r="J7586" t="b">
        <v>0</v>
      </c>
      <c r="K7586" s="3"/>
      <c r="L7586" s="3"/>
      <c r="M7586">
        <v>442095355195</v>
      </c>
      <c r="N7586">
        <v>3</v>
      </c>
      <c r="O7586" s="12" t="str">
        <f>(RIGHT(CursosBS_2[[#This Row],[Code]],12))</f>
        <v>202241-57850</v>
      </c>
    </row>
    <row r="7587" spans="1:15" x14ac:dyDescent="0.25">
      <c r="A7587">
        <v>33522</v>
      </c>
      <c r="B7587" s="12" t="s">
        <v>56</v>
      </c>
      <c r="C7587" s="12" t="s">
        <v>52</v>
      </c>
      <c r="D7587" s="12" t="s">
        <v>7269</v>
      </c>
      <c r="E7587" s="12" t="s">
        <v>7270</v>
      </c>
      <c r="F7587" s="3"/>
      <c r="G7587" s="3"/>
      <c r="H7587" t="b">
        <v>1</v>
      </c>
      <c r="I7587" s="3">
        <v>44650.598067129627</v>
      </c>
      <c r="J7587" t="b">
        <v>0</v>
      </c>
      <c r="K7587" s="3"/>
      <c r="L7587" s="3"/>
      <c r="M7587">
        <v>442095355194</v>
      </c>
      <c r="N7587">
        <v>3</v>
      </c>
      <c r="O7587" s="12" t="str">
        <f>(RIGHT(CursosBS_2[[#This Row],[Code]],12))</f>
        <v>202241-58508</v>
      </c>
    </row>
    <row r="7588" spans="1:15" x14ac:dyDescent="0.25">
      <c r="A7588">
        <v>33521</v>
      </c>
      <c r="B7588" s="12" t="s">
        <v>56</v>
      </c>
      <c r="C7588" s="12" t="s">
        <v>52</v>
      </c>
      <c r="D7588" s="12" t="s">
        <v>7267</v>
      </c>
      <c r="E7588" s="12" t="s">
        <v>7268</v>
      </c>
      <c r="F7588" s="3"/>
      <c r="G7588" s="3"/>
      <c r="H7588" t="b">
        <v>1</v>
      </c>
      <c r="I7588" s="3">
        <v>44650.592650462961</v>
      </c>
      <c r="J7588" t="b">
        <v>0</v>
      </c>
      <c r="K7588" s="3"/>
      <c r="L7588" s="3"/>
      <c r="M7588">
        <v>442095355193</v>
      </c>
      <c r="N7588">
        <v>3</v>
      </c>
      <c r="O7588" s="12" t="str">
        <f>(RIGHT(CursosBS_2[[#This Row],[Code]],12))</f>
        <v>202241-59757</v>
      </c>
    </row>
    <row r="7589" spans="1:15" x14ac:dyDescent="0.25">
      <c r="A7589">
        <v>33520</v>
      </c>
      <c r="B7589" s="12" t="s">
        <v>56</v>
      </c>
      <c r="C7589" s="12" t="s">
        <v>52</v>
      </c>
      <c r="D7589" s="12" t="s">
        <v>7265</v>
      </c>
      <c r="E7589" s="12" t="s">
        <v>7266</v>
      </c>
      <c r="F7589" s="3"/>
      <c r="G7589" s="3"/>
      <c r="H7589" t="b">
        <v>1</v>
      </c>
      <c r="I7589" s="3">
        <v>44650.582870370374</v>
      </c>
      <c r="J7589" t="b">
        <v>0</v>
      </c>
      <c r="K7589" s="3"/>
      <c r="L7589" s="3"/>
      <c r="M7589">
        <v>442095355192</v>
      </c>
      <c r="N7589">
        <v>3</v>
      </c>
      <c r="O7589" s="12" t="str">
        <f>(RIGHT(CursosBS_2[[#This Row],[Code]],12))</f>
        <v>202241-59754</v>
      </c>
    </row>
    <row r="7590" spans="1:15" x14ac:dyDescent="0.25">
      <c r="A7590">
        <v>33519</v>
      </c>
      <c r="B7590" s="12" t="s">
        <v>56</v>
      </c>
      <c r="C7590" s="12" t="s">
        <v>52</v>
      </c>
      <c r="D7590" s="12" t="s">
        <v>7263</v>
      </c>
      <c r="E7590" s="12" t="s">
        <v>7264</v>
      </c>
      <c r="F7590" s="3"/>
      <c r="G7590" s="3"/>
      <c r="H7590" t="b">
        <v>1</v>
      </c>
      <c r="I7590" s="3">
        <v>44650.577175925922</v>
      </c>
      <c r="J7590" t="b">
        <v>0</v>
      </c>
      <c r="K7590" s="3"/>
      <c r="L7590" s="3"/>
      <c r="M7590">
        <v>442095355191</v>
      </c>
      <c r="N7590">
        <v>3</v>
      </c>
      <c r="O7590" s="12" t="str">
        <f>(RIGHT(CursosBS_2[[#This Row],[Code]],12))</f>
        <v>202241-54966</v>
      </c>
    </row>
    <row r="7591" spans="1:15" x14ac:dyDescent="0.25">
      <c r="A7591">
        <v>33518</v>
      </c>
      <c r="B7591" s="12" t="s">
        <v>56</v>
      </c>
      <c r="C7591" s="12" t="s">
        <v>52</v>
      </c>
      <c r="D7591" s="12" t="s">
        <v>7261</v>
      </c>
      <c r="E7591" s="12" t="s">
        <v>7262</v>
      </c>
      <c r="F7591" s="3"/>
      <c r="G7591" s="3"/>
      <c r="H7591" t="b">
        <v>1</v>
      </c>
      <c r="I7591" s="3">
        <v>44650.570532407408</v>
      </c>
      <c r="J7591" t="b">
        <v>0</v>
      </c>
      <c r="K7591" s="3"/>
      <c r="L7591" s="3"/>
      <c r="M7591">
        <v>442095355190</v>
      </c>
      <c r="N7591">
        <v>3</v>
      </c>
      <c r="O7591" s="12" t="str">
        <f>(RIGHT(CursosBS_2[[#This Row],[Code]],12))</f>
        <v>202241-54967</v>
      </c>
    </row>
    <row r="7592" spans="1:15" x14ac:dyDescent="0.25">
      <c r="A7592">
        <v>33517</v>
      </c>
      <c r="B7592" s="12" t="s">
        <v>56</v>
      </c>
      <c r="C7592" s="12" t="s">
        <v>52</v>
      </c>
      <c r="D7592" s="12" t="s">
        <v>7259</v>
      </c>
      <c r="E7592" s="12" t="s">
        <v>7260</v>
      </c>
      <c r="F7592" s="3"/>
      <c r="G7592" s="3"/>
      <c r="H7592" t="b">
        <v>1</v>
      </c>
      <c r="I7592" s="3">
        <v>44650.561018518521</v>
      </c>
      <c r="J7592" t="b">
        <v>0</v>
      </c>
      <c r="K7592" s="3"/>
      <c r="L7592" s="3"/>
      <c r="M7592">
        <v>442095355189</v>
      </c>
      <c r="N7592">
        <v>3</v>
      </c>
      <c r="O7592" s="12" t="str">
        <f>(RIGHT(CursosBS_2[[#This Row],[Code]],12))</f>
        <v>202241-60559</v>
      </c>
    </row>
    <row r="7593" spans="1:15" x14ac:dyDescent="0.25">
      <c r="A7593">
        <v>33516</v>
      </c>
      <c r="B7593" s="12" t="s">
        <v>56</v>
      </c>
      <c r="C7593" s="12" t="s">
        <v>52</v>
      </c>
      <c r="D7593" s="12" t="s">
        <v>7257</v>
      </c>
      <c r="E7593" s="12" t="s">
        <v>7258</v>
      </c>
      <c r="F7593" s="3"/>
      <c r="G7593" s="3"/>
      <c r="H7593" t="b">
        <v>1</v>
      </c>
      <c r="I7593" s="3">
        <v>44650.554930555554</v>
      </c>
      <c r="J7593" t="b">
        <v>0</v>
      </c>
      <c r="K7593" s="3"/>
      <c r="L7593" s="3"/>
      <c r="M7593">
        <v>442095355188</v>
      </c>
      <c r="N7593">
        <v>3</v>
      </c>
      <c r="O7593" s="12" t="str">
        <f>(RIGHT(CursosBS_2[[#This Row],[Code]],12))</f>
        <v>202241-60802</v>
      </c>
    </row>
    <row r="7594" spans="1:15" x14ac:dyDescent="0.25">
      <c r="A7594">
        <v>33515</v>
      </c>
      <c r="B7594" s="12" t="s">
        <v>56</v>
      </c>
      <c r="C7594" s="12" t="s">
        <v>52</v>
      </c>
      <c r="D7594" s="12" t="s">
        <v>7255</v>
      </c>
      <c r="E7594" s="12" t="s">
        <v>7256</v>
      </c>
      <c r="F7594" s="3"/>
      <c r="G7594" s="3"/>
      <c r="H7594" t="b">
        <v>1</v>
      </c>
      <c r="I7594" s="3">
        <v>44650.551458333335</v>
      </c>
      <c r="J7594" t="b">
        <v>0</v>
      </c>
      <c r="K7594" s="3"/>
      <c r="L7594" s="3"/>
      <c r="M7594">
        <v>442095355187</v>
      </c>
      <c r="N7594">
        <v>3</v>
      </c>
      <c r="O7594" s="12" t="str">
        <f>(RIGHT(CursosBS_2[[#This Row],[Code]],12))</f>
        <v>202241-59804</v>
      </c>
    </row>
    <row r="7595" spans="1:15" x14ac:dyDescent="0.25">
      <c r="A7595">
        <v>33514</v>
      </c>
      <c r="B7595" s="12" t="s">
        <v>9578</v>
      </c>
      <c r="C7595" s="12" t="s">
        <v>52</v>
      </c>
      <c r="D7595" s="12" t="s">
        <v>14848</v>
      </c>
      <c r="E7595" s="12" t="s">
        <v>14849</v>
      </c>
      <c r="F7595" s="3"/>
      <c r="G7595" s="3"/>
      <c r="H7595" t="b">
        <v>1</v>
      </c>
      <c r="I7595" s="3">
        <v>44650.009467592594</v>
      </c>
      <c r="J7595" t="b">
        <v>0</v>
      </c>
      <c r="K7595" s="3"/>
      <c r="L7595" s="3"/>
      <c r="M7595">
        <v>442042218632</v>
      </c>
      <c r="N7595">
        <v>3</v>
      </c>
      <c r="O7595" s="12" t="str">
        <f>(RIGHT(CursosBS_2[[#This Row],[Code]],12))</f>
        <v>roS-MaestroC</v>
      </c>
    </row>
    <row r="7596" spans="1:15" x14ac:dyDescent="0.25">
      <c r="A7596">
        <v>33501</v>
      </c>
      <c r="B7596" s="12" t="s">
        <v>56</v>
      </c>
      <c r="C7596" s="12" t="s">
        <v>52</v>
      </c>
      <c r="D7596" s="12" t="s">
        <v>7253</v>
      </c>
      <c r="E7596" s="12" t="s">
        <v>7254</v>
      </c>
      <c r="F7596" s="3"/>
      <c r="G7596" s="3"/>
      <c r="H7596" t="b">
        <v>1</v>
      </c>
      <c r="I7596" s="3">
        <v>44649.549907407411</v>
      </c>
      <c r="J7596" t="b">
        <v>0</v>
      </c>
      <c r="K7596" s="3"/>
      <c r="L7596" s="3"/>
      <c r="M7596">
        <v>442095355186</v>
      </c>
      <c r="N7596">
        <v>3</v>
      </c>
      <c r="O7596" s="12" t="str">
        <f>(RIGHT(CursosBS_2[[#This Row],[Code]],12))</f>
        <v>202241-56780</v>
      </c>
    </row>
    <row r="7597" spans="1:15" x14ac:dyDescent="0.25">
      <c r="A7597">
        <v>33500</v>
      </c>
      <c r="B7597" s="12" t="s">
        <v>56</v>
      </c>
      <c r="C7597" s="12" t="s">
        <v>52</v>
      </c>
      <c r="D7597" s="12" t="s">
        <v>7251</v>
      </c>
      <c r="E7597" s="12" t="s">
        <v>7252</v>
      </c>
      <c r="F7597" s="3"/>
      <c r="G7597" s="3"/>
      <c r="H7597" t="b">
        <v>1</v>
      </c>
      <c r="I7597" s="3">
        <v>44649.539166666669</v>
      </c>
      <c r="J7597" t="b">
        <v>0</v>
      </c>
      <c r="K7597" s="3"/>
      <c r="L7597" s="3"/>
      <c r="M7597">
        <v>442095355185</v>
      </c>
      <c r="N7597">
        <v>3</v>
      </c>
      <c r="O7597" s="12" t="str">
        <f>(RIGHT(CursosBS_2[[#This Row],[Code]],12))</f>
        <v>202241-52528</v>
      </c>
    </row>
    <row r="7598" spans="1:15" x14ac:dyDescent="0.25">
      <c r="A7598">
        <v>33498</v>
      </c>
      <c r="B7598" s="12" t="s">
        <v>56</v>
      </c>
      <c r="C7598" s="12" t="s">
        <v>52</v>
      </c>
      <c r="D7598" s="12" t="s">
        <v>7249</v>
      </c>
      <c r="E7598" s="12" t="s">
        <v>7250</v>
      </c>
      <c r="F7598" s="3"/>
      <c r="G7598" s="3"/>
      <c r="H7598" t="b">
        <v>1</v>
      </c>
      <c r="I7598" s="3">
        <v>44648.901631944442</v>
      </c>
      <c r="J7598" t="b">
        <v>0</v>
      </c>
      <c r="K7598" s="3"/>
      <c r="L7598" s="3"/>
      <c r="M7598">
        <v>442095355184</v>
      </c>
      <c r="N7598">
        <v>3</v>
      </c>
      <c r="O7598" s="12" t="str">
        <f>(RIGHT(CursosBS_2[[#This Row],[Code]],12))</f>
        <v>202241-59666</v>
      </c>
    </row>
    <row r="7599" spans="1:15" x14ac:dyDescent="0.25">
      <c r="A7599">
        <v>33487</v>
      </c>
      <c r="B7599" s="12" t="s">
        <v>56</v>
      </c>
      <c r="C7599" s="12" t="s">
        <v>52</v>
      </c>
      <c r="D7599" s="12" t="s">
        <v>7247</v>
      </c>
      <c r="E7599" s="12" t="s">
        <v>7248</v>
      </c>
      <c r="F7599" s="3"/>
      <c r="G7599" s="3"/>
      <c r="H7599" t="b">
        <v>1</v>
      </c>
      <c r="I7599" s="3">
        <v>44648.717662037037</v>
      </c>
      <c r="J7599" t="b">
        <v>0</v>
      </c>
      <c r="K7599" s="3"/>
      <c r="L7599" s="3"/>
      <c r="M7599">
        <v>442095355183</v>
      </c>
      <c r="N7599">
        <v>3</v>
      </c>
      <c r="O7599" s="12" t="str">
        <f>(RIGHT(CursosBS_2[[#This Row],[Code]],12))</f>
        <v>202241-60488</v>
      </c>
    </row>
    <row r="7600" spans="1:15" x14ac:dyDescent="0.25">
      <c r="A7600">
        <v>33486</v>
      </c>
      <c r="B7600" s="12" t="s">
        <v>56</v>
      </c>
      <c r="C7600" s="12" t="s">
        <v>52</v>
      </c>
      <c r="D7600" s="12" t="s">
        <v>7245</v>
      </c>
      <c r="E7600" s="12" t="s">
        <v>7246</v>
      </c>
      <c r="F7600" s="3"/>
      <c r="G7600" s="3"/>
      <c r="H7600" t="b">
        <v>1</v>
      </c>
      <c r="I7600" s="3">
        <v>44648.713206018518</v>
      </c>
      <c r="J7600" t="b">
        <v>0</v>
      </c>
      <c r="K7600" s="3"/>
      <c r="L7600" s="3"/>
      <c r="M7600">
        <v>442095355182</v>
      </c>
      <c r="N7600">
        <v>3</v>
      </c>
      <c r="O7600" s="12" t="str">
        <f>(RIGHT(CursosBS_2[[#This Row],[Code]],12))</f>
        <v>202241-60567</v>
      </c>
    </row>
    <row r="7601" spans="1:15" x14ac:dyDescent="0.25">
      <c r="A7601">
        <v>33454</v>
      </c>
      <c r="B7601" s="12" t="s">
        <v>56</v>
      </c>
      <c r="C7601" s="12" t="s">
        <v>52</v>
      </c>
      <c r="D7601" s="12" t="s">
        <v>7243</v>
      </c>
      <c r="E7601" s="12" t="s">
        <v>7244</v>
      </c>
      <c r="F7601" s="3"/>
      <c r="G7601" s="3"/>
      <c r="H7601" t="b">
        <v>1</v>
      </c>
      <c r="I7601" s="3">
        <v>44646.00986111111</v>
      </c>
      <c r="J7601" t="b">
        <v>0</v>
      </c>
      <c r="K7601" s="3"/>
      <c r="L7601" s="3"/>
      <c r="M7601">
        <v>442095355181</v>
      </c>
      <c r="N7601">
        <v>3</v>
      </c>
      <c r="O7601" s="12" t="str">
        <f>(RIGHT(CursosBS_2[[#This Row],[Code]],12))</f>
        <v>202241-60549</v>
      </c>
    </row>
    <row r="7602" spans="1:15" x14ac:dyDescent="0.25">
      <c r="A7602">
        <v>33435</v>
      </c>
      <c r="B7602" s="12" t="s">
        <v>56</v>
      </c>
      <c r="C7602" s="12" t="s">
        <v>52</v>
      </c>
      <c r="D7602" s="12" t="s">
        <v>7241</v>
      </c>
      <c r="E7602" s="12" t="s">
        <v>7242</v>
      </c>
      <c r="F7602" s="3"/>
      <c r="G7602" s="3"/>
      <c r="H7602" t="b">
        <v>1</v>
      </c>
      <c r="I7602" s="3">
        <v>44645.829143518517</v>
      </c>
      <c r="J7602" t="b">
        <v>0</v>
      </c>
      <c r="K7602" s="3"/>
      <c r="L7602" s="3"/>
      <c r="M7602">
        <v>442095355180</v>
      </c>
      <c r="N7602">
        <v>3</v>
      </c>
      <c r="O7602" s="12" t="str">
        <f>(RIGHT(CursosBS_2[[#This Row],[Code]],12))</f>
        <v>202241-56898</v>
      </c>
    </row>
    <row r="7603" spans="1:15" x14ac:dyDescent="0.25">
      <c r="A7603">
        <v>33434</v>
      </c>
      <c r="B7603" s="12" t="s">
        <v>56</v>
      </c>
      <c r="C7603" s="12" t="s">
        <v>52</v>
      </c>
      <c r="D7603" s="12" t="s">
        <v>7239</v>
      </c>
      <c r="E7603" s="12" t="s">
        <v>7240</v>
      </c>
      <c r="F7603" s="3"/>
      <c r="G7603" s="3"/>
      <c r="H7603" t="b">
        <v>1</v>
      </c>
      <c r="I7603" s="3">
        <v>44645.821157407408</v>
      </c>
      <c r="J7603" t="b">
        <v>0</v>
      </c>
      <c r="K7603" s="3"/>
      <c r="L7603" s="3"/>
      <c r="M7603">
        <v>442095355179</v>
      </c>
      <c r="N7603">
        <v>3</v>
      </c>
      <c r="O7603" s="12" t="str">
        <f>(RIGHT(CursosBS_2[[#This Row],[Code]],12))</f>
        <v>202241-53169</v>
      </c>
    </row>
    <row r="7604" spans="1:15" x14ac:dyDescent="0.25">
      <c r="A7604">
        <v>33433</v>
      </c>
      <c r="B7604" s="12" t="s">
        <v>56</v>
      </c>
      <c r="C7604" s="12" t="s">
        <v>52</v>
      </c>
      <c r="D7604" s="12" t="s">
        <v>7237</v>
      </c>
      <c r="E7604" s="12" t="s">
        <v>7238</v>
      </c>
      <c r="F7604" s="3"/>
      <c r="G7604" s="3"/>
      <c r="H7604" t="b">
        <v>0</v>
      </c>
      <c r="I7604" s="3">
        <v>44645.817199074074</v>
      </c>
      <c r="J7604" t="b">
        <v>0</v>
      </c>
      <c r="K7604" s="3"/>
      <c r="L7604" s="3"/>
      <c r="M7604">
        <v>442095347539</v>
      </c>
      <c r="N7604">
        <v>3</v>
      </c>
      <c r="O7604" s="12" t="str">
        <f>(RIGHT(CursosBS_2[[#This Row],[Code]],12))</f>
        <v>_20250-50020</v>
      </c>
    </row>
    <row r="7605" spans="1:15" x14ac:dyDescent="0.25">
      <c r="A7605">
        <v>33431</v>
      </c>
      <c r="B7605" s="12" t="s">
        <v>56</v>
      </c>
      <c r="C7605" s="12" t="s">
        <v>52</v>
      </c>
      <c r="D7605" s="12" t="s">
        <v>7235</v>
      </c>
      <c r="E7605" s="12" t="s">
        <v>7236</v>
      </c>
      <c r="F7605" s="3"/>
      <c r="G7605" s="3"/>
      <c r="H7605" t="b">
        <v>0</v>
      </c>
      <c r="I7605" s="3">
        <v>44645.793668981481</v>
      </c>
      <c r="J7605" t="b">
        <v>0</v>
      </c>
      <c r="K7605" s="3"/>
      <c r="L7605" s="3"/>
      <c r="M7605">
        <v>442095347538</v>
      </c>
      <c r="N7605">
        <v>3</v>
      </c>
      <c r="O7605" s="12" t="str">
        <f>(RIGHT(CursosBS_2[[#This Row],[Code]],12))</f>
        <v>202250-50019</v>
      </c>
    </row>
    <row r="7606" spans="1:15" x14ac:dyDescent="0.25">
      <c r="A7606">
        <v>33430</v>
      </c>
      <c r="B7606" s="12" t="s">
        <v>56</v>
      </c>
      <c r="C7606" s="12" t="s">
        <v>52</v>
      </c>
      <c r="D7606" s="12" t="s">
        <v>14846</v>
      </c>
      <c r="E7606" s="12" t="s">
        <v>14847</v>
      </c>
      <c r="F7606" s="3"/>
      <c r="G7606" s="3"/>
      <c r="H7606" t="b">
        <v>0</v>
      </c>
      <c r="I7606" s="3">
        <v>44645.595694444448</v>
      </c>
      <c r="J7606" t="b">
        <v>0</v>
      </c>
      <c r="K7606" s="3"/>
      <c r="L7606" s="3"/>
      <c r="M7606">
        <v>442095357515</v>
      </c>
      <c r="N7606">
        <v>3</v>
      </c>
      <c r="O7606" s="12" t="str">
        <f>(RIGHT(CursosBS_2[[#This Row],[Code]],12))</f>
        <v>097-MaestroV</v>
      </c>
    </row>
    <row r="7607" spans="1:15" x14ac:dyDescent="0.25">
      <c r="A7607">
        <v>33393</v>
      </c>
      <c r="B7607" s="12" t="s">
        <v>56</v>
      </c>
      <c r="C7607" s="12" t="s">
        <v>52</v>
      </c>
      <c r="D7607" s="12" t="s">
        <v>7233</v>
      </c>
      <c r="E7607" s="12" t="s">
        <v>7234</v>
      </c>
      <c r="F7607" s="3"/>
      <c r="G7607" s="3"/>
      <c r="H7607" t="b">
        <v>1</v>
      </c>
      <c r="I7607" s="3">
        <v>44644.917870370373</v>
      </c>
      <c r="J7607" t="b">
        <v>0</v>
      </c>
      <c r="K7607" s="3"/>
      <c r="L7607" s="3"/>
      <c r="M7607">
        <v>442095355178</v>
      </c>
      <c r="N7607">
        <v>3</v>
      </c>
      <c r="O7607" s="12" t="str">
        <f>(RIGHT(CursosBS_2[[#This Row],[Code]],12))</f>
        <v>202241-59139</v>
      </c>
    </row>
    <row r="7608" spans="1:15" x14ac:dyDescent="0.25">
      <c r="A7608">
        <v>33386</v>
      </c>
      <c r="B7608" s="12" t="s">
        <v>56</v>
      </c>
      <c r="C7608" s="12" t="s">
        <v>52</v>
      </c>
      <c r="D7608" s="12" t="s">
        <v>7231</v>
      </c>
      <c r="E7608" s="12" t="s">
        <v>7232</v>
      </c>
      <c r="F7608" s="3"/>
      <c r="G7608" s="3"/>
      <c r="H7608" t="b">
        <v>0</v>
      </c>
      <c r="I7608" s="3">
        <v>44644.916655092595</v>
      </c>
      <c r="J7608" t="b">
        <v>0</v>
      </c>
      <c r="K7608" s="3"/>
      <c r="L7608" s="3">
        <v>45617.689675925925</v>
      </c>
      <c r="M7608">
        <v>442086746648</v>
      </c>
      <c r="N7608">
        <v>3</v>
      </c>
      <c r="O7608" s="12" t="str">
        <f>(RIGHT(CursosBS_2[[#This Row],[Code]],12))</f>
        <v>202241-59138</v>
      </c>
    </row>
    <row r="7609" spans="1:15" x14ac:dyDescent="0.25">
      <c r="A7609">
        <v>33379</v>
      </c>
      <c r="B7609" s="12" t="s">
        <v>56</v>
      </c>
      <c r="C7609" s="12" t="s">
        <v>52</v>
      </c>
      <c r="D7609" s="12" t="s">
        <v>7229</v>
      </c>
      <c r="E7609" s="12" t="s">
        <v>7230</v>
      </c>
      <c r="F7609" s="3"/>
      <c r="G7609" s="3"/>
      <c r="H7609" t="b">
        <v>1</v>
      </c>
      <c r="I7609" s="3">
        <v>44644.912060185183</v>
      </c>
      <c r="J7609" t="b">
        <v>0</v>
      </c>
      <c r="K7609" s="3"/>
      <c r="L7609" s="3"/>
      <c r="M7609">
        <v>442095355177</v>
      </c>
      <c r="N7609">
        <v>3</v>
      </c>
      <c r="O7609" s="12" t="str">
        <f>(RIGHT(CursosBS_2[[#This Row],[Code]],12))</f>
        <v>202241-59137</v>
      </c>
    </row>
    <row r="7610" spans="1:15" x14ac:dyDescent="0.25">
      <c r="A7610">
        <v>33372</v>
      </c>
      <c r="B7610" s="12" t="s">
        <v>56</v>
      </c>
      <c r="C7610" s="12" t="s">
        <v>52</v>
      </c>
      <c r="D7610" s="12" t="s">
        <v>7227</v>
      </c>
      <c r="E7610" s="12" t="s">
        <v>7228</v>
      </c>
      <c r="F7610" s="3"/>
      <c r="G7610" s="3"/>
      <c r="H7610" t="b">
        <v>1</v>
      </c>
      <c r="I7610" s="3">
        <v>44644.907708333332</v>
      </c>
      <c r="J7610" t="b">
        <v>0</v>
      </c>
      <c r="K7610" s="3"/>
      <c r="L7610" s="3"/>
      <c r="M7610">
        <v>442095355176</v>
      </c>
      <c r="N7610">
        <v>3</v>
      </c>
      <c r="O7610" s="12" t="str">
        <f>(RIGHT(CursosBS_2[[#This Row],[Code]],12))</f>
        <v>202241-59136</v>
      </c>
    </row>
    <row r="7611" spans="1:15" x14ac:dyDescent="0.25">
      <c r="A7611">
        <v>33365</v>
      </c>
      <c r="B7611" s="12" t="s">
        <v>56</v>
      </c>
      <c r="C7611" s="12" t="s">
        <v>52</v>
      </c>
      <c r="D7611" s="12" t="s">
        <v>7225</v>
      </c>
      <c r="E7611" s="12" t="s">
        <v>7226</v>
      </c>
      <c r="F7611" s="3"/>
      <c r="G7611" s="3"/>
      <c r="H7611" t="b">
        <v>0</v>
      </c>
      <c r="I7611" s="3">
        <v>44644.896273148152</v>
      </c>
      <c r="J7611" t="b">
        <v>0</v>
      </c>
      <c r="K7611" s="3"/>
      <c r="L7611" s="3">
        <v>45617.689409722225</v>
      </c>
      <c r="M7611">
        <v>442086746489</v>
      </c>
      <c r="N7611">
        <v>3</v>
      </c>
      <c r="O7611" s="12" t="str">
        <f>(RIGHT(CursosBS_2[[#This Row],[Code]],12))</f>
        <v>202241-59136</v>
      </c>
    </row>
    <row r="7612" spans="1:15" x14ac:dyDescent="0.25">
      <c r="A7612">
        <v>33358</v>
      </c>
      <c r="B7612" s="12" t="s">
        <v>56</v>
      </c>
      <c r="C7612" s="12" t="s">
        <v>52</v>
      </c>
      <c r="D7612" s="12" t="s">
        <v>7223</v>
      </c>
      <c r="E7612" s="12" t="s">
        <v>7224</v>
      </c>
      <c r="F7612" s="3"/>
      <c r="G7612" s="3"/>
      <c r="H7612" t="b">
        <v>1</v>
      </c>
      <c r="I7612" s="3">
        <v>44644.880983796298</v>
      </c>
      <c r="J7612" t="b">
        <v>0</v>
      </c>
      <c r="K7612" s="3"/>
      <c r="L7612" s="3"/>
      <c r="M7612">
        <v>442095355175</v>
      </c>
      <c r="N7612">
        <v>3</v>
      </c>
      <c r="O7612" s="12" t="str">
        <f>(RIGHT(CursosBS_2[[#This Row],[Code]],12))</f>
        <v>202241-59135</v>
      </c>
    </row>
    <row r="7613" spans="1:15" x14ac:dyDescent="0.25">
      <c r="A7613">
        <v>33351</v>
      </c>
      <c r="B7613" s="12" t="s">
        <v>56</v>
      </c>
      <c r="C7613" s="12" t="s">
        <v>52</v>
      </c>
      <c r="D7613" s="12" t="s">
        <v>7221</v>
      </c>
      <c r="E7613" s="12" t="s">
        <v>7222</v>
      </c>
      <c r="F7613" s="3"/>
      <c r="G7613" s="3"/>
      <c r="H7613" t="b">
        <v>1</v>
      </c>
      <c r="I7613" s="3">
        <v>44644.868993055556</v>
      </c>
      <c r="J7613" t="b">
        <v>0</v>
      </c>
      <c r="K7613" s="3"/>
      <c r="L7613" s="3"/>
      <c r="M7613">
        <v>442095355174</v>
      </c>
      <c r="N7613">
        <v>3</v>
      </c>
      <c r="O7613" s="12" t="str">
        <f>(RIGHT(CursosBS_2[[#This Row],[Code]],12))</f>
        <v>202241-59141</v>
      </c>
    </row>
    <row r="7614" spans="1:15" x14ac:dyDescent="0.25">
      <c r="A7614">
        <v>33344</v>
      </c>
      <c r="B7614" s="12" t="s">
        <v>56</v>
      </c>
      <c r="C7614" s="12" t="s">
        <v>52</v>
      </c>
      <c r="D7614" s="12" t="s">
        <v>7219</v>
      </c>
      <c r="E7614" s="12" t="s">
        <v>7220</v>
      </c>
      <c r="F7614" s="3"/>
      <c r="G7614" s="3"/>
      <c r="H7614" t="b">
        <v>1</v>
      </c>
      <c r="I7614" s="3">
        <v>44644.865925925929</v>
      </c>
      <c r="J7614" t="b">
        <v>0</v>
      </c>
      <c r="K7614" s="3"/>
      <c r="L7614" s="3"/>
      <c r="M7614">
        <v>442095355173</v>
      </c>
      <c r="N7614">
        <v>3</v>
      </c>
      <c r="O7614" s="12" t="str">
        <f>(RIGHT(CursosBS_2[[#This Row],[Code]],12))</f>
        <v>202241-59142</v>
      </c>
    </row>
    <row r="7615" spans="1:15" x14ac:dyDescent="0.25">
      <c r="A7615">
        <v>33337</v>
      </c>
      <c r="B7615" s="12" t="s">
        <v>56</v>
      </c>
      <c r="C7615" s="12" t="s">
        <v>52</v>
      </c>
      <c r="D7615" s="12" t="s">
        <v>7217</v>
      </c>
      <c r="E7615" s="12" t="s">
        <v>7218</v>
      </c>
      <c r="F7615" s="3"/>
      <c r="G7615" s="3"/>
      <c r="H7615" t="b">
        <v>1</v>
      </c>
      <c r="I7615" s="3">
        <v>44644.858935185184</v>
      </c>
      <c r="J7615" t="b">
        <v>0</v>
      </c>
      <c r="K7615" s="3"/>
      <c r="L7615" s="3"/>
      <c r="M7615">
        <v>442095355172</v>
      </c>
      <c r="N7615">
        <v>3</v>
      </c>
      <c r="O7615" s="12" t="str">
        <f>(RIGHT(CursosBS_2[[#This Row],[Code]],12))</f>
        <v>202241-59143</v>
      </c>
    </row>
    <row r="7616" spans="1:15" x14ac:dyDescent="0.25">
      <c r="A7616">
        <v>33331</v>
      </c>
      <c r="B7616" s="12" t="s">
        <v>56</v>
      </c>
      <c r="C7616" s="12" t="s">
        <v>52</v>
      </c>
      <c r="D7616" s="12" t="s">
        <v>7215</v>
      </c>
      <c r="E7616" s="12" t="s">
        <v>7216</v>
      </c>
      <c r="F7616" s="3"/>
      <c r="G7616" s="3"/>
      <c r="H7616" t="b">
        <v>1</v>
      </c>
      <c r="I7616" s="3">
        <v>44644.849699074075</v>
      </c>
      <c r="J7616" t="b">
        <v>0</v>
      </c>
      <c r="K7616" s="3"/>
      <c r="L7616" s="3"/>
      <c r="M7616">
        <v>442095355171</v>
      </c>
      <c r="N7616">
        <v>3</v>
      </c>
      <c r="O7616" s="12" t="str">
        <f>(RIGHT(CursosBS_2[[#This Row],[Code]],12))</f>
        <v>202241-59105</v>
      </c>
    </row>
    <row r="7617" spans="1:15" x14ac:dyDescent="0.25">
      <c r="A7617">
        <v>33303</v>
      </c>
      <c r="B7617" s="12" t="s">
        <v>56</v>
      </c>
      <c r="C7617" s="12" t="s">
        <v>52</v>
      </c>
      <c r="D7617" s="12" t="s">
        <v>7213</v>
      </c>
      <c r="E7617" s="12" t="s">
        <v>7213</v>
      </c>
      <c r="F7617" s="3"/>
      <c r="G7617" s="3"/>
      <c r="H7617" t="b">
        <v>1</v>
      </c>
      <c r="I7617" s="3">
        <v>44643.578449074077</v>
      </c>
      <c r="J7617" t="b">
        <v>0</v>
      </c>
      <c r="K7617" s="3"/>
      <c r="L7617" s="3">
        <v>45545.090405092589</v>
      </c>
      <c r="M7617">
        <v>442077205802</v>
      </c>
      <c r="N7617">
        <v>3</v>
      </c>
      <c r="O7617" s="12" t="str">
        <f>(RIGHT(CursosBS_2[[#This Row],[Code]],12))</f>
        <v>holaholahola</v>
      </c>
    </row>
    <row r="7618" spans="1:15" x14ac:dyDescent="0.25">
      <c r="A7618">
        <v>33295</v>
      </c>
      <c r="B7618" s="12" t="s">
        <v>56</v>
      </c>
      <c r="C7618" s="12" t="s">
        <v>52</v>
      </c>
      <c r="D7618" s="12" t="s">
        <v>7211</v>
      </c>
      <c r="E7618" s="12" t="s">
        <v>7212</v>
      </c>
      <c r="F7618" s="3"/>
      <c r="G7618" s="3"/>
      <c r="H7618" t="b">
        <v>0</v>
      </c>
      <c r="I7618" s="3">
        <v>44642.958981481483</v>
      </c>
      <c r="J7618" t="b">
        <v>0</v>
      </c>
      <c r="K7618" s="3"/>
      <c r="L7618" s="3">
        <v>45617.685162037036</v>
      </c>
      <c r="M7618">
        <v>442086745749</v>
      </c>
      <c r="N7618">
        <v>3</v>
      </c>
      <c r="O7618" s="12" t="str">
        <f>(RIGHT(CursosBS_2[[#This Row],[Code]],12))</f>
        <v>-59941-59942</v>
      </c>
    </row>
    <row r="7619" spans="1:15" x14ac:dyDescent="0.25">
      <c r="A7619">
        <v>33294</v>
      </c>
      <c r="B7619" s="12" t="s">
        <v>56</v>
      </c>
      <c r="C7619" s="12" t="s">
        <v>52</v>
      </c>
      <c r="D7619" s="12" t="s">
        <v>7209</v>
      </c>
      <c r="E7619" s="12" t="s">
        <v>7210</v>
      </c>
      <c r="F7619" s="3"/>
      <c r="G7619" s="3"/>
      <c r="H7619" t="b">
        <v>1</v>
      </c>
      <c r="I7619" s="3">
        <v>44642.954421296294</v>
      </c>
      <c r="J7619" t="b">
        <v>0</v>
      </c>
      <c r="K7619" s="3"/>
      <c r="L7619" s="3"/>
      <c r="M7619">
        <v>442095355170</v>
      </c>
      <c r="N7619">
        <v>3</v>
      </c>
      <c r="O7619" s="12" t="str">
        <f>(RIGHT(CursosBS_2[[#This Row],[Code]],12))</f>
        <v>202241-59944</v>
      </c>
    </row>
    <row r="7620" spans="1:15" x14ac:dyDescent="0.25">
      <c r="A7620">
        <v>33293</v>
      </c>
      <c r="B7620" s="12" t="s">
        <v>56</v>
      </c>
      <c r="C7620" s="12" t="s">
        <v>52</v>
      </c>
      <c r="D7620" s="12" t="s">
        <v>7207</v>
      </c>
      <c r="E7620" s="12" t="s">
        <v>7208</v>
      </c>
      <c r="F7620" s="3"/>
      <c r="G7620" s="3"/>
      <c r="H7620" t="b">
        <v>0</v>
      </c>
      <c r="I7620" s="3">
        <v>44642.950775462959</v>
      </c>
      <c r="J7620" t="b">
        <v>0</v>
      </c>
      <c r="K7620" s="3"/>
      <c r="L7620" s="3"/>
      <c r="M7620">
        <v>442095347537</v>
      </c>
      <c r="N7620">
        <v>3</v>
      </c>
      <c r="O7620" s="12" t="str">
        <f>(RIGHT(CursosBS_2[[#This Row],[Code]],12))</f>
        <v>202250-51229</v>
      </c>
    </row>
    <row r="7621" spans="1:15" x14ac:dyDescent="0.25">
      <c r="A7621">
        <v>33292</v>
      </c>
      <c r="B7621" s="12" t="s">
        <v>9579</v>
      </c>
      <c r="C7621" s="12" t="s">
        <v>52</v>
      </c>
      <c r="D7621" s="12" t="s">
        <v>10516</v>
      </c>
      <c r="E7621" s="12" t="s">
        <v>10517</v>
      </c>
      <c r="F7621" s="3"/>
      <c r="G7621" s="3"/>
      <c r="H7621" t="b">
        <v>0</v>
      </c>
      <c r="I7621" s="3">
        <v>44642.947465277779</v>
      </c>
      <c r="J7621" t="b">
        <v>0</v>
      </c>
      <c r="K7621" s="3"/>
      <c r="L7621" s="3">
        <v>44644.619317129633</v>
      </c>
      <c r="M7621">
        <v>441846868360</v>
      </c>
      <c r="N7621">
        <v>3</v>
      </c>
      <c r="O7621" s="12" t="str">
        <f>(RIGHT(CursosBS_2[[#This Row],[Code]],12))</f>
        <v>202241-59942</v>
      </c>
    </row>
    <row r="7622" spans="1:15" x14ac:dyDescent="0.25">
      <c r="A7622">
        <v>33291</v>
      </c>
      <c r="B7622" s="12" t="s">
        <v>56</v>
      </c>
      <c r="C7622" s="12" t="s">
        <v>52</v>
      </c>
      <c r="D7622" s="12" t="s">
        <v>7205</v>
      </c>
      <c r="E7622" s="12" t="s">
        <v>7206</v>
      </c>
      <c r="F7622" s="3"/>
      <c r="G7622" s="3"/>
      <c r="H7622" t="b">
        <v>1</v>
      </c>
      <c r="I7622" s="3">
        <v>44642.938287037039</v>
      </c>
      <c r="J7622" t="b">
        <v>0</v>
      </c>
      <c r="K7622" s="3"/>
      <c r="L7622" s="3"/>
      <c r="M7622">
        <v>442095355169</v>
      </c>
      <c r="N7622">
        <v>3</v>
      </c>
      <c r="O7622" s="12" t="str">
        <f>(RIGHT(CursosBS_2[[#This Row],[Code]],12))</f>
        <v>202241-58936</v>
      </c>
    </row>
    <row r="7623" spans="1:15" x14ac:dyDescent="0.25">
      <c r="A7623">
        <v>33283</v>
      </c>
      <c r="B7623" s="12" t="s">
        <v>56</v>
      </c>
      <c r="C7623" s="12" t="s">
        <v>52</v>
      </c>
      <c r="D7623" s="12" t="s">
        <v>7203</v>
      </c>
      <c r="E7623" s="12" t="s">
        <v>7204</v>
      </c>
      <c r="F7623" s="3"/>
      <c r="G7623" s="3"/>
      <c r="H7623" t="b">
        <v>1</v>
      </c>
      <c r="I7623" s="3">
        <v>44642.867777777778</v>
      </c>
      <c r="J7623" t="b">
        <v>0</v>
      </c>
      <c r="K7623" s="3"/>
      <c r="L7623" s="3"/>
      <c r="M7623">
        <v>442095355168</v>
      </c>
      <c r="N7623">
        <v>3</v>
      </c>
      <c r="O7623" s="12" t="str">
        <f>(RIGHT(CursosBS_2[[#This Row],[Code]],12))</f>
        <v>202241-60012</v>
      </c>
    </row>
    <row r="7624" spans="1:15" x14ac:dyDescent="0.25">
      <c r="A7624">
        <v>33275</v>
      </c>
      <c r="B7624" s="12" t="s">
        <v>56</v>
      </c>
      <c r="C7624" s="12" t="s">
        <v>52</v>
      </c>
      <c r="D7624" s="12" t="s">
        <v>7201</v>
      </c>
      <c r="E7624" s="12" t="s">
        <v>7202</v>
      </c>
      <c r="F7624" s="3"/>
      <c r="G7624" s="3"/>
      <c r="H7624" t="b">
        <v>1</v>
      </c>
      <c r="I7624" s="3">
        <v>44642.861307870371</v>
      </c>
      <c r="J7624" t="b">
        <v>0</v>
      </c>
      <c r="K7624" s="3"/>
      <c r="L7624" s="3"/>
      <c r="M7624">
        <v>442095355167</v>
      </c>
      <c r="N7624">
        <v>3</v>
      </c>
      <c r="O7624" s="12" t="str">
        <f>(RIGHT(CursosBS_2[[#This Row],[Code]],12))</f>
        <v>202241-60015</v>
      </c>
    </row>
    <row r="7625" spans="1:15" x14ac:dyDescent="0.25">
      <c r="A7625">
        <v>33269</v>
      </c>
      <c r="B7625" s="12" t="s">
        <v>56</v>
      </c>
      <c r="C7625" s="12" t="s">
        <v>52</v>
      </c>
      <c r="D7625" s="12" t="s">
        <v>7199</v>
      </c>
      <c r="E7625" s="12" t="s">
        <v>7200</v>
      </c>
      <c r="F7625" s="3"/>
      <c r="G7625" s="3"/>
      <c r="H7625" t="b">
        <v>1</v>
      </c>
      <c r="I7625" s="3">
        <v>44642.85361111111</v>
      </c>
      <c r="J7625" t="b">
        <v>0</v>
      </c>
      <c r="K7625" s="3"/>
      <c r="L7625" s="3"/>
      <c r="M7625">
        <v>442095355166</v>
      </c>
      <c r="N7625">
        <v>3</v>
      </c>
      <c r="O7625" s="12" t="str">
        <f>(RIGHT(CursosBS_2[[#This Row],[Code]],12))</f>
        <v>202241-57352</v>
      </c>
    </row>
    <row r="7626" spans="1:15" x14ac:dyDescent="0.25">
      <c r="A7626">
        <v>33268</v>
      </c>
      <c r="B7626" s="12" t="s">
        <v>56</v>
      </c>
      <c r="C7626" s="12" t="s">
        <v>52</v>
      </c>
      <c r="D7626" s="12" t="s">
        <v>7197</v>
      </c>
      <c r="E7626" s="12" t="s">
        <v>7198</v>
      </c>
      <c r="F7626" s="3"/>
      <c r="G7626" s="3"/>
      <c r="H7626" t="b">
        <v>1</v>
      </c>
      <c r="I7626" s="3">
        <v>44642.793483796297</v>
      </c>
      <c r="J7626" t="b">
        <v>0</v>
      </c>
      <c r="K7626" s="3"/>
      <c r="L7626" s="3"/>
      <c r="M7626">
        <v>442095355165</v>
      </c>
      <c r="N7626">
        <v>3</v>
      </c>
      <c r="O7626" s="12" t="str">
        <f>(RIGHT(CursosBS_2[[#This Row],[Code]],12))</f>
        <v>202241-56786</v>
      </c>
    </row>
    <row r="7627" spans="1:15" x14ac:dyDescent="0.25">
      <c r="A7627">
        <v>33267</v>
      </c>
      <c r="B7627" s="12" t="s">
        <v>56</v>
      </c>
      <c r="C7627" s="12" t="s">
        <v>52</v>
      </c>
      <c r="D7627" s="12" t="s">
        <v>7195</v>
      </c>
      <c r="E7627" s="12" t="s">
        <v>7196</v>
      </c>
      <c r="F7627" s="3"/>
      <c r="G7627" s="3"/>
      <c r="H7627" t="b">
        <v>1</v>
      </c>
      <c r="I7627" s="3">
        <v>44642.772789351853</v>
      </c>
      <c r="J7627" t="b">
        <v>0</v>
      </c>
      <c r="K7627" s="3"/>
      <c r="L7627" s="3"/>
      <c r="M7627">
        <v>442095355164</v>
      </c>
      <c r="N7627">
        <v>3</v>
      </c>
      <c r="O7627" s="12" t="str">
        <f>(RIGHT(CursosBS_2[[#This Row],[Code]],12))</f>
        <v>202241-51017</v>
      </c>
    </row>
    <row r="7628" spans="1:15" x14ac:dyDescent="0.25">
      <c r="A7628">
        <v>33266</v>
      </c>
      <c r="B7628" s="12" t="s">
        <v>56</v>
      </c>
      <c r="C7628" s="12" t="s">
        <v>52</v>
      </c>
      <c r="D7628" s="12" t="s">
        <v>7193</v>
      </c>
      <c r="E7628" s="12" t="s">
        <v>7194</v>
      </c>
      <c r="F7628" s="3"/>
      <c r="G7628" s="3"/>
      <c r="H7628" t="b">
        <v>1</v>
      </c>
      <c r="I7628" s="3">
        <v>44642.766550925924</v>
      </c>
      <c r="J7628" t="b">
        <v>0</v>
      </c>
      <c r="K7628" s="3"/>
      <c r="L7628" s="3"/>
      <c r="M7628">
        <v>442095355163</v>
      </c>
      <c r="N7628">
        <v>3</v>
      </c>
      <c r="O7628" s="12" t="str">
        <f>(RIGHT(CursosBS_2[[#This Row],[Code]],12))</f>
        <v>202241-50674</v>
      </c>
    </row>
    <row r="7629" spans="1:15" x14ac:dyDescent="0.25">
      <c r="A7629">
        <v>33258</v>
      </c>
      <c r="B7629" s="12" t="s">
        <v>56</v>
      </c>
      <c r="C7629" s="12" t="s">
        <v>52</v>
      </c>
      <c r="D7629" s="12" t="s">
        <v>7191</v>
      </c>
      <c r="E7629" s="12" t="s">
        <v>7192</v>
      </c>
      <c r="F7629" s="3"/>
      <c r="G7629" s="3"/>
      <c r="H7629" t="b">
        <v>1</v>
      </c>
      <c r="I7629" s="3">
        <v>44642.758564814816</v>
      </c>
      <c r="J7629" t="b">
        <v>0</v>
      </c>
      <c r="K7629" s="3"/>
      <c r="L7629" s="3"/>
      <c r="M7629">
        <v>442095355162</v>
      </c>
      <c r="N7629">
        <v>3</v>
      </c>
      <c r="O7629" s="12" t="str">
        <f>(RIGHT(CursosBS_2[[#This Row],[Code]],12))</f>
        <v>202241-57163</v>
      </c>
    </row>
    <row r="7630" spans="1:15" x14ac:dyDescent="0.25">
      <c r="A7630">
        <v>33250</v>
      </c>
      <c r="B7630" s="12" t="s">
        <v>56</v>
      </c>
      <c r="C7630" s="12" t="s">
        <v>52</v>
      </c>
      <c r="D7630" s="12" t="s">
        <v>7189</v>
      </c>
      <c r="E7630" s="12" t="s">
        <v>7190</v>
      </c>
      <c r="F7630" s="3"/>
      <c r="G7630" s="3"/>
      <c r="H7630" t="b">
        <v>1</v>
      </c>
      <c r="I7630" s="3">
        <v>44642.559861111113</v>
      </c>
      <c r="J7630" t="b">
        <v>0</v>
      </c>
      <c r="K7630" s="3"/>
      <c r="L7630" s="3"/>
      <c r="M7630">
        <v>442095355161</v>
      </c>
      <c r="N7630">
        <v>3</v>
      </c>
      <c r="O7630" s="12" t="str">
        <f>(RIGHT(CursosBS_2[[#This Row],[Code]],12))</f>
        <v>202241-57159</v>
      </c>
    </row>
    <row r="7631" spans="1:15" x14ac:dyDescent="0.25">
      <c r="A7631">
        <v>33242</v>
      </c>
      <c r="B7631" s="12" t="s">
        <v>56</v>
      </c>
      <c r="C7631" s="12" t="s">
        <v>52</v>
      </c>
      <c r="D7631" s="12" t="s">
        <v>7187</v>
      </c>
      <c r="E7631" s="12" t="s">
        <v>7188</v>
      </c>
      <c r="F7631" s="3"/>
      <c r="G7631" s="3"/>
      <c r="H7631" t="b">
        <v>1</v>
      </c>
      <c r="I7631" s="3">
        <v>44642.54482638889</v>
      </c>
      <c r="J7631" t="b">
        <v>0</v>
      </c>
      <c r="K7631" s="3"/>
      <c r="L7631" s="3"/>
      <c r="M7631">
        <v>442095355160</v>
      </c>
      <c r="N7631">
        <v>3</v>
      </c>
      <c r="O7631" s="12" t="str">
        <f>(RIGHT(CursosBS_2[[#This Row],[Code]],12))</f>
        <v>202241-59623</v>
      </c>
    </row>
    <row r="7632" spans="1:15" x14ac:dyDescent="0.25">
      <c r="A7632">
        <v>33138</v>
      </c>
      <c r="B7632" s="12" t="s">
        <v>56</v>
      </c>
      <c r="C7632" s="12" t="s">
        <v>52</v>
      </c>
      <c r="D7632" s="12" t="s">
        <v>7185</v>
      </c>
      <c r="E7632" s="12" t="s">
        <v>7186</v>
      </c>
      <c r="F7632" s="3"/>
      <c r="G7632" s="3"/>
      <c r="H7632" t="b">
        <v>0</v>
      </c>
      <c r="I7632" s="3">
        <v>44636.816400462965</v>
      </c>
      <c r="J7632" t="b">
        <v>0</v>
      </c>
      <c r="K7632" s="3"/>
      <c r="L7632" s="3"/>
      <c r="M7632">
        <v>442095356499</v>
      </c>
      <c r="N7632">
        <v>3</v>
      </c>
      <c r="O7632" s="12" t="str">
        <f>(RIGHT(CursosBS_2[[#This Row],[Code]],12))</f>
        <v>202210-37650</v>
      </c>
    </row>
    <row r="7633" spans="1:15" x14ac:dyDescent="0.25">
      <c r="A7633">
        <v>33137</v>
      </c>
      <c r="B7633" s="12" t="s">
        <v>56</v>
      </c>
      <c r="C7633" s="12" t="s">
        <v>52</v>
      </c>
      <c r="D7633" s="12" t="s">
        <v>7183</v>
      </c>
      <c r="E7633" s="12" t="s">
        <v>7184</v>
      </c>
      <c r="F7633" s="3"/>
      <c r="G7633" s="3"/>
      <c r="H7633" t="b">
        <v>1</v>
      </c>
      <c r="I7633" s="3">
        <v>44636.723761574074</v>
      </c>
      <c r="J7633" t="b">
        <v>0</v>
      </c>
      <c r="K7633" s="3"/>
      <c r="L7633" s="3"/>
      <c r="M7633">
        <v>442095355159</v>
      </c>
      <c r="N7633">
        <v>3</v>
      </c>
      <c r="O7633" s="12" t="str">
        <f>(RIGHT(CursosBS_2[[#This Row],[Code]],12))</f>
        <v>202241-60161</v>
      </c>
    </row>
    <row r="7634" spans="1:15" x14ac:dyDescent="0.25">
      <c r="A7634">
        <v>33136</v>
      </c>
      <c r="B7634" s="12" t="s">
        <v>56</v>
      </c>
      <c r="C7634" s="12" t="s">
        <v>52</v>
      </c>
      <c r="D7634" s="12" t="s">
        <v>7181</v>
      </c>
      <c r="E7634" s="12" t="s">
        <v>7182</v>
      </c>
      <c r="F7634" s="3"/>
      <c r="G7634" s="3"/>
      <c r="H7634" t="b">
        <v>1</v>
      </c>
      <c r="I7634" s="3">
        <v>44636.720231481479</v>
      </c>
      <c r="J7634" t="b">
        <v>0</v>
      </c>
      <c r="K7634" s="3"/>
      <c r="L7634" s="3"/>
      <c r="M7634">
        <v>442095355158</v>
      </c>
      <c r="N7634">
        <v>3</v>
      </c>
      <c r="O7634" s="12" t="str">
        <f>(RIGHT(CursosBS_2[[#This Row],[Code]],12))</f>
        <v>202241-56700</v>
      </c>
    </row>
    <row r="7635" spans="1:15" x14ac:dyDescent="0.25">
      <c r="A7635">
        <v>33128</v>
      </c>
      <c r="B7635" s="12" t="s">
        <v>56</v>
      </c>
      <c r="C7635" s="12" t="s">
        <v>52</v>
      </c>
      <c r="D7635" s="12" t="s">
        <v>7179</v>
      </c>
      <c r="E7635" s="12" t="s">
        <v>7180</v>
      </c>
      <c r="F7635" s="3"/>
      <c r="G7635" s="3"/>
      <c r="H7635" t="b">
        <v>1</v>
      </c>
      <c r="I7635" s="3">
        <v>44636.713564814818</v>
      </c>
      <c r="J7635" t="b">
        <v>0</v>
      </c>
      <c r="K7635" s="3"/>
      <c r="L7635" s="3"/>
      <c r="M7635">
        <v>442095355157</v>
      </c>
      <c r="N7635">
        <v>3</v>
      </c>
      <c r="O7635" s="12" t="str">
        <f>(RIGHT(CursosBS_2[[#This Row],[Code]],12))</f>
        <v>202241-57347</v>
      </c>
    </row>
    <row r="7636" spans="1:15" x14ac:dyDescent="0.25">
      <c r="A7636">
        <v>33115</v>
      </c>
      <c r="B7636" s="12" t="s">
        <v>56</v>
      </c>
      <c r="C7636" s="12" t="s">
        <v>52</v>
      </c>
      <c r="D7636" s="12" t="s">
        <v>7177</v>
      </c>
      <c r="E7636" s="12" t="s">
        <v>7178</v>
      </c>
      <c r="F7636" s="3"/>
      <c r="G7636" s="3"/>
      <c r="H7636" t="b">
        <v>1</v>
      </c>
      <c r="I7636" s="3">
        <v>44635.934837962966</v>
      </c>
      <c r="J7636" t="b">
        <v>0</v>
      </c>
      <c r="K7636" s="3"/>
      <c r="L7636" s="3"/>
      <c r="M7636">
        <v>442095355156</v>
      </c>
      <c r="N7636">
        <v>3</v>
      </c>
      <c r="O7636" s="12" t="str">
        <f>(RIGHT(CursosBS_2[[#This Row],[Code]],12))</f>
        <v>202241-59967</v>
      </c>
    </row>
    <row r="7637" spans="1:15" x14ac:dyDescent="0.25">
      <c r="A7637">
        <v>33114</v>
      </c>
      <c r="B7637" s="12" t="s">
        <v>56</v>
      </c>
      <c r="C7637" s="12" t="s">
        <v>52</v>
      </c>
      <c r="D7637" s="12" t="s">
        <v>7175</v>
      </c>
      <c r="E7637" s="12" t="s">
        <v>7176</v>
      </c>
      <c r="F7637" s="3"/>
      <c r="G7637" s="3"/>
      <c r="H7637" t="b">
        <v>1</v>
      </c>
      <c r="I7637" s="3">
        <v>44635.926516203705</v>
      </c>
      <c r="J7637" t="b">
        <v>0</v>
      </c>
      <c r="K7637" s="3"/>
      <c r="L7637" s="3"/>
      <c r="M7637">
        <v>442095355155</v>
      </c>
      <c r="N7637">
        <v>3</v>
      </c>
      <c r="O7637" s="12" t="str">
        <f>(RIGHT(CursosBS_2[[#This Row],[Code]],12))</f>
        <v>202241-59992</v>
      </c>
    </row>
    <row r="7638" spans="1:15" x14ac:dyDescent="0.25">
      <c r="A7638">
        <v>33111</v>
      </c>
      <c r="B7638" s="12" t="s">
        <v>56</v>
      </c>
      <c r="C7638" s="12" t="s">
        <v>52</v>
      </c>
      <c r="D7638" s="12" t="s">
        <v>7173</v>
      </c>
      <c r="E7638" s="12" t="s">
        <v>7174</v>
      </c>
      <c r="F7638" s="3"/>
      <c r="G7638" s="3"/>
      <c r="H7638" t="b">
        <v>1</v>
      </c>
      <c r="I7638" s="3">
        <v>44635.863796296297</v>
      </c>
      <c r="J7638" t="b">
        <v>0</v>
      </c>
      <c r="K7638" s="3"/>
      <c r="L7638" s="3"/>
      <c r="M7638">
        <v>442095355154</v>
      </c>
      <c r="N7638">
        <v>3</v>
      </c>
      <c r="O7638" s="12" t="str">
        <f>(RIGHT(CursosBS_2[[#This Row],[Code]],12))</f>
        <v>202241-60547</v>
      </c>
    </row>
    <row r="7639" spans="1:15" x14ac:dyDescent="0.25">
      <c r="A7639">
        <v>33108</v>
      </c>
      <c r="B7639" s="12" t="s">
        <v>56</v>
      </c>
      <c r="C7639" s="12" t="s">
        <v>52</v>
      </c>
      <c r="D7639" s="12" t="s">
        <v>7171</v>
      </c>
      <c r="E7639" s="12" t="s">
        <v>7172</v>
      </c>
      <c r="F7639" s="3"/>
      <c r="G7639" s="3"/>
      <c r="H7639" t="b">
        <v>1</v>
      </c>
      <c r="I7639" s="3">
        <v>44635.857870370368</v>
      </c>
      <c r="J7639" t="b">
        <v>0</v>
      </c>
      <c r="K7639" s="3"/>
      <c r="L7639" s="3"/>
      <c r="M7639">
        <v>442095355153</v>
      </c>
      <c r="N7639">
        <v>3</v>
      </c>
      <c r="O7639" s="12" t="str">
        <f>(RIGHT(CursosBS_2[[#This Row],[Code]],12))</f>
        <v>202241-59665</v>
      </c>
    </row>
    <row r="7640" spans="1:15" x14ac:dyDescent="0.25">
      <c r="A7640">
        <v>33100</v>
      </c>
      <c r="B7640" s="12" t="s">
        <v>56</v>
      </c>
      <c r="C7640" s="12" t="s">
        <v>52</v>
      </c>
      <c r="D7640" s="12" t="s">
        <v>7169</v>
      </c>
      <c r="E7640" s="12" t="s">
        <v>7170</v>
      </c>
      <c r="F7640" s="3"/>
      <c r="G7640" s="3"/>
      <c r="H7640" t="b">
        <v>1</v>
      </c>
      <c r="I7640" s="3">
        <v>44635.751886574071</v>
      </c>
      <c r="J7640" t="b">
        <v>0</v>
      </c>
      <c r="K7640" s="3"/>
      <c r="L7640" s="3"/>
      <c r="M7640">
        <v>442095355152</v>
      </c>
      <c r="N7640">
        <v>3</v>
      </c>
      <c r="O7640" s="12" t="str">
        <f>(RIGHT(CursosBS_2[[#This Row],[Code]],12))</f>
        <v>202241-57167</v>
      </c>
    </row>
    <row r="7641" spans="1:15" x14ac:dyDescent="0.25">
      <c r="A7641">
        <v>33094</v>
      </c>
      <c r="B7641" s="12" t="s">
        <v>56</v>
      </c>
      <c r="C7641" s="12" t="s">
        <v>52</v>
      </c>
      <c r="D7641" s="12" t="s">
        <v>7167</v>
      </c>
      <c r="E7641" s="12" t="s">
        <v>7168</v>
      </c>
      <c r="F7641" s="3"/>
      <c r="G7641" s="3"/>
      <c r="H7641" t="b">
        <v>1</v>
      </c>
      <c r="I7641" s="3">
        <v>44635.745370370372</v>
      </c>
      <c r="J7641" t="b">
        <v>0</v>
      </c>
      <c r="K7641" s="3"/>
      <c r="L7641" s="3"/>
      <c r="M7641">
        <v>442095355151</v>
      </c>
      <c r="N7641">
        <v>3</v>
      </c>
      <c r="O7641" s="12" t="str">
        <f>(RIGHT(CursosBS_2[[#This Row],[Code]],12))</f>
        <v>202241-57157</v>
      </c>
    </row>
    <row r="7642" spans="1:15" x14ac:dyDescent="0.25">
      <c r="A7642">
        <v>33088</v>
      </c>
      <c r="B7642" s="12" t="s">
        <v>56</v>
      </c>
      <c r="C7642" s="12" t="s">
        <v>52</v>
      </c>
      <c r="D7642" s="12" t="s">
        <v>7165</v>
      </c>
      <c r="E7642" s="12" t="s">
        <v>7166</v>
      </c>
      <c r="F7642" s="3"/>
      <c r="G7642" s="3"/>
      <c r="H7642" t="b">
        <v>1</v>
      </c>
      <c r="I7642" s="3">
        <v>44635.725405092591</v>
      </c>
      <c r="J7642" t="b">
        <v>0</v>
      </c>
      <c r="K7642" s="3"/>
      <c r="L7642" s="3"/>
      <c r="M7642">
        <v>442095355150</v>
      </c>
      <c r="N7642">
        <v>3</v>
      </c>
      <c r="O7642" s="12" t="str">
        <f>(RIGHT(CursosBS_2[[#This Row],[Code]],12))</f>
        <v>202241-57153</v>
      </c>
    </row>
    <row r="7643" spans="1:15" x14ac:dyDescent="0.25">
      <c r="A7643">
        <v>33087</v>
      </c>
      <c r="B7643" s="12" t="s">
        <v>9578</v>
      </c>
      <c r="C7643" s="12" t="s">
        <v>52</v>
      </c>
      <c r="D7643" s="12" t="s">
        <v>12511</v>
      </c>
      <c r="E7643" s="12" t="s">
        <v>12512</v>
      </c>
      <c r="F7643" s="3"/>
      <c r="G7643" s="3"/>
      <c r="H7643" t="b">
        <v>1</v>
      </c>
      <c r="I7643" s="3">
        <v>44634.691122685188</v>
      </c>
      <c r="J7643" t="b">
        <v>0</v>
      </c>
      <c r="K7643" s="3"/>
      <c r="L7643" s="3"/>
      <c r="M7643">
        <v>441944258600</v>
      </c>
      <c r="N7643">
        <v>3</v>
      </c>
      <c r="O7643" s="12" t="str">
        <f>(RIGHT(CursosBS_2[[#This Row],[Code]],12))</f>
        <v>004-MaestroC</v>
      </c>
    </row>
    <row r="7644" spans="1:15" x14ac:dyDescent="0.25">
      <c r="A7644">
        <v>33082</v>
      </c>
      <c r="B7644" s="12" t="s">
        <v>9578</v>
      </c>
      <c r="C7644" s="12" t="s">
        <v>52</v>
      </c>
      <c r="D7644" s="12" t="s">
        <v>7163</v>
      </c>
      <c r="E7644" s="12" t="s">
        <v>7164</v>
      </c>
      <c r="F7644" s="3"/>
      <c r="G7644" s="3"/>
      <c r="H7644" t="b">
        <v>1</v>
      </c>
      <c r="I7644" s="3">
        <v>44631.857569444444</v>
      </c>
      <c r="J7644" t="b">
        <v>0</v>
      </c>
      <c r="K7644" s="3"/>
      <c r="L7644" s="3"/>
      <c r="M7644">
        <v>441847668822</v>
      </c>
      <c r="N7644">
        <v>3</v>
      </c>
      <c r="O7644" s="12" t="str">
        <f>(RIGHT(CursosBS_2[[#This Row],[Code]],12))</f>
        <v>tales_202250</v>
      </c>
    </row>
    <row r="7645" spans="1:15" x14ac:dyDescent="0.25">
      <c r="A7645">
        <v>33081</v>
      </c>
      <c r="B7645" s="12" t="s">
        <v>56</v>
      </c>
      <c r="C7645" s="12" t="s">
        <v>52</v>
      </c>
      <c r="D7645" s="12" t="s">
        <v>7161</v>
      </c>
      <c r="E7645" s="12" t="s">
        <v>7162</v>
      </c>
      <c r="F7645" s="3"/>
      <c r="G7645" s="3"/>
      <c r="H7645" t="b">
        <v>0</v>
      </c>
      <c r="I7645" s="3">
        <v>44631.84002314815</v>
      </c>
      <c r="J7645" t="b">
        <v>0</v>
      </c>
      <c r="K7645" s="3"/>
      <c r="L7645" s="3"/>
      <c r="M7645">
        <v>442095347536</v>
      </c>
      <c r="N7645">
        <v>3</v>
      </c>
      <c r="O7645" s="12" t="str">
        <f>(RIGHT(CursosBS_2[[#This Row],[Code]],12))</f>
        <v>yModer-51219</v>
      </c>
    </row>
    <row r="7646" spans="1:15" x14ac:dyDescent="0.25">
      <c r="A7646">
        <v>33079</v>
      </c>
      <c r="B7646" s="12" t="s">
        <v>56</v>
      </c>
      <c r="C7646" s="12" t="s">
        <v>52</v>
      </c>
      <c r="D7646" s="12" t="s">
        <v>7159</v>
      </c>
      <c r="E7646" s="12" t="s">
        <v>7160</v>
      </c>
      <c r="F7646" s="3"/>
      <c r="G7646" s="3"/>
      <c r="H7646" t="b">
        <v>1</v>
      </c>
      <c r="I7646" s="3">
        <v>44631.690115740741</v>
      </c>
      <c r="J7646" t="b">
        <v>0</v>
      </c>
      <c r="K7646" s="3"/>
      <c r="L7646" s="3"/>
      <c r="M7646">
        <v>442095355149</v>
      </c>
      <c r="N7646">
        <v>3</v>
      </c>
      <c r="O7646" s="12" t="str">
        <f>(RIGHT(CursosBS_2[[#This Row],[Code]],12))</f>
        <v>202241-60536</v>
      </c>
    </row>
    <row r="7647" spans="1:15" x14ac:dyDescent="0.25">
      <c r="A7647">
        <v>33077</v>
      </c>
      <c r="B7647" s="12" t="s">
        <v>56</v>
      </c>
      <c r="C7647" s="12" t="s">
        <v>52</v>
      </c>
      <c r="D7647" s="12" t="s">
        <v>7157</v>
      </c>
      <c r="E7647" s="12" t="s">
        <v>7158</v>
      </c>
      <c r="F7647" s="3"/>
      <c r="G7647" s="3"/>
      <c r="H7647" t="b">
        <v>1</v>
      </c>
      <c r="I7647" s="3">
        <v>44631.585393518515</v>
      </c>
      <c r="J7647" t="b">
        <v>0</v>
      </c>
      <c r="K7647" s="3"/>
      <c r="L7647" s="3"/>
      <c r="M7647">
        <v>442095355148</v>
      </c>
      <c r="N7647">
        <v>3</v>
      </c>
      <c r="O7647" s="12" t="str">
        <f>(RIGHT(CursosBS_2[[#This Row],[Code]],12))</f>
        <v>202241-60959</v>
      </c>
    </row>
    <row r="7648" spans="1:15" x14ac:dyDescent="0.25">
      <c r="A7648">
        <v>33076</v>
      </c>
      <c r="B7648" s="12" t="s">
        <v>56</v>
      </c>
      <c r="C7648" s="12" t="s">
        <v>52</v>
      </c>
      <c r="D7648" s="12" t="s">
        <v>7155</v>
      </c>
      <c r="E7648" s="12" t="s">
        <v>7156</v>
      </c>
      <c r="F7648" s="3"/>
      <c r="G7648" s="3"/>
      <c r="H7648" t="b">
        <v>1</v>
      </c>
      <c r="I7648" s="3">
        <v>44631.562094907407</v>
      </c>
      <c r="J7648" t="b">
        <v>0</v>
      </c>
      <c r="K7648" s="3"/>
      <c r="L7648" s="3"/>
      <c r="M7648">
        <v>442095355147</v>
      </c>
      <c r="N7648">
        <v>3</v>
      </c>
      <c r="O7648" s="12" t="str">
        <f>(RIGHT(CursosBS_2[[#This Row],[Code]],12))</f>
        <v>202241-54971</v>
      </c>
    </row>
    <row r="7649" spans="1:15" x14ac:dyDescent="0.25">
      <c r="A7649">
        <v>33073</v>
      </c>
      <c r="B7649" s="12" t="s">
        <v>56</v>
      </c>
      <c r="C7649" s="12" t="s">
        <v>52</v>
      </c>
      <c r="D7649" s="12" t="s">
        <v>7153</v>
      </c>
      <c r="E7649" s="12" t="s">
        <v>7154</v>
      </c>
      <c r="F7649" s="3"/>
      <c r="G7649" s="3"/>
      <c r="H7649" t="b">
        <v>1</v>
      </c>
      <c r="I7649" s="3">
        <v>44630.926585648151</v>
      </c>
      <c r="J7649" t="b">
        <v>0</v>
      </c>
      <c r="K7649" s="3"/>
      <c r="L7649" s="3"/>
      <c r="M7649">
        <v>442095355146</v>
      </c>
      <c r="N7649">
        <v>3</v>
      </c>
      <c r="O7649" s="12" t="str">
        <f>(RIGHT(CursosBS_2[[#This Row],[Code]],12))</f>
        <v>202241-59792</v>
      </c>
    </row>
    <row r="7650" spans="1:15" x14ac:dyDescent="0.25">
      <c r="A7650">
        <v>33068</v>
      </c>
      <c r="B7650" s="12" t="s">
        <v>56</v>
      </c>
      <c r="C7650" s="12" t="s">
        <v>52</v>
      </c>
      <c r="D7650" s="12" t="s">
        <v>7151</v>
      </c>
      <c r="E7650" s="12" t="s">
        <v>7152</v>
      </c>
      <c r="F7650" s="3"/>
      <c r="G7650" s="3"/>
      <c r="H7650" t="b">
        <v>1</v>
      </c>
      <c r="I7650" s="3">
        <v>44629.931134259263</v>
      </c>
      <c r="J7650" t="b">
        <v>0</v>
      </c>
      <c r="K7650" s="3"/>
      <c r="L7650" s="3"/>
      <c r="M7650">
        <v>442095355145</v>
      </c>
      <c r="N7650">
        <v>3</v>
      </c>
      <c r="O7650" s="12" t="str">
        <f>(RIGHT(CursosBS_2[[#This Row],[Code]],12))</f>
        <v>202241-54903</v>
      </c>
    </row>
    <row r="7651" spans="1:15" x14ac:dyDescent="0.25">
      <c r="A7651">
        <v>33067</v>
      </c>
      <c r="B7651" s="12" t="s">
        <v>56</v>
      </c>
      <c r="C7651" s="12" t="s">
        <v>52</v>
      </c>
      <c r="D7651" s="12" t="s">
        <v>7149</v>
      </c>
      <c r="E7651" s="12" t="s">
        <v>7150</v>
      </c>
      <c r="F7651" s="3"/>
      <c r="G7651" s="3"/>
      <c r="H7651" t="b">
        <v>0</v>
      </c>
      <c r="I7651" s="3">
        <v>44629.923136574071</v>
      </c>
      <c r="J7651" t="b">
        <v>0</v>
      </c>
      <c r="K7651" s="3"/>
      <c r="L7651" s="3"/>
      <c r="M7651">
        <v>442095347535</v>
      </c>
      <c r="N7651">
        <v>3</v>
      </c>
      <c r="O7651" s="12" t="str">
        <f>(RIGHT(CursosBS_2[[#This Row],[Code]],12))</f>
        <v>202250-51017</v>
      </c>
    </row>
    <row r="7652" spans="1:15" x14ac:dyDescent="0.25">
      <c r="A7652">
        <v>33065</v>
      </c>
      <c r="B7652" s="12" t="s">
        <v>56</v>
      </c>
      <c r="C7652" s="12" t="s">
        <v>52</v>
      </c>
      <c r="D7652" s="12" t="s">
        <v>7147</v>
      </c>
      <c r="E7652" s="12" t="s">
        <v>7148</v>
      </c>
      <c r="F7652" s="3"/>
      <c r="G7652" s="3"/>
      <c r="H7652" t="b">
        <v>1</v>
      </c>
      <c r="I7652" s="3">
        <v>44629.909143518518</v>
      </c>
      <c r="J7652" t="b">
        <v>0</v>
      </c>
      <c r="K7652" s="3"/>
      <c r="L7652" s="3"/>
      <c r="M7652">
        <v>442095355144</v>
      </c>
      <c r="N7652">
        <v>3</v>
      </c>
      <c r="O7652" s="12" t="str">
        <f>(RIGHT(CursosBS_2[[#This Row],[Code]],12))</f>
        <v>202241-60486</v>
      </c>
    </row>
    <row r="7653" spans="1:15" x14ac:dyDescent="0.25">
      <c r="A7653">
        <v>33063</v>
      </c>
      <c r="B7653" s="12" t="s">
        <v>56</v>
      </c>
      <c r="C7653" s="12" t="s">
        <v>52</v>
      </c>
      <c r="D7653" s="12" t="s">
        <v>7145</v>
      </c>
      <c r="E7653" s="12" t="s">
        <v>7146</v>
      </c>
      <c r="F7653" s="3"/>
      <c r="G7653" s="3"/>
      <c r="H7653" t="b">
        <v>1</v>
      </c>
      <c r="I7653" s="3">
        <v>44629.90016203704</v>
      </c>
      <c r="J7653" t="b">
        <v>0</v>
      </c>
      <c r="K7653" s="3"/>
      <c r="L7653" s="3"/>
      <c r="M7653">
        <v>442095355143</v>
      </c>
      <c r="N7653">
        <v>3</v>
      </c>
      <c r="O7653" s="12" t="str">
        <f>(RIGHT(CursosBS_2[[#This Row],[Code]],12))</f>
        <v>202241-60558</v>
      </c>
    </row>
    <row r="7654" spans="1:15" x14ac:dyDescent="0.25">
      <c r="A7654">
        <v>33061</v>
      </c>
      <c r="B7654" s="12" t="s">
        <v>56</v>
      </c>
      <c r="C7654" s="12" t="s">
        <v>52</v>
      </c>
      <c r="D7654" s="12" t="s">
        <v>7143</v>
      </c>
      <c r="E7654" s="12" t="s">
        <v>7144</v>
      </c>
      <c r="F7654" s="3"/>
      <c r="G7654" s="3"/>
      <c r="H7654" t="b">
        <v>1</v>
      </c>
      <c r="I7654" s="3">
        <v>44629.801030092596</v>
      </c>
      <c r="J7654" t="b">
        <v>0</v>
      </c>
      <c r="K7654" s="3"/>
      <c r="L7654" s="3"/>
      <c r="M7654">
        <v>442095355142</v>
      </c>
      <c r="N7654">
        <v>3</v>
      </c>
      <c r="O7654" s="12" t="str">
        <f>(RIGHT(CursosBS_2[[#This Row],[Code]],12))</f>
        <v>202241-59659</v>
      </c>
    </row>
    <row r="7655" spans="1:15" x14ac:dyDescent="0.25">
      <c r="A7655">
        <v>33055</v>
      </c>
      <c r="B7655" s="12" t="s">
        <v>56</v>
      </c>
      <c r="C7655" s="12" t="s">
        <v>52</v>
      </c>
      <c r="D7655" s="12" t="s">
        <v>7141</v>
      </c>
      <c r="E7655" s="12" t="s">
        <v>7142</v>
      </c>
      <c r="F7655" s="3"/>
      <c r="G7655" s="3"/>
      <c r="H7655" t="b">
        <v>1</v>
      </c>
      <c r="I7655" s="3">
        <v>44629.791828703703</v>
      </c>
      <c r="J7655" t="b">
        <v>0</v>
      </c>
      <c r="K7655" s="3"/>
      <c r="L7655" s="3"/>
      <c r="M7655">
        <v>442095355141</v>
      </c>
      <c r="N7655">
        <v>3</v>
      </c>
      <c r="O7655" s="12" t="str">
        <f>(RIGHT(CursosBS_2[[#This Row],[Code]],12))</f>
        <v>202241-59340</v>
      </c>
    </row>
    <row r="7656" spans="1:15" x14ac:dyDescent="0.25">
      <c r="A7656">
        <v>33054</v>
      </c>
      <c r="B7656" s="12" t="s">
        <v>56</v>
      </c>
      <c r="C7656" s="12" t="s">
        <v>52</v>
      </c>
      <c r="D7656" s="12" t="s">
        <v>7139</v>
      </c>
      <c r="E7656" s="12" t="s">
        <v>7140</v>
      </c>
      <c r="F7656" s="3"/>
      <c r="G7656" s="3"/>
      <c r="H7656" t="b">
        <v>1</v>
      </c>
      <c r="I7656" s="3">
        <v>44629.681585648148</v>
      </c>
      <c r="J7656" t="b">
        <v>0</v>
      </c>
      <c r="K7656" s="3"/>
      <c r="L7656" s="3"/>
      <c r="M7656">
        <v>442095355140</v>
      </c>
      <c r="N7656">
        <v>3</v>
      </c>
      <c r="O7656" s="12" t="str">
        <f>(RIGHT(CursosBS_2[[#This Row],[Code]],12))</f>
        <v>202241-58930</v>
      </c>
    </row>
    <row r="7657" spans="1:15" x14ac:dyDescent="0.25">
      <c r="A7657">
        <v>33048</v>
      </c>
      <c r="B7657" s="12" t="s">
        <v>56</v>
      </c>
      <c r="C7657" s="12" t="s">
        <v>52</v>
      </c>
      <c r="D7657" s="12" t="s">
        <v>7137</v>
      </c>
      <c r="E7657" s="12" t="s">
        <v>7138</v>
      </c>
      <c r="F7657" s="3"/>
      <c r="G7657" s="3"/>
      <c r="H7657" t="b">
        <v>1</v>
      </c>
      <c r="I7657" s="3">
        <v>44629.670405092591</v>
      </c>
      <c r="J7657" t="b">
        <v>0</v>
      </c>
      <c r="K7657" s="3"/>
      <c r="L7657" s="3"/>
      <c r="M7657">
        <v>442095355139</v>
      </c>
      <c r="N7657">
        <v>3</v>
      </c>
      <c r="O7657" s="12" t="str">
        <f>(RIGHT(CursosBS_2[[#This Row],[Code]],12))</f>
        <v>202241-56712</v>
      </c>
    </row>
    <row r="7658" spans="1:15" x14ac:dyDescent="0.25">
      <c r="A7658">
        <v>33042</v>
      </c>
      <c r="B7658" s="12" t="s">
        <v>56</v>
      </c>
      <c r="C7658" s="12" t="s">
        <v>52</v>
      </c>
      <c r="D7658" s="12" t="s">
        <v>7135</v>
      </c>
      <c r="E7658" s="12" t="s">
        <v>7136</v>
      </c>
      <c r="F7658" s="3"/>
      <c r="G7658" s="3"/>
      <c r="H7658" t="b">
        <v>1</v>
      </c>
      <c r="I7658" s="3">
        <v>44629.664490740739</v>
      </c>
      <c r="J7658" t="b">
        <v>0</v>
      </c>
      <c r="K7658" s="3"/>
      <c r="L7658" s="3"/>
      <c r="M7658">
        <v>442095355138</v>
      </c>
      <c r="N7658">
        <v>3</v>
      </c>
      <c r="O7658" s="12" t="str">
        <f>(RIGHT(CursosBS_2[[#This Row],[Code]],12))</f>
        <v>202241-56707</v>
      </c>
    </row>
    <row r="7659" spans="1:15" x14ac:dyDescent="0.25">
      <c r="A7659">
        <v>33033</v>
      </c>
      <c r="B7659" s="12" t="s">
        <v>56</v>
      </c>
      <c r="C7659" s="12" t="s">
        <v>52</v>
      </c>
      <c r="D7659" s="12" t="s">
        <v>7133</v>
      </c>
      <c r="E7659" s="12" t="s">
        <v>7134</v>
      </c>
      <c r="F7659" s="3"/>
      <c r="G7659" s="3"/>
      <c r="H7659" t="b">
        <v>1</v>
      </c>
      <c r="I7659" s="3">
        <v>44629.642314814817</v>
      </c>
      <c r="J7659" t="b">
        <v>0</v>
      </c>
      <c r="K7659" s="3"/>
      <c r="L7659" s="3"/>
      <c r="M7659">
        <v>442095355137</v>
      </c>
      <c r="N7659">
        <v>3</v>
      </c>
      <c r="O7659" s="12" t="str">
        <f>(RIGHT(CursosBS_2[[#This Row],[Code]],12))</f>
        <v>202241-56779</v>
      </c>
    </row>
    <row r="7660" spans="1:15" x14ac:dyDescent="0.25">
      <c r="A7660">
        <v>33032</v>
      </c>
      <c r="B7660" s="12" t="s">
        <v>56</v>
      </c>
      <c r="C7660" s="12" t="s">
        <v>52</v>
      </c>
      <c r="D7660" s="12" t="s">
        <v>7131</v>
      </c>
      <c r="E7660" s="12" t="s">
        <v>7132</v>
      </c>
      <c r="F7660" s="3"/>
      <c r="G7660" s="3"/>
      <c r="H7660" t="b">
        <v>1</v>
      </c>
      <c r="I7660" s="3">
        <v>44629.618645833332</v>
      </c>
      <c r="J7660" t="b">
        <v>0</v>
      </c>
      <c r="K7660" s="3"/>
      <c r="L7660" s="3"/>
      <c r="M7660">
        <v>442095355136</v>
      </c>
      <c r="N7660">
        <v>3</v>
      </c>
      <c r="O7660" s="12" t="str">
        <f>(RIGHT(CursosBS_2[[#This Row],[Code]],12))</f>
        <v>_202141_1Sem</v>
      </c>
    </row>
    <row r="7661" spans="1:15" x14ac:dyDescent="0.25">
      <c r="A7661">
        <v>33031</v>
      </c>
      <c r="B7661" s="12" t="s">
        <v>56</v>
      </c>
      <c r="C7661" s="12" t="s">
        <v>52</v>
      </c>
      <c r="D7661" s="12" t="s">
        <v>7129</v>
      </c>
      <c r="E7661" s="12" t="s">
        <v>7130</v>
      </c>
      <c r="F7661" s="3"/>
      <c r="G7661" s="3"/>
      <c r="H7661" t="b">
        <v>1</v>
      </c>
      <c r="I7661" s="3">
        <v>44629.564212962963</v>
      </c>
      <c r="J7661" t="b">
        <v>0</v>
      </c>
      <c r="K7661" s="3"/>
      <c r="L7661" s="3"/>
      <c r="M7661">
        <v>442095355135</v>
      </c>
      <c r="N7661">
        <v>3</v>
      </c>
      <c r="O7661" s="12" t="str">
        <f>(RIGHT(CursosBS_2[[#This Row],[Code]],12))</f>
        <v>202241-53044</v>
      </c>
    </row>
    <row r="7662" spans="1:15" x14ac:dyDescent="0.25">
      <c r="A7662">
        <v>33025</v>
      </c>
      <c r="B7662" s="12" t="s">
        <v>56</v>
      </c>
      <c r="C7662" s="12" t="s">
        <v>52</v>
      </c>
      <c r="D7662" s="12" t="s">
        <v>7127</v>
      </c>
      <c r="E7662" s="12" t="s">
        <v>7128</v>
      </c>
      <c r="F7662" s="3"/>
      <c r="G7662" s="3"/>
      <c r="H7662" t="b">
        <v>1</v>
      </c>
      <c r="I7662" s="3">
        <v>44629.55636574074</v>
      </c>
      <c r="J7662" t="b">
        <v>0</v>
      </c>
      <c r="K7662" s="3"/>
      <c r="L7662" s="3"/>
      <c r="M7662">
        <v>442095355134</v>
      </c>
      <c r="N7662">
        <v>3</v>
      </c>
      <c r="O7662" s="12" t="str">
        <f>(RIGHT(CursosBS_2[[#This Row],[Code]],12))</f>
        <v>202241-60801</v>
      </c>
    </row>
    <row r="7663" spans="1:15" x14ac:dyDescent="0.25">
      <c r="A7663">
        <v>33024</v>
      </c>
      <c r="B7663" s="12" t="s">
        <v>56</v>
      </c>
      <c r="C7663" s="12" t="s">
        <v>52</v>
      </c>
      <c r="D7663" s="12" t="s">
        <v>7125</v>
      </c>
      <c r="E7663" s="12" t="s">
        <v>7126</v>
      </c>
      <c r="F7663" s="3"/>
      <c r="G7663" s="3"/>
      <c r="H7663" t="b">
        <v>1</v>
      </c>
      <c r="I7663" s="3">
        <v>44629.546875</v>
      </c>
      <c r="J7663" t="b">
        <v>0</v>
      </c>
      <c r="K7663" s="3"/>
      <c r="L7663" s="3"/>
      <c r="M7663">
        <v>442095355133</v>
      </c>
      <c r="N7663">
        <v>3</v>
      </c>
      <c r="O7663" s="12" t="str">
        <f>(RIGHT(CursosBS_2[[#This Row],[Code]],12))</f>
        <v>202241-59875</v>
      </c>
    </row>
    <row r="7664" spans="1:15" x14ac:dyDescent="0.25">
      <c r="A7664">
        <v>33000</v>
      </c>
      <c r="B7664" s="12" t="s">
        <v>56</v>
      </c>
      <c r="C7664" s="12" t="s">
        <v>52</v>
      </c>
      <c r="D7664" s="12" t="s">
        <v>7123</v>
      </c>
      <c r="E7664" s="12" t="s">
        <v>7124</v>
      </c>
      <c r="F7664" s="3"/>
      <c r="G7664" s="3"/>
      <c r="H7664" t="b">
        <v>1</v>
      </c>
      <c r="I7664" s="3">
        <v>44628.09615740741</v>
      </c>
      <c r="J7664" t="b">
        <v>0</v>
      </c>
      <c r="K7664" s="3"/>
      <c r="L7664" s="3"/>
      <c r="M7664">
        <v>442095355132</v>
      </c>
      <c r="N7664">
        <v>3</v>
      </c>
      <c r="O7664" s="12" t="str">
        <f>(RIGHT(CursosBS_2[[#This Row],[Code]],12))</f>
        <v>stigI_202241</v>
      </c>
    </row>
    <row r="7665" spans="1:15" x14ac:dyDescent="0.25">
      <c r="A7665">
        <v>32998</v>
      </c>
      <c r="B7665" s="12" t="s">
        <v>56</v>
      </c>
      <c r="C7665" s="12" t="s">
        <v>52</v>
      </c>
      <c r="D7665" s="12" t="s">
        <v>7121</v>
      </c>
      <c r="E7665" s="12" t="s">
        <v>7122</v>
      </c>
      <c r="F7665" s="3"/>
      <c r="G7665" s="3"/>
      <c r="H7665" t="b">
        <v>1</v>
      </c>
      <c r="I7665" s="3">
        <v>44628.027349537035</v>
      </c>
      <c r="J7665" t="b">
        <v>0</v>
      </c>
      <c r="K7665" s="3"/>
      <c r="L7665" s="3"/>
      <c r="M7665">
        <v>442095355131</v>
      </c>
      <c r="N7665">
        <v>3</v>
      </c>
      <c r="O7665" s="12" t="str">
        <f>(RIGHT(CursosBS_2[[#This Row],[Code]],12))</f>
        <v>_202241-Coh3</v>
      </c>
    </row>
    <row r="7666" spans="1:15" x14ac:dyDescent="0.25">
      <c r="A7666">
        <v>32951</v>
      </c>
      <c r="B7666" s="12" t="s">
        <v>56</v>
      </c>
      <c r="C7666" s="12" t="s">
        <v>52</v>
      </c>
      <c r="D7666" s="12" t="s">
        <v>7119</v>
      </c>
      <c r="E7666" s="12" t="s">
        <v>7120</v>
      </c>
      <c r="F7666" s="3"/>
      <c r="G7666" s="3"/>
      <c r="H7666" t="b">
        <v>1</v>
      </c>
      <c r="I7666" s="3">
        <v>44624.86310185185</v>
      </c>
      <c r="J7666" t="b">
        <v>0</v>
      </c>
      <c r="K7666" s="3"/>
      <c r="L7666" s="3"/>
      <c r="M7666">
        <v>442095355130</v>
      </c>
      <c r="N7666">
        <v>3</v>
      </c>
      <c r="O7666" s="12" t="str">
        <f>(RIGHT(CursosBS_2[[#This Row],[Code]],12))</f>
        <v>202241_55996</v>
      </c>
    </row>
    <row r="7667" spans="1:15" x14ac:dyDescent="0.25">
      <c r="A7667">
        <v>32937</v>
      </c>
      <c r="B7667" s="12" t="s">
        <v>56</v>
      </c>
      <c r="C7667" s="12" t="s">
        <v>52</v>
      </c>
      <c r="D7667" s="12" t="s">
        <v>7117</v>
      </c>
      <c r="E7667" s="12" t="s">
        <v>7118</v>
      </c>
      <c r="F7667" s="3"/>
      <c r="G7667" s="3"/>
      <c r="H7667" t="b">
        <v>1</v>
      </c>
      <c r="I7667" s="3">
        <v>44624.823368055557</v>
      </c>
      <c r="J7667" t="b">
        <v>0</v>
      </c>
      <c r="K7667" s="3"/>
      <c r="L7667" s="3"/>
      <c r="M7667">
        <v>442095355129</v>
      </c>
      <c r="N7667">
        <v>3</v>
      </c>
      <c r="O7667" s="12" t="str">
        <f>(RIGHT(CursosBS_2[[#This Row],[Code]],12))</f>
        <v>202241-54970</v>
      </c>
    </row>
    <row r="7668" spans="1:15" x14ac:dyDescent="0.25">
      <c r="A7668">
        <v>32936</v>
      </c>
      <c r="B7668" s="12" t="s">
        <v>56</v>
      </c>
      <c r="C7668" s="12" t="s">
        <v>52</v>
      </c>
      <c r="D7668" s="12" t="s">
        <v>7115</v>
      </c>
      <c r="E7668" s="12" t="s">
        <v>7116</v>
      </c>
      <c r="F7668" s="3"/>
      <c r="G7668" s="3"/>
      <c r="H7668" t="b">
        <v>1</v>
      </c>
      <c r="I7668" s="3">
        <v>44624.638738425929</v>
      </c>
      <c r="J7668" t="b">
        <v>0</v>
      </c>
      <c r="K7668" s="3"/>
      <c r="L7668" s="3"/>
      <c r="M7668">
        <v>442095355128</v>
      </c>
      <c r="N7668">
        <v>3</v>
      </c>
      <c r="O7668" s="12" t="str">
        <f>(RIGHT(CursosBS_2[[#This Row],[Code]],12))</f>
        <v>202241-56785</v>
      </c>
    </row>
    <row r="7669" spans="1:15" x14ac:dyDescent="0.25">
      <c r="A7669">
        <v>32934</v>
      </c>
      <c r="B7669" s="12" t="s">
        <v>56</v>
      </c>
      <c r="C7669" s="12" t="s">
        <v>52</v>
      </c>
      <c r="D7669" s="12" t="s">
        <v>7113</v>
      </c>
      <c r="E7669" s="12" t="s">
        <v>7114</v>
      </c>
      <c r="F7669" s="3"/>
      <c r="G7669" s="3"/>
      <c r="H7669" t="b">
        <v>1</v>
      </c>
      <c r="I7669" s="3">
        <v>44624.628865740742</v>
      </c>
      <c r="J7669" t="b">
        <v>0</v>
      </c>
      <c r="K7669" s="3"/>
      <c r="L7669" s="3"/>
      <c r="M7669">
        <v>442095355127</v>
      </c>
      <c r="N7669">
        <v>3</v>
      </c>
      <c r="O7669" s="12" t="str">
        <f>(RIGHT(CursosBS_2[[#This Row],[Code]],12))</f>
        <v>202241-60542</v>
      </c>
    </row>
    <row r="7670" spans="1:15" x14ac:dyDescent="0.25">
      <c r="A7670">
        <v>32933</v>
      </c>
      <c r="B7670" s="12" t="s">
        <v>56</v>
      </c>
      <c r="C7670" s="12" t="s">
        <v>52</v>
      </c>
      <c r="D7670" s="12" t="s">
        <v>7111</v>
      </c>
      <c r="E7670" s="12" t="s">
        <v>7112</v>
      </c>
      <c r="F7670" s="3"/>
      <c r="G7670" s="3"/>
      <c r="H7670" t="b">
        <v>1</v>
      </c>
      <c r="I7670" s="3">
        <v>44624.61078703704</v>
      </c>
      <c r="J7670" t="b">
        <v>0</v>
      </c>
      <c r="K7670" s="3"/>
      <c r="L7670" s="3"/>
      <c r="M7670">
        <v>442095355126</v>
      </c>
      <c r="N7670">
        <v>3</v>
      </c>
      <c r="O7670" s="12" t="str">
        <f>(RIGHT(CursosBS_2[[#This Row],[Code]],12))</f>
        <v>202241-60546</v>
      </c>
    </row>
    <row r="7671" spans="1:15" x14ac:dyDescent="0.25">
      <c r="A7671">
        <v>32886</v>
      </c>
      <c r="B7671" s="12" t="s">
        <v>56</v>
      </c>
      <c r="C7671" s="12" t="s">
        <v>52</v>
      </c>
      <c r="D7671" s="12" t="s">
        <v>7109</v>
      </c>
      <c r="E7671" s="12" t="s">
        <v>7110</v>
      </c>
      <c r="F7671" s="3"/>
      <c r="G7671" s="3"/>
      <c r="H7671" t="b">
        <v>1</v>
      </c>
      <c r="I7671" s="3">
        <v>44623.696770833332</v>
      </c>
      <c r="J7671" t="b">
        <v>0</v>
      </c>
      <c r="K7671" s="3"/>
      <c r="L7671" s="3"/>
      <c r="M7671">
        <v>442095355125</v>
      </c>
      <c r="N7671">
        <v>3</v>
      </c>
      <c r="O7671" s="12" t="str">
        <f>(RIGHT(CursosBS_2[[#This Row],[Code]],12))</f>
        <v>202241-59803</v>
      </c>
    </row>
    <row r="7672" spans="1:15" x14ac:dyDescent="0.25">
      <c r="A7672">
        <v>32875</v>
      </c>
      <c r="B7672" s="12" t="s">
        <v>56</v>
      </c>
      <c r="C7672" s="12" t="s">
        <v>52</v>
      </c>
      <c r="D7672" s="12" t="s">
        <v>7107</v>
      </c>
      <c r="E7672" s="12" t="s">
        <v>7108</v>
      </c>
      <c r="F7672" s="3"/>
      <c r="G7672" s="3"/>
      <c r="H7672" t="b">
        <v>1</v>
      </c>
      <c r="I7672" s="3">
        <v>44623.688668981478</v>
      </c>
      <c r="J7672" t="b">
        <v>0</v>
      </c>
      <c r="K7672" s="3"/>
      <c r="L7672" s="3"/>
      <c r="M7672">
        <v>442095355124</v>
      </c>
      <c r="N7672">
        <v>3</v>
      </c>
      <c r="O7672" s="12" t="str">
        <f>(RIGHT(CursosBS_2[[#This Row],[Code]],12))</f>
        <v>202241-60551</v>
      </c>
    </row>
    <row r="7673" spans="1:15" x14ac:dyDescent="0.25">
      <c r="A7673">
        <v>32869</v>
      </c>
      <c r="B7673" s="12" t="s">
        <v>56</v>
      </c>
      <c r="C7673" s="12" t="s">
        <v>52</v>
      </c>
      <c r="D7673" s="12" t="s">
        <v>7105</v>
      </c>
      <c r="E7673" s="12" t="s">
        <v>7106</v>
      </c>
      <c r="F7673" s="3"/>
      <c r="G7673" s="3"/>
      <c r="H7673" t="b">
        <v>1</v>
      </c>
      <c r="I7673" s="3">
        <v>44623.669363425928</v>
      </c>
      <c r="J7673" t="b">
        <v>0</v>
      </c>
      <c r="K7673" s="3"/>
      <c r="L7673" s="3"/>
      <c r="M7673">
        <v>442095355123</v>
      </c>
      <c r="N7673">
        <v>3</v>
      </c>
      <c r="O7673" s="12" t="str">
        <f>(RIGHT(CursosBS_2[[#This Row],[Code]],12))</f>
        <v>202241-57351</v>
      </c>
    </row>
    <row r="7674" spans="1:15" x14ac:dyDescent="0.25">
      <c r="A7674">
        <v>32863</v>
      </c>
      <c r="B7674" s="12" t="s">
        <v>56</v>
      </c>
      <c r="C7674" s="12" t="s">
        <v>52</v>
      </c>
      <c r="D7674" s="12" t="s">
        <v>7103</v>
      </c>
      <c r="E7674" s="12" t="s">
        <v>7104</v>
      </c>
      <c r="F7674" s="3"/>
      <c r="G7674" s="3"/>
      <c r="H7674" t="b">
        <v>0</v>
      </c>
      <c r="I7674" s="3">
        <v>44623.659467592595</v>
      </c>
      <c r="J7674" t="b">
        <v>0</v>
      </c>
      <c r="K7674" s="3"/>
      <c r="L7674" s="3">
        <v>45617.687314814815</v>
      </c>
      <c r="M7674">
        <v>442086746185</v>
      </c>
      <c r="N7674">
        <v>3</v>
      </c>
      <c r="O7674" s="12" t="str">
        <f>(RIGHT(CursosBS_2[[#This Row],[Code]],12))</f>
        <v>241-44255XXX</v>
      </c>
    </row>
    <row r="7675" spans="1:15" x14ac:dyDescent="0.25">
      <c r="A7675">
        <v>32850</v>
      </c>
      <c r="B7675" s="12" t="s">
        <v>56</v>
      </c>
      <c r="C7675" s="12" t="s">
        <v>52</v>
      </c>
      <c r="D7675" s="12" t="s">
        <v>7101</v>
      </c>
      <c r="E7675" s="12" t="s">
        <v>7102</v>
      </c>
      <c r="F7675" s="3"/>
      <c r="G7675" s="3"/>
      <c r="H7675" t="b">
        <v>1</v>
      </c>
      <c r="I7675" s="3">
        <v>44623.607499999998</v>
      </c>
      <c r="J7675" t="b">
        <v>0</v>
      </c>
      <c r="K7675" s="3"/>
      <c r="L7675" s="3"/>
      <c r="M7675">
        <v>442095355122</v>
      </c>
      <c r="N7675">
        <v>3</v>
      </c>
      <c r="O7675" s="12" t="str">
        <f>(RIGHT(CursosBS_2[[#This Row],[Code]],12))</f>
        <v>202241_59206</v>
      </c>
    </row>
    <row r="7676" spans="1:15" x14ac:dyDescent="0.25">
      <c r="A7676">
        <v>32839</v>
      </c>
      <c r="B7676" s="12" t="s">
        <v>56</v>
      </c>
      <c r="C7676" s="12" t="s">
        <v>52</v>
      </c>
      <c r="D7676" s="12" t="s">
        <v>18538</v>
      </c>
      <c r="E7676" s="12" t="s">
        <v>18539</v>
      </c>
      <c r="F7676" s="3"/>
      <c r="G7676" s="3"/>
      <c r="H7676" t="b">
        <v>0</v>
      </c>
      <c r="I7676" s="3">
        <v>44623.604930555557</v>
      </c>
      <c r="J7676" t="b">
        <v>0</v>
      </c>
      <c r="K7676" s="3"/>
      <c r="L7676" s="3"/>
      <c r="M7676">
        <v>442095357514</v>
      </c>
      <c r="N7676">
        <v>3</v>
      </c>
      <c r="O7676" s="12" t="str">
        <f>(RIGHT(CursosBS_2[[#This Row],[Code]],12))</f>
        <v>003-MaestroV</v>
      </c>
    </row>
    <row r="7677" spans="1:15" x14ac:dyDescent="0.25">
      <c r="A7677">
        <v>32832</v>
      </c>
      <c r="B7677" s="12" t="s">
        <v>56</v>
      </c>
      <c r="C7677" s="12" t="s">
        <v>52</v>
      </c>
      <c r="D7677" s="12" t="s">
        <v>7099</v>
      </c>
      <c r="E7677" s="12" t="s">
        <v>7100</v>
      </c>
      <c r="F7677" s="3"/>
      <c r="G7677" s="3"/>
      <c r="H7677" t="b">
        <v>0</v>
      </c>
      <c r="I7677" s="3">
        <v>44623.568668981483</v>
      </c>
      <c r="J7677" t="b">
        <v>0</v>
      </c>
      <c r="K7677" s="3"/>
      <c r="L7677" s="3"/>
      <c r="M7677">
        <v>442095347534</v>
      </c>
      <c r="N7677">
        <v>3</v>
      </c>
      <c r="O7677" s="12" t="str">
        <f>(RIGHT(CursosBS_2[[#This Row],[Code]],12))</f>
        <v>202250-50927</v>
      </c>
    </row>
    <row r="7678" spans="1:15" x14ac:dyDescent="0.25">
      <c r="A7678">
        <v>32804</v>
      </c>
      <c r="B7678" s="12" t="s">
        <v>56</v>
      </c>
      <c r="C7678" s="12" t="s">
        <v>52</v>
      </c>
      <c r="D7678" s="12" t="s">
        <v>7097</v>
      </c>
      <c r="E7678" s="12" t="s">
        <v>7098</v>
      </c>
      <c r="F7678" s="3"/>
      <c r="G7678" s="3"/>
      <c r="H7678" t="b">
        <v>1</v>
      </c>
      <c r="I7678" s="3">
        <v>44622.883391203701</v>
      </c>
      <c r="J7678" t="b">
        <v>0</v>
      </c>
      <c r="K7678" s="3"/>
      <c r="L7678" s="3"/>
      <c r="M7678">
        <v>442095355121</v>
      </c>
      <c r="N7678">
        <v>3</v>
      </c>
      <c r="O7678" s="12" t="str">
        <f>(RIGHT(CursosBS_2[[#This Row],[Code]],12))</f>
        <v>202241-60001</v>
      </c>
    </row>
    <row r="7679" spans="1:15" x14ac:dyDescent="0.25">
      <c r="A7679">
        <v>32788</v>
      </c>
      <c r="B7679" s="12" t="s">
        <v>56</v>
      </c>
      <c r="C7679" s="12" t="s">
        <v>52</v>
      </c>
      <c r="D7679" s="12" t="s">
        <v>7095</v>
      </c>
      <c r="E7679" s="12" t="s">
        <v>7096</v>
      </c>
      <c r="F7679" s="3"/>
      <c r="G7679" s="3"/>
      <c r="H7679" t="b">
        <v>0</v>
      </c>
      <c r="I7679" s="3">
        <v>44621.930069444446</v>
      </c>
      <c r="J7679" t="b">
        <v>0</v>
      </c>
      <c r="K7679" s="3"/>
      <c r="L7679" s="3">
        <v>45617.68681712963</v>
      </c>
      <c r="M7679">
        <v>442086746133</v>
      </c>
      <c r="N7679">
        <v>3</v>
      </c>
      <c r="O7679" s="12" t="str">
        <f>(RIGHT(CursosBS_2[[#This Row],[Code]],12))</f>
        <v>250-43744XXX</v>
      </c>
    </row>
    <row r="7680" spans="1:15" x14ac:dyDescent="0.25">
      <c r="A7680">
        <v>32787</v>
      </c>
      <c r="B7680" s="12" t="s">
        <v>56</v>
      </c>
      <c r="C7680" s="12" t="s">
        <v>52</v>
      </c>
      <c r="D7680" s="12" t="s">
        <v>7093</v>
      </c>
      <c r="E7680" s="12" t="s">
        <v>7094</v>
      </c>
      <c r="F7680" s="3"/>
      <c r="G7680" s="3"/>
      <c r="H7680" t="b">
        <v>0</v>
      </c>
      <c r="I7680" s="3">
        <v>44621.925613425927</v>
      </c>
      <c r="J7680" t="b">
        <v>0</v>
      </c>
      <c r="K7680" s="3"/>
      <c r="L7680" s="3"/>
      <c r="M7680">
        <v>442095347533</v>
      </c>
      <c r="N7680">
        <v>3</v>
      </c>
      <c r="O7680" s="12" t="str">
        <f>(RIGHT(CursosBS_2[[#This Row],[Code]],12))</f>
        <v>202250-50975</v>
      </c>
    </row>
    <row r="7681" spans="1:15" x14ac:dyDescent="0.25">
      <c r="A7681">
        <v>32786</v>
      </c>
      <c r="B7681" s="12" t="s">
        <v>56</v>
      </c>
      <c r="C7681" s="12" t="s">
        <v>52</v>
      </c>
      <c r="D7681" s="12" t="s">
        <v>7091</v>
      </c>
      <c r="E7681" s="12" t="s">
        <v>7092</v>
      </c>
      <c r="F7681" s="3"/>
      <c r="G7681" s="3"/>
      <c r="H7681" t="b">
        <v>0</v>
      </c>
      <c r="I7681" s="3">
        <v>44621.923449074071</v>
      </c>
      <c r="J7681" t="b">
        <v>0</v>
      </c>
      <c r="K7681" s="3"/>
      <c r="L7681" s="3"/>
      <c r="M7681">
        <v>442095347532</v>
      </c>
      <c r="N7681">
        <v>3</v>
      </c>
      <c r="O7681" s="12" t="str">
        <f>(RIGHT(CursosBS_2[[#This Row],[Code]],12))</f>
        <v>202250-50913</v>
      </c>
    </row>
    <row r="7682" spans="1:15" x14ac:dyDescent="0.25">
      <c r="A7682">
        <v>32785</v>
      </c>
      <c r="B7682" s="12" t="s">
        <v>56</v>
      </c>
      <c r="C7682" s="12" t="s">
        <v>52</v>
      </c>
      <c r="D7682" s="12" t="s">
        <v>7089</v>
      </c>
      <c r="E7682" s="12" t="s">
        <v>7090</v>
      </c>
      <c r="F7682" s="3"/>
      <c r="G7682" s="3"/>
      <c r="H7682" t="b">
        <v>0</v>
      </c>
      <c r="I7682" s="3">
        <v>44621.920763888891</v>
      </c>
      <c r="J7682" t="b">
        <v>0</v>
      </c>
      <c r="K7682" s="3"/>
      <c r="L7682" s="3"/>
      <c r="M7682">
        <v>442095347531</v>
      </c>
      <c r="N7682">
        <v>3</v>
      </c>
      <c r="O7682" s="12" t="str">
        <f>(RIGHT(CursosBS_2[[#This Row],[Code]],12))</f>
        <v>202250-50912</v>
      </c>
    </row>
    <row r="7683" spans="1:15" x14ac:dyDescent="0.25">
      <c r="A7683">
        <v>32784</v>
      </c>
      <c r="B7683" s="12" t="s">
        <v>56</v>
      </c>
      <c r="C7683" s="12" t="s">
        <v>52</v>
      </c>
      <c r="D7683" s="12" t="s">
        <v>7087</v>
      </c>
      <c r="E7683" s="12" t="s">
        <v>7088</v>
      </c>
      <c r="F7683" s="3"/>
      <c r="G7683" s="3"/>
      <c r="H7683" t="b">
        <v>0</v>
      </c>
      <c r="I7683" s="3">
        <v>44621.918576388889</v>
      </c>
      <c r="J7683" t="b">
        <v>0</v>
      </c>
      <c r="K7683" s="3"/>
      <c r="L7683" s="3"/>
      <c r="M7683">
        <v>442095347530</v>
      </c>
      <c r="N7683">
        <v>3</v>
      </c>
      <c r="O7683" s="12" t="str">
        <f>(RIGHT(CursosBS_2[[#This Row],[Code]],12))</f>
        <v>202250-50910</v>
      </c>
    </row>
    <row r="7684" spans="1:15" x14ac:dyDescent="0.25">
      <c r="A7684">
        <v>32783</v>
      </c>
      <c r="B7684" s="12" t="s">
        <v>56</v>
      </c>
      <c r="C7684" s="12" t="s">
        <v>52</v>
      </c>
      <c r="D7684" s="12" t="s">
        <v>7085</v>
      </c>
      <c r="E7684" s="12" t="s">
        <v>7086</v>
      </c>
      <c r="F7684" s="3"/>
      <c r="G7684" s="3"/>
      <c r="H7684" t="b">
        <v>0</v>
      </c>
      <c r="I7684" s="3">
        <v>44621.916377314818</v>
      </c>
      <c r="J7684" t="b">
        <v>0</v>
      </c>
      <c r="K7684" s="3"/>
      <c r="L7684" s="3"/>
      <c r="M7684">
        <v>442095347529</v>
      </c>
      <c r="N7684">
        <v>3</v>
      </c>
      <c r="O7684" s="12" t="str">
        <f>(RIGHT(CursosBS_2[[#This Row],[Code]],12))</f>
        <v>202250-50909</v>
      </c>
    </row>
    <row r="7685" spans="1:15" x14ac:dyDescent="0.25">
      <c r="A7685">
        <v>32782</v>
      </c>
      <c r="B7685" s="12" t="s">
        <v>56</v>
      </c>
      <c r="C7685" s="12" t="s">
        <v>52</v>
      </c>
      <c r="D7685" s="12" t="s">
        <v>7083</v>
      </c>
      <c r="E7685" s="12" t="s">
        <v>7084</v>
      </c>
      <c r="F7685" s="3"/>
      <c r="G7685" s="3"/>
      <c r="H7685" t="b">
        <v>0</v>
      </c>
      <c r="I7685" s="3">
        <v>44621.912939814814</v>
      </c>
      <c r="J7685" t="b">
        <v>0</v>
      </c>
      <c r="K7685" s="3"/>
      <c r="L7685" s="3"/>
      <c r="M7685">
        <v>442095347528</v>
      </c>
      <c r="N7685">
        <v>3</v>
      </c>
      <c r="O7685" s="12" t="str">
        <f>(RIGHT(CursosBS_2[[#This Row],[Code]],12))</f>
        <v>202250-50907</v>
      </c>
    </row>
    <row r="7686" spans="1:15" x14ac:dyDescent="0.25">
      <c r="A7686">
        <v>32781</v>
      </c>
      <c r="B7686" s="12" t="s">
        <v>56</v>
      </c>
      <c r="C7686" s="12" t="s">
        <v>52</v>
      </c>
      <c r="D7686" s="12" t="s">
        <v>7081</v>
      </c>
      <c r="E7686" s="12" t="s">
        <v>7082</v>
      </c>
      <c r="F7686" s="3"/>
      <c r="G7686" s="3"/>
      <c r="H7686" t="b">
        <v>0</v>
      </c>
      <c r="I7686" s="3">
        <v>44621.907858796294</v>
      </c>
      <c r="J7686" t="b">
        <v>0</v>
      </c>
      <c r="K7686" s="3"/>
      <c r="L7686" s="3"/>
      <c r="M7686">
        <v>442095347527</v>
      </c>
      <c r="N7686">
        <v>3</v>
      </c>
      <c r="O7686" s="12" t="str">
        <f>(RIGHT(CursosBS_2[[#This Row],[Code]],12))</f>
        <v>202250-50890</v>
      </c>
    </row>
    <row r="7687" spans="1:15" x14ac:dyDescent="0.25">
      <c r="A7687">
        <v>32780</v>
      </c>
      <c r="B7687" s="12" t="s">
        <v>56</v>
      </c>
      <c r="C7687" s="12" t="s">
        <v>52</v>
      </c>
      <c r="D7687" s="12" t="s">
        <v>7079</v>
      </c>
      <c r="E7687" s="12" t="s">
        <v>7080</v>
      </c>
      <c r="F7687" s="3"/>
      <c r="G7687" s="3"/>
      <c r="H7687" t="b">
        <v>0</v>
      </c>
      <c r="I7687" s="3">
        <v>44621.902002314811</v>
      </c>
      <c r="J7687" t="b">
        <v>0</v>
      </c>
      <c r="K7687" s="3"/>
      <c r="L7687" s="3"/>
      <c r="M7687">
        <v>442095347526</v>
      </c>
      <c r="N7687">
        <v>3</v>
      </c>
      <c r="O7687" s="12" t="str">
        <f>(RIGHT(CursosBS_2[[#This Row],[Code]],12))</f>
        <v>202250-50018</v>
      </c>
    </row>
    <row r="7688" spans="1:15" x14ac:dyDescent="0.25">
      <c r="A7688">
        <v>32779</v>
      </c>
      <c r="B7688" s="12" t="s">
        <v>56</v>
      </c>
      <c r="C7688" s="12" t="s">
        <v>52</v>
      </c>
      <c r="D7688" s="12" t="s">
        <v>7077</v>
      </c>
      <c r="E7688" s="12" t="s">
        <v>7078</v>
      </c>
      <c r="F7688" s="3"/>
      <c r="G7688" s="3"/>
      <c r="H7688" t="b">
        <v>0</v>
      </c>
      <c r="I7688" s="3">
        <v>44621.581678240742</v>
      </c>
      <c r="J7688" t="b">
        <v>0</v>
      </c>
      <c r="K7688" s="3"/>
      <c r="L7688" s="3"/>
      <c r="M7688">
        <v>442095347525</v>
      </c>
      <c r="N7688">
        <v>3</v>
      </c>
      <c r="O7688" s="12" t="str">
        <f>(RIGHT(CursosBS_2[[#This Row],[Code]],12))</f>
        <v>202250_50017</v>
      </c>
    </row>
    <row r="7689" spans="1:15" x14ac:dyDescent="0.25">
      <c r="A7689">
        <v>32770</v>
      </c>
      <c r="B7689" s="12" t="s">
        <v>9579</v>
      </c>
      <c r="C7689" s="12" t="s">
        <v>52</v>
      </c>
      <c r="D7689" s="12" t="s">
        <v>10514</v>
      </c>
      <c r="E7689" s="12" t="s">
        <v>10515</v>
      </c>
      <c r="F7689" s="3"/>
      <c r="G7689" s="3"/>
      <c r="H7689" t="b">
        <v>0</v>
      </c>
      <c r="I7689" s="3">
        <v>44621.5703587963</v>
      </c>
      <c r="J7689" t="b">
        <v>0</v>
      </c>
      <c r="K7689" s="3"/>
      <c r="L7689" s="3">
        <v>44621.614965277775</v>
      </c>
      <c r="M7689">
        <v>441844303057</v>
      </c>
      <c r="N7689">
        <v>3</v>
      </c>
      <c r="O7689" s="12" t="str">
        <f>(RIGHT(CursosBS_2[[#This Row],[Code]],12))</f>
        <v>202241_53830</v>
      </c>
    </row>
    <row r="7690" spans="1:15" x14ac:dyDescent="0.25">
      <c r="A7690">
        <v>32728</v>
      </c>
      <c r="B7690" s="12" t="s">
        <v>56</v>
      </c>
      <c r="C7690" s="12" t="s">
        <v>52</v>
      </c>
      <c r="D7690" s="12" t="s">
        <v>7075</v>
      </c>
      <c r="E7690" s="12" t="s">
        <v>7076</v>
      </c>
      <c r="F7690" s="3"/>
      <c r="G7690" s="3"/>
      <c r="H7690" t="b">
        <v>1</v>
      </c>
      <c r="I7690" s="3">
        <v>44620.988078703704</v>
      </c>
      <c r="J7690" t="b">
        <v>0</v>
      </c>
      <c r="K7690" s="3"/>
      <c r="L7690" s="3"/>
      <c r="M7690">
        <v>442095355120</v>
      </c>
      <c r="N7690">
        <v>3</v>
      </c>
      <c r="O7690" s="12" t="str">
        <f>(RIGHT(CursosBS_2[[#This Row],[Code]],12))</f>
        <v>202241-53830</v>
      </c>
    </row>
    <row r="7691" spans="1:15" x14ac:dyDescent="0.25">
      <c r="A7691">
        <v>32721</v>
      </c>
      <c r="B7691" s="12" t="s">
        <v>56</v>
      </c>
      <c r="C7691" s="12" t="s">
        <v>52</v>
      </c>
      <c r="D7691" s="12" t="s">
        <v>7073</v>
      </c>
      <c r="E7691" s="12" t="s">
        <v>7074</v>
      </c>
      <c r="F7691" s="3"/>
      <c r="G7691" s="3"/>
      <c r="H7691" t="b">
        <v>0</v>
      </c>
      <c r="I7691" s="3">
        <v>44620.809618055559</v>
      </c>
      <c r="J7691" t="b">
        <v>0</v>
      </c>
      <c r="K7691" s="3"/>
      <c r="L7691" s="3"/>
      <c r="M7691">
        <v>442095356498</v>
      </c>
      <c r="N7691">
        <v>3</v>
      </c>
      <c r="O7691" s="12" t="str">
        <f>(RIGHT(CursosBS_2[[#This Row],[Code]],12))</f>
        <v>202210-43744</v>
      </c>
    </row>
    <row r="7692" spans="1:15" x14ac:dyDescent="0.25">
      <c r="A7692">
        <v>32720</v>
      </c>
      <c r="B7692" s="12" t="s">
        <v>56</v>
      </c>
      <c r="C7692" s="12" t="s">
        <v>52</v>
      </c>
      <c r="D7692" s="12" t="s">
        <v>7071</v>
      </c>
      <c r="E7692" s="12" t="s">
        <v>7072</v>
      </c>
      <c r="F7692" s="3"/>
      <c r="G7692" s="3"/>
      <c r="H7692" t="b">
        <v>1</v>
      </c>
      <c r="I7692" s="3">
        <v>44620.668124999997</v>
      </c>
      <c r="J7692" t="b">
        <v>0</v>
      </c>
      <c r="K7692" s="3"/>
      <c r="L7692" s="3"/>
      <c r="M7692">
        <v>442095355119</v>
      </c>
      <c r="N7692">
        <v>3</v>
      </c>
      <c r="O7692" s="12" t="str">
        <f>(RIGHT(CursosBS_2[[#This Row],[Code]],12))</f>
        <v>202241-56897</v>
      </c>
    </row>
    <row r="7693" spans="1:15" x14ac:dyDescent="0.25">
      <c r="A7693">
        <v>32719</v>
      </c>
      <c r="B7693" s="12" t="s">
        <v>56</v>
      </c>
      <c r="C7693" s="12" t="s">
        <v>52</v>
      </c>
      <c r="D7693" s="12" t="s">
        <v>7069</v>
      </c>
      <c r="E7693" s="12" t="s">
        <v>7070</v>
      </c>
      <c r="F7693" s="3"/>
      <c r="G7693" s="3"/>
      <c r="H7693" t="b">
        <v>1</v>
      </c>
      <c r="I7693" s="3">
        <v>44620.60434027778</v>
      </c>
      <c r="J7693" t="b">
        <v>0</v>
      </c>
      <c r="K7693" s="3"/>
      <c r="L7693" s="3"/>
      <c r="M7693">
        <v>442095355118</v>
      </c>
      <c r="N7693">
        <v>3</v>
      </c>
      <c r="O7693" s="12" t="str">
        <f>(RIGHT(CursosBS_2[[#This Row],[Code]],12))</f>
        <v>202241-59730</v>
      </c>
    </row>
    <row r="7694" spans="1:15" x14ac:dyDescent="0.25">
      <c r="A7694">
        <v>32718</v>
      </c>
      <c r="B7694" s="12" t="s">
        <v>56</v>
      </c>
      <c r="C7694" s="12" t="s">
        <v>52</v>
      </c>
      <c r="D7694" s="12" t="s">
        <v>7067</v>
      </c>
      <c r="E7694" s="12" t="s">
        <v>7068</v>
      </c>
      <c r="F7694" s="3"/>
      <c r="G7694" s="3"/>
      <c r="H7694" t="b">
        <v>1</v>
      </c>
      <c r="I7694" s="3">
        <v>44620.597210648149</v>
      </c>
      <c r="J7694" t="b">
        <v>0</v>
      </c>
      <c r="K7694" s="3"/>
      <c r="L7694" s="3"/>
      <c r="M7694">
        <v>442095355117</v>
      </c>
      <c r="N7694">
        <v>3</v>
      </c>
      <c r="O7694" s="12" t="str">
        <f>(RIGHT(CursosBS_2[[#This Row],[Code]],12))</f>
        <v>202241-57380</v>
      </c>
    </row>
    <row r="7695" spans="1:15" x14ac:dyDescent="0.25">
      <c r="A7695">
        <v>32717</v>
      </c>
      <c r="B7695" s="12" t="s">
        <v>56</v>
      </c>
      <c r="C7695" s="12" t="s">
        <v>52</v>
      </c>
      <c r="D7695" s="12" t="s">
        <v>7065</v>
      </c>
      <c r="E7695" s="12" t="s">
        <v>7066</v>
      </c>
      <c r="F7695" s="3"/>
      <c r="G7695" s="3"/>
      <c r="H7695" t="b">
        <v>1</v>
      </c>
      <c r="I7695" s="3">
        <v>44620.583483796298</v>
      </c>
      <c r="J7695" t="b">
        <v>0</v>
      </c>
      <c r="K7695" s="3"/>
      <c r="L7695" s="3"/>
      <c r="M7695">
        <v>442095355116</v>
      </c>
      <c r="N7695">
        <v>3</v>
      </c>
      <c r="O7695" s="12" t="str">
        <f>(RIGHT(CursosBS_2[[#This Row],[Code]],12))</f>
        <v>202241-57381</v>
      </c>
    </row>
    <row r="7696" spans="1:15" x14ac:dyDescent="0.25">
      <c r="A7696">
        <v>32716</v>
      </c>
      <c r="B7696" s="12" t="s">
        <v>56</v>
      </c>
      <c r="C7696" s="12" t="s">
        <v>52</v>
      </c>
      <c r="D7696" s="12" t="s">
        <v>7063</v>
      </c>
      <c r="E7696" s="12" t="s">
        <v>7064</v>
      </c>
      <c r="F7696" s="3"/>
      <c r="G7696" s="3"/>
      <c r="H7696" t="b">
        <v>1</v>
      </c>
      <c r="I7696" s="3">
        <v>44620.577499999999</v>
      </c>
      <c r="J7696" t="b">
        <v>0</v>
      </c>
      <c r="K7696" s="3"/>
      <c r="L7696" s="3"/>
      <c r="M7696">
        <v>442095355115</v>
      </c>
      <c r="N7696">
        <v>3</v>
      </c>
      <c r="O7696" s="12" t="str">
        <f>(RIGHT(CursosBS_2[[#This Row],[Code]],12))</f>
        <v>202241-59794</v>
      </c>
    </row>
    <row r="7697" spans="1:15" x14ac:dyDescent="0.25">
      <c r="A7697">
        <v>32715</v>
      </c>
      <c r="B7697" s="12" t="s">
        <v>56</v>
      </c>
      <c r="C7697" s="12" t="s">
        <v>52</v>
      </c>
      <c r="D7697" s="12" t="s">
        <v>7061</v>
      </c>
      <c r="E7697" s="12" t="s">
        <v>7062</v>
      </c>
      <c r="F7697" s="3"/>
      <c r="G7697" s="3"/>
      <c r="H7697" t="b">
        <v>1</v>
      </c>
      <c r="I7697" s="3">
        <v>44620.570949074077</v>
      </c>
      <c r="J7697" t="b">
        <v>0</v>
      </c>
      <c r="K7697" s="3"/>
      <c r="L7697" s="3"/>
      <c r="M7697">
        <v>442095355114</v>
      </c>
      <c r="N7697">
        <v>3</v>
      </c>
      <c r="O7697" s="12" t="str">
        <f>(RIGHT(CursosBS_2[[#This Row],[Code]],12))</f>
        <v>202241-59791</v>
      </c>
    </row>
    <row r="7698" spans="1:15" x14ac:dyDescent="0.25">
      <c r="A7698">
        <v>32714</v>
      </c>
      <c r="B7698" s="12" t="s">
        <v>56</v>
      </c>
      <c r="C7698" s="12" t="s">
        <v>52</v>
      </c>
      <c r="D7698" s="12" t="s">
        <v>7059</v>
      </c>
      <c r="E7698" s="12" t="s">
        <v>7060</v>
      </c>
      <c r="F7698" s="3"/>
      <c r="G7698" s="3"/>
      <c r="H7698" t="b">
        <v>1</v>
      </c>
      <c r="I7698" s="3">
        <v>44620.559791666667</v>
      </c>
      <c r="J7698" t="b">
        <v>0</v>
      </c>
      <c r="K7698" s="3"/>
      <c r="L7698" s="3"/>
      <c r="M7698">
        <v>442095355113</v>
      </c>
      <c r="N7698">
        <v>3</v>
      </c>
      <c r="O7698" s="12" t="str">
        <f>(RIGHT(CursosBS_2[[#This Row],[Code]],12))</f>
        <v>202241-58501</v>
      </c>
    </row>
    <row r="7699" spans="1:15" x14ac:dyDescent="0.25">
      <c r="A7699">
        <v>32711</v>
      </c>
      <c r="B7699" s="12" t="s">
        <v>56</v>
      </c>
      <c r="C7699" s="12" t="s">
        <v>52</v>
      </c>
      <c r="D7699" s="12" t="s">
        <v>7057</v>
      </c>
      <c r="E7699" s="12" t="s">
        <v>7058</v>
      </c>
      <c r="F7699" s="3"/>
      <c r="G7699" s="3"/>
      <c r="H7699" t="b">
        <v>1</v>
      </c>
      <c r="I7699" s="3">
        <v>44620.548055555555</v>
      </c>
      <c r="J7699" t="b">
        <v>0</v>
      </c>
      <c r="K7699" s="3"/>
      <c r="L7699" s="3"/>
      <c r="M7699">
        <v>442095355112</v>
      </c>
      <c r="N7699">
        <v>3</v>
      </c>
      <c r="O7699" s="12" t="str">
        <f>(RIGHT(CursosBS_2[[#This Row],[Code]],12))</f>
        <v>202241-53167</v>
      </c>
    </row>
    <row r="7700" spans="1:15" x14ac:dyDescent="0.25">
      <c r="A7700">
        <v>32704</v>
      </c>
      <c r="B7700" s="12" t="s">
        <v>56</v>
      </c>
      <c r="C7700" s="12" t="s">
        <v>52</v>
      </c>
      <c r="D7700" s="12" t="s">
        <v>7055</v>
      </c>
      <c r="E7700" s="12" t="s">
        <v>7056</v>
      </c>
      <c r="F7700" s="3"/>
      <c r="G7700" s="3"/>
      <c r="H7700" t="b">
        <v>1</v>
      </c>
      <c r="I7700" s="3">
        <v>44620.52853009259</v>
      </c>
      <c r="J7700" t="b">
        <v>0</v>
      </c>
      <c r="K7700" s="3"/>
      <c r="L7700" s="3"/>
      <c r="M7700">
        <v>442095355111</v>
      </c>
      <c r="N7700">
        <v>3</v>
      </c>
      <c r="O7700" s="12" t="str">
        <f>(RIGHT(CursosBS_2[[#This Row],[Code]],12))</f>
        <v>202241-57348</v>
      </c>
    </row>
    <row r="7701" spans="1:15" x14ac:dyDescent="0.25">
      <c r="A7701">
        <v>32648</v>
      </c>
      <c r="B7701" s="12" t="s">
        <v>56</v>
      </c>
      <c r="C7701" s="12" t="s">
        <v>52</v>
      </c>
      <c r="D7701" s="12" t="s">
        <v>7053</v>
      </c>
      <c r="E7701" s="12" t="s">
        <v>7054</v>
      </c>
      <c r="F7701" s="3"/>
      <c r="G7701" s="3"/>
      <c r="H7701" t="b">
        <v>1</v>
      </c>
      <c r="I7701" s="3">
        <v>44617.981770833336</v>
      </c>
      <c r="J7701" t="b">
        <v>0</v>
      </c>
      <c r="K7701" s="3"/>
      <c r="L7701" s="3"/>
      <c r="M7701">
        <v>442095355110</v>
      </c>
      <c r="N7701">
        <v>3</v>
      </c>
      <c r="O7701" s="12" t="str">
        <f>(RIGHT(CursosBS_2[[#This Row],[Code]],12))</f>
        <v>202241-55958</v>
      </c>
    </row>
    <row r="7702" spans="1:15" x14ac:dyDescent="0.25">
      <c r="A7702">
        <v>32640</v>
      </c>
      <c r="B7702" s="12" t="s">
        <v>56</v>
      </c>
      <c r="C7702" s="12" t="s">
        <v>52</v>
      </c>
      <c r="D7702" s="12" t="s">
        <v>7051</v>
      </c>
      <c r="E7702" s="12" t="s">
        <v>7052</v>
      </c>
      <c r="F7702" s="3"/>
      <c r="G7702" s="3"/>
      <c r="H7702" t="b">
        <v>1</v>
      </c>
      <c r="I7702" s="3">
        <v>44617.97146990741</v>
      </c>
      <c r="J7702" t="b">
        <v>0</v>
      </c>
      <c r="K7702" s="3"/>
      <c r="L7702" s="3"/>
      <c r="M7702">
        <v>442095355109</v>
      </c>
      <c r="N7702">
        <v>3</v>
      </c>
      <c r="O7702" s="12" t="str">
        <f>(RIGHT(CursosBS_2[[#This Row],[Code]],12))</f>
        <v>202241-56588</v>
      </c>
    </row>
    <row r="7703" spans="1:15" x14ac:dyDescent="0.25">
      <c r="A7703">
        <v>32634</v>
      </c>
      <c r="B7703" s="12" t="s">
        <v>56</v>
      </c>
      <c r="C7703" s="12" t="s">
        <v>52</v>
      </c>
      <c r="D7703" s="12" t="s">
        <v>7049</v>
      </c>
      <c r="E7703" s="12" t="s">
        <v>7050</v>
      </c>
      <c r="F7703" s="3"/>
      <c r="G7703" s="3"/>
      <c r="H7703" t="b">
        <v>1</v>
      </c>
      <c r="I7703" s="3">
        <v>44617.804328703707</v>
      </c>
      <c r="J7703" t="b">
        <v>0</v>
      </c>
      <c r="K7703" s="3"/>
      <c r="L7703" s="3"/>
      <c r="M7703">
        <v>442095355108</v>
      </c>
      <c r="N7703">
        <v>3</v>
      </c>
      <c r="O7703" s="12" t="str">
        <f>(RIGHT(CursosBS_2[[#This Row],[Code]],12))</f>
        <v>202241-59966</v>
      </c>
    </row>
    <row r="7704" spans="1:15" x14ac:dyDescent="0.25">
      <c r="A7704">
        <v>32633</v>
      </c>
      <c r="B7704" s="12" t="s">
        <v>56</v>
      </c>
      <c r="C7704" s="12" t="s">
        <v>52</v>
      </c>
      <c r="D7704" s="12" t="s">
        <v>7047</v>
      </c>
      <c r="E7704" s="12" t="s">
        <v>7048</v>
      </c>
      <c r="F7704" s="3"/>
      <c r="G7704" s="3"/>
      <c r="H7704" t="b">
        <v>1</v>
      </c>
      <c r="I7704" s="3">
        <v>44617.788194444445</v>
      </c>
      <c r="J7704" t="b">
        <v>0</v>
      </c>
      <c r="K7704" s="3"/>
      <c r="L7704" s="3"/>
      <c r="M7704">
        <v>442095355107</v>
      </c>
      <c r="N7704">
        <v>3</v>
      </c>
      <c r="O7704" s="12" t="str">
        <f>(RIGHT(CursosBS_2[[#This Row],[Code]],12))</f>
        <v>202241-60550</v>
      </c>
    </row>
    <row r="7705" spans="1:15" x14ac:dyDescent="0.25">
      <c r="A7705">
        <v>32621</v>
      </c>
      <c r="B7705" s="12" t="s">
        <v>56</v>
      </c>
      <c r="C7705" s="12" t="s">
        <v>52</v>
      </c>
      <c r="D7705" s="12" t="s">
        <v>10512</v>
      </c>
      <c r="E7705" s="12" t="s">
        <v>10513</v>
      </c>
      <c r="F7705" s="3"/>
      <c r="G7705" s="3"/>
      <c r="H7705" t="b">
        <v>1</v>
      </c>
      <c r="I7705" s="3">
        <v>44617.699629629627</v>
      </c>
      <c r="J7705" t="b">
        <v>0</v>
      </c>
      <c r="K7705" s="3"/>
      <c r="L7705" s="3">
        <v>45617.702210648145</v>
      </c>
      <c r="M7705">
        <v>442086748741</v>
      </c>
      <c r="N7705">
        <v>3</v>
      </c>
      <c r="O7705" s="12" t="str">
        <f>(RIGHT(CursosBS_2[[#This Row],[Code]],12))</f>
        <v>ba3Secciones</v>
      </c>
    </row>
    <row r="7706" spans="1:15" x14ac:dyDescent="0.25">
      <c r="A7706">
        <v>32620</v>
      </c>
      <c r="B7706" s="12" t="s">
        <v>56</v>
      </c>
      <c r="C7706" s="12" t="s">
        <v>52</v>
      </c>
      <c r="D7706" s="12" t="s">
        <v>7045</v>
      </c>
      <c r="E7706" s="12" t="s">
        <v>10511</v>
      </c>
      <c r="F7706" s="3"/>
      <c r="G7706" s="3"/>
      <c r="H7706" t="b">
        <v>1</v>
      </c>
      <c r="I7706" s="3">
        <v>44617.696782407409</v>
      </c>
      <c r="J7706" t="b">
        <v>0</v>
      </c>
      <c r="K7706" s="3"/>
      <c r="L7706" s="3">
        <v>45617.606886574074</v>
      </c>
      <c r="M7706">
        <v>442086733879</v>
      </c>
      <c r="N7706">
        <v>3</v>
      </c>
      <c r="O7706" s="12" t="str">
        <f>(RIGHT(CursosBS_2[[#This Row],[Code]],12))</f>
        <v>SeccionesXXX</v>
      </c>
    </row>
    <row r="7707" spans="1:15" x14ac:dyDescent="0.25">
      <c r="A7707">
        <v>32619</v>
      </c>
      <c r="B7707" s="12" t="s">
        <v>56</v>
      </c>
      <c r="C7707" s="12" t="s">
        <v>52</v>
      </c>
      <c r="D7707" s="12" t="s">
        <v>7045</v>
      </c>
      <c r="E7707" s="12" t="s">
        <v>7046</v>
      </c>
      <c r="F7707" s="3"/>
      <c r="G7707" s="3"/>
      <c r="H7707" t="b">
        <v>1</v>
      </c>
      <c r="I7707" s="3">
        <v>44617.694594907407</v>
      </c>
      <c r="J7707" t="b">
        <v>0</v>
      </c>
      <c r="K7707" s="3"/>
      <c r="L7707" s="3">
        <v>45617.606886574074</v>
      </c>
      <c r="M7707">
        <v>442086733878</v>
      </c>
      <c r="N7707">
        <v>3</v>
      </c>
      <c r="O7707" s="12" t="str">
        <f>(RIGHT(CursosBS_2[[#This Row],[Code]],12))</f>
        <v>ba2Secciones</v>
      </c>
    </row>
    <row r="7708" spans="1:15" x14ac:dyDescent="0.25">
      <c r="A7708">
        <v>32618</v>
      </c>
      <c r="B7708" s="12" t="s">
        <v>9578</v>
      </c>
      <c r="C7708" s="12" t="s">
        <v>52</v>
      </c>
      <c r="D7708" s="12" t="s">
        <v>7043</v>
      </c>
      <c r="E7708" s="12" t="s">
        <v>7044</v>
      </c>
      <c r="F7708" s="3"/>
      <c r="G7708" s="3"/>
      <c r="H7708" t="b">
        <v>1</v>
      </c>
      <c r="I7708" s="3">
        <v>44617.677928240744</v>
      </c>
      <c r="J7708" t="b">
        <v>0</v>
      </c>
      <c r="K7708" s="3"/>
      <c r="L7708" s="3"/>
      <c r="M7708">
        <v>441843853125</v>
      </c>
      <c r="N7708">
        <v>3</v>
      </c>
      <c r="O7708" s="12" t="str">
        <f>(RIGHT(CursosBS_2[[#This Row],[Code]],12))</f>
        <v>lerSecciones</v>
      </c>
    </row>
    <row r="7709" spans="1:15" x14ac:dyDescent="0.25">
      <c r="A7709">
        <v>32617</v>
      </c>
      <c r="B7709" s="12" t="s">
        <v>56</v>
      </c>
      <c r="C7709" s="12" t="s">
        <v>52</v>
      </c>
      <c r="D7709" s="12" t="s">
        <v>7041</v>
      </c>
      <c r="E7709" s="12" t="s">
        <v>7042</v>
      </c>
      <c r="F7709" s="3"/>
      <c r="G7709" s="3"/>
      <c r="H7709" t="b">
        <v>1</v>
      </c>
      <c r="I7709" s="3">
        <v>44617.663773148146</v>
      </c>
      <c r="J7709" t="b">
        <v>0</v>
      </c>
      <c r="K7709" s="3"/>
      <c r="L7709" s="3"/>
      <c r="M7709">
        <v>442095355106</v>
      </c>
      <c r="N7709">
        <v>3</v>
      </c>
      <c r="O7709" s="12" t="str">
        <f>(RIGHT(CursosBS_2[[#This Row],[Code]],12))</f>
        <v>202241_60678</v>
      </c>
    </row>
    <row r="7710" spans="1:15" x14ac:dyDescent="0.25">
      <c r="A7710">
        <v>32611</v>
      </c>
      <c r="B7710" s="12" t="s">
        <v>56</v>
      </c>
      <c r="C7710" s="12" t="s">
        <v>52</v>
      </c>
      <c r="D7710" s="12" t="s">
        <v>7039</v>
      </c>
      <c r="E7710" s="12" t="s">
        <v>7040</v>
      </c>
      <c r="F7710" s="3"/>
      <c r="G7710" s="3"/>
      <c r="H7710" t="b">
        <v>1</v>
      </c>
      <c r="I7710" s="3">
        <v>44617.00922453704</v>
      </c>
      <c r="J7710" t="b">
        <v>0</v>
      </c>
      <c r="K7710" s="3"/>
      <c r="L7710" s="3"/>
      <c r="M7710">
        <v>442095355105</v>
      </c>
      <c r="N7710">
        <v>3</v>
      </c>
      <c r="O7710" s="12" t="str">
        <f>(RIGHT(CursosBS_2[[#This Row],[Code]],12))</f>
        <v>202241-57920</v>
      </c>
    </row>
    <row r="7711" spans="1:15" x14ac:dyDescent="0.25">
      <c r="A7711">
        <v>32610</v>
      </c>
      <c r="B7711" s="12" t="s">
        <v>56</v>
      </c>
      <c r="C7711" s="12" t="s">
        <v>52</v>
      </c>
      <c r="D7711" s="12" t="s">
        <v>7037</v>
      </c>
      <c r="E7711" s="12" t="s">
        <v>7038</v>
      </c>
      <c r="F7711" s="3"/>
      <c r="G7711" s="3"/>
      <c r="H7711" t="b">
        <v>1</v>
      </c>
      <c r="I7711" s="3">
        <v>44617.001145833332</v>
      </c>
      <c r="J7711" t="b">
        <v>0</v>
      </c>
      <c r="K7711" s="3"/>
      <c r="L7711" s="3"/>
      <c r="M7711">
        <v>442095355104</v>
      </c>
      <c r="N7711">
        <v>3</v>
      </c>
      <c r="O7711" s="12" t="str">
        <f>(RIGHT(CursosBS_2[[#This Row],[Code]],12))</f>
        <v>202241-59755</v>
      </c>
    </row>
    <row r="7712" spans="1:15" x14ac:dyDescent="0.25">
      <c r="A7712">
        <v>32609</v>
      </c>
      <c r="B7712" s="12" t="s">
        <v>56</v>
      </c>
      <c r="C7712" s="12" t="s">
        <v>52</v>
      </c>
      <c r="D7712" s="12" t="s">
        <v>7035</v>
      </c>
      <c r="E7712" s="12" t="s">
        <v>7036</v>
      </c>
      <c r="F7712" s="3"/>
      <c r="G7712" s="3"/>
      <c r="H7712" t="b">
        <v>1</v>
      </c>
      <c r="I7712" s="3">
        <v>44616.989606481482</v>
      </c>
      <c r="J7712" t="b">
        <v>0</v>
      </c>
      <c r="K7712" s="3"/>
      <c r="L7712" s="3"/>
      <c r="M7712">
        <v>442095355103</v>
      </c>
      <c r="N7712">
        <v>3</v>
      </c>
      <c r="O7712" s="12" t="str">
        <f>(RIGHT(CursosBS_2[[#This Row],[Code]],12))</f>
        <v>202241-59797</v>
      </c>
    </row>
    <row r="7713" spans="1:15" x14ac:dyDescent="0.25">
      <c r="A7713">
        <v>32608</v>
      </c>
      <c r="B7713" s="12" t="s">
        <v>56</v>
      </c>
      <c r="C7713" s="12" t="s">
        <v>52</v>
      </c>
      <c r="D7713" s="12" t="s">
        <v>7033</v>
      </c>
      <c r="E7713" s="12" t="s">
        <v>7034</v>
      </c>
      <c r="F7713" s="3"/>
      <c r="G7713" s="3"/>
      <c r="H7713" t="b">
        <v>1</v>
      </c>
      <c r="I7713" s="3">
        <v>44616.971932870372</v>
      </c>
      <c r="J7713" t="b">
        <v>0</v>
      </c>
      <c r="K7713" s="3"/>
      <c r="L7713" s="3"/>
      <c r="M7713">
        <v>442095355102</v>
      </c>
      <c r="N7713">
        <v>3</v>
      </c>
      <c r="O7713" s="12" t="str">
        <f>(RIGHT(CursosBS_2[[#This Row],[Code]],12))</f>
        <v>202241_60587</v>
      </c>
    </row>
    <row r="7714" spans="1:15" x14ac:dyDescent="0.25">
      <c r="A7714">
        <v>32607</v>
      </c>
      <c r="B7714" s="12" t="s">
        <v>56</v>
      </c>
      <c r="C7714" s="12" t="s">
        <v>52</v>
      </c>
      <c r="D7714" s="12" t="s">
        <v>7031</v>
      </c>
      <c r="E7714" s="12" t="s">
        <v>7032</v>
      </c>
      <c r="F7714" s="3"/>
      <c r="G7714" s="3"/>
      <c r="H7714" t="b">
        <v>1</v>
      </c>
      <c r="I7714" s="3">
        <v>44616.966400462959</v>
      </c>
      <c r="J7714" t="b">
        <v>0</v>
      </c>
      <c r="K7714" s="3"/>
      <c r="L7714" s="3"/>
      <c r="M7714">
        <v>442095355101</v>
      </c>
      <c r="N7714">
        <v>3</v>
      </c>
      <c r="O7714" s="12" t="str">
        <f>(RIGHT(CursosBS_2[[#This Row],[Code]],12))</f>
        <v>202241_60586</v>
      </c>
    </row>
    <row r="7715" spans="1:15" x14ac:dyDescent="0.25">
      <c r="A7715">
        <v>32597</v>
      </c>
      <c r="B7715" s="12" t="s">
        <v>9578</v>
      </c>
      <c r="C7715" s="12" t="s">
        <v>52</v>
      </c>
      <c r="D7715" s="12" t="s">
        <v>7030</v>
      </c>
      <c r="E7715" s="12" t="s">
        <v>11285</v>
      </c>
      <c r="F7715" s="3"/>
      <c r="G7715" s="3"/>
      <c r="H7715" t="b">
        <v>1</v>
      </c>
      <c r="I7715" s="3">
        <v>44616.547650462962</v>
      </c>
      <c r="J7715" t="b">
        <v>0</v>
      </c>
      <c r="K7715" s="3"/>
      <c r="L7715" s="3"/>
      <c r="M7715">
        <v>441916134462</v>
      </c>
      <c r="N7715">
        <v>3</v>
      </c>
      <c r="O7715" s="12" t="str">
        <f>(RIGHT(CursosBS_2[[#This Row],[Code]],12))</f>
        <v>specia_2023_</v>
      </c>
    </row>
    <row r="7716" spans="1:15" x14ac:dyDescent="0.25">
      <c r="A7716">
        <v>32596</v>
      </c>
      <c r="B7716" s="12" t="s">
        <v>56</v>
      </c>
      <c r="C7716" s="12" t="s">
        <v>52</v>
      </c>
      <c r="D7716" s="12" t="s">
        <v>19206</v>
      </c>
      <c r="E7716" s="12" t="s">
        <v>14137</v>
      </c>
      <c r="F7716" s="3"/>
      <c r="G7716" s="3"/>
      <c r="H7716" t="b">
        <v>1</v>
      </c>
      <c r="I7716" s="3">
        <v>44616.53502314815</v>
      </c>
      <c r="J7716" t="b">
        <v>0</v>
      </c>
      <c r="K7716" s="3"/>
      <c r="L7716" s="3"/>
      <c r="M7716">
        <v>442095049121</v>
      </c>
      <c r="N7716">
        <v>3</v>
      </c>
      <c r="O7716" s="12" t="str">
        <f>(RIGHT(CursosBS_2[[#This Row],[Code]],12))</f>
        <v>025-MaestroC</v>
      </c>
    </row>
    <row r="7717" spans="1:15" x14ac:dyDescent="0.25">
      <c r="A7717">
        <v>32585</v>
      </c>
      <c r="B7717" s="12" t="s">
        <v>56</v>
      </c>
      <c r="C7717" s="12" t="s">
        <v>52</v>
      </c>
      <c r="D7717" s="12" t="s">
        <v>7028</v>
      </c>
      <c r="E7717" s="12" t="s">
        <v>7029</v>
      </c>
      <c r="F7717" s="3"/>
      <c r="G7717" s="3"/>
      <c r="H7717" t="b">
        <v>1</v>
      </c>
      <c r="I7717" s="3">
        <v>44615.614988425928</v>
      </c>
      <c r="J7717" t="b">
        <v>0</v>
      </c>
      <c r="K7717" s="3"/>
      <c r="L7717" s="3"/>
      <c r="M7717">
        <v>442095355100</v>
      </c>
      <c r="N7717">
        <v>3</v>
      </c>
      <c r="O7717" s="12" t="str">
        <f>(RIGHT(CursosBS_2[[#This Row],[Code]],12))</f>
        <v>202241_57771</v>
      </c>
    </row>
    <row r="7718" spans="1:15" x14ac:dyDescent="0.25">
      <c r="A7718">
        <v>32570</v>
      </c>
      <c r="B7718" s="12" t="s">
        <v>56</v>
      </c>
      <c r="C7718" s="12" t="s">
        <v>52</v>
      </c>
      <c r="D7718" s="12" t="s">
        <v>7026</v>
      </c>
      <c r="E7718" s="12" t="s">
        <v>7027</v>
      </c>
      <c r="F7718" s="3"/>
      <c r="G7718" s="3"/>
      <c r="H7718" t="b">
        <v>0</v>
      </c>
      <c r="I7718" s="3">
        <v>44613.713854166665</v>
      </c>
      <c r="J7718" t="b">
        <v>0</v>
      </c>
      <c r="K7718" s="3"/>
      <c r="L7718" s="3"/>
      <c r="M7718">
        <v>442095347524</v>
      </c>
      <c r="N7718">
        <v>3</v>
      </c>
      <c r="O7718" s="12" t="str">
        <f>(RIGHT(CursosBS_2[[#This Row],[Code]],12))</f>
        <v>202250_51002</v>
      </c>
    </row>
    <row r="7719" spans="1:15" x14ac:dyDescent="0.25">
      <c r="A7719">
        <v>32565</v>
      </c>
      <c r="B7719" s="12" t="s">
        <v>56</v>
      </c>
      <c r="C7719" s="12" t="s">
        <v>52</v>
      </c>
      <c r="D7719" s="12" t="s">
        <v>7024</v>
      </c>
      <c r="E7719" s="12" t="s">
        <v>7025</v>
      </c>
      <c r="F7719" s="3"/>
      <c r="G7719" s="3"/>
      <c r="H7719" t="b">
        <v>1</v>
      </c>
      <c r="I7719" s="3">
        <v>44613.533530092594</v>
      </c>
      <c r="J7719" t="b">
        <v>0</v>
      </c>
      <c r="K7719" s="3"/>
      <c r="L7719" s="3"/>
      <c r="M7719">
        <v>442095355099</v>
      </c>
      <c r="N7719">
        <v>3</v>
      </c>
      <c r="O7719" s="12" t="str">
        <f>(RIGHT(CursosBS_2[[#This Row],[Code]],12))</f>
        <v>ceUniv-50833</v>
      </c>
    </row>
    <row r="7720" spans="1:15" x14ac:dyDescent="0.25">
      <c r="A7720">
        <v>32564</v>
      </c>
      <c r="B7720" s="12" t="s">
        <v>56</v>
      </c>
      <c r="C7720" s="12" t="s">
        <v>52</v>
      </c>
      <c r="D7720" s="12" t="s">
        <v>7022</v>
      </c>
      <c r="E7720" s="12" t="s">
        <v>7023</v>
      </c>
      <c r="F7720" s="3"/>
      <c r="G7720" s="3"/>
      <c r="H7720" t="b">
        <v>1</v>
      </c>
      <c r="I7720" s="3">
        <v>44613.521666666667</v>
      </c>
      <c r="J7720" t="b">
        <v>0</v>
      </c>
      <c r="K7720" s="3"/>
      <c r="L7720" s="3"/>
      <c r="M7720">
        <v>442095355098</v>
      </c>
      <c r="N7720">
        <v>3</v>
      </c>
      <c r="O7720" s="12" t="str">
        <f>(RIGHT(CursosBS_2[[#This Row],[Code]],12))</f>
        <v>202241_56704</v>
      </c>
    </row>
    <row r="7721" spans="1:15" x14ac:dyDescent="0.25">
      <c r="A7721">
        <v>32563</v>
      </c>
      <c r="B7721" s="12" t="s">
        <v>56</v>
      </c>
      <c r="C7721" s="12" t="s">
        <v>52</v>
      </c>
      <c r="D7721" s="12" t="s">
        <v>7020</v>
      </c>
      <c r="E7721" s="12" t="s">
        <v>7021</v>
      </c>
      <c r="F7721" s="3"/>
      <c r="G7721" s="3"/>
      <c r="H7721" t="b">
        <v>1</v>
      </c>
      <c r="I7721" s="3">
        <v>44613.520092592589</v>
      </c>
      <c r="J7721" t="b">
        <v>0</v>
      </c>
      <c r="K7721" s="3"/>
      <c r="L7721" s="3"/>
      <c r="M7721">
        <v>442095355097</v>
      </c>
      <c r="N7721">
        <v>3</v>
      </c>
      <c r="O7721" s="12" t="str">
        <f>(RIGHT(CursosBS_2[[#This Row],[Code]],12))</f>
        <v>202241_60164</v>
      </c>
    </row>
    <row r="7722" spans="1:15" x14ac:dyDescent="0.25">
      <c r="A7722">
        <v>32562</v>
      </c>
      <c r="B7722" s="12" t="s">
        <v>56</v>
      </c>
      <c r="C7722" s="12" t="s">
        <v>52</v>
      </c>
      <c r="D7722" s="12" t="s">
        <v>7018</v>
      </c>
      <c r="E7722" s="12" t="s">
        <v>7019</v>
      </c>
      <c r="F7722" s="3"/>
      <c r="G7722" s="3"/>
      <c r="H7722" t="b">
        <v>1</v>
      </c>
      <c r="I7722" s="3">
        <v>44613.517199074071</v>
      </c>
      <c r="J7722" t="b">
        <v>0</v>
      </c>
      <c r="K7722" s="3"/>
      <c r="L7722" s="3"/>
      <c r="M7722">
        <v>442095355096</v>
      </c>
      <c r="N7722">
        <v>3</v>
      </c>
      <c r="O7722" s="12" t="str">
        <f>(RIGHT(CursosBS_2[[#This Row],[Code]],12))</f>
        <v>202241_54969</v>
      </c>
    </row>
    <row r="7723" spans="1:15" x14ac:dyDescent="0.25">
      <c r="A7723">
        <v>32557</v>
      </c>
      <c r="B7723" s="12" t="s">
        <v>56</v>
      </c>
      <c r="C7723" s="12" t="s">
        <v>52</v>
      </c>
      <c r="D7723" s="12" t="s">
        <v>7016</v>
      </c>
      <c r="E7723" s="12" t="s">
        <v>7017</v>
      </c>
      <c r="F7723" s="3"/>
      <c r="G7723" s="3"/>
      <c r="H7723" t="b">
        <v>1</v>
      </c>
      <c r="I7723" s="3">
        <v>44613.51357638889</v>
      </c>
      <c r="J7723" t="b">
        <v>0</v>
      </c>
      <c r="K7723" s="3"/>
      <c r="L7723" s="3"/>
      <c r="M7723">
        <v>442095355095</v>
      </c>
      <c r="N7723">
        <v>3</v>
      </c>
      <c r="O7723" s="12" t="str">
        <f>(RIGHT(CursosBS_2[[#This Row],[Code]],12))</f>
        <v>202241_59621</v>
      </c>
    </row>
    <row r="7724" spans="1:15" x14ac:dyDescent="0.25">
      <c r="A7724">
        <v>32540</v>
      </c>
      <c r="B7724" s="12" t="s">
        <v>9578</v>
      </c>
      <c r="C7724" s="12" t="s">
        <v>52</v>
      </c>
      <c r="D7724" s="12" t="s">
        <v>14845</v>
      </c>
      <c r="E7724" s="12" t="s">
        <v>14136</v>
      </c>
      <c r="F7724" s="3"/>
      <c r="G7724" s="3"/>
      <c r="H7724" t="b">
        <v>1</v>
      </c>
      <c r="I7724" s="3">
        <v>44609.865914351853</v>
      </c>
      <c r="J7724" t="b">
        <v>0</v>
      </c>
      <c r="K7724" s="3"/>
      <c r="L7724" s="3"/>
      <c r="M7724">
        <v>442033521561</v>
      </c>
      <c r="N7724">
        <v>3</v>
      </c>
      <c r="O7724" s="12" t="str">
        <f>(RIGHT(CursosBS_2[[#This Row],[Code]],12))</f>
        <v>008-MaestroC</v>
      </c>
    </row>
    <row r="7725" spans="1:15" x14ac:dyDescent="0.25">
      <c r="A7725">
        <v>32499</v>
      </c>
      <c r="B7725" s="12" t="s">
        <v>9578</v>
      </c>
      <c r="C7725" s="12" t="s">
        <v>52</v>
      </c>
      <c r="D7725" s="12" t="s">
        <v>16555</v>
      </c>
      <c r="E7725" s="12" t="s">
        <v>13170</v>
      </c>
      <c r="F7725" s="3"/>
      <c r="G7725" s="3"/>
      <c r="H7725" t="b">
        <v>1</v>
      </c>
      <c r="I7725" s="3">
        <v>44609.743680555555</v>
      </c>
      <c r="J7725" t="b">
        <v>0</v>
      </c>
      <c r="K7725" s="3"/>
      <c r="L7725" s="3"/>
      <c r="M7725">
        <v>442061009203</v>
      </c>
      <c r="N7725">
        <v>3</v>
      </c>
      <c r="O7725" s="12" t="str">
        <f>(RIGHT(CursosBS_2[[#This Row],[Code]],12))</f>
        <v>141-MaestroC</v>
      </c>
    </row>
    <row r="7726" spans="1:15" x14ac:dyDescent="0.25">
      <c r="A7726">
        <v>32463</v>
      </c>
      <c r="B7726" s="12" t="s">
        <v>56</v>
      </c>
      <c r="C7726" s="12" t="s">
        <v>52</v>
      </c>
      <c r="D7726" s="12" t="s">
        <v>19204</v>
      </c>
      <c r="E7726" s="12" t="s">
        <v>19205</v>
      </c>
      <c r="F7726" s="3"/>
      <c r="G7726" s="3"/>
      <c r="H7726" t="b">
        <v>1</v>
      </c>
      <c r="I7726" s="3">
        <v>44607.851111111115</v>
      </c>
      <c r="J7726" t="b">
        <v>0</v>
      </c>
      <c r="K7726" s="3"/>
      <c r="L7726" s="3"/>
      <c r="M7726">
        <v>442094405670</v>
      </c>
      <c r="N7726">
        <v>3</v>
      </c>
      <c r="O7726" s="12" t="str">
        <f>(RIGHT(CursosBS_2[[#This Row],[Code]],12))</f>
        <v>sis-MaestroC</v>
      </c>
    </row>
    <row r="7727" spans="1:15" x14ac:dyDescent="0.25">
      <c r="A7727">
        <v>32458</v>
      </c>
      <c r="B7727" s="12" t="s">
        <v>56</v>
      </c>
      <c r="C7727" s="12" t="s">
        <v>52</v>
      </c>
      <c r="D7727" s="12" t="s">
        <v>7014</v>
      </c>
      <c r="E7727" s="12" t="s">
        <v>7015</v>
      </c>
      <c r="F7727" s="3"/>
      <c r="G7727" s="3"/>
      <c r="H7727" t="b">
        <v>0</v>
      </c>
      <c r="I7727" s="3">
        <v>44607.597488425927</v>
      </c>
      <c r="J7727" t="b">
        <v>0</v>
      </c>
      <c r="K7727" s="3"/>
      <c r="L7727" s="3"/>
      <c r="M7727">
        <v>442095347523</v>
      </c>
      <c r="N7727">
        <v>3</v>
      </c>
      <c r="O7727" s="12" t="str">
        <f>(RIGHT(CursosBS_2[[#This Row],[Code]],12))</f>
        <v>202250_50872</v>
      </c>
    </row>
    <row r="7728" spans="1:15" x14ac:dyDescent="0.25">
      <c r="A7728">
        <v>32452</v>
      </c>
      <c r="B7728" s="12" t="s">
        <v>56</v>
      </c>
      <c r="C7728" s="12" t="s">
        <v>52</v>
      </c>
      <c r="D7728" s="12" t="s">
        <v>11283</v>
      </c>
      <c r="E7728" s="12" t="s">
        <v>11284</v>
      </c>
      <c r="F7728" s="3"/>
      <c r="G7728" s="3"/>
      <c r="H7728" t="b">
        <v>0</v>
      </c>
      <c r="I7728" s="3">
        <v>44606.907349537039</v>
      </c>
      <c r="J7728" t="b">
        <v>0</v>
      </c>
      <c r="K7728" s="3"/>
      <c r="L7728" s="3"/>
      <c r="M7728">
        <v>442095357513</v>
      </c>
      <c r="N7728">
        <v>3</v>
      </c>
      <c r="O7728" s="12" t="str">
        <f>(RIGHT(CursosBS_2[[#This Row],[Code]],12))</f>
        <v>024-MaestroB</v>
      </c>
    </row>
    <row r="7729" spans="1:15" x14ac:dyDescent="0.25">
      <c r="A7729">
        <v>32435</v>
      </c>
      <c r="B7729" s="12" t="s">
        <v>56</v>
      </c>
      <c r="C7729" s="12" t="s">
        <v>52</v>
      </c>
      <c r="D7729" s="12" t="s">
        <v>7012</v>
      </c>
      <c r="E7729" s="12" t="s">
        <v>7013</v>
      </c>
      <c r="F7729" s="3"/>
      <c r="G7729" s="3"/>
      <c r="H7729" t="b">
        <v>1</v>
      </c>
      <c r="I7729" s="3">
        <v>44606.872187499997</v>
      </c>
      <c r="J7729" t="b">
        <v>0</v>
      </c>
      <c r="K7729" s="3"/>
      <c r="L7729" s="3"/>
      <c r="M7729">
        <v>442095355094</v>
      </c>
      <c r="N7729">
        <v>3</v>
      </c>
      <c r="O7729" s="12" t="str">
        <f>(RIGHT(CursosBS_2[[#This Row],[Code]],12))</f>
        <v>202241_59742</v>
      </c>
    </row>
    <row r="7730" spans="1:15" x14ac:dyDescent="0.25">
      <c r="A7730">
        <v>32434</v>
      </c>
      <c r="B7730" s="12" t="s">
        <v>56</v>
      </c>
      <c r="C7730" s="12" t="s">
        <v>52</v>
      </c>
      <c r="D7730" s="12" t="s">
        <v>7010</v>
      </c>
      <c r="E7730" s="12" t="s">
        <v>7011</v>
      </c>
      <c r="F7730" s="3"/>
      <c r="G7730" s="3"/>
      <c r="H7730" t="b">
        <v>1</v>
      </c>
      <c r="I7730" s="3">
        <v>44606.87158564815</v>
      </c>
      <c r="J7730" t="b">
        <v>0</v>
      </c>
      <c r="K7730" s="3"/>
      <c r="L7730" s="3"/>
      <c r="M7730">
        <v>442095355093</v>
      </c>
      <c r="N7730">
        <v>3</v>
      </c>
      <c r="O7730" s="12" t="str">
        <f>(RIGHT(CursosBS_2[[#This Row],[Code]],12))</f>
        <v>202241_59741</v>
      </c>
    </row>
    <row r="7731" spans="1:15" x14ac:dyDescent="0.25">
      <c r="A7731">
        <v>32433</v>
      </c>
      <c r="B7731" s="12" t="s">
        <v>56</v>
      </c>
      <c r="C7731" s="12" t="s">
        <v>52</v>
      </c>
      <c r="D7731" s="12" t="s">
        <v>7008</v>
      </c>
      <c r="E7731" s="12" t="s">
        <v>7009</v>
      </c>
      <c r="F7731" s="3"/>
      <c r="G7731" s="3"/>
      <c r="H7731" t="b">
        <v>1</v>
      </c>
      <c r="I7731" s="3">
        <v>44606.870868055557</v>
      </c>
      <c r="J7731" t="b">
        <v>0</v>
      </c>
      <c r="K7731" s="3"/>
      <c r="L7731" s="3"/>
      <c r="M7731">
        <v>442095355092</v>
      </c>
      <c r="N7731">
        <v>3</v>
      </c>
      <c r="O7731" s="12" t="str">
        <f>(RIGHT(CursosBS_2[[#This Row],[Code]],12))</f>
        <v>202241_59740</v>
      </c>
    </row>
    <row r="7732" spans="1:15" x14ac:dyDescent="0.25">
      <c r="A7732">
        <v>32432</v>
      </c>
      <c r="B7732" s="12" t="s">
        <v>56</v>
      </c>
      <c r="C7732" s="12" t="s">
        <v>52</v>
      </c>
      <c r="D7732" s="12" t="s">
        <v>7006</v>
      </c>
      <c r="E7732" s="12" t="s">
        <v>7007</v>
      </c>
      <c r="F7732" s="3"/>
      <c r="G7732" s="3"/>
      <c r="H7732" t="b">
        <v>1</v>
      </c>
      <c r="I7732" s="3">
        <v>44606.870023148149</v>
      </c>
      <c r="J7732" t="b">
        <v>0</v>
      </c>
      <c r="K7732" s="3"/>
      <c r="L7732" s="3"/>
      <c r="M7732">
        <v>442095355091</v>
      </c>
      <c r="N7732">
        <v>3</v>
      </c>
      <c r="O7732" s="12" t="str">
        <f>(RIGHT(CursosBS_2[[#This Row],[Code]],12))</f>
        <v>_59739_59735</v>
      </c>
    </row>
    <row r="7733" spans="1:15" x14ac:dyDescent="0.25">
      <c r="A7733">
        <v>32431</v>
      </c>
      <c r="B7733" s="12" t="s">
        <v>56</v>
      </c>
      <c r="C7733" s="12" t="s">
        <v>52</v>
      </c>
      <c r="D7733" s="12" t="s">
        <v>7004</v>
      </c>
      <c r="E7733" s="12" t="s">
        <v>7005</v>
      </c>
      <c r="F7733" s="3"/>
      <c r="G7733" s="3"/>
      <c r="H7733" t="b">
        <v>1</v>
      </c>
      <c r="I7733" s="3">
        <v>44606.869421296295</v>
      </c>
      <c r="J7733" t="b">
        <v>0</v>
      </c>
      <c r="K7733" s="3"/>
      <c r="L7733" s="3"/>
      <c r="M7733">
        <v>442095355090</v>
      </c>
      <c r="N7733">
        <v>3</v>
      </c>
      <c r="O7733" s="12" t="str">
        <f>(RIGHT(CursosBS_2[[#This Row],[Code]],12))</f>
        <v>202241_59738</v>
      </c>
    </row>
    <row r="7734" spans="1:15" x14ac:dyDescent="0.25">
      <c r="A7734">
        <v>32430</v>
      </c>
      <c r="B7734" s="12" t="s">
        <v>56</v>
      </c>
      <c r="C7734" s="12" t="s">
        <v>52</v>
      </c>
      <c r="D7734" s="12" t="s">
        <v>7002</v>
      </c>
      <c r="E7734" s="12" t="s">
        <v>7003</v>
      </c>
      <c r="F7734" s="3"/>
      <c r="G7734" s="3"/>
      <c r="H7734" t="b">
        <v>1</v>
      </c>
      <c r="I7734" s="3">
        <v>44606.868738425925</v>
      </c>
      <c r="J7734" t="b">
        <v>0</v>
      </c>
      <c r="K7734" s="3"/>
      <c r="L7734" s="3"/>
      <c r="M7734">
        <v>442095355089</v>
      </c>
      <c r="N7734">
        <v>3</v>
      </c>
      <c r="O7734" s="12" t="str">
        <f>(RIGHT(CursosBS_2[[#This Row],[Code]],12))</f>
        <v>202241_59737</v>
      </c>
    </row>
    <row r="7735" spans="1:15" x14ac:dyDescent="0.25">
      <c r="A7735">
        <v>32429</v>
      </c>
      <c r="B7735" s="12" t="s">
        <v>56</v>
      </c>
      <c r="C7735" s="12" t="s">
        <v>52</v>
      </c>
      <c r="D7735" s="12" t="s">
        <v>7000</v>
      </c>
      <c r="E7735" s="12" t="s">
        <v>7001</v>
      </c>
      <c r="F7735" s="3"/>
      <c r="G7735" s="3"/>
      <c r="H7735" t="b">
        <v>1</v>
      </c>
      <c r="I7735" s="3">
        <v>44606.868159722224</v>
      </c>
      <c r="J7735" t="b">
        <v>0</v>
      </c>
      <c r="K7735" s="3"/>
      <c r="L7735" s="3"/>
      <c r="M7735">
        <v>442095355088</v>
      </c>
      <c r="N7735">
        <v>3</v>
      </c>
      <c r="O7735" s="12" t="str">
        <f>(RIGHT(CursosBS_2[[#This Row],[Code]],12))</f>
        <v>202241_59736</v>
      </c>
    </row>
    <row r="7736" spans="1:15" x14ac:dyDescent="0.25">
      <c r="A7736">
        <v>32428</v>
      </c>
      <c r="B7736" s="12" t="s">
        <v>9579</v>
      </c>
      <c r="C7736" s="12" t="s">
        <v>52</v>
      </c>
      <c r="D7736" s="12" t="s">
        <v>10509</v>
      </c>
      <c r="E7736" s="12" t="s">
        <v>10510</v>
      </c>
      <c r="F7736" s="3"/>
      <c r="G7736" s="3"/>
      <c r="H7736" t="b">
        <v>1</v>
      </c>
      <c r="I7736" s="3">
        <v>44606.867222222223</v>
      </c>
      <c r="J7736" t="b">
        <v>0</v>
      </c>
      <c r="K7736" s="3"/>
      <c r="L7736" s="3">
        <v>44609.873611111114</v>
      </c>
      <c r="M7736">
        <v>441843001577</v>
      </c>
      <c r="N7736">
        <v>3</v>
      </c>
      <c r="O7736" s="12" t="str">
        <f>(RIGHT(CursosBS_2[[#This Row],[Code]],12))</f>
        <v>202241_59735</v>
      </c>
    </row>
    <row r="7737" spans="1:15" x14ac:dyDescent="0.25">
      <c r="A7737">
        <v>32427</v>
      </c>
      <c r="B7737" s="12" t="s">
        <v>56</v>
      </c>
      <c r="C7737" s="12" t="s">
        <v>52</v>
      </c>
      <c r="D7737" s="12" t="s">
        <v>6998</v>
      </c>
      <c r="E7737" s="12" t="s">
        <v>6999</v>
      </c>
      <c r="F7737" s="3"/>
      <c r="G7737" s="3"/>
      <c r="H7737" t="b">
        <v>1</v>
      </c>
      <c r="I7737" s="3">
        <v>44606.866354166668</v>
      </c>
      <c r="J7737" t="b">
        <v>0</v>
      </c>
      <c r="K7737" s="3"/>
      <c r="L7737" s="3"/>
      <c r="M7737">
        <v>442095355087</v>
      </c>
      <c r="N7737">
        <v>3</v>
      </c>
      <c r="O7737" s="12" t="str">
        <f>(RIGHT(CursosBS_2[[#This Row],[Code]],12))</f>
        <v>202241_59734</v>
      </c>
    </row>
    <row r="7738" spans="1:15" x14ac:dyDescent="0.25">
      <c r="A7738">
        <v>32426</v>
      </c>
      <c r="B7738" s="12" t="s">
        <v>56</v>
      </c>
      <c r="C7738" s="12" t="s">
        <v>52</v>
      </c>
      <c r="D7738" s="12" t="s">
        <v>6996</v>
      </c>
      <c r="E7738" s="12" t="s">
        <v>6997</v>
      </c>
      <c r="F7738" s="3"/>
      <c r="G7738" s="3"/>
      <c r="H7738" t="b">
        <v>1</v>
      </c>
      <c r="I7738" s="3">
        <v>44606.86509259259</v>
      </c>
      <c r="J7738" t="b">
        <v>0</v>
      </c>
      <c r="K7738" s="3"/>
      <c r="L7738" s="3"/>
      <c r="M7738">
        <v>442095355086</v>
      </c>
      <c r="N7738">
        <v>3</v>
      </c>
      <c r="O7738" s="12" t="str">
        <f>(RIGHT(CursosBS_2[[#This Row],[Code]],12))</f>
        <v>202241_59733</v>
      </c>
    </row>
    <row r="7739" spans="1:15" x14ac:dyDescent="0.25">
      <c r="A7739">
        <v>32425</v>
      </c>
      <c r="B7739" s="12" t="s">
        <v>56</v>
      </c>
      <c r="C7739" s="12" t="s">
        <v>52</v>
      </c>
      <c r="D7739" s="12" t="s">
        <v>6994</v>
      </c>
      <c r="E7739" s="12" t="s">
        <v>6995</v>
      </c>
      <c r="F7739" s="3"/>
      <c r="G7739" s="3"/>
      <c r="H7739" t="b">
        <v>1</v>
      </c>
      <c r="I7739" s="3">
        <v>44606.864074074074</v>
      </c>
      <c r="J7739" t="b">
        <v>0</v>
      </c>
      <c r="K7739" s="3"/>
      <c r="L7739" s="3"/>
      <c r="M7739">
        <v>442095355085</v>
      </c>
      <c r="N7739">
        <v>3</v>
      </c>
      <c r="O7739" s="12" t="str">
        <f>(RIGHT(CursosBS_2[[#This Row],[Code]],12))</f>
        <v>202241_59732</v>
      </c>
    </row>
    <row r="7740" spans="1:15" x14ac:dyDescent="0.25">
      <c r="A7740">
        <v>32422</v>
      </c>
      <c r="B7740" s="12" t="s">
        <v>56</v>
      </c>
      <c r="C7740" s="12" t="s">
        <v>52</v>
      </c>
      <c r="D7740" s="12" t="s">
        <v>6992</v>
      </c>
      <c r="E7740" s="12" t="s">
        <v>6993</v>
      </c>
      <c r="F7740" s="3"/>
      <c r="G7740" s="3"/>
      <c r="H7740" t="b">
        <v>1</v>
      </c>
      <c r="I7740" s="3">
        <v>44606.785520833335</v>
      </c>
      <c r="J7740" t="b">
        <v>0</v>
      </c>
      <c r="K7740" s="3"/>
      <c r="L7740" s="3"/>
      <c r="M7740">
        <v>442095355084</v>
      </c>
      <c r="N7740">
        <v>3</v>
      </c>
      <c r="O7740" s="12" t="str">
        <f>(RIGHT(CursosBS_2[[#This Row],[Code]],12))</f>
        <v>202241_60591</v>
      </c>
    </row>
    <row r="7741" spans="1:15" x14ac:dyDescent="0.25">
      <c r="A7741">
        <v>32421</v>
      </c>
      <c r="B7741" s="12" t="s">
        <v>56</v>
      </c>
      <c r="C7741" s="12" t="s">
        <v>52</v>
      </c>
      <c r="D7741" s="12" t="s">
        <v>6990</v>
      </c>
      <c r="E7741" s="12" t="s">
        <v>6991</v>
      </c>
      <c r="F7741" s="3"/>
      <c r="G7741" s="3"/>
      <c r="H7741" t="b">
        <v>1</v>
      </c>
      <c r="I7741" s="3">
        <v>44606.784699074073</v>
      </c>
      <c r="J7741" t="b">
        <v>0</v>
      </c>
      <c r="K7741" s="3"/>
      <c r="L7741" s="3"/>
      <c r="M7741">
        <v>442095355083</v>
      </c>
      <c r="N7741">
        <v>3</v>
      </c>
      <c r="O7741" s="12" t="str">
        <f>(RIGHT(CursosBS_2[[#This Row],[Code]],12))</f>
        <v>202241_59751</v>
      </c>
    </row>
    <row r="7742" spans="1:15" x14ac:dyDescent="0.25">
      <c r="A7742">
        <v>32420</v>
      </c>
      <c r="B7742" s="12" t="s">
        <v>56</v>
      </c>
      <c r="C7742" s="12" t="s">
        <v>52</v>
      </c>
      <c r="D7742" s="12" t="s">
        <v>6988</v>
      </c>
      <c r="E7742" s="12" t="s">
        <v>6989</v>
      </c>
      <c r="F7742" s="3"/>
      <c r="G7742" s="3"/>
      <c r="H7742" t="b">
        <v>1</v>
      </c>
      <c r="I7742" s="3">
        <v>44606.783750000002</v>
      </c>
      <c r="J7742" t="b">
        <v>0</v>
      </c>
      <c r="K7742" s="3"/>
      <c r="L7742" s="3"/>
      <c r="M7742">
        <v>442095355082</v>
      </c>
      <c r="N7742">
        <v>3</v>
      </c>
      <c r="O7742" s="12" t="str">
        <f>(RIGHT(CursosBS_2[[#This Row],[Code]],12))</f>
        <v>202241_59750</v>
      </c>
    </row>
    <row r="7743" spans="1:15" x14ac:dyDescent="0.25">
      <c r="A7743">
        <v>32419</v>
      </c>
      <c r="B7743" s="12" t="s">
        <v>56</v>
      </c>
      <c r="C7743" s="12" t="s">
        <v>52</v>
      </c>
      <c r="D7743" s="12" t="s">
        <v>6986</v>
      </c>
      <c r="E7743" s="12" t="s">
        <v>6987</v>
      </c>
      <c r="F7743" s="3"/>
      <c r="G7743" s="3"/>
      <c r="H7743" t="b">
        <v>1</v>
      </c>
      <c r="I7743" s="3">
        <v>44606.783009259256</v>
      </c>
      <c r="J7743" t="b">
        <v>0</v>
      </c>
      <c r="K7743" s="3"/>
      <c r="L7743" s="3"/>
      <c r="M7743">
        <v>442095355081</v>
      </c>
      <c r="N7743">
        <v>3</v>
      </c>
      <c r="O7743" s="12" t="str">
        <f>(RIGHT(CursosBS_2[[#This Row],[Code]],12))</f>
        <v>202241_59749</v>
      </c>
    </row>
    <row r="7744" spans="1:15" x14ac:dyDescent="0.25">
      <c r="A7744">
        <v>32418</v>
      </c>
      <c r="B7744" s="12" t="s">
        <v>56</v>
      </c>
      <c r="C7744" s="12" t="s">
        <v>52</v>
      </c>
      <c r="D7744" s="12" t="s">
        <v>6984</v>
      </c>
      <c r="E7744" s="12" t="s">
        <v>6985</v>
      </c>
      <c r="F7744" s="3"/>
      <c r="G7744" s="3"/>
      <c r="H7744" t="b">
        <v>1</v>
      </c>
      <c r="I7744" s="3">
        <v>44606.782349537039</v>
      </c>
      <c r="J7744" t="b">
        <v>0</v>
      </c>
      <c r="K7744" s="3"/>
      <c r="L7744" s="3"/>
      <c r="M7744">
        <v>442095355080</v>
      </c>
      <c r="N7744">
        <v>3</v>
      </c>
      <c r="O7744" s="12" t="str">
        <f>(RIGHT(CursosBS_2[[#This Row],[Code]],12))</f>
        <v>202241_59748</v>
      </c>
    </row>
    <row r="7745" spans="1:15" x14ac:dyDescent="0.25">
      <c r="A7745">
        <v>32417</v>
      </c>
      <c r="B7745" s="12" t="s">
        <v>56</v>
      </c>
      <c r="C7745" s="12" t="s">
        <v>52</v>
      </c>
      <c r="D7745" s="12" t="s">
        <v>6982</v>
      </c>
      <c r="E7745" s="12" t="s">
        <v>6983</v>
      </c>
      <c r="F7745" s="3"/>
      <c r="G7745" s="3"/>
      <c r="H7745" t="b">
        <v>1</v>
      </c>
      <c r="I7745" s="3">
        <v>44606.781574074077</v>
      </c>
      <c r="J7745" t="b">
        <v>0</v>
      </c>
      <c r="K7745" s="3"/>
      <c r="L7745" s="3"/>
      <c r="M7745">
        <v>442095355079</v>
      </c>
      <c r="N7745">
        <v>3</v>
      </c>
      <c r="O7745" s="12" t="str">
        <f>(RIGHT(CursosBS_2[[#This Row],[Code]],12))</f>
        <v>202241_59747</v>
      </c>
    </row>
    <row r="7746" spans="1:15" x14ac:dyDescent="0.25">
      <c r="A7746">
        <v>32416</v>
      </c>
      <c r="B7746" s="12" t="s">
        <v>56</v>
      </c>
      <c r="C7746" s="12" t="s">
        <v>52</v>
      </c>
      <c r="D7746" s="12" t="s">
        <v>6980</v>
      </c>
      <c r="E7746" s="12" t="s">
        <v>6981</v>
      </c>
      <c r="F7746" s="3"/>
      <c r="G7746" s="3"/>
      <c r="H7746" t="b">
        <v>1</v>
      </c>
      <c r="I7746" s="3">
        <v>44606.780810185184</v>
      </c>
      <c r="J7746" t="b">
        <v>0</v>
      </c>
      <c r="K7746" s="3"/>
      <c r="L7746" s="3"/>
      <c r="M7746">
        <v>442095355078</v>
      </c>
      <c r="N7746">
        <v>3</v>
      </c>
      <c r="O7746" s="12" t="str">
        <f>(RIGHT(CursosBS_2[[#This Row],[Code]],12))</f>
        <v>202241_59746</v>
      </c>
    </row>
    <row r="7747" spans="1:15" x14ac:dyDescent="0.25">
      <c r="A7747">
        <v>32415</v>
      </c>
      <c r="B7747" s="12" t="s">
        <v>56</v>
      </c>
      <c r="C7747" s="12" t="s">
        <v>52</v>
      </c>
      <c r="D7747" s="12" t="s">
        <v>6978</v>
      </c>
      <c r="E7747" s="12" t="s">
        <v>6979</v>
      </c>
      <c r="F7747" s="3"/>
      <c r="G7747" s="3"/>
      <c r="H7747" t="b">
        <v>1</v>
      </c>
      <c r="I7747" s="3">
        <v>44606.780057870368</v>
      </c>
      <c r="J7747" t="b">
        <v>0</v>
      </c>
      <c r="K7747" s="3"/>
      <c r="L7747" s="3"/>
      <c r="M7747">
        <v>442095355077</v>
      </c>
      <c r="N7747">
        <v>3</v>
      </c>
      <c r="O7747" s="12" t="str">
        <f>(RIGHT(CursosBS_2[[#This Row],[Code]],12))</f>
        <v>202241_59745</v>
      </c>
    </row>
    <row r="7748" spans="1:15" x14ac:dyDescent="0.25">
      <c r="A7748">
        <v>32414</v>
      </c>
      <c r="B7748" s="12" t="s">
        <v>56</v>
      </c>
      <c r="C7748" s="12" t="s">
        <v>52</v>
      </c>
      <c r="D7748" s="12" t="s">
        <v>6976</v>
      </c>
      <c r="E7748" s="12" t="s">
        <v>6977</v>
      </c>
      <c r="F7748" s="3"/>
      <c r="G7748" s="3"/>
      <c r="H7748" t="b">
        <v>1</v>
      </c>
      <c r="I7748" s="3">
        <v>44606.777928240743</v>
      </c>
      <c r="J7748" t="b">
        <v>0</v>
      </c>
      <c r="K7748" s="3"/>
      <c r="L7748" s="3"/>
      <c r="M7748">
        <v>442095355076</v>
      </c>
      <c r="N7748">
        <v>3</v>
      </c>
      <c r="O7748" s="12" t="str">
        <f>(RIGHT(CursosBS_2[[#This Row],[Code]],12))</f>
        <v>202241_59744</v>
      </c>
    </row>
    <row r="7749" spans="1:15" x14ac:dyDescent="0.25">
      <c r="A7749">
        <v>32413</v>
      </c>
      <c r="B7749" s="12" t="s">
        <v>56</v>
      </c>
      <c r="C7749" s="12" t="s">
        <v>52</v>
      </c>
      <c r="D7749" s="12" t="s">
        <v>6974</v>
      </c>
      <c r="E7749" s="12" t="s">
        <v>6975</v>
      </c>
      <c r="F7749" s="3"/>
      <c r="G7749" s="3"/>
      <c r="H7749" t="b">
        <v>1</v>
      </c>
      <c r="I7749" s="3">
        <v>44606.776863425926</v>
      </c>
      <c r="J7749" t="b">
        <v>0</v>
      </c>
      <c r="K7749" s="3"/>
      <c r="L7749" s="3"/>
      <c r="M7749">
        <v>442095355075</v>
      </c>
      <c r="N7749">
        <v>3</v>
      </c>
      <c r="O7749" s="12" t="str">
        <f>(RIGHT(CursosBS_2[[#This Row],[Code]],12))</f>
        <v>202241_59743</v>
      </c>
    </row>
    <row r="7750" spans="1:15" x14ac:dyDescent="0.25">
      <c r="A7750">
        <v>32404</v>
      </c>
      <c r="B7750" s="12" t="s">
        <v>56</v>
      </c>
      <c r="C7750" s="12" t="s">
        <v>52</v>
      </c>
      <c r="D7750" s="12" t="s">
        <v>6972</v>
      </c>
      <c r="E7750" s="12" t="s">
        <v>6973</v>
      </c>
      <c r="F7750" s="3"/>
      <c r="G7750" s="3"/>
      <c r="H7750" t="b">
        <v>1</v>
      </c>
      <c r="I7750" s="3">
        <v>44606.584108796298</v>
      </c>
      <c r="J7750" t="b">
        <v>0</v>
      </c>
      <c r="K7750" s="3"/>
      <c r="L7750" s="3"/>
      <c r="M7750">
        <v>442095355074</v>
      </c>
      <c r="N7750">
        <v>3</v>
      </c>
      <c r="O7750" s="12" t="str">
        <f>(RIGHT(CursosBS_2[[#This Row],[Code]],12))</f>
        <v>41_1Semestre</v>
      </c>
    </row>
    <row r="7751" spans="1:15" x14ac:dyDescent="0.25">
      <c r="A7751">
        <v>32367</v>
      </c>
      <c r="B7751" s="12" t="s">
        <v>56</v>
      </c>
      <c r="C7751" s="12" t="s">
        <v>52</v>
      </c>
      <c r="D7751" s="12" t="s">
        <v>6970</v>
      </c>
      <c r="E7751" s="12" t="s">
        <v>6971</v>
      </c>
      <c r="F7751" s="3"/>
      <c r="G7751" s="3"/>
      <c r="H7751" t="b">
        <v>1</v>
      </c>
      <c r="I7751" s="3">
        <v>44606.577233796299</v>
      </c>
      <c r="J7751" t="b">
        <v>0</v>
      </c>
      <c r="K7751" s="3"/>
      <c r="L7751" s="3"/>
      <c r="M7751">
        <v>442095355073</v>
      </c>
      <c r="N7751">
        <v>3</v>
      </c>
      <c r="O7751" s="12" t="str">
        <f>(RIGHT(CursosBS_2[[#This Row],[Code]],12))</f>
        <v>202241_60800</v>
      </c>
    </row>
    <row r="7752" spans="1:15" x14ac:dyDescent="0.25">
      <c r="A7752">
        <v>32354</v>
      </c>
      <c r="B7752" s="12" t="s">
        <v>56</v>
      </c>
      <c r="C7752" s="12" t="s">
        <v>52</v>
      </c>
      <c r="D7752" s="12" t="s">
        <v>6968</v>
      </c>
      <c r="E7752" s="12" t="s">
        <v>6969</v>
      </c>
      <c r="F7752" s="3"/>
      <c r="G7752" s="3"/>
      <c r="H7752" t="b">
        <v>1</v>
      </c>
      <c r="I7752" s="3">
        <v>44606.572569444441</v>
      </c>
      <c r="J7752" t="b">
        <v>0</v>
      </c>
      <c r="K7752" s="3"/>
      <c r="L7752" s="3"/>
      <c r="M7752">
        <v>442095355072</v>
      </c>
      <c r="N7752">
        <v>3</v>
      </c>
      <c r="O7752" s="12" t="str">
        <f>(RIGHT(CursosBS_2[[#This Row],[Code]],12))</f>
        <v>202241_60430</v>
      </c>
    </row>
    <row r="7753" spans="1:15" x14ac:dyDescent="0.25">
      <c r="A7753">
        <v>32353</v>
      </c>
      <c r="B7753" s="12" t="s">
        <v>56</v>
      </c>
      <c r="C7753" s="12" t="s">
        <v>52</v>
      </c>
      <c r="D7753" s="12" t="s">
        <v>6966</v>
      </c>
      <c r="E7753" s="12" t="s">
        <v>6967</v>
      </c>
      <c r="F7753" s="3"/>
      <c r="G7753" s="3"/>
      <c r="H7753" t="b">
        <v>1</v>
      </c>
      <c r="I7753" s="3">
        <v>44606.565300925926</v>
      </c>
      <c r="J7753" t="b">
        <v>0</v>
      </c>
      <c r="K7753" s="3"/>
      <c r="L7753" s="3"/>
      <c r="M7753">
        <v>442095355071</v>
      </c>
      <c r="N7753">
        <v>3</v>
      </c>
      <c r="O7753" s="12" t="str">
        <f>(RIGHT(CursosBS_2[[#This Row],[Code]],12))</f>
        <v>202241_55998</v>
      </c>
    </row>
    <row r="7754" spans="1:15" x14ac:dyDescent="0.25">
      <c r="A7754">
        <v>32352</v>
      </c>
      <c r="B7754" s="12" t="s">
        <v>56</v>
      </c>
      <c r="C7754" s="12" t="s">
        <v>52</v>
      </c>
      <c r="D7754" s="12" t="s">
        <v>6964</v>
      </c>
      <c r="E7754" s="12" t="s">
        <v>6965</v>
      </c>
      <c r="F7754" s="3"/>
      <c r="G7754" s="3"/>
      <c r="H7754" t="b">
        <v>0</v>
      </c>
      <c r="I7754" s="3">
        <v>44606.500740740739</v>
      </c>
      <c r="J7754" t="b">
        <v>0</v>
      </c>
      <c r="K7754" s="3"/>
      <c r="L7754" s="3"/>
      <c r="M7754">
        <v>442095347522</v>
      </c>
      <c r="N7754">
        <v>3</v>
      </c>
      <c r="O7754" s="12" t="str">
        <f>(RIGHT(CursosBS_2[[#This Row],[Code]],12))</f>
        <v>202250_50832</v>
      </c>
    </row>
    <row r="7755" spans="1:15" x14ac:dyDescent="0.25">
      <c r="A7755">
        <v>32351</v>
      </c>
      <c r="B7755" s="12" t="s">
        <v>56</v>
      </c>
      <c r="C7755" s="12" t="s">
        <v>52</v>
      </c>
      <c r="D7755" s="12" t="s">
        <v>6962</v>
      </c>
      <c r="E7755" s="12" t="s">
        <v>6963</v>
      </c>
      <c r="F7755" s="3"/>
      <c r="G7755" s="3"/>
      <c r="H7755" t="b">
        <v>0</v>
      </c>
      <c r="I7755" s="3">
        <v>44606.493379629632</v>
      </c>
      <c r="J7755" t="b">
        <v>0</v>
      </c>
      <c r="K7755" s="3"/>
      <c r="L7755" s="3"/>
      <c r="M7755">
        <v>442095347521</v>
      </c>
      <c r="N7755">
        <v>3</v>
      </c>
      <c r="O7755" s="12" t="str">
        <f>(RIGHT(CursosBS_2[[#This Row],[Code]],12))</f>
        <v>202250_50738</v>
      </c>
    </row>
    <row r="7756" spans="1:15" x14ac:dyDescent="0.25">
      <c r="A7756">
        <v>32340</v>
      </c>
      <c r="B7756" s="12" t="s">
        <v>56</v>
      </c>
      <c r="C7756" s="12" t="s">
        <v>52</v>
      </c>
      <c r="D7756" s="12" t="s">
        <v>6960</v>
      </c>
      <c r="E7756" s="12" t="s">
        <v>6961</v>
      </c>
      <c r="F7756" s="3"/>
      <c r="G7756" s="3"/>
      <c r="H7756" t="b">
        <v>0</v>
      </c>
      <c r="I7756" s="3">
        <v>44603.564062500001</v>
      </c>
      <c r="J7756" t="b">
        <v>0</v>
      </c>
      <c r="K7756" s="3"/>
      <c r="L7756" s="3"/>
      <c r="M7756">
        <v>442095356497</v>
      </c>
      <c r="N7756">
        <v>3</v>
      </c>
      <c r="O7756" s="12" t="str">
        <f>(RIGHT(CursosBS_2[[#This Row],[Code]],12))</f>
        <v>_Bucaramanga</v>
      </c>
    </row>
    <row r="7757" spans="1:15" x14ac:dyDescent="0.25">
      <c r="A7757">
        <v>32338</v>
      </c>
      <c r="B7757" s="12" t="s">
        <v>56</v>
      </c>
      <c r="C7757" s="12" t="s">
        <v>52</v>
      </c>
      <c r="D7757" s="12" t="s">
        <v>6958</v>
      </c>
      <c r="E7757" s="12" t="s">
        <v>6959</v>
      </c>
      <c r="F7757" s="3"/>
      <c r="G7757" s="3"/>
      <c r="H7757" t="b">
        <v>0</v>
      </c>
      <c r="I7757" s="3">
        <v>44602.822384259256</v>
      </c>
      <c r="J7757" t="b">
        <v>0</v>
      </c>
      <c r="K7757" s="3"/>
      <c r="L7757" s="3"/>
      <c r="M7757">
        <v>442095356496</v>
      </c>
      <c r="N7757">
        <v>3</v>
      </c>
      <c r="O7757" s="12" t="str">
        <f>(RIGHT(CursosBS_2[[#This Row],[Code]],12))</f>
        <v>210_Monteria</v>
      </c>
    </row>
    <row r="7758" spans="1:15" x14ac:dyDescent="0.25">
      <c r="A7758">
        <v>32337</v>
      </c>
      <c r="B7758" s="12" t="s">
        <v>56</v>
      </c>
      <c r="C7758" s="12" t="s">
        <v>52</v>
      </c>
      <c r="D7758" s="12" t="s">
        <v>6956</v>
      </c>
      <c r="E7758" s="12" t="s">
        <v>6957</v>
      </c>
      <c r="F7758" s="3"/>
      <c r="G7758" s="3"/>
      <c r="H7758" t="b">
        <v>0</v>
      </c>
      <c r="I7758" s="3">
        <v>44602.805995370371</v>
      </c>
      <c r="J7758" t="b">
        <v>0</v>
      </c>
      <c r="K7758" s="3"/>
      <c r="L7758" s="3"/>
      <c r="M7758">
        <v>442095347520</v>
      </c>
      <c r="N7758">
        <v>3</v>
      </c>
      <c r="O7758" s="12" t="str">
        <f>(RIGHT(CursosBS_2[[#This Row],[Code]],12))</f>
        <v>202250_50012</v>
      </c>
    </row>
    <row r="7759" spans="1:15" x14ac:dyDescent="0.25">
      <c r="A7759">
        <v>32324</v>
      </c>
      <c r="B7759" s="12" t="s">
        <v>9578</v>
      </c>
      <c r="C7759" s="12" t="s">
        <v>52</v>
      </c>
      <c r="D7759" s="12" t="s">
        <v>12508</v>
      </c>
      <c r="E7759" s="12" t="s">
        <v>12509</v>
      </c>
      <c r="F7759" s="3"/>
      <c r="G7759" s="3"/>
      <c r="H7759" t="b">
        <v>1</v>
      </c>
      <c r="I7759" s="3">
        <v>44602.698368055557</v>
      </c>
      <c r="J7759" t="b">
        <v>0</v>
      </c>
      <c r="K7759" s="3"/>
      <c r="L7759" s="3"/>
      <c r="M7759">
        <v>441944258714</v>
      </c>
      <c r="N7759">
        <v>3</v>
      </c>
      <c r="O7759" s="12" t="str">
        <f>(RIGHT(CursosBS_2[[#This Row],[Code]],12))</f>
        <v>003-MaestroC</v>
      </c>
    </row>
    <row r="7760" spans="1:15" x14ac:dyDescent="0.25">
      <c r="A7760">
        <v>32305</v>
      </c>
      <c r="B7760" s="12" t="s">
        <v>56</v>
      </c>
      <c r="C7760" s="12" t="s">
        <v>52</v>
      </c>
      <c r="D7760" s="12" t="s">
        <v>18536</v>
      </c>
      <c r="E7760" s="12" t="s">
        <v>18537</v>
      </c>
      <c r="F7760" s="3"/>
      <c r="G7760" s="3"/>
      <c r="H7760" t="b">
        <v>0</v>
      </c>
      <c r="I7760" s="3">
        <v>44600.654120370367</v>
      </c>
      <c r="J7760" t="b">
        <v>0</v>
      </c>
      <c r="K7760" s="3"/>
      <c r="L7760" s="3"/>
      <c r="M7760">
        <v>442095357512</v>
      </c>
      <c r="N7760">
        <v>3</v>
      </c>
      <c r="O7760" s="12" t="str">
        <f>(RIGHT(CursosBS_2[[#This Row],[Code]],12))</f>
        <v>070-MaestroV</v>
      </c>
    </row>
    <row r="7761" spans="1:15" x14ac:dyDescent="0.25">
      <c r="A7761">
        <v>32298</v>
      </c>
      <c r="B7761" s="12" t="s">
        <v>56</v>
      </c>
      <c r="C7761" s="12" t="s">
        <v>52</v>
      </c>
      <c r="D7761" s="12" t="s">
        <v>6954</v>
      </c>
      <c r="E7761" s="12" t="s">
        <v>6955</v>
      </c>
      <c r="F7761" s="3"/>
      <c r="G7761" s="3"/>
      <c r="H7761" t="b">
        <v>1</v>
      </c>
      <c r="I7761" s="3">
        <v>44600.542708333334</v>
      </c>
      <c r="J7761" t="b">
        <v>0</v>
      </c>
      <c r="K7761" s="3"/>
      <c r="L7761" s="3"/>
      <c r="M7761">
        <v>442095355070</v>
      </c>
      <c r="N7761">
        <v>3</v>
      </c>
      <c r="O7761" s="12" t="str">
        <f>(RIGHT(CursosBS_2[[#This Row],[Code]],12))</f>
        <v>202241_60535</v>
      </c>
    </row>
    <row r="7762" spans="1:15" x14ac:dyDescent="0.25">
      <c r="A7762">
        <v>32297</v>
      </c>
      <c r="B7762" s="12" t="s">
        <v>56</v>
      </c>
      <c r="C7762" s="12" t="s">
        <v>52</v>
      </c>
      <c r="D7762" s="12" t="s">
        <v>6952</v>
      </c>
      <c r="E7762" s="12" t="s">
        <v>6953</v>
      </c>
      <c r="F7762" s="3"/>
      <c r="G7762" s="3"/>
      <c r="H7762" t="b">
        <v>1</v>
      </c>
      <c r="I7762" s="3">
        <v>44600.5387962963</v>
      </c>
      <c r="J7762" t="b">
        <v>0</v>
      </c>
      <c r="K7762" s="3"/>
      <c r="L7762" s="3"/>
      <c r="M7762">
        <v>442095355069</v>
      </c>
      <c r="N7762">
        <v>3</v>
      </c>
      <c r="O7762" s="12" t="str">
        <f>(RIGHT(CursosBS_2[[#This Row],[Code]],12))</f>
        <v>202241_60539</v>
      </c>
    </row>
    <row r="7763" spans="1:15" x14ac:dyDescent="0.25">
      <c r="A7763">
        <v>32287</v>
      </c>
      <c r="B7763" s="12" t="s">
        <v>56</v>
      </c>
      <c r="C7763" s="12" t="s">
        <v>52</v>
      </c>
      <c r="D7763" s="12" t="s">
        <v>6950</v>
      </c>
      <c r="E7763" s="12" t="s">
        <v>6951</v>
      </c>
      <c r="F7763" s="3"/>
      <c r="G7763" s="3"/>
      <c r="H7763" t="b">
        <v>0</v>
      </c>
      <c r="I7763" s="3">
        <v>44599.700428240743</v>
      </c>
      <c r="J7763" t="b">
        <v>0</v>
      </c>
      <c r="K7763" s="3"/>
      <c r="L7763" s="3"/>
      <c r="M7763">
        <v>442095347519</v>
      </c>
      <c r="N7763">
        <v>3</v>
      </c>
      <c r="O7763" s="12" t="str">
        <f>(RIGHT(CursosBS_2[[#This Row],[Code]],12))</f>
        <v>202250_50826</v>
      </c>
    </row>
    <row r="7764" spans="1:15" x14ac:dyDescent="0.25">
      <c r="A7764">
        <v>32280</v>
      </c>
      <c r="B7764" s="12" t="s">
        <v>56</v>
      </c>
      <c r="C7764" s="12" t="s">
        <v>52</v>
      </c>
      <c r="D7764" s="12" t="s">
        <v>6948</v>
      </c>
      <c r="E7764" s="12" t="s">
        <v>6949</v>
      </c>
      <c r="F7764" s="3"/>
      <c r="G7764" s="3"/>
      <c r="H7764" t="b">
        <v>0</v>
      </c>
      <c r="I7764" s="3">
        <v>44599.5468287037</v>
      </c>
      <c r="J7764" t="b">
        <v>0</v>
      </c>
      <c r="K7764" s="3"/>
      <c r="L7764" s="3"/>
      <c r="M7764">
        <v>442095347518</v>
      </c>
      <c r="N7764">
        <v>3</v>
      </c>
      <c r="O7764" s="12" t="str">
        <f>(RIGHT(CursosBS_2[[#This Row],[Code]],12))</f>
        <v>202250_50726</v>
      </c>
    </row>
    <row r="7765" spans="1:15" x14ac:dyDescent="0.25">
      <c r="A7765">
        <v>32279</v>
      </c>
      <c r="B7765" s="12" t="s">
        <v>56</v>
      </c>
      <c r="C7765" s="12" t="s">
        <v>52</v>
      </c>
      <c r="D7765" s="12" t="s">
        <v>6946</v>
      </c>
      <c r="E7765" s="12" t="s">
        <v>6947</v>
      </c>
      <c r="F7765" s="3"/>
      <c r="G7765" s="3"/>
      <c r="H7765" t="b">
        <v>0</v>
      </c>
      <c r="I7765" s="3">
        <v>44599.545023148145</v>
      </c>
      <c r="J7765" t="b">
        <v>0</v>
      </c>
      <c r="K7765" s="3"/>
      <c r="L7765" s="3"/>
      <c r="M7765">
        <v>442095347517</v>
      </c>
      <c r="N7765">
        <v>3</v>
      </c>
      <c r="O7765" s="12" t="str">
        <f>(RIGHT(CursosBS_2[[#This Row],[Code]],12))</f>
        <v>202250_50288</v>
      </c>
    </row>
    <row r="7766" spans="1:15" x14ac:dyDescent="0.25">
      <c r="A7766">
        <v>32059</v>
      </c>
      <c r="B7766" s="12" t="s">
        <v>56</v>
      </c>
      <c r="C7766" s="12" t="s">
        <v>52</v>
      </c>
      <c r="D7766" s="12" t="s">
        <v>6944</v>
      </c>
      <c r="E7766" s="12" t="s">
        <v>6945</v>
      </c>
      <c r="F7766" s="3"/>
      <c r="G7766" s="3"/>
      <c r="H7766" t="b">
        <v>1</v>
      </c>
      <c r="I7766" s="3">
        <v>44595.543657407405</v>
      </c>
      <c r="J7766" t="b">
        <v>0</v>
      </c>
      <c r="K7766" s="3"/>
      <c r="L7766" s="3"/>
      <c r="M7766">
        <v>442095355068</v>
      </c>
      <c r="N7766">
        <v>3</v>
      </c>
      <c r="O7766" s="12" t="str">
        <f>(RIGHT(CursosBS_2[[#This Row],[Code]],12))</f>
        <v>202241_57165</v>
      </c>
    </row>
    <row r="7767" spans="1:15" x14ac:dyDescent="0.25">
      <c r="A7767">
        <v>32051</v>
      </c>
      <c r="B7767" s="12" t="s">
        <v>56</v>
      </c>
      <c r="C7767" s="12" t="s">
        <v>52</v>
      </c>
      <c r="D7767" s="12" t="s">
        <v>6942</v>
      </c>
      <c r="E7767" s="12" t="s">
        <v>6943</v>
      </c>
      <c r="F7767" s="3"/>
      <c r="G7767" s="3"/>
      <c r="H7767" t="b">
        <v>1</v>
      </c>
      <c r="I7767" s="3">
        <v>44595.539409722223</v>
      </c>
      <c r="J7767" t="b">
        <v>0</v>
      </c>
      <c r="K7767" s="3"/>
      <c r="L7767" s="3"/>
      <c r="M7767">
        <v>442095355067</v>
      </c>
      <c r="N7767">
        <v>3</v>
      </c>
      <c r="O7767" s="12" t="str">
        <f>(RIGHT(CursosBS_2[[#This Row],[Code]],12))</f>
        <v>202241_57161</v>
      </c>
    </row>
    <row r="7768" spans="1:15" x14ac:dyDescent="0.25">
      <c r="A7768">
        <v>32050</v>
      </c>
      <c r="B7768" s="12" t="s">
        <v>56</v>
      </c>
      <c r="C7768" s="12" t="s">
        <v>52</v>
      </c>
      <c r="D7768" s="12" t="s">
        <v>6940</v>
      </c>
      <c r="E7768" s="12" t="s">
        <v>6941</v>
      </c>
      <c r="F7768" s="3"/>
      <c r="G7768" s="3"/>
      <c r="H7768" t="b">
        <v>1</v>
      </c>
      <c r="I7768" s="3">
        <v>44595.161493055559</v>
      </c>
      <c r="J7768" t="b">
        <v>0</v>
      </c>
      <c r="K7768" s="3"/>
      <c r="L7768" s="3"/>
      <c r="M7768">
        <v>442095355066</v>
      </c>
      <c r="N7768">
        <v>3</v>
      </c>
      <c r="O7768" s="12" t="str">
        <f>(RIGHT(CursosBS_2[[#This Row],[Code]],12))</f>
        <v>202210_40332</v>
      </c>
    </row>
    <row r="7769" spans="1:15" x14ac:dyDescent="0.25">
      <c r="A7769">
        <v>31953</v>
      </c>
      <c r="B7769" s="12" t="s">
        <v>56</v>
      </c>
      <c r="C7769" s="12" t="s">
        <v>52</v>
      </c>
      <c r="D7769" s="12" t="s">
        <v>6504</v>
      </c>
      <c r="E7769" s="12" t="s">
        <v>6939</v>
      </c>
      <c r="F7769" s="3"/>
      <c r="G7769" s="3"/>
      <c r="H7769" t="b">
        <v>1</v>
      </c>
      <c r="I7769" s="3">
        <v>44594.110891203702</v>
      </c>
      <c r="J7769" t="b">
        <v>0</v>
      </c>
      <c r="K7769" s="3"/>
      <c r="L7769" s="3"/>
      <c r="M7769">
        <v>442095355065</v>
      </c>
      <c r="N7769">
        <v>3</v>
      </c>
      <c r="O7769" s="12" t="str">
        <f>(RIGHT(CursosBS_2[[#This Row],[Code]],12))</f>
        <v>202241_59873</v>
      </c>
    </row>
    <row r="7770" spans="1:15" x14ac:dyDescent="0.25">
      <c r="A7770">
        <v>31951</v>
      </c>
      <c r="B7770" s="12" t="s">
        <v>56</v>
      </c>
      <c r="C7770" s="12" t="s">
        <v>52</v>
      </c>
      <c r="D7770" s="12" t="s">
        <v>6937</v>
      </c>
      <c r="E7770" s="12" t="s">
        <v>6938</v>
      </c>
      <c r="F7770" s="3"/>
      <c r="G7770" s="3"/>
      <c r="H7770" t="b">
        <v>1</v>
      </c>
      <c r="I7770" s="3">
        <v>44593.795034722221</v>
      </c>
      <c r="J7770" t="b">
        <v>0</v>
      </c>
      <c r="K7770" s="3"/>
      <c r="L7770" s="3"/>
      <c r="M7770">
        <v>442095355064</v>
      </c>
      <c r="N7770">
        <v>3</v>
      </c>
      <c r="O7770" s="12" t="str">
        <f>(RIGHT(CursosBS_2[[#This Row],[Code]],12))</f>
        <v>202241_57789</v>
      </c>
    </row>
    <row r="7771" spans="1:15" x14ac:dyDescent="0.25">
      <c r="A7771">
        <v>31945</v>
      </c>
      <c r="B7771" s="12" t="s">
        <v>56</v>
      </c>
      <c r="C7771" s="12" t="s">
        <v>52</v>
      </c>
      <c r="D7771" s="12" t="s">
        <v>6935</v>
      </c>
      <c r="E7771" s="12" t="s">
        <v>6936</v>
      </c>
      <c r="F7771" s="3"/>
      <c r="G7771" s="3"/>
      <c r="H7771" t="b">
        <v>1</v>
      </c>
      <c r="I7771" s="3">
        <v>44593.193518518521</v>
      </c>
      <c r="J7771" t="b">
        <v>0</v>
      </c>
      <c r="K7771" s="3"/>
      <c r="L7771" s="3"/>
      <c r="M7771">
        <v>442095355063</v>
      </c>
      <c r="N7771">
        <v>3</v>
      </c>
      <c r="O7771" s="12" t="str">
        <f>(RIGHT(CursosBS_2[[#This Row],[Code]],12))</f>
        <v>202241_59793</v>
      </c>
    </row>
    <row r="7772" spans="1:15" x14ac:dyDescent="0.25">
      <c r="A7772">
        <v>31914</v>
      </c>
      <c r="B7772" s="12" t="s">
        <v>56</v>
      </c>
      <c r="C7772" s="12" t="s">
        <v>52</v>
      </c>
      <c r="D7772" s="12" t="s">
        <v>6933</v>
      </c>
      <c r="E7772" s="12" t="s">
        <v>6934</v>
      </c>
      <c r="F7772" s="3"/>
      <c r="G7772" s="3"/>
      <c r="H7772" t="b">
        <v>1</v>
      </c>
      <c r="I7772" s="3">
        <v>44592.656770833331</v>
      </c>
      <c r="J7772" t="b">
        <v>0</v>
      </c>
      <c r="K7772" s="3"/>
      <c r="L7772" s="3"/>
      <c r="M7772">
        <v>442095355062</v>
      </c>
      <c r="N7772">
        <v>3</v>
      </c>
      <c r="O7772" s="12" t="str">
        <f>(RIGHT(CursosBS_2[[#This Row],[Code]],12))</f>
        <v>202241_60799</v>
      </c>
    </row>
    <row r="7773" spans="1:15" x14ac:dyDescent="0.25">
      <c r="A7773">
        <v>31905</v>
      </c>
      <c r="B7773" s="12" t="s">
        <v>56</v>
      </c>
      <c r="C7773" s="12" t="s">
        <v>52</v>
      </c>
      <c r="D7773" s="12" t="s">
        <v>6931</v>
      </c>
      <c r="E7773" s="12" t="s">
        <v>6932</v>
      </c>
      <c r="F7773" s="3"/>
      <c r="G7773" s="3"/>
      <c r="H7773" t="b">
        <v>1</v>
      </c>
      <c r="I7773" s="3">
        <v>44592.61891203704</v>
      </c>
      <c r="J7773" t="b">
        <v>0</v>
      </c>
      <c r="K7773" s="3"/>
      <c r="L7773" s="3"/>
      <c r="M7773">
        <v>442095355061</v>
      </c>
      <c r="N7773">
        <v>3</v>
      </c>
      <c r="O7773" s="12" t="str">
        <f>(RIGHT(CursosBS_2[[#This Row],[Code]],12))</f>
        <v>202241-60885</v>
      </c>
    </row>
    <row r="7774" spans="1:15" x14ac:dyDescent="0.25">
      <c r="A7774">
        <v>31901</v>
      </c>
      <c r="B7774" s="12" t="s">
        <v>56</v>
      </c>
      <c r="C7774" s="12" t="s">
        <v>52</v>
      </c>
      <c r="D7774" s="12" t="s">
        <v>6929</v>
      </c>
      <c r="E7774" s="12" t="s">
        <v>6930</v>
      </c>
      <c r="F7774" s="3"/>
      <c r="G7774" s="3"/>
      <c r="H7774" t="b">
        <v>1</v>
      </c>
      <c r="I7774" s="3">
        <v>44592.612164351849</v>
      </c>
      <c r="J7774" t="b">
        <v>0</v>
      </c>
      <c r="K7774" s="3"/>
      <c r="L7774" s="3"/>
      <c r="M7774">
        <v>442095355060</v>
      </c>
      <c r="N7774">
        <v>3</v>
      </c>
      <c r="O7774" s="12" t="str">
        <f>(RIGHT(CursosBS_2[[#This Row],[Code]],12))</f>
        <v>202241_56901</v>
      </c>
    </row>
    <row r="7775" spans="1:15" x14ac:dyDescent="0.25">
      <c r="A7775">
        <v>31900</v>
      </c>
      <c r="B7775" s="12" t="s">
        <v>56</v>
      </c>
      <c r="C7775" s="12" t="s">
        <v>52</v>
      </c>
      <c r="D7775" s="12" t="s">
        <v>6927</v>
      </c>
      <c r="E7775" s="12" t="s">
        <v>6928</v>
      </c>
      <c r="F7775" s="3"/>
      <c r="G7775" s="3"/>
      <c r="H7775" t="b">
        <v>1</v>
      </c>
      <c r="I7775" s="3">
        <v>44592.606192129628</v>
      </c>
      <c r="J7775" t="b">
        <v>0</v>
      </c>
      <c r="K7775" s="3"/>
      <c r="L7775" s="3"/>
      <c r="M7775">
        <v>442095355059</v>
      </c>
      <c r="N7775">
        <v>3</v>
      </c>
      <c r="O7775" s="12" t="str">
        <f>(RIGHT(CursosBS_2[[#This Row],[Code]],12))</f>
        <v>202241_59729</v>
      </c>
    </row>
    <row r="7776" spans="1:15" x14ac:dyDescent="0.25">
      <c r="A7776">
        <v>31898</v>
      </c>
      <c r="B7776" s="12" t="s">
        <v>56</v>
      </c>
      <c r="C7776" s="12" t="s">
        <v>52</v>
      </c>
      <c r="D7776" s="12" t="s">
        <v>6925</v>
      </c>
      <c r="E7776" s="12" t="s">
        <v>6926</v>
      </c>
      <c r="F7776" s="3"/>
      <c r="G7776" s="3"/>
      <c r="H7776" t="b">
        <v>1</v>
      </c>
      <c r="I7776" s="3">
        <v>44592.603530092594</v>
      </c>
      <c r="J7776" t="b">
        <v>0</v>
      </c>
      <c r="K7776" s="3"/>
      <c r="L7776" s="3"/>
      <c r="M7776">
        <v>442095355058</v>
      </c>
      <c r="N7776">
        <v>3</v>
      </c>
      <c r="O7776" s="12" t="str">
        <f>(RIGHT(CursosBS_2[[#This Row],[Code]],12))</f>
        <v>202142_60584</v>
      </c>
    </row>
    <row r="7777" spans="1:15" x14ac:dyDescent="0.25">
      <c r="A7777">
        <v>31846</v>
      </c>
      <c r="B7777" s="12" t="s">
        <v>56</v>
      </c>
      <c r="C7777" s="12" t="s">
        <v>52</v>
      </c>
      <c r="D7777" s="12" t="s">
        <v>6923</v>
      </c>
      <c r="E7777" s="12" t="s">
        <v>6924</v>
      </c>
      <c r="F7777" s="3"/>
      <c r="G7777" s="3"/>
      <c r="H7777" t="b">
        <v>1</v>
      </c>
      <c r="I7777" s="3">
        <v>44589.847337962965</v>
      </c>
      <c r="J7777" t="b">
        <v>0</v>
      </c>
      <c r="K7777" s="3"/>
      <c r="L7777" s="3"/>
      <c r="M7777">
        <v>442095355057</v>
      </c>
      <c r="N7777">
        <v>3</v>
      </c>
      <c r="O7777" s="12" t="str">
        <f>(RIGHT(CursosBS_2[[#This Row],[Code]],12))</f>
        <v>202241_56705</v>
      </c>
    </row>
    <row r="7778" spans="1:15" x14ac:dyDescent="0.25">
      <c r="A7778">
        <v>31845</v>
      </c>
      <c r="B7778" s="12" t="s">
        <v>56</v>
      </c>
      <c r="C7778" s="12" t="s">
        <v>52</v>
      </c>
      <c r="D7778" s="12" t="s">
        <v>6921</v>
      </c>
      <c r="E7778" s="12" t="s">
        <v>6922</v>
      </c>
      <c r="F7778" s="3"/>
      <c r="G7778" s="3"/>
      <c r="H7778" t="b">
        <v>1</v>
      </c>
      <c r="I7778" s="3">
        <v>44589.699178240742</v>
      </c>
      <c r="J7778" t="b">
        <v>0</v>
      </c>
      <c r="K7778" s="3"/>
      <c r="L7778" s="3"/>
      <c r="M7778">
        <v>442095355056</v>
      </c>
      <c r="N7778">
        <v>3</v>
      </c>
      <c r="O7778" s="12" t="str">
        <f>(RIGHT(CursosBS_2[[#This Row],[Code]],12))</f>
        <v>202241_59756</v>
      </c>
    </row>
    <row r="7779" spans="1:15" x14ac:dyDescent="0.25">
      <c r="A7779">
        <v>31844</v>
      </c>
      <c r="B7779" s="12" t="s">
        <v>56</v>
      </c>
      <c r="C7779" s="12" t="s">
        <v>52</v>
      </c>
      <c r="D7779" s="12" t="s">
        <v>17024</v>
      </c>
      <c r="E7779" s="12" t="s">
        <v>17025</v>
      </c>
      <c r="F7779" s="3"/>
      <c r="G7779" s="3"/>
      <c r="H7779" t="b">
        <v>0</v>
      </c>
      <c r="I7779" s="3">
        <v>44589.679074074076</v>
      </c>
      <c r="J7779" t="b">
        <v>0</v>
      </c>
      <c r="K7779" s="3"/>
      <c r="L7779" s="3"/>
      <c r="M7779">
        <v>442095357511</v>
      </c>
      <c r="N7779">
        <v>3</v>
      </c>
      <c r="O7779" s="12" t="str">
        <f>(RIGHT(CursosBS_2[[#This Row],[Code]],12))</f>
        <v>045-MaestroB</v>
      </c>
    </row>
    <row r="7780" spans="1:15" x14ac:dyDescent="0.25">
      <c r="A7780">
        <v>31832</v>
      </c>
      <c r="B7780" s="12" t="s">
        <v>56</v>
      </c>
      <c r="C7780" s="12" t="s">
        <v>52</v>
      </c>
      <c r="D7780" s="12" t="s">
        <v>6919</v>
      </c>
      <c r="E7780" s="12" t="s">
        <v>6920</v>
      </c>
      <c r="F7780" s="3"/>
      <c r="G7780" s="3"/>
      <c r="H7780" t="b">
        <v>1</v>
      </c>
      <c r="I7780" s="3">
        <v>44588.935659722221</v>
      </c>
      <c r="J7780" t="b">
        <v>0</v>
      </c>
      <c r="K7780" s="3"/>
      <c r="L7780" s="3"/>
      <c r="M7780">
        <v>442095355055</v>
      </c>
      <c r="N7780">
        <v>3</v>
      </c>
      <c r="O7780" s="12" t="str">
        <f>(RIGHT(CursosBS_2[[#This Row],[Code]],12))</f>
        <v>202241_53840</v>
      </c>
    </row>
    <row r="7781" spans="1:15" x14ac:dyDescent="0.25">
      <c r="A7781">
        <v>31831</v>
      </c>
      <c r="B7781" s="12" t="s">
        <v>56</v>
      </c>
      <c r="C7781" s="12" t="s">
        <v>52</v>
      </c>
      <c r="D7781" s="12" t="s">
        <v>6917</v>
      </c>
      <c r="E7781" s="12" t="s">
        <v>6918</v>
      </c>
      <c r="F7781" s="3"/>
      <c r="G7781" s="3"/>
      <c r="H7781" t="b">
        <v>1</v>
      </c>
      <c r="I7781" s="3">
        <v>44588.934525462966</v>
      </c>
      <c r="J7781" t="b">
        <v>0</v>
      </c>
      <c r="K7781" s="3"/>
      <c r="L7781" s="3"/>
      <c r="M7781">
        <v>442095355054</v>
      </c>
      <c r="N7781">
        <v>3</v>
      </c>
      <c r="O7781" s="12" t="str">
        <f>(RIGHT(CursosBS_2[[#This Row],[Code]],12))</f>
        <v>202241_57174</v>
      </c>
    </row>
    <row r="7782" spans="1:15" x14ac:dyDescent="0.25">
      <c r="A7782">
        <v>31830</v>
      </c>
      <c r="B7782" s="12" t="s">
        <v>56</v>
      </c>
      <c r="C7782" s="12" t="s">
        <v>52</v>
      </c>
      <c r="D7782" s="12" t="s">
        <v>6915</v>
      </c>
      <c r="E7782" s="12" t="s">
        <v>6916</v>
      </c>
      <c r="F7782" s="3"/>
      <c r="G7782" s="3"/>
      <c r="H7782" t="b">
        <v>1</v>
      </c>
      <c r="I7782" s="3">
        <v>44588.93167824074</v>
      </c>
      <c r="J7782" t="b">
        <v>0</v>
      </c>
      <c r="K7782" s="3"/>
      <c r="L7782" s="3"/>
      <c r="M7782">
        <v>442095355053</v>
      </c>
      <c r="N7782">
        <v>3</v>
      </c>
      <c r="O7782" s="12" t="str">
        <f>(RIGHT(CursosBS_2[[#This Row],[Code]],12))</f>
        <v>ucIII_202142</v>
      </c>
    </row>
    <row r="7783" spans="1:15" x14ac:dyDescent="0.25">
      <c r="A7783">
        <v>31822</v>
      </c>
      <c r="B7783" s="12" t="s">
        <v>56</v>
      </c>
      <c r="C7783" s="12" t="s">
        <v>52</v>
      </c>
      <c r="D7783" s="12" t="s">
        <v>14843</v>
      </c>
      <c r="E7783" s="12" t="s">
        <v>14844</v>
      </c>
      <c r="F7783" s="3"/>
      <c r="G7783" s="3"/>
      <c r="H7783" t="b">
        <v>0</v>
      </c>
      <c r="I7783" s="3">
        <v>44588.703402777777</v>
      </c>
      <c r="J7783" t="b">
        <v>0</v>
      </c>
      <c r="K7783" s="3"/>
      <c r="L7783" s="3"/>
      <c r="M7783">
        <v>442095357510</v>
      </c>
      <c r="N7783">
        <v>3</v>
      </c>
      <c r="O7783" s="12" t="str">
        <f>(RIGHT(CursosBS_2[[#This Row],[Code]],12))</f>
        <v>048-MaestroV</v>
      </c>
    </row>
    <row r="7784" spans="1:15" x14ac:dyDescent="0.25">
      <c r="A7784">
        <v>31820</v>
      </c>
      <c r="B7784" s="12" t="s">
        <v>9578</v>
      </c>
      <c r="C7784" s="12" t="s">
        <v>52</v>
      </c>
      <c r="D7784" s="12" t="s">
        <v>14842</v>
      </c>
      <c r="E7784" s="12" t="s">
        <v>12506</v>
      </c>
      <c r="F7784" s="3"/>
      <c r="G7784" s="3"/>
      <c r="H7784" t="b">
        <v>1</v>
      </c>
      <c r="I7784" s="3">
        <v>44588.699490740742</v>
      </c>
      <c r="J7784" t="b">
        <v>0</v>
      </c>
      <c r="K7784" s="3"/>
      <c r="L7784" s="3"/>
      <c r="M7784">
        <v>442026265048</v>
      </c>
      <c r="N7784">
        <v>3</v>
      </c>
      <c r="O7784" s="12" t="str">
        <f>(RIGHT(CursosBS_2[[#This Row],[Code]],12))</f>
        <v>013-MaestroC</v>
      </c>
    </row>
    <row r="7785" spans="1:15" x14ac:dyDescent="0.25">
      <c r="A7785">
        <v>31819</v>
      </c>
      <c r="B7785" s="12" t="s">
        <v>9578</v>
      </c>
      <c r="C7785" s="12" t="s">
        <v>52</v>
      </c>
      <c r="D7785" s="12" t="s">
        <v>13296</v>
      </c>
      <c r="E7785" s="12" t="s">
        <v>13297</v>
      </c>
      <c r="F7785" s="3"/>
      <c r="G7785" s="3"/>
      <c r="H7785" t="b">
        <v>1</v>
      </c>
      <c r="I7785" s="3">
        <v>44588.696956018517</v>
      </c>
      <c r="J7785" t="b">
        <v>0</v>
      </c>
      <c r="K7785" s="3"/>
      <c r="L7785" s="3"/>
      <c r="M7785">
        <v>441951412705</v>
      </c>
      <c r="N7785">
        <v>3</v>
      </c>
      <c r="O7785" s="12" t="str">
        <f>(RIGHT(CursosBS_2[[#This Row],[Code]],12))</f>
        <v>035-MaestroC</v>
      </c>
    </row>
    <row r="7786" spans="1:15" x14ac:dyDescent="0.25">
      <c r="A7786">
        <v>31672</v>
      </c>
      <c r="B7786" s="12" t="s">
        <v>56</v>
      </c>
      <c r="C7786" s="12" t="s">
        <v>52</v>
      </c>
      <c r="D7786" s="12" t="s">
        <v>6913</v>
      </c>
      <c r="E7786" s="12" t="s">
        <v>6914</v>
      </c>
      <c r="F7786" s="3"/>
      <c r="G7786" s="3"/>
      <c r="H7786" t="b">
        <v>0</v>
      </c>
      <c r="I7786" s="3">
        <v>44588.312696759262</v>
      </c>
      <c r="J7786" t="b">
        <v>0</v>
      </c>
      <c r="K7786" s="3"/>
      <c r="L7786" s="3"/>
      <c r="M7786">
        <v>442095347516</v>
      </c>
      <c r="N7786">
        <v>3</v>
      </c>
      <c r="O7786" s="12" t="str">
        <f>(RIGHT(CursosBS_2[[#This Row],[Code]],12))</f>
        <v>202250_50015</v>
      </c>
    </row>
    <row r="7787" spans="1:15" x14ac:dyDescent="0.25">
      <c r="A7787">
        <v>31671</v>
      </c>
      <c r="B7787" s="12" t="s">
        <v>56</v>
      </c>
      <c r="C7787" s="12" t="s">
        <v>52</v>
      </c>
      <c r="D7787" s="12" t="s">
        <v>6911</v>
      </c>
      <c r="E7787" s="12" t="s">
        <v>6912</v>
      </c>
      <c r="F7787" s="3"/>
      <c r="G7787" s="3"/>
      <c r="H7787" t="b">
        <v>1</v>
      </c>
      <c r="I7787" s="3">
        <v>44588.312685185185</v>
      </c>
      <c r="J7787" t="b">
        <v>0</v>
      </c>
      <c r="K7787" s="3"/>
      <c r="L7787" s="3"/>
      <c r="M7787">
        <v>442095355052</v>
      </c>
      <c r="N7787">
        <v>3</v>
      </c>
      <c r="O7787" s="12" t="str">
        <f>(RIGHT(CursosBS_2[[#This Row],[Code]],12))</f>
        <v>202241_57150</v>
      </c>
    </row>
    <row r="7788" spans="1:15" x14ac:dyDescent="0.25">
      <c r="A7788">
        <v>31670</v>
      </c>
      <c r="B7788" s="12" t="s">
        <v>56</v>
      </c>
      <c r="C7788" s="12" t="s">
        <v>52</v>
      </c>
      <c r="D7788" s="12" t="s">
        <v>6909</v>
      </c>
      <c r="E7788" s="12" t="s">
        <v>6910</v>
      </c>
      <c r="F7788" s="3"/>
      <c r="G7788" s="3"/>
      <c r="H7788" t="b">
        <v>1</v>
      </c>
      <c r="I7788" s="3">
        <v>44588.312685185185</v>
      </c>
      <c r="J7788" t="b">
        <v>0</v>
      </c>
      <c r="K7788" s="3"/>
      <c r="L7788" s="3"/>
      <c r="M7788">
        <v>442095355051</v>
      </c>
      <c r="N7788">
        <v>3</v>
      </c>
      <c r="O7788" s="12" t="str">
        <f>(RIGHT(CursosBS_2[[#This Row],[Code]],12))</f>
        <v>202241_57883</v>
      </c>
    </row>
    <row r="7789" spans="1:15" x14ac:dyDescent="0.25">
      <c r="A7789">
        <v>31669</v>
      </c>
      <c r="B7789" s="12" t="s">
        <v>56</v>
      </c>
      <c r="C7789" s="12" t="s">
        <v>52</v>
      </c>
      <c r="D7789" s="12" t="s">
        <v>6907</v>
      </c>
      <c r="E7789" s="12" t="s">
        <v>6908</v>
      </c>
      <c r="F7789" s="3"/>
      <c r="G7789" s="3"/>
      <c r="H7789" t="b">
        <v>1</v>
      </c>
      <c r="I7789" s="3">
        <v>44588.312685185185</v>
      </c>
      <c r="J7789" t="b">
        <v>0</v>
      </c>
      <c r="K7789" s="3"/>
      <c r="L7789" s="3"/>
      <c r="M7789">
        <v>442095355050</v>
      </c>
      <c r="N7789">
        <v>3</v>
      </c>
      <c r="O7789" s="12" t="str">
        <f>(RIGHT(CursosBS_2[[#This Row],[Code]],12))</f>
        <v>202241_44254</v>
      </c>
    </row>
    <row r="7790" spans="1:15" x14ac:dyDescent="0.25">
      <c r="A7790">
        <v>31668</v>
      </c>
      <c r="B7790" s="12" t="s">
        <v>56</v>
      </c>
      <c r="C7790" s="12" t="s">
        <v>52</v>
      </c>
      <c r="D7790" s="12" t="s">
        <v>6905</v>
      </c>
      <c r="E7790" s="12" t="s">
        <v>6906</v>
      </c>
      <c r="F7790" s="3"/>
      <c r="G7790" s="3"/>
      <c r="H7790" t="b">
        <v>1</v>
      </c>
      <c r="I7790" s="3">
        <v>44588.312685185185</v>
      </c>
      <c r="J7790" t="b">
        <v>0</v>
      </c>
      <c r="K7790" s="3"/>
      <c r="L7790" s="3"/>
      <c r="M7790">
        <v>442095355049</v>
      </c>
      <c r="N7790">
        <v>3</v>
      </c>
      <c r="O7790" s="12" t="str">
        <f>(RIGHT(CursosBS_2[[#This Row],[Code]],12))</f>
        <v>202241_54964</v>
      </c>
    </row>
    <row r="7791" spans="1:15" x14ac:dyDescent="0.25">
      <c r="A7791">
        <v>31667</v>
      </c>
      <c r="B7791" s="12" t="s">
        <v>56</v>
      </c>
      <c r="C7791" s="12" t="s">
        <v>52</v>
      </c>
      <c r="D7791" s="12" t="s">
        <v>6903</v>
      </c>
      <c r="E7791" s="12" t="s">
        <v>6904</v>
      </c>
      <c r="F7791" s="3"/>
      <c r="G7791" s="3"/>
      <c r="H7791" t="b">
        <v>1</v>
      </c>
      <c r="I7791" s="3">
        <v>44588.312685185185</v>
      </c>
      <c r="J7791" t="b">
        <v>0</v>
      </c>
      <c r="K7791" s="3"/>
      <c r="L7791" s="3"/>
      <c r="M7791">
        <v>442095355048</v>
      </c>
      <c r="N7791">
        <v>3</v>
      </c>
      <c r="O7791" s="12" t="str">
        <f>(RIGHT(CursosBS_2[[#This Row],[Code]],12))</f>
        <v>202241_43503</v>
      </c>
    </row>
    <row r="7792" spans="1:15" x14ac:dyDescent="0.25">
      <c r="A7792">
        <v>31666</v>
      </c>
      <c r="B7792" s="12" t="s">
        <v>56</v>
      </c>
      <c r="C7792" s="12" t="s">
        <v>52</v>
      </c>
      <c r="D7792" s="12" t="s">
        <v>6901</v>
      </c>
      <c r="E7792" s="12" t="s">
        <v>6902</v>
      </c>
      <c r="F7792" s="3"/>
      <c r="G7792" s="3"/>
      <c r="H7792" t="b">
        <v>1</v>
      </c>
      <c r="I7792" s="3">
        <v>44588.312685185185</v>
      </c>
      <c r="J7792" t="b">
        <v>0</v>
      </c>
      <c r="K7792" s="3"/>
      <c r="L7792" s="3"/>
      <c r="M7792">
        <v>442095355047</v>
      </c>
      <c r="N7792">
        <v>3</v>
      </c>
      <c r="O7792" s="12" t="str">
        <f>(RIGHT(CursosBS_2[[#This Row],[Code]],12))</f>
        <v>202241_60000</v>
      </c>
    </row>
    <row r="7793" spans="1:15" x14ac:dyDescent="0.25">
      <c r="A7793">
        <v>31665</v>
      </c>
      <c r="B7793" s="12" t="s">
        <v>56</v>
      </c>
      <c r="C7793" s="12" t="s">
        <v>52</v>
      </c>
      <c r="D7793" s="12" t="s">
        <v>6899</v>
      </c>
      <c r="E7793" s="12" t="s">
        <v>6900</v>
      </c>
      <c r="F7793" s="3"/>
      <c r="G7793" s="3"/>
      <c r="H7793" t="b">
        <v>1</v>
      </c>
      <c r="I7793" s="3">
        <v>44588.312673611108</v>
      </c>
      <c r="J7793" t="b">
        <v>0</v>
      </c>
      <c r="K7793" s="3"/>
      <c r="L7793" s="3"/>
      <c r="M7793">
        <v>442095355046</v>
      </c>
      <c r="N7793">
        <v>3</v>
      </c>
      <c r="O7793" s="12" t="str">
        <f>(RIGHT(CursosBS_2[[#This Row],[Code]],12))</f>
        <v>202241_59874</v>
      </c>
    </row>
    <row r="7794" spans="1:15" x14ac:dyDescent="0.25">
      <c r="A7794">
        <v>31664</v>
      </c>
      <c r="B7794" s="12" t="s">
        <v>56</v>
      </c>
      <c r="C7794" s="12" t="s">
        <v>52</v>
      </c>
      <c r="D7794" s="12" t="s">
        <v>6897</v>
      </c>
      <c r="E7794" s="12" t="s">
        <v>6898</v>
      </c>
      <c r="F7794" s="3"/>
      <c r="G7794" s="3"/>
      <c r="H7794" t="b">
        <v>1</v>
      </c>
      <c r="I7794" s="3">
        <v>44588.312673611108</v>
      </c>
      <c r="J7794" t="b">
        <v>0</v>
      </c>
      <c r="K7794" s="3"/>
      <c r="L7794" s="3"/>
      <c r="M7794">
        <v>442095355045</v>
      </c>
      <c r="N7794">
        <v>3</v>
      </c>
      <c r="O7794" s="12" t="str">
        <f>(RIGHT(CursosBS_2[[#This Row],[Code]],12))</f>
        <v>202241_60485</v>
      </c>
    </row>
    <row r="7795" spans="1:15" x14ac:dyDescent="0.25">
      <c r="A7795">
        <v>31663</v>
      </c>
      <c r="B7795" s="12" t="s">
        <v>56</v>
      </c>
      <c r="C7795" s="12" t="s">
        <v>52</v>
      </c>
      <c r="D7795" s="12" t="s">
        <v>6895</v>
      </c>
      <c r="E7795" s="12" t="s">
        <v>6896</v>
      </c>
      <c r="F7795" s="3"/>
      <c r="G7795" s="3"/>
      <c r="H7795" t="b">
        <v>1</v>
      </c>
      <c r="I7795" s="3">
        <v>44588.312673611108</v>
      </c>
      <c r="J7795" t="b">
        <v>0</v>
      </c>
      <c r="K7795" s="3"/>
      <c r="L7795" s="3"/>
      <c r="M7795">
        <v>442095355044</v>
      </c>
      <c r="N7795">
        <v>3</v>
      </c>
      <c r="O7795" s="12" t="str">
        <f>(RIGHT(CursosBS_2[[#This Row],[Code]],12))</f>
        <v>202241_60557</v>
      </c>
    </row>
    <row r="7796" spans="1:15" x14ac:dyDescent="0.25">
      <c r="A7796">
        <v>31662</v>
      </c>
      <c r="B7796" s="12" t="s">
        <v>56</v>
      </c>
      <c r="C7796" s="12" t="s">
        <v>52</v>
      </c>
      <c r="D7796" s="12" t="s">
        <v>6893</v>
      </c>
      <c r="E7796" s="12" t="s">
        <v>6894</v>
      </c>
      <c r="F7796" s="3"/>
      <c r="G7796" s="3"/>
      <c r="H7796" t="b">
        <v>1</v>
      </c>
      <c r="I7796" s="3">
        <v>44588.312673611108</v>
      </c>
      <c r="J7796" t="b">
        <v>0</v>
      </c>
      <c r="K7796" s="3"/>
      <c r="L7796" s="3"/>
      <c r="M7796">
        <v>442095355043</v>
      </c>
      <c r="N7796">
        <v>3</v>
      </c>
      <c r="O7796" s="12" t="str">
        <f>(RIGHT(CursosBS_2[[#This Row],[Code]],12))</f>
        <v>202241_59789</v>
      </c>
    </row>
    <row r="7797" spans="1:15" x14ac:dyDescent="0.25">
      <c r="A7797">
        <v>31661</v>
      </c>
      <c r="B7797" s="12" t="s">
        <v>56</v>
      </c>
      <c r="C7797" s="12" t="s">
        <v>52</v>
      </c>
      <c r="D7797" s="12" t="s">
        <v>6891</v>
      </c>
      <c r="E7797" s="12" t="s">
        <v>6892</v>
      </c>
      <c r="F7797" s="3"/>
      <c r="G7797" s="3"/>
      <c r="H7797" t="b">
        <v>1</v>
      </c>
      <c r="I7797" s="3">
        <v>44588.312673611108</v>
      </c>
      <c r="J7797" t="b">
        <v>0</v>
      </c>
      <c r="K7797" s="3"/>
      <c r="L7797" s="3"/>
      <c r="M7797">
        <v>442095355042</v>
      </c>
      <c r="N7797">
        <v>3</v>
      </c>
      <c r="O7797" s="12" t="str">
        <f>(RIGHT(CursosBS_2[[#This Row],[Code]],12))</f>
        <v>202241_60545</v>
      </c>
    </row>
    <row r="7798" spans="1:15" x14ac:dyDescent="0.25">
      <c r="A7798">
        <v>31660</v>
      </c>
      <c r="B7798" s="12" t="s">
        <v>56</v>
      </c>
      <c r="C7798" s="12" t="s">
        <v>52</v>
      </c>
      <c r="D7798" s="12" t="s">
        <v>6889</v>
      </c>
      <c r="E7798" s="12" t="s">
        <v>6890</v>
      </c>
      <c r="F7798" s="3"/>
      <c r="G7798" s="3"/>
      <c r="H7798" t="b">
        <v>1</v>
      </c>
      <c r="I7798" s="3">
        <v>44588.312673611108</v>
      </c>
      <c r="J7798" t="b">
        <v>0</v>
      </c>
      <c r="K7798" s="3"/>
      <c r="L7798" s="3"/>
      <c r="M7798">
        <v>442095355041</v>
      </c>
      <c r="N7798">
        <v>3</v>
      </c>
      <c r="O7798" s="12" t="str">
        <f>(RIGHT(CursosBS_2[[#This Row],[Code]],12))</f>
        <v>202241_59664</v>
      </c>
    </row>
    <row r="7799" spans="1:15" x14ac:dyDescent="0.25">
      <c r="A7799">
        <v>31659</v>
      </c>
      <c r="B7799" s="12" t="s">
        <v>56</v>
      </c>
      <c r="C7799" s="12" t="s">
        <v>52</v>
      </c>
      <c r="D7799" s="12" t="s">
        <v>6887</v>
      </c>
      <c r="E7799" s="12" t="s">
        <v>6888</v>
      </c>
      <c r="F7799" s="3"/>
      <c r="G7799" s="3"/>
      <c r="H7799" t="b">
        <v>1</v>
      </c>
      <c r="I7799" s="3">
        <v>44588.312673611108</v>
      </c>
      <c r="J7799" t="b">
        <v>0</v>
      </c>
      <c r="K7799" s="3"/>
      <c r="L7799" s="3"/>
      <c r="M7799">
        <v>442095355040</v>
      </c>
      <c r="N7799">
        <v>3</v>
      </c>
      <c r="O7799" s="12" t="str">
        <f>(RIGHT(CursosBS_2[[#This Row],[Code]],12))</f>
        <v>202241_59658</v>
      </c>
    </row>
    <row r="7800" spans="1:15" x14ac:dyDescent="0.25">
      <c r="A7800">
        <v>31658</v>
      </c>
      <c r="B7800" s="12" t="s">
        <v>56</v>
      </c>
      <c r="C7800" s="12" t="s">
        <v>52</v>
      </c>
      <c r="D7800" s="12" t="s">
        <v>6885</v>
      </c>
      <c r="E7800" s="12" t="s">
        <v>6886</v>
      </c>
      <c r="F7800" s="3"/>
      <c r="G7800" s="3"/>
      <c r="H7800" t="b">
        <v>1</v>
      </c>
      <c r="I7800" s="3">
        <v>44588.312662037039</v>
      </c>
      <c r="J7800" t="b">
        <v>0</v>
      </c>
      <c r="K7800" s="3"/>
      <c r="L7800" s="3"/>
      <c r="M7800">
        <v>442095355039</v>
      </c>
      <c r="N7800">
        <v>3</v>
      </c>
      <c r="O7800" s="12" t="str">
        <f>(RIGHT(CursosBS_2[[#This Row],[Code]],12))</f>
        <v>202241_58954</v>
      </c>
    </row>
    <row r="7801" spans="1:15" x14ac:dyDescent="0.25">
      <c r="A7801">
        <v>31657</v>
      </c>
      <c r="B7801" s="12" t="s">
        <v>56</v>
      </c>
      <c r="C7801" s="12" t="s">
        <v>52</v>
      </c>
      <c r="D7801" s="12" t="s">
        <v>6883</v>
      </c>
      <c r="E7801" s="12" t="s">
        <v>6884</v>
      </c>
      <c r="F7801" s="3"/>
      <c r="G7801" s="3"/>
      <c r="H7801" t="b">
        <v>1</v>
      </c>
      <c r="I7801" s="3">
        <v>44588.312662037039</v>
      </c>
      <c r="J7801" t="b">
        <v>0</v>
      </c>
      <c r="K7801" s="3"/>
      <c r="L7801" s="3"/>
      <c r="M7801">
        <v>442095355038</v>
      </c>
      <c r="N7801">
        <v>3</v>
      </c>
      <c r="O7801" s="12" t="str">
        <f>(RIGHT(CursosBS_2[[#This Row],[Code]],12))</f>
        <v>202241_59995</v>
      </c>
    </row>
    <row r="7802" spans="1:15" x14ac:dyDescent="0.25">
      <c r="A7802">
        <v>31656</v>
      </c>
      <c r="B7802" s="12" t="s">
        <v>56</v>
      </c>
      <c r="C7802" s="12" t="s">
        <v>52</v>
      </c>
      <c r="D7802" s="12" t="s">
        <v>6881</v>
      </c>
      <c r="E7802" s="12" t="s">
        <v>6882</v>
      </c>
      <c r="F7802" s="3"/>
      <c r="G7802" s="3"/>
      <c r="H7802" t="b">
        <v>1</v>
      </c>
      <c r="I7802" s="3">
        <v>44588.312662037039</v>
      </c>
      <c r="J7802" t="b">
        <v>0</v>
      </c>
      <c r="K7802" s="3"/>
      <c r="L7802" s="3"/>
      <c r="M7802">
        <v>442095355037</v>
      </c>
      <c r="N7802">
        <v>3</v>
      </c>
      <c r="O7802" s="12" t="str">
        <f>(RIGHT(CursosBS_2[[#This Row],[Code]],12))</f>
        <v>202241_59991</v>
      </c>
    </row>
    <row r="7803" spans="1:15" x14ac:dyDescent="0.25">
      <c r="A7803">
        <v>31655</v>
      </c>
      <c r="B7803" s="12" t="s">
        <v>56</v>
      </c>
      <c r="C7803" s="12" t="s">
        <v>52</v>
      </c>
      <c r="D7803" s="12" t="s">
        <v>6879</v>
      </c>
      <c r="E7803" s="12" t="s">
        <v>6880</v>
      </c>
      <c r="F7803" s="3"/>
      <c r="G7803" s="3"/>
      <c r="H7803" t="b">
        <v>1</v>
      </c>
      <c r="I7803" s="3">
        <v>44588.312662037039</v>
      </c>
      <c r="J7803" t="b">
        <v>0</v>
      </c>
      <c r="K7803" s="3"/>
      <c r="L7803" s="3"/>
      <c r="M7803">
        <v>442095355036</v>
      </c>
      <c r="N7803">
        <v>3</v>
      </c>
      <c r="O7803" s="12" t="str">
        <f>(RIGHT(CursosBS_2[[#This Row],[Code]],12))</f>
        <v>202241_58935</v>
      </c>
    </row>
    <row r="7804" spans="1:15" x14ac:dyDescent="0.25">
      <c r="A7804">
        <v>31654</v>
      </c>
      <c r="B7804" s="12" t="s">
        <v>56</v>
      </c>
      <c r="C7804" s="12" t="s">
        <v>52</v>
      </c>
      <c r="D7804" s="12" t="s">
        <v>6877</v>
      </c>
      <c r="E7804" s="12" t="s">
        <v>6878</v>
      </c>
      <c r="F7804" s="3"/>
      <c r="G7804" s="3"/>
      <c r="H7804" t="b">
        <v>1</v>
      </c>
      <c r="I7804" s="3">
        <v>44588.312662037039</v>
      </c>
      <c r="J7804" t="b">
        <v>0</v>
      </c>
      <c r="K7804" s="3"/>
      <c r="L7804" s="3"/>
      <c r="M7804">
        <v>442095355035</v>
      </c>
      <c r="N7804">
        <v>3</v>
      </c>
      <c r="O7804" s="12" t="str">
        <f>(RIGHT(CursosBS_2[[#This Row],[Code]],12))</f>
        <v>202241_58929</v>
      </c>
    </row>
    <row r="7805" spans="1:15" x14ac:dyDescent="0.25">
      <c r="A7805">
        <v>31653</v>
      </c>
      <c r="B7805" s="12" t="s">
        <v>56</v>
      </c>
      <c r="C7805" s="12" t="s">
        <v>52</v>
      </c>
      <c r="D7805" s="12" t="s">
        <v>6875</v>
      </c>
      <c r="E7805" s="12" t="s">
        <v>6876</v>
      </c>
      <c r="F7805" s="3"/>
      <c r="G7805" s="3"/>
      <c r="H7805" t="b">
        <v>1</v>
      </c>
      <c r="I7805" s="3">
        <v>44588.312662037039</v>
      </c>
      <c r="J7805" t="b">
        <v>0</v>
      </c>
      <c r="K7805" s="3"/>
      <c r="L7805" s="3"/>
      <c r="M7805">
        <v>442095355034</v>
      </c>
      <c r="N7805">
        <v>3</v>
      </c>
      <c r="O7805" s="12" t="str">
        <f>(RIGHT(CursosBS_2[[#This Row],[Code]],12))</f>
        <v>202241_57379</v>
      </c>
    </row>
    <row r="7806" spans="1:15" x14ac:dyDescent="0.25">
      <c r="A7806">
        <v>31652</v>
      </c>
      <c r="B7806" s="12" t="s">
        <v>56</v>
      </c>
      <c r="C7806" s="12" t="s">
        <v>52</v>
      </c>
      <c r="D7806" s="12" t="s">
        <v>6873</v>
      </c>
      <c r="E7806" s="12" t="s">
        <v>6874</v>
      </c>
      <c r="F7806" s="3"/>
      <c r="G7806" s="3"/>
      <c r="H7806" t="b">
        <v>1</v>
      </c>
      <c r="I7806" s="3">
        <v>44588.312662037039</v>
      </c>
      <c r="J7806" t="b">
        <v>0</v>
      </c>
      <c r="K7806" s="3"/>
      <c r="L7806" s="3">
        <v>45617.69599537037</v>
      </c>
      <c r="M7806">
        <v>442086747554</v>
      </c>
      <c r="N7806">
        <v>3</v>
      </c>
      <c r="O7806" s="12" t="str">
        <f>(RIGHT(CursosBS_2[[#This Row],[Code]],12))</f>
        <v>202241_58122</v>
      </c>
    </row>
    <row r="7807" spans="1:15" x14ac:dyDescent="0.25">
      <c r="A7807">
        <v>31651</v>
      </c>
      <c r="B7807" s="12" t="s">
        <v>56</v>
      </c>
      <c r="C7807" s="12" t="s">
        <v>52</v>
      </c>
      <c r="D7807" s="12" t="s">
        <v>6871</v>
      </c>
      <c r="E7807" s="12" t="s">
        <v>6872</v>
      </c>
      <c r="F7807" s="3"/>
      <c r="G7807" s="3"/>
      <c r="H7807" t="b">
        <v>1</v>
      </c>
      <c r="I7807" s="3">
        <v>44588.312662037039</v>
      </c>
      <c r="J7807" t="b">
        <v>0</v>
      </c>
      <c r="K7807" s="3"/>
      <c r="L7807" s="3"/>
      <c r="M7807">
        <v>442095355033</v>
      </c>
      <c r="N7807">
        <v>3</v>
      </c>
      <c r="O7807" s="12" t="str">
        <f>(RIGHT(CursosBS_2[[#This Row],[Code]],12))</f>
        <v>202241_54963</v>
      </c>
    </row>
    <row r="7808" spans="1:15" x14ac:dyDescent="0.25">
      <c r="A7808">
        <v>31650</v>
      </c>
      <c r="B7808" s="12" t="s">
        <v>56</v>
      </c>
      <c r="C7808" s="12" t="s">
        <v>52</v>
      </c>
      <c r="D7808" s="12" t="s">
        <v>6869</v>
      </c>
      <c r="E7808" s="12" t="s">
        <v>6870</v>
      </c>
      <c r="F7808" s="3"/>
      <c r="G7808" s="3"/>
      <c r="H7808" t="b">
        <v>1</v>
      </c>
      <c r="I7808" s="3">
        <v>44588.312662037039</v>
      </c>
      <c r="J7808" t="b">
        <v>0</v>
      </c>
      <c r="K7808" s="3"/>
      <c r="L7808" s="3"/>
      <c r="M7808">
        <v>442095355032</v>
      </c>
      <c r="N7808">
        <v>3</v>
      </c>
      <c r="O7808" s="12" t="str">
        <f>(RIGHT(CursosBS_2[[#This Row],[Code]],12))</f>
        <v>202241_57760</v>
      </c>
    </row>
    <row r="7809" spans="1:15" x14ac:dyDescent="0.25">
      <c r="A7809">
        <v>31649</v>
      </c>
      <c r="B7809" s="12" t="s">
        <v>56</v>
      </c>
      <c r="C7809" s="12" t="s">
        <v>52</v>
      </c>
      <c r="D7809" s="12" t="s">
        <v>6867</v>
      </c>
      <c r="E7809" s="12" t="s">
        <v>6868</v>
      </c>
      <c r="F7809" s="3"/>
      <c r="G7809" s="3"/>
      <c r="H7809" t="b">
        <v>1</v>
      </c>
      <c r="I7809" s="3">
        <v>44588.312650462962</v>
      </c>
      <c r="J7809" t="b">
        <v>0</v>
      </c>
      <c r="K7809" s="3"/>
      <c r="L7809" s="3"/>
      <c r="M7809">
        <v>442095355031</v>
      </c>
      <c r="N7809">
        <v>3</v>
      </c>
      <c r="O7809" s="12" t="str">
        <f>(RIGHT(CursosBS_2[[#This Row],[Code]],12))</f>
        <v>202241_56778</v>
      </c>
    </row>
    <row r="7810" spans="1:15" x14ac:dyDescent="0.25">
      <c r="A7810">
        <v>31648</v>
      </c>
      <c r="B7810" s="12" t="s">
        <v>56</v>
      </c>
      <c r="C7810" s="12" t="s">
        <v>52</v>
      </c>
      <c r="D7810" s="12" t="s">
        <v>6865</v>
      </c>
      <c r="E7810" s="12" t="s">
        <v>6866</v>
      </c>
      <c r="F7810" s="3"/>
      <c r="G7810" s="3"/>
      <c r="H7810" t="b">
        <v>1</v>
      </c>
      <c r="I7810" s="3">
        <v>44588.312650462962</v>
      </c>
      <c r="J7810" t="b">
        <v>0</v>
      </c>
      <c r="K7810" s="3"/>
      <c r="L7810" s="3"/>
      <c r="M7810">
        <v>442095355030</v>
      </c>
      <c r="N7810">
        <v>3</v>
      </c>
      <c r="O7810" s="12" t="str">
        <f>(RIGHT(CursosBS_2[[#This Row],[Code]],12))</f>
        <v>202241_57350</v>
      </c>
    </row>
    <row r="7811" spans="1:15" x14ac:dyDescent="0.25">
      <c r="A7811">
        <v>31647</v>
      </c>
      <c r="B7811" s="12" t="s">
        <v>56</v>
      </c>
      <c r="C7811" s="12" t="s">
        <v>52</v>
      </c>
      <c r="D7811" s="12" t="s">
        <v>6863</v>
      </c>
      <c r="E7811" s="12" t="s">
        <v>6864</v>
      </c>
      <c r="F7811" s="3"/>
      <c r="G7811" s="3"/>
      <c r="H7811" t="b">
        <v>1</v>
      </c>
      <c r="I7811" s="3">
        <v>44588.312650462962</v>
      </c>
      <c r="J7811" t="b">
        <v>0</v>
      </c>
      <c r="K7811" s="3"/>
      <c r="L7811" s="3"/>
      <c r="M7811">
        <v>442095355029</v>
      </c>
      <c r="N7811">
        <v>3</v>
      </c>
      <c r="O7811" s="12" t="str">
        <f>(RIGHT(CursosBS_2[[#This Row],[Code]],12))</f>
        <v>202241_57344</v>
      </c>
    </row>
    <row r="7812" spans="1:15" x14ac:dyDescent="0.25">
      <c r="A7812">
        <v>31646</v>
      </c>
      <c r="B7812" s="12" t="s">
        <v>56</v>
      </c>
      <c r="C7812" s="12" t="s">
        <v>52</v>
      </c>
      <c r="D7812" s="12" t="s">
        <v>6861</v>
      </c>
      <c r="E7812" s="12" t="s">
        <v>6862</v>
      </c>
      <c r="F7812" s="3"/>
      <c r="G7812" s="3"/>
      <c r="H7812" t="b">
        <v>1</v>
      </c>
      <c r="I7812" s="3">
        <v>44588.312650462962</v>
      </c>
      <c r="J7812" t="b">
        <v>0</v>
      </c>
      <c r="K7812" s="3"/>
      <c r="L7812" s="3"/>
      <c r="M7812">
        <v>442095355028</v>
      </c>
      <c r="N7812">
        <v>3</v>
      </c>
      <c r="O7812" s="12" t="str">
        <f>(RIGHT(CursosBS_2[[#This Row],[Code]],12))</f>
        <v>202241_57169</v>
      </c>
    </row>
    <row r="7813" spans="1:15" x14ac:dyDescent="0.25">
      <c r="A7813">
        <v>31645</v>
      </c>
      <c r="B7813" s="12" t="s">
        <v>56</v>
      </c>
      <c r="C7813" s="12" t="s">
        <v>52</v>
      </c>
      <c r="D7813" s="12" t="s">
        <v>6859</v>
      </c>
      <c r="E7813" s="12" t="s">
        <v>6860</v>
      </c>
      <c r="F7813" s="3"/>
      <c r="G7813" s="3"/>
      <c r="H7813" t="b">
        <v>1</v>
      </c>
      <c r="I7813" s="3">
        <v>44588.312650462962</v>
      </c>
      <c r="J7813" t="b">
        <v>0</v>
      </c>
      <c r="K7813" s="3"/>
      <c r="L7813" s="3"/>
      <c r="M7813">
        <v>442095355027</v>
      </c>
      <c r="N7813">
        <v>3</v>
      </c>
      <c r="O7813" s="12" t="str">
        <f>(RIGHT(CursosBS_2[[#This Row],[Code]],12))</f>
        <v>202241_60361</v>
      </c>
    </row>
    <row r="7814" spans="1:15" x14ac:dyDescent="0.25">
      <c r="A7814">
        <v>31644</v>
      </c>
      <c r="B7814" s="12" t="s">
        <v>56</v>
      </c>
      <c r="C7814" s="12" t="s">
        <v>52</v>
      </c>
      <c r="D7814" s="12" t="s">
        <v>6857</v>
      </c>
      <c r="E7814" s="12" t="s">
        <v>6858</v>
      </c>
      <c r="F7814" s="3"/>
      <c r="G7814" s="3"/>
      <c r="H7814" t="b">
        <v>1</v>
      </c>
      <c r="I7814" s="3">
        <v>44588.312650462962</v>
      </c>
      <c r="J7814" t="b">
        <v>0</v>
      </c>
      <c r="K7814" s="3"/>
      <c r="L7814" s="3"/>
      <c r="M7814">
        <v>442095355026</v>
      </c>
      <c r="N7814">
        <v>3</v>
      </c>
      <c r="O7814" s="12" t="str">
        <f>(RIGHT(CursosBS_2[[#This Row],[Code]],12))</f>
        <v>57165IGNORAR</v>
      </c>
    </row>
    <row r="7815" spans="1:15" x14ac:dyDescent="0.25">
      <c r="A7815">
        <v>31643</v>
      </c>
      <c r="B7815" s="12" t="s">
        <v>56</v>
      </c>
      <c r="C7815" s="12" t="s">
        <v>52</v>
      </c>
      <c r="D7815" s="12" t="s">
        <v>6855</v>
      </c>
      <c r="E7815" s="12" t="s">
        <v>6856</v>
      </c>
      <c r="F7815" s="3"/>
      <c r="G7815" s="3"/>
      <c r="H7815" t="b">
        <v>1</v>
      </c>
      <c r="I7815" s="3">
        <v>44588.312650462962</v>
      </c>
      <c r="J7815" t="b">
        <v>0</v>
      </c>
      <c r="K7815" s="3"/>
      <c r="L7815" s="3"/>
      <c r="M7815">
        <v>442095355025</v>
      </c>
      <c r="N7815">
        <v>3</v>
      </c>
      <c r="O7815" s="12" t="str">
        <f>(RIGHT(CursosBS_2[[#This Row],[Code]],12))</f>
        <v>57161IGNORAR</v>
      </c>
    </row>
    <row r="7816" spans="1:15" x14ac:dyDescent="0.25">
      <c r="A7816">
        <v>31642</v>
      </c>
      <c r="B7816" s="12" t="s">
        <v>56</v>
      </c>
      <c r="C7816" s="12" t="s">
        <v>52</v>
      </c>
      <c r="D7816" s="12" t="s">
        <v>6853</v>
      </c>
      <c r="E7816" s="12" t="s">
        <v>6854</v>
      </c>
      <c r="F7816" s="3"/>
      <c r="G7816" s="3"/>
      <c r="H7816" t="b">
        <v>1</v>
      </c>
      <c r="I7816" s="3">
        <v>44588.312650462962</v>
      </c>
      <c r="J7816" t="b">
        <v>0</v>
      </c>
      <c r="K7816" s="3"/>
      <c r="L7816" s="3"/>
      <c r="M7816">
        <v>442095355024</v>
      </c>
      <c r="N7816">
        <v>3</v>
      </c>
      <c r="O7816" s="12" t="str">
        <f>(RIGHT(CursosBS_2[[#This Row],[Code]],12))</f>
        <v>202241_57156</v>
      </c>
    </row>
    <row r="7817" spans="1:15" x14ac:dyDescent="0.25">
      <c r="A7817">
        <v>31641</v>
      </c>
      <c r="B7817" s="12" t="s">
        <v>56</v>
      </c>
      <c r="C7817" s="12" t="s">
        <v>52</v>
      </c>
      <c r="D7817" s="12" t="s">
        <v>6851</v>
      </c>
      <c r="E7817" s="12" t="s">
        <v>6852</v>
      </c>
      <c r="F7817" s="3"/>
      <c r="G7817" s="3"/>
      <c r="H7817" t="b">
        <v>1</v>
      </c>
      <c r="I7817" s="3">
        <v>44588.312650462962</v>
      </c>
      <c r="J7817" t="b">
        <v>0</v>
      </c>
      <c r="K7817" s="3"/>
      <c r="L7817" s="3"/>
      <c r="M7817">
        <v>442095355023</v>
      </c>
      <c r="N7817">
        <v>3</v>
      </c>
      <c r="O7817" s="12" t="str">
        <f>(RIGHT(CursosBS_2[[#This Row],[Code]],12))</f>
        <v>202241_57152</v>
      </c>
    </row>
    <row r="7818" spans="1:15" x14ac:dyDescent="0.25">
      <c r="A7818">
        <v>31640</v>
      </c>
      <c r="B7818" s="12" t="s">
        <v>56</v>
      </c>
      <c r="C7818" s="12" t="s">
        <v>52</v>
      </c>
      <c r="D7818" s="12" t="s">
        <v>6849</v>
      </c>
      <c r="E7818" s="12" t="s">
        <v>6850</v>
      </c>
      <c r="F7818" s="3"/>
      <c r="G7818" s="3"/>
      <c r="H7818" t="b">
        <v>1</v>
      </c>
      <c r="I7818" s="3">
        <v>44588.312638888892</v>
      </c>
      <c r="J7818" t="b">
        <v>0</v>
      </c>
      <c r="K7818" s="3"/>
      <c r="L7818" s="3"/>
      <c r="M7818">
        <v>442095355022</v>
      </c>
      <c r="N7818">
        <v>3</v>
      </c>
      <c r="O7818" s="12" t="str">
        <f>(RIGHT(CursosBS_2[[#This Row],[Code]],12))</f>
        <v>202241_59622</v>
      </c>
    </row>
    <row r="7819" spans="1:15" x14ac:dyDescent="0.25">
      <c r="A7819">
        <v>31639</v>
      </c>
      <c r="B7819" s="12" t="s">
        <v>9579</v>
      </c>
      <c r="C7819" s="12" t="s">
        <v>52</v>
      </c>
      <c r="D7819" s="12" t="s">
        <v>10508</v>
      </c>
      <c r="E7819" s="12" t="s">
        <v>7017</v>
      </c>
      <c r="F7819" s="3"/>
      <c r="G7819" s="3"/>
      <c r="H7819" t="b">
        <v>1</v>
      </c>
      <c r="I7819" s="3">
        <v>44588.312638888892</v>
      </c>
      <c r="J7819" t="b">
        <v>0</v>
      </c>
      <c r="K7819" s="3"/>
      <c r="L7819" s="3">
        <v>44613.68540509259</v>
      </c>
      <c r="M7819">
        <v>441843407801</v>
      </c>
      <c r="N7819">
        <v>3</v>
      </c>
      <c r="O7819" s="12" t="str">
        <f>(RIGHT(CursosBS_2[[#This Row],[Code]],12))</f>
        <v>202241_59621</v>
      </c>
    </row>
    <row r="7820" spans="1:15" x14ac:dyDescent="0.25">
      <c r="A7820">
        <v>31638</v>
      </c>
      <c r="B7820" s="12" t="s">
        <v>56</v>
      </c>
      <c r="C7820" s="12" t="s">
        <v>52</v>
      </c>
      <c r="D7820" s="12" t="s">
        <v>6847</v>
      </c>
      <c r="E7820" s="12" t="s">
        <v>6848</v>
      </c>
      <c r="F7820" s="3"/>
      <c r="G7820" s="3"/>
      <c r="H7820" t="b">
        <v>1</v>
      </c>
      <c r="I7820" s="3">
        <v>44588.312638888892</v>
      </c>
      <c r="J7820" t="b">
        <v>0</v>
      </c>
      <c r="K7820" s="3"/>
      <c r="L7820" s="3"/>
      <c r="M7820">
        <v>442095355021</v>
      </c>
      <c r="N7820">
        <v>3</v>
      </c>
      <c r="O7820" s="12" t="str">
        <f>(RIGHT(CursosBS_2[[#This Row],[Code]],12))</f>
        <v>202241_58165</v>
      </c>
    </row>
    <row r="7821" spans="1:15" x14ac:dyDescent="0.25">
      <c r="A7821">
        <v>31637</v>
      </c>
      <c r="B7821" s="12" t="s">
        <v>56</v>
      </c>
      <c r="C7821" s="12" t="s">
        <v>52</v>
      </c>
      <c r="D7821" s="12" t="s">
        <v>6845</v>
      </c>
      <c r="E7821" s="12" t="s">
        <v>6846</v>
      </c>
      <c r="F7821" s="3"/>
      <c r="G7821" s="3"/>
      <c r="H7821" t="b">
        <v>1</v>
      </c>
      <c r="I7821" s="3">
        <v>44588.312638888892</v>
      </c>
      <c r="J7821" t="b">
        <v>0</v>
      </c>
      <c r="K7821" s="3"/>
      <c r="L7821" s="3"/>
      <c r="M7821">
        <v>442095355020</v>
      </c>
      <c r="N7821">
        <v>3</v>
      </c>
      <c r="O7821" s="12" t="str">
        <f>(RIGHT(CursosBS_2[[#This Row],[Code]],12))</f>
        <v>202241_60029</v>
      </c>
    </row>
    <row r="7822" spans="1:15" x14ac:dyDescent="0.25">
      <c r="A7822">
        <v>31636</v>
      </c>
      <c r="B7822" s="12" t="s">
        <v>56</v>
      </c>
      <c r="C7822" s="12" t="s">
        <v>52</v>
      </c>
      <c r="D7822" s="12" t="s">
        <v>6843</v>
      </c>
      <c r="E7822" s="12" t="s">
        <v>6844</v>
      </c>
      <c r="F7822" s="3"/>
      <c r="G7822" s="3"/>
      <c r="H7822" t="b">
        <v>1</v>
      </c>
      <c r="I7822" s="3">
        <v>44588.312638888892</v>
      </c>
      <c r="J7822" t="b">
        <v>0</v>
      </c>
      <c r="K7822" s="3"/>
      <c r="L7822" s="3"/>
      <c r="M7822">
        <v>442095355019</v>
      </c>
      <c r="N7822">
        <v>3</v>
      </c>
      <c r="O7822" s="12" t="str">
        <f>(RIGHT(CursosBS_2[[#This Row],[Code]],12))</f>
        <v>202241_55959</v>
      </c>
    </row>
    <row r="7823" spans="1:15" x14ac:dyDescent="0.25">
      <c r="A7823">
        <v>31635</v>
      </c>
      <c r="B7823" s="12" t="s">
        <v>56</v>
      </c>
      <c r="C7823" s="12" t="s">
        <v>52</v>
      </c>
      <c r="D7823" s="12" t="s">
        <v>6841</v>
      </c>
      <c r="E7823" s="12" t="s">
        <v>6842</v>
      </c>
      <c r="F7823" s="3"/>
      <c r="G7823" s="3"/>
      <c r="H7823" t="b">
        <v>1</v>
      </c>
      <c r="I7823" s="3">
        <v>44588.312638888892</v>
      </c>
      <c r="J7823" t="b">
        <v>0</v>
      </c>
      <c r="K7823" s="3"/>
      <c r="L7823" s="3"/>
      <c r="M7823">
        <v>442095355018</v>
      </c>
      <c r="N7823">
        <v>3</v>
      </c>
      <c r="O7823" s="12" t="str">
        <f>(RIGHT(CursosBS_2[[#This Row],[Code]],12))</f>
        <v>202241_56589</v>
      </c>
    </row>
    <row r="7824" spans="1:15" x14ac:dyDescent="0.25">
      <c r="A7824">
        <v>31634</v>
      </c>
      <c r="B7824" s="12" t="s">
        <v>56</v>
      </c>
      <c r="C7824" s="12" t="s">
        <v>52</v>
      </c>
      <c r="D7824" s="12" t="s">
        <v>6839</v>
      </c>
      <c r="E7824" s="12" t="s">
        <v>6840</v>
      </c>
      <c r="F7824" s="3"/>
      <c r="G7824" s="3"/>
      <c r="H7824" t="b">
        <v>1</v>
      </c>
      <c r="I7824" s="3">
        <v>44588.312627314815</v>
      </c>
      <c r="J7824" t="b">
        <v>0</v>
      </c>
      <c r="K7824" s="3"/>
      <c r="L7824" s="3"/>
      <c r="M7824">
        <v>442095355017</v>
      </c>
      <c r="N7824">
        <v>3</v>
      </c>
      <c r="O7824" s="12" t="str">
        <f>(RIGHT(CursosBS_2[[#This Row],[Code]],12))</f>
        <v>202241_56784</v>
      </c>
    </row>
    <row r="7825" spans="1:15" x14ac:dyDescent="0.25">
      <c r="A7825">
        <v>31633</v>
      </c>
      <c r="B7825" s="12" t="s">
        <v>56</v>
      </c>
      <c r="C7825" s="12" t="s">
        <v>52</v>
      </c>
      <c r="D7825" s="12" t="s">
        <v>6837</v>
      </c>
      <c r="E7825" s="12" t="s">
        <v>6838</v>
      </c>
      <c r="F7825" s="3"/>
      <c r="G7825" s="3"/>
      <c r="H7825" t="b">
        <v>1</v>
      </c>
      <c r="I7825" s="3">
        <v>44588.165983796294</v>
      </c>
      <c r="J7825" t="b">
        <v>0</v>
      </c>
      <c r="K7825" s="3"/>
      <c r="L7825" s="3"/>
      <c r="M7825">
        <v>442095355016</v>
      </c>
      <c r="N7825">
        <v>3</v>
      </c>
      <c r="O7825" s="12" t="str">
        <f>(RIGHT(CursosBS_2[[#This Row],[Code]],12))</f>
        <v>202241_57773</v>
      </c>
    </row>
    <row r="7826" spans="1:15" x14ac:dyDescent="0.25">
      <c r="A7826">
        <v>31632</v>
      </c>
      <c r="B7826" s="12" t="s">
        <v>56</v>
      </c>
      <c r="C7826" s="12" t="s">
        <v>52</v>
      </c>
      <c r="D7826" s="12" t="s">
        <v>6835</v>
      </c>
      <c r="E7826" s="12" t="s">
        <v>6836</v>
      </c>
      <c r="F7826" s="3"/>
      <c r="G7826" s="3"/>
      <c r="H7826" t="b">
        <v>1</v>
      </c>
      <c r="I7826" s="3">
        <v>44588.163842592592</v>
      </c>
      <c r="J7826" t="b">
        <v>0</v>
      </c>
      <c r="K7826" s="3"/>
      <c r="L7826" s="3"/>
      <c r="M7826">
        <v>442095355015</v>
      </c>
      <c r="N7826">
        <v>3</v>
      </c>
      <c r="O7826" s="12" t="str">
        <f>(RIGHT(CursosBS_2[[#This Row],[Code]],12))</f>
        <v>202241_57772</v>
      </c>
    </row>
    <row r="7827" spans="1:15" x14ac:dyDescent="0.25">
      <c r="A7827">
        <v>31553</v>
      </c>
      <c r="B7827" s="12" t="s">
        <v>56</v>
      </c>
      <c r="C7827" s="12" t="s">
        <v>52</v>
      </c>
      <c r="D7827" s="12" t="s">
        <v>10507</v>
      </c>
      <c r="E7827" s="12" t="s">
        <v>10507</v>
      </c>
      <c r="F7827" s="3"/>
      <c r="G7827" s="3"/>
      <c r="H7827" t="b">
        <v>0</v>
      </c>
      <c r="I7827" s="3">
        <v>44585.905740740738</v>
      </c>
      <c r="J7827" t="b">
        <v>0</v>
      </c>
      <c r="K7827" s="3"/>
      <c r="L7827" s="3">
        <v>45617.606886574074</v>
      </c>
      <c r="M7827">
        <v>442086733880</v>
      </c>
      <c r="N7827">
        <v>3</v>
      </c>
      <c r="O7827" s="12" t="str">
        <f>(RIGHT(CursosBS_2[[#This Row],[Code]],12))</f>
        <v>A2_PLANTILLA</v>
      </c>
    </row>
    <row r="7828" spans="1:15" x14ac:dyDescent="0.25">
      <c r="A7828">
        <v>31543</v>
      </c>
      <c r="B7828" s="12" t="s">
        <v>56</v>
      </c>
      <c r="C7828" s="12" t="s">
        <v>52</v>
      </c>
      <c r="D7828" s="12" t="s">
        <v>10505</v>
      </c>
      <c r="E7828" s="12" t="s">
        <v>10506</v>
      </c>
      <c r="F7828" s="3">
        <v>45061.209027777775</v>
      </c>
      <c r="G7828" s="3"/>
      <c r="H7828" t="b">
        <v>1</v>
      </c>
      <c r="I7828" s="3">
        <v>44585.893587962964</v>
      </c>
      <c r="J7828" t="b">
        <v>0</v>
      </c>
      <c r="K7828" s="3"/>
      <c r="L7828" s="3">
        <v>45617.687557870369</v>
      </c>
      <c r="M7828">
        <v>442086746243</v>
      </c>
      <c r="N7828">
        <v>3</v>
      </c>
      <c r="O7828" s="12" t="str">
        <f>(RIGHT(CursosBS_2[[#This Row],[Code]],12))</f>
        <v>d_201942_XXX</v>
      </c>
    </row>
    <row r="7829" spans="1:15" x14ac:dyDescent="0.25">
      <c r="A7829">
        <v>31534</v>
      </c>
      <c r="B7829" s="12" t="s">
        <v>56</v>
      </c>
      <c r="C7829" s="12" t="s">
        <v>52</v>
      </c>
      <c r="D7829" s="12" t="s">
        <v>6833</v>
      </c>
      <c r="E7829" s="12" t="s">
        <v>6834</v>
      </c>
      <c r="F7829" s="3"/>
      <c r="G7829" s="3"/>
      <c r="H7829" t="b">
        <v>1</v>
      </c>
      <c r="I7829" s="3">
        <v>44585.528981481482</v>
      </c>
      <c r="J7829" t="b">
        <v>0</v>
      </c>
      <c r="K7829" s="3"/>
      <c r="L7829" s="3"/>
      <c r="M7829">
        <v>442095355014</v>
      </c>
      <c r="N7829">
        <v>3</v>
      </c>
      <c r="O7829" s="12" t="str">
        <f>(RIGHT(CursosBS_2[[#This Row],[Code]],12))</f>
        <v>202241_60429</v>
      </c>
    </row>
    <row r="7830" spans="1:15" x14ac:dyDescent="0.25">
      <c r="A7830">
        <v>31533</v>
      </c>
      <c r="B7830" s="12" t="s">
        <v>56</v>
      </c>
      <c r="C7830" s="12" t="s">
        <v>52</v>
      </c>
      <c r="D7830" s="12" t="s">
        <v>6474</v>
      </c>
      <c r="E7830" s="12" t="s">
        <v>6832</v>
      </c>
      <c r="F7830" s="3"/>
      <c r="G7830" s="3"/>
      <c r="H7830" t="b">
        <v>0</v>
      </c>
      <c r="I7830" s="3">
        <v>44585.527141203704</v>
      </c>
      <c r="J7830" t="b">
        <v>0</v>
      </c>
      <c r="K7830" s="3"/>
      <c r="L7830" s="3">
        <v>45503.677002314813</v>
      </c>
      <c r="M7830">
        <v>442072570389</v>
      </c>
      <c r="N7830">
        <v>3</v>
      </c>
      <c r="O7830" s="12" t="str">
        <f>(RIGHT(CursosBS_2[[#This Row],[Code]],12))</f>
        <v>53047_BORRAR</v>
      </c>
    </row>
    <row r="7831" spans="1:15" x14ac:dyDescent="0.25">
      <c r="A7831">
        <v>31522</v>
      </c>
      <c r="B7831" s="12" t="s">
        <v>56</v>
      </c>
      <c r="C7831" s="12" t="s">
        <v>52</v>
      </c>
      <c r="D7831" s="12" t="s">
        <v>6830</v>
      </c>
      <c r="E7831" s="12" t="s">
        <v>6831</v>
      </c>
      <c r="F7831" s="3"/>
      <c r="G7831" s="3"/>
      <c r="H7831" t="b">
        <v>1</v>
      </c>
      <c r="I7831" s="3">
        <v>44582.857152777775</v>
      </c>
      <c r="J7831" t="b">
        <v>0</v>
      </c>
      <c r="K7831" s="3"/>
      <c r="L7831" s="3"/>
      <c r="M7831">
        <v>442095355013</v>
      </c>
      <c r="N7831">
        <v>3</v>
      </c>
      <c r="O7831" s="12" t="str">
        <f>(RIGHT(CursosBS_2[[#This Row],[Code]],12))</f>
        <v>202241_57774</v>
      </c>
    </row>
    <row r="7832" spans="1:15" x14ac:dyDescent="0.25">
      <c r="A7832">
        <v>31517</v>
      </c>
      <c r="B7832" s="12" t="s">
        <v>9578</v>
      </c>
      <c r="C7832" s="12" t="s">
        <v>52</v>
      </c>
      <c r="D7832" s="12" t="s">
        <v>6828</v>
      </c>
      <c r="E7832" s="12" t="s">
        <v>6829</v>
      </c>
      <c r="F7832" s="3"/>
      <c r="G7832" s="3"/>
      <c r="H7832" t="b">
        <v>1</v>
      </c>
      <c r="I7832" s="3">
        <v>44582.662928240738</v>
      </c>
      <c r="J7832" t="b">
        <v>0</v>
      </c>
      <c r="K7832" s="3"/>
      <c r="L7832" s="3"/>
      <c r="M7832">
        <v>441839952602</v>
      </c>
      <c r="N7832">
        <v>3</v>
      </c>
      <c r="O7832" s="12" t="str">
        <f>(RIGHT(CursosBS_2[[#This Row],[Code]],12))</f>
        <v>insota_2022_</v>
      </c>
    </row>
    <row r="7833" spans="1:15" x14ac:dyDescent="0.25">
      <c r="A7833">
        <v>31516</v>
      </c>
      <c r="B7833" s="12" t="s">
        <v>56</v>
      </c>
      <c r="C7833" s="12" t="s">
        <v>52</v>
      </c>
      <c r="D7833" s="12" t="s">
        <v>6826</v>
      </c>
      <c r="E7833" s="12" t="s">
        <v>6827</v>
      </c>
      <c r="F7833" s="3"/>
      <c r="G7833" s="3"/>
      <c r="H7833" t="b">
        <v>1</v>
      </c>
      <c r="I7833" s="3">
        <v>44582.240717592591</v>
      </c>
      <c r="J7833" t="b">
        <v>0</v>
      </c>
      <c r="K7833" s="3"/>
      <c r="L7833" s="3"/>
      <c r="M7833">
        <v>442095355012</v>
      </c>
      <c r="N7833">
        <v>3</v>
      </c>
      <c r="O7833" s="12" t="str">
        <f>(RIGHT(CursosBS_2[[#This Row],[Code]],12))</f>
        <v>202241_59965</v>
      </c>
    </row>
    <row r="7834" spans="1:15" x14ac:dyDescent="0.25">
      <c r="A7834">
        <v>31511</v>
      </c>
      <c r="B7834" s="12" t="s">
        <v>56</v>
      </c>
      <c r="C7834" s="12" t="s">
        <v>52</v>
      </c>
      <c r="D7834" s="12" t="s">
        <v>6824</v>
      </c>
      <c r="E7834" s="12" t="s">
        <v>6825</v>
      </c>
      <c r="F7834" s="3"/>
      <c r="G7834" s="3"/>
      <c r="H7834" t="b">
        <v>1</v>
      </c>
      <c r="I7834" s="3">
        <v>44582.238298611112</v>
      </c>
      <c r="J7834" t="b">
        <v>0</v>
      </c>
      <c r="K7834" s="3"/>
      <c r="L7834" s="3"/>
      <c r="M7834">
        <v>442095355011</v>
      </c>
      <c r="N7834">
        <v>3</v>
      </c>
      <c r="O7834" s="12" t="str">
        <f>(RIGHT(CursosBS_2[[#This Row],[Code]],12))</f>
        <v>202241_59964</v>
      </c>
    </row>
    <row r="7835" spans="1:15" x14ac:dyDescent="0.25">
      <c r="A7835">
        <v>31506</v>
      </c>
      <c r="B7835" s="12" t="s">
        <v>56</v>
      </c>
      <c r="C7835" s="12" t="s">
        <v>52</v>
      </c>
      <c r="D7835" s="12" t="s">
        <v>6822</v>
      </c>
      <c r="E7835" s="12" t="s">
        <v>6823</v>
      </c>
      <c r="F7835" s="3"/>
      <c r="G7835" s="3"/>
      <c r="H7835" t="b">
        <v>1</v>
      </c>
      <c r="I7835" s="3">
        <v>44581.985486111109</v>
      </c>
      <c r="J7835" t="b">
        <v>0</v>
      </c>
      <c r="K7835" s="3"/>
      <c r="L7835" s="3"/>
      <c r="M7835">
        <v>442095355010</v>
      </c>
      <c r="N7835">
        <v>3</v>
      </c>
      <c r="O7835" s="12" t="str">
        <f>(RIGHT(CursosBS_2[[#This Row],[Code]],12))</f>
        <v>202241_60458</v>
      </c>
    </row>
    <row r="7836" spans="1:15" x14ac:dyDescent="0.25">
      <c r="A7836">
        <v>31505</v>
      </c>
      <c r="B7836" s="12" t="s">
        <v>56</v>
      </c>
      <c r="C7836" s="12" t="s">
        <v>52</v>
      </c>
      <c r="D7836" s="12" t="s">
        <v>6820</v>
      </c>
      <c r="E7836" s="12" t="s">
        <v>6821</v>
      </c>
      <c r="F7836" s="3"/>
      <c r="G7836" s="3"/>
      <c r="H7836" t="b">
        <v>1</v>
      </c>
      <c r="I7836" s="3">
        <v>44581.976168981484</v>
      </c>
      <c r="J7836" t="b">
        <v>0</v>
      </c>
      <c r="K7836" s="3"/>
      <c r="L7836" s="3"/>
      <c r="M7836">
        <v>442095355009</v>
      </c>
      <c r="N7836">
        <v>3</v>
      </c>
      <c r="O7836" s="12" t="str">
        <f>(RIGHT(CursosBS_2[[#This Row],[Code]],12))</f>
        <v>202241_57770</v>
      </c>
    </row>
    <row r="7837" spans="1:15" x14ac:dyDescent="0.25">
      <c r="A7837">
        <v>31501</v>
      </c>
      <c r="B7837" s="12" t="s">
        <v>56</v>
      </c>
      <c r="C7837" s="12" t="s">
        <v>52</v>
      </c>
      <c r="D7837" s="12" t="s">
        <v>6818</v>
      </c>
      <c r="E7837" s="12" t="s">
        <v>6819</v>
      </c>
      <c r="F7837" s="3"/>
      <c r="G7837" s="3"/>
      <c r="H7837" t="b">
        <v>1</v>
      </c>
      <c r="I7837" s="3">
        <v>44581.97278935185</v>
      </c>
      <c r="J7837" t="b">
        <v>0</v>
      </c>
      <c r="K7837" s="3"/>
      <c r="L7837" s="3"/>
      <c r="M7837">
        <v>442095355007</v>
      </c>
      <c r="N7837">
        <v>3</v>
      </c>
      <c r="O7837" s="12" t="str">
        <f>(RIGHT(CursosBS_2[[#This Row],[Code]],12))</f>
        <v>202241_57769</v>
      </c>
    </row>
    <row r="7838" spans="1:15" x14ac:dyDescent="0.25">
      <c r="A7838">
        <v>31500</v>
      </c>
      <c r="B7838" s="12" t="s">
        <v>56</v>
      </c>
      <c r="C7838" s="12" t="s">
        <v>52</v>
      </c>
      <c r="D7838" s="12" t="s">
        <v>6816</v>
      </c>
      <c r="E7838" s="12" t="s">
        <v>6817</v>
      </c>
      <c r="F7838" s="3"/>
      <c r="G7838" s="3"/>
      <c r="H7838" t="b">
        <v>1</v>
      </c>
      <c r="I7838" s="3">
        <v>44581.97111111111</v>
      </c>
      <c r="J7838" t="b">
        <v>0</v>
      </c>
      <c r="K7838" s="3"/>
      <c r="L7838" s="3"/>
      <c r="M7838">
        <v>442095355006</v>
      </c>
      <c r="N7838">
        <v>3</v>
      </c>
      <c r="O7838" s="12" t="str">
        <f>(RIGHT(CursosBS_2[[#This Row],[Code]],12))</f>
        <v>202241_57768</v>
      </c>
    </row>
    <row r="7839" spans="1:15" x14ac:dyDescent="0.25">
      <c r="A7839">
        <v>31499</v>
      </c>
      <c r="B7839" s="12" t="s">
        <v>56</v>
      </c>
      <c r="C7839" s="12" t="s">
        <v>52</v>
      </c>
      <c r="D7839" s="12" t="s">
        <v>6814</v>
      </c>
      <c r="E7839" s="12" t="s">
        <v>6815</v>
      </c>
      <c r="F7839" s="3"/>
      <c r="G7839" s="3"/>
      <c r="H7839" t="b">
        <v>1</v>
      </c>
      <c r="I7839" s="3">
        <v>44581.969942129632</v>
      </c>
      <c r="J7839" t="b">
        <v>0</v>
      </c>
      <c r="K7839" s="3"/>
      <c r="L7839" s="3"/>
      <c r="M7839">
        <v>442095355005</v>
      </c>
      <c r="N7839">
        <v>3</v>
      </c>
      <c r="O7839" s="12" t="str">
        <f>(RIGHT(CursosBS_2[[#This Row],[Code]],12))</f>
        <v>202241_57765</v>
      </c>
    </row>
    <row r="7840" spans="1:15" x14ac:dyDescent="0.25">
      <c r="A7840">
        <v>31498</v>
      </c>
      <c r="B7840" s="12" t="s">
        <v>56</v>
      </c>
      <c r="C7840" s="12" t="s">
        <v>52</v>
      </c>
      <c r="D7840" s="12" t="s">
        <v>6812</v>
      </c>
      <c r="E7840" s="12" t="s">
        <v>6813</v>
      </c>
      <c r="F7840" s="3"/>
      <c r="G7840" s="3"/>
      <c r="H7840" t="b">
        <v>1</v>
      </c>
      <c r="I7840" s="3">
        <v>44581.968564814815</v>
      </c>
      <c r="J7840" t="b">
        <v>0</v>
      </c>
      <c r="K7840" s="3"/>
      <c r="L7840" s="3"/>
      <c r="M7840">
        <v>442095355004</v>
      </c>
      <c r="N7840">
        <v>3</v>
      </c>
      <c r="O7840" s="12" t="str">
        <f>(RIGHT(CursosBS_2[[#This Row],[Code]],12))</f>
        <v>202241_57764</v>
      </c>
    </row>
    <row r="7841" spans="1:15" x14ac:dyDescent="0.25">
      <c r="A7841">
        <v>31493</v>
      </c>
      <c r="B7841" s="12" t="s">
        <v>56</v>
      </c>
      <c r="C7841" s="12" t="s">
        <v>52</v>
      </c>
      <c r="D7841" s="12" t="s">
        <v>6810</v>
      </c>
      <c r="E7841" s="12" t="s">
        <v>6811</v>
      </c>
      <c r="F7841" s="3"/>
      <c r="G7841" s="3"/>
      <c r="H7841" t="b">
        <v>1</v>
      </c>
      <c r="I7841" s="3">
        <v>44581.57912037037</v>
      </c>
      <c r="J7841" t="b">
        <v>0</v>
      </c>
      <c r="K7841" s="3"/>
      <c r="L7841" s="3"/>
      <c r="M7841">
        <v>442095355003</v>
      </c>
      <c r="N7841">
        <v>3</v>
      </c>
      <c r="O7841" s="12" t="str">
        <f>(RIGHT(CursosBS_2[[#This Row],[Code]],12))</f>
        <v>202241_59798</v>
      </c>
    </row>
    <row r="7842" spans="1:15" x14ac:dyDescent="0.25">
      <c r="A7842">
        <v>31492</v>
      </c>
      <c r="B7842" s="12" t="s">
        <v>56</v>
      </c>
      <c r="C7842" s="12" t="s">
        <v>52</v>
      </c>
      <c r="D7842" s="12" t="s">
        <v>6808</v>
      </c>
      <c r="E7842" s="12" t="s">
        <v>6809</v>
      </c>
      <c r="F7842" s="3"/>
      <c r="G7842" s="3"/>
      <c r="H7842" t="b">
        <v>0</v>
      </c>
      <c r="I7842" s="3">
        <v>44581.569537037038</v>
      </c>
      <c r="J7842" t="b">
        <v>0</v>
      </c>
      <c r="K7842" s="3"/>
      <c r="L7842" s="3"/>
      <c r="M7842">
        <v>442095356495</v>
      </c>
      <c r="N7842">
        <v>3</v>
      </c>
      <c r="O7842" s="12" t="str">
        <f>(RIGHT(CursosBS_2[[#This Row],[Code]],12))</f>
        <v>202210_41639</v>
      </c>
    </row>
    <row r="7843" spans="1:15" x14ac:dyDescent="0.25">
      <c r="A7843">
        <v>31443</v>
      </c>
      <c r="B7843" s="12" t="s">
        <v>56</v>
      </c>
      <c r="C7843" s="12" t="s">
        <v>52</v>
      </c>
      <c r="D7843" s="12" t="s">
        <v>6806</v>
      </c>
      <c r="E7843" s="12" t="s">
        <v>6807</v>
      </c>
      <c r="F7843" s="3"/>
      <c r="G7843" s="3"/>
      <c r="H7843" t="b">
        <v>0</v>
      </c>
      <c r="I7843" s="3">
        <v>44580.623391203706</v>
      </c>
      <c r="J7843" t="b">
        <v>0</v>
      </c>
      <c r="K7843" s="3"/>
      <c r="L7843" s="3"/>
      <c r="M7843">
        <v>442095356494</v>
      </c>
      <c r="N7843">
        <v>3</v>
      </c>
      <c r="O7843" s="12" t="str">
        <f>(RIGHT(CursosBS_2[[#This Row],[Code]],12))</f>
        <v>202210_41036</v>
      </c>
    </row>
    <row r="7844" spans="1:15" x14ac:dyDescent="0.25">
      <c r="A7844">
        <v>31408</v>
      </c>
      <c r="B7844" s="12" t="s">
        <v>56</v>
      </c>
      <c r="C7844" s="12" t="s">
        <v>52</v>
      </c>
      <c r="D7844" s="12" t="s">
        <v>6804</v>
      </c>
      <c r="E7844" s="12" t="s">
        <v>6805</v>
      </c>
      <c r="F7844" s="3"/>
      <c r="G7844" s="3"/>
      <c r="H7844" t="b">
        <v>1</v>
      </c>
      <c r="I7844" s="3">
        <v>44580.312928240739</v>
      </c>
      <c r="J7844" t="b">
        <v>0</v>
      </c>
      <c r="K7844" s="3"/>
      <c r="L7844" s="3"/>
      <c r="M7844">
        <v>442095355002</v>
      </c>
      <c r="N7844">
        <v>3</v>
      </c>
      <c r="O7844" s="12" t="str">
        <f>(RIGHT(CursosBS_2[[#This Row],[Code]],12))</f>
        <v>202241_56596</v>
      </c>
    </row>
    <row r="7845" spans="1:15" x14ac:dyDescent="0.25">
      <c r="A7845">
        <v>31407</v>
      </c>
      <c r="B7845" s="12" t="s">
        <v>56</v>
      </c>
      <c r="C7845" s="12" t="s">
        <v>52</v>
      </c>
      <c r="D7845" s="12" t="s">
        <v>6802</v>
      </c>
      <c r="E7845" s="12" t="s">
        <v>6803</v>
      </c>
      <c r="F7845" s="3"/>
      <c r="G7845" s="3"/>
      <c r="H7845" t="b">
        <v>1</v>
      </c>
      <c r="I7845" s="3">
        <v>44580.312928240739</v>
      </c>
      <c r="J7845" t="b">
        <v>0</v>
      </c>
      <c r="K7845" s="3"/>
      <c r="L7845" s="3"/>
      <c r="M7845">
        <v>442095355001</v>
      </c>
      <c r="N7845">
        <v>3</v>
      </c>
      <c r="O7845" s="12" t="str">
        <f>(RIGHT(CursosBS_2[[#This Row],[Code]],12))</f>
        <v>202241_56591</v>
      </c>
    </row>
    <row r="7846" spans="1:15" x14ac:dyDescent="0.25">
      <c r="A7846">
        <v>31406</v>
      </c>
      <c r="B7846" s="12" t="s">
        <v>56</v>
      </c>
      <c r="C7846" s="12" t="s">
        <v>52</v>
      </c>
      <c r="D7846" s="12" t="s">
        <v>6800</v>
      </c>
      <c r="E7846" s="12" t="s">
        <v>6801</v>
      </c>
      <c r="F7846" s="3"/>
      <c r="G7846" s="3"/>
      <c r="H7846" t="b">
        <v>1</v>
      </c>
      <c r="I7846" s="3">
        <v>44580.312928240739</v>
      </c>
      <c r="J7846" t="b">
        <v>0</v>
      </c>
      <c r="K7846" s="3"/>
      <c r="L7846" s="3"/>
      <c r="M7846">
        <v>442095355000</v>
      </c>
      <c r="N7846">
        <v>3</v>
      </c>
      <c r="O7846" s="12" t="str">
        <f>(RIGHT(CursosBS_2[[#This Row],[Code]],12))</f>
        <v>202241_56865</v>
      </c>
    </row>
    <row r="7847" spans="1:15" x14ac:dyDescent="0.25">
      <c r="A7847">
        <v>31405</v>
      </c>
      <c r="B7847" s="12" t="s">
        <v>56</v>
      </c>
      <c r="C7847" s="12" t="s">
        <v>52</v>
      </c>
      <c r="D7847" s="12" t="s">
        <v>6798</v>
      </c>
      <c r="E7847" s="12" t="s">
        <v>6799</v>
      </c>
      <c r="F7847" s="3"/>
      <c r="G7847" s="3"/>
      <c r="H7847" t="b">
        <v>1</v>
      </c>
      <c r="I7847" s="3">
        <v>44580.312928240739</v>
      </c>
      <c r="J7847" t="b">
        <v>0</v>
      </c>
      <c r="K7847" s="3"/>
      <c r="L7847" s="3"/>
      <c r="M7847">
        <v>442095354999</v>
      </c>
      <c r="N7847">
        <v>3</v>
      </c>
      <c r="O7847" s="12" t="str">
        <f>(RIGHT(CursosBS_2[[#This Row],[Code]],12))</f>
        <v>202241_58756</v>
      </c>
    </row>
    <row r="7848" spans="1:15" x14ac:dyDescent="0.25">
      <c r="A7848">
        <v>31404</v>
      </c>
      <c r="B7848" s="12" t="s">
        <v>56</v>
      </c>
      <c r="C7848" s="12" t="s">
        <v>52</v>
      </c>
      <c r="D7848" s="12" t="s">
        <v>6796</v>
      </c>
      <c r="E7848" s="12" t="s">
        <v>6797</v>
      </c>
      <c r="F7848" s="3"/>
      <c r="G7848" s="3"/>
      <c r="H7848" t="b">
        <v>1</v>
      </c>
      <c r="I7848" s="3">
        <v>44580.312928240739</v>
      </c>
      <c r="J7848" t="b">
        <v>0</v>
      </c>
      <c r="K7848" s="3"/>
      <c r="L7848" s="3"/>
      <c r="M7848">
        <v>442095354998</v>
      </c>
      <c r="N7848">
        <v>3</v>
      </c>
      <c r="O7848" s="12" t="str">
        <f>(RIGHT(CursosBS_2[[#This Row],[Code]],12))</f>
        <v>202241_51275</v>
      </c>
    </row>
    <row r="7849" spans="1:15" x14ac:dyDescent="0.25">
      <c r="A7849">
        <v>31403</v>
      </c>
      <c r="B7849" s="12" t="s">
        <v>56</v>
      </c>
      <c r="C7849" s="12" t="s">
        <v>52</v>
      </c>
      <c r="D7849" s="12" t="s">
        <v>6794</v>
      </c>
      <c r="E7849" s="12" t="s">
        <v>6795</v>
      </c>
      <c r="F7849" s="3"/>
      <c r="G7849" s="3"/>
      <c r="H7849" t="b">
        <v>0</v>
      </c>
      <c r="I7849" s="3">
        <v>44580.312928240739</v>
      </c>
      <c r="J7849" t="b">
        <v>0</v>
      </c>
      <c r="K7849" s="3"/>
      <c r="L7849" s="3"/>
      <c r="M7849">
        <v>442095356493</v>
      </c>
      <c r="N7849">
        <v>3</v>
      </c>
      <c r="O7849" s="12" t="str">
        <f>(RIGHT(CursosBS_2[[#This Row],[Code]],12))</f>
        <v>202210_33381</v>
      </c>
    </row>
    <row r="7850" spans="1:15" x14ac:dyDescent="0.25">
      <c r="A7850">
        <v>31402</v>
      </c>
      <c r="B7850" s="12" t="s">
        <v>56</v>
      </c>
      <c r="C7850" s="12" t="s">
        <v>52</v>
      </c>
      <c r="D7850" s="12" t="s">
        <v>6792</v>
      </c>
      <c r="E7850" s="12" t="s">
        <v>6793</v>
      </c>
      <c r="F7850" s="3"/>
      <c r="G7850" s="3"/>
      <c r="H7850" t="b">
        <v>0</v>
      </c>
      <c r="I7850" s="3">
        <v>44580.312928240739</v>
      </c>
      <c r="J7850" t="b">
        <v>0</v>
      </c>
      <c r="K7850" s="3"/>
      <c r="L7850" s="3"/>
      <c r="M7850">
        <v>442095356492</v>
      </c>
      <c r="N7850">
        <v>3</v>
      </c>
      <c r="O7850" s="12" t="str">
        <f>(RIGHT(CursosBS_2[[#This Row],[Code]],12))</f>
        <v>202210_33382</v>
      </c>
    </row>
    <row r="7851" spans="1:15" x14ac:dyDescent="0.25">
      <c r="A7851">
        <v>31401</v>
      </c>
      <c r="B7851" s="12" t="s">
        <v>56</v>
      </c>
      <c r="C7851" s="12" t="s">
        <v>52</v>
      </c>
      <c r="D7851" s="12" t="s">
        <v>6790</v>
      </c>
      <c r="E7851" s="12" t="s">
        <v>6791</v>
      </c>
      <c r="F7851" s="3"/>
      <c r="G7851" s="3"/>
      <c r="H7851" t="b">
        <v>1</v>
      </c>
      <c r="I7851" s="3">
        <v>44580.312928240739</v>
      </c>
      <c r="J7851" t="b">
        <v>0</v>
      </c>
      <c r="K7851" s="3"/>
      <c r="L7851" s="3"/>
      <c r="M7851">
        <v>442095354997</v>
      </c>
      <c r="N7851">
        <v>3</v>
      </c>
      <c r="O7851" s="12" t="str">
        <f>(RIGHT(CursosBS_2[[#This Row],[Code]],12))</f>
        <v>202241_60484</v>
      </c>
    </row>
    <row r="7852" spans="1:15" x14ac:dyDescent="0.25">
      <c r="A7852">
        <v>31400</v>
      </c>
      <c r="B7852" s="12" t="s">
        <v>56</v>
      </c>
      <c r="C7852" s="12" t="s">
        <v>52</v>
      </c>
      <c r="D7852" s="12" t="s">
        <v>6788</v>
      </c>
      <c r="E7852" s="12" t="s">
        <v>6789</v>
      </c>
      <c r="F7852" s="3"/>
      <c r="G7852" s="3"/>
      <c r="H7852" t="b">
        <v>1</v>
      </c>
      <c r="I7852" s="3">
        <v>44580.312928240739</v>
      </c>
      <c r="J7852" t="b">
        <v>0</v>
      </c>
      <c r="K7852" s="3"/>
      <c r="L7852" s="3"/>
      <c r="M7852">
        <v>442095354996</v>
      </c>
      <c r="N7852">
        <v>3</v>
      </c>
      <c r="O7852" s="12" t="str">
        <f>(RIGHT(CursosBS_2[[#This Row],[Code]],12))</f>
        <v>202241_60556</v>
      </c>
    </row>
    <row r="7853" spans="1:15" x14ac:dyDescent="0.25">
      <c r="A7853">
        <v>31399</v>
      </c>
      <c r="B7853" s="12" t="s">
        <v>56</v>
      </c>
      <c r="C7853" s="12" t="s">
        <v>52</v>
      </c>
      <c r="D7853" s="12" t="s">
        <v>6786</v>
      </c>
      <c r="E7853" s="12" t="s">
        <v>6787</v>
      </c>
      <c r="F7853" s="3"/>
      <c r="G7853" s="3"/>
      <c r="H7853" t="b">
        <v>1</v>
      </c>
      <c r="I7853" s="3">
        <v>44580.312916666669</v>
      </c>
      <c r="J7853" t="b">
        <v>0</v>
      </c>
      <c r="K7853" s="3"/>
      <c r="L7853" s="3"/>
      <c r="M7853">
        <v>442095354995</v>
      </c>
      <c r="N7853">
        <v>3</v>
      </c>
      <c r="O7853" s="12" t="str">
        <f>(RIGHT(CursosBS_2[[#This Row],[Code]],12))</f>
        <v>202241_59802</v>
      </c>
    </row>
    <row r="7854" spans="1:15" x14ac:dyDescent="0.25">
      <c r="A7854">
        <v>31398</v>
      </c>
      <c r="B7854" s="12" t="s">
        <v>56</v>
      </c>
      <c r="C7854" s="12" t="s">
        <v>52</v>
      </c>
      <c r="D7854" s="12" t="s">
        <v>6784</v>
      </c>
      <c r="E7854" s="12" t="s">
        <v>6785</v>
      </c>
      <c r="F7854" s="3"/>
      <c r="G7854" s="3"/>
      <c r="H7854" t="b">
        <v>1</v>
      </c>
      <c r="I7854" s="3">
        <v>44580.312916666669</v>
      </c>
      <c r="J7854" t="b">
        <v>0</v>
      </c>
      <c r="K7854" s="3"/>
      <c r="L7854" s="3"/>
      <c r="M7854">
        <v>442095354994</v>
      </c>
      <c r="N7854">
        <v>3</v>
      </c>
      <c r="O7854" s="12" t="str">
        <f>(RIGHT(CursosBS_2[[#This Row],[Code]],12))</f>
        <v>202241_60544</v>
      </c>
    </row>
    <row r="7855" spans="1:15" x14ac:dyDescent="0.25">
      <c r="A7855">
        <v>31397</v>
      </c>
      <c r="B7855" s="12" t="s">
        <v>56</v>
      </c>
      <c r="C7855" s="12" t="s">
        <v>52</v>
      </c>
      <c r="D7855" s="12" t="s">
        <v>6782</v>
      </c>
      <c r="E7855" s="12" t="s">
        <v>6783</v>
      </c>
      <c r="F7855" s="3"/>
      <c r="G7855" s="3"/>
      <c r="H7855" t="b">
        <v>1</v>
      </c>
      <c r="I7855" s="3">
        <v>44580.312916666669</v>
      </c>
      <c r="J7855" t="b">
        <v>0</v>
      </c>
      <c r="K7855" s="3"/>
      <c r="L7855" s="3"/>
      <c r="M7855">
        <v>442095354993</v>
      </c>
      <c r="N7855">
        <v>3</v>
      </c>
      <c r="O7855" s="12" t="str">
        <f>(RIGHT(CursosBS_2[[#This Row],[Code]],12))</f>
        <v>202241_59663</v>
      </c>
    </row>
    <row r="7856" spans="1:15" x14ac:dyDescent="0.25">
      <c r="A7856">
        <v>31396</v>
      </c>
      <c r="B7856" s="12" t="s">
        <v>56</v>
      </c>
      <c r="C7856" s="12" t="s">
        <v>52</v>
      </c>
      <c r="D7856" s="12" t="s">
        <v>6780</v>
      </c>
      <c r="E7856" s="12" t="s">
        <v>6781</v>
      </c>
      <c r="F7856" s="3"/>
      <c r="G7856" s="3"/>
      <c r="H7856" t="b">
        <v>1</v>
      </c>
      <c r="I7856" s="3">
        <v>44580.312916666669</v>
      </c>
      <c r="J7856" t="b">
        <v>0</v>
      </c>
      <c r="K7856" s="3"/>
      <c r="L7856" s="3"/>
      <c r="M7856">
        <v>442095354992</v>
      </c>
      <c r="N7856">
        <v>3</v>
      </c>
      <c r="O7856" s="12" t="str">
        <f>(RIGHT(CursosBS_2[[#This Row],[Code]],12))</f>
        <v>202241_60541</v>
      </c>
    </row>
    <row r="7857" spans="1:15" x14ac:dyDescent="0.25">
      <c r="A7857">
        <v>31395</v>
      </c>
      <c r="B7857" s="12" t="s">
        <v>56</v>
      </c>
      <c r="C7857" s="12" t="s">
        <v>52</v>
      </c>
      <c r="D7857" s="12" t="s">
        <v>6778</v>
      </c>
      <c r="E7857" s="12" t="s">
        <v>6779</v>
      </c>
      <c r="F7857" s="3"/>
      <c r="G7857" s="3"/>
      <c r="H7857" t="b">
        <v>1</v>
      </c>
      <c r="I7857" s="3">
        <v>44580.312916666669</v>
      </c>
      <c r="J7857" t="b">
        <v>0</v>
      </c>
      <c r="K7857" s="3"/>
      <c r="L7857" s="3"/>
      <c r="M7857">
        <v>442095354991</v>
      </c>
      <c r="N7857">
        <v>3</v>
      </c>
      <c r="O7857" s="12" t="str">
        <f>(RIGHT(CursosBS_2[[#This Row],[Code]],12))</f>
        <v>202241_60540</v>
      </c>
    </row>
    <row r="7858" spans="1:15" x14ac:dyDescent="0.25">
      <c r="A7858">
        <v>31394</v>
      </c>
      <c r="B7858" s="12" t="s">
        <v>56</v>
      </c>
      <c r="C7858" s="12" t="s">
        <v>52</v>
      </c>
      <c r="D7858" s="12" t="s">
        <v>6776</v>
      </c>
      <c r="E7858" s="12" t="s">
        <v>6777</v>
      </c>
      <c r="F7858" s="3"/>
      <c r="G7858" s="3"/>
      <c r="H7858" t="b">
        <v>1</v>
      </c>
      <c r="I7858" s="3">
        <v>44580.312916666669</v>
      </c>
      <c r="J7858" t="b">
        <v>0</v>
      </c>
      <c r="K7858" s="3"/>
      <c r="L7858" s="3"/>
      <c r="M7858">
        <v>442095354990</v>
      </c>
      <c r="N7858">
        <v>3</v>
      </c>
      <c r="O7858" s="12" t="str">
        <f>(RIGHT(CursosBS_2[[#This Row],[Code]],12))</f>
        <v>202241_58928</v>
      </c>
    </row>
    <row r="7859" spans="1:15" x14ac:dyDescent="0.25">
      <c r="A7859">
        <v>31393</v>
      </c>
      <c r="B7859" s="12" t="s">
        <v>56</v>
      </c>
      <c r="C7859" s="12" t="s">
        <v>52</v>
      </c>
      <c r="D7859" s="12" t="s">
        <v>6774</v>
      </c>
      <c r="E7859" s="12" t="s">
        <v>6775</v>
      </c>
      <c r="F7859" s="3"/>
      <c r="G7859" s="3"/>
      <c r="H7859" t="b">
        <v>1</v>
      </c>
      <c r="I7859" s="3">
        <v>44580.312916666669</v>
      </c>
      <c r="J7859" t="b">
        <v>0</v>
      </c>
      <c r="K7859" s="3"/>
      <c r="L7859" s="3"/>
      <c r="M7859">
        <v>442095354989</v>
      </c>
      <c r="N7859">
        <v>3</v>
      </c>
      <c r="O7859" s="12" t="str">
        <f>(RIGHT(CursosBS_2[[#This Row],[Code]],12))</f>
        <v>202241_56711</v>
      </c>
    </row>
    <row r="7860" spans="1:15" x14ac:dyDescent="0.25">
      <c r="A7860">
        <v>31392</v>
      </c>
      <c r="B7860" s="12" t="s">
        <v>56</v>
      </c>
      <c r="C7860" s="12" t="s">
        <v>52</v>
      </c>
      <c r="D7860" s="12" t="s">
        <v>6772</v>
      </c>
      <c r="E7860" s="12" t="s">
        <v>6773</v>
      </c>
      <c r="F7860" s="3"/>
      <c r="G7860" s="3"/>
      <c r="H7860" t="b">
        <v>1</v>
      </c>
      <c r="I7860" s="3">
        <v>44580.312916666669</v>
      </c>
      <c r="J7860" t="b">
        <v>0</v>
      </c>
      <c r="K7860" s="3"/>
      <c r="L7860" s="3"/>
      <c r="M7860">
        <v>442095354988</v>
      </c>
      <c r="N7860">
        <v>3</v>
      </c>
      <c r="O7860" s="12" t="str">
        <f>(RIGHT(CursosBS_2[[#This Row],[Code]],12))</f>
        <v>202241_56702</v>
      </c>
    </row>
    <row r="7861" spans="1:15" x14ac:dyDescent="0.25">
      <c r="A7861">
        <v>31391</v>
      </c>
      <c r="B7861" s="12" t="s">
        <v>56</v>
      </c>
      <c r="C7861" s="12" t="s">
        <v>52</v>
      </c>
      <c r="D7861" s="12" t="s">
        <v>6770</v>
      </c>
      <c r="E7861" s="12" t="s">
        <v>6771</v>
      </c>
      <c r="F7861" s="3"/>
      <c r="G7861" s="3"/>
      <c r="H7861" t="b">
        <v>1</v>
      </c>
      <c r="I7861" s="3">
        <v>44580.312916666669</v>
      </c>
      <c r="J7861" t="b">
        <v>0</v>
      </c>
      <c r="K7861" s="3"/>
      <c r="L7861" s="3"/>
      <c r="M7861">
        <v>442095354987</v>
      </c>
      <c r="N7861">
        <v>3</v>
      </c>
      <c r="O7861" s="12" t="str">
        <f>(RIGHT(CursosBS_2[[#This Row],[Code]],12))</f>
        <v>202241_56702</v>
      </c>
    </row>
    <row r="7862" spans="1:15" x14ac:dyDescent="0.25">
      <c r="A7862">
        <v>31390</v>
      </c>
      <c r="B7862" s="12" t="s">
        <v>56</v>
      </c>
      <c r="C7862" s="12" t="s">
        <v>52</v>
      </c>
      <c r="D7862" s="12" t="s">
        <v>6768</v>
      </c>
      <c r="E7862" s="12" t="s">
        <v>6769</v>
      </c>
      <c r="F7862" s="3"/>
      <c r="G7862" s="3"/>
      <c r="H7862" t="b">
        <v>1</v>
      </c>
      <c r="I7862" s="3">
        <v>44580.312916666669</v>
      </c>
      <c r="J7862" t="b">
        <v>0</v>
      </c>
      <c r="K7862" s="3"/>
      <c r="L7862" s="3"/>
      <c r="M7862">
        <v>442095354986</v>
      </c>
      <c r="N7862">
        <v>3</v>
      </c>
      <c r="O7862" s="12" t="str">
        <f>(RIGHT(CursosBS_2[[#This Row],[Code]],12))</f>
        <v>202241_59654</v>
      </c>
    </row>
    <row r="7863" spans="1:15" x14ac:dyDescent="0.25">
      <c r="A7863">
        <v>31389</v>
      </c>
      <c r="B7863" s="12" t="s">
        <v>56</v>
      </c>
      <c r="C7863" s="12" t="s">
        <v>52</v>
      </c>
      <c r="D7863" s="12" t="s">
        <v>6766</v>
      </c>
      <c r="E7863" s="12" t="s">
        <v>6767</v>
      </c>
      <c r="F7863" s="3"/>
      <c r="G7863" s="3"/>
      <c r="H7863" t="b">
        <v>1</v>
      </c>
      <c r="I7863" s="3">
        <v>44580.312905092593</v>
      </c>
      <c r="J7863" t="b">
        <v>0</v>
      </c>
      <c r="K7863" s="3"/>
      <c r="L7863" s="3"/>
      <c r="M7863">
        <v>442095354985</v>
      </c>
      <c r="N7863">
        <v>3</v>
      </c>
      <c r="O7863" s="12" t="str">
        <f>(RIGHT(CursosBS_2[[#This Row],[Code]],12))</f>
        <v>202241_59759</v>
      </c>
    </row>
    <row r="7864" spans="1:15" x14ac:dyDescent="0.25">
      <c r="A7864">
        <v>31388</v>
      </c>
      <c r="B7864" s="12" t="s">
        <v>56</v>
      </c>
      <c r="C7864" s="12" t="s">
        <v>52</v>
      </c>
      <c r="D7864" s="12" t="s">
        <v>6764</v>
      </c>
      <c r="E7864" s="12" t="s">
        <v>6765</v>
      </c>
      <c r="F7864" s="3"/>
      <c r="G7864" s="3"/>
      <c r="H7864" t="b">
        <v>1</v>
      </c>
      <c r="I7864" s="3">
        <v>44580.312905092593</v>
      </c>
      <c r="J7864" t="b">
        <v>0</v>
      </c>
      <c r="K7864" s="3"/>
      <c r="L7864" s="3"/>
      <c r="M7864">
        <v>442095354984</v>
      </c>
      <c r="N7864">
        <v>3</v>
      </c>
      <c r="O7864" s="12" t="str">
        <f>(RIGHT(CursosBS_2[[#This Row],[Code]],12))</f>
        <v>202241_59758</v>
      </c>
    </row>
    <row r="7865" spans="1:15" x14ac:dyDescent="0.25">
      <c r="A7865">
        <v>31387</v>
      </c>
      <c r="B7865" s="12" t="s">
        <v>56</v>
      </c>
      <c r="C7865" s="12" t="s">
        <v>52</v>
      </c>
      <c r="D7865" s="12" t="s">
        <v>6762</v>
      </c>
      <c r="E7865" s="12" t="s">
        <v>6763</v>
      </c>
      <c r="F7865" s="3"/>
      <c r="G7865" s="3"/>
      <c r="H7865" t="b">
        <v>1</v>
      </c>
      <c r="I7865" s="3">
        <v>44580.312905092593</v>
      </c>
      <c r="J7865" t="b">
        <v>0</v>
      </c>
      <c r="K7865" s="3"/>
      <c r="L7865" s="3"/>
      <c r="M7865">
        <v>442095354983</v>
      </c>
      <c r="N7865">
        <v>3</v>
      </c>
      <c r="O7865" s="12" t="str">
        <f>(RIGHT(CursosBS_2[[#This Row],[Code]],12))</f>
        <v>57951..57960</v>
      </c>
    </row>
    <row r="7866" spans="1:15" x14ac:dyDescent="0.25">
      <c r="A7866">
        <v>31386</v>
      </c>
      <c r="B7866" s="12" t="s">
        <v>56</v>
      </c>
      <c r="C7866" s="12" t="s">
        <v>52</v>
      </c>
      <c r="D7866" s="12" t="s">
        <v>6760</v>
      </c>
      <c r="E7866" s="12" t="s">
        <v>6761</v>
      </c>
      <c r="F7866" s="3"/>
      <c r="G7866" s="3"/>
      <c r="H7866" t="b">
        <v>1</v>
      </c>
      <c r="I7866" s="3">
        <v>44580.312905092593</v>
      </c>
      <c r="J7866" t="b">
        <v>0</v>
      </c>
      <c r="K7866" s="3"/>
      <c r="L7866" s="3"/>
      <c r="M7866">
        <v>442095354982</v>
      </c>
      <c r="N7866">
        <v>3</v>
      </c>
      <c r="O7866" s="12" t="str">
        <f>(RIGHT(CursosBS_2[[#This Row],[Code]],12))</f>
        <v>ducIV_202241</v>
      </c>
    </row>
    <row r="7867" spans="1:15" x14ac:dyDescent="0.25">
      <c r="A7867">
        <v>31385</v>
      </c>
      <c r="B7867" s="12" t="s">
        <v>56</v>
      </c>
      <c r="C7867" s="12" t="s">
        <v>52</v>
      </c>
      <c r="D7867" s="12" t="s">
        <v>6758</v>
      </c>
      <c r="E7867" s="12" t="s">
        <v>6759</v>
      </c>
      <c r="F7867" s="3"/>
      <c r="G7867" s="3"/>
      <c r="H7867" t="b">
        <v>1</v>
      </c>
      <c r="I7867" s="3">
        <v>44580.312893518516</v>
      </c>
      <c r="J7867" t="b">
        <v>0</v>
      </c>
      <c r="K7867" s="3"/>
      <c r="L7867" s="3"/>
      <c r="M7867">
        <v>442095354981</v>
      </c>
      <c r="N7867">
        <v>3</v>
      </c>
      <c r="O7867" s="12" t="str">
        <f>(RIGHT(CursosBS_2[[#This Row],[Code]],12))</f>
        <v>raIII_202241</v>
      </c>
    </row>
    <row r="7868" spans="1:15" x14ac:dyDescent="0.25">
      <c r="A7868">
        <v>31376</v>
      </c>
      <c r="B7868" s="12" t="s">
        <v>9578</v>
      </c>
      <c r="C7868" s="12" t="s">
        <v>52</v>
      </c>
      <c r="D7868" s="12" t="s">
        <v>14841</v>
      </c>
      <c r="E7868" s="12" t="s">
        <v>12505</v>
      </c>
      <c r="F7868" s="3"/>
      <c r="G7868" s="3"/>
      <c r="H7868" t="b">
        <v>1</v>
      </c>
      <c r="I7868" s="3">
        <v>44579.885636574072</v>
      </c>
      <c r="J7868" t="b">
        <v>0</v>
      </c>
      <c r="K7868" s="3"/>
      <c r="L7868" s="3"/>
      <c r="M7868">
        <v>442037966149</v>
      </c>
      <c r="N7868">
        <v>3</v>
      </c>
      <c r="O7868" s="12" t="str">
        <f>(RIGHT(CursosBS_2[[#This Row],[Code]],12))</f>
        <v>029-MaestroC</v>
      </c>
    </row>
    <row r="7869" spans="1:15" x14ac:dyDescent="0.25">
      <c r="A7869">
        <v>31365</v>
      </c>
      <c r="B7869" s="12" t="s">
        <v>56</v>
      </c>
      <c r="C7869" s="12" t="s">
        <v>52</v>
      </c>
      <c r="D7869" s="12" t="s">
        <v>6756</v>
      </c>
      <c r="E7869" s="12" t="s">
        <v>6757</v>
      </c>
      <c r="F7869" s="3"/>
      <c r="G7869" s="3"/>
      <c r="H7869" t="b">
        <v>0</v>
      </c>
      <c r="I7869" s="3">
        <v>44579.811493055553</v>
      </c>
      <c r="J7869" t="b">
        <v>0</v>
      </c>
      <c r="K7869" s="3"/>
      <c r="L7869" s="3"/>
      <c r="M7869">
        <v>442095356491</v>
      </c>
      <c r="N7869">
        <v>3</v>
      </c>
      <c r="O7869" s="12" t="str">
        <f>(RIGHT(CursosBS_2[[#This Row],[Code]],12))</f>
        <v>202210_43146</v>
      </c>
    </row>
    <row r="7870" spans="1:15" x14ac:dyDescent="0.25">
      <c r="A7870">
        <v>31364</v>
      </c>
      <c r="B7870" s="12" t="s">
        <v>56</v>
      </c>
      <c r="C7870" s="12" t="s">
        <v>52</v>
      </c>
      <c r="D7870" s="12" t="s">
        <v>6754</v>
      </c>
      <c r="E7870" s="12" t="s">
        <v>6755</v>
      </c>
      <c r="F7870" s="3"/>
      <c r="G7870" s="3"/>
      <c r="H7870" t="b">
        <v>0</v>
      </c>
      <c r="I7870" s="3">
        <v>44579.796516203707</v>
      </c>
      <c r="J7870" t="b">
        <v>0</v>
      </c>
      <c r="K7870" s="3"/>
      <c r="L7870" s="3"/>
      <c r="M7870">
        <v>442095356490</v>
      </c>
      <c r="N7870">
        <v>3</v>
      </c>
      <c r="O7870" s="12" t="str">
        <f>(RIGHT(CursosBS_2[[#This Row],[Code]],12))</f>
        <v>202210_18901</v>
      </c>
    </row>
    <row r="7871" spans="1:15" x14ac:dyDescent="0.25">
      <c r="A7871">
        <v>31282</v>
      </c>
      <c r="B7871" s="12" t="s">
        <v>56</v>
      </c>
      <c r="C7871" s="12" t="s">
        <v>52</v>
      </c>
      <c r="D7871" s="12" t="s">
        <v>6752</v>
      </c>
      <c r="E7871" s="12" t="s">
        <v>6753</v>
      </c>
      <c r="F7871" s="3"/>
      <c r="G7871" s="3"/>
      <c r="H7871" t="b">
        <v>1</v>
      </c>
      <c r="I7871" s="3">
        <v>44579.591284722221</v>
      </c>
      <c r="J7871" t="b">
        <v>0</v>
      </c>
      <c r="K7871" s="3"/>
      <c r="L7871" s="3"/>
      <c r="M7871">
        <v>442095354980</v>
      </c>
      <c r="N7871">
        <v>3</v>
      </c>
      <c r="O7871" s="12" t="str">
        <f>(RIGHT(CursosBS_2[[#This Row],[Code]],12))</f>
        <v>202142_59954</v>
      </c>
    </row>
    <row r="7872" spans="1:15" x14ac:dyDescent="0.25">
      <c r="A7872">
        <v>31280</v>
      </c>
      <c r="B7872" s="12" t="s">
        <v>56</v>
      </c>
      <c r="C7872" s="12" t="s">
        <v>52</v>
      </c>
      <c r="D7872" s="12" t="s">
        <v>6750</v>
      </c>
      <c r="E7872" s="12" t="s">
        <v>6751</v>
      </c>
      <c r="F7872" s="3"/>
      <c r="G7872" s="3"/>
      <c r="H7872" t="b">
        <v>1</v>
      </c>
      <c r="I7872" s="3">
        <v>44579.588634259257</v>
      </c>
      <c r="J7872" t="b">
        <v>0</v>
      </c>
      <c r="K7872" s="3"/>
      <c r="L7872" s="3"/>
      <c r="M7872">
        <v>442095354979</v>
      </c>
      <c r="N7872">
        <v>3</v>
      </c>
      <c r="O7872" s="12" t="str">
        <f>(RIGHT(CursosBS_2[[#This Row],[Code]],12))</f>
        <v>202241_59953</v>
      </c>
    </row>
    <row r="7873" spans="1:15" x14ac:dyDescent="0.25">
      <c r="A7873">
        <v>31275</v>
      </c>
      <c r="B7873" s="12" t="s">
        <v>56</v>
      </c>
      <c r="C7873" s="12" t="s">
        <v>52</v>
      </c>
      <c r="D7873" s="12" t="s">
        <v>6748</v>
      </c>
      <c r="E7873" s="12" t="s">
        <v>6749</v>
      </c>
      <c r="F7873" s="3"/>
      <c r="G7873" s="3"/>
      <c r="H7873" t="b">
        <v>0</v>
      </c>
      <c r="I7873" s="3">
        <v>44579.568495370368</v>
      </c>
      <c r="J7873" t="b">
        <v>0</v>
      </c>
      <c r="K7873" s="3"/>
      <c r="L7873" s="3"/>
      <c r="M7873">
        <v>442095356489</v>
      </c>
      <c r="N7873">
        <v>3</v>
      </c>
      <c r="O7873" s="12" t="str">
        <f>(RIGHT(CursosBS_2[[#This Row],[Code]],12))</f>
        <v>202210_40915</v>
      </c>
    </row>
    <row r="7874" spans="1:15" x14ac:dyDescent="0.25">
      <c r="A7874">
        <v>31273</v>
      </c>
      <c r="B7874" s="12" t="s">
        <v>56</v>
      </c>
      <c r="C7874" s="12" t="s">
        <v>52</v>
      </c>
      <c r="D7874" s="12" t="s">
        <v>6746</v>
      </c>
      <c r="E7874" s="12" t="s">
        <v>6747</v>
      </c>
      <c r="F7874" s="3"/>
      <c r="G7874" s="3"/>
      <c r="H7874" t="b">
        <v>1</v>
      </c>
      <c r="I7874" s="3">
        <v>44578.906759259262</v>
      </c>
      <c r="J7874" t="b">
        <v>0</v>
      </c>
      <c r="K7874" s="3"/>
      <c r="L7874" s="3"/>
      <c r="M7874">
        <v>442095354978</v>
      </c>
      <c r="N7874">
        <v>3</v>
      </c>
      <c r="O7874" s="12" t="str">
        <f>(RIGHT(CursosBS_2[[#This Row],[Code]],12))</f>
        <v>202241_54924</v>
      </c>
    </row>
    <row r="7875" spans="1:15" x14ac:dyDescent="0.25">
      <c r="A7875">
        <v>31272</v>
      </c>
      <c r="B7875" s="12" t="s">
        <v>56</v>
      </c>
      <c r="C7875" s="12" t="s">
        <v>52</v>
      </c>
      <c r="D7875" s="12" t="s">
        <v>6744</v>
      </c>
      <c r="E7875" s="12" t="s">
        <v>6745</v>
      </c>
      <c r="F7875" s="3"/>
      <c r="G7875" s="3"/>
      <c r="H7875" t="b">
        <v>1</v>
      </c>
      <c r="I7875" s="3">
        <v>44578.904791666668</v>
      </c>
      <c r="J7875" t="b">
        <v>0</v>
      </c>
      <c r="K7875" s="3"/>
      <c r="L7875" s="3"/>
      <c r="M7875">
        <v>442095354977</v>
      </c>
      <c r="N7875">
        <v>3</v>
      </c>
      <c r="O7875" s="12" t="str">
        <f>(RIGHT(CursosBS_2[[#This Row],[Code]],12))</f>
        <v>202241_57064</v>
      </c>
    </row>
    <row r="7876" spans="1:15" x14ac:dyDescent="0.25">
      <c r="A7876">
        <v>31270</v>
      </c>
      <c r="B7876" s="12" t="s">
        <v>56</v>
      </c>
      <c r="C7876" s="12" t="s">
        <v>52</v>
      </c>
      <c r="D7876" s="12" t="s">
        <v>6742</v>
      </c>
      <c r="E7876" s="12" t="s">
        <v>6743</v>
      </c>
      <c r="F7876" s="3"/>
      <c r="G7876" s="3"/>
      <c r="H7876" t="b">
        <v>1</v>
      </c>
      <c r="I7876" s="3">
        <v>44578.903321759259</v>
      </c>
      <c r="J7876" t="b">
        <v>0</v>
      </c>
      <c r="K7876" s="3"/>
      <c r="L7876" s="3"/>
      <c r="M7876">
        <v>442095354976</v>
      </c>
      <c r="N7876">
        <v>3</v>
      </c>
      <c r="O7876" s="12" t="str">
        <f>(RIGHT(CursosBS_2[[#This Row],[Code]],12))</f>
        <v>202241_54920</v>
      </c>
    </row>
    <row r="7877" spans="1:15" x14ac:dyDescent="0.25">
      <c r="A7877">
        <v>31269</v>
      </c>
      <c r="B7877" s="12" t="s">
        <v>56</v>
      </c>
      <c r="C7877" s="12" t="s">
        <v>52</v>
      </c>
      <c r="D7877" s="12" t="s">
        <v>6740</v>
      </c>
      <c r="E7877" s="12" t="s">
        <v>6741</v>
      </c>
      <c r="F7877" s="3"/>
      <c r="G7877" s="3"/>
      <c r="H7877" t="b">
        <v>1</v>
      </c>
      <c r="I7877" s="3">
        <v>44578.902303240742</v>
      </c>
      <c r="J7877" t="b">
        <v>0</v>
      </c>
      <c r="K7877" s="3"/>
      <c r="L7877" s="3"/>
      <c r="M7877">
        <v>442095354975</v>
      </c>
      <c r="N7877">
        <v>3</v>
      </c>
      <c r="O7877" s="12" t="str">
        <f>(RIGHT(CursosBS_2[[#This Row],[Code]],12))</f>
        <v>202241_54919</v>
      </c>
    </row>
    <row r="7878" spans="1:15" x14ac:dyDescent="0.25">
      <c r="A7878">
        <v>31268</v>
      </c>
      <c r="B7878" s="12" t="s">
        <v>56</v>
      </c>
      <c r="C7878" s="12" t="s">
        <v>52</v>
      </c>
      <c r="D7878" s="12" t="s">
        <v>6738</v>
      </c>
      <c r="E7878" s="12" t="s">
        <v>6739</v>
      </c>
      <c r="F7878" s="3"/>
      <c r="G7878" s="3"/>
      <c r="H7878" t="b">
        <v>1</v>
      </c>
      <c r="I7878" s="3">
        <v>44578.900682870371</v>
      </c>
      <c r="J7878" t="b">
        <v>0</v>
      </c>
      <c r="K7878" s="3"/>
      <c r="L7878" s="3"/>
      <c r="M7878">
        <v>442095354974</v>
      </c>
      <c r="N7878">
        <v>3</v>
      </c>
      <c r="O7878" s="12" t="str">
        <f>(RIGHT(CursosBS_2[[#This Row],[Code]],12))</f>
        <v>202241_51264</v>
      </c>
    </row>
    <row r="7879" spans="1:15" x14ac:dyDescent="0.25">
      <c r="A7879">
        <v>31267</v>
      </c>
      <c r="B7879" s="12" t="s">
        <v>56</v>
      </c>
      <c r="C7879" s="12" t="s">
        <v>52</v>
      </c>
      <c r="D7879" s="12" t="s">
        <v>6736</v>
      </c>
      <c r="E7879" s="12" t="s">
        <v>6737</v>
      </c>
      <c r="F7879" s="3"/>
      <c r="G7879" s="3"/>
      <c r="H7879" t="b">
        <v>1</v>
      </c>
      <c r="I7879" s="3">
        <v>44578.899201388886</v>
      </c>
      <c r="J7879" t="b">
        <v>0</v>
      </c>
      <c r="K7879" s="3"/>
      <c r="L7879" s="3"/>
      <c r="M7879">
        <v>442095354973</v>
      </c>
      <c r="N7879">
        <v>3</v>
      </c>
      <c r="O7879" s="12" t="str">
        <f>(RIGHT(CursosBS_2[[#This Row],[Code]],12))</f>
        <v>202241_57919</v>
      </c>
    </row>
    <row r="7880" spans="1:15" x14ac:dyDescent="0.25">
      <c r="A7880">
        <v>31266</v>
      </c>
      <c r="B7880" s="12" t="s">
        <v>56</v>
      </c>
      <c r="C7880" s="12" t="s">
        <v>52</v>
      </c>
      <c r="D7880" s="12" t="s">
        <v>6734</v>
      </c>
      <c r="E7880" s="12" t="s">
        <v>6735</v>
      </c>
      <c r="F7880" s="3"/>
      <c r="G7880" s="3"/>
      <c r="H7880" t="b">
        <v>1</v>
      </c>
      <c r="I7880" s="3">
        <v>44578.897604166668</v>
      </c>
      <c r="J7880" t="b">
        <v>0</v>
      </c>
      <c r="K7880" s="3"/>
      <c r="L7880" s="3"/>
      <c r="M7880">
        <v>442095354972</v>
      </c>
      <c r="N7880">
        <v>3</v>
      </c>
      <c r="O7880" s="12" t="str">
        <f>(RIGHT(CursosBS_2[[#This Row],[Code]],12))</f>
        <v>202241_58507</v>
      </c>
    </row>
    <row r="7881" spans="1:15" x14ac:dyDescent="0.25">
      <c r="A7881">
        <v>31259</v>
      </c>
      <c r="B7881" s="12" t="s">
        <v>56</v>
      </c>
      <c r="C7881" s="12" t="s">
        <v>52</v>
      </c>
      <c r="D7881" s="12" t="s">
        <v>6732</v>
      </c>
      <c r="E7881" s="12" t="s">
        <v>6733</v>
      </c>
      <c r="F7881" s="3"/>
      <c r="G7881" s="3"/>
      <c r="H7881" t="b">
        <v>0</v>
      </c>
      <c r="I7881" s="3">
        <v>44578.659907407404</v>
      </c>
      <c r="J7881" t="b">
        <v>0</v>
      </c>
      <c r="K7881" s="3"/>
      <c r="L7881" s="3"/>
      <c r="M7881">
        <v>442095356488</v>
      </c>
      <c r="N7881">
        <v>3</v>
      </c>
      <c r="O7881" s="12" t="str">
        <f>(RIGHT(CursosBS_2[[#This Row],[Code]],12))</f>
        <v>202210_40889</v>
      </c>
    </row>
    <row r="7882" spans="1:15" x14ac:dyDescent="0.25">
      <c r="A7882">
        <v>31258</v>
      </c>
      <c r="B7882" s="12" t="s">
        <v>56</v>
      </c>
      <c r="C7882" s="12" t="s">
        <v>52</v>
      </c>
      <c r="D7882" s="12" t="s">
        <v>6730</v>
      </c>
      <c r="E7882" s="12" t="s">
        <v>6731</v>
      </c>
      <c r="F7882" s="3"/>
      <c r="G7882" s="3"/>
      <c r="H7882" t="b">
        <v>0</v>
      </c>
      <c r="I7882" s="3">
        <v>44578.646365740744</v>
      </c>
      <c r="J7882" t="b">
        <v>0</v>
      </c>
      <c r="K7882" s="3"/>
      <c r="L7882" s="3"/>
      <c r="M7882">
        <v>442095356487</v>
      </c>
      <c r="N7882">
        <v>3</v>
      </c>
      <c r="O7882" s="12" t="str">
        <f>(RIGHT(CursosBS_2[[#This Row],[Code]],12))</f>
        <v>202210_18898</v>
      </c>
    </row>
    <row r="7883" spans="1:15" x14ac:dyDescent="0.25">
      <c r="A7883">
        <v>31257</v>
      </c>
      <c r="B7883" s="12" t="s">
        <v>56</v>
      </c>
      <c r="C7883" s="12" t="s">
        <v>52</v>
      </c>
      <c r="D7883" s="12" t="s">
        <v>6728</v>
      </c>
      <c r="E7883" s="12" t="s">
        <v>6729</v>
      </c>
      <c r="F7883" s="3"/>
      <c r="G7883" s="3"/>
      <c r="H7883" t="b">
        <v>0</v>
      </c>
      <c r="I7883" s="3">
        <v>44578.642569444448</v>
      </c>
      <c r="J7883" t="b">
        <v>0</v>
      </c>
      <c r="K7883" s="3"/>
      <c r="L7883" s="3"/>
      <c r="M7883">
        <v>442095356486</v>
      </c>
      <c r="N7883">
        <v>3</v>
      </c>
      <c r="O7883" s="12" t="str">
        <f>(RIGHT(CursosBS_2[[#This Row],[Code]],12))</f>
        <v>202210_18897</v>
      </c>
    </row>
    <row r="7884" spans="1:15" x14ac:dyDescent="0.25">
      <c r="A7884">
        <v>31248</v>
      </c>
      <c r="B7884" s="12" t="s">
        <v>56</v>
      </c>
      <c r="C7884" s="12" t="s">
        <v>52</v>
      </c>
      <c r="D7884" s="12" t="s">
        <v>6726</v>
      </c>
      <c r="E7884" s="12" t="s">
        <v>6727</v>
      </c>
      <c r="F7884" s="3"/>
      <c r="G7884" s="3"/>
      <c r="H7884" t="b">
        <v>0</v>
      </c>
      <c r="I7884" s="3">
        <v>44578.601944444446</v>
      </c>
      <c r="J7884" t="b">
        <v>0</v>
      </c>
      <c r="K7884" s="3"/>
      <c r="L7884" s="3"/>
      <c r="M7884">
        <v>442095347515</v>
      </c>
      <c r="N7884">
        <v>3</v>
      </c>
      <c r="O7884" s="12" t="str">
        <f>(RIGHT(CursosBS_2[[#This Row],[Code]],12))</f>
        <v>202250_50666</v>
      </c>
    </row>
    <row r="7885" spans="1:15" x14ac:dyDescent="0.25">
      <c r="A7885">
        <v>31247</v>
      </c>
      <c r="B7885" s="12" t="s">
        <v>9578</v>
      </c>
      <c r="C7885" s="12" t="s">
        <v>52</v>
      </c>
      <c r="D7885" s="12" t="s">
        <v>12503</v>
      </c>
      <c r="E7885" s="12" t="s">
        <v>12504</v>
      </c>
      <c r="F7885" s="3"/>
      <c r="G7885" s="3"/>
      <c r="H7885" t="b">
        <v>1</v>
      </c>
      <c r="I7885" s="3">
        <v>44578.584803240738</v>
      </c>
      <c r="J7885" t="b">
        <v>0</v>
      </c>
      <c r="K7885" s="3"/>
      <c r="L7885" s="3"/>
      <c r="M7885">
        <v>441944264025</v>
      </c>
      <c r="N7885">
        <v>3</v>
      </c>
      <c r="O7885" s="12" t="str">
        <f>(RIGHT(CursosBS_2[[#This Row],[Code]],12))</f>
        <v>053-MaestroC</v>
      </c>
    </row>
    <row r="7886" spans="1:15" x14ac:dyDescent="0.25">
      <c r="A7886">
        <v>31246</v>
      </c>
      <c r="B7886" s="12" t="s">
        <v>56</v>
      </c>
      <c r="C7886" s="12" t="s">
        <v>52</v>
      </c>
      <c r="D7886" s="12" t="s">
        <v>6724</v>
      </c>
      <c r="E7886" s="12" t="s">
        <v>6725</v>
      </c>
      <c r="F7886" s="3"/>
      <c r="G7886" s="3"/>
      <c r="H7886" t="b">
        <v>0</v>
      </c>
      <c r="I7886" s="3">
        <v>44578.575243055559</v>
      </c>
      <c r="J7886" t="b">
        <v>0</v>
      </c>
      <c r="K7886" s="3"/>
      <c r="L7886" s="3"/>
      <c r="M7886">
        <v>442095356485</v>
      </c>
      <c r="N7886">
        <v>3</v>
      </c>
      <c r="O7886" s="12" t="str">
        <f>(RIGHT(CursosBS_2[[#This Row],[Code]],12))</f>
        <v>202210_18899</v>
      </c>
    </row>
    <row r="7887" spans="1:15" x14ac:dyDescent="0.25">
      <c r="A7887">
        <v>31195</v>
      </c>
      <c r="B7887" s="12" t="s">
        <v>56</v>
      </c>
      <c r="C7887" s="12" t="s">
        <v>52</v>
      </c>
      <c r="D7887" s="12" t="s">
        <v>6722</v>
      </c>
      <c r="E7887" s="12" t="s">
        <v>6723</v>
      </c>
      <c r="F7887" s="3"/>
      <c r="G7887" s="3"/>
      <c r="H7887" t="b">
        <v>0</v>
      </c>
      <c r="I7887" s="3">
        <v>44576.044629629629</v>
      </c>
      <c r="J7887" t="b">
        <v>0</v>
      </c>
      <c r="K7887" s="3"/>
      <c r="L7887" s="3"/>
      <c r="M7887">
        <v>442095356484</v>
      </c>
      <c r="N7887">
        <v>3</v>
      </c>
      <c r="O7887" s="12" t="str">
        <f>(RIGHT(CursosBS_2[[#This Row],[Code]],12))</f>
        <v>202210_42036</v>
      </c>
    </row>
    <row r="7888" spans="1:15" x14ac:dyDescent="0.25">
      <c r="A7888">
        <v>31193</v>
      </c>
      <c r="B7888" s="12" t="s">
        <v>56</v>
      </c>
      <c r="C7888" s="12" t="s">
        <v>52</v>
      </c>
      <c r="D7888" s="12" t="s">
        <v>6554</v>
      </c>
      <c r="E7888" s="12" t="s">
        <v>6721</v>
      </c>
      <c r="F7888" s="3"/>
      <c r="G7888" s="3"/>
      <c r="H7888" t="b">
        <v>1</v>
      </c>
      <c r="I7888" s="3">
        <v>44576.043078703704</v>
      </c>
      <c r="J7888" t="b">
        <v>0</v>
      </c>
      <c r="K7888" s="3"/>
      <c r="L7888" s="3">
        <v>45617.699594907404</v>
      </c>
      <c r="M7888">
        <v>442086748257</v>
      </c>
      <c r="N7888">
        <v>3</v>
      </c>
      <c r="O7888" s="12" t="str">
        <f>(RIGHT(CursosBS_2[[#This Row],[Code]],12))</f>
        <v>41612_BORRAR</v>
      </c>
    </row>
    <row r="7889" spans="1:15" x14ac:dyDescent="0.25">
      <c r="A7889">
        <v>31191</v>
      </c>
      <c r="B7889" s="12" t="s">
        <v>56</v>
      </c>
      <c r="C7889" s="12" t="s">
        <v>52</v>
      </c>
      <c r="D7889" s="12" t="s">
        <v>6719</v>
      </c>
      <c r="E7889" s="12" t="s">
        <v>6720</v>
      </c>
      <c r="F7889" s="3"/>
      <c r="G7889" s="3"/>
      <c r="H7889" t="b">
        <v>0</v>
      </c>
      <c r="I7889" s="3">
        <v>44576.041689814818</v>
      </c>
      <c r="J7889" t="b">
        <v>0</v>
      </c>
      <c r="K7889" s="3"/>
      <c r="L7889" s="3"/>
      <c r="M7889">
        <v>442095356483</v>
      </c>
      <c r="N7889">
        <v>3</v>
      </c>
      <c r="O7889" s="12" t="str">
        <f>(RIGHT(CursosBS_2[[#This Row],[Code]],12))</f>
        <v>202210_41464</v>
      </c>
    </row>
    <row r="7890" spans="1:15" x14ac:dyDescent="0.25">
      <c r="A7890">
        <v>31189</v>
      </c>
      <c r="B7890" s="12" t="s">
        <v>56</v>
      </c>
      <c r="C7890" s="12" t="s">
        <v>52</v>
      </c>
      <c r="D7890" s="12" t="s">
        <v>6717</v>
      </c>
      <c r="E7890" s="12" t="s">
        <v>6718</v>
      </c>
      <c r="F7890" s="3"/>
      <c r="G7890" s="3"/>
      <c r="H7890" t="b">
        <v>0</v>
      </c>
      <c r="I7890" s="3">
        <v>44576.04</v>
      </c>
      <c r="J7890" t="b">
        <v>0</v>
      </c>
      <c r="K7890" s="3"/>
      <c r="L7890" s="3"/>
      <c r="M7890">
        <v>442095356482</v>
      </c>
      <c r="N7890">
        <v>3</v>
      </c>
      <c r="O7890" s="12" t="str">
        <f>(RIGHT(CursosBS_2[[#This Row],[Code]],12))</f>
        <v>202210_41219</v>
      </c>
    </row>
    <row r="7891" spans="1:15" x14ac:dyDescent="0.25">
      <c r="A7891">
        <v>31187</v>
      </c>
      <c r="B7891" s="12" t="s">
        <v>56</v>
      </c>
      <c r="C7891" s="12" t="s">
        <v>52</v>
      </c>
      <c r="D7891" s="12" t="s">
        <v>6715</v>
      </c>
      <c r="E7891" s="12" t="s">
        <v>6716</v>
      </c>
      <c r="F7891" s="3"/>
      <c r="G7891" s="3"/>
      <c r="H7891" t="b">
        <v>0</v>
      </c>
      <c r="I7891" s="3">
        <v>44576.030462962961</v>
      </c>
      <c r="J7891" t="b">
        <v>0</v>
      </c>
      <c r="K7891" s="3"/>
      <c r="L7891" s="3"/>
      <c r="M7891">
        <v>442095356481</v>
      </c>
      <c r="N7891">
        <v>3</v>
      </c>
      <c r="O7891" s="12" t="str">
        <f>(RIGHT(CursosBS_2[[#This Row],[Code]],12))</f>
        <v>202210_41018</v>
      </c>
    </row>
    <row r="7892" spans="1:15" x14ac:dyDescent="0.25">
      <c r="A7892">
        <v>31185</v>
      </c>
      <c r="B7892" s="12" t="s">
        <v>56</v>
      </c>
      <c r="C7892" s="12" t="s">
        <v>52</v>
      </c>
      <c r="D7892" s="12" t="s">
        <v>6713</v>
      </c>
      <c r="E7892" s="12" t="s">
        <v>6714</v>
      </c>
      <c r="F7892" s="3"/>
      <c r="G7892" s="3"/>
      <c r="H7892" t="b">
        <v>0</v>
      </c>
      <c r="I7892" s="3">
        <v>44576.028599537036</v>
      </c>
      <c r="J7892" t="b">
        <v>0</v>
      </c>
      <c r="K7892" s="3"/>
      <c r="L7892" s="3"/>
      <c r="M7892">
        <v>442095356480</v>
      </c>
      <c r="N7892">
        <v>3</v>
      </c>
      <c r="O7892" s="12" t="str">
        <f>(RIGHT(CursosBS_2[[#This Row],[Code]],12))</f>
        <v>202210_40860</v>
      </c>
    </row>
    <row r="7893" spans="1:15" x14ac:dyDescent="0.25">
      <c r="A7893">
        <v>31183</v>
      </c>
      <c r="B7893" s="12" t="s">
        <v>56</v>
      </c>
      <c r="C7893" s="12" t="s">
        <v>52</v>
      </c>
      <c r="D7893" s="12" t="s">
        <v>6711</v>
      </c>
      <c r="E7893" s="12" t="s">
        <v>6712</v>
      </c>
      <c r="F7893" s="3"/>
      <c r="G7893" s="3"/>
      <c r="H7893" t="b">
        <v>0</v>
      </c>
      <c r="I7893" s="3">
        <v>44576.027060185188</v>
      </c>
      <c r="J7893" t="b">
        <v>0</v>
      </c>
      <c r="K7893" s="3"/>
      <c r="L7893" s="3"/>
      <c r="M7893">
        <v>442095356479</v>
      </c>
      <c r="N7893">
        <v>3</v>
      </c>
      <c r="O7893" s="12" t="str">
        <f>(RIGHT(CursosBS_2[[#This Row],[Code]],12))</f>
        <v>202210_40287</v>
      </c>
    </row>
    <row r="7894" spans="1:15" x14ac:dyDescent="0.25">
      <c r="A7894">
        <v>31182</v>
      </c>
      <c r="B7894" s="12" t="s">
        <v>56</v>
      </c>
      <c r="C7894" s="12" t="s">
        <v>52</v>
      </c>
      <c r="D7894" s="12" t="s">
        <v>6709</v>
      </c>
      <c r="E7894" s="12" t="s">
        <v>6710</v>
      </c>
      <c r="F7894" s="3"/>
      <c r="G7894" s="3"/>
      <c r="H7894" t="b">
        <v>0</v>
      </c>
      <c r="I7894" s="3">
        <v>44576.016886574071</v>
      </c>
      <c r="J7894" t="b">
        <v>0</v>
      </c>
      <c r="K7894" s="3"/>
      <c r="L7894" s="3"/>
      <c r="M7894">
        <v>442095356478</v>
      </c>
      <c r="N7894">
        <v>3</v>
      </c>
      <c r="O7894" s="12" t="str">
        <f>(RIGHT(CursosBS_2[[#This Row],[Code]],12))</f>
        <v>_37678_19105</v>
      </c>
    </row>
    <row r="7895" spans="1:15" x14ac:dyDescent="0.25">
      <c r="A7895">
        <v>31178</v>
      </c>
      <c r="B7895" s="12" t="s">
        <v>56</v>
      </c>
      <c r="C7895" s="12" t="s">
        <v>52</v>
      </c>
      <c r="D7895" s="12" t="s">
        <v>6707</v>
      </c>
      <c r="E7895" s="12" t="s">
        <v>6708</v>
      </c>
      <c r="F7895" s="3"/>
      <c r="G7895" s="3"/>
      <c r="H7895" t="b">
        <v>1</v>
      </c>
      <c r="I7895" s="3">
        <v>44575.921944444446</v>
      </c>
      <c r="J7895" t="b">
        <v>0</v>
      </c>
      <c r="K7895" s="3"/>
      <c r="L7895" s="3"/>
      <c r="M7895">
        <v>442095354971</v>
      </c>
      <c r="N7895">
        <v>3</v>
      </c>
      <c r="O7895" s="12" t="str">
        <f>(RIGHT(CursosBS_2[[#This Row],[Code]],12))</f>
        <v>202241_60142</v>
      </c>
    </row>
    <row r="7896" spans="1:15" x14ac:dyDescent="0.25">
      <c r="A7896">
        <v>31159</v>
      </c>
      <c r="B7896" s="12" t="s">
        <v>56</v>
      </c>
      <c r="C7896" s="12" t="s">
        <v>52</v>
      </c>
      <c r="D7896" s="12" t="s">
        <v>6705</v>
      </c>
      <c r="E7896" s="12" t="s">
        <v>6706</v>
      </c>
      <c r="F7896" s="3"/>
      <c r="G7896" s="3"/>
      <c r="H7896" t="b">
        <v>0</v>
      </c>
      <c r="I7896" s="3">
        <v>44575.800694444442</v>
      </c>
      <c r="J7896" t="b">
        <v>0</v>
      </c>
      <c r="K7896" s="3"/>
      <c r="L7896" s="3"/>
      <c r="M7896">
        <v>442095347514</v>
      </c>
      <c r="N7896">
        <v>3</v>
      </c>
      <c r="O7896" s="12" t="str">
        <f>(RIGHT(CursosBS_2[[#This Row],[Code]],12))</f>
        <v>202250_50654</v>
      </c>
    </row>
    <row r="7897" spans="1:15" x14ac:dyDescent="0.25">
      <c r="A7897">
        <v>31158</v>
      </c>
      <c r="B7897" s="12" t="s">
        <v>56</v>
      </c>
      <c r="C7897" s="12" t="s">
        <v>52</v>
      </c>
      <c r="D7897" s="12" t="s">
        <v>6703</v>
      </c>
      <c r="E7897" s="12" t="s">
        <v>6704</v>
      </c>
      <c r="F7897" s="3"/>
      <c r="G7897" s="3"/>
      <c r="H7897" t="b">
        <v>0</v>
      </c>
      <c r="I7897" s="3">
        <v>44575.788611111115</v>
      </c>
      <c r="J7897" t="b">
        <v>0</v>
      </c>
      <c r="K7897" s="3"/>
      <c r="L7897" s="3"/>
      <c r="M7897">
        <v>442095356477</v>
      </c>
      <c r="N7897">
        <v>3</v>
      </c>
      <c r="O7897" s="12" t="str">
        <f>(RIGHT(CursosBS_2[[#This Row],[Code]],12))</f>
        <v>202210_40794</v>
      </c>
    </row>
    <row r="7898" spans="1:15" x14ac:dyDescent="0.25">
      <c r="A7898">
        <v>31157</v>
      </c>
      <c r="B7898" s="12" t="s">
        <v>56</v>
      </c>
      <c r="C7898" s="12" t="s">
        <v>52</v>
      </c>
      <c r="D7898" s="12" t="s">
        <v>6701</v>
      </c>
      <c r="E7898" s="12" t="s">
        <v>6702</v>
      </c>
      <c r="F7898" s="3"/>
      <c r="G7898" s="3"/>
      <c r="H7898" t="b">
        <v>0</v>
      </c>
      <c r="I7898" s="3">
        <v>44575.728738425925</v>
      </c>
      <c r="J7898" t="b">
        <v>0</v>
      </c>
      <c r="K7898" s="3"/>
      <c r="L7898" s="3"/>
      <c r="M7898">
        <v>442095356476</v>
      </c>
      <c r="N7898">
        <v>3</v>
      </c>
      <c r="O7898" s="12" t="str">
        <f>(RIGHT(CursosBS_2[[#This Row],[Code]],12))</f>
        <v>202210_41498</v>
      </c>
    </row>
    <row r="7899" spans="1:15" x14ac:dyDescent="0.25">
      <c r="A7899">
        <v>31156</v>
      </c>
      <c r="B7899" s="12" t="s">
        <v>56</v>
      </c>
      <c r="C7899" s="12" t="s">
        <v>52</v>
      </c>
      <c r="D7899" s="12" t="s">
        <v>6699</v>
      </c>
      <c r="E7899" s="12" t="s">
        <v>6700</v>
      </c>
      <c r="F7899" s="3"/>
      <c r="G7899" s="3"/>
      <c r="H7899" t="b">
        <v>0</v>
      </c>
      <c r="I7899" s="3">
        <v>44575.709386574075</v>
      </c>
      <c r="J7899" t="b">
        <v>0</v>
      </c>
      <c r="K7899" s="3"/>
      <c r="L7899" s="3"/>
      <c r="M7899">
        <v>442095356475</v>
      </c>
      <c r="N7899">
        <v>3</v>
      </c>
      <c r="O7899" s="12" t="str">
        <f>(RIGHT(CursosBS_2[[#This Row],[Code]],12))</f>
        <v>202210_41785</v>
      </c>
    </row>
    <row r="7900" spans="1:15" x14ac:dyDescent="0.25">
      <c r="A7900">
        <v>31155</v>
      </c>
      <c r="B7900" s="12" t="s">
        <v>56</v>
      </c>
      <c r="C7900" s="12" t="s">
        <v>52</v>
      </c>
      <c r="D7900" s="12" t="s">
        <v>6697</v>
      </c>
      <c r="E7900" s="12" t="s">
        <v>6698</v>
      </c>
      <c r="F7900" s="3"/>
      <c r="G7900" s="3"/>
      <c r="H7900" t="b">
        <v>0</v>
      </c>
      <c r="I7900" s="3">
        <v>44575.708298611113</v>
      </c>
      <c r="J7900" t="b">
        <v>0</v>
      </c>
      <c r="K7900" s="3"/>
      <c r="L7900" s="3"/>
      <c r="M7900">
        <v>442095356474</v>
      </c>
      <c r="N7900">
        <v>3</v>
      </c>
      <c r="O7900" s="12" t="str">
        <f>(RIGHT(CursosBS_2[[#This Row],[Code]],12))</f>
        <v>202210_41062</v>
      </c>
    </row>
    <row r="7901" spans="1:15" x14ac:dyDescent="0.25">
      <c r="A7901">
        <v>31149</v>
      </c>
      <c r="B7901" s="12" t="s">
        <v>56</v>
      </c>
      <c r="C7901" s="12" t="s">
        <v>52</v>
      </c>
      <c r="D7901" s="12" t="s">
        <v>6695</v>
      </c>
      <c r="E7901" s="12" t="s">
        <v>6696</v>
      </c>
      <c r="F7901" s="3"/>
      <c r="G7901" s="3"/>
      <c r="H7901" t="b">
        <v>0</v>
      </c>
      <c r="I7901" s="3">
        <v>44575.689664351848</v>
      </c>
      <c r="J7901" t="b">
        <v>0</v>
      </c>
      <c r="K7901" s="3"/>
      <c r="L7901" s="3"/>
      <c r="M7901">
        <v>442095356473</v>
      </c>
      <c r="N7901">
        <v>3</v>
      </c>
      <c r="O7901" s="12" t="str">
        <f>(RIGHT(CursosBS_2[[#This Row],[Code]],12))</f>
        <v>202210_42059</v>
      </c>
    </row>
    <row r="7902" spans="1:15" x14ac:dyDescent="0.25">
      <c r="A7902">
        <v>31143</v>
      </c>
      <c r="B7902" s="12" t="s">
        <v>56</v>
      </c>
      <c r="C7902" s="12" t="s">
        <v>52</v>
      </c>
      <c r="D7902" s="12" t="s">
        <v>6693</v>
      </c>
      <c r="E7902" s="12" t="s">
        <v>6694</v>
      </c>
      <c r="F7902" s="3"/>
      <c r="G7902" s="3"/>
      <c r="H7902" t="b">
        <v>0</v>
      </c>
      <c r="I7902" s="3">
        <v>44575.622488425928</v>
      </c>
      <c r="J7902" t="b">
        <v>0</v>
      </c>
      <c r="K7902" s="3"/>
      <c r="L7902" s="3"/>
      <c r="M7902">
        <v>442095356472</v>
      </c>
      <c r="N7902">
        <v>3</v>
      </c>
      <c r="O7902" s="12" t="str">
        <f>(RIGHT(CursosBS_2[[#This Row],[Code]],12))</f>
        <v>202210_40786</v>
      </c>
    </row>
    <row r="7903" spans="1:15" x14ac:dyDescent="0.25">
      <c r="A7903">
        <v>31137</v>
      </c>
      <c r="B7903" s="12" t="s">
        <v>56</v>
      </c>
      <c r="C7903" s="12" t="s">
        <v>52</v>
      </c>
      <c r="D7903" s="12" t="s">
        <v>6691</v>
      </c>
      <c r="E7903" s="12" t="s">
        <v>6692</v>
      </c>
      <c r="F7903" s="3"/>
      <c r="G7903" s="3"/>
      <c r="H7903" t="b">
        <v>0</v>
      </c>
      <c r="I7903" s="3">
        <v>44575.61577546296</v>
      </c>
      <c r="J7903" t="b">
        <v>0</v>
      </c>
      <c r="K7903" s="3"/>
      <c r="L7903" s="3"/>
      <c r="M7903">
        <v>442095356471</v>
      </c>
      <c r="N7903">
        <v>3</v>
      </c>
      <c r="O7903" s="12" t="str">
        <f>(RIGHT(CursosBS_2[[#This Row],[Code]],12))</f>
        <v>202210_41032</v>
      </c>
    </row>
    <row r="7904" spans="1:15" x14ac:dyDescent="0.25">
      <c r="A7904">
        <v>30843</v>
      </c>
      <c r="B7904" s="12" t="s">
        <v>9578</v>
      </c>
      <c r="C7904" s="12" t="s">
        <v>52</v>
      </c>
      <c r="D7904" s="12" t="s">
        <v>12874</v>
      </c>
      <c r="E7904" s="12" t="s">
        <v>12875</v>
      </c>
      <c r="F7904" s="3"/>
      <c r="G7904" s="3"/>
      <c r="H7904" t="b">
        <v>1</v>
      </c>
      <c r="I7904" s="3">
        <v>44574.840937499997</v>
      </c>
      <c r="J7904" t="b">
        <v>0</v>
      </c>
      <c r="K7904" s="3"/>
      <c r="L7904" s="3"/>
      <c r="M7904">
        <v>441945583923</v>
      </c>
      <c r="N7904">
        <v>3</v>
      </c>
      <c r="O7904" s="12" t="str">
        <f>(RIGHT(CursosBS_2[[#This Row],[Code]],12))</f>
        <v>002-MaestroC</v>
      </c>
    </row>
    <row r="7905" spans="1:15" x14ac:dyDescent="0.25">
      <c r="A7905">
        <v>30830</v>
      </c>
      <c r="B7905" s="12" t="s">
        <v>56</v>
      </c>
      <c r="C7905" s="12" t="s">
        <v>52</v>
      </c>
      <c r="D7905" s="12" t="s">
        <v>11257</v>
      </c>
      <c r="E7905" s="12" t="s">
        <v>11282</v>
      </c>
      <c r="F7905" s="3"/>
      <c r="G7905" s="3"/>
      <c r="H7905" t="b">
        <v>0</v>
      </c>
      <c r="I7905" s="3">
        <v>44574.832372685189</v>
      </c>
      <c r="J7905" t="b">
        <v>0</v>
      </c>
      <c r="K7905" s="3"/>
      <c r="L7905" s="3"/>
      <c r="M7905">
        <v>442095357509</v>
      </c>
      <c r="N7905">
        <v>3</v>
      </c>
      <c r="O7905" s="12" t="str">
        <f>(RIGHT(CursosBS_2[[#This Row],[Code]],12))</f>
        <v>SAR-MaestroV</v>
      </c>
    </row>
    <row r="7906" spans="1:15" x14ac:dyDescent="0.25">
      <c r="A7906">
        <v>30829</v>
      </c>
      <c r="B7906" s="12" t="s">
        <v>56</v>
      </c>
      <c r="C7906" s="12" t="s">
        <v>52</v>
      </c>
      <c r="D7906" s="12" t="s">
        <v>6688</v>
      </c>
      <c r="E7906" s="12" t="s">
        <v>6689</v>
      </c>
      <c r="F7906" s="3"/>
      <c r="G7906" s="3"/>
      <c r="H7906" t="b">
        <v>0</v>
      </c>
      <c r="I7906" s="3">
        <v>44574.676817129628</v>
      </c>
      <c r="J7906" t="b">
        <v>0</v>
      </c>
      <c r="K7906" s="3"/>
      <c r="L7906" s="3"/>
      <c r="M7906">
        <v>442095347513</v>
      </c>
      <c r="N7906">
        <v>3</v>
      </c>
      <c r="O7906" s="12" t="str">
        <f>(RIGHT(CursosBS_2[[#This Row],[Code]],12))</f>
        <v>202250_50286</v>
      </c>
    </row>
    <row r="7907" spans="1:15" x14ac:dyDescent="0.25">
      <c r="A7907">
        <v>30828</v>
      </c>
      <c r="B7907" s="12" t="s">
        <v>9578</v>
      </c>
      <c r="C7907" s="12" t="s">
        <v>9596</v>
      </c>
      <c r="D7907" s="12" t="s">
        <v>10504</v>
      </c>
      <c r="E7907" s="12" t="s">
        <v>6690</v>
      </c>
      <c r="F7907" s="3"/>
      <c r="G7907" s="3"/>
      <c r="H7907" t="b">
        <v>1</v>
      </c>
      <c r="I7907" s="3">
        <v>44574.676215277781</v>
      </c>
      <c r="J7907" t="b">
        <v>0</v>
      </c>
      <c r="K7907" s="3"/>
      <c r="L7907" s="3"/>
      <c r="M7907">
        <v>441845107622</v>
      </c>
      <c r="N7907">
        <v>5</v>
      </c>
      <c r="O7907" s="12" t="str">
        <f>(RIGHT(CursosBS_2[[#This Row],[Code]],12))</f>
        <v>202250</v>
      </c>
    </row>
    <row r="7908" spans="1:15" x14ac:dyDescent="0.25">
      <c r="A7908">
        <v>30827</v>
      </c>
      <c r="B7908" s="12" t="s">
        <v>9578</v>
      </c>
      <c r="C7908" s="12" t="s">
        <v>52</v>
      </c>
      <c r="D7908" s="12" t="s">
        <v>12501</v>
      </c>
      <c r="E7908" s="12" t="s">
        <v>12502</v>
      </c>
      <c r="F7908" s="3"/>
      <c r="G7908" s="3"/>
      <c r="H7908" t="b">
        <v>1</v>
      </c>
      <c r="I7908" s="3">
        <v>44574.65898148148</v>
      </c>
      <c r="J7908" t="b">
        <v>0</v>
      </c>
      <c r="K7908" s="3"/>
      <c r="L7908" s="3"/>
      <c r="M7908">
        <v>441944324096</v>
      </c>
      <c r="N7908">
        <v>3</v>
      </c>
      <c r="O7908" s="12" t="str">
        <f>(RIGHT(CursosBS_2[[#This Row],[Code]],12))</f>
        <v>001-MaestroC</v>
      </c>
    </row>
    <row r="7909" spans="1:15" x14ac:dyDescent="0.25">
      <c r="A7909">
        <v>30826</v>
      </c>
      <c r="B7909" s="12" t="s">
        <v>56</v>
      </c>
      <c r="C7909" s="12" t="s">
        <v>52</v>
      </c>
      <c r="D7909" s="12" t="s">
        <v>14839</v>
      </c>
      <c r="E7909" s="12" t="s">
        <v>14840</v>
      </c>
      <c r="F7909" s="3"/>
      <c r="G7909" s="3"/>
      <c r="H7909" t="b">
        <v>0</v>
      </c>
      <c r="I7909" s="3">
        <v>44574.658078703702</v>
      </c>
      <c r="J7909" t="b">
        <v>0</v>
      </c>
      <c r="K7909" s="3"/>
      <c r="L7909" s="3"/>
      <c r="M7909">
        <v>442095357508</v>
      </c>
      <c r="N7909">
        <v>3</v>
      </c>
      <c r="O7909" s="12" t="str">
        <f>(RIGHT(CursosBS_2[[#This Row],[Code]],12))</f>
        <v>103-MaestroV</v>
      </c>
    </row>
    <row r="7910" spans="1:15" x14ac:dyDescent="0.25">
      <c r="A7910">
        <v>30825</v>
      </c>
      <c r="B7910" s="12" t="s">
        <v>56</v>
      </c>
      <c r="C7910" s="12" t="s">
        <v>52</v>
      </c>
      <c r="D7910" s="12" t="s">
        <v>14837</v>
      </c>
      <c r="E7910" s="12" t="s">
        <v>14838</v>
      </c>
      <c r="F7910" s="3"/>
      <c r="G7910" s="3"/>
      <c r="H7910" t="b">
        <v>0</v>
      </c>
      <c r="I7910" s="3">
        <v>44574.656631944446</v>
      </c>
      <c r="J7910" t="b">
        <v>0</v>
      </c>
      <c r="K7910" s="3"/>
      <c r="L7910" s="3"/>
      <c r="M7910">
        <v>442095357507</v>
      </c>
      <c r="N7910">
        <v>3</v>
      </c>
      <c r="O7910" s="12" t="str">
        <f>(RIGHT(CursosBS_2[[#This Row],[Code]],12))</f>
        <v>114-MaestroV</v>
      </c>
    </row>
    <row r="7911" spans="1:15" x14ac:dyDescent="0.25">
      <c r="A7911">
        <v>30816</v>
      </c>
      <c r="B7911" s="12" t="s">
        <v>56</v>
      </c>
      <c r="C7911" s="12" t="s">
        <v>52</v>
      </c>
      <c r="D7911" s="12" t="s">
        <v>6686</v>
      </c>
      <c r="E7911" s="12" t="s">
        <v>6687</v>
      </c>
      <c r="F7911" s="3"/>
      <c r="G7911" s="3"/>
      <c r="H7911" t="b">
        <v>0</v>
      </c>
      <c r="I7911" s="3">
        <v>44573.849699074075</v>
      </c>
      <c r="J7911" t="b">
        <v>0</v>
      </c>
      <c r="K7911" s="3"/>
      <c r="L7911" s="3"/>
      <c r="M7911">
        <v>442095356470</v>
      </c>
      <c r="N7911">
        <v>3</v>
      </c>
      <c r="O7911" s="12" t="str">
        <f>(RIGHT(CursosBS_2[[#This Row],[Code]],12))</f>
        <v>202220_41253</v>
      </c>
    </row>
    <row r="7912" spans="1:15" x14ac:dyDescent="0.25">
      <c r="A7912">
        <v>30755</v>
      </c>
      <c r="B7912" s="12" t="s">
        <v>56</v>
      </c>
      <c r="C7912" s="12" t="s">
        <v>52</v>
      </c>
      <c r="D7912" s="12" t="s">
        <v>6684</v>
      </c>
      <c r="E7912" s="12" t="s">
        <v>6685</v>
      </c>
      <c r="F7912" s="3"/>
      <c r="G7912" s="3"/>
      <c r="H7912" t="b">
        <v>0</v>
      </c>
      <c r="I7912" s="3">
        <v>44573.312986111108</v>
      </c>
      <c r="J7912" t="b">
        <v>0</v>
      </c>
      <c r="K7912" s="3"/>
      <c r="L7912" s="3"/>
      <c r="M7912">
        <v>442095352845</v>
      </c>
      <c r="N7912">
        <v>3</v>
      </c>
      <c r="O7912" s="12" t="str">
        <f>(RIGHT(CursosBS_2[[#This Row],[Code]],12))</f>
        <v>202142_51286</v>
      </c>
    </row>
    <row r="7913" spans="1:15" x14ac:dyDescent="0.25">
      <c r="A7913">
        <v>30754</v>
      </c>
      <c r="B7913" s="12" t="s">
        <v>56</v>
      </c>
      <c r="C7913" s="12" t="s">
        <v>52</v>
      </c>
      <c r="D7913" s="12" t="s">
        <v>6682</v>
      </c>
      <c r="E7913" s="12" t="s">
        <v>6683</v>
      </c>
      <c r="F7913" s="3"/>
      <c r="G7913" s="3"/>
      <c r="H7913" t="b">
        <v>0</v>
      </c>
      <c r="I7913" s="3">
        <v>44573.312986111108</v>
      </c>
      <c r="J7913" t="b">
        <v>0</v>
      </c>
      <c r="K7913" s="3"/>
      <c r="L7913" s="3"/>
      <c r="M7913">
        <v>442095352844</v>
      </c>
      <c r="N7913">
        <v>3</v>
      </c>
      <c r="O7913" s="12" t="str">
        <f>(RIGHT(CursosBS_2[[#This Row],[Code]],12))</f>
        <v>02241_ 59951</v>
      </c>
    </row>
    <row r="7914" spans="1:15" x14ac:dyDescent="0.25">
      <c r="A7914">
        <v>30753</v>
      </c>
      <c r="B7914" s="12" t="s">
        <v>56</v>
      </c>
      <c r="C7914" s="12" t="s">
        <v>52</v>
      </c>
      <c r="D7914" s="12" t="s">
        <v>6680</v>
      </c>
      <c r="E7914" s="12" t="s">
        <v>6681</v>
      </c>
      <c r="F7914" s="3"/>
      <c r="G7914" s="3"/>
      <c r="H7914" t="b">
        <v>0</v>
      </c>
      <c r="I7914" s="3">
        <v>44573.312986111108</v>
      </c>
      <c r="J7914" t="b">
        <v>0</v>
      </c>
      <c r="K7914" s="3"/>
      <c r="L7914" s="3"/>
      <c r="M7914">
        <v>442095352843</v>
      </c>
      <c r="N7914">
        <v>3</v>
      </c>
      <c r="O7914" s="12" t="str">
        <f>(RIGHT(CursosBS_2[[#This Row],[Code]],12))</f>
        <v>202142_51260</v>
      </c>
    </row>
    <row r="7915" spans="1:15" x14ac:dyDescent="0.25">
      <c r="A7915">
        <v>30752</v>
      </c>
      <c r="B7915" s="12" t="s">
        <v>56</v>
      </c>
      <c r="C7915" s="12" t="s">
        <v>52</v>
      </c>
      <c r="D7915" s="12" t="s">
        <v>6678</v>
      </c>
      <c r="E7915" s="12" t="s">
        <v>6679</v>
      </c>
      <c r="F7915" s="3"/>
      <c r="G7915" s="3"/>
      <c r="H7915" t="b">
        <v>0</v>
      </c>
      <c r="I7915" s="3">
        <v>44573.312986111108</v>
      </c>
      <c r="J7915" t="b">
        <v>0</v>
      </c>
      <c r="K7915" s="3"/>
      <c r="L7915" s="3"/>
      <c r="M7915">
        <v>442095352842</v>
      </c>
      <c r="N7915">
        <v>3</v>
      </c>
      <c r="O7915" s="12" t="str">
        <f>(RIGHT(CursosBS_2[[#This Row],[Code]],12))</f>
        <v>202142_51255</v>
      </c>
    </row>
    <row r="7916" spans="1:15" x14ac:dyDescent="0.25">
      <c r="A7916">
        <v>30751</v>
      </c>
      <c r="B7916" s="12" t="s">
        <v>56</v>
      </c>
      <c r="C7916" s="12" t="s">
        <v>52</v>
      </c>
      <c r="D7916" s="12" t="s">
        <v>6676</v>
      </c>
      <c r="E7916" s="12" t="s">
        <v>6677</v>
      </c>
      <c r="F7916" s="3"/>
      <c r="G7916" s="3"/>
      <c r="H7916" t="b">
        <v>0</v>
      </c>
      <c r="I7916" s="3">
        <v>44573.312986111108</v>
      </c>
      <c r="J7916" t="b">
        <v>0</v>
      </c>
      <c r="K7916" s="3"/>
      <c r="L7916" s="3"/>
      <c r="M7916">
        <v>442095352841</v>
      </c>
      <c r="N7916">
        <v>3</v>
      </c>
      <c r="O7916" s="12" t="str">
        <f>(RIGHT(CursosBS_2[[#This Row],[Code]],12))</f>
        <v>202142_52114</v>
      </c>
    </row>
    <row r="7917" spans="1:15" x14ac:dyDescent="0.25">
      <c r="A7917">
        <v>30750</v>
      </c>
      <c r="B7917" s="12" t="s">
        <v>56</v>
      </c>
      <c r="C7917" s="12" t="s">
        <v>52</v>
      </c>
      <c r="D7917" s="12" t="s">
        <v>6674</v>
      </c>
      <c r="E7917" s="12" t="s">
        <v>6675</v>
      </c>
      <c r="F7917" s="3"/>
      <c r="G7917" s="3"/>
      <c r="H7917" t="b">
        <v>1</v>
      </c>
      <c r="I7917" s="3">
        <v>44573.312986111108</v>
      </c>
      <c r="J7917" t="b">
        <v>0</v>
      </c>
      <c r="K7917" s="3"/>
      <c r="L7917" s="3"/>
      <c r="M7917">
        <v>442095354970</v>
      </c>
      <c r="N7917">
        <v>3</v>
      </c>
      <c r="O7917" s="12" t="str">
        <f>(RIGHT(CursosBS_2[[#This Row],[Code]],12))</f>
        <v>202241_59657</v>
      </c>
    </row>
    <row r="7918" spans="1:15" x14ac:dyDescent="0.25">
      <c r="A7918">
        <v>30749</v>
      </c>
      <c r="B7918" s="12" t="s">
        <v>56</v>
      </c>
      <c r="C7918" s="12" t="s">
        <v>52</v>
      </c>
      <c r="D7918" s="12" t="s">
        <v>6672</v>
      </c>
      <c r="E7918" s="12" t="s">
        <v>6673</v>
      </c>
      <c r="F7918" s="3"/>
      <c r="G7918" s="3"/>
      <c r="H7918" t="b">
        <v>1</v>
      </c>
      <c r="I7918" s="3">
        <v>44573.312986111108</v>
      </c>
      <c r="J7918" t="b">
        <v>0</v>
      </c>
      <c r="K7918" s="3"/>
      <c r="L7918" s="3"/>
      <c r="M7918">
        <v>442095354969</v>
      </c>
      <c r="N7918">
        <v>3</v>
      </c>
      <c r="O7918" s="12" t="str">
        <f>(RIGHT(CursosBS_2[[#This Row],[Code]],12))</f>
        <v>202241_60006</v>
      </c>
    </row>
    <row r="7919" spans="1:15" x14ac:dyDescent="0.25">
      <c r="A7919">
        <v>30748</v>
      </c>
      <c r="B7919" s="12" t="s">
        <v>56</v>
      </c>
      <c r="C7919" s="12" t="s">
        <v>52</v>
      </c>
      <c r="D7919" s="12" t="s">
        <v>6670</v>
      </c>
      <c r="E7919" s="12" t="s">
        <v>6671</v>
      </c>
      <c r="F7919" s="3"/>
      <c r="G7919" s="3"/>
      <c r="H7919" t="b">
        <v>1</v>
      </c>
      <c r="I7919" s="3">
        <v>44573.312974537039</v>
      </c>
      <c r="J7919" t="b">
        <v>0</v>
      </c>
      <c r="K7919" s="3"/>
      <c r="L7919" s="3"/>
      <c r="M7919">
        <v>442095354968</v>
      </c>
      <c r="N7919">
        <v>3</v>
      </c>
      <c r="O7919" s="12" t="str">
        <f>(RIGHT(CursosBS_2[[#This Row],[Code]],12))</f>
        <v>202241_58934</v>
      </c>
    </row>
    <row r="7920" spans="1:15" x14ac:dyDescent="0.25">
      <c r="A7920">
        <v>30747</v>
      </c>
      <c r="B7920" s="12" t="s">
        <v>56</v>
      </c>
      <c r="C7920" s="12" t="s">
        <v>52</v>
      </c>
      <c r="D7920" s="12" t="s">
        <v>6668</v>
      </c>
      <c r="E7920" s="12" t="s">
        <v>6669</v>
      </c>
      <c r="F7920" s="3"/>
      <c r="G7920" s="3"/>
      <c r="H7920" t="b">
        <v>1</v>
      </c>
      <c r="I7920" s="3">
        <v>44573.312974537039</v>
      </c>
      <c r="J7920" t="b">
        <v>0</v>
      </c>
      <c r="K7920" s="3"/>
      <c r="L7920" s="3"/>
      <c r="M7920">
        <v>442095354967</v>
      </c>
      <c r="N7920">
        <v>3</v>
      </c>
      <c r="O7920" s="12" t="str">
        <f>(RIGHT(CursosBS_2[[#This Row],[Code]],12))</f>
        <v>202241_60014</v>
      </c>
    </row>
    <row r="7921" spans="1:15" x14ac:dyDescent="0.25">
      <c r="A7921">
        <v>30746</v>
      </c>
      <c r="B7921" s="12" t="s">
        <v>56</v>
      </c>
      <c r="C7921" s="12" t="s">
        <v>52</v>
      </c>
      <c r="D7921" s="12" t="s">
        <v>6666</v>
      </c>
      <c r="E7921" s="12" t="s">
        <v>6667</v>
      </c>
      <c r="F7921" s="3"/>
      <c r="G7921" s="3"/>
      <c r="H7921" t="b">
        <v>1</v>
      </c>
      <c r="I7921" s="3">
        <v>44573.312974537039</v>
      </c>
      <c r="J7921" t="b">
        <v>0</v>
      </c>
      <c r="K7921" s="3"/>
      <c r="L7921" s="3"/>
      <c r="M7921">
        <v>442095354966</v>
      </c>
      <c r="N7921">
        <v>3</v>
      </c>
      <c r="O7921" s="12" t="str">
        <f>(RIGHT(CursosBS_2[[#This Row],[Code]],12))</f>
        <v>202241_60011</v>
      </c>
    </row>
    <row r="7922" spans="1:15" x14ac:dyDescent="0.25">
      <c r="A7922">
        <v>30745</v>
      </c>
      <c r="B7922" s="12" t="s">
        <v>56</v>
      </c>
      <c r="C7922" s="12" t="s">
        <v>52</v>
      </c>
      <c r="D7922" s="12" t="s">
        <v>6664</v>
      </c>
      <c r="E7922" s="12" t="s">
        <v>6665</v>
      </c>
      <c r="F7922" s="3"/>
      <c r="G7922" s="3"/>
      <c r="H7922" t="b">
        <v>1</v>
      </c>
      <c r="I7922" s="3">
        <v>44573.312974537039</v>
      </c>
      <c r="J7922" t="b">
        <v>0</v>
      </c>
      <c r="K7922" s="3"/>
      <c r="L7922" s="3"/>
      <c r="M7922">
        <v>442095354965</v>
      </c>
      <c r="N7922">
        <v>3</v>
      </c>
      <c r="O7922" s="12" t="str">
        <f>(RIGHT(CursosBS_2[[#This Row],[Code]],12))</f>
        <v>202241_60163</v>
      </c>
    </row>
    <row r="7923" spans="1:15" x14ac:dyDescent="0.25">
      <c r="A7923">
        <v>30744</v>
      </c>
      <c r="B7923" s="12" t="s">
        <v>56</v>
      </c>
      <c r="C7923" s="12" t="s">
        <v>52</v>
      </c>
      <c r="D7923" s="12" t="s">
        <v>6662</v>
      </c>
      <c r="E7923" s="12" t="s">
        <v>6663</v>
      </c>
      <c r="F7923" s="3"/>
      <c r="G7923" s="3"/>
      <c r="H7923" t="b">
        <v>1</v>
      </c>
      <c r="I7923" s="3">
        <v>44573.312974537039</v>
      </c>
      <c r="J7923" t="b">
        <v>0</v>
      </c>
      <c r="K7923" s="3"/>
      <c r="L7923" s="3"/>
      <c r="M7923">
        <v>442095354964</v>
      </c>
      <c r="N7923">
        <v>3</v>
      </c>
      <c r="O7923" s="12" t="str">
        <f>(RIGHT(CursosBS_2[[#This Row],[Code]],12))</f>
        <v>202241_60028</v>
      </c>
    </row>
    <row r="7924" spans="1:15" x14ac:dyDescent="0.25">
      <c r="A7924">
        <v>30743</v>
      </c>
      <c r="B7924" s="12" t="s">
        <v>56</v>
      </c>
      <c r="C7924" s="12" t="s">
        <v>52</v>
      </c>
      <c r="D7924" s="12" t="s">
        <v>6660</v>
      </c>
      <c r="E7924" s="12" t="s">
        <v>6661</v>
      </c>
      <c r="F7924" s="3"/>
      <c r="G7924" s="3"/>
      <c r="H7924" t="b">
        <v>1</v>
      </c>
      <c r="I7924" s="3">
        <v>44573.312974537039</v>
      </c>
      <c r="J7924" t="b">
        <v>0</v>
      </c>
      <c r="K7924" s="3"/>
      <c r="L7924" s="3"/>
      <c r="M7924">
        <v>442095354963</v>
      </c>
      <c r="N7924">
        <v>3</v>
      </c>
      <c r="O7924" s="12" t="str">
        <f>(RIGHT(CursosBS_2[[#This Row],[Code]],12))</f>
        <v>202241_60027</v>
      </c>
    </row>
    <row r="7925" spans="1:15" x14ac:dyDescent="0.25">
      <c r="A7925">
        <v>30742</v>
      </c>
      <c r="B7925" s="12" t="s">
        <v>56</v>
      </c>
      <c r="C7925" s="12" t="s">
        <v>52</v>
      </c>
      <c r="D7925" s="12" t="s">
        <v>6658</v>
      </c>
      <c r="E7925" s="12" t="s">
        <v>6659</v>
      </c>
      <c r="F7925" s="3"/>
      <c r="G7925" s="3"/>
      <c r="H7925" t="b">
        <v>1</v>
      </c>
      <c r="I7925" s="3">
        <v>44573.312974537039</v>
      </c>
      <c r="J7925" t="b">
        <v>0</v>
      </c>
      <c r="K7925" s="3"/>
      <c r="L7925" s="3"/>
      <c r="M7925">
        <v>442095354962</v>
      </c>
      <c r="N7925">
        <v>3</v>
      </c>
      <c r="O7925" s="12" t="str">
        <f>(RIGHT(CursosBS_2[[#This Row],[Code]],12))</f>
        <v>202241_60026</v>
      </c>
    </row>
    <row r="7926" spans="1:15" x14ac:dyDescent="0.25">
      <c r="A7926">
        <v>30741</v>
      </c>
      <c r="B7926" s="12" t="s">
        <v>56</v>
      </c>
      <c r="C7926" s="12" t="s">
        <v>52</v>
      </c>
      <c r="D7926" s="12" t="s">
        <v>6656</v>
      </c>
      <c r="E7926" s="12" t="s">
        <v>6657</v>
      </c>
      <c r="F7926" s="3"/>
      <c r="G7926" s="3"/>
      <c r="H7926" t="b">
        <v>1</v>
      </c>
      <c r="I7926" s="3">
        <v>44573.312974537039</v>
      </c>
      <c r="J7926" t="b">
        <v>0</v>
      </c>
      <c r="K7926" s="3"/>
      <c r="L7926" s="3"/>
      <c r="M7926">
        <v>442095354961</v>
      </c>
      <c r="N7926">
        <v>3</v>
      </c>
      <c r="O7926" s="12" t="str">
        <f>(RIGHT(CursosBS_2[[#This Row],[Code]],12))</f>
        <v>202241_59582</v>
      </c>
    </row>
    <row r="7927" spans="1:15" x14ac:dyDescent="0.25">
      <c r="A7927">
        <v>30740</v>
      </c>
      <c r="B7927" s="12" t="s">
        <v>56</v>
      </c>
      <c r="C7927" s="12" t="s">
        <v>52</v>
      </c>
      <c r="D7927" s="12" t="s">
        <v>6654</v>
      </c>
      <c r="E7927" s="12" t="s">
        <v>6655</v>
      </c>
      <c r="F7927" s="3"/>
      <c r="G7927" s="3"/>
      <c r="H7927" t="b">
        <v>1</v>
      </c>
      <c r="I7927" s="3">
        <v>44573.312962962962</v>
      </c>
      <c r="J7927" t="b">
        <v>0</v>
      </c>
      <c r="K7927" s="3"/>
      <c r="L7927" s="3"/>
      <c r="M7927">
        <v>442095354960</v>
      </c>
      <c r="N7927">
        <v>3</v>
      </c>
      <c r="O7927" s="12" t="str">
        <f>(RIGHT(CursosBS_2[[#This Row],[Code]],12))</f>
        <v>202241_59633</v>
      </c>
    </row>
    <row r="7928" spans="1:15" x14ac:dyDescent="0.25">
      <c r="A7928">
        <v>30733</v>
      </c>
      <c r="B7928" s="12" t="s">
        <v>56</v>
      </c>
      <c r="C7928" s="12" t="s">
        <v>52</v>
      </c>
      <c r="D7928" s="12" t="s">
        <v>6652</v>
      </c>
      <c r="E7928" s="12" t="s">
        <v>6653</v>
      </c>
      <c r="F7928" s="3"/>
      <c r="G7928" s="3"/>
      <c r="H7928" t="b">
        <v>0</v>
      </c>
      <c r="I7928" s="3">
        <v>44572.580347222225</v>
      </c>
      <c r="J7928" t="b">
        <v>0</v>
      </c>
      <c r="K7928" s="3"/>
      <c r="L7928" s="3"/>
      <c r="M7928">
        <v>442095352840</v>
      </c>
      <c r="N7928">
        <v>3</v>
      </c>
      <c r="O7928" s="12" t="str">
        <f>(RIGHT(CursosBS_2[[#This Row],[Code]],12))</f>
        <v>202142_51245</v>
      </c>
    </row>
    <row r="7929" spans="1:15" x14ac:dyDescent="0.25">
      <c r="A7929">
        <v>30726</v>
      </c>
      <c r="B7929" s="12" t="s">
        <v>56</v>
      </c>
      <c r="C7929" s="12" t="s">
        <v>52</v>
      </c>
      <c r="D7929" s="12" t="s">
        <v>6650</v>
      </c>
      <c r="E7929" s="12" t="s">
        <v>6651</v>
      </c>
      <c r="F7929" s="3"/>
      <c r="G7929" s="3"/>
      <c r="H7929" t="b">
        <v>0</v>
      </c>
      <c r="I7929" s="3">
        <v>44572.570092592592</v>
      </c>
      <c r="J7929" t="b">
        <v>0</v>
      </c>
      <c r="K7929" s="3"/>
      <c r="L7929" s="3"/>
      <c r="M7929">
        <v>442095352839</v>
      </c>
      <c r="N7929">
        <v>3</v>
      </c>
      <c r="O7929" s="12" t="str">
        <f>(RIGHT(CursosBS_2[[#This Row],[Code]],12))</f>
        <v>202142_51250</v>
      </c>
    </row>
    <row r="7930" spans="1:15" x14ac:dyDescent="0.25">
      <c r="A7930">
        <v>30559</v>
      </c>
      <c r="B7930" s="12" t="s">
        <v>56</v>
      </c>
      <c r="C7930" s="12" t="s">
        <v>52</v>
      </c>
      <c r="D7930" s="12" t="s">
        <v>6648</v>
      </c>
      <c r="E7930" s="12" t="s">
        <v>6649</v>
      </c>
      <c r="F7930" s="3"/>
      <c r="G7930" s="3"/>
      <c r="H7930" t="b">
        <v>0</v>
      </c>
      <c r="I7930" s="3">
        <v>44547.312881944446</v>
      </c>
      <c r="J7930" t="b">
        <v>0</v>
      </c>
      <c r="K7930" s="3"/>
      <c r="L7930" s="3"/>
      <c r="M7930">
        <v>442095356469</v>
      </c>
      <c r="N7930">
        <v>3</v>
      </c>
      <c r="O7930" s="12" t="str">
        <f>(RIGHT(CursosBS_2[[#This Row],[Code]],12))</f>
        <v>202210_41208</v>
      </c>
    </row>
    <row r="7931" spans="1:15" x14ac:dyDescent="0.25">
      <c r="A7931">
        <v>30558</v>
      </c>
      <c r="B7931" s="12" t="s">
        <v>56</v>
      </c>
      <c r="C7931" s="12" t="s">
        <v>52</v>
      </c>
      <c r="D7931" s="12" t="s">
        <v>6646</v>
      </c>
      <c r="E7931" s="12" t="s">
        <v>6647</v>
      </c>
      <c r="F7931" s="3"/>
      <c r="G7931" s="3"/>
      <c r="H7931" t="b">
        <v>0</v>
      </c>
      <c r="I7931" s="3">
        <v>44547.312881944446</v>
      </c>
      <c r="J7931" t="b">
        <v>0</v>
      </c>
      <c r="K7931" s="3"/>
      <c r="L7931" s="3"/>
      <c r="M7931">
        <v>442095356468</v>
      </c>
      <c r="N7931">
        <v>3</v>
      </c>
      <c r="O7931" s="12" t="str">
        <f>(RIGHT(CursosBS_2[[#This Row],[Code]],12))</f>
        <v>202210_40354</v>
      </c>
    </row>
    <row r="7932" spans="1:15" x14ac:dyDescent="0.25">
      <c r="A7932">
        <v>30557</v>
      </c>
      <c r="B7932" s="12" t="s">
        <v>56</v>
      </c>
      <c r="C7932" s="12" t="s">
        <v>52</v>
      </c>
      <c r="D7932" s="12" t="s">
        <v>6644</v>
      </c>
      <c r="E7932" s="12" t="s">
        <v>6645</v>
      </c>
      <c r="F7932" s="3"/>
      <c r="G7932" s="3"/>
      <c r="H7932" t="b">
        <v>0</v>
      </c>
      <c r="I7932" s="3">
        <v>44547.312881944446</v>
      </c>
      <c r="J7932" t="b">
        <v>0</v>
      </c>
      <c r="K7932" s="3"/>
      <c r="L7932" s="3"/>
      <c r="M7932">
        <v>442095356467</v>
      </c>
      <c r="N7932">
        <v>3</v>
      </c>
      <c r="O7932" s="12" t="str">
        <f>(RIGHT(CursosBS_2[[#This Row],[Code]],12))</f>
        <v>202210_40048</v>
      </c>
    </row>
    <row r="7933" spans="1:15" x14ac:dyDescent="0.25">
      <c r="A7933">
        <v>30556</v>
      </c>
      <c r="B7933" s="12" t="s">
        <v>56</v>
      </c>
      <c r="C7933" s="12" t="s">
        <v>52</v>
      </c>
      <c r="D7933" s="12" t="s">
        <v>6642</v>
      </c>
      <c r="E7933" s="12" t="s">
        <v>6643</v>
      </c>
      <c r="F7933" s="3"/>
      <c r="G7933" s="3"/>
      <c r="H7933" t="b">
        <v>0</v>
      </c>
      <c r="I7933" s="3">
        <v>44547.312881944446</v>
      </c>
      <c r="J7933" t="b">
        <v>0</v>
      </c>
      <c r="K7933" s="3"/>
      <c r="L7933" s="3"/>
      <c r="M7933">
        <v>442095356466</v>
      </c>
      <c r="N7933">
        <v>3</v>
      </c>
      <c r="O7933" s="12" t="str">
        <f>(RIGHT(CursosBS_2[[#This Row],[Code]],12))</f>
        <v>202210_43749</v>
      </c>
    </row>
    <row r="7934" spans="1:15" x14ac:dyDescent="0.25">
      <c r="A7934">
        <v>30555</v>
      </c>
      <c r="B7934" s="12" t="s">
        <v>56</v>
      </c>
      <c r="C7934" s="12" t="s">
        <v>52</v>
      </c>
      <c r="D7934" s="12" t="s">
        <v>6640</v>
      </c>
      <c r="E7934" s="12" t="s">
        <v>6641</v>
      </c>
      <c r="F7934" s="3"/>
      <c r="G7934" s="3"/>
      <c r="H7934" t="b">
        <v>0</v>
      </c>
      <c r="I7934" s="3">
        <v>44547.312881944446</v>
      </c>
      <c r="J7934" t="b">
        <v>0</v>
      </c>
      <c r="K7934" s="3"/>
      <c r="L7934" s="3"/>
      <c r="M7934">
        <v>442095356465</v>
      </c>
      <c r="N7934">
        <v>3</v>
      </c>
      <c r="O7934" s="12" t="str">
        <f>(RIGHT(CursosBS_2[[#This Row],[Code]],12))</f>
        <v>202210_41898</v>
      </c>
    </row>
    <row r="7935" spans="1:15" x14ac:dyDescent="0.25">
      <c r="A7935">
        <v>30554</v>
      </c>
      <c r="B7935" s="12" t="s">
        <v>56</v>
      </c>
      <c r="C7935" s="12" t="s">
        <v>52</v>
      </c>
      <c r="D7935" s="12" t="s">
        <v>6638</v>
      </c>
      <c r="E7935" s="12" t="s">
        <v>6639</v>
      </c>
      <c r="F7935" s="3"/>
      <c r="G7935" s="3"/>
      <c r="H7935" t="b">
        <v>0</v>
      </c>
      <c r="I7935" s="3">
        <v>44547.312881944446</v>
      </c>
      <c r="J7935" t="b">
        <v>0</v>
      </c>
      <c r="K7935" s="3"/>
      <c r="L7935" s="3"/>
      <c r="M7935">
        <v>442095356464</v>
      </c>
      <c r="N7935">
        <v>3</v>
      </c>
      <c r="O7935" s="12" t="str">
        <f>(RIGHT(CursosBS_2[[#This Row],[Code]],12))</f>
        <v>202210_40808</v>
      </c>
    </row>
    <row r="7936" spans="1:15" x14ac:dyDescent="0.25">
      <c r="A7936">
        <v>30553</v>
      </c>
      <c r="B7936" s="12" t="s">
        <v>56</v>
      </c>
      <c r="C7936" s="12" t="s">
        <v>52</v>
      </c>
      <c r="D7936" s="12" t="s">
        <v>6636</v>
      </c>
      <c r="E7936" s="12" t="s">
        <v>6637</v>
      </c>
      <c r="F7936" s="3"/>
      <c r="G7936" s="3"/>
      <c r="H7936" t="b">
        <v>0</v>
      </c>
      <c r="I7936" s="3">
        <v>44547.312881944446</v>
      </c>
      <c r="J7936" t="b">
        <v>0</v>
      </c>
      <c r="K7936" s="3"/>
      <c r="L7936" s="3"/>
      <c r="M7936">
        <v>442095356463</v>
      </c>
      <c r="N7936">
        <v>3</v>
      </c>
      <c r="O7936" s="12" t="str">
        <f>(RIGHT(CursosBS_2[[#This Row],[Code]],12))</f>
        <v>202210_40364</v>
      </c>
    </row>
    <row r="7937" spans="1:15" x14ac:dyDescent="0.25">
      <c r="A7937">
        <v>30552</v>
      </c>
      <c r="B7937" s="12" t="s">
        <v>56</v>
      </c>
      <c r="C7937" s="12" t="s">
        <v>52</v>
      </c>
      <c r="D7937" s="12" t="s">
        <v>6634</v>
      </c>
      <c r="E7937" s="12" t="s">
        <v>6635</v>
      </c>
      <c r="F7937" s="3"/>
      <c r="G7937" s="3"/>
      <c r="H7937" t="b">
        <v>0</v>
      </c>
      <c r="I7937" s="3">
        <v>44547.312881944446</v>
      </c>
      <c r="J7937" t="b">
        <v>0</v>
      </c>
      <c r="K7937" s="3"/>
      <c r="L7937" s="3"/>
      <c r="M7937">
        <v>442095356462</v>
      </c>
      <c r="N7937">
        <v>3</v>
      </c>
      <c r="O7937" s="12" t="str">
        <f>(RIGHT(CursosBS_2[[#This Row],[Code]],12))</f>
        <v>202210_41318</v>
      </c>
    </row>
    <row r="7938" spans="1:15" x14ac:dyDescent="0.25">
      <c r="A7938">
        <v>30551</v>
      </c>
      <c r="B7938" s="12" t="s">
        <v>56</v>
      </c>
      <c r="C7938" s="12" t="s">
        <v>52</v>
      </c>
      <c r="D7938" s="12" t="s">
        <v>6632</v>
      </c>
      <c r="E7938" s="12" t="s">
        <v>6633</v>
      </c>
      <c r="F7938" s="3"/>
      <c r="G7938" s="3"/>
      <c r="H7938" t="b">
        <v>0</v>
      </c>
      <c r="I7938" s="3">
        <v>44547.312881944446</v>
      </c>
      <c r="J7938" t="b">
        <v>0</v>
      </c>
      <c r="K7938" s="3"/>
      <c r="L7938" s="3"/>
      <c r="M7938">
        <v>442095356461</v>
      </c>
      <c r="N7938">
        <v>3</v>
      </c>
      <c r="O7938" s="12" t="str">
        <f>(RIGHT(CursosBS_2[[#This Row],[Code]],12))</f>
        <v>202210_41427</v>
      </c>
    </row>
    <row r="7939" spans="1:15" x14ac:dyDescent="0.25">
      <c r="A7939">
        <v>30550</v>
      </c>
      <c r="B7939" s="12" t="s">
        <v>56</v>
      </c>
      <c r="C7939" s="12" t="s">
        <v>52</v>
      </c>
      <c r="D7939" s="12" t="s">
        <v>6630</v>
      </c>
      <c r="E7939" s="12" t="s">
        <v>6631</v>
      </c>
      <c r="F7939" s="3"/>
      <c r="G7939" s="3"/>
      <c r="H7939" t="b">
        <v>0</v>
      </c>
      <c r="I7939" s="3">
        <v>44547.31287037037</v>
      </c>
      <c r="J7939" t="b">
        <v>0</v>
      </c>
      <c r="K7939" s="3"/>
      <c r="L7939" s="3"/>
      <c r="M7939">
        <v>442095356460</v>
      </c>
      <c r="N7939">
        <v>3</v>
      </c>
      <c r="O7939" s="12" t="str">
        <f>(RIGHT(CursosBS_2[[#This Row],[Code]],12))</f>
        <v>202210_41874</v>
      </c>
    </row>
    <row r="7940" spans="1:15" x14ac:dyDescent="0.25">
      <c r="A7940">
        <v>30549</v>
      </c>
      <c r="B7940" s="12" t="s">
        <v>56</v>
      </c>
      <c r="C7940" s="12" t="s">
        <v>52</v>
      </c>
      <c r="D7940" s="12" t="s">
        <v>6628</v>
      </c>
      <c r="E7940" s="12" t="s">
        <v>6629</v>
      </c>
      <c r="F7940" s="3"/>
      <c r="G7940" s="3"/>
      <c r="H7940" t="b">
        <v>0</v>
      </c>
      <c r="I7940" s="3">
        <v>44547.31287037037</v>
      </c>
      <c r="J7940" t="b">
        <v>0</v>
      </c>
      <c r="K7940" s="3"/>
      <c r="L7940" s="3"/>
      <c r="M7940">
        <v>442095356459</v>
      </c>
      <c r="N7940">
        <v>3</v>
      </c>
      <c r="O7940" s="12" t="str">
        <f>(RIGHT(CursosBS_2[[#This Row],[Code]],12))</f>
        <v>202210_41579</v>
      </c>
    </row>
    <row r="7941" spans="1:15" x14ac:dyDescent="0.25">
      <c r="A7941">
        <v>30548</v>
      </c>
      <c r="B7941" s="12" t="s">
        <v>56</v>
      </c>
      <c r="C7941" s="12" t="s">
        <v>52</v>
      </c>
      <c r="D7941" s="12" t="s">
        <v>6626</v>
      </c>
      <c r="E7941" s="12" t="s">
        <v>6627</v>
      </c>
      <c r="F7941" s="3"/>
      <c r="G7941" s="3"/>
      <c r="H7941" t="b">
        <v>0</v>
      </c>
      <c r="I7941" s="3">
        <v>44547.31287037037</v>
      </c>
      <c r="J7941" t="b">
        <v>0</v>
      </c>
      <c r="K7941" s="3"/>
      <c r="L7941" s="3"/>
      <c r="M7941">
        <v>442095356458</v>
      </c>
      <c r="N7941">
        <v>3</v>
      </c>
      <c r="O7941" s="12" t="str">
        <f>(RIGHT(CursosBS_2[[#This Row],[Code]],12))</f>
        <v>202210_41248</v>
      </c>
    </row>
    <row r="7942" spans="1:15" x14ac:dyDescent="0.25">
      <c r="A7942">
        <v>30547</v>
      </c>
      <c r="B7942" s="12" t="s">
        <v>56</v>
      </c>
      <c r="C7942" s="12" t="s">
        <v>52</v>
      </c>
      <c r="D7942" s="12" t="s">
        <v>6624</v>
      </c>
      <c r="E7942" s="12" t="s">
        <v>6625</v>
      </c>
      <c r="F7942" s="3"/>
      <c r="G7942" s="3"/>
      <c r="H7942" t="b">
        <v>0</v>
      </c>
      <c r="I7942" s="3">
        <v>44547.31287037037</v>
      </c>
      <c r="J7942" t="b">
        <v>0</v>
      </c>
      <c r="K7942" s="3"/>
      <c r="L7942" s="3"/>
      <c r="M7942">
        <v>442095356457</v>
      </c>
      <c r="N7942">
        <v>3</v>
      </c>
      <c r="O7942" s="12" t="str">
        <f>(RIGHT(CursosBS_2[[#This Row],[Code]],12))</f>
        <v>202210_40484</v>
      </c>
    </row>
    <row r="7943" spans="1:15" x14ac:dyDescent="0.25">
      <c r="A7943">
        <v>30546</v>
      </c>
      <c r="B7943" s="12" t="s">
        <v>56</v>
      </c>
      <c r="C7943" s="12" t="s">
        <v>52</v>
      </c>
      <c r="D7943" s="12" t="s">
        <v>6622</v>
      </c>
      <c r="E7943" s="12" t="s">
        <v>6623</v>
      </c>
      <c r="F7943" s="3"/>
      <c r="G7943" s="3"/>
      <c r="H7943" t="b">
        <v>0</v>
      </c>
      <c r="I7943" s="3">
        <v>44547.31287037037</v>
      </c>
      <c r="J7943" t="b">
        <v>0</v>
      </c>
      <c r="K7943" s="3"/>
      <c r="L7943" s="3"/>
      <c r="M7943">
        <v>442095356456</v>
      </c>
      <c r="N7943">
        <v>3</v>
      </c>
      <c r="O7943" s="12" t="str">
        <f>(RIGHT(CursosBS_2[[#This Row],[Code]],12))</f>
        <v>202210_41355</v>
      </c>
    </row>
    <row r="7944" spans="1:15" x14ac:dyDescent="0.25">
      <c r="A7944">
        <v>30545</v>
      </c>
      <c r="B7944" s="12" t="s">
        <v>56</v>
      </c>
      <c r="C7944" s="12" t="s">
        <v>52</v>
      </c>
      <c r="D7944" s="12" t="s">
        <v>6620</v>
      </c>
      <c r="E7944" s="12" t="s">
        <v>6621</v>
      </c>
      <c r="F7944" s="3"/>
      <c r="G7944" s="3"/>
      <c r="H7944" t="b">
        <v>0</v>
      </c>
      <c r="I7944" s="3">
        <v>44547.31287037037</v>
      </c>
      <c r="J7944" t="b">
        <v>0</v>
      </c>
      <c r="K7944" s="3"/>
      <c r="L7944" s="3"/>
      <c r="M7944">
        <v>442095356455</v>
      </c>
      <c r="N7944">
        <v>3</v>
      </c>
      <c r="O7944" s="12" t="str">
        <f>(RIGHT(CursosBS_2[[#This Row],[Code]],12))</f>
        <v>202210_41122</v>
      </c>
    </row>
    <row r="7945" spans="1:15" x14ac:dyDescent="0.25">
      <c r="A7945">
        <v>30544</v>
      </c>
      <c r="B7945" s="12" t="s">
        <v>56</v>
      </c>
      <c r="C7945" s="12" t="s">
        <v>52</v>
      </c>
      <c r="D7945" s="12" t="s">
        <v>6618</v>
      </c>
      <c r="E7945" s="12" t="s">
        <v>6619</v>
      </c>
      <c r="F7945" s="3"/>
      <c r="G7945" s="3"/>
      <c r="H7945" t="b">
        <v>0</v>
      </c>
      <c r="I7945" s="3">
        <v>44547.31287037037</v>
      </c>
      <c r="J7945" t="b">
        <v>0</v>
      </c>
      <c r="K7945" s="3"/>
      <c r="L7945" s="3"/>
      <c r="M7945">
        <v>442095356454</v>
      </c>
      <c r="N7945">
        <v>3</v>
      </c>
      <c r="O7945" s="12" t="str">
        <f>(RIGHT(CursosBS_2[[#This Row],[Code]],12))</f>
        <v>202210_41839</v>
      </c>
    </row>
    <row r="7946" spans="1:15" x14ac:dyDescent="0.25">
      <c r="A7946">
        <v>30543</v>
      </c>
      <c r="B7946" s="12" t="s">
        <v>56</v>
      </c>
      <c r="C7946" s="12" t="s">
        <v>52</v>
      </c>
      <c r="D7946" s="12" t="s">
        <v>6616</v>
      </c>
      <c r="E7946" s="12" t="s">
        <v>6617</v>
      </c>
      <c r="F7946" s="3"/>
      <c r="G7946" s="3"/>
      <c r="H7946" t="b">
        <v>0</v>
      </c>
      <c r="I7946" s="3">
        <v>44547.31287037037</v>
      </c>
      <c r="J7946" t="b">
        <v>0</v>
      </c>
      <c r="K7946" s="3"/>
      <c r="L7946" s="3"/>
      <c r="M7946">
        <v>442095356453</v>
      </c>
      <c r="N7946">
        <v>3</v>
      </c>
      <c r="O7946" s="12" t="str">
        <f>(RIGHT(CursosBS_2[[#This Row],[Code]],12))</f>
        <v>202210_40096</v>
      </c>
    </row>
    <row r="7947" spans="1:15" x14ac:dyDescent="0.25">
      <c r="A7947">
        <v>30542</v>
      </c>
      <c r="B7947" s="12" t="s">
        <v>56</v>
      </c>
      <c r="C7947" s="12" t="s">
        <v>52</v>
      </c>
      <c r="D7947" s="12" t="s">
        <v>6614</v>
      </c>
      <c r="E7947" s="12" t="s">
        <v>6615</v>
      </c>
      <c r="F7947" s="3"/>
      <c r="G7947" s="3"/>
      <c r="H7947" t="b">
        <v>0</v>
      </c>
      <c r="I7947" s="3">
        <v>44547.31287037037</v>
      </c>
      <c r="J7947" t="b">
        <v>0</v>
      </c>
      <c r="K7947" s="3"/>
      <c r="L7947" s="3"/>
      <c r="M7947">
        <v>442095356452</v>
      </c>
      <c r="N7947">
        <v>3</v>
      </c>
      <c r="O7947" s="12" t="str">
        <f>(RIGHT(CursosBS_2[[#This Row],[Code]],12))</f>
        <v>202210_40335</v>
      </c>
    </row>
    <row r="7948" spans="1:15" x14ac:dyDescent="0.25">
      <c r="A7948">
        <v>30541</v>
      </c>
      <c r="B7948" s="12" t="s">
        <v>56</v>
      </c>
      <c r="C7948" s="12" t="s">
        <v>52</v>
      </c>
      <c r="D7948" s="12" t="s">
        <v>6612</v>
      </c>
      <c r="E7948" s="12" t="s">
        <v>6613</v>
      </c>
      <c r="F7948" s="3"/>
      <c r="G7948" s="3"/>
      <c r="H7948" t="b">
        <v>0</v>
      </c>
      <c r="I7948" s="3">
        <v>44547.31287037037</v>
      </c>
      <c r="J7948" t="b">
        <v>0</v>
      </c>
      <c r="K7948" s="3"/>
      <c r="L7948" s="3"/>
      <c r="M7948">
        <v>442095356451</v>
      </c>
      <c r="N7948">
        <v>3</v>
      </c>
      <c r="O7948" s="12" t="str">
        <f>(RIGHT(CursosBS_2[[#This Row],[Code]],12))</f>
        <v>202210_41163</v>
      </c>
    </row>
    <row r="7949" spans="1:15" x14ac:dyDescent="0.25">
      <c r="A7949">
        <v>30540</v>
      </c>
      <c r="B7949" s="12" t="s">
        <v>56</v>
      </c>
      <c r="C7949" s="12" t="s">
        <v>52</v>
      </c>
      <c r="D7949" s="12" t="s">
        <v>6610</v>
      </c>
      <c r="E7949" s="12" t="s">
        <v>6611</v>
      </c>
      <c r="F7949" s="3"/>
      <c r="G7949" s="3"/>
      <c r="H7949" t="b">
        <v>0</v>
      </c>
      <c r="I7949" s="3">
        <v>44547.31287037037</v>
      </c>
      <c r="J7949" t="b">
        <v>0</v>
      </c>
      <c r="K7949" s="3"/>
      <c r="L7949" s="3"/>
      <c r="M7949">
        <v>442095356450</v>
      </c>
      <c r="N7949">
        <v>3</v>
      </c>
      <c r="O7949" s="12" t="str">
        <f>(RIGHT(CursosBS_2[[#This Row],[Code]],12))</f>
        <v>202210_40011</v>
      </c>
    </row>
    <row r="7950" spans="1:15" x14ac:dyDescent="0.25">
      <c r="A7950">
        <v>30539</v>
      </c>
      <c r="B7950" s="12" t="s">
        <v>56</v>
      </c>
      <c r="C7950" s="12" t="s">
        <v>52</v>
      </c>
      <c r="D7950" s="12" t="s">
        <v>6608</v>
      </c>
      <c r="E7950" s="12" t="s">
        <v>6609</v>
      </c>
      <c r="F7950" s="3"/>
      <c r="G7950" s="3"/>
      <c r="H7950" t="b">
        <v>0</v>
      </c>
      <c r="I7950" s="3">
        <v>44547.312858796293</v>
      </c>
      <c r="J7950" t="b">
        <v>0</v>
      </c>
      <c r="K7950" s="3"/>
      <c r="L7950" s="3"/>
      <c r="M7950">
        <v>442095356449</v>
      </c>
      <c r="N7950">
        <v>3</v>
      </c>
      <c r="O7950" s="12" t="str">
        <f>(RIGHT(CursosBS_2[[#This Row],[Code]],12))</f>
        <v>202210_10506</v>
      </c>
    </row>
    <row r="7951" spans="1:15" x14ac:dyDescent="0.25">
      <c r="A7951">
        <v>30538</v>
      </c>
      <c r="B7951" s="12" t="s">
        <v>56</v>
      </c>
      <c r="C7951" s="12" t="s">
        <v>52</v>
      </c>
      <c r="D7951" s="12" t="s">
        <v>6606</v>
      </c>
      <c r="E7951" s="12" t="s">
        <v>6607</v>
      </c>
      <c r="F7951" s="3"/>
      <c r="G7951" s="3"/>
      <c r="H7951" t="b">
        <v>0</v>
      </c>
      <c r="I7951" s="3">
        <v>44547.312858796293</v>
      </c>
      <c r="J7951" t="b">
        <v>0</v>
      </c>
      <c r="K7951" s="3"/>
      <c r="L7951" s="3"/>
      <c r="M7951">
        <v>442095356448</v>
      </c>
      <c r="N7951">
        <v>3</v>
      </c>
      <c r="O7951" s="12" t="str">
        <f>(RIGHT(CursosBS_2[[#This Row],[Code]],12))</f>
        <v>202210_10483</v>
      </c>
    </row>
    <row r="7952" spans="1:15" x14ac:dyDescent="0.25">
      <c r="A7952">
        <v>30537</v>
      </c>
      <c r="B7952" s="12" t="s">
        <v>56</v>
      </c>
      <c r="C7952" s="12" t="s">
        <v>52</v>
      </c>
      <c r="D7952" s="12" t="s">
        <v>6604</v>
      </c>
      <c r="E7952" s="12" t="s">
        <v>6605</v>
      </c>
      <c r="F7952" s="3"/>
      <c r="G7952" s="3"/>
      <c r="H7952" t="b">
        <v>0</v>
      </c>
      <c r="I7952" s="3">
        <v>44547.312858796293</v>
      </c>
      <c r="J7952" t="b">
        <v>0</v>
      </c>
      <c r="K7952" s="3"/>
      <c r="L7952" s="3"/>
      <c r="M7952">
        <v>442095356447</v>
      </c>
      <c r="N7952">
        <v>3</v>
      </c>
      <c r="O7952" s="12" t="str">
        <f>(RIGHT(CursosBS_2[[#This Row],[Code]],12))</f>
        <v>202210_10481</v>
      </c>
    </row>
    <row r="7953" spans="1:15" x14ac:dyDescent="0.25">
      <c r="A7953">
        <v>30536</v>
      </c>
      <c r="B7953" s="12" t="s">
        <v>56</v>
      </c>
      <c r="C7953" s="12" t="s">
        <v>52</v>
      </c>
      <c r="D7953" s="12" t="s">
        <v>6602</v>
      </c>
      <c r="E7953" s="12" t="s">
        <v>6603</v>
      </c>
      <c r="F7953" s="3"/>
      <c r="G7953" s="3"/>
      <c r="H7953" t="b">
        <v>0</v>
      </c>
      <c r="I7953" s="3">
        <v>44547.312858796293</v>
      </c>
      <c r="J7953" t="b">
        <v>0</v>
      </c>
      <c r="K7953" s="3"/>
      <c r="L7953" s="3"/>
      <c r="M7953">
        <v>442095356446</v>
      </c>
      <c r="N7953">
        <v>3</v>
      </c>
      <c r="O7953" s="12" t="str">
        <f>(RIGHT(CursosBS_2[[#This Row],[Code]],12))</f>
        <v>202210_11212</v>
      </c>
    </row>
    <row r="7954" spans="1:15" x14ac:dyDescent="0.25">
      <c r="A7954">
        <v>30535</v>
      </c>
      <c r="B7954" s="12" t="s">
        <v>56</v>
      </c>
      <c r="C7954" s="12" t="s">
        <v>52</v>
      </c>
      <c r="D7954" s="12" t="s">
        <v>6600</v>
      </c>
      <c r="E7954" s="12" t="s">
        <v>6601</v>
      </c>
      <c r="F7954" s="3"/>
      <c r="G7954" s="3"/>
      <c r="H7954" t="b">
        <v>0</v>
      </c>
      <c r="I7954" s="3">
        <v>44547.312858796293</v>
      </c>
      <c r="J7954" t="b">
        <v>0</v>
      </c>
      <c r="K7954" s="3"/>
      <c r="L7954" s="3"/>
      <c r="M7954">
        <v>442095356445</v>
      </c>
      <c r="N7954">
        <v>3</v>
      </c>
      <c r="O7954" s="12" t="str">
        <f>(RIGHT(CursosBS_2[[#This Row],[Code]],12))</f>
        <v>202210_10747</v>
      </c>
    </row>
    <row r="7955" spans="1:15" x14ac:dyDescent="0.25">
      <c r="A7955">
        <v>30534</v>
      </c>
      <c r="B7955" s="12" t="s">
        <v>56</v>
      </c>
      <c r="C7955" s="12" t="s">
        <v>52</v>
      </c>
      <c r="D7955" s="12" t="s">
        <v>6598</v>
      </c>
      <c r="E7955" s="12" t="s">
        <v>6599</v>
      </c>
      <c r="F7955" s="3"/>
      <c r="G7955" s="3"/>
      <c r="H7955" t="b">
        <v>0</v>
      </c>
      <c r="I7955" s="3">
        <v>44547.312858796293</v>
      </c>
      <c r="J7955" t="b">
        <v>0</v>
      </c>
      <c r="K7955" s="3"/>
      <c r="L7955" s="3"/>
      <c r="M7955">
        <v>442095356444</v>
      </c>
      <c r="N7955">
        <v>3</v>
      </c>
      <c r="O7955" s="12" t="str">
        <f>(RIGHT(CursosBS_2[[#This Row],[Code]],12))</f>
        <v>202210_10681</v>
      </c>
    </row>
    <row r="7956" spans="1:15" x14ac:dyDescent="0.25">
      <c r="A7956">
        <v>30533</v>
      </c>
      <c r="B7956" s="12" t="s">
        <v>56</v>
      </c>
      <c r="C7956" s="12" t="s">
        <v>52</v>
      </c>
      <c r="D7956" s="12" t="s">
        <v>6596</v>
      </c>
      <c r="E7956" s="12" t="s">
        <v>6597</v>
      </c>
      <c r="F7956" s="3"/>
      <c r="G7956" s="3"/>
      <c r="H7956" t="b">
        <v>0</v>
      </c>
      <c r="I7956" s="3">
        <v>44547.312858796293</v>
      </c>
      <c r="J7956" t="b">
        <v>0</v>
      </c>
      <c r="K7956" s="3"/>
      <c r="L7956" s="3"/>
      <c r="M7956">
        <v>442095356443</v>
      </c>
      <c r="N7956">
        <v>3</v>
      </c>
      <c r="O7956" s="12" t="str">
        <f>(RIGHT(CursosBS_2[[#This Row],[Code]],12))</f>
        <v>202210_10679</v>
      </c>
    </row>
    <row r="7957" spans="1:15" x14ac:dyDescent="0.25">
      <c r="A7957">
        <v>30532</v>
      </c>
      <c r="B7957" s="12" t="s">
        <v>56</v>
      </c>
      <c r="C7957" s="12" t="s">
        <v>52</v>
      </c>
      <c r="D7957" s="12" t="s">
        <v>6594</v>
      </c>
      <c r="E7957" s="12" t="s">
        <v>6595</v>
      </c>
      <c r="F7957" s="3"/>
      <c r="G7957" s="3"/>
      <c r="H7957" t="b">
        <v>0</v>
      </c>
      <c r="I7957" s="3">
        <v>44547.312858796293</v>
      </c>
      <c r="J7957" t="b">
        <v>0</v>
      </c>
      <c r="K7957" s="3"/>
      <c r="L7957" s="3"/>
      <c r="M7957">
        <v>442095356442</v>
      </c>
      <c r="N7957">
        <v>3</v>
      </c>
      <c r="O7957" s="12" t="str">
        <f>(RIGHT(CursosBS_2[[#This Row],[Code]],12))</f>
        <v>202210_10672</v>
      </c>
    </row>
    <row r="7958" spans="1:15" x14ac:dyDescent="0.25">
      <c r="A7958">
        <v>30531</v>
      </c>
      <c r="B7958" s="12" t="s">
        <v>56</v>
      </c>
      <c r="C7958" s="12" t="s">
        <v>52</v>
      </c>
      <c r="D7958" s="12" t="s">
        <v>6592</v>
      </c>
      <c r="E7958" s="12" t="s">
        <v>6593</v>
      </c>
      <c r="F7958" s="3"/>
      <c r="G7958" s="3"/>
      <c r="H7958" t="b">
        <v>0</v>
      </c>
      <c r="I7958" s="3">
        <v>44547.312858796293</v>
      </c>
      <c r="J7958" t="b">
        <v>0</v>
      </c>
      <c r="K7958" s="3"/>
      <c r="L7958" s="3"/>
      <c r="M7958">
        <v>442095356441</v>
      </c>
      <c r="N7958">
        <v>3</v>
      </c>
      <c r="O7958" s="12" t="str">
        <f>(RIGHT(CursosBS_2[[#This Row],[Code]],12))</f>
        <v>202210_10667</v>
      </c>
    </row>
    <row r="7959" spans="1:15" x14ac:dyDescent="0.25">
      <c r="A7959">
        <v>30530</v>
      </c>
      <c r="B7959" s="12" t="s">
        <v>56</v>
      </c>
      <c r="C7959" s="12" t="s">
        <v>52</v>
      </c>
      <c r="D7959" s="12" t="s">
        <v>6590</v>
      </c>
      <c r="E7959" s="12" t="s">
        <v>6591</v>
      </c>
      <c r="F7959" s="3"/>
      <c r="G7959" s="3"/>
      <c r="H7959" t="b">
        <v>0</v>
      </c>
      <c r="I7959" s="3">
        <v>44547.312858796293</v>
      </c>
      <c r="J7959" t="b">
        <v>0</v>
      </c>
      <c r="K7959" s="3"/>
      <c r="L7959" s="3"/>
      <c r="M7959">
        <v>442095356440</v>
      </c>
      <c r="N7959">
        <v>3</v>
      </c>
      <c r="O7959" s="12" t="str">
        <f>(RIGHT(CursosBS_2[[#This Row],[Code]],12))</f>
        <v>202210_10666</v>
      </c>
    </row>
    <row r="7960" spans="1:15" x14ac:dyDescent="0.25">
      <c r="A7960">
        <v>30529</v>
      </c>
      <c r="B7960" s="12" t="s">
        <v>56</v>
      </c>
      <c r="C7960" s="12" t="s">
        <v>52</v>
      </c>
      <c r="D7960" s="12" t="s">
        <v>6588</v>
      </c>
      <c r="E7960" s="12" t="s">
        <v>6589</v>
      </c>
      <c r="F7960" s="3"/>
      <c r="G7960" s="3"/>
      <c r="H7960" t="b">
        <v>0</v>
      </c>
      <c r="I7960" s="3">
        <v>44547.312858796293</v>
      </c>
      <c r="J7960" t="b">
        <v>0</v>
      </c>
      <c r="K7960" s="3"/>
      <c r="L7960" s="3"/>
      <c r="M7960">
        <v>442095356439</v>
      </c>
      <c r="N7960">
        <v>3</v>
      </c>
      <c r="O7960" s="12" t="str">
        <f>(RIGHT(CursosBS_2[[#This Row],[Code]],12))</f>
        <v>202210_33286</v>
      </c>
    </row>
    <row r="7961" spans="1:15" x14ac:dyDescent="0.25">
      <c r="A7961">
        <v>30528</v>
      </c>
      <c r="B7961" s="12" t="s">
        <v>56</v>
      </c>
      <c r="C7961" s="12" t="s">
        <v>52</v>
      </c>
      <c r="D7961" s="12" t="s">
        <v>6586</v>
      </c>
      <c r="E7961" s="12" t="s">
        <v>6587</v>
      </c>
      <c r="F7961" s="3"/>
      <c r="G7961" s="3"/>
      <c r="H7961" t="b">
        <v>0</v>
      </c>
      <c r="I7961" s="3">
        <v>44547.312858796293</v>
      </c>
      <c r="J7961" t="b">
        <v>0</v>
      </c>
      <c r="K7961" s="3"/>
      <c r="L7961" s="3"/>
      <c r="M7961">
        <v>442095356438</v>
      </c>
      <c r="N7961">
        <v>3</v>
      </c>
      <c r="O7961" s="12" t="str">
        <f>(RIGHT(CursosBS_2[[#This Row],[Code]],12))</f>
        <v>202210_10663</v>
      </c>
    </row>
    <row r="7962" spans="1:15" x14ac:dyDescent="0.25">
      <c r="A7962">
        <v>30527</v>
      </c>
      <c r="B7962" s="12" t="s">
        <v>56</v>
      </c>
      <c r="C7962" s="12" t="s">
        <v>52</v>
      </c>
      <c r="D7962" s="12" t="s">
        <v>6584</v>
      </c>
      <c r="E7962" s="12" t="s">
        <v>6585</v>
      </c>
      <c r="F7962" s="3"/>
      <c r="G7962" s="3"/>
      <c r="H7962" t="b">
        <v>0</v>
      </c>
      <c r="I7962" s="3">
        <v>44547.312847222223</v>
      </c>
      <c r="J7962" t="b">
        <v>0</v>
      </c>
      <c r="K7962" s="3"/>
      <c r="L7962" s="3"/>
      <c r="M7962">
        <v>442095356437</v>
      </c>
      <c r="N7962">
        <v>3</v>
      </c>
      <c r="O7962" s="12" t="str">
        <f>(RIGHT(CursosBS_2[[#This Row],[Code]],12))</f>
        <v>202210_10607</v>
      </c>
    </row>
    <row r="7963" spans="1:15" x14ac:dyDescent="0.25">
      <c r="A7963">
        <v>30526</v>
      </c>
      <c r="B7963" s="12" t="s">
        <v>56</v>
      </c>
      <c r="C7963" s="12" t="s">
        <v>52</v>
      </c>
      <c r="D7963" s="12" t="s">
        <v>6582</v>
      </c>
      <c r="E7963" s="12" t="s">
        <v>6583</v>
      </c>
      <c r="F7963" s="3"/>
      <c r="G7963" s="3"/>
      <c r="H7963" t="b">
        <v>0</v>
      </c>
      <c r="I7963" s="3">
        <v>44547.312847222223</v>
      </c>
      <c r="J7963" t="b">
        <v>0</v>
      </c>
      <c r="K7963" s="3"/>
      <c r="L7963" s="3"/>
      <c r="M7963">
        <v>442095356436</v>
      </c>
      <c r="N7963">
        <v>3</v>
      </c>
      <c r="O7963" s="12" t="str">
        <f>(RIGHT(CursosBS_2[[#This Row],[Code]],12))</f>
        <v>202210_10604</v>
      </c>
    </row>
    <row r="7964" spans="1:15" x14ac:dyDescent="0.25">
      <c r="A7964">
        <v>30525</v>
      </c>
      <c r="B7964" s="12" t="s">
        <v>56</v>
      </c>
      <c r="C7964" s="12" t="s">
        <v>52</v>
      </c>
      <c r="D7964" s="12" t="s">
        <v>6580</v>
      </c>
      <c r="E7964" s="12" t="s">
        <v>6581</v>
      </c>
      <c r="F7964" s="3"/>
      <c r="G7964" s="3"/>
      <c r="H7964" t="b">
        <v>0</v>
      </c>
      <c r="I7964" s="3">
        <v>44547.312847222223</v>
      </c>
      <c r="J7964" t="b">
        <v>0</v>
      </c>
      <c r="K7964" s="3"/>
      <c r="L7964" s="3"/>
      <c r="M7964">
        <v>442095356435</v>
      </c>
      <c r="N7964">
        <v>3</v>
      </c>
      <c r="O7964" s="12" t="str">
        <f>(RIGHT(CursosBS_2[[#This Row],[Code]],12))</f>
        <v>202210_10429</v>
      </c>
    </row>
    <row r="7965" spans="1:15" x14ac:dyDescent="0.25">
      <c r="A7965">
        <v>30524</v>
      </c>
      <c r="B7965" s="12" t="s">
        <v>56</v>
      </c>
      <c r="C7965" s="12" t="s">
        <v>52</v>
      </c>
      <c r="D7965" s="12" t="s">
        <v>6578</v>
      </c>
      <c r="E7965" s="12" t="s">
        <v>6579</v>
      </c>
      <c r="F7965" s="3"/>
      <c r="G7965" s="3"/>
      <c r="H7965" t="b">
        <v>0</v>
      </c>
      <c r="I7965" s="3">
        <v>44547.312847222223</v>
      </c>
      <c r="J7965" t="b">
        <v>0</v>
      </c>
      <c r="K7965" s="3"/>
      <c r="L7965" s="3"/>
      <c r="M7965">
        <v>442095356434</v>
      </c>
      <c r="N7965">
        <v>3</v>
      </c>
      <c r="O7965" s="12" t="str">
        <f>(RIGHT(CursosBS_2[[#This Row],[Code]],12))</f>
        <v>202210_10428</v>
      </c>
    </row>
    <row r="7966" spans="1:15" x14ac:dyDescent="0.25">
      <c r="A7966">
        <v>30523</v>
      </c>
      <c r="B7966" s="12" t="s">
        <v>56</v>
      </c>
      <c r="C7966" s="12" t="s">
        <v>52</v>
      </c>
      <c r="D7966" s="12" t="s">
        <v>6576</v>
      </c>
      <c r="E7966" s="12" t="s">
        <v>6577</v>
      </c>
      <c r="F7966" s="3"/>
      <c r="G7966" s="3"/>
      <c r="H7966" t="b">
        <v>0</v>
      </c>
      <c r="I7966" s="3">
        <v>44547.312847222223</v>
      </c>
      <c r="J7966" t="b">
        <v>0</v>
      </c>
      <c r="K7966" s="3"/>
      <c r="L7966" s="3"/>
      <c r="M7966">
        <v>442095356433</v>
      </c>
      <c r="N7966">
        <v>3</v>
      </c>
      <c r="O7966" s="12" t="str">
        <f>(RIGHT(CursosBS_2[[#This Row],[Code]],12))</f>
        <v>202210_42108</v>
      </c>
    </row>
    <row r="7967" spans="1:15" x14ac:dyDescent="0.25">
      <c r="A7967">
        <v>30522</v>
      </c>
      <c r="B7967" s="12" t="s">
        <v>56</v>
      </c>
      <c r="C7967" s="12" t="s">
        <v>52</v>
      </c>
      <c r="D7967" s="12" t="s">
        <v>6574</v>
      </c>
      <c r="E7967" s="12" t="s">
        <v>6575</v>
      </c>
      <c r="F7967" s="3"/>
      <c r="G7967" s="3"/>
      <c r="H7967" t="b">
        <v>0</v>
      </c>
      <c r="I7967" s="3">
        <v>44547.312847222223</v>
      </c>
      <c r="J7967" t="b">
        <v>0</v>
      </c>
      <c r="K7967" s="3"/>
      <c r="L7967" s="3"/>
      <c r="M7967">
        <v>442095356432</v>
      </c>
      <c r="N7967">
        <v>3</v>
      </c>
      <c r="O7967" s="12" t="str">
        <f>(RIGHT(CursosBS_2[[#This Row],[Code]],12))</f>
        <v>202210_42099</v>
      </c>
    </row>
    <row r="7968" spans="1:15" x14ac:dyDescent="0.25">
      <c r="A7968">
        <v>30521</v>
      </c>
      <c r="B7968" s="12" t="s">
        <v>56</v>
      </c>
      <c r="C7968" s="12" t="s">
        <v>52</v>
      </c>
      <c r="D7968" s="12" t="s">
        <v>6572</v>
      </c>
      <c r="E7968" s="12" t="s">
        <v>6573</v>
      </c>
      <c r="F7968" s="3"/>
      <c r="G7968" s="3"/>
      <c r="H7968" t="b">
        <v>0</v>
      </c>
      <c r="I7968" s="3">
        <v>44547.312847222223</v>
      </c>
      <c r="J7968" t="b">
        <v>0</v>
      </c>
      <c r="K7968" s="3"/>
      <c r="L7968" s="3"/>
      <c r="M7968">
        <v>442095356431</v>
      </c>
      <c r="N7968">
        <v>3</v>
      </c>
      <c r="O7968" s="12" t="str">
        <f>(RIGHT(CursosBS_2[[#This Row],[Code]],12))</f>
        <v>202210_42076</v>
      </c>
    </row>
    <row r="7969" spans="1:15" x14ac:dyDescent="0.25">
      <c r="A7969">
        <v>30520</v>
      </c>
      <c r="B7969" s="12" t="s">
        <v>56</v>
      </c>
      <c r="C7969" s="12" t="s">
        <v>52</v>
      </c>
      <c r="D7969" s="12" t="s">
        <v>6570</v>
      </c>
      <c r="E7969" s="12" t="s">
        <v>6571</v>
      </c>
      <c r="F7969" s="3"/>
      <c r="G7969" s="3"/>
      <c r="H7969" t="b">
        <v>0</v>
      </c>
      <c r="I7969" s="3">
        <v>44547.312847222223</v>
      </c>
      <c r="J7969" t="b">
        <v>0</v>
      </c>
      <c r="K7969" s="3"/>
      <c r="L7969" s="3"/>
      <c r="M7969">
        <v>442095356430</v>
      </c>
      <c r="N7969">
        <v>3</v>
      </c>
      <c r="O7969" s="12" t="str">
        <f>(RIGHT(CursosBS_2[[#This Row],[Code]],12))</f>
        <v>202210_42072</v>
      </c>
    </row>
    <row r="7970" spans="1:15" x14ac:dyDescent="0.25">
      <c r="A7970">
        <v>30519</v>
      </c>
      <c r="B7970" s="12" t="s">
        <v>56</v>
      </c>
      <c r="C7970" s="12" t="s">
        <v>52</v>
      </c>
      <c r="D7970" s="12" t="s">
        <v>6568</v>
      </c>
      <c r="E7970" s="12" t="s">
        <v>6569</v>
      </c>
      <c r="F7970" s="3"/>
      <c r="G7970" s="3"/>
      <c r="H7970" t="b">
        <v>0</v>
      </c>
      <c r="I7970" s="3">
        <v>44547.312847222223</v>
      </c>
      <c r="J7970" t="b">
        <v>0</v>
      </c>
      <c r="K7970" s="3"/>
      <c r="L7970" s="3"/>
      <c r="M7970">
        <v>442095356429</v>
      </c>
      <c r="N7970">
        <v>3</v>
      </c>
      <c r="O7970" s="12" t="str">
        <f>(RIGHT(CursosBS_2[[#This Row],[Code]],12))</f>
        <v>202210_42044</v>
      </c>
    </row>
    <row r="7971" spans="1:15" x14ac:dyDescent="0.25">
      <c r="A7971">
        <v>30518</v>
      </c>
      <c r="B7971" s="12" t="s">
        <v>56</v>
      </c>
      <c r="C7971" s="12" t="s">
        <v>52</v>
      </c>
      <c r="D7971" s="12" t="s">
        <v>6566</v>
      </c>
      <c r="E7971" s="12" t="s">
        <v>6567</v>
      </c>
      <c r="F7971" s="3"/>
      <c r="G7971" s="3"/>
      <c r="H7971" t="b">
        <v>0</v>
      </c>
      <c r="I7971" s="3">
        <v>44547.312847222223</v>
      </c>
      <c r="J7971" t="b">
        <v>0</v>
      </c>
      <c r="K7971" s="3"/>
      <c r="L7971" s="3"/>
      <c r="M7971">
        <v>442095356428</v>
      </c>
      <c r="N7971">
        <v>3</v>
      </c>
      <c r="O7971" s="12" t="str">
        <f>(RIGHT(CursosBS_2[[#This Row],[Code]],12))</f>
        <v>202210_41998</v>
      </c>
    </row>
    <row r="7972" spans="1:15" x14ac:dyDescent="0.25">
      <c r="A7972">
        <v>30517</v>
      </c>
      <c r="B7972" s="12" t="s">
        <v>56</v>
      </c>
      <c r="C7972" s="12" t="s">
        <v>52</v>
      </c>
      <c r="D7972" s="12" t="s">
        <v>6564</v>
      </c>
      <c r="E7972" s="12" t="s">
        <v>6565</v>
      </c>
      <c r="F7972" s="3"/>
      <c r="G7972" s="3"/>
      <c r="H7972" t="b">
        <v>0</v>
      </c>
      <c r="I7972" s="3">
        <v>44547.312835648147</v>
      </c>
      <c r="J7972" t="b">
        <v>0</v>
      </c>
      <c r="K7972" s="3"/>
      <c r="L7972" s="3"/>
      <c r="M7972">
        <v>442095356427</v>
      </c>
      <c r="N7972">
        <v>3</v>
      </c>
      <c r="O7972" s="12" t="str">
        <f>(RIGHT(CursosBS_2[[#This Row],[Code]],12))</f>
        <v>202210_41899</v>
      </c>
    </row>
    <row r="7973" spans="1:15" x14ac:dyDescent="0.25">
      <c r="A7973">
        <v>30516</v>
      </c>
      <c r="B7973" s="12" t="s">
        <v>56</v>
      </c>
      <c r="C7973" s="12" t="s">
        <v>52</v>
      </c>
      <c r="D7973" s="12" t="s">
        <v>6562</v>
      </c>
      <c r="E7973" s="12" t="s">
        <v>6563</v>
      </c>
      <c r="F7973" s="3"/>
      <c r="G7973" s="3"/>
      <c r="H7973" t="b">
        <v>0</v>
      </c>
      <c r="I7973" s="3">
        <v>44547.312835648147</v>
      </c>
      <c r="J7973" t="b">
        <v>0</v>
      </c>
      <c r="K7973" s="3"/>
      <c r="L7973" s="3"/>
      <c r="M7973">
        <v>442095356426</v>
      </c>
      <c r="N7973">
        <v>3</v>
      </c>
      <c r="O7973" s="12" t="str">
        <f>(RIGHT(CursosBS_2[[#This Row],[Code]],12))</f>
        <v>202210_41837</v>
      </c>
    </row>
    <row r="7974" spans="1:15" x14ac:dyDescent="0.25">
      <c r="A7974">
        <v>30515</v>
      </c>
      <c r="B7974" s="12" t="s">
        <v>56</v>
      </c>
      <c r="C7974" s="12" t="s">
        <v>52</v>
      </c>
      <c r="D7974" s="12" t="s">
        <v>6560</v>
      </c>
      <c r="E7974" s="12" t="s">
        <v>6561</v>
      </c>
      <c r="F7974" s="3"/>
      <c r="G7974" s="3"/>
      <c r="H7974" t="b">
        <v>0</v>
      </c>
      <c r="I7974" s="3">
        <v>44547.312835648147</v>
      </c>
      <c r="J7974" t="b">
        <v>0</v>
      </c>
      <c r="K7974" s="3"/>
      <c r="L7974" s="3"/>
      <c r="M7974">
        <v>442095356425</v>
      </c>
      <c r="N7974">
        <v>3</v>
      </c>
      <c r="O7974" s="12" t="str">
        <f>(RIGHT(CursosBS_2[[#This Row],[Code]],12))</f>
        <v>202210_41768</v>
      </c>
    </row>
    <row r="7975" spans="1:15" x14ac:dyDescent="0.25">
      <c r="A7975">
        <v>30514</v>
      </c>
      <c r="B7975" s="12" t="s">
        <v>56</v>
      </c>
      <c r="C7975" s="12" t="s">
        <v>52</v>
      </c>
      <c r="D7975" s="12" t="s">
        <v>6558</v>
      </c>
      <c r="E7975" s="12" t="s">
        <v>6559</v>
      </c>
      <c r="F7975" s="3"/>
      <c r="G7975" s="3"/>
      <c r="H7975" t="b">
        <v>0</v>
      </c>
      <c r="I7975" s="3">
        <v>44547.312835648147</v>
      </c>
      <c r="J7975" t="b">
        <v>0</v>
      </c>
      <c r="K7975" s="3"/>
      <c r="L7975" s="3"/>
      <c r="M7975">
        <v>442095356424</v>
      </c>
      <c r="N7975">
        <v>3</v>
      </c>
      <c r="O7975" s="12" t="str">
        <f>(RIGHT(CursosBS_2[[#This Row],[Code]],12))</f>
        <v>202210_41765</v>
      </c>
    </row>
    <row r="7976" spans="1:15" x14ac:dyDescent="0.25">
      <c r="A7976">
        <v>30513</v>
      </c>
      <c r="B7976" s="12" t="s">
        <v>56</v>
      </c>
      <c r="C7976" s="12" t="s">
        <v>52</v>
      </c>
      <c r="D7976" s="12" t="s">
        <v>6556</v>
      </c>
      <c r="E7976" s="12" t="s">
        <v>6557</v>
      </c>
      <c r="F7976" s="3"/>
      <c r="G7976" s="3"/>
      <c r="H7976" t="b">
        <v>0</v>
      </c>
      <c r="I7976" s="3">
        <v>44547.312835648147</v>
      </c>
      <c r="J7976" t="b">
        <v>0</v>
      </c>
      <c r="K7976" s="3"/>
      <c r="L7976" s="3"/>
      <c r="M7976">
        <v>442095356423</v>
      </c>
      <c r="N7976">
        <v>3</v>
      </c>
      <c r="O7976" s="12" t="str">
        <f>(RIGHT(CursosBS_2[[#This Row],[Code]],12))</f>
        <v>202210_41714</v>
      </c>
    </row>
    <row r="7977" spans="1:15" x14ac:dyDescent="0.25">
      <c r="A7977">
        <v>30512</v>
      </c>
      <c r="B7977" s="12" t="s">
        <v>56</v>
      </c>
      <c r="C7977" s="12" t="s">
        <v>52</v>
      </c>
      <c r="D7977" s="12" t="s">
        <v>6554</v>
      </c>
      <c r="E7977" s="12" t="s">
        <v>6555</v>
      </c>
      <c r="F7977" s="3"/>
      <c r="G7977" s="3"/>
      <c r="H7977" t="b">
        <v>0</v>
      </c>
      <c r="I7977" s="3">
        <v>44547.312835648147</v>
      </c>
      <c r="J7977" t="b">
        <v>0</v>
      </c>
      <c r="K7977" s="3"/>
      <c r="L7977" s="3"/>
      <c r="M7977">
        <v>442095356422</v>
      </c>
      <c r="N7977">
        <v>3</v>
      </c>
      <c r="O7977" s="12" t="str">
        <f>(RIGHT(CursosBS_2[[#This Row],[Code]],12))</f>
        <v>202210_41612</v>
      </c>
    </row>
    <row r="7978" spans="1:15" x14ac:dyDescent="0.25">
      <c r="A7978">
        <v>30511</v>
      </c>
      <c r="B7978" s="12" t="s">
        <v>56</v>
      </c>
      <c r="C7978" s="12" t="s">
        <v>52</v>
      </c>
      <c r="D7978" s="12" t="s">
        <v>6552</v>
      </c>
      <c r="E7978" s="12" t="s">
        <v>6553</v>
      </c>
      <c r="F7978" s="3"/>
      <c r="G7978" s="3"/>
      <c r="H7978" t="b">
        <v>0</v>
      </c>
      <c r="I7978" s="3">
        <v>44547.312835648147</v>
      </c>
      <c r="J7978" t="b">
        <v>0</v>
      </c>
      <c r="K7978" s="3"/>
      <c r="L7978" s="3"/>
      <c r="M7978">
        <v>442095356421</v>
      </c>
      <c r="N7978">
        <v>3</v>
      </c>
      <c r="O7978" s="12" t="str">
        <f>(RIGHT(CursosBS_2[[#This Row],[Code]],12))</f>
        <v>202210_41470</v>
      </c>
    </row>
    <row r="7979" spans="1:15" x14ac:dyDescent="0.25">
      <c r="A7979">
        <v>30510</v>
      </c>
      <c r="B7979" s="12" t="s">
        <v>56</v>
      </c>
      <c r="C7979" s="12" t="s">
        <v>52</v>
      </c>
      <c r="D7979" s="12" t="s">
        <v>6550</v>
      </c>
      <c r="E7979" s="12" t="s">
        <v>6551</v>
      </c>
      <c r="F7979" s="3"/>
      <c r="G7979" s="3"/>
      <c r="H7979" t="b">
        <v>0</v>
      </c>
      <c r="I7979" s="3">
        <v>44547.312835648147</v>
      </c>
      <c r="J7979" t="b">
        <v>0</v>
      </c>
      <c r="K7979" s="3"/>
      <c r="L7979" s="3"/>
      <c r="M7979">
        <v>442095356420</v>
      </c>
      <c r="N7979">
        <v>3</v>
      </c>
      <c r="O7979" s="12" t="str">
        <f>(RIGHT(CursosBS_2[[#This Row],[Code]],12))</f>
        <v>202210_41468</v>
      </c>
    </row>
    <row r="7980" spans="1:15" x14ac:dyDescent="0.25">
      <c r="A7980">
        <v>30509</v>
      </c>
      <c r="B7980" s="12" t="s">
        <v>56</v>
      </c>
      <c r="C7980" s="12" t="s">
        <v>52</v>
      </c>
      <c r="D7980" s="12" t="s">
        <v>6548</v>
      </c>
      <c r="E7980" s="12" t="s">
        <v>6549</v>
      </c>
      <c r="F7980" s="3"/>
      <c r="G7980" s="3"/>
      <c r="H7980" t="b">
        <v>0</v>
      </c>
      <c r="I7980" s="3">
        <v>44547.312835648147</v>
      </c>
      <c r="J7980" t="b">
        <v>0</v>
      </c>
      <c r="K7980" s="3"/>
      <c r="L7980" s="3"/>
      <c r="M7980">
        <v>442095356419</v>
      </c>
      <c r="N7980">
        <v>3</v>
      </c>
      <c r="O7980" s="12" t="str">
        <f>(RIGHT(CursosBS_2[[#This Row],[Code]],12))</f>
        <v>202210_41395</v>
      </c>
    </row>
    <row r="7981" spans="1:15" x14ac:dyDescent="0.25">
      <c r="A7981">
        <v>30508</v>
      </c>
      <c r="B7981" s="12" t="s">
        <v>56</v>
      </c>
      <c r="C7981" s="12" t="s">
        <v>52</v>
      </c>
      <c r="D7981" s="12" t="s">
        <v>6546</v>
      </c>
      <c r="E7981" s="12" t="s">
        <v>6547</v>
      </c>
      <c r="F7981" s="3"/>
      <c r="G7981" s="3"/>
      <c r="H7981" t="b">
        <v>0</v>
      </c>
      <c r="I7981" s="3">
        <v>44547.312835648147</v>
      </c>
      <c r="J7981" t="b">
        <v>0</v>
      </c>
      <c r="K7981" s="3"/>
      <c r="L7981" s="3"/>
      <c r="M7981">
        <v>442095356418</v>
      </c>
      <c r="N7981">
        <v>3</v>
      </c>
      <c r="O7981" s="12" t="str">
        <f>(RIGHT(CursosBS_2[[#This Row],[Code]],12))</f>
        <v>202210_41360</v>
      </c>
    </row>
    <row r="7982" spans="1:15" x14ac:dyDescent="0.25">
      <c r="A7982">
        <v>30507</v>
      </c>
      <c r="B7982" s="12" t="s">
        <v>56</v>
      </c>
      <c r="C7982" s="12" t="s">
        <v>52</v>
      </c>
      <c r="D7982" s="12" t="s">
        <v>6544</v>
      </c>
      <c r="E7982" s="12" t="s">
        <v>6545</v>
      </c>
      <c r="F7982" s="3"/>
      <c r="G7982" s="3"/>
      <c r="H7982" t="b">
        <v>0</v>
      </c>
      <c r="I7982" s="3">
        <v>44547.312835648147</v>
      </c>
      <c r="J7982" t="b">
        <v>0</v>
      </c>
      <c r="K7982" s="3"/>
      <c r="L7982" s="3"/>
      <c r="M7982">
        <v>442095356417</v>
      </c>
      <c r="N7982">
        <v>3</v>
      </c>
      <c r="O7982" s="12" t="str">
        <f>(RIGHT(CursosBS_2[[#This Row],[Code]],12))</f>
        <v>202210_41333</v>
      </c>
    </row>
    <row r="7983" spans="1:15" x14ac:dyDescent="0.25">
      <c r="A7983">
        <v>30506</v>
      </c>
      <c r="B7983" s="12" t="s">
        <v>56</v>
      </c>
      <c r="C7983" s="12" t="s">
        <v>52</v>
      </c>
      <c r="D7983" s="12" t="s">
        <v>6542</v>
      </c>
      <c r="E7983" s="12" t="s">
        <v>6543</v>
      </c>
      <c r="F7983" s="3"/>
      <c r="G7983" s="3"/>
      <c r="H7983" t="b">
        <v>0</v>
      </c>
      <c r="I7983" s="3">
        <v>44547.312824074077</v>
      </c>
      <c r="J7983" t="b">
        <v>0</v>
      </c>
      <c r="K7983" s="3"/>
      <c r="L7983" s="3"/>
      <c r="M7983">
        <v>442095356416</v>
      </c>
      <c r="N7983">
        <v>3</v>
      </c>
      <c r="O7983" s="12" t="str">
        <f>(RIGHT(CursosBS_2[[#This Row],[Code]],12))</f>
        <v>202210_41287</v>
      </c>
    </row>
    <row r="7984" spans="1:15" x14ac:dyDescent="0.25">
      <c r="A7984">
        <v>30505</v>
      </c>
      <c r="B7984" s="12" t="s">
        <v>56</v>
      </c>
      <c r="C7984" s="12" t="s">
        <v>52</v>
      </c>
      <c r="D7984" s="12" t="s">
        <v>6540</v>
      </c>
      <c r="E7984" s="12" t="s">
        <v>6541</v>
      </c>
      <c r="F7984" s="3"/>
      <c r="G7984" s="3"/>
      <c r="H7984" t="b">
        <v>0</v>
      </c>
      <c r="I7984" s="3">
        <v>44547.312824074077</v>
      </c>
      <c r="J7984" t="b">
        <v>0</v>
      </c>
      <c r="K7984" s="3"/>
      <c r="L7984" s="3"/>
      <c r="M7984">
        <v>442095356415</v>
      </c>
      <c r="N7984">
        <v>3</v>
      </c>
      <c r="O7984" s="12" t="str">
        <f>(RIGHT(CursosBS_2[[#This Row],[Code]],12))</f>
        <v>202210_41264</v>
      </c>
    </row>
    <row r="7985" spans="1:15" x14ac:dyDescent="0.25">
      <c r="A7985">
        <v>30504</v>
      </c>
      <c r="B7985" s="12" t="s">
        <v>56</v>
      </c>
      <c r="C7985" s="12" t="s">
        <v>52</v>
      </c>
      <c r="D7985" s="12" t="s">
        <v>6538</v>
      </c>
      <c r="E7985" s="12" t="s">
        <v>6539</v>
      </c>
      <c r="F7985" s="3"/>
      <c r="G7985" s="3"/>
      <c r="H7985" t="b">
        <v>0</v>
      </c>
      <c r="I7985" s="3">
        <v>44547.312824074077</v>
      </c>
      <c r="J7985" t="b">
        <v>0</v>
      </c>
      <c r="K7985" s="3"/>
      <c r="L7985" s="3"/>
      <c r="M7985">
        <v>442095356414</v>
      </c>
      <c r="N7985">
        <v>3</v>
      </c>
      <c r="O7985" s="12" t="str">
        <f>(RIGHT(CursosBS_2[[#This Row],[Code]],12))</f>
        <v>202210_41178</v>
      </c>
    </row>
    <row r="7986" spans="1:15" x14ac:dyDescent="0.25">
      <c r="A7986">
        <v>30503</v>
      </c>
      <c r="B7986" s="12" t="s">
        <v>56</v>
      </c>
      <c r="C7986" s="12" t="s">
        <v>52</v>
      </c>
      <c r="D7986" s="12" t="s">
        <v>6536</v>
      </c>
      <c r="E7986" s="12" t="s">
        <v>6537</v>
      </c>
      <c r="F7986" s="3"/>
      <c r="G7986" s="3"/>
      <c r="H7986" t="b">
        <v>0</v>
      </c>
      <c r="I7986" s="3">
        <v>44547.312824074077</v>
      </c>
      <c r="J7986" t="b">
        <v>0</v>
      </c>
      <c r="K7986" s="3"/>
      <c r="L7986" s="3"/>
      <c r="M7986">
        <v>442095356413</v>
      </c>
      <c r="N7986">
        <v>3</v>
      </c>
      <c r="O7986" s="12" t="str">
        <f>(RIGHT(CursosBS_2[[#This Row],[Code]],12))</f>
        <v>202210_41155</v>
      </c>
    </row>
    <row r="7987" spans="1:15" x14ac:dyDescent="0.25">
      <c r="A7987">
        <v>30502</v>
      </c>
      <c r="B7987" s="12" t="s">
        <v>56</v>
      </c>
      <c r="C7987" s="12" t="s">
        <v>52</v>
      </c>
      <c r="D7987" s="12" t="s">
        <v>6534</v>
      </c>
      <c r="E7987" s="12" t="s">
        <v>6535</v>
      </c>
      <c r="F7987" s="3"/>
      <c r="G7987" s="3"/>
      <c r="H7987" t="b">
        <v>0</v>
      </c>
      <c r="I7987" s="3">
        <v>44547.312824074077</v>
      </c>
      <c r="J7987" t="b">
        <v>0</v>
      </c>
      <c r="K7987" s="3"/>
      <c r="L7987" s="3"/>
      <c r="M7987">
        <v>442095356412</v>
      </c>
      <c r="N7987">
        <v>3</v>
      </c>
      <c r="O7987" s="12" t="str">
        <f>(RIGHT(CursosBS_2[[#This Row],[Code]],12))</f>
        <v>202210_41126</v>
      </c>
    </row>
    <row r="7988" spans="1:15" x14ac:dyDescent="0.25">
      <c r="A7988">
        <v>30501</v>
      </c>
      <c r="B7988" s="12" t="s">
        <v>56</v>
      </c>
      <c r="C7988" s="12" t="s">
        <v>52</v>
      </c>
      <c r="D7988" s="12" t="s">
        <v>6532</v>
      </c>
      <c r="E7988" s="12" t="s">
        <v>6533</v>
      </c>
      <c r="F7988" s="3"/>
      <c r="G7988" s="3"/>
      <c r="H7988" t="b">
        <v>0</v>
      </c>
      <c r="I7988" s="3">
        <v>44547.312824074077</v>
      </c>
      <c r="J7988" t="b">
        <v>0</v>
      </c>
      <c r="K7988" s="3"/>
      <c r="L7988" s="3"/>
      <c r="M7988">
        <v>442095356411</v>
      </c>
      <c r="N7988">
        <v>3</v>
      </c>
      <c r="O7988" s="12" t="str">
        <f>(RIGHT(CursosBS_2[[#This Row],[Code]],12))</f>
        <v>202210_41088</v>
      </c>
    </row>
    <row r="7989" spans="1:15" x14ac:dyDescent="0.25">
      <c r="A7989">
        <v>30500</v>
      </c>
      <c r="B7989" s="12" t="s">
        <v>56</v>
      </c>
      <c r="C7989" s="12" t="s">
        <v>52</v>
      </c>
      <c r="D7989" s="12" t="s">
        <v>6530</v>
      </c>
      <c r="E7989" s="12" t="s">
        <v>6531</v>
      </c>
      <c r="F7989" s="3"/>
      <c r="G7989" s="3"/>
      <c r="H7989" t="b">
        <v>0</v>
      </c>
      <c r="I7989" s="3">
        <v>44547.312824074077</v>
      </c>
      <c r="J7989" t="b">
        <v>0</v>
      </c>
      <c r="K7989" s="3"/>
      <c r="L7989" s="3"/>
      <c r="M7989">
        <v>442095356410</v>
      </c>
      <c r="N7989">
        <v>3</v>
      </c>
      <c r="O7989" s="12" t="str">
        <f>(RIGHT(CursosBS_2[[#This Row],[Code]],12))</f>
        <v>202210_41019</v>
      </c>
    </row>
    <row r="7990" spans="1:15" x14ac:dyDescent="0.25">
      <c r="A7990">
        <v>30499</v>
      </c>
      <c r="B7990" s="12" t="s">
        <v>56</v>
      </c>
      <c r="C7990" s="12" t="s">
        <v>52</v>
      </c>
      <c r="D7990" s="12" t="s">
        <v>6528</v>
      </c>
      <c r="E7990" s="12" t="s">
        <v>6529</v>
      </c>
      <c r="F7990" s="3"/>
      <c r="G7990" s="3"/>
      <c r="H7990" t="b">
        <v>0</v>
      </c>
      <c r="I7990" s="3">
        <v>44547.312824074077</v>
      </c>
      <c r="J7990" t="b">
        <v>0</v>
      </c>
      <c r="K7990" s="3"/>
      <c r="L7990" s="3"/>
      <c r="M7990">
        <v>442095356409</v>
      </c>
      <c r="N7990">
        <v>3</v>
      </c>
      <c r="O7990" s="12" t="str">
        <f>(RIGHT(CursosBS_2[[#This Row],[Code]],12))</f>
        <v>202210_40296</v>
      </c>
    </row>
    <row r="7991" spans="1:15" x14ac:dyDescent="0.25">
      <c r="A7991">
        <v>30498</v>
      </c>
      <c r="B7991" s="12" t="s">
        <v>56</v>
      </c>
      <c r="C7991" s="12" t="s">
        <v>52</v>
      </c>
      <c r="D7991" s="12" t="s">
        <v>6526</v>
      </c>
      <c r="E7991" s="12" t="s">
        <v>6527</v>
      </c>
      <c r="F7991" s="3"/>
      <c r="G7991" s="3"/>
      <c r="H7991" t="b">
        <v>0</v>
      </c>
      <c r="I7991" s="3">
        <v>44547.312824074077</v>
      </c>
      <c r="J7991" t="b">
        <v>0</v>
      </c>
      <c r="K7991" s="3"/>
      <c r="L7991" s="3"/>
      <c r="M7991">
        <v>442095356408</v>
      </c>
      <c r="N7991">
        <v>3</v>
      </c>
      <c r="O7991" s="12" t="str">
        <f>(RIGHT(CursosBS_2[[#This Row],[Code]],12))</f>
        <v>202210_36640</v>
      </c>
    </row>
    <row r="7992" spans="1:15" x14ac:dyDescent="0.25">
      <c r="A7992">
        <v>30497</v>
      </c>
      <c r="B7992" s="12" t="s">
        <v>56</v>
      </c>
      <c r="C7992" s="12" t="s">
        <v>52</v>
      </c>
      <c r="D7992" s="12" t="s">
        <v>6524</v>
      </c>
      <c r="E7992" s="12" t="s">
        <v>6525</v>
      </c>
      <c r="F7992" s="3"/>
      <c r="G7992" s="3"/>
      <c r="H7992" t="b">
        <v>0</v>
      </c>
      <c r="I7992" s="3">
        <v>44547.312824074077</v>
      </c>
      <c r="J7992" t="b">
        <v>0</v>
      </c>
      <c r="K7992" s="3"/>
      <c r="L7992" s="3"/>
      <c r="M7992">
        <v>442095356407</v>
      </c>
      <c r="N7992">
        <v>3</v>
      </c>
      <c r="O7992" s="12" t="str">
        <f>(RIGHT(CursosBS_2[[#This Row],[Code]],12))</f>
        <v>202210_35943</v>
      </c>
    </row>
    <row r="7993" spans="1:15" x14ac:dyDescent="0.25">
      <c r="A7993">
        <v>30496</v>
      </c>
      <c r="B7993" s="12" t="s">
        <v>56</v>
      </c>
      <c r="C7993" s="12" t="s">
        <v>52</v>
      </c>
      <c r="D7993" s="12" t="s">
        <v>6522</v>
      </c>
      <c r="E7993" s="12" t="s">
        <v>6523</v>
      </c>
      <c r="F7993" s="3"/>
      <c r="G7993" s="3"/>
      <c r="H7993" t="b">
        <v>0</v>
      </c>
      <c r="I7993" s="3">
        <v>44547.3128125</v>
      </c>
      <c r="J7993" t="b">
        <v>0</v>
      </c>
      <c r="K7993" s="3"/>
      <c r="L7993" s="3"/>
      <c r="M7993">
        <v>442095356406</v>
      </c>
      <c r="N7993">
        <v>3</v>
      </c>
      <c r="O7993" s="12" t="str">
        <f>(RIGHT(CursosBS_2[[#This Row],[Code]],12))</f>
        <v>202210_33285</v>
      </c>
    </row>
    <row r="7994" spans="1:15" x14ac:dyDescent="0.25">
      <c r="A7994">
        <v>30495</v>
      </c>
      <c r="B7994" s="12" t="s">
        <v>56</v>
      </c>
      <c r="C7994" s="12" t="s">
        <v>52</v>
      </c>
      <c r="D7994" s="12" t="s">
        <v>6520</v>
      </c>
      <c r="E7994" s="12" t="s">
        <v>6521</v>
      </c>
      <c r="F7994" s="3"/>
      <c r="G7994" s="3"/>
      <c r="H7994" t="b">
        <v>0</v>
      </c>
      <c r="I7994" s="3">
        <v>44547.3128125</v>
      </c>
      <c r="J7994" t="b">
        <v>0</v>
      </c>
      <c r="K7994" s="3"/>
      <c r="L7994" s="3"/>
      <c r="M7994">
        <v>442095356405</v>
      </c>
      <c r="N7994">
        <v>3</v>
      </c>
      <c r="O7994" s="12" t="str">
        <f>(RIGHT(CursosBS_2[[#This Row],[Code]],12))</f>
        <v>202210_33278</v>
      </c>
    </row>
    <row r="7995" spans="1:15" x14ac:dyDescent="0.25">
      <c r="A7995">
        <v>30494</v>
      </c>
      <c r="B7995" s="12" t="s">
        <v>56</v>
      </c>
      <c r="C7995" s="12" t="s">
        <v>52</v>
      </c>
      <c r="D7995" s="12" t="s">
        <v>6518</v>
      </c>
      <c r="E7995" s="12" t="s">
        <v>6519</v>
      </c>
      <c r="F7995" s="3"/>
      <c r="G7995" s="3"/>
      <c r="H7995" t="b">
        <v>0</v>
      </c>
      <c r="I7995" s="3">
        <v>44547.3128125</v>
      </c>
      <c r="J7995" t="b">
        <v>0</v>
      </c>
      <c r="K7995" s="3"/>
      <c r="L7995" s="3"/>
      <c r="M7995">
        <v>442095356404</v>
      </c>
      <c r="N7995">
        <v>3</v>
      </c>
      <c r="O7995" s="12" t="str">
        <f>(RIGHT(CursosBS_2[[#This Row],[Code]],12))</f>
        <v>202210_18902</v>
      </c>
    </row>
    <row r="7996" spans="1:15" x14ac:dyDescent="0.25">
      <c r="A7996">
        <v>30493</v>
      </c>
      <c r="B7996" s="12" t="s">
        <v>56</v>
      </c>
      <c r="C7996" s="12" t="s">
        <v>52</v>
      </c>
      <c r="D7996" s="12" t="s">
        <v>6516</v>
      </c>
      <c r="E7996" s="12" t="s">
        <v>6517</v>
      </c>
      <c r="F7996" s="3"/>
      <c r="G7996" s="3"/>
      <c r="H7996" t="b">
        <v>0</v>
      </c>
      <c r="I7996" s="3">
        <v>44547.3128125</v>
      </c>
      <c r="J7996" t="b">
        <v>0</v>
      </c>
      <c r="K7996" s="3"/>
      <c r="L7996" s="3"/>
      <c r="M7996">
        <v>442095356403</v>
      </c>
      <c r="N7996">
        <v>3</v>
      </c>
      <c r="O7996" s="12" t="str">
        <f>(RIGHT(CursosBS_2[[#This Row],[Code]],12))</f>
        <v>202210_10682</v>
      </c>
    </row>
    <row r="7997" spans="1:15" x14ac:dyDescent="0.25">
      <c r="A7997">
        <v>30492</v>
      </c>
      <c r="B7997" s="12" t="s">
        <v>56</v>
      </c>
      <c r="C7997" s="12" t="s">
        <v>52</v>
      </c>
      <c r="D7997" s="12" t="s">
        <v>6514</v>
      </c>
      <c r="E7997" s="12" t="s">
        <v>6515</v>
      </c>
      <c r="F7997" s="3"/>
      <c r="G7997" s="3"/>
      <c r="H7997" t="b">
        <v>0</v>
      </c>
      <c r="I7997" s="3">
        <v>44547.3128125</v>
      </c>
      <c r="J7997" t="b">
        <v>0</v>
      </c>
      <c r="K7997" s="3"/>
      <c r="L7997" s="3"/>
      <c r="M7997">
        <v>442095356402</v>
      </c>
      <c r="N7997">
        <v>3</v>
      </c>
      <c r="O7997" s="12" t="str">
        <f>(RIGHT(CursosBS_2[[#This Row],[Code]],12))</f>
        <v>202210_10680</v>
      </c>
    </row>
    <row r="7998" spans="1:15" x14ac:dyDescent="0.25">
      <c r="A7998">
        <v>30491</v>
      </c>
      <c r="B7998" s="12" t="s">
        <v>56</v>
      </c>
      <c r="C7998" s="12" t="s">
        <v>52</v>
      </c>
      <c r="D7998" s="12" t="s">
        <v>6512</v>
      </c>
      <c r="E7998" s="12" t="s">
        <v>6513</v>
      </c>
      <c r="F7998" s="3"/>
      <c r="G7998" s="3"/>
      <c r="H7998" t="b">
        <v>0</v>
      </c>
      <c r="I7998" s="3">
        <v>44547.3128125</v>
      </c>
      <c r="J7998" t="b">
        <v>0</v>
      </c>
      <c r="K7998" s="3"/>
      <c r="L7998" s="3"/>
      <c r="M7998">
        <v>442095356401</v>
      </c>
      <c r="N7998">
        <v>3</v>
      </c>
      <c r="O7998" s="12" t="str">
        <f>(RIGHT(CursosBS_2[[#This Row],[Code]],12))</f>
        <v>202210_10673</v>
      </c>
    </row>
    <row r="7999" spans="1:15" x14ac:dyDescent="0.25">
      <c r="A7999">
        <v>30490</v>
      </c>
      <c r="B7999" s="12" t="s">
        <v>56</v>
      </c>
      <c r="C7999" s="12" t="s">
        <v>52</v>
      </c>
      <c r="D7999" s="12" t="s">
        <v>6510</v>
      </c>
      <c r="E7999" s="12" t="s">
        <v>6511</v>
      </c>
      <c r="F7999" s="3"/>
      <c r="G7999" s="3"/>
      <c r="H7999" t="b">
        <v>0</v>
      </c>
      <c r="I7999" s="3">
        <v>44547.3128125</v>
      </c>
      <c r="J7999" t="b">
        <v>0</v>
      </c>
      <c r="K7999" s="3"/>
      <c r="L7999" s="3"/>
      <c r="M7999">
        <v>442095356400</v>
      </c>
      <c r="N7999">
        <v>3</v>
      </c>
      <c r="O7999" s="12" t="str">
        <f>(RIGHT(CursosBS_2[[#This Row],[Code]],12))</f>
        <v>202210_10664</v>
      </c>
    </row>
    <row r="8000" spans="1:15" x14ac:dyDescent="0.25">
      <c r="A8000">
        <v>30489</v>
      </c>
      <c r="B8000" s="12" t="s">
        <v>56</v>
      </c>
      <c r="C8000" s="12" t="s">
        <v>52</v>
      </c>
      <c r="D8000" s="12" t="s">
        <v>6508</v>
      </c>
      <c r="E8000" s="12" t="s">
        <v>6509</v>
      </c>
      <c r="F8000" s="3"/>
      <c r="G8000" s="3"/>
      <c r="H8000" t="b">
        <v>0</v>
      </c>
      <c r="I8000" s="3">
        <v>44547.3128125</v>
      </c>
      <c r="J8000" t="b">
        <v>0</v>
      </c>
      <c r="K8000" s="3"/>
      <c r="L8000" s="3"/>
      <c r="M8000">
        <v>442095356399</v>
      </c>
      <c r="N8000">
        <v>3</v>
      </c>
      <c r="O8000" s="12" t="str">
        <f>(RIGHT(CursosBS_2[[#This Row],[Code]],12))</f>
        <v>202210_10430</v>
      </c>
    </row>
    <row r="8001" spans="1:15" x14ac:dyDescent="0.25">
      <c r="A8001">
        <v>30488</v>
      </c>
      <c r="B8001" s="12" t="s">
        <v>56</v>
      </c>
      <c r="C8001" s="12" t="s">
        <v>52</v>
      </c>
      <c r="D8001" s="12" t="s">
        <v>6506</v>
      </c>
      <c r="E8001" s="12" t="s">
        <v>6507</v>
      </c>
      <c r="F8001" s="3"/>
      <c r="G8001" s="3"/>
      <c r="H8001" t="b">
        <v>1</v>
      </c>
      <c r="I8001" s="3">
        <v>44547.3128125</v>
      </c>
      <c r="J8001" t="b">
        <v>0</v>
      </c>
      <c r="K8001" s="3"/>
      <c r="L8001" s="3"/>
      <c r="M8001">
        <v>442095354959</v>
      </c>
      <c r="N8001">
        <v>3</v>
      </c>
      <c r="O8001" s="12" t="str">
        <f>(RIGHT(CursosBS_2[[#This Row],[Code]],12))</f>
        <v>202241_60125</v>
      </c>
    </row>
    <row r="8002" spans="1:15" x14ac:dyDescent="0.25">
      <c r="A8002">
        <v>30487</v>
      </c>
      <c r="B8002" s="12" t="s">
        <v>56</v>
      </c>
      <c r="C8002" s="12" t="s">
        <v>52</v>
      </c>
      <c r="D8002" s="12" t="s">
        <v>6504</v>
      </c>
      <c r="E8002" s="12" t="s">
        <v>6505</v>
      </c>
      <c r="F8002" s="3"/>
      <c r="G8002" s="3"/>
      <c r="H8002" t="b">
        <v>1</v>
      </c>
      <c r="I8002" s="3">
        <v>44547.3128125</v>
      </c>
      <c r="J8002" t="b">
        <v>0</v>
      </c>
      <c r="K8002" s="3"/>
      <c r="L8002" s="3"/>
      <c r="M8002">
        <v>442095354958</v>
      </c>
      <c r="N8002">
        <v>3</v>
      </c>
      <c r="O8002" s="12" t="str">
        <f>(RIGHT(CursosBS_2[[#This Row],[Code]],12))</f>
        <v>202241_59873</v>
      </c>
    </row>
    <row r="8003" spans="1:15" x14ac:dyDescent="0.25">
      <c r="A8003">
        <v>30486</v>
      </c>
      <c r="B8003" s="12" t="s">
        <v>56</v>
      </c>
      <c r="C8003" s="12" t="s">
        <v>52</v>
      </c>
      <c r="D8003" s="12" t="s">
        <v>6502</v>
      </c>
      <c r="E8003" s="12" t="s">
        <v>6503</v>
      </c>
      <c r="F8003" s="3"/>
      <c r="G8003" s="3"/>
      <c r="H8003" t="b">
        <v>1</v>
      </c>
      <c r="I8003" s="3">
        <v>44547.3128125</v>
      </c>
      <c r="J8003" t="b">
        <v>0</v>
      </c>
      <c r="K8003" s="3"/>
      <c r="L8003" s="3"/>
      <c r="M8003">
        <v>442095354957</v>
      </c>
      <c r="N8003">
        <v>3</v>
      </c>
      <c r="O8003" s="12" t="str">
        <f>(RIGHT(CursosBS_2[[#This Row],[Code]],12))</f>
        <v>202241_59999</v>
      </c>
    </row>
    <row r="8004" spans="1:15" x14ac:dyDescent="0.25">
      <c r="A8004">
        <v>30485</v>
      </c>
      <c r="B8004" s="12" t="s">
        <v>56</v>
      </c>
      <c r="C8004" s="12" t="s">
        <v>52</v>
      </c>
      <c r="D8004" s="12" t="s">
        <v>6500</v>
      </c>
      <c r="E8004" s="12" t="s">
        <v>6501</v>
      </c>
      <c r="F8004" s="3"/>
      <c r="G8004" s="3"/>
      <c r="H8004" t="b">
        <v>1</v>
      </c>
      <c r="I8004" s="3">
        <v>44547.312800925924</v>
      </c>
      <c r="J8004" t="b">
        <v>0</v>
      </c>
      <c r="K8004" s="3"/>
      <c r="L8004" s="3"/>
      <c r="M8004">
        <v>442095354956</v>
      </c>
      <c r="N8004">
        <v>3</v>
      </c>
      <c r="O8004" s="12" t="str">
        <f>(RIGHT(CursosBS_2[[#This Row],[Code]],12))</f>
        <v>202241_59952</v>
      </c>
    </row>
    <row r="8005" spans="1:15" x14ac:dyDescent="0.25">
      <c r="A8005">
        <v>30484</v>
      </c>
      <c r="B8005" s="12" t="s">
        <v>56</v>
      </c>
      <c r="C8005" s="12" t="s">
        <v>52</v>
      </c>
      <c r="D8005" s="12" t="s">
        <v>6498</v>
      </c>
      <c r="E8005" s="12" t="s">
        <v>6499</v>
      </c>
      <c r="F8005" s="3"/>
      <c r="G8005" s="3"/>
      <c r="H8005" t="b">
        <v>1</v>
      </c>
      <c r="I8005" s="3">
        <v>44547.312800925924</v>
      </c>
      <c r="J8005" t="b">
        <v>0</v>
      </c>
      <c r="K8005" s="3"/>
      <c r="L8005" s="3"/>
      <c r="M8005">
        <v>442095354955</v>
      </c>
      <c r="N8005">
        <v>3</v>
      </c>
      <c r="O8005" s="12" t="str">
        <f>(RIGHT(CursosBS_2[[#This Row],[Code]],12))</f>
        <v>202241_59801</v>
      </c>
    </row>
    <row r="8006" spans="1:15" x14ac:dyDescent="0.25">
      <c r="A8006">
        <v>30483</v>
      </c>
      <c r="B8006" s="12" t="s">
        <v>56</v>
      </c>
      <c r="C8006" s="12" t="s">
        <v>52</v>
      </c>
      <c r="D8006" s="12" t="s">
        <v>6496</v>
      </c>
      <c r="E8006" s="12" t="s">
        <v>6497</v>
      </c>
      <c r="F8006" s="3"/>
      <c r="G8006" s="3"/>
      <c r="H8006" t="b">
        <v>1</v>
      </c>
      <c r="I8006" s="3">
        <v>44547.312800925924</v>
      </c>
      <c r="J8006" t="b">
        <v>0</v>
      </c>
      <c r="K8006" s="3"/>
      <c r="L8006" s="3"/>
      <c r="M8006">
        <v>442095354954</v>
      </c>
      <c r="N8006">
        <v>3</v>
      </c>
      <c r="O8006" s="12" t="str">
        <f>(RIGHT(CursosBS_2[[#This Row],[Code]],12))</f>
        <v>202241_59662</v>
      </c>
    </row>
    <row r="8007" spans="1:15" x14ac:dyDescent="0.25">
      <c r="A8007">
        <v>30482</v>
      </c>
      <c r="B8007" s="12" t="s">
        <v>56</v>
      </c>
      <c r="C8007" s="12" t="s">
        <v>52</v>
      </c>
      <c r="D8007" s="12" t="s">
        <v>6494</v>
      </c>
      <c r="E8007" s="12" t="s">
        <v>6495</v>
      </c>
      <c r="F8007" s="3"/>
      <c r="G8007" s="3"/>
      <c r="H8007" t="b">
        <v>1</v>
      </c>
      <c r="I8007" s="3">
        <v>44547.312800925924</v>
      </c>
      <c r="J8007" t="b">
        <v>0</v>
      </c>
      <c r="K8007" s="3"/>
      <c r="L8007" s="3"/>
      <c r="M8007">
        <v>442095354953</v>
      </c>
      <c r="N8007">
        <v>3</v>
      </c>
      <c r="O8007" s="12" t="str">
        <f>(RIGHT(CursosBS_2[[#This Row],[Code]],12))</f>
        <v>202241_59656</v>
      </c>
    </row>
    <row r="8008" spans="1:15" x14ac:dyDescent="0.25">
      <c r="A8008">
        <v>30481</v>
      </c>
      <c r="B8008" s="12" t="s">
        <v>56</v>
      </c>
      <c r="C8008" s="12" t="s">
        <v>52</v>
      </c>
      <c r="D8008" s="12" t="s">
        <v>6492</v>
      </c>
      <c r="E8008" s="12" t="s">
        <v>6493</v>
      </c>
      <c r="F8008" s="3"/>
      <c r="G8008" s="3"/>
      <c r="H8008" t="b">
        <v>1</v>
      </c>
      <c r="I8008" s="3">
        <v>44547.312800925924</v>
      </c>
      <c r="J8008" t="b">
        <v>0</v>
      </c>
      <c r="K8008" s="3"/>
      <c r="L8008" s="3"/>
      <c r="M8008">
        <v>442095354952</v>
      </c>
      <c r="N8008">
        <v>3</v>
      </c>
      <c r="O8008" s="12" t="str">
        <f>(RIGHT(CursosBS_2[[#This Row],[Code]],12))</f>
        <v>202241_60005</v>
      </c>
    </row>
    <row r="8009" spans="1:15" x14ac:dyDescent="0.25">
      <c r="A8009">
        <v>30480</v>
      </c>
      <c r="B8009" s="12" t="s">
        <v>56</v>
      </c>
      <c r="C8009" s="12" t="s">
        <v>52</v>
      </c>
      <c r="D8009" s="12" t="s">
        <v>6490</v>
      </c>
      <c r="E8009" s="12" t="s">
        <v>6491</v>
      </c>
      <c r="F8009" s="3"/>
      <c r="G8009" s="3"/>
      <c r="H8009" t="b">
        <v>1</v>
      </c>
      <c r="I8009" s="3">
        <v>44547.312800925924</v>
      </c>
      <c r="J8009" t="b">
        <v>0</v>
      </c>
      <c r="K8009" s="3"/>
      <c r="L8009" s="3"/>
      <c r="M8009">
        <v>442095354951</v>
      </c>
      <c r="N8009">
        <v>3</v>
      </c>
      <c r="O8009" s="12" t="str">
        <f>(RIGHT(CursosBS_2[[#This Row],[Code]],12))</f>
        <v>202241_59653</v>
      </c>
    </row>
    <row r="8010" spans="1:15" x14ac:dyDescent="0.25">
      <c r="A8010">
        <v>30479</v>
      </c>
      <c r="B8010" s="12" t="s">
        <v>56</v>
      </c>
      <c r="C8010" s="12" t="s">
        <v>52</v>
      </c>
      <c r="D8010" s="12" t="s">
        <v>6488</v>
      </c>
      <c r="E8010" s="12" t="s">
        <v>6489</v>
      </c>
      <c r="F8010" s="3"/>
      <c r="G8010" s="3"/>
      <c r="H8010" t="b">
        <v>1</v>
      </c>
      <c r="I8010" s="3">
        <v>44547.312800925924</v>
      </c>
      <c r="J8010" t="b">
        <v>0</v>
      </c>
      <c r="K8010" s="3"/>
      <c r="L8010" s="3"/>
      <c r="M8010">
        <v>442095354950</v>
      </c>
      <c r="N8010">
        <v>3</v>
      </c>
      <c r="O8010" s="12" t="str">
        <f>(RIGHT(CursosBS_2[[#This Row],[Code]],12))</f>
        <v>202241_56777</v>
      </c>
    </row>
    <row r="8011" spans="1:15" x14ac:dyDescent="0.25">
      <c r="A8011">
        <v>30478</v>
      </c>
      <c r="B8011" s="12" t="s">
        <v>56</v>
      </c>
      <c r="C8011" s="12" t="s">
        <v>52</v>
      </c>
      <c r="D8011" s="12" t="s">
        <v>6486</v>
      </c>
      <c r="E8011" s="12" t="s">
        <v>6487</v>
      </c>
      <c r="F8011" s="3"/>
      <c r="G8011" s="3"/>
      <c r="H8011" t="b">
        <v>1</v>
      </c>
      <c r="I8011" s="3">
        <v>44547.312800925924</v>
      </c>
      <c r="J8011" t="b">
        <v>0</v>
      </c>
      <c r="K8011" s="3"/>
      <c r="L8011" s="3"/>
      <c r="M8011">
        <v>442095354949</v>
      </c>
      <c r="N8011">
        <v>3</v>
      </c>
      <c r="O8011" s="12" t="str">
        <f>(RIGHT(CursosBS_2[[#This Row],[Code]],12))</f>
        <v>202241_57349</v>
      </c>
    </row>
    <row r="8012" spans="1:15" x14ac:dyDescent="0.25">
      <c r="A8012">
        <v>30477</v>
      </c>
      <c r="B8012" s="12" t="s">
        <v>56</v>
      </c>
      <c r="C8012" s="12" t="s">
        <v>52</v>
      </c>
      <c r="D8012" s="12" t="s">
        <v>6484</v>
      </c>
      <c r="E8012" s="12" t="s">
        <v>6485</v>
      </c>
      <c r="F8012" s="3"/>
      <c r="G8012" s="3"/>
      <c r="H8012" t="b">
        <v>1</v>
      </c>
      <c r="I8012" s="3">
        <v>44547.312800925924</v>
      </c>
      <c r="J8012" t="b">
        <v>0</v>
      </c>
      <c r="K8012" s="3"/>
      <c r="L8012" s="3"/>
      <c r="M8012">
        <v>442095354948</v>
      </c>
      <c r="N8012">
        <v>3</v>
      </c>
      <c r="O8012" s="12" t="str">
        <f>(RIGHT(CursosBS_2[[#This Row],[Code]],12))</f>
        <v>202241_59934</v>
      </c>
    </row>
    <row r="8013" spans="1:15" x14ac:dyDescent="0.25">
      <c r="A8013">
        <v>30476</v>
      </c>
      <c r="B8013" s="12" t="s">
        <v>56</v>
      </c>
      <c r="C8013" s="12" t="s">
        <v>52</v>
      </c>
      <c r="D8013" s="12" t="s">
        <v>6482</v>
      </c>
      <c r="E8013" s="12" t="s">
        <v>6483</v>
      </c>
      <c r="F8013" s="3"/>
      <c r="G8013" s="3"/>
      <c r="H8013" t="b">
        <v>1</v>
      </c>
      <c r="I8013" s="3">
        <v>44547.312800925924</v>
      </c>
      <c r="J8013" t="b">
        <v>0</v>
      </c>
      <c r="K8013" s="3"/>
      <c r="L8013" s="3"/>
      <c r="M8013">
        <v>442095354947</v>
      </c>
      <c r="N8013">
        <v>3</v>
      </c>
      <c r="O8013" s="12" t="str">
        <f>(RIGHT(CursosBS_2[[#This Row],[Code]],12))</f>
        <v>202241_59788</v>
      </c>
    </row>
    <row r="8014" spans="1:15" x14ac:dyDescent="0.25">
      <c r="A8014">
        <v>30475</v>
      </c>
      <c r="B8014" s="12" t="s">
        <v>56</v>
      </c>
      <c r="C8014" s="12" t="s">
        <v>52</v>
      </c>
      <c r="D8014" s="12" t="s">
        <v>6480</v>
      </c>
      <c r="E8014" s="12" t="s">
        <v>6481</v>
      </c>
      <c r="F8014" s="3"/>
      <c r="G8014" s="3"/>
      <c r="H8014" t="b">
        <v>1</v>
      </c>
      <c r="I8014" s="3">
        <v>44547.312789351854</v>
      </c>
      <c r="J8014" t="b">
        <v>0</v>
      </c>
      <c r="K8014" s="3"/>
      <c r="L8014" s="3"/>
      <c r="M8014">
        <v>442095354946</v>
      </c>
      <c r="N8014">
        <v>3</v>
      </c>
      <c r="O8014" s="12" t="str">
        <f>(RIGHT(CursosBS_2[[#This Row],[Code]],12))</f>
        <v>202241_59787</v>
      </c>
    </row>
    <row r="8015" spans="1:15" x14ac:dyDescent="0.25">
      <c r="A8015">
        <v>30474</v>
      </c>
      <c r="B8015" s="12" t="s">
        <v>56</v>
      </c>
      <c r="C8015" s="12" t="s">
        <v>52</v>
      </c>
      <c r="D8015" s="12" t="s">
        <v>6478</v>
      </c>
      <c r="E8015" s="12" t="s">
        <v>6479</v>
      </c>
      <c r="F8015" s="3"/>
      <c r="G8015" s="3"/>
      <c r="H8015" t="b">
        <v>1</v>
      </c>
      <c r="I8015" s="3">
        <v>44547.312789351854</v>
      </c>
      <c r="J8015" t="b">
        <v>0</v>
      </c>
      <c r="K8015" s="3"/>
      <c r="L8015" s="3"/>
      <c r="M8015">
        <v>442095354945</v>
      </c>
      <c r="N8015">
        <v>3</v>
      </c>
      <c r="O8015" s="12" t="str">
        <f>(RIGHT(CursosBS_2[[#This Row],[Code]],12))</f>
        <v>202241_56783</v>
      </c>
    </row>
    <row r="8016" spans="1:15" x14ac:dyDescent="0.25">
      <c r="A8016">
        <v>30473</v>
      </c>
      <c r="B8016" s="12" t="s">
        <v>56</v>
      </c>
      <c r="C8016" s="12" t="s">
        <v>52</v>
      </c>
      <c r="D8016" s="12" t="s">
        <v>6476</v>
      </c>
      <c r="E8016" s="12" t="s">
        <v>6477</v>
      </c>
      <c r="F8016" s="3"/>
      <c r="G8016" s="3"/>
      <c r="H8016" t="b">
        <v>1</v>
      </c>
      <c r="I8016" s="3">
        <v>44547.312789351854</v>
      </c>
      <c r="J8016" t="b">
        <v>0</v>
      </c>
      <c r="K8016" s="3"/>
      <c r="L8016" s="3"/>
      <c r="M8016">
        <v>442095354944</v>
      </c>
      <c r="N8016">
        <v>3</v>
      </c>
      <c r="O8016" s="12" t="str">
        <f>(RIGHT(CursosBS_2[[#This Row],[Code]],12))</f>
        <v>202241_59731</v>
      </c>
    </row>
    <row r="8017" spans="1:15" x14ac:dyDescent="0.25">
      <c r="A8017">
        <v>30472</v>
      </c>
      <c r="B8017" s="12" t="s">
        <v>56</v>
      </c>
      <c r="C8017" s="12" t="s">
        <v>52</v>
      </c>
      <c r="D8017" s="12" t="s">
        <v>6474</v>
      </c>
      <c r="E8017" s="12" t="s">
        <v>6475</v>
      </c>
      <c r="F8017" s="3"/>
      <c r="G8017" s="3"/>
      <c r="H8017" t="b">
        <v>1</v>
      </c>
      <c r="I8017" s="3">
        <v>44547.312789351854</v>
      </c>
      <c r="J8017" t="b">
        <v>0</v>
      </c>
      <c r="K8017" s="3"/>
      <c r="L8017" s="3"/>
      <c r="M8017">
        <v>442095354943</v>
      </c>
      <c r="N8017">
        <v>3</v>
      </c>
      <c r="O8017" s="12" t="str">
        <f>(RIGHT(CursosBS_2[[#This Row],[Code]],12))</f>
        <v>202241_53047</v>
      </c>
    </row>
    <row r="8018" spans="1:15" x14ac:dyDescent="0.25">
      <c r="A8018">
        <v>30471</v>
      </c>
      <c r="B8018" s="12" t="s">
        <v>56</v>
      </c>
      <c r="C8018" s="12" t="s">
        <v>52</v>
      </c>
      <c r="D8018" s="12" t="s">
        <v>6472</v>
      </c>
      <c r="E8018" s="12" t="s">
        <v>6473</v>
      </c>
      <c r="F8018" s="3"/>
      <c r="G8018" s="3"/>
      <c r="H8018" t="b">
        <v>1</v>
      </c>
      <c r="I8018" s="3">
        <v>44547.312789351854</v>
      </c>
      <c r="J8018" t="b">
        <v>0</v>
      </c>
      <c r="K8018" s="3"/>
      <c r="L8018" s="3"/>
      <c r="M8018">
        <v>442095354942</v>
      </c>
      <c r="N8018">
        <v>3</v>
      </c>
      <c r="O8018" s="12" t="str">
        <f>(RIGHT(CursosBS_2[[#This Row],[Code]],12))</f>
        <v>202241_50672</v>
      </c>
    </row>
    <row r="8019" spans="1:15" x14ac:dyDescent="0.25">
      <c r="A8019">
        <v>30470</v>
      </c>
      <c r="B8019" s="12" t="s">
        <v>56</v>
      </c>
      <c r="C8019" s="12" t="s">
        <v>52</v>
      </c>
      <c r="D8019" s="12" t="s">
        <v>6469</v>
      </c>
      <c r="E8019" s="12" t="s">
        <v>6470</v>
      </c>
      <c r="F8019" s="3"/>
      <c r="G8019" s="3"/>
      <c r="H8019" t="b">
        <v>1</v>
      </c>
      <c r="I8019" s="3">
        <v>44547.312777777777</v>
      </c>
      <c r="J8019" t="b">
        <v>0</v>
      </c>
      <c r="K8019" s="3"/>
      <c r="L8019" s="3"/>
      <c r="M8019">
        <v>442095354941</v>
      </c>
      <c r="N8019">
        <v>3</v>
      </c>
      <c r="O8019" s="12" t="str">
        <f>(RIGHT(CursosBS_2[[#This Row],[Code]],12))</f>
        <v>202241_60534</v>
      </c>
    </row>
    <row r="8020" spans="1:15" x14ac:dyDescent="0.25">
      <c r="A8020">
        <v>30469</v>
      </c>
      <c r="B8020" s="12" t="s">
        <v>9578</v>
      </c>
      <c r="C8020" s="12" t="s">
        <v>9596</v>
      </c>
      <c r="D8020" s="12" t="s">
        <v>10503</v>
      </c>
      <c r="E8020" s="12" t="s">
        <v>6471</v>
      </c>
      <c r="F8020" s="3"/>
      <c r="G8020" s="3"/>
      <c r="H8020" t="b">
        <v>1</v>
      </c>
      <c r="I8020" s="3">
        <v>44546.600555555553</v>
      </c>
      <c r="J8020" t="b">
        <v>0</v>
      </c>
      <c r="K8020" s="3"/>
      <c r="L8020" s="3"/>
      <c r="M8020">
        <v>441884234728</v>
      </c>
      <c r="N8020">
        <v>5</v>
      </c>
      <c r="O8020" s="12" t="str">
        <f>(RIGHT(CursosBS_2[[#This Row],[Code]],12))</f>
        <v>202241</v>
      </c>
    </row>
    <row r="8021" spans="1:15" x14ac:dyDescent="0.25">
      <c r="A8021">
        <v>30371</v>
      </c>
      <c r="B8021" s="12" t="s">
        <v>56</v>
      </c>
      <c r="C8021" s="12" t="s">
        <v>52</v>
      </c>
      <c r="D8021" s="12" t="s">
        <v>6466</v>
      </c>
      <c r="E8021" s="12" t="s">
        <v>6467</v>
      </c>
      <c r="F8021" s="3"/>
      <c r="G8021" s="3"/>
      <c r="H8021" t="b">
        <v>0</v>
      </c>
      <c r="I8021" s="3">
        <v>44537.924363425926</v>
      </c>
      <c r="J8021" t="b">
        <v>0</v>
      </c>
      <c r="K8021" s="3"/>
      <c r="L8021" s="3"/>
      <c r="M8021">
        <v>442095356398</v>
      </c>
      <c r="N8021">
        <v>3</v>
      </c>
      <c r="O8021" s="12" t="str">
        <f>(RIGHT(CursosBS_2[[#This Row],[Code]],12))</f>
        <v>202210_18771</v>
      </c>
    </row>
    <row r="8022" spans="1:15" x14ac:dyDescent="0.25">
      <c r="A8022">
        <v>30370</v>
      </c>
      <c r="B8022" s="12" t="s">
        <v>9578</v>
      </c>
      <c r="C8022" s="12" t="s">
        <v>9596</v>
      </c>
      <c r="D8022" s="12" t="s">
        <v>10502</v>
      </c>
      <c r="E8022" s="12" t="s">
        <v>6468</v>
      </c>
      <c r="F8022" s="3"/>
      <c r="G8022" s="3"/>
      <c r="H8022" t="b">
        <v>1</v>
      </c>
      <c r="I8022" s="3">
        <v>44537.921064814815</v>
      </c>
      <c r="J8022" t="b">
        <v>0</v>
      </c>
      <c r="K8022" s="3"/>
      <c r="L8022" s="3"/>
      <c r="M8022">
        <v>441845106996</v>
      </c>
      <c r="N8022">
        <v>5</v>
      </c>
      <c r="O8022" s="12" t="str">
        <f>(RIGHT(CursosBS_2[[#This Row],[Code]],12))</f>
        <v>202210</v>
      </c>
    </row>
    <row r="8023" spans="1:15" x14ac:dyDescent="0.25">
      <c r="A8023">
        <v>30369</v>
      </c>
      <c r="B8023" s="12" t="s">
        <v>9578</v>
      </c>
      <c r="C8023" s="12" t="s">
        <v>52</v>
      </c>
      <c r="D8023" s="12" t="s">
        <v>12774</v>
      </c>
      <c r="E8023" s="12" t="s">
        <v>12775</v>
      </c>
      <c r="F8023" s="3"/>
      <c r="G8023" s="3"/>
      <c r="H8023" t="b">
        <v>1</v>
      </c>
      <c r="I8023" s="3">
        <v>44537.90902777778</v>
      </c>
      <c r="J8023" t="b">
        <v>0</v>
      </c>
      <c r="K8023" s="3"/>
      <c r="L8023" s="3"/>
      <c r="M8023">
        <v>441945318940</v>
      </c>
      <c r="N8023">
        <v>3</v>
      </c>
      <c r="O8023" s="12" t="str">
        <f>(RIGHT(CursosBS_2[[#This Row],[Code]],12))</f>
        <v>013-MaestroC</v>
      </c>
    </row>
    <row r="8024" spans="1:15" x14ac:dyDescent="0.25">
      <c r="A8024">
        <v>30368</v>
      </c>
      <c r="B8024" s="12" t="s">
        <v>9578</v>
      </c>
      <c r="C8024" s="12" t="s">
        <v>52</v>
      </c>
      <c r="D8024" s="12" t="s">
        <v>14835</v>
      </c>
      <c r="E8024" s="12" t="s">
        <v>14836</v>
      </c>
      <c r="F8024" s="3"/>
      <c r="G8024" s="3"/>
      <c r="H8024" t="b">
        <v>1</v>
      </c>
      <c r="I8024" s="3">
        <v>44537.897187499999</v>
      </c>
      <c r="J8024" t="b">
        <v>0</v>
      </c>
      <c r="K8024" s="3"/>
      <c r="L8024" s="3"/>
      <c r="M8024">
        <v>442043966902</v>
      </c>
      <c r="N8024">
        <v>3</v>
      </c>
      <c r="O8024" s="12" t="str">
        <f>(RIGHT(CursosBS_2[[#This Row],[Code]],12))</f>
        <v>ica-CMaestro</v>
      </c>
    </row>
    <row r="8025" spans="1:15" x14ac:dyDescent="0.25">
      <c r="A8025">
        <v>30367</v>
      </c>
      <c r="B8025" s="12" t="s">
        <v>56</v>
      </c>
      <c r="C8025" s="12" t="s">
        <v>52</v>
      </c>
      <c r="D8025" s="12" t="s">
        <v>13782</v>
      </c>
      <c r="E8025" s="12" t="s">
        <v>13783</v>
      </c>
      <c r="F8025" s="3"/>
      <c r="G8025" s="3"/>
      <c r="H8025" t="b">
        <v>0</v>
      </c>
      <c r="I8025" s="3">
        <v>44537.876261574071</v>
      </c>
      <c r="J8025" t="b">
        <v>0</v>
      </c>
      <c r="K8025" s="3"/>
      <c r="L8025" s="3"/>
      <c r="M8025">
        <v>442095357506</v>
      </c>
      <c r="N8025">
        <v>3</v>
      </c>
      <c r="O8025" s="12" t="str">
        <f>(RIGHT(CursosBS_2[[#This Row],[Code]],12))</f>
        <v>071-MaestroV</v>
      </c>
    </row>
    <row r="8026" spans="1:15" x14ac:dyDescent="0.25">
      <c r="A8026">
        <v>30366</v>
      </c>
      <c r="B8026" s="12" t="s">
        <v>9578</v>
      </c>
      <c r="C8026" s="12" t="s">
        <v>52</v>
      </c>
      <c r="D8026" s="12" t="s">
        <v>12499</v>
      </c>
      <c r="E8026" s="12" t="s">
        <v>12500</v>
      </c>
      <c r="F8026" s="3"/>
      <c r="G8026" s="3"/>
      <c r="H8026" t="b">
        <v>1</v>
      </c>
      <c r="I8026" s="3">
        <v>44537.866967592592</v>
      </c>
      <c r="J8026" t="b">
        <v>0</v>
      </c>
      <c r="K8026" s="3"/>
      <c r="L8026" s="3"/>
      <c r="M8026">
        <v>441944255163</v>
      </c>
      <c r="N8026">
        <v>3</v>
      </c>
      <c r="O8026" s="12" t="str">
        <f>(RIGHT(CursosBS_2[[#This Row],[Code]],12))</f>
        <v>003-MaestroC</v>
      </c>
    </row>
    <row r="8027" spans="1:15" x14ac:dyDescent="0.25">
      <c r="A8027">
        <v>30365</v>
      </c>
      <c r="B8027" s="12" t="s">
        <v>56</v>
      </c>
      <c r="C8027" s="12" t="s">
        <v>52</v>
      </c>
      <c r="D8027" s="12" t="s">
        <v>16914</v>
      </c>
      <c r="E8027" s="12" t="s">
        <v>12498</v>
      </c>
      <c r="F8027" s="3"/>
      <c r="G8027" s="3"/>
      <c r="H8027" t="b">
        <v>1</v>
      </c>
      <c r="I8027" s="3">
        <v>44537.859976851854</v>
      </c>
      <c r="J8027" t="b">
        <v>0</v>
      </c>
      <c r="K8027" s="3"/>
      <c r="L8027" s="3"/>
      <c r="M8027">
        <v>442070000530</v>
      </c>
      <c r="N8027">
        <v>3</v>
      </c>
      <c r="O8027" s="12" t="str">
        <f>(RIGHT(CursosBS_2[[#This Row],[Code]],12))</f>
        <v>193-MaestroC</v>
      </c>
    </row>
    <row r="8028" spans="1:15" x14ac:dyDescent="0.25">
      <c r="A8028">
        <v>30362</v>
      </c>
      <c r="B8028" s="12" t="s">
        <v>56</v>
      </c>
      <c r="C8028" s="12" t="s">
        <v>52</v>
      </c>
      <c r="D8028" s="12" t="s">
        <v>6464</v>
      </c>
      <c r="E8028" s="12" t="s">
        <v>6465</v>
      </c>
      <c r="F8028" s="3"/>
      <c r="G8028" s="3"/>
      <c r="H8028" t="b">
        <v>0</v>
      </c>
      <c r="I8028" s="3">
        <v>44537.012407407405</v>
      </c>
      <c r="J8028" t="b">
        <v>0</v>
      </c>
      <c r="K8028" s="3"/>
      <c r="L8028" s="3"/>
      <c r="M8028">
        <v>442095343538</v>
      </c>
      <c r="N8028">
        <v>3</v>
      </c>
      <c r="O8028" s="12" t="str">
        <f>(RIGHT(CursosBS_2[[#This Row],[Code]],12))</f>
        <v>Tripu_202150</v>
      </c>
    </row>
    <row r="8029" spans="1:15" x14ac:dyDescent="0.25">
      <c r="A8029">
        <v>30361</v>
      </c>
      <c r="B8029" s="12" t="s">
        <v>56</v>
      </c>
      <c r="C8029" s="12" t="s">
        <v>52</v>
      </c>
      <c r="D8029" s="12" t="s">
        <v>6462</v>
      </c>
      <c r="E8029" s="12" t="s">
        <v>6463</v>
      </c>
      <c r="F8029" s="3"/>
      <c r="G8029" s="3"/>
      <c r="H8029" t="b">
        <v>0</v>
      </c>
      <c r="I8029" s="3">
        <v>44536.974409722221</v>
      </c>
      <c r="J8029" t="b">
        <v>0</v>
      </c>
      <c r="K8029" s="3"/>
      <c r="L8029" s="3"/>
      <c r="M8029">
        <v>442095343539</v>
      </c>
      <c r="N8029">
        <v>3</v>
      </c>
      <c r="O8029" s="12" t="str">
        <f>(RIGHT(CursosBS_2[[#This Row],[Code]],12))</f>
        <v>Tripu_202150</v>
      </c>
    </row>
    <row r="8030" spans="1:15" x14ac:dyDescent="0.25">
      <c r="A8030">
        <v>30344</v>
      </c>
      <c r="B8030" s="12" t="s">
        <v>9578</v>
      </c>
      <c r="C8030" s="12" t="s">
        <v>52</v>
      </c>
      <c r="D8030" s="12" t="s">
        <v>14834</v>
      </c>
      <c r="E8030" s="12" t="s">
        <v>14815</v>
      </c>
      <c r="F8030" s="3"/>
      <c r="G8030" s="3"/>
      <c r="H8030" t="b">
        <v>1</v>
      </c>
      <c r="I8030" s="3">
        <v>44532.775231481479</v>
      </c>
      <c r="J8030" t="b">
        <v>0</v>
      </c>
      <c r="K8030" s="3"/>
      <c r="L8030" s="3"/>
      <c r="M8030">
        <v>442042619259</v>
      </c>
      <c r="N8030">
        <v>3</v>
      </c>
      <c r="O8030" s="12" t="str">
        <f>(RIGHT(CursosBS_2[[#This Row],[Code]],12))</f>
        <v>nsum-Maestro</v>
      </c>
    </row>
    <row r="8031" spans="1:15" x14ac:dyDescent="0.25">
      <c r="A8031">
        <v>30342</v>
      </c>
      <c r="B8031" s="12" t="s">
        <v>9578</v>
      </c>
      <c r="C8031" s="12" t="s">
        <v>52</v>
      </c>
      <c r="D8031" s="12" t="s">
        <v>14832</v>
      </c>
      <c r="E8031" s="12" t="s">
        <v>14833</v>
      </c>
      <c r="F8031" s="3"/>
      <c r="G8031" s="3"/>
      <c r="H8031" t="b">
        <v>1</v>
      </c>
      <c r="I8031" s="3">
        <v>44532.773657407408</v>
      </c>
      <c r="J8031" t="b">
        <v>0</v>
      </c>
      <c r="K8031" s="3"/>
      <c r="L8031" s="3"/>
      <c r="M8031">
        <v>442042619433</v>
      </c>
      <c r="N8031">
        <v>3</v>
      </c>
      <c r="O8031" s="12" t="str">
        <f>(RIGHT(CursosBS_2[[#This Row],[Code]],12))</f>
        <v>tica-Maestro</v>
      </c>
    </row>
    <row r="8032" spans="1:15" x14ac:dyDescent="0.25">
      <c r="A8032">
        <v>30340</v>
      </c>
      <c r="B8032" s="12" t="s">
        <v>9578</v>
      </c>
      <c r="C8032" s="12" t="s">
        <v>52</v>
      </c>
      <c r="D8032" s="12" t="s">
        <v>14830</v>
      </c>
      <c r="E8032" s="12" t="s">
        <v>14831</v>
      </c>
      <c r="F8032" s="3"/>
      <c r="G8032" s="3"/>
      <c r="H8032" t="b">
        <v>1</v>
      </c>
      <c r="I8032" s="3">
        <v>44532.772106481483</v>
      </c>
      <c r="J8032" t="b">
        <v>0</v>
      </c>
      <c r="K8032" s="3"/>
      <c r="L8032" s="3"/>
      <c r="M8032">
        <v>442042619588</v>
      </c>
      <c r="N8032">
        <v>3</v>
      </c>
      <c r="O8032" s="12" t="str">
        <f>(RIGHT(CursosBS_2[[#This Row],[Code]],12))</f>
        <v>Empa-Maestro</v>
      </c>
    </row>
    <row r="8033" spans="1:15" x14ac:dyDescent="0.25">
      <c r="A8033">
        <v>30337</v>
      </c>
      <c r="B8033" s="12" t="s">
        <v>56</v>
      </c>
      <c r="C8033" s="12" t="s">
        <v>52</v>
      </c>
      <c r="D8033" s="12" t="s">
        <v>17549</v>
      </c>
      <c r="E8033" s="12" t="s">
        <v>17550</v>
      </c>
      <c r="F8033" s="3"/>
      <c r="G8033" s="3"/>
      <c r="H8033" t="b">
        <v>0</v>
      </c>
      <c r="I8033" s="3">
        <v>44532.770694444444</v>
      </c>
      <c r="J8033" t="b">
        <v>0</v>
      </c>
      <c r="K8033" s="3"/>
      <c r="L8033" s="3"/>
      <c r="M8033">
        <v>442095357505</v>
      </c>
      <c r="N8033">
        <v>3</v>
      </c>
      <c r="O8033" s="12" t="str">
        <f>(RIGHT(CursosBS_2[[#This Row],[Code]],12))</f>
        <v>ca-Maestro-V</v>
      </c>
    </row>
    <row r="8034" spans="1:15" x14ac:dyDescent="0.25">
      <c r="A8034">
        <v>30334</v>
      </c>
      <c r="B8034" s="12" t="s">
        <v>9578</v>
      </c>
      <c r="C8034" s="12" t="s">
        <v>52</v>
      </c>
      <c r="D8034" s="12" t="s">
        <v>6460</v>
      </c>
      <c r="E8034" s="12" t="s">
        <v>6461</v>
      </c>
      <c r="F8034" s="3"/>
      <c r="G8034" s="3"/>
      <c r="H8034" t="b">
        <v>1</v>
      </c>
      <c r="I8034" s="3">
        <v>44532.592627314814</v>
      </c>
      <c r="J8034" t="b">
        <v>0</v>
      </c>
      <c r="K8034" s="3"/>
      <c r="L8034" s="3"/>
      <c r="M8034">
        <v>441836244584</v>
      </c>
      <c r="N8034">
        <v>3</v>
      </c>
      <c r="O8034" s="12" t="str">
        <f>(RIGHT(CursosBS_2[[#This Row],[Code]],12))</f>
        <v>2_QM_Dañitos</v>
      </c>
    </row>
    <row r="8035" spans="1:15" x14ac:dyDescent="0.25">
      <c r="A8035">
        <v>30310</v>
      </c>
      <c r="B8035" s="12" t="s">
        <v>56</v>
      </c>
      <c r="C8035" s="12" t="s">
        <v>52</v>
      </c>
      <c r="D8035" s="12" t="s">
        <v>6458</v>
      </c>
      <c r="E8035" s="12" t="s">
        <v>6459</v>
      </c>
      <c r="F8035" s="3"/>
      <c r="G8035" s="3"/>
      <c r="H8035" t="b">
        <v>0</v>
      </c>
      <c r="I8035" s="3">
        <v>44530.9221875</v>
      </c>
      <c r="J8035" t="b">
        <v>0</v>
      </c>
      <c r="K8035" s="3"/>
      <c r="L8035" s="3"/>
      <c r="M8035">
        <v>442095352838</v>
      </c>
      <c r="N8035">
        <v>3</v>
      </c>
      <c r="O8035" s="12" t="str">
        <f>(RIGHT(CursosBS_2[[#This Row],[Code]],12))</f>
        <v>202142_51284</v>
      </c>
    </row>
    <row r="8036" spans="1:15" x14ac:dyDescent="0.25">
      <c r="A8036">
        <v>30309</v>
      </c>
      <c r="B8036" s="12" t="s">
        <v>56</v>
      </c>
      <c r="C8036" s="12" t="s">
        <v>52</v>
      </c>
      <c r="D8036" s="12" t="s">
        <v>6456</v>
      </c>
      <c r="E8036" s="12" t="s">
        <v>6457</v>
      </c>
      <c r="F8036" s="3"/>
      <c r="G8036" s="3"/>
      <c r="H8036" t="b">
        <v>0</v>
      </c>
      <c r="I8036" s="3">
        <v>44530.921458333331</v>
      </c>
      <c r="J8036" t="b">
        <v>0</v>
      </c>
      <c r="K8036" s="3"/>
      <c r="L8036" s="3"/>
      <c r="M8036">
        <v>442095352837</v>
      </c>
      <c r="N8036">
        <v>3</v>
      </c>
      <c r="O8036" s="12" t="str">
        <f>(RIGHT(CursosBS_2[[#This Row],[Code]],12))</f>
        <v>202142_51280</v>
      </c>
    </row>
    <row r="8037" spans="1:15" x14ac:dyDescent="0.25">
      <c r="A8037">
        <v>30308</v>
      </c>
      <c r="B8037" s="12" t="s">
        <v>56</v>
      </c>
      <c r="C8037" s="12" t="s">
        <v>52</v>
      </c>
      <c r="D8037" s="12" t="s">
        <v>6454</v>
      </c>
      <c r="E8037" s="12" t="s">
        <v>6455</v>
      </c>
      <c r="F8037" s="3"/>
      <c r="G8037" s="3"/>
      <c r="H8037" t="b">
        <v>0</v>
      </c>
      <c r="I8037" s="3">
        <v>44530.920671296299</v>
      </c>
      <c r="J8037" t="b">
        <v>0</v>
      </c>
      <c r="K8037" s="3"/>
      <c r="L8037" s="3"/>
      <c r="M8037">
        <v>442095352836</v>
      </c>
      <c r="N8037">
        <v>3</v>
      </c>
      <c r="O8037" s="12" t="str">
        <f>(RIGHT(CursosBS_2[[#This Row],[Code]],12))</f>
        <v>202142_51276</v>
      </c>
    </row>
    <row r="8038" spans="1:15" x14ac:dyDescent="0.25">
      <c r="A8038">
        <v>30307</v>
      </c>
      <c r="B8038" s="12" t="s">
        <v>56</v>
      </c>
      <c r="C8038" s="12" t="s">
        <v>52</v>
      </c>
      <c r="D8038" s="12" t="s">
        <v>6452</v>
      </c>
      <c r="E8038" s="12" t="s">
        <v>6453</v>
      </c>
      <c r="F8038" s="3"/>
      <c r="G8038" s="3"/>
      <c r="H8038" t="b">
        <v>0</v>
      </c>
      <c r="I8038" s="3">
        <v>44530.91978009259</v>
      </c>
      <c r="J8038" t="b">
        <v>0</v>
      </c>
      <c r="K8038" s="3"/>
      <c r="L8038" s="3"/>
      <c r="M8038">
        <v>442095352835</v>
      </c>
      <c r="N8038">
        <v>3</v>
      </c>
      <c r="O8038" s="12" t="str">
        <f>(RIGHT(CursosBS_2[[#This Row],[Code]],12))</f>
        <v>202142_51272</v>
      </c>
    </row>
    <row r="8039" spans="1:15" x14ac:dyDescent="0.25">
      <c r="A8039">
        <v>30300</v>
      </c>
      <c r="B8039" s="12" t="s">
        <v>56</v>
      </c>
      <c r="C8039" s="12" t="s">
        <v>52</v>
      </c>
      <c r="D8039" s="12" t="s">
        <v>6450</v>
      </c>
      <c r="E8039" s="12" t="s">
        <v>6451</v>
      </c>
      <c r="F8039" s="3"/>
      <c r="G8039" s="3"/>
      <c r="H8039" t="b">
        <v>0</v>
      </c>
      <c r="I8039" s="3">
        <v>44530.918553240743</v>
      </c>
      <c r="J8039" t="b">
        <v>0</v>
      </c>
      <c r="K8039" s="3"/>
      <c r="L8039" s="3"/>
      <c r="M8039">
        <v>442095352834</v>
      </c>
      <c r="N8039">
        <v>3</v>
      </c>
      <c r="O8039" s="12" t="str">
        <f>(RIGHT(CursosBS_2[[#This Row],[Code]],12))</f>
        <v>202142_51240</v>
      </c>
    </row>
    <row r="8040" spans="1:15" x14ac:dyDescent="0.25">
      <c r="A8040">
        <v>30293</v>
      </c>
      <c r="B8040" s="12" t="s">
        <v>56</v>
      </c>
      <c r="C8040" s="12" t="s">
        <v>52</v>
      </c>
      <c r="D8040" s="12" t="s">
        <v>6448</v>
      </c>
      <c r="E8040" s="12" t="s">
        <v>6449</v>
      </c>
      <c r="F8040" s="3"/>
      <c r="G8040" s="3"/>
      <c r="H8040" t="b">
        <v>0</v>
      </c>
      <c r="I8040" s="3">
        <v>44530.917488425926</v>
      </c>
      <c r="J8040" t="b">
        <v>0</v>
      </c>
      <c r="K8040" s="3"/>
      <c r="L8040" s="3"/>
      <c r="M8040">
        <v>442095352833</v>
      </c>
      <c r="N8040">
        <v>3</v>
      </c>
      <c r="O8040" s="12" t="str">
        <f>(RIGHT(CursosBS_2[[#This Row],[Code]],12))</f>
        <v>202142_51212</v>
      </c>
    </row>
    <row r="8041" spans="1:15" x14ac:dyDescent="0.25">
      <c r="A8041">
        <v>30286</v>
      </c>
      <c r="B8041" s="12" t="s">
        <v>56</v>
      </c>
      <c r="C8041" s="12" t="s">
        <v>52</v>
      </c>
      <c r="D8041" s="12" t="s">
        <v>6446</v>
      </c>
      <c r="E8041" s="12" t="s">
        <v>6447</v>
      </c>
      <c r="F8041" s="3"/>
      <c r="G8041" s="3"/>
      <c r="H8041" t="b">
        <v>0</v>
      </c>
      <c r="I8041" s="3">
        <v>44530.876319444447</v>
      </c>
      <c r="J8041" t="b">
        <v>0</v>
      </c>
      <c r="K8041" s="3"/>
      <c r="L8041" s="3"/>
      <c r="M8041">
        <v>442095346165</v>
      </c>
      <c r="N8041">
        <v>3</v>
      </c>
      <c r="O8041" s="12" t="str">
        <f>(RIGHT(CursosBS_2[[#This Row],[Code]],12))</f>
        <v>_U5_CMaestro</v>
      </c>
    </row>
    <row r="8042" spans="1:15" x14ac:dyDescent="0.25">
      <c r="A8042">
        <v>30269</v>
      </c>
      <c r="B8042" s="12" t="s">
        <v>9578</v>
      </c>
      <c r="C8042" s="12" t="s">
        <v>52</v>
      </c>
      <c r="D8042" s="12" t="s">
        <v>12920</v>
      </c>
      <c r="E8042" s="12" t="s">
        <v>12921</v>
      </c>
      <c r="F8042" s="3"/>
      <c r="G8042" s="3"/>
      <c r="H8042" t="b">
        <v>1</v>
      </c>
      <c r="I8042" s="3">
        <v>44529.800011574072</v>
      </c>
      <c r="J8042" t="b">
        <v>0</v>
      </c>
      <c r="K8042" s="3"/>
      <c r="L8042" s="3"/>
      <c r="M8042">
        <v>441945877222</v>
      </c>
      <c r="N8042">
        <v>3</v>
      </c>
      <c r="O8042" s="12" t="str">
        <f>(RIGHT(CursosBS_2[[#This Row],[Code]],12))</f>
        <v>TrimMaestroC</v>
      </c>
    </row>
    <row r="8043" spans="1:15" x14ac:dyDescent="0.25">
      <c r="A8043">
        <v>30240</v>
      </c>
      <c r="B8043" s="12" t="s">
        <v>9578</v>
      </c>
      <c r="C8043" s="12" t="s">
        <v>52</v>
      </c>
      <c r="D8043" s="12" t="s">
        <v>14828</v>
      </c>
      <c r="E8043" s="12" t="s">
        <v>14829</v>
      </c>
      <c r="F8043" s="3"/>
      <c r="G8043" s="3"/>
      <c r="H8043" t="b">
        <v>1</v>
      </c>
      <c r="I8043" s="3">
        <v>44526.883067129631</v>
      </c>
      <c r="J8043" t="b">
        <v>0</v>
      </c>
      <c r="K8043" s="3"/>
      <c r="L8043" s="3"/>
      <c r="M8043">
        <v>442042618735</v>
      </c>
      <c r="N8043">
        <v>3</v>
      </c>
      <c r="O8043" s="12" t="str">
        <f>(RIGHT(CursosBS_2[[#This Row],[Code]],12))</f>
        <v>dmin-Maestro</v>
      </c>
    </row>
    <row r="8044" spans="1:15" x14ac:dyDescent="0.25">
      <c r="A8044">
        <v>30235</v>
      </c>
      <c r="B8044" s="12" t="s">
        <v>56</v>
      </c>
      <c r="C8044" s="12" t="s">
        <v>52</v>
      </c>
      <c r="D8044" s="12" t="s">
        <v>6444</v>
      </c>
      <c r="E8044" s="12" t="s">
        <v>6445</v>
      </c>
      <c r="F8044" s="3"/>
      <c r="G8044" s="3"/>
      <c r="H8044" t="b">
        <v>0</v>
      </c>
      <c r="I8044" s="3">
        <v>44526.742152777777</v>
      </c>
      <c r="J8044" t="b">
        <v>0</v>
      </c>
      <c r="K8044" s="3"/>
      <c r="L8044" s="3"/>
      <c r="M8044">
        <v>442095346166</v>
      </c>
      <c r="N8044">
        <v>3</v>
      </c>
      <c r="O8044" s="12" t="str">
        <f>(RIGHT(CursosBS_2[[#This Row],[Code]],12))</f>
        <v>_U4_CMaestro</v>
      </c>
    </row>
    <row r="8045" spans="1:15" x14ac:dyDescent="0.25">
      <c r="A8045">
        <v>30234</v>
      </c>
      <c r="B8045" s="12" t="s">
        <v>9578</v>
      </c>
      <c r="C8045" s="12" t="s">
        <v>52</v>
      </c>
      <c r="D8045" s="12" t="s">
        <v>12496</v>
      </c>
      <c r="E8045" s="12" t="s">
        <v>12497</v>
      </c>
      <c r="F8045" s="3"/>
      <c r="G8045" s="3"/>
      <c r="H8045" t="b">
        <v>1</v>
      </c>
      <c r="I8045" s="3">
        <v>44526.703449074077</v>
      </c>
      <c r="J8045" t="b">
        <v>0</v>
      </c>
      <c r="K8045" s="3"/>
      <c r="L8045" s="3"/>
      <c r="M8045">
        <v>441944250165</v>
      </c>
      <c r="N8045">
        <v>3</v>
      </c>
      <c r="O8045" s="12" t="str">
        <f>(RIGHT(CursosBS_2[[#This Row],[Code]],12))</f>
        <v>090-MaestroC</v>
      </c>
    </row>
    <row r="8046" spans="1:15" x14ac:dyDescent="0.25">
      <c r="A8046">
        <v>30233</v>
      </c>
      <c r="B8046" s="12" t="s">
        <v>56</v>
      </c>
      <c r="C8046" s="12" t="s">
        <v>52</v>
      </c>
      <c r="D8046" s="12" t="s">
        <v>17546</v>
      </c>
      <c r="E8046" s="12" t="s">
        <v>17547</v>
      </c>
      <c r="F8046" s="3"/>
      <c r="G8046" s="3"/>
      <c r="H8046" t="b">
        <v>0</v>
      </c>
      <c r="I8046" s="3">
        <v>44526.701504629629</v>
      </c>
      <c r="J8046" t="b">
        <v>0</v>
      </c>
      <c r="K8046" s="3"/>
      <c r="L8046" s="3"/>
      <c r="M8046">
        <v>442095357504</v>
      </c>
      <c r="N8046">
        <v>3</v>
      </c>
      <c r="O8046" s="12" t="str">
        <f>(RIGHT(CursosBS_2[[#This Row],[Code]],12))</f>
        <v>071-MaestroV</v>
      </c>
    </row>
    <row r="8047" spans="1:15" x14ac:dyDescent="0.25">
      <c r="A8047">
        <v>30231</v>
      </c>
      <c r="B8047" s="12" t="s">
        <v>56</v>
      </c>
      <c r="C8047" s="12" t="s">
        <v>52</v>
      </c>
      <c r="D8047" s="12" t="s">
        <v>6442</v>
      </c>
      <c r="E8047" s="12" t="s">
        <v>6443</v>
      </c>
      <c r="F8047" s="3"/>
      <c r="G8047" s="3"/>
      <c r="H8047" t="b">
        <v>0</v>
      </c>
      <c r="I8047" s="3">
        <v>44525.845208333332</v>
      </c>
      <c r="J8047" t="b">
        <v>0</v>
      </c>
      <c r="K8047" s="3"/>
      <c r="L8047" s="3"/>
      <c r="M8047">
        <v>442095352832</v>
      </c>
      <c r="N8047">
        <v>3</v>
      </c>
      <c r="O8047" s="12" t="str">
        <f>(RIGHT(CursosBS_2[[#This Row],[Code]],12))</f>
        <v>202142_50961</v>
      </c>
    </row>
    <row r="8048" spans="1:15" x14ac:dyDescent="0.25">
      <c r="A8048">
        <v>30193</v>
      </c>
      <c r="B8048" s="12" t="s">
        <v>56</v>
      </c>
      <c r="C8048" s="12" t="s">
        <v>52</v>
      </c>
      <c r="D8048" s="12" t="s">
        <v>6440</v>
      </c>
      <c r="E8048" s="12" t="s">
        <v>6441</v>
      </c>
      <c r="F8048" s="3"/>
      <c r="G8048" s="3"/>
      <c r="H8048" t="b">
        <v>0</v>
      </c>
      <c r="I8048" s="3">
        <v>44523.813425925924</v>
      </c>
      <c r="J8048" t="b">
        <v>0</v>
      </c>
      <c r="K8048" s="3"/>
      <c r="L8048" s="3"/>
      <c r="M8048">
        <v>442095346167</v>
      </c>
      <c r="N8048">
        <v>3</v>
      </c>
      <c r="O8048" s="12" t="str">
        <f>(RIGHT(CursosBS_2[[#This Row],[Code]],12))</f>
        <v>_U4_CMaestro</v>
      </c>
    </row>
    <row r="8049" spans="1:15" x14ac:dyDescent="0.25">
      <c r="A8049">
        <v>30095</v>
      </c>
      <c r="B8049" s="12" t="s">
        <v>56</v>
      </c>
      <c r="C8049" s="12" t="s">
        <v>52</v>
      </c>
      <c r="D8049" s="12" t="s">
        <v>6438</v>
      </c>
      <c r="E8049" s="12" t="s">
        <v>6439</v>
      </c>
      <c r="F8049" s="3"/>
      <c r="G8049" s="3"/>
      <c r="H8049" t="b">
        <v>0</v>
      </c>
      <c r="I8049" s="3">
        <v>44519.617384259262</v>
      </c>
      <c r="J8049" t="b">
        <v>0</v>
      </c>
      <c r="K8049" s="3"/>
      <c r="L8049" s="3"/>
      <c r="M8049">
        <v>442095351881</v>
      </c>
      <c r="N8049">
        <v>3</v>
      </c>
      <c r="O8049" s="12" t="str">
        <f>(RIGHT(CursosBS_2[[#This Row],[Code]],12))</f>
        <v>yModer-54151</v>
      </c>
    </row>
    <row r="8050" spans="1:15" x14ac:dyDescent="0.25">
      <c r="A8050">
        <v>30089</v>
      </c>
      <c r="B8050" s="12" t="s">
        <v>56</v>
      </c>
      <c r="C8050" s="12" t="s">
        <v>52</v>
      </c>
      <c r="D8050" s="12" t="s">
        <v>6436</v>
      </c>
      <c r="E8050" s="12" t="s">
        <v>6437</v>
      </c>
      <c r="F8050" s="3"/>
      <c r="G8050" s="3"/>
      <c r="H8050" t="b">
        <v>0</v>
      </c>
      <c r="I8050" s="3">
        <v>44519.538437499999</v>
      </c>
      <c r="J8050" t="b">
        <v>0</v>
      </c>
      <c r="K8050" s="3"/>
      <c r="L8050" s="3"/>
      <c r="M8050">
        <v>442095352831</v>
      </c>
      <c r="N8050">
        <v>3</v>
      </c>
      <c r="O8050" s="12" t="str">
        <f>(RIGHT(CursosBS_2[[#This Row],[Code]],12))</f>
        <v>202142_51980</v>
      </c>
    </row>
    <row r="8051" spans="1:15" x14ac:dyDescent="0.25">
      <c r="A8051">
        <v>30088</v>
      </c>
      <c r="B8051" s="12" t="s">
        <v>56</v>
      </c>
      <c r="C8051" s="12" t="s">
        <v>52</v>
      </c>
      <c r="D8051" s="12" t="s">
        <v>6434</v>
      </c>
      <c r="E8051" s="12" t="s">
        <v>6435</v>
      </c>
      <c r="F8051" s="3"/>
      <c r="G8051" s="3"/>
      <c r="H8051" t="b">
        <v>0</v>
      </c>
      <c r="I8051" s="3">
        <v>44518.917974537035</v>
      </c>
      <c r="J8051" t="b">
        <v>0</v>
      </c>
      <c r="K8051" s="3"/>
      <c r="L8051" s="3"/>
      <c r="M8051">
        <v>442095353882</v>
      </c>
      <c r="N8051">
        <v>3</v>
      </c>
      <c r="O8051" s="12" t="str">
        <f>(RIGHT(CursosBS_2[[#This Row],[Code]],12))</f>
        <v>202121_10084</v>
      </c>
    </row>
    <row r="8052" spans="1:15" x14ac:dyDescent="0.25">
      <c r="A8052">
        <v>30082</v>
      </c>
      <c r="B8052" s="12" t="s">
        <v>56</v>
      </c>
      <c r="C8052" s="12" t="s">
        <v>52</v>
      </c>
      <c r="D8052" s="12" t="s">
        <v>6432</v>
      </c>
      <c r="E8052" s="12" t="s">
        <v>6433</v>
      </c>
      <c r="F8052" s="3"/>
      <c r="G8052" s="3"/>
      <c r="H8052" t="b">
        <v>0</v>
      </c>
      <c r="I8052" s="3">
        <v>44518.915555555555</v>
      </c>
      <c r="J8052" t="b">
        <v>0</v>
      </c>
      <c r="K8052" s="3"/>
      <c r="L8052" s="3"/>
      <c r="M8052">
        <v>442095351292</v>
      </c>
      <c r="N8052">
        <v>3</v>
      </c>
      <c r="O8052" s="12" t="str">
        <f>(RIGHT(CursosBS_2[[#This Row],[Code]],12))</f>
        <v>202121_10153</v>
      </c>
    </row>
    <row r="8053" spans="1:15" x14ac:dyDescent="0.25">
      <c r="A8053">
        <v>30080</v>
      </c>
      <c r="B8053" s="12" t="s">
        <v>56</v>
      </c>
      <c r="C8053" s="12" t="s">
        <v>52</v>
      </c>
      <c r="D8053" s="12" t="s">
        <v>6430</v>
      </c>
      <c r="E8053" s="12" t="s">
        <v>6431</v>
      </c>
      <c r="F8053" s="3"/>
      <c r="G8053" s="3"/>
      <c r="H8053" t="b">
        <v>0</v>
      </c>
      <c r="I8053" s="3">
        <v>44518.879618055558</v>
      </c>
      <c r="J8053" t="b">
        <v>0</v>
      </c>
      <c r="K8053" s="3"/>
      <c r="L8053" s="3"/>
      <c r="M8053">
        <v>442095353881</v>
      </c>
      <c r="N8053">
        <v>3</v>
      </c>
      <c r="O8053" s="12" t="str">
        <f>(RIGHT(CursosBS_2[[#This Row],[Code]],12))</f>
        <v>202121_10075</v>
      </c>
    </row>
    <row r="8054" spans="1:15" x14ac:dyDescent="0.25">
      <c r="A8054">
        <v>30078</v>
      </c>
      <c r="B8054" s="12" t="s">
        <v>56</v>
      </c>
      <c r="C8054" s="12" t="s">
        <v>52</v>
      </c>
      <c r="D8054" s="12" t="s">
        <v>6428</v>
      </c>
      <c r="E8054" s="12" t="s">
        <v>6429</v>
      </c>
      <c r="F8054" s="3"/>
      <c r="G8054" s="3"/>
      <c r="H8054" t="b">
        <v>0</v>
      </c>
      <c r="I8054" s="3">
        <v>44518.878263888888</v>
      </c>
      <c r="J8054" t="b">
        <v>0</v>
      </c>
      <c r="K8054" s="3"/>
      <c r="L8054" s="3"/>
      <c r="M8054">
        <v>442095353880</v>
      </c>
      <c r="N8054">
        <v>3</v>
      </c>
      <c r="O8054" s="12" t="str">
        <f>(RIGHT(CursosBS_2[[#This Row],[Code]],12))</f>
        <v>202121_10074</v>
      </c>
    </row>
    <row r="8055" spans="1:15" x14ac:dyDescent="0.25">
      <c r="A8055">
        <v>30076</v>
      </c>
      <c r="B8055" s="12" t="s">
        <v>56</v>
      </c>
      <c r="C8055" s="12" t="s">
        <v>52</v>
      </c>
      <c r="D8055" s="12" t="s">
        <v>6426</v>
      </c>
      <c r="E8055" s="12" t="s">
        <v>6427</v>
      </c>
      <c r="F8055" s="3"/>
      <c r="G8055" s="3"/>
      <c r="H8055" t="b">
        <v>0</v>
      </c>
      <c r="I8055" s="3">
        <v>44518.876875000002</v>
      </c>
      <c r="J8055" t="b">
        <v>0</v>
      </c>
      <c r="K8055" s="3"/>
      <c r="L8055" s="3"/>
      <c r="M8055">
        <v>442095353879</v>
      </c>
      <c r="N8055">
        <v>3</v>
      </c>
      <c r="O8055" s="12" t="str">
        <f>(RIGHT(CursosBS_2[[#This Row],[Code]],12))</f>
        <v>202121_10072</v>
      </c>
    </row>
    <row r="8056" spans="1:15" x14ac:dyDescent="0.25">
      <c r="A8056">
        <v>30074</v>
      </c>
      <c r="B8056" s="12" t="s">
        <v>56</v>
      </c>
      <c r="C8056" s="12" t="s">
        <v>52</v>
      </c>
      <c r="D8056" s="12" t="s">
        <v>6424</v>
      </c>
      <c r="E8056" s="12" t="s">
        <v>6425</v>
      </c>
      <c r="F8056" s="3"/>
      <c r="G8056" s="3"/>
      <c r="H8056" t="b">
        <v>0</v>
      </c>
      <c r="I8056" s="3">
        <v>44518.875347222223</v>
      </c>
      <c r="J8056" t="b">
        <v>0</v>
      </c>
      <c r="K8056" s="3"/>
      <c r="L8056" s="3"/>
      <c r="M8056">
        <v>442095353878</v>
      </c>
      <c r="N8056">
        <v>3</v>
      </c>
      <c r="O8056" s="12" t="str">
        <f>(RIGHT(CursosBS_2[[#This Row],[Code]],12))</f>
        <v>202121_10073</v>
      </c>
    </row>
    <row r="8057" spans="1:15" x14ac:dyDescent="0.25">
      <c r="A8057">
        <v>30073</v>
      </c>
      <c r="B8057" s="12" t="s">
        <v>56</v>
      </c>
      <c r="C8057" s="12" t="s">
        <v>52</v>
      </c>
      <c r="D8057" s="12" t="s">
        <v>6422</v>
      </c>
      <c r="E8057" s="12" t="s">
        <v>6423</v>
      </c>
      <c r="F8057" s="3"/>
      <c r="G8057" s="3"/>
      <c r="H8057" t="b">
        <v>0</v>
      </c>
      <c r="I8057" s="3">
        <v>44518.680613425924</v>
      </c>
      <c r="J8057" t="b">
        <v>0</v>
      </c>
      <c r="K8057" s="3"/>
      <c r="L8057" s="3"/>
      <c r="M8057">
        <v>442095353877</v>
      </c>
      <c r="N8057">
        <v>3</v>
      </c>
      <c r="O8057" s="12" t="str">
        <f>(RIGHT(CursosBS_2[[#This Row],[Code]],12))</f>
        <v>202121_10069</v>
      </c>
    </row>
    <row r="8058" spans="1:15" x14ac:dyDescent="0.25">
      <c r="A8058">
        <v>30062</v>
      </c>
      <c r="B8058" s="12" t="s">
        <v>9578</v>
      </c>
      <c r="C8058" s="12" t="s">
        <v>52</v>
      </c>
      <c r="D8058" s="12" t="s">
        <v>6420</v>
      </c>
      <c r="E8058" s="12" t="s">
        <v>6421</v>
      </c>
      <c r="F8058" s="3"/>
      <c r="G8058" s="3"/>
      <c r="H8058" t="b">
        <v>1</v>
      </c>
      <c r="I8058" s="3">
        <v>44517.805995370371</v>
      </c>
      <c r="J8058" t="b">
        <v>0</v>
      </c>
      <c r="K8058" s="3"/>
      <c r="L8058" s="3"/>
      <c r="M8058">
        <v>441834488714</v>
      </c>
      <c r="N8058">
        <v>3</v>
      </c>
      <c r="O8058" s="12" t="str">
        <f>(RIGHT(CursosBS_2[[#This Row],[Code]],12))</f>
        <v>2_QM_Learner</v>
      </c>
    </row>
    <row r="8059" spans="1:15" x14ac:dyDescent="0.25">
      <c r="A8059">
        <v>30061</v>
      </c>
      <c r="B8059" s="12" t="s">
        <v>9578</v>
      </c>
      <c r="C8059" s="12" t="s">
        <v>52</v>
      </c>
      <c r="D8059" s="12" t="s">
        <v>6418</v>
      </c>
      <c r="E8059" s="12" t="s">
        <v>6419</v>
      </c>
      <c r="F8059" s="3"/>
      <c r="G8059" s="3"/>
      <c r="H8059" t="b">
        <v>1</v>
      </c>
      <c r="I8059" s="3">
        <v>44517.803564814814</v>
      </c>
      <c r="J8059" t="b">
        <v>0</v>
      </c>
      <c r="K8059" s="3"/>
      <c r="L8059" s="3"/>
      <c r="M8059">
        <v>441834487643</v>
      </c>
      <c r="N8059">
        <v>3</v>
      </c>
      <c r="O8059" s="12" t="str">
        <f>(RIGHT(CursosBS_2[[#This Row],[Code]],12))</f>
        <v>42_QM_Lesson</v>
      </c>
    </row>
    <row r="8060" spans="1:15" x14ac:dyDescent="0.25">
      <c r="A8060">
        <v>30054</v>
      </c>
      <c r="B8060" s="12" t="s">
        <v>56</v>
      </c>
      <c r="C8060" s="12" t="s">
        <v>52</v>
      </c>
      <c r="D8060" s="12" t="s">
        <v>6416</v>
      </c>
      <c r="E8060" s="12" t="s">
        <v>6417</v>
      </c>
      <c r="F8060" s="3"/>
      <c r="G8060" s="3"/>
      <c r="H8060" t="b">
        <v>1</v>
      </c>
      <c r="I8060" s="3">
        <v>44516.802002314813</v>
      </c>
      <c r="J8060" t="b">
        <v>0</v>
      </c>
      <c r="K8060" s="3"/>
      <c r="L8060" s="3">
        <v>45617.701365740744</v>
      </c>
      <c r="M8060">
        <v>442086748603</v>
      </c>
      <c r="N8060">
        <v>3</v>
      </c>
      <c r="O8060" s="12" t="str">
        <f>(RIGHT(CursosBS_2[[#This Row],[Code]],12))</f>
        <v>Satisfaccion</v>
      </c>
    </row>
    <row r="8061" spans="1:15" x14ac:dyDescent="0.25">
      <c r="A8061">
        <v>30053</v>
      </c>
      <c r="B8061" s="12" t="s">
        <v>56</v>
      </c>
      <c r="C8061" s="12" t="s">
        <v>52</v>
      </c>
      <c r="D8061" s="12" t="s">
        <v>6414</v>
      </c>
      <c r="E8061" s="12" t="s">
        <v>6415</v>
      </c>
      <c r="F8061" s="3"/>
      <c r="G8061" s="3"/>
      <c r="H8061" t="b">
        <v>0</v>
      </c>
      <c r="I8061" s="3">
        <v>44516.647152777776</v>
      </c>
      <c r="J8061" t="b">
        <v>0</v>
      </c>
      <c r="K8061" s="3"/>
      <c r="L8061" s="3"/>
      <c r="M8061">
        <v>442095346168</v>
      </c>
      <c r="N8061">
        <v>3</v>
      </c>
      <c r="O8061" s="12" t="str">
        <f>(RIGHT(CursosBS_2[[#This Row],[Code]],12))</f>
        <v>_U3_CMaestro</v>
      </c>
    </row>
    <row r="8062" spans="1:15" x14ac:dyDescent="0.25">
      <c r="A8062">
        <v>30052</v>
      </c>
      <c r="B8062" s="12" t="s">
        <v>9578</v>
      </c>
      <c r="C8062" s="12" t="s">
        <v>52</v>
      </c>
      <c r="D8062" s="12" t="s">
        <v>12772</v>
      </c>
      <c r="E8062" s="12" t="s">
        <v>12773</v>
      </c>
      <c r="F8062" s="3"/>
      <c r="G8062" s="3"/>
      <c r="H8062" t="b">
        <v>1</v>
      </c>
      <c r="I8062" s="3">
        <v>44516.642905092594</v>
      </c>
      <c r="J8062" t="b">
        <v>0</v>
      </c>
      <c r="K8062" s="3"/>
      <c r="L8062" s="3"/>
      <c r="M8062">
        <v>441945318968</v>
      </c>
      <c r="N8062">
        <v>3</v>
      </c>
      <c r="O8062" s="12" t="str">
        <f>(RIGHT(CursosBS_2[[#This Row],[Code]],12))</f>
        <v>014-MaestroC</v>
      </c>
    </row>
    <row r="8063" spans="1:15" x14ac:dyDescent="0.25">
      <c r="A8063">
        <v>30051</v>
      </c>
      <c r="B8063" s="12" t="s">
        <v>56</v>
      </c>
      <c r="C8063" s="12" t="s">
        <v>52</v>
      </c>
      <c r="D8063" s="12" t="s">
        <v>10500</v>
      </c>
      <c r="E8063" s="12" t="s">
        <v>10501</v>
      </c>
      <c r="F8063" s="3"/>
      <c r="G8063" s="3"/>
      <c r="H8063" t="b">
        <v>0</v>
      </c>
      <c r="I8063" s="3">
        <v>44516.589490740742</v>
      </c>
      <c r="J8063" t="b">
        <v>0</v>
      </c>
      <c r="K8063" s="3"/>
      <c r="L8063" s="3"/>
      <c r="M8063">
        <v>442095346169</v>
      </c>
      <c r="N8063">
        <v>3</v>
      </c>
      <c r="O8063" s="12" t="str">
        <f>(RIGHT(CursosBS_2[[#This Row],[Code]],12))</f>
        <v>_U3_CMaestro</v>
      </c>
    </row>
    <row r="8064" spans="1:15" x14ac:dyDescent="0.25">
      <c r="A8064">
        <v>30037</v>
      </c>
      <c r="B8064" s="12" t="s">
        <v>9578</v>
      </c>
      <c r="C8064" s="12" t="s">
        <v>52</v>
      </c>
      <c r="D8064" s="12" t="s">
        <v>14826</v>
      </c>
      <c r="E8064" s="12" t="s">
        <v>14827</v>
      </c>
      <c r="F8064" s="3"/>
      <c r="G8064" s="3"/>
      <c r="H8064" t="b">
        <v>1</v>
      </c>
      <c r="I8064" s="3">
        <v>44511.619293981479</v>
      </c>
      <c r="J8064" t="b">
        <v>0</v>
      </c>
      <c r="K8064" s="3"/>
      <c r="L8064" s="3"/>
      <c r="M8064">
        <v>442043966536</v>
      </c>
      <c r="N8064">
        <v>3</v>
      </c>
      <c r="O8064" s="12" t="str">
        <f>(RIGHT(CursosBS_2[[#This Row],[Code]],12))</f>
        <v>nfo-CMaestro</v>
      </c>
    </row>
    <row r="8065" spans="1:15" x14ac:dyDescent="0.25">
      <c r="A8065">
        <v>30036</v>
      </c>
      <c r="B8065" s="12" t="s">
        <v>56</v>
      </c>
      <c r="C8065" s="12" t="s">
        <v>52</v>
      </c>
      <c r="D8065" s="12" t="s">
        <v>19202</v>
      </c>
      <c r="E8065" s="12" t="s">
        <v>19203</v>
      </c>
      <c r="F8065" s="3"/>
      <c r="G8065" s="3"/>
      <c r="H8065" t="b">
        <v>0</v>
      </c>
      <c r="I8065" s="3">
        <v>44511.618217592593</v>
      </c>
      <c r="J8065" t="b">
        <v>0</v>
      </c>
      <c r="K8065" s="3"/>
      <c r="L8065" s="3"/>
      <c r="M8065">
        <v>442095357503</v>
      </c>
      <c r="N8065">
        <v>3</v>
      </c>
      <c r="O8065" s="12" t="str">
        <f>(RIGHT(CursosBS_2[[#This Row],[Code]],12))</f>
        <v>ado-MaestroC</v>
      </c>
    </row>
    <row r="8066" spans="1:15" x14ac:dyDescent="0.25">
      <c r="A8066">
        <v>30035</v>
      </c>
      <c r="B8066" s="12" t="s">
        <v>9578</v>
      </c>
      <c r="C8066" s="12" t="s">
        <v>52</v>
      </c>
      <c r="D8066" s="12" t="s">
        <v>14824</v>
      </c>
      <c r="E8066" s="12" t="s">
        <v>14825</v>
      </c>
      <c r="F8066" s="3"/>
      <c r="G8066" s="3"/>
      <c r="H8066" t="b">
        <v>1</v>
      </c>
      <c r="I8066" s="3">
        <v>44511.616805555554</v>
      </c>
      <c r="J8066" t="b">
        <v>0</v>
      </c>
      <c r="K8066" s="3"/>
      <c r="L8066" s="3"/>
      <c r="M8066">
        <v>442042618395</v>
      </c>
      <c r="N8066">
        <v>3</v>
      </c>
      <c r="O8066" s="12" t="str">
        <f>(RIGHT(CursosBS_2[[#This Row],[Code]],12))</f>
        <v>Inno-Maestro</v>
      </c>
    </row>
    <row r="8067" spans="1:15" x14ac:dyDescent="0.25">
      <c r="A8067">
        <v>30027</v>
      </c>
      <c r="B8067" s="12" t="s">
        <v>56</v>
      </c>
      <c r="C8067" s="12" t="s">
        <v>52</v>
      </c>
      <c r="D8067" s="12" t="s">
        <v>6411</v>
      </c>
      <c r="E8067" s="12" t="s">
        <v>6412</v>
      </c>
      <c r="F8067" s="3"/>
      <c r="G8067" s="3"/>
      <c r="H8067" t="b">
        <v>0</v>
      </c>
      <c r="I8067" s="3">
        <v>44511.600601851853</v>
      </c>
      <c r="J8067" t="b">
        <v>0</v>
      </c>
      <c r="K8067" s="3"/>
      <c r="L8067" s="3"/>
      <c r="M8067">
        <v>442095352830</v>
      </c>
      <c r="N8067">
        <v>3</v>
      </c>
      <c r="O8067" s="12" t="str">
        <f>(RIGHT(CursosBS_2[[#This Row],[Code]],12))</f>
        <v>202142_51233</v>
      </c>
    </row>
    <row r="8068" spans="1:15" x14ac:dyDescent="0.25">
      <c r="A8068">
        <v>30012</v>
      </c>
      <c r="B8068" s="12" t="s">
        <v>9578</v>
      </c>
      <c r="C8068" s="12" t="s">
        <v>52</v>
      </c>
      <c r="D8068" s="12" t="s">
        <v>12493</v>
      </c>
      <c r="E8068" s="12" t="s">
        <v>12494</v>
      </c>
      <c r="F8068" s="3"/>
      <c r="G8068" s="3"/>
      <c r="H8068" t="b">
        <v>1</v>
      </c>
      <c r="I8068" s="3">
        <v>44510.647268518522</v>
      </c>
      <c r="J8068" t="b">
        <v>0</v>
      </c>
      <c r="K8068" s="3"/>
      <c r="L8068" s="3"/>
      <c r="M8068">
        <v>441944263592</v>
      </c>
      <c r="N8068">
        <v>3</v>
      </c>
      <c r="O8068" s="12" t="str">
        <f>(RIGHT(CursosBS_2[[#This Row],[Code]],12))</f>
        <v>038-MaestroC</v>
      </c>
    </row>
    <row r="8069" spans="1:15" x14ac:dyDescent="0.25">
      <c r="A8069">
        <v>29999</v>
      </c>
      <c r="B8069" s="12" t="s">
        <v>56</v>
      </c>
      <c r="C8069" s="12" t="s">
        <v>52</v>
      </c>
      <c r="D8069" s="12" t="s">
        <v>6409</v>
      </c>
      <c r="E8069" s="12" t="s">
        <v>6410</v>
      </c>
      <c r="F8069" s="3"/>
      <c r="G8069" s="3"/>
      <c r="H8069" t="b">
        <v>0</v>
      </c>
      <c r="I8069" s="3">
        <v>44509.8671875</v>
      </c>
      <c r="J8069" t="b">
        <v>0</v>
      </c>
      <c r="K8069" s="3"/>
      <c r="L8069" s="3"/>
      <c r="M8069">
        <v>442095353876</v>
      </c>
      <c r="N8069">
        <v>3</v>
      </c>
      <c r="O8069" s="12" t="str">
        <f>(RIGHT(CursosBS_2[[#This Row],[Code]],12))</f>
        <v>202121_10049</v>
      </c>
    </row>
    <row r="8070" spans="1:15" x14ac:dyDescent="0.25">
      <c r="A8070">
        <v>29995</v>
      </c>
      <c r="B8070" s="12" t="s">
        <v>56</v>
      </c>
      <c r="C8070" s="12" t="s">
        <v>52</v>
      </c>
      <c r="D8070" s="12" t="s">
        <v>6407</v>
      </c>
      <c r="E8070" s="12" t="s">
        <v>6408</v>
      </c>
      <c r="F8070" s="3"/>
      <c r="G8070" s="3"/>
      <c r="H8070" t="b">
        <v>0</v>
      </c>
      <c r="I8070" s="3">
        <v>44509.866087962961</v>
      </c>
      <c r="J8070" t="b">
        <v>0</v>
      </c>
      <c r="K8070" s="3"/>
      <c r="L8070" s="3"/>
      <c r="M8070">
        <v>442095353875</v>
      </c>
      <c r="N8070">
        <v>3</v>
      </c>
      <c r="O8070" s="12" t="str">
        <f>(RIGHT(CursosBS_2[[#This Row],[Code]],12))</f>
        <v>202121_10029</v>
      </c>
    </row>
    <row r="8071" spans="1:15" x14ac:dyDescent="0.25">
      <c r="A8071">
        <v>29994</v>
      </c>
      <c r="B8071" s="12" t="s">
        <v>56</v>
      </c>
      <c r="C8071" s="12" t="s">
        <v>52</v>
      </c>
      <c r="D8071" s="12" t="s">
        <v>6405</v>
      </c>
      <c r="E8071" s="12" t="s">
        <v>6406</v>
      </c>
      <c r="F8071" s="3"/>
      <c r="G8071" s="3"/>
      <c r="H8071" t="b">
        <v>0</v>
      </c>
      <c r="I8071" s="3">
        <v>44509.864814814813</v>
      </c>
      <c r="J8071" t="b">
        <v>0</v>
      </c>
      <c r="K8071" s="3"/>
      <c r="L8071" s="3"/>
      <c r="M8071">
        <v>442095353874</v>
      </c>
      <c r="N8071">
        <v>3</v>
      </c>
      <c r="O8071" s="12" t="str">
        <f>(RIGHT(CursosBS_2[[#This Row],[Code]],12))</f>
        <v>202121_10047</v>
      </c>
    </row>
    <row r="8072" spans="1:15" x14ac:dyDescent="0.25">
      <c r="A8072">
        <v>29993</v>
      </c>
      <c r="B8072" s="12" t="s">
        <v>56</v>
      </c>
      <c r="C8072" s="12" t="s">
        <v>52</v>
      </c>
      <c r="D8072" s="12" t="s">
        <v>6403</v>
      </c>
      <c r="E8072" s="12" t="s">
        <v>6404</v>
      </c>
      <c r="F8072" s="3"/>
      <c r="G8072" s="3"/>
      <c r="H8072" t="b">
        <v>0</v>
      </c>
      <c r="I8072" s="3">
        <v>44509.863645833335</v>
      </c>
      <c r="J8072" t="b">
        <v>0</v>
      </c>
      <c r="K8072" s="3"/>
      <c r="L8072" s="3"/>
      <c r="M8072">
        <v>442095353873</v>
      </c>
      <c r="N8072">
        <v>3</v>
      </c>
      <c r="O8072" s="12" t="str">
        <f>(RIGHT(CursosBS_2[[#This Row],[Code]],12))</f>
        <v>202121_10045</v>
      </c>
    </row>
    <row r="8073" spans="1:15" x14ac:dyDescent="0.25">
      <c r="A8073">
        <v>29992</v>
      </c>
      <c r="B8073" s="12" t="s">
        <v>56</v>
      </c>
      <c r="C8073" s="12" t="s">
        <v>52</v>
      </c>
      <c r="D8073" s="12" t="s">
        <v>6401</v>
      </c>
      <c r="E8073" s="12" t="s">
        <v>6402</v>
      </c>
      <c r="F8073" s="3"/>
      <c r="G8073" s="3"/>
      <c r="H8073" t="b">
        <v>0</v>
      </c>
      <c r="I8073" s="3">
        <v>44509.862500000003</v>
      </c>
      <c r="J8073" t="b">
        <v>0</v>
      </c>
      <c r="K8073" s="3"/>
      <c r="L8073" s="3"/>
      <c r="M8073">
        <v>442095353872</v>
      </c>
      <c r="N8073">
        <v>3</v>
      </c>
      <c r="O8073" s="12" t="str">
        <f>(RIGHT(CursosBS_2[[#This Row],[Code]],12))</f>
        <v>202121_10042</v>
      </c>
    </row>
    <row r="8074" spans="1:15" x14ac:dyDescent="0.25">
      <c r="A8074">
        <v>29991</v>
      </c>
      <c r="B8074" s="12" t="s">
        <v>56</v>
      </c>
      <c r="C8074" s="12" t="s">
        <v>52</v>
      </c>
      <c r="D8074" s="12" t="s">
        <v>6399</v>
      </c>
      <c r="E8074" s="12" t="s">
        <v>6400</v>
      </c>
      <c r="F8074" s="3"/>
      <c r="G8074" s="3"/>
      <c r="H8074" t="b">
        <v>0</v>
      </c>
      <c r="I8074" s="3">
        <v>44509.861226851855</v>
      </c>
      <c r="J8074" t="b">
        <v>0</v>
      </c>
      <c r="K8074" s="3"/>
      <c r="L8074" s="3"/>
      <c r="M8074">
        <v>442095353871</v>
      </c>
      <c r="N8074">
        <v>3</v>
      </c>
      <c r="O8074" s="12" t="str">
        <f>(RIGHT(CursosBS_2[[#This Row],[Code]],12))</f>
        <v>202121_10041</v>
      </c>
    </row>
    <row r="8075" spans="1:15" x14ac:dyDescent="0.25">
      <c r="A8075">
        <v>29990</v>
      </c>
      <c r="B8075" s="12" t="s">
        <v>56</v>
      </c>
      <c r="C8075" s="12" t="s">
        <v>52</v>
      </c>
      <c r="D8075" s="12" t="s">
        <v>6397</v>
      </c>
      <c r="E8075" s="12" t="s">
        <v>6398</v>
      </c>
      <c r="F8075" s="3"/>
      <c r="G8075" s="3"/>
      <c r="H8075" t="b">
        <v>0</v>
      </c>
      <c r="I8075" s="3">
        <v>44509.859756944446</v>
      </c>
      <c r="J8075" t="b">
        <v>0</v>
      </c>
      <c r="K8075" s="3"/>
      <c r="L8075" s="3"/>
      <c r="M8075">
        <v>442095353870</v>
      </c>
      <c r="N8075">
        <v>3</v>
      </c>
      <c r="O8075" s="12" t="str">
        <f>(RIGHT(CursosBS_2[[#This Row],[Code]],12))</f>
        <v>202121_10040</v>
      </c>
    </row>
    <row r="8076" spans="1:15" x14ac:dyDescent="0.25">
      <c r="A8076">
        <v>29989</v>
      </c>
      <c r="B8076" s="12" t="s">
        <v>56</v>
      </c>
      <c r="C8076" s="12" t="s">
        <v>52</v>
      </c>
      <c r="D8076" s="12" t="s">
        <v>6395</v>
      </c>
      <c r="E8076" s="12" t="s">
        <v>6396</v>
      </c>
      <c r="F8076" s="3"/>
      <c r="G8076" s="3"/>
      <c r="H8076" t="b">
        <v>0</v>
      </c>
      <c r="I8076" s="3">
        <v>44509.857997685183</v>
      </c>
      <c r="J8076" t="b">
        <v>0</v>
      </c>
      <c r="K8076" s="3"/>
      <c r="L8076" s="3"/>
      <c r="M8076">
        <v>442095353869</v>
      </c>
      <c r="N8076">
        <v>3</v>
      </c>
      <c r="O8076" s="12" t="str">
        <f>(RIGHT(CursosBS_2[[#This Row],[Code]],12))</f>
        <v>202121_10037</v>
      </c>
    </row>
    <row r="8077" spans="1:15" x14ac:dyDescent="0.25">
      <c r="A8077">
        <v>29988</v>
      </c>
      <c r="B8077" s="12" t="s">
        <v>56</v>
      </c>
      <c r="C8077" s="12" t="s">
        <v>52</v>
      </c>
      <c r="D8077" s="12" t="s">
        <v>6393</v>
      </c>
      <c r="E8077" s="12" t="s">
        <v>6394</v>
      </c>
      <c r="F8077" s="3"/>
      <c r="G8077" s="3"/>
      <c r="H8077" t="b">
        <v>0</v>
      </c>
      <c r="I8077" s="3">
        <v>44509.856828703705</v>
      </c>
      <c r="J8077" t="b">
        <v>0</v>
      </c>
      <c r="K8077" s="3"/>
      <c r="L8077" s="3"/>
      <c r="M8077">
        <v>442095353868</v>
      </c>
      <c r="N8077">
        <v>3</v>
      </c>
      <c r="O8077" s="12" t="str">
        <f>(RIGHT(CursosBS_2[[#This Row],[Code]],12))</f>
        <v>202121_10035</v>
      </c>
    </row>
    <row r="8078" spans="1:15" x14ac:dyDescent="0.25">
      <c r="A8078">
        <v>29982</v>
      </c>
      <c r="B8078" s="12" t="s">
        <v>56</v>
      </c>
      <c r="C8078" s="12" t="s">
        <v>52</v>
      </c>
      <c r="D8078" s="12" t="s">
        <v>6391</v>
      </c>
      <c r="E8078" s="12" t="s">
        <v>6392</v>
      </c>
      <c r="F8078" s="3"/>
      <c r="G8078" s="3"/>
      <c r="H8078" t="b">
        <v>0</v>
      </c>
      <c r="I8078" s="3">
        <v>44509.855358796296</v>
      </c>
      <c r="J8078" t="b">
        <v>0</v>
      </c>
      <c r="K8078" s="3"/>
      <c r="L8078" s="3"/>
      <c r="M8078">
        <v>442095353867</v>
      </c>
      <c r="N8078">
        <v>3</v>
      </c>
      <c r="O8078" s="12" t="str">
        <f>(RIGHT(CursosBS_2[[#This Row],[Code]],12))</f>
        <v>202121_10033</v>
      </c>
    </row>
    <row r="8079" spans="1:15" x14ac:dyDescent="0.25">
      <c r="A8079">
        <v>29981</v>
      </c>
      <c r="B8079" s="12" t="s">
        <v>56</v>
      </c>
      <c r="C8079" s="12" t="s">
        <v>52</v>
      </c>
      <c r="D8079" s="12" t="s">
        <v>6389</v>
      </c>
      <c r="E8079" s="12" t="s">
        <v>6390</v>
      </c>
      <c r="F8079" s="3"/>
      <c r="G8079" s="3"/>
      <c r="H8079" t="b">
        <v>0</v>
      </c>
      <c r="I8079" s="3">
        <v>44509.853993055556</v>
      </c>
      <c r="J8079" t="b">
        <v>0</v>
      </c>
      <c r="K8079" s="3"/>
      <c r="L8079" s="3"/>
      <c r="M8079">
        <v>442095353866</v>
      </c>
      <c r="N8079">
        <v>3</v>
      </c>
      <c r="O8079" s="12" t="str">
        <f>(RIGHT(CursosBS_2[[#This Row],[Code]],12))</f>
        <v>202121_10031</v>
      </c>
    </row>
    <row r="8080" spans="1:15" x14ac:dyDescent="0.25">
      <c r="A8080">
        <v>29957</v>
      </c>
      <c r="B8080" s="12" t="s">
        <v>56</v>
      </c>
      <c r="C8080" s="12" t="s">
        <v>52</v>
      </c>
      <c r="D8080" s="12" t="s">
        <v>6387</v>
      </c>
      <c r="E8080" s="12" t="s">
        <v>6388</v>
      </c>
      <c r="F8080" s="3"/>
      <c r="G8080" s="3"/>
      <c r="H8080" t="b">
        <v>0</v>
      </c>
      <c r="I8080" s="3">
        <v>44509.060925925929</v>
      </c>
      <c r="J8080" t="b">
        <v>0</v>
      </c>
      <c r="K8080" s="3"/>
      <c r="L8080" s="3"/>
      <c r="M8080">
        <v>442095346170</v>
      </c>
      <c r="N8080">
        <v>3</v>
      </c>
      <c r="O8080" s="12" t="str">
        <f>(RIGHT(CursosBS_2[[#This Row],[Code]],12))</f>
        <v>202150-53900</v>
      </c>
    </row>
    <row r="8081" spans="1:15" x14ac:dyDescent="0.25">
      <c r="A8081">
        <v>29956</v>
      </c>
      <c r="B8081" s="12" t="s">
        <v>56</v>
      </c>
      <c r="C8081" s="12" t="s">
        <v>52</v>
      </c>
      <c r="D8081" s="12" t="s">
        <v>6385</v>
      </c>
      <c r="E8081" s="12" t="s">
        <v>6386</v>
      </c>
      <c r="F8081" s="3"/>
      <c r="G8081" s="3"/>
      <c r="H8081" t="b">
        <v>0</v>
      </c>
      <c r="I8081" s="3">
        <v>44509.059942129628</v>
      </c>
      <c r="J8081" t="b">
        <v>0</v>
      </c>
      <c r="K8081" s="3"/>
      <c r="L8081" s="3"/>
      <c r="M8081">
        <v>442095346171</v>
      </c>
      <c r="N8081">
        <v>3</v>
      </c>
      <c r="O8081" s="12" t="str">
        <f>(RIGHT(CursosBS_2[[#This Row],[Code]],12))</f>
        <v>202150-53897</v>
      </c>
    </row>
    <row r="8082" spans="1:15" x14ac:dyDescent="0.25">
      <c r="A8082">
        <v>29955</v>
      </c>
      <c r="B8082" s="12" t="s">
        <v>56</v>
      </c>
      <c r="C8082" s="12" t="s">
        <v>52</v>
      </c>
      <c r="D8082" s="12" t="s">
        <v>6383</v>
      </c>
      <c r="E8082" s="12" t="s">
        <v>6384</v>
      </c>
      <c r="F8082" s="3"/>
      <c r="G8082" s="3"/>
      <c r="H8082" t="b">
        <v>0</v>
      </c>
      <c r="I8082" s="3">
        <v>44509.053819444445</v>
      </c>
      <c r="J8082" t="b">
        <v>0</v>
      </c>
      <c r="K8082" s="3"/>
      <c r="L8082" s="3"/>
      <c r="M8082">
        <v>442095346172</v>
      </c>
      <c r="N8082">
        <v>3</v>
      </c>
      <c r="O8082" s="12" t="str">
        <f>(RIGHT(CursosBS_2[[#This Row],[Code]],12))</f>
        <v>202150-53980</v>
      </c>
    </row>
    <row r="8083" spans="1:15" x14ac:dyDescent="0.25">
      <c r="A8083">
        <v>29954</v>
      </c>
      <c r="B8083" s="12" t="s">
        <v>56</v>
      </c>
      <c r="C8083" s="12" t="s">
        <v>52</v>
      </c>
      <c r="D8083" s="12" t="s">
        <v>6381</v>
      </c>
      <c r="E8083" s="12" t="s">
        <v>6382</v>
      </c>
      <c r="F8083" s="3"/>
      <c r="G8083" s="3"/>
      <c r="H8083" t="b">
        <v>0</v>
      </c>
      <c r="I8083" s="3">
        <v>44509.053171296298</v>
      </c>
      <c r="J8083" t="b">
        <v>0</v>
      </c>
      <c r="K8083" s="3"/>
      <c r="L8083" s="3"/>
      <c r="M8083">
        <v>442095346173</v>
      </c>
      <c r="N8083">
        <v>3</v>
      </c>
      <c r="O8083" s="12" t="str">
        <f>(RIGHT(CursosBS_2[[#This Row],[Code]],12))</f>
        <v>202150-53979</v>
      </c>
    </row>
    <row r="8084" spans="1:15" x14ac:dyDescent="0.25">
      <c r="A8084">
        <v>29953</v>
      </c>
      <c r="B8084" s="12" t="s">
        <v>56</v>
      </c>
      <c r="C8084" s="12" t="s">
        <v>52</v>
      </c>
      <c r="D8084" s="12" t="s">
        <v>6379</v>
      </c>
      <c r="E8084" s="12" t="s">
        <v>6380</v>
      </c>
      <c r="F8084" s="3"/>
      <c r="G8084" s="3"/>
      <c r="H8084" t="b">
        <v>0</v>
      </c>
      <c r="I8084" s="3">
        <v>44509.033564814818</v>
      </c>
      <c r="J8084" t="b">
        <v>0</v>
      </c>
      <c r="K8084" s="3"/>
      <c r="L8084" s="3"/>
      <c r="M8084">
        <v>442095346174</v>
      </c>
      <c r="N8084">
        <v>3</v>
      </c>
      <c r="O8084" s="12" t="str">
        <f>(RIGHT(CursosBS_2[[#This Row],[Code]],12))</f>
        <v>202150-53932</v>
      </c>
    </row>
    <row r="8085" spans="1:15" x14ac:dyDescent="0.25">
      <c r="A8085">
        <v>29952</v>
      </c>
      <c r="B8085" s="12" t="s">
        <v>56</v>
      </c>
      <c r="C8085" s="12" t="s">
        <v>52</v>
      </c>
      <c r="D8085" s="12" t="s">
        <v>6377</v>
      </c>
      <c r="E8085" s="12" t="s">
        <v>6378</v>
      </c>
      <c r="F8085" s="3"/>
      <c r="G8085" s="3"/>
      <c r="H8085" t="b">
        <v>0</v>
      </c>
      <c r="I8085" s="3">
        <v>44509.032523148147</v>
      </c>
      <c r="J8085" t="b">
        <v>0</v>
      </c>
      <c r="K8085" s="3"/>
      <c r="L8085" s="3"/>
      <c r="M8085">
        <v>442095346175</v>
      </c>
      <c r="N8085">
        <v>3</v>
      </c>
      <c r="O8085" s="12" t="str">
        <f>(RIGHT(CursosBS_2[[#This Row],[Code]],12))</f>
        <v>202150-53931</v>
      </c>
    </row>
    <row r="8086" spans="1:15" x14ac:dyDescent="0.25">
      <c r="A8086">
        <v>29945</v>
      </c>
      <c r="B8086" s="12" t="s">
        <v>56</v>
      </c>
      <c r="C8086" s="12" t="s">
        <v>52</v>
      </c>
      <c r="D8086" s="12" t="s">
        <v>22475</v>
      </c>
      <c r="E8086" s="12" t="s">
        <v>22476</v>
      </c>
      <c r="F8086" s="3"/>
      <c r="G8086" s="3"/>
      <c r="H8086" t="b">
        <v>0</v>
      </c>
      <c r="I8086" s="3">
        <v>44508.654548611114</v>
      </c>
      <c r="J8086" t="b">
        <v>0</v>
      </c>
      <c r="K8086" s="3"/>
      <c r="L8086" s="3"/>
      <c r="M8086">
        <v>442110194636</v>
      </c>
      <c r="N8086">
        <v>3</v>
      </c>
      <c r="O8086" s="12" t="str">
        <f>(RIGHT(CursosBS_2[[#This Row],[Code]],12))</f>
        <v>ion-MaestroV</v>
      </c>
    </row>
    <row r="8087" spans="1:15" x14ac:dyDescent="0.25">
      <c r="A8087">
        <v>29944</v>
      </c>
      <c r="B8087" s="12" t="s">
        <v>56</v>
      </c>
      <c r="C8087" s="12" t="s">
        <v>52</v>
      </c>
      <c r="D8087" s="12" t="s">
        <v>17544</v>
      </c>
      <c r="E8087" s="12" t="s">
        <v>17545</v>
      </c>
      <c r="F8087" s="3"/>
      <c r="G8087" s="3"/>
      <c r="H8087" t="b">
        <v>0</v>
      </c>
      <c r="I8087" s="3">
        <v>44508.653425925928</v>
      </c>
      <c r="J8087" t="b">
        <v>0</v>
      </c>
      <c r="K8087" s="3"/>
      <c r="L8087" s="3"/>
      <c r="M8087">
        <v>442095357502</v>
      </c>
      <c r="N8087">
        <v>3</v>
      </c>
      <c r="O8087" s="12" t="str">
        <f>(RIGHT(CursosBS_2[[#This Row],[Code]],12))</f>
        <v>lud-MaestroV</v>
      </c>
    </row>
    <row r="8088" spans="1:15" x14ac:dyDescent="0.25">
      <c r="A8088">
        <v>29943</v>
      </c>
      <c r="B8088" s="12" t="s">
        <v>56</v>
      </c>
      <c r="C8088" s="12" t="s">
        <v>52</v>
      </c>
      <c r="D8088" s="12" t="s">
        <v>14822</v>
      </c>
      <c r="E8088" s="12" t="s">
        <v>14823</v>
      </c>
      <c r="F8088" s="3"/>
      <c r="G8088" s="3"/>
      <c r="H8088" t="b">
        <v>0</v>
      </c>
      <c r="I8088" s="3">
        <v>44508.652118055557</v>
      </c>
      <c r="J8088" t="b">
        <v>0</v>
      </c>
      <c r="K8088" s="3"/>
      <c r="L8088" s="3"/>
      <c r="M8088">
        <v>442095357501</v>
      </c>
      <c r="N8088">
        <v>3</v>
      </c>
      <c r="O8088" s="12" t="str">
        <f>(RIGHT(CursosBS_2[[#This Row],[Code]],12))</f>
        <v>003-MaestroV</v>
      </c>
    </row>
    <row r="8089" spans="1:15" x14ac:dyDescent="0.25">
      <c r="A8089">
        <v>29942</v>
      </c>
      <c r="B8089" s="12" t="s">
        <v>9578</v>
      </c>
      <c r="C8089" s="12" t="s">
        <v>52</v>
      </c>
      <c r="D8089" s="12" t="s">
        <v>12871</v>
      </c>
      <c r="E8089" s="12" t="s">
        <v>12872</v>
      </c>
      <c r="F8089" s="3"/>
      <c r="G8089" s="3"/>
      <c r="H8089" t="b">
        <v>1</v>
      </c>
      <c r="I8089" s="3">
        <v>44508.650775462964</v>
      </c>
      <c r="J8089" t="b">
        <v>0</v>
      </c>
      <c r="K8089" s="3"/>
      <c r="L8089" s="3"/>
      <c r="M8089">
        <v>441945583836</v>
      </c>
      <c r="N8089">
        <v>3</v>
      </c>
      <c r="O8089" s="12" t="str">
        <f>(RIGHT(CursosBS_2[[#This Row],[Code]],12))</f>
        <v>010-MaestroC</v>
      </c>
    </row>
    <row r="8090" spans="1:15" x14ac:dyDescent="0.25">
      <c r="A8090">
        <v>29925</v>
      </c>
      <c r="B8090" s="12" t="s">
        <v>56</v>
      </c>
      <c r="C8090" s="12" t="s">
        <v>52</v>
      </c>
      <c r="D8090" s="12" t="s">
        <v>6375</v>
      </c>
      <c r="E8090" s="12" t="s">
        <v>6376</v>
      </c>
      <c r="F8090" s="3"/>
      <c r="G8090" s="3"/>
      <c r="H8090" t="b">
        <v>0</v>
      </c>
      <c r="I8090" s="3">
        <v>44508.607129629629</v>
      </c>
      <c r="J8090" t="b">
        <v>0</v>
      </c>
      <c r="K8090" s="3"/>
      <c r="L8090" s="3"/>
      <c r="M8090">
        <v>442095352829</v>
      </c>
      <c r="N8090">
        <v>3</v>
      </c>
      <c r="O8090" s="12" t="str">
        <f>(RIGHT(CursosBS_2[[#This Row],[Code]],12))</f>
        <v>202142_52569</v>
      </c>
    </row>
    <row r="8091" spans="1:15" x14ac:dyDescent="0.25">
      <c r="A8091">
        <v>29501</v>
      </c>
      <c r="B8091" s="12" t="s">
        <v>56</v>
      </c>
      <c r="C8091" s="12" t="s">
        <v>52</v>
      </c>
      <c r="D8091" s="12" t="s">
        <v>6373</v>
      </c>
      <c r="E8091" s="12" t="s">
        <v>6374</v>
      </c>
      <c r="F8091" s="3"/>
      <c r="G8091" s="3"/>
      <c r="H8091" t="b">
        <v>0</v>
      </c>
      <c r="I8091" s="3">
        <v>44505.94866898148</v>
      </c>
      <c r="J8091" t="b">
        <v>0</v>
      </c>
      <c r="K8091" s="3"/>
      <c r="L8091" s="3"/>
      <c r="M8091">
        <v>442095346176</v>
      </c>
      <c r="N8091">
        <v>3</v>
      </c>
      <c r="O8091" s="12" t="str">
        <f>(RIGHT(CursosBS_2[[#This Row],[Code]],12))</f>
        <v>_U2_CMaestro</v>
      </c>
    </row>
    <row r="8092" spans="1:15" x14ac:dyDescent="0.25">
      <c r="A8092">
        <v>29465</v>
      </c>
      <c r="B8092" s="12" t="s">
        <v>56</v>
      </c>
      <c r="C8092" s="12" t="s">
        <v>52</v>
      </c>
      <c r="D8092" s="12" t="s">
        <v>6371</v>
      </c>
      <c r="E8092" s="12" t="s">
        <v>6372</v>
      </c>
      <c r="F8092" s="3"/>
      <c r="G8092" s="3"/>
      <c r="H8092" t="b">
        <v>0</v>
      </c>
      <c r="I8092" s="3">
        <v>44505.93072916667</v>
      </c>
      <c r="J8092" t="b">
        <v>0</v>
      </c>
      <c r="K8092" s="3"/>
      <c r="L8092" s="3"/>
      <c r="M8092">
        <v>442095346177</v>
      </c>
      <c r="N8092">
        <v>3</v>
      </c>
      <c r="O8092" s="12" t="str">
        <f>(RIGHT(CursosBS_2[[#This Row],[Code]],12))</f>
        <v>_U2_CMaestro</v>
      </c>
    </row>
    <row r="8093" spans="1:15" x14ac:dyDescent="0.25">
      <c r="A8093">
        <v>29445</v>
      </c>
      <c r="B8093" s="12" t="s">
        <v>56</v>
      </c>
      <c r="C8093" s="12" t="s">
        <v>52</v>
      </c>
      <c r="D8093" s="12" t="s">
        <v>6369</v>
      </c>
      <c r="E8093" s="12" t="s">
        <v>6370</v>
      </c>
      <c r="F8093" s="3"/>
      <c r="G8093" s="3"/>
      <c r="H8093" t="b">
        <v>0</v>
      </c>
      <c r="I8093" s="3">
        <v>44504.783194444448</v>
      </c>
      <c r="J8093" t="b">
        <v>0</v>
      </c>
      <c r="K8093" s="3"/>
      <c r="L8093" s="3"/>
      <c r="M8093">
        <v>442095351880</v>
      </c>
      <c r="N8093">
        <v>3</v>
      </c>
      <c r="O8093" s="12" t="str">
        <f>(RIGHT(CursosBS_2[[#This Row],[Code]],12))</f>
        <v>ndiInvertido</v>
      </c>
    </row>
    <row r="8094" spans="1:15" x14ac:dyDescent="0.25">
      <c r="A8094">
        <v>29439</v>
      </c>
      <c r="B8094" s="12" t="s">
        <v>56</v>
      </c>
      <c r="C8094" s="12" t="s">
        <v>52</v>
      </c>
      <c r="D8094" s="12" t="s">
        <v>6367</v>
      </c>
      <c r="E8094" s="12" t="s">
        <v>6368</v>
      </c>
      <c r="F8094" s="3"/>
      <c r="G8094" s="3"/>
      <c r="H8094" t="b">
        <v>0</v>
      </c>
      <c r="I8094" s="3">
        <v>44504.572592592594</v>
      </c>
      <c r="J8094" t="b">
        <v>0</v>
      </c>
      <c r="K8094" s="3"/>
      <c r="L8094" s="3"/>
      <c r="M8094">
        <v>442095352828</v>
      </c>
      <c r="N8094">
        <v>3</v>
      </c>
      <c r="O8094" s="12" t="str">
        <f>(RIGHT(CursosBS_2[[#This Row],[Code]],12))</f>
        <v>202142_51259</v>
      </c>
    </row>
    <row r="8095" spans="1:15" x14ac:dyDescent="0.25">
      <c r="A8095">
        <v>29433</v>
      </c>
      <c r="B8095" s="12" t="s">
        <v>56</v>
      </c>
      <c r="C8095" s="12" t="s">
        <v>52</v>
      </c>
      <c r="D8095" s="12" t="s">
        <v>6365</v>
      </c>
      <c r="E8095" s="12" t="s">
        <v>6366</v>
      </c>
      <c r="F8095" s="3"/>
      <c r="G8095" s="3"/>
      <c r="H8095" t="b">
        <v>0</v>
      </c>
      <c r="I8095" s="3">
        <v>44504.570405092592</v>
      </c>
      <c r="J8095" t="b">
        <v>0</v>
      </c>
      <c r="K8095" s="3"/>
      <c r="L8095" s="3"/>
      <c r="M8095">
        <v>442095352827</v>
      </c>
      <c r="N8095">
        <v>3</v>
      </c>
      <c r="O8095" s="12" t="str">
        <f>(RIGHT(CursosBS_2[[#This Row],[Code]],12))</f>
        <v>202142_51254</v>
      </c>
    </row>
    <row r="8096" spans="1:15" x14ac:dyDescent="0.25">
      <c r="A8096">
        <v>29409</v>
      </c>
      <c r="B8096" s="12" t="s">
        <v>9578</v>
      </c>
      <c r="C8096" s="12" t="s">
        <v>52</v>
      </c>
      <c r="D8096" s="12" t="s">
        <v>10498</v>
      </c>
      <c r="E8096" s="12" t="s">
        <v>10499</v>
      </c>
      <c r="F8096" s="3"/>
      <c r="G8096" s="3"/>
      <c r="H8096" t="b">
        <v>1</v>
      </c>
      <c r="I8096" s="3">
        <v>44503.844664351855</v>
      </c>
      <c r="J8096" t="b">
        <v>0</v>
      </c>
      <c r="K8096" s="3"/>
      <c r="L8096" s="3"/>
      <c r="M8096">
        <v>441832997220</v>
      </c>
      <c r="N8096">
        <v>3</v>
      </c>
      <c r="O8096" s="12" t="str">
        <f>(RIGHT(CursosBS_2[[#This Row],[Code]],12))</f>
        <v>poHtml_2021_</v>
      </c>
    </row>
    <row r="8097" spans="1:15" x14ac:dyDescent="0.25">
      <c r="A8097">
        <v>29404</v>
      </c>
      <c r="B8097" s="12" t="s">
        <v>9578</v>
      </c>
      <c r="C8097" s="12" t="s">
        <v>52</v>
      </c>
      <c r="D8097" s="12" t="s">
        <v>6363</v>
      </c>
      <c r="E8097" s="12" t="s">
        <v>6364</v>
      </c>
      <c r="F8097" s="3"/>
      <c r="G8097" s="3"/>
      <c r="H8097" t="b">
        <v>1</v>
      </c>
      <c r="I8097" s="3">
        <v>44503.63857638889</v>
      </c>
      <c r="J8097" t="b">
        <v>0</v>
      </c>
      <c r="K8097" s="3"/>
      <c r="L8097" s="3"/>
      <c r="M8097">
        <v>441832973012</v>
      </c>
      <c r="N8097">
        <v>3</v>
      </c>
      <c r="O8097" s="12" t="str">
        <f>(RIGHT(CursosBS_2[[#This Row],[Code]],12))</f>
        <v>no_202042_QM</v>
      </c>
    </row>
    <row r="8098" spans="1:15" x14ac:dyDescent="0.25">
      <c r="A8098">
        <v>29382</v>
      </c>
      <c r="B8098" s="12" t="s">
        <v>56</v>
      </c>
      <c r="C8098" s="12" t="s">
        <v>52</v>
      </c>
      <c r="D8098" s="12" t="s">
        <v>6361</v>
      </c>
      <c r="E8098" s="12" t="s">
        <v>6362</v>
      </c>
      <c r="F8098" s="3"/>
      <c r="G8098" s="3"/>
      <c r="H8098" t="b">
        <v>0</v>
      </c>
      <c r="I8098" s="3">
        <v>44502.826249999998</v>
      </c>
      <c r="J8098" t="b">
        <v>0</v>
      </c>
      <c r="K8098" s="3"/>
      <c r="L8098" s="3"/>
      <c r="M8098">
        <v>442095351879</v>
      </c>
      <c r="N8098">
        <v>3</v>
      </c>
      <c r="O8098" s="12" t="str">
        <f>(RIGHT(CursosBS_2[[#This Row],[Code]],12))</f>
        <v>202150_53758</v>
      </c>
    </row>
    <row r="8099" spans="1:15" x14ac:dyDescent="0.25">
      <c r="A8099">
        <v>29381</v>
      </c>
      <c r="B8099" s="12" t="s">
        <v>56</v>
      </c>
      <c r="C8099" s="12" t="s">
        <v>52</v>
      </c>
      <c r="D8099" s="12" t="s">
        <v>6359</v>
      </c>
      <c r="E8099" s="12" t="s">
        <v>6360</v>
      </c>
      <c r="F8099" s="3"/>
      <c r="G8099" s="3"/>
      <c r="H8099" t="b">
        <v>1</v>
      </c>
      <c r="I8099" s="3">
        <v>44502.705231481479</v>
      </c>
      <c r="J8099" t="b">
        <v>0</v>
      </c>
      <c r="K8099" s="3"/>
      <c r="L8099" s="3">
        <v>45617.702662037038</v>
      </c>
      <c r="M8099">
        <v>442086748818</v>
      </c>
      <c r="N8099">
        <v>3</v>
      </c>
      <c r="O8099" s="12" t="str">
        <f>(RIGHT(CursosBS_2[[#This Row],[Code]],12))</f>
        <v>aoloCantillo</v>
      </c>
    </row>
    <row r="8100" spans="1:15" x14ac:dyDescent="0.25">
      <c r="A8100">
        <v>29379</v>
      </c>
      <c r="B8100" s="12" t="s">
        <v>56</v>
      </c>
      <c r="C8100" s="12" t="s">
        <v>52</v>
      </c>
      <c r="D8100" s="12" t="s">
        <v>6357</v>
      </c>
      <c r="E8100" s="12" t="s">
        <v>6358</v>
      </c>
      <c r="F8100" s="3"/>
      <c r="G8100" s="3"/>
      <c r="H8100" t="b">
        <v>0</v>
      </c>
      <c r="I8100" s="3">
        <v>44502.57849537037</v>
      </c>
      <c r="J8100" t="b">
        <v>0</v>
      </c>
      <c r="K8100" s="3"/>
      <c r="L8100" s="3"/>
      <c r="M8100">
        <v>442095352826</v>
      </c>
      <c r="N8100">
        <v>3</v>
      </c>
      <c r="O8100" s="12" t="str">
        <f>(RIGHT(CursosBS_2[[#This Row],[Code]],12))</f>
        <v>202142_51654</v>
      </c>
    </row>
    <row r="8101" spans="1:15" x14ac:dyDescent="0.25">
      <c r="A8101">
        <v>29330</v>
      </c>
      <c r="B8101" s="12" t="s">
        <v>56</v>
      </c>
      <c r="C8101" s="12" t="s">
        <v>52</v>
      </c>
      <c r="D8101" s="12" t="s">
        <v>6355</v>
      </c>
      <c r="E8101" s="12" t="s">
        <v>6356</v>
      </c>
      <c r="F8101" s="3"/>
      <c r="G8101" s="3"/>
      <c r="H8101" t="b">
        <v>0</v>
      </c>
      <c r="I8101" s="3">
        <v>44499.312916666669</v>
      </c>
      <c r="J8101" t="b">
        <v>0</v>
      </c>
      <c r="K8101" s="3"/>
      <c r="L8101" s="3"/>
      <c r="M8101">
        <v>442095346178</v>
      </c>
      <c r="N8101">
        <v>3</v>
      </c>
      <c r="O8101" s="12" t="str">
        <f>(RIGHT(CursosBS_2[[#This Row],[Code]],12))</f>
        <v>202150-53879</v>
      </c>
    </row>
    <row r="8102" spans="1:15" x14ac:dyDescent="0.25">
      <c r="A8102">
        <v>29329</v>
      </c>
      <c r="B8102" s="12" t="s">
        <v>56</v>
      </c>
      <c r="C8102" s="12" t="s">
        <v>52</v>
      </c>
      <c r="D8102" s="12" t="s">
        <v>6353</v>
      </c>
      <c r="E8102" s="12" t="s">
        <v>6354</v>
      </c>
      <c r="F8102" s="3"/>
      <c r="G8102" s="3"/>
      <c r="H8102" t="b">
        <v>0</v>
      </c>
      <c r="I8102" s="3">
        <v>44499.312905092593</v>
      </c>
      <c r="J8102" t="b">
        <v>0</v>
      </c>
      <c r="K8102" s="3"/>
      <c r="L8102" s="3"/>
      <c r="M8102">
        <v>442095346179</v>
      </c>
      <c r="N8102">
        <v>3</v>
      </c>
      <c r="O8102" s="12" t="str">
        <f>(RIGHT(CursosBS_2[[#This Row],[Code]],12))</f>
        <v>202150-53877</v>
      </c>
    </row>
    <row r="8103" spans="1:15" x14ac:dyDescent="0.25">
      <c r="A8103">
        <v>29328</v>
      </c>
      <c r="B8103" s="12" t="s">
        <v>56</v>
      </c>
      <c r="C8103" s="12" t="s">
        <v>52</v>
      </c>
      <c r="D8103" s="12" t="s">
        <v>6351</v>
      </c>
      <c r="E8103" s="12" t="s">
        <v>6352</v>
      </c>
      <c r="F8103" s="3"/>
      <c r="G8103" s="3"/>
      <c r="H8103" t="b">
        <v>0</v>
      </c>
      <c r="I8103" s="3">
        <v>44499.312905092593</v>
      </c>
      <c r="J8103" t="b">
        <v>0</v>
      </c>
      <c r="K8103" s="3"/>
      <c r="L8103" s="3"/>
      <c r="M8103">
        <v>442095346180</v>
      </c>
      <c r="N8103">
        <v>3</v>
      </c>
      <c r="O8103" s="12" t="str">
        <f>(RIGHT(CursosBS_2[[#This Row],[Code]],12))</f>
        <v>202150-53866</v>
      </c>
    </row>
    <row r="8104" spans="1:15" x14ac:dyDescent="0.25">
      <c r="A8104">
        <v>29327</v>
      </c>
      <c r="B8104" s="12" t="s">
        <v>56</v>
      </c>
      <c r="C8104" s="12" t="s">
        <v>52</v>
      </c>
      <c r="D8104" s="12" t="s">
        <v>6349</v>
      </c>
      <c r="E8104" s="12" t="s">
        <v>6350</v>
      </c>
      <c r="F8104" s="3"/>
      <c r="G8104" s="3"/>
      <c r="H8104" t="b">
        <v>0</v>
      </c>
      <c r="I8104" s="3">
        <v>44499.312905092593</v>
      </c>
      <c r="J8104" t="b">
        <v>0</v>
      </c>
      <c r="K8104" s="3"/>
      <c r="L8104" s="3"/>
      <c r="M8104">
        <v>442095346181</v>
      </c>
      <c r="N8104">
        <v>3</v>
      </c>
      <c r="O8104" s="12" t="str">
        <f>(RIGHT(CursosBS_2[[#This Row],[Code]],12))</f>
        <v>202150-53864</v>
      </c>
    </row>
    <row r="8105" spans="1:15" x14ac:dyDescent="0.25">
      <c r="A8105">
        <v>29326</v>
      </c>
      <c r="B8105" s="12" t="s">
        <v>56</v>
      </c>
      <c r="C8105" s="12" t="s">
        <v>52</v>
      </c>
      <c r="D8105" s="12" t="s">
        <v>6347</v>
      </c>
      <c r="E8105" s="12" t="s">
        <v>6348</v>
      </c>
      <c r="F8105" s="3"/>
      <c r="G8105" s="3"/>
      <c r="H8105" t="b">
        <v>0</v>
      </c>
      <c r="I8105" s="3">
        <v>44499.312905092593</v>
      </c>
      <c r="J8105" t="b">
        <v>0</v>
      </c>
      <c r="K8105" s="3"/>
      <c r="L8105" s="3"/>
      <c r="M8105">
        <v>442095346182</v>
      </c>
      <c r="N8105">
        <v>3</v>
      </c>
      <c r="O8105" s="12" t="str">
        <f>(RIGHT(CursosBS_2[[#This Row],[Code]],12))</f>
        <v>202150-53863</v>
      </c>
    </row>
    <row r="8106" spans="1:15" x14ac:dyDescent="0.25">
      <c r="A8106">
        <v>29325</v>
      </c>
      <c r="B8106" s="12" t="s">
        <v>56</v>
      </c>
      <c r="C8106" s="12" t="s">
        <v>52</v>
      </c>
      <c r="D8106" s="12" t="s">
        <v>6345</v>
      </c>
      <c r="E8106" s="12" t="s">
        <v>6346</v>
      </c>
      <c r="F8106" s="3"/>
      <c r="G8106" s="3"/>
      <c r="H8106" t="b">
        <v>0</v>
      </c>
      <c r="I8106" s="3">
        <v>44499.312905092593</v>
      </c>
      <c r="J8106" t="b">
        <v>0</v>
      </c>
      <c r="K8106" s="3"/>
      <c r="L8106" s="3"/>
      <c r="M8106">
        <v>442095346183</v>
      </c>
      <c r="N8106">
        <v>3</v>
      </c>
      <c r="O8106" s="12" t="str">
        <f>(RIGHT(CursosBS_2[[#This Row],[Code]],12))</f>
        <v>202150-53862</v>
      </c>
    </row>
    <row r="8107" spans="1:15" x14ac:dyDescent="0.25">
      <c r="A8107">
        <v>29324</v>
      </c>
      <c r="B8107" s="12" t="s">
        <v>56</v>
      </c>
      <c r="C8107" s="12" t="s">
        <v>52</v>
      </c>
      <c r="D8107" s="12" t="s">
        <v>6343</v>
      </c>
      <c r="E8107" s="12" t="s">
        <v>6344</v>
      </c>
      <c r="F8107" s="3"/>
      <c r="G8107" s="3"/>
      <c r="H8107" t="b">
        <v>0</v>
      </c>
      <c r="I8107" s="3">
        <v>44499.312905092593</v>
      </c>
      <c r="J8107" t="b">
        <v>0</v>
      </c>
      <c r="K8107" s="3"/>
      <c r="L8107" s="3"/>
      <c r="M8107">
        <v>442095346184</v>
      </c>
      <c r="N8107">
        <v>3</v>
      </c>
      <c r="O8107" s="12" t="str">
        <f>(RIGHT(CursosBS_2[[#This Row],[Code]],12))</f>
        <v>202150-53860</v>
      </c>
    </row>
    <row r="8108" spans="1:15" x14ac:dyDescent="0.25">
      <c r="A8108">
        <v>29323</v>
      </c>
      <c r="B8108" s="12" t="s">
        <v>56</v>
      </c>
      <c r="C8108" s="12" t="s">
        <v>52</v>
      </c>
      <c r="D8108" s="12" t="s">
        <v>6341</v>
      </c>
      <c r="E8108" s="12" t="s">
        <v>6342</v>
      </c>
      <c r="F8108" s="3"/>
      <c r="G8108" s="3"/>
      <c r="H8108" t="b">
        <v>0</v>
      </c>
      <c r="I8108" s="3">
        <v>44499.312905092593</v>
      </c>
      <c r="J8108" t="b">
        <v>0</v>
      </c>
      <c r="K8108" s="3"/>
      <c r="L8108" s="3"/>
      <c r="M8108">
        <v>442095346185</v>
      </c>
      <c r="N8108">
        <v>3</v>
      </c>
      <c r="O8108" s="12" t="str">
        <f>(RIGHT(CursosBS_2[[#This Row],[Code]],12))</f>
        <v>202150-53856</v>
      </c>
    </row>
    <row r="8109" spans="1:15" x14ac:dyDescent="0.25">
      <c r="A8109">
        <v>29322</v>
      </c>
      <c r="B8109" s="12" t="s">
        <v>56</v>
      </c>
      <c r="C8109" s="12" t="s">
        <v>52</v>
      </c>
      <c r="D8109" s="12" t="s">
        <v>6339</v>
      </c>
      <c r="E8109" s="12" t="s">
        <v>6340</v>
      </c>
      <c r="F8109" s="3"/>
      <c r="G8109" s="3"/>
      <c r="H8109" t="b">
        <v>0</v>
      </c>
      <c r="I8109" s="3">
        <v>44499.312905092593</v>
      </c>
      <c r="J8109" t="b">
        <v>0</v>
      </c>
      <c r="K8109" s="3"/>
      <c r="L8109" s="3"/>
      <c r="M8109">
        <v>442095346186</v>
      </c>
      <c r="N8109">
        <v>3</v>
      </c>
      <c r="O8109" s="12" t="str">
        <f>(RIGHT(CursosBS_2[[#This Row],[Code]],12))</f>
        <v>202150-53854</v>
      </c>
    </row>
    <row r="8110" spans="1:15" x14ac:dyDescent="0.25">
      <c r="A8110">
        <v>29321</v>
      </c>
      <c r="B8110" s="12" t="s">
        <v>56</v>
      </c>
      <c r="C8110" s="12" t="s">
        <v>52</v>
      </c>
      <c r="D8110" s="12" t="s">
        <v>6337</v>
      </c>
      <c r="E8110" s="12" t="s">
        <v>6338</v>
      </c>
      <c r="F8110" s="3"/>
      <c r="G8110" s="3"/>
      <c r="H8110" t="b">
        <v>0</v>
      </c>
      <c r="I8110" s="3">
        <v>44499.312905092593</v>
      </c>
      <c r="J8110" t="b">
        <v>0</v>
      </c>
      <c r="K8110" s="3"/>
      <c r="L8110" s="3"/>
      <c r="M8110">
        <v>442095346187</v>
      </c>
      <c r="N8110">
        <v>3</v>
      </c>
      <c r="O8110" s="12" t="str">
        <f>(RIGHT(CursosBS_2[[#This Row],[Code]],12))</f>
        <v>202150-53850</v>
      </c>
    </row>
    <row r="8111" spans="1:15" x14ac:dyDescent="0.25">
      <c r="A8111">
        <v>29320</v>
      </c>
      <c r="B8111" s="12" t="s">
        <v>56</v>
      </c>
      <c r="C8111" s="12" t="s">
        <v>52</v>
      </c>
      <c r="D8111" s="12" t="s">
        <v>6335</v>
      </c>
      <c r="E8111" s="12" t="s">
        <v>6336</v>
      </c>
      <c r="F8111" s="3"/>
      <c r="G8111" s="3"/>
      <c r="H8111" t="b">
        <v>0</v>
      </c>
      <c r="I8111" s="3">
        <v>44499.312893518516</v>
      </c>
      <c r="J8111" t="b">
        <v>0</v>
      </c>
      <c r="K8111" s="3"/>
      <c r="L8111" s="3"/>
      <c r="M8111">
        <v>442095346188</v>
      </c>
      <c r="N8111">
        <v>3</v>
      </c>
      <c r="O8111" s="12" t="str">
        <f>(RIGHT(CursosBS_2[[#This Row],[Code]],12))</f>
        <v>202150-53913</v>
      </c>
    </row>
    <row r="8112" spans="1:15" x14ac:dyDescent="0.25">
      <c r="A8112">
        <v>29319</v>
      </c>
      <c r="B8112" s="12" t="s">
        <v>56</v>
      </c>
      <c r="C8112" s="12" t="s">
        <v>52</v>
      </c>
      <c r="D8112" s="12" t="s">
        <v>6333</v>
      </c>
      <c r="E8112" s="12" t="s">
        <v>6334</v>
      </c>
      <c r="F8112" s="3"/>
      <c r="G8112" s="3"/>
      <c r="H8112" t="b">
        <v>0</v>
      </c>
      <c r="I8112" s="3">
        <v>44499.312893518516</v>
      </c>
      <c r="J8112" t="b">
        <v>0</v>
      </c>
      <c r="K8112" s="3"/>
      <c r="L8112" s="3"/>
      <c r="M8112">
        <v>442095346189</v>
      </c>
      <c r="N8112">
        <v>3</v>
      </c>
      <c r="O8112" s="12" t="str">
        <f>(RIGHT(CursosBS_2[[#This Row],[Code]],12))</f>
        <v>202150-53909</v>
      </c>
    </row>
    <row r="8113" spans="1:15" x14ac:dyDescent="0.25">
      <c r="A8113">
        <v>29318</v>
      </c>
      <c r="B8113" s="12" t="s">
        <v>56</v>
      </c>
      <c r="C8113" s="12" t="s">
        <v>52</v>
      </c>
      <c r="D8113" s="12" t="s">
        <v>6331</v>
      </c>
      <c r="E8113" s="12" t="s">
        <v>6332</v>
      </c>
      <c r="F8113" s="3"/>
      <c r="G8113" s="3"/>
      <c r="H8113" t="b">
        <v>0</v>
      </c>
      <c r="I8113" s="3">
        <v>44499.312893518516</v>
      </c>
      <c r="J8113" t="b">
        <v>0</v>
      </c>
      <c r="K8113" s="3"/>
      <c r="L8113" s="3"/>
      <c r="M8113">
        <v>442095346190</v>
      </c>
      <c r="N8113">
        <v>3</v>
      </c>
      <c r="O8113" s="12" t="str">
        <f>(RIGHT(CursosBS_2[[#This Row],[Code]],12))</f>
        <v>202150-53907</v>
      </c>
    </row>
    <row r="8114" spans="1:15" x14ac:dyDescent="0.25">
      <c r="A8114">
        <v>29317</v>
      </c>
      <c r="B8114" s="12" t="s">
        <v>56</v>
      </c>
      <c r="C8114" s="12" t="s">
        <v>52</v>
      </c>
      <c r="D8114" s="12" t="s">
        <v>6329</v>
      </c>
      <c r="E8114" s="12" t="s">
        <v>6330</v>
      </c>
      <c r="F8114" s="3"/>
      <c r="G8114" s="3"/>
      <c r="H8114" t="b">
        <v>0</v>
      </c>
      <c r="I8114" s="3">
        <v>44499.312893518516</v>
      </c>
      <c r="J8114" t="b">
        <v>0</v>
      </c>
      <c r="K8114" s="3"/>
      <c r="L8114" s="3"/>
      <c r="M8114">
        <v>442095346191</v>
      </c>
      <c r="N8114">
        <v>3</v>
      </c>
      <c r="O8114" s="12" t="str">
        <f>(RIGHT(CursosBS_2[[#This Row],[Code]],12))</f>
        <v>202150-53902</v>
      </c>
    </row>
    <row r="8115" spans="1:15" x14ac:dyDescent="0.25">
      <c r="A8115">
        <v>29316</v>
      </c>
      <c r="B8115" s="12" t="s">
        <v>56</v>
      </c>
      <c r="C8115" s="12" t="s">
        <v>52</v>
      </c>
      <c r="D8115" s="12" t="s">
        <v>6327</v>
      </c>
      <c r="E8115" s="12" t="s">
        <v>6328</v>
      </c>
      <c r="F8115" s="3"/>
      <c r="G8115" s="3"/>
      <c r="H8115" t="b">
        <v>0</v>
      </c>
      <c r="I8115" s="3">
        <v>44499.312893518516</v>
      </c>
      <c r="J8115" t="b">
        <v>0</v>
      </c>
      <c r="K8115" s="3"/>
      <c r="L8115" s="3"/>
      <c r="M8115">
        <v>442095346192</v>
      </c>
      <c r="N8115">
        <v>3</v>
      </c>
      <c r="O8115" s="12" t="str">
        <f>(RIGHT(CursosBS_2[[#This Row],[Code]],12))</f>
        <v>202150-53895</v>
      </c>
    </row>
    <row r="8116" spans="1:15" x14ac:dyDescent="0.25">
      <c r="A8116">
        <v>29315</v>
      </c>
      <c r="B8116" s="12" t="s">
        <v>56</v>
      </c>
      <c r="C8116" s="12" t="s">
        <v>52</v>
      </c>
      <c r="D8116" s="12" t="s">
        <v>6325</v>
      </c>
      <c r="E8116" s="12" t="s">
        <v>6326</v>
      </c>
      <c r="F8116" s="3"/>
      <c r="G8116" s="3"/>
      <c r="H8116" t="b">
        <v>0</v>
      </c>
      <c r="I8116" s="3">
        <v>44499.312893518516</v>
      </c>
      <c r="J8116" t="b">
        <v>0</v>
      </c>
      <c r="K8116" s="3"/>
      <c r="L8116" s="3"/>
      <c r="M8116">
        <v>442095346193</v>
      </c>
      <c r="N8116">
        <v>3</v>
      </c>
      <c r="O8116" s="12" t="str">
        <f>(RIGHT(CursosBS_2[[#This Row],[Code]],12))</f>
        <v>202150-53893</v>
      </c>
    </row>
    <row r="8117" spans="1:15" x14ac:dyDescent="0.25">
      <c r="A8117">
        <v>29314</v>
      </c>
      <c r="B8117" s="12" t="s">
        <v>56</v>
      </c>
      <c r="C8117" s="12" t="s">
        <v>52</v>
      </c>
      <c r="D8117" s="12" t="s">
        <v>6323</v>
      </c>
      <c r="E8117" s="12" t="s">
        <v>6324</v>
      </c>
      <c r="F8117" s="3"/>
      <c r="G8117" s="3"/>
      <c r="H8117" t="b">
        <v>0</v>
      </c>
      <c r="I8117" s="3">
        <v>44499.312893518516</v>
      </c>
      <c r="J8117" t="b">
        <v>0</v>
      </c>
      <c r="K8117" s="3"/>
      <c r="L8117" s="3"/>
      <c r="M8117">
        <v>442095346194</v>
      </c>
      <c r="N8117">
        <v>3</v>
      </c>
      <c r="O8117" s="12" t="str">
        <f>(RIGHT(CursosBS_2[[#This Row],[Code]],12))</f>
        <v>202150-53891</v>
      </c>
    </row>
    <row r="8118" spans="1:15" x14ac:dyDescent="0.25">
      <c r="A8118">
        <v>29313</v>
      </c>
      <c r="B8118" s="12" t="s">
        <v>56</v>
      </c>
      <c r="C8118" s="12" t="s">
        <v>52</v>
      </c>
      <c r="D8118" s="12" t="s">
        <v>6321</v>
      </c>
      <c r="E8118" s="12" t="s">
        <v>6322</v>
      </c>
      <c r="F8118" s="3"/>
      <c r="G8118" s="3"/>
      <c r="H8118" t="b">
        <v>0</v>
      </c>
      <c r="I8118" s="3">
        <v>44499.312893518516</v>
      </c>
      <c r="J8118" t="b">
        <v>0</v>
      </c>
      <c r="K8118" s="3"/>
      <c r="L8118" s="3"/>
      <c r="M8118">
        <v>442095346195</v>
      </c>
      <c r="N8118">
        <v>3</v>
      </c>
      <c r="O8118" s="12" t="str">
        <f>(RIGHT(CursosBS_2[[#This Row],[Code]],12))</f>
        <v>202150-53887</v>
      </c>
    </row>
    <row r="8119" spans="1:15" x14ac:dyDescent="0.25">
      <c r="A8119">
        <v>29312</v>
      </c>
      <c r="B8119" s="12" t="s">
        <v>56</v>
      </c>
      <c r="C8119" s="12" t="s">
        <v>52</v>
      </c>
      <c r="D8119" s="12" t="s">
        <v>6319</v>
      </c>
      <c r="E8119" s="12" t="s">
        <v>6320</v>
      </c>
      <c r="F8119" s="3"/>
      <c r="G8119" s="3"/>
      <c r="H8119" t="b">
        <v>0</v>
      </c>
      <c r="I8119" s="3">
        <v>44499.312893518516</v>
      </c>
      <c r="J8119" t="b">
        <v>0</v>
      </c>
      <c r="K8119" s="3"/>
      <c r="L8119" s="3"/>
      <c r="M8119">
        <v>442095346196</v>
      </c>
      <c r="N8119">
        <v>3</v>
      </c>
      <c r="O8119" s="12" t="str">
        <f>(RIGHT(CursosBS_2[[#This Row],[Code]],12))</f>
        <v>202150-53883</v>
      </c>
    </row>
    <row r="8120" spans="1:15" x14ac:dyDescent="0.25">
      <c r="A8120">
        <v>29311</v>
      </c>
      <c r="B8120" s="12" t="s">
        <v>56</v>
      </c>
      <c r="C8120" s="12" t="s">
        <v>52</v>
      </c>
      <c r="D8120" s="12" t="s">
        <v>6317</v>
      </c>
      <c r="E8120" s="12" t="s">
        <v>6318</v>
      </c>
      <c r="F8120" s="3"/>
      <c r="G8120" s="3"/>
      <c r="H8120" t="b">
        <v>0</v>
      </c>
      <c r="I8120" s="3">
        <v>44499.312881944446</v>
      </c>
      <c r="J8120" t="b">
        <v>0</v>
      </c>
      <c r="K8120" s="3"/>
      <c r="L8120" s="3"/>
      <c r="M8120">
        <v>442095346197</v>
      </c>
      <c r="N8120">
        <v>3</v>
      </c>
      <c r="O8120" s="12" t="str">
        <f>(RIGHT(CursosBS_2[[#This Row],[Code]],12))</f>
        <v>202150-53882</v>
      </c>
    </row>
    <row r="8121" spans="1:15" x14ac:dyDescent="0.25">
      <c r="A8121">
        <v>29310</v>
      </c>
      <c r="B8121" s="12" t="s">
        <v>56</v>
      </c>
      <c r="C8121" s="12" t="s">
        <v>52</v>
      </c>
      <c r="D8121" s="12" t="s">
        <v>6315</v>
      </c>
      <c r="E8121" s="12" t="s">
        <v>6316</v>
      </c>
      <c r="F8121" s="3"/>
      <c r="G8121" s="3"/>
      <c r="H8121" t="b">
        <v>0</v>
      </c>
      <c r="I8121" s="3">
        <v>44499.312881944446</v>
      </c>
      <c r="J8121" t="b">
        <v>0</v>
      </c>
      <c r="K8121" s="3"/>
      <c r="L8121" s="3"/>
      <c r="M8121">
        <v>442095346198</v>
      </c>
      <c r="N8121">
        <v>3</v>
      </c>
      <c r="O8121" s="12" t="str">
        <f>(RIGHT(CursosBS_2[[#This Row],[Code]],12))</f>
        <v>202150-53881</v>
      </c>
    </row>
    <row r="8122" spans="1:15" x14ac:dyDescent="0.25">
      <c r="A8122">
        <v>29309</v>
      </c>
      <c r="B8122" s="12" t="s">
        <v>56</v>
      </c>
      <c r="C8122" s="12" t="s">
        <v>52</v>
      </c>
      <c r="D8122" s="12" t="s">
        <v>6313</v>
      </c>
      <c r="E8122" s="12" t="s">
        <v>6314</v>
      </c>
      <c r="F8122" s="3"/>
      <c r="G8122" s="3"/>
      <c r="H8122" t="b">
        <v>0</v>
      </c>
      <c r="I8122" s="3">
        <v>44499.312881944446</v>
      </c>
      <c r="J8122" t="b">
        <v>0</v>
      </c>
      <c r="K8122" s="3"/>
      <c r="L8122" s="3"/>
      <c r="M8122">
        <v>442095346199</v>
      </c>
      <c r="N8122">
        <v>3</v>
      </c>
      <c r="O8122" s="12" t="str">
        <f>(RIGHT(CursosBS_2[[#This Row],[Code]],12))</f>
        <v>202150-53878</v>
      </c>
    </row>
    <row r="8123" spans="1:15" x14ac:dyDescent="0.25">
      <c r="A8123">
        <v>29308</v>
      </c>
      <c r="B8123" s="12" t="s">
        <v>56</v>
      </c>
      <c r="C8123" s="12" t="s">
        <v>52</v>
      </c>
      <c r="D8123" s="12" t="s">
        <v>6311</v>
      </c>
      <c r="E8123" s="12" t="s">
        <v>6312</v>
      </c>
      <c r="F8123" s="3"/>
      <c r="G8123" s="3"/>
      <c r="H8123" t="b">
        <v>0</v>
      </c>
      <c r="I8123" s="3">
        <v>44499.312881944446</v>
      </c>
      <c r="J8123" t="b">
        <v>0</v>
      </c>
      <c r="K8123" s="3"/>
      <c r="L8123" s="3"/>
      <c r="M8123">
        <v>442095346200</v>
      </c>
      <c r="N8123">
        <v>3</v>
      </c>
      <c r="O8123" s="12" t="str">
        <f>(RIGHT(CursosBS_2[[#This Row],[Code]],12))</f>
        <v>202150-53876</v>
      </c>
    </row>
    <row r="8124" spans="1:15" x14ac:dyDescent="0.25">
      <c r="A8124">
        <v>29307</v>
      </c>
      <c r="B8124" s="12" t="s">
        <v>56</v>
      </c>
      <c r="C8124" s="12" t="s">
        <v>52</v>
      </c>
      <c r="D8124" s="12" t="s">
        <v>6309</v>
      </c>
      <c r="E8124" s="12" t="s">
        <v>6310</v>
      </c>
      <c r="F8124" s="3"/>
      <c r="G8124" s="3"/>
      <c r="H8124" t="b">
        <v>0</v>
      </c>
      <c r="I8124" s="3">
        <v>44499.312881944446</v>
      </c>
      <c r="J8124" t="b">
        <v>0</v>
      </c>
      <c r="K8124" s="3"/>
      <c r="L8124" s="3"/>
      <c r="M8124">
        <v>442095346201</v>
      </c>
      <c r="N8124">
        <v>3</v>
      </c>
      <c r="O8124" s="12" t="str">
        <f>(RIGHT(CursosBS_2[[#This Row],[Code]],12))</f>
        <v>202150-53875</v>
      </c>
    </row>
    <row r="8125" spans="1:15" x14ac:dyDescent="0.25">
      <c r="A8125">
        <v>29306</v>
      </c>
      <c r="B8125" s="12" t="s">
        <v>56</v>
      </c>
      <c r="C8125" s="12" t="s">
        <v>52</v>
      </c>
      <c r="D8125" s="12" t="s">
        <v>6307</v>
      </c>
      <c r="E8125" s="12" t="s">
        <v>6308</v>
      </c>
      <c r="F8125" s="3"/>
      <c r="G8125" s="3"/>
      <c r="H8125" t="b">
        <v>0</v>
      </c>
      <c r="I8125" s="3">
        <v>44499.312881944446</v>
      </c>
      <c r="J8125" t="b">
        <v>0</v>
      </c>
      <c r="K8125" s="3"/>
      <c r="L8125" s="3"/>
      <c r="M8125">
        <v>442095346202</v>
      </c>
      <c r="N8125">
        <v>3</v>
      </c>
      <c r="O8125" s="12" t="str">
        <f>(RIGHT(CursosBS_2[[#This Row],[Code]],12))</f>
        <v>202150-53871</v>
      </c>
    </row>
    <row r="8126" spans="1:15" x14ac:dyDescent="0.25">
      <c r="A8126">
        <v>29305</v>
      </c>
      <c r="B8126" s="12" t="s">
        <v>56</v>
      </c>
      <c r="C8126" s="12" t="s">
        <v>52</v>
      </c>
      <c r="D8126" s="12" t="s">
        <v>6305</v>
      </c>
      <c r="E8126" s="12" t="s">
        <v>6306</v>
      </c>
      <c r="F8126" s="3"/>
      <c r="G8126" s="3"/>
      <c r="H8126" t="b">
        <v>0</v>
      </c>
      <c r="I8126" s="3">
        <v>44499.31287037037</v>
      </c>
      <c r="J8126" t="b">
        <v>0</v>
      </c>
      <c r="K8126" s="3"/>
      <c r="L8126" s="3"/>
      <c r="M8126">
        <v>442095346203</v>
      </c>
      <c r="N8126">
        <v>3</v>
      </c>
      <c r="O8126" s="12" t="str">
        <f>(RIGHT(CursosBS_2[[#This Row],[Code]],12))</f>
        <v>202150-53869</v>
      </c>
    </row>
    <row r="8127" spans="1:15" x14ac:dyDescent="0.25">
      <c r="A8127">
        <v>29304</v>
      </c>
      <c r="B8127" s="12" t="s">
        <v>56</v>
      </c>
      <c r="C8127" s="12" t="s">
        <v>52</v>
      </c>
      <c r="D8127" s="12" t="s">
        <v>6303</v>
      </c>
      <c r="E8127" s="12" t="s">
        <v>6304</v>
      </c>
      <c r="F8127" s="3"/>
      <c r="G8127" s="3"/>
      <c r="H8127" t="b">
        <v>0</v>
      </c>
      <c r="I8127" s="3">
        <v>44499.31287037037</v>
      </c>
      <c r="J8127" t="b">
        <v>0</v>
      </c>
      <c r="K8127" s="3"/>
      <c r="L8127" s="3"/>
      <c r="M8127">
        <v>442095346204</v>
      </c>
      <c r="N8127">
        <v>3</v>
      </c>
      <c r="O8127" s="12" t="str">
        <f>(RIGHT(CursosBS_2[[#This Row],[Code]],12))</f>
        <v>202150-53867</v>
      </c>
    </row>
    <row r="8128" spans="1:15" x14ac:dyDescent="0.25">
      <c r="A8128">
        <v>29303</v>
      </c>
      <c r="B8128" s="12" t="s">
        <v>56</v>
      </c>
      <c r="C8128" s="12" t="s">
        <v>52</v>
      </c>
      <c r="D8128" s="12" t="s">
        <v>6301</v>
      </c>
      <c r="E8128" s="12" t="s">
        <v>6302</v>
      </c>
      <c r="F8128" s="3"/>
      <c r="G8128" s="3"/>
      <c r="H8128" t="b">
        <v>0</v>
      </c>
      <c r="I8128" s="3">
        <v>44499.31287037037</v>
      </c>
      <c r="J8128" t="b">
        <v>0</v>
      </c>
      <c r="K8128" s="3"/>
      <c r="L8128" s="3"/>
      <c r="M8128">
        <v>442095346205</v>
      </c>
      <c r="N8128">
        <v>3</v>
      </c>
      <c r="O8128" s="12" t="str">
        <f>(RIGHT(CursosBS_2[[#This Row],[Code]],12))</f>
        <v>202150-53861</v>
      </c>
    </row>
    <row r="8129" spans="1:15" x14ac:dyDescent="0.25">
      <c r="A8129">
        <v>29302</v>
      </c>
      <c r="B8129" s="12" t="s">
        <v>56</v>
      </c>
      <c r="C8129" s="12" t="s">
        <v>52</v>
      </c>
      <c r="D8129" s="12" t="s">
        <v>6299</v>
      </c>
      <c r="E8129" s="12" t="s">
        <v>6300</v>
      </c>
      <c r="F8129" s="3"/>
      <c r="G8129" s="3"/>
      <c r="H8129" t="b">
        <v>0</v>
      </c>
      <c r="I8129" s="3">
        <v>44499.31287037037</v>
      </c>
      <c r="J8129" t="b">
        <v>0</v>
      </c>
      <c r="K8129" s="3"/>
      <c r="L8129" s="3"/>
      <c r="M8129">
        <v>442095346206</v>
      </c>
      <c r="N8129">
        <v>3</v>
      </c>
      <c r="O8129" s="12" t="str">
        <f>(RIGHT(CursosBS_2[[#This Row],[Code]],12))</f>
        <v>202150-53859</v>
      </c>
    </row>
    <row r="8130" spans="1:15" x14ac:dyDescent="0.25">
      <c r="A8130">
        <v>29301</v>
      </c>
      <c r="B8130" s="12" t="s">
        <v>56</v>
      </c>
      <c r="C8130" s="12" t="s">
        <v>52</v>
      </c>
      <c r="D8130" s="12" t="s">
        <v>6297</v>
      </c>
      <c r="E8130" s="12" t="s">
        <v>6298</v>
      </c>
      <c r="F8130" s="3"/>
      <c r="G8130" s="3"/>
      <c r="H8130" t="b">
        <v>0</v>
      </c>
      <c r="I8130" s="3">
        <v>44499.312858796293</v>
      </c>
      <c r="J8130" t="b">
        <v>0</v>
      </c>
      <c r="K8130" s="3"/>
      <c r="L8130" s="3"/>
      <c r="M8130">
        <v>442095346207</v>
      </c>
      <c r="N8130">
        <v>3</v>
      </c>
      <c r="O8130" s="12" t="str">
        <f>(RIGHT(CursosBS_2[[#This Row],[Code]],12))</f>
        <v>202150-53857</v>
      </c>
    </row>
    <row r="8131" spans="1:15" x14ac:dyDescent="0.25">
      <c r="A8131">
        <v>29300</v>
      </c>
      <c r="B8131" s="12" t="s">
        <v>56</v>
      </c>
      <c r="C8131" s="12" t="s">
        <v>52</v>
      </c>
      <c r="D8131" s="12" t="s">
        <v>6295</v>
      </c>
      <c r="E8131" s="12" t="s">
        <v>6296</v>
      </c>
      <c r="F8131" s="3"/>
      <c r="G8131" s="3"/>
      <c r="H8131" t="b">
        <v>0</v>
      </c>
      <c r="I8131" s="3">
        <v>44499.312858796293</v>
      </c>
      <c r="J8131" t="b">
        <v>0</v>
      </c>
      <c r="K8131" s="3"/>
      <c r="L8131" s="3"/>
      <c r="M8131">
        <v>442095346208</v>
      </c>
      <c r="N8131">
        <v>3</v>
      </c>
      <c r="O8131" s="12" t="str">
        <f>(RIGHT(CursosBS_2[[#This Row],[Code]],12))</f>
        <v>202150-53853</v>
      </c>
    </row>
    <row r="8132" spans="1:15" x14ac:dyDescent="0.25">
      <c r="A8132">
        <v>29299</v>
      </c>
      <c r="B8132" s="12" t="s">
        <v>56</v>
      </c>
      <c r="C8132" s="12" t="s">
        <v>52</v>
      </c>
      <c r="D8132" s="12" t="s">
        <v>6293</v>
      </c>
      <c r="E8132" s="12" t="s">
        <v>6294</v>
      </c>
      <c r="F8132" s="3"/>
      <c r="G8132" s="3"/>
      <c r="H8132" t="b">
        <v>0</v>
      </c>
      <c r="I8132" s="3">
        <v>44499.312858796293</v>
      </c>
      <c r="J8132" t="b">
        <v>0</v>
      </c>
      <c r="K8132" s="3"/>
      <c r="L8132" s="3"/>
      <c r="M8132">
        <v>442095346209</v>
      </c>
      <c r="N8132">
        <v>3</v>
      </c>
      <c r="O8132" s="12" t="str">
        <f>(RIGHT(CursosBS_2[[#This Row],[Code]],12))</f>
        <v>202150-53851</v>
      </c>
    </row>
    <row r="8133" spans="1:15" x14ac:dyDescent="0.25">
      <c r="A8133">
        <v>29298</v>
      </c>
      <c r="B8133" s="12" t="s">
        <v>56</v>
      </c>
      <c r="C8133" s="12" t="s">
        <v>52</v>
      </c>
      <c r="D8133" s="12" t="s">
        <v>6291</v>
      </c>
      <c r="E8133" s="12" t="s">
        <v>6292</v>
      </c>
      <c r="F8133" s="3"/>
      <c r="G8133" s="3"/>
      <c r="H8133" t="b">
        <v>0</v>
      </c>
      <c r="I8133" s="3">
        <v>44499.312858796293</v>
      </c>
      <c r="J8133" t="b">
        <v>0</v>
      </c>
      <c r="K8133" s="3"/>
      <c r="L8133" s="3"/>
      <c r="M8133">
        <v>442095346210</v>
      </c>
      <c r="N8133">
        <v>3</v>
      </c>
      <c r="O8133" s="12" t="str">
        <f>(RIGHT(CursosBS_2[[#This Row],[Code]],12))</f>
        <v>202150-53849</v>
      </c>
    </row>
    <row r="8134" spans="1:15" x14ac:dyDescent="0.25">
      <c r="A8134">
        <v>29297</v>
      </c>
      <c r="B8134" s="12" t="s">
        <v>56</v>
      </c>
      <c r="C8134" s="12" t="s">
        <v>52</v>
      </c>
      <c r="D8134" s="12" t="s">
        <v>6289</v>
      </c>
      <c r="E8134" s="12" t="s">
        <v>6290</v>
      </c>
      <c r="F8134" s="3"/>
      <c r="G8134" s="3"/>
      <c r="H8134" t="b">
        <v>0</v>
      </c>
      <c r="I8134" s="3">
        <v>44499.312858796293</v>
      </c>
      <c r="J8134" t="b">
        <v>0</v>
      </c>
      <c r="K8134" s="3"/>
      <c r="L8134" s="3"/>
      <c r="M8134">
        <v>442095346211</v>
      </c>
      <c r="N8134">
        <v>3</v>
      </c>
      <c r="O8134" s="12" t="str">
        <f>(RIGHT(CursosBS_2[[#This Row],[Code]],12))</f>
        <v>202150-53848</v>
      </c>
    </row>
    <row r="8135" spans="1:15" x14ac:dyDescent="0.25">
      <c r="A8135">
        <v>29296</v>
      </c>
      <c r="B8135" s="12" t="s">
        <v>56</v>
      </c>
      <c r="C8135" s="12" t="s">
        <v>52</v>
      </c>
      <c r="D8135" s="12" t="s">
        <v>6287</v>
      </c>
      <c r="E8135" s="12" t="s">
        <v>6288</v>
      </c>
      <c r="F8135" s="3"/>
      <c r="G8135" s="3"/>
      <c r="H8135" t="b">
        <v>0</v>
      </c>
      <c r="I8135" s="3">
        <v>44499.312858796293</v>
      </c>
      <c r="J8135" t="b">
        <v>0</v>
      </c>
      <c r="K8135" s="3"/>
      <c r="L8135" s="3"/>
      <c r="M8135">
        <v>442095346212</v>
      </c>
      <c r="N8135">
        <v>3</v>
      </c>
      <c r="O8135" s="12" t="str">
        <f>(RIGHT(CursosBS_2[[#This Row],[Code]],12))</f>
        <v>202150-53847</v>
      </c>
    </row>
    <row r="8136" spans="1:15" x14ac:dyDescent="0.25">
      <c r="A8136">
        <v>29295</v>
      </c>
      <c r="B8136" s="12" t="s">
        <v>56</v>
      </c>
      <c r="C8136" s="12" t="s">
        <v>52</v>
      </c>
      <c r="D8136" s="12" t="s">
        <v>6285</v>
      </c>
      <c r="E8136" s="12" t="s">
        <v>6286</v>
      </c>
      <c r="F8136" s="3"/>
      <c r="G8136" s="3"/>
      <c r="H8136" t="b">
        <v>0</v>
      </c>
      <c r="I8136" s="3">
        <v>44499.312858796293</v>
      </c>
      <c r="J8136" t="b">
        <v>0</v>
      </c>
      <c r="K8136" s="3"/>
      <c r="L8136" s="3"/>
      <c r="M8136">
        <v>442095346213</v>
      </c>
      <c r="N8136">
        <v>3</v>
      </c>
      <c r="O8136" s="12" t="str">
        <f>(RIGHT(CursosBS_2[[#This Row],[Code]],12))</f>
        <v>202150-53846</v>
      </c>
    </row>
    <row r="8137" spans="1:15" x14ac:dyDescent="0.25">
      <c r="A8137">
        <v>29294</v>
      </c>
      <c r="B8137" s="12" t="s">
        <v>56</v>
      </c>
      <c r="C8137" s="12" t="s">
        <v>52</v>
      </c>
      <c r="D8137" s="12" t="s">
        <v>6283</v>
      </c>
      <c r="E8137" s="12" t="s">
        <v>6284</v>
      </c>
      <c r="F8137" s="3"/>
      <c r="G8137" s="3"/>
      <c r="H8137" t="b">
        <v>0</v>
      </c>
      <c r="I8137" s="3">
        <v>44499.312858796293</v>
      </c>
      <c r="J8137" t="b">
        <v>0</v>
      </c>
      <c r="K8137" s="3"/>
      <c r="L8137" s="3"/>
      <c r="M8137">
        <v>442095346214</v>
      </c>
      <c r="N8137">
        <v>3</v>
      </c>
      <c r="O8137" s="12" t="str">
        <f>(RIGHT(CursosBS_2[[#This Row],[Code]],12))</f>
        <v>202150-53845</v>
      </c>
    </row>
    <row r="8138" spans="1:15" x14ac:dyDescent="0.25">
      <c r="A8138">
        <v>29293</v>
      </c>
      <c r="B8138" s="12" t="s">
        <v>56</v>
      </c>
      <c r="C8138" s="12" t="s">
        <v>52</v>
      </c>
      <c r="D8138" s="12" t="s">
        <v>6281</v>
      </c>
      <c r="E8138" s="12" t="s">
        <v>6282</v>
      </c>
      <c r="F8138" s="3"/>
      <c r="G8138" s="3"/>
      <c r="H8138" t="b">
        <v>0</v>
      </c>
      <c r="I8138" s="3">
        <v>44499.312847222223</v>
      </c>
      <c r="J8138" t="b">
        <v>0</v>
      </c>
      <c r="K8138" s="3"/>
      <c r="L8138" s="3"/>
      <c r="M8138">
        <v>442095346215</v>
      </c>
      <c r="N8138">
        <v>3</v>
      </c>
      <c r="O8138" s="12" t="str">
        <f>(RIGHT(CursosBS_2[[#This Row],[Code]],12))</f>
        <v>202150-53844</v>
      </c>
    </row>
    <row r="8139" spans="1:15" x14ac:dyDescent="0.25">
      <c r="A8139">
        <v>29292</v>
      </c>
      <c r="B8139" s="12" t="s">
        <v>56</v>
      </c>
      <c r="C8139" s="12" t="s">
        <v>52</v>
      </c>
      <c r="D8139" s="12" t="s">
        <v>6279</v>
      </c>
      <c r="E8139" s="12" t="s">
        <v>6280</v>
      </c>
      <c r="F8139" s="3"/>
      <c r="G8139" s="3"/>
      <c r="H8139" t="b">
        <v>0</v>
      </c>
      <c r="I8139" s="3">
        <v>44499.136342592596</v>
      </c>
      <c r="J8139" t="b">
        <v>0</v>
      </c>
      <c r="K8139" s="3"/>
      <c r="L8139" s="3"/>
      <c r="M8139">
        <v>442095346216</v>
      </c>
      <c r="N8139">
        <v>3</v>
      </c>
      <c r="O8139" s="12" t="str">
        <f>(RIGHT(CursosBS_2[[#This Row],[Code]],12))</f>
        <v>0U1_CMaestro</v>
      </c>
    </row>
    <row r="8140" spans="1:15" x14ac:dyDescent="0.25">
      <c r="A8140">
        <v>29291</v>
      </c>
      <c r="B8140" s="12" t="s">
        <v>56</v>
      </c>
      <c r="C8140" s="12" t="s">
        <v>52</v>
      </c>
      <c r="D8140" s="12" t="s">
        <v>6277</v>
      </c>
      <c r="E8140" s="12" t="s">
        <v>6278</v>
      </c>
      <c r="F8140" s="3"/>
      <c r="G8140" s="3"/>
      <c r="H8140" t="b">
        <v>0</v>
      </c>
      <c r="I8140" s="3">
        <v>44499.128680555557</v>
      </c>
      <c r="J8140" t="b">
        <v>0</v>
      </c>
      <c r="K8140" s="3"/>
      <c r="L8140" s="3"/>
      <c r="M8140">
        <v>442095346217</v>
      </c>
      <c r="N8140">
        <v>3</v>
      </c>
      <c r="O8140" s="12" t="str">
        <f>(RIGHT(CursosBS_2[[#This Row],[Code]],12))</f>
        <v>150_CMaestro</v>
      </c>
    </row>
    <row r="8141" spans="1:15" x14ac:dyDescent="0.25">
      <c r="A8141">
        <v>29290</v>
      </c>
      <c r="B8141" s="12" t="s">
        <v>56</v>
      </c>
      <c r="C8141" s="12" t="s">
        <v>52</v>
      </c>
      <c r="D8141" s="12" t="s">
        <v>6275</v>
      </c>
      <c r="E8141" s="12" t="s">
        <v>6276</v>
      </c>
      <c r="F8141" s="3"/>
      <c r="G8141" s="3"/>
      <c r="H8141" t="b">
        <v>0</v>
      </c>
      <c r="I8141" s="3">
        <v>44499.031655092593</v>
      </c>
      <c r="J8141" t="b">
        <v>0</v>
      </c>
      <c r="K8141" s="3"/>
      <c r="L8141" s="3"/>
      <c r="M8141">
        <v>442095346218</v>
      </c>
      <c r="N8141">
        <v>3</v>
      </c>
      <c r="O8141" s="12" t="str">
        <f>(RIGHT(CursosBS_2[[#This Row],[Code]],12))</f>
        <v>202150-53961</v>
      </c>
    </row>
    <row r="8142" spans="1:15" x14ac:dyDescent="0.25">
      <c r="A8142">
        <v>29289</v>
      </c>
      <c r="B8142" s="12" t="s">
        <v>56</v>
      </c>
      <c r="C8142" s="12" t="s">
        <v>52</v>
      </c>
      <c r="D8142" s="12" t="s">
        <v>6273</v>
      </c>
      <c r="E8142" s="12" t="s">
        <v>6274</v>
      </c>
      <c r="F8142" s="3"/>
      <c r="G8142" s="3"/>
      <c r="H8142" t="b">
        <v>0</v>
      </c>
      <c r="I8142" s="3">
        <v>44499.020624999997</v>
      </c>
      <c r="J8142" t="b">
        <v>0</v>
      </c>
      <c r="K8142" s="3"/>
      <c r="L8142" s="3"/>
      <c r="M8142">
        <v>442095346219</v>
      </c>
      <c r="N8142">
        <v>3</v>
      </c>
      <c r="O8142" s="12" t="str">
        <f>(RIGHT(CursosBS_2[[#This Row],[Code]],12))</f>
        <v>202150-53999</v>
      </c>
    </row>
    <row r="8143" spans="1:15" x14ac:dyDescent="0.25">
      <c r="A8143">
        <v>29288</v>
      </c>
      <c r="B8143" s="12" t="s">
        <v>56</v>
      </c>
      <c r="C8143" s="12" t="s">
        <v>52</v>
      </c>
      <c r="D8143" s="12" t="s">
        <v>6271</v>
      </c>
      <c r="E8143" s="12" t="s">
        <v>6272</v>
      </c>
      <c r="F8143" s="3"/>
      <c r="G8143" s="3"/>
      <c r="H8143" t="b">
        <v>0</v>
      </c>
      <c r="I8143" s="3">
        <v>44499.020011574074</v>
      </c>
      <c r="J8143" t="b">
        <v>0</v>
      </c>
      <c r="K8143" s="3"/>
      <c r="L8143" s="3"/>
      <c r="M8143">
        <v>442095346220</v>
      </c>
      <c r="N8143">
        <v>3</v>
      </c>
      <c r="O8143" s="12" t="str">
        <f>(RIGHT(CursosBS_2[[#This Row],[Code]],12))</f>
        <v>202150-53998</v>
      </c>
    </row>
    <row r="8144" spans="1:15" x14ac:dyDescent="0.25">
      <c r="A8144">
        <v>29287</v>
      </c>
      <c r="B8144" s="12" t="s">
        <v>56</v>
      </c>
      <c r="C8144" s="12" t="s">
        <v>52</v>
      </c>
      <c r="D8144" s="12" t="s">
        <v>6269</v>
      </c>
      <c r="E8144" s="12" t="s">
        <v>6270</v>
      </c>
      <c r="F8144" s="3"/>
      <c r="G8144" s="3"/>
      <c r="H8144" t="b">
        <v>0</v>
      </c>
      <c r="I8144" s="3">
        <v>44499.019097222219</v>
      </c>
      <c r="J8144" t="b">
        <v>0</v>
      </c>
      <c r="K8144" s="3"/>
      <c r="L8144" s="3"/>
      <c r="M8144">
        <v>442095346221</v>
      </c>
      <c r="N8144">
        <v>3</v>
      </c>
      <c r="O8144" s="12" t="str">
        <f>(RIGHT(CursosBS_2[[#This Row],[Code]],12))</f>
        <v>202150-53997</v>
      </c>
    </row>
    <row r="8145" spans="1:15" x14ac:dyDescent="0.25">
      <c r="A8145">
        <v>29286</v>
      </c>
      <c r="B8145" s="12" t="s">
        <v>56</v>
      </c>
      <c r="C8145" s="12" t="s">
        <v>52</v>
      </c>
      <c r="D8145" s="12" t="s">
        <v>6267</v>
      </c>
      <c r="E8145" s="12" t="s">
        <v>6268</v>
      </c>
      <c r="F8145" s="3"/>
      <c r="G8145" s="3"/>
      <c r="H8145" t="b">
        <v>0</v>
      </c>
      <c r="I8145" s="3">
        <v>44499.018599537034</v>
      </c>
      <c r="J8145" t="b">
        <v>0</v>
      </c>
      <c r="K8145" s="3"/>
      <c r="L8145" s="3"/>
      <c r="M8145">
        <v>442095346222</v>
      </c>
      <c r="N8145">
        <v>3</v>
      </c>
      <c r="O8145" s="12" t="str">
        <f>(RIGHT(CursosBS_2[[#This Row],[Code]],12))</f>
        <v>202150-53995</v>
      </c>
    </row>
    <row r="8146" spans="1:15" x14ac:dyDescent="0.25">
      <c r="A8146">
        <v>29285</v>
      </c>
      <c r="B8146" s="12" t="s">
        <v>56</v>
      </c>
      <c r="C8146" s="12" t="s">
        <v>52</v>
      </c>
      <c r="D8146" s="12" t="s">
        <v>6265</v>
      </c>
      <c r="E8146" s="12" t="s">
        <v>6266</v>
      </c>
      <c r="F8146" s="3"/>
      <c r="G8146" s="3"/>
      <c r="H8146" t="b">
        <v>0</v>
      </c>
      <c r="I8146" s="3">
        <v>44499.018101851849</v>
      </c>
      <c r="J8146" t="b">
        <v>0</v>
      </c>
      <c r="K8146" s="3"/>
      <c r="L8146" s="3"/>
      <c r="M8146">
        <v>442095346223</v>
      </c>
      <c r="N8146">
        <v>3</v>
      </c>
      <c r="O8146" s="12" t="str">
        <f>(RIGHT(CursosBS_2[[#This Row],[Code]],12))</f>
        <v>202150-53994</v>
      </c>
    </row>
    <row r="8147" spans="1:15" x14ac:dyDescent="0.25">
      <c r="A8147">
        <v>29284</v>
      </c>
      <c r="B8147" s="12" t="s">
        <v>56</v>
      </c>
      <c r="C8147" s="12" t="s">
        <v>52</v>
      </c>
      <c r="D8147" s="12" t="s">
        <v>6263</v>
      </c>
      <c r="E8147" s="12" t="s">
        <v>6264</v>
      </c>
      <c r="F8147" s="3"/>
      <c r="G8147" s="3"/>
      <c r="H8147" t="b">
        <v>0</v>
      </c>
      <c r="I8147" s="3">
        <v>44499.017372685186</v>
      </c>
      <c r="J8147" t="b">
        <v>0</v>
      </c>
      <c r="K8147" s="3"/>
      <c r="L8147" s="3"/>
      <c r="M8147">
        <v>442095346224</v>
      </c>
      <c r="N8147">
        <v>3</v>
      </c>
      <c r="O8147" s="12" t="str">
        <f>(RIGHT(CursosBS_2[[#This Row],[Code]],12))</f>
        <v>202150-53993</v>
      </c>
    </row>
    <row r="8148" spans="1:15" x14ac:dyDescent="0.25">
      <c r="A8148">
        <v>29283</v>
      </c>
      <c r="B8148" s="12" t="s">
        <v>56</v>
      </c>
      <c r="C8148" s="12" t="s">
        <v>52</v>
      </c>
      <c r="D8148" s="12" t="s">
        <v>6261</v>
      </c>
      <c r="E8148" s="12" t="s">
        <v>6262</v>
      </c>
      <c r="F8148" s="3"/>
      <c r="G8148" s="3"/>
      <c r="H8148" t="b">
        <v>0</v>
      </c>
      <c r="I8148" s="3">
        <v>44499.016828703701</v>
      </c>
      <c r="J8148" t="b">
        <v>0</v>
      </c>
      <c r="K8148" s="3"/>
      <c r="L8148" s="3"/>
      <c r="M8148">
        <v>442095346225</v>
      </c>
      <c r="N8148">
        <v>3</v>
      </c>
      <c r="O8148" s="12" t="str">
        <f>(RIGHT(CursosBS_2[[#This Row],[Code]],12))</f>
        <v>202150-53987</v>
      </c>
    </row>
    <row r="8149" spans="1:15" x14ac:dyDescent="0.25">
      <c r="A8149">
        <v>29282</v>
      </c>
      <c r="B8149" s="12" t="s">
        <v>56</v>
      </c>
      <c r="C8149" s="12" t="s">
        <v>52</v>
      </c>
      <c r="D8149" s="12" t="s">
        <v>6259</v>
      </c>
      <c r="E8149" s="12" t="s">
        <v>6260</v>
      </c>
      <c r="F8149" s="3"/>
      <c r="G8149" s="3"/>
      <c r="H8149" t="b">
        <v>0</v>
      </c>
      <c r="I8149" s="3">
        <v>44499.016296296293</v>
      </c>
      <c r="J8149" t="b">
        <v>0</v>
      </c>
      <c r="K8149" s="3"/>
      <c r="L8149" s="3"/>
      <c r="M8149">
        <v>442095346226</v>
      </c>
      <c r="N8149">
        <v>3</v>
      </c>
      <c r="O8149" s="12" t="str">
        <f>(RIGHT(CursosBS_2[[#This Row],[Code]],12))</f>
        <v>202150-53985</v>
      </c>
    </row>
    <row r="8150" spans="1:15" x14ac:dyDescent="0.25">
      <c r="A8150">
        <v>29281</v>
      </c>
      <c r="B8150" s="12" t="s">
        <v>56</v>
      </c>
      <c r="C8150" s="12" t="s">
        <v>52</v>
      </c>
      <c r="D8150" s="12" t="s">
        <v>6257</v>
      </c>
      <c r="E8150" s="12" t="s">
        <v>6258</v>
      </c>
      <c r="F8150" s="3"/>
      <c r="G8150" s="3"/>
      <c r="H8150" t="b">
        <v>0</v>
      </c>
      <c r="I8150" s="3">
        <v>44499.015752314815</v>
      </c>
      <c r="J8150" t="b">
        <v>0</v>
      </c>
      <c r="K8150" s="3"/>
      <c r="L8150" s="3"/>
      <c r="M8150">
        <v>442095346227</v>
      </c>
      <c r="N8150">
        <v>3</v>
      </c>
      <c r="O8150" s="12" t="str">
        <f>(RIGHT(CursosBS_2[[#This Row],[Code]],12))</f>
        <v>202150-53984</v>
      </c>
    </row>
    <row r="8151" spans="1:15" x14ac:dyDescent="0.25">
      <c r="A8151">
        <v>29280</v>
      </c>
      <c r="B8151" s="12" t="s">
        <v>56</v>
      </c>
      <c r="C8151" s="12" t="s">
        <v>52</v>
      </c>
      <c r="D8151" s="12" t="s">
        <v>6255</v>
      </c>
      <c r="E8151" s="12" t="s">
        <v>6256</v>
      </c>
      <c r="F8151" s="3"/>
      <c r="G8151" s="3"/>
      <c r="H8151" t="b">
        <v>0</v>
      </c>
      <c r="I8151" s="3">
        <v>44499.014444444445</v>
      </c>
      <c r="J8151" t="b">
        <v>0</v>
      </c>
      <c r="K8151" s="3"/>
      <c r="L8151" s="3"/>
      <c r="M8151">
        <v>442095346228</v>
      </c>
      <c r="N8151">
        <v>3</v>
      </c>
      <c r="O8151" s="12" t="str">
        <f>(RIGHT(CursosBS_2[[#This Row],[Code]],12))</f>
        <v>202150-53982</v>
      </c>
    </row>
    <row r="8152" spans="1:15" x14ac:dyDescent="0.25">
      <c r="A8152">
        <v>29279</v>
      </c>
      <c r="B8152" s="12" t="s">
        <v>56</v>
      </c>
      <c r="C8152" s="12" t="s">
        <v>52</v>
      </c>
      <c r="D8152" s="12" t="s">
        <v>6253</v>
      </c>
      <c r="E8152" s="12" t="s">
        <v>6254</v>
      </c>
      <c r="F8152" s="3"/>
      <c r="G8152" s="3"/>
      <c r="H8152" t="b">
        <v>0</v>
      </c>
      <c r="I8152" s="3">
        <v>44499.01394675926</v>
      </c>
      <c r="J8152" t="b">
        <v>0</v>
      </c>
      <c r="K8152" s="3"/>
      <c r="L8152" s="3"/>
      <c r="M8152">
        <v>442095346229</v>
      </c>
      <c r="N8152">
        <v>3</v>
      </c>
      <c r="O8152" s="12" t="str">
        <f>(RIGHT(CursosBS_2[[#This Row],[Code]],12))</f>
        <v>202150-53981</v>
      </c>
    </row>
    <row r="8153" spans="1:15" x14ac:dyDescent="0.25">
      <c r="A8153">
        <v>29278</v>
      </c>
      <c r="B8153" s="12" t="s">
        <v>56</v>
      </c>
      <c r="C8153" s="12" t="s">
        <v>52</v>
      </c>
      <c r="D8153" s="12" t="s">
        <v>6251</v>
      </c>
      <c r="E8153" s="12" t="s">
        <v>6252</v>
      </c>
      <c r="F8153" s="3"/>
      <c r="G8153" s="3"/>
      <c r="H8153" t="b">
        <v>0</v>
      </c>
      <c r="I8153" s="3">
        <v>44499.013425925928</v>
      </c>
      <c r="J8153" t="b">
        <v>0</v>
      </c>
      <c r="K8153" s="3"/>
      <c r="L8153" s="3"/>
      <c r="M8153">
        <v>442095346230</v>
      </c>
      <c r="N8153">
        <v>3</v>
      </c>
      <c r="O8153" s="12" t="str">
        <f>(RIGHT(CursosBS_2[[#This Row],[Code]],12))</f>
        <v>202150-53978</v>
      </c>
    </row>
    <row r="8154" spans="1:15" x14ac:dyDescent="0.25">
      <c r="A8154">
        <v>29277</v>
      </c>
      <c r="B8154" s="12" t="s">
        <v>56</v>
      </c>
      <c r="C8154" s="12" t="s">
        <v>52</v>
      </c>
      <c r="D8154" s="12" t="s">
        <v>6249</v>
      </c>
      <c r="E8154" s="12" t="s">
        <v>6250</v>
      </c>
      <c r="F8154" s="3"/>
      <c r="G8154" s="3"/>
      <c r="H8154" t="b">
        <v>0</v>
      </c>
      <c r="I8154" s="3">
        <v>44499.01290509259</v>
      </c>
      <c r="J8154" t="b">
        <v>0</v>
      </c>
      <c r="K8154" s="3"/>
      <c r="L8154" s="3"/>
      <c r="M8154">
        <v>442095346231</v>
      </c>
      <c r="N8154">
        <v>3</v>
      </c>
      <c r="O8154" s="12" t="str">
        <f>(RIGHT(CursosBS_2[[#This Row],[Code]],12))</f>
        <v>202150-53977</v>
      </c>
    </row>
    <row r="8155" spans="1:15" x14ac:dyDescent="0.25">
      <c r="A8155">
        <v>29276</v>
      </c>
      <c r="B8155" s="12" t="s">
        <v>56</v>
      </c>
      <c r="C8155" s="12" t="s">
        <v>52</v>
      </c>
      <c r="D8155" s="12" t="s">
        <v>6247</v>
      </c>
      <c r="E8155" s="12" t="s">
        <v>6248</v>
      </c>
      <c r="F8155" s="3"/>
      <c r="G8155" s="3"/>
      <c r="H8155" t="b">
        <v>0</v>
      </c>
      <c r="I8155" s="3">
        <v>44499.011967592596</v>
      </c>
      <c r="J8155" t="b">
        <v>0</v>
      </c>
      <c r="K8155" s="3"/>
      <c r="L8155" s="3"/>
      <c r="M8155">
        <v>442095346232</v>
      </c>
      <c r="N8155">
        <v>3</v>
      </c>
      <c r="O8155" s="12" t="str">
        <f>(RIGHT(CursosBS_2[[#This Row],[Code]],12))</f>
        <v>202150-53976</v>
      </c>
    </row>
    <row r="8156" spans="1:15" x14ac:dyDescent="0.25">
      <c r="A8156">
        <v>29275</v>
      </c>
      <c r="B8156" s="12" t="s">
        <v>56</v>
      </c>
      <c r="C8156" s="12" t="s">
        <v>52</v>
      </c>
      <c r="D8156" s="12" t="s">
        <v>6245</v>
      </c>
      <c r="E8156" s="12" t="s">
        <v>6246</v>
      </c>
      <c r="F8156" s="3"/>
      <c r="G8156" s="3"/>
      <c r="H8156" t="b">
        <v>0</v>
      </c>
      <c r="I8156" s="3">
        <v>44499.011446759258</v>
      </c>
      <c r="J8156" t="b">
        <v>0</v>
      </c>
      <c r="K8156" s="3"/>
      <c r="L8156" s="3"/>
      <c r="M8156">
        <v>442095346233</v>
      </c>
      <c r="N8156">
        <v>3</v>
      </c>
      <c r="O8156" s="12" t="str">
        <f>(RIGHT(CursosBS_2[[#This Row],[Code]],12))</f>
        <v>202150-53974</v>
      </c>
    </row>
    <row r="8157" spans="1:15" x14ac:dyDescent="0.25">
      <c r="A8157">
        <v>29274</v>
      </c>
      <c r="B8157" s="12" t="s">
        <v>56</v>
      </c>
      <c r="C8157" s="12" t="s">
        <v>52</v>
      </c>
      <c r="D8157" s="12" t="s">
        <v>6243</v>
      </c>
      <c r="E8157" s="12" t="s">
        <v>6244</v>
      </c>
      <c r="F8157" s="3"/>
      <c r="G8157" s="3"/>
      <c r="H8157" t="b">
        <v>0</v>
      </c>
      <c r="I8157" s="3">
        <v>44499.010949074072</v>
      </c>
      <c r="J8157" t="b">
        <v>0</v>
      </c>
      <c r="K8157" s="3"/>
      <c r="L8157" s="3"/>
      <c r="M8157">
        <v>442095346234</v>
      </c>
      <c r="N8157">
        <v>3</v>
      </c>
      <c r="O8157" s="12" t="str">
        <f>(RIGHT(CursosBS_2[[#This Row],[Code]],12))</f>
        <v>202150-53973</v>
      </c>
    </row>
    <row r="8158" spans="1:15" x14ac:dyDescent="0.25">
      <c r="A8158">
        <v>29273</v>
      </c>
      <c r="B8158" s="12" t="s">
        <v>56</v>
      </c>
      <c r="C8158" s="12" t="s">
        <v>52</v>
      </c>
      <c r="D8158" s="12" t="s">
        <v>6241</v>
      </c>
      <c r="E8158" s="12" t="s">
        <v>6242</v>
      </c>
      <c r="F8158" s="3"/>
      <c r="G8158" s="3"/>
      <c r="H8158" t="b">
        <v>0</v>
      </c>
      <c r="I8158" s="3">
        <v>44499.01048611111</v>
      </c>
      <c r="J8158" t="b">
        <v>0</v>
      </c>
      <c r="K8158" s="3"/>
      <c r="L8158" s="3"/>
      <c r="M8158">
        <v>442095346235</v>
      </c>
      <c r="N8158">
        <v>3</v>
      </c>
      <c r="O8158" s="12" t="str">
        <f>(RIGHT(CursosBS_2[[#This Row],[Code]],12))</f>
        <v>202150-53972</v>
      </c>
    </row>
    <row r="8159" spans="1:15" x14ac:dyDescent="0.25">
      <c r="A8159">
        <v>29272</v>
      </c>
      <c r="B8159" s="12" t="s">
        <v>56</v>
      </c>
      <c r="C8159" s="12" t="s">
        <v>52</v>
      </c>
      <c r="D8159" s="12" t="s">
        <v>6239</v>
      </c>
      <c r="E8159" s="12" t="s">
        <v>6240</v>
      </c>
      <c r="F8159" s="3"/>
      <c r="G8159" s="3"/>
      <c r="H8159" t="b">
        <v>0</v>
      </c>
      <c r="I8159" s="3">
        <v>44499.008391203701</v>
      </c>
      <c r="J8159" t="b">
        <v>0</v>
      </c>
      <c r="K8159" s="3"/>
      <c r="L8159" s="3"/>
      <c r="M8159">
        <v>442095346236</v>
      </c>
      <c r="N8159">
        <v>3</v>
      </c>
      <c r="O8159" s="12" t="str">
        <f>(RIGHT(CursosBS_2[[#This Row],[Code]],12))</f>
        <v>202150-53971</v>
      </c>
    </row>
    <row r="8160" spans="1:15" x14ac:dyDescent="0.25">
      <c r="A8160">
        <v>29271</v>
      </c>
      <c r="B8160" s="12" t="s">
        <v>56</v>
      </c>
      <c r="C8160" s="12" t="s">
        <v>52</v>
      </c>
      <c r="D8160" s="12" t="s">
        <v>6237</v>
      </c>
      <c r="E8160" s="12" t="s">
        <v>6238</v>
      </c>
      <c r="F8160" s="3"/>
      <c r="G8160" s="3"/>
      <c r="H8160" t="b">
        <v>0</v>
      </c>
      <c r="I8160" s="3">
        <v>44499.007349537038</v>
      </c>
      <c r="J8160" t="b">
        <v>0</v>
      </c>
      <c r="K8160" s="3"/>
      <c r="L8160" s="3"/>
      <c r="M8160">
        <v>442095346237</v>
      </c>
      <c r="N8160">
        <v>3</v>
      </c>
      <c r="O8160" s="12" t="str">
        <f>(RIGHT(CursosBS_2[[#This Row],[Code]],12))</f>
        <v>202150-53970</v>
      </c>
    </row>
    <row r="8161" spans="1:15" x14ac:dyDescent="0.25">
      <c r="A8161">
        <v>29270</v>
      </c>
      <c r="B8161" s="12" t="s">
        <v>56</v>
      </c>
      <c r="C8161" s="12" t="s">
        <v>52</v>
      </c>
      <c r="D8161" s="12" t="s">
        <v>6235</v>
      </c>
      <c r="E8161" s="12" t="s">
        <v>6236</v>
      </c>
      <c r="F8161" s="3"/>
      <c r="G8161" s="3"/>
      <c r="H8161" t="b">
        <v>0</v>
      </c>
      <c r="I8161" s="3">
        <v>44499.00681712963</v>
      </c>
      <c r="J8161" t="b">
        <v>0</v>
      </c>
      <c r="K8161" s="3"/>
      <c r="L8161" s="3"/>
      <c r="M8161">
        <v>442095346238</v>
      </c>
      <c r="N8161">
        <v>3</v>
      </c>
      <c r="O8161" s="12" t="str">
        <f>(RIGHT(CursosBS_2[[#This Row],[Code]],12))</f>
        <v>202150-53969</v>
      </c>
    </row>
    <row r="8162" spans="1:15" x14ac:dyDescent="0.25">
      <c r="A8162">
        <v>29269</v>
      </c>
      <c r="B8162" s="12" t="s">
        <v>56</v>
      </c>
      <c r="C8162" s="12" t="s">
        <v>52</v>
      </c>
      <c r="D8162" s="12" t="s">
        <v>6233</v>
      </c>
      <c r="E8162" s="12" t="s">
        <v>6234</v>
      </c>
      <c r="F8162" s="3"/>
      <c r="G8162" s="3"/>
      <c r="H8162" t="b">
        <v>0</v>
      </c>
      <c r="I8162" s="3">
        <v>44499.006284722222</v>
      </c>
      <c r="J8162" t="b">
        <v>0</v>
      </c>
      <c r="K8162" s="3"/>
      <c r="L8162" s="3"/>
      <c r="M8162">
        <v>442095346239</v>
      </c>
      <c r="N8162">
        <v>3</v>
      </c>
      <c r="O8162" s="12" t="str">
        <f>(RIGHT(CursosBS_2[[#This Row],[Code]],12))</f>
        <v>202150-53968</v>
      </c>
    </row>
    <row r="8163" spans="1:15" x14ac:dyDescent="0.25">
      <c r="A8163">
        <v>29268</v>
      </c>
      <c r="B8163" s="12" t="s">
        <v>56</v>
      </c>
      <c r="C8163" s="12" t="s">
        <v>52</v>
      </c>
      <c r="D8163" s="12" t="s">
        <v>6231</v>
      </c>
      <c r="E8163" s="12" t="s">
        <v>6232</v>
      </c>
      <c r="F8163" s="3"/>
      <c r="G8163" s="3"/>
      <c r="H8163" t="b">
        <v>0</v>
      </c>
      <c r="I8163" s="3">
        <v>44499.005520833336</v>
      </c>
      <c r="J8163" t="b">
        <v>0</v>
      </c>
      <c r="K8163" s="3"/>
      <c r="L8163" s="3"/>
      <c r="M8163">
        <v>442095346240</v>
      </c>
      <c r="N8163">
        <v>3</v>
      </c>
      <c r="O8163" s="12" t="str">
        <f>(RIGHT(CursosBS_2[[#This Row],[Code]],12))</f>
        <v>202150-53967</v>
      </c>
    </row>
    <row r="8164" spans="1:15" x14ac:dyDescent="0.25">
      <c r="A8164">
        <v>29267</v>
      </c>
      <c r="B8164" s="12" t="s">
        <v>56</v>
      </c>
      <c r="C8164" s="12" t="s">
        <v>52</v>
      </c>
      <c r="D8164" s="12" t="s">
        <v>6229</v>
      </c>
      <c r="E8164" s="12" t="s">
        <v>6230</v>
      </c>
      <c r="F8164" s="3"/>
      <c r="G8164" s="3"/>
      <c r="H8164" t="b">
        <v>0</v>
      </c>
      <c r="I8164" s="3">
        <v>44499.00271990741</v>
      </c>
      <c r="J8164" t="b">
        <v>0</v>
      </c>
      <c r="K8164" s="3"/>
      <c r="L8164" s="3"/>
      <c r="M8164">
        <v>442095346241</v>
      </c>
      <c r="N8164">
        <v>3</v>
      </c>
      <c r="O8164" s="12" t="str">
        <f>(RIGHT(CursosBS_2[[#This Row],[Code]],12))</f>
        <v>202150-53966</v>
      </c>
    </row>
    <row r="8165" spans="1:15" x14ac:dyDescent="0.25">
      <c r="A8165">
        <v>29266</v>
      </c>
      <c r="B8165" s="12" t="s">
        <v>56</v>
      </c>
      <c r="C8165" s="12" t="s">
        <v>52</v>
      </c>
      <c r="D8165" s="12" t="s">
        <v>6227</v>
      </c>
      <c r="E8165" s="12" t="s">
        <v>6228</v>
      </c>
      <c r="F8165" s="3"/>
      <c r="G8165" s="3"/>
      <c r="H8165" t="b">
        <v>0</v>
      </c>
      <c r="I8165" s="3">
        <v>44499.002210648148</v>
      </c>
      <c r="J8165" t="b">
        <v>0</v>
      </c>
      <c r="K8165" s="3"/>
      <c r="L8165" s="3"/>
      <c r="M8165">
        <v>442095346242</v>
      </c>
      <c r="N8165">
        <v>3</v>
      </c>
      <c r="O8165" s="12" t="str">
        <f>(RIGHT(CursosBS_2[[#This Row],[Code]],12))</f>
        <v>202150-53965</v>
      </c>
    </row>
    <row r="8166" spans="1:15" x14ac:dyDescent="0.25">
      <c r="A8166">
        <v>29265</v>
      </c>
      <c r="B8166" s="12" t="s">
        <v>56</v>
      </c>
      <c r="C8166" s="12" t="s">
        <v>52</v>
      </c>
      <c r="D8166" s="12" t="s">
        <v>6225</v>
      </c>
      <c r="E8166" s="12" t="s">
        <v>6226</v>
      </c>
      <c r="F8166" s="3"/>
      <c r="G8166" s="3"/>
      <c r="H8166" t="b">
        <v>0</v>
      </c>
      <c r="I8166" s="3">
        <v>44499.000925925924</v>
      </c>
      <c r="J8166" t="b">
        <v>0</v>
      </c>
      <c r="K8166" s="3"/>
      <c r="L8166" s="3"/>
      <c r="M8166">
        <v>442095346243</v>
      </c>
      <c r="N8166">
        <v>3</v>
      </c>
      <c r="O8166" s="12" t="str">
        <f>(RIGHT(CursosBS_2[[#This Row],[Code]],12))</f>
        <v>202150-53964</v>
      </c>
    </row>
    <row r="8167" spans="1:15" x14ac:dyDescent="0.25">
      <c r="A8167">
        <v>29264</v>
      </c>
      <c r="B8167" s="12" t="s">
        <v>56</v>
      </c>
      <c r="C8167" s="12" t="s">
        <v>52</v>
      </c>
      <c r="D8167" s="12" t="s">
        <v>6223</v>
      </c>
      <c r="E8167" s="12" t="s">
        <v>6224</v>
      </c>
      <c r="F8167" s="3"/>
      <c r="G8167" s="3"/>
      <c r="H8167" t="b">
        <v>0</v>
      </c>
      <c r="I8167" s="3">
        <v>44499.000208333331</v>
      </c>
      <c r="J8167" t="b">
        <v>0</v>
      </c>
      <c r="K8167" s="3"/>
      <c r="L8167" s="3"/>
      <c r="M8167">
        <v>442095346244</v>
      </c>
      <c r="N8167">
        <v>3</v>
      </c>
      <c r="O8167" s="12" t="str">
        <f>(RIGHT(CursosBS_2[[#This Row],[Code]],12))</f>
        <v>202150-53962</v>
      </c>
    </row>
    <row r="8168" spans="1:15" x14ac:dyDescent="0.25">
      <c r="A8168">
        <v>29263</v>
      </c>
      <c r="B8168" s="12" t="s">
        <v>56</v>
      </c>
      <c r="C8168" s="12" t="s">
        <v>52</v>
      </c>
      <c r="D8168" s="12" t="s">
        <v>6221</v>
      </c>
      <c r="E8168" s="12" t="s">
        <v>6222</v>
      </c>
      <c r="F8168" s="3"/>
      <c r="G8168" s="3"/>
      <c r="H8168" t="b">
        <v>0</v>
      </c>
      <c r="I8168" s="3">
        <v>44498.983657407407</v>
      </c>
      <c r="J8168" t="b">
        <v>0</v>
      </c>
      <c r="K8168" s="3"/>
      <c r="L8168" s="3"/>
      <c r="M8168">
        <v>442095346245</v>
      </c>
      <c r="N8168">
        <v>3</v>
      </c>
      <c r="O8168" s="12" t="str">
        <f>(RIGHT(CursosBS_2[[#This Row],[Code]],12))</f>
        <v>202150-53959</v>
      </c>
    </row>
    <row r="8169" spans="1:15" x14ac:dyDescent="0.25">
      <c r="A8169">
        <v>29262</v>
      </c>
      <c r="B8169" s="12" t="s">
        <v>56</v>
      </c>
      <c r="C8169" s="12" t="s">
        <v>52</v>
      </c>
      <c r="D8169" s="12" t="s">
        <v>6219</v>
      </c>
      <c r="E8169" s="12" t="s">
        <v>6220</v>
      </c>
      <c r="F8169" s="3"/>
      <c r="G8169" s="3"/>
      <c r="H8169" t="b">
        <v>0</v>
      </c>
      <c r="I8169" s="3">
        <v>44498.982627314814</v>
      </c>
      <c r="J8169" t="b">
        <v>0</v>
      </c>
      <c r="K8169" s="3"/>
      <c r="L8169" s="3"/>
      <c r="M8169">
        <v>442095346246</v>
      </c>
      <c r="N8169">
        <v>3</v>
      </c>
      <c r="O8169" s="12" t="str">
        <f>(RIGHT(CursosBS_2[[#This Row],[Code]],12))</f>
        <v>202150-53955</v>
      </c>
    </row>
    <row r="8170" spans="1:15" x14ac:dyDescent="0.25">
      <c r="A8170">
        <v>29261</v>
      </c>
      <c r="B8170" s="12" t="s">
        <v>56</v>
      </c>
      <c r="C8170" s="12" t="s">
        <v>52</v>
      </c>
      <c r="D8170" s="12" t="s">
        <v>6217</v>
      </c>
      <c r="E8170" s="12" t="s">
        <v>6218</v>
      </c>
      <c r="F8170" s="3"/>
      <c r="G8170" s="3"/>
      <c r="H8170" t="b">
        <v>0</v>
      </c>
      <c r="I8170" s="3">
        <v>44498.982060185182</v>
      </c>
      <c r="J8170" t="b">
        <v>0</v>
      </c>
      <c r="K8170" s="3"/>
      <c r="L8170" s="3"/>
      <c r="M8170">
        <v>442095346247</v>
      </c>
      <c r="N8170">
        <v>3</v>
      </c>
      <c r="O8170" s="12" t="str">
        <f>(RIGHT(CursosBS_2[[#This Row],[Code]],12))</f>
        <v>202150-53951</v>
      </c>
    </row>
    <row r="8171" spans="1:15" x14ac:dyDescent="0.25">
      <c r="A8171">
        <v>29260</v>
      </c>
      <c r="B8171" s="12" t="s">
        <v>56</v>
      </c>
      <c r="C8171" s="12" t="s">
        <v>52</v>
      </c>
      <c r="D8171" s="12" t="s">
        <v>6215</v>
      </c>
      <c r="E8171" s="12" t="s">
        <v>6216</v>
      </c>
      <c r="F8171" s="3"/>
      <c r="G8171" s="3"/>
      <c r="H8171" t="b">
        <v>0</v>
      </c>
      <c r="I8171" s="3">
        <v>44498.981481481482</v>
      </c>
      <c r="J8171" t="b">
        <v>0</v>
      </c>
      <c r="K8171" s="3"/>
      <c r="L8171" s="3"/>
      <c r="M8171">
        <v>442095346248</v>
      </c>
      <c r="N8171">
        <v>3</v>
      </c>
      <c r="O8171" s="12" t="str">
        <f>(RIGHT(CursosBS_2[[#This Row],[Code]],12))</f>
        <v>202150-53946</v>
      </c>
    </row>
    <row r="8172" spans="1:15" x14ac:dyDescent="0.25">
      <c r="A8172">
        <v>29244</v>
      </c>
      <c r="B8172" s="12" t="s">
        <v>56</v>
      </c>
      <c r="C8172" s="12" t="s">
        <v>52</v>
      </c>
      <c r="D8172" s="12" t="s">
        <v>6213</v>
      </c>
      <c r="E8172" s="12" t="s">
        <v>6214</v>
      </c>
      <c r="F8172" s="3"/>
      <c r="G8172" s="3"/>
      <c r="H8172" t="b">
        <v>0</v>
      </c>
      <c r="I8172" s="3">
        <v>44498.849282407406</v>
      </c>
      <c r="J8172" t="b">
        <v>0</v>
      </c>
      <c r="K8172" s="3"/>
      <c r="L8172" s="3"/>
      <c r="M8172">
        <v>442095346249</v>
      </c>
      <c r="N8172">
        <v>3</v>
      </c>
      <c r="O8172" s="12" t="str">
        <f>(RIGHT(CursosBS_2[[#This Row],[Code]],12))</f>
        <v>202150-53942</v>
      </c>
    </row>
    <row r="8173" spans="1:15" x14ac:dyDescent="0.25">
      <c r="A8173">
        <v>29243</v>
      </c>
      <c r="B8173" s="12" t="s">
        <v>56</v>
      </c>
      <c r="C8173" s="12" t="s">
        <v>52</v>
      </c>
      <c r="D8173" s="12" t="s">
        <v>6211</v>
      </c>
      <c r="E8173" s="12" t="s">
        <v>6212</v>
      </c>
      <c r="F8173" s="3"/>
      <c r="G8173" s="3"/>
      <c r="H8173" t="b">
        <v>0</v>
      </c>
      <c r="I8173" s="3">
        <v>44498.846168981479</v>
      </c>
      <c r="J8173" t="b">
        <v>0</v>
      </c>
      <c r="K8173" s="3"/>
      <c r="L8173" s="3"/>
      <c r="M8173">
        <v>442095346250</v>
      </c>
      <c r="N8173">
        <v>3</v>
      </c>
      <c r="O8173" s="12" t="str">
        <f>(RIGHT(CursosBS_2[[#This Row],[Code]],12))</f>
        <v>202150-53939</v>
      </c>
    </row>
    <row r="8174" spans="1:15" x14ac:dyDescent="0.25">
      <c r="A8174">
        <v>29242</v>
      </c>
      <c r="B8174" s="12" t="s">
        <v>56</v>
      </c>
      <c r="C8174" s="12" t="s">
        <v>52</v>
      </c>
      <c r="D8174" s="12" t="s">
        <v>6209</v>
      </c>
      <c r="E8174" s="12" t="s">
        <v>6210</v>
      </c>
      <c r="F8174" s="3"/>
      <c r="G8174" s="3"/>
      <c r="H8174" t="b">
        <v>0</v>
      </c>
      <c r="I8174" s="3">
        <v>44498.845543981479</v>
      </c>
      <c r="J8174" t="b">
        <v>0</v>
      </c>
      <c r="K8174" s="3"/>
      <c r="L8174" s="3"/>
      <c r="M8174">
        <v>442095346251</v>
      </c>
      <c r="N8174">
        <v>3</v>
      </c>
      <c r="O8174" s="12" t="str">
        <f>(RIGHT(CursosBS_2[[#This Row],[Code]],12))</f>
        <v>202150-53933</v>
      </c>
    </row>
    <row r="8175" spans="1:15" x14ac:dyDescent="0.25">
      <c r="A8175">
        <v>29241</v>
      </c>
      <c r="B8175" s="12" t="s">
        <v>56</v>
      </c>
      <c r="C8175" s="12" t="s">
        <v>52</v>
      </c>
      <c r="D8175" s="12" t="s">
        <v>6207</v>
      </c>
      <c r="E8175" s="12" t="s">
        <v>6208</v>
      </c>
      <c r="F8175" s="3"/>
      <c r="G8175" s="3"/>
      <c r="H8175" t="b">
        <v>0</v>
      </c>
      <c r="I8175" s="3">
        <v>44498.843495370369</v>
      </c>
      <c r="J8175" t="b">
        <v>0</v>
      </c>
      <c r="K8175" s="3"/>
      <c r="L8175" s="3"/>
      <c r="M8175">
        <v>442095352825</v>
      </c>
      <c r="N8175">
        <v>3</v>
      </c>
      <c r="O8175" s="12" t="str">
        <f>(RIGHT(CursosBS_2[[#This Row],[Code]],12))</f>
        <v>202142_51598</v>
      </c>
    </row>
    <row r="8176" spans="1:15" x14ac:dyDescent="0.25">
      <c r="A8176">
        <v>29240</v>
      </c>
      <c r="B8176" s="12" t="s">
        <v>56</v>
      </c>
      <c r="C8176" s="12" t="s">
        <v>52</v>
      </c>
      <c r="D8176" s="12" t="s">
        <v>6205</v>
      </c>
      <c r="E8176" s="12" t="s">
        <v>6206</v>
      </c>
      <c r="F8176" s="3"/>
      <c r="G8176" s="3"/>
      <c r="H8176" t="b">
        <v>0</v>
      </c>
      <c r="I8176" s="3">
        <v>44498.84207175926</v>
      </c>
      <c r="J8176" t="b">
        <v>0</v>
      </c>
      <c r="K8176" s="3"/>
      <c r="L8176" s="3"/>
      <c r="M8176">
        <v>442095346252</v>
      </c>
      <c r="N8176">
        <v>3</v>
      </c>
      <c r="O8176" s="12" t="str">
        <f>(RIGHT(CursosBS_2[[#This Row],[Code]],12))</f>
        <v>202150-53930</v>
      </c>
    </row>
    <row r="8177" spans="1:15" x14ac:dyDescent="0.25">
      <c r="A8177">
        <v>29239</v>
      </c>
      <c r="B8177" s="12" t="s">
        <v>56</v>
      </c>
      <c r="C8177" s="12" t="s">
        <v>52</v>
      </c>
      <c r="D8177" s="12" t="s">
        <v>6203</v>
      </c>
      <c r="E8177" s="12" t="s">
        <v>6204</v>
      </c>
      <c r="F8177" s="3"/>
      <c r="G8177" s="3"/>
      <c r="H8177" t="b">
        <v>0</v>
      </c>
      <c r="I8177" s="3">
        <v>44498.841261574074</v>
      </c>
      <c r="J8177" t="b">
        <v>0</v>
      </c>
      <c r="K8177" s="3"/>
      <c r="L8177" s="3"/>
      <c r="M8177">
        <v>442095346253</v>
      </c>
      <c r="N8177">
        <v>3</v>
      </c>
      <c r="O8177" s="12" t="str">
        <f>(RIGHT(CursosBS_2[[#This Row],[Code]],12))</f>
        <v>202150-53924</v>
      </c>
    </row>
    <row r="8178" spans="1:15" x14ac:dyDescent="0.25">
      <c r="A8178">
        <v>29238</v>
      </c>
      <c r="B8178" s="12" t="s">
        <v>56</v>
      </c>
      <c r="C8178" s="12" t="s">
        <v>52</v>
      </c>
      <c r="D8178" s="12" t="s">
        <v>6201</v>
      </c>
      <c r="E8178" s="12" t="s">
        <v>6202</v>
      </c>
      <c r="F8178" s="3"/>
      <c r="G8178" s="3"/>
      <c r="H8178" t="b">
        <v>0</v>
      </c>
      <c r="I8178" s="3">
        <v>44498.840578703705</v>
      </c>
      <c r="J8178" t="b">
        <v>0</v>
      </c>
      <c r="K8178" s="3"/>
      <c r="L8178" s="3"/>
      <c r="M8178">
        <v>442095346254</v>
      </c>
      <c r="N8178">
        <v>3</v>
      </c>
      <c r="O8178" s="12" t="str">
        <f>(RIGHT(CursosBS_2[[#This Row],[Code]],12))</f>
        <v>202150-53922</v>
      </c>
    </row>
    <row r="8179" spans="1:15" x14ac:dyDescent="0.25">
      <c r="A8179">
        <v>29237</v>
      </c>
      <c r="B8179" s="12" t="s">
        <v>56</v>
      </c>
      <c r="C8179" s="12" t="s">
        <v>52</v>
      </c>
      <c r="D8179" s="12" t="s">
        <v>6199</v>
      </c>
      <c r="E8179" s="12" t="s">
        <v>6200</v>
      </c>
      <c r="F8179" s="3"/>
      <c r="G8179" s="3"/>
      <c r="H8179" t="b">
        <v>0</v>
      </c>
      <c r="I8179" s="3">
        <v>44498.839780092596</v>
      </c>
      <c r="J8179" t="b">
        <v>0</v>
      </c>
      <c r="K8179" s="3"/>
      <c r="L8179" s="3"/>
      <c r="M8179">
        <v>442095346255</v>
      </c>
      <c r="N8179">
        <v>3</v>
      </c>
      <c r="O8179" s="12" t="str">
        <f>(RIGHT(CursosBS_2[[#This Row],[Code]],12))</f>
        <v>202150-53919</v>
      </c>
    </row>
    <row r="8180" spans="1:15" x14ac:dyDescent="0.25">
      <c r="A8180">
        <v>29228</v>
      </c>
      <c r="B8180" s="12" t="s">
        <v>56</v>
      </c>
      <c r="C8180" s="12" t="s">
        <v>52</v>
      </c>
      <c r="D8180" s="12" t="s">
        <v>6197</v>
      </c>
      <c r="E8180" s="12" t="s">
        <v>6198</v>
      </c>
      <c r="F8180" s="3"/>
      <c r="G8180" s="3"/>
      <c r="H8180" t="b">
        <v>0</v>
      </c>
      <c r="I8180" s="3">
        <v>44498.699189814812</v>
      </c>
      <c r="J8180" t="b">
        <v>0</v>
      </c>
      <c r="K8180" s="3"/>
      <c r="L8180" s="3"/>
      <c r="M8180">
        <v>442095346256</v>
      </c>
      <c r="N8180">
        <v>3</v>
      </c>
      <c r="O8180" s="12" t="str">
        <f>(RIGHT(CursosBS_2[[#This Row],[Code]],12))</f>
        <v>202150-53905</v>
      </c>
    </row>
    <row r="8181" spans="1:15" x14ac:dyDescent="0.25">
      <c r="A8181">
        <v>29227</v>
      </c>
      <c r="B8181" s="12" t="s">
        <v>9578</v>
      </c>
      <c r="C8181" s="12" t="s">
        <v>52</v>
      </c>
      <c r="D8181" s="12" t="s">
        <v>14820</v>
      </c>
      <c r="E8181" s="12" t="s">
        <v>14821</v>
      </c>
      <c r="F8181" s="3"/>
      <c r="G8181" s="3"/>
      <c r="H8181" t="b">
        <v>1</v>
      </c>
      <c r="I8181" s="3">
        <v>44498.640821759262</v>
      </c>
      <c r="J8181" t="b">
        <v>0</v>
      </c>
      <c r="K8181" s="3"/>
      <c r="L8181" s="3"/>
      <c r="M8181">
        <v>442042244560</v>
      </c>
      <c r="N8181">
        <v>3</v>
      </c>
      <c r="O8181" s="12" t="str">
        <f>(RIGHT(CursosBS_2[[#This Row],[Code]],12))</f>
        <v>018-MaestroC</v>
      </c>
    </row>
    <row r="8182" spans="1:15" x14ac:dyDescent="0.25">
      <c r="A8182">
        <v>29226</v>
      </c>
      <c r="B8182" s="12" t="s">
        <v>56</v>
      </c>
      <c r="C8182" s="12" t="s">
        <v>52</v>
      </c>
      <c r="D8182" s="12" t="s">
        <v>17542</v>
      </c>
      <c r="E8182" s="12" t="s">
        <v>17543</v>
      </c>
      <c r="F8182" s="3"/>
      <c r="G8182" s="3"/>
      <c r="H8182" t="b">
        <v>0</v>
      </c>
      <c r="I8182" s="3">
        <v>44498.639282407406</v>
      </c>
      <c r="J8182" t="b">
        <v>0</v>
      </c>
      <c r="K8182" s="3"/>
      <c r="L8182" s="3"/>
      <c r="M8182">
        <v>442095357500</v>
      </c>
      <c r="N8182">
        <v>3</v>
      </c>
      <c r="O8182" s="12" t="str">
        <f>(RIGHT(CursosBS_2[[#This Row],[Code]],12))</f>
        <v>044-MaestroV</v>
      </c>
    </row>
    <row r="8183" spans="1:15" x14ac:dyDescent="0.25">
      <c r="A8183">
        <v>29225</v>
      </c>
      <c r="B8183" s="12" t="s">
        <v>56</v>
      </c>
      <c r="C8183" s="12" t="s">
        <v>52</v>
      </c>
      <c r="D8183" s="12" t="s">
        <v>19201</v>
      </c>
      <c r="E8183" s="12" t="s">
        <v>16433</v>
      </c>
      <c r="F8183" s="3"/>
      <c r="G8183" s="3"/>
      <c r="H8183" t="b">
        <v>0</v>
      </c>
      <c r="I8183" s="3">
        <v>44498.637673611112</v>
      </c>
      <c r="J8183" t="b">
        <v>0</v>
      </c>
      <c r="K8183" s="3"/>
      <c r="L8183" s="3"/>
      <c r="M8183">
        <v>442095357499</v>
      </c>
      <c r="N8183">
        <v>3</v>
      </c>
      <c r="O8183" s="12" t="str">
        <f>(RIGHT(CursosBS_2[[#This Row],[Code]],12))</f>
        <v>016-MaestroV</v>
      </c>
    </row>
    <row r="8184" spans="1:15" x14ac:dyDescent="0.25">
      <c r="A8184">
        <v>29224</v>
      </c>
      <c r="B8184" s="12" t="s">
        <v>56</v>
      </c>
      <c r="C8184" s="12" t="s">
        <v>52</v>
      </c>
      <c r="D8184" s="12" t="s">
        <v>17541</v>
      </c>
      <c r="E8184" s="12" t="s">
        <v>14135</v>
      </c>
      <c r="F8184" s="3"/>
      <c r="G8184" s="3"/>
      <c r="H8184" t="b">
        <v>1</v>
      </c>
      <c r="I8184" s="3">
        <v>44498.636608796296</v>
      </c>
      <c r="J8184" t="b">
        <v>0</v>
      </c>
      <c r="K8184" s="3"/>
      <c r="L8184" s="3"/>
      <c r="M8184">
        <v>442084030575</v>
      </c>
      <c r="N8184">
        <v>3</v>
      </c>
      <c r="O8184" s="12" t="str">
        <f>(RIGHT(CursosBS_2[[#This Row],[Code]],12))</f>
        <v>000-MaestroC</v>
      </c>
    </row>
    <row r="8185" spans="1:15" x14ac:dyDescent="0.25">
      <c r="A8185">
        <v>29215</v>
      </c>
      <c r="B8185" s="12" t="s">
        <v>56</v>
      </c>
      <c r="C8185" s="12" t="s">
        <v>52</v>
      </c>
      <c r="D8185" s="12" t="s">
        <v>6195</v>
      </c>
      <c r="E8185" s="12" t="s">
        <v>6196</v>
      </c>
      <c r="F8185" s="3"/>
      <c r="G8185" s="3"/>
      <c r="H8185" t="b">
        <v>0</v>
      </c>
      <c r="I8185" s="3">
        <v>44498.313113425924</v>
      </c>
      <c r="J8185" t="b">
        <v>0</v>
      </c>
      <c r="K8185" s="3"/>
      <c r="L8185" s="3"/>
      <c r="M8185">
        <v>442095346257</v>
      </c>
      <c r="N8185">
        <v>3</v>
      </c>
      <c r="O8185" s="12" t="str">
        <f>(RIGHT(CursosBS_2[[#This Row],[Code]],12))</f>
        <v>202150-53958</v>
      </c>
    </row>
    <row r="8186" spans="1:15" x14ac:dyDescent="0.25">
      <c r="A8186">
        <v>29214</v>
      </c>
      <c r="B8186" s="12" t="s">
        <v>56</v>
      </c>
      <c r="C8186" s="12" t="s">
        <v>52</v>
      </c>
      <c r="D8186" s="12" t="s">
        <v>6193</v>
      </c>
      <c r="E8186" s="12" t="s">
        <v>6194</v>
      </c>
      <c r="F8186" s="3"/>
      <c r="G8186" s="3"/>
      <c r="H8186" t="b">
        <v>0</v>
      </c>
      <c r="I8186" s="3">
        <v>44498.313113425924</v>
      </c>
      <c r="J8186" t="b">
        <v>0</v>
      </c>
      <c r="K8186" s="3"/>
      <c r="L8186" s="3"/>
      <c r="M8186">
        <v>442095346258</v>
      </c>
      <c r="N8186">
        <v>3</v>
      </c>
      <c r="O8186" s="12" t="str">
        <f>(RIGHT(CursosBS_2[[#This Row],[Code]],12))</f>
        <v>202150-53957</v>
      </c>
    </row>
    <row r="8187" spans="1:15" x14ac:dyDescent="0.25">
      <c r="A8187">
        <v>29213</v>
      </c>
      <c r="B8187" s="12" t="s">
        <v>56</v>
      </c>
      <c r="C8187" s="12" t="s">
        <v>52</v>
      </c>
      <c r="D8187" s="12" t="s">
        <v>6191</v>
      </c>
      <c r="E8187" s="12" t="s">
        <v>6192</v>
      </c>
      <c r="F8187" s="3"/>
      <c r="G8187" s="3"/>
      <c r="H8187" t="b">
        <v>0</v>
      </c>
      <c r="I8187" s="3">
        <v>44498.313113425924</v>
      </c>
      <c r="J8187" t="b">
        <v>0</v>
      </c>
      <c r="K8187" s="3"/>
      <c r="L8187" s="3"/>
      <c r="M8187">
        <v>442095346259</v>
      </c>
      <c r="N8187">
        <v>3</v>
      </c>
      <c r="O8187" s="12" t="str">
        <f>(RIGHT(CursosBS_2[[#This Row],[Code]],12))</f>
        <v>202150-53956</v>
      </c>
    </row>
    <row r="8188" spans="1:15" x14ac:dyDescent="0.25">
      <c r="A8188">
        <v>29212</v>
      </c>
      <c r="B8188" s="12" t="s">
        <v>56</v>
      </c>
      <c r="C8188" s="12" t="s">
        <v>52</v>
      </c>
      <c r="D8188" s="12" t="s">
        <v>6189</v>
      </c>
      <c r="E8188" s="12" t="s">
        <v>6190</v>
      </c>
      <c r="F8188" s="3"/>
      <c r="G8188" s="3"/>
      <c r="H8188" t="b">
        <v>0</v>
      </c>
      <c r="I8188" s="3">
        <v>44498.313113425924</v>
      </c>
      <c r="J8188" t="b">
        <v>0</v>
      </c>
      <c r="K8188" s="3"/>
      <c r="L8188" s="3"/>
      <c r="M8188">
        <v>442095346260</v>
      </c>
      <c r="N8188">
        <v>3</v>
      </c>
      <c r="O8188" s="12" t="str">
        <f>(RIGHT(CursosBS_2[[#This Row],[Code]],12))</f>
        <v>202150-53952</v>
      </c>
    </row>
    <row r="8189" spans="1:15" x14ac:dyDescent="0.25">
      <c r="A8189">
        <v>29211</v>
      </c>
      <c r="B8189" s="12" t="s">
        <v>56</v>
      </c>
      <c r="C8189" s="12" t="s">
        <v>52</v>
      </c>
      <c r="D8189" s="12" t="s">
        <v>6187</v>
      </c>
      <c r="E8189" s="12" t="s">
        <v>6188</v>
      </c>
      <c r="F8189" s="3"/>
      <c r="G8189" s="3"/>
      <c r="H8189" t="b">
        <v>0</v>
      </c>
      <c r="I8189" s="3">
        <v>44498.313113425924</v>
      </c>
      <c r="J8189" t="b">
        <v>0</v>
      </c>
      <c r="K8189" s="3"/>
      <c r="L8189" s="3"/>
      <c r="M8189">
        <v>442095346261</v>
      </c>
      <c r="N8189">
        <v>3</v>
      </c>
      <c r="O8189" s="12" t="str">
        <f>(RIGHT(CursosBS_2[[#This Row],[Code]],12))</f>
        <v>202150-53950</v>
      </c>
    </row>
    <row r="8190" spans="1:15" x14ac:dyDescent="0.25">
      <c r="A8190">
        <v>29210</v>
      </c>
      <c r="B8190" s="12" t="s">
        <v>56</v>
      </c>
      <c r="C8190" s="12" t="s">
        <v>52</v>
      </c>
      <c r="D8190" s="12" t="s">
        <v>6185</v>
      </c>
      <c r="E8190" s="12" t="s">
        <v>6186</v>
      </c>
      <c r="F8190" s="3"/>
      <c r="G8190" s="3"/>
      <c r="H8190" t="b">
        <v>0</v>
      </c>
      <c r="I8190" s="3">
        <v>44498.313113425924</v>
      </c>
      <c r="J8190" t="b">
        <v>0</v>
      </c>
      <c r="K8190" s="3"/>
      <c r="L8190" s="3"/>
      <c r="M8190">
        <v>442095346262</v>
      </c>
      <c r="N8190">
        <v>3</v>
      </c>
      <c r="O8190" s="12" t="str">
        <f>(RIGHT(CursosBS_2[[#This Row],[Code]],12))</f>
        <v>202150-53949</v>
      </c>
    </row>
    <row r="8191" spans="1:15" x14ac:dyDescent="0.25">
      <c r="A8191">
        <v>29209</v>
      </c>
      <c r="B8191" s="12" t="s">
        <v>56</v>
      </c>
      <c r="C8191" s="12" t="s">
        <v>52</v>
      </c>
      <c r="D8191" s="12" t="s">
        <v>6183</v>
      </c>
      <c r="E8191" s="12" t="s">
        <v>6184</v>
      </c>
      <c r="F8191" s="3"/>
      <c r="G8191" s="3"/>
      <c r="H8191" t="b">
        <v>0</v>
      </c>
      <c r="I8191" s="3">
        <v>44498.313113425924</v>
      </c>
      <c r="J8191" t="b">
        <v>0</v>
      </c>
      <c r="K8191" s="3"/>
      <c r="L8191" s="3"/>
      <c r="M8191">
        <v>442095346263</v>
      </c>
      <c r="N8191">
        <v>3</v>
      </c>
      <c r="O8191" s="12" t="str">
        <f>(RIGHT(CursosBS_2[[#This Row],[Code]],12))</f>
        <v>202150-53941</v>
      </c>
    </row>
    <row r="8192" spans="1:15" x14ac:dyDescent="0.25">
      <c r="A8192">
        <v>29208</v>
      </c>
      <c r="B8192" s="12" t="s">
        <v>56</v>
      </c>
      <c r="C8192" s="12" t="s">
        <v>52</v>
      </c>
      <c r="D8192" s="12" t="s">
        <v>6181</v>
      </c>
      <c r="E8192" s="12" t="s">
        <v>6182</v>
      </c>
      <c r="F8192" s="3"/>
      <c r="G8192" s="3"/>
      <c r="H8192" t="b">
        <v>0</v>
      </c>
      <c r="I8192" s="3">
        <v>44498.313101851854</v>
      </c>
      <c r="J8192" t="b">
        <v>0</v>
      </c>
      <c r="K8192" s="3"/>
      <c r="L8192" s="3"/>
      <c r="M8192">
        <v>442095346264</v>
      </c>
      <c r="N8192">
        <v>3</v>
      </c>
      <c r="O8192" s="12" t="str">
        <f>(RIGHT(CursosBS_2[[#This Row],[Code]],12))</f>
        <v>202150-53938</v>
      </c>
    </row>
    <row r="8193" spans="1:15" x14ac:dyDescent="0.25">
      <c r="A8193">
        <v>29207</v>
      </c>
      <c r="B8193" s="12" t="s">
        <v>56</v>
      </c>
      <c r="C8193" s="12" t="s">
        <v>52</v>
      </c>
      <c r="D8193" s="12" t="s">
        <v>6179</v>
      </c>
      <c r="E8193" s="12" t="s">
        <v>6180</v>
      </c>
      <c r="F8193" s="3"/>
      <c r="G8193" s="3"/>
      <c r="H8193" t="b">
        <v>0</v>
      </c>
      <c r="I8193" s="3">
        <v>44498.313101851854</v>
      </c>
      <c r="J8193" t="b">
        <v>0</v>
      </c>
      <c r="K8193" s="3"/>
      <c r="L8193" s="3"/>
      <c r="M8193">
        <v>442095346265</v>
      </c>
      <c r="N8193">
        <v>3</v>
      </c>
      <c r="O8193" s="12" t="str">
        <f>(RIGHT(CursosBS_2[[#This Row],[Code]],12))</f>
        <v>202150-53937</v>
      </c>
    </row>
    <row r="8194" spans="1:15" x14ac:dyDescent="0.25">
      <c r="A8194">
        <v>29206</v>
      </c>
      <c r="B8194" s="12" t="s">
        <v>56</v>
      </c>
      <c r="C8194" s="12" t="s">
        <v>52</v>
      </c>
      <c r="D8194" s="12" t="s">
        <v>6177</v>
      </c>
      <c r="E8194" s="12" t="s">
        <v>6178</v>
      </c>
      <c r="F8194" s="3"/>
      <c r="G8194" s="3"/>
      <c r="H8194" t="b">
        <v>0</v>
      </c>
      <c r="I8194" s="3">
        <v>44498.313101851854</v>
      </c>
      <c r="J8194" t="b">
        <v>0</v>
      </c>
      <c r="K8194" s="3"/>
      <c r="L8194" s="3"/>
      <c r="M8194">
        <v>442095346266</v>
      </c>
      <c r="N8194">
        <v>3</v>
      </c>
      <c r="O8194" s="12" t="str">
        <f>(RIGHT(CursosBS_2[[#This Row],[Code]],12))</f>
        <v>202150-53935</v>
      </c>
    </row>
    <row r="8195" spans="1:15" x14ac:dyDescent="0.25">
      <c r="A8195">
        <v>29205</v>
      </c>
      <c r="B8195" s="12" t="s">
        <v>56</v>
      </c>
      <c r="C8195" s="12" t="s">
        <v>52</v>
      </c>
      <c r="D8195" s="12" t="s">
        <v>6175</v>
      </c>
      <c r="E8195" s="12" t="s">
        <v>6176</v>
      </c>
      <c r="F8195" s="3"/>
      <c r="G8195" s="3"/>
      <c r="H8195" t="b">
        <v>0</v>
      </c>
      <c r="I8195" s="3">
        <v>44498.313101851854</v>
      </c>
      <c r="J8195" t="b">
        <v>0</v>
      </c>
      <c r="K8195" s="3"/>
      <c r="L8195" s="3"/>
      <c r="M8195">
        <v>442095346267</v>
      </c>
      <c r="N8195">
        <v>3</v>
      </c>
      <c r="O8195" s="12" t="str">
        <f>(RIGHT(CursosBS_2[[#This Row],[Code]],12))</f>
        <v>202150-53934</v>
      </c>
    </row>
    <row r="8196" spans="1:15" x14ac:dyDescent="0.25">
      <c r="A8196">
        <v>29204</v>
      </c>
      <c r="B8196" s="12" t="s">
        <v>56</v>
      </c>
      <c r="C8196" s="12" t="s">
        <v>52</v>
      </c>
      <c r="D8196" s="12" t="s">
        <v>6173</v>
      </c>
      <c r="E8196" s="12" t="s">
        <v>6174</v>
      </c>
      <c r="F8196" s="3"/>
      <c r="G8196" s="3"/>
      <c r="H8196" t="b">
        <v>0</v>
      </c>
      <c r="I8196" s="3">
        <v>44498.313101851854</v>
      </c>
      <c r="J8196" t="b">
        <v>0</v>
      </c>
      <c r="K8196" s="3"/>
      <c r="L8196" s="3"/>
      <c r="M8196">
        <v>442095346268</v>
      </c>
      <c r="N8196">
        <v>3</v>
      </c>
      <c r="O8196" s="12" t="str">
        <f>(RIGHT(CursosBS_2[[#This Row],[Code]],12))</f>
        <v>202150-53929</v>
      </c>
    </row>
    <row r="8197" spans="1:15" x14ac:dyDescent="0.25">
      <c r="A8197">
        <v>29203</v>
      </c>
      <c r="B8197" s="12" t="s">
        <v>56</v>
      </c>
      <c r="C8197" s="12" t="s">
        <v>52</v>
      </c>
      <c r="D8197" s="12" t="s">
        <v>6171</v>
      </c>
      <c r="E8197" s="12" t="s">
        <v>6172</v>
      </c>
      <c r="F8197" s="3"/>
      <c r="G8197" s="3"/>
      <c r="H8197" t="b">
        <v>0</v>
      </c>
      <c r="I8197" s="3">
        <v>44498.313101851854</v>
      </c>
      <c r="J8197" t="b">
        <v>0</v>
      </c>
      <c r="K8197" s="3"/>
      <c r="L8197" s="3"/>
      <c r="M8197">
        <v>442095346269</v>
      </c>
      <c r="N8197">
        <v>3</v>
      </c>
      <c r="O8197" s="12" t="str">
        <f>(RIGHT(CursosBS_2[[#This Row],[Code]],12))</f>
        <v>202150-53928</v>
      </c>
    </row>
    <row r="8198" spans="1:15" x14ac:dyDescent="0.25">
      <c r="A8198">
        <v>29202</v>
      </c>
      <c r="B8198" s="12" t="s">
        <v>56</v>
      </c>
      <c r="C8198" s="12" t="s">
        <v>52</v>
      </c>
      <c r="D8198" s="12" t="s">
        <v>6169</v>
      </c>
      <c r="E8198" s="12" t="s">
        <v>6170</v>
      </c>
      <c r="F8198" s="3"/>
      <c r="G8198" s="3"/>
      <c r="H8198" t="b">
        <v>0</v>
      </c>
      <c r="I8198" s="3">
        <v>44498.313101851854</v>
      </c>
      <c r="J8198" t="b">
        <v>0</v>
      </c>
      <c r="K8198" s="3"/>
      <c r="L8198" s="3"/>
      <c r="M8198">
        <v>442095346270</v>
      </c>
      <c r="N8198">
        <v>3</v>
      </c>
      <c r="O8198" s="12" t="str">
        <f>(RIGHT(CursosBS_2[[#This Row],[Code]],12))</f>
        <v>202150-53927</v>
      </c>
    </row>
    <row r="8199" spans="1:15" x14ac:dyDescent="0.25">
      <c r="A8199">
        <v>29201</v>
      </c>
      <c r="B8199" s="12" t="s">
        <v>56</v>
      </c>
      <c r="C8199" s="12" t="s">
        <v>52</v>
      </c>
      <c r="D8199" s="12" t="s">
        <v>6167</v>
      </c>
      <c r="E8199" s="12" t="s">
        <v>6168</v>
      </c>
      <c r="F8199" s="3"/>
      <c r="G8199" s="3"/>
      <c r="H8199" t="b">
        <v>0</v>
      </c>
      <c r="I8199" s="3">
        <v>44498.313101851854</v>
      </c>
      <c r="J8199" t="b">
        <v>0</v>
      </c>
      <c r="K8199" s="3"/>
      <c r="L8199" s="3"/>
      <c r="M8199">
        <v>442095346271</v>
      </c>
      <c r="N8199">
        <v>3</v>
      </c>
      <c r="O8199" s="12" t="str">
        <f>(RIGHT(CursosBS_2[[#This Row],[Code]],12))</f>
        <v>202150-53925</v>
      </c>
    </row>
    <row r="8200" spans="1:15" x14ac:dyDescent="0.25">
      <c r="A8200">
        <v>29200</v>
      </c>
      <c r="B8200" s="12" t="s">
        <v>56</v>
      </c>
      <c r="C8200" s="12" t="s">
        <v>52</v>
      </c>
      <c r="D8200" s="12" t="s">
        <v>6165</v>
      </c>
      <c r="E8200" s="12" t="s">
        <v>6166</v>
      </c>
      <c r="F8200" s="3"/>
      <c r="G8200" s="3"/>
      <c r="H8200" t="b">
        <v>0</v>
      </c>
      <c r="I8200" s="3">
        <v>44498.313101851854</v>
      </c>
      <c r="J8200" t="b">
        <v>0</v>
      </c>
      <c r="K8200" s="3"/>
      <c r="L8200" s="3"/>
      <c r="M8200">
        <v>442095346272</v>
      </c>
      <c r="N8200">
        <v>3</v>
      </c>
      <c r="O8200" s="12" t="str">
        <f>(RIGHT(CursosBS_2[[#This Row],[Code]],12))</f>
        <v>202150-53923</v>
      </c>
    </row>
    <row r="8201" spans="1:15" x14ac:dyDescent="0.25">
      <c r="A8201">
        <v>29199</v>
      </c>
      <c r="B8201" s="12" t="s">
        <v>56</v>
      </c>
      <c r="C8201" s="12" t="s">
        <v>52</v>
      </c>
      <c r="D8201" s="12" t="s">
        <v>6163</v>
      </c>
      <c r="E8201" s="12" t="s">
        <v>6164</v>
      </c>
      <c r="F8201" s="3"/>
      <c r="G8201" s="3"/>
      <c r="H8201" t="b">
        <v>0</v>
      </c>
      <c r="I8201" s="3">
        <v>44498.313101851854</v>
      </c>
      <c r="J8201" t="b">
        <v>0</v>
      </c>
      <c r="K8201" s="3"/>
      <c r="L8201" s="3"/>
      <c r="M8201">
        <v>442095346273</v>
      </c>
      <c r="N8201">
        <v>3</v>
      </c>
      <c r="O8201" s="12" t="str">
        <f>(RIGHT(CursosBS_2[[#This Row],[Code]],12))</f>
        <v>202150-53921</v>
      </c>
    </row>
    <row r="8202" spans="1:15" x14ac:dyDescent="0.25">
      <c r="A8202">
        <v>29198</v>
      </c>
      <c r="B8202" s="12" t="s">
        <v>56</v>
      </c>
      <c r="C8202" s="12" t="s">
        <v>52</v>
      </c>
      <c r="D8202" s="12" t="s">
        <v>6161</v>
      </c>
      <c r="E8202" s="12" t="s">
        <v>6162</v>
      </c>
      <c r="F8202" s="3"/>
      <c r="G8202" s="3"/>
      <c r="H8202" t="b">
        <v>0</v>
      </c>
      <c r="I8202" s="3">
        <v>44498.313101851854</v>
      </c>
      <c r="J8202" t="b">
        <v>0</v>
      </c>
      <c r="K8202" s="3"/>
      <c r="L8202" s="3"/>
      <c r="M8202">
        <v>442095346274</v>
      </c>
      <c r="N8202">
        <v>3</v>
      </c>
      <c r="O8202" s="12" t="str">
        <f>(RIGHT(CursosBS_2[[#This Row],[Code]],12))</f>
        <v>202150-53920</v>
      </c>
    </row>
    <row r="8203" spans="1:15" x14ac:dyDescent="0.25">
      <c r="A8203">
        <v>29197</v>
      </c>
      <c r="B8203" s="12" t="s">
        <v>56</v>
      </c>
      <c r="C8203" s="12" t="s">
        <v>52</v>
      </c>
      <c r="D8203" s="12" t="s">
        <v>6159</v>
      </c>
      <c r="E8203" s="12" t="s">
        <v>6160</v>
      </c>
      <c r="F8203" s="3"/>
      <c r="G8203" s="3"/>
      <c r="H8203" t="b">
        <v>0</v>
      </c>
      <c r="I8203" s="3">
        <v>44498.313090277778</v>
      </c>
      <c r="J8203" t="b">
        <v>0</v>
      </c>
      <c r="K8203" s="3"/>
      <c r="L8203" s="3"/>
      <c r="M8203">
        <v>442095346275</v>
      </c>
      <c r="N8203">
        <v>3</v>
      </c>
      <c r="O8203" s="12" t="str">
        <f>(RIGHT(CursosBS_2[[#This Row],[Code]],12))</f>
        <v>202150-53918</v>
      </c>
    </row>
    <row r="8204" spans="1:15" x14ac:dyDescent="0.25">
      <c r="A8204">
        <v>29196</v>
      </c>
      <c r="B8204" s="12" t="s">
        <v>56</v>
      </c>
      <c r="C8204" s="12" t="s">
        <v>52</v>
      </c>
      <c r="D8204" s="12" t="s">
        <v>6157</v>
      </c>
      <c r="E8204" s="12" t="s">
        <v>6158</v>
      </c>
      <c r="F8204" s="3"/>
      <c r="G8204" s="3"/>
      <c r="H8204" t="b">
        <v>0</v>
      </c>
      <c r="I8204" s="3">
        <v>44498.313090277778</v>
      </c>
      <c r="J8204" t="b">
        <v>0</v>
      </c>
      <c r="K8204" s="3"/>
      <c r="L8204" s="3"/>
      <c r="M8204">
        <v>442095346276</v>
      </c>
      <c r="N8204">
        <v>3</v>
      </c>
      <c r="O8204" s="12" t="str">
        <f>(RIGHT(CursosBS_2[[#This Row],[Code]],12))</f>
        <v>202150-53917</v>
      </c>
    </row>
    <row r="8205" spans="1:15" x14ac:dyDescent="0.25">
      <c r="A8205">
        <v>29195</v>
      </c>
      <c r="B8205" s="12" t="s">
        <v>56</v>
      </c>
      <c r="C8205" s="12" t="s">
        <v>52</v>
      </c>
      <c r="D8205" s="12" t="s">
        <v>6155</v>
      </c>
      <c r="E8205" s="12" t="s">
        <v>6156</v>
      </c>
      <c r="F8205" s="3"/>
      <c r="G8205" s="3"/>
      <c r="H8205" t="b">
        <v>0</v>
      </c>
      <c r="I8205" s="3">
        <v>44498.313090277778</v>
      </c>
      <c r="J8205" t="b">
        <v>0</v>
      </c>
      <c r="K8205" s="3"/>
      <c r="L8205" s="3"/>
      <c r="M8205">
        <v>442095346277</v>
      </c>
      <c r="N8205">
        <v>3</v>
      </c>
      <c r="O8205" s="12" t="str">
        <f>(RIGHT(CursosBS_2[[#This Row],[Code]],12))</f>
        <v>202150-53916</v>
      </c>
    </row>
    <row r="8206" spans="1:15" x14ac:dyDescent="0.25">
      <c r="A8206">
        <v>29194</v>
      </c>
      <c r="B8206" s="12" t="s">
        <v>56</v>
      </c>
      <c r="C8206" s="12" t="s">
        <v>52</v>
      </c>
      <c r="D8206" s="12" t="s">
        <v>6153</v>
      </c>
      <c r="E8206" s="12" t="s">
        <v>6154</v>
      </c>
      <c r="F8206" s="3"/>
      <c r="G8206" s="3"/>
      <c r="H8206" t="b">
        <v>0</v>
      </c>
      <c r="I8206" s="3">
        <v>44498.313090277778</v>
      </c>
      <c r="J8206" t="b">
        <v>0</v>
      </c>
      <c r="K8206" s="3"/>
      <c r="L8206" s="3"/>
      <c r="M8206">
        <v>442095346278</v>
      </c>
      <c r="N8206">
        <v>3</v>
      </c>
      <c r="O8206" s="12" t="str">
        <f>(RIGHT(CursosBS_2[[#This Row],[Code]],12))</f>
        <v>202150-53915</v>
      </c>
    </row>
    <row r="8207" spans="1:15" x14ac:dyDescent="0.25">
      <c r="A8207">
        <v>29193</v>
      </c>
      <c r="B8207" s="12" t="s">
        <v>56</v>
      </c>
      <c r="C8207" s="12" t="s">
        <v>52</v>
      </c>
      <c r="D8207" s="12" t="s">
        <v>6151</v>
      </c>
      <c r="E8207" s="12" t="s">
        <v>6152</v>
      </c>
      <c r="F8207" s="3"/>
      <c r="G8207" s="3"/>
      <c r="H8207" t="b">
        <v>0</v>
      </c>
      <c r="I8207" s="3">
        <v>44498.313090277778</v>
      </c>
      <c r="J8207" t="b">
        <v>0</v>
      </c>
      <c r="K8207" s="3"/>
      <c r="L8207" s="3"/>
      <c r="M8207">
        <v>442095346279</v>
      </c>
      <c r="N8207">
        <v>3</v>
      </c>
      <c r="O8207" s="12" t="str">
        <f>(RIGHT(CursosBS_2[[#This Row],[Code]],12))</f>
        <v>202150-53914</v>
      </c>
    </row>
    <row r="8208" spans="1:15" x14ac:dyDescent="0.25">
      <c r="A8208">
        <v>29192</v>
      </c>
      <c r="B8208" s="12" t="s">
        <v>56</v>
      </c>
      <c r="C8208" s="12" t="s">
        <v>52</v>
      </c>
      <c r="D8208" s="12" t="s">
        <v>6149</v>
      </c>
      <c r="E8208" s="12" t="s">
        <v>6150</v>
      </c>
      <c r="F8208" s="3"/>
      <c r="G8208" s="3"/>
      <c r="H8208" t="b">
        <v>0</v>
      </c>
      <c r="I8208" s="3">
        <v>44498.313090277778</v>
      </c>
      <c r="J8208" t="b">
        <v>0</v>
      </c>
      <c r="K8208" s="3"/>
      <c r="L8208" s="3"/>
      <c r="M8208">
        <v>442095346280</v>
      </c>
      <c r="N8208">
        <v>3</v>
      </c>
      <c r="O8208" s="12" t="str">
        <f>(RIGHT(CursosBS_2[[#This Row],[Code]],12))</f>
        <v>202150-53912</v>
      </c>
    </row>
    <row r="8209" spans="1:15" x14ac:dyDescent="0.25">
      <c r="A8209">
        <v>29191</v>
      </c>
      <c r="B8209" s="12" t="s">
        <v>56</v>
      </c>
      <c r="C8209" s="12" t="s">
        <v>52</v>
      </c>
      <c r="D8209" s="12" t="s">
        <v>6147</v>
      </c>
      <c r="E8209" s="12" t="s">
        <v>6148</v>
      </c>
      <c r="F8209" s="3"/>
      <c r="G8209" s="3"/>
      <c r="H8209" t="b">
        <v>0</v>
      </c>
      <c r="I8209" s="3">
        <v>44498.313090277778</v>
      </c>
      <c r="J8209" t="b">
        <v>0</v>
      </c>
      <c r="K8209" s="3"/>
      <c r="L8209" s="3"/>
      <c r="M8209">
        <v>442095346281</v>
      </c>
      <c r="N8209">
        <v>3</v>
      </c>
      <c r="O8209" s="12" t="str">
        <f>(RIGHT(CursosBS_2[[#This Row],[Code]],12))</f>
        <v>202150-53910</v>
      </c>
    </row>
    <row r="8210" spans="1:15" x14ac:dyDescent="0.25">
      <c r="A8210">
        <v>29190</v>
      </c>
      <c r="B8210" s="12" t="s">
        <v>56</v>
      </c>
      <c r="C8210" s="12" t="s">
        <v>52</v>
      </c>
      <c r="D8210" s="12" t="s">
        <v>6145</v>
      </c>
      <c r="E8210" s="12" t="s">
        <v>6146</v>
      </c>
      <c r="F8210" s="3"/>
      <c r="G8210" s="3"/>
      <c r="H8210" t="b">
        <v>0</v>
      </c>
      <c r="I8210" s="3">
        <v>44498.313090277778</v>
      </c>
      <c r="J8210" t="b">
        <v>0</v>
      </c>
      <c r="K8210" s="3"/>
      <c r="L8210" s="3"/>
      <c r="M8210">
        <v>442095346282</v>
      </c>
      <c r="N8210">
        <v>3</v>
      </c>
      <c r="O8210" s="12" t="str">
        <f>(RIGHT(CursosBS_2[[#This Row],[Code]],12))</f>
        <v>202150-53906</v>
      </c>
    </row>
    <row r="8211" spans="1:15" x14ac:dyDescent="0.25">
      <c r="A8211">
        <v>29189</v>
      </c>
      <c r="B8211" s="12" t="s">
        <v>56</v>
      </c>
      <c r="C8211" s="12" t="s">
        <v>52</v>
      </c>
      <c r="D8211" s="12" t="s">
        <v>6143</v>
      </c>
      <c r="E8211" s="12" t="s">
        <v>6144</v>
      </c>
      <c r="F8211" s="3"/>
      <c r="G8211" s="3"/>
      <c r="H8211" t="b">
        <v>0</v>
      </c>
      <c r="I8211" s="3">
        <v>44498.313090277778</v>
      </c>
      <c r="J8211" t="b">
        <v>0</v>
      </c>
      <c r="K8211" s="3"/>
      <c r="L8211" s="3"/>
      <c r="M8211">
        <v>442095346283</v>
      </c>
      <c r="N8211">
        <v>3</v>
      </c>
      <c r="O8211" s="12" t="str">
        <f>(RIGHT(CursosBS_2[[#This Row],[Code]],12))</f>
        <v>202150-53904</v>
      </c>
    </row>
    <row r="8212" spans="1:15" x14ac:dyDescent="0.25">
      <c r="A8212">
        <v>29188</v>
      </c>
      <c r="B8212" s="12" t="s">
        <v>56</v>
      </c>
      <c r="C8212" s="12" t="s">
        <v>52</v>
      </c>
      <c r="D8212" s="12" t="s">
        <v>6141</v>
      </c>
      <c r="E8212" s="12" t="s">
        <v>6142</v>
      </c>
      <c r="F8212" s="3"/>
      <c r="G8212" s="3"/>
      <c r="H8212" t="b">
        <v>0</v>
      </c>
      <c r="I8212" s="3">
        <v>44498.313090277778</v>
      </c>
      <c r="J8212" t="b">
        <v>0</v>
      </c>
      <c r="K8212" s="3"/>
      <c r="L8212" s="3"/>
      <c r="M8212">
        <v>442095346284</v>
      </c>
      <c r="N8212">
        <v>3</v>
      </c>
      <c r="O8212" s="12" t="str">
        <f>(RIGHT(CursosBS_2[[#This Row],[Code]],12))</f>
        <v>202150-53903</v>
      </c>
    </row>
    <row r="8213" spans="1:15" x14ac:dyDescent="0.25">
      <c r="A8213">
        <v>29187</v>
      </c>
      <c r="B8213" s="12" t="s">
        <v>56</v>
      </c>
      <c r="C8213" s="12" t="s">
        <v>52</v>
      </c>
      <c r="D8213" s="12" t="s">
        <v>6139</v>
      </c>
      <c r="E8213" s="12" t="s">
        <v>6140</v>
      </c>
      <c r="F8213" s="3"/>
      <c r="G8213" s="3"/>
      <c r="H8213" t="b">
        <v>0</v>
      </c>
      <c r="I8213" s="3">
        <v>44498.313078703701</v>
      </c>
      <c r="J8213" t="b">
        <v>0</v>
      </c>
      <c r="K8213" s="3"/>
      <c r="L8213" s="3"/>
      <c r="M8213">
        <v>442095346285</v>
      </c>
      <c r="N8213">
        <v>3</v>
      </c>
      <c r="O8213" s="12" t="str">
        <f>(RIGHT(CursosBS_2[[#This Row],[Code]],12))</f>
        <v>202150-53899</v>
      </c>
    </row>
    <row r="8214" spans="1:15" x14ac:dyDescent="0.25">
      <c r="A8214">
        <v>29186</v>
      </c>
      <c r="B8214" s="12" t="s">
        <v>56</v>
      </c>
      <c r="C8214" s="12" t="s">
        <v>52</v>
      </c>
      <c r="D8214" s="12" t="s">
        <v>6137</v>
      </c>
      <c r="E8214" s="12" t="s">
        <v>6138</v>
      </c>
      <c r="F8214" s="3"/>
      <c r="G8214" s="3"/>
      <c r="H8214" t="b">
        <v>0</v>
      </c>
      <c r="I8214" s="3">
        <v>44498.313078703701</v>
      </c>
      <c r="J8214" t="b">
        <v>0</v>
      </c>
      <c r="K8214" s="3"/>
      <c r="L8214" s="3"/>
      <c r="M8214">
        <v>442095346286</v>
      </c>
      <c r="N8214">
        <v>3</v>
      </c>
      <c r="O8214" s="12" t="str">
        <f>(RIGHT(CursosBS_2[[#This Row],[Code]],12))</f>
        <v>202150-53898</v>
      </c>
    </row>
    <row r="8215" spans="1:15" x14ac:dyDescent="0.25">
      <c r="A8215">
        <v>29185</v>
      </c>
      <c r="B8215" s="12" t="s">
        <v>56</v>
      </c>
      <c r="C8215" s="12" t="s">
        <v>52</v>
      </c>
      <c r="D8215" s="12" t="s">
        <v>6135</v>
      </c>
      <c r="E8215" s="12" t="s">
        <v>6136</v>
      </c>
      <c r="F8215" s="3"/>
      <c r="G8215" s="3"/>
      <c r="H8215" t="b">
        <v>0</v>
      </c>
      <c r="I8215" s="3">
        <v>44498.313078703701</v>
      </c>
      <c r="J8215" t="b">
        <v>0</v>
      </c>
      <c r="K8215" s="3"/>
      <c r="L8215" s="3"/>
      <c r="M8215">
        <v>442095346287</v>
      </c>
      <c r="N8215">
        <v>3</v>
      </c>
      <c r="O8215" s="12" t="str">
        <f>(RIGHT(CursosBS_2[[#This Row],[Code]],12))</f>
        <v>202150-53896</v>
      </c>
    </row>
    <row r="8216" spans="1:15" x14ac:dyDescent="0.25">
      <c r="A8216">
        <v>29184</v>
      </c>
      <c r="B8216" s="12" t="s">
        <v>56</v>
      </c>
      <c r="C8216" s="12" t="s">
        <v>52</v>
      </c>
      <c r="D8216" s="12" t="s">
        <v>6133</v>
      </c>
      <c r="E8216" s="12" t="s">
        <v>6134</v>
      </c>
      <c r="F8216" s="3"/>
      <c r="G8216" s="3"/>
      <c r="H8216" t="b">
        <v>0</v>
      </c>
      <c r="I8216" s="3">
        <v>44498.313078703701</v>
      </c>
      <c r="J8216" t="b">
        <v>0</v>
      </c>
      <c r="K8216" s="3"/>
      <c r="L8216" s="3"/>
      <c r="M8216">
        <v>442095346288</v>
      </c>
      <c r="N8216">
        <v>3</v>
      </c>
      <c r="O8216" s="12" t="str">
        <f>(RIGHT(CursosBS_2[[#This Row],[Code]],12))</f>
        <v>202150-53894</v>
      </c>
    </row>
    <row r="8217" spans="1:15" x14ac:dyDescent="0.25">
      <c r="A8217">
        <v>29183</v>
      </c>
      <c r="B8217" s="12" t="s">
        <v>56</v>
      </c>
      <c r="C8217" s="12" t="s">
        <v>52</v>
      </c>
      <c r="D8217" s="12" t="s">
        <v>6131</v>
      </c>
      <c r="E8217" s="12" t="s">
        <v>6132</v>
      </c>
      <c r="F8217" s="3"/>
      <c r="G8217" s="3"/>
      <c r="H8217" t="b">
        <v>0</v>
      </c>
      <c r="I8217" s="3">
        <v>44498.313078703701</v>
      </c>
      <c r="J8217" t="b">
        <v>0</v>
      </c>
      <c r="K8217" s="3"/>
      <c r="L8217" s="3"/>
      <c r="M8217">
        <v>442095346289</v>
      </c>
      <c r="N8217">
        <v>3</v>
      </c>
      <c r="O8217" s="12" t="str">
        <f>(RIGHT(CursosBS_2[[#This Row],[Code]],12))</f>
        <v>202150-53890</v>
      </c>
    </row>
    <row r="8218" spans="1:15" x14ac:dyDescent="0.25">
      <c r="A8218">
        <v>29182</v>
      </c>
      <c r="B8218" s="12" t="s">
        <v>56</v>
      </c>
      <c r="C8218" s="12" t="s">
        <v>52</v>
      </c>
      <c r="D8218" s="12" t="s">
        <v>6129</v>
      </c>
      <c r="E8218" s="12" t="s">
        <v>6130</v>
      </c>
      <c r="F8218" s="3"/>
      <c r="G8218" s="3"/>
      <c r="H8218" t="b">
        <v>0</v>
      </c>
      <c r="I8218" s="3">
        <v>44498.313078703701</v>
      </c>
      <c r="J8218" t="b">
        <v>0</v>
      </c>
      <c r="K8218" s="3"/>
      <c r="L8218" s="3"/>
      <c r="M8218">
        <v>442095346290</v>
      </c>
      <c r="N8218">
        <v>3</v>
      </c>
      <c r="O8218" s="12" t="str">
        <f>(RIGHT(CursosBS_2[[#This Row],[Code]],12))</f>
        <v>202150-53888</v>
      </c>
    </row>
    <row r="8219" spans="1:15" x14ac:dyDescent="0.25">
      <c r="A8219">
        <v>29181</v>
      </c>
      <c r="B8219" s="12" t="s">
        <v>56</v>
      </c>
      <c r="C8219" s="12" t="s">
        <v>52</v>
      </c>
      <c r="D8219" s="12" t="s">
        <v>6127</v>
      </c>
      <c r="E8219" s="12" t="s">
        <v>6128</v>
      </c>
      <c r="F8219" s="3"/>
      <c r="G8219" s="3"/>
      <c r="H8219" t="b">
        <v>0</v>
      </c>
      <c r="I8219" s="3">
        <v>44498.313078703701</v>
      </c>
      <c r="J8219" t="b">
        <v>0</v>
      </c>
      <c r="K8219" s="3"/>
      <c r="L8219" s="3"/>
      <c r="M8219">
        <v>442095346291</v>
      </c>
      <c r="N8219">
        <v>3</v>
      </c>
      <c r="O8219" s="12" t="str">
        <f>(RIGHT(CursosBS_2[[#This Row],[Code]],12))</f>
        <v>202150-53886</v>
      </c>
    </row>
    <row r="8220" spans="1:15" x14ac:dyDescent="0.25">
      <c r="A8220">
        <v>29180</v>
      </c>
      <c r="B8220" s="12" t="s">
        <v>56</v>
      </c>
      <c r="C8220" s="12" t="s">
        <v>52</v>
      </c>
      <c r="D8220" s="12" t="s">
        <v>6125</v>
      </c>
      <c r="E8220" s="12" t="s">
        <v>6126</v>
      </c>
      <c r="F8220" s="3"/>
      <c r="G8220" s="3"/>
      <c r="H8220" t="b">
        <v>0</v>
      </c>
      <c r="I8220" s="3">
        <v>44498.313078703701</v>
      </c>
      <c r="J8220" t="b">
        <v>0</v>
      </c>
      <c r="K8220" s="3"/>
      <c r="L8220" s="3"/>
      <c r="M8220">
        <v>442095346292</v>
      </c>
      <c r="N8220">
        <v>3</v>
      </c>
      <c r="O8220" s="12" t="str">
        <f>(RIGHT(CursosBS_2[[#This Row],[Code]],12))</f>
        <v>202150-53885</v>
      </c>
    </row>
    <row r="8221" spans="1:15" x14ac:dyDescent="0.25">
      <c r="A8221">
        <v>29179</v>
      </c>
      <c r="B8221" s="12" t="s">
        <v>56</v>
      </c>
      <c r="C8221" s="12" t="s">
        <v>52</v>
      </c>
      <c r="D8221" s="12" t="s">
        <v>6123</v>
      </c>
      <c r="E8221" s="12" t="s">
        <v>6124</v>
      </c>
      <c r="F8221" s="3"/>
      <c r="G8221" s="3"/>
      <c r="H8221" t="b">
        <v>0</v>
      </c>
      <c r="I8221" s="3">
        <v>44498.313067129631</v>
      </c>
      <c r="J8221" t="b">
        <v>0</v>
      </c>
      <c r="K8221" s="3"/>
      <c r="L8221" s="3"/>
      <c r="M8221">
        <v>442095346293</v>
      </c>
      <c r="N8221">
        <v>3</v>
      </c>
      <c r="O8221" s="12" t="str">
        <f>(RIGHT(CursosBS_2[[#This Row],[Code]],12))</f>
        <v>202150-53884</v>
      </c>
    </row>
    <row r="8222" spans="1:15" x14ac:dyDescent="0.25">
      <c r="A8222">
        <v>29171</v>
      </c>
      <c r="B8222" s="12" t="s">
        <v>56</v>
      </c>
      <c r="C8222" s="12" t="s">
        <v>52</v>
      </c>
      <c r="D8222" s="12" t="s">
        <v>6121</v>
      </c>
      <c r="E8222" s="12" t="s">
        <v>6122</v>
      </c>
      <c r="F8222" s="3"/>
      <c r="G8222" s="3"/>
      <c r="H8222" t="b">
        <v>0</v>
      </c>
      <c r="I8222" s="3">
        <v>44497.646620370368</v>
      </c>
      <c r="J8222" t="b">
        <v>0</v>
      </c>
      <c r="K8222" s="3"/>
      <c r="L8222" s="3"/>
      <c r="M8222">
        <v>442095352824</v>
      </c>
      <c r="N8222">
        <v>3</v>
      </c>
      <c r="O8222" s="12" t="str">
        <f>(RIGHT(CursosBS_2[[#This Row],[Code]],12))</f>
        <v>202142_52153</v>
      </c>
    </row>
    <row r="8223" spans="1:15" x14ac:dyDescent="0.25">
      <c r="A8223">
        <v>29170</v>
      </c>
      <c r="B8223" s="12" t="s">
        <v>56</v>
      </c>
      <c r="C8223" s="12" t="s">
        <v>52</v>
      </c>
      <c r="D8223" s="12" t="s">
        <v>6119</v>
      </c>
      <c r="E8223" s="12" t="s">
        <v>6120</v>
      </c>
      <c r="F8223" s="3"/>
      <c r="G8223" s="3"/>
      <c r="H8223" t="b">
        <v>0</v>
      </c>
      <c r="I8223" s="3">
        <v>44497.643483796295</v>
      </c>
      <c r="J8223" t="b">
        <v>0</v>
      </c>
      <c r="K8223" s="3"/>
      <c r="L8223" s="3"/>
      <c r="M8223">
        <v>442095352823</v>
      </c>
      <c r="N8223">
        <v>3</v>
      </c>
      <c r="O8223" s="12" t="str">
        <f>(RIGHT(CursosBS_2[[#This Row],[Code]],12))</f>
        <v>202142_51597</v>
      </c>
    </row>
    <row r="8224" spans="1:15" x14ac:dyDescent="0.25">
      <c r="A8224">
        <v>29164</v>
      </c>
      <c r="B8224" s="12" t="s">
        <v>56</v>
      </c>
      <c r="C8224" s="12" t="s">
        <v>52</v>
      </c>
      <c r="D8224" s="12" t="s">
        <v>6117</v>
      </c>
      <c r="E8224" s="12" t="s">
        <v>6118</v>
      </c>
      <c r="F8224" s="3"/>
      <c r="G8224" s="3"/>
      <c r="H8224" t="b">
        <v>0</v>
      </c>
      <c r="I8224" s="3">
        <v>44497.642326388886</v>
      </c>
      <c r="J8224" t="b">
        <v>0</v>
      </c>
      <c r="K8224" s="3"/>
      <c r="L8224" s="3"/>
      <c r="M8224">
        <v>442095352822</v>
      </c>
      <c r="N8224">
        <v>3</v>
      </c>
      <c r="O8224" s="12" t="str">
        <f>(RIGHT(CursosBS_2[[#This Row],[Code]],12))</f>
        <v>202142_52812</v>
      </c>
    </row>
    <row r="8225" spans="1:15" x14ac:dyDescent="0.25">
      <c r="A8225">
        <v>29158</v>
      </c>
      <c r="B8225" s="12" t="s">
        <v>56</v>
      </c>
      <c r="C8225" s="12" t="s">
        <v>52</v>
      </c>
      <c r="D8225" s="12" t="s">
        <v>6115</v>
      </c>
      <c r="E8225" s="12" t="s">
        <v>6116</v>
      </c>
      <c r="F8225" s="3"/>
      <c r="G8225" s="3"/>
      <c r="H8225" t="b">
        <v>0</v>
      </c>
      <c r="I8225" s="3">
        <v>44497.640659722223</v>
      </c>
      <c r="J8225" t="b">
        <v>0</v>
      </c>
      <c r="K8225" s="3"/>
      <c r="L8225" s="3"/>
      <c r="M8225">
        <v>442095352821</v>
      </c>
      <c r="N8225">
        <v>3</v>
      </c>
      <c r="O8225" s="12" t="str">
        <f>(RIGHT(CursosBS_2[[#This Row],[Code]],12))</f>
        <v>202142_51249</v>
      </c>
    </row>
    <row r="8226" spans="1:15" x14ac:dyDescent="0.25">
      <c r="A8226">
        <v>29152</v>
      </c>
      <c r="B8226" s="12" t="s">
        <v>56</v>
      </c>
      <c r="C8226" s="12" t="s">
        <v>52</v>
      </c>
      <c r="D8226" s="12" t="s">
        <v>6113</v>
      </c>
      <c r="E8226" s="12" t="s">
        <v>6114</v>
      </c>
      <c r="F8226" s="3"/>
      <c r="G8226" s="3"/>
      <c r="H8226" t="b">
        <v>0</v>
      </c>
      <c r="I8226" s="3">
        <v>44497.639039351852</v>
      </c>
      <c r="J8226" t="b">
        <v>0</v>
      </c>
      <c r="K8226" s="3"/>
      <c r="L8226" s="3"/>
      <c r="M8226">
        <v>442095352820</v>
      </c>
      <c r="N8226">
        <v>3</v>
      </c>
      <c r="O8226" s="12" t="str">
        <f>(RIGHT(CursosBS_2[[#This Row],[Code]],12))</f>
        <v>202142_51244</v>
      </c>
    </row>
    <row r="8227" spans="1:15" x14ac:dyDescent="0.25">
      <c r="A8227">
        <v>29122</v>
      </c>
      <c r="B8227" s="12" t="s">
        <v>56</v>
      </c>
      <c r="C8227" s="12" t="s">
        <v>52</v>
      </c>
      <c r="D8227" s="12" t="s">
        <v>6111</v>
      </c>
      <c r="E8227" s="12" t="s">
        <v>6112</v>
      </c>
      <c r="F8227" s="3"/>
      <c r="G8227" s="3"/>
      <c r="H8227" t="b">
        <v>0</v>
      </c>
      <c r="I8227" s="3">
        <v>44497.312662037039</v>
      </c>
      <c r="J8227" t="b">
        <v>0</v>
      </c>
      <c r="K8227" s="3"/>
      <c r="L8227" s="3"/>
      <c r="M8227">
        <v>442095353865</v>
      </c>
      <c r="N8227">
        <v>3</v>
      </c>
      <c r="O8227" s="12" t="str">
        <f>(RIGHT(CursosBS_2[[#This Row],[Code]],12))</f>
        <v>202121_10023</v>
      </c>
    </row>
    <row r="8228" spans="1:15" x14ac:dyDescent="0.25">
      <c r="A8228">
        <v>29121</v>
      </c>
      <c r="B8228" s="12" t="s">
        <v>56</v>
      </c>
      <c r="C8228" s="12" t="s">
        <v>52</v>
      </c>
      <c r="D8228" s="12" t="s">
        <v>6109</v>
      </c>
      <c r="E8228" s="12" t="s">
        <v>6110</v>
      </c>
      <c r="F8228" s="3"/>
      <c r="G8228" s="3"/>
      <c r="H8228" t="b">
        <v>0</v>
      </c>
      <c r="I8228" s="3">
        <v>44497.312662037039</v>
      </c>
      <c r="J8228" t="b">
        <v>0</v>
      </c>
      <c r="K8228" s="3"/>
      <c r="L8228" s="3"/>
      <c r="M8228">
        <v>442095353864</v>
      </c>
      <c r="N8228">
        <v>3</v>
      </c>
      <c r="O8228" s="12" t="str">
        <f>(RIGHT(CursosBS_2[[#This Row],[Code]],12))</f>
        <v>202121_10055</v>
      </c>
    </row>
    <row r="8229" spans="1:15" x14ac:dyDescent="0.25">
      <c r="A8229">
        <v>29120</v>
      </c>
      <c r="B8229" s="12" t="s">
        <v>56</v>
      </c>
      <c r="C8229" s="12" t="s">
        <v>52</v>
      </c>
      <c r="D8229" s="12" t="s">
        <v>6107</v>
      </c>
      <c r="E8229" s="12" t="s">
        <v>6108</v>
      </c>
      <c r="F8229" s="3"/>
      <c r="G8229" s="3"/>
      <c r="H8229" t="b">
        <v>0</v>
      </c>
      <c r="I8229" s="3">
        <v>44497.312662037039</v>
      </c>
      <c r="J8229" t="b">
        <v>0</v>
      </c>
      <c r="K8229" s="3"/>
      <c r="L8229" s="3"/>
      <c r="M8229">
        <v>442095353863</v>
      </c>
      <c r="N8229">
        <v>3</v>
      </c>
      <c r="O8229" s="12" t="str">
        <f>(RIGHT(CursosBS_2[[#This Row],[Code]],12))</f>
        <v>202121_10021</v>
      </c>
    </row>
    <row r="8230" spans="1:15" x14ac:dyDescent="0.25">
      <c r="A8230">
        <v>29119</v>
      </c>
      <c r="B8230" s="12" t="s">
        <v>56</v>
      </c>
      <c r="C8230" s="12" t="s">
        <v>52</v>
      </c>
      <c r="D8230" s="12" t="s">
        <v>6105</v>
      </c>
      <c r="E8230" s="12" t="s">
        <v>6106</v>
      </c>
      <c r="F8230" s="3"/>
      <c r="G8230" s="3"/>
      <c r="H8230" t="b">
        <v>0</v>
      </c>
      <c r="I8230" s="3">
        <v>44497.312662037039</v>
      </c>
      <c r="J8230" t="b">
        <v>0</v>
      </c>
      <c r="K8230" s="3"/>
      <c r="L8230" s="3"/>
      <c r="M8230">
        <v>442095353862</v>
      </c>
      <c r="N8230">
        <v>3</v>
      </c>
      <c r="O8230" s="12" t="str">
        <f>(RIGHT(CursosBS_2[[#This Row],[Code]],12))</f>
        <v>202121_10018</v>
      </c>
    </row>
    <row r="8231" spans="1:15" x14ac:dyDescent="0.25">
      <c r="A8231">
        <v>29118</v>
      </c>
      <c r="B8231" s="12" t="s">
        <v>56</v>
      </c>
      <c r="C8231" s="12" t="s">
        <v>52</v>
      </c>
      <c r="D8231" s="12" t="s">
        <v>6102</v>
      </c>
      <c r="E8231" s="12" t="s">
        <v>6103</v>
      </c>
      <c r="F8231" s="3"/>
      <c r="G8231" s="3"/>
      <c r="H8231" t="b">
        <v>0</v>
      </c>
      <c r="I8231" s="3">
        <v>44497.312662037039</v>
      </c>
      <c r="J8231" t="b">
        <v>0</v>
      </c>
      <c r="K8231" s="3"/>
      <c r="L8231" s="3"/>
      <c r="M8231">
        <v>442095353861</v>
      </c>
      <c r="N8231">
        <v>3</v>
      </c>
      <c r="O8231" s="12" t="str">
        <f>(RIGHT(CursosBS_2[[#This Row],[Code]],12))</f>
        <v>202121_10013</v>
      </c>
    </row>
    <row r="8232" spans="1:15" x14ac:dyDescent="0.25">
      <c r="A8232">
        <v>29117</v>
      </c>
      <c r="B8232" s="12" t="s">
        <v>56</v>
      </c>
      <c r="C8232" s="12" t="s">
        <v>52</v>
      </c>
      <c r="D8232" s="12" t="s">
        <v>6100</v>
      </c>
      <c r="E8232" s="12" t="s">
        <v>6101</v>
      </c>
      <c r="F8232" s="3"/>
      <c r="G8232" s="3"/>
      <c r="H8232" t="b">
        <v>0</v>
      </c>
      <c r="I8232" s="3">
        <v>44497.312662037039</v>
      </c>
      <c r="J8232" t="b">
        <v>0</v>
      </c>
      <c r="K8232" s="3"/>
      <c r="L8232" s="3"/>
      <c r="M8232">
        <v>442095352819</v>
      </c>
      <c r="N8232">
        <v>3</v>
      </c>
      <c r="O8232" s="12" t="str">
        <f>(RIGHT(CursosBS_2[[#This Row],[Code]],12))</f>
        <v>202142_51655</v>
      </c>
    </row>
    <row r="8233" spans="1:15" x14ac:dyDescent="0.25">
      <c r="A8233">
        <v>29116</v>
      </c>
      <c r="B8233" s="12" t="s">
        <v>56</v>
      </c>
      <c r="C8233" s="12" t="s">
        <v>52</v>
      </c>
      <c r="D8233" s="12" t="s">
        <v>6098</v>
      </c>
      <c r="E8233" s="12" t="s">
        <v>6099</v>
      </c>
      <c r="F8233" s="3"/>
      <c r="G8233" s="3"/>
      <c r="H8233" t="b">
        <v>0</v>
      </c>
      <c r="I8233" s="3">
        <v>44497.312662037039</v>
      </c>
      <c r="J8233" t="b">
        <v>0</v>
      </c>
      <c r="K8233" s="3"/>
      <c r="L8233" s="3"/>
      <c r="M8233">
        <v>442095352818</v>
      </c>
      <c r="N8233">
        <v>3</v>
      </c>
      <c r="O8233" s="12" t="str">
        <f>(RIGHT(CursosBS_2[[#This Row],[Code]],12))</f>
        <v>202142_47012</v>
      </c>
    </row>
    <row r="8234" spans="1:15" x14ac:dyDescent="0.25">
      <c r="A8234">
        <v>29115</v>
      </c>
      <c r="B8234" s="12" t="s">
        <v>56</v>
      </c>
      <c r="C8234" s="12" t="s">
        <v>52</v>
      </c>
      <c r="D8234" s="12" t="s">
        <v>6096</v>
      </c>
      <c r="E8234" s="12" t="s">
        <v>6097</v>
      </c>
      <c r="F8234" s="3"/>
      <c r="G8234" s="3"/>
      <c r="H8234" t="b">
        <v>0</v>
      </c>
      <c r="I8234" s="3">
        <v>44497.312662037039</v>
      </c>
      <c r="J8234" t="b">
        <v>0</v>
      </c>
      <c r="K8234" s="3"/>
      <c r="L8234" s="3"/>
      <c r="M8234">
        <v>442095352817</v>
      </c>
      <c r="N8234">
        <v>3</v>
      </c>
      <c r="O8234" s="12" t="str">
        <f>(RIGHT(CursosBS_2[[#This Row],[Code]],12))</f>
        <v>202142_50958</v>
      </c>
    </row>
    <row r="8235" spans="1:15" x14ac:dyDescent="0.25">
      <c r="A8235">
        <v>29114</v>
      </c>
      <c r="B8235" s="12" t="s">
        <v>56</v>
      </c>
      <c r="C8235" s="12" t="s">
        <v>52</v>
      </c>
      <c r="D8235" s="12" t="s">
        <v>6094</v>
      </c>
      <c r="E8235" s="12" t="s">
        <v>6095</v>
      </c>
      <c r="F8235" s="3"/>
      <c r="G8235" s="3"/>
      <c r="H8235" t="b">
        <v>0</v>
      </c>
      <c r="I8235" s="3">
        <v>44497.312650462962</v>
      </c>
      <c r="J8235" t="b">
        <v>0</v>
      </c>
      <c r="K8235" s="3"/>
      <c r="L8235" s="3"/>
      <c r="M8235">
        <v>442095352816</v>
      </c>
      <c r="N8235">
        <v>3</v>
      </c>
      <c r="O8235" s="12" t="str">
        <f>(RIGHT(CursosBS_2[[#This Row],[Code]],12))</f>
        <v>202142_50951</v>
      </c>
    </row>
    <row r="8236" spans="1:15" x14ac:dyDescent="0.25">
      <c r="A8236">
        <v>29113</v>
      </c>
      <c r="B8236" s="12" t="s">
        <v>56</v>
      </c>
      <c r="C8236" s="12" t="s">
        <v>52</v>
      </c>
      <c r="D8236" s="12" t="s">
        <v>6092</v>
      </c>
      <c r="E8236" s="12" t="s">
        <v>6093</v>
      </c>
      <c r="F8236" s="3"/>
      <c r="G8236" s="3"/>
      <c r="H8236" t="b">
        <v>0</v>
      </c>
      <c r="I8236" s="3">
        <v>44497.312650462962</v>
      </c>
      <c r="J8236" t="b">
        <v>0</v>
      </c>
      <c r="K8236" s="3"/>
      <c r="L8236" s="3"/>
      <c r="M8236">
        <v>442095351878</v>
      </c>
      <c r="N8236">
        <v>3</v>
      </c>
      <c r="O8236" s="12" t="str">
        <f>(RIGHT(CursosBS_2[[#This Row],[Code]],12))</f>
        <v>202150_51564</v>
      </c>
    </row>
    <row r="8237" spans="1:15" x14ac:dyDescent="0.25">
      <c r="A8237">
        <v>29112</v>
      </c>
      <c r="B8237" s="12" t="s">
        <v>56</v>
      </c>
      <c r="C8237" s="12" t="s">
        <v>52</v>
      </c>
      <c r="D8237" s="12" t="s">
        <v>6090</v>
      </c>
      <c r="E8237" s="12" t="s">
        <v>6091</v>
      </c>
      <c r="F8237" s="3"/>
      <c r="G8237" s="3"/>
      <c r="H8237" t="b">
        <v>0</v>
      </c>
      <c r="I8237" s="3">
        <v>44497.312650462962</v>
      </c>
      <c r="J8237" t="b">
        <v>0</v>
      </c>
      <c r="K8237" s="3"/>
      <c r="L8237" s="3"/>
      <c r="M8237">
        <v>442095351877</v>
      </c>
      <c r="N8237">
        <v>3</v>
      </c>
      <c r="O8237" s="12" t="str">
        <f>(RIGHT(CursosBS_2[[#This Row],[Code]],12))</f>
        <v>202150_51563</v>
      </c>
    </row>
    <row r="8238" spans="1:15" x14ac:dyDescent="0.25">
      <c r="A8238">
        <v>29111</v>
      </c>
      <c r="B8238" s="12" t="s">
        <v>56</v>
      </c>
      <c r="C8238" s="12" t="s">
        <v>52</v>
      </c>
      <c r="D8238" s="12" t="s">
        <v>6088</v>
      </c>
      <c r="E8238" s="12" t="s">
        <v>6089</v>
      </c>
      <c r="F8238" s="3"/>
      <c r="G8238" s="3"/>
      <c r="H8238" t="b">
        <v>0</v>
      </c>
      <c r="I8238" s="3">
        <v>44497.312650462962</v>
      </c>
      <c r="J8238" t="b">
        <v>0</v>
      </c>
      <c r="K8238" s="3"/>
      <c r="L8238" s="3"/>
      <c r="M8238">
        <v>442095352815</v>
      </c>
      <c r="N8238">
        <v>3</v>
      </c>
      <c r="O8238" s="12" t="str">
        <f>(RIGHT(CursosBS_2[[#This Row],[Code]],12))</f>
        <v>202142_51283</v>
      </c>
    </row>
    <row r="8239" spans="1:15" x14ac:dyDescent="0.25">
      <c r="A8239">
        <v>29110</v>
      </c>
      <c r="B8239" s="12" t="s">
        <v>56</v>
      </c>
      <c r="C8239" s="12" t="s">
        <v>52</v>
      </c>
      <c r="D8239" s="12" t="s">
        <v>6086</v>
      </c>
      <c r="E8239" s="12" t="s">
        <v>6087</v>
      </c>
      <c r="F8239" s="3"/>
      <c r="G8239" s="3"/>
      <c r="H8239" t="b">
        <v>0</v>
      </c>
      <c r="I8239" s="3">
        <v>44497.312650462962</v>
      </c>
      <c r="J8239" t="b">
        <v>0</v>
      </c>
      <c r="K8239" s="3"/>
      <c r="L8239" s="3"/>
      <c r="M8239">
        <v>442095352814</v>
      </c>
      <c r="N8239">
        <v>3</v>
      </c>
      <c r="O8239" s="12" t="str">
        <f>(RIGHT(CursosBS_2[[#This Row],[Code]],12))</f>
        <v>202142_51279</v>
      </c>
    </row>
    <row r="8240" spans="1:15" x14ac:dyDescent="0.25">
      <c r="A8240">
        <v>29109</v>
      </c>
      <c r="B8240" s="12" t="s">
        <v>56</v>
      </c>
      <c r="C8240" s="12" t="s">
        <v>52</v>
      </c>
      <c r="D8240" s="12" t="s">
        <v>6084</v>
      </c>
      <c r="E8240" s="12" t="s">
        <v>6085</v>
      </c>
      <c r="F8240" s="3"/>
      <c r="G8240" s="3"/>
      <c r="H8240" t="b">
        <v>0</v>
      </c>
      <c r="I8240" s="3">
        <v>44497.312650462962</v>
      </c>
      <c r="J8240" t="b">
        <v>0</v>
      </c>
      <c r="K8240" s="3"/>
      <c r="L8240" s="3"/>
      <c r="M8240">
        <v>442095352813</v>
      </c>
      <c r="N8240">
        <v>3</v>
      </c>
      <c r="O8240" s="12" t="str">
        <f>(RIGHT(CursosBS_2[[#This Row],[Code]],12))</f>
        <v>202142_51268</v>
      </c>
    </row>
    <row r="8241" spans="1:15" x14ac:dyDescent="0.25">
      <c r="A8241">
        <v>29108</v>
      </c>
      <c r="B8241" s="12" t="s">
        <v>56</v>
      </c>
      <c r="C8241" s="12" t="s">
        <v>52</v>
      </c>
      <c r="D8241" s="12" t="s">
        <v>6082</v>
      </c>
      <c r="E8241" s="12" t="s">
        <v>6083</v>
      </c>
      <c r="F8241" s="3"/>
      <c r="G8241" s="3"/>
      <c r="H8241" t="b">
        <v>0</v>
      </c>
      <c r="I8241" s="3">
        <v>44497.312650462962</v>
      </c>
      <c r="J8241" t="b">
        <v>0</v>
      </c>
      <c r="K8241" s="3"/>
      <c r="L8241" s="3"/>
      <c r="M8241">
        <v>442095352812</v>
      </c>
      <c r="N8241">
        <v>3</v>
      </c>
      <c r="O8241" s="12" t="str">
        <f>(RIGHT(CursosBS_2[[#This Row],[Code]],12))</f>
        <v>202142_51264</v>
      </c>
    </row>
    <row r="8242" spans="1:15" x14ac:dyDescent="0.25">
      <c r="A8242">
        <v>29107</v>
      </c>
      <c r="B8242" s="12" t="s">
        <v>56</v>
      </c>
      <c r="C8242" s="12" t="s">
        <v>52</v>
      </c>
      <c r="D8242" s="12" t="s">
        <v>6080</v>
      </c>
      <c r="E8242" s="12" t="s">
        <v>6081</v>
      </c>
      <c r="F8242" s="3"/>
      <c r="G8242" s="3"/>
      <c r="H8242" t="b">
        <v>0</v>
      </c>
      <c r="I8242" s="3">
        <v>44497.312638888892</v>
      </c>
      <c r="J8242" t="b">
        <v>0</v>
      </c>
      <c r="K8242" s="3"/>
      <c r="L8242" s="3"/>
      <c r="M8242">
        <v>442095352811</v>
      </c>
      <c r="N8242">
        <v>3</v>
      </c>
      <c r="O8242" s="12" t="str">
        <f>(RIGHT(CursosBS_2[[#This Row],[Code]],12))</f>
        <v>202142_52113</v>
      </c>
    </row>
    <row r="8243" spans="1:15" x14ac:dyDescent="0.25">
      <c r="A8243">
        <v>29078</v>
      </c>
      <c r="B8243" s="12" t="s">
        <v>9578</v>
      </c>
      <c r="C8243" s="12" t="s">
        <v>9596</v>
      </c>
      <c r="D8243" s="12" t="s">
        <v>10497</v>
      </c>
      <c r="E8243" s="12" t="s">
        <v>6104</v>
      </c>
      <c r="F8243" s="3"/>
      <c r="G8243" s="3"/>
      <c r="H8243" t="b">
        <v>1</v>
      </c>
      <c r="I8243" s="3">
        <v>44496.691574074073</v>
      </c>
      <c r="J8243" t="b">
        <v>0</v>
      </c>
      <c r="K8243" s="3"/>
      <c r="L8243" s="3"/>
      <c r="M8243">
        <v>441845108228</v>
      </c>
      <c r="N8243">
        <v>5</v>
      </c>
      <c r="O8243" s="12" t="str">
        <f>(RIGHT(CursosBS_2[[#This Row],[Code]],12))</f>
        <v>202121</v>
      </c>
    </row>
    <row r="8244" spans="1:15" x14ac:dyDescent="0.25">
      <c r="A8244">
        <v>29061</v>
      </c>
      <c r="B8244" s="12" t="s">
        <v>56</v>
      </c>
      <c r="C8244" s="12" t="s">
        <v>52</v>
      </c>
      <c r="D8244" s="12" t="s">
        <v>6078</v>
      </c>
      <c r="E8244" s="12" t="s">
        <v>6079</v>
      </c>
      <c r="F8244" s="3"/>
      <c r="G8244" s="3"/>
      <c r="H8244" t="b">
        <v>0</v>
      </c>
      <c r="I8244" s="3">
        <v>44496.013483796298</v>
      </c>
      <c r="J8244" t="b">
        <v>0</v>
      </c>
      <c r="K8244" s="3"/>
      <c r="L8244" s="3"/>
      <c r="M8244">
        <v>442095343540</v>
      </c>
      <c r="N8244">
        <v>3</v>
      </c>
      <c r="O8244" s="12" t="str">
        <f>(RIGHT(CursosBS_2[[#This Row],[Code]],12))</f>
        <v>aton_202150_</v>
      </c>
    </row>
    <row r="8245" spans="1:15" x14ac:dyDescent="0.25">
      <c r="A8245">
        <v>29032</v>
      </c>
      <c r="B8245" s="12" t="s">
        <v>56</v>
      </c>
      <c r="C8245" s="12" t="s">
        <v>52</v>
      </c>
      <c r="D8245" s="12" t="s">
        <v>6076</v>
      </c>
      <c r="E8245" s="12" t="s">
        <v>6077</v>
      </c>
      <c r="F8245" s="3"/>
      <c r="G8245" s="3"/>
      <c r="H8245" t="b">
        <v>0</v>
      </c>
      <c r="I8245" s="3">
        <v>44494.822164351855</v>
      </c>
      <c r="J8245" t="b">
        <v>0</v>
      </c>
      <c r="K8245" s="3"/>
      <c r="L8245" s="3"/>
      <c r="M8245">
        <v>442095352810</v>
      </c>
      <c r="N8245">
        <v>3</v>
      </c>
      <c r="O8245" s="12" t="str">
        <f>(RIGHT(CursosBS_2[[#This Row],[Code]],12))</f>
        <v>202142_50763</v>
      </c>
    </row>
    <row r="8246" spans="1:15" x14ac:dyDescent="0.25">
      <c r="A8246">
        <v>29031</v>
      </c>
      <c r="B8246" s="12" t="s">
        <v>9578</v>
      </c>
      <c r="C8246" s="12" t="s">
        <v>52</v>
      </c>
      <c r="D8246" s="12" t="s">
        <v>12491</v>
      </c>
      <c r="E8246" s="12" t="s">
        <v>12492</v>
      </c>
      <c r="F8246" s="3"/>
      <c r="G8246" s="3"/>
      <c r="H8246" t="b">
        <v>1</v>
      </c>
      <c r="I8246" s="3">
        <v>44494.686041666668</v>
      </c>
      <c r="J8246" t="b">
        <v>0</v>
      </c>
      <c r="K8246" s="3"/>
      <c r="L8246" s="3"/>
      <c r="M8246">
        <v>441944265439</v>
      </c>
      <c r="N8246">
        <v>3</v>
      </c>
      <c r="O8246" s="12" t="str">
        <f>(RIGHT(CursosBS_2[[#This Row],[Code]],12))</f>
        <v>006-MaestroC</v>
      </c>
    </row>
    <row r="8247" spans="1:15" x14ac:dyDescent="0.25">
      <c r="A8247">
        <v>29030</v>
      </c>
      <c r="B8247" s="12" t="s">
        <v>9578</v>
      </c>
      <c r="C8247" s="12" t="s">
        <v>52</v>
      </c>
      <c r="D8247" s="12" t="s">
        <v>14818</v>
      </c>
      <c r="E8247" s="12" t="s">
        <v>14819</v>
      </c>
      <c r="F8247" s="3"/>
      <c r="G8247" s="3"/>
      <c r="H8247" t="b">
        <v>1</v>
      </c>
      <c r="I8247" s="3">
        <v>44494.685104166667</v>
      </c>
      <c r="J8247" t="b">
        <v>0</v>
      </c>
      <c r="K8247" s="3"/>
      <c r="L8247" s="3"/>
      <c r="M8247">
        <v>442043966349</v>
      </c>
      <c r="N8247">
        <v>3</v>
      </c>
      <c r="O8247" s="12" t="str">
        <f>(RIGHT(CursosBS_2[[#This Row],[Code]],12))</f>
        <v>que-CMaestro</v>
      </c>
    </row>
    <row r="8248" spans="1:15" x14ac:dyDescent="0.25">
      <c r="A8248">
        <v>29029</v>
      </c>
      <c r="B8248" s="12" t="s">
        <v>9578</v>
      </c>
      <c r="C8248" s="12" t="s">
        <v>52</v>
      </c>
      <c r="D8248" s="12" t="s">
        <v>14816</v>
      </c>
      <c r="E8248" s="12" t="s">
        <v>14817</v>
      </c>
      <c r="F8248" s="3"/>
      <c r="G8248" s="3"/>
      <c r="H8248" t="b">
        <v>1</v>
      </c>
      <c r="I8248" s="3">
        <v>44494.684328703705</v>
      </c>
      <c r="J8248" t="b">
        <v>0</v>
      </c>
      <c r="K8248" s="3"/>
      <c r="L8248" s="3"/>
      <c r="M8248">
        <v>442043966254</v>
      </c>
      <c r="N8248">
        <v>3</v>
      </c>
      <c r="O8248" s="12" t="str">
        <f>(RIGHT(CursosBS_2[[#This Row],[Code]],12))</f>
        <v>ica-CMaestro</v>
      </c>
    </row>
    <row r="8249" spans="1:15" x14ac:dyDescent="0.25">
      <c r="A8249">
        <v>29028</v>
      </c>
      <c r="B8249" s="12" t="s">
        <v>9578</v>
      </c>
      <c r="C8249" s="12" t="s">
        <v>52</v>
      </c>
      <c r="D8249" s="12" t="s">
        <v>6073</v>
      </c>
      <c r="E8249" s="12" t="s">
        <v>14815</v>
      </c>
      <c r="F8249" s="3"/>
      <c r="G8249" s="3"/>
      <c r="H8249" t="b">
        <v>1</v>
      </c>
      <c r="I8249" s="3">
        <v>44494.68346064815</v>
      </c>
      <c r="J8249" t="b">
        <v>0</v>
      </c>
      <c r="K8249" s="3"/>
      <c r="L8249" s="3"/>
      <c r="M8249">
        <v>442042617480</v>
      </c>
      <c r="N8249">
        <v>3</v>
      </c>
      <c r="O8249" s="12" t="str">
        <f>(RIGHT(CursosBS_2[[#This Row],[Code]],12))</f>
        <v>nsum-Maestro</v>
      </c>
    </row>
    <row r="8250" spans="1:15" x14ac:dyDescent="0.25">
      <c r="A8250">
        <v>29026</v>
      </c>
      <c r="B8250" s="12" t="s">
        <v>9578</v>
      </c>
      <c r="C8250" s="12" t="s">
        <v>52</v>
      </c>
      <c r="D8250" s="12" t="s">
        <v>12489</v>
      </c>
      <c r="E8250" s="12" t="s">
        <v>12490</v>
      </c>
      <c r="F8250" s="3"/>
      <c r="G8250" s="3"/>
      <c r="H8250" t="b">
        <v>1</v>
      </c>
      <c r="I8250" s="3">
        <v>44494.681145833332</v>
      </c>
      <c r="J8250" t="b">
        <v>0</v>
      </c>
      <c r="K8250" s="3"/>
      <c r="L8250" s="3"/>
      <c r="M8250">
        <v>441944254984</v>
      </c>
      <c r="N8250">
        <v>3</v>
      </c>
      <c r="O8250" s="12" t="str">
        <f>(RIGHT(CursosBS_2[[#This Row],[Code]],12))</f>
        <v>006-MaestroC</v>
      </c>
    </row>
    <row r="8251" spans="1:15" x14ac:dyDescent="0.25">
      <c r="A8251">
        <v>29024</v>
      </c>
      <c r="B8251" s="12" t="s">
        <v>9578</v>
      </c>
      <c r="C8251" s="12" t="s">
        <v>52</v>
      </c>
      <c r="D8251" s="12" t="s">
        <v>12487</v>
      </c>
      <c r="E8251" s="12" t="s">
        <v>12488</v>
      </c>
      <c r="F8251" s="3"/>
      <c r="G8251" s="3"/>
      <c r="H8251" t="b">
        <v>1</v>
      </c>
      <c r="I8251" s="3">
        <v>44494.67423611111</v>
      </c>
      <c r="J8251" t="b">
        <v>0</v>
      </c>
      <c r="K8251" s="3"/>
      <c r="L8251" s="3"/>
      <c r="M8251">
        <v>441944265607</v>
      </c>
      <c r="N8251">
        <v>3</v>
      </c>
      <c r="O8251" s="12" t="str">
        <f>(RIGHT(CursosBS_2[[#This Row],[Code]],12))</f>
        <v>010-MaestroC</v>
      </c>
    </row>
    <row r="8252" spans="1:15" x14ac:dyDescent="0.25">
      <c r="A8252">
        <v>29023</v>
      </c>
      <c r="B8252" s="12" t="s">
        <v>56</v>
      </c>
      <c r="C8252" s="12" t="s">
        <v>52</v>
      </c>
      <c r="D8252" s="12" t="s">
        <v>18534</v>
      </c>
      <c r="E8252" s="12" t="s">
        <v>18535</v>
      </c>
      <c r="F8252" s="3"/>
      <c r="G8252" s="3"/>
      <c r="H8252" t="b">
        <v>0</v>
      </c>
      <c r="I8252" s="3">
        <v>44494.673263888886</v>
      </c>
      <c r="J8252" t="b">
        <v>0</v>
      </c>
      <c r="K8252" s="3"/>
      <c r="L8252" s="3"/>
      <c r="M8252">
        <v>442095357498</v>
      </c>
      <c r="N8252">
        <v>3</v>
      </c>
      <c r="O8252" s="12" t="str">
        <f>(RIGHT(CursosBS_2[[#This Row],[Code]],12))</f>
        <v>041-MaestroV</v>
      </c>
    </row>
    <row r="8253" spans="1:15" x14ac:dyDescent="0.25">
      <c r="A8253">
        <v>29022</v>
      </c>
      <c r="B8253" s="12" t="s">
        <v>9578</v>
      </c>
      <c r="C8253" s="12" t="s">
        <v>52</v>
      </c>
      <c r="D8253" s="12" t="s">
        <v>12485</v>
      </c>
      <c r="E8253" s="12" t="s">
        <v>12486</v>
      </c>
      <c r="F8253" s="3"/>
      <c r="G8253" s="3"/>
      <c r="H8253" t="b">
        <v>1</v>
      </c>
      <c r="I8253" s="3">
        <v>44494.672303240739</v>
      </c>
      <c r="J8253" t="b">
        <v>0</v>
      </c>
      <c r="K8253" s="3"/>
      <c r="L8253" s="3"/>
      <c r="M8253">
        <v>441944265386</v>
      </c>
      <c r="N8253">
        <v>3</v>
      </c>
      <c r="O8253" s="12" t="str">
        <f>(RIGHT(CursosBS_2[[#This Row],[Code]],12))</f>
        <v>001-MaestroC</v>
      </c>
    </row>
    <row r="8254" spans="1:15" x14ac:dyDescent="0.25">
      <c r="A8254">
        <v>29021</v>
      </c>
      <c r="B8254" s="12" t="s">
        <v>56</v>
      </c>
      <c r="C8254" s="12" t="s">
        <v>52</v>
      </c>
      <c r="D8254" s="12" t="s">
        <v>22473</v>
      </c>
      <c r="E8254" s="12" t="s">
        <v>22474</v>
      </c>
      <c r="F8254" s="3"/>
      <c r="G8254" s="3"/>
      <c r="H8254" t="b">
        <v>0</v>
      </c>
      <c r="I8254" s="3">
        <v>44494.671550925923</v>
      </c>
      <c r="J8254" t="b">
        <v>0</v>
      </c>
      <c r="K8254" s="3"/>
      <c r="L8254" s="3"/>
      <c r="M8254">
        <v>442110520625</v>
      </c>
      <c r="N8254">
        <v>3</v>
      </c>
      <c r="O8254" s="12" t="str">
        <f>(RIGHT(CursosBS_2[[#This Row],[Code]],12))</f>
        <v>vos-MaestroV</v>
      </c>
    </row>
    <row r="8255" spans="1:15" x14ac:dyDescent="0.25">
      <c r="A8255">
        <v>29020</v>
      </c>
      <c r="B8255" s="12" t="s">
        <v>56</v>
      </c>
      <c r="C8255" s="12" t="s">
        <v>52</v>
      </c>
      <c r="D8255" s="12" t="s">
        <v>19199</v>
      </c>
      <c r="E8255" s="12" t="s">
        <v>19200</v>
      </c>
      <c r="F8255" s="3"/>
      <c r="G8255" s="3"/>
      <c r="H8255" t="b">
        <v>0</v>
      </c>
      <c r="I8255" s="3">
        <v>44494.66810185185</v>
      </c>
      <c r="J8255" t="b">
        <v>0</v>
      </c>
      <c r="K8255" s="3"/>
      <c r="L8255" s="3"/>
      <c r="M8255">
        <v>442095357497</v>
      </c>
      <c r="N8255">
        <v>3</v>
      </c>
      <c r="O8255" s="12" t="str">
        <f>(RIGHT(CursosBS_2[[#This Row],[Code]],12))</f>
        <v>ana-MaestroV</v>
      </c>
    </row>
    <row r="8256" spans="1:15" x14ac:dyDescent="0.25">
      <c r="A8256">
        <v>29019</v>
      </c>
      <c r="B8256" s="12" t="s">
        <v>9578</v>
      </c>
      <c r="C8256" s="12" t="s">
        <v>52</v>
      </c>
      <c r="D8256" s="12" t="s">
        <v>14813</v>
      </c>
      <c r="E8256" s="12" t="s">
        <v>14814</v>
      </c>
      <c r="F8256" s="3"/>
      <c r="G8256" s="3"/>
      <c r="H8256" t="b">
        <v>1</v>
      </c>
      <c r="I8256" s="3">
        <v>44494.666817129626</v>
      </c>
      <c r="J8256" t="b">
        <v>0</v>
      </c>
      <c r="K8256" s="3"/>
      <c r="L8256" s="3"/>
      <c r="M8256">
        <v>442042617656</v>
      </c>
      <c r="N8256">
        <v>3</v>
      </c>
      <c r="O8256" s="12" t="str">
        <f>(RIGHT(CursosBS_2[[#This Row],[Code]],12))</f>
        <v>niza-Maestro</v>
      </c>
    </row>
    <row r="8257" spans="1:15" x14ac:dyDescent="0.25">
      <c r="A8257">
        <v>29001</v>
      </c>
      <c r="B8257" s="12" t="s">
        <v>56</v>
      </c>
      <c r="C8257" s="12" t="s">
        <v>52</v>
      </c>
      <c r="D8257" s="12" t="s">
        <v>11280</v>
      </c>
      <c r="E8257" s="12" t="s">
        <v>11281</v>
      </c>
      <c r="F8257" s="3"/>
      <c r="G8257" s="3"/>
      <c r="H8257" t="b">
        <v>0</v>
      </c>
      <c r="I8257" s="3">
        <v>44494.592465277776</v>
      </c>
      <c r="J8257" t="b">
        <v>0</v>
      </c>
      <c r="K8257" s="3"/>
      <c r="L8257" s="3"/>
      <c r="M8257">
        <v>442095357496</v>
      </c>
      <c r="N8257">
        <v>3</v>
      </c>
      <c r="O8257" s="12" t="str">
        <f>(RIGHT(CursosBS_2[[#This Row],[Code]],12))</f>
        <v>0-X-MaestroV</v>
      </c>
    </row>
    <row r="8258" spans="1:15" x14ac:dyDescent="0.25">
      <c r="A8258">
        <v>29000</v>
      </c>
      <c r="B8258" s="12" t="s">
        <v>56</v>
      </c>
      <c r="C8258" s="12" t="s">
        <v>52</v>
      </c>
      <c r="D8258" s="12" t="s">
        <v>20791</v>
      </c>
      <c r="E8258" s="12" t="s">
        <v>20792</v>
      </c>
      <c r="F8258" s="3"/>
      <c r="G8258" s="3"/>
      <c r="H8258" t="b">
        <v>0</v>
      </c>
      <c r="I8258" s="3">
        <v>44494.591631944444</v>
      </c>
      <c r="J8258" t="b">
        <v>0</v>
      </c>
      <c r="K8258" s="3"/>
      <c r="L8258" s="3"/>
      <c r="M8258">
        <v>442106766444</v>
      </c>
      <c r="N8258">
        <v>3</v>
      </c>
      <c r="O8258" s="12" t="str">
        <f>(RIGHT(CursosBS_2[[#This Row],[Code]],12))</f>
        <v>062-MaestroV</v>
      </c>
    </row>
    <row r="8259" spans="1:15" x14ac:dyDescent="0.25">
      <c r="A8259">
        <v>28999</v>
      </c>
      <c r="B8259" s="12" t="s">
        <v>56</v>
      </c>
      <c r="C8259" s="12" t="s">
        <v>52</v>
      </c>
      <c r="D8259" s="12" t="s">
        <v>19197</v>
      </c>
      <c r="E8259" s="12" t="s">
        <v>19198</v>
      </c>
      <c r="F8259" s="3"/>
      <c r="G8259" s="3"/>
      <c r="H8259" t="b">
        <v>0</v>
      </c>
      <c r="I8259" s="3">
        <v>44494.590752314813</v>
      </c>
      <c r="J8259" t="b">
        <v>0</v>
      </c>
      <c r="K8259" s="3"/>
      <c r="L8259" s="3"/>
      <c r="M8259">
        <v>442095357495</v>
      </c>
      <c r="N8259">
        <v>3</v>
      </c>
      <c r="O8259" s="12" t="str">
        <f>(RIGHT(CursosBS_2[[#This Row],[Code]],12))</f>
        <v>030-MaestroV</v>
      </c>
    </row>
    <row r="8260" spans="1:15" x14ac:dyDescent="0.25">
      <c r="A8260">
        <v>28998</v>
      </c>
      <c r="B8260" s="12" t="s">
        <v>56</v>
      </c>
      <c r="C8260" s="12" t="s">
        <v>52</v>
      </c>
      <c r="D8260" s="12" t="s">
        <v>20107</v>
      </c>
      <c r="E8260" s="12" t="s">
        <v>20108</v>
      </c>
      <c r="F8260" s="3"/>
      <c r="G8260" s="3"/>
      <c r="H8260" t="b">
        <v>0</v>
      </c>
      <c r="I8260" s="3">
        <v>44494.589907407404</v>
      </c>
      <c r="J8260" t="b">
        <v>0</v>
      </c>
      <c r="K8260" s="3"/>
      <c r="L8260" s="3"/>
      <c r="M8260">
        <v>442098548509</v>
      </c>
      <c r="N8260">
        <v>3</v>
      </c>
      <c r="O8260" s="12" t="str">
        <f>(RIGHT(CursosBS_2[[#This Row],[Code]],12))</f>
        <v>055-MaestroV</v>
      </c>
    </row>
    <row r="8261" spans="1:15" x14ac:dyDescent="0.25">
      <c r="A8261">
        <v>28997</v>
      </c>
      <c r="B8261" s="12" t="s">
        <v>56</v>
      </c>
      <c r="C8261" s="12" t="s">
        <v>52</v>
      </c>
      <c r="D8261" s="12" t="s">
        <v>11882</v>
      </c>
      <c r="E8261" s="12" t="s">
        <v>11883</v>
      </c>
      <c r="F8261" s="3"/>
      <c r="G8261" s="3"/>
      <c r="H8261" t="b">
        <v>0</v>
      </c>
      <c r="I8261" s="3">
        <v>44494.587696759256</v>
      </c>
      <c r="J8261" t="b">
        <v>0</v>
      </c>
      <c r="K8261" s="3"/>
      <c r="L8261" s="3"/>
      <c r="M8261">
        <v>442095357494</v>
      </c>
      <c r="N8261">
        <v>3</v>
      </c>
      <c r="O8261" s="12" t="str">
        <f>(RIGHT(CursosBS_2[[#This Row],[Code]],12))</f>
        <v>029-MaestroV</v>
      </c>
    </row>
    <row r="8262" spans="1:15" x14ac:dyDescent="0.25">
      <c r="A8262">
        <v>28996</v>
      </c>
      <c r="B8262" s="12" t="s">
        <v>56</v>
      </c>
      <c r="C8262" s="12" t="s">
        <v>52</v>
      </c>
      <c r="D8262" s="12" t="s">
        <v>20330</v>
      </c>
      <c r="E8262" s="12" t="s">
        <v>20331</v>
      </c>
      <c r="F8262" s="3"/>
      <c r="G8262" s="3"/>
      <c r="H8262" t="b">
        <v>0</v>
      </c>
      <c r="I8262" s="3">
        <v>44494.586157407408</v>
      </c>
      <c r="J8262" t="b">
        <v>0</v>
      </c>
      <c r="K8262" s="3"/>
      <c r="L8262" s="3"/>
      <c r="M8262">
        <v>442098737369</v>
      </c>
      <c r="N8262">
        <v>3</v>
      </c>
      <c r="O8262" s="12" t="str">
        <f>(RIGHT(CursosBS_2[[#This Row],[Code]],12))</f>
        <v>055-MaestroV</v>
      </c>
    </row>
    <row r="8263" spans="1:15" x14ac:dyDescent="0.25">
      <c r="A8263">
        <v>28983</v>
      </c>
      <c r="B8263" s="12" t="s">
        <v>56</v>
      </c>
      <c r="C8263" s="12" t="s">
        <v>52</v>
      </c>
      <c r="D8263" s="12" t="s">
        <v>6068</v>
      </c>
      <c r="E8263" s="12" t="s">
        <v>6069</v>
      </c>
      <c r="F8263" s="3"/>
      <c r="G8263" s="3"/>
      <c r="H8263" t="b">
        <v>0</v>
      </c>
      <c r="I8263" s="3">
        <v>44491.62431712963</v>
      </c>
      <c r="J8263" t="b">
        <v>0</v>
      </c>
      <c r="K8263" s="3"/>
      <c r="L8263" s="3"/>
      <c r="M8263">
        <v>442095345331</v>
      </c>
      <c r="N8263">
        <v>3</v>
      </c>
      <c r="O8263" s="12" t="str">
        <f>(RIGHT(CursosBS_2[[#This Row],[Code]],12))</f>
        <v>150_CMaestro</v>
      </c>
    </row>
    <row r="8264" spans="1:15" x14ac:dyDescent="0.25">
      <c r="A8264">
        <v>28946</v>
      </c>
      <c r="B8264" s="12" t="s">
        <v>56</v>
      </c>
      <c r="C8264" s="12" t="s">
        <v>52</v>
      </c>
      <c r="D8264" s="12" t="s">
        <v>6066</v>
      </c>
      <c r="E8264" s="12" t="s">
        <v>6067</v>
      </c>
      <c r="F8264" s="3"/>
      <c r="G8264" s="3"/>
      <c r="H8264" t="b">
        <v>0</v>
      </c>
      <c r="I8264" s="3">
        <v>44491.313009259262</v>
      </c>
      <c r="J8264" t="b">
        <v>0</v>
      </c>
      <c r="K8264" s="3"/>
      <c r="L8264" s="3"/>
      <c r="M8264">
        <v>442095352809</v>
      </c>
      <c r="N8264">
        <v>3</v>
      </c>
      <c r="O8264" s="12" t="str">
        <f>(RIGHT(CursosBS_2[[#This Row],[Code]],12))</f>
        <v>202142_51344</v>
      </c>
    </row>
    <row r="8265" spans="1:15" x14ac:dyDescent="0.25">
      <c r="A8265">
        <v>28945</v>
      </c>
      <c r="B8265" s="12" t="s">
        <v>56</v>
      </c>
      <c r="C8265" s="12" t="s">
        <v>52</v>
      </c>
      <c r="D8265" s="12" t="s">
        <v>6064</v>
      </c>
      <c r="E8265" s="12" t="s">
        <v>6065</v>
      </c>
      <c r="F8265" s="3"/>
      <c r="G8265" s="3"/>
      <c r="H8265" t="b">
        <v>0</v>
      </c>
      <c r="I8265" s="3">
        <v>44491.313009259262</v>
      </c>
      <c r="J8265" t="b">
        <v>0</v>
      </c>
      <c r="K8265" s="3"/>
      <c r="L8265" s="3"/>
      <c r="M8265">
        <v>442095352808</v>
      </c>
      <c r="N8265">
        <v>3</v>
      </c>
      <c r="O8265" s="12" t="str">
        <f>(RIGHT(CursosBS_2[[#This Row],[Code]],12))</f>
        <v>202142_50577</v>
      </c>
    </row>
    <row r="8266" spans="1:15" x14ac:dyDescent="0.25">
      <c r="A8266">
        <v>28944</v>
      </c>
      <c r="B8266" s="12" t="s">
        <v>56</v>
      </c>
      <c r="C8266" s="12" t="s">
        <v>52</v>
      </c>
      <c r="D8266" s="12" t="s">
        <v>6062</v>
      </c>
      <c r="E8266" s="12" t="s">
        <v>6063</v>
      </c>
      <c r="F8266" s="3"/>
      <c r="G8266" s="3"/>
      <c r="H8266" t="b">
        <v>0</v>
      </c>
      <c r="I8266" s="3">
        <v>44491.312997685185</v>
      </c>
      <c r="J8266" t="b">
        <v>0</v>
      </c>
      <c r="K8266" s="3"/>
      <c r="L8266" s="3"/>
      <c r="M8266">
        <v>442095352807</v>
      </c>
      <c r="N8266">
        <v>3</v>
      </c>
      <c r="O8266" s="12" t="str">
        <f>(RIGHT(CursosBS_2[[#This Row],[Code]],12))</f>
        <v>202142_50567</v>
      </c>
    </row>
    <row r="8267" spans="1:15" x14ac:dyDescent="0.25">
      <c r="A8267">
        <v>28943</v>
      </c>
      <c r="B8267" s="12" t="s">
        <v>56</v>
      </c>
      <c r="C8267" s="12" t="s">
        <v>52</v>
      </c>
      <c r="D8267" s="12" t="s">
        <v>6060</v>
      </c>
      <c r="E8267" s="12" t="s">
        <v>6061</v>
      </c>
      <c r="F8267" s="3"/>
      <c r="G8267" s="3"/>
      <c r="H8267" t="b">
        <v>0</v>
      </c>
      <c r="I8267" s="3">
        <v>44491.312997685185</v>
      </c>
      <c r="J8267" t="b">
        <v>0</v>
      </c>
      <c r="K8267" s="3"/>
      <c r="L8267" s="3"/>
      <c r="M8267">
        <v>442095352806</v>
      </c>
      <c r="N8267">
        <v>3</v>
      </c>
      <c r="O8267" s="12" t="str">
        <f>(RIGHT(CursosBS_2[[#This Row],[Code]],12))</f>
        <v>202142_50576</v>
      </c>
    </row>
    <row r="8268" spans="1:15" x14ac:dyDescent="0.25">
      <c r="A8268">
        <v>28942</v>
      </c>
      <c r="B8268" s="12" t="s">
        <v>56</v>
      </c>
      <c r="C8268" s="12" t="s">
        <v>52</v>
      </c>
      <c r="D8268" s="12" t="s">
        <v>6058</v>
      </c>
      <c r="E8268" s="12" t="s">
        <v>6059</v>
      </c>
      <c r="F8268" s="3"/>
      <c r="G8268" s="3"/>
      <c r="H8268" t="b">
        <v>0</v>
      </c>
      <c r="I8268" s="3">
        <v>44491.312997685185</v>
      </c>
      <c r="J8268" t="b">
        <v>0</v>
      </c>
      <c r="K8268" s="3"/>
      <c r="L8268" s="3"/>
      <c r="M8268">
        <v>442095352805</v>
      </c>
      <c r="N8268">
        <v>3</v>
      </c>
      <c r="O8268" s="12" t="str">
        <f>(RIGHT(CursosBS_2[[#This Row],[Code]],12))</f>
        <v>202142_50566</v>
      </c>
    </row>
    <row r="8269" spans="1:15" x14ac:dyDescent="0.25">
      <c r="A8269">
        <v>28941</v>
      </c>
      <c r="B8269" s="12" t="s">
        <v>56</v>
      </c>
      <c r="C8269" s="12" t="s">
        <v>52</v>
      </c>
      <c r="D8269" s="12" t="s">
        <v>6056</v>
      </c>
      <c r="E8269" s="12" t="s">
        <v>6057</v>
      </c>
      <c r="F8269" s="3"/>
      <c r="G8269" s="3"/>
      <c r="H8269" t="b">
        <v>0</v>
      </c>
      <c r="I8269" s="3">
        <v>44491.312997685185</v>
      </c>
      <c r="J8269" t="b">
        <v>0</v>
      </c>
      <c r="K8269" s="3"/>
      <c r="L8269" s="3"/>
      <c r="M8269">
        <v>442095352804</v>
      </c>
      <c r="N8269">
        <v>3</v>
      </c>
      <c r="O8269" s="12" t="str">
        <f>(RIGHT(CursosBS_2[[#This Row],[Code]],12))</f>
        <v>202142_50811</v>
      </c>
    </row>
    <row r="8270" spans="1:15" x14ac:dyDescent="0.25">
      <c r="A8270">
        <v>28940</v>
      </c>
      <c r="B8270" s="12" t="s">
        <v>56</v>
      </c>
      <c r="C8270" s="12" t="s">
        <v>52</v>
      </c>
      <c r="D8270" s="12" t="s">
        <v>6054</v>
      </c>
      <c r="E8270" s="12" t="s">
        <v>6055</v>
      </c>
      <c r="F8270" s="3"/>
      <c r="G8270" s="3"/>
      <c r="H8270" t="b">
        <v>0</v>
      </c>
      <c r="I8270" s="3">
        <v>44491.312997685185</v>
      </c>
      <c r="J8270" t="b">
        <v>0</v>
      </c>
      <c r="K8270" s="3"/>
      <c r="L8270" s="3"/>
      <c r="M8270">
        <v>442095352803</v>
      </c>
      <c r="N8270">
        <v>3</v>
      </c>
      <c r="O8270" s="12" t="str">
        <f>(RIGHT(CursosBS_2[[#This Row],[Code]],12))</f>
        <v>202142_52330</v>
      </c>
    </row>
    <row r="8271" spans="1:15" x14ac:dyDescent="0.25">
      <c r="A8271">
        <v>28939</v>
      </c>
      <c r="B8271" s="12" t="s">
        <v>56</v>
      </c>
      <c r="C8271" s="12" t="s">
        <v>52</v>
      </c>
      <c r="D8271" s="12" t="s">
        <v>6052</v>
      </c>
      <c r="E8271" s="12" t="s">
        <v>6053</v>
      </c>
      <c r="F8271" s="3"/>
      <c r="G8271" s="3"/>
      <c r="H8271" t="b">
        <v>0</v>
      </c>
      <c r="I8271" s="3">
        <v>44491.312997685185</v>
      </c>
      <c r="J8271" t="b">
        <v>0</v>
      </c>
      <c r="K8271" s="3"/>
      <c r="L8271" s="3"/>
      <c r="M8271">
        <v>442095352802</v>
      </c>
      <c r="N8271">
        <v>3</v>
      </c>
      <c r="O8271" s="12" t="str">
        <f>(RIGHT(CursosBS_2[[#This Row],[Code]],12))</f>
        <v>202142_50454</v>
      </c>
    </row>
    <row r="8272" spans="1:15" x14ac:dyDescent="0.25">
      <c r="A8272">
        <v>28938</v>
      </c>
      <c r="B8272" s="12" t="s">
        <v>56</v>
      </c>
      <c r="C8272" s="12" t="s">
        <v>52</v>
      </c>
      <c r="D8272" s="12" t="s">
        <v>6050</v>
      </c>
      <c r="E8272" s="12" t="s">
        <v>6051</v>
      </c>
      <c r="F8272" s="3"/>
      <c r="G8272" s="3"/>
      <c r="H8272" t="b">
        <v>0</v>
      </c>
      <c r="I8272" s="3">
        <v>44491.312997685185</v>
      </c>
      <c r="J8272" t="b">
        <v>0</v>
      </c>
      <c r="K8272" s="3"/>
      <c r="L8272" s="3"/>
      <c r="M8272">
        <v>442095352801</v>
      </c>
      <c r="N8272">
        <v>3</v>
      </c>
      <c r="O8272" s="12" t="str">
        <f>(RIGHT(CursosBS_2[[#This Row],[Code]],12))</f>
        <v>202142_52647</v>
      </c>
    </row>
    <row r="8273" spans="1:15" x14ac:dyDescent="0.25">
      <c r="A8273">
        <v>28937</v>
      </c>
      <c r="B8273" s="12" t="s">
        <v>9579</v>
      </c>
      <c r="C8273" s="12" t="s">
        <v>52</v>
      </c>
      <c r="D8273" s="12" t="s">
        <v>10495</v>
      </c>
      <c r="E8273" s="12" t="s">
        <v>10496</v>
      </c>
      <c r="F8273" s="3"/>
      <c r="G8273" s="3"/>
      <c r="H8273" t="b">
        <v>0</v>
      </c>
      <c r="I8273" s="3">
        <v>44491.312997685185</v>
      </c>
      <c r="J8273" t="b">
        <v>0</v>
      </c>
      <c r="K8273" s="3"/>
      <c r="L8273" s="3">
        <v>44508.609201388892</v>
      </c>
      <c r="M8273">
        <v>441833501854</v>
      </c>
      <c r="N8273">
        <v>3</v>
      </c>
      <c r="O8273" s="12" t="str">
        <f>(RIGHT(CursosBS_2[[#This Row],[Code]],12))</f>
        <v>TEPARABORRAR</v>
      </c>
    </row>
    <row r="8274" spans="1:15" x14ac:dyDescent="0.25">
      <c r="A8274">
        <v>28936</v>
      </c>
      <c r="B8274" s="12" t="s">
        <v>56</v>
      </c>
      <c r="C8274" s="12" t="s">
        <v>52</v>
      </c>
      <c r="D8274" s="12" t="s">
        <v>6048</v>
      </c>
      <c r="E8274" s="12" t="s">
        <v>6049</v>
      </c>
      <c r="F8274" s="3"/>
      <c r="G8274" s="3"/>
      <c r="H8274" t="b">
        <v>0</v>
      </c>
      <c r="I8274" s="3">
        <v>44491.312997685185</v>
      </c>
      <c r="J8274" t="b">
        <v>0</v>
      </c>
      <c r="K8274" s="3"/>
      <c r="L8274" s="3"/>
      <c r="M8274">
        <v>442095352800</v>
      </c>
      <c r="N8274">
        <v>3</v>
      </c>
      <c r="O8274" s="12" t="str">
        <f>(RIGHT(CursosBS_2[[#This Row],[Code]],12))</f>
        <v>202142_51392</v>
      </c>
    </row>
    <row r="8275" spans="1:15" x14ac:dyDescent="0.25">
      <c r="A8275">
        <v>28935</v>
      </c>
      <c r="B8275" s="12" t="s">
        <v>56</v>
      </c>
      <c r="C8275" s="12" t="s">
        <v>52</v>
      </c>
      <c r="D8275" s="12" t="s">
        <v>6046</v>
      </c>
      <c r="E8275" s="12" t="s">
        <v>6047</v>
      </c>
      <c r="F8275" s="3"/>
      <c r="G8275" s="3"/>
      <c r="H8275" t="b">
        <v>0</v>
      </c>
      <c r="I8275" s="3">
        <v>44491.312986111108</v>
      </c>
      <c r="J8275" t="b">
        <v>0</v>
      </c>
      <c r="K8275" s="3"/>
      <c r="L8275" s="3"/>
      <c r="M8275">
        <v>442095352799</v>
      </c>
      <c r="N8275">
        <v>3</v>
      </c>
      <c r="O8275" s="12" t="str">
        <f>(RIGHT(CursosBS_2[[#This Row],[Code]],12))</f>
        <v>202142_51391</v>
      </c>
    </row>
    <row r="8276" spans="1:15" x14ac:dyDescent="0.25">
      <c r="A8276">
        <v>28922</v>
      </c>
      <c r="B8276" s="12" t="s">
        <v>56</v>
      </c>
      <c r="C8276" s="12" t="s">
        <v>52</v>
      </c>
      <c r="D8276" s="12" t="s">
        <v>6044</v>
      </c>
      <c r="E8276" s="12" t="s">
        <v>6045</v>
      </c>
      <c r="F8276" s="3"/>
      <c r="G8276" s="3"/>
      <c r="H8276" t="b">
        <v>0</v>
      </c>
      <c r="I8276" s="3">
        <v>44490.834664351853</v>
      </c>
      <c r="J8276" t="b">
        <v>0</v>
      </c>
      <c r="K8276" s="3"/>
      <c r="L8276" s="3"/>
      <c r="M8276">
        <v>442095352798</v>
      </c>
      <c r="N8276">
        <v>3</v>
      </c>
      <c r="O8276" s="12" t="str">
        <f>(RIGHT(CursosBS_2[[#This Row],[Code]],12))</f>
        <v>202142_52570</v>
      </c>
    </row>
    <row r="8277" spans="1:15" x14ac:dyDescent="0.25">
      <c r="A8277">
        <v>28921</v>
      </c>
      <c r="B8277" s="12" t="s">
        <v>56</v>
      </c>
      <c r="C8277" s="12" t="s">
        <v>52</v>
      </c>
      <c r="D8277" s="12" t="s">
        <v>6042</v>
      </c>
      <c r="E8277" s="12" t="s">
        <v>6043</v>
      </c>
      <c r="F8277" s="3"/>
      <c r="G8277" s="3"/>
      <c r="H8277" t="b">
        <v>0</v>
      </c>
      <c r="I8277" s="3">
        <v>44489.669814814813</v>
      </c>
      <c r="J8277" t="b">
        <v>0</v>
      </c>
      <c r="K8277" s="3"/>
      <c r="L8277" s="3"/>
      <c r="M8277">
        <v>442095352797</v>
      </c>
      <c r="N8277">
        <v>3</v>
      </c>
      <c r="O8277" s="12" t="str">
        <f>(RIGHT(CursosBS_2[[#This Row],[Code]],12))</f>
        <v>202142_52702</v>
      </c>
    </row>
    <row r="8278" spans="1:15" x14ac:dyDescent="0.25">
      <c r="A8278">
        <v>28914</v>
      </c>
      <c r="B8278" s="12" t="s">
        <v>9579</v>
      </c>
      <c r="C8278" s="12" t="s">
        <v>52</v>
      </c>
      <c r="D8278" s="12" t="s">
        <v>10493</v>
      </c>
      <c r="E8278" s="12" t="s">
        <v>10494</v>
      </c>
      <c r="F8278" s="3"/>
      <c r="G8278" s="3"/>
      <c r="H8278" t="b">
        <v>0</v>
      </c>
      <c r="I8278" s="3">
        <v>44489.664571759262</v>
      </c>
      <c r="J8278" t="b">
        <v>0</v>
      </c>
      <c r="K8278" s="3"/>
      <c r="L8278" s="3">
        <v>44508.604490740741</v>
      </c>
      <c r="M8278">
        <v>441833500615</v>
      </c>
      <c r="N8278">
        <v>3</v>
      </c>
      <c r="O8278" s="12" t="str">
        <f>(RIGHT(CursosBS_2[[#This Row],[Code]],12))</f>
        <v>52570IGNORAR</v>
      </c>
    </row>
    <row r="8279" spans="1:15" x14ac:dyDescent="0.25">
      <c r="A8279">
        <v>28913</v>
      </c>
      <c r="B8279" s="12" t="s">
        <v>56</v>
      </c>
      <c r="C8279" s="12" t="s">
        <v>52</v>
      </c>
      <c r="D8279" s="12" t="s">
        <v>6040</v>
      </c>
      <c r="E8279" s="12" t="s">
        <v>6041</v>
      </c>
      <c r="F8279" s="3"/>
      <c r="G8279" s="3"/>
      <c r="H8279" t="b">
        <v>0</v>
      </c>
      <c r="I8279" s="3">
        <v>44489.094502314816</v>
      </c>
      <c r="J8279" t="b">
        <v>0</v>
      </c>
      <c r="K8279" s="3"/>
      <c r="L8279" s="3"/>
      <c r="M8279">
        <v>442095346294</v>
      </c>
      <c r="N8279">
        <v>3</v>
      </c>
      <c r="O8279" s="12" t="str">
        <f>(RIGHT(CursosBS_2[[#This Row],[Code]],12))</f>
        <v>150_CMaestro</v>
      </c>
    </row>
    <row r="8280" spans="1:15" x14ac:dyDescent="0.25">
      <c r="A8280">
        <v>28912</v>
      </c>
      <c r="B8280" s="12" t="s">
        <v>56</v>
      </c>
      <c r="C8280" s="12" t="s">
        <v>52</v>
      </c>
      <c r="D8280" s="12" t="s">
        <v>6038</v>
      </c>
      <c r="E8280" s="12" t="s">
        <v>6039</v>
      </c>
      <c r="F8280" s="3"/>
      <c r="G8280" s="3"/>
      <c r="H8280" t="b">
        <v>0</v>
      </c>
      <c r="I8280" s="3">
        <v>44489.091238425928</v>
      </c>
      <c r="J8280" t="b">
        <v>0</v>
      </c>
      <c r="K8280" s="3"/>
      <c r="L8280" s="3"/>
      <c r="M8280">
        <v>442095346295</v>
      </c>
      <c r="N8280">
        <v>3</v>
      </c>
      <c r="O8280" s="12" t="str">
        <f>(RIGHT(CursosBS_2[[#This Row],[Code]],12))</f>
        <v>150_CMaestro</v>
      </c>
    </row>
    <row r="8281" spans="1:15" x14ac:dyDescent="0.25">
      <c r="A8281">
        <v>28911</v>
      </c>
      <c r="B8281" s="12" t="s">
        <v>56</v>
      </c>
      <c r="C8281" s="12" t="s">
        <v>52</v>
      </c>
      <c r="D8281" s="12" t="s">
        <v>6036</v>
      </c>
      <c r="E8281" s="12" t="s">
        <v>6037</v>
      </c>
      <c r="F8281" s="3"/>
      <c r="G8281" s="3"/>
      <c r="H8281" t="b">
        <v>0</v>
      </c>
      <c r="I8281" s="3">
        <v>44489.086562500001</v>
      </c>
      <c r="J8281" t="b">
        <v>0</v>
      </c>
      <c r="K8281" s="3"/>
      <c r="L8281" s="3"/>
      <c r="M8281">
        <v>442095346296</v>
      </c>
      <c r="N8281">
        <v>3</v>
      </c>
      <c r="O8281" s="12" t="str">
        <f>(RIGHT(CursosBS_2[[#This Row],[Code]],12))</f>
        <v>150_CMaestro</v>
      </c>
    </row>
    <row r="8282" spans="1:15" x14ac:dyDescent="0.25">
      <c r="A8282">
        <v>28910</v>
      </c>
      <c r="B8282" s="12" t="s">
        <v>56</v>
      </c>
      <c r="C8282" s="12" t="s">
        <v>52</v>
      </c>
      <c r="D8282" s="12" t="s">
        <v>6034</v>
      </c>
      <c r="E8282" s="12" t="s">
        <v>6035</v>
      </c>
      <c r="F8282" s="3"/>
      <c r="G8282" s="3"/>
      <c r="H8282" t="b">
        <v>0</v>
      </c>
      <c r="I8282" s="3">
        <v>44489.073599537034</v>
      </c>
      <c r="J8282" t="b">
        <v>0</v>
      </c>
      <c r="K8282" s="3"/>
      <c r="L8282" s="3"/>
      <c r="M8282">
        <v>442095346297</v>
      </c>
      <c r="N8282">
        <v>3</v>
      </c>
      <c r="O8282" s="12" t="str">
        <f>(RIGHT(CursosBS_2[[#This Row],[Code]],12))</f>
        <v>150_CMaestro</v>
      </c>
    </row>
    <row r="8283" spans="1:15" x14ac:dyDescent="0.25">
      <c r="A8283">
        <v>28884</v>
      </c>
      <c r="B8283" s="12" t="s">
        <v>56</v>
      </c>
      <c r="C8283" s="12" t="s">
        <v>52</v>
      </c>
      <c r="D8283" s="12" t="s">
        <v>6032</v>
      </c>
      <c r="E8283" s="12" t="s">
        <v>6033</v>
      </c>
      <c r="F8283" s="3"/>
      <c r="G8283" s="3"/>
      <c r="H8283" t="b">
        <v>0</v>
      </c>
      <c r="I8283" s="3">
        <v>44484.632847222223</v>
      </c>
      <c r="J8283" t="b">
        <v>0</v>
      </c>
      <c r="K8283" s="3"/>
      <c r="L8283" s="3"/>
      <c r="M8283">
        <v>442095352796</v>
      </c>
      <c r="N8283">
        <v>3</v>
      </c>
      <c r="O8283" s="12" t="str">
        <f>(RIGHT(CursosBS_2[[#This Row],[Code]],12))</f>
        <v>202142_50776</v>
      </c>
    </row>
    <row r="8284" spans="1:15" x14ac:dyDescent="0.25">
      <c r="A8284">
        <v>28877</v>
      </c>
      <c r="B8284" s="12" t="s">
        <v>9578</v>
      </c>
      <c r="C8284" s="12" t="s">
        <v>52</v>
      </c>
      <c r="D8284" s="12" t="s">
        <v>12483</v>
      </c>
      <c r="E8284" s="12" t="s">
        <v>12484</v>
      </c>
      <c r="F8284" s="3"/>
      <c r="G8284" s="3"/>
      <c r="H8284" t="b">
        <v>1</v>
      </c>
      <c r="I8284" s="3">
        <v>44483.62296296296</v>
      </c>
      <c r="J8284" t="b">
        <v>0</v>
      </c>
      <c r="K8284" s="3"/>
      <c r="L8284" s="3"/>
      <c r="M8284">
        <v>441944258837</v>
      </c>
      <c r="N8284">
        <v>3</v>
      </c>
      <c r="O8284" s="12" t="str">
        <f>(RIGHT(CursosBS_2[[#This Row],[Code]],12))</f>
        <v>029-MaestroC</v>
      </c>
    </row>
    <row r="8285" spans="1:15" x14ac:dyDescent="0.25">
      <c r="A8285">
        <v>28876</v>
      </c>
      <c r="B8285" s="12" t="s">
        <v>9578</v>
      </c>
      <c r="C8285" s="12" t="s">
        <v>52</v>
      </c>
      <c r="D8285" s="12" t="s">
        <v>14811</v>
      </c>
      <c r="E8285" s="12" t="s">
        <v>14812</v>
      </c>
      <c r="F8285" s="3"/>
      <c r="G8285" s="3"/>
      <c r="H8285" t="b">
        <v>1</v>
      </c>
      <c r="I8285" s="3">
        <v>44483.621296296296</v>
      </c>
      <c r="J8285" t="b">
        <v>0</v>
      </c>
      <c r="K8285" s="3"/>
      <c r="L8285" s="3"/>
      <c r="M8285">
        <v>442043966443</v>
      </c>
      <c r="N8285">
        <v>3</v>
      </c>
      <c r="O8285" s="12" t="str">
        <f>(RIGHT(CursosBS_2[[#This Row],[Code]],12))</f>
        <v>tig-CMaestro</v>
      </c>
    </row>
    <row r="8286" spans="1:15" x14ac:dyDescent="0.25">
      <c r="A8286">
        <v>28875</v>
      </c>
      <c r="B8286" s="12" t="s">
        <v>56</v>
      </c>
      <c r="C8286" s="12" t="s">
        <v>52</v>
      </c>
      <c r="D8286" s="12" t="s">
        <v>12123</v>
      </c>
      <c r="E8286" s="12" t="s">
        <v>12124</v>
      </c>
      <c r="F8286" s="3"/>
      <c r="G8286" s="3"/>
      <c r="H8286" t="b">
        <v>0</v>
      </c>
      <c r="I8286" s="3">
        <v>44483.620034722226</v>
      </c>
      <c r="J8286" t="b">
        <v>0</v>
      </c>
      <c r="K8286" s="3"/>
      <c r="L8286" s="3"/>
      <c r="M8286">
        <v>442095357493</v>
      </c>
      <c r="N8286">
        <v>3</v>
      </c>
      <c r="O8286" s="12" t="str">
        <f>(RIGHT(CursosBS_2[[#This Row],[Code]],12))</f>
        <v>002-MaestroV</v>
      </c>
    </row>
    <row r="8287" spans="1:15" x14ac:dyDescent="0.25">
      <c r="A8287">
        <v>28874</v>
      </c>
      <c r="B8287" s="12" t="s">
        <v>9578</v>
      </c>
      <c r="C8287" s="12" t="s">
        <v>52</v>
      </c>
      <c r="D8287" s="12" t="s">
        <v>12869</v>
      </c>
      <c r="E8287" s="12" t="s">
        <v>12870</v>
      </c>
      <c r="F8287" s="3"/>
      <c r="G8287" s="3"/>
      <c r="H8287" t="b">
        <v>1</v>
      </c>
      <c r="I8287" s="3">
        <v>44483.618807870371</v>
      </c>
      <c r="J8287" t="b">
        <v>0</v>
      </c>
      <c r="K8287" s="3"/>
      <c r="L8287" s="3"/>
      <c r="M8287">
        <v>441945583851</v>
      </c>
      <c r="N8287">
        <v>3</v>
      </c>
      <c r="O8287" s="12" t="str">
        <f>(RIGHT(CursosBS_2[[#This Row],[Code]],12))</f>
        <v>005-MaestroC</v>
      </c>
    </row>
    <row r="8288" spans="1:15" x14ac:dyDescent="0.25">
      <c r="A8288">
        <v>28873</v>
      </c>
      <c r="B8288" s="12" t="s">
        <v>9578</v>
      </c>
      <c r="C8288" s="12" t="s">
        <v>52</v>
      </c>
      <c r="D8288" s="12" t="s">
        <v>14809</v>
      </c>
      <c r="E8288" s="12" t="s">
        <v>14810</v>
      </c>
      <c r="F8288" s="3"/>
      <c r="G8288" s="3"/>
      <c r="H8288" t="b">
        <v>1</v>
      </c>
      <c r="I8288" s="3">
        <v>44483.617349537039</v>
      </c>
      <c r="J8288" t="b">
        <v>0</v>
      </c>
      <c r="K8288" s="3"/>
      <c r="L8288" s="3"/>
      <c r="M8288">
        <v>442025895673</v>
      </c>
      <c r="N8288">
        <v>3</v>
      </c>
      <c r="O8288" s="12" t="str">
        <f>(RIGHT(CursosBS_2[[#This Row],[Code]],12))</f>
        <v>041-MaestroC</v>
      </c>
    </row>
    <row r="8289" spans="1:15" x14ac:dyDescent="0.25">
      <c r="A8289">
        <v>28872</v>
      </c>
      <c r="B8289" s="12" t="s">
        <v>9579</v>
      </c>
      <c r="C8289" s="12" t="s">
        <v>52</v>
      </c>
      <c r="D8289" s="12" t="s">
        <v>10491</v>
      </c>
      <c r="E8289" s="12" t="s">
        <v>10492</v>
      </c>
      <c r="F8289" s="3"/>
      <c r="G8289" s="3"/>
      <c r="H8289" t="b">
        <v>1</v>
      </c>
      <c r="I8289" s="3">
        <v>44483.595439814817</v>
      </c>
      <c r="J8289" t="b">
        <v>0</v>
      </c>
      <c r="K8289" s="3"/>
      <c r="L8289" s="3">
        <v>44483.651018518518</v>
      </c>
      <c r="M8289">
        <v>441830776646</v>
      </c>
      <c r="N8289">
        <v>3</v>
      </c>
      <c r="O8289" s="12" t="str">
        <f>(RIGHT(CursosBS_2[[#This Row],[Code]],12))</f>
        <v>eje_CMaestro</v>
      </c>
    </row>
    <row r="8290" spans="1:15" x14ac:dyDescent="0.25">
      <c r="A8290">
        <v>28832</v>
      </c>
      <c r="B8290" s="12" t="s">
        <v>56</v>
      </c>
      <c r="C8290" s="12" t="s">
        <v>52</v>
      </c>
      <c r="D8290" s="12" t="s">
        <v>24236</v>
      </c>
      <c r="E8290" s="12" t="s">
        <v>24237</v>
      </c>
      <c r="F8290" s="3"/>
      <c r="G8290" s="3"/>
      <c r="H8290" t="b">
        <v>0</v>
      </c>
      <c r="I8290" s="3">
        <v>44481.589108796295</v>
      </c>
      <c r="J8290" t="b">
        <v>0</v>
      </c>
      <c r="K8290" s="3"/>
      <c r="L8290" s="3"/>
      <c r="M8290">
        <v>442114868147</v>
      </c>
      <c r="N8290">
        <v>3</v>
      </c>
      <c r="O8290" s="12" t="str">
        <f>(RIGHT(CursosBS_2[[#This Row],[Code]],12))</f>
        <v>007-MaestroV</v>
      </c>
    </row>
    <row r="8291" spans="1:15" x14ac:dyDescent="0.25">
      <c r="A8291">
        <v>28831</v>
      </c>
      <c r="B8291" s="12" t="s">
        <v>56</v>
      </c>
      <c r="C8291" s="12" t="s">
        <v>52</v>
      </c>
      <c r="D8291" s="12" t="s">
        <v>12121</v>
      </c>
      <c r="E8291" s="12" t="s">
        <v>12122</v>
      </c>
      <c r="F8291" s="3"/>
      <c r="G8291" s="3"/>
      <c r="H8291" t="b">
        <v>0</v>
      </c>
      <c r="I8291" s="3">
        <v>44481.587314814817</v>
      </c>
      <c r="J8291" t="b">
        <v>0</v>
      </c>
      <c r="K8291" s="3"/>
      <c r="L8291" s="3"/>
      <c r="M8291">
        <v>442095357492</v>
      </c>
      <c r="N8291">
        <v>3</v>
      </c>
      <c r="O8291" s="12" t="str">
        <f>(RIGHT(CursosBS_2[[#This Row],[Code]],12))</f>
        <v>045-MaestroV</v>
      </c>
    </row>
    <row r="8292" spans="1:15" x14ac:dyDescent="0.25">
      <c r="A8292">
        <v>28830</v>
      </c>
      <c r="B8292" s="12" t="s">
        <v>9578</v>
      </c>
      <c r="C8292" s="12" t="s">
        <v>52</v>
      </c>
      <c r="D8292" s="12" t="s">
        <v>14807</v>
      </c>
      <c r="E8292" s="12" t="s">
        <v>14808</v>
      </c>
      <c r="F8292" s="3"/>
      <c r="G8292" s="3"/>
      <c r="H8292" t="b">
        <v>1</v>
      </c>
      <c r="I8292" s="3">
        <v>44481.585439814815</v>
      </c>
      <c r="J8292" t="b">
        <v>0</v>
      </c>
      <c r="K8292" s="3"/>
      <c r="L8292" s="3"/>
      <c r="M8292">
        <v>442042243726</v>
      </c>
      <c r="N8292">
        <v>3</v>
      </c>
      <c r="O8292" s="12" t="str">
        <f>(RIGHT(CursosBS_2[[#This Row],[Code]],12))</f>
        <v>012-MaestroC</v>
      </c>
    </row>
    <row r="8293" spans="1:15" x14ac:dyDescent="0.25">
      <c r="A8293">
        <v>28829</v>
      </c>
      <c r="B8293" s="12" t="s">
        <v>56</v>
      </c>
      <c r="C8293" s="12" t="s">
        <v>52</v>
      </c>
      <c r="D8293" s="12" t="s">
        <v>14805</v>
      </c>
      <c r="E8293" s="12" t="s">
        <v>14806</v>
      </c>
      <c r="F8293" s="3"/>
      <c r="G8293" s="3"/>
      <c r="H8293" t="b">
        <v>0</v>
      </c>
      <c r="I8293" s="3">
        <v>44481.583935185183</v>
      </c>
      <c r="J8293" t="b">
        <v>0</v>
      </c>
      <c r="K8293" s="3"/>
      <c r="L8293" s="3"/>
      <c r="M8293">
        <v>442095357491</v>
      </c>
      <c r="N8293">
        <v>3</v>
      </c>
      <c r="O8293" s="12" t="str">
        <f>(RIGHT(CursosBS_2[[#This Row],[Code]],12))</f>
        <v>006-MaestroV</v>
      </c>
    </row>
    <row r="8294" spans="1:15" x14ac:dyDescent="0.25">
      <c r="A8294">
        <v>28776</v>
      </c>
      <c r="B8294" s="12" t="s">
        <v>56</v>
      </c>
      <c r="C8294" s="12" t="s">
        <v>52</v>
      </c>
      <c r="D8294" s="12" t="s">
        <v>6030</v>
      </c>
      <c r="E8294" s="12" t="s">
        <v>6031</v>
      </c>
      <c r="F8294" s="3"/>
      <c r="G8294" s="3"/>
      <c r="H8294" t="b">
        <v>0</v>
      </c>
      <c r="I8294" s="3">
        <v>44480.232048611113</v>
      </c>
      <c r="J8294" t="b">
        <v>0</v>
      </c>
      <c r="K8294" s="3"/>
      <c r="L8294" s="3"/>
      <c r="M8294">
        <v>442095352795</v>
      </c>
      <c r="N8294">
        <v>3</v>
      </c>
      <c r="O8294" s="12" t="str">
        <f>(RIGHT(CursosBS_2[[#This Row],[Code]],12))</f>
        <v>202142_52145</v>
      </c>
    </row>
    <row r="8295" spans="1:15" x14ac:dyDescent="0.25">
      <c r="A8295">
        <v>28770</v>
      </c>
      <c r="B8295" s="12" t="s">
        <v>56</v>
      </c>
      <c r="C8295" s="12" t="s">
        <v>52</v>
      </c>
      <c r="D8295" s="12" t="s">
        <v>6028</v>
      </c>
      <c r="E8295" s="12" t="s">
        <v>6029</v>
      </c>
      <c r="F8295" s="3"/>
      <c r="G8295" s="3"/>
      <c r="H8295" t="b">
        <v>0</v>
      </c>
      <c r="I8295" s="3">
        <v>44479.056990740741</v>
      </c>
      <c r="J8295" t="b">
        <v>0</v>
      </c>
      <c r="K8295" s="3"/>
      <c r="L8295" s="3"/>
      <c r="M8295">
        <v>442095346875</v>
      </c>
      <c r="N8295">
        <v>3</v>
      </c>
      <c r="O8295" s="12" t="str">
        <f>(RIGHT(CursosBS_2[[#This Row],[Code]],12))</f>
        <v>FORMA_202150</v>
      </c>
    </row>
    <row r="8296" spans="1:15" x14ac:dyDescent="0.25">
      <c r="A8296">
        <v>28769</v>
      </c>
      <c r="B8296" s="12" t="s">
        <v>56</v>
      </c>
      <c r="C8296" s="12" t="s">
        <v>52</v>
      </c>
      <c r="D8296" s="12" t="s">
        <v>6025</v>
      </c>
      <c r="E8296" s="12" t="s">
        <v>6026</v>
      </c>
      <c r="F8296" s="3"/>
      <c r="G8296" s="3"/>
      <c r="H8296" t="b">
        <v>0</v>
      </c>
      <c r="I8296" s="3">
        <v>44479.051886574074</v>
      </c>
      <c r="J8296" t="b">
        <v>0</v>
      </c>
      <c r="K8296" s="3"/>
      <c r="L8296" s="3"/>
      <c r="M8296">
        <v>442095346874</v>
      </c>
      <c r="N8296">
        <v>3</v>
      </c>
      <c r="O8296" s="12" t="str">
        <f>(RIGHT(CursosBS_2[[#This Row],[Code]],12))</f>
        <v>FORMA_202150</v>
      </c>
    </row>
    <row r="8297" spans="1:15" x14ac:dyDescent="0.25">
      <c r="A8297">
        <v>28763</v>
      </c>
      <c r="B8297" s="12" t="s">
        <v>56</v>
      </c>
      <c r="C8297" s="12" t="s">
        <v>52</v>
      </c>
      <c r="D8297" s="12" t="s">
        <v>10490</v>
      </c>
      <c r="E8297" s="12" t="s">
        <v>6024</v>
      </c>
      <c r="F8297" s="3"/>
      <c r="G8297" s="3"/>
      <c r="H8297" t="b">
        <v>0</v>
      </c>
      <c r="I8297" s="3">
        <v>44478.684895833336</v>
      </c>
      <c r="J8297" t="b">
        <v>0</v>
      </c>
      <c r="K8297" s="3"/>
      <c r="L8297" s="3"/>
      <c r="M8297">
        <v>442095345332</v>
      </c>
      <c r="N8297">
        <v>3</v>
      </c>
      <c r="O8297" s="12" t="str">
        <f>(RIGHT(CursosBS_2[[#This Row],[Code]],12))</f>
        <v>150_CMaestro</v>
      </c>
    </row>
    <row r="8298" spans="1:15" x14ac:dyDescent="0.25">
      <c r="A8298">
        <v>28541</v>
      </c>
      <c r="B8298" s="12" t="s">
        <v>56</v>
      </c>
      <c r="C8298" s="12" t="s">
        <v>52</v>
      </c>
      <c r="D8298" s="12" t="s">
        <v>6022</v>
      </c>
      <c r="E8298" s="12" t="s">
        <v>6023</v>
      </c>
      <c r="F8298" s="3"/>
      <c r="G8298" s="3"/>
      <c r="H8298" t="b">
        <v>0</v>
      </c>
      <c r="I8298" s="3">
        <v>44475.897291666668</v>
      </c>
      <c r="J8298" t="b">
        <v>0</v>
      </c>
      <c r="K8298" s="3"/>
      <c r="L8298" s="3"/>
      <c r="M8298">
        <v>442095352794</v>
      </c>
      <c r="N8298">
        <v>3</v>
      </c>
      <c r="O8298" s="12" t="str">
        <f>(RIGHT(CursosBS_2[[#This Row],[Code]],12))</f>
        <v>202142_50783</v>
      </c>
    </row>
    <row r="8299" spans="1:15" x14ac:dyDescent="0.25">
      <c r="A8299">
        <v>27294</v>
      </c>
      <c r="B8299" s="12" t="s">
        <v>56</v>
      </c>
      <c r="C8299" s="12" t="s">
        <v>52</v>
      </c>
      <c r="D8299" s="12" t="s">
        <v>6020</v>
      </c>
      <c r="E8299" s="12" t="s">
        <v>6021</v>
      </c>
      <c r="F8299" s="3"/>
      <c r="G8299" s="3"/>
      <c r="H8299" t="b">
        <v>0</v>
      </c>
      <c r="I8299" s="3">
        <v>44474.859120370369</v>
      </c>
      <c r="J8299" t="b">
        <v>0</v>
      </c>
      <c r="K8299" s="3"/>
      <c r="L8299" s="3"/>
      <c r="M8299">
        <v>442095352793</v>
      </c>
      <c r="N8299">
        <v>3</v>
      </c>
      <c r="O8299" s="12" t="str">
        <f>(RIGHT(CursosBS_2[[#This Row],[Code]],12))</f>
        <v>202142_50665</v>
      </c>
    </row>
    <row r="8300" spans="1:15" x14ac:dyDescent="0.25">
      <c r="A8300">
        <v>26875</v>
      </c>
      <c r="B8300" s="12" t="s">
        <v>56</v>
      </c>
      <c r="C8300" s="12" t="s">
        <v>52</v>
      </c>
      <c r="D8300" s="12" t="s">
        <v>6018</v>
      </c>
      <c r="E8300" s="12" t="s">
        <v>6019</v>
      </c>
      <c r="F8300" s="3"/>
      <c r="G8300" s="3"/>
      <c r="H8300" t="b">
        <v>0</v>
      </c>
      <c r="I8300" s="3">
        <v>44473.918854166666</v>
      </c>
      <c r="J8300" t="b">
        <v>0</v>
      </c>
      <c r="K8300" s="3"/>
      <c r="L8300" s="3"/>
      <c r="M8300">
        <v>442095352792</v>
      </c>
      <c r="N8300">
        <v>3</v>
      </c>
      <c r="O8300" s="12" t="str">
        <f>(RIGHT(CursosBS_2[[#This Row],[Code]],12))</f>
        <v>202142_52549</v>
      </c>
    </row>
    <row r="8301" spans="1:15" x14ac:dyDescent="0.25">
      <c r="A8301">
        <v>26873</v>
      </c>
      <c r="B8301" s="12" t="s">
        <v>9579</v>
      </c>
      <c r="C8301" s="12" t="s">
        <v>52</v>
      </c>
      <c r="D8301" s="12" t="s">
        <v>5495</v>
      </c>
      <c r="E8301" s="12" t="s">
        <v>10489</v>
      </c>
      <c r="F8301" s="3"/>
      <c r="G8301" s="3"/>
      <c r="H8301" t="b">
        <v>0</v>
      </c>
      <c r="I8301" s="3">
        <v>44473.897349537037</v>
      </c>
      <c r="J8301" t="b">
        <v>0</v>
      </c>
      <c r="K8301" s="3"/>
      <c r="L8301" s="3">
        <v>44473.914085648146</v>
      </c>
      <c r="M8301">
        <v>441828586310</v>
      </c>
      <c r="N8301">
        <v>3</v>
      </c>
      <c r="O8301" s="12" t="str">
        <f>(RIGHT(CursosBS_2[[#This Row],[Code]],12))</f>
        <v>202142_51375</v>
      </c>
    </row>
    <row r="8302" spans="1:15" x14ac:dyDescent="0.25">
      <c r="A8302">
        <v>26872</v>
      </c>
      <c r="B8302" s="12" t="s">
        <v>56</v>
      </c>
      <c r="C8302" s="12" t="s">
        <v>52</v>
      </c>
      <c r="D8302" s="12" t="s">
        <v>6016</v>
      </c>
      <c r="E8302" s="12" t="s">
        <v>6017</v>
      </c>
      <c r="F8302" s="3"/>
      <c r="G8302" s="3"/>
      <c r="H8302" t="b">
        <v>0</v>
      </c>
      <c r="I8302" s="3">
        <v>44473.57708333333</v>
      </c>
      <c r="J8302" t="b">
        <v>0</v>
      </c>
      <c r="K8302" s="3"/>
      <c r="L8302" s="3"/>
      <c r="M8302">
        <v>442095352791</v>
      </c>
      <c r="N8302">
        <v>3</v>
      </c>
      <c r="O8302" s="12" t="str">
        <f>(RIGHT(CursosBS_2[[#This Row],[Code]],12))</f>
        <v>202142_50548</v>
      </c>
    </row>
    <row r="8303" spans="1:15" x14ac:dyDescent="0.25">
      <c r="A8303">
        <v>26861</v>
      </c>
      <c r="B8303" s="12" t="s">
        <v>56</v>
      </c>
      <c r="C8303" s="12" t="s">
        <v>52</v>
      </c>
      <c r="D8303" s="12" t="s">
        <v>6014</v>
      </c>
      <c r="E8303" s="12" t="s">
        <v>6015</v>
      </c>
      <c r="F8303" s="3"/>
      <c r="G8303" s="3"/>
      <c r="H8303" t="b">
        <v>0</v>
      </c>
      <c r="I8303" s="3">
        <v>44470.852812500001</v>
      </c>
      <c r="J8303" t="b">
        <v>0</v>
      </c>
      <c r="K8303" s="3"/>
      <c r="L8303" s="3"/>
      <c r="M8303">
        <v>442095352790</v>
      </c>
      <c r="N8303">
        <v>3</v>
      </c>
      <c r="O8303" s="12" t="str">
        <f>(RIGHT(CursosBS_2[[#This Row],[Code]],12))</f>
        <v>202142_52622</v>
      </c>
    </row>
    <row r="8304" spans="1:15" x14ac:dyDescent="0.25">
      <c r="A8304">
        <v>26860</v>
      </c>
      <c r="B8304" s="12" t="s">
        <v>56</v>
      </c>
      <c r="C8304" s="12" t="s">
        <v>52</v>
      </c>
      <c r="D8304" s="12" t="s">
        <v>6012</v>
      </c>
      <c r="E8304" s="12" t="s">
        <v>6013</v>
      </c>
      <c r="F8304" s="3"/>
      <c r="G8304" s="3"/>
      <c r="H8304" t="b">
        <v>0</v>
      </c>
      <c r="I8304" s="3">
        <v>44470.844895833332</v>
      </c>
      <c r="J8304" t="b">
        <v>0</v>
      </c>
      <c r="K8304" s="3"/>
      <c r="L8304" s="3"/>
      <c r="M8304">
        <v>442095352789</v>
      </c>
      <c r="N8304">
        <v>3</v>
      </c>
      <c r="O8304" s="12" t="str">
        <f>(RIGHT(CursosBS_2[[#This Row],[Code]],12))</f>
        <v>202142_51927</v>
      </c>
    </row>
    <row r="8305" spans="1:15" x14ac:dyDescent="0.25">
      <c r="A8305">
        <v>26859</v>
      </c>
      <c r="B8305" s="12" t="s">
        <v>9578</v>
      </c>
      <c r="C8305" s="12" t="s">
        <v>52</v>
      </c>
      <c r="D8305" s="12" t="s">
        <v>14804</v>
      </c>
      <c r="E8305" s="12" t="s">
        <v>12482</v>
      </c>
      <c r="F8305" s="3"/>
      <c r="G8305" s="3"/>
      <c r="H8305" t="b">
        <v>1</v>
      </c>
      <c r="I8305" s="3">
        <v>44470.830648148149</v>
      </c>
      <c r="J8305" t="b">
        <v>0</v>
      </c>
      <c r="K8305" s="3"/>
      <c r="L8305" s="3"/>
      <c r="M8305">
        <v>442027928814</v>
      </c>
      <c r="N8305">
        <v>3</v>
      </c>
      <c r="O8305" s="12" t="str">
        <f>(RIGHT(CursosBS_2[[#This Row],[Code]],12))</f>
        <v>015-MaestroC</v>
      </c>
    </row>
    <row r="8306" spans="1:15" x14ac:dyDescent="0.25">
      <c r="A8306">
        <v>26853</v>
      </c>
      <c r="B8306" s="12" t="s">
        <v>56</v>
      </c>
      <c r="C8306" s="12" t="s">
        <v>52</v>
      </c>
      <c r="D8306" s="12" t="s">
        <v>6010</v>
      </c>
      <c r="E8306" s="12" t="s">
        <v>6011</v>
      </c>
      <c r="F8306" s="3"/>
      <c r="G8306" s="3"/>
      <c r="H8306" t="b">
        <v>0</v>
      </c>
      <c r="I8306" s="3">
        <v>44470.591180555559</v>
      </c>
      <c r="J8306" t="b">
        <v>0</v>
      </c>
      <c r="K8306" s="3"/>
      <c r="L8306" s="3"/>
      <c r="M8306">
        <v>442095351876</v>
      </c>
      <c r="N8306">
        <v>3</v>
      </c>
      <c r="O8306" s="12" t="str">
        <f>(RIGHT(CursosBS_2[[#This Row],[Code]],12))</f>
        <v>202150_52128</v>
      </c>
    </row>
    <row r="8307" spans="1:15" x14ac:dyDescent="0.25">
      <c r="A8307">
        <v>26848</v>
      </c>
      <c r="B8307" s="12" t="s">
        <v>56</v>
      </c>
      <c r="C8307" s="12" t="s">
        <v>52</v>
      </c>
      <c r="D8307" s="12" t="s">
        <v>6008</v>
      </c>
      <c r="E8307" s="12" t="s">
        <v>6009</v>
      </c>
      <c r="F8307" s="3"/>
      <c r="G8307" s="3"/>
      <c r="H8307" t="b">
        <v>0</v>
      </c>
      <c r="I8307" s="3">
        <v>44469.579027777778</v>
      </c>
      <c r="J8307" t="b">
        <v>0</v>
      </c>
      <c r="K8307" s="3"/>
      <c r="L8307" s="3"/>
      <c r="M8307">
        <v>442095351875</v>
      </c>
      <c r="N8307">
        <v>3</v>
      </c>
      <c r="O8307" s="12" t="str">
        <f>(RIGHT(CursosBS_2[[#This Row],[Code]],12))</f>
        <v>202150_51562</v>
      </c>
    </row>
    <row r="8308" spans="1:15" x14ac:dyDescent="0.25">
      <c r="A8308">
        <v>26847</v>
      </c>
      <c r="B8308" s="12" t="s">
        <v>56</v>
      </c>
      <c r="C8308" s="12" t="s">
        <v>52</v>
      </c>
      <c r="D8308" s="12" t="s">
        <v>6006</v>
      </c>
      <c r="E8308" s="12" t="s">
        <v>6007</v>
      </c>
      <c r="F8308" s="3"/>
      <c r="G8308" s="3"/>
      <c r="H8308" t="b">
        <v>0</v>
      </c>
      <c r="I8308" s="3">
        <v>44469.576886574076</v>
      </c>
      <c r="J8308" t="b">
        <v>0</v>
      </c>
      <c r="K8308" s="3"/>
      <c r="L8308" s="3"/>
      <c r="M8308">
        <v>442095351874</v>
      </c>
      <c r="N8308">
        <v>3</v>
      </c>
      <c r="O8308" s="12" t="str">
        <f>(RIGHT(CursosBS_2[[#This Row],[Code]],12))</f>
        <v>202150_51561</v>
      </c>
    </row>
    <row r="8309" spans="1:15" x14ac:dyDescent="0.25">
      <c r="A8309">
        <v>26820</v>
      </c>
      <c r="B8309" s="12" t="s">
        <v>56</v>
      </c>
      <c r="C8309" s="12" t="s">
        <v>52</v>
      </c>
      <c r="D8309" s="12" t="s">
        <v>6004</v>
      </c>
      <c r="E8309" s="12" t="s">
        <v>6005</v>
      </c>
      <c r="F8309" s="3"/>
      <c r="G8309" s="3"/>
      <c r="H8309" t="b">
        <v>0</v>
      </c>
      <c r="I8309" s="3">
        <v>44468.82236111111</v>
      </c>
      <c r="J8309" t="b">
        <v>0</v>
      </c>
      <c r="K8309" s="3"/>
      <c r="L8309" s="3"/>
      <c r="M8309">
        <v>442095345333</v>
      </c>
      <c r="N8309">
        <v>3</v>
      </c>
      <c r="O8309" s="12" t="str">
        <f>(RIGHT(CursosBS_2[[#This Row],[Code]],12))</f>
        <v>150_CMaestro</v>
      </c>
    </row>
    <row r="8310" spans="1:15" x14ac:dyDescent="0.25">
      <c r="A8310">
        <v>26806</v>
      </c>
      <c r="B8310" s="12" t="s">
        <v>9578</v>
      </c>
      <c r="C8310" s="12" t="s">
        <v>52</v>
      </c>
      <c r="D8310" s="12" t="s">
        <v>6003</v>
      </c>
      <c r="E8310" s="12" t="s">
        <v>14803</v>
      </c>
      <c r="F8310" s="3"/>
      <c r="G8310" s="3"/>
      <c r="H8310" t="b">
        <v>1</v>
      </c>
      <c r="I8310" s="3">
        <v>44466.893888888888</v>
      </c>
      <c r="J8310" t="b">
        <v>0</v>
      </c>
      <c r="K8310" s="3"/>
      <c r="L8310" s="3"/>
      <c r="M8310">
        <v>442042607588</v>
      </c>
      <c r="N8310">
        <v>3</v>
      </c>
      <c r="O8310" s="12" t="str">
        <f>(RIGHT(CursosBS_2[[#This Row],[Code]],12))</f>
        <v>2022-Maestro</v>
      </c>
    </row>
    <row r="8311" spans="1:15" x14ac:dyDescent="0.25">
      <c r="A8311">
        <v>26805</v>
      </c>
      <c r="B8311" s="12" t="s">
        <v>9578</v>
      </c>
      <c r="C8311" s="12" t="s">
        <v>52</v>
      </c>
      <c r="D8311" s="12" t="s">
        <v>14801</v>
      </c>
      <c r="E8311" s="12" t="s">
        <v>14802</v>
      </c>
      <c r="F8311" s="3"/>
      <c r="G8311" s="3"/>
      <c r="H8311" t="b">
        <v>1</v>
      </c>
      <c r="I8311" s="3">
        <v>44466.892534722225</v>
      </c>
      <c r="J8311" t="b">
        <v>0</v>
      </c>
      <c r="K8311" s="3"/>
      <c r="L8311" s="3"/>
      <c r="M8311">
        <v>442043966584</v>
      </c>
      <c r="N8311">
        <v>3</v>
      </c>
      <c r="O8311" s="12" t="str">
        <f>(RIGHT(CursosBS_2[[#This Row],[Code]],12))</f>
        <v>rti-CMaestro</v>
      </c>
    </row>
    <row r="8312" spans="1:15" x14ac:dyDescent="0.25">
      <c r="A8312">
        <v>26804</v>
      </c>
      <c r="B8312" s="12" t="s">
        <v>56</v>
      </c>
      <c r="C8312" s="12" t="s">
        <v>52</v>
      </c>
      <c r="D8312" s="12" t="s">
        <v>14799</v>
      </c>
      <c r="E8312" s="12" t="s">
        <v>14800</v>
      </c>
      <c r="F8312" s="3"/>
      <c r="G8312" s="3"/>
      <c r="H8312" t="b">
        <v>0</v>
      </c>
      <c r="I8312" s="3">
        <v>44466.891145833331</v>
      </c>
      <c r="J8312" t="b">
        <v>0</v>
      </c>
      <c r="K8312" s="3"/>
      <c r="L8312" s="3"/>
      <c r="M8312">
        <v>442095357490</v>
      </c>
      <c r="N8312">
        <v>3</v>
      </c>
      <c r="O8312" s="12" t="str">
        <f>(RIGHT(CursosBS_2[[#This Row],[Code]],12))</f>
        <v>tal-CMaestro</v>
      </c>
    </row>
    <row r="8313" spans="1:15" x14ac:dyDescent="0.25">
      <c r="A8313">
        <v>26803</v>
      </c>
      <c r="B8313" s="12" t="s">
        <v>9578</v>
      </c>
      <c r="C8313" s="12" t="s">
        <v>52</v>
      </c>
      <c r="D8313" s="12" t="s">
        <v>14797</v>
      </c>
      <c r="E8313" s="12" t="s">
        <v>14798</v>
      </c>
      <c r="F8313" s="3"/>
      <c r="G8313" s="3"/>
      <c r="H8313" t="b">
        <v>1</v>
      </c>
      <c r="I8313" s="3">
        <v>44466.889907407407</v>
      </c>
      <c r="J8313" t="b">
        <v>0</v>
      </c>
      <c r="K8313" s="3"/>
      <c r="L8313" s="3"/>
      <c r="M8313">
        <v>442042618277</v>
      </c>
      <c r="N8313">
        <v>3</v>
      </c>
      <c r="O8313" s="12" t="str">
        <f>(RIGHT(CursosBS_2[[#This Row],[Code]],12))</f>
        <v>Priv-Maestro</v>
      </c>
    </row>
    <row r="8314" spans="1:15" x14ac:dyDescent="0.25">
      <c r="A8314">
        <v>26802</v>
      </c>
      <c r="B8314" s="12" t="s">
        <v>56</v>
      </c>
      <c r="C8314" s="12" t="s">
        <v>52</v>
      </c>
      <c r="D8314" s="12" t="s">
        <v>19195</v>
      </c>
      <c r="E8314" s="12" t="s">
        <v>19196</v>
      </c>
      <c r="F8314" s="3"/>
      <c r="G8314" s="3"/>
      <c r="H8314" t="b">
        <v>0</v>
      </c>
      <c r="I8314" s="3">
        <v>44466.888692129629</v>
      </c>
      <c r="J8314" t="b">
        <v>0</v>
      </c>
      <c r="K8314" s="3"/>
      <c r="L8314" s="3"/>
      <c r="M8314">
        <v>442095357489</v>
      </c>
      <c r="N8314">
        <v>3</v>
      </c>
      <c r="O8314" s="12" t="str">
        <f>(RIGHT(CursosBS_2[[#This Row],[Code]],12))</f>
        <v>42-CMaestroV</v>
      </c>
    </row>
    <row r="8315" spans="1:15" x14ac:dyDescent="0.25">
      <c r="A8315">
        <v>26801</v>
      </c>
      <c r="B8315" s="12" t="s">
        <v>9578</v>
      </c>
      <c r="C8315" s="12" t="s">
        <v>52</v>
      </c>
      <c r="D8315" s="12" t="s">
        <v>14795</v>
      </c>
      <c r="E8315" s="12" t="s">
        <v>14796</v>
      </c>
      <c r="F8315" s="3"/>
      <c r="G8315" s="3"/>
      <c r="H8315" t="b">
        <v>1</v>
      </c>
      <c r="I8315" s="3">
        <v>44466.883958333332</v>
      </c>
      <c r="J8315" t="b">
        <v>0</v>
      </c>
      <c r="K8315" s="3"/>
      <c r="L8315" s="3"/>
      <c r="M8315">
        <v>442043966818</v>
      </c>
      <c r="N8315">
        <v>3</v>
      </c>
      <c r="O8315" s="12" t="str">
        <f>(RIGHT(CursosBS_2[[#This Row],[Code]],12))</f>
        <v>ubl-CMaestro</v>
      </c>
    </row>
    <row r="8316" spans="1:15" x14ac:dyDescent="0.25">
      <c r="A8316">
        <v>26800</v>
      </c>
      <c r="B8316" s="12" t="s">
        <v>56</v>
      </c>
      <c r="C8316" s="12" t="s">
        <v>52</v>
      </c>
      <c r="D8316" s="12" t="s">
        <v>11278</v>
      </c>
      <c r="E8316" s="12" t="s">
        <v>11279</v>
      </c>
      <c r="F8316" s="3"/>
      <c r="G8316" s="3"/>
      <c r="H8316" t="b">
        <v>0</v>
      </c>
      <c r="I8316" s="3">
        <v>44466.88108796296</v>
      </c>
      <c r="J8316" t="b">
        <v>0</v>
      </c>
      <c r="K8316" s="3"/>
      <c r="L8316" s="3"/>
      <c r="M8316">
        <v>442095357488</v>
      </c>
      <c r="N8316">
        <v>3</v>
      </c>
      <c r="O8316" s="12" t="str">
        <f>(RIGHT(CursosBS_2[[#This Row],[Code]],12))</f>
        <v>201942_Copia</v>
      </c>
    </row>
    <row r="8317" spans="1:15" x14ac:dyDescent="0.25">
      <c r="A8317">
        <v>26789</v>
      </c>
      <c r="B8317" s="12" t="s">
        <v>56</v>
      </c>
      <c r="C8317" s="12" t="s">
        <v>52</v>
      </c>
      <c r="D8317" s="12" t="s">
        <v>13293</v>
      </c>
      <c r="E8317" s="12" t="s">
        <v>13294</v>
      </c>
      <c r="F8317" s="3"/>
      <c r="G8317" s="3"/>
      <c r="H8317" t="b">
        <v>0</v>
      </c>
      <c r="I8317" s="3">
        <v>44466.879120370373</v>
      </c>
      <c r="J8317" t="b">
        <v>0</v>
      </c>
      <c r="K8317" s="3"/>
      <c r="L8317" s="3"/>
      <c r="M8317">
        <v>442095357487</v>
      </c>
      <c r="N8317">
        <v>3</v>
      </c>
      <c r="O8317" s="12" t="str">
        <f>(RIGHT(CursosBS_2[[#This Row],[Code]],12))</f>
        <v>142_MaestroV</v>
      </c>
    </row>
    <row r="8318" spans="1:15" x14ac:dyDescent="0.25">
      <c r="A8318">
        <v>26788</v>
      </c>
      <c r="B8318" s="12" t="s">
        <v>9578</v>
      </c>
      <c r="C8318" s="12" t="s">
        <v>52</v>
      </c>
      <c r="D8318" s="12" t="s">
        <v>14794</v>
      </c>
      <c r="E8318" s="12" t="s">
        <v>14737</v>
      </c>
      <c r="F8318" s="3"/>
      <c r="G8318" s="3"/>
      <c r="H8318" t="b">
        <v>1</v>
      </c>
      <c r="I8318" s="3">
        <v>44466.876585648148</v>
      </c>
      <c r="J8318" t="b">
        <v>0</v>
      </c>
      <c r="K8318" s="3"/>
      <c r="L8318" s="3"/>
      <c r="M8318">
        <v>442043966699</v>
      </c>
      <c r="N8318">
        <v>3</v>
      </c>
      <c r="O8318" s="12" t="str">
        <f>(RIGHT(CursosBS_2[[#This Row],[Code]],12))</f>
        <v>ico-CMaestro</v>
      </c>
    </row>
    <row r="8319" spans="1:15" x14ac:dyDescent="0.25">
      <c r="A8319">
        <v>26785</v>
      </c>
      <c r="B8319" s="12" t="s">
        <v>9579</v>
      </c>
      <c r="C8319" s="12" t="s">
        <v>52</v>
      </c>
      <c r="D8319" s="12" t="s">
        <v>5963</v>
      </c>
      <c r="E8319" s="12" t="s">
        <v>10488</v>
      </c>
      <c r="F8319" s="3"/>
      <c r="G8319" s="3"/>
      <c r="H8319" t="b">
        <v>1</v>
      </c>
      <c r="I8319" s="3">
        <v>44466.613819444443</v>
      </c>
      <c r="J8319" t="b">
        <v>0</v>
      </c>
      <c r="K8319" s="3"/>
      <c r="L8319" s="3">
        <v>44466.615729166668</v>
      </c>
      <c r="M8319">
        <v>441827642386</v>
      </c>
      <c r="N8319">
        <v>3</v>
      </c>
      <c r="O8319" s="12" t="str">
        <f>(RIGHT(CursosBS_2[[#This Row],[Code]],12))</f>
        <v>52637_BORRAR</v>
      </c>
    </row>
    <row r="8320" spans="1:15" x14ac:dyDescent="0.25">
      <c r="A8320">
        <v>26776</v>
      </c>
      <c r="B8320" s="12" t="s">
        <v>56</v>
      </c>
      <c r="C8320" s="12" t="s">
        <v>52</v>
      </c>
      <c r="D8320" s="12" t="s">
        <v>6001</v>
      </c>
      <c r="E8320" s="12" t="s">
        <v>6002</v>
      </c>
      <c r="F8320" s="3"/>
      <c r="G8320" s="3"/>
      <c r="H8320" t="b">
        <v>0</v>
      </c>
      <c r="I8320" s="3">
        <v>44463.686643518522</v>
      </c>
      <c r="J8320" t="b">
        <v>0</v>
      </c>
      <c r="K8320" s="3"/>
      <c r="L8320" s="3"/>
      <c r="M8320">
        <v>442095352788</v>
      </c>
      <c r="N8320">
        <v>3</v>
      </c>
      <c r="O8320" s="12" t="str">
        <f>(RIGHT(CursosBS_2[[#This Row],[Code]],12))</f>
        <v>202142_51220</v>
      </c>
    </row>
    <row r="8321" spans="1:15" x14ac:dyDescent="0.25">
      <c r="A8321">
        <v>26769</v>
      </c>
      <c r="B8321" s="12" t="s">
        <v>56</v>
      </c>
      <c r="C8321" s="12" t="s">
        <v>52</v>
      </c>
      <c r="D8321" s="12" t="s">
        <v>5999</v>
      </c>
      <c r="E8321" s="12" t="s">
        <v>6000</v>
      </c>
      <c r="F8321" s="3"/>
      <c r="G8321" s="3"/>
      <c r="H8321" t="b">
        <v>0</v>
      </c>
      <c r="I8321" s="3">
        <v>44463.683564814812</v>
      </c>
      <c r="J8321" t="b">
        <v>0</v>
      </c>
      <c r="K8321" s="3"/>
      <c r="L8321" s="3"/>
      <c r="M8321">
        <v>442095352787</v>
      </c>
      <c r="N8321">
        <v>3</v>
      </c>
      <c r="O8321" s="12" t="str">
        <f>(RIGHT(CursosBS_2[[#This Row],[Code]],12))</f>
        <v>_51225-51314</v>
      </c>
    </row>
    <row r="8322" spans="1:15" x14ac:dyDescent="0.25">
      <c r="A8322">
        <v>26762</v>
      </c>
      <c r="B8322" s="12" t="s">
        <v>56</v>
      </c>
      <c r="C8322" s="12" t="s">
        <v>52</v>
      </c>
      <c r="D8322" s="12" t="s">
        <v>5997</v>
      </c>
      <c r="E8322" s="12" t="s">
        <v>5998</v>
      </c>
      <c r="F8322" s="3"/>
      <c r="G8322" s="3"/>
      <c r="H8322" t="b">
        <v>0</v>
      </c>
      <c r="I8322" s="3">
        <v>44463.643437500003</v>
      </c>
      <c r="J8322" t="b">
        <v>0</v>
      </c>
      <c r="K8322" s="3"/>
      <c r="L8322" s="3"/>
      <c r="M8322">
        <v>442095352786</v>
      </c>
      <c r="N8322">
        <v>3</v>
      </c>
      <c r="O8322" s="12" t="str">
        <f>(RIGHT(CursosBS_2[[#This Row],[Code]],12))</f>
        <v>202142_51230</v>
      </c>
    </row>
    <row r="8323" spans="1:15" x14ac:dyDescent="0.25">
      <c r="A8323">
        <v>26755</v>
      </c>
      <c r="B8323" s="12" t="s">
        <v>56</v>
      </c>
      <c r="C8323" s="12" t="s">
        <v>52</v>
      </c>
      <c r="D8323" s="12" t="s">
        <v>5995</v>
      </c>
      <c r="E8323" s="12" t="s">
        <v>5996</v>
      </c>
      <c r="F8323" s="3"/>
      <c r="G8323" s="3"/>
      <c r="H8323" t="b">
        <v>0</v>
      </c>
      <c r="I8323" s="3">
        <v>44463.595196759263</v>
      </c>
      <c r="J8323" t="b">
        <v>0</v>
      </c>
      <c r="K8323" s="3"/>
      <c r="L8323" s="3"/>
      <c r="M8323">
        <v>442095352785</v>
      </c>
      <c r="N8323">
        <v>3</v>
      </c>
      <c r="O8323" s="12" t="str">
        <f>(RIGHT(CursosBS_2[[#This Row],[Code]],12))</f>
        <v>202142_51219</v>
      </c>
    </row>
    <row r="8324" spans="1:15" x14ac:dyDescent="0.25">
      <c r="A8324">
        <v>26748</v>
      </c>
      <c r="B8324" s="12" t="s">
        <v>56</v>
      </c>
      <c r="C8324" s="12" t="s">
        <v>52</v>
      </c>
      <c r="D8324" s="12" t="s">
        <v>5993</v>
      </c>
      <c r="E8324" s="12" t="s">
        <v>5994</v>
      </c>
      <c r="F8324" s="3"/>
      <c r="G8324" s="3"/>
      <c r="H8324" t="b">
        <v>0</v>
      </c>
      <c r="I8324" s="3">
        <v>44463.592511574076</v>
      </c>
      <c r="J8324" t="b">
        <v>0</v>
      </c>
      <c r="K8324" s="3"/>
      <c r="L8324" s="3"/>
      <c r="M8324">
        <v>442095352784</v>
      </c>
      <c r="N8324">
        <v>3</v>
      </c>
      <c r="O8324" s="12" t="str">
        <f>(RIGHT(CursosBS_2[[#This Row],[Code]],12))</f>
        <v>_51231-51232</v>
      </c>
    </row>
    <row r="8325" spans="1:15" x14ac:dyDescent="0.25">
      <c r="A8325">
        <v>26741</v>
      </c>
      <c r="B8325" s="12" t="s">
        <v>9579</v>
      </c>
      <c r="C8325" s="12" t="s">
        <v>52</v>
      </c>
      <c r="D8325" s="12" t="s">
        <v>10486</v>
      </c>
      <c r="E8325" s="12" t="s">
        <v>10487</v>
      </c>
      <c r="F8325" s="3"/>
      <c r="G8325" s="3"/>
      <c r="H8325" t="b">
        <v>0</v>
      </c>
      <c r="I8325" s="3">
        <v>44463.579282407409</v>
      </c>
      <c r="J8325" t="b">
        <v>0</v>
      </c>
      <c r="K8325" s="3"/>
      <c r="L8325" s="3">
        <v>44463.645208333335</v>
      </c>
      <c r="M8325">
        <v>441827329828</v>
      </c>
      <c r="N8325">
        <v>3</v>
      </c>
      <c r="O8325" s="12" t="str">
        <f>(RIGHT(CursosBS_2[[#This Row],[Code]],12))</f>
        <v>202142_51231</v>
      </c>
    </row>
    <row r="8326" spans="1:15" x14ac:dyDescent="0.25">
      <c r="A8326">
        <v>26731</v>
      </c>
      <c r="B8326" s="12" t="s">
        <v>56</v>
      </c>
      <c r="C8326" s="12" t="s">
        <v>52</v>
      </c>
      <c r="D8326" s="12" t="s">
        <v>5991</v>
      </c>
      <c r="E8326" s="12" t="s">
        <v>5992</v>
      </c>
      <c r="F8326" s="3"/>
      <c r="G8326" s="3"/>
      <c r="H8326" t="b">
        <v>0</v>
      </c>
      <c r="I8326" s="3">
        <v>44462.652743055558</v>
      </c>
      <c r="J8326" t="b">
        <v>0</v>
      </c>
      <c r="K8326" s="3"/>
      <c r="L8326" s="3"/>
      <c r="M8326">
        <v>442095352783</v>
      </c>
      <c r="N8326">
        <v>3</v>
      </c>
      <c r="O8326" s="12" t="str">
        <f>(RIGHT(CursosBS_2[[#This Row],[Code]],12))</f>
        <v>202142_51239</v>
      </c>
    </row>
    <row r="8327" spans="1:15" x14ac:dyDescent="0.25">
      <c r="A8327">
        <v>26725</v>
      </c>
      <c r="B8327" s="12" t="s">
        <v>56</v>
      </c>
      <c r="C8327" s="12" t="s">
        <v>52</v>
      </c>
      <c r="D8327" s="12" t="s">
        <v>5989</v>
      </c>
      <c r="E8327" s="12" t="s">
        <v>5990</v>
      </c>
      <c r="F8327" s="3"/>
      <c r="G8327" s="3"/>
      <c r="H8327" t="b">
        <v>0</v>
      </c>
      <c r="I8327" s="3">
        <v>44462.650509259256</v>
      </c>
      <c r="J8327" t="b">
        <v>0</v>
      </c>
      <c r="K8327" s="3"/>
      <c r="L8327" s="3"/>
      <c r="M8327">
        <v>442095352782</v>
      </c>
      <c r="N8327">
        <v>3</v>
      </c>
      <c r="O8327" s="12" t="str">
        <f>(RIGHT(CursosBS_2[[#This Row],[Code]],12))</f>
        <v>202142_51211</v>
      </c>
    </row>
    <row r="8328" spans="1:15" x14ac:dyDescent="0.25">
      <c r="A8328">
        <v>26722</v>
      </c>
      <c r="B8328" s="12" t="s">
        <v>56</v>
      </c>
      <c r="C8328" s="12" t="s">
        <v>52</v>
      </c>
      <c r="D8328" s="12" t="s">
        <v>5987</v>
      </c>
      <c r="E8328" s="12" t="s">
        <v>5988</v>
      </c>
      <c r="F8328" s="3"/>
      <c r="G8328" s="3"/>
      <c r="H8328" t="b">
        <v>0</v>
      </c>
      <c r="I8328" s="3">
        <v>44462.627384259256</v>
      </c>
      <c r="J8328" t="b">
        <v>0</v>
      </c>
      <c r="K8328" s="3"/>
      <c r="L8328" s="3"/>
      <c r="M8328">
        <v>442095352781</v>
      </c>
      <c r="N8328">
        <v>3</v>
      </c>
      <c r="O8328" s="12" t="str">
        <f>(RIGHT(CursosBS_2[[#This Row],[Code]],12))</f>
        <v>202142_50603</v>
      </c>
    </row>
    <row r="8329" spans="1:15" x14ac:dyDescent="0.25">
      <c r="A8329">
        <v>26719</v>
      </c>
      <c r="B8329" s="12" t="s">
        <v>56</v>
      </c>
      <c r="C8329" s="12" t="s">
        <v>52</v>
      </c>
      <c r="D8329" s="12" t="s">
        <v>5985</v>
      </c>
      <c r="E8329" s="12" t="s">
        <v>5986</v>
      </c>
      <c r="F8329" s="3"/>
      <c r="G8329" s="3"/>
      <c r="H8329" t="b">
        <v>0</v>
      </c>
      <c r="I8329" s="3">
        <v>44462.625937500001</v>
      </c>
      <c r="J8329" t="b">
        <v>0</v>
      </c>
      <c r="K8329" s="3"/>
      <c r="L8329" s="3"/>
      <c r="M8329">
        <v>442095352780</v>
      </c>
      <c r="N8329">
        <v>3</v>
      </c>
      <c r="O8329" s="12" t="str">
        <f>(RIGHT(CursosBS_2[[#This Row],[Code]],12))</f>
        <v>202142_50599</v>
      </c>
    </row>
    <row r="8330" spans="1:15" x14ac:dyDescent="0.25">
      <c r="A8330">
        <v>26717</v>
      </c>
      <c r="B8330" s="12" t="s">
        <v>56</v>
      </c>
      <c r="C8330" s="12" t="s">
        <v>52</v>
      </c>
      <c r="D8330" s="12" t="s">
        <v>5983</v>
      </c>
      <c r="E8330" s="12" t="s">
        <v>5984</v>
      </c>
      <c r="F8330" s="3"/>
      <c r="G8330" s="3"/>
      <c r="H8330" t="b">
        <v>0</v>
      </c>
      <c r="I8330" s="3">
        <v>44462.615833333337</v>
      </c>
      <c r="J8330" t="b">
        <v>0</v>
      </c>
      <c r="K8330" s="3"/>
      <c r="L8330" s="3"/>
      <c r="M8330">
        <v>442095352779</v>
      </c>
      <c r="N8330">
        <v>3</v>
      </c>
      <c r="O8330" s="12" t="str">
        <f>(RIGHT(CursosBS_2[[#This Row],[Code]],12))</f>
        <v>202142_52774</v>
      </c>
    </row>
    <row r="8331" spans="1:15" x14ac:dyDescent="0.25">
      <c r="A8331">
        <v>26715</v>
      </c>
      <c r="B8331" s="12" t="s">
        <v>56</v>
      </c>
      <c r="C8331" s="12" t="s">
        <v>52</v>
      </c>
      <c r="D8331" s="12" t="s">
        <v>5981</v>
      </c>
      <c r="E8331" s="12" t="s">
        <v>5982</v>
      </c>
      <c r="F8331" s="3"/>
      <c r="G8331" s="3"/>
      <c r="H8331" t="b">
        <v>0</v>
      </c>
      <c r="I8331" s="3">
        <v>44462.613865740743</v>
      </c>
      <c r="J8331" t="b">
        <v>0</v>
      </c>
      <c r="K8331" s="3"/>
      <c r="L8331" s="3"/>
      <c r="M8331">
        <v>442095352778</v>
      </c>
      <c r="N8331">
        <v>3</v>
      </c>
      <c r="O8331" s="12" t="str">
        <f>(RIGHT(CursosBS_2[[#This Row],[Code]],12))</f>
        <v>202142_50592</v>
      </c>
    </row>
    <row r="8332" spans="1:15" x14ac:dyDescent="0.25">
      <c r="A8332">
        <v>26714</v>
      </c>
      <c r="B8332" s="12" t="s">
        <v>56</v>
      </c>
      <c r="C8332" s="12" t="s">
        <v>52</v>
      </c>
      <c r="D8332" s="12" t="s">
        <v>5979</v>
      </c>
      <c r="E8332" s="12" t="s">
        <v>5980</v>
      </c>
      <c r="F8332" s="3"/>
      <c r="G8332" s="3"/>
      <c r="H8332" t="b">
        <v>0</v>
      </c>
      <c r="I8332" s="3">
        <v>44462.611932870372</v>
      </c>
      <c r="J8332" t="b">
        <v>0</v>
      </c>
      <c r="K8332" s="3"/>
      <c r="L8332" s="3"/>
      <c r="M8332">
        <v>442095352777</v>
      </c>
      <c r="N8332">
        <v>3</v>
      </c>
      <c r="O8332" s="12" t="str">
        <f>(RIGHT(CursosBS_2[[#This Row],[Code]],12))</f>
        <v>202142_50588</v>
      </c>
    </row>
    <row r="8333" spans="1:15" x14ac:dyDescent="0.25">
      <c r="A8333">
        <v>26713</v>
      </c>
      <c r="B8333" s="12" t="s">
        <v>56</v>
      </c>
      <c r="C8333" s="12" t="s">
        <v>52</v>
      </c>
      <c r="D8333" s="12" t="s">
        <v>5977</v>
      </c>
      <c r="E8333" s="12" t="s">
        <v>5978</v>
      </c>
      <c r="F8333" s="3"/>
      <c r="G8333" s="3"/>
      <c r="H8333" t="b">
        <v>0</v>
      </c>
      <c r="I8333" s="3">
        <v>44462.609837962962</v>
      </c>
      <c r="J8333" t="b">
        <v>0</v>
      </c>
      <c r="K8333" s="3"/>
      <c r="L8333" s="3"/>
      <c r="M8333">
        <v>442095352776</v>
      </c>
      <c r="N8333">
        <v>3</v>
      </c>
      <c r="O8333" s="12" t="str">
        <f>(RIGHT(CursosBS_2[[#This Row],[Code]],12))</f>
        <v>202142_50583</v>
      </c>
    </row>
    <row r="8334" spans="1:15" x14ac:dyDescent="0.25">
      <c r="A8334">
        <v>26712</v>
      </c>
      <c r="B8334" s="12" t="s">
        <v>56</v>
      </c>
      <c r="C8334" s="12" t="s">
        <v>52</v>
      </c>
      <c r="D8334" s="12" t="s">
        <v>5975</v>
      </c>
      <c r="E8334" s="12" t="s">
        <v>5976</v>
      </c>
      <c r="F8334" s="3"/>
      <c r="G8334" s="3"/>
      <c r="H8334" t="b">
        <v>0</v>
      </c>
      <c r="I8334" s="3">
        <v>44462.607754629629</v>
      </c>
      <c r="J8334" t="b">
        <v>0</v>
      </c>
      <c r="K8334" s="3"/>
      <c r="L8334" s="3"/>
      <c r="M8334">
        <v>442095352775</v>
      </c>
      <c r="N8334">
        <v>3</v>
      </c>
      <c r="O8334" s="12" t="str">
        <f>(RIGHT(CursosBS_2[[#This Row],[Code]],12))</f>
        <v>202142_50585</v>
      </c>
    </row>
    <row r="8335" spans="1:15" x14ac:dyDescent="0.25">
      <c r="A8335">
        <v>26711</v>
      </c>
      <c r="B8335" s="12" t="s">
        <v>56</v>
      </c>
      <c r="C8335" s="12" t="s">
        <v>52</v>
      </c>
      <c r="D8335" s="12" t="s">
        <v>5973</v>
      </c>
      <c r="E8335" s="12" t="s">
        <v>5974</v>
      </c>
      <c r="F8335" s="3"/>
      <c r="G8335" s="3"/>
      <c r="H8335" t="b">
        <v>0</v>
      </c>
      <c r="I8335" s="3">
        <v>44462.605775462966</v>
      </c>
      <c r="J8335" t="b">
        <v>0</v>
      </c>
      <c r="K8335" s="3"/>
      <c r="L8335" s="3"/>
      <c r="M8335">
        <v>442095352774</v>
      </c>
      <c r="N8335">
        <v>3</v>
      </c>
      <c r="O8335" s="12" t="str">
        <f>(RIGHT(CursosBS_2[[#This Row],[Code]],12))</f>
        <v>202142_50579</v>
      </c>
    </row>
    <row r="8336" spans="1:15" x14ac:dyDescent="0.25">
      <c r="A8336">
        <v>26710</v>
      </c>
      <c r="B8336" s="12" t="s">
        <v>56</v>
      </c>
      <c r="C8336" s="12" t="s">
        <v>52</v>
      </c>
      <c r="D8336" s="12" t="s">
        <v>5971</v>
      </c>
      <c r="E8336" s="12" t="s">
        <v>5972</v>
      </c>
      <c r="F8336" s="3"/>
      <c r="G8336" s="3"/>
      <c r="H8336" t="b">
        <v>0</v>
      </c>
      <c r="I8336" s="3">
        <v>44462.603194444448</v>
      </c>
      <c r="J8336" t="b">
        <v>0</v>
      </c>
      <c r="K8336" s="3"/>
      <c r="L8336" s="3"/>
      <c r="M8336">
        <v>442095352773</v>
      </c>
      <c r="N8336">
        <v>3</v>
      </c>
      <c r="O8336" s="12" t="str">
        <f>(RIGHT(CursosBS_2[[#This Row],[Code]],12))</f>
        <v>202142_50575</v>
      </c>
    </row>
    <row r="8337" spans="1:15" x14ac:dyDescent="0.25">
      <c r="A8337">
        <v>26709</v>
      </c>
      <c r="B8337" s="12" t="s">
        <v>56</v>
      </c>
      <c r="C8337" s="12" t="s">
        <v>52</v>
      </c>
      <c r="D8337" s="12" t="s">
        <v>5969</v>
      </c>
      <c r="E8337" s="12" t="s">
        <v>5970</v>
      </c>
      <c r="F8337" s="3"/>
      <c r="G8337" s="3"/>
      <c r="H8337" t="b">
        <v>0</v>
      </c>
      <c r="I8337" s="3">
        <v>44462.600717592592</v>
      </c>
      <c r="J8337" t="b">
        <v>0</v>
      </c>
      <c r="K8337" s="3"/>
      <c r="L8337" s="3"/>
      <c r="M8337">
        <v>442095352772</v>
      </c>
      <c r="N8337">
        <v>3</v>
      </c>
      <c r="O8337" s="12" t="str">
        <f>(RIGHT(CursosBS_2[[#This Row],[Code]],12))</f>
        <v>202142_50565</v>
      </c>
    </row>
    <row r="8338" spans="1:15" x14ac:dyDescent="0.25">
      <c r="A8338">
        <v>26708</v>
      </c>
      <c r="B8338" s="12" t="s">
        <v>56</v>
      </c>
      <c r="C8338" s="12" t="s">
        <v>52</v>
      </c>
      <c r="D8338" s="12" t="s">
        <v>5967</v>
      </c>
      <c r="E8338" s="12" t="s">
        <v>5968</v>
      </c>
      <c r="F8338" s="3"/>
      <c r="G8338" s="3"/>
      <c r="H8338" t="b">
        <v>0</v>
      </c>
      <c r="I8338" s="3">
        <v>44462.593472222223</v>
      </c>
      <c r="J8338" t="b">
        <v>0</v>
      </c>
      <c r="K8338" s="3"/>
      <c r="L8338" s="3"/>
      <c r="M8338">
        <v>442095352771</v>
      </c>
      <c r="N8338">
        <v>3</v>
      </c>
      <c r="O8338" s="12" t="str">
        <f>(RIGHT(CursosBS_2[[#This Row],[Code]],12))</f>
        <v>202142_52550</v>
      </c>
    </row>
    <row r="8339" spans="1:15" x14ac:dyDescent="0.25">
      <c r="A8339">
        <v>26707</v>
      </c>
      <c r="B8339" s="12" t="s">
        <v>56</v>
      </c>
      <c r="C8339" s="12" t="s">
        <v>52</v>
      </c>
      <c r="D8339" s="12" t="s">
        <v>5965</v>
      </c>
      <c r="E8339" s="12" t="s">
        <v>5966</v>
      </c>
      <c r="F8339" s="3"/>
      <c r="G8339" s="3"/>
      <c r="H8339" t="b">
        <v>0</v>
      </c>
      <c r="I8339" s="3">
        <v>44462.589571759258</v>
      </c>
      <c r="J8339" t="b">
        <v>0</v>
      </c>
      <c r="K8339" s="3"/>
      <c r="L8339" s="3"/>
      <c r="M8339">
        <v>442095352770</v>
      </c>
      <c r="N8339">
        <v>3</v>
      </c>
      <c r="O8339" s="12" t="str">
        <f>(RIGHT(CursosBS_2[[#This Row],[Code]],12))</f>
        <v>202142_52638</v>
      </c>
    </row>
    <row r="8340" spans="1:15" x14ac:dyDescent="0.25">
      <c r="A8340">
        <v>26706</v>
      </c>
      <c r="B8340" s="12" t="s">
        <v>56</v>
      </c>
      <c r="C8340" s="12" t="s">
        <v>52</v>
      </c>
      <c r="D8340" s="12" t="s">
        <v>5963</v>
      </c>
      <c r="E8340" s="12" t="s">
        <v>5964</v>
      </c>
      <c r="F8340" s="3"/>
      <c r="G8340" s="3"/>
      <c r="H8340" t="b">
        <v>0</v>
      </c>
      <c r="I8340" s="3">
        <v>44462.587048611109</v>
      </c>
      <c r="J8340" t="b">
        <v>0</v>
      </c>
      <c r="K8340" s="3"/>
      <c r="L8340" s="3"/>
      <c r="M8340">
        <v>442095352769</v>
      </c>
      <c r="N8340">
        <v>3</v>
      </c>
      <c r="O8340" s="12" t="str">
        <f>(RIGHT(CursosBS_2[[#This Row],[Code]],12))</f>
        <v>202142_52637</v>
      </c>
    </row>
    <row r="8341" spans="1:15" x14ac:dyDescent="0.25">
      <c r="A8341">
        <v>26705</v>
      </c>
      <c r="B8341" s="12" t="s">
        <v>56</v>
      </c>
      <c r="C8341" s="12" t="s">
        <v>52</v>
      </c>
      <c r="D8341" s="12" t="s">
        <v>5961</v>
      </c>
      <c r="E8341" s="12" t="s">
        <v>5962</v>
      </c>
      <c r="F8341" s="3"/>
      <c r="G8341" s="3"/>
      <c r="H8341" t="b">
        <v>0</v>
      </c>
      <c r="I8341" s="3">
        <v>44462.584652777776</v>
      </c>
      <c r="J8341" t="b">
        <v>0</v>
      </c>
      <c r="K8341" s="3"/>
      <c r="L8341" s="3"/>
      <c r="M8341">
        <v>442095352768</v>
      </c>
      <c r="N8341">
        <v>3</v>
      </c>
      <c r="O8341" s="12" t="str">
        <f>(RIGHT(CursosBS_2[[#This Row],[Code]],12))</f>
        <v>202142_52636</v>
      </c>
    </row>
    <row r="8342" spans="1:15" x14ac:dyDescent="0.25">
      <c r="A8342">
        <v>26703</v>
      </c>
      <c r="B8342" s="12" t="s">
        <v>56</v>
      </c>
      <c r="C8342" s="12" t="s">
        <v>52</v>
      </c>
      <c r="D8342" s="12" t="s">
        <v>5959</v>
      </c>
      <c r="E8342" s="12" t="s">
        <v>5960</v>
      </c>
      <c r="F8342" s="3"/>
      <c r="G8342" s="3"/>
      <c r="H8342" t="b">
        <v>0</v>
      </c>
      <c r="I8342" s="3">
        <v>44461.910092592596</v>
      </c>
      <c r="J8342" t="b">
        <v>0</v>
      </c>
      <c r="K8342" s="3"/>
      <c r="L8342" s="3"/>
      <c r="M8342">
        <v>442095352767</v>
      </c>
      <c r="N8342">
        <v>3</v>
      </c>
      <c r="O8342" s="12" t="str">
        <f>(RIGHT(CursosBS_2[[#This Row],[Code]],12))</f>
        <v>202142_50664</v>
      </c>
    </row>
    <row r="8343" spans="1:15" x14ac:dyDescent="0.25">
      <c r="A8343">
        <v>26701</v>
      </c>
      <c r="B8343" s="12" t="s">
        <v>56</v>
      </c>
      <c r="C8343" s="12" t="s">
        <v>52</v>
      </c>
      <c r="D8343" s="12" t="s">
        <v>5957</v>
      </c>
      <c r="E8343" s="12" t="s">
        <v>5958</v>
      </c>
      <c r="F8343" s="3"/>
      <c r="G8343" s="3"/>
      <c r="H8343" t="b">
        <v>0</v>
      </c>
      <c r="I8343" s="3">
        <v>44460.872604166667</v>
      </c>
      <c r="J8343" t="b">
        <v>0</v>
      </c>
      <c r="K8343" s="3"/>
      <c r="L8343" s="3"/>
      <c r="M8343">
        <v>442095352766</v>
      </c>
      <c r="N8343">
        <v>3</v>
      </c>
      <c r="O8343" s="12" t="str">
        <f>(RIGHT(CursosBS_2[[#This Row],[Code]],12))</f>
        <v>202142_50793</v>
      </c>
    </row>
    <row r="8344" spans="1:15" x14ac:dyDescent="0.25">
      <c r="A8344">
        <v>26609</v>
      </c>
      <c r="B8344" s="12" t="s">
        <v>56</v>
      </c>
      <c r="C8344" s="12" t="s">
        <v>52</v>
      </c>
      <c r="D8344" s="12" t="s">
        <v>5955</v>
      </c>
      <c r="E8344" s="12" t="s">
        <v>5956</v>
      </c>
      <c r="F8344" s="3"/>
      <c r="G8344" s="3"/>
      <c r="H8344" t="b">
        <v>0</v>
      </c>
      <c r="I8344" s="3">
        <v>44460.312569444446</v>
      </c>
      <c r="J8344" t="b">
        <v>0</v>
      </c>
      <c r="K8344" s="3"/>
      <c r="L8344" s="3"/>
      <c r="M8344">
        <v>442095352765</v>
      </c>
      <c r="N8344">
        <v>3</v>
      </c>
      <c r="O8344" s="12" t="str">
        <f>(RIGHT(CursosBS_2[[#This Row],[Code]],12))</f>
        <v>202142_50775</v>
      </c>
    </row>
    <row r="8345" spans="1:15" x14ac:dyDescent="0.25">
      <c r="A8345">
        <v>26608</v>
      </c>
      <c r="B8345" s="12" t="s">
        <v>56</v>
      </c>
      <c r="C8345" s="12" t="s">
        <v>52</v>
      </c>
      <c r="D8345" s="12" t="s">
        <v>5953</v>
      </c>
      <c r="E8345" s="12" t="s">
        <v>5954</v>
      </c>
      <c r="F8345" s="3"/>
      <c r="G8345" s="3"/>
      <c r="H8345" t="b">
        <v>0</v>
      </c>
      <c r="I8345" s="3">
        <v>44460.312569444446</v>
      </c>
      <c r="J8345" t="b">
        <v>0</v>
      </c>
      <c r="K8345" s="3"/>
      <c r="L8345" s="3"/>
      <c r="M8345">
        <v>442095352764</v>
      </c>
      <c r="N8345">
        <v>3</v>
      </c>
      <c r="O8345" s="12" t="str">
        <f>(RIGHT(CursosBS_2[[#This Row],[Code]],12))</f>
        <v>202142_50779</v>
      </c>
    </row>
    <row r="8346" spans="1:15" x14ac:dyDescent="0.25">
      <c r="A8346">
        <v>26607</v>
      </c>
      <c r="B8346" s="12" t="s">
        <v>56</v>
      </c>
      <c r="C8346" s="12" t="s">
        <v>52</v>
      </c>
      <c r="D8346" s="12" t="s">
        <v>5951</v>
      </c>
      <c r="E8346" s="12" t="s">
        <v>5952</v>
      </c>
      <c r="F8346" s="3"/>
      <c r="G8346" s="3"/>
      <c r="H8346" t="b">
        <v>0</v>
      </c>
      <c r="I8346" s="3">
        <v>44460.312569444446</v>
      </c>
      <c r="J8346" t="b">
        <v>0</v>
      </c>
      <c r="K8346" s="3"/>
      <c r="L8346" s="3"/>
      <c r="M8346">
        <v>442095352763</v>
      </c>
      <c r="N8346">
        <v>3</v>
      </c>
      <c r="O8346" s="12" t="str">
        <f>(RIGHT(CursosBS_2[[#This Row],[Code]],12))</f>
        <v>202142_52620</v>
      </c>
    </row>
    <row r="8347" spans="1:15" x14ac:dyDescent="0.25">
      <c r="A8347">
        <v>26606</v>
      </c>
      <c r="B8347" s="12" t="s">
        <v>56</v>
      </c>
      <c r="C8347" s="12" t="s">
        <v>52</v>
      </c>
      <c r="D8347" s="12" t="s">
        <v>5949</v>
      </c>
      <c r="E8347" s="12" t="s">
        <v>5950</v>
      </c>
      <c r="F8347" s="3"/>
      <c r="G8347" s="3"/>
      <c r="H8347" t="b">
        <v>0</v>
      </c>
      <c r="I8347" s="3">
        <v>44460.312569444446</v>
      </c>
      <c r="J8347" t="b">
        <v>0</v>
      </c>
      <c r="K8347" s="3"/>
      <c r="L8347" s="3"/>
      <c r="M8347">
        <v>442095352762</v>
      </c>
      <c r="N8347">
        <v>3</v>
      </c>
      <c r="O8347" s="12" t="str">
        <f>(RIGHT(CursosBS_2[[#This Row],[Code]],12))</f>
        <v>202142_51390</v>
      </c>
    </row>
    <row r="8348" spans="1:15" x14ac:dyDescent="0.25">
      <c r="A8348">
        <v>26605</v>
      </c>
      <c r="B8348" s="12" t="s">
        <v>56</v>
      </c>
      <c r="C8348" s="12" t="s">
        <v>52</v>
      </c>
      <c r="D8348" s="12" t="s">
        <v>5947</v>
      </c>
      <c r="E8348" s="12" t="s">
        <v>5948</v>
      </c>
      <c r="F8348" s="3"/>
      <c r="G8348" s="3"/>
      <c r="H8348" t="b">
        <v>0</v>
      </c>
      <c r="I8348" s="3">
        <v>44460.312569444446</v>
      </c>
      <c r="J8348" t="b">
        <v>0</v>
      </c>
      <c r="K8348" s="3"/>
      <c r="L8348" s="3"/>
      <c r="M8348">
        <v>442095352761</v>
      </c>
      <c r="N8348">
        <v>3</v>
      </c>
      <c r="O8348" s="12" t="str">
        <f>(RIGHT(CursosBS_2[[#This Row],[Code]],12))</f>
        <v>202142_50813</v>
      </c>
    </row>
    <row r="8349" spans="1:15" x14ac:dyDescent="0.25">
      <c r="A8349">
        <v>26604</v>
      </c>
      <c r="B8349" s="12" t="s">
        <v>56</v>
      </c>
      <c r="C8349" s="12" t="s">
        <v>52</v>
      </c>
      <c r="D8349" s="12" t="s">
        <v>5945</v>
      </c>
      <c r="E8349" s="12" t="s">
        <v>5946</v>
      </c>
      <c r="F8349" s="3"/>
      <c r="G8349" s="3"/>
      <c r="H8349" t="b">
        <v>0</v>
      </c>
      <c r="I8349" s="3">
        <v>44460.312569444446</v>
      </c>
      <c r="J8349" t="b">
        <v>0</v>
      </c>
      <c r="K8349" s="3"/>
      <c r="L8349" s="3"/>
      <c r="M8349">
        <v>442095352760</v>
      </c>
      <c r="N8349">
        <v>3</v>
      </c>
      <c r="O8349" s="12" t="str">
        <f>(RIGHT(CursosBS_2[[#This Row],[Code]],12))</f>
        <v>202142_50805</v>
      </c>
    </row>
    <row r="8350" spans="1:15" x14ac:dyDescent="0.25">
      <c r="A8350">
        <v>26603</v>
      </c>
      <c r="B8350" s="12" t="s">
        <v>56</v>
      </c>
      <c r="C8350" s="12" t="s">
        <v>52</v>
      </c>
      <c r="D8350" s="12" t="s">
        <v>5943</v>
      </c>
      <c r="E8350" s="12" t="s">
        <v>5944</v>
      </c>
      <c r="F8350" s="3"/>
      <c r="G8350" s="3"/>
      <c r="H8350" t="b">
        <v>0</v>
      </c>
      <c r="I8350" s="3">
        <v>44460.312569444446</v>
      </c>
      <c r="J8350" t="b">
        <v>0</v>
      </c>
      <c r="K8350" s="3"/>
      <c r="L8350" s="3"/>
      <c r="M8350">
        <v>442095352759</v>
      </c>
      <c r="N8350">
        <v>3</v>
      </c>
      <c r="O8350" s="12" t="str">
        <f>(RIGHT(CursosBS_2[[#This Row],[Code]],12))</f>
        <v>202142_50802</v>
      </c>
    </row>
    <row r="8351" spans="1:15" x14ac:dyDescent="0.25">
      <c r="A8351">
        <v>26602</v>
      </c>
      <c r="B8351" s="12" t="s">
        <v>56</v>
      </c>
      <c r="C8351" s="12" t="s">
        <v>52</v>
      </c>
      <c r="D8351" s="12" t="s">
        <v>5941</v>
      </c>
      <c r="E8351" s="12" t="s">
        <v>5942</v>
      </c>
      <c r="F8351" s="3"/>
      <c r="G8351" s="3"/>
      <c r="H8351" t="b">
        <v>0</v>
      </c>
      <c r="I8351" s="3">
        <v>44460.312569444446</v>
      </c>
      <c r="J8351" t="b">
        <v>0</v>
      </c>
      <c r="K8351" s="3"/>
      <c r="L8351" s="3"/>
      <c r="M8351">
        <v>442095352758</v>
      </c>
      <c r="N8351">
        <v>3</v>
      </c>
      <c r="O8351" s="12" t="str">
        <f>(RIGHT(CursosBS_2[[#This Row],[Code]],12))</f>
        <v>202142_50796</v>
      </c>
    </row>
    <row r="8352" spans="1:15" x14ac:dyDescent="0.25">
      <c r="A8352">
        <v>26601</v>
      </c>
      <c r="B8352" s="12" t="s">
        <v>56</v>
      </c>
      <c r="C8352" s="12" t="s">
        <v>52</v>
      </c>
      <c r="D8352" s="12" t="s">
        <v>5939</v>
      </c>
      <c r="E8352" s="12" t="s">
        <v>5940</v>
      </c>
      <c r="F8352" s="3"/>
      <c r="G8352" s="3"/>
      <c r="H8352" t="b">
        <v>0</v>
      </c>
      <c r="I8352" s="3">
        <v>44460.312557870369</v>
      </c>
      <c r="J8352" t="b">
        <v>0</v>
      </c>
      <c r="K8352" s="3"/>
      <c r="L8352" s="3"/>
      <c r="M8352">
        <v>442095352757</v>
      </c>
      <c r="N8352">
        <v>3</v>
      </c>
      <c r="O8352" s="12" t="str">
        <f>(RIGHT(CursosBS_2[[#This Row],[Code]],12))</f>
        <v>202142_50788</v>
      </c>
    </row>
    <row r="8353" spans="1:15" x14ac:dyDescent="0.25">
      <c r="A8353">
        <v>26600</v>
      </c>
      <c r="B8353" s="12" t="s">
        <v>56</v>
      </c>
      <c r="C8353" s="12" t="s">
        <v>52</v>
      </c>
      <c r="D8353" s="12" t="s">
        <v>5937</v>
      </c>
      <c r="E8353" s="12" t="s">
        <v>5938</v>
      </c>
      <c r="F8353" s="3"/>
      <c r="G8353" s="3"/>
      <c r="H8353" t="b">
        <v>0</v>
      </c>
      <c r="I8353" s="3">
        <v>44460.312557870369</v>
      </c>
      <c r="J8353" t="b">
        <v>0</v>
      </c>
      <c r="K8353" s="3"/>
      <c r="L8353" s="3"/>
      <c r="M8353">
        <v>442095352756</v>
      </c>
      <c r="N8353">
        <v>3</v>
      </c>
      <c r="O8353" s="12" t="str">
        <f>(RIGHT(CursosBS_2[[#This Row],[Code]],12))</f>
        <v>202142_50786</v>
      </c>
    </row>
    <row r="8354" spans="1:15" x14ac:dyDescent="0.25">
      <c r="A8354">
        <v>26599</v>
      </c>
      <c r="B8354" s="12" t="s">
        <v>56</v>
      </c>
      <c r="C8354" s="12" t="s">
        <v>52</v>
      </c>
      <c r="D8354" s="12" t="s">
        <v>5935</v>
      </c>
      <c r="E8354" s="12" t="s">
        <v>5936</v>
      </c>
      <c r="F8354" s="3"/>
      <c r="G8354" s="3"/>
      <c r="H8354" t="b">
        <v>0</v>
      </c>
      <c r="I8354" s="3">
        <v>44460.312557870369</v>
      </c>
      <c r="J8354" t="b">
        <v>0</v>
      </c>
      <c r="K8354" s="3"/>
      <c r="L8354" s="3"/>
      <c r="M8354">
        <v>442095352755</v>
      </c>
      <c r="N8354">
        <v>3</v>
      </c>
      <c r="O8354" s="12" t="str">
        <f>(RIGHT(CursosBS_2[[#This Row],[Code]],12))</f>
        <v>202142_50784</v>
      </c>
    </row>
    <row r="8355" spans="1:15" x14ac:dyDescent="0.25">
      <c r="A8355">
        <v>26598</v>
      </c>
      <c r="B8355" s="12" t="s">
        <v>56</v>
      </c>
      <c r="C8355" s="12" t="s">
        <v>52</v>
      </c>
      <c r="D8355" s="12" t="s">
        <v>5933</v>
      </c>
      <c r="E8355" s="12" t="s">
        <v>5934</v>
      </c>
      <c r="F8355" s="3"/>
      <c r="G8355" s="3"/>
      <c r="H8355" t="b">
        <v>0</v>
      </c>
      <c r="I8355" s="3">
        <v>44460.312557870369</v>
      </c>
      <c r="J8355" t="b">
        <v>0</v>
      </c>
      <c r="K8355" s="3"/>
      <c r="L8355" s="3"/>
      <c r="M8355">
        <v>442095352754</v>
      </c>
      <c r="N8355">
        <v>3</v>
      </c>
      <c r="O8355" s="12" t="str">
        <f>(RIGHT(CursosBS_2[[#This Row],[Code]],12))</f>
        <v>202142_50549</v>
      </c>
    </row>
    <row r="8356" spans="1:15" x14ac:dyDescent="0.25">
      <c r="A8356">
        <v>26597</v>
      </c>
      <c r="B8356" s="12" t="s">
        <v>56</v>
      </c>
      <c r="C8356" s="12" t="s">
        <v>52</v>
      </c>
      <c r="D8356" s="12" t="s">
        <v>5931</v>
      </c>
      <c r="E8356" s="12" t="s">
        <v>5932</v>
      </c>
      <c r="F8356" s="3"/>
      <c r="G8356" s="3"/>
      <c r="H8356" t="b">
        <v>0</v>
      </c>
      <c r="I8356" s="3">
        <v>44460.312557870369</v>
      </c>
      <c r="J8356" t="b">
        <v>0</v>
      </c>
      <c r="K8356" s="3"/>
      <c r="L8356" s="3"/>
      <c r="M8356">
        <v>442095352753</v>
      </c>
      <c r="N8356">
        <v>3</v>
      </c>
      <c r="O8356" s="12" t="str">
        <f>(RIGHT(CursosBS_2[[#This Row],[Code]],12))</f>
        <v>202142_50554</v>
      </c>
    </row>
    <row r="8357" spans="1:15" x14ac:dyDescent="0.25">
      <c r="A8357">
        <v>26596</v>
      </c>
      <c r="B8357" s="12" t="s">
        <v>56</v>
      </c>
      <c r="C8357" s="12" t="s">
        <v>52</v>
      </c>
      <c r="D8357" s="12" t="s">
        <v>5929</v>
      </c>
      <c r="E8357" s="12" t="s">
        <v>5930</v>
      </c>
      <c r="F8357" s="3"/>
      <c r="G8357" s="3"/>
      <c r="H8357" t="b">
        <v>0</v>
      </c>
      <c r="I8357" s="3">
        <v>44460.312557870369</v>
      </c>
      <c r="J8357" t="b">
        <v>0</v>
      </c>
      <c r="K8357" s="3"/>
      <c r="L8357" s="3"/>
      <c r="M8357">
        <v>442095352752</v>
      </c>
      <c r="N8357">
        <v>3</v>
      </c>
      <c r="O8357" s="12" t="str">
        <f>(RIGHT(CursosBS_2[[#This Row],[Code]],12))</f>
        <v>202142_50553</v>
      </c>
    </row>
    <row r="8358" spans="1:15" x14ac:dyDescent="0.25">
      <c r="A8358">
        <v>26595</v>
      </c>
      <c r="B8358" s="12" t="s">
        <v>9579</v>
      </c>
      <c r="C8358" s="12" t="s">
        <v>52</v>
      </c>
      <c r="D8358" s="12" t="s">
        <v>10484</v>
      </c>
      <c r="E8358" s="12" t="s">
        <v>10485</v>
      </c>
      <c r="F8358" s="3"/>
      <c r="G8358" s="3"/>
      <c r="H8358" t="b">
        <v>1</v>
      </c>
      <c r="I8358" s="3">
        <v>44460.312557870369</v>
      </c>
      <c r="J8358" t="b">
        <v>0</v>
      </c>
      <c r="K8358" s="3"/>
      <c r="L8358" s="3">
        <v>44477.810798611114</v>
      </c>
      <c r="M8358">
        <v>441830019829</v>
      </c>
      <c r="N8358">
        <v>3</v>
      </c>
      <c r="O8358" s="12" t="str">
        <f>(RIGHT(CursosBS_2[[#This Row],[Code]],12))</f>
        <v>202142_50529</v>
      </c>
    </row>
    <row r="8359" spans="1:15" x14ac:dyDescent="0.25">
      <c r="A8359">
        <v>26594</v>
      </c>
      <c r="B8359" s="12" t="s">
        <v>56</v>
      </c>
      <c r="C8359" s="12" t="s">
        <v>52</v>
      </c>
      <c r="D8359" s="12" t="s">
        <v>5927</v>
      </c>
      <c r="E8359" s="12" t="s">
        <v>5928</v>
      </c>
      <c r="F8359" s="3"/>
      <c r="G8359" s="3"/>
      <c r="H8359" t="b">
        <v>0</v>
      </c>
      <c r="I8359" s="3">
        <v>44460.312557870369</v>
      </c>
      <c r="J8359" t="b">
        <v>0</v>
      </c>
      <c r="K8359" s="3"/>
      <c r="L8359" s="3"/>
      <c r="M8359">
        <v>442095352751</v>
      </c>
      <c r="N8359">
        <v>3</v>
      </c>
      <c r="O8359" s="12" t="str">
        <f>(RIGHT(CursosBS_2[[#This Row],[Code]],12))</f>
        <v>202142_51343</v>
      </c>
    </row>
    <row r="8360" spans="1:15" x14ac:dyDescent="0.25">
      <c r="A8360">
        <v>26593</v>
      </c>
      <c r="B8360" s="12" t="s">
        <v>56</v>
      </c>
      <c r="C8360" s="12" t="s">
        <v>52</v>
      </c>
      <c r="D8360" s="12" t="s">
        <v>5925</v>
      </c>
      <c r="E8360" s="12" t="s">
        <v>5926</v>
      </c>
      <c r="F8360" s="3"/>
      <c r="G8360" s="3"/>
      <c r="H8360" t="b">
        <v>0</v>
      </c>
      <c r="I8360" s="3">
        <v>44460.312557870369</v>
      </c>
      <c r="J8360" t="b">
        <v>0</v>
      </c>
      <c r="K8360" s="3"/>
      <c r="L8360" s="3"/>
      <c r="M8360">
        <v>442095352750</v>
      </c>
      <c r="N8360">
        <v>3</v>
      </c>
      <c r="O8360" s="12" t="str">
        <f>(RIGHT(CursosBS_2[[#This Row],[Code]],12))</f>
        <v>202142_52148</v>
      </c>
    </row>
    <row r="8361" spans="1:15" x14ac:dyDescent="0.25">
      <c r="A8361">
        <v>26592</v>
      </c>
      <c r="B8361" s="12" t="s">
        <v>56</v>
      </c>
      <c r="C8361" s="12" t="s">
        <v>52</v>
      </c>
      <c r="D8361" s="12" t="s">
        <v>5923</v>
      </c>
      <c r="E8361" s="12" t="s">
        <v>5924</v>
      </c>
      <c r="F8361" s="3"/>
      <c r="G8361" s="3"/>
      <c r="H8361" t="b">
        <v>0</v>
      </c>
      <c r="I8361" s="3">
        <v>44460.3125462963</v>
      </c>
      <c r="J8361" t="b">
        <v>0</v>
      </c>
      <c r="K8361" s="3"/>
      <c r="L8361" s="3"/>
      <c r="M8361">
        <v>442095352749</v>
      </c>
      <c r="N8361">
        <v>3</v>
      </c>
      <c r="O8361" s="12" t="str">
        <f>(RIGHT(CursosBS_2[[#This Row],[Code]],12))</f>
        <v>202142_52152</v>
      </c>
    </row>
    <row r="8362" spans="1:15" x14ac:dyDescent="0.25">
      <c r="A8362">
        <v>26591</v>
      </c>
      <c r="B8362" s="12" t="s">
        <v>56</v>
      </c>
      <c r="C8362" s="12" t="s">
        <v>52</v>
      </c>
      <c r="D8362" s="12" t="s">
        <v>5921</v>
      </c>
      <c r="E8362" s="12" t="s">
        <v>5922</v>
      </c>
      <c r="F8362" s="3"/>
      <c r="G8362" s="3"/>
      <c r="H8362" t="b">
        <v>0</v>
      </c>
      <c r="I8362" s="3">
        <v>44460.3125462963</v>
      </c>
      <c r="J8362" t="b">
        <v>0</v>
      </c>
      <c r="K8362" s="3"/>
      <c r="L8362" s="3"/>
      <c r="M8362">
        <v>442095352748</v>
      </c>
      <c r="N8362">
        <v>3</v>
      </c>
      <c r="O8362" s="12" t="str">
        <f>(RIGHT(CursosBS_2[[#This Row],[Code]],12))</f>
        <v>202142_52112</v>
      </c>
    </row>
    <row r="8363" spans="1:15" x14ac:dyDescent="0.25">
      <c r="A8363">
        <v>26590</v>
      </c>
      <c r="B8363" s="12" t="s">
        <v>56</v>
      </c>
      <c r="C8363" s="12" t="s">
        <v>52</v>
      </c>
      <c r="D8363" s="12" t="s">
        <v>5919</v>
      </c>
      <c r="E8363" s="12" t="s">
        <v>5920</v>
      </c>
      <c r="F8363" s="3"/>
      <c r="G8363" s="3"/>
      <c r="H8363" t="b">
        <v>0</v>
      </c>
      <c r="I8363" s="3">
        <v>44460.3125462963</v>
      </c>
      <c r="J8363" t="b">
        <v>0</v>
      </c>
      <c r="K8363" s="3"/>
      <c r="L8363" s="3"/>
      <c r="M8363">
        <v>442095352747</v>
      </c>
      <c r="N8363">
        <v>3</v>
      </c>
      <c r="O8363" s="12" t="str">
        <f>(RIGHT(CursosBS_2[[#This Row],[Code]],12))</f>
        <v>202142_51275</v>
      </c>
    </row>
    <row r="8364" spans="1:15" x14ac:dyDescent="0.25">
      <c r="A8364">
        <v>26589</v>
      </c>
      <c r="B8364" s="12" t="s">
        <v>56</v>
      </c>
      <c r="C8364" s="12" t="s">
        <v>52</v>
      </c>
      <c r="D8364" s="12" t="s">
        <v>5917</v>
      </c>
      <c r="E8364" s="12" t="s">
        <v>5918</v>
      </c>
      <c r="F8364" s="3"/>
      <c r="G8364" s="3"/>
      <c r="H8364" t="b">
        <v>0</v>
      </c>
      <c r="I8364" s="3">
        <v>44460.3125462963</v>
      </c>
      <c r="J8364" t="b">
        <v>0</v>
      </c>
      <c r="K8364" s="3"/>
      <c r="L8364" s="3"/>
      <c r="M8364">
        <v>442095352746</v>
      </c>
      <c r="N8364">
        <v>3</v>
      </c>
      <c r="O8364" s="12" t="str">
        <f>(RIGHT(CursosBS_2[[#This Row],[Code]],12))</f>
        <v>202142_51271</v>
      </c>
    </row>
    <row r="8365" spans="1:15" x14ac:dyDescent="0.25">
      <c r="A8365">
        <v>26588</v>
      </c>
      <c r="B8365" s="12" t="s">
        <v>56</v>
      </c>
      <c r="C8365" s="12" t="s">
        <v>52</v>
      </c>
      <c r="D8365" s="12" t="s">
        <v>5915</v>
      </c>
      <c r="E8365" s="12" t="s">
        <v>5916</v>
      </c>
      <c r="F8365" s="3"/>
      <c r="G8365" s="3"/>
      <c r="H8365" t="b">
        <v>0</v>
      </c>
      <c r="I8365" s="3">
        <v>44460.3125462963</v>
      </c>
      <c r="J8365" t="b">
        <v>0</v>
      </c>
      <c r="K8365" s="3"/>
      <c r="L8365" s="3"/>
      <c r="M8365">
        <v>442095352745</v>
      </c>
      <c r="N8365">
        <v>3</v>
      </c>
      <c r="O8365" s="12" t="str">
        <f>(RIGHT(CursosBS_2[[#This Row],[Code]],12))</f>
        <v>202142_51263</v>
      </c>
    </row>
    <row r="8366" spans="1:15" x14ac:dyDescent="0.25">
      <c r="A8366">
        <v>26587</v>
      </c>
      <c r="B8366" s="12" t="s">
        <v>56</v>
      </c>
      <c r="C8366" s="12" t="s">
        <v>52</v>
      </c>
      <c r="D8366" s="12" t="s">
        <v>5913</v>
      </c>
      <c r="E8366" s="12" t="s">
        <v>5914</v>
      </c>
      <c r="F8366" s="3"/>
      <c r="G8366" s="3"/>
      <c r="H8366" t="b">
        <v>0</v>
      </c>
      <c r="I8366" s="3">
        <v>44460.3125462963</v>
      </c>
      <c r="J8366" t="b">
        <v>0</v>
      </c>
      <c r="K8366" s="3"/>
      <c r="L8366" s="3"/>
      <c r="M8366">
        <v>442095352744</v>
      </c>
      <c r="N8366">
        <v>3</v>
      </c>
      <c r="O8366" s="12" t="str">
        <f>(RIGHT(CursosBS_2[[#This Row],[Code]],12))</f>
        <v>202142_51258</v>
      </c>
    </row>
    <row r="8367" spans="1:15" x14ac:dyDescent="0.25">
      <c r="A8367">
        <v>26586</v>
      </c>
      <c r="B8367" s="12" t="s">
        <v>56</v>
      </c>
      <c r="C8367" s="12" t="s">
        <v>52</v>
      </c>
      <c r="D8367" s="12" t="s">
        <v>5911</v>
      </c>
      <c r="E8367" s="12" t="s">
        <v>5912</v>
      </c>
      <c r="F8367" s="3"/>
      <c r="G8367" s="3"/>
      <c r="H8367" t="b">
        <v>0</v>
      </c>
      <c r="I8367" s="3">
        <v>44460.312534722223</v>
      </c>
      <c r="J8367" t="b">
        <v>0</v>
      </c>
      <c r="K8367" s="3"/>
      <c r="L8367" s="3"/>
      <c r="M8367">
        <v>442095352743</v>
      </c>
      <c r="N8367">
        <v>3</v>
      </c>
      <c r="O8367" s="12" t="str">
        <f>(RIGHT(CursosBS_2[[#This Row],[Code]],12))</f>
        <v>202142_51253</v>
      </c>
    </row>
    <row r="8368" spans="1:15" x14ac:dyDescent="0.25">
      <c r="A8368">
        <v>26585</v>
      </c>
      <c r="B8368" s="12" t="s">
        <v>56</v>
      </c>
      <c r="C8368" s="12" t="s">
        <v>52</v>
      </c>
      <c r="D8368" s="12" t="s">
        <v>5909</v>
      </c>
      <c r="E8368" s="12" t="s">
        <v>5910</v>
      </c>
      <c r="F8368" s="3"/>
      <c r="G8368" s="3"/>
      <c r="H8368" t="b">
        <v>0</v>
      </c>
      <c r="I8368" s="3">
        <v>44460.312534722223</v>
      </c>
      <c r="J8368" t="b">
        <v>0</v>
      </c>
      <c r="K8368" s="3"/>
      <c r="L8368" s="3"/>
      <c r="M8368">
        <v>442095352742</v>
      </c>
      <c r="N8368">
        <v>3</v>
      </c>
      <c r="O8368" s="12" t="str">
        <f>(RIGHT(CursosBS_2[[#This Row],[Code]],12))</f>
        <v>202142_51248</v>
      </c>
    </row>
    <row r="8369" spans="1:15" x14ac:dyDescent="0.25">
      <c r="A8369">
        <v>26584</v>
      </c>
      <c r="B8369" s="12" t="s">
        <v>56</v>
      </c>
      <c r="C8369" s="12" t="s">
        <v>52</v>
      </c>
      <c r="D8369" s="12" t="s">
        <v>5907</v>
      </c>
      <c r="E8369" s="12" t="s">
        <v>5908</v>
      </c>
      <c r="F8369" s="3"/>
      <c r="G8369" s="3"/>
      <c r="H8369" t="b">
        <v>0</v>
      </c>
      <c r="I8369" s="3">
        <v>44460.312534722223</v>
      </c>
      <c r="J8369" t="b">
        <v>0</v>
      </c>
      <c r="K8369" s="3"/>
      <c r="L8369" s="3"/>
      <c r="M8369">
        <v>442095352741</v>
      </c>
      <c r="N8369">
        <v>3</v>
      </c>
      <c r="O8369" s="12" t="str">
        <f>(RIGHT(CursosBS_2[[#This Row],[Code]],12))</f>
        <v>202142_51243</v>
      </c>
    </row>
    <row r="8370" spans="1:15" x14ac:dyDescent="0.25">
      <c r="A8370">
        <v>26583</v>
      </c>
      <c r="B8370" s="12" t="s">
        <v>56</v>
      </c>
      <c r="C8370" s="12" t="s">
        <v>52</v>
      </c>
      <c r="D8370" s="12" t="s">
        <v>5905</v>
      </c>
      <c r="E8370" s="12" t="s">
        <v>5906</v>
      </c>
      <c r="F8370" s="3"/>
      <c r="G8370" s="3"/>
      <c r="H8370" t="b">
        <v>0</v>
      </c>
      <c r="I8370" s="3">
        <v>44460.312534722223</v>
      </c>
      <c r="J8370" t="b">
        <v>0</v>
      </c>
      <c r="K8370" s="3"/>
      <c r="L8370" s="3"/>
      <c r="M8370">
        <v>442095352740</v>
      </c>
      <c r="N8370">
        <v>3</v>
      </c>
      <c r="O8370" s="12" t="str">
        <f>(RIGHT(CursosBS_2[[#This Row],[Code]],12))</f>
        <v>202142_51238</v>
      </c>
    </row>
    <row r="8371" spans="1:15" x14ac:dyDescent="0.25">
      <c r="A8371">
        <v>26582</v>
      </c>
      <c r="B8371" s="12" t="s">
        <v>56</v>
      </c>
      <c r="C8371" s="12" t="s">
        <v>52</v>
      </c>
      <c r="D8371" s="12" t="s">
        <v>5903</v>
      </c>
      <c r="E8371" s="12" t="s">
        <v>5904</v>
      </c>
      <c r="F8371" s="3"/>
      <c r="G8371" s="3"/>
      <c r="H8371" t="b">
        <v>0</v>
      </c>
      <c r="I8371" s="3">
        <v>44460.312523148146</v>
      </c>
      <c r="J8371" t="b">
        <v>0</v>
      </c>
      <c r="K8371" s="3"/>
      <c r="L8371" s="3"/>
      <c r="M8371">
        <v>442095352739</v>
      </c>
      <c r="N8371">
        <v>3</v>
      </c>
      <c r="O8371" s="12" t="str">
        <f>(RIGHT(CursosBS_2[[#This Row],[Code]],12))</f>
        <v>202142_51210</v>
      </c>
    </row>
    <row r="8372" spans="1:15" x14ac:dyDescent="0.25">
      <c r="A8372">
        <v>26581</v>
      </c>
      <c r="B8372" s="12" t="s">
        <v>56</v>
      </c>
      <c r="C8372" s="12" t="s">
        <v>52</v>
      </c>
      <c r="D8372" s="12" t="s">
        <v>5901</v>
      </c>
      <c r="E8372" s="12" t="s">
        <v>5902</v>
      </c>
      <c r="F8372" s="3"/>
      <c r="G8372" s="3"/>
      <c r="H8372" t="b">
        <v>0</v>
      </c>
      <c r="I8372" s="3">
        <v>44460.312511574077</v>
      </c>
      <c r="J8372" t="b">
        <v>0</v>
      </c>
      <c r="K8372" s="3"/>
      <c r="L8372" s="3"/>
      <c r="M8372">
        <v>442095352738</v>
      </c>
      <c r="N8372">
        <v>3</v>
      </c>
      <c r="O8372" s="12" t="str">
        <f>(RIGHT(CursosBS_2[[#This Row],[Code]],12))</f>
        <v>202142_52329</v>
      </c>
    </row>
    <row r="8373" spans="1:15" x14ac:dyDescent="0.25">
      <c r="A8373">
        <v>26580</v>
      </c>
      <c r="B8373" s="12" t="s">
        <v>56</v>
      </c>
      <c r="C8373" s="12" t="s">
        <v>52</v>
      </c>
      <c r="D8373" s="12" t="s">
        <v>17539</v>
      </c>
      <c r="E8373" s="12" t="s">
        <v>17540</v>
      </c>
      <c r="F8373" s="3"/>
      <c r="G8373" s="3"/>
      <c r="H8373" t="b">
        <v>0</v>
      </c>
      <c r="I8373" s="3">
        <v>44459.918842592589</v>
      </c>
      <c r="J8373" t="b">
        <v>0</v>
      </c>
      <c r="K8373" s="3"/>
      <c r="L8373" s="3"/>
      <c r="M8373">
        <v>442095357486</v>
      </c>
      <c r="N8373">
        <v>3</v>
      </c>
      <c r="O8373" s="12" t="str">
        <f>(RIGHT(CursosBS_2[[#This Row],[Code]],12))</f>
        <v>003-MaestroV</v>
      </c>
    </row>
    <row r="8374" spans="1:15" x14ac:dyDescent="0.25">
      <c r="A8374">
        <v>26579</v>
      </c>
      <c r="B8374" s="12" t="s">
        <v>9578</v>
      </c>
      <c r="C8374" s="12" t="s">
        <v>52</v>
      </c>
      <c r="D8374" s="12" t="s">
        <v>14793</v>
      </c>
      <c r="E8374" s="12" t="s">
        <v>14133</v>
      </c>
      <c r="F8374" s="3"/>
      <c r="G8374" s="3"/>
      <c r="H8374" t="b">
        <v>1</v>
      </c>
      <c r="I8374" s="3">
        <v>44459.917256944442</v>
      </c>
      <c r="J8374" t="b">
        <v>0</v>
      </c>
      <c r="K8374" s="3"/>
      <c r="L8374" s="3"/>
      <c r="M8374">
        <v>442038072388</v>
      </c>
      <c r="N8374">
        <v>3</v>
      </c>
      <c r="O8374" s="12" t="str">
        <f>(RIGHT(CursosBS_2[[#This Row],[Code]],12))</f>
        <v>011-MaestroC</v>
      </c>
    </row>
    <row r="8375" spans="1:15" x14ac:dyDescent="0.25">
      <c r="A8375">
        <v>26578</v>
      </c>
      <c r="B8375" s="12" t="s">
        <v>9578</v>
      </c>
      <c r="C8375" s="12" t="s">
        <v>52</v>
      </c>
      <c r="D8375" s="12" t="s">
        <v>14791</v>
      </c>
      <c r="E8375" s="12" t="s">
        <v>14792</v>
      </c>
      <c r="F8375" s="3"/>
      <c r="G8375" s="3"/>
      <c r="H8375" t="b">
        <v>1</v>
      </c>
      <c r="I8375" s="3">
        <v>44459.915416666663</v>
      </c>
      <c r="J8375" t="b">
        <v>0</v>
      </c>
      <c r="K8375" s="3"/>
      <c r="L8375" s="3"/>
      <c r="M8375">
        <v>442042244383</v>
      </c>
      <c r="N8375">
        <v>3</v>
      </c>
      <c r="O8375" s="12" t="str">
        <f>(RIGHT(CursosBS_2[[#This Row],[Code]],12))</f>
        <v>016-MaestroC</v>
      </c>
    </row>
    <row r="8376" spans="1:15" x14ac:dyDescent="0.25">
      <c r="A8376">
        <v>26577</v>
      </c>
      <c r="B8376" s="12" t="s">
        <v>9578</v>
      </c>
      <c r="C8376" s="12" t="s">
        <v>52</v>
      </c>
      <c r="D8376" s="12" t="s">
        <v>14790</v>
      </c>
      <c r="E8376" s="12" t="s">
        <v>12866</v>
      </c>
      <c r="F8376" s="3"/>
      <c r="G8376" s="3"/>
      <c r="H8376" t="b">
        <v>1</v>
      </c>
      <c r="I8376" s="3">
        <v>44459.914074074077</v>
      </c>
      <c r="J8376" t="b">
        <v>0</v>
      </c>
      <c r="K8376" s="3"/>
      <c r="L8376" s="3"/>
      <c r="M8376">
        <v>442040249753</v>
      </c>
      <c r="N8376">
        <v>3</v>
      </c>
      <c r="O8376" s="12" t="str">
        <f>(RIGHT(CursosBS_2[[#This Row],[Code]],12))</f>
        <v>018-MaestroC</v>
      </c>
    </row>
    <row r="8377" spans="1:15" x14ac:dyDescent="0.25">
      <c r="A8377">
        <v>26576</v>
      </c>
      <c r="B8377" s="12" t="s">
        <v>9578</v>
      </c>
      <c r="C8377" s="12" t="s">
        <v>52</v>
      </c>
      <c r="D8377" s="12" t="s">
        <v>14789</v>
      </c>
      <c r="E8377" s="12" t="s">
        <v>12865</v>
      </c>
      <c r="F8377" s="3"/>
      <c r="G8377" s="3"/>
      <c r="H8377" t="b">
        <v>1</v>
      </c>
      <c r="I8377" s="3">
        <v>44459.912407407406</v>
      </c>
      <c r="J8377" t="b">
        <v>0</v>
      </c>
      <c r="K8377" s="3"/>
      <c r="L8377" s="3"/>
      <c r="M8377">
        <v>442040241453</v>
      </c>
      <c r="N8377">
        <v>3</v>
      </c>
      <c r="O8377" s="12" t="str">
        <f>(RIGHT(CursosBS_2[[#This Row],[Code]],12))</f>
        <v>009-MaestroC</v>
      </c>
    </row>
    <row r="8378" spans="1:15" x14ac:dyDescent="0.25">
      <c r="A8378">
        <v>26575</v>
      </c>
      <c r="B8378" s="12" t="s">
        <v>9578</v>
      </c>
      <c r="C8378" s="12" t="s">
        <v>52</v>
      </c>
      <c r="D8378" s="12" t="s">
        <v>12480</v>
      </c>
      <c r="E8378" s="12" t="s">
        <v>12481</v>
      </c>
      <c r="F8378" s="3"/>
      <c r="G8378" s="3"/>
      <c r="H8378" t="b">
        <v>1</v>
      </c>
      <c r="I8378" s="3">
        <v>44459.910520833335</v>
      </c>
      <c r="J8378" t="b">
        <v>0</v>
      </c>
      <c r="K8378" s="3"/>
      <c r="L8378" s="3"/>
      <c r="M8378">
        <v>441944258906</v>
      </c>
      <c r="N8378">
        <v>3</v>
      </c>
      <c r="O8378" s="12" t="str">
        <f>(RIGHT(CursosBS_2[[#This Row],[Code]],12))</f>
        <v>007-MaestroC</v>
      </c>
    </row>
    <row r="8379" spans="1:15" x14ac:dyDescent="0.25">
      <c r="A8379">
        <v>26574</v>
      </c>
      <c r="B8379" s="12" t="s">
        <v>9578</v>
      </c>
      <c r="C8379" s="12" t="s">
        <v>52</v>
      </c>
      <c r="D8379" s="12" t="s">
        <v>12478</v>
      </c>
      <c r="E8379" s="12" t="s">
        <v>12479</v>
      </c>
      <c r="F8379" s="3"/>
      <c r="G8379" s="3"/>
      <c r="H8379" t="b">
        <v>1</v>
      </c>
      <c r="I8379" s="3">
        <v>44459.908564814818</v>
      </c>
      <c r="J8379" t="b">
        <v>0</v>
      </c>
      <c r="K8379" s="3"/>
      <c r="L8379" s="3"/>
      <c r="M8379">
        <v>441944258828</v>
      </c>
      <c r="N8379">
        <v>3</v>
      </c>
      <c r="O8379" s="12" t="str">
        <f>(RIGHT(CursosBS_2[[#This Row],[Code]],12))</f>
        <v>006-MaestroC</v>
      </c>
    </row>
    <row r="8380" spans="1:15" x14ac:dyDescent="0.25">
      <c r="A8380">
        <v>26573</v>
      </c>
      <c r="B8380" s="12" t="s">
        <v>9578</v>
      </c>
      <c r="C8380" s="12" t="s">
        <v>52</v>
      </c>
      <c r="D8380" s="12" t="s">
        <v>12476</v>
      </c>
      <c r="E8380" s="12" t="s">
        <v>12477</v>
      </c>
      <c r="F8380" s="3"/>
      <c r="G8380" s="3"/>
      <c r="H8380" t="b">
        <v>1</v>
      </c>
      <c r="I8380" s="3">
        <v>44459.905324074076</v>
      </c>
      <c r="J8380" t="b">
        <v>0</v>
      </c>
      <c r="K8380" s="3"/>
      <c r="L8380" s="3"/>
      <c r="M8380">
        <v>441944255122</v>
      </c>
      <c r="N8380">
        <v>3</v>
      </c>
      <c r="O8380" s="12" t="str">
        <f>(RIGHT(CursosBS_2[[#This Row],[Code]],12))</f>
        <v>005-MaestroC</v>
      </c>
    </row>
    <row r="8381" spans="1:15" x14ac:dyDescent="0.25">
      <c r="A8381">
        <v>26568</v>
      </c>
      <c r="B8381" s="12" t="s">
        <v>56</v>
      </c>
      <c r="C8381" s="12" t="s">
        <v>52</v>
      </c>
      <c r="D8381" s="12" t="s">
        <v>5899</v>
      </c>
      <c r="E8381" s="12" t="s">
        <v>5900</v>
      </c>
      <c r="F8381" s="3"/>
      <c r="G8381" s="3"/>
      <c r="H8381" t="b">
        <v>0</v>
      </c>
      <c r="I8381" s="3">
        <v>44459.592465277776</v>
      </c>
      <c r="J8381" t="b">
        <v>0</v>
      </c>
      <c r="K8381" s="3"/>
      <c r="L8381" s="3"/>
      <c r="M8381">
        <v>442095352737</v>
      </c>
      <c r="N8381">
        <v>3</v>
      </c>
      <c r="O8381" s="12" t="str">
        <f>(RIGHT(CursosBS_2[[#This Row],[Code]],12))</f>
        <v>202142_52619</v>
      </c>
    </row>
    <row r="8382" spans="1:15" x14ac:dyDescent="0.25">
      <c r="A8382">
        <v>26495</v>
      </c>
      <c r="B8382" s="12" t="s">
        <v>56</v>
      </c>
      <c r="C8382" s="12" t="s">
        <v>52</v>
      </c>
      <c r="D8382" s="12" t="s">
        <v>5897</v>
      </c>
      <c r="E8382" s="12" t="s">
        <v>5898</v>
      </c>
      <c r="F8382" s="3"/>
      <c r="G8382" s="3"/>
      <c r="H8382" t="b">
        <v>0</v>
      </c>
      <c r="I8382" s="3">
        <v>44456.313206018516</v>
      </c>
      <c r="J8382" t="b">
        <v>0</v>
      </c>
      <c r="K8382" s="3"/>
      <c r="L8382" s="3"/>
      <c r="M8382">
        <v>442095345334</v>
      </c>
      <c r="N8382">
        <v>3</v>
      </c>
      <c r="O8382" s="12" t="str">
        <f>(RIGHT(CursosBS_2[[#This Row],[Code]],12))</f>
        <v>202150-53622</v>
      </c>
    </row>
    <row r="8383" spans="1:15" x14ac:dyDescent="0.25">
      <c r="A8383">
        <v>26494</v>
      </c>
      <c r="B8383" s="12" t="s">
        <v>56</v>
      </c>
      <c r="C8383" s="12" t="s">
        <v>52</v>
      </c>
      <c r="D8383" s="12" t="s">
        <v>5895</v>
      </c>
      <c r="E8383" s="12" t="s">
        <v>5896</v>
      </c>
      <c r="F8383" s="3"/>
      <c r="G8383" s="3"/>
      <c r="H8383" t="b">
        <v>0</v>
      </c>
      <c r="I8383" s="3">
        <v>44456.313194444447</v>
      </c>
      <c r="J8383" t="b">
        <v>0</v>
      </c>
      <c r="K8383" s="3"/>
      <c r="L8383" s="3"/>
      <c r="M8383">
        <v>442095345335</v>
      </c>
      <c r="N8383">
        <v>3</v>
      </c>
      <c r="O8383" s="12" t="str">
        <f>(RIGHT(CursosBS_2[[#This Row],[Code]],12))</f>
        <v>202150-53631</v>
      </c>
    </row>
    <row r="8384" spans="1:15" x14ac:dyDescent="0.25">
      <c r="A8384">
        <v>26493</v>
      </c>
      <c r="B8384" s="12" t="s">
        <v>56</v>
      </c>
      <c r="C8384" s="12" t="s">
        <v>52</v>
      </c>
      <c r="D8384" s="12" t="s">
        <v>5893</v>
      </c>
      <c r="E8384" s="12" t="s">
        <v>5894</v>
      </c>
      <c r="F8384" s="3"/>
      <c r="G8384" s="3"/>
      <c r="H8384" t="b">
        <v>0</v>
      </c>
      <c r="I8384" s="3">
        <v>44456.313194444447</v>
      </c>
      <c r="J8384" t="b">
        <v>0</v>
      </c>
      <c r="K8384" s="3"/>
      <c r="L8384" s="3"/>
      <c r="M8384">
        <v>442095345336</v>
      </c>
      <c r="N8384">
        <v>3</v>
      </c>
      <c r="O8384" s="12" t="str">
        <f>(RIGHT(CursosBS_2[[#This Row],[Code]],12))</f>
        <v>202150-53624</v>
      </c>
    </row>
    <row r="8385" spans="1:15" x14ac:dyDescent="0.25">
      <c r="A8385">
        <v>26492</v>
      </c>
      <c r="B8385" s="12" t="s">
        <v>56</v>
      </c>
      <c r="C8385" s="12" t="s">
        <v>52</v>
      </c>
      <c r="D8385" s="12" t="s">
        <v>5891</v>
      </c>
      <c r="E8385" s="12" t="s">
        <v>5892</v>
      </c>
      <c r="F8385" s="3"/>
      <c r="G8385" s="3"/>
      <c r="H8385" t="b">
        <v>0</v>
      </c>
      <c r="I8385" s="3">
        <v>44456.313194444447</v>
      </c>
      <c r="J8385" t="b">
        <v>0</v>
      </c>
      <c r="K8385" s="3"/>
      <c r="L8385" s="3"/>
      <c r="M8385">
        <v>442095345337</v>
      </c>
      <c r="N8385">
        <v>3</v>
      </c>
      <c r="O8385" s="12" t="str">
        <f>(RIGHT(CursosBS_2[[#This Row],[Code]],12))</f>
        <v>202150-53625</v>
      </c>
    </row>
    <row r="8386" spans="1:15" x14ac:dyDescent="0.25">
      <c r="A8386">
        <v>26491</v>
      </c>
      <c r="B8386" s="12" t="s">
        <v>56</v>
      </c>
      <c r="C8386" s="12" t="s">
        <v>52</v>
      </c>
      <c r="D8386" s="12" t="s">
        <v>5889</v>
      </c>
      <c r="E8386" s="12" t="s">
        <v>5890</v>
      </c>
      <c r="F8386" s="3"/>
      <c r="G8386" s="3"/>
      <c r="H8386" t="b">
        <v>0</v>
      </c>
      <c r="I8386" s="3">
        <v>44456.313194444447</v>
      </c>
      <c r="J8386" t="b">
        <v>0</v>
      </c>
      <c r="K8386" s="3"/>
      <c r="L8386" s="3"/>
      <c r="M8386">
        <v>442095345338</v>
      </c>
      <c r="N8386">
        <v>3</v>
      </c>
      <c r="O8386" s="12" t="str">
        <f>(RIGHT(CursosBS_2[[#This Row],[Code]],12))</f>
        <v>202150-53627</v>
      </c>
    </row>
    <row r="8387" spans="1:15" x14ac:dyDescent="0.25">
      <c r="A8387">
        <v>26490</v>
      </c>
      <c r="B8387" s="12" t="s">
        <v>56</v>
      </c>
      <c r="C8387" s="12" t="s">
        <v>52</v>
      </c>
      <c r="D8387" s="12" t="s">
        <v>5887</v>
      </c>
      <c r="E8387" s="12" t="s">
        <v>5888</v>
      </c>
      <c r="F8387" s="3"/>
      <c r="G8387" s="3"/>
      <c r="H8387" t="b">
        <v>0</v>
      </c>
      <c r="I8387" s="3">
        <v>44456.313194444447</v>
      </c>
      <c r="J8387" t="b">
        <v>0</v>
      </c>
      <c r="K8387" s="3"/>
      <c r="L8387" s="3"/>
      <c r="M8387">
        <v>442095345339</v>
      </c>
      <c r="N8387">
        <v>3</v>
      </c>
      <c r="O8387" s="12" t="str">
        <f>(RIGHT(CursosBS_2[[#This Row],[Code]],12))</f>
        <v>202150-53633</v>
      </c>
    </row>
    <row r="8388" spans="1:15" x14ac:dyDescent="0.25">
      <c r="A8388">
        <v>26489</v>
      </c>
      <c r="B8388" s="12" t="s">
        <v>56</v>
      </c>
      <c r="C8388" s="12" t="s">
        <v>52</v>
      </c>
      <c r="D8388" s="12" t="s">
        <v>5885</v>
      </c>
      <c r="E8388" s="12" t="s">
        <v>5886</v>
      </c>
      <c r="F8388" s="3"/>
      <c r="G8388" s="3"/>
      <c r="H8388" t="b">
        <v>0</v>
      </c>
      <c r="I8388" s="3">
        <v>44456.313194444447</v>
      </c>
      <c r="J8388" t="b">
        <v>0</v>
      </c>
      <c r="K8388" s="3"/>
      <c r="L8388" s="3"/>
      <c r="M8388">
        <v>442095345340</v>
      </c>
      <c r="N8388">
        <v>3</v>
      </c>
      <c r="O8388" s="12" t="str">
        <f>(RIGHT(CursosBS_2[[#This Row],[Code]],12))</f>
        <v>202150-53629</v>
      </c>
    </row>
    <row r="8389" spans="1:15" x14ac:dyDescent="0.25">
      <c r="A8389">
        <v>26488</v>
      </c>
      <c r="B8389" s="12" t="s">
        <v>56</v>
      </c>
      <c r="C8389" s="12" t="s">
        <v>52</v>
      </c>
      <c r="D8389" s="12" t="s">
        <v>5883</v>
      </c>
      <c r="E8389" s="12" t="s">
        <v>5884</v>
      </c>
      <c r="F8389" s="3"/>
      <c r="G8389" s="3"/>
      <c r="H8389" t="b">
        <v>0</v>
      </c>
      <c r="I8389" s="3">
        <v>44456.313194444447</v>
      </c>
      <c r="J8389" t="b">
        <v>0</v>
      </c>
      <c r="K8389" s="3"/>
      <c r="L8389" s="3"/>
      <c r="M8389">
        <v>442095346298</v>
      </c>
      <c r="N8389">
        <v>3</v>
      </c>
      <c r="O8389" s="12" t="str">
        <f>(RIGHT(CursosBS_2[[#This Row],[Code]],12))</f>
        <v>202150-53616</v>
      </c>
    </row>
    <row r="8390" spans="1:15" x14ac:dyDescent="0.25">
      <c r="A8390">
        <v>26487</v>
      </c>
      <c r="B8390" s="12" t="s">
        <v>56</v>
      </c>
      <c r="C8390" s="12" t="s">
        <v>52</v>
      </c>
      <c r="D8390" s="12" t="s">
        <v>5881</v>
      </c>
      <c r="E8390" s="12" t="s">
        <v>5882</v>
      </c>
      <c r="F8390" s="3"/>
      <c r="G8390" s="3"/>
      <c r="H8390" t="b">
        <v>0</v>
      </c>
      <c r="I8390" s="3">
        <v>44456.313194444447</v>
      </c>
      <c r="J8390" t="b">
        <v>0</v>
      </c>
      <c r="K8390" s="3"/>
      <c r="L8390" s="3"/>
      <c r="M8390">
        <v>442095346299</v>
      </c>
      <c r="N8390">
        <v>3</v>
      </c>
      <c r="O8390" s="12" t="str">
        <f>(RIGHT(CursosBS_2[[#This Row],[Code]],12))</f>
        <v>202150-53621</v>
      </c>
    </row>
    <row r="8391" spans="1:15" x14ac:dyDescent="0.25">
      <c r="A8391">
        <v>26486</v>
      </c>
      <c r="B8391" s="12" t="s">
        <v>56</v>
      </c>
      <c r="C8391" s="12" t="s">
        <v>52</v>
      </c>
      <c r="D8391" s="12" t="s">
        <v>5879</v>
      </c>
      <c r="E8391" s="12" t="s">
        <v>5880</v>
      </c>
      <c r="F8391" s="3"/>
      <c r="G8391" s="3"/>
      <c r="H8391" t="b">
        <v>0</v>
      </c>
      <c r="I8391" s="3">
        <v>44456.313194444447</v>
      </c>
      <c r="J8391" t="b">
        <v>0</v>
      </c>
      <c r="K8391" s="3"/>
      <c r="L8391" s="3"/>
      <c r="M8391">
        <v>442095346300</v>
      </c>
      <c r="N8391">
        <v>3</v>
      </c>
      <c r="O8391" s="12" t="str">
        <f>(RIGHT(CursosBS_2[[#This Row],[Code]],12))</f>
        <v>202150-53617</v>
      </c>
    </row>
    <row r="8392" spans="1:15" x14ac:dyDescent="0.25">
      <c r="A8392">
        <v>26485</v>
      </c>
      <c r="B8392" s="12" t="s">
        <v>56</v>
      </c>
      <c r="C8392" s="12" t="s">
        <v>52</v>
      </c>
      <c r="D8392" s="12" t="s">
        <v>5877</v>
      </c>
      <c r="E8392" s="12" t="s">
        <v>5878</v>
      </c>
      <c r="F8392" s="3"/>
      <c r="G8392" s="3"/>
      <c r="H8392" t="b">
        <v>0</v>
      </c>
      <c r="I8392" s="3">
        <v>44456.313194444447</v>
      </c>
      <c r="J8392" t="b">
        <v>0</v>
      </c>
      <c r="K8392" s="3"/>
      <c r="L8392" s="3"/>
      <c r="M8392">
        <v>442095346301</v>
      </c>
      <c r="N8392">
        <v>3</v>
      </c>
      <c r="O8392" s="12" t="str">
        <f>(RIGHT(CursosBS_2[[#This Row],[Code]],12))</f>
        <v>202150-53618</v>
      </c>
    </row>
    <row r="8393" spans="1:15" x14ac:dyDescent="0.25">
      <c r="A8393">
        <v>26484</v>
      </c>
      <c r="B8393" s="12" t="s">
        <v>56</v>
      </c>
      <c r="C8393" s="12" t="s">
        <v>52</v>
      </c>
      <c r="D8393" s="12" t="s">
        <v>5875</v>
      </c>
      <c r="E8393" s="12" t="s">
        <v>5876</v>
      </c>
      <c r="F8393" s="3"/>
      <c r="G8393" s="3"/>
      <c r="H8393" t="b">
        <v>0</v>
      </c>
      <c r="I8393" s="3">
        <v>44456.31318287037</v>
      </c>
      <c r="J8393" t="b">
        <v>0</v>
      </c>
      <c r="K8393" s="3"/>
      <c r="L8393" s="3"/>
      <c r="M8393">
        <v>442095346302</v>
      </c>
      <c r="N8393">
        <v>3</v>
      </c>
      <c r="O8393" s="12" t="str">
        <f>(RIGHT(CursosBS_2[[#This Row],[Code]],12))</f>
        <v>202150-53619</v>
      </c>
    </row>
    <row r="8394" spans="1:15" x14ac:dyDescent="0.25">
      <c r="A8394">
        <v>26483</v>
      </c>
      <c r="B8394" s="12" t="s">
        <v>56</v>
      </c>
      <c r="C8394" s="12" t="s">
        <v>52</v>
      </c>
      <c r="D8394" s="12" t="s">
        <v>5873</v>
      </c>
      <c r="E8394" s="12" t="s">
        <v>5874</v>
      </c>
      <c r="F8394" s="3"/>
      <c r="G8394" s="3"/>
      <c r="H8394" t="b">
        <v>0</v>
      </c>
      <c r="I8394" s="3">
        <v>44456.31318287037</v>
      </c>
      <c r="J8394" t="b">
        <v>0</v>
      </c>
      <c r="K8394" s="3"/>
      <c r="L8394" s="3"/>
      <c r="M8394">
        <v>442095346303</v>
      </c>
      <c r="N8394">
        <v>3</v>
      </c>
      <c r="O8394" s="12" t="str">
        <f>(RIGHT(CursosBS_2[[#This Row],[Code]],12))</f>
        <v>202150-53623</v>
      </c>
    </row>
    <row r="8395" spans="1:15" x14ac:dyDescent="0.25">
      <c r="A8395">
        <v>26482</v>
      </c>
      <c r="B8395" s="12" t="s">
        <v>56</v>
      </c>
      <c r="C8395" s="12" t="s">
        <v>52</v>
      </c>
      <c r="D8395" s="12" t="s">
        <v>5871</v>
      </c>
      <c r="E8395" s="12" t="s">
        <v>5872</v>
      </c>
      <c r="F8395" s="3"/>
      <c r="G8395" s="3"/>
      <c r="H8395" t="b">
        <v>0</v>
      </c>
      <c r="I8395" s="3">
        <v>44456.31318287037</v>
      </c>
      <c r="J8395" t="b">
        <v>0</v>
      </c>
      <c r="K8395" s="3"/>
      <c r="L8395" s="3"/>
      <c r="M8395">
        <v>442095346305</v>
      </c>
      <c r="N8395">
        <v>3</v>
      </c>
      <c r="O8395" s="12" t="str">
        <f>(RIGHT(CursosBS_2[[#This Row],[Code]],12))</f>
        <v>202150-53620</v>
      </c>
    </row>
    <row r="8396" spans="1:15" x14ac:dyDescent="0.25">
      <c r="A8396">
        <v>26481</v>
      </c>
      <c r="B8396" s="12" t="s">
        <v>56</v>
      </c>
      <c r="C8396" s="12" t="s">
        <v>52</v>
      </c>
      <c r="D8396" s="12" t="s">
        <v>5869</v>
      </c>
      <c r="E8396" s="12" t="s">
        <v>5870</v>
      </c>
      <c r="F8396" s="3"/>
      <c r="G8396" s="3"/>
      <c r="H8396" t="b">
        <v>0</v>
      </c>
      <c r="I8396" s="3">
        <v>44456.31318287037</v>
      </c>
      <c r="J8396" t="b">
        <v>0</v>
      </c>
      <c r="K8396" s="3"/>
      <c r="L8396" s="3"/>
      <c r="M8396">
        <v>442095345341</v>
      </c>
      <c r="N8396">
        <v>3</v>
      </c>
      <c r="O8396" s="12" t="str">
        <f>(RIGHT(CursosBS_2[[#This Row],[Code]],12))</f>
        <v>202150-53626</v>
      </c>
    </row>
    <row r="8397" spans="1:15" x14ac:dyDescent="0.25">
      <c r="A8397">
        <v>26480</v>
      </c>
      <c r="B8397" s="12" t="s">
        <v>56</v>
      </c>
      <c r="C8397" s="12" t="s">
        <v>52</v>
      </c>
      <c r="D8397" s="12" t="s">
        <v>5867</v>
      </c>
      <c r="E8397" s="12" t="s">
        <v>5868</v>
      </c>
      <c r="F8397" s="3"/>
      <c r="G8397" s="3"/>
      <c r="H8397" t="b">
        <v>0</v>
      </c>
      <c r="I8397" s="3">
        <v>44456.31318287037</v>
      </c>
      <c r="J8397" t="b">
        <v>0</v>
      </c>
      <c r="K8397" s="3"/>
      <c r="L8397" s="3"/>
      <c r="M8397">
        <v>442095345342</v>
      </c>
      <c r="N8397">
        <v>3</v>
      </c>
      <c r="O8397" s="12" t="str">
        <f>(RIGHT(CursosBS_2[[#This Row],[Code]],12))</f>
        <v>202150-53635</v>
      </c>
    </row>
    <row r="8398" spans="1:15" x14ac:dyDescent="0.25">
      <c r="A8398">
        <v>26479</v>
      </c>
      <c r="B8398" s="12" t="s">
        <v>56</v>
      </c>
      <c r="C8398" s="12" t="s">
        <v>52</v>
      </c>
      <c r="D8398" s="12" t="s">
        <v>5865</v>
      </c>
      <c r="E8398" s="12" t="s">
        <v>5866</v>
      </c>
      <c r="F8398" s="3"/>
      <c r="G8398" s="3"/>
      <c r="H8398" t="b">
        <v>0</v>
      </c>
      <c r="I8398" s="3">
        <v>44456.31318287037</v>
      </c>
      <c r="J8398" t="b">
        <v>0</v>
      </c>
      <c r="K8398" s="3"/>
      <c r="L8398" s="3"/>
      <c r="M8398">
        <v>442095345343</v>
      </c>
      <c r="N8398">
        <v>3</v>
      </c>
      <c r="O8398" s="12" t="str">
        <f>(RIGHT(CursosBS_2[[#This Row],[Code]],12))</f>
        <v>202150-53628</v>
      </c>
    </row>
    <row r="8399" spans="1:15" x14ac:dyDescent="0.25">
      <c r="A8399">
        <v>26478</v>
      </c>
      <c r="B8399" s="12" t="s">
        <v>56</v>
      </c>
      <c r="C8399" s="12" t="s">
        <v>52</v>
      </c>
      <c r="D8399" s="12" t="s">
        <v>5863</v>
      </c>
      <c r="E8399" s="12" t="s">
        <v>5864</v>
      </c>
      <c r="F8399" s="3"/>
      <c r="G8399" s="3"/>
      <c r="H8399" t="b">
        <v>0</v>
      </c>
      <c r="I8399" s="3">
        <v>44456.31318287037</v>
      </c>
      <c r="J8399" t="b">
        <v>0</v>
      </c>
      <c r="K8399" s="3"/>
      <c r="L8399" s="3"/>
      <c r="M8399">
        <v>442095345344</v>
      </c>
      <c r="N8399">
        <v>3</v>
      </c>
      <c r="O8399" s="12" t="str">
        <f>(RIGHT(CursosBS_2[[#This Row],[Code]],12))</f>
        <v>202150-53630</v>
      </c>
    </row>
    <row r="8400" spans="1:15" x14ac:dyDescent="0.25">
      <c r="A8400">
        <v>26477</v>
      </c>
      <c r="B8400" s="12" t="s">
        <v>56</v>
      </c>
      <c r="C8400" s="12" t="s">
        <v>52</v>
      </c>
      <c r="D8400" s="12" t="s">
        <v>5861</v>
      </c>
      <c r="E8400" s="12" t="s">
        <v>5862</v>
      </c>
      <c r="F8400" s="3"/>
      <c r="G8400" s="3"/>
      <c r="H8400" t="b">
        <v>0</v>
      </c>
      <c r="I8400" s="3">
        <v>44456.31318287037</v>
      </c>
      <c r="J8400" t="b">
        <v>0</v>
      </c>
      <c r="K8400" s="3"/>
      <c r="L8400" s="3"/>
      <c r="M8400">
        <v>442095345345</v>
      </c>
      <c r="N8400">
        <v>3</v>
      </c>
      <c r="O8400" s="12" t="str">
        <f>(RIGHT(CursosBS_2[[#This Row],[Code]],12))</f>
        <v>202150-53632</v>
      </c>
    </row>
    <row r="8401" spans="1:15" x14ac:dyDescent="0.25">
      <c r="A8401">
        <v>26476</v>
      </c>
      <c r="B8401" s="12" t="s">
        <v>56</v>
      </c>
      <c r="C8401" s="12" t="s">
        <v>52</v>
      </c>
      <c r="D8401" s="12" t="s">
        <v>5859</v>
      </c>
      <c r="E8401" s="12" t="s">
        <v>5860</v>
      </c>
      <c r="F8401" s="3"/>
      <c r="G8401" s="3"/>
      <c r="H8401" t="b">
        <v>0</v>
      </c>
      <c r="I8401" s="3">
        <v>44456.31318287037</v>
      </c>
      <c r="J8401" t="b">
        <v>0</v>
      </c>
      <c r="K8401" s="3"/>
      <c r="L8401" s="3"/>
      <c r="M8401">
        <v>442095345346</v>
      </c>
      <c r="N8401">
        <v>3</v>
      </c>
      <c r="O8401" s="12" t="str">
        <f>(RIGHT(CursosBS_2[[#This Row],[Code]],12))</f>
        <v>202150-53636</v>
      </c>
    </row>
    <row r="8402" spans="1:15" x14ac:dyDescent="0.25">
      <c r="A8402">
        <v>26475</v>
      </c>
      <c r="B8402" s="12" t="s">
        <v>56</v>
      </c>
      <c r="C8402" s="12" t="s">
        <v>52</v>
      </c>
      <c r="D8402" s="12" t="s">
        <v>5857</v>
      </c>
      <c r="E8402" s="12" t="s">
        <v>5858</v>
      </c>
      <c r="F8402" s="3"/>
      <c r="G8402" s="3"/>
      <c r="H8402" t="b">
        <v>0</v>
      </c>
      <c r="I8402" s="3">
        <v>44456.313171296293</v>
      </c>
      <c r="J8402" t="b">
        <v>0</v>
      </c>
      <c r="K8402" s="3"/>
      <c r="L8402" s="3"/>
      <c r="M8402">
        <v>442095345347</v>
      </c>
      <c r="N8402">
        <v>3</v>
      </c>
      <c r="O8402" s="12" t="str">
        <f>(RIGHT(CursosBS_2[[#This Row],[Code]],12))</f>
        <v>202150-53634</v>
      </c>
    </row>
    <row r="8403" spans="1:15" x14ac:dyDescent="0.25">
      <c r="A8403">
        <v>26474</v>
      </c>
      <c r="B8403" s="12" t="s">
        <v>56</v>
      </c>
      <c r="C8403" s="12" t="s">
        <v>52</v>
      </c>
      <c r="D8403" s="12" t="s">
        <v>5855</v>
      </c>
      <c r="E8403" s="12" t="s">
        <v>5856</v>
      </c>
      <c r="F8403" s="3"/>
      <c r="G8403" s="3"/>
      <c r="H8403" t="b">
        <v>0</v>
      </c>
      <c r="I8403" s="3">
        <v>44456.128842592596</v>
      </c>
      <c r="J8403" t="b">
        <v>0</v>
      </c>
      <c r="K8403" s="3"/>
      <c r="L8403" s="3"/>
      <c r="M8403">
        <v>442095345348</v>
      </c>
      <c r="N8403">
        <v>3</v>
      </c>
      <c r="O8403" s="12" t="str">
        <f>(RIGHT(CursosBS_2[[#This Row],[Code]],12))</f>
        <v>150_CMaestro</v>
      </c>
    </row>
    <row r="8404" spans="1:15" x14ac:dyDescent="0.25">
      <c r="A8404">
        <v>26472</v>
      </c>
      <c r="B8404" s="12" t="s">
        <v>56</v>
      </c>
      <c r="C8404" s="12" t="s">
        <v>52</v>
      </c>
      <c r="D8404" s="12" t="s">
        <v>10482</v>
      </c>
      <c r="E8404" s="12" t="s">
        <v>10483</v>
      </c>
      <c r="F8404" s="3"/>
      <c r="G8404" s="3"/>
      <c r="H8404" t="b">
        <v>0</v>
      </c>
      <c r="I8404" s="3">
        <v>44455.124722222223</v>
      </c>
      <c r="J8404" t="b">
        <v>0</v>
      </c>
      <c r="K8404" s="3"/>
      <c r="L8404" s="3"/>
      <c r="M8404">
        <v>442095343541</v>
      </c>
      <c r="N8404">
        <v>3</v>
      </c>
      <c r="O8404" s="12" t="str">
        <f>(RIGHT(CursosBS_2[[#This Row],[Code]],12))</f>
        <v>jeDS_202150_</v>
      </c>
    </row>
    <row r="8405" spans="1:15" x14ac:dyDescent="0.25">
      <c r="A8405">
        <v>26459</v>
      </c>
      <c r="B8405" s="12" t="s">
        <v>56</v>
      </c>
      <c r="C8405" s="12" t="s">
        <v>52</v>
      </c>
      <c r="D8405" s="12" t="s">
        <v>10480</v>
      </c>
      <c r="E8405" s="12" t="s">
        <v>10481</v>
      </c>
      <c r="F8405" s="3"/>
      <c r="G8405" s="3"/>
      <c r="H8405" t="b">
        <v>0</v>
      </c>
      <c r="I8405" s="3">
        <v>44455.10365740741</v>
      </c>
      <c r="J8405" t="b">
        <v>0</v>
      </c>
      <c r="K8405" s="3"/>
      <c r="L8405" s="3"/>
      <c r="M8405">
        <v>442095345349</v>
      </c>
      <c r="N8405">
        <v>3</v>
      </c>
      <c r="O8405" s="12" t="str">
        <f>(RIGHT(CursosBS_2[[#This Row],[Code]],12))</f>
        <v>150_CMaestro</v>
      </c>
    </row>
    <row r="8406" spans="1:15" x14ac:dyDescent="0.25">
      <c r="A8406">
        <v>26458</v>
      </c>
      <c r="B8406" s="12" t="s">
        <v>56</v>
      </c>
      <c r="C8406" s="12" t="s">
        <v>52</v>
      </c>
      <c r="D8406" s="12" t="s">
        <v>5853</v>
      </c>
      <c r="E8406" s="12" t="s">
        <v>5854</v>
      </c>
      <c r="F8406" s="3"/>
      <c r="G8406" s="3"/>
      <c r="H8406" t="b">
        <v>0</v>
      </c>
      <c r="I8406" s="3">
        <v>44454.774224537039</v>
      </c>
      <c r="J8406" t="b">
        <v>0</v>
      </c>
      <c r="K8406" s="3"/>
      <c r="L8406" s="3"/>
      <c r="M8406">
        <v>442095351873</v>
      </c>
      <c r="N8406">
        <v>3</v>
      </c>
      <c r="O8406" s="12" t="str">
        <f>(RIGHT(CursosBS_2[[#This Row],[Code]],12))</f>
        <v>10-TutyModer</v>
      </c>
    </row>
    <row r="8407" spans="1:15" x14ac:dyDescent="0.25">
      <c r="A8407">
        <v>26440</v>
      </c>
      <c r="B8407" s="12" t="s">
        <v>56</v>
      </c>
      <c r="C8407" s="12" t="s">
        <v>52</v>
      </c>
      <c r="D8407" s="12" t="s">
        <v>5851</v>
      </c>
      <c r="E8407" s="12" t="s">
        <v>5852</v>
      </c>
      <c r="F8407" s="3"/>
      <c r="G8407" s="3"/>
      <c r="H8407" t="b">
        <v>0</v>
      </c>
      <c r="I8407" s="3">
        <v>44452.896273148152</v>
      </c>
      <c r="J8407" t="b">
        <v>0</v>
      </c>
      <c r="K8407" s="3"/>
      <c r="L8407" s="3"/>
      <c r="M8407">
        <v>442095351872</v>
      </c>
      <c r="N8407">
        <v>3</v>
      </c>
      <c r="O8407" s="12" t="str">
        <f>(RIGHT(CursosBS_2[[#This Row],[Code]],12))</f>
        <v>202150_53671</v>
      </c>
    </row>
    <row r="8408" spans="1:15" x14ac:dyDescent="0.25">
      <c r="A8408">
        <v>26439</v>
      </c>
      <c r="B8408" s="12" t="s">
        <v>56</v>
      </c>
      <c r="C8408" s="12" t="s">
        <v>52</v>
      </c>
      <c r="D8408" s="12" t="s">
        <v>5849</v>
      </c>
      <c r="E8408" s="12" t="s">
        <v>5850</v>
      </c>
      <c r="F8408" s="3"/>
      <c r="G8408" s="3"/>
      <c r="H8408" t="b">
        <v>0</v>
      </c>
      <c r="I8408" s="3">
        <v>44452.884780092594</v>
      </c>
      <c r="J8408" t="b">
        <v>0</v>
      </c>
      <c r="K8408" s="3"/>
      <c r="L8408" s="3"/>
      <c r="M8408">
        <v>442095353674</v>
      </c>
      <c r="N8408">
        <v>3</v>
      </c>
      <c r="O8408" s="12" t="str">
        <f>(RIGHT(CursosBS_2[[#This Row],[Code]],12))</f>
        <v>202120_95374</v>
      </c>
    </row>
    <row r="8409" spans="1:15" x14ac:dyDescent="0.25">
      <c r="A8409">
        <v>26417</v>
      </c>
      <c r="B8409" s="12" t="s">
        <v>56</v>
      </c>
      <c r="C8409" s="12" t="s">
        <v>52</v>
      </c>
      <c r="D8409" s="12" t="s">
        <v>5847</v>
      </c>
      <c r="E8409" s="12" t="s">
        <v>5848</v>
      </c>
      <c r="F8409" s="3"/>
      <c r="G8409" s="3"/>
      <c r="H8409" t="b">
        <v>0</v>
      </c>
      <c r="I8409" s="3">
        <v>44452.664201388892</v>
      </c>
      <c r="J8409" t="b">
        <v>0</v>
      </c>
      <c r="K8409" s="3"/>
      <c r="L8409" s="3"/>
      <c r="M8409">
        <v>442095353673</v>
      </c>
      <c r="N8409">
        <v>3</v>
      </c>
      <c r="O8409" s="12" t="str">
        <f>(RIGHT(CursosBS_2[[#This Row],[Code]],12))</f>
        <v>-95456-95457</v>
      </c>
    </row>
    <row r="8410" spans="1:15" x14ac:dyDescent="0.25">
      <c r="A8410">
        <v>26416</v>
      </c>
      <c r="B8410" s="12" t="s">
        <v>56</v>
      </c>
      <c r="C8410" s="12" t="s">
        <v>52</v>
      </c>
      <c r="D8410" s="12" t="s">
        <v>5845</v>
      </c>
      <c r="E8410" s="12" t="s">
        <v>5846</v>
      </c>
      <c r="F8410" s="3"/>
      <c r="G8410" s="3"/>
      <c r="H8410" t="b">
        <v>0</v>
      </c>
      <c r="I8410" s="3">
        <v>44452.654027777775</v>
      </c>
      <c r="J8410" t="b">
        <v>0</v>
      </c>
      <c r="K8410" s="3"/>
      <c r="L8410" s="3"/>
      <c r="M8410">
        <v>442095352736</v>
      </c>
      <c r="N8410">
        <v>3</v>
      </c>
      <c r="O8410" s="12" t="str">
        <f>(RIGHT(CursosBS_2[[#This Row],[Code]],12))</f>
        <v>202142_47775</v>
      </c>
    </row>
    <row r="8411" spans="1:15" x14ac:dyDescent="0.25">
      <c r="A8411">
        <v>26287</v>
      </c>
      <c r="B8411" s="12" t="s">
        <v>56</v>
      </c>
      <c r="C8411" s="12" t="s">
        <v>52</v>
      </c>
      <c r="D8411" s="12" t="s">
        <v>5843</v>
      </c>
      <c r="E8411" s="12" t="s">
        <v>5844</v>
      </c>
      <c r="F8411" s="3"/>
      <c r="G8411" s="3"/>
      <c r="H8411" t="b">
        <v>0</v>
      </c>
      <c r="I8411" s="3">
        <v>44449.896944444445</v>
      </c>
      <c r="J8411" t="b">
        <v>0</v>
      </c>
      <c r="K8411" s="3"/>
      <c r="L8411" s="3"/>
      <c r="M8411">
        <v>442095352735</v>
      </c>
      <c r="N8411">
        <v>3</v>
      </c>
      <c r="O8411" s="12" t="str">
        <f>(RIGHT(CursosBS_2[[#This Row],[Code]],12))</f>
        <v>202142_50769</v>
      </c>
    </row>
    <row r="8412" spans="1:15" x14ac:dyDescent="0.25">
      <c r="A8412">
        <v>26275</v>
      </c>
      <c r="B8412" s="12" t="s">
        <v>9578</v>
      </c>
      <c r="C8412" s="12" t="s">
        <v>52</v>
      </c>
      <c r="D8412" s="12" t="s">
        <v>14788</v>
      </c>
      <c r="E8412" s="12" t="s">
        <v>12475</v>
      </c>
      <c r="F8412" s="3"/>
      <c r="G8412" s="3"/>
      <c r="H8412" t="b">
        <v>1</v>
      </c>
      <c r="I8412" s="3">
        <v>44447.596122685187</v>
      </c>
      <c r="J8412" t="b">
        <v>0</v>
      </c>
      <c r="K8412" s="3"/>
      <c r="L8412" s="3"/>
      <c r="M8412">
        <v>442027559636</v>
      </c>
      <c r="N8412">
        <v>3</v>
      </c>
      <c r="O8412" s="12" t="str">
        <f>(RIGHT(CursosBS_2[[#This Row],[Code]],12))</f>
        <v>004-MaestroC</v>
      </c>
    </row>
    <row r="8413" spans="1:15" x14ac:dyDescent="0.25">
      <c r="A8413">
        <v>26214</v>
      </c>
      <c r="B8413" s="12" t="s">
        <v>56</v>
      </c>
      <c r="C8413" s="12" t="s">
        <v>52</v>
      </c>
      <c r="D8413" s="12" t="s">
        <v>5841</v>
      </c>
      <c r="E8413" s="12" t="s">
        <v>5842</v>
      </c>
      <c r="F8413" s="3"/>
      <c r="G8413" s="3"/>
      <c r="H8413" t="b">
        <v>0</v>
      </c>
      <c r="I8413" s="3">
        <v>44445.835555555554</v>
      </c>
      <c r="J8413" t="b">
        <v>0</v>
      </c>
      <c r="K8413" s="3"/>
      <c r="L8413" s="3"/>
      <c r="M8413">
        <v>442095352734</v>
      </c>
      <c r="N8413">
        <v>3</v>
      </c>
      <c r="O8413" s="12" t="str">
        <f>(RIGHT(CursosBS_2[[#This Row],[Code]],12))</f>
        <v>202142_46748</v>
      </c>
    </row>
    <row r="8414" spans="1:15" x14ac:dyDescent="0.25">
      <c r="A8414">
        <v>26152</v>
      </c>
      <c r="B8414" s="12" t="s">
        <v>9578</v>
      </c>
      <c r="C8414" s="12" t="s">
        <v>52</v>
      </c>
      <c r="D8414" s="12" t="s">
        <v>12769</v>
      </c>
      <c r="E8414" s="12" t="s">
        <v>12770</v>
      </c>
      <c r="F8414" s="3"/>
      <c r="G8414" s="3"/>
      <c r="H8414" t="b">
        <v>1</v>
      </c>
      <c r="I8414" s="3">
        <v>44441.638043981482</v>
      </c>
      <c r="J8414" t="b">
        <v>0</v>
      </c>
      <c r="K8414" s="3"/>
      <c r="L8414" s="3"/>
      <c r="M8414">
        <v>441945318909</v>
      </c>
      <c r="N8414">
        <v>3</v>
      </c>
      <c r="O8414" s="12" t="str">
        <f>(RIGHT(CursosBS_2[[#This Row],[Code]],12))</f>
        <v>009-MaestroC</v>
      </c>
    </row>
    <row r="8415" spans="1:15" x14ac:dyDescent="0.25">
      <c r="A8415">
        <v>26151</v>
      </c>
      <c r="B8415" s="12" t="s">
        <v>56</v>
      </c>
      <c r="C8415" s="12" t="s">
        <v>52</v>
      </c>
      <c r="D8415" s="12" t="s">
        <v>12119</v>
      </c>
      <c r="E8415" s="12" t="s">
        <v>12120</v>
      </c>
      <c r="F8415" s="3"/>
      <c r="G8415" s="3"/>
      <c r="H8415" t="b">
        <v>0</v>
      </c>
      <c r="I8415" s="3">
        <v>44441.607372685183</v>
      </c>
      <c r="J8415" t="b">
        <v>0</v>
      </c>
      <c r="K8415" s="3"/>
      <c r="L8415" s="3"/>
      <c r="M8415">
        <v>442095357485</v>
      </c>
      <c r="N8415">
        <v>3</v>
      </c>
      <c r="O8415" s="12" t="str">
        <f>(RIGHT(CursosBS_2[[#This Row],[Code]],12))</f>
        <v>005-MaestroV</v>
      </c>
    </row>
    <row r="8416" spans="1:15" x14ac:dyDescent="0.25">
      <c r="A8416">
        <v>26150</v>
      </c>
      <c r="B8416" s="12" t="s">
        <v>9578</v>
      </c>
      <c r="C8416" s="12" t="s">
        <v>52</v>
      </c>
      <c r="D8416" s="12" t="s">
        <v>14787</v>
      </c>
      <c r="E8416" s="12" t="s">
        <v>12474</v>
      </c>
      <c r="F8416" s="3"/>
      <c r="G8416" s="3"/>
      <c r="H8416" t="b">
        <v>1</v>
      </c>
      <c r="I8416" s="3">
        <v>44441.603807870371</v>
      </c>
      <c r="J8416" t="b">
        <v>0</v>
      </c>
      <c r="K8416" s="3"/>
      <c r="L8416" s="3"/>
      <c r="M8416">
        <v>442027591324</v>
      </c>
      <c r="N8416">
        <v>3</v>
      </c>
      <c r="O8416" s="12" t="str">
        <f>(RIGHT(CursosBS_2[[#This Row],[Code]],12))</f>
        <v>150-MaestroC</v>
      </c>
    </row>
    <row r="8417" spans="1:15" x14ac:dyDescent="0.25">
      <c r="A8417">
        <v>26149</v>
      </c>
      <c r="B8417" s="12" t="s">
        <v>56</v>
      </c>
      <c r="C8417" s="12" t="s">
        <v>52</v>
      </c>
      <c r="D8417" s="12" t="s">
        <v>17537</v>
      </c>
      <c r="E8417" s="12" t="s">
        <v>17538</v>
      </c>
      <c r="F8417" s="3"/>
      <c r="G8417" s="3"/>
      <c r="H8417" t="b">
        <v>0</v>
      </c>
      <c r="I8417" s="3">
        <v>44441.595324074071</v>
      </c>
      <c r="J8417" t="b">
        <v>0</v>
      </c>
      <c r="K8417" s="3"/>
      <c r="L8417" s="3"/>
      <c r="M8417">
        <v>442095357484</v>
      </c>
      <c r="N8417">
        <v>3</v>
      </c>
      <c r="O8417" s="12" t="str">
        <f>(RIGHT(CursosBS_2[[#This Row],[Code]],12))</f>
        <v>013-MaestroV</v>
      </c>
    </row>
    <row r="8418" spans="1:15" x14ac:dyDescent="0.25">
      <c r="A8418">
        <v>25677</v>
      </c>
      <c r="B8418" s="12" t="s">
        <v>56</v>
      </c>
      <c r="C8418" s="12" t="s">
        <v>52</v>
      </c>
      <c r="D8418" s="12" t="s">
        <v>5839</v>
      </c>
      <c r="E8418" s="12" t="s">
        <v>5840</v>
      </c>
      <c r="F8418" s="3"/>
      <c r="G8418" s="3"/>
      <c r="H8418" t="b">
        <v>0</v>
      </c>
      <c r="I8418" s="3">
        <v>44440.313009259262</v>
      </c>
      <c r="J8418" t="b">
        <v>0</v>
      </c>
      <c r="K8418" s="3"/>
      <c r="L8418" s="3"/>
      <c r="M8418">
        <v>442095345350</v>
      </c>
      <c r="N8418">
        <v>3</v>
      </c>
      <c r="O8418" s="12" t="str">
        <f>(RIGHT(CursosBS_2[[#This Row],[Code]],12))</f>
        <v>202150-53470</v>
      </c>
    </row>
    <row r="8419" spans="1:15" x14ac:dyDescent="0.25">
      <c r="A8419">
        <v>25676</v>
      </c>
      <c r="B8419" s="12" t="s">
        <v>56</v>
      </c>
      <c r="C8419" s="12" t="s">
        <v>52</v>
      </c>
      <c r="D8419" s="12" t="s">
        <v>5837</v>
      </c>
      <c r="E8419" s="12" t="s">
        <v>5838</v>
      </c>
      <c r="F8419" s="3"/>
      <c r="G8419" s="3"/>
      <c r="H8419" t="b">
        <v>0</v>
      </c>
      <c r="I8419" s="3">
        <v>44440.313009259262</v>
      </c>
      <c r="J8419" t="b">
        <v>0</v>
      </c>
      <c r="K8419" s="3"/>
      <c r="L8419" s="3"/>
      <c r="M8419">
        <v>442095345351</v>
      </c>
      <c r="N8419">
        <v>3</v>
      </c>
      <c r="O8419" s="12" t="str">
        <f>(RIGHT(CursosBS_2[[#This Row],[Code]],12))</f>
        <v>202150-53469</v>
      </c>
    </row>
    <row r="8420" spans="1:15" x14ac:dyDescent="0.25">
      <c r="A8420">
        <v>25675</v>
      </c>
      <c r="B8420" s="12" t="s">
        <v>56</v>
      </c>
      <c r="C8420" s="12" t="s">
        <v>52</v>
      </c>
      <c r="D8420" s="12" t="s">
        <v>5835</v>
      </c>
      <c r="E8420" s="12" t="s">
        <v>5836</v>
      </c>
      <c r="F8420" s="3"/>
      <c r="G8420" s="3"/>
      <c r="H8420" t="b">
        <v>0</v>
      </c>
      <c r="I8420" s="3">
        <v>44440.313009259262</v>
      </c>
      <c r="J8420" t="b">
        <v>0</v>
      </c>
      <c r="K8420" s="3"/>
      <c r="L8420" s="3"/>
      <c r="M8420">
        <v>442095345352</v>
      </c>
      <c r="N8420">
        <v>3</v>
      </c>
      <c r="O8420" s="12" t="str">
        <f>(RIGHT(CursosBS_2[[#This Row],[Code]],12))</f>
        <v>202150-53468</v>
      </c>
    </row>
    <row r="8421" spans="1:15" x14ac:dyDescent="0.25">
      <c r="A8421">
        <v>25674</v>
      </c>
      <c r="B8421" s="12" t="s">
        <v>56</v>
      </c>
      <c r="C8421" s="12" t="s">
        <v>52</v>
      </c>
      <c r="D8421" s="12" t="s">
        <v>5833</v>
      </c>
      <c r="E8421" s="12" t="s">
        <v>5834</v>
      </c>
      <c r="F8421" s="3"/>
      <c r="G8421" s="3"/>
      <c r="H8421" t="b">
        <v>0</v>
      </c>
      <c r="I8421" s="3">
        <v>44440.313009259262</v>
      </c>
      <c r="J8421" t="b">
        <v>0</v>
      </c>
      <c r="K8421" s="3"/>
      <c r="L8421" s="3"/>
      <c r="M8421">
        <v>442095345353</v>
      </c>
      <c r="N8421">
        <v>3</v>
      </c>
      <c r="O8421" s="12" t="str">
        <f>(RIGHT(CursosBS_2[[#This Row],[Code]],12))</f>
        <v>202150-53467</v>
      </c>
    </row>
    <row r="8422" spans="1:15" x14ac:dyDescent="0.25">
      <c r="A8422">
        <v>25673</v>
      </c>
      <c r="B8422" s="12" t="s">
        <v>56</v>
      </c>
      <c r="C8422" s="12" t="s">
        <v>52</v>
      </c>
      <c r="D8422" s="12" t="s">
        <v>5831</v>
      </c>
      <c r="E8422" s="12" t="s">
        <v>5832</v>
      </c>
      <c r="F8422" s="3"/>
      <c r="G8422" s="3"/>
      <c r="H8422" t="b">
        <v>0</v>
      </c>
      <c r="I8422" s="3">
        <v>44440.313009259262</v>
      </c>
      <c r="J8422" t="b">
        <v>0</v>
      </c>
      <c r="K8422" s="3"/>
      <c r="L8422" s="3"/>
      <c r="M8422">
        <v>442095345354</v>
      </c>
      <c r="N8422">
        <v>3</v>
      </c>
      <c r="O8422" s="12" t="str">
        <f>(RIGHT(CursosBS_2[[#This Row],[Code]],12))</f>
        <v>202150-53466</v>
      </c>
    </row>
    <row r="8423" spans="1:15" x14ac:dyDescent="0.25">
      <c r="A8423">
        <v>25672</v>
      </c>
      <c r="B8423" s="12" t="s">
        <v>56</v>
      </c>
      <c r="C8423" s="12" t="s">
        <v>52</v>
      </c>
      <c r="D8423" s="12" t="s">
        <v>5829</v>
      </c>
      <c r="E8423" s="12" t="s">
        <v>5830</v>
      </c>
      <c r="F8423" s="3"/>
      <c r="G8423" s="3"/>
      <c r="H8423" t="b">
        <v>0</v>
      </c>
      <c r="I8423" s="3">
        <v>44440.312997685185</v>
      </c>
      <c r="J8423" t="b">
        <v>0</v>
      </c>
      <c r="K8423" s="3"/>
      <c r="L8423" s="3"/>
      <c r="M8423">
        <v>442095345355</v>
      </c>
      <c r="N8423">
        <v>3</v>
      </c>
      <c r="O8423" s="12" t="str">
        <f>(RIGHT(CursosBS_2[[#This Row],[Code]],12))</f>
        <v>202150-53465</v>
      </c>
    </row>
    <row r="8424" spans="1:15" x14ac:dyDescent="0.25">
      <c r="A8424">
        <v>25671</v>
      </c>
      <c r="B8424" s="12" t="s">
        <v>56</v>
      </c>
      <c r="C8424" s="12" t="s">
        <v>52</v>
      </c>
      <c r="D8424" s="12" t="s">
        <v>5827</v>
      </c>
      <c r="E8424" s="12" t="s">
        <v>5828</v>
      </c>
      <c r="F8424" s="3"/>
      <c r="G8424" s="3"/>
      <c r="H8424" t="b">
        <v>0</v>
      </c>
      <c r="I8424" s="3">
        <v>44440.312997685185</v>
      </c>
      <c r="J8424" t="b">
        <v>0</v>
      </c>
      <c r="K8424" s="3"/>
      <c r="L8424" s="3"/>
      <c r="M8424">
        <v>442095345356</v>
      </c>
      <c r="N8424">
        <v>3</v>
      </c>
      <c r="O8424" s="12" t="str">
        <f>(RIGHT(CursosBS_2[[#This Row],[Code]],12))</f>
        <v>202150-53436</v>
      </c>
    </row>
    <row r="8425" spans="1:15" x14ac:dyDescent="0.25">
      <c r="A8425">
        <v>25670</v>
      </c>
      <c r="B8425" s="12" t="s">
        <v>56</v>
      </c>
      <c r="C8425" s="12" t="s">
        <v>52</v>
      </c>
      <c r="D8425" s="12" t="s">
        <v>5825</v>
      </c>
      <c r="E8425" s="12" t="s">
        <v>5826</v>
      </c>
      <c r="F8425" s="3"/>
      <c r="G8425" s="3"/>
      <c r="H8425" t="b">
        <v>0</v>
      </c>
      <c r="I8425" s="3">
        <v>44440.312997685185</v>
      </c>
      <c r="J8425" t="b">
        <v>0</v>
      </c>
      <c r="K8425" s="3"/>
      <c r="L8425" s="3"/>
      <c r="M8425">
        <v>442095345357</v>
      </c>
      <c r="N8425">
        <v>3</v>
      </c>
      <c r="O8425" s="12" t="str">
        <f>(RIGHT(CursosBS_2[[#This Row],[Code]],12))</f>
        <v>202150-53435</v>
      </c>
    </row>
    <row r="8426" spans="1:15" x14ac:dyDescent="0.25">
      <c r="A8426">
        <v>25669</v>
      </c>
      <c r="B8426" s="12" t="s">
        <v>56</v>
      </c>
      <c r="C8426" s="12" t="s">
        <v>52</v>
      </c>
      <c r="D8426" s="12" t="s">
        <v>5823</v>
      </c>
      <c r="E8426" s="12" t="s">
        <v>5824</v>
      </c>
      <c r="F8426" s="3"/>
      <c r="G8426" s="3"/>
      <c r="H8426" t="b">
        <v>0</v>
      </c>
      <c r="I8426" s="3">
        <v>44440.312997685185</v>
      </c>
      <c r="J8426" t="b">
        <v>0</v>
      </c>
      <c r="K8426" s="3"/>
      <c r="L8426" s="3"/>
      <c r="M8426">
        <v>442095345358</v>
      </c>
      <c r="N8426">
        <v>3</v>
      </c>
      <c r="O8426" s="12" t="str">
        <f>(RIGHT(CursosBS_2[[#This Row],[Code]],12))</f>
        <v>202150-53434</v>
      </c>
    </row>
    <row r="8427" spans="1:15" x14ac:dyDescent="0.25">
      <c r="A8427">
        <v>25668</v>
      </c>
      <c r="B8427" s="12" t="s">
        <v>56</v>
      </c>
      <c r="C8427" s="12" t="s">
        <v>52</v>
      </c>
      <c r="D8427" s="12" t="s">
        <v>5821</v>
      </c>
      <c r="E8427" s="12" t="s">
        <v>5822</v>
      </c>
      <c r="F8427" s="3"/>
      <c r="G8427" s="3"/>
      <c r="H8427" t="b">
        <v>0</v>
      </c>
      <c r="I8427" s="3">
        <v>44440.312997685185</v>
      </c>
      <c r="J8427" t="b">
        <v>0</v>
      </c>
      <c r="K8427" s="3"/>
      <c r="L8427" s="3"/>
      <c r="M8427">
        <v>442095345359</v>
      </c>
      <c r="N8427">
        <v>3</v>
      </c>
      <c r="O8427" s="12" t="str">
        <f>(RIGHT(CursosBS_2[[#This Row],[Code]],12))</f>
        <v>202150-53433</v>
      </c>
    </row>
    <row r="8428" spans="1:15" x14ac:dyDescent="0.25">
      <c r="A8428">
        <v>25667</v>
      </c>
      <c r="B8428" s="12" t="s">
        <v>56</v>
      </c>
      <c r="C8428" s="12" t="s">
        <v>52</v>
      </c>
      <c r="D8428" s="12" t="s">
        <v>5819</v>
      </c>
      <c r="E8428" s="12" t="s">
        <v>5820</v>
      </c>
      <c r="F8428" s="3"/>
      <c r="G8428" s="3"/>
      <c r="H8428" t="b">
        <v>0</v>
      </c>
      <c r="I8428" s="3">
        <v>44440.312997685185</v>
      </c>
      <c r="J8428" t="b">
        <v>0</v>
      </c>
      <c r="K8428" s="3"/>
      <c r="L8428" s="3"/>
      <c r="M8428">
        <v>442095345360</v>
      </c>
      <c r="N8428">
        <v>3</v>
      </c>
      <c r="O8428" s="12" t="str">
        <f>(RIGHT(CursosBS_2[[#This Row],[Code]],12))</f>
        <v>202150-53432</v>
      </c>
    </row>
    <row r="8429" spans="1:15" x14ac:dyDescent="0.25">
      <c r="A8429">
        <v>25666</v>
      </c>
      <c r="B8429" s="12" t="s">
        <v>56</v>
      </c>
      <c r="C8429" s="12" t="s">
        <v>52</v>
      </c>
      <c r="D8429" s="12" t="s">
        <v>5817</v>
      </c>
      <c r="E8429" s="12" t="s">
        <v>5818</v>
      </c>
      <c r="F8429" s="3"/>
      <c r="G8429" s="3"/>
      <c r="H8429" t="b">
        <v>0</v>
      </c>
      <c r="I8429" s="3">
        <v>44440.312997685185</v>
      </c>
      <c r="J8429" t="b">
        <v>0</v>
      </c>
      <c r="K8429" s="3"/>
      <c r="L8429" s="3"/>
      <c r="M8429">
        <v>442095345361</v>
      </c>
      <c r="N8429">
        <v>3</v>
      </c>
      <c r="O8429" s="12" t="str">
        <f>(RIGHT(CursosBS_2[[#This Row],[Code]],12))</f>
        <v>202150-53431</v>
      </c>
    </row>
    <row r="8430" spans="1:15" x14ac:dyDescent="0.25">
      <c r="A8430">
        <v>25665</v>
      </c>
      <c r="B8430" s="12" t="s">
        <v>56</v>
      </c>
      <c r="C8430" s="12" t="s">
        <v>52</v>
      </c>
      <c r="D8430" s="12" t="s">
        <v>5815</v>
      </c>
      <c r="E8430" s="12" t="s">
        <v>5816</v>
      </c>
      <c r="F8430" s="3"/>
      <c r="G8430" s="3"/>
      <c r="H8430" t="b">
        <v>0</v>
      </c>
      <c r="I8430" s="3">
        <v>44440.312997685185</v>
      </c>
      <c r="J8430" t="b">
        <v>0</v>
      </c>
      <c r="K8430" s="3"/>
      <c r="L8430" s="3"/>
      <c r="M8430">
        <v>442095345362</v>
      </c>
      <c r="N8430">
        <v>3</v>
      </c>
      <c r="O8430" s="12" t="str">
        <f>(RIGHT(CursosBS_2[[#This Row],[Code]],12))</f>
        <v>202150-53430</v>
      </c>
    </row>
    <row r="8431" spans="1:15" x14ac:dyDescent="0.25">
      <c r="A8431">
        <v>25664</v>
      </c>
      <c r="B8431" s="12" t="s">
        <v>56</v>
      </c>
      <c r="C8431" s="12" t="s">
        <v>52</v>
      </c>
      <c r="D8431" s="12" t="s">
        <v>5813</v>
      </c>
      <c r="E8431" s="12" t="s">
        <v>5814</v>
      </c>
      <c r="F8431" s="3"/>
      <c r="G8431" s="3"/>
      <c r="H8431" t="b">
        <v>0</v>
      </c>
      <c r="I8431" s="3">
        <v>44440.312997685185</v>
      </c>
      <c r="J8431" t="b">
        <v>0</v>
      </c>
      <c r="K8431" s="3"/>
      <c r="L8431" s="3"/>
      <c r="M8431">
        <v>442095345363</v>
      </c>
      <c r="N8431">
        <v>3</v>
      </c>
      <c r="O8431" s="12" t="str">
        <f>(RIGHT(CursosBS_2[[#This Row],[Code]],12))</f>
        <v>202150-53429</v>
      </c>
    </row>
    <row r="8432" spans="1:15" x14ac:dyDescent="0.25">
      <c r="A8432">
        <v>25663</v>
      </c>
      <c r="B8432" s="12" t="s">
        <v>56</v>
      </c>
      <c r="C8432" s="12" t="s">
        <v>52</v>
      </c>
      <c r="D8432" s="12" t="s">
        <v>5811</v>
      </c>
      <c r="E8432" s="12" t="s">
        <v>5812</v>
      </c>
      <c r="F8432" s="3"/>
      <c r="G8432" s="3"/>
      <c r="H8432" t="b">
        <v>0</v>
      </c>
      <c r="I8432" s="3">
        <v>44440.312997685185</v>
      </c>
      <c r="J8432" t="b">
        <v>0</v>
      </c>
      <c r="K8432" s="3"/>
      <c r="L8432" s="3"/>
      <c r="M8432">
        <v>442095345364</v>
      </c>
      <c r="N8432">
        <v>3</v>
      </c>
      <c r="O8432" s="12" t="str">
        <f>(RIGHT(CursosBS_2[[#This Row],[Code]],12))</f>
        <v>202150-53428</v>
      </c>
    </row>
    <row r="8433" spans="1:15" x14ac:dyDescent="0.25">
      <c r="A8433">
        <v>25662</v>
      </c>
      <c r="B8433" s="12" t="s">
        <v>56</v>
      </c>
      <c r="C8433" s="12" t="s">
        <v>52</v>
      </c>
      <c r="D8433" s="12" t="s">
        <v>5809</v>
      </c>
      <c r="E8433" s="12" t="s">
        <v>5810</v>
      </c>
      <c r="F8433" s="3"/>
      <c r="G8433" s="3"/>
      <c r="H8433" t="b">
        <v>0</v>
      </c>
      <c r="I8433" s="3">
        <v>44440.312986111108</v>
      </c>
      <c r="J8433" t="b">
        <v>0</v>
      </c>
      <c r="K8433" s="3"/>
      <c r="L8433" s="3"/>
      <c r="M8433">
        <v>442095345365</v>
      </c>
      <c r="N8433">
        <v>3</v>
      </c>
      <c r="O8433" s="12" t="str">
        <f>(RIGHT(CursosBS_2[[#This Row],[Code]],12))</f>
        <v>202150-53427</v>
      </c>
    </row>
    <row r="8434" spans="1:15" x14ac:dyDescent="0.25">
      <c r="A8434">
        <v>25661</v>
      </c>
      <c r="B8434" s="12" t="s">
        <v>56</v>
      </c>
      <c r="C8434" s="12" t="s">
        <v>52</v>
      </c>
      <c r="D8434" s="12" t="s">
        <v>5807</v>
      </c>
      <c r="E8434" s="12" t="s">
        <v>5808</v>
      </c>
      <c r="F8434" s="3"/>
      <c r="G8434" s="3"/>
      <c r="H8434" t="b">
        <v>0</v>
      </c>
      <c r="I8434" s="3">
        <v>44440.312986111108</v>
      </c>
      <c r="J8434" t="b">
        <v>0</v>
      </c>
      <c r="K8434" s="3"/>
      <c r="L8434" s="3"/>
      <c r="M8434">
        <v>442095345366</v>
      </c>
      <c r="N8434">
        <v>3</v>
      </c>
      <c r="O8434" s="12" t="str">
        <f>(RIGHT(CursosBS_2[[#This Row],[Code]],12))</f>
        <v>202150-53426</v>
      </c>
    </row>
    <row r="8435" spans="1:15" x14ac:dyDescent="0.25">
      <c r="A8435">
        <v>25660</v>
      </c>
      <c r="B8435" s="12" t="s">
        <v>56</v>
      </c>
      <c r="C8435" s="12" t="s">
        <v>52</v>
      </c>
      <c r="D8435" s="12" t="s">
        <v>5805</v>
      </c>
      <c r="E8435" s="12" t="s">
        <v>5806</v>
      </c>
      <c r="F8435" s="3"/>
      <c r="G8435" s="3"/>
      <c r="H8435" t="b">
        <v>0</v>
      </c>
      <c r="I8435" s="3">
        <v>44440.312986111108</v>
      </c>
      <c r="J8435" t="b">
        <v>0</v>
      </c>
      <c r="K8435" s="3"/>
      <c r="L8435" s="3"/>
      <c r="M8435">
        <v>442095345367</v>
      </c>
      <c r="N8435">
        <v>3</v>
      </c>
      <c r="O8435" s="12" t="str">
        <f>(RIGHT(CursosBS_2[[#This Row],[Code]],12))</f>
        <v>202150-53425</v>
      </c>
    </row>
    <row r="8436" spans="1:15" x14ac:dyDescent="0.25">
      <c r="A8436">
        <v>25659</v>
      </c>
      <c r="B8436" s="12" t="s">
        <v>56</v>
      </c>
      <c r="C8436" s="12" t="s">
        <v>52</v>
      </c>
      <c r="D8436" s="12" t="s">
        <v>5803</v>
      </c>
      <c r="E8436" s="12" t="s">
        <v>5804</v>
      </c>
      <c r="F8436" s="3"/>
      <c r="G8436" s="3"/>
      <c r="H8436" t="b">
        <v>0</v>
      </c>
      <c r="I8436" s="3">
        <v>44440.312986111108</v>
      </c>
      <c r="J8436" t="b">
        <v>0</v>
      </c>
      <c r="K8436" s="3"/>
      <c r="L8436" s="3"/>
      <c r="M8436">
        <v>442095345368</v>
      </c>
      <c r="N8436">
        <v>3</v>
      </c>
      <c r="O8436" s="12" t="str">
        <f>(RIGHT(CursosBS_2[[#This Row],[Code]],12))</f>
        <v>202150-53424</v>
      </c>
    </row>
    <row r="8437" spans="1:15" x14ac:dyDescent="0.25">
      <c r="A8437">
        <v>25658</v>
      </c>
      <c r="B8437" s="12" t="s">
        <v>56</v>
      </c>
      <c r="C8437" s="12" t="s">
        <v>52</v>
      </c>
      <c r="D8437" s="12" t="s">
        <v>5801</v>
      </c>
      <c r="E8437" s="12" t="s">
        <v>5802</v>
      </c>
      <c r="F8437" s="3"/>
      <c r="G8437" s="3"/>
      <c r="H8437" t="b">
        <v>0</v>
      </c>
      <c r="I8437" s="3">
        <v>44440.312986111108</v>
      </c>
      <c r="J8437" t="b">
        <v>0</v>
      </c>
      <c r="K8437" s="3"/>
      <c r="L8437" s="3"/>
      <c r="M8437">
        <v>442095345369</v>
      </c>
      <c r="N8437">
        <v>3</v>
      </c>
      <c r="O8437" s="12" t="str">
        <f>(RIGHT(CursosBS_2[[#This Row],[Code]],12))</f>
        <v>202150-53423</v>
      </c>
    </row>
    <row r="8438" spans="1:15" x14ac:dyDescent="0.25">
      <c r="A8438">
        <v>25657</v>
      </c>
      <c r="B8438" s="12" t="s">
        <v>56</v>
      </c>
      <c r="C8438" s="12" t="s">
        <v>52</v>
      </c>
      <c r="D8438" s="12" t="s">
        <v>5799</v>
      </c>
      <c r="E8438" s="12" t="s">
        <v>5800</v>
      </c>
      <c r="F8438" s="3"/>
      <c r="G8438" s="3"/>
      <c r="H8438" t="b">
        <v>0</v>
      </c>
      <c r="I8438" s="3">
        <v>44440.312986111108</v>
      </c>
      <c r="J8438" t="b">
        <v>0</v>
      </c>
      <c r="K8438" s="3"/>
      <c r="L8438" s="3"/>
      <c r="M8438">
        <v>442095345370</v>
      </c>
      <c r="N8438">
        <v>3</v>
      </c>
      <c r="O8438" s="12" t="str">
        <f>(RIGHT(CursosBS_2[[#This Row],[Code]],12))</f>
        <v>202150-53422</v>
      </c>
    </row>
    <row r="8439" spans="1:15" x14ac:dyDescent="0.25">
      <c r="A8439">
        <v>25656</v>
      </c>
      <c r="B8439" s="12" t="s">
        <v>56</v>
      </c>
      <c r="C8439" s="12" t="s">
        <v>52</v>
      </c>
      <c r="D8439" s="12" t="s">
        <v>5797</v>
      </c>
      <c r="E8439" s="12" t="s">
        <v>5798</v>
      </c>
      <c r="F8439" s="3"/>
      <c r="G8439" s="3"/>
      <c r="H8439" t="b">
        <v>0</v>
      </c>
      <c r="I8439" s="3">
        <v>44440.312986111108</v>
      </c>
      <c r="J8439" t="b">
        <v>0</v>
      </c>
      <c r="K8439" s="3"/>
      <c r="L8439" s="3"/>
      <c r="M8439">
        <v>442095345371</v>
      </c>
      <c r="N8439">
        <v>3</v>
      </c>
      <c r="O8439" s="12" t="str">
        <f>(RIGHT(CursosBS_2[[#This Row],[Code]],12))</f>
        <v>202150-53421</v>
      </c>
    </row>
    <row r="8440" spans="1:15" x14ac:dyDescent="0.25">
      <c r="A8440">
        <v>25655</v>
      </c>
      <c r="B8440" s="12" t="s">
        <v>56</v>
      </c>
      <c r="C8440" s="12" t="s">
        <v>52</v>
      </c>
      <c r="D8440" s="12" t="s">
        <v>5795</v>
      </c>
      <c r="E8440" s="12" t="s">
        <v>5796</v>
      </c>
      <c r="F8440" s="3"/>
      <c r="G8440" s="3"/>
      <c r="H8440" t="b">
        <v>0</v>
      </c>
      <c r="I8440" s="3">
        <v>44440.312986111108</v>
      </c>
      <c r="J8440" t="b">
        <v>0</v>
      </c>
      <c r="K8440" s="3"/>
      <c r="L8440" s="3"/>
      <c r="M8440">
        <v>442095345372</v>
      </c>
      <c r="N8440">
        <v>3</v>
      </c>
      <c r="O8440" s="12" t="str">
        <f>(RIGHT(CursosBS_2[[#This Row],[Code]],12))</f>
        <v>202150-53420</v>
      </c>
    </row>
    <row r="8441" spans="1:15" x14ac:dyDescent="0.25">
      <c r="A8441">
        <v>25654</v>
      </c>
      <c r="B8441" s="12" t="s">
        <v>56</v>
      </c>
      <c r="C8441" s="12" t="s">
        <v>52</v>
      </c>
      <c r="D8441" s="12" t="s">
        <v>5793</v>
      </c>
      <c r="E8441" s="12" t="s">
        <v>5794</v>
      </c>
      <c r="F8441" s="3"/>
      <c r="G8441" s="3"/>
      <c r="H8441" t="b">
        <v>0</v>
      </c>
      <c r="I8441" s="3">
        <v>44440.312986111108</v>
      </c>
      <c r="J8441" t="b">
        <v>0</v>
      </c>
      <c r="K8441" s="3"/>
      <c r="L8441" s="3"/>
      <c r="M8441">
        <v>442095345373</v>
      </c>
      <c r="N8441">
        <v>3</v>
      </c>
      <c r="O8441" s="12" t="str">
        <f>(RIGHT(CursosBS_2[[#This Row],[Code]],12))</f>
        <v>202150-53419</v>
      </c>
    </row>
    <row r="8442" spans="1:15" x14ac:dyDescent="0.25">
      <c r="A8442">
        <v>25653</v>
      </c>
      <c r="B8442" s="12" t="s">
        <v>56</v>
      </c>
      <c r="C8442" s="12" t="s">
        <v>52</v>
      </c>
      <c r="D8442" s="12" t="s">
        <v>5791</v>
      </c>
      <c r="E8442" s="12" t="s">
        <v>5792</v>
      </c>
      <c r="F8442" s="3"/>
      <c r="G8442" s="3"/>
      <c r="H8442" t="b">
        <v>0</v>
      </c>
      <c r="I8442" s="3">
        <v>44440.312986111108</v>
      </c>
      <c r="J8442" t="b">
        <v>0</v>
      </c>
      <c r="K8442" s="3"/>
      <c r="L8442" s="3"/>
      <c r="M8442">
        <v>442095345374</v>
      </c>
      <c r="N8442">
        <v>3</v>
      </c>
      <c r="O8442" s="12" t="str">
        <f>(RIGHT(CursosBS_2[[#This Row],[Code]],12))</f>
        <v>202150-53418</v>
      </c>
    </row>
    <row r="8443" spans="1:15" x14ac:dyDescent="0.25">
      <c r="A8443">
        <v>25652</v>
      </c>
      <c r="B8443" s="12" t="s">
        <v>56</v>
      </c>
      <c r="C8443" s="12" t="s">
        <v>52</v>
      </c>
      <c r="D8443" s="12" t="s">
        <v>5789</v>
      </c>
      <c r="E8443" s="12" t="s">
        <v>5790</v>
      </c>
      <c r="F8443" s="3"/>
      <c r="G8443" s="3"/>
      <c r="H8443" t="b">
        <v>0</v>
      </c>
      <c r="I8443" s="3">
        <v>44440.312974537039</v>
      </c>
      <c r="J8443" t="b">
        <v>0</v>
      </c>
      <c r="K8443" s="3"/>
      <c r="L8443" s="3"/>
      <c r="M8443">
        <v>442095345375</v>
      </c>
      <c r="N8443">
        <v>3</v>
      </c>
      <c r="O8443" s="12" t="str">
        <f>(RIGHT(CursosBS_2[[#This Row],[Code]],12))</f>
        <v>202150-53417</v>
      </c>
    </row>
    <row r="8444" spans="1:15" x14ac:dyDescent="0.25">
      <c r="A8444">
        <v>25651</v>
      </c>
      <c r="B8444" s="12" t="s">
        <v>56</v>
      </c>
      <c r="C8444" s="12" t="s">
        <v>52</v>
      </c>
      <c r="D8444" s="12" t="s">
        <v>5787</v>
      </c>
      <c r="E8444" s="12" t="s">
        <v>5788</v>
      </c>
      <c r="F8444" s="3"/>
      <c r="G8444" s="3"/>
      <c r="H8444" t="b">
        <v>0</v>
      </c>
      <c r="I8444" s="3">
        <v>44440.312974537039</v>
      </c>
      <c r="J8444" t="b">
        <v>0</v>
      </c>
      <c r="K8444" s="3"/>
      <c r="L8444" s="3"/>
      <c r="M8444">
        <v>442095345376</v>
      </c>
      <c r="N8444">
        <v>3</v>
      </c>
      <c r="O8444" s="12" t="str">
        <f>(RIGHT(CursosBS_2[[#This Row],[Code]],12))</f>
        <v>202150-53416</v>
      </c>
    </row>
    <row r="8445" spans="1:15" x14ac:dyDescent="0.25">
      <c r="A8445">
        <v>25650</v>
      </c>
      <c r="B8445" s="12" t="s">
        <v>56</v>
      </c>
      <c r="C8445" s="12" t="s">
        <v>52</v>
      </c>
      <c r="D8445" s="12" t="s">
        <v>5785</v>
      </c>
      <c r="E8445" s="12" t="s">
        <v>5786</v>
      </c>
      <c r="F8445" s="3"/>
      <c r="G8445" s="3"/>
      <c r="H8445" t="b">
        <v>0</v>
      </c>
      <c r="I8445" s="3">
        <v>44440.312974537039</v>
      </c>
      <c r="J8445" t="b">
        <v>0</v>
      </c>
      <c r="K8445" s="3"/>
      <c r="L8445" s="3"/>
      <c r="M8445">
        <v>442095345377</v>
      </c>
      <c r="N8445">
        <v>3</v>
      </c>
      <c r="O8445" s="12" t="str">
        <f>(RIGHT(CursosBS_2[[#This Row],[Code]],12))</f>
        <v>202150-53415</v>
      </c>
    </row>
    <row r="8446" spans="1:15" x14ac:dyDescent="0.25">
      <c r="A8446">
        <v>25649</v>
      </c>
      <c r="B8446" s="12" t="s">
        <v>56</v>
      </c>
      <c r="C8446" s="12" t="s">
        <v>52</v>
      </c>
      <c r="D8446" s="12" t="s">
        <v>5783</v>
      </c>
      <c r="E8446" s="12" t="s">
        <v>5784</v>
      </c>
      <c r="F8446" s="3"/>
      <c r="G8446" s="3"/>
      <c r="H8446" t="b">
        <v>0</v>
      </c>
      <c r="I8446" s="3">
        <v>44440.312974537039</v>
      </c>
      <c r="J8446" t="b">
        <v>0</v>
      </c>
      <c r="K8446" s="3"/>
      <c r="L8446" s="3"/>
      <c r="M8446">
        <v>442095345378</v>
      </c>
      <c r="N8446">
        <v>3</v>
      </c>
      <c r="O8446" s="12" t="str">
        <f>(RIGHT(CursosBS_2[[#This Row],[Code]],12))</f>
        <v>202150-53414</v>
      </c>
    </row>
    <row r="8447" spans="1:15" x14ac:dyDescent="0.25">
      <c r="A8447">
        <v>25648</v>
      </c>
      <c r="B8447" s="12" t="s">
        <v>56</v>
      </c>
      <c r="C8447" s="12" t="s">
        <v>52</v>
      </c>
      <c r="D8447" s="12" t="s">
        <v>5781</v>
      </c>
      <c r="E8447" s="12" t="s">
        <v>5782</v>
      </c>
      <c r="F8447" s="3"/>
      <c r="G8447" s="3"/>
      <c r="H8447" t="b">
        <v>0</v>
      </c>
      <c r="I8447" s="3">
        <v>44440.312974537039</v>
      </c>
      <c r="J8447" t="b">
        <v>0</v>
      </c>
      <c r="K8447" s="3"/>
      <c r="L8447" s="3"/>
      <c r="M8447">
        <v>442095345379</v>
      </c>
      <c r="N8447">
        <v>3</v>
      </c>
      <c r="O8447" s="12" t="str">
        <f>(RIGHT(CursosBS_2[[#This Row],[Code]],12))</f>
        <v>202150-53413</v>
      </c>
    </row>
    <row r="8448" spans="1:15" x14ac:dyDescent="0.25">
      <c r="A8448">
        <v>25647</v>
      </c>
      <c r="B8448" s="12" t="s">
        <v>56</v>
      </c>
      <c r="C8448" s="12" t="s">
        <v>52</v>
      </c>
      <c r="D8448" s="12" t="s">
        <v>5779</v>
      </c>
      <c r="E8448" s="12" t="s">
        <v>5780</v>
      </c>
      <c r="F8448" s="3"/>
      <c r="G8448" s="3"/>
      <c r="H8448" t="b">
        <v>0</v>
      </c>
      <c r="I8448" s="3">
        <v>44440.312974537039</v>
      </c>
      <c r="J8448" t="b">
        <v>0</v>
      </c>
      <c r="K8448" s="3"/>
      <c r="L8448" s="3"/>
      <c r="M8448">
        <v>442095345380</v>
      </c>
      <c r="N8448">
        <v>3</v>
      </c>
      <c r="O8448" s="12" t="str">
        <f>(RIGHT(CursosBS_2[[#This Row],[Code]],12))</f>
        <v>202150-53412</v>
      </c>
    </row>
    <row r="8449" spans="1:15" x14ac:dyDescent="0.25">
      <c r="A8449">
        <v>25646</v>
      </c>
      <c r="B8449" s="12" t="s">
        <v>56</v>
      </c>
      <c r="C8449" s="12" t="s">
        <v>52</v>
      </c>
      <c r="D8449" s="12" t="s">
        <v>5777</v>
      </c>
      <c r="E8449" s="12" t="s">
        <v>5778</v>
      </c>
      <c r="F8449" s="3"/>
      <c r="G8449" s="3"/>
      <c r="H8449" t="b">
        <v>0</v>
      </c>
      <c r="I8449" s="3">
        <v>44440.312974537039</v>
      </c>
      <c r="J8449" t="b">
        <v>0</v>
      </c>
      <c r="K8449" s="3"/>
      <c r="L8449" s="3"/>
      <c r="M8449">
        <v>442095345381</v>
      </c>
      <c r="N8449">
        <v>3</v>
      </c>
      <c r="O8449" s="12" t="str">
        <f>(RIGHT(CursosBS_2[[#This Row],[Code]],12))</f>
        <v>202150-53411</v>
      </c>
    </row>
    <row r="8450" spans="1:15" x14ac:dyDescent="0.25">
      <c r="A8450">
        <v>25645</v>
      </c>
      <c r="B8450" s="12" t="s">
        <v>56</v>
      </c>
      <c r="C8450" s="12" t="s">
        <v>52</v>
      </c>
      <c r="D8450" s="12" t="s">
        <v>5775</v>
      </c>
      <c r="E8450" s="12" t="s">
        <v>5776</v>
      </c>
      <c r="F8450" s="3"/>
      <c r="G8450" s="3"/>
      <c r="H8450" t="b">
        <v>0</v>
      </c>
      <c r="I8450" s="3">
        <v>44440.312974537039</v>
      </c>
      <c r="J8450" t="b">
        <v>0</v>
      </c>
      <c r="K8450" s="3"/>
      <c r="L8450" s="3"/>
      <c r="M8450">
        <v>442095345382</v>
      </c>
      <c r="N8450">
        <v>3</v>
      </c>
      <c r="O8450" s="12" t="str">
        <f>(RIGHT(CursosBS_2[[#This Row],[Code]],12))</f>
        <v>202150-53410</v>
      </c>
    </row>
    <row r="8451" spans="1:15" x14ac:dyDescent="0.25">
      <c r="A8451">
        <v>25644</v>
      </c>
      <c r="B8451" s="12" t="s">
        <v>56</v>
      </c>
      <c r="C8451" s="12" t="s">
        <v>52</v>
      </c>
      <c r="D8451" s="12" t="s">
        <v>5773</v>
      </c>
      <c r="E8451" s="12" t="s">
        <v>5774</v>
      </c>
      <c r="F8451" s="3"/>
      <c r="G8451" s="3"/>
      <c r="H8451" t="b">
        <v>0</v>
      </c>
      <c r="I8451" s="3">
        <v>44440.312974537039</v>
      </c>
      <c r="J8451" t="b">
        <v>0</v>
      </c>
      <c r="K8451" s="3"/>
      <c r="L8451" s="3"/>
      <c r="M8451">
        <v>442095345383</v>
      </c>
      <c r="N8451">
        <v>3</v>
      </c>
      <c r="O8451" s="12" t="str">
        <f>(RIGHT(CursosBS_2[[#This Row],[Code]],12))</f>
        <v>202150-53409</v>
      </c>
    </row>
    <row r="8452" spans="1:15" x14ac:dyDescent="0.25">
      <c r="A8452">
        <v>25643</v>
      </c>
      <c r="B8452" s="12" t="s">
        <v>56</v>
      </c>
      <c r="C8452" s="12" t="s">
        <v>52</v>
      </c>
      <c r="D8452" s="12" t="s">
        <v>5771</v>
      </c>
      <c r="E8452" s="12" t="s">
        <v>5772</v>
      </c>
      <c r="F8452" s="3"/>
      <c r="G8452" s="3"/>
      <c r="H8452" t="b">
        <v>0</v>
      </c>
      <c r="I8452" s="3">
        <v>44440.312962962962</v>
      </c>
      <c r="J8452" t="b">
        <v>0</v>
      </c>
      <c r="K8452" s="3"/>
      <c r="L8452" s="3"/>
      <c r="M8452">
        <v>442095345384</v>
      </c>
      <c r="N8452">
        <v>3</v>
      </c>
      <c r="O8452" s="12" t="str">
        <f>(RIGHT(CursosBS_2[[#This Row],[Code]],12))</f>
        <v>202150-53408</v>
      </c>
    </row>
    <row r="8453" spans="1:15" x14ac:dyDescent="0.25">
      <c r="A8453">
        <v>25642</v>
      </c>
      <c r="B8453" s="12" t="s">
        <v>56</v>
      </c>
      <c r="C8453" s="12" t="s">
        <v>52</v>
      </c>
      <c r="D8453" s="12" t="s">
        <v>5769</v>
      </c>
      <c r="E8453" s="12" t="s">
        <v>5770</v>
      </c>
      <c r="F8453" s="3"/>
      <c r="G8453" s="3"/>
      <c r="H8453" t="b">
        <v>0</v>
      </c>
      <c r="I8453" s="3">
        <v>44440.312962962962</v>
      </c>
      <c r="J8453" t="b">
        <v>0</v>
      </c>
      <c r="K8453" s="3"/>
      <c r="L8453" s="3"/>
      <c r="M8453">
        <v>442095345385</v>
      </c>
      <c r="N8453">
        <v>3</v>
      </c>
      <c r="O8453" s="12" t="str">
        <f>(RIGHT(CursosBS_2[[#This Row],[Code]],12))</f>
        <v>202150-53407</v>
      </c>
    </row>
    <row r="8454" spans="1:15" x14ac:dyDescent="0.25">
      <c r="A8454">
        <v>25641</v>
      </c>
      <c r="B8454" s="12" t="s">
        <v>56</v>
      </c>
      <c r="C8454" s="12" t="s">
        <v>52</v>
      </c>
      <c r="D8454" s="12" t="s">
        <v>5767</v>
      </c>
      <c r="E8454" s="12" t="s">
        <v>5768</v>
      </c>
      <c r="F8454" s="3"/>
      <c r="G8454" s="3"/>
      <c r="H8454" t="b">
        <v>0</v>
      </c>
      <c r="I8454" s="3">
        <v>44440.312962962962</v>
      </c>
      <c r="J8454" t="b">
        <v>0</v>
      </c>
      <c r="K8454" s="3"/>
      <c r="L8454" s="3"/>
      <c r="M8454">
        <v>442095345386</v>
      </c>
      <c r="N8454">
        <v>3</v>
      </c>
      <c r="O8454" s="12" t="str">
        <f>(RIGHT(CursosBS_2[[#This Row],[Code]],12))</f>
        <v>202150-53406</v>
      </c>
    </row>
    <row r="8455" spans="1:15" x14ac:dyDescent="0.25">
      <c r="A8455">
        <v>25640</v>
      </c>
      <c r="B8455" s="12" t="s">
        <v>56</v>
      </c>
      <c r="C8455" s="12" t="s">
        <v>52</v>
      </c>
      <c r="D8455" s="12" t="s">
        <v>5765</v>
      </c>
      <c r="E8455" s="12" t="s">
        <v>5766</v>
      </c>
      <c r="F8455" s="3"/>
      <c r="G8455" s="3"/>
      <c r="H8455" t="b">
        <v>0</v>
      </c>
      <c r="I8455" s="3">
        <v>44440.312962962962</v>
      </c>
      <c r="J8455" t="b">
        <v>0</v>
      </c>
      <c r="K8455" s="3"/>
      <c r="L8455" s="3"/>
      <c r="M8455">
        <v>442095345387</v>
      </c>
      <c r="N8455">
        <v>3</v>
      </c>
      <c r="O8455" s="12" t="str">
        <f>(RIGHT(CursosBS_2[[#This Row],[Code]],12))</f>
        <v>202150-53405</v>
      </c>
    </row>
    <row r="8456" spans="1:15" x14ac:dyDescent="0.25">
      <c r="A8456">
        <v>25639</v>
      </c>
      <c r="B8456" s="12" t="s">
        <v>56</v>
      </c>
      <c r="C8456" s="12" t="s">
        <v>52</v>
      </c>
      <c r="D8456" s="12" t="s">
        <v>5763</v>
      </c>
      <c r="E8456" s="12" t="s">
        <v>5764</v>
      </c>
      <c r="F8456" s="3"/>
      <c r="G8456" s="3"/>
      <c r="H8456" t="b">
        <v>0</v>
      </c>
      <c r="I8456" s="3">
        <v>44440.312962962962</v>
      </c>
      <c r="J8456" t="b">
        <v>0</v>
      </c>
      <c r="K8456" s="3"/>
      <c r="L8456" s="3"/>
      <c r="M8456">
        <v>442095345388</v>
      </c>
      <c r="N8456">
        <v>3</v>
      </c>
      <c r="O8456" s="12" t="str">
        <f>(RIGHT(CursosBS_2[[#This Row],[Code]],12))</f>
        <v>202150-53404</v>
      </c>
    </row>
    <row r="8457" spans="1:15" x14ac:dyDescent="0.25">
      <c r="A8457">
        <v>25638</v>
      </c>
      <c r="B8457" s="12" t="s">
        <v>56</v>
      </c>
      <c r="C8457" s="12" t="s">
        <v>52</v>
      </c>
      <c r="D8457" s="12" t="s">
        <v>5761</v>
      </c>
      <c r="E8457" s="12" t="s">
        <v>5762</v>
      </c>
      <c r="F8457" s="3"/>
      <c r="G8457" s="3"/>
      <c r="H8457" t="b">
        <v>0</v>
      </c>
      <c r="I8457" s="3">
        <v>44440.312962962962</v>
      </c>
      <c r="J8457" t="b">
        <v>0</v>
      </c>
      <c r="K8457" s="3"/>
      <c r="L8457" s="3"/>
      <c r="M8457">
        <v>442095345389</v>
      </c>
      <c r="N8457">
        <v>3</v>
      </c>
      <c r="O8457" s="12" t="str">
        <f>(RIGHT(CursosBS_2[[#This Row],[Code]],12))</f>
        <v>202150-53403</v>
      </c>
    </row>
    <row r="8458" spans="1:15" x14ac:dyDescent="0.25">
      <c r="A8458">
        <v>25637</v>
      </c>
      <c r="B8458" s="12" t="s">
        <v>56</v>
      </c>
      <c r="C8458" s="12" t="s">
        <v>52</v>
      </c>
      <c r="D8458" s="12" t="s">
        <v>5759</v>
      </c>
      <c r="E8458" s="12" t="s">
        <v>5760</v>
      </c>
      <c r="F8458" s="3"/>
      <c r="G8458" s="3"/>
      <c r="H8458" t="b">
        <v>0</v>
      </c>
      <c r="I8458" s="3">
        <v>44440.312962962962</v>
      </c>
      <c r="J8458" t="b">
        <v>0</v>
      </c>
      <c r="K8458" s="3"/>
      <c r="L8458" s="3"/>
      <c r="M8458">
        <v>442095345390</v>
      </c>
      <c r="N8458">
        <v>3</v>
      </c>
      <c r="O8458" s="12" t="str">
        <f>(RIGHT(CursosBS_2[[#This Row],[Code]],12))</f>
        <v>202150-53402</v>
      </c>
    </row>
    <row r="8459" spans="1:15" x14ac:dyDescent="0.25">
      <c r="A8459">
        <v>25636</v>
      </c>
      <c r="B8459" s="12" t="s">
        <v>56</v>
      </c>
      <c r="C8459" s="12" t="s">
        <v>52</v>
      </c>
      <c r="D8459" s="12" t="s">
        <v>5757</v>
      </c>
      <c r="E8459" s="12" t="s">
        <v>5758</v>
      </c>
      <c r="F8459" s="3"/>
      <c r="G8459" s="3"/>
      <c r="H8459" t="b">
        <v>0</v>
      </c>
      <c r="I8459" s="3">
        <v>44440.312962962962</v>
      </c>
      <c r="J8459" t="b">
        <v>0</v>
      </c>
      <c r="K8459" s="3"/>
      <c r="L8459" s="3"/>
      <c r="M8459">
        <v>442095345391</v>
      </c>
      <c r="N8459">
        <v>3</v>
      </c>
      <c r="O8459" s="12" t="str">
        <f>(RIGHT(CursosBS_2[[#This Row],[Code]],12))</f>
        <v>202150-53353</v>
      </c>
    </row>
    <row r="8460" spans="1:15" x14ac:dyDescent="0.25">
      <c r="A8460">
        <v>25635</v>
      </c>
      <c r="B8460" s="12" t="s">
        <v>56</v>
      </c>
      <c r="C8460" s="12" t="s">
        <v>52</v>
      </c>
      <c r="D8460" s="12" t="s">
        <v>5755</v>
      </c>
      <c r="E8460" s="12" t="s">
        <v>5756</v>
      </c>
      <c r="F8460" s="3"/>
      <c r="G8460" s="3"/>
      <c r="H8460" t="b">
        <v>0</v>
      </c>
      <c r="I8460" s="3">
        <v>44440.312962962962</v>
      </c>
      <c r="J8460" t="b">
        <v>0</v>
      </c>
      <c r="K8460" s="3"/>
      <c r="L8460" s="3"/>
      <c r="M8460">
        <v>442095345392</v>
      </c>
      <c r="N8460">
        <v>3</v>
      </c>
      <c r="O8460" s="12" t="str">
        <f>(RIGHT(CursosBS_2[[#This Row],[Code]],12))</f>
        <v>202150-53352</v>
      </c>
    </row>
    <row r="8461" spans="1:15" x14ac:dyDescent="0.25">
      <c r="A8461">
        <v>25634</v>
      </c>
      <c r="B8461" s="12" t="s">
        <v>56</v>
      </c>
      <c r="C8461" s="12" t="s">
        <v>52</v>
      </c>
      <c r="D8461" s="12" t="s">
        <v>5753</v>
      </c>
      <c r="E8461" s="12" t="s">
        <v>5754</v>
      </c>
      <c r="F8461" s="3"/>
      <c r="G8461" s="3"/>
      <c r="H8461" t="b">
        <v>0</v>
      </c>
      <c r="I8461" s="3">
        <v>44440.312962962962</v>
      </c>
      <c r="J8461" t="b">
        <v>0</v>
      </c>
      <c r="K8461" s="3"/>
      <c r="L8461" s="3"/>
      <c r="M8461">
        <v>442095345393</v>
      </c>
      <c r="N8461">
        <v>3</v>
      </c>
      <c r="O8461" s="12" t="str">
        <f>(RIGHT(CursosBS_2[[#This Row],[Code]],12))</f>
        <v>202150-53351</v>
      </c>
    </row>
    <row r="8462" spans="1:15" x14ac:dyDescent="0.25">
      <c r="A8462">
        <v>25633</v>
      </c>
      <c r="B8462" s="12" t="s">
        <v>56</v>
      </c>
      <c r="C8462" s="12" t="s">
        <v>52</v>
      </c>
      <c r="D8462" s="12" t="s">
        <v>5751</v>
      </c>
      <c r="E8462" s="12" t="s">
        <v>5752</v>
      </c>
      <c r="F8462" s="3"/>
      <c r="G8462" s="3"/>
      <c r="H8462" t="b">
        <v>0</v>
      </c>
      <c r="I8462" s="3">
        <v>44440.312951388885</v>
      </c>
      <c r="J8462" t="b">
        <v>0</v>
      </c>
      <c r="K8462" s="3"/>
      <c r="L8462" s="3"/>
      <c r="M8462">
        <v>442095345394</v>
      </c>
      <c r="N8462">
        <v>3</v>
      </c>
      <c r="O8462" s="12" t="str">
        <f>(RIGHT(CursosBS_2[[#This Row],[Code]],12))</f>
        <v>202150-53350</v>
      </c>
    </row>
    <row r="8463" spans="1:15" x14ac:dyDescent="0.25">
      <c r="A8463">
        <v>25632</v>
      </c>
      <c r="B8463" s="12" t="s">
        <v>56</v>
      </c>
      <c r="C8463" s="12" t="s">
        <v>52</v>
      </c>
      <c r="D8463" s="12" t="s">
        <v>5749</v>
      </c>
      <c r="E8463" s="12" t="s">
        <v>5750</v>
      </c>
      <c r="F8463" s="3"/>
      <c r="G8463" s="3"/>
      <c r="H8463" t="b">
        <v>0</v>
      </c>
      <c r="I8463" s="3">
        <v>44440.312951388885</v>
      </c>
      <c r="J8463" t="b">
        <v>0</v>
      </c>
      <c r="K8463" s="3"/>
      <c r="L8463" s="3"/>
      <c r="M8463">
        <v>442095345395</v>
      </c>
      <c r="N8463">
        <v>3</v>
      </c>
      <c r="O8463" s="12" t="str">
        <f>(RIGHT(CursosBS_2[[#This Row],[Code]],12))</f>
        <v>202150-53349</v>
      </c>
    </row>
    <row r="8464" spans="1:15" x14ac:dyDescent="0.25">
      <c r="A8464">
        <v>25631</v>
      </c>
      <c r="B8464" s="12" t="s">
        <v>56</v>
      </c>
      <c r="C8464" s="12" t="s">
        <v>52</v>
      </c>
      <c r="D8464" s="12" t="s">
        <v>5747</v>
      </c>
      <c r="E8464" s="12" t="s">
        <v>5748</v>
      </c>
      <c r="F8464" s="3"/>
      <c r="G8464" s="3"/>
      <c r="H8464" t="b">
        <v>0</v>
      </c>
      <c r="I8464" s="3">
        <v>44440.312951388885</v>
      </c>
      <c r="J8464" t="b">
        <v>0</v>
      </c>
      <c r="K8464" s="3"/>
      <c r="L8464" s="3"/>
      <c r="M8464">
        <v>442095345396</v>
      </c>
      <c r="N8464">
        <v>3</v>
      </c>
      <c r="O8464" s="12" t="str">
        <f>(RIGHT(CursosBS_2[[#This Row],[Code]],12))</f>
        <v>202150-53348</v>
      </c>
    </row>
    <row r="8465" spans="1:15" x14ac:dyDescent="0.25">
      <c r="A8465">
        <v>25625</v>
      </c>
      <c r="B8465" s="12" t="s">
        <v>56</v>
      </c>
      <c r="C8465" s="12" t="s">
        <v>52</v>
      </c>
      <c r="D8465" s="12" t="s">
        <v>10478</v>
      </c>
      <c r="E8465" s="12" t="s">
        <v>10479</v>
      </c>
      <c r="F8465" s="3"/>
      <c r="G8465" s="3"/>
      <c r="H8465" t="b">
        <v>0</v>
      </c>
      <c r="I8465" s="3">
        <v>44440.094583333332</v>
      </c>
      <c r="J8465" t="b">
        <v>0</v>
      </c>
      <c r="K8465" s="3"/>
      <c r="L8465" s="3"/>
      <c r="M8465">
        <v>442095345397</v>
      </c>
      <c r="N8465">
        <v>3</v>
      </c>
      <c r="O8465" s="12" t="str">
        <f>(RIGHT(CursosBS_2[[#This Row],[Code]],12))</f>
        <v>150_CMaestro</v>
      </c>
    </row>
    <row r="8466" spans="1:15" x14ac:dyDescent="0.25">
      <c r="A8466">
        <v>25597</v>
      </c>
      <c r="B8466" s="12" t="s">
        <v>56</v>
      </c>
      <c r="C8466" s="12" t="s">
        <v>52</v>
      </c>
      <c r="D8466" s="12" t="s">
        <v>5745</v>
      </c>
      <c r="E8466" s="12" t="s">
        <v>5746</v>
      </c>
      <c r="F8466" s="3"/>
      <c r="G8466" s="3"/>
      <c r="H8466" t="b">
        <v>0</v>
      </c>
      <c r="I8466" s="3">
        <v>44439.828148148146</v>
      </c>
      <c r="J8466" t="b">
        <v>0</v>
      </c>
      <c r="K8466" s="3"/>
      <c r="L8466" s="3"/>
      <c r="M8466">
        <v>442095351871</v>
      </c>
      <c r="N8466">
        <v>3</v>
      </c>
      <c r="O8466" s="12" t="str">
        <f>(RIGHT(CursosBS_2[[#This Row],[Code]],12))</f>
        <v>202150_51560</v>
      </c>
    </row>
    <row r="8467" spans="1:15" x14ac:dyDescent="0.25">
      <c r="A8467">
        <v>25596</v>
      </c>
      <c r="B8467" s="12" t="s">
        <v>56</v>
      </c>
      <c r="C8467" s="12" t="s">
        <v>52</v>
      </c>
      <c r="D8467" s="12" t="s">
        <v>5743</v>
      </c>
      <c r="E8467" s="12" t="s">
        <v>5744</v>
      </c>
      <c r="F8467" s="3"/>
      <c r="G8467" s="3"/>
      <c r="H8467" t="b">
        <v>0</v>
      </c>
      <c r="I8467" s="3">
        <v>44439.824942129628</v>
      </c>
      <c r="J8467" t="b">
        <v>0</v>
      </c>
      <c r="K8467" s="3"/>
      <c r="L8467" s="3"/>
      <c r="M8467">
        <v>442095351870</v>
      </c>
      <c r="N8467">
        <v>3</v>
      </c>
      <c r="O8467" s="12" t="str">
        <f>(RIGHT(CursosBS_2[[#This Row],[Code]],12))</f>
        <v>202150_51559</v>
      </c>
    </row>
    <row r="8468" spans="1:15" x14ac:dyDescent="0.25">
      <c r="A8468">
        <v>25595</v>
      </c>
      <c r="B8468" s="12" t="s">
        <v>56</v>
      </c>
      <c r="C8468" s="12" t="s">
        <v>52</v>
      </c>
      <c r="D8468" s="12" t="s">
        <v>5741</v>
      </c>
      <c r="E8468" s="12" t="s">
        <v>5742</v>
      </c>
      <c r="F8468" s="3"/>
      <c r="G8468" s="3"/>
      <c r="H8468" t="b">
        <v>0</v>
      </c>
      <c r="I8468" s="3">
        <v>44439.312662037039</v>
      </c>
      <c r="J8468" t="b">
        <v>0</v>
      </c>
      <c r="K8468" s="3"/>
      <c r="L8468" s="3"/>
      <c r="M8468">
        <v>442095346306</v>
      </c>
      <c r="N8468">
        <v>3</v>
      </c>
      <c r="O8468" s="12" t="str">
        <f>(RIGHT(CursosBS_2[[#This Row],[Code]],12))</f>
        <v>202150-53476</v>
      </c>
    </row>
    <row r="8469" spans="1:15" x14ac:dyDescent="0.25">
      <c r="A8469">
        <v>25594</v>
      </c>
      <c r="B8469" s="12" t="s">
        <v>56</v>
      </c>
      <c r="C8469" s="12" t="s">
        <v>52</v>
      </c>
      <c r="D8469" s="12" t="s">
        <v>5739</v>
      </c>
      <c r="E8469" s="12" t="s">
        <v>5740</v>
      </c>
      <c r="F8469" s="3"/>
      <c r="G8469" s="3"/>
      <c r="H8469" t="b">
        <v>0</v>
      </c>
      <c r="I8469" s="3">
        <v>44439.312662037039</v>
      </c>
      <c r="J8469" t="b">
        <v>0</v>
      </c>
      <c r="K8469" s="3"/>
      <c r="L8469" s="3"/>
      <c r="M8469">
        <v>442095346307</v>
      </c>
      <c r="N8469">
        <v>3</v>
      </c>
      <c r="O8469" s="12" t="str">
        <f>(RIGHT(CursosBS_2[[#This Row],[Code]],12))</f>
        <v>202150-53475</v>
      </c>
    </row>
    <row r="8470" spans="1:15" x14ac:dyDescent="0.25">
      <c r="A8470">
        <v>25593</v>
      </c>
      <c r="B8470" s="12" t="s">
        <v>56</v>
      </c>
      <c r="C8470" s="12" t="s">
        <v>52</v>
      </c>
      <c r="D8470" s="12" t="s">
        <v>5737</v>
      </c>
      <c r="E8470" s="12" t="s">
        <v>5738</v>
      </c>
      <c r="F8470" s="3"/>
      <c r="G8470" s="3"/>
      <c r="H8470" t="b">
        <v>0</v>
      </c>
      <c r="I8470" s="3">
        <v>44439.312650462962</v>
      </c>
      <c r="J8470" t="b">
        <v>0</v>
      </c>
      <c r="K8470" s="3"/>
      <c r="L8470" s="3"/>
      <c r="M8470">
        <v>442095346308</v>
      </c>
      <c r="N8470">
        <v>3</v>
      </c>
      <c r="O8470" s="12" t="str">
        <f>(RIGHT(CursosBS_2[[#This Row],[Code]],12))</f>
        <v>202150-53474</v>
      </c>
    </row>
    <row r="8471" spans="1:15" x14ac:dyDescent="0.25">
      <c r="A8471">
        <v>25592</v>
      </c>
      <c r="B8471" s="12" t="s">
        <v>56</v>
      </c>
      <c r="C8471" s="12" t="s">
        <v>52</v>
      </c>
      <c r="D8471" s="12" t="s">
        <v>5735</v>
      </c>
      <c r="E8471" s="12" t="s">
        <v>5736</v>
      </c>
      <c r="F8471" s="3"/>
      <c r="G8471" s="3"/>
      <c r="H8471" t="b">
        <v>0</v>
      </c>
      <c r="I8471" s="3">
        <v>44439.312650462962</v>
      </c>
      <c r="J8471" t="b">
        <v>0</v>
      </c>
      <c r="K8471" s="3"/>
      <c r="L8471" s="3"/>
      <c r="M8471">
        <v>442095346309</v>
      </c>
      <c r="N8471">
        <v>3</v>
      </c>
      <c r="O8471" s="12" t="str">
        <f>(RIGHT(CursosBS_2[[#This Row],[Code]],12))</f>
        <v>202150-53473</v>
      </c>
    </row>
    <row r="8472" spans="1:15" x14ac:dyDescent="0.25">
      <c r="A8472">
        <v>25591</v>
      </c>
      <c r="B8472" s="12" t="s">
        <v>56</v>
      </c>
      <c r="C8472" s="12" t="s">
        <v>52</v>
      </c>
      <c r="D8472" s="12" t="s">
        <v>5733</v>
      </c>
      <c r="E8472" s="12" t="s">
        <v>5734</v>
      </c>
      <c r="F8472" s="3"/>
      <c r="G8472" s="3"/>
      <c r="H8472" t="b">
        <v>0</v>
      </c>
      <c r="I8472" s="3">
        <v>44439.312650462962</v>
      </c>
      <c r="J8472" t="b">
        <v>0</v>
      </c>
      <c r="K8472" s="3"/>
      <c r="L8472" s="3"/>
      <c r="M8472">
        <v>442095346310</v>
      </c>
      <c r="N8472">
        <v>3</v>
      </c>
      <c r="O8472" s="12" t="str">
        <f>(RIGHT(CursosBS_2[[#This Row],[Code]],12))</f>
        <v>202150-53472</v>
      </c>
    </row>
    <row r="8473" spans="1:15" x14ac:dyDescent="0.25">
      <c r="A8473">
        <v>25590</v>
      </c>
      <c r="B8473" s="12" t="s">
        <v>56</v>
      </c>
      <c r="C8473" s="12" t="s">
        <v>52</v>
      </c>
      <c r="D8473" s="12" t="s">
        <v>5731</v>
      </c>
      <c r="E8473" s="12" t="s">
        <v>5732</v>
      </c>
      <c r="F8473" s="3"/>
      <c r="G8473" s="3"/>
      <c r="H8473" t="b">
        <v>0</v>
      </c>
      <c r="I8473" s="3">
        <v>44439.312650462962</v>
      </c>
      <c r="J8473" t="b">
        <v>0</v>
      </c>
      <c r="K8473" s="3"/>
      <c r="L8473" s="3"/>
      <c r="M8473">
        <v>442095346311</v>
      </c>
      <c r="N8473">
        <v>3</v>
      </c>
      <c r="O8473" s="12" t="str">
        <f>(RIGHT(CursosBS_2[[#This Row],[Code]],12))</f>
        <v>202150-53471</v>
      </c>
    </row>
    <row r="8474" spans="1:15" x14ac:dyDescent="0.25">
      <c r="A8474">
        <v>25589</v>
      </c>
      <c r="B8474" s="12" t="s">
        <v>56</v>
      </c>
      <c r="C8474" s="12" t="s">
        <v>52</v>
      </c>
      <c r="D8474" s="12" t="s">
        <v>5729</v>
      </c>
      <c r="E8474" s="12" t="s">
        <v>5730</v>
      </c>
      <c r="F8474" s="3"/>
      <c r="G8474" s="3"/>
      <c r="H8474" t="b">
        <v>0</v>
      </c>
      <c r="I8474" s="3">
        <v>44439.312650462962</v>
      </c>
      <c r="J8474" t="b">
        <v>0</v>
      </c>
      <c r="K8474" s="3"/>
      <c r="L8474" s="3"/>
      <c r="M8474">
        <v>442095346312</v>
      </c>
      <c r="N8474">
        <v>3</v>
      </c>
      <c r="O8474" s="12" t="str">
        <f>(RIGHT(CursosBS_2[[#This Row],[Code]],12))</f>
        <v>202150-53339</v>
      </c>
    </row>
    <row r="8475" spans="1:15" x14ac:dyDescent="0.25">
      <c r="A8475">
        <v>25588</v>
      </c>
      <c r="B8475" s="12" t="s">
        <v>56</v>
      </c>
      <c r="C8475" s="12" t="s">
        <v>52</v>
      </c>
      <c r="D8475" s="12" t="s">
        <v>5727</v>
      </c>
      <c r="E8475" s="12" t="s">
        <v>5728</v>
      </c>
      <c r="F8475" s="3"/>
      <c r="G8475" s="3"/>
      <c r="H8475" t="b">
        <v>0</v>
      </c>
      <c r="I8475" s="3">
        <v>44439.312650462962</v>
      </c>
      <c r="J8475" t="b">
        <v>0</v>
      </c>
      <c r="K8475" s="3"/>
      <c r="L8475" s="3"/>
      <c r="M8475">
        <v>442095346313</v>
      </c>
      <c r="N8475">
        <v>3</v>
      </c>
      <c r="O8475" s="12" t="str">
        <f>(RIGHT(CursosBS_2[[#This Row],[Code]],12))</f>
        <v>202150-53338</v>
      </c>
    </row>
    <row r="8476" spans="1:15" x14ac:dyDescent="0.25">
      <c r="A8476">
        <v>25587</v>
      </c>
      <c r="B8476" s="12" t="s">
        <v>56</v>
      </c>
      <c r="C8476" s="12" t="s">
        <v>52</v>
      </c>
      <c r="D8476" s="12" t="s">
        <v>5725</v>
      </c>
      <c r="E8476" s="12" t="s">
        <v>5726</v>
      </c>
      <c r="F8476" s="3"/>
      <c r="G8476" s="3"/>
      <c r="H8476" t="b">
        <v>0</v>
      </c>
      <c r="I8476" s="3">
        <v>44439.312638888892</v>
      </c>
      <c r="J8476" t="b">
        <v>0</v>
      </c>
      <c r="K8476" s="3"/>
      <c r="L8476" s="3"/>
      <c r="M8476">
        <v>442095345398</v>
      </c>
      <c r="N8476">
        <v>3</v>
      </c>
      <c r="O8476" s="12" t="str">
        <f>(RIGHT(CursosBS_2[[#This Row],[Code]],12))</f>
        <v>202150-53337</v>
      </c>
    </row>
    <row r="8477" spans="1:15" x14ac:dyDescent="0.25">
      <c r="A8477">
        <v>25586</v>
      </c>
      <c r="B8477" s="12" t="s">
        <v>56</v>
      </c>
      <c r="C8477" s="12" t="s">
        <v>52</v>
      </c>
      <c r="D8477" s="12" t="s">
        <v>5723</v>
      </c>
      <c r="E8477" s="12" t="s">
        <v>5724</v>
      </c>
      <c r="F8477" s="3"/>
      <c r="G8477" s="3"/>
      <c r="H8477" t="b">
        <v>0</v>
      </c>
      <c r="I8477" s="3">
        <v>44439.312627314815</v>
      </c>
      <c r="J8477" t="b">
        <v>0</v>
      </c>
      <c r="K8477" s="3"/>
      <c r="L8477" s="3"/>
      <c r="M8477">
        <v>442095345399</v>
      </c>
      <c r="N8477">
        <v>3</v>
      </c>
      <c r="O8477" s="12" t="str">
        <f>(RIGHT(CursosBS_2[[#This Row],[Code]],12))</f>
        <v>202150-53336</v>
      </c>
    </row>
    <row r="8478" spans="1:15" x14ac:dyDescent="0.25">
      <c r="A8478">
        <v>25585</v>
      </c>
      <c r="B8478" s="12" t="s">
        <v>56</v>
      </c>
      <c r="C8478" s="12" t="s">
        <v>52</v>
      </c>
      <c r="D8478" s="12" t="s">
        <v>5721</v>
      </c>
      <c r="E8478" s="12" t="s">
        <v>5722</v>
      </c>
      <c r="F8478" s="3"/>
      <c r="G8478" s="3"/>
      <c r="H8478" t="b">
        <v>0</v>
      </c>
      <c r="I8478" s="3">
        <v>44439.312627314815</v>
      </c>
      <c r="J8478" t="b">
        <v>0</v>
      </c>
      <c r="K8478" s="3"/>
      <c r="L8478" s="3"/>
      <c r="M8478">
        <v>442095345400</v>
      </c>
      <c r="N8478">
        <v>3</v>
      </c>
      <c r="O8478" s="12" t="str">
        <f>(RIGHT(CursosBS_2[[#This Row],[Code]],12))</f>
        <v>202150-53335</v>
      </c>
    </row>
    <row r="8479" spans="1:15" x14ac:dyDescent="0.25">
      <c r="A8479">
        <v>25584</v>
      </c>
      <c r="B8479" s="12" t="s">
        <v>56</v>
      </c>
      <c r="C8479" s="12" t="s">
        <v>52</v>
      </c>
      <c r="D8479" s="12" t="s">
        <v>5719</v>
      </c>
      <c r="E8479" s="12" t="s">
        <v>5720</v>
      </c>
      <c r="F8479" s="3"/>
      <c r="G8479" s="3"/>
      <c r="H8479" t="b">
        <v>0</v>
      </c>
      <c r="I8479" s="3">
        <v>44439.312627314815</v>
      </c>
      <c r="J8479" t="b">
        <v>0</v>
      </c>
      <c r="K8479" s="3"/>
      <c r="L8479" s="3"/>
      <c r="M8479">
        <v>442095345401</v>
      </c>
      <c r="N8479">
        <v>3</v>
      </c>
      <c r="O8479" s="12" t="str">
        <f>(RIGHT(CursosBS_2[[#This Row],[Code]],12))</f>
        <v>202150-53334</v>
      </c>
    </row>
    <row r="8480" spans="1:15" x14ac:dyDescent="0.25">
      <c r="A8480">
        <v>25583</v>
      </c>
      <c r="B8480" s="12" t="s">
        <v>56</v>
      </c>
      <c r="C8480" s="12" t="s">
        <v>52</v>
      </c>
      <c r="D8480" s="12" t="s">
        <v>5717</v>
      </c>
      <c r="E8480" s="12" t="s">
        <v>5718</v>
      </c>
      <c r="F8480" s="3"/>
      <c r="G8480" s="3"/>
      <c r="H8480" t="b">
        <v>0</v>
      </c>
      <c r="I8480" s="3">
        <v>44439.312627314815</v>
      </c>
      <c r="J8480" t="b">
        <v>0</v>
      </c>
      <c r="K8480" s="3"/>
      <c r="L8480" s="3"/>
      <c r="M8480">
        <v>442095345402</v>
      </c>
      <c r="N8480">
        <v>3</v>
      </c>
      <c r="O8480" s="12" t="str">
        <f>(RIGHT(CursosBS_2[[#This Row],[Code]],12))</f>
        <v>202150-53333</v>
      </c>
    </row>
    <row r="8481" spans="1:15" x14ac:dyDescent="0.25">
      <c r="A8481">
        <v>25582</v>
      </c>
      <c r="B8481" s="12" t="s">
        <v>56</v>
      </c>
      <c r="C8481" s="12" t="s">
        <v>52</v>
      </c>
      <c r="D8481" s="12" t="s">
        <v>5715</v>
      </c>
      <c r="E8481" s="12" t="s">
        <v>5716</v>
      </c>
      <c r="F8481" s="3"/>
      <c r="G8481" s="3"/>
      <c r="H8481" t="b">
        <v>0</v>
      </c>
      <c r="I8481" s="3">
        <v>44439.312627314815</v>
      </c>
      <c r="J8481" t="b">
        <v>0</v>
      </c>
      <c r="K8481" s="3"/>
      <c r="L8481" s="3"/>
      <c r="M8481">
        <v>442095345403</v>
      </c>
      <c r="N8481">
        <v>3</v>
      </c>
      <c r="O8481" s="12" t="str">
        <f>(RIGHT(CursosBS_2[[#This Row],[Code]],12))</f>
        <v>202150-53332</v>
      </c>
    </row>
    <row r="8482" spans="1:15" x14ac:dyDescent="0.25">
      <c r="A8482">
        <v>25581</v>
      </c>
      <c r="B8482" s="12" t="s">
        <v>56</v>
      </c>
      <c r="C8482" s="12" t="s">
        <v>52</v>
      </c>
      <c r="D8482" s="12" t="s">
        <v>5713</v>
      </c>
      <c r="E8482" s="12" t="s">
        <v>5714</v>
      </c>
      <c r="F8482" s="3"/>
      <c r="G8482" s="3"/>
      <c r="H8482" t="b">
        <v>0</v>
      </c>
      <c r="I8482" s="3">
        <v>44439.312627314815</v>
      </c>
      <c r="J8482" t="b">
        <v>0</v>
      </c>
      <c r="K8482" s="3"/>
      <c r="L8482" s="3"/>
      <c r="M8482">
        <v>442095345404</v>
      </c>
      <c r="N8482">
        <v>3</v>
      </c>
      <c r="O8482" s="12" t="str">
        <f>(RIGHT(CursosBS_2[[#This Row],[Code]],12))</f>
        <v>202150-53331</v>
      </c>
    </row>
    <row r="8483" spans="1:15" x14ac:dyDescent="0.25">
      <c r="A8483">
        <v>25580</v>
      </c>
      <c r="B8483" s="12" t="s">
        <v>56</v>
      </c>
      <c r="C8483" s="12" t="s">
        <v>52</v>
      </c>
      <c r="D8483" s="12" t="s">
        <v>5711</v>
      </c>
      <c r="E8483" s="12" t="s">
        <v>5712</v>
      </c>
      <c r="F8483" s="3"/>
      <c r="G8483" s="3"/>
      <c r="H8483" t="b">
        <v>0</v>
      </c>
      <c r="I8483" s="3">
        <v>44439.312615740739</v>
      </c>
      <c r="J8483" t="b">
        <v>0</v>
      </c>
      <c r="K8483" s="3"/>
      <c r="L8483" s="3"/>
      <c r="M8483">
        <v>442095345405</v>
      </c>
      <c r="N8483">
        <v>3</v>
      </c>
      <c r="O8483" s="12" t="str">
        <f>(RIGHT(CursosBS_2[[#This Row],[Code]],12))</f>
        <v>202150-53330</v>
      </c>
    </row>
    <row r="8484" spans="1:15" x14ac:dyDescent="0.25">
      <c r="A8484">
        <v>25579</v>
      </c>
      <c r="B8484" s="12" t="s">
        <v>56</v>
      </c>
      <c r="C8484" s="12" t="s">
        <v>52</v>
      </c>
      <c r="D8484" s="12" t="s">
        <v>5709</v>
      </c>
      <c r="E8484" s="12" t="s">
        <v>5710</v>
      </c>
      <c r="F8484" s="3"/>
      <c r="G8484" s="3"/>
      <c r="H8484" t="b">
        <v>0</v>
      </c>
      <c r="I8484" s="3">
        <v>44439.312615740739</v>
      </c>
      <c r="J8484" t="b">
        <v>0</v>
      </c>
      <c r="K8484" s="3"/>
      <c r="L8484" s="3"/>
      <c r="M8484">
        <v>442095345406</v>
      </c>
      <c r="N8484">
        <v>3</v>
      </c>
      <c r="O8484" s="12" t="str">
        <f>(RIGHT(CursosBS_2[[#This Row],[Code]],12))</f>
        <v>202150-53329</v>
      </c>
    </row>
    <row r="8485" spans="1:15" x14ac:dyDescent="0.25">
      <c r="A8485">
        <v>25578</v>
      </c>
      <c r="B8485" s="12" t="s">
        <v>56</v>
      </c>
      <c r="C8485" s="12" t="s">
        <v>52</v>
      </c>
      <c r="D8485" s="12" t="s">
        <v>5707</v>
      </c>
      <c r="E8485" s="12" t="s">
        <v>5708</v>
      </c>
      <c r="F8485" s="3"/>
      <c r="G8485" s="3"/>
      <c r="H8485" t="b">
        <v>0</v>
      </c>
      <c r="I8485" s="3">
        <v>44439.312615740739</v>
      </c>
      <c r="J8485" t="b">
        <v>0</v>
      </c>
      <c r="K8485" s="3"/>
      <c r="L8485" s="3"/>
      <c r="M8485">
        <v>442095345407</v>
      </c>
      <c r="N8485">
        <v>3</v>
      </c>
      <c r="O8485" s="12" t="str">
        <f>(RIGHT(CursosBS_2[[#This Row],[Code]],12))</f>
        <v>202150-53328</v>
      </c>
    </row>
    <row r="8486" spans="1:15" x14ac:dyDescent="0.25">
      <c r="A8486">
        <v>25577</v>
      </c>
      <c r="B8486" s="12" t="s">
        <v>56</v>
      </c>
      <c r="C8486" s="12" t="s">
        <v>52</v>
      </c>
      <c r="D8486" s="12" t="s">
        <v>5705</v>
      </c>
      <c r="E8486" s="12" t="s">
        <v>5706</v>
      </c>
      <c r="F8486" s="3"/>
      <c r="G8486" s="3"/>
      <c r="H8486" t="b">
        <v>0</v>
      </c>
      <c r="I8486" s="3">
        <v>44439.312615740739</v>
      </c>
      <c r="J8486" t="b">
        <v>0</v>
      </c>
      <c r="K8486" s="3"/>
      <c r="L8486" s="3"/>
      <c r="M8486">
        <v>442095345408</v>
      </c>
      <c r="N8486">
        <v>3</v>
      </c>
      <c r="O8486" s="12" t="str">
        <f>(RIGHT(CursosBS_2[[#This Row],[Code]],12))</f>
        <v>202150-53327</v>
      </c>
    </row>
    <row r="8487" spans="1:15" x14ac:dyDescent="0.25">
      <c r="A8487">
        <v>25576</v>
      </c>
      <c r="B8487" s="12" t="s">
        <v>56</v>
      </c>
      <c r="C8487" s="12" t="s">
        <v>52</v>
      </c>
      <c r="D8487" s="12" t="s">
        <v>5703</v>
      </c>
      <c r="E8487" s="12" t="s">
        <v>5704</v>
      </c>
      <c r="F8487" s="3"/>
      <c r="G8487" s="3"/>
      <c r="H8487" t="b">
        <v>0</v>
      </c>
      <c r="I8487" s="3">
        <v>44439.312615740739</v>
      </c>
      <c r="J8487" t="b">
        <v>0</v>
      </c>
      <c r="K8487" s="3"/>
      <c r="L8487" s="3"/>
      <c r="M8487">
        <v>442095345409</v>
      </c>
      <c r="N8487">
        <v>3</v>
      </c>
      <c r="O8487" s="12" t="str">
        <f>(RIGHT(CursosBS_2[[#This Row],[Code]],12))</f>
        <v>202150-53326</v>
      </c>
    </row>
    <row r="8488" spans="1:15" x14ac:dyDescent="0.25">
      <c r="A8488">
        <v>25575</v>
      </c>
      <c r="B8488" s="12" t="s">
        <v>56</v>
      </c>
      <c r="C8488" s="12" t="s">
        <v>52</v>
      </c>
      <c r="D8488" s="12" t="s">
        <v>5701</v>
      </c>
      <c r="E8488" s="12" t="s">
        <v>5702</v>
      </c>
      <c r="F8488" s="3"/>
      <c r="G8488" s="3"/>
      <c r="H8488" t="b">
        <v>0</v>
      </c>
      <c r="I8488" s="3">
        <v>44439.312615740739</v>
      </c>
      <c r="J8488" t="b">
        <v>0</v>
      </c>
      <c r="K8488" s="3"/>
      <c r="L8488" s="3"/>
      <c r="M8488">
        <v>442095345410</v>
      </c>
      <c r="N8488">
        <v>3</v>
      </c>
      <c r="O8488" s="12" t="str">
        <f>(RIGHT(CursosBS_2[[#This Row],[Code]],12))</f>
        <v>202150-53325</v>
      </c>
    </row>
    <row r="8489" spans="1:15" x14ac:dyDescent="0.25">
      <c r="A8489">
        <v>25574</v>
      </c>
      <c r="B8489" s="12" t="s">
        <v>56</v>
      </c>
      <c r="C8489" s="12" t="s">
        <v>52</v>
      </c>
      <c r="D8489" s="12" t="s">
        <v>5699</v>
      </c>
      <c r="E8489" s="12" t="s">
        <v>5700</v>
      </c>
      <c r="F8489" s="3"/>
      <c r="G8489" s="3"/>
      <c r="H8489" t="b">
        <v>0</v>
      </c>
      <c r="I8489" s="3">
        <v>44439.312615740739</v>
      </c>
      <c r="J8489" t="b">
        <v>0</v>
      </c>
      <c r="K8489" s="3"/>
      <c r="L8489" s="3"/>
      <c r="M8489">
        <v>442095345411</v>
      </c>
      <c r="N8489">
        <v>3</v>
      </c>
      <c r="O8489" s="12" t="str">
        <f>(RIGHT(CursosBS_2[[#This Row],[Code]],12))</f>
        <v>202150-53324</v>
      </c>
    </row>
    <row r="8490" spans="1:15" x14ac:dyDescent="0.25">
      <c r="A8490">
        <v>25573</v>
      </c>
      <c r="B8490" s="12" t="s">
        <v>56</v>
      </c>
      <c r="C8490" s="12" t="s">
        <v>52</v>
      </c>
      <c r="D8490" s="12" t="s">
        <v>5697</v>
      </c>
      <c r="E8490" s="12" t="s">
        <v>5698</v>
      </c>
      <c r="F8490" s="3"/>
      <c r="G8490" s="3"/>
      <c r="H8490" t="b">
        <v>0</v>
      </c>
      <c r="I8490" s="3">
        <v>44439.312615740739</v>
      </c>
      <c r="J8490" t="b">
        <v>0</v>
      </c>
      <c r="K8490" s="3"/>
      <c r="L8490" s="3"/>
      <c r="M8490">
        <v>442095345412</v>
      </c>
      <c r="N8490">
        <v>3</v>
      </c>
      <c r="O8490" s="12" t="str">
        <f>(RIGHT(CursosBS_2[[#This Row],[Code]],12))</f>
        <v>202150-53323</v>
      </c>
    </row>
    <row r="8491" spans="1:15" x14ac:dyDescent="0.25">
      <c r="A8491">
        <v>25572</v>
      </c>
      <c r="B8491" s="12" t="s">
        <v>56</v>
      </c>
      <c r="C8491" s="12" t="s">
        <v>52</v>
      </c>
      <c r="D8491" s="12" t="s">
        <v>5695</v>
      </c>
      <c r="E8491" s="12" t="s">
        <v>5696</v>
      </c>
      <c r="F8491" s="3"/>
      <c r="G8491" s="3"/>
      <c r="H8491" t="b">
        <v>0</v>
      </c>
      <c r="I8491" s="3">
        <v>44439.312615740739</v>
      </c>
      <c r="J8491" t="b">
        <v>0</v>
      </c>
      <c r="K8491" s="3"/>
      <c r="L8491" s="3"/>
      <c r="M8491">
        <v>442095345413</v>
      </c>
      <c r="N8491">
        <v>3</v>
      </c>
      <c r="O8491" s="12" t="str">
        <f>(RIGHT(CursosBS_2[[#This Row],[Code]],12))</f>
        <v>202150-53322</v>
      </c>
    </row>
    <row r="8492" spans="1:15" x14ac:dyDescent="0.25">
      <c r="A8492">
        <v>25571</v>
      </c>
      <c r="B8492" s="12" t="s">
        <v>56</v>
      </c>
      <c r="C8492" s="12" t="s">
        <v>52</v>
      </c>
      <c r="D8492" s="12" t="s">
        <v>5693</v>
      </c>
      <c r="E8492" s="12" t="s">
        <v>5694</v>
      </c>
      <c r="F8492" s="3"/>
      <c r="G8492" s="3"/>
      <c r="H8492" t="b">
        <v>0</v>
      </c>
      <c r="I8492" s="3">
        <v>44439.312615740739</v>
      </c>
      <c r="J8492" t="b">
        <v>0</v>
      </c>
      <c r="K8492" s="3"/>
      <c r="L8492" s="3"/>
      <c r="M8492">
        <v>442095345414</v>
      </c>
      <c r="N8492">
        <v>3</v>
      </c>
      <c r="O8492" s="12" t="str">
        <f>(RIGHT(CursosBS_2[[#This Row],[Code]],12))</f>
        <v>202150-53321</v>
      </c>
    </row>
    <row r="8493" spans="1:15" x14ac:dyDescent="0.25">
      <c r="A8493">
        <v>25570</v>
      </c>
      <c r="B8493" s="12" t="s">
        <v>56</v>
      </c>
      <c r="C8493" s="12" t="s">
        <v>52</v>
      </c>
      <c r="D8493" s="12" t="s">
        <v>5691</v>
      </c>
      <c r="E8493" s="12" t="s">
        <v>5692</v>
      </c>
      <c r="F8493" s="3"/>
      <c r="G8493" s="3"/>
      <c r="H8493" t="b">
        <v>0</v>
      </c>
      <c r="I8493" s="3">
        <v>44439.312615740739</v>
      </c>
      <c r="J8493" t="b">
        <v>0</v>
      </c>
      <c r="K8493" s="3"/>
      <c r="L8493" s="3"/>
      <c r="M8493">
        <v>442095345415</v>
      </c>
      <c r="N8493">
        <v>3</v>
      </c>
      <c r="O8493" s="12" t="str">
        <f>(RIGHT(CursosBS_2[[#This Row],[Code]],12))</f>
        <v>202150-53320</v>
      </c>
    </row>
    <row r="8494" spans="1:15" x14ac:dyDescent="0.25">
      <c r="A8494">
        <v>25569</v>
      </c>
      <c r="B8494" s="12" t="s">
        <v>56</v>
      </c>
      <c r="C8494" s="12" t="s">
        <v>52</v>
      </c>
      <c r="D8494" s="12" t="s">
        <v>5689</v>
      </c>
      <c r="E8494" s="12" t="s">
        <v>5690</v>
      </c>
      <c r="F8494" s="3"/>
      <c r="G8494" s="3"/>
      <c r="H8494" t="b">
        <v>0</v>
      </c>
      <c r="I8494" s="3">
        <v>44439.312604166669</v>
      </c>
      <c r="J8494" t="b">
        <v>0</v>
      </c>
      <c r="K8494" s="3"/>
      <c r="L8494" s="3"/>
      <c r="M8494">
        <v>442095345416</v>
      </c>
      <c r="N8494">
        <v>3</v>
      </c>
      <c r="O8494" s="12" t="str">
        <f>(RIGHT(CursosBS_2[[#This Row],[Code]],12))</f>
        <v>202150-53319</v>
      </c>
    </row>
    <row r="8495" spans="1:15" x14ac:dyDescent="0.25">
      <c r="A8495">
        <v>25568</v>
      </c>
      <c r="B8495" s="12" t="s">
        <v>56</v>
      </c>
      <c r="C8495" s="12" t="s">
        <v>52</v>
      </c>
      <c r="D8495" s="12" t="s">
        <v>5687</v>
      </c>
      <c r="E8495" s="12" t="s">
        <v>5688</v>
      </c>
      <c r="F8495" s="3"/>
      <c r="G8495" s="3"/>
      <c r="H8495" t="b">
        <v>0</v>
      </c>
      <c r="I8495" s="3">
        <v>44439.312604166669</v>
      </c>
      <c r="J8495" t="b">
        <v>0</v>
      </c>
      <c r="K8495" s="3"/>
      <c r="L8495" s="3"/>
      <c r="M8495">
        <v>442095345417</v>
      </c>
      <c r="N8495">
        <v>3</v>
      </c>
      <c r="O8495" s="12" t="str">
        <f>(RIGHT(CursosBS_2[[#This Row],[Code]],12))</f>
        <v>202150-53318</v>
      </c>
    </row>
    <row r="8496" spans="1:15" x14ac:dyDescent="0.25">
      <c r="A8496">
        <v>25567</v>
      </c>
      <c r="B8496" s="12" t="s">
        <v>56</v>
      </c>
      <c r="C8496" s="12" t="s">
        <v>52</v>
      </c>
      <c r="D8496" s="12" t="s">
        <v>5685</v>
      </c>
      <c r="E8496" s="12" t="s">
        <v>5686</v>
      </c>
      <c r="F8496" s="3"/>
      <c r="G8496" s="3"/>
      <c r="H8496" t="b">
        <v>0</v>
      </c>
      <c r="I8496" s="3">
        <v>44439.312604166669</v>
      </c>
      <c r="J8496" t="b">
        <v>0</v>
      </c>
      <c r="K8496" s="3"/>
      <c r="L8496" s="3"/>
      <c r="M8496">
        <v>442095345418</v>
      </c>
      <c r="N8496">
        <v>3</v>
      </c>
      <c r="O8496" s="12" t="str">
        <f>(RIGHT(CursosBS_2[[#This Row],[Code]],12))</f>
        <v>202150-53317</v>
      </c>
    </row>
    <row r="8497" spans="1:15" x14ac:dyDescent="0.25">
      <c r="A8497">
        <v>25566</v>
      </c>
      <c r="B8497" s="12" t="s">
        <v>56</v>
      </c>
      <c r="C8497" s="12" t="s">
        <v>52</v>
      </c>
      <c r="D8497" s="12" t="s">
        <v>5683</v>
      </c>
      <c r="E8497" s="12" t="s">
        <v>5684</v>
      </c>
      <c r="F8497" s="3"/>
      <c r="G8497" s="3"/>
      <c r="H8497" t="b">
        <v>0</v>
      </c>
      <c r="I8497" s="3">
        <v>44439.312604166669</v>
      </c>
      <c r="J8497" t="b">
        <v>0</v>
      </c>
      <c r="K8497" s="3"/>
      <c r="L8497" s="3"/>
      <c r="M8497">
        <v>442095345419</v>
      </c>
      <c r="N8497">
        <v>3</v>
      </c>
      <c r="O8497" s="12" t="str">
        <f>(RIGHT(CursosBS_2[[#This Row],[Code]],12))</f>
        <v>202150-53316</v>
      </c>
    </row>
    <row r="8498" spans="1:15" x14ac:dyDescent="0.25">
      <c r="A8498">
        <v>25565</v>
      </c>
      <c r="B8498" s="12" t="s">
        <v>56</v>
      </c>
      <c r="C8498" s="12" t="s">
        <v>52</v>
      </c>
      <c r="D8498" s="12" t="s">
        <v>5681</v>
      </c>
      <c r="E8498" s="12" t="s">
        <v>5682</v>
      </c>
      <c r="F8498" s="3"/>
      <c r="G8498" s="3"/>
      <c r="H8498" t="b">
        <v>0</v>
      </c>
      <c r="I8498" s="3">
        <v>44439.312604166669</v>
      </c>
      <c r="J8498" t="b">
        <v>0</v>
      </c>
      <c r="K8498" s="3"/>
      <c r="L8498" s="3"/>
      <c r="M8498">
        <v>442095345420</v>
      </c>
      <c r="N8498">
        <v>3</v>
      </c>
      <c r="O8498" s="12" t="str">
        <f>(RIGHT(CursosBS_2[[#This Row],[Code]],12))</f>
        <v>202150-53315</v>
      </c>
    </row>
    <row r="8499" spans="1:15" x14ac:dyDescent="0.25">
      <c r="A8499">
        <v>25564</v>
      </c>
      <c r="B8499" s="12" t="s">
        <v>56</v>
      </c>
      <c r="C8499" s="12" t="s">
        <v>52</v>
      </c>
      <c r="D8499" s="12" t="s">
        <v>5679</v>
      </c>
      <c r="E8499" s="12" t="s">
        <v>5680</v>
      </c>
      <c r="F8499" s="3"/>
      <c r="G8499" s="3"/>
      <c r="H8499" t="b">
        <v>0</v>
      </c>
      <c r="I8499" s="3">
        <v>44439.312604166669</v>
      </c>
      <c r="J8499" t="b">
        <v>0</v>
      </c>
      <c r="K8499" s="3"/>
      <c r="L8499" s="3"/>
      <c r="M8499">
        <v>442095345421</v>
      </c>
      <c r="N8499">
        <v>3</v>
      </c>
      <c r="O8499" s="12" t="str">
        <f>(RIGHT(CursosBS_2[[#This Row],[Code]],12))</f>
        <v>202150-53314</v>
      </c>
    </row>
    <row r="8500" spans="1:15" x14ac:dyDescent="0.25">
      <c r="A8500">
        <v>25563</v>
      </c>
      <c r="B8500" s="12" t="s">
        <v>56</v>
      </c>
      <c r="C8500" s="12" t="s">
        <v>52</v>
      </c>
      <c r="D8500" s="12" t="s">
        <v>5677</v>
      </c>
      <c r="E8500" s="12" t="s">
        <v>5678</v>
      </c>
      <c r="F8500" s="3"/>
      <c r="G8500" s="3"/>
      <c r="H8500" t="b">
        <v>0</v>
      </c>
      <c r="I8500" s="3">
        <v>44439.312604166669</v>
      </c>
      <c r="J8500" t="b">
        <v>0</v>
      </c>
      <c r="K8500" s="3"/>
      <c r="L8500" s="3"/>
      <c r="M8500">
        <v>442095345422</v>
      </c>
      <c r="N8500">
        <v>3</v>
      </c>
      <c r="O8500" s="12" t="str">
        <f>(RIGHT(CursosBS_2[[#This Row],[Code]],12))</f>
        <v>202150-53313</v>
      </c>
    </row>
    <row r="8501" spans="1:15" x14ac:dyDescent="0.25">
      <c r="A8501">
        <v>25562</v>
      </c>
      <c r="B8501" s="12" t="s">
        <v>56</v>
      </c>
      <c r="C8501" s="12" t="s">
        <v>52</v>
      </c>
      <c r="D8501" s="12" t="s">
        <v>5675</v>
      </c>
      <c r="E8501" s="12" t="s">
        <v>5676</v>
      </c>
      <c r="F8501" s="3"/>
      <c r="G8501" s="3"/>
      <c r="H8501" t="b">
        <v>0</v>
      </c>
      <c r="I8501" s="3">
        <v>44439.312604166669</v>
      </c>
      <c r="J8501" t="b">
        <v>0</v>
      </c>
      <c r="K8501" s="3"/>
      <c r="L8501" s="3"/>
      <c r="M8501">
        <v>442095345423</v>
      </c>
      <c r="N8501">
        <v>3</v>
      </c>
      <c r="O8501" s="12" t="str">
        <f>(RIGHT(CursosBS_2[[#This Row],[Code]],12))</f>
        <v>202150-53312</v>
      </c>
    </row>
    <row r="8502" spans="1:15" x14ac:dyDescent="0.25">
      <c r="A8502">
        <v>25561</v>
      </c>
      <c r="B8502" s="12" t="s">
        <v>56</v>
      </c>
      <c r="C8502" s="12" t="s">
        <v>52</v>
      </c>
      <c r="D8502" s="12" t="s">
        <v>5673</v>
      </c>
      <c r="E8502" s="12" t="s">
        <v>5674</v>
      </c>
      <c r="F8502" s="3"/>
      <c r="G8502" s="3"/>
      <c r="H8502" t="b">
        <v>0</v>
      </c>
      <c r="I8502" s="3">
        <v>44439.312604166669</v>
      </c>
      <c r="J8502" t="b">
        <v>0</v>
      </c>
      <c r="K8502" s="3"/>
      <c r="L8502" s="3"/>
      <c r="M8502">
        <v>442095345424</v>
      </c>
      <c r="N8502">
        <v>3</v>
      </c>
      <c r="O8502" s="12" t="str">
        <f>(RIGHT(CursosBS_2[[#This Row],[Code]],12))</f>
        <v>202150-53296</v>
      </c>
    </row>
    <row r="8503" spans="1:15" x14ac:dyDescent="0.25">
      <c r="A8503">
        <v>25560</v>
      </c>
      <c r="B8503" s="12" t="s">
        <v>56</v>
      </c>
      <c r="C8503" s="12" t="s">
        <v>52</v>
      </c>
      <c r="D8503" s="12" t="s">
        <v>5671</v>
      </c>
      <c r="E8503" s="12" t="s">
        <v>5672</v>
      </c>
      <c r="F8503" s="3"/>
      <c r="G8503" s="3"/>
      <c r="H8503" t="b">
        <v>0</v>
      </c>
      <c r="I8503" s="3">
        <v>44439.312604166669</v>
      </c>
      <c r="J8503" t="b">
        <v>0</v>
      </c>
      <c r="K8503" s="3"/>
      <c r="L8503" s="3"/>
      <c r="M8503">
        <v>442095345425</v>
      </c>
      <c r="N8503">
        <v>3</v>
      </c>
      <c r="O8503" s="12" t="str">
        <f>(RIGHT(CursosBS_2[[#This Row],[Code]],12))</f>
        <v>202150-53295</v>
      </c>
    </row>
    <row r="8504" spans="1:15" x14ac:dyDescent="0.25">
      <c r="A8504">
        <v>25559</v>
      </c>
      <c r="B8504" s="12" t="s">
        <v>56</v>
      </c>
      <c r="C8504" s="12" t="s">
        <v>52</v>
      </c>
      <c r="D8504" s="12" t="s">
        <v>5669</v>
      </c>
      <c r="E8504" s="12" t="s">
        <v>5670</v>
      </c>
      <c r="F8504" s="3"/>
      <c r="G8504" s="3"/>
      <c r="H8504" t="b">
        <v>0</v>
      </c>
      <c r="I8504" s="3">
        <v>44439.312604166669</v>
      </c>
      <c r="J8504" t="b">
        <v>0</v>
      </c>
      <c r="K8504" s="3"/>
      <c r="L8504" s="3"/>
      <c r="M8504">
        <v>442095345426</v>
      </c>
      <c r="N8504">
        <v>3</v>
      </c>
      <c r="O8504" s="12" t="str">
        <f>(RIGHT(CursosBS_2[[#This Row],[Code]],12))</f>
        <v>202150-53294</v>
      </c>
    </row>
    <row r="8505" spans="1:15" x14ac:dyDescent="0.25">
      <c r="A8505">
        <v>25558</v>
      </c>
      <c r="B8505" s="12" t="s">
        <v>56</v>
      </c>
      <c r="C8505" s="12" t="s">
        <v>52</v>
      </c>
      <c r="D8505" s="12" t="s">
        <v>5667</v>
      </c>
      <c r="E8505" s="12" t="s">
        <v>5668</v>
      </c>
      <c r="F8505" s="3"/>
      <c r="G8505" s="3"/>
      <c r="H8505" t="b">
        <v>0</v>
      </c>
      <c r="I8505" s="3">
        <v>44439.312592592592</v>
      </c>
      <c r="J8505" t="b">
        <v>0</v>
      </c>
      <c r="K8505" s="3"/>
      <c r="L8505" s="3"/>
      <c r="M8505">
        <v>442095345427</v>
      </c>
      <c r="N8505">
        <v>3</v>
      </c>
      <c r="O8505" s="12" t="str">
        <f>(RIGHT(CursosBS_2[[#This Row],[Code]],12))</f>
        <v>202150-53293</v>
      </c>
    </row>
    <row r="8506" spans="1:15" x14ac:dyDescent="0.25">
      <c r="A8506">
        <v>25557</v>
      </c>
      <c r="B8506" s="12" t="s">
        <v>56</v>
      </c>
      <c r="C8506" s="12" t="s">
        <v>52</v>
      </c>
      <c r="D8506" s="12" t="s">
        <v>5665</v>
      </c>
      <c r="E8506" s="12" t="s">
        <v>5666</v>
      </c>
      <c r="F8506" s="3"/>
      <c r="G8506" s="3"/>
      <c r="H8506" t="b">
        <v>0</v>
      </c>
      <c r="I8506" s="3">
        <v>44439.312592592592</v>
      </c>
      <c r="J8506" t="b">
        <v>0</v>
      </c>
      <c r="K8506" s="3"/>
      <c r="L8506" s="3"/>
      <c r="M8506">
        <v>442095345428</v>
      </c>
      <c r="N8506">
        <v>3</v>
      </c>
      <c r="O8506" s="12" t="str">
        <f>(RIGHT(CursosBS_2[[#This Row],[Code]],12))</f>
        <v>202150-53292</v>
      </c>
    </row>
    <row r="8507" spans="1:15" x14ac:dyDescent="0.25">
      <c r="A8507">
        <v>25556</v>
      </c>
      <c r="B8507" s="12" t="s">
        <v>56</v>
      </c>
      <c r="C8507" s="12" t="s">
        <v>52</v>
      </c>
      <c r="D8507" s="12" t="s">
        <v>5663</v>
      </c>
      <c r="E8507" s="12" t="s">
        <v>5664</v>
      </c>
      <c r="F8507" s="3"/>
      <c r="G8507" s="3"/>
      <c r="H8507" t="b">
        <v>0</v>
      </c>
      <c r="I8507" s="3">
        <v>44439.312592592592</v>
      </c>
      <c r="J8507" t="b">
        <v>0</v>
      </c>
      <c r="K8507" s="3"/>
      <c r="L8507" s="3"/>
      <c r="M8507">
        <v>442095345429</v>
      </c>
      <c r="N8507">
        <v>3</v>
      </c>
      <c r="O8507" s="12" t="str">
        <f>(RIGHT(CursosBS_2[[#This Row],[Code]],12))</f>
        <v>202150-53291</v>
      </c>
    </row>
    <row r="8508" spans="1:15" x14ac:dyDescent="0.25">
      <c r="A8508">
        <v>25555</v>
      </c>
      <c r="B8508" s="12" t="s">
        <v>56</v>
      </c>
      <c r="C8508" s="12" t="s">
        <v>52</v>
      </c>
      <c r="D8508" s="12" t="s">
        <v>5661</v>
      </c>
      <c r="E8508" s="12" t="s">
        <v>5662</v>
      </c>
      <c r="F8508" s="3"/>
      <c r="G8508" s="3"/>
      <c r="H8508" t="b">
        <v>0</v>
      </c>
      <c r="I8508" s="3">
        <v>44439.312592592592</v>
      </c>
      <c r="J8508" t="b">
        <v>0</v>
      </c>
      <c r="K8508" s="3"/>
      <c r="L8508" s="3"/>
      <c r="M8508">
        <v>442095345430</v>
      </c>
      <c r="N8508">
        <v>3</v>
      </c>
      <c r="O8508" s="12" t="str">
        <f>(RIGHT(CursosBS_2[[#This Row],[Code]],12))</f>
        <v>202150-53290</v>
      </c>
    </row>
    <row r="8509" spans="1:15" x14ac:dyDescent="0.25">
      <c r="A8509">
        <v>25554</v>
      </c>
      <c r="B8509" s="12" t="s">
        <v>56</v>
      </c>
      <c r="C8509" s="12" t="s">
        <v>52</v>
      </c>
      <c r="D8509" s="12" t="s">
        <v>5659</v>
      </c>
      <c r="E8509" s="12" t="s">
        <v>5660</v>
      </c>
      <c r="F8509" s="3"/>
      <c r="G8509" s="3"/>
      <c r="H8509" t="b">
        <v>0</v>
      </c>
      <c r="I8509" s="3">
        <v>44439.312592592592</v>
      </c>
      <c r="J8509" t="b">
        <v>0</v>
      </c>
      <c r="K8509" s="3"/>
      <c r="L8509" s="3"/>
      <c r="M8509">
        <v>442095345431</v>
      </c>
      <c r="N8509">
        <v>3</v>
      </c>
      <c r="O8509" s="12" t="str">
        <f>(RIGHT(CursosBS_2[[#This Row],[Code]],12))</f>
        <v>202150-53289</v>
      </c>
    </row>
    <row r="8510" spans="1:15" x14ac:dyDescent="0.25">
      <c r="A8510">
        <v>25553</v>
      </c>
      <c r="B8510" s="12" t="s">
        <v>56</v>
      </c>
      <c r="C8510" s="12" t="s">
        <v>52</v>
      </c>
      <c r="D8510" s="12" t="s">
        <v>5657</v>
      </c>
      <c r="E8510" s="12" t="s">
        <v>5658</v>
      </c>
      <c r="F8510" s="3"/>
      <c r="G8510" s="3"/>
      <c r="H8510" t="b">
        <v>0</v>
      </c>
      <c r="I8510" s="3">
        <v>44439.312592592592</v>
      </c>
      <c r="J8510" t="b">
        <v>0</v>
      </c>
      <c r="K8510" s="3"/>
      <c r="L8510" s="3"/>
      <c r="M8510">
        <v>442095345432</v>
      </c>
      <c r="N8510">
        <v>3</v>
      </c>
      <c r="O8510" s="12" t="str">
        <f>(RIGHT(CursosBS_2[[#This Row],[Code]],12))</f>
        <v>202150-53288</v>
      </c>
    </row>
    <row r="8511" spans="1:15" x14ac:dyDescent="0.25">
      <c r="A8511">
        <v>25552</v>
      </c>
      <c r="B8511" s="12" t="s">
        <v>56</v>
      </c>
      <c r="C8511" s="12" t="s">
        <v>52</v>
      </c>
      <c r="D8511" s="12" t="s">
        <v>5655</v>
      </c>
      <c r="E8511" s="12" t="s">
        <v>5656</v>
      </c>
      <c r="F8511" s="3"/>
      <c r="G8511" s="3"/>
      <c r="H8511" t="b">
        <v>0</v>
      </c>
      <c r="I8511" s="3">
        <v>44439.312592592592</v>
      </c>
      <c r="J8511" t="b">
        <v>0</v>
      </c>
      <c r="K8511" s="3"/>
      <c r="L8511" s="3"/>
      <c r="M8511">
        <v>442095345433</v>
      </c>
      <c r="N8511">
        <v>3</v>
      </c>
      <c r="O8511" s="12" t="str">
        <f>(RIGHT(CursosBS_2[[#This Row],[Code]],12))</f>
        <v>202150-53287</v>
      </c>
    </row>
    <row r="8512" spans="1:15" x14ac:dyDescent="0.25">
      <c r="A8512">
        <v>25551</v>
      </c>
      <c r="B8512" s="12" t="s">
        <v>56</v>
      </c>
      <c r="C8512" s="12" t="s">
        <v>52</v>
      </c>
      <c r="D8512" s="12" t="s">
        <v>5653</v>
      </c>
      <c r="E8512" s="12" t="s">
        <v>5654</v>
      </c>
      <c r="F8512" s="3"/>
      <c r="G8512" s="3"/>
      <c r="H8512" t="b">
        <v>0</v>
      </c>
      <c r="I8512" s="3">
        <v>44439.312592592592</v>
      </c>
      <c r="J8512" t="b">
        <v>0</v>
      </c>
      <c r="K8512" s="3"/>
      <c r="L8512" s="3"/>
      <c r="M8512">
        <v>442095345434</v>
      </c>
      <c r="N8512">
        <v>3</v>
      </c>
      <c r="O8512" s="12" t="str">
        <f>(RIGHT(CursosBS_2[[#This Row],[Code]],12))</f>
        <v>202150-53286</v>
      </c>
    </row>
    <row r="8513" spans="1:15" x14ac:dyDescent="0.25">
      <c r="A8513">
        <v>25550</v>
      </c>
      <c r="B8513" s="12" t="s">
        <v>56</v>
      </c>
      <c r="C8513" s="12" t="s">
        <v>52</v>
      </c>
      <c r="D8513" s="12" t="s">
        <v>5651</v>
      </c>
      <c r="E8513" s="12" t="s">
        <v>5652</v>
      </c>
      <c r="F8513" s="3"/>
      <c r="G8513" s="3"/>
      <c r="H8513" t="b">
        <v>0</v>
      </c>
      <c r="I8513" s="3">
        <v>44439.312592592592</v>
      </c>
      <c r="J8513" t="b">
        <v>0</v>
      </c>
      <c r="K8513" s="3"/>
      <c r="L8513" s="3"/>
      <c r="M8513">
        <v>442095345435</v>
      </c>
      <c r="N8513">
        <v>3</v>
      </c>
      <c r="O8513" s="12" t="str">
        <f>(RIGHT(CursosBS_2[[#This Row],[Code]],12))</f>
        <v>202150-53285</v>
      </c>
    </row>
    <row r="8514" spans="1:15" x14ac:dyDescent="0.25">
      <c r="A8514">
        <v>25549</v>
      </c>
      <c r="B8514" s="12" t="s">
        <v>56</v>
      </c>
      <c r="C8514" s="12" t="s">
        <v>52</v>
      </c>
      <c r="D8514" s="12" t="s">
        <v>5649</v>
      </c>
      <c r="E8514" s="12" t="s">
        <v>5650</v>
      </c>
      <c r="F8514" s="3"/>
      <c r="G8514" s="3"/>
      <c r="H8514" t="b">
        <v>0</v>
      </c>
      <c r="I8514" s="3">
        <v>44439.312592592592</v>
      </c>
      <c r="J8514" t="b">
        <v>0</v>
      </c>
      <c r="K8514" s="3"/>
      <c r="L8514" s="3"/>
      <c r="M8514">
        <v>442095345436</v>
      </c>
      <c r="N8514">
        <v>3</v>
      </c>
      <c r="O8514" s="12" t="str">
        <f>(RIGHT(CursosBS_2[[#This Row],[Code]],12))</f>
        <v>202150-53284</v>
      </c>
    </row>
    <row r="8515" spans="1:15" x14ac:dyDescent="0.25">
      <c r="A8515">
        <v>25548</v>
      </c>
      <c r="B8515" s="12" t="s">
        <v>56</v>
      </c>
      <c r="C8515" s="12" t="s">
        <v>52</v>
      </c>
      <c r="D8515" s="12" t="s">
        <v>5647</v>
      </c>
      <c r="E8515" s="12" t="s">
        <v>5648</v>
      </c>
      <c r="F8515" s="3"/>
      <c r="G8515" s="3"/>
      <c r="H8515" t="b">
        <v>0</v>
      </c>
      <c r="I8515" s="3">
        <v>44439.312592592592</v>
      </c>
      <c r="J8515" t="b">
        <v>0</v>
      </c>
      <c r="K8515" s="3"/>
      <c r="L8515" s="3"/>
      <c r="M8515">
        <v>442095345437</v>
      </c>
      <c r="N8515">
        <v>3</v>
      </c>
      <c r="O8515" s="12" t="str">
        <f>(RIGHT(CursosBS_2[[#This Row],[Code]],12))</f>
        <v>202150-53482</v>
      </c>
    </row>
    <row r="8516" spans="1:15" x14ac:dyDescent="0.25">
      <c r="A8516">
        <v>25547</v>
      </c>
      <c r="B8516" s="12" t="s">
        <v>56</v>
      </c>
      <c r="C8516" s="12" t="s">
        <v>52</v>
      </c>
      <c r="D8516" s="12" t="s">
        <v>5645</v>
      </c>
      <c r="E8516" s="12" t="s">
        <v>5646</v>
      </c>
      <c r="F8516" s="3"/>
      <c r="G8516" s="3"/>
      <c r="H8516" t="b">
        <v>0</v>
      </c>
      <c r="I8516" s="3">
        <v>44439.312581018516</v>
      </c>
      <c r="J8516" t="b">
        <v>0</v>
      </c>
      <c r="K8516" s="3"/>
      <c r="L8516" s="3"/>
      <c r="M8516">
        <v>442095345438</v>
      </c>
      <c r="N8516">
        <v>3</v>
      </c>
      <c r="O8516" s="12" t="str">
        <f>(RIGHT(CursosBS_2[[#This Row],[Code]],12))</f>
        <v>202150-53481</v>
      </c>
    </row>
    <row r="8517" spans="1:15" x14ac:dyDescent="0.25">
      <c r="A8517">
        <v>25546</v>
      </c>
      <c r="B8517" s="12" t="s">
        <v>56</v>
      </c>
      <c r="C8517" s="12" t="s">
        <v>52</v>
      </c>
      <c r="D8517" s="12" t="s">
        <v>5643</v>
      </c>
      <c r="E8517" s="12" t="s">
        <v>5644</v>
      </c>
      <c r="F8517" s="3"/>
      <c r="G8517" s="3"/>
      <c r="H8517" t="b">
        <v>0</v>
      </c>
      <c r="I8517" s="3">
        <v>44439.312581018516</v>
      </c>
      <c r="J8517" t="b">
        <v>0</v>
      </c>
      <c r="K8517" s="3"/>
      <c r="L8517" s="3"/>
      <c r="M8517">
        <v>442095345439</v>
      </c>
      <c r="N8517">
        <v>3</v>
      </c>
      <c r="O8517" s="12" t="str">
        <f>(RIGHT(CursosBS_2[[#This Row],[Code]],12))</f>
        <v>202150-53480</v>
      </c>
    </row>
    <row r="8518" spans="1:15" x14ac:dyDescent="0.25">
      <c r="A8518">
        <v>25545</v>
      </c>
      <c r="B8518" s="12" t="s">
        <v>56</v>
      </c>
      <c r="C8518" s="12" t="s">
        <v>52</v>
      </c>
      <c r="D8518" s="12" t="s">
        <v>5641</v>
      </c>
      <c r="E8518" s="12" t="s">
        <v>5642</v>
      </c>
      <c r="F8518" s="3"/>
      <c r="G8518" s="3"/>
      <c r="H8518" t="b">
        <v>0</v>
      </c>
      <c r="I8518" s="3">
        <v>44439.312581018516</v>
      </c>
      <c r="J8518" t="b">
        <v>0</v>
      </c>
      <c r="K8518" s="3"/>
      <c r="L8518" s="3"/>
      <c r="M8518">
        <v>442095345440</v>
      </c>
      <c r="N8518">
        <v>3</v>
      </c>
      <c r="O8518" s="12" t="str">
        <f>(RIGHT(CursosBS_2[[#This Row],[Code]],12))</f>
        <v>202150-53479</v>
      </c>
    </row>
    <row r="8519" spans="1:15" x14ac:dyDescent="0.25">
      <c r="A8519">
        <v>25544</v>
      </c>
      <c r="B8519" s="12" t="s">
        <v>56</v>
      </c>
      <c r="C8519" s="12" t="s">
        <v>52</v>
      </c>
      <c r="D8519" s="12" t="s">
        <v>5639</v>
      </c>
      <c r="E8519" s="12" t="s">
        <v>5640</v>
      </c>
      <c r="F8519" s="3"/>
      <c r="G8519" s="3"/>
      <c r="H8519" t="b">
        <v>0</v>
      </c>
      <c r="I8519" s="3">
        <v>44439.312581018516</v>
      </c>
      <c r="J8519" t="b">
        <v>0</v>
      </c>
      <c r="K8519" s="3"/>
      <c r="L8519" s="3"/>
      <c r="M8519">
        <v>442095345441</v>
      </c>
      <c r="N8519">
        <v>3</v>
      </c>
      <c r="O8519" s="12" t="str">
        <f>(RIGHT(CursosBS_2[[#This Row],[Code]],12))</f>
        <v>202150-53478</v>
      </c>
    </row>
    <row r="8520" spans="1:15" x14ac:dyDescent="0.25">
      <c r="A8520">
        <v>25543</v>
      </c>
      <c r="B8520" s="12" t="s">
        <v>56</v>
      </c>
      <c r="C8520" s="12" t="s">
        <v>52</v>
      </c>
      <c r="D8520" s="12" t="s">
        <v>5637</v>
      </c>
      <c r="E8520" s="12" t="s">
        <v>5638</v>
      </c>
      <c r="F8520" s="3"/>
      <c r="G8520" s="3"/>
      <c r="H8520" t="b">
        <v>0</v>
      </c>
      <c r="I8520" s="3">
        <v>44439.312581018516</v>
      </c>
      <c r="J8520" t="b">
        <v>0</v>
      </c>
      <c r="K8520" s="3"/>
      <c r="L8520" s="3"/>
      <c r="M8520">
        <v>442095345442</v>
      </c>
      <c r="N8520">
        <v>3</v>
      </c>
      <c r="O8520" s="12" t="str">
        <f>(RIGHT(CursosBS_2[[#This Row],[Code]],12))</f>
        <v>202150-53477</v>
      </c>
    </row>
    <row r="8521" spans="1:15" x14ac:dyDescent="0.25">
      <c r="A8521">
        <v>25542</v>
      </c>
      <c r="B8521" s="12" t="s">
        <v>56</v>
      </c>
      <c r="C8521" s="12" t="s">
        <v>52</v>
      </c>
      <c r="D8521" s="12" t="s">
        <v>5635</v>
      </c>
      <c r="E8521" s="12" t="s">
        <v>5636</v>
      </c>
      <c r="F8521" s="3"/>
      <c r="G8521" s="3"/>
      <c r="H8521" t="b">
        <v>0</v>
      </c>
      <c r="I8521" s="3">
        <v>44439.312581018516</v>
      </c>
      <c r="J8521" t="b">
        <v>0</v>
      </c>
      <c r="K8521" s="3"/>
      <c r="L8521" s="3"/>
      <c r="M8521">
        <v>442095345443</v>
      </c>
      <c r="N8521">
        <v>3</v>
      </c>
      <c r="O8521" s="12" t="str">
        <f>(RIGHT(CursosBS_2[[#This Row],[Code]],12))</f>
        <v>202150-53457</v>
      </c>
    </row>
    <row r="8522" spans="1:15" x14ac:dyDescent="0.25">
      <c r="A8522">
        <v>25541</v>
      </c>
      <c r="B8522" s="12" t="s">
        <v>56</v>
      </c>
      <c r="C8522" s="12" t="s">
        <v>52</v>
      </c>
      <c r="D8522" s="12" t="s">
        <v>5633</v>
      </c>
      <c r="E8522" s="12" t="s">
        <v>5634</v>
      </c>
      <c r="F8522" s="3"/>
      <c r="G8522" s="3"/>
      <c r="H8522" t="b">
        <v>0</v>
      </c>
      <c r="I8522" s="3">
        <v>44439.312581018516</v>
      </c>
      <c r="J8522" t="b">
        <v>0</v>
      </c>
      <c r="K8522" s="3"/>
      <c r="L8522" s="3"/>
      <c r="M8522">
        <v>442095345444</v>
      </c>
      <c r="N8522">
        <v>3</v>
      </c>
      <c r="O8522" s="12" t="str">
        <f>(RIGHT(CursosBS_2[[#This Row],[Code]],12))</f>
        <v>202150-53456</v>
      </c>
    </row>
    <row r="8523" spans="1:15" x14ac:dyDescent="0.25">
      <c r="A8523">
        <v>25540</v>
      </c>
      <c r="B8523" s="12" t="s">
        <v>56</v>
      </c>
      <c r="C8523" s="12" t="s">
        <v>52</v>
      </c>
      <c r="D8523" s="12" t="s">
        <v>5631</v>
      </c>
      <c r="E8523" s="12" t="s">
        <v>5632</v>
      </c>
      <c r="F8523" s="3"/>
      <c r="G8523" s="3"/>
      <c r="H8523" t="b">
        <v>0</v>
      </c>
      <c r="I8523" s="3">
        <v>44439.312581018516</v>
      </c>
      <c r="J8523" t="b">
        <v>0</v>
      </c>
      <c r="K8523" s="3"/>
      <c r="L8523" s="3"/>
      <c r="M8523">
        <v>442095345445</v>
      </c>
      <c r="N8523">
        <v>3</v>
      </c>
      <c r="O8523" s="12" t="str">
        <f>(RIGHT(CursosBS_2[[#This Row],[Code]],12))</f>
        <v>202150-53455</v>
      </c>
    </row>
    <row r="8524" spans="1:15" x14ac:dyDescent="0.25">
      <c r="A8524">
        <v>25539</v>
      </c>
      <c r="B8524" s="12" t="s">
        <v>56</v>
      </c>
      <c r="C8524" s="12" t="s">
        <v>52</v>
      </c>
      <c r="D8524" s="12" t="s">
        <v>5629</v>
      </c>
      <c r="E8524" s="12" t="s">
        <v>5630</v>
      </c>
      <c r="F8524" s="3"/>
      <c r="G8524" s="3"/>
      <c r="H8524" t="b">
        <v>0</v>
      </c>
      <c r="I8524" s="3">
        <v>44439.312581018516</v>
      </c>
      <c r="J8524" t="b">
        <v>0</v>
      </c>
      <c r="K8524" s="3"/>
      <c r="L8524" s="3"/>
      <c r="M8524">
        <v>442095345446</v>
      </c>
      <c r="N8524">
        <v>3</v>
      </c>
      <c r="O8524" s="12" t="str">
        <f>(RIGHT(CursosBS_2[[#This Row],[Code]],12))</f>
        <v>202150-53454</v>
      </c>
    </row>
    <row r="8525" spans="1:15" x14ac:dyDescent="0.25">
      <c r="A8525">
        <v>25538</v>
      </c>
      <c r="B8525" s="12" t="s">
        <v>56</v>
      </c>
      <c r="C8525" s="12" t="s">
        <v>52</v>
      </c>
      <c r="D8525" s="12" t="s">
        <v>5627</v>
      </c>
      <c r="E8525" s="12" t="s">
        <v>5628</v>
      </c>
      <c r="F8525" s="3"/>
      <c r="G8525" s="3"/>
      <c r="H8525" t="b">
        <v>0</v>
      </c>
      <c r="I8525" s="3">
        <v>44439.312581018516</v>
      </c>
      <c r="J8525" t="b">
        <v>0</v>
      </c>
      <c r="K8525" s="3"/>
      <c r="L8525" s="3"/>
      <c r="M8525">
        <v>442095345447</v>
      </c>
      <c r="N8525">
        <v>3</v>
      </c>
      <c r="O8525" s="12" t="str">
        <f>(RIGHT(CursosBS_2[[#This Row],[Code]],12))</f>
        <v>202150-53453</v>
      </c>
    </row>
    <row r="8526" spans="1:15" x14ac:dyDescent="0.25">
      <c r="A8526">
        <v>25537</v>
      </c>
      <c r="B8526" s="12" t="s">
        <v>56</v>
      </c>
      <c r="C8526" s="12" t="s">
        <v>52</v>
      </c>
      <c r="D8526" s="12" t="s">
        <v>5625</v>
      </c>
      <c r="E8526" s="12" t="s">
        <v>5626</v>
      </c>
      <c r="F8526" s="3"/>
      <c r="G8526" s="3"/>
      <c r="H8526" t="b">
        <v>0</v>
      </c>
      <c r="I8526" s="3">
        <v>44439.312581018516</v>
      </c>
      <c r="J8526" t="b">
        <v>0</v>
      </c>
      <c r="K8526" s="3"/>
      <c r="L8526" s="3"/>
      <c r="M8526">
        <v>442095345448</v>
      </c>
      <c r="N8526">
        <v>3</v>
      </c>
      <c r="O8526" s="12" t="str">
        <f>(RIGHT(CursosBS_2[[#This Row],[Code]],12))</f>
        <v>202150-53452</v>
      </c>
    </row>
    <row r="8527" spans="1:15" x14ac:dyDescent="0.25">
      <c r="A8527">
        <v>25536</v>
      </c>
      <c r="B8527" s="12" t="s">
        <v>56</v>
      </c>
      <c r="C8527" s="12" t="s">
        <v>52</v>
      </c>
      <c r="D8527" s="12" t="s">
        <v>5623</v>
      </c>
      <c r="E8527" s="12" t="s">
        <v>5624</v>
      </c>
      <c r="F8527" s="3"/>
      <c r="G8527" s="3"/>
      <c r="H8527" t="b">
        <v>0</v>
      </c>
      <c r="I8527" s="3">
        <v>44439.312569444446</v>
      </c>
      <c r="J8527" t="b">
        <v>0</v>
      </c>
      <c r="K8527" s="3"/>
      <c r="L8527" s="3"/>
      <c r="M8527">
        <v>442095345449</v>
      </c>
      <c r="N8527">
        <v>3</v>
      </c>
      <c r="O8527" s="12" t="str">
        <f>(RIGHT(CursosBS_2[[#This Row],[Code]],12))</f>
        <v>202150-53451</v>
      </c>
    </row>
    <row r="8528" spans="1:15" x14ac:dyDescent="0.25">
      <c r="A8528">
        <v>25535</v>
      </c>
      <c r="B8528" s="12" t="s">
        <v>56</v>
      </c>
      <c r="C8528" s="12" t="s">
        <v>52</v>
      </c>
      <c r="D8528" s="12" t="s">
        <v>5621</v>
      </c>
      <c r="E8528" s="12" t="s">
        <v>5622</v>
      </c>
      <c r="F8528" s="3"/>
      <c r="G8528" s="3"/>
      <c r="H8528" t="b">
        <v>0</v>
      </c>
      <c r="I8528" s="3">
        <v>44439.312569444446</v>
      </c>
      <c r="J8528" t="b">
        <v>0</v>
      </c>
      <c r="K8528" s="3"/>
      <c r="L8528" s="3"/>
      <c r="M8528">
        <v>442095345450</v>
      </c>
      <c r="N8528">
        <v>3</v>
      </c>
      <c r="O8528" s="12" t="str">
        <f>(RIGHT(CursosBS_2[[#This Row],[Code]],12))</f>
        <v>202150-53450</v>
      </c>
    </row>
    <row r="8529" spans="1:15" x14ac:dyDescent="0.25">
      <c r="A8529">
        <v>25534</v>
      </c>
      <c r="B8529" s="12" t="s">
        <v>56</v>
      </c>
      <c r="C8529" s="12" t="s">
        <v>52</v>
      </c>
      <c r="D8529" s="12" t="s">
        <v>5619</v>
      </c>
      <c r="E8529" s="12" t="s">
        <v>5620</v>
      </c>
      <c r="F8529" s="3"/>
      <c r="G8529" s="3"/>
      <c r="H8529" t="b">
        <v>0</v>
      </c>
      <c r="I8529" s="3">
        <v>44439.312569444446</v>
      </c>
      <c r="J8529" t="b">
        <v>0</v>
      </c>
      <c r="K8529" s="3"/>
      <c r="L8529" s="3"/>
      <c r="M8529">
        <v>442095345451</v>
      </c>
      <c r="N8529">
        <v>3</v>
      </c>
      <c r="O8529" s="12" t="str">
        <f>(RIGHT(CursosBS_2[[#This Row],[Code]],12))</f>
        <v>202150-53449</v>
      </c>
    </row>
    <row r="8530" spans="1:15" x14ac:dyDescent="0.25">
      <c r="A8530">
        <v>25533</v>
      </c>
      <c r="B8530" s="12" t="s">
        <v>56</v>
      </c>
      <c r="C8530" s="12" t="s">
        <v>52</v>
      </c>
      <c r="D8530" s="12" t="s">
        <v>5617</v>
      </c>
      <c r="E8530" s="12" t="s">
        <v>5618</v>
      </c>
      <c r="F8530" s="3"/>
      <c r="G8530" s="3"/>
      <c r="H8530" t="b">
        <v>0</v>
      </c>
      <c r="I8530" s="3">
        <v>44439.312569444446</v>
      </c>
      <c r="J8530" t="b">
        <v>0</v>
      </c>
      <c r="K8530" s="3"/>
      <c r="L8530" s="3"/>
      <c r="M8530">
        <v>442095345452</v>
      </c>
      <c r="N8530">
        <v>3</v>
      </c>
      <c r="O8530" s="12" t="str">
        <f>(RIGHT(CursosBS_2[[#This Row],[Code]],12))</f>
        <v>202150-53448</v>
      </c>
    </row>
    <row r="8531" spans="1:15" x14ac:dyDescent="0.25">
      <c r="A8531">
        <v>25532</v>
      </c>
      <c r="B8531" s="12" t="s">
        <v>56</v>
      </c>
      <c r="C8531" s="12" t="s">
        <v>52</v>
      </c>
      <c r="D8531" s="12" t="s">
        <v>5615</v>
      </c>
      <c r="E8531" s="12" t="s">
        <v>5616</v>
      </c>
      <c r="F8531" s="3"/>
      <c r="G8531" s="3"/>
      <c r="H8531" t="b">
        <v>0</v>
      </c>
      <c r="I8531" s="3">
        <v>44439.312569444446</v>
      </c>
      <c r="J8531" t="b">
        <v>0</v>
      </c>
      <c r="K8531" s="3"/>
      <c r="L8531" s="3"/>
      <c r="M8531">
        <v>442095345453</v>
      </c>
      <c r="N8531">
        <v>3</v>
      </c>
      <c r="O8531" s="12" t="str">
        <f>(RIGHT(CursosBS_2[[#This Row],[Code]],12))</f>
        <v>202150-53447</v>
      </c>
    </row>
    <row r="8532" spans="1:15" x14ac:dyDescent="0.25">
      <c r="A8532">
        <v>25531</v>
      </c>
      <c r="B8532" s="12" t="s">
        <v>56</v>
      </c>
      <c r="C8532" s="12" t="s">
        <v>52</v>
      </c>
      <c r="D8532" s="12" t="s">
        <v>5613</v>
      </c>
      <c r="E8532" s="12" t="s">
        <v>5614</v>
      </c>
      <c r="F8532" s="3"/>
      <c r="G8532" s="3"/>
      <c r="H8532" t="b">
        <v>0</v>
      </c>
      <c r="I8532" s="3">
        <v>44439.312569444446</v>
      </c>
      <c r="J8532" t="b">
        <v>0</v>
      </c>
      <c r="K8532" s="3"/>
      <c r="L8532" s="3"/>
      <c r="M8532">
        <v>442095345454</v>
      </c>
      <c r="N8532">
        <v>3</v>
      </c>
      <c r="O8532" s="12" t="str">
        <f>(RIGHT(CursosBS_2[[#This Row],[Code]],12))</f>
        <v>202150-53446</v>
      </c>
    </row>
    <row r="8533" spans="1:15" x14ac:dyDescent="0.25">
      <c r="A8533">
        <v>25530</v>
      </c>
      <c r="B8533" s="12" t="s">
        <v>56</v>
      </c>
      <c r="C8533" s="12" t="s">
        <v>52</v>
      </c>
      <c r="D8533" s="12" t="s">
        <v>5611</v>
      </c>
      <c r="E8533" s="12" t="s">
        <v>5612</v>
      </c>
      <c r="F8533" s="3"/>
      <c r="G8533" s="3"/>
      <c r="H8533" t="b">
        <v>0</v>
      </c>
      <c r="I8533" s="3">
        <v>44439.312569444446</v>
      </c>
      <c r="J8533" t="b">
        <v>0</v>
      </c>
      <c r="K8533" s="3"/>
      <c r="L8533" s="3"/>
      <c r="M8533">
        <v>442095345455</v>
      </c>
      <c r="N8533">
        <v>3</v>
      </c>
      <c r="O8533" s="12" t="str">
        <f>(RIGHT(CursosBS_2[[#This Row],[Code]],12))</f>
        <v>202150-53444</v>
      </c>
    </row>
    <row r="8534" spans="1:15" x14ac:dyDescent="0.25">
      <c r="A8534">
        <v>25529</v>
      </c>
      <c r="B8534" s="12" t="s">
        <v>56</v>
      </c>
      <c r="C8534" s="12" t="s">
        <v>52</v>
      </c>
      <c r="D8534" s="12" t="s">
        <v>5609</v>
      </c>
      <c r="E8534" s="12" t="s">
        <v>5610</v>
      </c>
      <c r="F8534" s="3"/>
      <c r="G8534" s="3"/>
      <c r="H8534" t="b">
        <v>0</v>
      </c>
      <c r="I8534" s="3">
        <v>44439.312569444446</v>
      </c>
      <c r="J8534" t="b">
        <v>0</v>
      </c>
      <c r="K8534" s="3"/>
      <c r="L8534" s="3"/>
      <c r="M8534">
        <v>442095345456</v>
      </c>
      <c r="N8534">
        <v>3</v>
      </c>
      <c r="O8534" s="12" t="str">
        <f>(RIGHT(CursosBS_2[[#This Row],[Code]],12))</f>
        <v>202150-53443</v>
      </c>
    </row>
    <row r="8535" spans="1:15" x14ac:dyDescent="0.25">
      <c r="A8535">
        <v>25528</v>
      </c>
      <c r="B8535" s="12" t="s">
        <v>56</v>
      </c>
      <c r="C8535" s="12" t="s">
        <v>52</v>
      </c>
      <c r="D8535" s="12" t="s">
        <v>5607</v>
      </c>
      <c r="E8535" s="12" t="s">
        <v>5608</v>
      </c>
      <c r="F8535" s="3"/>
      <c r="G8535" s="3"/>
      <c r="H8535" t="b">
        <v>0</v>
      </c>
      <c r="I8535" s="3">
        <v>44439.312569444446</v>
      </c>
      <c r="J8535" t="b">
        <v>0</v>
      </c>
      <c r="K8535" s="3"/>
      <c r="L8535" s="3"/>
      <c r="M8535">
        <v>442095345457</v>
      </c>
      <c r="N8535">
        <v>3</v>
      </c>
      <c r="O8535" s="12" t="str">
        <f>(RIGHT(CursosBS_2[[#This Row],[Code]],12))</f>
        <v>202150-53442</v>
      </c>
    </row>
    <row r="8536" spans="1:15" x14ac:dyDescent="0.25">
      <c r="A8536">
        <v>25527</v>
      </c>
      <c r="B8536" s="12" t="s">
        <v>56</v>
      </c>
      <c r="C8536" s="12" t="s">
        <v>52</v>
      </c>
      <c r="D8536" s="12" t="s">
        <v>5605</v>
      </c>
      <c r="E8536" s="12" t="s">
        <v>5606</v>
      </c>
      <c r="F8536" s="3"/>
      <c r="G8536" s="3"/>
      <c r="H8536" t="b">
        <v>0</v>
      </c>
      <c r="I8536" s="3">
        <v>44439.312569444446</v>
      </c>
      <c r="J8536" t="b">
        <v>0</v>
      </c>
      <c r="K8536" s="3"/>
      <c r="L8536" s="3"/>
      <c r="M8536">
        <v>442095345458</v>
      </c>
      <c r="N8536">
        <v>3</v>
      </c>
      <c r="O8536" s="12" t="str">
        <f>(RIGHT(CursosBS_2[[#This Row],[Code]],12))</f>
        <v>202150-53441</v>
      </c>
    </row>
    <row r="8537" spans="1:15" x14ac:dyDescent="0.25">
      <c r="A8537">
        <v>25526</v>
      </c>
      <c r="B8537" s="12" t="s">
        <v>56</v>
      </c>
      <c r="C8537" s="12" t="s">
        <v>52</v>
      </c>
      <c r="D8537" s="12" t="s">
        <v>5603</v>
      </c>
      <c r="E8537" s="12" t="s">
        <v>5604</v>
      </c>
      <c r="F8537" s="3"/>
      <c r="G8537" s="3"/>
      <c r="H8537" t="b">
        <v>0</v>
      </c>
      <c r="I8537" s="3">
        <v>44439.312557870369</v>
      </c>
      <c r="J8537" t="b">
        <v>0</v>
      </c>
      <c r="K8537" s="3"/>
      <c r="L8537" s="3"/>
      <c r="M8537">
        <v>442095345459</v>
      </c>
      <c r="N8537">
        <v>3</v>
      </c>
      <c r="O8537" s="12" t="str">
        <f>(RIGHT(CursosBS_2[[#This Row],[Code]],12))</f>
        <v>202150-53440</v>
      </c>
    </row>
    <row r="8538" spans="1:15" x14ac:dyDescent="0.25">
      <c r="A8538">
        <v>25525</v>
      </c>
      <c r="B8538" s="12" t="s">
        <v>56</v>
      </c>
      <c r="C8538" s="12" t="s">
        <v>52</v>
      </c>
      <c r="D8538" s="12" t="s">
        <v>5601</v>
      </c>
      <c r="E8538" s="12" t="s">
        <v>5602</v>
      </c>
      <c r="F8538" s="3"/>
      <c r="G8538" s="3"/>
      <c r="H8538" t="b">
        <v>0</v>
      </c>
      <c r="I8538" s="3">
        <v>44439.312557870369</v>
      </c>
      <c r="J8538" t="b">
        <v>0</v>
      </c>
      <c r="K8538" s="3"/>
      <c r="L8538" s="3"/>
      <c r="M8538">
        <v>442095345460</v>
      </c>
      <c r="N8538">
        <v>3</v>
      </c>
      <c r="O8538" s="12" t="str">
        <f>(RIGHT(CursosBS_2[[#This Row],[Code]],12))</f>
        <v>202150-53439</v>
      </c>
    </row>
    <row r="8539" spans="1:15" x14ac:dyDescent="0.25">
      <c r="A8539">
        <v>25524</v>
      </c>
      <c r="B8539" s="12" t="s">
        <v>56</v>
      </c>
      <c r="C8539" s="12" t="s">
        <v>52</v>
      </c>
      <c r="D8539" s="12" t="s">
        <v>5599</v>
      </c>
      <c r="E8539" s="12" t="s">
        <v>5600</v>
      </c>
      <c r="F8539" s="3"/>
      <c r="G8539" s="3"/>
      <c r="H8539" t="b">
        <v>0</v>
      </c>
      <c r="I8539" s="3">
        <v>44439.312557870369</v>
      </c>
      <c r="J8539" t="b">
        <v>0</v>
      </c>
      <c r="K8539" s="3"/>
      <c r="L8539" s="3"/>
      <c r="M8539">
        <v>442095345461</v>
      </c>
      <c r="N8539">
        <v>3</v>
      </c>
      <c r="O8539" s="12" t="str">
        <f>(RIGHT(CursosBS_2[[#This Row],[Code]],12))</f>
        <v>202150-53438</v>
      </c>
    </row>
    <row r="8540" spans="1:15" x14ac:dyDescent="0.25">
      <c r="A8540">
        <v>25523</v>
      </c>
      <c r="B8540" s="12" t="s">
        <v>56</v>
      </c>
      <c r="C8540" s="12" t="s">
        <v>52</v>
      </c>
      <c r="D8540" s="12" t="s">
        <v>5597</v>
      </c>
      <c r="E8540" s="12" t="s">
        <v>5598</v>
      </c>
      <c r="F8540" s="3"/>
      <c r="G8540" s="3"/>
      <c r="H8540" t="b">
        <v>0</v>
      </c>
      <c r="I8540" s="3">
        <v>44439.312557870369</v>
      </c>
      <c r="J8540" t="b">
        <v>0</v>
      </c>
      <c r="K8540" s="3"/>
      <c r="L8540" s="3"/>
      <c r="M8540">
        <v>442095345462</v>
      </c>
      <c r="N8540">
        <v>3</v>
      </c>
      <c r="O8540" s="12" t="str">
        <f>(RIGHT(CursosBS_2[[#This Row],[Code]],12))</f>
        <v>202150-53437</v>
      </c>
    </row>
    <row r="8541" spans="1:15" x14ac:dyDescent="0.25">
      <c r="A8541">
        <v>25522</v>
      </c>
      <c r="B8541" s="12" t="s">
        <v>56</v>
      </c>
      <c r="C8541" s="12" t="s">
        <v>52</v>
      </c>
      <c r="D8541" s="12" t="s">
        <v>5595</v>
      </c>
      <c r="E8541" s="12" t="s">
        <v>5596</v>
      </c>
      <c r="F8541" s="3"/>
      <c r="G8541" s="3"/>
      <c r="H8541" t="b">
        <v>0</v>
      </c>
      <c r="I8541" s="3">
        <v>44439.3125462963</v>
      </c>
      <c r="J8541" t="b">
        <v>0</v>
      </c>
      <c r="K8541" s="3"/>
      <c r="L8541" s="3"/>
      <c r="M8541">
        <v>442095345463</v>
      </c>
      <c r="N8541">
        <v>3</v>
      </c>
      <c r="O8541" s="12" t="str">
        <f>(RIGHT(CursosBS_2[[#This Row],[Code]],12))</f>
        <v>202150-53347</v>
      </c>
    </row>
    <row r="8542" spans="1:15" x14ac:dyDescent="0.25">
      <c r="A8542">
        <v>25521</v>
      </c>
      <c r="B8542" s="12" t="s">
        <v>56</v>
      </c>
      <c r="C8542" s="12" t="s">
        <v>52</v>
      </c>
      <c r="D8542" s="12" t="s">
        <v>5593</v>
      </c>
      <c r="E8542" s="12" t="s">
        <v>5594</v>
      </c>
      <c r="F8542" s="3"/>
      <c r="G8542" s="3"/>
      <c r="H8542" t="b">
        <v>0</v>
      </c>
      <c r="I8542" s="3">
        <v>44439.3125462963</v>
      </c>
      <c r="J8542" t="b">
        <v>0</v>
      </c>
      <c r="K8542" s="3"/>
      <c r="L8542" s="3"/>
      <c r="M8542">
        <v>442095345464</v>
      </c>
      <c r="N8542">
        <v>3</v>
      </c>
      <c r="O8542" s="12" t="str">
        <f>(RIGHT(CursosBS_2[[#This Row],[Code]],12))</f>
        <v>202150-53346</v>
      </c>
    </row>
    <row r="8543" spans="1:15" x14ac:dyDescent="0.25">
      <c r="A8543">
        <v>25520</v>
      </c>
      <c r="B8543" s="12" t="s">
        <v>56</v>
      </c>
      <c r="C8543" s="12" t="s">
        <v>52</v>
      </c>
      <c r="D8543" s="12" t="s">
        <v>5591</v>
      </c>
      <c r="E8543" s="12" t="s">
        <v>5592</v>
      </c>
      <c r="F8543" s="3"/>
      <c r="G8543" s="3"/>
      <c r="H8543" t="b">
        <v>0</v>
      </c>
      <c r="I8543" s="3">
        <v>44439.3125462963</v>
      </c>
      <c r="J8543" t="b">
        <v>0</v>
      </c>
      <c r="K8543" s="3"/>
      <c r="L8543" s="3"/>
      <c r="M8543">
        <v>442095345465</v>
      </c>
      <c r="N8543">
        <v>3</v>
      </c>
      <c r="O8543" s="12" t="str">
        <f>(RIGHT(CursosBS_2[[#This Row],[Code]],12))</f>
        <v>202150-53345</v>
      </c>
    </row>
    <row r="8544" spans="1:15" x14ac:dyDescent="0.25">
      <c r="A8544">
        <v>25519</v>
      </c>
      <c r="B8544" s="12" t="s">
        <v>56</v>
      </c>
      <c r="C8544" s="12" t="s">
        <v>52</v>
      </c>
      <c r="D8544" s="12" t="s">
        <v>5589</v>
      </c>
      <c r="E8544" s="12" t="s">
        <v>5590</v>
      </c>
      <c r="F8544" s="3"/>
      <c r="G8544" s="3"/>
      <c r="H8544" t="b">
        <v>0</v>
      </c>
      <c r="I8544" s="3">
        <v>44439.3125462963</v>
      </c>
      <c r="J8544" t="b">
        <v>0</v>
      </c>
      <c r="K8544" s="3"/>
      <c r="L8544" s="3"/>
      <c r="M8544">
        <v>442095345466</v>
      </c>
      <c r="N8544">
        <v>3</v>
      </c>
      <c r="O8544" s="12" t="str">
        <f>(RIGHT(CursosBS_2[[#This Row],[Code]],12))</f>
        <v>202150-53344</v>
      </c>
    </row>
    <row r="8545" spans="1:15" x14ac:dyDescent="0.25">
      <c r="A8545">
        <v>25518</v>
      </c>
      <c r="B8545" s="12" t="s">
        <v>56</v>
      </c>
      <c r="C8545" s="12" t="s">
        <v>52</v>
      </c>
      <c r="D8545" s="12" t="s">
        <v>5587</v>
      </c>
      <c r="E8545" s="12" t="s">
        <v>5588</v>
      </c>
      <c r="F8545" s="3"/>
      <c r="G8545" s="3"/>
      <c r="H8545" t="b">
        <v>0</v>
      </c>
      <c r="I8545" s="3">
        <v>44439.3125462963</v>
      </c>
      <c r="J8545" t="b">
        <v>0</v>
      </c>
      <c r="K8545" s="3"/>
      <c r="L8545" s="3"/>
      <c r="M8545">
        <v>442095345467</v>
      </c>
      <c r="N8545">
        <v>3</v>
      </c>
      <c r="O8545" s="12" t="str">
        <f>(RIGHT(CursosBS_2[[#This Row],[Code]],12))</f>
        <v>202150-53343</v>
      </c>
    </row>
    <row r="8546" spans="1:15" x14ac:dyDescent="0.25">
      <c r="A8546">
        <v>25517</v>
      </c>
      <c r="B8546" s="12" t="s">
        <v>56</v>
      </c>
      <c r="C8546" s="12" t="s">
        <v>52</v>
      </c>
      <c r="D8546" s="12" t="s">
        <v>5585</v>
      </c>
      <c r="E8546" s="12" t="s">
        <v>5586</v>
      </c>
      <c r="F8546" s="3"/>
      <c r="G8546" s="3"/>
      <c r="H8546" t="b">
        <v>0</v>
      </c>
      <c r="I8546" s="3">
        <v>44439.3125462963</v>
      </c>
      <c r="J8546" t="b">
        <v>0</v>
      </c>
      <c r="K8546" s="3"/>
      <c r="L8546" s="3"/>
      <c r="M8546">
        <v>442095345468</v>
      </c>
      <c r="N8546">
        <v>3</v>
      </c>
      <c r="O8546" s="12" t="str">
        <f>(RIGHT(CursosBS_2[[#This Row],[Code]],12))</f>
        <v>202150-53342</v>
      </c>
    </row>
    <row r="8547" spans="1:15" x14ac:dyDescent="0.25">
      <c r="A8547">
        <v>25516</v>
      </c>
      <c r="B8547" s="12" t="s">
        <v>56</v>
      </c>
      <c r="C8547" s="12" t="s">
        <v>52</v>
      </c>
      <c r="D8547" s="12" t="s">
        <v>5583</v>
      </c>
      <c r="E8547" s="12" t="s">
        <v>5584</v>
      </c>
      <c r="F8547" s="3"/>
      <c r="G8547" s="3"/>
      <c r="H8547" t="b">
        <v>0</v>
      </c>
      <c r="I8547" s="3">
        <v>44439.3125462963</v>
      </c>
      <c r="J8547" t="b">
        <v>0</v>
      </c>
      <c r="K8547" s="3"/>
      <c r="L8547" s="3"/>
      <c r="M8547">
        <v>442095345469</v>
      </c>
      <c r="N8547">
        <v>3</v>
      </c>
      <c r="O8547" s="12" t="str">
        <f>(RIGHT(CursosBS_2[[#This Row],[Code]],12))</f>
        <v>202150-53341</v>
      </c>
    </row>
    <row r="8548" spans="1:15" x14ac:dyDescent="0.25">
      <c r="A8548">
        <v>25515</v>
      </c>
      <c r="B8548" s="12" t="s">
        <v>56</v>
      </c>
      <c r="C8548" s="12" t="s">
        <v>52</v>
      </c>
      <c r="D8548" s="12" t="s">
        <v>5581</v>
      </c>
      <c r="E8548" s="12" t="s">
        <v>5582</v>
      </c>
      <c r="F8548" s="3"/>
      <c r="G8548" s="3"/>
      <c r="H8548" t="b">
        <v>0</v>
      </c>
      <c r="I8548" s="3">
        <v>44439.312534722223</v>
      </c>
      <c r="J8548" t="b">
        <v>0</v>
      </c>
      <c r="K8548" s="3"/>
      <c r="L8548" s="3"/>
      <c r="M8548">
        <v>442095345470</v>
      </c>
      <c r="N8548">
        <v>3</v>
      </c>
      <c r="O8548" s="12" t="str">
        <f>(RIGHT(CursosBS_2[[#This Row],[Code]],12))</f>
        <v>202150-53340</v>
      </c>
    </row>
    <row r="8549" spans="1:15" x14ac:dyDescent="0.25">
      <c r="A8549">
        <v>25514</v>
      </c>
      <c r="B8549" s="12" t="s">
        <v>56</v>
      </c>
      <c r="C8549" s="12" t="s">
        <v>52</v>
      </c>
      <c r="D8549" s="12" t="s">
        <v>5579</v>
      </c>
      <c r="E8549" s="12" t="s">
        <v>5580</v>
      </c>
      <c r="F8549" s="3"/>
      <c r="G8549" s="3"/>
      <c r="H8549" t="b">
        <v>0</v>
      </c>
      <c r="I8549" s="3">
        <v>44439.312534722223</v>
      </c>
      <c r="J8549" t="b">
        <v>0</v>
      </c>
      <c r="K8549" s="3"/>
      <c r="L8549" s="3"/>
      <c r="M8549">
        <v>442095345471</v>
      </c>
      <c r="N8549">
        <v>3</v>
      </c>
      <c r="O8549" s="12" t="str">
        <f>(RIGHT(CursosBS_2[[#This Row],[Code]],12))</f>
        <v>202150-53309</v>
      </c>
    </row>
    <row r="8550" spans="1:15" x14ac:dyDescent="0.25">
      <c r="A8550">
        <v>25513</v>
      </c>
      <c r="B8550" s="12" t="s">
        <v>56</v>
      </c>
      <c r="C8550" s="12" t="s">
        <v>52</v>
      </c>
      <c r="D8550" s="12" t="s">
        <v>5577</v>
      </c>
      <c r="E8550" s="12" t="s">
        <v>5578</v>
      </c>
      <c r="F8550" s="3"/>
      <c r="G8550" s="3"/>
      <c r="H8550" t="b">
        <v>0</v>
      </c>
      <c r="I8550" s="3">
        <v>44439.312534722223</v>
      </c>
      <c r="J8550" t="b">
        <v>0</v>
      </c>
      <c r="K8550" s="3"/>
      <c r="L8550" s="3"/>
      <c r="M8550">
        <v>442095345472</v>
      </c>
      <c r="N8550">
        <v>3</v>
      </c>
      <c r="O8550" s="12" t="str">
        <f>(RIGHT(CursosBS_2[[#This Row],[Code]],12))</f>
        <v>202150-53308</v>
      </c>
    </row>
    <row r="8551" spans="1:15" x14ac:dyDescent="0.25">
      <c r="A8551">
        <v>25512</v>
      </c>
      <c r="B8551" s="12" t="s">
        <v>56</v>
      </c>
      <c r="C8551" s="12" t="s">
        <v>52</v>
      </c>
      <c r="D8551" s="12" t="s">
        <v>5575</v>
      </c>
      <c r="E8551" s="12" t="s">
        <v>5576</v>
      </c>
      <c r="F8551" s="3"/>
      <c r="G8551" s="3"/>
      <c r="H8551" t="b">
        <v>0</v>
      </c>
      <c r="I8551" s="3">
        <v>44439.312534722223</v>
      </c>
      <c r="J8551" t="b">
        <v>0</v>
      </c>
      <c r="K8551" s="3"/>
      <c r="L8551" s="3"/>
      <c r="M8551">
        <v>442095345473</v>
      </c>
      <c r="N8551">
        <v>3</v>
      </c>
      <c r="O8551" s="12" t="str">
        <f>(RIGHT(CursosBS_2[[#This Row],[Code]],12))</f>
        <v>202150-53307</v>
      </c>
    </row>
    <row r="8552" spans="1:15" x14ac:dyDescent="0.25">
      <c r="A8552">
        <v>25511</v>
      </c>
      <c r="B8552" s="12" t="s">
        <v>56</v>
      </c>
      <c r="C8552" s="12" t="s">
        <v>52</v>
      </c>
      <c r="D8552" s="12" t="s">
        <v>5573</v>
      </c>
      <c r="E8552" s="12" t="s">
        <v>5574</v>
      </c>
      <c r="F8552" s="3"/>
      <c r="G8552" s="3"/>
      <c r="H8552" t="b">
        <v>0</v>
      </c>
      <c r="I8552" s="3">
        <v>44439.312534722223</v>
      </c>
      <c r="J8552" t="b">
        <v>0</v>
      </c>
      <c r="K8552" s="3"/>
      <c r="L8552" s="3"/>
      <c r="M8552">
        <v>442095345474</v>
      </c>
      <c r="N8552">
        <v>3</v>
      </c>
      <c r="O8552" s="12" t="str">
        <f>(RIGHT(CursosBS_2[[#This Row],[Code]],12))</f>
        <v>202150-53306</v>
      </c>
    </row>
    <row r="8553" spans="1:15" x14ac:dyDescent="0.25">
      <c r="A8553">
        <v>25510</v>
      </c>
      <c r="B8553" s="12" t="s">
        <v>56</v>
      </c>
      <c r="C8553" s="12" t="s">
        <v>52</v>
      </c>
      <c r="D8553" s="12" t="s">
        <v>5571</v>
      </c>
      <c r="E8553" s="12" t="s">
        <v>5572</v>
      </c>
      <c r="F8553" s="3"/>
      <c r="G8553" s="3"/>
      <c r="H8553" t="b">
        <v>0</v>
      </c>
      <c r="I8553" s="3">
        <v>44439.312534722223</v>
      </c>
      <c r="J8553" t="b">
        <v>0</v>
      </c>
      <c r="K8553" s="3"/>
      <c r="L8553" s="3"/>
      <c r="M8553">
        <v>442095345475</v>
      </c>
      <c r="N8553">
        <v>3</v>
      </c>
      <c r="O8553" s="12" t="str">
        <f>(RIGHT(CursosBS_2[[#This Row],[Code]],12))</f>
        <v>202150-53305</v>
      </c>
    </row>
    <row r="8554" spans="1:15" x14ac:dyDescent="0.25">
      <c r="A8554">
        <v>25509</v>
      </c>
      <c r="B8554" s="12" t="s">
        <v>56</v>
      </c>
      <c r="C8554" s="12" t="s">
        <v>52</v>
      </c>
      <c r="D8554" s="12" t="s">
        <v>5569</v>
      </c>
      <c r="E8554" s="12" t="s">
        <v>5570</v>
      </c>
      <c r="F8554" s="3"/>
      <c r="G8554" s="3"/>
      <c r="H8554" t="b">
        <v>0</v>
      </c>
      <c r="I8554" s="3">
        <v>44439.312534722223</v>
      </c>
      <c r="J8554" t="b">
        <v>0</v>
      </c>
      <c r="K8554" s="3"/>
      <c r="L8554" s="3"/>
      <c r="M8554">
        <v>442095345476</v>
      </c>
      <c r="N8554">
        <v>3</v>
      </c>
      <c r="O8554" s="12" t="str">
        <f>(RIGHT(CursosBS_2[[#This Row],[Code]],12))</f>
        <v>202150-53304</v>
      </c>
    </row>
    <row r="8555" spans="1:15" x14ac:dyDescent="0.25">
      <c r="A8555">
        <v>25508</v>
      </c>
      <c r="B8555" s="12" t="s">
        <v>56</v>
      </c>
      <c r="C8555" s="12" t="s">
        <v>52</v>
      </c>
      <c r="D8555" s="12" t="s">
        <v>5567</v>
      </c>
      <c r="E8555" s="12" t="s">
        <v>5568</v>
      </c>
      <c r="F8555" s="3"/>
      <c r="G8555" s="3"/>
      <c r="H8555" t="b">
        <v>0</v>
      </c>
      <c r="I8555" s="3">
        <v>44439.312534722223</v>
      </c>
      <c r="J8555" t="b">
        <v>0</v>
      </c>
      <c r="K8555" s="3"/>
      <c r="L8555" s="3"/>
      <c r="M8555">
        <v>442095345477</v>
      </c>
      <c r="N8555">
        <v>3</v>
      </c>
      <c r="O8555" s="12" t="str">
        <f>(RIGHT(CursosBS_2[[#This Row],[Code]],12))</f>
        <v>202150-53303</v>
      </c>
    </row>
    <row r="8556" spans="1:15" x14ac:dyDescent="0.25">
      <c r="A8556">
        <v>25507</v>
      </c>
      <c r="B8556" s="12" t="s">
        <v>56</v>
      </c>
      <c r="C8556" s="12" t="s">
        <v>52</v>
      </c>
      <c r="D8556" s="12" t="s">
        <v>5565</v>
      </c>
      <c r="E8556" s="12" t="s">
        <v>5566</v>
      </c>
      <c r="F8556" s="3"/>
      <c r="G8556" s="3"/>
      <c r="H8556" t="b">
        <v>0</v>
      </c>
      <c r="I8556" s="3">
        <v>44439.312534722223</v>
      </c>
      <c r="J8556" t="b">
        <v>0</v>
      </c>
      <c r="K8556" s="3"/>
      <c r="L8556" s="3"/>
      <c r="M8556">
        <v>442095345478</v>
      </c>
      <c r="N8556">
        <v>3</v>
      </c>
      <c r="O8556" s="12" t="str">
        <f>(RIGHT(CursosBS_2[[#This Row],[Code]],12))</f>
        <v>202150-53302</v>
      </c>
    </row>
    <row r="8557" spans="1:15" x14ac:dyDescent="0.25">
      <c r="A8557">
        <v>25506</v>
      </c>
      <c r="B8557" s="12" t="s">
        <v>56</v>
      </c>
      <c r="C8557" s="12" t="s">
        <v>52</v>
      </c>
      <c r="D8557" s="12" t="s">
        <v>5563</v>
      </c>
      <c r="E8557" s="12" t="s">
        <v>5564</v>
      </c>
      <c r="F8557" s="3"/>
      <c r="G8557" s="3"/>
      <c r="H8557" t="b">
        <v>0</v>
      </c>
      <c r="I8557" s="3">
        <v>44439.312523148146</v>
      </c>
      <c r="J8557" t="b">
        <v>0</v>
      </c>
      <c r="K8557" s="3"/>
      <c r="L8557" s="3"/>
      <c r="M8557">
        <v>442095345479</v>
      </c>
      <c r="N8557">
        <v>3</v>
      </c>
      <c r="O8557" s="12" t="str">
        <f>(RIGHT(CursosBS_2[[#This Row],[Code]],12))</f>
        <v>202150-53301</v>
      </c>
    </row>
    <row r="8558" spans="1:15" x14ac:dyDescent="0.25">
      <c r="A8558">
        <v>25505</v>
      </c>
      <c r="B8558" s="12" t="s">
        <v>56</v>
      </c>
      <c r="C8558" s="12" t="s">
        <v>52</v>
      </c>
      <c r="D8558" s="12" t="s">
        <v>5561</v>
      </c>
      <c r="E8558" s="12" t="s">
        <v>5562</v>
      </c>
      <c r="F8558" s="3"/>
      <c r="G8558" s="3"/>
      <c r="H8558" t="b">
        <v>0</v>
      </c>
      <c r="I8558" s="3">
        <v>44439.312523148146</v>
      </c>
      <c r="J8558" t="b">
        <v>0</v>
      </c>
      <c r="K8558" s="3"/>
      <c r="L8558" s="3"/>
      <c r="M8558">
        <v>442095345480</v>
      </c>
      <c r="N8558">
        <v>3</v>
      </c>
      <c r="O8558" s="12" t="str">
        <f>(RIGHT(CursosBS_2[[#This Row],[Code]],12))</f>
        <v>202150-53300</v>
      </c>
    </row>
    <row r="8559" spans="1:15" x14ac:dyDescent="0.25">
      <c r="A8559">
        <v>25504</v>
      </c>
      <c r="B8559" s="12" t="s">
        <v>56</v>
      </c>
      <c r="C8559" s="12" t="s">
        <v>52</v>
      </c>
      <c r="D8559" s="12" t="s">
        <v>5559</v>
      </c>
      <c r="E8559" s="12" t="s">
        <v>5560</v>
      </c>
      <c r="F8559" s="3"/>
      <c r="G8559" s="3"/>
      <c r="H8559" t="b">
        <v>0</v>
      </c>
      <c r="I8559" s="3">
        <v>44439.312523148146</v>
      </c>
      <c r="J8559" t="b">
        <v>0</v>
      </c>
      <c r="K8559" s="3"/>
      <c r="L8559" s="3"/>
      <c r="M8559">
        <v>442095345481</v>
      </c>
      <c r="N8559">
        <v>3</v>
      </c>
      <c r="O8559" s="12" t="str">
        <f>(RIGHT(CursosBS_2[[#This Row],[Code]],12))</f>
        <v>202150-53299</v>
      </c>
    </row>
    <row r="8560" spans="1:15" x14ac:dyDescent="0.25">
      <c r="A8560">
        <v>25503</v>
      </c>
      <c r="B8560" s="12" t="s">
        <v>56</v>
      </c>
      <c r="C8560" s="12" t="s">
        <v>52</v>
      </c>
      <c r="D8560" s="12" t="s">
        <v>5557</v>
      </c>
      <c r="E8560" s="12" t="s">
        <v>5558</v>
      </c>
      <c r="F8560" s="3"/>
      <c r="G8560" s="3"/>
      <c r="H8560" t="b">
        <v>0</v>
      </c>
      <c r="I8560" s="3">
        <v>44439.312523148146</v>
      </c>
      <c r="J8560" t="b">
        <v>0</v>
      </c>
      <c r="K8560" s="3"/>
      <c r="L8560" s="3"/>
      <c r="M8560">
        <v>442095345482</v>
      </c>
      <c r="N8560">
        <v>3</v>
      </c>
      <c r="O8560" s="12" t="str">
        <f>(RIGHT(CursosBS_2[[#This Row],[Code]],12))</f>
        <v>202150-53298</v>
      </c>
    </row>
    <row r="8561" spans="1:15" x14ac:dyDescent="0.25">
      <c r="A8561">
        <v>25502</v>
      </c>
      <c r="B8561" s="12" t="s">
        <v>56</v>
      </c>
      <c r="C8561" s="12" t="s">
        <v>52</v>
      </c>
      <c r="D8561" s="12" t="s">
        <v>5555</v>
      </c>
      <c r="E8561" s="12" t="s">
        <v>5556</v>
      </c>
      <c r="F8561" s="3"/>
      <c r="G8561" s="3"/>
      <c r="H8561" t="b">
        <v>0</v>
      </c>
      <c r="I8561" s="3">
        <v>44439.312511574077</v>
      </c>
      <c r="J8561" t="b">
        <v>0</v>
      </c>
      <c r="K8561" s="3"/>
      <c r="L8561" s="3"/>
      <c r="M8561">
        <v>442095345483</v>
      </c>
      <c r="N8561">
        <v>3</v>
      </c>
      <c r="O8561" s="12" t="str">
        <f>(RIGHT(CursosBS_2[[#This Row],[Code]],12))</f>
        <v>202150-53297</v>
      </c>
    </row>
    <row r="8562" spans="1:15" x14ac:dyDescent="0.25">
      <c r="A8562">
        <v>25495</v>
      </c>
      <c r="B8562" s="12" t="s">
        <v>56</v>
      </c>
      <c r="C8562" s="12" t="s">
        <v>52</v>
      </c>
      <c r="D8562" s="12" t="s">
        <v>5553</v>
      </c>
      <c r="E8562" s="12" t="s">
        <v>5554</v>
      </c>
      <c r="F8562" s="3"/>
      <c r="G8562" s="3"/>
      <c r="H8562" t="b">
        <v>0</v>
      </c>
      <c r="I8562" s="3">
        <v>44435.830254629633</v>
      </c>
      <c r="J8562" t="b">
        <v>0</v>
      </c>
      <c r="K8562" s="3"/>
      <c r="L8562" s="3"/>
      <c r="M8562">
        <v>442095351869</v>
      </c>
      <c r="N8562">
        <v>3</v>
      </c>
      <c r="O8562" s="12" t="str">
        <f>(RIGHT(CursosBS_2[[#This Row],[Code]],12))</f>
        <v>120_Monteria</v>
      </c>
    </row>
    <row r="8563" spans="1:15" x14ac:dyDescent="0.25">
      <c r="A8563">
        <v>25488</v>
      </c>
      <c r="B8563" s="12" t="s">
        <v>56</v>
      </c>
      <c r="C8563" s="12" t="s">
        <v>52</v>
      </c>
      <c r="D8563" s="12" t="s">
        <v>5551</v>
      </c>
      <c r="E8563" s="12" t="s">
        <v>5552</v>
      </c>
      <c r="F8563" s="3"/>
      <c r="G8563" s="3"/>
      <c r="H8563" t="b">
        <v>0</v>
      </c>
      <c r="I8563" s="3">
        <v>44435.649548611109</v>
      </c>
      <c r="J8563" t="b">
        <v>0</v>
      </c>
      <c r="K8563" s="3"/>
      <c r="L8563" s="3"/>
      <c r="M8563">
        <v>442095352733</v>
      </c>
      <c r="N8563">
        <v>3</v>
      </c>
      <c r="O8563" s="12" t="str">
        <f>(RIGHT(CursosBS_2[[#This Row],[Code]],12))</f>
        <v>riGB_202142-</v>
      </c>
    </row>
    <row r="8564" spans="1:15" x14ac:dyDescent="0.25">
      <c r="A8564">
        <v>25487</v>
      </c>
      <c r="B8564" s="12" t="s">
        <v>56</v>
      </c>
      <c r="C8564" s="12" t="s">
        <v>52</v>
      </c>
      <c r="D8564" s="12" t="s">
        <v>5480</v>
      </c>
      <c r="E8564" s="12" t="s">
        <v>5550</v>
      </c>
      <c r="F8564" s="3"/>
      <c r="G8564" s="3"/>
      <c r="H8564" t="b">
        <v>0</v>
      </c>
      <c r="I8564" s="3">
        <v>44435.640706018516</v>
      </c>
      <c r="J8564" t="b">
        <v>0</v>
      </c>
      <c r="K8564" s="3"/>
      <c r="L8564" s="3"/>
      <c r="M8564">
        <v>442095352732</v>
      </c>
      <c r="N8564">
        <v>3</v>
      </c>
      <c r="O8564" s="12" t="str">
        <f>(RIGHT(CursosBS_2[[#This Row],[Code]],12))</f>
        <v>II_202142-9_</v>
      </c>
    </row>
    <row r="8565" spans="1:15" x14ac:dyDescent="0.25">
      <c r="A8565">
        <v>25475</v>
      </c>
      <c r="B8565" s="12" t="s">
        <v>56</v>
      </c>
      <c r="C8565" s="12" t="s">
        <v>52</v>
      </c>
      <c r="D8565" s="12" t="s">
        <v>5548</v>
      </c>
      <c r="E8565" s="12" t="s">
        <v>5549</v>
      </c>
      <c r="F8565" s="3"/>
      <c r="G8565" s="3"/>
      <c r="H8565" t="b">
        <v>0</v>
      </c>
      <c r="I8565" s="3">
        <v>44434.144062500003</v>
      </c>
      <c r="J8565" t="b">
        <v>0</v>
      </c>
      <c r="K8565" s="3"/>
      <c r="L8565" s="3"/>
      <c r="M8565">
        <v>442095345484</v>
      </c>
      <c r="N8565">
        <v>3</v>
      </c>
      <c r="O8565" s="12" t="str">
        <f>(RIGHT(CursosBS_2[[#This Row],[Code]],12))</f>
        <v>toria_473205</v>
      </c>
    </row>
    <row r="8566" spans="1:15" x14ac:dyDescent="0.25">
      <c r="A8566">
        <v>25471</v>
      </c>
      <c r="B8566" s="12" t="s">
        <v>56</v>
      </c>
      <c r="C8566" s="12" t="s">
        <v>52</v>
      </c>
      <c r="D8566" s="12" t="s">
        <v>19194</v>
      </c>
      <c r="E8566" s="12" t="s">
        <v>14132</v>
      </c>
      <c r="F8566" s="3"/>
      <c r="G8566" s="3"/>
      <c r="H8566" t="b">
        <v>1</v>
      </c>
      <c r="I8566" s="3">
        <v>44433.630243055559</v>
      </c>
      <c r="J8566" t="b">
        <v>0</v>
      </c>
      <c r="K8566" s="3"/>
      <c r="L8566" s="3"/>
      <c r="M8566">
        <v>442094405788</v>
      </c>
      <c r="N8566">
        <v>3</v>
      </c>
      <c r="O8566" s="12" t="str">
        <f>(RIGHT(CursosBS_2[[#This Row],[Code]],12))</f>
        <v>033-MaestroC</v>
      </c>
    </row>
    <row r="8567" spans="1:15" x14ac:dyDescent="0.25">
      <c r="A8567">
        <v>25457</v>
      </c>
      <c r="B8567" s="12" t="s">
        <v>56</v>
      </c>
      <c r="C8567" s="12" t="s">
        <v>52</v>
      </c>
      <c r="D8567" s="12" t="s">
        <v>12472</v>
      </c>
      <c r="E8567" s="12" t="s">
        <v>12473</v>
      </c>
      <c r="F8567" s="3"/>
      <c r="G8567" s="3"/>
      <c r="H8567" t="b">
        <v>0</v>
      </c>
      <c r="I8567" s="3">
        <v>44432.904062499998</v>
      </c>
      <c r="J8567" t="b">
        <v>0</v>
      </c>
      <c r="K8567" s="3"/>
      <c r="L8567" s="3"/>
      <c r="M8567">
        <v>442095357483</v>
      </c>
      <c r="N8567">
        <v>3</v>
      </c>
      <c r="O8567" s="12" t="str">
        <f>(RIGHT(CursosBS_2[[#This Row],[Code]],12))</f>
        <v>143-MaestroV</v>
      </c>
    </row>
    <row r="8568" spans="1:15" x14ac:dyDescent="0.25">
      <c r="A8568">
        <v>25424</v>
      </c>
      <c r="B8568" s="12" t="s">
        <v>56</v>
      </c>
      <c r="C8568" s="12" t="s">
        <v>52</v>
      </c>
      <c r="D8568" s="12" t="s">
        <v>5546</v>
      </c>
      <c r="E8568" s="12" t="s">
        <v>5547</v>
      </c>
      <c r="F8568" s="3"/>
      <c r="G8568" s="3"/>
      <c r="H8568" t="b">
        <v>0</v>
      </c>
      <c r="I8568" s="3">
        <v>44428.648425925923</v>
      </c>
      <c r="J8568" t="b">
        <v>0</v>
      </c>
      <c r="K8568" s="3"/>
      <c r="L8568" s="3"/>
      <c r="M8568">
        <v>442095351868</v>
      </c>
      <c r="N8568">
        <v>3</v>
      </c>
      <c r="O8568" s="12" t="str">
        <f>(RIGHT(CursosBS_2[[#This Row],[Code]],12))</f>
        <v>202150_52053</v>
      </c>
    </row>
    <row r="8569" spans="1:15" x14ac:dyDescent="0.25">
      <c r="A8569">
        <v>25423</v>
      </c>
      <c r="B8569" s="12" t="s">
        <v>56</v>
      </c>
      <c r="C8569" s="12" t="s">
        <v>52</v>
      </c>
      <c r="D8569" s="12" t="s">
        <v>5544</v>
      </c>
      <c r="E8569" s="12" t="s">
        <v>5545</v>
      </c>
      <c r="F8569" s="3"/>
      <c r="G8569" s="3"/>
      <c r="H8569" t="b">
        <v>0</v>
      </c>
      <c r="I8569" s="3">
        <v>44428.610011574077</v>
      </c>
      <c r="J8569" t="b">
        <v>0</v>
      </c>
      <c r="K8569" s="3"/>
      <c r="L8569" s="3"/>
      <c r="M8569">
        <v>442095352731</v>
      </c>
      <c r="N8569">
        <v>3</v>
      </c>
      <c r="O8569" s="12" t="str">
        <f>(RIGHT(CursosBS_2[[#This Row],[Code]],12))</f>
        <v>202142_52554</v>
      </c>
    </row>
    <row r="8570" spans="1:15" x14ac:dyDescent="0.25">
      <c r="A8570">
        <v>25422</v>
      </c>
      <c r="B8570" s="12" t="s">
        <v>56</v>
      </c>
      <c r="C8570" s="12" t="s">
        <v>52</v>
      </c>
      <c r="D8570" s="12" t="s">
        <v>5542</v>
      </c>
      <c r="E8570" s="12" t="s">
        <v>5543</v>
      </c>
      <c r="F8570" s="3"/>
      <c r="G8570" s="3"/>
      <c r="H8570" t="b">
        <v>0</v>
      </c>
      <c r="I8570" s="3">
        <v>44428.608229166668</v>
      </c>
      <c r="J8570" t="b">
        <v>0</v>
      </c>
      <c r="K8570" s="3"/>
      <c r="L8570" s="3"/>
      <c r="M8570">
        <v>442095352730</v>
      </c>
      <c r="N8570">
        <v>3</v>
      </c>
      <c r="O8570" s="12" t="str">
        <f>(RIGHT(CursosBS_2[[#This Row],[Code]],12))</f>
        <v>202142_52553</v>
      </c>
    </row>
    <row r="8571" spans="1:15" x14ac:dyDescent="0.25">
      <c r="A8571">
        <v>25414</v>
      </c>
      <c r="B8571" s="12" t="s">
        <v>9579</v>
      </c>
      <c r="C8571" s="12" t="s">
        <v>52</v>
      </c>
      <c r="D8571" s="12" t="s">
        <v>10476</v>
      </c>
      <c r="E8571" s="12" t="s">
        <v>10477</v>
      </c>
      <c r="F8571" s="3"/>
      <c r="G8571" s="3"/>
      <c r="H8571" t="b">
        <v>1</v>
      </c>
      <c r="I8571" s="3">
        <v>44427.60087962963</v>
      </c>
      <c r="J8571" t="b">
        <v>0</v>
      </c>
      <c r="K8571" s="3"/>
      <c r="L8571" s="3">
        <v>44428.6874537037</v>
      </c>
      <c r="M8571">
        <v>441822959917</v>
      </c>
      <c r="N8571">
        <v>3</v>
      </c>
      <c r="O8571" s="12" t="str">
        <f>(RIGHT(CursosBS_2[[#This Row],[Code]],12))</f>
        <v>202150_52061</v>
      </c>
    </row>
    <row r="8572" spans="1:15" x14ac:dyDescent="0.25">
      <c r="A8572">
        <v>25400</v>
      </c>
      <c r="B8572" s="12" t="s">
        <v>9578</v>
      </c>
      <c r="C8572" s="12" t="s">
        <v>52</v>
      </c>
      <c r="D8572" s="12" t="s">
        <v>14785</v>
      </c>
      <c r="E8572" s="12" t="s">
        <v>14786</v>
      </c>
      <c r="F8572" s="3"/>
      <c r="G8572" s="3"/>
      <c r="H8572" t="b">
        <v>1</v>
      </c>
      <c r="I8572" s="3">
        <v>44426.698888888888</v>
      </c>
      <c r="J8572" t="b">
        <v>0</v>
      </c>
      <c r="K8572" s="3"/>
      <c r="L8572" s="3"/>
      <c r="M8572">
        <v>442043967738</v>
      </c>
      <c r="N8572">
        <v>3</v>
      </c>
      <c r="O8572" s="12" t="str">
        <f>(RIGHT(CursosBS_2[[#This Row],[Code]],12))</f>
        <v>dad-CMaestro</v>
      </c>
    </row>
    <row r="8573" spans="1:15" x14ac:dyDescent="0.25">
      <c r="A8573">
        <v>25399</v>
      </c>
      <c r="B8573" s="12" t="s">
        <v>56</v>
      </c>
      <c r="C8573" s="12" t="s">
        <v>52</v>
      </c>
      <c r="D8573" s="12" t="s">
        <v>19192</v>
      </c>
      <c r="E8573" s="12" t="s">
        <v>19193</v>
      </c>
      <c r="F8573" s="3"/>
      <c r="G8573" s="3"/>
      <c r="H8573" t="b">
        <v>1</v>
      </c>
      <c r="I8573" s="3">
        <v>44426.696006944447</v>
      </c>
      <c r="J8573" t="b">
        <v>0</v>
      </c>
      <c r="K8573" s="3"/>
      <c r="L8573" s="3"/>
      <c r="M8573">
        <v>442093440188</v>
      </c>
      <c r="N8573">
        <v>3</v>
      </c>
      <c r="O8573" s="12" t="str">
        <f>(RIGHT(CursosBS_2[[#This Row],[Code]],12))</f>
        <v>078-MaestroC</v>
      </c>
    </row>
    <row r="8574" spans="1:15" x14ac:dyDescent="0.25">
      <c r="A8574">
        <v>25398</v>
      </c>
      <c r="B8574" s="12" t="s">
        <v>9578</v>
      </c>
      <c r="C8574" s="12" t="s">
        <v>52</v>
      </c>
      <c r="D8574" s="12" t="s">
        <v>14784</v>
      </c>
      <c r="E8574" s="12" t="s">
        <v>12864</v>
      </c>
      <c r="F8574" s="3"/>
      <c r="G8574" s="3"/>
      <c r="H8574" t="b">
        <v>1</v>
      </c>
      <c r="I8574" s="3">
        <v>44426.692557870374</v>
      </c>
      <c r="J8574" t="b">
        <v>0</v>
      </c>
      <c r="K8574" s="3"/>
      <c r="L8574" s="3"/>
      <c r="M8574">
        <v>442033518995</v>
      </c>
      <c r="N8574">
        <v>3</v>
      </c>
      <c r="O8574" s="12" t="str">
        <f>(RIGHT(CursosBS_2[[#This Row],[Code]],12))</f>
        <v>028-MaestroC</v>
      </c>
    </row>
    <row r="8575" spans="1:15" x14ac:dyDescent="0.25">
      <c r="A8575">
        <v>25397</v>
      </c>
      <c r="B8575" s="12" t="s">
        <v>9578</v>
      </c>
      <c r="C8575" s="12" t="s">
        <v>52</v>
      </c>
      <c r="D8575" s="12" t="s">
        <v>14782</v>
      </c>
      <c r="E8575" s="12" t="s">
        <v>14783</v>
      </c>
      <c r="F8575" s="3"/>
      <c r="G8575" s="3"/>
      <c r="H8575" t="b">
        <v>1</v>
      </c>
      <c r="I8575" s="3">
        <v>44426.691099537034</v>
      </c>
      <c r="J8575" t="b">
        <v>0</v>
      </c>
      <c r="K8575" s="3"/>
      <c r="L8575" s="3"/>
      <c r="M8575">
        <v>442042243889</v>
      </c>
      <c r="N8575">
        <v>3</v>
      </c>
      <c r="O8575" s="12" t="str">
        <f>(RIGHT(CursosBS_2[[#This Row],[Code]],12))</f>
        <v>001-MaestroC</v>
      </c>
    </row>
    <row r="8576" spans="1:15" x14ac:dyDescent="0.25">
      <c r="A8576">
        <v>25396</v>
      </c>
      <c r="B8576" s="12" t="s">
        <v>9578</v>
      </c>
      <c r="C8576" s="12" t="s">
        <v>52</v>
      </c>
      <c r="D8576" s="12" t="s">
        <v>12862</v>
      </c>
      <c r="E8576" s="12" t="s">
        <v>12863</v>
      </c>
      <c r="F8576" s="3"/>
      <c r="G8576" s="3"/>
      <c r="H8576" t="b">
        <v>1</v>
      </c>
      <c r="I8576" s="3">
        <v>44426.688425925924</v>
      </c>
      <c r="J8576" t="b">
        <v>0</v>
      </c>
      <c r="K8576" s="3"/>
      <c r="L8576" s="3"/>
      <c r="M8576">
        <v>441945580493</v>
      </c>
      <c r="N8576">
        <v>3</v>
      </c>
      <c r="O8576" s="12" t="str">
        <f>(RIGHT(CursosBS_2[[#This Row],[Code]],12))</f>
        <v>043-MaestroC</v>
      </c>
    </row>
    <row r="8577" spans="1:15" x14ac:dyDescent="0.25">
      <c r="A8577">
        <v>25395</v>
      </c>
      <c r="B8577" s="12" t="s">
        <v>9578</v>
      </c>
      <c r="C8577" s="12" t="s">
        <v>52</v>
      </c>
      <c r="D8577" s="12" t="s">
        <v>12470</v>
      </c>
      <c r="E8577" s="12" t="s">
        <v>12471</v>
      </c>
      <c r="F8577" s="3"/>
      <c r="G8577" s="3"/>
      <c r="H8577" t="b">
        <v>1</v>
      </c>
      <c r="I8577" s="3">
        <v>44426.685844907406</v>
      </c>
      <c r="J8577" t="b">
        <v>0</v>
      </c>
      <c r="K8577" s="3"/>
      <c r="L8577" s="3"/>
      <c r="M8577">
        <v>441944263822</v>
      </c>
      <c r="N8577">
        <v>3</v>
      </c>
      <c r="O8577" s="12" t="str">
        <f>(RIGHT(CursosBS_2[[#This Row],[Code]],12))</f>
        <v>016-MaestroC</v>
      </c>
    </row>
    <row r="8578" spans="1:15" x14ac:dyDescent="0.25">
      <c r="A8578">
        <v>24762</v>
      </c>
      <c r="B8578" s="12" t="s">
        <v>56</v>
      </c>
      <c r="C8578" s="12" t="s">
        <v>52</v>
      </c>
      <c r="D8578" s="12" t="s">
        <v>5540</v>
      </c>
      <c r="E8578" s="12" t="s">
        <v>5541</v>
      </c>
      <c r="F8578" s="3"/>
      <c r="G8578" s="3"/>
      <c r="H8578" t="b">
        <v>0</v>
      </c>
      <c r="I8578" s="3">
        <v>44425.629571759258</v>
      </c>
      <c r="J8578" t="b">
        <v>0</v>
      </c>
      <c r="K8578" s="3"/>
      <c r="L8578" s="3"/>
      <c r="M8578">
        <v>442095345485</v>
      </c>
      <c r="N8578">
        <v>3</v>
      </c>
      <c r="O8578" s="12" t="str">
        <f>(RIGHT(CursosBS_2[[#This Row],[Code]],12))</f>
        <v>150_CMaestro</v>
      </c>
    </row>
    <row r="8579" spans="1:15" x14ac:dyDescent="0.25">
      <c r="A8579">
        <v>24761</v>
      </c>
      <c r="B8579" s="12" t="s">
        <v>56</v>
      </c>
      <c r="C8579" s="12" t="s">
        <v>52</v>
      </c>
      <c r="D8579" s="12" t="s">
        <v>5538</v>
      </c>
      <c r="E8579" s="12" t="s">
        <v>5539</v>
      </c>
      <c r="F8579" s="3"/>
      <c r="G8579" s="3"/>
      <c r="H8579" t="b">
        <v>0</v>
      </c>
      <c r="I8579" s="3">
        <v>44425.627141203702</v>
      </c>
      <c r="J8579" t="b">
        <v>0</v>
      </c>
      <c r="K8579" s="3"/>
      <c r="L8579" s="3"/>
      <c r="M8579">
        <v>442095346314</v>
      </c>
      <c r="N8579">
        <v>3</v>
      </c>
      <c r="O8579" s="12" t="str">
        <f>(RIGHT(CursosBS_2[[#This Row],[Code]],12))</f>
        <v>-ESTU-202150</v>
      </c>
    </row>
    <row r="8580" spans="1:15" x14ac:dyDescent="0.25">
      <c r="A8580">
        <v>24760</v>
      </c>
      <c r="B8580" s="12" t="s">
        <v>56</v>
      </c>
      <c r="C8580" s="12" t="s">
        <v>52</v>
      </c>
      <c r="D8580" s="12" t="s">
        <v>5536</v>
      </c>
      <c r="E8580" s="12" t="s">
        <v>5537</v>
      </c>
      <c r="F8580" s="3"/>
      <c r="G8580" s="3"/>
      <c r="H8580" t="b">
        <v>0</v>
      </c>
      <c r="I8580" s="3">
        <v>44425.625613425924</v>
      </c>
      <c r="J8580" t="b">
        <v>0</v>
      </c>
      <c r="K8580" s="3"/>
      <c r="L8580" s="3"/>
      <c r="M8580">
        <v>442095345486</v>
      </c>
      <c r="N8580">
        <v>3</v>
      </c>
      <c r="O8580" s="12" t="str">
        <f>(RIGHT(CursosBS_2[[#This Row],[Code]],12))</f>
        <v>150_CMaestro</v>
      </c>
    </row>
    <row r="8581" spans="1:15" x14ac:dyDescent="0.25">
      <c r="A8581">
        <v>24759</v>
      </c>
      <c r="B8581" s="12" t="s">
        <v>56</v>
      </c>
      <c r="C8581" s="12" t="s">
        <v>52</v>
      </c>
      <c r="D8581" s="12" t="s">
        <v>5533</v>
      </c>
      <c r="E8581" s="12" t="s">
        <v>5534</v>
      </c>
      <c r="F8581" s="3"/>
      <c r="G8581" s="3"/>
      <c r="H8581" t="b">
        <v>0</v>
      </c>
      <c r="I8581" s="3">
        <v>44425.617928240739</v>
      </c>
      <c r="J8581" t="b">
        <v>0</v>
      </c>
      <c r="K8581" s="3"/>
      <c r="L8581" s="3"/>
      <c r="M8581">
        <v>442095346873</v>
      </c>
      <c r="N8581">
        <v>3</v>
      </c>
      <c r="O8581" s="12" t="str">
        <f>(RIGHT(CursosBS_2[[#This Row],[Code]],12))</f>
        <v>FORMA_202150</v>
      </c>
    </row>
    <row r="8582" spans="1:15" x14ac:dyDescent="0.25">
      <c r="A8582">
        <v>24737</v>
      </c>
      <c r="B8582" s="12" t="s">
        <v>56</v>
      </c>
      <c r="C8582" s="12" t="s">
        <v>52</v>
      </c>
      <c r="D8582" s="12" t="s">
        <v>5531</v>
      </c>
      <c r="E8582" s="12" t="s">
        <v>5532</v>
      </c>
      <c r="F8582" s="3"/>
      <c r="G8582" s="3"/>
      <c r="H8582" t="b">
        <v>0</v>
      </c>
      <c r="I8582" s="3">
        <v>44425.555520833332</v>
      </c>
      <c r="J8582" t="b">
        <v>0</v>
      </c>
      <c r="K8582" s="3"/>
      <c r="L8582" s="3"/>
      <c r="M8582">
        <v>442095352729</v>
      </c>
      <c r="N8582">
        <v>3</v>
      </c>
      <c r="O8582" s="12" t="str">
        <f>(RIGHT(CursosBS_2[[#This Row],[Code]],12))</f>
        <v>202142_51267</v>
      </c>
    </row>
    <row r="8583" spans="1:15" x14ac:dyDescent="0.25">
      <c r="A8583">
        <v>24648</v>
      </c>
      <c r="B8583" s="12" t="s">
        <v>56</v>
      </c>
      <c r="C8583" s="12" t="s">
        <v>52</v>
      </c>
      <c r="D8583" s="12" t="s">
        <v>5529</v>
      </c>
      <c r="E8583" s="12" t="s">
        <v>5530</v>
      </c>
      <c r="F8583" s="3"/>
      <c r="G8583" s="3"/>
      <c r="H8583" t="b">
        <v>0</v>
      </c>
      <c r="I8583" s="3">
        <v>44421.313136574077</v>
      </c>
      <c r="J8583" t="b">
        <v>0</v>
      </c>
      <c r="K8583" s="3"/>
      <c r="L8583" s="3"/>
      <c r="M8583">
        <v>442095352728</v>
      </c>
      <c r="N8583">
        <v>3</v>
      </c>
      <c r="O8583" s="12" t="str">
        <f>(RIGHT(CursosBS_2[[#This Row],[Code]],12))</f>
        <v>202142_51282</v>
      </c>
    </row>
    <row r="8584" spans="1:15" x14ac:dyDescent="0.25">
      <c r="A8584">
        <v>24647</v>
      </c>
      <c r="B8584" s="12" t="s">
        <v>56</v>
      </c>
      <c r="C8584" s="12" t="s">
        <v>52</v>
      </c>
      <c r="D8584" s="12" t="s">
        <v>5527</v>
      </c>
      <c r="E8584" s="12" t="s">
        <v>5528</v>
      </c>
      <c r="F8584" s="3"/>
      <c r="G8584" s="3"/>
      <c r="H8584" t="b">
        <v>0</v>
      </c>
      <c r="I8584" s="3">
        <v>44421.313136574077</v>
      </c>
      <c r="J8584" t="b">
        <v>0</v>
      </c>
      <c r="K8584" s="3"/>
      <c r="L8584" s="3"/>
      <c r="M8584">
        <v>442095352727</v>
      </c>
      <c r="N8584">
        <v>3</v>
      </c>
      <c r="O8584" s="12" t="str">
        <f>(RIGHT(CursosBS_2[[#This Row],[Code]],12))</f>
        <v>202142_51278</v>
      </c>
    </row>
    <row r="8585" spans="1:15" x14ac:dyDescent="0.25">
      <c r="A8585">
        <v>24646</v>
      </c>
      <c r="B8585" s="12" t="s">
        <v>56</v>
      </c>
      <c r="C8585" s="12" t="s">
        <v>52</v>
      </c>
      <c r="D8585" s="12" t="s">
        <v>5525</v>
      </c>
      <c r="E8585" s="12" t="s">
        <v>5526</v>
      </c>
      <c r="F8585" s="3"/>
      <c r="G8585" s="3"/>
      <c r="H8585" t="b">
        <v>0</v>
      </c>
      <c r="I8585" s="3">
        <v>44421.313136574077</v>
      </c>
      <c r="J8585" t="b">
        <v>0</v>
      </c>
      <c r="K8585" s="3"/>
      <c r="L8585" s="3"/>
      <c r="M8585">
        <v>442095352726</v>
      </c>
      <c r="N8585">
        <v>3</v>
      </c>
      <c r="O8585" s="12" t="str">
        <f>(RIGHT(CursosBS_2[[#This Row],[Code]],12))</f>
        <v>202142_51274</v>
      </c>
    </row>
    <row r="8586" spans="1:15" x14ac:dyDescent="0.25">
      <c r="A8586">
        <v>24645</v>
      </c>
      <c r="B8586" s="12" t="s">
        <v>56</v>
      </c>
      <c r="C8586" s="12" t="s">
        <v>52</v>
      </c>
      <c r="D8586" s="12" t="s">
        <v>5523</v>
      </c>
      <c r="E8586" s="12" t="s">
        <v>5524</v>
      </c>
      <c r="F8586" s="3"/>
      <c r="G8586" s="3"/>
      <c r="H8586" t="b">
        <v>0</v>
      </c>
      <c r="I8586" s="3">
        <v>44421.313136574077</v>
      </c>
      <c r="J8586" t="b">
        <v>0</v>
      </c>
      <c r="K8586" s="3"/>
      <c r="L8586" s="3"/>
      <c r="M8586">
        <v>442095352725</v>
      </c>
      <c r="N8586">
        <v>3</v>
      </c>
      <c r="O8586" s="12" t="str">
        <f>(RIGHT(CursosBS_2[[#This Row],[Code]],12))</f>
        <v>202142_51270</v>
      </c>
    </row>
    <row r="8587" spans="1:15" x14ac:dyDescent="0.25">
      <c r="A8587">
        <v>24644</v>
      </c>
      <c r="B8587" s="12" t="s">
        <v>56</v>
      </c>
      <c r="C8587" s="12" t="s">
        <v>52</v>
      </c>
      <c r="D8587" s="12" t="s">
        <v>5521</v>
      </c>
      <c r="E8587" s="12" t="s">
        <v>5522</v>
      </c>
      <c r="F8587" s="3"/>
      <c r="G8587" s="3"/>
      <c r="H8587" t="b">
        <v>0</v>
      </c>
      <c r="I8587" s="3">
        <v>44421.313125000001</v>
      </c>
      <c r="J8587" t="b">
        <v>0</v>
      </c>
      <c r="K8587" s="3"/>
      <c r="L8587" s="3"/>
      <c r="M8587">
        <v>442095352724</v>
      </c>
      <c r="N8587">
        <v>3</v>
      </c>
      <c r="O8587" s="12" t="str">
        <f>(RIGHT(CursosBS_2[[#This Row],[Code]],12))</f>
        <v>202142_51342</v>
      </c>
    </row>
    <row r="8588" spans="1:15" x14ac:dyDescent="0.25">
      <c r="A8588">
        <v>24643</v>
      </c>
      <c r="B8588" s="12" t="s">
        <v>56</v>
      </c>
      <c r="C8588" s="12" t="s">
        <v>52</v>
      </c>
      <c r="D8588" s="12" t="s">
        <v>5519</v>
      </c>
      <c r="E8588" s="12" t="s">
        <v>5520</v>
      </c>
      <c r="F8588" s="3"/>
      <c r="G8588" s="3"/>
      <c r="H8588" t="b">
        <v>0</v>
      </c>
      <c r="I8588" s="3">
        <v>44421.313125000001</v>
      </c>
      <c r="J8588" t="b">
        <v>0</v>
      </c>
      <c r="K8588" s="3"/>
      <c r="L8588" s="3"/>
      <c r="M8588">
        <v>442095352723</v>
      </c>
      <c r="N8588">
        <v>3</v>
      </c>
      <c r="O8588" s="12" t="str">
        <f>(RIGHT(CursosBS_2[[#This Row],[Code]],12))</f>
        <v>202142_52147</v>
      </c>
    </row>
    <row r="8589" spans="1:15" x14ac:dyDescent="0.25">
      <c r="A8589">
        <v>24642</v>
      </c>
      <c r="B8589" s="12" t="s">
        <v>56</v>
      </c>
      <c r="C8589" s="12" t="s">
        <v>52</v>
      </c>
      <c r="D8589" s="12" t="s">
        <v>5517</v>
      </c>
      <c r="E8589" s="12" t="s">
        <v>5518</v>
      </c>
      <c r="F8589" s="3"/>
      <c r="G8589" s="3"/>
      <c r="H8589" t="b">
        <v>0</v>
      </c>
      <c r="I8589" s="3">
        <v>44421.313125000001</v>
      </c>
      <c r="J8589" t="b">
        <v>0</v>
      </c>
      <c r="K8589" s="3"/>
      <c r="L8589" s="3"/>
      <c r="M8589">
        <v>442095352722</v>
      </c>
      <c r="N8589">
        <v>3</v>
      </c>
      <c r="O8589" s="12" t="str">
        <f>(RIGHT(CursosBS_2[[#This Row],[Code]],12))</f>
        <v>202142_52151</v>
      </c>
    </row>
    <row r="8590" spans="1:15" x14ac:dyDescent="0.25">
      <c r="A8590">
        <v>24641</v>
      </c>
      <c r="B8590" s="12" t="s">
        <v>56</v>
      </c>
      <c r="C8590" s="12" t="s">
        <v>52</v>
      </c>
      <c r="D8590" s="12" t="s">
        <v>5515</v>
      </c>
      <c r="E8590" s="12" t="s">
        <v>5516</v>
      </c>
      <c r="F8590" s="3"/>
      <c r="G8590" s="3"/>
      <c r="H8590" t="b">
        <v>0</v>
      </c>
      <c r="I8590" s="3">
        <v>44421.313125000001</v>
      </c>
      <c r="J8590" t="b">
        <v>0</v>
      </c>
      <c r="K8590" s="3"/>
      <c r="L8590" s="3"/>
      <c r="M8590">
        <v>442095352721</v>
      </c>
      <c r="N8590">
        <v>3</v>
      </c>
      <c r="O8590" s="12" t="str">
        <f>(RIGHT(CursosBS_2[[#This Row],[Code]],12))</f>
        <v>202142_52150</v>
      </c>
    </row>
    <row r="8591" spans="1:15" x14ac:dyDescent="0.25">
      <c r="A8591">
        <v>24640</v>
      </c>
      <c r="B8591" s="12" t="s">
        <v>56</v>
      </c>
      <c r="C8591" s="12" t="s">
        <v>52</v>
      </c>
      <c r="D8591" s="12" t="s">
        <v>5513</v>
      </c>
      <c r="E8591" s="12" t="s">
        <v>5514</v>
      </c>
      <c r="F8591" s="3"/>
      <c r="G8591" s="3"/>
      <c r="H8591" t="b">
        <v>0</v>
      </c>
      <c r="I8591" s="3">
        <v>44421.313125000001</v>
      </c>
      <c r="J8591" t="b">
        <v>0</v>
      </c>
      <c r="K8591" s="3"/>
      <c r="L8591" s="3"/>
      <c r="M8591">
        <v>442095352720</v>
      </c>
      <c r="N8591">
        <v>3</v>
      </c>
      <c r="O8591" s="12" t="str">
        <f>(RIGHT(CursosBS_2[[#This Row],[Code]],12))</f>
        <v>202142_50594</v>
      </c>
    </row>
    <row r="8592" spans="1:15" x14ac:dyDescent="0.25">
      <c r="A8592">
        <v>24639</v>
      </c>
      <c r="B8592" s="12" t="s">
        <v>56</v>
      </c>
      <c r="C8592" s="12" t="s">
        <v>52</v>
      </c>
      <c r="D8592" s="12" t="s">
        <v>5511</v>
      </c>
      <c r="E8592" s="12" t="s">
        <v>5512</v>
      </c>
      <c r="F8592" s="3"/>
      <c r="G8592" s="3"/>
      <c r="H8592" t="b">
        <v>0</v>
      </c>
      <c r="I8592" s="3">
        <v>44421.313125000001</v>
      </c>
      <c r="J8592" t="b">
        <v>0</v>
      </c>
      <c r="K8592" s="3"/>
      <c r="L8592" s="3"/>
      <c r="M8592">
        <v>442095352719</v>
      </c>
      <c r="N8592">
        <v>3</v>
      </c>
      <c r="O8592" s="12" t="str">
        <f>(RIGHT(CursosBS_2[[#This Row],[Code]],12))</f>
        <v>202142_50591</v>
      </c>
    </row>
    <row r="8593" spans="1:15" x14ac:dyDescent="0.25">
      <c r="A8593">
        <v>24638</v>
      </c>
      <c r="B8593" s="12" t="s">
        <v>56</v>
      </c>
      <c r="C8593" s="12" t="s">
        <v>52</v>
      </c>
      <c r="D8593" s="12" t="s">
        <v>5509</v>
      </c>
      <c r="E8593" s="12" t="s">
        <v>5510</v>
      </c>
      <c r="F8593" s="3"/>
      <c r="G8593" s="3"/>
      <c r="H8593" t="b">
        <v>0</v>
      </c>
      <c r="I8593" s="3">
        <v>44421.313125000001</v>
      </c>
      <c r="J8593" t="b">
        <v>0</v>
      </c>
      <c r="K8593" s="3"/>
      <c r="L8593" s="3"/>
      <c r="M8593">
        <v>442095352718</v>
      </c>
      <c r="N8593">
        <v>3</v>
      </c>
      <c r="O8593" s="12" t="str">
        <f>(RIGHT(CursosBS_2[[#This Row],[Code]],12))</f>
        <v>202142_50587</v>
      </c>
    </row>
    <row r="8594" spans="1:15" x14ac:dyDescent="0.25">
      <c r="A8594">
        <v>24637</v>
      </c>
      <c r="B8594" s="12" t="s">
        <v>56</v>
      </c>
      <c r="C8594" s="12" t="s">
        <v>52</v>
      </c>
      <c r="D8594" s="12" t="s">
        <v>5507</v>
      </c>
      <c r="E8594" s="12" t="s">
        <v>5508</v>
      </c>
      <c r="F8594" s="3"/>
      <c r="G8594" s="3"/>
      <c r="H8594" t="b">
        <v>0</v>
      </c>
      <c r="I8594" s="3">
        <v>44421.313125000001</v>
      </c>
      <c r="J8594" t="b">
        <v>0</v>
      </c>
      <c r="K8594" s="3"/>
      <c r="L8594" s="3"/>
      <c r="M8594">
        <v>442095352717</v>
      </c>
      <c r="N8594">
        <v>3</v>
      </c>
      <c r="O8594" s="12" t="str">
        <f>(RIGHT(CursosBS_2[[#This Row],[Code]],12))</f>
        <v>202142_50581</v>
      </c>
    </row>
    <row r="8595" spans="1:15" x14ac:dyDescent="0.25">
      <c r="A8595">
        <v>24636</v>
      </c>
      <c r="B8595" s="12" t="s">
        <v>56</v>
      </c>
      <c r="C8595" s="12" t="s">
        <v>52</v>
      </c>
      <c r="D8595" s="12" t="s">
        <v>5505</v>
      </c>
      <c r="E8595" s="12" t="s">
        <v>5506</v>
      </c>
      <c r="F8595" s="3"/>
      <c r="G8595" s="3"/>
      <c r="H8595" t="b">
        <v>0</v>
      </c>
      <c r="I8595" s="3">
        <v>44421.313125000001</v>
      </c>
      <c r="J8595" t="b">
        <v>0</v>
      </c>
      <c r="K8595" s="3"/>
      <c r="L8595" s="3"/>
      <c r="M8595">
        <v>442095352716</v>
      </c>
      <c r="N8595">
        <v>3</v>
      </c>
      <c r="O8595" s="12" t="str">
        <f>(RIGHT(CursosBS_2[[#This Row],[Code]],12))</f>
        <v>202142_50778</v>
      </c>
    </row>
    <row r="8596" spans="1:15" x14ac:dyDescent="0.25">
      <c r="A8596">
        <v>24635</v>
      </c>
      <c r="B8596" s="12" t="s">
        <v>56</v>
      </c>
      <c r="C8596" s="12" t="s">
        <v>52</v>
      </c>
      <c r="D8596" s="12" t="s">
        <v>5503</v>
      </c>
      <c r="E8596" s="12" t="s">
        <v>5504</v>
      </c>
      <c r="F8596" s="3"/>
      <c r="G8596" s="3"/>
      <c r="H8596" t="b">
        <v>0</v>
      </c>
      <c r="I8596" s="3">
        <v>44421.313125000001</v>
      </c>
      <c r="J8596" t="b">
        <v>0</v>
      </c>
      <c r="K8596" s="3"/>
      <c r="L8596" s="3"/>
      <c r="M8596">
        <v>442095352715</v>
      </c>
      <c r="N8596">
        <v>3</v>
      </c>
      <c r="O8596" s="12" t="str">
        <f>(RIGHT(CursosBS_2[[#This Row],[Code]],12))</f>
        <v>202142_50812</v>
      </c>
    </row>
    <row r="8597" spans="1:15" x14ac:dyDescent="0.25">
      <c r="A8597">
        <v>24634</v>
      </c>
      <c r="B8597" s="12" t="s">
        <v>56</v>
      </c>
      <c r="C8597" s="12" t="s">
        <v>52</v>
      </c>
      <c r="D8597" s="12" t="s">
        <v>5501</v>
      </c>
      <c r="E8597" s="12" t="s">
        <v>5502</v>
      </c>
      <c r="F8597" s="3"/>
      <c r="G8597" s="3"/>
      <c r="H8597" t="b">
        <v>0</v>
      </c>
      <c r="I8597" s="3">
        <v>44421.313125000001</v>
      </c>
      <c r="J8597" t="b">
        <v>0</v>
      </c>
      <c r="K8597" s="3"/>
      <c r="L8597" s="3"/>
      <c r="M8597">
        <v>442095352714</v>
      </c>
      <c r="N8597">
        <v>3</v>
      </c>
      <c r="O8597" s="12" t="str">
        <f>(RIGHT(CursosBS_2[[#This Row],[Code]],12))</f>
        <v>202142_52111</v>
      </c>
    </row>
    <row r="8598" spans="1:15" x14ac:dyDescent="0.25">
      <c r="A8598">
        <v>24633</v>
      </c>
      <c r="B8598" s="12" t="s">
        <v>56</v>
      </c>
      <c r="C8598" s="12" t="s">
        <v>52</v>
      </c>
      <c r="D8598" s="12" t="s">
        <v>5499</v>
      </c>
      <c r="E8598" s="12" t="s">
        <v>5500</v>
      </c>
      <c r="F8598" s="3"/>
      <c r="G8598" s="3"/>
      <c r="H8598" t="b">
        <v>0</v>
      </c>
      <c r="I8598" s="3">
        <v>44421.313113425924</v>
      </c>
      <c r="J8598" t="b">
        <v>0</v>
      </c>
      <c r="K8598" s="3"/>
      <c r="L8598" s="3"/>
      <c r="M8598">
        <v>442095353672</v>
      </c>
      <c r="N8598">
        <v>3</v>
      </c>
      <c r="O8598" s="12" t="str">
        <f>(RIGHT(CursosBS_2[[#This Row],[Code]],12))</f>
        <v>202120_96058</v>
      </c>
    </row>
    <row r="8599" spans="1:15" x14ac:dyDescent="0.25">
      <c r="A8599">
        <v>24632</v>
      </c>
      <c r="B8599" s="12" t="s">
        <v>56</v>
      </c>
      <c r="C8599" s="12" t="s">
        <v>52</v>
      </c>
      <c r="D8599" s="12" t="s">
        <v>5497</v>
      </c>
      <c r="E8599" s="12" t="s">
        <v>5498</v>
      </c>
      <c r="F8599" s="3"/>
      <c r="G8599" s="3"/>
      <c r="H8599" t="b">
        <v>0</v>
      </c>
      <c r="I8599" s="3">
        <v>44421.313113425924</v>
      </c>
      <c r="J8599" t="b">
        <v>0</v>
      </c>
      <c r="K8599" s="3"/>
      <c r="L8599" s="3"/>
      <c r="M8599">
        <v>442095352713</v>
      </c>
      <c r="N8599">
        <v>3</v>
      </c>
      <c r="O8599" s="12" t="str">
        <f>(RIGHT(CursosBS_2[[#This Row],[Code]],12))</f>
        <v>202142_51389</v>
      </c>
    </row>
    <row r="8600" spans="1:15" x14ac:dyDescent="0.25">
      <c r="A8600">
        <v>24631</v>
      </c>
      <c r="B8600" s="12" t="s">
        <v>56</v>
      </c>
      <c r="C8600" s="12" t="s">
        <v>52</v>
      </c>
      <c r="D8600" s="12" t="s">
        <v>5495</v>
      </c>
      <c r="E8600" s="12" t="s">
        <v>5496</v>
      </c>
      <c r="F8600" s="3"/>
      <c r="G8600" s="3"/>
      <c r="H8600" t="b">
        <v>0</v>
      </c>
      <c r="I8600" s="3">
        <v>44421.313113425924</v>
      </c>
      <c r="J8600" t="b">
        <v>0</v>
      </c>
      <c r="K8600" s="3"/>
      <c r="L8600" s="3"/>
      <c r="M8600">
        <v>442095352712</v>
      </c>
      <c r="N8600">
        <v>3</v>
      </c>
      <c r="O8600" s="12" t="str">
        <f>(RIGHT(CursosBS_2[[#This Row],[Code]],12))</f>
        <v>202142_51375</v>
      </c>
    </row>
    <row r="8601" spans="1:15" x14ac:dyDescent="0.25">
      <c r="A8601">
        <v>24592</v>
      </c>
      <c r="B8601" s="12" t="s">
        <v>56</v>
      </c>
      <c r="C8601" s="12" t="s">
        <v>52</v>
      </c>
      <c r="D8601" s="12" t="s">
        <v>5493</v>
      </c>
      <c r="E8601" s="12" t="s">
        <v>5494</v>
      </c>
      <c r="F8601" s="3"/>
      <c r="G8601" s="3"/>
      <c r="H8601" t="b">
        <v>0</v>
      </c>
      <c r="I8601" s="3">
        <v>44420.579872685186</v>
      </c>
      <c r="J8601" t="b">
        <v>0</v>
      </c>
      <c r="K8601" s="3"/>
      <c r="L8601" s="3"/>
      <c r="M8601">
        <v>442095352711</v>
      </c>
      <c r="N8601">
        <v>3</v>
      </c>
      <c r="O8601" s="12" t="str">
        <f>(RIGHT(CursosBS_2[[#This Row],[Code]],12))</f>
        <v>202142_51164</v>
      </c>
    </row>
    <row r="8602" spans="1:15" x14ac:dyDescent="0.25">
      <c r="A8602">
        <v>24591</v>
      </c>
      <c r="B8602" s="12" t="s">
        <v>56</v>
      </c>
      <c r="C8602" s="12" t="s">
        <v>52</v>
      </c>
      <c r="D8602" s="12" t="s">
        <v>5491</v>
      </c>
      <c r="E8602" s="12" t="s">
        <v>5492</v>
      </c>
      <c r="F8602" s="3"/>
      <c r="G8602" s="3"/>
      <c r="H8602" t="b">
        <v>0</v>
      </c>
      <c r="I8602" s="3">
        <v>44420.574687499997</v>
      </c>
      <c r="J8602" t="b">
        <v>0</v>
      </c>
      <c r="K8602" s="3"/>
      <c r="L8602" s="3"/>
      <c r="M8602">
        <v>442095351867</v>
      </c>
      <c r="N8602">
        <v>3</v>
      </c>
      <c r="O8602" s="12" t="str">
        <f>(RIGHT(CursosBS_2[[#This Row],[Code]],12))</f>
        <v>202150_52567</v>
      </c>
    </row>
    <row r="8603" spans="1:15" x14ac:dyDescent="0.25">
      <c r="A8603">
        <v>24590</v>
      </c>
      <c r="B8603" s="12" t="s">
        <v>56</v>
      </c>
      <c r="C8603" s="12" t="s">
        <v>52</v>
      </c>
      <c r="D8603" s="12" t="s">
        <v>5489</v>
      </c>
      <c r="E8603" s="12" t="s">
        <v>5490</v>
      </c>
      <c r="F8603" s="3"/>
      <c r="G8603" s="3"/>
      <c r="H8603" t="b">
        <v>0</v>
      </c>
      <c r="I8603" s="3">
        <v>44420.572152777779</v>
      </c>
      <c r="J8603" t="b">
        <v>0</v>
      </c>
      <c r="K8603" s="3"/>
      <c r="L8603" s="3"/>
      <c r="M8603">
        <v>442095352710</v>
      </c>
      <c r="N8603">
        <v>3</v>
      </c>
      <c r="O8603" s="12" t="str">
        <f>(RIGHT(CursosBS_2[[#This Row],[Code]],12))</f>
        <v>202142_51863</v>
      </c>
    </row>
    <row r="8604" spans="1:15" x14ac:dyDescent="0.25">
      <c r="A8604">
        <v>24589</v>
      </c>
      <c r="B8604" s="12" t="s">
        <v>56</v>
      </c>
      <c r="C8604" s="12" t="s">
        <v>52</v>
      </c>
      <c r="D8604" s="12" t="s">
        <v>5480</v>
      </c>
      <c r="E8604" s="12" t="s">
        <v>5488</v>
      </c>
      <c r="F8604" s="3"/>
      <c r="G8604" s="3"/>
      <c r="H8604" t="b">
        <v>0</v>
      </c>
      <c r="I8604" s="3">
        <v>44419.88077546296</v>
      </c>
      <c r="J8604" t="b">
        <v>0</v>
      </c>
      <c r="K8604" s="3"/>
      <c r="L8604" s="3"/>
      <c r="M8604">
        <v>442095352709</v>
      </c>
      <c r="N8604">
        <v>3</v>
      </c>
      <c r="O8604" s="12" t="str">
        <f>(RIGHT(CursosBS_2[[#This Row],[Code]],12))</f>
        <v>II_202142-8_</v>
      </c>
    </row>
    <row r="8605" spans="1:15" x14ac:dyDescent="0.25">
      <c r="A8605">
        <v>24574</v>
      </c>
      <c r="B8605" s="12" t="s">
        <v>56</v>
      </c>
      <c r="C8605" s="12" t="s">
        <v>52</v>
      </c>
      <c r="D8605" s="12" t="s">
        <v>5480</v>
      </c>
      <c r="E8605" s="12" t="s">
        <v>5487</v>
      </c>
      <c r="F8605" s="3"/>
      <c r="G8605" s="3"/>
      <c r="H8605" t="b">
        <v>0</v>
      </c>
      <c r="I8605" s="3">
        <v>44419.865740740737</v>
      </c>
      <c r="J8605" t="b">
        <v>0</v>
      </c>
      <c r="K8605" s="3"/>
      <c r="L8605" s="3"/>
      <c r="M8605">
        <v>442095352708</v>
      </c>
      <c r="N8605">
        <v>3</v>
      </c>
      <c r="O8605" s="12" t="str">
        <f>(RIGHT(CursosBS_2[[#This Row],[Code]],12))</f>
        <v>II_202142-7_</v>
      </c>
    </row>
    <row r="8606" spans="1:15" x14ac:dyDescent="0.25">
      <c r="A8606">
        <v>24573</v>
      </c>
      <c r="B8606" s="12" t="s">
        <v>56</v>
      </c>
      <c r="C8606" s="12" t="s">
        <v>52</v>
      </c>
      <c r="D8606" s="12" t="s">
        <v>5480</v>
      </c>
      <c r="E8606" s="12" t="s">
        <v>5486</v>
      </c>
      <c r="F8606" s="3"/>
      <c r="G8606" s="3"/>
      <c r="H8606" t="b">
        <v>0</v>
      </c>
      <c r="I8606" s="3">
        <v>44419.864687499998</v>
      </c>
      <c r="J8606" t="b">
        <v>0</v>
      </c>
      <c r="K8606" s="3"/>
      <c r="L8606" s="3"/>
      <c r="M8606">
        <v>442095352707</v>
      </c>
      <c r="N8606">
        <v>3</v>
      </c>
      <c r="O8606" s="12" t="str">
        <f>(RIGHT(CursosBS_2[[#This Row],[Code]],12))</f>
        <v>II_202142-6_</v>
      </c>
    </row>
    <row r="8607" spans="1:15" x14ac:dyDescent="0.25">
      <c r="A8607">
        <v>24572</v>
      </c>
      <c r="B8607" s="12" t="s">
        <v>56</v>
      </c>
      <c r="C8607" s="12" t="s">
        <v>52</v>
      </c>
      <c r="D8607" s="12" t="s">
        <v>5480</v>
      </c>
      <c r="E8607" s="12" t="s">
        <v>5485</v>
      </c>
      <c r="F8607" s="3"/>
      <c r="G8607" s="3"/>
      <c r="H8607" t="b">
        <v>0</v>
      </c>
      <c r="I8607" s="3">
        <v>44419.863425925927</v>
      </c>
      <c r="J8607" t="b">
        <v>0</v>
      </c>
      <c r="K8607" s="3"/>
      <c r="L8607" s="3"/>
      <c r="M8607">
        <v>442095352706</v>
      </c>
      <c r="N8607">
        <v>3</v>
      </c>
      <c r="O8607" s="12" t="str">
        <f>(RIGHT(CursosBS_2[[#This Row],[Code]],12))</f>
        <v>II_202142-5_</v>
      </c>
    </row>
    <row r="8608" spans="1:15" x14ac:dyDescent="0.25">
      <c r="A8608">
        <v>24571</v>
      </c>
      <c r="B8608" s="12" t="s">
        <v>56</v>
      </c>
      <c r="C8608" s="12" t="s">
        <v>52</v>
      </c>
      <c r="D8608" s="12" t="s">
        <v>5480</v>
      </c>
      <c r="E8608" s="12" t="s">
        <v>5484</v>
      </c>
      <c r="F8608" s="3"/>
      <c r="G8608" s="3"/>
      <c r="H8608" t="b">
        <v>0</v>
      </c>
      <c r="I8608" s="3">
        <v>44419.862025462964</v>
      </c>
      <c r="J8608" t="b">
        <v>0</v>
      </c>
      <c r="K8608" s="3"/>
      <c r="L8608" s="3"/>
      <c r="M8608">
        <v>442095352705</v>
      </c>
      <c r="N8608">
        <v>3</v>
      </c>
      <c r="O8608" s="12" t="str">
        <f>(RIGHT(CursosBS_2[[#This Row],[Code]],12))</f>
        <v>II_202142-4_</v>
      </c>
    </row>
    <row r="8609" spans="1:15" x14ac:dyDescent="0.25">
      <c r="A8609">
        <v>24570</v>
      </c>
      <c r="B8609" s="12" t="s">
        <v>56</v>
      </c>
      <c r="C8609" s="12" t="s">
        <v>52</v>
      </c>
      <c r="D8609" s="12" t="s">
        <v>5480</v>
      </c>
      <c r="E8609" s="12" t="s">
        <v>5483</v>
      </c>
      <c r="F8609" s="3"/>
      <c r="G8609" s="3"/>
      <c r="H8609" t="b">
        <v>0</v>
      </c>
      <c r="I8609" s="3">
        <v>44419.861064814817</v>
      </c>
      <c r="J8609" t="b">
        <v>0</v>
      </c>
      <c r="K8609" s="3"/>
      <c r="L8609" s="3"/>
      <c r="M8609">
        <v>442095352703</v>
      </c>
      <c r="N8609">
        <v>3</v>
      </c>
      <c r="O8609" s="12" t="str">
        <f>(RIGHT(CursosBS_2[[#This Row],[Code]],12))</f>
        <v>II_202142-3_</v>
      </c>
    </row>
    <row r="8610" spans="1:15" x14ac:dyDescent="0.25">
      <c r="A8610">
        <v>24569</v>
      </c>
      <c r="B8610" s="12" t="s">
        <v>56</v>
      </c>
      <c r="C8610" s="12" t="s">
        <v>52</v>
      </c>
      <c r="D8610" s="12" t="s">
        <v>5480</v>
      </c>
      <c r="E8610" s="12" t="s">
        <v>5482</v>
      </c>
      <c r="F8610" s="3"/>
      <c r="G8610" s="3"/>
      <c r="H8610" t="b">
        <v>0</v>
      </c>
      <c r="I8610" s="3">
        <v>44419.860219907408</v>
      </c>
      <c r="J8610" t="b">
        <v>0</v>
      </c>
      <c r="K8610" s="3"/>
      <c r="L8610" s="3"/>
      <c r="M8610">
        <v>442095352702</v>
      </c>
      <c r="N8610">
        <v>3</v>
      </c>
      <c r="O8610" s="12" t="str">
        <f>(RIGHT(CursosBS_2[[#This Row],[Code]],12))</f>
        <v>II_202142-2_</v>
      </c>
    </row>
    <row r="8611" spans="1:15" x14ac:dyDescent="0.25">
      <c r="A8611">
        <v>24568</v>
      </c>
      <c r="B8611" s="12" t="s">
        <v>56</v>
      </c>
      <c r="C8611" s="12" t="s">
        <v>52</v>
      </c>
      <c r="D8611" s="12" t="s">
        <v>5480</v>
      </c>
      <c r="E8611" s="12" t="s">
        <v>5481</v>
      </c>
      <c r="F8611" s="3"/>
      <c r="G8611" s="3"/>
      <c r="H8611" t="b">
        <v>0</v>
      </c>
      <c r="I8611" s="3">
        <v>44419.858877314815</v>
      </c>
      <c r="J8611" t="b">
        <v>0</v>
      </c>
      <c r="K8611" s="3"/>
      <c r="L8611" s="3"/>
      <c r="M8611">
        <v>442095352701</v>
      </c>
      <c r="N8611">
        <v>3</v>
      </c>
      <c r="O8611" s="12" t="str">
        <f>(RIGHT(CursosBS_2[[#This Row],[Code]],12))</f>
        <v>II_202142-1_</v>
      </c>
    </row>
    <row r="8612" spans="1:15" x14ac:dyDescent="0.25">
      <c r="A8612">
        <v>24560</v>
      </c>
      <c r="B8612" s="12" t="s">
        <v>56</v>
      </c>
      <c r="C8612" s="12" t="s">
        <v>52</v>
      </c>
      <c r="D8612" s="12" t="s">
        <v>5478</v>
      </c>
      <c r="E8612" s="12" t="s">
        <v>5479</v>
      </c>
      <c r="F8612" s="3"/>
      <c r="G8612" s="3"/>
      <c r="H8612" t="b">
        <v>0</v>
      </c>
      <c r="I8612" s="3">
        <v>44419.808749999997</v>
      </c>
      <c r="J8612" t="b">
        <v>0</v>
      </c>
      <c r="K8612" s="3"/>
      <c r="L8612" s="3"/>
      <c r="M8612">
        <v>442095351866</v>
      </c>
      <c r="N8612">
        <v>3</v>
      </c>
      <c r="O8612" s="12" t="str">
        <f>(RIGHT(CursosBS_2[[#This Row],[Code]],12))</f>
        <v>202150_52584</v>
      </c>
    </row>
    <row r="8613" spans="1:15" x14ac:dyDescent="0.25">
      <c r="A8613">
        <v>24552</v>
      </c>
      <c r="B8613" s="12" t="s">
        <v>56</v>
      </c>
      <c r="C8613" s="12" t="s">
        <v>52</v>
      </c>
      <c r="D8613" s="12" t="s">
        <v>5476</v>
      </c>
      <c r="E8613" s="12" t="s">
        <v>5477</v>
      </c>
      <c r="F8613" s="3"/>
      <c r="G8613" s="3"/>
      <c r="H8613" t="b">
        <v>0</v>
      </c>
      <c r="I8613" s="3">
        <v>44419.638958333337</v>
      </c>
      <c r="J8613" t="b">
        <v>0</v>
      </c>
      <c r="K8613" s="3"/>
      <c r="L8613" s="3"/>
      <c r="M8613">
        <v>442095352700</v>
      </c>
      <c r="N8613">
        <v>3</v>
      </c>
      <c r="O8613" s="12" t="str">
        <f>(RIGHT(CursosBS_2[[#This Row],[Code]],12))</f>
        <v>202142_51257</v>
      </c>
    </row>
    <row r="8614" spans="1:15" x14ac:dyDescent="0.25">
      <c r="A8614">
        <v>24544</v>
      </c>
      <c r="B8614" s="12" t="s">
        <v>56</v>
      </c>
      <c r="C8614" s="12" t="s">
        <v>52</v>
      </c>
      <c r="D8614" s="12" t="s">
        <v>5474</v>
      </c>
      <c r="E8614" s="12" t="s">
        <v>5475</v>
      </c>
      <c r="F8614" s="3"/>
      <c r="G8614" s="3"/>
      <c r="H8614" t="b">
        <v>0</v>
      </c>
      <c r="I8614" s="3">
        <v>44419.635231481479</v>
      </c>
      <c r="J8614" t="b">
        <v>0</v>
      </c>
      <c r="K8614" s="3"/>
      <c r="L8614" s="3"/>
      <c r="M8614">
        <v>442095352699</v>
      </c>
      <c r="N8614">
        <v>3</v>
      </c>
      <c r="O8614" s="12" t="str">
        <f>(RIGHT(CursosBS_2[[#This Row],[Code]],12))</f>
        <v>202142_51252</v>
      </c>
    </row>
    <row r="8615" spans="1:15" x14ac:dyDescent="0.25">
      <c r="A8615">
        <v>24531</v>
      </c>
      <c r="B8615" s="12" t="s">
        <v>9578</v>
      </c>
      <c r="C8615" s="12" t="s">
        <v>9596</v>
      </c>
      <c r="D8615" s="12" t="s">
        <v>16412</v>
      </c>
      <c r="E8615" s="12" t="s">
        <v>3482</v>
      </c>
      <c r="F8615" s="3"/>
      <c r="G8615" s="3"/>
      <c r="H8615" t="b">
        <v>1</v>
      </c>
      <c r="I8615" s="3">
        <v>44418.887766203705</v>
      </c>
      <c r="J8615" t="b">
        <v>0</v>
      </c>
      <c r="K8615" s="3"/>
      <c r="L8615" s="3"/>
      <c r="M8615">
        <v>441932684917</v>
      </c>
      <c r="N8615">
        <v>5</v>
      </c>
      <c r="O8615" s="12" t="str">
        <f>(RIGHT(CursosBS_2[[#This Row],[Code]],12))</f>
        <v>TICInduccion</v>
      </c>
    </row>
    <row r="8616" spans="1:15" x14ac:dyDescent="0.25">
      <c r="A8616">
        <v>24517</v>
      </c>
      <c r="B8616" s="12" t="s">
        <v>56</v>
      </c>
      <c r="C8616" s="12" t="s">
        <v>52</v>
      </c>
      <c r="D8616" s="12" t="s">
        <v>5472</v>
      </c>
      <c r="E8616" s="12" t="s">
        <v>5473</v>
      </c>
      <c r="F8616" s="3"/>
      <c r="G8616" s="3"/>
      <c r="H8616" t="b">
        <v>0</v>
      </c>
      <c r="I8616" s="3">
        <v>44418.555347222224</v>
      </c>
      <c r="J8616" t="b">
        <v>0</v>
      </c>
      <c r="K8616" s="3"/>
      <c r="L8616" s="3"/>
      <c r="M8616">
        <v>442095353671</v>
      </c>
      <c r="N8616">
        <v>3</v>
      </c>
      <c r="O8616" s="12" t="str">
        <f>(RIGHT(CursosBS_2[[#This Row],[Code]],12))</f>
        <v>20_Duplicado</v>
      </c>
    </row>
    <row r="8617" spans="1:15" x14ac:dyDescent="0.25">
      <c r="A8617">
        <v>24516</v>
      </c>
      <c r="B8617" s="12" t="s">
        <v>56</v>
      </c>
      <c r="C8617" s="12" t="s">
        <v>52</v>
      </c>
      <c r="D8617" s="12" t="s">
        <v>5470</v>
      </c>
      <c r="E8617" s="12" t="s">
        <v>5471</v>
      </c>
      <c r="F8617" s="3"/>
      <c r="G8617" s="3"/>
      <c r="H8617" t="b">
        <v>0</v>
      </c>
      <c r="I8617" s="3">
        <v>44418.553495370368</v>
      </c>
      <c r="J8617" t="b">
        <v>0</v>
      </c>
      <c r="K8617" s="3"/>
      <c r="L8617" s="3"/>
      <c r="M8617">
        <v>442095352698</v>
      </c>
      <c r="N8617">
        <v>3</v>
      </c>
      <c r="O8617" s="12" t="str">
        <f>(RIGHT(CursosBS_2[[#This Row],[Code]],12))</f>
        <v>42_Duplicado</v>
      </c>
    </row>
    <row r="8618" spans="1:15" x14ac:dyDescent="0.25">
      <c r="A8618">
        <v>24515</v>
      </c>
      <c r="B8618" s="12" t="s">
        <v>56</v>
      </c>
      <c r="C8618" s="12" t="s">
        <v>52</v>
      </c>
      <c r="D8618" s="12" t="s">
        <v>5468</v>
      </c>
      <c r="E8618" s="12" t="s">
        <v>5469</v>
      </c>
      <c r="F8618" s="3"/>
      <c r="G8618" s="3"/>
      <c r="H8618" t="b">
        <v>0</v>
      </c>
      <c r="I8618" s="3">
        <v>44418.313194444447</v>
      </c>
      <c r="J8618" t="b">
        <v>0</v>
      </c>
      <c r="K8618" s="3"/>
      <c r="L8618" s="3"/>
      <c r="M8618">
        <v>442095345487</v>
      </c>
      <c r="N8618">
        <v>3</v>
      </c>
      <c r="O8618" s="12" t="str">
        <f>(RIGHT(CursosBS_2[[#This Row],[Code]],12))</f>
        <v>202150-52883</v>
      </c>
    </row>
    <row r="8619" spans="1:15" x14ac:dyDescent="0.25">
      <c r="A8619">
        <v>24514</v>
      </c>
      <c r="B8619" s="12" t="s">
        <v>56</v>
      </c>
      <c r="C8619" s="12" t="s">
        <v>52</v>
      </c>
      <c r="D8619" s="12" t="s">
        <v>5466</v>
      </c>
      <c r="E8619" s="12" t="s">
        <v>5467</v>
      </c>
      <c r="F8619" s="3"/>
      <c r="G8619" s="3"/>
      <c r="H8619" t="b">
        <v>0</v>
      </c>
      <c r="I8619" s="3">
        <v>44418.313194444447</v>
      </c>
      <c r="J8619" t="b">
        <v>0</v>
      </c>
      <c r="K8619" s="3"/>
      <c r="L8619" s="3"/>
      <c r="M8619">
        <v>442095345488</v>
      </c>
      <c r="N8619">
        <v>3</v>
      </c>
      <c r="O8619" s="12" t="str">
        <f>(RIGHT(CursosBS_2[[#This Row],[Code]],12))</f>
        <v>202150-52882</v>
      </c>
    </row>
    <row r="8620" spans="1:15" x14ac:dyDescent="0.25">
      <c r="A8620">
        <v>24513</v>
      </c>
      <c r="B8620" s="12" t="s">
        <v>56</v>
      </c>
      <c r="C8620" s="12" t="s">
        <v>52</v>
      </c>
      <c r="D8620" s="12" t="s">
        <v>5464</v>
      </c>
      <c r="E8620" s="12" t="s">
        <v>5465</v>
      </c>
      <c r="F8620" s="3"/>
      <c r="G8620" s="3"/>
      <c r="H8620" t="b">
        <v>0</v>
      </c>
      <c r="I8620" s="3">
        <v>44418.313194444447</v>
      </c>
      <c r="J8620" t="b">
        <v>0</v>
      </c>
      <c r="K8620" s="3"/>
      <c r="L8620" s="3"/>
      <c r="M8620">
        <v>442095345489</v>
      </c>
      <c r="N8620">
        <v>3</v>
      </c>
      <c r="O8620" s="12" t="str">
        <f>(RIGHT(CursosBS_2[[#This Row],[Code]],12))</f>
        <v>202150-52793</v>
      </c>
    </row>
    <row r="8621" spans="1:15" x14ac:dyDescent="0.25">
      <c r="A8621">
        <v>24512</v>
      </c>
      <c r="B8621" s="12" t="s">
        <v>56</v>
      </c>
      <c r="C8621" s="12" t="s">
        <v>52</v>
      </c>
      <c r="D8621" s="12" t="s">
        <v>5462</v>
      </c>
      <c r="E8621" s="12" t="s">
        <v>5463</v>
      </c>
      <c r="F8621" s="3"/>
      <c r="G8621" s="3"/>
      <c r="H8621" t="b">
        <v>0</v>
      </c>
      <c r="I8621" s="3">
        <v>44418.313194444447</v>
      </c>
      <c r="J8621" t="b">
        <v>0</v>
      </c>
      <c r="K8621" s="3"/>
      <c r="L8621" s="3"/>
      <c r="M8621">
        <v>442095345490</v>
      </c>
      <c r="N8621">
        <v>3</v>
      </c>
      <c r="O8621" s="12" t="str">
        <f>(RIGHT(CursosBS_2[[#This Row],[Code]],12))</f>
        <v>202150-52881</v>
      </c>
    </row>
    <row r="8622" spans="1:15" x14ac:dyDescent="0.25">
      <c r="A8622">
        <v>24511</v>
      </c>
      <c r="B8622" s="12" t="s">
        <v>56</v>
      </c>
      <c r="C8622" s="12" t="s">
        <v>52</v>
      </c>
      <c r="D8622" s="12" t="s">
        <v>5460</v>
      </c>
      <c r="E8622" s="12" t="s">
        <v>5461</v>
      </c>
      <c r="F8622" s="3"/>
      <c r="G8622" s="3"/>
      <c r="H8622" t="b">
        <v>0</v>
      </c>
      <c r="I8622" s="3">
        <v>44418.313194444447</v>
      </c>
      <c r="J8622" t="b">
        <v>0</v>
      </c>
      <c r="K8622" s="3"/>
      <c r="L8622" s="3"/>
      <c r="M8622">
        <v>442095345491</v>
      </c>
      <c r="N8622">
        <v>3</v>
      </c>
      <c r="O8622" s="12" t="str">
        <f>(RIGHT(CursosBS_2[[#This Row],[Code]],12))</f>
        <v>202150-52876</v>
      </c>
    </row>
    <row r="8623" spans="1:15" x14ac:dyDescent="0.25">
      <c r="A8623">
        <v>24510</v>
      </c>
      <c r="B8623" s="12" t="s">
        <v>56</v>
      </c>
      <c r="C8623" s="12" t="s">
        <v>52</v>
      </c>
      <c r="D8623" s="12" t="s">
        <v>5458</v>
      </c>
      <c r="E8623" s="12" t="s">
        <v>5459</v>
      </c>
      <c r="F8623" s="3"/>
      <c r="G8623" s="3"/>
      <c r="H8623" t="b">
        <v>0</v>
      </c>
      <c r="I8623" s="3">
        <v>44418.313194444447</v>
      </c>
      <c r="J8623" t="b">
        <v>0</v>
      </c>
      <c r="K8623" s="3"/>
      <c r="L8623" s="3"/>
      <c r="M8623">
        <v>442095345492</v>
      </c>
      <c r="N8623">
        <v>3</v>
      </c>
      <c r="O8623" s="12" t="str">
        <f>(RIGHT(CursosBS_2[[#This Row],[Code]],12))</f>
        <v>202150-52878</v>
      </c>
    </row>
    <row r="8624" spans="1:15" x14ac:dyDescent="0.25">
      <c r="A8624">
        <v>24509</v>
      </c>
      <c r="B8624" s="12" t="s">
        <v>56</v>
      </c>
      <c r="C8624" s="12" t="s">
        <v>52</v>
      </c>
      <c r="D8624" s="12" t="s">
        <v>5456</v>
      </c>
      <c r="E8624" s="12" t="s">
        <v>5457</v>
      </c>
      <c r="F8624" s="3"/>
      <c r="G8624" s="3"/>
      <c r="H8624" t="b">
        <v>0</v>
      </c>
      <c r="I8624" s="3">
        <v>44418.313194444447</v>
      </c>
      <c r="J8624" t="b">
        <v>0</v>
      </c>
      <c r="K8624" s="3"/>
      <c r="L8624" s="3"/>
      <c r="M8624">
        <v>442095345493</v>
      </c>
      <c r="N8624">
        <v>3</v>
      </c>
      <c r="O8624" s="12" t="str">
        <f>(RIGHT(CursosBS_2[[#This Row],[Code]],12))</f>
        <v>202150-52885</v>
      </c>
    </row>
    <row r="8625" spans="1:15" x14ac:dyDescent="0.25">
      <c r="A8625">
        <v>24508</v>
      </c>
      <c r="B8625" s="12" t="s">
        <v>56</v>
      </c>
      <c r="C8625" s="12" t="s">
        <v>52</v>
      </c>
      <c r="D8625" s="12" t="s">
        <v>5454</v>
      </c>
      <c r="E8625" s="12" t="s">
        <v>5455</v>
      </c>
      <c r="F8625" s="3"/>
      <c r="G8625" s="3"/>
      <c r="H8625" t="b">
        <v>0</v>
      </c>
      <c r="I8625" s="3">
        <v>44418.313194444447</v>
      </c>
      <c r="J8625" t="b">
        <v>0</v>
      </c>
      <c r="K8625" s="3"/>
      <c r="L8625" s="3"/>
      <c r="M8625">
        <v>442095345494</v>
      </c>
      <c r="N8625">
        <v>3</v>
      </c>
      <c r="O8625" s="12" t="str">
        <f>(RIGHT(CursosBS_2[[#This Row],[Code]],12))</f>
        <v>202150-52789</v>
      </c>
    </row>
    <row r="8626" spans="1:15" x14ac:dyDescent="0.25">
      <c r="A8626">
        <v>24507</v>
      </c>
      <c r="B8626" s="12" t="s">
        <v>56</v>
      </c>
      <c r="C8626" s="12" t="s">
        <v>52</v>
      </c>
      <c r="D8626" s="12" t="s">
        <v>5452</v>
      </c>
      <c r="E8626" s="12" t="s">
        <v>5453</v>
      </c>
      <c r="F8626" s="3"/>
      <c r="G8626" s="3"/>
      <c r="H8626" t="b">
        <v>0</v>
      </c>
      <c r="I8626" s="3">
        <v>44418.31318287037</v>
      </c>
      <c r="J8626" t="b">
        <v>0</v>
      </c>
      <c r="K8626" s="3"/>
      <c r="L8626" s="3"/>
      <c r="M8626">
        <v>442095345495</v>
      </c>
      <c r="N8626">
        <v>3</v>
      </c>
      <c r="O8626" s="12" t="str">
        <f>(RIGHT(CursosBS_2[[#This Row],[Code]],12))</f>
        <v>202150-52797</v>
      </c>
    </row>
    <row r="8627" spans="1:15" x14ac:dyDescent="0.25">
      <c r="A8627">
        <v>24506</v>
      </c>
      <c r="B8627" s="12" t="s">
        <v>56</v>
      </c>
      <c r="C8627" s="12" t="s">
        <v>52</v>
      </c>
      <c r="D8627" s="12" t="s">
        <v>5450</v>
      </c>
      <c r="E8627" s="12" t="s">
        <v>5451</v>
      </c>
      <c r="F8627" s="3"/>
      <c r="G8627" s="3"/>
      <c r="H8627" t="b">
        <v>0</v>
      </c>
      <c r="I8627" s="3">
        <v>44418.31318287037</v>
      </c>
      <c r="J8627" t="b">
        <v>0</v>
      </c>
      <c r="K8627" s="3"/>
      <c r="L8627" s="3"/>
      <c r="M8627">
        <v>442095345496</v>
      </c>
      <c r="N8627">
        <v>3</v>
      </c>
      <c r="O8627" s="12" t="str">
        <f>(RIGHT(CursosBS_2[[#This Row],[Code]],12))</f>
        <v>202150-52886</v>
      </c>
    </row>
    <row r="8628" spans="1:15" x14ac:dyDescent="0.25">
      <c r="A8628">
        <v>24505</v>
      </c>
      <c r="B8628" s="12" t="s">
        <v>56</v>
      </c>
      <c r="C8628" s="12" t="s">
        <v>52</v>
      </c>
      <c r="D8628" s="12" t="s">
        <v>5448</v>
      </c>
      <c r="E8628" s="12" t="s">
        <v>5449</v>
      </c>
      <c r="F8628" s="3"/>
      <c r="G8628" s="3"/>
      <c r="H8628" t="b">
        <v>0</v>
      </c>
      <c r="I8628" s="3">
        <v>44418.31318287037</v>
      </c>
      <c r="J8628" t="b">
        <v>0</v>
      </c>
      <c r="K8628" s="3"/>
      <c r="L8628" s="3"/>
      <c r="M8628">
        <v>442095345497</v>
      </c>
      <c r="N8628">
        <v>3</v>
      </c>
      <c r="O8628" s="12" t="str">
        <f>(RIGHT(CursosBS_2[[#This Row],[Code]],12))</f>
        <v>202150-52791</v>
      </c>
    </row>
    <row r="8629" spans="1:15" x14ac:dyDescent="0.25">
      <c r="A8629">
        <v>24504</v>
      </c>
      <c r="B8629" s="12" t="s">
        <v>56</v>
      </c>
      <c r="C8629" s="12" t="s">
        <v>52</v>
      </c>
      <c r="D8629" s="12" t="s">
        <v>5446</v>
      </c>
      <c r="E8629" s="12" t="s">
        <v>5447</v>
      </c>
      <c r="F8629" s="3"/>
      <c r="G8629" s="3"/>
      <c r="H8629" t="b">
        <v>0</v>
      </c>
      <c r="I8629" s="3">
        <v>44418.31318287037</v>
      </c>
      <c r="J8629" t="b">
        <v>0</v>
      </c>
      <c r="K8629" s="3"/>
      <c r="L8629" s="3"/>
      <c r="M8629">
        <v>442095345498</v>
      </c>
      <c r="N8629">
        <v>3</v>
      </c>
      <c r="O8629" s="12" t="str">
        <f>(RIGHT(CursosBS_2[[#This Row],[Code]],12))</f>
        <v>202150-52884</v>
      </c>
    </row>
    <row r="8630" spans="1:15" x14ac:dyDescent="0.25">
      <c r="A8630">
        <v>24503</v>
      </c>
      <c r="B8630" s="12" t="s">
        <v>56</v>
      </c>
      <c r="C8630" s="12" t="s">
        <v>52</v>
      </c>
      <c r="D8630" s="12" t="s">
        <v>5444</v>
      </c>
      <c r="E8630" s="12" t="s">
        <v>5445</v>
      </c>
      <c r="F8630" s="3"/>
      <c r="G8630" s="3"/>
      <c r="H8630" t="b">
        <v>0</v>
      </c>
      <c r="I8630" s="3">
        <v>44418.31318287037</v>
      </c>
      <c r="J8630" t="b">
        <v>0</v>
      </c>
      <c r="K8630" s="3"/>
      <c r="L8630" s="3"/>
      <c r="M8630">
        <v>442095345499</v>
      </c>
      <c r="N8630">
        <v>3</v>
      </c>
      <c r="O8630" s="12" t="str">
        <f>(RIGHT(CursosBS_2[[#This Row],[Code]],12))</f>
        <v>202150-52794</v>
      </c>
    </row>
    <row r="8631" spans="1:15" x14ac:dyDescent="0.25">
      <c r="A8631">
        <v>24502</v>
      </c>
      <c r="B8631" s="12" t="s">
        <v>56</v>
      </c>
      <c r="C8631" s="12" t="s">
        <v>52</v>
      </c>
      <c r="D8631" s="12" t="s">
        <v>5442</v>
      </c>
      <c r="E8631" s="12" t="s">
        <v>5443</v>
      </c>
      <c r="F8631" s="3"/>
      <c r="G8631" s="3"/>
      <c r="H8631" t="b">
        <v>0</v>
      </c>
      <c r="I8631" s="3">
        <v>44418.31318287037</v>
      </c>
      <c r="J8631" t="b">
        <v>0</v>
      </c>
      <c r="K8631" s="3"/>
      <c r="L8631" s="3"/>
      <c r="M8631">
        <v>442095344509</v>
      </c>
      <c r="N8631">
        <v>3</v>
      </c>
      <c r="O8631" s="12" t="str">
        <f>(RIGHT(CursosBS_2[[#This Row],[Code]],12))</f>
        <v>202150-52871</v>
      </c>
    </row>
    <row r="8632" spans="1:15" x14ac:dyDescent="0.25">
      <c r="A8632">
        <v>24501</v>
      </c>
      <c r="B8632" s="12" t="s">
        <v>56</v>
      </c>
      <c r="C8632" s="12" t="s">
        <v>52</v>
      </c>
      <c r="D8632" s="12" t="s">
        <v>5440</v>
      </c>
      <c r="E8632" s="12" t="s">
        <v>5441</v>
      </c>
      <c r="F8632" s="3"/>
      <c r="G8632" s="3"/>
      <c r="H8632" t="b">
        <v>0</v>
      </c>
      <c r="I8632" s="3">
        <v>44418.31318287037</v>
      </c>
      <c r="J8632" t="b">
        <v>0</v>
      </c>
      <c r="K8632" s="3"/>
      <c r="L8632" s="3"/>
      <c r="M8632">
        <v>442095344510</v>
      </c>
      <c r="N8632">
        <v>3</v>
      </c>
      <c r="O8632" s="12" t="str">
        <f>(RIGHT(CursosBS_2[[#This Row],[Code]],12))</f>
        <v>202150-52870</v>
      </c>
    </row>
    <row r="8633" spans="1:15" x14ac:dyDescent="0.25">
      <c r="A8633">
        <v>24500</v>
      </c>
      <c r="B8633" s="12" t="s">
        <v>56</v>
      </c>
      <c r="C8633" s="12" t="s">
        <v>52</v>
      </c>
      <c r="D8633" s="12" t="s">
        <v>5438</v>
      </c>
      <c r="E8633" s="12" t="s">
        <v>5439</v>
      </c>
      <c r="F8633" s="3"/>
      <c r="G8633" s="3"/>
      <c r="H8633" t="b">
        <v>0</v>
      </c>
      <c r="I8633" s="3">
        <v>44418.31318287037</v>
      </c>
      <c r="J8633" t="b">
        <v>0</v>
      </c>
      <c r="K8633" s="3"/>
      <c r="L8633" s="3"/>
      <c r="M8633">
        <v>442095344511</v>
      </c>
      <c r="N8633">
        <v>3</v>
      </c>
      <c r="O8633" s="12" t="str">
        <f>(RIGHT(CursosBS_2[[#This Row],[Code]],12))</f>
        <v>202150-52795</v>
      </c>
    </row>
    <row r="8634" spans="1:15" x14ac:dyDescent="0.25">
      <c r="A8634">
        <v>24499</v>
      </c>
      <c r="B8634" s="12" t="s">
        <v>56</v>
      </c>
      <c r="C8634" s="12" t="s">
        <v>52</v>
      </c>
      <c r="D8634" s="12" t="s">
        <v>5436</v>
      </c>
      <c r="E8634" s="12" t="s">
        <v>5437</v>
      </c>
      <c r="F8634" s="3"/>
      <c r="G8634" s="3"/>
      <c r="H8634" t="b">
        <v>0</v>
      </c>
      <c r="I8634" s="3">
        <v>44418.31318287037</v>
      </c>
      <c r="J8634" t="b">
        <v>0</v>
      </c>
      <c r="K8634" s="3"/>
      <c r="L8634" s="3"/>
      <c r="M8634">
        <v>442095344513</v>
      </c>
      <c r="N8634">
        <v>3</v>
      </c>
      <c r="O8634" s="12" t="str">
        <f>(RIGHT(CursosBS_2[[#This Row],[Code]],12))</f>
        <v>202150-52869</v>
      </c>
    </row>
    <row r="8635" spans="1:15" x14ac:dyDescent="0.25">
      <c r="A8635">
        <v>24498</v>
      </c>
      <c r="B8635" s="12" t="s">
        <v>56</v>
      </c>
      <c r="C8635" s="12" t="s">
        <v>52</v>
      </c>
      <c r="D8635" s="12" t="s">
        <v>5434</v>
      </c>
      <c r="E8635" s="12" t="s">
        <v>5435</v>
      </c>
      <c r="F8635" s="3"/>
      <c r="G8635" s="3"/>
      <c r="H8635" t="b">
        <v>0</v>
      </c>
      <c r="I8635" s="3">
        <v>44418.31318287037</v>
      </c>
      <c r="J8635" t="b">
        <v>0</v>
      </c>
      <c r="K8635" s="3"/>
      <c r="L8635" s="3"/>
      <c r="M8635">
        <v>442095344514</v>
      </c>
      <c r="N8635">
        <v>3</v>
      </c>
      <c r="O8635" s="12" t="str">
        <f>(RIGHT(CursosBS_2[[#This Row],[Code]],12))</f>
        <v>202150-52867</v>
      </c>
    </row>
    <row r="8636" spans="1:15" x14ac:dyDescent="0.25">
      <c r="A8636">
        <v>24497</v>
      </c>
      <c r="B8636" s="12" t="s">
        <v>56</v>
      </c>
      <c r="C8636" s="12" t="s">
        <v>52</v>
      </c>
      <c r="D8636" s="12" t="s">
        <v>5432</v>
      </c>
      <c r="E8636" s="12" t="s">
        <v>5433</v>
      </c>
      <c r="F8636" s="3"/>
      <c r="G8636" s="3"/>
      <c r="H8636" t="b">
        <v>0</v>
      </c>
      <c r="I8636" s="3">
        <v>44418.31318287037</v>
      </c>
      <c r="J8636" t="b">
        <v>0</v>
      </c>
      <c r="K8636" s="3"/>
      <c r="L8636" s="3"/>
      <c r="M8636">
        <v>442095344515</v>
      </c>
      <c r="N8636">
        <v>3</v>
      </c>
      <c r="O8636" s="12" t="str">
        <f>(RIGHT(CursosBS_2[[#This Row],[Code]],12))</f>
        <v>202150-52868</v>
      </c>
    </row>
    <row r="8637" spans="1:15" x14ac:dyDescent="0.25">
      <c r="A8637">
        <v>24496</v>
      </c>
      <c r="B8637" s="12" t="s">
        <v>56</v>
      </c>
      <c r="C8637" s="12" t="s">
        <v>52</v>
      </c>
      <c r="D8637" s="12" t="s">
        <v>5430</v>
      </c>
      <c r="E8637" s="12" t="s">
        <v>5431</v>
      </c>
      <c r="F8637" s="3"/>
      <c r="G8637" s="3"/>
      <c r="H8637" t="b">
        <v>0</v>
      </c>
      <c r="I8637" s="3">
        <v>44418.31318287037</v>
      </c>
      <c r="J8637" t="b">
        <v>0</v>
      </c>
      <c r="K8637" s="3"/>
      <c r="L8637" s="3"/>
      <c r="M8637">
        <v>442095344516</v>
      </c>
      <c r="N8637">
        <v>3</v>
      </c>
      <c r="O8637" s="12" t="str">
        <f>(RIGHT(CursosBS_2[[#This Row],[Code]],12))</f>
        <v>202150-52873</v>
      </c>
    </row>
    <row r="8638" spans="1:15" x14ac:dyDescent="0.25">
      <c r="A8638">
        <v>24495</v>
      </c>
      <c r="B8638" s="12" t="s">
        <v>56</v>
      </c>
      <c r="C8638" s="12" t="s">
        <v>52</v>
      </c>
      <c r="D8638" s="12" t="s">
        <v>5428</v>
      </c>
      <c r="E8638" s="12" t="s">
        <v>5429</v>
      </c>
      <c r="F8638" s="3"/>
      <c r="G8638" s="3"/>
      <c r="H8638" t="b">
        <v>0</v>
      </c>
      <c r="I8638" s="3">
        <v>44418.313171296293</v>
      </c>
      <c r="J8638" t="b">
        <v>0</v>
      </c>
      <c r="K8638" s="3"/>
      <c r="L8638" s="3"/>
      <c r="M8638">
        <v>442095344517</v>
      </c>
      <c r="N8638">
        <v>3</v>
      </c>
      <c r="O8638" s="12" t="str">
        <f>(RIGHT(CursosBS_2[[#This Row],[Code]],12))</f>
        <v>202150-52790</v>
      </c>
    </row>
    <row r="8639" spans="1:15" x14ac:dyDescent="0.25">
      <c r="A8639">
        <v>24494</v>
      </c>
      <c r="B8639" s="12" t="s">
        <v>56</v>
      </c>
      <c r="C8639" s="12" t="s">
        <v>52</v>
      </c>
      <c r="D8639" s="12" t="s">
        <v>5426</v>
      </c>
      <c r="E8639" s="12" t="s">
        <v>5427</v>
      </c>
      <c r="F8639" s="3"/>
      <c r="G8639" s="3"/>
      <c r="H8639" t="b">
        <v>0</v>
      </c>
      <c r="I8639" s="3">
        <v>44418.313171296293</v>
      </c>
      <c r="J8639" t="b">
        <v>0</v>
      </c>
      <c r="K8639" s="3"/>
      <c r="L8639" s="3"/>
      <c r="M8639">
        <v>442095344518</v>
      </c>
      <c r="N8639">
        <v>3</v>
      </c>
      <c r="O8639" s="12" t="str">
        <f>(RIGHT(CursosBS_2[[#This Row],[Code]],12))</f>
        <v>202150-52798</v>
      </c>
    </row>
    <row r="8640" spans="1:15" x14ac:dyDescent="0.25">
      <c r="A8640">
        <v>24493</v>
      </c>
      <c r="B8640" s="12" t="s">
        <v>56</v>
      </c>
      <c r="C8640" s="12" t="s">
        <v>52</v>
      </c>
      <c r="D8640" s="12" t="s">
        <v>5424</v>
      </c>
      <c r="E8640" s="12" t="s">
        <v>5425</v>
      </c>
      <c r="F8640" s="3"/>
      <c r="G8640" s="3"/>
      <c r="H8640" t="b">
        <v>0</v>
      </c>
      <c r="I8640" s="3">
        <v>44418.313171296293</v>
      </c>
      <c r="J8640" t="b">
        <v>0</v>
      </c>
      <c r="K8640" s="3"/>
      <c r="L8640" s="3"/>
      <c r="M8640">
        <v>442095344519</v>
      </c>
      <c r="N8640">
        <v>3</v>
      </c>
      <c r="O8640" s="12" t="str">
        <f>(RIGHT(CursosBS_2[[#This Row],[Code]],12))</f>
        <v>202150-52874</v>
      </c>
    </row>
    <row r="8641" spans="1:15" x14ac:dyDescent="0.25">
      <c r="A8641">
        <v>24492</v>
      </c>
      <c r="B8641" s="12" t="s">
        <v>56</v>
      </c>
      <c r="C8641" s="12" t="s">
        <v>52</v>
      </c>
      <c r="D8641" s="12" t="s">
        <v>5422</v>
      </c>
      <c r="E8641" s="12" t="s">
        <v>5423</v>
      </c>
      <c r="F8641" s="3"/>
      <c r="G8641" s="3"/>
      <c r="H8641" t="b">
        <v>0</v>
      </c>
      <c r="I8641" s="3">
        <v>44418.313171296293</v>
      </c>
      <c r="J8641" t="b">
        <v>0</v>
      </c>
      <c r="K8641" s="3"/>
      <c r="L8641" s="3"/>
      <c r="M8641">
        <v>442095344520</v>
      </c>
      <c r="N8641">
        <v>3</v>
      </c>
      <c r="O8641" s="12" t="str">
        <f>(RIGHT(CursosBS_2[[#This Row],[Code]],12))</f>
        <v>202150-52792</v>
      </c>
    </row>
    <row r="8642" spans="1:15" x14ac:dyDescent="0.25">
      <c r="A8642">
        <v>24491</v>
      </c>
      <c r="B8642" s="12" t="s">
        <v>56</v>
      </c>
      <c r="C8642" s="12" t="s">
        <v>52</v>
      </c>
      <c r="D8642" s="12" t="s">
        <v>5420</v>
      </c>
      <c r="E8642" s="12" t="s">
        <v>5421</v>
      </c>
      <c r="F8642" s="3"/>
      <c r="G8642" s="3"/>
      <c r="H8642" t="b">
        <v>0</v>
      </c>
      <c r="I8642" s="3">
        <v>44418.313171296293</v>
      </c>
      <c r="J8642" t="b">
        <v>0</v>
      </c>
      <c r="K8642" s="3"/>
      <c r="L8642" s="3"/>
      <c r="M8642">
        <v>442095344521</v>
      </c>
      <c r="N8642">
        <v>3</v>
      </c>
      <c r="O8642" s="12" t="str">
        <f>(RIGHT(CursosBS_2[[#This Row],[Code]],12))</f>
        <v>202150-52872</v>
      </c>
    </row>
    <row r="8643" spans="1:15" x14ac:dyDescent="0.25">
      <c r="A8643">
        <v>24490</v>
      </c>
      <c r="B8643" s="12" t="s">
        <v>56</v>
      </c>
      <c r="C8643" s="12" t="s">
        <v>52</v>
      </c>
      <c r="D8643" s="12" t="s">
        <v>5418</v>
      </c>
      <c r="E8643" s="12" t="s">
        <v>5419</v>
      </c>
      <c r="F8643" s="3"/>
      <c r="G8643" s="3"/>
      <c r="H8643" t="b">
        <v>0</v>
      </c>
      <c r="I8643" s="3">
        <v>44418.313171296293</v>
      </c>
      <c r="J8643" t="b">
        <v>0</v>
      </c>
      <c r="K8643" s="3"/>
      <c r="L8643" s="3"/>
      <c r="M8643">
        <v>442095344522</v>
      </c>
      <c r="N8643">
        <v>3</v>
      </c>
      <c r="O8643" s="12" t="str">
        <f>(RIGHT(CursosBS_2[[#This Row],[Code]],12))</f>
        <v>202150-52796</v>
      </c>
    </row>
    <row r="8644" spans="1:15" x14ac:dyDescent="0.25">
      <c r="A8644">
        <v>24489</v>
      </c>
      <c r="B8644" s="12" t="s">
        <v>56</v>
      </c>
      <c r="C8644" s="12" t="s">
        <v>52</v>
      </c>
      <c r="D8644" s="12" t="s">
        <v>5416</v>
      </c>
      <c r="E8644" s="12" t="s">
        <v>5417</v>
      </c>
      <c r="F8644" s="3"/>
      <c r="G8644" s="3"/>
      <c r="H8644" t="b">
        <v>0</v>
      </c>
      <c r="I8644" s="3">
        <v>44418.313171296293</v>
      </c>
      <c r="J8644" t="b">
        <v>0</v>
      </c>
      <c r="K8644" s="3"/>
      <c r="L8644" s="3"/>
      <c r="M8644">
        <v>442095344523</v>
      </c>
      <c r="N8644">
        <v>3</v>
      </c>
      <c r="O8644" s="12" t="str">
        <f>(RIGHT(CursosBS_2[[#This Row],[Code]],12))</f>
        <v>202150-52875</v>
      </c>
    </row>
    <row r="8645" spans="1:15" x14ac:dyDescent="0.25">
      <c r="A8645">
        <v>24488</v>
      </c>
      <c r="B8645" s="12" t="s">
        <v>56</v>
      </c>
      <c r="C8645" s="12" t="s">
        <v>52</v>
      </c>
      <c r="D8645" s="12" t="s">
        <v>5414</v>
      </c>
      <c r="E8645" s="12" t="s">
        <v>5415</v>
      </c>
      <c r="F8645" s="3"/>
      <c r="G8645" s="3"/>
      <c r="H8645" t="b">
        <v>0</v>
      </c>
      <c r="I8645" s="3">
        <v>44418.313171296293</v>
      </c>
      <c r="J8645" t="b">
        <v>0</v>
      </c>
      <c r="K8645" s="3"/>
      <c r="L8645" s="3"/>
      <c r="M8645">
        <v>442095344524</v>
      </c>
      <c r="N8645">
        <v>3</v>
      </c>
      <c r="O8645" s="12" t="str">
        <f>(RIGHT(CursosBS_2[[#This Row],[Code]],12))</f>
        <v>202150-52890</v>
      </c>
    </row>
    <row r="8646" spans="1:15" x14ac:dyDescent="0.25">
      <c r="A8646">
        <v>24487</v>
      </c>
      <c r="B8646" s="12" t="s">
        <v>56</v>
      </c>
      <c r="C8646" s="12" t="s">
        <v>52</v>
      </c>
      <c r="D8646" s="12" t="s">
        <v>5412</v>
      </c>
      <c r="E8646" s="12" t="s">
        <v>5413</v>
      </c>
      <c r="F8646" s="3"/>
      <c r="G8646" s="3"/>
      <c r="H8646" t="b">
        <v>0</v>
      </c>
      <c r="I8646" s="3">
        <v>44418.313171296293</v>
      </c>
      <c r="J8646" t="b">
        <v>0</v>
      </c>
      <c r="K8646" s="3"/>
      <c r="L8646" s="3"/>
      <c r="M8646">
        <v>442095344525</v>
      </c>
      <c r="N8646">
        <v>3</v>
      </c>
      <c r="O8646" s="12" t="str">
        <f>(RIGHT(CursosBS_2[[#This Row],[Code]],12))</f>
        <v>202150-52802</v>
      </c>
    </row>
    <row r="8647" spans="1:15" x14ac:dyDescent="0.25">
      <c r="A8647">
        <v>24486</v>
      </c>
      <c r="B8647" s="12" t="s">
        <v>56</v>
      </c>
      <c r="C8647" s="12" t="s">
        <v>52</v>
      </c>
      <c r="D8647" s="12" t="s">
        <v>5410</v>
      </c>
      <c r="E8647" s="12" t="s">
        <v>5411</v>
      </c>
      <c r="F8647" s="3"/>
      <c r="G8647" s="3"/>
      <c r="H8647" t="b">
        <v>0</v>
      </c>
      <c r="I8647" s="3">
        <v>44418.313171296293</v>
      </c>
      <c r="J8647" t="b">
        <v>0</v>
      </c>
      <c r="K8647" s="3"/>
      <c r="L8647" s="3"/>
      <c r="M8647">
        <v>442095344526</v>
      </c>
      <c r="N8647">
        <v>3</v>
      </c>
      <c r="O8647" s="12" t="str">
        <f>(RIGHT(CursosBS_2[[#This Row],[Code]],12))</f>
        <v>202150-52889</v>
      </c>
    </row>
    <row r="8648" spans="1:15" x14ac:dyDescent="0.25">
      <c r="A8648">
        <v>24485</v>
      </c>
      <c r="B8648" s="12" t="s">
        <v>56</v>
      </c>
      <c r="C8648" s="12" t="s">
        <v>52</v>
      </c>
      <c r="D8648" s="12" t="s">
        <v>5408</v>
      </c>
      <c r="E8648" s="12" t="s">
        <v>5409</v>
      </c>
      <c r="F8648" s="3"/>
      <c r="G8648" s="3"/>
      <c r="H8648" t="b">
        <v>0</v>
      </c>
      <c r="I8648" s="3">
        <v>44418.313171296293</v>
      </c>
      <c r="J8648" t="b">
        <v>0</v>
      </c>
      <c r="K8648" s="3"/>
      <c r="L8648" s="3"/>
      <c r="M8648">
        <v>442095344527</v>
      </c>
      <c r="N8648">
        <v>3</v>
      </c>
      <c r="O8648" s="12" t="str">
        <f>(RIGHT(CursosBS_2[[#This Row],[Code]],12))</f>
        <v>202150-52887</v>
      </c>
    </row>
    <row r="8649" spans="1:15" x14ac:dyDescent="0.25">
      <c r="A8649">
        <v>24484</v>
      </c>
      <c r="B8649" s="12" t="s">
        <v>56</v>
      </c>
      <c r="C8649" s="12" t="s">
        <v>52</v>
      </c>
      <c r="D8649" s="12" t="s">
        <v>5406</v>
      </c>
      <c r="E8649" s="12" t="s">
        <v>5407</v>
      </c>
      <c r="F8649" s="3"/>
      <c r="G8649" s="3"/>
      <c r="H8649" t="b">
        <v>0</v>
      </c>
      <c r="I8649" s="3">
        <v>44418.313171296293</v>
      </c>
      <c r="J8649" t="b">
        <v>0</v>
      </c>
      <c r="K8649" s="3"/>
      <c r="L8649" s="3"/>
      <c r="M8649">
        <v>442095344528</v>
      </c>
      <c r="N8649">
        <v>3</v>
      </c>
      <c r="O8649" s="12" t="str">
        <f>(RIGHT(CursosBS_2[[#This Row],[Code]],12))</f>
        <v>202150-52888</v>
      </c>
    </row>
    <row r="8650" spans="1:15" x14ac:dyDescent="0.25">
      <c r="A8650">
        <v>24483</v>
      </c>
      <c r="B8650" s="12" t="s">
        <v>56</v>
      </c>
      <c r="C8650" s="12" t="s">
        <v>52</v>
      </c>
      <c r="D8650" s="12" t="s">
        <v>5404</v>
      </c>
      <c r="E8650" s="12" t="s">
        <v>5405</v>
      </c>
      <c r="F8650" s="3"/>
      <c r="G8650" s="3"/>
      <c r="H8650" t="b">
        <v>0</v>
      </c>
      <c r="I8650" s="3">
        <v>44418.313159722224</v>
      </c>
      <c r="J8650" t="b">
        <v>0</v>
      </c>
      <c r="K8650" s="3"/>
      <c r="L8650" s="3"/>
      <c r="M8650">
        <v>442095344529</v>
      </c>
      <c r="N8650">
        <v>3</v>
      </c>
      <c r="O8650" s="12" t="str">
        <f>(RIGHT(CursosBS_2[[#This Row],[Code]],12))</f>
        <v>202150-52879</v>
      </c>
    </row>
    <row r="8651" spans="1:15" x14ac:dyDescent="0.25">
      <c r="A8651">
        <v>24482</v>
      </c>
      <c r="B8651" s="12" t="s">
        <v>56</v>
      </c>
      <c r="C8651" s="12" t="s">
        <v>52</v>
      </c>
      <c r="D8651" s="12" t="s">
        <v>5402</v>
      </c>
      <c r="E8651" s="12" t="s">
        <v>5403</v>
      </c>
      <c r="F8651" s="3"/>
      <c r="G8651" s="3"/>
      <c r="H8651" t="b">
        <v>0</v>
      </c>
      <c r="I8651" s="3">
        <v>44418.313159722224</v>
      </c>
      <c r="J8651" t="b">
        <v>0</v>
      </c>
      <c r="K8651" s="3"/>
      <c r="L8651" s="3"/>
      <c r="M8651">
        <v>442095344530</v>
      </c>
      <c r="N8651">
        <v>3</v>
      </c>
      <c r="O8651" s="12" t="str">
        <f>(RIGHT(CursosBS_2[[#This Row],[Code]],12))</f>
        <v>202150-52799</v>
      </c>
    </row>
    <row r="8652" spans="1:15" x14ac:dyDescent="0.25">
      <c r="A8652">
        <v>24481</v>
      </c>
      <c r="B8652" s="12" t="s">
        <v>56</v>
      </c>
      <c r="C8652" s="12" t="s">
        <v>52</v>
      </c>
      <c r="D8652" s="12" t="s">
        <v>5400</v>
      </c>
      <c r="E8652" s="12" t="s">
        <v>5401</v>
      </c>
      <c r="F8652" s="3"/>
      <c r="G8652" s="3"/>
      <c r="H8652" t="b">
        <v>0</v>
      </c>
      <c r="I8652" s="3">
        <v>44418.313159722224</v>
      </c>
      <c r="J8652" t="b">
        <v>0</v>
      </c>
      <c r="K8652" s="3"/>
      <c r="L8652" s="3"/>
      <c r="M8652">
        <v>442095344531</v>
      </c>
      <c r="N8652">
        <v>3</v>
      </c>
      <c r="O8652" s="12" t="str">
        <f>(RIGHT(CursosBS_2[[#This Row],[Code]],12))</f>
        <v>202150-52803</v>
      </c>
    </row>
    <row r="8653" spans="1:15" x14ac:dyDescent="0.25">
      <c r="A8653">
        <v>24480</v>
      </c>
      <c r="B8653" s="12" t="s">
        <v>56</v>
      </c>
      <c r="C8653" s="12" t="s">
        <v>52</v>
      </c>
      <c r="D8653" s="12" t="s">
        <v>5398</v>
      </c>
      <c r="E8653" s="12" t="s">
        <v>5399</v>
      </c>
      <c r="F8653" s="3"/>
      <c r="G8653" s="3"/>
      <c r="H8653" t="b">
        <v>0</v>
      </c>
      <c r="I8653" s="3">
        <v>44418.313159722224</v>
      </c>
      <c r="J8653" t="b">
        <v>0</v>
      </c>
      <c r="K8653" s="3"/>
      <c r="L8653" s="3"/>
      <c r="M8653">
        <v>442095344532</v>
      </c>
      <c r="N8653">
        <v>3</v>
      </c>
      <c r="O8653" s="12" t="str">
        <f>(RIGHT(CursosBS_2[[#This Row],[Code]],12))</f>
        <v>202150-52880</v>
      </c>
    </row>
    <row r="8654" spans="1:15" x14ac:dyDescent="0.25">
      <c r="A8654">
        <v>24479</v>
      </c>
      <c r="B8654" s="12" t="s">
        <v>56</v>
      </c>
      <c r="C8654" s="12" t="s">
        <v>52</v>
      </c>
      <c r="D8654" s="12" t="s">
        <v>5396</v>
      </c>
      <c r="E8654" s="12" t="s">
        <v>5397</v>
      </c>
      <c r="F8654" s="3"/>
      <c r="G8654" s="3"/>
      <c r="H8654" t="b">
        <v>0</v>
      </c>
      <c r="I8654" s="3">
        <v>44418.313159722224</v>
      </c>
      <c r="J8654" t="b">
        <v>0</v>
      </c>
      <c r="K8654" s="3"/>
      <c r="L8654" s="3"/>
      <c r="M8654">
        <v>442095344533</v>
      </c>
      <c r="N8654">
        <v>3</v>
      </c>
      <c r="O8654" s="12" t="str">
        <f>(RIGHT(CursosBS_2[[#This Row],[Code]],12))</f>
        <v>202150-52801</v>
      </c>
    </row>
    <row r="8655" spans="1:15" x14ac:dyDescent="0.25">
      <c r="A8655">
        <v>24478</v>
      </c>
      <c r="B8655" s="12" t="s">
        <v>56</v>
      </c>
      <c r="C8655" s="12" t="s">
        <v>52</v>
      </c>
      <c r="D8655" s="12" t="s">
        <v>5394</v>
      </c>
      <c r="E8655" s="12" t="s">
        <v>5395</v>
      </c>
      <c r="F8655" s="3"/>
      <c r="G8655" s="3"/>
      <c r="H8655" t="b">
        <v>0</v>
      </c>
      <c r="I8655" s="3">
        <v>44418.313159722224</v>
      </c>
      <c r="J8655" t="b">
        <v>0</v>
      </c>
      <c r="K8655" s="3"/>
      <c r="L8655" s="3"/>
      <c r="M8655">
        <v>442095344534</v>
      </c>
      <c r="N8655">
        <v>3</v>
      </c>
      <c r="O8655" s="12" t="str">
        <f>(RIGHT(CursosBS_2[[#This Row],[Code]],12))</f>
        <v>202150-52877</v>
      </c>
    </row>
    <row r="8656" spans="1:15" x14ac:dyDescent="0.25">
      <c r="A8656">
        <v>24477</v>
      </c>
      <c r="B8656" s="12" t="s">
        <v>56</v>
      </c>
      <c r="C8656" s="12" t="s">
        <v>52</v>
      </c>
      <c r="D8656" s="12" t="s">
        <v>5392</v>
      </c>
      <c r="E8656" s="12" t="s">
        <v>5393</v>
      </c>
      <c r="F8656" s="3"/>
      <c r="G8656" s="3"/>
      <c r="H8656" t="b">
        <v>0</v>
      </c>
      <c r="I8656" s="3">
        <v>44418.313159722224</v>
      </c>
      <c r="J8656" t="b">
        <v>0</v>
      </c>
      <c r="K8656" s="3"/>
      <c r="L8656" s="3"/>
      <c r="M8656">
        <v>442095344535</v>
      </c>
      <c r="N8656">
        <v>3</v>
      </c>
      <c r="O8656" s="12" t="str">
        <f>(RIGHT(CursosBS_2[[#This Row],[Code]],12))</f>
        <v>202150-52800</v>
      </c>
    </row>
    <row r="8657" spans="1:15" x14ac:dyDescent="0.25">
      <c r="A8657">
        <v>24449</v>
      </c>
      <c r="B8657" s="12" t="s">
        <v>56</v>
      </c>
      <c r="C8657" s="12" t="s">
        <v>52</v>
      </c>
      <c r="D8657" s="12" t="s">
        <v>5390</v>
      </c>
      <c r="E8657" s="12" t="s">
        <v>5391</v>
      </c>
      <c r="F8657" s="3"/>
      <c r="G8657" s="3"/>
      <c r="H8657" t="b">
        <v>0</v>
      </c>
      <c r="I8657" s="3">
        <v>44418.107581018521</v>
      </c>
      <c r="J8657" t="b">
        <v>0</v>
      </c>
      <c r="K8657" s="3"/>
      <c r="L8657" s="3"/>
      <c r="M8657">
        <v>442095345500</v>
      </c>
      <c r="N8657">
        <v>3</v>
      </c>
      <c r="O8657" s="12" t="str">
        <f>(RIGHT(CursosBS_2[[#This Row],[Code]],12))</f>
        <v>150_CMaestro</v>
      </c>
    </row>
    <row r="8658" spans="1:15" x14ac:dyDescent="0.25">
      <c r="A8658">
        <v>24437</v>
      </c>
      <c r="B8658" s="12" t="s">
        <v>56</v>
      </c>
      <c r="C8658" s="12" t="s">
        <v>52</v>
      </c>
      <c r="D8658" s="12" t="s">
        <v>5388</v>
      </c>
      <c r="E8658" s="12" t="s">
        <v>5389</v>
      </c>
      <c r="F8658" s="3"/>
      <c r="G8658" s="3"/>
      <c r="H8658" t="b">
        <v>0</v>
      </c>
      <c r="I8658" s="3">
        <v>44418.095671296294</v>
      </c>
      <c r="J8658" t="b">
        <v>0</v>
      </c>
      <c r="K8658" s="3"/>
      <c r="L8658" s="3"/>
      <c r="M8658">
        <v>442095345501</v>
      </c>
      <c r="N8658">
        <v>3</v>
      </c>
      <c r="O8658" s="12" t="str">
        <f>(RIGHT(CursosBS_2[[#This Row],[Code]],12))</f>
        <v>150_CMaestro</v>
      </c>
    </row>
    <row r="8659" spans="1:15" x14ac:dyDescent="0.25">
      <c r="A8659">
        <v>24427</v>
      </c>
      <c r="B8659" s="12" t="s">
        <v>56</v>
      </c>
      <c r="C8659" s="12" t="s">
        <v>52</v>
      </c>
      <c r="D8659" s="12" t="s">
        <v>5386</v>
      </c>
      <c r="E8659" s="12" t="s">
        <v>5387</v>
      </c>
      <c r="F8659" s="3"/>
      <c r="G8659" s="3"/>
      <c r="H8659" t="b">
        <v>0</v>
      </c>
      <c r="I8659" s="3">
        <v>44417.907430555555</v>
      </c>
      <c r="J8659" t="b">
        <v>0</v>
      </c>
      <c r="K8659" s="3"/>
      <c r="L8659" s="3"/>
      <c r="M8659">
        <v>442095352697</v>
      </c>
      <c r="N8659">
        <v>3</v>
      </c>
      <c r="O8659" s="12" t="str">
        <f>(RIGHT(CursosBS_2[[#This Row],[Code]],12))</f>
        <v>202142_50475</v>
      </c>
    </row>
    <row r="8660" spans="1:15" x14ac:dyDescent="0.25">
      <c r="A8660">
        <v>24398</v>
      </c>
      <c r="B8660" s="12" t="s">
        <v>56</v>
      </c>
      <c r="C8660" s="12" t="s">
        <v>52</v>
      </c>
      <c r="D8660" s="12" t="s">
        <v>5384</v>
      </c>
      <c r="E8660" s="12" t="s">
        <v>5385</v>
      </c>
      <c r="F8660" s="3"/>
      <c r="G8660" s="3"/>
      <c r="H8660" t="b">
        <v>0</v>
      </c>
      <c r="I8660" s="3">
        <v>44417.840833333335</v>
      </c>
      <c r="J8660" t="b">
        <v>0</v>
      </c>
      <c r="K8660" s="3"/>
      <c r="L8660" s="3"/>
      <c r="M8660">
        <v>442095353670</v>
      </c>
      <c r="N8660">
        <v>3</v>
      </c>
      <c r="O8660" s="12" t="str">
        <f>(RIGHT(CursosBS_2[[#This Row],[Code]],12))</f>
        <v>20_Duplicado</v>
      </c>
    </row>
    <row r="8661" spans="1:15" x14ac:dyDescent="0.25">
      <c r="A8661">
        <v>24392</v>
      </c>
      <c r="B8661" s="12" t="s">
        <v>56</v>
      </c>
      <c r="C8661" s="12" t="s">
        <v>52</v>
      </c>
      <c r="D8661" s="12" t="s">
        <v>5382</v>
      </c>
      <c r="E8661" s="12" t="s">
        <v>5383</v>
      </c>
      <c r="F8661" s="3"/>
      <c r="G8661" s="3"/>
      <c r="H8661" t="b">
        <v>0</v>
      </c>
      <c r="I8661" s="3">
        <v>44417.563634259262</v>
      </c>
      <c r="J8661" t="b">
        <v>0</v>
      </c>
      <c r="K8661" s="3"/>
      <c r="L8661" s="3"/>
      <c r="M8661">
        <v>442095352696</v>
      </c>
      <c r="N8661">
        <v>3</v>
      </c>
      <c r="O8661" s="12" t="str">
        <f>(RIGHT(CursosBS_2[[#This Row],[Code]],12))</f>
        <v>202142_52547</v>
      </c>
    </row>
    <row r="8662" spans="1:15" x14ac:dyDescent="0.25">
      <c r="A8662">
        <v>24336</v>
      </c>
      <c r="B8662" s="12" t="s">
        <v>9578</v>
      </c>
      <c r="C8662" s="12" t="s">
        <v>52</v>
      </c>
      <c r="D8662" s="12" t="s">
        <v>12860</v>
      </c>
      <c r="E8662" s="12" t="s">
        <v>12861</v>
      </c>
      <c r="F8662" s="3"/>
      <c r="G8662" s="3"/>
      <c r="H8662" t="b">
        <v>1</v>
      </c>
      <c r="I8662" s="3">
        <v>44414.802442129629</v>
      </c>
      <c r="J8662" t="b">
        <v>0</v>
      </c>
      <c r="K8662" s="3"/>
      <c r="L8662" s="3"/>
      <c r="M8662">
        <v>441945583570</v>
      </c>
      <c r="N8662">
        <v>3</v>
      </c>
      <c r="O8662" s="12" t="str">
        <f>(RIGHT(CursosBS_2[[#This Row],[Code]],12))</f>
        <v>047-MaestroC</v>
      </c>
    </row>
    <row r="8663" spans="1:15" x14ac:dyDescent="0.25">
      <c r="A8663">
        <v>24334</v>
      </c>
      <c r="B8663" s="12" t="s">
        <v>56</v>
      </c>
      <c r="C8663" s="12" t="s">
        <v>52</v>
      </c>
      <c r="D8663" s="12" t="s">
        <v>5380</v>
      </c>
      <c r="E8663" s="12" t="s">
        <v>5381</v>
      </c>
      <c r="F8663" s="3"/>
      <c r="G8663" s="3"/>
      <c r="H8663" t="b">
        <v>0</v>
      </c>
      <c r="I8663" s="3">
        <v>44414.618842592594</v>
      </c>
      <c r="J8663" t="b">
        <v>0</v>
      </c>
      <c r="K8663" s="3"/>
      <c r="L8663" s="3"/>
      <c r="M8663">
        <v>442095352695</v>
      </c>
      <c r="N8663">
        <v>3</v>
      </c>
      <c r="O8663" s="12" t="str">
        <f>(RIGHT(CursosBS_2[[#This Row],[Code]],12))</f>
        <v>202142_50815</v>
      </c>
    </row>
    <row r="8664" spans="1:15" x14ac:dyDescent="0.25">
      <c r="A8664">
        <v>24272</v>
      </c>
      <c r="B8664" s="12" t="s">
        <v>56</v>
      </c>
      <c r="C8664" s="12" t="s">
        <v>52</v>
      </c>
      <c r="D8664" s="12" t="s">
        <v>5378</v>
      </c>
      <c r="E8664" s="12" t="s">
        <v>5379</v>
      </c>
      <c r="F8664" s="3"/>
      <c r="G8664" s="3"/>
      <c r="H8664" t="b">
        <v>0</v>
      </c>
      <c r="I8664" s="3">
        <v>44414.312835648147</v>
      </c>
      <c r="J8664" t="b">
        <v>0</v>
      </c>
      <c r="K8664" s="3"/>
      <c r="L8664" s="3"/>
      <c r="M8664">
        <v>442095352694</v>
      </c>
      <c r="N8664">
        <v>3</v>
      </c>
      <c r="O8664" s="12" t="str">
        <f>(RIGHT(CursosBS_2[[#This Row],[Code]],12))</f>
        <v>202142_50573</v>
      </c>
    </row>
    <row r="8665" spans="1:15" x14ac:dyDescent="0.25">
      <c r="A8665">
        <v>24271</v>
      </c>
      <c r="B8665" s="12" t="s">
        <v>56</v>
      </c>
      <c r="C8665" s="12" t="s">
        <v>52</v>
      </c>
      <c r="D8665" s="12" t="s">
        <v>5376</v>
      </c>
      <c r="E8665" s="12" t="s">
        <v>5377</v>
      </c>
      <c r="F8665" s="3"/>
      <c r="G8665" s="3"/>
      <c r="H8665" t="b">
        <v>0</v>
      </c>
      <c r="I8665" s="3">
        <v>44414.312835648147</v>
      </c>
      <c r="J8665" t="b">
        <v>0</v>
      </c>
      <c r="K8665" s="3"/>
      <c r="L8665" s="3"/>
      <c r="M8665">
        <v>442095352693</v>
      </c>
      <c r="N8665">
        <v>3</v>
      </c>
      <c r="O8665" s="12" t="str">
        <f>(RIGHT(CursosBS_2[[#This Row],[Code]],12))</f>
        <v>202142_50561</v>
      </c>
    </row>
    <row r="8666" spans="1:15" x14ac:dyDescent="0.25">
      <c r="A8666">
        <v>24270</v>
      </c>
      <c r="B8666" s="12" t="s">
        <v>56</v>
      </c>
      <c r="C8666" s="12" t="s">
        <v>52</v>
      </c>
      <c r="D8666" s="12" t="s">
        <v>5374</v>
      </c>
      <c r="E8666" s="12" t="s">
        <v>5375</v>
      </c>
      <c r="F8666" s="3"/>
      <c r="G8666" s="3"/>
      <c r="H8666" t="b">
        <v>0</v>
      </c>
      <c r="I8666" s="3">
        <v>44414.312835648147</v>
      </c>
      <c r="J8666" t="b">
        <v>0</v>
      </c>
      <c r="K8666" s="3"/>
      <c r="L8666" s="3"/>
      <c r="M8666">
        <v>442095352692</v>
      </c>
      <c r="N8666">
        <v>3</v>
      </c>
      <c r="O8666" s="12" t="str">
        <f>(RIGHT(CursosBS_2[[#This Row],[Code]],12))</f>
        <v>202142_50774</v>
      </c>
    </row>
    <row r="8667" spans="1:15" x14ac:dyDescent="0.25">
      <c r="A8667">
        <v>24269</v>
      </c>
      <c r="B8667" s="12" t="s">
        <v>56</v>
      </c>
      <c r="C8667" s="12" t="s">
        <v>52</v>
      </c>
      <c r="D8667" s="12" t="s">
        <v>5372</v>
      </c>
      <c r="E8667" s="12" t="s">
        <v>5373</v>
      </c>
      <c r="F8667" s="3"/>
      <c r="G8667" s="3"/>
      <c r="H8667" t="b">
        <v>0</v>
      </c>
      <c r="I8667" s="3">
        <v>44414.312824074077</v>
      </c>
      <c r="J8667" t="b">
        <v>0</v>
      </c>
      <c r="K8667" s="3"/>
      <c r="L8667" s="3"/>
      <c r="M8667">
        <v>442095352691</v>
      </c>
      <c r="N8667">
        <v>3</v>
      </c>
      <c r="O8667" s="12" t="str">
        <f>(RIGHT(CursosBS_2[[#This Row],[Code]],12))</f>
        <v>202142_50782</v>
      </c>
    </row>
    <row r="8668" spans="1:15" x14ac:dyDescent="0.25">
      <c r="A8668">
        <v>24268</v>
      </c>
      <c r="B8668" s="12" t="s">
        <v>56</v>
      </c>
      <c r="C8668" s="12" t="s">
        <v>52</v>
      </c>
      <c r="D8668" s="12" t="s">
        <v>5370</v>
      </c>
      <c r="E8668" s="12" t="s">
        <v>5371</v>
      </c>
      <c r="F8668" s="3"/>
      <c r="G8668" s="3"/>
      <c r="H8668" t="b">
        <v>0</v>
      </c>
      <c r="I8668" s="3">
        <v>44414.312824074077</v>
      </c>
      <c r="J8668" t="b">
        <v>0</v>
      </c>
      <c r="K8668" s="3"/>
      <c r="L8668" s="3"/>
      <c r="M8668">
        <v>442095352690</v>
      </c>
      <c r="N8668">
        <v>3</v>
      </c>
      <c r="O8668" s="12" t="str">
        <f>(RIGHT(CursosBS_2[[#This Row],[Code]],12))</f>
        <v>202142_50804</v>
      </c>
    </row>
    <row r="8669" spans="1:15" x14ac:dyDescent="0.25">
      <c r="A8669">
        <v>24267</v>
      </c>
      <c r="B8669" s="12" t="s">
        <v>56</v>
      </c>
      <c r="C8669" s="12" t="s">
        <v>52</v>
      </c>
      <c r="D8669" s="12" t="s">
        <v>5368</v>
      </c>
      <c r="E8669" s="12" t="s">
        <v>5369</v>
      </c>
      <c r="F8669" s="3"/>
      <c r="G8669" s="3"/>
      <c r="H8669" t="b">
        <v>0</v>
      </c>
      <c r="I8669" s="3">
        <v>44414.312824074077</v>
      </c>
      <c r="J8669" t="b">
        <v>0</v>
      </c>
      <c r="K8669" s="3"/>
      <c r="L8669" s="3"/>
      <c r="M8669">
        <v>442095352689</v>
      </c>
      <c r="N8669">
        <v>3</v>
      </c>
      <c r="O8669" s="12" t="str">
        <f>(RIGHT(CursosBS_2[[#This Row],[Code]],12))</f>
        <v>202142_50799</v>
      </c>
    </row>
    <row r="8670" spans="1:15" x14ac:dyDescent="0.25">
      <c r="A8670">
        <v>24266</v>
      </c>
      <c r="B8670" s="12" t="s">
        <v>56</v>
      </c>
      <c r="C8670" s="12" t="s">
        <v>52</v>
      </c>
      <c r="D8670" s="12" t="s">
        <v>5366</v>
      </c>
      <c r="E8670" s="12" t="s">
        <v>5367</v>
      </c>
      <c r="F8670" s="3"/>
      <c r="G8670" s="3"/>
      <c r="H8670" t="b">
        <v>0</v>
      </c>
      <c r="I8670" s="3">
        <v>44414.312824074077</v>
      </c>
      <c r="J8670" t="b">
        <v>0</v>
      </c>
      <c r="K8670" s="3"/>
      <c r="L8670" s="3"/>
      <c r="M8670">
        <v>442095352688</v>
      </c>
      <c r="N8670">
        <v>3</v>
      </c>
      <c r="O8670" s="12" t="str">
        <f>(RIGHT(CursosBS_2[[#This Row],[Code]],12))</f>
        <v>202142_52027</v>
      </c>
    </row>
    <row r="8671" spans="1:15" x14ac:dyDescent="0.25">
      <c r="A8671">
        <v>24265</v>
      </c>
      <c r="B8671" s="12" t="s">
        <v>56</v>
      </c>
      <c r="C8671" s="12" t="s">
        <v>52</v>
      </c>
      <c r="D8671" s="12" t="s">
        <v>5364</v>
      </c>
      <c r="E8671" s="12" t="s">
        <v>5365</v>
      </c>
      <c r="F8671" s="3"/>
      <c r="G8671" s="3"/>
      <c r="H8671" t="b">
        <v>0</v>
      </c>
      <c r="I8671" s="3">
        <v>44414.312824074077</v>
      </c>
      <c r="J8671" t="b">
        <v>0</v>
      </c>
      <c r="K8671" s="3"/>
      <c r="L8671" s="3"/>
      <c r="M8671">
        <v>442095352687</v>
      </c>
      <c r="N8671">
        <v>3</v>
      </c>
      <c r="O8671" s="12" t="str">
        <f>(RIGHT(CursosBS_2[[#This Row],[Code]],12))</f>
        <v>202142_52026</v>
      </c>
    </row>
    <row r="8672" spans="1:15" x14ac:dyDescent="0.25">
      <c r="A8672">
        <v>24264</v>
      </c>
      <c r="B8672" s="12" t="s">
        <v>56</v>
      </c>
      <c r="C8672" s="12" t="s">
        <v>52</v>
      </c>
      <c r="D8672" s="12" t="s">
        <v>5362</v>
      </c>
      <c r="E8672" s="12" t="s">
        <v>5363</v>
      </c>
      <c r="F8672" s="3"/>
      <c r="G8672" s="3"/>
      <c r="H8672" t="b">
        <v>0</v>
      </c>
      <c r="I8672" s="3">
        <v>44414.312824074077</v>
      </c>
      <c r="J8672" t="b">
        <v>0</v>
      </c>
      <c r="K8672" s="3"/>
      <c r="L8672" s="3"/>
      <c r="M8672">
        <v>442095352686</v>
      </c>
      <c r="N8672">
        <v>3</v>
      </c>
      <c r="O8672" s="12" t="str">
        <f>(RIGHT(CursosBS_2[[#This Row],[Code]],12))</f>
        <v>202142_50547</v>
      </c>
    </row>
    <row r="8673" spans="1:15" x14ac:dyDescent="0.25">
      <c r="A8673">
        <v>24263</v>
      </c>
      <c r="B8673" s="12" t="s">
        <v>56</v>
      </c>
      <c r="C8673" s="12" t="s">
        <v>52</v>
      </c>
      <c r="D8673" s="12" t="s">
        <v>5360</v>
      </c>
      <c r="E8673" s="12" t="s">
        <v>5361</v>
      </c>
      <c r="F8673" s="3"/>
      <c r="G8673" s="3"/>
      <c r="H8673" t="b">
        <v>0</v>
      </c>
      <c r="I8673" s="3">
        <v>44414.312824074077</v>
      </c>
      <c r="J8673" t="b">
        <v>0</v>
      </c>
      <c r="K8673" s="3"/>
      <c r="L8673" s="3"/>
      <c r="M8673">
        <v>442095352685</v>
      </c>
      <c r="N8673">
        <v>3</v>
      </c>
      <c r="O8673" s="12" t="str">
        <f>(RIGHT(CursosBS_2[[#This Row],[Code]],12))</f>
        <v>202142_50552</v>
      </c>
    </row>
    <row r="8674" spans="1:15" x14ac:dyDescent="0.25">
      <c r="A8674">
        <v>24262</v>
      </c>
      <c r="B8674" s="12" t="s">
        <v>56</v>
      </c>
      <c r="C8674" s="12" t="s">
        <v>52</v>
      </c>
      <c r="D8674" s="12" t="s">
        <v>5358</v>
      </c>
      <c r="E8674" s="12" t="s">
        <v>5359</v>
      </c>
      <c r="F8674" s="3"/>
      <c r="G8674" s="3"/>
      <c r="H8674" t="b">
        <v>0</v>
      </c>
      <c r="I8674" s="3">
        <v>44414.312824074077</v>
      </c>
      <c r="J8674" t="b">
        <v>0</v>
      </c>
      <c r="K8674" s="3"/>
      <c r="L8674" s="3"/>
      <c r="M8674">
        <v>442095352684</v>
      </c>
      <c r="N8674">
        <v>3</v>
      </c>
      <c r="O8674" s="12" t="str">
        <f>(RIGHT(CursosBS_2[[#This Row],[Code]],12))</f>
        <v>202142_52327</v>
      </c>
    </row>
    <row r="8675" spans="1:15" x14ac:dyDescent="0.25">
      <c r="A8675">
        <v>24261</v>
      </c>
      <c r="B8675" s="12" t="s">
        <v>56</v>
      </c>
      <c r="C8675" s="12" t="s">
        <v>52</v>
      </c>
      <c r="D8675" s="12" t="s">
        <v>5356</v>
      </c>
      <c r="E8675" s="12" t="s">
        <v>5357</v>
      </c>
      <c r="F8675" s="3"/>
      <c r="G8675" s="3"/>
      <c r="H8675" t="b">
        <v>0</v>
      </c>
      <c r="I8675" s="3">
        <v>44414.312824074077</v>
      </c>
      <c r="J8675" t="b">
        <v>0</v>
      </c>
      <c r="K8675" s="3"/>
      <c r="L8675" s="3"/>
      <c r="M8675">
        <v>442095352683</v>
      </c>
      <c r="N8675">
        <v>3</v>
      </c>
      <c r="O8675" s="12" t="str">
        <f>(RIGHT(CursosBS_2[[#This Row],[Code]],12))</f>
        <v>202142_50510</v>
      </c>
    </row>
    <row r="8676" spans="1:15" x14ac:dyDescent="0.25">
      <c r="A8676">
        <v>24260</v>
      </c>
      <c r="B8676" s="12" t="s">
        <v>56</v>
      </c>
      <c r="C8676" s="12" t="s">
        <v>52</v>
      </c>
      <c r="D8676" s="12" t="s">
        <v>5354</v>
      </c>
      <c r="E8676" s="12" t="s">
        <v>5355</v>
      </c>
      <c r="F8676" s="3"/>
      <c r="G8676" s="3"/>
      <c r="H8676" t="b">
        <v>0</v>
      </c>
      <c r="I8676" s="3">
        <v>44414.312824074077</v>
      </c>
      <c r="J8676" t="b">
        <v>0</v>
      </c>
      <c r="K8676" s="3"/>
      <c r="L8676" s="3"/>
      <c r="M8676">
        <v>442095352682</v>
      </c>
      <c r="N8676">
        <v>3</v>
      </c>
      <c r="O8676" s="12" t="str">
        <f>(RIGHT(CursosBS_2[[#This Row],[Code]],12))</f>
        <v>202142_51266</v>
      </c>
    </row>
    <row r="8677" spans="1:15" x14ac:dyDescent="0.25">
      <c r="A8677">
        <v>24259</v>
      </c>
      <c r="B8677" s="12" t="s">
        <v>56</v>
      </c>
      <c r="C8677" s="12" t="s">
        <v>52</v>
      </c>
      <c r="D8677" s="12" t="s">
        <v>5352</v>
      </c>
      <c r="E8677" s="12" t="s">
        <v>5353</v>
      </c>
      <c r="F8677" s="3"/>
      <c r="G8677" s="3"/>
      <c r="H8677" t="b">
        <v>0</v>
      </c>
      <c r="I8677" s="3">
        <v>44414.3128125</v>
      </c>
      <c r="J8677" t="b">
        <v>0</v>
      </c>
      <c r="K8677" s="3"/>
      <c r="L8677" s="3"/>
      <c r="M8677">
        <v>442095352681</v>
      </c>
      <c r="N8677">
        <v>3</v>
      </c>
      <c r="O8677" s="12" t="str">
        <f>(RIGHT(CursosBS_2[[#This Row],[Code]],12))</f>
        <v>202142_51262</v>
      </c>
    </row>
    <row r="8678" spans="1:15" x14ac:dyDescent="0.25">
      <c r="A8678">
        <v>24246</v>
      </c>
      <c r="B8678" s="12" t="s">
        <v>56</v>
      </c>
      <c r="C8678" s="12" t="s">
        <v>52</v>
      </c>
      <c r="D8678" s="12" t="s">
        <v>5350</v>
      </c>
      <c r="E8678" s="12" t="s">
        <v>5351</v>
      </c>
      <c r="F8678" s="3"/>
      <c r="G8678" s="3"/>
      <c r="H8678" t="b">
        <v>0</v>
      </c>
      <c r="I8678" s="3">
        <v>44413.89565972222</v>
      </c>
      <c r="J8678" t="b">
        <v>0</v>
      </c>
      <c r="K8678" s="3"/>
      <c r="L8678" s="3"/>
      <c r="M8678">
        <v>442095345502</v>
      </c>
      <c r="N8678">
        <v>3</v>
      </c>
      <c r="O8678" s="12" t="str">
        <f>(RIGHT(CursosBS_2[[#This Row],[Code]],12))</f>
        <v>150_CMaestro</v>
      </c>
    </row>
    <row r="8679" spans="1:15" x14ac:dyDescent="0.25">
      <c r="A8679">
        <v>24241</v>
      </c>
      <c r="B8679" s="12" t="s">
        <v>56</v>
      </c>
      <c r="C8679" s="12" t="s">
        <v>52</v>
      </c>
      <c r="D8679" s="12" t="s">
        <v>5348</v>
      </c>
      <c r="E8679" s="12" t="s">
        <v>5349</v>
      </c>
      <c r="F8679" s="3"/>
      <c r="G8679" s="3"/>
      <c r="H8679" t="b">
        <v>0</v>
      </c>
      <c r="I8679" s="3">
        <v>44413.865520833337</v>
      </c>
      <c r="J8679" t="b">
        <v>0</v>
      </c>
      <c r="K8679" s="3"/>
      <c r="L8679" s="3"/>
      <c r="M8679">
        <v>442095352680</v>
      </c>
      <c r="N8679">
        <v>3</v>
      </c>
      <c r="O8679" s="12" t="str">
        <f>(RIGHT(CursosBS_2[[#This Row],[Code]],12))</f>
        <v>202142_51251</v>
      </c>
    </row>
    <row r="8680" spans="1:15" x14ac:dyDescent="0.25">
      <c r="A8680">
        <v>24236</v>
      </c>
      <c r="B8680" s="12" t="s">
        <v>56</v>
      </c>
      <c r="C8680" s="12" t="s">
        <v>52</v>
      </c>
      <c r="D8680" s="12" t="s">
        <v>5346</v>
      </c>
      <c r="E8680" s="12" t="s">
        <v>5347</v>
      </c>
      <c r="F8680" s="3"/>
      <c r="G8680" s="3"/>
      <c r="H8680" t="b">
        <v>0</v>
      </c>
      <c r="I8680" s="3">
        <v>44413.675520833334</v>
      </c>
      <c r="J8680" t="b">
        <v>0</v>
      </c>
      <c r="K8680" s="3"/>
      <c r="L8680" s="3"/>
      <c r="M8680">
        <v>442095352679</v>
      </c>
      <c r="N8680">
        <v>3</v>
      </c>
      <c r="O8680" s="12" t="str">
        <f>(RIGHT(CursosBS_2[[#This Row],[Code]],12))</f>
        <v>202141_51256</v>
      </c>
    </row>
    <row r="8681" spans="1:15" x14ac:dyDescent="0.25">
      <c r="A8681">
        <v>24235</v>
      </c>
      <c r="B8681" s="12" t="s">
        <v>56</v>
      </c>
      <c r="C8681" s="12" t="s">
        <v>52</v>
      </c>
      <c r="D8681" s="12" t="s">
        <v>5344</v>
      </c>
      <c r="E8681" s="12" t="s">
        <v>5345</v>
      </c>
      <c r="F8681" s="3"/>
      <c r="G8681" s="3"/>
      <c r="H8681" t="b">
        <v>0</v>
      </c>
      <c r="I8681" s="3">
        <v>44412.886284722219</v>
      </c>
      <c r="J8681" t="b">
        <v>0</v>
      </c>
      <c r="K8681" s="3"/>
      <c r="L8681" s="3"/>
      <c r="M8681">
        <v>442095352678</v>
      </c>
      <c r="N8681">
        <v>3</v>
      </c>
      <c r="O8681" s="12" t="str">
        <f>(RIGHT(CursosBS_2[[#This Row],[Code]],12))</f>
        <v>202142_52326</v>
      </c>
    </row>
    <row r="8682" spans="1:15" x14ac:dyDescent="0.25">
      <c r="A8682">
        <v>24234</v>
      </c>
      <c r="B8682" s="12" t="s">
        <v>56</v>
      </c>
      <c r="C8682" s="12" t="s">
        <v>52</v>
      </c>
      <c r="D8682" s="12" t="s">
        <v>5342</v>
      </c>
      <c r="E8682" s="12" t="s">
        <v>5343</v>
      </c>
      <c r="F8682" s="3"/>
      <c r="G8682" s="3"/>
      <c r="H8682" t="b">
        <v>0</v>
      </c>
      <c r="I8682" s="3">
        <v>44412.868032407408</v>
      </c>
      <c r="J8682" t="b">
        <v>0</v>
      </c>
      <c r="K8682" s="3"/>
      <c r="L8682" s="3"/>
      <c r="M8682">
        <v>442095352677</v>
      </c>
      <c r="N8682">
        <v>3</v>
      </c>
      <c r="O8682" s="12" t="str">
        <f>(RIGHT(CursosBS_2[[#This Row],[Code]],12))</f>
        <v>202142_50450</v>
      </c>
    </row>
    <row r="8683" spans="1:15" x14ac:dyDescent="0.25">
      <c r="A8683">
        <v>24233</v>
      </c>
      <c r="B8683" s="12" t="s">
        <v>56</v>
      </c>
      <c r="C8683" s="12" t="s">
        <v>52</v>
      </c>
      <c r="D8683" s="12" t="s">
        <v>5340</v>
      </c>
      <c r="E8683" s="12" t="s">
        <v>5341</v>
      </c>
      <c r="F8683" s="3"/>
      <c r="G8683" s="3"/>
      <c r="H8683" t="b">
        <v>0</v>
      </c>
      <c r="I8683" s="3">
        <v>44412.855185185188</v>
      </c>
      <c r="J8683" t="b">
        <v>0</v>
      </c>
      <c r="K8683" s="3"/>
      <c r="L8683" s="3"/>
      <c r="M8683">
        <v>442095352676</v>
      </c>
      <c r="N8683">
        <v>3</v>
      </c>
      <c r="O8683" s="12" t="str">
        <f>(RIGHT(CursosBS_2[[#This Row],[Code]],12))</f>
        <v>202142_50666</v>
      </c>
    </row>
    <row r="8684" spans="1:15" x14ac:dyDescent="0.25">
      <c r="A8684">
        <v>24232</v>
      </c>
      <c r="B8684" s="12" t="s">
        <v>56</v>
      </c>
      <c r="C8684" s="12" t="s">
        <v>52</v>
      </c>
      <c r="D8684" s="12" t="s">
        <v>5338</v>
      </c>
      <c r="E8684" s="12" t="s">
        <v>5339</v>
      </c>
      <c r="F8684" s="3"/>
      <c r="G8684" s="3"/>
      <c r="H8684" t="b">
        <v>0</v>
      </c>
      <c r="I8684" s="3">
        <v>44412.852708333332</v>
      </c>
      <c r="J8684" t="b">
        <v>0</v>
      </c>
      <c r="K8684" s="3"/>
      <c r="L8684" s="3"/>
      <c r="M8684">
        <v>442095352675</v>
      </c>
      <c r="N8684">
        <v>3</v>
      </c>
      <c r="O8684" s="12" t="str">
        <f>(RIGHT(CursosBS_2[[#This Row],[Code]],12))</f>
        <v>202142_50663</v>
      </c>
    </row>
    <row r="8685" spans="1:15" x14ac:dyDescent="0.25">
      <c r="A8685">
        <v>24230</v>
      </c>
      <c r="B8685" s="12" t="s">
        <v>56</v>
      </c>
      <c r="C8685" s="12" t="s">
        <v>52</v>
      </c>
      <c r="D8685" s="12" t="s">
        <v>5336</v>
      </c>
      <c r="E8685" s="12" t="s">
        <v>5337</v>
      </c>
      <c r="F8685" s="3"/>
      <c r="G8685" s="3"/>
      <c r="H8685" t="b">
        <v>0</v>
      </c>
      <c r="I8685" s="3">
        <v>44412.811076388891</v>
      </c>
      <c r="J8685" t="b">
        <v>0</v>
      </c>
      <c r="K8685" s="3"/>
      <c r="L8685" s="3"/>
      <c r="M8685">
        <v>442095352674</v>
      </c>
      <c r="N8685">
        <v>3</v>
      </c>
      <c r="O8685" s="12" t="str">
        <f>(RIGHT(CursosBS_2[[#This Row],[Code]],12))</f>
        <v>202142_50810</v>
      </c>
    </row>
    <row r="8686" spans="1:15" x14ac:dyDescent="0.25">
      <c r="A8686">
        <v>24227</v>
      </c>
      <c r="B8686" s="12" t="s">
        <v>56</v>
      </c>
      <c r="C8686" s="12" t="s">
        <v>52</v>
      </c>
      <c r="D8686" s="12" t="s">
        <v>5334</v>
      </c>
      <c r="E8686" s="12" t="s">
        <v>5335</v>
      </c>
      <c r="F8686" s="3"/>
      <c r="G8686" s="3"/>
      <c r="H8686" t="b">
        <v>0</v>
      </c>
      <c r="I8686" s="3">
        <v>44412.570011574076</v>
      </c>
      <c r="J8686" t="b">
        <v>0</v>
      </c>
      <c r="K8686" s="3"/>
      <c r="L8686" s="3"/>
      <c r="M8686">
        <v>442095351865</v>
      </c>
      <c r="N8686">
        <v>3</v>
      </c>
      <c r="O8686" s="12" t="str">
        <f>(RIGHT(CursosBS_2[[#This Row],[Code]],12))</f>
        <v>202150_51959</v>
      </c>
    </row>
    <row r="8687" spans="1:15" x14ac:dyDescent="0.25">
      <c r="A8687">
        <v>24217</v>
      </c>
      <c r="B8687" s="12" t="s">
        <v>56</v>
      </c>
      <c r="C8687" s="12" t="s">
        <v>52</v>
      </c>
      <c r="D8687" s="12" t="s">
        <v>5332</v>
      </c>
      <c r="E8687" s="12" t="s">
        <v>5333</v>
      </c>
      <c r="F8687" s="3"/>
      <c r="G8687" s="3"/>
      <c r="H8687" t="b">
        <v>0</v>
      </c>
      <c r="I8687" s="3">
        <v>44411.614363425928</v>
      </c>
      <c r="J8687" t="b">
        <v>0</v>
      </c>
      <c r="K8687" s="3"/>
      <c r="L8687" s="3"/>
      <c r="M8687">
        <v>442095352673</v>
      </c>
      <c r="N8687">
        <v>3</v>
      </c>
      <c r="O8687" s="12" t="str">
        <f>(RIGHT(CursosBS_2[[#This Row],[Code]],12))</f>
        <v>202142_51247</v>
      </c>
    </row>
    <row r="8688" spans="1:15" x14ac:dyDescent="0.25">
      <c r="A8688">
        <v>24209</v>
      </c>
      <c r="B8688" s="12" t="s">
        <v>56</v>
      </c>
      <c r="C8688" s="12" t="s">
        <v>52</v>
      </c>
      <c r="D8688" s="12" t="s">
        <v>5330</v>
      </c>
      <c r="E8688" s="12" t="s">
        <v>5331</v>
      </c>
      <c r="F8688" s="3"/>
      <c r="G8688" s="3"/>
      <c r="H8688" t="b">
        <v>0</v>
      </c>
      <c r="I8688" s="3">
        <v>44411.610659722224</v>
      </c>
      <c r="J8688" t="b">
        <v>0</v>
      </c>
      <c r="K8688" s="3"/>
      <c r="L8688" s="3"/>
      <c r="M8688">
        <v>442095352672</v>
      </c>
      <c r="N8688">
        <v>3</v>
      </c>
      <c r="O8688" s="12" t="str">
        <f>(RIGHT(CursosBS_2[[#This Row],[Code]],12))</f>
        <v>202142_51242</v>
      </c>
    </row>
    <row r="8689" spans="1:15" x14ac:dyDescent="0.25">
      <c r="A8689">
        <v>24201</v>
      </c>
      <c r="B8689" s="12" t="s">
        <v>9578</v>
      </c>
      <c r="C8689" s="12" t="s">
        <v>52</v>
      </c>
      <c r="D8689" s="12" t="s">
        <v>5328</v>
      </c>
      <c r="E8689" s="12" t="s">
        <v>5329</v>
      </c>
      <c r="F8689" s="3"/>
      <c r="G8689" s="3"/>
      <c r="H8689" t="b">
        <v>1</v>
      </c>
      <c r="I8689" s="3">
        <v>44411.605046296296</v>
      </c>
      <c r="J8689" t="b">
        <v>0</v>
      </c>
      <c r="K8689" s="3"/>
      <c r="L8689" s="3"/>
      <c r="M8689">
        <v>441820466946</v>
      </c>
      <c r="N8689">
        <v>3</v>
      </c>
      <c r="O8689" s="12" t="str">
        <f>(RIGHT(CursosBS_2[[#This Row],[Code]],12))</f>
        <v>202142_51281</v>
      </c>
    </row>
    <row r="8690" spans="1:15" x14ac:dyDescent="0.25">
      <c r="A8690">
        <v>24200</v>
      </c>
      <c r="B8690" s="12" t="s">
        <v>56</v>
      </c>
      <c r="C8690" s="12" t="s">
        <v>52</v>
      </c>
      <c r="D8690" s="12" t="s">
        <v>12117</v>
      </c>
      <c r="E8690" s="12" t="s">
        <v>12118</v>
      </c>
      <c r="F8690" s="3"/>
      <c r="G8690" s="3"/>
      <c r="H8690" t="b">
        <v>0</v>
      </c>
      <c r="I8690" s="3">
        <v>44411.600740740738</v>
      </c>
      <c r="J8690" t="b">
        <v>0</v>
      </c>
      <c r="K8690" s="3"/>
      <c r="L8690" s="3"/>
      <c r="M8690">
        <v>442095357482</v>
      </c>
      <c r="N8690">
        <v>3</v>
      </c>
      <c r="O8690" s="12" t="str">
        <f>(RIGHT(CursosBS_2[[#This Row],[Code]],12))</f>
        <v>034-MaestroV</v>
      </c>
    </row>
    <row r="8691" spans="1:15" x14ac:dyDescent="0.25">
      <c r="A8691">
        <v>24192</v>
      </c>
      <c r="B8691" s="12" t="s">
        <v>56</v>
      </c>
      <c r="C8691" s="12" t="s">
        <v>52</v>
      </c>
      <c r="D8691" s="12" t="s">
        <v>5326</v>
      </c>
      <c r="E8691" s="12" t="s">
        <v>5327</v>
      </c>
      <c r="F8691" s="3"/>
      <c r="G8691" s="3"/>
      <c r="H8691" t="b">
        <v>0</v>
      </c>
      <c r="I8691" s="3">
        <v>44411.593182870369</v>
      </c>
      <c r="J8691" t="b">
        <v>0</v>
      </c>
      <c r="K8691" s="3"/>
      <c r="L8691" s="3"/>
      <c r="M8691">
        <v>442095352671</v>
      </c>
      <c r="N8691">
        <v>3</v>
      </c>
      <c r="O8691" s="12" t="str">
        <f>(RIGHT(CursosBS_2[[#This Row],[Code]],12))</f>
        <v>202142_51277</v>
      </c>
    </row>
    <row r="8692" spans="1:15" x14ac:dyDescent="0.25">
      <c r="A8692">
        <v>24184</v>
      </c>
      <c r="B8692" s="12" t="s">
        <v>56</v>
      </c>
      <c r="C8692" s="12" t="s">
        <v>52</v>
      </c>
      <c r="D8692" s="12" t="s">
        <v>5324</v>
      </c>
      <c r="E8692" s="12" t="s">
        <v>5325</v>
      </c>
      <c r="F8692" s="3"/>
      <c r="G8692" s="3"/>
      <c r="H8692" t="b">
        <v>0</v>
      </c>
      <c r="I8692" s="3">
        <v>44411.577326388891</v>
      </c>
      <c r="J8692" t="b">
        <v>0</v>
      </c>
      <c r="K8692" s="3"/>
      <c r="L8692" s="3"/>
      <c r="M8692">
        <v>442095352670</v>
      </c>
      <c r="N8692">
        <v>3</v>
      </c>
      <c r="O8692" s="12" t="str">
        <f>(RIGHT(CursosBS_2[[#This Row],[Code]],12))</f>
        <v>202142_51214</v>
      </c>
    </row>
    <row r="8693" spans="1:15" x14ac:dyDescent="0.25">
      <c r="A8693">
        <v>24176</v>
      </c>
      <c r="B8693" s="12" t="s">
        <v>56</v>
      </c>
      <c r="C8693" s="12" t="s">
        <v>52</v>
      </c>
      <c r="D8693" s="12" t="s">
        <v>5322</v>
      </c>
      <c r="E8693" s="12" t="s">
        <v>5323</v>
      </c>
      <c r="F8693" s="3"/>
      <c r="G8693" s="3"/>
      <c r="H8693" t="b">
        <v>0</v>
      </c>
      <c r="I8693" s="3">
        <v>44411.573518518519</v>
      </c>
      <c r="J8693" t="b">
        <v>0</v>
      </c>
      <c r="K8693" s="3"/>
      <c r="L8693" s="3"/>
      <c r="M8693">
        <v>442095352669</v>
      </c>
      <c r="N8693">
        <v>3</v>
      </c>
      <c r="O8693" s="12" t="str">
        <f>(RIGHT(CursosBS_2[[#This Row],[Code]],12))</f>
        <v>202142_51209</v>
      </c>
    </row>
    <row r="8694" spans="1:15" x14ac:dyDescent="0.25">
      <c r="A8694">
        <v>24175</v>
      </c>
      <c r="B8694" s="12" t="s">
        <v>56</v>
      </c>
      <c r="C8694" s="12" t="s">
        <v>52</v>
      </c>
      <c r="D8694" s="12" t="s">
        <v>19191</v>
      </c>
      <c r="E8694" s="12" t="s">
        <v>14781</v>
      </c>
      <c r="F8694" s="3"/>
      <c r="G8694" s="3"/>
      <c r="H8694" t="b">
        <v>1</v>
      </c>
      <c r="I8694" s="3">
        <v>44410.896469907406</v>
      </c>
      <c r="J8694" t="b">
        <v>0</v>
      </c>
      <c r="K8694" s="3"/>
      <c r="L8694" s="3"/>
      <c r="M8694">
        <v>442096741511</v>
      </c>
      <c r="N8694">
        <v>3</v>
      </c>
      <c r="O8694" s="12" t="str">
        <f>(RIGHT(CursosBS_2[[#This Row],[Code]],12))</f>
        <v>030-MaestroC</v>
      </c>
    </row>
    <row r="8695" spans="1:15" x14ac:dyDescent="0.25">
      <c r="A8695">
        <v>24101</v>
      </c>
      <c r="B8695" s="12" t="s">
        <v>56</v>
      </c>
      <c r="C8695" s="12" t="s">
        <v>52</v>
      </c>
      <c r="D8695" s="12" t="s">
        <v>23593</v>
      </c>
      <c r="E8695" s="12" t="s">
        <v>23594</v>
      </c>
      <c r="F8695" s="3"/>
      <c r="G8695" s="3"/>
      <c r="H8695" t="b">
        <v>0</v>
      </c>
      <c r="I8695" s="3">
        <v>44407.954386574071</v>
      </c>
      <c r="J8695" t="b">
        <v>0</v>
      </c>
      <c r="K8695" s="3"/>
      <c r="L8695" s="3"/>
      <c r="M8695">
        <v>442113224501</v>
      </c>
      <c r="N8695">
        <v>3</v>
      </c>
      <c r="O8695" s="12" t="str">
        <f>(RIGHT(CursosBS_2[[#This Row],[Code]],12))</f>
        <v>106-MaestroV</v>
      </c>
    </row>
    <row r="8696" spans="1:15" x14ac:dyDescent="0.25">
      <c r="A8696">
        <v>24097</v>
      </c>
      <c r="B8696" s="12" t="s">
        <v>56</v>
      </c>
      <c r="C8696" s="12" t="s">
        <v>52</v>
      </c>
      <c r="D8696" s="12" t="s">
        <v>5320</v>
      </c>
      <c r="E8696" s="12" t="s">
        <v>5321</v>
      </c>
      <c r="F8696" s="3"/>
      <c r="G8696" s="3"/>
      <c r="H8696" t="b">
        <v>0</v>
      </c>
      <c r="I8696" s="3">
        <v>44407.904583333337</v>
      </c>
      <c r="J8696" t="b">
        <v>0</v>
      </c>
      <c r="K8696" s="3"/>
      <c r="L8696" s="3"/>
      <c r="M8696">
        <v>442095352668</v>
      </c>
      <c r="N8696">
        <v>3</v>
      </c>
      <c r="O8696" s="12" t="str">
        <f>(RIGHT(CursosBS_2[[#This Row],[Code]],12))</f>
        <v>202142_50527</v>
      </c>
    </row>
    <row r="8697" spans="1:15" x14ac:dyDescent="0.25">
      <c r="A8697">
        <v>24092</v>
      </c>
      <c r="B8697" s="12" t="s">
        <v>56</v>
      </c>
      <c r="C8697" s="12" t="s">
        <v>52</v>
      </c>
      <c r="D8697" s="12" t="s">
        <v>5318</v>
      </c>
      <c r="E8697" s="12" t="s">
        <v>5319</v>
      </c>
      <c r="F8697" s="3"/>
      <c r="G8697" s="3"/>
      <c r="H8697" t="b">
        <v>0</v>
      </c>
      <c r="I8697" s="3">
        <v>44407.70579861111</v>
      </c>
      <c r="J8697" t="b">
        <v>0</v>
      </c>
      <c r="K8697" s="3"/>
      <c r="L8697" s="3"/>
      <c r="M8697">
        <v>442095352667</v>
      </c>
      <c r="N8697">
        <v>3</v>
      </c>
      <c r="O8697" s="12" t="str">
        <f>(RIGHT(CursosBS_2[[#This Row],[Code]],12))</f>
        <v>202142_50781</v>
      </c>
    </row>
    <row r="8698" spans="1:15" x14ac:dyDescent="0.25">
      <c r="A8698">
        <v>24089</v>
      </c>
      <c r="B8698" s="12" t="s">
        <v>56</v>
      </c>
      <c r="C8698" s="12" t="s">
        <v>52</v>
      </c>
      <c r="D8698" s="12" t="s">
        <v>5316</v>
      </c>
      <c r="E8698" s="12" t="s">
        <v>5317</v>
      </c>
      <c r="F8698" s="3"/>
      <c r="G8698" s="3"/>
      <c r="H8698" t="b">
        <v>0</v>
      </c>
      <c r="I8698" s="3">
        <v>44407.683900462966</v>
      </c>
      <c r="J8698" t="b">
        <v>0</v>
      </c>
      <c r="K8698" s="3"/>
      <c r="L8698" s="3"/>
      <c r="M8698">
        <v>442095352666</v>
      </c>
      <c r="N8698">
        <v>3</v>
      </c>
      <c r="O8698" s="12" t="str">
        <f>(RIGHT(CursosBS_2[[#This Row],[Code]],12))</f>
        <v>202142_51341</v>
      </c>
    </row>
    <row r="8699" spans="1:15" x14ac:dyDescent="0.25">
      <c r="A8699">
        <v>24088</v>
      </c>
      <c r="B8699" s="12" t="s">
        <v>56</v>
      </c>
      <c r="C8699" s="12" t="s">
        <v>52</v>
      </c>
      <c r="D8699" s="12" t="s">
        <v>12115</v>
      </c>
      <c r="E8699" s="12" t="s">
        <v>12116</v>
      </c>
      <c r="F8699" s="3"/>
      <c r="G8699" s="3"/>
      <c r="H8699" t="b">
        <v>0</v>
      </c>
      <c r="I8699" s="3">
        <v>44407.637060185189</v>
      </c>
      <c r="J8699" t="b">
        <v>0</v>
      </c>
      <c r="K8699" s="3"/>
      <c r="L8699" s="3"/>
      <c r="M8699">
        <v>442095357481</v>
      </c>
      <c r="N8699">
        <v>3</v>
      </c>
      <c r="O8699" s="12" t="str">
        <f>(RIGHT(CursosBS_2[[#This Row],[Code]],12))</f>
        <v>046-MaestroV</v>
      </c>
    </row>
    <row r="8700" spans="1:15" x14ac:dyDescent="0.25">
      <c r="A8700">
        <v>24087</v>
      </c>
      <c r="B8700" s="12" t="s">
        <v>9578</v>
      </c>
      <c r="C8700" s="12" t="s">
        <v>52</v>
      </c>
      <c r="D8700" s="12" t="s">
        <v>12858</v>
      </c>
      <c r="E8700" s="12" t="s">
        <v>12859</v>
      </c>
      <c r="F8700" s="3"/>
      <c r="G8700" s="3"/>
      <c r="H8700" t="b">
        <v>1</v>
      </c>
      <c r="I8700" s="3">
        <v>44407.632534722223</v>
      </c>
      <c r="J8700" t="b">
        <v>0</v>
      </c>
      <c r="K8700" s="3"/>
      <c r="L8700" s="3"/>
      <c r="M8700">
        <v>441945580506</v>
      </c>
      <c r="N8700">
        <v>3</v>
      </c>
      <c r="O8700" s="12" t="str">
        <f>(RIGHT(CursosBS_2[[#This Row],[Code]],12))</f>
        <v>017-MaestroC</v>
      </c>
    </row>
    <row r="8701" spans="1:15" x14ac:dyDescent="0.25">
      <c r="A8701">
        <v>24086</v>
      </c>
      <c r="B8701" s="12" t="s">
        <v>9578</v>
      </c>
      <c r="C8701" s="12" t="s">
        <v>52</v>
      </c>
      <c r="D8701" s="12" t="s">
        <v>11275</v>
      </c>
      <c r="E8701" s="12" t="s">
        <v>11276</v>
      </c>
      <c r="F8701" s="3"/>
      <c r="G8701" s="3"/>
      <c r="H8701" t="b">
        <v>1</v>
      </c>
      <c r="I8701" s="3">
        <v>44407.627488425926</v>
      </c>
      <c r="J8701" t="b">
        <v>0</v>
      </c>
      <c r="K8701" s="3"/>
      <c r="L8701" s="3"/>
      <c r="M8701">
        <v>441909501868</v>
      </c>
      <c r="N8701">
        <v>3</v>
      </c>
      <c r="O8701" s="12" t="str">
        <f>(RIGHT(CursosBS_2[[#This Row],[Code]],12))</f>
        <v>OCS-0154-MEN</v>
      </c>
    </row>
    <row r="8702" spans="1:15" x14ac:dyDescent="0.25">
      <c r="A8702">
        <v>24067</v>
      </c>
      <c r="B8702" s="12" t="s">
        <v>9578</v>
      </c>
      <c r="C8702" s="12" t="s">
        <v>52</v>
      </c>
      <c r="D8702" s="12" t="s">
        <v>14780</v>
      </c>
      <c r="E8702" s="12" t="s">
        <v>12768</v>
      </c>
      <c r="F8702" s="3"/>
      <c r="G8702" s="3"/>
      <c r="H8702" t="b">
        <v>1</v>
      </c>
      <c r="I8702" s="3">
        <v>44407.564675925925</v>
      </c>
      <c r="J8702" t="b">
        <v>0</v>
      </c>
      <c r="K8702" s="3"/>
      <c r="L8702" s="3"/>
      <c r="M8702">
        <v>442030742279</v>
      </c>
      <c r="N8702">
        <v>3</v>
      </c>
      <c r="O8702" s="12" t="str">
        <f>(RIGHT(CursosBS_2[[#This Row],[Code]],12))</f>
        <v>016-MaestroC</v>
      </c>
    </row>
    <row r="8703" spans="1:15" x14ac:dyDescent="0.25">
      <c r="A8703">
        <v>24064</v>
      </c>
      <c r="B8703" s="12" t="s">
        <v>56</v>
      </c>
      <c r="C8703" s="12" t="s">
        <v>52</v>
      </c>
      <c r="D8703" s="12" t="s">
        <v>5314</v>
      </c>
      <c r="E8703" s="12" t="s">
        <v>5315</v>
      </c>
      <c r="F8703" s="3"/>
      <c r="G8703" s="3"/>
      <c r="H8703" t="b">
        <v>0</v>
      </c>
      <c r="I8703" s="3">
        <v>44405.677581018521</v>
      </c>
      <c r="J8703" t="b">
        <v>0</v>
      </c>
      <c r="K8703" s="3"/>
      <c r="L8703" s="3"/>
      <c r="M8703">
        <v>442095351863</v>
      </c>
      <c r="N8703">
        <v>3</v>
      </c>
      <c r="O8703" s="12" t="str">
        <f>(RIGHT(CursosBS_2[[#This Row],[Code]],12))</f>
        <v>2150-2_51558</v>
      </c>
    </row>
    <row r="8704" spans="1:15" x14ac:dyDescent="0.25">
      <c r="A8704">
        <v>24063</v>
      </c>
      <c r="B8704" s="12" t="s">
        <v>56</v>
      </c>
      <c r="C8704" s="12" t="s">
        <v>52</v>
      </c>
      <c r="D8704" s="12" t="s">
        <v>5312</v>
      </c>
      <c r="E8704" s="12" t="s">
        <v>5313</v>
      </c>
      <c r="F8704" s="3"/>
      <c r="G8704" s="3"/>
      <c r="H8704" t="b">
        <v>0</v>
      </c>
      <c r="I8704" s="3">
        <v>44405.67491898148</v>
      </c>
      <c r="J8704" t="b">
        <v>0</v>
      </c>
      <c r="K8704" s="3"/>
      <c r="L8704" s="3"/>
      <c r="M8704">
        <v>442095351862</v>
      </c>
      <c r="N8704">
        <v>3</v>
      </c>
      <c r="O8704" s="12" t="str">
        <f>(RIGHT(CursosBS_2[[#This Row],[Code]],12))</f>
        <v>2150_2_52782</v>
      </c>
    </row>
    <row r="8705" spans="1:15" x14ac:dyDescent="0.25">
      <c r="A8705">
        <v>24062</v>
      </c>
      <c r="B8705" s="12" t="s">
        <v>56</v>
      </c>
      <c r="C8705" s="12" t="s">
        <v>52</v>
      </c>
      <c r="D8705" s="12" t="s">
        <v>5310</v>
      </c>
      <c r="E8705" s="12" t="s">
        <v>5311</v>
      </c>
      <c r="F8705" s="3"/>
      <c r="G8705" s="3"/>
      <c r="H8705" t="b">
        <v>0</v>
      </c>
      <c r="I8705" s="3">
        <v>44405.672511574077</v>
      </c>
      <c r="J8705" t="b">
        <v>0</v>
      </c>
      <c r="K8705" s="3"/>
      <c r="L8705" s="3"/>
      <c r="M8705">
        <v>442095351861</v>
      </c>
      <c r="N8705">
        <v>3</v>
      </c>
      <c r="O8705" s="12" t="str">
        <f>(RIGHT(CursosBS_2[[#This Row],[Code]],12))</f>
        <v>2150_2-51557</v>
      </c>
    </row>
    <row r="8706" spans="1:15" x14ac:dyDescent="0.25">
      <c r="A8706">
        <v>24061</v>
      </c>
      <c r="B8706" s="12" t="s">
        <v>56</v>
      </c>
      <c r="C8706" s="12" t="s">
        <v>52</v>
      </c>
      <c r="D8706" s="12" t="s">
        <v>5308</v>
      </c>
      <c r="E8706" s="12" t="s">
        <v>5309</v>
      </c>
      <c r="F8706" s="3"/>
      <c r="G8706" s="3"/>
      <c r="H8706" t="b">
        <v>0</v>
      </c>
      <c r="I8706" s="3">
        <v>44405.601643518516</v>
      </c>
      <c r="J8706" t="b">
        <v>0</v>
      </c>
      <c r="K8706" s="3"/>
      <c r="L8706" s="3"/>
      <c r="M8706">
        <v>442095352665</v>
      </c>
      <c r="N8706">
        <v>3</v>
      </c>
      <c r="O8706" s="12" t="str">
        <f>(RIGHT(CursosBS_2[[#This Row],[Code]],12))</f>
        <v>202142_52146</v>
      </c>
    </row>
    <row r="8707" spans="1:15" x14ac:dyDescent="0.25">
      <c r="A8707">
        <v>24060</v>
      </c>
      <c r="B8707" s="12" t="s">
        <v>56</v>
      </c>
      <c r="C8707" s="12" t="s">
        <v>52</v>
      </c>
      <c r="D8707" s="12" t="s">
        <v>5306</v>
      </c>
      <c r="E8707" s="12" t="s">
        <v>5307</v>
      </c>
      <c r="F8707" s="3"/>
      <c r="G8707" s="3"/>
      <c r="H8707" t="b">
        <v>0</v>
      </c>
      <c r="I8707" s="3">
        <v>44405.532152777778</v>
      </c>
      <c r="J8707" t="b">
        <v>0</v>
      </c>
      <c r="K8707" s="3"/>
      <c r="L8707" s="3"/>
      <c r="M8707">
        <v>442095352664</v>
      </c>
      <c r="N8707">
        <v>3</v>
      </c>
      <c r="O8707" s="12" t="str">
        <f>(RIGHT(CursosBS_2[[#This Row],[Code]],12))</f>
        <v>42_VariosNRC</v>
      </c>
    </row>
    <row r="8708" spans="1:15" x14ac:dyDescent="0.25">
      <c r="A8708">
        <v>24059</v>
      </c>
      <c r="B8708" s="12" t="s">
        <v>56</v>
      </c>
      <c r="C8708" s="12" t="s">
        <v>52</v>
      </c>
      <c r="D8708" s="12" t="s">
        <v>5304</v>
      </c>
      <c r="E8708" s="12" t="s">
        <v>5305</v>
      </c>
      <c r="F8708" s="3"/>
      <c r="G8708" s="3"/>
      <c r="H8708" t="b">
        <v>0</v>
      </c>
      <c r="I8708" s="3">
        <v>44404.933587962965</v>
      </c>
      <c r="J8708" t="b">
        <v>0</v>
      </c>
      <c r="K8708" s="3"/>
      <c r="L8708" s="3"/>
      <c r="M8708">
        <v>442095352663</v>
      </c>
      <c r="N8708">
        <v>3</v>
      </c>
      <c r="O8708" s="12" t="str">
        <f>(RIGHT(CursosBS_2[[#This Row],[Code]],12))</f>
        <v>202142_50807</v>
      </c>
    </row>
    <row r="8709" spans="1:15" x14ac:dyDescent="0.25">
      <c r="A8709">
        <v>24058</v>
      </c>
      <c r="B8709" s="12" t="s">
        <v>56</v>
      </c>
      <c r="C8709" s="12" t="s">
        <v>52</v>
      </c>
      <c r="D8709" s="12" t="s">
        <v>5302</v>
      </c>
      <c r="E8709" s="12" t="s">
        <v>5303</v>
      </c>
      <c r="F8709" s="3"/>
      <c r="G8709" s="3"/>
      <c r="H8709" t="b">
        <v>0</v>
      </c>
      <c r="I8709" s="3">
        <v>44404.930532407408</v>
      </c>
      <c r="J8709" t="b">
        <v>0</v>
      </c>
      <c r="K8709" s="3"/>
      <c r="L8709" s="3"/>
      <c r="M8709">
        <v>442095352662</v>
      </c>
      <c r="N8709">
        <v>3</v>
      </c>
      <c r="O8709" s="12" t="str">
        <f>(RIGHT(CursosBS_2[[#This Row],[Code]],12))</f>
        <v>202142_50803</v>
      </c>
    </row>
    <row r="8710" spans="1:15" x14ac:dyDescent="0.25">
      <c r="A8710">
        <v>24054</v>
      </c>
      <c r="B8710" s="12" t="s">
        <v>56</v>
      </c>
      <c r="C8710" s="12" t="s">
        <v>52</v>
      </c>
      <c r="D8710" s="12" t="s">
        <v>5300</v>
      </c>
      <c r="E8710" s="12" t="s">
        <v>5301</v>
      </c>
      <c r="F8710" s="3"/>
      <c r="G8710" s="3"/>
      <c r="H8710" t="b">
        <v>0</v>
      </c>
      <c r="I8710" s="3">
        <v>44404.926388888889</v>
      </c>
      <c r="J8710" t="b">
        <v>0</v>
      </c>
      <c r="K8710" s="3"/>
      <c r="L8710" s="3"/>
      <c r="M8710">
        <v>442095352661</v>
      </c>
      <c r="N8710">
        <v>3</v>
      </c>
      <c r="O8710" s="12" t="str">
        <f>(RIGHT(CursosBS_2[[#This Row],[Code]],12))</f>
        <v>202142_51340</v>
      </c>
    </row>
    <row r="8711" spans="1:15" x14ac:dyDescent="0.25">
      <c r="A8711">
        <v>24053</v>
      </c>
      <c r="B8711" s="12" t="s">
        <v>56</v>
      </c>
      <c r="C8711" s="12" t="s">
        <v>52</v>
      </c>
      <c r="D8711" s="12" t="s">
        <v>5298</v>
      </c>
      <c r="E8711" s="12" t="s">
        <v>5299</v>
      </c>
      <c r="F8711" s="3"/>
      <c r="G8711" s="3"/>
      <c r="H8711" t="b">
        <v>0</v>
      </c>
      <c r="I8711" s="3">
        <v>44404.923483796294</v>
      </c>
      <c r="J8711" t="b">
        <v>0</v>
      </c>
      <c r="K8711" s="3"/>
      <c r="L8711" s="3"/>
      <c r="M8711">
        <v>442095352660</v>
      </c>
      <c r="N8711">
        <v>3</v>
      </c>
      <c r="O8711" s="12" t="str">
        <f>(RIGHT(CursosBS_2[[#This Row],[Code]],12))</f>
        <v>202142_52149</v>
      </c>
    </row>
    <row r="8712" spans="1:15" x14ac:dyDescent="0.25">
      <c r="A8712">
        <v>24052</v>
      </c>
      <c r="B8712" s="12" t="s">
        <v>56</v>
      </c>
      <c r="C8712" s="12" t="s">
        <v>52</v>
      </c>
      <c r="D8712" s="12" t="s">
        <v>5296</v>
      </c>
      <c r="E8712" s="12" t="s">
        <v>5297</v>
      </c>
      <c r="F8712" s="3"/>
      <c r="G8712" s="3"/>
      <c r="H8712" t="b">
        <v>0</v>
      </c>
      <c r="I8712" s="3">
        <v>44404.920335648145</v>
      </c>
      <c r="J8712" t="b">
        <v>0</v>
      </c>
      <c r="K8712" s="3"/>
      <c r="L8712" s="3"/>
      <c r="M8712">
        <v>442095352659</v>
      </c>
      <c r="N8712">
        <v>3</v>
      </c>
      <c r="O8712" s="12" t="str">
        <f>(RIGHT(CursosBS_2[[#This Row],[Code]],12))</f>
        <v>202042_50773</v>
      </c>
    </row>
    <row r="8713" spans="1:15" x14ac:dyDescent="0.25">
      <c r="A8713">
        <v>24051</v>
      </c>
      <c r="B8713" s="12" t="s">
        <v>56</v>
      </c>
      <c r="C8713" s="12" t="s">
        <v>52</v>
      </c>
      <c r="D8713" s="12" t="s">
        <v>5294</v>
      </c>
      <c r="E8713" s="12" t="s">
        <v>5295</v>
      </c>
      <c r="F8713" s="3"/>
      <c r="G8713" s="3"/>
      <c r="H8713" t="b">
        <v>0</v>
      </c>
      <c r="I8713" s="3">
        <v>44404.916631944441</v>
      </c>
      <c r="J8713" t="b">
        <v>0</v>
      </c>
      <c r="K8713" s="3"/>
      <c r="L8713" s="3"/>
      <c r="M8713">
        <v>442095352658</v>
      </c>
      <c r="N8713">
        <v>3</v>
      </c>
      <c r="O8713" s="12" t="str">
        <f>(RIGHT(CursosBS_2[[#This Row],[Code]],12))</f>
        <v>202142_50777</v>
      </c>
    </row>
    <row r="8714" spans="1:15" x14ac:dyDescent="0.25">
      <c r="A8714">
        <v>24032</v>
      </c>
      <c r="B8714" s="12" t="s">
        <v>56</v>
      </c>
      <c r="C8714" s="12" t="s">
        <v>52</v>
      </c>
      <c r="D8714" s="12" t="s">
        <v>5292</v>
      </c>
      <c r="E8714" s="12" t="s">
        <v>5293</v>
      </c>
      <c r="F8714" s="3"/>
      <c r="G8714" s="3"/>
      <c r="H8714" t="b">
        <v>0</v>
      </c>
      <c r="I8714" s="3">
        <v>44404.833831018521</v>
      </c>
      <c r="J8714" t="b">
        <v>0</v>
      </c>
      <c r="K8714" s="3"/>
      <c r="L8714" s="3"/>
      <c r="M8714">
        <v>442095352657</v>
      </c>
      <c r="N8714">
        <v>3</v>
      </c>
      <c r="O8714" s="12" t="str">
        <f>(RIGHT(CursosBS_2[[#This Row],[Code]],12))</f>
        <v>202142_51246</v>
      </c>
    </row>
    <row r="8715" spans="1:15" x14ac:dyDescent="0.25">
      <c r="A8715">
        <v>24026</v>
      </c>
      <c r="B8715" s="12" t="s">
        <v>56</v>
      </c>
      <c r="C8715" s="12" t="s">
        <v>52</v>
      </c>
      <c r="D8715" s="12" t="s">
        <v>5290</v>
      </c>
      <c r="E8715" s="12" t="s">
        <v>5291</v>
      </c>
      <c r="F8715" s="3"/>
      <c r="G8715" s="3"/>
      <c r="H8715" t="b">
        <v>0</v>
      </c>
      <c r="I8715" s="3">
        <v>44404.820613425924</v>
      </c>
      <c r="J8715" t="b">
        <v>0</v>
      </c>
      <c r="K8715" s="3"/>
      <c r="L8715" s="3"/>
      <c r="M8715">
        <v>442095352656</v>
      </c>
      <c r="N8715">
        <v>3</v>
      </c>
      <c r="O8715" s="12" t="str">
        <f>(RIGHT(CursosBS_2[[#This Row],[Code]],12))</f>
        <v>202142_51273</v>
      </c>
    </row>
    <row r="8716" spans="1:15" x14ac:dyDescent="0.25">
      <c r="A8716">
        <v>24020</v>
      </c>
      <c r="B8716" s="12" t="s">
        <v>56</v>
      </c>
      <c r="C8716" s="12" t="s">
        <v>52</v>
      </c>
      <c r="D8716" s="12" t="s">
        <v>5288</v>
      </c>
      <c r="E8716" s="12" t="s">
        <v>5289</v>
      </c>
      <c r="F8716" s="3"/>
      <c r="G8716" s="3"/>
      <c r="H8716" t="b">
        <v>0</v>
      </c>
      <c r="I8716" s="3">
        <v>44404.817962962959</v>
      </c>
      <c r="J8716" t="b">
        <v>0</v>
      </c>
      <c r="K8716" s="3"/>
      <c r="L8716" s="3"/>
      <c r="M8716">
        <v>442095352655</v>
      </c>
      <c r="N8716">
        <v>3</v>
      </c>
      <c r="O8716" s="12" t="str">
        <f>(RIGHT(CursosBS_2[[#This Row],[Code]],12))</f>
        <v>202142_51269</v>
      </c>
    </row>
    <row r="8717" spans="1:15" x14ac:dyDescent="0.25">
      <c r="A8717">
        <v>24015</v>
      </c>
      <c r="B8717" s="12" t="s">
        <v>56</v>
      </c>
      <c r="C8717" s="12" t="s">
        <v>52</v>
      </c>
      <c r="D8717" s="12" t="s">
        <v>5286</v>
      </c>
      <c r="E8717" s="12" t="s">
        <v>5287</v>
      </c>
      <c r="F8717" s="3"/>
      <c r="G8717" s="3"/>
      <c r="H8717" t="b">
        <v>0</v>
      </c>
      <c r="I8717" s="3">
        <v>44404.810590277775</v>
      </c>
      <c r="J8717" t="b">
        <v>0</v>
      </c>
      <c r="K8717" s="3"/>
      <c r="L8717" s="3"/>
      <c r="M8717">
        <v>442095352654</v>
      </c>
      <c r="N8717">
        <v>3</v>
      </c>
      <c r="O8717" s="12" t="str">
        <f>(RIGHT(CursosBS_2[[#This Row],[Code]],12))</f>
        <v>202142_51241</v>
      </c>
    </row>
    <row r="8718" spans="1:15" x14ac:dyDescent="0.25">
      <c r="A8718">
        <v>24014</v>
      </c>
      <c r="B8718" s="12" t="s">
        <v>56</v>
      </c>
      <c r="C8718" s="12" t="s">
        <v>52</v>
      </c>
      <c r="D8718" s="12" t="s">
        <v>5284</v>
      </c>
      <c r="E8718" s="12" t="s">
        <v>5285</v>
      </c>
      <c r="F8718" s="3"/>
      <c r="G8718" s="3"/>
      <c r="H8718" t="b">
        <v>0</v>
      </c>
      <c r="I8718" s="3">
        <v>44404.808321759258</v>
      </c>
      <c r="J8718" t="b">
        <v>0</v>
      </c>
      <c r="K8718" s="3"/>
      <c r="L8718" s="3"/>
      <c r="M8718">
        <v>442095352653</v>
      </c>
      <c r="N8718">
        <v>3</v>
      </c>
      <c r="O8718" s="12" t="str">
        <f>(RIGHT(CursosBS_2[[#This Row],[Code]],12))</f>
        <v>202142_52325</v>
      </c>
    </row>
    <row r="8719" spans="1:15" x14ac:dyDescent="0.25">
      <c r="A8719">
        <v>24005</v>
      </c>
      <c r="B8719" s="12" t="s">
        <v>9578</v>
      </c>
      <c r="C8719" s="12" t="s">
        <v>52</v>
      </c>
      <c r="D8719" s="12" t="s">
        <v>5283</v>
      </c>
      <c r="E8719" s="12" t="s">
        <v>11274</v>
      </c>
      <c r="F8719" s="3"/>
      <c r="G8719" s="3"/>
      <c r="H8719" t="b">
        <v>1</v>
      </c>
      <c r="I8719" s="3">
        <v>44403.902650462966</v>
      </c>
      <c r="J8719" t="b">
        <v>0</v>
      </c>
      <c r="K8719" s="3"/>
      <c r="L8719" s="3"/>
      <c r="M8719">
        <v>441916080883</v>
      </c>
      <c r="N8719">
        <v>3</v>
      </c>
      <c r="O8719" s="12" t="str">
        <f>(RIGHT(CursosBS_2[[#This Row],[Code]],12))</f>
        <v>Maestr_2023_</v>
      </c>
    </row>
    <row r="8720" spans="1:15" x14ac:dyDescent="0.25">
      <c r="A8720">
        <v>24002</v>
      </c>
      <c r="B8720" s="12" t="s">
        <v>9578</v>
      </c>
      <c r="C8720" s="12" t="s">
        <v>52</v>
      </c>
      <c r="D8720" s="12" t="s">
        <v>5282</v>
      </c>
      <c r="E8720" s="12" t="s">
        <v>11273</v>
      </c>
      <c r="F8720" s="3"/>
      <c r="G8720" s="3"/>
      <c r="H8720" t="b">
        <v>1</v>
      </c>
      <c r="I8720" s="3">
        <v>44403.90116898148</v>
      </c>
      <c r="J8720" t="b">
        <v>0</v>
      </c>
      <c r="K8720" s="3"/>
      <c r="L8720" s="3"/>
      <c r="M8720">
        <v>441909864448</v>
      </c>
      <c r="N8720">
        <v>3</v>
      </c>
      <c r="O8720" s="12" t="str">
        <f>(RIGHT(CursosBS_2[[#This Row],[Code]],12))</f>
        <v>Maestr_2023_</v>
      </c>
    </row>
    <row r="8721" spans="1:15" x14ac:dyDescent="0.25">
      <c r="A8721">
        <v>23999</v>
      </c>
      <c r="B8721" s="12" t="s">
        <v>9578</v>
      </c>
      <c r="C8721" s="12" t="s">
        <v>52</v>
      </c>
      <c r="D8721" s="12" t="s">
        <v>5281</v>
      </c>
      <c r="E8721" s="12" t="s">
        <v>11272</v>
      </c>
      <c r="F8721" s="3"/>
      <c r="G8721" s="3"/>
      <c r="H8721" t="b">
        <v>1</v>
      </c>
      <c r="I8721" s="3">
        <v>44403.899675925924</v>
      </c>
      <c r="J8721" t="b">
        <v>0</v>
      </c>
      <c r="K8721" s="3"/>
      <c r="L8721" s="3"/>
      <c r="M8721">
        <v>441909674316</v>
      </c>
      <c r="N8721">
        <v>3</v>
      </c>
      <c r="O8721" s="12" t="str">
        <f>(RIGHT(CursosBS_2[[#This Row],[Code]],12))</f>
        <v>rMaest_2023_</v>
      </c>
    </row>
    <row r="8722" spans="1:15" x14ac:dyDescent="0.25">
      <c r="A8722">
        <v>23996</v>
      </c>
      <c r="B8722" s="12" t="s">
        <v>9578</v>
      </c>
      <c r="C8722" s="12" t="s">
        <v>52</v>
      </c>
      <c r="D8722" s="12" t="s">
        <v>5280</v>
      </c>
      <c r="E8722" s="12" t="s">
        <v>11271</v>
      </c>
      <c r="F8722" s="3"/>
      <c r="G8722" s="3"/>
      <c r="H8722" t="b">
        <v>1</v>
      </c>
      <c r="I8722" s="3">
        <v>44403.897615740738</v>
      </c>
      <c r="J8722" t="b">
        <v>0</v>
      </c>
      <c r="K8722" s="3"/>
      <c r="L8722" s="3"/>
      <c r="M8722">
        <v>441910131182</v>
      </c>
      <c r="N8722">
        <v>3</v>
      </c>
      <c r="O8722" s="12" t="str">
        <f>(RIGHT(CursosBS_2[[#This Row],[Code]],12))</f>
        <v>estría_2023_</v>
      </c>
    </row>
    <row r="8723" spans="1:15" x14ac:dyDescent="0.25">
      <c r="A8723">
        <v>23993</v>
      </c>
      <c r="B8723" s="12" t="s">
        <v>9578</v>
      </c>
      <c r="C8723" s="12" t="s">
        <v>52</v>
      </c>
      <c r="D8723" s="12" t="s">
        <v>5279</v>
      </c>
      <c r="E8723" s="12" t="s">
        <v>11270</v>
      </c>
      <c r="F8723" s="3"/>
      <c r="G8723" s="3"/>
      <c r="H8723" t="b">
        <v>1</v>
      </c>
      <c r="I8723" s="3">
        <v>44403.887013888889</v>
      </c>
      <c r="J8723" t="b">
        <v>0</v>
      </c>
      <c r="K8723" s="3"/>
      <c r="L8723" s="3"/>
      <c r="M8723">
        <v>441909866395</v>
      </c>
      <c r="N8723">
        <v>3</v>
      </c>
      <c r="O8723" s="12" t="str">
        <f>(RIGHT(CursosBS_2[[#This Row],[Code]],12))</f>
        <v>specia_2023_</v>
      </c>
    </row>
    <row r="8724" spans="1:15" x14ac:dyDescent="0.25">
      <c r="A8724">
        <v>23979</v>
      </c>
      <c r="B8724" s="12" t="s">
        <v>56</v>
      </c>
      <c r="C8724" s="12" t="s">
        <v>52</v>
      </c>
      <c r="D8724" s="12" t="s">
        <v>5277</v>
      </c>
      <c r="E8724" s="12" t="s">
        <v>5278</v>
      </c>
      <c r="F8724" s="3"/>
      <c r="G8724" s="3"/>
      <c r="H8724" t="b">
        <v>0</v>
      </c>
      <c r="I8724" s="3">
        <v>44400.903379629628</v>
      </c>
      <c r="J8724" t="b">
        <v>0</v>
      </c>
      <c r="K8724" s="3"/>
      <c r="L8724" s="3"/>
      <c r="M8724">
        <v>442095345503</v>
      </c>
      <c r="N8724">
        <v>3</v>
      </c>
      <c r="O8724" s="12" t="str">
        <f>(RIGHT(CursosBS_2[[#This Row],[Code]],12))</f>
        <v>2150-TUTORES</v>
      </c>
    </row>
    <row r="8725" spans="1:15" x14ac:dyDescent="0.25">
      <c r="A8725">
        <v>23955</v>
      </c>
      <c r="B8725" s="12" t="s">
        <v>56</v>
      </c>
      <c r="C8725" s="12" t="s">
        <v>52</v>
      </c>
      <c r="D8725" s="12" t="s">
        <v>5275</v>
      </c>
      <c r="E8725" s="12" t="s">
        <v>5276</v>
      </c>
      <c r="F8725" s="3"/>
      <c r="G8725" s="3"/>
      <c r="H8725" t="b">
        <v>0</v>
      </c>
      <c r="I8725" s="3">
        <v>44399.64603009259</v>
      </c>
      <c r="J8725" t="b">
        <v>0</v>
      </c>
      <c r="K8725" s="3"/>
      <c r="L8725" s="3"/>
      <c r="M8725">
        <v>442095353669</v>
      </c>
      <c r="N8725">
        <v>3</v>
      </c>
      <c r="O8725" s="12" t="str">
        <f>(RIGHT(CursosBS_2[[#This Row],[Code]],12))</f>
        <v>202120-95468</v>
      </c>
    </row>
    <row r="8726" spans="1:15" x14ac:dyDescent="0.25">
      <c r="A8726">
        <v>23947</v>
      </c>
      <c r="B8726" s="12" t="s">
        <v>56</v>
      </c>
      <c r="C8726" s="12" t="s">
        <v>52</v>
      </c>
      <c r="D8726" s="12" t="s">
        <v>5273</v>
      </c>
      <c r="E8726" s="12" t="s">
        <v>5274</v>
      </c>
      <c r="F8726" s="3"/>
      <c r="G8726" s="3"/>
      <c r="H8726" t="b">
        <v>0</v>
      </c>
      <c r="I8726" s="3">
        <v>44399.596365740741</v>
      </c>
      <c r="J8726" t="b">
        <v>0</v>
      </c>
      <c r="K8726" s="3"/>
      <c r="L8726" s="3"/>
      <c r="M8726">
        <v>442095352652</v>
      </c>
      <c r="N8726">
        <v>3</v>
      </c>
      <c r="O8726" s="12" t="str">
        <f>(RIGHT(CursosBS_2[[#This Row],[Code]],12))</f>
        <v>202142_50667</v>
      </c>
    </row>
    <row r="8727" spans="1:15" x14ac:dyDescent="0.25">
      <c r="A8727">
        <v>23944</v>
      </c>
      <c r="B8727" s="12" t="s">
        <v>9578</v>
      </c>
      <c r="C8727" s="12" t="s">
        <v>52</v>
      </c>
      <c r="D8727" s="12" t="s">
        <v>5272</v>
      </c>
      <c r="E8727" s="12" t="s">
        <v>11269</v>
      </c>
      <c r="F8727" s="3"/>
      <c r="G8727" s="3"/>
      <c r="H8727" t="b">
        <v>1</v>
      </c>
      <c r="I8727" s="3">
        <v>44399.56145833333</v>
      </c>
      <c r="J8727" t="b">
        <v>0</v>
      </c>
      <c r="K8727" s="3"/>
      <c r="L8727" s="3"/>
      <c r="M8727">
        <v>441909970500</v>
      </c>
      <c r="N8727">
        <v>3</v>
      </c>
      <c r="O8727" s="12" t="str">
        <f>(RIGHT(CursosBS_2[[#This Row],[Code]],12))</f>
        <v>specia_2023_</v>
      </c>
    </row>
    <row r="8728" spans="1:15" x14ac:dyDescent="0.25">
      <c r="A8728">
        <v>23932</v>
      </c>
      <c r="B8728" s="12" t="s">
        <v>56</v>
      </c>
      <c r="C8728" s="12" t="s">
        <v>52</v>
      </c>
      <c r="D8728" s="12" t="s">
        <v>5270</v>
      </c>
      <c r="E8728" s="12" t="s">
        <v>5271</v>
      </c>
      <c r="F8728" s="3"/>
      <c r="G8728" s="3"/>
      <c r="H8728" t="b">
        <v>0</v>
      </c>
      <c r="I8728" s="3">
        <v>44398.989652777775</v>
      </c>
      <c r="J8728" t="b">
        <v>0</v>
      </c>
      <c r="K8728" s="3"/>
      <c r="L8728" s="3"/>
      <c r="M8728">
        <v>442095345504</v>
      </c>
      <c r="N8728">
        <v>3</v>
      </c>
      <c r="O8728" s="12" t="str">
        <f>(RIGHT(CursosBS_2[[#This Row],[Code]],12))</f>
        <v>toria_330207</v>
      </c>
    </row>
    <row r="8729" spans="1:15" x14ac:dyDescent="0.25">
      <c r="A8729">
        <v>23930</v>
      </c>
      <c r="B8729" s="12" t="s">
        <v>56</v>
      </c>
      <c r="C8729" s="12" t="s">
        <v>52</v>
      </c>
      <c r="D8729" s="12" t="s">
        <v>5268</v>
      </c>
      <c r="E8729" s="12" t="s">
        <v>5269</v>
      </c>
      <c r="F8729" s="3"/>
      <c r="G8729" s="3"/>
      <c r="H8729" t="b">
        <v>0</v>
      </c>
      <c r="I8729" s="3">
        <v>44398.786805555559</v>
      </c>
      <c r="J8729" t="b">
        <v>0</v>
      </c>
      <c r="K8729" s="3"/>
      <c r="L8729" s="3"/>
      <c r="M8729">
        <v>442095353668</v>
      </c>
      <c r="N8729">
        <v>3</v>
      </c>
      <c r="O8729" s="12" t="str">
        <f>(RIGHT(CursosBS_2[[#This Row],[Code]],12))</f>
        <v>202120_94408</v>
      </c>
    </row>
    <row r="8730" spans="1:15" x14ac:dyDescent="0.25">
      <c r="A8730">
        <v>23901</v>
      </c>
      <c r="B8730" s="12" t="s">
        <v>56</v>
      </c>
      <c r="C8730" s="12" t="s">
        <v>52</v>
      </c>
      <c r="D8730" s="12" t="s">
        <v>5266</v>
      </c>
      <c r="E8730" s="12" t="s">
        <v>5267</v>
      </c>
      <c r="F8730" s="3"/>
      <c r="G8730" s="3"/>
      <c r="H8730" t="b">
        <v>0</v>
      </c>
      <c r="I8730" s="3">
        <v>44396.965902777774</v>
      </c>
      <c r="J8730" t="b">
        <v>0</v>
      </c>
      <c r="K8730" s="3"/>
      <c r="L8730" s="3"/>
      <c r="M8730">
        <v>442095352651</v>
      </c>
      <c r="N8730">
        <v>3</v>
      </c>
      <c r="O8730" s="12" t="str">
        <f>(RIGHT(CursosBS_2[[#This Row],[Code]],12))</f>
        <v>202142-50662</v>
      </c>
    </row>
    <row r="8731" spans="1:15" x14ac:dyDescent="0.25">
      <c r="A8731">
        <v>23897</v>
      </c>
      <c r="B8731" s="12" t="s">
        <v>56</v>
      </c>
      <c r="C8731" s="12" t="s">
        <v>52</v>
      </c>
      <c r="D8731" s="12" t="s">
        <v>5264</v>
      </c>
      <c r="E8731" s="12" t="s">
        <v>5265</v>
      </c>
      <c r="F8731" s="3"/>
      <c r="G8731" s="3"/>
      <c r="H8731" t="b">
        <v>0</v>
      </c>
      <c r="I8731" s="3">
        <v>44396.841111111113</v>
      </c>
      <c r="J8731" t="b">
        <v>0</v>
      </c>
      <c r="K8731" s="3"/>
      <c r="L8731" s="3"/>
      <c r="M8731">
        <v>442095353667</v>
      </c>
      <c r="N8731">
        <v>3</v>
      </c>
      <c r="O8731" s="12" t="str">
        <f>(RIGHT(CursosBS_2[[#This Row],[Code]],12))</f>
        <v>202120_46990</v>
      </c>
    </row>
    <row r="8732" spans="1:15" x14ac:dyDescent="0.25">
      <c r="A8732">
        <v>23894</v>
      </c>
      <c r="B8732" s="12" t="s">
        <v>56</v>
      </c>
      <c r="C8732" s="12" t="s">
        <v>52</v>
      </c>
      <c r="D8732" s="12" t="s">
        <v>5262</v>
      </c>
      <c r="E8732" s="12" t="s">
        <v>5263</v>
      </c>
      <c r="F8732" s="3"/>
      <c r="G8732" s="3"/>
      <c r="H8732" t="b">
        <v>0</v>
      </c>
      <c r="I8732" s="3">
        <v>44396.839305555557</v>
      </c>
      <c r="J8732" t="b">
        <v>0</v>
      </c>
      <c r="K8732" s="3"/>
      <c r="L8732" s="3"/>
      <c r="M8732">
        <v>442095351684</v>
      </c>
      <c r="N8732">
        <v>3</v>
      </c>
      <c r="O8732" s="12" t="str">
        <f>(RIGHT(CursosBS_2[[#This Row],[Code]],12))</f>
        <v>202120_95647</v>
      </c>
    </row>
    <row r="8733" spans="1:15" x14ac:dyDescent="0.25">
      <c r="A8733">
        <v>23847</v>
      </c>
      <c r="B8733" s="12" t="s">
        <v>56</v>
      </c>
      <c r="C8733" s="12" t="s">
        <v>52</v>
      </c>
      <c r="D8733" s="12" t="s">
        <v>5260</v>
      </c>
      <c r="E8733" s="12" t="s">
        <v>5261</v>
      </c>
      <c r="F8733" s="3"/>
      <c r="G8733" s="3"/>
      <c r="H8733" t="b">
        <v>0</v>
      </c>
      <c r="I8733" s="3">
        <v>44395.911134259259</v>
      </c>
      <c r="J8733" t="b">
        <v>0</v>
      </c>
      <c r="K8733" s="3"/>
      <c r="L8733" s="3"/>
      <c r="M8733">
        <v>442095345505</v>
      </c>
      <c r="N8733">
        <v>3</v>
      </c>
      <c r="O8733" s="12" t="str">
        <f>(RIGHT(CursosBS_2[[#This Row],[Code]],12))</f>
        <v>toria_474036</v>
      </c>
    </row>
    <row r="8734" spans="1:15" x14ac:dyDescent="0.25">
      <c r="A8734">
        <v>23846</v>
      </c>
      <c r="B8734" s="12" t="s">
        <v>56</v>
      </c>
      <c r="C8734" s="12" t="s">
        <v>52</v>
      </c>
      <c r="D8734" s="12" t="s">
        <v>5258</v>
      </c>
      <c r="E8734" s="12" t="s">
        <v>5259</v>
      </c>
      <c r="F8734" s="3"/>
      <c r="G8734" s="3"/>
      <c r="H8734" t="b">
        <v>0</v>
      </c>
      <c r="I8734" s="3">
        <v>44395.901909722219</v>
      </c>
      <c r="J8734" t="b">
        <v>0</v>
      </c>
      <c r="K8734" s="3"/>
      <c r="L8734" s="3"/>
      <c r="M8734">
        <v>442095345506</v>
      </c>
      <c r="N8734">
        <v>3</v>
      </c>
      <c r="O8734" s="12" t="str">
        <f>(RIGHT(CursosBS_2[[#This Row],[Code]],12))</f>
        <v>toria_476285</v>
      </c>
    </row>
    <row r="8735" spans="1:15" x14ac:dyDescent="0.25">
      <c r="A8735">
        <v>23845</v>
      </c>
      <c r="B8735" s="12" t="s">
        <v>56</v>
      </c>
      <c r="C8735" s="12" t="s">
        <v>52</v>
      </c>
      <c r="D8735" s="12" t="s">
        <v>5256</v>
      </c>
      <c r="E8735" s="12" t="s">
        <v>5257</v>
      </c>
      <c r="F8735" s="3"/>
      <c r="G8735" s="3"/>
      <c r="H8735" t="b">
        <v>0</v>
      </c>
      <c r="I8735" s="3">
        <v>44395.895254629628</v>
      </c>
      <c r="J8735" t="b">
        <v>0</v>
      </c>
      <c r="K8735" s="3"/>
      <c r="L8735" s="3"/>
      <c r="M8735">
        <v>442095345507</v>
      </c>
      <c r="N8735">
        <v>3</v>
      </c>
      <c r="O8735" s="12" t="str">
        <f>(RIGHT(CursosBS_2[[#This Row],[Code]],12))</f>
        <v>toria_350017</v>
      </c>
    </row>
    <row r="8736" spans="1:15" x14ac:dyDescent="0.25">
      <c r="A8736">
        <v>23844</v>
      </c>
      <c r="B8736" s="12" t="s">
        <v>56</v>
      </c>
      <c r="C8736" s="12" t="s">
        <v>52</v>
      </c>
      <c r="D8736" s="12" t="s">
        <v>5254</v>
      </c>
      <c r="E8736" s="12" t="s">
        <v>5255</v>
      </c>
      <c r="F8736" s="3"/>
      <c r="G8736" s="3"/>
      <c r="H8736" t="b">
        <v>0</v>
      </c>
      <c r="I8736" s="3">
        <v>44395.887337962966</v>
      </c>
      <c r="J8736" t="b">
        <v>0</v>
      </c>
      <c r="K8736" s="3"/>
      <c r="L8736" s="3"/>
      <c r="M8736">
        <v>442095345508</v>
      </c>
      <c r="N8736">
        <v>3</v>
      </c>
      <c r="O8736" s="12" t="str">
        <f>(RIGHT(CursosBS_2[[#This Row],[Code]],12))</f>
        <v>toria_473190</v>
      </c>
    </row>
    <row r="8737" spans="1:15" x14ac:dyDescent="0.25">
      <c r="A8737">
        <v>23843</v>
      </c>
      <c r="B8737" s="12" t="s">
        <v>56</v>
      </c>
      <c r="C8737" s="12" t="s">
        <v>52</v>
      </c>
      <c r="D8737" s="12" t="s">
        <v>5252</v>
      </c>
      <c r="E8737" s="12" t="s">
        <v>5253</v>
      </c>
      <c r="F8737" s="3"/>
      <c r="G8737" s="3"/>
      <c r="H8737" t="b">
        <v>0</v>
      </c>
      <c r="I8737" s="3">
        <v>44395.881030092591</v>
      </c>
      <c r="J8737" t="b">
        <v>0</v>
      </c>
      <c r="K8737" s="3"/>
      <c r="L8737" s="3"/>
      <c r="M8737">
        <v>442095345509</v>
      </c>
      <c r="N8737">
        <v>3</v>
      </c>
      <c r="O8737" s="12" t="str">
        <f>(RIGHT(CursosBS_2[[#This Row],[Code]],12))</f>
        <v>toria_473191</v>
      </c>
    </row>
    <row r="8738" spans="1:15" x14ac:dyDescent="0.25">
      <c r="A8738">
        <v>23842</v>
      </c>
      <c r="B8738" s="12" t="s">
        <v>9579</v>
      </c>
      <c r="C8738" s="12" t="s">
        <v>52</v>
      </c>
      <c r="D8738" s="12" t="s">
        <v>10475</v>
      </c>
      <c r="E8738" s="12" t="s">
        <v>5251</v>
      </c>
      <c r="F8738" s="3"/>
      <c r="G8738" s="3"/>
      <c r="H8738" t="b">
        <v>1</v>
      </c>
      <c r="I8738" s="3">
        <v>44395.774710648147</v>
      </c>
      <c r="J8738" t="b">
        <v>0</v>
      </c>
      <c r="K8738" s="3"/>
      <c r="L8738" s="3">
        <v>44395.852650462963</v>
      </c>
      <c r="M8738">
        <v>441818649354</v>
      </c>
      <c r="N8738">
        <v>3</v>
      </c>
      <c r="O8738" s="12" t="str">
        <f>(RIGHT(CursosBS_2[[#This Row],[Code]],12))</f>
        <v>toria_318757</v>
      </c>
    </row>
    <row r="8739" spans="1:15" x14ac:dyDescent="0.25">
      <c r="A8739">
        <v>23841</v>
      </c>
      <c r="B8739" s="12" t="s">
        <v>56</v>
      </c>
      <c r="C8739" s="12" t="s">
        <v>52</v>
      </c>
      <c r="D8739" s="12" t="s">
        <v>5250</v>
      </c>
      <c r="E8739" s="12" t="s">
        <v>5251</v>
      </c>
      <c r="F8739" s="3"/>
      <c r="G8739" s="3"/>
      <c r="H8739" t="b">
        <v>0</v>
      </c>
      <c r="I8739" s="3">
        <v>44395.76489583333</v>
      </c>
      <c r="J8739" t="b">
        <v>0</v>
      </c>
      <c r="K8739" s="3"/>
      <c r="L8739" s="3"/>
      <c r="M8739">
        <v>442095345510</v>
      </c>
      <c r="N8739">
        <v>3</v>
      </c>
      <c r="O8739" s="12" t="str">
        <f>(RIGHT(CursosBS_2[[#This Row],[Code]],12))</f>
        <v>toria_318757</v>
      </c>
    </row>
    <row r="8740" spans="1:15" x14ac:dyDescent="0.25">
      <c r="A8740">
        <v>23840</v>
      </c>
      <c r="B8740" s="12" t="s">
        <v>9579</v>
      </c>
      <c r="C8740" s="12" t="s">
        <v>52</v>
      </c>
      <c r="D8740" s="12" t="s">
        <v>16410</v>
      </c>
      <c r="E8740" s="12" t="s">
        <v>16411</v>
      </c>
      <c r="F8740" s="3"/>
      <c r="G8740" s="3"/>
      <c r="H8740" t="b">
        <v>1</v>
      </c>
      <c r="I8740" s="3">
        <v>44395.758518518516</v>
      </c>
      <c r="J8740" t="b">
        <v>0</v>
      </c>
      <c r="K8740" s="3"/>
      <c r="L8740" s="3">
        <v>44395.764166666668</v>
      </c>
      <c r="M8740">
        <v>441818641676</v>
      </c>
      <c r="N8740">
        <v>3</v>
      </c>
      <c r="O8740" s="12" t="str">
        <f>(RIGHT(CursosBS_2[[#This Row],[Code]],12))</f>
        <v xml:space="preserve">oria_318757 </v>
      </c>
    </row>
    <row r="8741" spans="1:15" x14ac:dyDescent="0.25">
      <c r="A8741">
        <v>23839</v>
      </c>
      <c r="B8741" s="12" t="s">
        <v>56</v>
      </c>
      <c r="C8741" s="12" t="s">
        <v>52</v>
      </c>
      <c r="D8741" s="12" t="s">
        <v>5248</v>
      </c>
      <c r="E8741" s="12" t="s">
        <v>5249</v>
      </c>
      <c r="F8741" s="3"/>
      <c r="G8741" s="3"/>
      <c r="H8741" t="b">
        <v>0</v>
      </c>
      <c r="I8741" s="3">
        <v>44394.693622685183</v>
      </c>
      <c r="J8741" t="b">
        <v>0</v>
      </c>
      <c r="K8741" s="3"/>
      <c r="L8741" s="3"/>
      <c r="M8741">
        <v>442095353666</v>
      </c>
      <c r="N8741">
        <v>3</v>
      </c>
      <c r="O8741" s="12" t="str">
        <f>(RIGHT(CursosBS_2[[#This Row],[Code]],12))</f>
        <v>202120_95966</v>
      </c>
    </row>
    <row r="8742" spans="1:15" x14ac:dyDescent="0.25">
      <c r="A8742">
        <v>23835</v>
      </c>
      <c r="B8742" s="12" t="s">
        <v>56</v>
      </c>
      <c r="C8742" s="12" t="s">
        <v>52</v>
      </c>
      <c r="D8742" s="12" t="s">
        <v>5246</v>
      </c>
      <c r="E8742" s="12" t="s">
        <v>5247</v>
      </c>
      <c r="F8742" s="3"/>
      <c r="G8742" s="3"/>
      <c r="H8742" t="b">
        <v>0</v>
      </c>
      <c r="I8742" s="3">
        <v>44394.689212962963</v>
      </c>
      <c r="J8742" t="b">
        <v>0</v>
      </c>
      <c r="K8742" s="3"/>
      <c r="L8742" s="3"/>
      <c r="M8742">
        <v>442095353665</v>
      </c>
      <c r="N8742">
        <v>3</v>
      </c>
      <c r="O8742" s="12" t="str">
        <f>(RIGHT(CursosBS_2[[#This Row],[Code]],12))</f>
        <v>202120_95459</v>
      </c>
    </row>
    <row r="8743" spans="1:15" x14ac:dyDescent="0.25">
      <c r="A8743">
        <v>23834</v>
      </c>
      <c r="B8743" s="12" t="s">
        <v>9579</v>
      </c>
      <c r="C8743" s="12" t="s">
        <v>52</v>
      </c>
      <c r="D8743" s="12" t="s">
        <v>10473</v>
      </c>
      <c r="E8743" s="12" t="s">
        <v>10474</v>
      </c>
      <c r="F8743" s="3"/>
      <c r="G8743" s="3"/>
      <c r="H8743" t="b">
        <v>1</v>
      </c>
      <c r="I8743" s="3">
        <v>44394.181886574072</v>
      </c>
      <c r="J8743" t="b">
        <v>0</v>
      </c>
      <c r="K8743" s="3"/>
      <c r="L8743" s="3">
        <v>44395.756145833337</v>
      </c>
      <c r="M8743">
        <v>441818640704</v>
      </c>
      <c r="N8743">
        <v>3</v>
      </c>
      <c r="O8743" s="12" t="str">
        <f>(RIGHT(CursosBS_2[[#This Row],[Code]],12))</f>
        <v>Tutor-Ciclo2</v>
      </c>
    </row>
    <row r="8744" spans="1:15" x14ac:dyDescent="0.25">
      <c r="A8744">
        <v>23535</v>
      </c>
      <c r="B8744" s="12" t="s">
        <v>56</v>
      </c>
      <c r="C8744" s="12" t="s">
        <v>52</v>
      </c>
      <c r="D8744" s="12" t="s">
        <v>5244</v>
      </c>
      <c r="E8744" s="12" t="s">
        <v>5245</v>
      </c>
      <c r="F8744" s="3"/>
      <c r="G8744" s="3"/>
      <c r="H8744" t="b">
        <v>0</v>
      </c>
      <c r="I8744" s="3">
        <v>44393.79760416667</v>
      </c>
      <c r="J8744" t="b">
        <v>0</v>
      </c>
      <c r="K8744" s="3"/>
      <c r="L8744" s="3"/>
      <c r="M8744">
        <v>442095353664</v>
      </c>
      <c r="N8744">
        <v>3</v>
      </c>
      <c r="O8744" s="12" t="str">
        <f>(RIGHT(CursosBS_2[[#This Row],[Code]],12))</f>
        <v>202120_95829</v>
      </c>
    </row>
    <row r="8745" spans="1:15" x14ac:dyDescent="0.25">
      <c r="A8745">
        <v>23533</v>
      </c>
      <c r="B8745" s="12" t="s">
        <v>56</v>
      </c>
      <c r="C8745" s="12" t="s">
        <v>52</v>
      </c>
      <c r="D8745" s="12" t="s">
        <v>5242</v>
      </c>
      <c r="E8745" s="12" t="s">
        <v>5243</v>
      </c>
      <c r="F8745" s="3"/>
      <c r="G8745" s="3"/>
      <c r="H8745" t="b">
        <v>0</v>
      </c>
      <c r="I8745" s="3">
        <v>44393.795729166668</v>
      </c>
      <c r="J8745" t="b">
        <v>0</v>
      </c>
      <c r="K8745" s="3"/>
      <c r="L8745" s="3"/>
      <c r="M8745">
        <v>442095353663</v>
      </c>
      <c r="N8745">
        <v>3</v>
      </c>
      <c r="O8745" s="12" t="str">
        <f>(RIGHT(CursosBS_2[[#This Row],[Code]],12))</f>
        <v>202120_95648</v>
      </c>
    </row>
    <row r="8746" spans="1:15" x14ac:dyDescent="0.25">
      <c r="A8746">
        <v>23531</v>
      </c>
      <c r="B8746" s="12" t="s">
        <v>56</v>
      </c>
      <c r="C8746" s="12" t="s">
        <v>52</v>
      </c>
      <c r="D8746" s="12" t="s">
        <v>5240</v>
      </c>
      <c r="E8746" s="12" t="s">
        <v>5241</v>
      </c>
      <c r="F8746" s="3"/>
      <c r="G8746" s="3"/>
      <c r="H8746" t="b">
        <v>0</v>
      </c>
      <c r="I8746" s="3">
        <v>44393.793680555558</v>
      </c>
      <c r="J8746" t="b">
        <v>0</v>
      </c>
      <c r="K8746" s="3"/>
      <c r="L8746" s="3"/>
      <c r="M8746">
        <v>442095353662</v>
      </c>
      <c r="N8746">
        <v>3</v>
      </c>
      <c r="O8746" s="12" t="str">
        <f>(RIGHT(CursosBS_2[[#This Row],[Code]],12))</f>
        <v>202120_95629</v>
      </c>
    </row>
    <row r="8747" spans="1:15" x14ac:dyDescent="0.25">
      <c r="A8747">
        <v>23529</v>
      </c>
      <c r="B8747" s="12" t="s">
        <v>56</v>
      </c>
      <c r="C8747" s="12" t="s">
        <v>52</v>
      </c>
      <c r="D8747" s="12" t="s">
        <v>5238</v>
      </c>
      <c r="E8747" s="12" t="s">
        <v>5239</v>
      </c>
      <c r="F8747" s="3"/>
      <c r="G8747" s="3"/>
      <c r="H8747" t="b">
        <v>0</v>
      </c>
      <c r="I8747" s="3">
        <v>44393.79109953704</v>
      </c>
      <c r="J8747" t="b">
        <v>0</v>
      </c>
      <c r="K8747" s="3"/>
      <c r="L8747" s="3"/>
      <c r="M8747">
        <v>442095353661</v>
      </c>
      <c r="N8747">
        <v>3</v>
      </c>
      <c r="O8747" s="12" t="str">
        <f>(RIGHT(CursosBS_2[[#This Row],[Code]],12))</f>
        <v>202120_94905</v>
      </c>
    </row>
    <row r="8748" spans="1:15" x14ac:dyDescent="0.25">
      <c r="A8748">
        <v>23526</v>
      </c>
      <c r="B8748" s="12" t="s">
        <v>56</v>
      </c>
      <c r="C8748" s="12" t="s">
        <v>52</v>
      </c>
      <c r="D8748" s="12" t="s">
        <v>22471</v>
      </c>
      <c r="E8748" s="12" t="s">
        <v>22472</v>
      </c>
      <c r="F8748" s="3"/>
      <c r="G8748" s="3"/>
      <c r="H8748" t="b">
        <v>0</v>
      </c>
      <c r="I8748" s="3">
        <v>44393.610451388886</v>
      </c>
      <c r="J8748" t="b">
        <v>0</v>
      </c>
      <c r="K8748" s="3"/>
      <c r="L8748" s="3"/>
      <c r="M8748">
        <v>442110522413</v>
      </c>
      <c r="N8748">
        <v>3</v>
      </c>
      <c r="O8748" s="12" t="str">
        <f>(RIGHT(CursosBS_2[[#This Row],[Code]],12))</f>
        <v>016-MaestroV</v>
      </c>
    </row>
    <row r="8749" spans="1:15" x14ac:dyDescent="0.25">
      <c r="A8749">
        <v>23525</v>
      </c>
      <c r="B8749" s="12" t="s">
        <v>9578</v>
      </c>
      <c r="C8749" s="12" t="s">
        <v>52</v>
      </c>
      <c r="D8749" s="12" t="s">
        <v>14778</v>
      </c>
      <c r="E8749" s="12" t="s">
        <v>14779</v>
      </c>
      <c r="F8749" s="3"/>
      <c r="G8749" s="3"/>
      <c r="H8749" t="b">
        <v>1</v>
      </c>
      <c r="I8749" s="3">
        <v>44393.607592592591</v>
      </c>
      <c r="J8749" t="b">
        <v>0</v>
      </c>
      <c r="K8749" s="3"/>
      <c r="L8749" s="3"/>
      <c r="M8749">
        <v>442031034231</v>
      </c>
      <c r="N8749">
        <v>3</v>
      </c>
      <c r="O8749" s="12" t="str">
        <f>(RIGHT(CursosBS_2[[#This Row],[Code]],12))</f>
        <v>001-MaestroC</v>
      </c>
    </row>
    <row r="8750" spans="1:15" x14ac:dyDescent="0.25">
      <c r="A8750">
        <v>23298</v>
      </c>
      <c r="B8750" s="12" t="s">
        <v>56</v>
      </c>
      <c r="C8750" s="12" t="s">
        <v>52</v>
      </c>
      <c r="D8750" s="12" t="s">
        <v>5236</v>
      </c>
      <c r="E8750" s="12" t="s">
        <v>5237</v>
      </c>
      <c r="F8750" s="3"/>
      <c r="G8750" s="3"/>
      <c r="H8750" t="b">
        <v>0</v>
      </c>
      <c r="I8750" s="3">
        <v>44393.312858796293</v>
      </c>
      <c r="J8750" t="b">
        <v>0</v>
      </c>
      <c r="K8750" s="3"/>
      <c r="L8750" s="3"/>
      <c r="M8750">
        <v>442095353660</v>
      </c>
      <c r="N8750">
        <v>3</v>
      </c>
      <c r="O8750" s="12" t="str">
        <f>(RIGHT(CursosBS_2[[#This Row],[Code]],12))</f>
        <v>202120-95167</v>
      </c>
    </row>
    <row r="8751" spans="1:15" x14ac:dyDescent="0.25">
      <c r="A8751">
        <v>23297</v>
      </c>
      <c r="B8751" s="12" t="s">
        <v>56</v>
      </c>
      <c r="C8751" s="12" t="s">
        <v>52</v>
      </c>
      <c r="D8751" s="12" t="s">
        <v>5234</v>
      </c>
      <c r="E8751" s="12" t="s">
        <v>5235</v>
      </c>
      <c r="F8751" s="3"/>
      <c r="G8751" s="3"/>
      <c r="H8751" t="b">
        <v>0</v>
      </c>
      <c r="I8751" s="3">
        <v>44393.312858796293</v>
      </c>
      <c r="J8751" t="b">
        <v>0</v>
      </c>
      <c r="K8751" s="3"/>
      <c r="L8751" s="3"/>
      <c r="M8751">
        <v>442095353659</v>
      </c>
      <c r="N8751">
        <v>3</v>
      </c>
      <c r="O8751" s="12" t="str">
        <f>(RIGHT(CursosBS_2[[#This Row],[Code]],12))</f>
        <v>202120_95408</v>
      </c>
    </row>
    <row r="8752" spans="1:15" x14ac:dyDescent="0.25">
      <c r="A8752">
        <v>23296</v>
      </c>
      <c r="B8752" s="12" t="s">
        <v>56</v>
      </c>
      <c r="C8752" s="12" t="s">
        <v>52</v>
      </c>
      <c r="D8752" s="12" t="s">
        <v>5232</v>
      </c>
      <c r="E8752" s="12" t="s">
        <v>5233</v>
      </c>
      <c r="F8752" s="3"/>
      <c r="G8752" s="3"/>
      <c r="H8752" t="b">
        <v>0</v>
      </c>
      <c r="I8752" s="3">
        <v>44393.312858796293</v>
      </c>
      <c r="J8752" t="b">
        <v>0</v>
      </c>
      <c r="K8752" s="3"/>
      <c r="L8752" s="3"/>
      <c r="M8752">
        <v>442095353658</v>
      </c>
      <c r="N8752">
        <v>3</v>
      </c>
      <c r="O8752" s="12" t="str">
        <f>(RIGHT(CursosBS_2[[#This Row],[Code]],12))</f>
        <v>202120_95411</v>
      </c>
    </row>
    <row r="8753" spans="1:15" x14ac:dyDescent="0.25">
      <c r="A8753">
        <v>23295</v>
      </c>
      <c r="B8753" s="12" t="s">
        <v>56</v>
      </c>
      <c r="C8753" s="12" t="s">
        <v>52</v>
      </c>
      <c r="D8753" s="12" t="s">
        <v>5230</v>
      </c>
      <c r="E8753" s="12" t="s">
        <v>5231</v>
      </c>
      <c r="F8753" s="3"/>
      <c r="G8753" s="3"/>
      <c r="H8753" t="b">
        <v>0</v>
      </c>
      <c r="I8753" s="3">
        <v>44393.312858796293</v>
      </c>
      <c r="J8753" t="b">
        <v>0</v>
      </c>
      <c r="K8753" s="3"/>
      <c r="L8753" s="3"/>
      <c r="M8753">
        <v>442095353657</v>
      </c>
      <c r="N8753">
        <v>3</v>
      </c>
      <c r="O8753" s="12" t="str">
        <f>(RIGHT(CursosBS_2[[#This Row],[Code]],12))</f>
        <v>202120_94292</v>
      </c>
    </row>
    <row r="8754" spans="1:15" x14ac:dyDescent="0.25">
      <c r="A8754">
        <v>23294</v>
      </c>
      <c r="B8754" s="12" t="s">
        <v>56</v>
      </c>
      <c r="C8754" s="12" t="s">
        <v>52</v>
      </c>
      <c r="D8754" s="12" t="s">
        <v>5228</v>
      </c>
      <c r="E8754" s="12" t="s">
        <v>5229</v>
      </c>
      <c r="F8754" s="3"/>
      <c r="G8754" s="3"/>
      <c r="H8754" t="b">
        <v>0</v>
      </c>
      <c r="I8754" s="3">
        <v>44393.312858796293</v>
      </c>
      <c r="J8754" t="b">
        <v>0</v>
      </c>
      <c r="K8754" s="3"/>
      <c r="L8754" s="3"/>
      <c r="M8754">
        <v>442095353656</v>
      </c>
      <c r="N8754">
        <v>3</v>
      </c>
      <c r="O8754" s="12" t="str">
        <f>(RIGHT(CursosBS_2[[#This Row],[Code]],12))</f>
        <v>202120_95965</v>
      </c>
    </row>
    <row r="8755" spans="1:15" x14ac:dyDescent="0.25">
      <c r="A8755">
        <v>23293</v>
      </c>
      <c r="B8755" s="12" t="s">
        <v>9579</v>
      </c>
      <c r="C8755" s="12" t="s">
        <v>52</v>
      </c>
      <c r="D8755" s="12" t="s">
        <v>10471</v>
      </c>
      <c r="E8755" s="12" t="s">
        <v>10472</v>
      </c>
      <c r="F8755" s="3"/>
      <c r="G8755" s="3"/>
      <c r="H8755" t="b">
        <v>1</v>
      </c>
      <c r="I8755" s="3">
        <v>44393.312847222223</v>
      </c>
      <c r="J8755" t="b">
        <v>0</v>
      </c>
      <c r="K8755" s="3"/>
      <c r="L8755" s="3">
        <v>44393.722060185188</v>
      </c>
      <c r="M8755">
        <v>441818440045</v>
      </c>
      <c r="N8755">
        <v>3</v>
      </c>
      <c r="O8755" s="12" t="str">
        <f>(RIGHT(CursosBS_2[[#This Row],[Code]],12))</f>
        <v>202120_97146</v>
      </c>
    </row>
    <row r="8756" spans="1:15" x14ac:dyDescent="0.25">
      <c r="A8756">
        <v>23292</v>
      </c>
      <c r="B8756" s="12" t="s">
        <v>9579</v>
      </c>
      <c r="C8756" s="12" t="s">
        <v>52</v>
      </c>
      <c r="D8756" s="12" t="s">
        <v>10469</v>
      </c>
      <c r="E8756" s="12" t="s">
        <v>10470</v>
      </c>
      <c r="F8756" s="3"/>
      <c r="G8756" s="3"/>
      <c r="H8756" t="b">
        <v>0</v>
      </c>
      <c r="I8756" s="3">
        <v>44393.312847222223</v>
      </c>
      <c r="J8756" t="b">
        <v>0</v>
      </c>
      <c r="K8756" s="3"/>
      <c r="L8756" s="3">
        <v>44393.714502314811</v>
      </c>
      <c r="M8756">
        <v>441818439411</v>
      </c>
      <c r="N8756">
        <v>3</v>
      </c>
      <c r="O8756" s="12" t="str">
        <f>(RIGHT(CursosBS_2[[#This Row],[Code]],12))</f>
        <v>202120_95648</v>
      </c>
    </row>
    <row r="8757" spans="1:15" x14ac:dyDescent="0.25">
      <c r="A8757">
        <v>23291</v>
      </c>
      <c r="B8757" s="12" t="s">
        <v>56</v>
      </c>
      <c r="C8757" s="12" t="s">
        <v>52</v>
      </c>
      <c r="D8757" s="12" t="s">
        <v>5226</v>
      </c>
      <c r="E8757" s="12" t="s">
        <v>5227</v>
      </c>
      <c r="F8757" s="3"/>
      <c r="G8757" s="3"/>
      <c r="H8757" t="b">
        <v>0</v>
      </c>
      <c r="I8757" s="3">
        <v>44393.312847222223</v>
      </c>
      <c r="J8757" t="b">
        <v>0</v>
      </c>
      <c r="K8757" s="3"/>
      <c r="L8757" s="3"/>
      <c r="M8757">
        <v>442095353655</v>
      </c>
      <c r="N8757">
        <v>3</v>
      </c>
      <c r="O8757" s="12" t="str">
        <f>(RIGHT(CursosBS_2[[#This Row],[Code]],12))</f>
        <v>202120_95572</v>
      </c>
    </row>
    <row r="8758" spans="1:15" x14ac:dyDescent="0.25">
      <c r="A8758">
        <v>23290</v>
      </c>
      <c r="B8758" s="12" t="s">
        <v>56</v>
      </c>
      <c r="C8758" s="12" t="s">
        <v>52</v>
      </c>
      <c r="D8758" s="12" t="s">
        <v>5224</v>
      </c>
      <c r="E8758" s="12" t="s">
        <v>5225</v>
      </c>
      <c r="F8758" s="3"/>
      <c r="G8758" s="3"/>
      <c r="H8758" t="b">
        <v>0</v>
      </c>
      <c r="I8758" s="3">
        <v>44393.312847222223</v>
      </c>
      <c r="J8758" t="b">
        <v>0</v>
      </c>
      <c r="K8758" s="3"/>
      <c r="L8758" s="3"/>
      <c r="M8758">
        <v>442095353654</v>
      </c>
      <c r="N8758">
        <v>3</v>
      </c>
      <c r="O8758" s="12" t="str">
        <f>(RIGHT(CursosBS_2[[#This Row],[Code]],12))</f>
        <v>202120_94771</v>
      </c>
    </row>
    <row r="8759" spans="1:15" x14ac:dyDescent="0.25">
      <c r="A8759">
        <v>23289</v>
      </c>
      <c r="B8759" s="12" t="s">
        <v>56</v>
      </c>
      <c r="C8759" s="12" t="s">
        <v>52</v>
      </c>
      <c r="D8759" s="12" t="s">
        <v>5222</v>
      </c>
      <c r="E8759" s="12" t="s">
        <v>5223</v>
      </c>
      <c r="F8759" s="3"/>
      <c r="G8759" s="3"/>
      <c r="H8759" t="b">
        <v>0</v>
      </c>
      <c r="I8759" s="3">
        <v>44393.312847222223</v>
      </c>
      <c r="J8759" t="b">
        <v>0</v>
      </c>
      <c r="K8759" s="3"/>
      <c r="L8759" s="3"/>
      <c r="M8759">
        <v>442095353653</v>
      </c>
      <c r="N8759">
        <v>3</v>
      </c>
      <c r="O8759" s="12" t="str">
        <f>(RIGHT(CursosBS_2[[#This Row],[Code]],12))</f>
        <v>202120_95657</v>
      </c>
    </row>
    <row r="8760" spans="1:15" x14ac:dyDescent="0.25">
      <c r="A8760">
        <v>23288</v>
      </c>
      <c r="B8760" s="12" t="s">
        <v>56</v>
      </c>
      <c r="C8760" s="12" t="s">
        <v>52</v>
      </c>
      <c r="D8760" s="12" t="s">
        <v>5220</v>
      </c>
      <c r="E8760" s="12" t="s">
        <v>5221</v>
      </c>
      <c r="F8760" s="3"/>
      <c r="G8760" s="3"/>
      <c r="H8760" t="b">
        <v>0</v>
      </c>
      <c r="I8760" s="3">
        <v>44393.312847222223</v>
      </c>
      <c r="J8760" t="b">
        <v>0</v>
      </c>
      <c r="K8760" s="3"/>
      <c r="L8760" s="3"/>
      <c r="M8760">
        <v>442095353652</v>
      </c>
      <c r="N8760">
        <v>3</v>
      </c>
      <c r="O8760" s="12" t="str">
        <f>(RIGHT(CursosBS_2[[#This Row],[Code]],12))</f>
        <v>202120_94303</v>
      </c>
    </row>
    <row r="8761" spans="1:15" x14ac:dyDescent="0.25">
      <c r="A8761">
        <v>23287</v>
      </c>
      <c r="B8761" s="12" t="s">
        <v>56</v>
      </c>
      <c r="C8761" s="12" t="s">
        <v>52</v>
      </c>
      <c r="D8761" s="12" t="s">
        <v>5218</v>
      </c>
      <c r="E8761" s="12" t="s">
        <v>5219</v>
      </c>
      <c r="F8761" s="3"/>
      <c r="G8761" s="3"/>
      <c r="H8761" t="b">
        <v>0</v>
      </c>
      <c r="I8761" s="3">
        <v>44393.312847222223</v>
      </c>
      <c r="J8761" t="b">
        <v>0</v>
      </c>
      <c r="K8761" s="3"/>
      <c r="L8761" s="3"/>
      <c r="M8761">
        <v>442095353651</v>
      </c>
      <c r="N8761">
        <v>3</v>
      </c>
      <c r="O8761" s="12" t="str">
        <f>(RIGHT(CursosBS_2[[#This Row],[Code]],12))</f>
        <v>202120_95802</v>
      </c>
    </row>
    <row r="8762" spans="1:15" x14ac:dyDescent="0.25">
      <c r="A8762">
        <v>23286</v>
      </c>
      <c r="B8762" s="12" t="s">
        <v>56</v>
      </c>
      <c r="C8762" s="12" t="s">
        <v>52</v>
      </c>
      <c r="D8762" s="12" t="s">
        <v>5216</v>
      </c>
      <c r="E8762" s="12" t="s">
        <v>5217</v>
      </c>
      <c r="F8762" s="3"/>
      <c r="G8762" s="3"/>
      <c r="H8762" t="b">
        <v>0</v>
      </c>
      <c r="I8762" s="3">
        <v>44393.312847222223</v>
      </c>
      <c r="J8762" t="b">
        <v>0</v>
      </c>
      <c r="K8762" s="3"/>
      <c r="L8762" s="3"/>
      <c r="M8762">
        <v>442095353650</v>
      </c>
      <c r="N8762">
        <v>3</v>
      </c>
      <c r="O8762" s="12" t="str">
        <f>(RIGHT(CursosBS_2[[#This Row],[Code]],12))</f>
        <v>202120_95544</v>
      </c>
    </row>
    <row r="8763" spans="1:15" x14ac:dyDescent="0.25">
      <c r="A8763">
        <v>23285</v>
      </c>
      <c r="B8763" s="12" t="s">
        <v>56</v>
      </c>
      <c r="C8763" s="12" t="s">
        <v>52</v>
      </c>
      <c r="D8763" s="12" t="s">
        <v>5214</v>
      </c>
      <c r="E8763" s="12" t="s">
        <v>5215</v>
      </c>
      <c r="F8763" s="3"/>
      <c r="G8763" s="3"/>
      <c r="H8763" t="b">
        <v>0</v>
      </c>
      <c r="I8763" s="3">
        <v>44393.312847222223</v>
      </c>
      <c r="J8763" t="b">
        <v>0</v>
      </c>
      <c r="K8763" s="3"/>
      <c r="L8763" s="3"/>
      <c r="M8763">
        <v>442095353649</v>
      </c>
      <c r="N8763">
        <v>3</v>
      </c>
      <c r="O8763" s="12" t="str">
        <f>(RIGHT(CursosBS_2[[#This Row],[Code]],12))</f>
        <v>202120_94867</v>
      </c>
    </row>
    <row r="8764" spans="1:15" x14ac:dyDescent="0.25">
      <c r="A8764">
        <v>23284</v>
      </c>
      <c r="B8764" s="12" t="s">
        <v>56</v>
      </c>
      <c r="C8764" s="12" t="s">
        <v>52</v>
      </c>
      <c r="D8764" s="12" t="s">
        <v>5212</v>
      </c>
      <c r="E8764" s="12" t="s">
        <v>5213</v>
      </c>
      <c r="F8764" s="3"/>
      <c r="G8764" s="3"/>
      <c r="H8764" t="b">
        <v>0</v>
      </c>
      <c r="I8764" s="3">
        <v>44393.312847222223</v>
      </c>
      <c r="J8764" t="b">
        <v>0</v>
      </c>
      <c r="K8764" s="3"/>
      <c r="L8764" s="3"/>
      <c r="M8764">
        <v>442095353648</v>
      </c>
      <c r="N8764">
        <v>3</v>
      </c>
      <c r="O8764" s="12" t="str">
        <f>(RIGHT(CursosBS_2[[#This Row],[Code]],12))</f>
        <v>202120_94952</v>
      </c>
    </row>
    <row r="8765" spans="1:15" x14ac:dyDescent="0.25">
      <c r="A8765">
        <v>23283</v>
      </c>
      <c r="B8765" s="12" t="s">
        <v>56</v>
      </c>
      <c r="C8765" s="12" t="s">
        <v>52</v>
      </c>
      <c r="D8765" s="12" t="s">
        <v>5210</v>
      </c>
      <c r="E8765" s="12" t="s">
        <v>5211</v>
      </c>
      <c r="F8765" s="3"/>
      <c r="G8765" s="3"/>
      <c r="H8765" t="b">
        <v>0</v>
      </c>
      <c r="I8765" s="3">
        <v>44393.312835648147</v>
      </c>
      <c r="J8765" t="b">
        <v>0</v>
      </c>
      <c r="K8765" s="3"/>
      <c r="L8765" s="3"/>
      <c r="M8765">
        <v>442095353647</v>
      </c>
      <c r="N8765">
        <v>3</v>
      </c>
      <c r="O8765" s="12" t="str">
        <f>(RIGHT(CursosBS_2[[#This Row],[Code]],12))</f>
        <v>202120_95090</v>
      </c>
    </row>
    <row r="8766" spans="1:15" x14ac:dyDescent="0.25">
      <c r="A8766">
        <v>23282</v>
      </c>
      <c r="B8766" s="12" t="s">
        <v>56</v>
      </c>
      <c r="C8766" s="12" t="s">
        <v>52</v>
      </c>
      <c r="D8766" s="12" t="s">
        <v>5208</v>
      </c>
      <c r="E8766" s="12" t="s">
        <v>5209</v>
      </c>
      <c r="F8766" s="3"/>
      <c r="G8766" s="3"/>
      <c r="H8766" t="b">
        <v>0</v>
      </c>
      <c r="I8766" s="3">
        <v>44393.312835648147</v>
      </c>
      <c r="J8766" t="b">
        <v>0</v>
      </c>
      <c r="K8766" s="3"/>
      <c r="L8766" s="3"/>
      <c r="M8766">
        <v>442095353646</v>
      </c>
      <c r="N8766">
        <v>3</v>
      </c>
      <c r="O8766" s="12" t="str">
        <f>(RIGHT(CursosBS_2[[#This Row],[Code]],12))</f>
        <v>202120_94422</v>
      </c>
    </row>
    <row r="8767" spans="1:15" x14ac:dyDescent="0.25">
      <c r="A8767">
        <v>23281</v>
      </c>
      <c r="B8767" s="12" t="s">
        <v>56</v>
      </c>
      <c r="C8767" s="12" t="s">
        <v>52</v>
      </c>
      <c r="D8767" s="12" t="s">
        <v>5206</v>
      </c>
      <c r="E8767" s="12" t="s">
        <v>5207</v>
      </c>
      <c r="F8767" s="3"/>
      <c r="G8767" s="3"/>
      <c r="H8767" t="b">
        <v>0</v>
      </c>
      <c r="I8767" s="3">
        <v>44393.312835648147</v>
      </c>
      <c r="J8767" t="b">
        <v>0</v>
      </c>
      <c r="K8767" s="3"/>
      <c r="L8767" s="3"/>
      <c r="M8767">
        <v>442095353645</v>
      </c>
      <c r="N8767">
        <v>3</v>
      </c>
      <c r="O8767" s="12" t="str">
        <f>(RIGHT(CursosBS_2[[#This Row],[Code]],12))</f>
        <v>202120_97146</v>
      </c>
    </row>
    <row r="8768" spans="1:15" x14ac:dyDescent="0.25">
      <c r="A8768">
        <v>23276</v>
      </c>
      <c r="B8768" s="12" t="s">
        <v>56</v>
      </c>
      <c r="C8768" s="12" t="s">
        <v>52</v>
      </c>
      <c r="D8768" s="12" t="s">
        <v>5204</v>
      </c>
      <c r="E8768" s="12" t="s">
        <v>5205</v>
      </c>
      <c r="F8768" s="3"/>
      <c r="G8768" s="3"/>
      <c r="H8768" t="b">
        <v>0</v>
      </c>
      <c r="I8768" s="3">
        <v>44392.928773148145</v>
      </c>
      <c r="J8768" t="b">
        <v>0</v>
      </c>
      <c r="K8768" s="3"/>
      <c r="L8768" s="3"/>
      <c r="M8768">
        <v>442095352650</v>
      </c>
      <c r="N8768">
        <v>3</v>
      </c>
      <c r="O8768" s="12" t="str">
        <f>(RIGHT(CursosBS_2[[#This Row],[Code]],12))</f>
        <v>202142_52324</v>
      </c>
    </row>
    <row r="8769" spans="1:15" x14ac:dyDescent="0.25">
      <c r="A8769">
        <v>23271</v>
      </c>
      <c r="B8769" s="12" t="s">
        <v>56</v>
      </c>
      <c r="C8769" s="12" t="s">
        <v>52</v>
      </c>
      <c r="D8769" s="12" t="s">
        <v>10750</v>
      </c>
      <c r="E8769" s="12" t="s">
        <v>14777</v>
      </c>
      <c r="F8769" s="3"/>
      <c r="G8769" s="3"/>
      <c r="H8769" t="b">
        <v>0</v>
      </c>
      <c r="I8769" s="3">
        <v>44392.704872685186</v>
      </c>
      <c r="J8769" t="b">
        <v>0</v>
      </c>
      <c r="K8769" s="3"/>
      <c r="L8769" s="3"/>
      <c r="M8769">
        <v>442095357480</v>
      </c>
      <c r="N8769">
        <v>3</v>
      </c>
      <c r="O8769" s="12" t="str">
        <f>(RIGHT(CursosBS_2[[#This Row],[Code]],12))</f>
        <v>004-MaestroV</v>
      </c>
    </row>
    <row r="8770" spans="1:15" x14ac:dyDescent="0.25">
      <c r="A8770">
        <v>23270</v>
      </c>
      <c r="B8770" s="12" t="s">
        <v>56</v>
      </c>
      <c r="C8770" s="12" t="s">
        <v>52</v>
      </c>
      <c r="D8770" s="12" t="s">
        <v>5202</v>
      </c>
      <c r="E8770" s="12" t="s">
        <v>5203</v>
      </c>
      <c r="F8770" s="3"/>
      <c r="G8770" s="3"/>
      <c r="H8770" t="b">
        <v>0</v>
      </c>
      <c r="I8770" s="3">
        <v>44392.312986111108</v>
      </c>
      <c r="J8770" t="b">
        <v>0</v>
      </c>
      <c r="K8770" s="3"/>
      <c r="L8770" s="3"/>
      <c r="M8770">
        <v>442095345511</v>
      </c>
      <c r="N8770">
        <v>3</v>
      </c>
      <c r="O8770" s="12" t="str">
        <f>(RIGHT(CursosBS_2[[#This Row],[Code]],12))</f>
        <v>202150-52511</v>
      </c>
    </row>
    <row r="8771" spans="1:15" x14ac:dyDescent="0.25">
      <c r="A8771">
        <v>23269</v>
      </c>
      <c r="B8771" s="12" t="s">
        <v>56</v>
      </c>
      <c r="C8771" s="12" t="s">
        <v>52</v>
      </c>
      <c r="D8771" s="12" t="s">
        <v>5200</v>
      </c>
      <c r="E8771" s="12" t="s">
        <v>5201</v>
      </c>
      <c r="F8771" s="3"/>
      <c r="G8771" s="3"/>
      <c r="H8771" t="b">
        <v>0</v>
      </c>
      <c r="I8771" s="3">
        <v>44392.312986111108</v>
      </c>
      <c r="J8771" t="b">
        <v>0</v>
      </c>
      <c r="K8771" s="3"/>
      <c r="L8771" s="3"/>
      <c r="M8771">
        <v>442095345512</v>
      </c>
      <c r="N8771">
        <v>3</v>
      </c>
      <c r="O8771" s="12" t="str">
        <f>(RIGHT(CursosBS_2[[#This Row],[Code]],12))</f>
        <v>202150-52510</v>
      </c>
    </row>
    <row r="8772" spans="1:15" x14ac:dyDescent="0.25">
      <c r="A8772">
        <v>23268</v>
      </c>
      <c r="B8772" s="12" t="s">
        <v>56</v>
      </c>
      <c r="C8772" s="12" t="s">
        <v>52</v>
      </c>
      <c r="D8772" s="12" t="s">
        <v>5198</v>
      </c>
      <c r="E8772" s="12" t="s">
        <v>5199</v>
      </c>
      <c r="F8772" s="3"/>
      <c r="G8772" s="3"/>
      <c r="H8772" t="b">
        <v>0</v>
      </c>
      <c r="I8772" s="3">
        <v>44392.312986111108</v>
      </c>
      <c r="J8772" t="b">
        <v>0</v>
      </c>
      <c r="K8772" s="3"/>
      <c r="L8772" s="3"/>
      <c r="M8772">
        <v>442095345513</v>
      </c>
      <c r="N8772">
        <v>3</v>
      </c>
      <c r="O8772" s="12" t="str">
        <f>(RIGHT(CursosBS_2[[#This Row],[Code]],12))</f>
        <v>202150-52507</v>
      </c>
    </row>
    <row r="8773" spans="1:15" x14ac:dyDescent="0.25">
      <c r="A8773">
        <v>23267</v>
      </c>
      <c r="B8773" s="12" t="s">
        <v>56</v>
      </c>
      <c r="C8773" s="12" t="s">
        <v>52</v>
      </c>
      <c r="D8773" s="12" t="s">
        <v>5196</v>
      </c>
      <c r="E8773" s="12" t="s">
        <v>5197</v>
      </c>
      <c r="F8773" s="3"/>
      <c r="G8773" s="3"/>
      <c r="H8773" t="b">
        <v>0</v>
      </c>
      <c r="I8773" s="3">
        <v>44392.312986111108</v>
      </c>
      <c r="J8773" t="b">
        <v>0</v>
      </c>
      <c r="K8773" s="3"/>
      <c r="L8773" s="3"/>
      <c r="M8773">
        <v>442095345514</v>
      </c>
      <c r="N8773">
        <v>3</v>
      </c>
      <c r="O8773" s="12" t="str">
        <f>(RIGHT(CursosBS_2[[#This Row],[Code]],12))</f>
        <v>202150-52506</v>
      </c>
    </row>
    <row r="8774" spans="1:15" x14ac:dyDescent="0.25">
      <c r="A8774">
        <v>23266</v>
      </c>
      <c r="B8774" s="12" t="s">
        <v>56</v>
      </c>
      <c r="C8774" s="12" t="s">
        <v>52</v>
      </c>
      <c r="D8774" s="12" t="s">
        <v>5194</v>
      </c>
      <c r="E8774" s="12" t="s">
        <v>5195</v>
      </c>
      <c r="F8774" s="3"/>
      <c r="G8774" s="3"/>
      <c r="H8774" t="b">
        <v>0</v>
      </c>
      <c r="I8774" s="3">
        <v>44392.312986111108</v>
      </c>
      <c r="J8774" t="b">
        <v>0</v>
      </c>
      <c r="K8774" s="3"/>
      <c r="L8774" s="3"/>
      <c r="M8774">
        <v>442095345515</v>
      </c>
      <c r="N8774">
        <v>3</v>
      </c>
      <c r="O8774" s="12" t="str">
        <f>(RIGHT(CursosBS_2[[#This Row],[Code]],12))</f>
        <v>202150-52504</v>
      </c>
    </row>
    <row r="8775" spans="1:15" x14ac:dyDescent="0.25">
      <c r="A8775">
        <v>23265</v>
      </c>
      <c r="B8775" s="12" t="s">
        <v>56</v>
      </c>
      <c r="C8775" s="12" t="s">
        <v>52</v>
      </c>
      <c r="D8775" s="12" t="s">
        <v>5192</v>
      </c>
      <c r="E8775" s="12" t="s">
        <v>5193</v>
      </c>
      <c r="F8775" s="3"/>
      <c r="G8775" s="3"/>
      <c r="H8775" t="b">
        <v>0</v>
      </c>
      <c r="I8775" s="3">
        <v>44392.312974537039</v>
      </c>
      <c r="J8775" t="b">
        <v>0</v>
      </c>
      <c r="K8775" s="3"/>
      <c r="L8775" s="3"/>
      <c r="M8775">
        <v>442095345516</v>
      </c>
      <c r="N8775">
        <v>3</v>
      </c>
      <c r="O8775" s="12" t="str">
        <f>(RIGHT(CursosBS_2[[#This Row],[Code]],12))</f>
        <v>202150-52502</v>
      </c>
    </row>
    <row r="8776" spans="1:15" x14ac:dyDescent="0.25">
      <c r="A8776">
        <v>23264</v>
      </c>
      <c r="B8776" s="12" t="s">
        <v>56</v>
      </c>
      <c r="C8776" s="12" t="s">
        <v>52</v>
      </c>
      <c r="D8776" s="12" t="s">
        <v>5190</v>
      </c>
      <c r="E8776" s="12" t="s">
        <v>5191</v>
      </c>
      <c r="F8776" s="3"/>
      <c r="G8776" s="3"/>
      <c r="H8776" t="b">
        <v>0</v>
      </c>
      <c r="I8776" s="3">
        <v>44392.312974537039</v>
      </c>
      <c r="J8776" t="b">
        <v>0</v>
      </c>
      <c r="K8776" s="3"/>
      <c r="L8776" s="3"/>
      <c r="M8776">
        <v>442095345517</v>
      </c>
      <c r="N8776">
        <v>3</v>
      </c>
      <c r="O8776" s="12" t="str">
        <f>(RIGHT(CursosBS_2[[#This Row],[Code]],12))</f>
        <v>202150-52500</v>
      </c>
    </row>
    <row r="8777" spans="1:15" x14ac:dyDescent="0.25">
      <c r="A8777">
        <v>23263</v>
      </c>
      <c r="B8777" s="12" t="s">
        <v>56</v>
      </c>
      <c r="C8777" s="12" t="s">
        <v>52</v>
      </c>
      <c r="D8777" s="12" t="s">
        <v>5188</v>
      </c>
      <c r="E8777" s="12" t="s">
        <v>5189</v>
      </c>
      <c r="F8777" s="3"/>
      <c r="G8777" s="3"/>
      <c r="H8777" t="b">
        <v>0</v>
      </c>
      <c r="I8777" s="3">
        <v>44392.312974537039</v>
      </c>
      <c r="J8777" t="b">
        <v>0</v>
      </c>
      <c r="K8777" s="3"/>
      <c r="L8777" s="3"/>
      <c r="M8777">
        <v>442095345518</v>
      </c>
      <c r="N8777">
        <v>3</v>
      </c>
      <c r="O8777" s="12" t="str">
        <f>(RIGHT(CursosBS_2[[#This Row],[Code]],12))</f>
        <v>202150-52498</v>
      </c>
    </row>
    <row r="8778" spans="1:15" x14ac:dyDescent="0.25">
      <c r="A8778">
        <v>23262</v>
      </c>
      <c r="B8778" s="12" t="s">
        <v>56</v>
      </c>
      <c r="C8778" s="12" t="s">
        <v>52</v>
      </c>
      <c r="D8778" s="12" t="s">
        <v>5186</v>
      </c>
      <c r="E8778" s="12" t="s">
        <v>5187</v>
      </c>
      <c r="F8778" s="3"/>
      <c r="G8778" s="3"/>
      <c r="H8778" t="b">
        <v>0</v>
      </c>
      <c r="I8778" s="3">
        <v>44392.312974537039</v>
      </c>
      <c r="J8778" t="b">
        <v>0</v>
      </c>
      <c r="K8778" s="3"/>
      <c r="L8778" s="3"/>
      <c r="M8778">
        <v>442095345519</v>
      </c>
      <c r="N8778">
        <v>3</v>
      </c>
      <c r="O8778" s="12" t="str">
        <f>(RIGHT(CursosBS_2[[#This Row],[Code]],12))</f>
        <v>202150-52496</v>
      </c>
    </row>
    <row r="8779" spans="1:15" x14ac:dyDescent="0.25">
      <c r="A8779">
        <v>23261</v>
      </c>
      <c r="B8779" s="12" t="s">
        <v>56</v>
      </c>
      <c r="C8779" s="12" t="s">
        <v>52</v>
      </c>
      <c r="D8779" s="12" t="s">
        <v>5184</v>
      </c>
      <c r="E8779" s="12" t="s">
        <v>5185</v>
      </c>
      <c r="F8779" s="3"/>
      <c r="G8779" s="3"/>
      <c r="H8779" t="b">
        <v>0</v>
      </c>
      <c r="I8779" s="3">
        <v>44392.312974537039</v>
      </c>
      <c r="J8779" t="b">
        <v>0</v>
      </c>
      <c r="K8779" s="3"/>
      <c r="L8779" s="3"/>
      <c r="M8779">
        <v>442095345520</v>
      </c>
      <c r="N8779">
        <v>3</v>
      </c>
      <c r="O8779" s="12" t="str">
        <f>(RIGHT(CursosBS_2[[#This Row],[Code]],12))</f>
        <v>202150-52494</v>
      </c>
    </row>
    <row r="8780" spans="1:15" x14ac:dyDescent="0.25">
      <c r="A8780">
        <v>23260</v>
      </c>
      <c r="B8780" s="12" t="s">
        <v>56</v>
      </c>
      <c r="C8780" s="12" t="s">
        <v>52</v>
      </c>
      <c r="D8780" s="12" t="s">
        <v>5182</v>
      </c>
      <c r="E8780" s="12" t="s">
        <v>5183</v>
      </c>
      <c r="F8780" s="3"/>
      <c r="G8780" s="3"/>
      <c r="H8780" t="b">
        <v>0</v>
      </c>
      <c r="I8780" s="3">
        <v>44392.312974537039</v>
      </c>
      <c r="J8780" t="b">
        <v>0</v>
      </c>
      <c r="K8780" s="3"/>
      <c r="L8780" s="3"/>
      <c r="M8780">
        <v>442095345521</v>
      </c>
      <c r="N8780">
        <v>3</v>
      </c>
      <c r="O8780" s="12" t="str">
        <f>(RIGHT(CursosBS_2[[#This Row],[Code]],12))</f>
        <v>202150-52492</v>
      </c>
    </row>
    <row r="8781" spans="1:15" x14ac:dyDescent="0.25">
      <c r="A8781">
        <v>23259</v>
      </c>
      <c r="B8781" s="12" t="s">
        <v>56</v>
      </c>
      <c r="C8781" s="12" t="s">
        <v>52</v>
      </c>
      <c r="D8781" s="12" t="s">
        <v>5180</v>
      </c>
      <c r="E8781" s="12" t="s">
        <v>5181</v>
      </c>
      <c r="F8781" s="3"/>
      <c r="G8781" s="3"/>
      <c r="H8781" t="b">
        <v>0</v>
      </c>
      <c r="I8781" s="3">
        <v>44392.312974537039</v>
      </c>
      <c r="J8781" t="b">
        <v>0</v>
      </c>
      <c r="K8781" s="3"/>
      <c r="L8781" s="3"/>
      <c r="M8781">
        <v>442095345522</v>
      </c>
      <c r="N8781">
        <v>3</v>
      </c>
      <c r="O8781" s="12" t="str">
        <f>(RIGHT(CursosBS_2[[#This Row],[Code]],12))</f>
        <v>202150-52490</v>
      </c>
    </row>
    <row r="8782" spans="1:15" x14ac:dyDescent="0.25">
      <c r="A8782">
        <v>23258</v>
      </c>
      <c r="B8782" s="12" t="s">
        <v>56</v>
      </c>
      <c r="C8782" s="12" t="s">
        <v>52</v>
      </c>
      <c r="D8782" s="12" t="s">
        <v>5178</v>
      </c>
      <c r="E8782" s="12" t="s">
        <v>5179</v>
      </c>
      <c r="F8782" s="3"/>
      <c r="G8782" s="3"/>
      <c r="H8782" t="b">
        <v>0</v>
      </c>
      <c r="I8782" s="3">
        <v>44392.312974537039</v>
      </c>
      <c r="J8782" t="b">
        <v>0</v>
      </c>
      <c r="K8782" s="3"/>
      <c r="L8782" s="3"/>
      <c r="M8782">
        <v>442095345523</v>
      </c>
      <c r="N8782">
        <v>3</v>
      </c>
      <c r="O8782" s="12" t="str">
        <f>(RIGHT(CursosBS_2[[#This Row],[Code]],12))</f>
        <v>202150-52488</v>
      </c>
    </row>
    <row r="8783" spans="1:15" x14ac:dyDescent="0.25">
      <c r="A8783">
        <v>23257</v>
      </c>
      <c r="B8783" s="12" t="s">
        <v>56</v>
      </c>
      <c r="C8783" s="12" t="s">
        <v>52</v>
      </c>
      <c r="D8783" s="12" t="s">
        <v>5176</v>
      </c>
      <c r="E8783" s="12" t="s">
        <v>5177</v>
      </c>
      <c r="F8783" s="3"/>
      <c r="G8783" s="3"/>
      <c r="H8783" t="b">
        <v>0</v>
      </c>
      <c r="I8783" s="3">
        <v>44392.312974537039</v>
      </c>
      <c r="J8783" t="b">
        <v>0</v>
      </c>
      <c r="K8783" s="3"/>
      <c r="L8783" s="3"/>
      <c r="M8783">
        <v>442095345524</v>
      </c>
      <c r="N8783">
        <v>3</v>
      </c>
      <c r="O8783" s="12" t="str">
        <f>(RIGHT(CursosBS_2[[#This Row],[Code]],12))</f>
        <v>202150-52486</v>
      </c>
    </row>
    <row r="8784" spans="1:15" x14ac:dyDescent="0.25">
      <c r="A8784">
        <v>23256</v>
      </c>
      <c r="B8784" s="12" t="s">
        <v>56</v>
      </c>
      <c r="C8784" s="12" t="s">
        <v>52</v>
      </c>
      <c r="D8784" s="12" t="s">
        <v>5174</v>
      </c>
      <c r="E8784" s="12" t="s">
        <v>5175</v>
      </c>
      <c r="F8784" s="3"/>
      <c r="G8784" s="3"/>
      <c r="H8784" t="b">
        <v>0</v>
      </c>
      <c r="I8784" s="3">
        <v>44392.312974537039</v>
      </c>
      <c r="J8784" t="b">
        <v>0</v>
      </c>
      <c r="K8784" s="3"/>
      <c r="L8784" s="3"/>
      <c r="M8784">
        <v>442095345525</v>
      </c>
      <c r="N8784">
        <v>3</v>
      </c>
      <c r="O8784" s="12" t="str">
        <f>(RIGHT(CursosBS_2[[#This Row],[Code]],12))</f>
        <v>202150-52484</v>
      </c>
    </row>
    <row r="8785" spans="1:15" x14ac:dyDescent="0.25">
      <c r="A8785">
        <v>23255</v>
      </c>
      <c r="B8785" s="12" t="s">
        <v>56</v>
      </c>
      <c r="C8785" s="12" t="s">
        <v>52</v>
      </c>
      <c r="D8785" s="12" t="s">
        <v>5172</v>
      </c>
      <c r="E8785" s="12" t="s">
        <v>5173</v>
      </c>
      <c r="F8785" s="3"/>
      <c r="G8785" s="3"/>
      <c r="H8785" t="b">
        <v>0</v>
      </c>
      <c r="I8785" s="3">
        <v>44392.312974537039</v>
      </c>
      <c r="J8785" t="b">
        <v>0</v>
      </c>
      <c r="K8785" s="3"/>
      <c r="L8785" s="3"/>
      <c r="M8785">
        <v>442095345526</v>
      </c>
      <c r="N8785">
        <v>3</v>
      </c>
      <c r="O8785" s="12" t="str">
        <f>(RIGHT(CursosBS_2[[#This Row],[Code]],12))</f>
        <v>202150-52481</v>
      </c>
    </row>
    <row r="8786" spans="1:15" x14ac:dyDescent="0.25">
      <c r="A8786">
        <v>23254</v>
      </c>
      <c r="B8786" s="12" t="s">
        <v>56</v>
      </c>
      <c r="C8786" s="12" t="s">
        <v>52</v>
      </c>
      <c r="D8786" s="12" t="s">
        <v>5170</v>
      </c>
      <c r="E8786" s="12" t="s">
        <v>5171</v>
      </c>
      <c r="F8786" s="3"/>
      <c r="G8786" s="3"/>
      <c r="H8786" t="b">
        <v>0</v>
      </c>
      <c r="I8786" s="3">
        <v>44392.312974537039</v>
      </c>
      <c r="J8786" t="b">
        <v>0</v>
      </c>
      <c r="K8786" s="3"/>
      <c r="L8786" s="3"/>
      <c r="M8786">
        <v>442095345527</v>
      </c>
      <c r="N8786">
        <v>3</v>
      </c>
      <c r="O8786" s="12" t="str">
        <f>(RIGHT(CursosBS_2[[#This Row],[Code]],12))</f>
        <v>202150-52479</v>
      </c>
    </row>
    <row r="8787" spans="1:15" x14ac:dyDescent="0.25">
      <c r="A8787">
        <v>23253</v>
      </c>
      <c r="B8787" s="12" t="s">
        <v>56</v>
      </c>
      <c r="C8787" s="12" t="s">
        <v>52</v>
      </c>
      <c r="D8787" s="12" t="s">
        <v>5168</v>
      </c>
      <c r="E8787" s="12" t="s">
        <v>5169</v>
      </c>
      <c r="F8787" s="3"/>
      <c r="G8787" s="3"/>
      <c r="H8787" t="b">
        <v>0</v>
      </c>
      <c r="I8787" s="3">
        <v>44392.312962962962</v>
      </c>
      <c r="J8787" t="b">
        <v>0</v>
      </c>
      <c r="K8787" s="3"/>
      <c r="L8787" s="3"/>
      <c r="M8787">
        <v>442095344536</v>
      </c>
      <c r="N8787">
        <v>3</v>
      </c>
      <c r="O8787" s="12" t="str">
        <f>(RIGHT(CursosBS_2[[#This Row],[Code]],12))</f>
        <v>202150-52493</v>
      </c>
    </row>
    <row r="8788" spans="1:15" x14ac:dyDescent="0.25">
      <c r="A8788">
        <v>23252</v>
      </c>
      <c r="B8788" s="12" t="s">
        <v>56</v>
      </c>
      <c r="C8788" s="12" t="s">
        <v>52</v>
      </c>
      <c r="D8788" s="12" t="s">
        <v>5166</v>
      </c>
      <c r="E8788" s="12" t="s">
        <v>5167</v>
      </c>
      <c r="F8788" s="3"/>
      <c r="G8788" s="3"/>
      <c r="H8788" t="b">
        <v>0</v>
      </c>
      <c r="I8788" s="3">
        <v>44392.312962962962</v>
      </c>
      <c r="J8788" t="b">
        <v>0</v>
      </c>
      <c r="K8788" s="3"/>
      <c r="L8788" s="3"/>
      <c r="M8788">
        <v>442095344537</v>
      </c>
      <c r="N8788">
        <v>3</v>
      </c>
      <c r="O8788" s="12" t="str">
        <f>(RIGHT(CursosBS_2[[#This Row],[Code]],12))</f>
        <v>202150-52491</v>
      </c>
    </row>
    <row r="8789" spans="1:15" x14ac:dyDescent="0.25">
      <c r="A8789">
        <v>23251</v>
      </c>
      <c r="B8789" s="12" t="s">
        <v>56</v>
      </c>
      <c r="C8789" s="12" t="s">
        <v>52</v>
      </c>
      <c r="D8789" s="12" t="s">
        <v>5164</v>
      </c>
      <c r="E8789" s="12" t="s">
        <v>5165</v>
      </c>
      <c r="F8789" s="3"/>
      <c r="G8789" s="3"/>
      <c r="H8789" t="b">
        <v>0</v>
      </c>
      <c r="I8789" s="3">
        <v>44392.312962962962</v>
      </c>
      <c r="J8789" t="b">
        <v>0</v>
      </c>
      <c r="K8789" s="3"/>
      <c r="L8789" s="3"/>
      <c r="M8789">
        <v>442095344538</v>
      </c>
      <c r="N8789">
        <v>3</v>
      </c>
      <c r="O8789" s="12" t="str">
        <f>(RIGHT(CursosBS_2[[#This Row],[Code]],12))</f>
        <v>202150-52489</v>
      </c>
    </row>
    <row r="8790" spans="1:15" x14ac:dyDescent="0.25">
      <c r="A8790">
        <v>23250</v>
      </c>
      <c r="B8790" s="12" t="s">
        <v>56</v>
      </c>
      <c r="C8790" s="12" t="s">
        <v>52</v>
      </c>
      <c r="D8790" s="12" t="s">
        <v>5162</v>
      </c>
      <c r="E8790" s="12" t="s">
        <v>5163</v>
      </c>
      <c r="F8790" s="3"/>
      <c r="G8790" s="3"/>
      <c r="H8790" t="b">
        <v>0</v>
      </c>
      <c r="I8790" s="3">
        <v>44392.312962962962</v>
      </c>
      <c r="J8790" t="b">
        <v>0</v>
      </c>
      <c r="K8790" s="3"/>
      <c r="L8790" s="3"/>
      <c r="M8790">
        <v>442095344539</v>
      </c>
      <c r="N8790">
        <v>3</v>
      </c>
      <c r="O8790" s="12" t="str">
        <f>(RIGHT(CursosBS_2[[#This Row],[Code]],12))</f>
        <v>202150-52487</v>
      </c>
    </row>
    <row r="8791" spans="1:15" x14ac:dyDescent="0.25">
      <c r="A8791">
        <v>23249</v>
      </c>
      <c r="B8791" s="12" t="s">
        <v>56</v>
      </c>
      <c r="C8791" s="12" t="s">
        <v>52</v>
      </c>
      <c r="D8791" s="12" t="s">
        <v>5160</v>
      </c>
      <c r="E8791" s="12" t="s">
        <v>5161</v>
      </c>
      <c r="F8791" s="3"/>
      <c r="G8791" s="3"/>
      <c r="H8791" t="b">
        <v>0</v>
      </c>
      <c r="I8791" s="3">
        <v>44392.312962962962</v>
      </c>
      <c r="J8791" t="b">
        <v>0</v>
      </c>
      <c r="K8791" s="3"/>
      <c r="L8791" s="3"/>
      <c r="M8791">
        <v>442095344540</v>
      </c>
      <c r="N8791">
        <v>3</v>
      </c>
      <c r="O8791" s="12" t="str">
        <f>(RIGHT(CursosBS_2[[#This Row],[Code]],12))</f>
        <v>202150-52485</v>
      </c>
    </row>
    <row r="8792" spans="1:15" x14ac:dyDescent="0.25">
      <c r="A8792">
        <v>23248</v>
      </c>
      <c r="B8792" s="12" t="s">
        <v>56</v>
      </c>
      <c r="C8792" s="12" t="s">
        <v>52</v>
      </c>
      <c r="D8792" s="12" t="s">
        <v>5158</v>
      </c>
      <c r="E8792" s="12" t="s">
        <v>5159</v>
      </c>
      <c r="F8792" s="3"/>
      <c r="G8792" s="3"/>
      <c r="H8792" t="b">
        <v>0</v>
      </c>
      <c r="I8792" s="3">
        <v>44392.312962962962</v>
      </c>
      <c r="J8792" t="b">
        <v>0</v>
      </c>
      <c r="K8792" s="3"/>
      <c r="L8792" s="3"/>
      <c r="M8792">
        <v>442095344541</v>
      </c>
      <c r="N8792">
        <v>3</v>
      </c>
      <c r="O8792" s="12" t="str">
        <f>(RIGHT(CursosBS_2[[#This Row],[Code]],12))</f>
        <v>202150-52483</v>
      </c>
    </row>
    <row r="8793" spans="1:15" x14ac:dyDescent="0.25">
      <c r="A8793">
        <v>23247</v>
      </c>
      <c r="B8793" s="12" t="s">
        <v>56</v>
      </c>
      <c r="C8793" s="12" t="s">
        <v>52</v>
      </c>
      <c r="D8793" s="12" t="s">
        <v>5156</v>
      </c>
      <c r="E8793" s="12" t="s">
        <v>5157</v>
      </c>
      <c r="F8793" s="3"/>
      <c r="G8793" s="3"/>
      <c r="H8793" t="b">
        <v>0</v>
      </c>
      <c r="I8793" s="3">
        <v>44392.312962962962</v>
      </c>
      <c r="J8793" t="b">
        <v>0</v>
      </c>
      <c r="K8793" s="3"/>
      <c r="L8793" s="3"/>
      <c r="M8793">
        <v>442095344542</v>
      </c>
      <c r="N8793">
        <v>3</v>
      </c>
      <c r="O8793" s="12" t="str">
        <f>(RIGHT(CursosBS_2[[#This Row],[Code]],12))</f>
        <v>202150-52482</v>
      </c>
    </row>
    <row r="8794" spans="1:15" x14ac:dyDescent="0.25">
      <c r="A8794">
        <v>23246</v>
      </c>
      <c r="B8794" s="12" t="s">
        <v>56</v>
      </c>
      <c r="C8794" s="12" t="s">
        <v>52</v>
      </c>
      <c r="D8794" s="12" t="s">
        <v>5154</v>
      </c>
      <c r="E8794" s="12" t="s">
        <v>5155</v>
      </c>
      <c r="F8794" s="3"/>
      <c r="G8794" s="3"/>
      <c r="H8794" t="b">
        <v>0</v>
      </c>
      <c r="I8794" s="3">
        <v>44392.312962962962</v>
      </c>
      <c r="J8794" t="b">
        <v>0</v>
      </c>
      <c r="K8794" s="3"/>
      <c r="L8794" s="3"/>
      <c r="M8794">
        <v>442095344543</v>
      </c>
      <c r="N8794">
        <v>3</v>
      </c>
      <c r="O8794" s="12" t="str">
        <f>(RIGHT(CursosBS_2[[#This Row],[Code]],12))</f>
        <v>202150-52480</v>
      </c>
    </row>
    <row r="8795" spans="1:15" x14ac:dyDescent="0.25">
      <c r="A8795">
        <v>23245</v>
      </c>
      <c r="B8795" s="12" t="s">
        <v>56</v>
      </c>
      <c r="C8795" s="12" t="s">
        <v>52</v>
      </c>
      <c r="D8795" s="12" t="s">
        <v>5152</v>
      </c>
      <c r="E8795" s="12" t="s">
        <v>5153</v>
      </c>
      <c r="F8795" s="3"/>
      <c r="G8795" s="3"/>
      <c r="H8795" t="b">
        <v>0</v>
      </c>
      <c r="I8795" s="3">
        <v>44392.312962962962</v>
      </c>
      <c r="J8795" t="b">
        <v>0</v>
      </c>
      <c r="K8795" s="3"/>
      <c r="L8795" s="3"/>
      <c r="M8795">
        <v>442095344544</v>
      </c>
      <c r="N8795">
        <v>3</v>
      </c>
      <c r="O8795" s="12" t="str">
        <f>(RIGHT(CursosBS_2[[#This Row],[Code]],12))</f>
        <v>202150-52478</v>
      </c>
    </row>
    <row r="8796" spans="1:15" x14ac:dyDescent="0.25">
      <c r="A8796">
        <v>23244</v>
      </c>
      <c r="B8796" s="12" t="s">
        <v>56</v>
      </c>
      <c r="C8796" s="12" t="s">
        <v>52</v>
      </c>
      <c r="D8796" s="12" t="s">
        <v>5150</v>
      </c>
      <c r="E8796" s="12" t="s">
        <v>5151</v>
      </c>
      <c r="F8796" s="3"/>
      <c r="G8796" s="3"/>
      <c r="H8796" t="b">
        <v>0</v>
      </c>
      <c r="I8796" s="3">
        <v>44392.312962962962</v>
      </c>
      <c r="J8796" t="b">
        <v>0</v>
      </c>
      <c r="K8796" s="3"/>
      <c r="L8796" s="3"/>
      <c r="M8796">
        <v>442095344545</v>
      </c>
      <c r="N8796">
        <v>3</v>
      </c>
      <c r="O8796" s="12" t="str">
        <f>(RIGHT(CursosBS_2[[#This Row],[Code]],12))</f>
        <v>202150-52477</v>
      </c>
    </row>
    <row r="8797" spans="1:15" x14ac:dyDescent="0.25">
      <c r="A8797">
        <v>23243</v>
      </c>
      <c r="B8797" s="12" t="s">
        <v>56</v>
      </c>
      <c r="C8797" s="12" t="s">
        <v>52</v>
      </c>
      <c r="D8797" s="12" t="s">
        <v>5148</v>
      </c>
      <c r="E8797" s="12" t="s">
        <v>5149</v>
      </c>
      <c r="F8797" s="3"/>
      <c r="G8797" s="3"/>
      <c r="H8797" t="b">
        <v>0</v>
      </c>
      <c r="I8797" s="3">
        <v>44392.312962962962</v>
      </c>
      <c r="J8797" t="b">
        <v>0</v>
      </c>
      <c r="K8797" s="3"/>
      <c r="L8797" s="3"/>
      <c r="M8797">
        <v>442095344546</v>
      </c>
      <c r="N8797">
        <v>3</v>
      </c>
      <c r="O8797" s="12" t="str">
        <f>(RIGHT(CursosBS_2[[#This Row],[Code]],12))</f>
        <v>202150-52476</v>
      </c>
    </row>
    <row r="8798" spans="1:15" x14ac:dyDescent="0.25">
      <c r="A8798">
        <v>23242</v>
      </c>
      <c r="B8798" s="12" t="s">
        <v>56</v>
      </c>
      <c r="C8798" s="12" t="s">
        <v>52</v>
      </c>
      <c r="D8798" s="12" t="s">
        <v>5146</v>
      </c>
      <c r="E8798" s="12" t="s">
        <v>5147</v>
      </c>
      <c r="F8798" s="3"/>
      <c r="G8798" s="3"/>
      <c r="H8798" t="b">
        <v>0</v>
      </c>
      <c r="I8798" s="3">
        <v>44392.312951388885</v>
      </c>
      <c r="J8798" t="b">
        <v>0</v>
      </c>
      <c r="K8798" s="3"/>
      <c r="L8798" s="3"/>
      <c r="M8798">
        <v>442095344547</v>
      </c>
      <c r="N8798">
        <v>3</v>
      </c>
      <c r="O8798" s="12" t="str">
        <f>(RIGHT(CursosBS_2[[#This Row],[Code]],12))</f>
        <v>202150-52475</v>
      </c>
    </row>
    <row r="8799" spans="1:15" x14ac:dyDescent="0.25">
      <c r="A8799">
        <v>23241</v>
      </c>
      <c r="B8799" s="12" t="s">
        <v>56</v>
      </c>
      <c r="C8799" s="12" t="s">
        <v>52</v>
      </c>
      <c r="D8799" s="12" t="s">
        <v>5144</v>
      </c>
      <c r="E8799" s="12" t="s">
        <v>5145</v>
      </c>
      <c r="F8799" s="3"/>
      <c r="G8799" s="3"/>
      <c r="H8799" t="b">
        <v>0</v>
      </c>
      <c r="I8799" s="3">
        <v>44392.312951388885</v>
      </c>
      <c r="J8799" t="b">
        <v>0</v>
      </c>
      <c r="K8799" s="3"/>
      <c r="L8799" s="3"/>
      <c r="M8799">
        <v>442095344548</v>
      </c>
      <c r="N8799">
        <v>3</v>
      </c>
      <c r="O8799" s="12" t="str">
        <f>(RIGHT(CursosBS_2[[#This Row],[Code]],12))</f>
        <v>202150-52474</v>
      </c>
    </row>
    <row r="8800" spans="1:15" x14ac:dyDescent="0.25">
      <c r="A8800">
        <v>23240</v>
      </c>
      <c r="B8800" s="12" t="s">
        <v>56</v>
      </c>
      <c r="C8800" s="12" t="s">
        <v>52</v>
      </c>
      <c r="D8800" s="12" t="s">
        <v>5142</v>
      </c>
      <c r="E8800" s="12" t="s">
        <v>5143</v>
      </c>
      <c r="F8800" s="3"/>
      <c r="G8800" s="3"/>
      <c r="H8800" t="b">
        <v>0</v>
      </c>
      <c r="I8800" s="3">
        <v>44392.312951388885</v>
      </c>
      <c r="J8800" t="b">
        <v>0</v>
      </c>
      <c r="K8800" s="3"/>
      <c r="L8800" s="3"/>
      <c r="M8800">
        <v>442095344549</v>
      </c>
      <c r="N8800">
        <v>3</v>
      </c>
      <c r="O8800" s="12" t="str">
        <f>(RIGHT(CursosBS_2[[#This Row],[Code]],12))</f>
        <v>202150-52473</v>
      </c>
    </row>
    <row r="8801" spans="1:15" x14ac:dyDescent="0.25">
      <c r="A8801">
        <v>23239</v>
      </c>
      <c r="B8801" s="12" t="s">
        <v>56</v>
      </c>
      <c r="C8801" s="12" t="s">
        <v>52</v>
      </c>
      <c r="D8801" s="12" t="s">
        <v>5140</v>
      </c>
      <c r="E8801" s="12" t="s">
        <v>5141</v>
      </c>
      <c r="F8801" s="3"/>
      <c r="G8801" s="3"/>
      <c r="H8801" t="b">
        <v>0</v>
      </c>
      <c r="I8801" s="3">
        <v>44392.312951388885</v>
      </c>
      <c r="J8801" t="b">
        <v>0</v>
      </c>
      <c r="K8801" s="3"/>
      <c r="L8801" s="3"/>
      <c r="M8801">
        <v>442095344550</v>
      </c>
      <c r="N8801">
        <v>3</v>
      </c>
      <c r="O8801" s="12" t="str">
        <f>(RIGHT(CursosBS_2[[#This Row],[Code]],12))</f>
        <v>202150-52472</v>
      </c>
    </row>
    <row r="8802" spans="1:15" x14ac:dyDescent="0.25">
      <c r="A8802">
        <v>23238</v>
      </c>
      <c r="B8802" s="12" t="s">
        <v>56</v>
      </c>
      <c r="C8802" s="12" t="s">
        <v>52</v>
      </c>
      <c r="D8802" s="12" t="s">
        <v>5138</v>
      </c>
      <c r="E8802" s="12" t="s">
        <v>5139</v>
      </c>
      <c r="F8802" s="3"/>
      <c r="G8802" s="3"/>
      <c r="H8802" t="b">
        <v>0</v>
      </c>
      <c r="I8802" s="3">
        <v>44392.312951388885</v>
      </c>
      <c r="J8802" t="b">
        <v>0</v>
      </c>
      <c r="K8802" s="3"/>
      <c r="L8802" s="3"/>
      <c r="M8802">
        <v>442095344551</v>
      </c>
      <c r="N8802">
        <v>3</v>
      </c>
      <c r="O8802" s="12" t="str">
        <f>(RIGHT(CursosBS_2[[#This Row],[Code]],12))</f>
        <v>202150-52471</v>
      </c>
    </row>
    <row r="8803" spans="1:15" x14ac:dyDescent="0.25">
      <c r="A8803">
        <v>23237</v>
      </c>
      <c r="B8803" s="12" t="s">
        <v>56</v>
      </c>
      <c r="C8803" s="12" t="s">
        <v>52</v>
      </c>
      <c r="D8803" s="12" t="s">
        <v>5136</v>
      </c>
      <c r="E8803" s="12" t="s">
        <v>5137</v>
      </c>
      <c r="F8803" s="3"/>
      <c r="G8803" s="3"/>
      <c r="H8803" t="b">
        <v>0</v>
      </c>
      <c r="I8803" s="3">
        <v>44392.312951388885</v>
      </c>
      <c r="J8803" t="b">
        <v>0</v>
      </c>
      <c r="K8803" s="3"/>
      <c r="L8803" s="3"/>
      <c r="M8803">
        <v>442095344552</v>
      </c>
      <c r="N8803">
        <v>3</v>
      </c>
      <c r="O8803" s="12" t="str">
        <f>(RIGHT(CursosBS_2[[#This Row],[Code]],12))</f>
        <v>202150-52470</v>
      </c>
    </row>
    <row r="8804" spans="1:15" x14ac:dyDescent="0.25">
      <c r="A8804">
        <v>23236</v>
      </c>
      <c r="B8804" s="12" t="s">
        <v>56</v>
      </c>
      <c r="C8804" s="12" t="s">
        <v>52</v>
      </c>
      <c r="D8804" s="12" t="s">
        <v>5134</v>
      </c>
      <c r="E8804" s="12" t="s">
        <v>5135</v>
      </c>
      <c r="F8804" s="3"/>
      <c r="G8804" s="3"/>
      <c r="H8804" t="b">
        <v>0</v>
      </c>
      <c r="I8804" s="3">
        <v>44392.312951388885</v>
      </c>
      <c r="J8804" t="b">
        <v>0</v>
      </c>
      <c r="K8804" s="3"/>
      <c r="L8804" s="3"/>
      <c r="M8804">
        <v>442095344553</v>
      </c>
      <c r="N8804">
        <v>3</v>
      </c>
      <c r="O8804" s="12" t="str">
        <f>(RIGHT(CursosBS_2[[#This Row],[Code]],12))</f>
        <v>202150-52509</v>
      </c>
    </row>
    <row r="8805" spans="1:15" x14ac:dyDescent="0.25">
      <c r="A8805">
        <v>23235</v>
      </c>
      <c r="B8805" s="12" t="s">
        <v>56</v>
      </c>
      <c r="C8805" s="12" t="s">
        <v>52</v>
      </c>
      <c r="D8805" s="12" t="s">
        <v>5132</v>
      </c>
      <c r="E8805" s="12" t="s">
        <v>5133</v>
      </c>
      <c r="F8805" s="3"/>
      <c r="G8805" s="3"/>
      <c r="H8805" t="b">
        <v>0</v>
      </c>
      <c r="I8805" s="3">
        <v>44392.312951388885</v>
      </c>
      <c r="J8805" t="b">
        <v>0</v>
      </c>
      <c r="K8805" s="3"/>
      <c r="L8805" s="3"/>
      <c r="M8805">
        <v>442095344554</v>
      </c>
      <c r="N8805">
        <v>3</v>
      </c>
      <c r="O8805" s="12" t="str">
        <f>(RIGHT(CursosBS_2[[#This Row],[Code]],12))</f>
        <v>202150-52508</v>
      </c>
    </row>
    <row r="8806" spans="1:15" x14ac:dyDescent="0.25">
      <c r="A8806">
        <v>23234</v>
      </c>
      <c r="B8806" s="12" t="s">
        <v>56</v>
      </c>
      <c r="C8806" s="12" t="s">
        <v>52</v>
      </c>
      <c r="D8806" s="12" t="s">
        <v>5130</v>
      </c>
      <c r="E8806" s="12" t="s">
        <v>5131</v>
      </c>
      <c r="F8806" s="3"/>
      <c r="G8806" s="3"/>
      <c r="H8806" t="b">
        <v>0</v>
      </c>
      <c r="I8806" s="3">
        <v>44392.312951388885</v>
      </c>
      <c r="J8806" t="b">
        <v>0</v>
      </c>
      <c r="K8806" s="3"/>
      <c r="L8806" s="3"/>
      <c r="M8806">
        <v>442095344555</v>
      </c>
      <c r="N8806">
        <v>3</v>
      </c>
      <c r="O8806" s="12" t="str">
        <f>(RIGHT(CursosBS_2[[#This Row],[Code]],12))</f>
        <v>202150-52505</v>
      </c>
    </row>
    <row r="8807" spans="1:15" x14ac:dyDescent="0.25">
      <c r="A8807">
        <v>23233</v>
      </c>
      <c r="B8807" s="12" t="s">
        <v>56</v>
      </c>
      <c r="C8807" s="12" t="s">
        <v>52</v>
      </c>
      <c r="D8807" s="12" t="s">
        <v>5128</v>
      </c>
      <c r="E8807" s="12" t="s">
        <v>5129</v>
      </c>
      <c r="F8807" s="3"/>
      <c r="G8807" s="3"/>
      <c r="H8807" t="b">
        <v>0</v>
      </c>
      <c r="I8807" s="3">
        <v>44392.312951388885</v>
      </c>
      <c r="J8807" t="b">
        <v>0</v>
      </c>
      <c r="K8807" s="3"/>
      <c r="L8807" s="3"/>
      <c r="M8807">
        <v>442095344556</v>
      </c>
      <c r="N8807">
        <v>3</v>
      </c>
      <c r="O8807" s="12" t="str">
        <f>(RIGHT(CursosBS_2[[#This Row],[Code]],12))</f>
        <v>202150-52503</v>
      </c>
    </row>
    <row r="8808" spans="1:15" x14ac:dyDescent="0.25">
      <c r="A8808">
        <v>23232</v>
      </c>
      <c r="B8808" s="12" t="s">
        <v>56</v>
      </c>
      <c r="C8808" s="12" t="s">
        <v>52</v>
      </c>
      <c r="D8808" s="12" t="s">
        <v>5126</v>
      </c>
      <c r="E8808" s="12" t="s">
        <v>5127</v>
      </c>
      <c r="F8808" s="3"/>
      <c r="G8808" s="3"/>
      <c r="H8808" t="b">
        <v>0</v>
      </c>
      <c r="I8808" s="3">
        <v>44392.312951388885</v>
      </c>
      <c r="J8808" t="b">
        <v>0</v>
      </c>
      <c r="K8808" s="3"/>
      <c r="L8808" s="3"/>
      <c r="M8808">
        <v>442095344557</v>
      </c>
      <c r="N8808">
        <v>3</v>
      </c>
      <c r="O8808" s="12" t="str">
        <f>(RIGHT(CursosBS_2[[#This Row],[Code]],12))</f>
        <v>202150-52501</v>
      </c>
    </row>
    <row r="8809" spans="1:15" x14ac:dyDescent="0.25">
      <c r="A8809">
        <v>23231</v>
      </c>
      <c r="B8809" s="12" t="s">
        <v>56</v>
      </c>
      <c r="C8809" s="12" t="s">
        <v>52</v>
      </c>
      <c r="D8809" s="12" t="s">
        <v>5124</v>
      </c>
      <c r="E8809" s="12" t="s">
        <v>5125</v>
      </c>
      <c r="F8809" s="3"/>
      <c r="G8809" s="3"/>
      <c r="H8809" t="b">
        <v>0</v>
      </c>
      <c r="I8809" s="3">
        <v>44392.312951388885</v>
      </c>
      <c r="J8809" t="b">
        <v>0</v>
      </c>
      <c r="K8809" s="3"/>
      <c r="L8809" s="3"/>
      <c r="M8809">
        <v>442095344558</v>
      </c>
      <c r="N8809">
        <v>3</v>
      </c>
      <c r="O8809" s="12" t="str">
        <f>(RIGHT(CursosBS_2[[#This Row],[Code]],12))</f>
        <v>202150-52499</v>
      </c>
    </row>
    <row r="8810" spans="1:15" x14ac:dyDescent="0.25">
      <c r="A8810">
        <v>23230</v>
      </c>
      <c r="B8810" s="12" t="s">
        <v>56</v>
      </c>
      <c r="C8810" s="12" t="s">
        <v>52</v>
      </c>
      <c r="D8810" s="12" t="s">
        <v>5122</v>
      </c>
      <c r="E8810" s="12" t="s">
        <v>5123</v>
      </c>
      <c r="F8810" s="3"/>
      <c r="G8810" s="3"/>
      <c r="H8810" t="b">
        <v>0</v>
      </c>
      <c r="I8810" s="3">
        <v>44392.312939814816</v>
      </c>
      <c r="J8810" t="b">
        <v>0</v>
      </c>
      <c r="K8810" s="3"/>
      <c r="L8810" s="3"/>
      <c r="M8810">
        <v>442095344559</v>
      </c>
      <c r="N8810">
        <v>3</v>
      </c>
      <c r="O8810" s="12" t="str">
        <f>(RIGHT(CursosBS_2[[#This Row],[Code]],12))</f>
        <v>202150-52497</v>
      </c>
    </row>
    <row r="8811" spans="1:15" x14ac:dyDescent="0.25">
      <c r="A8811">
        <v>23229</v>
      </c>
      <c r="B8811" s="12" t="s">
        <v>56</v>
      </c>
      <c r="C8811" s="12" t="s">
        <v>52</v>
      </c>
      <c r="D8811" s="12" t="s">
        <v>5120</v>
      </c>
      <c r="E8811" s="12" t="s">
        <v>5121</v>
      </c>
      <c r="F8811" s="3"/>
      <c r="G8811" s="3"/>
      <c r="H8811" t="b">
        <v>0</v>
      </c>
      <c r="I8811" s="3">
        <v>44392.312939814816</v>
      </c>
      <c r="J8811" t="b">
        <v>0</v>
      </c>
      <c r="K8811" s="3"/>
      <c r="L8811" s="3"/>
      <c r="M8811">
        <v>442095344560</v>
      </c>
      <c r="N8811">
        <v>3</v>
      </c>
      <c r="O8811" s="12" t="str">
        <f>(RIGHT(CursosBS_2[[#This Row],[Code]],12))</f>
        <v>202150-52495</v>
      </c>
    </row>
    <row r="8812" spans="1:15" x14ac:dyDescent="0.25">
      <c r="A8812">
        <v>23228</v>
      </c>
      <c r="B8812" s="12" t="s">
        <v>56</v>
      </c>
      <c r="C8812" s="12" t="s">
        <v>52</v>
      </c>
      <c r="D8812" s="12" t="s">
        <v>5118</v>
      </c>
      <c r="E8812" s="12" t="s">
        <v>5119</v>
      </c>
      <c r="F8812" s="3"/>
      <c r="G8812" s="3"/>
      <c r="H8812" t="b">
        <v>0</v>
      </c>
      <c r="I8812" s="3">
        <v>44392.312939814816</v>
      </c>
      <c r="J8812" t="b">
        <v>0</v>
      </c>
      <c r="K8812" s="3"/>
      <c r="L8812" s="3"/>
      <c r="M8812">
        <v>442095344561</v>
      </c>
      <c r="N8812">
        <v>3</v>
      </c>
      <c r="O8812" s="12" t="str">
        <f>(RIGHT(CursosBS_2[[#This Row],[Code]],12))</f>
        <v>202150-52520</v>
      </c>
    </row>
    <row r="8813" spans="1:15" x14ac:dyDescent="0.25">
      <c r="A8813">
        <v>23227</v>
      </c>
      <c r="B8813" s="12" t="s">
        <v>56</v>
      </c>
      <c r="C8813" s="12" t="s">
        <v>52</v>
      </c>
      <c r="D8813" s="12" t="s">
        <v>5116</v>
      </c>
      <c r="E8813" s="12" t="s">
        <v>5117</v>
      </c>
      <c r="F8813" s="3"/>
      <c r="G8813" s="3"/>
      <c r="H8813" t="b">
        <v>0</v>
      </c>
      <c r="I8813" s="3">
        <v>44392.312939814816</v>
      </c>
      <c r="J8813" t="b">
        <v>0</v>
      </c>
      <c r="K8813" s="3"/>
      <c r="L8813" s="3"/>
      <c r="M8813">
        <v>442095344562</v>
      </c>
      <c r="N8813">
        <v>3</v>
      </c>
      <c r="O8813" s="12" t="str">
        <f>(RIGHT(CursosBS_2[[#This Row],[Code]],12))</f>
        <v>202150-52519</v>
      </c>
    </row>
    <row r="8814" spans="1:15" x14ac:dyDescent="0.25">
      <c r="A8814">
        <v>23226</v>
      </c>
      <c r="B8814" s="12" t="s">
        <v>56</v>
      </c>
      <c r="C8814" s="12" t="s">
        <v>52</v>
      </c>
      <c r="D8814" s="12" t="s">
        <v>5114</v>
      </c>
      <c r="E8814" s="12" t="s">
        <v>5115</v>
      </c>
      <c r="F8814" s="3"/>
      <c r="G8814" s="3"/>
      <c r="H8814" t="b">
        <v>0</v>
      </c>
      <c r="I8814" s="3">
        <v>44392.312939814816</v>
      </c>
      <c r="J8814" t="b">
        <v>0</v>
      </c>
      <c r="K8814" s="3"/>
      <c r="L8814" s="3"/>
      <c r="M8814">
        <v>442095344563</v>
      </c>
      <c r="N8814">
        <v>3</v>
      </c>
      <c r="O8814" s="12" t="str">
        <f>(RIGHT(CursosBS_2[[#This Row],[Code]],12))</f>
        <v>202150-52518</v>
      </c>
    </row>
    <row r="8815" spans="1:15" x14ac:dyDescent="0.25">
      <c r="A8815">
        <v>23225</v>
      </c>
      <c r="B8815" s="12" t="s">
        <v>56</v>
      </c>
      <c r="C8815" s="12" t="s">
        <v>52</v>
      </c>
      <c r="D8815" s="12" t="s">
        <v>5112</v>
      </c>
      <c r="E8815" s="12" t="s">
        <v>5113</v>
      </c>
      <c r="F8815" s="3"/>
      <c r="G8815" s="3"/>
      <c r="H8815" t="b">
        <v>0</v>
      </c>
      <c r="I8815" s="3">
        <v>44392.312939814816</v>
      </c>
      <c r="J8815" t="b">
        <v>0</v>
      </c>
      <c r="K8815" s="3"/>
      <c r="L8815" s="3"/>
      <c r="M8815">
        <v>442095344564</v>
      </c>
      <c r="N8815">
        <v>3</v>
      </c>
      <c r="O8815" s="12" t="str">
        <f>(RIGHT(CursosBS_2[[#This Row],[Code]],12))</f>
        <v>202150-52517</v>
      </c>
    </row>
    <row r="8816" spans="1:15" x14ac:dyDescent="0.25">
      <c r="A8816">
        <v>23224</v>
      </c>
      <c r="B8816" s="12" t="s">
        <v>56</v>
      </c>
      <c r="C8816" s="12" t="s">
        <v>52</v>
      </c>
      <c r="D8816" s="12" t="s">
        <v>5110</v>
      </c>
      <c r="E8816" s="12" t="s">
        <v>5111</v>
      </c>
      <c r="F8816" s="3"/>
      <c r="G8816" s="3"/>
      <c r="H8816" t="b">
        <v>0</v>
      </c>
      <c r="I8816" s="3">
        <v>44392.312939814816</v>
      </c>
      <c r="J8816" t="b">
        <v>0</v>
      </c>
      <c r="K8816" s="3"/>
      <c r="L8816" s="3"/>
      <c r="M8816">
        <v>442095344565</v>
      </c>
      <c r="N8816">
        <v>3</v>
      </c>
      <c r="O8816" s="12" t="str">
        <f>(RIGHT(CursosBS_2[[#This Row],[Code]],12))</f>
        <v>202150-52516</v>
      </c>
    </row>
    <row r="8817" spans="1:15" x14ac:dyDescent="0.25">
      <c r="A8817">
        <v>23223</v>
      </c>
      <c r="B8817" s="12" t="s">
        <v>56</v>
      </c>
      <c r="C8817" s="12" t="s">
        <v>52</v>
      </c>
      <c r="D8817" s="12" t="s">
        <v>5108</v>
      </c>
      <c r="E8817" s="12" t="s">
        <v>5109</v>
      </c>
      <c r="F8817" s="3"/>
      <c r="G8817" s="3"/>
      <c r="H8817" t="b">
        <v>0</v>
      </c>
      <c r="I8817" s="3">
        <v>44392.312939814816</v>
      </c>
      <c r="J8817" t="b">
        <v>0</v>
      </c>
      <c r="K8817" s="3"/>
      <c r="L8817" s="3"/>
      <c r="M8817">
        <v>442095344566</v>
      </c>
      <c r="N8817">
        <v>3</v>
      </c>
      <c r="O8817" s="12" t="str">
        <f>(RIGHT(CursosBS_2[[#This Row],[Code]],12))</f>
        <v>202150-52515</v>
      </c>
    </row>
    <row r="8818" spans="1:15" x14ac:dyDescent="0.25">
      <c r="A8818">
        <v>23222</v>
      </c>
      <c r="B8818" s="12" t="s">
        <v>56</v>
      </c>
      <c r="C8818" s="12" t="s">
        <v>52</v>
      </c>
      <c r="D8818" s="12" t="s">
        <v>5106</v>
      </c>
      <c r="E8818" s="12" t="s">
        <v>5107</v>
      </c>
      <c r="F8818" s="3"/>
      <c r="G8818" s="3"/>
      <c r="H8818" t="b">
        <v>0</v>
      </c>
      <c r="I8818" s="3">
        <v>44392.312939814816</v>
      </c>
      <c r="J8818" t="b">
        <v>0</v>
      </c>
      <c r="K8818" s="3"/>
      <c r="L8818" s="3"/>
      <c r="M8818">
        <v>442095344567</v>
      </c>
      <c r="N8818">
        <v>3</v>
      </c>
      <c r="O8818" s="12" t="str">
        <f>(RIGHT(CursosBS_2[[#This Row],[Code]],12))</f>
        <v>202150-52514</v>
      </c>
    </row>
    <row r="8819" spans="1:15" x14ac:dyDescent="0.25">
      <c r="A8819">
        <v>23221</v>
      </c>
      <c r="B8819" s="12" t="s">
        <v>56</v>
      </c>
      <c r="C8819" s="12" t="s">
        <v>52</v>
      </c>
      <c r="D8819" s="12" t="s">
        <v>5104</v>
      </c>
      <c r="E8819" s="12" t="s">
        <v>5105</v>
      </c>
      <c r="F8819" s="3"/>
      <c r="G8819" s="3"/>
      <c r="H8819" t="b">
        <v>0</v>
      </c>
      <c r="I8819" s="3">
        <v>44392.312939814816</v>
      </c>
      <c r="J8819" t="b">
        <v>0</v>
      </c>
      <c r="K8819" s="3"/>
      <c r="L8819" s="3"/>
      <c r="M8819">
        <v>442095344568</v>
      </c>
      <c r="N8819">
        <v>3</v>
      </c>
      <c r="O8819" s="12" t="str">
        <f>(RIGHT(CursosBS_2[[#This Row],[Code]],12))</f>
        <v>202150-52513</v>
      </c>
    </row>
    <row r="8820" spans="1:15" x14ac:dyDescent="0.25">
      <c r="A8820">
        <v>23220</v>
      </c>
      <c r="B8820" s="12" t="s">
        <v>56</v>
      </c>
      <c r="C8820" s="12" t="s">
        <v>52</v>
      </c>
      <c r="D8820" s="12" t="s">
        <v>5102</v>
      </c>
      <c r="E8820" s="12" t="s">
        <v>5103</v>
      </c>
      <c r="F8820" s="3"/>
      <c r="G8820" s="3"/>
      <c r="H8820" t="b">
        <v>0</v>
      </c>
      <c r="I8820" s="3">
        <v>44392.312928240739</v>
      </c>
      <c r="J8820" t="b">
        <v>0</v>
      </c>
      <c r="K8820" s="3"/>
      <c r="L8820" s="3"/>
      <c r="M8820">
        <v>442095344569</v>
      </c>
      <c r="N8820">
        <v>3</v>
      </c>
      <c r="O8820" s="12" t="str">
        <f>(RIGHT(CursosBS_2[[#This Row],[Code]],12))</f>
        <v>202150-52512</v>
      </c>
    </row>
    <row r="8821" spans="1:15" x14ac:dyDescent="0.25">
      <c r="A8821">
        <v>23137</v>
      </c>
      <c r="B8821" s="12" t="s">
        <v>56</v>
      </c>
      <c r="C8821" s="12" t="s">
        <v>52</v>
      </c>
      <c r="D8821" s="12" t="s">
        <v>5100</v>
      </c>
      <c r="E8821" s="12" t="s">
        <v>5101</v>
      </c>
      <c r="F8821" s="3"/>
      <c r="G8821" s="3"/>
      <c r="H8821" t="b">
        <v>0</v>
      </c>
      <c r="I8821" s="3">
        <v>44391.312662037039</v>
      </c>
      <c r="J8821" t="b">
        <v>0</v>
      </c>
      <c r="K8821" s="3"/>
      <c r="L8821" s="3"/>
      <c r="M8821">
        <v>442095352649</v>
      </c>
      <c r="N8821">
        <v>3</v>
      </c>
      <c r="O8821" s="12" t="str">
        <f>(RIGHT(CursosBS_2[[#This Row],[Code]],12))</f>
        <v>202142_50601</v>
      </c>
    </row>
    <row r="8822" spans="1:15" x14ac:dyDescent="0.25">
      <c r="A8822">
        <v>23136</v>
      </c>
      <c r="B8822" s="12" t="s">
        <v>56</v>
      </c>
      <c r="C8822" s="12" t="s">
        <v>52</v>
      </c>
      <c r="D8822" s="12" t="s">
        <v>5098</v>
      </c>
      <c r="E8822" s="12" t="s">
        <v>5099</v>
      </c>
      <c r="F8822" s="3"/>
      <c r="G8822" s="3"/>
      <c r="H8822" t="b">
        <v>0</v>
      </c>
      <c r="I8822" s="3">
        <v>44391.312662037039</v>
      </c>
      <c r="J8822" t="b">
        <v>0</v>
      </c>
      <c r="K8822" s="3"/>
      <c r="L8822" s="3"/>
      <c r="M8822">
        <v>442095352648</v>
      </c>
      <c r="N8822">
        <v>3</v>
      </c>
      <c r="O8822" s="12" t="str">
        <f>(RIGHT(CursosBS_2[[#This Row],[Code]],12))</f>
        <v>202142_50597</v>
      </c>
    </row>
    <row r="8823" spans="1:15" x14ac:dyDescent="0.25">
      <c r="A8823">
        <v>23135</v>
      </c>
      <c r="B8823" s="12" t="s">
        <v>56</v>
      </c>
      <c r="C8823" s="12" t="s">
        <v>52</v>
      </c>
      <c r="D8823" s="12" t="s">
        <v>5096</v>
      </c>
      <c r="E8823" s="12" t="s">
        <v>5097</v>
      </c>
      <c r="F8823" s="3"/>
      <c r="G8823" s="3"/>
      <c r="H8823" t="b">
        <v>0</v>
      </c>
      <c r="I8823" s="3">
        <v>44391.312662037039</v>
      </c>
      <c r="J8823" t="b">
        <v>0</v>
      </c>
      <c r="K8823" s="3"/>
      <c r="L8823" s="3"/>
      <c r="M8823">
        <v>442095352647</v>
      </c>
      <c r="N8823">
        <v>3</v>
      </c>
      <c r="O8823" s="12" t="str">
        <f>(RIGHT(CursosBS_2[[#This Row],[Code]],12))</f>
        <v>202142_50600</v>
      </c>
    </row>
    <row r="8824" spans="1:15" x14ac:dyDescent="0.25">
      <c r="A8824">
        <v>23134</v>
      </c>
      <c r="B8824" s="12" t="s">
        <v>56</v>
      </c>
      <c r="C8824" s="12" t="s">
        <v>52</v>
      </c>
      <c r="D8824" s="12" t="s">
        <v>5094</v>
      </c>
      <c r="E8824" s="12" t="s">
        <v>5095</v>
      </c>
      <c r="F8824" s="3"/>
      <c r="G8824" s="3"/>
      <c r="H8824" t="b">
        <v>0</v>
      </c>
      <c r="I8824" s="3">
        <v>44391.312662037039</v>
      </c>
      <c r="J8824" t="b">
        <v>0</v>
      </c>
      <c r="K8824" s="3"/>
      <c r="L8824" s="3"/>
      <c r="M8824">
        <v>442095352646</v>
      </c>
      <c r="N8824">
        <v>3</v>
      </c>
      <c r="O8824" s="12" t="str">
        <f>(RIGHT(CursosBS_2[[#This Row],[Code]],12))</f>
        <v>202142_50596</v>
      </c>
    </row>
    <row r="8825" spans="1:15" x14ac:dyDescent="0.25">
      <c r="A8825">
        <v>23133</v>
      </c>
      <c r="B8825" s="12" t="s">
        <v>56</v>
      </c>
      <c r="C8825" s="12" t="s">
        <v>52</v>
      </c>
      <c r="D8825" s="12" t="s">
        <v>5092</v>
      </c>
      <c r="E8825" s="12" t="s">
        <v>5093</v>
      </c>
      <c r="F8825" s="3"/>
      <c r="G8825" s="3"/>
      <c r="H8825" t="b">
        <v>0</v>
      </c>
      <c r="I8825" s="3">
        <v>44391.312662037039</v>
      </c>
      <c r="J8825" t="b">
        <v>0</v>
      </c>
      <c r="K8825" s="3"/>
      <c r="L8825" s="3"/>
      <c r="M8825">
        <v>442095352645</v>
      </c>
      <c r="N8825">
        <v>3</v>
      </c>
      <c r="O8825" s="12" t="str">
        <f>(RIGHT(CursosBS_2[[#This Row],[Code]],12))</f>
        <v>202142_50593</v>
      </c>
    </row>
    <row r="8826" spans="1:15" x14ac:dyDescent="0.25">
      <c r="A8826">
        <v>23132</v>
      </c>
      <c r="B8826" s="12" t="s">
        <v>56</v>
      </c>
      <c r="C8826" s="12" t="s">
        <v>52</v>
      </c>
      <c r="D8826" s="12" t="s">
        <v>5090</v>
      </c>
      <c r="E8826" s="12" t="s">
        <v>5091</v>
      </c>
      <c r="F8826" s="3"/>
      <c r="G8826" s="3"/>
      <c r="H8826" t="b">
        <v>0</v>
      </c>
      <c r="I8826" s="3">
        <v>44391.312662037039</v>
      </c>
      <c r="J8826" t="b">
        <v>0</v>
      </c>
      <c r="K8826" s="3"/>
      <c r="L8826" s="3"/>
      <c r="M8826">
        <v>442095352644</v>
      </c>
      <c r="N8826">
        <v>3</v>
      </c>
      <c r="O8826" s="12" t="str">
        <f>(RIGHT(CursosBS_2[[#This Row],[Code]],12))</f>
        <v>202142_50590</v>
      </c>
    </row>
    <row r="8827" spans="1:15" x14ac:dyDescent="0.25">
      <c r="A8827">
        <v>23131</v>
      </c>
      <c r="B8827" s="12" t="s">
        <v>56</v>
      </c>
      <c r="C8827" s="12" t="s">
        <v>52</v>
      </c>
      <c r="D8827" s="12" t="s">
        <v>5088</v>
      </c>
      <c r="E8827" s="12" t="s">
        <v>5089</v>
      </c>
      <c r="F8827" s="3"/>
      <c r="G8827" s="3"/>
      <c r="H8827" t="b">
        <v>0</v>
      </c>
      <c r="I8827" s="3">
        <v>44391.312662037039</v>
      </c>
      <c r="J8827" t="b">
        <v>0</v>
      </c>
      <c r="K8827" s="3"/>
      <c r="L8827" s="3"/>
      <c r="M8827">
        <v>442095352643</v>
      </c>
      <c r="N8827">
        <v>3</v>
      </c>
      <c r="O8827" s="12" t="str">
        <f>(RIGHT(CursosBS_2[[#This Row],[Code]],12))</f>
        <v>202142_50589</v>
      </c>
    </row>
    <row r="8828" spans="1:15" x14ac:dyDescent="0.25">
      <c r="A8828">
        <v>23130</v>
      </c>
      <c r="B8828" s="12" t="s">
        <v>56</v>
      </c>
      <c r="C8828" s="12" t="s">
        <v>52</v>
      </c>
      <c r="D8828" s="12" t="s">
        <v>5086</v>
      </c>
      <c r="E8828" s="12" t="s">
        <v>5087</v>
      </c>
      <c r="F8828" s="3"/>
      <c r="G8828" s="3"/>
      <c r="H8828" t="b">
        <v>0</v>
      </c>
      <c r="I8828" s="3">
        <v>44391.312662037039</v>
      </c>
      <c r="J8828" t="b">
        <v>0</v>
      </c>
      <c r="K8828" s="3"/>
      <c r="L8828" s="3"/>
      <c r="M8828">
        <v>442095352642</v>
      </c>
      <c r="N8828">
        <v>3</v>
      </c>
      <c r="O8828" s="12" t="str">
        <f>(RIGHT(CursosBS_2[[#This Row],[Code]],12))</f>
        <v>202142_50586</v>
      </c>
    </row>
    <row r="8829" spans="1:15" x14ac:dyDescent="0.25">
      <c r="A8829">
        <v>23129</v>
      </c>
      <c r="B8829" s="12" t="s">
        <v>56</v>
      </c>
      <c r="C8829" s="12" t="s">
        <v>52</v>
      </c>
      <c r="D8829" s="12" t="s">
        <v>5084</v>
      </c>
      <c r="E8829" s="12" t="s">
        <v>5085</v>
      </c>
      <c r="F8829" s="3"/>
      <c r="G8829" s="3"/>
      <c r="H8829" t="b">
        <v>0</v>
      </c>
      <c r="I8829" s="3">
        <v>44391.312662037039</v>
      </c>
      <c r="J8829" t="b">
        <v>0</v>
      </c>
      <c r="K8829" s="3"/>
      <c r="L8829" s="3"/>
      <c r="M8829">
        <v>442095352641</v>
      </c>
      <c r="N8829">
        <v>3</v>
      </c>
      <c r="O8829" s="12" t="str">
        <f>(RIGHT(CursosBS_2[[#This Row],[Code]],12))</f>
        <v>202142_50584</v>
      </c>
    </row>
    <row r="8830" spans="1:15" x14ac:dyDescent="0.25">
      <c r="A8830">
        <v>23128</v>
      </c>
      <c r="B8830" s="12" t="s">
        <v>56</v>
      </c>
      <c r="C8830" s="12" t="s">
        <v>52</v>
      </c>
      <c r="D8830" s="12" t="s">
        <v>5082</v>
      </c>
      <c r="E8830" s="12" t="s">
        <v>5083</v>
      </c>
      <c r="F8830" s="3"/>
      <c r="G8830" s="3"/>
      <c r="H8830" t="b">
        <v>0</v>
      </c>
      <c r="I8830" s="3">
        <v>44391.312662037039</v>
      </c>
      <c r="J8830" t="b">
        <v>0</v>
      </c>
      <c r="K8830" s="3"/>
      <c r="L8830" s="3"/>
      <c r="M8830">
        <v>442095352640</v>
      </c>
      <c r="N8830">
        <v>3</v>
      </c>
      <c r="O8830" s="12" t="str">
        <f>(RIGHT(CursosBS_2[[#This Row],[Code]],12))</f>
        <v>202142_50580</v>
      </c>
    </row>
    <row r="8831" spans="1:15" x14ac:dyDescent="0.25">
      <c r="A8831">
        <v>23127</v>
      </c>
      <c r="B8831" s="12" t="s">
        <v>56</v>
      </c>
      <c r="C8831" s="12" t="s">
        <v>52</v>
      </c>
      <c r="D8831" s="12" t="s">
        <v>5080</v>
      </c>
      <c r="E8831" s="12" t="s">
        <v>5081</v>
      </c>
      <c r="F8831" s="3"/>
      <c r="G8831" s="3"/>
      <c r="H8831" t="b">
        <v>0</v>
      </c>
      <c r="I8831" s="3">
        <v>44391.312650462962</v>
      </c>
      <c r="J8831" t="b">
        <v>0</v>
      </c>
      <c r="K8831" s="3"/>
      <c r="L8831" s="3"/>
      <c r="M8831">
        <v>442095352639</v>
      </c>
      <c r="N8831">
        <v>3</v>
      </c>
      <c r="O8831" s="12" t="str">
        <f>(RIGHT(CursosBS_2[[#This Row],[Code]],12))</f>
        <v>202142_50578</v>
      </c>
    </row>
    <row r="8832" spans="1:15" x14ac:dyDescent="0.25">
      <c r="A8832">
        <v>23126</v>
      </c>
      <c r="B8832" s="12" t="s">
        <v>56</v>
      </c>
      <c r="C8832" s="12" t="s">
        <v>52</v>
      </c>
      <c r="D8832" s="12" t="s">
        <v>5078</v>
      </c>
      <c r="E8832" s="12" t="s">
        <v>5079</v>
      </c>
      <c r="F8832" s="3"/>
      <c r="G8832" s="3"/>
      <c r="H8832" t="b">
        <v>0</v>
      </c>
      <c r="I8832" s="3">
        <v>44391.312650462962</v>
      </c>
      <c r="J8832" t="b">
        <v>0</v>
      </c>
      <c r="K8832" s="3"/>
      <c r="L8832" s="3"/>
      <c r="M8832">
        <v>442095352638</v>
      </c>
      <c r="N8832">
        <v>3</v>
      </c>
      <c r="O8832" s="12" t="str">
        <f>(RIGHT(CursosBS_2[[#This Row],[Code]],12))</f>
        <v>202142_50572</v>
      </c>
    </row>
    <row r="8833" spans="1:15" x14ac:dyDescent="0.25">
      <c r="A8833">
        <v>23125</v>
      </c>
      <c r="B8833" s="12" t="s">
        <v>56</v>
      </c>
      <c r="C8833" s="12" t="s">
        <v>52</v>
      </c>
      <c r="D8833" s="12" t="s">
        <v>5076</v>
      </c>
      <c r="E8833" s="12" t="s">
        <v>5077</v>
      </c>
      <c r="F8833" s="3"/>
      <c r="G8833" s="3"/>
      <c r="H8833" t="b">
        <v>0</v>
      </c>
      <c r="I8833" s="3">
        <v>44391.312650462962</v>
      </c>
      <c r="J8833" t="b">
        <v>0</v>
      </c>
      <c r="K8833" s="3"/>
      <c r="L8833" s="3"/>
      <c r="M8833">
        <v>442095352637</v>
      </c>
      <c r="N8833">
        <v>3</v>
      </c>
      <c r="O8833" s="12" t="str">
        <f>(RIGHT(CursosBS_2[[#This Row],[Code]],12))</f>
        <v>202142_50570</v>
      </c>
    </row>
    <row r="8834" spans="1:15" x14ac:dyDescent="0.25">
      <c r="A8834">
        <v>23124</v>
      </c>
      <c r="B8834" s="12" t="s">
        <v>56</v>
      </c>
      <c r="C8834" s="12" t="s">
        <v>52</v>
      </c>
      <c r="D8834" s="12" t="s">
        <v>5074</v>
      </c>
      <c r="E8834" s="12" t="s">
        <v>5075</v>
      </c>
      <c r="F8834" s="3"/>
      <c r="G8834" s="3"/>
      <c r="H8834" t="b">
        <v>0</v>
      </c>
      <c r="I8834" s="3">
        <v>44391.312650462962</v>
      </c>
      <c r="J8834" t="b">
        <v>0</v>
      </c>
      <c r="K8834" s="3"/>
      <c r="L8834" s="3"/>
      <c r="M8834">
        <v>442095352636</v>
      </c>
      <c r="N8834">
        <v>3</v>
      </c>
      <c r="O8834" s="12" t="str">
        <f>(RIGHT(CursosBS_2[[#This Row],[Code]],12))</f>
        <v>202142_50568</v>
      </c>
    </row>
    <row r="8835" spans="1:15" x14ac:dyDescent="0.25">
      <c r="A8835">
        <v>23123</v>
      </c>
      <c r="B8835" s="12" t="s">
        <v>56</v>
      </c>
      <c r="C8835" s="12" t="s">
        <v>52</v>
      </c>
      <c r="D8835" s="12" t="s">
        <v>5072</v>
      </c>
      <c r="E8835" s="12" t="s">
        <v>5073</v>
      </c>
      <c r="F8835" s="3"/>
      <c r="G8835" s="3"/>
      <c r="H8835" t="b">
        <v>0</v>
      </c>
      <c r="I8835" s="3">
        <v>44391.312650462962</v>
      </c>
      <c r="J8835" t="b">
        <v>0</v>
      </c>
      <c r="K8835" s="3"/>
      <c r="L8835" s="3"/>
      <c r="M8835">
        <v>442095352635</v>
      </c>
      <c r="N8835">
        <v>3</v>
      </c>
      <c r="O8835" s="12" t="str">
        <f>(RIGHT(CursosBS_2[[#This Row],[Code]],12))</f>
        <v>202142_50560</v>
      </c>
    </row>
    <row r="8836" spans="1:15" x14ac:dyDescent="0.25">
      <c r="A8836">
        <v>23122</v>
      </c>
      <c r="B8836" s="12" t="s">
        <v>56</v>
      </c>
      <c r="C8836" s="12" t="s">
        <v>52</v>
      </c>
      <c r="D8836" s="12" t="s">
        <v>5070</v>
      </c>
      <c r="E8836" s="12" t="s">
        <v>5071</v>
      </c>
      <c r="F8836" s="3"/>
      <c r="G8836" s="3"/>
      <c r="H8836" t="b">
        <v>0</v>
      </c>
      <c r="I8836" s="3">
        <v>44391.312650462962</v>
      </c>
      <c r="J8836" t="b">
        <v>0</v>
      </c>
      <c r="K8836" s="3"/>
      <c r="L8836" s="3"/>
      <c r="M8836">
        <v>442095352634</v>
      </c>
      <c r="N8836">
        <v>3</v>
      </c>
      <c r="O8836" s="12" t="str">
        <f>(RIGHT(CursosBS_2[[#This Row],[Code]],12))</f>
        <v>202142_50559</v>
      </c>
    </row>
    <row r="8837" spans="1:15" x14ac:dyDescent="0.25">
      <c r="A8837">
        <v>23121</v>
      </c>
      <c r="B8837" s="12" t="s">
        <v>56</v>
      </c>
      <c r="C8837" s="12" t="s">
        <v>52</v>
      </c>
      <c r="D8837" s="12" t="s">
        <v>5068</v>
      </c>
      <c r="E8837" s="12" t="s">
        <v>5069</v>
      </c>
      <c r="F8837" s="3"/>
      <c r="G8837" s="3"/>
      <c r="H8837" t="b">
        <v>0</v>
      </c>
      <c r="I8837" s="3">
        <v>44391.312650462962</v>
      </c>
      <c r="J8837" t="b">
        <v>0</v>
      </c>
      <c r="K8837" s="3"/>
      <c r="L8837" s="3"/>
      <c r="M8837">
        <v>442095352633</v>
      </c>
      <c r="N8837">
        <v>3</v>
      </c>
      <c r="O8837" s="12" t="str">
        <f>(RIGHT(CursosBS_2[[#This Row],[Code]],12))</f>
        <v>_202142_VNRC</v>
      </c>
    </row>
    <row r="8838" spans="1:15" x14ac:dyDescent="0.25">
      <c r="A8838">
        <v>23120</v>
      </c>
      <c r="B8838" s="12" t="s">
        <v>56</v>
      </c>
      <c r="C8838" s="12" t="s">
        <v>52</v>
      </c>
      <c r="D8838" s="12" t="s">
        <v>5066</v>
      </c>
      <c r="E8838" s="12" t="s">
        <v>5067</v>
      </c>
      <c r="F8838" s="3"/>
      <c r="G8838" s="3"/>
      <c r="H8838" t="b">
        <v>0</v>
      </c>
      <c r="I8838" s="3">
        <v>44391.312638888892</v>
      </c>
      <c r="J8838" t="b">
        <v>0</v>
      </c>
      <c r="K8838" s="3"/>
      <c r="L8838" s="3"/>
      <c r="M8838">
        <v>442095352632</v>
      </c>
      <c r="N8838">
        <v>3</v>
      </c>
      <c r="O8838" s="12" t="str">
        <f>(RIGHT(CursosBS_2[[#This Row],[Code]],12))</f>
        <v>202142_52110</v>
      </c>
    </row>
    <row r="8839" spans="1:15" x14ac:dyDescent="0.25">
      <c r="A8839">
        <v>23116</v>
      </c>
      <c r="B8839" s="12" t="s">
        <v>56</v>
      </c>
      <c r="C8839" s="12" t="s">
        <v>52</v>
      </c>
      <c r="D8839" s="12" t="s">
        <v>5064</v>
      </c>
      <c r="E8839" s="12" t="s">
        <v>5065</v>
      </c>
      <c r="F8839" s="3"/>
      <c r="G8839" s="3"/>
      <c r="H8839" t="b">
        <v>0</v>
      </c>
      <c r="I8839" s="3">
        <v>44390.313136574077</v>
      </c>
      <c r="J8839" t="b">
        <v>0</v>
      </c>
      <c r="K8839" s="3"/>
      <c r="L8839" s="3"/>
      <c r="M8839">
        <v>442095352631</v>
      </c>
      <c r="N8839">
        <v>3</v>
      </c>
      <c r="O8839" s="12" t="str">
        <f>(RIGHT(CursosBS_2[[#This Row],[Code]],12))</f>
        <v>202142_52208</v>
      </c>
    </row>
    <row r="8840" spans="1:15" x14ac:dyDescent="0.25">
      <c r="A8840">
        <v>23115</v>
      </c>
      <c r="B8840" s="12" t="s">
        <v>56</v>
      </c>
      <c r="C8840" s="12" t="s">
        <v>52</v>
      </c>
      <c r="D8840" s="12" t="s">
        <v>5062</v>
      </c>
      <c r="E8840" s="12" t="s">
        <v>5063</v>
      </c>
      <c r="F8840" s="3"/>
      <c r="G8840" s="3"/>
      <c r="H8840" t="b">
        <v>0</v>
      </c>
      <c r="I8840" s="3">
        <v>44390.313136574077</v>
      </c>
      <c r="J8840" t="b">
        <v>0</v>
      </c>
      <c r="K8840" s="3"/>
      <c r="L8840" s="3"/>
      <c r="M8840">
        <v>442095352630</v>
      </c>
      <c r="N8840">
        <v>3</v>
      </c>
      <c r="O8840" s="12" t="str">
        <f>(RIGHT(CursosBS_2[[#This Row],[Code]],12))</f>
        <v>202142_52207</v>
      </c>
    </row>
    <row r="8841" spans="1:15" x14ac:dyDescent="0.25">
      <c r="A8841">
        <v>23114</v>
      </c>
      <c r="B8841" s="12" t="s">
        <v>56</v>
      </c>
      <c r="C8841" s="12" t="s">
        <v>52</v>
      </c>
      <c r="D8841" s="12" t="s">
        <v>5060</v>
      </c>
      <c r="E8841" s="12" t="s">
        <v>5061</v>
      </c>
      <c r="F8841" s="3"/>
      <c r="G8841" s="3"/>
      <c r="H8841" t="b">
        <v>0</v>
      </c>
      <c r="I8841" s="3">
        <v>44390.313125000001</v>
      </c>
      <c r="J8841" t="b">
        <v>0</v>
      </c>
      <c r="K8841" s="3"/>
      <c r="L8841" s="3"/>
      <c r="M8841">
        <v>442095352629</v>
      </c>
      <c r="N8841">
        <v>3</v>
      </c>
      <c r="O8841" s="12" t="str">
        <f>(RIGHT(CursosBS_2[[#This Row],[Code]],12))</f>
        <v>202142_52206</v>
      </c>
    </row>
    <row r="8842" spans="1:15" x14ac:dyDescent="0.25">
      <c r="A8842">
        <v>23113</v>
      </c>
      <c r="B8842" s="12" t="s">
        <v>56</v>
      </c>
      <c r="C8842" s="12" t="s">
        <v>52</v>
      </c>
      <c r="D8842" s="12" t="s">
        <v>5058</v>
      </c>
      <c r="E8842" s="12" t="s">
        <v>5059</v>
      </c>
      <c r="F8842" s="3"/>
      <c r="G8842" s="3"/>
      <c r="H8842" t="b">
        <v>0</v>
      </c>
      <c r="I8842" s="3">
        <v>44390.313125000001</v>
      </c>
      <c r="J8842" t="b">
        <v>0</v>
      </c>
      <c r="K8842" s="3"/>
      <c r="L8842" s="3"/>
      <c r="M8842">
        <v>442095352628</v>
      </c>
      <c r="N8842">
        <v>3</v>
      </c>
      <c r="O8842" s="12" t="str">
        <f>(RIGHT(CursosBS_2[[#This Row],[Code]],12))</f>
        <v>202142_52205</v>
      </c>
    </row>
    <row r="8843" spans="1:15" x14ac:dyDescent="0.25">
      <c r="A8843">
        <v>23112</v>
      </c>
      <c r="B8843" s="12" t="s">
        <v>56</v>
      </c>
      <c r="C8843" s="12" t="s">
        <v>52</v>
      </c>
      <c r="D8843" s="12" t="s">
        <v>5056</v>
      </c>
      <c r="E8843" s="12" t="s">
        <v>5057</v>
      </c>
      <c r="F8843" s="3"/>
      <c r="G8843" s="3"/>
      <c r="H8843" t="b">
        <v>0</v>
      </c>
      <c r="I8843" s="3">
        <v>44390.313125000001</v>
      </c>
      <c r="J8843" t="b">
        <v>0</v>
      </c>
      <c r="K8843" s="3"/>
      <c r="L8843" s="3"/>
      <c r="M8843">
        <v>442095352627</v>
      </c>
      <c r="N8843">
        <v>3</v>
      </c>
      <c r="O8843" s="12" t="str">
        <f>(RIGHT(CursosBS_2[[#This Row],[Code]],12))</f>
        <v>202142_52204</v>
      </c>
    </row>
    <row r="8844" spans="1:15" x14ac:dyDescent="0.25">
      <c r="A8844">
        <v>23111</v>
      </c>
      <c r="B8844" s="12" t="s">
        <v>56</v>
      </c>
      <c r="C8844" s="12" t="s">
        <v>52</v>
      </c>
      <c r="D8844" s="12" t="s">
        <v>5054</v>
      </c>
      <c r="E8844" s="12" t="s">
        <v>5055</v>
      </c>
      <c r="F8844" s="3"/>
      <c r="G8844" s="3"/>
      <c r="H8844" t="b">
        <v>0</v>
      </c>
      <c r="I8844" s="3">
        <v>44390.313125000001</v>
      </c>
      <c r="J8844" t="b">
        <v>0</v>
      </c>
      <c r="K8844" s="3"/>
      <c r="L8844" s="3"/>
      <c r="M8844">
        <v>442095352626</v>
      </c>
      <c r="N8844">
        <v>3</v>
      </c>
      <c r="O8844" s="12" t="str">
        <f>(RIGHT(CursosBS_2[[#This Row],[Code]],12))</f>
        <v>202142_52203</v>
      </c>
    </row>
    <row r="8845" spans="1:15" x14ac:dyDescent="0.25">
      <c r="A8845">
        <v>23110</v>
      </c>
      <c r="B8845" s="12" t="s">
        <v>56</v>
      </c>
      <c r="C8845" s="12" t="s">
        <v>52</v>
      </c>
      <c r="D8845" s="12" t="s">
        <v>5052</v>
      </c>
      <c r="E8845" s="12" t="s">
        <v>5053</v>
      </c>
      <c r="F8845" s="3"/>
      <c r="G8845" s="3"/>
      <c r="H8845" t="b">
        <v>0</v>
      </c>
      <c r="I8845" s="3">
        <v>44390.313125000001</v>
      </c>
      <c r="J8845" t="b">
        <v>0</v>
      </c>
      <c r="K8845" s="3"/>
      <c r="L8845" s="3"/>
      <c r="M8845">
        <v>442095352625</v>
      </c>
      <c r="N8845">
        <v>3</v>
      </c>
      <c r="O8845" s="12" t="str">
        <f>(RIGHT(CursosBS_2[[#This Row],[Code]],12))</f>
        <v>202142_52202</v>
      </c>
    </row>
    <row r="8846" spans="1:15" x14ac:dyDescent="0.25">
      <c r="A8846">
        <v>23109</v>
      </c>
      <c r="B8846" s="12" t="s">
        <v>56</v>
      </c>
      <c r="C8846" s="12" t="s">
        <v>52</v>
      </c>
      <c r="D8846" s="12" t="s">
        <v>5050</v>
      </c>
      <c r="E8846" s="12" t="s">
        <v>5051</v>
      </c>
      <c r="F8846" s="3"/>
      <c r="G8846" s="3"/>
      <c r="H8846" t="b">
        <v>0</v>
      </c>
      <c r="I8846" s="3">
        <v>44390.313125000001</v>
      </c>
      <c r="J8846" t="b">
        <v>0</v>
      </c>
      <c r="K8846" s="3"/>
      <c r="L8846" s="3"/>
      <c r="M8846">
        <v>442095352624</v>
      </c>
      <c r="N8846">
        <v>3</v>
      </c>
      <c r="O8846" s="12" t="str">
        <f>(RIGHT(CursosBS_2[[#This Row],[Code]],12))</f>
        <v>202142_52201</v>
      </c>
    </row>
    <row r="8847" spans="1:15" x14ac:dyDescent="0.25">
      <c r="A8847">
        <v>23108</v>
      </c>
      <c r="B8847" s="12" t="s">
        <v>56</v>
      </c>
      <c r="C8847" s="12" t="s">
        <v>52</v>
      </c>
      <c r="D8847" s="12" t="s">
        <v>5048</v>
      </c>
      <c r="E8847" s="12" t="s">
        <v>5049</v>
      </c>
      <c r="F8847" s="3"/>
      <c r="G8847" s="3"/>
      <c r="H8847" t="b">
        <v>0</v>
      </c>
      <c r="I8847" s="3">
        <v>44390.313125000001</v>
      </c>
      <c r="J8847" t="b">
        <v>0</v>
      </c>
      <c r="K8847" s="3"/>
      <c r="L8847" s="3"/>
      <c r="M8847">
        <v>442095352623</v>
      </c>
      <c r="N8847">
        <v>3</v>
      </c>
      <c r="O8847" s="12" t="str">
        <f>(RIGHT(CursosBS_2[[#This Row],[Code]],12))</f>
        <v>202142_52200</v>
      </c>
    </row>
    <row r="8848" spans="1:15" x14ac:dyDescent="0.25">
      <c r="A8848">
        <v>23107</v>
      </c>
      <c r="B8848" s="12" t="s">
        <v>56</v>
      </c>
      <c r="C8848" s="12" t="s">
        <v>52</v>
      </c>
      <c r="D8848" s="12" t="s">
        <v>5046</v>
      </c>
      <c r="E8848" s="12" t="s">
        <v>5047</v>
      </c>
      <c r="F8848" s="3"/>
      <c r="G8848" s="3"/>
      <c r="H8848" t="b">
        <v>0</v>
      </c>
      <c r="I8848" s="3">
        <v>44390.313125000001</v>
      </c>
      <c r="J8848" t="b">
        <v>0</v>
      </c>
      <c r="K8848" s="3"/>
      <c r="L8848" s="3"/>
      <c r="M8848">
        <v>442095352622</v>
      </c>
      <c r="N8848">
        <v>3</v>
      </c>
      <c r="O8848" s="12" t="str">
        <f>(RIGHT(CursosBS_2[[#This Row],[Code]],12))</f>
        <v>202142_52199</v>
      </c>
    </row>
    <row r="8849" spans="1:15" x14ac:dyDescent="0.25">
      <c r="A8849">
        <v>23106</v>
      </c>
      <c r="B8849" s="12" t="s">
        <v>56</v>
      </c>
      <c r="C8849" s="12" t="s">
        <v>52</v>
      </c>
      <c r="D8849" s="12" t="s">
        <v>5044</v>
      </c>
      <c r="E8849" s="12" t="s">
        <v>5045</v>
      </c>
      <c r="F8849" s="3"/>
      <c r="G8849" s="3"/>
      <c r="H8849" t="b">
        <v>0</v>
      </c>
      <c r="I8849" s="3">
        <v>44390.313125000001</v>
      </c>
      <c r="J8849" t="b">
        <v>0</v>
      </c>
      <c r="K8849" s="3"/>
      <c r="L8849" s="3"/>
      <c r="M8849">
        <v>442095352621</v>
      </c>
      <c r="N8849">
        <v>3</v>
      </c>
      <c r="O8849" s="12" t="str">
        <f>(RIGHT(CursosBS_2[[#This Row],[Code]],12))</f>
        <v>202142_52198</v>
      </c>
    </row>
    <row r="8850" spans="1:15" x14ac:dyDescent="0.25">
      <c r="A8850">
        <v>23105</v>
      </c>
      <c r="B8850" s="12" t="s">
        <v>56</v>
      </c>
      <c r="C8850" s="12" t="s">
        <v>52</v>
      </c>
      <c r="D8850" s="12" t="s">
        <v>5042</v>
      </c>
      <c r="E8850" s="12" t="s">
        <v>5043</v>
      </c>
      <c r="F8850" s="3"/>
      <c r="G8850" s="3"/>
      <c r="H8850" t="b">
        <v>0</v>
      </c>
      <c r="I8850" s="3">
        <v>44390.313125000001</v>
      </c>
      <c r="J8850" t="b">
        <v>0</v>
      </c>
      <c r="K8850" s="3"/>
      <c r="L8850" s="3"/>
      <c r="M8850">
        <v>442095352620</v>
      </c>
      <c r="N8850">
        <v>3</v>
      </c>
      <c r="O8850" s="12" t="str">
        <f>(RIGHT(CursosBS_2[[#This Row],[Code]],12))</f>
        <v>202142_52197</v>
      </c>
    </row>
    <row r="8851" spans="1:15" x14ac:dyDescent="0.25">
      <c r="A8851">
        <v>23104</v>
      </c>
      <c r="B8851" s="12" t="s">
        <v>56</v>
      </c>
      <c r="C8851" s="12" t="s">
        <v>52</v>
      </c>
      <c r="D8851" s="12" t="s">
        <v>5040</v>
      </c>
      <c r="E8851" s="12" t="s">
        <v>5041</v>
      </c>
      <c r="F8851" s="3"/>
      <c r="G8851" s="3"/>
      <c r="H8851" t="b">
        <v>0</v>
      </c>
      <c r="I8851" s="3">
        <v>44390.313125000001</v>
      </c>
      <c r="J8851" t="b">
        <v>0</v>
      </c>
      <c r="K8851" s="3"/>
      <c r="L8851" s="3"/>
      <c r="M8851">
        <v>442095352619</v>
      </c>
      <c r="N8851">
        <v>3</v>
      </c>
      <c r="O8851" s="12" t="str">
        <f>(RIGHT(CursosBS_2[[#This Row],[Code]],12))</f>
        <v>202142_52196</v>
      </c>
    </row>
    <row r="8852" spans="1:15" x14ac:dyDescent="0.25">
      <c r="A8852">
        <v>23103</v>
      </c>
      <c r="B8852" s="12" t="s">
        <v>56</v>
      </c>
      <c r="C8852" s="12" t="s">
        <v>52</v>
      </c>
      <c r="D8852" s="12" t="s">
        <v>5038</v>
      </c>
      <c r="E8852" s="12" t="s">
        <v>5039</v>
      </c>
      <c r="F8852" s="3"/>
      <c r="G8852" s="3"/>
      <c r="H8852" t="b">
        <v>0</v>
      </c>
      <c r="I8852" s="3">
        <v>44390.313113425924</v>
      </c>
      <c r="J8852" t="b">
        <v>0</v>
      </c>
      <c r="K8852" s="3"/>
      <c r="L8852" s="3"/>
      <c r="M8852">
        <v>442095352618</v>
      </c>
      <c r="N8852">
        <v>3</v>
      </c>
      <c r="O8852" s="12" t="str">
        <f>(RIGHT(CursosBS_2[[#This Row],[Code]],12))</f>
        <v>202142_52195</v>
      </c>
    </row>
    <row r="8853" spans="1:15" x14ac:dyDescent="0.25">
      <c r="A8853">
        <v>23102</v>
      </c>
      <c r="B8853" s="12" t="s">
        <v>56</v>
      </c>
      <c r="C8853" s="12" t="s">
        <v>52</v>
      </c>
      <c r="D8853" s="12" t="s">
        <v>5036</v>
      </c>
      <c r="E8853" s="12" t="s">
        <v>5037</v>
      </c>
      <c r="F8853" s="3"/>
      <c r="G8853" s="3"/>
      <c r="H8853" t="b">
        <v>0</v>
      </c>
      <c r="I8853" s="3">
        <v>44390.313113425924</v>
      </c>
      <c r="J8853" t="b">
        <v>0</v>
      </c>
      <c r="K8853" s="3"/>
      <c r="L8853" s="3"/>
      <c r="M8853">
        <v>442095352617</v>
      </c>
      <c r="N8853">
        <v>3</v>
      </c>
      <c r="O8853" s="12" t="str">
        <f>(RIGHT(CursosBS_2[[#This Row],[Code]],12))</f>
        <v>202142_52194</v>
      </c>
    </row>
    <row r="8854" spans="1:15" x14ac:dyDescent="0.25">
      <c r="A8854">
        <v>23101</v>
      </c>
      <c r="B8854" s="12" t="s">
        <v>56</v>
      </c>
      <c r="C8854" s="12" t="s">
        <v>52</v>
      </c>
      <c r="D8854" s="12" t="s">
        <v>5034</v>
      </c>
      <c r="E8854" s="12" t="s">
        <v>5035</v>
      </c>
      <c r="F8854" s="3"/>
      <c r="G8854" s="3"/>
      <c r="H8854" t="b">
        <v>0</v>
      </c>
      <c r="I8854" s="3">
        <v>44390.313113425924</v>
      </c>
      <c r="J8854" t="b">
        <v>0</v>
      </c>
      <c r="K8854" s="3"/>
      <c r="L8854" s="3"/>
      <c r="M8854">
        <v>442095352616</v>
      </c>
      <c r="N8854">
        <v>3</v>
      </c>
      <c r="O8854" s="12" t="str">
        <f>(RIGHT(CursosBS_2[[#This Row],[Code]],12))</f>
        <v>202142_52193</v>
      </c>
    </row>
    <row r="8855" spans="1:15" x14ac:dyDescent="0.25">
      <c r="A8855">
        <v>23100</v>
      </c>
      <c r="B8855" s="12" t="s">
        <v>56</v>
      </c>
      <c r="C8855" s="12" t="s">
        <v>52</v>
      </c>
      <c r="D8855" s="12" t="s">
        <v>5032</v>
      </c>
      <c r="E8855" s="12" t="s">
        <v>5033</v>
      </c>
      <c r="F8855" s="3"/>
      <c r="G8855" s="3"/>
      <c r="H8855" t="b">
        <v>0</v>
      </c>
      <c r="I8855" s="3">
        <v>44390.313113425924</v>
      </c>
      <c r="J8855" t="b">
        <v>0</v>
      </c>
      <c r="K8855" s="3"/>
      <c r="L8855" s="3"/>
      <c r="M8855">
        <v>442095352615</v>
      </c>
      <c r="N8855">
        <v>3</v>
      </c>
      <c r="O8855" s="12" t="str">
        <f>(RIGHT(CursosBS_2[[#This Row],[Code]],12))</f>
        <v>202142_52192</v>
      </c>
    </row>
    <row r="8856" spans="1:15" x14ac:dyDescent="0.25">
      <c r="A8856">
        <v>23099</v>
      </c>
      <c r="B8856" s="12" t="s">
        <v>56</v>
      </c>
      <c r="C8856" s="12" t="s">
        <v>52</v>
      </c>
      <c r="D8856" s="12" t="s">
        <v>5030</v>
      </c>
      <c r="E8856" s="12" t="s">
        <v>5031</v>
      </c>
      <c r="F8856" s="3"/>
      <c r="G8856" s="3"/>
      <c r="H8856" t="b">
        <v>0</v>
      </c>
      <c r="I8856" s="3">
        <v>44390.313113425924</v>
      </c>
      <c r="J8856" t="b">
        <v>0</v>
      </c>
      <c r="K8856" s="3"/>
      <c r="L8856" s="3"/>
      <c r="M8856">
        <v>442095352614</v>
      </c>
      <c r="N8856">
        <v>3</v>
      </c>
      <c r="O8856" s="12" t="str">
        <f>(RIGHT(CursosBS_2[[#This Row],[Code]],12))</f>
        <v>202142_52191</v>
      </c>
    </row>
    <row r="8857" spans="1:15" x14ac:dyDescent="0.25">
      <c r="A8857">
        <v>23098</v>
      </c>
      <c r="B8857" s="12" t="s">
        <v>56</v>
      </c>
      <c r="C8857" s="12" t="s">
        <v>52</v>
      </c>
      <c r="D8857" s="12" t="s">
        <v>5028</v>
      </c>
      <c r="E8857" s="12" t="s">
        <v>5029</v>
      </c>
      <c r="F8857" s="3"/>
      <c r="G8857" s="3"/>
      <c r="H8857" t="b">
        <v>0</v>
      </c>
      <c r="I8857" s="3">
        <v>44390.313113425924</v>
      </c>
      <c r="J8857" t="b">
        <v>0</v>
      </c>
      <c r="K8857" s="3"/>
      <c r="L8857" s="3"/>
      <c r="M8857">
        <v>442095352613</v>
      </c>
      <c r="N8857">
        <v>3</v>
      </c>
      <c r="O8857" s="12" t="str">
        <f>(RIGHT(CursosBS_2[[#This Row],[Code]],12))</f>
        <v>202142_52190</v>
      </c>
    </row>
    <row r="8858" spans="1:15" x14ac:dyDescent="0.25">
      <c r="A8858">
        <v>23097</v>
      </c>
      <c r="B8858" s="12" t="s">
        <v>56</v>
      </c>
      <c r="C8858" s="12" t="s">
        <v>52</v>
      </c>
      <c r="D8858" s="12" t="s">
        <v>5026</v>
      </c>
      <c r="E8858" s="12" t="s">
        <v>5027</v>
      </c>
      <c r="F8858" s="3"/>
      <c r="G8858" s="3"/>
      <c r="H8858" t="b">
        <v>0</v>
      </c>
      <c r="I8858" s="3">
        <v>44390.313113425924</v>
      </c>
      <c r="J8858" t="b">
        <v>0</v>
      </c>
      <c r="K8858" s="3"/>
      <c r="L8858" s="3"/>
      <c r="M8858">
        <v>442095352612</v>
      </c>
      <c r="N8858">
        <v>3</v>
      </c>
      <c r="O8858" s="12" t="str">
        <f>(RIGHT(CursosBS_2[[#This Row],[Code]],12))</f>
        <v>202142_52189</v>
      </c>
    </row>
    <row r="8859" spans="1:15" x14ac:dyDescent="0.25">
      <c r="A8859">
        <v>23096</v>
      </c>
      <c r="B8859" s="12" t="s">
        <v>56</v>
      </c>
      <c r="C8859" s="12" t="s">
        <v>52</v>
      </c>
      <c r="D8859" s="12" t="s">
        <v>5024</v>
      </c>
      <c r="E8859" s="12" t="s">
        <v>5025</v>
      </c>
      <c r="F8859" s="3"/>
      <c r="G8859" s="3"/>
      <c r="H8859" t="b">
        <v>0</v>
      </c>
      <c r="I8859" s="3">
        <v>44390.313113425924</v>
      </c>
      <c r="J8859" t="b">
        <v>0</v>
      </c>
      <c r="K8859" s="3"/>
      <c r="L8859" s="3"/>
      <c r="M8859">
        <v>442095352611</v>
      </c>
      <c r="N8859">
        <v>3</v>
      </c>
      <c r="O8859" s="12" t="str">
        <f>(RIGHT(CursosBS_2[[#This Row],[Code]],12))</f>
        <v>202142_52188</v>
      </c>
    </row>
    <row r="8860" spans="1:15" x14ac:dyDescent="0.25">
      <c r="A8860">
        <v>23095</v>
      </c>
      <c r="B8860" s="12" t="s">
        <v>56</v>
      </c>
      <c r="C8860" s="12" t="s">
        <v>52</v>
      </c>
      <c r="D8860" s="12" t="s">
        <v>5022</v>
      </c>
      <c r="E8860" s="12" t="s">
        <v>5023</v>
      </c>
      <c r="F8860" s="3"/>
      <c r="G8860" s="3"/>
      <c r="H8860" t="b">
        <v>0</v>
      </c>
      <c r="I8860" s="3">
        <v>44390.313113425924</v>
      </c>
      <c r="J8860" t="b">
        <v>0</v>
      </c>
      <c r="K8860" s="3"/>
      <c r="L8860" s="3"/>
      <c r="M8860">
        <v>442095352610</v>
      </c>
      <c r="N8860">
        <v>3</v>
      </c>
      <c r="O8860" s="12" t="str">
        <f>(RIGHT(CursosBS_2[[#This Row],[Code]],12))</f>
        <v>202142_52187</v>
      </c>
    </row>
    <row r="8861" spans="1:15" x14ac:dyDescent="0.25">
      <c r="A8861">
        <v>23094</v>
      </c>
      <c r="B8861" s="12" t="s">
        <v>56</v>
      </c>
      <c r="C8861" s="12" t="s">
        <v>52</v>
      </c>
      <c r="D8861" s="12" t="s">
        <v>5020</v>
      </c>
      <c r="E8861" s="12" t="s">
        <v>5021</v>
      </c>
      <c r="F8861" s="3"/>
      <c r="G8861" s="3"/>
      <c r="H8861" t="b">
        <v>0</v>
      </c>
      <c r="I8861" s="3">
        <v>44390.313113425924</v>
      </c>
      <c r="J8861" t="b">
        <v>0</v>
      </c>
      <c r="K8861" s="3"/>
      <c r="L8861" s="3"/>
      <c r="M8861">
        <v>442095352609</v>
      </c>
      <c r="N8861">
        <v>3</v>
      </c>
      <c r="O8861" s="12" t="str">
        <f>(RIGHT(CursosBS_2[[#This Row],[Code]],12))</f>
        <v>202142_52186</v>
      </c>
    </row>
    <row r="8862" spans="1:15" x14ac:dyDescent="0.25">
      <c r="A8862">
        <v>23093</v>
      </c>
      <c r="B8862" s="12" t="s">
        <v>56</v>
      </c>
      <c r="C8862" s="12" t="s">
        <v>52</v>
      </c>
      <c r="D8862" s="12" t="s">
        <v>5018</v>
      </c>
      <c r="E8862" s="12" t="s">
        <v>5019</v>
      </c>
      <c r="F8862" s="3"/>
      <c r="G8862" s="3"/>
      <c r="H8862" t="b">
        <v>0</v>
      </c>
      <c r="I8862" s="3">
        <v>44390.313113425924</v>
      </c>
      <c r="J8862" t="b">
        <v>0</v>
      </c>
      <c r="K8862" s="3"/>
      <c r="L8862" s="3"/>
      <c r="M8862">
        <v>442095352608</v>
      </c>
      <c r="N8862">
        <v>3</v>
      </c>
      <c r="O8862" s="12" t="str">
        <f>(RIGHT(CursosBS_2[[#This Row],[Code]],12))</f>
        <v>202142_52185</v>
      </c>
    </row>
    <row r="8863" spans="1:15" x14ac:dyDescent="0.25">
      <c r="A8863">
        <v>23092</v>
      </c>
      <c r="B8863" s="12" t="s">
        <v>56</v>
      </c>
      <c r="C8863" s="12" t="s">
        <v>52</v>
      </c>
      <c r="D8863" s="12" t="s">
        <v>5016</v>
      </c>
      <c r="E8863" s="12" t="s">
        <v>5017</v>
      </c>
      <c r="F8863" s="3"/>
      <c r="G8863" s="3"/>
      <c r="H8863" t="b">
        <v>0</v>
      </c>
      <c r="I8863" s="3">
        <v>44390.313113425924</v>
      </c>
      <c r="J8863" t="b">
        <v>0</v>
      </c>
      <c r="K8863" s="3"/>
      <c r="L8863" s="3"/>
      <c r="M8863">
        <v>442095352607</v>
      </c>
      <c r="N8863">
        <v>3</v>
      </c>
      <c r="O8863" s="12" t="str">
        <f>(RIGHT(CursosBS_2[[#This Row],[Code]],12))</f>
        <v>202142_52184</v>
      </c>
    </row>
    <row r="8864" spans="1:15" x14ac:dyDescent="0.25">
      <c r="A8864">
        <v>23091</v>
      </c>
      <c r="B8864" s="12" t="s">
        <v>56</v>
      </c>
      <c r="C8864" s="12" t="s">
        <v>52</v>
      </c>
      <c r="D8864" s="12" t="s">
        <v>5014</v>
      </c>
      <c r="E8864" s="12" t="s">
        <v>5015</v>
      </c>
      <c r="F8864" s="3"/>
      <c r="G8864" s="3"/>
      <c r="H8864" t="b">
        <v>0</v>
      </c>
      <c r="I8864" s="3">
        <v>44390.313101851854</v>
      </c>
      <c r="J8864" t="b">
        <v>0</v>
      </c>
      <c r="K8864" s="3"/>
      <c r="L8864" s="3"/>
      <c r="M8864">
        <v>442095352606</v>
      </c>
      <c r="N8864">
        <v>3</v>
      </c>
      <c r="O8864" s="12" t="str">
        <f>(RIGHT(CursosBS_2[[#This Row],[Code]],12))</f>
        <v>202142_52183</v>
      </c>
    </row>
    <row r="8865" spans="1:15" x14ac:dyDescent="0.25">
      <c r="A8865">
        <v>23090</v>
      </c>
      <c r="B8865" s="12" t="s">
        <v>56</v>
      </c>
      <c r="C8865" s="12" t="s">
        <v>52</v>
      </c>
      <c r="D8865" s="12" t="s">
        <v>5012</v>
      </c>
      <c r="E8865" s="12" t="s">
        <v>5013</v>
      </c>
      <c r="F8865" s="3"/>
      <c r="G8865" s="3"/>
      <c r="H8865" t="b">
        <v>0</v>
      </c>
      <c r="I8865" s="3">
        <v>44390.313101851854</v>
      </c>
      <c r="J8865" t="b">
        <v>0</v>
      </c>
      <c r="K8865" s="3"/>
      <c r="L8865" s="3"/>
      <c r="M8865">
        <v>442095352605</v>
      </c>
      <c r="N8865">
        <v>3</v>
      </c>
      <c r="O8865" s="12" t="str">
        <f>(RIGHT(CursosBS_2[[#This Row],[Code]],12))</f>
        <v>202142_52182</v>
      </c>
    </row>
    <row r="8866" spans="1:15" x14ac:dyDescent="0.25">
      <c r="A8866">
        <v>23089</v>
      </c>
      <c r="B8866" s="12" t="s">
        <v>56</v>
      </c>
      <c r="C8866" s="12" t="s">
        <v>52</v>
      </c>
      <c r="D8866" s="12" t="s">
        <v>5010</v>
      </c>
      <c r="E8866" s="12" t="s">
        <v>5011</v>
      </c>
      <c r="F8866" s="3"/>
      <c r="G8866" s="3"/>
      <c r="H8866" t="b">
        <v>0</v>
      </c>
      <c r="I8866" s="3">
        <v>44390.313101851854</v>
      </c>
      <c r="J8866" t="b">
        <v>0</v>
      </c>
      <c r="K8866" s="3"/>
      <c r="L8866" s="3"/>
      <c r="M8866">
        <v>442095352604</v>
      </c>
      <c r="N8866">
        <v>3</v>
      </c>
      <c r="O8866" s="12" t="str">
        <f>(RIGHT(CursosBS_2[[#This Row],[Code]],12))</f>
        <v>202142_52181</v>
      </c>
    </row>
    <row r="8867" spans="1:15" x14ac:dyDescent="0.25">
      <c r="A8867">
        <v>23088</v>
      </c>
      <c r="B8867" s="12" t="s">
        <v>56</v>
      </c>
      <c r="C8867" s="12" t="s">
        <v>52</v>
      </c>
      <c r="D8867" s="12" t="s">
        <v>5008</v>
      </c>
      <c r="E8867" s="12" t="s">
        <v>5009</v>
      </c>
      <c r="F8867" s="3"/>
      <c r="G8867" s="3"/>
      <c r="H8867" t="b">
        <v>0</v>
      </c>
      <c r="I8867" s="3">
        <v>44390.313101851854</v>
      </c>
      <c r="J8867" t="b">
        <v>0</v>
      </c>
      <c r="K8867" s="3"/>
      <c r="L8867" s="3"/>
      <c r="M8867">
        <v>442095352603</v>
      </c>
      <c r="N8867">
        <v>3</v>
      </c>
      <c r="O8867" s="12" t="str">
        <f>(RIGHT(CursosBS_2[[#This Row],[Code]],12))</f>
        <v>_52168-52180</v>
      </c>
    </row>
    <row r="8868" spans="1:15" x14ac:dyDescent="0.25">
      <c r="A8868">
        <v>23087</v>
      </c>
      <c r="B8868" s="12" t="s">
        <v>56</v>
      </c>
      <c r="C8868" s="12" t="s">
        <v>52</v>
      </c>
      <c r="D8868" s="12" t="s">
        <v>5006</v>
      </c>
      <c r="E8868" s="12" t="s">
        <v>5007</v>
      </c>
      <c r="F8868" s="3"/>
      <c r="G8868" s="3"/>
      <c r="H8868" t="b">
        <v>0</v>
      </c>
      <c r="I8868" s="3">
        <v>44390.313101851854</v>
      </c>
      <c r="J8868" t="b">
        <v>0</v>
      </c>
      <c r="K8868" s="3"/>
      <c r="L8868" s="3"/>
      <c r="M8868">
        <v>442095352602</v>
      </c>
      <c r="N8868">
        <v>3</v>
      </c>
      <c r="O8868" s="12" t="str">
        <f>(RIGHT(CursosBS_2[[#This Row],[Code]],12))</f>
        <v>202142_52179</v>
      </c>
    </row>
    <row r="8869" spans="1:15" x14ac:dyDescent="0.25">
      <c r="A8869">
        <v>23086</v>
      </c>
      <c r="B8869" s="12" t="s">
        <v>56</v>
      </c>
      <c r="C8869" s="12" t="s">
        <v>52</v>
      </c>
      <c r="D8869" s="12" t="s">
        <v>5004</v>
      </c>
      <c r="E8869" s="12" t="s">
        <v>5005</v>
      </c>
      <c r="F8869" s="3"/>
      <c r="G8869" s="3"/>
      <c r="H8869" t="b">
        <v>0</v>
      </c>
      <c r="I8869" s="3">
        <v>44390.313101851854</v>
      </c>
      <c r="J8869" t="b">
        <v>0</v>
      </c>
      <c r="K8869" s="3"/>
      <c r="L8869" s="3"/>
      <c r="M8869">
        <v>442095352601</v>
      </c>
      <c r="N8869">
        <v>3</v>
      </c>
      <c r="O8869" s="12" t="str">
        <f>(RIGHT(CursosBS_2[[#This Row],[Code]],12))</f>
        <v>202142_52178</v>
      </c>
    </row>
    <row r="8870" spans="1:15" x14ac:dyDescent="0.25">
      <c r="A8870">
        <v>23085</v>
      </c>
      <c r="B8870" s="12" t="s">
        <v>56</v>
      </c>
      <c r="C8870" s="12" t="s">
        <v>52</v>
      </c>
      <c r="D8870" s="12" t="s">
        <v>5002</v>
      </c>
      <c r="E8870" s="12" t="s">
        <v>5003</v>
      </c>
      <c r="F8870" s="3"/>
      <c r="G8870" s="3"/>
      <c r="H8870" t="b">
        <v>0</v>
      </c>
      <c r="I8870" s="3">
        <v>44390.313101851854</v>
      </c>
      <c r="J8870" t="b">
        <v>0</v>
      </c>
      <c r="K8870" s="3"/>
      <c r="L8870" s="3"/>
      <c r="M8870">
        <v>442095352600</v>
      </c>
      <c r="N8870">
        <v>3</v>
      </c>
      <c r="O8870" s="12" t="str">
        <f>(RIGHT(CursosBS_2[[#This Row],[Code]],12))</f>
        <v>202142_52177</v>
      </c>
    </row>
    <row r="8871" spans="1:15" x14ac:dyDescent="0.25">
      <c r="A8871">
        <v>23084</v>
      </c>
      <c r="B8871" s="12" t="s">
        <v>56</v>
      </c>
      <c r="C8871" s="12" t="s">
        <v>52</v>
      </c>
      <c r="D8871" s="12" t="s">
        <v>5000</v>
      </c>
      <c r="E8871" s="12" t="s">
        <v>5001</v>
      </c>
      <c r="F8871" s="3"/>
      <c r="G8871" s="3"/>
      <c r="H8871" t="b">
        <v>0</v>
      </c>
      <c r="I8871" s="3">
        <v>44390.313101851854</v>
      </c>
      <c r="J8871" t="b">
        <v>0</v>
      </c>
      <c r="K8871" s="3"/>
      <c r="L8871" s="3"/>
      <c r="M8871">
        <v>442095352599</v>
      </c>
      <c r="N8871">
        <v>3</v>
      </c>
      <c r="O8871" s="12" t="str">
        <f>(RIGHT(CursosBS_2[[#This Row],[Code]],12))</f>
        <v>202142_52176</v>
      </c>
    </row>
    <row r="8872" spans="1:15" x14ac:dyDescent="0.25">
      <c r="A8872">
        <v>23083</v>
      </c>
      <c r="B8872" s="12" t="s">
        <v>56</v>
      </c>
      <c r="C8872" s="12" t="s">
        <v>52</v>
      </c>
      <c r="D8872" s="12" t="s">
        <v>4998</v>
      </c>
      <c r="E8872" s="12" t="s">
        <v>4999</v>
      </c>
      <c r="F8872" s="3"/>
      <c r="G8872" s="3"/>
      <c r="H8872" t="b">
        <v>0</v>
      </c>
      <c r="I8872" s="3">
        <v>44390.313101851854</v>
      </c>
      <c r="J8872" t="b">
        <v>0</v>
      </c>
      <c r="K8872" s="3"/>
      <c r="L8872" s="3"/>
      <c r="M8872">
        <v>442095352598</v>
      </c>
      <c r="N8872">
        <v>3</v>
      </c>
      <c r="O8872" s="12" t="str">
        <f>(RIGHT(CursosBS_2[[#This Row],[Code]],12))</f>
        <v>202142_52175</v>
      </c>
    </row>
    <row r="8873" spans="1:15" x14ac:dyDescent="0.25">
      <c r="A8873">
        <v>23082</v>
      </c>
      <c r="B8873" s="12" t="s">
        <v>56</v>
      </c>
      <c r="C8873" s="12" t="s">
        <v>52</v>
      </c>
      <c r="D8873" s="12" t="s">
        <v>4996</v>
      </c>
      <c r="E8873" s="12" t="s">
        <v>4997</v>
      </c>
      <c r="F8873" s="3"/>
      <c r="G8873" s="3"/>
      <c r="H8873" t="b">
        <v>0</v>
      </c>
      <c r="I8873" s="3">
        <v>44390.313101851854</v>
      </c>
      <c r="J8873" t="b">
        <v>0</v>
      </c>
      <c r="K8873" s="3"/>
      <c r="L8873" s="3"/>
      <c r="M8873">
        <v>442095352597</v>
      </c>
      <c r="N8873">
        <v>3</v>
      </c>
      <c r="O8873" s="12" t="str">
        <f>(RIGHT(CursosBS_2[[#This Row],[Code]],12))</f>
        <v>202142_52174</v>
      </c>
    </row>
    <row r="8874" spans="1:15" x14ac:dyDescent="0.25">
      <c r="A8874">
        <v>23081</v>
      </c>
      <c r="B8874" s="12" t="s">
        <v>56</v>
      </c>
      <c r="C8874" s="12" t="s">
        <v>52</v>
      </c>
      <c r="D8874" s="12" t="s">
        <v>4994</v>
      </c>
      <c r="E8874" s="12" t="s">
        <v>4995</v>
      </c>
      <c r="F8874" s="3"/>
      <c r="G8874" s="3"/>
      <c r="H8874" t="b">
        <v>0</v>
      </c>
      <c r="I8874" s="3">
        <v>44390.313101851854</v>
      </c>
      <c r="J8874" t="b">
        <v>0</v>
      </c>
      <c r="K8874" s="3"/>
      <c r="L8874" s="3"/>
      <c r="M8874">
        <v>442095352596</v>
      </c>
      <c r="N8874">
        <v>3</v>
      </c>
      <c r="O8874" s="12" t="str">
        <f>(RIGHT(CursosBS_2[[#This Row],[Code]],12))</f>
        <v>73-52182-521</v>
      </c>
    </row>
    <row r="8875" spans="1:15" x14ac:dyDescent="0.25">
      <c r="A8875">
        <v>23080</v>
      </c>
      <c r="B8875" s="12" t="s">
        <v>56</v>
      </c>
      <c r="C8875" s="12" t="s">
        <v>52</v>
      </c>
      <c r="D8875" s="12" t="s">
        <v>4992</v>
      </c>
      <c r="E8875" s="12" t="s">
        <v>4993</v>
      </c>
      <c r="F8875" s="3"/>
      <c r="G8875" s="3"/>
      <c r="H8875" t="b">
        <v>0</v>
      </c>
      <c r="I8875" s="3">
        <v>44390.313101851854</v>
      </c>
      <c r="J8875" t="b">
        <v>0</v>
      </c>
      <c r="K8875" s="3"/>
      <c r="L8875" s="3"/>
      <c r="M8875">
        <v>442095352595</v>
      </c>
      <c r="N8875">
        <v>3</v>
      </c>
      <c r="O8875" s="12" t="str">
        <f>(RIGHT(CursosBS_2[[#This Row],[Code]],12))</f>
        <v>_52172-52177</v>
      </c>
    </row>
    <row r="8876" spans="1:15" x14ac:dyDescent="0.25">
      <c r="A8876">
        <v>23079</v>
      </c>
      <c r="B8876" s="12" t="s">
        <v>56</v>
      </c>
      <c r="C8876" s="12" t="s">
        <v>52</v>
      </c>
      <c r="D8876" s="12" t="s">
        <v>4990</v>
      </c>
      <c r="E8876" s="12" t="s">
        <v>4991</v>
      </c>
      <c r="F8876" s="3"/>
      <c r="G8876" s="3"/>
      <c r="H8876" t="b">
        <v>0</v>
      </c>
      <c r="I8876" s="3">
        <v>44390.313090277778</v>
      </c>
      <c r="J8876" t="b">
        <v>0</v>
      </c>
      <c r="K8876" s="3"/>
      <c r="L8876" s="3"/>
      <c r="M8876">
        <v>442095352594</v>
      </c>
      <c r="N8876">
        <v>3</v>
      </c>
      <c r="O8876" s="12" t="str">
        <f>(RIGHT(CursosBS_2[[#This Row],[Code]],12))</f>
        <v>202142_52171</v>
      </c>
    </row>
    <row r="8877" spans="1:15" x14ac:dyDescent="0.25">
      <c r="A8877">
        <v>23078</v>
      </c>
      <c r="B8877" s="12" t="s">
        <v>56</v>
      </c>
      <c r="C8877" s="12" t="s">
        <v>52</v>
      </c>
      <c r="D8877" s="12" t="s">
        <v>4988</v>
      </c>
      <c r="E8877" s="12" t="s">
        <v>4989</v>
      </c>
      <c r="F8877" s="3"/>
      <c r="G8877" s="3"/>
      <c r="H8877" t="b">
        <v>0</v>
      </c>
      <c r="I8877" s="3">
        <v>44390.313090277778</v>
      </c>
      <c r="J8877" t="b">
        <v>0</v>
      </c>
      <c r="K8877" s="3"/>
      <c r="L8877" s="3"/>
      <c r="M8877">
        <v>442095352593</v>
      </c>
      <c r="N8877">
        <v>3</v>
      </c>
      <c r="O8877" s="12" t="str">
        <f>(RIGHT(CursosBS_2[[#This Row],[Code]],12))</f>
        <v>202142_52170</v>
      </c>
    </row>
    <row r="8878" spans="1:15" x14ac:dyDescent="0.25">
      <c r="A8878">
        <v>23077</v>
      </c>
      <c r="B8878" s="12" t="s">
        <v>56</v>
      </c>
      <c r="C8878" s="12" t="s">
        <v>52</v>
      </c>
      <c r="D8878" s="12" t="s">
        <v>4986</v>
      </c>
      <c r="E8878" s="12" t="s">
        <v>4987</v>
      </c>
      <c r="F8878" s="3"/>
      <c r="G8878" s="3"/>
      <c r="H8878" t="b">
        <v>0</v>
      </c>
      <c r="I8878" s="3">
        <v>44390.313090277778</v>
      </c>
      <c r="J8878" t="b">
        <v>0</v>
      </c>
      <c r="K8878" s="3"/>
      <c r="L8878" s="3"/>
      <c r="M8878">
        <v>442095352592</v>
      </c>
      <c r="N8878">
        <v>3</v>
      </c>
      <c r="O8878" s="12" t="str">
        <f>(RIGHT(CursosBS_2[[#This Row],[Code]],12))</f>
        <v>202142_52169</v>
      </c>
    </row>
    <row r="8879" spans="1:15" x14ac:dyDescent="0.25">
      <c r="A8879">
        <v>23076</v>
      </c>
      <c r="B8879" s="12" t="s">
        <v>56</v>
      </c>
      <c r="C8879" s="12" t="s">
        <v>52</v>
      </c>
      <c r="D8879" s="12" t="s">
        <v>4984</v>
      </c>
      <c r="E8879" s="12" t="s">
        <v>4985</v>
      </c>
      <c r="F8879" s="3"/>
      <c r="G8879" s="3"/>
      <c r="H8879" t="b">
        <v>0</v>
      </c>
      <c r="I8879" s="3">
        <v>44390.313090277778</v>
      </c>
      <c r="J8879" t="b">
        <v>0</v>
      </c>
      <c r="K8879" s="3"/>
      <c r="L8879" s="3"/>
      <c r="M8879">
        <v>442095352591</v>
      </c>
      <c r="N8879">
        <v>3</v>
      </c>
      <c r="O8879" s="12" t="str">
        <f>(RIGHT(CursosBS_2[[#This Row],[Code]],12))</f>
        <v>202142_52168</v>
      </c>
    </row>
    <row r="8880" spans="1:15" x14ac:dyDescent="0.25">
      <c r="A8880">
        <v>23075</v>
      </c>
      <c r="B8880" s="12" t="s">
        <v>56</v>
      </c>
      <c r="C8880" s="12" t="s">
        <v>52</v>
      </c>
      <c r="D8880" s="12" t="s">
        <v>4982</v>
      </c>
      <c r="E8880" s="12" t="s">
        <v>4983</v>
      </c>
      <c r="F8880" s="3"/>
      <c r="G8880" s="3"/>
      <c r="H8880" t="b">
        <v>0</v>
      </c>
      <c r="I8880" s="3">
        <v>44390.313090277778</v>
      </c>
      <c r="J8880" t="b">
        <v>0</v>
      </c>
      <c r="K8880" s="3"/>
      <c r="L8880" s="3"/>
      <c r="M8880">
        <v>442095352590</v>
      </c>
      <c r="N8880">
        <v>3</v>
      </c>
      <c r="O8880" s="12" t="str">
        <f>(RIGHT(CursosBS_2[[#This Row],[Code]],12))</f>
        <v>202142_52167</v>
      </c>
    </row>
    <row r="8881" spans="1:15" x14ac:dyDescent="0.25">
      <c r="A8881">
        <v>23074</v>
      </c>
      <c r="B8881" s="12" t="s">
        <v>56</v>
      </c>
      <c r="C8881" s="12" t="s">
        <v>52</v>
      </c>
      <c r="D8881" s="12" t="s">
        <v>4980</v>
      </c>
      <c r="E8881" s="12" t="s">
        <v>4981</v>
      </c>
      <c r="F8881" s="3"/>
      <c r="G8881" s="3"/>
      <c r="H8881" t="b">
        <v>0</v>
      </c>
      <c r="I8881" s="3">
        <v>44390.313090277778</v>
      </c>
      <c r="J8881" t="b">
        <v>0</v>
      </c>
      <c r="K8881" s="3"/>
      <c r="L8881" s="3"/>
      <c r="M8881">
        <v>442095352589</v>
      </c>
      <c r="N8881">
        <v>3</v>
      </c>
      <c r="O8881" s="12" t="str">
        <f>(RIGHT(CursosBS_2[[#This Row],[Code]],12))</f>
        <v>202142_52166</v>
      </c>
    </row>
    <row r="8882" spans="1:15" x14ac:dyDescent="0.25">
      <c r="A8882">
        <v>23073</v>
      </c>
      <c r="B8882" s="12" t="s">
        <v>56</v>
      </c>
      <c r="C8882" s="12" t="s">
        <v>52</v>
      </c>
      <c r="D8882" s="12" t="s">
        <v>4978</v>
      </c>
      <c r="E8882" s="12" t="s">
        <v>4979</v>
      </c>
      <c r="F8882" s="3"/>
      <c r="G8882" s="3"/>
      <c r="H8882" t="b">
        <v>0</v>
      </c>
      <c r="I8882" s="3">
        <v>44390.313090277778</v>
      </c>
      <c r="J8882" t="b">
        <v>0</v>
      </c>
      <c r="K8882" s="3"/>
      <c r="L8882" s="3"/>
      <c r="M8882">
        <v>442095352588</v>
      </c>
      <c r="N8882">
        <v>3</v>
      </c>
      <c r="O8882" s="12" t="str">
        <f>(RIGHT(CursosBS_2[[#This Row],[Code]],12))</f>
        <v>202142_52165</v>
      </c>
    </row>
    <row r="8883" spans="1:15" x14ac:dyDescent="0.25">
      <c r="A8883">
        <v>23072</v>
      </c>
      <c r="B8883" s="12" t="s">
        <v>56</v>
      </c>
      <c r="C8883" s="12" t="s">
        <v>52</v>
      </c>
      <c r="D8883" s="12" t="s">
        <v>4976</v>
      </c>
      <c r="E8883" s="12" t="s">
        <v>4977</v>
      </c>
      <c r="F8883" s="3"/>
      <c r="G8883" s="3"/>
      <c r="H8883" t="b">
        <v>0</v>
      </c>
      <c r="I8883" s="3">
        <v>44390.313090277778</v>
      </c>
      <c r="J8883" t="b">
        <v>0</v>
      </c>
      <c r="K8883" s="3"/>
      <c r="L8883" s="3"/>
      <c r="M8883">
        <v>442095352587</v>
      </c>
      <c r="N8883">
        <v>3</v>
      </c>
      <c r="O8883" s="12" t="str">
        <f>(RIGHT(CursosBS_2[[#This Row],[Code]],12))</f>
        <v>202142_52164</v>
      </c>
    </row>
    <row r="8884" spans="1:15" x14ac:dyDescent="0.25">
      <c r="A8884">
        <v>23071</v>
      </c>
      <c r="B8884" s="12" t="s">
        <v>56</v>
      </c>
      <c r="C8884" s="12" t="s">
        <v>52</v>
      </c>
      <c r="D8884" s="12" t="s">
        <v>4974</v>
      </c>
      <c r="E8884" s="12" t="s">
        <v>4975</v>
      </c>
      <c r="F8884" s="3"/>
      <c r="G8884" s="3"/>
      <c r="H8884" t="b">
        <v>0</v>
      </c>
      <c r="I8884" s="3">
        <v>44390.313078703701</v>
      </c>
      <c r="J8884" t="b">
        <v>0</v>
      </c>
      <c r="K8884" s="3"/>
      <c r="L8884" s="3"/>
      <c r="M8884">
        <v>442095352586</v>
      </c>
      <c r="N8884">
        <v>3</v>
      </c>
      <c r="O8884" s="12" t="str">
        <f>(RIGHT(CursosBS_2[[#This Row],[Code]],12))</f>
        <v>202142_52308</v>
      </c>
    </row>
    <row r="8885" spans="1:15" x14ac:dyDescent="0.25">
      <c r="A8885">
        <v>23070</v>
      </c>
      <c r="B8885" s="12" t="s">
        <v>56</v>
      </c>
      <c r="C8885" s="12" t="s">
        <v>52</v>
      </c>
      <c r="D8885" s="12" t="s">
        <v>4972</v>
      </c>
      <c r="E8885" s="12" t="s">
        <v>4973</v>
      </c>
      <c r="F8885" s="3"/>
      <c r="G8885" s="3"/>
      <c r="H8885" t="b">
        <v>0</v>
      </c>
      <c r="I8885" s="3">
        <v>44390.313078703701</v>
      </c>
      <c r="J8885" t="b">
        <v>0</v>
      </c>
      <c r="K8885" s="3"/>
      <c r="L8885" s="3"/>
      <c r="M8885">
        <v>442095352585</v>
      </c>
      <c r="N8885">
        <v>3</v>
      </c>
      <c r="O8885" s="12" t="str">
        <f>(RIGHT(CursosBS_2[[#This Row],[Code]],12))</f>
        <v>202142_52307</v>
      </c>
    </row>
    <row r="8886" spans="1:15" x14ac:dyDescent="0.25">
      <c r="A8886">
        <v>23069</v>
      </c>
      <c r="B8886" s="12" t="s">
        <v>56</v>
      </c>
      <c r="C8886" s="12" t="s">
        <v>52</v>
      </c>
      <c r="D8886" s="12" t="s">
        <v>4970</v>
      </c>
      <c r="E8886" s="12" t="s">
        <v>4971</v>
      </c>
      <c r="F8886" s="3"/>
      <c r="G8886" s="3"/>
      <c r="H8886" t="b">
        <v>0</v>
      </c>
      <c r="I8886" s="3">
        <v>44390.313078703701</v>
      </c>
      <c r="J8886" t="b">
        <v>0</v>
      </c>
      <c r="K8886" s="3"/>
      <c r="L8886" s="3"/>
      <c r="M8886">
        <v>442095352584</v>
      </c>
      <c r="N8886">
        <v>3</v>
      </c>
      <c r="O8886" s="12" t="str">
        <f>(RIGHT(CursosBS_2[[#This Row],[Code]],12))</f>
        <v>202142_52306</v>
      </c>
    </row>
    <row r="8887" spans="1:15" x14ac:dyDescent="0.25">
      <c r="A8887">
        <v>23068</v>
      </c>
      <c r="B8887" s="12" t="s">
        <v>56</v>
      </c>
      <c r="C8887" s="12" t="s">
        <v>52</v>
      </c>
      <c r="D8887" s="12" t="s">
        <v>4968</v>
      </c>
      <c r="E8887" s="12" t="s">
        <v>4969</v>
      </c>
      <c r="F8887" s="3"/>
      <c r="G8887" s="3"/>
      <c r="H8887" t="b">
        <v>0</v>
      </c>
      <c r="I8887" s="3">
        <v>44390.313078703701</v>
      </c>
      <c r="J8887" t="b">
        <v>0</v>
      </c>
      <c r="K8887" s="3"/>
      <c r="L8887" s="3"/>
      <c r="M8887">
        <v>442095352583</v>
      </c>
      <c r="N8887">
        <v>3</v>
      </c>
      <c r="O8887" s="12" t="str">
        <f>(RIGHT(CursosBS_2[[#This Row],[Code]],12))</f>
        <v>202142_52305</v>
      </c>
    </row>
    <row r="8888" spans="1:15" x14ac:dyDescent="0.25">
      <c r="A8888">
        <v>23067</v>
      </c>
      <c r="B8888" s="12" t="s">
        <v>56</v>
      </c>
      <c r="C8888" s="12" t="s">
        <v>52</v>
      </c>
      <c r="D8888" s="12" t="s">
        <v>4966</v>
      </c>
      <c r="E8888" s="12" t="s">
        <v>4967</v>
      </c>
      <c r="F8888" s="3"/>
      <c r="G8888" s="3"/>
      <c r="H8888" t="b">
        <v>0</v>
      </c>
      <c r="I8888" s="3">
        <v>44390.313078703701</v>
      </c>
      <c r="J8888" t="b">
        <v>0</v>
      </c>
      <c r="K8888" s="3"/>
      <c r="L8888" s="3"/>
      <c r="M8888">
        <v>442095352582</v>
      </c>
      <c r="N8888">
        <v>3</v>
      </c>
      <c r="O8888" s="12" t="str">
        <f>(RIGHT(CursosBS_2[[#This Row],[Code]],12))</f>
        <v>202142_52304</v>
      </c>
    </row>
    <row r="8889" spans="1:15" x14ac:dyDescent="0.25">
      <c r="A8889">
        <v>23066</v>
      </c>
      <c r="B8889" s="12" t="s">
        <v>56</v>
      </c>
      <c r="C8889" s="12" t="s">
        <v>52</v>
      </c>
      <c r="D8889" s="12" t="s">
        <v>4964</v>
      </c>
      <c r="E8889" s="12" t="s">
        <v>4965</v>
      </c>
      <c r="F8889" s="3"/>
      <c r="G8889" s="3"/>
      <c r="H8889" t="b">
        <v>0</v>
      </c>
      <c r="I8889" s="3">
        <v>44390.313078703701</v>
      </c>
      <c r="J8889" t="b">
        <v>0</v>
      </c>
      <c r="K8889" s="3"/>
      <c r="L8889" s="3"/>
      <c r="M8889">
        <v>442095352581</v>
      </c>
      <c r="N8889">
        <v>3</v>
      </c>
      <c r="O8889" s="12" t="str">
        <f>(RIGHT(CursosBS_2[[#This Row],[Code]],12))</f>
        <v>202142_52303</v>
      </c>
    </row>
    <row r="8890" spans="1:15" x14ac:dyDescent="0.25">
      <c r="A8890">
        <v>23065</v>
      </c>
      <c r="B8890" s="12" t="s">
        <v>56</v>
      </c>
      <c r="C8890" s="12" t="s">
        <v>52</v>
      </c>
      <c r="D8890" s="12" t="s">
        <v>4962</v>
      </c>
      <c r="E8890" s="12" t="s">
        <v>4963</v>
      </c>
      <c r="F8890" s="3"/>
      <c r="G8890" s="3"/>
      <c r="H8890" t="b">
        <v>0</v>
      </c>
      <c r="I8890" s="3">
        <v>44390.313078703701</v>
      </c>
      <c r="J8890" t="b">
        <v>0</v>
      </c>
      <c r="K8890" s="3"/>
      <c r="L8890" s="3"/>
      <c r="M8890">
        <v>442095352580</v>
      </c>
      <c r="N8890">
        <v>3</v>
      </c>
      <c r="O8890" s="12" t="str">
        <f>(RIGHT(CursosBS_2[[#This Row],[Code]],12))</f>
        <v>202142_52302</v>
      </c>
    </row>
    <row r="8891" spans="1:15" x14ac:dyDescent="0.25">
      <c r="A8891">
        <v>23064</v>
      </c>
      <c r="B8891" s="12" t="s">
        <v>56</v>
      </c>
      <c r="C8891" s="12" t="s">
        <v>52</v>
      </c>
      <c r="D8891" s="12" t="s">
        <v>4960</v>
      </c>
      <c r="E8891" s="12" t="s">
        <v>4961</v>
      </c>
      <c r="F8891" s="3"/>
      <c r="G8891" s="3"/>
      <c r="H8891" t="b">
        <v>0</v>
      </c>
      <c r="I8891" s="3">
        <v>44390.313078703701</v>
      </c>
      <c r="J8891" t="b">
        <v>0</v>
      </c>
      <c r="K8891" s="3"/>
      <c r="L8891" s="3"/>
      <c r="M8891">
        <v>442095352579</v>
      </c>
      <c r="N8891">
        <v>3</v>
      </c>
      <c r="O8891" s="12" t="str">
        <f>(RIGHT(CursosBS_2[[#This Row],[Code]],12))</f>
        <v>202142_52301</v>
      </c>
    </row>
    <row r="8892" spans="1:15" x14ac:dyDescent="0.25">
      <c r="A8892">
        <v>23063</v>
      </c>
      <c r="B8892" s="12" t="s">
        <v>56</v>
      </c>
      <c r="C8892" s="12" t="s">
        <v>52</v>
      </c>
      <c r="D8892" s="12" t="s">
        <v>4958</v>
      </c>
      <c r="E8892" s="12" t="s">
        <v>4959</v>
      </c>
      <c r="F8892" s="3"/>
      <c r="G8892" s="3"/>
      <c r="H8892" t="b">
        <v>0</v>
      </c>
      <c r="I8892" s="3">
        <v>44390.313078703701</v>
      </c>
      <c r="J8892" t="b">
        <v>0</v>
      </c>
      <c r="K8892" s="3"/>
      <c r="L8892" s="3"/>
      <c r="M8892">
        <v>442095352578</v>
      </c>
      <c r="N8892">
        <v>3</v>
      </c>
      <c r="O8892" s="12" t="str">
        <f>(RIGHT(CursosBS_2[[#This Row],[Code]],12))</f>
        <v>202142_52300</v>
      </c>
    </row>
    <row r="8893" spans="1:15" x14ac:dyDescent="0.25">
      <c r="A8893">
        <v>23062</v>
      </c>
      <c r="B8893" s="12" t="s">
        <v>56</v>
      </c>
      <c r="C8893" s="12" t="s">
        <v>52</v>
      </c>
      <c r="D8893" s="12" t="s">
        <v>4956</v>
      </c>
      <c r="E8893" s="12" t="s">
        <v>4957</v>
      </c>
      <c r="F8893" s="3"/>
      <c r="G8893" s="3"/>
      <c r="H8893" t="b">
        <v>0</v>
      </c>
      <c r="I8893" s="3">
        <v>44390.313078703701</v>
      </c>
      <c r="J8893" t="b">
        <v>0</v>
      </c>
      <c r="K8893" s="3"/>
      <c r="L8893" s="3"/>
      <c r="M8893">
        <v>442095352577</v>
      </c>
      <c r="N8893">
        <v>3</v>
      </c>
      <c r="O8893" s="12" t="str">
        <f>(RIGHT(CursosBS_2[[#This Row],[Code]],12))</f>
        <v>202142_52299</v>
      </c>
    </row>
    <row r="8894" spans="1:15" x14ac:dyDescent="0.25">
      <c r="A8894">
        <v>23061</v>
      </c>
      <c r="B8894" s="12" t="s">
        <v>56</v>
      </c>
      <c r="C8894" s="12" t="s">
        <v>52</v>
      </c>
      <c r="D8894" s="12" t="s">
        <v>4954</v>
      </c>
      <c r="E8894" s="12" t="s">
        <v>4955</v>
      </c>
      <c r="F8894" s="3"/>
      <c r="G8894" s="3"/>
      <c r="H8894" t="b">
        <v>0</v>
      </c>
      <c r="I8894" s="3">
        <v>44390.313078703701</v>
      </c>
      <c r="J8894" t="b">
        <v>0</v>
      </c>
      <c r="K8894" s="3"/>
      <c r="L8894" s="3"/>
      <c r="M8894">
        <v>442095352576</v>
      </c>
      <c r="N8894">
        <v>3</v>
      </c>
      <c r="O8894" s="12" t="str">
        <f>(RIGHT(CursosBS_2[[#This Row],[Code]],12))</f>
        <v>202142_52298</v>
      </c>
    </row>
    <row r="8895" spans="1:15" x14ac:dyDescent="0.25">
      <c r="A8895">
        <v>23060</v>
      </c>
      <c r="B8895" s="12" t="s">
        <v>56</v>
      </c>
      <c r="C8895" s="12" t="s">
        <v>52</v>
      </c>
      <c r="D8895" s="12" t="s">
        <v>4952</v>
      </c>
      <c r="E8895" s="12" t="s">
        <v>4953</v>
      </c>
      <c r="F8895" s="3"/>
      <c r="G8895" s="3"/>
      <c r="H8895" t="b">
        <v>0</v>
      </c>
      <c r="I8895" s="3">
        <v>44390.313067129631</v>
      </c>
      <c r="J8895" t="b">
        <v>0</v>
      </c>
      <c r="K8895" s="3"/>
      <c r="L8895" s="3"/>
      <c r="M8895">
        <v>442095352575</v>
      </c>
      <c r="N8895">
        <v>3</v>
      </c>
      <c r="O8895" s="12" t="str">
        <f>(RIGHT(CursosBS_2[[#This Row],[Code]],12))</f>
        <v>202142_52297</v>
      </c>
    </row>
    <row r="8896" spans="1:15" x14ac:dyDescent="0.25">
      <c r="A8896">
        <v>23059</v>
      </c>
      <c r="B8896" s="12" t="s">
        <v>56</v>
      </c>
      <c r="C8896" s="12" t="s">
        <v>52</v>
      </c>
      <c r="D8896" s="12" t="s">
        <v>4950</v>
      </c>
      <c r="E8896" s="12" t="s">
        <v>4951</v>
      </c>
      <c r="F8896" s="3"/>
      <c r="G8896" s="3"/>
      <c r="H8896" t="b">
        <v>0</v>
      </c>
      <c r="I8896" s="3">
        <v>44390.313067129631</v>
      </c>
      <c r="J8896" t="b">
        <v>0</v>
      </c>
      <c r="K8896" s="3"/>
      <c r="L8896" s="3"/>
      <c r="M8896">
        <v>442095352574</v>
      </c>
      <c r="N8896">
        <v>3</v>
      </c>
      <c r="O8896" s="12" t="str">
        <f>(RIGHT(CursosBS_2[[#This Row],[Code]],12))</f>
        <v>202142_52296</v>
      </c>
    </row>
    <row r="8897" spans="1:15" x14ac:dyDescent="0.25">
      <c r="A8897">
        <v>23058</v>
      </c>
      <c r="B8897" s="12" t="s">
        <v>56</v>
      </c>
      <c r="C8897" s="12" t="s">
        <v>52</v>
      </c>
      <c r="D8897" s="12" t="s">
        <v>4948</v>
      </c>
      <c r="E8897" s="12" t="s">
        <v>4949</v>
      </c>
      <c r="F8897" s="3"/>
      <c r="G8897" s="3"/>
      <c r="H8897" t="b">
        <v>0</v>
      </c>
      <c r="I8897" s="3">
        <v>44390.313067129631</v>
      </c>
      <c r="J8897" t="b">
        <v>0</v>
      </c>
      <c r="K8897" s="3"/>
      <c r="L8897" s="3"/>
      <c r="M8897">
        <v>442095352573</v>
      </c>
      <c r="N8897">
        <v>3</v>
      </c>
      <c r="O8897" s="12" t="str">
        <f>(RIGHT(CursosBS_2[[#This Row],[Code]],12))</f>
        <v>202142_52295</v>
      </c>
    </row>
    <row r="8898" spans="1:15" x14ac:dyDescent="0.25">
      <c r="A8898">
        <v>23057</v>
      </c>
      <c r="B8898" s="12" t="s">
        <v>56</v>
      </c>
      <c r="C8898" s="12" t="s">
        <v>52</v>
      </c>
      <c r="D8898" s="12" t="s">
        <v>4946</v>
      </c>
      <c r="E8898" s="12" t="s">
        <v>4947</v>
      </c>
      <c r="F8898" s="3"/>
      <c r="G8898" s="3"/>
      <c r="H8898" t="b">
        <v>0</v>
      </c>
      <c r="I8898" s="3">
        <v>44390.313067129631</v>
      </c>
      <c r="J8898" t="b">
        <v>0</v>
      </c>
      <c r="K8898" s="3"/>
      <c r="L8898" s="3"/>
      <c r="M8898">
        <v>442095352572</v>
      </c>
      <c r="N8898">
        <v>3</v>
      </c>
      <c r="O8898" s="12" t="str">
        <f>(RIGHT(CursosBS_2[[#This Row],[Code]],12))</f>
        <v>202142_52294</v>
      </c>
    </row>
    <row r="8899" spans="1:15" x14ac:dyDescent="0.25">
      <c r="A8899">
        <v>23056</v>
      </c>
      <c r="B8899" s="12" t="s">
        <v>56</v>
      </c>
      <c r="C8899" s="12" t="s">
        <v>52</v>
      </c>
      <c r="D8899" s="12" t="s">
        <v>4944</v>
      </c>
      <c r="E8899" s="12" t="s">
        <v>4945</v>
      </c>
      <c r="F8899" s="3"/>
      <c r="G8899" s="3"/>
      <c r="H8899" t="b">
        <v>0</v>
      </c>
      <c r="I8899" s="3">
        <v>44390.313067129631</v>
      </c>
      <c r="J8899" t="b">
        <v>0</v>
      </c>
      <c r="K8899" s="3"/>
      <c r="L8899" s="3"/>
      <c r="M8899">
        <v>442095352571</v>
      </c>
      <c r="N8899">
        <v>3</v>
      </c>
      <c r="O8899" s="12" t="str">
        <f>(RIGHT(CursosBS_2[[#This Row],[Code]],12))</f>
        <v>202142_52293</v>
      </c>
    </row>
    <row r="8900" spans="1:15" x14ac:dyDescent="0.25">
      <c r="A8900">
        <v>23055</v>
      </c>
      <c r="B8900" s="12" t="s">
        <v>56</v>
      </c>
      <c r="C8900" s="12" t="s">
        <v>52</v>
      </c>
      <c r="D8900" s="12" t="s">
        <v>4942</v>
      </c>
      <c r="E8900" s="12" t="s">
        <v>4943</v>
      </c>
      <c r="F8900" s="3"/>
      <c r="G8900" s="3"/>
      <c r="H8900" t="b">
        <v>0</v>
      </c>
      <c r="I8900" s="3">
        <v>44390.313067129631</v>
      </c>
      <c r="J8900" t="b">
        <v>0</v>
      </c>
      <c r="K8900" s="3"/>
      <c r="L8900" s="3"/>
      <c r="M8900">
        <v>442095352570</v>
      </c>
      <c r="N8900">
        <v>3</v>
      </c>
      <c r="O8900" s="12" t="str">
        <f>(RIGHT(CursosBS_2[[#This Row],[Code]],12))</f>
        <v>202142_52292</v>
      </c>
    </row>
    <row r="8901" spans="1:15" x14ac:dyDescent="0.25">
      <c r="A8901">
        <v>23054</v>
      </c>
      <c r="B8901" s="12" t="s">
        <v>56</v>
      </c>
      <c r="C8901" s="12" t="s">
        <v>52</v>
      </c>
      <c r="D8901" s="12" t="s">
        <v>4940</v>
      </c>
      <c r="E8901" s="12" t="s">
        <v>4941</v>
      </c>
      <c r="F8901" s="3"/>
      <c r="G8901" s="3"/>
      <c r="H8901" t="b">
        <v>0</v>
      </c>
      <c r="I8901" s="3">
        <v>44390.313067129631</v>
      </c>
      <c r="J8901" t="b">
        <v>0</v>
      </c>
      <c r="K8901" s="3"/>
      <c r="L8901" s="3"/>
      <c r="M8901">
        <v>442095352569</v>
      </c>
      <c r="N8901">
        <v>3</v>
      </c>
      <c r="O8901" s="12" t="str">
        <f>(RIGHT(CursosBS_2[[#This Row],[Code]],12))</f>
        <v>202142_52291</v>
      </c>
    </row>
    <row r="8902" spans="1:15" x14ac:dyDescent="0.25">
      <c r="A8902">
        <v>23053</v>
      </c>
      <c r="B8902" s="12" t="s">
        <v>56</v>
      </c>
      <c r="C8902" s="12" t="s">
        <v>52</v>
      </c>
      <c r="D8902" s="12" t="s">
        <v>4938</v>
      </c>
      <c r="E8902" s="12" t="s">
        <v>4939</v>
      </c>
      <c r="F8902" s="3"/>
      <c r="G8902" s="3"/>
      <c r="H8902" t="b">
        <v>0</v>
      </c>
      <c r="I8902" s="3">
        <v>44390.313067129631</v>
      </c>
      <c r="J8902" t="b">
        <v>0</v>
      </c>
      <c r="K8902" s="3"/>
      <c r="L8902" s="3"/>
      <c r="M8902">
        <v>442095352568</v>
      </c>
      <c r="N8902">
        <v>3</v>
      </c>
      <c r="O8902" s="12" t="str">
        <f>(RIGHT(CursosBS_2[[#This Row],[Code]],12))</f>
        <v>202142_52290</v>
      </c>
    </row>
    <row r="8903" spans="1:15" x14ac:dyDescent="0.25">
      <c r="A8903">
        <v>23052</v>
      </c>
      <c r="B8903" s="12" t="s">
        <v>56</v>
      </c>
      <c r="C8903" s="12" t="s">
        <v>52</v>
      </c>
      <c r="D8903" s="12" t="s">
        <v>4936</v>
      </c>
      <c r="E8903" s="12" t="s">
        <v>4937</v>
      </c>
      <c r="F8903" s="3"/>
      <c r="G8903" s="3"/>
      <c r="H8903" t="b">
        <v>0</v>
      </c>
      <c r="I8903" s="3">
        <v>44390.313067129631</v>
      </c>
      <c r="J8903" t="b">
        <v>0</v>
      </c>
      <c r="K8903" s="3"/>
      <c r="L8903" s="3"/>
      <c r="M8903">
        <v>442095352567</v>
      </c>
      <c r="N8903">
        <v>3</v>
      </c>
      <c r="O8903" s="12" t="str">
        <f>(RIGHT(CursosBS_2[[#This Row],[Code]],12))</f>
        <v>202142_52289</v>
      </c>
    </row>
    <row r="8904" spans="1:15" x14ac:dyDescent="0.25">
      <c r="A8904">
        <v>23051</v>
      </c>
      <c r="B8904" s="12" t="s">
        <v>56</v>
      </c>
      <c r="C8904" s="12" t="s">
        <v>52</v>
      </c>
      <c r="D8904" s="12" t="s">
        <v>4934</v>
      </c>
      <c r="E8904" s="12" t="s">
        <v>4935</v>
      </c>
      <c r="F8904" s="3"/>
      <c r="G8904" s="3"/>
      <c r="H8904" t="b">
        <v>0</v>
      </c>
      <c r="I8904" s="3">
        <v>44390.313067129631</v>
      </c>
      <c r="J8904" t="b">
        <v>0</v>
      </c>
      <c r="K8904" s="3"/>
      <c r="L8904" s="3"/>
      <c r="M8904">
        <v>442095352566</v>
      </c>
      <c r="N8904">
        <v>3</v>
      </c>
      <c r="O8904" s="12" t="str">
        <f>(RIGHT(CursosBS_2[[#This Row],[Code]],12))</f>
        <v>202142_52288</v>
      </c>
    </row>
    <row r="8905" spans="1:15" x14ac:dyDescent="0.25">
      <c r="A8905">
        <v>23050</v>
      </c>
      <c r="B8905" s="12" t="s">
        <v>56</v>
      </c>
      <c r="C8905" s="12" t="s">
        <v>52</v>
      </c>
      <c r="D8905" s="12" t="s">
        <v>4932</v>
      </c>
      <c r="E8905" s="12" t="s">
        <v>4933</v>
      </c>
      <c r="F8905" s="3"/>
      <c r="G8905" s="3"/>
      <c r="H8905" t="b">
        <v>0</v>
      </c>
      <c r="I8905" s="3">
        <v>44390.313067129631</v>
      </c>
      <c r="J8905" t="b">
        <v>0</v>
      </c>
      <c r="K8905" s="3"/>
      <c r="L8905" s="3"/>
      <c r="M8905">
        <v>442095352565</v>
      </c>
      <c r="N8905">
        <v>3</v>
      </c>
      <c r="O8905" s="12" t="str">
        <f>(RIGHT(CursosBS_2[[#This Row],[Code]],12))</f>
        <v>202142_52287</v>
      </c>
    </row>
    <row r="8906" spans="1:15" x14ac:dyDescent="0.25">
      <c r="A8906">
        <v>23049</v>
      </c>
      <c r="B8906" s="12" t="s">
        <v>56</v>
      </c>
      <c r="C8906" s="12" t="s">
        <v>52</v>
      </c>
      <c r="D8906" s="12" t="s">
        <v>4930</v>
      </c>
      <c r="E8906" s="12" t="s">
        <v>4931</v>
      </c>
      <c r="F8906" s="3"/>
      <c r="G8906" s="3"/>
      <c r="H8906" t="b">
        <v>0</v>
      </c>
      <c r="I8906" s="3">
        <v>44390.313067129631</v>
      </c>
      <c r="J8906" t="b">
        <v>0</v>
      </c>
      <c r="K8906" s="3"/>
      <c r="L8906" s="3"/>
      <c r="M8906">
        <v>442095352564</v>
      </c>
      <c r="N8906">
        <v>3</v>
      </c>
      <c r="O8906" s="12" t="str">
        <f>(RIGHT(CursosBS_2[[#This Row],[Code]],12))</f>
        <v>202142_52286</v>
      </c>
    </row>
    <row r="8907" spans="1:15" x14ac:dyDescent="0.25">
      <c r="A8907">
        <v>23048</v>
      </c>
      <c r="B8907" s="12" t="s">
        <v>56</v>
      </c>
      <c r="C8907" s="12" t="s">
        <v>52</v>
      </c>
      <c r="D8907" s="12" t="s">
        <v>4928</v>
      </c>
      <c r="E8907" s="12" t="s">
        <v>4929</v>
      </c>
      <c r="F8907" s="3"/>
      <c r="G8907" s="3"/>
      <c r="H8907" t="b">
        <v>0</v>
      </c>
      <c r="I8907" s="3">
        <v>44390.313055555554</v>
      </c>
      <c r="J8907" t="b">
        <v>0</v>
      </c>
      <c r="K8907" s="3"/>
      <c r="L8907" s="3"/>
      <c r="M8907">
        <v>442095352563</v>
      </c>
      <c r="N8907">
        <v>3</v>
      </c>
      <c r="O8907" s="12" t="str">
        <f>(RIGHT(CursosBS_2[[#This Row],[Code]],12))</f>
        <v>202142_52285</v>
      </c>
    </row>
    <row r="8908" spans="1:15" x14ac:dyDescent="0.25">
      <c r="A8908">
        <v>23047</v>
      </c>
      <c r="B8908" s="12" t="s">
        <v>56</v>
      </c>
      <c r="C8908" s="12" t="s">
        <v>52</v>
      </c>
      <c r="D8908" s="12" t="s">
        <v>4926</v>
      </c>
      <c r="E8908" s="12" t="s">
        <v>4927</v>
      </c>
      <c r="F8908" s="3"/>
      <c r="G8908" s="3"/>
      <c r="H8908" t="b">
        <v>0</v>
      </c>
      <c r="I8908" s="3">
        <v>44390.313055555554</v>
      </c>
      <c r="J8908" t="b">
        <v>0</v>
      </c>
      <c r="K8908" s="3"/>
      <c r="L8908" s="3"/>
      <c r="M8908">
        <v>442095352562</v>
      </c>
      <c r="N8908">
        <v>3</v>
      </c>
      <c r="O8908" s="12" t="str">
        <f>(RIGHT(CursosBS_2[[#This Row],[Code]],12))</f>
        <v>202142_52284</v>
      </c>
    </row>
    <row r="8909" spans="1:15" x14ac:dyDescent="0.25">
      <c r="A8909">
        <v>23046</v>
      </c>
      <c r="B8909" s="12" t="s">
        <v>56</v>
      </c>
      <c r="C8909" s="12" t="s">
        <v>52</v>
      </c>
      <c r="D8909" s="12" t="s">
        <v>4924</v>
      </c>
      <c r="E8909" s="12" t="s">
        <v>4925</v>
      </c>
      <c r="F8909" s="3"/>
      <c r="G8909" s="3"/>
      <c r="H8909" t="b">
        <v>0</v>
      </c>
      <c r="I8909" s="3">
        <v>44390.313055555554</v>
      </c>
      <c r="J8909" t="b">
        <v>0</v>
      </c>
      <c r="K8909" s="3"/>
      <c r="L8909" s="3"/>
      <c r="M8909">
        <v>442095352561</v>
      </c>
      <c r="N8909">
        <v>3</v>
      </c>
      <c r="O8909" s="12" t="str">
        <f>(RIGHT(CursosBS_2[[#This Row],[Code]],12))</f>
        <v>202142_52283</v>
      </c>
    </row>
    <row r="8910" spans="1:15" x14ac:dyDescent="0.25">
      <c r="A8910">
        <v>23045</v>
      </c>
      <c r="B8910" s="12" t="s">
        <v>56</v>
      </c>
      <c r="C8910" s="12" t="s">
        <v>52</v>
      </c>
      <c r="D8910" s="12" t="s">
        <v>4922</v>
      </c>
      <c r="E8910" s="12" t="s">
        <v>4923</v>
      </c>
      <c r="F8910" s="3"/>
      <c r="G8910" s="3"/>
      <c r="H8910" t="b">
        <v>0</v>
      </c>
      <c r="I8910" s="3">
        <v>44390.313055555554</v>
      </c>
      <c r="J8910" t="b">
        <v>0</v>
      </c>
      <c r="K8910" s="3"/>
      <c r="L8910" s="3"/>
      <c r="M8910">
        <v>442095352560</v>
      </c>
      <c r="N8910">
        <v>3</v>
      </c>
      <c r="O8910" s="12" t="str">
        <f>(RIGHT(CursosBS_2[[#This Row],[Code]],12))</f>
        <v>202142_52282</v>
      </c>
    </row>
    <row r="8911" spans="1:15" x14ac:dyDescent="0.25">
      <c r="A8911">
        <v>23044</v>
      </c>
      <c r="B8911" s="12" t="s">
        <v>56</v>
      </c>
      <c r="C8911" s="12" t="s">
        <v>52</v>
      </c>
      <c r="D8911" s="12" t="s">
        <v>4920</v>
      </c>
      <c r="E8911" s="12" t="s">
        <v>4921</v>
      </c>
      <c r="F8911" s="3"/>
      <c r="G8911" s="3"/>
      <c r="H8911" t="b">
        <v>0</v>
      </c>
      <c r="I8911" s="3">
        <v>44390.313055555554</v>
      </c>
      <c r="J8911" t="b">
        <v>0</v>
      </c>
      <c r="K8911" s="3"/>
      <c r="L8911" s="3"/>
      <c r="M8911">
        <v>442095352559</v>
      </c>
      <c r="N8911">
        <v>3</v>
      </c>
      <c r="O8911" s="12" t="str">
        <f>(RIGHT(CursosBS_2[[#This Row],[Code]],12))</f>
        <v>202142_52281</v>
      </c>
    </row>
    <row r="8912" spans="1:15" x14ac:dyDescent="0.25">
      <c r="A8912">
        <v>23043</v>
      </c>
      <c r="B8912" s="12" t="s">
        <v>56</v>
      </c>
      <c r="C8912" s="12" t="s">
        <v>52</v>
      </c>
      <c r="D8912" s="12" t="s">
        <v>4918</v>
      </c>
      <c r="E8912" s="12" t="s">
        <v>4919</v>
      </c>
      <c r="F8912" s="3"/>
      <c r="G8912" s="3"/>
      <c r="H8912" t="b">
        <v>0</v>
      </c>
      <c r="I8912" s="3">
        <v>44390.313055555554</v>
      </c>
      <c r="J8912" t="b">
        <v>0</v>
      </c>
      <c r="K8912" s="3"/>
      <c r="L8912" s="3"/>
      <c r="M8912">
        <v>442095352558</v>
      </c>
      <c r="N8912">
        <v>3</v>
      </c>
      <c r="O8912" s="12" t="str">
        <f>(RIGHT(CursosBS_2[[#This Row],[Code]],12))</f>
        <v>202142_52280</v>
      </c>
    </row>
    <row r="8913" spans="1:15" x14ac:dyDescent="0.25">
      <c r="A8913">
        <v>23042</v>
      </c>
      <c r="B8913" s="12" t="s">
        <v>56</v>
      </c>
      <c r="C8913" s="12" t="s">
        <v>52</v>
      </c>
      <c r="D8913" s="12" t="s">
        <v>4916</v>
      </c>
      <c r="E8913" s="12" t="s">
        <v>4917</v>
      </c>
      <c r="F8913" s="3"/>
      <c r="G8913" s="3"/>
      <c r="H8913" t="b">
        <v>0</v>
      </c>
      <c r="I8913" s="3">
        <v>44390.313055555554</v>
      </c>
      <c r="J8913" t="b">
        <v>0</v>
      </c>
      <c r="K8913" s="3"/>
      <c r="L8913" s="3"/>
      <c r="M8913">
        <v>442095352557</v>
      </c>
      <c r="N8913">
        <v>3</v>
      </c>
      <c r="O8913" s="12" t="str">
        <f>(RIGHT(CursosBS_2[[#This Row],[Code]],12))</f>
        <v>202142_52279</v>
      </c>
    </row>
    <row r="8914" spans="1:15" x14ac:dyDescent="0.25">
      <c r="A8914">
        <v>23041</v>
      </c>
      <c r="B8914" s="12" t="s">
        <v>56</v>
      </c>
      <c r="C8914" s="12" t="s">
        <v>52</v>
      </c>
      <c r="D8914" s="12" t="s">
        <v>4914</v>
      </c>
      <c r="E8914" s="12" t="s">
        <v>4915</v>
      </c>
      <c r="F8914" s="3"/>
      <c r="G8914" s="3"/>
      <c r="H8914" t="b">
        <v>0</v>
      </c>
      <c r="I8914" s="3">
        <v>44390.313055555554</v>
      </c>
      <c r="J8914" t="b">
        <v>0</v>
      </c>
      <c r="K8914" s="3"/>
      <c r="L8914" s="3"/>
      <c r="M8914">
        <v>442095352556</v>
      </c>
      <c r="N8914">
        <v>3</v>
      </c>
      <c r="O8914" s="12" t="str">
        <f>(RIGHT(CursosBS_2[[#This Row],[Code]],12))</f>
        <v>202142_52278</v>
      </c>
    </row>
    <row r="8915" spans="1:15" x14ac:dyDescent="0.25">
      <c r="A8915">
        <v>23040</v>
      </c>
      <c r="B8915" s="12" t="s">
        <v>56</v>
      </c>
      <c r="C8915" s="12" t="s">
        <v>52</v>
      </c>
      <c r="D8915" s="12" t="s">
        <v>4912</v>
      </c>
      <c r="E8915" s="12" t="s">
        <v>4913</v>
      </c>
      <c r="F8915" s="3"/>
      <c r="G8915" s="3"/>
      <c r="H8915" t="b">
        <v>0</v>
      </c>
      <c r="I8915" s="3">
        <v>44390.313055555554</v>
      </c>
      <c r="J8915" t="b">
        <v>0</v>
      </c>
      <c r="K8915" s="3"/>
      <c r="L8915" s="3"/>
      <c r="M8915">
        <v>442095352555</v>
      </c>
      <c r="N8915">
        <v>3</v>
      </c>
      <c r="O8915" s="12" t="str">
        <f>(RIGHT(CursosBS_2[[#This Row],[Code]],12))</f>
        <v>202142_52277</v>
      </c>
    </row>
    <row r="8916" spans="1:15" x14ac:dyDescent="0.25">
      <c r="A8916">
        <v>23039</v>
      </c>
      <c r="B8916" s="12" t="s">
        <v>56</v>
      </c>
      <c r="C8916" s="12" t="s">
        <v>52</v>
      </c>
      <c r="D8916" s="12" t="s">
        <v>4910</v>
      </c>
      <c r="E8916" s="12" t="s">
        <v>4911</v>
      </c>
      <c r="F8916" s="3"/>
      <c r="G8916" s="3"/>
      <c r="H8916" t="b">
        <v>0</v>
      </c>
      <c r="I8916" s="3">
        <v>44390.313055555554</v>
      </c>
      <c r="J8916" t="b">
        <v>0</v>
      </c>
      <c r="K8916" s="3"/>
      <c r="L8916" s="3"/>
      <c r="M8916">
        <v>442095352554</v>
      </c>
      <c r="N8916">
        <v>3</v>
      </c>
      <c r="O8916" s="12" t="str">
        <f>(RIGHT(CursosBS_2[[#This Row],[Code]],12))</f>
        <v>202142_52276</v>
      </c>
    </row>
    <row r="8917" spans="1:15" x14ac:dyDescent="0.25">
      <c r="A8917">
        <v>23038</v>
      </c>
      <c r="B8917" s="12" t="s">
        <v>56</v>
      </c>
      <c r="C8917" s="12" t="s">
        <v>52</v>
      </c>
      <c r="D8917" s="12" t="s">
        <v>4908</v>
      </c>
      <c r="E8917" s="12" t="s">
        <v>4909</v>
      </c>
      <c r="F8917" s="3"/>
      <c r="G8917" s="3"/>
      <c r="H8917" t="b">
        <v>0</v>
      </c>
      <c r="I8917" s="3">
        <v>44390.313055555554</v>
      </c>
      <c r="J8917" t="b">
        <v>0</v>
      </c>
      <c r="K8917" s="3"/>
      <c r="L8917" s="3"/>
      <c r="M8917">
        <v>442095352553</v>
      </c>
      <c r="N8917">
        <v>3</v>
      </c>
      <c r="O8917" s="12" t="str">
        <f>(RIGHT(CursosBS_2[[#This Row],[Code]],12))</f>
        <v>202142_52275</v>
      </c>
    </row>
    <row r="8918" spans="1:15" x14ac:dyDescent="0.25">
      <c r="A8918">
        <v>23037</v>
      </c>
      <c r="B8918" s="12" t="s">
        <v>56</v>
      </c>
      <c r="C8918" s="12" t="s">
        <v>52</v>
      </c>
      <c r="D8918" s="12" t="s">
        <v>4906</v>
      </c>
      <c r="E8918" s="12" t="s">
        <v>4907</v>
      </c>
      <c r="F8918" s="3"/>
      <c r="G8918" s="3"/>
      <c r="H8918" t="b">
        <v>0</v>
      </c>
      <c r="I8918" s="3">
        <v>44390.313055555554</v>
      </c>
      <c r="J8918" t="b">
        <v>0</v>
      </c>
      <c r="K8918" s="3"/>
      <c r="L8918" s="3"/>
      <c r="M8918">
        <v>442095352552</v>
      </c>
      <c r="N8918">
        <v>3</v>
      </c>
      <c r="O8918" s="12" t="str">
        <f>(RIGHT(CursosBS_2[[#This Row],[Code]],12))</f>
        <v>202142_52274</v>
      </c>
    </row>
    <row r="8919" spans="1:15" x14ac:dyDescent="0.25">
      <c r="A8919">
        <v>23036</v>
      </c>
      <c r="B8919" s="12" t="s">
        <v>56</v>
      </c>
      <c r="C8919" s="12" t="s">
        <v>52</v>
      </c>
      <c r="D8919" s="12" t="s">
        <v>4904</v>
      </c>
      <c r="E8919" s="12" t="s">
        <v>4905</v>
      </c>
      <c r="F8919" s="3"/>
      <c r="G8919" s="3"/>
      <c r="H8919" t="b">
        <v>0</v>
      </c>
      <c r="I8919" s="3">
        <v>44390.313043981485</v>
      </c>
      <c r="J8919" t="b">
        <v>0</v>
      </c>
      <c r="K8919" s="3"/>
      <c r="L8919" s="3"/>
      <c r="M8919">
        <v>442095352551</v>
      </c>
      <c r="N8919">
        <v>3</v>
      </c>
      <c r="O8919" s="12" t="str">
        <f>(RIGHT(CursosBS_2[[#This Row],[Code]],12))</f>
        <v>202142_52273</v>
      </c>
    </row>
    <row r="8920" spans="1:15" x14ac:dyDescent="0.25">
      <c r="A8920">
        <v>23035</v>
      </c>
      <c r="B8920" s="12" t="s">
        <v>56</v>
      </c>
      <c r="C8920" s="12" t="s">
        <v>52</v>
      </c>
      <c r="D8920" s="12" t="s">
        <v>4902</v>
      </c>
      <c r="E8920" s="12" t="s">
        <v>4903</v>
      </c>
      <c r="F8920" s="3"/>
      <c r="G8920" s="3"/>
      <c r="H8920" t="b">
        <v>0</v>
      </c>
      <c r="I8920" s="3">
        <v>44390.313043981485</v>
      </c>
      <c r="J8920" t="b">
        <v>0</v>
      </c>
      <c r="K8920" s="3"/>
      <c r="L8920" s="3"/>
      <c r="M8920">
        <v>442095352550</v>
      </c>
      <c r="N8920">
        <v>3</v>
      </c>
      <c r="O8920" s="12" t="str">
        <f>(RIGHT(CursosBS_2[[#This Row],[Code]],12))</f>
        <v>202142_52272</v>
      </c>
    </row>
    <row r="8921" spans="1:15" x14ac:dyDescent="0.25">
      <c r="A8921">
        <v>23034</v>
      </c>
      <c r="B8921" s="12" t="s">
        <v>56</v>
      </c>
      <c r="C8921" s="12" t="s">
        <v>52</v>
      </c>
      <c r="D8921" s="12" t="s">
        <v>4900</v>
      </c>
      <c r="E8921" s="12" t="s">
        <v>4901</v>
      </c>
      <c r="F8921" s="3"/>
      <c r="G8921" s="3"/>
      <c r="H8921" t="b">
        <v>0</v>
      </c>
      <c r="I8921" s="3">
        <v>44390.313043981485</v>
      </c>
      <c r="J8921" t="b">
        <v>0</v>
      </c>
      <c r="K8921" s="3"/>
      <c r="L8921" s="3"/>
      <c r="M8921">
        <v>442095352549</v>
      </c>
      <c r="N8921">
        <v>3</v>
      </c>
      <c r="O8921" s="12" t="str">
        <f>(RIGHT(CursosBS_2[[#This Row],[Code]],12))</f>
        <v>202142_52271</v>
      </c>
    </row>
    <row r="8922" spans="1:15" x14ac:dyDescent="0.25">
      <c r="A8922">
        <v>23033</v>
      </c>
      <c r="B8922" s="12" t="s">
        <v>56</v>
      </c>
      <c r="C8922" s="12" t="s">
        <v>52</v>
      </c>
      <c r="D8922" s="12" t="s">
        <v>4898</v>
      </c>
      <c r="E8922" s="12" t="s">
        <v>4899</v>
      </c>
      <c r="F8922" s="3"/>
      <c r="G8922" s="3"/>
      <c r="H8922" t="b">
        <v>0</v>
      </c>
      <c r="I8922" s="3">
        <v>44390.313043981485</v>
      </c>
      <c r="J8922" t="b">
        <v>0</v>
      </c>
      <c r="K8922" s="3"/>
      <c r="L8922" s="3"/>
      <c r="M8922">
        <v>442095352548</v>
      </c>
      <c r="N8922">
        <v>3</v>
      </c>
      <c r="O8922" s="12" t="str">
        <f>(RIGHT(CursosBS_2[[#This Row],[Code]],12))</f>
        <v>202142_52270</v>
      </c>
    </row>
    <row r="8923" spans="1:15" x14ac:dyDescent="0.25">
      <c r="A8923">
        <v>23032</v>
      </c>
      <c r="B8923" s="12" t="s">
        <v>56</v>
      </c>
      <c r="C8923" s="12" t="s">
        <v>52</v>
      </c>
      <c r="D8923" s="12" t="s">
        <v>4896</v>
      </c>
      <c r="E8923" s="12" t="s">
        <v>4897</v>
      </c>
      <c r="F8923" s="3"/>
      <c r="G8923" s="3"/>
      <c r="H8923" t="b">
        <v>0</v>
      </c>
      <c r="I8923" s="3">
        <v>44390.313043981485</v>
      </c>
      <c r="J8923" t="b">
        <v>0</v>
      </c>
      <c r="K8923" s="3"/>
      <c r="L8923" s="3"/>
      <c r="M8923">
        <v>442095352547</v>
      </c>
      <c r="N8923">
        <v>3</v>
      </c>
      <c r="O8923" s="12" t="str">
        <f>(RIGHT(CursosBS_2[[#This Row],[Code]],12))</f>
        <v>202142_52269</v>
      </c>
    </row>
    <row r="8924" spans="1:15" x14ac:dyDescent="0.25">
      <c r="A8924">
        <v>23031</v>
      </c>
      <c r="B8924" s="12" t="s">
        <v>56</v>
      </c>
      <c r="C8924" s="12" t="s">
        <v>52</v>
      </c>
      <c r="D8924" s="12" t="s">
        <v>4894</v>
      </c>
      <c r="E8924" s="12" t="s">
        <v>4895</v>
      </c>
      <c r="F8924" s="3"/>
      <c r="G8924" s="3"/>
      <c r="H8924" t="b">
        <v>0</v>
      </c>
      <c r="I8924" s="3">
        <v>44390.313043981485</v>
      </c>
      <c r="J8924" t="b">
        <v>0</v>
      </c>
      <c r="K8924" s="3"/>
      <c r="L8924" s="3"/>
      <c r="M8924">
        <v>442095352546</v>
      </c>
      <c r="N8924">
        <v>3</v>
      </c>
      <c r="O8924" s="12" t="str">
        <f>(RIGHT(CursosBS_2[[#This Row],[Code]],12))</f>
        <v>202142_52268</v>
      </c>
    </row>
    <row r="8925" spans="1:15" x14ac:dyDescent="0.25">
      <c r="A8925">
        <v>23030</v>
      </c>
      <c r="B8925" s="12" t="s">
        <v>56</v>
      </c>
      <c r="C8925" s="12" t="s">
        <v>52</v>
      </c>
      <c r="D8925" s="12" t="s">
        <v>4892</v>
      </c>
      <c r="E8925" s="12" t="s">
        <v>4893</v>
      </c>
      <c r="F8925" s="3"/>
      <c r="G8925" s="3"/>
      <c r="H8925" t="b">
        <v>0</v>
      </c>
      <c r="I8925" s="3">
        <v>44390.313043981485</v>
      </c>
      <c r="J8925" t="b">
        <v>0</v>
      </c>
      <c r="K8925" s="3"/>
      <c r="L8925" s="3"/>
      <c r="M8925">
        <v>442095352545</v>
      </c>
      <c r="N8925">
        <v>3</v>
      </c>
      <c r="O8925" s="12" t="str">
        <f>(RIGHT(CursosBS_2[[#This Row],[Code]],12))</f>
        <v>202142_52267</v>
      </c>
    </row>
    <row r="8926" spans="1:15" x14ac:dyDescent="0.25">
      <c r="A8926">
        <v>23029</v>
      </c>
      <c r="B8926" s="12" t="s">
        <v>56</v>
      </c>
      <c r="C8926" s="12" t="s">
        <v>52</v>
      </c>
      <c r="D8926" s="12" t="s">
        <v>4890</v>
      </c>
      <c r="E8926" s="12" t="s">
        <v>4891</v>
      </c>
      <c r="F8926" s="3"/>
      <c r="G8926" s="3"/>
      <c r="H8926" t="b">
        <v>0</v>
      </c>
      <c r="I8926" s="3">
        <v>44390.313043981485</v>
      </c>
      <c r="J8926" t="b">
        <v>0</v>
      </c>
      <c r="K8926" s="3"/>
      <c r="L8926" s="3"/>
      <c r="M8926">
        <v>442095352544</v>
      </c>
      <c r="N8926">
        <v>3</v>
      </c>
      <c r="O8926" s="12" t="str">
        <f>(RIGHT(CursosBS_2[[#This Row],[Code]],12))</f>
        <v>202142_52266</v>
      </c>
    </row>
    <row r="8927" spans="1:15" x14ac:dyDescent="0.25">
      <c r="A8927">
        <v>23028</v>
      </c>
      <c r="B8927" s="12" t="s">
        <v>56</v>
      </c>
      <c r="C8927" s="12" t="s">
        <v>52</v>
      </c>
      <c r="D8927" s="12" t="s">
        <v>4888</v>
      </c>
      <c r="E8927" s="12" t="s">
        <v>4889</v>
      </c>
      <c r="F8927" s="3"/>
      <c r="G8927" s="3"/>
      <c r="H8927" t="b">
        <v>0</v>
      </c>
      <c r="I8927" s="3">
        <v>44390.313043981485</v>
      </c>
      <c r="J8927" t="b">
        <v>0</v>
      </c>
      <c r="K8927" s="3"/>
      <c r="L8927" s="3"/>
      <c r="M8927">
        <v>442095352543</v>
      </c>
      <c r="N8927">
        <v>3</v>
      </c>
      <c r="O8927" s="12" t="str">
        <f>(RIGHT(CursosBS_2[[#This Row],[Code]],12))</f>
        <v>202142_52265</v>
      </c>
    </row>
    <row r="8928" spans="1:15" x14ac:dyDescent="0.25">
      <c r="A8928">
        <v>23027</v>
      </c>
      <c r="B8928" s="12" t="s">
        <v>56</v>
      </c>
      <c r="C8928" s="12" t="s">
        <v>52</v>
      </c>
      <c r="D8928" s="12" t="s">
        <v>4886</v>
      </c>
      <c r="E8928" s="12" t="s">
        <v>4887</v>
      </c>
      <c r="F8928" s="3"/>
      <c r="G8928" s="3"/>
      <c r="H8928" t="b">
        <v>0</v>
      </c>
      <c r="I8928" s="3">
        <v>44390.313043981485</v>
      </c>
      <c r="J8928" t="b">
        <v>0</v>
      </c>
      <c r="K8928" s="3"/>
      <c r="L8928" s="3"/>
      <c r="M8928">
        <v>442095352542</v>
      </c>
      <c r="N8928">
        <v>3</v>
      </c>
      <c r="O8928" s="12" t="str">
        <f>(RIGHT(CursosBS_2[[#This Row],[Code]],12))</f>
        <v>202142_52264</v>
      </c>
    </row>
    <row r="8929" spans="1:15" x14ac:dyDescent="0.25">
      <c r="A8929">
        <v>23026</v>
      </c>
      <c r="B8929" s="12" t="s">
        <v>56</v>
      </c>
      <c r="C8929" s="12" t="s">
        <v>52</v>
      </c>
      <c r="D8929" s="12" t="s">
        <v>4884</v>
      </c>
      <c r="E8929" s="12" t="s">
        <v>4885</v>
      </c>
      <c r="F8929" s="3"/>
      <c r="G8929" s="3"/>
      <c r="H8929" t="b">
        <v>0</v>
      </c>
      <c r="I8929" s="3">
        <v>44390.313043981485</v>
      </c>
      <c r="J8929" t="b">
        <v>0</v>
      </c>
      <c r="K8929" s="3"/>
      <c r="L8929" s="3"/>
      <c r="M8929">
        <v>442095352541</v>
      </c>
      <c r="N8929">
        <v>3</v>
      </c>
      <c r="O8929" s="12" t="str">
        <f>(RIGHT(CursosBS_2[[#This Row],[Code]],12))</f>
        <v>202142_52263</v>
      </c>
    </row>
    <row r="8930" spans="1:15" x14ac:dyDescent="0.25">
      <c r="A8930">
        <v>23025</v>
      </c>
      <c r="B8930" s="12" t="s">
        <v>56</v>
      </c>
      <c r="C8930" s="12" t="s">
        <v>52</v>
      </c>
      <c r="D8930" s="12" t="s">
        <v>4882</v>
      </c>
      <c r="E8930" s="12" t="s">
        <v>4883</v>
      </c>
      <c r="F8930" s="3"/>
      <c r="G8930" s="3"/>
      <c r="H8930" t="b">
        <v>0</v>
      </c>
      <c r="I8930" s="3">
        <v>44390.313043981485</v>
      </c>
      <c r="J8930" t="b">
        <v>0</v>
      </c>
      <c r="K8930" s="3"/>
      <c r="L8930" s="3"/>
      <c r="M8930">
        <v>442095352540</v>
      </c>
      <c r="N8930">
        <v>3</v>
      </c>
      <c r="O8930" s="12" t="str">
        <f>(RIGHT(CursosBS_2[[#This Row],[Code]],12))</f>
        <v>202142_52262</v>
      </c>
    </row>
    <row r="8931" spans="1:15" x14ac:dyDescent="0.25">
      <c r="A8931">
        <v>23024</v>
      </c>
      <c r="B8931" s="12" t="s">
        <v>56</v>
      </c>
      <c r="C8931" s="12" t="s">
        <v>52</v>
      </c>
      <c r="D8931" s="12" t="s">
        <v>4880</v>
      </c>
      <c r="E8931" s="12" t="s">
        <v>4881</v>
      </c>
      <c r="F8931" s="3"/>
      <c r="G8931" s="3"/>
      <c r="H8931" t="b">
        <v>0</v>
      </c>
      <c r="I8931" s="3">
        <v>44390.313032407408</v>
      </c>
      <c r="J8931" t="b">
        <v>0</v>
      </c>
      <c r="K8931" s="3"/>
      <c r="L8931" s="3"/>
      <c r="M8931">
        <v>442095352539</v>
      </c>
      <c r="N8931">
        <v>3</v>
      </c>
      <c r="O8931" s="12" t="str">
        <f>(RIGHT(CursosBS_2[[#This Row],[Code]],12))</f>
        <v>202142_52261</v>
      </c>
    </row>
    <row r="8932" spans="1:15" x14ac:dyDescent="0.25">
      <c r="A8932">
        <v>23023</v>
      </c>
      <c r="B8932" s="12" t="s">
        <v>56</v>
      </c>
      <c r="C8932" s="12" t="s">
        <v>52</v>
      </c>
      <c r="D8932" s="12" t="s">
        <v>4878</v>
      </c>
      <c r="E8932" s="12" t="s">
        <v>4879</v>
      </c>
      <c r="F8932" s="3"/>
      <c r="G8932" s="3"/>
      <c r="H8932" t="b">
        <v>0</v>
      </c>
      <c r="I8932" s="3">
        <v>44390.313032407408</v>
      </c>
      <c r="J8932" t="b">
        <v>0</v>
      </c>
      <c r="K8932" s="3"/>
      <c r="L8932" s="3"/>
      <c r="M8932">
        <v>442095352538</v>
      </c>
      <c r="N8932">
        <v>3</v>
      </c>
      <c r="O8932" s="12" t="str">
        <f>(RIGHT(CursosBS_2[[#This Row],[Code]],12))</f>
        <v>202142_52260</v>
      </c>
    </row>
    <row r="8933" spans="1:15" x14ac:dyDescent="0.25">
      <c r="A8933">
        <v>23022</v>
      </c>
      <c r="B8933" s="12" t="s">
        <v>56</v>
      </c>
      <c r="C8933" s="12" t="s">
        <v>52</v>
      </c>
      <c r="D8933" s="12" t="s">
        <v>4876</v>
      </c>
      <c r="E8933" s="12" t="s">
        <v>4877</v>
      </c>
      <c r="F8933" s="3"/>
      <c r="G8933" s="3"/>
      <c r="H8933" t="b">
        <v>0</v>
      </c>
      <c r="I8933" s="3">
        <v>44390.313032407408</v>
      </c>
      <c r="J8933" t="b">
        <v>0</v>
      </c>
      <c r="K8933" s="3"/>
      <c r="L8933" s="3"/>
      <c r="M8933">
        <v>442095352537</v>
      </c>
      <c r="N8933">
        <v>3</v>
      </c>
      <c r="O8933" s="12" t="str">
        <f>(RIGHT(CursosBS_2[[#This Row],[Code]],12))</f>
        <v>202142_52259</v>
      </c>
    </row>
    <row r="8934" spans="1:15" x14ac:dyDescent="0.25">
      <c r="A8934">
        <v>23021</v>
      </c>
      <c r="B8934" s="12" t="s">
        <v>56</v>
      </c>
      <c r="C8934" s="12" t="s">
        <v>52</v>
      </c>
      <c r="D8934" s="12" t="s">
        <v>4874</v>
      </c>
      <c r="E8934" s="12" t="s">
        <v>4875</v>
      </c>
      <c r="F8934" s="3"/>
      <c r="G8934" s="3"/>
      <c r="H8934" t="b">
        <v>0</v>
      </c>
      <c r="I8934" s="3">
        <v>44390.313032407408</v>
      </c>
      <c r="J8934" t="b">
        <v>0</v>
      </c>
      <c r="K8934" s="3"/>
      <c r="L8934" s="3"/>
      <c r="M8934">
        <v>442095352536</v>
      </c>
      <c r="N8934">
        <v>3</v>
      </c>
      <c r="O8934" s="12" t="str">
        <f>(RIGHT(CursosBS_2[[#This Row],[Code]],12))</f>
        <v>202142_52258</v>
      </c>
    </row>
    <row r="8935" spans="1:15" x14ac:dyDescent="0.25">
      <c r="A8935">
        <v>23020</v>
      </c>
      <c r="B8935" s="12" t="s">
        <v>56</v>
      </c>
      <c r="C8935" s="12" t="s">
        <v>52</v>
      </c>
      <c r="D8935" s="12" t="s">
        <v>4872</v>
      </c>
      <c r="E8935" s="12" t="s">
        <v>4873</v>
      </c>
      <c r="F8935" s="3"/>
      <c r="G8935" s="3"/>
      <c r="H8935" t="b">
        <v>0</v>
      </c>
      <c r="I8935" s="3">
        <v>44390.313032407408</v>
      </c>
      <c r="J8935" t="b">
        <v>0</v>
      </c>
      <c r="K8935" s="3"/>
      <c r="L8935" s="3"/>
      <c r="M8935">
        <v>442095352535</v>
      </c>
      <c r="N8935">
        <v>3</v>
      </c>
      <c r="O8935" s="12" t="str">
        <f>(RIGHT(CursosBS_2[[#This Row],[Code]],12))</f>
        <v>202142_52257</v>
      </c>
    </row>
    <row r="8936" spans="1:15" x14ac:dyDescent="0.25">
      <c r="A8936">
        <v>22982</v>
      </c>
      <c r="B8936" s="12" t="s">
        <v>56</v>
      </c>
      <c r="C8936" s="12" t="s">
        <v>52</v>
      </c>
      <c r="D8936" s="12" t="s">
        <v>4870</v>
      </c>
      <c r="E8936" s="12" t="s">
        <v>4871</v>
      </c>
      <c r="F8936" s="3"/>
      <c r="G8936" s="3"/>
      <c r="H8936" t="b">
        <v>0</v>
      </c>
      <c r="I8936" s="3">
        <v>44387.312928240739</v>
      </c>
      <c r="J8936" t="b">
        <v>0</v>
      </c>
      <c r="K8936" s="3"/>
      <c r="L8936" s="3"/>
      <c r="M8936">
        <v>442095344570</v>
      </c>
      <c r="N8936">
        <v>3</v>
      </c>
      <c r="O8936" s="12" t="str">
        <f>(RIGHT(CursosBS_2[[#This Row],[Code]],12))</f>
        <v>202150-52453</v>
      </c>
    </row>
    <row r="8937" spans="1:15" x14ac:dyDescent="0.25">
      <c r="A8937">
        <v>22981</v>
      </c>
      <c r="B8937" s="12" t="s">
        <v>56</v>
      </c>
      <c r="C8937" s="12" t="s">
        <v>52</v>
      </c>
      <c r="D8937" s="12" t="s">
        <v>4868</v>
      </c>
      <c r="E8937" s="12" t="s">
        <v>4869</v>
      </c>
      <c r="F8937" s="3"/>
      <c r="G8937" s="3"/>
      <c r="H8937" t="b">
        <v>0</v>
      </c>
      <c r="I8937" s="3">
        <v>44387.312928240739</v>
      </c>
      <c r="J8937" t="b">
        <v>0</v>
      </c>
      <c r="K8937" s="3"/>
      <c r="L8937" s="3"/>
      <c r="M8937">
        <v>442095344571</v>
      </c>
      <c r="N8937">
        <v>3</v>
      </c>
      <c r="O8937" s="12" t="str">
        <f>(RIGHT(CursosBS_2[[#This Row],[Code]],12))</f>
        <v>202150-52452</v>
      </c>
    </row>
    <row r="8938" spans="1:15" x14ac:dyDescent="0.25">
      <c r="A8938">
        <v>22980</v>
      </c>
      <c r="B8938" s="12" t="s">
        <v>56</v>
      </c>
      <c r="C8938" s="12" t="s">
        <v>52</v>
      </c>
      <c r="D8938" s="12" t="s">
        <v>4866</v>
      </c>
      <c r="E8938" s="12" t="s">
        <v>4867</v>
      </c>
      <c r="F8938" s="3"/>
      <c r="G8938" s="3"/>
      <c r="H8938" t="b">
        <v>0</v>
      </c>
      <c r="I8938" s="3">
        <v>44387.312928240739</v>
      </c>
      <c r="J8938" t="b">
        <v>0</v>
      </c>
      <c r="K8938" s="3"/>
      <c r="L8938" s="3"/>
      <c r="M8938">
        <v>442095344572</v>
      </c>
      <c r="N8938">
        <v>3</v>
      </c>
      <c r="O8938" s="12" t="str">
        <f>(RIGHT(CursosBS_2[[#This Row],[Code]],12))</f>
        <v>202150-52451</v>
      </c>
    </row>
    <row r="8939" spans="1:15" x14ac:dyDescent="0.25">
      <c r="A8939">
        <v>22979</v>
      </c>
      <c r="B8939" s="12" t="s">
        <v>56</v>
      </c>
      <c r="C8939" s="12" t="s">
        <v>52</v>
      </c>
      <c r="D8939" s="12" t="s">
        <v>4864</v>
      </c>
      <c r="E8939" s="12" t="s">
        <v>4865</v>
      </c>
      <c r="F8939" s="3"/>
      <c r="G8939" s="3"/>
      <c r="H8939" t="b">
        <v>0</v>
      </c>
      <c r="I8939" s="3">
        <v>44387.312928240739</v>
      </c>
      <c r="J8939" t="b">
        <v>0</v>
      </c>
      <c r="K8939" s="3"/>
      <c r="L8939" s="3"/>
      <c r="M8939">
        <v>442095344573</v>
      </c>
      <c r="N8939">
        <v>3</v>
      </c>
      <c r="O8939" s="12" t="str">
        <f>(RIGHT(CursosBS_2[[#This Row],[Code]],12))</f>
        <v>202150-52449</v>
      </c>
    </row>
    <row r="8940" spans="1:15" x14ac:dyDescent="0.25">
      <c r="A8940">
        <v>22978</v>
      </c>
      <c r="B8940" s="12" t="s">
        <v>56</v>
      </c>
      <c r="C8940" s="12" t="s">
        <v>52</v>
      </c>
      <c r="D8940" s="12" t="s">
        <v>4862</v>
      </c>
      <c r="E8940" s="12" t="s">
        <v>4863</v>
      </c>
      <c r="F8940" s="3"/>
      <c r="G8940" s="3"/>
      <c r="H8940" t="b">
        <v>0</v>
      </c>
      <c r="I8940" s="3">
        <v>44387.312928240739</v>
      </c>
      <c r="J8940" t="b">
        <v>0</v>
      </c>
      <c r="K8940" s="3"/>
      <c r="L8940" s="3"/>
      <c r="M8940">
        <v>442095344574</v>
      </c>
      <c r="N8940">
        <v>3</v>
      </c>
      <c r="O8940" s="12" t="str">
        <f>(RIGHT(CursosBS_2[[#This Row],[Code]],12))</f>
        <v>202150-52447</v>
      </c>
    </row>
    <row r="8941" spans="1:15" x14ac:dyDescent="0.25">
      <c r="A8941">
        <v>22977</v>
      </c>
      <c r="B8941" s="12" t="s">
        <v>56</v>
      </c>
      <c r="C8941" s="12" t="s">
        <v>52</v>
      </c>
      <c r="D8941" s="12" t="s">
        <v>4860</v>
      </c>
      <c r="E8941" s="12" t="s">
        <v>4861</v>
      </c>
      <c r="F8941" s="3"/>
      <c r="G8941" s="3"/>
      <c r="H8941" t="b">
        <v>0</v>
      </c>
      <c r="I8941" s="3">
        <v>44387.312916666669</v>
      </c>
      <c r="J8941" t="b">
        <v>0</v>
      </c>
      <c r="K8941" s="3"/>
      <c r="L8941" s="3"/>
      <c r="M8941">
        <v>442095344575</v>
      </c>
      <c r="N8941">
        <v>3</v>
      </c>
      <c r="O8941" s="12" t="str">
        <f>(RIGHT(CursosBS_2[[#This Row],[Code]],12))</f>
        <v>202150-52445</v>
      </c>
    </row>
    <row r="8942" spans="1:15" x14ac:dyDescent="0.25">
      <c r="A8942">
        <v>22976</v>
      </c>
      <c r="B8942" s="12" t="s">
        <v>56</v>
      </c>
      <c r="C8942" s="12" t="s">
        <v>52</v>
      </c>
      <c r="D8942" s="12" t="s">
        <v>4858</v>
      </c>
      <c r="E8942" s="12" t="s">
        <v>4859</v>
      </c>
      <c r="F8942" s="3"/>
      <c r="G8942" s="3"/>
      <c r="H8942" t="b">
        <v>0</v>
      </c>
      <c r="I8942" s="3">
        <v>44387.312916666669</v>
      </c>
      <c r="J8942" t="b">
        <v>0</v>
      </c>
      <c r="K8942" s="3"/>
      <c r="L8942" s="3"/>
      <c r="M8942">
        <v>442095344576</v>
      </c>
      <c r="N8942">
        <v>3</v>
      </c>
      <c r="O8942" s="12" t="str">
        <f>(RIGHT(CursosBS_2[[#This Row],[Code]],12))</f>
        <v>202150-52443</v>
      </c>
    </row>
    <row r="8943" spans="1:15" x14ac:dyDescent="0.25">
      <c r="A8943">
        <v>22975</v>
      </c>
      <c r="B8943" s="12" t="s">
        <v>56</v>
      </c>
      <c r="C8943" s="12" t="s">
        <v>52</v>
      </c>
      <c r="D8943" s="12" t="s">
        <v>4856</v>
      </c>
      <c r="E8943" s="12" t="s">
        <v>4857</v>
      </c>
      <c r="F8943" s="3"/>
      <c r="G8943" s="3"/>
      <c r="H8943" t="b">
        <v>0</v>
      </c>
      <c r="I8943" s="3">
        <v>44387.312916666669</v>
      </c>
      <c r="J8943" t="b">
        <v>0</v>
      </c>
      <c r="K8943" s="3"/>
      <c r="L8943" s="3"/>
      <c r="M8943">
        <v>442095344577</v>
      </c>
      <c r="N8943">
        <v>3</v>
      </c>
      <c r="O8943" s="12" t="str">
        <f>(RIGHT(CursosBS_2[[#This Row],[Code]],12))</f>
        <v>202150-52440</v>
      </c>
    </row>
    <row r="8944" spans="1:15" x14ac:dyDescent="0.25">
      <c r="A8944">
        <v>22974</v>
      </c>
      <c r="B8944" s="12" t="s">
        <v>56</v>
      </c>
      <c r="C8944" s="12" t="s">
        <v>52</v>
      </c>
      <c r="D8944" s="12" t="s">
        <v>4854</v>
      </c>
      <c r="E8944" s="12" t="s">
        <v>4855</v>
      </c>
      <c r="F8944" s="3"/>
      <c r="G8944" s="3"/>
      <c r="H8944" t="b">
        <v>0</v>
      </c>
      <c r="I8944" s="3">
        <v>44387.312916666669</v>
      </c>
      <c r="J8944" t="b">
        <v>0</v>
      </c>
      <c r="K8944" s="3"/>
      <c r="L8944" s="3"/>
      <c r="M8944">
        <v>442095344578</v>
      </c>
      <c r="N8944">
        <v>3</v>
      </c>
      <c r="O8944" s="12" t="str">
        <f>(RIGHT(CursosBS_2[[#This Row],[Code]],12))</f>
        <v>202150-52438</v>
      </c>
    </row>
    <row r="8945" spans="1:15" x14ac:dyDescent="0.25">
      <c r="A8945">
        <v>22973</v>
      </c>
      <c r="B8945" s="12" t="s">
        <v>56</v>
      </c>
      <c r="C8945" s="12" t="s">
        <v>52</v>
      </c>
      <c r="D8945" s="12" t="s">
        <v>4852</v>
      </c>
      <c r="E8945" s="12" t="s">
        <v>4853</v>
      </c>
      <c r="F8945" s="3"/>
      <c r="G8945" s="3"/>
      <c r="H8945" t="b">
        <v>0</v>
      </c>
      <c r="I8945" s="3">
        <v>44387.312916666669</v>
      </c>
      <c r="J8945" t="b">
        <v>0</v>
      </c>
      <c r="K8945" s="3"/>
      <c r="L8945" s="3"/>
      <c r="M8945">
        <v>442095344579</v>
      </c>
      <c r="N8945">
        <v>3</v>
      </c>
      <c r="O8945" s="12" t="str">
        <f>(RIGHT(CursosBS_2[[#This Row],[Code]],12))</f>
        <v>202150-52436</v>
      </c>
    </row>
    <row r="8946" spans="1:15" x14ac:dyDescent="0.25">
      <c r="A8946">
        <v>22972</v>
      </c>
      <c r="B8946" s="12" t="s">
        <v>56</v>
      </c>
      <c r="C8946" s="12" t="s">
        <v>52</v>
      </c>
      <c r="D8946" s="12" t="s">
        <v>4850</v>
      </c>
      <c r="E8946" s="12" t="s">
        <v>4851</v>
      </c>
      <c r="F8946" s="3"/>
      <c r="G8946" s="3"/>
      <c r="H8946" t="b">
        <v>0</v>
      </c>
      <c r="I8946" s="3">
        <v>44387.312916666669</v>
      </c>
      <c r="J8946" t="b">
        <v>0</v>
      </c>
      <c r="K8946" s="3"/>
      <c r="L8946" s="3"/>
      <c r="M8946">
        <v>442095344580</v>
      </c>
      <c r="N8946">
        <v>3</v>
      </c>
      <c r="O8946" s="12" t="str">
        <f>(RIGHT(CursosBS_2[[#This Row],[Code]],12))</f>
        <v>202150-52434</v>
      </c>
    </row>
    <row r="8947" spans="1:15" x14ac:dyDescent="0.25">
      <c r="A8947">
        <v>22971</v>
      </c>
      <c r="B8947" s="12" t="s">
        <v>56</v>
      </c>
      <c r="C8947" s="12" t="s">
        <v>52</v>
      </c>
      <c r="D8947" s="12" t="s">
        <v>4848</v>
      </c>
      <c r="E8947" s="12" t="s">
        <v>4849</v>
      </c>
      <c r="F8947" s="3"/>
      <c r="G8947" s="3"/>
      <c r="H8947" t="b">
        <v>0</v>
      </c>
      <c r="I8947" s="3">
        <v>44387.312916666669</v>
      </c>
      <c r="J8947" t="b">
        <v>0</v>
      </c>
      <c r="K8947" s="3"/>
      <c r="L8947" s="3"/>
      <c r="M8947">
        <v>442095344581</v>
      </c>
      <c r="N8947">
        <v>3</v>
      </c>
      <c r="O8947" s="12" t="str">
        <f>(RIGHT(CursosBS_2[[#This Row],[Code]],12))</f>
        <v>202150-52433</v>
      </c>
    </row>
    <row r="8948" spans="1:15" x14ac:dyDescent="0.25">
      <c r="A8948">
        <v>22970</v>
      </c>
      <c r="B8948" s="12" t="s">
        <v>56</v>
      </c>
      <c r="C8948" s="12" t="s">
        <v>52</v>
      </c>
      <c r="D8948" s="12" t="s">
        <v>4846</v>
      </c>
      <c r="E8948" s="12" t="s">
        <v>4847</v>
      </c>
      <c r="F8948" s="3"/>
      <c r="G8948" s="3"/>
      <c r="H8948" t="b">
        <v>0</v>
      </c>
      <c r="I8948" s="3">
        <v>44387.312916666669</v>
      </c>
      <c r="J8948" t="b">
        <v>0</v>
      </c>
      <c r="K8948" s="3"/>
      <c r="L8948" s="3"/>
      <c r="M8948">
        <v>442095344582</v>
      </c>
      <c r="N8948">
        <v>3</v>
      </c>
      <c r="O8948" s="12" t="str">
        <f>(RIGHT(CursosBS_2[[#This Row],[Code]],12))</f>
        <v>202150-52431</v>
      </c>
    </row>
    <row r="8949" spans="1:15" x14ac:dyDescent="0.25">
      <c r="A8949">
        <v>22969</v>
      </c>
      <c r="B8949" s="12" t="s">
        <v>56</v>
      </c>
      <c r="C8949" s="12" t="s">
        <v>52</v>
      </c>
      <c r="D8949" s="12" t="s">
        <v>4844</v>
      </c>
      <c r="E8949" s="12" t="s">
        <v>4845</v>
      </c>
      <c r="F8949" s="3"/>
      <c r="G8949" s="3"/>
      <c r="H8949" t="b">
        <v>0</v>
      </c>
      <c r="I8949" s="3">
        <v>44387.312916666669</v>
      </c>
      <c r="J8949" t="b">
        <v>0</v>
      </c>
      <c r="K8949" s="3"/>
      <c r="L8949" s="3"/>
      <c r="M8949">
        <v>442095344583</v>
      </c>
      <c r="N8949">
        <v>3</v>
      </c>
      <c r="O8949" s="12" t="str">
        <f>(RIGHT(CursosBS_2[[#This Row],[Code]],12))</f>
        <v>202150-52428</v>
      </c>
    </row>
    <row r="8950" spans="1:15" x14ac:dyDescent="0.25">
      <c r="A8950">
        <v>22968</v>
      </c>
      <c r="B8950" s="12" t="s">
        <v>56</v>
      </c>
      <c r="C8950" s="12" t="s">
        <v>52</v>
      </c>
      <c r="D8950" s="12" t="s">
        <v>4842</v>
      </c>
      <c r="E8950" s="12" t="s">
        <v>4843</v>
      </c>
      <c r="F8950" s="3"/>
      <c r="G8950" s="3"/>
      <c r="H8950" t="b">
        <v>0</v>
      </c>
      <c r="I8950" s="3">
        <v>44387.312916666669</v>
      </c>
      <c r="J8950" t="b">
        <v>0</v>
      </c>
      <c r="K8950" s="3"/>
      <c r="L8950" s="3"/>
      <c r="M8950">
        <v>442095344584</v>
      </c>
      <c r="N8950">
        <v>3</v>
      </c>
      <c r="O8950" s="12" t="str">
        <f>(RIGHT(CursosBS_2[[#This Row],[Code]],12))</f>
        <v>202150-52426</v>
      </c>
    </row>
    <row r="8951" spans="1:15" x14ac:dyDescent="0.25">
      <c r="A8951">
        <v>22967</v>
      </c>
      <c r="B8951" s="12" t="s">
        <v>56</v>
      </c>
      <c r="C8951" s="12" t="s">
        <v>52</v>
      </c>
      <c r="D8951" s="12" t="s">
        <v>4840</v>
      </c>
      <c r="E8951" s="12" t="s">
        <v>4841</v>
      </c>
      <c r="F8951" s="3"/>
      <c r="G8951" s="3"/>
      <c r="H8951" t="b">
        <v>0</v>
      </c>
      <c r="I8951" s="3">
        <v>44387.312916666669</v>
      </c>
      <c r="J8951" t="b">
        <v>0</v>
      </c>
      <c r="K8951" s="3"/>
      <c r="L8951" s="3"/>
      <c r="M8951">
        <v>442095344585</v>
      </c>
      <c r="N8951">
        <v>3</v>
      </c>
      <c r="O8951" s="12" t="str">
        <f>(RIGHT(CursosBS_2[[#This Row],[Code]],12))</f>
        <v>202150-52424</v>
      </c>
    </row>
    <row r="8952" spans="1:15" x14ac:dyDescent="0.25">
      <c r="A8952">
        <v>22966</v>
      </c>
      <c r="B8952" s="12" t="s">
        <v>56</v>
      </c>
      <c r="C8952" s="12" t="s">
        <v>52</v>
      </c>
      <c r="D8952" s="12" t="s">
        <v>4838</v>
      </c>
      <c r="E8952" s="12" t="s">
        <v>4839</v>
      </c>
      <c r="F8952" s="3"/>
      <c r="G8952" s="3"/>
      <c r="H8952" t="b">
        <v>0</v>
      </c>
      <c r="I8952" s="3">
        <v>44387.312916666669</v>
      </c>
      <c r="J8952" t="b">
        <v>0</v>
      </c>
      <c r="K8952" s="3"/>
      <c r="L8952" s="3"/>
      <c r="M8952">
        <v>442095344586</v>
      </c>
      <c r="N8952">
        <v>3</v>
      </c>
      <c r="O8952" s="12" t="str">
        <f>(RIGHT(CursosBS_2[[#This Row],[Code]],12))</f>
        <v>202150-52422</v>
      </c>
    </row>
    <row r="8953" spans="1:15" x14ac:dyDescent="0.25">
      <c r="A8953">
        <v>22965</v>
      </c>
      <c r="B8953" s="12" t="s">
        <v>56</v>
      </c>
      <c r="C8953" s="12" t="s">
        <v>52</v>
      </c>
      <c r="D8953" s="12" t="s">
        <v>4836</v>
      </c>
      <c r="E8953" s="12" t="s">
        <v>4837</v>
      </c>
      <c r="F8953" s="3"/>
      <c r="G8953" s="3"/>
      <c r="H8953" t="b">
        <v>0</v>
      </c>
      <c r="I8953" s="3">
        <v>44387.312905092593</v>
      </c>
      <c r="J8953" t="b">
        <v>0</v>
      </c>
      <c r="K8953" s="3"/>
      <c r="L8953" s="3"/>
      <c r="M8953">
        <v>442095344587</v>
      </c>
      <c r="N8953">
        <v>3</v>
      </c>
      <c r="O8953" s="12" t="str">
        <f>(RIGHT(CursosBS_2[[#This Row],[Code]],12))</f>
        <v>202150-52420</v>
      </c>
    </row>
    <row r="8954" spans="1:15" x14ac:dyDescent="0.25">
      <c r="A8954">
        <v>22964</v>
      </c>
      <c r="B8954" s="12" t="s">
        <v>56</v>
      </c>
      <c r="C8954" s="12" t="s">
        <v>52</v>
      </c>
      <c r="D8954" s="12" t="s">
        <v>4834</v>
      </c>
      <c r="E8954" s="12" t="s">
        <v>4835</v>
      </c>
      <c r="F8954" s="3"/>
      <c r="G8954" s="3"/>
      <c r="H8954" t="b">
        <v>0</v>
      </c>
      <c r="I8954" s="3">
        <v>44387.312905092593</v>
      </c>
      <c r="J8954" t="b">
        <v>0</v>
      </c>
      <c r="K8954" s="3"/>
      <c r="L8954" s="3"/>
      <c r="M8954">
        <v>442095344588</v>
      </c>
      <c r="N8954">
        <v>3</v>
      </c>
      <c r="O8954" s="12" t="str">
        <f>(RIGHT(CursosBS_2[[#This Row],[Code]],12))</f>
        <v>202150-52418</v>
      </c>
    </row>
    <row r="8955" spans="1:15" x14ac:dyDescent="0.25">
      <c r="A8955">
        <v>22963</v>
      </c>
      <c r="B8955" s="12" t="s">
        <v>56</v>
      </c>
      <c r="C8955" s="12" t="s">
        <v>52</v>
      </c>
      <c r="D8955" s="12" t="s">
        <v>4832</v>
      </c>
      <c r="E8955" s="12" t="s">
        <v>4833</v>
      </c>
      <c r="F8955" s="3"/>
      <c r="G8955" s="3"/>
      <c r="H8955" t="b">
        <v>0</v>
      </c>
      <c r="I8955" s="3">
        <v>44387.312905092593</v>
      </c>
      <c r="J8955" t="b">
        <v>0</v>
      </c>
      <c r="K8955" s="3"/>
      <c r="L8955" s="3"/>
      <c r="M8955">
        <v>442095344589</v>
      </c>
      <c r="N8955">
        <v>3</v>
      </c>
      <c r="O8955" s="12" t="str">
        <f>(RIGHT(CursosBS_2[[#This Row],[Code]],12))</f>
        <v>202150-52465</v>
      </c>
    </row>
    <row r="8956" spans="1:15" x14ac:dyDescent="0.25">
      <c r="A8956">
        <v>22962</v>
      </c>
      <c r="B8956" s="12" t="s">
        <v>56</v>
      </c>
      <c r="C8956" s="12" t="s">
        <v>52</v>
      </c>
      <c r="D8956" s="12" t="s">
        <v>4830</v>
      </c>
      <c r="E8956" s="12" t="s">
        <v>4831</v>
      </c>
      <c r="F8956" s="3"/>
      <c r="G8956" s="3"/>
      <c r="H8956" t="b">
        <v>0</v>
      </c>
      <c r="I8956" s="3">
        <v>44387.312905092593</v>
      </c>
      <c r="J8956" t="b">
        <v>0</v>
      </c>
      <c r="K8956" s="3"/>
      <c r="L8956" s="3"/>
      <c r="M8956">
        <v>442095344590</v>
      </c>
      <c r="N8956">
        <v>3</v>
      </c>
      <c r="O8956" s="12" t="str">
        <f>(RIGHT(CursosBS_2[[#This Row],[Code]],12))</f>
        <v>202150-52464</v>
      </c>
    </row>
    <row r="8957" spans="1:15" x14ac:dyDescent="0.25">
      <c r="A8957">
        <v>22961</v>
      </c>
      <c r="B8957" s="12" t="s">
        <v>56</v>
      </c>
      <c r="C8957" s="12" t="s">
        <v>52</v>
      </c>
      <c r="D8957" s="12" t="s">
        <v>4828</v>
      </c>
      <c r="E8957" s="12" t="s">
        <v>4829</v>
      </c>
      <c r="F8957" s="3"/>
      <c r="G8957" s="3"/>
      <c r="H8957" t="b">
        <v>0</v>
      </c>
      <c r="I8957" s="3">
        <v>44387.312905092593</v>
      </c>
      <c r="J8957" t="b">
        <v>0</v>
      </c>
      <c r="K8957" s="3"/>
      <c r="L8957" s="3"/>
      <c r="M8957">
        <v>442095344591</v>
      </c>
      <c r="N8957">
        <v>3</v>
      </c>
      <c r="O8957" s="12" t="str">
        <f>(RIGHT(CursosBS_2[[#This Row],[Code]],12))</f>
        <v>202150-52416</v>
      </c>
    </row>
    <row r="8958" spans="1:15" x14ac:dyDescent="0.25">
      <c r="A8958">
        <v>22960</v>
      </c>
      <c r="B8958" s="12" t="s">
        <v>56</v>
      </c>
      <c r="C8958" s="12" t="s">
        <v>52</v>
      </c>
      <c r="D8958" s="12" t="s">
        <v>4826</v>
      </c>
      <c r="E8958" s="12" t="s">
        <v>4827</v>
      </c>
      <c r="F8958" s="3"/>
      <c r="G8958" s="3"/>
      <c r="H8958" t="b">
        <v>0</v>
      </c>
      <c r="I8958" s="3">
        <v>44387.312905092593</v>
      </c>
      <c r="J8958" t="b">
        <v>0</v>
      </c>
      <c r="K8958" s="3"/>
      <c r="L8958" s="3"/>
      <c r="M8958">
        <v>442095344592</v>
      </c>
      <c r="N8958">
        <v>3</v>
      </c>
      <c r="O8958" s="12" t="str">
        <f>(RIGHT(CursosBS_2[[#This Row],[Code]],12))</f>
        <v>202150-52415</v>
      </c>
    </row>
    <row r="8959" spans="1:15" x14ac:dyDescent="0.25">
      <c r="A8959">
        <v>22959</v>
      </c>
      <c r="B8959" s="12" t="s">
        <v>56</v>
      </c>
      <c r="C8959" s="12" t="s">
        <v>52</v>
      </c>
      <c r="D8959" s="12" t="s">
        <v>4824</v>
      </c>
      <c r="E8959" s="12" t="s">
        <v>4825</v>
      </c>
      <c r="F8959" s="3"/>
      <c r="G8959" s="3"/>
      <c r="H8959" t="b">
        <v>0</v>
      </c>
      <c r="I8959" s="3">
        <v>44387.312905092593</v>
      </c>
      <c r="J8959" t="b">
        <v>0</v>
      </c>
      <c r="K8959" s="3"/>
      <c r="L8959" s="3"/>
      <c r="M8959">
        <v>442095344593</v>
      </c>
      <c r="N8959">
        <v>3</v>
      </c>
      <c r="O8959" s="12" t="str">
        <f>(RIGHT(CursosBS_2[[#This Row],[Code]],12))</f>
        <v>202150-52414</v>
      </c>
    </row>
    <row r="8960" spans="1:15" x14ac:dyDescent="0.25">
      <c r="A8960">
        <v>22958</v>
      </c>
      <c r="B8960" s="12" t="s">
        <v>56</v>
      </c>
      <c r="C8960" s="12" t="s">
        <v>52</v>
      </c>
      <c r="D8960" s="12" t="s">
        <v>4822</v>
      </c>
      <c r="E8960" s="12" t="s">
        <v>4823</v>
      </c>
      <c r="F8960" s="3"/>
      <c r="G8960" s="3"/>
      <c r="H8960" t="b">
        <v>0</v>
      </c>
      <c r="I8960" s="3">
        <v>44387.312905092593</v>
      </c>
      <c r="J8960" t="b">
        <v>0</v>
      </c>
      <c r="K8960" s="3"/>
      <c r="L8960" s="3"/>
      <c r="M8960">
        <v>442095344594</v>
      </c>
      <c r="N8960">
        <v>3</v>
      </c>
      <c r="O8960" s="12" t="str">
        <f>(RIGHT(CursosBS_2[[#This Row],[Code]],12))</f>
        <v>202150-52413</v>
      </c>
    </row>
    <row r="8961" spans="1:15" x14ac:dyDescent="0.25">
      <c r="A8961">
        <v>22957</v>
      </c>
      <c r="B8961" s="12" t="s">
        <v>56</v>
      </c>
      <c r="C8961" s="12" t="s">
        <v>52</v>
      </c>
      <c r="D8961" s="12" t="s">
        <v>4820</v>
      </c>
      <c r="E8961" s="12" t="s">
        <v>4821</v>
      </c>
      <c r="F8961" s="3"/>
      <c r="G8961" s="3"/>
      <c r="H8961" t="b">
        <v>0</v>
      </c>
      <c r="I8961" s="3">
        <v>44387.312905092593</v>
      </c>
      <c r="J8961" t="b">
        <v>0</v>
      </c>
      <c r="K8961" s="3"/>
      <c r="L8961" s="3"/>
      <c r="M8961">
        <v>442095344595</v>
      </c>
      <c r="N8961">
        <v>3</v>
      </c>
      <c r="O8961" s="12" t="str">
        <f>(RIGHT(CursosBS_2[[#This Row],[Code]],12))</f>
        <v>202150-52412</v>
      </c>
    </row>
    <row r="8962" spans="1:15" x14ac:dyDescent="0.25">
      <c r="A8962">
        <v>22956</v>
      </c>
      <c r="B8962" s="12" t="s">
        <v>56</v>
      </c>
      <c r="C8962" s="12" t="s">
        <v>52</v>
      </c>
      <c r="D8962" s="12" t="s">
        <v>4818</v>
      </c>
      <c r="E8962" s="12" t="s">
        <v>4819</v>
      </c>
      <c r="F8962" s="3"/>
      <c r="G8962" s="3"/>
      <c r="H8962" t="b">
        <v>0</v>
      </c>
      <c r="I8962" s="3">
        <v>44387.312905092593</v>
      </c>
      <c r="J8962" t="b">
        <v>0</v>
      </c>
      <c r="K8962" s="3"/>
      <c r="L8962" s="3"/>
      <c r="M8962">
        <v>442095344596</v>
      </c>
      <c r="N8962">
        <v>3</v>
      </c>
      <c r="O8962" s="12" t="str">
        <f>(RIGHT(CursosBS_2[[#This Row],[Code]],12))</f>
        <v>202150-52411</v>
      </c>
    </row>
    <row r="8963" spans="1:15" x14ac:dyDescent="0.25">
      <c r="A8963">
        <v>22955</v>
      </c>
      <c r="B8963" s="12" t="s">
        <v>56</v>
      </c>
      <c r="C8963" s="12" t="s">
        <v>52</v>
      </c>
      <c r="D8963" s="12" t="s">
        <v>4816</v>
      </c>
      <c r="E8963" s="12" t="s">
        <v>4817</v>
      </c>
      <c r="F8963" s="3"/>
      <c r="G8963" s="3"/>
      <c r="H8963" t="b">
        <v>0</v>
      </c>
      <c r="I8963" s="3">
        <v>44387.312905092593</v>
      </c>
      <c r="J8963" t="b">
        <v>0</v>
      </c>
      <c r="K8963" s="3"/>
      <c r="L8963" s="3"/>
      <c r="M8963">
        <v>442095344597</v>
      </c>
      <c r="N8963">
        <v>3</v>
      </c>
      <c r="O8963" s="12" t="str">
        <f>(RIGHT(CursosBS_2[[#This Row],[Code]],12))</f>
        <v>202150-52410</v>
      </c>
    </row>
    <row r="8964" spans="1:15" x14ac:dyDescent="0.25">
      <c r="A8964">
        <v>22954</v>
      </c>
      <c r="B8964" s="12" t="s">
        <v>56</v>
      </c>
      <c r="C8964" s="12" t="s">
        <v>52</v>
      </c>
      <c r="D8964" s="12" t="s">
        <v>4814</v>
      </c>
      <c r="E8964" s="12" t="s">
        <v>4815</v>
      </c>
      <c r="F8964" s="3"/>
      <c r="G8964" s="3"/>
      <c r="H8964" t="b">
        <v>0</v>
      </c>
      <c r="I8964" s="3">
        <v>44387.312893518516</v>
      </c>
      <c r="J8964" t="b">
        <v>0</v>
      </c>
      <c r="K8964" s="3"/>
      <c r="L8964" s="3"/>
      <c r="M8964">
        <v>442095344598</v>
      </c>
      <c r="N8964">
        <v>3</v>
      </c>
      <c r="O8964" s="12" t="str">
        <f>(RIGHT(CursosBS_2[[#This Row],[Code]],12))</f>
        <v>202150-52409</v>
      </c>
    </row>
    <row r="8965" spans="1:15" x14ac:dyDescent="0.25">
      <c r="A8965">
        <v>22953</v>
      </c>
      <c r="B8965" s="12" t="s">
        <v>56</v>
      </c>
      <c r="C8965" s="12" t="s">
        <v>52</v>
      </c>
      <c r="D8965" s="12" t="s">
        <v>4812</v>
      </c>
      <c r="E8965" s="12" t="s">
        <v>4813</v>
      </c>
      <c r="F8965" s="3"/>
      <c r="G8965" s="3"/>
      <c r="H8965" t="b">
        <v>0</v>
      </c>
      <c r="I8965" s="3">
        <v>44387.312893518516</v>
      </c>
      <c r="J8965" t="b">
        <v>0</v>
      </c>
      <c r="K8965" s="3"/>
      <c r="L8965" s="3"/>
      <c r="M8965">
        <v>442095344599</v>
      </c>
      <c r="N8965">
        <v>3</v>
      </c>
      <c r="O8965" s="12" t="str">
        <f>(RIGHT(CursosBS_2[[#This Row],[Code]],12))</f>
        <v>202150-52408</v>
      </c>
    </row>
    <row r="8966" spans="1:15" x14ac:dyDescent="0.25">
      <c r="A8966">
        <v>22952</v>
      </c>
      <c r="B8966" s="12" t="s">
        <v>56</v>
      </c>
      <c r="C8966" s="12" t="s">
        <v>52</v>
      </c>
      <c r="D8966" s="12" t="s">
        <v>4810</v>
      </c>
      <c r="E8966" s="12" t="s">
        <v>4811</v>
      </c>
      <c r="F8966" s="3"/>
      <c r="G8966" s="3"/>
      <c r="H8966" t="b">
        <v>0</v>
      </c>
      <c r="I8966" s="3">
        <v>44387.312893518516</v>
      </c>
      <c r="J8966" t="b">
        <v>0</v>
      </c>
      <c r="K8966" s="3"/>
      <c r="L8966" s="3"/>
      <c r="M8966">
        <v>442095344600</v>
      </c>
      <c r="N8966">
        <v>3</v>
      </c>
      <c r="O8966" s="12" t="str">
        <f>(RIGHT(CursosBS_2[[#This Row],[Code]],12))</f>
        <v>202150-52406</v>
      </c>
    </row>
    <row r="8967" spans="1:15" x14ac:dyDescent="0.25">
      <c r="A8967">
        <v>22951</v>
      </c>
      <c r="B8967" s="12" t="s">
        <v>56</v>
      </c>
      <c r="C8967" s="12" t="s">
        <v>52</v>
      </c>
      <c r="D8967" s="12" t="s">
        <v>4808</v>
      </c>
      <c r="E8967" s="12" t="s">
        <v>4809</v>
      </c>
      <c r="F8967" s="3"/>
      <c r="G8967" s="3"/>
      <c r="H8967" t="b">
        <v>0</v>
      </c>
      <c r="I8967" s="3">
        <v>44387.312893518516</v>
      </c>
      <c r="J8967" t="b">
        <v>0</v>
      </c>
      <c r="K8967" s="3"/>
      <c r="L8967" s="3"/>
      <c r="M8967">
        <v>442095344601</v>
      </c>
      <c r="N8967">
        <v>3</v>
      </c>
      <c r="O8967" s="12" t="str">
        <f>(RIGHT(CursosBS_2[[#This Row],[Code]],12))</f>
        <v>202150-52405</v>
      </c>
    </row>
    <row r="8968" spans="1:15" x14ac:dyDescent="0.25">
      <c r="A8968">
        <v>22950</v>
      </c>
      <c r="B8968" s="12" t="s">
        <v>56</v>
      </c>
      <c r="C8968" s="12" t="s">
        <v>52</v>
      </c>
      <c r="D8968" s="12" t="s">
        <v>4806</v>
      </c>
      <c r="E8968" s="12" t="s">
        <v>4807</v>
      </c>
      <c r="F8968" s="3"/>
      <c r="G8968" s="3"/>
      <c r="H8968" t="b">
        <v>0</v>
      </c>
      <c r="I8968" s="3">
        <v>44387.312893518516</v>
      </c>
      <c r="J8968" t="b">
        <v>0</v>
      </c>
      <c r="K8968" s="3"/>
      <c r="L8968" s="3"/>
      <c r="M8968">
        <v>442095344602</v>
      </c>
      <c r="N8968">
        <v>3</v>
      </c>
      <c r="O8968" s="12" t="str">
        <f>(RIGHT(CursosBS_2[[#This Row],[Code]],12))</f>
        <v>202150-52404</v>
      </c>
    </row>
    <row r="8969" spans="1:15" x14ac:dyDescent="0.25">
      <c r="A8969">
        <v>22949</v>
      </c>
      <c r="B8969" s="12" t="s">
        <v>56</v>
      </c>
      <c r="C8969" s="12" t="s">
        <v>52</v>
      </c>
      <c r="D8969" s="12" t="s">
        <v>4804</v>
      </c>
      <c r="E8969" s="12" t="s">
        <v>4805</v>
      </c>
      <c r="F8969" s="3"/>
      <c r="G8969" s="3"/>
      <c r="H8969" t="b">
        <v>0</v>
      </c>
      <c r="I8969" s="3">
        <v>44387.312893518516</v>
      </c>
      <c r="J8969" t="b">
        <v>0</v>
      </c>
      <c r="K8969" s="3"/>
      <c r="L8969" s="3"/>
      <c r="M8969">
        <v>442095344603</v>
      </c>
      <c r="N8969">
        <v>3</v>
      </c>
      <c r="O8969" s="12" t="str">
        <f>(RIGHT(CursosBS_2[[#This Row],[Code]],12))</f>
        <v>202150-52403</v>
      </c>
    </row>
    <row r="8970" spans="1:15" x14ac:dyDescent="0.25">
      <c r="A8970">
        <v>22948</v>
      </c>
      <c r="B8970" s="12" t="s">
        <v>56</v>
      </c>
      <c r="C8970" s="12" t="s">
        <v>52</v>
      </c>
      <c r="D8970" s="12" t="s">
        <v>4802</v>
      </c>
      <c r="E8970" s="12" t="s">
        <v>4803</v>
      </c>
      <c r="F8970" s="3"/>
      <c r="G8970" s="3"/>
      <c r="H8970" t="b">
        <v>0</v>
      </c>
      <c r="I8970" s="3">
        <v>44387.312893518516</v>
      </c>
      <c r="J8970" t="b">
        <v>0</v>
      </c>
      <c r="K8970" s="3"/>
      <c r="L8970" s="3"/>
      <c r="M8970">
        <v>442095344604</v>
      </c>
      <c r="N8970">
        <v>3</v>
      </c>
      <c r="O8970" s="12" t="str">
        <f>(RIGHT(CursosBS_2[[#This Row],[Code]],12))</f>
        <v>202150-52401</v>
      </c>
    </row>
    <row r="8971" spans="1:15" x14ac:dyDescent="0.25">
      <c r="A8971">
        <v>22947</v>
      </c>
      <c r="B8971" s="12" t="s">
        <v>56</v>
      </c>
      <c r="C8971" s="12" t="s">
        <v>52</v>
      </c>
      <c r="D8971" s="12" t="s">
        <v>4800</v>
      </c>
      <c r="E8971" s="12" t="s">
        <v>4801</v>
      </c>
      <c r="F8971" s="3"/>
      <c r="G8971" s="3"/>
      <c r="H8971" t="b">
        <v>0</v>
      </c>
      <c r="I8971" s="3">
        <v>44387.312893518516</v>
      </c>
      <c r="J8971" t="b">
        <v>0</v>
      </c>
      <c r="K8971" s="3"/>
      <c r="L8971" s="3"/>
      <c r="M8971">
        <v>442095344605</v>
      </c>
      <c r="N8971">
        <v>3</v>
      </c>
      <c r="O8971" s="12" t="str">
        <f>(RIGHT(CursosBS_2[[#This Row],[Code]],12))</f>
        <v>202150-52400</v>
      </c>
    </row>
    <row r="8972" spans="1:15" x14ac:dyDescent="0.25">
      <c r="A8972">
        <v>22946</v>
      </c>
      <c r="B8972" s="12" t="s">
        <v>56</v>
      </c>
      <c r="C8972" s="12" t="s">
        <v>52</v>
      </c>
      <c r="D8972" s="12" t="s">
        <v>4798</v>
      </c>
      <c r="E8972" s="12" t="s">
        <v>4799</v>
      </c>
      <c r="F8972" s="3"/>
      <c r="G8972" s="3"/>
      <c r="H8972" t="b">
        <v>0</v>
      </c>
      <c r="I8972" s="3">
        <v>44387.312893518516</v>
      </c>
      <c r="J8972" t="b">
        <v>0</v>
      </c>
      <c r="K8972" s="3"/>
      <c r="L8972" s="3"/>
      <c r="M8972">
        <v>442095344606</v>
      </c>
      <c r="N8972">
        <v>3</v>
      </c>
      <c r="O8972" s="12" t="str">
        <f>(RIGHT(CursosBS_2[[#This Row],[Code]],12))</f>
        <v>202150-52399</v>
      </c>
    </row>
    <row r="8973" spans="1:15" x14ac:dyDescent="0.25">
      <c r="A8973">
        <v>22945</v>
      </c>
      <c r="B8973" s="12" t="s">
        <v>56</v>
      </c>
      <c r="C8973" s="12" t="s">
        <v>52</v>
      </c>
      <c r="D8973" s="12" t="s">
        <v>4796</v>
      </c>
      <c r="E8973" s="12" t="s">
        <v>4797</v>
      </c>
      <c r="F8973" s="3"/>
      <c r="G8973" s="3"/>
      <c r="H8973" t="b">
        <v>0</v>
      </c>
      <c r="I8973" s="3">
        <v>44387.312893518516</v>
      </c>
      <c r="J8973" t="b">
        <v>0</v>
      </c>
      <c r="K8973" s="3"/>
      <c r="L8973" s="3"/>
      <c r="M8973">
        <v>442095344607</v>
      </c>
      <c r="N8973">
        <v>3</v>
      </c>
      <c r="O8973" s="12" t="str">
        <f>(RIGHT(CursosBS_2[[#This Row],[Code]],12))</f>
        <v>202150-52398</v>
      </c>
    </row>
    <row r="8974" spans="1:15" x14ac:dyDescent="0.25">
      <c r="A8974">
        <v>22944</v>
      </c>
      <c r="B8974" s="12" t="s">
        <v>56</v>
      </c>
      <c r="C8974" s="12" t="s">
        <v>52</v>
      </c>
      <c r="D8974" s="12" t="s">
        <v>4794</v>
      </c>
      <c r="E8974" s="12" t="s">
        <v>4795</v>
      </c>
      <c r="F8974" s="3"/>
      <c r="G8974" s="3"/>
      <c r="H8974" t="b">
        <v>0</v>
      </c>
      <c r="I8974" s="3">
        <v>44387.312893518516</v>
      </c>
      <c r="J8974" t="b">
        <v>0</v>
      </c>
      <c r="K8974" s="3"/>
      <c r="L8974" s="3"/>
      <c r="M8974">
        <v>442095344608</v>
      </c>
      <c r="N8974">
        <v>3</v>
      </c>
      <c r="O8974" s="12" t="str">
        <f>(RIGHT(CursosBS_2[[#This Row],[Code]],12))</f>
        <v>202150-52459</v>
      </c>
    </row>
    <row r="8975" spans="1:15" x14ac:dyDescent="0.25">
      <c r="A8975">
        <v>22943</v>
      </c>
      <c r="B8975" s="12" t="s">
        <v>56</v>
      </c>
      <c r="C8975" s="12" t="s">
        <v>52</v>
      </c>
      <c r="D8975" s="12" t="s">
        <v>4792</v>
      </c>
      <c r="E8975" s="12" t="s">
        <v>4793</v>
      </c>
      <c r="F8975" s="3"/>
      <c r="G8975" s="3"/>
      <c r="H8975" t="b">
        <v>0</v>
      </c>
      <c r="I8975" s="3">
        <v>44387.312893518516</v>
      </c>
      <c r="J8975" t="b">
        <v>0</v>
      </c>
      <c r="K8975" s="3"/>
      <c r="L8975" s="3"/>
      <c r="M8975">
        <v>442095344609</v>
      </c>
      <c r="N8975">
        <v>3</v>
      </c>
      <c r="O8975" s="12" t="str">
        <f>(RIGHT(CursosBS_2[[#This Row],[Code]],12))</f>
        <v>202150-52458</v>
      </c>
    </row>
    <row r="8976" spans="1:15" x14ac:dyDescent="0.25">
      <c r="A8976">
        <v>22942</v>
      </c>
      <c r="B8976" s="12" t="s">
        <v>56</v>
      </c>
      <c r="C8976" s="12" t="s">
        <v>52</v>
      </c>
      <c r="D8976" s="12" t="s">
        <v>4790</v>
      </c>
      <c r="E8976" s="12" t="s">
        <v>4791</v>
      </c>
      <c r="F8976" s="3"/>
      <c r="G8976" s="3"/>
      <c r="H8976" t="b">
        <v>0</v>
      </c>
      <c r="I8976" s="3">
        <v>44387.312881944446</v>
      </c>
      <c r="J8976" t="b">
        <v>0</v>
      </c>
      <c r="K8976" s="3"/>
      <c r="L8976" s="3"/>
      <c r="M8976">
        <v>442095344610</v>
      </c>
      <c r="N8976">
        <v>3</v>
      </c>
      <c r="O8976" s="12" t="str">
        <f>(RIGHT(CursosBS_2[[#This Row],[Code]],12))</f>
        <v>202150-52396</v>
      </c>
    </row>
    <row r="8977" spans="1:15" x14ac:dyDescent="0.25">
      <c r="A8977">
        <v>22941</v>
      </c>
      <c r="B8977" s="12" t="s">
        <v>56</v>
      </c>
      <c r="C8977" s="12" t="s">
        <v>52</v>
      </c>
      <c r="D8977" s="12" t="s">
        <v>4788</v>
      </c>
      <c r="E8977" s="12" t="s">
        <v>4789</v>
      </c>
      <c r="F8977" s="3"/>
      <c r="G8977" s="3"/>
      <c r="H8977" t="b">
        <v>0</v>
      </c>
      <c r="I8977" s="3">
        <v>44387.312881944446</v>
      </c>
      <c r="J8977" t="b">
        <v>0</v>
      </c>
      <c r="K8977" s="3"/>
      <c r="L8977" s="3"/>
      <c r="M8977">
        <v>442095344611</v>
      </c>
      <c r="N8977">
        <v>3</v>
      </c>
      <c r="O8977" s="12" t="str">
        <f>(RIGHT(CursosBS_2[[#This Row],[Code]],12))</f>
        <v>202150-52395</v>
      </c>
    </row>
    <row r="8978" spans="1:15" x14ac:dyDescent="0.25">
      <c r="A8978">
        <v>22940</v>
      </c>
      <c r="B8978" s="12" t="s">
        <v>56</v>
      </c>
      <c r="C8978" s="12" t="s">
        <v>52</v>
      </c>
      <c r="D8978" s="12" t="s">
        <v>4786</v>
      </c>
      <c r="E8978" s="12" t="s">
        <v>4787</v>
      </c>
      <c r="F8978" s="3"/>
      <c r="G8978" s="3"/>
      <c r="H8978" t="b">
        <v>0</v>
      </c>
      <c r="I8978" s="3">
        <v>44387.312881944446</v>
      </c>
      <c r="J8978" t="b">
        <v>0</v>
      </c>
      <c r="K8978" s="3"/>
      <c r="L8978" s="3"/>
      <c r="M8978">
        <v>442095344612</v>
      </c>
      <c r="N8978">
        <v>3</v>
      </c>
      <c r="O8978" s="12" t="str">
        <f>(RIGHT(CursosBS_2[[#This Row],[Code]],12))</f>
        <v>202150-52394</v>
      </c>
    </row>
    <row r="8979" spans="1:15" x14ac:dyDescent="0.25">
      <c r="A8979">
        <v>22939</v>
      </c>
      <c r="B8979" s="12" t="s">
        <v>56</v>
      </c>
      <c r="C8979" s="12" t="s">
        <v>52</v>
      </c>
      <c r="D8979" s="12" t="s">
        <v>4784</v>
      </c>
      <c r="E8979" s="12" t="s">
        <v>4785</v>
      </c>
      <c r="F8979" s="3"/>
      <c r="G8979" s="3"/>
      <c r="H8979" t="b">
        <v>0</v>
      </c>
      <c r="I8979" s="3">
        <v>44387.312881944446</v>
      </c>
      <c r="J8979" t="b">
        <v>0</v>
      </c>
      <c r="K8979" s="3"/>
      <c r="L8979" s="3"/>
      <c r="M8979">
        <v>442095344613</v>
      </c>
      <c r="N8979">
        <v>3</v>
      </c>
      <c r="O8979" s="12" t="str">
        <f>(RIGHT(CursosBS_2[[#This Row],[Code]],12))</f>
        <v>202150-52393</v>
      </c>
    </row>
    <row r="8980" spans="1:15" x14ac:dyDescent="0.25">
      <c r="A8980">
        <v>22938</v>
      </c>
      <c r="B8980" s="12" t="s">
        <v>56</v>
      </c>
      <c r="C8980" s="12" t="s">
        <v>52</v>
      </c>
      <c r="D8980" s="12" t="s">
        <v>4782</v>
      </c>
      <c r="E8980" s="12" t="s">
        <v>4783</v>
      </c>
      <c r="F8980" s="3"/>
      <c r="G8980" s="3"/>
      <c r="H8980" t="b">
        <v>0</v>
      </c>
      <c r="I8980" s="3">
        <v>44387.312881944446</v>
      </c>
      <c r="J8980" t="b">
        <v>0</v>
      </c>
      <c r="K8980" s="3"/>
      <c r="L8980" s="3"/>
      <c r="M8980">
        <v>442095344614</v>
      </c>
      <c r="N8980">
        <v>3</v>
      </c>
      <c r="O8980" s="12" t="str">
        <f>(RIGHT(CursosBS_2[[#This Row],[Code]],12))</f>
        <v>202150-52392</v>
      </c>
    </row>
    <row r="8981" spans="1:15" x14ac:dyDescent="0.25">
      <c r="A8981">
        <v>22937</v>
      </c>
      <c r="B8981" s="12" t="s">
        <v>56</v>
      </c>
      <c r="C8981" s="12" t="s">
        <v>52</v>
      </c>
      <c r="D8981" s="12" t="s">
        <v>4780</v>
      </c>
      <c r="E8981" s="12" t="s">
        <v>4781</v>
      </c>
      <c r="F8981" s="3"/>
      <c r="G8981" s="3"/>
      <c r="H8981" t="b">
        <v>0</v>
      </c>
      <c r="I8981" s="3">
        <v>44387.312881944446</v>
      </c>
      <c r="J8981" t="b">
        <v>0</v>
      </c>
      <c r="K8981" s="3"/>
      <c r="L8981" s="3"/>
      <c r="M8981">
        <v>442095344615</v>
      </c>
      <c r="N8981">
        <v>3</v>
      </c>
      <c r="O8981" s="12" t="str">
        <f>(RIGHT(CursosBS_2[[#This Row],[Code]],12))</f>
        <v>202150-52391</v>
      </c>
    </row>
    <row r="8982" spans="1:15" x14ac:dyDescent="0.25">
      <c r="A8982">
        <v>22936</v>
      </c>
      <c r="B8982" s="12" t="s">
        <v>56</v>
      </c>
      <c r="C8982" s="12" t="s">
        <v>52</v>
      </c>
      <c r="D8982" s="12" t="s">
        <v>4778</v>
      </c>
      <c r="E8982" s="12" t="s">
        <v>4779</v>
      </c>
      <c r="F8982" s="3"/>
      <c r="G8982" s="3"/>
      <c r="H8982" t="b">
        <v>0</v>
      </c>
      <c r="I8982" s="3">
        <v>44387.312881944446</v>
      </c>
      <c r="J8982" t="b">
        <v>0</v>
      </c>
      <c r="K8982" s="3"/>
      <c r="L8982" s="3"/>
      <c r="M8982">
        <v>442095344616</v>
      </c>
      <c r="N8982">
        <v>3</v>
      </c>
      <c r="O8982" s="12" t="str">
        <f>(RIGHT(CursosBS_2[[#This Row],[Code]],12))</f>
        <v>202150-52390</v>
      </c>
    </row>
    <row r="8983" spans="1:15" x14ac:dyDescent="0.25">
      <c r="A8983">
        <v>22935</v>
      </c>
      <c r="B8983" s="12" t="s">
        <v>56</v>
      </c>
      <c r="C8983" s="12" t="s">
        <v>52</v>
      </c>
      <c r="D8983" s="12" t="s">
        <v>4776</v>
      </c>
      <c r="E8983" s="12" t="s">
        <v>4777</v>
      </c>
      <c r="F8983" s="3"/>
      <c r="G8983" s="3"/>
      <c r="H8983" t="b">
        <v>0</v>
      </c>
      <c r="I8983" s="3">
        <v>44387.312881944446</v>
      </c>
      <c r="J8983" t="b">
        <v>0</v>
      </c>
      <c r="K8983" s="3"/>
      <c r="L8983" s="3"/>
      <c r="M8983">
        <v>442095344617</v>
      </c>
      <c r="N8983">
        <v>3</v>
      </c>
      <c r="O8983" s="12" t="str">
        <f>(RIGHT(CursosBS_2[[#This Row],[Code]],12))</f>
        <v>202150-52389</v>
      </c>
    </row>
    <row r="8984" spans="1:15" x14ac:dyDescent="0.25">
      <c r="A8984">
        <v>22934</v>
      </c>
      <c r="B8984" s="12" t="s">
        <v>56</v>
      </c>
      <c r="C8984" s="12" t="s">
        <v>52</v>
      </c>
      <c r="D8984" s="12" t="s">
        <v>4774</v>
      </c>
      <c r="E8984" s="12" t="s">
        <v>4775</v>
      </c>
      <c r="F8984" s="3"/>
      <c r="G8984" s="3"/>
      <c r="H8984" t="b">
        <v>0</v>
      </c>
      <c r="I8984" s="3">
        <v>44387.312881944446</v>
      </c>
      <c r="J8984" t="b">
        <v>0</v>
      </c>
      <c r="K8984" s="3"/>
      <c r="L8984" s="3"/>
      <c r="M8984">
        <v>442095344618</v>
      </c>
      <c r="N8984">
        <v>3</v>
      </c>
      <c r="O8984" s="12" t="str">
        <f>(RIGHT(CursosBS_2[[#This Row],[Code]],12))</f>
        <v>202150-52388</v>
      </c>
    </row>
    <row r="8985" spans="1:15" x14ac:dyDescent="0.25">
      <c r="A8985">
        <v>22933</v>
      </c>
      <c r="B8985" s="12" t="s">
        <v>56</v>
      </c>
      <c r="C8985" s="12" t="s">
        <v>52</v>
      </c>
      <c r="D8985" s="12" t="s">
        <v>4772</v>
      </c>
      <c r="E8985" s="12" t="s">
        <v>4773</v>
      </c>
      <c r="F8985" s="3"/>
      <c r="G8985" s="3"/>
      <c r="H8985" t="b">
        <v>0</v>
      </c>
      <c r="I8985" s="3">
        <v>44387.312881944446</v>
      </c>
      <c r="J8985" t="b">
        <v>0</v>
      </c>
      <c r="K8985" s="3"/>
      <c r="L8985" s="3"/>
      <c r="M8985">
        <v>442095344619</v>
      </c>
      <c r="N8985">
        <v>3</v>
      </c>
      <c r="O8985" s="12" t="str">
        <f>(RIGHT(CursosBS_2[[#This Row],[Code]],12))</f>
        <v>202150-52387</v>
      </c>
    </row>
    <row r="8986" spans="1:15" x14ac:dyDescent="0.25">
      <c r="A8986">
        <v>22932</v>
      </c>
      <c r="B8986" s="12" t="s">
        <v>56</v>
      </c>
      <c r="C8986" s="12" t="s">
        <v>52</v>
      </c>
      <c r="D8986" s="12" t="s">
        <v>4770</v>
      </c>
      <c r="E8986" s="12" t="s">
        <v>4771</v>
      </c>
      <c r="F8986" s="3"/>
      <c r="G8986" s="3"/>
      <c r="H8986" t="b">
        <v>0</v>
      </c>
      <c r="I8986" s="3">
        <v>44387.312881944446</v>
      </c>
      <c r="J8986" t="b">
        <v>0</v>
      </c>
      <c r="K8986" s="3"/>
      <c r="L8986" s="3"/>
      <c r="M8986">
        <v>442095344620</v>
      </c>
      <c r="N8986">
        <v>3</v>
      </c>
      <c r="O8986" s="12" t="str">
        <f>(RIGHT(CursosBS_2[[#This Row],[Code]],12))</f>
        <v>202150-52386</v>
      </c>
    </row>
    <row r="8987" spans="1:15" x14ac:dyDescent="0.25">
      <c r="A8987">
        <v>22931</v>
      </c>
      <c r="B8987" s="12" t="s">
        <v>56</v>
      </c>
      <c r="C8987" s="12" t="s">
        <v>52</v>
      </c>
      <c r="D8987" s="12" t="s">
        <v>4768</v>
      </c>
      <c r="E8987" s="12" t="s">
        <v>4769</v>
      </c>
      <c r="F8987" s="3"/>
      <c r="G8987" s="3"/>
      <c r="H8987" t="b">
        <v>0</v>
      </c>
      <c r="I8987" s="3">
        <v>44387.312881944446</v>
      </c>
      <c r="J8987" t="b">
        <v>0</v>
      </c>
      <c r="K8987" s="3"/>
      <c r="L8987" s="3"/>
      <c r="M8987">
        <v>442095344621</v>
      </c>
      <c r="N8987">
        <v>3</v>
      </c>
      <c r="O8987" s="12" t="str">
        <f>(RIGHT(CursosBS_2[[#This Row],[Code]],12))</f>
        <v>202150-52385</v>
      </c>
    </row>
    <row r="8988" spans="1:15" x14ac:dyDescent="0.25">
      <c r="A8988">
        <v>22930</v>
      </c>
      <c r="B8988" s="12" t="s">
        <v>56</v>
      </c>
      <c r="C8988" s="12" t="s">
        <v>52</v>
      </c>
      <c r="D8988" s="12" t="s">
        <v>4766</v>
      </c>
      <c r="E8988" s="12" t="s">
        <v>4767</v>
      </c>
      <c r="F8988" s="3"/>
      <c r="G8988" s="3"/>
      <c r="H8988" t="b">
        <v>0</v>
      </c>
      <c r="I8988" s="3">
        <v>44387.31287037037</v>
      </c>
      <c r="J8988" t="b">
        <v>0</v>
      </c>
      <c r="K8988" s="3"/>
      <c r="L8988" s="3"/>
      <c r="M8988">
        <v>442095344622</v>
      </c>
      <c r="N8988">
        <v>3</v>
      </c>
      <c r="O8988" s="12" t="str">
        <f>(RIGHT(CursosBS_2[[#This Row],[Code]],12))</f>
        <v>202150-52384</v>
      </c>
    </row>
    <row r="8989" spans="1:15" x14ac:dyDescent="0.25">
      <c r="A8989">
        <v>22929</v>
      </c>
      <c r="B8989" s="12" t="s">
        <v>56</v>
      </c>
      <c r="C8989" s="12" t="s">
        <v>52</v>
      </c>
      <c r="D8989" s="12" t="s">
        <v>4764</v>
      </c>
      <c r="E8989" s="12" t="s">
        <v>4765</v>
      </c>
      <c r="F8989" s="3"/>
      <c r="G8989" s="3"/>
      <c r="H8989" t="b">
        <v>0</v>
      </c>
      <c r="I8989" s="3">
        <v>44387.31287037037</v>
      </c>
      <c r="J8989" t="b">
        <v>0</v>
      </c>
      <c r="K8989" s="3"/>
      <c r="L8989" s="3"/>
      <c r="M8989">
        <v>442095344623</v>
      </c>
      <c r="N8989">
        <v>3</v>
      </c>
      <c r="O8989" s="12" t="str">
        <f>(RIGHT(CursosBS_2[[#This Row],[Code]],12))</f>
        <v>202150-52383</v>
      </c>
    </row>
    <row r="8990" spans="1:15" x14ac:dyDescent="0.25">
      <c r="A8990">
        <v>22928</v>
      </c>
      <c r="B8990" s="12" t="s">
        <v>56</v>
      </c>
      <c r="C8990" s="12" t="s">
        <v>52</v>
      </c>
      <c r="D8990" s="12" t="s">
        <v>4762</v>
      </c>
      <c r="E8990" s="12" t="s">
        <v>4763</v>
      </c>
      <c r="F8990" s="3"/>
      <c r="G8990" s="3"/>
      <c r="H8990" t="b">
        <v>0</v>
      </c>
      <c r="I8990" s="3">
        <v>44387.31287037037</v>
      </c>
      <c r="J8990" t="b">
        <v>0</v>
      </c>
      <c r="K8990" s="3"/>
      <c r="L8990" s="3"/>
      <c r="M8990">
        <v>442095344624</v>
      </c>
      <c r="N8990">
        <v>3</v>
      </c>
      <c r="O8990" s="12" t="str">
        <f>(RIGHT(CursosBS_2[[#This Row],[Code]],12))</f>
        <v>202150-52382</v>
      </c>
    </row>
    <row r="8991" spans="1:15" x14ac:dyDescent="0.25">
      <c r="A8991">
        <v>22927</v>
      </c>
      <c r="B8991" s="12" t="s">
        <v>56</v>
      </c>
      <c r="C8991" s="12" t="s">
        <v>52</v>
      </c>
      <c r="D8991" s="12" t="s">
        <v>4760</v>
      </c>
      <c r="E8991" s="12" t="s">
        <v>4761</v>
      </c>
      <c r="F8991" s="3"/>
      <c r="G8991" s="3"/>
      <c r="H8991" t="b">
        <v>0</v>
      </c>
      <c r="I8991" s="3">
        <v>44387.31287037037</v>
      </c>
      <c r="J8991" t="b">
        <v>0</v>
      </c>
      <c r="K8991" s="3"/>
      <c r="L8991" s="3"/>
      <c r="M8991">
        <v>442095344625</v>
      </c>
      <c r="N8991">
        <v>3</v>
      </c>
      <c r="O8991" s="12" t="str">
        <f>(RIGHT(CursosBS_2[[#This Row],[Code]],12))</f>
        <v>202150-52381</v>
      </c>
    </row>
    <row r="8992" spans="1:15" x14ac:dyDescent="0.25">
      <c r="A8992">
        <v>22926</v>
      </c>
      <c r="B8992" s="12" t="s">
        <v>56</v>
      </c>
      <c r="C8992" s="12" t="s">
        <v>52</v>
      </c>
      <c r="D8992" s="12" t="s">
        <v>4758</v>
      </c>
      <c r="E8992" s="12" t="s">
        <v>4759</v>
      </c>
      <c r="F8992" s="3"/>
      <c r="G8992" s="3"/>
      <c r="H8992" t="b">
        <v>0</v>
      </c>
      <c r="I8992" s="3">
        <v>44387.31287037037</v>
      </c>
      <c r="J8992" t="b">
        <v>0</v>
      </c>
      <c r="K8992" s="3"/>
      <c r="L8992" s="3"/>
      <c r="M8992">
        <v>442095344626</v>
      </c>
      <c r="N8992">
        <v>3</v>
      </c>
      <c r="O8992" s="12" t="str">
        <f>(RIGHT(CursosBS_2[[#This Row],[Code]],12))</f>
        <v>202150-52380</v>
      </c>
    </row>
    <row r="8993" spans="1:15" x14ac:dyDescent="0.25">
      <c r="A8993">
        <v>22925</v>
      </c>
      <c r="B8993" s="12" t="s">
        <v>56</v>
      </c>
      <c r="C8993" s="12" t="s">
        <v>52</v>
      </c>
      <c r="D8993" s="12" t="s">
        <v>4756</v>
      </c>
      <c r="E8993" s="12" t="s">
        <v>4757</v>
      </c>
      <c r="F8993" s="3"/>
      <c r="G8993" s="3"/>
      <c r="H8993" t="b">
        <v>0</v>
      </c>
      <c r="I8993" s="3">
        <v>44387.168981481482</v>
      </c>
      <c r="J8993" t="b">
        <v>0</v>
      </c>
      <c r="K8993" s="3"/>
      <c r="L8993" s="3"/>
      <c r="M8993">
        <v>442095345528</v>
      </c>
      <c r="N8993">
        <v>3</v>
      </c>
      <c r="O8993" s="12" t="str">
        <f>(RIGHT(CursosBS_2[[#This Row],[Code]],12))</f>
        <v>202150-52457</v>
      </c>
    </row>
    <row r="8994" spans="1:15" x14ac:dyDescent="0.25">
      <c r="A8994">
        <v>22924</v>
      </c>
      <c r="B8994" s="12" t="s">
        <v>56</v>
      </c>
      <c r="C8994" s="12" t="s">
        <v>52</v>
      </c>
      <c r="D8994" s="12" t="s">
        <v>4754</v>
      </c>
      <c r="E8994" s="12" t="s">
        <v>4755</v>
      </c>
      <c r="F8994" s="3"/>
      <c r="G8994" s="3"/>
      <c r="H8994" t="b">
        <v>0</v>
      </c>
      <c r="I8994" s="3">
        <v>44387.167222222219</v>
      </c>
      <c r="J8994" t="b">
        <v>0</v>
      </c>
      <c r="K8994" s="3"/>
      <c r="L8994" s="3"/>
      <c r="M8994">
        <v>442095345529</v>
      </c>
      <c r="N8994">
        <v>3</v>
      </c>
      <c r="O8994" s="12" t="str">
        <f>(RIGHT(CursosBS_2[[#This Row],[Code]],12))</f>
        <v>202150-52456</v>
      </c>
    </row>
    <row r="8995" spans="1:15" x14ac:dyDescent="0.25">
      <c r="A8995">
        <v>22923</v>
      </c>
      <c r="B8995" s="12" t="s">
        <v>56</v>
      </c>
      <c r="C8995" s="12" t="s">
        <v>52</v>
      </c>
      <c r="D8995" s="12" t="s">
        <v>4752</v>
      </c>
      <c r="E8995" s="12" t="s">
        <v>4753</v>
      </c>
      <c r="F8995" s="3"/>
      <c r="G8995" s="3"/>
      <c r="H8995" t="b">
        <v>0</v>
      </c>
      <c r="I8995" s="3">
        <v>44387.162511574075</v>
      </c>
      <c r="J8995" t="b">
        <v>0</v>
      </c>
      <c r="K8995" s="3"/>
      <c r="L8995" s="3"/>
      <c r="M8995">
        <v>442095344627</v>
      </c>
      <c r="N8995">
        <v>3</v>
      </c>
      <c r="O8995" s="12" t="str">
        <f>(RIGHT(CursosBS_2[[#This Row],[Code]],12))</f>
        <v>202150-52455</v>
      </c>
    </row>
    <row r="8996" spans="1:15" x14ac:dyDescent="0.25">
      <c r="A8996">
        <v>22922</v>
      </c>
      <c r="B8996" s="12" t="s">
        <v>56</v>
      </c>
      <c r="C8996" s="12" t="s">
        <v>52</v>
      </c>
      <c r="D8996" s="12" t="s">
        <v>4750</v>
      </c>
      <c r="E8996" s="12" t="s">
        <v>4751</v>
      </c>
      <c r="F8996" s="3"/>
      <c r="G8996" s="3"/>
      <c r="H8996" t="b">
        <v>0</v>
      </c>
      <c r="I8996" s="3">
        <v>44387.158842592595</v>
      </c>
      <c r="J8996" t="b">
        <v>0</v>
      </c>
      <c r="K8996" s="3"/>
      <c r="L8996" s="3"/>
      <c r="M8996">
        <v>442095344628</v>
      </c>
      <c r="N8996">
        <v>3</v>
      </c>
      <c r="O8996" s="12" t="str">
        <f>(RIGHT(CursosBS_2[[#This Row],[Code]],12))</f>
        <v>202150-52454</v>
      </c>
    </row>
    <row r="8997" spans="1:15" x14ac:dyDescent="0.25">
      <c r="A8997">
        <v>22921</v>
      </c>
      <c r="B8997" s="12" t="s">
        <v>56</v>
      </c>
      <c r="C8997" s="12" t="s">
        <v>52</v>
      </c>
      <c r="D8997" s="12" t="s">
        <v>4748</v>
      </c>
      <c r="E8997" s="12" t="s">
        <v>4749</v>
      </c>
      <c r="F8997" s="3"/>
      <c r="G8997" s="3"/>
      <c r="H8997" t="b">
        <v>0</v>
      </c>
      <c r="I8997" s="3">
        <v>44387.149016203701</v>
      </c>
      <c r="J8997" t="b">
        <v>0</v>
      </c>
      <c r="K8997" s="3"/>
      <c r="L8997" s="3"/>
      <c r="M8997">
        <v>442095344629</v>
      </c>
      <c r="N8997">
        <v>3</v>
      </c>
      <c r="O8997" s="12" t="str">
        <f>(RIGHT(CursosBS_2[[#This Row],[Code]],12))</f>
        <v>202150-52463</v>
      </c>
    </row>
    <row r="8998" spans="1:15" x14ac:dyDescent="0.25">
      <c r="A8998">
        <v>22920</v>
      </c>
      <c r="B8998" s="12" t="s">
        <v>56</v>
      </c>
      <c r="C8998" s="12" t="s">
        <v>52</v>
      </c>
      <c r="D8998" s="12" t="s">
        <v>4746</v>
      </c>
      <c r="E8998" s="12" t="s">
        <v>4747</v>
      </c>
      <c r="F8998" s="3"/>
      <c r="G8998" s="3"/>
      <c r="H8998" t="b">
        <v>0</v>
      </c>
      <c r="I8998" s="3">
        <v>44387.147349537037</v>
      </c>
      <c r="J8998" t="b">
        <v>0</v>
      </c>
      <c r="K8998" s="3"/>
      <c r="L8998" s="3"/>
      <c r="M8998">
        <v>442095344630</v>
      </c>
      <c r="N8998">
        <v>3</v>
      </c>
      <c r="O8998" s="12" t="str">
        <f>(RIGHT(CursosBS_2[[#This Row],[Code]],12))</f>
        <v>202150-52462</v>
      </c>
    </row>
    <row r="8999" spans="1:15" x14ac:dyDescent="0.25">
      <c r="A8999">
        <v>22919</v>
      </c>
      <c r="B8999" s="12" t="s">
        <v>56</v>
      </c>
      <c r="C8999" s="12" t="s">
        <v>52</v>
      </c>
      <c r="D8999" s="12" t="s">
        <v>4744</v>
      </c>
      <c r="E8999" s="12" t="s">
        <v>4745</v>
      </c>
      <c r="F8999" s="3"/>
      <c r="G8999" s="3"/>
      <c r="H8999" t="b">
        <v>0</v>
      </c>
      <c r="I8999" s="3">
        <v>44387.145543981482</v>
      </c>
      <c r="J8999" t="b">
        <v>0</v>
      </c>
      <c r="K8999" s="3"/>
      <c r="L8999" s="3"/>
      <c r="M8999">
        <v>442095344631</v>
      </c>
      <c r="N8999">
        <v>3</v>
      </c>
      <c r="O8999" s="12" t="str">
        <f>(RIGHT(CursosBS_2[[#This Row],[Code]],12))</f>
        <v>202150-52461</v>
      </c>
    </row>
    <row r="9000" spans="1:15" x14ac:dyDescent="0.25">
      <c r="A9000">
        <v>22918</v>
      </c>
      <c r="B9000" s="12" t="s">
        <v>56</v>
      </c>
      <c r="C9000" s="12" t="s">
        <v>52</v>
      </c>
      <c r="D9000" s="12" t="s">
        <v>4742</v>
      </c>
      <c r="E9000" s="12" t="s">
        <v>4743</v>
      </c>
      <c r="F9000" s="3"/>
      <c r="G9000" s="3"/>
      <c r="H9000" t="b">
        <v>0</v>
      </c>
      <c r="I9000" s="3">
        <v>44387.143391203703</v>
      </c>
      <c r="J9000" t="b">
        <v>0</v>
      </c>
      <c r="K9000" s="3"/>
      <c r="L9000" s="3"/>
      <c r="M9000">
        <v>442095344632</v>
      </c>
      <c r="N9000">
        <v>3</v>
      </c>
      <c r="O9000" s="12" t="str">
        <f>(RIGHT(CursosBS_2[[#This Row],[Code]],12))</f>
        <v>202150-52460</v>
      </c>
    </row>
    <row r="9001" spans="1:15" x14ac:dyDescent="0.25">
      <c r="A9001">
        <v>22917</v>
      </c>
      <c r="B9001" s="12" t="s">
        <v>56</v>
      </c>
      <c r="C9001" s="12" t="s">
        <v>52</v>
      </c>
      <c r="D9001" s="12" t="s">
        <v>4740</v>
      </c>
      <c r="E9001" s="12" t="s">
        <v>4741</v>
      </c>
      <c r="F9001" s="3"/>
      <c r="G9001" s="3"/>
      <c r="H9001" t="b">
        <v>0</v>
      </c>
      <c r="I9001" s="3">
        <v>44387.13553240741</v>
      </c>
      <c r="J9001" t="b">
        <v>0</v>
      </c>
      <c r="K9001" s="3"/>
      <c r="L9001" s="3"/>
      <c r="M9001">
        <v>442095344633</v>
      </c>
      <c r="N9001">
        <v>3</v>
      </c>
      <c r="O9001" s="12" t="str">
        <f>(RIGHT(CursosBS_2[[#This Row],[Code]],12))</f>
        <v>202150-52469</v>
      </c>
    </row>
    <row r="9002" spans="1:15" x14ac:dyDescent="0.25">
      <c r="A9002">
        <v>22916</v>
      </c>
      <c r="B9002" s="12" t="s">
        <v>56</v>
      </c>
      <c r="C9002" s="12" t="s">
        <v>52</v>
      </c>
      <c r="D9002" s="12" t="s">
        <v>4738</v>
      </c>
      <c r="E9002" s="12" t="s">
        <v>4739</v>
      </c>
      <c r="F9002" s="3"/>
      <c r="G9002" s="3"/>
      <c r="H9002" t="b">
        <v>0</v>
      </c>
      <c r="I9002" s="3">
        <v>44387.133680555555</v>
      </c>
      <c r="J9002" t="b">
        <v>0</v>
      </c>
      <c r="K9002" s="3"/>
      <c r="L9002" s="3"/>
      <c r="M9002">
        <v>442095344634</v>
      </c>
      <c r="N9002">
        <v>3</v>
      </c>
      <c r="O9002" s="12" t="str">
        <f>(RIGHT(CursosBS_2[[#This Row],[Code]],12))</f>
        <v>202150-52468</v>
      </c>
    </row>
    <row r="9003" spans="1:15" x14ac:dyDescent="0.25">
      <c r="A9003">
        <v>22915</v>
      </c>
      <c r="B9003" s="12" t="s">
        <v>56</v>
      </c>
      <c r="C9003" s="12" t="s">
        <v>52</v>
      </c>
      <c r="D9003" s="12" t="s">
        <v>4736</v>
      </c>
      <c r="E9003" s="12" t="s">
        <v>4737</v>
      </c>
      <c r="F9003" s="3"/>
      <c r="G9003" s="3"/>
      <c r="H9003" t="b">
        <v>0</v>
      </c>
      <c r="I9003" s="3">
        <v>44387.132511574076</v>
      </c>
      <c r="J9003" t="b">
        <v>0</v>
      </c>
      <c r="K9003" s="3"/>
      <c r="L9003" s="3"/>
      <c r="M9003">
        <v>442095344635</v>
      </c>
      <c r="N9003">
        <v>3</v>
      </c>
      <c r="O9003" s="12" t="str">
        <f>(RIGHT(CursosBS_2[[#This Row],[Code]],12))</f>
        <v>202150-52467</v>
      </c>
    </row>
    <row r="9004" spans="1:15" x14ac:dyDescent="0.25">
      <c r="A9004">
        <v>22914</v>
      </c>
      <c r="B9004" s="12" t="s">
        <v>56</v>
      </c>
      <c r="C9004" s="12" t="s">
        <v>52</v>
      </c>
      <c r="D9004" s="12" t="s">
        <v>4734</v>
      </c>
      <c r="E9004" s="12" t="s">
        <v>4735</v>
      </c>
      <c r="F9004" s="3"/>
      <c r="G9004" s="3"/>
      <c r="H9004" t="b">
        <v>0</v>
      </c>
      <c r="I9004" s="3">
        <v>44387.130462962959</v>
      </c>
      <c r="J9004" t="b">
        <v>0</v>
      </c>
      <c r="K9004" s="3"/>
      <c r="L9004" s="3"/>
      <c r="M9004">
        <v>442095344636</v>
      </c>
      <c r="N9004">
        <v>3</v>
      </c>
      <c r="O9004" s="12" t="str">
        <f>(RIGHT(CursosBS_2[[#This Row],[Code]],12))</f>
        <v>202150-52466</v>
      </c>
    </row>
    <row r="9005" spans="1:15" x14ac:dyDescent="0.25">
      <c r="A9005">
        <v>22913</v>
      </c>
      <c r="B9005" s="12" t="s">
        <v>56</v>
      </c>
      <c r="C9005" s="12" t="s">
        <v>52</v>
      </c>
      <c r="D9005" s="12" t="s">
        <v>4732</v>
      </c>
      <c r="E9005" s="12" t="s">
        <v>4733</v>
      </c>
      <c r="F9005" s="3"/>
      <c r="G9005" s="3"/>
      <c r="H9005" t="b">
        <v>0</v>
      </c>
      <c r="I9005" s="3">
        <v>44386.312662037039</v>
      </c>
      <c r="J9005" t="b">
        <v>0</v>
      </c>
      <c r="K9005" s="3"/>
      <c r="L9005" s="3"/>
      <c r="M9005">
        <v>442095344637</v>
      </c>
      <c r="N9005">
        <v>3</v>
      </c>
      <c r="O9005" s="12" t="str">
        <f>(RIGHT(CursosBS_2[[#This Row],[Code]],12))</f>
        <v>202150-52450</v>
      </c>
    </row>
    <row r="9006" spans="1:15" x14ac:dyDescent="0.25">
      <c r="A9006">
        <v>22912</v>
      </c>
      <c r="B9006" s="12" t="s">
        <v>56</v>
      </c>
      <c r="C9006" s="12" t="s">
        <v>52</v>
      </c>
      <c r="D9006" s="12" t="s">
        <v>4730</v>
      </c>
      <c r="E9006" s="12" t="s">
        <v>4731</v>
      </c>
      <c r="F9006" s="3"/>
      <c r="G9006" s="3"/>
      <c r="H9006" t="b">
        <v>0</v>
      </c>
      <c r="I9006" s="3">
        <v>44386.312662037039</v>
      </c>
      <c r="J9006" t="b">
        <v>0</v>
      </c>
      <c r="K9006" s="3"/>
      <c r="L9006" s="3"/>
      <c r="M9006">
        <v>442095344638</v>
      </c>
      <c r="N9006">
        <v>3</v>
      </c>
      <c r="O9006" s="12" t="str">
        <f>(RIGHT(CursosBS_2[[#This Row],[Code]],12))</f>
        <v>202150-52448</v>
      </c>
    </row>
    <row r="9007" spans="1:15" x14ac:dyDescent="0.25">
      <c r="A9007">
        <v>22911</v>
      </c>
      <c r="B9007" s="12" t="s">
        <v>56</v>
      </c>
      <c r="C9007" s="12" t="s">
        <v>52</v>
      </c>
      <c r="D9007" s="12" t="s">
        <v>4728</v>
      </c>
      <c r="E9007" s="12" t="s">
        <v>4729</v>
      </c>
      <c r="F9007" s="3"/>
      <c r="G9007" s="3"/>
      <c r="H9007" t="b">
        <v>0</v>
      </c>
      <c r="I9007" s="3">
        <v>44386.312662037039</v>
      </c>
      <c r="J9007" t="b">
        <v>0</v>
      </c>
      <c r="K9007" s="3"/>
      <c r="L9007" s="3"/>
      <c r="M9007">
        <v>442095344639</v>
      </c>
      <c r="N9007">
        <v>3</v>
      </c>
      <c r="O9007" s="12" t="str">
        <f>(RIGHT(CursosBS_2[[#This Row],[Code]],12))</f>
        <v>202150-52446</v>
      </c>
    </row>
    <row r="9008" spans="1:15" x14ac:dyDescent="0.25">
      <c r="A9008">
        <v>22910</v>
      </c>
      <c r="B9008" s="12" t="s">
        <v>56</v>
      </c>
      <c r="C9008" s="12" t="s">
        <v>52</v>
      </c>
      <c r="D9008" s="12" t="s">
        <v>4726</v>
      </c>
      <c r="E9008" s="12" t="s">
        <v>4727</v>
      </c>
      <c r="F9008" s="3"/>
      <c r="G9008" s="3"/>
      <c r="H9008" t="b">
        <v>0</v>
      </c>
      <c r="I9008" s="3">
        <v>44386.312662037039</v>
      </c>
      <c r="J9008" t="b">
        <v>0</v>
      </c>
      <c r="K9008" s="3"/>
      <c r="L9008" s="3"/>
      <c r="M9008">
        <v>442095344640</v>
      </c>
      <c r="N9008">
        <v>3</v>
      </c>
      <c r="O9008" s="12" t="str">
        <f>(RIGHT(CursosBS_2[[#This Row],[Code]],12))</f>
        <v>202150-52444</v>
      </c>
    </row>
    <row r="9009" spans="1:15" x14ac:dyDescent="0.25">
      <c r="A9009">
        <v>22909</v>
      </c>
      <c r="B9009" s="12" t="s">
        <v>56</v>
      </c>
      <c r="C9009" s="12" t="s">
        <v>52</v>
      </c>
      <c r="D9009" s="12" t="s">
        <v>4724</v>
      </c>
      <c r="E9009" s="12" t="s">
        <v>4725</v>
      </c>
      <c r="F9009" s="3"/>
      <c r="G9009" s="3"/>
      <c r="H9009" t="b">
        <v>0</v>
      </c>
      <c r="I9009" s="3">
        <v>44386.312662037039</v>
      </c>
      <c r="J9009" t="b">
        <v>0</v>
      </c>
      <c r="K9009" s="3"/>
      <c r="L9009" s="3"/>
      <c r="M9009">
        <v>442095344641</v>
      </c>
      <c r="N9009">
        <v>3</v>
      </c>
      <c r="O9009" s="12" t="str">
        <f>(RIGHT(CursosBS_2[[#This Row],[Code]],12))</f>
        <v>202150-52442</v>
      </c>
    </row>
    <row r="9010" spans="1:15" x14ac:dyDescent="0.25">
      <c r="A9010">
        <v>22908</v>
      </c>
      <c r="B9010" s="12" t="s">
        <v>56</v>
      </c>
      <c r="C9010" s="12" t="s">
        <v>52</v>
      </c>
      <c r="D9010" s="12" t="s">
        <v>4722</v>
      </c>
      <c r="E9010" s="12" t="s">
        <v>4723</v>
      </c>
      <c r="F9010" s="3"/>
      <c r="G9010" s="3"/>
      <c r="H9010" t="b">
        <v>0</v>
      </c>
      <c r="I9010" s="3">
        <v>44386.312662037039</v>
      </c>
      <c r="J9010" t="b">
        <v>0</v>
      </c>
      <c r="K9010" s="3"/>
      <c r="L9010" s="3"/>
      <c r="M9010">
        <v>442095344642</v>
      </c>
      <c r="N9010">
        <v>3</v>
      </c>
      <c r="O9010" s="12" t="str">
        <f>(RIGHT(CursosBS_2[[#This Row],[Code]],12))</f>
        <v>202150-52441</v>
      </c>
    </row>
    <row r="9011" spans="1:15" x14ac:dyDescent="0.25">
      <c r="A9011">
        <v>22907</v>
      </c>
      <c r="B9011" s="12" t="s">
        <v>56</v>
      </c>
      <c r="C9011" s="12" t="s">
        <v>52</v>
      </c>
      <c r="D9011" s="12" t="s">
        <v>4720</v>
      </c>
      <c r="E9011" s="12" t="s">
        <v>4721</v>
      </c>
      <c r="F9011" s="3"/>
      <c r="G9011" s="3"/>
      <c r="H9011" t="b">
        <v>0</v>
      </c>
      <c r="I9011" s="3">
        <v>44386.312662037039</v>
      </c>
      <c r="J9011" t="b">
        <v>0</v>
      </c>
      <c r="K9011" s="3"/>
      <c r="L9011" s="3"/>
      <c r="M9011">
        <v>442095344643</v>
      </c>
      <c r="N9011">
        <v>3</v>
      </c>
      <c r="O9011" s="12" t="str">
        <f>(RIGHT(CursosBS_2[[#This Row],[Code]],12))</f>
        <v>202150-52439</v>
      </c>
    </row>
    <row r="9012" spans="1:15" x14ac:dyDescent="0.25">
      <c r="A9012">
        <v>22906</v>
      </c>
      <c r="B9012" s="12" t="s">
        <v>56</v>
      </c>
      <c r="C9012" s="12" t="s">
        <v>52</v>
      </c>
      <c r="D9012" s="12" t="s">
        <v>4718</v>
      </c>
      <c r="E9012" s="12" t="s">
        <v>4719</v>
      </c>
      <c r="F9012" s="3"/>
      <c r="G9012" s="3"/>
      <c r="H9012" t="b">
        <v>0</v>
      </c>
      <c r="I9012" s="3">
        <v>44386.312662037039</v>
      </c>
      <c r="J9012" t="b">
        <v>0</v>
      </c>
      <c r="K9012" s="3"/>
      <c r="L9012" s="3"/>
      <c r="M9012">
        <v>442095344644</v>
      </c>
      <c r="N9012">
        <v>3</v>
      </c>
      <c r="O9012" s="12" t="str">
        <f>(RIGHT(CursosBS_2[[#This Row],[Code]],12))</f>
        <v>202150-52437</v>
      </c>
    </row>
    <row r="9013" spans="1:15" x14ac:dyDescent="0.25">
      <c r="A9013">
        <v>22905</v>
      </c>
      <c r="B9013" s="12" t="s">
        <v>56</v>
      </c>
      <c r="C9013" s="12" t="s">
        <v>52</v>
      </c>
      <c r="D9013" s="12" t="s">
        <v>4716</v>
      </c>
      <c r="E9013" s="12" t="s">
        <v>4717</v>
      </c>
      <c r="F9013" s="3"/>
      <c r="G9013" s="3"/>
      <c r="H9013" t="b">
        <v>0</v>
      </c>
      <c r="I9013" s="3">
        <v>44386.312662037039</v>
      </c>
      <c r="J9013" t="b">
        <v>0</v>
      </c>
      <c r="K9013" s="3"/>
      <c r="L9013" s="3"/>
      <c r="M9013">
        <v>442095344645</v>
      </c>
      <c r="N9013">
        <v>3</v>
      </c>
      <c r="O9013" s="12" t="str">
        <f>(RIGHT(CursosBS_2[[#This Row],[Code]],12))</f>
        <v>202150-52435</v>
      </c>
    </row>
    <row r="9014" spans="1:15" x14ac:dyDescent="0.25">
      <c r="A9014">
        <v>22904</v>
      </c>
      <c r="B9014" s="12" t="s">
        <v>56</v>
      </c>
      <c r="C9014" s="12" t="s">
        <v>52</v>
      </c>
      <c r="D9014" s="12" t="s">
        <v>4714</v>
      </c>
      <c r="E9014" s="12" t="s">
        <v>4715</v>
      </c>
      <c r="F9014" s="3"/>
      <c r="G9014" s="3"/>
      <c r="H9014" t="b">
        <v>0</v>
      </c>
      <c r="I9014" s="3">
        <v>44386.312662037039</v>
      </c>
      <c r="J9014" t="b">
        <v>0</v>
      </c>
      <c r="K9014" s="3"/>
      <c r="L9014" s="3"/>
      <c r="M9014">
        <v>442095344646</v>
      </c>
      <c r="N9014">
        <v>3</v>
      </c>
      <c r="O9014" s="12" t="str">
        <f>(RIGHT(CursosBS_2[[#This Row],[Code]],12))</f>
        <v>202150-52432</v>
      </c>
    </row>
    <row r="9015" spans="1:15" x14ac:dyDescent="0.25">
      <c r="A9015">
        <v>22903</v>
      </c>
      <c r="B9015" s="12" t="s">
        <v>56</v>
      </c>
      <c r="C9015" s="12" t="s">
        <v>52</v>
      </c>
      <c r="D9015" s="12" t="s">
        <v>4712</v>
      </c>
      <c r="E9015" s="12" t="s">
        <v>4713</v>
      </c>
      <c r="F9015" s="3"/>
      <c r="G9015" s="3"/>
      <c r="H9015" t="b">
        <v>0</v>
      </c>
      <c r="I9015" s="3">
        <v>44386.312662037039</v>
      </c>
      <c r="J9015" t="b">
        <v>0</v>
      </c>
      <c r="K9015" s="3"/>
      <c r="L9015" s="3"/>
      <c r="M9015">
        <v>442095344647</v>
      </c>
      <c r="N9015">
        <v>3</v>
      </c>
      <c r="O9015" s="12" t="str">
        <f>(RIGHT(CursosBS_2[[#This Row],[Code]],12))</f>
        <v>202150-52430</v>
      </c>
    </row>
    <row r="9016" spans="1:15" x14ac:dyDescent="0.25">
      <c r="A9016">
        <v>22902</v>
      </c>
      <c r="B9016" s="12" t="s">
        <v>56</v>
      </c>
      <c r="C9016" s="12" t="s">
        <v>52</v>
      </c>
      <c r="D9016" s="12" t="s">
        <v>4710</v>
      </c>
      <c r="E9016" s="12" t="s">
        <v>4711</v>
      </c>
      <c r="F9016" s="3"/>
      <c r="G9016" s="3"/>
      <c r="H9016" t="b">
        <v>0</v>
      </c>
      <c r="I9016" s="3">
        <v>44386.312650462962</v>
      </c>
      <c r="J9016" t="b">
        <v>0</v>
      </c>
      <c r="K9016" s="3"/>
      <c r="L9016" s="3"/>
      <c r="M9016">
        <v>442095344648</v>
      </c>
      <c r="N9016">
        <v>3</v>
      </c>
      <c r="O9016" s="12" t="str">
        <f>(RIGHT(CursosBS_2[[#This Row],[Code]],12))</f>
        <v>202150-52429</v>
      </c>
    </row>
    <row r="9017" spans="1:15" x14ac:dyDescent="0.25">
      <c r="A9017">
        <v>22901</v>
      </c>
      <c r="B9017" s="12" t="s">
        <v>56</v>
      </c>
      <c r="C9017" s="12" t="s">
        <v>52</v>
      </c>
      <c r="D9017" s="12" t="s">
        <v>4708</v>
      </c>
      <c r="E9017" s="12" t="s">
        <v>4709</v>
      </c>
      <c r="F9017" s="3"/>
      <c r="G9017" s="3"/>
      <c r="H9017" t="b">
        <v>0</v>
      </c>
      <c r="I9017" s="3">
        <v>44386.312650462962</v>
      </c>
      <c r="J9017" t="b">
        <v>0</v>
      </c>
      <c r="K9017" s="3"/>
      <c r="L9017" s="3"/>
      <c r="M9017">
        <v>442095344649</v>
      </c>
      <c r="N9017">
        <v>3</v>
      </c>
      <c r="O9017" s="12" t="str">
        <f>(RIGHT(CursosBS_2[[#This Row],[Code]],12))</f>
        <v>202150-52427</v>
      </c>
    </row>
    <row r="9018" spans="1:15" x14ac:dyDescent="0.25">
      <c r="A9018">
        <v>22900</v>
      </c>
      <c r="B9018" s="12" t="s">
        <v>56</v>
      </c>
      <c r="C9018" s="12" t="s">
        <v>52</v>
      </c>
      <c r="D9018" s="12" t="s">
        <v>4706</v>
      </c>
      <c r="E9018" s="12" t="s">
        <v>4707</v>
      </c>
      <c r="F9018" s="3"/>
      <c r="G9018" s="3"/>
      <c r="H9018" t="b">
        <v>0</v>
      </c>
      <c r="I9018" s="3">
        <v>44386.312650462962</v>
      </c>
      <c r="J9018" t="b">
        <v>0</v>
      </c>
      <c r="K9018" s="3"/>
      <c r="L9018" s="3"/>
      <c r="M9018">
        <v>442095344650</v>
      </c>
      <c r="N9018">
        <v>3</v>
      </c>
      <c r="O9018" s="12" t="str">
        <f>(RIGHT(CursosBS_2[[#This Row],[Code]],12))</f>
        <v>202150-52425</v>
      </c>
    </row>
    <row r="9019" spans="1:15" x14ac:dyDescent="0.25">
      <c r="A9019">
        <v>22899</v>
      </c>
      <c r="B9019" s="12" t="s">
        <v>56</v>
      </c>
      <c r="C9019" s="12" t="s">
        <v>52</v>
      </c>
      <c r="D9019" s="12" t="s">
        <v>4704</v>
      </c>
      <c r="E9019" s="12" t="s">
        <v>4705</v>
      </c>
      <c r="F9019" s="3"/>
      <c r="G9019" s="3"/>
      <c r="H9019" t="b">
        <v>0</v>
      </c>
      <c r="I9019" s="3">
        <v>44386.312650462962</v>
      </c>
      <c r="J9019" t="b">
        <v>0</v>
      </c>
      <c r="K9019" s="3"/>
      <c r="L9019" s="3"/>
      <c r="M9019">
        <v>442095344651</v>
      </c>
      <c r="N9019">
        <v>3</v>
      </c>
      <c r="O9019" s="12" t="str">
        <f>(RIGHT(CursosBS_2[[#This Row],[Code]],12))</f>
        <v>202150-52423</v>
      </c>
    </row>
    <row r="9020" spans="1:15" x14ac:dyDescent="0.25">
      <c r="A9020">
        <v>22898</v>
      </c>
      <c r="B9020" s="12" t="s">
        <v>56</v>
      </c>
      <c r="C9020" s="12" t="s">
        <v>52</v>
      </c>
      <c r="D9020" s="12" t="s">
        <v>4702</v>
      </c>
      <c r="E9020" s="12" t="s">
        <v>4703</v>
      </c>
      <c r="F9020" s="3"/>
      <c r="G9020" s="3"/>
      <c r="H9020" t="b">
        <v>0</v>
      </c>
      <c r="I9020" s="3">
        <v>44386.312650462962</v>
      </c>
      <c r="J9020" t="b">
        <v>0</v>
      </c>
      <c r="K9020" s="3"/>
      <c r="L9020" s="3"/>
      <c r="M9020">
        <v>442095344652</v>
      </c>
      <c r="N9020">
        <v>3</v>
      </c>
      <c r="O9020" s="12" t="str">
        <f>(RIGHT(CursosBS_2[[#This Row],[Code]],12))</f>
        <v>202150-52421</v>
      </c>
    </row>
    <row r="9021" spans="1:15" x14ac:dyDescent="0.25">
      <c r="A9021">
        <v>22897</v>
      </c>
      <c r="B9021" s="12" t="s">
        <v>56</v>
      </c>
      <c r="C9021" s="12" t="s">
        <v>52</v>
      </c>
      <c r="D9021" s="12" t="s">
        <v>4700</v>
      </c>
      <c r="E9021" s="12" t="s">
        <v>4701</v>
      </c>
      <c r="F9021" s="3"/>
      <c r="G9021" s="3"/>
      <c r="H9021" t="b">
        <v>0</v>
      </c>
      <c r="I9021" s="3">
        <v>44386.312650462962</v>
      </c>
      <c r="J9021" t="b">
        <v>0</v>
      </c>
      <c r="K9021" s="3"/>
      <c r="L9021" s="3"/>
      <c r="M9021">
        <v>442095344653</v>
      </c>
      <c r="N9021">
        <v>3</v>
      </c>
      <c r="O9021" s="12" t="str">
        <f>(RIGHT(CursosBS_2[[#This Row],[Code]],12))</f>
        <v>202150-52419</v>
      </c>
    </row>
    <row r="9022" spans="1:15" x14ac:dyDescent="0.25">
      <c r="A9022">
        <v>22896</v>
      </c>
      <c r="B9022" s="12" t="s">
        <v>56</v>
      </c>
      <c r="C9022" s="12" t="s">
        <v>52</v>
      </c>
      <c r="D9022" s="12" t="s">
        <v>4698</v>
      </c>
      <c r="E9022" s="12" t="s">
        <v>4699</v>
      </c>
      <c r="F9022" s="3"/>
      <c r="G9022" s="3"/>
      <c r="H9022" t="b">
        <v>0</v>
      </c>
      <c r="I9022" s="3">
        <v>44386.312650462962</v>
      </c>
      <c r="J9022" t="b">
        <v>0</v>
      </c>
      <c r="K9022" s="3"/>
      <c r="L9022" s="3"/>
      <c r="M9022">
        <v>442095344654</v>
      </c>
      <c r="N9022">
        <v>3</v>
      </c>
      <c r="O9022" s="12" t="str">
        <f>(RIGHT(CursosBS_2[[#This Row],[Code]],12))</f>
        <v>202150-52417</v>
      </c>
    </row>
    <row r="9023" spans="1:15" x14ac:dyDescent="0.25">
      <c r="A9023">
        <v>22895</v>
      </c>
      <c r="B9023" s="12" t="s">
        <v>56</v>
      </c>
      <c r="C9023" s="12" t="s">
        <v>52</v>
      </c>
      <c r="D9023" s="12" t="s">
        <v>4696</v>
      </c>
      <c r="E9023" s="12" t="s">
        <v>4697</v>
      </c>
      <c r="F9023" s="3"/>
      <c r="G9023" s="3"/>
      <c r="H9023" t="b">
        <v>0</v>
      </c>
      <c r="I9023" s="3">
        <v>44386.312650462962</v>
      </c>
      <c r="J9023" t="b">
        <v>0</v>
      </c>
      <c r="K9023" s="3"/>
      <c r="L9023" s="3"/>
      <c r="M9023">
        <v>442095344655</v>
      </c>
      <c r="N9023">
        <v>3</v>
      </c>
      <c r="O9023" s="12" t="str">
        <f>(RIGHT(CursosBS_2[[#This Row],[Code]],12))</f>
        <v>202150-52407</v>
      </c>
    </row>
    <row r="9024" spans="1:15" x14ac:dyDescent="0.25">
      <c r="A9024">
        <v>22894</v>
      </c>
      <c r="B9024" s="12" t="s">
        <v>56</v>
      </c>
      <c r="C9024" s="12" t="s">
        <v>52</v>
      </c>
      <c r="D9024" s="12" t="s">
        <v>4694</v>
      </c>
      <c r="E9024" s="12" t="s">
        <v>4695</v>
      </c>
      <c r="F9024" s="3"/>
      <c r="G9024" s="3"/>
      <c r="H9024" t="b">
        <v>0</v>
      </c>
      <c r="I9024" s="3">
        <v>44386.312650462962</v>
      </c>
      <c r="J9024" t="b">
        <v>0</v>
      </c>
      <c r="K9024" s="3"/>
      <c r="L9024" s="3"/>
      <c r="M9024">
        <v>442095344656</v>
      </c>
      <c r="N9024">
        <v>3</v>
      </c>
      <c r="O9024" s="12" t="str">
        <f>(RIGHT(CursosBS_2[[#This Row],[Code]],12))</f>
        <v>202150-52402</v>
      </c>
    </row>
    <row r="9025" spans="1:15" x14ac:dyDescent="0.25">
      <c r="A9025">
        <v>22893</v>
      </c>
      <c r="B9025" s="12" t="s">
        <v>56</v>
      </c>
      <c r="C9025" s="12" t="s">
        <v>52</v>
      </c>
      <c r="D9025" s="12" t="s">
        <v>4692</v>
      </c>
      <c r="E9025" s="12" t="s">
        <v>4693</v>
      </c>
      <c r="F9025" s="3"/>
      <c r="G9025" s="3"/>
      <c r="H9025" t="b">
        <v>0</v>
      </c>
      <c r="I9025" s="3">
        <v>44386.312650462962</v>
      </c>
      <c r="J9025" t="b">
        <v>0</v>
      </c>
      <c r="K9025" s="3"/>
      <c r="L9025" s="3"/>
      <c r="M9025">
        <v>442095344657</v>
      </c>
      <c r="N9025">
        <v>3</v>
      </c>
      <c r="O9025" s="12" t="str">
        <f>(RIGHT(CursosBS_2[[#This Row],[Code]],12))</f>
        <v>202150-52397</v>
      </c>
    </row>
    <row r="9026" spans="1:15" x14ac:dyDescent="0.25">
      <c r="A9026">
        <v>22892</v>
      </c>
      <c r="B9026" s="12" t="s">
        <v>56</v>
      </c>
      <c r="C9026" s="12" t="s">
        <v>52</v>
      </c>
      <c r="D9026" s="12" t="s">
        <v>4690</v>
      </c>
      <c r="E9026" s="12" t="s">
        <v>4691</v>
      </c>
      <c r="F9026" s="3"/>
      <c r="G9026" s="3"/>
      <c r="H9026" t="b">
        <v>0</v>
      </c>
      <c r="I9026" s="3">
        <v>44386.312638888892</v>
      </c>
      <c r="J9026" t="b">
        <v>0</v>
      </c>
      <c r="K9026" s="3"/>
      <c r="L9026" s="3"/>
      <c r="M9026">
        <v>442095344658</v>
      </c>
      <c r="N9026">
        <v>3</v>
      </c>
      <c r="O9026" s="12" t="str">
        <f>(RIGHT(CursosBS_2[[#This Row],[Code]],12))</f>
        <v>202150-52359</v>
      </c>
    </row>
    <row r="9027" spans="1:15" x14ac:dyDescent="0.25">
      <c r="A9027">
        <v>22891</v>
      </c>
      <c r="B9027" s="12" t="s">
        <v>56</v>
      </c>
      <c r="C9027" s="12" t="s">
        <v>52</v>
      </c>
      <c r="D9027" s="12" t="s">
        <v>4688</v>
      </c>
      <c r="E9027" s="12" t="s">
        <v>4689</v>
      </c>
      <c r="F9027" s="3"/>
      <c r="G9027" s="3"/>
      <c r="H9027" t="b">
        <v>0</v>
      </c>
      <c r="I9027" s="3">
        <v>44386.312638888892</v>
      </c>
      <c r="J9027" t="b">
        <v>0</v>
      </c>
      <c r="K9027" s="3"/>
      <c r="L9027" s="3"/>
      <c r="M9027">
        <v>442095344659</v>
      </c>
      <c r="N9027">
        <v>3</v>
      </c>
      <c r="O9027" s="12" t="str">
        <f>(RIGHT(CursosBS_2[[#This Row],[Code]],12))</f>
        <v>202150-52358</v>
      </c>
    </row>
    <row r="9028" spans="1:15" x14ac:dyDescent="0.25">
      <c r="A9028">
        <v>22890</v>
      </c>
      <c r="B9028" s="12" t="s">
        <v>56</v>
      </c>
      <c r="C9028" s="12" t="s">
        <v>52</v>
      </c>
      <c r="D9028" s="12" t="s">
        <v>4686</v>
      </c>
      <c r="E9028" s="12" t="s">
        <v>4687</v>
      </c>
      <c r="F9028" s="3"/>
      <c r="G9028" s="3"/>
      <c r="H9028" t="b">
        <v>0</v>
      </c>
      <c r="I9028" s="3">
        <v>44386.312638888892</v>
      </c>
      <c r="J9028" t="b">
        <v>0</v>
      </c>
      <c r="K9028" s="3"/>
      <c r="L9028" s="3"/>
      <c r="M9028">
        <v>442095344660</v>
      </c>
      <c r="N9028">
        <v>3</v>
      </c>
      <c r="O9028" s="12" t="str">
        <f>(RIGHT(CursosBS_2[[#This Row],[Code]],12))</f>
        <v>202150-52357</v>
      </c>
    </row>
    <row r="9029" spans="1:15" x14ac:dyDescent="0.25">
      <c r="A9029">
        <v>22889</v>
      </c>
      <c r="B9029" s="12" t="s">
        <v>56</v>
      </c>
      <c r="C9029" s="12" t="s">
        <v>52</v>
      </c>
      <c r="D9029" s="12" t="s">
        <v>4684</v>
      </c>
      <c r="E9029" s="12" t="s">
        <v>4685</v>
      </c>
      <c r="F9029" s="3"/>
      <c r="G9029" s="3"/>
      <c r="H9029" t="b">
        <v>0</v>
      </c>
      <c r="I9029" s="3">
        <v>44386.312638888892</v>
      </c>
      <c r="J9029" t="b">
        <v>0</v>
      </c>
      <c r="K9029" s="3"/>
      <c r="L9029" s="3"/>
      <c r="M9029">
        <v>442095344661</v>
      </c>
      <c r="N9029">
        <v>3</v>
      </c>
      <c r="O9029" s="12" t="str">
        <f>(RIGHT(CursosBS_2[[#This Row],[Code]],12))</f>
        <v>202150-52356</v>
      </c>
    </row>
    <row r="9030" spans="1:15" x14ac:dyDescent="0.25">
      <c r="A9030">
        <v>22888</v>
      </c>
      <c r="B9030" s="12" t="s">
        <v>56</v>
      </c>
      <c r="C9030" s="12" t="s">
        <v>52</v>
      </c>
      <c r="D9030" s="12" t="s">
        <v>4682</v>
      </c>
      <c r="E9030" s="12" t="s">
        <v>4683</v>
      </c>
      <c r="F9030" s="3"/>
      <c r="G9030" s="3"/>
      <c r="H9030" t="b">
        <v>0</v>
      </c>
      <c r="I9030" s="3">
        <v>44386.312638888892</v>
      </c>
      <c r="J9030" t="b">
        <v>0</v>
      </c>
      <c r="K9030" s="3"/>
      <c r="L9030" s="3"/>
      <c r="M9030">
        <v>442095344662</v>
      </c>
      <c r="N9030">
        <v>3</v>
      </c>
      <c r="O9030" s="12" t="str">
        <f>(RIGHT(CursosBS_2[[#This Row],[Code]],12))</f>
        <v>202150-52355</v>
      </c>
    </row>
    <row r="9031" spans="1:15" x14ac:dyDescent="0.25">
      <c r="A9031">
        <v>22887</v>
      </c>
      <c r="B9031" s="12" t="s">
        <v>56</v>
      </c>
      <c r="C9031" s="12" t="s">
        <v>52</v>
      </c>
      <c r="D9031" s="12" t="s">
        <v>4680</v>
      </c>
      <c r="E9031" s="12" t="s">
        <v>4681</v>
      </c>
      <c r="F9031" s="3"/>
      <c r="G9031" s="3"/>
      <c r="H9031" t="b">
        <v>0</v>
      </c>
      <c r="I9031" s="3">
        <v>44386.312638888892</v>
      </c>
      <c r="J9031" t="b">
        <v>0</v>
      </c>
      <c r="K9031" s="3"/>
      <c r="L9031" s="3"/>
      <c r="M9031">
        <v>442095344663</v>
      </c>
      <c r="N9031">
        <v>3</v>
      </c>
      <c r="O9031" s="12" t="str">
        <f>(RIGHT(CursosBS_2[[#This Row],[Code]],12))</f>
        <v>202150-52354</v>
      </c>
    </row>
    <row r="9032" spans="1:15" x14ac:dyDescent="0.25">
      <c r="A9032">
        <v>22886</v>
      </c>
      <c r="B9032" s="12" t="s">
        <v>56</v>
      </c>
      <c r="C9032" s="12" t="s">
        <v>52</v>
      </c>
      <c r="D9032" s="12" t="s">
        <v>4678</v>
      </c>
      <c r="E9032" s="12" t="s">
        <v>4679</v>
      </c>
      <c r="F9032" s="3"/>
      <c r="G9032" s="3"/>
      <c r="H9032" t="b">
        <v>0</v>
      </c>
      <c r="I9032" s="3">
        <v>44386.312638888892</v>
      </c>
      <c r="J9032" t="b">
        <v>0</v>
      </c>
      <c r="K9032" s="3"/>
      <c r="L9032" s="3"/>
      <c r="M9032">
        <v>442095344664</v>
      </c>
      <c r="N9032">
        <v>3</v>
      </c>
      <c r="O9032" s="12" t="str">
        <f>(RIGHT(CursosBS_2[[#This Row],[Code]],12))</f>
        <v>202150-52353</v>
      </c>
    </row>
    <row r="9033" spans="1:15" x14ac:dyDescent="0.25">
      <c r="A9033">
        <v>22885</v>
      </c>
      <c r="B9033" s="12" t="s">
        <v>56</v>
      </c>
      <c r="C9033" s="12" t="s">
        <v>52</v>
      </c>
      <c r="D9033" s="12" t="s">
        <v>4676</v>
      </c>
      <c r="E9033" s="12" t="s">
        <v>4677</v>
      </c>
      <c r="F9033" s="3"/>
      <c r="G9033" s="3"/>
      <c r="H9033" t="b">
        <v>0</v>
      </c>
      <c r="I9033" s="3">
        <v>44386.312638888892</v>
      </c>
      <c r="J9033" t="b">
        <v>0</v>
      </c>
      <c r="K9033" s="3"/>
      <c r="L9033" s="3"/>
      <c r="M9033">
        <v>442095344665</v>
      </c>
      <c r="N9033">
        <v>3</v>
      </c>
      <c r="O9033" s="12" t="str">
        <f>(RIGHT(CursosBS_2[[#This Row],[Code]],12))</f>
        <v>202150-52352</v>
      </c>
    </row>
    <row r="9034" spans="1:15" x14ac:dyDescent="0.25">
      <c r="A9034">
        <v>22884</v>
      </c>
      <c r="B9034" s="12" t="s">
        <v>56</v>
      </c>
      <c r="C9034" s="12" t="s">
        <v>52</v>
      </c>
      <c r="D9034" s="12" t="s">
        <v>4674</v>
      </c>
      <c r="E9034" s="12" t="s">
        <v>4675</v>
      </c>
      <c r="F9034" s="3"/>
      <c r="G9034" s="3"/>
      <c r="H9034" t="b">
        <v>0</v>
      </c>
      <c r="I9034" s="3">
        <v>44386.312638888892</v>
      </c>
      <c r="J9034" t="b">
        <v>0</v>
      </c>
      <c r="K9034" s="3"/>
      <c r="L9034" s="3"/>
      <c r="M9034">
        <v>442095344666</v>
      </c>
      <c r="N9034">
        <v>3</v>
      </c>
      <c r="O9034" s="12" t="str">
        <f>(RIGHT(CursosBS_2[[#This Row],[Code]],12))</f>
        <v>202150-52351</v>
      </c>
    </row>
    <row r="9035" spans="1:15" x14ac:dyDescent="0.25">
      <c r="A9035">
        <v>22883</v>
      </c>
      <c r="B9035" s="12" t="s">
        <v>56</v>
      </c>
      <c r="C9035" s="12" t="s">
        <v>52</v>
      </c>
      <c r="D9035" s="12" t="s">
        <v>4672</v>
      </c>
      <c r="E9035" s="12" t="s">
        <v>4673</v>
      </c>
      <c r="F9035" s="3"/>
      <c r="G9035" s="3"/>
      <c r="H9035" t="b">
        <v>0</v>
      </c>
      <c r="I9035" s="3">
        <v>44386.312638888892</v>
      </c>
      <c r="J9035" t="b">
        <v>0</v>
      </c>
      <c r="K9035" s="3"/>
      <c r="L9035" s="3"/>
      <c r="M9035">
        <v>442095344667</v>
      </c>
      <c r="N9035">
        <v>3</v>
      </c>
      <c r="O9035" s="12" t="str">
        <f>(RIGHT(CursosBS_2[[#This Row],[Code]],12))</f>
        <v>202150-52350</v>
      </c>
    </row>
    <row r="9036" spans="1:15" x14ac:dyDescent="0.25">
      <c r="A9036">
        <v>22882</v>
      </c>
      <c r="B9036" s="12" t="s">
        <v>56</v>
      </c>
      <c r="C9036" s="12" t="s">
        <v>52</v>
      </c>
      <c r="D9036" s="12" t="s">
        <v>4670</v>
      </c>
      <c r="E9036" s="12" t="s">
        <v>4671</v>
      </c>
      <c r="F9036" s="3"/>
      <c r="G9036" s="3"/>
      <c r="H9036" t="b">
        <v>0</v>
      </c>
      <c r="I9036" s="3">
        <v>44386.312638888892</v>
      </c>
      <c r="J9036" t="b">
        <v>0</v>
      </c>
      <c r="K9036" s="3"/>
      <c r="L9036" s="3"/>
      <c r="M9036">
        <v>442095344668</v>
      </c>
      <c r="N9036">
        <v>3</v>
      </c>
      <c r="O9036" s="12" t="str">
        <f>(RIGHT(CursosBS_2[[#This Row],[Code]],12))</f>
        <v>202150-52349</v>
      </c>
    </row>
    <row r="9037" spans="1:15" x14ac:dyDescent="0.25">
      <c r="A9037">
        <v>22881</v>
      </c>
      <c r="B9037" s="12" t="s">
        <v>56</v>
      </c>
      <c r="C9037" s="12" t="s">
        <v>52</v>
      </c>
      <c r="D9037" s="12" t="s">
        <v>4668</v>
      </c>
      <c r="E9037" s="12" t="s">
        <v>4669</v>
      </c>
      <c r="F9037" s="3"/>
      <c r="G9037" s="3"/>
      <c r="H9037" t="b">
        <v>0</v>
      </c>
      <c r="I9037" s="3">
        <v>44386.312627314815</v>
      </c>
      <c r="J9037" t="b">
        <v>0</v>
      </c>
      <c r="K9037" s="3"/>
      <c r="L9037" s="3"/>
      <c r="M9037">
        <v>442095344669</v>
      </c>
      <c r="N9037">
        <v>3</v>
      </c>
      <c r="O9037" s="12" t="str">
        <f>(RIGHT(CursosBS_2[[#This Row],[Code]],12))</f>
        <v>202150-52348</v>
      </c>
    </row>
    <row r="9038" spans="1:15" x14ac:dyDescent="0.25">
      <c r="A9038">
        <v>22880</v>
      </c>
      <c r="B9038" s="12" t="s">
        <v>56</v>
      </c>
      <c r="C9038" s="12" t="s">
        <v>52</v>
      </c>
      <c r="D9038" s="12" t="s">
        <v>4666</v>
      </c>
      <c r="E9038" s="12" t="s">
        <v>4667</v>
      </c>
      <c r="F9038" s="3"/>
      <c r="G9038" s="3"/>
      <c r="H9038" t="b">
        <v>0</v>
      </c>
      <c r="I9038" s="3">
        <v>44386.312627314815</v>
      </c>
      <c r="J9038" t="b">
        <v>0</v>
      </c>
      <c r="K9038" s="3"/>
      <c r="L9038" s="3"/>
      <c r="M9038">
        <v>442095344670</v>
      </c>
      <c r="N9038">
        <v>3</v>
      </c>
      <c r="O9038" s="12" t="str">
        <f>(RIGHT(CursosBS_2[[#This Row],[Code]],12))</f>
        <v>202150-52347</v>
      </c>
    </row>
    <row r="9039" spans="1:15" x14ac:dyDescent="0.25">
      <c r="A9039">
        <v>22879</v>
      </c>
      <c r="B9039" s="12" t="s">
        <v>56</v>
      </c>
      <c r="C9039" s="12" t="s">
        <v>52</v>
      </c>
      <c r="D9039" s="12" t="s">
        <v>4664</v>
      </c>
      <c r="E9039" s="12" t="s">
        <v>4665</v>
      </c>
      <c r="F9039" s="3"/>
      <c r="G9039" s="3"/>
      <c r="H9039" t="b">
        <v>0</v>
      </c>
      <c r="I9039" s="3">
        <v>44386.312627314815</v>
      </c>
      <c r="J9039" t="b">
        <v>0</v>
      </c>
      <c r="K9039" s="3"/>
      <c r="L9039" s="3"/>
      <c r="M9039">
        <v>442095344671</v>
      </c>
      <c r="N9039">
        <v>3</v>
      </c>
      <c r="O9039" s="12" t="str">
        <f>(RIGHT(CursosBS_2[[#This Row],[Code]],12))</f>
        <v>202150-52346</v>
      </c>
    </row>
    <row r="9040" spans="1:15" x14ac:dyDescent="0.25">
      <c r="A9040">
        <v>22878</v>
      </c>
      <c r="B9040" s="12" t="s">
        <v>56</v>
      </c>
      <c r="C9040" s="12" t="s">
        <v>52</v>
      </c>
      <c r="D9040" s="12" t="s">
        <v>4662</v>
      </c>
      <c r="E9040" s="12" t="s">
        <v>4663</v>
      </c>
      <c r="F9040" s="3"/>
      <c r="G9040" s="3"/>
      <c r="H9040" t="b">
        <v>0</v>
      </c>
      <c r="I9040" s="3">
        <v>44386.312627314815</v>
      </c>
      <c r="J9040" t="b">
        <v>0</v>
      </c>
      <c r="K9040" s="3"/>
      <c r="L9040" s="3"/>
      <c r="M9040">
        <v>442095344672</v>
      </c>
      <c r="N9040">
        <v>3</v>
      </c>
      <c r="O9040" s="12" t="str">
        <f>(RIGHT(CursosBS_2[[#This Row],[Code]],12))</f>
        <v>202150-52345</v>
      </c>
    </row>
    <row r="9041" spans="1:15" x14ac:dyDescent="0.25">
      <c r="A9041">
        <v>22877</v>
      </c>
      <c r="B9041" s="12" t="s">
        <v>56</v>
      </c>
      <c r="C9041" s="12" t="s">
        <v>52</v>
      </c>
      <c r="D9041" s="12" t="s">
        <v>4660</v>
      </c>
      <c r="E9041" s="12" t="s">
        <v>4661</v>
      </c>
      <c r="F9041" s="3"/>
      <c r="G9041" s="3"/>
      <c r="H9041" t="b">
        <v>0</v>
      </c>
      <c r="I9041" s="3">
        <v>44386.312627314815</v>
      </c>
      <c r="J9041" t="b">
        <v>0</v>
      </c>
      <c r="K9041" s="3"/>
      <c r="L9041" s="3"/>
      <c r="M9041">
        <v>442095344673</v>
      </c>
      <c r="N9041">
        <v>3</v>
      </c>
      <c r="O9041" s="12" t="str">
        <f>(RIGHT(CursosBS_2[[#This Row],[Code]],12))</f>
        <v>202150-52344</v>
      </c>
    </row>
    <row r="9042" spans="1:15" x14ac:dyDescent="0.25">
      <c r="A9042">
        <v>22876</v>
      </c>
      <c r="B9042" s="12" t="s">
        <v>56</v>
      </c>
      <c r="C9042" s="12" t="s">
        <v>52</v>
      </c>
      <c r="D9042" s="12" t="s">
        <v>4658</v>
      </c>
      <c r="E9042" s="12" t="s">
        <v>4659</v>
      </c>
      <c r="F9042" s="3"/>
      <c r="G9042" s="3"/>
      <c r="H9042" t="b">
        <v>0</v>
      </c>
      <c r="I9042" s="3">
        <v>44386.312627314815</v>
      </c>
      <c r="J9042" t="b">
        <v>0</v>
      </c>
      <c r="K9042" s="3"/>
      <c r="L9042" s="3"/>
      <c r="M9042">
        <v>442095344674</v>
      </c>
      <c r="N9042">
        <v>3</v>
      </c>
      <c r="O9042" s="12" t="str">
        <f>(RIGHT(CursosBS_2[[#This Row],[Code]],12))</f>
        <v>202150-52343</v>
      </c>
    </row>
    <row r="9043" spans="1:15" x14ac:dyDescent="0.25">
      <c r="A9043">
        <v>22875</v>
      </c>
      <c r="B9043" s="12" t="s">
        <v>56</v>
      </c>
      <c r="C9043" s="12" t="s">
        <v>52</v>
      </c>
      <c r="D9043" s="12" t="s">
        <v>4656</v>
      </c>
      <c r="E9043" s="12" t="s">
        <v>4657</v>
      </c>
      <c r="F9043" s="3"/>
      <c r="G9043" s="3"/>
      <c r="H9043" t="b">
        <v>0</v>
      </c>
      <c r="I9043" s="3">
        <v>44386.312627314815</v>
      </c>
      <c r="J9043" t="b">
        <v>0</v>
      </c>
      <c r="K9043" s="3"/>
      <c r="L9043" s="3"/>
      <c r="M9043">
        <v>442095344675</v>
      </c>
      <c r="N9043">
        <v>3</v>
      </c>
      <c r="O9043" s="12" t="str">
        <f>(RIGHT(CursosBS_2[[#This Row],[Code]],12))</f>
        <v>202150-52342</v>
      </c>
    </row>
    <row r="9044" spans="1:15" x14ac:dyDescent="0.25">
      <c r="A9044">
        <v>22874</v>
      </c>
      <c r="B9044" s="12" t="s">
        <v>56</v>
      </c>
      <c r="C9044" s="12" t="s">
        <v>52</v>
      </c>
      <c r="D9044" s="12" t="s">
        <v>4654</v>
      </c>
      <c r="E9044" s="12" t="s">
        <v>4655</v>
      </c>
      <c r="F9044" s="3"/>
      <c r="G9044" s="3"/>
      <c r="H9044" t="b">
        <v>0</v>
      </c>
      <c r="I9044" s="3">
        <v>44386.312627314815</v>
      </c>
      <c r="J9044" t="b">
        <v>0</v>
      </c>
      <c r="K9044" s="3"/>
      <c r="L9044" s="3"/>
      <c r="M9044">
        <v>442095344676</v>
      </c>
      <c r="N9044">
        <v>3</v>
      </c>
      <c r="O9044" s="12" t="str">
        <f>(RIGHT(CursosBS_2[[#This Row],[Code]],12))</f>
        <v>202150-52341</v>
      </c>
    </row>
    <row r="9045" spans="1:15" x14ac:dyDescent="0.25">
      <c r="A9045">
        <v>22873</v>
      </c>
      <c r="B9045" s="12" t="s">
        <v>56</v>
      </c>
      <c r="C9045" s="12" t="s">
        <v>52</v>
      </c>
      <c r="D9045" s="12" t="s">
        <v>4652</v>
      </c>
      <c r="E9045" s="12" t="s">
        <v>4653</v>
      </c>
      <c r="F9045" s="3"/>
      <c r="G9045" s="3"/>
      <c r="H9045" t="b">
        <v>0</v>
      </c>
      <c r="I9045" s="3">
        <v>44386.312627314815</v>
      </c>
      <c r="J9045" t="b">
        <v>0</v>
      </c>
      <c r="K9045" s="3"/>
      <c r="L9045" s="3"/>
      <c r="M9045">
        <v>442095344677</v>
      </c>
      <c r="N9045">
        <v>3</v>
      </c>
      <c r="O9045" s="12" t="str">
        <f>(RIGHT(CursosBS_2[[#This Row],[Code]],12))</f>
        <v>202150-52340</v>
      </c>
    </row>
    <row r="9046" spans="1:15" x14ac:dyDescent="0.25">
      <c r="A9046">
        <v>22872</v>
      </c>
      <c r="B9046" s="12" t="s">
        <v>56</v>
      </c>
      <c r="C9046" s="12" t="s">
        <v>52</v>
      </c>
      <c r="D9046" s="12" t="s">
        <v>4650</v>
      </c>
      <c r="E9046" s="12" t="s">
        <v>4651</v>
      </c>
      <c r="F9046" s="3"/>
      <c r="G9046" s="3"/>
      <c r="H9046" t="b">
        <v>0</v>
      </c>
      <c r="I9046" s="3">
        <v>44386.312627314815</v>
      </c>
      <c r="J9046" t="b">
        <v>0</v>
      </c>
      <c r="K9046" s="3"/>
      <c r="L9046" s="3"/>
      <c r="M9046">
        <v>442095344678</v>
      </c>
      <c r="N9046">
        <v>3</v>
      </c>
      <c r="O9046" s="12" t="str">
        <f>(RIGHT(CursosBS_2[[#This Row],[Code]],12))</f>
        <v>202150-52338</v>
      </c>
    </row>
    <row r="9047" spans="1:15" x14ac:dyDescent="0.25">
      <c r="A9047">
        <v>22871</v>
      </c>
      <c r="B9047" s="12" t="s">
        <v>56</v>
      </c>
      <c r="C9047" s="12" t="s">
        <v>52</v>
      </c>
      <c r="D9047" s="12" t="s">
        <v>4648</v>
      </c>
      <c r="E9047" s="12" t="s">
        <v>4649</v>
      </c>
      <c r="F9047" s="3"/>
      <c r="G9047" s="3"/>
      <c r="H9047" t="b">
        <v>0</v>
      </c>
      <c r="I9047" s="3">
        <v>44386.312615740739</v>
      </c>
      <c r="J9047" t="b">
        <v>0</v>
      </c>
      <c r="K9047" s="3"/>
      <c r="L9047" s="3"/>
      <c r="M9047">
        <v>442095344679</v>
      </c>
      <c r="N9047">
        <v>3</v>
      </c>
      <c r="O9047" s="12" t="str">
        <f>(RIGHT(CursosBS_2[[#This Row],[Code]],12))</f>
        <v>202150-52379</v>
      </c>
    </row>
    <row r="9048" spans="1:15" x14ac:dyDescent="0.25">
      <c r="A9048">
        <v>22870</v>
      </c>
      <c r="B9048" s="12" t="s">
        <v>56</v>
      </c>
      <c r="C9048" s="12" t="s">
        <v>52</v>
      </c>
      <c r="D9048" s="12" t="s">
        <v>4646</v>
      </c>
      <c r="E9048" s="12" t="s">
        <v>4647</v>
      </c>
      <c r="F9048" s="3"/>
      <c r="G9048" s="3"/>
      <c r="H9048" t="b">
        <v>0</v>
      </c>
      <c r="I9048" s="3">
        <v>44386.312615740739</v>
      </c>
      <c r="J9048" t="b">
        <v>0</v>
      </c>
      <c r="K9048" s="3"/>
      <c r="L9048" s="3"/>
      <c r="M9048">
        <v>442095344680</v>
      </c>
      <c r="N9048">
        <v>3</v>
      </c>
      <c r="O9048" s="12" t="str">
        <f>(RIGHT(CursosBS_2[[#This Row],[Code]],12))</f>
        <v>202150-52378</v>
      </c>
    </row>
    <row r="9049" spans="1:15" x14ac:dyDescent="0.25">
      <c r="A9049">
        <v>22869</v>
      </c>
      <c r="B9049" s="12" t="s">
        <v>56</v>
      </c>
      <c r="C9049" s="12" t="s">
        <v>52</v>
      </c>
      <c r="D9049" s="12" t="s">
        <v>4644</v>
      </c>
      <c r="E9049" s="12" t="s">
        <v>4645</v>
      </c>
      <c r="F9049" s="3"/>
      <c r="G9049" s="3"/>
      <c r="H9049" t="b">
        <v>0</v>
      </c>
      <c r="I9049" s="3">
        <v>44386.312615740739</v>
      </c>
      <c r="J9049" t="b">
        <v>0</v>
      </c>
      <c r="K9049" s="3"/>
      <c r="L9049" s="3"/>
      <c r="M9049">
        <v>442095344681</v>
      </c>
      <c r="N9049">
        <v>3</v>
      </c>
      <c r="O9049" s="12" t="str">
        <f>(RIGHT(CursosBS_2[[#This Row],[Code]],12))</f>
        <v>202150-52377</v>
      </c>
    </row>
    <row r="9050" spans="1:15" x14ac:dyDescent="0.25">
      <c r="A9050">
        <v>22868</v>
      </c>
      <c r="B9050" s="12" t="s">
        <v>56</v>
      </c>
      <c r="C9050" s="12" t="s">
        <v>52</v>
      </c>
      <c r="D9050" s="12" t="s">
        <v>4642</v>
      </c>
      <c r="E9050" s="12" t="s">
        <v>4643</v>
      </c>
      <c r="F9050" s="3"/>
      <c r="G9050" s="3"/>
      <c r="H9050" t="b">
        <v>0</v>
      </c>
      <c r="I9050" s="3">
        <v>44386.312615740739</v>
      </c>
      <c r="J9050" t="b">
        <v>0</v>
      </c>
      <c r="K9050" s="3"/>
      <c r="L9050" s="3"/>
      <c r="M9050">
        <v>442095344682</v>
      </c>
      <c r="N9050">
        <v>3</v>
      </c>
      <c r="O9050" s="12" t="str">
        <f>(RIGHT(CursosBS_2[[#This Row],[Code]],12))</f>
        <v>202150-52376</v>
      </c>
    </row>
    <row r="9051" spans="1:15" x14ac:dyDescent="0.25">
      <c r="A9051">
        <v>22867</v>
      </c>
      <c r="B9051" s="12" t="s">
        <v>56</v>
      </c>
      <c r="C9051" s="12" t="s">
        <v>52</v>
      </c>
      <c r="D9051" s="12" t="s">
        <v>4640</v>
      </c>
      <c r="E9051" s="12" t="s">
        <v>4641</v>
      </c>
      <c r="F9051" s="3"/>
      <c r="G9051" s="3"/>
      <c r="H9051" t="b">
        <v>0</v>
      </c>
      <c r="I9051" s="3">
        <v>44386.312615740739</v>
      </c>
      <c r="J9051" t="b">
        <v>0</v>
      </c>
      <c r="K9051" s="3"/>
      <c r="L9051" s="3"/>
      <c r="M9051">
        <v>442095344683</v>
      </c>
      <c r="N9051">
        <v>3</v>
      </c>
      <c r="O9051" s="12" t="str">
        <f>(RIGHT(CursosBS_2[[#This Row],[Code]],12))</f>
        <v>202150-52375</v>
      </c>
    </row>
    <row r="9052" spans="1:15" x14ac:dyDescent="0.25">
      <c r="A9052">
        <v>22866</v>
      </c>
      <c r="B9052" s="12" t="s">
        <v>56</v>
      </c>
      <c r="C9052" s="12" t="s">
        <v>52</v>
      </c>
      <c r="D9052" s="12" t="s">
        <v>4638</v>
      </c>
      <c r="E9052" s="12" t="s">
        <v>4639</v>
      </c>
      <c r="F9052" s="3"/>
      <c r="G9052" s="3"/>
      <c r="H9052" t="b">
        <v>0</v>
      </c>
      <c r="I9052" s="3">
        <v>44386.312615740739</v>
      </c>
      <c r="J9052" t="b">
        <v>0</v>
      </c>
      <c r="K9052" s="3"/>
      <c r="L9052" s="3"/>
      <c r="M9052">
        <v>442095344684</v>
      </c>
      <c r="N9052">
        <v>3</v>
      </c>
      <c r="O9052" s="12" t="str">
        <f>(RIGHT(CursosBS_2[[#This Row],[Code]],12))</f>
        <v>202150-52374</v>
      </c>
    </row>
    <row r="9053" spans="1:15" x14ac:dyDescent="0.25">
      <c r="A9053">
        <v>22865</v>
      </c>
      <c r="B9053" s="12" t="s">
        <v>56</v>
      </c>
      <c r="C9053" s="12" t="s">
        <v>52</v>
      </c>
      <c r="D9053" s="12" t="s">
        <v>4636</v>
      </c>
      <c r="E9053" s="12" t="s">
        <v>4637</v>
      </c>
      <c r="F9053" s="3"/>
      <c r="G9053" s="3"/>
      <c r="H9053" t="b">
        <v>0</v>
      </c>
      <c r="I9053" s="3">
        <v>44386.312615740739</v>
      </c>
      <c r="J9053" t="b">
        <v>0</v>
      </c>
      <c r="K9053" s="3"/>
      <c r="L9053" s="3"/>
      <c r="M9053">
        <v>442095344685</v>
      </c>
      <c r="N9053">
        <v>3</v>
      </c>
      <c r="O9053" s="12" t="str">
        <f>(RIGHT(CursosBS_2[[#This Row],[Code]],12))</f>
        <v>202150-52373</v>
      </c>
    </row>
    <row r="9054" spans="1:15" x14ac:dyDescent="0.25">
      <c r="A9054">
        <v>22864</v>
      </c>
      <c r="B9054" s="12" t="s">
        <v>56</v>
      </c>
      <c r="C9054" s="12" t="s">
        <v>52</v>
      </c>
      <c r="D9054" s="12" t="s">
        <v>4634</v>
      </c>
      <c r="E9054" s="12" t="s">
        <v>4635</v>
      </c>
      <c r="F9054" s="3"/>
      <c r="G9054" s="3"/>
      <c r="H9054" t="b">
        <v>0</v>
      </c>
      <c r="I9054" s="3">
        <v>44386.312615740739</v>
      </c>
      <c r="J9054" t="b">
        <v>0</v>
      </c>
      <c r="K9054" s="3"/>
      <c r="L9054" s="3"/>
      <c r="M9054">
        <v>442095344686</v>
      </c>
      <c r="N9054">
        <v>3</v>
      </c>
      <c r="O9054" s="12" t="str">
        <f>(RIGHT(CursosBS_2[[#This Row],[Code]],12))</f>
        <v>202150-52372</v>
      </c>
    </row>
    <row r="9055" spans="1:15" x14ac:dyDescent="0.25">
      <c r="A9055">
        <v>22863</v>
      </c>
      <c r="B9055" s="12" t="s">
        <v>56</v>
      </c>
      <c r="C9055" s="12" t="s">
        <v>52</v>
      </c>
      <c r="D9055" s="12" t="s">
        <v>4632</v>
      </c>
      <c r="E9055" s="12" t="s">
        <v>4633</v>
      </c>
      <c r="F9055" s="3"/>
      <c r="G9055" s="3"/>
      <c r="H9055" t="b">
        <v>0</v>
      </c>
      <c r="I9055" s="3">
        <v>44386.312615740739</v>
      </c>
      <c r="J9055" t="b">
        <v>0</v>
      </c>
      <c r="K9055" s="3"/>
      <c r="L9055" s="3"/>
      <c r="M9055">
        <v>442095344687</v>
      </c>
      <c r="N9055">
        <v>3</v>
      </c>
      <c r="O9055" s="12" t="str">
        <f>(RIGHT(CursosBS_2[[#This Row],[Code]],12))</f>
        <v>202150-52371</v>
      </c>
    </row>
    <row r="9056" spans="1:15" x14ac:dyDescent="0.25">
      <c r="A9056">
        <v>22862</v>
      </c>
      <c r="B9056" s="12" t="s">
        <v>56</v>
      </c>
      <c r="C9056" s="12" t="s">
        <v>52</v>
      </c>
      <c r="D9056" s="12" t="s">
        <v>4630</v>
      </c>
      <c r="E9056" s="12" t="s">
        <v>4631</v>
      </c>
      <c r="F9056" s="3"/>
      <c r="G9056" s="3"/>
      <c r="H9056" t="b">
        <v>0</v>
      </c>
      <c r="I9056" s="3">
        <v>44386.312615740739</v>
      </c>
      <c r="J9056" t="b">
        <v>0</v>
      </c>
      <c r="K9056" s="3"/>
      <c r="L9056" s="3"/>
      <c r="M9056">
        <v>442095344688</v>
      </c>
      <c r="N9056">
        <v>3</v>
      </c>
      <c r="O9056" s="12" t="str">
        <f>(RIGHT(CursosBS_2[[#This Row],[Code]],12))</f>
        <v>202150-52370</v>
      </c>
    </row>
    <row r="9057" spans="1:15" x14ac:dyDescent="0.25">
      <c r="A9057">
        <v>22861</v>
      </c>
      <c r="B9057" s="12" t="s">
        <v>56</v>
      </c>
      <c r="C9057" s="12" t="s">
        <v>52</v>
      </c>
      <c r="D9057" s="12" t="s">
        <v>4628</v>
      </c>
      <c r="E9057" s="12" t="s">
        <v>4629</v>
      </c>
      <c r="F9057" s="3"/>
      <c r="G9057" s="3"/>
      <c r="H9057" t="b">
        <v>0</v>
      </c>
      <c r="I9057" s="3">
        <v>44386.312604166669</v>
      </c>
      <c r="J9057" t="b">
        <v>0</v>
      </c>
      <c r="K9057" s="3"/>
      <c r="L9057" s="3"/>
      <c r="M9057">
        <v>442095344689</v>
      </c>
      <c r="N9057">
        <v>3</v>
      </c>
      <c r="O9057" s="12" t="str">
        <f>(RIGHT(CursosBS_2[[#This Row],[Code]],12))</f>
        <v>202150-52369</v>
      </c>
    </row>
    <row r="9058" spans="1:15" x14ac:dyDescent="0.25">
      <c r="A9058">
        <v>22860</v>
      </c>
      <c r="B9058" s="12" t="s">
        <v>56</v>
      </c>
      <c r="C9058" s="12" t="s">
        <v>52</v>
      </c>
      <c r="D9058" s="12" t="s">
        <v>4626</v>
      </c>
      <c r="E9058" s="12" t="s">
        <v>4627</v>
      </c>
      <c r="F9058" s="3"/>
      <c r="G9058" s="3"/>
      <c r="H9058" t="b">
        <v>0</v>
      </c>
      <c r="I9058" s="3">
        <v>44386.312604166669</v>
      </c>
      <c r="J9058" t="b">
        <v>0</v>
      </c>
      <c r="K9058" s="3"/>
      <c r="L9058" s="3"/>
      <c r="M9058">
        <v>442095344690</v>
      </c>
      <c r="N9058">
        <v>3</v>
      </c>
      <c r="O9058" s="12" t="str">
        <f>(RIGHT(CursosBS_2[[#This Row],[Code]],12))</f>
        <v>202150-52368</v>
      </c>
    </row>
    <row r="9059" spans="1:15" x14ac:dyDescent="0.25">
      <c r="A9059">
        <v>22859</v>
      </c>
      <c r="B9059" s="12" t="s">
        <v>56</v>
      </c>
      <c r="C9059" s="12" t="s">
        <v>52</v>
      </c>
      <c r="D9059" s="12" t="s">
        <v>4624</v>
      </c>
      <c r="E9059" s="12" t="s">
        <v>4625</v>
      </c>
      <c r="F9059" s="3"/>
      <c r="G9059" s="3"/>
      <c r="H9059" t="b">
        <v>0</v>
      </c>
      <c r="I9059" s="3">
        <v>44386.312604166669</v>
      </c>
      <c r="J9059" t="b">
        <v>0</v>
      </c>
      <c r="K9059" s="3"/>
      <c r="L9059" s="3"/>
      <c r="M9059">
        <v>442095344691</v>
      </c>
      <c r="N9059">
        <v>3</v>
      </c>
      <c r="O9059" s="12" t="str">
        <f>(RIGHT(CursosBS_2[[#This Row],[Code]],12))</f>
        <v>202150-52367</v>
      </c>
    </row>
    <row r="9060" spans="1:15" x14ac:dyDescent="0.25">
      <c r="A9060">
        <v>22858</v>
      </c>
      <c r="B9060" s="12" t="s">
        <v>56</v>
      </c>
      <c r="C9060" s="12" t="s">
        <v>52</v>
      </c>
      <c r="D9060" s="12" t="s">
        <v>4622</v>
      </c>
      <c r="E9060" s="12" t="s">
        <v>4623</v>
      </c>
      <c r="F9060" s="3"/>
      <c r="G9060" s="3"/>
      <c r="H9060" t="b">
        <v>0</v>
      </c>
      <c r="I9060" s="3">
        <v>44386.312604166669</v>
      </c>
      <c r="J9060" t="b">
        <v>0</v>
      </c>
      <c r="K9060" s="3"/>
      <c r="L9060" s="3"/>
      <c r="M9060">
        <v>442095344692</v>
      </c>
      <c r="N9060">
        <v>3</v>
      </c>
      <c r="O9060" s="12" t="str">
        <f>(RIGHT(CursosBS_2[[#This Row],[Code]],12))</f>
        <v>202150-52366</v>
      </c>
    </row>
    <row r="9061" spans="1:15" x14ac:dyDescent="0.25">
      <c r="A9061">
        <v>22857</v>
      </c>
      <c r="B9061" s="12" t="s">
        <v>56</v>
      </c>
      <c r="C9061" s="12" t="s">
        <v>52</v>
      </c>
      <c r="D9061" s="12" t="s">
        <v>4620</v>
      </c>
      <c r="E9061" s="12" t="s">
        <v>4621</v>
      </c>
      <c r="F9061" s="3"/>
      <c r="G9061" s="3"/>
      <c r="H9061" t="b">
        <v>0</v>
      </c>
      <c r="I9061" s="3">
        <v>44386.312604166669</v>
      </c>
      <c r="J9061" t="b">
        <v>0</v>
      </c>
      <c r="K9061" s="3"/>
      <c r="L9061" s="3"/>
      <c r="M9061">
        <v>442095344693</v>
      </c>
      <c r="N9061">
        <v>3</v>
      </c>
      <c r="O9061" s="12" t="str">
        <f>(RIGHT(CursosBS_2[[#This Row],[Code]],12))</f>
        <v>202150-52365</v>
      </c>
    </row>
    <row r="9062" spans="1:15" x14ac:dyDescent="0.25">
      <c r="A9062">
        <v>22856</v>
      </c>
      <c r="B9062" s="12" t="s">
        <v>56</v>
      </c>
      <c r="C9062" s="12" t="s">
        <v>52</v>
      </c>
      <c r="D9062" s="12" t="s">
        <v>4618</v>
      </c>
      <c r="E9062" s="12" t="s">
        <v>4619</v>
      </c>
      <c r="F9062" s="3"/>
      <c r="G9062" s="3"/>
      <c r="H9062" t="b">
        <v>0</v>
      </c>
      <c r="I9062" s="3">
        <v>44386.312604166669</v>
      </c>
      <c r="J9062" t="b">
        <v>0</v>
      </c>
      <c r="K9062" s="3"/>
      <c r="L9062" s="3"/>
      <c r="M9062">
        <v>442095344694</v>
      </c>
      <c r="N9062">
        <v>3</v>
      </c>
      <c r="O9062" s="12" t="str">
        <f>(RIGHT(CursosBS_2[[#This Row],[Code]],12))</f>
        <v>202150-52364</v>
      </c>
    </row>
    <row r="9063" spans="1:15" x14ac:dyDescent="0.25">
      <c r="A9063">
        <v>22855</v>
      </c>
      <c r="B9063" s="12" t="s">
        <v>56</v>
      </c>
      <c r="C9063" s="12" t="s">
        <v>52</v>
      </c>
      <c r="D9063" s="12" t="s">
        <v>4616</v>
      </c>
      <c r="E9063" s="12" t="s">
        <v>4617</v>
      </c>
      <c r="F9063" s="3"/>
      <c r="G9063" s="3"/>
      <c r="H9063" t="b">
        <v>0</v>
      </c>
      <c r="I9063" s="3">
        <v>44386.312604166669</v>
      </c>
      <c r="J9063" t="b">
        <v>0</v>
      </c>
      <c r="K9063" s="3"/>
      <c r="L9063" s="3"/>
      <c r="M9063">
        <v>442095344695</v>
      </c>
      <c r="N9063">
        <v>3</v>
      </c>
      <c r="O9063" s="12" t="str">
        <f>(RIGHT(CursosBS_2[[#This Row],[Code]],12))</f>
        <v>202150-52363</v>
      </c>
    </row>
    <row r="9064" spans="1:15" x14ac:dyDescent="0.25">
      <c r="A9064">
        <v>22854</v>
      </c>
      <c r="B9064" s="12" t="s">
        <v>56</v>
      </c>
      <c r="C9064" s="12" t="s">
        <v>52</v>
      </c>
      <c r="D9064" s="12" t="s">
        <v>4614</v>
      </c>
      <c r="E9064" s="12" t="s">
        <v>4615</v>
      </c>
      <c r="F9064" s="3"/>
      <c r="G9064" s="3"/>
      <c r="H9064" t="b">
        <v>0</v>
      </c>
      <c r="I9064" s="3">
        <v>44386.312604166669</v>
      </c>
      <c r="J9064" t="b">
        <v>0</v>
      </c>
      <c r="K9064" s="3"/>
      <c r="L9064" s="3"/>
      <c r="M9064">
        <v>442095344696</v>
      </c>
      <c r="N9064">
        <v>3</v>
      </c>
      <c r="O9064" s="12" t="str">
        <f>(RIGHT(CursosBS_2[[#This Row],[Code]],12))</f>
        <v>202150-52362</v>
      </c>
    </row>
    <row r="9065" spans="1:15" x14ac:dyDescent="0.25">
      <c r="A9065">
        <v>22853</v>
      </c>
      <c r="B9065" s="12" t="s">
        <v>56</v>
      </c>
      <c r="C9065" s="12" t="s">
        <v>52</v>
      </c>
      <c r="D9065" s="12" t="s">
        <v>4612</v>
      </c>
      <c r="E9065" s="12" t="s">
        <v>4613</v>
      </c>
      <c r="F9065" s="3"/>
      <c r="G9065" s="3"/>
      <c r="H9065" t="b">
        <v>0</v>
      </c>
      <c r="I9065" s="3">
        <v>44386.312604166669</v>
      </c>
      <c r="J9065" t="b">
        <v>0</v>
      </c>
      <c r="K9065" s="3"/>
      <c r="L9065" s="3"/>
      <c r="M9065">
        <v>442095344697</v>
      </c>
      <c r="N9065">
        <v>3</v>
      </c>
      <c r="O9065" s="12" t="str">
        <f>(RIGHT(CursosBS_2[[#This Row],[Code]],12))</f>
        <v>202150-52361</v>
      </c>
    </row>
    <row r="9066" spans="1:15" x14ac:dyDescent="0.25">
      <c r="A9066">
        <v>22852</v>
      </c>
      <c r="B9066" s="12" t="s">
        <v>56</v>
      </c>
      <c r="C9066" s="12" t="s">
        <v>52</v>
      </c>
      <c r="D9066" s="12" t="s">
        <v>4610</v>
      </c>
      <c r="E9066" s="12" t="s">
        <v>4611</v>
      </c>
      <c r="F9066" s="3"/>
      <c r="G9066" s="3"/>
      <c r="H9066" t="b">
        <v>0</v>
      </c>
      <c r="I9066" s="3">
        <v>44386.312604166669</v>
      </c>
      <c r="J9066" t="b">
        <v>0</v>
      </c>
      <c r="K9066" s="3"/>
      <c r="L9066" s="3"/>
      <c r="M9066">
        <v>442095344698</v>
      </c>
      <c r="N9066">
        <v>3</v>
      </c>
      <c r="O9066" s="12" t="str">
        <f>(RIGHT(CursosBS_2[[#This Row],[Code]],12))</f>
        <v>202150-52360</v>
      </c>
    </row>
    <row r="9067" spans="1:15" x14ac:dyDescent="0.25">
      <c r="A9067">
        <v>22851</v>
      </c>
      <c r="B9067" s="12" t="s">
        <v>56</v>
      </c>
      <c r="C9067" s="12" t="s">
        <v>52</v>
      </c>
      <c r="D9067" s="12" t="s">
        <v>4607</v>
      </c>
      <c r="E9067" s="12" t="s">
        <v>4608</v>
      </c>
      <c r="F9067" s="3"/>
      <c r="G9067" s="3"/>
      <c r="H9067" t="b">
        <v>0</v>
      </c>
      <c r="I9067" s="3">
        <v>44386.312592592592</v>
      </c>
      <c r="J9067" t="b">
        <v>0</v>
      </c>
      <c r="K9067" s="3"/>
      <c r="L9067" s="3"/>
      <c r="M9067">
        <v>442095344699</v>
      </c>
      <c r="N9067">
        <v>3</v>
      </c>
      <c r="O9067" s="12" t="str">
        <f>(RIGHT(CursosBS_2[[#This Row],[Code]],12))</f>
        <v>202150-52339</v>
      </c>
    </row>
    <row r="9068" spans="1:15" x14ac:dyDescent="0.25">
      <c r="A9068">
        <v>22850</v>
      </c>
      <c r="B9068" s="12" t="s">
        <v>56</v>
      </c>
      <c r="C9068" s="12" t="s">
        <v>52</v>
      </c>
      <c r="D9068" s="12" t="s">
        <v>4605</v>
      </c>
      <c r="E9068" s="12" t="s">
        <v>4606</v>
      </c>
      <c r="F9068" s="3"/>
      <c r="G9068" s="3"/>
      <c r="H9068" t="b">
        <v>0</v>
      </c>
      <c r="I9068" s="3">
        <v>44386.18577546296</v>
      </c>
      <c r="J9068" t="b">
        <v>0</v>
      </c>
      <c r="K9068" s="3"/>
      <c r="L9068" s="3"/>
      <c r="M9068">
        <v>442095345530</v>
      </c>
      <c r="N9068">
        <v>3</v>
      </c>
      <c r="O9068" s="12" t="str">
        <f>(RIGHT(CursosBS_2[[#This Row],[Code]],12))</f>
        <v>150_CMaestro</v>
      </c>
    </row>
    <row r="9069" spans="1:15" x14ac:dyDescent="0.25">
      <c r="A9069">
        <v>22849</v>
      </c>
      <c r="B9069" s="12" t="s">
        <v>9578</v>
      </c>
      <c r="C9069" s="12" t="s">
        <v>9596</v>
      </c>
      <c r="D9069" s="12" t="s">
        <v>10468</v>
      </c>
      <c r="E9069" s="12" t="s">
        <v>6027</v>
      </c>
      <c r="F9069" s="3"/>
      <c r="G9069" s="3"/>
      <c r="H9069" t="b">
        <v>1</v>
      </c>
      <c r="I9069" s="3">
        <v>44386.085324074076</v>
      </c>
      <c r="J9069" t="b">
        <v>0</v>
      </c>
      <c r="K9069" s="3"/>
      <c r="L9069" s="3"/>
      <c r="M9069">
        <v>442049264194</v>
      </c>
      <c r="N9069">
        <v>5</v>
      </c>
      <c r="O9069" s="12" t="str">
        <f>(RIGHT(CursosBS_2[[#This Row],[Code]],12))</f>
        <v>MINTICCICLO4</v>
      </c>
    </row>
    <row r="9070" spans="1:15" x14ac:dyDescent="0.25">
      <c r="A9070">
        <v>22848</v>
      </c>
      <c r="B9070" s="12" t="s">
        <v>56</v>
      </c>
      <c r="C9070" s="12" t="s">
        <v>52</v>
      </c>
      <c r="D9070" s="12" t="s">
        <v>11267</v>
      </c>
      <c r="E9070" s="12" t="s">
        <v>11268</v>
      </c>
      <c r="F9070" s="3"/>
      <c r="G9070" s="3"/>
      <c r="H9070" t="b">
        <v>0</v>
      </c>
      <c r="I9070" s="3">
        <v>44385.668611111112</v>
      </c>
      <c r="J9070" t="b">
        <v>0</v>
      </c>
      <c r="K9070" s="3"/>
      <c r="L9070" s="3"/>
      <c r="M9070">
        <v>442095357479</v>
      </c>
      <c r="N9070">
        <v>3</v>
      </c>
      <c r="O9070" s="12" t="str">
        <f>(RIGHT(CursosBS_2[[#This Row],[Code]],12))</f>
        <v>opia20230124</v>
      </c>
    </row>
    <row r="9071" spans="1:15" x14ac:dyDescent="0.25">
      <c r="A9071">
        <v>22846</v>
      </c>
      <c r="B9071" s="12" t="s">
        <v>56</v>
      </c>
      <c r="C9071" s="12" t="s">
        <v>52</v>
      </c>
      <c r="D9071" s="12" t="s">
        <v>4603</v>
      </c>
      <c r="E9071" s="12" t="s">
        <v>4604</v>
      </c>
      <c r="F9071" s="3"/>
      <c r="G9071" s="3"/>
      <c r="H9071" t="b">
        <v>0</v>
      </c>
      <c r="I9071" s="3">
        <v>44383.813356481478</v>
      </c>
      <c r="J9071" t="b">
        <v>0</v>
      </c>
      <c r="K9071" s="3"/>
      <c r="L9071" s="3"/>
      <c r="M9071">
        <v>442095353644</v>
      </c>
      <c r="N9071">
        <v>3</v>
      </c>
      <c r="O9071" s="12" t="str">
        <f>(RIGHT(CursosBS_2[[#This Row],[Code]],12))</f>
        <v>202120_14979</v>
      </c>
    </row>
    <row r="9072" spans="1:15" x14ac:dyDescent="0.25">
      <c r="A9072">
        <v>22845</v>
      </c>
      <c r="B9072" s="12" t="s">
        <v>56</v>
      </c>
      <c r="C9072" s="12" t="s">
        <v>52</v>
      </c>
      <c r="D9072" s="12" t="s">
        <v>4601</v>
      </c>
      <c r="E9072" s="12" t="s">
        <v>4602</v>
      </c>
      <c r="F9072" s="3"/>
      <c r="G9072" s="3"/>
      <c r="H9072" t="b">
        <v>0</v>
      </c>
      <c r="I9072" s="3">
        <v>44383.807222222225</v>
      </c>
      <c r="J9072" t="b">
        <v>0</v>
      </c>
      <c r="K9072" s="3"/>
      <c r="L9072" s="3"/>
      <c r="M9072">
        <v>442095353643</v>
      </c>
      <c r="N9072">
        <v>3</v>
      </c>
      <c r="O9072" s="12" t="str">
        <f>(RIGHT(CursosBS_2[[#This Row],[Code]],12))</f>
        <v>202120_18441</v>
      </c>
    </row>
    <row r="9073" spans="1:15" x14ac:dyDescent="0.25">
      <c r="A9073">
        <v>22837</v>
      </c>
      <c r="B9073" s="12" t="s">
        <v>56</v>
      </c>
      <c r="C9073" s="12" t="s">
        <v>52</v>
      </c>
      <c r="D9073" s="12" t="s">
        <v>4599</v>
      </c>
      <c r="E9073" s="12" t="s">
        <v>4600</v>
      </c>
      <c r="F9073" s="3"/>
      <c r="G9073" s="3"/>
      <c r="H9073" t="b">
        <v>0</v>
      </c>
      <c r="I9073" s="3">
        <v>44381.89439814815</v>
      </c>
      <c r="J9073" t="b">
        <v>0</v>
      </c>
      <c r="K9073" s="3"/>
      <c r="L9073" s="3"/>
      <c r="M9073">
        <v>442095346872</v>
      </c>
      <c r="N9073">
        <v>3</v>
      </c>
      <c r="O9073" s="12" t="str">
        <f>(RIGHT(CursosBS_2[[#This Row],[Code]],12))</f>
        <v>202150-52329</v>
      </c>
    </row>
    <row r="9074" spans="1:15" x14ac:dyDescent="0.25">
      <c r="A9074">
        <v>22836</v>
      </c>
      <c r="B9074" s="12" t="s">
        <v>56</v>
      </c>
      <c r="C9074" s="12" t="s">
        <v>52</v>
      </c>
      <c r="D9074" s="12" t="s">
        <v>4597</v>
      </c>
      <c r="E9074" s="12" t="s">
        <v>4598</v>
      </c>
      <c r="F9074" s="3"/>
      <c r="G9074" s="3"/>
      <c r="H9074" t="b">
        <v>0</v>
      </c>
      <c r="I9074" s="3">
        <v>44381.892650462964</v>
      </c>
      <c r="J9074" t="b">
        <v>0</v>
      </c>
      <c r="K9074" s="3"/>
      <c r="L9074" s="3"/>
      <c r="M9074">
        <v>442095346871</v>
      </c>
      <c r="N9074">
        <v>3</v>
      </c>
      <c r="O9074" s="12" t="str">
        <f>(RIGHT(CursosBS_2[[#This Row],[Code]],12))</f>
        <v>202150-52331</v>
      </c>
    </row>
    <row r="9075" spans="1:15" x14ac:dyDescent="0.25">
      <c r="A9075">
        <v>22835</v>
      </c>
      <c r="B9075" s="12" t="s">
        <v>56</v>
      </c>
      <c r="C9075" s="12" t="s">
        <v>52</v>
      </c>
      <c r="D9075" s="12" t="s">
        <v>4595</v>
      </c>
      <c r="E9075" s="12" t="s">
        <v>4596</v>
      </c>
      <c r="F9075" s="3"/>
      <c r="G9075" s="3"/>
      <c r="H9075" t="b">
        <v>0</v>
      </c>
      <c r="I9075" s="3">
        <v>44381.890613425923</v>
      </c>
      <c r="J9075" t="b">
        <v>0</v>
      </c>
      <c r="K9075" s="3"/>
      <c r="L9075" s="3"/>
      <c r="M9075">
        <v>442095346870</v>
      </c>
      <c r="N9075">
        <v>3</v>
      </c>
      <c r="O9075" s="12" t="str">
        <f>(RIGHT(CursosBS_2[[#This Row],[Code]],12))</f>
        <v>202150-52330</v>
      </c>
    </row>
    <row r="9076" spans="1:15" x14ac:dyDescent="0.25">
      <c r="A9076">
        <v>22834</v>
      </c>
      <c r="B9076" s="12" t="s">
        <v>56</v>
      </c>
      <c r="C9076" s="12" t="s">
        <v>52</v>
      </c>
      <c r="D9076" s="12" t="s">
        <v>4593</v>
      </c>
      <c r="E9076" s="12" t="s">
        <v>4594</v>
      </c>
      <c r="F9076" s="3"/>
      <c r="G9076" s="3"/>
      <c r="H9076" t="b">
        <v>0</v>
      </c>
      <c r="I9076" s="3">
        <v>44381.883761574078</v>
      </c>
      <c r="J9076" t="b">
        <v>0</v>
      </c>
      <c r="K9076" s="3"/>
      <c r="L9076" s="3"/>
      <c r="M9076">
        <v>442095344700</v>
      </c>
      <c r="N9076">
        <v>3</v>
      </c>
      <c r="O9076" s="12" t="str">
        <f>(RIGHT(CursosBS_2[[#This Row],[Code]],12))</f>
        <v>202150-52332</v>
      </c>
    </row>
    <row r="9077" spans="1:15" x14ac:dyDescent="0.25">
      <c r="A9077">
        <v>22833</v>
      </c>
      <c r="B9077" s="12" t="s">
        <v>56</v>
      </c>
      <c r="C9077" s="12" t="s">
        <v>52</v>
      </c>
      <c r="D9077" s="12" t="s">
        <v>4591</v>
      </c>
      <c r="E9077" s="12" t="s">
        <v>4592</v>
      </c>
      <c r="F9077" s="3"/>
      <c r="G9077" s="3"/>
      <c r="H9077" t="b">
        <v>0</v>
      </c>
      <c r="I9077" s="3">
        <v>44381.881041666667</v>
      </c>
      <c r="J9077" t="b">
        <v>0</v>
      </c>
      <c r="K9077" s="3"/>
      <c r="L9077" s="3"/>
      <c r="M9077">
        <v>442095344701</v>
      </c>
      <c r="N9077">
        <v>3</v>
      </c>
      <c r="O9077" s="12" t="str">
        <f>(RIGHT(CursosBS_2[[#This Row],[Code]],12))</f>
        <v>202150-52334</v>
      </c>
    </row>
    <row r="9078" spans="1:15" x14ac:dyDescent="0.25">
      <c r="A9078">
        <v>22832</v>
      </c>
      <c r="B9078" s="12" t="s">
        <v>56</v>
      </c>
      <c r="C9078" s="12" t="s">
        <v>52</v>
      </c>
      <c r="D9078" s="12" t="s">
        <v>4589</v>
      </c>
      <c r="E9078" s="12" t="s">
        <v>4590</v>
      </c>
      <c r="F9078" s="3"/>
      <c r="G9078" s="3"/>
      <c r="H9078" t="b">
        <v>0</v>
      </c>
      <c r="I9078" s="3">
        <v>44381.878935185188</v>
      </c>
      <c r="J9078" t="b">
        <v>0</v>
      </c>
      <c r="K9078" s="3"/>
      <c r="L9078" s="3"/>
      <c r="M9078">
        <v>442095344702</v>
      </c>
      <c r="N9078">
        <v>3</v>
      </c>
      <c r="O9078" s="12" t="str">
        <f>(RIGHT(CursosBS_2[[#This Row],[Code]],12))</f>
        <v>202150-52333</v>
      </c>
    </row>
    <row r="9079" spans="1:15" x14ac:dyDescent="0.25">
      <c r="A9079">
        <v>22831</v>
      </c>
      <c r="B9079" s="12" t="s">
        <v>56</v>
      </c>
      <c r="C9079" s="12" t="s">
        <v>52</v>
      </c>
      <c r="D9079" s="12" t="s">
        <v>4587</v>
      </c>
      <c r="E9079" s="12" t="s">
        <v>4588</v>
      </c>
      <c r="F9079" s="3"/>
      <c r="G9079" s="3"/>
      <c r="H9079" t="b">
        <v>0</v>
      </c>
      <c r="I9079" s="3">
        <v>44381.86859953704</v>
      </c>
      <c r="J9079" t="b">
        <v>0</v>
      </c>
      <c r="K9079" s="3"/>
      <c r="L9079" s="3"/>
      <c r="M9079">
        <v>442095343542</v>
      </c>
      <c r="N9079">
        <v>3</v>
      </c>
      <c r="O9079" s="12" t="str">
        <f>(RIGHT(CursosBS_2[[#This Row],[Code]],12))</f>
        <v>202150-52335</v>
      </c>
    </row>
    <row r="9080" spans="1:15" x14ac:dyDescent="0.25">
      <c r="A9080">
        <v>22830</v>
      </c>
      <c r="B9080" s="12" t="s">
        <v>56</v>
      </c>
      <c r="C9080" s="12" t="s">
        <v>52</v>
      </c>
      <c r="D9080" s="12" t="s">
        <v>4585</v>
      </c>
      <c r="E9080" s="12" t="s">
        <v>4586</v>
      </c>
      <c r="F9080" s="3"/>
      <c r="G9080" s="3"/>
      <c r="H9080" t="b">
        <v>0</v>
      </c>
      <c r="I9080" s="3">
        <v>44381.86755787037</v>
      </c>
      <c r="J9080" t="b">
        <v>0</v>
      </c>
      <c r="K9080" s="3"/>
      <c r="L9080" s="3"/>
      <c r="M9080">
        <v>442095343543</v>
      </c>
      <c r="N9080">
        <v>3</v>
      </c>
      <c r="O9080" s="12" t="str">
        <f>(RIGHT(CursosBS_2[[#This Row],[Code]],12))</f>
        <v>202150-52337</v>
      </c>
    </row>
    <row r="9081" spans="1:15" x14ac:dyDescent="0.25">
      <c r="A9081">
        <v>22829</v>
      </c>
      <c r="B9081" s="12" t="s">
        <v>56</v>
      </c>
      <c r="C9081" s="12" t="s">
        <v>52</v>
      </c>
      <c r="D9081" s="12" t="s">
        <v>4583</v>
      </c>
      <c r="E9081" s="12" t="s">
        <v>4584</v>
      </c>
      <c r="F9081" s="3"/>
      <c r="G9081" s="3"/>
      <c r="H9081" t="b">
        <v>0</v>
      </c>
      <c r="I9081" s="3">
        <v>44381.863541666666</v>
      </c>
      <c r="J9081" t="b">
        <v>0</v>
      </c>
      <c r="K9081" s="3"/>
      <c r="L9081" s="3"/>
      <c r="M9081">
        <v>442095343544</v>
      </c>
      <c r="N9081">
        <v>3</v>
      </c>
      <c r="O9081" s="12" t="str">
        <f>(RIGHT(CursosBS_2[[#This Row],[Code]],12))</f>
        <v>202150-52336</v>
      </c>
    </row>
    <row r="9082" spans="1:15" x14ac:dyDescent="0.25">
      <c r="A9082">
        <v>22828</v>
      </c>
      <c r="B9082" s="12" t="s">
        <v>9578</v>
      </c>
      <c r="C9082" s="12" t="s">
        <v>9596</v>
      </c>
      <c r="D9082" s="12" t="s">
        <v>10467</v>
      </c>
      <c r="E9082" s="12" t="s">
        <v>5535</v>
      </c>
      <c r="F9082" s="3"/>
      <c r="G9082" s="3"/>
      <c r="H9082" t="b">
        <v>1</v>
      </c>
      <c r="I9082" s="3">
        <v>44381.862974537034</v>
      </c>
      <c r="J9082" t="b">
        <v>0</v>
      </c>
      <c r="K9082" s="3"/>
      <c r="L9082" s="3"/>
      <c r="M9082">
        <v>442049264114</v>
      </c>
      <c r="N9082">
        <v>5</v>
      </c>
      <c r="O9082" s="12" t="str">
        <f>(RIGHT(CursosBS_2[[#This Row],[Code]],12))</f>
        <v>MINTICCICLO3</v>
      </c>
    </row>
    <row r="9083" spans="1:15" x14ac:dyDescent="0.25">
      <c r="A9083">
        <v>22827</v>
      </c>
      <c r="B9083" s="12" t="s">
        <v>9578</v>
      </c>
      <c r="C9083" s="12" t="s">
        <v>9596</v>
      </c>
      <c r="D9083" s="12" t="s">
        <v>10466</v>
      </c>
      <c r="E9083" s="12" t="s">
        <v>4609</v>
      </c>
      <c r="F9083" s="3"/>
      <c r="G9083" s="3"/>
      <c r="H9083" t="b">
        <v>1</v>
      </c>
      <c r="I9083" s="3">
        <v>44381.862592592595</v>
      </c>
      <c r="J9083" t="b">
        <v>0</v>
      </c>
      <c r="K9083" s="3"/>
      <c r="L9083" s="3"/>
      <c r="M9083">
        <v>442049264054</v>
      </c>
      <c r="N9083">
        <v>5</v>
      </c>
      <c r="O9083" s="12" t="str">
        <f>(RIGHT(CursosBS_2[[#This Row],[Code]],12))</f>
        <v>MINTICCICLO2</v>
      </c>
    </row>
    <row r="9084" spans="1:15" x14ac:dyDescent="0.25">
      <c r="A9084">
        <v>22826</v>
      </c>
      <c r="B9084" s="12" t="s">
        <v>9578</v>
      </c>
      <c r="C9084" s="12" t="s">
        <v>9596</v>
      </c>
      <c r="D9084" s="12" t="s">
        <v>10465</v>
      </c>
      <c r="E9084" s="12" t="s">
        <v>3554</v>
      </c>
      <c r="F9084" s="3"/>
      <c r="G9084" s="3"/>
      <c r="H9084" t="b">
        <v>1</v>
      </c>
      <c r="I9084" s="3">
        <v>44381.862349537034</v>
      </c>
      <c r="J9084" t="b">
        <v>0</v>
      </c>
      <c r="K9084" s="3"/>
      <c r="L9084" s="3"/>
      <c r="M9084">
        <v>442049264045</v>
      </c>
      <c r="N9084">
        <v>5</v>
      </c>
      <c r="O9084" s="12" t="str">
        <f>(RIGHT(CursosBS_2[[#This Row],[Code]],12))</f>
        <v>MINTICCICLO1</v>
      </c>
    </row>
    <row r="9085" spans="1:15" x14ac:dyDescent="0.25">
      <c r="A9085">
        <v>22825</v>
      </c>
      <c r="B9085" s="12" t="s">
        <v>9578</v>
      </c>
      <c r="C9085" s="12" t="s">
        <v>52</v>
      </c>
      <c r="D9085" s="12" t="s">
        <v>12468</v>
      </c>
      <c r="E9085" s="12" t="s">
        <v>12469</v>
      </c>
      <c r="F9085" s="3"/>
      <c r="G9085" s="3"/>
      <c r="H9085" t="b">
        <v>1</v>
      </c>
      <c r="I9085" s="3">
        <v>44380.68917824074</v>
      </c>
      <c r="J9085" t="b">
        <v>0</v>
      </c>
      <c r="K9085" s="3"/>
      <c r="L9085" s="3"/>
      <c r="M9085">
        <v>441944255001</v>
      </c>
      <c r="N9085">
        <v>3</v>
      </c>
      <c r="O9085" s="12" t="str">
        <f>(RIGHT(CursosBS_2[[#This Row],[Code]],12))</f>
        <v>004-MaestroC</v>
      </c>
    </row>
    <row r="9086" spans="1:15" x14ac:dyDescent="0.25">
      <c r="A9086">
        <v>22808</v>
      </c>
      <c r="B9086" s="12" t="s">
        <v>56</v>
      </c>
      <c r="C9086" s="12" t="s">
        <v>52</v>
      </c>
      <c r="D9086" s="12" t="s">
        <v>4581</v>
      </c>
      <c r="E9086" s="12" t="s">
        <v>4582</v>
      </c>
      <c r="F9086" s="3"/>
      <c r="G9086" s="3"/>
      <c r="H9086" t="b">
        <v>0</v>
      </c>
      <c r="I9086" s="3">
        <v>44378.70076388889</v>
      </c>
      <c r="J9086" t="b">
        <v>0</v>
      </c>
      <c r="K9086" s="3"/>
      <c r="L9086" s="3"/>
      <c r="M9086">
        <v>442095352534</v>
      </c>
      <c r="N9086">
        <v>3</v>
      </c>
      <c r="O9086" s="12" t="str">
        <f>(RIGHT(CursosBS_2[[#This Row],[Code]],12))</f>
        <v>202142_51265</v>
      </c>
    </row>
    <row r="9087" spans="1:15" x14ac:dyDescent="0.25">
      <c r="A9087">
        <v>22802</v>
      </c>
      <c r="B9087" s="12" t="s">
        <v>56</v>
      </c>
      <c r="C9087" s="12" t="s">
        <v>52</v>
      </c>
      <c r="D9087" s="12" t="s">
        <v>4579</v>
      </c>
      <c r="E9087" s="12" t="s">
        <v>4580</v>
      </c>
      <c r="F9087" s="3"/>
      <c r="G9087" s="3"/>
      <c r="H9087" t="b">
        <v>0</v>
      </c>
      <c r="I9087" s="3">
        <v>44378.681747685187</v>
      </c>
      <c r="J9087" t="b">
        <v>0</v>
      </c>
      <c r="K9087" s="3"/>
      <c r="L9087" s="3"/>
      <c r="M9087">
        <v>442095352533</v>
      </c>
      <c r="N9087">
        <v>3</v>
      </c>
      <c r="O9087" s="12" t="str">
        <f>(RIGHT(CursosBS_2[[#This Row],[Code]],12))</f>
        <v>202142_51261</v>
      </c>
    </row>
    <row r="9088" spans="1:15" x14ac:dyDescent="0.25">
      <c r="A9088">
        <v>22797</v>
      </c>
      <c r="B9088" s="12" t="s">
        <v>56</v>
      </c>
      <c r="C9088" s="12" t="s">
        <v>52</v>
      </c>
      <c r="D9088" s="12" t="s">
        <v>4577</v>
      </c>
      <c r="E9088" s="12" t="s">
        <v>4578</v>
      </c>
      <c r="F9088" s="3"/>
      <c r="G9088" s="3"/>
      <c r="H9088" t="b">
        <v>0</v>
      </c>
      <c r="I9088" s="3">
        <v>44378.677106481482</v>
      </c>
      <c r="J9088" t="b">
        <v>0</v>
      </c>
      <c r="K9088" s="3"/>
      <c r="L9088" s="3"/>
      <c r="M9088">
        <v>442095352532</v>
      </c>
      <c r="N9088">
        <v>3</v>
      </c>
      <c r="O9088" s="12" t="str">
        <f>(RIGHT(CursosBS_2[[#This Row],[Code]],12))</f>
        <v>202142_51213</v>
      </c>
    </row>
    <row r="9089" spans="1:15" x14ac:dyDescent="0.25">
      <c r="A9089">
        <v>22791</v>
      </c>
      <c r="B9089" s="12" t="s">
        <v>56</v>
      </c>
      <c r="C9089" s="12" t="s">
        <v>52</v>
      </c>
      <c r="D9089" s="12" t="s">
        <v>4575</v>
      </c>
      <c r="E9089" s="12" t="s">
        <v>4576</v>
      </c>
      <c r="F9089" s="3"/>
      <c r="G9089" s="3"/>
      <c r="H9089" t="b">
        <v>0</v>
      </c>
      <c r="I9089" s="3">
        <v>44378.629027777781</v>
      </c>
      <c r="J9089" t="b">
        <v>0</v>
      </c>
      <c r="K9089" s="3"/>
      <c r="L9089" s="3"/>
      <c r="M9089">
        <v>442095352531</v>
      </c>
      <c r="N9089">
        <v>3</v>
      </c>
      <c r="O9089" s="12" t="str">
        <f>(RIGHT(CursosBS_2[[#This Row],[Code]],12))</f>
        <v>02142_ 51208</v>
      </c>
    </row>
    <row r="9090" spans="1:15" x14ac:dyDescent="0.25">
      <c r="A9090">
        <v>22786</v>
      </c>
      <c r="B9090" s="12" t="s">
        <v>56</v>
      </c>
      <c r="C9090" s="12" t="s">
        <v>52</v>
      </c>
      <c r="D9090" s="12" t="s">
        <v>4573</v>
      </c>
      <c r="E9090" s="12" t="s">
        <v>4574</v>
      </c>
      <c r="F9090" s="3"/>
      <c r="G9090" s="3"/>
      <c r="H9090" t="b">
        <v>0</v>
      </c>
      <c r="I9090" s="3">
        <v>44378.616539351853</v>
      </c>
      <c r="J9090" t="b">
        <v>0</v>
      </c>
      <c r="K9090" s="3"/>
      <c r="L9090" s="3"/>
      <c r="M9090">
        <v>442095352530</v>
      </c>
      <c r="N9090">
        <v>3</v>
      </c>
      <c r="O9090" s="12" t="str">
        <f>(RIGHT(CursosBS_2[[#This Row],[Code]],12))</f>
        <v>202142_51339</v>
      </c>
    </row>
    <row r="9091" spans="1:15" x14ac:dyDescent="0.25">
      <c r="A9091">
        <v>22785</v>
      </c>
      <c r="B9091" s="12" t="s">
        <v>56</v>
      </c>
      <c r="C9091" s="12" t="s">
        <v>52</v>
      </c>
      <c r="D9091" s="12" t="s">
        <v>4571</v>
      </c>
      <c r="E9091" s="12" t="s">
        <v>4572</v>
      </c>
      <c r="F9091" s="3"/>
      <c r="G9091" s="3"/>
      <c r="H9091" t="b">
        <v>0</v>
      </c>
      <c r="I9091" s="3">
        <v>44378.607592592591</v>
      </c>
      <c r="J9091" t="b">
        <v>0</v>
      </c>
      <c r="K9091" s="3"/>
      <c r="L9091" s="3"/>
      <c r="M9091">
        <v>442095352529</v>
      </c>
      <c r="N9091">
        <v>3</v>
      </c>
      <c r="O9091" s="12" t="str">
        <f>(RIGHT(CursosBS_2[[#This Row],[Code]],12))</f>
        <v>202142_50602</v>
      </c>
    </row>
    <row r="9092" spans="1:15" x14ac:dyDescent="0.25">
      <c r="A9092">
        <v>22784</v>
      </c>
      <c r="B9092" s="12" t="s">
        <v>56</v>
      </c>
      <c r="C9092" s="12" t="s">
        <v>52</v>
      </c>
      <c r="D9092" s="12" t="s">
        <v>4569</v>
      </c>
      <c r="E9092" s="12" t="s">
        <v>4570</v>
      </c>
      <c r="F9092" s="3"/>
      <c r="G9092" s="3"/>
      <c r="H9092" t="b">
        <v>0</v>
      </c>
      <c r="I9092" s="3">
        <v>44378.603842592594</v>
      </c>
      <c r="J9092" t="b">
        <v>0</v>
      </c>
      <c r="K9092" s="3"/>
      <c r="L9092" s="3"/>
      <c r="M9092">
        <v>442095352528</v>
      </c>
      <c r="N9092">
        <v>3</v>
      </c>
      <c r="O9092" s="12" t="str">
        <f>(RIGHT(CursosBS_2[[#This Row],[Code]],12))</f>
        <v>202142_50598</v>
      </c>
    </row>
    <row r="9093" spans="1:15" x14ac:dyDescent="0.25">
      <c r="A9093">
        <v>22764</v>
      </c>
      <c r="B9093" s="12" t="s">
        <v>9578</v>
      </c>
      <c r="C9093" s="12" t="s">
        <v>52</v>
      </c>
      <c r="D9093" s="12" t="s">
        <v>4567</v>
      </c>
      <c r="E9093" s="12" t="s">
        <v>4568</v>
      </c>
      <c r="F9093" s="3"/>
      <c r="G9093" s="3"/>
      <c r="H9093" t="b">
        <v>1</v>
      </c>
      <c r="I9093" s="3">
        <v>44377.90179398148</v>
      </c>
      <c r="J9093" t="b">
        <v>0</v>
      </c>
      <c r="K9093" s="3"/>
      <c r="L9093" s="3"/>
      <c r="M9093">
        <v>441817884773</v>
      </c>
      <c r="N9093">
        <v>3</v>
      </c>
      <c r="O9093" s="12" t="str">
        <f>(RIGHT(CursosBS_2[[#This Row],[Code]],12))</f>
        <v>rTurnit_2021</v>
      </c>
    </row>
    <row r="9094" spans="1:15" x14ac:dyDescent="0.25">
      <c r="A9094">
        <v>22763</v>
      </c>
      <c r="B9094" s="12" t="s">
        <v>56</v>
      </c>
      <c r="C9094" s="12" t="s">
        <v>52</v>
      </c>
      <c r="D9094" s="12" t="s">
        <v>4566</v>
      </c>
      <c r="E9094" s="12" t="s">
        <v>4565</v>
      </c>
      <c r="F9094" s="3"/>
      <c r="G9094" s="3"/>
      <c r="H9094" t="b">
        <v>0</v>
      </c>
      <c r="I9094" s="3">
        <v>44377.898495370369</v>
      </c>
      <c r="J9094" t="b">
        <v>0</v>
      </c>
      <c r="K9094" s="3"/>
      <c r="L9094" s="3"/>
      <c r="M9094">
        <v>442095352527</v>
      </c>
      <c r="N9094">
        <v>3</v>
      </c>
      <c r="O9094" s="12" t="str">
        <f>(RIGHT(CursosBS_2[[#This Row],[Code]],12))</f>
        <v>142_FALTANRC</v>
      </c>
    </row>
    <row r="9095" spans="1:15" x14ac:dyDescent="0.25">
      <c r="A9095">
        <v>22762</v>
      </c>
      <c r="B9095" s="12" t="s">
        <v>56</v>
      </c>
      <c r="C9095" s="12" t="s">
        <v>52</v>
      </c>
      <c r="D9095" s="12" t="s">
        <v>4564</v>
      </c>
      <c r="E9095" s="12" t="s">
        <v>4565</v>
      </c>
      <c r="F9095" s="3"/>
      <c r="G9095" s="3"/>
      <c r="H9095" t="b">
        <v>0</v>
      </c>
      <c r="I9095" s="3">
        <v>44377.897407407407</v>
      </c>
      <c r="J9095" t="b">
        <v>0</v>
      </c>
      <c r="K9095" s="3"/>
      <c r="L9095" s="3"/>
      <c r="M9095">
        <v>442095352526</v>
      </c>
      <c r="N9095">
        <v>3</v>
      </c>
      <c r="O9095" s="12" t="str">
        <f>(RIGHT(CursosBS_2[[#This Row],[Code]],12))</f>
        <v>142_FALTANRC</v>
      </c>
    </row>
    <row r="9096" spans="1:15" x14ac:dyDescent="0.25">
      <c r="A9096">
        <v>22761</v>
      </c>
      <c r="B9096" s="12" t="s">
        <v>56</v>
      </c>
      <c r="C9096" s="12" t="s">
        <v>52</v>
      </c>
      <c r="D9096" s="12" t="s">
        <v>4562</v>
      </c>
      <c r="E9096" s="12" t="s">
        <v>4563</v>
      </c>
      <c r="F9096" s="3"/>
      <c r="G9096" s="3"/>
      <c r="H9096" t="b">
        <v>0</v>
      </c>
      <c r="I9096" s="3">
        <v>44377.893240740741</v>
      </c>
      <c r="J9096" t="b">
        <v>0</v>
      </c>
      <c r="K9096" s="3"/>
      <c r="L9096" s="3"/>
      <c r="M9096">
        <v>442095352525</v>
      </c>
      <c r="N9096">
        <v>3</v>
      </c>
      <c r="O9096" s="12" t="str">
        <f>(RIGHT(CursosBS_2[[#This Row],[Code]],12))</f>
        <v>202142_50772</v>
      </c>
    </row>
    <row r="9097" spans="1:15" x14ac:dyDescent="0.25">
      <c r="A9097">
        <v>22760</v>
      </c>
      <c r="B9097" s="12" t="s">
        <v>56</v>
      </c>
      <c r="C9097" s="12" t="s">
        <v>52</v>
      </c>
      <c r="D9097" s="12" t="s">
        <v>4560</v>
      </c>
      <c r="E9097" s="12" t="s">
        <v>4561</v>
      </c>
      <c r="F9097" s="3"/>
      <c r="G9097" s="3"/>
      <c r="H9097" t="b">
        <v>0</v>
      </c>
      <c r="I9097" s="3">
        <v>44377.665451388886</v>
      </c>
      <c r="J9097" t="b">
        <v>0</v>
      </c>
      <c r="K9097" s="3"/>
      <c r="L9097" s="3"/>
      <c r="M9097">
        <v>442095352524</v>
      </c>
      <c r="N9097">
        <v>3</v>
      </c>
      <c r="O9097" s="12" t="str">
        <f>(RIGHT(CursosBS_2[[#This Row],[Code]],12))</f>
        <v>202142_52109</v>
      </c>
    </row>
    <row r="9098" spans="1:15" x14ac:dyDescent="0.25">
      <c r="A9098">
        <v>22759</v>
      </c>
      <c r="B9098" s="12" t="s">
        <v>56</v>
      </c>
      <c r="C9098" s="12" t="s">
        <v>52</v>
      </c>
      <c r="D9098" s="12" t="s">
        <v>4558</v>
      </c>
      <c r="E9098" s="12" t="s">
        <v>4559</v>
      </c>
      <c r="F9098" s="3"/>
      <c r="G9098" s="3"/>
      <c r="H9098" t="b">
        <v>0</v>
      </c>
      <c r="I9098" s="3">
        <v>44377.662233796298</v>
      </c>
      <c r="J9098" t="b">
        <v>0</v>
      </c>
      <c r="K9098" s="3"/>
      <c r="L9098" s="3"/>
      <c r="M9098">
        <v>442095352523</v>
      </c>
      <c r="N9098">
        <v>3</v>
      </c>
      <c r="O9098" s="12" t="str">
        <f>(RIGHT(CursosBS_2[[#This Row],[Code]],12))</f>
        <v>202142_51386</v>
      </c>
    </row>
    <row r="9099" spans="1:15" x14ac:dyDescent="0.25">
      <c r="A9099">
        <v>22758</v>
      </c>
      <c r="B9099" s="12" t="s">
        <v>56</v>
      </c>
      <c r="C9099" s="12" t="s">
        <v>52</v>
      </c>
      <c r="D9099" s="12" t="s">
        <v>4556</v>
      </c>
      <c r="E9099" s="12" t="s">
        <v>4557</v>
      </c>
      <c r="F9099" s="3"/>
      <c r="G9099" s="3"/>
      <c r="H9099" t="b">
        <v>0</v>
      </c>
      <c r="I9099" s="3">
        <v>44377.660069444442</v>
      </c>
      <c r="J9099" t="b">
        <v>0</v>
      </c>
      <c r="K9099" s="3"/>
      <c r="L9099" s="3"/>
      <c r="M9099">
        <v>442095352522</v>
      </c>
      <c r="N9099">
        <v>3</v>
      </c>
      <c r="O9099" s="12" t="str">
        <f>(RIGHT(CursosBS_2[[#This Row],[Code]],12))</f>
        <v>202142_50718</v>
      </c>
    </row>
    <row r="9100" spans="1:15" x14ac:dyDescent="0.25">
      <c r="A9100">
        <v>22753</v>
      </c>
      <c r="B9100" s="12" t="s">
        <v>56</v>
      </c>
      <c r="C9100" s="12" t="s">
        <v>52</v>
      </c>
      <c r="D9100" s="12" t="s">
        <v>4554</v>
      </c>
      <c r="E9100" s="12" t="s">
        <v>4555</v>
      </c>
      <c r="F9100" s="3"/>
      <c r="G9100" s="3"/>
      <c r="H9100" t="b">
        <v>0</v>
      </c>
      <c r="I9100" s="3">
        <v>44377.65693287037</v>
      </c>
      <c r="J9100" t="b">
        <v>0</v>
      </c>
      <c r="K9100" s="3"/>
      <c r="L9100" s="3"/>
      <c r="M9100">
        <v>442095352521</v>
      </c>
      <c r="N9100">
        <v>3</v>
      </c>
      <c r="O9100" s="12" t="str">
        <f>(RIGHT(CursosBS_2[[#This Row],[Code]],12))</f>
        <v>202142_50687</v>
      </c>
    </row>
    <row r="9101" spans="1:15" x14ac:dyDescent="0.25">
      <c r="A9101">
        <v>22747</v>
      </c>
      <c r="B9101" s="12" t="s">
        <v>56</v>
      </c>
      <c r="C9101" s="12" t="s">
        <v>52</v>
      </c>
      <c r="D9101" s="12" t="s">
        <v>4552</v>
      </c>
      <c r="E9101" s="12" t="s">
        <v>4553</v>
      </c>
      <c r="F9101" s="3"/>
      <c r="G9101" s="3"/>
      <c r="H9101" t="b">
        <v>0</v>
      </c>
      <c r="I9101" s="3">
        <v>44377.653645833336</v>
      </c>
      <c r="J9101" t="b">
        <v>0</v>
      </c>
      <c r="K9101" s="3"/>
      <c r="L9101" s="3"/>
      <c r="M9101">
        <v>442095353642</v>
      </c>
      <c r="N9101">
        <v>3</v>
      </c>
      <c r="O9101" s="12" t="str">
        <f>(RIGHT(CursosBS_2[[#This Row],[Code]],12))</f>
        <v>202120_90770</v>
      </c>
    </row>
    <row r="9102" spans="1:15" x14ac:dyDescent="0.25">
      <c r="A9102">
        <v>22629</v>
      </c>
      <c r="B9102" s="12" t="s">
        <v>56</v>
      </c>
      <c r="C9102" s="12" t="s">
        <v>52</v>
      </c>
      <c r="D9102" s="12" t="s">
        <v>4550</v>
      </c>
      <c r="E9102" s="12" t="s">
        <v>4551</v>
      </c>
      <c r="F9102" s="3"/>
      <c r="G9102" s="3"/>
      <c r="H9102" t="b">
        <v>0</v>
      </c>
      <c r="I9102" s="3">
        <v>44377.312847222223</v>
      </c>
      <c r="J9102" t="b">
        <v>0</v>
      </c>
      <c r="K9102" s="3"/>
      <c r="L9102" s="3"/>
      <c r="M9102">
        <v>442095352520</v>
      </c>
      <c r="N9102">
        <v>3</v>
      </c>
      <c r="O9102" s="12" t="str">
        <f>(RIGHT(CursosBS_2[[#This Row],[Code]],12))</f>
        <v>202142-50780</v>
      </c>
    </row>
    <row r="9103" spans="1:15" x14ac:dyDescent="0.25">
      <c r="A9103">
        <v>22628</v>
      </c>
      <c r="B9103" s="12" t="s">
        <v>56</v>
      </c>
      <c r="C9103" s="12" t="s">
        <v>52</v>
      </c>
      <c r="D9103" s="12" t="s">
        <v>4548</v>
      </c>
      <c r="E9103" s="12" t="s">
        <v>4549</v>
      </c>
      <c r="F9103" s="3"/>
      <c r="G9103" s="3"/>
      <c r="H9103" t="b">
        <v>0</v>
      </c>
      <c r="I9103" s="3">
        <v>44377.312847222223</v>
      </c>
      <c r="J9103" t="b">
        <v>0</v>
      </c>
      <c r="K9103" s="3"/>
      <c r="L9103" s="3"/>
      <c r="M9103">
        <v>442095352519</v>
      </c>
      <c r="N9103">
        <v>3</v>
      </c>
      <c r="O9103" s="12" t="str">
        <f>(RIGHT(CursosBS_2[[#This Row],[Code]],12))</f>
        <v>202142_52025</v>
      </c>
    </row>
    <row r="9104" spans="1:15" x14ac:dyDescent="0.25">
      <c r="A9104">
        <v>22627</v>
      </c>
      <c r="B9104" s="12" t="s">
        <v>9579</v>
      </c>
      <c r="C9104" s="12" t="s">
        <v>52</v>
      </c>
      <c r="D9104" s="12" t="s">
        <v>10463</v>
      </c>
      <c r="E9104" s="12" t="s">
        <v>10464</v>
      </c>
      <c r="F9104" s="3"/>
      <c r="G9104" s="3"/>
      <c r="H9104" t="b">
        <v>0</v>
      </c>
      <c r="I9104" s="3">
        <v>44377.312847222223</v>
      </c>
      <c r="J9104" t="b">
        <v>0</v>
      </c>
      <c r="K9104" s="3"/>
      <c r="L9104" s="3">
        <v>44518.594560185185</v>
      </c>
      <c r="M9104">
        <v>441834585627</v>
      </c>
      <c r="N9104">
        <v>3</v>
      </c>
      <c r="O9104" s="12" t="str">
        <f>(RIGHT(CursosBS_2[[#This Row],[Code]],12))</f>
        <v>50667_BORRAR</v>
      </c>
    </row>
    <row r="9105" spans="1:15" x14ac:dyDescent="0.25">
      <c r="A9105">
        <v>22626</v>
      </c>
      <c r="B9105" s="12" t="s">
        <v>56</v>
      </c>
      <c r="C9105" s="12" t="s">
        <v>52</v>
      </c>
      <c r="D9105" s="12" t="s">
        <v>4546</v>
      </c>
      <c r="E9105" s="12" t="s">
        <v>4547</v>
      </c>
      <c r="F9105" s="3"/>
      <c r="G9105" s="3"/>
      <c r="H9105" t="b">
        <v>0</v>
      </c>
      <c r="I9105" s="3">
        <v>44377.312847222223</v>
      </c>
      <c r="J9105" t="b">
        <v>0</v>
      </c>
      <c r="K9105" s="3"/>
      <c r="L9105" s="3"/>
      <c r="M9105">
        <v>442095352518</v>
      </c>
      <c r="N9105">
        <v>3</v>
      </c>
      <c r="O9105" s="12" t="str">
        <f>(RIGHT(CursosBS_2[[#This Row],[Code]],12))</f>
        <v>202142_50606</v>
      </c>
    </row>
    <row r="9106" spans="1:15" x14ac:dyDescent="0.25">
      <c r="A9106">
        <v>22625</v>
      </c>
      <c r="B9106" s="12" t="s">
        <v>56</v>
      </c>
      <c r="C9106" s="12" t="s">
        <v>52</v>
      </c>
      <c r="D9106" s="12" t="s">
        <v>4544</v>
      </c>
      <c r="E9106" s="12" t="s">
        <v>4545</v>
      </c>
      <c r="F9106" s="3"/>
      <c r="G9106" s="3"/>
      <c r="H9106" t="b">
        <v>0</v>
      </c>
      <c r="I9106" s="3">
        <v>44377.312847222223</v>
      </c>
      <c r="J9106" t="b">
        <v>0</v>
      </c>
      <c r="K9106" s="3"/>
      <c r="L9106" s="3"/>
      <c r="M9106">
        <v>442095353641</v>
      </c>
      <c r="N9106">
        <v>3</v>
      </c>
      <c r="O9106" s="12" t="str">
        <f>(RIGHT(CursosBS_2[[#This Row],[Code]],12))</f>
        <v>202120_95873</v>
      </c>
    </row>
    <row r="9107" spans="1:15" x14ac:dyDescent="0.25">
      <c r="A9107">
        <v>22624</v>
      </c>
      <c r="B9107" s="12" t="s">
        <v>56</v>
      </c>
      <c r="C9107" s="12" t="s">
        <v>52</v>
      </c>
      <c r="D9107" s="12" t="s">
        <v>4542</v>
      </c>
      <c r="E9107" s="12" t="s">
        <v>4543</v>
      </c>
      <c r="F9107" s="3"/>
      <c r="G9107" s="3"/>
      <c r="H9107" t="b">
        <v>0</v>
      </c>
      <c r="I9107" s="3">
        <v>44377.312835648147</v>
      </c>
      <c r="J9107" t="b">
        <v>0</v>
      </c>
      <c r="K9107" s="3"/>
      <c r="L9107" s="3"/>
      <c r="M9107">
        <v>442095353640</v>
      </c>
      <c r="N9107">
        <v>3</v>
      </c>
      <c r="O9107" s="12" t="str">
        <f>(RIGHT(CursosBS_2[[#This Row],[Code]],12))</f>
        <v>202120_95866</v>
      </c>
    </row>
    <row r="9108" spans="1:15" x14ac:dyDescent="0.25">
      <c r="A9108">
        <v>22623</v>
      </c>
      <c r="B9108" s="12" t="s">
        <v>56</v>
      </c>
      <c r="C9108" s="12" t="s">
        <v>52</v>
      </c>
      <c r="D9108" s="12" t="s">
        <v>4540</v>
      </c>
      <c r="E9108" s="12" t="s">
        <v>4541</v>
      </c>
      <c r="F9108" s="3"/>
      <c r="G9108" s="3"/>
      <c r="H9108" t="b">
        <v>0</v>
      </c>
      <c r="I9108" s="3">
        <v>44377.312835648147</v>
      </c>
      <c r="J9108" t="b">
        <v>0</v>
      </c>
      <c r="K9108" s="3"/>
      <c r="L9108" s="3"/>
      <c r="M9108">
        <v>442095353639</v>
      </c>
      <c r="N9108">
        <v>3</v>
      </c>
      <c r="O9108" s="12" t="str">
        <f>(RIGHT(CursosBS_2[[#This Row],[Code]],12))</f>
        <v>202120_94426</v>
      </c>
    </row>
    <row r="9109" spans="1:15" x14ac:dyDescent="0.25">
      <c r="A9109">
        <v>22622</v>
      </c>
      <c r="B9109" s="12" t="s">
        <v>56</v>
      </c>
      <c r="C9109" s="12" t="s">
        <v>52</v>
      </c>
      <c r="D9109" s="12" t="s">
        <v>4538</v>
      </c>
      <c r="E9109" s="12" t="s">
        <v>4539</v>
      </c>
      <c r="F9109" s="3"/>
      <c r="G9109" s="3"/>
      <c r="H9109" t="b">
        <v>0</v>
      </c>
      <c r="I9109" s="3">
        <v>44377.312835648147</v>
      </c>
      <c r="J9109" t="b">
        <v>0</v>
      </c>
      <c r="K9109" s="3"/>
      <c r="L9109" s="3"/>
      <c r="M9109">
        <v>442095353638</v>
      </c>
      <c r="N9109">
        <v>3</v>
      </c>
      <c r="O9109" s="12" t="str">
        <f>(RIGHT(CursosBS_2[[#This Row],[Code]],12))</f>
        <v>202120_95857</v>
      </c>
    </row>
    <row r="9110" spans="1:15" x14ac:dyDescent="0.25">
      <c r="A9110">
        <v>22621</v>
      </c>
      <c r="B9110" s="12" t="s">
        <v>56</v>
      </c>
      <c r="C9110" s="12" t="s">
        <v>52</v>
      </c>
      <c r="D9110" s="12" t="s">
        <v>4536</v>
      </c>
      <c r="E9110" s="12" t="s">
        <v>4537</v>
      </c>
      <c r="F9110" s="3"/>
      <c r="G9110" s="3"/>
      <c r="H9110" t="b">
        <v>0</v>
      </c>
      <c r="I9110" s="3">
        <v>44377.312835648147</v>
      </c>
      <c r="J9110" t="b">
        <v>0</v>
      </c>
      <c r="K9110" s="3"/>
      <c r="L9110" s="3"/>
      <c r="M9110">
        <v>442095353637</v>
      </c>
      <c r="N9110">
        <v>3</v>
      </c>
      <c r="O9110" s="12" t="str">
        <f>(RIGHT(CursosBS_2[[#This Row],[Code]],12))</f>
        <v>202120_95836</v>
      </c>
    </row>
    <row r="9111" spans="1:15" x14ac:dyDescent="0.25">
      <c r="A9111">
        <v>22620</v>
      </c>
      <c r="B9111" s="12" t="s">
        <v>9579</v>
      </c>
      <c r="C9111" s="12" t="s">
        <v>52</v>
      </c>
      <c r="D9111" s="12" t="s">
        <v>10462</v>
      </c>
      <c r="E9111" s="12" t="s">
        <v>5245</v>
      </c>
      <c r="F9111" s="3"/>
      <c r="G9111" s="3"/>
      <c r="H9111" t="b">
        <v>1</v>
      </c>
      <c r="I9111" s="3">
        <v>44377.312835648147</v>
      </c>
      <c r="J9111" t="b">
        <v>0</v>
      </c>
      <c r="K9111" s="3"/>
      <c r="L9111" s="3">
        <v>44393.715798611112</v>
      </c>
      <c r="M9111">
        <v>441818439484</v>
      </c>
      <c r="N9111">
        <v>3</v>
      </c>
      <c r="O9111" s="12" t="str">
        <f>(RIGHT(CursosBS_2[[#This Row],[Code]],12))</f>
        <v>202120_95829</v>
      </c>
    </row>
    <row r="9112" spans="1:15" x14ac:dyDescent="0.25">
      <c r="A9112">
        <v>22619</v>
      </c>
      <c r="B9112" s="12" t="s">
        <v>56</v>
      </c>
      <c r="C9112" s="12" t="s">
        <v>52</v>
      </c>
      <c r="D9112" s="12" t="s">
        <v>4534</v>
      </c>
      <c r="E9112" s="12" t="s">
        <v>4535</v>
      </c>
      <c r="F9112" s="3"/>
      <c r="G9112" s="3"/>
      <c r="H9112" t="b">
        <v>0</v>
      </c>
      <c r="I9112" s="3">
        <v>44377.312835648147</v>
      </c>
      <c r="J9112" t="b">
        <v>0</v>
      </c>
      <c r="K9112" s="3"/>
      <c r="L9112" s="3"/>
      <c r="M9112">
        <v>442095353636</v>
      </c>
      <c r="N9112">
        <v>3</v>
      </c>
      <c r="O9112" s="12" t="str">
        <f>(RIGHT(CursosBS_2[[#This Row],[Code]],12))</f>
        <v>202120_95816</v>
      </c>
    </row>
    <row r="9113" spans="1:15" x14ac:dyDescent="0.25">
      <c r="A9113">
        <v>22618</v>
      </c>
      <c r="B9113" s="12" t="s">
        <v>56</v>
      </c>
      <c r="C9113" s="12" t="s">
        <v>52</v>
      </c>
      <c r="D9113" s="12" t="s">
        <v>4532</v>
      </c>
      <c r="E9113" s="12" t="s">
        <v>4533</v>
      </c>
      <c r="F9113" s="3"/>
      <c r="G9113" s="3"/>
      <c r="H9113" t="b">
        <v>0</v>
      </c>
      <c r="I9113" s="3">
        <v>44377.312835648147</v>
      </c>
      <c r="J9113" t="b">
        <v>0</v>
      </c>
      <c r="K9113" s="3"/>
      <c r="L9113" s="3"/>
      <c r="M9113">
        <v>442095353635</v>
      </c>
      <c r="N9113">
        <v>3</v>
      </c>
      <c r="O9113" s="12" t="str">
        <f>(RIGHT(CursosBS_2[[#This Row],[Code]],12))</f>
        <v>202120_95810</v>
      </c>
    </row>
    <row r="9114" spans="1:15" x14ac:dyDescent="0.25">
      <c r="A9114">
        <v>22617</v>
      </c>
      <c r="B9114" s="12" t="s">
        <v>56</v>
      </c>
      <c r="C9114" s="12" t="s">
        <v>52</v>
      </c>
      <c r="D9114" s="12" t="s">
        <v>4530</v>
      </c>
      <c r="E9114" s="12" t="s">
        <v>4531</v>
      </c>
      <c r="F9114" s="3"/>
      <c r="G9114" s="3"/>
      <c r="H9114" t="b">
        <v>0</v>
      </c>
      <c r="I9114" s="3">
        <v>44377.312835648147</v>
      </c>
      <c r="J9114" t="b">
        <v>0</v>
      </c>
      <c r="K9114" s="3"/>
      <c r="L9114" s="3"/>
      <c r="M9114">
        <v>442095353634</v>
      </c>
      <c r="N9114">
        <v>3</v>
      </c>
      <c r="O9114" s="12" t="str">
        <f>(RIGHT(CursosBS_2[[#This Row],[Code]],12))</f>
        <v>202120_95763</v>
      </c>
    </row>
    <row r="9115" spans="1:15" x14ac:dyDescent="0.25">
      <c r="A9115">
        <v>22616</v>
      </c>
      <c r="B9115" s="12" t="s">
        <v>56</v>
      </c>
      <c r="C9115" s="12" t="s">
        <v>52</v>
      </c>
      <c r="D9115" s="12" t="s">
        <v>4528</v>
      </c>
      <c r="E9115" s="12" t="s">
        <v>4529</v>
      </c>
      <c r="F9115" s="3"/>
      <c r="G9115" s="3"/>
      <c r="H9115" t="b">
        <v>0</v>
      </c>
      <c r="I9115" s="3">
        <v>44377.312835648147</v>
      </c>
      <c r="J9115" t="b">
        <v>0</v>
      </c>
      <c r="K9115" s="3"/>
      <c r="L9115" s="3"/>
      <c r="M9115">
        <v>442095353633</v>
      </c>
      <c r="N9115">
        <v>3</v>
      </c>
      <c r="O9115" s="12" t="str">
        <f>(RIGHT(CursosBS_2[[#This Row],[Code]],12))</f>
        <v>202120_95749</v>
      </c>
    </row>
    <row r="9116" spans="1:15" x14ac:dyDescent="0.25">
      <c r="A9116">
        <v>22615</v>
      </c>
      <c r="B9116" s="12" t="s">
        <v>56</v>
      </c>
      <c r="C9116" s="12" t="s">
        <v>52</v>
      </c>
      <c r="D9116" s="12" t="s">
        <v>4526</v>
      </c>
      <c r="E9116" s="12" t="s">
        <v>4527</v>
      </c>
      <c r="F9116" s="3"/>
      <c r="G9116" s="3"/>
      <c r="H9116" t="b">
        <v>0</v>
      </c>
      <c r="I9116" s="3">
        <v>44377.312835648147</v>
      </c>
      <c r="J9116" t="b">
        <v>0</v>
      </c>
      <c r="K9116" s="3"/>
      <c r="L9116" s="3"/>
      <c r="M9116">
        <v>442095353632</v>
      </c>
      <c r="N9116">
        <v>3</v>
      </c>
      <c r="O9116" s="12" t="str">
        <f>(RIGHT(CursosBS_2[[#This Row],[Code]],12))</f>
        <v>202120_95720</v>
      </c>
    </row>
    <row r="9117" spans="1:15" x14ac:dyDescent="0.25">
      <c r="A9117">
        <v>22614</v>
      </c>
      <c r="B9117" s="12" t="s">
        <v>56</v>
      </c>
      <c r="C9117" s="12" t="s">
        <v>52</v>
      </c>
      <c r="D9117" s="12" t="s">
        <v>4524</v>
      </c>
      <c r="E9117" s="12" t="s">
        <v>4525</v>
      </c>
      <c r="F9117" s="3"/>
      <c r="G9117" s="3"/>
      <c r="H9117" t="b">
        <v>0</v>
      </c>
      <c r="I9117" s="3">
        <v>44377.312835648147</v>
      </c>
      <c r="J9117" t="b">
        <v>0</v>
      </c>
      <c r="K9117" s="3"/>
      <c r="L9117" s="3"/>
      <c r="M9117">
        <v>442095353631</v>
      </c>
      <c r="N9117">
        <v>3</v>
      </c>
      <c r="O9117" s="12" t="str">
        <f>(RIGHT(CursosBS_2[[#This Row],[Code]],12))</f>
        <v>202120_95137</v>
      </c>
    </row>
    <row r="9118" spans="1:15" x14ac:dyDescent="0.25">
      <c r="A9118">
        <v>22613</v>
      </c>
      <c r="B9118" s="12" t="s">
        <v>56</v>
      </c>
      <c r="C9118" s="12" t="s">
        <v>52</v>
      </c>
      <c r="D9118" s="12" t="s">
        <v>4522</v>
      </c>
      <c r="E9118" s="12" t="s">
        <v>4523</v>
      </c>
      <c r="F9118" s="3"/>
      <c r="G9118" s="3"/>
      <c r="H9118" t="b">
        <v>0</v>
      </c>
      <c r="I9118" s="3">
        <v>44377.312824074077</v>
      </c>
      <c r="J9118" t="b">
        <v>0</v>
      </c>
      <c r="K9118" s="3"/>
      <c r="L9118" s="3"/>
      <c r="M9118">
        <v>442095353630</v>
      </c>
      <c r="N9118">
        <v>3</v>
      </c>
      <c r="O9118" s="12" t="str">
        <f>(RIGHT(CursosBS_2[[#This Row],[Code]],12))</f>
        <v>202120_94299</v>
      </c>
    </row>
    <row r="9119" spans="1:15" x14ac:dyDescent="0.25">
      <c r="A9119">
        <v>22612</v>
      </c>
      <c r="B9119" s="12" t="s">
        <v>56</v>
      </c>
      <c r="C9119" s="12" t="s">
        <v>52</v>
      </c>
      <c r="D9119" s="12" t="s">
        <v>4520</v>
      </c>
      <c r="E9119" s="12" t="s">
        <v>4521</v>
      </c>
      <c r="F9119" s="3"/>
      <c r="G9119" s="3"/>
      <c r="H9119" t="b">
        <v>0</v>
      </c>
      <c r="I9119" s="3">
        <v>44377.312824074077</v>
      </c>
      <c r="J9119" t="b">
        <v>0</v>
      </c>
      <c r="K9119" s="3"/>
      <c r="L9119" s="3"/>
      <c r="M9119">
        <v>442095353629</v>
      </c>
      <c r="N9119">
        <v>3</v>
      </c>
      <c r="O9119" s="12" t="str">
        <f>(RIGHT(CursosBS_2[[#This Row],[Code]],12))</f>
        <v>202120_94266</v>
      </c>
    </row>
    <row r="9120" spans="1:15" x14ac:dyDescent="0.25">
      <c r="A9120">
        <v>22611</v>
      </c>
      <c r="B9120" s="12" t="s">
        <v>56</v>
      </c>
      <c r="C9120" s="12" t="s">
        <v>52</v>
      </c>
      <c r="D9120" s="12" t="s">
        <v>4518</v>
      </c>
      <c r="E9120" s="12" t="s">
        <v>4519</v>
      </c>
      <c r="F9120" s="3"/>
      <c r="G9120" s="3"/>
      <c r="H9120" t="b">
        <v>0</v>
      </c>
      <c r="I9120" s="3">
        <v>44377.312824074077</v>
      </c>
      <c r="J9120" t="b">
        <v>0</v>
      </c>
      <c r="K9120" s="3"/>
      <c r="L9120" s="3"/>
      <c r="M9120">
        <v>442095353628</v>
      </c>
      <c r="N9120">
        <v>3</v>
      </c>
      <c r="O9120" s="12" t="str">
        <f>(RIGHT(CursosBS_2[[#This Row],[Code]],12))</f>
        <v>202120_95122</v>
      </c>
    </row>
    <row r="9121" spans="1:15" x14ac:dyDescent="0.25">
      <c r="A9121">
        <v>22610</v>
      </c>
      <c r="B9121" s="12" t="s">
        <v>9579</v>
      </c>
      <c r="C9121" s="12" t="s">
        <v>52</v>
      </c>
      <c r="D9121" s="12" t="s">
        <v>10460</v>
      </c>
      <c r="E9121" s="12" t="s">
        <v>10461</v>
      </c>
      <c r="F9121" s="3"/>
      <c r="G9121" s="3"/>
      <c r="H9121" t="b">
        <v>1</v>
      </c>
      <c r="I9121" s="3">
        <v>44377.312824074077</v>
      </c>
      <c r="J9121" t="b">
        <v>0</v>
      </c>
      <c r="K9121" s="3"/>
      <c r="L9121" s="3">
        <v>44392.670046296298</v>
      </c>
      <c r="M9121">
        <v>441818293789</v>
      </c>
      <c r="N9121">
        <v>3</v>
      </c>
      <c r="O9121" s="12" t="str">
        <f>(RIGHT(CursosBS_2[[#This Row],[Code]],12))</f>
        <v>202120_95089</v>
      </c>
    </row>
    <row r="9122" spans="1:15" x14ac:dyDescent="0.25">
      <c r="A9122">
        <v>22609</v>
      </c>
      <c r="B9122" s="12" t="s">
        <v>56</v>
      </c>
      <c r="C9122" s="12" t="s">
        <v>52</v>
      </c>
      <c r="D9122" s="12" t="s">
        <v>4516</v>
      </c>
      <c r="E9122" s="12" t="s">
        <v>4517</v>
      </c>
      <c r="F9122" s="3"/>
      <c r="G9122" s="3"/>
      <c r="H9122" t="b">
        <v>0</v>
      </c>
      <c r="I9122" s="3">
        <v>44377.312824074077</v>
      </c>
      <c r="J9122" t="b">
        <v>0</v>
      </c>
      <c r="K9122" s="3"/>
      <c r="L9122" s="3"/>
      <c r="M9122">
        <v>442095353627</v>
      </c>
      <c r="N9122">
        <v>3</v>
      </c>
      <c r="O9122" s="12" t="str">
        <f>(RIGHT(CursosBS_2[[#This Row],[Code]],12))</f>
        <v>202120_94247</v>
      </c>
    </row>
    <row r="9123" spans="1:15" x14ac:dyDescent="0.25">
      <c r="A9123">
        <v>22608</v>
      </c>
      <c r="B9123" s="12" t="s">
        <v>9579</v>
      </c>
      <c r="C9123" s="12" t="s">
        <v>52</v>
      </c>
      <c r="D9123" s="12" t="s">
        <v>10459</v>
      </c>
      <c r="E9123" s="12" t="s">
        <v>5243</v>
      </c>
      <c r="F9123" s="3"/>
      <c r="G9123" s="3"/>
      <c r="H9123" t="b">
        <v>1</v>
      </c>
      <c r="I9123" s="3">
        <v>44377.312824074077</v>
      </c>
      <c r="J9123" t="b">
        <v>0</v>
      </c>
      <c r="K9123" s="3"/>
      <c r="L9123" s="3">
        <v>44393.71465277778</v>
      </c>
      <c r="M9123">
        <v>441818439417</v>
      </c>
      <c r="N9123">
        <v>3</v>
      </c>
      <c r="O9123" s="12" t="str">
        <f>(RIGHT(CursosBS_2[[#This Row],[Code]],12))</f>
        <v>202120_95648</v>
      </c>
    </row>
    <row r="9124" spans="1:15" x14ac:dyDescent="0.25">
      <c r="A9124">
        <v>22607</v>
      </c>
      <c r="B9124" s="12" t="s">
        <v>56</v>
      </c>
      <c r="C9124" s="12" t="s">
        <v>52</v>
      </c>
      <c r="D9124" s="12" t="s">
        <v>4514</v>
      </c>
      <c r="E9124" s="12" t="s">
        <v>4515</v>
      </c>
      <c r="F9124" s="3"/>
      <c r="G9124" s="3"/>
      <c r="H9124" t="b">
        <v>0</v>
      </c>
      <c r="I9124" s="3">
        <v>44377.312824074077</v>
      </c>
      <c r="J9124" t="b">
        <v>0</v>
      </c>
      <c r="K9124" s="3"/>
      <c r="L9124" s="3"/>
      <c r="M9124">
        <v>442095353626</v>
      </c>
      <c r="N9124">
        <v>3</v>
      </c>
      <c r="O9124" s="12" t="str">
        <f>(RIGHT(CursosBS_2[[#This Row],[Code]],12))</f>
        <v>202120_96883</v>
      </c>
    </row>
    <row r="9125" spans="1:15" x14ac:dyDescent="0.25">
      <c r="A9125">
        <v>22606</v>
      </c>
      <c r="B9125" s="12" t="s">
        <v>56</v>
      </c>
      <c r="C9125" s="12" t="s">
        <v>52</v>
      </c>
      <c r="D9125" s="12" t="s">
        <v>4512</v>
      </c>
      <c r="E9125" s="12" t="s">
        <v>4513</v>
      </c>
      <c r="F9125" s="3"/>
      <c r="G9125" s="3"/>
      <c r="H9125" t="b">
        <v>0</v>
      </c>
      <c r="I9125" s="3">
        <v>44377.312824074077</v>
      </c>
      <c r="J9125" t="b">
        <v>0</v>
      </c>
      <c r="K9125" s="3"/>
      <c r="L9125" s="3"/>
      <c r="M9125">
        <v>442095353625</v>
      </c>
      <c r="N9125">
        <v>3</v>
      </c>
      <c r="O9125" s="12" t="str">
        <f>(RIGHT(CursosBS_2[[#This Row],[Code]],12))</f>
        <v>202120_95632</v>
      </c>
    </row>
    <row r="9126" spans="1:15" x14ac:dyDescent="0.25">
      <c r="A9126">
        <v>22605</v>
      </c>
      <c r="B9126" s="12" t="s">
        <v>9579</v>
      </c>
      <c r="C9126" s="12" t="s">
        <v>52</v>
      </c>
      <c r="D9126" s="12" t="s">
        <v>10458</v>
      </c>
      <c r="E9126" s="12" t="s">
        <v>5241</v>
      </c>
      <c r="F9126" s="3"/>
      <c r="G9126" s="3"/>
      <c r="H9126" t="b">
        <v>0</v>
      </c>
      <c r="I9126" s="3">
        <v>44377.312824074077</v>
      </c>
      <c r="J9126" t="b">
        <v>0</v>
      </c>
      <c r="K9126" s="3"/>
      <c r="L9126" s="3">
        <v>44393.713495370372</v>
      </c>
      <c r="M9126">
        <v>441818439302</v>
      </c>
      <c r="N9126">
        <v>3</v>
      </c>
      <c r="O9126" s="12" t="str">
        <f>(RIGHT(CursosBS_2[[#This Row],[Code]],12))</f>
        <v>202120_95629</v>
      </c>
    </row>
    <row r="9127" spans="1:15" x14ac:dyDescent="0.25">
      <c r="A9127">
        <v>22604</v>
      </c>
      <c r="B9127" s="12" t="s">
        <v>56</v>
      </c>
      <c r="C9127" s="12" t="s">
        <v>52</v>
      </c>
      <c r="D9127" s="12" t="s">
        <v>4510</v>
      </c>
      <c r="E9127" s="12" t="s">
        <v>4511</v>
      </c>
      <c r="F9127" s="3"/>
      <c r="G9127" s="3"/>
      <c r="H9127" t="b">
        <v>0</v>
      </c>
      <c r="I9127" s="3">
        <v>44377.312824074077</v>
      </c>
      <c r="J9127" t="b">
        <v>0</v>
      </c>
      <c r="K9127" s="3"/>
      <c r="L9127" s="3"/>
      <c r="M9127">
        <v>442095353624</v>
      </c>
      <c r="N9127">
        <v>3</v>
      </c>
      <c r="O9127" s="12" t="str">
        <f>(RIGHT(CursosBS_2[[#This Row],[Code]],12))</f>
        <v>202120_95024</v>
      </c>
    </row>
    <row r="9128" spans="1:15" x14ac:dyDescent="0.25">
      <c r="A9128">
        <v>22603</v>
      </c>
      <c r="B9128" s="12" t="s">
        <v>56</v>
      </c>
      <c r="C9128" s="12" t="s">
        <v>52</v>
      </c>
      <c r="D9128" s="12" t="s">
        <v>4508</v>
      </c>
      <c r="E9128" s="12" t="s">
        <v>4509</v>
      </c>
      <c r="F9128" s="3"/>
      <c r="G9128" s="3"/>
      <c r="H9128" t="b">
        <v>0</v>
      </c>
      <c r="I9128" s="3">
        <v>44377.312824074077</v>
      </c>
      <c r="J9128" t="b">
        <v>0</v>
      </c>
      <c r="K9128" s="3"/>
      <c r="L9128" s="3"/>
      <c r="M9128">
        <v>442095353623</v>
      </c>
      <c r="N9128">
        <v>3</v>
      </c>
      <c r="O9128" s="12" t="str">
        <f>(RIGHT(CursosBS_2[[#This Row],[Code]],12))</f>
        <v>202120_94180</v>
      </c>
    </row>
    <row r="9129" spans="1:15" x14ac:dyDescent="0.25">
      <c r="A9129">
        <v>22602</v>
      </c>
      <c r="B9129" s="12" t="s">
        <v>56</v>
      </c>
      <c r="C9129" s="12" t="s">
        <v>52</v>
      </c>
      <c r="D9129" s="12" t="s">
        <v>4506</v>
      </c>
      <c r="E9129" s="12" t="s">
        <v>4507</v>
      </c>
      <c r="F9129" s="3"/>
      <c r="G9129" s="3"/>
      <c r="H9129" t="b">
        <v>0</v>
      </c>
      <c r="I9129" s="3">
        <v>44377.312824074077</v>
      </c>
      <c r="J9129" t="b">
        <v>0</v>
      </c>
      <c r="K9129" s="3"/>
      <c r="L9129" s="3"/>
      <c r="M9129">
        <v>442095353622</v>
      </c>
      <c r="N9129">
        <v>3</v>
      </c>
      <c r="O9129" s="12" t="str">
        <f>(RIGHT(CursosBS_2[[#This Row],[Code]],12))</f>
        <v>202120_95593</v>
      </c>
    </row>
    <row r="9130" spans="1:15" x14ac:dyDescent="0.25">
      <c r="A9130">
        <v>22601</v>
      </c>
      <c r="B9130" s="12" t="s">
        <v>56</v>
      </c>
      <c r="C9130" s="12" t="s">
        <v>52</v>
      </c>
      <c r="D9130" s="12" t="s">
        <v>4504</v>
      </c>
      <c r="E9130" s="12" t="s">
        <v>4505</v>
      </c>
      <c r="F9130" s="3"/>
      <c r="G9130" s="3"/>
      <c r="H9130" t="b">
        <v>0</v>
      </c>
      <c r="I9130" s="3">
        <v>44377.3128125</v>
      </c>
      <c r="J9130" t="b">
        <v>0</v>
      </c>
      <c r="K9130" s="3"/>
      <c r="L9130" s="3"/>
      <c r="M9130">
        <v>442095353621</v>
      </c>
      <c r="N9130">
        <v>3</v>
      </c>
      <c r="O9130" s="12" t="str">
        <f>(RIGHT(CursosBS_2[[#This Row],[Code]],12))</f>
        <v>202120_95585</v>
      </c>
    </row>
    <row r="9131" spans="1:15" x14ac:dyDescent="0.25">
      <c r="A9131">
        <v>22600</v>
      </c>
      <c r="B9131" s="12" t="s">
        <v>56</v>
      </c>
      <c r="C9131" s="12" t="s">
        <v>52</v>
      </c>
      <c r="D9131" s="12" t="s">
        <v>4502</v>
      </c>
      <c r="E9131" s="12" t="s">
        <v>4503</v>
      </c>
      <c r="F9131" s="3"/>
      <c r="G9131" s="3"/>
      <c r="H9131" t="b">
        <v>0</v>
      </c>
      <c r="I9131" s="3">
        <v>44377.3128125</v>
      </c>
      <c r="J9131" t="b">
        <v>0</v>
      </c>
      <c r="K9131" s="3"/>
      <c r="L9131" s="3"/>
      <c r="M9131">
        <v>442095353620</v>
      </c>
      <c r="N9131">
        <v>3</v>
      </c>
      <c r="O9131" s="12" t="str">
        <f>(RIGHT(CursosBS_2[[#This Row],[Code]],12))</f>
        <v>202120_95009</v>
      </c>
    </row>
    <row r="9132" spans="1:15" x14ac:dyDescent="0.25">
      <c r="A9132">
        <v>22599</v>
      </c>
      <c r="B9132" s="12" t="s">
        <v>56</v>
      </c>
      <c r="C9132" s="12" t="s">
        <v>52</v>
      </c>
      <c r="D9132" s="12" t="s">
        <v>4500</v>
      </c>
      <c r="E9132" s="12" t="s">
        <v>4501</v>
      </c>
      <c r="F9132" s="3"/>
      <c r="G9132" s="3"/>
      <c r="H9132" t="b">
        <v>0</v>
      </c>
      <c r="I9132" s="3">
        <v>44377.3128125</v>
      </c>
      <c r="J9132" t="b">
        <v>0</v>
      </c>
      <c r="K9132" s="3"/>
      <c r="L9132" s="3"/>
      <c r="M9132">
        <v>442095353619</v>
      </c>
      <c r="N9132">
        <v>3</v>
      </c>
      <c r="O9132" s="12" t="str">
        <f>(RIGHT(CursosBS_2[[#This Row],[Code]],12))</f>
        <v>202120_94642</v>
      </c>
    </row>
    <row r="9133" spans="1:15" x14ac:dyDescent="0.25">
      <c r="A9133">
        <v>22598</v>
      </c>
      <c r="B9133" s="12" t="s">
        <v>56</v>
      </c>
      <c r="C9133" s="12" t="s">
        <v>52</v>
      </c>
      <c r="D9133" s="12" t="s">
        <v>4498</v>
      </c>
      <c r="E9133" s="12" t="s">
        <v>4499</v>
      </c>
      <c r="F9133" s="3"/>
      <c r="G9133" s="3"/>
      <c r="H9133" t="b">
        <v>0</v>
      </c>
      <c r="I9133" s="3">
        <v>44377.3128125</v>
      </c>
      <c r="J9133" t="b">
        <v>0</v>
      </c>
      <c r="K9133" s="3"/>
      <c r="L9133" s="3"/>
      <c r="M9133">
        <v>442095353618</v>
      </c>
      <c r="N9133">
        <v>3</v>
      </c>
      <c r="O9133" s="12" t="str">
        <f>(RIGHT(CursosBS_2[[#This Row],[Code]],12))</f>
        <v>202120_97058</v>
      </c>
    </row>
    <row r="9134" spans="1:15" x14ac:dyDescent="0.25">
      <c r="A9134">
        <v>22597</v>
      </c>
      <c r="B9134" s="12" t="s">
        <v>56</v>
      </c>
      <c r="C9134" s="12" t="s">
        <v>52</v>
      </c>
      <c r="D9134" s="12" t="s">
        <v>4496</v>
      </c>
      <c r="E9134" s="12" t="s">
        <v>4497</v>
      </c>
      <c r="F9134" s="3"/>
      <c r="G9134" s="3"/>
      <c r="H9134" t="b">
        <v>0</v>
      </c>
      <c r="I9134" s="3">
        <v>44377.3128125</v>
      </c>
      <c r="J9134" t="b">
        <v>0</v>
      </c>
      <c r="K9134" s="3"/>
      <c r="L9134" s="3"/>
      <c r="M9134">
        <v>442095353617</v>
      </c>
      <c r="N9134">
        <v>3</v>
      </c>
      <c r="O9134" s="12" t="str">
        <f>(RIGHT(CursosBS_2[[#This Row],[Code]],12))</f>
        <v>202120_96126</v>
      </c>
    </row>
    <row r="9135" spans="1:15" x14ac:dyDescent="0.25">
      <c r="A9135">
        <v>22596</v>
      </c>
      <c r="B9135" s="12" t="s">
        <v>56</v>
      </c>
      <c r="C9135" s="12" t="s">
        <v>52</v>
      </c>
      <c r="D9135" s="12" t="s">
        <v>4494</v>
      </c>
      <c r="E9135" s="12" t="s">
        <v>4495</v>
      </c>
      <c r="F9135" s="3"/>
      <c r="G9135" s="3"/>
      <c r="H9135" t="b">
        <v>0</v>
      </c>
      <c r="I9135" s="3">
        <v>44377.3128125</v>
      </c>
      <c r="J9135" t="b">
        <v>0</v>
      </c>
      <c r="K9135" s="3"/>
      <c r="L9135" s="3"/>
      <c r="M9135">
        <v>442095353616</v>
      </c>
      <c r="N9135">
        <v>3</v>
      </c>
      <c r="O9135" s="12" t="str">
        <f>(RIGHT(CursosBS_2[[#This Row],[Code]],12))</f>
        <v>202120_96124</v>
      </c>
    </row>
    <row r="9136" spans="1:15" x14ac:dyDescent="0.25">
      <c r="A9136">
        <v>22595</v>
      </c>
      <c r="B9136" s="12" t="s">
        <v>56</v>
      </c>
      <c r="C9136" s="12" t="s">
        <v>52</v>
      </c>
      <c r="D9136" s="12" t="s">
        <v>4492</v>
      </c>
      <c r="E9136" s="12" t="s">
        <v>4493</v>
      </c>
      <c r="F9136" s="3"/>
      <c r="G9136" s="3"/>
      <c r="H9136" t="b">
        <v>0</v>
      </c>
      <c r="I9136" s="3">
        <v>44377.3128125</v>
      </c>
      <c r="J9136" t="b">
        <v>0</v>
      </c>
      <c r="K9136" s="3"/>
      <c r="L9136" s="3"/>
      <c r="M9136">
        <v>442095353615</v>
      </c>
      <c r="N9136">
        <v>3</v>
      </c>
      <c r="O9136" s="12" t="str">
        <f>(RIGHT(CursosBS_2[[#This Row],[Code]],12))</f>
        <v>202120_96121</v>
      </c>
    </row>
    <row r="9137" spans="1:15" x14ac:dyDescent="0.25">
      <c r="A9137">
        <v>22594</v>
      </c>
      <c r="B9137" s="12" t="s">
        <v>56</v>
      </c>
      <c r="C9137" s="12" t="s">
        <v>52</v>
      </c>
      <c r="D9137" s="12" t="s">
        <v>4490</v>
      </c>
      <c r="E9137" s="12" t="s">
        <v>4491</v>
      </c>
      <c r="F9137" s="3"/>
      <c r="G9137" s="3"/>
      <c r="H9137" t="b">
        <v>0</v>
      </c>
      <c r="I9137" s="3">
        <v>44377.3128125</v>
      </c>
      <c r="J9137" t="b">
        <v>0</v>
      </c>
      <c r="K9137" s="3"/>
      <c r="L9137" s="3"/>
      <c r="M9137">
        <v>442095353614</v>
      </c>
      <c r="N9137">
        <v>3</v>
      </c>
      <c r="O9137" s="12" t="str">
        <f>(RIGHT(CursosBS_2[[#This Row],[Code]],12))</f>
        <v>202120_95550</v>
      </c>
    </row>
    <row r="9138" spans="1:15" x14ac:dyDescent="0.25">
      <c r="A9138">
        <v>22593</v>
      </c>
      <c r="B9138" s="12" t="s">
        <v>56</v>
      </c>
      <c r="C9138" s="12" t="s">
        <v>52</v>
      </c>
      <c r="D9138" s="12" t="s">
        <v>4488</v>
      </c>
      <c r="E9138" s="12" t="s">
        <v>4489</v>
      </c>
      <c r="F9138" s="3"/>
      <c r="G9138" s="3"/>
      <c r="H9138" t="b">
        <v>0</v>
      </c>
      <c r="I9138" s="3">
        <v>44377.3128125</v>
      </c>
      <c r="J9138" t="b">
        <v>0</v>
      </c>
      <c r="K9138" s="3"/>
      <c r="L9138" s="3"/>
      <c r="M9138">
        <v>442095353613</v>
      </c>
      <c r="N9138">
        <v>3</v>
      </c>
      <c r="O9138" s="12" t="str">
        <f>(RIGHT(CursosBS_2[[#This Row],[Code]],12))</f>
        <v>202120_95543</v>
      </c>
    </row>
    <row r="9139" spans="1:15" x14ac:dyDescent="0.25">
      <c r="A9139">
        <v>22592</v>
      </c>
      <c r="B9139" s="12" t="s">
        <v>56</v>
      </c>
      <c r="C9139" s="12" t="s">
        <v>52</v>
      </c>
      <c r="D9139" s="12" t="s">
        <v>4486</v>
      </c>
      <c r="E9139" s="12" t="s">
        <v>4487</v>
      </c>
      <c r="F9139" s="3"/>
      <c r="G9139" s="3"/>
      <c r="H9139" t="b">
        <v>0</v>
      </c>
      <c r="I9139" s="3">
        <v>44377.3128125</v>
      </c>
      <c r="J9139" t="b">
        <v>0</v>
      </c>
      <c r="K9139" s="3"/>
      <c r="L9139" s="3"/>
      <c r="M9139">
        <v>442095353612</v>
      </c>
      <c r="N9139">
        <v>3</v>
      </c>
      <c r="O9139" s="12" t="str">
        <f>(RIGHT(CursosBS_2[[#This Row],[Code]],12))</f>
        <v>202120_96112</v>
      </c>
    </row>
    <row r="9140" spans="1:15" x14ac:dyDescent="0.25">
      <c r="A9140">
        <v>22591</v>
      </c>
      <c r="B9140" s="12" t="s">
        <v>56</v>
      </c>
      <c r="C9140" s="12" t="s">
        <v>52</v>
      </c>
      <c r="D9140" s="12" t="s">
        <v>4484</v>
      </c>
      <c r="E9140" s="12" t="s">
        <v>4485</v>
      </c>
      <c r="F9140" s="3"/>
      <c r="G9140" s="3"/>
      <c r="H9140" t="b">
        <v>0</v>
      </c>
      <c r="I9140" s="3">
        <v>44377.3128125</v>
      </c>
      <c r="J9140" t="b">
        <v>0</v>
      </c>
      <c r="K9140" s="3"/>
      <c r="L9140" s="3"/>
      <c r="M9140">
        <v>442095353611</v>
      </c>
      <c r="N9140">
        <v>3</v>
      </c>
      <c r="O9140" s="12" t="str">
        <f>(RIGHT(CursosBS_2[[#This Row],[Code]],12))</f>
        <v>202120_95521</v>
      </c>
    </row>
    <row r="9141" spans="1:15" x14ac:dyDescent="0.25">
      <c r="A9141">
        <v>22590</v>
      </c>
      <c r="B9141" s="12" t="s">
        <v>56</v>
      </c>
      <c r="C9141" s="12" t="s">
        <v>52</v>
      </c>
      <c r="D9141" s="12" t="s">
        <v>4482</v>
      </c>
      <c r="E9141" s="12" t="s">
        <v>4483</v>
      </c>
      <c r="F9141" s="3"/>
      <c r="G9141" s="3"/>
      <c r="H9141" t="b">
        <v>0</v>
      </c>
      <c r="I9141" s="3">
        <v>44377.312800925924</v>
      </c>
      <c r="J9141" t="b">
        <v>0</v>
      </c>
      <c r="K9141" s="3"/>
      <c r="L9141" s="3"/>
      <c r="M9141">
        <v>442095353610</v>
      </c>
      <c r="N9141">
        <v>3</v>
      </c>
      <c r="O9141" s="12" t="str">
        <f>(RIGHT(CursosBS_2[[#This Row],[Code]],12))</f>
        <v>202120_95507</v>
      </c>
    </row>
    <row r="9142" spans="1:15" x14ac:dyDescent="0.25">
      <c r="A9142">
        <v>22589</v>
      </c>
      <c r="B9142" s="12" t="s">
        <v>56</v>
      </c>
      <c r="C9142" s="12" t="s">
        <v>52</v>
      </c>
      <c r="D9142" s="12" t="s">
        <v>4480</v>
      </c>
      <c r="E9142" s="12" t="s">
        <v>4481</v>
      </c>
      <c r="F9142" s="3"/>
      <c r="G9142" s="3"/>
      <c r="H9142" t="b">
        <v>0</v>
      </c>
      <c r="I9142" s="3">
        <v>44377.312800925924</v>
      </c>
      <c r="J9142" t="b">
        <v>0</v>
      </c>
      <c r="K9142" s="3"/>
      <c r="L9142" s="3"/>
      <c r="M9142">
        <v>442095353609</v>
      </c>
      <c r="N9142">
        <v>3</v>
      </c>
      <c r="O9142" s="12" t="str">
        <f>(RIGHT(CursosBS_2[[#This Row],[Code]],12))</f>
        <v>202120_94923</v>
      </c>
    </row>
    <row r="9143" spans="1:15" x14ac:dyDescent="0.25">
      <c r="A9143">
        <v>22588</v>
      </c>
      <c r="B9143" s="12" t="s">
        <v>56</v>
      </c>
      <c r="C9143" s="12" t="s">
        <v>52</v>
      </c>
      <c r="D9143" s="12" t="s">
        <v>4478</v>
      </c>
      <c r="E9143" s="12" t="s">
        <v>4479</v>
      </c>
      <c r="F9143" s="3"/>
      <c r="G9143" s="3"/>
      <c r="H9143" t="b">
        <v>0</v>
      </c>
      <c r="I9143" s="3">
        <v>44377.312800925924</v>
      </c>
      <c r="J9143" t="b">
        <v>0</v>
      </c>
      <c r="K9143" s="3"/>
      <c r="L9143" s="3"/>
      <c r="M9143">
        <v>442095353608</v>
      </c>
      <c r="N9143">
        <v>3</v>
      </c>
      <c r="O9143" s="12" t="str">
        <f>(RIGHT(CursosBS_2[[#This Row],[Code]],12))</f>
        <v>202120_94593</v>
      </c>
    </row>
    <row r="9144" spans="1:15" x14ac:dyDescent="0.25">
      <c r="A9144">
        <v>22587</v>
      </c>
      <c r="B9144" s="12" t="s">
        <v>9579</v>
      </c>
      <c r="C9144" s="12" t="s">
        <v>52</v>
      </c>
      <c r="D9144" s="12" t="s">
        <v>10456</v>
      </c>
      <c r="E9144" s="12" t="s">
        <v>10457</v>
      </c>
      <c r="F9144" s="3"/>
      <c r="G9144" s="3"/>
      <c r="H9144" t="b">
        <v>1</v>
      </c>
      <c r="I9144" s="3">
        <v>44377.312800925924</v>
      </c>
      <c r="J9144" t="b">
        <v>0</v>
      </c>
      <c r="K9144" s="3"/>
      <c r="L9144" s="3">
        <v>44392.670300925929</v>
      </c>
      <c r="M9144">
        <v>441818293826</v>
      </c>
      <c r="N9144">
        <v>3</v>
      </c>
      <c r="O9144" s="12" t="str">
        <f>(RIGHT(CursosBS_2[[#This Row],[Code]],12))</f>
        <v>202120_94592</v>
      </c>
    </row>
    <row r="9145" spans="1:15" x14ac:dyDescent="0.25">
      <c r="A9145">
        <v>22586</v>
      </c>
      <c r="B9145" s="12" t="s">
        <v>56</v>
      </c>
      <c r="C9145" s="12" t="s">
        <v>52</v>
      </c>
      <c r="D9145" s="12" t="s">
        <v>4476</v>
      </c>
      <c r="E9145" s="12" t="s">
        <v>4477</v>
      </c>
      <c r="F9145" s="3"/>
      <c r="G9145" s="3"/>
      <c r="H9145" t="b">
        <v>0</v>
      </c>
      <c r="I9145" s="3">
        <v>44377.312800925924</v>
      </c>
      <c r="J9145" t="b">
        <v>0</v>
      </c>
      <c r="K9145" s="3"/>
      <c r="L9145" s="3"/>
      <c r="M9145">
        <v>442095353607</v>
      </c>
      <c r="N9145">
        <v>3</v>
      </c>
      <c r="O9145" s="12" t="str">
        <f>(RIGHT(CursosBS_2[[#This Row],[Code]],12))</f>
        <v>202120_94053</v>
      </c>
    </row>
    <row r="9146" spans="1:15" x14ac:dyDescent="0.25">
      <c r="A9146">
        <v>22585</v>
      </c>
      <c r="B9146" s="12" t="s">
        <v>56</v>
      </c>
      <c r="C9146" s="12" t="s">
        <v>52</v>
      </c>
      <c r="D9146" s="12" t="s">
        <v>4474</v>
      </c>
      <c r="E9146" s="12" t="s">
        <v>4475</v>
      </c>
      <c r="F9146" s="3"/>
      <c r="G9146" s="3"/>
      <c r="H9146" t="b">
        <v>0</v>
      </c>
      <c r="I9146" s="3">
        <v>44377.312800925924</v>
      </c>
      <c r="J9146" t="b">
        <v>0</v>
      </c>
      <c r="K9146" s="3"/>
      <c r="L9146" s="3"/>
      <c r="M9146">
        <v>442095353606</v>
      </c>
      <c r="N9146">
        <v>3</v>
      </c>
      <c r="O9146" s="12" t="str">
        <f>(RIGHT(CursosBS_2[[#This Row],[Code]],12))</f>
        <v>202120_91396</v>
      </c>
    </row>
    <row r="9147" spans="1:15" x14ac:dyDescent="0.25">
      <c r="A9147">
        <v>22584</v>
      </c>
      <c r="B9147" s="12" t="s">
        <v>56</v>
      </c>
      <c r="C9147" s="12" t="s">
        <v>52</v>
      </c>
      <c r="D9147" s="12" t="s">
        <v>4472</v>
      </c>
      <c r="E9147" s="12" t="s">
        <v>4473</v>
      </c>
      <c r="F9147" s="3"/>
      <c r="G9147" s="3"/>
      <c r="H9147" t="b">
        <v>0</v>
      </c>
      <c r="I9147" s="3">
        <v>44377.312800925924</v>
      </c>
      <c r="J9147" t="b">
        <v>0</v>
      </c>
      <c r="K9147" s="3"/>
      <c r="L9147" s="3"/>
      <c r="M9147">
        <v>442095353605</v>
      </c>
      <c r="N9147">
        <v>3</v>
      </c>
      <c r="O9147" s="12" t="str">
        <f>(RIGHT(CursosBS_2[[#This Row],[Code]],12))</f>
        <v>202120_96055</v>
      </c>
    </row>
    <row r="9148" spans="1:15" x14ac:dyDescent="0.25">
      <c r="A9148">
        <v>22583</v>
      </c>
      <c r="B9148" s="12" t="s">
        <v>56</v>
      </c>
      <c r="C9148" s="12" t="s">
        <v>52</v>
      </c>
      <c r="D9148" s="12" t="s">
        <v>4470</v>
      </c>
      <c r="E9148" s="12" t="s">
        <v>4471</v>
      </c>
      <c r="F9148" s="3"/>
      <c r="G9148" s="3"/>
      <c r="H9148" t="b">
        <v>0</v>
      </c>
      <c r="I9148" s="3">
        <v>44377.312800925924</v>
      </c>
      <c r="J9148" t="b">
        <v>0</v>
      </c>
      <c r="K9148" s="3"/>
      <c r="L9148" s="3"/>
      <c r="M9148">
        <v>442095353604</v>
      </c>
      <c r="N9148">
        <v>3</v>
      </c>
      <c r="O9148" s="12" t="str">
        <f>(RIGHT(CursosBS_2[[#This Row],[Code]],12))</f>
        <v>202120_95473</v>
      </c>
    </row>
    <row r="9149" spans="1:15" x14ac:dyDescent="0.25">
      <c r="A9149">
        <v>22582</v>
      </c>
      <c r="B9149" s="12" t="s">
        <v>56</v>
      </c>
      <c r="C9149" s="12" t="s">
        <v>52</v>
      </c>
      <c r="D9149" s="12" t="s">
        <v>4468</v>
      </c>
      <c r="E9149" s="12" t="s">
        <v>4469</v>
      </c>
      <c r="F9149" s="3"/>
      <c r="G9149" s="3"/>
      <c r="H9149" t="b">
        <v>0</v>
      </c>
      <c r="I9149" s="3">
        <v>44377.312800925924</v>
      </c>
      <c r="J9149" t="b">
        <v>0</v>
      </c>
      <c r="K9149" s="3"/>
      <c r="L9149" s="3"/>
      <c r="M9149">
        <v>442095353603</v>
      </c>
      <c r="N9149">
        <v>3</v>
      </c>
      <c r="O9149" s="12" t="str">
        <f>(RIGHT(CursosBS_2[[#This Row],[Code]],12))</f>
        <v>202120_95452</v>
      </c>
    </row>
    <row r="9150" spans="1:15" x14ac:dyDescent="0.25">
      <c r="A9150">
        <v>22581</v>
      </c>
      <c r="B9150" s="12" t="s">
        <v>56</v>
      </c>
      <c r="C9150" s="12" t="s">
        <v>52</v>
      </c>
      <c r="D9150" s="12" t="s">
        <v>4466</v>
      </c>
      <c r="E9150" s="12" t="s">
        <v>4467</v>
      </c>
      <c r="F9150" s="3"/>
      <c r="G9150" s="3"/>
      <c r="H9150" t="b">
        <v>0</v>
      </c>
      <c r="I9150" s="3">
        <v>44377.312800925924</v>
      </c>
      <c r="J9150" t="b">
        <v>0</v>
      </c>
      <c r="K9150" s="3"/>
      <c r="L9150" s="3"/>
      <c r="M9150">
        <v>442095353602</v>
      </c>
      <c r="N9150">
        <v>3</v>
      </c>
      <c r="O9150" s="12" t="str">
        <f>(RIGHT(CursosBS_2[[#This Row],[Code]],12))</f>
        <v>202120_94908</v>
      </c>
    </row>
    <row r="9151" spans="1:15" x14ac:dyDescent="0.25">
      <c r="A9151">
        <v>22580</v>
      </c>
      <c r="B9151" s="12" t="s">
        <v>9579</v>
      </c>
      <c r="C9151" s="12" t="s">
        <v>52</v>
      </c>
      <c r="D9151" s="12" t="s">
        <v>10455</v>
      </c>
      <c r="E9151" s="12" t="s">
        <v>5239</v>
      </c>
      <c r="F9151" s="3"/>
      <c r="G9151" s="3"/>
      <c r="H9151" t="b">
        <v>1</v>
      </c>
      <c r="I9151" s="3">
        <v>44377.312789351854</v>
      </c>
      <c r="J9151" t="b">
        <v>0</v>
      </c>
      <c r="K9151" s="3"/>
      <c r="L9151" s="3">
        <v>44393.712881944448</v>
      </c>
      <c r="M9151">
        <v>441818439251</v>
      </c>
      <c r="N9151">
        <v>3</v>
      </c>
      <c r="O9151" s="12" t="str">
        <f>(RIGHT(CursosBS_2[[#This Row],[Code]],12))</f>
        <v>202120_94905</v>
      </c>
    </row>
    <row r="9152" spans="1:15" x14ac:dyDescent="0.25">
      <c r="A9152">
        <v>22579</v>
      </c>
      <c r="B9152" s="12" t="s">
        <v>56</v>
      </c>
      <c r="C9152" s="12" t="s">
        <v>52</v>
      </c>
      <c r="D9152" s="12" t="s">
        <v>4464</v>
      </c>
      <c r="E9152" s="12" t="s">
        <v>4465</v>
      </c>
      <c r="F9152" s="3"/>
      <c r="G9152" s="3"/>
      <c r="H9152" t="b">
        <v>0</v>
      </c>
      <c r="I9152" s="3">
        <v>44377.312789351854</v>
      </c>
      <c r="J9152" t="b">
        <v>0</v>
      </c>
      <c r="K9152" s="3"/>
      <c r="L9152" s="3"/>
      <c r="M9152">
        <v>442095353601</v>
      </c>
      <c r="N9152">
        <v>3</v>
      </c>
      <c r="O9152" s="12" t="str">
        <f>(RIGHT(CursosBS_2[[#This Row],[Code]],12))</f>
        <v>202120_94903</v>
      </c>
    </row>
    <row r="9153" spans="1:15" x14ac:dyDescent="0.25">
      <c r="A9153">
        <v>22578</v>
      </c>
      <c r="B9153" s="12" t="s">
        <v>56</v>
      </c>
      <c r="C9153" s="12" t="s">
        <v>52</v>
      </c>
      <c r="D9153" s="12" t="s">
        <v>4462</v>
      </c>
      <c r="E9153" s="12" t="s">
        <v>4463</v>
      </c>
      <c r="F9153" s="3"/>
      <c r="G9153" s="3"/>
      <c r="H9153" t="b">
        <v>0</v>
      </c>
      <c r="I9153" s="3">
        <v>44377.312789351854</v>
      </c>
      <c r="J9153" t="b">
        <v>0</v>
      </c>
      <c r="K9153" s="3"/>
      <c r="L9153" s="3"/>
      <c r="M9153">
        <v>442095353600</v>
      </c>
      <c r="N9153">
        <v>3</v>
      </c>
      <c r="O9153" s="12" t="str">
        <f>(RIGHT(CursosBS_2[[#This Row],[Code]],12))</f>
        <v>202120_94901</v>
      </c>
    </row>
    <row r="9154" spans="1:15" x14ac:dyDescent="0.25">
      <c r="A9154">
        <v>22577</v>
      </c>
      <c r="B9154" s="12" t="s">
        <v>56</v>
      </c>
      <c r="C9154" s="12" t="s">
        <v>52</v>
      </c>
      <c r="D9154" s="12" t="s">
        <v>4460</v>
      </c>
      <c r="E9154" s="12" t="s">
        <v>4461</v>
      </c>
      <c r="F9154" s="3"/>
      <c r="G9154" s="3"/>
      <c r="H9154" t="b">
        <v>0</v>
      </c>
      <c r="I9154" s="3">
        <v>44377.312789351854</v>
      </c>
      <c r="J9154" t="b">
        <v>0</v>
      </c>
      <c r="K9154" s="3"/>
      <c r="L9154" s="3"/>
      <c r="M9154">
        <v>442095353599</v>
      </c>
      <c r="N9154">
        <v>3</v>
      </c>
      <c r="O9154" s="12" t="str">
        <f>(RIGHT(CursosBS_2[[#This Row],[Code]],12))</f>
        <v>202120_94891</v>
      </c>
    </row>
    <row r="9155" spans="1:15" x14ac:dyDescent="0.25">
      <c r="A9155">
        <v>22576</v>
      </c>
      <c r="B9155" s="12" t="s">
        <v>56</v>
      </c>
      <c r="C9155" s="12" t="s">
        <v>52</v>
      </c>
      <c r="D9155" s="12" t="s">
        <v>4458</v>
      </c>
      <c r="E9155" s="12" t="s">
        <v>4459</v>
      </c>
      <c r="F9155" s="3"/>
      <c r="G9155" s="3"/>
      <c r="H9155" t="b">
        <v>0</v>
      </c>
      <c r="I9155" s="3">
        <v>44377.312789351854</v>
      </c>
      <c r="J9155" t="b">
        <v>0</v>
      </c>
      <c r="K9155" s="3"/>
      <c r="L9155" s="3"/>
      <c r="M9155">
        <v>442095353598</v>
      </c>
      <c r="N9155">
        <v>3</v>
      </c>
      <c r="O9155" s="12" t="str">
        <f>(RIGHT(CursosBS_2[[#This Row],[Code]],12))</f>
        <v>202120_94884</v>
      </c>
    </row>
    <row r="9156" spans="1:15" x14ac:dyDescent="0.25">
      <c r="A9156">
        <v>22575</v>
      </c>
      <c r="B9156" s="12" t="s">
        <v>56</v>
      </c>
      <c r="C9156" s="12" t="s">
        <v>52</v>
      </c>
      <c r="D9156" s="12" t="s">
        <v>4456</v>
      </c>
      <c r="E9156" s="12" t="s">
        <v>4457</v>
      </c>
      <c r="F9156" s="3"/>
      <c r="G9156" s="3"/>
      <c r="H9156" t="b">
        <v>0</v>
      </c>
      <c r="I9156" s="3">
        <v>44377.312789351854</v>
      </c>
      <c r="J9156" t="b">
        <v>0</v>
      </c>
      <c r="K9156" s="3"/>
      <c r="L9156" s="3"/>
      <c r="M9156">
        <v>442095353597</v>
      </c>
      <c r="N9156">
        <v>3</v>
      </c>
      <c r="O9156" s="12" t="str">
        <f>(RIGHT(CursosBS_2[[#This Row],[Code]],12))</f>
        <v>202120_96024</v>
      </c>
    </row>
    <row r="9157" spans="1:15" x14ac:dyDescent="0.25">
      <c r="A9157">
        <v>22574</v>
      </c>
      <c r="B9157" s="12" t="s">
        <v>56</v>
      </c>
      <c r="C9157" s="12" t="s">
        <v>52</v>
      </c>
      <c r="D9157" s="12" t="s">
        <v>4454</v>
      </c>
      <c r="E9157" s="12" t="s">
        <v>4455</v>
      </c>
      <c r="F9157" s="3"/>
      <c r="G9157" s="3"/>
      <c r="H9157" t="b">
        <v>0</v>
      </c>
      <c r="I9157" s="3">
        <v>44377.312789351854</v>
      </c>
      <c r="J9157" t="b">
        <v>0</v>
      </c>
      <c r="K9157" s="3"/>
      <c r="L9157" s="3"/>
      <c r="M9157">
        <v>442095353596</v>
      </c>
      <c r="N9157">
        <v>3</v>
      </c>
      <c r="O9157" s="12" t="str">
        <f>(RIGHT(CursosBS_2[[#This Row],[Code]],12))</f>
        <v>202120_95421</v>
      </c>
    </row>
    <row r="9158" spans="1:15" x14ac:dyDescent="0.25">
      <c r="A9158">
        <v>22573</v>
      </c>
      <c r="B9158" s="12" t="s">
        <v>56</v>
      </c>
      <c r="C9158" s="12" t="s">
        <v>52</v>
      </c>
      <c r="D9158" s="12" t="s">
        <v>4452</v>
      </c>
      <c r="E9158" s="12" t="s">
        <v>4453</v>
      </c>
      <c r="F9158" s="3"/>
      <c r="G9158" s="3"/>
      <c r="H9158" t="b">
        <v>0</v>
      </c>
      <c r="I9158" s="3">
        <v>44377.312789351854</v>
      </c>
      <c r="J9158" t="b">
        <v>0</v>
      </c>
      <c r="K9158" s="3"/>
      <c r="L9158" s="3"/>
      <c r="M9158">
        <v>442095353595</v>
      </c>
      <c r="N9158">
        <v>3</v>
      </c>
      <c r="O9158" s="12" t="str">
        <f>(RIGHT(CursosBS_2[[#This Row],[Code]],12))</f>
        <v>202120_94546</v>
      </c>
    </row>
    <row r="9159" spans="1:15" x14ac:dyDescent="0.25">
      <c r="A9159">
        <v>22572</v>
      </c>
      <c r="B9159" s="12" t="s">
        <v>56</v>
      </c>
      <c r="C9159" s="12" t="s">
        <v>52</v>
      </c>
      <c r="D9159" s="12" t="s">
        <v>4450</v>
      </c>
      <c r="E9159" s="12" t="s">
        <v>4451</v>
      </c>
      <c r="F9159" s="3"/>
      <c r="G9159" s="3"/>
      <c r="H9159" t="b">
        <v>0</v>
      </c>
      <c r="I9159" s="3">
        <v>44377.312789351854</v>
      </c>
      <c r="J9159" t="b">
        <v>0</v>
      </c>
      <c r="K9159" s="3"/>
      <c r="L9159" s="3"/>
      <c r="M9159">
        <v>442095353594</v>
      </c>
      <c r="N9159">
        <v>3</v>
      </c>
      <c r="O9159" s="12" t="str">
        <f>(RIGHT(CursosBS_2[[#This Row],[Code]],12))</f>
        <v>202120_94826</v>
      </c>
    </row>
    <row r="9160" spans="1:15" x14ac:dyDescent="0.25">
      <c r="A9160">
        <v>22571</v>
      </c>
      <c r="B9160" s="12" t="s">
        <v>9579</v>
      </c>
      <c r="C9160" s="12" t="s">
        <v>52</v>
      </c>
      <c r="D9160" s="12" t="s">
        <v>10453</v>
      </c>
      <c r="E9160" s="12" t="s">
        <v>10454</v>
      </c>
      <c r="F9160" s="3"/>
      <c r="G9160" s="3"/>
      <c r="H9160" t="b">
        <v>1</v>
      </c>
      <c r="I9160" s="3">
        <v>44377.312789351854</v>
      </c>
      <c r="J9160" t="b">
        <v>0</v>
      </c>
      <c r="K9160" s="3"/>
      <c r="L9160" s="3">
        <v>44394.706342592595</v>
      </c>
      <c r="M9160">
        <v>441818567464</v>
      </c>
      <c r="N9160">
        <v>3</v>
      </c>
      <c r="O9160" s="12" t="str">
        <f>(RIGHT(CursosBS_2[[#This Row],[Code]],12))</f>
        <v>Mun_202120_O</v>
      </c>
    </row>
    <row r="9161" spans="1:15" x14ac:dyDescent="0.25">
      <c r="A9161">
        <v>22570</v>
      </c>
      <c r="B9161" s="12" t="s">
        <v>56</v>
      </c>
      <c r="C9161" s="12" t="s">
        <v>52</v>
      </c>
      <c r="D9161" s="12" t="s">
        <v>4448</v>
      </c>
      <c r="E9161" s="12" t="s">
        <v>4449</v>
      </c>
      <c r="F9161" s="3"/>
      <c r="G9161" s="3"/>
      <c r="H9161" t="b">
        <v>0</v>
      </c>
      <c r="I9161" s="3">
        <v>44377.312789351854</v>
      </c>
      <c r="J9161" t="b">
        <v>0</v>
      </c>
      <c r="K9161" s="3"/>
      <c r="L9161" s="3"/>
      <c r="M9161">
        <v>442095353593</v>
      </c>
      <c r="N9161">
        <v>3</v>
      </c>
      <c r="O9161" s="12" t="str">
        <f>(RIGHT(CursosBS_2[[#This Row],[Code]],12))</f>
        <v>202120_94783</v>
      </c>
    </row>
    <row r="9162" spans="1:15" x14ac:dyDescent="0.25">
      <c r="A9162">
        <v>22569</v>
      </c>
      <c r="B9162" s="12" t="s">
        <v>56</v>
      </c>
      <c r="C9162" s="12" t="s">
        <v>52</v>
      </c>
      <c r="D9162" s="12" t="s">
        <v>4446</v>
      </c>
      <c r="E9162" s="12" t="s">
        <v>4447</v>
      </c>
      <c r="F9162" s="3"/>
      <c r="G9162" s="3"/>
      <c r="H9162" t="b">
        <v>0</v>
      </c>
      <c r="I9162" s="3">
        <v>44377.312777777777</v>
      </c>
      <c r="J9162" t="b">
        <v>0</v>
      </c>
      <c r="K9162" s="3"/>
      <c r="L9162" s="3"/>
      <c r="M9162">
        <v>442095353592</v>
      </c>
      <c r="N9162">
        <v>3</v>
      </c>
      <c r="O9162" s="12" t="str">
        <f>(RIGHT(CursosBS_2[[#This Row],[Code]],12))</f>
        <v>202120_95918</v>
      </c>
    </row>
    <row r="9163" spans="1:15" x14ac:dyDescent="0.25">
      <c r="A9163">
        <v>22568</v>
      </c>
      <c r="B9163" s="12" t="s">
        <v>9579</v>
      </c>
      <c r="C9163" s="12" t="s">
        <v>52</v>
      </c>
      <c r="D9163" s="12" t="s">
        <v>10451</v>
      </c>
      <c r="E9163" s="12" t="s">
        <v>10452</v>
      </c>
      <c r="F9163" s="3"/>
      <c r="G9163" s="3"/>
      <c r="H9163" t="b">
        <v>1</v>
      </c>
      <c r="I9163" s="3">
        <v>44377.312777777777</v>
      </c>
      <c r="J9163" t="b">
        <v>0</v>
      </c>
      <c r="K9163" s="3"/>
      <c r="L9163" s="3">
        <v>44392.670486111114</v>
      </c>
      <c r="M9163">
        <v>441818293852</v>
      </c>
      <c r="N9163">
        <v>3</v>
      </c>
      <c r="O9163" s="12" t="str">
        <f>(RIGHT(CursosBS_2[[#This Row],[Code]],12))</f>
        <v>202120_95910</v>
      </c>
    </row>
    <row r="9164" spans="1:15" x14ac:dyDescent="0.25">
      <c r="A9164">
        <v>22567</v>
      </c>
      <c r="B9164" s="12" t="s">
        <v>56</v>
      </c>
      <c r="C9164" s="12" t="s">
        <v>52</v>
      </c>
      <c r="D9164" s="12" t="s">
        <v>4444</v>
      </c>
      <c r="E9164" s="12" t="s">
        <v>4445</v>
      </c>
      <c r="F9164" s="3"/>
      <c r="G9164" s="3"/>
      <c r="H9164" t="b">
        <v>0</v>
      </c>
      <c r="I9164" s="3">
        <v>44377.312777777777</v>
      </c>
      <c r="J9164" t="b">
        <v>0</v>
      </c>
      <c r="K9164" s="3"/>
      <c r="L9164" s="3"/>
      <c r="M9164">
        <v>442095353591</v>
      </c>
      <c r="N9164">
        <v>3</v>
      </c>
      <c r="O9164" s="12" t="str">
        <f>(RIGHT(CursosBS_2[[#This Row],[Code]],12))</f>
        <v>202120_95899</v>
      </c>
    </row>
    <row r="9165" spans="1:15" x14ac:dyDescent="0.25">
      <c r="A9165">
        <v>22566</v>
      </c>
      <c r="B9165" s="12" t="s">
        <v>56</v>
      </c>
      <c r="C9165" s="12" t="s">
        <v>52</v>
      </c>
      <c r="D9165" s="12" t="s">
        <v>4442</v>
      </c>
      <c r="E9165" s="12" t="s">
        <v>4443</v>
      </c>
      <c r="F9165" s="3"/>
      <c r="G9165" s="3"/>
      <c r="H9165" t="b">
        <v>0</v>
      </c>
      <c r="I9165" s="3">
        <v>44377.312777777777</v>
      </c>
      <c r="J9165" t="b">
        <v>0</v>
      </c>
      <c r="K9165" s="3"/>
      <c r="L9165" s="3"/>
      <c r="M9165">
        <v>442095353590</v>
      </c>
      <c r="N9165">
        <v>3</v>
      </c>
      <c r="O9165" s="12" t="str">
        <f>(RIGHT(CursosBS_2[[#This Row],[Code]],12))</f>
        <v>202120_94457</v>
      </c>
    </row>
    <row r="9166" spans="1:15" x14ac:dyDescent="0.25">
      <c r="A9166">
        <v>22565</v>
      </c>
      <c r="B9166" s="12" t="s">
        <v>56</v>
      </c>
      <c r="C9166" s="12" t="s">
        <v>52</v>
      </c>
      <c r="D9166" s="12" t="s">
        <v>4440</v>
      </c>
      <c r="E9166" s="12" t="s">
        <v>4441</v>
      </c>
      <c r="F9166" s="3"/>
      <c r="G9166" s="3"/>
      <c r="H9166" t="b">
        <v>0</v>
      </c>
      <c r="I9166" s="3">
        <v>44377.312777777777</v>
      </c>
      <c r="J9166" t="b">
        <v>0</v>
      </c>
      <c r="K9166" s="3"/>
      <c r="L9166" s="3"/>
      <c r="M9166">
        <v>442095352517</v>
      </c>
      <c r="N9166">
        <v>3</v>
      </c>
      <c r="O9166" s="12" t="str">
        <f>(RIGHT(CursosBS_2[[#This Row],[Code]],12))</f>
        <v>202142_51372</v>
      </c>
    </row>
    <row r="9167" spans="1:15" x14ac:dyDescent="0.25">
      <c r="A9167">
        <v>22553</v>
      </c>
      <c r="B9167" s="12" t="s">
        <v>56</v>
      </c>
      <c r="C9167" s="12" t="s">
        <v>52</v>
      </c>
      <c r="D9167" s="12" t="s">
        <v>4438</v>
      </c>
      <c r="E9167" s="12" t="s">
        <v>4439</v>
      </c>
      <c r="F9167" s="3"/>
      <c r="G9167" s="3"/>
      <c r="H9167" t="b">
        <v>0</v>
      </c>
      <c r="I9167" s="3">
        <v>44376.313159722224</v>
      </c>
      <c r="J9167" t="b">
        <v>0</v>
      </c>
      <c r="K9167" s="3"/>
      <c r="L9167" s="3"/>
      <c r="M9167">
        <v>442095352516</v>
      </c>
      <c r="N9167">
        <v>3</v>
      </c>
      <c r="O9167" s="12" t="str">
        <f>(RIGHT(CursosBS_2[[#This Row],[Code]],12))</f>
        <v>202142_50820</v>
      </c>
    </row>
    <row r="9168" spans="1:15" x14ac:dyDescent="0.25">
      <c r="A9168">
        <v>22552</v>
      </c>
      <c r="B9168" s="12" t="s">
        <v>9579</v>
      </c>
      <c r="C9168" s="12" t="s">
        <v>52</v>
      </c>
      <c r="D9168" s="12" t="s">
        <v>10449</v>
      </c>
      <c r="E9168" s="12" t="s">
        <v>10450</v>
      </c>
      <c r="F9168" s="3"/>
      <c r="G9168" s="3"/>
      <c r="H9168" t="b">
        <v>1</v>
      </c>
      <c r="I9168" s="3">
        <v>44376.313159722224</v>
      </c>
      <c r="J9168" t="b">
        <v>0</v>
      </c>
      <c r="K9168" s="3"/>
      <c r="L9168" s="3">
        <v>44419.679363425923</v>
      </c>
      <c r="M9168">
        <v>441821698323</v>
      </c>
      <c r="N9168">
        <v>3</v>
      </c>
      <c r="O9168" s="12" t="str">
        <f>(RIGHT(CursosBS_2[[#This Row],[Code]],12))</f>
        <v>_50815BORRAR</v>
      </c>
    </row>
    <row r="9169" spans="1:15" x14ac:dyDescent="0.25">
      <c r="A9169">
        <v>22551</v>
      </c>
      <c r="B9169" s="12" t="s">
        <v>56</v>
      </c>
      <c r="C9169" s="12" t="s">
        <v>52</v>
      </c>
      <c r="D9169" s="12" t="s">
        <v>4436</v>
      </c>
      <c r="E9169" s="12" t="s">
        <v>4437</v>
      </c>
      <c r="F9169" s="3"/>
      <c r="G9169" s="3"/>
      <c r="H9169" t="b">
        <v>0</v>
      </c>
      <c r="I9169" s="3">
        <v>44376.313159722224</v>
      </c>
      <c r="J9169" t="b">
        <v>0</v>
      </c>
      <c r="K9169" s="3"/>
      <c r="L9169" s="3"/>
      <c r="M9169">
        <v>442095352515</v>
      </c>
      <c r="N9169">
        <v>3</v>
      </c>
      <c r="O9169" s="12" t="str">
        <f>(RIGHT(CursosBS_2[[#This Row],[Code]],12))</f>
        <v>202142_50809</v>
      </c>
    </row>
    <row r="9170" spans="1:15" x14ac:dyDescent="0.25">
      <c r="A9170">
        <v>22550</v>
      </c>
      <c r="B9170" s="12" t="s">
        <v>56</v>
      </c>
      <c r="C9170" s="12" t="s">
        <v>52</v>
      </c>
      <c r="D9170" s="12" t="s">
        <v>4434</v>
      </c>
      <c r="E9170" s="12" t="s">
        <v>4435</v>
      </c>
      <c r="F9170" s="3"/>
      <c r="G9170" s="3"/>
      <c r="H9170" t="b">
        <v>0</v>
      </c>
      <c r="I9170" s="3">
        <v>44376.313159722224</v>
      </c>
      <c r="J9170" t="b">
        <v>0</v>
      </c>
      <c r="K9170" s="3"/>
      <c r="L9170" s="3"/>
      <c r="M9170">
        <v>442095352514</v>
      </c>
      <c r="N9170">
        <v>3</v>
      </c>
      <c r="O9170" s="12" t="str">
        <f>(RIGHT(CursosBS_2[[#This Row],[Code]],12))</f>
        <v>202142_50814</v>
      </c>
    </row>
    <row r="9171" spans="1:15" x14ac:dyDescent="0.25">
      <c r="A9171">
        <v>22549</v>
      </c>
      <c r="B9171" s="12" t="s">
        <v>56</v>
      </c>
      <c r="C9171" s="12" t="s">
        <v>52</v>
      </c>
      <c r="D9171" s="12" t="s">
        <v>4432</v>
      </c>
      <c r="E9171" s="12" t="s">
        <v>4433</v>
      </c>
      <c r="F9171" s="3"/>
      <c r="G9171" s="3"/>
      <c r="H9171" t="b">
        <v>0</v>
      </c>
      <c r="I9171" s="3">
        <v>44376.313159722224</v>
      </c>
      <c r="J9171" t="b">
        <v>0</v>
      </c>
      <c r="K9171" s="3"/>
      <c r="L9171" s="3"/>
      <c r="M9171">
        <v>442095352513</v>
      </c>
      <c r="N9171">
        <v>3</v>
      </c>
      <c r="O9171" s="12" t="str">
        <f>(RIGHT(CursosBS_2[[#This Row],[Code]],12))</f>
        <v>202142_50808</v>
      </c>
    </row>
    <row r="9172" spans="1:15" x14ac:dyDescent="0.25">
      <c r="A9172">
        <v>22548</v>
      </c>
      <c r="B9172" s="12" t="s">
        <v>56</v>
      </c>
      <c r="C9172" s="12" t="s">
        <v>52</v>
      </c>
      <c r="D9172" s="12" t="s">
        <v>4430</v>
      </c>
      <c r="E9172" s="12" t="s">
        <v>4431</v>
      </c>
      <c r="F9172" s="3"/>
      <c r="G9172" s="3"/>
      <c r="H9172" t="b">
        <v>0</v>
      </c>
      <c r="I9172" s="3">
        <v>44376.313159722224</v>
      </c>
      <c r="J9172" t="b">
        <v>0</v>
      </c>
      <c r="K9172" s="3"/>
      <c r="L9172" s="3"/>
      <c r="M9172">
        <v>442095352512</v>
      </c>
      <c r="N9172">
        <v>3</v>
      </c>
      <c r="O9172" s="12" t="str">
        <f>(RIGHT(CursosBS_2[[#This Row],[Code]],12))</f>
        <v>202142_50806</v>
      </c>
    </row>
    <row r="9173" spans="1:15" x14ac:dyDescent="0.25">
      <c r="A9173">
        <v>22547</v>
      </c>
      <c r="B9173" s="12" t="s">
        <v>56</v>
      </c>
      <c r="C9173" s="12" t="s">
        <v>52</v>
      </c>
      <c r="D9173" s="12" t="s">
        <v>4428</v>
      </c>
      <c r="E9173" s="12" t="s">
        <v>4429</v>
      </c>
      <c r="F9173" s="3"/>
      <c r="G9173" s="3"/>
      <c r="H9173" t="b">
        <v>0</v>
      </c>
      <c r="I9173" s="3">
        <v>44376.313159722224</v>
      </c>
      <c r="J9173" t="b">
        <v>0</v>
      </c>
      <c r="K9173" s="3"/>
      <c r="L9173" s="3"/>
      <c r="M9173">
        <v>442095352511</v>
      </c>
      <c r="N9173">
        <v>3</v>
      </c>
      <c r="O9173" s="12" t="str">
        <f>(RIGHT(CursosBS_2[[#This Row],[Code]],12))</f>
        <v>202142_50800</v>
      </c>
    </row>
    <row r="9174" spans="1:15" x14ac:dyDescent="0.25">
      <c r="A9174">
        <v>22546</v>
      </c>
      <c r="B9174" s="12" t="s">
        <v>56</v>
      </c>
      <c r="C9174" s="12" t="s">
        <v>52</v>
      </c>
      <c r="D9174" s="12" t="s">
        <v>4426</v>
      </c>
      <c r="E9174" s="12" t="s">
        <v>4427</v>
      </c>
      <c r="F9174" s="3"/>
      <c r="G9174" s="3"/>
      <c r="H9174" t="b">
        <v>0</v>
      </c>
      <c r="I9174" s="3">
        <v>44376.313148148147</v>
      </c>
      <c r="J9174" t="b">
        <v>0</v>
      </c>
      <c r="K9174" s="3"/>
      <c r="L9174" s="3"/>
      <c r="M9174">
        <v>442095352510</v>
      </c>
      <c r="N9174">
        <v>3</v>
      </c>
      <c r="O9174" s="12" t="str">
        <f>(RIGHT(CursosBS_2[[#This Row],[Code]],12))</f>
        <v>202142_50795</v>
      </c>
    </row>
    <row r="9175" spans="1:15" x14ac:dyDescent="0.25">
      <c r="A9175">
        <v>22545</v>
      </c>
      <c r="B9175" s="12" t="s">
        <v>56</v>
      </c>
      <c r="C9175" s="12" t="s">
        <v>52</v>
      </c>
      <c r="D9175" s="12" t="s">
        <v>4424</v>
      </c>
      <c r="E9175" s="12" t="s">
        <v>4425</v>
      </c>
      <c r="F9175" s="3"/>
      <c r="G9175" s="3"/>
      <c r="H9175" t="b">
        <v>0</v>
      </c>
      <c r="I9175" s="3">
        <v>44376.313148148147</v>
      </c>
      <c r="J9175" t="b">
        <v>0</v>
      </c>
      <c r="K9175" s="3"/>
      <c r="L9175" s="3"/>
      <c r="M9175">
        <v>442095352509</v>
      </c>
      <c r="N9175">
        <v>3</v>
      </c>
      <c r="O9175" s="12" t="str">
        <f>(RIGHT(CursosBS_2[[#This Row],[Code]],12))</f>
        <v>202142_50792</v>
      </c>
    </row>
    <row r="9176" spans="1:15" x14ac:dyDescent="0.25">
      <c r="A9176">
        <v>22544</v>
      </c>
      <c r="B9176" s="12" t="s">
        <v>56</v>
      </c>
      <c r="C9176" s="12" t="s">
        <v>52</v>
      </c>
      <c r="D9176" s="12" t="s">
        <v>4422</v>
      </c>
      <c r="E9176" s="12" t="s">
        <v>4423</v>
      </c>
      <c r="F9176" s="3"/>
      <c r="G9176" s="3"/>
      <c r="H9176" t="b">
        <v>0</v>
      </c>
      <c r="I9176" s="3">
        <v>44376.313148148147</v>
      </c>
      <c r="J9176" t="b">
        <v>0</v>
      </c>
      <c r="K9176" s="3"/>
      <c r="L9176" s="3"/>
      <c r="M9176">
        <v>442095352508</v>
      </c>
      <c r="N9176">
        <v>3</v>
      </c>
      <c r="O9176" s="12" t="str">
        <f>(RIGHT(CursosBS_2[[#This Row],[Code]],12))</f>
        <v>42_VariosNRC</v>
      </c>
    </row>
    <row r="9177" spans="1:15" x14ac:dyDescent="0.25">
      <c r="A9177">
        <v>22543</v>
      </c>
      <c r="B9177" s="12" t="s">
        <v>56</v>
      </c>
      <c r="C9177" s="12" t="s">
        <v>52</v>
      </c>
      <c r="D9177" s="12" t="s">
        <v>4420</v>
      </c>
      <c r="E9177" s="12" t="s">
        <v>4421</v>
      </c>
      <c r="F9177" s="3"/>
      <c r="G9177" s="3"/>
      <c r="H9177" t="b">
        <v>0</v>
      </c>
      <c r="I9177" s="3">
        <v>44376.313148148147</v>
      </c>
      <c r="J9177" t="b">
        <v>0</v>
      </c>
      <c r="K9177" s="3"/>
      <c r="L9177" s="3"/>
      <c r="M9177">
        <v>442095352507</v>
      </c>
      <c r="N9177">
        <v>3</v>
      </c>
      <c r="O9177" s="12" t="str">
        <f>(RIGHT(CursosBS_2[[#This Row],[Code]],12))</f>
        <v>202142_50789</v>
      </c>
    </row>
    <row r="9178" spans="1:15" x14ac:dyDescent="0.25">
      <c r="A9178">
        <v>22542</v>
      </c>
      <c r="B9178" s="12" t="s">
        <v>56</v>
      </c>
      <c r="C9178" s="12" t="s">
        <v>52</v>
      </c>
      <c r="D9178" s="12" t="s">
        <v>4418</v>
      </c>
      <c r="E9178" s="12" t="s">
        <v>4419</v>
      </c>
      <c r="F9178" s="3"/>
      <c r="G9178" s="3"/>
      <c r="H9178" t="b">
        <v>0</v>
      </c>
      <c r="I9178" s="3">
        <v>44376.313148148147</v>
      </c>
      <c r="J9178" t="b">
        <v>0</v>
      </c>
      <c r="K9178" s="3"/>
      <c r="L9178" s="3"/>
      <c r="M9178">
        <v>442095352506</v>
      </c>
      <c r="N9178">
        <v>3</v>
      </c>
      <c r="O9178" s="12" t="str">
        <f>(RIGHT(CursosBS_2[[#This Row],[Code]],12))</f>
        <v>202142_50787</v>
      </c>
    </row>
    <row r="9179" spans="1:15" x14ac:dyDescent="0.25">
      <c r="A9179">
        <v>22541</v>
      </c>
      <c r="B9179" s="12" t="s">
        <v>56</v>
      </c>
      <c r="C9179" s="12" t="s">
        <v>52</v>
      </c>
      <c r="D9179" s="12" t="s">
        <v>4416</v>
      </c>
      <c r="E9179" s="12" t="s">
        <v>4417</v>
      </c>
      <c r="F9179" s="3"/>
      <c r="G9179" s="3"/>
      <c r="H9179" t="b">
        <v>0</v>
      </c>
      <c r="I9179" s="3">
        <v>44376.313148148147</v>
      </c>
      <c r="J9179" t="b">
        <v>0</v>
      </c>
      <c r="K9179" s="3"/>
      <c r="L9179" s="3"/>
      <c r="M9179">
        <v>442095352505</v>
      </c>
      <c r="N9179">
        <v>3</v>
      </c>
      <c r="O9179" s="12" t="str">
        <f>(RIGHT(CursosBS_2[[#This Row],[Code]],12))</f>
        <v>202142_50785</v>
      </c>
    </row>
    <row r="9180" spans="1:15" x14ac:dyDescent="0.25">
      <c r="A9180">
        <v>22540</v>
      </c>
      <c r="B9180" s="12" t="s">
        <v>56</v>
      </c>
      <c r="C9180" s="12" t="s">
        <v>52</v>
      </c>
      <c r="D9180" s="12" t="s">
        <v>4414</v>
      </c>
      <c r="E9180" s="12" t="s">
        <v>4415</v>
      </c>
      <c r="F9180" s="3"/>
      <c r="G9180" s="3"/>
      <c r="H9180" t="b">
        <v>0</v>
      </c>
      <c r="I9180" s="3">
        <v>44376.313148148147</v>
      </c>
      <c r="J9180" t="b">
        <v>0</v>
      </c>
      <c r="K9180" s="3"/>
      <c r="L9180" s="3"/>
      <c r="M9180">
        <v>442095352504</v>
      </c>
      <c r="N9180">
        <v>3</v>
      </c>
      <c r="O9180" s="12" t="str">
        <f>(RIGHT(CursosBS_2[[#This Row],[Code]],12))</f>
        <v>202142_50546</v>
      </c>
    </row>
    <row r="9181" spans="1:15" x14ac:dyDescent="0.25">
      <c r="A9181">
        <v>22539</v>
      </c>
      <c r="B9181" s="12" t="s">
        <v>56</v>
      </c>
      <c r="C9181" s="12" t="s">
        <v>52</v>
      </c>
      <c r="D9181" s="12" t="s">
        <v>4412</v>
      </c>
      <c r="E9181" s="12" t="s">
        <v>4413</v>
      </c>
      <c r="F9181" s="3"/>
      <c r="G9181" s="3"/>
      <c r="H9181" t="b">
        <v>0</v>
      </c>
      <c r="I9181" s="3">
        <v>44376.313148148147</v>
      </c>
      <c r="J9181" t="b">
        <v>0</v>
      </c>
      <c r="K9181" s="3"/>
      <c r="L9181" s="3"/>
      <c r="M9181">
        <v>442095352503</v>
      </c>
      <c r="N9181">
        <v>3</v>
      </c>
      <c r="O9181" s="12" t="str">
        <f>(RIGHT(CursosBS_2[[#This Row],[Code]],12))</f>
        <v>202142_50545</v>
      </c>
    </row>
    <row r="9182" spans="1:15" x14ac:dyDescent="0.25">
      <c r="A9182">
        <v>22538</v>
      </c>
      <c r="B9182" s="12" t="s">
        <v>56</v>
      </c>
      <c r="C9182" s="12" t="s">
        <v>52</v>
      </c>
      <c r="D9182" s="12" t="s">
        <v>4410</v>
      </c>
      <c r="E9182" s="12" t="s">
        <v>4411</v>
      </c>
      <c r="F9182" s="3"/>
      <c r="G9182" s="3"/>
      <c r="H9182" t="b">
        <v>0</v>
      </c>
      <c r="I9182" s="3">
        <v>44376.313148148147</v>
      </c>
      <c r="J9182" t="b">
        <v>0</v>
      </c>
      <c r="K9182" s="3"/>
      <c r="L9182" s="3"/>
      <c r="M9182">
        <v>442095352502</v>
      </c>
      <c r="N9182">
        <v>3</v>
      </c>
      <c r="O9182" s="12" t="str">
        <f>(RIGHT(CursosBS_2[[#This Row],[Code]],12))</f>
        <v>202142_50551</v>
      </c>
    </row>
    <row r="9183" spans="1:15" x14ac:dyDescent="0.25">
      <c r="A9183">
        <v>22537</v>
      </c>
      <c r="B9183" s="12" t="s">
        <v>56</v>
      </c>
      <c r="C9183" s="12" t="s">
        <v>52</v>
      </c>
      <c r="D9183" s="12" t="s">
        <v>4408</v>
      </c>
      <c r="E9183" s="12" t="s">
        <v>4409</v>
      </c>
      <c r="F9183" s="3"/>
      <c r="G9183" s="3"/>
      <c r="H9183" t="b">
        <v>0</v>
      </c>
      <c r="I9183" s="3">
        <v>44376.313148148147</v>
      </c>
      <c r="J9183" t="b">
        <v>0</v>
      </c>
      <c r="K9183" s="3"/>
      <c r="L9183" s="3"/>
      <c r="M9183">
        <v>442095352501</v>
      </c>
      <c r="N9183">
        <v>3</v>
      </c>
      <c r="O9183" s="12" t="str">
        <f>(RIGHT(CursosBS_2[[#This Row],[Code]],12))</f>
        <v>202142_50550</v>
      </c>
    </row>
    <row r="9184" spans="1:15" x14ac:dyDescent="0.25">
      <c r="A9184">
        <v>22536</v>
      </c>
      <c r="B9184" s="12" t="s">
        <v>56</v>
      </c>
      <c r="C9184" s="12" t="s">
        <v>52</v>
      </c>
      <c r="D9184" s="12" t="s">
        <v>4406</v>
      </c>
      <c r="E9184" s="12" t="s">
        <v>4407</v>
      </c>
      <c r="F9184" s="3"/>
      <c r="G9184" s="3"/>
      <c r="H9184" t="b">
        <v>0</v>
      </c>
      <c r="I9184" s="3">
        <v>44376.313148148147</v>
      </c>
      <c r="J9184" t="b">
        <v>0</v>
      </c>
      <c r="K9184" s="3"/>
      <c r="L9184" s="3"/>
      <c r="M9184">
        <v>442095352500</v>
      </c>
      <c r="N9184">
        <v>3</v>
      </c>
      <c r="O9184" s="12" t="str">
        <f>(RIGHT(CursosBS_2[[#This Row],[Code]],12))</f>
        <v>202142_50528</v>
      </c>
    </row>
    <row r="9185" spans="1:15" x14ac:dyDescent="0.25">
      <c r="A9185">
        <v>22535</v>
      </c>
      <c r="B9185" s="12" t="s">
        <v>56</v>
      </c>
      <c r="C9185" s="12" t="s">
        <v>52</v>
      </c>
      <c r="D9185" s="12" t="s">
        <v>4404</v>
      </c>
      <c r="E9185" s="12" t="s">
        <v>4405</v>
      </c>
      <c r="F9185" s="3"/>
      <c r="G9185" s="3"/>
      <c r="H9185" t="b">
        <v>0</v>
      </c>
      <c r="I9185" s="3">
        <v>44376.313148148147</v>
      </c>
      <c r="J9185" t="b">
        <v>0</v>
      </c>
      <c r="K9185" s="3"/>
      <c r="L9185" s="3"/>
      <c r="M9185">
        <v>442095352499</v>
      </c>
      <c r="N9185">
        <v>3</v>
      </c>
      <c r="O9185" s="12" t="str">
        <f>(RIGHT(CursosBS_2[[#This Row],[Code]],12))</f>
        <v>202142_50526</v>
      </c>
    </row>
    <row r="9186" spans="1:15" x14ac:dyDescent="0.25">
      <c r="A9186">
        <v>22534</v>
      </c>
      <c r="B9186" s="12" t="s">
        <v>56</v>
      </c>
      <c r="C9186" s="12" t="s">
        <v>52</v>
      </c>
      <c r="D9186" s="12" t="s">
        <v>4402</v>
      </c>
      <c r="E9186" s="12" t="s">
        <v>4403</v>
      </c>
      <c r="F9186" s="3"/>
      <c r="G9186" s="3"/>
      <c r="H9186" t="b">
        <v>0</v>
      </c>
      <c r="I9186" s="3">
        <v>44376.313136574077</v>
      </c>
      <c r="J9186" t="b">
        <v>0</v>
      </c>
      <c r="K9186" s="3"/>
      <c r="L9186" s="3"/>
      <c r="M9186">
        <v>442095352498</v>
      </c>
      <c r="N9186">
        <v>3</v>
      </c>
      <c r="O9186" s="12" t="str">
        <f>(RIGHT(CursosBS_2[[#This Row],[Code]],12))</f>
        <v>202142_50452</v>
      </c>
    </row>
    <row r="9187" spans="1:15" x14ac:dyDescent="0.25">
      <c r="A9187">
        <v>22533</v>
      </c>
      <c r="B9187" s="12" t="s">
        <v>56</v>
      </c>
      <c r="C9187" s="12" t="s">
        <v>52</v>
      </c>
      <c r="D9187" s="12" t="s">
        <v>4400</v>
      </c>
      <c r="E9187" s="12" t="s">
        <v>4401</v>
      </c>
      <c r="F9187" s="3"/>
      <c r="G9187" s="3"/>
      <c r="H9187" t="b">
        <v>0</v>
      </c>
      <c r="I9187" s="3">
        <v>44376.313136574077</v>
      </c>
      <c r="J9187" t="b">
        <v>0</v>
      </c>
      <c r="K9187" s="3"/>
      <c r="L9187" s="3"/>
      <c r="M9187">
        <v>442095352497</v>
      </c>
      <c r="N9187">
        <v>3</v>
      </c>
      <c r="O9187" s="12" t="str">
        <f>(RIGHT(CursosBS_2[[#This Row],[Code]],12))</f>
        <v>202142_50451</v>
      </c>
    </row>
    <row r="9188" spans="1:15" x14ac:dyDescent="0.25">
      <c r="A9188">
        <v>22532</v>
      </c>
      <c r="B9188" s="12" t="s">
        <v>56</v>
      </c>
      <c r="C9188" s="12" t="s">
        <v>52</v>
      </c>
      <c r="D9188" s="12" t="s">
        <v>4398</v>
      </c>
      <c r="E9188" s="12" t="s">
        <v>4399</v>
      </c>
      <c r="F9188" s="3"/>
      <c r="G9188" s="3"/>
      <c r="H9188" t="b">
        <v>0</v>
      </c>
      <c r="I9188" s="3">
        <v>44376.313136574077</v>
      </c>
      <c r="J9188" t="b">
        <v>0</v>
      </c>
      <c r="K9188" s="3"/>
      <c r="L9188" s="3"/>
      <c r="M9188">
        <v>442095352496</v>
      </c>
      <c r="N9188">
        <v>3</v>
      </c>
      <c r="O9188" s="12" t="str">
        <f>(RIGHT(CursosBS_2[[#This Row],[Code]],12))</f>
        <v>202142_50449</v>
      </c>
    </row>
    <row r="9189" spans="1:15" x14ac:dyDescent="0.25">
      <c r="A9189">
        <v>22531</v>
      </c>
      <c r="B9189" s="12" t="s">
        <v>56</v>
      </c>
      <c r="C9189" s="12" t="s">
        <v>52</v>
      </c>
      <c r="D9189" s="12" t="s">
        <v>4396</v>
      </c>
      <c r="E9189" s="12" t="s">
        <v>4397</v>
      </c>
      <c r="F9189" s="3"/>
      <c r="G9189" s="3"/>
      <c r="H9189" t="b">
        <v>0</v>
      </c>
      <c r="I9189" s="3">
        <v>44376.313136574077</v>
      </c>
      <c r="J9189" t="b">
        <v>0</v>
      </c>
      <c r="K9189" s="3"/>
      <c r="L9189" s="3"/>
      <c r="M9189">
        <v>442095352495</v>
      </c>
      <c r="N9189">
        <v>3</v>
      </c>
      <c r="O9189" s="12" t="str">
        <f>(RIGHT(CursosBS_2[[#This Row],[Code]],12))</f>
        <v>202142_50448</v>
      </c>
    </row>
    <row r="9190" spans="1:15" x14ac:dyDescent="0.25">
      <c r="A9190">
        <v>22530</v>
      </c>
      <c r="B9190" s="12" t="s">
        <v>56</v>
      </c>
      <c r="C9190" s="12" t="s">
        <v>52</v>
      </c>
      <c r="D9190" s="12" t="s">
        <v>4394</v>
      </c>
      <c r="E9190" s="12" t="s">
        <v>4395</v>
      </c>
      <c r="F9190" s="3"/>
      <c r="G9190" s="3"/>
      <c r="H9190" t="b">
        <v>0</v>
      </c>
      <c r="I9190" s="3">
        <v>44376.313136574077</v>
      </c>
      <c r="J9190" t="b">
        <v>0</v>
      </c>
      <c r="K9190" s="3"/>
      <c r="L9190" s="3"/>
      <c r="M9190">
        <v>442095352494</v>
      </c>
      <c r="N9190">
        <v>3</v>
      </c>
      <c r="O9190" s="12" t="str">
        <f>(RIGHT(CursosBS_2[[#This Row],[Code]],12))</f>
        <v>202142_50723</v>
      </c>
    </row>
    <row r="9191" spans="1:15" x14ac:dyDescent="0.25">
      <c r="A9191">
        <v>22529</v>
      </c>
      <c r="B9191" s="12" t="s">
        <v>56</v>
      </c>
      <c r="C9191" s="12" t="s">
        <v>52</v>
      </c>
      <c r="D9191" s="12" t="s">
        <v>4392</v>
      </c>
      <c r="E9191" s="12" t="s">
        <v>4393</v>
      </c>
      <c r="F9191" s="3"/>
      <c r="G9191" s="3"/>
      <c r="H9191" t="b">
        <v>0</v>
      </c>
      <c r="I9191" s="3">
        <v>44376.313136574077</v>
      </c>
      <c r="J9191" t="b">
        <v>0</v>
      </c>
      <c r="K9191" s="3"/>
      <c r="L9191" s="3"/>
      <c r="M9191">
        <v>442095352493</v>
      </c>
      <c r="N9191">
        <v>3</v>
      </c>
      <c r="O9191" s="12" t="str">
        <f>(RIGHT(CursosBS_2[[#This Row],[Code]],12))</f>
        <v>202142_50722</v>
      </c>
    </row>
    <row r="9192" spans="1:15" x14ac:dyDescent="0.25">
      <c r="A9192">
        <v>22528</v>
      </c>
      <c r="B9192" s="12" t="s">
        <v>56</v>
      </c>
      <c r="C9192" s="12" t="s">
        <v>52</v>
      </c>
      <c r="D9192" s="12" t="s">
        <v>4390</v>
      </c>
      <c r="E9192" s="12" t="s">
        <v>4391</v>
      </c>
      <c r="F9192" s="3"/>
      <c r="G9192" s="3"/>
      <c r="H9192" t="b">
        <v>0</v>
      </c>
      <c r="I9192" s="3">
        <v>44376.313136574077</v>
      </c>
      <c r="J9192" t="b">
        <v>0</v>
      </c>
      <c r="K9192" s="3"/>
      <c r="L9192" s="3"/>
      <c r="M9192">
        <v>442095352492</v>
      </c>
      <c r="N9192">
        <v>3</v>
      </c>
      <c r="O9192" s="12" t="str">
        <f>(RIGHT(CursosBS_2[[#This Row],[Code]],12))</f>
        <v>202142_50721</v>
      </c>
    </row>
    <row r="9193" spans="1:15" x14ac:dyDescent="0.25">
      <c r="A9193">
        <v>22527</v>
      </c>
      <c r="B9193" s="12" t="s">
        <v>56</v>
      </c>
      <c r="C9193" s="12" t="s">
        <v>52</v>
      </c>
      <c r="D9193" s="12" t="s">
        <v>4388</v>
      </c>
      <c r="E9193" s="12" t="s">
        <v>4389</v>
      </c>
      <c r="F9193" s="3"/>
      <c r="G9193" s="3"/>
      <c r="H9193" t="b">
        <v>0</v>
      </c>
      <c r="I9193" s="3">
        <v>44376.313136574077</v>
      </c>
      <c r="J9193" t="b">
        <v>0</v>
      </c>
      <c r="K9193" s="3"/>
      <c r="L9193" s="3"/>
      <c r="M9193">
        <v>442095352491</v>
      </c>
      <c r="N9193">
        <v>3</v>
      </c>
      <c r="O9193" s="12" t="str">
        <f>(RIGHT(CursosBS_2[[#This Row],[Code]],12))</f>
        <v>202142-50720</v>
      </c>
    </row>
    <row r="9194" spans="1:15" x14ac:dyDescent="0.25">
      <c r="A9194">
        <v>22526</v>
      </c>
      <c r="B9194" s="12" t="s">
        <v>56</v>
      </c>
      <c r="C9194" s="12" t="s">
        <v>52</v>
      </c>
      <c r="D9194" s="12" t="s">
        <v>4386</v>
      </c>
      <c r="E9194" s="12" t="s">
        <v>4387</v>
      </c>
      <c r="F9194" s="3"/>
      <c r="G9194" s="3"/>
      <c r="H9194" t="b">
        <v>0</v>
      </c>
      <c r="I9194" s="3">
        <v>44376.313136574077</v>
      </c>
      <c r="J9194" t="b">
        <v>0</v>
      </c>
      <c r="K9194" s="3"/>
      <c r="L9194" s="3"/>
      <c r="M9194">
        <v>442095352490</v>
      </c>
      <c r="N9194">
        <v>3</v>
      </c>
      <c r="O9194" s="12" t="str">
        <f>(RIGHT(CursosBS_2[[#This Row],[Code]],12))</f>
        <v>202142_50719</v>
      </c>
    </row>
    <row r="9195" spans="1:15" x14ac:dyDescent="0.25">
      <c r="A9195">
        <v>22525</v>
      </c>
      <c r="B9195" s="12" t="s">
        <v>56</v>
      </c>
      <c r="C9195" s="12" t="s">
        <v>52</v>
      </c>
      <c r="D9195" s="12" t="s">
        <v>4384</v>
      </c>
      <c r="E9195" s="12" t="s">
        <v>4385</v>
      </c>
      <c r="F9195" s="3"/>
      <c r="G9195" s="3"/>
      <c r="H9195" t="b">
        <v>0</v>
      </c>
      <c r="I9195" s="3">
        <v>44376.313125000001</v>
      </c>
      <c r="J9195" t="b">
        <v>0</v>
      </c>
      <c r="K9195" s="3"/>
      <c r="L9195" s="3"/>
      <c r="M9195">
        <v>442095352489</v>
      </c>
      <c r="N9195">
        <v>3</v>
      </c>
      <c r="O9195" s="12" t="str">
        <f>(RIGHT(CursosBS_2[[#This Row],[Code]],12))</f>
        <v>202142_50694</v>
      </c>
    </row>
    <row r="9196" spans="1:15" x14ac:dyDescent="0.25">
      <c r="A9196">
        <v>22497</v>
      </c>
      <c r="B9196" s="12" t="s">
        <v>9578</v>
      </c>
      <c r="C9196" s="12" t="s">
        <v>52</v>
      </c>
      <c r="D9196" s="12" t="s">
        <v>14775</v>
      </c>
      <c r="E9196" s="12" t="s">
        <v>14776</v>
      </c>
      <c r="F9196" s="3"/>
      <c r="G9196" s="3"/>
      <c r="H9196" t="b">
        <v>1</v>
      </c>
      <c r="I9196" s="3">
        <v>44375.654629629629</v>
      </c>
      <c r="J9196" t="b">
        <v>0</v>
      </c>
      <c r="K9196" s="3"/>
      <c r="L9196" s="3"/>
      <c r="M9196">
        <v>442042241170</v>
      </c>
      <c r="N9196">
        <v>3</v>
      </c>
      <c r="O9196" s="12" t="str">
        <f>(RIGHT(CursosBS_2[[#This Row],[Code]],12))</f>
        <v>019-MaestroC</v>
      </c>
    </row>
    <row r="9197" spans="1:15" x14ac:dyDescent="0.25">
      <c r="A9197">
        <v>22496</v>
      </c>
      <c r="B9197" s="12" t="s">
        <v>9578</v>
      </c>
      <c r="C9197" s="12" t="s">
        <v>52</v>
      </c>
      <c r="D9197" s="12" t="s">
        <v>12466</v>
      </c>
      <c r="E9197" s="12" t="s">
        <v>12467</v>
      </c>
      <c r="F9197" s="3"/>
      <c r="G9197" s="3"/>
      <c r="H9197" t="b">
        <v>1</v>
      </c>
      <c r="I9197" s="3">
        <v>44375.651018518518</v>
      </c>
      <c r="J9197" t="b">
        <v>0</v>
      </c>
      <c r="K9197" s="3"/>
      <c r="L9197" s="3"/>
      <c r="M9197">
        <v>441944242139</v>
      </c>
      <c r="N9197">
        <v>3</v>
      </c>
      <c r="O9197" s="12" t="str">
        <f>(RIGHT(CursosBS_2[[#This Row],[Code]],12))</f>
        <v>022-MaestroC</v>
      </c>
    </row>
    <row r="9198" spans="1:15" x14ac:dyDescent="0.25">
      <c r="A9198">
        <v>22413</v>
      </c>
      <c r="B9198" s="12" t="s">
        <v>56</v>
      </c>
      <c r="C9198" s="12" t="s">
        <v>52</v>
      </c>
      <c r="D9198" s="12" t="s">
        <v>4378</v>
      </c>
      <c r="E9198" s="12" t="s">
        <v>4379</v>
      </c>
      <c r="F9198" s="3"/>
      <c r="G9198" s="3"/>
      <c r="H9198" t="b">
        <v>0</v>
      </c>
      <c r="I9198" s="3">
        <v>44373.313078703701</v>
      </c>
      <c r="J9198" t="b">
        <v>0</v>
      </c>
      <c r="K9198" s="3"/>
      <c r="L9198" s="3"/>
      <c r="M9198">
        <v>442095352488</v>
      </c>
      <c r="N9198">
        <v>3</v>
      </c>
      <c r="O9198" s="12" t="str">
        <f>(RIGHT(CursosBS_2[[#This Row],[Code]],12))</f>
        <v>202142-51388</v>
      </c>
    </row>
    <row r="9199" spans="1:15" x14ac:dyDescent="0.25">
      <c r="A9199">
        <v>22412</v>
      </c>
      <c r="B9199" s="12" t="s">
        <v>56</v>
      </c>
      <c r="C9199" s="12" t="s">
        <v>52</v>
      </c>
      <c r="D9199" s="12" t="s">
        <v>4376</v>
      </c>
      <c r="E9199" s="12" t="s">
        <v>4377</v>
      </c>
      <c r="F9199" s="3"/>
      <c r="G9199" s="3"/>
      <c r="H9199" t="b">
        <v>0</v>
      </c>
      <c r="I9199" s="3">
        <v>44373.313078703701</v>
      </c>
      <c r="J9199" t="b">
        <v>0</v>
      </c>
      <c r="K9199" s="3"/>
      <c r="L9199" s="3"/>
      <c r="M9199">
        <v>442095352487</v>
      </c>
      <c r="N9199">
        <v>3</v>
      </c>
      <c r="O9199" s="12" t="str">
        <f>(RIGHT(CursosBS_2[[#This Row],[Code]],12))</f>
        <v>202142-51387</v>
      </c>
    </row>
    <row r="9200" spans="1:15" x14ac:dyDescent="0.25">
      <c r="A9200">
        <v>22411</v>
      </c>
      <c r="B9200" s="12" t="s">
        <v>56</v>
      </c>
      <c r="C9200" s="12" t="s">
        <v>52</v>
      </c>
      <c r="D9200" s="12" t="s">
        <v>4374</v>
      </c>
      <c r="E9200" s="12" t="s">
        <v>4375</v>
      </c>
      <c r="F9200" s="3"/>
      <c r="G9200" s="3"/>
      <c r="H9200" t="b">
        <v>0</v>
      </c>
      <c r="I9200" s="3">
        <v>44373.313078703701</v>
      </c>
      <c r="J9200" t="b">
        <v>0</v>
      </c>
      <c r="K9200" s="3"/>
      <c r="L9200" s="3"/>
      <c r="M9200">
        <v>442095352486</v>
      </c>
      <c r="N9200">
        <v>3</v>
      </c>
      <c r="O9200" s="12" t="str">
        <f>(RIGHT(CursosBS_2[[#This Row],[Code]],12))</f>
        <v>202142-51377</v>
      </c>
    </row>
    <row r="9201" spans="1:15" x14ac:dyDescent="0.25">
      <c r="A9201">
        <v>22410</v>
      </c>
      <c r="B9201" s="12" t="s">
        <v>56</v>
      </c>
      <c r="C9201" s="12" t="s">
        <v>52</v>
      </c>
      <c r="D9201" s="12" t="s">
        <v>4372</v>
      </c>
      <c r="E9201" s="12" t="s">
        <v>4373</v>
      </c>
      <c r="F9201" s="3"/>
      <c r="G9201" s="3"/>
      <c r="H9201" t="b">
        <v>0</v>
      </c>
      <c r="I9201" s="3">
        <v>44373.313078703701</v>
      </c>
      <c r="J9201" t="b">
        <v>0</v>
      </c>
      <c r="K9201" s="3"/>
      <c r="L9201" s="3"/>
      <c r="M9201">
        <v>442095352485</v>
      </c>
      <c r="N9201">
        <v>3</v>
      </c>
      <c r="O9201" s="12" t="str">
        <f>(RIGHT(CursosBS_2[[#This Row],[Code]],12))</f>
        <v>202142_51376</v>
      </c>
    </row>
    <row r="9202" spans="1:15" x14ac:dyDescent="0.25">
      <c r="A9202">
        <v>22409</v>
      </c>
      <c r="B9202" s="12" t="s">
        <v>56</v>
      </c>
      <c r="C9202" s="12" t="s">
        <v>52</v>
      </c>
      <c r="D9202" s="12" t="s">
        <v>4370</v>
      </c>
      <c r="E9202" s="12" t="s">
        <v>4371</v>
      </c>
      <c r="F9202" s="3"/>
      <c r="G9202" s="3"/>
      <c r="H9202" t="b">
        <v>0</v>
      </c>
      <c r="I9202" s="3">
        <v>44373.313078703701</v>
      </c>
      <c r="J9202" t="b">
        <v>0</v>
      </c>
      <c r="K9202" s="3"/>
      <c r="L9202" s="3"/>
      <c r="M9202">
        <v>442095352484</v>
      </c>
      <c r="N9202">
        <v>3</v>
      </c>
      <c r="O9202" s="12" t="str">
        <f>(RIGHT(CursosBS_2[[#This Row],[Code]],12))</f>
        <v>202142_52548</v>
      </c>
    </row>
    <row r="9203" spans="1:15" x14ac:dyDescent="0.25">
      <c r="A9203">
        <v>22408</v>
      </c>
      <c r="B9203" s="12" t="s">
        <v>56</v>
      </c>
      <c r="C9203" s="12" t="s">
        <v>52</v>
      </c>
      <c r="D9203" s="12" t="s">
        <v>4368</v>
      </c>
      <c r="E9203" s="12" t="s">
        <v>4369</v>
      </c>
      <c r="F9203" s="3"/>
      <c r="G9203" s="3"/>
      <c r="H9203" t="b">
        <v>0</v>
      </c>
      <c r="I9203" s="3">
        <v>44373.313078703701</v>
      </c>
      <c r="J9203" t="b">
        <v>0</v>
      </c>
      <c r="K9203" s="3"/>
      <c r="L9203" s="3"/>
      <c r="M9203">
        <v>442095352483</v>
      </c>
      <c r="N9203">
        <v>3</v>
      </c>
      <c r="O9203" s="12" t="str">
        <f>(RIGHT(CursosBS_2[[#This Row],[Code]],12))</f>
        <v>202142_51374</v>
      </c>
    </row>
    <row r="9204" spans="1:15" x14ac:dyDescent="0.25">
      <c r="A9204">
        <v>22407</v>
      </c>
      <c r="B9204" s="12" t="s">
        <v>56</v>
      </c>
      <c r="C9204" s="12" t="s">
        <v>52</v>
      </c>
      <c r="D9204" s="12" t="s">
        <v>4366</v>
      </c>
      <c r="E9204" s="12" t="s">
        <v>4367</v>
      </c>
      <c r="F9204" s="3"/>
      <c r="G9204" s="3"/>
      <c r="H9204" t="b">
        <v>0</v>
      </c>
      <c r="I9204" s="3">
        <v>44373.313078703701</v>
      </c>
      <c r="J9204" t="b">
        <v>0</v>
      </c>
      <c r="K9204" s="3"/>
      <c r="L9204" s="3"/>
      <c r="M9204">
        <v>442095352482</v>
      </c>
      <c r="N9204">
        <v>3</v>
      </c>
      <c r="O9204" s="12" t="str">
        <f>(RIGHT(CursosBS_2[[#This Row],[Code]],12))</f>
        <v>202142-51373</v>
      </c>
    </row>
    <row r="9205" spans="1:15" x14ac:dyDescent="0.25">
      <c r="A9205">
        <v>22406</v>
      </c>
      <c r="B9205" s="12" t="s">
        <v>56</v>
      </c>
      <c r="C9205" s="12" t="s">
        <v>52</v>
      </c>
      <c r="D9205" s="12" t="s">
        <v>4364</v>
      </c>
      <c r="E9205" s="12" t="s">
        <v>4365</v>
      </c>
      <c r="F9205" s="3"/>
      <c r="G9205" s="3"/>
      <c r="H9205" t="b">
        <v>0</v>
      </c>
      <c r="I9205" s="3">
        <v>44373.313078703701</v>
      </c>
      <c r="J9205" t="b">
        <v>0</v>
      </c>
      <c r="K9205" s="3"/>
      <c r="L9205" s="3"/>
      <c r="M9205">
        <v>442095352481</v>
      </c>
      <c r="N9205">
        <v>3</v>
      </c>
      <c r="O9205" s="12" t="str">
        <f>(RIGHT(CursosBS_2[[#This Row],[Code]],12))</f>
        <v>202142-50700</v>
      </c>
    </row>
    <row r="9206" spans="1:15" x14ac:dyDescent="0.25">
      <c r="A9206">
        <v>22405</v>
      </c>
      <c r="B9206" s="12" t="s">
        <v>56</v>
      </c>
      <c r="C9206" s="12" t="s">
        <v>52</v>
      </c>
      <c r="D9206" s="12" t="s">
        <v>4362</v>
      </c>
      <c r="E9206" s="12" t="s">
        <v>4363</v>
      </c>
      <c r="F9206" s="3"/>
      <c r="G9206" s="3"/>
      <c r="H9206" t="b">
        <v>0</v>
      </c>
      <c r="I9206" s="3">
        <v>44373.313067129631</v>
      </c>
      <c r="J9206" t="b">
        <v>0</v>
      </c>
      <c r="K9206" s="3"/>
      <c r="L9206" s="3"/>
      <c r="M9206">
        <v>442095352480</v>
      </c>
      <c r="N9206">
        <v>3</v>
      </c>
      <c r="O9206" s="12" t="str">
        <f>(RIGHT(CursosBS_2[[#This Row],[Code]],12))</f>
        <v>202142-50699</v>
      </c>
    </row>
    <row r="9207" spans="1:15" x14ac:dyDescent="0.25">
      <c r="A9207">
        <v>22404</v>
      </c>
      <c r="B9207" s="12" t="s">
        <v>56</v>
      </c>
      <c r="C9207" s="12" t="s">
        <v>52</v>
      </c>
      <c r="D9207" s="12" t="s">
        <v>4360</v>
      </c>
      <c r="E9207" s="12" t="s">
        <v>4361</v>
      </c>
      <c r="F9207" s="3"/>
      <c r="G9207" s="3"/>
      <c r="H9207" t="b">
        <v>0</v>
      </c>
      <c r="I9207" s="3">
        <v>44373.313067129631</v>
      </c>
      <c r="J9207" t="b">
        <v>0</v>
      </c>
      <c r="K9207" s="3"/>
      <c r="L9207" s="3"/>
      <c r="M9207">
        <v>442095352479</v>
      </c>
      <c r="N9207">
        <v>3</v>
      </c>
      <c r="O9207" s="12" t="str">
        <f>(RIGHT(CursosBS_2[[#This Row],[Code]],12))</f>
        <v>202142-50698</v>
      </c>
    </row>
    <row r="9208" spans="1:15" x14ac:dyDescent="0.25">
      <c r="A9208">
        <v>22403</v>
      </c>
      <c r="B9208" s="12" t="s">
        <v>56</v>
      </c>
      <c r="C9208" s="12" t="s">
        <v>52</v>
      </c>
      <c r="D9208" s="12" t="s">
        <v>4358</v>
      </c>
      <c r="E9208" s="12" t="s">
        <v>4359</v>
      </c>
      <c r="F9208" s="3"/>
      <c r="G9208" s="3"/>
      <c r="H9208" t="b">
        <v>0</v>
      </c>
      <c r="I9208" s="3">
        <v>44373.313067129631</v>
      </c>
      <c r="J9208" t="b">
        <v>0</v>
      </c>
      <c r="K9208" s="3"/>
      <c r="L9208" s="3"/>
      <c r="M9208">
        <v>442095352478</v>
      </c>
      <c r="N9208">
        <v>3</v>
      </c>
      <c r="O9208" s="12" t="str">
        <f>(RIGHT(CursosBS_2[[#This Row],[Code]],12))</f>
        <v>202142-50697</v>
      </c>
    </row>
    <row r="9209" spans="1:15" x14ac:dyDescent="0.25">
      <c r="A9209">
        <v>22402</v>
      </c>
      <c r="B9209" s="12" t="s">
        <v>56</v>
      </c>
      <c r="C9209" s="12" t="s">
        <v>52</v>
      </c>
      <c r="D9209" s="12" t="s">
        <v>4356</v>
      </c>
      <c r="E9209" s="12" t="s">
        <v>4357</v>
      </c>
      <c r="F9209" s="3"/>
      <c r="G9209" s="3"/>
      <c r="H9209" t="b">
        <v>0</v>
      </c>
      <c r="I9209" s="3">
        <v>44373.313067129631</v>
      </c>
      <c r="J9209" t="b">
        <v>0</v>
      </c>
      <c r="K9209" s="3"/>
      <c r="L9209" s="3"/>
      <c r="M9209">
        <v>442095352477</v>
      </c>
      <c r="N9209">
        <v>3</v>
      </c>
      <c r="O9209" s="12" t="str">
        <f>(RIGHT(CursosBS_2[[#This Row],[Code]],12))</f>
        <v>202142-50696</v>
      </c>
    </row>
    <row r="9210" spans="1:15" x14ac:dyDescent="0.25">
      <c r="A9210">
        <v>22401</v>
      </c>
      <c r="B9210" s="12" t="s">
        <v>56</v>
      </c>
      <c r="C9210" s="12" t="s">
        <v>52</v>
      </c>
      <c r="D9210" s="12" t="s">
        <v>4354</v>
      </c>
      <c r="E9210" s="12" t="s">
        <v>4355</v>
      </c>
      <c r="F9210" s="3"/>
      <c r="G9210" s="3"/>
      <c r="H9210" t="b">
        <v>0</v>
      </c>
      <c r="I9210" s="3">
        <v>44373.313067129631</v>
      </c>
      <c r="J9210" t="b">
        <v>0</v>
      </c>
      <c r="K9210" s="3"/>
      <c r="L9210" s="3"/>
      <c r="M9210">
        <v>442095352476</v>
      </c>
      <c r="N9210">
        <v>3</v>
      </c>
      <c r="O9210" s="12" t="str">
        <f>(RIGHT(CursosBS_2[[#This Row],[Code]],12))</f>
        <v>202142_50695</v>
      </c>
    </row>
    <row r="9211" spans="1:15" x14ac:dyDescent="0.25">
      <c r="A9211">
        <v>22400</v>
      </c>
      <c r="B9211" s="12" t="s">
        <v>56</v>
      </c>
      <c r="C9211" s="12" t="s">
        <v>52</v>
      </c>
      <c r="D9211" s="12" t="s">
        <v>4352</v>
      </c>
      <c r="E9211" s="12" t="s">
        <v>4353</v>
      </c>
      <c r="F9211" s="3"/>
      <c r="G9211" s="3"/>
      <c r="H9211" t="b">
        <v>0</v>
      </c>
      <c r="I9211" s="3">
        <v>44373.313067129631</v>
      </c>
      <c r="J9211" t="b">
        <v>0</v>
      </c>
      <c r="K9211" s="3"/>
      <c r="L9211" s="3"/>
      <c r="M9211">
        <v>442095352475</v>
      </c>
      <c r="N9211">
        <v>3</v>
      </c>
      <c r="O9211" s="12" t="str">
        <f>(RIGHT(CursosBS_2[[#This Row],[Code]],12))</f>
        <v>202142-50693</v>
      </c>
    </row>
    <row r="9212" spans="1:15" x14ac:dyDescent="0.25">
      <c r="A9212">
        <v>22399</v>
      </c>
      <c r="B9212" s="12" t="s">
        <v>56</v>
      </c>
      <c r="C9212" s="12" t="s">
        <v>52</v>
      </c>
      <c r="D9212" s="12" t="s">
        <v>4350</v>
      </c>
      <c r="E9212" s="12" t="s">
        <v>4351</v>
      </c>
      <c r="F9212" s="3"/>
      <c r="G9212" s="3"/>
      <c r="H9212" t="b">
        <v>0</v>
      </c>
      <c r="I9212" s="3">
        <v>44373.313067129631</v>
      </c>
      <c r="J9212" t="b">
        <v>0</v>
      </c>
      <c r="K9212" s="3"/>
      <c r="L9212" s="3"/>
      <c r="M9212">
        <v>442095352474</v>
      </c>
      <c r="N9212">
        <v>3</v>
      </c>
      <c r="O9212" s="12" t="str">
        <f>(RIGHT(CursosBS_2[[#This Row],[Code]],12))</f>
        <v>202142-50692</v>
      </c>
    </row>
    <row r="9213" spans="1:15" x14ac:dyDescent="0.25">
      <c r="A9213">
        <v>22398</v>
      </c>
      <c r="B9213" s="12" t="s">
        <v>56</v>
      </c>
      <c r="C9213" s="12" t="s">
        <v>52</v>
      </c>
      <c r="D9213" s="12" t="s">
        <v>4348</v>
      </c>
      <c r="E9213" s="12" t="s">
        <v>4349</v>
      </c>
      <c r="F9213" s="3"/>
      <c r="G9213" s="3"/>
      <c r="H9213" t="b">
        <v>0</v>
      </c>
      <c r="I9213" s="3">
        <v>44373.313067129631</v>
      </c>
      <c r="J9213" t="b">
        <v>0</v>
      </c>
      <c r="K9213" s="3"/>
      <c r="L9213" s="3"/>
      <c r="M9213">
        <v>442095352473</v>
      </c>
      <c r="N9213">
        <v>3</v>
      </c>
      <c r="O9213" s="12" t="str">
        <f>(RIGHT(CursosBS_2[[#This Row],[Code]],12))</f>
        <v>202142_50691</v>
      </c>
    </row>
    <row r="9214" spans="1:15" x14ac:dyDescent="0.25">
      <c r="A9214">
        <v>22397</v>
      </c>
      <c r="B9214" s="12" t="s">
        <v>56</v>
      </c>
      <c r="C9214" s="12" t="s">
        <v>52</v>
      </c>
      <c r="D9214" s="12" t="s">
        <v>4346</v>
      </c>
      <c r="E9214" s="12" t="s">
        <v>4347</v>
      </c>
      <c r="F9214" s="3"/>
      <c r="G9214" s="3"/>
      <c r="H9214" t="b">
        <v>0</v>
      </c>
      <c r="I9214" s="3">
        <v>44373.313067129631</v>
      </c>
      <c r="J9214" t="b">
        <v>0</v>
      </c>
      <c r="K9214" s="3"/>
      <c r="L9214" s="3"/>
      <c r="M9214">
        <v>442095352472</v>
      </c>
      <c r="N9214">
        <v>3</v>
      </c>
      <c r="O9214" s="12" t="str">
        <f>(RIGHT(CursosBS_2[[#This Row],[Code]],12))</f>
        <v>202142-50690</v>
      </c>
    </row>
    <row r="9215" spans="1:15" x14ac:dyDescent="0.25">
      <c r="A9215">
        <v>22396</v>
      </c>
      <c r="B9215" s="12" t="s">
        <v>56</v>
      </c>
      <c r="C9215" s="12" t="s">
        <v>52</v>
      </c>
      <c r="D9215" s="12" t="s">
        <v>4344</v>
      </c>
      <c r="E9215" s="12" t="s">
        <v>4345</v>
      </c>
      <c r="F9215" s="3"/>
      <c r="G9215" s="3"/>
      <c r="H9215" t="b">
        <v>0</v>
      </c>
      <c r="I9215" s="3">
        <v>44373.313067129631</v>
      </c>
      <c r="J9215" t="b">
        <v>0</v>
      </c>
      <c r="K9215" s="3"/>
      <c r="L9215" s="3"/>
      <c r="M9215">
        <v>442095352471</v>
      </c>
      <c r="N9215">
        <v>3</v>
      </c>
      <c r="O9215" s="12" t="str">
        <f>(RIGHT(CursosBS_2[[#This Row],[Code]],12))</f>
        <v>202142-50689</v>
      </c>
    </row>
    <row r="9216" spans="1:15" x14ac:dyDescent="0.25">
      <c r="A9216">
        <v>22395</v>
      </c>
      <c r="B9216" s="12" t="s">
        <v>56</v>
      </c>
      <c r="C9216" s="12" t="s">
        <v>52</v>
      </c>
      <c r="D9216" s="12" t="s">
        <v>4342</v>
      </c>
      <c r="E9216" s="12" t="s">
        <v>4343</v>
      </c>
      <c r="F9216" s="3"/>
      <c r="G9216" s="3"/>
      <c r="H9216" t="b">
        <v>0</v>
      </c>
      <c r="I9216" s="3">
        <v>44373.313067129631</v>
      </c>
      <c r="J9216" t="b">
        <v>0</v>
      </c>
      <c r="K9216" s="3"/>
      <c r="L9216" s="3"/>
      <c r="M9216">
        <v>442095352470</v>
      </c>
      <c r="N9216">
        <v>3</v>
      </c>
      <c r="O9216" s="12" t="str">
        <f>(RIGHT(CursosBS_2[[#This Row],[Code]],12))</f>
        <v>202142-50688</v>
      </c>
    </row>
    <row r="9217" spans="1:15" x14ac:dyDescent="0.25">
      <c r="A9217">
        <v>22394</v>
      </c>
      <c r="B9217" s="12" t="s">
        <v>56</v>
      </c>
      <c r="C9217" s="12" t="s">
        <v>52</v>
      </c>
      <c r="D9217" s="12" t="s">
        <v>4340</v>
      </c>
      <c r="E9217" s="12" t="s">
        <v>4341</v>
      </c>
      <c r="F9217" s="3"/>
      <c r="G9217" s="3"/>
      <c r="H9217" t="b">
        <v>0</v>
      </c>
      <c r="I9217" s="3">
        <v>44373.313067129631</v>
      </c>
      <c r="J9217" t="b">
        <v>0</v>
      </c>
      <c r="K9217" s="3"/>
      <c r="L9217" s="3"/>
      <c r="M9217">
        <v>442095352469</v>
      </c>
      <c r="N9217">
        <v>3</v>
      </c>
      <c r="O9217" s="12" t="str">
        <f>(RIGHT(CursosBS_2[[#This Row],[Code]],12))</f>
        <v>202150_52153</v>
      </c>
    </row>
    <row r="9218" spans="1:15" x14ac:dyDescent="0.25">
      <c r="A9218">
        <v>22393</v>
      </c>
      <c r="B9218" s="12" t="s">
        <v>56</v>
      </c>
      <c r="C9218" s="12" t="s">
        <v>52</v>
      </c>
      <c r="D9218" s="12" t="s">
        <v>4338</v>
      </c>
      <c r="E9218" s="12" t="s">
        <v>4339</v>
      </c>
      <c r="F9218" s="3"/>
      <c r="G9218" s="3"/>
      <c r="H9218" t="b">
        <v>0</v>
      </c>
      <c r="I9218" s="3">
        <v>44373.313055555554</v>
      </c>
      <c r="J9218" t="b">
        <v>0</v>
      </c>
      <c r="K9218" s="3"/>
      <c r="L9218" s="3"/>
      <c r="M9218">
        <v>442095352468</v>
      </c>
      <c r="N9218">
        <v>3</v>
      </c>
      <c r="O9218" s="12" t="str">
        <f>(RIGHT(CursosBS_2[[#This Row],[Code]],12))</f>
        <v>202150_52152</v>
      </c>
    </row>
    <row r="9219" spans="1:15" x14ac:dyDescent="0.25">
      <c r="A9219">
        <v>22392</v>
      </c>
      <c r="B9219" s="12" t="s">
        <v>56</v>
      </c>
      <c r="C9219" s="12" t="s">
        <v>52</v>
      </c>
      <c r="D9219" s="12" t="s">
        <v>4336</v>
      </c>
      <c r="E9219" s="12" t="s">
        <v>4337</v>
      </c>
      <c r="F9219" s="3"/>
      <c r="G9219" s="3"/>
      <c r="H9219" t="b">
        <v>0</v>
      </c>
      <c r="I9219" s="3">
        <v>44373.313055555554</v>
      </c>
      <c r="J9219" t="b">
        <v>0</v>
      </c>
      <c r="K9219" s="3"/>
      <c r="L9219" s="3"/>
      <c r="M9219">
        <v>442095352467</v>
      </c>
      <c r="N9219">
        <v>3</v>
      </c>
      <c r="O9219" s="12" t="str">
        <f>(RIGHT(CursosBS_2[[#This Row],[Code]],12))</f>
        <v>202150_52151</v>
      </c>
    </row>
    <row r="9220" spans="1:15" x14ac:dyDescent="0.25">
      <c r="A9220">
        <v>22391</v>
      </c>
      <c r="B9220" s="12" t="s">
        <v>56</v>
      </c>
      <c r="C9220" s="12" t="s">
        <v>52</v>
      </c>
      <c r="D9220" s="12" t="s">
        <v>4333</v>
      </c>
      <c r="E9220" s="12" t="s">
        <v>4334</v>
      </c>
      <c r="F9220" s="3"/>
      <c r="G9220" s="3"/>
      <c r="H9220" t="b">
        <v>0</v>
      </c>
      <c r="I9220" s="3">
        <v>44373.313055555554</v>
      </c>
      <c r="J9220" t="b">
        <v>0</v>
      </c>
      <c r="K9220" s="3"/>
      <c r="L9220" s="3"/>
      <c r="M9220">
        <v>442095352466</v>
      </c>
      <c r="N9220">
        <v>3</v>
      </c>
      <c r="O9220" s="12" t="str">
        <f>(RIGHT(CursosBS_2[[#This Row],[Code]],12))</f>
        <v>202150_52150</v>
      </c>
    </row>
    <row r="9221" spans="1:15" x14ac:dyDescent="0.25">
      <c r="A9221">
        <v>22389</v>
      </c>
      <c r="B9221" s="12" t="s">
        <v>56</v>
      </c>
      <c r="C9221" s="12" t="s">
        <v>52</v>
      </c>
      <c r="D9221" s="12" t="s">
        <v>14773</v>
      </c>
      <c r="E9221" s="12" t="s">
        <v>14774</v>
      </c>
      <c r="F9221" s="3"/>
      <c r="G9221" s="3"/>
      <c r="H9221" t="b">
        <v>0</v>
      </c>
      <c r="I9221" s="3">
        <v>44372.807986111111</v>
      </c>
      <c r="J9221" t="b">
        <v>0</v>
      </c>
      <c r="K9221" s="3"/>
      <c r="L9221" s="3"/>
      <c r="M9221">
        <v>442095357478</v>
      </c>
      <c r="N9221">
        <v>3</v>
      </c>
      <c r="O9221" s="12" t="str">
        <f>(RIGHT(CursosBS_2[[#This Row],[Code]],12))</f>
        <v>015-MaestroB</v>
      </c>
    </row>
    <row r="9222" spans="1:15" x14ac:dyDescent="0.25">
      <c r="A9222">
        <v>22386</v>
      </c>
      <c r="B9222" s="12" t="s">
        <v>9578</v>
      </c>
      <c r="C9222" s="12" t="s">
        <v>52</v>
      </c>
      <c r="D9222" s="12" t="s">
        <v>12464</v>
      </c>
      <c r="E9222" s="12" t="s">
        <v>12465</v>
      </c>
      <c r="F9222" s="3"/>
      <c r="G9222" s="3"/>
      <c r="H9222" t="b">
        <v>1</v>
      </c>
      <c r="I9222" s="3">
        <v>44372.694594907407</v>
      </c>
      <c r="J9222" t="b">
        <v>0</v>
      </c>
      <c r="K9222" s="3"/>
      <c r="L9222" s="3"/>
      <c r="M9222">
        <v>441944259009</v>
      </c>
      <c r="N9222">
        <v>3</v>
      </c>
      <c r="O9222" s="12" t="str">
        <f>(RIGHT(CursosBS_2[[#This Row],[Code]],12))</f>
        <v>028-MaestroC</v>
      </c>
    </row>
    <row r="9223" spans="1:15" x14ac:dyDescent="0.25">
      <c r="A9223">
        <v>22385</v>
      </c>
      <c r="B9223" s="12" t="s">
        <v>56</v>
      </c>
      <c r="C9223" s="12" t="s">
        <v>52</v>
      </c>
      <c r="D9223" s="12" t="s">
        <v>12462</v>
      </c>
      <c r="E9223" s="12" t="s">
        <v>12463</v>
      </c>
      <c r="F9223" s="3"/>
      <c r="G9223" s="3"/>
      <c r="H9223" t="b">
        <v>0</v>
      </c>
      <c r="I9223" s="3">
        <v>44372.664375</v>
      </c>
      <c r="J9223" t="b">
        <v>0</v>
      </c>
      <c r="K9223" s="3"/>
      <c r="L9223" s="3"/>
      <c r="M9223">
        <v>442095357477</v>
      </c>
      <c r="N9223">
        <v>3</v>
      </c>
      <c r="O9223" s="12" t="str">
        <f>(RIGHT(CursosBS_2[[#This Row],[Code]],12))</f>
        <v>rec-MaestroV</v>
      </c>
    </row>
    <row r="9224" spans="1:15" x14ac:dyDescent="0.25">
      <c r="A9224">
        <v>22384</v>
      </c>
      <c r="B9224" s="12" t="s">
        <v>9578</v>
      </c>
      <c r="C9224" s="12" t="s">
        <v>9596</v>
      </c>
      <c r="D9224" s="12" t="s">
        <v>10448</v>
      </c>
      <c r="E9224" s="12" t="s">
        <v>4335</v>
      </c>
      <c r="F9224" s="3"/>
      <c r="G9224" s="3"/>
      <c r="H9224" t="b">
        <v>1</v>
      </c>
      <c r="I9224" s="3">
        <v>44372.56863425926</v>
      </c>
      <c r="J9224" t="b">
        <v>0</v>
      </c>
      <c r="K9224" s="3"/>
      <c r="L9224" s="3"/>
      <c r="M9224">
        <v>441845108580</v>
      </c>
      <c r="N9224">
        <v>5</v>
      </c>
      <c r="O9224" s="12" t="str">
        <f>(RIGHT(CursosBS_2[[#This Row],[Code]],12))</f>
        <v>202142</v>
      </c>
    </row>
    <row r="9225" spans="1:15" x14ac:dyDescent="0.25">
      <c r="A9225">
        <v>22377</v>
      </c>
      <c r="B9225" s="12" t="s">
        <v>56</v>
      </c>
      <c r="C9225" s="12" t="s">
        <v>52</v>
      </c>
      <c r="D9225" s="12" t="s">
        <v>4331</v>
      </c>
      <c r="E9225" s="12" t="s">
        <v>4332</v>
      </c>
      <c r="F9225" s="3"/>
      <c r="G9225" s="3"/>
      <c r="H9225" t="b">
        <v>0</v>
      </c>
      <c r="I9225" s="3">
        <v>44370.699814814812</v>
      </c>
      <c r="J9225" t="b">
        <v>0</v>
      </c>
      <c r="K9225" s="3"/>
      <c r="L9225" s="3"/>
      <c r="M9225">
        <v>442095353589</v>
      </c>
      <c r="N9225">
        <v>3</v>
      </c>
      <c r="O9225" s="12" t="str">
        <f>(RIGHT(CursosBS_2[[#This Row],[Code]],12))</f>
        <v>202120_94688</v>
      </c>
    </row>
    <row r="9226" spans="1:15" x14ac:dyDescent="0.25">
      <c r="A9226">
        <v>22376</v>
      </c>
      <c r="B9226" s="12" t="s">
        <v>56</v>
      </c>
      <c r="C9226" s="12" t="s">
        <v>52</v>
      </c>
      <c r="D9226" s="12" t="s">
        <v>4329</v>
      </c>
      <c r="E9226" s="12" t="s">
        <v>4330</v>
      </c>
      <c r="F9226" s="3"/>
      <c r="G9226" s="3"/>
      <c r="H9226" t="b">
        <v>0</v>
      </c>
      <c r="I9226" s="3">
        <v>44370.696886574071</v>
      </c>
      <c r="J9226" t="b">
        <v>0</v>
      </c>
      <c r="K9226" s="3"/>
      <c r="L9226" s="3"/>
      <c r="M9226">
        <v>442095353588</v>
      </c>
      <c r="N9226">
        <v>3</v>
      </c>
      <c r="O9226" s="12" t="str">
        <f>(RIGHT(CursosBS_2[[#This Row],[Code]],12))</f>
        <v>202120_94500</v>
      </c>
    </row>
    <row r="9227" spans="1:15" x14ac:dyDescent="0.25">
      <c r="A9227">
        <v>22375</v>
      </c>
      <c r="B9227" s="12" t="s">
        <v>56</v>
      </c>
      <c r="C9227" s="12" t="s">
        <v>52</v>
      </c>
      <c r="D9227" s="12" t="s">
        <v>4327</v>
      </c>
      <c r="E9227" s="12" t="s">
        <v>4328</v>
      </c>
      <c r="F9227" s="3"/>
      <c r="G9227" s="3"/>
      <c r="H9227" t="b">
        <v>0</v>
      </c>
      <c r="I9227" s="3">
        <v>44370.690671296295</v>
      </c>
      <c r="J9227" t="b">
        <v>0</v>
      </c>
      <c r="K9227" s="3"/>
      <c r="L9227" s="3"/>
      <c r="M9227">
        <v>442095353587</v>
      </c>
      <c r="N9227">
        <v>3</v>
      </c>
      <c r="O9227" s="12" t="str">
        <f>(RIGHT(CursosBS_2[[#This Row],[Code]],12))</f>
        <v>202150_52174</v>
      </c>
    </row>
    <row r="9228" spans="1:15" x14ac:dyDescent="0.25">
      <c r="A9228">
        <v>22367</v>
      </c>
      <c r="B9228" s="12" t="s">
        <v>56</v>
      </c>
      <c r="C9228" s="12" t="s">
        <v>52</v>
      </c>
      <c r="D9228" s="12" t="s">
        <v>4325</v>
      </c>
      <c r="E9228" s="12" t="s">
        <v>4326</v>
      </c>
      <c r="F9228" s="3"/>
      <c r="G9228" s="3"/>
      <c r="H9228" t="b">
        <v>0</v>
      </c>
      <c r="I9228" s="3">
        <v>44370.57104166667</v>
      </c>
      <c r="J9228" t="b">
        <v>0</v>
      </c>
      <c r="K9228" s="3"/>
      <c r="L9228" s="3"/>
      <c r="M9228">
        <v>442095351860</v>
      </c>
      <c r="N9228">
        <v>3</v>
      </c>
      <c r="O9228" s="12" t="str">
        <f>(RIGHT(CursosBS_2[[#This Row],[Code]],12))</f>
        <v>202050_53269</v>
      </c>
    </row>
    <row r="9229" spans="1:15" x14ac:dyDescent="0.25">
      <c r="A9229">
        <v>22362</v>
      </c>
      <c r="B9229" s="12" t="s">
        <v>56</v>
      </c>
      <c r="C9229" s="12" t="s">
        <v>52</v>
      </c>
      <c r="D9229" s="12" t="s">
        <v>11265</v>
      </c>
      <c r="E9229" s="12" t="s">
        <v>11266</v>
      </c>
      <c r="F9229" s="3"/>
      <c r="G9229" s="3"/>
      <c r="H9229" t="b">
        <v>0</v>
      </c>
      <c r="I9229" s="3">
        <v>44369.931712962964</v>
      </c>
      <c r="J9229" t="b">
        <v>0</v>
      </c>
      <c r="K9229" s="3"/>
      <c r="L9229" s="3"/>
      <c r="M9229">
        <v>442095357476</v>
      </c>
      <c r="N9229">
        <v>3</v>
      </c>
      <c r="O9229" s="12" t="str">
        <f>(RIGHT(CursosBS_2[[#This Row],[Code]],12))</f>
        <v>120-MaestroB</v>
      </c>
    </row>
    <row r="9230" spans="1:15" x14ac:dyDescent="0.25">
      <c r="A9230">
        <v>22360</v>
      </c>
      <c r="B9230" s="12" t="s">
        <v>56</v>
      </c>
      <c r="C9230" s="12" t="s">
        <v>52</v>
      </c>
      <c r="D9230" s="12" t="s">
        <v>4323</v>
      </c>
      <c r="E9230" s="12" t="s">
        <v>4324</v>
      </c>
      <c r="F9230" s="3"/>
      <c r="G9230" s="3"/>
      <c r="H9230" t="b">
        <v>0</v>
      </c>
      <c r="I9230" s="3">
        <v>44369.105381944442</v>
      </c>
      <c r="J9230" t="b">
        <v>0</v>
      </c>
      <c r="K9230" s="3"/>
      <c r="L9230" s="3"/>
      <c r="M9230">
        <v>442095343545</v>
      </c>
      <c r="N9230">
        <v>3</v>
      </c>
      <c r="O9230" s="12" t="str">
        <f>(RIGHT(CursosBS_2[[#This Row],[Code]],12))</f>
        <v>202150-52215</v>
      </c>
    </row>
    <row r="9231" spans="1:15" x14ac:dyDescent="0.25">
      <c r="A9231">
        <v>22359</v>
      </c>
      <c r="B9231" s="12" t="s">
        <v>56</v>
      </c>
      <c r="C9231" s="12" t="s">
        <v>52</v>
      </c>
      <c r="D9231" s="12" t="s">
        <v>4321</v>
      </c>
      <c r="E9231" s="12" t="s">
        <v>4322</v>
      </c>
      <c r="F9231" s="3"/>
      <c r="G9231" s="3"/>
      <c r="H9231" t="b">
        <v>0</v>
      </c>
      <c r="I9231" s="3">
        <v>44369.10460648148</v>
      </c>
      <c r="J9231" t="b">
        <v>0</v>
      </c>
      <c r="K9231" s="3"/>
      <c r="L9231" s="3"/>
      <c r="M9231">
        <v>442095343546</v>
      </c>
      <c r="N9231">
        <v>3</v>
      </c>
      <c r="O9231" s="12" t="str">
        <f>(RIGHT(CursosBS_2[[#This Row],[Code]],12))</f>
        <v>202150-52209</v>
      </c>
    </row>
    <row r="9232" spans="1:15" x14ac:dyDescent="0.25">
      <c r="A9232">
        <v>22358</v>
      </c>
      <c r="B9232" s="12" t="s">
        <v>56</v>
      </c>
      <c r="C9232" s="12" t="s">
        <v>52</v>
      </c>
      <c r="D9232" s="12" t="s">
        <v>4319</v>
      </c>
      <c r="E9232" s="12" t="s">
        <v>4320</v>
      </c>
      <c r="F9232" s="3"/>
      <c r="G9232" s="3"/>
      <c r="H9232" t="b">
        <v>0</v>
      </c>
      <c r="I9232" s="3">
        <v>44369.102349537039</v>
      </c>
      <c r="J9232" t="b">
        <v>0</v>
      </c>
      <c r="K9232" s="3"/>
      <c r="L9232" s="3"/>
      <c r="M9232">
        <v>442095343547</v>
      </c>
      <c r="N9232">
        <v>3</v>
      </c>
      <c r="O9232" s="12" t="str">
        <f>(RIGHT(CursosBS_2[[#This Row],[Code]],12))</f>
        <v>202150-51747</v>
      </c>
    </row>
    <row r="9233" spans="1:15" x14ac:dyDescent="0.25">
      <c r="A9233">
        <v>22357</v>
      </c>
      <c r="B9233" s="12" t="s">
        <v>56</v>
      </c>
      <c r="C9233" s="12" t="s">
        <v>52</v>
      </c>
      <c r="D9233" s="12" t="s">
        <v>4317</v>
      </c>
      <c r="E9233" s="12" t="s">
        <v>4318</v>
      </c>
      <c r="F9233" s="3"/>
      <c r="G9233" s="3"/>
      <c r="H9233" t="b">
        <v>0</v>
      </c>
      <c r="I9233" s="3">
        <v>44369.101087962961</v>
      </c>
      <c r="J9233" t="b">
        <v>0</v>
      </c>
      <c r="K9233" s="3"/>
      <c r="L9233" s="3"/>
      <c r="M9233">
        <v>442095343548</v>
      </c>
      <c r="N9233">
        <v>3</v>
      </c>
      <c r="O9233" s="12" t="str">
        <f>(RIGHT(CursosBS_2[[#This Row],[Code]],12))</f>
        <v>202150-52208</v>
      </c>
    </row>
    <row r="9234" spans="1:15" x14ac:dyDescent="0.25">
      <c r="A9234">
        <v>22356</v>
      </c>
      <c r="B9234" s="12" t="s">
        <v>56</v>
      </c>
      <c r="C9234" s="12" t="s">
        <v>52</v>
      </c>
      <c r="D9234" s="12" t="s">
        <v>4315</v>
      </c>
      <c r="E9234" s="12" t="s">
        <v>4316</v>
      </c>
      <c r="F9234" s="3"/>
      <c r="G9234" s="3"/>
      <c r="H9234" t="b">
        <v>0</v>
      </c>
      <c r="I9234" s="3">
        <v>44369.099594907406</v>
      </c>
      <c r="J9234" t="b">
        <v>0</v>
      </c>
      <c r="K9234" s="3"/>
      <c r="L9234" s="3"/>
      <c r="M9234">
        <v>442095343549</v>
      </c>
      <c r="N9234">
        <v>3</v>
      </c>
      <c r="O9234" s="12" t="str">
        <f>(RIGHT(CursosBS_2[[#This Row],[Code]],12))</f>
        <v>202150-52216</v>
      </c>
    </row>
    <row r="9235" spans="1:15" x14ac:dyDescent="0.25">
      <c r="A9235">
        <v>22355</v>
      </c>
      <c r="B9235" s="12" t="s">
        <v>56</v>
      </c>
      <c r="C9235" s="12" t="s">
        <v>52</v>
      </c>
      <c r="D9235" s="12" t="s">
        <v>4313</v>
      </c>
      <c r="E9235" s="12" t="s">
        <v>4314</v>
      </c>
      <c r="F9235" s="3"/>
      <c r="G9235" s="3"/>
      <c r="H9235" t="b">
        <v>0</v>
      </c>
      <c r="I9235" s="3">
        <v>44369.098229166666</v>
      </c>
      <c r="J9235" t="b">
        <v>0</v>
      </c>
      <c r="K9235" s="3"/>
      <c r="L9235" s="3"/>
      <c r="M9235">
        <v>442095343550</v>
      </c>
      <c r="N9235">
        <v>3</v>
      </c>
      <c r="O9235" s="12" t="str">
        <f>(RIGHT(CursosBS_2[[#This Row],[Code]],12))</f>
        <v>202150-52213</v>
      </c>
    </row>
    <row r="9236" spans="1:15" x14ac:dyDescent="0.25">
      <c r="A9236">
        <v>22354</v>
      </c>
      <c r="B9236" s="12" t="s">
        <v>56</v>
      </c>
      <c r="C9236" s="12" t="s">
        <v>52</v>
      </c>
      <c r="D9236" s="12" t="s">
        <v>4311</v>
      </c>
      <c r="E9236" s="12" t="s">
        <v>4312</v>
      </c>
      <c r="F9236" s="3"/>
      <c r="G9236" s="3"/>
      <c r="H9236" t="b">
        <v>0</v>
      </c>
      <c r="I9236" s="3">
        <v>44369.097546296296</v>
      </c>
      <c r="J9236" t="b">
        <v>0</v>
      </c>
      <c r="K9236" s="3"/>
      <c r="L9236" s="3"/>
      <c r="M9236">
        <v>442095343551</v>
      </c>
      <c r="N9236">
        <v>3</v>
      </c>
      <c r="O9236" s="12" t="str">
        <f>(RIGHT(CursosBS_2[[#This Row],[Code]],12))</f>
        <v>202150-52212</v>
      </c>
    </row>
    <row r="9237" spans="1:15" x14ac:dyDescent="0.25">
      <c r="A9237">
        <v>22353</v>
      </c>
      <c r="B9237" s="12" t="s">
        <v>56</v>
      </c>
      <c r="C9237" s="12" t="s">
        <v>52</v>
      </c>
      <c r="D9237" s="12" t="s">
        <v>4309</v>
      </c>
      <c r="E9237" s="12" t="s">
        <v>4310</v>
      </c>
      <c r="F9237" s="3"/>
      <c r="G9237" s="3"/>
      <c r="H9237" t="b">
        <v>0</v>
      </c>
      <c r="I9237" s="3">
        <v>44369.096967592595</v>
      </c>
      <c r="J9237" t="b">
        <v>0</v>
      </c>
      <c r="K9237" s="3"/>
      <c r="L9237" s="3"/>
      <c r="M9237">
        <v>442095343552</v>
      </c>
      <c r="N9237">
        <v>3</v>
      </c>
      <c r="O9237" s="12" t="str">
        <f>(RIGHT(CursosBS_2[[#This Row],[Code]],12))</f>
        <v>202150-52214</v>
      </c>
    </row>
    <row r="9238" spans="1:15" x14ac:dyDescent="0.25">
      <c r="A9238">
        <v>22352</v>
      </c>
      <c r="B9238" s="12" t="s">
        <v>56</v>
      </c>
      <c r="C9238" s="12" t="s">
        <v>52</v>
      </c>
      <c r="D9238" s="12" t="s">
        <v>4307</v>
      </c>
      <c r="E9238" s="12" t="s">
        <v>4308</v>
      </c>
      <c r="F9238" s="3"/>
      <c r="G9238" s="3"/>
      <c r="H9238" t="b">
        <v>0</v>
      </c>
      <c r="I9238" s="3">
        <v>44369.096388888887</v>
      </c>
      <c r="J9238" t="b">
        <v>0</v>
      </c>
      <c r="K9238" s="3"/>
      <c r="L9238" s="3"/>
      <c r="M9238">
        <v>442095343553</v>
      </c>
      <c r="N9238">
        <v>3</v>
      </c>
      <c r="O9238" s="12" t="str">
        <f>(RIGHT(CursosBS_2[[#This Row],[Code]],12))</f>
        <v>202150-52210</v>
      </c>
    </row>
    <row r="9239" spans="1:15" x14ac:dyDescent="0.25">
      <c r="A9239">
        <v>22351</v>
      </c>
      <c r="B9239" s="12" t="s">
        <v>56</v>
      </c>
      <c r="C9239" s="12" t="s">
        <v>52</v>
      </c>
      <c r="D9239" s="12" t="s">
        <v>4305</v>
      </c>
      <c r="E9239" s="12" t="s">
        <v>4306</v>
      </c>
      <c r="F9239" s="3"/>
      <c r="G9239" s="3"/>
      <c r="H9239" t="b">
        <v>0</v>
      </c>
      <c r="I9239" s="3">
        <v>44369.092638888891</v>
      </c>
      <c r="J9239" t="b">
        <v>0</v>
      </c>
      <c r="K9239" s="3"/>
      <c r="L9239" s="3"/>
      <c r="M9239">
        <v>442095343554</v>
      </c>
      <c r="N9239">
        <v>3</v>
      </c>
      <c r="O9239" s="12" t="str">
        <f>(RIGHT(CursosBS_2[[#This Row],[Code]],12))</f>
        <v>202150-52211</v>
      </c>
    </row>
    <row r="9240" spans="1:15" x14ac:dyDescent="0.25">
      <c r="A9240">
        <v>22350</v>
      </c>
      <c r="B9240" s="12" t="s">
        <v>56</v>
      </c>
      <c r="C9240" s="12" t="s">
        <v>52</v>
      </c>
      <c r="D9240" s="12" t="s">
        <v>4303</v>
      </c>
      <c r="E9240" s="12" t="s">
        <v>4304</v>
      </c>
      <c r="F9240" s="3"/>
      <c r="G9240" s="3"/>
      <c r="H9240" t="b">
        <v>0</v>
      </c>
      <c r="I9240" s="3">
        <v>44369.084560185183</v>
      </c>
      <c r="J9240" t="b">
        <v>0</v>
      </c>
      <c r="K9240" s="3"/>
      <c r="L9240" s="3"/>
      <c r="M9240">
        <v>442095344703</v>
      </c>
      <c r="N9240">
        <v>3</v>
      </c>
      <c r="O9240" s="12" t="str">
        <f>(RIGHT(CursosBS_2[[#This Row],[Code]],12))</f>
        <v>202150-52206</v>
      </c>
    </row>
    <row r="9241" spans="1:15" x14ac:dyDescent="0.25">
      <c r="A9241">
        <v>22349</v>
      </c>
      <c r="B9241" s="12" t="s">
        <v>56</v>
      </c>
      <c r="C9241" s="12" t="s">
        <v>52</v>
      </c>
      <c r="D9241" s="12" t="s">
        <v>4301</v>
      </c>
      <c r="E9241" s="12" t="s">
        <v>4302</v>
      </c>
      <c r="F9241" s="3"/>
      <c r="G9241" s="3"/>
      <c r="H9241" t="b">
        <v>0</v>
      </c>
      <c r="I9241" s="3">
        <v>44369.083506944444</v>
      </c>
      <c r="J9241" t="b">
        <v>0</v>
      </c>
      <c r="K9241" s="3"/>
      <c r="L9241" s="3"/>
      <c r="M9241">
        <v>442095343555</v>
      </c>
      <c r="N9241">
        <v>3</v>
      </c>
      <c r="O9241" s="12" t="str">
        <f>(RIGHT(CursosBS_2[[#This Row],[Code]],12))</f>
        <v>202150-51772</v>
      </c>
    </row>
    <row r="9242" spans="1:15" x14ac:dyDescent="0.25">
      <c r="A9242">
        <v>22348</v>
      </c>
      <c r="B9242" s="12" t="s">
        <v>56</v>
      </c>
      <c r="C9242" s="12" t="s">
        <v>52</v>
      </c>
      <c r="D9242" s="12" t="s">
        <v>4299</v>
      </c>
      <c r="E9242" s="12" t="s">
        <v>4300</v>
      </c>
      <c r="F9242" s="3"/>
      <c r="G9242" s="3"/>
      <c r="H9242" t="b">
        <v>0</v>
      </c>
      <c r="I9242" s="3">
        <v>44369.082384259258</v>
      </c>
      <c r="J9242" t="b">
        <v>0</v>
      </c>
      <c r="K9242" s="3"/>
      <c r="L9242" s="3"/>
      <c r="M9242">
        <v>442095343556</v>
      </c>
      <c r="N9242">
        <v>3</v>
      </c>
      <c r="O9242" s="12" t="str">
        <f>(RIGHT(CursosBS_2[[#This Row],[Code]],12))</f>
        <v>202150-51770</v>
      </c>
    </row>
    <row r="9243" spans="1:15" x14ac:dyDescent="0.25">
      <c r="A9243">
        <v>22347</v>
      </c>
      <c r="B9243" s="12" t="s">
        <v>56</v>
      </c>
      <c r="C9243" s="12" t="s">
        <v>52</v>
      </c>
      <c r="D9243" s="12" t="s">
        <v>4297</v>
      </c>
      <c r="E9243" s="12" t="s">
        <v>4298</v>
      </c>
      <c r="F9243" s="3"/>
      <c r="G9243" s="3"/>
      <c r="H9243" t="b">
        <v>0</v>
      </c>
      <c r="I9243" s="3">
        <v>44369.081493055557</v>
      </c>
      <c r="J9243" t="b">
        <v>0</v>
      </c>
      <c r="K9243" s="3"/>
      <c r="L9243" s="3"/>
      <c r="M9243">
        <v>442095343557</v>
      </c>
      <c r="N9243">
        <v>3</v>
      </c>
      <c r="O9243" s="12" t="str">
        <f>(RIGHT(CursosBS_2[[#This Row],[Code]],12))</f>
        <v>202150-51771</v>
      </c>
    </row>
    <row r="9244" spans="1:15" x14ac:dyDescent="0.25">
      <c r="A9244">
        <v>22346</v>
      </c>
      <c r="B9244" s="12" t="s">
        <v>56</v>
      </c>
      <c r="C9244" s="12" t="s">
        <v>52</v>
      </c>
      <c r="D9244" s="12" t="s">
        <v>4295</v>
      </c>
      <c r="E9244" s="12" t="s">
        <v>4296</v>
      </c>
      <c r="F9244" s="3"/>
      <c r="G9244" s="3"/>
      <c r="H9244" t="b">
        <v>0</v>
      </c>
      <c r="I9244" s="3">
        <v>44369.08021990741</v>
      </c>
      <c r="J9244" t="b">
        <v>0</v>
      </c>
      <c r="K9244" s="3"/>
      <c r="L9244" s="3"/>
      <c r="M9244">
        <v>442095344704</v>
      </c>
      <c r="N9244">
        <v>3</v>
      </c>
      <c r="O9244" s="12" t="str">
        <f>(RIGHT(CursosBS_2[[#This Row],[Code]],12))</f>
        <v>202150-52207</v>
      </c>
    </row>
    <row r="9245" spans="1:15" x14ac:dyDescent="0.25">
      <c r="A9245">
        <v>22345</v>
      </c>
      <c r="B9245" s="12" t="s">
        <v>56</v>
      </c>
      <c r="C9245" s="12" t="s">
        <v>52</v>
      </c>
      <c r="D9245" s="12" t="s">
        <v>4293</v>
      </c>
      <c r="E9245" s="12" t="s">
        <v>4294</v>
      </c>
      <c r="F9245" s="3"/>
      <c r="G9245" s="3"/>
      <c r="H9245" t="b">
        <v>0</v>
      </c>
      <c r="I9245" s="3">
        <v>44369.079548611109</v>
      </c>
      <c r="J9245" t="b">
        <v>0</v>
      </c>
      <c r="K9245" s="3"/>
      <c r="L9245" s="3"/>
      <c r="M9245">
        <v>442095343558</v>
      </c>
      <c r="N9245">
        <v>3</v>
      </c>
      <c r="O9245" s="12" t="str">
        <f>(RIGHT(CursosBS_2[[#This Row],[Code]],12))</f>
        <v>202150-52204</v>
      </c>
    </row>
    <row r="9246" spans="1:15" x14ac:dyDescent="0.25">
      <c r="A9246">
        <v>22344</v>
      </c>
      <c r="B9246" s="12" t="s">
        <v>56</v>
      </c>
      <c r="C9246" s="12" t="s">
        <v>52</v>
      </c>
      <c r="D9246" s="12" t="s">
        <v>4291</v>
      </c>
      <c r="E9246" s="12" t="s">
        <v>4292</v>
      </c>
      <c r="F9246" s="3"/>
      <c r="G9246" s="3"/>
      <c r="H9246" t="b">
        <v>0</v>
      </c>
      <c r="I9246" s="3">
        <v>44369.0783912037</v>
      </c>
      <c r="J9246" t="b">
        <v>0</v>
      </c>
      <c r="K9246" s="3"/>
      <c r="L9246" s="3"/>
      <c r="M9246">
        <v>442095343559</v>
      </c>
      <c r="N9246">
        <v>3</v>
      </c>
      <c r="O9246" s="12" t="str">
        <f>(RIGHT(CursosBS_2[[#This Row],[Code]],12))</f>
        <v>202150-52203</v>
      </c>
    </row>
    <row r="9247" spans="1:15" x14ac:dyDescent="0.25">
      <c r="A9247">
        <v>22343</v>
      </c>
      <c r="B9247" s="12" t="s">
        <v>56</v>
      </c>
      <c r="C9247" s="12" t="s">
        <v>52</v>
      </c>
      <c r="D9247" s="12" t="s">
        <v>4289</v>
      </c>
      <c r="E9247" s="12" t="s">
        <v>4290</v>
      </c>
      <c r="F9247" s="3"/>
      <c r="G9247" s="3"/>
      <c r="H9247" t="b">
        <v>0</v>
      </c>
      <c r="I9247" s="3">
        <v>44369.076655092591</v>
      </c>
      <c r="J9247" t="b">
        <v>0</v>
      </c>
      <c r="K9247" s="3"/>
      <c r="L9247" s="3"/>
      <c r="M9247">
        <v>442095343560</v>
      </c>
      <c r="N9247">
        <v>3</v>
      </c>
      <c r="O9247" s="12" t="str">
        <f>(RIGHT(CursosBS_2[[#This Row],[Code]],12))</f>
        <v>202150-52205</v>
      </c>
    </row>
    <row r="9248" spans="1:15" x14ac:dyDescent="0.25">
      <c r="A9248">
        <v>22342</v>
      </c>
      <c r="B9248" s="12" t="s">
        <v>56</v>
      </c>
      <c r="C9248" s="12" t="s">
        <v>52</v>
      </c>
      <c r="D9248" s="12" t="s">
        <v>4287</v>
      </c>
      <c r="E9248" s="12" t="s">
        <v>4288</v>
      </c>
      <c r="F9248" s="3"/>
      <c r="G9248" s="3"/>
      <c r="H9248" t="b">
        <v>0</v>
      </c>
      <c r="I9248" s="3">
        <v>44369.076111111113</v>
      </c>
      <c r="J9248" t="b">
        <v>0</v>
      </c>
      <c r="K9248" s="3"/>
      <c r="L9248" s="3"/>
      <c r="M9248">
        <v>442095343561</v>
      </c>
      <c r="N9248">
        <v>3</v>
      </c>
      <c r="O9248" s="12" t="str">
        <f>(RIGHT(CursosBS_2[[#This Row],[Code]],12))</f>
        <v>202150-52201</v>
      </c>
    </row>
    <row r="9249" spans="1:15" x14ac:dyDescent="0.25">
      <c r="A9249">
        <v>22341</v>
      </c>
      <c r="B9249" s="12" t="s">
        <v>56</v>
      </c>
      <c r="C9249" s="12" t="s">
        <v>52</v>
      </c>
      <c r="D9249" s="12" t="s">
        <v>4285</v>
      </c>
      <c r="E9249" s="12" t="s">
        <v>4286</v>
      </c>
      <c r="F9249" s="3"/>
      <c r="G9249" s="3"/>
      <c r="H9249" t="b">
        <v>0</v>
      </c>
      <c r="I9249" s="3">
        <v>44369.075567129628</v>
      </c>
      <c r="J9249" t="b">
        <v>0</v>
      </c>
      <c r="K9249" s="3"/>
      <c r="L9249" s="3"/>
      <c r="M9249">
        <v>442095343562</v>
      </c>
      <c r="N9249">
        <v>3</v>
      </c>
      <c r="O9249" s="12" t="str">
        <f>(RIGHT(CursosBS_2[[#This Row],[Code]],12))</f>
        <v>202150-52202</v>
      </c>
    </row>
    <row r="9250" spans="1:15" x14ac:dyDescent="0.25">
      <c r="A9250">
        <v>22340</v>
      </c>
      <c r="B9250" s="12" t="s">
        <v>56</v>
      </c>
      <c r="C9250" s="12" t="s">
        <v>52</v>
      </c>
      <c r="D9250" s="12" t="s">
        <v>4283</v>
      </c>
      <c r="E9250" s="12" t="s">
        <v>4284</v>
      </c>
      <c r="F9250" s="3"/>
      <c r="G9250" s="3"/>
      <c r="H9250" t="b">
        <v>0</v>
      </c>
      <c r="I9250" s="3">
        <v>44369.065289351849</v>
      </c>
      <c r="J9250" t="b">
        <v>0</v>
      </c>
      <c r="K9250" s="3"/>
      <c r="L9250" s="3"/>
      <c r="M9250">
        <v>442095346869</v>
      </c>
      <c r="N9250">
        <v>3</v>
      </c>
      <c r="O9250" s="12" t="str">
        <f>(RIGHT(CursosBS_2[[#This Row],[Code]],12))</f>
        <v>202150-52199</v>
      </c>
    </row>
    <row r="9251" spans="1:15" x14ac:dyDescent="0.25">
      <c r="A9251">
        <v>22339</v>
      </c>
      <c r="B9251" s="12" t="s">
        <v>56</v>
      </c>
      <c r="C9251" s="12" t="s">
        <v>52</v>
      </c>
      <c r="D9251" s="12" t="s">
        <v>4281</v>
      </c>
      <c r="E9251" s="12" t="s">
        <v>4282</v>
      </c>
      <c r="F9251" s="3"/>
      <c r="G9251" s="3"/>
      <c r="H9251" t="b">
        <v>0</v>
      </c>
      <c r="I9251" s="3">
        <v>44369.064618055556</v>
      </c>
      <c r="J9251" t="b">
        <v>0</v>
      </c>
      <c r="K9251" s="3"/>
      <c r="L9251" s="3"/>
      <c r="M9251">
        <v>442095346868</v>
      </c>
      <c r="N9251">
        <v>3</v>
      </c>
      <c r="O9251" s="12" t="str">
        <f>(RIGHT(CursosBS_2[[#This Row],[Code]],12))</f>
        <v>202150-52193</v>
      </c>
    </row>
    <row r="9252" spans="1:15" x14ac:dyDescent="0.25">
      <c r="A9252">
        <v>22338</v>
      </c>
      <c r="B9252" s="12" t="s">
        <v>56</v>
      </c>
      <c r="C9252" s="12" t="s">
        <v>52</v>
      </c>
      <c r="D9252" s="12" t="s">
        <v>4279</v>
      </c>
      <c r="E9252" s="12" t="s">
        <v>4280</v>
      </c>
      <c r="F9252" s="3"/>
      <c r="G9252" s="3"/>
      <c r="H9252" t="b">
        <v>0</v>
      </c>
      <c r="I9252" s="3">
        <v>44369.063923611109</v>
      </c>
      <c r="J9252" t="b">
        <v>0</v>
      </c>
      <c r="K9252" s="3"/>
      <c r="L9252" s="3"/>
      <c r="M9252">
        <v>442095346867</v>
      </c>
      <c r="N9252">
        <v>3</v>
      </c>
      <c r="O9252" s="12" t="str">
        <f>(RIGHT(CursosBS_2[[#This Row],[Code]],12))</f>
        <v>202150-51863</v>
      </c>
    </row>
    <row r="9253" spans="1:15" x14ac:dyDescent="0.25">
      <c r="A9253">
        <v>22337</v>
      </c>
      <c r="B9253" s="12" t="s">
        <v>56</v>
      </c>
      <c r="C9253" s="12" t="s">
        <v>52</v>
      </c>
      <c r="D9253" s="12" t="s">
        <v>4277</v>
      </c>
      <c r="E9253" s="12" t="s">
        <v>4278</v>
      </c>
      <c r="F9253" s="3"/>
      <c r="G9253" s="3"/>
      <c r="H9253" t="b">
        <v>0</v>
      </c>
      <c r="I9253" s="3">
        <v>44369.063310185185</v>
      </c>
      <c r="J9253" t="b">
        <v>0</v>
      </c>
      <c r="K9253" s="3"/>
      <c r="L9253" s="3"/>
      <c r="M9253">
        <v>442095346866</v>
      </c>
      <c r="N9253">
        <v>3</v>
      </c>
      <c r="O9253" s="12" t="str">
        <f>(RIGHT(CursosBS_2[[#This Row],[Code]],12))</f>
        <v>202150-52192</v>
      </c>
    </row>
    <row r="9254" spans="1:15" x14ac:dyDescent="0.25">
      <c r="A9254">
        <v>22336</v>
      </c>
      <c r="B9254" s="12" t="s">
        <v>56</v>
      </c>
      <c r="C9254" s="12" t="s">
        <v>52</v>
      </c>
      <c r="D9254" s="12" t="s">
        <v>4275</v>
      </c>
      <c r="E9254" s="12" t="s">
        <v>4276</v>
      </c>
      <c r="F9254" s="3"/>
      <c r="G9254" s="3"/>
      <c r="H9254" t="b">
        <v>0</v>
      </c>
      <c r="I9254" s="3">
        <v>44369.062476851854</v>
      </c>
      <c r="J9254" t="b">
        <v>0</v>
      </c>
      <c r="K9254" s="3"/>
      <c r="L9254" s="3"/>
      <c r="M9254">
        <v>442095346865</v>
      </c>
      <c r="N9254">
        <v>3</v>
      </c>
      <c r="O9254" s="12" t="str">
        <f>(RIGHT(CursosBS_2[[#This Row],[Code]],12))</f>
        <v>202150-52200</v>
      </c>
    </row>
    <row r="9255" spans="1:15" x14ac:dyDescent="0.25">
      <c r="A9255">
        <v>22335</v>
      </c>
      <c r="B9255" s="12" t="s">
        <v>56</v>
      </c>
      <c r="C9255" s="12" t="s">
        <v>52</v>
      </c>
      <c r="D9255" s="12" t="s">
        <v>4273</v>
      </c>
      <c r="E9255" s="12" t="s">
        <v>4274</v>
      </c>
      <c r="F9255" s="3"/>
      <c r="G9255" s="3"/>
      <c r="H9255" t="b">
        <v>0</v>
      </c>
      <c r="I9255" s="3">
        <v>44369.061608796299</v>
      </c>
      <c r="J9255" t="b">
        <v>0</v>
      </c>
      <c r="K9255" s="3"/>
      <c r="L9255" s="3"/>
      <c r="M9255">
        <v>442095346864</v>
      </c>
      <c r="N9255">
        <v>3</v>
      </c>
      <c r="O9255" s="12" t="str">
        <f>(RIGHT(CursosBS_2[[#This Row],[Code]],12))</f>
        <v>202150-52197</v>
      </c>
    </row>
    <row r="9256" spans="1:15" x14ac:dyDescent="0.25">
      <c r="A9256">
        <v>22334</v>
      </c>
      <c r="B9256" s="12" t="s">
        <v>56</v>
      </c>
      <c r="C9256" s="12" t="s">
        <v>52</v>
      </c>
      <c r="D9256" s="12" t="s">
        <v>4271</v>
      </c>
      <c r="E9256" s="12" t="s">
        <v>4272</v>
      </c>
      <c r="F9256" s="3"/>
      <c r="G9256" s="3"/>
      <c r="H9256" t="b">
        <v>0</v>
      </c>
      <c r="I9256" s="3">
        <v>44369.060856481483</v>
      </c>
      <c r="J9256" t="b">
        <v>0</v>
      </c>
      <c r="K9256" s="3"/>
      <c r="L9256" s="3"/>
      <c r="M9256">
        <v>442095346863</v>
      </c>
      <c r="N9256">
        <v>3</v>
      </c>
      <c r="O9256" s="12" t="str">
        <f>(RIGHT(CursosBS_2[[#This Row],[Code]],12))</f>
        <v>202150-52196</v>
      </c>
    </row>
    <row r="9257" spans="1:15" x14ac:dyDescent="0.25">
      <c r="A9257">
        <v>22333</v>
      </c>
      <c r="B9257" s="12" t="s">
        <v>56</v>
      </c>
      <c r="C9257" s="12" t="s">
        <v>52</v>
      </c>
      <c r="D9257" s="12" t="s">
        <v>4269</v>
      </c>
      <c r="E9257" s="12" t="s">
        <v>4270</v>
      </c>
      <c r="F9257" s="3"/>
      <c r="G9257" s="3"/>
      <c r="H9257" t="b">
        <v>0</v>
      </c>
      <c r="I9257" s="3">
        <v>44369.060173611113</v>
      </c>
      <c r="J9257" t="b">
        <v>0</v>
      </c>
      <c r="K9257" s="3"/>
      <c r="L9257" s="3"/>
      <c r="M9257">
        <v>442095346862</v>
      </c>
      <c r="N9257">
        <v>3</v>
      </c>
      <c r="O9257" s="12" t="str">
        <f>(RIGHT(CursosBS_2[[#This Row],[Code]],12))</f>
        <v>202150-52198</v>
      </c>
    </row>
    <row r="9258" spans="1:15" x14ac:dyDescent="0.25">
      <c r="A9258">
        <v>22332</v>
      </c>
      <c r="B9258" s="12" t="s">
        <v>56</v>
      </c>
      <c r="C9258" s="12" t="s">
        <v>52</v>
      </c>
      <c r="D9258" s="12" t="s">
        <v>4267</v>
      </c>
      <c r="E9258" s="12" t="s">
        <v>4268</v>
      </c>
      <c r="F9258" s="3"/>
      <c r="G9258" s="3"/>
      <c r="H9258" t="b">
        <v>0</v>
      </c>
      <c r="I9258" s="3">
        <v>44369.058506944442</v>
      </c>
      <c r="J9258" t="b">
        <v>0</v>
      </c>
      <c r="K9258" s="3"/>
      <c r="L9258" s="3"/>
      <c r="M9258">
        <v>442095346861</v>
      </c>
      <c r="N9258">
        <v>3</v>
      </c>
      <c r="O9258" s="12" t="str">
        <f>(RIGHT(CursosBS_2[[#This Row],[Code]],12))</f>
        <v>202150-52194</v>
      </c>
    </row>
    <row r="9259" spans="1:15" x14ac:dyDescent="0.25">
      <c r="A9259">
        <v>22331</v>
      </c>
      <c r="B9259" s="12" t="s">
        <v>56</v>
      </c>
      <c r="C9259" s="12" t="s">
        <v>52</v>
      </c>
      <c r="D9259" s="12" t="s">
        <v>4265</v>
      </c>
      <c r="E9259" s="12" t="s">
        <v>4266</v>
      </c>
      <c r="F9259" s="3"/>
      <c r="G9259" s="3"/>
      <c r="H9259" t="b">
        <v>0</v>
      </c>
      <c r="I9259" s="3">
        <v>44369.057708333334</v>
      </c>
      <c r="J9259" t="b">
        <v>0</v>
      </c>
      <c r="K9259" s="3"/>
      <c r="L9259" s="3"/>
      <c r="M9259">
        <v>442095346860</v>
      </c>
      <c r="N9259">
        <v>3</v>
      </c>
      <c r="O9259" s="12" t="str">
        <f>(RIGHT(CursosBS_2[[#This Row],[Code]],12))</f>
        <v>202150-52195</v>
      </c>
    </row>
    <row r="9260" spans="1:15" x14ac:dyDescent="0.25">
      <c r="A9260">
        <v>22330</v>
      </c>
      <c r="B9260" s="12" t="s">
        <v>9578</v>
      </c>
      <c r="C9260" s="12" t="s">
        <v>52</v>
      </c>
      <c r="D9260" s="12" t="s">
        <v>12460</v>
      </c>
      <c r="E9260" s="12" t="s">
        <v>12461</v>
      </c>
      <c r="F9260" s="3"/>
      <c r="G9260" s="3"/>
      <c r="H9260" t="b">
        <v>1</v>
      </c>
      <c r="I9260" s="3">
        <v>44368.692210648151</v>
      </c>
      <c r="J9260" t="b">
        <v>0</v>
      </c>
      <c r="K9260" s="3"/>
      <c r="L9260" s="3"/>
      <c r="M9260">
        <v>441944263582</v>
      </c>
      <c r="N9260">
        <v>3</v>
      </c>
      <c r="O9260" s="12" t="str">
        <f>(RIGHT(CursosBS_2[[#This Row],[Code]],12))</f>
        <v>039-MaestroC</v>
      </c>
    </row>
    <row r="9261" spans="1:15" x14ac:dyDescent="0.25">
      <c r="A9261">
        <v>22327</v>
      </c>
      <c r="B9261" s="12" t="s">
        <v>56</v>
      </c>
      <c r="C9261" s="12" t="s">
        <v>52</v>
      </c>
      <c r="D9261" s="12" t="s">
        <v>4263</v>
      </c>
      <c r="E9261" s="12" t="s">
        <v>4264</v>
      </c>
      <c r="F9261" s="3"/>
      <c r="G9261" s="3"/>
      <c r="H9261" t="b">
        <v>0</v>
      </c>
      <c r="I9261" s="3">
        <v>44365.705717592595</v>
      </c>
      <c r="J9261" t="b">
        <v>0</v>
      </c>
      <c r="K9261" s="3"/>
      <c r="L9261" s="3"/>
      <c r="M9261">
        <v>442095353586</v>
      </c>
      <c r="N9261">
        <v>3</v>
      </c>
      <c r="O9261" s="12" t="str">
        <f>(RIGHT(CursosBS_2[[#This Row],[Code]],12))</f>
        <v>202120_25151</v>
      </c>
    </row>
    <row r="9262" spans="1:15" x14ac:dyDescent="0.25">
      <c r="A9262">
        <v>22326</v>
      </c>
      <c r="B9262" s="12" t="s">
        <v>56</v>
      </c>
      <c r="C9262" s="12" t="s">
        <v>52</v>
      </c>
      <c r="D9262" s="12" t="s">
        <v>4261</v>
      </c>
      <c r="E9262" s="12" t="s">
        <v>4262</v>
      </c>
      <c r="F9262" s="3"/>
      <c r="G9262" s="3"/>
      <c r="H9262" t="b">
        <v>0</v>
      </c>
      <c r="I9262" s="3">
        <v>44365.699618055558</v>
      </c>
      <c r="J9262" t="b">
        <v>0</v>
      </c>
      <c r="K9262" s="3"/>
      <c r="L9262" s="3"/>
      <c r="M9262">
        <v>442095353585</v>
      </c>
      <c r="N9262">
        <v>3</v>
      </c>
      <c r="O9262" s="12" t="str">
        <f>(RIGHT(CursosBS_2[[#This Row],[Code]],12))</f>
        <v>202120_20197</v>
      </c>
    </row>
    <row r="9263" spans="1:15" x14ac:dyDescent="0.25">
      <c r="A9263">
        <v>22307</v>
      </c>
      <c r="B9263" s="12" t="s">
        <v>9578</v>
      </c>
      <c r="C9263" s="12" t="s">
        <v>52</v>
      </c>
      <c r="D9263" s="12" t="s">
        <v>12458</v>
      </c>
      <c r="E9263" s="12" t="s">
        <v>12459</v>
      </c>
      <c r="F9263" s="3"/>
      <c r="G9263" s="3"/>
      <c r="H9263" t="b">
        <v>1</v>
      </c>
      <c r="I9263" s="3">
        <v>44364.846597222226</v>
      </c>
      <c r="J9263" t="b">
        <v>0</v>
      </c>
      <c r="K9263" s="3"/>
      <c r="L9263" s="3"/>
      <c r="M9263">
        <v>441944265759</v>
      </c>
      <c r="N9263">
        <v>3</v>
      </c>
      <c r="O9263" s="12" t="str">
        <f>(RIGHT(CursosBS_2[[#This Row],[Code]],12))</f>
        <v>002-MaestroC</v>
      </c>
    </row>
    <row r="9264" spans="1:15" x14ac:dyDescent="0.25">
      <c r="A9264">
        <v>22305</v>
      </c>
      <c r="B9264" s="12" t="s">
        <v>56</v>
      </c>
      <c r="C9264" s="12" t="s">
        <v>52</v>
      </c>
      <c r="D9264" s="12" t="s">
        <v>20789</v>
      </c>
      <c r="E9264" s="12" t="s">
        <v>20790</v>
      </c>
      <c r="F9264" s="3"/>
      <c r="G9264" s="3"/>
      <c r="H9264" t="b">
        <v>0</v>
      </c>
      <c r="I9264" s="3">
        <v>44364.714629629627</v>
      </c>
      <c r="J9264" t="b">
        <v>0</v>
      </c>
      <c r="K9264" s="3"/>
      <c r="L9264" s="3"/>
      <c r="M9264">
        <v>442108004971</v>
      </c>
      <c r="N9264">
        <v>3</v>
      </c>
      <c r="O9264" s="12" t="str">
        <f>(RIGHT(CursosBS_2[[#This Row],[Code]],12))</f>
        <v>002-MaestroV</v>
      </c>
    </row>
    <row r="9265" spans="1:15" x14ac:dyDescent="0.25">
      <c r="A9265">
        <v>22303</v>
      </c>
      <c r="B9265" s="12" t="s">
        <v>9578</v>
      </c>
      <c r="C9265" s="12" t="s">
        <v>52</v>
      </c>
      <c r="D9265" s="12" t="s">
        <v>14772</v>
      </c>
      <c r="E9265" s="12" t="s">
        <v>12457</v>
      </c>
      <c r="F9265" s="3"/>
      <c r="G9265" s="3"/>
      <c r="H9265" t="b">
        <v>1</v>
      </c>
      <c r="I9265" s="3">
        <v>44364.710532407407</v>
      </c>
      <c r="J9265" t="b">
        <v>0</v>
      </c>
      <c r="K9265" s="3"/>
      <c r="L9265" s="3"/>
      <c r="M9265">
        <v>442033521035</v>
      </c>
      <c r="N9265">
        <v>3</v>
      </c>
      <c r="O9265" s="12" t="str">
        <f>(RIGHT(CursosBS_2[[#This Row],[Code]],12))</f>
        <v>005-MaestroC</v>
      </c>
    </row>
    <row r="9266" spans="1:15" x14ac:dyDescent="0.25">
      <c r="A9266">
        <v>22302</v>
      </c>
      <c r="B9266" s="12" t="s">
        <v>9578</v>
      </c>
      <c r="C9266" s="12" t="s">
        <v>52</v>
      </c>
      <c r="D9266" s="12" t="s">
        <v>12455</v>
      </c>
      <c r="E9266" s="12" t="s">
        <v>12456</v>
      </c>
      <c r="F9266" s="3"/>
      <c r="G9266" s="3"/>
      <c r="H9266" t="b">
        <v>1</v>
      </c>
      <c r="I9266" s="3">
        <v>44364.699675925927</v>
      </c>
      <c r="J9266" t="b">
        <v>0</v>
      </c>
      <c r="K9266" s="3"/>
      <c r="L9266" s="3"/>
      <c r="M9266">
        <v>441944250228</v>
      </c>
      <c r="N9266">
        <v>3</v>
      </c>
      <c r="O9266" s="12" t="str">
        <f>(RIGHT(CursosBS_2[[#This Row],[Code]],12))</f>
        <v>089-MaestroC</v>
      </c>
    </row>
    <row r="9267" spans="1:15" x14ac:dyDescent="0.25">
      <c r="A9267">
        <v>22301</v>
      </c>
      <c r="B9267" s="12" t="s">
        <v>9578</v>
      </c>
      <c r="C9267" s="12" t="s">
        <v>52</v>
      </c>
      <c r="D9267" s="12" t="s">
        <v>14770</v>
      </c>
      <c r="E9267" s="12" t="s">
        <v>14771</v>
      </c>
      <c r="F9267" s="3"/>
      <c r="G9267" s="3"/>
      <c r="H9267" t="b">
        <v>1</v>
      </c>
      <c r="I9267" s="3">
        <v>44364.693657407406</v>
      </c>
      <c r="J9267" t="b">
        <v>0</v>
      </c>
      <c r="K9267" s="3"/>
      <c r="L9267" s="3"/>
      <c r="M9267">
        <v>442042243550</v>
      </c>
      <c r="N9267">
        <v>3</v>
      </c>
      <c r="O9267" s="12" t="str">
        <f>(RIGHT(CursosBS_2[[#This Row],[Code]],12))</f>
        <v>014-MaestroC</v>
      </c>
    </row>
    <row r="9268" spans="1:15" x14ac:dyDescent="0.25">
      <c r="A9268">
        <v>22289</v>
      </c>
      <c r="B9268" s="12" t="s">
        <v>56</v>
      </c>
      <c r="C9268" s="12" t="s">
        <v>52</v>
      </c>
      <c r="D9268" s="12" t="s">
        <v>4259</v>
      </c>
      <c r="E9268" s="12" t="s">
        <v>4260</v>
      </c>
      <c r="F9268" s="3"/>
      <c r="G9268" s="3"/>
      <c r="H9268" t="b">
        <v>0</v>
      </c>
      <c r="I9268" s="3">
        <v>44362.869490740741</v>
      </c>
      <c r="J9268" t="b">
        <v>0</v>
      </c>
      <c r="K9268" s="3"/>
      <c r="L9268" s="3"/>
      <c r="M9268">
        <v>442095343563</v>
      </c>
      <c r="N9268">
        <v>3</v>
      </c>
      <c r="O9268" s="12" t="str">
        <f>(RIGHT(CursosBS_2[[#This Row],[Code]],12))</f>
        <v>150_CMaestro</v>
      </c>
    </row>
    <row r="9269" spans="1:15" x14ac:dyDescent="0.25">
      <c r="A9269">
        <v>22287</v>
      </c>
      <c r="B9269" s="12" t="s">
        <v>56</v>
      </c>
      <c r="C9269" s="12" t="s">
        <v>52</v>
      </c>
      <c r="D9269" s="12" t="s">
        <v>4257</v>
      </c>
      <c r="E9269" s="12" t="s">
        <v>4258</v>
      </c>
      <c r="F9269" s="3"/>
      <c r="G9269" s="3"/>
      <c r="H9269" t="b">
        <v>0</v>
      </c>
      <c r="I9269" s="3">
        <v>44362.843958333331</v>
      </c>
      <c r="J9269" t="b">
        <v>0</v>
      </c>
      <c r="K9269" s="3"/>
      <c r="L9269" s="3"/>
      <c r="M9269">
        <v>442095353584</v>
      </c>
      <c r="N9269">
        <v>3</v>
      </c>
      <c r="O9269" s="12" t="str">
        <f>(RIGHT(CursosBS_2[[#This Row],[Code]],12))</f>
        <v>202120_28382</v>
      </c>
    </row>
    <row r="9270" spans="1:15" x14ac:dyDescent="0.25">
      <c r="A9270">
        <v>22285</v>
      </c>
      <c r="B9270" s="12" t="s">
        <v>56</v>
      </c>
      <c r="C9270" s="12" t="s">
        <v>52</v>
      </c>
      <c r="D9270" s="12" t="s">
        <v>4255</v>
      </c>
      <c r="E9270" s="12" t="s">
        <v>4256</v>
      </c>
      <c r="F9270" s="3"/>
      <c r="G9270" s="3"/>
      <c r="H9270" t="b">
        <v>0</v>
      </c>
      <c r="I9270" s="3">
        <v>44362.840532407405</v>
      </c>
      <c r="J9270" t="b">
        <v>0</v>
      </c>
      <c r="K9270" s="3"/>
      <c r="L9270" s="3"/>
      <c r="M9270">
        <v>442095353583</v>
      </c>
      <c r="N9270">
        <v>3</v>
      </c>
      <c r="O9270" s="12" t="str">
        <f>(RIGHT(CursosBS_2[[#This Row],[Code]],12))</f>
        <v>202120_18488</v>
      </c>
    </row>
    <row r="9271" spans="1:15" x14ac:dyDescent="0.25">
      <c r="A9271">
        <v>22283</v>
      </c>
      <c r="B9271" s="12" t="s">
        <v>56</v>
      </c>
      <c r="C9271" s="12" t="s">
        <v>52</v>
      </c>
      <c r="D9271" s="12" t="s">
        <v>4253</v>
      </c>
      <c r="E9271" s="12" t="s">
        <v>4254</v>
      </c>
      <c r="F9271" s="3"/>
      <c r="G9271" s="3"/>
      <c r="H9271" t="b">
        <v>0</v>
      </c>
      <c r="I9271" s="3">
        <v>44362.834548611114</v>
      </c>
      <c r="J9271" t="b">
        <v>0</v>
      </c>
      <c r="K9271" s="3"/>
      <c r="L9271" s="3"/>
      <c r="M9271">
        <v>442095353582</v>
      </c>
      <c r="N9271">
        <v>3</v>
      </c>
      <c r="O9271" s="12" t="str">
        <f>(RIGHT(CursosBS_2[[#This Row],[Code]],12))</f>
        <v>202120_48489</v>
      </c>
    </row>
    <row r="9272" spans="1:15" x14ac:dyDescent="0.25">
      <c r="A9272">
        <v>22281</v>
      </c>
      <c r="B9272" s="12" t="s">
        <v>56</v>
      </c>
      <c r="C9272" s="12" t="s">
        <v>52</v>
      </c>
      <c r="D9272" s="12" t="s">
        <v>4251</v>
      </c>
      <c r="E9272" s="12" t="s">
        <v>4252</v>
      </c>
      <c r="F9272" s="3"/>
      <c r="G9272" s="3"/>
      <c r="H9272" t="b">
        <v>0</v>
      </c>
      <c r="I9272" s="3">
        <v>44362.827499999999</v>
      </c>
      <c r="J9272" t="b">
        <v>0</v>
      </c>
      <c r="K9272" s="3"/>
      <c r="L9272" s="3"/>
      <c r="M9272">
        <v>442095353581</v>
      </c>
      <c r="N9272">
        <v>3</v>
      </c>
      <c r="O9272" s="12" t="str">
        <f>(RIGHT(CursosBS_2[[#This Row],[Code]],12))</f>
        <v>202120_42140</v>
      </c>
    </row>
    <row r="9273" spans="1:15" x14ac:dyDescent="0.25">
      <c r="A9273">
        <v>22280</v>
      </c>
      <c r="B9273" s="12" t="s">
        <v>56</v>
      </c>
      <c r="C9273" s="12" t="s">
        <v>52</v>
      </c>
      <c r="D9273" s="12" t="s">
        <v>4249</v>
      </c>
      <c r="E9273" s="12" t="s">
        <v>4250</v>
      </c>
      <c r="F9273" s="3"/>
      <c r="G9273" s="3"/>
      <c r="H9273" t="b">
        <v>0</v>
      </c>
      <c r="I9273" s="3">
        <v>44362.712581018517</v>
      </c>
      <c r="J9273" t="b">
        <v>0</v>
      </c>
      <c r="K9273" s="3"/>
      <c r="L9273" s="3"/>
      <c r="M9273">
        <v>442095353580</v>
      </c>
      <c r="N9273">
        <v>3</v>
      </c>
      <c r="O9273" s="12" t="str">
        <f>(RIGHT(CursosBS_2[[#This Row],[Code]],12))</f>
        <v>202120_49567</v>
      </c>
    </row>
    <row r="9274" spans="1:15" x14ac:dyDescent="0.25">
      <c r="A9274">
        <v>22279</v>
      </c>
      <c r="B9274" s="12" t="s">
        <v>56</v>
      </c>
      <c r="C9274" s="12" t="s">
        <v>52</v>
      </c>
      <c r="D9274" s="12" t="s">
        <v>4247</v>
      </c>
      <c r="E9274" s="12" t="s">
        <v>4248</v>
      </c>
      <c r="F9274" s="3"/>
      <c r="G9274" s="3"/>
      <c r="H9274" t="b">
        <v>0</v>
      </c>
      <c r="I9274" s="3">
        <v>44362.710370370369</v>
      </c>
      <c r="J9274" t="b">
        <v>0</v>
      </c>
      <c r="K9274" s="3"/>
      <c r="L9274" s="3"/>
      <c r="M9274">
        <v>442095353579</v>
      </c>
      <c r="N9274">
        <v>3</v>
      </c>
      <c r="O9274" s="12" t="str">
        <f>(RIGHT(CursosBS_2[[#This Row],[Code]],12))</f>
        <v>202120_42138</v>
      </c>
    </row>
    <row r="9275" spans="1:15" x14ac:dyDescent="0.25">
      <c r="A9275">
        <v>22278</v>
      </c>
      <c r="B9275" s="12" t="s">
        <v>56</v>
      </c>
      <c r="C9275" s="12" t="s">
        <v>52</v>
      </c>
      <c r="D9275" s="12" t="s">
        <v>4245</v>
      </c>
      <c r="E9275" s="12" t="s">
        <v>4246</v>
      </c>
      <c r="F9275" s="3"/>
      <c r="G9275" s="3"/>
      <c r="H9275" t="b">
        <v>0</v>
      </c>
      <c r="I9275" s="3">
        <v>44362.706180555557</v>
      </c>
      <c r="J9275" t="b">
        <v>0</v>
      </c>
      <c r="K9275" s="3"/>
      <c r="L9275" s="3"/>
      <c r="M9275">
        <v>442095353578</v>
      </c>
      <c r="N9275">
        <v>3</v>
      </c>
      <c r="O9275" s="12" t="str">
        <f>(RIGHT(CursosBS_2[[#This Row],[Code]],12))</f>
        <v>202120_38181</v>
      </c>
    </row>
    <row r="9276" spans="1:15" x14ac:dyDescent="0.25">
      <c r="A9276">
        <v>22277</v>
      </c>
      <c r="B9276" s="12" t="s">
        <v>56</v>
      </c>
      <c r="C9276" s="12" t="s">
        <v>52</v>
      </c>
      <c r="D9276" s="12" t="s">
        <v>4243</v>
      </c>
      <c r="E9276" s="12" t="s">
        <v>4244</v>
      </c>
      <c r="F9276" s="3"/>
      <c r="G9276" s="3"/>
      <c r="H9276" t="b">
        <v>0</v>
      </c>
      <c r="I9276" s="3">
        <v>44362.703449074077</v>
      </c>
      <c r="J9276" t="b">
        <v>0</v>
      </c>
      <c r="K9276" s="3"/>
      <c r="L9276" s="3"/>
      <c r="M9276">
        <v>442095353577</v>
      </c>
      <c r="N9276">
        <v>3</v>
      </c>
      <c r="O9276" s="12" t="str">
        <f>(RIGHT(CursosBS_2[[#This Row],[Code]],12))</f>
        <v>202120_38180</v>
      </c>
    </row>
    <row r="9277" spans="1:15" x14ac:dyDescent="0.25">
      <c r="A9277">
        <v>22276</v>
      </c>
      <c r="B9277" s="12" t="s">
        <v>56</v>
      </c>
      <c r="C9277" s="12" t="s">
        <v>52</v>
      </c>
      <c r="D9277" s="12" t="s">
        <v>4241</v>
      </c>
      <c r="E9277" s="12" t="s">
        <v>4242</v>
      </c>
      <c r="F9277" s="3"/>
      <c r="G9277" s="3"/>
      <c r="H9277" t="b">
        <v>0</v>
      </c>
      <c r="I9277" s="3">
        <v>44362.700613425928</v>
      </c>
      <c r="J9277" t="b">
        <v>0</v>
      </c>
      <c r="K9277" s="3"/>
      <c r="L9277" s="3"/>
      <c r="M9277">
        <v>442095353576</v>
      </c>
      <c r="N9277">
        <v>3</v>
      </c>
      <c r="O9277" s="12" t="str">
        <f>(RIGHT(CursosBS_2[[#This Row],[Code]],12))</f>
        <v>202120_97402</v>
      </c>
    </row>
    <row r="9278" spans="1:15" x14ac:dyDescent="0.25">
      <c r="A9278">
        <v>22275</v>
      </c>
      <c r="B9278" s="12" t="s">
        <v>56</v>
      </c>
      <c r="C9278" s="12" t="s">
        <v>52</v>
      </c>
      <c r="D9278" s="12" t="s">
        <v>4239</v>
      </c>
      <c r="E9278" s="12" t="s">
        <v>4240</v>
      </c>
      <c r="F9278" s="3"/>
      <c r="G9278" s="3"/>
      <c r="H9278" t="b">
        <v>0</v>
      </c>
      <c r="I9278" s="3">
        <v>44362.698912037034</v>
      </c>
      <c r="J9278" t="b">
        <v>0</v>
      </c>
      <c r="K9278" s="3"/>
      <c r="L9278" s="3"/>
      <c r="M9278">
        <v>442095353575</v>
      </c>
      <c r="N9278">
        <v>3</v>
      </c>
      <c r="O9278" s="12" t="str">
        <f>(RIGHT(CursosBS_2[[#This Row],[Code]],12))</f>
        <v>202120_35050</v>
      </c>
    </row>
    <row r="9279" spans="1:15" x14ac:dyDescent="0.25">
      <c r="A9279">
        <v>22274</v>
      </c>
      <c r="B9279" s="12" t="s">
        <v>56</v>
      </c>
      <c r="C9279" s="12" t="s">
        <v>52</v>
      </c>
      <c r="D9279" s="12" t="s">
        <v>4237</v>
      </c>
      <c r="E9279" s="12" t="s">
        <v>4238</v>
      </c>
      <c r="F9279" s="3"/>
      <c r="G9279" s="3"/>
      <c r="H9279" t="b">
        <v>0</v>
      </c>
      <c r="I9279" s="3">
        <v>44362.695543981485</v>
      </c>
      <c r="J9279" t="b">
        <v>0</v>
      </c>
      <c r="K9279" s="3"/>
      <c r="L9279" s="3"/>
      <c r="M9279">
        <v>442095353574</v>
      </c>
      <c r="N9279">
        <v>3</v>
      </c>
      <c r="O9279" s="12" t="str">
        <f>(RIGHT(CursosBS_2[[#This Row],[Code]],12))</f>
        <v>202120_35049</v>
      </c>
    </row>
    <row r="9280" spans="1:15" x14ac:dyDescent="0.25">
      <c r="A9280">
        <v>22273</v>
      </c>
      <c r="B9280" s="12" t="s">
        <v>56</v>
      </c>
      <c r="C9280" s="12" t="s">
        <v>52</v>
      </c>
      <c r="D9280" s="12" t="s">
        <v>4235</v>
      </c>
      <c r="E9280" s="12" t="s">
        <v>4236</v>
      </c>
      <c r="F9280" s="3"/>
      <c r="G9280" s="3"/>
      <c r="H9280" t="b">
        <v>0</v>
      </c>
      <c r="I9280" s="3">
        <v>44362.687268518515</v>
      </c>
      <c r="J9280" t="b">
        <v>0</v>
      </c>
      <c r="K9280" s="3"/>
      <c r="L9280" s="3"/>
      <c r="M9280">
        <v>442095353573</v>
      </c>
      <c r="N9280">
        <v>3</v>
      </c>
      <c r="O9280" s="12" t="str">
        <f>(RIGHT(CursosBS_2[[#This Row],[Code]],12))</f>
        <v>202120_49550</v>
      </c>
    </row>
    <row r="9281" spans="1:15" x14ac:dyDescent="0.25">
      <c r="A9281">
        <v>22272</v>
      </c>
      <c r="B9281" s="12" t="s">
        <v>56</v>
      </c>
      <c r="C9281" s="12" t="s">
        <v>52</v>
      </c>
      <c r="D9281" s="12" t="s">
        <v>4233</v>
      </c>
      <c r="E9281" s="12" t="s">
        <v>4234</v>
      </c>
      <c r="F9281" s="3"/>
      <c r="G9281" s="3"/>
      <c r="H9281" t="b">
        <v>0</v>
      </c>
      <c r="I9281" s="3">
        <v>44362.685335648152</v>
      </c>
      <c r="J9281" t="b">
        <v>0</v>
      </c>
      <c r="K9281" s="3"/>
      <c r="L9281" s="3"/>
      <c r="M9281">
        <v>442095353572</v>
      </c>
      <c r="N9281">
        <v>3</v>
      </c>
      <c r="O9281" s="12" t="str">
        <f>(RIGHT(CursosBS_2[[#This Row],[Code]],12))</f>
        <v>202120_35012</v>
      </c>
    </row>
    <row r="9282" spans="1:15" x14ac:dyDescent="0.25">
      <c r="A9282">
        <v>22271</v>
      </c>
      <c r="B9282" s="12" t="s">
        <v>56</v>
      </c>
      <c r="C9282" s="12" t="s">
        <v>52</v>
      </c>
      <c r="D9282" s="12" t="s">
        <v>4231</v>
      </c>
      <c r="E9282" s="12" t="s">
        <v>4232</v>
      </c>
      <c r="F9282" s="3"/>
      <c r="G9282" s="3"/>
      <c r="H9282" t="b">
        <v>0</v>
      </c>
      <c r="I9282" s="3">
        <v>44362.682500000003</v>
      </c>
      <c r="J9282" t="b">
        <v>0</v>
      </c>
      <c r="K9282" s="3"/>
      <c r="L9282" s="3"/>
      <c r="M9282">
        <v>442095353571</v>
      </c>
      <c r="N9282">
        <v>3</v>
      </c>
      <c r="O9282" s="12" t="str">
        <f>(RIGHT(CursosBS_2[[#This Row],[Code]],12))</f>
        <v>202120_35011</v>
      </c>
    </row>
    <row r="9283" spans="1:15" x14ac:dyDescent="0.25">
      <c r="A9283">
        <v>22270</v>
      </c>
      <c r="B9283" s="12" t="s">
        <v>56</v>
      </c>
      <c r="C9283" s="12" t="s">
        <v>52</v>
      </c>
      <c r="D9283" s="12" t="s">
        <v>4229</v>
      </c>
      <c r="E9283" s="12" t="s">
        <v>4230</v>
      </c>
      <c r="F9283" s="3"/>
      <c r="G9283" s="3"/>
      <c r="H9283" t="b">
        <v>0</v>
      </c>
      <c r="I9283" s="3">
        <v>44362.679560185185</v>
      </c>
      <c r="J9283" t="b">
        <v>0</v>
      </c>
      <c r="K9283" s="3"/>
      <c r="L9283" s="3"/>
      <c r="M9283">
        <v>442095353570</v>
      </c>
      <c r="N9283">
        <v>3</v>
      </c>
      <c r="O9283" s="12" t="str">
        <f>(RIGHT(CursosBS_2[[#This Row],[Code]],12))</f>
        <v>202120_32040</v>
      </c>
    </row>
    <row r="9284" spans="1:15" x14ac:dyDescent="0.25">
      <c r="A9284">
        <v>22269</v>
      </c>
      <c r="B9284" s="12" t="s">
        <v>56</v>
      </c>
      <c r="C9284" s="12" t="s">
        <v>52</v>
      </c>
      <c r="D9284" s="12" t="s">
        <v>4227</v>
      </c>
      <c r="E9284" s="12" t="s">
        <v>4228</v>
      </c>
      <c r="F9284" s="3"/>
      <c r="G9284" s="3"/>
      <c r="H9284" t="b">
        <v>0</v>
      </c>
      <c r="I9284" s="3">
        <v>44362.677361111113</v>
      </c>
      <c r="J9284" t="b">
        <v>0</v>
      </c>
      <c r="K9284" s="3"/>
      <c r="L9284" s="3"/>
      <c r="M9284">
        <v>442095353569</v>
      </c>
      <c r="N9284">
        <v>3</v>
      </c>
      <c r="O9284" s="12" t="str">
        <f>(RIGHT(CursosBS_2[[#This Row],[Code]],12))</f>
        <v>202120_32261</v>
      </c>
    </row>
    <row r="9285" spans="1:15" x14ac:dyDescent="0.25">
      <c r="A9285">
        <v>22268</v>
      </c>
      <c r="B9285" s="12" t="s">
        <v>56</v>
      </c>
      <c r="C9285" s="12" t="s">
        <v>52</v>
      </c>
      <c r="D9285" s="12" t="s">
        <v>4225</v>
      </c>
      <c r="E9285" s="12" t="s">
        <v>4226</v>
      </c>
      <c r="F9285" s="3"/>
      <c r="G9285" s="3"/>
      <c r="H9285" t="b">
        <v>0</v>
      </c>
      <c r="I9285" s="3">
        <v>44362.67527777778</v>
      </c>
      <c r="J9285" t="b">
        <v>0</v>
      </c>
      <c r="K9285" s="3"/>
      <c r="L9285" s="3"/>
      <c r="M9285">
        <v>442095353568</v>
      </c>
      <c r="N9285">
        <v>3</v>
      </c>
      <c r="O9285" s="12" t="str">
        <f>(RIGHT(CursosBS_2[[#This Row],[Code]],12))</f>
        <v>202120_34946</v>
      </c>
    </row>
    <row r="9286" spans="1:15" x14ac:dyDescent="0.25">
      <c r="A9286">
        <v>22255</v>
      </c>
      <c r="B9286" s="12" t="s">
        <v>56</v>
      </c>
      <c r="C9286" s="12" t="s">
        <v>52</v>
      </c>
      <c r="D9286" s="12" t="s">
        <v>4223</v>
      </c>
      <c r="E9286" s="12" t="s">
        <v>4224</v>
      </c>
      <c r="F9286" s="3"/>
      <c r="G9286" s="3"/>
      <c r="H9286" t="b">
        <v>0</v>
      </c>
      <c r="I9286" s="3">
        <v>44362.6171412037</v>
      </c>
      <c r="J9286" t="b">
        <v>0</v>
      </c>
      <c r="K9286" s="3"/>
      <c r="L9286" s="3"/>
      <c r="M9286">
        <v>442095353567</v>
      </c>
      <c r="N9286">
        <v>3</v>
      </c>
      <c r="O9286" s="12" t="str">
        <f>(RIGHT(CursosBS_2[[#This Row],[Code]],12))</f>
        <v>202120_34925</v>
      </c>
    </row>
    <row r="9287" spans="1:15" x14ac:dyDescent="0.25">
      <c r="A9287">
        <v>22228</v>
      </c>
      <c r="B9287" s="12" t="s">
        <v>56</v>
      </c>
      <c r="C9287" s="12" t="s">
        <v>52</v>
      </c>
      <c r="D9287" s="12" t="s">
        <v>4221</v>
      </c>
      <c r="E9287" s="12" t="s">
        <v>4222</v>
      </c>
      <c r="F9287" s="3"/>
      <c r="G9287" s="3"/>
      <c r="H9287" t="b">
        <v>0</v>
      </c>
      <c r="I9287" s="3">
        <v>44358.868761574071</v>
      </c>
      <c r="J9287" t="b">
        <v>0</v>
      </c>
      <c r="K9287" s="3"/>
      <c r="L9287" s="3"/>
      <c r="M9287">
        <v>442095353566</v>
      </c>
      <c r="N9287">
        <v>3</v>
      </c>
      <c r="O9287" s="12" t="str">
        <f>(RIGHT(CursosBS_2[[#This Row],[Code]],12))</f>
        <v>202120_29383</v>
      </c>
    </row>
    <row r="9288" spans="1:15" x14ac:dyDescent="0.25">
      <c r="A9288">
        <v>22215</v>
      </c>
      <c r="B9288" s="12" t="s">
        <v>56</v>
      </c>
      <c r="C9288" s="12" t="s">
        <v>52</v>
      </c>
      <c r="D9288" s="12" t="s">
        <v>4219</v>
      </c>
      <c r="E9288" s="12" t="s">
        <v>4220</v>
      </c>
      <c r="F9288" s="3"/>
      <c r="G9288" s="3"/>
      <c r="H9288" t="b">
        <v>0</v>
      </c>
      <c r="I9288" s="3">
        <v>44358.867372685185</v>
      </c>
      <c r="J9288" t="b">
        <v>0</v>
      </c>
      <c r="K9288" s="3"/>
      <c r="L9288" s="3"/>
      <c r="M9288">
        <v>442095353565</v>
      </c>
      <c r="N9288">
        <v>3</v>
      </c>
      <c r="O9288" s="12" t="str">
        <f>(RIGHT(CursosBS_2[[#This Row],[Code]],12))</f>
        <v>202120_34923</v>
      </c>
    </row>
    <row r="9289" spans="1:15" x14ac:dyDescent="0.25">
      <c r="A9289">
        <v>22214</v>
      </c>
      <c r="B9289" s="12" t="s">
        <v>56</v>
      </c>
      <c r="C9289" s="12" t="s">
        <v>52</v>
      </c>
      <c r="D9289" s="12" t="s">
        <v>4217</v>
      </c>
      <c r="E9289" s="12" t="s">
        <v>4218</v>
      </c>
      <c r="F9289" s="3"/>
      <c r="G9289" s="3"/>
      <c r="H9289" t="b">
        <v>0</v>
      </c>
      <c r="I9289" s="3">
        <v>44358.865578703706</v>
      </c>
      <c r="J9289" t="b">
        <v>0</v>
      </c>
      <c r="K9289" s="3"/>
      <c r="L9289" s="3"/>
      <c r="M9289">
        <v>442095353564</v>
      </c>
      <c r="N9289">
        <v>3</v>
      </c>
      <c r="O9289" s="12" t="str">
        <f>(RIGHT(CursosBS_2[[#This Row],[Code]],12))</f>
        <v>202120_91295</v>
      </c>
    </row>
    <row r="9290" spans="1:15" x14ac:dyDescent="0.25">
      <c r="A9290">
        <v>22152</v>
      </c>
      <c r="B9290" s="12" t="s">
        <v>56</v>
      </c>
      <c r="C9290" s="12" t="s">
        <v>52</v>
      </c>
      <c r="D9290" s="12" t="s">
        <v>11263</v>
      </c>
      <c r="E9290" s="12" t="s">
        <v>11264</v>
      </c>
      <c r="F9290" s="3"/>
      <c r="G9290" s="3"/>
      <c r="H9290" t="b">
        <v>1</v>
      </c>
      <c r="I9290" s="3">
        <v>44352.075543981482</v>
      </c>
      <c r="J9290" t="b">
        <v>0</v>
      </c>
      <c r="K9290" s="3"/>
      <c r="L9290" s="3">
        <v>45617.606886574074</v>
      </c>
      <c r="M9290">
        <v>442086733870</v>
      </c>
      <c r="N9290">
        <v>3</v>
      </c>
      <c r="O9290" s="12" t="str">
        <f>(RIGHT(CursosBS_2[[#This Row],[Code]],12))</f>
        <v>2150-PBorrar</v>
      </c>
    </row>
    <row r="9291" spans="1:15" x14ac:dyDescent="0.25">
      <c r="A9291">
        <v>22125</v>
      </c>
      <c r="B9291" s="12" t="s">
        <v>9578</v>
      </c>
      <c r="C9291" s="12" t="s">
        <v>52</v>
      </c>
      <c r="D9291" s="12" t="s">
        <v>12419</v>
      </c>
      <c r="E9291" s="12" t="s">
        <v>12454</v>
      </c>
      <c r="F9291" s="3"/>
      <c r="G9291" s="3"/>
      <c r="H9291" t="b">
        <v>1</v>
      </c>
      <c r="I9291" s="3">
        <v>44351.712685185186</v>
      </c>
      <c r="J9291" t="b">
        <v>0</v>
      </c>
      <c r="K9291" s="3"/>
      <c r="L9291" s="3"/>
      <c r="M9291">
        <v>441944258783</v>
      </c>
      <c r="N9291">
        <v>3</v>
      </c>
      <c r="O9291" s="12" t="str">
        <f>(RIGHT(CursosBS_2[[#This Row],[Code]],12))</f>
        <v>017-MaestroC</v>
      </c>
    </row>
    <row r="9292" spans="1:15" x14ac:dyDescent="0.25">
      <c r="A9292">
        <v>22118</v>
      </c>
      <c r="B9292" s="12" t="s">
        <v>56</v>
      </c>
      <c r="C9292" s="12" t="s">
        <v>52</v>
      </c>
      <c r="D9292" s="12" t="s">
        <v>4215</v>
      </c>
      <c r="E9292" s="12" t="s">
        <v>4216</v>
      </c>
      <c r="F9292" s="3"/>
      <c r="G9292" s="3"/>
      <c r="H9292" t="b">
        <v>0</v>
      </c>
      <c r="I9292" s="3">
        <v>44351.00304398148</v>
      </c>
      <c r="J9292" t="b">
        <v>0</v>
      </c>
      <c r="K9292" s="3"/>
      <c r="L9292" s="3"/>
      <c r="M9292">
        <v>442095343564</v>
      </c>
      <c r="N9292">
        <v>3</v>
      </c>
      <c r="O9292" s="12" t="str">
        <f>(RIGHT(CursosBS_2[[#This Row],[Code]],12))</f>
        <v>150_CMaestro</v>
      </c>
    </row>
    <row r="9293" spans="1:15" x14ac:dyDescent="0.25">
      <c r="A9293">
        <v>22108</v>
      </c>
      <c r="B9293" s="12" t="s">
        <v>56</v>
      </c>
      <c r="C9293" s="12" t="s">
        <v>52</v>
      </c>
      <c r="D9293" s="12" t="s">
        <v>4213</v>
      </c>
      <c r="E9293" s="12" t="s">
        <v>4214</v>
      </c>
      <c r="F9293" s="3"/>
      <c r="G9293" s="3"/>
      <c r="H9293" t="b">
        <v>0</v>
      </c>
      <c r="I9293" s="3">
        <v>44350.819004629629</v>
      </c>
      <c r="J9293" t="b">
        <v>0</v>
      </c>
      <c r="K9293" s="3"/>
      <c r="L9293" s="3"/>
      <c r="M9293">
        <v>442095353563</v>
      </c>
      <c r="N9293">
        <v>3</v>
      </c>
      <c r="O9293" s="12" t="str">
        <f>(RIGHT(CursosBS_2[[#This Row],[Code]],12))</f>
        <v>202120_94176</v>
      </c>
    </row>
    <row r="9294" spans="1:15" x14ac:dyDescent="0.25">
      <c r="A9294">
        <v>22107</v>
      </c>
      <c r="B9294" s="12" t="s">
        <v>56</v>
      </c>
      <c r="C9294" s="12" t="s">
        <v>52</v>
      </c>
      <c r="D9294" s="12" t="s">
        <v>4211</v>
      </c>
      <c r="E9294" s="12" t="s">
        <v>4212</v>
      </c>
      <c r="F9294" s="3"/>
      <c r="G9294" s="3"/>
      <c r="H9294" t="b">
        <v>0</v>
      </c>
      <c r="I9294" s="3">
        <v>44350.816840277781</v>
      </c>
      <c r="J9294" t="b">
        <v>0</v>
      </c>
      <c r="K9294" s="3"/>
      <c r="L9294" s="3"/>
      <c r="M9294">
        <v>442095353562</v>
      </c>
      <c r="N9294">
        <v>3</v>
      </c>
      <c r="O9294" s="12" t="str">
        <f>(RIGHT(CursosBS_2[[#This Row],[Code]],12))</f>
        <v>202120_96843</v>
      </c>
    </row>
    <row r="9295" spans="1:15" x14ac:dyDescent="0.25">
      <c r="A9295">
        <v>22106</v>
      </c>
      <c r="B9295" s="12" t="s">
        <v>56</v>
      </c>
      <c r="C9295" s="12" t="s">
        <v>52</v>
      </c>
      <c r="D9295" s="12" t="s">
        <v>4209</v>
      </c>
      <c r="E9295" s="12" t="s">
        <v>4210</v>
      </c>
      <c r="F9295" s="3"/>
      <c r="G9295" s="3"/>
      <c r="H9295" t="b">
        <v>0</v>
      </c>
      <c r="I9295" s="3">
        <v>44350.815057870372</v>
      </c>
      <c r="J9295" t="b">
        <v>0</v>
      </c>
      <c r="K9295" s="3"/>
      <c r="L9295" s="3"/>
      <c r="M9295">
        <v>442095353561</v>
      </c>
      <c r="N9295">
        <v>3</v>
      </c>
      <c r="O9295" s="12" t="str">
        <f>(RIGHT(CursosBS_2[[#This Row],[Code]],12))</f>
        <v>202120_96842</v>
      </c>
    </row>
    <row r="9296" spans="1:15" x14ac:dyDescent="0.25">
      <c r="A9296">
        <v>22105</v>
      </c>
      <c r="B9296" s="12" t="s">
        <v>56</v>
      </c>
      <c r="C9296" s="12" t="s">
        <v>52</v>
      </c>
      <c r="D9296" s="12" t="s">
        <v>4207</v>
      </c>
      <c r="E9296" s="12" t="s">
        <v>4208</v>
      </c>
      <c r="F9296" s="3"/>
      <c r="G9296" s="3"/>
      <c r="H9296" t="b">
        <v>0</v>
      </c>
      <c r="I9296" s="3">
        <v>44350.813449074078</v>
      </c>
      <c r="J9296" t="b">
        <v>0</v>
      </c>
      <c r="K9296" s="3"/>
      <c r="L9296" s="3"/>
      <c r="M9296">
        <v>442095353560</v>
      </c>
      <c r="N9296">
        <v>3</v>
      </c>
      <c r="O9296" s="12" t="str">
        <f>(RIGHT(CursosBS_2[[#This Row],[Code]],12))</f>
        <v>202120_96841</v>
      </c>
    </row>
    <row r="9297" spans="1:15" x14ac:dyDescent="0.25">
      <c r="A9297">
        <v>22104</v>
      </c>
      <c r="B9297" s="12" t="s">
        <v>56</v>
      </c>
      <c r="C9297" s="12" t="s">
        <v>52</v>
      </c>
      <c r="D9297" s="12" t="s">
        <v>4205</v>
      </c>
      <c r="E9297" s="12" t="s">
        <v>4206</v>
      </c>
      <c r="F9297" s="3"/>
      <c r="G9297" s="3"/>
      <c r="H9297" t="b">
        <v>0</v>
      </c>
      <c r="I9297" s="3">
        <v>44350.811759259261</v>
      </c>
      <c r="J9297" t="b">
        <v>0</v>
      </c>
      <c r="K9297" s="3"/>
      <c r="L9297" s="3"/>
      <c r="M9297">
        <v>442095353559</v>
      </c>
      <c r="N9297">
        <v>3</v>
      </c>
      <c r="O9297" s="12" t="str">
        <f>(RIGHT(CursosBS_2[[#This Row],[Code]],12))</f>
        <v>202120_96840</v>
      </c>
    </row>
    <row r="9298" spans="1:15" x14ac:dyDescent="0.25">
      <c r="A9298">
        <v>22103</v>
      </c>
      <c r="B9298" s="12" t="s">
        <v>56</v>
      </c>
      <c r="C9298" s="12" t="s">
        <v>52</v>
      </c>
      <c r="D9298" s="12" t="s">
        <v>4203</v>
      </c>
      <c r="E9298" s="12" t="s">
        <v>4204</v>
      </c>
      <c r="F9298" s="3"/>
      <c r="G9298" s="3"/>
      <c r="H9298" t="b">
        <v>0</v>
      </c>
      <c r="I9298" s="3">
        <v>44350.809849537036</v>
      </c>
      <c r="J9298" t="b">
        <v>0</v>
      </c>
      <c r="K9298" s="3"/>
      <c r="L9298" s="3"/>
      <c r="M9298">
        <v>442095353558</v>
      </c>
      <c r="N9298">
        <v>3</v>
      </c>
      <c r="O9298" s="12" t="str">
        <f>(RIGHT(CursosBS_2[[#This Row],[Code]],12))</f>
        <v>202120_96839</v>
      </c>
    </row>
    <row r="9299" spans="1:15" x14ac:dyDescent="0.25">
      <c r="A9299">
        <v>22102</v>
      </c>
      <c r="B9299" s="12" t="s">
        <v>56</v>
      </c>
      <c r="C9299" s="12" t="s">
        <v>52</v>
      </c>
      <c r="D9299" s="12" t="s">
        <v>4201</v>
      </c>
      <c r="E9299" s="12" t="s">
        <v>4202</v>
      </c>
      <c r="F9299" s="3"/>
      <c r="G9299" s="3"/>
      <c r="H9299" t="b">
        <v>0</v>
      </c>
      <c r="I9299" s="3">
        <v>44350.807615740741</v>
      </c>
      <c r="J9299" t="b">
        <v>0</v>
      </c>
      <c r="K9299" s="3"/>
      <c r="L9299" s="3"/>
      <c r="M9299">
        <v>442095353557</v>
      </c>
      <c r="N9299">
        <v>3</v>
      </c>
      <c r="O9299" s="12" t="str">
        <f>(RIGHT(CursosBS_2[[#This Row],[Code]],12))</f>
        <v>202120_96131</v>
      </c>
    </row>
    <row r="9300" spans="1:15" x14ac:dyDescent="0.25">
      <c r="A9300">
        <v>22101</v>
      </c>
      <c r="B9300" s="12" t="s">
        <v>56</v>
      </c>
      <c r="C9300" s="12" t="s">
        <v>52</v>
      </c>
      <c r="D9300" s="12" t="s">
        <v>4198</v>
      </c>
      <c r="E9300" s="12" t="s">
        <v>4199</v>
      </c>
      <c r="F9300" s="3"/>
      <c r="G9300" s="3"/>
      <c r="H9300" t="b">
        <v>0</v>
      </c>
      <c r="I9300" s="3">
        <v>44350.805381944447</v>
      </c>
      <c r="J9300" t="b">
        <v>0</v>
      </c>
      <c r="K9300" s="3"/>
      <c r="L9300" s="3"/>
      <c r="M9300">
        <v>442095353556</v>
      </c>
      <c r="N9300">
        <v>3</v>
      </c>
      <c r="O9300" s="12" t="str">
        <f>(RIGHT(CursosBS_2[[#This Row],[Code]],12))</f>
        <v>202120_96093</v>
      </c>
    </row>
    <row r="9301" spans="1:15" x14ac:dyDescent="0.25">
      <c r="A9301">
        <v>22100</v>
      </c>
      <c r="B9301" s="12" t="s">
        <v>9578</v>
      </c>
      <c r="C9301" s="12" t="s">
        <v>9596</v>
      </c>
      <c r="D9301" s="12" t="s">
        <v>10447</v>
      </c>
      <c r="E9301" s="12" t="s">
        <v>4200</v>
      </c>
      <c r="F9301" s="3"/>
      <c r="G9301" s="3"/>
      <c r="H9301" t="b">
        <v>1</v>
      </c>
      <c r="I9301" s="3">
        <v>44350.805243055554</v>
      </c>
      <c r="J9301" t="b">
        <v>0</v>
      </c>
      <c r="K9301" s="3"/>
      <c r="L9301" s="3"/>
      <c r="M9301">
        <v>441845107830</v>
      </c>
      <c r="N9301">
        <v>5</v>
      </c>
      <c r="O9301" s="12" t="str">
        <f>(RIGHT(CursosBS_2[[#This Row],[Code]],12))</f>
        <v>202120</v>
      </c>
    </row>
    <row r="9302" spans="1:15" x14ac:dyDescent="0.25">
      <c r="A9302">
        <v>22089</v>
      </c>
      <c r="B9302" s="12" t="s">
        <v>56</v>
      </c>
      <c r="C9302" s="12" t="s">
        <v>52</v>
      </c>
      <c r="D9302" s="12" t="s">
        <v>4196</v>
      </c>
      <c r="E9302" s="12" t="s">
        <v>4197</v>
      </c>
      <c r="F9302" s="3"/>
      <c r="G9302" s="3"/>
      <c r="H9302" t="b">
        <v>0</v>
      </c>
      <c r="I9302" s="3">
        <v>44349.080196759256</v>
      </c>
      <c r="J9302" t="b">
        <v>0</v>
      </c>
      <c r="K9302" s="3"/>
      <c r="L9302" s="3"/>
      <c r="M9302">
        <v>442095346859</v>
      </c>
      <c r="N9302">
        <v>3</v>
      </c>
      <c r="O9302" s="12" t="str">
        <f>(RIGHT(CursosBS_2[[#This Row],[Code]],12))</f>
        <v>FORMA_202150</v>
      </c>
    </row>
    <row r="9303" spans="1:15" x14ac:dyDescent="0.25">
      <c r="A9303">
        <v>22081</v>
      </c>
      <c r="B9303" s="12" t="s">
        <v>56</v>
      </c>
      <c r="C9303" s="12" t="s">
        <v>52</v>
      </c>
      <c r="D9303" s="12" t="s">
        <v>4194</v>
      </c>
      <c r="E9303" s="12" t="s">
        <v>4195</v>
      </c>
      <c r="F9303" s="3"/>
      <c r="G9303" s="3">
        <v>44355.882638888892</v>
      </c>
      <c r="H9303" t="b">
        <v>1</v>
      </c>
      <c r="I9303" s="3">
        <v>44348.674884259257</v>
      </c>
      <c r="J9303" t="b">
        <v>0</v>
      </c>
      <c r="K9303" s="3"/>
      <c r="L9303" s="3">
        <v>45617.606886574074</v>
      </c>
      <c r="M9303">
        <v>442086733863</v>
      </c>
      <c r="N9303">
        <v>3</v>
      </c>
      <c r="O9303" s="12" t="str">
        <f>(RIGHT(CursosBS_2[[#This Row],[Code]],12))</f>
        <v>intic_202150</v>
      </c>
    </row>
    <row r="9304" spans="1:15" x14ac:dyDescent="0.25">
      <c r="A9304">
        <v>22075</v>
      </c>
      <c r="B9304" s="12" t="s">
        <v>56</v>
      </c>
      <c r="C9304" s="12" t="s">
        <v>52</v>
      </c>
      <c r="D9304" s="12" t="s">
        <v>4192</v>
      </c>
      <c r="E9304" s="12" t="s">
        <v>4193</v>
      </c>
      <c r="F9304" s="3"/>
      <c r="G9304" s="3"/>
      <c r="H9304" t="b">
        <v>0</v>
      </c>
      <c r="I9304" s="3">
        <v>44348.606736111113</v>
      </c>
      <c r="J9304" t="b">
        <v>0</v>
      </c>
      <c r="K9304" s="3"/>
      <c r="L9304" s="3"/>
      <c r="M9304">
        <v>442095352195</v>
      </c>
      <c r="N9304">
        <v>3</v>
      </c>
      <c r="O9304" s="12" t="str">
        <f>(RIGHT(CursosBS_2[[#This Row],[Code]],12))</f>
        <v>202141_56930</v>
      </c>
    </row>
    <row r="9305" spans="1:15" x14ac:dyDescent="0.25">
      <c r="A9305">
        <v>22074</v>
      </c>
      <c r="B9305" s="12" t="s">
        <v>9578</v>
      </c>
      <c r="C9305" s="12" t="s">
        <v>52</v>
      </c>
      <c r="D9305" s="12" t="s">
        <v>12855</v>
      </c>
      <c r="E9305" s="12" t="s">
        <v>12856</v>
      </c>
      <c r="F9305" s="3"/>
      <c r="G9305" s="3"/>
      <c r="H9305" t="b">
        <v>1</v>
      </c>
      <c r="I9305" s="3">
        <v>44348.601203703707</v>
      </c>
      <c r="J9305" t="b">
        <v>0</v>
      </c>
      <c r="K9305" s="3"/>
      <c r="L9305" s="3"/>
      <c r="M9305">
        <v>441945583792</v>
      </c>
      <c r="N9305">
        <v>3</v>
      </c>
      <c r="O9305" s="12" t="str">
        <f>(RIGHT(CursosBS_2[[#This Row],[Code]],12))</f>
        <v>004-MaestroC</v>
      </c>
    </row>
    <row r="9306" spans="1:15" x14ac:dyDescent="0.25">
      <c r="A9306">
        <v>22073</v>
      </c>
      <c r="B9306" s="12" t="s">
        <v>56</v>
      </c>
      <c r="C9306" s="12" t="s">
        <v>52</v>
      </c>
      <c r="D9306" s="12" t="s">
        <v>4190</v>
      </c>
      <c r="E9306" s="12" t="s">
        <v>4191</v>
      </c>
      <c r="F9306" s="3"/>
      <c r="G9306" s="3"/>
      <c r="H9306" t="b">
        <v>0</v>
      </c>
      <c r="I9306" s="3">
        <v>44347.859803240739</v>
      </c>
      <c r="J9306" t="b">
        <v>0</v>
      </c>
      <c r="K9306" s="3"/>
      <c r="L9306" s="3"/>
      <c r="M9306">
        <v>442095351859</v>
      </c>
      <c r="N9306">
        <v>3</v>
      </c>
      <c r="O9306" s="12" t="str">
        <f>(RIGHT(CursosBS_2[[#This Row],[Code]],12))</f>
        <v>202150_50019</v>
      </c>
    </row>
    <row r="9307" spans="1:15" x14ac:dyDescent="0.25">
      <c r="A9307">
        <v>22054</v>
      </c>
      <c r="B9307" s="12" t="s">
        <v>56</v>
      </c>
      <c r="C9307" s="12" t="s">
        <v>52</v>
      </c>
      <c r="D9307" s="12" t="s">
        <v>4188</v>
      </c>
      <c r="E9307" s="12" t="s">
        <v>4189</v>
      </c>
      <c r="F9307" s="3"/>
      <c r="G9307" s="3"/>
      <c r="H9307" t="b">
        <v>0</v>
      </c>
      <c r="I9307" s="3">
        <v>44344.602766203701</v>
      </c>
      <c r="J9307" t="b">
        <v>0</v>
      </c>
      <c r="K9307" s="3"/>
      <c r="L9307" s="3"/>
      <c r="M9307">
        <v>442095352194</v>
      </c>
      <c r="N9307">
        <v>3</v>
      </c>
      <c r="O9307" s="12" t="str">
        <f>(RIGHT(CursosBS_2[[#This Row],[Code]],12))</f>
        <v>202141_58680</v>
      </c>
    </row>
    <row r="9308" spans="1:15" x14ac:dyDescent="0.25">
      <c r="A9308">
        <v>22053</v>
      </c>
      <c r="B9308" s="12" t="s">
        <v>56</v>
      </c>
      <c r="C9308" s="12" t="s">
        <v>52</v>
      </c>
      <c r="D9308" s="12" t="s">
        <v>4186</v>
      </c>
      <c r="E9308" s="12" t="s">
        <v>4187</v>
      </c>
      <c r="F9308" s="3"/>
      <c r="G9308" s="3"/>
      <c r="H9308" t="b">
        <v>0</v>
      </c>
      <c r="I9308" s="3">
        <v>44344.587858796294</v>
      </c>
      <c r="J9308" t="b">
        <v>0</v>
      </c>
      <c r="K9308" s="3"/>
      <c r="L9308" s="3"/>
      <c r="M9308">
        <v>442095352193</v>
      </c>
      <c r="N9308">
        <v>3</v>
      </c>
      <c r="O9308" s="12" t="str">
        <f>(RIGHT(CursosBS_2[[#This Row],[Code]],12))</f>
        <v>202141_57170</v>
      </c>
    </row>
    <row r="9309" spans="1:15" x14ac:dyDescent="0.25">
      <c r="A9309">
        <v>22052</v>
      </c>
      <c r="B9309" s="12" t="s">
        <v>56</v>
      </c>
      <c r="C9309" s="12" t="s">
        <v>52</v>
      </c>
      <c r="D9309" s="12" t="s">
        <v>4184</v>
      </c>
      <c r="E9309" s="12" t="s">
        <v>4185</v>
      </c>
      <c r="F9309" s="3"/>
      <c r="G9309" s="3"/>
      <c r="H9309" t="b">
        <v>0</v>
      </c>
      <c r="I9309" s="3">
        <v>44344.586238425924</v>
      </c>
      <c r="J9309" t="b">
        <v>0</v>
      </c>
      <c r="K9309" s="3"/>
      <c r="L9309" s="3"/>
      <c r="M9309">
        <v>442095352191</v>
      </c>
      <c r="N9309">
        <v>3</v>
      </c>
      <c r="O9309" s="12" t="str">
        <f>(RIGHT(CursosBS_2[[#This Row],[Code]],12))</f>
        <v>202141_57166</v>
      </c>
    </row>
    <row r="9310" spans="1:15" x14ac:dyDescent="0.25">
      <c r="A9310">
        <v>22051</v>
      </c>
      <c r="B9310" s="12" t="s">
        <v>56</v>
      </c>
      <c r="C9310" s="12" t="s">
        <v>52</v>
      </c>
      <c r="D9310" s="12" t="s">
        <v>4182</v>
      </c>
      <c r="E9310" s="12" t="s">
        <v>4183</v>
      </c>
      <c r="F9310" s="3"/>
      <c r="G9310" s="3"/>
      <c r="H9310" t="b">
        <v>0</v>
      </c>
      <c r="I9310" s="3">
        <v>44344.584513888891</v>
      </c>
      <c r="J9310" t="b">
        <v>0</v>
      </c>
      <c r="K9310" s="3"/>
      <c r="L9310" s="3"/>
      <c r="M9310">
        <v>442095352190</v>
      </c>
      <c r="N9310">
        <v>3</v>
      </c>
      <c r="O9310" s="12" t="str">
        <f>(RIGHT(CursosBS_2[[#This Row],[Code]],12))</f>
        <v>202141_57162</v>
      </c>
    </row>
    <row r="9311" spans="1:15" x14ac:dyDescent="0.25">
      <c r="A9311">
        <v>22044</v>
      </c>
      <c r="B9311" s="12" t="s">
        <v>56</v>
      </c>
      <c r="C9311" s="12" t="s">
        <v>52</v>
      </c>
      <c r="D9311" s="12" t="s">
        <v>4180</v>
      </c>
      <c r="E9311" s="12" t="s">
        <v>4181</v>
      </c>
      <c r="F9311" s="3"/>
      <c r="G9311" s="3"/>
      <c r="H9311" t="b">
        <v>0</v>
      </c>
      <c r="I9311" s="3">
        <v>44344.582199074073</v>
      </c>
      <c r="J9311" t="b">
        <v>0</v>
      </c>
      <c r="K9311" s="3"/>
      <c r="L9311" s="3"/>
      <c r="M9311">
        <v>442095352189</v>
      </c>
      <c r="N9311">
        <v>3</v>
      </c>
      <c r="O9311" s="12" t="str">
        <f>(RIGHT(CursosBS_2[[#This Row],[Code]],12))</f>
        <v>202141_56594</v>
      </c>
    </row>
    <row r="9312" spans="1:15" x14ac:dyDescent="0.25">
      <c r="A9312">
        <v>22037</v>
      </c>
      <c r="B9312" s="12" t="s">
        <v>56</v>
      </c>
      <c r="C9312" s="12" t="s">
        <v>52</v>
      </c>
      <c r="D9312" s="12" t="s">
        <v>4178</v>
      </c>
      <c r="E9312" s="12" t="s">
        <v>4179</v>
      </c>
      <c r="F9312" s="3"/>
      <c r="G9312" s="3"/>
      <c r="H9312" t="b">
        <v>0</v>
      </c>
      <c r="I9312" s="3">
        <v>44344.579907407409</v>
      </c>
      <c r="J9312" t="b">
        <v>0</v>
      </c>
      <c r="K9312" s="3"/>
      <c r="L9312" s="3"/>
      <c r="M9312">
        <v>442095352188</v>
      </c>
      <c r="N9312">
        <v>3</v>
      </c>
      <c r="O9312" s="12" t="str">
        <f>(RIGHT(CursosBS_2[[#This Row],[Code]],12))</f>
        <v>202141_55986</v>
      </c>
    </row>
    <row r="9313" spans="1:15" x14ac:dyDescent="0.25">
      <c r="A9313">
        <v>22030</v>
      </c>
      <c r="B9313" s="12" t="s">
        <v>56</v>
      </c>
      <c r="C9313" s="12" t="s">
        <v>52</v>
      </c>
      <c r="D9313" s="12" t="s">
        <v>4176</v>
      </c>
      <c r="E9313" s="12" t="s">
        <v>4177</v>
      </c>
      <c r="F9313" s="3"/>
      <c r="G9313" s="3"/>
      <c r="H9313" t="b">
        <v>0</v>
      </c>
      <c r="I9313" s="3">
        <v>44344.577939814815</v>
      </c>
      <c r="J9313" t="b">
        <v>0</v>
      </c>
      <c r="K9313" s="3"/>
      <c r="L9313" s="3"/>
      <c r="M9313">
        <v>442095352187</v>
      </c>
      <c r="N9313">
        <v>3</v>
      </c>
      <c r="O9313" s="12" t="str">
        <f>(RIGHT(CursosBS_2[[#This Row],[Code]],12))</f>
        <v>202141_55985</v>
      </c>
    </row>
    <row r="9314" spans="1:15" x14ac:dyDescent="0.25">
      <c r="A9314">
        <v>22022</v>
      </c>
      <c r="B9314" s="12" t="s">
        <v>56</v>
      </c>
      <c r="C9314" s="12" t="s">
        <v>52</v>
      </c>
      <c r="D9314" s="12" t="s">
        <v>4174</v>
      </c>
      <c r="E9314" s="12" t="s">
        <v>4175</v>
      </c>
      <c r="F9314" s="3"/>
      <c r="G9314" s="3"/>
      <c r="H9314" t="b">
        <v>0</v>
      </c>
      <c r="I9314" s="3">
        <v>44343.67423611111</v>
      </c>
      <c r="J9314" t="b">
        <v>0</v>
      </c>
      <c r="K9314" s="3"/>
      <c r="L9314" s="3"/>
      <c r="M9314">
        <v>442095353262</v>
      </c>
      <c r="N9314">
        <v>3</v>
      </c>
      <c r="O9314" s="12" t="str">
        <f>(RIGHT(CursosBS_2[[#This Row],[Code]],12))</f>
        <v>202111_10096</v>
      </c>
    </row>
    <row r="9315" spans="1:15" x14ac:dyDescent="0.25">
      <c r="A9315">
        <v>22020</v>
      </c>
      <c r="B9315" s="12" t="s">
        <v>56</v>
      </c>
      <c r="C9315" s="12" t="s">
        <v>52</v>
      </c>
      <c r="D9315" s="12" t="s">
        <v>4172</v>
      </c>
      <c r="E9315" s="12" t="s">
        <v>4173</v>
      </c>
      <c r="F9315" s="3"/>
      <c r="G9315" s="3"/>
      <c r="H9315" t="b">
        <v>0</v>
      </c>
      <c r="I9315" s="3">
        <v>44343.672754629632</v>
      </c>
      <c r="J9315" t="b">
        <v>0</v>
      </c>
      <c r="K9315" s="3"/>
      <c r="L9315" s="3"/>
      <c r="M9315">
        <v>442095353261</v>
      </c>
      <c r="N9315">
        <v>3</v>
      </c>
      <c r="O9315" s="12" t="str">
        <f>(RIGHT(CursosBS_2[[#This Row],[Code]],12))</f>
        <v>202111_10095</v>
      </c>
    </row>
    <row r="9316" spans="1:15" x14ac:dyDescent="0.25">
      <c r="A9316">
        <v>22018</v>
      </c>
      <c r="B9316" s="12" t="s">
        <v>56</v>
      </c>
      <c r="C9316" s="12" t="s">
        <v>52</v>
      </c>
      <c r="D9316" s="12" t="s">
        <v>4170</v>
      </c>
      <c r="E9316" s="12" t="s">
        <v>4171</v>
      </c>
      <c r="F9316" s="3"/>
      <c r="G9316" s="3"/>
      <c r="H9316" t="b">
        <v>0</v>
      </c>
      <c r="I9316" s="3">
        <v>44343.670567129629</v>
      </c>
      <c r="J9316" t="b">
        <v>0</v>
      </c>
      <c r="K9316" s="3"/>
      <c r="L9316" s="3"/>
      <c r="M9316">
        <v>442095353260</v>
      </c>
      <c r="N9316">
        <v>3</v>
      </c>
      <c r="O9316" s="12" t="str">
        <f>(RIGHT(CursosBS_2[[#This Row],[Code]],12))</f>
        <v>202111_10094</v>
      </c>
    </row>
    <row r="9317" spans="1:15" x14ac:dyDescent="0.25">
      <c r="A9317">
        <v>22016</v>
      </c>
      <c r="B9317" s="12" t="s">
        <v>56</v>
      </c>
      <c r="C9317" s="12" t="s">
        <v>52</v>
      </c>
      <c r="D9317" s="12" t="s">
        <v>4168</v>
      </c>
      <c r="E9317" s="12" t="s">
        <v>4169</v>
      </c>
      <c r="F9317" s="3"/>
      <c r="G9317" s="3"/>
      <c r="H9317" t="b">
        <v>0</v>
      </c>
      <c r="I9317" s="3">
        <v>44343.668240740742</v>
      </c>
      <c r="J9317" t="b">
        <v>0</v>
      </c>
      <c r="K9317" s="3"/>
      <c r="L9317" s="3"/>
      <c r="M9317">
        <v>442095353259</v>
      </c>
      <c r="N9317">
        <v>3</v>
      </c>
      <c r="O9317" s="12" t="str">
        <f>(RIGHT(CursosBS_2[[#This Row],[Code]],12))</f>
        <v>202111_10088</v>
      </c>
    </row>
    <row r="9318" spans="1:15" x14ac:dyDescent="0.25">
      <c r="A9318">
        <v>22007</v>
      </c>
      <c r="B9318" s="12" t="s">
        <v>56</v>
      </c>
      <c r="C9318" s="12" t="s">
        <v>52</v>
      </c>
      <c r="D9318" s="12" t="s">
        <v>4166</v>
      </c>
      <c r="E9318" s="12" t="s">
        <v>4167</v>
      </c>
      <c r="F9318" s="3"/>
      <c r="G9318" s="3"/>
      <c r="H9318" t="b">
        <v>0</v>
      </c>
      <c r="I9318" s="3">
        <v>44343.102187500001</v>
      </c>
      <c r="J9318" t="b">
        <v>0</v>
      </c>
      <c r="K9318" s="3"/>
      <c r="L9318" s="3"/>
      <c r="M9318">
        <v>442095346858</v>
      </c>
      <c r="N9318">
        <v>3</v>
      </c>
      <c r="O9318" s="12" t="str">
        <f>(RIGHT(CursosBS_2[[#This Row],[Code]],12))</f>
        <v>FORMA_202150</v>
      </c>
    </row>
    <row r="9319" spans="1:15" x14ac:dyDescent="0.25">
      <c r="A9319">
        <v>22006</v>
      </c>
      <c r="B9319" s="12" t="s">
        <v>56</v>
      </c>
      <c r="C9319" s="12" t="s">
        <v>52</v>
      </c>
      <c r="D9319" s="12" t="s">
        <v>4164</v>
      </c>
      <c r="E9319" s="12" t="s">
        <v>4165</v>
      </c>
      <c r="F9319" s="3"/>
      <c r="G9319" s="3"/>
      <c r="H9319" t="b">
        <v>0</v>
      </c>
      <c r="I9319" s="3">
        <v>44343.099398148152</v>
      </c>
      <c r="J9319" t="b">
        <v>0</v>
      </c>
      <c r="K9319" s="3"/>
      <c r="L9319" s="3"/>
      <c r="M9319">
        <v>442095344705</v>
      </c>
      <c r="N9319">
        <v>3</v>
      </c>
      <c r="O9319" s="12" t="str">
        <f>(RIGHT(CursosBS_2[[#This Row],[Code]],12))</f>
        <v>150_CMaestro</v>
      </c>
    </row>
    <row r="9320" spans="1:15" x14ac:dyDescent="0.25">
      <c r="A9320">
        <v>22005</v>
      </c>
      <c r="B9320" s="12" t="s">
        <v>56</v>
      </c>
      <c r="C9320" s="12" t="s">
        <v>52</v>
      </c>
      <c r="D9320" s="12" t="s">
        <v>4162</v>
      </c>
      <c r="E9320" s="12" t="s">
        <v>4163</v>
      </c>
      <c r="F9320" s="3"/>
      <c r="G9320" s="3"/>
      <c r="H9320" t="b">
        <v>0</v>
      </c>
      <c r="I9320" s="3">
        <v>44343.095543981479</v>
      </c>
      <c r="J9320" t="b">
        <v>0</v>
      </c>
      <c r="K9320" s="3"/>
      <c r="L9320" s="3"/>
      <c r="M9320">
        <v>442095344706</v>
      </c>
      <c r="N9320">
        <v>3</v>
      </c>
      <c r="O9320" s="12" t="str">
        <f>(RIGHT(CursosBS_2[[#This Row],[Code]],12))</f>
        <v>150_CMaestro</v>
      </c>
    </row>
    <row r="9321" spans="1:15" x14ac:dyDescent="0.25">
      <c r="A9321">
        <v>22004</v>
      </c>
      <c r="B9321" s="12" t="s">
        <v>56</v>
      </c>
      <c r="C9321" s="12" t="s">
        <v>52</v>
      </c>
      <c r="D9321" s="12" t="s">
        <v>4160</v>
      </c>
      <c r="E9321" s="12" t="s">
        <v>4161</v>
      </c>
      <c r="F9321" s="3"/>
      <c r="G9321" s="3"/>
      <c r="H9321" t="b">
        <v>0</v>
      </c>
      <c r="I9321" s="3">
        <v>44343.087164351855</v>
      </c>
      <c r="J9321" t="b">
        <v>0</v>
      </c>
      <c r="K9321" s="3"/>
      <c r="L9321" s="3"/>
      <c r="M9321">
        <v>442095344707</v>
      </c>
      <c r="N9321">
        <v>3</v>
      </c>
      <c r="O9321" s="12" t="str">
        <f>(RIGHT(CursosBS_2[[#This Row],[Code]],12))</f>
        <v>-ESTU-202150</v>
      </c>
    </row>
    <row r="9322" spans="1:15" x14ac:dyDescent="0.25">
      <c r="A9322">
        <v>21986</v>
      </c>
      <c r="B9322" s="12" t="s">
        <v>56</v>
      </c>
      <c r="C9322" s="12" t="s">
        <v>52</v>
      </c>
      <c r="D9322" s="12" t="s">
        <v>11261</v>
      </c>
      <c r="E9322" s="12" t="s">
        <v>11262</v>
      </c>
      <c r="F9322" s="3"/>
      <c r="G9322" s="3"/>
      <c r="H9322" t="b">
        <v>0</v>
      </c>
      <c r="I9322" s="3">
        <v>44342.700115740743</v>
      </c>
      <c r="J9322" t="b">
        <v>0</v>
      </c>
      <c r="K9322" s="3"/>
      <c r="L9322" s="3"/>
      <c r="M9322">
        <v>442095357475</v>
      </c>
      <c r="N9322">
        <v>3</v>
      </c>
      <c r="O9322" s="12" t="str">
        <f>(RIGHT(CursosBS_2[[#This Row],[Code]],12))</f>
        <v>41_-MaestroV</v>
      </c>
    </row>
    <row r="9323" spans="1:15" x14ac:dyDescent="0.25">
      <c r="A9323">
        <v>21981</v>
      </c>
      <c r="B9323" s="12" t="s">
        <v>56</v>
      </c>
      <c r="C9323" s="12" t="s">
        <v>52</v>
      </c>
      <c r="D9323" s="12" t="s">
        <v>12452</v>
      </c>
      <c r="E9323" s="12" t="s">
        <v>12453</v>
      </c>
      <c r="F9323" s="3"/>
      <c r="G9323" s="3"/>
      <c r="H9323" t="b">
        <v>0</v>
      </c>
      <c r="I9323" s="3">
        <v>44342.696458333332</v>
      </c>
      <c r="J9323" t="b">
        <v>0</v>
      </c>
      <c r="K9323" s="3"/>
      <c r="L9323" s="3"/>
      <c r="M9323">
        <v>442095357474</v>
      </c>
      <c r="N9323">
        <v>3</v>
      </c>
      <c r="O9323" s="12" t="str">
        <f>(RIGHT(CursosBS_2[[#This Row],[Code]],12))</f>
        <v>41-CMaestroV</v>
      </c>
    </row>
    <row r="9324" spans="1:15" x14ac:dyDescent="0.25">
      <c r="A9324">
        <v>21980</v>
      </c>
      <c r="B9324" s="12" t="s">
        <v>56</v>
      </c>
      <c r="C9324" s="12" t="s">
        <v>52</v>
      </c>
      <c r="D9324" s="12" t="s">
        <v>4158</v>
      </c>
      <c r="E9324" s="12" t="s">
        <v>4159</v>
      </c>
      <c r="F9324" s="3"/>
      <c r="G9324" s="3"/>
      <c r="H9324" t="b">
        <v>0</v>
      </c>
      <c r="I9324" s="3">
        <v>44342.610324074078</v>
      </c>
      <c r="J9324" t="b">
        <v>0</v>
      </c>
      <c r="K9324" s="3"/>
      <c r="L9324" s="3"/>
      <c r="M9324">
        <v>442095353258</v>
      </c>
      <c r="N9324">
        <v>3</v>
      </c>
      <c r="O9324" s="12" t="str">
        <f>(RIGHT(CursosBS_2[[#This Row],[Code]],12))</f>
        <v>202111_10057</v>
      </c>
    </row>
    <row r="9325" spans="1:15" x14ac:dyDescent="0.25">
      <c r="A9325">
        <v>21979</v>
      </c>
      <c r="B9325" s="12" t="s">
        <v>56</v>
      </c>
      <c r="C9325" s="12" t="s">
        <v>52</v>
      </c>
      <c r="D9325" s="12" t="s">
        <v>4156</v>
      </c>
      <c r="E9325" s="12" t="s">
        <v>4157</v>
      </c>
      <c r="F9325" s="3"/>
      <c r="G9325" s="3"/>
      <c r="H9325" t="b">
        <v>0</v>
      </c>
      <c r="I9325" s="3">
        <v>44342.608425925922</v>
      </c>
      <c r="J9325" t="b">
        <v>0</v>
      </c>
      <c r="K9325" s="3"/>
      <c r="L9325" s="3"/>
      <c r="M9325">
        <v>442095353257</v>
      </c>
      <c r="N9325">
        <v>3</v>
      </c>
      <c r="O9325" s="12" t="str">
        <f>(RIGHT(CursosBS_2[[#This Row],[Code]],12))</f>
        <v>202111_10056</v>
      </c>
    </row>
    <row r="9326" spans="1:15" x14ac:dyDescent="0.25">
      <c r="A9326">
        <v>21978</v>
      </c>
      <c r="B9326" s="12" t="s">
        <v>56</v>
      </c>
      <c r="C9326" s="12" t="s">
        <v>52</v>
      </c>
      <c r="D9326" s="12" t="s">
        <v>4154</v>
      </c>
      <c r="E9326" s="12" t="s">
        <v>4155</v>
      </c>
      <c r="F9326" s="3"/>
      <c r="G9326" s="3"/>
      <c r="H9326" t="b">
        <v>0</v>
      </c>
      <c r="I9326" s="3">
        <v>44342.60087962963</v>
      </c>
      <c r="J9326" t="b">
        <v>0</v>
      </c>
      <c r="K9326" s="3"/>
      <c r="L9326" s="3"/>
      <c r="M9326">
        <v>442095353256</v>
      </c>
      <c r="N9326">
        <v>3</v>
      </c>
      <c r="O9326" s="12" t="str">
        <f>(RIGHT(CursosBS_2[[#This Row],[Code]],12))</f>
        <v>202111_10054</v>
      </c>
    </row>
    <row r="9327" spans="1:15" x14ac:dyDescent="0.25">
      <c r="A9327">
        <v>21977</v>
      </c>
      <c r="B9327" s="12" t="s">
        <v>56</v>
      </c>
      <c r="C9327" s="12" t="s">
        <v>52</v>
      </c>
      <c r="D9327" s="12" t="s">
        <v>4152</v>
      </c>
      <c r="E9327" s="12" t="s">
        <v>4153</v>
      </c>
      <c r="F9327" s="3"/>
      <c r="G9327" s="3"/>
      <c r="H9327" t="b">
        <v>0</v>
      </c>
      <c r="I9327" s="3">
        <v>44342.584432870368</v>
      </c>
      <c r="J9327" t="b">
        <v>0</v>
      </c>
      <c r="K9327" s="3"/>
      <c r="L9327" s="3"/>
      <c r="M9327">
        <v>442095352186</v>
      </c>
      <c r="N9327">
        <v>3</v>
      </c>
      <c r="O9327" s="12" t="str">
        <f>(RIGHT(CursosBS_2[[#This Row],[Code]],12))</f>
        <v>202141_56774</v>
      </c>
    </row>
    <row r="9328" spans="1:15" x14ac:dyDescent="0.25">
      <c r="A9328">
        <v>21976</v>
      </c>
      <c r="B9328" s="12" t="s">
        <v>56</v>
      </c>
      <c r="C9328" s="12" t="s">
        <v>52</v>
      </c>
      <c r="D9328" s="12" t="s">
        <v>4150</v>
      </c>
      <c r="E9328" s="12" t="s">
        <v>4151</v>
      </c>
      <c r="F9328" s="3"/>
      <c r="G9328" s="3"/>
      <c r="H9328" t="b">
        <v>0</v>
      </c>
      <c r="I9328" s="3">
        <v>44342.558182870373</v>
      </c>
      <c r="J9328" t="b">
        <v>0</v>
      </c>
      <c r="K9328" s="3"/>
      <c r="L9328" s="3"/>
      <c r="M9328">
        <v>442095352185</v>
      </c>
      <c r="N9328">
        <v>3</v>
      </c>
      <c r="O9328" s="12" t="str">
        <f>(RIGHT(CursosBS_2[[#This Row],[Code]],12))</f>
        <v>202141_53509</v>
      </c>
    </row>
    <row r="9329" spans="1:15" x14ac:dyDescent="0.25">
      <c r="A9329">
        <v>21974</v>
      </c>
      <c r="B9329" s="12" t="s">
        <v>56</v>
      </c>
      <c r="C9329" s="12" t="s">
        <v>52</v>
      </c>
      <c r="D9329" s="12" t="s">
        <v>4148</v>
      </c>
      <c r="E9329" s="12" t="s">
        <v>4149</v>
      </c>
      <c r="F9329" s="3"/>
      <c r="G9329" s="3">
        <v>44355.852083333331</v>
      </c>
      <c r="H9329" t="b">
        <v>1</v>
      </c>
      <c r="I9329" s="3">
        <v>44341.688252314816</v>
      </c>
      <c r="J9329" t="b">
        <v>0</v>
      </c>
      <c r="K9329" s="3"/>
      <c r="L9329" s="3">
        <v>45617.606886574074</v>
      </c>
      <c r="M9329">
        <v>442086733866</v>
      </c>
      <c r="N9329">
        <v>3</v>
      </c>
      <c r="O9329" s="12" t="str">
        <f>(RIGHT(CursosBS_2[[#This Row],[Code]],12))</f>
        <v>CLV4_202110_</v>
      </c>
    </row>
    <row r="9330" spans="1:15" x14ac:dyDescent="0.25">
      <c r="A9330">
        <v>21972</v>
      </c>
      <c r="B9330" s="12" t="s">
        <v>9578</v>
      </c>
      <c r="C9330" s="12" t="s">
        <v>52</v>
      </c>
      <c r="D9330" s="12" t="s">
        <v>14769</v>
      </c>
      <c r="E9330" s="12" t="s">
        <v>12451</v>
      </c>
      <c r="F9330" s="3"/>
      <c r="G9330" s="3"/>
      <c r="H9330" t="b">
        <v>1</v>
      </c>
      <c r="I9330" s="3">
        <v>44340.834421296298</v>
      </c>
      <c r="J9330" t="b">
        <v>0</v>
      </c>
      <c r="K9330" s="3"/>
      <c r="L9330" s="3"/>
      <c r="M9330">
        <v>442027561434</v>
      </c>
      <c r="N9330">
        <v>3</v>
      </c>
      <c r="O9330" s="12" t="str">
        <f>(RIGHT(CursosBS_2[[#This Row],[Code]],12))</f>
        <v>006-MaestroC</v>
      </c>
    </row>
    <row r="9331" spans="1:15" x14ac:dyDescent="0.25">
      <c r="A9331">
        <v>21971</v>
      </c>
      <c r="B9331" s="12" t="s">
        <v>56</v>
      </c>
      <c r="C9331" s="12" t="s">
        <v>52</v>
      </c>
      <c r="D9331" s="12" t="s">
        <v>23592</v>
      </c>
      <c r="E9331" s="12" t="s">
        <v>12854</v>
      </c>
      <c r="F9331" s="3"/>
      <c r="G9331" s="3"/>
      <c r="H9331" t="b">
        <v>1</v>
      </c>
      <c r="I9331" s="3">
        <v>44340.82744212963</v>
      </c>
      <c r="J9331" t="b">
        <v>0</v>
      </c>
      <c r="K9331" s="3"/>
      <c r="L9331" s="3"/>
      <c r="M9331">
        <v>442113736150</v>
      </c>
      <c r="N9331">
        <v>3</v>
      </c>
      <c r="O9331" s="12" t="str">
        <f>(RIGHT(CursosBS_2[[#This Row],[Code]],12))</f>
        <v>029-MaestroC</v>
      </c>
    </row>
    <row r="9332" spans="1:15" x14ac:dyDescent="0.25">
      <c r="A9332">
        <v>21970</v>
      </c>
      <c r="B9332" s="12" t="s">
        <v>9578</v>
      </c>
      <c r="C9332" s="12" t="s">
        <v>52</v>
      </c>
      <c r="D9332" s="12" t="s">
        <v>12449</v>
      </c>
      <c r="E9332" s="12" t="s">
        <v>12450</v>
      </c>
      <c r="F9332" s="3"/>
      <c r="G9332" s="3"/>
      <c r="H9332" t="b">
        <v>1</v>
      </c>
      <c r="I9332" s="3">
        <v>44340.822013888886</v>
      </c>
      <c r="J9332" t="b">
        <v>0</v>
      </c>
      <c r="K9332" s="3"/>
      <c r="L9332" s="3"/>
      <c r="M9332">
        <v>441944258862</v>
      </c>
      <c r="N9332">
        <v>3</v>
      </c>
      <c r="O9332" s="12" t="str">
        <f>(RIGHT(CursosBS_2[[#This Row],[Code]],12))</f>
        <v>004-MaestroC</v>
      </c>
    </row>
    <row r="9333" spans="1:15" x14ac:dyDescent="0.25">
      <c r="A9333">
        <v>21969</v>
      </c>
      <c r="B9333" s="12" t="s">
        <v>9578</v>
      </c>
      <c r="C9333" s="12" t="s">
        <v>52</v>
      </c>
      <c r="D9333" s="12" t="s">
        <v>14768</v>
      </c>
      <c r="E9333" s="12" t="s">
        <v>14131</v>
      </c>
      <c r="F9333" s="3"/>
      <c r="G9333" s="3"/>
      <c r="H9333" t="b">
        <v>1</v>
      </c>
      <c r="I9333" s="3">
        <v>44340.819166666668</v>
      </c>
      <c r="J9333" t="b">
        <v>0</v>
      </c>
      <c r="K9333" s="3"/>
      <c r="L9333" s="3"/>
      <c r="M9333">
        <v>442049238565</v>
      </c>
      <c r="N9333">
        <v>3</v>
      </c>
      <c r="O9333" s="12" t="str">
        <f>(RIGHT(CursosBS_2[[#This Row],[Code]],12))</f>
        <v>057-MaestroC</v>
      </c>
    </row>
    <row r="9334" spans="1:15" x14ac:dyDescent="0.25">
      <c r="A9334">
        <v>21968</v>
      </c>
      <c r="B9334" s="12" t="s">
        <v>56</v>
      </c>
      <c r="C9334" s="12" t="s">
        <v>52</v>
      </c>
      <c r="D9334" s="12" t="s">
        <v>4146</v>
      </c>
      <c r="E9334" s="12" t="s">
        <v>4147</v>
      </c>
      <c r="F9334" s="3"/>
      <c r="G9334" s="3"/>
      <c r="H9334" t="b">
        <v>0</v>
      </c>
      <c r="I9334" s="3">
        <v>44340.649768518517</v>
      </c>
      <c r="J9334" t="b">
        <v>0</v>
      </c>
      <c r="K9334" s="3"/>
      <c r="L9334" s="3"/>
      <c r="M9334">
        <v>442095351858</v>
      </c>
      <c r="N9334">
        <v>3</v>
      </c>
      <c r="O9334" s="12" t="str">
        <f>(RIGHT(CursosBS_2[[#This Row],[Code]],12))</f>
        <v>202150_51926</v>
      </c>
    </row>
    <row r="9335" spans="1:15" x14ac:dyDescent="0.25">
      <c r="A9335">
        <v>21967</v>
      </c>
      <c r="B9335" s="12" t="s">
        <v>56</v>
      </c>
      <c r="C9335" s="12" t="s">
        <v>52</v>
      </c>
      <c r="D9335" s="12" t="s">
        <v>4144</v>
      </c>
      <c r="E9335" s="12" t="s">
        <v>4145</v>
      </c>
      <c r="F9335" s="3"/>
      <c r="G9335" s="3"/>
      <c r="H9335" t="b">
        <v>0</v>
      </c>
      <c r="I9335" s="3">
        <v>44340.59746527778</v>
      </c>
      <c r="J9335" t="b">
        <v>0</v>
      </c>
      <c r="K9335" s="3"/>
      <c r="L9335" s="3"/>
      <c r="M9335">
        <v>442095353255</v>
      </c>
      <c r="N9335">
        <v>3</v>
      </c>
      <c r="O9335" s="12" t="str">
        <f>(RIGHT(CursosBS_2[[#This Row],[Code]],12))</f>
        <v>202111_10035</v>
      </c>
    </row>
    <row r="9336" spans="1:15" x14ac:dyDescent="0.25">
      <c r="A9336">
        <v>21966</v>
      </c>
      <c r="B9336" s="12" t="s">
        <v>56</v>
      </c>
      <c r="C9336" s="12" t="s">
        <v>52</v>
      </c>
      <c r="D9336" s="12" t="s">
        <v>4142</v>
      </c>
      <c r="E9336" s="12" t="s">
        <v>4143</v>
      </c>
      <c r="F9336" s="3"/>
      <c r="G9336" s="3"/>
      <c r="H9336" t="b">
        <v>0</v>
      </c>
      <c r="I9336" s="3">
        <v>44340.568159722221</v>
      </c>
      <c r="J9336" t="b">
        <v>0</v>
      </c>
      <c r="K9336" s="3"/>
      <c r="L9336" s="3"/>
      <c r="M9336">
        <v>442095353254</v>
      </c>
      <c r="N9336">
        <v>3</v>
      </c>
      <c r="O9336" s="12" t="str">
        <f>(RIGHT(CursosBS_2[[#This Row],[Code]],12))</f>
        <v>202111_10018</v>
      </c>
    </row>
    <row r="9337" spans="1:15" x14ac:dyDescent="0.25">
      <c r="A9337">
        <v>21960</v>
      </c>
      <c r="B9337" s="12" t="s">
        <v>56</v>
      </c>
      <c r="C9337" s="12" t="s">
        <v>52</v>
      </c>
      <c r="D9337" s="12" t="s">
        <v>4140</v>
      </c>
      <c r="E9337" s="12" t="s">
        <v>4141</v>
      </c>
      <c r="F9337" s="3"/>
      <c r="G9337" s="3"/>
      <c r="H9337" t="b">
        <v>0</v>
      </c>
      <c r="I9337" s="3">
        <v>44340.566354166665</v>
      </c>
      <c r="J9337" t="b">
        <v>0</v>
      </c>
      <c r="K9337" s="3"/>
      <c r="L9337" s="3"/>
      <c r="M9337">
        <v>442095353253</v>
      </c>
      <c r="N9337">
        <v>3</v>
      </c>
      <c r="O9337" s="12" t="str">
        <f>(RIGHT(CursosBS_2[[#This Row],[Code]],12))</f>
        <v>202111_10015</v>
      </c>
    </row>
    <row r="9338" spans="1:15" x14ac:dyDescent="0.25">
      <c r="A9338">
        <v>21957</v>
      </c>
      <c r="B9338" s="12" t="s">
        <v>56</v>
      </c>
      <c r="C9338" s="12" t="s">
        <v>52</v>
      </c>
      <c r="D9338" s="12" t="s">
        <v>4138</v>
      </c>
      <c r="E9338" s="12" t="s">
        <v>4139</v>
      </c>
      <c r="F9338" s="3"/>
      <c r="G9338" s="3"/>
      <c r="H9338" t="b">
        <v>0</v>
      </c>
      <c r="I9338" s="3">
        <v>44337.649560185186</v>
      </c>
      <c r="J9338" t="b">
        <v>0</v>
      </c>
      <c r="K9338" s="3"/>
      <c r="L9338" s="3"/>
      <c r="M9338">
        <v>442095353252</v>
      </c>
      <c r="N9338">
        <v>3</v>
      </c>
      <c r="O9338" s="12" t="str">
        <f>(RIGHT(CursosBS_2[[#This Row],[Code]],12))</f>
        <v>202111_10041</v>
      </c>
    </row>
    <row r="9339" spans="1:15" x14ac:dyDescent="0.25">
      <c r="A9339">
        <v>21956</v>
      </c>
      <c r="B9339" s="12" t="s">
        <v>56</v>
      </c>
      <c r="C9339" s="12" t="s">
        <v>52</v>
      </c>
      <c r="D9339" s="12" t="s">
        <v>4136</v>
      </c>
      <c r="E9339" s="12" t="s">
        <v>4137</v>
      </c>
      <c r="F9339" s="3"/>
      <c r="G9339" s="3"/>
      <c r="H9339" t="b">
        <v>0</v>
      </c>
      <c r="I9339" s="3">
        <v>44337.647685185184</v>
      </c>
      <c r="J9339" t="b">
        <v>0</v>
      </c>
      <c r="K9339" s="3"/>
      <c r="L9339" s="3"/>
      <c r="M9339">
        <v>442095353251</v>
      </c>
      <c r="N9339">
        <v>3</v>
      </c>
      <c r="O9339" s="12" t="str">
        <f>(RIGHT(CursosBS_2[[#This Row],[Code]],12))</f>
        <v>202111_10033</v>
      </c>
    </row>
    <row r="9340" spans="1:15" x14ac:dyDescent="0.25">
      <c r="A9340">
        <v>21955</v>
      </c>
      <c r="B9340" s="12" t="s">
        <v>56</v>
      </c>
      <c r="C9340" s="12" t="s">
        <v>52</v>
      </c>
      <c r="D9340" s="12" t="s">
        <v>4134</v>
      </c>
      <c r="E9340" s="12" t="s">
        <v>4135</v>
      </c>
      <c r="F9340" s="3"/>
      <c r="G9340" s="3"/>
      <c r="H9340" t="b">
        <v>0</v>
      </c>
      <c r="I9340" s="3">
        <v>44337.644375000003</v>
      </c>
      <c r="J9340" t="b">
        <v>0</v>
      </c>
      <c r="K9340" s="3"/>
      <c r="L9340" s="3"/>
      <c r="M9340">
        <v>442095353250</v>
      </c>
      <c r="N9340">
        <v>3</v>
      </c>
      <c r="O9340" s="12" t="str">
        <f>(RIGHT(CursosBS_2[[#This Row],[Code]],12))</f>
        <v>202111_10031</v>
      </c>
    </row>
    <row r="9341" spans="1:15" x14ac:dyDescent="0.25">
      <c r="A9341">
        <v>21954</v>
      </c>
      <c r="B9341" s="12" t="s">
        <v>56</v>
      </c>
      <c r="C9341" s="12" t="s">
        <v>52</v>
      </c>
      <c r="D9341" s="12" t="s">
        <v>4132</v>
      </c>
      <c r="E9341" s="12" t="s">
        <v>4133</v>
      </c>
      <c r="F9341" s="3"/>
      <c r="G9341" s="3"/>
      <c r="H9341" t="b">
        <v>0</v>
      </c>
      <c r="I9341" s="3">
        <v>44337.642222222225</v>
      </c>
      <c r="J9341" t="b">
        <v>0</v>
      </c>
      <c r="K9341" s="3"/>
      <c r="L9341" s="3"/>
      <c r="M9341">
        <v>442095353249</v>
      </c>
      <c r="N9341">
        <v>3</v>
      </c>
      <c r="O9341" s="12" t="str">
        <f>(RIGHT(CursosBS_2[[#This Row],[Code]],12))</f>
        <v>202111_10030</v>
      </c>
    </row>
    <row r="9342" spans="1:15" x14ac:dyDescent="0.25">
      <c r="A9342">
        <v>21953</v>
      </c>
      <c r="B9342" s="12" t="s">
        <v>56</v>
      </c>
      <c r="C9342" s="12" t="s">
        <v>52</v>
      </c>
      <c r="D9342" s="12" t="s">
        <v>4130</v>
      </c>
      <c r="E9342" s="12" t="s">
        <v>4131</v>
      </c>
      <c r="F9342" s="3"/>
      <c r="G9342" s="3"/>
      <c r="H9342" t="b">
        <v>0</v>
      </c>
      <c r="I9342" s="3">
        <v>44337.639907407407</v>
      </c>
      <c r="J9342" t="b">
        <v>0</v>
      </c>
      <c r="K9342" s="3"/>
      <c r="L9342" s="3"/>
      <c r="M9342">
        <v>442095353248</v>
      </c>
      <c r="N9342">
        <v>3</v>
      </c>
      <c r="O9342" s="12" t="str">
        <f>(RIGHT(CursosBS_2[[#This Row],[Code]],12))</f>
        <v>202111_10027</v>
      </c>
    </row>
    <row r="9343" spans="1:15" x14ac:dyDescent="0.25">
      <c r="A9343">
        <v>21947</v>
      </c>
      <c r="B9343" s="12" t="s">
        <v>56</v>
      </c>
      <c r="C9343" s="12" t="s">
        <v>52</v>
      </c>
      <c r="D9343" s="12" t="s">
        <v>4128</v>
      </c>
      <c r="E9343" s="12" t="s">
        <v>4129</v>
      </c>
      <c r="F9343" s="3"/>
      <c r="G9343" s="3"/>
      <c r="H9343" t="b">
        <v>0</v>
      </c>
      <c r="I9343" s="3">
        <v>44337.637812499997</v>
      </c>
      <c r="J9343" t="b">
        <v>0</v>
      </c>
      <c r="K9343" s="3"/>
      <c r="L9343" s="3"/>
      <c r="M9343">
        <v>442095353247</v>
      </c>
      <c r="N9343">
        <v>3</v>
      </c>
      <c r="O9343" s="12" t="str">
        <f>(RIGHT(CursosBS_2[[#This Row],[Code]],12))</f>
        <v>202111_10026</v>
      </c>
    </row>
    <row r="9344" spans="1:15" x14ac:dyDescent="0.25">
      <c r="A9344">
        <v>21946</v>
      </c>
      <c r="B9344" s="12" t="s">
        <v>56</v>
      </c>
      <c r="C9344" s="12" t="s">
        <v>52</v>
      </c>
      <c r="D9344" s="12" t="s">
        <v>4126</v>
      </c>
      <c r="E9344" s="12" t="s">
        <v>4127</v>
      </c>
      <c r="F9344" s="3"/>
      <c r="G9344" s="3"/>
      <c r="H9344" t="b">
        <v>0</v>
      </c>
      <c r="I9344" s="3">
        <v>44337.635995370372</v>
      </c>
      <c r="J9344" t="b">
        <v>0</v>
      </c>
      <c r="K9344" s="3"/>
      <c r="L9344" s="3"/>
      <c r="M9344">
        <v>442095353246</v>
      </c>
      <c r="N9344">
        <v>3</v>
      </c>
      <c r="O9344" s="12" t="str">
        <f>(RIGHT(CursosBS_2[[#This Row],[Code]],12))</f>
        <v>202111_10022</v>
      </c>
    </row>
    <row r="9345" spans="1:15" x14ac:dyDescent="0.25">
      <c r="A9345">
        <v>21944</v>
      </c>
      <c r="B9345" s="12" t="s">
        <v>56</v>
      </c>
      <c r="C9345" s="12" t="s">
        <v>52</v>
      </c>
      <c r="D9345" s="12" t="s">
        <v>4124</v>
      </c>
      <c r="E9345" s="12" t="s">
        <v>4125</v>
      </c>
      <c r="F9345" s="3"/>
      <c r="G9345" s="3"/>
      <c r="H9345" t="b">
        <v>0</v>
      </c>
      <c r="I9345" s="3">
        <v>44337.626493055555</v>
      </c>
      <c r="J9345" t="b">
        <v>0</v>
      </c>
      <c r="K9345" s="3"/>
      <c r="L9345" s="3"/>
      <c r="M9345">
        <v>442095353245</v>
      </c>
      <c r="N9345">
        <v>3</v>
      </c>
      <c r="O9345" s="12" t="str">
        <f>(RIGHT(CursosBS_2[[#This Row],[Code]],12))</f>
        <v>202111_10012</v>
      </c>
    </row>
    <row r="9346" spans="1:15" x14ac:dyDescent="0.25">
      <c r="A9346">
        <v>21938</v>
      </c>
      <c r="B9346" s="12" t="s">
        <v>56</v>
      </c>
      <c r="C9346" s="12" t="s">
        <v>52</v>
      </c>
      <c r="D9346" s="12" t="s">
        <v>4122</v>
      </c>
      <c r="E9346" s="12" t="s">
        <v>4123</v>
      </c>
      <c r="F9346" s="3"/>
      <c r="G9346" s="3"/>
      <c r="H9346" t="b">
        <v>0</v>
      </c>
      <c r="I9346" s="3">
        <v>44337.624409722222</v>
      </c>
      <c r="J9346" t="b">
        <v>0</v>
      </c>
      <c r="K9346" s="3"/>
      <c r="L9346" s="3"/>
      <c r="M9346">
        <v>442095353244</v>
      </c>
      <c r="N9346">
        <v>3</v>
      </c>
      <c r="O9346" s="12" t="str">
        <f>(RIGHT(CursosBS_2[[#This Row],[Code]],12))</f>
        <v>202111_10009</v>
      </c>
    </row>
    <row r="9347" spans="1:15" x14ac:dyDescent="0.25">
      <c r="A9347">
        <v>21937</v>
      </c>
      <c r="B9347" s="12" t="s">
        <v>56</v>
      </c>
      <c r="C9347" s="12" t="s">
        <v>52</v>
      </c>
      <c r="D9347" s="12" t="s">
        <v>4120</v>
      </c>
      <c r="E9347" s="12" t="s">
        <v>4121</v>
      </c>
      <c r="F9347" s="3"/>
      <c r="G9347" s="3"/>
      <c r="H9347" t="b">
        <v>0</v>
      </c>
      <c r="I9347" s="3">
        <v>44337.622847222221</v>
      </c>
      <c r="J9347" t="b">
        <v>0</v>
      </c>
      <c r="K9347" s="3"/>
      <c r="L9347" s="3"/>
      <c r="M9347">
        <v>442095353243</v>
      </c>
      <c r="N9347">
        <v>3</v>
      </c>
      <c r="O9347" s="12" t="str">
        <f>(RIGHT(CursosBS_2[[#This Row],[Code]],12))</f>
        <v>202111_10004</v>
      </c>
    </row>
    <row r="9348" spans="1:15" x14ac:dyDescent="0.25">
      <c r="A9348">
        <v>21936</v>
      </c>
      <c r="B9348" s="12" t="s">
        <v>56</v>
      </c>
      <c r="C9348" s="12" t="s">
        <v>52</v>
      </c>
      <c r="D9348" s="12" t="s">
        <v>4118</v>
      </c>
      <c r="E9348" s="12" t="s">
        <v>4119</v>
      </c>
      <c r="F9348" s="3"/>
      <c r="G9348" s="3"/>
      <c r="H9348" t="b">
        <v>0</v>
      </c>
      <c r="I9348" s="3">
        <v>44337.620625000003</v>
      </c>
      <c r="J9348" t="b">
        <v>0</v>
      </c>
      <c r="K9348" s="3"/>
      <c r="L9348" s="3"/>
      <c r="M9348">
        <v>442095352184</v>
      </c>
      <c r="N9348">
        <v>3</v>
      </c>
      <c r="O9348" s="12" t="str">
        <f>(RIGHT(CursosBS_2[[#This Row],[Code]],12))</f>
        <v>202141_56659</v>
      </c>
    </row>
    <row r="9349" spans="1:15" x14ac:dyDescent="0.25">
      <c r="A9349">
        <v>21935</v>
      </c>
      <c r="B9349" s="12" t="s">
        <v>56</v>
      </c>
      <c r="C9349" s="12" t="s">
        <v>52</v>
      </c>
      <c r="D9349" s="12" t="s">
        <v>4116</v>
      </c>
      <c r="E9349" s="12" t="s">
        <v>4117</v>
      </c>
      <c r="F9349" s="3"/>
      <c r="G9349" s="3"/>
      <c r="H9349" t="b">
        <v>0</v>
      </c>
      <c r="I9349" s="3">
        <v>44337.617986111109</v>
      </c>
      <c r="J9349" t="b">
        <v>0</v>
      </c>
      <c r="K9349" s="3"/>
      <c r="L9349" s="3"/>
      <c r="M9349">
        <v>442095352183</v>
      </c>
      <c r="N9349">
        <v>3</v>
      </c>
      <c r="O9349" s="12" t="str">
        <f>(RIGHT(CursosBS_2[[#This Row],[Code]],12))</f>
        <v>202141_54809</v>
      </c>
    </row>
    <row r="9350" spans="1:15" x14ac:dyDescent="0.25">
      <c r="A9350">
        <v>21925</v>
      </c>
      <c r="B9350" s="12" t="s">
        <v>56</v>
      </c>
      <c r="C9350" s="12" t="s">
        <v>52</v>
      </c>
      <c r="D9350" s="12" t="s">
        <v>4114</v>
      </c>
      <c r="E9350" s="12" t="s">
        <v>4115</v>
      </c>
      <c r="F9350" s="3"/>
      <c r="G9350" s="3"/>
      <c r="H9350" t="b">
        <v>0</v>
      </c>
      <c r="I9350" s="3">
        <v>44336.640381944446</v>
      </c>
      <c r="J9350" t="b">
        <v>0</v>
      </c>
      <c r="K9350" s="3"/>
      <c r="L9350" s="3"/>
      <c r="M9350">
        <v>442095352182</v>
      </c>
      <c r="N9350">
        <v>3</v>
      </c>
      <c r="O9350" s="12" t="str">
        <f>(RIGHT(CursosBS_2[[#This Row],[Code]],12))</f>
        <v>202141_58523</v>
      </c>
    </row>
    <row r="9351" spans="1:15" x14ac:dyDescent="0.25">
      <c r="A9351">
        <v>21918</v>
      </c>
      <c r="B9351" s="12" t="s">
        <v>56</v>
      </c>
      <c r="C9351" s="12" t="s">
        <v>52</v>
      </c>
      <c r="D9351" s="12" t="s">
        <v>4112</v>
      </c>
      <c r="E9351" s="12" t="s">
        <v>4113</v>
      </c>
      <c r="F9351" s="3"/>
      <c r="G9351" s="3"/>
      <c r="H9351" t="b">
        <v>0</v>
      </c>
      <c r="I9351" s="3">
        <v>44336.638854166667</v>
      </c>
      <c r="J9351" t="b">
        <v>0</v>
      </c>
      <c r="K9351" s="3"/>
      <c r="L9351" s="3"/>
      <c r="M9351">
        <v>442095352181</v>
      </c>
      <c r="N9351">
        <v>3</v>
      </c>
      <c r="O9351" s="12" t="str">
        <f>(RIGHT(CursosBS_2[[#This Row],[Code]],12))</f>
        <v>202141_58167</v>
      </c>
    </row>
    <row r="9352" spans="1:15" x14ac:dyDescent="0.25">
      <c r="A9352">
        <v>21917</v>
      </c>
      <c r="B9352" s="12" t="s">
        <v>56</v>
      </c>
      <c r="C9352" s="12" t="s">
        <v>52</v>
      </c>
      <c r="D9352" s="12" t="s">
        <v>4109</v>
      </c>
      <c r="E9352" s="12" t="s">
        <v>4110</v>
      </c>
      <c r="F9352" s="3"/>
      <c r="G9352" s="3"/>
      <c r="H9352" t="b">
        <v>0</v>
      </c>
      <c r="I9352" s="3">
        <v>44336.63045138889</v>
      </c>
      <c r="J9352" t="b">
        <v>0</v>
      </c>
      <c r="K9352" s="3"/>
      <c r="L9352" s="3"/>
      <c r="M9352">
        <v>442095353242</v>
      </c>
      <c r="N9352">
        <v>3</v>
      </c>
      <c r="O9352" s="12" t="str">
        <f>(RIGHT(CursosBS_2[[#This Row],[Code]],12))</f>
        <v>202111_10032</v>
      </c>
    </row>
    <row r="9353" spans="1:15" x14ac:dyDescent="0.25">
      <c r="A9353">
        <v>21916</v>
      </c>
      <c r="B9353" s="12" t="s">
        <v>9578</v>
      </c>
      <c r="C9353" s="12" t="s">
        <v>9596</v>
      </c>
      <c r="D9353" s="12" t="s">
        <v>10446</v>
      </c>
      <c r="E9353" s="12" t="s">
        <v>4111</v>
      </c>
      <c r="F9353" s="3"/>
      <c r="G9353" s="3"/>
      <c r="H9353" t="b">
        <v>1</v>
      </c>
      <c r="I9353" s="3">
        <v>44336.630312499998</v>
      </c>
      <c r="J9353" t="b">
        <v>0</v>
      </c>
      <c r="K9353" s="3"/>
      <c r="L9353" s="3"/>
      <c r="M9353">
        <v>441845108393</v>
      </c>
      <c r="N9353">
        <v>5</v>
      </c>
      <c r="O9353" s="12" t="str">
        <f>(RIGHT(CursosBS_2[[#This Row],[Code]],12))</f>
        <v>202111</v>
      </c>
    </row>
    <row r="9354" spans="1:15" x14ac:dyDescent="0.25">
      <c r="A9354">
        <v>21915</v>
      </c>
      <c r="B9354" s="12" t="s">
        <v>56</v>
      </c>
      <c r="C9354" s="12" t="s">
        <v>52</v>
      </c>
      <c r="D9354" s="12" t="s">
        <v>4107</v>
      </c>
      <c r="E9354" s="12" t="s">
        <v>4108</v>
      </c>
      <c r="F9354" s="3"/>
      <c r="G9354" s="3"/>
      <c r="H9354" t="b">
        <v>0</v>
      </c>
      <c r="I9354" s="3">
        <v>44336.624641203707</v>
      </c>
      <c r="J9354" t="b">
        <v>0</v>
      </c>
      <c r="K9354" s="3"/>
      <c r="L9354" s="3"/>
      <c r="M9354">
        <v>442095352180</v>
      </c>
      <c r="N9354">
        <v>3</v>
      </c>
      <c r="O9354" s="12" t="str">
        <f>(RIGHT(CursosBS_2[[#This Row],[Code]],12))</f>
        <v>202141_57922</v>
      </c>
    </row>
    <row r="9355" spans="1:15" x14ac:dyDescent="0.25">
      <c r="A9355">
        <v>21914</v>
      </c>
      <c r="B9355" s="12" t="s">
        <v>56</v>
      </c>
      <c r="C9355" s="12" t="s">
        <v>52</v>
      </c>
      <c r="D9355" s="12" t="s">
        <v>4105</v>
      </c>
      <c r="E9355" s="12" t="s">
        <v>4106</v>
      </c>
      <c r="F9355" s="3"/>
      <c r="G9355" s="3"/>
      <c r="H9355" t="b">
        <v>0</v>
      </c>
      <c r="I9355" s="3">
        <v>44336.617696759262</v>
      </c>
      <c r="J9355" t="b">
        <v>0</v>
      </c>
      <c r="K9355" s="3"/>
      <c r="L9355" s="3"/>
      <c r="M9355">
        <v>442095352179</v>
      </c>
      <c r="N9355">
        <v>3</v>
      </c>
      <c r="O9355" s="12" t="str">
        <f>(RIGHT(CursosBS_2[[#This Row],[Code]],12))</f>
        <v>202141_57663</v>
      </c>
    </row>
    <row r="9356" spans="1:15" x14ac:dyDescent="0.25">
      <c r="A9356">
        <v>21912</v>
      </c>
      <c r="B9356" s="12" t="s">
        <v>56</v>
      </c>
      <c r="C9356" s="12" t="s">
        <v>52</v>
      </c>
      <c r="D9356" s="12" t="s">
        <v>4103</v>
      </c>
      <c r="E9356" s="12" t="s">
        <v>4104</v>
      </c>
      <c r="F9356" s="3"/>
      <c r="G9356" s="3"/>
      <c r="H9356" t="b">
        <v>0</v>
      </c>
      <c r="I9356" s="3">
        <v>44336.612997685188</v>
      </c>
      <c r="J9356" t="b">
        <v>0</v>
      </c>
      <c r="K9356" s="3"/>
      <c r="L9356" s="3"/>
      <c r="M9356">
        <v>442095352178</v>
      </c>
      <c r="N9356">
        <v>3</v>
      </c>
      <c r="O9356" s="12" t="str">
        <f>(RIGHT(CursosBS_2[[#This Row],[Code]],12))</f>
        <v>202141_57383</v>
      </c>
    </row>
    <row r="9357" spans="1:15" x14ac:dyDescent="0.25">
      <c r="A9357">
        <v>21910</v>
      </c>
      <c r="B9357" s="12" t="s">
        <v>56</v>
      </c>
      <c r="C9357" s="12" t="s">
        <v>52</v>
      </c>
      <c r="D9357" s="12" t="s">
        <v>4101</v>
      </c>
      <c r="E9357" s="12" t="s">
        <v>4102</v>
      </c>
      <c r="F9357" s="3"/>
      <c r="G9357" s="3"/>
      <c r="H9357" t="b">
        <v>0</v>
      </c>
      <c r="I9357" s="3">
        <v>44336.586689814816</v>
      </c>
      <c r="J9357" t="b">
        <v>0</v>
      </c>
      <c r="K9357" s="3"/>
      <c r="L9357" s="3"/>
      <c r="M9357">
        <v>442095352177</v>
      </c>
      <c r="N9357">
        <v>3</v>
      </c>
      <c r="O9357" s="12" t="str">
        <f>(RIGHT(CursosBS_2[[#This Row],[Code]],12))</f>
        <v>202141_53170</v>
      </c>
    </row>
    <row r="9358" spans="1:15" x14ac:dyDescent="0.25">
      <c r="A9358">
        <v>21903</v>
      </c>
      <c r="B9358" s="12" t="s">
        <v>56</v>
      </c>
      <c r="C9358" s="12" t="s">
        <v>52</v>
      </c>
      <c r="D9358" s="12" t="s">
        <v>4099</v>
      </c>
      <c r="E9358" s="12" t="s">
        <v>4100</v>
      </c>
      <c r="F9358" s="3"/>
      <c r="G9358" s="3"/>
      <c r="H9358" t="b">
        <v>0</v>
      </c>
      <c r="I9358" s="3">
        <v>44336.58357638889</v>
      </c>
      <c r="J9358" t="b">
        <v>0</v>
      </c>
      <c r="K9358" s="3"/>
      <c r="L9358" s="3"/>
      <c r="M9358">
        <v>442095352176</v>
      </c>
      <c r="N9358">
        <v>3</v>
      </c>
      <c r="O9358" s="12" t="str">
        <f>(RIGHT(CursosBS_2[[#This Row],[Code]],12))</f>
        <v>202141_56599</v>
      </c>
    </row>
    <row r="9359" spans="1:15" x14ac:dyDescent="0.25">
      <c r="A9359">
        <v>21895</v>
      </c>
      <c r="B9359" s="12" t="s">
        <v>56</v>
      </c>
      <c r="C9359" s="12" t="s">
        <v>52</v>
      </c>
      <c r="D9359" s="12" t="s">
        <v>4097</v>
      </c>
      <c r="E9359" s="12" t="s">
        <v>4098</v>
      </c>
      <c r="F9359" s="3"/>
      <c r="G9359" s="3"/>
      <c r="H9359" t="b">
        <v>0</v>
      </c>
      <c r="I9359" s="3">
        <v>44335.654895833337</v>
      </c>
      <c r="J9359" t="b">
        <v>0</v>
      </c>
      <c r="K9359" s="3"/>
      <c r="L9359" s="3"/>
      <c r="M9359">
        <v>442095352175</v>
      </c>
      <c r="N9359">
        <v>3</v>
      </c>
      <c r="O9359" s="12" t="str">
        <f>(RIGHT(CursosBS_2[[#This Row],[Code]],12))</f>
        <v>202141_50703</v>
      </c>
    </row>
    <row r="9360" spans="1:15" x14ac:dyDescent="0.25">
      <c r="A9360">
        <v>21891</v>
      </c>
      <c r="B9360" s="12" t="s">
        <v>56</v>
      </c>
      <c r="C9360" s="12" t="s">
        <v>52</v>
      </c>
      <c r="D9360" s="12" t="s">
        <v>4095</v>
      </c>
      <c r="E9360" s="12" t="s">
        <v>4096</v>
      </c>
      <c r="F9360" s="3"/>
      <c r="G9360" s="3"/>
      <c r="H9360" t="b">
        <v>0</v>
      </c>
      <c r="I9360" s="3">
        <v>44334.881967592592</v>
      </c>
      <c r="J9360" t="b">
        <v>0</v>
      </c>
      <c r="K9360" s="3"/>
      <c r="L9360" s="3"/>
      <c r="M9360">
        <v>442095351857</v>
      </c>
      <c r="N9360">
        <v>3</v>
      </c>
      <c r="O9360" s="12" t="str">
        <f>(RIGHT(CursosBS_2[[#This Row],[Code]],12))</f>
        <v>202150_51949</v>
      </c>
    </row>
    <row r="9361" spans="1:15" x14ac:dyDescent="0.25">
      <c r="A9361">
        <v>21889</v>
      </c>
      <c r="B9361" s="12" t="s">
        <v>56</v>
      </c>
      <c r="C9361" s="12" t="s">
        <v>52</v>
      </c>
      <c r="D9361" s="12" t="s">
        <v>4093</v>
      </c>
      <c r="E9361" s="12" t="s">
        <v>4094</v>
      </c>
      <c r="F9361" s="3"/>
      <c r="G9361" s="3"/>
      <c r="H9361" t="b">
        <v>0</v>
      </c>
      <c r="I9361" s="3">
        <v>44334.102592592593</v>
      </c>
      <c r="J9361" t="b">
        <v>0</v>
      </c>
      <c r="K9361" s="3"/>
      <c r="L9361" s="3"/>
      <c r="M9361">
        <v>442095343565</v>
      </c>
      <c r="N9361">
        <v>3</v>
      </c>
      <c r="O9361" s="12" t="str">
        <f>(RIGHT(CursosBS_2[[#This Row],[Code]],12))</f>
        <v>202150-51595</v>
      </c>
    </row>
    <row r="9362" spans="1:15" x14ac:dyDescent="0.25">
      <c r="A9362">
        <v>21888</v>
      </c>
      <c r="B9362" s="12" t="s">
        <v>56</v>
      </c>
      <c r="C9362" s="12" t="s">
        <v>52</v>
      </c>
      <c r="D9362" s="12" t="s">
        <v>4091</v>
      </c>
      <c r="E9362" s="12" t="s">
        <v>4092</v>
      </c>
      <c r="F9362" s="3"/>
      <c r="G9362" s="3"/>
      <c r="H9362" t="b">
        <v>0</v>
      </c>
      <c r="I9362" s="3">
        <v>44334.102546296293</v>
      </c>
      <c r="J9362" t="b">
        <v>0</v>
      </c>
      <c r="K9362" s="3"/>
      <c r="L9362" s="3"/>
      <c r="M9362">
        <v>442095343566</v>
      </c>
      <c r="N9362">
        <v>3</v>
      </c>
      <c r="O9362" s="12" t="str">
        <f>(RIGHT(CursosBS_2[[#This Row],[Code]],12))</f>
        <v>202150-51590</v>
      </c>
    </row>
    <row r="9363" spans="1:15" x14ac:dyDescent="0.25">
      <c r="A9363">
        <v>21887</v>
      </c>
      <c r="B9363" s="12" t="s">
        <v>9579</v>
      </c>
      <c r="C9363" s="12" t="s">
        <v>52</v>
      </c>
      <c r="D9363" s="12" t="s">
        <v>10444</v>
      </c>
      <c r="E9363" s="12" t="s">
        <v>10445</v>
      </c>
      <c r="F9363" s="3"/>
      <c r="G9363" s="3"/>
      <c r="H9363" t="b">
        <v>0</v>
      </c>
      <c r="I9363" s="3">
        <v>44334.100451388891</v>
      </c>
      <c r="J9363" t="b">
        <v>0</v>
      </c>
      <c r="K9363" s="3"/>
      <c r="L9363" s="3">
        <v>44334.117106481484</v>
      </c>
      <c r="M9363">
        <v>441810640533</v>
      </c>
      <c r="N9363">
        <v>3</v>
      </c>
      <c r="O9363" s="12" t="str">
        <f>(RIGHT(CursosBS_2[[#This Row],[Code]],12))</f>
        <v>202150-51596</v>
      </c>
    </row>
    <row r="9364" spans="1:15" x14ac:dyDescent="0.25">
      <c r="A9364">
        <v>21886</v>
      </c>
      <c r="B9364" s="12" t="s">
        <v>56</v>
      </c>
      <c r="C9364" s="12" t="s">
        <v>52</v>
      </c>
      <c r="D9364" s="12" t="s">
        <v>4089</v>
      </c>
      <c r="E9364" s="12" t="s">
        <v>4090</v>
      </c>
      <c r="F9364" s="3"/>
      <c r="G9364" s="3"/>
      <c r="H9364" t="b">
        <v>0</v>
      </c>
      <c r="I9364" s="3">
        <v>44334.099803240744</v>
      </c>
      <c r="J9364" t="b">
        <v>0</v>
      </c>
      <c r="K9364" s="3"/>
      <c r="L9364" s="3"/>
      <c r="M9364">
        <v>442095343567</v>
      </c>
      <c r="N9364">
        <v>3</v>
      </c>
      <c r="O9364" s="12" t="str">
        <f>(RIGHT(CursosBS_2[[#This Row],[Code]],12))</f>
        <v>202150-51596</v>
      </c>
    </row>
    <row r="9365" spans="1:15" x14ac:dyDescent="0.25">
      <c r="A9365">
        <v>21885</v>
      </c>
      <c r="B9365" s="12" t="s">
        <v>56</v>
      </c>
      <c r="C9365" s="12" t="s">
        <v>52</v>
      </c>
      <c r="D9365" s="12" t="s">
        <v>4087</v>
      </c>
      <c r="E9365" s="12" t="s">
        <v>4088</v>
      </c>
      <c r="F9365" s="3"/>
      <c r="G9365" s="3"/>
      <c r="H9365" t="b">
        <v>0</v>
      </c>
      <c r="I9365" s="3">
        <v>44334.099675925929</v>
      </c>
      <c r="J9365" t="b">
        <v>0</v>
      </c>
      <c r="K9365" s="3"/>
      <c r="L9365" s="3"/>
      <c r="M9365">
        <v>442095343568</v>
      </c>
      <c r="N9365">
        <v>3</v>
      </c>
      <c r="O9365" s="12" t="str">
        <f>(RIGHT(CursosBS_2[[#This Row],[Code]],12))</f>
        <v>202150-51598</v>
      </c>
    </row>
    <row r="9366" spans="1:15" x14ac:dyDescent="0.25">
      <c r="A9366">
        <v>21884</v>
      </c>
      <c r="B9366" s="12" t="s">
        <v>56</v>
      </c>
      <c r="C9366" s="12" t="s">
        <v>52</v>
      </c>
      <c r="D9366" s="12" t="s">
        <v>4085</v>
      </c>
      <c r="E9366" s="12" t="s">
        <v>4086</v>
      </c>
      <c r="F9366" s="3"/>
      <c r="G9366" s="3"/>
      <c r="H9366" t="b">
        <v>0</v>
      </c>
      <c r="I9366" s="3">
        <v>44334.099548611113</v>
      </c>
      <c r="J9366" t="b">
        <v>0</v>
      </c>
      <c r="K9366" s="3"/>
      <c r="L9366" s="3"/>
      <c r="M9366">
        <v>442095343569</v>
      </c>
      <c r="N9366">
        <v>3</v>
      </c>
      <c r="O9366" s="12" t="str">
        <f>(RIGHT(CursosBS_2[[#This Row],[Code]],12))</f>
        <v>202150-51599</v>
      </c>
    </row>
    <row r="9367" spans="1:15" x14ac:dyDescent="0.25">
      <c r="A9367">
        <v>21883</v>
      </c>
      <c r="B9367" s="12" t="s">
        <v>56</v>
      </c>
      <c r="C9367" s="12" t="s">
        <v>52</v>
      </c>
      <c r="D9367" s="12" t="s">
        <v>4083</v>
      </c>
      <c r="E9367" s="12" t="s">
        <v>4084</v>
      </c>
      <c r="F9367" s="3"/>
      <c r="G9367" s="3"/>
      <c r="H9367" t="b">
        <v>0</v>
      </c>
      <c r="I9367" s="3">
        <v>44334.099409722221</v>
      </c>
      <c r="J9367" t="b">
        <v>0</v>
      </c>
      <c r="K9367" s="3"/>
      <c r="L9367" s="3"/>
      <c r="M9367">
        <v>442095343570</v>
      </c>
      <c r="N9367">
        <v>3</v>
      </c>
      <c r="O9367" s="12" t="str">
        <f>(RIGHT(CursosBS_2[[#This Row],[Code]],12))</f>
        <v>202150-51603</v>
      </c>
    </row>
    <row r="9368" spans="1:15" x14ac:dyDescent="0.25">
      <c r="A9368">
        <v>21882</v>
      </c>
      <c r="B9368" s="12" t="s">
        <v>56</v>
      </c>
      <c r="C9368" s="12" t="s">
        <v>52</v>
      </c>
      <c r="D9368" s="12" t="s">
        <v>4081</v>
      </c>
      <c r="E9368" s="12" t="s">
        <v>4082</v>
      </c>
      <c r="F9368" s="3"/>
      <c r="G9368" s="3"/>
      <c r="H9368" t="b">
        <v>0</v>
      </c>
      <c r="I9368" s="3">
        <v>44334.099386574075</v>
      </c>
      <c r="J9368" t="b">
        <v>0</v>
      </c>
      <c r="K9368" s="3"/>
      <c r="L9368" s="3"/>
      <c r="M9368">
        <v>442095343571</v>
      </c>
      <c r="N9368">
        <v>3</v>
      </c>
      <c r="O9368" s="12" t="str">
        <f>(RIGHT(CursosBS_2[[#This Row],[Code]],12))</f>
        <v>202150-51601</v>
      </c>
    </row>
    <row r="9369" spans="1:15" x14ac:dyDescent="0.25">
      <c r="A9369">
        <v>21881</v>
      </c>
      <c r="B9369" s="12" t="s">
        <v>56</v>
      </c>
      <c r="C9369" s="12" t="s">
        <v>52</v>
      </c>
      <c r="D9369" s="12" t="s">
        <v>4079</v>
      </c>
      <c r="E9369" s="12" t="s">
        <v>4080</v>
      </c>
      <c r="F9369" s="3"/>
      <c r="G9369" s="3"/>
      <c r="H9369" t="b">
        <v>0</v>
      </c>
      <c r="I9369" s="3">
        <v>44334.093888888892</v>
      </c>
      <c r="J9369" t="b">
        <v>0</v>
      </c>
      <c r="K9369" s="3"/>
      <c r="L9369" s="3"/>
      <c r="M9369">
        <v>442095343572</v>
      </c>
      <c r="N9369">
        <v>3</v>
      </c>
      <c r="O9369" s="12" t="str">
        <f>(RIGHT(CursosBS_2[[#This Row],[Code]],12))</f>
        <v>202150-51604</v>
      </c>
    </row>
    <row r="9370" spans="1:15" x14ac:dyDescent="0.25">
      <c r="A9370">
        <v>21880</v>
      </c>
      <c r="B9370" s="12" t="s">
        <v>56</v>
      </c>
      <c r="C9370" s="12" t="s">
        <v>52</v>
      </c>
      <c r="D9370" s="12" t="s">
        <v>4077</v>
      </c>
      <c r="E9370" s="12" t="s">
        <v>4078</v>
      </c>
      <c r="F9370" s="3"/>
      <c r="G9370" s="3"/>
      <c r="H9370" t="b">
        <v>0</v>
      </c>
      <c r="I9370" s="3">
        <v>44334.093298611115</v>
      </c>
      <c r="J9370" t="b">
        <v>0</v>
      </c>
      <c r="K9370" s="3"/>
      <c r="L9370" s="3"/>
      <c r="M9370">
        <v>442095343573</v>
      </c>
      <c r="N9370">
        <v>3</v>
      </c>
      <c r="O9370" s="12" t="str">
        <f>(RIGHT(CursosBS_2[[#This Row],[Code]],12))</f>
        <v>202150-51606</v>
      </c>
    </row>
    <row r="9371" spans="1:15" x14ac:dyDescent="0.25">
      <c r="A9371">
        <v>21879</v>
      </c>
      <c r="B9371" s="12" t="s">
        <v>56</v>
      </c>
      <c r="C9371" s="12" t="s">
        <v>52</v>
      </c>
      <c r="D9371" s="12" t="s">
        <v>4075</v>
      </c>
      <c r="E9371" s="12" t="s">
        <v>4076</v>
      </c>
      <c r="F9371" s="3"/>
      <c r="G9371" s="3"/>
      <c r="H9371" t="b">
        <v>0</v>
      </c>
      <c r="I9371" s="3">
        <v>44334.092083333337</v>
      </c>
      <c r="J9371" t="b">
        <v>0</v>
      </c>
      <c r="K9371" s="3"/>
      <c r="L9371" s="3"/>
      <c r="M9371">
        <v>442095343574</v>
      </c>
      <c r="N9371">
        <v>3</v>
      </c>
      <c r="O9371" s="12" t="str">
        <f>(RIGHT(CursosBS_2[[#This Row],[Code]],12))</f>
        <v>202150-51607</v>
      </c>
    </row>
    <row r="9372" spans="1:15" x14ac:dyDescent="0.25">
      <c r="A9372">
        <v>21878</v>
      </c>
      <c r="B9372" s="12" t="s">
        <v>56</v>
      </c>
      <c r="C9372" s="12" t="s">
        <v>52</v>
      </c>
      <c r="D9372" s="12" t="s">
        <v>4073</v>
      </c>
      <c r="E9372" s="12" t="s">
        <v>4074</v>
      </c>
      <c r="F9372" s="3"/>
      <c r="G9372" s="3"/>
      <c r="H9372" t="b">
        <v>0</v>
      </c>
      <c r="I9372" s="3">
        <v>44334.091435185182</v>
      </c>
      <c r="J9372" t="b">
        <v>0</v>
      </c>
      <c r="K9372" s="3"/>
      <c r="L9372" s="3"/>
      <c r="M9372">
        <v>442095343575</v>
      </c>
      <c r="N9372">
        <v>3</v>
      </c>
      <c r="O9372" s="12" t="str">
        <f>(RIGHT(CursosBS_2[[#This Row],[Code]],12))</f>
        <v>202150-51612</v>
      </c>
    </row>
    <row r="9373" spans="1:15" x14ac:dyDescent="0.25">
      <c r="A9373">
        <v>21877</v>
      </c>
      <c r="B9373" s="12" t="s">
        <v>56</v>
      </c>
      <c r="C9373" s="12" t="s">
        <v>52</v>
      </c>
      <c r="D9373" s="12" t="s">
        <v>4071</v>
      </c>
      <c r="E9373" s="12" t="s">
        <v>4072</v>
      </c>
      <c r="F9373" s="3"/>
      <c r="G9373" s="3"/>
      <c r="H9373" t="b">
        <v>0</v>
      </c>
      <c r="I9373" s="3">
        <v>44334.091377314813</v>
      </c>
      <c r="J9373" t="b">
        <v>0</v>
      </c>
      <c r="K9373" s="3"/>
      <c r="L9373" s="3"/>
      <c r="M9373">
        <v>442095343576</v>
      </c>
      <c r="N9373">
        <v>3</v>
      </c>
      <c r="O9373" s="12" t="str">
        <f>(RIGHT(CursosBS_2[[#This Row],[Code]],12))</f>
        <v>202150-51609</v>
      </c>
    </row>
    <row r="9374" spans="1:15" x14ac:dyDescent="0.25">
      <c r="A9374">
        <v>21876</v>
      </c>
      <c r="B9374" s="12" t="s">
        <v>56</v>
      </c>
      <c r="C9374" s="12" t="s">
        <v>52</v>
      </c>
      <c r="D9374" s="12" t="s">
        <v>4069</v>
      </c>
      <c r="E9374" s="12" t="s">
        <v>4070</v>
      </c>
      <c r="F9374" s="3"/>
      <c r="G9374" s="3"/>
      <c r="H9374" t="b">
        <v>0</v>
      </c>
      <c r="I9374" s="3">
        <v>44334.091273148151</v>
      </c>
      <c r="J9374" t="b">
        <v>0</v>
      </c>
      <c r="K9374" s="3"/>
      <c r="L9374" s="3"/>
      <c r="M9374">
        <v>442095343577</v>
      </c>
      <c r="N9374">
        <v>3</v>
      </c>
      <c r="O9374" s="12" t="str">
        <f>(RIGHT(CursosBS_2[[#This Row],[Code]],12))</f>
        <v>202150-51611</v>
      </c>
    </row>
    <row r="9375" spans="1:15" x14ac:dyDescent="0.25">
      <c r="A9375">
        <v>21875</v>
      </c>
      <c r="B9375" s="12" t="s">
        <v>56</v>
      </c>
      <c r="C9375" s="12" t="s">
        <v>52</v>
      </c>
      <c r="D9375" s="12" t="s">
        <v>4067</v>
      </c>
      <c r="E9375" s="12" t="s">
        <v>4068</v>
      </c>
      <c r="F9375" s="3"/>
      <c r="G9375" s="3"/>
      <c r="H9375" t="b">
        <v>0</v>
      </c>
      <c r="I9375" s="3">
        <v>44334.087407407409</v>
      </c>
      <c r="J9375" t="b">
        <v>0</v>
      </c>
      <c r="K9375" s="3"/>
      <c r="L9375" s="3"/>
      <c r="M9375">
        <v>442095343578</v>
      </c>
      <c r="N9375">
        <v>3</v>
      </c>
      <c r="O9375" s="12" t="str">
        <f>(RIGHT(CursosBS_2[[#This Row],[Code]],12))</f>
        <v>202150-51621</v>
      </c>
    </row>
    <row r="9376" spans="1:15" x14ac:dyDescent="0.25">
      <c r="A9376">
        <v>21874</v>
      </c>
      <c r="B9376" s="12" t="s">
        <v>56</v>
      </c>
      <c r="C9376" s="12" t="s">
        <v>52</v>
      </c>
      <c r="D9376" s="12" t="s">
        <v>4065</v>
      </c>
      <c r="E9376" s="12" t="s">
        <v>4066</v>
      </c>
      <c r="F9376" s="3"/>
      <c r="G9376" s="3"/>
      <c r="H9376" t="b">
        <v>0</v>
      </c>
      <c r="I9376" s="3">
        <v>44334.087361111109</v>
      </c>
      <c r="J9376" t="b">
        <v>0</v>
      </c>
      <c r="K9376" s="3"/>
      <c r="L9376" s="3"/>
      <c r="M9376">
        <v>442095343579</v>
      </c>
      <c r="N9376">
        <v>3</v>
      </c>
      <c r="O9376" s="12" t="str">
        <f>(RIGHT(CursosBS_2[[#This Row],[Code]],12))</f>
        <v>202150-51619</v>
      </c>
    </row>
    <row r="9377" spans="1:15" x14ac:dyDescent="0.25">
      <c r="A9377">
        <v>21873</v>
      </c>
      <c r="B9377" s="12" t="s">
        <v>56</v>
      </c>
      <c r="C9377" s="12" t="s">
        <v>52</v>
      </c>
      <c r="D9377" s="12" t="s">
        <v>4063</v>
      </c>
      <c r="E9377" s="12" t="s">
        <v>4064</v>
      </c>
      <c r="F9377" s="3"/>
      <c r="G9377" s="3"/>
      <c r="H9377" t="b">
        <v>0</v>
      </c>
      <c r="I9377" s="3">
        <v>44334.087326388886</v>
      </c>
      <c r="J9377" t="b">
        <v>0</v>
      </c>
      <c r="K9377" s="3"/>
      <c r="L9377" s="3"/>
      <c r="M9377">
        <v>442095343580</v>
      </c>
      <c r="N9377">
        <v>3</v>
      </c>
      <c r="O9377" s="12" t="str">
        <f>(RIGHT(CursosBS_2[[#This Row],[Code]],12))</f>
        <v>202150-51617</v>
      </c>
    </row>
    <row r="9378" spans="1:15" x14ac:dyDescent="0.25">
      <c r="A9378">
        <v>21872</v>
      </c>
      <c r="B9378" s="12" t="s">
        <v>56</v>
      </c>
      <c r="C9378" s="12" t="s">
        <v>52</v>
      </c>
      <c r="D9378" s="12" t="s">
        <v>4061</v>
      </c>
      <c r="E9378" s="12" t="s">
        <v>4062</v>
      </c>
      <c r="F9378" s="3"/>
      <c r="G9378" s="3"/>
      <c r="H9378" t="b">
        <v>0</v>
      </c>
      <c r="I9378" s="3">
        <v>44334.087280092594</v>
      </c>
      <c r="J9378" t="b">
        <v>0</v>
      </c>
      <c r="K9378" s="3"/>
      <c r="L9378" s="3"/>
      <c r="M9378">
        <v>442095343581</v>
      </c>
      <c r="N9378">
        <v>3</v>
      </c>
      <c r="O9378" s="12" t="str">
        <f>(RIGHT(CursosBS_2[[#This Row],[Code]],12))</f>
        <v>202150-51616</v>
      </c>
    </row>
    <row r="9379" spans="1:15" x14ac:dyDescent="0.25">
      <c r="A9379">
        <v>21871</v>
      </c>
      <c r="B9379" s="12" t="s">
        <v>56</v>
      </c>
      <c r="C9379" s="12" t="s">
        <v>52</v>
      </c>
      <c r="D9379" s="12" t="s">
        <v>4059</v>
      </c>
      <c r="E9379" s="12" t="s">
        <v>4060</v>
      </c>
      <c r="F9379" s="3"/>
      <c r="G9379" s="3"/>
      <c r="H9379" t="b">
        <v>0</v>
      </c>
      <c r="I9379" s="3">
        <v>44334.087187500001</v>
      </c>
      <c r="J9379" t="b">
        <v>0</v>
      </c>
      <c r="K9379" s="3"/>
      <c r="L9379" s="3"/>
      <c r="M9379">
        <v>442095343582</v>
      </c>
      <c r="N9379">
        <v>3</v>
      </c>
      <c r="O9379" s="12" t="str">
        <f>(RIGHT(CursosBS_2[[#This Row],[Code]],12))</f>
        <v>202150-51614</v>
      </c>
    </row>
    <row r="9380" spans="1:15" x14ac:dyDescent="0.25">
      <c r="A9380">
        <v>21870</v>
      </c>
      <c r="B9380" s="12" t="s">
        <v>56</v>
      </c>
      <c r="C9380" s="12" t="s">
        <v>52</v>
      </c>
      <c r="D9380" s="12" t="s">
        <v>4057</v>
      </c>
      <c r="E9380" s="12" t="s">
        <v>4058</v>
      </c>
      <c r="F9380" s="3"/>
      <c r="G9380" s="3"/>
      <c r="H9380" t="b">
        <v>0</v>
      </c>
      <c r="I9380" s="3">
        <v>44334.086574074077</v>
      </c>
      <c r="J9380" t="b">
        <v>0</v>
      </c>
      <c r="K9380" s="3"/>
      <c r="L9380" s="3"/>
      <c r="M9380">
        <v>442095343583</v>
      </c>
      <c r="N9380">
        <v>3</v>
      </c>
      <c r="O9380" s="12" t="str">
        <f>(RIGHT(CursosBS_2[[#This Row],[Code]],12))</f>
        <v>202150-51623</v>
      </c>
    </row>
    <row r="9381" spans="1:15" x14ac:dyDescent="0.25">
      <c r="A9381">
        <v>21869</v>
      </c>
      <c r="B9381" s="12" t="s">
        <v>56</v>
      </c>
      <c r="C9381" s="12" t="s">
        <v>52</v>
      </c>
      <c r="D9381" s="12" t="s">
        <v>4055</v>
      </c>
      <c r="E9381" s="12" t="s">
        <v>4056</v>
      </c>
      <c r="F9381" s="3"/>
      <c r="G9381" s="3"/>
      <c r="H9381" t="b">
        <v>0</v>
      </c>
      <c r="I9381" s="3">
        <v>44334.081076388888</v>
      </c>
      <c r="J9381" t="b">
        <v>0</v>
      </c>
      <c r="K9381" s="3"/>
      <c r="L9381" s="3"/>
      <c r="M9381">
        <v>442095343584</v>
      </c>
      <c r="N9381">
        <v>3</v>
      </c>
      <c r="O9381" s="12" t="str">
        <f>(RIGHT(CursosBS_2[[#This Row],[Code]],12))</f>
        <v>202150-51631</v>
      </c>
    </row>
    <row r="9382" spans="1:15" x14ac:dyDescent="0.25">
      <c r="A9382">
        <v>21868</v>
      </c>
      <c r="B9382" s="12" t="s">
        <v>56</v>
      </c>
      <c r="C9382" s="12" t="s">
        <v>52</v>
      </c>
      <c r="D9382" s="12" t="s">
        <v>4053</v>
      </c>
      <c r="E9382" s="12" t="s">
        <v>4054</v>
      </c>
      <c r="F9382" s="3"/>
      <c r="G9382" s="3"/>
      <c r="H9382" t="b">
        <v>0</v>
      </c>
      <c r="I9382" s="3">
        <v>44334.081030092595</v>
      </c>
      <c r="J9382" t="b">
        <v>0</v>
      </c>
      <c r="K9382" s="3"/>
      <c r="L9382" s="3"/>
      <c r="M9382">
        <v>442095343585</v>
      </c>
      <c r="N9382">
        <v>3</v>
      </c>
      <c r="O9382" s="12" t="str">
        <f>(RIGHT(CursosBS_2[[#This Row],[Code]],12))</f>
        <v>202150-51630</v>
      </c>
    </row>
    <row r="9383" spans="1:15" x14ac:dyDescent="0.25">
      <c r="A9383">
        <v>21867</v>
      </c>
      <c r="B9383" s="12" t="s">
        <v>56</v>
      </c>
      <c r="C9383" s="12" t="s">
        <v>52</v>
      </c>
      <c r="D9383" s="12" t="s">
        <v>4051</v>
      </c>
      <c r="E9383" s="12" t="s">
        <v>4052</v>
      </c>
      <c r="F9383" s="3"/>
      <c r="G9383" s="3"/>
      <c r="H9383" t="b">
        <v>0</v>
      </c>
      <c r="I9383" s="3">
        <v>44334.080995370372</v>
      </c>
      <c r="J9383" t="b">
        <v>0</v>
      </c>
      <c r="K9383" s="3"/>
      <c r="L9383" s="3"/>
      <c r="M9383">
        <v>442095343586</v>
      </c>
      <c r="N9383">
        <v>3</v>
      </c>
      <c r="O9383" s="12" t="str">
        <f>(RIGHT(CursosBS_2[[#This Row],[Code]],12))</f>
        <v>202150-51628</v>
      </c>
    </row>
    <row r="9384" spans="1:15" x14ac:dyDescent="0.25">
      <c r="A9384">
        <v>21866</v>
      </c>
      <c r="B9384" s="12" t="s">
        <v>56</v>
      </c>
      <c r="C9384" s="12" t="s">
        <v>52</v>
      </c>
      <c r="D9384" s="12" t="s">
        <v>4049</v>
      </c>
      <c r="E9384" s="12" t="s">
        <v>4050</v>
      </c>
      <c r="F9384" s="3"/>
      <c r="G9384" s="3"/>
      <c r="H9384" t="b">
        <v>0</v>
      </c>
      <c r="I9384" s="3">
        <v>44334.080949074072</v>
      </c>
      <c r="J9384" t="b">
        <v>0</v>
      </c>
      <c r="K9384" s="3"/>
      <c r="L9384" s="3"/>
      <c r="M9384">
        <v>442095343587</v>
      </c>
      <c r="N9384">
        <v>3</v>
      </c>
      <c r="O9384" s="12" t="str">
        <f>(RIGHT(CursosBS_2[[#This Row],[Code]],12))</f>
        <v>202150-51626</v>
      </c>
    </row>
    <row r="9385" spans="1:15" x14ac:dyDescent="0.25">
      <c r="A9385">
        <v>21865</v>
      </c>
      <c r="B9385" s="12" t="s">
        <v>56</v>
      </c>
      <c r="C9385" s="12" t="s">
        <v>52</v>
      </c>
      <c r="D9385" s="12" t="s">
        <v>4047</v>
      </c>
      <c r="E9385" s="12" t="s">
        <v>4048</v>
      </c>
      <c r="F9385" s="3"/>
      <c r="G9385" s="3"/>
      <c r="H9385" t="b">
        <v>0</v>
      </c>
      <c r="I9385" s="3">
        <v>44334.080914351849</v>
      </c>
      <c r="J9385" t="b">
        <v>0</v>
      </c>
      <c r="K9385" s="3"/>
      <c r="L9385" s="3"/>
      <c r="M9385">
        <v>442095343588</v>
      </c>
      <c r="N9385">
        <v>3</v>
      </c>
      <c r="O9385" s="12" t="str">
        <f>(RIGHT(CursosBS_2[[#This Row],[Code]],12))</f>
        <v>202150-51625</v>
      </c>
    </row>
    <row r="9386" spans="1:15" x14ac:dyDescent="0.25">
      <c r="A9386">
        <v>21864</v>
      </c>
      <c r="B9386" s="12" t="s">
        <v>56</v>
      </c>
      <c r="C9386" s="12" t="s">
        <v>52</v>
      </c>
      <c r="D9386" s="12" t="s">
        <v>4045</v>
      </c>
      <c r="E9386" s="12" t="s">
        <v>4046</v>
      </c>
      <c r="F9386" s="3"/>
      <c r="G9386" s="3"/>
      <c r="H9386" t="b">
        <v>0</v>
      </c>
      <c r="I9386" s="3">
        <v>44334.07503472222</v>
      </c>
      <c r="J9386" t="b">
        <v>0</v>
      </c>
      <c r="K9386" s="3"/>
      <c r="L9386" s="3"/>
      <c r="M9386">
        <v>442095343589</v>
      </c>
      <c r="N9386">
        <v>3</v>
      </c>
      <c r="O9386" s="12" t="str">
        <f>(RIGHT(CursosBS_2[[#This Row],[Code]],12))</f>
        <v>202150-51633</v>
      </c>
    </row>
    <row r="9387" spans="1:15" x14ac:dyDescent="0.25">
      <c r="A9387">
        <v>21863</v>
      </c>
      <c r="B9387" s="12" t="s">
        <v>56</v>
      </c>
      <c r="C9387" s="12" t="s">
        <v>52</v>
      </c>
      <c r="D9387" s="12" t="s">
        <v>4043</v>
      </c>
      <c r="E9387" s="12" t="s">
        <v>4044</v>
      </c>
      <c r="F9387" s="3"/>
      <c r="G9387" s="3"/>
      <c r="H9387" t="b">
        <v>0</v>
      </c>
      <c r="I9387" s="3">
        <v>44334.074907407405</v>
      </c>
      <c r="J9387" t="b">
        <v>0</v>
      </c>
      <c r="K9387" s="3"/>
      <c r="L9387" s="3"/>
      <c r="M9387">
        <v>442095343590</v>
      </c>
      <c r="N9387">
        <v>3</v>
      </c>
      <c r="O9387" s="12" t="str">
        <f>(RIGHT(CursosBS_2[[#This Row],[Code]],12))</f>
        <v>202150-51634</v>
      </c>
    </row>
    <row r="9388" spans="1:15" x14ac:dyDescent="0.25">
      <c r="A9388">
        <v>21862</v>
      </c>
      <c r="B9388" s="12" t="s">
        <v>56</v>
      </c>
      <c r="C9388" s="12" t="s">
        <v>52</v>
      </c>
      <c r="D9388" s="12" t="s">
        <v>4041</v>
      </c>
      <c r="E9388" s="12" t="s">
        <v>4042</v>
      </c>
      <c r="F9388" s="3"/>
      <c r="G9388" s="3"/>
      <c r="H9388" t="b">
        <v>0</v>
      </c>
      <c r="I9388" s="3">
        <v>44334.074745370373</v>
      </c>
      <c r="J9388" t="b">
        <v>0</v>
      </c>
      <c r="K9388" s="3"/>
      <c r="L9388" s="3"/>
      <c r="M9388">
        <v>442095343591</v>
      </c>
      <c r="N9388">
        <v>3</v>
      </c>
      <c r="O9388" s="12" t="str">
        <f>(RIGHT(CursosBS_2[[#This Row],[Code]],12))</f>
        <v>202150-51636</v>
      </c>
    </row>
    <row r="9389" spans="1:15" x14ac:dyDescent="0.25">
      <c r="A9389">
        <v>21861</v>
      </c>
      <c r="B9389" s="12" t="s">
        <v>56</v>
      </c>
      <c r="C9389" s="12" t="s">
        <v>52</v>
      </c>
      <c r="D9389" s="12" t="s">
        <v>4039</v>
      </c>
      <c r="E9389" s="12" t="s">
        <v>4040</v>
      </c>
      <c r="F9389" s="3"/>
      <c r="G9389" s="3"/>
      <c r="H9389" t="b">
        <v>0</v>
      </c>
      <c r="I9389" s="3">
        <v>44334.074583333335</v>
      </c>
      <c r="J9389" t="b">
        <v>0</v>
      </c>
      <c r="K9389" s="3"/>
      <c r="L9389" s="3"/>
      <c r="M9389">
        <v>442095343592</v>
      </c>
      <c r="N9389">
        <v>3</v>
      </c>
      <c r="O9389" s="12" t="str">
        <f>(RIGHT(CursosBS_2[[#This Row],[Code]],12))</f>
        <v>202150-51640</v>
      </c>
    </row>
    <row r="9390" spans="1:15" x14ac:dyDescent="0.25">
      <c r="A9390">
        <v>21860</v>
      </c>
      <c r="B9390" s="12" t="s">
        <v>56</v>
      </c>
      <c r="C9390" s="12" t="s">
        <v>52</v>
      </c>
      <c r="D9390" s="12" t="s">
        <v>4037</v>
      </c>
      <c r="E9390" s="12" t="s">
        <v>4038</v>
      </c>
      <c r="F9390" s="3"/>
      <c r="G9390" s="3"/>
      <c r="H9390" t="b">
        <v>0</v>
      </c>
      <c r="I9390" s="3">
        <v>44334.074548611112</v>
      </c>
      <c r="J9390" t="b">
        <v>0</v>
      </c>
      <c r="K9390" s="3"/>
      <c r="L9390" s="3"/>
      <c r="M9390">
        <v>442095343593</v>
      </c>
      <c r="N9390">
        <v>3</v>
      </c>
      <c r="O9390" s="12" t="str">
        <f>(RIGHT(CursosBS_2[[#This Row],[Code]],12))</f>
        <v>202150-51638</v>
      </c>
    </row>
    <row r="9391" spans="1:15" x14ac:dyDescent="0.25">
      <c r="A9391">
        <v>21859</v>
      </c>
      <c r="B9391" s="12" t="s">
        <v>56</v>
      </c>
      <c r="C9391" s="12" t="s">
        <v>52</v>
      </c>
      <c r="D9391" s="12" t="s">
        <v>4035</v>
      </c>
      <c r="E9391" s="12" t="s">
        <v>4036</v>
      </c>
      <c r="F9391" s="3"/>
      <c r="G9391" s="3"/>
      <c r="H9391" t="b">
        <v>0</v>
      </c>
      <c r="I9391" s="3">
        <v>44334.069305555553</v>
      </c>
      <c r="J9391" t="b">
        <v>0</v>
      </c>
      <c r="K9391" s="3"/>
      <c r="L9391" s="3"/>
      <c r="M9391">
        <v>442095343594</v>
      </c>
      <c r="N9391">
        <v>3</v>
      </c>
      <c r="O9391" s="12" t="str">
        <f>(RIGHT(CursosBS_2[[#This Row],[Code]],12))</f>
        <v>202150-51643</v>
      </c>
    </row>
    <row r="9392" spans="1:15" x14ac:dyDescent="0.25">
      <c r="A9392">
        <v>21858</v>
      </c>
      <c r="B9392" s="12" t="s">
        <v>56</v>
      </c>
      <c r="C9392" s="12" t="s">
        <v>52</v>
      </c>
      <c r="D9392" s="12" t="s">
        <v>4033</v>
      </c>
      <c r="E9392" s="12" t="s">
        <v>4034</v>
      </c>
      <c r="F9392" s="3"/>
      <c r="G9392" s="3"/>
      <c r="H9392" t="b">
        <v>0</v>
      </c>
      <c r="I9392" s="3">
        <v>44334.069166666668</v>
      </c>
      <c r="J9392" t="b">
        <v>0</v>
      </c>
      <c r="K9392" s="3"/>
      <c r="L9392" s="3"/>
      <c r="M9392">
        <v>442095343595</v>
      </c>
      <c r="N9392">
        <v>3</v>
      </c>
      <c r="O9392" s="12" t="str">
        <f>(RIGHT(CursosBS_2[[#This Row],[Code]],12))</f>
        <v>202150-51644</v>
      </c>
    </row>
    <row r="9393" spans="1:15" x14ac:dyDescent="0.25">
      <c r="A9393">
        <v>21857</v>
      </c>
      <c r="B9393" s="12" t="s">
        <v>56</v>
      </c>
      <c r="C9393" s="12" t="s">
        <v>52</v>
      </c>
      <c r="D9393" s="12" t="s">
        <v>4031</v>
      </c>
      <c r="E9393" s="12" t="s">
        <v>4032</v>
      </c>
      <c r="F9393" s="3"/>
      <c r="G9393" s="3"/>
      <c r="H9393" t="b">
        <v>0</v>
      </c>
      <c r="I9393" s="3">
        <v>44334.067187499997</v>
      </c>
      <c r="J9393" t="b">
        <v>0</v>
      </c>
      <c r="K9393" s="3"/>
      <c r="L9393" s="3"/>
      <c r="M9393">
        <v>442095343596</v>
      </c>
      <c r="N9393">
        <v>3</v>
      </c>
      <c r="O9393" s="12" t="str">
        <f>(RIGHT(CursosBS_2[[#This Row],[Code]],12))</f>
        <v>202150-51646</v>
      </c>
    </row>
    <row r="9394" spans="1:15" x14ac:dyDescent="0.25">
      <c r="A9394">
        <v>21856</v>
      </c>
      <c r="B9394" s="12" t="s">
        <v>56</v>
      </c>
      <c r="C9394" s="12" t="s">
        <v>52</v>
      </c>
      <c r="D9394" s="12" t="s">
        <v>4029</v>
      </c>
      <c r="E9394" s="12" t="s">
        <v>4030</v>
      </c>
      <c r="F9394" s="3"/>
      <c r="G9394" s="3"/>
      <c r="H9394" t="b">
        <v>0</v>
      </c>
      <c r="I9394" s="3">
        <v>44334.066724537035</v>
      </c>
      <c r="J9394" t="b">
        <v>0</v>
      </c>
      <c r="K9394" s="3"/>
      <c r="L9394" s="3"/>
      <c r="M9394">
        <v>442095343597</v>
      </c>
      <c r="N9394">
        <v>3</v>
      </c>
      <c r="O9394" s="12" t="str">
        <f>(RIGHT(CursosBS_2[[#This Row],[Code]],12))</f>
        <v>202150-51647</v>
      </c>
    </row>
    <row r="9395" spans="1:15" x14ac:dyDescent="0.25">
      <c r="A9395">
        <v>21855</v>
      </c>
      <c r="B9395" s="12" t="s">
        <v>56</v>
      </c>
      <c r="C9395" s="12" t="s">
        <v>52</v>
      </c>
      <c r="D9395" s="12" t="s">
        <v>4027</v>
      </c>
      <c r="E9395" s="12" t="s">
        <v>4028</v>
      </c>
      <c r="F9395" s="3"/>
      <c r="G9395" s="3"/>
      <c r="H9395" t="b">
        <v>0</v>
      </c>
      <c r="I9395" s="3">
        <v>44334.066504629627</v>
      </c>
      <c r="J9395" t="b">
        <v>0</v>
      </c>
      <c r="K9395" s="3"/>
      <c r="L9395" s="3"/>
      <c r="M9395">
        <v>442095343598</v>
      </c>
      <c r="N9395">
        <v>3</v>
      </c>
      <c r="O9395" s="12" t="str">
        <f>(RIGHT(CursosBS_2[[#This Row],[Code]],12))</f>
        <v>202150-51649</v>
      </c>
    </row>
    <row r="9396" spans="1:15" x14ac:dyDescent="0.25">
      <c r="A9396">
        <v>21854</v>
      </c>
      <c r="B9396" s="12" t="s">
        <v>56</v>
      </c>
      <c r="C9396" s="12" t="s">
        <v>52</v>
      </c>
      <c r="D9396" s="12" t="s">
        <v>4025</v>
      </c>
      <c r="E9396" s="12" t="s">
        <v>4026</v>
      </c>
      <c r="F9396" s="3"/>
      <c r="G9396" s="3"/>
      <c r="H9396" t="b">
        <v>0</v>
      </c>
      <c r="I9396" s="3">
        <v>44334.065983796296</v>
      </c>
      <c r="J9396" t="b">
        <v>0</v>
      </c>
      <c r="K9396" s="3"/>
      <c r="L9396" s="3"/>
      <c r="M9396">
        <v>442095343599</v>
      </c>
      <c r="N9396">
        <v>3</v>
      </c>
      <c r="O9396" s="12" t="str">
        <f>(RIGHT(CursosBS_2[[#This Row],[Code]],12))</f>
        <v>202150-51651</v>
      </c>
    </row>
    <row r="9397" spans="1:15" x14ac:dyDescent="0.25">
      <c r="A9397">
        <v>21853</v>
      </c>
      <c r="B9397" s="12" t="s">
        <v>56</v>
      </c>
      <c r="C9397" s="12" t="s">
        <v>52</v>
      </c>
      <c r="D9397" s="12" t="s">
        <v>4023</v>
      </c>
      <c r="E9397" s="12" t="s">
        <v>4024</v>
      </c>
      <c r="F9397" s="3"/>
      <c r="G9397" s="3"/>
      <c r="H9397" t="b">
        <v>0</v>
      </c>
      <c r="I9397" s="3">
        <v>44334.064305555556</v>
      </c>
      <c r="J9397" t="b">
        <v>0</v>
      </c>
      <c r="K9397" s="3"/>
      <c r="L9397" s="3"/>
      <c r="M9397">
        <v>442095343600</v>
      </c>
      <c r="N9397">
        <v>3</v>
      </c>
      <c r="O9397" s="12" t="str">
        <f>(RIGHT(CursosBS_2[[#This Row],[Code]],12))</f>
        <v>202150-51652</v>
      </c>
    </row>
    <row r="9398" spans="1:15" x14ac:dyDescent="0.25">
      <c r="A9398">
        <v>21852</v>
      </c>
      <c r="B9398" s="12" t="s">
        <v>56</v>
      </c>
      <c r="C9398" s="12" t="s">
        <v>52</v>
      </c>
      <c r="D9398" s="12" t="s">
        <v>4021</v>
      </c>
      <c r="E9398" s="12" t="s">
        <v>4022</v>
      </c>
      <c r="F9398" s="3"/>
      <c r="G9398" s="3"/>
      <c r="H9398" t="b">
        <v>0</v>
      </c>
      <c r="I9398" s="3">
        <v>44334.062557870369</v>
      </c>
      <c r="J9398" t="b">
        <v>0</v>
      </c>
      <c r="K9398" s="3"/>
      <c r="L9398" s="3"/>
      <c r="M9398">
        <v>442095343601</v>
      </c>
      <c r="N9398">
        <v>3</v>
      </c>
      <c r="O9398" s="12" t="str">
        <f>(RIGHT(CursosBS_2[[#This Row],[Code]],12))</f>
        <v>202150-51658</v>
      </c>
    </row>
    <row r="9399" spans="1:15" x14ac:dyDescent="0.25">
      <c r="A9399">
        <v>21851</v>
      </c>
      <c r="B9399" s="12" t="s">
        <v>56</v>
      </c>
      <c r="C9399" s="12" t="s">
        <v>52</v>
      </c>
      <c r="D9399" s="12" t="s">
        <v>4019</v>
      </c>
      <c r="E9399" s="12" t="s">
        <v>4020</v>
      </c>
      <c r="F9399" s="3"/>
      <c r="G9399" s="3"/>
      <c r="H9399" t="b">
        <v>0</v>
      </c>
      <c r="I9399" s="3">
        <v>44334.0625</v>
      </c>
      <c r="J9399" t="b">
        <v>0</v>
      </c>
      <c r="K9399" s="3"/>
      <c r="L9399" s="3"/>
      <c r="M9399">
        <v>442095343602</v>
      </c>
      <c r="N9399">
        <v>3</v>
      </c>
      <c r="O9399" s="12" t="str">
        <f>(RIGHT(CursosBS_2[[#This Row],[Code]],12))</f>
        <v>202150-51656</v>
      </c>
    </row>
    <row r="9400" spans="1:15" x14ac:dyDescent="0.25">
      <c r="A9400">
        <v>21850</v>
      </c>
      <c r="B9400" s="12" t="s">
        <v>56</v>
      </c>
      <c r="C9400" s="12" t="s">
        <v>52</v>
      </c>
      <c r="D9400" s="12" t="s">
        <v>4017</v>
      </c>
      <c r="E9400" s="12" t="s">
        <v>4018</v>
      </c>
      <c r="F9400" s="3"/>
      <c r="G9400" s="3"/>
      <c r="H9400" t="b">
        <v>0</v>
      </c>
      <c r="I9400" s="3">
        <v>44334.0624537037</v>
      </c>
      <c r="J9400" t="b">
        <v>0</v>
      </c>
      <c r="K9400" s="3"/>
      <c r="L9400" s="3"/>
      <c r="M9400">
        <v>442095343603</v>
      </c>
      <c r="N9400">
        <v>3</v>
      </c>
      <c r="O9400" s="12" t="str">
        <f>(RIGHT(CursosBS_2[[#This Row],[Code]],12))</f>
        <v>202150-51654</v>
      </c>
    </row>
    <row r="9401" spans="1:15" x14ac:dyDescent="0.25">
      <c r="A9401">
        <v>21849</v>
      </c>
      <c r="B9401" s="12" t="s">
        <v>56</v>
      </c>
      <c r="C9401" s="12" t="s">
        <v>52</v>
      </c>
      <c r="D9401" s="12" t="s">
        <v>4015</v>
      </c>
      <c r="E9401" s="12" t="s">
        <v>4016</v>
      </c>
      <c r="F9401" s="3"/>
      <c r="G9401" s="3"/>
      <c r="H9401" t="b">
        <v>0</v>
      </c>
      <c r="I9401" s="3">
        <v>44334.057025462964</v>
      </c>
      <c r="J9401" t="b">
        <v>0</v>
      </c>
      <c r="K9401" s="3"/>
      <c r="L9401" s="3"/>
      <c r="M9401">
        <v>442095343604</v>
      </c>
      <c r="N9401">
        <v>3</v>
      </c>
      <c r="O9401" s="12" t="str">
        <f>(RIGHT(CursosBS_2[[#This Row],[Code]],12))</f>
        <v>202150-51659</v>
      </c>
    </row>
    <row r="9402" spans="1:15" x14ac:dyDescent="0.25">
      <c r="A9402">
        <v>21848</v>
      </c>
      <c r="B9402" s="12" t="s">
        <v>56</v>
      </c>
      <c r="C9402" s="12" t="s">
        <v>52</v>
      </c>
      <c r="D9402" s="12" t="s">
        <v>4013</v>
      </c>
      <c r="E9402" s="12" t="s">
        <v>4014</v>
      </c>
      <c r="F9402" s="3"/>
      <c r="G9402" s="3"/>
      <c r="H9402" t="b">
        <v>0</v>
      </c>
      <c r="I9402" s="3">
        <v>44334.055393518516</v>
      </c>
      <c r="J9402" t="b">
        <v>0</v>
      </c>
      <c r="K9402" s="3"/>
      <c r="L9402" s="3"/>
      <c r="M9402">
        <v>442095343605</v>
      </c>
      <c r="N9402">
        <v>3</v>
      </c>
      <c r="O9402" s="12" t="str">
        <f>(RIGHT(CursosBS_2[[#This Row],[Code]],12))</f>
        <v>202150-51661</v>
      </c>
    </row>
    <row r="9403" spans="1:15" x14ac:dyDescent="0.25">
      <c r="A9403">
        <v>21847</v>
      </c>
      <c r="B9403" s="12" t="s">
        <v>56</v>
      </c>
      <c r="C9403" s="12" t="s">
        <v>52</v>
      </c>
      <c r="D9403" s="12" t="s">
        <v>4011</v>
      </c>
      <c r="E9403" s="12" t="s">
        <v>4012</v>
      </c>
      <c r="F9403" s="3"/>
      <c r="G9403" s="3"/>
      <c r="H9403" t="b">
        <v>0</v>
      </c>
      <c r="I9403" s="3">
        <v>44334.055254629631</v>
      </c>
      <c r="J9403" t="b">
        <v>0</v>
      </c>
      <c r="K9403" s="3"/>
      <c r="L9403" s="3"/>
      <c r="M9403">
        <v>442095343606</v>
      </c>
      <c r="N9403">
        <v>3</v>
      </c>
      <c r="O9403" s="12" t="str">
        <f>(RIGHT(CursosBS_2[[#This Row],[Code]],12))</f>
        <v>202150-51663</v>
      </c>
    </row>
    <row r="9404" spans="1:15" x14ac:dyDescent="0.25">
      <c r="A9404">
        <v>21846</v>
      </c>
      <c r="B9404" s="12" t="s">
        <v>56</v>
      </c>
      <c r="C9404" s="12" t="s">
        <v>52</v>
      </c>
      <c r="D9404" s="12" t="s">
        <v>4009</v>
      </c>
      <c r="E9404" s="12" t="s">
        <v>4010</v>
      </c>
      <c r="F9404" s="3"/>
      <c r="G9404" s="3"/>
      <c r="H9404" t="b">
        <v>0</v>
      </c>
      <c r="I9404" s="3">
        <v>44334.053981481484</v>
      </c>
      <c r="J9404" t="b">
        <v>0</v>
      </c>
      <c r="K9404" s="3"/>
      <c r="L9404" s="3"/>
      <c r="M9404">
        <v>442095343607</v>
      </c>
      <c r="N9404">
        <v>3</v>
      </c>
      <c r="O9404" s="12" t="str">
        <f>(RIGHT(CursosBS_2[[#This Row],[Code]],12))</f>
        <v>202150-51664</v>
      </c>
    </row>
    <row r="9405" spans="1:15" x14ac:dyDescent="0.25">
      <c r="A9405">
        <v>21845</v>
      </c>
      <c r="B9405" s="12" t="s">
        <v>56</v>
      </c>
      <c r="C9405" s="12" t="s">
        <v>52</v>
      </c>
      <c r="D9405" s="12" t="s">
        <v>4007</v>
      </c>
      <c r="E9405" s="12" t="s">
        <v>4008</v>
      </c>
      <c r="F9405" s="3"/>
      <c r="G9405" s="3"/>
      <c r="H9405" t="b">
        <v>0</v>
      </c>
      <c r="I9405" s="3">
        <v>44334.05097222222</v>
      </c>
      <c r="J9405" t="b">
        <v>0</v>
      </c>
      <c r="K9405" s="3"/>
      <c r="L9405" s="3"/>
      <c r="M9405">
        <v>442095343608</v>
      </c>
      <c r="N9405">
        <v>3</v>
      </c>
      <c r="O9405" s="12" t="str">
        <f>(RIGHT(CursosBS_2[[#This Row],[Code]],12))</f>
        <v>202150-51669</v>
      </c>
    </row>
    <row r="9406" spans="1:15" x14ac:dyDescent="0.25">
      <c r="A9406">
        <v>21844</v>
      </c>
      <c r="B9406" s="12" t="s">
        <v>56</v>
      </c>
      <c r="C9406" s="12" t="s">
        <v>52</v>
      </c>
      <c r="D9406" s="12" t="s">
        <v>4005</v>
      </c>
      <c r="E9406" s="12" t="s">
        <v>4006</v>
      </c>
      <c r="F9406" s="3"/>
      <c r="G9406" s="3"/>
      <c r="H9406" t="b">
        <v>0</v>
      </c>
      <c r="I9406" s="3">
        <v>44334.050937499997</v>
      </c>
      <c r="J9406" t="b">
        <v>0</v>
      </c>
      <c r="K9406" s="3"/>
      <c r="L9406" s="3"/>
      <c r="M9406">
        <v>442095343609</v>
      </c>
      <c r="N9406">
        <v>3</v>
      </c>
      <c r="O9406" s="12" t="str">
        <f>(RIGHT(CursosBS_2[[#This Row],[Code]],12))</f>
        <v>202150-51668</v>
      </c>
    </row>
    <row r="9407" spans="1:15" x14ac:dyDescent="0.25">
      <c r="A9407">
        <v>21843</v>
      </c>
      <c r="B9407" s="12" t="s">
        <v>56</v>
      </c>
      <c r="C9407" s="12" t="s">
        <v>52</v>
      </c>
      <c r="D9407" s="12" t="s">
        <v>4003</v>
      </c>
      <c r="E9407" s="12" t="s">
        <v>4004</v>
      </c>
      <c r="F9407" s="3"/>
      <c r="G9407" s="3"/>
      <c r="H9407" t="b">
        <v>0</v>
      </c>
      <c r="I9407" s="3">
        <v>44334.050891203704</v>
      </c>
      <c r="J9407" t="b">
        <v>0</v>
      </c>
      <c r="K9407" s="3"/>
      <c r="L9407" s="3"/>
      <c r="M9407">
        <v>442095343610</v>
      </c>
      <c r="N9407">
        <v>3</v>
      </c>
      <c r="O9407" s="12" t="str">
        <f>(RIGHT(CursosBS_2[[#This Row],[Code]],12))</f>
        <v>202150-51666</v>
      </c>
    </row>
    <row r="9408" spans="1:15" x14ac:dyDescent="0.25">
      <c r="A9408">
        <v>21842</v>
      </c>
      <c r="B9408" s="12" t="s">
        <v>56</v>
      </c>
      <c r="C9408" s="12" t="s">
        <v>52</v>
      </c>
      <c r="D9408" s="12" t="s">
        <v>4001</v>
      </c>
      <c r="E9408" s="12" t="s">
        <v>4002</v>
      </c>
      <c r="F9408" s="3"/>
      <c r="G9408" s="3"/>
      <c r="H9408" t="b">
        <v>0</v>
      </c>
      <c r="I9408" s="3">
        <v>44334.047893518517</v>
      </c>
      <c r="J9408" t="b">
        <v>0</v>
      </c>
      <c r="K9408" s="3"/>
      <c r="L9408" s="3"/>
      <c r="M9408">
        <v>442095343611</v>
      </c>
      <c r="N9408">
        <v>3</v>
      </c>
      <c r="O9408" s="12" t="str">
        <f>(RIGHT(CursosBS_2[[#This Row],[Code]],12))</f>
        <v>202150-51671</v>
      </c>
    </row>
    <row r="9409" spans="1:15" x14ac:dyDescent="0.25">
      <c r="A9409">
        <v>21841</v>
      </c>
      <c r="B9409" s="12" t="s">
        <v>56</v>
      </c>
      <c r="C9409" s="12" t="s">
        <v>52</v>
      </c>
      <c r="D9409" s="12" t="s">
        <v>3999</v>
      </c>
      <c r="E9409" s="12" t="s">
        <v>4000</v>
      </c>
      <c r="F9409" s="3"/>
      <c r="G9409" s="3"/>
      <c r="H9409" t="b">
        <v>0</v>
      </c>
      <c r="I9409" s="3">
        <v>44334.046018518522</v>
      </c>
      <c r="J9409" t="b">
        <v>0</v>
      </c>
      <c r="K9409" s="3"/>
      <c r="L9409" s="3"/>
      <c r="M9409">
        <v>442095343612</v>
      </c>
      <c r="N9409">
        <v>3</v>
      </c>
      <c r="O9409" s="12" t="str">
        <f>(RIGHT(CursosBS_2[[#This Row],[Code]],12))</f>
        <v>202150-51676</v>
      </c>
    </row>
    <row r="9410" spans="1:15" x14ac:dyDescent="0.25">
      <c r="A9410">
        <v>21840</v>
      </c>
      <c r="B9410" s="12" t="s">
        <v>56</v>
      </c>
      <c r="C9410" s="12" t="s">
        <v>52</v>
      </c>
      <c r="D9410" s="12" t="s">
        <v>3997</v>
      </c>
      <c r="E9410" s="12" t="s">
        <v>3998</v>
      </c>
      <c r="F9410" s="3"/>
      <c r="G9410" s="3"/>
      <c r="H9410" t="b">
        <v>0</v>
      </c>
      <c r="I9410" s="3">
        <v>44334.04546296296</v>
      </c>
      <c r="J9410" t="b">
        <v>0</v>
      </c>
      <c r="K9410" s="3"/>
      <c r="L9410" s="3"/>
      <c r="M9410">
        <v>442095343613</v>
      </c>
      <c r="N9410">
        <v>3</v>
      </c>
      <c r="O9410" s="12" t="str">
        <f>(RIGHT(CursosBS_2[[#This Row],[Code]],12))</f>
        <v>202150-51672</v>
      </c>
    </row>
    <row r="9411" spans="1:15" x14ac:dyDescent="0.25">
      <c r="A9411">
        <v>21839</v>
      </c>
      <c r="B9411" s="12" t="s">
        <v>56</v>
      </c>
      <c r="C9411" s="12" t="s">
        <v>52</v>
      </c>
      <c r="D9411" s="12" t="s">
        <v>3995</v>
      </c>
      <c r="E9411" s="12" t="s">
        <v>3996</v>
      </c>
      <c r="F9411" s="3"/>
      <c r="G9411" s="3"/>
      <c r="H9411" t="b">
        <v>0</v>
      </c>
      <c r="I9411" s="3">
        <v>44334.045347222222</v>
      </c>
      <c r="J9411" t="b">
        <v>0</v>
      </c>
      <c r="K9411" s="3"/>
      <c r="L9411" s="3"/>
      <c r="M9411">
        <v>442095343614</v>
      </c>
      <c r="N9411">
        <v>3</v>
      </c>
      <c r="O9411" s="12" t="str">
        <f>(RIGHT(CursosBS_2[[#This Row],[Code]],12))</f>
        <v>202150-51675</v>
      </c>
    </row>
    <row r="9412" spans="1:15" x14ac:dyDescent="0.25">
      <c r="A9412">
        <v>21838</v>
      </c>
      <c r="B9412" s="12" t="s">
        <v>56</v>
      </c>
      <c r="C9412" s="12" t="s">
        <v>52</v>
      </c>
      <c r="D9412" s="12" t="s">
        <v>3993</v>
      </c>
      <c r="E9412" s="12" t="s">
        <v>3994</v>
      </c>
      <c r="F9412" s="3"/>
      <c r="G9412" s="3"/>
      <c r="H9412" t="b">
        <v>0</v>
      </c>
      <c r="I9412" s="3">
        <v>44334.041643518518</v>
      </c>
      <c r="J9412" t="b">
        <v>0</v>
      </c>
      <c r="K9412" s="3"/>
      <c r="L9412" s="3"/>
      <c r="M9412">
        <v>442095343615</v>
      </c>
      <c r="N9412">
        <v>3</v>
      </c>
      <c r="O9412" s="12" t="str">
        <f>(RIGHT(CursosBS_2[[#This Row],[Code]],12))</f>
        <v>202150-51678</v>
      </c>
    </row>
    <row r="9413" spans="1:15" x14ac:dyDescent="0.25">
      <c r="A9413">
        <v>21837</v>
      </c>
      <c r="B9413" s="12" t="s">
        <v>56</v>
      </c>
      <c r="C9413" s="12" t="s">
        <v>52</v>
      </c>
      <c r="D9413" s="12" t="s">
        <v>3991</v>
      </c>
      <c r="E9413" s="12" t="s">
        <v>3992</v>
      </c>
      <c r="F9413" s="3"/>
      <c r="G9413" s="3"/>
      <c r="H9413" t="b">
        <v>0</v>
      </c>
      <c r="I9413" s="3">
        <v>44334.041597222225</v>
      </c>
      <c r="J9413" t="b">
        <v>0</v>
      </c>
      <c r="K9413" s="3"/>
      <c r="L9413" s="3"/>
      <c r="M9413">
        <v>442095343616</v>
      </c>
      <c r="N9413">
        <v>3</v>
      </c>
      <c r="O9413" s="12" t="str">
        <f>(RIGHT(CursosBS_2[[#This Row],[Code]],12))</f>
        <v>202150-51680</v>
      </c>
    </row>
    <row r="9414" spans="1:15" x14ac:dyDescent="0.25">
      <c r="A9414">
        <v>21836</v>
      </c>
      <c r="B9414" s="12" t="s">
        <v>56</v>
      </c>
      <c r="C9414" s="12" t="s">
        <v>52</v>
      </c>
      <c r="D9414" s="12" t="s">
        <v>3989</v>
      </c>
      <c r="E9414" s="12" t="s">
        <v>3990</v>
      </c>
      <c r="F9414" s="3"/>
      <c r="G9414" s="3"/>
      <c r="H9414" t="b">
        <v>0</v>
      </c>
      <c r="I9414" s="3">
        <v>44334.041550925926</v>
      </c>
      <c r="J9414" t="b">
        <v>0</v>
      </c>
      <c r="K9414" s="3"/>
      <c r="L9414" s="3"/>
      <c r="M9414">
        <v>442095343617</v>
      </c>
      <c r="N9414">
        <v>3</v>
      </c>
      <c r="O9414" s="12" t="str">
        <f>(RIGHT(CursosBS_2[[#This Row],[Code]],12))</f>
        <v>202150-51682</v>
      </c>
    </row>
    <row r="9415" spans="1:15" x14ac:dyDescent="0.25">
      <c r="A9415">
        <v>21835</v>
      </c>
      <c r="B9415" s="12" t="s">
        <v>56</v>
      </c>
      <c r="C9415" s="12" t="s">
        <v>52</v>
      </c>
      <c r="D9415" s="12" t="s">
        <v>3987</v>
      </c>
      <c r="E9415" s="12" t="s">
        <v>3988</v>
      </c>
      <c r="F9415" s="3"/>
      <c r="G9415" s="3"/>
      <c r="H9415" t="b">
        <v>0</v>
      </c>
      <c r="I9415" s="3">
        <v>44334.033472222225</v>
      </c>
      <c r="J9415" t="b">
        <v>0</v>
      </c>
      <c r="K9415" s="3"/>
      <c r="L9415" s="3"/>
      <c r="M9415">
        <v>442095343618</v>
      </c>
      <c r="N9415">
        <v>3</v>
      </c>
      <c r="O9415" s="12" t="str">
        <f>(RIGHT(CursosBS_2[[#This Row],[Code]],12))</f>
        <v>202150-51684</v>
      </c>
    </row>
    <row r="9416" spans="1:15" x14ac:dyDescent="0.25">
      <c r="A9416">
        <v>21834</v>
      </c>
      <c r="B9416" s="12" t="s">
        <v>56</v>
      </c>
      <c r="C9416" s="12" t="s">
        <v>52</v>
      </c>
      <c r="D9416" s="12" t="s">
        <v>3985</v>
      </c>
      <c r="E9416" s="12" t="s">
        <v>3986</v>
      </c>
      <c r="F9416" s="3"/>
      <c r="G9416" s="3"/>
      <c r="H9416" t="b">
        <v>0</v>
      </c>
      <c r="I9416" s="3">
        <v>44334.032893518517</v>
      </c>
      <c r="J9416" t="b">
        <v>0</v>
      </c>
      <c r="K9416" s="3"/>
      <c r="L9416" s="3"/>
      <c r="M9416">
        <v>442095343619</v>
      </c>
      <c r="N9416">
        <v>3</v>
      </c>
      <c r="O9416" s="12" t="str">
        <f>(RIGHT(CursosBS_2[[#This Row],[Code]],12))</f>
        <v>202150-51685</v>
      </c>
    </row>
    <row r="9417" spans="1:15" x14ac:dyDescent="0.25">
      <c r="A9417">
        <v>21833</v>
      </c>
      <c r="B9417" s="12" t="s">
        <v>56</v>
      </c>
      <c r="C9417" s="12" t="s">
        <v>52</v>
      </c>
      <c r="D9417" s="12" t="s">
        <v>3983</v>
      </c>
      <c r="E9417" s="12" t="s">
        <v>3984</v>
      </c>
      <c r="F9417" s="3"/>
      <c r="G9417" s="3"/>
      <c r="H9417" t="b">
        <v>0</v>
      </c>
      <c r="I9417" s="3">
        <v>44334.032754629632</v>
      </c>
      <c r="J9417" t="b">
        <v>0</v>
      </c>
      <c r="K9417" s="3"/>
      <c r="L9417" s="3"/>
      <c r="M9417">
        <v>442095343620</v>
      </c>
      <c r="N9417">
        <v>3</v>
      </c>
      <c r="O9417" s="12" t="str">
        <f>(RIGHT(CursosBS_2[[#This Row],[Code]],12))</f>
        <v>202150-51687</v>
      </c>
    </row>
    <row r="9418" spans="1:15" x14ac:dyDescent="0.25">
      <c r="A9418">
        <v>21832</v>
      </c>
      <c r="B9418" s="12" t="s">
        <v>56</v>
      </c>
      <c r="C9418" s="12" t="s">
        <v>52</v>
      </c>
      <c r="D9418" s="12" t="s">
        <v>3981</v>
      </c>
      <c r="E9418" s="12" t="s">
        <v>3982</v>
      </c>
      <c r="F9418" s="3"/>
      <c r="G9418" s="3"/>
      <c r="H9418" t="b">
        <v>0</v>
      </c>
      <c r="I9418" s="3">
        <v>44334.029421296298</v>
      </c>
      <c r="J9418" t="b">
        <v>0</v>
      </c>
      <c r="K9418" s="3"/>
      <c r="L9418" s="3"/>
      <c r="M9418">
        <v>442095343621</v>
      </c>
      <c r="N9418">
        <v>3</v>
      </c>
      <c r="O9418" s="12" t="str">
        <f>(RIGHT(CursosBS_2[[#This Row],[Code]],12))</f>
        <v>202150-51690</v>
      </c>
    </row>
    <row r="9419" spans="1:15" x14ac:dyDescent="0.25">
      <c r="A9419">
        <v>21831</v>
      </c>
      <c r="B9419" s="12" t="s">
        <v>56</v>
      </c>
      <c r="C9419" s="12" t="s">
        <v>52</v>
      </c>
      <c r="D9419" s="12" t="s">
        <v>3979</v>
      </c>
      <c r="E9419" s="12" t="s">
        <v>3980</v>
      </c>
      <c r="F9419" s="3"/>
      <c r="G9419" s="3"/>
      <c r="H9419" t="b">
        <v>0</v>
      </c>
      <c r="I9419" s="3">
        <v>44334.029270833336</v>
      </c>
      <c r="J9419" t="b">
        <v>0</v>
      </c>
      <c r="K9419" s="3"/>
      <c r="L9419" s="3"/>
      <c r="M9419">
        <v>442095343622</v>
      </c>
      <c r="N9419">
        <v>3</v>
      </c>
      <c r="O9419" s="12" t="str">
        <f>(RIGHT(CursosBS_2[[#This Row],[Code]],12))</f>
        <v>202150-51692</v>
      </c>
    </row>
    <row r="9420" spans="1:15" x14ac:dyDescent="0.25">
      <c r="A9420">
        <v>21830</v>
      </c>
      <c r="B9420" s="12" t="s">
        <v>56</v>
      </c>
      <c r="C9420" s="12" t="s">
        <v>52</v>
      </c>
      <c r="D9420" s="12" t="s">
        <v>3977</v>
      </c>
      <c r="E9420" s="12" t="s">
        <v>3978</v>
      </c>
      <c r="F9420" s="3"/>
      <c r="G9420" s="3"/>
      <c r="H9420" t="b">
        <v>0</v>
      </c>
      <c r="I9420" s="3">
        <v>44334.029108796298</v>
      </c>
      <c r="J9420" t="b">
        <v>0</v>
      </c>
      <c r="K9420" s="3"/>
      <c r="L9420" s="3"/>
      <c r="M9420">
        <v>442095343623</v>
      </c>
      <c r="N9420">
        <v>3</v>
      </c>
      <c r="O9420" s="12" t="str">
        <f>(RIGHT(CursosBS_2[[#This Row],[Code]],12))</f>
        <v>202150-51694</v>
      </c>
    </row>
    <row r="9421" spans="1:15" x14ac:dyDescent="0.25">
      <c r="A9421">
        <v>21829</v>
      </c>
      <c r="B9421" s="12" t="s">
        <v>56</v>
      </c>
      <c r="C9421" s="12" t="s">
        <v>52</v>
      </c>
      <c r="D9421" s="12" t="s">
        <v>3975</v>
      </c>
      <c r="E9421" s="12" t="s">
        <v>3976</v>
      </c>
      <c r="F9421" s="3"/>
      <c r="G9421" s="3"/>
      <c r="H9421" t="b">
        <v>0</v>
      </c>
      <c r="I9421" s="3">
        <v>44334.024178240739</v>
      </c>
      <c r="J9421" t="b">
        <v>0</v>
      </c>
      <c r="K9421" s="3"/>
      <c r="L9421" s="3"/>
      <c r="M9421">
        <v>442095343624</v>
      </c>
      <c r="N9421">
        <v>3</v>
      </c>
      <c r="O9421" s="12" t="str">
        <f>(RIGHT(CursosBS_2[[#This Row],[Code]],12))</f>
        <v>202150-51700</v>
      </c>
    </row>
    <row r="9422" spans="1:15" x14ac:dyDescent="0.25">
      <c r="A9422">
        <v>21828</v>
      </c>
      <c r="B9422" s="12" t="s">
        <v>56</v>
      </c>
      <c r="C9422" s="12" t="s">
        <v>52</v>
      </c>
      <c r="D9422" s="12" t="s">
        <v>3973</v>
      </c>
      <c r="E9422" s="12" t="s">
        <v>3974</v>
      </c>
      <c r="F9422" s="3"/>
      <c r="G9422" s="3"/>
      <c r="H9422" t="b">
        <v>0</v>
      </c>
      <c r="I9422" s="3">
        <v>44334.024131944447</v>
      </c>
      <c r="J9422" t="b">
        <v>0</v>
      </c>
      <c r="K9422" s="3"/>
      <c r="L9422" s="3"/>
      <c r="M9422">
        <v>442095343625</v>
      </c>
      <c r="N9422">
        <v>3</v>
      </c>
      <c r="O9422" s="12" t="str">
        <f>(RIGHT(CursosBS_2[[#This Row],[Code]],12))</f>
        <v>202150-51699</v>
      </c>
    </row>
    <row r="9423" spans="1:15" x14ac:dyDescent="0.25">
      <c r="A9423">
        <v>21827</v>
      </c>
      <c r="B9423" s="12" t="s">
        <v>56</v>
      </c>
      <c r="C9423" s="12" t="s">
        <v>52</v>
      </c>
      <c r="D9423" s="12" t="s">
        <v>3971</v>
      </c>
      <c r="E9423" s="12" t="s">
        <v>3972</v>
      </c>
      <c r="F9423" s="3"/>
      <c r="G9423" s="3"/>
      <c r="H9423" t="b">
        <v>0</v>
      </c>
      <c r="I9423" s="3">
        <v>44334.024085648147</v>
      </c>
      <c r="J9423" t="b">
        <v>0</v>
      </c>
      <c r="K9423" s="3"/>
      <c r="L9423" s="3"/>
      <c r="M9423">
        <v>442095343626</v>
      </c>
      <c r="N9423">
        <v>3</v>
      </c>
      <c r="O9423" s="12" t="str">
        <f>(RIGHT(CursosBS_2[[#This Row],[Code]],12))</f>
        <v>202150-51696</v>
      </c>
    </row>
    <row r="9424" spans="1:15" x14ac:dyDescent="0.25">
      <c r="A9424">
        <v>21826</v>
      </c>
      <c r="B9424" s="12" t="s">
        <v>56</v>
      </c>
      <c r="C9424" s="12" t="s">
        <v>52</v>
      </c>
      <c r="D9424" s="12" t="s">
        <v>3969</v>
      </c>
      <c r="E9424" s="12" t="s">
        <v>3970</v>
      </c>
      <c r="F9424" s="3"/>
      <c r="G9424" s="3"/>
      <c r="H9424" t="b">
        <v>0</v>
      </c>
      <c r="I9424" s="3">
        <v>44334.018819444442</v>
      </c>
      <c r="J9424" t="b">
        <v>0</v>
      </c>
      <c r="K9424" s="3"/>
      <c r="L9424" s="3"/>
      <c r="M9424">
        <v>442095343627</v>
      </c>
      <c r="N9424">
        <v>3</v>
      </c>
      <c r="O9424" s="12" t="str">
        <f>(RIGHT(CursosBS_2[[#This Row],[Code]],12))</f>
        <v>202150-51703</v>
      </c>
    </row>
    <row r="9425" spans="1:15" x14ac:dyDescent="0.25">
      <c r="A9425">
        <v>21825</v>
      </c>
      <c r="B9425" s="12" t="s">
        <v>56</v>
      </c>
      <c r="C9425" s="12" t="s">
        <v>52</v>
      </c>
      <c r="D9425" s="12" t="s">
        <v>3967</v>
      </c>
      <c r="E9425" s="12" t="s">
        <v>3968</v>
      </c>
      <c r="F9425" s="3"/>
      <c r="G9425" s="3"/>
      <c r="H9425" t="b">
        <v>0</v>
      </c>
      <c r="I9425" s="3">
        <v>44334.018171296295</v>
      </c>
      <c r="J9425" t="b">
        <v>0</v>
      </c>
      <c r="K9425" s="3"/>
      <c r="L9425" s="3"/>
      <c r="M9425">
        <v>442095343628</v>
      </c>
      <c r="N9425">
        <v>3</v>
      </c>
      <c r="O9425" s="12" t="str">
        <f>(RIGHT(CursosBS_2[[#This Row],[Code]],12))</f>
        <v>202150-51705</v>
      </c>
    </row>
    <row r="9426" spans="1:15" x14ac:dyDescent="0.25">
      <c r="A9426">
        <v>21824</v>
      </c>
      <c r="B9426" s="12" t="s">
        <v>56</v>
      </c>
      <c r="C9426" s="12" t="s">
        <v>52</v>
      </c>
      <c r="D9426" s="12" t="s">
        <v>3965</v>
      </c>
      <c r="E9426" s="12" t="s">
        <v>3966</v>
      </c>
      <c r="F9426" s="3"/>
      <c r="G9426" s="3"/>
      <c r="H9426" t="b">
        <v>0</v>
      </c>
      <c r="I9426" s="3">
        <v>44334.018043981479</v>
      </c>
      <c r="J9426" t="b">
        <v>0</v>
      </c>
      <c r="K9426" s="3"/>
      <c r="L9426" s="3"/>
      <c r="M9426">
        <v>442095343629</v>
      </c>
      <c r="N9426">
        <v>3</v>
      </c>
      <c r="O9426" s="12" t="str">
        <f>(RIGHT(CursosBS_2[[#This Row],[Code]],12))</f>
        <v>202150-51707</v>
      </c>
    </row>
    <row r="9427" spans="1:15" x14ac:dyDescent="0.25">
      <c r="A9427">
        <v>21823</v>
      </c>
      <c r="B9427" s="12" t="s">
        <v>56</v>
      </c>
      <c r="C9427" s="12" t="s">
        <v>52</v>
      </c>
      <c r="D9427" s="12" t="s">
        <v>3963</v>
      </c>
      <c r="E9427" s="12" t="s">
        <v>3964</v>
      </c>
      <c r="F9427" s="3"/>
      <c r="G9427" s="3"/>
      <c r="H9427" t="b">
        <v>0</v>
      </c>
      <c r="I9427" s="3">
        <v>44334.016400462962</v>
      </c>
      <c r="J9427" t="b">
        <v>0</v>
      </c>
      <c r="K9427" s="3"/>
      <c r="L9427" s="3"/>
      <c r="M9427">
        <v>442095343630</v>
      </c>
      <c r="N9427">
        <v>3</v>
      </c>
      <c r="O9427" s="12" t="str">
        <f>(RIGHT(CursosBS_2[[#This Row],[Code]],12))</f>
        <v>202150-51713</v>
      </c>
    </row>
    <row r="9428" spans="1:15" x14ac:dyDescent="0.25">
      <c r="A9428">
        <v>21822</v>
      </c>
      <c r="B9428" s="12" t="s">
        <v>56</v>
      </c>
      <c r="C9428" s="12" t="s">
        <v>52</v>
      </c>
      <c r="D9428" s="12" t="s">
        <v>3961</v>
      </c>
      <c r="E9428" s="12" t="s">
        <v>3962</v>
      </c>
      <c r="F9428" s="3"/>
      <c r="G9428" s="3"/>
      <c r="H9428" t="b">
        <v>0</v>
      </c>
      <c r="I9428" s="3">
        <v>44334.01421296296</v>
      </c>
      <c r="J9428" t="b">
        <v>0</v>
      </c>
      <c r="K9428" s="3"/>
      <c r="L9428" s="3"/>
      <c r="M9428">
        <v>442095343631</v>
      </c>
      <c r="N9428">
        <v>3</v>
      </c>
      <c r="O9428" s="12" t="str">
        <f>(RIGHT(CursosBS_2[[#This Row],[Code]],12))</f>
        <v>202150-51711</v>
      </c>
    </row>
    <row r="9429" spans="1:15" x14ac:dyDescent="0.25">
      <c r="A9429">
        <v>21821</v>
      </c>
      <c r="B9429" s="12" t="s">
        <v>56</v>
      </c>
      <c r="C9429" s="12" t="s">
        <v>52</v>
      </c>
      <c r="D9429" s="12" t="s">
        <v>3959</v>
      </c>
      <c r="E9429" s="12" t="s">
        <v>3960</v>
      </c>
      <c r="F9429" s="3"/>
      <c r="G9429" s="3"/>
      <c r="H9429" t="b">
        <v>0</v>
      </c>
      <c r="I9429" s="3">
        <v>44334.014189814814</v>
      </c>
      <c r="J9429" t="b">
        <v>0</v>
      </c>
      <c r="K9429" s="3"/>
      <c r="L9429" s="3"/>
      <c r="M9429">
        <v>442095343632</v>
      </c>
      <c r="N9429">
        <v>3</v>
      </c>
      <c r="O9429" s="12" t="str">
        <f>(RIGHT(CursosBS_2[[#This Row],[Code]],12))</f>
        <v>202150-51709</v>
      </c>
    </row>
    <row r="9430" spans="1:15" x14ac:dyDescent="0.25">
      <c r="A9430">
        <v>21820</v>
      </c>
      <c r="B9430" s="12" t="s">
        <v>9579</v>
      </c>
      <c r="C9430" s="12" t="s">
        <v>52</v>
      </c>
      <c r="D9430" s="12" t="s">
        <v>10442</v>
      </c>
      <c r="E9430" s="12" t="s">
        <v>10443</v>
      </c>
      <c r="F9430" s="3"/>
      <c r="G9430" s="3"/>
      <c r="H9430" t="b">
        <v>0</v>
      </c>
      <c r="I9430" s="3">
        <v>44334.013923611114</v>
      </c>
      <c r="J9430" t="b">
        <v>0</v>
      </c>
      <c r="K9430" s="3"/>
      <c r="L9430" s="3">
        <v>44334.113668981481</v>
      </c>
      <c r="M9430">
        <v>441810640019</v>
      </c>
      <c r="N9430">
        <v>3</v>
      </c>
      <c r="O9430" s="12" t="str">
        <f>(RIGHT(CursosBS_2[[#This Row],[Code]],12))</f>
        <v>202150-51713</v>
      </c>
    </row>
    <row r="9431" spans="1:15" x14ac:dyDescent="0.25">
      <c r="A9431">
        <v>21819</v>
      </c>
      <c r="B9431" s="12" t="s">
        <v>56</v>
      </c>
      <c r="C9431" s="12" t="s">
        <v>52</v>
      </c>
      <c r="D9431" s="12" t="s">
        <v>3957</v>
      </c>
      <c r="E9431" s="12" t="s">
        <v>3958</v>
      </c>
      <c r="F9431" s="3"/>
      <c r="G9431" s="3"/>
      <c r="H9431" t="b">
        <v>0</v>
      </c>
      <c r="I9431" s="3">
        <v>44334.009432870371</v>
      </c>
      <c r="J9431" t="b">
        <v>0</v>
      </c>
      <c r="K9431" s="3"/>
      <c r="L9431" s="3"/>
      <c r="M9431">
        <v>442095343633</v>
      </c>
      <c r="N9431">
        <v>3</v>
      </c>
      <c r="O9431" s="12" t="str">
        <f>(RIGHT(CursosBS_2[[#This Row],[Code]],12))</f>
        <v>202150-51714</v>
      </c>
    </row>
    <row r="9432" spans="1:15" x14ac:dyDescent="0.25">
      <c r="A9432">
        <v>21818</v>
      </c>
      <c r="B9432" s="12" t="s">
        <v>56</v>
      </c>
      <c r="C9432" s="12" t="s">
        <v>52</v>
      </c>
      <c r="D9432" s="12" t="s">
        <v>3955</v>
      </c>
      <c r="E9432" s="12" t="s">
        <v>3956</v>
      </c>
      <c r="F9432" s="3"/>
      <c r="G9432" s="3"/>
      <c r="H9432" t="b">
        <v>0</v>
      </c>
      <c r="I9432" s="3">
        <v>44334.009409722225</v>
      </c>
      <c r="J9432" t="b">
        <v>0</v>
      </c>
      <c r="K9432" s="3"/>
      <c r="L9432" s="3"/>
      <c r="M9432">
        <v>442095343634</v>
      </c>
      <c r="N9432">
        <v>3</v>
      </c>
      <c r="O9432" s="12" t="str">
        <f>(RIGHT(CursosBS_2[[#This Row],[Code]],12))</f>
        <v>202150-51715</v>
      </c>
    </row>
    <row r="9433" spans="1:15" x14ac:dyDescent="0.25">
      <c r="A9433">
        <v>21817</v>
      </c>
      <c r="B9433" s="12" t="s">
        <v>56</v>
      </c>
      <c r="C9433" s="12" t="s">
        <v>52</v>
      </c>
      <c r="D9433" s="12" t="s">
        <v>3953</v>
      </c>
      <c r="E9433" s="12" t="s">
        <v>3954</v>
      </c>
      <c r="F9433" s="3"/>
      <c r="G9433" s="3"/>
      <c r="H9433" t="b">
        <v>0</v>
      </c>
      <c r="I9433" s="3">
        <v>44334.009386574071</v>
      </c>
      <c r="J9433" t="b">
        <v>0</v>
      </c>
      <c r="K9433" s="3"/>
      <c r="L9433" s="3"/>
      <c r="M9433">
        <v>442095343635</v>
      </c>
      <c r="N9433">
        <v>3</v>
      </c>
      <c r="O9433" s="12" t="str">
        <f>(RIGHT(CursosBS_2[[#This Row],[Code]],12))</f>
        <v>202150-51716</v>
      </c>
    </row>
    <row r="9434" spans="1:15" x14ac:dyDescent="0.25">
      <c r="A9434">
        <v>21816</v>
      </c>
      <c r="B9434" s="12" t="s">
        <v>56</v>
      </c>
      <c r="C9434" s="12" t="s">
        <v>52</v>
      </c>
      <c r="D9434" s="12" t="s">
        <v>3951</v>
      </c>
      <c r="E9434" s="12" t="s">
        <v>3952</v>
      </c>
      <c r="F9434" s="3"/>
      <c r="G9434" s="3"/>
      <c r="H9434" t="b">
        <v>0</v>
      </c>
      <c r="I9434" s="3">
        <v>44334.003564814811</v>
      </c>
      <c r="J9434" t="b">
        <v>0</v>
      </c>
      <c r="K9434" s="3"/>
      <c r="L9434" s="3"/>
      <c r="M9434">
        <v>442095343636</v>
      </c>
      <c r="N9434">
        <v>3</v>
      </c>
      <c r="O9434" s="12" t="str">
        <f>(RIGHT(CursosBS_2[[#This Row],[Code]],12))</f>
        <v>202150-51721</v>
      </c>
    </row>
    <row r="9435" spans="1:15" x14ac:dyDescent="0.25">
      <c r="A9435">
        <v>21815</v>
      </c>
      <c r="B9435" s="12" t="s">
        <v>56</v>
      </c>
      <c r="C9435" s="12" t="s">
        <v>52</v>
      </c>
      <c r="D9435" s="12" t="s">
        <v>3949</v>
      </c>
      <c r="E9435" s="12" t="s">
        <v>3950</v>
      </c>
      <c r="F9435" s="3"/>
      <c r="G9435" s="3"/>
      <c r="H9435" t="b">
        <v>0</v>
      </c>
      <c r="I9435" s="3">
        <v>44334.003541666665</v>
      </c>
      <c r="J9435" t="b">
        <v>0</v>
      </c>
      <c r="K9435" s="3"/>
      <c r="L9435" s="3"/>
      <c r="M9435">
        <v>442095343637</v>
      </c>
      <c r="N9435">
        <v>3</v>
      </c>
      <c r="O9435" s="12" t="str">
        <f>(RIGHT(CursosBS_2[[#This Row],[Code]],12))</f>
        <v>202150-51718</v>
      </c>
    </row>
    <row r="9436" spans="1:15" x14ac:dyDescent="0.25">
      <c r="A9436">
        <v>21814</v>
      </c>
      <c r="B9436" s="12" t="s">
        <v>56</v>
      </c>
      <c r="C9436" s="12" t="s">
        <v>52</v>
      </c>
      <c r="D9436" s="12" t="s">
        <v>3947</v>
      </c>
      <c r="E9436" s="12" t="s">
        <v>3948</v>
      </c>
      <c r="F9436" s="3"/>
      <c r="G9436" s="3"/>
      <c r="H9436" t="b">
        <v>0</v>
      </c>
      <c r="I9436" s="3">
        <v>44334.003518518519</v>
      </c>
      <c r="J9436" t="b">
        <v>0</v>
      </c>
      <c r="K9436" s="3"/>
      <c r="L9436" s="3"/>
      <c r="M9436">
        <v>442095343638</v>
      </c>
      <c r="N9436">
        <v>3</v>
      </c>
      <c r="O9436" s="12" t="str">
        <f>(RIGHT(CursosBS_2[[#This Row],[Code]],12))</f>
        <v>202150-51717</v>
      </c>
    </row>
    <row r="9437" spans="1:15" x14ac:dyDescent="0.25">
      <c r="A9437">
        <v>21813</v>
      </c>
      <c r="B9437" s="12" t="s">
        <v>56</v>
      </c>
      <c r="C9437" s="12" t="s">
        <v>52</v>
      </c>
      <c r="D9437" s="12" t="s">
        <v>3945</v>
      </c>
      <c r="E9437" s="12" t="s">
        <v>3946</v>
      </c>
      <c r="F9437" s="3"/>
      <c r="G9437" s="3"/>
      <c r="H9437" t="b">
        <v>0</v>
      </c>
      <c r="I9437" s="3">
        <v>44333.996793981481</v>
      </c>
      <c r="J9437" t="b">
        <v>0</v>
      </c>
      <c r="K9437" s="3"/>
      <c r="L9437" s="3"/>
      <c r="M9437">
        <v>442095343639</v>
      </c>
      <c r="N9437">
        <v>3</v>
      </c>
      <c r="O9437" s="12" t="str">
        <f>(RIGHT(CursosBS_2[[#This Row],[Code]],12))</f>
        <v>202150-51728</v>
      </c>
    </row>
    <row r="9438" spans="1:15" x14ac:dyDescent="0.25">
      <c r="A9438">
        <v>21812</v>
      </c>
      <c r="B9438" s="12" t="s">
        <v>56</v>
      </c>
      <c r="C9438" s="12" t="s">
        <v>52</v>
      </c>
      <c r="D9438" s="12" t="s">
        <v>3943</v>
      </c>
      <c r="E9438" s="12" t="s">
        <v>3944</v>
      </c>
      <c r="F9438" s="3"/>
      <c r="G9438" s="3"/>
      <c r="H9438" t="b">
        <v>0</v>
      </c>
      <c r="I9438" s="3">
        <v>44333.996770833335</v>
      </c>
      <c r="J9438" t="b">
        <v>0</v>
      </c>
      <c r="K9438" s="3"/>
      <c r="L9438" s="3"/>
      <c r="M9438">
        <v>442095343640</v>
      </c>
      <c r="N9438">
        <v>3</v>
      </c>
      <c r="O9438" s="12" t="str">
        <f>(RIGHT(CursosBS_2[[#This Row],[Code]],12))</f>
        <v>202150-51726</v>
      </c>
    </row>
    <row r="9439" spans="1:15" x14ac:dyDescent="0.25">
      <c r="A9439">
        <v>21811</v>
      </c>
      <c r="B9439" s="12" t="s">
        <v>56</v>
      </c>
      <c r="C9439" s="12" t="s">
        <v>52</v>
      </c>
      <c r="D9439" s="12" t="s">
        <v>3941</v>
      </c>
      <c r="E9439" s="12" t="s">
        <v>3942</v>
      </c>
      <c r="F9439" s="3"/>
      <c r="G9439" s="3"/>
      <c r="H9439" t="b">
        <v>0</v>
      </c>
      <c r="I9439" s="3">
        <v>44333.996759259258</v>
      </c>
      <c r="J9439" t="b">
        <v>0</v>
      </c>
      <c r="K9439" s="3"/>
      <c r="L9439" s="3"/>
      <c r="M9439">
        <v>442095343641</v>
      </c>
      <c r="N9439">
        <v>3</v>
      </c>
      <c r="O9439" s="12" t="str">
        <f>(RIGHT(CursosBS_2[[#This Row],[Code]],12))</f>
        <v>202150-51723</v>
      </c>
    </row>
    <row r="9440" spans="1:15" x14ac:dyDescent="0.25">
      <c r="A9440">
        <v>21810</v>
      </c>
      <c r="B9440" s="12" t="s">
        <v>56</v>
      </c>
      <c r="C9440" s="12" t="s">
        <v>52</v>
      </c>
      <c r="D9440" s="12" t="s">
        <v>3939</v>
      </c>
      <c r="E9440" s="12" t="s">
        <v>3940</v>
      </c>
      <c r="F9440" s="3"/>
      <c r="G9440" s="3"/>
      <c r="H9440" t="b">
        <v>0</v>
      </c>
      <c r="I9440" s="3">
        <v>44333.993020833332</v>
      </c>
      <c r="J9440" t="b">
        <v>0</v>
      </c>
      <c r="K9440" s="3"/>
      <c r="L9440" s="3"/>
      <c r="M9440">
        <v>442095343642</v>
      </c>
      <c r="N9440">
        <v>3</v>
      </c>
      <c r="O9440" s="12" t="str">
        <f>(RIGHT(CursosBS_2[[#This Row],[Code]],12))</f>
        <v>202150-51730</v>
      </c>
    </row>
    <row r="9441" spans="1:15" x14ac:dyDescent="0.25">
      <c r="A9441">
        <v>21809</v>
      </c>
      <c r="B9441" s="12" t="s">
        <v>56</v>
      </c>
      <c r="C9441" s="12" t="s">
        <v>52</v>
      </c>
      <c r="D9441" s="12" t="s">
        <v>3937</v>
      </c>
      <c r="E9441" s="12" t="s">
        <v>3938</v>
      </c>
      <c r="F9441" s="3"/>
      <c r="G9441" s="3"/>
      <c r="H9441" t="b">
        <v>0</v>
      </c>
      <c r="I9441" s="3">
        <v>44333.991909722223</v>
      </c>
      <c r="J9441" t="b">
        <v>0</v>
      </c>
      <c r="K9441" s="3"/>
      <c r="L9441" s="3"/>
      <c r="M9441">
        <v>442095343643</v>
      </c>
      <c r="N9441">
        <v>3</v>
      </c>
      <c r="O9441" s="12" t="str">
        <f>(RIGHT(CursosBS_2[[#This Row],[Code]],12))</f>
        <v>202150-51732</v>
      </c>
    </row>
    <row r="9442" spans="1:15" x14ac:dyDescent="0.25">
      <c r="A9442">
        <v>21808</v>
      </c>
      <c r="B9442" s="12" t="s">
        <v>56</v>
      </c>
      <c r="C9442" s="12" t="s">
        <v>52</v>
      </c>
      <c r="D9442" s="12" t="s">
        <v>3935</v>
      </c>
      <c r="E9442" s="12" t="s">
        <v>3936</v>
      </c>
      <c r="F9442" s="3"/>
      <c r="G9442" s="3"/>
      <c r="H9442" t="b">
        <v>0</v>
      </c>
      <c r="I9442" s="3">
        <v>44333.991770833331</v>
      </c>
      <c r="J9442" t="b">
        <v>0</v>
      </c>
      <c r="K9442" s="3"/>
      <c r="L9442" s="3"/>
      <c r="M9442">
        <v>442095343644</v>
      </c>
      <c r="N9442">
        <v>3</v>
      </c>
      <c r="O9442" s="12" t="str">
        <f>(RIGHT(CursosBS_2[[#This Row],[Code]],12))</f>
        <v>202150-51734</v>
      </c>
    </row>
    <row r="9443" spans="1:15" x14ac:dyDescent="0.25">
      <c r="A9443">
        <v>21807</v>
      </c>
      <c r="B9443" s="12" t="s">
        <v>56</v>
      </c>
      <c r="C9443" s="12" t="s">
        <v>52</v>
      </c>
      <c r="D9443" s="12" t="s">
        <v>3933</v>
      </c>
      <c r="E9443" s="12" t="s">
        <v>3934</v>
      </c>
      <c r="F9443" s="3"/>
      <c r="G9443" s="3"/>
      <c r="H9443" t="b">
        <v>0</v>
      </c>
      <c r="I9443" s="3">
        <v>44333.990486111114</v>
      </c>
      <c r="J9443" t="b">
        <v>0</v>
      </c>
      <c r="K9443" s="3"/>
      <c r="L9443" s="3"/>
      <c r="M9443">
        <v>442095343645</v>
      </c>
      <c r="N9443">
        <v>3</v>
      </c>
      <c r="O9443" s="12" t="str">
        <f>(RIGHT(CursosBS_2[[#This Row],[Code]],12))</f>
        <v>202150-51737</v>
      </c>
    </row>
    <row r="9444" spans="1:15" x14ac:dyDescent="0.25">
      <c r="A9444">
        <v>21806</v>
      </c>
      <c r="B9444" s="12" t="s">
        <v>56</v>
      </c>
      <c r="C9444" s="12" t="s">
        <v>52</v>
      </c>
      <c r="D9444" s="12" t="s">
        <v>3931</v>
      </c>
      <c r="E9444" s="12" t="s">
        <v>3932</v>
      </c>
      <c r="F9444" s="3"/>
      <c r="G9444" s="3"/>
      <c r="H9444" t="b">
        <v>0</v>
      </c>
      <c r="I9444" s="3">
        <v>44333.989583333336</v>
      </c>
      <c r="J9444" t="b">
        <v>0</v>
      </c>
      <c r="K9444" s="3"/>
      <c r="L9444" s="3"/>
      <c r="M9444">
        <v>442095343646</v>
      </c>
      <c r="N9444">
        <v>3</v>
      </c>
      <c r="O9444" s="12" t="str">
        <f>(RIGHT(CursosBS_2[[#This Row],[Code]],12))</f>
        <v>202150-51739</v>
      </c>
    </row>
    <row r="9445" spans="1:15" x14ac:dyDescent="0.25">
      <c r="A9445">
        <v>21805</v>
      </c>
      <c r="B9445" s="12" t="s">
        <v>9579</v>
      </c>
      <c r="C9445" s="12" t="s">
        <v>52</v>
      </c>
      <c r="D9445" s="12" t="s">
        <v>10440</v>
      </c>
      <c r="E9445" s="12" t="s">
        <v>10441</v>
      </c>
      <c r="F9445" s="3"/>
      <c r="G9445" s="3"/>
      <c r="H9445" t="b">
        <v>0</v>
      </c>
      <c r="I9445" s="3">
        <v>44333.987164351849</v>
      </c>
      <c r="J9445" t="b">
        <v>0</v>
      </c>
      <c r="K9445" s="3"/>
      <c r="L9445" s="3">
        <v>44334.115555555552</v>
      </c>
      <c r="M9445">
        <v>441810640326</v>
      </c>
      <c r="N9445">
        <v>3</v>
      </c>
      <c r="O9445" s="12" t="str">
        <f>(RIGHT(CursosBS_2[[#This Row],[Code]],12))</f>
        <v>202150-51739</v>
      </c>
    </row>
    <row r="9446" spans="1:15" x14ac:dyDescent="0.25">
      <c r="A9446">
        <v>21804</v>
      </c>
      <c r="B9446" s="12" t="s">
        <v>56</v>
      </c>
      <c r="C9446" s="12" t="s">
        <v>52</v>
      </c>
      <c r="D9446" s="12" t="s">
        <v>3929</v>
      </c>
      <c r="E9446" s="12" t="s">
        <v>3930</v>
      </c>
      <c r="F9446" s="3"/>
      <c r="G9446" s="3"/>
      <c r="H9446" t="b">
        <v>0</v>
      </c>
      <c r="I9446" s="3">
        <v>44333.986689814818</v>
      </c>
      <c r="J9446" t="b">
        <v>0</v>
      </c>
      <c r="K9446" s="3"/>
      <c r="L9446" s="3"/>
      <c r="M9446">
        <v>442095343647</v>
      </c>
      <c r="N9446">
        <v>3</v>
      </c>
      <c r="O9446" s="12" t="str">
        <f>(RIGHT(CursosBS_2[[#This Row],[Code]],12))</f>
        <v>202150-51741</v>
      </c>
    </row>
    <row r="9447" spans="1:15" x14ac:dyDescent="0.25">
      <c r="A9447">
        <v>21803</v>
      </c>
      <c r="B9447" s="12" t="s">
        <v>56</v>
      </c>
      <c r="C9447" s="12" t="s">
        <v>52</v>
      </c>
      <c r="D9447" s="12" t="s">
        <v>3927</v>
      </c>
      <c r="E9447" s="12" t="s">
        <v>3928</v>
      </c>
      <c r="F9447" s="3"/>
      <c r="G9447" s="3"/>
      <c r="H9447" t="b">
        <v>0</v>
      </c>
      <c r="I9447" s="3">
        <v>44333.98574074074</v>
      </c>
      <c r="J9447" t="b">
        <v>0</v>
      </c>
      <c r="K9447" s="3"/>
      <c r="L9447" s="3"/>
      <c r="M9447">
        <v>442095343648</v>
      </c>
      <c r="N9447">
        <v>3</v>
      </c>
      <c r="O9447" s="12" t="str">
        <f>(RIGHT(CursosBS_2[[#This Row],[Code]],12))</f>
        <v>202150-51743</v>
      </c>
    </row>
    <row r="9448" spans="1:15" x14ac:dyDescent="0.25">
      <c r="A9448">
        <v>21802</v>
      </c>
      <c r="B9448" s="12" t="s">
        <v>56</v>
      </c>
      <c r="C9448" s="12" t="s">
        <v>52</v>
      </c>
      <c r="D9448" s="12" t="s">
        <v>3925</v>
      </c>
      <c r="E9448" s="12" t="s">
        <v>3926</v>
      </c>
      <c r="F9448" s="3"/>
      <c r="G9448" s="3"/>
      <c r="H9448" t="b">
        <v>0</v>
      </c>
      <c r="I9448" s="3">
        <v>44333.982905092591</v>
      </c>
      <c r="J9448" t="b">
        <v>0</v>
      </c>
      <c r="K9448" s="3"/>
      <c r="L9448" s="3"/>
      <c r="M9448">
        <v>442095343649</v>
      </c>
      <c r="N9448">
        <v>3</v>
      </c>
      <c r="O9448" s="12" t="str">
        <f>(RIGHT(CursosBS_2[[#This Row],[Code]],12))</f>
        <v>202150-51745</v>
      </c>
    </row>
    <row r="9449" spans="1:15" x14ac:dyDescent="0.25">
      <c r="A9449">
        <v>21801</v>
      </c>
      <c r="B9449" s="12" t="s">
        <v>56</v>
      </c>
      <c r="C9449" s="12" t="s">
        <v>52</v>
      </c>
      <c r="D9449" s="12" t="s">
        <v>3923</v>
      </c>
      <c r="E9449" s="12" t="s">
        <v>3924</v>
      </c>
      <c r="F9449" s="3"/>
      <c r="G9449" s="3"/>
      <c r="H9449" t="b">
        <v>0</v>
      </c>
      <c r="I9449" s="3">
        <v>44333.914201388892</v>
      </c>
      <c r="J9449" t="b">
        <v>0</v>
      </c>
      <c r="K9449" s="3"/>
      <c r="L9449" s="3"/>
      <c r="M9449">
        <v>442095343650</v>
      </c>
      <c r="N9449">
        <v>3</v>
      </c>
      <c r="O9449" s="12" t="str">
        <f>(RIGHT(CursosBS_2[[#This Row],[Code]],12))</f>
        <v>150_CMaestro</v>
      </c>
    </row>
    <row r="9450" spans="1:15" x14ac:dyDescent="0.25">
      <c r="A9450">
        <v>21784</v>
      </c>
      <c r="B9450" s="12" t="s">
        <v>56</v>
      </c>
      <c r="C9450" s="12" t="s">
        <v>52</v>
      </c>
      <c r="D9450" s="12" t="s">
        <v>3921</v>
      </c>
      <c r="E9450" s="12" t="s">
        <v>3922</v>
      </c>
      <c r="F9450" s="3"/>
      <c r="G9450" s="3"/>
      <c r="H9450" t="b">
        <v>0</v>
      </c>
      <c r="I9450" s="3">
        <v>44333.696967592594</v>
      </c>
      <c r="J9450" t="b">
        <v>0</v>
      </c>
      <c r="K9450" s="3"/>
      <c r="L9450" s="3"/>
      <c r="M9450">
        <v>442095343651</v>
      </c>
      <c r="N9450">
        <v>3</v>
      </c>
      <c r="O9450" s="12" t="str">
        <f>(RIGHT(CursosBS_2[[#This Row],[Code]],12))</f>
        <v>202150-51765</v>
      </c>
    </row>
    <row r="9451" spans="1:15" x14ac:dyDescent="0.25">
      <c r="A9451">
        <v>21783</v>
      </c>
      <c r="B9451" s="12" t="s">
        <v>56</v>
      </c>
      <c r="C9451" s="12" t="s">
        <v>52</v>
      </c>
      <c r="D9451" s="12" t="s">
        <v>3919</v>
      </c>
      <c r="E9451" s="12" t="s">
        <v>3920</v>
      </c>
      <c r="F9451" s="3"/>
      <c r="G9451" s="3"/>
      <c r="H9451" t="b">
        <v>0</v>
      </c>
      <c r="I9451" s="3">
        <v>44333.696076388886</v>
      </c>
      <c r="J9451" t="b">
        <v>0</v>
      </c>
      <c r="K9451" s="3"/>
      <c r="L9451" s="3"/>
      <c r="M9451">
        <v>442095343652</v>
      </c>
      <c r="N9451">
        <v>3</v>
      </c>
      <c r="O9451" s="12" t="str">
        <f>(RIGHT(CursosBS_2[[#This Row],[Code]],12))</f>
        <v>202150-51768</v>
      </c>
    </row>
    <row r="9452" spans="1:15" x14ac:dyDescent="0.25">
      <c r="A9452">
        <v>21782</v>
      </c>
      <c r="B9452" s="12" t="s">
        <v>56</v>
      </c>
      <c r="C9452" s="12" t="s">
        <v>52</v>
      </c>
      <c r="D9452" s="12" t="s">
        <v>3917</v>
      </c>
      <c r="E9452" s="12" t="s">
        <v>3918</v>
      </c>
      <c r="F9452" s="3"/>
      <c r="G9452" s="3"/>
      <c r="H9452" t="b">
        <v>0</v>
      </c>
      <c r="I9452" s="3">
        <v>44333.6953587963</v>
      </c>
      <c r="J9452" t="b">
        <v>0</v>
      </c>
      <c r="K9452" s="3"/>
      <c r="L9452" s="3"/>
      <c r="M9452">
        <v>442095343653</v>
      </c>
      <c r="N9452">
        <v>3</v>
      </c>
      <c r="O9452" s="12" t="str">
        <f>(RIGHT(CursosBS_2[[#This Row],[Code]],12))</f>
        <v>202150-51763</v>
      </c>
    </row>
    <row r="9453" spans="1:15" x14ac:dyDescent="0.25">
      <c r="A9453">
        <v>21781</v>
      </c>
      <c r="B9453" s="12" t="s">
        <v>56</v>
      </c>
      <c r="C9453" s="12" t="s">
        <v>52</v>
      </c>
      <c r="D9453" s="12" t="s">
        <v>3915</v>
      </c>
      <c r="E9453" s="12" t="s">
        <v>3916</v>
      </c>
      <c r="F9453" s="3"/>
      <c r="G9453" s="3"/>
      <c r="H9453" t="b">
        <v>0</v>
      </c>
      <c r="I9453" s="3">
        <v>44333.694594907407</v>
      </c>
      <c r="J9453" t="b">
        <v>0</v>
      </c>
      <c r="K9453" s="3"/>
      <c r="L9453" s="3"/>
      <c r="M9453">
        <v>442095343654</v>
      </c>
      <c r="N9453">
        <v>3</v>
      </c>
      <c r="O9453" s="12" t="str">
        <f>(RIGHT(CursosBS_2[[#This Row],[Code]],12))</f>
        <v>202150-51766</v>
      </c>
    </row>
    <row r="9454" spans="1:15" x14ac:dyDescent="0.25">
      <c r="A9454">
        <v>21780</v>
      </c>
      <c r="B9454" s="12" t="s">
        <v>56</v>
      </c>
      <c r="C9454" s="12" t="s">
        <v>52</v>
      </c>
      <c r="D9454" s="12" t="s">
        <v>3913</v>
      </c>
      <c r="E9454" s="12" t="s">
        <v>3914</v>
      </c>
      <c r="F9454" s="3"/>
      <c r="G9454" s="3"/>
      <c r="H9454" t="b">
        <v>0</v>
      </c>
      <c r="I9454" s="3">
        <v>44333.69253472222</v>
      </c>
      <c r="J9454" t="b">
        <v>0</v>
      </c>
      <c r="K9454" s="3"/>
      <c r="L9454" s="3"/>
      <c r="M9454">
        <v>442095343655</v>
      </c>
      <c r="N9454">
        <v>3</v>
      </c>
      <c r="O9454" s="12" t="str">
        <f>(RIGHT(CursosBS_2[[#This Row],[Code]],12))</f>
        <v>202150-51767</v>
      </c>
    </row>
    <row r="9455" spans="1:15" x14ac:dyDescent="0.25">
      <c r="A9455">
        <v>21779</v>
      </c>
      <c r="B9455" s="12" t="s">
        <v>56</v>
      </c>
      <c r="C9455" s="12" t="s">
        <v>52</v>
      </c>
      <c r="D9455" s="12" t="s">
        <v>3911</v>
      </c>
      <c r="E9455" s="12" t="s">
        <v>3912</v>
      </c>
      <c r="F9455" s="3"/>
      <c r="G9455" s="3"/>
      <c r="H9455" t="b">
        <v>0</v>
      </c>
      <c r="I9455" s="3">
        <v>44333.691678240742</v>
      </c>
      <c r="J9455" t="b">
        <v>0</v>
      </c>
      <c r="K9455" s="3"/>
      <c r="L9455" s="3"/>
      <c r="M9455">
        <v>442095343656</v>
      </c>
      <c r="N9455">
        <v>3</v>
      </c>
      <c r="O9455" s="12" t="str">
        <f>(RIGHT(CursosBS_2[[#This Row],[Code]],12))</f>
        <v>202150-51760</v>
      </c>
    </row>
    <row r="9456" spans="1:15" x14ac:dyDescent="0.25">
      <c r="A9456">
        <v>21778</v>
      </c>
      <c r="B9456" s="12" t="s">
        <v>56</v>
      </c>
      <c r="C9456" s="12" t="s">
        <v>52</v>
      </c>
      <c r="D9456" s="12" t="s">
        <v>3909</v>
      </c>
      <c r="E9456" s="12" t="s">
        <v>3910</v>
      </c>
      <c r="F9456" s="3"/>
      <c r="G9456" s="3"/>
      <c r="H9456" t="b">
        <v>0</v>
      </c>
      <c r="I9456" s="3">
        <v>44333.690787037034</v>
      </c>
      <c r="J9456" t="b">
        <v>0</v>
      </c>
      <c r="K9456" s="3"/>
      <c r="L9456" s="3"/>
      <c r="M9456">
        <v>442095343657</v>
      </c>
      <c r="N9456">
        <v>3</v>
      </c>
      <c r="O9456" s="12" t="str">
        <f>(RIGHT(CursosBS_2[[#This Row],[Code]],12))</f>
        <v>202150-51761</v>
      </c>
    </row>
    <row r="9457" spans="1:15" x14ac:dyDescent="0.25">
      <c r="A9457">
        <v>21777</v>
      </c>
      <c r="B9457" s="12" t="s">
        <v>56</v>
      </c>
      <c r="C9457" s="12" t="s">
        <v>52</v>
      </c>
      <c r="D9457" s="12" t="s">
        <v>3907</v>
      </c>
      <c r="E9457" s="12" t="s">
        <v>3908</v>
      </c>
      <c r="F9457" s="3"/>
      <c r="G9457" s="3"/>
      <c r="H9457" t="b">
        <v>0</v>
      </c>
      <c r="I9457" s="3">
        <v>44333.689895833333</v>
      </c>
      <c r="J9457" t="b">
        <v>0</v>
      </c>
      <c r="K9457" s="3"/>
      <c r="L9457" s="3"/>
      <c r="M9457">
        <v>442095343658</v>
      </c>
      <c r="N9457">
        <v>3</v>
      </c>
      <c r="O9457" s="12" t="str">
        <f>(RIGHT(CursosBS_2[[#This Row],[Code]],12))</f>
        <v>202150-51759</v>
      </c>
    </row>
    <row r="9458" spans="1:15" x14ac:dyDescent="0.25">
      <c r="A9458">
        <v>21776</v>
      </c>
      <c r="B9458" s="12" t="s">
        <v>56</v>
      </c>
      <c r="C9458" s="12" t="s">
        <v>52</v>
      </c>
      <c r="D9458" s="12" t="s">
        <v>3905</v>
      </c>
      <c r="E9458" s="12" t="s">
        <v>3906</v>
      </c>
      <c r="F9458" s="3"/>
      <c r="G9458" s="3"/>
      <c r="H9458" t="b">
        <v>0</v>
      </c>
      <c r="I9458" s="3">
        <v>44333.689062500001</v>
      </c>
      <c r="J9458" t="b">
        <v>0</v>
      </c>
      <c r="K9458" s="3"/>
      <c r="L9458" s="3"/>
      <c r="M9458">
        <v>442095343659</v>
      </c>
      <c r="N9458">
        <v>3</v>
      </c>
      <c r="O9458" s="12" t="str">
        <f>(RIGHT(CursosBS_2[[#This Row],[Code]],12))</f>
        <v>202150-51764</v>
      </c>
    </row>
    <row r="9459" spans="1:15" x14ac:dyDescent="0.25">
      <c r="A9459">
        <v>21775</v>
      </c>
      <c r="B9459" s="12" t="s">
        <v>56</v>
      </c>
      <c r="C9459" s="12" t="s">
        <v>52</v>
      </c>
      <c r="D9459" s="12" t="s">
        <v>3903</v>
      </c>
      <c r="E9459" s="12" t="s">
        <v>3904</v>
      </c>
      <c r="F9459" s="3"/>
      <c r="G9459" s="3"/>
      <c r="H9459" t="b">
        <v>0</v>
      </c>
      <c r="I9459" s="3">
        <v>44333.688090277778</v>
      </c>
      <c r="J9459" t="b">
        <v>0</v>
      </c>
      <c r="K9459" s="3"/>
      <c r="L9459" s="3"/>
      <c r="M9459">
        <v>442095343660</v>
      </c>
      <c r="N9459">
        <v>3</v>
      </c>
      <c r="O9459" s="12" t="str">
        <f>(RIGHT(CursosBS_2[[#This Row],[Code]],12))</f>
        <v>202150-51762</v>
      </c>
    </row>
    <row r="9460" spans="1:15" x14ac:dyDescent="0.25">
      <c r="A9460">
        <v>21774</v>
      </c>
      <c r="B9460" s="12" t="s">
        <v>56</v>
      </c>
      <c r="C9460" s="12" t="s">
        <v>52</v>
      </c>
      <c r="D9460" s="12" t="s">
        <v>3901</v>
      </c>
      <c r="E9460" s="12" t="s">
        <v>3902</v>
      </c>
      <c r="F9460" s="3"/>
      <c r="G9460" s="3"/>
      <c r="H9460" t="b">
        <v>0</v>
      </c>
      <c r="I9460" s="3">
        <v>44333.685833333337</v>
      </c>
      <c r="J9460" t="b">
        <v>0</v>
      </c>
      <c r="K9460" s="3"/>
      <c r="L9460" s="3"/>
      <c r="M9460">
        <v>442095346857</v>
      </c>
      <c r="N9460">
        <v>3</v>
      </c>
      <c r="O9460" s="12" t="str">
        <f>(RIGHT(CursosBS_2[[#This Row],[Code]],12))</f>
        <v>202150-51859</v>
      </c>
    </row>
    <row r="9461" spans="1:15" x14ac:dyDescent="0.25">
      <c r="A9461">
        <v>21773</v>
      </c>
      <c r="B9461" s="12" t="s">
        <v>56</v>
      </c>
      <c r="C9461" s="12" t="s">
        <v>52</v>
      </c>
      <c r="D9461" s="12" t="s">
        <v>3899</v>
      </c>
      <c r="E9461" s="12" t="s">
        <v>3900</v>
      </c>
      <c r="F9461" s="3"/>
      <c r="G9461" s="3"/>
      <c r="H9461" t="b">
        <v>0</v>
      </c>
      <c r="I9461" s="3">
        <v>44333.685034722221</v>
      </c>
      <c r="J9461" t="b">
        <v>0</v>
      </c>
      <c r="K9461" s="3"/>
      <c r="L9461" s="3"/>
      <c r="M9461">
        <v>442095346856</v>
      </c>
      <c r="N9461">
        <v>3</v>
      </c>
      <c r="O9461" s="12" t="str">
        <f>(RIGHT(CursosBS_2[[#This Row],[Code]],12))</f>
        <v>202150-51862</v>
      </c>
    </row>
    <row r="9462" spans="1:15" x14ac:dyDescent="0.25">
      <c r="A9462">
        <v>21772</v>
      </c>
      <c r="B9462" s="12" t="s">
        <v>56</v>
      </c>
      <c r="C9462" s="12" t="s">
        <v>52</v>
      </c>
      <c r="D9462" s="12" t="s">
        <v>3897</v>
      </c>
      <c r="E9462" s="12" t="s">
        <v>3898</v>
      </c>
      <c r="F9462" s="3"/>
      <c r="G9462" s="3"/>
      <c r="H9462" t="b">
        <v>0</v>
      </c>
      <c r="I9462" s="3">
        <v>44333.683333333334</v>
      </c>
      <c r="J9462" t="b">
        <v>0</v>
      </c>
      <c r="K9462" s="3"/>
      <c r="L9462" s="3"/>
      <c r="M9462">
        <v>442095346855</v>
      </c>
      <c r="N9462">
        <v>3</v>
      </c>
      <c r="O9462" s="12" t="str">
        <f>(RIGHT(CursosBS_2[[#This Row],[Code]],12))</f>
        <v>202150-51857</v>
      </c>
    </row>
    <row r="9463" spans="1:15" x14ac:dyDescent="0.25">
      <c r="A9463">
        <v>21771</v>
      </c>
      <c r="B9463" s="12" t="s">
        <v>56</v>
      </c>
      <c r="C9463" s="12" t="s">
        <v>52</v>
      </c>
      <c r="D9463" s="12" t="s">
        <v>3895</v>
      </c>
      <c r="E9463" s="12" t="s">
        <v>3896</v>
      </c>
      <c r="F9463" s="3"/>
      <c r="G9463" s="3"/>
      <c r="H9463" t="b">
        <v>0</v>
      </c>
      <c r="I9463" s="3">
        <v>44333.681620370371</v>
      </c>
      <c r="J9463" t="b">
        <v>0</v>
      </c>
      <c r="K9463" s="3"/>
      <c r="L9463" s="3"/>
      <c r="M9463">
        <v>442095346854</v>
      </c>
      <c r="N9463">
        <v>3</v>
      </c>
      <c r="O9463" s="12" t="str">
        <f>(RIGHT(CursosBS_2[[#This Row],[Code]],12))</f>
        <v>202150-51860</v>
      </c>
    </row>
    <row r="9464" spans="1:15" x14ac:dyDescent="0.25">
      <c r="A9464">
        <v>21770</v>
      </c>
      <c r="B9464" s="12" t="s">
        <v>56</v>
      </c>
      <c r="C9464" s="12" t="s">
        <v>52</v>
      </c>
      <c r="D9464" s="12" t="s">
        <v>3893</v>
      </c>
      <c r="E9464" s="12" t="s">
        <v>3894</v>
      </c>
      <c r="F9464" s="3"/>
      <c r="G9464" s="3"/>
      <c r="H9464" t="b">
        <v>0</v>
      </c>
      <c r="I9464" s="3">
        <v>44333.680810185186</v>
      </c>
      <c r="J9464" t="b">
        <v>0</v>
      </c>
      <c r="K9464" s="3"/>
      <c r="L9464" s="3"/>
      <c r="M9464">
        <v>442095346853</v>
      </c>
      <c r="N9464">
        <v>3</v>
      </c>
      <c r="O9464" s="12" t="str">
        <f>(RIGHT(CursosBS_2[[#This Row],[Code]],12))</f>
        <v>202150-51861</v>
      </c>
    </row>
    <row r="9465" spans="1:15" x14ac:dyDescent="0.25">
      <c r="A9465">
        <v>21769</v>
      </c>
      <c r="B9465" s="12" t="s">
        <v>56</v>
      </c>
      <c r="C9465" s="12" t="s">
        <v>52</v>
      </c>
      <c r="D9465" s="12" t="s">
        <v>3891</v>
      </c>
      <c r="E9465" s="12" t="s">
        <v>3892</v>
      </c>
      <c r="F9465" s="3"/>
      <c r="G9465" s="3"/>
      <c r="H9465" t="b">
        <v>0</v>
      </c>
      <c r="I9465" s="3">
        <v>44333.680081018516</v>
      </c>
      <c r="J9465" t="b">
        <v>0</v>
      </c>
      <c r="K9465" s="3"/>
      <c r="L9465" s="3"/>
      <c r="M9465">
        <v>442095346852</v>
      </c>
      <c r="N9465">
        <v>3</v>
      </c>
      <c r="O9465" s="12" t="str">
        <f>(RIGHT(CursosBS_2[[#This Row],[Code]],12))</f>
        <v>202150-51853</v>
      </c>
    </row>
    <row r="9466" spans="1:15" x14ac:dyDescent="0.25">
      <c r="A9466">
        <v>21768</v>
      </c>
      <c r="B9466" s="12" t="s">
        <v>56</v>
      </c>
      <c r="C9466" s="12" t="s">
        <v>52</v>
      </c>
      <c r="D9466" s="12" t="s">
        <v>3889</v>
      </c>
      <c r="E9466" s="12" t="s">
        <v>3890</v>
      </c>
      <c r="F9466" s="3"/>
      <c r="G9466" s="3"/>
      <c r="H9466" t="b">
        <v>0</v>
      </c>
      <c r="I9466" s="3">
        <v>44333.673692129632</v>
      </c>
      <c r="J9466" t="b">
        <v>0</v>
      </c>
      <c r="K9466" s="3"/>
      <c r="L9466" s="3"/>
      <c r="M9466">
        <v>442095346851</v>
      </c>
      <c r="N9466">
        <v>3</v>
      </c>
      <c r="O9466" s="12" t="str">
        <f>(RIGHT(CursosBS_2[[#This Row],[Code]],12))</f>
        <v>202150-51854</v>
      </c>
    </row>
    <row r="9467" spans="1:15" x14ac:dyDescent="0.25">
      <c r="A9467">
        <v>21767</v>
      </c>
      <c r="B9467" s="12" t="s">
        <v>56</v>
      </c>
      <c r="C9467" s="12" t="s">
        <v>52</v>
      </c>
      <c r="D9467" s="12" t="s">
        <v>3887</v>
      </c>
      <c r="E9467" s="12" t="s">
        <v>3888</v>
      </c>
      <c r="F9467" s="3"/>
      <c r="G9467" s="3"/>
      <c r="H9467" t="b">
        <v>0</v>
      </c>
      <c r="I9467" s="3">
        <v>44333.672812500001</v>
      </c>
      <c r="J9467" t="b">
        <v>0</v>
      </c>
      <c r="K9467" s="3"/>
      <c r="L9467" s="3"/>
      <c r="M9467">
        <v>442095346850</v>
      </c>
      <c r="N9467">
        <v>3</v>
      </c>
      <c r="O9467" s="12" t="str">
        <f>(RIGHT(CursosBS_2[[#This Row],[Code]],12))</f>
        <v>202150-51852</v>
      </c>
    </row>
    <row r="9468" spans="1:15" x14ac:dyDescent="0.25">
      <c r="A9468">
        <v>21766</v>
      </c>
      <c r="B9468" s="12" t="s">
        <v>56</v>
      </c>
      <c r="C9468" s="12" t="s">
        <v>52</v>
      </c>
      <c r="D9468" s="12" t="s">
        <v>3885</v>
      </c>
      <c r="E9468" s="12" t="s">
        <v>3886</v>
      </c>
      <c r="F9468" s="3"/>
      <c r="G9468" s="3"/>
      <c r="H9468" t="b">
        <v>0</v>
      </c>
      <c r="I9468" s="3">
        <v>44333.672060185185</v>
      </c>
      <c r="J9468" t="b">
        <v>0</v>
      </c>
      <c r="K9468" s="3"/>
      <c r="L9468" s="3"/>
      <c r="M9468">
        <v>442095346849</v>
      </c>
      <c r="N9468">
        <v>3</v>
      </c>
      <c r="O9468" s="12" t="str">
        <f>(RIGHT(CursosBS_2[[#This Row],[Code]],12))</f>
        <v>202150-51858</v>
      </c>
    </row>
    <row r="9469" spans="1:15" x14ac:dyDescent="0.25">
      <c r="A9469">
        <v>21765</v>
      </c>
      <c r="B9469" s="12" t="s">
        <v>56</v>
      </c>
      <c r="C9469" s="12" t="s">
        <v>52</v>
      </c>
      <c r="D9469" s="12" t="s">
        <v>3883</v>
      </c>
      <c r="E9469" s="12" t="s">
        <v>3884</v>
      </c>
      <c r="F9469" s="3"/>
      <c r="G9469" s="3"/>
      <c r="H9469" t="b">
        <v>0</v>
      </c>
      <c r="I9469" s="3">
        <v>44333.67119212963</v>
      </c>
      <c r="J9469" t="b">
        <v>0</v>
      </c>
      <c r="K9469" s="3"/>
      <c r="L9469" s="3"/>
      <c r="M9469">
        <v>442095346848</v>
      </c>
      <c r="N9469">
        <v>3</v>
      </c>
      <c r="O9469" s="12" t="str">
        <f>(RIGHT(CursosBS_2[[#This Row],[Code]],12))</f>
        <v>202150-51855</v>
      </c>
    </row>
    <row r="9470" spans="1:15" x14ac:dyDescent="0.25">
      <c r="A9470">
        <v>21719</v>
      </c>
      <c r="B9470" s="12" t="s">
        <v>56</v>
      </c>
      <c r="C9470" s="12" t="s">
        <v>52</v>
      </c>
      <c r="D9470" s="12" t="s">
        <v>3881</v>
      </c>
      <c r="E9470" s="12" t="s">
        <v>3882</v>
      </c>
      <c r="F9470" s="3"/>
      <c r="G9470" s="3"/>
      <c r="H9470" t="b">
        <v>0</v>
      </c>
      <c r="I9470" s="3">
        <v>44330.145821759259</v>
      </c>
      <c r="J9470" t="b">
        <v>0</v>
      </c>
      <c r="K9470" s="3"/>
      <c r="L9470" s="3"/>
      <c r="M9470">
        <v>442095346847</v>
      </c>
      <c r="N9470">
        <v>3</v>
      </c>
      <c r="O9470" s="12" t="str">
        <f>(RIGHT(CursosBS_2[[#This Row],[Code]],12))</f>
        <v>sChat_202150</v>
      </c>
    </row>
    <row r="9471" spans="1:15" x14ac:dyDescent="0.25">
      <c r="A9471">
        <v>21710</v>
      </c>
      <c r="B9471" s="12" t="s">
        <v>56</v>
      </c>
      <c r="C9471" s="12" t="s">
        <v>52</v>
      </c>
      <c r="D9471" s="12" t="s">
        <v>3879</v>
      </c>
      <c r="E9471" s="12" t="s">
        <v>3880</v>
      </c>
      <c r="F9471" s="3"/>
      <c r="G9471" s="3"/>
      <c r="H9471" t="b">
        <v>0</v>
      </c>
      <c r="I9471" s="3">
        <v>44329.819039351853</v>
      </c>
      <c r="J9471" t="b">
        <v>0</v>
      </c>
      <c r="K9471" s="3"/>
      <c r="L9471" s="3"/>
      <c r="M9471">
        <v>442095352174</v>
      </c>
      <c r="N9471">
        <v>3</v>
      </c>
      <c r="O9471" s="12" t="str">
        <f>(RIGHT(CursosBS_2[[#This Row],[Code]],12))</f>
        <v>202141_58667</v>
      </c>
    </row>
    <row r="9472" spans="1:15" x14ac:dyDescent="0.25">
      <c r="A9472">
        <v>21709</v>
      </c>
      <c r="B9472" s="12" t="s">
        <v>56</v>
      </c>
      <c r="C9472" s="12" t="s">
        <v>52</v>
      </c>
      <c r="D9472" s="12" t="s">
        <v>3877</v>
      </c>
      <c r="E9472" s="12" t="s">
        <v>3878</v>
      </c>
      <c r="F9472" s="3"/>
      <c r="G9472" s="3"/>
      <c r="H9472" t="b">
        <v>0</v>
      </c>
      <c r="I9472" s="3">
        <v>44329.733611111114</v>
      </c>
      <c r="J9472" t="b">
        <v>0</v>
      </c>
      <c r="K9472" s="3"/>
      <c r="L9472" s="3"/>
      <c r="M9472">
        <v>442095346315</v>
      </c>
      <c r="N9472">
        <v>3</v>
      </c>
      <c r="O9472" s="12" t="str">
        <f>(RIGHT(CursosBS_2[[#This Row],[Code]],12))</f>
        <v>150_CMaestro</v>
      </c>
    </row>
    <row r="9473" spans="1:15" x14ac:dyDescent="0.25">
      <c r="A9473">
        <v>21704</v>
      </c>
      <c r="B9473" s="12" t="s">
        <v>56</v>
      </c>
      <c r="C9473" s="12" t="s">
        <v>52</v>
      </c>
      <c r="D9473" s="12" t="s">
        <v>19190</v>
      </c>
      <c r="E9473" s="12" t="s">
        <v>14130</v>
      </c>
      <c r="F9473" s="3"/>
      <c r="G9473" s="3"/>
      <c r="H9473" t="b">
        <v>1</v>
      </c>
      <c r="I9473" s="3">
        <v>44328.724328703705</v>
      </c>
      <c r="J9473" t="b">
        <v>0</v>
      </c>
      <c r="K9473" s="3"/>
      <c r="L9473" s="3"/>
      <c r="M9473">
        <v>442095527447</v>
      </c>
      <c r="N9473">
        <v>3</v>
      </c>
      <c r="O9473" s="12" t="str">
        <f>(RIGHT(CursosBS_2[[#This Row],[Code]],12))</f>
        <v>018-MaestroC</v>
      </c>
    </row>
    <row r="9474" spans="1:15" x14ac:dyDescent="0.25">
      <c r="A9474">
        <v>21703</v>
      </c>
      <c r="B9474" s="12" t="s">
        <v>9578</v>
      </c>
      <c r="C9474" s="12" t="s">
        <v>52</v>
      </c>
      <c r="D9474" s="12" t="s">
        <v>12767</v>
      </c>
      <c r="E9474" s="12" t="s">
        <v>12448</v>
      </c>
      <c r="F9474" s="3"/>
      <c r="G9474" s="3"/>
      <c r="H9474" t="b">
        <v>1</v>
      </c>
      <c r="I9474" s="3">
        <v>44328.722280092596</v>
      </c>
      <c r="J9474" t="b">
        <v>0</v>
      </c>
      <c r="K9474" s="3"/>
      <c r="L9474" s="3"/>
      <c r="M9474">
        <v>441945698465</v>
      </c>
      <c r="N9474">
        <v>3</v>
      </c>
      <c r="O9474" s="12" t="str">
        <f>(RIGHT(CursosBS_2[[#This Row],[Code]],12))</f>
        <v>102-MaestroC</v>
      </c>
    </row>
    <row r="9475" spans="1:15" x14ac:dyDescent="0.25">
      <c r="A9475">
        <v>21702</v>
      </c>
      <c r="B9475" s="12" t="s">
        <v>9578</v>
      </c>
      <c r="C9475" s="12" t="s">
        <v>52</v>
      </c>
      <c r="D9475" s="12" t="s">
        <v>14766</v>
      </c>
      <c r="E9475" s="12" t="s">
        <v>14767</v>
      </c>
      <c r="F9475" s="3"/>
      <c r="G9475" s="3"/>
      <c r="H9475" t="b">
        <v>1</v>
      </c>
      <c r="I9475" s="3">
        <v>44328.717152777775</v>
      </c>
      <c r="J9475" t="b">
        <v>0</v>
      </c>
      <c r="K9475" s="3"/>
      <c r="L9475" s="3"/>
      <c r="M9475">
        <v>442031034572</v>
      </c>
      <c r="N9475">
        <v>3</v>
      </c>
      <c r="O9475" s="12" t="str">
        <f>(RIGHT(CursosBS_2[[#This Row],[Code]],12))</f>
        <v>000-MaestroC</v>
      </c>
    </row>
    <row r="9476" spans="1:15" x14ac:dyDescent="0.25">
      <c r="A9476">
        <v>21699</v>
      </c>
      <c r="B9476" s="12" t="s">
        <v>9578</v>
      </c>
      <c r="C9476" s="12" t="s">
        <v>52</v>
      </c>
      <c r="D9476" s="12" t="s">
        <v>14765</v>
      </c>
      <c r="E9476" s="12" t="s">
        <v>12447</v>
      </c>
      <c r="F9476" s="3"/>
      <c r="G9476" s="3"/>
      <c r="H9476" t="b">
        <v>1</v>
      </c>
      <c r="I9476" s="3">
        <v>44328.658449074072</v>
      </c>
      <c r="J9476" t="b">
        <v>0</v>
      </c>
      <c r="K9476" s="3"/>
      <c r="L9476" s="3"/>
      <c r="M9476">
        <v>442032739360</v>
      </c>
      <c r="N9476">
        <v>3</v>
      </c>
      <c r="O9476" s="12" t="str">
        <f>(RIGHT(CursosBS_2[[#This Row],[Code]],12))</f>
        <v>002-MaestroC</v>
      </c>
    </row>
    <row r="9477" spans="1:15" x14ac:dyDescent="0.25">
      <c r="A9477">
        <v>21698</v>
      </c>
      <c r="B9477" s="12" t="s">
        <v>9578</v>
      </c>
      <c r="C9477" s="12" t="s">
        <v>52</v>
      </c>
      <c r="D9477" s="12" t="s">
        <v>12445</v>
      </c>
      <c r="E9477" s="12" t="s">
        <v>12446</v>
      </c>
      <c r="F9477" s="3"/>
      <c r="G9477" s="3"/>
      <c r="H9477" t="b">
        <v>1</v>
      </c>
      <c r="I9477" s="3">
        <v>44328.656481481485</v>
      </c>
      <c r="J9477" t="b">
        <v>0</v>
      </c>
      <c r="K9477" s="3"/>
      <c r="L9477" s="3"/>
      <c r="M9477">
        <v>441944258647</v>
      </c>
      <c r="N9477">
        <v>3</v>
      </c>
      <c r="O9477" s="12" t="str">
        <f>(RIGHT(CursosBS_2[[#This Row],[Code]],12))</f>
        <v>009-MaestroC</v>
      </c>
    </row>
    <row r="9478" spans="1:15" x14ac:dyDescent="0.25">
      <c r="A9478">
        <v>21697</v>
      </c>
      <c r="B9478" s="12" t="s">
        <v>9578</v>
      </c>
      <c r="C9478" s="12" t="s">
        <v>52</v>
      </c>
      <c r="D9478" s="12" t="s">
        <v>14764</v>
      </c>
      <c r="E9478" s="12" t="s">
        <v>12444</v>
      </c>
      <c r="F9478" s="3"/>
      <c r="G9478" s="3"/>
      <c r="H9478" t="b">
        <v>1</v>
      </c>
      <c r="I9478" s="3">
        <v>44328.653587962966</v>
      </c>
      <c r="J9478" t="b">
        <v>0</v>
      </c>
      <c r="K9478" s="3"/>
      <c r="L9478" s="3"/>
      <c r="M9478">
        <v>442027559657</v>
      </c>
      <c r="N9478">
        <v>3</v>
      </c>
      <c r="O9478" s="12" t="str">
        <f>(RIGHT(CursosBS_2[[#This Row],[Code]],12))</f>
        <v>041-MaestroC</v>
      </c>
    </row>
    <row r="9479" spans="1:15" x14ac:dyDescent="0.25">
      <c r="A9479">
        <v>21670</v>
      </c>
      <c r="B9479" s="12" t="s">
        <v>56</v>
      </c>
      <c r="C9479" s="12" t="s">
        <v>52</v>
      </c>
      <c r="D9479" s="12" t="s">
        <v>3873</v>
      </c>
      <c r="E9479" s="12" t="s">
        <v>3874</v>
      </c>
      <c r="F9479" s="3"/>
      <c r="G9479" s="3"/>
      <c r="H9479" t="b">
        <v>0</v>
      </c>
      <c r="I9479" s="3">
        <v>44326.600358796299</v>
      </c>
      <c r="J9479" t="b">
        <v>0</v>
      </c>
      <c r="K9479" s="3"/>
      <c r="L9479" s="3"/>
      <c r="M9479">
        <v>442095352173</v>
      </c>
      <c r="N9479">
        <v>3</v>
      </c>
      <c r="O9479" s="12" t="str">
        <f>(RIGHT(CursosBS_2[[#This Row],[Code]],12))</f>
        <v>202141_58490</v>
      </c>
    </row>
    <row r="9480" spans="1:15" x14ac:dyDescent="0.25">
      <c r="A9480">
        <v>21664</v>
      </c>
      <c r="B9480" s="12" t="s">
        <v>56</v>
      </c>
      <c r="C9480" s="12" t="s">
        <v>52</v>
      </c>
      <c r="D9480" s="12" t="s">
        <v>3871</v>
      </c>
      <c r="E9480" s="12" t="s">
        <v>3872</v>
      </c>
      <c r="F9480" s="3"/>
      <c r="G9480" s="3"/>
      <c r="H9480" t="b">
        <v>0</v>
      </c>
      <c r="I9480" s="3">
        <v>44326.596875000003</v>
      </c>
      <c r="J9480" t="b">
        <v>0</v>
      </c>
      <c r="K9480" s="3"/>
      <c r="L9480" s="3"/>
      <c r="M9480">
        <v>442095352172</v>
      </c>
      <c r="N9480">
        <v>3</v>
      </c>
      <c r="O9480" s="12" t="str">
        <f>(RIGHT(CursosBS_2[[#This Row],[Code]],12))</f>
        <v>202141_57169</v>
      </c>
    </row>
    <row r="9481" spans="1:15" x14ac:dyDescent="0.25">
      <c r="A9481">
        <v>21663</v>
      </c>
      <c r="B9481" s="12" t="s">
        <v>56</v>
      </c>
      <c r="C9481" s="12" t="s">
        <v>52</v>
      </c>
      <c r="D9481" s="12" t="s">
        <v>10438</v>
      </c>
      <c r="E9481" s="12" t="s">
        <v>10439</v>
      </c>
      <c r="F9481" s="3"/>
      <c r="G9481" s="3"/>
      <c r="H9481" t="b">
        <v>0</v>
      </c>
      <c r="I9481" s="3">
        <v>44326.59479166667</v>
      </c>
      <c r="J9481" t="b">
        <v>0</v>
      </c>
      <c r="K9481" s="3"/>
      <c r="L9481" s="3"/>
      <c r="M9481">
        <v>442095352171</v>
      </c>
      <c r="N9481">
        <v>3</v>
      </c>
      <c r="O9481" s="12" t="str">
        <f>(RIGHT(CursosBS_2[[#This Row],[Code]],12))</f>
        <v>202141_57158</v>
      </c>
    </row>
    <row r="9482" spans="1:15" x14ac:dyDescent="0.25">
      <c r="A9482">
        <v>21662</v>
      </c>
      <c r="B9482" s="12" t="s">
        <v>56</v>
      </c>
      <c r="C9482" s="12" t="s">
        <v>52</v>
      </c>
      <c r="D9482" s="12" t="s">
        <v>3869</v>
      </c>
      <c r="E9482" s="12" t="s">
        <v>3870</v>
      </c>
      <c r="F9482" s="3"/>
      <c r="G9482" s="3"/>
      <c r="H9482" t="b">
        <v>0</v>
      </c>
      <c r="I9482" s="3">
        <v>44326.592349537037</v>
      </c>
      <c r="J9482" t="b">
        <v>0</v>
      </c>
      <c r="K9482" s="3"/>
      <c r="L9482" s="3"/>
      <c r="M9482">
        <v>442095352170</v>
      </c>
      <c r="N9482">
        <v>3</v>
      </c>
      <c r="O9482" s="12" t="str">
        <f>(RIGHT(CursosBS_2[[#This Row],[Code]],12))</f>
        <v>202141_57154</v>
      </c>
    </row>
    <row r="9483" spans="1:15" x14ac:dyDescent="0.25">
      <c r="A9483">
        <v>21661</v>
      </c>
      <c r="B9483" s="12" t="s">
        <v>56</v>
      </c>
      <c r="C9483" s="12" t="s">
        <v>52</v>
      </c>
      <c r="D9483" s="12" t="s">
        <v>3867</v>
      </c>
      <c r="E9483" s="12" t="s">
        <v>3868</v>
      </c>
      <c r="F9483" s="3"/>
      <c r="G9483" s="3"/>
      <c r="H9483" t="b">
        <v>0</v>
      </c>
      <c r="I9483" s="3">
        <v>44326.58871527778</v>
      </c>
      <c r="J9483" t="b">
        <v>0</v>
      </c>
      <c r="K9483" s="3"/>
      <c r="L9483" s="3"/>
      <c r="M9483">
        <v>442095352169</v>
      </c>
      <c r="N9483">
        <v>3</v>
      </c>
      <c r="O9483" s="12" t="str">
        <f>(RIGHT(CursosBS_2[[#This Row],[Code]],12))</f>
        <v>202141_56652</v>
      </c>
    </row>
    <row r="9484" spans="1:15" x14ac:dyDescent="0.25">
      <c r="A9484">
        <v>21660</v>
      </c>
      <c r="B9484" s="12" t="s">
        <v>56</v>
      </c>
      <c r="C9484" s="12" t="s">
        <v>52</v>
      </c>
      <c r="D9484" s="12" t="s">
        <v>3865</v>
      </c>
      <c r="E9484" s="12" t="s">
        <v>3866</v>
      </c>
      <c r="F9484" s="3"/>
      <c r="G9484" s="3"/>
      <c r="H9484" t="b">
        <v>0</v>
      </c>
      <c r="I9484" s="3">
        <v>44326.580995370372</v>
      </c>
      <c r="J9484" t="b">
        <v>0</v>
      </c>
      <c r="K9484" s="3"/>
      <c r="L9484" s="3"/>
      <c r="M9484">
        <v>442095352168</v>
      </c>
      <c r="N9484">
        <v>3</v>
      </c>
      <c r="O9484" s="12" t="str">
        <f>(RIGHT(CursosBS_2[[#This Row],[Code]],12))</f>
        <v>202141_56788</v>
      </c>
    </row>
    <row r="9485" spans="1:15" x14ac:dyDescent="0.25">
      <c r="A9485">
        <v>21659</v>
      </c>
      <c r="B9485" s="12" t="s">
        <v>56</v>
      </c>
      <c r="C9485" s="12" t="s">
        <v>52</v>
      </c>
      <c r="D9485" s="12" t="s">
        <v>3863</v>
      </c>
      <c r="E9485" s="12" t="s">
        <v>3864</v>
      </c>
      <c r="F9485" s="3"/>
      <c r="G9485" s="3"/>
      <c r="H9485" t="b">
        <v>0</v>
      </c>
      <c r="I9485" s="3">
        <v>44326.578252314815</v>
      </c>
      <c r="J9485" t="b">
        <v>0</v>
      </c>
      <c r="K9485" s="3"/>
      <c r="L9485" s="3"/>
      <c r="M9485">
        <v>442095352167</v>
      </c>
      <c r="N9485">
        <v>3</v>
      </c>
      <c r="O9485" s="12" t="str">
        <f>(RIGHT(CursosBS_2[[#This Row],[Code]],12))</f>
        <v>202141_56782</v>
      </c>
    </row>
    <row r="9486" spans="1:15" x14ac:dyDescent="0.25">
      <c r="A9486">
        <v>21658</v>
      </c>
      <c r="B9486" s="12" t="s">
        <v>56</v>
      </c>
      <c r="C9486" s="12" t="s">
        <v>52</v>
      </c>
      <c r="D9486" s="12" t="s">
        <v>3861</v>
      </c>
      <c r="E9486" s="12" t="s">
        <v>3862</v>
      </c>
      <c r="F9486" s="3"/>
      <c r="G9486" s="3"/>
      <c r="H9486" t="b">
        <v>0</v>
      </c>
      <c r="I9486" s="3">
        <v>44324.72351851852</v>
      </c>
      <c r="J9486" t="b">
        <v>0</v>
      </c>
      <c r="K9486" s="3"/>
      <c r="L9486" s="3"/>
      <c r="M9486">
        <v>442095351856</v>
      </c>
      <c r="N9486">
        <v>3</v>
      </c>
      <c r="O9486" s="12" t="str">
        <f>(RIGHT(CursosBS_2[[#This Row],[Code]],12))</f>
        <v>FORMA_202150</v>
      </c>
    </row>
    <row r="9487" spans="1:15" x14ac:dyDescent="0.25">
      <c r="A9487">
        <v>21613</v>
      </c>
      <c r="B9487" s="12" t="s">
        <v>56</v>
      </c>
      <c r="C9487" s="12" t="s">
        <v>52</v>
      </c>
      <c r="D9487" s="12" t="s">
        <v>3859</v>
      </c>
      <c r="E9487" s="12" t="s">
        <v>3860</v>
      </c>
      <c r="F9487" s="3"/>
      <c r="G9487" s="3"/>
      <c r="H9487" t="b">
        <v>0</v>
      </c>
      <c r="I9487" s="3">
        <v>44323.687638888892</v>
      </c>
      <c r="J9487" t="b">
        <v>0</v>
      </c>
      <c r="K9487" s="3"/>
      <c r="L9487" s="3"/>
      <c r="M9487">
        <v>442095352166</v>
      </c>
      <c r="N9487">
        <v>3</v>
      </c>
      <c r="O9487" s="12" t="str">
        <f>(RIGHT(CursosBS_2[[#This Row],[Code]],12))</f>
        <v>202141_58522</v>
      </c>
    </row>
    <row r="9488" spans="1:15" x14ac:dyDescent="0.25">
      <c r="A9488">
        <v>21607</v>
      </c>
      <c r="B9488" s="12" t="s">
        <v>56</v>
      </c>
      <c r="C9488" s="12" t="s">
        <v>52</v>
      </c>
      <c r="D9488" s="12" t="s">
        <v>3857</v>
      </c>
      <c r="E9488" s="12" t="s">
        <v>3858</v>
      </c>
      <c r="F9488" s="3"/>
      <c r="G9488" s="3"/>
      <c r="H9488" t="b">
        <v>0</v>
      </c>
      <c r="I9488" s="3">
        <v>44323.683657407404</v>
      </c>
      <c r="J9488" t="b">
        <v>0</v>
      </c>
      <c r="K9488" s="3"/>
      <c r="L9488" s="3"/>
      <c r="M9488">
        <v>442095352165</v>
      </c>
      <c r="N9488">
        <v>3</v>
      </c>
      <c r="O9488" s="12" t="str">
        <f>(RIGHT(CursosBS_2[[#This Row],[Code]],12))</f>
        <v>202141_58166</v>
      </c>
    </row>
    <row r="9489" spans="1:15" x14ac:dyDescent="0.25">
      <c r="A9489">
        <v>21603</v>
      </c>
      <c r="B9489" s="12" t="s">
        <v>56</v>
      </c>
      <c r="C9489" s="12" t="s">
        <v>52</v>
      </c>
      <c r="D9489" s="12" t="s">
        <v>3855</v>
      </c>
      <c r="E9489" s="12" t="s">
        <v>3856</v>
      </c>
      <c r="F9489" s="3"/>
      <c r="G9489" s="3"/>
      <c r="H9489" t="b">
        <v>0</v>
      </c>
      <c r="I9489" s="3">
        <v>44321.973032407404</v>
      </c>
      <c r="J9489" t="b">
        <v>0</v>
      </c>
      <c r="K9489" s="3"/>
      <c r="L9489" s="3"/>
      <c r="M9489">
        <v>442095343661</v>
      </c>
      <c r="N9489">
        <v>3</v>
      </c>
      <c r="O9489" s="12" t="str">
        <f>(RIGHT(CursosBS_2[[#This Row],[Code]],12))</f>
        <v>202150-51710</v>
      </c>
    </row>
    <row r="9490" spans="1:15" x14ac:dyDescent="0.25">
      <c r="A9490">
        <v>21602</v>
      </c>
      <c r="B9490" s="12" t="s">
        <v>56</v>
      </c>
      <c r="C9490" s="12" t="s">
        <v>52</v>
      </c>
      <c r="D9490" s="12" t="s">
        <v>3853</v>
      </c>
      <c r="E9490" s="12" t="s">
        <v>3854</v>
      </c>
      <c r="F9490" s="3"/>
      <c r="G9490" s="3"/>
      <c r="H9490" t="b">
        <v>0</v>
      </c>
      <c r="I9490" s="3">
        <v>44321.970034722224</v>
      </c>
      <c r="J9490" t="b">
        <v>0</v>
      </c>
      <c r="K9490" s="3"/>
      <c r="L9490" s="3"/>
      <c r="M9490">
        <v>442095343662</v>
      </c>
      <c r="N9490">
        <v>3</v>
      </c>
      <c r="O9490" s="12" t="str">
        <f>(RIGHT(CursosBS_2[[#This Row],[Code]],12))</f>
        <v>202150-51708</v>
      </c>
    </row>
    <row r="9491" spans="1:15" x14ac:dyDescent="0.25">
      <c r="A9491">
        <v>21600</v>
      </c>
      <c r="B9491" s="12" t="s">
        <v>56</v>
      </c>
      <c r="C9491" s="12" t="s">
        <v>52</v>
      </c>
      <c r="D9491" s="12" t="s">
        <v>3851</v>
      </c>
      <c r="E9491" s="12" t="s">
        <v>3852</v>
      </c>
      <c r="F9491" s="3"/>
      <c r="G9491" s="3"/>
      <c r="H9491" t="b">
        <v>0</v>
      </c>
      <c r="I9491" s="3">
        <v>44321.747476851851</v>
      </c>
      <c r="J9491" t="b">
        <v>0</v>
      </c>
      <c r="K9491" s="3"/>
      <c r="L9491" s="3"/>
      <c r="M9491">
        <v>442095343663</v>
      </c>
      <c r="N9491">
        <v>3</v>
      </c>
      <c r="O9491" s="12" t="str">
        <f>(RIGHT(CursosBS_2[[#This Row],[Code]],12))</f>
        <v>202150-51667</v>
      </c>
    </row>
    <row r="9492" spans="1:15" x14ac:dyDescent="0.25">
      <c r="A9492">
        <v>21599</v>
      </c>
      <c r="B9492" s="12" t="s">
        <v>56</v>
      </c>
      <c r="C9492" s="12" t="s">
        <v>52</v>
      </c>
      <c r="D9492" s="12" t="s">
        <v>3849</v>
      </c>
      <c r="E9492" s="12" t="s">
        <v>3850</v>
      </c>
      <c r="F9492" s="3"/>
      <c r="G9492" s="3"/>
      <c r="H9492" t="b">
        <v>0</v>
      </c>
      <c r="I9492" s="3">
        <v>44321.745289351849</v>
      </c>
      <c r="J9492" t="b">
        <v>0</v>
      </c>
      <c r="K9492" s="3"/>
      <c r="L9492" s="3"/>
      <c r="M9492">
        <v>442095343664</v>
      </c>
      <c r="N9492">
        <v>3</v>
      </c>
      <c r="O9492" s="12" t="str">
        <f>(RIGHT(CursosBS_2[[#This Row],[Code]],12))</f>
        <v>202150-51665</v>
      </c>
    </row>
    <row r="9493" spans="1:15" x14ac:dyDescent="0.25">
      <c r="A9493">
        <v>21598</v>
      </c>
      <c r="B9493" s="12" t="s">
        <v>56</v>
      </c>
      <c r="C9493" s="12" t="s">
        <v>52</v>
      </c>
      <c r="D9493" s="12" t="s">
        <v>3847</v>
      </c>
      <c r="E9493" s="12" t="s">
        <v>3848</v>
      </c>
      <c r="F9493" s="3"/>
      <c r="G9493" s="3"/>
      <c r="H9493" t="b">
        <v>0</v>
      </c>
      <c r="I9493" s="3">
        <v>44321.743564814817</v>
      </c>
      <c r="J9493" t="b">
        <v>0</v>
      </c>
      <c r="K9493" s="3"/>
      <c r="L9493" s="3"/>
      <c r="M9493">
        <v>442095343665</v>
      </c>
      <c r="N9493">
        <v>3</v>
      </c>
      <c r="O9493" s="12" t="str">
        <f>(RIGHT(CursosBS_2[[#This Row],[Code]],12))</f>
        <v>202150-51624</v>
      </c>
    </row>
    <row r="9494" spans="1:15" x14ac:dyDescent="0.25">
      <c r="A9494">
        <v>21597</v>
      </c>
      <c r="B9494" s="12" t="s">
        <v>56</v>
      </c>
      <c r="C9494" s="12" t="s">
        <v>52</v>
      </c>
      <c r="D9494" s="12" t="s">
        <v>3845</v>
      </c>
      <c r="E9494" s="12" t="s">
        <v>3846</v>
      </c>
      <c r="F9494" s="3"/>
      <c r="G9494" s="3"/>
      <c r="H9494" t="b">
        <v>0</v>
      </c>
      <c r="I9494" s="3">
        <v>44321.740219907406</v>
      </c>
      <c r="J9494" t="b">
        <v>0</v>
      </c>
      <c r="K9494" s="3"/>
      <c r="L9494" s="3"/>
      <c r="M9494">
        <v>442095343666</v>
      </c>
      <c r="N9494">
        <v>3</v>
      </c>
      <c r="O9494" s="12" t="str">
        <f>(RIGHT(CursosBS_2[[#This Row],[Code]],12))</f>
        <v>202150-51662</v>
      </c>
    </row>
    <row r="9495" spans="1:15" x14ac:dyDescent="0.25">
      <c r="A9495">
        <v>21596</v>
      </c>
      <c r="B9495" s="12" t="s">
        <v>56</v>
      </c>
      <c r="C9495" s="12" t="s">
        <v>52</v>
      </c>
      <c r="D9495" s="12" t="s">
        <v>3843</v>
      </c>
      <c r="E9495" s="12" t="s">
        <v>3844</v>
      </c>
      <c r="F9495" s="3"/>
      <c r="G9495" s="3"/>
      <c r="H9495" t="b">
        <v>0</v>
      </c>
      <c r="I9495" s="3">
        <v>44321.739050925928</v>
      </c>
      <c r="J9495" t="b">
        <v>0</v>
      </c>
      <c r="K9495" s="3"/>
      <c r="L9495" s="3"/>
      <c r="M9495">
        <v>442095343667</v>
      </c>
      <c r="N9495">
        <v>3</v>
      </c>
      <c r="O9495" s="12" t="str">
        <f>(RIGHT(CursosBS_2[[#This Row],[Code]],12))</f>
        <v>202150-51622</v>
      </c>
    </row>
    <row r="9496" spans="1:15" x14ac:dyDescent="0.25">
      <c r="A9496">
        <v>21595</v>
      </c>
      <c r="B9496" s="12" t="s">
        <v>56</v>
      </c>
      <c r="C9496" s="12" t="s">
        <v>52</v>
      </c>
      <c r="D9496" s="12" t="s">
        <v>3841</v>
      </c>
      <c r="E9496" s="12" t="s">
        <v>3842</v>
      </c>
      <c r="F9496" s="3"/>
      <c r="G9496" s="3"/>
      <c r="H9496" t="b">
        <v>0</v>
      </c>
      <c r="I9496" s="3">
        <v>44321.738125000003</v>
      </c>
      <c r="J9496" t="b">
        <v>0</v>
      </c>
      <c r="K9496" s="3"/>
      <c r="L9496" s="3"/>
      <c r="M9496">
        <v>442095343668</v>
      </c>
      <c r="N9496">
        <v>3</v>
      </c>
      <c r="O9496" s="12" t="str">
        <f>(RIGHT(CursosBS_2[[#This Row],[Code]],12))</f>
        <v>202150-51620</v>
      </c>
    </row>
    <row r="9497" spans="1:15" x14ac:dyDescent="0.25">
      <c r="A9497">
        <v>21594</v>
      </c>
      <c r="B9497" s="12" t="s">
        <v>56</v>
      </c>
      <c r="C9497" s="12" t="s">
        <v>52</v>
      </c>
      <c r="D9497" s="12" t="s">
        <v>3839</v>
      </c>
      <c r="E9497" s="12" t="s">
        <v>3840</v>
      </c>
      <c r="F9497" s="3"/>
      <c r="G9497" s="3"/>
      <c r="H9497" t="b">
        <v>0</v>
      </c>
      <c r="I9497" s="3">
        <v>44321.737245370372</v>
      </c>
      <c r="J9497" t="b">
        <v>0</v>
      </c>
      <c r="K9497" s="3"/>
      <c r="L9497" s="3"/>
      <c r="M9497">
        <v>442095343669</v>
      </c>
      <c r="N9497">
        <v>3</v>
      </c>
      <c r="O9497" s="12" t="str">
        <f>(RIGHT(CursosBS_2[[#This Row],[Code]],12))</f>
        <v>202150-51744</v>
      </c>
    </row>
    <row r="9498" spans="1:15" x14ac:dyDescent="0.25">
      <c r="A9498">
        <v>21593</v>
      </c>
      <c r="B9498" s="12" t="s">
        <v>56</v>
      </c>
      <c r="C9498" s="12" t="s">
        <v>52</v>
      </c>
      <c r="D9498" s="12" t="s">
        <v>3837</v>
      </c>
      <c r="E9498" s="12" t="s">
        <v>3838</v>
      </c>
      <c r="F9498" s="3"/>
      <c r="G9498" s="3"/>
      <c r="H9498" t="b">
        <v>0</v>
      </c>
      <c r="I9498" s="3">
        <v>44321.736319444448</v>
      </c>
      <c r="J9498" t="b">
        <v>0</v>
      </c>
      <c r="K9498" s="3"/>
      <c r="L9498" s="3"/>
      <c r="M9498">
        <v>442095343670</v>
      </c>
      <c r="N9498">
        <v>3</v>
      </c>
      <c r="O9498" s="12" t="str">
        <f>(RIGHT(CursosBS_2[[#This Row],[Code]],12))</f>
        <v>202150-51742</v>
      </c>
    </row>
    <row r="9499" spans="1:15" x14ac:dyDescent="0.25">
      <c r="A9499">
        <v>21592</v>
      </c>
      <c r="B9499" s="12" t="s">
        <v>56</v>
      </c>
      <c r="C9499" s="12" t="s">
        <v>52</v>
      </c>
      <c r="D9499" s="12" t="s">
        <v>3835</v>
      </c>
      <c r="E9499" s="12" t="s">
        <v>3836</v>
      </c>
      <c r="F9499" s="3"/>
      <c r="G9499" s="3"/>
      <c r="H9499" t="b">
        <v>0</v>
      </c>
      <c r="I9499" s="3">
        <v>44321.735358796293</v>
      </c>
      <c r="J9499" t="b">
        <v>0</v>
      </c>
      <c r="K9499" s="3"/>
      <c r="L9499" s="3"/>
      <c r="M9499">
        <v>442095343671</v>
      </c>
      <c r="N9499">
        <v>3</v>
      </c>
      <c r="O9499" s="12" t="str">
        <f>(RIGHT(CursosBS_2[[#This Row],[Code]],12))</f>
        <v>202150-51693</v>
      </c>
    </row>
    <row r="9500" spans="1:15" x14ac:dyDescent="0.25">
      <c r="A9500">
        <v>21591</v>
      </c>
      <c r="B9500" s="12" t="s">
        <v>56</v>
      </c>
      <c r="C9500" s="12" t="s">
        <v>52</v>
      </c>
      <c r="D9500" s="12" t="s">
        <v>3833</v>
      </c>
      <c r="E9500" s="12" t="s">
        <v>3834</v>
      </c>
      <c r="F9500" s="3"/>
      <c r="G9500" s="3"/>
      <c r="H9500" t="b">
        <v>0</v>
      </c>
      <c r="I9500" s="3">
        <v>44321.734270833331</v>
      </c>
      <c r="J9500" t="b">
        <v>0</v>
      </c>
      <c r="K9500" s="3"/>
      <c r="L9500" s="3"/>
      <c r="M9500">
        <v>442095343672</v>
      </c>
      <c r="N9500">
        <v>3</v>
      </c>
      <c r="O9500" s="12" t="str">
        <f>(RIGHT(CursosBS_2[[#This Row],[Code]],12))</f>
        <v>202150-51691</v>
      </c>
    </row>
    <row r="9501" spans="1:15" x14ac:dyDescent="0.25">
      <c r="A9501">
        <v>21590</v>
      </c>
      <c r="B9501" s="12" t="s">
        <v>56</v>
      </c>
      <c r="C9501" s="12" t="s">
        <v>52</v>
      </c>
      <c r="D9501" s="12" t="s">
        <v>3831</v>
      </c>
      <c r="E9501" s="12" t="s">
        <v>3832</v>
      </c>
      <c r="F9501" s="3"/>
      <c r="G9501" s="3"/>
      <c r="H9501" t="b">
        <v>0</v>
      </c>
      <c r="I9501" s="3">
        <v>44321.733564814815</v>
      </c>
      <c r="J9501" t="b">
        <v>0</v>
      </c>
      <c r="K9501" s="3"/>
      <c r="L9501" s="3"/>
      <c r="M9501">
        <v>442095343673</v>
      </c>
      <c r="N9501">
        <v>3</v>
      </c>
      <c r="O9501" s="12" t="str">
        <f>(RIGHT(CursosBS_2[[#This Row],[Code]],12))</f>
        <v>202150-51689</v>
      </c>
    </row>
    <row r="9502" spans="1:15" x14ac:dyDescent="0.25">
      <c r="A9502">
        <v>21589</v>
      </c>
      <c r="B9502" s="12" t="s">
        <v>56</v>
      </c>
      <c r="C9502" s="12" t="s">
        <v>52</v>
      </c>
      <c r="D9502" s="12" t="s">
        <v>3829</v>
      </c>
      <c r="E9502" s="12" t="s">
        <v>3830</v>
      </c>
      <c r="F9502" s="3"/>
      <c r="G9502" s="3"/>
      <c r="H9502" t="b">
        <v>0</v>
      </c>
      <c r="I9502" s="3">
        <v>44321.732766203706</v>
      </c>
      <c r="J9502" t="b">
        <v>0</v>
      </c>
      <c r="K9502" s="3"/>
      <c r="L9502" s="3"/>
      <c r="M9502">
        <v>442095343674</v>
      </c>
      <c r="N9502">
        <v>3</v>
      </c>
      <c r="O9502" s="12" t="str">
        <f>(RIGHT(CursosBS_2[[#This Row],[Code]],12))</f>
        <v>202150-51686</v>
      </c>
    </row>
    <row r="9503" spans="1:15" x14ac:dyDescent="0.25">
      <c r="A9503">
        <v>21588</v>
      </c>
      <c r="B9503" s="12" t="s">
        <v>56</v>
      </c>
      <c r="C9503" s="12" t="s">
        <v>52</v>
      </c>
      <c r="D9503" s="12" t="s">
        <v>3827</v>
      </c>
      <c r="E9503" s="12" t="s">
        <v>3828</v>
      </c>
      <c r="F9503" s="3"/>
      <c r="G9503" s="3"/>
      <c r="H9503" t="b">
        <v>0</v>
      </c>
      <c r="I9503" s="3">
        <v>44321.731979166667</v>
      </c>
      <c r="J9503" t="b">
        <v>0</v>
      </c>
      <c r="K9503" s="3"/>
      <c r="L9503" s="3"/>
      <c r="M9503">
        <v>442095343675</v>
      </c>
      <c r="N9503">
        <v>3</v>
      </c>
      <c r="O9503" s="12" t="str">
        <f>(RIGHT(CursosBS_2[[#This Row],[Code]],12))</f>
        <v>202150-51755</v>
      </c>
    </row>
    <row r="9504" spans="1:15" x14ac:dyDescent="0.25">
      <c r="A9504">
        <v>21587</v>
      </c>
      <c r="B9504" s="12" t="s">
        <v>56</v>
      </c>
      <c r="C9504" s="12" t="s">
        <v>52</v>
      </c>
      <c r="D9504" s="12" t="s">
        <v>3825</v>
      </c>
      <c r="E9504" s="12" t="s">
        <v>3826</v>
      </c>
      <c r="F9504" s="3"/>
      <c r="G9504" s="3"/>
      <c r="H9504" t="b">
        <v>0</v>
      </c>
      <c r="I9504" s="3">
        <v>44321.730925925927</v>
      </c>
      <c r="J9504" t="b">
        <v>0</v>
      </c>
      <c r="K9504" s="3"/>
      <c r="L9504" s="3"/>
      <c r="M9504">
        <v>442095343676</v>
      </c>
      <c r="N9504">
        <v>3</v>
      </c>
      <c r="O9504" s="12" t="str">
        <f>(RIGHT(CursosBS_2[[#This Row],[Code]],12))</f>
        <v>202150-51754</v>
      </c>
    </row>
    <row r="9505" spans="1:15" x14ac:dyDescent="0.25">
      <c r="A9505">
        <v>21586</v>
      </c>
      <c r="B9505" s="12" t="s">
        <v>56</v>
      </c>
      <c r="C9505" s="12" t="s">
        <v>52</v>
      </c>
      <c r="D9505" s="12" t="s">
        <v>3823</v>
      </c>
      <c r="E9505" s="12" t="s">
        <v>3824</v>
      </c>
      <c r="F9505" s="3"/>
      <c r="G9505" s="3"/>
      <c r="H9505" t="b">
        <v>0</v>
      </c>
      <c r="I9505" s="3">
        <v>44321.730011574073</v>
      </c>
      <c r="J9505" t="b">
        <v>0</v>
      </c>
      <c r="K9505" s="3"/>
      <c r="L9505" s="3"/>
      <c r="M9505">
        <v>442095343677</v>
      </c>
      <c r="N9505">
        <v>3</v>
      </c>
      <c r="O9505" s="12" t="str">
        <f>(RIGHT(CursosBS_2[[#This Row],[Code]],12))</f>
        <v>202150-51731</v>
      </c>
    </row>
    <row r="9506" spans="1:15" x14ac:dyDescent="0.25">
      <c r="A9506">
        <v>21585</v>
      </c>
      <c r="B9506" s="12" t="s">
        <v>56</v>
      </c>
      <c r="C9506" s="12" t="s">
        <v>52</v>
      </c>
      <c r="D9506" s="12" t="s">
        <v>3821</v>
      </c>
      <c r="E9506" s="12" t="s">
        <v>3822</v>
      </c>
      <c r="F9506" s="3"/>
      <c r="G9506" s="3"/>
      <c r="H9506" t="b">
        <v>0</v>
      </c>
      <c r="I9506" s="3">
        <v>44321.729097222225</v>
      </c>
      <c r="J9506" t="b">
        <v>0</v>
      </c>
      <c r="K9506" s="3"/>
      <c r="L9506" s="3"/>
      <c r="M9506">
        <v>442095343678</v>
      </c>
      <c r="N9506">
        <v>3</v>
      </c>
      <c r="O9506" s="12" t="str">
        <f>(RIGHT(CursosBS_2[[#This Row],[Code]],12))</f>
        <v>202150-51729</v>
      </c>
    </row>
    <row r="9507" spans="1:15" x14ac:dyDescent="0.25">
      <c r="A9507">
        <v>21584</v>
      </c>
      <c r="B9507" s="12" t="s">
        <v>56</v>
      </c>
      <c r="C9507" s="12" t="s">
        <v>52</v>
      </c>
      <c r="D9507" s="12" t="s">
        <v>3819</v>
      </c>
      <c r="E9507" s="12" t="s">
        <v>3820</v>
      </c>
      <c r="F9507" s="3"/>
      <c r="G9507" s="3"/>
      <c r="H9507" t="b">
        <v>0</v>
      </c>
      <c r="I9507" s="3">
        <v>44321.727870370371</v>
      </c>
      <c r="J9507" t="b">
        <v>0</v>
      </c>
      <c r="K9507" s="3"/>
      <c r="L9507" s="3"/>
      <c r="M9507">
        <v>442095343679</v>
      </c>
      <c r="N9507">
        <v>3</v>
      </c>
      <c r="O9507" s="12" t="str">
        <f>(RIGHT(CursosBS_2[[#This Row],[Code]],12))</f>
        <v>202150-51727</v>
      </c>
    </row>
    <row r="9508" spans="1:15" x14ac:dyDescent="0.25">
      <c r="A9508">
        <v>21583</v>
      </c>
      <c r="B9508" s="12" t="s">
        <v>56</v>
      </c>
      <c r="C9508" s="12" t="s">
        <v>52</v>
      </c>
      <c r="D9508" s="12" t="s">
        <v>3817</v>
      </c>
      <c r="E9508" s="12" t="s">
        <v>3818</v>
      </c>
      <c r="F9508" s="3"/>
      <c r="G9508" s="3"/>
      <c r="H9508" t="b">
        <v>0</v>
      </c>
      <c r="I9508" s="3">
        <v>44321.727141203701</v>
      </c>
      <c r="J9508" t="b">
        <v>0</v>
      </c>
      <c r="K9508" s="3"/>
      <c r="L9508" s="3"/>
      <c r="M9508">
        <v>442095343680</v>
      </c>
      <c r="N9508">
        <v>3</v>
      </c>
      <c r="O9508" s="12" t="str">
        <f>(RIGHT(CursosBS_2[[#This Row],[Code]],12))</f>
        <v>202150-51725</v>
      </c>
    </row>
    <row r="9509" spans="1:15" x14ac:dyDescent="0.25">
      <c r="A9509">
        <v>21582</v>
      </c>
      <c r="B9509" s="12" t="s">
        <v>56</v>
      </c>
      <c r="C9509" s="12" t="s">
        <v>52</v>
      </c>
      <c r="D9509" s="12" t="s">
        <v>3815</v>
      </c>
      <c r="E9509" s="12" t="s">
        <v>3816</v>
      </c>
      <c r="F9509" s="3"/>
      <c r="G9509" s="3"/>
      <c r="H9509" t="b">
        <v>0</v>
      </c>
      <c r="I9509" s="3">
        <v>44321.726388888892</v>
      </c>
      <c r="J9509" t="b">
        <v>0</v>
      </c>
      <c r="K9509" s="3"/>
      <c r="L9509" s="3"/>
      <c r="M9509">
        <v>442095343681</v>
      </c>
      <c r="N9509">
        <v>3</v>
      </c>
      <c r="O9509" s="12" t="str">
        <f>(RIGHT(CursosBS_2[[#This Row],[Code]],12))</f>
        <v>202150-51660</v>
      </c>
    </row>
    <row r="9510" spans="1:15" x14ac:dyDescent="0.25">
      <c r="A9510">
        <v>21581</v>
      </c>
      <c r="B9510" s="12" t="s">
        <v>56</v>
      </c>
      <c r="C9510" s="12" t="s">
        <v>52</v>
      </c>
      <c r="D9510" s="12" t="s">
        <v>3813</v>
      </c>
      <c r="E9510" s="12" t="s">
        <v>3814</v>
      </c>
      <c r="F9510" s="3"/>
      <c r="G9510" s="3"/>
      <c r="H9510" t="b">
        <v>0</v>
      </c>
      <c r="I9510" s="3">
        <v>44321.725497685184</v>
      </c>
      <c r="J9510" t="b">
        <v>0</v>
      </c>
      <c r="K9510" s="3"/>
      <c r="L9510" s="3"/>
      <c r="M9510">
        <v>442095343682</v>
      </c>
      <c r="N9510">
        <v>3</v>
      </c>
      <c r="O9510" s="12" t="str">
        <f>(RIGHT(CursosBS_2[[#This Row],[Code]],12))</f>
        <v>202150-51657</v>
      </c>
    </row>
    <row r="9511" spans="1:15" x14ac:dyDescent="0.25">
      <c r="A9511">
        <v>21580</v>
      </c>
      <c r="B9511" s="12" t="s">
        <v>56</v>
      </c>
      <c r="C9511" s="12" t="s">
        <v>52</v>
      </c>
      <c r="D9511" s="12" t="s">
        <v>3811</v>
      </c>
      <c r="E9511" s="12" t="s">
        <v>3812</v>
      </c>
      <c r="F9511" s="3"/>
      <c r="G9511" s="3"/>
      <c r="H9511" t="b">
        <v>0</v>
      </c>
      <c r="I9511" s="3">
        <v>44321.724421296298</v>
      </c>
      <c r="J9511" t="b">
        <v>0</v>
      </c>
      <c r="K9511" s="3"/>
      <c r="L9511" s="3"/>
      <c r="M9511">
        <v>442095343683</v>
      </c>
      <c r="N9511">
        <v>3</v>
      </c>
      <c r="O9511" s="12" t="str">
        <f>(RIGHT(CursosBS_2[[#This Row],[Code]],12))</f>
        <v>202150-51655</v>
      </c>
    </row>
    <row r="9512" spans="1:15" x14ac:dyDescent="0.25">
      <c r="A9512">
        <v>21579</v>
      </c>
      <c r="B9512" s="12" t="s">
        <v>56</v>
      </c>
      <c r="C9512" s="12" t="s">
        <v>52</v>
      </c>
      <c r="D9512" s="12" t="s">
        <v>3809</v>
      </c>
      <c r="E9512" s="12" t="s">
        <v>3810</v>
      </c>
      <c r="F9512" s="3"/>
      <c r="G9512" s="3"/>
      <c r="H9512" t="b">
        <v>0</v>
      </c>
      <c r="I9512" s="3">
        <v>44321.723576388889</v>
      </c>
      <c r="J9512" t="b">
        <v>0</v>
      </c>
      <c r="K9512" s="3"/>
      <c r="L9512" s="3"/>
      <c r="M9512">
        <v>442095343684</v>
      </c>
      <c r="N9512">
        <v>3</v>
      </c>
      <c r="O9512" s="12" t="str">
        <f>(RIGHT(CursosBS_2[[#This Row],[Code]],12))</f>
        <v>202150-51618</v>
      </c>
    </row>
    <row r="9513" spans="1:15" x14ac:dyDescent="0.25">
      <c r="A9513">
        <v>21578</v>
      </c>
      <c r="B9513" s="12" t="s">
        <v>56</v>
      </c>
      <c r="C9513" s="12" t="s">
        <v>52</v>
      </c>
      <c r="D9513" s="12" t="s">
        <v>3807</v>
      </c>
      <c r="E9513" s="12" t="s">
        <v>3808</v>
      </c>
      <c r="F9513" s="3"/>
      <c r="G9513" s="3"/>
      <c r="H9513" t="b">
        <v>0</v>
      </c>
      <c r="I9513" s="3">
        <v>44321.722754629627</v>
      </c>
      <c r="J9513" t="b">
        <v>0</v>
      </c>
      <c r="K9513" s="3"/>
      <c r="L9513" s="3"/>
      <c r="M9513">
        <v>442095343685</v>
      </c>
      <c r="N9513">
        <v>3</v>
      </c>
      <c r="O9513" s="12" t="str">
        <f>(RIGHT(CursosBS_2[[#This Row],[Code]],12))</f>
        <v>202150-51615</v>
      </c>
    </row>
    <row r="9514" spans="1:15" x14ac:dyDescent="0.25">
      <c r="A9514">
        <v>21577</v>
      </c>
      <c r="B9514" s="12" t="s">
        <v>56</v>
      </c>
      <c r="C9514" s="12" t="s">
        <v>52</v>
      </c>
      <c r="D9514" s="12" t="s">
        <v>3805</v>
      </c>
      <c r="E9514" s="12" t="s">
        <v>3806</v>
      </c>
      <c r="F9514" s="3"/>
      <c r="G9514" s="3"/>
      <c r="H9514" t="b">
        <v>0</v>
      </c>
      <c r="I9514" s="3">
        <v>44321.721956018519</v>
      </c>
      <c r="J9514" t="b">
        <v>0</v>
      </c>
      <c r="K9514" s="3"/>
      <c r="L9514" s="3"/>
      <c r="M9514">
        <v>442095343686</v>
      </c>
      <c r="N9514">
        <v>3</v>
      </c>
      <c r="O9514" s="12" t="str">
        <f>(RIGHT(CursosBS_2[[#This Row],[Code]],12))</f>
        <v>202150-51613</v>
      </c>
    </row>
    <row r="9515" spans="1:15" x14ac:dyDescent="0.25">
      <c r="A9515">
        <v>21576</v>
      </c>
      <c r="B9515" s="12" t="s">
        <v>56</v>
      </c>
      <c r="C9515" s="12" t="s">
        <v>52</v>
      </c>
      <c r="D9515" s="12" t="s">
        <v>3803</v>
      </c>
      <c r="E9515" s="12" t="s">
        <v>3804</v>
      </c>
      <c r="F9515" s="3"/>
      <c r="G9515" s="3"/>
      <c r="H9515" t="b">
        <v>0</v>
      </c>
      <c r="I9515" s="3">
        <v>44321.721180555556</v>
      </c>
      <c r="J9515" t="b">
        <v>0</v>
      </c>
      <c r="K9515" s="3"/>
      <c r="L9515" s="3"/>
      <c r="M9515">
        <v>442095343687</v>
      </c>
      <c r="N9515">
        <v>3</v>
      </c>
      <c r="O9515" s="12" t="str">
        <f>(RIGHT(CursosBS_2[[#This Row],[Code]],12))</f>
        <v>202150-51751</v>
      </c>
    </row>
    <row r="9516" spans="1:15" x14ac:dyDescent="0.25">
      <c r="A9516">
        <v>21575</v>
      </c>
      <c r="B9516" s="12" t="s">
        <v>56</v>
      </c>
      <c r="C9516" s="12" t="s">
        <v>52</v>
      </c>
      <c r="D9516" s="12" t="s">
        <v>3801</v>
      </c>
      <c r="E9516" s="12" t="s">
        <v>3802</v>
      </c>
      <c r="F9516" s="3"/>
      <c r="G9516" s="3"/>
      <c r="H9516" t="b">
        <v>0</v>
      </c>
      <c r="I9516" s="3">
        <v>44321.720486111109</v>
      </c>
      <c r="J9516" t="b">
        <v>0</v>
      </c>
      <c r="K9516" s="3"/>
      <c r="L9516" s="3"/>
      <c r="M9516">
        <v>442095343688</v>
      </c>
      <c r="N9516">
        <v>3</v>
      </c>
      <c r="O9516" s="12" t="str">
        <f>(RIGHT(CursosBS_2[[#This Row],[Code]],12))</f>
        <v>202150-51749</v>
      </c>
    </row>
    <row r="9517" spans="1:15" x14ac:dyDescent="0.25">
      <c r="A9517">
        <v>21574</v>
      </c>
      <c r="B9517" s="12" t="s">
        <v>56</v>
      </c>
      <c r="C9517" s="12" t="s">
        <v>52</v>
      </c>
      <c r="D9517" s="12" t="s">
        <v>3799</v>
      </c>
      <c r="E9517" s="12" t="s">
        <v>3800</v>
      </c>
      <c r="F9517" s="3"/>
      <c r="G9517" s="3"/>
      <c r="H9517" t="b">
        <v>0</v>
      </c>
      <c r="I9517" s="3">
        <v>44321.71980324074</v>
      </c>
      <c r="J9517" t="b">
        <v>0</v>
      </c>
      <c r="K9517" s="3"/>
      <c r="L9517" s="3"/>
      <c r="M9517">
        <v>442095343689</v>
      </c>
      <c r="N9517">
        <v>3</v>
      </c>
      <c r="O9517" s="12" t="str">
        <f>(RIGHT(CursosBS_2[[#This Row],[Code]],12))</f>
        <v>202150-51706</v>
      </c>
    </row>
    <row r="9518" spans="1:15" x14ac:dyDescent="0.25">
      <c r="A9518">
        <v>21573</v>
      </c>
      <c r="B9518" s="12" t="s">
        <v>56</v>
      </c>
      <c r="C9518" s="12" t="s">
        <v>52</v>
      </c>
      <c r="D9518" s="12" t="s">
        <v>3797</v>
      </c>
      <c r="E9518" s="12" t="s">
        <v>3798</v>
      </c>
      <c r="F9518" s="3"/>
      <c r="G9518" s="3"/>
      <c r="H9518" t="b">
        <v>0</v>
      </c>
      <c r="I9518" s="3">
        <v>44321.715648148151</v>
      </c>
      <c r="J9518" t="b">
        <v>0</v>
      </c>
      <c r="K9518" s="3"/>
      <c r="L9518" s="3"/>
      <c r="M9518">
        <v>442095343690</v>
      </c>
      <c r="N9518">
        <v>3</v>
      </c>
      <c r="O9518" s="12" t="str">
        <f>(RIGHT(CursosBS_2[[#This Row],[Code]],12))</f>
        <v>202150-51704</v>
      </c>
    </row>
    <row r="9519" spans="1:15" x14ac:dyDescent="0.25">
      <c r="A9519">
        <v>21572</v>
      </c>
      <c r="B9519" s="12" t="s">
        <v>56</v>
      </c>
      <c r="C9519" s="12" t="s">
        <v>52</v>
      </c>
      <c r="D9519" s="12" t="s">
        <v>3795</v>
      </c>
      <c r="E9519" s="12" t="s">
        <v>3796</v>
      </c>
      <c r="F9519" s="3"/>
      <c r="G9519" s="3"/>
      <c r="H9519" t="b">
        <v>0</v>
      </c>
      <c r="I9519" s="3">
        <v>44321.71465277778</v>
      </c>
      <c r="J9519" t="b">
        <v>0</v>
      </c>
      <c r="K9519" s="3"/>
      <c r="L9519" s="3"/>
      <c r="M9519">
        <v>442095343691</v>
      </c>
      <c r="N9519">
        <v>3</v>
      </c>
      <c r="O9519" s="12" t="str">
        <f>(RIGHT(CursosBS_2[[#This Row],[Code]],12))</f>
        <v>202150-51757</v>
      </c>
    </row>
    <row r="9520" spans="1:15" x14ac:dyDescent="0.25">
      <c r="A9520">
        <v>21571</v>
      </c>
      <c r="B9520" s="12" t="s">
        <v>56</v>
      </c>
      <c r="C9520" s="12" t="s">
        <v>52</v>
      </c>
      <c r="D9520" s="12" t="s">
        <v>3793</v>
      </c>
      <c r="E9520" s="12" t="s">
        <v>3794</v>
      </c>
      <c r="F9520" s="3"/>
      <c r="G9520" s="3"/>
      <c r="H9520" t="b">
        <v>0</v>
      </c>
      <c r="I9520" s="3">
        <v>44321.713773148149</v>
      </c>
      <c r="J9520" t="b">
        <v>0</v>
      </c>
      <c r="K9520" s="3"/>
      <c r="L9520" s="3"/>
      <c r="M9520">
        <v>442095343692</v>
      </c>
      <c r="N9520">
        <v>3</v>
      </c>
      <c r="O9520" s="12" t="str">
        <f>(RIGHT(CursosBS_2[[#This Row],[Code]],12))</f>
        <v>202150-51756</v>
      </c>
    </row>
    <row r="9521" spans="1:15" x14ac:dyDescent="0.25">
      <c r="A9521">
        <v>21570</v>
      </c>
      <c r="B9521" s="12" t="s">
        <v>56</v>
      </c>
      <c r="C9521" s="12" t="s">
        <v>52</v>
      </c>
      <c r="D9521" s="12" t="s">
        <v>3791</v>
      </c>
      <c r="E9521" s="12" t="s">
        <v>3792</v>
      </c>
      <c r="F9521" s="3"/>
      <c r="G9521" s="3"/>
      <c r="H9521" t="b">
        <v>0</v>
      </c>
      <c r="I9521" s="3">
        <v>44321.712812500002</v>
      </c>
      <c r="J9521" t="b">
        <v>0</v>
      </c>
      <c r="K9521" s="3"/>
      <c r="L9521" s="3"/>
      <c r="M9521">
        <v>442095343693</v>
      </c>
      <c r="N9521">
        <v>3</v>
      </c>
      <c r="O9521" s="12" t="str">
        <f>(RIGHT(CursosBS_2[[#This Row],[Code]],12))</f>
        <v>202150-51736</v>
      </c>
    </row>
    <row r="9522" spans="1:15" x14ac:dyDescent="0.25">
      <c r="A9522">
        <v>21569</v>
      </c>
      <c r="B9522" s="12" t="s">
        <v>56</v>
      </c>
      <c r="C9522" s="12" t="s">
        <v>52</v>
      </c>
      <c r="D9522" s="12" t="s">
        <v>3789</v>
      </c>
      <c r="E9522" s="12" t="s">
        <v>3790</v>
      </c>
      <c r="F9522" s="3"/>
      <c r="G9522" s="3"/>
      <c r="H9522" t="b">
        <v>0</v>
      </c>
      <c r="I9522" s="3">
        <v>44321.711909722224</v>
      </c>
      <c r="J9522" t="b">
        <v>0</v>
      </c>
      <c r="K9522" s="3"/>
      <c r="L9522" s="3"/>
      <c r="M9522">
        <v>442095343694</v>
      </c>
      <c r="N9522">
        <v>3</v>
      </c>
      <c r="O9522" s="12" t="str">
        <f>(RIGHT(CursosBS_2[[#This Row],[Code]],12))</f>
        <v>202150-51735</v>
      </c>
    </row>
    <row r="9523" spans="1:15" x14ac:dyDescent="0.25">
      <c r="A9523">
        <v>21568</v>
      </c>
      <c r="B9523" s="12" t="s">
        <v>56</v>
      </c>
      <c r="C9523" s="12" t="s">
        <v>52</v>
      </c>
      <c r="D9523" s="12" t="s">
        <v>3787</v>
      </c>
      <c r="E9523" s="12" t="s">
        <v>3788</v>
      </c>
      <c r="F9523" s="3"/>
      <c r="G9523" s="3"/>
      <c r="H9523" t="b">
        <v>0</v>
      </c>
      <c r="I9523" s="3">
        <v>44321.711064814815</v>
      </c>
      <c r="J9523" t="b">
        <v>0</v>
      </c>
      <c r="K9523" s="3"/>
      <c r="L9523" s="3"/>
      <c r="M9523">
        <v>442095343695</v>
      </c>
      <c r="N9523">
        <v>3</v>
      </c>
      <c r="O9523" s="12" t="str">
        <f>(RIGHT(CursosBS_2[[#This Row],[Code]],12))</f>
        <v>202150-51733</v>
      </c>
    </row>
    <row r="9524" spans="1:15" x14ac:dyDescent="0.25">
      <c r="A9524">
        <v>21567</v>
      </c>
      <c r="B9524" s="12" t="s">
        <v>56</v>
      </c>
      <c r="C9524" s="12" t="s">
        <v>52</v>
      </c>
      <c r="D9524" s="12" t="s">
        <v>3785</v>
      </c>
      <c r="E9524" s="12" t="s">
        <v>3786</v>
      </c>
      <c r="F9524" s="3"/>
      <c r="G9524" s="3"/>
      <c r="H9524" t="b">
        <v>0</v>
      </c>
      <c r="I9524" s="3">
        <v>44321.709699074076</v>
      </c>
      <c r="J9524" t="b">
        <v>0</v>
      </c>
      <c r="K9524" s="3"/>
      <c r="L9524" s="3"/>
      <c r="M9524">
        <v>442095343696</v>
      </c>
      <c r="N9524">
        <v>3</v>
      </c>
      <c r="O9524" s="12" t="str">
        <f>(RIGHT(CursosBS_2[[#This Row],[Code]],12))</f>
        <v>202150-51674</v>
      </c>
    </row>
    <row r="9525" spans="1:15" x14ac:dyDescent="0.25">
      <c r="A9525">
        <v>21566</v>
      </c>
      <c r="B9525" s="12" t="s">
        <v>56</v>
      </c>
      <c r="C9525" s="12" t="s">
        <v>52</v>
      </c>
      <c r="D9525" s="12" t="s">
        <v>3783</v>
      </c>
      <c r="E9525" s="12" t="s">
        <v>3784</v>
      </c>
      <c r="F9525" s="3"/>
      <c r="G9525" s="3"/>
      <c r="H9525" t="b">
        <v>0</v>
      </c>
      <c r="I9525" s="3">
        <v>44321.708506944444</v>
      </c>
      <c r="J9525" t="b">
        <v>0</v>
      </c>
      <c r="K9525" s="3"/>
      <c r="L9525" s="3"/>
      <c r="M9525">
        <v>442095343697</v>
      </c>
      <c r="N9525">
        <v>3</v>
      </c>
      <c r="O9525" s="12" t="str">
        <f>(RIGHT(CursosBS_2[[#This Row],[Code]],12))</f>
        <v>202150-51673</v>
      </c>
    </row>
    <row r="9526" spans="1:15" x14ac:dyDescent="0.25">
      <c r="A9526">
        <v>21565</v>
      </c>
      <c r="B9526" s="12" t="s">
        <v>56</v>
      </c>
      <c r="C9526" s="12" t="s">
        <v>52</v>
      </c>
      <c r="D9526" s="12" t="s">
        <v>3781</v>
      </c>
      <c r="E9526" s="12" t="s">
        <v>3782</v>
      </c>
      <c r="F9526" s="3"/>
      <c r="G9526" s="3"/>
      <c r="H9526" t="b">
        <v>0</v>
      </c>
      <c r="I9526" s="3">
        <v>44321.707627314812</v>
      </c>
      <c r="J9526" t="b">
        <v>0</v>
      </c>
      <c r="K9526" s="3"/>
      <c r="L9526" s="3"/>
      <c r="M9526">
        <v>442095343698</v>
      </c>
      <c r="N9526">
        <v>3</v>
      </c>
      <c r="O9526" s="12" t="str">
        <f>(RIGHT(CursosBS_2[[#This Row],[Code]],12))</f>
        <v>202150-51670</v>
      </c>
    </row>
    <row r="9527" spans="1:15" x14ac:dyDescent="0.25">
      <c r="A9527">
        <v>21564</v>
      </c>
      <c r="B9527" s="12" t="s">
        <v>56</v>
      </c>
      <c r="C9527" s="12" t="s">
        <v>52</v>
      </c>
      <c r="D9527" s="12" t="s">
        <v>3779</v>
      </c>
      <c r="E9527" s="12" t="s">
        <v>3780</v>
      </c>
      <c r="F9527" s="3"/>
      <c r="G9527" s="3"/>
      <c r="H9527" t="b">
        <v>0</v>
      </c>
      <c r="I9527" s="3">
        <v>44321.70648148148</v>
      </c>
      <c r="J9527" t="b">
        <v>0</v>
      </c>
      <c r="K9527" s="3"/>
      <c r="L9527" s="3"/>
      <c r="M9527">
        <v>442095343699</v>
      </c>
      <c r="N9527">
        <v>3</v>
      </c>
      <c r="O9527" s="12" t="str">
        <f>(RIGHT(CursosBS_2[[#This Row],[Code]],12))</f>
        <v>202150-51632</v>
      </c>
    </row>
    <row r="9528" spans="1:15" x14ac:dyDescent="0.25">
      <c r="A9528">
        <v>21563</v>
      </c>
      <c r="B9528" s="12" t="s">
        <v>56</v>
      </c>
      <c r="C9528" s="12" t="s">
        <v>52</v>
      </c>
      <c r="D9528" s="12" t="s">
        <v>3777</v>
      </c>
      <c r="E9528" s="12" t="s">
        <v>3778</v>
      </c>
      <c r="F9528" s="3"/>
      <c r="G9528" s="3"/>
      <c r="H9528" t="b">
        <v>0</v>
      </c>
      <c r="I9528" s="3">
        <v>44321.705034722225</v>
      </c>
      <c r="J9528" t="b">
        <v>0</v>
      </c>
      <c r="K9528" s="3"/>
      <c r="L9528" s="3"/>
      <c r="M9528">
        <v>442095343700</v>
      </c>
      <c r="N9528">
        <v>3</v>
      </c>
      <c r="O9528" s="12" t="str">
        <f>(RIGHT(CursosBS_2[[#This Row],[Code]],12))</f>
        <v>202150-51629</v>
      </c>
    </row>
    <row r="9529" spans="1:15" x14ac:dyDescent="0.25">
      <c r="A9529">
        <v>21562</v>
      </c>
      <c r="B9529" s="12" t="s">
        <v>56</v>
      </c>
      <c r="C9529" s="12" t="s">
        <v>52</v>
      </c>
      <c r="D9529" s="12" t="s">
        <v>3775</v>
      </c>
      <c r="E9529" s="12" t="s">
        <v>3776</v>
      </c>
      <c r="F9529" s="3"/>
      <c r="G9529" s="3"/>
      <c r="H9529" t="b">
        <v>0</v>
      </c>
      <c r="I9529" s="3">
        <v>44321.70417824074</v>
      </c>
      <c r="J9529" t="b">
        <v>0</v>
      </c>
      <c r="K9529" s="3"/>
      <c r="L9529" s="3"/>
      <c r="M9529">
        <v>442095343701</v>
      </c>
      <c r="N9529">
        <v>3</v>
      </c>
      <c r="O9529" s="12" t="str">
        <f>(RIGHT(CursosBS_2[[#This Row],[Code]],12))</f>
        <v>202150-51627</v>
      </c>
    </row>
    <row r="9530" spans="1:15" x14ac:dyDescent="0.25">
      <c r="A9530">
        <v>21561</v>
      </c>
      <c r="B9530" s="12" t="s">
        <v>56</v>
      </c>
      <c r="C9530" s="12" t="s">
        <v>52</v>
      </c>
      <c r="D9530" s="12" t="s">
        <v>3773</v>
      </c>
      <c r="E9530" s="12" t="s">
        <v>3774</v>
      </c>
      <c r="F9530" s="3"/>
      <c r="G9530" s="3"/>
      <c r="H9530" t="b">
        <v>0</v>
      </c>
      <c r="I9530" s="3">
        <v>44321.7034375</v>
      </c>
      <c r="J9530" t="b">
        <v>0</v>
      </c>
      <c r="K9530" s="3"/>
      <c r="L9530" s="3"/>
      <c r="M9530">
        <v>442095343702</v>
      </c>
      <c r="N9530">
        <v>3</v>
      </c>
      <c r="O9530" s="12" t="str">
        <f>(RIGHT(CursosBS_2[[#This Row],[Code]],12))</f>
        <v>202150-51653</v>
      </c>
    </row>
    <row r="9531" spans="1:15" x14ac:dyDescent="0.25">
      <c r="A9531">
        <v>21560</v>
      </c>
      <c r="B9531" s="12" t="s">
        <v>56</v>
      </c>
      <c r="C9531" s="12" t="s">
        <v>52</v>
      </c>
      <c r="D9531" s="12" t="s">
        <v>3771</v>
      </c>
      <c r="E9531" s="12" t="s">
        <v>3772</v>
      </c>
      <c r="F9531" s="3"/>
      <c r="G9531" s="3"/>
      <c r="H9531" t="b">
        <v>0</v>
      </c>
      <c r="I9531" s="3">
        <v>44321.702615740738</v>
      </c>
      <c r="J9531" t="b">
        <v>0</v>
      </c>
      <c r="K9531" s="3"/>
      <c r="L9531" s="3"/>
      <c r="M9531">
        <v>442095343703</v>
      </c>
      <c r="N9531">
        <v>3</v>
      </c>
      <c r="O9531" s="12" t="str">
        <f>(RIGHT(CursosBS_2[[#This Row],[Code]],12))</f>
        <v>202150-51650</v>
      </c>
    </row>
    <row r="9532" spans="1:15" x14ac:dyDescent="0.25">
      <c r="A9532">
        <v>21559</v>
      </c>
      <c r="B9532" s="12" t="s">
        <v>56</v>
      </c>
      <c r="C9532" s="12" t="s">
        <v>52</v>
      </c>
      <c r="D9532" s="12" t="s">
        <v>3769</v>
      </c>
      <c r="E9532" s="12" t="s">
        <v>3770</v>
      </c>
      <c r="F9532" s="3"/>
      <c r="G9532" s="3"/>
      <c r="H9532" t="b">
        <v>0</v>
      </c>
      <c r="I9532" s="3">
        <v>44321.70171296296</v>
      </c>
      <c r="J9532" t="b">
        <v>0</v>
      </c>
      <c r="K9532" s="3"/>
      <c r="L9532" s="3"/>
      <c r="M9532">
        <v>442095343704</v>
      </c>
      <c r="N9532">
        <v>3</v>
      </c>
      <c r="O9532" s="12" t="str">
        <f>(RIGHT(CursosBS_2[[#This Row],[Code]],12))</f>
        <v>202150-51610</v>
      </c>
    </row>
    <row r="9533" spans="1:15" x14ac:dyDescent="0.25">
      <c r="A9533">
        <v>21558</v>
      </c>
      <c r="B9533" s="12" t="s">
        <v>56</v>
      </c>
      <c r="C9533" s="12" t="s">
        <v>52</v>
      </c>
      <c r="D9533" s="12" t="s">
        <v>3767</v>
      </c>
      <c r="E9533" s="12" t="s">
        <v>3768</v>
      </c>
      <c r="F9533" s="3"/>
      <c r="G9533" s="3"/>
      <c r="H9533" t="b">
        <v>0</v>
      </c>
      <c r="I9533" s="3">
        <v>44321.700694444444</v>
      </c>
      <c r="J9533" t="b">
        <v>0</v>
      </c>
      <c r="K9533" s="3"/>
      <c r="L9533" s="3"/>
      <c r="M9533">
        <v>442095343705</v>
      </c>
      <c r="N9533">
        <v>3</v>
      </c>
      <c r="O9533" s="12" t="str">
        <f>(RIGHT(CursosBS_2[[#This Row],[Code]],12))</f>
        <v>202150-51608</v>
      </c>
    </row>
    <row r="9534" spans="1:15" x14ac:dyDescent="0.25">
      <c r="A9534">
        <v>21557</v>
      </c>
      <c r="B9534" s="12" t="s">
        <v>56</v>
      </c>
      <c r="C9534" s="12" t="s">
        <v>52</v>
      </c>
      <c r="D9534" s="12" t="s">
        <v>3765</v>
      </c>
      <c r="E9534" s="12" t="s">
        <v>3766</v>
      </c>
      <c r="F9534" s="3"/>
      <c r="G9534" s="3"/>
      <c r="H9534" t="b">
        <v>0</v>
      </c>
      <c r="I9534" s="3">
        <v>44321.699699074074</v>
      </c>
      <c r="J9534" t="b">
        <v>0</v>
      </c>
      <c r="K9534" s="3"/>
      <c r="L9534" s="3"/>
      <c r="M9534">
        <v>442095343706</v>
      </c>
      <c r="N9534">
        <v>3</v>
      </c>
      <c r="O9534" s="12" t="str">
        <f>(RIGHT(CursosBS_2[[#This Row],[Code]],12))</f>
        <v>202150-51753</v>
      </c>
    </row>
    <row r="9535" spans="1:15" x14ac:dyDescent="0.25">
      <c r="A9535">
        <v>21556</v>
      </c>
      <c r="B9535" s="12" t="s">
        <v>56</v>
      </c>
      <c r="C9535" s="12" t="s">
        <v>52</v>
      </c>
      <c r="D9535" s="12" t="s">
        <v>3763</v>
      </c>
      <c r="E9535" s="12" t="s">
        <v>3764</v>
      </c>
      <c r="F9535" s="3"/>
      <c r="G9535" s="3"/>
      <c r="H9535" t="b">
        <v>0</v>
      </c>
      <c r="I9535" s="3">
        <v>44321.698900462965</v>
      </c>
      <c r="J9535" t="b">
        <v>0</v>
      </c>
      <c r="K9535" s="3"/>
      <c r="L9535" s="3"/>
      <c r="M9535">
        <v>442095343707</v>
      </c>
      <c r="N9535">
        <v>3</v>
      </c>
      <c r="O9535" s="12" t="str">
        <f>(RIGHT(CursosBS_2[[#This Row],[Code]],12))</f>
        <v>202150-51752</v>
      </c>
    </row>
    <row r="9536" spans="1:15" x14ac:dyDescent="0.25">
      <c r="A9536">
        <v>21555</v>
      </c>
      <c r="B9536" s="12" t="s">
        <v>56</v>
      </c>
      <c r="C9536" s="12" t="s">
        <v>52</v>
      </c>
      <c r="D9536" s="12" t="s">
        <v>3761</v>
      </c>
      <c r="E9536" s="12" t="s">
        <v>3762</v>
      </c>
      <c r="F9536" s="3"/>
      <c r="G9536" s="3"/>
      <c r="H9536" t="b">
        <v>0</v>
      </c>
      <c r="I9536" s="3">
        <v>44321.698298611111</v>
      </c>
      <c r="J9536" t="b">
        <v>0</v>
      </c>
      <c r="K9536" s="3"/>
      <c r="L9536" s="3"/>
      <c r="M9536">
        <v>442095343708</v>
      </c>
      <c r="N9536">
        <v>3</v>
      </c>
      <c r="O9536" s="12" t="str">
        <f>(RIGHT(CursosBS_2[[#This Row],[Code]],12))</f>
        <v>202150-51724</v>
      </c>
    </row>
    <row r="9537" spans="1:15" x14ac:dyDescent="0.25">
      <c r="A9537">
        <v>21554</v>
      </c>
      <c r="B9537" s="12" t="s">
        <v>56</v>
      </c>
      <c r="C9537" s="12" t="s">
        <v>52</v>
      </c>
      <c r="D9537" s="12" t="s">
        <v>3759</v>
      </c>
      <c r="E9537" s="12" t="s">
        <v>3760</v>
      </c>
      <c r="F9537" s="3"/>
      <c r="G9537" s="3"/>
      <c r="H9537" t="b">
        <v>0</v>
      </c>
      <c r="I9537" s="3">
        <v>44321.697812500002</v>
      </c>
      <c r="J9537" t="b">
        <v>0</v>
      </c>
      <c r="K9537" s="3"/>
      <c r="L9537" s="3"/>
      <c r="M9537">
        <v>442095343709</v>
      </c>
      <c r="N9537">
        <v>3</v>
      </c>
      <c r="O9537" s="12" t="str">
        <f>(RIGHT(CursosBS_2[[#This Row],[Code]],12))</f>
        <v>202150-51722</v>
      </c>
    </row>
    <row r="9538" spans="1:15" x14ac:dyDescent="0.25">
      <c r="A9538">
        <v>21553</v>
      </c>
      <c r="B9538" s="12" t="s">
        <v>56</v>
      </c>
      <c r="C9538" s="12" t="s">
        <v>52</v>
      </c>
      <c r="D9538" s="12" t="s">
        <v>3757</v>
      </c>
      <c r="E9538" s="12" t="s">
        <v>3758</v>
      </c>
      <c r="F9538" s="3"/>
      <c r="G9538" s="3"/>
      <c r="H9538" t="b">
        <v>0</v>
      </c>
      <c r="I9538" s="3">
        <v>44321.694837962961</v>
      </c>
      <c r="J9538" t="b">
        <v>0</v>
      </c>
      <c r="K9538" s="3"/>
      <c r="L9538" s="3"/>
      <c r="M9538">
        <v>442095343710</v>
      </c>
      <c r="N9538">
        <v>3</v>
      </c>
      <c r="O9538" s="12" t="str">
        <f>(RIGHT(CursosBS_2[[#This Row],[Code]],12))</f>
        <v>202150-51719</v>
      </c>
    </row>
    <row r="9539" spans="1:15" x14ac:dyDescent="0.25">
      <c r="A9539">
        <v>21552</v>
      </c>
      <c r="B9539" s="12" t="s">
        <v>56</v>
      </c>
      <c r="C9539" s="12" t="s">
        <v>52</v>
      </c>
      <c r="D9539" s="12" t="s">
        <v>3755</v>
      </c>
      <c r="E9539" s="12" t="s">
        <v>3756</v>
      </c>
      <c r="F9539" s="3"/>
      <c r="G9539" s="3"/>
      <c r="H9539" t="b">
        <v>0</v>
      </c>
      <c r="I9539" s="3">
        <v>44321.693240740744</v>
      </c>
      <c r="J9539" t="b">
        <v>0</v>
      </c>
      <c r="K9539" s="3"/>
      <c r="L9539" s="3"/>
      <c r="M9539">
        <v>442095343711</v>
      </c>
      <c r="N9539">
        <v>3</v>
      </c>
      <c r="O9539" s="12" t="str">
        <f>(RIGHT(CursosBS_2[[#This Row],[Code]],12))</f>
        <v>202150-51712</v>
      </c>
    </row>
    <row r="9540" spans="1:15" x14ac:dyDescent="0.25">
      <c r="A9540">
        <v>21551</v>
      </c>
      <c r="B9540" s="12" t="s">
        <v>56</v>
      </c>
      <c r="C9540" s="12" t="s">
        <v>52</v>
      </c>
      <c r="D9540" s="12" t="s">
        <v>3753</v>
      </c>
      <c r="E9540" s="12" t="s">
        <v>3754</v>
      </c>
      <c r="F9540" s="3"/>
      <c r="G9540" s="3"/>
      <c r="H9540" t="b">
        <v>0</v>
      </c>
      <c r="I9540" s="3">
        <v>44321.692384259259</v>
      </c>
      <c r="J9540" t="b">
        <v>0</v>
      </c>
      <c r="K9540" s="3"/>
      <c r="L9540" s="3"/>
      <c r="M9540">
        <v>442095343712</v>
      </c>
      <c r="N9540">
        <v>3</v>
      </c>
      <c r="O9540" s="12" t="str">
        <f>(RIGHT(CursosBS_2[[#This Row],[Code]],12))</f>
        <v>202150-51648</v>
      </c>
    </row>
    <row r="9541" spans="1:15" x14ac:dyDescent="0.25">
      <c r="A9541">
        <v>21550</v>
      </c>
      <c r="B9541" s="12" t="s">
        <v>56</v>
      </c>
      <c r="C9541" s="12" t="s">
        <v>52</v>
      </c>
      <c r="D9541" s="12" t="s">
        <v>3751</v>
      </c>
      <c r="E9541" s="12" t="s">
        <v>3752</v>
      </c>
      <c r="F9541" s="3"/>
      <c r="G9541" s="3"/>
      <c r="H9541" t="b">
        <v>0</v>
      </c>
      <c r="I9541" s="3">
        <v>44321.691250000003</v>
      </c>
      <c r="J9541" t="b">
        <v>0</v>
      </c>
      <c r="K9541" s="3"/>
      <c r="L9541" s="3"/>
      <c r="M9541">
        <v>442095343713</v>
      </c>
      <c r="N9541">
        <v>3</v>
      </c>
      <c r="O9541" s="12" t="str">
        <f>(RIGHT(CursosBS_2[[#This Row],[Code]],12))</f>
        <v>202150-51645</v>
      </c>
    </row>
    <row r="9542" spans="1:15" x14ac:dyDescent="0.25">
      <c r="A9542">
        <v>21549</v>
      </c>
      <c r="B9542" s="12" t="s">
        <v>56</v>
      </c>
      <c r="C9542" s="12" t="s">
        <v>52</v>
      </c>
      <c r="D9542" s="12" t="s">
        <v>3749</v>
      </c>
      <c r="E9542" s="12" t="s">
        <v>3750</v>
      </c>
      <c r="F9542" s="3"/>
      <c r="G9542" s="3"/>
      <c r="H9542" t="b">
        <v>0</v>
      </c>
      <c r="I9542" s="3">
        <v>44321.690532407411</v>
      </c>
      <c r="J9542" t="b">
        <v>0</v>
      </c>
      <c r="K9542" s="3"/>
      <c r="L9542" s="3"/>
      <c r="M9542">
        <v>442095343714</v>
      </c>
      <c r="N9542">
        <v>3</v>
      </c>
      <c r="O9542" s="12" t="str">
        <f>(RIGHT(CursosBS_2[[#This Row],[Code]],12))</f>
        <v>202150-51641</v>
      </c>
    </row>
    <row r="9543" spans="1:15" x14ac:dyDescent="0.25">
      <c r="A9543">
        <v>21548</v>
      </c>
      <c r="B9543" s="12" t="s">
        <v>56</v>
      </c>
      <c r="C9543" s="12" t="s">
        <v>52</v>
      </c>
      <c r="D9543" s="12" t="s">
        <v>3747</v>
      </c>
      <c r="E9543" s="12" t="s">
        <v>3748</v>
      </c>
      <c r="F9543" s="3"/>
      <c r="G9543" s="3"/>
      <c r="H9543" t="b">
        <v>0</v>
      </c>
      <c r="I9543" s="3">
        <v>44321.689768518518</v>
      </c>
      <c r="J9543" t="b">
        <v>0</v>
      </c>
      <c r="K9543" s="3"/>
      <c r="L9543" s="3"/>
      <c r="M9543">
        <v>442095343715</v>
      </c>
      <c r="N9543">
        <v>3</v>
      </c>
      <c r="O9543" s="12" t="str">
        <f>(RIGHT(CursosBS_2[[#This Row],[Code]],12))</f>
        <v>202150-51605</v>
      </c>
    </row>
    <row r="9544" spans="1:15" x14ac:dyDescent="0.25">
      <c r="A9544">
        <v>21547</v>
      </c>
      <c r="B9544" s="12" t="s">
        <v>56</v>
      </c>
      <c r="C9544" s="12" t="s">
        <v>52</v>
      </c>
      <c r="D9544" s="12" t="s">
        <v>3745</v>
      </c>
      <c r="E9544" s="12" t="s">
        <v>3746</v>
      </c>
      <c r="F9544" s="3"/>
      <c r="G9544" s="3"/>
      <c r="H9544" t="b">
        <v>0</v>
      </c>
      <c r="I9544" s="3">
        <v>44321.643391203703</v>
      </c>
      <c r="J9544" t="b">
        <v>0</v>
      </c>
      <c r="K9544" s="3"/>
      <c r="L9544" s="3"/>
      <c r="M9544">
        <v>442095343716</v>
      </c>
      <c r="N9544">
        <v>3</v>
      </c>
      <c r="O9544" s="12" t="str">
        <f>(RIGHT(CursosBS_2[[#This Row],[Code]],12))</f>
        <v>202150-51602</v>
      </c>
    </row>
    <row r="9545" spans="1:15" x14ac:dyDescent="0.25">
      <c r="A9545">
        <v>21546</v>
      </c>
      <c r="B9545" s="12" t="s">
        <v>56</v>
      </c>
      <c r="C9545" s="12" t="s">
        <v>52</v>
      </c>
      <c r="D9545" s="12" t="s">
        <v>3743</v>
      </c>
      <c r="E9545" s="12" t="s">
        <v>3744</v>
      </c>
      <c r="F9545" s="3"/>
      <c r="G9545" s="3"/>
      <c r="H9545" t="b">
        <v>0</v>
      </c>
      <c r="I9545" s="3">
        <v>44321.642314814817</v>
      </c>
      <c r="J9545" t="b">
        <v>0</v>
      </c>
      <c r="K9545" s="3"/>
      <c r="L9545" s="3"/>
      <c r="M9545">
        <v>442095343717</v>
      </c>
      <c r="N9545">
        <v>3</v>
      </c>
      <c r="O9545" s="12" t="str">
        <f>(RIGHT(CursosBS_2[[#This Row],[Code]],12))</f>
        <v>202150-51600</v>
      </c>
    </row>
    <row r="9546" spans="1:15" x14ac:dyDescent="0.25">
      <c r="A9546">
        <v>21545</v>
      </c>
      <c r="B9546" s="12" t="s">
        <v>56</v>
      </c>
      <c r="C9546" s="12" t="s">
        <v>52</v>
      </c>
      <c r="D9546" s="12" t="s">
        <v>3741</v>
      </c>
      <c r="E9546" s="12" t="s">
        <v>3742</v>
      </c>
      <c r="F9546" s="3"/>
      <c r="G9546" s="3"/>
      <c r="H9546" t="b">
        <v>0</v>
      </c>
      <c r="I9546" s="3">
        <v>44321.641122685185</v>
      </c>
      <c r="J9546" t="b">
        <v>0</v>
      </c>
      <c r="K9546" s="3"/>
      <c r="L9546" s="3"/>
      <c r="M9546">
        <v>442095343718</v>
      </c>
      <c r="N9546">
        <v>3</v>
      </c>
      <c r="O9546" s="12" t="str">
        <f>(RIGHT(CursosBS_2[[#This Row],[Code]],12))</f>
        <v>202150-51740</v>
      </c>
    </row>
    <row r="9547" spans="1:15" x14ac:dyDescent="0.25">
      <c r="A9547">
        <v>21544</v>
      </c>
      <c r="B9547" s="12" t="s">
        <v>56</v>
      </c>
      <c r="C9547" s="12" t="s">
        <v>52</v>
      </c>
      <c r="D9547" s="12" t="s">
        <v>3739</v>
      </c>
      <c r="E9547" s="12" t="s">
        <v>3740</v>
      </c>
      <c r="F9547" s="3"/>
      <c r="G9547" s="3"/>
      <c r="H9547" t="b">
        <v>0</v>
      </c>
      <c r="I9547" s="3">
        <v>44321.640034722222</v>
      </c>
      <c r="J9547" t="b">
        <v>0</v>
      </c>
      <c r="K9547" s="3"/>
      <c r="L9547" s="3"/>
      <c r="M9547">
        <v>442095343719</v>
      </c>
      <c r="N9547">
        <v>3</v>
      </c>
      <c r="O9547" s="12" t="str">
        <f>(RIGHT(CursosBS_2[[#This Row],[Code]],12))</f>
        <v>202150-51738</v>
      </c>
    </row>
    <row r="9548" spans="1:15" x14ac:dyDescent="0.25">
      <c r="A9548">
        <v>21543</v>
      </c>
      <c r="B9548" s="12" t="s">
        <v>56</v>
      </c>
      <c r="C9548" s="12" t="s">
        <v>52</v>
      </c>
      <c r="D9548" s="12" t="s">
        <v>3737</v>
      </c>
      <c r="E9548" s="12" t="s">
        <v>3738</v>
      </c>
      <c r="F9548" s="3"/>
      <c r="G9548" s="3"/>
      <c r="H9548" t="b">
        <v>0</v>
      </c>
      <c r="I9548" s="3">
        <v>44321.63890046296</v>
      </c>
      <c r="J9548" t="b">
        <v>0</v>
      </c>
      <c r="K9548" s="3"/>
      <c r="L9548" s="3"/>
      <c r="M9548">
        <v>442095343720</v>
      </c>
      <c r="N9548">
        <v>3</v>
      </c>
      <c r="O9548" s="12" t="str">
        <f>(RIGHT(CursosBS_2[[#This Row],[Code]],12))</f>
        <v>202150-51683</v>
      </c>
    </row>
    <row r="9549" spans="1:15" x14ac:dyDescent="0.25">
      <c r="A9549">
        <v>21542</v>
      </c>
      <c r="B9549" s="12" t="s">
        <v>56</v>
      </c>
      <c r="C9549" s="12" t="s">
        <v>52</v>
      </c>
      <c r="D9549" s="12" t="s">
        <v>3735</v>
      </c>
      <c r="E9549" s="12" t="s">
        <v>3736</v>
      </c>
      <c r="F9549" s="3"/>
      <c r="G9549" s="3"/>
      <c r="H9549" t="b">
        <v>0</v>
      </c>
      <c r="I9549" s="3">
        <v>44321.637523148151</v>
      </c>
      <c r="J9549" t="b">
        <v>0</v>
      </c>
      <c r="K9549" s="3"/>
      <c r="L9549" s="3"/>
      <c r="M9549">
        <v>442095343721</v>
      </c>
      <c r="N9549">
        <v>3</v>
      </c>
      <c r="O9549" s="12" t="str">
        <f>(RIGHT(CursosBS_2[[#This Row],[Code]],12))</f>
        <v>202150-51681</v>
      </c>
    </row>
    <row r="9550" spans="1:15" x14ac:dyDescent="0.25">
      <c r="A9550">
        <v>21541</v>
      </c>
      <c r="B9550" s="12" t="s">
        <v>56</v>
      </c>
      <c r="C9550" s="12" t="s">
        <v>52</v>
      </c>
      <c r="D9550" s="12" t="s">
        <v>3733</v>
      </c>
      <c r="E9550" s="12" t="s">
        <v>3734</v>
      </c>
      <c r="F9550" s="3"/>
      <c r="G9550" s="3"/>
      <c r="H9550" t="b">
        <v>0</v>
      </c>
      <c r="I9550" s="3">
        <v>44321.636689814812</v>
      </c>
      <c r="J9550" t="b">
        <v>0</v>
      </c>
      <c r="K9550" s="3"/>
      <c r="L9550" s="3"/>
      <c r="M9550">
        <v>442095343722</v>
      </c>
      <c r="N9550">
        <v>3</v>
      </c>
      <c r="O9550" s="12" t="str">
        <f>(RIGHT(CursosBS_2[[#This Row],[Code]],12))</f>
        <v>202150-51679</v>
      </c>
    </row>
    <row r="9551" spans="1:15" x14ac:dyDescent="0.25">
      <c r="A9551">
        <v>21540</v>
      </c>
      <c r="B9551" s="12" t="s">
        <v>56</v>
      </c>
      <c r="C9551" s="12" t="s">
        <v>52</v>
      </c>
      <c r="D9551" s="12" t="s">
        <v>3731</v>
      </c>
      <c r="E9551" s="12" t="s">
        <v>3732</v>
      </c>
      <c r="F9551" s="3"/>
      <c r="G9551" s="3"/>
      <c r="H9551" t="b">
        <v>0</v>
      </c>
      <c r="I9551" s="3">
        <v>44321.635891203703</v>
      </c>
      <c r="J9551" t="b">
        <v>0</v>
      </c>
      <c r="K9551" s="3"/>
      <c r="L9551" s="3"/>
      <c r="M9551">
        <v>442095343723</v>
      </c>
      <c r="N9551">
        <v>3</v>
      </c>
      <c r="O9551" s="12" t="str">
        <f>(RIGHT(CursosBS_2[[#This Row],[Code]],12))</f>
        <v>202150-51677</v>
      </c>
    </row>
    <row r="9552" spans="1:15" x14ac:dyDescent="0.25">
      <c r="A9552">
        <v>21539</v>
      </c>
      <c r="B9552" s="12" t="s">
        <v>56</v>
      </c>
      <c r="C9552" s="12" t="s">
        <v>52</v>
      </c>
      <c r="D9552" s="12" t="s">
        <v>3729</v>
      </c>
      <c r="E9552" s="12" t="s">
        <v>3730</v>
      </c>
      <c r="F9552" s="3"/>
      <c r="G9552" s="3"/>
      <c r="H9552" t="b">
        <v>0</v>
      </c>
      <c r="I9552" s="3">
        <v>44321.635127314818</v>
      </c>
      <c r="J9552" t="b">
        <v>0</v>
      </c>
      <c r="K9552" s="3"/>
      <c r="L9552" s="3"/>
      <c r="M9552">
        <v>442095343724</v>
      </c>
      <c r="N9552">
        <v>3</v>
      </c>
      <c r="O9552" s="12" t="str">
        <f>(RIGHT(CursosBS_2[[#This Row],[Code]],12))</f>
        <v>202150-51639</v>
      </c>
    </row>
    <row r="9553" spans="1:15" x14ac:dyDescent="0.25">
      <c r="A9553">
        <v>21538</v>
      </c>
      <c r="B9553" s="12" t="s">
        <v>56</v>
      </c>
      <c r="C9553" s="12" t="s">
        <v>52</v>
      </c>
      <c r="D9553" s="12" t="s">
        <v>3727</v>
      </c>
      <c r="E9553" s="12" t="s">
        <v>3728</v>
      </c>
      <c r="F9553" s="3"/>
      <c r="G9553" s="3"/>
      <c r="H9553" t="b">
        <v>0</v>
      </c>
      <c r="I9553" s="3">
        <v>44321.634131944447</v>
      </c>
      <c r="J9553" t="b">
        <v>0</v>
      </c>
      <c r="K9553" s="3"/>
      <c r="L9553" s="3"/>
      <c r="M9553">
        <v>442095343725</v>
      </c>
      <c r="N9553">
        <v>3</v>
      </c>
      <c r="O9553" s="12" t="str">
        <f>(RIGHT(CursosBS_2[[#This Row],[Code]],12))</f>
        <v>202150-51637</v>
      </c>
    </row>
    <row r="9554" spans="1:15" x14ac:dyDescent="0.25">
      <c r="A9554">
        <v>21537</v>
      </c>
      <c r="B9554" s="12" t="s">
        <v>56</v>
      </c>
      <c r="C9554" s="12" t="s">
        <v>52</v>
      </c>
      <c r="D9554" s="12" t="s">
        <v>3725</v>
      </c>
      <c r="E9554" s="12" t="s">
        <v>3726</v>
      </c>
      <c r="F9554" s="3"/>
      <c r="G9554" s="3"/>
      <c r="H9554" t="b">
        <v>0</v>
      </c>
      <c r="I9554" s="3">
        <v>44321.632951388892</v>
      </c>
      <c r="J9554" t="b">
        <v>0</v>
      </c>
      <c r="K9554" s="3"/>
      <c r="L9554" s="3"/>
      <c r="M9554">
        <v>442095343726</v>
      </c>
      <c r="N9554">
        <v>3</v>
      </c>
      <c r="O9554" s="12" t="str">
        <f>(RIGHT(CursosBS_2[[#This Row],[Code]],12))</f>
        <v>202150-51635</v>
      </c>
    </row>
    <row r="9555" spans="1:15" x14ac:dyDescent="0.25">
      <c r="A9555">
        <v>21536</v>
      </c>
      <c r="B9555" s="12" t="s">
        <v>56</v>
      </c>
      <c r="C9555" s="12" t="s">
        <v>52</v>
      </c>
      <c r="D9555" s="12" t="s">
        <v>3723</v>
      </c>
      <c r="E9555" s="12" t="s">
        <v>3724</v>
      </c>
      <c r="F9555" s="3"/>
      <c r="G9555" s="3"/>
      <c r="H9555" t="b">
        <v>0</v>
      </c>
      <c r="I9555" s="3">
        <v>44321.632233796299</v>
      </c>
      <c r="J9555" t="b">
        <v>0</v>
      </c>
      <c r="K9555" s="3"/>
      <c r="L9555" s="3"/>
      <c r="M9555">
        <v>442095343727</v>
      </c>
      <c r="N9555">
        <v>3</v>
      </c>
      <c r="O9555" s="12" t="str">
        <f>(RIGHT(CursosBS_2[[#This Row],[Code]],12))</f>
        <v>202150-51597</v>
      </c>
    </row>
    <row r="9556" spans="1:15" x14ac:dyDescent="0.25">
      <c r="A9556">
        <v>21535</v>
      </c>
      <c r="B9556" s="12" t="s">
        <v>56</v>
      </c>
      <c r="C9556" s="12" t="s">
        <v>52</v>
      </c>
      <c r="D9556" s="12" t="s">
        <v>3721</v>
      </c>
      <c r="E9556" s="12" t="s">
        <v>3722</v>
      </c>
      <c r="F9556" s="3"/>
      <c r="G9556" s="3"/>
      <c r="H9556" t="b">
        <v>0</v>
      </c>
      <c r="I9556" s="3">
        <v>44321.631365740737</v>
      </c>
      <c r="J9556" t="b">
        <v>0</v>
      </c>
      <c r="K9556" s="3"/>
      <c r="L9556" s="3"/>
      <c r="M9556">
        <v>442095343728</v>
      </c>
      <c r="N9556">
        <v>3</v>
      </c>
      <c r="O9556" s="12" t="str">
        <f>(RIGHT(CursosBS_2[[#This Row],[Code]],12))</f>
        <v>202150-51593</v>
      </c>
    </row>
    <row r="9557" spans="1:15" x14ac:dyDescent="0.25">
      <c r="A9557">
        <v>21534</v>
      </c>
      <c r="B9557" s="12" t="s">
        <v>56</v>
      </c>
      <c r="C9557" s="12" t="s">
        <v>52</v>
      </c>
      <c r="D9557" s="12" t="s">
        <v>3719</v>
      </c>
      <c r="E9557" s="12" t="s">
        <v>3720</v>
      </c>
      <c r="F9557" s="3"/>
      <c r="G9557" s="3"/>
      <c r="H9557" t="b">
        <v>0</v>
      </c>
      <c r="I9557" s="3">
        <v>44321.62871527778</v>
      </c>
      <c r="J9557" t="b">
        <v>0</v>
      </c>
      <c r="K9557" s="3"/>
      <c r="L9557" s="3"/>
      <c r="M9557">
        <v>442095343729</v>
      </c>
      <c r="N9557">
        <v>3</v>
      </c>
      <c r="O9557" s="12" t="str">
        <f>(RIGHT(CursosBS_2[[#This Row],[Code]],12))</f>
        <v>202150-51589</v>
      </c>
    </row>
    <row r="9558" spans="1:15" x14ac:dyDescent="0.25">
      <c r="A9558">
        <v>21533</v>
      </c>
      <c r="B9558" s="12" t="s">
        <v>56</v>
      </c>
      <c r="C9558" s="12" t="s">
        <v>52</v>
      </c>
      <c r="D9558" s="12" t="s">
        <v>3717</v>
      </c>
      <c r="E9558" s="12" t="s">
        <v>3718</v>
      </c>
      <c r="F9558" s="3"/>
      <c r="G9558" s="3"/>
      <c r="H9558" t="b">
        <v>0</v>
      </c>
      <c r="I9558" s="3">
        <v>44321.627916666665</v>
      </c>
      <c r="J9558" t="b">
        <v>0</v>
      </c>
      <c r="K9558" s="3"/>
      <c r="L9558" s="3"/>
      <c r="M9558">
        <v>442095343730</v>
      </c>
      <c r="N9558">
        <v>3</v>
      </c>
      <c r="O9558" s="12" t="str">
        <f>(RIGHT(CursosBS_2[[#This Row],[Code]],12))</f>
        <v>202150-51748</v>
      </c>
    </row>
    <row r="9559" spans="1:15" x14ac:dyDescent="0.25">
      <c r="A9559">
        <v>21532</v>
      </c>
      <c r="B9559" s="12" t="s">
        <v>56</v>
      </c>
      <c r="C9559" s="12" t="s">
        <v>52</v>
      </c>
      <c r="D9559" s="12" t="s">
        <v>3715</v>
      </c>
      <c r="E9559" s="12" t="s">
        <v>3716</v>
      </c>
      <c r="F9559" s="3"/>
      <c r="G9559" s="3"/>
      <c r="H9559" t="b">
        <v>0</v>
      </c>
      <c r="I9559" s="3">
        <v>44321.62709490741</v>
      </c>
      <c r="J9559" t="b">
        <v>0</v>
      </c>
      <c r="K9559" s="3"/>
      <c r="L9559" s="3"/>
      <c r="M9559">
        <v>442095343731</v>
      </c>
      <c r="N9559">
        <v>3</v>
      </c>
      <c r="O9559" s="12" t="str">
        <f>(RIGHT(CursosBS_2[[#This Row],[Code]],12))</f>
        <v>202150-51746</v>
      </c>
    </row>
    <row r="9560" spans="1:15" x14ac:dyDescent="0.25">
      <c r="A9560">
        <v>21531</v>
      </c>
      <c r="B9560" s="12" t="s">
        <v>56</v>
      </c>
      <c r="C9560" s="12" t="s">
        <v>52</v>
      </c>
      <c r="D9560" s="12" t="s">
        <v>3713</v>
      </c>
      <c r="E9560" s="12" t="s">
        <v>3714</v>
      </c>
      <c r="F9560" s="3"/>
      <c r="G9560" s="3"/>
      <c r="H9560" t="b">
        <v>0</v>
      </c>
      <c r="I9560" s="3">
        <v>44321.62636574074</v>
      </c>
      <c r="J9560" t="b">
        <v>0</v>
      </c>
      <c r="K9560" s="3"/>
      <c r="L9560" s="3"/>
      <c r="M9560">
        <v>442095343732</v>
      </c>
      <c r="N9560">
        <v>3</v>
      </c>
      <c r="O9560" s="12" t="str">
        <f>(RIGHT(CursosBS_2[[#This Row],[Code]],12))</f>
        <v>202150-51702</v>
      </c>
    </row>
    <row r="9561" spans="1:15" x14ac:dyDescent="0.25">
      <c r="A9561">
        <v>21530</v>
      </c>
      <c r="B9561" s="12" t="s">
        <v>56</v>
      </c>
      <c r="C9561" s="12" t="s">
        <v>52</v>
      </c>
      <c r="D9561" s="12" t="s">
        <v>3711</v>
      </c>
      <c r="E9561" s="12" t="s">
        <v>3712</v>
      </c>
      <c r="F9561" s="3"/>
      <c r="G9561" s="3"/>
      <c r="H9561" t="b">
        <v>0</v>
      </c>
      <c r="I9561" s="3">
        <v>44321.625694444447</v>
      </c>
      <c r="J9561" t="b">
        <v>0</v>
      </c>
      <c r="K9561" s="3"/>
      <c r="L9561" s="3"/>
      <c r="M9561">
        <v>442095343733</v>
      </c>
      <c r="N9561">
        <v>3</v>
      </c>
      <c r="O9561" s="12" t="str">
        <f>(RIGHT(CursosBS_2[[#This Row],[Code]],12))</f>
        <v>202150-51701</v>
      </c>
    </row>
    <row r="9562" spans="1:15" x14ac:dyDescent="0.25">
      <c r="A9562">
        <v>21529</v>
      </c>
      <c r="B9562" s="12" t="s">
        <v>56</v>
      </c>
      <c r="C9562" s="12" t="s">
        <v>52</v>
      </c>
      <c r="D9562" s="12" t="s">
        <v>3709</v>
      </c>
      <c r="E9562" s="12" t="s">
        <v>3710</v>
      </c>
      <c r="F9562" s="3"/>
      <c r="G9562" s="3"/>
      <c r="H9562" t="b">
        <v>0</v>
      </c>
      <c r="I9562" s="3">
        <v>44321.615995370368</v>
      </c>
      <c r="J9562" t="b">
        <v>0</v>
      </c>
      <c r="K9562" s="3"/>
      <c r="L9562" s="3"/>
      <c r="M9562">
        <v>442095343734</v>
      </c>
      <c r="N9562">
        <v>3</v>
      </c>
      <c r="O9562" s="12" t="str">
        <f>(RIGHT(CursosBS_2[[#This Row],[Code]],12))</f>
        <v>202150-51698</v>
      </c>
    </row>
    <row r="9563" spans="1:15" x14ac:dyDescent="0.25">
      <c r="A9563">
        <v>21528</v>
      </c>
      <c r="B9563" s="12" t="s">
        <v>56</v>
      </c>
      <c r="C9563" s="12" t="s">
        <v>52</v>
      </c>
      <c r="D9563" s="12" t="s">
        <v>3707</v>
      </c>
      <c r="E9563" s="12" t="s">
        <v>3708</v>
      </c>
      <c r="F9563" s="3"/>
      <c r="G9563" s="3"/>
      <c r="H9563" t="b">
        <v>0</v>
      </c>
      <c r="I9563" s="3">
        <v>44321.615358796298</v>
      </c>
      <c r="J9563" t="b">
        <v>0</v>
      </c>
      <c r="K9563" s="3"/>
      <c r="L9563" s="3"/>
      <c r="M9563">
        <v>442095343735</v>
      </c>
      <c r="N9563">
        <v>3</v>
      </c>
      <c r="O9563" s="12" t="str">
        <f>(RIGHT(CursosBS_2[[#This Row],[Code]],12))</f>
        <v>202150-51695</v>
      </c>
    </row>
    <row r="9564" spans="1:15" x14ac:dyDescent="0.25">
      <c r="A9564">
        <v>21527</v>
      </c>
      <c r="B9564" s="12" t="s">
        <v>9578</v>
      </c>
      <c r="C9564" s="12" t="s">
        <v>52</v>
      </c>
      <c r="D9564" s="12" t="s">
        <v>14762</v>
      </c>
      <c r="E9564" s="12" t="s">
        <v>14763</v>
      </c>
      <c r="F9564" s="3"/>
      <c r="G9564" s="3"/>
      <c r="H9564" t="b">
        <v>1</v>
      </c>
      <c r="I9564" s="3">
        <v>44321.603425925925</v>
      </c>
      <c r="J9564" t="b">
        <v>0</v>
      </c>
      <c r="K9564" s="3"/>
      <c r="L9564" s="3"/>
      <c r="M9564">
        <v>442037965835</v>
      </c>
      <c r="N9564">
        <v>3</v>
      </c>
      <c r="O9564" s="12" t="str">
        <f>(RIGHT(CursosBS_2[[#This Row],[Code]],12))</f>
        <v>009-MaestroC</v>
      </c>
    </row>
    <row r="9565" spans="1:15" x14ac:dyDescent="0.25">
      <c r="A9565">
        <v>21526</v>
      </c>
      <c r="B9565" s="12" t="s">
        <v>56</v>
      </c>
      <c r="C9565" s="12" t="s">
        <v>52</v>
      </c>
      <c r="D9565" s="12" t="s">
        <v>3705</v>
      </c>
      <c r="E9565" s="12" t="s">
        <v>3706</v>
      </c>
      <c r="F9565" s="3"/>
      <c r="G9565" s="3"/>
      <c r="H9565" t="b">
        <v>0</v>
      </c>
      <c r="I9565" s="3">
        <v>44321.593287037038</v>
      </c>
      <c r="J9565" t="b">
        <v>0</v>
      </c>
      <c r="K9565" s="3"/>
      <c r="L9565" s="3"/>
      <c r="M9565">
        <v>442095344708</v>
      </c>
      <c r="N9565">
        <v>3</v>
      </c>
      <c r="O9565" s="12" t="str">
        <f>(RIGHT(CursosBS_2[[#This Row],[Code]],12))</f>
        <v>02150-INGLES</v>
      </c>
    </row>
    <row r="9566" spans="1:15" x14ac:dyDescent="0.25">
      <c r="A9566">
        <v>21491</v>
      </c>
      <c r="B9566" s="12" t="s">
        <v>56</v>
      </c>
      <c r="C9566" s="12" t="s">
        <v>52</v>
      </c>
      <c r="D9566" s="12" t="s">
        <v>3703</v>
      </c>
      <c r="E9566" s="12" t="s">
        <v>3704</v>
      </c>
      <c r="F9566" s="3"/>
      <c r="G9566" s="3"/>
      <c r="H9566" t="b">
        <v>0</v>
      </c>
      <c r="I9566" s="3">
        <v>44321.077511574076</v>
      </c>
      <c r="J9566" t="b">
        <v>0</v>
      </c>
      <c r="K9566" s="3"/>
      <c r="L9566" s="3"/>
      <c r="M9566">
        <v>442095346316</v>
      </c>
      <c r="N9566">
        <v>3</v>
      </c>
      <c r="O9566" s="12" t="str">
        <f>(RIGHT(CursosBS_2[[#This Row],[Code]],12))</f>
        <v>202150-51823</v>
      </c>
    </row>
    <row r="9567" spans="1:15" x14ac:dyDescent="0.25">
      <c r="A9567">
        <v>21490</v>
      </c>
      <c r="B9567" s="12" t="s">
        <v>56</v>
      </c>
      <c r="C9567" s="12" t="s">
        <v>52</v>
      </c>
      <c r="D9567" s="12" t="s">
        <v>3701</v>
      </c>
      <c r="E9567" s="12" t="s">
        <v>3702</v>
      </c>
      <c r="F9567" s="3"/>
      <c r="G9567" s="3"/>
      <c r="H9567" t="b">
        <v>0</v>
      </c>
      <c r="I9567" s="3">
        <v>44321.076145833336</v>
      </c>
      <c r="J9567" t="b">
        <v>0</v>
      </c>
      <c r="K9567" s="3"/>
      <c r="L9567" s="3"/>
      <c r="M9567">
        <v>442095346317</v>
      </c>
      <c r="N9567">
        <v>3</v>
      </c>
      <c r="O9567" s="12" t="str">
        <f>(RIGHT(CursosBS_2[[#This Row],[Code]],12))</f>
        <v>202150-51822</v>
      </c>
    </row>
    <row r="9568" spans="1:15" x14ac:dyDescent="0.25">
      <c r="A9568">
        <v>21489</v>
      </c>
      <c r="B9568" s="12" t="s">
        <v>56</v>
      </c>
      <c r="C9568" s="12" t="s">
        <v>52</v>
      </c>
      <c r="D9568" s="12" t="s">
        <v>11257</v>
      </c>
      <c r="E9568" s="12" t="s">
        <v>11258</v>
      </c>
      <c r="F9568" s="3"/>
      <c r="G9568" s="3"/>
      <c r="H9568" t="b">
        <v>0</v>
      </c>
      <c r="I9568" s="3">
        <v>44320.893773148149</v>
      </c>
      <c r="J9568" t="b">
        <v>0</v>
      </c>
      <c r="K9568" s="3"/>
      <c r="L9568" s="3"/>
      <c r="M9568">
        <v>442095357473</v>
      </c>
      <c r="N9568">
        <v>3</v>
      </c>
      <c r="O9568" s="12" t="str">
        <f>(RIGHT(CursosBS_2[[#This Row],[Code]],12))</f>
        <v>OLD-MaestroV</v>
      </c>
    </row>
    <row r="9569" spans="1:15" x14ac:dyDescent="0.25">
      <c r="A9569">
        <v>21481</v>
      </c>
      <c r="B9569" s="12" t="s">
        <v>56</v>
      </c>
      <c r="C9569" s="12" t="s">
        <v>52</v>
      </c>
      <c r="D9569" s="12" t="s">
        <v>3699</v>
      </c>
      <c r="E9569" s="12" t="s">
        <v>3700</v>
      </c>
      <c r="F9569" s="3"/>
      <c r="G9569" s="3"/>
      <c r="H9569" t="b">
        <v>0</v>
      </c>
      <c r="I9569" s="3">
        <v>44320.826273148145</v>
      </c>
      <c r="J9569" t="b">
        <v>0</v>
      </c>
      <c r="K9569" s="3"/>
      <c r="L9569" s="3"/>
      <c r="M9569">
        <v>442095352164</v>
      </c>
      <c r="N9569">
        <v>3</v>
      </c>
      <c r="O9569" s="12" t="str">
        <f>(RIGHT(CursosBS_2[[#This Row],[Code]],12))</f>
        <v>202141_58684</v>
      </c>
    </row>
    <row r="9570" spans="1:15" x14ac:dyDescent="0.25">
      <c r="A9570">
        <v>21480</v>
      </c>
      <c r="B9570" s="12" t="s">
        <v>9578</v>
      </c>
      <c r="C9570" s="12" t="s">
        <v>52</v>
      </c>
      <c r="D9570" s="12" t="s">
        <v>12852</v>
      </c>
      <c r="E9570" s="12" t="s">
        <v>12853</v>
      </c>
      <c r="F9570" s="3"/>
      <c r="G9570" s="3"/>
      <c r="H9570" t="b">
        <v>1</v>
      </c>
      <c r="I9570" s="3">
        <v>44320.807106481479</v>
      </c>
      <c r="J9570" t="b">
        <v>0</v>
      </c>
      <c r="K9570" s="3"/>
      <c r="L9570" s="3"/>
      <c r="M9570">
        <v>441982535796</v>
      </c>
      <c r="N9570">
        <v>3</v>
      </c>
      <c r="O9570" s="12" t="str">
        <f>(RIGHT(CursosBS_2[[#This Row],[Code]],12))</f>
        <v>003-MaestroC</v>
      </c>
    </row>
    <row r="9571" spans="1:15" x14ac:dyDescent="0.25">
      <c r="A9571">
        <v>21479</v>
      </c>
      <c r="B9571" s="12" t="s">
        <v>9578</v>
      </c>
      <c r="C9571" s="12" t="s">
        <v>52</v>
      </c>
      <c r="D9571" s="12" t="s">
        <v>12442</v>
      </c>
      <c r="E9571" s="12" t="s">
        <v>12443</v>
      </c>
      <c r="F9571" s="3"/>
      <c r="G9571" s="3"/>
      <c r="H9571" t="b">
        <v>1</v>
      </c>
      <c r="I9571" s="3">
        <v>44320.799618055556</v>
      </c>
      <c r="J9571" t="b">
        <v>0</v>
      </c>
      <c r="K9571" s="3"/>
      <c r="L9571" s="3"/>
      <c r="M9571">
        <v>441944265679</v>
      </c>
      <c r="N9571">
        <v>3</v>
      </c>
      <c r="O9571" s="12" t="str">
        <f>(RIGHT(CursosBS_2[[#This Row],[Code]],12))</f>
        <v>002-MaestroC</v>
      </c>
    </row>
    <row r="9572" spans="1:15" x14ac:dyDescent="0.25">
      <c r="A9572">
        <v>21478</v>
      </c>
      <c r="B9572" s="12" t="s">
        <v>56</v>
      </c>
      <c r="C9572" s="12" t="s">
        <v>52</v>
      </c>
      <c r="D9572" s="12" t="s">
        <v>3697</v>
      </c>
      <c r="E9572" s="12" t="s">
        <v>3698</v>
      </c>
      <c r="F9572" s="3"/>
      <c r="G9572" s="3"/>
      <c r="H9572" t="b">
        <v>0</v>
      </c>
      <c r="I9572" s="3">
        <v>44320.74150462963</v>
      </c>
      <c r="J9572" t="b">
        <v>0</v>
      </c>
      <c r="K9572" s="3"/>
      <c r="L9572" s="3"/>
      <c r="M9572">
        <v>442095346318</v>
      </c>
      <c r="N9572">
        <v>3</v>
      </c>
      <c r="O9572" s="12" t="str">
        <f>(RIGHT(CursosBS_2[[#This Row],[Code]],12))</f>
        <v>202150-51797</v>
      </c>
    </row>
    <row r="9573" spans="1:15" x14ac:dyDescent="0.25">
      <c r="A9573">
        <v>21477</v>
      </c>
      <c r="B9573" s="12" t="s">
        <v>56</v>
      </c>
      <c r="C9573" s="12" t="s">
        <v>52</v>
      </c>
      <c r="D9573" s="12" t="s">
        <v>3695</v>
      </c>
      <c r="E9573" s="12" t="s">
        <v>3696</v>
      </c>
      <c r="F9573" s="3"/>
      <c r="G9573" s="3"/>
      <c r="H9573" t="b">
        <v>0</v>
      </c>
      <c r="I9573" s="3">
        <v>44320.741168981483</v>
      </c>
      <c r="J9573" t="b">
        <v>0</v>
      </c>
      <c r="K9573" s="3"/>
      <c r="L9573" s="3"/>
      <c r="M9573">
        <v>442095346319</v>
      </c>
      <c r="N9573">
        <v>3</v>
      </c>
      <c r="O9573" s="12" t="str">
        <f>(RIGHT(CursosBS_2[[#This Row],[Code]],12))</f>
        <v>202150-51796</v>
      </c>
    </row>
    <row r="9574" spans="1:15" x14ac:dyDescent="0.25">
      <c r="A9574">
        <v>21476</v>
      </c>
      <c r="B9574" s="12" t="s">
        <v>56</v>
      </c>
      <c r="C9574" s="12" t="s">
        <v>52</v>
      </c>
      <c r="D9574" s="12" t="s">
        <v>3693</v>
      </c>
      <c r="E9574" s="12" t="s">
        <v>3694</v>
      </c>
      <c r="F9574" s="3"/>
      <c r="G9574" s="3"/>
      <c r="H9574" t="b">
        <v>0</v>
      </c>
      <c r="I9574" s="3">
        <v>44320.739976851852</v>
      </c>
      <c r="J9574" t="b">
        <v>0</v>
      </c>
      <c r="K9574" s="3"/>
      <c r="L9574" s="3"/>
      <c r="M9574">
        <v>442095346320</v>
      </c>
      <c r="N9574">
        <v>3</v>
      </c>
      <c r="O9574" s="12" t="str">
        <f>(RIGHT(CursosBS_2[[#This Row],[Code]],12))</f>
        <v>202150-51795</v>
      </c>
    </row>
    <row r="9575" spans="1:15" x14ac:dyDescent="0.25">
      <c r="A9575">
        <v>21475</v>
      </c>
      <c r="B9575" s="12" t="s">
        <v>56</v>
      </c>
      <c r="C9575" s="12" t="s">
        <v>52</v>
      </c>
      <c r="D9575" s="12" t="s">
        <v>3691</v>
      </c>
      <c r="E9575" s="12" t="s">
        <v>3692</v>
      </c>
      <c r="F9575" s="3"/>
      <c r="G9575" s="3"/>
      <c r="H9575" t="b">
        <v>0</v>
      </c>
      <c r="I9575" s="3">
        <v>44320.739201388889</v>
      </c>
      <c r="J9575" t="b">
        <v>0</v>
      </c>
      <c r="K9575" s="3"/>
      <c r="L9575" s="3"/>
      <c r="M9575">
        <v>442095346321</v>
      </c>
      <c r="N9575">
        <v>3</v>
      </c>
      <c r="O9575" s="12" t="str">
        <f>(RIGHT(CursosBS_2[[#This Row],[Code]],12))</f>
        <v>202150-51794</v>
      </c>
    </row>
    <row r="9576" spans="1:15" x14ac:dyDescent="0.25">
      <c r="A9576">
        <v>21474</v>
      </c>
      <c r="B9576" s="12" t="s">
        <v>56</v>
      </c>
      <c r="C9576" s="12" t="s">
        <v>52</v>
      </c>
      <c r="D9576" s="12" t="s">
        <v>3689</v>
      </c>
      <c r="E9576" s="12" t="s">
        <v>3690</v>
      </c>
      <c r="F9576" s="3"/>
      <c r="G9576" s="3"/>
      <c r="H9576" t="b">
        <v>0</v>
      </c>
      <c r="I9576" s="3">
        <v>44320.737824074073</v>
      </c>
      <c r="J9576" t="b">
        <v>0</v>
      </c>
      <c r="K9576" s="3"/>
      <c r="L9576" s="3"/>
      <c r="M9576">
        <v>442095346322</v>
      </c>
      <c r="N9576">
        <v>3</v>
      </c>
      <c r="O9576" s="12" t="str">
        <f>(RIGHT(CursosBS_2[[#This Row],[Code]],12))</f>
        <v>202150-51793</v>
      </c>
    </row>
    <row r="9577" spans="1:15" x14ac:dyDescent="0.25">
      <c r="A9577">
        <v>21473</v>
      </c>
      <c r="B9577" s="12" t="s">
        <v>56</v>
      </c>
      <c r="C9577" s="12" t="s">
        <v>52</v>
      </c>
      <c r="D9577" s="12" t="s">
        <v>3687</v>
      </c>
      <c r="E9577" s="12" t="s">
        <v>3688</v>
      </c>
      <c r="F9577" s="3"/>
      <c r="G9577" s="3"/>
      <c r="H9577" t="b">
        <v>0</v>
      </c>
      <c r="I9577" s="3">
        <v>44320.736909722225</v>
      </c>
      <c r="J9577" t="b">
        <v>0</v>
      </c>
      <c r="K9577" s="3"/>
      <c r="L9577" s="3"/>
      <c r="M9577">
        <v>442095346323</v>
      </c>
      <c r="N9577">
        <v>3</v>
      </c>
      <c r="O9577" s="12" t="str">
        <f>(RIGHT(CursosBS_2[[#This Row],[Code]],12))</f>
        <v>202150-51792</v>
      </c>
    </row>
    <row r="9578" spans="1:15" x14ac:dyDescent="0.25">
      <c r="A9578">
        <v>21472</v>
      </c>
      <c r="B9578" s="12" t="s">
        <v>56</v>
      </c>
      <c r="C9578" s="12" t="s">
        <v>52</v>
      </c>
      <c r="D9578" s="12" t="s">
        <v>3685</v>
      </c>
      <c r="E9578" s="12" t="s">
        <v>3686</v>
      </c>
      <c r="F9578" s="3"/>
      <c r="G9578" s="3"/>
      <c r="H9578" t="b">
        <v>0</v>
      </c>
      <c r="I9578" s="3">
        <v>44320.736087962963</v>
      </c>
      <c r="J9578" t="b">
        <v>0</v>
      </c>
      <c r="K9578" s="3"/>
      <c r="L9578" s="3"/>
      <c r="M9578">
        <v>442095346324</v>
      </c>
      <c r="N9578">
        <v>3</v>
      </c>
      <c r="O9578" s="12" t="str">
        <f>(RIGHT(CursosBS_2[[#This Row],[Code]],12))</f>
        <v>202150-51791</v>
      </c>
    </row>
    <row r="9579" spans="1:15" x14ac:dyDescent="0.25">
      <c r="A9579">
        <v>21471</v>
      </c>
      <c r="B9579" s="12" t="s">
        <v>56</v>
      </c>
      <c r="C9579" s="12" t="s">
        <v>52</v>
      </c>
      <c r="D9579" s="12" t="s">
        <v>3683</v>
      </c>
      <c r="E9579" s="12" t="s">
        <v>3684</v>
      </c>
      <c r="F9579" s="3"/>
      <c r="G9579" s="3"/>
      <c r="H9579" t="b">
        <v>0</v>
      </c>
      <c r="I9579" s="3">
        <v>44320.734814814816</v>
      </c>
      <c r="J9579" t="b">
        <v>0</v>
      </c>
      <c r="K9579" s="3"/>
      <c r="L9579" s="3"/>
      <c r="M9579">
        <v>442095346325</v>
      </c>
      <c r="N9579">
        <v>3</v>
      </c>
      <c r="O9579" s="12" t="str">
        <f>(RIGHT(CursosBS_2[[#This Row],[Code]],12))</f>
        <v>202150-51790</v>
      </c>
    </row>
    <row r="9580" spans="1:15" x14ac:dyDescent="0.25">
      <c r="A9580">
        <v>21470</v>
      </c>
      <c r="B9580" s="12" t="s">
        <v>56</v>
      </c>
      <c r="C9580" s="12" t="s">
        <v>52</v>
      </c>
      <c r="D9580" s="12" t="s">
        <v>3681</v>
      </c>
      <c r="E9580" s="12" t="s">
        <v>3682</v>
      </c>
      <c r="F9580" s="3"/>
      <c r="G9580" s="3"/>
      <c r="H9580" t="b">
        <v>0</v>
      </c>
      <c r="I9580" s="3">
        <v>44320.733784722222</v>
      </c>
      <c r="J9580" t="b">
        <v>0</v>
      </c>
      <c r="K9580" s="3"/>
      <c r="L9580" s="3"/>
      <c r="M9580">
        <v>442095346326</v>
      </c>
      <c r="N9580">
        <v>3</v>
      </c>
      <c r="O9580" s="12" t="str">
        <f>(RIGHT(CursosBS_2[[#This Row],[Code]],12))</f>
        <v>202150-51769</v>
      </c>
    </row>
    <row r="9581" spans="1:15" x14ac:dyDescent="0.25">
      <c r="A9581">
        <v>21469</v>
      </c>
      <c r="B9581" s="12" t="s">
        <v>56</v>
      </c>
      <c r="C9581" s="12" t="s">
        <v>52</v>
      </c>
      <c r="D9581" s="12" t="s">
        <v>3679</v>
      </c>
      <c r="E9581" s="12" t="s">
        <v>3680</v>
      </c>
      <c r="F9581" s="3"/>
      <c r="G9581" s="3"/>
      <c r="H9581" t="b">
        <v>0</v>
      </c>
      <c r="I9581" s="3">
        <v>44320.731817129628</v>
      </c>
      <c r="J9581" t="b">
        <v>0</v>
      </c>
      <c r="K9581" s="3"/>
      <c r="L9581" s="3"/>
      <c r="M9581">
        <v>442095346327</v>
      </c>
      <c r="N9581">
        <v>3</v>
      </c>
      <c r="O9581" s="12" t="str">
        <f>(RIGHT(CursosBS_2[[#This Row],[Code]],12))</f>
        <v>202150-51697</v>
      </c>
    </row>
    <row r="9582" spans="1:15" x14ac:dyDescent="0.25">
      <c r="A9582">
        <v>21468</v>
      </c>
      <c r="B9582" s="12" t="s">
        <v>56</v>
      </c>
      <c r="C9582" s="12" t="s">
        <v>52</v>
      </c>
      <c r="D9582" s="12" t="s">
        <v>3677</v>
      </c>
      <c r="E9582" s="12" t="s">
        <v>3678</v>
      </c>
      <c r="F9582" s="3"/>
      <c r="G9582" s="3"/>
      <c r="H9582" t="b">
        <v>0</v>
      </c>
      <c r="I9582" s="3">
        <v>44320.729328703703</v>
      </c>
      <c r="J9582" t="b">
        <v>0</v>
      </c>
      <c r="K9582" s="3"/>
      <c r="L9582" s="3"/>
      <c r="M9582">
        <v>442095346328</v>
      </c>
      <c r="N9582">
        <v>3</v>
      </c>
      <c r="O9582" s="12" t="str">
        <f>(RIGHT(CursosBS_2[[#This Row],[Code]],12))</f>
        <v>202150-51688</v>
      </c>
    </row>
    <row r="9583" spans="1:15" x14ac:dyDescent="0.25">
      <c r="A9583">
        <v>21467</v>
      </c>
      <c r="B9583" s="12" t="s">
        <v>56</v>
      </c>
      <c r="C9583" s="12" t="s">
        <v>52</v>
      </c>
      <c r="D9583" s="12" t="s">
        <v>3675</v>
      </c>
      <c r="E9583" s="12" t="s">
        <v>3676</v>
      </c>
      <c r="F9583" s="3"/>
      <c r="G9583" s="3"/>
      <c r="H9583" t="b">
        <v>0</v>
      </c>
      <c r="I9583" s="3">
        <v>44320.728761574072</v>
      </c>
      <c r="J9583" t="b">
        <v>0</v>
      </c>
      <c r="K9583" s="3"/>
      <c r="L9583" s="3"/>
      <c r="M9583">
        <v>442095346329</v>
      </c>
      <c r="N9583">
        <v>3</v>
      </c>
      <c r="O9583" s="12" t="str">
        <f>(RIGHT(CursosBS_2[[#This Row],[Code]],12))</f>
        <v>202150-51642</v>
      </c>
    </row>
    <row r="9584" spans="1:15" x14ac:dyDescent="0.25">
      <c r="A9584">
        <v>21466</v>
      </c>
      <c r="B9584" s="12" t="s">
        <v>56</v>
      </c>
      <c r="C9584" s="12" t="s">
        <v>52</v>
      </c>
      <c r="D9584" s="12" t="s">
        <v>3673</v>
      </c>
      <c r="E9584" s="12" t="s">
        <v>3674</v>
      </c>
      <c r="F9584" s="3"/>
      <c r="G9584" s="3"/>
      <c r="H9584" t="b">
        <v>0</v>
      </c>
      <c r="I9584" s="3">
        <v>44320.727870370371</v>
      </c>
      <c r="J9584" t="b">
        <v>0</v>
      </c>
      <c r="K9584" s="3"/>
      <c r="L9584" s="3"/>
      <c r="M9584">
        <v>442095346330</v>
      </c>
      <c r="N9584">
        <v>3</v>
      </c>
      <c r="O9584" s="12" t="str">
        <f>(RIGHT(CursosBS_2[[#This Row],[Code]],12))</f>
        <v>202150-51594</v>
      </c>
    </row>
    <row r="9585" spans="1:15" x14ac:dyDescent="0.25">
      <c r="A9585">
        <v>21465</v>
      </c>
      <c r="B9585" s="12" t="s">
        <v>56</v>
      </c>
      <c r="C9585" s="12" t="s">
        <v>52</v>
      </c>
      <c r="D9585" s="12" t="s">
        <v>3671</v>
      </c>
      <c r="E9585" s="12" t="s">
        <v>3672</v>
      </c>
      <c r="F9585" s="3"/>
      <c r="G9585" s="3"/>
      <c r="H9585" t="b">
        <v>0</v>
      </c>
      <c r="I9585" s="3">
        <v>44320.727256944447</v>
      </c>
      <c r="J9585" t="b">
        <v>0</v>
      </c>
      <c r="K9585" s="3"/>
      <c r="L9585" s="3"/>
      <c r="M9585">
        <v>442095346331</v>
      </c>
      <c r="N9585">
        <v>3</v>
      </c>
      <c r="O9585" s="12" t="str">
        <f>(RIGHT(CursosBS_2[[#This Row],[Code]],12))</f>
        <v>202150-51592</v>
      </c>
    </row>
    <row r="9586" spans="1:15" x14ac:dyDescent="0.25">
      <c r="A9586">
        <v>21464</v>
      </c>
      <c r="B9586" s="12" t="s">
        <v>56</v>
      </c>
      <c r="C9586" s="12" t="s">
        <v>52</v>
      </c>
      <c r="D9586" s="12" t="s">
        <v>3669</v>
      </c>
      <c r="E9586" s="12" t="s">
        <v>3670</v>
      </c>
      <c r="F9586" s="3"/>
      <c r="G9586" s="3"/>
      <c r="H9586" t="b">
        <v>0</v>
      </c>
      <c r="I9586" s="3">
        <v>44320.726493055554</v>
      </c>
      <c r="J9586" t="b">
        <v>0</v>
      </c>
      <c r="K9586" s="3"/>
      <c r="L9586" s="3"/>
      <c r="M9586">
        <v>442095346332</v>
      </c>
      <c r="N9586">
        <v>3</v>
      </c>
      <c r="O9586" s="12" t="str">
        <f>(RIGHT(CursosBS_2[[#This Row],[Code]],12))</f>
        <v>202150-51591</v>
      </c>
    </row>
    <row r="9587" spans="1:15" x14ac:dyDescent="0.25">
      <c r="A9587">
        <v>21463</v>
      </c>
      <c r="B9587" s="12" t="s">
        <v>56</v>
      </c>
      <c r="C9587" s="12" t="s">
        <v>52</v>
      </c>
      <c r="D9587" s="12" t="s">
        <v>3667</v>
      </c>
      <c r="E9587" s="12" t="s">
        <v>3668</v>
      </c>
      <c r="F9587" s="3"/>
      <c r="G9587" s="3"/>
      <c r="H9587" t="b">
        <v>0</v>
      </c>
      <c r="I9587" s="3">
        <v>44320.725787037038</v>
      </c>
      <c r="J9587" t="b">
        <v>0</v>
      </c>
      <c r="K9587" s="3"/>
      <c r="L9587" s="3"/>
      <c r="M9587">
        <v>442095346333</v>
      </c>
      <c r="N9587">
        <v>3</v>
      </c>
      <c r="O9587" s="12" t="str">
        <f>(RIGHT(CursosBS_2[[#This Row],[Code]],12))</f>
        <v>202150-51588</v>
      </c>
    </row>
    <row r="9588" spans="1:15" x14ac:dyDescent="0.25">
      <c r="A9588">
        <v>21462</v>
      </c>
      <c r="B9588" s="12" t="s">
        <v>56</v>
      </c>
      <c r="C9588" s="12" t="s">
        <v>52</v>
      </c>
      <c r="D9588" s="12" t="s">
        <v>3665</v>
      </c>
      <c r="E9588" s="12" t="s">
        <v>3666</v>
      </c>
      <c r="F9588" s="3"/>
      <c r="G9588" s="3"/>
      <c r="H9588" t="b">
        <v>0</v>
      </c>
      <c r="I9588" s="3">
        <v>44320.724976851852</v>
      </c>
      <c r="J9588" t="b">
        <v>0</v>
      </c>
      <c r="K9588" s="3"/>
      <c r="L9588" s="3"/>
      <c r="M9588">
        <v>442095346845</v>
      </c>
      <c r="N9588">
        <v>3</v>
      </c>
      <c r="O9588" s="12" t="str">
        <f>(RIGHT(CursosBS_2[[#This Row],[Code]],12))</f>
        <v>202150-51843</v>
      </c>
    </row>
    <row r="9589" spans="1:15" x14ac:dyDescent="0.25">
      <c r="A9589">
        <v>21461</v>
      </c>
      <c r="B9589" s="12" t="s">
        <v>56</v>
      </c>
      <c r="C9589" s="12" t="s">
        <v>52</v>
      </c>
      <c r="D9589" s="12" t="s">
        <v>3663</v>
      </c>
      <c r="E9589" s="12" t="s">
        <v>3664</v>
      </c>
      <c r="F9589" s="3"/>
      <c r="G9589" s="3"/>
      <c r="H9589" t="b">
        <v>0</v>
      </c>
      <c r="I9589" s="3">
        <v>44320.724305555559</v>
      </c>
      <c r="J9589" t="b">
        <v>0</v>
      </c>
      <c r="K9589" s="3"/>
      <c r="L9589" s="3"/>
      <c r="M9589">
        <v>442095346844</v>
      </c>
      <c r="N9589">
        <v>3</v>
      </c>
      <c r="O9589" s="12" t="str">
        <f>(RIGHT(CursosBS_2[[#This Row],[Code]],12))</f>
        <v>202150-51842</v>
      </c>
    </row>
    <row r="9590" spans="1:15" x14ac:dyDescent="0.25">
      <c r="A9590">
        <v>21460</v>
      </c>
      <c r="B9590" s="12" t="s">
        <v>56</v>
      </c>
      <c r="C9590" s="12" t="s">
        <v>52</v>
      </c>
      <c r="D9590" s="12" t="s">
        <v>3661</v>
      </c>
      <c r="E9590" s="12" t="s">
        <v>3662</v>
      </c>
      <c r="F9590" s="3"/>
      <c r="G9590" s="3"/>
      <c r="H9590" t="b">
        <v>0</v>
      </c>
      <c r="I9590" s="3">
        <v>44320.723645833335</v>
      </c>
      <c r="J9590" t="b">
        <v>0</v>
      </c>
      <c r="K9590" s="3"/>
      <c r="L9590" s="3"/>
      <c r="M9590">
        <v>442095346843</v>
      </c>
      <c r="N9590">
        <v>3</v>
      </c>
      <c r="O9590" s="12" t="str">
        <f>(RIGHT(CursosBS_2[[#This Row],[Code]],12))</f>
        <v>202150-51841</v>
      </c>
    </row>
    <row r="9591" spans="1:15" x14ac:dyDescent="0.25">
      <c r="A9591">
        <v>21459</v>
      </c>
      <c r="B9591" s="12" t="s">
        <v>56</v>
      </c>
      <c r="C9591" s="12" t="s">
        <v>52</v>
      </c>
      <c r="D9591" s="12" t="s">
        <v>3659</v>
      </c>
      <c r="E9591" s="12" t="s">
        <v>3660</v>
      </c>
      <c r="F9591" s="3"/>
      <c r="G9591" s="3"/>
      <c r="H9591" t="b">
        <v>0</v>
      </c>
      <c r="I9591" s="3">
        <v>44320.722939814812</v>
      </c>
      <c r="J9591" t="b">
        <v>0</v>
      </c>
      <c r="K9591" s="3"/>
      <c r="L9591" s="3"/>
      <c r="M9591">
        <v>442095346842</v>
      </c>
      <c r="N9591">
        <v>3</v>
      </c>
      <c r="O9591" s="12" t="str">
        <f>(RIGHT(CursosBS_2[[#This Row],[Code]],12))</f>
        <v>202150-51840</v>
      </c>
    </row>
    <row r="9592" spans="1:15" x14ac:dyDescent="0.25">
      <c r="A9592">
        <v>21458</v>
      </c>
      <c r="B9592" s="12" t="s">
        <v>56</v>
      </c>
      <c r="C9592" s="12" t="s">
        <v>52</v>
      </c>
      <c r="D9592" s="12" t="s">
        <v>3657</v>
      </c>
      <c r="E9592" s="12" t="s">
        <v>3658</v>
      </c>
      <c r="F9592" s="3"/>
      <c r="G9592" s="3"/>
      <c r="H9592" t="b">
        <v>0</v>
      </c>
      <c r="I9592" s="3">
        <v>44320.721192129633</v>
      </c>
      <c r="J9592" t="b">
        <v>0</v>
      </c>
      <c r="K9592" s="3"/>
      <c r="L9592" s="3"/>
      <c r="M9592">
        <v>442095346841</v>
      </c>
      <c r="N9592">
        <v>3</v>
      </c>
      <c r="O9592" s="12" t="str">
        <f>(RIGHT(CursosBS_2[[#This Row],[Code]],12))</f>
        <v>202150-51827</v>
      </c>
    </row>
    <row r="9593" spans="1:15" x14ac:dyDescent="0.25">
      <c r="A9593">
        <v>21457</v>
      </c>
      <c r="B9593" s="12" t="s">
        <v>56</v>
      </c>
      <c r="C9593" s="12" t="s">
        <v>52</v>
      </c>
      <c r="D9593" s="12" t="s">
        <v>3655</v>
      </c>
      <c r="E9593" s="12" t="s">
        <v>3656</v>
      </c>
      <c r="F9593" s="3"/>
      <c r="G9593" s="3"/>
      <c r="H9593" t="b">
        <v>0</v>
      </c>
      <c r="I9593" s="3">
        <v>44320.718645833331</v>
      </c>
      <c r="J9593" t="b">
        <v>0</v>
      </c>
      <c r="K9593" s="3"/>
      <c r="L9593" s="3"/>
      <c r="M9593">
        <v>442095346840</v>
      </c>
      <c r="N9593">
        <v>3</v>
      </c>
      <c r="O9593" s="12" t="str">
        <f>(RIGHT(CursosBS_2[[#This Row],[Code]],12))</f>
        <v>202150-51826</v>
      </c>
    </row>
    <row r="9594" spans="1:15" x14ac:dyDescent="0.25">
      <c r="A9594">
        <v>21456</v>
      </c>
      <c r="B9594" s="12" t="s">
        <v>56</v>
      </c>
      <c r="C9594" s="12" t="s">
        <v>52</v>
      </c>
      <c r="D9594" s="12" t="s">
        <v>3653</v>
      </c>
      <c r="E9594" s="12" t="s">
        <v>3654</v>
      </c>
      <c r="F9594" s="3"/>
      <c r="G9594" s="3"/>
      <c r="H9594" t="b">
        <v>0</v>
      </c>
      <c r="I9594" s="3">
        <v>44320.71769675926</v>
      </c>
      <c r="J9594" t="b">
        <v>0</v>
      </c>
      <c r="K9594" s="3"/>
      <c r="L9594" s="3"/>
      <c r="M9594">
        <v>442095346839</v>
      </c>
      <c r="N9594">
        <v>3</v>
      </c>
      <c r="O9594" s="12" t="str">
        <f>(RIGHT(CursosBS_2[[#This Row],[Code]],12))</f>
        <v>202150-51825</v>
      </c>
    </row>
    <row r="9595" spans="1:15" x14ac:dyDescent="0.25">
      <c r="A9595">
        <v>21455</v>
      </c>
      <c r="B9595" s="12" t="s">
        <v>56</v>
      </c>
      <c r="C9595" s="12" t="s">
        <v>52</v>
      </c>
      <c r="D9595" s="12" t="s">
        <v>3651</v>
      </c>
      <c r="E9595" s="12" t="s">
        <v>3652</v>
      </c>
      <c r="F9595" s="3"/>
      <c r="G9595" s="3"/>
      <c r="H9595" t="b">
        <v>0</v>
      </c>
      <c r="I9595" s="3">
        <v>44320.717060185183</v>
      </c>
      <c r="J9595" t="b">
        <v>0</v>
      </c>
      <c r="K9595" s="3"/>
      <c r="L9595" s="3"/>
      <c r="M9595">
        <v>442095346838</v>
      </c>
      <c r="N9595">
        <v>3</v>
      </c>
      <c r="O9595" s="12" t="str">
        <f>(RIGHT(CursosBS_2[[#This Row],[Code]],12))</f>
        <v>202150-51824</v>
      </c>
    </row>
    <row r="9596" spans="1:15" x14ac:dyDescent="0.25">
      <c r="A9596">
        <v>21454</v>
      </c>
      <c r="B9596" s="12" t="s">
        <v>56</v>
      </c>
      <c r="C9596" s="12" t="s">
        <v>52</v>
      </c>
      <c r="D9596" s="12" t="s">
        <v>3649</v>
      </c>
      <c r="E9596" s="12" t="s">
        <v>3650</v>
      </c>
      <c r="F9596" s="3"/>
      <c r="G9596" s="3"/>
      <c r="H9596" t="b">
        <v>0</v>
      </c>
      <c r="I9596" s="3">
        <v>44320.716365740744</v>
      </c>
      <c r="J9596" t="b">
        <v>0</v>
      </c>
      <c r="K9596" s="3"/>
      <c r="L9596" s="3"/>
      <c r="M9596">
        <v>442095346334</v>
      </c>
      <c r="N9596">
        <v>3</v>
      </c>
      <c r="O9596" s="12" t="str">
        <f>(RIGHT(CursosBS_2[[#This Row],[Code]],12))</f>
        <v>202150-51821</v>
      </c>
    </row>
    <row r="9597" spans="1:15" x14ac:dyDescent="0.25">
      <c r="A9597">
        <v>21453</v>
      </c>
      <c r="B9597" s="12" t="s">
        <v>56</v>
      </c>
      <c r="C9597" s="12" t="s">
        <v>52</v>
      </c>
      <c r="D9597" s="12" t="s">
        <v>3647</v>
      </c>
      <c r="E9597" s="12" t="s">
        <v>3648</v>
      </c>
      <c r="F9597" s="3"/>
      <c r="G9597" s="3"/>
      <c r="H9597" t="b">
        <v>0</v>
      </c>
      <c r="I9597" s="3">
        <v>44320.715717592589</v>
      </c>
      <c r="J9597" t="b">
        <v>0</v>
      </c>
      <c r="K9597" s="3"/>
      <c r="L9597" s="3"/>
      <c r="M9597">
        <v>442095346335</v>
      </c>
      <c r="N9597">
        <v>3</v>
      </c>
      <c r="O9597" s="12" t="str">
        <f>(RIGHT(CursosBS_2[[#This Row],[Code]],12))</f>
        <v>202150-51820</v>
      </c>
    </row>
    <row r="9598" spans="1:15" x14ac:dyDescent="0.25">
      <c r="A9598">
        <v>21452</v>
      </c>
      <c r="B9598" s="12" t="s">
        <v>56</v>
      </c>
      <c r="C9598" s="12" t="s">
        <v>52</v>
      </c>
      <c r="D9598" s="12" t="s">
        <v>3645</v>
      </c>
      <c r="E9598" s="12" t="s">
        <v>3646</v>
      </c>
      <c r="F9598" s="3"/>
      <c r="G9598" s="3"/>
      <c r="H9598" t="b">
        <v>0</v>
      </c>
      <c r="I9598" s="3">
        <v>44320.713402777779</v>
      </c>
      <c r="J9598" t="b">
        <v>0</v>
      </c>
      <c r="K9598" s="3"/>
      <c r="L9598" s="3"/>
      <c r="M9598">
        <v>442095346336</v>
      </c>
      <c r="N9598">
        <v>3</v>
      </c>
      <c r="O9598" s="12" t="str">
        <f>(RIGHT(CursosBS_2[[#This Row],[Code]],12))</f>
        <v>202150-51819</v>
      </c>
    </row>
    <row r="9599" spans="1:15" x14ac:dyDescent="0.25">
      <c r="A9599">
        <v>21451</v>
      </c>
      <c r="B9599" s="12" t="s">
        <v>56</v>
      </c>
      <c r="C9599" s="12" t="s">
        <v>52</v>
      </c>
      <c r="D9599" s="12" t="s">
        <v>3643</v>
      </c>
      <c r="E9599" s="12" t="s">
        <v>3644</v>
      </c>
      <c r="F9599" s="3"/>
      <c r="G9599" s="3"/>
      <c r="H9599" t="b">
        <v>0</v>
      </c>
      <c r="I9599" s="3">
        <v>44320.712291666663</v>
      </c>
      <c r="J9599" t="b">
        <v>0</v>
      </c>
      <c r="K9599" s="3"/>
      <c r="L9599" s="3"/>
      <c r="M9599">
        <v>442095346337</v>
      </c>
      <c r="N9599">
        <v>3</v>
      </c>
      <c r="O9599" s="12" t="str">
        <f>(RIGHT(CursosBS_2[[#This Row],[Code]],12))</f>
        <v>202150-51806</v>
      </c>
    </row>
    <row r="9600" spans="1:15" x14ac:dyDescent="0.25">
      <c r="A9600">
        <v>21450</v>
      </c>
      <c r="B9600" s="12" t="s">
        <v>56</v>
      </c>
      <c r="C9600" s="12" t="s">
        <v>52</v>
      </c>
      <c r="D9600" s="12" t="s">
        <v>3641</v>
      </c>
      <c r="E9600" s="12" t="s">
        <v>3642</v>
      </c>
      <c r="F9600" s="3"/>
      <c r="G9600" s="3"/>
      <c r="H9600" t="b">
        <v>0</v>
      </c>
      <c r="I9600" s="3">
        <v>44320.711550925924</v>
      </c>
      <c r="J9600" t="b">
        <v>0</v>
      </c>
      <c r="K9600" s="3"/>
      <c r="L9600" s="3"/>
      <c r="M9600">
        <v>442095346338</v>
      </c>
      <c r="N9600">
        <v>3</v>
      </c>
      <c r="O9600" s="12" t="str">
        <f>(RIGHT(CursosBS_2[[#This Row],[Code]],12))</f>
        <v>202150-51805</v>
      </c>
    </row>
    <row r="9601" spans="1:15" x14ac:dyDescent="0.25">
      <c r="A9601">
        <v>21449</v>
      </c>
      <c r="B9601" s="12" t="s">
        <v>56</v>
      </c>
      <c r="C9601" s="12" t="s">
        <v>52</v>
      </c>
      <c r="D9601" s="12" t="s">
        <v>3639</v>
      </c>
      <c r="E9601" s="12" t="s">
        <v>3640</v>
      </c>
      <c r="F9601" s="3"/>
      <c r="G9601" s="3"/>
      <c r="H9601" t="b">
        <v>0</v>
      </c>
      <c r="I9601" s="3">
        <v>44320.710914351854</v>
      </c>
      <c r="J9601" t="b">
        <v>0</v>
      </c>
      <c r="K9601" s="3"/>
      <c r="L9601" s="3"/>
      <c r="M9601">
        <v>442095346339</v>
      </c>
      <c r="N9601">
        <v>3</v>
      </c>
      <c r="O9601" s="12" t="str">
        <f>(RIGHT(CursosBS_2[[#This Row],[Code]],12))</f>
        <v>202150-51804</v>
      </c>
    </row>
    <row r="9602" spans="1:15" x14ac:dyDescent="0.25">
      <c r="A9602">
        <v>21448</v>
      </c>
      <c r="B9602" s="12" t="s">
        <v>56</v>
      </c>
      <c r="C9602" s="12" t="s">
        <v>52</v>
      </c>
      <c r="D9602" s="12" t="s">
        <v>3637</v>
      </c>
      <c r="E9602" s="12" t="s">
        <v>3638</v>
      </c>
      <c r="F9602" s="3"/>
      <c r="G9602" s="3"/>
      <c r="H9602" t="b">
        <v>0</v>
      </c>
      <c r="I9602" s="3">
        <v>44320.710231481484</v>
      </c>
      <c r="J9602" t="b">
        <v>0</v>
      </c>
      <c r="K9602" s="3"/>
      <c r="L9602" s="3"/>
      <c r="M9602">
        <v>442095346340</v>
      </c>
      <c r="N9602">
        <v>3</v>
      </c>
      <c r="O9602" s="12" t="str">
        <f>(RIGHT(CursosBS_2[[#This Row],[Code]],12))</f>
        <v>202150-51803</v>
      </c>
    </row>
    <row r="9603" spans="1:15" x14ac:dyDescent="0.25">
      <c r="A9603">
        <v>21447</v>
      </c>
      <c r="B9603" s="12" t="s">
        <v>56</v>
      </c>
      <c r="C9603" s="12" t="s">
        <v>52</v>
      </c>
      <c r="D9603" s="12" t="s">
        <v>3635</v>
      </c>
      <c r="E9603" s="12" t="s">
        <v>3636</v>
      </c>
      <c r="F9603" s="3"/>
      <c r="G9603" s="3"/>
      <c r="H9603" t="b">
        <v>0</v>
      </c>
      <c r="I9603" s="3">
        <v>44320.70957175926</v>
      </c>
      <c r="J9603" t="b">
        <v>0</v>
      </c>
      <c r="K9603" s="3"/>
      <c r="L9603" s="3"/>
      <c r="M9603">
        <v>442095346341</v>
      </c>
      <c r="N9603">
        <v>3</v>
      </c>
      <c r="O9603" s="12" t="str">
        <f>(RIGHT(CursosBS_2[[#This Row],[Code]],12))</f>
        <v>202150-51802</v>
      </c>
    </row>
    <row r="9604" spans="1:15" x14ac:dyDescent="0.25">
      <c r="A9604">
        <v>21446</v>
      </c>
      <c r="B9604" s="12" t="s">
        <v>56</v>
      </c>
      <c r="C9604" s="12" t="s">
        <v>52</v>
      </c>
      <c r="D9604" s="12" t="s">
        <v>3633</v>
      </c>
      <c r="E9604" s="12" t="s">
        <v>3634</v>
      </c>
      <c r="F9604" s="3"/>
      <c r="G9604" s="3"/>
      <c r="H9604" t="b">
        <v>0</v>
      </c>
      <c r="I9604" s="3">
        <v>44320.708969907406</v>
      </c>
      <c r="J9604" t="b">
        <v>0</v>
      </c>
      <c r="K9604" s="3"/>
      <c r="L9604" s="3"/>
      <c r="M9604">
        <v>442095346342</v>
      </c>
      <c r="N9604">
        <v>3</v>
      </c>
      <c r="O9604" s="12" t="str">
        <f>(RIGHT(CursosBS_2[[#This Row],[Code]],12))</f>
        <v>202150-51801</v>
      </c>
    </row>
    <row r="9605" spans="1:15" x14ac:dyDescent="0.25">
      <c r="A9605">
        <v>21445</v>
      </c>
      <c r="B9605" s="12" t="s">
        <v>56</v>
      </c>
      <c r="C9605" s="12" t="s">
        <v>52</v>
      </c>
      <c r="D9605" s="12" t="s">
        <v>3631</v>
      </c>
      <c r="E9605" s="12" t="s">
        <v>3632</v>
      </c>
      <c r="F9605" s="3"/>
      <c r="G9605" s="3"/>
      <c r="H9605" t="b">
        <v>0</v>
      </c>
      <c r="I9605" s="3">
        <v>44320.708171296297</v>
      </c>
      <c r="J9605" t="b">
        <v>0</v>
      </c>
      <c r="K9605" s="3"/>
      <c r="L9605" s="3"/>
      <c r="M9605">
        <v>442095346343</v>
      </c>
      <c r="N9605">
        <v>3</v>
      </c>
      <c r="O9605" s="12" t="str">
        <f>(RIGHT(CursosBS_2[[#This Row],[Code]],12))</f>
        <v>202150-51800</v>
      </c>
    </row>
    <row r="9606" spans="1:15" x14ac:dyDescent="0.25">
      <c r="A9606">
        <v>21444</v>
      </c>
      <c r="B9606" s="12" t="s">
        <v>56</v>
      </c>
      <c r="C9606" s="12" t="s">
        <v>52</v>
      </c>
      <c r="D9606" s="12" t="s">
        <v>3629</v>
      </c>
      <c r="E9606" s="12" t="s">
        <v>3630</v>
      </c>
      <c r="F9606" s="3"/>
      <c r="G9606" s="3"/>
      <c r="H9606" t="b">
        <v>0</v>
      </c>
      <c r="I9606" s="3">
        <v>44320.707476851851</v>
      </c>
      <c r="J9606" t="b">
        <v>0</v>
      </c>
      <c r="K9606" s="3"/>
      <c r="L9606" s="3"/>
      <c r="M9606">
        <v>442095346344</v>
      </c>
      <c r="N9606">
        <v>3</v>
      </c>
      <c r="O9606" s="12" t="str">
        <f>(RIGHT(CursosBS_2[[#This Row],[Code]],12))</f>
        <v>202150-51799</v>
      </c>
    </row>
    <row r="9607" spans="1:15" x14ac:dyDescent="0.25">
      <c r="A9607">
        <v>21443</v>
      </c>
      <c r="B9607" s="12" t="s">
        <v>56</v>
      </c>
      <c r="C9607" s="12" t="s">
        <v>52</v>
      </c>
      <c r="D9607" s="12" t="s">
        <v>3627</v>
      </c>
      <c r="E9607" s="12" t="s">
        <v>3628</v>
      </c>
      <c r="F9607" s="3"/>
      <c r="G9607" s="3"/>
      <c r="H9607" t="b">
        <v>0</v>
      </c>
      <c r="I9607" s="3">
        <v>44320.706782407404</v>
      </c>
      <c r="J9607" t="b">
        <v>0</v>
      </c>
      <c r="K9607" s="3"/>
      <c r="L9607" s="3"/>
      <c r="M9607">
        <v>442095346345</v>
      </c>
      <c r="N9607">
        <v>3</v>
      </c>
      <c r="O9607" s="12" t="str">
        <f>(RIGHT(CursosBS_2[[#This Row],[Code]],12))</f>
        <v>202150-51798</v>
      </c>
    </row>
    <row r="9608" spans="1:15" x14ac:dyDescent="0.25">
      <c r="A9608">
        <v>21442</v>
      </c>
      <c r="B9608" s="12" t="s">
        <v>56</v>
      </c>
      <c r="C9608" s="12" t="s">
        <v>52</v>
      </c>
      <c r="D9608" s="12" t="s">
        <v>3625</v>
      </c>
      <c r="E9608" s="12" t="s">
        <v>3626</v>
      </c>
      <c r="F9608" s="3"/>
      <c r="G9608" s="3"/>
      <c r="H9608" t="b">
        <v>0</v>
      </c>
      <c r="I9608" s="3">
        <v>44320.706203703703</v>
      </c>
      <c r="J9608" t="b">
        <v>0</v>
      </c>
      <c r="K9608" s="3"/>
      <c r="L9608" s="3"/>
      <c r="M9608">
        <v>442095346346</v>
      </c>
      <c r="N9608">
        <v>3</v>
      </c>
      <c r="O9608" s="12" t="str">
        <f>(RIGHT(CursosBS_2[[#This Row],[Code]],12))</f>
        <v>202150-51789</v>
      </c>
    </row>
    <row r="9609" spans="1:15" x14ac:dyDescent="0.25">
      <c r="A9609">
        <v>21441</v>
      </c>
      <c r="B9609" s="12" t="s">
        <v>56</v>
      </c>
      <c r="C9609" s="12" t="s">
        <v>52</v>
      </c>
      <c r="D9609" s="12" t="s">
        <v>3623</v>
      </c>
      <c r="E9609" s="12" t="s">
        <v>3624</v>
      </c>
      <c r="F9609" s="3"/>
      <c r="G9609" s="3"/>
      <c r="H9609" t="b">
        <v>0</v>
      </c>
      <c r="I9609" s="3">
        <v>44320.703703703701</v>
      </c>
      <c r="J9609" t="b">
        <v>0</v>
      </c>
      <c r="K9609" s="3"/>
      <c r="L9609" s="3"/>
      <c r="M9609">
        <v>442095346347</v>
      </c>
      <c r="N9609">
        <v>3</v>
      </c>
      <c r="O9609" s="12" t="str">
        <f>(RIGHT(CursosBS_2[[#This Row],[Code]],12))</f>
        <v>202150-51788</v>
      </c>
    </row>
    <row r="9610" spans="1:15" x14ac:dyDescent="0.25">
      <c r="A9610">
        <v>21440</v>
      </c>
      <c r="B9610" s="12" t="s">
        <v>56</v>
      </c>
      <c r="C9610" s="12" t="s">
        <v>52</v>
      </c>
      <c r="D9610" s="12" t="s">
        <v>3621</v>
      </c>
      <c r="E9610" s="12" t="s">
        <v>3622</v>
      </c>
      <c r="F9610" s="3"/>
      <c r="G9610" s="3"/>
      <c r="H9610" t="b">
        <v>0</v>
      </c>
      <c r="I9610" s="3">
        <v>44320.7028587963</v>
      </c>
      <c r="J9610" t="b">
        <v>0</v>
      </c>
      <c r="K9610" s="3"/>
      <c r="L9610" s="3"/>
      <c r="M9610">
        <v>442095346348</v>
      </c>
      <c r="N9610">
        <v>3</v>
      </c>
      <c r="O9610" s="12" t="str">
        <f>(RIGHT(CursosBS_2[[#This Row],[Code]],12))</f>
        <v>202150-51787</v>
      </c>
    </row>
    <row r="9611" spans="1:15" x14ac:dyDescent="0.25">
      <c r="A9611">
        <v>21439</v>
      </c>
      <c r="B9611" s="12" t="s">
        <v>56</v>
      </c>
      <c r="C9611" s="12" t="s">
        <v>52</v>
      </c>
      <c r="D9611" s="12" t="s">
        <v>3619</v>
      </c>
      <c r="E9611" s="12" t="s">
        <v>3620</v>
      </c>
      <c r="F9611" s="3"/>
      <c r="G9611" s="3"/>
      <c r="H9611" t="b">
        <v>0</v>
      </c>
      <c r="I9611" s="3">
        <v>44320.702013888891</v>
      </c>
      <c r="J9611" t="b">
        <v>0</v>
      </c>
      <c r="K9611" s="3"/>
      <c r="L9611" s="3"/>
      <c r="M9611">
        <v>442095346349</v>
      </c>
      <c r="N9611">
        <v>3</v>
      </c>
      <c r="O9611" s="12" t="str">
        <f>(RIGHT(CursosBS_2[[#This Row],[Code]],12))</f>
        <v>202150-51786</v>
      </c>
    </row>
    <row r="9612" spans="1:15" x14ac:dyDescent="0.25">
      <c r="A9612">
        <v>21438</v>
      </c>
      <c r="B9612" s="12" t="s">
        <v>56</v>
      </c>
      <c r="C9612" s="12" t="s">
        <v>52</v>
      </c>
      <c r="D9612" s="12" t="s">
        <v>3617</v>
      </c>
      <c r="E9612" s="12" t="s">
        <v>3618</v>
      </c>
      <c r="F9612" s="3"/>
      <c r="G9612" s="3"/>
      <c r="H9612" t="b">
        <v>0</v>
      </c>
      <c r="I9612" s="3">
        <v>44320.701331018521</v>
      </c>
      <c r="J9612" t="b">
        <v>0</v>
      </c>
      <c r="K9612" s="3"/>
      <c r="L9612" s="3"/>
      <c r="M9612">
        <v>442095346350</v>
      </c>
      <c r="N9612">
        <v>3</v>
      </c>
      <c r="O9612" s="12" t="str">
        <f>(RIGHT(CursosBS_2[[#This Row],[Code]],12))</f>
        <v>202150-51785</v>
      </c>
    </row>
    <row r="9613" spans="1:15" x14ac:dyDescent="0.25">
      <c r="A9613">
        <v>21437</v>
      </c>
      <c r="B9613" s="12" t="s">
        <v>56</v>
      </c>
      <c r="C9613" s="12" t="s">
        <v>52</v>
      </c>
      <c r="D9613" s="12" t="s">
        <v>3615</v>
      </c>
      <c r="E9613" s="12" t="s">
        <v>3616</v>
      </c>
      <c r="F9613" s="3"/>
      <c r="G9613" s="3"/>
      <c r="H9613" t="b">
        <v>0</v>
      </c>
      <c r="I9613" s="3">
        <v>44320.700474537036</v>
      </c>
      <c r="J9613" t="b">
        <v>0</v>
      </c>
      <c r="K9613" s="3"/>
      <c r="L9613" s="3"/>
      <c r="M9613">
        <v>442095346351</v>
      </c>
      <c r="N9613">
        <v>3</v>
      </c>
      <c r="O9613" s="12" t="str">
        <f>(RIGHT(CursosBS_2[[#This Row],[Code]],12))</f>
        <v>202150-51784</v>
      </c>
    </row>
    <row r="9614" spans="1:15" x14ac:dyDescent="0.25">
      <c r="A9614">
        <v>21436</v>
      </c>
      <c r="B9614" s="12" t="s">
        <v>56</v>
      </c>
      <c r="C9614" s="12" t="s">
        <v>52</v>
      </c>
      <c r="D9614" s="12" t="s">
        <v>3613</v>
      </c>
      <c r="E9614" s="12" t="s">
        <v>3614</v>
      </c>
      <c r="F9614" s="3"/>
      <c r="G9614" s="3"/>
      <c r="H9614" t="b">
        <v>0</v>
      </c>
      <c r="I9614" s="3">
        <v>44320.699618055558</v>
      </c>
      <c r="J9614" t="b">
        <v>0</v>
      </c>
      <c r="K9614" s="3"/>
      <c r="L9614" s="3"/>
      <c r="M9614">
        <v>442095346352</v>
      </c>
      <c r="N9614">
        <v>3</v>
      </c>
      <c r="O9614" s="12" t="str">
        <f>(RIGHT(CursosBS_2[[#This Row],[Code]],12))</f>
        <v>202150-51780</v>
      </c>
    </row>
    <row r="9615" spans="1:15" x14ac:dyDescent="0.25">
      <c r="A9615">
        <v>21435</v>
      </c>
      <c r="B9615" s="12" t="s">
        <v>56</v>
      </c>
      <c r="C9615" s="12" t="s">
        <v>52</v>
      </c>
      <c r="D9615" s="12" t="s">
        <v>3611</v>
      </c>
      <c r="E9615" s="12" t="s">
        <v>3612</v>
      </c>
      <c r="F9615" s="3"/>
      <c r="G9615" s="3"/>
      <c r="H9615" t="b">
        <v>0</v>
      </c>
      <c r="I9615" s="3">
        <v>44320.698900462965</v>
      </c>
      <c r="J9615" t="b">
        <v>0</v>
      </c>
      <c r="K9615" s="3"/>
      <c r="L9615" s="3"/>
      <c r="M9615">
        <v>442095346353</v>
      </c>
      <c r="N9615">
        <v>3</v>
      </c>
      <c r="O9615" s="12" t="str">
        <f>(RIGHT(CursosBS_2[[#This Row],[Code]],12))</f>
        <v>202150-51778</v>
      </c>
    </row>
    <row r="9616" spans="1:15" x14ac:dyDescent="0.25">
      <c r="A9616">
        <v>21434</v>
      </c>
      <c r="B9616" s="12" t="s">
        <v>56</v>
      </c>
      <c r="C9616" s="12" t="s">
        <v>52</v>
      </c>
      <c r="D9616" s="12" t="s">
        <v>3609</v>
      </c>
      <c r="E9616" s="12" t="s">
        <v>3610</v>
      </c>
      <c r="F9616" s="3"/>
      <c r="G9616" s="3"/>
      <c r="H9616" t="b">
        <v>0</v>
      </c>
      <c r="I9616" s="3">
        <v>44320.698344907411</v>
      </c>
      <c r="J9616" t="b">
        <v>0</v>
      </c>
      <c r="K9616" s="3"/>
      <c r="L9616" s="3"/>
      <c r="M9616">
        <v>442095346354</v>
      </c>
      <c r="N9616">
        <v>3</v>
      </c>
      <c r="O9616" s="12" t="str">
        <f>(RIGHT(CursosBS_2[[#This Row],[Code]],12))</f>
        <v>202150-51774</v>
      </c>
    </row>
    <row r="9617" spans="1:15" x14ac:dyDescent="0.25">
      <c r="A9617">
        <v>21433</v>
      </c>
      <c r="B9617" s="12" t="s">
        <v>56</v>
      </c>
      <c r="C9617" s="12" t="s">
        <v>52</v>
      </c>
      <c r="D9617" s="12" t="s">
        <v>3607</v>
      </c>
      <c r="E9617" s="12" t="s">
        <v>3608</v>
      </c>
      <c r="F9617" s="3"/>
      <c r="G9617" s="3"/>
      <c r="H9617" t="b">
        <v>0</v>
      </c>
      <c r="I9617" s="3">
        <v>44320.696574074071</v>
      </c>
      <c r="J9617" t="b">
        <v>0</v>
      </c>
      <c r="K9617" s="3"/>
      <c r="L9617" s="3"/>
      <c r="M9617">
        <v>442095346837</v>
      </c>
      <c r="N9617">
        <v>3</v>
      </c>
      <c r="O9617" s="12" t="str">
        <f>(RIGHT(CursosBS_2[[#This Row],[Code]],12))</f>
        <v>202150-51839</v>
      </c>
    </row>
    <row r="9618" spans="1:15" x14ac:dyDescent="0.25">
      <c r="A9618">
        <v>21432</v>
      </c>
      <c r="B9618" s="12" t="s">
        <v>56</v>
      </c>
      <c r="C9618" s="12" t="s">
        <v>52</v>
      </c>
      <c r="D9618" s="12" t="s">
        <v>3605</v>
      </c>
      <c r="E9618" s="12" t="s">
        <v>3606</v>
      </c>
      <c r="F9618" s="3"/>
      <c r="G9618" s="3"/>
      <c r="H9618" t="b">
        <v>0</v>
      </c>
      <c r="I9618" s="3">
        <v>44320.695601851854</v>
      </c>
      <c r="J9618" t="b">
        <v>0</v>
      </c>
      <c r="K9618" s="3"/>
      <c r="L9618" s="3"/>
      <c r="M9618">
        <v>442095346836</v>
      </c>
      <c r="N9618">
        <v>3</v>
      </c>
      <c r="O9618" s="12" t="str">
        <f>(RIGHT(CursosBS_2[[#This Row],[Code]],12))</f>
        <v>202150-51838</v>
      </c>
    </row>
    <row r="9619" spans="1:15" x14ac:dyDescent="0.25">
      <c r="A9619">
        <v>21431</v>
      </c>
      <c r="B9619" s="12" t="s">
        <v>56</v>
      </c>
      <c r="C9619" s="12" t="s">
        <v>52</v>
      </c>
      <c r="D9619" s="12" t="s">
        <v>3603</v>
      </c>
      <c r="E9619" s="12" t="s">
        <v>3604</v>
      </c>
      <c r="F9619" s="3"/>
      <c r="G9619" s="3"/>
      <c r="H9619" t="b">
        <v>0</v>
      </c>
      <c r="I9619" s="3">
        <v>44320.694606481484</v>
      </c>
      <c r="J9619" t="b">
        <v>0</v>
      </c>
      <c r="K9619" s="3"/>
      <c r="L9619" s="3"/>
      <c r="M9619">
        <v>442095346835</v>
      </c>
      <c r="N9619">
        <v>3</v>
      </c>
      <c r="O9619" s="12" t="str">
        <f>(RIGHT(CursosBS_2[[#This Row],[Code]],12))</f>
        <v>202150-51837</v>
      </c>
    </row>
    <row r="9620" spans="1:15" x14ac:dyDescent="0.25">
      <c r="A9620">
        <v>21430</v>
      </c>
      <c r="B9620" s="12" t="s">
        <v>56</v>
      </c>
      <c r="C9620" s="12" t="s">
        <v>52</v>
      </c>
      <c r="D9620" s="12" t="s">
        <v>3601</v>
      </c>
      <c r="E9620" s="12" t="s">
        <v>3602</v>
      </c>
      <c r="F9620" s="3"/>
      <c r="G9620" s="3"/>
      <c r="H9620" t="b">
        <v>0</v>
      </c>
      <c r="I9620" s="3">
        <v>44320.692499999997</v>
      </c>
      <c r="J9620" t="b">
        <v>0</v>
      </c>
      <c r="K9620" s="3"/>
      <c r="L9620" s="3"/>
      <c r="M9620">
        <v>442095346834</v>
      </c>
      <c r="N9620">
        <v>3</v>
      </c>
      <c r="O9620" s="12" t="str">
        <f>(RIGHT(CursosBS_2[[#This Row],[Code]],12))</f>
        <v>202150-51836</v>
      </c>
    </row>
    <row r="9621" spans="1:15" x14ac:dyDescent="0.25">
      <c r="A9621">
        <v>21429</v>
      </c>
      <c r="B9621" s="12" t="s">
        <v>56</v>
      </c>
      <c r="C9621" s="12" t="s">
        <v>52</v>
      </c>
      <c r="D9621" s="12" t="s">
        <v>3599</v>
      </c>
      <c r="E9621" s="12" t="s">
        <v>3600</v>
      </c>
      <c r="F9621" s="3"/>
      <c r="G9621" s="3"/>
      <c r="H9621" t="b">
        <v>0</v>
      </c>
      <c r="I9621" s="3">
        <v>44320.691770833335</v>
      </c>
      <c r="J9621" t="b">
        <v>0</v>
      </c>
      <c r="K9621" s="3"/>
      <c r="L9621" s="3"/>
      <c r="M9621">
        <v>442095346833</v>
      </c>
      <c r="N9621">
        <v>3</v>
      </c>
      <c r="O9621" s="12" t="str">
        <f>(RIGHT(CursosBS_2[[#This Row],[Code]],12))</f>
        <v>202150-51835</v>
      </c>
    </row>
    <row r="9622" spans="1:15" x14ac:dyDescent="0.25">
      <c r="A9622">
        <v>21428</v>
      </c>
      <c r="B9622" s="12" t="s">
        <v>56</v>
      </c>
      <c r="C9622" s="12" t="s">
        <v>52</v>
      </c>
      <c r="D9622" s="12" t="s">
        <v>3597</v>
      </c>
      <c r="E9622" s="12" t="s">
        <v>3598</v>
      </c>
      <c r="F9622" s="3"/>
      <c r="G9622" s="3"/>
      <c r="H9622" t="b">
        <v>0</v>
      </c>
      <c r="I9622" s="3">
        <v>44320.690729166665</v>
      </c>
      <c r="J9622" t="b">
        <v>0</v>
      </c>
      <c r="K9622" s="3"/>
      <c r="L9622" s="3"/>
      <c r="M9622">
        <v>442095346355</v>
      </c>
      <c r="N9622">
        <v>3</v>
      </c>
      <c r="O9622" s="12" t="str">
        <f>(RIGHT(CursosBS_2[[#This Row],[Code]],12))</f>
        <v>202150-51818</v>
      </c>
    </row>
    <row r="9623" spans="1:15" x14ac:dyDescent="0.25">
      <c r="A9623">
        <v>21427</v>
      </c>
      <c r="B9623" s="12" t="s">
        <v>56</v>
      </c>
      <c r="C9623" s="12" t="s">
        <v>52</v>
      </c>
      <c r="D9623" s="12" t="s">
        <v>3595</v>
      </c>
      <c r="E9623" s="12" t="s">
        <v>3596</v>
      </c>
      <c r="F9623" s="3"/>
      <c r="G9623" s="3"/>
      <c r="H9623" t="b">
        <v>0</v>
      </c>
      <c r="I9623" s="3">
        <v>44320.690081018518</v>
      </c>
      <c r="J9623" t="b">
        <v>0</v>
      </c>
      <c r="K9623" s="3"/>
      <c r="L9623" s="3"/>
      <c r="M9623">
        <v>442095346356</v>
      </c>
      <c r="N9623">
        <v>3</v>
      </c>
      <c r="O9623" s="12" t="str">
        <f>(RIGHT(CursosBS_2[[#This Row],[Code]],12))</f>
        <v>202150-51817</v>
      </c>
    </row>
    <row r="9624" spans="1:15" x14ac:dyDescent="0.25">
      <c r="A9624">
        <v>21426</v>
      </c>
      <c r="B9624" s="12" t="s">
        <v>56</v>
      </c>
      <c r="C9624" s="12" t="s">
        <v>52</v>
      </c>
      <c r="D9624" s="12" t="s">
        <v>3593</v>
      </c>
      <c r="E9624" s="12" t="s">
        <v>3594</v>
      </c>
      <c r="F9624" s="3"/>
      <c r="G9624" s="3"/>
      <c r="H9624" t="b">
        <v>0</v>
      </c>
      <c r="I9624" s="3">
        <v>44320.68886574074</v>
      </c>
      <c r="J9624" t="b">
        <v>0</v>
      </c>
      <c r="K9624" s="3"/>
      <c r="L9624" s="3"/>
      <c r="M9624">
        <v>442095346357</v>
      </c>
      <c r="N9624">
        <v>3</v>
      </c>
      <c r="O9624" s="12" t="str">
        <f>(RIGHT(CursosBS_2[[#This Row],[Code]],12))</f>
        <v>202150-51816</v>
      </c>
    </row>
    <row r="9625" spans="1:15" x14ac:dyDescent="0.25">
      <c r="A9625">
        <v>21425</v>
      </c>
      <c r="B9625" s="12" t="s">
        <v>56</v>
      </c>
      <c r="C9625" s="12" t="s">
        <v>52</v>
      </c>
      <c r="D9625" s="12" t="s">
        <v>3591</v>
      </c>
      <c r="E9625" s="12" t="s">
        <v>3592</v>
      </c>
      <c r="F9625" s="3"/>
      <c r="G9625" s="3"/>
      <c r="H9625" t="b">
        <v>0</v>
      </c>
      <c r="I9625" s="3">
        <v>44320.688136574077</v>
      </c>
      <c r="J9625" t="b">
        <v>0</v>
      </c>
      <c r="K9625" s="3"/>
      <c r="L9625" s="3"/>
      <c r="M9625">
        <v>442095346358</v>
      </c>
      <c r="N9625">
        <v>3</v>
      </c>
      <c r="O9625" s="12" t="str">
        <f>(RIGHT(CursosBS_2[[#This Row],[Code]],12))</f>
        <v>202150-51814</v>
      </c>
    </row>
    <row r="9626" spans="1:15" x14ac:dyDescent="0.25">
      <c r="A9626">
        <v>21424</v>
      </c>
      <c r="B9626" s="12" t="s">
        <v>56</v>
      </c>
      <c r="C9626" s="12" t="s">
        <v>52</v>
      </c>
      <c r="D9626" s="12" t="s">
        <v>3589</v>
      </c>
      <c r="E9626" s="12" t="s">
        <v>3590</v>
      </c>
      <c r="F9626" s="3"/>
      <c r="G9626" s="3"/>
      <c r="H9626" t="b">
        <v>0</v>
      </c>
      <c r="I9626" s="3">
        <v>44320.687395833331</v>
      </c>
      <c r="J9626" t="b">
        <v>0</v>
      </c>
      <c r="K9626" s="3"/>
      <c r="L9626" s="3"/>
      <c r="M9626">
        <v>442095346359</v>
      </c>
      <c r="N9626">
        <v>3</v>
      </c>
      <c r="O9626" s="12" t="str">
        <f>(RIGHT(CursosBS_2[[#This Row],[Code]],12))</f>
        <v>202150-51813</v>
      </c>
    </row>
    <row r="9627" spans="1:15" x14ac:dyDescent="0.25">
      <c r="A9627">
        <v>21423</v>
      </c>
      <c r="B9627" s="12" t="s">
        <v>56</v>
      </c>
      <c r="C9627" s="12" t="s">
        <v>52</v>
      </c>
      <c r="D9627" s="12" t="s">
        <v>3587</v>
      </c>
      <c r="E9627" s="12" t="s">
        <v>3588</v>
      </c>
      <c r="F9627" s="3"/>
      <c r="G9627" s="3"/>
      <c r="H9627" t="b">
        <v>0</v>
      </c>
      <c r="I9627" s="3">
        <v>44320.686712962961</v>
      </c>
      <c r="J9627" t="b">
        <v>0</v>
      </c>
      <c r="K9627" s="3"/>
      <c r="L9627" s="3"/>
      <c r="M9627">
        <v>442095346360</v>
      </c>
      <c r="N9627">
        <v>3</v>
      </c>
      <c r="O9627" s="12" t="str">
        <f>(RIGHT(CursosBS_2[[#This Row],[Code]],12))</f>
        <v>202150-51812</v>
      </c>
    </row>
    <row r="9628" spans="1:15" x14ac:dyDescent="0.25">
      <c r="A9628">
        <v>21422</v>
      </c>
      <c r="B9628" s="12" t="s">
        <v>56</v>
      </c>
      <c r="C9628" s="12" t="s">
        <v>52</v>
      </c>
      <c r="D9628" s="12" t="s">
        <v>3585</v>
      </c>
      <c r="E9628" s="12" t="s">
        <v>3586</v>
      </c>
      <c r="F9628" s="3"/>
      <c r="G9628" s="3"/>
      <c r="H9628" t="b">
        <v>0</v>
      </c>
      <c r="I9628" s="3">
        <v>44320.685532407406</v>
      </c>
      <c r="J9628" t="b">
        <v>0</v>
      </c>
      <c r="K9628" s="3"/>
      <c r="L9628" s="3"/>
      <c r="M9628">
        <v>442095346361</v>
      </c>
      <c r="N9628">
        <v>3</v>
      </c>
      <c r="O9628" s="12" t="str">
        <f>(RIGHT(CursosBS_2[[#This Row],[Code]],12))</f>
        <v>202150-51811</v>
      </c>
    </row>
    <row r="9629" spans="1:15" x14ac:dyDescent="0.25">
      <c r="A9629">
        <v>21421</v>
      </c>
      <c r="B9629" s="12" t="s">
        <v>56</v>
      </c>
      <c r="C9629" s="12" t="s">
        <v>52</v>
      </c>
      <c r="D9629" s="12" t="s">
        <v>3583</v>
      </c>
      <c r="E9629" s="12" t="s">
        <v>3584</v>
      </c>
      <c r="F9629" s="3"/>
      <c r="G9629" s="3"/>
      <c r="H9629" t="b">
        <v>0</v>
      </c>
      <c r="I9629" s="3">
        <v>44320.684594907405</v>
      </c>
      <c r="J9629" t="b">
        <v>0</v>
      </c>
      <c r="K9629" s="3"/>
      <c r="L9629" s="3"/>
      <c r="M9629">
        <v>442095346362</v>
      </c>
      <c r="N9629">
        <v>3</v>
      </c>
      <c r="O9629" s="12" t="str">
        <f>(RIGHT(CursosBS_2[[#This Row],[Code]],12))</f>
        <v>202150-51810</v>
      </c>
    </row>
    <row r="9630" spans="1:15" x14ac:dyDescent="0.25">
      <c r="A9630">
        <v>21420</v>
      </c>
      <c r="B9630" s="12" t="s">
        <v>56</v>
      </c>
      <c r="C9630" s="12" t="s">
        <v>52</v>
      </c>
      <c r="D9630" s="12" t="s">
        <v>3581</v>
      </c>
      <c r="E9630" s="12" t="s">
        <v>3582</v>
      </c>
      <c r="F9630" s="3"/>
      <c r="G9630" s="3"/>
      <c r="H9630" t="b">
        <v>0</v>
      </c>
      <c r="I9630" s="3">
        <v>44320.683958333335</v>
      </c>
      <c r="J9630" t="b">
        <v>0</v>
      </c>
      <c r="K9630" s="3"/>
      <c r="L9630" s="3"/>
      <c r="M9630">
        <v>442095346363</v>
      </c>
      <c r="N9630">
        <v>3</v>
      </c>
      <c r="O9630" s="12" t="str">
        <f>(RIGHT(CursosBS_2[[#This Row],[Code]],12))</f>
        <v>202150-51809</v>
      </c>
    </row>
    <row r="9631" spans="1:15" x14ac:dyDescent="0.25">
      <c r="A9631">
        <v>21419</v>
      </c>
      <c r="B9631" s="12" t="s">
        <v>56</v>
      </c>
      <c r="C9631" s="12" t="s">
        <v>52</v>
      </c>
      <c r="D9631" s="12" t="s">
        <v>3579</v>
      </c>
      <c r="E9631" s="12" t="s">
        <v>3580</v>
      </c>
      <c r="F9631" s="3"/>
      <c r="G9631" s="3"/>
      <c r="H9631" t="b">
        <v>0</v>
      </c>
      <c r="I9631" s="3">
        <v>44320.682071759256</v>
      </c>
      <c r="J9631" t="b">
        <v>0</v>
      </c>
      <c r="K9631" s="3"/>
      <c r="L9631" s="3"/>
      <c r="M9631">
        <v>442095346364</v>
      </c>
      <c r="N9631">
        <v>3</v>
      </c>
      <c r="O9631" s="12" t="str">
        <f>(RIGHT(CursosBS_2[[#This Row],[Code]],12))</f>
        <v>202150-51808</v>
      </c>
    </row>
    <row r="9632" spans="1:15" x14ac:dyDescent="0.25">
      <c r="A9632">
        <v>21418</v>
      </c>
      <c r="B9632" s="12" t="s">
        <v>56</v>
      </c>
      <c r="C9632" s="12" t="s">
        <v>52</v>
      </c>
      <c r="D9632" s="12" t="s">
        <v>3577</v>
      </c>
      <c r="E9632" s="12" t="s">
        <v>3578</v>
      </c>
      <c r="F9632" s="3"/>
      <c r="G9632" s="3"/>
      <c r="H9632" t="b">
        <v>0</v>
      </c>
      <c r="I9632" s="3">
        <v>44320.681238425925</v>
      </c>
      <c r="J9632" t="b">
        <v>0</v>
      </c>
      <c r="K9632" s="3"/>
      <c r="L9632" s="3"/>
      <c r="M9632">
        <v>442095346365</v>
      </c>
      <c r="N9632">
        <v>3</v>
      </c>
      <c r="O9632" s="12" t="str">
        <f>(RIGHT(CursosBS_2[[#This Row],[Code]],12))</f>
        <v>202150-51807</v>
      </c>
    </row>
    <row r="9633" spans="1:15" x14ac:dyDescent="0.25">
      <c r="A9633">
        <v>21417</v>
      </c>
      <c r="B9633" s="12" t="s">
        <v>56</v>
      </c>
      <c r="C9633" s="12" t="s">
        <v>52</v>
      </c>
      <c r="D9633" s="12" t="s">
        <v>3575</v>
      </c>
      <c r="E9633" s="12" t="s">
        <v>3576</v>
      </c>
      <c r="F9633" s="3"/>
      <c r="G9633" s="3"/>
      <c r="H9633" t="b">
        <v>0</v>
      </c>
      <c r="I9633" s="3">
        <v>44320.679247685184</v>
      </c>
      <c r="J9633" t="b">
        <v>0</v>
      </c>
      <c r="K9633" s="3"/>
      <c r="L9633" s="3"/>
      <c r="M9633">
        <v>442095346832</v>
      </c>
      <c r="N9633">
        <v>3</v>
      </c>
      <c r="O9633" s="12" t="str">
        <f>(RIGHT(CursosBS_2[[#This Row],[Code]],12))</f>
        <v>202150-51851</v>
      </c>
    </row>
    <row r="9634" spans="1:15" x14ac:dyDescent="0.25">
      <c r="A9634">
        <v>21416</v>
      </c>
      <c r="B9634" s="12" t="s">
        <v>56</v>
      </c>
      <c r="C9634" s="12" t="s">
        <v>52</v>
      </c>
      <c r="D9634" s="12" t="s">
        <v>3573</v>
      </c>
      <c r="E9634" s="12" t="s">
        <v>3574</v>
      </c>
      <c r="F9634" s="3"/>
      <c r="G9634" s="3"/>
      <c r="H9634" t="b">
        <v>0</v>
      </c>
      <c r="I9634" s="3">
        <v>44320.678067129629</v>
      </c>
      <c r="J9634" t="b">
        <v>0</v>
      </c>
      <c r="K9634" s="3"/>
      <c r="L9634" s="3"/>
      <c r="M9634">
        <v>442095346831</v>
      </c>
      <c r="N9634">
        <v>3</v>
      </c>
      <c r="O9634" s="12" t="str">
        <f>(RIGHT(CursosBS_2[[#This Row],[Code]],12))</f>
        <v>202150-51847</v>
      </c>
    </row>
    <row r="9635" spans="1:15" x14ac:dyDescent="0.25">
      <c r="A9635">
        <v>21415</v>
      </c>
      <c r="B9635" s="12" t="s">
        <v>56</v>
      </c>
      <c r="C9635" s="12" t="s">
        <v>52</v>
      </c>
      <c r="D9635" s="12" t="s">
        <v>3571</v>
      </c>
      <c r="E9635" s="12" t="s">
        <v>3572</v>
      </c>
      <c r="F9635" s="3"/>
      <c r="G9635" s="3"/>
      <c r="H9635" t="b">
        <v>0</v>
      </c>
      <c r="I9635" s="3">
        <v>44320.677129629628</v>
      </c>
      <c r="J9635" t="b">
        <v>0</v>
      </c>
      <c r="K9635" s="3"/>
      <c r="L9635" s="3"/>
      <c r="M9635">
        <v>442095346830</v>
      </c>
      <c r="N9635">
        <v>3</v>
      </c>
      <c r="O9635" s="12" t="str">
        <f>(RIGHT(CursosBS_2[[#This Row],[Code]],12))</f>
        <v>202150-51846</v>
      </c>
    </row>
    <row r="9636" spans="1:15" x14ac:dyDescent="0.25">
      <c r="A9636">
        <v>21414</v>
      </c>
      <c r="B9636" s="12" t="s">
        <v>56</v>
      </c>
      <c r="C9636" s="12" t="s">
        <v>52</v>
      </c>
      <c r="D9636" s="12" t="s">
        <v>3569</v>
      </c>
      <c r="E9636" s="12" t="s">
        <v>3570</v>
      </c>
      <c r="F9636" s="3"/>
      <c r="G9636" s="3"/>
      <c r="H9636" t="b">
        <v>0</v>
      </c>
      <c r="I9636" s="3">
        <v>44320.67596064815</v>
      </c>
      <c r="J9636" t="b">
        <v>0</v>
      </c>
      <c r="K9636" s="3"/>
      <c r="L9636" s="3"/>
      <c r="M9636">
        <v>442095346829</v>
      </c>
      <c r="N9636">
        <v>3</v>
      </c>
      <c r="O9636" s="12" t="str">
        <f>(RIGHT(CursosBS_2[[#This Row],[Code]],12))</f>
        <v>202150-51845</v>
      </c>
    </row>
    <row r="9637" spans="1:15" x14ac:dyDescent="0.25">
      <c r="A9637">
        <v>21413</v>
      </c>
      <c r="B9637" s="12" t="s">
        <v>56</v>
      </c>
      <c r="C9637" s="12" t="s">
        <v>52</v>
      </c>
      <c r="D9637" s="12" t="s">
        <v>3567</v>
      </c>
      <c r="E9637" s="12" t="s">
        <v>3568</v>
      </c>
      <c r="F9637" s="3"/>
      <c r="G9637" s="3"/>
      <c r="H9637" t="b">
        <v>0</v>
      </c>
      <c r="I9637" s="3">
        <v>44320.675312500003</v>
      </c>
      <c r="J9637" t="b">
        <v>0</v>
      </c>
      <c r="K9637" s="3"/>
      <c r="L9637" s="3"/>
      <c r="M9637">
        <v>442095346828</v>
      </c>
      <c r="N9637">
        <v>3</v>
      </c>
      <c r="O9637" s="12" t="str">
        <f>(RIGHT(CursosBS_2[[#This Row],[Code]],12))</f>
        <v>202150-51844</v>
      </c>
    </row>
    <row r="9638" spans="1:15" x14ac:dyDescent="0.25">
      <c r="A9638">
        <v>21412</v>
      </c>
      <c r="B9638" s="12" t="s">
        <v>56</v>
      </c>
      <c r="C9638" s="12" t="s">
        <v>52</v>
      </c>
      <c r="D9638" s="12" t="s">
        <v>3565</v>
      </c>
      <c r="E9638" s="12" t="s">
        <v>3566</v>
      </c>
      <c r="F9638" s="3"/>
      <c r="G9638" s="3"/>
      <c r="H9638" t="b">
        <v>0</v>
      </c>
      <c r="I9638" s="3">
        <v>44320.674074074072</v>
      </c>
      <c r="J9638" t="b">
        <v>0</v>
      </c>
      <c r="K9638" s="3"/>
      <c r="L9638" s="3"/>
      <c r="M9638">
        <v>442095346827</v>
      </c>
      <c r="N9638">
        <v>3</v>
      </c>
      <c r="O9638" s="12" t="str">
        <f>(RIGHT(CursosBS_2[[#This Row],[Code]],12))</f>
        <v>202150-51834</v>
      </c>
    </row>
    <row r="9639" spans="1:15" x14ac:dyDescent="0.25">
      <c r="A9639">
        <v>21411</v>
      </c>
      <c r="B9639" s="12" t="s">
        <v>56</v>
      </c>
      <c r="C9639" s="12" t="s">
        <v>52</v>
      </c>
      <c r="D9639" s="12" t="s">
        <v>3563</v>
      </c>
      <c r="E9639" s="12" t="s">
        <v>3564</v>
      </c>
      <c r="F9639" s="3"/>
      <c r="G9639" s="3"/>
      <c r="H9639" t="b">
        <v>0</v>
      </c>
      <c r="I9639" s="3">
        <v>44320.673414351855</v>
      </c>
      <c r="J9639" t="b">
        <v>0</v>
      </c>
      <c r="K9639" s="3"/>
      <c r="L9639" s="3"/>
      <c r="M9639">
        <v>442095346826</v>
      </c>
      <c r="N9639">
        <v>3</v>
      </c>
      <c r="O9639" s="12" t="str">
        <f>(RIGHT(CursosBS_2[[#This Row],[Code]],12))</f>
        <v>202150-51833</v>
      </c>
    </row>
    <row r="9640" spans="1:15" x14ac:dyDescent="0.25">
      <c r="A9640">
        <v>21410</v>
      </c>
      <c r="B9640" s="12" t="s">
        <v>56</v>
      </c>
      <c r="C9640" s="12" t="s">
        <v>52</v>
      </c>
      <c r="D9640" s="12" t="s">
        <v>3561</v>
      </c>
      <c r="E9640" s="12" t="s">
        <v>3562</v>
      </c>
      <c r="F9640" s="3"/>
      <c r="G9640" s="3"/>
      <c r="H9640" t="b">
        <v>0</v>
      </c>
      <c r="I9640" s="3">
        <v>44320.671967592592</v>
      </c>
      <c r="J9640" t="b">
        <v>0</v>
      </c>
      <c r="K9640" s="3"/>
      <c r="L9640" s="3"/>
      <c r="M9640">
        <v>442095346825</v>
      </c>
      <c r="N9640">
        <v>3</v>
      </c>
      <c r="O9640" s="12" t="str">
        <f>(RIGHT(CursosBS_2[[#This Row],[Code]],12))</f>
        <v>202150-51832</v>
      </c>
    </row>
    <row r="9641" spans="1:15" x14ac:dyDescent="0.25">
      <c r="A9641">
        <v>21409</v>
      </c>
      <c r="B9641" s="12" t="s">
        <v>56</v>
      </c>
      <c r="C9641" s="12" t="s">
        <v>52</v>
      </c>
      <c r="D9641" s="12" t="s">
        <v>3559</v>
      </c>
      <c r="E9641" s="12" t="s">
        <v>3560</v>
      </c>
      <c r="F9641" s="3"/>
      <c r="G9641" s="3"/>
      <c r="H9641" t="b">
        <v>0</v>
      </c>
      <c r="I9641" s="3">
        <v>44320.671307870369</v>
      </c>
      <c r="J9641" t="b">
        <v>0</v>
      </c>
      <c r="K9641" s="3"/>
      <c r="L9641" s="3"/>
      <c r="M9641">
        <v>442095346824</v>
      </c>
      <c r="N9641">
        <v>3</v>
      </c>
      <c r="O9641" s="12" t="str">
        <f>(RIGHT(CursosBS_2[[#This Row],[Code]],12))</f>
        <v>202150-51831</v>
      </c>
    </row>
    <row r="9642" spans="1:15" x14ac:dyDescent="0.25">
      <c r="A9642">
        <v>21408</v>
      </c>
      <c r="B9642" s="12" t="s">
        <v>56</v>
      </c>
      <c r="C9642" s="12" t="s">
        <v>52</v>
      </c>
      <c r="D9642" s="12" t="s">
        <v>3557</v>
      </c>
      <c r="E9642" s="12" t="s">
        <v>3558</v>
      </c>
      <c r="F9642" s="3"/>
      <c r="G9642" s="3"/>
      <c r="H9642" t="b">
        <v>0</v>
      </c>
      <c r="I9642" s="3">
        <v>44320.667731481481</v>
      </c>
      <c r="J9642" t="b">
        <v>0</v>
      </c>
      <c r="K9642" s="3"/>
      <c r="L9642" s="3"/>
      <c r="M9642">
        <v>442095346823</v>
      </c>
      <c r="N9642">
        <v>3</v>
      </c>
      <c r="O9642" s="12" t="str">
        <f>(RIGHT(CursosBS_2[[#This Row],[Code]],12))</f>
        <v>202150-51830</v>
      </c>
    </row>
    <row r="9643" spans="1:15" x14ac:dyDescent="0.25">
      <c r="A9643">
        <v>21407</v>
      </c>
      <c r="B9643" s="12" t="s">
        <v>56</v>
      </c>
      <c r="C9643" s="12" t="s">
        <v>52</v>
      </c>
      <c r="D9643" s="12" t="s">
        <v>3555</v>
      </c>
      <c r="E9643" s="12" t="s">
        <v>3556</v>
      </c>
      <c r="F9643" s="3"/>
      <c r="G9643" s="3"/>
      <c r="H9643" t="b">
        <v>0</v>
      </c>
      <c r="I9643" s="3">
        <v>44320.64638888889</v>
      </c>
      <c r="J9643" t="b">
        <v>0</v>
      </c>
      <c r="K9643" s="3"/>
      <c r="L9643" s="3"/>
      <c r="M9643">
        <v>442095346822</v>
      </c>
      <c r="N9643">
        <v>3</v>
      </c>
      <c r="O9643" s="12" t="str">
        <f>(RIGHT(CursosBS_2[[#This Row],[Code]],12))</f>
        <v>202150-51829</v>
      </c>
    </row>
    <row r="9644" spans="1:15" x14ac:dyDescent="0.25">
      <c r="A9644">
        <v>21406</v>
      </c>
      <c r="B9644" s="12" t="s">
        <v>56</v>
      </c>
      <c r="C9644" s="12" t="s">
        <v>52</v>
      </c>
      <c r="D9644" s="12" t="s">
        <v>3552</v>
      </c>
      <c r="E9644" s="12" t="s">
        <v>3553</v>
      </c>
      <c r="F9644" s="3"/>
      <c r="G9644" s="3"/>
      <c r="H9644" t="b">
        <v>0</v>
      </c>
      <c r="I9644" s="3">
        <v>44320.639918981484</v>
      </c>
      <c r="J9644" t="b">
        <v>0</v>
      </c>
      <c r="K9644" s="3"/>
      <c r="L9644" s="3"/>
      <c r="M9644">
        <v>442095346821</v>
      </c>
      <c r="N9644">
        <v>3</v>
      </c>
      <c r="O9644" s="12" t="str">
        <f>(RIGHT(CursosBS_2[[#This Row],[Code]],12))</f>
        <v>202150-51828</v>
      </c>
    </row>
    <row r="9645" spans="1:15" x14ac:dyDescent="0.25">
      <c r="A9645">
        <v>21405</v>
      </c>
      <c r="B9645" s="12" t="s">
        <v>9578</v>
      </c>
      <c r="C9645" s="12" t="s">
        <v>52</v>
      </c>
      <c r="D9645" s="12" t="s">
        <v>14761</v>
      </c>
      <c r="E9645" s="12" t="s">
        <v>12441</v>
      </c>
      <c r="F9645" s="3"/>
      <c r="G9645" s="3"/>
      <c r="H9645" t="b">
        <v>1</v>
      </c>
      <c r="I9645" s="3">
        <v>44320.628252314818</v>
      </c>
      <c r="J9645" t="b">
        <v>0</v>
      </c>
      <c r="K9645" s="3"/>
      <c r="L9645" s="3"/>
      <c r="M9645">
        <v>442040260151</v>
      </c>
      <c r="N9645">
        <v>3</v>
      </c>
      <c r="O9645" s="12" t="str">
        <f>(RIGHT(CursosBS_2[[#This Row],[Code]],12))</f>
        <v>005-MaestroC</v>
      </c>
    </row>
    <row r="9646" spans="1:15" x14ac:dyDescent="0.25">
      <c r="A9646">
        <v>21371</v>
      </c>
      <c r="B9646" s="12" t="s">
        <v>56</v>
      </c>
      <c r="C9646" s="12" t="s">
        <v>52</v>
      </c>
      <c r="D9646" s="12" t="s">
        <v>3550</v>
      </c>
      <c r="E9646" s="12" t="s">
        <v>3551</v>
      </c>
      <c r="F9646" s="3"/>
      <c r="G9646" s="3"/>
      <c r="H9646" t="b">
        <v>0</v>
      </c>
      <c r="I9646" s="3">
        <v>44319.663657407407</v>
      </c>
      <c r="J9646" t="b">
        <v>0</v>
      </c>
      <c r="K9646" s="3"/>
      <c r="L9646" s="3"/>
      <c r="M9646">
        <v>442095352163</v>
      </c>
      <c r="N9646">
        <v>3</v>
      </c>
      <c r="O9646" s="12" t="str">
        <f>(RIGHT(CursosBS_2[[#This Row],[Code]],12))</f>
        <v>202141_58679</v>
      </c>
    </row>
    <row r="9647" spans="1:15" x14ac:dyDescent="0.25">
      <c r="A9647">
        <v>21329</v>
      </c>
      <c r="B9647" s="12" t="s">
        <v>56</v>
      </c>
      <c r="C9647" s="12" t="s">
        <v>52</v>
      </c>
      <c r="D9647" s="12" t="s">
        <v>3548</v>
      </c>
      <c r="E9647" s="12" t="s">
        <v>3549</v>
      </c>
      <c r="F9647" s="3"/>
      <c r="G9647" s="3"/>
      <c r="H9647" t="b">
        <v>0</v>
      </c>
      <c r="I9647" s="3">
        <v>44319.581770833334</v>
      </c>
      <c r="J9647" t="b">
        <v>0</v>
      </c>
      <c r="K9647" s="3"/>
      <c r="L9647" s="3"/>
      <c r="M9647">
        <v>442095352162</v>
      </c>
      <c r="N9647">
        <v>3</v>
      </c>
      <c r="O9647" s="12" t="str">
        <f>(RIGHT(CursosBS_2[[#This Row],[Code]],12))</f>
        <v>202141_54966</v>
      </c>
    </row>
    <row r="9648" spans="1:15" x14ac:dyDescent="0.25">
      <c r="A9648">
        <v>21328</v>
      </c>
      <c r="B9648" s="12" t="s">
        <v>56</v>
      </c>
      <c r="C9648" s="12" t="s">
        <v>52</v>
      </c>
      <c r="D9648" s="12" t="s">
        <v>3546</v>
      </c>
      <c r="E9648" s="12" t="s">
        <v>3547</v>
      </c>
      <c r="F9648" s="3"/>
      <c r="G9648" s="3"/>
      <c r="H9648" t="b">
        <v>0</v>
      </c>
      <c r="I9648" s="3">
        <v>44319.579155092593</v>
      </c>
      <c r="J9648" t="b">
        <v>0</v>
      </c>
      <c r="K9648" s="3"/>
      <c r="L9648" s="3"/>
      <c r="M9648">
        <v>442095352161</v>
      </c>
      <c r="N9648">
        <v>3</v>
      </c>
      <c r="O9648" s="12" t="str">
        <f>(RIGHT(CursosBS_2[[#This Row],[Code]],12))</f>
        <v>202141_57066</v>
      </c>
    </row>
    <row r="9649" spans="1:15" x14ac:dyDescent="0.25">
      <c r="A9649">
        <v>21327</v>
      </c>
      <c r="B9649" s="12" t="s">
        <v>56</v>
      </c>
      <c r="C9649" s="12" t="s">
        <v>52</v>
      </c>
      <c r="D9649" s="12" t="s">
        <v>3544</v>
      </c>
      <c r="E9649" s="12" t="s">
        <v>3545</v>
      </c>
      <c r="F9649" s="3"/>
      <c r="G9649" s="3"/>
      <c r="H9649" t="b">
        <v>0</v>
      </c>
      <c r="I9649" s="3">
        <v>44319.572268518517</v>
      </c>
      <c r="J9649" t="b">
        <v>0</v>
      </c>
      <c r="K9649" s="3"/>
      <c r="L9649" s="3"/>
      <c r="M9649">
        <v>442095352160</v>
      </c>
      <c r="N9649">
        <v>3</v>
      </c>
      <c r="O9649" s="12" t="str">
        <f>(RIGHT(CursosBS_2[[#This Row],[Code]],12))</f>
        <v>202141_55309</v>
      </c>
    </row>
    <row r="9650" spans="1:15" x14ac:dyDescent="0.25">
      <c r="A9650">
        <v>21322</v>
      </c>
      <c r="B9650" s="12" t="s">
        <v>56</v>
      </c>
      <c r="C9650" s="12" t="s">
        <v>52</v>
      </c>
      <c r="D9650" s="12" t="s">
        <v>3542</v>
      </c>
      <c r="E9650" s="12" t="s">
        <v>3543</v>
      </c>
      <c r="F9650" s="3"/>
      <c r="G9650" s="3"/>
      <c r="H9650" t="b">
        <v>0</v>
      </c>
      <c r="I9650" s="3">
        <v>44317.101840277777</v>
      </c>
      <c r="J9650" t="b">
        <v>0</v>
      </c>
      <c r="K9650" s="3"/>
      <c r="L9650" s="3"/>
      <c r="M9650">
        <v>442095344709</v>
      </c>
      <c r="N9650">
        <v>3</v>
      </c>
      <c r="O9650" s="12" t="str">
        <f>(RIGHT(CursosBS_2[[#This Row],[Code]],12))</f>
        <v>150_CMaestro</v>
      </c>
    </row>
    <row r="9651" spans="1:15" x14ac:dyDescent="0.25">
      <c r="A9651">
        <v>21305</v>
      </c>
      <c r="B9651" s="12" t="s">
        <v>56</v>
      </c>
      <c r="C9651" s="12" t="s">
        <v>52</v>
      </c>
      <c r="D9651" s="12" t="s">
        <v>3539</v>
      </c>
      <c r="E9651" s="12" t="s">
        <v>3540</v>
      </c>
      <c r="F9651" s="3"/>
      <c r="G9651" s="3"/>
      <c r="H9651" t="b">
        <v>0</v>
      </c>
      <c r="I9651" s="3">
        <v>44316.632824074077</v>
      </c>
      <c r="J9651" t="b">
        <v>0</v>
      </c>
      <c r="K9651" s="3"/>
      <c r="L9651" s="3"/>
      <c r="M9651">
        <v>442095351855</v>
      </c>
      <c r="N9651">
        <v>3</v>
      </c>
      <c r="O9651" s="12" t="str">
        <f>(RIGHT(CursosBS_2[[#This Row],[Code]],12))</f>
        <v>FORMA_202150</v>
      </c>
    </row>
    <row r="9652" spans="1:15" x14ac:dyDescent="0.25">
      <c r="A9652">
        <v>21304</v>
      </c>
      <c r="B9652" s="12" t="s">
        <v>9579</v>
      </c>
      <c r="C9652" s="12" t="s">
        <v>52</v>
      </c>
      <c r="D9652" s="12" t="s">
        <v>10436</v>
      </c>
      <c r="E9652" s="12" t="s">
        <v>10437</v>
      </c>
      <c r="F9652" s="3"/>
      <c r="G9652" s="3"/>
      <c r="H9652" t="b">
        <v>0</v>
      </c>
      <c r="I9652" s="3">
        <v>44316.631354166668</v>
      </c>
      <c r="J9652" t="b">
        <v>0</v>
      </c>
      <c r="K9652" s="3"/>
      <c r="L9652" s="3">
        <v>44322.575590277775</v>
      </c>
      <c r="M9652">
        <v>441808678639</v>
      </c>
      <c r="N9652">
        <v>3</v>
      </c>
      <c r="O9652" s="12" t="str">
        <f>(RIGHT(CursosBS_2[[#This Row],[Code]],12))</f>
        <v>150_CMaestro</v>
      </c>
    </row>
    <row r="9653" spans="1:15" x14ac:dyDescent="0.25">
      <c r="A9653">
        <v>21303</v>
      </c>
      <c r="B9653" s="12" t="s">
        <v>56</v>
      </c>
      <c r="C9653" s="12" t="s">
        <v>52</v>
      </c>
      <c r="D9653" s="12" t="s">
        <v>3537</v>
      </c>
      <c r="E9653" s="12" t="s">
        <v>3538</v>
      </c>
      <c r="F9653" s="3"/>
      <c r="G9653" s="3"/>
      <c r="H9653" t="b">
        <v>0</v>
      </c>
      <c r="I9653" s="3">
        <v>44315.930798611109</v>
      </c>
      <c r="J9653" t="b">
        <v>0</v>
      </c>
      <c r="K9653" s="3"/>
      <c r="L9653" s="3"/>
      <c r="M9653">
        <v>442095352159</v>
      </c>
      <c r="N9653">
        <v>3</v>
      </c>
      <c r="O9653" s="12" t="str">
        <f>(RIGHT(CursosBS_2[[#This Row],[Code]],12))</f>
        <v>202141_57821</v>
      </c>
    </row>
    <row r="9654" spans="1:15" x14ac:dyDescent="0.25">
      <c r="A9654">
        <v>21296</v>
      </c>
      <c r="B9654" s="12" t="s">
        <v>56</v>
      </c>
      <c r="C9654" s="12" t="s">
        <v>52</v>
      </c>
      <c r="D9654" s="12" t="s">
        <v>3535</v>
      </c>
      <c r="E9654" s="12" t="s">
        <v>3536</v>
      </c>
      <c r="F9654" s="3"/>
      <c r="G9654" s="3"/>
      <c r="H9654" t="b">
        <v>0</v>
      </c>
      <c r="I9654" s="3">
        <v>44315.92015046296</v>
      </c>
      <c r="J9654" t="b">
        <v>0</v>
      </c>
      <c r="K9654" s="3"/>
      <c r="L9654" s="3"/>
      <c r="M9654">
        <v>442095352158</v>
      </c>
      <c r="N9654">
        <v>3</v>
      </c>
      <c r="O9654" s="12" t="str">
        <f>(RIGHT(CursosBS_2[[#This Row],[Code]],12))</f>
        <v>202141_58521</v>
      </c>
    </row>
    <row r="9655" spans="1:15" x14ac:dyDescent="0.25">
      <c r="A9655">
        <v>21295</v>
      </c>
      <c r="B9655" s="12" t="s">
        <v>56</v>
      </c>
      <c r="C9655" s="12" t="s">
        <v>52</v>
      </c>
      <c r="D9655" s="12" t="s">
        <v>3533</v>
      </c>
      <c r="E9655" s="12" t="s">
        <v>3534</v>
      </c>
      <c r="F9655" s="3"/>
      <c r="G9655" s="3"/>
      <c r="H9655" t="b">
        <v>0</v>
      </c>
      <c r="I9655" s="3">
        <v>44315.582766203705</v>
      </c>
      <c r="J9655" t="b">
        <v>0</v>
      </c>
      <c r="K9655" s="3"/>
      <c r="L9655" s="3"/>
      <c r="M9655">
        <v>442095358167</v>
      </c>
      <c r="N9655">
        <v>3</v>
      </c>
      <c r="O9655" s="12" t="str">
        <f>(RIGHT(CursosBS_2[[#This Row],[Code]],12))</f>
        <v>202050_52799</v>
      </c>
    </row>
    <row r="9656" spans="1:15" x14ac:dyDescent="0.25">
      <c r="A9656">
        <v>21292</v>
      </c>
      <c r="B9656" s="12" t="s">
        <v>56</v>
      </c>
      <c r="C9656" s="12" t="s">
        <v>52</v>
      </c>
      <c r="D9656" s="12" t="s">
        <v>3531</v>
      </c>
      <c r="E9656" s="12" t="s">
        <v>3532</v>
      </c>
      <c r="F9656" s="3"/>
      <c r="G9656" s="3"/>
      <c r="H9656" t="b">
        <v>0</v>
      </c>
      <c r="I9656" s="3">
        <v>44314.874872685185</v>
      </c>
      <c r="J9656" t="b">
        <v>0</v>
      </c>
      <c r="K9656" s="3"/>
      <c r="L9656" s="3"/>
      <c r="M9656">
        <v>442095352157</v>
      </c>
      <c r="N9656">
        <v>3</v>
      </c>
      <c r="O9656" s="12" t="str">
        <f>(RIGHT(CursosBS_2[[#This Row],[Code]],12))</f>
        <v>202141_54922</v>
      </c>
    </row>
    <row r="9657" spans="1:15" x14ac:dyDescent="0.25">
      <c r="A9657">
        <v>21286</v>
      </c>
      <c r="B9657" s="12" t="s">
        <v>56</v>
      </c>
      <c r="C9657" s="12" t="s">
        <v>52</v>
      </c>
      <c r="D9657" s="12" t="s">
        <v>3529</v>
      </c>
      <c r="E9657" s="12" t="s">
        <v>3530</v>
      </c>
      <c r="F9657" s="3"/>
      <c r="G9657" s="3"/>
      <c r="H9657" t="b">
        <v>0</v>
      </c>
      <c r="I9657" s="3">
        <v>44314.868402777778</v>
      </c>
      <c r="J9657" t="b">
        <v>0</v>
      </c>
      <c r="K9657" s="3"/>
      <c r="L9657" s="3"/>
      <c r="M9657">
        <v>442095352156</v>
      </c>
      <c r="N9657">
        <v>3</v>
      </c>
      <c r="O9657" s="12" t="str">
        <f>(RIGHT(CursosBS_2[[#This Row],[Code]],12))</f>
        <v>202141_56593</v>
      </c>
    </row>
    <row r="9658" spans="1:15" x14ac:dyDescent="0.25">
      <c r="A9658">
        <v>21284</v>
      </c>
      <c r="B9658" s="12" t="s">
        <v>56</v>
      </c>
      <c r="C9658" s="12" t="s">
        <v>52</v>
      </c>
      <c r="D9658" s="12" t="s">
        <v>3527</v>
      </c>
      <c r="E9658" s="12" t="s">
        <v>3528</v>
      </c>
      <c r="F9658" s="3"/>
      <c r="G9658" s="3"/>
      <c r="H9658" t="b">
        <v>0</v>
      </c>
      <c r="I9658" s="3">
        <v>44314.700902777775</v>
      </c>
      <c r="J9658" t="b">
        <v>0</v>
      </c>
      <c r="K9658" s="3"/>
      <c r="L9658" s="3"/>
      <c r="M9658">
        <v>442095353430</v>
      </c>
      <c r="N9658">
        <v>3</v>
      </c>
      <c r="O9658" s="12" t="str">
        <f>(RIGHT(CursosBS_2[[#This Row],[Code]],12))</f>
        <v>202150_51251</v>
      </c>
    </row>
    <row r="9659" spans="1:15" x14ac:dyDescent="0.25">
      <c r="A9659">
        <v>21283</v>
      </c>
      <c r="B9659" s="12" t="s">
        <v>56</v>
      </c>
      <c r="C9659" s="12" t="s">
        <v>52</v>
      </c>
      <c r="D9659" s="12" t="s">
        <v>3525</v>
      </c>
      <c r="E9659" s="12" t="s">
        <v>3526</v>
      </c>
      <c r="F9659" s="3"/>
      <c r="G9659" s="3"/>
      <c r="H9659" t="b">
        <v>0</v>
      </c>
      <c r="I9659" s="3">
        <v>44314.699583333335</v>
      </c>
      <c r="J9659" t="b">
        <v>0</v>
      </c>
      <c r="K9659" s="3"/>
      <c r="L9659" s="3"/>
      <c r="M9659">
        <v>442095353429</v>
      </c>
      <c r="N9659">
        <v>3</v>
      </c>
      <c r="O9659" s="12" t="str">
        <f>(RIGHT(CursosBS_2[[#This Row],[Code]],12))</f>
        <v>202150_50018</v>
      </c>
    </row>
    <row r="9660" spans="1:15" x14ac:dyDescent="0.25">
      <c r="A9660">
        <v>21282</v>
      </c>
      <c r="B9660" s="12" t="s">
        <v>56</v>
      </c>
      <c r="C9660" s="12" t="s">
        <v>52</v>
      </c>
      <c r="D9660" s="12" t="s">
        <v>3523</v>
      </c>
      <c r="E9660" s="12" t="s">
        <v>3524</v>
      </c>
      <c r="F9660" s="3"/>
      <c r="G9660" s="3"/>
      <c r="H9660" t="b">
        <v>0</v>
      </c>
      <c r="I9660" s="3">
        <v>44314.692986111113</v>
      </c>
      <c r="J9660" t="b">
        <v>0</v>
      </c>
      <c r="K9660" s="3"/>
      <c r="L9660" s="3"/>
      <c r="M9660">
        <v>442095353428</v>
      </c>
      <c r="N9660">
        <v>3</v>
      </c>
      <c r="O9660" s="12" t="str">
        <f>(RIGHT(CursosBS_2[[#This Row],[Code]],12))</f>
        <v>202150_50017</v>
      </c>
    </row>
    <row r="9661" spans="1:15" x14ac:dyDescent="0.25">
      <c r="A9661">
        <v>21281</v>
      </c>
      <c r="B9661" s="12" t="s">
        <v>56</v>
      </c>
      <c r="C9661" s="12" t="s">
        <v>52</v>
      </c>
      <c r="D9661" s="12" t="s">
        <v>3521</v>
      </c>
      <c r="E9661" s="12" t="s">
        <v>3522</v>
      </c>
      <c r="F9661" s="3"/>
      <c r="G9661" s="3"/>
      <c r="H9661" t="b">
        <v>0</v>
      </c>
      <c r="I9661" s="3">
        <v>44314.69189814815</v>
      </c>
      <c r="J9661" t="b">
        <v>0</v>
      </c>
      <c r="K9661" s="3"/>
      <c r="L9661" s="3"/>
      <c r="M9661">
        <v>442095353427</v>
      </c>
      <c r="N9661">
        <v>3</v>
      </c>
      <c r="O9661" s="12" t="str">
        <f>(RIGHT(CursosBS_2[[#This Row],[Code]],12))</f>
        <v>202150_50016</v>
      </c>
    </row>
    <row r="9662" spans="1:15" x14ac:dyDescent="0.25">
      <c r="A9662">
        <v>21280</v>
      </c>
      <c r="B9662" s="12" t="s">
        <v>56</v>
      </c>
      <c r="C9662" s="12" t="s">
        <v>52</v>
      </c>
      <c r="D9662" s="12" t="s">
        <v>3519</v>
      </c>
      <c r="E9662" s="12" t="s">
        <v>3520</v>
      </c>
      <c r="F9662" s="3"/>
      <c r="G9662" s="3"/>
      <c r="H9662" t="b">
        <v>0</v>
      </c>
      <c r="I9662" s="3">
        <v>44314.690312500003</v>
      </c>
      <c r="J9662" t="b">
        <v>0</v>
      </c>
      <c r="K9662" s="3"/>
      <c r="L9662" s="3"/>
      <c r="M9662">
        <v>442095353426</v>
      </c>
      <c r="N9662">
        <v>3</v>
      </c>
      <c r="O9662" s="12" t="str">
        <f>(RIGHT(CursosBS_2[[#This Row],[Code]],12))</f>
        <v>202150_50015</v>
      </c>
    </row>
    <row r="9663" spans="1:15" x14ac:dyDescent="0.25">
      <c r="A9663">
        <v>21279</v>
      </c>
      <c r="B9663" s="12" t="s">
        <v>9579</v>
      </c>
      <c r="C9663" s="12" t="s">
        <v>52</v>
      </c>
      <c r="D9663" s="12" t="s">
        <v>3523</v>
      </c>
      <c r="E9663" s="12" t="s">
        <v>3524</v>
      </c>
      <c r="F9663" s="3"/>
      <c r="G9663" s="3"/>
      <c r="H9663" t="b">
        <v>1</v>
      </c>
      <c r="I9663" s="3">
        <v>44314.687303240738</v>
      </c>
      <c r="J9663" t="b">
        <v>0</v>
      </c>
      <c r="K9663" s="3"/>
      <c r="L9663" s="3">
        <v>44314.689120370371</v>
      </c>
      <c r="M9663">
        <v>441807624558</v>
      </c>
      <c r="N9663">
        <v>3</v>
      </c>
      <c r="O9663" s="12" t="str">
        <f>(RIGHT(CursosBS_2[[#This Row],[Code]],12))</f>
        <v>202150_50017</v>
      </c>
    </row>
    <row r="9664" spans="1:15" x14ac:dyDescent="0.25">
      <c r="A9664">
        <v>21278</v>
      </c>
      <c r="B9664" s="12" t="s">
        <v>9579</v>
      </c>
      <c r="C9664" s="12" t="s">
        <v>52</v>
      </c>
      <c r="D9664" s="12" t="s">
        <v>3521</v>
      </c>
      <c r="E9664" s="12" t="s">
        <v>3522</v>
      </c>
      <c r="F9664" s="3"/>
      <c r="G9664" s="3"/>
      <c r="H9664" t="b">
        <v>1</v>
      </c>
      <c r="I9664" s="3">
        <v>44314.684224537035</v>
      </c>
      <c r="J9664" t="b">
        <v>0</v>
      </c>
      <c r="K9664" s="3"/>
      <c r="L9664" s="3">
        <v>44314.688888888886</v>
      </c>
      <c r="M9664">
        <v>441807624536</v>
      </c>
      <c r="N9664">
        <v>3</v>
      </c>
      <c r="O9664" s="12" t="str">
        <f>(RIGHT(CursosBS_2[[#This Row],[Code]],12))</f>
        <v>202150_50016</v>
      </c>
    </row>
    <row r="9665" spans="1:15" x14ac:dyDescent="0.25">
      <c r="A9665">
        <v>21277</v>
      </c>
      <c r="B9665" s="12" t="s">
        <v>9579</v>
      </c>
      <c r="C9665" s="12" t="s">
        <v>52</v>
      </c>
      <c r="D9665" s="12" t="s">
        <v>3519</v>
      </c>
      <c r="E9665" s="12" t="s">
        <v>3520</v>
      </c>
      <c r="F9665" s="3"/>
      <c r="G9665" s="3"/>
      <c r="H9665" t="b">
        <v>1</v>
      </c>
      <c r="I9665" s="3">
        <v>44314.682141203702</v>
      </c>
      <c r="J9665" t="b">
        <v>0</v>
      </c>
      <c r="K9665" s="3"/>
      <c r="L9665" s="3">
        <v>44314.689016203702</v>
      </c>
      <c r="M9665">
        <v>441807624548</v>
      </c>
      <c r="N9665">
        <v>3</v>
      </c>
      <c r="O9665" s="12" t="str">
        <f>(RIGHT(CursosBS_2[[#This Row],[Code]],12))</f>
        <v>202150_50015</v>
      </c>
    </row>
    <row r="9666" spans="1:15" x14ac:dyDescent="0.25">
      <c r="A9666">
        <v>21272</v>
      </c>
      <c r="B9666" s="12" t="s">
        <v>56</v>
      </c>
      <c r="C9666" s="12" t="s">
        <v>52</v>
      </c>
      <c r="D9666" s="12" t="s">
        <v>3517</v>
      </c>
      <c r="E9666" s="12" t="s">
        <v>3518</v>
      </c>
      <c r="F9666" s="3"/>
      <c r="G9666" s="3"/>
      <c r="H9666" t="b">
        <v>0</v>
      </c>
      <c r="I9666" s="3">
        <v>44314.677800925929</v>
      </c>
      <c r="J9666" t="b">
        <v>0</v>
      </c>
      <c r="K9666" s="3"/>
      <c r="L9666" s="3"/>
      <c r="M9666">
        <v>442095352155</v>
      </c>
      <c r="N9666">
        <v>3</v>
      </c>
      <c r="O9666" s="12" t="str">
        <f>(RIGHT(CursosBS_2[[#This Row],[Code]],12))</f>
        <v>202141_58147</v>
      </c>
    </row>
    <row r="9667" spans="1:15" x14ac:dyDescent="0.25">
      <c r="A9667">
        <v>21271</v>
      </c>
      <c r="B9667" s="12" t="s">
        <v>56</v>
      </c>
      <c r="C9667" s="12" t="s">
        <v>52</v>
      </c>
      <c r="D9667" s="12" t="s">
        <v>3515</v>
      </c>
      <c r="E9667" s="12" t="s">
        <v>3516</v>
      </c>
      <c r="F9667" s="3"/>
      <c r="G9667" s="3"/>
      <c r="H9667" t="b">
        <v>0</v>
      </c>
      <c r="I9667" s="3">
        <v>44314.638692129629</v>
      </c>
      <c r="J9667" t="b">
        <v>0</v>
      </c>
      <c r="K9667" s="3"/>
      <c r="L9667" s="3"/>
      <c r="M9667">
        <v>442095352154</v>
      </c>
      <c r="N9667">
        <v>3</v>
      </c>
      <c r="O9667" s="12" t="str">
        <f>(RIGHT(CursosBS_2[[#This Row],[Code]],12))</f>
        <v>202141_57382</v>
      </c>
    </row>
    <row r="9668" spans="1:15" x14ac:dyDescent="0.25">
      <c r="A9668">
        <v>21270</v>
      </c>
      <c r="B9668" s="12" t="s">
        <v>56</v>
      </c>
      <c r="C9668" s="12" t="s">
        <v>52</v>
      </c>
      <c r="D9668" s="12" t="s">
        <v>3513</v>
      </c>
      <c r="E9668" s="12" t="s">
        <v>3514</v>
      </c>
      <c r="F9668" s="3"/>
      <c r="G9668" s="3"/>
      <c r="H9668" t="b">
        <v>0</v>
      </c>
      <c r="I9668" s="3">
        <v>44314.635914351849</v>
      </c>
      <c r="J9668" t="b">
        <v>0</v>
      </c>
      <c r="K9668" s="3"/>
      <c r="L9668" s="3"/>
      <c r="M9668">
        <v>442095352153</v>
      </c>
      <c r="N9668">
        <v>3</v>
      </c>
      <c r="O9668" s="12" t="str">
        <f>(RIGHT(CursosBS_2[[#This Row],[Code]],12))</f>
        <v>202141_53168</v>
      </c>
    </row>
    <row r="9669" spans="1:15" x14ac:dyDescent="0.25">
      <c r="A9669">
        <v>21269</v>
      </c>
      <c r="B9669" s="12" t="s">
        <v>56</v>
      </c>
      <c r="C9669" s="12" t="s">
        <v>52</v>
      </c>
      <c r="D9669" s="12" t="s">
        <v>3511</v>
      </c>
      <c r="E9669" s="12" t="s">
        <v>3512</v>
      </c>
      <c r="F9669" s="3"/>
      <c r="G9669" s="3"/>
      <c r="H9669" t="b">
        <v>0</v>
      </c>
      <c r="I9669" s="3">
        <v>44314.632569444446</v>
      </c>
      <c r="J9669" t="b">
        <v>0</v>
      </c>
      <c r="K9669" s="3"/>
      <c r="L9669" s="3"/>
      <c r="M9669">
        <v>442095352152</v>
      </c>
      <c r="N9669">
        <v>3</v>
      </c>
      <c r="O9669" s="12" t="str">
        <f>(RIGHT(CursosBS_2[[#This Row],[Code]],12))</f>
        <v>202141_56702</v>
      </c>
    </row>
    <row r="9670" spans="1:15" x14ac:dyDescent="0.25">
      <c r="A9670">
        <v>21268</v>
      </c>
      <c r="B9670" s="12" t="s">
        <v>56</v>
      </c>
      <c r="C9670" s="12" t="s">
        <v>52</v>
      </c>
      <c r="D9670" s="12" t="s">
        <v>3509</v>
      </c>
      <c r="E9670" s="12" t="s">
        <v>3510</v>
      </c>
      <c r="F9670" s="3"/>
      <c r="G9670" s="3"/>
      <c r="H9670" t="b">
        <v>0</v>
      </c>
      <c r="I9670" s="3">
        <v>44314.630462962959</v>
      </c>
      <c r="J9670" t="b">
        <v>0</v>
      </c>
      <c r="K9670" s="3"/>
      <c r="L9670" s="3"/>
      <c r="M9670">
        <v>442095352151</v>
      </c>
      <c r="N9670">
        <v>3</v>
      </c>
      <c r="O9670" s="12" t="str">
        <f>(RIGHT(CursosBS_2[[#This Row],[Code]],12))</f>
        <v>202141_55649</v>
      </c>
    </row>
    <row r="9671" spans="1:15" x14ac:dyDescent="0.25">
      <c r="A9671">
        <v>21267</v>
      </c>
      <c r="B9671" s="12" t="s">
        <v>56</v>
      </c>
      <c r="C9671" s="12" t="s">
        <v>52</v>
      </c>
      <c r="D9671" s="12" t="s">
        <v>3507</v>
      </c>
      <c r="E9671" s="12" t="s">
        <v>3508</v>
      </c>
      <c r="F9671" s="3"/>
      <c r="G9671" s="3"/>
      <c r="H9671" t="b">
        <v>0</v>
      </c>
      <c r="I9671" s="3">
        <v>44314.627615740741</v>
      </c>
      <c r="J9671" t="b">
        <v>0</v>
      </c>
      <c r="K9671" s="3"/>
      <c r="L9671" s="3"/>
      <c r="M9671">
        <v>442095352150</v>
      </c>
      <c r="N9671">
        <v>3</v>
      </c>
      <c r="O9671" s="12" t="str">
        <f>(RIGHT(CursosBS_2[[#This Row],[Code]],12))</f>
        <v>202141_58126</v>
      </c>
    </row>
    <row r="9672" spans="1:15" x14ac:dyDescent="0.25">
      <c r="A9672">
        <v>21266</v>
      </c>
      <c r="B9672" s="12" t="s">
        <v>56</v>
      </c>
      <c r="C9672" s="12" t="s">
        <v>52</v>
      </c>
      <c r="D9672" s="12" t="s">
        <v>3505</v>
      </c>
      <c r="E9672" s="12" t="s">
        <v>3506</v>
      </c>
      <c r="F9672" s="3"/>
      <c r="G9672" s="3"/>
      <c r="H9672" t="b">
        <v>0</v>
      </c>
      <c r="I9672" s="3">
        <v>44314.605844907404</v>
      </c>
      <c r="J9672" t="b">
        <v>0</v>
      </c>
      <c r="K9672" s="3"/>
      <c r="L9672" s="3"/>
      <c r="M9672">
        <v>442095352149</v>
      </c>
      <c r="N9672">
        <v>3</v>
      </c>
      <c r="O9672" s="12" t="str">
        <f>(RIGHT(CursosBS_2[[#This Row],[Code]],12))</f>
        <v>202141_58125</v>
      </c>
    </row>
    <row r="9673" spans="1:15" x14ac:dyDescent="0.25">
      <c r="A9673">
        <v>21265</v>
      </c>
      <c r="B9673" s="12" t="s">
        <v>56</v>
      </c>
      <c r="C9673" s="12" t="s">
        <v>52</v>
      </c>
      <c r="D9673" s="12" t="s">
        <v>3503</v>
      </c>
      <c r="E9673" s="12" t="s">
        <v>3504</v>
      </c>
      <c r="F9673" s="3"/>
      <c r="G9673" s="3"/>
      <c r="H9673" t="b">
        <v>0</v>
      </c>
      <c r="I9673" s="3">
        <v>44314.602268518516</v>
      </c>
      <c r="J9673" t="b">
        <v>0</v>
      </c>
      <c r="K9673" s="3"/>
      <c r="L9673" s="3"/>
      <c r="M9673">
        <v>442095352148</v>
      </c>
      <c r="N9673">
        <v>3</v>
      </c>
      <c r="O9673" s="12" t="str">
        <f>(RIGHT(CursosBS_2[[#This Row],[Code]],12))</f>
        <v>202141_54967</v>
      </c>
    </row>
    <row r="9674" spans="1:15" x14ac:dyDescent="0.25">
      <c r="A9674">
        <v>21264</v>
      </c>
      <c r="B9674" s="12" t="s">
        <v>56</v>
      </c>
      <c r="C9674" s="12" t="s">
        <v>52</v>
      </c>
      <c r="D9674" s="12" t="s">
        <v>3501</v>
      </c>
      <c r="E9674" s="12" t="s">
        <v>3502</v>
      </c>
      <c r="F9674" s="3"/>
      <c r="G9674" s="3"/>
      <c r="H9674" t="b">
        <v>0</v>
      </c>
      <c r="I9674" s="3">
        <v>44314.586516203701</v>
      </c>
      <c r="J9674" t="b">
        <v>0</v>
      </c>
      <c r="K9674" s="3"/>
      <c r="L9674" s="3"/>
      <c r="M9674">
        <v>442095352147</v>
      </c>
      <c r="N9674">
        <v>3</v>
      </c>
      <c r="O9674" s="12" t="str">
        <f>(RIGHT(CursosBS_2[[#This Row],[Code]],12))</f>
        <v>202141_56899</v>
      </c>
    </row>
    <row r="9675" spans="1:15" x14ac:dyDescent="0.25">
      <c r="A9675">
        <v>21263</v>
      </c>
      <c r="B9675" s="12" t="s">
        <v>56</v>
      </c>
      <c r="C9675" s="12" t="s">
        <v>52</v>
      </c>
      <c r="D9675" s="12" t="s">
        <v>3499</v>
      </c>
      <c r="E9675" s="12" t="s">
        <v>3500</v>
      </c>
      <c r="F9675" s="3"/>
      <c r="G9675" s="3"/>
      <c r="H9675" t="b">
        <v>0</v>
      </c>
      <c r="I9675" s="3">
        <v>44314.583668981482</v>
      </c>
      <c r="J9675" t="b">
        <v>0</v>
      </c>
      <c r="K9675" s="3"/>
      <c r="L9675" s="3"/>
      <c r="M9675">
        <v>442095352146</v>
      </c>
      <c r="N9675">
        <v>3</v>
      </c>
      <c r="O9675" s="12" t="str">
        <f>(RIGHT(CursosBS_2[[#This Row],[Code]],12))</f>
        <v>202141_57679</v>
      </c>
    </row>
    <row r="9676" spans="1:15" x14ac:dyDescent="0.25">
      <c r="A9676">
        <v>21262</v>
      </c>
      <c r="B9676" s="12" t="s">
        <v>56</v>
      </c>
      <c r="C9676" s="12" t="s">
        <v>52</v>
      </c>
      <c r="D9676" s="12" t="s">
        <v>3497</v>
      </c>
      <c r="E9676" s="12" t="s">
        <v>3498</v>
      </c>
      <c r="F9676" s="3"/>
      <c r="G9676" s="3"/>
      <c r="H9676" t="b">
        <v>0</v>
      </c>
      <c r="I9676" s="3">
        <v>44314.580706018518</v>
      </c>
      <c r="J9676" t="b">
        <v>0</v>
      </c>
      <c r="K9676" s="3"/>
      <c r="L9676" s="3"/>
      <c r="M9676">
        <v>442095352145</v>
      </c>
      <c r="N9676">
        <v>3</v>
      </c>
      <c r="O9676" s="12" t="str">
        <f>(RIGHT(CursosBS_2[[#This Row],[Code]],12))</f>
        <v>202141_56787</v>
      </c>
    </row>
    <row r="9677" spans="1:15" x14ac:dyDescent="0.25">
      <c r="A9677">
        <v>21261</v>
      </c>
      <c r="B9677" s="12" t="s">
        <v>56</v>
      </c>
      <c r="C9677" s="12" t="s">
        <v>52</v>
      </c>
      <c r="D9677" s="12" t="s">
        <v>3495</v>
      </c>
      <c r="E9677" s="12" t="s">
        <v>3496</v>
      </c>
      <c r="F9677" s="3"/>
      <c r="G9677" s="3"/>
      <c r="H9677" t="b">
        <v>0</v>
      </c>
      <c r="I9677" s="3">
        <v>44314.578287037039</v>
      </c>
      <c r="J9677" t="b">
        <v>0</v>
      </c>
      <c r="K9677" s="3"/>
      <c r="L9677" s="3"/>
      <c r="M9677">
        <v>442095352144</v>
      </c>
      <c r="N9677">
        <v>3</v>
      </c>
      <c r="O9677" s="12" t="str">
        <f>(RIGHT(CursosBS_2[[#This Row],[Code]],12))</f>
        <v>202141_56781</v>
      </c>
    </row>
    <row r="9678" spans="1:15" x14ac:dyDescent="0.25">
      <c r="A9678">
        <v>21260</v>
      </c>
      <c r="B9678" s="12" t="s">
        <v>56</v>
      </c>
      <c r="C9678" s="12" t="s">
        <v>52</v>
      </c>
      <c r="D9678" s="12" t="s">
        <v>3493</v>
      </c>
      <c r="E9678" s="12" t="s">
        <v>3494</v>
      </c>
      <c r="F9678" s="3"/>
      <c r="G9678" s="3"/>
      <c r="H9678" t="b">
        <v>0</v>
      </c>
      <c r="I9678" s="3">
        <v>44314.574814814812</v>
      </c>
      <c r="J9678" t="b">
        <v>0</v>
      </c>
      <c r="K9678" s="3"/>
      <c r="L9678" s="3"/>
      <c r="M9678">
        <v>442095352143</v>
      </c>
      <c r="N9678">
        <v>3</v>
      </c>
      <c r="O9678" s="12" t="str">
        <f>(RIGHT(CursosBS_2[[#This Row],[Code]],12))</f>
        <v>202141_57354</v>
      </c>
    </row>
    <row r="9679" spans="1:15" x14ac:dyDescent="0.25">
      <c r="A9679">
        <v>21253</v>
      </c>
      <c r="B9679" s="12" t="s">
        <v>56</v>
      </c>
      <c r="C9679" s="12" t="s">
        <v>52</v>
      </c>
      <c r="D9679" s="12" t="s">
        <v>3491</v>
      </c>
      <c r="E9679" s="12" t="s">
        <v>3492</v>
      </c>
      <c r="F9679" s="3"/>
      <c r="G9679" s="3"/>
      <c r="H9679" t="b">
        <v>0</v>
      </c>
      <c r="I9679" s="3">
        <v>44314.571782407409</v>
      </c>
      <c r="J9679" t="b">
        <v>0</v>
      </c>
      <c r="K9679" s="3"/>
      <c r="L9679" s="3"/>
      <c r="M9679">
        <v>442095352142</v>
      </c>
      <c r="N9679">
        <v>3</v>
      </c>
      <c r="O9679" s="12" t="str">
        <f>(RIGHT(CursosBS_2[[#This Row],[Code]],12))</f>
        <v>202141_57348</v>
      </c>
    </row>
    <row r="9680" spans="1:15" x14ac:dyDescent="0.25">
      <c r="A9680">
        <v>21231</v>
      </c>
      <c r="B9680" s="12" t="s">
        <v>56</v>
      </c>
      <c r="C9680" s="12" t="s">
        <v>52</v>
      </c>
      <c r="D9680" s="12" t="s">
        <v>3489</v>
      </c>
      <c r="E9680" s="12" t="s">
        <v>3490</v>
      </c>
      <c r="F9680" s="3"/>
      <c r="G9680" s="3"/>
      <c r="H9680" t="b">
        <v>0</v>
      </c>
      <c r="I9680" s="3">
        <v>44313.905613425923</v>
      </c>
      <c r="J9680" t="b">
        <v>0</v>
      </c>
      <c r="K9680" s="3"/>
      <c r="L9680" s="3"/>
      <c r="M9680">
        <v>442095352141</v>
      </c>
      <c r="N9680">
        <v>3</v>
      </c>
      <c r="O9680" s="12" t="str">
        <f>(RIGHT(CursosBS_2[[#This Row],[Code]],12))</f>
        <v>202141_57161</v>
      </c>
    </row>
    <row r="9681" spans="1:15" x14ac:dyDescent="0.25">
      <c r="A9681">
        <v>21224</v>
      </c>
      <c r="B9681" s="12" t="s">
        <v>56</v>
      </c>
      <c r="C9681" s="12" t="s">
        <v>52</v>
      </c>
      <c r="D9681" s="12" t="s">
        <v>3487</v>
      </c>
      <c r="E9681" s="12" t="s">
        <v>3488</v>
      </c>
      <c r="F9681" s="3"/>
      <c r="G9681" s="3"/>
      <c r="H9681" t="b">
        <v>0</v>
      </c>
      <c r="I9681" s="3">
        <v>44313.897974537038</v>
      </c>
      <c r="J9681" t="b">
        <v>0</v>
      </c>
      <c r="K9681" s="3"/>
      <c r="L9681" s="3"/>
      <c r="M9681">
        <v>442095352140</v>
      </c>
      <c r="N9681">
        <v>3</v>
      </c>
      <c r="O9681" s="12" t="str">
        <f>(RIGHT(CursosBS_2[[#This Row],[Code]],12))</f>
        <v>202141_58165</v>
      </c>
    </row>
    <row r="9682" spans="1:15" x14ac:dyDescent="0.25">
      <c r="A9682">
        <v>21215</v>
      </c>
      <c r="B9682" s="12" t="s">
        <v>56</v>
      </c>
      <c r="C9682" s="12" t="s">
        <v>52</v>
      </c>
      <c r="D9682" s="12" t="s">
        <v>3485</v>
      </c>
      <c r="E9682" s="12" t="s">
        <v>3486</v>
      </c>
      <c r="F9682" s="3"/>
      <c r="G9682" s="3"/>
      <c r="H9682" t="b">
        <v>0</v>
      </c>
      <c r="I9682" s="3">
        <v>44313.658067129632</v>
      </c>
      <c r="J9682" t="b">
        <v>0</v>
      </c>
      <c r="K9682" s="3"/>
      <c r="L9682" s="3"/>
      <c r="M9682">
        <v>442095352139</v>
      </c>
      <c r="N9682">
        <v>3</v>
      </c>
      <c r="O9682" s="12" t="str">
        <f>(RIGHT(CursosBS_2[[#This Row],[Code]],12))</f>
        <v>202141_57165</v>
      </c>
    </row>
    <row r="9683" spans="1:15" x14ac:dyDescent="0.25">
      <c r="A9683">
        <v>21209</v>
      </c>
      <c r="B9683" s="12" t="s">
        <v>56</v>
      </c>
      <c r="C9683" s="12" t="s">
        <v>52</v>
      </c>
      <c r="D9683" s="12" t="s">
        <v>3483</v>
      </c>
      <c r="E9683" s="12" t="s">
        <v>3484</v>
      </c>
      <c r="F9683" s="3"/>
      <c r="G9683" s="3"/>
      <c r="H9683" t="b">
        <v>0</v>
      </c>
      <c r="I9683" s="3">
        <v>44313.651875000003</v>
      </c>
      <c r="J9683" t="b">
        <v>0</v>
      </c>
      <c r="K9683" s="3"/>
      <c r="L9683" s="3"/>
      <c r="M9683">
        <v>442095352138</v>
      </c>
      <c r="N9683">
        <v>3</v>
      </c>
      <c r="O9683" s="12" t="str">
        <f>(RIGHT(CursosBS_2[[#This Row],[Code]],12))</f>
        <v>202141_56598</v>
      </c>
    </row>
    <row r="9684" spans="1:15" x14ac:dyDescent="0.25">
      <c r="A9684">
        <v>21200</v>
      </c>
      <c r="B9684" s="12" t="s">
        <v>56</v>
      </c>
      <c r="C9684" s="12" t="s">
        <v>52</v>
      </c>
      <c r="D9684" s="12" t="s">
        <v>3480</v>
      </c>
      <c r="E9684" s="12" t="s">
        <v>3481</v>
      </c>
      <c r="F9684" s="3"/>
      <c r="G9684" s="3">
        <v>44561.980555555558</v>
      </c>
      <c r="H9684" t="b">
        <v>0</v>
      </c>
      <c r="I9684" s="3">
        <v>44313.021307870367</v>
      </c>
      <c r="J9684" t="b">
        <v>0</v>
      </c>
      <c r="K9684" s="3"/>
      <c r="L9684" s="3"/>
      <c r="M9684">
        <v>442095346819</v>
      </c>
      <c r="N9684">
        <v>3</v>
      </c>
      <c r="O9684" s="12" t="str">
        <f>(RIGHT(CursosBS_2[[#This Row],[Code]],12))</f>
        <v>uVirtu_Ruta2</v>
      </c>
    </row>
    <row r="9685" spans="1:15" x14ac:dyDescent="0.25">
      <c r="A9685">
        <v>21198</v>
      </c>
      <c r="B9685" s="12" t="s">
        <v>56</v>
      </c>
      <c r="C9685" s="12" t="s">
        <v>52</v>
      </c>
      <c r="D9685" s="12" t="s">
        <v>3478</v>
      </c>
      <c r="E9685" s="12" t="s">
        <v>3479</v>
      </c>
      <c r="F9685" s="3"/>
      <c r="G9685" s="3"/>
      <c r="H9685" t="b">
        <v>0</v>
      </c>
      <c r="I9685" s="3">
        <v>44309.777418981481</v>
      </c>
      <c r="J9685" t="b">
        <v>0</v>
      </c>
      <c r="K9685" s="3"/>
      <c r="L9685" s="3"/>
      <c r="M9685">
        <v>442095343736</v>
      </c>
      <c r="N9685">
        <v>3</v>
      </c>
      <c r="O9685" s="12" t="str">
        <f>(RIGHT(CursosBS_2[[#This Row],[Code]],12))</f>
        <v>150_CMaestro</v>
      </c>
    </row>
    <row r="9686" spans="1:15" x14ac:dyDescent="0.25">
      <c r="A9686">
        <v>21186</v>
      </c>
      <c r="B9686" s="12" t="s">
        <v>9578</v>
      </c>
      <c r="C9686" s="12" t="s">
        <v>52</v>
      </c>
      <c r="D9686" s="12" t="s">
        <v>14129</v>
      </c>
      <c r="E9686" s="12" t="s">
        <v>12440</v>
      </c>
      <c r="F9686" s="3"/>
      <c r="G9686" s="3"/>
      <c r="H9686" t="b">
        <v>1</v>
      </c>
      <c r="I9686" s="3">
        <v>44308.015405092592</v>
      </c>
      <c r="J9686" t="b">
        <v>0</v>
      </c>
      <c r="K9686" s="3"/>
      <c r="L9686" s="3"/>
      <c r="M9686">
        <v>441980557795</v>
      </c>
      <c r="N9686">
        <v>3</v>
      </c>
      <c r="O9686" s="12" t="str">
        <f>(RIGHT(CursosBS_2[[#This Row],[Code]],12))</f>
        <v>049-MaestroC</v>
      </c>
    </row>
    <row r="9687" spans="1:15" x14ac:dyDescent="0.25">
      <c r="A9687">
        <v>21180</v>
      </c>
      <c r="B9687" s="12" t="s">
        <v>56</v>
      </c>
      <c r="C9687" s="12" t="s">
        <v>52</v>
      </c>
      <c r="D9687" s="12" t="s">
        <v>3476</v>
      </c>
      <c r="E9687" s="12" t="s">
        <v>3477</v>
      </c>
      <c r="F9687" s="3"/>
      <c r="G9687" s="3"/>
      <c r="H9687" t="b">
        <v>0</v>
      </c>
      <c r="I9687" s="3">
        <v>44308.000381944446</v>
      </c>
      <c r="J9687" t="b">
        <v>0</v>
      </c>
      <c r="K9687" s="3"/>
      <c r="L9687" s="3"/>
      <c r="M9687">
        <v>442095352137</v>
      </c>
      <c r="N9687">
        <v>3</v>
      </c>
      <c r="O9687" s="12" t="str">
        <f>(RIGHT(CursosBS_2[[#This Row],[Code]],12))</f>
        <v>202141_57330</v>
      </c>
    </row>
    <row r="9688" spans="1:15" x14ac:dyDescent="0.25">
      <c r="A9688">
        <v>21179</v>
      </c>
      <c r="B9688" s="12" t="s">
        <v>56</v>
      </c>
      <c r="C9688" s="12" t="s">
        <v>52</v>
      </c>
      <c r="D9688" s="12" t="s">
        <v>3474</v>
      </c>
      <c r="E9688" s="12" t="s">
        <v>3475</v>
      </c>
      <c r="F9688" s="3"/>
      <c r="G9688" s="3"/>
      <c r="H9688" t="b">
        <v>0</v>
      </c>
      <c r="I9688" s="3">
        <v>44307.949884259258</v>
      </c>
      <c r="J9688" t="b">
        <v>0</v>
      </c>
      <c r="K9688" s="3"/>
      <c r="L9688" s="3"/>
      <c r="M9688">
        <v>442095352136</v>
      </c>
      <c r="N9688">
        <v>3</v>
      </c>
      <c r="O9688" s="12" t="str">
        <f>(RIGHT(CursosBS_2[[#This Row],[Code]],12))</f>
        <v>202141_58499</v>
      </c>
    </row>
    <row r="9689" spans="1:15" x14ac:dyDescent="0.25">
      <c r="A9689">
        <v>21178</v>
      </c>
      <c r="B9689" s="12" t="s">
        <v>56</v>
      </c>
      <c r="C9689" s="12" t="s">
        <v>52</v>
      </c>
      <c r="D9689" s="12" t="s">
        <v>3472</v>
      </c>
      <c r="E9689" s="12" t="s">
        <v>3473</v>
      </c>
      <c r="F9689" s="3"/>
      <c r="G9689" s="3"/>
      <c r="H9689" t="b">
        <v>0</v>
      </c>
      <c r="I9689" s="3">
        <v>44307.944548611114</v>
      </c>
      <c r="J9689" t="b">
        <v>0</v>
      </c>
      <c r="K9689" s="3"/>
      <c r="L9689" s="3"/>
      <c r="M9689">
        <v>442095352135</v>
      </c>
      <c r="N9689">
        <v>3</v>
      </c>
      <c r="O9689" s="12" t="str">
        <f>(RIGHT(CursosBS_2[[#This Row],[Code]],12))</f>
        <v>202141_50674</v>
      </c>
    </row>
    <row r="9690" spans="1:15" x14ac:dyDescent="0.25">
      <c r="A9690">
        <v>21177</v>
      </c>
      <c r="B9690" s="12" t="s">
        <v>9578</v>
      </c>
      <c r="C9690" s="12" t="s">
        <v>52</v>
      </c>
      <c r="D9690" s="12" t="s">
        <v>12438</v>
      </c>
      <c r="E9690" s="12" t="s">
        <v>12439</v>
      </c>
      <c r="F9690" s="3"/>
      <c r="G9690" s="3"/>
      <c r="H9690" t="b">
        <v>1</v>
      </c>
      <c r="I9690" s="3">
        <v>44306.85087962963</v>
      </c>
      <c r="J9690" t="b">
        <v>0</v>
      </c>
      <c r="K9690" s="3"/>
      <c r="L9690" s="3"/>
      <c r="M9690">
        <v>441944242180</v>
      </c>
      <c r="N9690">
        <v>3</v>
      </c>
      <c r="O9690" s="12" t="str">
        <f>(RIGHT(CursosBS_2[[#This Row],[Code]],12))</f>
        <v>096-MaestroC</v>
      </c>
    </row>
    <row r="9691" spans="1:15" x14ac:dyDescent="0.25">
      <c r="A9691">
        <v>21176</v>
      </c>
      <c r="B9691" s="12" t="s">
        <v>9578</v>
      </c>
      <c r="C9691" s="12" t="s">
        <v>52</v>
      </c>
      <c r="D9691" s="12" t="s">
        <v>12436</v>
      </c>
      <c r="E9691" s="12" t="s">
        <v>12437</v>
      </c>
      <c r="F9691" s="3"/>
      <c r="G9691" s="3"/>
      <c r="H9691" t="b">
        <v>1</v>
      </c>
      <c r="I9691" s="3">
        <v>44306.844363425924</v>
      </c>
      <c r="J9691" t="b">
        <v>0</v>
      </c>
      <c r="K9691" s="3"/>
      <c r="L9691" s="3"/>
      <c r="M9691">
        <v>441944242192</v>
      </c>
      <c r="N9691">
        <v>3</v>
      </c>
      <c r="O9691" s="12" t="str">
        <f>(RIGHT(CursosBS_2[[#This Row],[Code]],12))</f>
        <v>087-MaestroC</v>
      </c>
    </row>
    <row r="9692" spans="1:15" x14ac:dyDescent="0.25">
      <c r="A9692">
        <v>21129</v>
      </c>
      <c r="B9692" s="12" t="s">
        <v>56</v>
      </c>
      <c r="C9692" s="12" t="s">
        <v>52</v>
      </c>
      <c r="D9692" s="12" t="s">
        <v>3470</v>
      </c>
      <c r="E9692" s="12" t="s">
        <v>3471</v>
      </c>
      <c r="F9692" s="3"/>
      <c r="G9692" s="3"/>
      <c r="H9692" t="b">
        <v>0</v>
      </c>
      <c r="I9692" s="3">
        <v>44301.948530092595</v>
      </c>
      <c r="J9692" t="b">
        <v>0</v>
      </c>
      <c r="K9692" s="3"/>
      <c r="L9692" s="3"/>
      <c r="M9692">
        <v>442095352134</v>
      </c>
      <c r="N9692">
        <v>3</v>
      </c>
      <c r="O9692" s="12" t="str">
        <f>(RIGHT(CursosBS_2[[#This Row],[Code]],12))</f>
        <v>202141_56597</v>
      </c>
    </row>
    <row r="9693" spans="1:15" x14ac:dyDescent="0.25">
      <c r="A9693">
        <v>21123</v>
      </c>
      <c r="B9693" s="12" t="s">
        <v>56</v>
      </c>
      <c r="C9693" s="12" t="s">
        <v>52</v>
      </c>
      <c r="D9693" s="12" t="s">
        <v>3468</v>
      </c>
      <c r="E9693" s="12" t="s">
        <v>3469</v>
      </c>
      <c r="F9693" s="3"/>
      <c r="G9693" s="3"/>
      <c r="H9693" t="b">
        <v>0</v>
      </c>
      <c r="I9693" s="3">
        <v>44301.944606481484</v>
      </c>
      <c r="J9693" t="b">
        <v>0</v>
      </c>
      <c r="K9693" s="3"/>
      <c r="L9693" s="3"/>
      <c r="M9693">
        <v>442095352133</v>
      </c>
      <c r="N9693">
        <v>3</v>
      </c>
      <c r="O9693" s="12" t="str">
        <f>(RIGHT(CursosBS_2[[#This Row],[Code]],12))</f>
        <v>202141_57157</v>
      </c>
    </row>
    <row r="9694" spans="1:15" x14ac:dyDescent="0.25">
      <c r="A9694">
        <v>21117</v>
      </c>
      <c r="B9694" s="12" t="s">
        <v>56</v>
      </c>
      <c r="C9694" s="12" t="s">
        <v>52</v>
      </c>
      <c r="D9694" s="12" t="s">
        <v>3466</v>
      </c>
      <c r="E9694" s="12" t="s">
        <v>3467</v>
      </c>
      <c r="F9694" s="3"/>
      <c r="G9694" s="3"/>
      <c r="H9694" t="b">
        <v>0</v>
      </c>
      <c r="I9694" s="3">
        <v>44301.940520833334</v>
      </c>
      <c r="J9694" t="b">
        <v>0</v>
      </c>
      <c r="K9694" s="3"/>
      <c r="L9694" s="3"/>
      <c r="M9694">
        <v>442095352132</v>
      </c>
      <c r="N9694">
        <v>3</v>
      </c>
      <c r="O9694" s="12" t="str">
        <f>(RIGHT(CursosBS_2[[#This Row],[Code]],12))</f>
        <v>202141_57153</v>
      </c>
    </row>
    <row r="9695" spans="1:15" x14ac:dyDescent="0.25">
      <c r="A9695">
        <v>21111</v>
      </c>
      <c r="B9695" s="12" t="s">
        <v>56</v>
      </c>
      <c r="C9695" s="12" t="s">
        <v>52</v>
      </c>
      <c r="D9695" s="12" t="s">
        <v>3464</v>
      </c>
      <c r="E9695" s="12" t="s">
        <v>3465</v>
      </c>
      <c r="F9695" s="3"/>
      <c r="G9695" s="3"/>
      <c r="H9695" t="b">
        <v>0</v>
      </c>
      <c r="I9695" s="3">
        <v>44301.936238425929</v>
      </c>
      <c r="J9695" t="b">
        <v>0</v>
      </c>
      <c r="K9695" s="3"/>
      <c r="L9695" s="3"/>
      <c r="M9695">
        <v>442095352131</v>
      </c>
      <c r="N9695">
        <v>3</v>
      </c>
      <c r="O9695" s="12" t="str">
        <f>(RIGHT(CursosBS_2[[#This Row],[Code]],12))</f>
        <v>202141_55960</v>
      </c>
    </row>
    <row r="9696" spans="1:15" x14ac:dyDescent="0.25">
      <c r="A9696">
        <v>21105</v>
      </c>
      <c r="B9696" s="12" t="s">
        <v>56</v>
      </c>
      <c r="C9696" s="12" t="s">
        <v>52</v>
      </c>
      <c r="D9696" s="12" t="s">
        <v>3462</v>
      </c>
      <c r="E9696" s="12" t="s">
        <v>3463</v>
      </c>
      <c r="F9696" s="3"/>
      <c r="G9696" s="3"/>
      <c r="H9696" t="b">
        <v>0</v>
      </c>
      <c r="I9696" s="3">
        <v>44301.928379629629</v>
      </c>
      <c r="J9696" t="b">
        <v>0</v>
      </c>
      <c r="K9696" s="3"/>
      <c r="L9696" s="3"/>
      <c r="M9696">
        <v>442095352130</v>
      </c>
      <c r="N9696">
        <v>3</v>
      </c>
      <c r="O9696" s="12" t="str">
        <f>(RIGHT(CursosBS_2[[#This Row],[Code]],12))</f>
        <v>202141_54931</v>
      </c>
    </row>
    <row r="9697" spans="1:15" x14ac:dyDescent="0.25">
      <c r="A9697">
        <v>21089</v>
      </c>
      <c r="B9697" s="12" t="s">
        <v>56</v>
      </c>
      <c r="C9697" s="12" t="s">
        <v>52</v>
      </c>
      <c r="D9697" s="12" t="s">
        <v>3460</v>
      </c>
      <c r="E9697" s="12" t="s">
        <v>3461</v>
      </c>
      <c r="F9697" s="3"/>
      <c r="G9697" s="3"/>
      <c r="H9697" t="b">
        <v>0</v>
      </c>
      <c r="I9697" s="3">
        <v>44301.915729166663</v>
      </c>
      <c r="J9697" t="b">
        <v>0</v>
      </c>
      <c r="K9697" s="3"/>
      <c r="L9697" s="3"/>
      <c r="M9697">
        <v>442095352129</v>
      </c>
      <c r="N9697">
        <v>3</v>
      </c>
      <c r="O9697" s="12" t="str">
        <f>(RIGHT(CursosBS_2[[#This Row],[Code]],12))</f>
        <v>202141_57347</v>
      </c>
    </row>
    <row r="9698" spans="1:15" x14ac:dyDescent="0.25">
      <c r="A9698">
        <v>21088</v>
      </c>
      <c r="B9698" s="12" t="s">
        <v>56</v>
      </c>
      <c r="C9698" s="12" t="s">
        <v>52</v>
      </c>
      <c r="D9698" s="12" t="s">
        <v>3458</v>
      </c>
      <c r="E9698" s="12" t="s">
        <v>3459</v>
      </c>
      <c r="F9698" s="3"/>
      <c r="G9698" s="3"/>
      <c r="H9698" t="b">
        <v>0</v>
      </c>
      <c r="I9698" s="3">
        <v>44301.91070601852</v>
      </c>
      <c r="J9698" t="b">
        <v>0</v>
      </c>
      <c r="K9698" s="3"/>
      <c r="L9698" s="3"/>
      <c r="M9698">
        <v>442095351854</v>
      </c>
      <c r="N9698">
        <v>3</v>
      </c>
      <c r="O9698" s="12" t="str">
        <f>(RIGHT(CursosBS_2[[#This Row],[Code]],12))</f>
        <v>202150_51250</v>
      </c>
    </row>
    <row r="9699" spans="1:15" x14ac:dyDescent="0.25">
      <c r="A9699">
        <v>21082</v>
      </c>
      <c r="B9699" s="12" t="s">
        <v>56</v>
      </c>
      <c r="C9699" s="12" t="s">
        <v>52</v>
      </c>
      <c r="D9699" s="12" t="s">
        <v>3456</v>
      </c>
      <c r="E9699" s="12" t="s">
        <v>3457</v>
      </c>
      <c r="F9699" s="3"/>
      <c r="G9699" s="3"/>
      <c r="H9699" t="b">
        <v>0</v>
      </c>
      <c r="I9699" s="3">
        <v>44301.907430555555</v>
      </c>
      <c r="J9699" t="b">
        <v>0</v>
      </c>
      <c r="K9699" s="3"/>
      <c r="L9699" s="3"/>
      <c r="M9699">
        <v>442095352128</v>
      </c>
      <c r="N9699">
        <v>3</v>
      </c>
      <c r="O9699" s="12" t="str">
        <f>(RIGHT(CursosBS_2[[#This Row],[Code]],12))</f>
        <v>202141_57353</v>
      </c>
    </row>
    <row r="9700" spans="1:15" x14ac:dyDescent="0.25">
      <c r="A9700">
        <v>21075</v>
      </c>
      <c r="B9700" s="12" t="s">
        <v>56</v>
      </c>
      <c r="C9700" s="12" t="s">
        <v>52</v>
      </c>
      <c r="D9700" s="12" t="s">
        <v>3454</v>
      </c>
      <c r="E9700" s="12" t="s">
        <v>3455</v>
      </c>
      <c r="F9700" s="3"/>
      <c r="G9700" s="3"/>
      <c r="H9700" t="b">
        <v>0</v>
      </c>
      <c r="I9700" s="3">
        <v>44301.901435185187</v>
      </c>
      <c r="J9700" t="b">
        <v>0</v>
      </c>
      <c r="K9700" s="3"/>
      <c r="L9700" s="3"/>
      <c r="M9700">
        <v>442095352127</v>
      </c>
      <c r="N9700">
        <v>3</v>
      </c>
      <c r="O9700" s="12" t="str">
        <f>(RIGHT(CursosBS_2[[#This Row],[Code]],12))</f>
        <v>202141_56592</v>
      </c>
    </row>
    <row r="9701" spans="1:15" x14ac:dyDescent="0.25">
      <c r="A9701">
        <v>21074</v>
      </c>
      <c r="B9701" s="12" t="s">
        <v>9579</v>
      </c>
      <c r="C9701" s="12" t="s">
        <v>52</v>
      </c>
      <c r="D9701" s="12" t="s">
        <v>10434</v>
      </c>
      <c r="E9701" s="12" t="s">
        <v>10435</v>
      </c>
      <c r="F9701" s="3"/>
      <c r="G9701" s="3"/>
      <c r="H9701" t="b">
        <v>0</v>
      </c>
      <c r="I9701" s="3">
        <v>44301.836018518516</v>
      </c>
      <c r="J9701" t="b">
        <v>0</v>
      </c>
      <c r="K9701" s="3"/>
      <c r="L9701" s="3">
        <v>44644.619710648149</v>
      </c>
      <c r="M9701">
        <v>441846868394</v>
      </c>
      <c r="N9701">
        <v>3</v>
      </c>
      <c r="O9701" s="12" t="str">
        <f>(RIGHT(CursosBS_2[[#This Row],[Code]],12))</f>
        <v>202150_50926</v>
      </c>
    </row>
    <row r="9702" spans="1:15" x14ac:dyDescent="0.25">
      <c r="A9702">
        <v>21073</v>
      </c>
      <c r="B9702" s="12" t="s">
        <v>9578</v>
      </c>
      <c r="C9702" s="12" t="s">
        <v>52</v>
      </c>
      <c r="D9702" s="12" t="s">
        <v>12434</v>
      </c>
      <c r="E9702" s="12" t="s">
        <v>12435</v>
      </c>
      <c r="F9702" s="3"/>
      <c r="G9702" s="3"/>
      <c r="H9702" t="b">
        <v>1</v>
      </c>
      <c r="I9702" s="3">
        <v>44300.968194444446</v>
      </c>
      <c r="J9702" t="b">
        <v>0</v>
      </c>
      <c r="K9702" s="3"/>
      <c r="L9702" s="3"/>
      <c r="M9702">
        <v>441944264014</v>
      </c>
      <c r="N9702">
        <v>3</v>
      </c>
      <c r="O9702" s="12" t="str">
        <f>(RIGHT(CursosBS_2[[#This Row],[Code]],12))</f>
        <v>005-MaestroC</v>
      </c>
    </row>
    <row r="9703" spans="1:15" x14ac:dyDescent="0.25">
      <c r="A9703">
        <v>21061</v>
      </c>
      <c r="B9703" s="12" t="s">
        <v>56</v>
      </c>
      <c r="C9703" s="12" t="s">
        <v>52</v>
      </c>
      <c r="D9703" s="12" t="s">
        <v>12113</v>
      </c>
      <c r="E9703" s="12" t="s">
        <v>12114</v>
      </c>
      <c r="F9703" s="3"/>
      <c r="G9703" s="3"/>
      <c r="H9703" t="b">
        <v>0</v>
      </c>
      <c r="I9703" s="3">
        <v>44300.845381944448</v>
      </c>
      <c r="J9703" t="b">
        <v>0</v>
      </c>
      <c r="K9703" s="3"/>
      <c r="L9703" s="3"/>
      <c r="M9703">
        <v>442095357472</v>
      </c>
      <c r="N9703">
        <v>3</v>
      </c>
      <c r="O9703" s="12" t="str">
        <f>(RIGHT(CursosBS_2[[#This Row],[Code]],12))</f>
        <v>104-MaestroV</v>
      </c>
    </row>
    <row r="9704" spans="1:15" x14ac:dyDescent="0.25">
      <c r="A9704">
        <v>21052</v>
      </c>
      <c r="B9704" s="12" t="s">
        <v>9578</v>
      </c>
      <c r="C9704" s="12" t="s">
        <v>52</v>
      </c>
      <c r="D9704" s="12" t="s">
        <v>12432</v>
      </c>
      <c r="E9704" s="12" t="s">
        <v>12433</v>
      </c>
      <c r="F9704" s="3"/>
      <c r="G9704" s="3"/>
      <c r="H9704" t="b">
        <v>1</v>
      </c>
      <c r="I9704" s="3">
        <v>44296.031828703701</v>
      </c>
      <c r="J9704" t="b">
        <v>0</v>
      </c>
      <c r="K9704" s="3"/>
      <c r="L9704" s="3"/>
      <c r="M9704">
        <v>441944265699</v>
      </c>
      <c r="N9704">
        <v>3</v>
      </c>
      <c r="O9704" s="12" t="str">
        <f>(RIGHT(CursosBS_2[[#This Row],[Code]],12))</f>
        <v>060-MaestroC</v>
      </c>
    </row>
    <row r="9705" spans="1:15" x14ac:dyDescent="0.25">
      <c r="A9705">
        <v>21051</v>
      </c>
      <c r="B9705" s="12" t="s">
        <v>9578</v>
      </c>
      <c r="C9705" s="12" t="s">
        <v>52</v>
      </c>
      <c r="D9705" s="12" t="s">
        <v>14759</v>
      </c>
      <c r="E9705" s="12" t="s">
        <v>12431</v>
      </c>
      <c r="F9705" s="3"/>
      <c r="G9705" s="3"/>
      <c r="H9705" t="b">
        <v>1</v>
      </c>
      <c r="I9705" s="3">
        <v>44296.026284722226</v>
      </c>
      <c r="J9705" t="b">
        <v>0</v>
      </c>
      <c r="K9705" s="3"/>
      <c r="L9705" s="3"/>
      <c r="M9705">
        <v>442051878429</v>
      </c>
      <c r="N9705">
        <v>3</v>
      </c>
      <c r="O9705" s="12" t="str">
        <f>(RIGHT(CursosBS_2[[#This Row],[Code]],12))</f>
        <v>068-MaestroC</v>
      </c>
    </row>
    <row r="9706" spans="1:15" x14ac:dyDescent="0.25">
      <c r="A9706">
        <v>21001</v>
      </c>
      <c r="B9706" s="12" t="s">
        <v>56</v>
      </c>
      <c r="C9706" s="12" t="s">
        <v>52</v>
      </c>
      <c r="D9706" s="12" t="s">
        <v>13291</v>
      </c>
      <c r="E9706" s="12" t="s">
        <v>13292</v>
      </c>
      <c r="F9706" s="3"/>
      <c r="G9706" s="3"/>
      <c r="H9706" t="b">
        <v>0</v>
      </c>
      <c r="I9706" s="3">
        <v>44294.660682870373</v>
      </c>
      <c r="J9706" t="b">
        <v>0</v>
      </c>
      <c r="K9706" s="3"/>
      <c r="L9706" s="3"/>
      <c r="M9706">
        <v>442095357471</v>
      </c>
      <c r="N9706">
        <v>3</v>
      </c>
      <c r="O9706" s="12" t="str">
        <f>(RIGHT(CursosBS_2[[#This Row],[Code]],12))</f>
        <v>141_MaestroV</v>
      </c>
    </row>
    <row r="9707" spans="1:15" x14ac:dyDescent="0.25">
      <c r="A9707">
        <v>20999</v>
      </c>
      <c r="B9707" s="12" t="s">
        <v>56</v>
      </c>
      <c r="C9707" s="12" t="s">
        <v>52</v>
      </c>
      <c r="D9707" s="12" t="s">
        <v>3452</v>
      </c>
      <c r="E9707" s="12" t="s">
        <v>3453</v>
      </c>
      <c r="F9707" s="3"/>
      <c r="G9707" s="3"/>
      <c r="H9707" t="b">
        <v>0</v>
      </c>
      <c r="I9707" s="3">
        <v>44293.004606481481</v>
      </c>
      <c r="J9707" t="b">
        <v>0</v>
      </c>
      <c r="K9707" s="3"/>
      <c r="L9707" s="3"/>
      <c r="M9707">
        <v>442095352126</v>
      </c>
      <c r="N9707">
        <v>3</v>
      </c>
      <c r="O9707" s="12" t="str">
        <f>(RIGHT(CursosBS_2[[#This Row],[Code]],12))</f>
        <v>202141_57918</v>
      </c>
    </row>
    <row r="9708" spans="1:15" x14ac:dyDescent="0.25">
      <c r="A9708">
        <v>20998</v>
      </c>
      <c r="B9708" s="12" t="s">
        <v>56</v>
      </c>
      <c r="C9708" s="12" t="s">
        <v>52</v>
      </c>
      <c r="D9708" s="12" t="s">
        <v>3450</v>
      </c>
      <c r="E9708" s="12" t="s">
        <v>3451</v>
      </c>
      <c r="F9708" s="3"/>
      <c r="G9708" s="3"/>
      <c r="H9708" t="b">
        <v>0</v>
      </c>
      <c r="I9708" s="3">
        <v>44292.998877314814</v>
      </c>
      <c r="J9708" t="b">
        <v>0</v>
      </c>
      <c r="K9708" s="3"/>
      <c r="L9708" s="3"/>
      <c r="M9708">
        <v>442095352125</v>
      </c>
      <c r="N9708">
        <v>3</v>
      </c>
      <c r="O9708" s="12" t="str">
        <f>(RIGHT(CursosBS_2[[#This Row],[Code]],12))</f>
        <v>202141_57919</v>
      </c>
    </row>
    <row r="9709" spans="1:15" x14ac:dyDescent="0.25">
      <c r="A9709">
        <v>20997</v>
      </c>
      <c r="B9709" s="12" t="s">
        <v>56</v>
      </c>
      <c r="C9709" s="12" t="s">
        <v>52</v>
      </c>
      <c r="D9709" s="12" t="s">
        <v>3448</v>
      </c>
      <c r="E9709" s="12" t="s">
        <v>3449</v>
      </c>
      <c r="F9709" s="3"/>
      <c r="G9709" s="3"/>
      <c r="H9709" t="b">
        <v>0</v>
      </c>
      <c r="I9709" s="3">
        <v>44292.990740740737</v>
      </c>
      <c r="J9709" t="b">
        <v>0</v>
      </c>
      <c r="K9709" s="3"/>
      <c r="L9709" s="3"/>
      <c r="M9709">
        <v>442095352124</v>
      </c>
      <c r="N9709">
        <v>3</v>
      </c>
      <c r="O9709" s="12" t="str">
        <f>(RIGHT(CursosBS_2[[#This Row],[Code]],12))</f>
        <v>202141_57173</v>
      </c>
    </row>
    <row r="9710" spans="1:15" x14ac:dyDescent="0.25">
      <c r="A9710">
        <v>20989</v>
      </c>
      <c r="B9710" s="12" t="s">
        <v>56</v>
      </c>
      <c r="C9710" s="12" t="s">
        <v>52</v>
      </c>
      <c r="D9710" s="12" t="s">
        <v>3446</v>
      </c>
      <c r="E9710" s="12" t="s">
        <v>3447</v>
      </c>
      <c r="F9710" s="3"/>
      <c r="G9710" s="3"/>
      <c r="H9710" t="b">
        <v>0</v>
      </c>
      <c r="I9710" s="3">
        <v>44292.984479166669</v>
      </c>
      <c r="J9710" t="b">
        <v>0</v>
      </c>
      <c r="K9710" s="3"/>
      <c r="L9710" s="3"/>
      <c r="M9710">
        <v>442095352123</v>
      </c>
      <c r="N9710">
        <v>3</v>
      </c>
      <c r="O9710" s="12" t="str">
        <f>(RIGHT(CursosBS_2[[#This Row],[Code]],12))</f>
        <v>202042_57068</v>
      </c>
    </row>
    <row r="9711" spans="1:15" x14ac:dyDescent="0.25">
      <c r="A9711">
        <v>20984</v>
      </c>
      <c r="B9711" s="12" t="s">
        <v>56</v>
      </c>
      <c r="C9711" s="12" t="s">
        <v>52</v>
      </c>
      <c r="D9711" s="12" t="s">
        <v>3444</v>
      </c>
      <c r="E9711" s="12" t="s">
        <v>3445</v>
      </c>
      <c r="F9711" s="3"/>
      <c r="G9711" s="3"/>
      <c r="H9711" t="b">
        <v>0</v>
      </c>
      <c r="I9711" s="3">
        <v>44292.966064814813</v>
      </c>
      <c r="J9711" t="b">
        <v>0</v>
      </c>
      <c r="K9711" s="3"/>
      <c r="L9711" s="3"/>
      <c r="M9711">
        <v>442095352122</v>
      </c>
      <c r="N9711">
        <v>3</v>
      </c>
      <c r="O9711" s="12" t="str">
        <f>(RIGHT(CursosBS_2[[#This Row],[Code]],12))</f>
        <v>202141_53048</v>
      </c>
    </row>
    <row r="9712" spans="1:15" x14ac:dyDescent="0.25">
      <c r="A9712">
        <v>20983</v>
      </c>
      <c r="B9712" s="12" t="s">
        <v>56</v>
      </c>
      <c r="C9712" s="12" t="s">
        <v>52</v>
      </c>
      <c r="D9712" s="12" t="s">
        <v>3442</v>
      </c>
      <c r="E9712" s="12" t="s">
        <v>3443</v>
      </c>
      <c r="F9712" s="3"/>
      <c r="G9712" s="3"/>
      <c r="H9712" t="b">
        <v>0</v>
      </c>
      <c r="I9712" s="3">
        <v>44292.936342592591</v>
      </c>
      <c r="J9712" t="b">
        <v>0</v>
      </c>
      <c r="K9712" s="3"/>
      <c r="L9712" s="3"/>
      <c r="M9712">
        <v>442095352121</v>
      </c>
      <c r="N9712">
        <v>3</v>
      </c>
      <c r="O9712" s="12" t="str">
        <f>(RIGHT(CursosBS_2[[#This Row],[Code]],12))</f>
        <v>202141_56780</v>
      </c>
    </row>
    <row r="9713" spans="1:15" x14ac:dyDescent="0.25">
      <c r="A9713">
        <v>20979</v>
      </c>
      <c r="B9713" s="12" t="s">
        <v>56</v>
      </c>
      <c r="C9713" s="12" t="s">
        <v>52</v>
      </c>
      <c r="D9713" s="12" t="s">
        <v>3440</v>
      </c>
      <c r="E9713" s="12" t="s">
        <v>3441</v>
      </c>
      <c r="F9713" s="3"/>
      <c r="G9713" s="3"/>
      <c r="H9713" t="b">
        <v>0</v>
      </c>
      <c r="I9713" s="3">
        <v>44291.985879629632</v>
      </c>
      <c r="J9713" t="b">
        <v>0</v>
      </c>
      <c r="K9713" s="3"/>
      <c r="L9713" s="3"/>
      <c r="M9713">
        <v>442095352120</v>
      </c>
      <c r="N9713">
        <v>3</v>
      </c>
      <c r="O9713" s="12" t="str">
        <f>(RIGHT(CursosBS_2[[#This Row],[Code]],12))</f>
        <v>202141_58124</v>
      </c>
    </row>
    <row r="9714" spans="1:15" x14ac:dyDescent="0.25">
      <c r="A9714">
        <v>20978</v>
      </c>
      <c r="B9714" s="12" t="s">
        <v>56</v>
      </c>
      <c r="C9714" s="12" t="s">
        <v>52</v>
      </c>
      <c r="D9714" s="12" t="s">
        <v>3438</v>
      </c>
      <c r="E9714" s="12" t="s">
        <v>3439</v>
      </c>
      <c r="F9714" s="3"/>
      <c r="G9714" s="3"/>
      <c r="H9714" t="b">
        <v>0</v>
      </c>
      <c r="I9714" s="3">
        <v>44291.980671296296</v>
      </c>
      <c r="J9714" t="b">
        <v>0</v>
      </c>
      <c r="K9714" s="3"/>
      <c r="L9714" s="3"/>
      <c r="M9714">
        <v>442095352119</v>
      </c>
      <c r="N9714">
        <v>3</v>
      </c>
      <c r="O9714" s="12" t="str">
        <f>(RIGHT(CursosBS_2[[#This Row],[Code]],12))</f>
        <v>202141_54968</v>
      </c>
    </row>
    <row r="9715" spans="1:15" x14ac:dyDescent="0.25">
      <c r="A9715">
        <v>20942</v>
      </c>
      <c r="B9715" s="12" t="s">
        <v>56</v>
      </c>
      <c r="C9715" s="12" t="s">
        <v>52</v>
      </c>
      <c r="D9715" s="12" t="s">
        <v>3436</v>
      </c>
      <c r="E9715" s="12" t="s">
        <v>3437</v>
      </c>
      <c r="F9715" s="3"/>
      <c r="G9715" s="3"/>
      <c r="H9715" t="b">
        <v>0</v>
      </c>
      <c r="I9715" s="3">
        <v>44281.925127314818</v>
      </c>
      <c r="J9715" t="b">
        <v>0</v>
      </c>
      <c r="K9715" s="3"/>
      <c r="L9715" s="3"/>
      <c r="M9715">
        <v>442095352118</v>
      </c>
      <c r="N9715">
        <v>3</v>
      </c>
      <c r="O9715" s="12" t="str">
        <f>(RIGHT(CursosBS_2[[#This Row],[Code]],12))</f>
        <v>202141_54920</v>
      </c>
    </row>
    <row r="9716" spans="1:15" x14ac:dyDescent="0.25">
      <c r="A9716">
        <v>20941</v>
      </c>
      <c r="B9716" s="12" t="s">
        <v>56</v>
      </c>
      <c r="C9716" s="12" t="s">
        <v>52</v>
      </c>
      <c r="D9716" s="12" t="s">
        <v>3434</v>
      </c>
      <c r="E9716" s="12" t="s">
        <v>3435</v>
      </c>
      <c r="F9716" s="3"/>
      <c r="G9716" s="3"/>
      <c r="H9716" t="b">
        <v>0</v>
      </c>
      <c r="I9716" s="3">
        <v>44281.590613425928</v>
      </c>
      <c r="J9716" t="b">
        <v>0</v>
      </c>
      <c r="K9716" s="3"/>
      <c r="L9716" s="3"/>
      <c r="M9716">
        <v>442095351853</v>
      </c>
      <c r="N9716">
        <v>3</v>
      </c>
      <c r="O9716" s="12" t="str">
        <f>(RIGHT(CursosBS_2[[#This Row],[Code]],12))</f>
        <v>202150_50898</v>
      </c>
    </row>
    <row r="9717" spans="1:15" x14ac:dyDescent="0.25">
      <c r="A9717">
        <v>20886</v>
      </c>
      <c r="B9717" s="12" t="s">
        <v>56</v>
      </c>
      <c r="C9717" s="12" t="s">
        <v>52</v>
      </c>
      <c r="D9717" s="12" t="s">
        <v>3432</v>
      </c>
      <c r="E9717" s="12" t="s">
        <v>3433</v>
      </c>
      <c r="F9717" s="3"/>
      <c r="G9717" s="3"/>
      <c r="H9717" t="b">
        <v>0</v>
      </c>
      <c r="I9717" s="3">
        <v>44281.312534722223</v>
      </c>
      <c r="J9717" t="b">
        <v>0</v>
      </c>
      <c r="K9717" s="3"/>
      <c r="L9717" s="3"/>
      <c r="M9717">
        <v>442095352117</v>
      </c>
      <c r="N9717">
        <v>3</v>
      </c>
      <c r="O9717" s="12" t="str">
        <f>(RIGHT(CursosBS_2[[#This Row],[Code]],12))</f>
        <v>202141_56924</v>
      </c>
    </row>
    <row r="9718" spans="1:15" x14ac:dyDescent="0.25">
      <c r="A9718">
        <v>20885</v>
      </c>
      <c r="B9718" s="12" t="s">
        <v>56</v>
      </c>
      <c r="C9718" s="12" t="s">
        <v>52</v>
      </c>
      <c r="D9718" s="12" t="s">
        <v>3430</v>
      </c>
      <c r="E9718" s="12" t="s">
        <v>3431</v>
      </c>
      <c r="F9718" s="3"/>
      <c r="G9718" s="3"/>
      <c r="H9718" t="b">
        <v>0</v>
      </c>
      <c r="I9718" s="3">
        <v>44281.312534722223</v>
      </c>
      <c r="J9718" t="b">
        <v>0</v>
      </c>
      <c r="K9718" s="3"/>
      <c r="L9718" s="3"/>
      <c r="M9718">
        <v>442095352116</v>
      </c>
      <c r="N9718">
        <v>3</v>
      </c>
      <c r="O9718" s="12" t="str">
        <f>(RIGHT(CursosBS_2[[#This Row],[Code]],12))</f>
        <v>202141_56982</v>
      </c>
    </row>
    <row r="9719" spans="1:15" x14ac:dyDescent="0.25">
      <c r="A9719">
        <v>20884</v>
      </c>
      <c r="B9719" s="12" t="s">
        <v>56</v>
      </c>
      <c r="C9719" s="12" t="s">
        <v>52</v>
      </c>
      <c r="D9719" s="12" t="s">
        <v>3428</v>
      </c>
      <c r="E9719" s="12" t="s">
        <v>3429</v>
      </c>
      <c r="F9719" s="3"/>
      <c r="G9719" s="3"/>
      <c r="H9719" t="b">
        <v>0</v>
      </c>
      <c r="I9719" s="3">
        <v>44281.312523148146</v>
      </c>
      <c r="J9719" t="b">
        <v>0</v>
      </c>
      <c r="K9719" s="3"/>
      <c r="L9719" s="3"/>
      <c r="M9719">
        <v>442095352115</v>
      </c>
      <c r="N9719">
        <v>3</v>
      </c>
      <c r="O9719" s="12" t="str">
        <f>(RIGHT(CursosBS_2[[#This Row],[Code]],12))</f>
        <v>202141_56981</v>
      </c>
    </row>
    <row r="9720" spans="1:15" x14ac:dyDescent="0.25">
      <c r="A9720">
        <v>20883</v>
      </c>
      <c r="B9720" s="12" t="s">
        <v>56</v>
      </c>
      <c r="C9720" s="12" t="s">
        <v>52</v>
      </c>
      <c r="D9720" s="12" t="s">
        <v>3426</v>
      </c>
      <c r="E9720" s="12" t="s">
        <v>3427</v>
      </c>
      <c r="F9720" s="3"/>
      <c r="G9720" s="3"/>
      <c r="H9720" t="b">
        <v>0</v>
      </c>
      <c r="I9720" s="3">
        <v>44281.312523148146</v>
      </c>
      <c r="J9720" t="b">
        <v>0</v>
      </c>
      <c r="K9720" s="3"/>
      <c r="L9720" s="3"/>
      <c r="M9720">
        <v>442095352114</v>
      </c>
      <c r="N9720">
        <v>3</v>
      </c>
      <c r="O9720" s="12" t="str">
        <f>(RIGHT(CursosBS_2[[#This Row],[Code]],12))</f>
        <v>202141_56978</v>
      </c>
    </row>
    <row r="9721" spans="1:15" x14ac:dyDescent="0.25">
      <c r="A9721">
        <v>20882</v>
      </c>
      <c r="B9721" s="12" t="s">
        <v>56</v>
      </c>
      <c r="C9721" s="12" t="s">
        <v>52</v>
      </c>
      <c r="D9721" s="12" t="s">
        <v>3424</v>
      </c>
      <c r="E9721" s="12" t="s">
        <v>3425</v>
      </c>
      <c r="F9721" s="3"/>
      <c r="G9721" s="3"/>
      <c r="H9721" t="b">
        <v>0</v>
      </c>
      <c r="I9721" s="3">
        <v>44281.312523148146</v>
      </c>
      <c r="J9721" t="b">
        <v>0</v>
      </c>
      <c r="K9721" s="3"/>
      <c r="L9721" s="3"/>
      <c r="M9721">
        <v>442095352113</v>
      </c>
      <c r="N9721">
        <v>3</v>
      </c>
      <c r="O9721" s="12" t="str">
        <f>(RIGHT(CursosBS_2[[#This Row],[Code]],12))</f>
        <v>202141_56906</v>
      </c>
    </row>
    <row r="9722" spans="1:15" x14ac:dyDescent="0.25">
      <c r="A9722">
        <v>20881</v>
      </c>
      <c r="B9722" s="12" t="s">
        <v>56</v>
      </c>
      <c r="C9722" s="12" t="s">
        <v>52</v>
      </c>
      <c r="D9722" s="12" t="s">
        <v>3422</v>
      </c>
      <c r="E9722" s="12" t="s">
        <v>3423</v>
      </c>
      <c r="F9722" s="3"/>
      <c r="G9722" s="3"/>
      <c r="H9722" t="b">
        <v>0</v>
      </c>
      <c r="I9722" s="3">
        <v>44281.312523148146</v>
      </c>
      <c r="J9722" t="b">
        <v>0</v>
      </c>
      <c r="K9722" s="3"/>
      <c r="L9722" s="3"/>
      <c r="M9722">
        <v>442095352112</v>
      </c>
      <c r="N9722">
        <v>3</v>
      </c>
      <c r="O9722" s="12" t="str">
        <f>(RIGHT(CursosBS_2[[#This Row],[Code]],12))</f>
        <v>202141_56976</v>
      </c>
    </row>
    <row r="9723" spans="1:15" x14ac:dyDescent="0.25">
      <c r="A9723">
        <v>20880</v>
      </c>
      <c r="B9723" s="12" t="s">
        <v>56</v>
      </c>
      <c r="C9723" s="12" t="s">
        <v>52</v>
      </c>
      <c r="D9723" s="12" t="s">
        <v>3420</v>
      </c>
      <c r="E9723" s="12" t="s">
        <v>3421</v>
      </c>
      <c r="F9723" s="3"/>
      <c r="G9723" s="3"/>
      <c r="H9723" t="b">
        <v>0</v>
      </c>
      <c r="I9723" s="3">
        <v>44281.312511574077</v>
      </c>
      <c r="J9723" t="b">
        <v>0</v>
      </c>
      <c r="K9723" s="3"/>
      <c r="L9723" s="3"/>
      <c r="M9723">
        <v>442095352111</v>
      </c>
      <c r="N9723">
        <v>3</v>
      </c>
      <c r="O9723" s="12" t="str">
        <f>(RIGHT(CursosBS_2[[#This Row],[Code]],12))</f>
        <v>202141_56974</v>
      </c>
    </row>
    <row r="9724" spans="1:15" x14ac:dyDescent="0.25">
      <c r="A9724">
        <v>20879</v>
      </c>
      <c r="B9724" s="12" t="s">
        <v>56</v>
      </c>
      <c r="C9724" s="12" t="s">
        <v>52</v>
      </c>
      <c r="D9724" s="12" t="s">
        <v>3418</v>
      </c>
      <c r="E9724" s="12" t="s">
        <v>3419</v>
      </c>
      <c r="F9724" s="3"/>
      <c r="G9724" s="3"/>
      <c r="H9724" t="b">
        <v>0</v>
      </c>
      <c r="I9724" s="3">
        <v>44281.312511574077</v>
      </c>
      <c r="J9724" t="b">
        <v>0</v>
      </c>
      <c r="K9724" s="3"/>
      <c r="L9724" s="3"/>
      <c r="M9724">
        <v>442095352110</v>
      </c>
      <c r="N9724">
        <v>3</v>
      </c>
      <c r="O9724" s="12" t="str">
        <f>(RIGHT(CursosBS_2[[#This Row],[Code]],12))</f>
        <v>202141_56973</v>
      </c>
    </row>
    <row r="9725" spans="1:15" x14ac:dyDescent="0.25">
      <c r="A9725">
        <v>20878</v>
      </c>
      <c r="B9725" s="12" t="s">
        <v>56</v>
      </c>
      <c r="C9725" s="12" t="s">
        <v>52</v>
      </c>
      <c r="D9725" s="12" t="s">
        <v>3416</v>
      </c>
      <c r="E9725" s="12" t="s">
        <v>3417</v>
      </c>
      <c r="F9725" s="3"/>
      <c r="G9725" s="3"/>
      <c r="H9725" t="b">
        <v>0</v>
      </c>
      <c r="I9725" s="3">
        <v>44281.3125</v>
      </c>
      <c r="J9725" t="b">
        <v>0</v>
      </c>
      <c r="K9725" s="3"/>
      <c r="L9725" s="3"/>
      <c r="M9725">
        <v>442095352109</v>
      </c>
      <c r="N9725">
        <v>3</v>
      </c>
      <c r="O9725" s="12" t="str">
        <f>(RIGHT(CursosBS_2[[#This Row],[Code]],12))</f>
        <v>202141_56972</v>
      </c>
    </row>
    <row r="9726" spans="1:15" x14ac:dyDescent="0.25">
      <c r="A9726">
        <v>20877</v>
      </c>
      <c r="B9726" s="12" t="s">
        <v>56</v>
      </c>
      <c r="C9726" s="12" t="s">
        <v>52</v>
      </c>
      <c r="D9726" s="12" t="s">
        <v>19188</v>
      </c>
      <c r="E9726" s="12" t="s">
        <v>19189</v>
      </c>
      <c r="F9726" s="3"/>
      <c r="G9726" s="3"/>
      <c r="H9726" t="b">
        <v>0</v>
      </c>
      <c r="I9726" s="3">
        <v>44280.978796296295</v>
      </c>
      <c r="J9726" t="b">
        <v>0</v>
      </c>
      <c r="K9726" s="3"/>
      <c r="L9726" s="3"/>
      <c r="M9726">
        <v>442095418711</v>
      </c>
      <c r="N9726">
        <v>3</v>
      </c>
      <c r="O9726" s="12" t="str">
        <f>(RIGHT(CursosBS_2[[#This Row],[Code]],12))</f>
        <v>011-MaestroV</v>
      </c>
    </row>
    <row r="9727" spans="1:15" x14ac:dyDescent="0.25">
      <c r="A9727">
        <v>20876</v>
      </c>
      <c r="B9727" s="12" t="s">
        <v>9578</v>
      </c>
      <c r="C9727" s="12" t="s">
        <v>52</v>
      </c>
      <c r="D9727" s="12" t="s">
        <v>14758</v>
      </c>
      <c r="E9727" s="12" t="s">
        <v>12429</v>
      </c>
      <c r="F9727" s="3"/>
      <c r="G9727" s="3"/>
      <c r="H9727" t="b">
        <v>1</v>
      </c>
      <c r="I9727" s="3">
        <v>44280.975185185183</v>
      </c>
      <c r="J9727" t="b">
        <v>0</v>
      </c>
      <c r="K9727" s="3"/>
      <c r="L9727" s="3"/>
      <c r="M9727">
        <v>442026612518</v>
      </c>
      <c r="N9727">
        <v>3</v>
      </c>
      <c r="O9727" s="12" t="str">
        <f>(RIGHT(CursosBS_2[[#This Row],[Code]],12))</f>
        <v>005-MaestroC</v>
      </c>
    </row>
    <row r="9728" spans="1:15" x14ac:dyDescent="0.25">
      <c r="A9728">
        <v>20868</v>
      </c>
      <c r="B9728" s="12" t="s">
        <v>56</v>
      </c>
      <c r="C9728" s="12" t="s">
        <v>52</v>
      </c>
      <c r="D9728" s="12" t="s">
        <v>3414</v>
      </c>
      <c r="E9728" s="12" t="s">
        <v>3415</v>
      </c>
      <c r="F9728" s="3"/>
      <c r="G9728" s="3"/>
      <c r="H9728" t="b">
        <v>0</v>
      </c>
      <c r="I9728" s="3">
        <v>44280.947106481479</v>
      </c>
      <c r="J9728" t="b">
        <v>0</v>
      </c>
      <c r="K9728" s="3"/>
      <c r="L9728" s="3"/>
      <c r="M9728">
        <v>442095352108</v>
      </c>
      <c r="N9728">
        <v>3</v>
      </c>
      <c r="O9728" s="12" t="str">
        <f>(RIGHT(CursosBS_2[[#This Row],[Code]],12))</f>
        <v>202141_57167</v>
      </c>
    </row>
    <row r="9729" spans="1:15" x14ac:dyDescent="0.25">
      <c r="A9729">
        <v>20862</v>
      </c>
      <c r="B9729" s="12" t="s">
        <v>56</v>
      </c>
      <c r="C9729" s="12" t="s">
        <v>52</v>
      </c>
      <c r="D9729" s="12" t="s">
        <v>3412</v>
      </c>
      <c r="E9729" s="12" t="s">
        <v>3413</v>
      </c>
      <c r="F9729" s="3"/>
      <c r="G9729" s="3"/>
      <c r="H9729" t="b">
        <v>0</v>
      </c>
      <c r="I9729" s="3">
        <v>44278.966168981482</v>
      </c>
      <c r="J9729" t="b">
        <v>0</v>
      </c>
      <c r="K9729" s="3"/>
      <c r="L9729" s="3"/>
      <c r="M9729">
        <v>442095352107</v>
      </c>
      <c r="N9729">
        <v>3</v>
      </c>
      <c r="O9729" s="12" t="str">
        <f>(RIGHT(CursosBS_2[[#This Row],[Code]],12))</f>
        <v>202150_51014</v>
      </c>
    </row>
    <row r="9730" spans="1:15" x14ac:dyDescent="0.25">
      <c r="A9730">
        <v>20859</v>
      </c>
      <c r="B9730" s="12" t="s">
        <v>56</v>
      </c>
      <c r="C9730" s="12" t="s">
        <v>52</v>
      </c>
      <c r="D9730" s="12" t="s">
        <v>3410</v>
      </c>
      <c r="E9730" s="12" t="s">
        <v>3411</v>
      </c>
      <c r="F9730" s="3"/>
      <c r="G9730" s="3"/>
      <c r="H9730" t="b">
        <v>0</v>
      </c>
      <c r="I9730" s="3">
        <v>44278.585520833331</v>
      </c>
      <c r="J9730" t="b">
        <v>0</v>
      </c>
      <c r="K9730" s="3"/>
      <c r="L9730" s="3"/>
      <c r="M9730">
        <v>442095351852</v>
      </c>
      <c r="N9730">
        <v>3</v>
      </c>
      <c r="O9730" s="12" t="str">
        <f>(RIGHT(CursosBS_2[[#This Row],[Code]],12))</f>
        <v>202150_50011</v>
      </c>
    </row>
    <row r="9731" spans="1:15" x14ac:dyDescent="0.25">
      <c r="A9731">
        <v>20848</v>
      </c>
      <c r="B9731" s="12" t="s">
        <v>56</v>
      </c>
      <c r="C9731" s="12" t="s">
        <v>52</v>
      </c>
      <c r="D9731" s="12" t="s">
        <v>3408</v>
      </c>
      <c r="E9731" s="12" t="s">
        <v>3409</v>
      </c>
      <c r="F9731" s="3"/>
      <c r="G9731" s="3"/>
      <c r="H9731" t="b">
        <v>0</v>
      </c>
      <c r="I9731" s="3">
        <v>44275.751087962963</v>
      </c>
      <c r="J9731" t="b">
        <v>0</v>
      </c>
      <c r="K9731" s="3"/>
      <c r="L9731" s="3"/>
      <c r="M9731">
        <v>442095352106</v>
      </c>
      <c r="N9731">
        <v>3</v>
      </c>
      <c r="O9731" s="12" t="str">
        <f>(RIGHT(CursosBS_2[[#This Row],[Code]],12))</f>
        <v>202141_57381</v>
      </c>
    </row>
    <row r="9732" spans="1:15" x14ac:dyDescent="0.25">
      <c r="A9732">
        <v>20847</v>
      </c>
      <c r="B9732" s="12" t="s">
        <v>56</v>
      </c>
      <c r="C9732" s="12" t="s">
        <v>52</v>
      </c>
      <c r="D9732" s="12" t="s">
        <v>3406</v>
      </c>
      <c r="E9732" s="12" t="s">
        <v>3407</v>
      </c>
      <c r="F9732" s="3"/>
      <c r="G9732" s="3"/>
      <c r="H9732" t="b">
        <v>0</v>
      </c>
      <c r="I9732" s="3">
        <v>44275.705891203703</v>
      </c>
      <c r="J9732" t="b">
        <v>0</v>
      </c>
      <c r="K9732" s="3"/>
      <c r="L9732" s="3"/>
      <c r="M9732">
        <v>442095352105</v>
      </c>
      <c r="N9732">
        <v>3</v>
      </c>
      <c r="O9732" s="12" t="str">
        <f>(RIGHT(CursosBS_2[[#This Row],[Code]],12))</f>
        <v>202141_53169</v>
      </c>
    </row>
    <row r="9733" spans="1:15" x14ac:dyDescent="0.25">
      <c r="A9733">
        <v>20844</v>
      </c>
      <c r="B9733" s="12" t="s">
        <v>56</v>
      </c>
      <c r="C9733" s="12" t="s">
        <v>52</v>
      </c>
      <c r="D9733" s="12" t="s">
        <v>3404</v>
      </c>
      <c r="E9733" s="12" t="s">
        <v>3405</v>
      </c>
      <c r="F9733" s="3"/>
      <c r="G9733" s="3"/>
      <c r="H9733" t="b">
        <v>0</v>
      </c>
      <c r="I9733" s="3">
        <v>44275.695648148147</v>
      </c>
      <c r="J9733" t="b">
        <v>0</v>
      </c>
      <c r="K9733" s="3"/>
      <c r="L9733" s="3"/>
      <c r="M9733">
        <v>442095352104</v>
      </c>
      <c r="N9733">
        <v>3</v>
      </c>
      <c r="O9733" s="12" t="str">
        <f>(RIGHT(CursosBS_2[[#This Row],[Code]],12))</f>
        <v>202141_56711</v>
      </c>
    </row>
    <row r="9734" spans="1:15" x14ac:dyDescent="0.25">
      <c r="A9734">
        <v>20841</v>
      </c>
      <c r="B9734" s="12" t="s">
        <v>56</v>
      </c>
      <c r="C9734" s="12" t="s">
        <v>52</v>
      </c>
      <c r="D9734" s="12" t="s">
        <v>3402</v>
      </c>
      <c r="E9734" s="12" t="s">
        <v>3403</v>
      </c>
      <c r="F9734" s="3"/>
      <c r="G9734" s="3"/>
      <c r="H9734" t="b">
        <v>0</v>
      </c>
      <c r="I9734" s="3">
        <v>44275.691481481481</v>
      </c>
      <c r="J9734" t="b">
        <v>0</v>
      </c>
      <c r="K9734" s="3"/>
      <c r="L9734" s="3"/>
      <c r="M9734">
        <v>442095352103</v>
      </c>
      <c r="N9734">
        <v>3</v>
      </c>
      <c r="O9734" s="12" t="str">
        <f>(RIGHT(CursosBS_2[[#This Row],[Code]],12))</f>
        <v>202141_56705</v>
      </c>
    </row>
    <row r="9735" spans="1:15" x14ac:dyDescent="0.25">
      <c r="A9735">
        <v>20840</v>
      </c>
      <c r="B9735" s="12" t="s">
        <v>56</v>
      </c>
      <c r="C9735" s="12" t="s">
        <v>52</v>
      </c>
      <c r="D9735" s="12" t="s">
        <v>3400</v>
      </c>
      <c r="E9735" s="12" t="s">
        <v>3401</v>
      </c>
      <c r="F9735" s="3"/>
      <c r="G9735" s="3"/>
      <c r="H9735" t="b">
        <v>0</v>
      </c>
      <c r="I9735" s="3">
        <v>44275.688587962963</v>
      </c>
      <c r="J9735" t="b">
        <v>0</v>
      </c>
      <c r="K9735" s="3"/>
      <c r="L9735" s="3"/>
      <c r="M9735">
        <v>442095352102</v>
      </c>
      <c r="N9735">
        <v>3</v>
      </c>
      <c r="O9735" s="12" t="str">
        <f>(RIGHT(CursosBS_2[[#This Row],[Code]],12))</f>
        <v>202141_56695</v>
      </c>
    </row>
    <row r="9736" spans="1:15" x14ac:dyDescent="0.25">
      <c r="A9736">
        <v>20839</v>
      </c>
      <c r="B9736" s="12" t="s">
        <v>56</v>
      </c>
      <c r="C9736" s="12" t="s">
        <v>52</v>
      </c>
      <c r="D9736" s="12" t="s">
        <v>3398</v>
      </c>
      <c r="E9736" s="12" t="s">
        <v>3399</v>
      </c>
      <c r="F9736" s="3"/>
      <c r="G9736" s="3"/>
      <c r="H9736" t="b">
        <v>0</v>
      </c>
      <c r="I9736" s="3">
        <v>44275.682581018518</v>
      </c>
      <c r="J9736" t="b">
        <v>0</v>
      </c>
      <c r="K9736" s="3"/>
      <c r="L9736" s="3"/>
      <c r="M9736">
        <v>442095352101</v>
      </c>
      <c r="N9736">
        <v>3</v>
      </c>
      <c r="O9736" s="12" t="str">
        <f>(RIGHT(CursosBS_2[[#This Row],[Code]],12))</f>
        <v>202141_51264</v>
      </c>
    </row>
    <row r="9737" spans="1:15" x14ac:dyDescent="0.25">
      <c r="A9737">
        <v>20833</v>
      </c>
      <c r="B9737" s="12" t="s">
        <v>56</v>
      </c>
      <c r="C9737" s="12" t="s">
        <v>52</v>
      </c>
      <c r="D9737" s="12" t="s">
        <v>3396</v>
      </c>
      <c r="E9737" s="12" t="s">
        <v>3397</v>
      </c>
      <c r="F9737" s="3"/>
      <c r="G9737" s="3"/>
      <c r="H9737" t="b">
        <v>0</v>
      </c>
      <c r="I9737" s="3">
        <v>44275.674872685187</v>
      </c>
      <c r="J9737" t="b">
        <v>0</v>
      </c>
      <c r="K9737" s="3"/>
      <c r="L9737" s="3"/>
      <c r="M9737">
        <v>442095352100</v>
      </c>
      <c r="N9737">
        <v>3</v>
      </c>
      <c r="O9737" s="12" t="str">
        <f>(RIGHT(CursosBS_2[[#This Row],[Code]],12))</f>
        <v>202141_57820</v>
      </c>
    </row>
    <row r="9738" spans="1:15" x14ac:dyDescent="0.25">
      <c r="A9738">
        <v>20831</v>
      </c>
      <c r="B9738" s="12" t="s">
        <v>56</v>
      </c>
      <c r="C9738" s="12" t="s">
        <v>52</v>
      </c>
      <c r="D9738" s="12" t="s">
        <v>3394</v>
      </c>
      <c r="E9738" s="12" t="s">
        <v>3395</v>
      </c>
      <c r="F9738" s="3"/>
      <c r="G9738" s="3"/>
      <c r="H9738" t="b">
        <v>0</v>
      </c>
      <c r="I9738" s="3">
        <v>44275.655787037038</v>
      </c>
      <c r="J9738" t="b">
        <v>0</v>
      </c>
      <c r="K9738" s="3"/>
      <c r="L9738" s="3"/>
      <c r="M9738">
        <v>442095352099</v>
      </c>
      <c r="N9738">
        <v>3</v>
      </c>
      <c r="O9738" s="12" t="str">
        <f>(RIGHT(CursosBS_2[[#This Row],[Code]],12))</f>
        <v>202141_56898</v>
      </c>
    </row>
    <row r="9739" spans="1:15" x14ac:dyDescent="0.25">
      <c r="A9739">
        <v>20820</v>
      </c>
      <c r="B9739" s="12" t="s">
        <v>56</v>
      </c>
      <c r="C9739" s="12" t="s">
        <v>52</v>
      </c>
      <c r="D9739" s="12" t="s">
        <v>3392</v>
      </c>
      <c r="E9739" s="12" t="s">
        <v>3393</v>
      </c>
      <c r="F9739" s="3"/>
      <c r="G9739" s="3"/>
      <c r="H9739" t="b">
        <v>0</v>
      </c>
      <c r="I9739" s="3">
        <v>44274.687743055554</v>
      </c>
      <c r="J9739" t="b">
        <v>0</v>
      </c>
      <c r="K9739" s="3"/>
      <c r="L9739" s="3"/>
      <c r="M9739">
        <v>442095352098</v>
      </c>
      <c r="N9739">
        <v>3</v>
      </c>
      <c r="O9739" s="12" t="str">
        <f>(RIGHT(CursosBS_2[[#This Row],[Code]],12))</f>
        <v>202141_56773</v>
      </c>
    </row>
    <row r="9740" spans="1:15" x14ac:dyDescent="0.25">
      <c r="A9740">
        <v>20819</v>
      </c>
      <c r="B9740" s="12" t="s">
        <v>56</v>
      </c>
      <c r="C9740" s="12" t="s">
        <v>52</v>
      </c>
      <c r="D9740" s="12" t="s">
        <v>3390</v>
      </c>
      <c r="E9740" s="12" t="s">
        <v>3391</v>
      </c>
      <c r="F9740" s="3"/>
      <c r="G9740" s="3"/>
      <c r="H9740" t="b">
        <v>0</v>
      </c>
      <c r="I9740" s="3">
        <v>44274.591354166667</v>
      </c>
      <c r="J9740" t="b">
        <v>0</v>
      </c>
      <c r="K9740" s="3"/>
      <c r="L9740" s="3"/>
      <c r="M9740">
        <v>442095352097</v>
      </c>
      <c r="N9740">
        <v>3</v>
      </c>
      <c r="O9740" s="12" t="str">
        <f>(RIGHT(CursosBS_2[[#This Row],[Code]],12))</f>
        <v>202141_54970</v>
      </c>
    </row>
    <row r="9741" spans="1:15" x14ac:dyDescent="0.25">
      <c r="A9741">
        <v>20818</v>
      </c>
      <c r="B9741" s="12" t="s">
        <v>56</v>
      </c>
      <c r="C9741" s="12" t="s">
        <v>52</v>
      </c>
      <c r="D9741" s="12" t="s">
        <v>3388</v>
      </c>
      <c r="E9741" s="12" t="s">
        <v>3389</v>
      </c>
      <c r="F9741" s="3"/>
      <c r="G9741" s="3"/>
      <c r="H9741" t="b">
        <v>0</v>
      </c>
      <c r="I9741" s="3">
        <v>44274.569918981484</v>
      </c>
      <c r="J9741" t="b">
        <v>0</v>
      </c>
      <c r="K9741" s="3"/>
      <c r="L9741" s="3"/>
      <c r="M9741">
        <v>442095352096</v>
      </c>
      <c r="N9741">
        <v>3</v>
      </c>
      <c r="O9741" s="12" t="str">
        <f>(RIGHT(CursosBS_2[[#This Row],[Code]],12))</f>
        <v>202141_56786</v>
      </c>
    </row>
    <row r="9742" spans="1:15" x14ac:dyDescent="0.25">
      <c r="A9742">
        <v>20810</v>
      </c>
      <c r="B9742" s="12" t="s">
        <v>56</v>
      </c>
      <c r="C9742" s="12" t="s">
        <v>52</v>
      </c>
      <c r="D9742" s="12" t="s">
        <v>3386</v>
      </c>
      <c r="E9742" s="12" t="s">
        <v>3387</v>
      </c>
      <c r="F9742" s="3"/>
      <c r="G9742" s="3"/>
      <c r="H9742" t="b">
        <v>0</v>
      </c>
      <c r="I9742" s="3">
        <v>44274.010937500003</v>
      </c>
      <c r="J9742" t="b">
        <v>0</v>
      </c>
      <c r="K9742" s="3"/>
      <c r="L9742" s="3"/>
      <c r="M9742">
        <v>442095353425</v>
      </c>
      <c r="N9742">
        <v>3</v>
      </c>
      <c r="O9742" s="12" t="str">
        <f>(RIGHT(CursosBS_2[[#This Row],[Code]],12))</f>
        <v>202141_57164</v>
      </c>
    </row>
    <row r="9743" spans="1:15" x14ac:dyDescent="0.25">
      <c r="A9743">
        <v>20803</v>
      </c>
      <c r="B9743" s="12" t="s">
        <v>56</v>
      </c>
      <c r="C9743" s="12" t="s">
        <v>52</v>
      </c>
      <c r="D9743" s="12" t="s">
        <v>3384</v>
      </c>
      <c r="E9743" s="12" t="s">
        <v>3385</v>
      </c>
      <c r="F9743" s="3"/>
      <c r="G9743" s="3"/>
      <c r="H9743" t="b">
        <v>0</v>
      </c>
      <c r="I9743" s="3">
        <v>44274.00408564815</v>
      </c>
      <c r="J9743" t="b">
        <v>0</v>
      </c>
      <c r="K9743" s="3"/>
      <c r="L9743" s="3"/>
      <c r="M9743">
        <v>442095352095</v>
      </c>
      <c r="N9743">
        <v>3</v>
      </c>
      <c r="O9743" s="12" t="str">
        <f>(RIGHT(CursosBS_2[[#This Row],[Code]],12))</f>
        <v>202141_57346</v>
      </c>
    </row>
    <row r="9744" spans="1:15" x14ac:dyDescent="0.25">
      <c r="A9744">
        <v>20796</v>
      </c>
      <c r="B9744" s="12" t="s">
        <v>56</v>
      </c>
      <c r="C9744" s="12" t="s">
        <v>52</v>
      </c>
      <c r="D9744" s="12" t="s">
        <v>3382</v>
      </c>
      <c r="E9744" s="12" t="s">
        <v>3383</v>
      </c>
      <c r="F9744" s="3"/>
      <c r="G9744" s="3"/>
      <c r="H9744" t="b">
        <v>0</v>
      </c>
      <c r="I9744" s="3">
        <v>44273.999756944446</v>
      </c>
      <c r="J9744" t="b">
        <v>0</v>
      </c>
      <c r="K9744" s="3"/>
      <c r="L9744" s="3"/>
      <c r="M9744">
        <v>442095352094</v>
      </c>
      <c r="N9744">
        <v>3</v>
      </c>
      <c r="O9744" s="12" t="str">
        <f>(RIGHT(CursosBS_2[[#This Row],[Code]],12))</f>
        <v>202141_55959</v>
      </c>
    </row>
    <row r="9745" spans="1:15" x14ac:dyDescent="0.25">
      <c r="A9745">
        <v>20789</v>
      </c>
      <c r="B9745" s="12" t="s">
        <v>56</v>
      </c>
      <c r="C9745" s="12" t="s">
        <v>52</v>
      </c>
      <c r="D9745" s="12" t="s">
        <v>3380</v>
      </c>
      <c r="E9745" s="12" t="s">
        <v>3381</v>
      </c>
      <c r="F9745" s="3"/>
      <c r="G9745" s="3"/>
      <c r="H9745" t="b">
        <v>0</v>
      </c>
      <c r="I9745" s="3">
        <v>44273.996388888889</v>
      </c>
      <c r="J9745" t="b">
        <v>0</v>
      </c>
      <c r="K9745" s="3"/>
      <c r="L9745" s="3"/>
      <c r="M9745">
        <v>442095352093</v>
      </c>
      <c r="N9745">
        <v>3</v>
      </c>
      <c r="O9745" s="12" t="str">
        <f>(RIGHT(CursosBS_2[[#This Row],[Code]],12))</f>
        <v>202141-56589</v>
      </c>
    </row>
    <row r="9746" spans="1:15" x14ac:dyDescent="0.25">
      <c r="A9746">
        <v>20757</v>
      </c>
      <c r="B9746" s="12" t="s">
        <v>56</v>
      </c>
      <c r="C9746" s="12" t="s">
        <v>52</v>
      </c>
      <c r="D9746" s="12" t="s">
        <v>3378</v>
      </c>
      <c r="E9746" s="12" t="s">
        <v>3379</v>
      </c>
      <c r="F9746" s="3"/>
      <c r="G9746" s="3"/>
      <c r="H9746" t="b">
        <v>0</v>
      </c>
      <c r="I9746" s="3">
        <v>44270.611597222225</v>
      </c>
      <c r="J9746" t="b">
        <v>0</v>
      </c>
      <c r="K9746" s="3"/>
      <c r="L9746" s="3"/>
      <c r="M9746">
        <v>442095352092</v>
      </c>
      <c r="N9746">
        <v>3</v>
      </c>
      <c r="O9746" s="12" t="str">
        <f>(RIGHT(CursosBS_2[[#This Row],[Code]],12))</f>
        <v>202141_57352</v>
      </c>
    </row>
    <row r="9747" spans="1:15" x14ac:dyDescent="0.25">
      <c r="A9747">
        <v>20751</v>
      </c>
      <c r="B9747" s="12" t="s">
        <v>56</v>
      </c>
      <c r="C9747" s="12" t="s">
        <v>52</v>
      </c>
      <c r="D9747" s="12" t="s">
        <v>3376</v>
      </c>
      <c r="E9747" s="12" t="s">
        <v>3377</v>
      </c>
      <c r="F9747" s="3"/>
      <c r="G9747" s="3"/>
      <c r="H9747" t="b">
        <v>0</v>
      </c>
      <c r="I9747" s="3">
        <v>44270.605393518519</v>
      </c>
      <c r="J9747" t="b">
        <v>0</v>
      </c>
      <c r="K9747" s="3"/>
      <c r="L9747" s="3"/>
      <c r="M9747">
        <v>442095352091</v>
      </c>
      <c r="N9747">
        <v>3</v>
      </c>
      <c r="O9747" s="12" t="str">
        <f>(RIGHT(CursosBS_2[[#This Row],[Code]],12))</f>
        <v>202141_57160</v>
      </c>
    </row>
    <row r="9748" spans="1:15" x14ac:dyDescent="0.25">
      <c r="A9748">
        <v>20710</v>
      </c>
      <c r="B9748" s="12" t="s">
        <v>9578</v>
      </c>
      <c r="C9748" s="12" t="s">
        <v>52</v>
      </c>
      <c r="D9748" s="12" t="s">
        <v>14756</v>
      </c>
      <c r="E9748" s="12" t="s">
        <v>14757</v>
      </c>
      <c r="F9748" s="3"/>
      <c r="G9748" s="3"/>
      <c r="H9748" t="b">
        <v>1</v>
      </c>
      <c r="I9748" s="3">
        <v>44267.918993055559</v>
      </c>
      <c r="J9748" t="b">
        <v>0</v>
      </c>
      <c r="K9748" s="3"/>
      <c r="L9748" s="3"/>
      <c r="M9748">
        <v>442043967089</v>
      </c>
      <c r="N9748">
        <v>3</v>
      </c>
      <c r="O9748" s="12" t="str">
        <f>(RIGHT(CursosBS_2[[#This Row],[Code]],12))</f>
        <v>dad-CMaestro</v>
      </c>
    </row>
    <row r="9749" spans="1:15" x14ac:dyDescent="0.25">
      <c r="A9749">
        <v>20709</v>
      </c>
      <c r="B9749" s="12" t="s">
        <v>9578</v>
      </c>
      <c r="C9749" s="12" t="s">
        <v>52</v>
      </c>
      <c r="D9749" s="12" t="s">
        <v>14754</v>
      </c>
      <c r="E9749" s="12" t="s">
        <v>14755</v>
      </c>
      <c r="F9749" s="3"/>
      <c r="G9749" s="3"/>
      <c r="H9749" t="b">
        <v>1</v>
      </c>
      <c r="I9749" s="3">
        <v>44267.906597222223</v>
      </c>
      <c r="J9749" t="b">
        <v>0</v>
      </c>
      <c r="K9749" s="3"/>
      <c r="L9749" s="3"/>
      <c r="M9749">
        <v>442043965917</v>
      </c>
      <c r="N9749">
        <v>3</v>
      </c>
      <c r="O9749" s="12" t="str">
        <f>(RIGHT(CursosBS_2[[#This Row],[Code]],12))</f>
        <v>ica-CMaestro</v>
      </c>
    </row>
    <row r="9750" spans="1:15" x14ac:dyDescent="0.25">
      <c r="A9750">
        <v>20708</v>
      </c>
      <c r="B9750" s="12" t="s">
        <v>9578</v>
      </c>
      <c r="C9750" s="12" t="s">
        <v>52</v>
      </c>
      <c r="D9750" s="12" t="s">
        <v>12427</v>
      </c>
      <c r="E9750" s="12" t="s">
        <v>12428</v>
      </c>
      <c r="F9750" s="3"/>
      <c r="G9750" s="3"/>
      <c r="H9750" t="b">
        <v>1</v>
      </c>
      <c r="I9750" s="3">
        <v>44267.900891203702</v>
      </c>
      <c r="J9750" t="b">
        <v>0</v>
      </c>
      <c r="K9750" s="3"/>
      <c r="L9750" s="3"/>
      <c r="M9750">
        <v>441944265500</v>
      </c>
      <c r="N9750">
        <v>3</v>
      </c>
      <c r="O9750" s="12" t="str">
        <f>(RIGHT(CursosBS_2[[#This Row],[Code]],12))</f>
        <v>011-MaestroC</v>
      </c>
    </row>
    <row r="9751" spans="1:15" x14ac:dyDescent="0.25">
      <c r="A9751">
        <v>20701</v>
      </c>
      <c r="B9751" s="12" t="s">
        <v>56</v>
      </c>
      <c r="C9751" s="12" t="s">
        <v>52</v>
      </c>
      <c r="D9751" s="12" t="s">
        <v>3374</v>
      </c>
      <c r="E9751" s="12" t="s">
        <v>3375</v>
      </c>
      <c r="F9751" s="3"/>
      <c r="G9751" s="3"/>
      <c r="H9751" t="b">
        <v>0</v>
      </c>
      <c r="I9751" s="3">
        <v>44265.967546296299</v>
      </c>
      <c r="J9751" t="b">
        <v>0</v>
      </c>
      <c r="K9751" s="3"/>
      <c r="L9751" s="3"/>
      <c r="M9751">
        <v>442095352090</v>
      </c>
      <c r="N9751">
        <v>3</v>
      </c>
      <c r="O9751" s="12" t="str">
        <f>(RIGHT(CursosBS_2[[#This Row],[Code]],12))</f>
        <v>202141_56916</v>
      </c>
    </row>
    <row r="9752" spans="1:15" x14ac:dyDescent="0.25">
      <c r="A9752">
        <v>20695</v>
      </c>
      <c r="B9752" s="12" t="s">
        <v>56</v>
      </c>
      <c r="C9752" s="12" t="s">
        <v>52</v>
      </c>
      <c r="D9752" s="12" t="s">
        <v>13684</v>
      </c>
      <c r="E9752" s="12" t="s">
        <v>13685</v>
      </c>
      <c r="F9752" s="3"/>
      <c r="G9752" s="3"/>
      <c r="H9752" t="b">
        <v>0</v>
      </c>
      <c r="I9752" s="3">
        <v>44265.833703703705</v>
      </c>
      <c r="J9752" t="b">
        <v>0</v>
      </c>
      <c r="K9752" s="3"/>
      <c r="L9752" s="3"/>
      <c r="M9752">
        <v>442095357470</v>
      </c>
      <c r="N9752">
        <v>3</v>
      </c>
      <c r="O9752" s="12" t="str">
        <f>(RIGHT(CursosBS_2[[#This Row],[Code]],12))</f>
        <v>050-MaestroV</v>
      </c>
    </row>
    <row r="9753" spans="1:15" x14ac:dyDescent="0.25">
      <c r="A9753">
        <v>20689</v>
      </c>
      <c r="B9753" s="12" t="s">
        <v>56</v>
      </c>
      <c r="C9753" s="12" t="s">
        <v>52</v>
      </c>
      <c r="D9753" s="12" t="s">
        <v>3372</v>
      </c>
      <c r="E9753" s="12" t="s">
        <v>3373</v>
      </c>
      <c r="F9753" s="3"/>
      <c r="G9753" s="3"/>
      <c r="H9753" t="b">
        <v>0</v>
      </c>
      <c r="I9753" s="3">
        <v>44265.825902777775</v>
      </c>
      <c r="J9753" t="b">
        <v>0</v>
      </c>
      <c r="K9753" s="3"/>
      <c r="L9753" s="3"/>
      <c r="M9753">
        <v>442095352089</v>
      </c>
      <c r="N9753">
        <v>3</v>
      </c>
      <c r="O9753" s="12" t="str">
        <f>(RIGHT(CursosBS_2[[#This Row],[Code]],12))</f>
        <v>202141_56779</v>
      </c>
    </row>
    <row r="9754" spans="1:15" x14ac:dyDescent="0.25">
      <c r="A9754">
        <v>20688</v>
      </c>
      <c r="B9754" s="12" t="s">
        <v>56</v>
      </c>
      <c r="C9754" s="12" t="s">
        <v>52</v>
      </c>
      <c r="D9754" s="12" t="s">
        <v>3370</v>
      </c>
      <c r="E9754" s="12" t="s">
        <v>3371</v>
      </c>
      <c r="F9754" s="3"/>
      <c r="G9754" s="3"/>
      <c r="H9754" t="b">
        <v>0</v>
      </c>
      <c r="I9754" s="3">
        <v>44265.779467592591</v>
      </c>
      <c r="J9754" t="b">
        <v>0</v>
      </c>
      <c r="K9754" s="3"/>
      <c r="L9754" s="3"/>
      <c r="M9754">
        <v>442095352088</v>
      </c>
      <c r="N9754">
        <v>3</v>
      </c>
      <c r="O9754" s="12" t="str">
        <f>(RIGHT(CursosBS_2[[#This Row],[Code]],12))</f>
        <v>202141_53047</v>
      </c>
    </row>
    <row r="9755" spans="1:15" x14ac:dyDescent="0.25">
      <c r="A9755">
        <v>20687</v>
      </c>
      <c r="B9755" s="12" t="s">
        <v>56</v>
      </c>
      <c r="C9755" s="12" t="s">
        <v>52</v>
      </c>
      <c r="D9755" s="12" t="s">
        <v>3368</v>
      </c>
      <c r="E9755" s="12" t="s">
        <v>3369</v>
      </c>
      <c r="F9755" s="3"/>
      <c r="G9755" s="3"/>
      <c r="H9755" t="b">
        <v>0</v>
      </c>
      <c r="I9755" s="3">
        <v>44264.58902777778</v>
      </c>
      <c r="J9755" t="b">
        <v>0</v>
      </c>
      <c r="K9755" s="3"/>
      <c r="L9755" s="3"/>
      <c r="M9755">
        <v>442095352087</v>
      </c>
      <c r="N9755">
        <v>3</v>
      </c>
      <c r="O9755" s="12" t="str">
        <f>(RIGHT(CursosBS_2[[#This Row],[Code]],12))</f>
        <v>202141_58123</v>
      </c>
    </row>
    <row r="9756" spans="1:15" x14ac:dyDescent="0.25">
      <c r="A9756">
        <v>20686</v>
      </c>
      <c r="B9756" s="12" t="s">
        <v>56</v>
      </c>
      <c r="C9756" s="12" t="s">
        <v>52</v>
      </c>
      <c r="D9756" s="12" t="s">
        <v>3366</v>
      </c>
      <c r="E9756" s="12" t="s">
        <v>3367</v>
      </c>
      <c r="F9756" s="3"/>
      <c r="G9756" s="3"/>
      <c r="H9756" t="b">
        <v>0</v>
      </c>
      <c r="I9756" s="3">
        <v>44264.582546296297</v>
      </c>
      <c r="J9756" t="b">
        <v>0</v>
      </c>
      <c r="K9756" s="3"/>
      <c r="L9756" s="3"/>
      <c r="M9756">
        <v>442095352086</v>
      </c>
      <c r="N9756">
        <v>3</v>
      </c>
      <c r="O9756" s="12" t="str">
        <f>(RIGHT(CursosBS_2[[#This Row],[Code]],12))</f>
        <v>202141_54964</v>
      </c>
    </row>
    <row r="9757" spans="1:15" x14ac:dyDescent="0.25">
      <c r="A9757">
        <v>20685</v>
      </c>
      <c r="B9757" s="12" t="s">
        <v>56</v>
      </c>
      <c r="C9757" s="12" t="s">
        <v>52</v>
      </c>
      <c r="D9757" s="12" t="s">
        <v>3364</v>
      </c>
      <c r="E9757" s="12" t="s">
        <v>3365</v>
      </c>
      <c r="F9757" s="3"/>
      <c r="G9757" s="3"/>
      <c r="H9757" t="b">
        <v>0</v>
      </c>
      <c r="I9757" s="3">
        <v>44264.576284722221</v>
      </c>
      <c r="J9757" t="b">
        <v>0</v>
      </c>
      <c r="K9757" s="3"/>
      <c r="L9757" s="3"/>
      <c r="M9757">
        <v>442095352085</v>
      </c>
      <c r="N9757">
        <v>3</v>
      </c>
      <c r="O9757" s="12" t="str">
        <f>(RIGHT(CursosBS_2[[#This Row],[Code]],12))</f>
        <v>202141_57664</v>
      </c>
    </row>
    <row r="9758" spans="1:15" x14ac:dyDescent="0.25">
      <c r="A9758">
        <v>20684</v>
      </c>
      <c r="B9758" s="12" t="s">
        <v>9578</v>
      </c>
      <c r="C9758" s="12" t="s">
        <v>52</v>
      </c>
      <c r="D9758" s="12" t="s">
        <v>14753</v>
      </c>
      <c r="E9758" s="12" t="s">
        <v>12426</v>
      </c>
      <c r="F9758" s="3"/>
      <c r="G9758" s="3"/>
      <c r="H9758" t="b">
        <v>1</v>
      </c>
      <c r="I9758" s="3">
        <v>44263.991712962961</v>
      </c>
      <c r="J9758" t="b">
        <v>0</v>
      </c>
      <c r="K9758" s="3"/>
      <c r="L9758" s="3"/>
      <c r="M9758">
        <v>442026595892</v>
      </c>
      <c r="N9758">
        <v>3</v>
      </c>
      <c r="O9758" s="12" t="str">
        <f>(RIGHT(CursosBS_2[[#This Row],[Code]],12))</f>
        <v>021-MaestroC</v>
      </c>
    </row>
    <row r="9759" spans="1:15" x14ac:dyDescent="0.25">
      <c r="A9759">
        <v>20609</v>
      </c>
      <c r="B9759" s="12" t="s">
        <v>56</v>
      </c>
      <c r="C9759" s="12" t="s">
        <v>52</v>
      </c>
      <c r="D9759" s="12" t="s">
        <v>3362</v>
      </c>
      <c r="E9759" s="12" t="s">
        <v>3363</v>
      </c>
      <c r="F9759" s="3"/>
      <c r="G9759" s="3"/>
      <c r="H9759" t="b">
        <v>0</v>
      </c>
      <c r="I9759" s="3">
        <v>44263.594652777778</v>
      </c>
      <c r="J9759" t="b">
        <v>0</v>
      </c>
      <c r="K9759" s="3"/>
      <c r="L9759" s="3"/>
      <c r="M9759">
        <v>442095352084</v>
      </c>
      <c r="N9759">
        <v>3</v>
      </c>
      <c r="O9759" s="12" t="str">
        <f>(RIGHT(CursosBS_2[[#This Row],[Code]],12))</f>
        <v>202141_58146</v>
      </c>
    </row>
    <row r="9760" spans="1:15" x14ac:dyDescent="0.25">
      <c r="A9760">
        <v>20603</v>
      </c>
      <c r="B9760" s="12" t="s">
        <v>56</v>
      </c>
      <c r="C9760" s="12" t="s">
        <v>52</v>
      </c>
      <c r="D9760" s="12" t="s">
        <v>3360</v>
      </c>
      <c r="E9760" s="12" t="s">
        <v>3361</v>
      </c>
      <c r="F9760" s="3"/>
      <c r="G9760" s="3"/>
      <c r="H9760" t="b">
        <v>0</v>
      </c>
      <c r="I9760" s="3">
        <v>44261.029293981483</v>
      </c>
      <c r="J9760" t="b">
        <v>0</v>
      </c>
      <c r="K9760" s="3"/>
      <c r="L9760" s="3"/>
      <c r="M9760">
        <v>442095352083</v>
      </c>
      <c r="N9760">
        <v>3</v>
      </c>
      <c r="O9760" s="12" t="str">
        <f>(RIGHT(CursosBS_2[[#This Row],[Code]],12))</f>
        <v>202141_54903</v>
      </c>
    </row>
    <row r="9761" spans="1:15" x14ac:dyDescent="0.25">
      <c r="A9761">
        <v>20602</v>
      </c>
      <c r="B9761" s="12" t="s">
        <v>56</v>
      </c>
      <c r="C9761" s="12" t="s">
        <v>52</v>
      </c>
      <c r="D9761" s="12" t="s">
        <v>3358</v>
      </c>
      <c r="E9761" s="12" t="s">
        <v>3359</v>
      </c>
      <c r="F9761" s="3"/>
      <c r="G9761" s="3"/>
      <c r="H9761" t="b">
        <v>0</v>
      </c>
      <c r="I9761" s="3">
        <v>44261.018009259256</v>
      </c>
      <c r="J9761" t="b">
        <v>0</v>
      </c>
      <c r="K9761" s="3"/>
      <c r="L9761" s="3"/>
      <c r="M9761">
        <v>442095352082</v>
      </c>
      <c r="N9761">
        <v>3</v>
      </c>
      <c r="O9761" s="12" t="str">
        <f>(RIGHT(CursosBS_2[[#This Row],[Code]],12))</f>
        <v>202150_50888</v>
      </c>
    </row>
    <row r="9762" spans="1:15" x14ac:dyDescent="0.25">
      <c r="A9762">
        <v>20601</v>
      </c>
      <c r="B9762" s="12" t="s">
        <v>56</v>
      </c>
      <c r="C9762" s="12" t="s">
        <v>52</v>
      </c>
      <c r="D9762" s="12" t="s">
        <v>3356</v>
      </c>
      <c r="E9762" s="12" t="s">
        <v>3357</v>
      </c>
      <c r="F9762" s="3"/>
      <c r="G9762" s="3"/>
      <c r="H9762" t="b">
        <v>0</v>
      </c>
      <c r="I9762" s="3">
        <v>44260.895740740743</v>
      </c>
      <c r="J9762" t="b">
        <v>0</v>
      </c>
      <c r="K9762" s="3"/>
      <c r="L9762" s="3"/>
      <c r="M9762">
        <v>442095352081</v>
      </c>
      <c r="N9762">
        <v>3</v>
      </c>
      <c r="O9762" s="12" t="str">
        <f>(RIGHT(CursosBS_2[[#This Row],[Code]],12))</f>
        <v>202141_58498</v>
      </c>
    </row>
    <row r="9763" spans="1:15" x14ac:dyDescent="0.25">
      <c r="A9763">
        <v>20600</v>
      </c>
      <c r="B9763" s="12" t="s">
        <v>56</v>
      </c>
      <c r="C9763" s="12" t="s">
        <v>52</v>
      </c>
      <c r="D9763" s="12" t="s">
        <v>3354</v>
      </c>
      <c r="E9763" s="12" t="s">
        <v>3355</v>
      </c>
      <c r="F9763" s="3"/>
      <c r="G9763" s="3"/>
      <c r="H9763" t="b">
        <v>0</v>
      </c>
      <c r="I9763" s="3">
        <v>44260.88921296296</v>
      </c>
      <c r="J9763" t="b">
        <v>0</v>
      </c>
      <c r="K9763" s="3"/>
      <c r="L9763" s="3"/>
      <c r="M9763">
        <v>442095352080</v>
      </c>
      <c r="N9763">
        <v>3</v>
      </c>
      <c r="O9763" s="12" t="str">
        <f>(RIGHT(CursosBS_2[[#This Row],[Code]],12))</f>
        <v>202141_54971</v>
      </c>
    </row>
    <row r="9764" spans="1:15" x14ac:dyDescent="0.25">
      <c r="A9764">
        <v>20599</v>
      </c>
      <c r="B9764" s="12" t="s">
        <v>56</v>
      </c>
      <c r="C9764" s="12" t="s">
        <v>52</v>
      </c>
      <c r="D9764" s="12" t="s">
        <v>3352</v>
      </c>
      <c r="E9764" s="12" t="s">
        <v>3353</v>
      </c>
      <c r="F9764" s="3"/>
      <c r="G9764" s="3"/>
      <c r="H9764" t="b">
        <v>0</v>
      </c>
      <c r="I9764" s="3">
        <v>44260.866261574076</v>
      </c>
      <c r="J9764" t="b">
        <v>0</v>
      </c>
      <c r="K9764" s="3"/>
      <c r="L9764" s="3"/>
      <c r="M9764">
        <v>442095352079</v>
      </c>
      <c r="N9764">
        <v>3</v>
      </c>
      <c r="O9764" s="12" t="str">
        <f>(RIGHT(CursosBS_2[[#This Row],[Code]],12))</f>
        <v>202141_54921</v>
      </c>
    </row>
    <row r="9765" spans="1:15" x14ac:dyDescent="0.25">
      <c r="A9765">
        <v>20583</v>
      </c>
      <c r="B9765" s="12" t="s">
        <v>56</v>
      </c>
      <c r="C9765" s="12" t="s">
        <v>52</v>
      </c>
      <c r="D9765" s="12" t="s">
        <v>3350</v>
      </c>
      <c r="E9765" s="12" t="s">
        <v>3351</v>
      </c>
      <c r="F9765" s="3"/>
      <c r="G9765" s="3"/>
      <c r="H9765" t="b">
        <v>0</v>
      </c>
      <c r="I9765" s="3">
        <v>44260.001261574071</v>
      </c>
      <c r="J9765" t="b">
        <v>0</v>
      </c>
      <c r="K9765" s="3"/>
      <c r="L9765" s="3"/>
      <c r="M9765">
        <v>442095352078</v>
      </c>
      <c r="N9765">
        <v>3</v>
      </c>
      <c r="O9765" s="12" t="str">
        <f>(RIGHT(CursosBS_2[[#This Row],[Code]],12))</f>
        <v>202141_56700</v>
      </c>
    </row>
    <row r="9766" spans="1:15" x14ac:dyDescent="0.25">
      <c r="A9766">
        <v>20582</v>
      </c>
      <c r="B9766" s="12" t="s">
        <v>56</v>
      </c>
      <c r="C9766" s="12" t="s">
        <v>52</v>
      </c>
      <c r="D9766" s="12" t="s">
        <v>3348</v>
      </c>
      <c r="E9766" s="12" t="s">
        <v>3349</v>
      </c>
      <c r="F9766" s="3"/>
      <c r="G9766" s="3"/>
      <c r="H9766" t="b">
        <v>0</v>
      </c>
      <c r="I9766" s="3">
        <v>44259.99318287037</v>
      </c>
      <c r="J9766" t="b">
        <v>0</v>
      </c>
      <c r="K9766" s="3"/>
      <c r="L9766" s="3"/>
      <c r="M9766">
        <v>442095352077</v>
      </c>
      <c r="N9766">
        <v>3</v>
      </c>
      <c r="O9766" s="12" t="str">
        <f>(RIGHT(CursosBS_2[[#This Row],[Code]],12))</f>
        <v>202141_55647</v>
      </c>
    </row>
    <row r="9767" spans="1:15" x14ac:dyDescent="0.25">
      <c r="A9767">
        <v>20581</v>
      </c>
      <c r="B9767" s="12" t="s">
        <v>9578</v>
      </c>
      <c r="C9767" s="12" t="s">
        <v>52</v>
      </c>
      <c r="D9767" s="12" t="s">
        <v>3346</v>
      </c>
      <c r="E9767" s="12" t="s">
        <v>3347</v>
      </c>
      <c r="F9767" s="3"/>
      <c r="G9767" s="3"/>
      <c r="H9767" t="b">
        <v>1</v>
      </c>
      <c r="I9767" s="3">
        <v>44259.987453703703</v>
      </c>
      <c r="J9767" t="b">
        <v>0</v>
      </c>
      <c r="K9767" s="3"/>
      <c r="L9767" s="3"/>
      <c r="M9767">
        <v>441820364586</v>
      </c>
      <c r="N9767">
        <v>3</v>
      </c>
      <c r="O9767" s="12" t="str">
        <f>(RIGHT(CursosBS_2[[#This Row],[Code]],12))</f>
        <v>2141_Caestro</v>
      </c>
    </row>
    <row r="9768" spans="1:15" x14ac:dyDescent="0.25">
      <c r="A9768">
        <v>20580</v>
      </c>
      <c r="B9768" s="12" t="s">
        <v>9578</v>
      </c>
      <c r="C9768" s="12" t="s">
        <v>52</v>
      </c>
      <c r="D9768" s="12" t="s">
        <v>12424</v>
      </c>
      <c r="E9768" s="12" t="s">
        <v>12425</v>
      </c>
      <c r="F9768" s="3"/>
      <c r="G9768" s="3"/>
      <c r="H9768" t="b">
        <v>1</v>
      </c>
      <c r="I9768" s="3">
        <v>44259.981226851851</v>
      </c>
      <c r="J9768" t="b">
        <v>0</v>
      </c>
      <c r="K9768" s="3"/>
      <c r="L9768" s="3"/>
      <c r="M9768">
        <v>441944265519</v>
      </c>
      <c r="N9768">
        <v>3</v>
      </c>
      <c r="O9768" s="12" t="str">
        <f>(RIGHT(CursosBS_2[[#This Row],[Code]],12))</f>
        <v>001-MaestroC</v>
      </c>
    </row>
    <row r="9769" spans="1:15" x14ac:dyDescent="0.25">
      <c r="A9769">
        <v>20579</v>
      </c>
      <c r="B9769" s="12" t="s">
        <v>56</v>
      </c>
      <c r="C9769" s="12" t="s">
        <v>52</v>
      </c>
      <c r="D9769" s="12" t="s">
        <v>3344</v>
      </c>
      <c r="E9769" s="12" t="s">
        <v>3345</v>
      </c>
      <c r="F9769" s="3"/>
      <c r="G9769" s="3"/>
      <c r="H9769" t="b">
        <v>0</v>
      </c>
      <c r="I9769" s="3">
        <v>44259.831226851849</v>
      </c>
      <c r="J9769" t="b">
        <v>0</v>
      </c>
      <c r="K9769" s="3"/>
      <c r="L9769" s="3"/>
      <c r="M9769">
        <v>442095351851</v>
      </c>
      <c r="N9769">
        <v>3</v>
      </c>
      <c r="O9769" s="12" t="str">
        <f>(RIGHT(CursosBS_2[[#This Row],[Code]],12))</f>
        <v>202141_50377</v>
      </c>
    </row>
    <row r="9770" spans="1:15" x14ac:dyDescent="0.25">
      <c r="A9770">
        <v>20564</v>
      </c>
      <c r="B9770" s="12" t="s">
        <v>56</v>
      </c>
      <c r="C9770" s="12" t="s">
        <v>52</v>
      </c>
      <c r="D9770" s="12" t="s">
        <v>3342</v>
      </c>
      <c r="E9770" s="12" t="s">
        <v>3343</v>
      </c>
      <c r="F9770" s="3"/>
      <c r="G9770" s="3"/>
      <c r="H9770" t="b">
        <v>0</v>
      </c>
      <c r="I9770" s="3">
        <v>44257.615648148145</v>
      </c>
      <c r="J9770" t="b">
        <v>0</v>
      </c>
      <c r="K9770" s="3"/>
      <c r="L9770" s="3"/>
      <c r="M9770">
        <v>442095352076</v>
      </c>
      <c r="N9770">
        <v>3</v>
      </c>
      <c r="O9770" s="12" t="str">
        <f>(RIGHT(CursosBS_2[[#This Row],[Code]],12))</f>
        <v>202141_57067</v>
      </c>
    </row>
    <row r="9771" spans="1:15" x14ac:dyDescent="0.25">
      <c r="A9771">
        <v>20555</v>
      </c>
      <c r="B9771" s="12" t="s">
        <v>56</v>
      </c>
      <c r="C9771" s="12" t="s">
        <v>52</v>
      </c>
      <c r="D9771" s="12" t="s">
        <v>3340</v>
      </c>
      <c r="E9771" s="12" t="s">
        <v>3341</v>
      </c>
      <c r="F9771" s="3"/>
      <c r="G9771" s="3"/>
      <c r="H9771" t="b">
        <v>0</v>
      </c>
      <c r="I9771" s="3">
        <v>44256.991770833331</v>
      </c>
      <c r="J9771" t="b">
        <v>0</v>
      </c>
      <c r="K9771" s="3"/>
      <c r="L9771" s="3"/>
      <c r="M9771">
        <v>442095352075</v>
      </c>
      <c r="N9771">
        <v>3</v>
      </c>
      <c r="O9771" s="12" t="str">
        <f>(RIGHT(CursosBS_2[[#This Row],[Code]],12))</f>
        <v>202141_57171</v>
      </c>
    </row>
    <row r="9772" spans="1:15" x14ac:dyDescent="0.25">
      <c r="A9772">
        <v>20546</v>
      </c>
      <c r="B9772" s="12" t="s">
        <v>56</v>
      </c>
      <c r="C9772" s="12" t="s">
        <v>52</v>
      </c>
      <c r="D9772" s="12" t="s">
        <v>3338</v>
      </c>
      <c r="E9772" s="12" t="s">
        <v>3339</v>
      </c>
      <c r="F9772" s="3"/>
      <c r="G9772" s="3"/>
      <c r="H9772" t="b">
        <v>0</v>
      </c>
      <c r="I9772" s="3">
        <v>44256.979490740741</v>
      </c>
      <c r="J9772" t="b">
        <v>0</v>
      </c>
      <c r="K9772" s="3"/>
      <c r="L9772" s="3"/>
      <c r="M9772">
        <v>442095352074</v>
      </c>
      <c r="N9772">
        <v>3</v>
      </c>
      <c r="O9772" s="12" t="str">
        <f>(RIGHT(CursosBS_2[[#This Row],[Code]],12))</f>
        <v>202141_53830</v>
      </c>
    </row>
    <row r="9773" spans="1:15" x14ac:dyDescent="0.25">
      <c r="A9773">
        <v>20538</v>
      </c>
      <c r="B9773" s="12" t="s">
        <v>56</v>
      </c>
      <c r="C9773" s="12" t="s">
        <v>52</v>
      </c>
      <c r="D9773" s="12" t="s">
        <v>3336</v>
      </c>
      <c r="E9773" s="12" t="s">
        <v>3337</v>
      </c>
      <c r="F9773" s="3"/>
      <c r="G9773" s="3"/>
      <c r="H9773" t="b">
        <v>0</v>
      </c>
      <c r="I9773" s="3">
        <v>44256.973043981481</v>
      </c>
      <c r="J9773" t="b">
        <v>0</v>
      </c>
      <c r="K9773" s="3"/>
      <c r="L9773" s="3"/>
      <c r="M9773">
        <v>442095352073</v>
      </c>
      <c r="N9773">
        <v>3</v>
      </c>
      <c r="O9773" s="12" t="str">
        <f>(RIGHT(CursosBS_2[[#This Row],[Code]],12))</f>
        <v>202141_57156</v>
      </c>
    </row>
    <row r="9774" spans="1:15" x14ac:dyDescent="0.25">
      <c r="A9774">
        <v>20530</v>
      </c>
      <c r="B9774" s="12" t="s">
        <v>56</v>
      </c>
      <c r="C9774" s="12" t="s">
        <v>52</v>
      </c>
      <c r="D9774" s="12" t="s">
        <v>3334</v>
      </c>
      <c r="E9774" s="12" t="s">
        <v>3335</v>
      </c>
      <c r="F9774" s="3"/>
      <c r="G9774" s="3"/>
      <c r="H9774" t="b">
        <v>0</v>
      </c>
      <c r="I9774" s="3">
        <v>44256.963784722226</v>
      </c>
      <c r="J9774" t="b">
        <v>0</v>
      </c>
      <c r="K9774" s="3"/>
      <c r="L9774" s="3"/>
      <c r="M9774">
        <v>442095352072</v>
      </c>
      <c r="N9774">
        <v>3</v>
      </c>
      <c r="O9774" s="12" t="str">
        <f>(RIGHT(CursosBS_2[[#This Row],[Code]],12))</f>
        <v>202141_57152</v>
      </c>
    </row>
    <row r="9775" spans="1:15" x14ac:dyDescent="0.25">
      <c r="A9775">
        <v>20529</v>
      </c>
      <c r="B9775" s="12" t="s">
        <v>56</v>
      </c>
      <c r="C9775" s="12" t="s">
        <v>52</v>
      </c>
      <c r="D9775" s="12" t="s">
        <v>3332</v>
      </c>
      <c r="E9775" s="12" t="s">
        <v>3333</v>
      </c>
      <c r="F9775" s="3"/>
      <c r="G9775" s="3"/>
      <c r="H9775" t="b">
        <v>0</v>
      </c>
      <c r="I9775" s="3">
        <v>44256.958912037036</v>
      </c>
      <c r="J9775" t="b">
        <v>0</v>
      </c>
      <c r="K9775" s="3"/>
      <c r="L9775" s="3"/>
      <c r="M9775">
        <v>442095352071</v>
      </c>
      <c r="N9775">
        <v>3</v>
      </c>
      <c r="O9775" s="12" t="str">
        <f>(RIGHT(CursosBS_2[[#This Row],[Code]],12))</f>
        <v>202141_56785</v>
      </c>
    </row>
    <row r="9776" spans="1:15" x14ac:dyDescent="0.25">
      <c r="A9776">
        <v>20523</v>
      </c>
      <c r="B9776" s="12" t="s">
        <v>56</v>
      </c>
      <c r="C9776" s="12" t="s">
        <v>52</v>
      </c>
      <c r="D9776" s="12" t="s">
        <v>3330</v>
      </c>
      <c r="E9776" s="12" t="s">
        <v>3331</v>
      </c>
      <c r="F9776" s="3"/>
      <c r="G9776" s="3"/>
      <c r="H9776" t="b">
        <v>0</v>
      </c>
      <c r="I9776" s="3">
        <v>44256.949918981481</v>
      </c>
      <c r="J9776" t="b">
        <v>0</v>
      </c>
      <c r="K9776" s="3"/>
      <c r="L9776" s="3"/>
      <c r="M9776">
        <v>442095352070</v>
      </c>
      <c r="N9776">
        <v>3</v>
      </c>
      <c r="O9776" s="12" t="str">
        <f>(RIGHT(CursosBS_2[[#This Row],[Code]],12))</f>
        <v>202141_57345</v>
      </c>
    </row>
    <row r="9777" spans="1:15" x14ac:dyDescent="0.25">
      <c r="A9777">
        <v>20522</v>
      </c>
      <c r="B9777" s="12" t="s">
        <v>56</v>
      </c>
      <c r="C9777" s="12" t="s">
        <v>52</v>
      </c>
      <c r="D9777" s="12" t="s">
        <v>3328</v>
      </c>
      <c r="E9777" s="12" t="s">
        <v>3329</v>
      </c>
      <c r="F9777" s="3"/>
      <c r="G9777" s="3"/>
      <c r="H9777" t="b">
        <v>0</v>
      </c>
      <c r="I9777" s="3">
        <v>44256.65960648148</v>
      </c>
      <c r="J9777" t="b">
        <v>0</v>
      </c>
      <c r="K9777" s="3"/>
      <c r="L9777" s="3"/>
      <c r="M9777">
        <v>442095352069</v>
      </c>
      <c r="N9777">
        <v>3</v>
      </c>
      <c r="O9777" s="12" t="str">
        <f>(RIGHT(CursosBS_2[[#This Row],[Code]],12))</f>
        <v>202141_58127</v>
      </c>
    </row>
    <row r="9778" spans="1:15" x14ac:dyDescent="0.25">
      <c r="A9778">
        <v>20521</v>
      </c>
      <c r="B9778" s="12" t="s">
        <v>56</v>
      </c>
      <c r="C9778" s="12" t="s">
        <v>52</v>
      </c>
      <c r="D9778" s="12" t="s">
        <v>3326</v>
      </c>
      <c r="E9778" s="12" t="s">
        <v>3327</v>
      </c>
      <c r="F9778" s="3"/>
      <c r="G9778" s="3"/>
      <c r="H9778" t="b">
        <v>0</v>
      </c>
      <c r="I9778" s="3">
        <v>44256.654120370367</v>
      </c>
      <c r="J9778" t="b">
        <v>0</v>
      </c>
      <c r="K9778" s="3"/>
      <c r="L9778" s="3"/>
      <c r="M9778">
        <v>442095352068</v>
      </c>
      <c r="N9778">
        <v>3</v>
      </c>
      <c r="O9778" s="12" t="str">
        <f>(RIGHT(CursosBS_2[[#This Row],[Code]],12))</f>
        <v>202141_54969</v>
      </c>
    </row>
    <row r="9779" spans="1:15" x14ac:dyDescent="0.25">
      <c r="A9779">
        <v>20512</v>
      </c>
      <c r="B9779" s="12" t="s">
        <v>56</v>
      </c>
      <c r="C9779" s="12" t="s">
        <v>52</v>
      </c>
      <c r="D9779" s="12" t="s">
        <v>3324</v>
      </c>
      <c r="E9779" s="12" t="s">
        <v>3325</v>
      </c>
      <c r="F9779" s="3"/>
      <c r="G9779" s="3"/>
      <c r="H9779" t="b">
        <v>0</v>
      </c>
      <c r="I9779" s="3">
        <v>44253.974502314813</v>
      </c>
      <c r="J9779" t="b">
        <v>0</v>
      </c>
      <c r="K9779" s="3"/>
      <c r="L9779" s="3"/>
      <c r="M9779">
        <v>442095352067</v>
      </c>
      <c r="N9779">
        <v>3</v>
      </c>
      <c r="O9779" s="12" t="str">
        <f>(RIGHT(CursosBS_2[[#This Row],[Code]],12))</f>
        <v>202141_58520</v>
      </c>
    </row>
    <row r="9780" spans="1:15" x14ac:dyDescent="0.25">
      <c r="A9780">
        <v>20481</v>
      </c>
      <c r="B9780" s="12" t="s">
        <v>56</v>
      </c>
      <c r="C9780" s="12" t="s">
        <v>52</v>
      </c>
      <c r="D9780" s="12" t="s">
        <v>3322</v>
      </c>
      <c r="E9780" s="12" t="s">
        <v>3323</v>
      </c>
      <c r="F9780" s="3"/>
      <c r="G9780" s="3"/>
      <c r="H9780" t="b">
        <v>0</v>
      </c>
      <c r="I9780" s="3">
        <v>44253.704571759263</v>
      </c>
      <c r="J9780" t="b">
        <v>0</v>
      </c>
      <c r="K9780" s="3"/>
      <c r="L9780" s="3"/>
      <c r="M9780">
        <v>442095351850</v>
      </c>
      <c r="N9780">
        <v>3</v>
      </c>
      <c r="O9780" s="12" t="str">
        <f>(RIGHT(CursosBS_2[[#This Row],[Code]],12))</f>
        <v>202150_50010</v>
      </c>
    </row>
    <row r="9781" spans="1:15" x14ac:dyDescent="0.25">
      <c r="A9781">
        <v>20480</v>
      </c>
      <c r="B9781" s="12" t="s">
        <v>56</v>
      </c>
      <c r="C9781" s="12" t="s">
        <v>52</v>
      </c>
      <c r="D9781" s="12" t="s">
        <v>3320</v>
      </c>
      <c r="E9781" s="12" t="s">
        <v>3321</v>
      </c>
      <c r="F9781" s="3"/>
      <c r="G9781" s="3"/>
      <c r="H9781" t="b">
        <v>0</v>
      </c>
      <c r="I9781" s="3">
        <v>44253.700335648151</v>
      </c>
      <c r="J9781" t="b">
        <v>0</v>
      </c>
      <c r="K9781" s="3"/>
      <c r="L9781" s="3"/>
      <c r="M9781">
        <v>442095351849</v>
      </c>
      <c r="N9781">
        <v>3</v>
      </c>
      <c r="O9781" s="12" t="str">
        <f>(RIGHT(CursosBS_2[[#This Row],[Code]],12))</f>
        <v>202150_50007</v>
      </c>
    </row>
    <row r="9782" spans="1:15" x14ac:dyDescent="0.25">
      <c r="A9782">
        <v>20479</v>
      </c>
      <c r="B9782" s="12" t="s">
        <v>56</v>
      </c>
      <c r="C9782" s="12" t="s">
        <v>52</v>
      </c>
      <c r="D9782" s="12" t="s">
        <v>3318</v>
      </c>
      <c r="E9782" s="12" t="s">
        <v>3319</v>
      </c>
      <c r="F9782" s="3"/>
      <c r="G9782" s="3"/>
      <c r="H9782" t="b">
        <v>0</v>
      </c>
      <c r="I9782" s="3">
        <v>44253.609548611108</v>
      </c>
      <c r="J9782" t="b">
        <v>0</v>
      </c>
      <c r="K9782" s="3"/>
      <c r="L9782" s="3"/>
      <c r="M9782">
        <v>442095352066</v>
      </c>
      <c r="N9782">
        <v>3</v>
      </c>
      <c r="O9782" s="12" t="str">
        <f>(RIGHT(CursosBS_2[[#This Row],[Code]],12))</f>
        <v>202141_56736</v>
      </c>
    </row>
    <row r="9783" spans="1:15" x14ac:dyDescent="0.25">
      <c r="A9783">
        <v>20475</v>
      </c>
      <c r="B9783" s="12" t="s">
        <v>56</v>
      </c>
      <c r="C9783" s="12" t="s">
        <v>52</v>
      </c>
      <c r="D9783" s="12" t="s">
        <v>3316</v>
      </c>
      <c r="E9783" s="12" t="s">
        <v>3317</v>
      </c>
      <c r="F9783" s="3"/>
      <c r="G9783" s="3"/>
      <c r="H9783" t="b">
        <v>0</v>
      </c>
      <c r="I9783" s="3">
        <v>44251.943530092591</v>
      </c>
      <c r="J9783" t="b">
        <v>0</v>
      </c>
      <c r="K9783" s="3"/>
      <c r="L9783" s="3"/>
      <c r="M9783">
        <v>442095352065</v>
      </c>
      <c r="N9783">
        <v>3</v>
      </c>
      <c r="O9783" s="12" t="str">
        <f>(RIGHT(CursosBS_2[[#This Row],[Code]],12))</f>
        <v>202141_56704</v>
      </c>
    </row>
    <row r="9784" spans="1:15" x14ac:dyDescent="0.25">
      <c r="A9784">
        <v>20474</v>
      </c>
      <c r="B9784" s="12" t="s">
        <v>56</v>
      </c>
      <c r="C9784" s="12" t="s">
        <v>52</v>
      </c>
      <c r="D9784" s="12" t="s">
        <v>3314</v>
      </c>
      <c r="E9784" s="12" t="s">
        <v>3315</v>
      </c>
      <c r="F9784" s="3"/>
      <c r="G9784" s="3"/>
      <c r="H9784" t="b">
        <v>0</v>
      </c>
      <c r="I9784" s="3">
        <v>44251.937071759261</v>
      </c>
      <c r="J9784" t="b">
        <v>0</v>
      </c>
      <c r="K9784" s="3"/>
      <c r="L9784" s="3"/>
      <c r="M9784">
        <v>442095352064</v>
      </c>
      <c r="N9784">
        <v>3</v>
      </c>
      <c r="O9784" s="12" t="str">
        <f>(RIGHT(CursosBS_2[[#This Row],[Code]],12))</f>
        <v>202141_55651</v>
      </c>
    </row>
    <row r="9785" spans="1:15" x14ac:dyDescent="0.25">
      <c r="A9785">
        <v>20473</v>
      </c>
      <c r="B9785" s="12" t="s">
        <v>56</v>
      </c>
      <c r="C9785" s="12" t="s">
        <v>52</v>
      </c>
      <c r="D9785" s="12" t="s">
        <v>3312</v>
      </c>
      <c r="E9785" s="12" t="s">
        <v>3313</v>
      </c>
      <c r="F9785" s="3"/>
      <c r="G9785" s="3"/>
      <c r="H9785" t="b">
        <v>0</v>
      </c>
      <c r="I9785" s="3">
        <v>44251.827384259261</v>
      </c>
      <c r="J9785" t="b">
        <v>0</v>
      </c>
      <c r="K9785" s="3"/>
      <c r="L9785" s="3"/>
      <c r="M9785">
        <v>442095352063</v>
      </c>
      <c r="N9785">
        <v>3</v>
      </c>
      <c r="O9785" s="12" t="str">
        <f>(RIGHT(CursosBS_2[[#This Row],[Code]],12))</f>
        <v>202141_56694</v>
      </c>
    </row>
    <row r="9786" spans="1:15" x14ac:dyDescent="0.25">
      <c r="A9786">
        <v>20472</v>
      </c>
      <c r="B9786" s="12" t="s">
        <v>56</v>
      </c>
      <c r="C9786" s="12" t="s">
        <v>52</v>
      </c>
      <c r="D9786" s="12" t="s">
        <v>3310</v>
      </c>
      <c r="E9786" s="12" t="s">
        <v>3311</v>
      </c>
      <c r="F9786" s="3"/>
      <c r="G9786" s="3"/>
      <c r="H9786" t="b">
        <v>0</v>
      </c>
      <c r="I9786" s="3">
        <v>44251.820196759261</v>
      </c>
      <c r="J9786" t="b">
        <v>0</v>
      </c>
      <c r="K9786" s="3"/>
      <c r="L9786" s="3"/>
      <c r="M9786">
        <v>442095352062</v>
      </c>
      <c r="N9786">
        <v>3</v>
      </c>
      <c r="O9786" s="12" t="str">
        <f>(RIGHT(CursosBS_2[[#This Row],[Code]],12))</f>
        <v>202141_58501</v>
      </c>
    </row>
    <row r="9787" spans="1:15" x14ac:dyDescent="0.25">
      <c r="A9787">
        <v>20471</v>
      </c>
      <c r="B9787" s="12" t="s">
        <v>56</v>
      </c>
      <c r="C9787" s="12" t="s">
        <v>52</v>
      </c>
      <c r="D9787" s="12" t="s">
        <v>3308</v>
      </c>
      <c r="E9787" s="12" t="s">
        <v>3309</v>
      </c>
      <c r="F9787" s="3"/>
      <c r="G9787" s="3"/>
      <c r="H9787" t="b">
        <v>0</v>
      </c>
      <c r="I9787" s="3">
        <v>44251.707442129627</v>
      </c>
      <c r="J9787" t="b">
        <v>0</v>
      </c>
      <c r="K9787" s="3"/>
      <c r="L9787" s="3"/>
      <c r="M9787">
        <v>442095352061</v>
      </c>
      <c r="N9787">
        <v>3</v>
      </c>
      <c r="O9787" s="12" t="str">
        <f>(RIGHT(CursosBS_2[[#This Row],[Code]],12))</f>
        <v>202141_57865</v>
      </c>
    </row>
    <row r="9788" spans="1:15" x14ac:dyDescent="0.25">
      <c r="A9788">
        <v>20467</v>
      </c>
      <c r="B9788" s="12" t="s">
        <v>56</v>
      </c>
      <c r="C9788" s="12" t="s">
        <v>52</v>
      </c>
      <c r="D9788" s="12" t="s">
        <v>3306</v>
      </c>
      <c r="E9788" s="12" t="s">
        <v>3307</v>
      </c>
      <c r="F9788" s="3"/>
      <c r="G9788" s="3"/>
      <c r="H9788" t="b">
        <v>0</v>
      </c>
      <c r="I9788" s="3">
        <v>44250.98951388889</v>
      </c>
      <c r="J9788" t="b">
        <v>0</v>
      </c>
      <c r="K9788" s="3"/>
      <c r="L9788" s="3"/>
      <c r="M9788">
        <v>442095352060</v>
      </c>
      <c r="N9788">
        <v>3</v>
      </c>
      <c r="O9788" s="12" t="str">
        <f>(RIGHT(CursosBS_2[[#This Row],[Code]],12))</f>
        <v>202141_56709</v>
      </c>
    </row>
    <row r="9789" spans="1:15" x14ac:dyDescent="0.25">
      <c r="A9789">
        <v>20463</v>
      </c>
      <c r="B9789" s="12" t="s">
        <v>56</v>
      </c>
      <c r="C9789" s="12" t="s">
        <v>52</v>
      </c>
      <c r="D9789" s="12" t="s">
        <v>3304</v>
      </c>
      <c r="E9789" s="12" t="s">
        <v>3305</v>
      </c>
      <c r="F9789" s="3"/>
      <c r="G9789" s="3"/>
      <c r="H9789" t="b">
        <v>0</v>
      </c>
      <c r="I9789" s="3">
        <v>44250.985775462963</v>
      </c>
      <c r="J9789" t="b">
        <v>0</v>
      </c>
      <c r="K9789" s="3"/>
      <c r="L9789" s="3"/>
      <c r="M9789">
        <v>442095352059</v>
      </c>
      <c r="N9789">
        <v>3</v>
      </c>
      <c r="O9789" s="12" t="str">
        <f>(RIGHT(CursosBS_2[[#This Row],[Code]],12))</f>
        <v>202141_56713</v>
      </c>
    </row>
    <row r="9790" spans="1:15" x14ac:dyDescent="0.25">
      <c r="A9790">
        <v>20462</v>
      </c>
      <c r="B9790" s="12" t="s">
        <v>56</v>
      </c>
      <c r="C9790" s="12" t="s">
        <v>52</v>
      </c>
      <c r="D9790" s="12" t="s">
        <v>3302</v>
      </c>
      <c r="E9790" s="12" t="s">
        <v>3303</v>
      </c>
      <c r="F9790" s="3"/>
      <c r="G9790" s="3"/>
      <c r="H9790" t="b">
        <v>0</v>
      </c>
      <c r="I9790" s="3">
        <v>44250.977013888885</v>
      </c>
      <c r="J9790" t="b">
        <v>0</v>
      </c>
      <c r="K9790" s="3"/>
      <c r="L9790" s="3"/>
      <c r="M9790">
        <v>442095351848</v>
      </c>
      <c r="N9790">
        <v>3</v>
      </c>
      <c r="O9790" s="12" t="str">
        <f>(RIGHT(CursosBS_2[[#This Row],[Code]],12))</f>
        <v>202150_50363</v>
      </c>
    </row>
    <row r="9791" spans="1:15" x14ac:dyDescent="0.25">
      <c r="A9791">
        <v>20461</v>
      </c>
      <c r="B9791" s="12" t="s">
        <v>56</v>
      </c>
      <c r="C9791" s="12" t="s">
        <v>52</v>
      </c>
      <c r="D9791" s="12" t="s">
        <v>3300</v>
      </c>
      <c r="E9791" s="12" t="s">
        <v>3301</v>
      </c>
      <c r="F9791" s="3"/>
      <c r="G9791" s="3"/>
      <c r="H9791" t="b">
        <v>0</v>
      </c>
      <c r="I9791" s="3">
        <v>44250.972384259258</v>
      </c>
      <c r="J9791" t="b">
        <v>0</v>
      </c>
      <c r="K9791" s="3"/>
      <c r="L9791" s="3"/>
      <c r="M9791">
        <v>442095352058</v>
      </c>
      <c r="N9791">
        <v>3</v>
      </c>
      <c r="O9791" s="12" t="str">
        <f>(RIGHT(CursosBS_2[[#This Row],[Code]],12))</f>
        <v>202141_57380</v>
      </c>
    </row>
    <row r="9792" spans="1:15" x14ac:dyDescent="0.25">
      <c r="A9792">
        <v>20458</v>
      </c>
      <c r="B9792" s="12" t="s">
        <v>56</v>
      </c>
      <c r="C9792" s="12" t="s">
        <v>52</v>
      </c>
      <c r="D9792" s="12" t="s">
        <v>3298</v>
      </c>
      <c r="E9792" s="12" t="s">
        <v>3299</v>
      </c>
      <c r="F9792" s="3"/>
      <c r="G9792" s="3"/>
      <c r="H9792" t="b">
        <v>0</v>
      </c>
      <c r="I9792" s="3">
        <v>44250.963275462964</v>
      </c>
      <c r="J9792" t="b">
        <v>0</v>
      </c>
      <c r="K9792" s="3"/>
      <c r="L9792" s="3"/>
      <c r="M9792">
        <v>442095352057</v>
      </c>
      <c r="N9792">
        <v>3</v>
      </c>
      <c r="O9792" s="12" t="str">
        <f>(RIGHT(CursosBS_2[[#This Row],[Code]],12))</f>
        <v>202141_53167</v>
      </c>
    </row>
    <row r="9793" spans="1:15" x14ac:dyDescent="0.25">
      <c r="A9793">
        <v>20457</v>
      </c>
      <c r="B9793" s="12" t="s">
        <v>56</v>
      </c>
      <c r="C9793" s="12" t="s">
        <v>52</v>
      </c>
      <c r="D9793" s="12" t="s">
        <v>3296</v>
      </c>
      <c r="E9793" s="12" t="s">
        <v>3297</v>
      </c>
      <c r="F9793" s="3"/>
      <c r="G9793" s="3"/>
      <c r="H9793" t="b">
        <v>0</v>
      </c>
      <c r="I9793" s="3">
        <v>44250.956064814818</v>
      </c>
      <c r="J9793" t="b">
        <v>0</v>
      </c>
      <c r="K9793" s="3"/>
      <c r="L9793" s="3"/>
      <c r="M9793">
        <v>442095352056</v>
      </c>
      <c r="N9793">
        <v>3</v>
      </c>
      <c r="O9793" s="12" t="str">
        <f>(RIGHT(CursosBS_2[[#This Row],[Code]],12))</f>
        <v>202141_56897</v>
      </c>
    </row>
    <row r="9794" spans="1:15" x14ac:dyDescent="0.25">
      <c r="A9794">
        <v>20449</v>
      </c>
      <c r="B9794" s="12" t="s">
        <v>56</v>
      </c>
      <c r="C9794" s="12" t="s">
        <v>52</v>
      </c>
      <c r="D9794" s="12" t="s">
        <v>3294</v>
      </c>
      <c r="E9794" s="12" t="s">
        <v>3295</v>
      </c>
      <c r="F9794" s="3"/>
      <c r="G9794" s="3"/>
      <c r="H9794" t="b">
        <v>0</v>
      </c>
      <c r="I9794" s="3">
        <v>44250.953472222223</v>
      </c>
      <c r="J9794" t="b">
        <v>0</v>
      </c>
      <c r="K9794" s="3"/>
      <c r="L9794" s="3"/>
      <c r="M9794">
        <v>442095352055</v>
      </c>
      <c r="N9794">
        <v>3</v>
      </c>
      <c r="O9794" s="12" t="str">
        <f>(RIGHT(CursosBS_2[[#This Row],[Code]],12))</f>
        <v>202141_58164</v>
      </c>
    </row>
    <row r="9795" spans="1:15" x14ac:dyDescent="0.25">
      <c r="A9795">
        <v>20443</v>
      </c>
      <c r="B9795" s="12" t="s">
        <v>56</v>
      </c>
      <c r="C9795" s="12" t="s">
        <v>52</v>
      </c>
      <c r="D9795" s="12" t="s">
        <v>3292</v>
      </c>
      <c r="E9795" s="12" t="s">
        <v>3293</v>
      </c>
      <c r="F9795" s="3"/>
      <c r="G9795" s="3"/>
      <c r="H9795" t="b">
        <v>0</v>
      </c>
      <c r="I9795" s="3">
        <v>44250.949282407404</v>
      </c>
      <c r="J9795" t="b">
        <v>0</v>
      </c>
      <c r="K9795" s="3"/>
      <c r="L9795" s="3"/>
      <c r="M9795">
        <v>442095352054</v>
      </c>
      <c r="N9795">
        <v>3</v>
      </c>
      <c r="O9795" s="12" t="str">
        <f>(RIGHT(CursosBS_2[[#This Row],[Code]],12))</f>
        <v>202141_57351</v>
      </c>
    </row>
    <row r="9796" spans="1:15" x14ac:dyDescent="0.25">
      <c r="A9796">
        <v>20423</v>
      </c>
      <c r="B9796" s="12" t="s">
        <v>9578</v>
      </c>
      <c r="C9796" s="12" t="s">
        <v>52</v>
      </c>
      <c r="D9796" s="12" t="s">
        <v>3290</v>
      </c>
      <c r="E9796" s="12" t="s">
        <v>3291</v>
      </c>
      <c r="F9796" s="3"/>
      <c r="G9796" s="3"/>
      <c r="H9796" t="b">
        <v>1</v>
      </c>
      <c r="I9796" s="3">
        <v>44249.670104166667</v>
      </c>
      <c r="J9796" t="b">
        <v>0</v>
      </c>
      <c r="K9796" s="3"/>
      <c r="L9796" s="3"/>
      <c r="M9796">
        <v>441803778520</v>
      </c>
      <c r="N9796">
        <v>3</v>
      </c>
      <c r="O9796" s="12" t="str">
        <f>(RIGHT(CursosBS_2[[#This Row],[Code]],12))</f>
        <v>lateV3_2021_</v>
      </c>
    </row>
    <row r="9797" spans="1:15" x14ac:dyDescent="0.25">
      <c r="A9797">
        <v>20407</v>
      </c>
      <c r="B9797" s="12" t="s">
        <v>56</v>
      </c>
      <c r="C9797" s="12" t="s">
        <v>52</v>
      </c>
      <c r="D9797" s="12" t="s">
        <v>3288</v>
      </c>
      <c r="E9797" s="12" t="s">
        <v>3289</v>
      </c>
      <c r="F9797" s="3"/>
      <c r="G9797" s="3"/>
      <c r="H9797" t="b">
        <v>0</v>
      </c>
      <c r="I9797" s="3">
        <v>44247.041678240741</v>
      </c>
      <c r="J9797" t="b">
        <v>0</v>
      </c>
      <c r="K9797" s="3"/>
      <c r="L9797" s="3"/>
      <c r="M9797">
        <v>442095353424</v>
      </c>
      <c r="N9797">
        <v>3</v>
      </c>
      <c r="O9797" s="12" t="str">
        <f>(RIGHT(CursosBS_2[[#This Row],[Code]],12))</f>
        <v>_16409_16410</v>
      </c>
    </row>
    <row r="9798" spans="1:15" x14ac:dyDescent="0.25">
      <c r="A9798">
        <v>20405</v>
      </c>
      <c r="B9798" s="12" t="s">
        <v>56</v>
      </c>
      <c r="C9798" s="12" t="s">
        <v>52</v>
      </c>
      <c r="D9798" s="12" t="s">
        <v>3286</v>
      </c>
      <c r="E9798" s="12" t="s">
        <v>3287</v>
      </c>
      <c r="F9798" s="3"/>
      <c r="G9798" s="3"/>
      <c r="H9798" t="b">
        <v>0</v>
      </c>
      <c r="I9798" s="3">
        <v>44247.026875000003</v>
      </c>
      <c r="J9798" t="b">
        <v>0</v>
      </c>
      <c r="K9798" s="3"/>
      <c r="L9798" s="3"/>
      <c r="M9798">
        <v>442095353423</v>
      </c>
      <c r="N9798">
        <v>3</v>
      </c>
      <c r="O9798" s="12" t="str">
        <f>(RIGHT(CursosBS_2[[#This Row],[Code]],12))</f>
        <v>202110_17078</v>
      </c>
    </row>
    <row r="9799" spans="1:15" x14ac:dyDescent="0.25">
      <c r="A9799">
        <v>20402</v>
      </c>
      <c r="B9799" s="12" t="s">
        <v>56</v>
      </c>
      <c r="C9799" s="12" t="s">
        <v>52</v>
      </c>
      <c r="D9799" s="12" t="s">
        <v>3282</v>
      </c>
      <c r="E9799" s="12" t="s">
        <v>3283</v>
      </c>
      <c r="F9799" s="3"/>
      <c r="G9799" s="3"/>
      <c r="H9799" t="b">
        <v>0</v>
      </c>
      <c r="I9799" s="3">
        <v>44246.615069444444</v>
      </c>
      <c r="J9799" t="b">
        <v>0</v>
      </c>
      <c r="K9799" s="3"/>
      <c r="L9799" s="3"/>
      <c r="M9799">
        <v>442095352053</v>
      </c>
      <c r="N9799">
        <v>3</v>
      </c>
      <c r="O9799" s="12" t="str">
        <f>(RIGHT(CursosBS_2[[#This Row],[Code]],12))</f>
        <v>202141_57311</v>
      </c>
    </row>
    <row r="9800" spans="1:15" x14ac:dyDescent="0.25">
      <c r="A9800">
        <v>20401</v>
      </c>
      <c r="B9800" s="12" t="s">
        <v>56</v>
      </c>
      <c r="C9800" s="12" t="s">
        <v>52</v>
      </c>
      <c r="D9800" s="12" t="s">
        <v>3280</v>
      </c>
      <c r="E9800" s="12" t="s">
        <v>3281</v>
      </c>
      <c r="F9800" s="3"/>
      <c r="G9800" s="3"/>
      <c r="H9800" t="b">
        <v>0</v>
      </c>
      <c r="I9800" s="3">
        <v>44246.558888888889</v>
      </c>
      <c r="J9800" t="b">
        <v>0</v>
      </c>
      <c r="K9800" s="3"/>
      <c r="L9800" s="3"/>
      <c r="M9800">
        <v>442095352052</v>
      </c>
      <c r="N9800">
        <v>3</v>
      </c>
      <c r="O9800" s="12" t="str">
        <f>(RIGHT(CursosBS_2[[#This Row],[Code]],12))</f>
        <v>202141_56778</v>
      </c>
    </row>
    <row r="9801" spans="1:15" x14ac:dyDescent="0.25">
      <c r="A9801">
        <v>20385</v>
      </c>
      <c r="B9801" s="12" t="s">
        <v>9578</v>
      </c>
      <c r="C9801" s="12" t="s">
        <v>52</v>
      </c>
      <c r="D9801" s="12" t="s">
        <v>12765</v>
      </c>
      <c r="E9801" s="12" t="s">
        <v>12766</v>
      </c>
      <c r="F9801" s="3"/>
      <c r="G9801" s="3"/>
      <c r="H9801" t="b">
        <v>1</v>
      </c>
      <c r="I9801" s="3">
        <v>44245.592418981483</v>
      </c>
      <c r="J9801" t="b">
        <v>0</v>
      </c>
      <c r="K9801" s="3"/>
      <c r="L9801" s="3"/>
      <c r="M9801">
        <v>441945312758</v>
      </c>
      <c r="N9801">
        <v>3</v>
      </c>
      <c r="O9801" s="12" t="str">
        <f>(RIGHT(CursosBS_2[[#This Row],[Code]],12))</f>
        <v>000-MaestroC</v>
      </c>
    </row>
    <row r="9802" spans="1:15" x14ac:dyDescent="0.25">
      <c r="A9802">
        <v>20376</v>
      </c>
      <c r="B9802" s="12" t="s">
        <v>56</v>
      </c>
      <c r="C9802" s="12" t="s">
        <v>52</v>
      </c>
      <c r="D9802" s="12" t="s">
        <v>3278</v>
      </c>
      <c r="E9802" s="12" t="s">
        <v>3279</v>
      </c>
      <c r="F9802" s="3"/>
      <c r="G9802" s="3"/>
      <c r="H9802" t="b">
        <v>0</v>
      </c>
      <c r="I9802" s="3">
        <v>44244.995173611111</v>
      </c>
      <c r="J9802" t="b">
        <v>0</v>
      </c>
      <c r="K9802" s="3"/>
      <c r="L9802" s="3"/>
      <c r="M9802">
        <v>442095352051</v>
      </c>
      <c r="N9802">
        <v>3</v>
      </c>
      <c r="O9802" s="12" t="str">
        <f>(RIGHT(CursosBS_2[[#This Row],[Code]],12))</f>
        <v>202141_57168</v>
      </c>
    </row>
    <row r="9803" spans="1:15" x14ac:dyDescent="0.25">
      <c r="A9803">
        <v>20368</v>
      </c>
      <c r="B9803" s="12" t="s">
        <v>56</v>
      </c>
      <c r="C9803" s="12" t="s">
        <v>52</v>
      </c>
      <c r="D9803" s="12" t="s">
        <v>3276</v>
      </c>
      <c r="E9803" s="12" t="s">
        <v>3277</v>
      </c>
      <c r="F9803" s="3"/>
      <c r="G9803" s="3"/>
      <c r="H9803" t="b">
        <v>0</v>
      </c>
      <c r="I9803" s="3">
        <v>44244.987025462964</v>
      </c>
      <c r="J9803" t="b">
        <v>0</v>
      </c>
      <c r="K9803" s="3"/>
      <c r="L9803" s="3"/>
      <c r="M9803">
        <v>442095352050</v>
      </c>
      <c r="N9803">
        <v>3</v>
      </c>
      <c r="O9803" s="12" t="str">
        <f>(RIGHT(CursosBS_2[[#This Row],[Code]],12))</f>
        <v>202141_56596</v>
      </c>
    </row>
    <row r="9804" spans="1:15" x14ac:dyDescent="0.25">
      <c r="A9804">
        <v>20367</v>
      </c>
      <c r="B9804" s="12" t="s">
        <v>56</v>
      </c>
      <c r="C9804" s="12" t="s">
        <v>52</v>
      </c>
      <c r="D9804" s="12" t="s">
        <v>3274</v>
      </c>
      <c r="E9804" s="12" t="s">
        <v>3275</v>
      </c>
      <c r="F9804" s="3"/>
      <c r="G9804" s="3"/>
      <c r="H9804" t="b">
        <v>0</v>
      </c>
      <c r="I9804" s="3">
        <v>44244.979386574072</v>
      </c>
      <c r="J9804" t="b">
        <v>0</v>
      </c>
      <c r="K9804" s="3"/>
      <c r="L9804" s="3"/>
      <c r="M9804">
        <v>442095352049</v>
      </c>
      <c r="N9804">
        <v>3</v>
      </c>
      <c r="O9804" s="12" t="str">
        <f>(RIGHT(CursosBS_2[[#This Row],[Code]],12))</f>
        <v>202141_58395</v>
      </c>
    </row>
    <row r="9805" spans="1:15" x14ac:dyDescent="0.25">
      <c r="A9805">
        <v>20366</v>
      </c>
      <c r="B9805" s="12" t="s">
        <v>56</v>
      </c>
      <c r="C9805" s="12" t="s">
        <v>52</v>
      </c>
      <c r="D9805" s="12" t="s">
        <v>3272</v>
      </c>
      <c r="E9805" s="12" t="s">
        <v>3273</v>
      </c>
      <c r="F9805" s="3"/>
      <c r="G9805" s="3"/>
      <c r="H9805" t="b">
        <v>0</v>
      </c>
      <c r="I9805" s="3">
        <v>44244.972905092596</v>
      </c>
      <c r="J9805" t="b">
        <v>0</v>
      </c>
      <c r="K9805" s="3"/>
      <c r="L9805" s="3"/>
      <c r="M9805">
        <v>442095352048</v>
      </c>
      <c r="N9805">
        <v>3</v>
      </c>
      <c r="O9805" s="12" t="str">
        <f>(RIGHT(CursosBS_2[[#This Row],[Code]],12))</f>
        <v>202141_58394</v>
      </c>
    </row>
    <row r="9806" spans="1:15" x14ac:dyDescent="0.25">
      <c r="A9806">
        <v>20337</v>
      </c>
      <c r="B9806" s="12" t="s">
        <v>56</v>
      </c>
      <c r="C9806" s="12" t="s">
        <v>52</v>
      </c>
      <c r="D9806" s="12" t="s">
        <v>3270</v>
      </c>
      <c r="E9806" s="12" t="s">
        <v>3271</v>
      </c>
      <c r="F9806" s="3"/>
      <c r="G9806" s="3"/>
      <c r="H9806" t="b">
        <v>0</v>
      </c>
      <c r="I9806" s="3">
        <v>44240.062106481484</v>
      </c>
      <c r="J9806" t="b">
        <v>0</v>
      </c>
      <c r="K9806" s="3"/>
      <c r="L9806" s="3"/>
      <c r="M9806">
        <v>442095352047</v>
      </c>
      <c r="N9806">
        <v>3</v>
      </c>
      <c r="O9806" s="12" t="str">
        <f>(RIGHT(CursosBS_2[[#This Row],[Code]],12))</f>
        <v>202141_58488</v>
      </c>
    </row>
    <row r="9807" spans="1:15" x14ac:dyDescent="0.25">
      <c r="A9807">
        <v>20336</v>
      </c>
      <c r="B9807" s="12" t="s">
        <v>9578</v>
      </c>
      <c r="C9807" s="12" t="s">
        <v>52</v>
      </c>
      <c r="D9807" s="12" t="s">
        <v>14752</v>
      </c>
      <c r="E9807" s="12" t="s">
        <v>12423</v>
      </c>
      <c r="F9807" s="3"/>
      <c r="G9807" s="3"/>
      <c r="H9807" t="b">
        <v>1</v>
      </c>
      <c r="I9807" s="3">
        <v>44239.927569444444</v>
      </c>
      <c r="J9807" t="b">
        <v>0</v>
      </c>
      <c r="K9807" s="3"/>
      <c r="L9807" s="3"/>
      <c r="M9807">
        <v>442027556925</v>
      </c>
      <c r="N9807">
        <v>3</v>
      </c>
      <c r="O9807" s="12" t="str">
        <f>(RIGHT(CursosBS_2[[#This Row],[Code]],12))</f>
        <v>020-MaestroC</v>
      </c>
    </row>
    <row r="9808" spans="1:15" x14ac:dyDescent="0.25">
      <c r="A9808">
        <v>20335</v>
      </c>
      <c r="B9808" s="12" t="s">
        <v>56</v>
      </c>
      <c r="C9808" s="12" t="s">
        <v>52</v>
      </c>
      <c r="D9808" s="12" t="s">
        <v>18533</v>
      </c>
      <c r="E9808" s="12" t="s">
        <v>13680</v>
      </c>
      <c r="F9808" s="3"/>
      <c r="G9808" s="3"/>
      <c r="H9808" t="b">
        <v>1</v>
      </c>
      <c r="I9808" s="3">
        <v>44239.924849537034</v>
      </c>
      <c r="J9808" t="b">
        <v>0</v>
      </c>
      <c r="K9808" s="3"/>
      <c r="L9808" s="3"/>
      <c r="M9808">
        <v>442090288437</v>
      </c>
      <c r="N9808">
        <v>3</v>
      </c>
      <c r="O9808" s="12" t="str">
        <f>(RIGHT(CursosBS_2[[#This Row],[Code]],12))</f>
        <v>004-MaestroC</v>
      </c>
    </row>
    <row r="9809" spans="1:15" x14ac:dyDescent="0.25">
      <c r="A9809">
        <v>20334</v>
      </c>
      <c r="B9809" s="12" t="s">
        <v>9578</v>
      </c>
      <c r="C9809" s="12" t="s">
        <v>52</v>
      </c>
      <c r="D9809" s="12" t="s">
        <v>12421</v>
      </c>
      <c r="E9809" s="12" t="s">
        <v>12422</v>
      </c>
      <c r="F9809" s="3"/>
      <c r="G9809" s="3"/>
      <c r="H9809" t="b">
        <v>1</v>
      </c>
      <c r="I9809" s="3">
        <v>44239.919004629628</v>
      </c>
      <c r="J9809" t="b">
        <v>0</v>
      </c>
      <c r="K9809" s="3"/>
      <c r="L9809" s="3"/>
      <c r="M9809">
        <v>441944265526</v>
      </c>
      <c r="N9809">
        <v>3</v>
      </c>
      <c r="O9809" s="12" t="str">
        <f>(RIGHT(CursosBS_2[[#This Row],[Code]],12))</f>
        <v>010-MaestroC</v>
      </c>
    </row>
    <row r="9810" spans="1:15" x14ac:dyDescent="0.25">
      <c r="A9810">
        <v>20328</v>
      </c>
      <c r="B9810" s="12" t="s">
        <v>56</v>
      </c>
      <c r="C9810" s="12" t="s">
        <v>52</v>
      </c>
      <c r="D9810" s="12" t="s">
        <v>3268</v>
      </c>
      <c r="E9810" s="12" t="s">
        <v>3269</v>
      </c>
      <c r="F9810" s="3"/>
      <c r="G9810" s="3"/>
      <c r="H9810" t="b">
        <v>0</v>
      </c>
      <c r="I9810" s="3">
        <v>44239.688692129632</v>
      </c>
      <c r="J9810" t="b">
        <v>0</v>
      </c>
      <c r="K9810" s="3"/>
      <c r="L9810" s="3"/>
      <c r="M9810">
        <v>442095352046</v>
      </c>
      <c r="N9810">
        <v>3</v>
      </c>
      <c r="O9810" s="12" t="str">
        <f>(RIGHT(CursosBS_2[[#This Row],[Code]],12))</f>
        <v>202141_58489</v>
      </c>
    </row>
    <row r="9811" spans="1:15" x14ac:dyDescent="0.25">
      <c r="A9811">
        <v>20327</v>
      </c>
      <c r="B9811" s="12" t="s">
        <v>56</v>
      </c>
      <c r="C9811" s="12" t="s">
        <v>52</v>
      </c>
      <c r="D9811" s="12" t="s">
        <v>3266</v>
      </c>
      <c r="E9811" s="12" t="s">
        <v>3267</v>
      </c>
      <c r="F9811" s="3"/>
      <c r="G9811" s="3"/>
      <c r="H9811" t="b">
        <v>0</v>
      </c>
      <c r="I9811" s="3">
        <v>44239.683935185189</v>
      </c>
      <c r="J9811" t="b">
        <v>0</v>
      </c>
      <c r="K9811" s="3"/>
      <c r="L9811" s="3"/>
      <c r="M9811">
        <v>442095352045</v>
      </c>
      <c r="N9811">
        <v>3</v>
      </c>
      <c r="O9811" s="12" t="str">
        <f>(RIGHT(CursosBS_2[[#This Row],[Code]],12))</f>
        <v>202141_50672</v>
      </c>
    </row>
    <row r="9812" spans="1:15" x14ac:dyDescent="0.25">
      <c r="A9812">
        <v>20326</v>
      </c>
      <c r="B9812" s="12" t="s">
        <v>56</v>
      </c>
      <c r="C9812" s="12" t="s">
        <v>52</v>
      </c>
      <c r="D9812" s="12" t="s">
        <v>3264</v>
      </c>
      <c r="E9812" s="12" t="s">
        <v>3265</v>
      </c>
      <c r="F9812" s="3"/>
      <c r="G9812" s="3"/>
      <c r="H9812" t="b">
        <v>0</v>
      </c>
      <c r="I9812" s="3">
        <v>44239.66034722222</v>
      </c>
      <c r="J9812" t="b">
        <v>0</v>
      </c>
      <c r="K9812" s="3"/>
      <c r="L9812" s="3"/>
      <c r="M9812">
        <v>442095352044</v>
      </c>
      <c r="N9812">
        <v>3</v>
      </c>
      <c r="O9812" s="12" t="str">
        <f>(RIGHT(CursosBS_2[[#This Row],[Code]],12))</f>
        <v>202141_57378</v>
      </c>
    </row>
    <row r="9813" spans="1:15" x14ac:dyDescent="0.25">
      <c r="A9813">
        <v>20318</v>
      </c>
      <c r="B9813" s="12" t="s">
        <v>56</v>
      </c>
      <c r="C9813" s="12" t="s">
        <v>52</v>
      </c>
      <c r="D9813" s="12" t="s">
        <v>3262</v>
      </c>
      <c r="E9813" s="12" t="s">
        <v>3263</v>
      </c>
      <c r="F9813" s="3"/>
      <c r="G9813" s="3"/>
      <c r="H9813" t="b">
        <v>0</v>
      </c>
      <c r="I9813" s="3">
        <v>44239.654918981483</v>
      </c>
      <c r="J9813" t="b">
        <v>0</v>
      </c>
      <c r="K9813" s="3"/>
      <c r="L9813" s="3"/>
      <c r="M9813">
        <v>442095352043</v>
      </c>
      <c r="N9813">
        <v>3</v>
      </c>
      <c r="O9813" s="12" t="str">
        <f>(RIGHT(CursosBS_2[[#This Row],[Code]],12))</f>
        <v>202141_57163</v>
      </c>
    </row>
    <row r="9814" spans="1:15" x14ac:dyDescent="0.25">
      <c r="A9814">
        <v>20313</v>
      </c>
      <c r="B9814" s="12" t="s">
        <v>56</v>
      </c>
      <c r="C9814" s="12" t="s">
        <v>52</v>
      </c>
      <c r="D9814" s="12" t="s">
        <v>3260</v>
      </c>
      <c r="E9814" s="12" t="s">
        <v>3261</v>
      </c>
      <c r="F9814" s="3"/>
      <c r="G9814" s="3"/>
      <c r="H9814" t="b">
        <v>0</v>
      </c>
      <c r="I9814" s="3">
        <v>44239.648553240739</v>
      </c>
      <c r="J9814" t="b">
        <v>0</v>
      </c>
      <c r="K9814" s="3"/>
      <c r="L9814" s="3"/>
      <c r="M9814">
        <v>442095352042</v>
      </c>
      <c r="N9814">
        <v>3</v>
      </c>
      <c r="O9814" s="12" t="str">
        <f>(RIGHT(CursosBS_2[[#This Row],[Code]],12))</f>
        <v>202141_58163</v>
      </c>
    </row>
    <row r="9815" spans="1:15" x14ac:dyDescent="0.25">
      <c r="A9815">
        <v>20304</v>
      </c>
      <c r="B9815" s="12" t="s">
        <v>56</v>
      </c>
      <c r="C9815" s="12" t="s">
        <v>52</v>
      </c>
      <c r="D9815" s="12" t="s">
        <v>3258</v>
      </c>
      <c r="E9815" s="12" t="s">
        <v>3259</v>
      </c>
      <c r="F9815" s="3"/>
      <c r="G9815" s="3"/>
      <c r="H9815" t="b">
        <v>0</v>
      </c>
      <c r="I9815" s="3">
        <v>44238.947268518517</v>
      </c>
      <c r="J9815" t="b">
        <v>0</v>
      </c>
      <c r="K9815" s="3"/>
      <c r="L9815" s="3"/>
      <c r="M9815">
        <v>442095352041</v>
      </c>
      <c r="N9815">
        <v>3</v>
      </c>
      <c r="O9815" s="12" t="str">
        <f>(RIGHT(CursosBS_2[[#This Row],[Code]],12))</f>
        <v>202141_57344</v>
      </c>
    </row>
    <row r="9816" spans="1:15" x14ac:dyDescent="0.25">
      <c r="A9816">
        <v>20299</v>
      </c>
      <c r="B9816" s="12" t="s">
        <v>56</v>
      </c>
      <c r="C9816" s="12" t="s">
        <v>52</v>
      </c>
      <c r="D9816" s="12" t="s">
        <v>3256</v>
      </c>
      <c r="E9816" s="12" t="s">
        <v>3257</v>
      </c>
      <c r="F9816" s="3"/>
      <c r="G9816" s="3"/>
      <c r="H9816" t="b">
        <v>0</v>
      </c>
      <c r="I9816" s="3">
        <v>44238.930324074077</v>
      </c>
      <c r="J9816" t="b">
        <v>0</v>
      </c>
      <c r="K9816" s="3"/>
      <c r="L9816" s="3"/>
      <c r="M9816">
        <v>442095352040</v>
      </c>
      <c r="N9816">
        <v>3</v>
      </c>
      <c r="O9816" s="12" t="str">
        <f>(RIGHT(CursosBS_2[[#This Row],[Code]],12))</f>
        <v>202141_56784</v>
      </c>
    </row>
    <row r="9817" spans="1:15" x14ac:dyDescent="0.25">
      <c r="A9817">
        <v>20287</v>
      </c>
      <c r="B9817" s="12" t="s">
        <v>56</v>
      </c>
      <c r="C9817" s="12" t="s">
        <v>52</v>
      </c>
      <c r="D9817" s="12" t="s">
        <v>3254</v>
      </c>
      <c r="E9817" s="12" t="s">
        <v>3255</v>
      </c>
      <c r="F9817" s="3"/>
      <c r="G9817" s="3"/>
      <c r="H9817" t="b">
        <v>0</v>
      </c>
      <c r="I9817" s="3">
        <v>44238.885844907411</v>
      </c>
      <c r="J9817" t="b">
        <v>0</v>
      </c>
      <c r="K9817" s="3"/>
      <c r="L9817" s="3"/>
      <c r="M9817">
        <v>442095352039</v>
      </c>
      <c r="N9817">
        <v>3</v>
      </c>
      <c r="O9817" s="12" t="str">
        <f>(RIGHT(CursosBS_2[[#This Row],[Code]],12))</f>
        <v>202141_56591</v>
      </c>
    </row>
    <row r="9818" spans="1:15" x14ac:dyDescent="0.25">
      <c r="A9818">
        <v>20246</v>
      </c>
      <c r="B9818" s="12" t="s">
        <v>56</v>
      </c>
      <c r="C9818" s="12" t="s">
        <v>52</v>
      </c>
      <c r="D9818" s="12" t="s">
        <v>3252</v>
      </c>
      <c r="E9818" s="12" t="s">
        <v>3253</v>
      </c>
      <c r="F9818" s="3"/>
      <c r="G9818" s="3"/>
      <c r="H9818" t="b">
        <v>0</v>
      </c>
      <c r="I9818" s="3">
        <v>44238.722314814811</v>
      </c>
      <c r="J9818" t="b">
        <v>0</v>
      </c>
      <c r="K9818" s="3"/>
      <c r="L9818" s="3"/>
      <c r="M9818">
        <v>442095351847</v>
      </c>
      <c r="N9818">
        <v>3</v>
      </c>
      <c r="O9818" s="12" t="str">
        <f>(RIGHT(CursosBS_2[[#This Row],[Code]],12))</f>
        <v>202150_50337</v>
      </c>
    </row>
    <row r="9819" spans="1:15" x14ac:dyDescent="0.25">
      <c r="A9819">
        <v>20245</v>
      </c>
      <c r="B9819" s="12" t="s">
        <v>56</v>
      </c>
      <c r="C9819" s="12" t="s">
        <v>52</v>
      </c>
      <c r="D9819" s="12" t="s">
        <v>3250</v>
      </c>
      <c r="E9819" s="12" t="s">
        <v>3251</v>
      </c>
      <c r="F9819" s="3"/>
      <c r="G9819" s="3"/>
      <c r="H9819" t="b">
        <v>0</v>
      </c>
      <c r="I9819" s="3">
        <v>44238.7184375</v>
      </c>
      <c r="J9819" t="b">
        <v>0</v>
      </c>
      <c r="K9819" s="3"/>
      <c r="L9819" s="3"/>
      <c r="M9819">
        <v>442095351846</v>
      </c>
      <c r="N9819">
        <v>3</v>
      </c>
      <c r="O9819" s="12" t="str">
        <f>(RIGHT(CursosBS_2[[#This Row],[Code]],12))</f>
        <v>202150_50589</v>
      </c>
    </row>
    <row r="9820" spans="1:15" x14ac:dyDescent="0.25">
      <c r="A9820">
        <v>20244</v>
      </c>
      <c r="B9820" s="12" t="s">
        <v>56</v>
      </c>
      <c r="C9820" s="12" t="s">
        <v>52</v>
      </c>
      <c r="D9820" s="12" t="s">
        <v>3248</v>
      </c>
      <c r="E9820" s="12" t="s">
        <v>3249</v>
      </c>
      <c r="F9820" s="3"/>
      <c r="G9820" s="3"/>
      <c r="H9820" t="b">
        <v>0</v>
      </c>
      <c r="I9820" s="3">
        <v>44238.696377314816</v>
      </c>
      <c r="J9820" t="b">
        <v>0</v>
      </c>
      <c r="K9820" s="3"/>
      <c r="L9820" s="3"/>
      <c r="M9820">
        <v>442095351845</v>
      </c>
      <c r="N9820">
        <v>3</v>
      </c>
      <c r="O9820" s="12" t="str">
        <f>(RIGHT(CursosBS_2[[#This Row],[Code]],12))</f>
        <v>202150_50525</v>
      </c>
    </row>
    <row r="9821" spans="1:15" x14ac:dyDescent="0.25">
      <c r="A9821">
        <v>20243</v>
      </c>
      <c r="B9821" s="12" t="s">
        <v>56</v>
      </c>
      <c r="C9821" s="12" t="s">
        <v>52</v>
      </c>
      <c r="D9821" s="12" t="s">
        <v>13780</v>
      </c>
      <c r="E9821" s="12" t="s">
        <v>13781</v>
      </c>
      <c r="F9821" s="3"/>
      <c r="G9821" s="3"/>
      <c r="H9821" t="b">
        <v>0</v>
      </c>
      <c r="I9821" s="3">
        <v>44238.683888888889</v>
      </c>
      <c r="J9821" t="b">
        <v>0</v>
      </c>
      <c r="K9821" s="3"/>
      <c r="L9821" s="3"/>
      <c r="M9821">
        <v>442095357469</v>
      </c>
      <c r="N9821">
        <v>3</v>
      </c>
      <c r="O9821" s="12" t="str">
        <f>(RIGHT(CursosBS_2[[#This Row],[Code]],12))</f>
        <v>UPB-MaestroC</v>
      </c>
    </row>
    <row r="9822" spans="1:15" x14ac:dyDescent="0.25">
      <c r="A9822">
        <v>20232</v>
      </c>
      <c r="B9822" s="12" t="s">
        <v>56</v>
      </c>
      <c r="C9822" s="12" t="s">
        <v>52</v>
      </c>
      <c r="D9822" s="12" t="s">
        <v>3246</v>
      </c>
      <c r="E9822" s="12" t="s">
        <v>3247</v>
      </c>
      <c r="F9822" s="3"/>
      <c r="G9822" s="3"/>
      <c r="H9822" t="b">
        <v>0</v>
      </c>
      <c r="I9822" s="3">
        <v>44237.982245370367</v>
      </c>
      <c r="J9822" t="b">
        <v>0</v>
      </c>
      <c r="K9822" s="3"/>
      <c r="L9822" s="3"/>
      <c r="M9822">
        <v>442095352038</v>
      </c>
      <c r="N9822">
        <v>3</v>
      </c>
      <c r="O9822" s="12" t="str">
        <f>(RIGHT(CursosBS_2[[#This Row],[Code]],12))</f>
        <v>202141_57059</v>
      </c>
    </row>
    <row r="9823" spans="1:15" x14ac:dyDescent="0.25">
      <c r="A9823">
        <v>20224</v>
      </c>
      <c r="B9823" s="12" t="s">
        <v>56</v>
      </c>
      <c r="C9823" s="12" t="s">
        <v>52</v>
      </c>
      <c r="D9823" s="12" t="s">
        <v>3244</v>
      </c>
      <c r="E9823" s="12" t="s">
        <v>3245</v>
      </c>
      <c r="F9823" s="3"/>
      <c r="G9823" s="3"/>
      <c r="H9823" t="b">
        <v>0</v>
      </c>
      <c r="I9823" s="3">
        <v>44237.61928240741</v>
      </c>
      <c r="J9823" t="b">
        <v>0</v>
      </c>
      <c r="K9823" s="3"/>
      <c r="L9823" s="3"/>
      <c r="M9823">
        <v>442095352037</v>
      </c>
      <c r="N9823">
        <v>3</v>
      </c>
      <c r="O9823" s="12" t="str">
        <f>(RIGHT(CursosBS_2[[#This Row],[Code]],12))</f>
        <v>202141_58259</v>
      </c>
    </row>
    <row r="9824" spans="1:15" x14ac:dyDescent="0.25">
      <c r="A9824">
        <v>20223</v>
      </c>
      <c r="B9824" s="12" t="s">
        <v>56</v>
      </c>
      <c r="C9824" s="12" t="s">
        <v>52</v>
      </c>
      <c r="D9824" s="12" t="s">
        <v>3242</v>
      </c>
      <c r="E9824" s="12" t="s">
        <v>3243</v>
      </c>
      <c r="F9824" s="3"/>
      <c r="G9824" s="3"/>
      <c r="H9824" t="b">
        <v>0</v>
      </c>
      <c r="I9824" s="3">
        <v>44237.313020833331</v>
      </c>
      <c r="J9824" t="b">
        <v>0</v>
      </c>
      <c r="K9824" s="3"/>
      <c r="L9824" s="3"/>
      <c r="M9824">
        <v>442095352036</v>
      </c>
      <c r="N9824">
        <v>3</v>
      </c>
      <c r="O9824" s="12" t="str">
        <f>(RIGHT(CursosBS_2[[#This Row],[Code]],12))</f>
        <v>202141_58277</v>
      </c>
    </row>
    <row r="9825" spans="1:15" x14ac:dyDescent="0.25">
      <c r="A9825">
        <v>20222</v>
      </c>
      <c r="B9825" s="12" t="s">
        <v>56</v>
      </c>
      <c r="C9825" s="12" t="s">
        <v>52</v>
      </c>
      <c r="D9825" s="12" t="s">
        <v>3240</v>
      </c>
      <c r="E9825" s="12" t="s">
        <v>3241</v>
      </c>
      <c r="F9825" s="3"/>
      <c r="G9825" s="3"/>
      <c r="H9825" t="b">
        <v>0</v>
      </c>
      <c r="I9825" s="3">
        <v>44237.313020833331</v>
      </c>
      <c r="J9825" t="b">
        <v>0</v>
      </c>
      <c r="K9825" s="3"/>
      <c r="L9825" s="3"/>
      <c r="M9825">
        <v>442095352035</v>
      </c>
      <c r="N9825">
        <v>3</v>
      </c>
      <c r="O9825" s="12" t="str">
        <f>(RIGHT(CursosBS_2[[#This Row],[Code]],12))</f>
        <v>202141_58275</v>
      </c>
    </row>
    <row r="9826" spans="1:15" x14ac:dyDescent="0.25">
      <c r="A9826">
        <v>20221</v>
      </c>
      <c r="B9826" s="12" t="s">
        <v>56</v>
      </c>
      <c r="C9826" s="12" t="s">
        <v>52</v>
      </c>
      <c r="D9826" s="12" t="s">
        <v>3238</v>
      </c>
      <c r="E9826" s="12" t="s">
        <v>3239</v>
      </c>
      <c r="F9826" s="3"/>
      <c r="G9826" s="3"/>
      <c r="H9826" t="b">
        <v>0</v>
      </c>
      <c r="I9826" s="3">
        <v>44237.313020833331</v>
      </c>
      <c r="J9826" t="b">
        <v>0</v>
      </c>
      <c r="K9826" s="3"/>
      <c r="L9826" s="3"/>
      <c r="M9826">
        <v>442095352034</v>
      </c>
      <c r="N9826">
        <v>3</v>
      </c>
      <c r="O9826" s="12" t="str">
        <f>(RIGHT(CursosBS_2[[#This Row],[Code]],12))</f>
        <v>202141_58274</v>
      </c>
    </row>
    <row r="9827" spans="1:15" x14ac:dyDescent="0.25">
      <c r="A9827">
        <v>20220</v>
      </c>
      <c r="B9827" s="12" t="s">
        <v>56</v>
      </c>
      <c r="C9827" s="12" t="s">
        <v>52</v>
      </c>
      <c r="D9827" s="12" t="s">
        <v>3236</v>
      </c>
      <c r="E9827" s="12" t="s">
        <v>3237</v>
      </c>
      <c r="F9827" s="3"/>
      <c r="G9827" s="3"/>
      <c r="H9827" t="b">
        <v>0</v>
      </c>
      <c r="I9827" s="3">
        <v>44237.313020833331</v>
      </c>
      <c r="J9827" t="b">
        <v>0</v>
      </c>
      <c r="K9827" s="3"/>
      <c r="L9827" s="3"/>
      <c r="M9827">
        <v>442095352033</v>
      </c>
      <c r="N9827">
        <v>3</v>
      </c>
      <c r="O9827" s="12" t="str">
        <f>(RIGHT(CursosBS_2[[#This Row],[Code]],12))</f>
        <v>202141_58273</v>
      </c>
    </row>
    <row r="9828" spans="1:15" x14ac:dyDescent="0.25">
      <c r="A9828">
        <v>20219</v>
      </c>
      <c r="B9828" s="12" t="s">
        <v>56</v>
      </c>
      <c r="C9828" s="12" t="s">
        <v>52</v>
      </c>
      <c r="D9828" s="12" t="s">
        <v>3234</v>
      </c>
      <c r="E9828" s="12" t="s">
        <v>3235</v>
      </c>
      <c r="F9828" s="3"/>
      <c r="G9828" s="3"/>
      <c r="H9828" t="b">
        <v>0</v>
      </c>
      <c r="I9828" s="3">
        <v>44237.313020833331</v>
      </c>
      <c r="J9828" t="b">
        <v>0</v>
      </c>
      <c r="K9828" s="3"/>
      <c r="L9828" s="3"/>
      <c r="M9828">
        <v>442095352032</v>
      </c>
      <c r="N9828">
        <v>3</v>
      </c>
      <c r="O9828" s="12" t="str">
        <f>(RIGHT(CursosBS_2[[#This Row],[Code]],12))</f>
        <v>202141_58272</v>
      </c>
    </row>
    <row r="9829" spans="1:15" x14ac:dyDescent="0.25">
      <c r="A9829">
        <v>20218</v>
      </c>
      <c r="B9829" s="12" t="s">
        <v>56</v>
      </c>
      <c r="C9829" s="12" t="s">
        <v>52</v>
      </c>
      <c r="D9829" s="12" t="s">
        <v>3232</v>
      </c>
      <c r="E9829" s="12" t="s">
        <v>3233</v>
      </c>
      <c r="F9829" s="3"/>
      <c r="G9829" s="3"/>
      <c r="H9829" t="b">
        <v>0</v>
      </c>
      <c r="I9829" s="3">
        <v>44237.313020833331</v>
      </c>
      <c r="J9829" t="b">
        <v>0</v>
      </c>
      <c r="K9829" s="3"/>
      <c r="L9829" s="3"/>
      <c r="M9829">
        <v>442095352031</v>
      </c>
      <c r="N9829">
        <v>3</v>
      </c>
      <c r="O9829" s="12" t="str">
        <f>(RIGHT(CursosBS_2[[#This Row],[Code]],12))</f>
        <v>202141_58271</v>
      </c>
    </row>
    <row r="9830" spans="1:15" x14ac:dyDescent="0.25">
      <c r="A9830">
        <v>20217</v>
      </c>
      <c r="B9830" s="12" t="s">
        <v>56</v>
      </c>
      <c r="C9830" s="12" t="s">
        <v>52</v>
      </c>
      <c r="D9830" s="12" t="s">
        <v>3230</v>
      </c>
      <c r="E9830" s="12" t="s">
        <v>3231</v>
      </c>
      <c r="F9830" s="3"/>
      <c r="G9830" s="3"/>
      <c r="H9830" t="b">
        <v>0</v>
      </c>
      <c r="I9830" s="3">
        <v>44237.313020833331</v>
      </c>
      <c r="J9830" t="b">
        <v>0</v>
      </c>
      <c r="K9830" s="3"/>
      <c r="L9830" s="3"/>
      <c r="M9830">
        <v>442095352030</v>
      </c>
      <c r="N9830">
        <v>3</v>
      </c>
      <c r="O9830" s="12" t="str">
        <f>(RIGHT(CursosBS_2[[#This Row],[Code]],12))</f>
        <v>202141_58269</v>
      </c>
    </row>
    <row r="9831" spans="1:15" x14ac:dyDescent="0.25">
      <c r="A9831">
        <v>20216</v>
      </c>
      <c r="B9831" s="12" t="s">
        <v>56</v>
      </c>
      <c r="C9831" s="12" t="s">
        <v>52</v>
      </c>
      <c r="D9831" s="12" t="s">
        <v>3228</v>
      </c>
      <c r="E9831" s="12" t="s">
        <v>3229</v>
      </c>
      <c r="F9831" s="3"/>
      <c r="G9831" s="3"/>
      <c r="H9831" t="b">
        <v>0</v>
      </c>
      <c r="I9831" s="3">
        <v>44237.313020833331</v>
      </c>
      <c r="J9831" t="b">
        <v>0</v>
      </c>
      <c r="K9831" s="3"/>
      <c r="L9831" s="3"/>
      <c r="M9831">
        <v>442095352029</v>
      </c>
      <c r="N9831">
        <v>3</v>
      </c>
      <c r="O9831" s="12" t="str">
        <f>(RIGHT(CursosBS_2[[#This Row],[Code]],12))</f>
        <v>202141_58268</v>
      </c>
    </row>
    <row r="9832" spans="1:15" x14ac:dyDescent="0.25">
      <c r="A9832">
        <v>20215</v>
      </c>
      <c r="B9832" s="12" t="s">
        <v>56</v>
      </c>
      <c r="C9832" s="12" t="s">
        <v>52</v>
      </c>
      <c r="D9832" s="12" t="s">
        <v>3226</v>
      </c>
      <c r="E9832" s="12" t="s">
        <v>3227</v>
      </c>
      <c r="F9832" s="3"/>
      <c r="G9832" s="3"/>
      <c r="H9832" t="b">
        <v>0</v>
      </c>
      <c r="I9832" s="3">
        <v>44237.313020833331</v>
      </c>
      <c r="J9832" t="b">
        <v>0</v>
      </c>
      <c r="K9832" s="3"/>
      <c r="L9832" s="3"/>
      <c r="M9832">
        <v>442095352028</v>
      </c>
      <c r="N9832">
        <v>3</v>
      </c>
      <c r="O9832" s="12" t="str">
        <f>(RIGHT(CursosBS_2[[#This Row],[Code]],12))</f>
        <v>202141_58267</v>
      </c>
    </row>
    <row r="9833" spans="1:15" x14ac:dyDescent="0.25">
      <c r="A9833">
        <v>20214</v>
      </c>
      <c r="B9833" s="12" t="s">
        <v>56</v>
      </c>
      <c r="C9833" s="12" t="s">
        <v>52</v>
      </c>
      <c r="D9833" s="12" t="s">
        <v>3224</v>
      </c>
      <c r="E9833" s="12" t="s">
        <v>3225</v>
      </c>
      <c r="F9833" s="3"/>
      <c r="G9833" s="3"/>
      <c r="H9833" t="b">
        <v>0</v>
      </c>
      <c r="I9833" s="3">
        <v>44237.313020833331</v>
      </c>
      <c r="J9833" t="b">
        <v>0</v>
      </c>
      <c r="K9833" s="3"/>
      <c r="L9833" s="3"/>
      <c r="M9833">
        <v>442095352027</v>
      </c>
      <c r="N9833">
        <v>3</v>
      </c>
      <c r="O9833" s="12" t="str">
        <f>(RIGHT(CursosBS_2[[#This Row],[Code]],12))</f>
        <v>202141_58266</v>
      </c>
    </row>
    <row r="9834" spans="1:15" x14ac:dyDescent="0.25">
      <c r="A9834">
        <v>20213</v>
      </c>
      <c r="B9834" s="12" t="s">
        <v>56</v>
      </c>
      <c r="C9834" s="12" t="s">
        <v>52</v>
      </c>
      <c r="D9834" s="12" t="s">
        <v>3222</v>
      </c>
      <c r="E9834" s="12" t="s">
        <v>3223</v>
      </c>
      <c r="F9834" s="3"/>
      <c r="G9834" s="3"/>
      <c r="H9834" t="b">
        <v>0</v>
      </c>
      <c r="I9834" s="3">
        <v>44237.313020833331</v>
      </c>
      <c r="J9834" t="b">
        <v>0</v>
      </c>
      <c r="K9834" s="3"/>
      <c r="L9834" s="3"/>
      <c r="M9834">
        <v>442095352026</v>
      </c>
      <c r="N9834">
        <v>3</v>
      </c>
      <c r="O9834" s="12" t="str">
        <f>(RIGHT(CursosBS_2[[#This Row],[Code]],12))</f>
        <v>202141_58264</v>
      </c>
    </row>
    <row r="9835" spans="1:15" x14ac:dyDescent="0.25">
      <c r="A9835">
        <v>20212</v>
      </c>
      <c r="B9835" s="12" t="s">
        <v>56</v>
      </c>
      <c r="C9835" s="12" t="s">
        <v>52</v>
      </c>
      <c r="D9835" s="12" t="s">
        <v>3220</v>
      </c>
      <c r="E9835" s="12" t="s">
        <v>3221</v>
      </c>
      <c r="F9835" s="3"/>
      <c r="G9835" s="3"/>
      <c r="H9835" t="b">
        <v>0</v>
      </c>
      <c r="I9835" s="3">
        <v>44237.313020833331</v>
      </c>
      <c r="J9835" t="b">
        <v>0</v>
      </c>
      <c r="K9835" s="3"/>
      <c r="L9835" s="3"/>
      <c r="M9835">
        <v>442095352025</v>
      </c>
      <c r="N9835">
        <v>3</v>
      </c>
      <c r="O9835" s="12" t="str">
        <f>(RIGHT(CursosBS_2[[#This Row],[Code]],12))</f>
        <v>202141_58263</v>
      </c>
    </row>
    <row r="9836" spans="1:15" x14ac:dyDescent="0.25">
      <c r="A9836">
        <v>20211</v>
      </c>
      <c r="B9836" s="12" t="s">
        <v>56</v>
      </c>
      <c r="C9836" s="12" t="s">
        <v>52</v>
      </c>
      <c r="D9836" s="12" t="s">
        <v>3218</v>
      </c>
      <c r="E9836" s="12" t="s">
        <v>3219</v>
      </c>
      <c r="F9836" s="3"/>
      <c r="G9836" s="3"/>
      <c r="H9836" t="b">
        <v>0</v>
      </c>
      <c r="I9836" s="3">
        <v>44237.313009259262</v>
      </c>
      <c r="J9836" t="b">
        <v>0</v>
      </c>
      <c r="K9836" s="3"/>
      <c r="L9836" s="3"/>
      <c r="M9836">
        <v>442095352024</v>
      </c>
      <c r="N9836">
        <v>3</v>
      </c>
      <c r="O9836" s="12" t="str">
        <f>(RIGHT(CursosBS_2[[#This Row],[Code]],12))</f>
        <v>202141_58262</v>
      </c>
    </row>
    <row r="9837" spans="1:15" x14ac:dyDescent="0.25">
      <c r="A9837">
        <v>20210</v>
      </c>
      <c r="B9837" s="12" t="s">
        <v>56</v>
      </c>
      <c r="C9837" s="12" t="s">
        <v>52</v>
      </c>
      <c r="D9837" s="12" t="s">
        <v>3216</v>
      </c>
      <c r="E9837" s="12" t="s">
        <v>3217</v>
      </c>
      <c r="F9837" s="3"/>
      <c r="G9837" s="3"/>
      <c r="H9837" t="b">
        <v>0</v>
      </c>
      <c r="I9837" s="3">
        <v>44237.313009259262</v>
      </c>
      <c r="J9837" t="b">
        <v>0</v>
      </c>
      <c r="K9837" s="3"/>
      <c r="L9837" s="3"/>
      <c r="M9837">
        <v>442095352023</v>
      </c>
      <c r="N9837">
        <v>3</v>
      </c>
      <c r="O9837" s="12" t="str">
        <f>(RIGHT(CursosBS_2[[#This Row],[Code]],12))</f>
        <v>202141_58261</v>
      </c>
    </row>
    <row r="9838" spans="1:15" x14ac:dyDescent="0.25">
      <c r="A9838">
        <v>20209</v>
      </c>
      <c r="B9838" s="12" t="s">
        <v>56</v>
      </c>
      <c r="C9838" s="12" t="s">
        <v>52</v>
      </c>
      <c r="D9838" s="12" t="s">
        <v>3214</v>
      </c>
      <c r="E9838" s="12" t="s">
        <v>3215</v>
      </c>
      <c r="F9838" s="3"/>
      <c r="G9838" s="3"/>
      <c r="H9838" t="b">
        <v>0</v>
      </c>
      <c r="I9838" s="3">
        <v>44237.313009259262</v>
      </c>
      <c r="J9838" t="b">
        <v>0</v>
      </c>
      <c r="K9838" s="3"/>
      <c r="L9838" s="3"/>
      <c r="M9838">
        <v>442095352022</v>
      </c>
      <c r="N9838">
        <v>3</v>
      </c>
      <c r="O9838" s="12" t="str">
        <f>(RIGHT(CursosBS_2[[#This Row],[Code]],12))</f>
        <v>202141_58260</v>
      </c>
    </row>
    <row r="9839" spans="1:15" x14ac:dyDescent="0.25">
      <c r="A9839">
        <v>20208</v>
      </c>
      <c r="B9839" s="12" t="s">
        <v>56</v>
      </c>
      <c r="C9839" s="12" t="s">
        <v>52</v>
      </c>
      <c r="D9839" s="12" t="s">
        <v>3212</v>
      </c>
      <c r="E9839" s="12" t="s">
        <v>3213</v>
      </c>
      <c r="F9839" s="3"/>
      <c r="G9839" s="3"/>
      <c r="H9839" t="b">
        <v>0</v>
      </c>
      <c r="I9839" s="3">
        <v>44237.313009259262</v>
      </c>
      <c r="J9839" t="b">
        <v>0</v>
      </c>
      <c r="K9839" s="3"/>
      <c r="L9839" s="3"/>
      <c r="M9839">
        <v>442095352021</v>
      </c>
      <c r="N9839">
        <v>3</v>
      </c>
      <c r="O9839" s="12" t="str">
        <f>(RIGHT(CursosBS_2[[#This Row],[Code]],12))</f>
        <v>202141_58258</v>
      </c>
    </row>
    <row r="9840" spans="1:15" x14ac:dyDescent="0.25">
      <c r="A9840">
        <v>20207</v>
      </c>
      <c r="B9840" s="12" t="s">
        <v>56</v>
      </c>
      <c r="C9840" s="12" t="s">
        <v>52</v>
      </c>
      <c r="D9840" s="12" t="s">
        <v>3210</v>
      </c>
      <c r="E9840" s="12" t="s">
        <v>3211</v>
      </c>
      <c r="F9840" s="3"/>
      <c r="G9840" s="3"/>
      <c r="H9840" t="b">
        <v>0</v>
      </c>
      <c r="I9840" s="3">
        <v>44237.313009259262</v>
      </c>
      <c r="J9840" t="b">
        <v>0</v>
      </c>
      <c r="K9840" s="3"/>
      <c r="L9840" s="3"/>
      <c r="M9840">
        <v>442095352020</v>
      </c>
      <c r="N9840">
        <v>3</v>
      </c>
      <c r="O9840" s="12" t="str">
        <f>(RIGHT(CursosBS_2[[#This Row],[Code]],12))</f>
        <v>202141_58257</v>
      </c>
    </row>
    <row r="9841" spans="1:15" x14ac:dyDescent="0.25">
      <c r="A9841">
        <v>20206</v>
      </c>
      <c r="B9841" s="12" t="s">
        <v>56</v>
      </c>
      <c r="C9841" s="12" t="s">
        <v>52</v>
      </c>
      <c r="D9841" s="12" t="s">
        <v>3208</v>
      </c>
      <c r="E9841" s="12" t="s">
        <v>3209</v>
      </c>
      <c r="F9841" s="3"/>
      <c r="G9841" s="3"/>
      <c r="H9841" t="b">
        <v>0</v>
      </c>
      <c r="I9841" s="3">
        <v>44237.313009259262</v>
      </c>
      <c r="J9841" t="b">
        <v>0</v>
      </c>
      <c r="K9841" s="3"/>
      <c r="L9841" s="3"/>
      <c r="M9841">
        <v>442095352019</v>
      </c>
      <c r="N9841">
        <v>3</v>
      </c>
      <c r="O9841" s="12" t="str">
        <f>(RIGHT(CursosBS_2[[#This Row],[Code]],12))</f>
        <v>202141_58256</v>
      </c>
    </row>
    <row r="9842" spans="1:15" x14ac:dyDescent="0.25">
      <c r="A9842">
        <v>20205</v>
      </c>
      <c r="B9842" s="12" t="s">
        <v>56</v>
      </c>
      <c r="C9842" s="12" t="s">
        <v>52</v>
      </c>
      <c r="D9842" s="12" t="s">
        <v>3206</v>
      </c>
      <c r="E9842" s="12" t="s">
        <v>3207</v>
      </c>
      <c r="F9842" s="3"/>
      <c r="G9842" s="3"/>
      <c r="H9842" t="b">
        <v>0</v>
      </c>
      <c r="I9842" s="3">
        <v>44237.313009259262</v>
      </c>
      <c r="J9842" t="b">
        <v>0</v>
      </c>
      <c r="K9842" s="3"/>
      <c r="L9842" s="3"/>
      <c r="M9842">
        <v>442095352018</v>
      </c>
      <c r="N9842">
        <v>3</v>
      </c>
      <c r="O9842" s="12" t="str">
        <f>(RIGHT(CursosBS_2[[#This Row],[Code]],12))</f>
        <v>202141_58255</v>
      </c>
    </row>
    <row r="9843" spans="1:15" x14ac:dyDescent="0.25">
      <c r="A9843">
        <v>20199</v>
      </c>
      <c r="B9843" s="12" t="s">
        <v>56</v>
      </c>
      <c r="C9843" s="12" t="s">
        <v>52</v>
      </c>
      <c r="D9843" s="12" t="s">
        <v>3204</v>
      </c>
      <c r="E9843" s="12" t="s">
        <v>3205</v>
      </c>
      <c r="F9843" s="3"/>
      <c r="G9843" s="3"/>
      <c r="H9843" t="b">
        <v>0</v>
      </c>
      <c r="I9843" s="3">
        <v>44236.993634259263</v>
      </c>
      <c r="J9843" t="b">
        <v>0</v>
      </c>
      <c r="K9843" s="3"/>
      <c r="L9843" s="3"/>
      <c r="M9843">
        <v>442095352017</v>
      </c>
      <c r="N9843">
        <v>3</v>
      </c>
      <c r="O9843" s="12" t="str">
        <f>(RIGHT(CursosBS_2[[#This Row],[Code]],12))</f>
        <v>202141_58253</v>
      </c>
    </row>
    <row r="9844" spans="1:15" x14ac:dyDescent="0.25">
      <c r="A9844">
        <v>20198</v>
      </c>
      <c r="B9844" s="12" t="s">
        <v>56</v>
      </c>
      <c r="C9844" s="12" t="s">
        <v>52</v>
      </c>
      <c r="D9844" s="12" t="s">
        <v>3202</v>
      </c>
      <c r="E9844" s="12" t="s">
        <v>3203</v>
      </c>
      <c r="F9844" s="3"/>
      <c r="G9844" s="3"/>
      <c r="H9844" t="b">
        <v>0</v>
      </c>
      <c r="I9844" s="3">
        <v>44236.978043981479</v>
      </c>
      <c r="J9844" t="b">
        <v>0</v>
      </c>
      <c r="K9844" s="3"/>
      <c r="L9844" s="3"/>
      <c r="M9844">
        <v>442095352016</v>
      </c>
      <c r="N9844">
        <v>3</v>
      </c>
      <c r="O9844" s="12" t="str">
        <f>(RIGHT(CursosBS_2[[#This Row],[Code]],12))</f>
        <v>202141_58252</v>
      </c>
    </row>
    <row r="9845" spans="1:15" x14ac:dyDescent="0.25">
      <c r="A9845">
        <v>20197</v>
      </c>
      <c r="B9845" s="12" t="s">
        <v>56</v>
      </c>
      <c r="C9845" s="12" t="s">
        <v>52</v>
      </c>
      <c r="D9845" s="12" t="s">
        <v>3200</v>
      </c>
      <c r="E9845" s="12" t="s">
        <v>3201</v>
      </c>
      <c r="F9845" s="3"/>
      <c r="G9845" s="3"/>
      <c r="H9845" t="b">
        <v>0</v>
      </c>
      <c r="I9845" s="3">
        <v>44236.973993055559</v>
      </c>
      <c r="J9845" t="b">
        <v>0</v>
      </c>
      <c r="K9845" s="3"/>
      <c r="L9845" s="3"/>
      <c r="M9845">
        <v>442095352015</v>
      </c>
      <c r="N9845">
        <v>3</v>
      </c>
      <c r="O9845" s="12" t="str">
        <f>(RIGHT(CursosBS_2[[#This Row],[Code]],12))</f>
        <v>202141_58251</v>
      </c>
    </row>
    <row r="9846" spans="1:15" x14ac:dyDescent="0.25">
      <c r="A9846">
        <v>20196</v>
      </c>
      <c r="B9846" s="12" t="s">
        <v>56</v>
      </c>
      <c r="C9846" s="12" t="s">
        <v>52</v>
      </c>
      <c r="D9846" s="12" t="s">
        <v>3198</v>
      </c>
      <c r="E9846" s="12" t="s">
        <v>3199</v>
      </c>
      <c r="F9846" s="3"/>
      <c r="G9846" s="3"/>
      <c r="H9846" t="b">
        <v>0</v>
      </c>
      <c r="I9846" s="3">
        <v>44236.964965277781</v>
      </c>
      <c r="J9846" t="b">
        <v>0</v>
      </c>
      <c r="K9846" s="3"/>
      <c r="L9846" s="3"/>
      <c r="M9846">
        <v>442095352014</v>
      </c>
      <c r="N9846">
        <v>3</v>
      </c>
      <c r="O9846" s="12" t="str">
        <f>(RIGHT(CursosBS_2[[#This Row],[Code]],12))</f>
        <v>202141_58250</v>
      </c>
    </row>
    <row r="9847" spans="1:15" x14ac:dyDescent="0.25">
      <c r="A9847">
        <v>20195</v>
      </c>
      <c r="B9847" s="12" t="s">
        <v>56</v>
      </c>
      <c r="C9847" s="12" t="s">
        <v>52</v>
      </c>
      <c r="D9847" s="12" t="s">
        <v>3196</v>
      </c>
      <c r="E9847" s="12" t="s">
        <v>3197</v>
      </c>
      <c r="F9847" s="3"/>
      <c r="G9847" s="3"/>
      <c r="H9847" t="b">
        <v>0</v>
      </c>
      <c r="I9847" s="3">
        <v>44236.956886574073</v>
      </c>
      <c r="J9847" t="b">
        <v>0</v>
      </c>
      <c r="K9847" s="3"/>
      <c r="L9847" s="3"/>
      <c r="M9847">
        <v>442095352013</v>
      </c>
      <c r="N9847">
        <v>3</v>
      </c>
      <c r="O9847" s="12" t="str">
        <f>(RIGHT(CursosBS_2[[#This Row],[Code]],12))</f>
        <v>202141_58249</v>
      </c>
    </row>
    <row r="9848" spans="1:15" x14ac:dyDescent="0.25">
      <c r="A9848">
        <v>20193</v>
      </c>
      <c r="B9848" s="12" t="s">
        <v>56</v>
      </c>
      <c r="C9848" s="12" t="s">
        <v>52</v>
      </c>
      <c r="D9848" s="12" t="s">
        <v>3194</v>
      </c>
      <c r="E9848" s="12" t="s">
        <v>3195</v>
      </c>
      <c r="F9848" s="3"/>
      <c r="G9848" s="3"/>
      <c r="H9848" t="b">
        <v>0</v>
      </c>
      <c r="I9848" s="3">
        <v>44236.949988425928</v>
      </c>
      <c r="J9848" t="b">
        <v>0</v>
      </c>
      <c r="K9848" s="3"/>
      <c r="L9848" s="3"/>
      <c r="M9848">
        <v>442095352012</v>
      </c>
      <c r="N9848">
        <v>3</v>
      </c>
      <c r="O9848" s="12" t="str">
        <f>(RIGHT(CursosBS_2[[#This Row],[Code]],12))</f>
        <v>202141_58247</v>
      </c>
    </row>
    <row r="9849" spans="1:15" x14ac:dyDescent="0.25">
      <c r="A9849">
        <v>20184</v>
      </c>
      <c r="B9849" s="12" t="s">
        <v>56</v>
      </c>
      <c r="C9849" s="12" t="s">
        <v>52</v>
      </c>
      <c r="D9849" s="12" t="s">
        <v>3192</v>
      </c>
      <c r="E9849" s="12" t="s">
        <v>3193</v>
      </c>
      <c r="F9849" s="3"/>
      <c r="G9849" s="3"/>
      <c r="H9849" t="b">
        <v>0</v>
      </c>
      <c r="I9849" s="3">
        <v>44236.905717592592</v>
      </c>
      <c r="J9849" t="b">
        <v>0</v>
      </c>
      <c r="K9849" s="3"/>
      <c r="L9849" s="3"/>
      <c r="M9849">
        <v>442095352011</v>
      </c>
      <c r="N9849">
        <v>3</v>
      </c>
      <c r="O9849" s="12" t="str">
        <f>(RIGHT(CursosBS_2[[#This Row],[Code]],12))</f>
        <v>202141_58246</v>
      </c>
    </row>
    <row r="9850" spans="1:15" x14ac:dyDescent="0.25">
      <c r="A9850">
        <v>20183</v>
      </c>
      <c r="B9850" s="12" t="s">
        <v>56</v>
      </c>
      <c r="C9850" s="12" t="s">
        <v>52</v>
      </c>
      <c r="D9850" s="12" t="s">
        <v>3190</v>
      </c>
      <c r="E9850" s="12" t="s">
        <v>3191</v>
      </c>
      <c r="F9850" s="3"/>
      <c r="G9850" s="3"/>
      <c r="H9850" t="b">
        <v>0</v>
      </c>
      <c r="I9850" s="3">
        <v>44236.900694444441</v>
      </c>
      <c r="J9850" t="b">
        <v>0</v>
      </c>
      <c r="K9850" s="3"/>
      <c r="L9850" s="3"/>
      <c r="M9850">
        <v>442095352010</v>
      </c>
      <c r="N9850">
        <v>3</v>
      </c>
      <c r="O9850" s="12" t="str">
        <f>(RIGHT(CursosBS_2[[#This Row],[Code]],12))</f>
        <v>202141_58245</v>
      </c>
    </row>
    <row r="9851" spans="1:15" x14ac:dyDescent="0.25">
      <c r="A9851">
        <v>20182</v>
      </c>
      <c r="B9851" s="12" t="s">
        <v>56</v>
      </c>
      <c r="C9851" s="12" t="s">
        <v>52</v>
      </c>
      <c r="D9851" s="12" t="s">
        <v>3188</v>
      </c>
      <c r="E9851" s="12" t="s">
        <v>3189</v>
      </c>
      <c r="F9851" s="3"/>
      <c r="G9851" s="3"/>
      <c r="H9851" t="b">
        <v>0</v>
      </c>
      <c r="I9851" s="3">
        <v>44236.895185185182</v>
      </c>
      <c r="J9851" t="b">
        <v>0</v>
      </c>
      <c r="K9851" s="3"/>
      <c r="L9851" s="3"/>
      <c r="M9851">
        <v>442095352009</v>
      </c>
      <c r="N9851">
        <v>3</v>
      </c>
      <c r="O9851" s="12" t="str">
        <f>(RIGHT(CursosBS_2[[#This Row],[Code]],12))</f>
        <v>202141_58244</v>
      </c>
    </row>
    <row r="9852" spans="1:15" x14ac:dyDescent="0.25">
      <c r="A9852">
        <v>20181</v>
      </c>
      <c r="B9852" s="12" t="s">
        <v>56</v>
      </c>
      <c r="C9852" s="12" t="s">
        <v>52</v>
      </c>
      <c r="D9852" s="12" t="s">
        <v>3186</v>
      </c>
      <c r="E9852" s="12" t="s">
        <v>3187</v>
      </c>
      <c r="F9852" s="3"/>
      <c r="G9852" s="3"/>
      <c r="H9852" t="b">
        <v>0</v>
      </c>
      <c r="I9852" s="3">
        <v>44236.886770833335</v>
      </c>
      <c r="J9852" t="b">
        <v>0</v>
      </c>
      <c r="K9852" s="3"/>
      <c r="L9852" s="3"/>
      <c r="M9852">
        <v>442095352008</v>
      </c>
      <c r="N9852">
        <v>3</v>
      </c>
      <c r="O9852" s="12" t="str">
        <f>(RIGHT(CursosBS_2[[#This Row],[Code]],12))</f>
        <v>202141_58243</v>
      </c>
    </row>
    <row r="9853" spans="1:15" x14ac:dyDescent="0.25">
      <c r="A9853">
        <v>20180</v>
      </c>
      <c r="B9853" s="12" t="s">
        <v>56</v>
      </c>
      <c r="C9853" s="12" t="s">
        <v>52</v>
      </c>
      <c r="D9853" s="12" t="s">
        <v>3184</v>
      </c>
      <c r="E9853" s="12" t="s">
        <v>3185</v>
      </c>
      <c r="F9853" s="3"/>
      <c r="G9853" s="3"/>
      <c r="H9853" t="b">
        <v>0</v>
      </c>
      <c r="I9853" s="3">
        <v>44236.879155092596</v>
      </c>
      <c r="J9853" t="b">
        <v>0</v>
      </c>
      <c r="K9853" s="3"/>
      <c r="L9853" s="3"/>
      <c r="M9853">
        <v>442095352007</v>
      </c>
      <c r="N9853">
        <v>3</v>
      </c>
      <c r="O9853" s="12" t="str">
        <f>(RIGHT(CursosBS_2[[#This Row],[Code]],12))</f>
        <v>202141_58242</v>
      </c>
    </row>
    <row r="9854" spans="1:15" x14ac:dyDescent="0.25">
      <c r="A9854">
        <v>20179</v>
      </c>
      <c r="B9854" s="12" t="s">
        <v>56</v>
      </c>
      <c r="C9854" s="12" t="s">
        <v>52</v>
      </c>
      <c r="D9854" s="12" t="s">
        <v>3182</v>
      </c>
      <c r="E9854" s="12" t="s">
        <v>3183</v>
      </c>
      <c r="F9854" s="3"/>
      <c r="G9854" s="3"/>
      <c r="H9854" t="b">
        <v>0</v>
      </c>
      <c r="I9854" s="3">
        <v>44236.874398148146</v>
      </c>
      <c r="J9854" t="b">
        <v>0</v>
      </c>
      <c r="K9854" s="3"/>
      <c r="L9854" s="3"/>
      <c r="M9854">
        <v>442095352006</v>
      </c>
      <c r="N9854">
        <v>3</v>
      </c>
      <c r="O9854" s="12" t="str">
        <f>(RIGHT(CursosBS_2[[#This Row],[Code]],12))</f>
        <v>202141_58241</v>
      </c>
    </row>
    <row r="9855" spans="1:15" x14ac:dyDescent="0.25">
      <c r="A9855">
        <v>20178</v>
      </c>
      <c r="B9855" s="12" t="s">
        <v>56</v>
      </c>
      <c r="C9855" s="12" t="s">
        <v>52</v>
      </c>
      <c r="D9855" s="12" t="s">
        <v>3180</v>
      </c>
      <c r="E9855" s="12" t="s">
        <v>3181</v>
      </c>
      <c r="F9855" s="3"/>
      <c r="G9855" s="3"/>
      <c r="H9855" t="b">
        <v>0</v>
      </c>
      <c r="I9855" s="3">
        <v>44236.870254629626</v>
      </c>
      <c r="J9855" t="b">
        <v>0</v>
      </c>
      <c r="K9855" s="3"/>
      <c r="L9855" s="3"/>
      <c r="M9855">
        <v>442095352005</v>
      </c>
      <c r="N9855">
        <v>3</v>
      </c>
      <c r="O9855" s="12" t="str">
        <f>(RIGHT(CursosBS_2[[#This Row],[Code]],12))</f>
        <v>202141_58240</v>
      </c>
    </row>
    <row r="9856" spans="1:15" x14ac:dyDescent="0.25">
      <c r="A9856">
        <v>20177</v>
      </c>
      <c r="B9856" s="12" t="s">
        <v>56</v>
      </c>
      <c r="C9856" s="12" t="s">
        <v>52</v>
      </c>
      <c r="D9856" s="12" t="s">
        <v>3178</v>
      </c>
      <c r="E9856" s="12" t="s">
        <v>3179</v>
      </c>
      <c r="F9856" s="3"/>
      <c r="G9856" s="3"/>
      <c r="H9856" t="b">
        <v>0</v>
      </c>
      <c r="I9856" s="3">
        <v>44236.864942129629</v>
      </c>
      <c r="J9856" t="b">
        <v>0</v>
      </c>
      <c r="K9856" s="3"/>
      <c r="L9856" s="3"/>
      <c r="M9856">
        <v>442095352004</v>
      </c>
      <c r="N9856">
        <v>3</v>
      </c>
      <c r="O9856" s="12" t="str">
        <f>(RIGHT(CursosBS_2[[#This Row],[Code]],12))</f>
        <v>202141_58234</v>
      </c>
    </row>
    <row r="9857" spans="1:15" x14ac:dyDescent="0.25">
      <c r="A9857">
        <v>20176</v>
      </c>
      <c r="B9857" s="12" t="s">
        <v>56</v>
      </c>
      <c r="C9857" s="12" t="s">
        <v>52</v>
      </c>
      <c r="D9857" s="12" t="s">
        <v>3176</v>
      </c>
      <c r="E9857" s="12" t="s">
        <v>3177</v>
      </c>
      <c r="F9857" s="3"/>
      <c r="G9857" s="3"/>
      <c r="H9857" t="b">
        <v>0</v>
      </c>
      <c r="I9857" s="3">
        <v>44236.860613425924</v>
      </c>
      <c r="J9857" t="b">
        <v>0</v>
      </c>
      <c r="K9857" s="3"/>
      <c r="L9857" s="3"/>
      <c r="M9857">
        <v>442095352003</v>
      </c>
      <c r="N9857">
        <v>3</v>
      </c>
      <c r="O9857" s="12" t="str">
        <f>(RIGHT(CursosBS_2[[#This Row],[Code]],12))</f>
        <v>202141_58232</v>
      </c>
    </row>
    <row r="9858" spans="1:15" x14ac:dyDescent="0.25">
      <c r="A9858">
        <v>20126</v>
      </c>
      <c r="B9858" s="12" t="s">
        <v>56</v>
      </c>
      <c r="C9858" s="12" t="s">
        <v>52</v>
      </c>
      <c r="D9858" s="12" t="s">
        <v>3174</v>
      </c>
      <c r="E9858" s="12" t="s">
        <v>3175</v>
      </c>
      <c r="F9858" s="3"/>
      <c r="G9858" s="3"/>
      <c r="H9858" t="b">
        <v>0</v>
      </c>
      <c r="I9858" s="3">
        <v>44235.829224537039</v>
      </c>
      <c r="J9858" t="b">
        <v>0</v>
      </c>
      <c r="K9858" s="3"/>
      <c r="L9858" s="3"/>
      <c r="M9858">
        <v>442095352002</v>
      </c>
      <c r="N9858">
        <v>3</v>
      </c>
      <c r="O9858" s="12" t="str">
        <f>(RIGHT(CursosBS_2[[#This Row],[Code]],12))</f>
        <v>202141_57350</v>
      </c>
    </row>
    <row r="9859" spans="1:15" x14ac:dyDescent="0.25">
      <c r="A9859">
        <v>20088</v>
      </c>
      <c r="B9859" s="12" t="s">
        <v>56</v>
      </c>
      <c r="C9859" s="12" t="s">
        <v>52</v>
      </c>
      <c r="D9859" s="12" t="s">
        <v>3172</v>
      </c>
      <c r="E9859" s="12" t="s">
        <v>3173</v>
      </c>
      <c r="F9859" s="3"/>
      <c r="G9859" s="3"/>
      <c r="H9859" t="b">
        <v>0</v>
      </c>
      <c r="I9859" s="3">
        <v>44232.829791666663</v>
      </c>
      <c r="J9859" t="b">
        <v>0</v>
      </c>
      <c r="K9859" s="3"/>
      <c r="L9859" s="3"/>
      <c r="M9859">
        <v>442095351844</v>
      </c>
      <c r="N9859">
        <v>3</v>
      </c>
      <c r="O9859" s="12" t="str">
        <f>(RIGHT(CursosBS_2[[#This Row],[Code]],12))</f>
        <v>a_202150_TTT</v>
      </c>
    </row>
    <row r="9860" spans="1:15" x14ac:dyDescent="0.25">
      <c r="A9860">
        <v>20080</v>
      </c>
      <c r="B9860" s="12" t="s">
        <v>56</v>
      </c>
      <c r="C9860" s="12" t="s">
        <v>52</v>
      </c>
      <c r="D9860" s="12" t="s">
        <v>3170</v>
      </c>
      <c r="E9860" s="12" t="s">
        <v>3171</v>
      </c>
      <c r="F9860" s="3"/>
      <c r="G9860" s="3"/>
      <c r="H9860" t="b">
        <v>0</v>
      </c>
      <c r="I9860" s="3">
        <v>44232.655601851853</v>
      </c>
      <c r="J9860" t="b">
        <v>0</v>
      </c>
      <c r="K9860" s="3"/>
      <c r="L9860" s="3"/>
      <c r="M9860">
        <v>442095352001</v>
      </c>
      <c r="N9860">
        <v>3</v>
      </c>
      <c r="O9860" s="12" t="str">
        <f>(RIGHT(CursosBS_2[[#This Row],[Code]],12))</f>
        <v>202141_57159</v>
      </c>
    </row>
    <row r="9861" spans="1:15" x14ac:dyDescent="0.25">
      <c r="A9861">
        <v>20075</v>
      </c>
      <c r="B9861" s="12" t="s">
        <v>56</v>
      </c>
      <c r="C9861" s="12" t="s">
        <v>52</v>
      </c>
      <c r="D9861" s="12" t="s">
        <v>3168</v>
      </c>
      <c r="E9861" s="12" t="s">
        <v>3169</v>
      </c>
      <c r="F9861" s="3"/>
      <c r="G9861" s="3"/>
      <c r="H9861" t="b">
        <v>0</v>
      </c>
      <c r="I9861" s="3">
        <v>44232.644247685188</v>
      </c>
      <c r="J9861" t="b">
        <v>0</v>
      </c>
      <c r="K9861" s="3"/>
      <c r="L9861" s="3"/>
      <c r="M9861">
        <v>442095352000</v>
      </c>
      <c r="N9861">
        <v>3</v>
      </c>
      <c r="O9861" s="12" t="str">
        <f>(RIGHT(CursosBS_2[[#This Row],[Code]],12))</f>
        <v>202141_56595</v>
      </c>
    </row>
    <row r="9862" spans="1:15" x14ac:dyDescent="0.25">
      <c r="A9862">
        <v>20068</v>
      </c>
      <c r="B9862" s="12" t="s">
        <v>56</v>
      </c>
      <c r="C9862" s="12" t="s">
        <v>52</v>
      </c>
      <c r="D9862" s="12" t="s">
        <v>3166</v>
      </c>
      <c r="E9862" s="12" t="s">
        <v>3167</v>
      </c>
      <c r="F9862" s="3"/>
      <c r="G9862" s="3"/>
      <c r="H9862" t="b">
        <v>0</v>
      </c>
      <c r="I9862" s="3">
        <v>44232.606504629628</v>
      </c>
      <c r="J9862" t="b">
        <v>0</v>
      </c>
      <c r="K9862" s="3"/>
      <c r="L9862" s="3"/>
      <c r="M9862">
        <v>442095350693</v>
      </c>
      <c r="N9862">
        <v>3</v>
      </c>
      <c r="O9862" s="12" t="str">
        <f>(RIGHT(CursosBS_2[[#This Row],[Code]],12))</f>
        <v>202042_49921</v>
      </c>
    </row>
    <row r="9863" spans="1:15" x14ac:dyDescent="0.25">
      <c r="A9863">
        <v>20067</v>
      </c>
      <c r="B9863" s="12" t="s">
        <v>56</v>
      </c>
      <c r="C9863" s="12" t="s">
        <v>52</v>
      </c>
      <c r="D9863" s="12" t="s">
        <v>3164</v>
      </c>
      <c r="E9863" s="12" t="s">
        <v>3165</v>
      </c>
      <c r="F9863" s="3"/>
      <c r="G9863" s="3"/>
      <c r="H9863" t="b">
        <v>0</v>
      </c>
      <c r="I9863" s="3">
        <v>44232.078240740739</v>
      </c>
      <c r="J9863" t="b">
        <v>0</v>
      </c>
      <c r="K9863" s="3"/>
      <c r="L9863" s="3"/>
      <c r="M9863">
        <v>442095351999</v>
      </c>
      <c r="N9863">
        <v>3</v>
      </c>
      <c r="O9863" s="12" t="str">
        <f>(RIGHT(CursosBS_2[[#This Row],[Code]],12))</f>
        <v>202141_57064</v>
      </c>
    </row>
    <row r="9864" spans="1:15" x14ac:dyDescent="0.25">
      <c r="A9864">
        <v>20066</v>
      </c>
      <c r="B9864" s="12" t="s">
        <v>56</v>
      </c>
      <c r="C9864" s="12" t="s">
        <v>52</v>
      </c>
      <c r="D9864" s="12" t="s">
        <v>3162</v>
      </c>
      <c r="E9864" s="12" t="s">
        <v>3163</v>
      </c>
      <c r="F9864" s="3"/>
      <c r="G9864" s="3"/>
      <c r="H9864" t="b">
        <v>0</v>
      </c>
      <c r="I9864" s="3">
        <v>44232.074131944442</v>
      </c>
      <c r="J9864" t="b">
        <v>0</v>
      </c>
      <c r="K9864" s="3"/>
      <c r="L9864" s="3"/>
      <c r="M9864">
        <v>442095351998</v>
      </c>
      <c r="N9864">
        <v>3</v>
      </c>
      <c r="O9864" s="12" t="str">
        <f>(RIGHT(CursosBS_2[[#This Row],[Code]],12))</f>
        <v>202141_54919</v>
      </c>
    </row>
    <row r="9865" spans="1:15" x14ac:dyDescent="0.25">
      <c r="A9865">
        <v>20064</v>
      </c>
      <c r="B9865" s="12" t="s">
        <v>56</v>
      </c>
      <c r="C9865" s="12" t="s">
        <v>52</v>
      </c>
      <c r="D9865" s="12" t="s">
        <v>3160</v>
      </c>
      <c r="E9865" s="12" t="s">
        <v>3161</v>
      </c>
      <c r="F9865" s="3"/>
      <c r="G9865" s="3"/>
      <c r="H9865" t="b">
        <v>0</v>
      </c>
      <c r="I9865" s="3">
        <v>44232.056840277779</v>
      </c>
      <c r="J9865" t="b">
        <v>0</v>
      </c>
      <c r="K9865" s="3"/>
      <c r="L9865" s="3"/>
      <c r="M9865">
        <v>442095351997</v>
      </c>
      <c r="N9865">
        <v>3</v>
      </c>
      <c r="O9865" s="12" t="str">
        <f>(RIGHT(CursosBS_2[[#This Row],[Code]],12))</f>
        <v>202141_57065</v>
      </c>
    </row>
    <row r="9866" spans="1:15" x14ac:dyDescent="0.25">
      <c r="A9866">
        <v>20063</v>
      </c>
      <c r="B9866" s="12" t="s">
        <v>56</v>
      </c>
      <c r="C9866" s="12" t="s">
        <v>52</v>
      </c>
      <c r="D9866" s="12" t="s">
        <v>3158</v>
      </c>
      <c r="E9866" s="12" t="s">
        <v>3159</v>
      </c>
      <c r="F9866" s="3"/>
      <c r="G9866" s="3"/>
      <c r="H9866" t="b">
        <v>0</v>
      </c>
      <c r="I9866" s="3">
        <v>44232.048194444447</v>
      </c>
      <c r="J9866" t="b">
        <v>0</v>
      </c>
      <c r="K9866" s="3"/>
      <c r="L9866" s="3"/>
      <c r="M9866">
        <v>442095351996</v>
      </c>
      <c r="N9866">
        <v>3</v>
      </c>
      <c r="O9866" s="12" t="str">
        <f>(RIGHT(CursosBS_2[[#This Row],[Code]],12))</f>
        <v>202141_57172</v>
      </c>
    </row>
    <row r="9867" spans="1:15" x14ac:dyDescent="0.25">
      <c r="A9867">
        <v>20049</v>
      </c>
      <c r="B9867" s="12" t="s">
        <v>56</v>
      </c>
      <c r="C9867" s="12" t="s">
        <v>52</v>
      </c>
      <c r="D9867" s="12" t="s">
        <v>3156</v>
      </c>
      <c r="E9867" s="12" t="s">
        <v>3157</v>
      </c>
      <c r="F9867" s="3"/>
      <c r="G9867" s="3"/>
      <c r="H9867" t="b">
        <v>0</v>
      </c>
      <c r="I9867" s="3">
        <v>44231.995868055557</v>
      </c>
      <c r="J9867" t="b">
        <v>0</v>
      </c>
      <c r="K9867" s="3"/>
      <c r="L9867" s="3"/>
      <c r="M9867">
        <v>442095351995</v>
      </c>
      <c r="N9867">
        <v>3</v>
      </c>
      <c r="O9867" s="12" t="str">
        <f>(RIGHT(CursosBS_2[[#This Row],[Code]],12))</f>
        <v>202141_58122</v>
      </c>
    </row>
    <row r="9868" spans="1:15" x14ac:dyDescent="0.25">
      <c r="A9868">
        <v>20035</v>
      </c>
      <c r="B9868" s="12" t="s">
        <v>56</v>
      </c>
      <c r="C9868" s="12" t="s">
        <v>52</v>
      </c>
      <c r="D9868" s="12" t="s">
        <v>3154</v>
      </c>
      <c r="E9868" s="12" t="s">
        <v>3155</v>
      </c>
      <c r="F9868" s="3"/>
      <c r="G9868" s="3"/>
      <c r="H9868" t="b">
        <v>0</v>
      </c>
      <c r="I9868" s="3">
        <v>44231.992673611108</v>
      </c>
      <c r="J9868" t="b">
        <v>0</v>
      </c>
      <c r="K9868" s="3"/>
      <c r="L9868" s="3"/>
      <c r="M9868">
        <v>442095351994</v>
      </c>
      <c r="N9868">
        <v>3</v>
      </c>
      <c r="O9868" s="12" t="str">
        <f>(RIGHT(CursosBS_2[[#This Row],[Code]],12))</f>
        <v>202141_54963</v>
      </c>
    </row>
    <row r="9869" spans="1:15" x14ac:dyDescent="0.25">
      <c r="A9869">
        <v>20034</v>
      </c>
      <c r="B9869" s="12" t="s">
        <v>56</v>
      </c>
      <c r="C9869" s="12" t="s">
        <v>52</v>
      </c>
      <c r="D9869" s="12" t="s">
        <v>3152</v>
      </c>
      <c r="E9869" s="12" t="s">
        <v>3153</v>
      </c>
      <c r="F9869" s="3"/>
      <c r="G9869" s="3"/>
      <c r="H9869" t="b">
        <v>0</v>
      </c>
      <c r="I9869" s="3">
        <v>44231.84097222222</v>
      </c>
      <c r="J9869" t="b">
        <v>0</v>
      </c>
      <c r="K9869" s="3"/>
      <c r="L9869" s="3"/>
      <c r="M9869">
        <v>442095351993</v>
      </c>
      <c r="N9869">
        <v>3</v>
      </c>
      <c r="O9869" s="12" t="str">
        <f>(RIGHT(CursosBS_2[[#This Row],[Code]],12))</f>
        <v>7961...57969</v>
      </c>
    </row>
    <row r="9870" spans="1:15" x14ac:dyDescent="0.25">
      <c r="A9870">
        <v>20027</v>
      </c>
      <c r="B9870" s="12" t="s">
        <v>56</v>
      </c>
      <c r="C9870" s="12" t="s">
        <v>52</v>
      </c>
      <c r="D9870" s="12" t="s">
        <v>3150</v>
      </c>
      <c r="E9870" s="12" t="s">
        <v>3151</v>
      </c>
      <c r="F9870" s="3"/>
      <c r="G9870" s="3"/>
      <c r="H9870" t="b">
        <v>0</v>
      </c>
      <c r="I9870" s="3">
        <v>44231.639074074075</v>
      </c>
      <c r="J9870" t="b">
        <v>0</v>
      </c>
      <c r="K9870" s="3"/>
      <c r="L9870" s="3"/>
      <c r="M9870">
        <v>442095351992</v>
      </c>
      <c r="N9870">
        <v>3</v>
      </c>
      <c r="O9870" s="12" t="str">
        <f>(RIGHT(CursosBS_2[[#This Row],[Code]],12))</f>
        <v>202141_57174</v>
      </c>
    </row>
    <row r="9871" spans="1:15" x14ac:dyDescent="0.25">
      <c r="A9871">
        <v>20026</v>
      </c>
      <c r="B9871" s="12" t="s">
        <v>56</v>
      </c>
      <c r="C9871" s="12" t="s">
        <v>52</v>
      </c>
      <c r="D9871" s="12" t="s">
        <v>3148</v>
      </c>
      <c r="E9871" s="12" t="s">
        <v>3149</v>
      </c>
      <c r="F9871" s="3"/>
      <c r="G9871" s="3"/>
      <c r="H9871" t="b">
        <v>0</v>
      </c>
      <c r="I9871" s="3">
        <v>44231.581412037034</v>
      </c>
      <c r="J9871" t="b">
        <v>0</v>
      </c>
      <c r="K9871" s="3"/>
      <c r="L9871" s="3"/>
      <c r="M9871">
        <v>442095351991</v>
      </c>
      <c r="N9871">
        <v>3</v>
      </c>
      <c r="O9871" s="12" t="str">
        <f>(RIGHT(CursosBS_2[[#This Row],[Code]],12))</f>
        <v>202141_53840</v>
      </c>
    </row>
    <row r="9872" spans="1:15" x14ac:dyDescent="0.25">
      <c r="A9872">
        <v>20025</v>
      </c>
      <c r="B9872" s="12" t="s">
        <v>56</v>
      </c>
      <c r="C9872" s="12" t="s">
        <v>52</v>
      </c>
      <c r="D9872" s="12" t="s">
        <v>3146</v>
      </c>
      <c r="E9872" s="12" t="s">
        <v>3147</v>
      </c>
      <c r="F9872" s="3"/>
      <c r="G9872" s="3"/>
      <c r="H9872" t="b">
        <v>0</v>
      </c>
      <c r="I9872" s="3">
        <v>44231.06050925926</v>
      </c>
      <c r="J9872" t="b">
        <v>0</v>
      </c>
      <c r="K9872" s="3"/>
      <c r="L9872" s="3"/>
      <c r="M9872">
        <v>442095351990</v>
      </c>
      <c r="N9872">
        <v>3</v>
      </c>
      <c r="O9872" s="12" t="str">
        <f>(RIGHT(CursosBS_2[[#This Row],[Code]],12))</f>
        <v>202141_52528</v>
      </c>
    </row>
    <row r="9873" spans="1:15" x14ac:dyDescent="0.25">
      <c r="A9873">
        <v>20024</v>
      </c>
      <c r="B9873" s="12" t="s">
        <v>56</v>
      </c>
      <c r="C9873" s="12" t="s">
        <v>52</v>
      </c>
      <c r="D9873" s="12" t="s">
        <v>3144</v>
      </c>
      <c r="E9873" s="12" t="s">
        <v>3145</v>
      </c>
      <c r="F9873" s="3"/>
      <c r="G9873" s="3"/>
      <c r="H9873" t="b">
        <v>0</v>
      </c>
      <c r="I9873" s="3">
        <v>44231.057256944441</v>
      </c>
      <c r="J9873" t="b">
        <v>0</v>
      </c>
      <c r="K9873" s="3"/>
      <c r="L9873" s="3"/>
      <c r="M9873">
        <v>442095351989</v>
      </c>
      <c r="N9873">
        <v>3</v>
      </c>
      <c r="O9873" s="12" t="str">
        <f>(RIGHT(CursosBS_2[[#This Row],[Code]],12))</f>
        <v>202141_57920</v>
      </c>
    </row>
    <row r="9874" spans="1:15" x14ac:dyDescent="0.25">
      <c r="A9874">
        <v>20023</v>
      </c>
      <c r="B9874" s="12" t="s">
        <v>56</v>
      </c>
      <c r="C9874" s="12" t="s">
        <v>52</v>
      </c>
      <c r="D9874" s="12" t="s">
        <v>3142</v>
      </c>
      <c r="E9874" s="12" t="s">
        <v>3143</v>
      </c>
      <c r="F9874" s="3"/>
      <c r="G9874" s="3"/>
      <c r="H9874" t="b">
        <v>0</v>
      </c>
      <c r="I9874" s="3">
        <v>44231.052465277775</v>
      </c>
      <c r="J9874" t="b">
        <v>0</v>
      </c>
      <c r="K9874" s="3"/>
      <c r="L9874" s="3"/>
      <c r="M9874">
        <v>442095351988</v>
      </c>
      <c r="N9874">
        <v>3</v>
      </c>
      <c r="O9874" s="12" t="str">
        <f>(RIGHT(CursosBS_2[[#This Row],[Code]],12))</f>
        <v>202141_57850</v>
      </c>
    </row>
    <row r="9875" spans="1:15" x14ac:dyDescent="0.25">
      <c r="A9875">
        <v>20022</v>
      </c>
      <c r="B9875" s="12" t="s">
        <v>56</v>
      </c>
      <c r="C9875" s="12" t="s">
        <v>52</v>
      </c>
      <c r="D9875" s="12" t="s">
        <v>3140</v>
      </c>
      <c r="E9875" s="12" t="s">
        <v>3141</v>
      </c>
      <c r="F9875" s="3"/>
      <c r="G9875" s="3"/>
      <c r="H9875" t="b">
        <v>0</v>
      </c>
      <c r="I9875" s="3">
        <v>44230.999884259261</v>
      </c>
      <c r="J9875" t="b">
        <v>0</v>
      </c>
      <c r="K9875" s="3"/>
      <c r="L9875" s="3"/>
      <c r="M9875">
        <v>442095351987</v>
      </c>
      <c r="N9875">
        <v>3</v>
      </c>
      <c r="O9875" s="12" t="str">
        <f>(RIGHT(CursosBS_2[[#This Row],[Code]],12))</f>
        <v>7951...57960</v>
      </c>
    </row>
    <row r="9876" spans="1:15" x14ac:dyDescent="0.25">
      <c r="A9876">
        <v>20021</v>
      </c>
      <c r="B9876" s="12" t="s">
        <v>56</v>
      </c>
      <c r="C9876" s="12" t="s">
        <v>52</v>
      </c>
      <c r="D9876" s="12" t="s">
        <v>3138</v>
      </c>
      <c r="E9876" s="12" t="s">
        <v>3139</v>
      </c>
      <c r="F9876" s="3"/>
      <c r="G9876" s="3"/>
      <c r="H9876" t="b">
        <v>0</v>
      </c>
      <c r="I9876" s="3">
        <v>44230.992696759262</v>
      </c>
      <c r="J9876" t="b">
        <v>0</v>
      </c>
      <c r="K9876" s="3"/>
      <c r="L9876" s="3"/>
      <c r="M9876">
        <v>442095351986</v>
      </c>
      <c r="N9876">
        <v>3</v>
      </c>
      <c r="O9876" s="12" t="str">
        <f>(RIGHT(CursosBS_2[[#This Row],[Code]],12))</f>
        <v>202141_57917</v>
      </c>
    </row>
    <row r="9877" spans="1:15" x14ac:dyDescent="0.25">
      <c r="A9877">
        <v>20020</v>
      </c>
      <c r="B9877" s="12" t="s">
        <v>56</v>
      </c>
      <c r="C9877" s="12" t="s">
        <v>52</v>
      </c>
      <c r="D9877" s="12" t="s">
        <v>3136</v>
      </c>
      <c r="E9877" s="12" t="s">
        <v>3137</v>
      </c>
      <c r="F9877" s="3"/>
      <c r="G9877" s="3"/>
      <c r="H9877" t="b">
        <v>0</v>
      </c>
      <c r="I9877" s="3">
        <v>44230.8827662037</v>
      </c>
      <c r="J9877" t="b">
        <v>0</v>
      </c>
      <c r="K9877" s="3"/>
      <c r="L9877" s="3"/>
      <c r="M9877">
        <v>442095353422</v>
      </c>
      <c r="N9877">
        <v>3</v>
      </c>
      <c r="O9877" s="12" t="str">
        <f>(RIGHT(CursosBS_2[[#This Row],[Code]],12))</f>
        <v>110_Monteria</v>
      </c>
    </row>
    <row r="9878" spans="1:15" x14ac:dyDescent="0.25">
      <c r="A9878">
        <v>20017</v>
      </c>
      <c r="B9878" s="12" t="s">
        <v>9578</v>
      </c>
      <c r="C9878" s="12" t="s">
        <v>52</v>
      </c>
      <c r="D9878" s="12" t="s">
        <v>12763</v>
      </c>
      <c r="E9878" s="12" t="s">
        <v>12764</v>
      </c>
      <c r="F9878" s="3"/>
      <c r="G9878" s="3"/>
      <c r="H9878" t="b">
        <v>1</v>
      </c>
      <c r="I9878" s="3">
        <v>44229.927974537037</v>
      </c>
      <c r="J9878" t="b">
        <v>0</v>
      </c>
      <c r="K9878" s="3"/>
      <c r="L9878" s="3"/>
      <c r="M9878">
        <v>441945319085</v>
      </c>
      <c r="N9878">
        <v>3</v>
      </c>
      <c r="O9878" s="12" t="str">
        <f>(RIGHT(CursosBS_2[[#This Row],[Code]],12))</f>
        <v>009-MaestroC</v>
      </c>
    </row>
    <row r="9879" spans="1:15" x14ac:dyDescent="0.25">
      <c r="A9879">
        <v>20014</v>
      </c>
      <c r="B9879" s="12" t="s">
        <v>56</v>
      </c>
      <c r="C9879" s="12" t="s">
        <v>52</v>
      </c>
      <c r="D9879" s="12" t="s">
        <v>3133</v>
      </c>
      <c r="E9879" s="12" t="s">
        <v>3134</v>
      </c>
      <c r="F9879" s="3"/>
      <c r="G9879" s="3"/>
      <c r="H9879" t="b">
        <v>0</v>
      </c>
      <c r="I9879" s="3">
        <v>44229.906238425923</v>
      </c>
      <c r="J9879" t="b">
        <v>0</v>
      </c>
      <c r="K9879" s="3"/>
      <c r="L9879" s="3"/>
      <c r="M9879">
        <v>442095351985</v>
      </c>
      <c r="N9879">
        <v>3</v>
      </c>
      <c r="O9879" s="12" t="str">
        <f>(RIGHT(CursosBS_2[[#This Row],[Code]],12))</f>
        <v>moUPB_202120</v>
      </c>
    </row>
    <row r="9880" spans="1:15" x14ac:dyDescent="0.25">
      <c r="A9880">
        <v>20006</v>
      </c>
      <c r="B9880" s="12" t="s">
        <v>56</v>
      </c>
      <c r="C9880" s="12" t="s">
        <v>52</v>
      </c>
      <c r="D9880" s="12" t="s">
        <v>3131</v>
      </c>
      <c r="E9880" s="12" t="s">
        <v>3132</v>
      </c>
      <c r="F9880" s="3"/>
      <c r="G9880" s="3"/>
      <c r="H9880" t="b">
        <v>0</v>
      </c>
      <c r="I9880" s="3">
        <v>44228.925810185188</v>
      </c>
      <c r="J9880" t="b">
        <v>0</v>
      </c>
      <c r="K9880" s="3"/>
      <c r="L9880" s="3"/>
      <c r="M9880">
        <v>442095351984</v>
      </c>
      <c r="N9880">
        <v>3</v>
      </c>
      <c r="O9880" s="12" t="str">
        <f>(RIGHT(CursosBS_2[[#This Row],[Code]],12))</f>
        <v>02141_50669b</v>
      </c>
    </row>
    <row r="9881" spans="1:15" x14ac:dyDescent="0.25">
      <c r="A9881">
        <v>19998</v>
      </c>
      <c r="B9881" s="12" t="s">
        <v>56</v>
      </c>
      <c r="C9881" s="12" t="s">
        <v>52</v>
      </c>
      <c r="D9881" s="12" t="s">
        <v>3129</v>
      </c>
      <c r="E9881" s="12" t="s">
        <v>3130</v>
      </c>
      <c r="F9881" s="3"/>
      <c r="G9881" s="3"/>
      <c r="H9881" t="b">
        <v>0</v>
      </c>
      <c r="I9881" s="3">
        <v>44228.719409722224</v>
      </c>
      <c r="J9881" t="b">
        <v>0</v>
      </c>
      <c r="K9881" s="3"/>
      <c r="L9881" s="3"/>
      <c r="M9881">
        <v>442095351983</v>
      </c>
      <c r="N9881">
        <v>3</v>
      </c>
      <c r="O9881" s="12" t="str">
        <f>(RIGHT(CursosBS_2[[#This Row],[Code]],12))</f>
        <v>202141_54924</v>
      </c>
    </row>
    <row r="9882" spans="1:15" x14ac:dyDescent="0.25">
      <c r="A9882">
        <v>19983</v>
      </c>
      <c r="B9882" s="12" t="s">
        <v>56</v>
      </c>
      <c r="C9882" s="12" t="s">
        <v>52</v>
      </c>
      <c r="D9882" s="12" t="s">
        <v>3127</v>
      </c>
      <c r="E9882" s="12" t="s">
        <v>3128</v>
      </c>
      <c r="F9882" s="3"/>
      <c r="G9882" s="3"/>
      <c r="H9882" t="b">
        <v>0</v>
      </c>
      <c r="I9882" s="3">
        <v>44228.56821759259</v>
      </c>
      <c r="J9882" t="b">
        <v>0</v>
      </c>
      <c r="K9882" s="3"/>
      <c r="L9882" s="3"/>
      <c r="M9882">
        <v>442095351982</v>
      </c>
      <c r="N9882">
        <v>3</v>
      </c>
      <c r="O9882" s="12" t="str">
        <f>(RIGHT(CursosBS_2[[#This Row],[Code]],12))</f>
        <v>202141_55644</v>
      </c>
    </row>
    <row r="9883" spans="1:15" x14ac:dyDescent="0.25">
      <c r="A9883">
        <v>19977</v>
      </c>
      <c r="B9883" s="12" t="s">
        <v>56</v>
      </c>
      <c r="C9883" s="12" t="s">
        <v>52</v>
      </c>
      <c r="D9883" s="12" t="s">
        <v>3125</v>
      </c>
      <c r="E9883" s="12" t="s">
        <v>3126</v>
      </c>
      <c r="F9883" s="3"/>
      <c r="G9883" s="3"/>
      <c r="H9883" t="b">
        <v>0</v>
      </c>
      <c r="I9883" s="3">
        <v>44225.979004629633</v>
      </c>
      <c r="J9883" t="b">
        <v>0</v>
      </c>
      <c r="K9883" s="3"/>
      <c r="L9883" s="3"/>
      <c r="M9883">
        <v>442095351981</v>
      </c>
      <c r="N9883">
        <v>3</v>
      </c>
      <c r="O9883" s="12" t="str">
        <f>(RIGHT(CursosBS_2[[#This Row],[Code]],12))</f>
        <v>202141_58121</v>
      </c>
    </row>
    <row r="9884" spans="1:15" x14ac:dyDescent="0.25">
      <c r="A9884">
        <v>19973</v>
      </c>
      <c r="B9884" s="12" t="s">
        <v>56</v>
      </c>
      <c r="C9884" s="12" t="s">
        <v>52</v>
      </c>
      <c r="D9884" s="12" t="s">
        <v>3123</v>
      </c>
      <c r="E9884" s="12" t="s">
        <v>3124</v>
      </c>
      <c r="F9884" s="3"/>
      <c r="G9884" s="3"/>
      <c r="H9884" t="b">
        <v>0</v>
      </c>
      <c r="I9884" s="3">
        <v>44225.875844907408</v>
      </c>
      <c r="J9884" t="b">
        <v>0</v>
      </c>
      <c r="K9884" s="3"/>
      <c r="L9884" s="3"/>
      <c r="M9884">
        <v>442095351980</v>
      </c>
      <c r="N9884">
        <v>3</v>
      </c>
      <c r="O9884" s="12" t="str">
        <f>(RIGHT(CursosBS_2[[#This Row],[Code]],12))</f>
        <v>202141_56901</v>
      </c>
    </row>
    <row r="9885" spans="1:15" x14ac:dyDescent="0.25">
      <c r="A9885">
        <v>19969</v>
      </c>
      <c r="B9885" s="12" t="s">
        <v>56</v>
      </c>
      <c r="C9885" s="12" t="s">
        <v>52</v>
      </c>
      <c r="D9885" s="12" t="s">
        <v>19186</v>
      </c>
      <c r="E9885" s="12" t="s">
        <v>19187</v>
      </c>
      <c r="F9885" s="3"/>
      <c r="G9885" s="3"/>
      <c r="H9885" t="b">
        <v>0</v>
      </c>
      <c r="I9885" s="3">
        <v>44225.856249999997</v>
      </c>
      <c r="J9885" t="b">
        <v>0</v>
      </c>
      <c r="K9885" s="3"/>
      <c r="L9885" s="3"/>
      <c r="M9885">
        <v>442095357468</v>
      </c>
      <c r="N9885">
        <v>3</v>
      </c>
      <c r="O9885" s="12" t="str">
        <f>(RIGHT(CursosBS_2[[#This Row],[Code]],12))</f>
        <v>Eng-MaestroC</v>
      </c>
    </row>
    <row r="9886" spans="1:15" x14ac:dyDescent="0.25">
      <c r="A9886">
        <v>19964</v>
      </c>
      <c r="B9886" s="12" t="s">
        <v>56</v>
      </c>
      <c r="C9886" s="12" t="s">
        <v>52</v>
      </c>
      <c r="D9886" s="12" t="s">
        <v>3121</v>
      </c>
      <c r="E9886" s="12" t="s">
        <v>3122</v>
      </c>
      <c r="F9886" s="3"/>
      <c r="G9886" s="3"/>
      <c r="H9886" t="b">
        <v>0</v>
      </c>
      <c r="I9886" s="3">
        <v>44225.633796296293</v>
      </c>
      <c r="J9886" t="b">
        <v>0</v>
      </c>
      <c r="K9886" s="3"/>
      <c r="L9886" s="3"/>
      <c r="M9886">
        <v>442095351979</v>
      </c>
      <c r="N9886">
        <v>3</v>
      </c>
      <c r="O9886" s="12" t="str">
        <f>(RIGHT(CursosBS_2[[#This Row],[Code]],12))</f>
        <v>202141_50669</v>
      </c>
    </row>
    <row r="9887" spans="1:15" x14ac:dyDescent="0.25">
      <c r="A9887">
        <v>19963</v>
      </c>
      <c r="B9887" s="12" t="s">
        <v>56</v>
      </c>
      <c r="C9887" s="12" t="s">
        <v>52</v>
      </c>
      <c r="D9887" s="12" t="s">
        <v>3119</v>
      </c>
      <c r="E9887" s="12" t="s">
        <v>3120</v>
      </c>
      <c r="F9887" s="3"/>
      <c r="G9887" s="3"/>
      <c r="H9887" t="b">
        <v>0</v>
      </c>
      <c r="I9887" s="3">
        <v>44225.071273148147</v>
      </c>
      <c r="J9887" t="b">
        <v>0</v>
      </c>
      <c r="K9887" s="3"/>
      <c r="L9887" s="3"/>
      <c r="M9887">
        <v>442095351978</v>
      </c>
      <c r="N9887">
        <v>3</v>
      </c>
      <c r="O9887" s="12" t="str">
        <f>(RIGHT(CursosBS_2[[#This Row],[Code]],12))</f>
        <v>202141_57379</v>
      </c>
    </row>
    <row r="9888" spans="1:15" x14ac:dyDescent="0.25">
      <c r="A9888">
        <v>19962</v>
      </c>
      <c r="B9888" s="12" t="s">
        <v>56</v>
      </c>
      <c r="C9888" s="12" t="s">
        <v>52</v>
      </c>
      <c r="D9888" s="12" t="s">
        <v>3117</v>
      </c>
      <c r="E9888" s="12" t="s">
        <v>3118</v>
      </c>
      <c r="F9888" s="3"/>
      <c r="G9888" s="3"/>
      <c r="H9888" t="b">
        <v>0</v>
      </c>
      <c r="I9888" s="3">
        <v>44225.069166666668</v>
      </c>
      <c r="J9888" t="b">
        <v>0</v>
      </c>
      <c r="K9888" s="3"/>
      <c r="L9888" s="3"/>
      <c r="M9888">
        <v>442095351977</v>
      </c>
      <c r="N9888">
        <v>3</v>
      </c>
      <c r="O9888" s="12" t="str">
        <f>(RIGHT(CursosBS_2[[#This Row],[Code]],12))</f>
        <v>202141_56714</v>
      </c>
    </row>
    <row r="9889" spans="1:15" x14ac:dyDescent="0.25">
      <c r="A9889">
        <v>19961</v>
      </c>
      <c r="B9889" s="12" t="s">
        <v>56</v>
      </c>
      <c r="C9889" s="12" t="s">
        <v>52</v>
      </c>
      <c r="D9889" s="12" t="s">
        <v>3115</v>
      </c>
      <c r="E9889" s="12" t="s">
        <v>3116</v>
      </c>
      <c r="F9889" s="3"/>
      <c r="G9889" s="3"/>
      <c r="H9889" t="b">
        <v>0</v>
      </c>
      <c r="I9889" s="3">
        <v>44225.066828703704</v>
      </c>
      <c r="J9889" t="b">
        <v>0</v>
      </c>
      <c r="K9889" s="3"/>
      <c r="L9889" s="3"/>
      <c r="M9889">
        <v>442095351976</v>
      </c>
      <c r="N9889">
        <v>3</v>
      </c>
      <c r="O9889" s="12" t="str">
        <f>(RIGHT(CursosBS_2[[#This Row],[Code]],12))</f>
        <v>202141_58228</v>
      </c>
    </row>
    <row r="9890" spans="1:15" x14ac:dyDescent="0.25">
      <c r="A9890">
        <v>19955</v>
      </c>
      <c r="B9890" s="12" t="s">
        <v>56</v>
      </c>
      <c r="C9890" s="12" t="s">
        <v>52</v>
      </c>
      <c r="D9890" s="12" t="s">
        <v>3113</v>
      </c>
      <c r="E9890" s="12" t="s">
        <v>3114</v>
      </c>
      <c r="F9890" s="3"/>
      <c r="G9890" s="3"/>
      <c r="H9890" t="b">
        <v>0</v>
      </c>
      <c r="I9890" s="3">
        <v>44225.064236111109</v>
      </c>
      <c r="J9890" t="b">
        <v>0</v>
      </c>
      <c r="K9890" s="3"/>
      <c r="L9890" s="3"/>
      <c r="M9890">
        <v>442095351975</v>
      </c>
      <c r="N9890">
        <v>3</v>
      </c>
      <c r="O9890" s="12" t="str">
        <f>(RIGHT(CursosBS_2[[#This Row],[Code]],12))</f>
        <v>202141_56712</v>
      </c>
    </row>
    <row r="9891" spans="1:15" x14ac:dyDescent="0.25">
      <c r="A9891">
        <v>19949</v>
      </c>
      <c r="B9891" s="12" t="s">
        <v>56</v>
      </c>
      <c r="C9891" s="12" t="s">
        <v>52</v>
      </c>
      <c r="D9891" s="12" t="s">
        <v>3111</v>
      </c>
      <c r="E9891" s="12" t="s">
        <v>3112</v>
      </c>
      <c r="F9891" s="3"/>
      <c r="G9891" s="3"/>
      <c r="H9891" t="b">
        <v>0</v>
      </c>
      <c r="I9891" s="3">
        <v>44225.058634259258</v>
      </c>
      <c r="J9891" t="b">
        <v>0</v>
      </c>
      <c r="K9891" s="3"/>
      <c r="L9891" s="3"/>
      <c r="M9891">
        <v>442095351974</v>
      </c>
      <c r="N9891">
        <v>3</v>
      </c>
      <c r="O9891" s="12" t="str">
        <f>(RIGHT(CursosBS_2[[#This Row],[Code]],12))</f>
        <v>202141_56707</v>
      </c>
    </row>
    <row r="9892" spans="1:15" x14ac:dyDescent="0.25">
      <c r="A9892">
        <v>19943</v>
      </c>
      <c r="B9892" s="12" t="s">
        <v>56</v>
      </c>
      <c r="C9892" s="12" t="s">
        <v>52</v>
      </c>
      <c r="D9892" s="12" t="s">
        <v>3109</v>
      </c>
      <c r="E9892" s="12" t="s">
        <v>3110</v>
      </c>
      <c r="F9892" s="3"/>
      <c r="G9892" s="3"/>
      <c r="H9892" t="b">
        <v>0</v>
      </c>
      <c r="I9892" s="3">
        <v>44225.055428240739</v>
      </c>
      <c r="J9892" t="b">
        <v>0</v>
      </c>
      <c r="K9892" s="3"/>
      <c r="L9892" s="3"/>
      <c r="M9892">
        <v>442095351973</v>
      </c>
      <c r="N9892">
        <v>3</v>
      </c>
      <c r="O9892" s="12" t="str">
        <f>(RIGHT(CursosBS_2[[#This Row],[Code]],12))</f>
        <v>202141_56696</v>
      </c>
    </row>
    <row r="9893" spans="1:15" x14ac:dyDescent="0.25">
      <c r="A9893">
        <v>19942</v>
      </c>
      <c r="B9893" s="12" t="s">
        <v>56</v>
      </c>
      <c r="C9893" s="12" t="s">
        <v>52</v>
      </c>
      <c r="D9893" s="12" t="s">
        <v>3107</v>
      </c>
      <c r="E9893" s="12" t="s">
        <v>3108</v>
      </c>
      <c r="F9893" s="3"/>
      <c r="G9893" s="3"/>
      <c r="H9893" t="b">
        <v>0</v>
      </c>
      <c r="I9893" s="3">
        <v>44225.05133101852</v>
      </c>
      <c r="J9893" t="b">
        <v>0</v>
      </c>
      <c r="K9893" s="3"/>
      <c r="L9893" s="3"/>
      <c r="M9893">
        <v>442095351972</v>
      </c>
      <c r="N9893">
        <v>3</v>
      </c>
      <c r="O9893" s="12" t="str">
        <f>(RIGHT(CursosBS_2[[#This Row],[Code]],12))</f>
        <v>202141_57195</v>
      </c>
    </row>
    <row r="9894" spans="1:15" x14ac:dyDescent="0.25">
      <c r="A9894">
        <v>19941</v>
      </c>
      <c r="B9894" s="12" t="s">
        <v>56</v>
      </c>
      <c r="C9894" s="12" t="s">
        <v>52</v>
      </c>
      <c r="D9894" s="12" t="s">
        <v>3105</v>
      </c>
      <c r="E9894" s="12" t="s">
        <v>3106</v>
      </c>
      <c r="F9894" s="3"/>
      <c r="G9894" s="3"/>
      <c r="H9894" t="b">
        <v>0</v>
      </c>
      <c r="I9894" s="3">
        <v>44225.047812500001</v>
      </c>
      <c r="J9894" t="b">
        <v>0</v>
      </c>
      <c r="K9894" s="3"/>
      <c r="L9894" s="3"/>
      <c r="M9894">
        <v>442095351971</v>
      </c>
      <c r="N9894">
        <v>3</v>
      </c>
      <c r="O9894" s="12" t="str">
        <f>(RIGHT(CursosBS_2[[#This Row],[Code]],12))</f>
        <v>202141_56865</v>
      </c>
    </row>
    <row r="9895" spans="1:15" x14ac:dyDescent="0.25">
      <c r="A9895">
        <v>19935</v>
      </c>
      <c r="B9895" s="12" t="s">
        <v>56</v>
      </c>
      <c r="C9895" s="12" t="s">
        <v>52</v>
      </c>
      <c r="D9895" s="12" t="s">
        <v>3103</v>
      </c>
      <c r="E9895" s="12" t="s">
        <v>3104</v>
      </c>
      <c r="F9895" s="3"/>
      <c r="G9895" s="3"/>
      <c r="H9895" t="b">
        <v>0</v>
      </c>
      <c r="I9895" s="3">
        <v>44225.005219907405</v>
      </c>
      <c r="J9895" t="b">
        <v>0</v>
      </c>
      <c r="K9895" s="3"/>
      <c r="L9895" s="3"/>
      <c r="M9895">
        <v>442095351970</v>
      </c>
      <c r="N9895">
        <v>3</v>
      </c>
      <c r="O9895" s="12" t="str">
        <f>(RIGHT(CursosBS_2[[#This Row],[Code]],12))</f>
        <v>202141_54802</v>
      </c>
    </row>
    <row r="9896" spans="1:15" x14ac:dyDescent="0.25">
      <c r="A9896">
        <v>19927</v>
      </c>
      <c r="B9896" s="12" t="s">
        <v>56</v>
      </c>
      <c r="C9896" s="12" t="s">
        <v>52</v>
      </c>
      <c r="D9896" s="12" t="s">
        <v>3101</v>
      </c>
      <c r="E9896" s="12" t="s">
        <v>3102</v>
      </c>
      <c r="F9896" s="3"/>
      <c r="G9896" s="3"/>
      <c r="H9896" t="b">
        <v>0</v>
      </c>
      <c r="I9896" s="3">
        <v>44224.999224537038</v>
      </c>
      <c r="J9896" t="b">
        <v>0</v>
      </c>
      <c r="K9896" s="3"/>
      <c r="L9896" s="3"/>
      <c r="M9896">
        <v>442095351969</v>
      </c>
      <c r="N9896">
        <v>3</v>
      </c>
      <c r="O9896" s="12" t="str">
        <f>(RIGHT(CursosBS_2[[#This Row],[Code]],12))</f>
        <v>202141_55958</v>
      </c>
    </row>
    <row r="9897" spans="1:15" x14ac:dyDescent="0.25">
      <c r="A9897">
        <v>19919</v>
      </c>
      <c r="B9897" s="12" t="s">
        <v>56</v>
      </c>
      <c r="C9897" s="12" t="s">
        <v>52</v>
      </c>
      <c r="D9897" s="12" t="s">
        <v>3099</v>
      </c>
      <c r="E9897" s="12" t="s">
        <v>3100</v>
      </c>
      <c r="F9897" s="3"/>
      <c r="G9897" s="3"/>
      <c r="H9897" t="b">
        <v>0</v>
      </c>
      <c r="I9897" s="3">
        <v>44224.994837962964</v>
      </c>
      <c r="J9897" t="b">
        <v>0</v>
      </c>
      <c r="K9897" s="3"/>
      <c r="L9897" s="3"/>
      <c r="M9897">
        <v>442095351968</v>
      </c>
      <c r="N9897">
        <v>3</v>
      </c>
      <c r="O9897" s="12" t="str">
        <f>(RIGHT(CursosBS_2[[#This Row],[Code]],12))</f>
        <v>202141_56588</v>
      </c>
    </row>
    <row r="9898" spans="1:15" x14ac:dyDescent="0.25">
      <c r="A9898">
        <v>19909</v>
      </c>
      <c r="B9898" s="12" t="s">
        <v>56</v>
      </c>
      <c r="C9898" s="12" t="s">
        <v>52</v>
      </c>
      <c r="D9898" s="12" t="s">
        <v>3097</v>
      </c>
      <c r="E9898" s="12" t="s">
        <v>3098</v>
      </c>
      <c r="F9898" s="3"/>
      <c r="G9898" s="3"/>
      <c r="H9898" t="b">
        <v>0</v>
      </c>
      <c r="I9898" s="3">
        <v>44224.809791666667</v>
      </c>
      <c r="J9898" t="b">
        <v>0</v>
      </c>
      <c r="K9898" s="3"/>
      <c r="L9898" s="3"/>
      <c r="M9898">
        <v>442095357467</v>
      </c>
      <c r="N9898">
        <v>3</v>
      </c>
      <c r="O9898" s="12" t="str">
        <f>(RIGHT(CursosBS_2[[#This Row],[Code]],12))</f>
        <v>_Bucaramanga</v>
      </c>
    </row>
    <row r="9899" spans="1:15" x14ac:dyDescent="0.25">
      <c r="A9899">
        <v>19908</v>
      </c>
      <c r="B9899" s="12" t="s">
        <v>56</v>
      </c>
      <c r="C9899" s="12" t="s">
        <v>52</v>
      </c>
      <c r="D9899" s="12" t="s">
        <v>3095</v>
      </c>
      <c r="E9899" s="12" t="s">
        <v>3096</v>
      </c>
      <c r="F9899" s="3"/>
      <c r="G9899" s="3"/>
      <c r="H9899" t="b">
        <v>0</v>
      </c>
      <c r="I9899" s="3">
        <v>44224.794328703705</v>
      </c>
      <c r="J9899" t="b">
        <v>0</v>
      </c>
      <c r="K9899" s="3"/>
      <c r="L9899" s="3"/>
      <c r="M9899">
        <v>442095351967</v>
      </c>
      <c r="N9899">
        <v>3</v>
      </c>
      <c r="O9899" s="12" t="str">
        <f>(RIGHT(CursosBS_2[[#This Row],[Code]],12))</f>
        <v>202141_57063</v>
      </c>
    </row>
    <row r="9900" spans="1:15" x14ac:dyDescent="0.25">
      <c r="A9900">
        <v>19907</v>
      </c>
      <c r="B9900" s="12" t="s">
        <v>56</v>
      </c>
      <c r="C9900" s="12" t="s">
        <v>52</v>
      </c>
      <c r="D9900" s="12" t="s">
        <v>3093</v>
      </c>
      <c r="E9900" s="12" t="s">
        <v>3094</v>
      </c>
      <c r="F9900" s="3"/>
      <c r="G9900" s="3"/>
      <c r="H9900" t="b">
        <v>0</v>
      </c>
      <c r="I9900" s="3">
        <v>44223.627638888887</v>
      </c>
      <c r="J9900" t="b">
        <v>0</v>
      </c>
      <c r="K9900" s="3"/>
      <c r="L9900" s="3"/>
      <c r="M9900">
        <v>442095351843</v>
      </c>
      <c r="N9900">
        <v>3</v>
      </c>
      <c r="O9900" s="12" t="str">
        <f>(RIGHT(CursosBS_2[[#This Row],[Code]],12))</f>
        <v>202150_50226</v>
      </c>
    </row>
    <row r="9901" spans="1:15" x14ac:dyDescent="0.25">
      <c r="A9901">
        <v>19892</v>
      </c>
      <c r="B9901" s="12" t="s">
        <v>56</v>
      </c>
      <c r="C9901" s="12" t="s">
        <v>52</v>
      </c>
      <c r="D9901" s="12" t="s">
        <v>3091</v>
      </c>
      <c r="E9901" s="12" t="s">
        <v>3092</v>
      </c>
      <c r="F9901" s="3"/>
      <c r="G9901" s="3"/>
      <c r="H9901" t="b">
        <v>0</v>
      </c>
      <c r="I9901" s="3">
        <v>44221.958657407406</v>
      </c>
      <c r="J9901" t="b">
        <v>0</v>
      </c>
      <c r="K9901" s="3"/>
      <c r="L9901" s="3"/>
      <c r="M9901">
        <v>442095351842</v>
      </c>
      <c r="N9901">
        <v>3</v>
      </c>
      <c r="O9901" s="12" t="str">
        <f>(RIGHT(CursosBS_2[[#This Row],[Code]],12))</f>
        <v>202150_50262</v>
      </c>
    </row>
    <row r="9902" spans="1:15" x14ac:dyDescent="0.25">
      <c r="A9902">
        <v>19891</v>
      </c>
      <c r="B9902" s="12" t="s">
        <v>56</v>
      </c>
      <c r="C9902" s="12" t="s">
        <v>52</v>
      </c>
      <c r="D9902" s="12" t="s">
        <v>3088</v>
      </c>
      <c r="E9902" s="12" t="s">
        <v>3089</v>
      </c>
      <c r="F9902" s="3"/>
      <c r="G9902" s="3"/>
      <c r="H9902" t="b">
        <v>0</v>
      </c>
      <c r="I9902" s="3">
        <v>44221.810497685183</v>
      </c>
      <c r="J9902" t="b">
        <v>0</v>
      </c>
      <c r="K9902" s="3"/>
      <c r="L9902" s="3"/>
      <c r="M9902">
        <v>442095351841</v>
      </c>
      <c r="N9902">
        <v>3</v>
      </c>
      <c r="O9902" s="12" t="str">
        <f>(RIGHT(CursosBS_2[[#This Row],[Code]],12))</f>
        <v>202150_50003</v>
      </c>
    </row>
    <row r="9903" spans="1:15" x14ac:dyDescent="0.25">
      <c r="A9903">
        <v>19886</v>
      </c>
      <c r="B9903" s="12" t="s">
        <v>56</v>
      </c>
      <c r="C9903" s="12" t="s">
        <v>52</v>
      </c>
      <c r="D9903" s="12" t="s">
        <v>3086</v>
      </c>
      <c r="E9903" s="12" t="s">
        <v>3087</v>
      </c>
      <c r="F9903" s="3"/>
      <c r="G9903" s="3"/>
      <c r="H9903" t="b">
        <v>0</v>
      </c>
      <c r="I9903" s="3">
        <v>44218.892812500002</v>
      </c>
      <c r="J9903" t="b">
        <v>0</v>
      </c>
      <c r="K9903" s="3"/>
      <c r="L9903" s="3"/>
      <c r="M9903">
        <v>442095351966</v>
      </c>
      <c r="N9903">
        <v>3</v>
      </c>
      <c r="O9903" s="12" t="str">
        <f>(RIGHT(CursosBS_2[[#This Row],[Code]],12))</f>
        <v>202141_54991</v>
      </c>
    </row>
    <row r="9904" spans="1:15" x14ac:dyDescent="0.25">
      <c r="A9904">
        <v>19885</v>
      </c>
      <c r="B9904" s="12" t="s">
        <v>56</v>
      </c>
      <c r="C9904" s="12" t="s">
        <v>52</v>
      </c>
      <c r="D9904" s="12" t="s">
        <v>3084</v>
      </c>
      <c r="E9904" s="12" t="s">
        <v>3085</v>
      </c>
      <c r="F9904" s="3"/>
      <c r="G9904" s="3"/>
      <c r="H9904" t="b">
        <v>0</v>
      </c>
      <c r="I9904" s="3">
        <v>44218.858981481484</v>
      </c>
      <c r="J9904" t="b">
        <v>0</v>
      </c>
      <c r="K9904" s="3"/>
      <c r="L9904" s="3"/>
      <c r="M9904">
        <v>442095351965</v>
      </c>
      <c r="N9904">
        <v>3</v>
      </c>
      <c r="O9904" s="12" t="str">
        <f>(RIGHT(CursosBS_2[[#This Row],[Code]],12))</f>
        <v>202141_54992</v>
      </c>
    </row>
    <row r="9905" spans="1:15" x14ac:dyDescent="0.25">
      <c r="A9905">
        <v>19884</v>
      </c>
      <c r="B9905" s="12" t="s">
        <v>56</v>
      </c>
      <c r="C9905" s="12" t="s">
        <v>52</v>
      </c>
      <c r="D9905" s="12" t="s">
        <v>3082</v>
      </c>
      <c r="E9905" s="12" t="s">
        <v>3083</v>
      </c>
      <c r="F9905" s="3"/>
      <c r="G9905" s="3"/>
      <c r="H9905" t="b">
        <v>0</v>
      </c>
      <c r="I9905" s="3">
        <v>44218.817453703705</v>
      </c>
      <c r="J9905" t="b">
        <v>0</v>
      </c>
      <c r="K9905" s="3"/>
      <c r="L9905" s="3"/>
      <c r="M9905">
        <v>442095351964</v>
      </c>
      <c r="N9905">
        <v>3</v>
      </c>
      <c r="O9905" s="12" t="str">
        <f>(RIGHT(CursosBS_2[[#This Row],[Code]],12))</f>
        <v>-19687-19688</v>
      </c>
    </row>
    <row r="9906" spans="1:15" x14ac:dyDescent="0.25">
      <c r="A9906">
        <v>19883</v>
      </c>
      <c r="B9906" s="12" t="s">
        <v>56</v>
      </c>
      <c r="C9906" s="12" t="s">
        <v>52</v>
      </c>
      <c r="D9906" s="12" t="s">
        <v>3080</v>
      </c>
      <c r="E9906" s="12" t="s">
        <v>3081</v>
      </c>
      <c r="F9906" s="3"/>
      <c r="G9906" s="3"/>
      <c r="H9906" t="b">
        <v>0</v>
      </c>
      <c r="I9906" s="3">
        <v>44218.755023148151</v>
      </c>
      <c r="J9906" t="b">
        <v>0</v>
      </c>
      <c r="K9906" s="3"/>
      <c r="L9906" s="3"/>
      <c r="M9906">
        <v>442095351963</v>
      </c>
      <c r="N9906">
        <v>3</v>
      </c>
      <c r="O9906" s="12" t="str">
        <f>(RIGHT(CursosBS_2[[#This Row],[Code]],12))</f>
        <v>202141_56783</v>
      </c>
    </row>
    <row r="9907" spans="1:15" x14ac:dyDescent="0.25">
      <c r="A9907">
        <v>19882</v>
      </c>
      <c r="B9907" s="12" t="s">
        <v>56</v>
      </c>
      <c r="C9907" s="12" t="s">
        <v>52</v>
      </c>
      <c r="D9907" s="12" t="s">
        <v>10432</v>
      </c>
      <c r="E9907" s="12" t="s">
        <v>10433</v>
      </c>
      <c r="F9907" s="3"/>
      <c r="G9907" s="3"/>
      <c r="H9907" t="b">
        <v>0</v>
      </c>
      <c r="I9907" s="3">
        <v>44218.73337962963</v>
      </c>
      <c r="J9907" t="b">
        <v>0</v>
      </c>
      <c r="K9907" s="3"/>
      <c r="L9907" s="3"/>
      <c r="M9907">
        <v>442095351962</v>
      </c>
      <c r="N9907">
        <v>3</v>
      </c>
      <c r="O9907" s="12" t="str">
        <f>(RIGHT(CursosBS_2[[#This Row],[Code]],12))</f>
        <v>_56777-18439</v>
      </c>
    </row>
    <row r="9908" spans="1:15" x14ac:dyDescent="0.25">
      <c r="A9908">
        <v>19881</v>
      </c>
      <c r="B9908" s="12" t="s">
        <v>56</v>
      </c>
      <c r="C9908" s="12" t="s">
        <v>52</v>
      </c>
      <c r="D9908" s="12" t="s">
        <v>3078</v>
      </c>
      <c r="E9908" s="12" t="s">
        <v>3079</v>
      </c>
      <c r="F9908" s="3"/>
      <c r="G9908" s="3"/>
      <c r="H9908" t="b">
        <v>0</v>
      </c>
      <c r="I9908" s="3">
        <v>44218.685312499998</v>
      </c>
      <c r="J9908" t="b">
        <v>0</v>
      </c>
      <c r="K9908" s="3"/>
      <c r="L9908" s="3"/>
      <c r="M9908">
        <v>442095351961</v>
      </c>
      <c r="N9908">
        <v>3</v>
      </c>
      <c r="O9908" s="12" t="str">
        <f>(RIGHT(CursosBS_2[[#This Row],[Code]],12))</f>
        <v>202141_53044</v>
      </c>
    </row>
    <row r="9909" spans="1:15" x14ac:dyDescent="0.25">
      <c r="A9909">
        <v>19880</v>
      </c>
      <c r="B9909" s="12" t="s">
        <v>9578</v>
      </c>
      <c r="C9909" s="12" t="s">
        <v>52</v>
      </c>
      <c r="D9909" s="12" t="s">
        <v>14749</v>
      </c>
      <c r="E9909" s="12" t="s">
        <v>14750</v>
      </c>
      <c r="F9909" s="3"/>
      <c r="G9909" s="3"/>
      <c r="H9909" t="b">
        <v>1</v>
      </c>
      <c r="I9909" s="3">
        <v>44218.674768518518</v>
      </c>
      <c r="J9909" t="b">
        <v>0</v>
      </c>
      <c r="K9909" s="3"/>
      <c r="L9909" s="3"/>
      <c r="M9909">
        <v>442042241630</v>
      </c>
      <c r="N9909">
        <v>3</v>
      </c>
      <c r="O9909" s="12" t="str">
        <f>(RIGHT(CursosBS_2[[#This Row],[Code]],12))</f>
        <v>017-MaestroC</v>
      </c>
    </row>
    <row r="9910" spans="1:15" x14ac:dyDescent="0.25">
      <c r="A9910">
        <v>19877</v>
      </c>
      <c r="B9910" s="12" t="s">
        <v>9579</v>
      </c>
      <c r="C9910" s="12" t="s">
        <v>52</v>
      </c>
      <c r="D9910" s="12" t="s">
        <v>10430</v>
      </c>
      <c r="E9910" s="12" t="s">
        <v>10431</v>
      </c>
      <c r="F9910" s="3"/>
      <c r="G9910" s="3"/>
      <c r="H9910" t="b">
        <v>0</v>
      </c>
      <c r="I9910" s="3">
        <v>44218.643020833333</v>
      </c>
      <c r="J9910" t="b">
        <v>0</v>
      </c>
      <c r="K9910" s="3"/>
      <c r="L9910" s="3">
        <v>44265.845416666663</v>
      </c>
      <c r="M9910">
        <v>441804879672</v>
      </c>
      <c r="N9910">
        <v>3</v>
      </c>
      <c r="O9910" s="12" t="str">
        <f>(RIGHT(CursosBS_2[[#This Row],[Code]],12))</f>
        <v>_16574_18880</v>
      </c>
    </row>
    <row r="9911" spans="1:15" x14ac:dyDescent="0.25">
      <c r="A9911">
        <v>19876</v>
      </c>
      <c r="B9911" s="12" t="s">
        <v>56</v>
      </c>
      <c r="C9911" s="12" t="s">
        <v>52</v>
      </c>
      <c r="D9911" s="12" t="s">
        <v>3076</v>
      </c>
      <c r="E9911" s="12" t="s">
        <v>3077</v>
      </c>
      <c r="F9911" s="3"/>
      <c r="G9911" s="3"/>
      <c r="H9911" t="b">
        <v>0</v>
      </c>
      <c r="I9911" s="3">
        <v>44218.597349537034</v>
      </c>
      <c r="J9911" t="b">
        <v>0</v>
      </c>
      <c r="K9911" s="3"/>
      <c r="L9911" s="3"/>
      <c r="M9911">
        <v>442095351960</v>
      </c>
      <c r="N9911">
        <v>3</v>
      </c>
      <c r="O9911" s="12" t="str">
        <f>(RIGHT(CursosBS_2[[#This Row],[Code]],12))</f>
        <v>202141_56858</v>
      </c>
    </row>
    <row r="9912" spans="1:15" x14ac:dyDescent="0.25">
      <c r="A9912">
        <v>19875</v>
      </c>
      <c r="B9912" s="12" t="s">
        <v>56</v>
      </c>
      <c r="C9912" s="12" t="s">
        <v>52</v>
      </c>
      <c r="D9912" s="12" t="s">
        <v>3074</v>
      </c>
      <c r="E9912" s="12" t="s">
        <v>3075</v>
      </c>
      <c r="F9912" s="3"/>
      <c r="G9912" s="3"/>
      <c r="H9912" t="b">
        <v>0</v>
      </c>
      <c r="I9912" s="3">
        <v>44218.585659722223</v>
      </c>
      <c r="J9912" t="b">
        <v>0</v>
      </c>
      <c r="K9912" s="3"/>
      <c r="L9912" s="3"/>
      <c r="M9912">
        <v>442095351959</v>
      </c>
      <c r="N9912">
        <v>3</v>
      </c>
      <c r="O9912" s="12" t="str">
        <f>(RIGHT(CursosBS_2[[#This Row],[Code]],12))</f>
        <v>202041_56900</v>
      </c>
    </row>
    <row r="9913" spans="1:15" x14ac:dyDescent="0.25">
      <c r="A9913">
        <v>19874</v>
      </c>
      <c r="B9913" s="12" t="s">
        <v>9578</v>
      </c>
      <c r="C9913" s="12" t="s">
        <v>52</v>
      </c>
      <c r="D9913" s="12" t="s">
        <v>12419</v>
      </c>
      <c r="E9913" s="12" t="s">
        <v>12420</v>
      </c>
      <c r="F9913" s="3"/>
      <c r="G9913" s="3"/>
      <c r="H9913" t="b">
        <v>1</v>
      </c>
      <c r="I9913" s="3">
        <v>44217.93041666667</v>
      </c>
      <c r="J9913" t="b">
        <v>0</v>
      </c>
      <c r="K9913" s="3"/>
      <c r="L9913" s="3"/>
      <c r="M9913">
        <v>441982535408</v>
      </c>
      <c r="N9913">
        <v>3</v>
      </c>
      <c r="O9913" s="12" t="str">
        <f>(RIGHT(CursosBS_2[[#This Row],[Code]],12))</f>
        <v>158-MaestroC</v>
      </c>
    </row>
    <row r="9914" spans="1:15" x14ac:dyDescent="0.25">
      <c r="A9914">
        <v>19873</v>
      </c>
      <c r="B9914" s="12" t="s">
        <v>9578</v>
      </c>
      <c r="C9914" s="12" t="s">
        <v>52</v>
      </c>
      <c r="D9914" s="12" t="s">
        <v>12417</v>
      </c>
      <c r="E9914" s="12" t="s">
        <v>12418</v>
      </c>
      <c r="F9914" s="3"/>
      <c r="G9914" s="3"/>
      <c r="H9914" t="b">
        <v>1</v>
      </c>
      <c r="I9914" s="3">
        <v>44217.924444444441</v>
      </c>
      <c r="J9914" t="b">
        <v>0</v>
      </c>
      <c r="K9914" s="3"/>
      <c r="L9914" s="3"/>
      <c r="M9914">
        <v>441982535390</v>
      </c>
      <c r="N9914">
        <v>3</v>
      </c>
      <c r="O9914" s="12" t="str">
        <f>(RIGHT(CursosBS_2[[#This Row],[Code]],12))</f>
        <v>015-MaestroC</v>
      </c>
    </row>
    <row r="9915" spans="1:15" x14ac:dyDescent="0.25">
      <c r="A9915">
        <v>19811</v>
      </c>
      <c r="B9915" s="12" t="s">
        <v>56</v>
      </c>
      <c r="C9915" s="12" t="s">
        <v>52</v>
      </c>
      <c r="D9915" s="12" t="s">
        <v>23037</v>
      </c>
      <c r="E9915" s="12" t="s">
        <v>13588</v>
      </c>
      <c r="F9915" s="3"/>
      <c r="G9915" s="3"/>
      <c r="H9915" t="b">
        <v>1</v>
      </c>
      <c r="I9915" s="3">
        <v>44216.874907407408</v>
      </c>
      <c r="J9915" t="b">
        <v>0</v>
      </c>
      <c r="K9915" s="3"/>
      <c r="L9915" s="3"/>
      <c r="M9915">
        <v>442111825587</v>
      </c>
      <c r="N9915">
        <v>3</v>
      </c>
      <c r="O9915" s="12" t="str">
        <f>(RIGHT(CursosBS_2[[#This Row],[Code]],12))</f>
        <v>014-MaestroC</v>
      </c>
    </row>
    <row r="9916" spans="1:15" x14ac:dyDescent="0.25">
      <c r="A9916">
        <v>19491</v>
      </c>
      <c r="B9916" s="12" t="s">
        <v>56</v>
      </c>
      <c r="C9916" s="12" t="s">
        <v>52</v>
      </c>
      <c r="D9916" s="12" t="s">
        <v>3072</v>
      </c>
      <c r="E9916" s="12" t="s">
        <v>3073</v>
      </c>
      <c r="F9916" s="3"/>
      <c r="G9916" s="3"/>
      <c r="H9916" t="b">
        <v>0</v>
      </c>
      <c r="I9916" s="3">
        <v>44214.630659722221</v>
      </c>
      <c r="J9916" t="b">
        <v>0</v>
      </c>
      <c r="K9916" s="3"/>
      <c r="L9916" s="3"/>
      <c r="M9916">
        <v>442095353421</v>
      </c>
      <c r="N9916">
        <v>3</v>
      </c>
      <c r="O9916" s="12" t="str">
        <f>(RIGHT(CursosBS_2[[#This Row],[Code]],12))</f>
        <v>202110_16463</v>
      </c>
    </row>
    <row r="9917" spans="1:15" x14ac:dyDescent="0.25">
      <c r="A9917">
        <v>19146</v>
      </c>
      <c r="B9917" s="12" t="s">
        <v>56</v>
      </c>
      <c r="C9917" s="12" t="s">
        <v>52</v>
      </c>
      <c r="D9917" s="12" t="s">
        <v>3070</v>
      </c>
      <c r="E9917" s="12" t="s">
        <v>3071</v>
      </c>
      <c r="F9917" s="3"/>
      <c r="G9917" s="3"/>
      <c r="H9917" t="b">
        <v>0</v>
      </c>
      <c r="I9917" s="3">
        <v>44211.98269675926</v>
      </c>
      <c r="J9917" t="b">
        <v>0</v>
      </c>
      <c r="K9917" s="3"/>
      <c r="L9917" s="3"/>
      <c r="M9917">
        <v>442095351958</v>
      </c>
      <c r="N9917">
        <v>3</v>
      </c>
      <c r="O9917" s="12" t="str">
        <f>(RIGHT(CursosBS_2[[#This Row],[Code]],12))</f>
        <v>202141_57349</v>
      </c>
    </row>
    <row r="9918" spans="1:15" x14ac:dyDescent="0.25">
      <c r="A9918">
        <v>19141</v>
      </c>
      <c r="B9918" s="12" t="s">
        <v>56</v>
      </c>
      <c r="C9918" s="12" t="s">
        <v>52</v>
      </c>
      <c r="D9918" s="12" t="s">
        <v>3068</v>
      </c>
      <c r="E9918" s="12" t="s">
        <v>3069</v>
      </c>
      <c r="F9918" s="3"/>
      <c r="G9918" s="3"/>
      <c r="H9918" t="b">
        <v>0</v>
      </c>
      <c r="I9918" s="3">
        <v>44211.97078703704</v>
      </c>
      <c r="J9918" t="b">
        <v>0</v>
      </c>
      <c r="K9918" s="3"/>
      <c r="L9918" s="3"/>
      <c r="M9918">
        <v>442095351957</v>
      </c>
      <c r="N9918">
        <v>3</v>
      </c>
      <c r="O9918" s="12" t="str">
        <f>(RIGHT(CursosBS_2[[#This Row],[Code]],12))</f>
        <v>202141_55331</v>
      </c>
    </row>
    <row r="9919" spans="1:15" x14ac:dyDescent="0.25">
      <c r="A9919">
        <v>19133</v>
      </c>
      <c r="B9919" s="12" t="s">
        <v>56</v>
      </c>
      <c r="C9919" s="12" t="s">
        <v>52</v>
      </c>
      <c r="D9919" s="12" t="s">
        <v>3066</v>
      </c>
      <c r="E9919" s="12" t="s">
        <v>3067</v>
      </c>
      <c r="F9919" s="3"/>
      <c r="G9919" s="3"/>
      <c r="H9919" t="b">
        <v>0</v>
      </c>
      <c r="I9919" s="3">
        <v>44211.933645833335</v>
      </c>
      <c r="J9919" t="b">
        <v>0</v>
      </c>
      <c r="K9919" s="3"/>
      <c r="L9919" s="3"/>
      <c r="M9919">
        <v>442095351956</v>
      </c>
      <c r="N9919">
        <v>3</v>
      </c>
      <c r="O9919" s="12" t="str">
        <f>(RIGHT(CursosBS_2[[#This Row],[Code]],12))</f>
        <v>202141-57155</v>
      </c>
    </row>
    <row r="9920" spans="1:15" x14ac:dyDescent="0.25">
      <c r="A9920">
        <v>19125</v>
      </c>
      <c r="B9920" s="12" t="s">
        <v>56</v>
      </c>
      <c r="C9920" s="12" t="s">
        <v>52</v>
      </c>
      <c r="D9920" s="12" t="s">
        <v>3064</v>
      </c>
      <c r="E9920" s="12" t="s">
        <v>3065</v>
      </c>
      <c r="F9920" s="3"/>
      <c r="G9920" s="3"/>
      <c r="H9920" t="b">
        <v>0</v>
      </c>
      <c r="I9920" s="3">
        <v>44211.918506944443</v>
      </c>
      <c r="J9920" t="b">
        <v>0</v>
      </c>
      <c r="K9920" s="3"/>
      <c r="L9920" s="3"/>
      <c r="M9920">
        <v>442095351955</v>
      </c>
      <c r="N9920">
        <v>3</v>
      </c>
      <c r="O9920" s="12" t="str">
        <f>(RIGHT(CursosBS_2[[#This Row],[Code]],12))</f>
        <v>202141_57151</v>
      </c>
    </row>
    <row r="9921" spans="1:15" x14ac:dyDescent="0.25">
      <c r="A9921">
        <v>19120</v>
      </c>
      <c r="B9921" s="12" t="s">
        <v>56</v>
      </c>
      <c r="C9921" s="12" t="s">
        <v>52</v>
      </c>
      <c r="D9921" s="12" t="s">
        <v>3062</v>
      </c>
      <c r="E9921" s="12" t="s">
        <v>3063</v>
      </c>
      <c r="F9921" s="3"/>
      <c r="G9921" s="3"/>
      <c r="H9921" t="b">
        <v>0</v>
      </c>
      <c r="I9921" s="3">
        <v>44211.746655092589</v>
      </c>
      <c r="J9921" t="b">
        <v>0</v>
      </c>
      <c r="K9921" s="3"/>
      <c r="L9921" s="3"/>
      <c r="M9921">
        <v>442095351954</v>
      </c>
      <c r="N9921">
        <v>3</v>
      </c>
      <c r="O9921" s="12" t="str">
        <f>(RIGHT(CursosBS_2[[#This Row],[Code]],12))</f>
        <v>202141_56590</v>
      </c>
    </row>
    <row r="9922" spans="1:15" x14ac:dyDescent="0.25">
      <c r="A9922">
        <v>19115</v>
      </c>
      <c r="B9922" s="12" t="s">
        <v>56</v>
      </c>
      <c r="C9922" s="12" t="s">
        <v>52</v>
      </c>
      <c r="D9922" s="12" t="s">
        <v>3060</v>
      </c>
      <c r="E9922" s="12" t="s">
        <v>3061</v>
      </c>
      <c r="F9922" s="3"/>
      <c r="G9922" s="3"/>
      <c r="H9922" t="b">
        <v>0</v>
      </c>
      <c r="I9922" s="3">
        <v>44211.74523148148</v>
      </c>
      <c r="J9922" t="b">
        <v>0</v>
      </c>
      <c r="K9922" s="3"/>
      <c r="L9922" s="3"/>
      <c r="M9922">
        <v>442095351953</v>
      </c>
      <c r="N9922">
        <v>3</v>
      </c>
      <c r="O9922" s="12" t="str">
        <f>(RIGHT(CursosBS_2[[#This Row],[Code]],12))</f>
        <v>202141_55957</v>
      </c>
    </row>
    <row r="9923" spans="1:15" x14ac:dyDescent="0.25">
      <c r="A9923">
        <v>19110</v>
      </c>
      <c r="B9923" s="12" t="s">
        <v>56</v>
      </c>
      <c r="C9923" s="12" t="s">
        <v>52</v>
      </c>
      <c r="D9923" s="12" t="s">
        <v>3058</v>
      </c>
      <c r="E9923" s="12" t="s">
        <v>3059</v>
      </c>
      <c r="F9923" s="3"/>
      <c r="G9923" s="3"/>
      <c r="H9923" t="b">
        <v>0</v>
      </c>
      <c r="I9923" s="3">
        <v>44211.737581018519</v>
      </c>
      <c r="J9923" t="b">
        <v>0</v>
      </c>
      <c r="K9923" s="3"/>
      <c r="L9923" s="3"/>
      <c r="M9923">
        <v>442095351952</v>
      </c>
      <c r="N9923">
        <v>3</v>
      </c>
      <c r="O9923" s="12" t="str">
        <f>(RIGHT(CursosBS_2[[#This Row],[Code]],12))</f>
        <v>202141_54928</v>
      </c>
    </row>
    <row r="9924" spans="1:15" x14ac:dyDescent="0.25">
      <c r="A9924">
        <v>19088</v>
      </c>
      <c r="B9924" s="12" t="s">
        <v>56</v>
      </c>
      <c r="C9924" s="12" t="s">
        <v>52</v>
      </c>
      <c r="D9924" s="12" t="s">
        <v>3056</v>
      </c>
      <c r="E9924" s="12" t="s">
        <v>3057</v>
      </c>
      <c r="F9924" s="3"/>
      <c r="G9924" s="3"/>
      <c r="H9924" t="b">
        <v>0</v>
      </c>
      <c r="I9924" s="3">
        <v>44211.666250000002</v>
      </c>
      <c r="J9924" t="b">
        <v>0</v>
      </c>
      <c r="K9924" s="3"/>
      <c r="L9924" s="3"/>
      <c r="M9924">
        <v>442095353420</v>
      </c>
      <c r="N9924">
        <v>3</v>
      </c>
      <c r="O9924" s="12" t="str">
        <f>(RIGHT(CursosBS_2[[#This Row],[Code]],12))</f>
        <v>202110-16300</v>
      </c>
    </row>
    <row r="9925" spans="1:15" x14ac:dyDescent="0.25">
      <c r="A9925">
        <v>19074</v>
      </c>
      <c r="B9925" s="12" t="s">
        <v>56</v>
      </c>
      <c r="C9925" s="12" t="s">
        <v>52</v>
      </c>
      <c r="D9925" s="12" t="s">
        <v>3054</v>
      </c>
      <c r="E9925" s="12" t="s">
        <v>3055</v>
      </c>
      <c r="F9925" s="3"/>
      <c r="G9925" s="3"/>
      <c r="H9925" t="b">
        <v>0</v>
      </c>
      <c r="I9925" s="3">
        <v>44210.894814814812</v>
      </c>
      <c r="J9925" t="b">
        <v>0</v>
      </c>
      <c r="K9925" s="3"/>
      <c r="L9925" s="3"/>
      <c r="M9925">
        <v>442095353419</v>
      </c>
      <c r="N9925">
        <v>3</v>
      </c>
      <c r="O9925" s="12" t="str">
        <f>(RIGHT(CursosBS_2[[#This Row],[Code]],12))</f>
        <v>202110-17283</v>
      </c>
    </row>
    <row r="9926" spans="1:15" x14ac:dyDescent="0.25">
      <c r="A9926">
        <v>19060</v>
      </c>
      <c r="B9926" s="12" t="s">
        <v>56</v>
      </c>
      <c r="C9926" s="12" t="s">
        <v>52</v>
      </c>
      <c r="D9926" s="12" t="s">
        <v>3052</v>
      </c>
      <c r="E9926" s="12" t="s">
        <v>3053</v>
      </c>
      <c r="F9926" s="3"/>
      <c r="G9926" s="3"/>
      <c r="H9926" t="b">
        <v>0</v>
      </c>
      <c r="I9926" s="3">
        <v>44210.890925925924</v>
      </c>
      <c r="J9926" t="b">
        <v>0</v>
      </c>
      <c r="K9926" s="3"/>
      <c r="L9926" s="3"/>
      <c r="M9926">
        <v>442095353418</v>
      </c>
      <c r="N9926">
        <v>3</v>
      </c>
      <c r="O9926" s="12" t="str">
        <f>(RIGHT(CursosBS_2[[#This Row],[Code]],12))</f>
        <v>202110-17776</v>
      </c>
    </row>
    <row r="9927" spans="1:15" x14ac:dyDescent="0.25">
      <c r="A9927">
        <v>19046</v>
      </c>
      <c r="B9927" s="12" t="s">
        <v>56</v>
      </c>
      <c r="C9927" s="12" t="s">
        <v>52</v>
      </c>
      <c r="D9927" s="12" t="s">
        <v>3050</v>
      </c>
      <c r="E9927" s="12" t="s">
        <v>3051</v>
      </c>
      <c r="F9927" s="3"/>
      <c r="G9927" s="3"/>
      <c r="H9927" t="b">
        <v>0</v>
      </c>
      <c r="I9927" s="3">
        <v>44210.885127314818</v>
      </c>
      <c r="J9927" t="b">
        <v>0</v>
      </c>
      <c r="K9927" s="3"/>
      <c r="L9927" s="3"/>
      <c r="M9927">
        <v>442095353417</v>
      </c>
      <c r="N9927">
        <v>3</v>
      </c>
      <c r="O9927" s="12" t="str">
        <f>(RIGHT(CursosBS_2[[#This Row],[Code]],12))</f>
        <v>202110-17299</v>
      </c>
    </row>
    <row r="9928" spans="1:15" x14ac:dyDescent="0.25">
      <c r="A9928">
        <v>19032</v>
      </c>
      <c r="B9928" s="12" t="s">
        <v>56</v>
      </c>
      <c r="C9928" s="12" t="s">
        <v>52</v>
      </c>
      <c r="D9928" s="12" t="s">
        <v>3048</v>
      </c>
      <c r="E9928" s="12" t="s">
        <v>3049</v>
      </c>
      <c r="F9928" s="3"/>
      <c r="G9928" s="3"/>
      <c r="H9928" t="b">
        <v>0</v>
      </c>
      <c r="I9928" s="3">
        <v>44210.882210648146</v>
      </c>
      <c r="J9928" t="b">
        <v>0</v>
      </c>
      <c r="K9928" s="3"/>
      <c r="L9928" s="3"/>
      <c r="M9928">
        <v>442095353416</v>
      </c>
      <c r="N9928">
        <v>3</v>
      </c>
      <c r="O9928" s="12" t="str">
        <f>(RIGHT(CursosBS_2[[#This Row],[Code]],12))</f>
        <v>202110-17982</v>
      </c>
    </row>
    <row r="9929" spans="1:15" x14ac:dyDescent="0.25">
      <c r="A9929">
        <v>19018</v>
      </c>
      <c r="B9929" s="12" t="s">
        <v>56</v>
      </c>
      <c r="C9929" s="12" t="s">
        <v>52</v>
      </c>
      <c r="D9929" s="12" t="s">
        <v>3046</v>
      </c>
      <c r="E9929" s="12" t="s">
        <v>3047</v>
      </c>
      <c r="F9929" s="3"/>
      <c r="G9929" s="3"/>
      <c r="H9929" t="b">
        <v>0</v>
      </c>
      <c r="I9929" s="3">
        <v>44210.87704861111</v>
      </c>
      <c r="J9929" t="b">
        <v>0</v>
      </c>
      <c r="K9929" s="3"/>
      <c r="L9929" s="3"/>
      <c r="M9929">
        <v>442095353415</v>
      </c>
      <c r="N9929">
        <v>3</v>
      </c>
      <c r="O9929" s="12" t="str">
        <f>(RIGHT(CursosBS_2[[#This Row],[Code]],12))</f>
        <v>202110-16161</v>
      </c>
    </row>
    <row r="9930" spans="1:15" x14ac:dyDescent="0.25">
      <c r="A9930">
        <v>19004</v>
      </c>
      <c r="B9930" s="12" t="s">
        <v>56</v>
      </c>
      <c r="C9930" s="12" t="s">
        <v>52</v>
      </c>
      <c r="D9930" s="12" t="s">
        <v>3044</v>
      </c>
      <c r="E9930" s="12" t="s">
        <v>3045</v>
      </c>
      <c r="F9930" s="3"/>
      <c r="G9930" s="3"/>
      <c r="H9930" t="b">
        <v>0</v>
      </c>
      <c r="I9930" s="3">
        <v>44210.87158564815</v>
      </c>
      <c r="J9930" t="b">
        <v>0</v>
      </c>
      <c r="K9930" s="3"/>
      <c r="L9930" s="3"/>
      <c r="M9930">
        <v>442095353414</v>
      </c>
      <c r="N9930">
        <v>3</v>
      </c>
      <c r="O9930" s="12" t="str">
        <f>(RIGHT(CursosBS_2[[#This Row],[Code]],12))</f>
        <v>202110-16334</v>
      </c>
    </row>
    <row r="9931" spans="1:15" x14ac:dyDescent="0.25">
      <c r="A9931">
        <v>18990</v>
      </c>
      <c r="B9931" s="12" t="s">
        <v>56</v>
      </c>
      <c r="C9931" s="12" t="s">
        <v>52</v>
      </c>
      <c r="D9931" s="12" t="s">
        <v>3042</v>
      </c>
      <c r="E9931" s="12" t="s">
        <v>3043</v>
      </c>
      <c r="F9931" s="3"/>
      <c r="G9931" s="3"/>
      <c r="H9931" t="b">
        <v>0</v>
      </c>
      <c r="I9931" s="3">
        <v>44210.865567129629</v>
      </c>
      <c r="J9931" t="b">
        <v>0</v>
      </c>
      <c r="K9931" s="3"/>
      <c r="L9931" s="3"/>
      <c r="M9931">
        <v>442095353413</v>
      </c>
      <c r="N9931">
        <v>3</v>
      </c>
      <c r="O9931" s="12" t="str">
        <f>(RIGHT(CursosBS_2[[#This Row],[Code]],12))</f>
        <v>202110-17460</v>
      </c>
    </row>
    <row r="9932" spans="1:15" x14ac:dyDescent="0.25">
      <c r="A9932">
        <v>18976</v>
      </c>
      <c r="B9932" s="12" t="s">
        <v>56</v>
      </c>
      <c r="C9932" s="12" t="s">
        <v>52</v>
      </c>
      <c r="D9932" s="12" t="s">
        <v>3040</v>
      </c>
      <c r="E9932" s="12" t="s">
        <v>3041</v>
      </c>
      <c r="F9932" s="3"/>
      <c r="G9932" s="3"/>
      <c r="H9932" t="b">
        <v>0</v>
      </c>
      <c r="I9932" s="3">
        <v>44210.768761574072</v>
      </c>
      <c r="J9932" t="b">
        <v>0</v>
      </c>
      <c r="K9932" s="3"/>
      <c r="L9932" s="3"/>
      <c r="M9932">
        <v>442095353412</v>
      </c>
      <c r="N9932">
        <v>3</v>
      </c>
      <c r="O9932" s="12" t="str">
        <f>(RIGHT(CursosBS_2[[#This Row],[Code]],12))</f>
        <v>202110-17006</v>
      </c>
    </row>
    <row r="9933" spans="1:15" x14ac:dyDescent="0.25">
      <c r="A9933">
        <v>18962</v>
      </c>
      <c r="B9933" s="12" t="s">
        <v>56</v>
      </c>
      <c r="C9933" s="12" t="s">
        <v>52</v>
      </c>
      <c r="D9933" s="12" t="s">
        <v>3038</v>
      </c>
      <c r="E9933" s="12" t="s">
        <v>3039</v>
      </c>
      <c r="F9933" s="3"/>
      <c r="G9933" s="3"/>
      <c r="H9933" t="b">
        <v>0</v>
      </c>
      <c r="I9933" s="3">
        <v>44210.742337962962</v>
      </c>
      <c r="J9933" t="b">
        <v>0</v>
      </c>
      <c r="K9933" s="3"/>
      <c r="L9933" s="3"/>
      <c r="M9933">
        <v>442095353411</v>
      </c>
      <c r="N9933">
        <v>3</v>
      </c>
      <c r="O9933" s="12" t="str">
        <f>(RIGHT(CursosBS_2[[#This Row],[Code]],12))</f>
        <v>202110-16337</v>
      </c>
    </row>
    <row r="9934" spans="1:15" x14ac:dyDescent="0.25">
      <c r="A9934">
        <v>18948</v>
      </c>
      <c r="B9934" s="12" t="s">
        <v>56</v>
      </c>
      <c r="C9934" s="12" t="s">
        <v>52</v>
      </c>
      <c r="D9934" s="12" t="s">
        <v>3036</v>
      </c>
      <c r="E9934" s="12" t="s">
        <v>3037</v>
      </c>
      <c r="F9934" s="3"/>
      <c r="G9934" s="3"/>
      <c r="H9934" t="b">
        <v>0</v>
      </c>
      <c r="I9934" s="3">
        <v>44210.739189814813</v>
      </c>
      <c r="J9934" t="b">
        <v>0</v>
      </c>
      <c r="K9934" s="3"/>
      <c r="L9934" s="3"/>
      <c r="M9934">
        <v>442095353410</v>
      </c>
      <c r="N9934">
        <v>3</v>
      </c>
      <c r="O9934" s="12" t="str">
        <f>(RIGHT(CursosBS_2[[#This Row],[Code]],12))</f>
        <v>202110-16714</v>
      </c>
    </row>
    <row r="9935" spans="1:15" x14ac:dyDescent="0.25">
      <c r="A9935">
        <v>18934</v>
      </c>
      <c r="B9935" s="12" t="s">
        <v>56</v>
      </c>
      <c r="C9935" s="12" t="s">
        <v>52</v>
      </c>
      <c r="D9935" s="12" t="s">
        <v>3034</v>
      </c>
      <c r="E9935" s="12" t="s">
        <v>3035</v>
      </c>
      <c r="F9935" s="3"/>
      <c r="G9935" s="3"/>
      <c r="H9935" t="b">
        <v>0</v>
      </c>
      <c r="I9935" s="3">
        <v>44210.687939814816</v>
      </c>
      <c r="J9935" t="b">
        <v>0</v>
      </c>
      <c r="K9935" s="3"/>
      <c r="L9935" s="3"/>
      <c r="M9935">
        <v>442095353409</v>
      </c>
      <c r="N9935">
        <v>3</v>
      </c>
      <c r="O9935" s="12" t="str">
        <f>(RIGHT(CursosBS_2[[#This Row],[Code]],12))</f>
        <v>202110-16631</v>
      </c>
    </row>
    <row r="9936" spans="1:15" x14ac:dyDescent="0.25">
      <c r="A9936">
        <v>18920</v>
      </c>
      <c r="B9936" s="12" t="s">
        <v>56</v>
      </c>
      <c r="C9936" s="12" t="s">
        <v>52</v>
      </c>
      <c r="D9936" s="12" t="s">
        <v>3032</v>
      </c>
      <c r="E9936" s="12" t="s">
        <v>3033</v>
      </c>
      <c r="F9936" s="3"/>
      <c r="G9936" s="3"/>
      <c r="H9936" t="b">
        <v>0</v>
      </c>
      <c r="I9936" s="3">
        <v>44210.652685185189</v>
      </c>
      <c r="J9936" t="b">
        <v>0</v>
      </c>
      <c r="K9936" s="3"/>
      <c r="L9936" s="3"/>
      <c r="M9936">
        <v>442095353408</v>
      </c>
      <c r="N9936">
        <v>3</v>
      </c>
      <c r="O9936" s="12" t="str">
        <f>(RIGHT(CursosBS_2[[#This Row],[Code]],12))</f>
        <v>202110-16757</v>
      </c>
    </row>
    <row r="9937" spans="1:15" x14ac:dyDescent="0.25">
      <c r="A9937">
        <v>18906</v>
      </c>
      <c r="B9937" s="12" t="s">
        <v>56</v>
      </c>
      <c r="C9937" s="12" t="s">
        <v>52</v>
      </c>
      <c r="D9937" s="12" t="s">
        <v>3030</v>
      </c>
      <c r="E9937" s="12" t="s">
        <v>3031</v>
      </c>
      <c r="F9937" s="3"/>
      <c r="G9937" s="3"/>
      <c r="H9937" t="b">
        <v>0</v>
      </c>
      <c r="I9937" s="3">
        <v>44210.627962962964</v>
      </c>
      <c r="J9937" t="b">
        <v>0</v>
      </c>
      <c r="K9937" s="3"/>
      <c r="L9937" s="3"/>
      <c r="M9937">
        <v>442095353407</v>
      </c>
      <c r="N9937">
        <v>3</v>
      </c>
      <c r="O9937" s="12" t="str">
        <f>(RIGHT(CursosBS_2[[#This Row],[Code]],12))</f>
        <v>202110-17651</v>
      </c>
    </row>
    <row r="9938" spans="1:15" x14ac:dyDescent="0.25">
      <c r="A9938">
        <v>18892</v>
      </c>
      <c r="B9938" s="12" t="s">
        <v>56</v>
      </c>
      <c r="C9938" s="12" t="s">
        <v>52</v>
      </c>
      <c r="D9938" s="12" t="s">
        <v>3028</v>
      </c>
      <c r="E9938" s="12" t="s">
        <v>3029</v>
      </c>
      <c r="F9938" s="3"/>
      <c r="G9938" s="3"/>
      <c r="H9938" t="b">
        <v>0</v>
      </c>
      <c r="I9938" s="3">
        <v>44210.579710648148</v>
      </c>
      <c r="J9938" t="b">
        <v>0</v>
      </c>
      <c r="K9938" s="3"/>
      <c r="L9938" s="3"/>
      <c r="M9938">
        <v>442095353406</v>
      </c>
      <c r="N9938">
        <v>3</v>
      </c>
      <c r="O9938" s="12" t="str">
        <f>(RIGHT(CursosBS_2[[#This Row],[Code]],12))</f>
        <v>202110-16531</v>
      </c>
    </row>
    <row r="9939" spans="1:15" x14ac:dyDescent="0.25">
      <c r="A9939">
        <v>18891</v>
      </c>
      <c r="B9939" s="12" t="s">
        <v>56</v>
      </c>
      <c r="C9939" s="12" t="s">
        <v>52</v>
      </c>
      <c r="D9939" s="12" t="s">
        <v>3026</v>
      </c>
      <c r="E9939" s="12" t="s">
        <v>3027</v>
      </c>
      <c r="F9939" s="3">
        <v>44211.71597222222</v>
      </c>
      <c r="G9939" s="3"/>
      <c r="H9939" t="b">
        <v>0</v>
      </c>
      <c r="I9939" s="3">
        <v>44209.711446759262</v>
      </c>
      <c r="J9939" t="b">
        <v>0</v>
      </c>
      <c r="K9939" s="3"/>
      <c r="L9939" s="3"/>
      <c r="M9939">
        <v>442095353405</v>
      </c>
      <c r="N9939">
        <v>3</v>
      </c>
      <c r="O9939" s="12" t="str">
        <f>(RIGHT(CursosBS_2[[#This Row],[Code]],12))</f>
        <v>rt_202110_BS</v>
      </c>
    </row>
    <row r="9940" spans="1:15" x14ac:dyDescent="0.25">
      <c r="A9940">
        <v>18890</v>
      </c>
      <c r="B9940" s="12" t="s">
        <v>56</v>
      </c>
      <c r="C9940" s="12" t="s">
        <v>52</v>
      </c>
      <c r="D9940" s="12" t="s">
        <v>3024</v>
      </c>
      <c r="E9940" s="12" t="s">
        <v>3025</v>
      </c>
      <c r="F9940" s="3"/>
      <c r="G9940" s="3"/>
      <c r="H9940" t="b">
        <v>0</v>
      </c>
      <c r="I9940" s="3">
        <v>44209.645671296297</v>
      </c>
      <c r="J9940" t="b">
        <v>0</v>
      </c>
      <c r="K9940" s="3"/>
      <c r="L9940" s="3"/>
      <c r="M9940">
        <v>442095353404</v>
      </c>
      <c r="N9940">
        <v>3</v>
      </c>
      <c r="O9940" s="12" t="str">
        <f>(RIGHT(CursosBS_2[[#This Row],[Code]],12))</f>
        <v>202110_10483</v>
      </c>
    </row>
    <row r="9941" spans="1:15" x14ac:dyDescent="0.25">
      <c r="A9941">
        <v>18889</v>
      </c>
      <c r="B9941" s="12" t="s">
        <v>56</v>
      </c>
      <c r="C9941" s="12" t="s">
        <v>52</v>
      </c>
      <c r="D9941" s="12" t="s">
        <v>3022</v>
      </c>
      <c r="E9941" s="12" t="s">
        <v>3023</v>
      </c>
      <c r="F9941" s="3"/>
      <c r="G9941" s="3"/>
      <c r="H9941" t="b">
        <v>0</v>
      </c>
      <c r="I9941" s="3">
        <v>44209.625150462962</v>
      </c>
      <c r="J9941" t="b">
        <v>0</v>
      </c>
      <c r="K9941" s="3"/>
      <c r="L9941" s="3"/>
      <c r="M9941">
        <v>442095353403</v>
      </c>
      <c r="N9941">
        <v>3</v>
      </c>
      <c r="O9941" s="12" t="str">
        <f>(RIGHT(CursosBS_2[[#This Row],[Code]],12))</f>
        <v>202110_10481</v>
      </c>
    </row>
    <row r="9942" spans="1:15" x14ac:dyDescent="0.25">
      <c r="A9942">
        <v>18796</v>
      </c>
      <c r="B9942" s="12" t="s">
        <v>56</v>
      </c>
      <c r="C9942" s="12" t="s">
        <v>52</v>
      </c>
      <c r="D9942" s="12" t="s">
        <v>3020</v>
      </c>
      <c r="E9942" s="12" t="s">
        <v>3021</v>
      </c>
      <c r="F9942" s="3"/>
      <c r="G9942" s="3"/>
      <c r="H9942" t="b">
        <v>0</v>
      </c>
      <c r="I9942" s="3">
        <v>44203.915868055556</v>
      </c>
      <c r="J9942" t="b">
        <v>0</v>
      </c>
      <c r="K9942" s="3"/>
      <c r="L9942" s="3"/>
      <c r="M9942">
        <v>442095353402</v>
      </c>
      <c r="N9942">
        <v>3</v>
      </c>
      <c r="O9942" s="12" t="str">
        <f>(RIGHT(CursosBS_2[[#This Row],[Code]],12))</f>
        <v>202110_16925</v>
      </c>
    </row>
    <row r="9943" spans="1:15" x14ac:dyDescent="0.25">
      <c r="A9943">
        <v>18787</v>
      </c>
      <c r="B9943" s="12" t="s">
        <v>56</v>
      </c>
      <c r="C9943" s="12" t="s">
        <v>52</v>
      </c>
      <c r="D9943" s="12" t="s">
        <v>3018</v>
      </c>
      <c r="E9943" s="12" t="s">
        <v>3019</v>
      </c>
      <c r="F9943" s="3"/>
      <c r="G9943" s="3"/>
      <c r="H9943" t="b">
        <v>0</v>
      </c>
      <c r="I9943" s="3">
        <v>44203.734629629631</v>
      </c>
      <c r="J9943" t="b">
        <v>0</v>
      </c>
      <c r="K9943" s="3"/>
      <c r="L9943" s="3"/>
      <c r="M9943">
        <v>442095351951</v>
      </c>
      <c r="N9943">
        <v>3</v>
      </c>
      <c r="O9943" s="12" t="str">
        <f>(RIGHT(CursosBS_2[[#This Row],[Code]],12))</f>
        <v>202141_57150</v>
      </c>
    </row>
    <row r="9944" spans="1:15" x14ac:dyDescent="0.25">
      <c r="A9944">
        <v>18786</v>
      </c>
      <c r="B9944" s="12" t="s">
        <v>56</v>
      </c>
      <c r="C9944" s="12" t="s">
        <v>52</v>
      </c>
      <c r="D9944" s="12" t="s">
        <v>3016</v>
      </c>
      <c r="E9944" s="12" t="s">
        <v>3017</v>
      </c>
      <c r="F9944" s="3"/>
      <c r="G9944" s="3"/>
      <c r="H9944" t="b">
        <v>0</v>
      </c>
      <c r="I9944" s="3">
        <v>44203.733287037037</v>
      </c>
      <c r="J9944" t="b">
        <v>0</v>
      </c>
      <c r="K9944" s="3"/>
      <c r="L9944" s="3"/>
      <c r="M9944">
        <v>442095353401</v>
      </c>
      <c r="N9944">
        <v>3</v>
      </c>
      <c r="O9944" s="12" t="str">
        <f>(RIGHT(CursosBS_2[[#This Row],[Code]],12))</f>
        <v>202110_18026</v>
      </c>
    </row>
    <row r="9945" spans="1:15" x14ac:dyDescent="0.25">
      <c r="A9945">
        <v>18785</v>
      </c>
      <c r="B9945" s="12" t="s">
        <v>56</v>
      </c>
      <c r="C9945" s="12" t="s">
        <v>52</v>
      </c>
      <c r="D9945" s="12" t="s">
        <v>3014</v>
      </c>
      <c r="E9945" s="12" t="s">
        <v>3015</v>
      </c>
      <c r="F9945" s="3"/>
      <c r="G9945" s="3"/>
      <c r="H9945" t="b">
        <v>0</v>
      </c>
      <c r="I9945" s="3">
        <v>44203.731446759259</v>
      </c>
      <c r="J9945" t="b">
        <v>0</v>
      </c>
      <c r="K9945" s="3"/>
      <c r="L9945" s="3"/>
      <c r="M9945">
        <v>442095353400</v>
      </c>
      <c r="N9945">
        <v>3</v>
      </c>
      <c r="O9945" s="12" t="str">
        <f>(RIGHT(CursosBS_2[[#This Row],[Code]],12))</f>
        <v>202110_16411</v>
      </c>
    </row>
    <row r="9946" spans="1:15" x14ac:dyDescent="0.25">
      <c r="A9946">
        <v>18784</v>
      </c>
      <c r="B9946" s="12" t="s">
        <v>56</v>
      </c>
      <c r="C9946" s="12" t="s">
        <v>52</v>
      </c>
      <c r="D9946" s="12" t="s">
        <v>3012</v>
      </c>
      <c r="E9946" s="12" t="s">
        <v>3013</v>
      </c>
      <c r="F9946" s="3"/>
      <c r="G9946" s="3"/>
      <c r="H9946" t="b">
        <v>0</v>
      </c>
      <c r="I9946" s="3">
        <v>44203.728263888886</v>
      </c>
      <c r="J9946" t="b">
        <v>0</v>
      </c>
      <c r="K9946" s="3"/>
      <c r="L9946" s="3"/>
      <c r="M9946">
        <v>442095353399</v>
      </c>
      <c r="N9946">
        <v>3</v>
      </c>
      <c r="O9946" s="12" t="str">
        <f>(RIGHT(CursosBS_2[[#This Row],[Code]],12))</f>
        <v>202110_16899</v>
      </c>
    </row>
    <row r="9947" spans="1:15" x14ac:dyDescent="0.25">
      <c r="A9947">
        <v>18783</v>
      </c>
      <c r="B9947" s="12" t="s">
        <v>56</v>
      </c>
      <c r="C9947" s="12" t="s">
        <v>52</v>
      </c>
      <c r="D9947" s="12" t="s">
        <v>3010</v>
      </c>
      <c r="E9947" s="12" t="s">
        <v>3011</v>
      </c>
      <c r="F9947" s="3"/>
      <c r="G9947" s="3"/>
      <c r="H9947" t="b">
        <v>0</v>
      </c>
      <c r="I9947" s="3">
        <v>44203.727175925924</v>
      </c>
      <c r="J9947" t="b">
        <v>0</v>
      </c>
      <c r="K9947" s="3"/>
      <c r="L9947" s="3"/>
      <c r="M9947">
        <v>442095353398</v>
      </c>
      <c r="N9947">
        <v>3</v>
      </c>
      <c r="O9947" s="12" t="str">
        <f>(RIGHT(CursosBS_2[[#This Row],[Code]],12))</f>
        <v>202110_18345</v>
      </c>
    </row>
    <row r="9948" spans="1:15" x14ac:dyDescent="0.25">
      <c r="A9948">
        <v>18782</v>
      </c>
      <c r="B9948" s="12" t="s">
        <v>56</v>
      </c>
      <c r="C9948" s="12" t="s">
        <v>52</v>
      </c>
      <c r="D9948" s="12" t="s">
        <v>3008</v>
      </c>
      <c r="E9948" s="12" t="s">
        <v>3009</v>
      </c>
      <c r="F9948" s="3"/>
      <c r="G9948" s="3"/>
      <c r="H9948" t="b">
        <v>0</v>
      </c>
      <c r="I9948" s="3">
        <v>44203.725798611114</v>
      </c>
      <c r="J9948" t="b">
        <v>0</v>
      </c>
      <c r="K9948" s="3"/>
      <c r="L9948" s="3"/>
      <c r="M9948">
        <v>442095353397</v>
      </c>
      <c r="N9948">
        <v>3</v>
      </c>
      <c r="O9948" s="12" t="str">
        <f>(RIGHT(CursosBS_2[[#This Row],[Code]],12))</f>
        <v>202110_16718</v>
      </c>
    </row>
    <row r="9949" spans="1:15" x14ac:dyDescent="0.25">
      <c r="A9949">
        <v>18781</v>
      </c>
      <c r="B9949" s="12" t="s">
        <v>56</v>
      </c>
      <c r="C9949" s="12" t="s">
        <v>52</v>
      </c>
      <c r="D9949" s="12" t="s">
        <v>3006</v>
      </c>
      <c r="E9949" s="12" t="s">
        <v>3007</v>
      </c>
      <c r="F9949" s="3"/>
      <c r="G9949" s="3"/>
      <c r="H9949" t="b">
        <v>0</v>
      </c>
      <c r="I9949" s="3">
        <v>44203.72420138889</v>
      </c>
      <c r="J9949" t="b">
        <v>0</v>
      </c>
      <c r="K9949" s="3"/>
      <c r="L9949" s="3"/>
      <c r="M9949">
        <v>442095353396</v>
      </c>
      <c r="N9949">
        <v>3</v>
      </c>
      <c r="O9949" s="12" t="str">
        <f>(RIGHT(CursosBS_2[[#This Row],[Code]],12))</f>
        <v>202110_17401</v>
      </c>
    </row>
    <row r="9950" spans="1:15" x14ac:dyDescent="0.25">
      <c r="A9950">
        <v>18780</v>
      </c>
      <c r="B9950" s="12" t="s">
        <v>9578</v>
      </c>
      <c r="C9950" s="12" t="s">
        <v>9596</v>
      </c>
      <c r="D9950" s="12" t="s">
        <v>10429</v>
      </c>
      <c r="E9950" s="12" t="s">
        <v>3090</v>
      </c>
      <c r="F9950" s="3"/>
      <c r="G9950" s="3"/>
      <c r="H9950" t="b">
        <v>1</v>
      </c>
      <c r="I9950" s="3">
        <v>44203.703518518516</v>
      </c>
      <c r="J9950" t="b">
        <v>0</v>
      </c>
      <c r="K9950" s="3"/>
      <c r="L9950" s="3"/>
      <c r="M9950">
        <v>441845108437</v>
      </c>
      <c r="N9950">
        <v>5</v>
      </c>
      <c r="O9950" s="12" t="str">
        <f>(RIGHT(CursosBS_2[[#This Row],[Code]],12))</f>
        <v>202150</v>
      </c>
    </row>
    <row r="9951" spans="1:15" x14ac:dyDescent="0.25">
      <c r="A9951">
        <v>18767</v>
      </c>
      <c r="B9951" s="12" t="s">
        <v>56</v>
      </c>
      <c r="C9951" s="12" t="s">
        <v>52</v>
      </c>
      <c r="D9951" s="12" t="s">
        <v>20787</v>
      </c>
      <c r="E9951" s="12" t="s">
        <v>20788</v>
      </c>
      <c r="F9951" s="3"/>
      <c r="G9951" s="3"/>
      <c r="H9951" t="b">
        <v>0</v>
      </c>
      <c r="I9951" s="3">
        <v>44201.048043981478</v>
      </c>
      <c r="J9951" t="b">
        <v>0</v>
      </c>
      <c r="K9951" s="3"/>
      <c r="L9951" s="3"/>
      <c r="M9951">
        <v>442104195802</v>
      </c>
      <c r="N9951">
        <v>3</v>
      </c>
      <c r="O9951" s="12" t="str">
        <f>(RIGHT(CursosBS_2[[#This Row],[Code]],12))</f>
        <v>012-MaestroV</v>
      </c>
    </row>
    <row r="9952" spans="1:15" x14ac:dyDescent="0.25">
      <c r="A9952">
        <v>18766</v>
      </c>
      <c r="B9952" s="12" t="s">
        <v>56</v>
      </c>
      <c r="C9952" s="12" t="s">
        <v>52</v>
      </c>
      <c r="D9952" s="12" t="s">
        <v>20785</v>
      </c>
      <c r="E9952" s="12" t="s">
        <v>20786</v>
      </c>
      <c r="F9952" s="3"/>
      <c r="G9952" s="3"/>
      <c r="H9952" t="b">
        <v>0</v>
      </c>
      <c r="I9952" s="3">
        <v>44201.044212962966</v>
      </c>
      <c r="J9952" t="b">
        <v>0</v>
      </c>
      <c r="K9952" s="3"/>
      <c r="L9952" s="3"/>
      <c r="M9952">
        <v>442106427971</v>
      </c>
      <c r="N9952">
        <v>3</v>
      </c>
      <c r="O9952" s="12" t="str">
        <f>(RIGHT(CursosBS_2[[#This Row],[Code]],12))</f>
        <v>013-MaestroV</v>
      </c>
    </row>
    <row r="9953" spans="1:15" x14ac:dyDescent="0.25">
      <c r="A9953">
        <v>18612</v>
      </c>
      <c r="B9953" s="12" t="s">
        <v>9579</v>
      </c>
      <c r="C9953" s="12" t="s">
        <v>52</v>
      </c>
      <c r="D9953" s="12" t="s">
        <v>10427</v>
      </c>
      <c r="E9953" s="12" t="s">
        <v>10428</v>
      </c>
      <c r="F9953" s="3"/>
      <c r="G9953" s="3"/>
      <c r="H9953" t="b">
        <v>0</v>
      </c>
      <c r="I9953" s="3">
        <v>44200.312685185185</v>
      </c>
      <c r="J9953" t="b">
        <v>0</v>
      </c>
      <c r="K9953" s="3"/>
      <c r="L9953" s="3">
        <v>44265.849768518521</v>
      </c>
      <c r="M9953">
        <v>441804880055</v>
      </c>
      <c r="N9953">
        <v>3</v>
      </c>
      <c r="O9953" s="12" t="str">
        <f>(RIGHT(CursosBS_2[[#This Row],[Code]],12))</f>
        <v>202141_57760</v>
      </c>
    </row>
    <row r="9954" spans="1:15" x14ac:dyDescent="0.25">
      <c r="A9954">
        <v>18611</v>
      </c>
      <c r="B9954" s="12" t="s">
        <v>56</v>
      </c>
      <c r="C9954" s="12" t="s">
        <v>52</v>
      </c>
      <c r="D9954" s="12" t="s">
        <v>3004</v>
      </c>
      <c r="E9954" s="12" t="s">
        <v>3005</v>
      </c>
      <c r="F9954" s="3"/>
      <c r="G9954" s="3"/>
      <c r="H9954" t="b">
        <v>0</v>
      </c>
      <c r="I9954" s="3">
        <v>44200.312685185185</v>
      </c>
      <c r="J9954" t="b">
        <v>0</v>
      </c>
      <c r="K9954" s="3"/>
      <c r="L9954" s="3"/>
      <c r="M9954">
        <v>442095353395</v>
      </c>
      <c r="N9954">
        <v>3</v>
      </c>
      <c r="O9954" s="12" t="str">
        <f>(RIGHT(CursosBS_2[[#This Row],[Code]],12))</f>
        <v>202110_10506</v>
      </c>
    </row>
    <row r="9955" spans="1:15" x14ac:dyDescent="0.25">
      <c r="A9955">
        <v>18610</v>
      </c>
      <c r="B9955" s="12" t="s">
        <v>56</v>
      </c>
      <c r="C9955" s="12" t="s">
        <v>52</v>
      </c>
      <c r="D9955" s="12" t="s">
        <v>3002</v>
      </c>
      <c r="E9955" s="12" t="s">
        <v>3003</v>
      </c>
      <c r="F9955" s="3"/>
      <c r="G9955" s="3"/>
      <c r="H9955" t="b">
        <v>0</v>
      </c>
      <c r="I9955" s="3">
        <v>44200.312673611108</v>
      </c>
      <c r="J9955" t="b">
        <v>0</v>
      </c>
      <c r="K9955" s="3"/>
      <c r="L9955" s="3"/>
      <c r="M9955">
        <v>442095353394</v>
      </c>
      <c r="N9955">
        <v>3</v>
      </c>
      <c r="O9955" s="12" t="str">
        <f>(RIGHT(CursosBS_2[[#This Row],[Code]],12))</f>
        <v>202110_18771</v>
      </c>
    </row>
    <row r="9956" spans="1:15" x14ac:dyDescent="0.25">
      <c r="A9956">
        <v>18609</v>
      </c>
      <c r="B9956" s="12" t="s">
        <v>9579</v>
      </c>
      <c r="C9956" s="12" t="s">
        <v>52</v>
      </c>
      <c r="D9956" s="12" t="s">
        <v>10425</v>
      </c>
      <c r="E9956" s="12" t="s">
        <v>10426</v>
      </c>
      <c r="F9956" s="3"/>
      <c r="G9956" s="3"/>
      <c r="H9956" t="b">
        <v>0</v>
      </c>
      <c r="I9956" s="3">
        <v>44200.312673611108</v>
      </c>
      <c r="J9956" t="b">
        <v>0</v>
      </c>
      <c r="K9956" s="3"/>
      <c r="L9956" s="3">
        <v>44265.850671296299</v>
      </c>
      <c r="M9956">
        <v>441804880120</v>
      </c>
      <c r="N9956">
        <v>3</v>
      </c>
      <c r="O9956" s="12" t="str">
        <f>(RIGHT(CursosBS_2[[#This Row],[Code]],12))</f>
        <v>202110_31302</v>
      </c>
    </row>
    <row r="9957" spans="1:15" x14ac:dyDescent="0.25">
      <c r="A9957">
        <v>18608</v>
      </c>
      <c r="B9957" s="12" t="s">
        <v>56</v>
      </c>
      <c r="C9957" s="12" t="s">
        <v>52</v>
      </c>
      <c r="D9957" s="12" t="s">
        <v>3000</v>
      </c>
      <c r="E9957" s="12" t="s">
        <v>3001</v>
      </c>
      <c r="F9957" s="3"/>
      <c r="G9957" s="3"/>
      <c r="H9957" t="b">
        <v>0</v>
      </c>
      <c r="I9957" s="3">
        <v>44200.312673611108</v>
      </c>
      <c r="J9957" t="b">
        <v>0</v>
      </c>
      <c r="K9957" s="3"/>
      <c r="L9957" s="3"/>
      <c r="M9957">
        <v>442095353393</v>
      </c>
      <c r="N9957">
        <v>3</v>
      </c>
      <c r="O9957" s="12" t="str">
        <f>(RIGHT(CursosBS_2[[#This Row],[Code]],12))</f>
        <v>202110_11212</v>
      </c>
    </row>
    <row r="9958" spans="1:15" x14ac:dyDescent="0.25">
      <c r="A9958">
        <v>18607</v>
      </c>
      <c r="B9958" s="12" t="s">
        <v>56</v>
      </c>
      <c r="C9958" s="12" t="s">
        <v>52</v>
      </c>
      <c r="D9958" s="12" t="s">
        <v>2998</v>
      </c>
      <c r="E9958" s="12" t="s">
        <v>2999</v>
      </c>
      <c r="F9958" s="3"/>
      <c r="G9958" s="3"/>
      <c r="H9958" t="b">
        <v>0</v>
      </c>
      <c r="I9958" s="3">
        <v>44200.312673611108</v>
      </c>
      <c r="J9958" t="b">
        <v>0</v>
      </c>
      <c r="K9958" s="3"/>
      <c r="L9958" s="3"/>
      <c r="M9958">
        <v>442095353392</v>
      </c>
      <c r="N9958">
        <v>3</v>
      </c>
      <c r="O9958" s="12" t="str">
        <f>(RIGHT(CursosBS_2[[#This Row],[Code]],12))</f>
        <v>202110_10747</v>
      </c>
    </row>
    <row r="9959" spans="1:15" x14ac:dyDescent="0.25">
      <c r="A9959">
        <v>18606</v>
      </c>
      <c r="B9959" s="12" t="s">
        <v>9579</v>
      </c>
      <c r="C9959" s="12" t="s">
        <v>52</v>
      </c>
      <c r="D9959" s="12" t="s">
        <v>10423</v>
      </c>
      <c r="E9959" s="12" t="s">
        <v>10424</v>
      </c>
      <c r="F9959" s="3"/>
      <c r="G9959" s="3"/>
      <c r="H9959" t="b">
        <v>0</v>
      </c>
      <c r="I9959" s="3">
        <v>44200.312673611108</v>
      </c>
      <c r="J9959" t="b">
        <v>0</v>
      </c>
      <c r="K9959" s="3"/>
      <c r="L9959" s="3">
        <v>44265.845416666663</v>
      </c>
      <c r="M9959">
        <v>441804879671</v>
      </c>
      <c r="N9959">
        <v>3</v>
      </c>
      <c r="O9959" s="12" t="str">
        <f>(RIGHT(CursosBS_2[[#This Row],[Code]],12))</f>
        <v>202110_19189</v>
      </c>
    </row>
    <row r="9960" spans="1:15" x14ac:dyDescent="0.25">
      <c r="A9960">
        <v>18605</v>
      </c>
      <c r="B9960" s="12" t="s">
        <v>9579</v>
      </c>
      <c r="C9960" s="12" t="s">
        <v>52</v>
      </c>
      <c r="D9960" s="12" t="s">
        <v>10421</v>
      </c>
      <c r="E9960" s="12" t="s">
        <v>10422</v>
      </c>
      <c r="F9960" s="3"/>
      <c r="G9960" s="3"/>
      <c r="H9960" t="b">
        <v>0</v>
      </c>
      <c r="I9960" s="3">
        <v>44200.312673611108</v>
      </c>
      <c r="J9960" t="b">
        <v>0</v>
      </c>
      <c r="K9960" s="3"/>
      <c r="L9960" s="3">
        <v>44265.845416666663</v>
      </c>
      <c r="M9960">
        <v>441804879673</v>
      </c>
      <c r="N9960">
        <v>3</v>
      </c>
      <c r="O9960" s="12" t="str">
        <f>(RIGHT(CursosBS_2[[#This Row],[Code]],12))</f>
        <v>202110_19290</v>
      </c>
    </row>
    <row r="9961" spans="1:15" x14ac:dyDescent="0.25">
      <c r="A9961">
        <v>18604</v>
      </c>
      <c r="B9961" s="12" t="s">
        <v>56</v>
      </c>
      <c r="C9961" s="12" t="s">
        <v>52</v>
      </c>
      <c r="D9961" s="12" t="s">
        <v>2996</v>
      </c>
      <c r="E9961" s="12" t="s">
        <v>2997</v>
      </c>
      <c r="F9961" s="3"/>
      <c r="G9961" s="3"/>
      <c r="H9961" t="b">
        <v>0</v>
      </c>
      <c r="I9961" s="3">
        <v>44200.312673611108</v>
      </c>
      <c r="J9961" t="b">
        <v>0</v>
      </c>
      <c r="K9961" s="3"/>
      <c r="L9961" s="3"/>
      <c r="M9961">
        <v>442095353391</v>
      </c>
      <c r="N9961">
        <v>3</v>
      </c>
      <c r="O9961" s="12" t="str">
        <f>(RIGHT(CursosBS_2[[#This Row],[Code]],12))</f>
        <v>202110_17456</v>
      </c>
    </row>
    <row r="9962" spans="1:15" x14ac:dyDescent="0.25">
      <c r="A9962">
        <v>18603</v>
      </c>
      <c r="B9962" s="12" t="s">
        <v>56</v>
      </c>
      <c r="C9962" s="12" t="s">
        <v>52</v>
      </c>
      <c r="D9962" s="12" t="s">
        <v>2994</v>
      </c>
      <c r="E9962" s="12" t="s">
        <v>2995</v>
      </c>
      <c r="F9962" s="3"/>
      <c r="G9962" s="3"/>
      <c r="H9962" t="b">
        <v>0</v>
      </c>
      <c r="I9962" s="3">
        <v>44200.312673611108</v>
      </c>
      <c r="J9962" t="b">
        <v>0</v>
      </c>
      <c r="K9962" s="3"/>
      <c r="L9962" s="3"/>
      <c r="M9962">
        <v>442095353390</v>
      </c>
      <c r="N9962">
        <v>3</v>
      </c>
      <c r="O9962" s="12" t="str">
        <f>(RIGHT(CursosBS_2[[#This Row],[Code]],12))</f>
        <v>202110_10682</v>
      </c>
    </row>
    <row r="9963" spans="1:15" x14ac:dyDescent="0.25">
      <c r="A9963">
        <v>18602</v>
      </c>
      <c r="B9963" s="12" t="s">
        <v>56</v>
      </c>
      <c r="C9963" s="12" t="s">
        <v>52</v>
      </c>
      <c r="D9963" s="12" t="s">
        <v>2992</v>
      </c>
      <c r="E9963" s="12" t="s">
        <v>2993</v>
      </c>
      <c r="F9963" s="3"/>
      <c r="G9963" s="3"/>
      <c r="H9963" t="b">
        <v>0</v>
      </c>
      <c r="I9963" s="3">
        <v>44200.312673611108</v>
      </c>
      <c r="J9963" t="b">
        <v>0</v>
      </c>
      <c r="K9963" s="3"/>
      <c r="L9963" s="3"/>
      <c r="M9963">
        <v>442095353389</v>
      </c>
      <c r="N9963">
        <v>3</v>
      </c>
      <c r="O9963" s="12" t="str">
        <f>(RIGHT(CursosBS_2[[#This Row],[Code]],12))</f>
        <v>202110_10681</v>
      </c>
    </row>
    <row r="9964" spans="1:15" x14ac:dyDescent="0.25">
      <c r="A9964">
        <v>18601</v>
      </c>
      <c r="B9964" s="12" t="s">
        <v>56</v>
      </c>
      <c r="C9964" s="12" t="s">
        <v>52</v>
      </c>
      <c r="D9964" s="12" t="s">
        <v>2990</v>
      </c>
      <c r="E9964" s="12" t="s">
        <v>2991</v>
      </c>
      <c r="F9964" s="3"/>
      <c r="G9964" s="3"/>
      <c r="H9964" t="b">
        <v>0</v>
      </c>
      <c r="I9964" s="3">
        <v>44200.312673611108</v>
      </c>
      <c r="J9964" t="b">
        <v>0</v>
      </c>
      <c r="K9964" s="3"/>
      <c r="L9964" s="3"/>
      <c r="M9964">
        <v>442095353388</v>
      </c>
      <c r="N9964">
        <v>3</v>
      </c>
      <c r="O9964" s="12" t="str">
        <f>(RIGHT(CursosBS_2[[#This Row],[Code]],12))</f>
        <v>202110_10673</v>
      </c>
    </row>
    <row r="9965" spans="1:15" x14ac:dyDescent="0.25">
      <c r="A9965">
        <v>18600</v>
      </c>
      <c r="B9965" s="12" t="s">
        <v>56</v>
      </c>
      <c r="C9965" s="12" t="s">
        <v>52</v>
      </c>
      <c r="D9965" s="12" t="s">
        <v>2988</v>
      </c>
      <c r="E9965" s="12" t="s">
        <v>2989</v>
      </c>
      <c r="F9965" s="3"/>
      <c r="G9965" s="3"/>
      <c r="H9965" t="b">
        <v>0</v>
      </c>
      <c r="I9965" s="3">
        <v>44200.312673611108</v>
      </c>
      <c r="J9965" t="b">
        <v>0</v>
      </c>
      <c r="K9965" s="3"/>
      <c r="L9965" s="3"/>
      <c r="M9965">
        <v>442095353387</v>
      </c>
      <c r="N9965">
        <v>3</v>
      </c>
      <c r="O9965" s="12" t="str">
        <f>(RIGHT(CursosBS_2[[#This Row],[Code]],12))</f>
        <v>202110_10672</v>
      </c>
    </row>
    <row r="9966" spans="1:15" x14ac:dyDescent="0.25">
      <c r="A9966">
        <v>18599</v>
      </c>
      <c r="B9966" s="12" t="s">
        <v>56</v>
      </c>
      <c r="C9966" s="12" t="s">
        <v>52</v>
      </c>
      <c r="D9966" s="12" t="s">
        <v>2986</v>
      </c>
      <c r="E9966" s="12" t="s">
        <v>2987</v>
      </c>
      <c r="F9966" s="3"/>
      <c r="G9966" s="3"/>
      <c r="H9966" t="b">
        <v>0</v>
      </c>
      <c r="I9966" s="3">
        <v>44200.312673611108</v>
      </c>
      <c r="J9966" t="b">
        <v>0</v>
      </c>
      <c r="K9966" s="3"/>
      <c r="L9966" s="3"/>
      <c r="M9966">
        <v>442095353386</v>
      </c>
      <c r="N9966">
        <v>3</v>
      </c>
      <c r="O9966" s="12" t="str">
        <f>(RIGHT(CursosBS_2[[#This Row],[Code]],12))</f>
        <v>202110_10680</v>
      </c>
    </row>
    <row r="9967" spans="1:15" x14ac:dyDescent="0.25">
      <c r="A9967">
        <v>18598</v>
      </c>
      <c r="B9967" s="12" t="s">
        <v>56</v>
      </c>
      <c r="C9967" s="12" t="s">
        <v>52</v>
      </c>
      <c r="D9967" s="12" t="s">
        <v>2984</v>
      </c>
      <c r="E9967" s="12" t="s">
        <v>2985</v>
      </c>
      <c r="F9967" s="3"/>
      <c r="G9967" s="3"/>
      <c r="H9967" t="b">
        <v>0</v>
      </c>
      <c r="I9967" s="3">
        <v>44200.312673611108</v>
      </c>
      <c r="J9967" t="b">
        <v>0</v>
      </c>
      <c r="K9967" s="3"/>
      <c r="L9967" s="3"/>
      <c r="M9967">
        <v>442095353385</v>
      </c>
      <c r="N9967">
        <v>3</v>
      </c>
      <c r="O9967" s="12" t="str">
        <f>(RIGHT(CursosBS_2[[#This Row],[Code]],12))</f>
        <v>202110_10679</v>
      </c>
    </row>
    <row r="9968" spans="1:15" x14ac:dyDescent="0.25">
      <c r="A9968">
        <v>18597</v>
      </c>
      <c r="B9968" s="12" t="s">
        <v>56</v>
      </c>
      <c r="C9968" s="12" t="s">
        <v>52</v>
      </c>
      <c r="D9968" s="12" t="s">
        <v>2982</v>
      </c>
      <c r="E9968" s="12" t="s">
        <v>2983</v>
      </c>
      <c r="F9968" s="3"/>
      <c r="G9968" s="3"/>
      <c r="H9968" t="b">
        <v>0</v>
      </c>
      <c r="I9968" s="3">
        <v>44200.312673611108</v>
      </c>
      <c r="J9968" t="b">
        <v>0</v>
      </c>
      <c r="K9968" s="3"/>
      <c r="L9968" s="3"/>
      <c r="M9968">
        <v>442095353384</v>
      </c>
      <c r="N9968">
        <v>3</v>
      </c>
      <c r="O9968" s="12" t="str">
        <f>(RIGHT(CursosBS_2[[#This Row],[Code]],12))</f>
        <v>202110_17891</v>
      </c>
    </row>
    <row r="9969" spans="1:15" x14ac:dyDescent="0.25">
      <c r="A9969">
        <v>18596</v>
      </c>
      <c r="B9969" s="12" t="s">
        <v>56</v>
      </c>
      <c r="C9969" s="12" t="s">
        <v>52</v>
      </c>
      <c r="D9969" s="12" t="s">
        <v>2980</v>
      </c>
      <c r="E9969" s="12" t="s">
        <v>2981</v>
      </c>
      <c r="F9969" s="3"/>
      <c r="G9969" s="3"/>
      <c r="H9969" t="b">
        <v>0</v>
      </c>
      <c r="I9969" s="3">
        <v>44200.312662037039</v>
      </c>
      <c r="J9969" t="b">
        <v>0</v>
      </c>
      <c r="K9969" s="3"/>
      <c r="L9969" s="3"/>
      <c r="M9969">
        <v>442095353383</v>
      </c>
      <c r="N9969">
        <v>3</v>
      </c>
      <c r="O9969" s="12" t="str">
        <f>(RIGHT(CursosBS_2[[#This Row],[Code]],12))</f>
        <v>202110_17275</v>
      </c>
    </row>
    <row r="9970" spans="1:15" x14ac:dyDescent="0.25">
      <c r="A9970">
        <v>18595</v>
      </c>
      <c r="B9970" s="12" t="s">
        <v>56</v>
      </c>
      <c r="C9970" s="12" t="s">
        <v>52</v>
      </c>
      <c r="D9970" s="12" t="s">
        <v>2978</v>
      </c>
      <c r="E9970" s="12" t="s">
        <v>2979</v>
      </c>
      <c r="F9970" s="3"/>
      <c r="G9970" s="3"/>
      <c r="H9970" t="b">
        <v>0</v>
      </c>
      <c r="I9970" s="3">
        <v>44200.312662037039</v>
      </c>
      <c r="J9970" t="b">
        <v>0</v>
      </c>
      <c r="K9970" s="3"/>
      <c r="L9970" s="3"/>
      <c r="M9970">
        <v>442095353382</v>
      </c>
      <c r="N9970">
        <v>3</v>
      </c>
      <c r="O9970" s="12" t="str">
        <f>(RIGHT(CursosBS_2[[#This Row],[Code]],12))</f>
        <v>202110_17235</v>
      </c>
    </row>
    <row r="9971" spans="1:15" x14ac:dyDescent="0.25">
      <c r="A9971">
        <v>18594</v>
      </c>
      <c r="B9971" s="12" t="s">
        <v>56</v>
      </c>
      <c r="C9971" s="12" t="s">
        <v>52</v>
      </c>
      <c r="D9971" s="12" t="s">
        <v>2976</v>
      </c>
      <c r="E9971" s="12" t="s">
        <v>2977</v>
      </c>
      <c r="F9971" s="3"/>
      <c r="G9971" s="3"/>
      <c r="H9971" t="b">
        <v>0</v>
      </c>
      <c r="I9971" s="3">
        <v>44200.312662037039</v>
      </c>
      <c r="J9971" t="b">
        <v>0</v>
      </c>
      <c r="K9971" s="3"/>
      <c r="L9971" s="3"/>
      <c r="M9971">
        <v>442095353381</v>
      </c>
      <c r="N9971">
        <v>3</v>
      </c>
      <c r="O9971" s="12" t="str">
        <f>(RIGHT(CursosBS_2[[#This Row],[Code]],12))</f>
        <v>202110_10665</v>
      </c>
    </row>
    <row r="9972" spans="1:15" x14ac:dyDescent="0.25">
      <c r="A9972">
        <v>18593</v>
      </c>
      <c r="B9972" s="12" t="s">
        <v>56</v>
      </c>
      <c r="C9972" s="12" t="s">
        <v>52</v>
      </c>
      <c r="D9972" s="12" t="s">
        <v>2974</v>
      </c>
      <c r="E9972" s="12" t="s">
        <v>2975</v>
      </c>
      <c r="F9972" s="3"/>
      <c r="G9972" s="3"/>
      <c r="H9972" t="b">
        <v>0</v>
      </c>
      <c r="I9972" s="3">
        <v>44200.312662037039</v>
      </c>
      <c r="J9972" t="b">
        <v>0</v>
      </c>
      <c r="K9972" s="3"/>
      <c r="L9972" s="3"/>
      <c r="M9972">
        <v>442095353380</v>
      </c>
      <c r="N9972">
        <v>3</v>
      </c>
      <c r="O9972" s="12" t="str">
        <f>(RIGHT(CursosBS_2[[#This Row],[Code]],12))</f>
        <v>202110_10664</v>
      </c>
    </row>
    <row r="9973" spans="1:15" x14ac:dyDescent="0.25">
      <c r="A9973">
        <v>18592</v>
      </c>
      <c r="B9973" s="12" t="s">
        <v>56</v>
      </c>
      <c r="C9973" s="12" t="s">
        <v>52</v>
      </c>
      <c r="D9973" s="12" t="s">
        <v>2972</v>
      </c>
      <c r="E9973" s="12" t="s">
        <v>2973</v>
      </c>
      <c r="F9973" s="3"/>
      <c r="G9973" s="3"/>
      <c r="H9973" t="b">
        <v>0</v>
      </c>
      <c r="I9973" s="3">
        <v>44200.312662037039</v>
      </c>
      <c r="J9973" t="b">
        <v>0</v>
      </c>
      <c r="K9973" s="3"/>
      <c r="L9973" s="3"/>
      <c r="M9973">
        <v>442095353379</v>
      </c>
      <c r="N9973">
        <v>3</v>
      </c>
      <c r="O9973" s="12" t="str">
        <f>(RIGHT(CursosBS_2[[#This Row],[Code]],12))</f>
        <v>202110_10663</v>
      </c>
    </row>
    <row r="9974" spans="1:15" x14ac:dyDescent="0.25">
      <c r="A9974">
        <v>18591</v>
      </c>
      <c r="B9974" s="12" t="s">
        <v>56</v>
      </c>
      <c r="C9974" s="12" t="s">
        <v>52</v>
      </c>
      <c r="D9974" s="12" t="s">
        <v>2970</v>
      </c>
      <c r="E9974" s="12" t="s">
        <v>2971</v>
      </c>
      <c r="F9974" s="3"/>
      <c r="G9974" s="3"/>
      <c r="H9974" t="b">
        <v>0</v>
      </c>
      <c r="I9974" s="3">
        <v>44200.312662037039</v>
      </c>
      <c r="J9974" t="b">
        <v>0</v>
      </c>
      <c r="K9974" s="3"/>
      <c r="L9974" s="3"/>
      <c r="M9974">
        <v>442095353378</v>
      </c>
      <c r="N9974">
        <v>3</v>
      </c>
      <c r="O9974" s="12" t="str">
        <f>(RIGHT(CursosBS_2[[#This Row],[Code]],12))</f>
        <v>202110_17480</v>
      </c>
    </row>
    <row r="9975" spans="1:15" x14ac:dyDescent="0.25">
      <c r="A9975">
        <v>18590</v>
      </c>
      <c r="B9975" s="12" t="s">
        <v>56</v>
      </c>
      <c r="C9975" s="12" t="s">
        <v>52</v>
      </c>
      <c r="D9975" s="12" t="s">
        <v>2968</v>
      </c>
      <c r="E9975" s="12" t="s">
        <v>2969</v>
      </c>
      <c r="F9975" s="3"/>
      <c r="G9975" s="3"/>
      <c r="H9975" t="b">
        <v>0</v>
      </c>
      <c r="I9975" s="3">
        <v>44200.312662037039</v>
      </c>
      <c r="J9975" t="b">
        <v>0</v>
      </c>
      <c r="K9975" s="3"/>
      <c r="L9975" s="3"/>
      <c r="M9975">
        <v>442095353377</v>
      </c>
      <c r="N9975">
        <v>3</v>
      </c>
      <c r="O9975" s="12" t="str">
        <f>(RIGHT(CursosBS_2[[#This Row],[Code]],12))</f>
        <v>202110_17818</v>
      </c>
    </row>
    <row r="9976" spans="1:15" x14ac:dyDescent="0.25">
      <c r="A9976">
        <v>18589</v>
      </c>
      <c r="B9976" s="12" t="s">
        <v>56</v>
      </c>
      <c r="C9976" s="12" t="s">
        <v>52</v>
      </c>
      <c r="D9976" s="12" t="s">
        <v>2966</v>
      </c>
      <c r="E9976" s="12" t="s">
        <v>2967</v>
      </c>
      <c r="F9976" s="3"/>
      <c r="G9976" s="3"/>
      <c r="H9976" t="b">
        <v>0</v>
      </c>
      <c r="I9976" s="3">
        <v>44200.312662037039</v>
      </c>
      <c r="J9976" t="b">
        <v>0</v>
      </c>
      <c r="K9976" s="3"/>
      <c r="L9976" s="3"/>
      <c r="M9976">
        <v>442095353376</v>
      </c>
      <c r="N9976">
        <v>3</v>
      </c>
      <c r="O9976" s="12" t="str">
        <f>(RIGHT(CursosBS_2[[#This Row],[Code]],12))</f>
        <v>202110_18219</v>
      </c>
    </row>
    <row r="9977" spans="1:15" x14ac:dyDescent="0.25">
      <c r="A9977">
        <v>18588</v>
      </c>
      <c r="B9977" s="12" t="s">
        <v>56</v>
      </c>
      <c r="C9977" s="12" t="s">
        <v>52</v>
      </c>
      <c r="D9977" s="12" t="s">
        <v>2964</v>
      </c>
      <c r="E9977" s="12" t="s">
        <v>2965</v>
      </c>
      <c r="F9977" s="3"/>
      <c r="G9977" s="3"/>
      <c r="H9977" t="b">
        <v>0</v>
      </c>
      <c r="I9977" s="3">
        <v>44200.312662037039</v>
      </c>
      <c r="J9977" t="b">
        <v>0</v>
      </c>
      <c r="K9977" s="3"/>
      <c r="L9977" s="3"/>
      <c r="M9977">
        <v>442095353375</v>
      </c>
      <c r="N9977">
        <v>3</v>
      </c>
      <c r="O9977" s="12" t="str">
        <f>(RIGHT(CursosBS_2[[#This Row],[Code]],12))</f>
        <v>202110_18902</v>
      </c>
    </row>
    <row r="9978" spans="1:15" x14ac:dyDescent="0.25">
      <c r="A9978">
        <v>18587</v>
      </c>
      <c r="B9978" s="12" t="s">
        <v>56</v>
      </c>
      <c r="C9978" s="12" t="s">
        <v>52</v>
      </c>
      <c r="D9978" s="12" t="s">
        <v>2962</v>
      </c>
      <c r="E9978" s="12" t="s">
        <v>2963</v>
      </c>
      <c r="F9978" s="3"/>
      <c r="G9978" s="3"/>
      <c r="H9978" t="b">
        <v>0</v>
      </c>
      <c r="I9978" s="3">
        <v>44200.312662037039</v>
      </c>
      <c r="J9978" t="b">
        <v>0</v>
      </c>
      <c r="K9978" s="3"/>
      <c r="L9978" s="3"/>
      <c r="M9978">
        <v>442095353374</v>
      </c>
      <c r="N9978">
        <v>3</v>
      </c>
      <c r="O9978" s="12" t="str">
        <f>(RIGHT(CursosBS_2[[#This Row],[Code]],12))</f>
        <v>202110_18901</v>
      </c>
    </row>
    <row r="9979" spans="1:15" x14ac:dyDescent="0.25">
      <c r="A9979">
        <v>18586</v>
      </c>
      <c r="B9979" s="12" t="s">
        <v>56</v>
      </c>
      <c r="C9979" s="12" t="s">
        <v>52</v>
      </c>
      <c r="D9979" s="12" t="s">
        <v>2960</v>
      </c>
      <c r="E9979" s="12" t="s">
        <v>2961</v>
      </c>
      <c r="F9979" s="3"/>
      <c r="G9979" s="3"/>
      <c r="H9979" t="b">
        <v>0</v>
      </c>
      <c r="I9979" s="3">
        <v>44200.312662037039</v>
      </c>
      <c r="J9979" t="b">
        <v>0</v>
      </c>
      <c r="K9979" s="3"/>
      <c r="L9979" s="3"/>
      <c r="M9979">
        <v>442095353373</v>
      </c>
      <c r="N9979">
        <v>3</v>
      </c>
      <c r="O9979" s="12" t="str">
        <f>(RIGHT(CursosBS_2[[#This Row],[Code]],12))</f>
        <v>202110_18899</v>
      </c>
    </row>
    <row r="9980" spans="1:15" x14ac:dyDescent="0.25">
      <c r="A9980">
        <v>18585</v>
      </c>
      <c r="B9980" s="12" t="s">
        <v>56</v>
      </c>
      <c r="C9980" s="12" t="s">
        <v>52</v>
      </c>
      <c r="D9980" s="12" t="s">
        <v>2958</v>
      </c>
      <c r="E9980" s="12" t="s">
        <v>2959</v>
      </c>
      <c r="F9980" s="3"/>
      <c r="G9980" s="3"/>
      <c r="H9980" t="b">
        <v>0</v>
      </c>
      <c r="I9980" s="3">
        <v>44200.312662037039</v>
      </c>
      <c r="J9980" t="b">
        <v>0</v>
      </c>
      <c r="K9980" s="3"/>
      <c r="L9980" s="3"/>
      <c r="M9980">
        <v>442095353372</v>
      </c>
      <c r="N9980">
        <v>3</v>
      </c>
      <c r="O9980" s="12" t="str">
        <f>(RIGHT(CursosBS_2[[#This Row],[Code]],12))</f>
        <v>202110_18898</v>
      </c>
    </row>
    <row r="9981" spans="1:15" x14ac:dyDescent="0.25">
      <c r="A9981">
        <v>18584</v>
      </c>
      <c r="B9981" s="12" t="s">
        <v>56</v>
      </c>
      <c r="C9981" s="12" t="s">
        <v>52</v>
      </c>
      <c r="D9981" s="12" t="s">
        <v>2956</v>
      </c>
      <c r="E9981" s="12" t="s">
        <v>2957</v>
      </c>
      <c r="F9981" s="3"/>
      <c r="G9981" s="3"/>
      <c r="H9981" t="b">
        <v>0</v>
      </c>
      <c r="I9981" s="3">
        <v>44200.312662037039</v>
      </c>
      <c r="J9981" t="b">
        <v>0</v>
      </c>
      <c r="K9981" s="3"/>
      <c r="L9981" s="3"/>
      <c r="M9981">
        <v>442095353371</v>
      </c>
      <c r="N9981">
        <v>3</v>
      </c>
      <c r="O9981" s="12" t="str">
        <f>(RIGHT(CursosBS_2[[#This Row],[Code]],12))</f>
        <v>202110_18897</v>
      </c>
    </row>
    <row r="9982" spans="1:15" x14ac:dyDescent="0.25">
      <c r="A9982">
        <v>18583</v>
      </c>
      <c r="B9982" s="12" t="s">
        <v>56</v>
      </c>
      <c r="C9982" s="12" t="s">
        <v>52</v>
      </c>
      <c r="D9982" s="12" t="s">
        <v>2954</v>
      </c>
      <c r="E9982" s="12" t="s">
        <v>2955</v>
      </c>
      <c r="F9982" s="3"/>
      <c r="G9982" s="3"/>
      <c r="H9982" t="b">
        <v>0</v>
      </c>
      <c r="I9982" s="3">
        <v>44200.312650462962</v>
      </c>
      <c r="J9982" t="b">
        <v>0</v>
      </c>
      <c r="K9982" s="3"/>
      <c r="L9982" s="3"/>
      <c r="M9982">
        <v>442095353370</v>
      </c>
      <c r="N9982">
        <v>3</v>
      </c>
      <c r="O9982" s="12" t="str">
        <f>(RIGHT(CursosBS_2[[#This Row],[Code]],12))</f>
        <v>202110_19338</v>
      </c>
    </row>
    <row r="9983" spans="1:15" x14ac:dyDescent="0.25">
      <c r="A9983">
        <v>18582</v>
      </c>
      <c r="B9983" s="12" t="s">
        <v>56</v>
      </c>
      <c r="C9983" s="12" t="s">
        <v>52</v>
      </c>
      <c r="D9983" s="12" t="s">
        <v>2952</v>
      </c>
      <c r="E9983" s="12" t="s">
        <v>2953</v>
      </c>
      <c r="F9983" s="3"/>
      <c r="G9983" s="3"/>
      <c r="H9983" t="b">
        <v>0</v>
      </c>
      <c r="I9983" s="3">
        <v>44200.312650462962</v>
      </c>
      <c r="J9983" t="b">
        <v>0</v>
      </c>
      <c r="K9983" s="3"/>
      <c r="L9983" s="3"/>
      <c r="M9983">
        <v>442095353369</v>
      </c>
      <c r="N9983">
        <v>3</v>
      </c>
      <c r="O9983" s="12" t="str">
        <f>(RIGHT(CursosBS_2[[#This Row],[Code]],12))</f>
        <v>202110_18278</v>
      </c>
    </row>
    <row r="9984" spans="1:15" x14ac:dyDescent="0.25">
      <c r="A9984">
        <v>18581</v>
      </c>
      <c r="B9984" s="12" t="s">
        <v>56</v>
      </c>
      <c r="C9984" s="12" t="s">
        <v>52</v>
      </c>
      <c r="D9984" s="12" t="s">
        <v>2950</v>
      </c>
      <c r="E9984" s="12" t="s">
        <v>2951</v>
      </c>
      <c r="F9984" s="3"/>
      <c r="G9984" s="3"/>
      <c r="H9984" t="b">
        <v>0</v>
      </c>
      <c r="I9984" s="3">
        <v>44200.312650462962</v>
      </c>
      <c r="J9984" t="b">
        <v>0</v>
      </c>
      <c r="K9984" s="3"/>
      <c r="L9984" s="3"/>
      <c r="M9984">
        <v>442095353368</v>
      </c>
      <c r="N9984">
        <v>3</v>
      </c>
      <c r="O9984" s="12" t="str">
        <f>(RIGHT(CursosBS_2[[#This Row],[Code]],12))</f>
        <v>202110_10667</v>
      </c>
    </row>
    <row r="9985" spans="1:15" x14ac:dyDescent="0.25">
      <c r="A9985">
        <v>18580</v>
      </c>
      <c r="B9985" s="12" t="s">
        <v>56</v>
      </c>
      <c r="C9985" s="12" t="s">
        <v>52</v>
      </c>
      <c r="D9985" s="12" t="s">
        <v>2948</v>
      </c>
      <c r="E9985" s="12" t="s">
        <v>2949</v>
      </c>
      <c r="F9985" s="3"/>
      <c r="G9985" s="3"/>
      <c r="H9985" t="b">
        <v>0</v>
      </c>
      <c r="I9985" s="3">
        <v>44200.312650462962</v>
      </c>
      <c r="J9985" t="b">
        <v>0</v>
      </c>
      <c r="K9985" s="3"/>
      <c r="L9985" s="3"/>
      <c r="M9985">
        <v>442095353367</v>
      </c>
      <c r="N9985">
        <v>3</v>
      </c>
      <c r="O9985" s="12" t="str">
        <f>(RIGHT(CursosBS_2[[#This Row],[Code]],12))</f>
        <v>202110_10666</v>
      </c>
    </row>
    <row r="9986" spans="1:15" x14ac:dyDescent="0.25">
      <c r="A9986">
        <v>18579</v>
      </c>
      <c r="B9986" s="12" t="s">
        <v>56</v>
      </c>
      <c r="C9986" s="12" t="s">
        <v>52</v>
      </c>
      <c r="D9986" s="12" t="s">
        <v>2946</v>
      </c>
      <c r="E9986" s="12" t="s">
        <v>2947</v>
      </c>
      <c r="F9986" s="3"/>
      <c r="G9986" s="3"/>
      <c r="H9986" t="b">
        <v>0</v>
      </c>
      <c r="I9986" s="3">
        <v>44200.312650462962</v>
      </c>
      <c r="J9986" t="b">
        <v>0</v>
      </c>
      <c r="K9986" s="3"/>
      <c r="L9986" s="3"/>
      <c r="M9986">
        <v>442095353366</v>
      </c>
      <c r="N9986">
        <v>3</v>
      </c>
      <c r="O9986" s="12" t="str">
        <f>(RIGHT(CursosBS_2[[#This Row],[Code]],12))</f>
        <v>202110_16969</v>
      </c>
    </row>
    <row r="9987" spans="1:15" x14ac:dyDescent="0.25">
      <c r="A9987">
        <v>18578</v>
      </c>
      <c r="B9987" s="12" t="s">
        <v>56</v>
      </c>
      <c r="C9987" s="12" t="s">
        <v>52</v>
      </c>
      <c r="D9987" s="12" t="s">
        <v>2944</v>
      </c>
      <c r="E9987" s="12" t="s">
        <v>2945</v>
      </c>
      <c r="F9987" s="3"/>
      <c r="G9987" s="3"/>
      <c r="H9987" t="b">
        <v>0</v>
      </c>
      <c r="I9987" s="3">
        <v>44200.312650462962</v>
      </c>
      <c r="J9987" t="b">
        <v>0</v>
      </c>
      <c r="K9987" s="3"/>
      <c r="L9987" s="3"/>
      <c r="M9987">
        <v>442095353365</v>
      </c>
      <c r="N9987">
        <v>3</v>
      </c>
      <c r="O9987" s="12" t="str">
        <f>(RIGHT(CursosBS_2[[#This Row],[Code]],12))</f>
        <v>202110_18116</v>
      </c>
    </row>
    <row r="9988" spans="1:15" x14ac:dyDescent="0.25">
      <c r="A9988">
        <v>18577</v>
      </c>
      <c r="B9988" s="12" t="s">
        <v>56</v>
      </c>
      <c r="C9988" s="12" t="s">
        <v>52</v>
      </c>
      <c r="D9988" s="12" t="s">
        <v>2942</v>
      </c>
      <c r="E9988" s="12" t="s">
        <v>2943</v>
      </c>
      <c r="F9988" s="3"/>
      <c r="G9988" s="3"/>
      <c r="H9988" t="b">
        <v>0</v>
      </c>
      <c r="I9988" s="3">
        <v>44200.312650462962</v>
      </c>
      <c r="J9988" t="b">
        <v>0</v>
      </c>
      <c r="K9988" s="3"/>
      <c r="L9988" s="3"/>
      <c r="M9988">
        <v>442095353364</v>
      </c>
      <c r="N9988">
        <v>3</v>
      </c>
      <c r="O9988" s="12" t="str">
        <f>(RIGHT(CursosBS_2[[#This Row],[Code]],12))</f>
        <v>202110_16513</v>
      </c>
    </row>
    <row r="9989" spans="1:15" x14ac:dyDescent="0.25">
      <c r="A9989">
        <v>18576</v>
      </c>
      <c r="B9989" s="12" t="s">
        <v>56</v>
      </c>
      <c r="C9989" s="12" t="s">
        <v>52</v>
      </c>
      <c r="D9989" s="12" t="s">
        <v>2940</v>
      </c>
      <c r="E9989" s="12" t="s">
        <v>2941</v>
      </c>
      <c r="F9989" s="3"/>
      <c r="G9989" s="3"/>
      <c r="H9989" t="b">
        <v>0</v>
      </c>
      <c r="I9989" s="3">
        <v>44200.312650462962</v>
      </c>
      <c r="J9989" t="b">
        <v>0</v>
      </c>
      <c r="K9989" s="3"/>
      <c r="L9989" s="3"/>
      <c r="M9989">
        <v>442095353363</v>
      </c>
      <c r="N9989">
        <v>3</v>
      </c>
      <c r="O9989" s="12" t="str">
        <f>(RIGHT(CursosBS_2[[#This Row],[Code]],12))</f>
        <v>202110_10607</v>
      </c>
    </row>
    <row r="9990" spans="1:15" x14ac:dyDescent="0.25">
      <c r="A9990">
        <v>18575</v>
      </c>
      <c r="B9990" s="12" t="s">
        <v>56</v>
      </c>
      <c r="C9990" s="12" t="s">
        <v>52</v>
      </c>
      <c r="D9990" s="12" t="s">
        <v>2938</v>
      </c>
      <c r="E9990" s="12" t="s">
        <v>2939</v>
      </c>
      <c r="F9990" s="3"/>
      <c r="G9990" s="3"/>
      <c r="H9990" t="b">
        <v>0</v>
      </c>
      <c r="I9990" s="3">
        <v>44200.312650462962</v>
      </c>
      <c r="J9990" t="b">
        <v>0</v>
      </c>
      <c r="K9990" s="3"/>
      <c r="L9990" s="3"/>
      <c r="M9990">
        <v>442095353362</v>
      </c>
      <c r="N9990">
        <v>3</v>
      </c>
      <c r="O9990" s="12" t="str">
        <f>(RIGHT(CursosBS_2[[#This Row],[Code]],12))</f>
        <v>202110_10604</v>
      </c>
    </row>
    <row r="9991" spans="1:15" x14ac:dyDescent="0.25">
      <c r="A9991">
        <v>18574</v>
      </c>
      <c r="B9991" s="12" t="s">
        <v>56</v>
      </c>
      <c r="C9991" s="12" t="s">
        <v>52</v>
      </c>
      <c r="D9991" s="12" t="s">
        <v>2936</v>
      </c>
      <c r="E9991" s="12" t="s">
        <v>2937</v>
      </c>
      <c r="F9991" s="3"/>
      <c r="G9991" s="3"/>
      <c r="H9991" t="b">
        <v>0</v>
      </c>
      <c r="I9991" s="3">
        <v>44200.312650462962</v>
      </c>
      <c r="J9991" t="b">
        <v>0</v>
      </c>
      <c r="K9991" s="3"/>
      <c r="L9991" s="3"/>
      <c r="M9991">
        <v>442095353361</v>
      </c>
      <c r="N9991">
        <v>3</v>
      </c>
      <c r="O9991" s="12" t="str">
        <f>(RIGHT(CursosBS_2[[#This Row],[Code]],12))</f>
        <v>202110_17311</v>
      </c>
    </row>
    <row r="9992" spans="1:15" x14ac:dyDescent="0.25">
      <c r="A9992">
        <v>18573</v>
      </c>
      <c r="B9992" s="12" t="s">
        <v>56</v>
      </c>
      <c r="C9992" s="12" t="s">
        <v>52</v>
      </c>
      <c r="D9992" s="12" t="s">
        <v>2934</v>
      </c>
      <c r="E9992" s="12" t="s">
        <v>2935</v>
      </c>
      <c r="F9992" s="3"/>
      <c r="G9992" s="3"/>
      <c r="H9992" t="b">
        <v>0</v>
      </c>
      <c r="I9992" s="3">
        <v>44200.312650462962</v>
      </c>
      <c r="J9992" t="b">
        <v>0</v>
      </c>
      <c r="K9992" s="3"/>
      <c r="L9992" s="3"/>
      <c r="M9992">
        <v>442095353360</v>
      </c>
      <c r="N9992">
        <v>3</v>
      </c>
      <c r="O9992" s="12" t="str">
        <f>(RIGHT(CursosBS_2[[#This Row],[Code]],12))</f>
        <v>202110_10430</v>
      </c>
    </row>
    <row r="9993" spans="1:15" x14ac:dyDescent="0.25">
      <c r="A9993">
        <v>18572</v>
      </c>
      <c r="B9993" s="12" t="s">
        <v>56</v>
      </c>
      <c r="C9993" s="12" t="s">
        <v>52</v>
      </c>
      <c r="D9993" s="12" t="s">
        <v>2932</v>
      </c>
      <c r="E9993" s="12" t="s">
        <v>2933</v>
      </c>
      <c r="F9993" s="3"/>
      <c r="G9993" s="3"/>
      <c r="H9993" t="b">
        <v>0</v>
      </c>
      <c r="I9993" s="3">
        <v>44200.312650462962</v>
      </c>
      <c r="J9993" t="b">
        <v>0</v>
      </c>
      <c r="K9993" s="3"/>
      <c r="L9993" s="3"/>
      <c r="M9993">
        <v>442095353359</v>
      </c>
      <c r="N9993">
        <v>3</v>
      </c>
      <c r="O9993" s="12" t="str">
        <f>(RIGHT(CursosBS_2[[#This Row],[Code]],12))</f>
        <v>202110_10429</v>
      </c>
    </row>
    <row r="9994" spans="1:15" x14ac:dyDescent="0.25">
      <c r="A9994">
        <v>18571</v>
      </c>
      <c r="B9994" s="12" t="s">
        <v>56</v>
      </c>
      <c r="C9994" s="12" t="s">
        <v>52</v>
      </c>
      <c r="D9994" s="12" t="s">
        <v>2930</v>
      </c>
      <c r="E9994" s="12" t="s">
        <v>2931</v>
      </c>
      <c r="F9994" s="3"/>
      <c r="G9994" s="3"/>
      <c r="H9994" t="b">
        <v>0</v>
      </c>
      <c r="I9994" s="3">
        <v>44200.312650462962</v>
      </c>
      <c r="J9994" t="b">
        <v>0</v>
      </c>
      <c r="K9994" s="3"/>
      <c r="L9994" s="3"/>
      <c r="M9994">
        <v>442095353358</v>
      </c>
      <c r="N9994">
        <v>3</v>
      </c>
      <c r="O9994" s="12" t="str">
        <f>(RIGHT(CursosBS_2[[#This Row],[Code]],12))</f>
        <v>202110_10428</v>
      </c>
    </row>
    <row r="9995" spans="1:15" x14ac:dyDescent="0.25">
      <c r="A9995">
        <v>18570</v>
      </c>
      <c r="B9995" s="12" t="s">
        <v>56</v>
      </c>
      <c r="C9995" s="12" t="s">
        <v>52</v>
      </c>
      <c r="D9995" s="12" t="s">
        <v>2928</v>
      </c>
      <c r="E9995" s="12" t="s">
        <v>2929</v>
      </c>
      <c r="F9995" s="3"/>
      <c r="G9995" s="3"/>
      <c r="H9995" t="b">
        <v>0</v>
      </c>
      <c r="I9995" s="3">
        <v>44200.312650462962</v>
      </c>
      <c r="J9995" t="b">
        <v>0</v>
      </c>
      <c r="K9995" s="3"/>
      <c r="L9995" s="3"/>
      <c r="M9995">
        <v>442095353357</v>
      </c>
      <c r="N9995">
        <v>3</v>
      </c>
      <c r="O9995" s="12" t="str">
        <f>(RIGHT(CursosBS_2[[#This Row],[Code]],12))</f>
        <v>202110_18118</v>
      </c>
    </row>
    <row r="9996" spans="1:15" x14ac:dyDescent="0.25">
      <c r="A9996">
        <v>18569</v>
      </c>
      <c r="B9996" s="12" t="s">
        <v>56</v>
      </c>
      <c r="C9996" s="12" t="s">
        <v>52</v>
      </c>
      <c r="D9996" s="12" t="s">
        <v>2926</v>
      </c>
      <c r="E9996" s="12" t="s">
        <v>2927</v>
      </c>
      <c r="F9996" s="3"/>
      <c r="G9996" s="3"/>
      <c r="H9996" t="b">
        <v>0</v>
      </c>
      <c r="I9996" s="3">
        <v>44200.312638888892</v>
      </c>
      <c r="J9996" t="b">
        <v>0</v>
      </c>
      <c r="K9996" s="3"/>
      <c r="L9996" s="3"/>
      <c r="M9996">
        <v>442095353356</v>
      </c>
      <c r="N9996">
        <v>3</v>
      </c>
      <c r="O9996" s="12" t="str">
        <f>(RIGHT(CursosBS_2[[#This Row],[Code]],12))</f>
        <v>202110_17520</v>
      </c>
    </row>
    <row r="9997" spans="1:15" x14ac:dyDescent="0.25">
      <c r="A9997">
        <v>18568</v>
      </c>
      <c r="B9997" s="12" t="s">
        <v>56</v>
      </c>
      <c r="C9997" s="12" t="s">
        <v>52</v>
      </c>
      <c r="D9997" s="12" t="s">
        <v>2924</v>
      </c>
      <c r="E9997" s="12" t="s">
        <v>2925</v>
      </c>
      <c r="F9997" s="3"/>
      <c r="G9997" s="3"/>
      <c r="H9997" t="b">
        <v>0</v>
      </c>
      <c r="I9997" s="3">
        <v>44200.312638888892</v>
      </c>
      <c r="J9997" t="b">
        <v>0</v>
      </c>
      <c r="K9997" s="3"/>
      <c r="L9997" s="3"/>
      <c r="M9997">
        <v>442095353355</v>
      </c>
      <c r="N9997">
        <v>3</v>
      </c>
      <c r="O9997" s="12" t="str">
        <f>(RIGHT(CursosBS_2[[#This Row],[Code]],12))</f>
        <v>202110_17497</v>
      </c>
    </row>
    <row r="9998" spans="1:15" x14ac:dyDescent="0.25">
      <c r="A9998">
        <v>18567</v>
      </c>
      <c r="B9998" s="12" t="s">
        <v>56</v>
      </c>
      <c r="C9998" s="12" t="s">
        <v>52</v>
      </c>
      <c r="D9998" s="12" t="s">
        <v>2922</v>
      </c>
      <c r="E9998" s="12" t="s">
        <v>2923</v>
      </c>
      <c r="F9998" s="3"/>
      <c r="G9998" s="3"/>
      <c r="H9998" t="b">
        <v>0</v>
      </c>
      <c r="I9998" s="3">
        <v>44200.312638888892</v>
      </c>
      <c r="J9998" t="b">
        <v>0</v>
      </c>
      <c r="K9998" s="3"/>
      <c r="L9998" s="3"/>
      <c r="M9998">
        <v>442095353354</v>
      </c>
      <c r="N9998">
        <v>3</v>
      </c>
      <c r="O9998" s="12" t="str">
        <f>(RIGHT(CursosBS_2[[#This Row],[Code]],12))</f>
        <v>202110_16844</v>
      </c>
    </row>
    <row r="9999" spans="1:15" x14ac:dyDescent="0.25">
      <c r="A9999">
        <v>18566</v>
      </c>
      <c r="B9999" s="12" t="s">
        <v>56</v>
      </c>
      <c r="C9999" s="12" t="s">
        <v>52</v>
      </c>
      <c r="D9999" s="12" t="s">
        <v>2920</v>
      </c>
      <c r="E9999" s="12" t="s">
        <v>2921</v>
      </c>
      <c r="F9999" s="3"/>
      <c r="G9999" s="3"/>
      <c r="H9999" t="b">
        <v>0</v>
      </c>
      <c r="I9999" s="3">
        <v>44200.312638888892</v>
      </c>
      <c r="J9999" t="b">
        <v>0</v>
      </c>
      <c r="K9999" s="3"/>
      <c r="L9999" s="3"/>
      <c r="M9999">
        <v>442095353353</v>
      </c>
      <c r="N9999">
        <v>3</v>
      </c>
      <c r="O9999" s="12" t="str">
        <f>(RIGHT(CursosBS_2[[#This Row],[Code]],12))</f>
        <v>202110_17339</v>
      </c>
    </row>
    <row r="10000" spans="1:15" x14ac:dyDescent="0.25">
      <c r="A10000">
        <v>18565</v>
      </c>
      <c r="B10000" s="12" t="s">
        <v>9579</v>
      </c>
      <c r="C10000" s="12" t="s">
        <v>52</v>
      </c>
      <c r="D10000" s="12" t="s">
        <v>10419</v>
      </c>
      <c r="E10000" s="12" t="s">
        <v>10420</v>
      </c>
      <c r="F10000" s="3"/>
      <c r="G10000" s="3"/>
      <c r="H10000" t="b">
        <v>0</v>
      </c>
      <c r="I10000" s="3">
        <v>44200.312638888892</v>
      </c>
      <c r="J10000" t="b">
        <v>0</v>
      </c>
      <c r="K10000" s="3"/>
      <c r="L10000" s="3">
        <v>44265.848611111112</v>
      </c>
      <c r="M10000">
        <v>441804879971</v>
      </c>
      <c r="N10000">
        <v>3</v>
      </c>
      <c r="O10000" s="12" t="str">
        <f>(RIGHT(CursosBS_2[[#This Row],[Code]],12))</f>
        <v>202110_11304</v>
      </c>
    </row>
    <row r="10001" spans="1:15" x14ac:dyDescent="0.25">
      <c r="A10001">
        <v>18564</v>
      </c>
      <c r="B10001" s="12" t="s">
        <v>9579</v>
      </c>
      <c r="C10001" s="12" t="s">
        <v>52</v>
      </c>
      <c r="D10001" s="12" t="s">
        <v>10418</v>
      </c>
      <c r="E10001" s="12" t="s">
        <v>10411</v>
      </c>
      <c r="F10001" s="3"/>
      <c r="G10001" s="3"/>
      <c r="H10001" t="b">
        <v>0</v>
      </c>
      <c r="I10001" s="3">
        <v>44200.312638888892</v>
      </c>
      <c r="J10001" t="b">
        <v>0</v>
      </c>
      <c r="K10001" s="3"/>
      <c r="L10001" s="3">
        <v>44265.848182870373</v>
      </c>
      <c r="M10001">
        <v>441804879928</v>
      </c>
      <c r="N10001">
        <v>3</v>
      </c>
      <c r="O10001" s="12" t="str">
        <f>(RIGHT(CursosBS_2[[#This Row],[Code]],12))</f>
        <v>202110_11302</v>
      </c>
    </row>
    <row r="10002" spans="1:15" x14ac:dyDescent="0.25">
      <c r="A10002">
        <v>18563</v>
      </c>
      <c r="B10002" s="12" t="s">
        <v>56</v>
      </c>
      <c r="C10002" s="12" t="s">
        <v>52</v>
      </c>
      <c r="D10002" s="12" t="s">
        <v>2918</v>
      </c>
      <c r="E10002" s="12" t="s">
        <v>2919</v>
      </c>
      <c r="F10002" s="3"/>
      <c r="G10002" s="3"/>
      <c r="H10002" t="b">
        <v>0</v>
      </c>
      <c r="I10002" s="3">
        <v>44200.312638888892</v>
      </c>
      <c r="J10002" t="b">
        <v>0</v>
      </c>
      <c r="K10002" s="3"/>
      <c r="L10002" s="3"/>
      <c r="M10002">
        <v>442095353352</v>
      </c>
      <c r="N10002">
        <v>3</v>
      </c>
      <c r="O10002" s="12" t="str">
        <f>(RIGHT(CursosBS_2[[#This Row],[Code]],12))</f>
        <v>202110_17217</v>
      </c>
    </row>
    <row r="10003" spans="1:15" x14ac:dyDescent="0.25">
      <c r="A10003">
        <v>18562</v>
      </c>
      <c r="B10003" s="12" t="s">
        <v>56</v>
      </c>
      <c r="C10003" s="12" t="s">
        <v>52</v>
      </c>
      <c r="D10003" s="12" t="s">
        <v>2916</v>
      </c>
      <c r="E10003" s="12" t="s">
        <v>2917</v>
      </c>
      <c r="F10003" s="3"/>
      <c r="G10003" s="3"/>
      <c r="H10003" t="b">
        <v>0</v>
      </c>
      <c r="I10003" s="3">
        <v>44200.312638888892</v>
      </c>
      <c r="J10003" t="b">
        <v>0</v>
      </c>
      <c r="K10003" s="3"/>
      <c r="L10003" s="3"/>
      <c r="M10003">
        <v>442095353351</v>
      </c>
      <c r="N10003">
        <v>3</v>
      </c>
      <c r="O10003" s="12" t="str">
        <f>(RIGHT(CursosBS_2[[#This Row],[Code]],12))</f>
        <v>202110_18096</v>
      </c>
    </row>
    <row r="10004" spans="1:15" x14ac:dyDescent="0.25">
      <c r="A10004">
        <v>18561</v>
      </c>
      <c r="B10004" s="12" t="s">
        <v>9579</v>
      </c>
      <c r="C10004" s="12" t="s">
        <v>52</v>
      </c>
      <c r="D10004" s="12" t="s">
        <v>10416</v>
      </c>
      <c r="E10004" s="12" t="s">
        <v>10417</v>
      </c>
      <c r="F10004" s="3"/>
      <c r="G10004" s="3"/>
      <c r="H10004" t="b">
        <v>0</v>
      </c>
      <c r="I10004" s="3">
        <v>44200.312638888892</v>
      </c>
      <c r="J10004" t="b">
        <v>0</v>
      </c>
      <c r="K10004" s="3"/>
      <c r="L10004" s="3">
        <v>44265.84920138889</v>
      </c>
      <c r="M10004">
        <v>441804880005</v>
      </c>
      <c r="N10004">
        <v>3</v>
      </c>
      <c r="O10004" s="12" t="str">
        <f>(RIGHT(CursosBS_2[[#This Row],[Code]],12))</f>
        <v>202110_18074</v>
      </c>
    </row>
    <row r="10005" spans="1:15" x14ac:dyDescent="0.25">
      <c r="A10005">
        <v>18560</v>
      </c>
      <c r="B10005" s="12" t="s">
        <v>56</v>
      </c>
      <c r="C10005" s="12" t="s">
        <v>52</v>
      </c>
      <c r="D10005" s="12" t="s">
        <v>2914</v>
      </c>
      <c r="E10005" s="12" t="s">
        <v>2915</v>
      </c>
      <c r="F10005" s="3"/>
      <c r="G10005" s="3"/>
      <c r="H10005" t="b">
        <v>0</v>
      </c>
      <c r="I10005" s="3">
        <v>44200.312638888892</v>
      </c>
      <c r="J10005" t="b">
        <v>0</v>
      </c>
      <c r="K10005" s="3"/>
      <c r="L10005" s="3"/>
      <c r="M10005">
        <v>442095353350</v>
      </c>
      <c r="N10005">
        <v>3</v>
      </c>
      <c r="O10005" s="12" t="str">
        <f>(RIGHT(CursosBS_2[[#This Row],[Code]],12))</f>
        <v>202110_16562</v>
      </c>
    </row>
    <row r="10006" spans="1:15" x14ac:dyDescent="0.25">
      <c r="A10006">
        <v>18559</v>
      </c>
      <c r="B10006" s="12" t="s">
        <v>56</v>
      </c>
      <c r="C10006" s="12" t="s">
        <v>52</v>
      </c>
      <c r="D10006" s="12" t="s">
        <v>2912</v>
      </c>
      <c r="E10006" s="12" t="s">
        <v>2913</v>
      </c>
      <c r="F10006" s="3"/>
      <c r="G10006" s="3"/>
      <c r="H10006" t="b">
        <v>0</v>
      </c>
      <c r="I10006" s="3">
        <v>44200.312638888892</v>
      </c>
      <c r="J10006" t="b">
        <v>0</v>
      </c>
      <c r="K10006" s="3"/>
      <c r="L10006" s="3"/>
      <c r="M10006">
        <v>442095353349</v>
      </c>
      <c r="N10006">
        <v>3</v>
      </c>
      <c r="O10006" s="12" t="str">
        <f>(RIGHT(CursosBS_2[[#This Row],[Code]],12))</f>
        <v>202110_18035</v>
      </c>
    </row>
    <row r="10007" spans="1:15" x14ac:dyDescent="0.25">
      <c r="A10007">
        <v>18558</v>
      </c>
      <c r="B10007" s="12" t="s">
        <v>56</v>
      </c>
      <c r="C10007" s="12" t="s">
        <v>52</v>
      </c>
      <c r="D10007" s="12" t="s">
        <v>2910</v>
      </c>
      <c r="E10007" s="12" t="s">
        <v>2911</v>
      </c>
      <c r="F10007" s="3"/>
      <c r="G10007" s="3"/>
      <c r="H10007" t="b">
        <v>0</v>
      </c>
      <c r="I10007" s="3">
        <v>44200.312638888892</v>
      </c>
      <c r="J10007" t="b">
        <v>0</v>
      </c>
      <c r="K10007" s="3"/>
      <c r="L10007" s="3"/>
      <c r="M10007">
        <v>442095353348</v>
      </c>
      <c r="N10007">
        <v>3</v>
      </c>
      <c r="O10007" s="12" t="str">
        <f>(RIGHT(CursosBS_2[[#This Row],[Code]],12))</f>
        <v>202110_17913</v>
      </c>
    </row>
    <row r="10008" spans="1:15" x14ac:dyDescent="0.25">
      <c r="A10008">
        <v>18557</v>
      </c>
      <c r="B10008" s="12" t="s">
        <v>56</v>
      </c>
      <c r="C10008" s="12" t="s">
        <v>52</v>
      </c>
      <c r="D10008" s="12" t="s">
        <v>2908</v>
      </c>
      <c r="E10008" s="12" t="s">
        <v>2909</v>
      </c>
      <c r="F10008" s="3"/>
      <c r="G10008" s="3"/>
      <c r="H10008" t="b">
        <v>0</v>
      </c>
      <c r="I10008" s="3">
        <v>44200.312627314815</v>
      </c>
      <c r="J10008" t="b">
        <v>0</v>
      </c>
      <c r="K10008" s="3"/>
      <c r="L10008" s="3"/>
      <c r="M10008">
        <v>442095353347</v>
      </c>
      <c r="N10008">
        <v>3</v>
      </c>
      <c r="O10008" s="12" t="str">
        <f>(RIGHT(CursosBS_2[[#This Row],[Code]],12))</f>
        <v>202110_16711</v>
      </c>
    </row>
    <row r="10009" spans="1:15" x14ac:dyDescent="0.25">
      <c r="A10009">
        <v>18556</v>
      </c>
      <c r="B10009" s="12" t="s">
        <v>56</v>
      </c>
      <c r="C10009" s="12" t="s">
        <v>52</v>
      </c>
      <c r="D10009" s="12" t="s">
        <v>2906</v>
      </c>
      <c r="E10009" s="12" t="s">
        <v>2907</v>
      </c>
      <c r="F10009" s="3"/>
      <c r="G10009" s="3"/>
      <c r="H10009" t="b">
        <v>0</v>
      </c>
      <c r="I10009" s="3">
        <v>44200.312627314815</v>
      </c>
      <c r="J10009" t="b">
        <v>0</v>
      </c>
      <c r="K10009" s="3"/>
      <c r="L10009" s="3"/>
      <c r="M10009">
        <v>442095353346</v>
      </c>
      <c r="N10009">
        <v>3</v>
      </c>
      <c r="O10009" s="12" t="str">
        <f>(RIGHT(CursosBS_2[[#This Row],[Code]],12))</f>
        <v>202110_16585</v>
      </c>
    </row>
    <row r="10010" spans="1:15" x14ac:dyDescent="0.25">
      <c r="A10010">
        <v>18555</v>
      </c>
      <c r="B10010" s="12" t="s">
        <v>56</v>
      </c>
      <c r="C10010" s="12" t="s">
        <v>52</v>
      </c>
      <c r="D10010" s="12" t="s">
        <v>2904</v>
      </c>
      <c r="E10010" s="12" t="s">
        <v>2905</v>
      </c>
      <c r="F10010" s="3"/>
      <c r="G10010" s="3"/>
      <c r="H10010" t="b">
        <v>0</v>
      </c>
      <c r="I10010" s="3">
        <v>44200.312627314815</v>
      </c>
      <c r="J10010" t="b">
        <v>0</v>
      </c>
      <c r="K10010" s="3"/>
      <c r="L10010" s="3"/>
      <c r="M10010">
        <v>442095353345</v>
      </c>
      <c r="N10010">
        <v>3</v>
      </c>
      <c r="O10010" s="12" t="str">
        <f>(RIGHT(CursosBS_2[[#This Row],[Code]],12))</f>
        <v>202110_18263</v>
      </c>
    </row>
    <row r="10011" spans="1:15" x14ac:dyDescent="0.25">
      <c r="A10011">
        <v>18554</v>
      </c>
      <c r="B10011" s="12" t="s">
        <v>56</v>
      </c>
      <c r="C10011" s="12" t="s">
        <v>52</v>
      </c>
      <c r="D10011" s="12" t="s">
        <v>2902</v>
      </c>
      <c r="E10011" s="12" t="s">
        <v>2903</v>
      </c>
      <c r="F10011" s="3"/>
      <c r="G10011" s="3"/>
      <c r="H10011" t="b">
        <v>0</v>
      </c>
      <c r="I10011" s="3">
        <v>44200.312627314815</v>
      </c>
      <c r="J10011" t="b">
        <v>0</v>
      </c>
      <c r="K10011" s="3"/>
      <c r="L10011" s="3"/>
      <c r="M10011">
        <v>442095353344</v>
      </c>
      <c r="N10011">
        <v>3</v>
      </c>
      <c r="O10011" s="12" t="str">
        <f>(RIGHT(CursosBS_2[[#This Row],[Code]],12))</f>
        <v>202110_17996</v>
      </c>
    </row>
    <row r="10012" spans="1:15" x14ac:dyDescent="0.25">
      <c r="A10012">
        <v>18553</v>
      </c>
      <c r="B10012" s="12" t="s">
        <v>56</v>
      </c>
      <c r="C10012" s="12" t="s">
        <v>52</v>
      </c>
      <c r="D10012" s="12" t="s">
        <v>2900</v>
      </c>
      <c r="E10012" s="12" t="s">
        <v>2901</v>
      </c>
      <c r="F10012" s="3"/>
      <c r="G10012" s="3"/>
      <c r="H10012" t="b">
        <v>0</v>
      </c>
      <c r="I10012" s="3">
        <v>44200.312627314815</v>
      </c>
      <c r="J10012" t="b">
        <v>0</v>
      </c>
      <c r="K10012" s="3"/>
      <c r="L10012" s="3"/>
      <c r="M10012">
        <v>442095353343</v>
      </c>
      <c r="N10012">
        <v>3</v>
      </c>
      <c r="O10012" s="12" t="str">
        <f>(RIGHT(CursosBS_2[[#This Row],[Code]],12))</f>
        <v>202110_16846</v>
      </c>
    </row>
    <row r="10013" spans="1:15" x14ac:dyDescent="0.25">
      <c r="A10013">
        <v>18552</v>
      </c>
      <c r="B10013" s="12" t="s">
        <v>56</v>
      </c>
      <c r="C10013" s="12" t="s">
        <v>52</v>
      </c>
      <c r="D10013" s="12" t="s">
        <v>2898</v>
      </c>
      <c r="E10013" s="12" t="s">
        <v>2899</v>
      </c>
      <c r="F10013" s="3"/>
      <c r="G10013" s="3"/>
      <c r="H10013" t="b">
        <v>0</v>
      </c>
      <c r="I10013" s="3">
        <v>44200.312627314815</v>
      </c>
      <c r="J10013" t="b">
        <v>0</v>
      </c>
      <c r="K10013" s="3"/>
      <c r="L10013" s="3"/>
      <c r="M10013">
        <v>442095353342</v>
      </c>
      <c r="N10013">
        <v>3</v>
      </c>
      <c r="O10013" s="12" t="str">
        <f>(RIGHT(CursosBS_2[[#This Row],[Code]],12))</f>
        <v>202110_17754</v>
      </c>
    </row>
    <row r="10014" spans="1:15" x14ac:dyDescent="0.25">
      <c r="A10014">
        <v>18551</v>
      </c>
      <c r="B10014" s="12" t="s">
        <v>56</v>
      </c>
      <c r="C10014" s="12" t="s">
        <v>52</v>
      </c>
      <c r="D10014" s="12" t="s">
        <v>2896</v>
      </c>
      <c r="E10014" s="12" t="s">
        <v>2897</v>
      </c>
      <c r="F10014" s="3"/>
      <c r="G10014" s="3"/>
      <c r="H10014" t="b">
        <v>0</v>
      </c>
      <c r="I10014" s="3">
        <v>44200.312627314815</v>
      </c>
      <c r="J10014" t="b">
        <v>0</v>
      </c>
      <c r="K10014" s="3"/>
      <c r="L10014" s="3"/>
      <c r="M10014">
        <v>442095353341</v>
      </c>
      <c r="N10014">
        <v>3</v>
      </c>
      <c r="O10014" s="12" t="str">
        <f>(RIGHT(CursosBS_2[[#This Row],[Code]],12))</f>
        <v>202110_18112</v>
      </c>
    </row>
    <row r="10015" spans="1:15" x14ac:dyDescent="0.25">
      <c r="A10015">
        <v>18550</v>
      </c>
      <c r="B10015" s="12" t="s">
        <v>56</v>
      </c>
      <c r="C10015" s="12" t="s">
        <v>52</v>
      </c>
      <c r="D10015" s="12" t="s">
        <v>2894</v>
      </c>
      <c r="E10015" s="12" t="s">
        <v>2895</v>
      </c>
      <c r="F10015" s="3"/>
      <c r="G10015" s="3"/>
      <c r="H10015" t="b">
        <v>0</v>
      </c>
      <c r="I10015" s="3">
        <v>44200.312627314815</v>
      </c>
      <c r="J10015" t="b">
        <v>0</v>
      </c>
      <c r="K10015" s="3"/>
      <c r="L10015" s="3"/>
      <c r="M10015">
        <v>442095353340</v>
      </c>
      <c r="N10015">
        <v>3</v>
      </c>
      <c r="O10015" s="12" t="str">
        <f>(RIGHT(CursosBS_2[[#This Row],[Code]],12))</f>
        <v>202110_17843</v>
      </c>
    </row>
    <row r="10016" spans="1:15" x14ac:dyDescent="0.25">
      <c r="A10016">
        <v>18549</v>
      </c>
      <c r="B10016" s="12" t="s">
        <v>56</v>
      </c>
      <c r="C10016" s="12" t="s">
        <v>52</v>
      </c>
      <c r="D10016" s="12" t="s">
        <v>2892</v>
      </c>
      <c r="E10016" s="12" t="s">
        <v>2893</v>
      </c>
      <c r="F10016" s="3"/>
      <c r="G10016" s="3"/>
      <c r="H10016" t="b">
        <v>0</v>
      </c>
      <c r="I10016" s="3">
        <v>44200.312627314815</v>
      </c>
      <c r="J10016" t="b">
        <v>0</v>
      </c>
      <c r="K10016" s="3"/>
      <c r="L10016" s="3"/>
      <c r="M10016">
        <v>442095353339</v>
      </c>
      <c r="N10016">
        <v>3</v>
      </c>
      <c r="O10016" s="12" t="str">
        <f>(RIGHT(CursosBS_2[[#This Row],[Code]],12))</f>
        <v>202110_17031</v>
      </c>
    </row>
    <row r="10017" spans="1:15" x14ac:dyDescent="0.25">
      <c r="A10017">
        <v>18548</v>
      </c>
      <c r="B10017" s="12" t="s">
        <v>56</v>
      </c>
      <c r="C10017" s="12" t="s">
        <v>52</v>
      </c>
      <c r="D10017" s="12" t="s">
        <v>2890</v>
      </c>
      <c r="E10017" s="12" t="s">
        <v>2891</v>
      </c>
      <c r="F10017" s="3"/>
      <c r="G10017" s="3"/>
      <c r="H10017" t="b">
        <v>0</v>
      </c>
      <c r="I10017" s="3">
        <v>44200.312627314815</v>
      </c>
      <c r="J10017" t="b">
        <v>0</v>
      </c>
      <c r="K10017" s="3"/>
      <c r="L10017" s="3"/>
      <c r="M10017">
        <v>442095353338</v>
      </c>
      <c r="N10017">
        <v>3</v>
      </c>
      <c r="O10017" s="12" t="str">
        <f>(RIGHT(CursosBS_2[[#This Row],[Code]],12))</f>
        <v>202110_16190</v>
      </c>
    </row>
    <row r="10018" spans="1:15" x14ac:dyDescent="0.25">
      <c r="A10018">
        <v>18547</v>
      </c>
      <c r="B10018" s="12" t="s">
        <v>56</v>
      </c>
      <c r="C10018" s="12" t="s">
        <v>52</v>
      </c>
      <c r="D10018" s="12" t="s">
        <v>2888</v>
      </c>
      <c r="E10018" s="12" t="s">
        <v>2889</v>
      </c>
      <c r="F10018" s="3"/>
      <c r="G10018" s="3"/>
      <c r="H10018" t="b">
        <v>0</v>
      </c>
      <c r="I10018" s="3">
        <v>44200.312627314815</v>
      </c>
      <c r="J10018" t="b">
        <v>0</v>
      </c>
      <c r="K10018" s="3"/>
      <c r="L10018" s="3"/>
      <c r="M10018">
        <v>442095353337</v>
      </c>
      <c r="N10018">
        <v>3</v>
      </c>
      <c r="O10018" s="12" t="str">
        <f>(RIGHT(CursosBS_2[[#This Row],[Code]],12))</f>
        <v>202110_16295</v>
      </c>
    </row>
    <row r="10019" spans="1:15" x14ac:dyDescent="0.25">
      <c r="A10019">
        <v>18546</v>
      </c>
      <c r="B10019" s="12" t="s">
        <v>56</v>
      </c>
      <c r="C10019" s="12" t="s">
        <v>52</v>
      </c>
      <c r="D10019" s="12" t="s">
        <v>2886</v>
      </c>
      <c r="E10019" s="12" t="s">
        <v>2887</v>
      </c>
      <c r="F10019" s="3"/>
      <c r="G10019" s="3"/>
      <c r="H10019" t="b">
        <v>0</v>
      </c>
      <c r="I10019" s="3">
        <v>44200.312627314815</v>
      </c>
      <c r="J10019" t="b">
        <v>0</v>
      </c>
      <c r="K10019" s="3"/>
      <c r="L10019" s="3"/>
      <c r="M10019">
        <v>442095353336</v>
      </c>
      <c r="N10019">
        <v>3</v>
      </c>
      <c r="O10019" s="12" t="str">
        <f>(RIGHT(CursosBS_2[[#This Row],[Code]],12))</f>
        <v>202110_17380</v>
      </c>
    </row>
    <row r="10020" spans="1:15" x14ac:dyDescent="0.25">
      <c r="A10020">
        <v>18545</v>
      </c>
      <c r="B10020" s="12" t="s">
        <v>56</v>
      </c>
      <c r="C10020" s="12" t="s">
        <v>52</v>
      </c>
      <c r="D10020" s="12" t="s">
        <v>2884</v>
      </c>
      <c r="E10020" s="12" t="s">
        <v>2885</v>
      </c>
      <c r="F10020" s="3"/>
      <c r="G10020" s="3"/>
      <c r="H10020" t="b">
        <v>0</v>
      </c>
      <c r="I10020" s="3">
        <v>44200.312627314815</v>
      </c>
      <c r="J10020" t="b">
        <v>0</v>
      </c>
      <c r="K10020" s="3"/>
      <c r="L10020" s="3"/>
      <c r="M10020">
        <v>442095353335</v>
      </c>
      <c r="N10020">
        <v>3</v>
      </c>
      <c r="O10020" s="12" t="str">
        <f>(RIGHT(CursosBS_2[[#This Row],[Code]],12))</f>
        <v>202110_16148</v>
      </c>
    </row>
    <row r="10021" spans="1:15" x14ac:dyDescent="0.25">
      <c r="A10021">
        <v>18544</v>
      </c>
      <c r="B10021" s="12" t="s">
        <v>56</v>
      </c>
      <c r="C10021" s="12" t="s">
        <v>52</v>
      </c>
      <c r="D10021" s="12" t="s">
        <v>2882</v>
      </c>
      <c r="E10021" s="12" t="s">
        <v>2883</v>
      </c>
      <c r="F10021" s="3"/>
      <c r="G10021" s="3"/>
      <c r="H10021" t="b">
        <v>0</v>
      </c>
      <c r="I10021" s="3">
        <v>44200.312615740739</v>
      </c>
      <c r="J10021" t="b">
        <v>0</v>
      </c>
      <c r="K10021" s="3"/>
      <c r="L10021" s="3"/>
      <c r="M10021">
        <v>442095353334</v>
      </c>
      <c r="N10021">
        <v>3</v>
      </c>
      <c r="O10021" s="12" t="str">
        <f>(RIGHT(CursosBS_2[[#This Row],[Code]],12))</f>
        <v>202110_17072</v>
      </c>
    </row>
    <row r="10022" spans="1:15" x14ac:dyDescent="0.25">
      <c r="A10022">
        <v>18543</v>
      </c>
      <c r="B10022" s="12" t="s">
        <v>56</v>
      </c>
      <c r="C10022" s="12" t="s">
        <v>52</v>
      </c>
      <c r="D10022" s="12" t="s">
        <v>2880</v>
      </c>
      <c r="E10022" s="12" t="s">
        <v>2881</v>
      </c>
      <c r="F10022" s="3"/>
      <c r="G10022" s="3"/>
      <c r="H10022" t="b">
        <v>0</v>
      </c>
      <c r="I10022" s="3">
        <v>44200.312615740739</v>
      </c>
      <c r="J10022" t="b">
        <v>0</v>
      </c>
      <c r="K10022" s="3"/>
      <c r="L10022" s="3"/>
      <c r="M10022">
        <v>442095353333</v>
      </c>
      <c r="N10022">
        <v>3</v>
      </c>
      <c r="O10022" s="12" t="str">
        <f>(RIGHT(CursosBS_2[[#This Row],[Code]],12))</f>
        <v>202110_18188</v>
      </c>
    </row>
    <row r="10023" spans="1:15" x14ac:dyDescent="0.25">
      <c r="A10023">
        <v>18542</v>
      </c>
      <c r="B10023" s="12" t="s">
        <v>56</v>
      </c>
      <c r="C10023" s="12" t="s">
        <v>52</v>
      </c>
      <c r="D10023" s="12" t="s">
        <v>2878</v>
      </c>
      <c r="E10023" s="12" t="s">
        <v>2879</v>
      </c>
      <c r="F10023" s="3"/>
      <c r="G10023" s="3"/>
      <c r="H10023" t="b">
        <v>0</v>
      </c>
      <c r="I10023" s="3">
        <v>44200.312615740739</v>
      </c>
      <c r="J10023" t="b">
        <v>0</v>
      </c>
      <c r="K10023" s="3"/>
      <c r="L10023" s="3"/>
      <c r="M10023">
        <v>442095353332</v>
      </c>
      <c r="N10023">
        <v>3</v>
      </c>
      <c r="O10023" s="12" t="str">
        <f>(RIGHT(CursosBS_2[[#This Row],[Code]],12))</f>
        <v>202110_17024</v>
      </c>
    </row>
    <row r="10024" spans="1:15" x14ac:dyDescent="0.25">
      <c r="A10024">
        <v>18541</v>
      </c>
      <c r="B10024" s="12" t="s">
        <v>56</v>
      </c>
      <c r="C10024" s="12" t="s">
        <v>52</v>
      </c>
      <c r="D10024" s="12" t="s">
        <v>2876</v>
      </c>
      <c r="E10024" s="12" t="s">
        <v>2877</v>
      </c>
      <c r="F10024" s="3"/>
      <c r="G10024" s="3"/>
      <c r="H10024" t="b">
        <v>0</v>
      </c>
      <c r="I10024" s="3">
        <v>44200.312615740739</v>
      </c>
      <c r="J10024" t="b">
        <v>0</v>
      </c>
      <c r="K10024" s="3"/>
      <c r="L10024" s="3"/>
      <c r="M10024">
        <v>442095353331</v>
      </c>
      <c r="N10024">
        <v>3</v>
      </c>
      <c r="O10024" s="12" t="str">
        <f>(RIGHT(CursosBS_2[[#This Row],[Code]],12))</f>
        <v>202110_18302</v>
      </c>
    </row>
    <row r="10025" spans="1:15" x14ac:dyDescent="0.25">
      <c r="A10025">
        <v>18540</v>
      </c>
      <c r="B10025" s="12" t="s">
        <v>56</v>
      </c>
      <c r="C10025" s="12" t="s">
        <v>52</v>
      </c>
      <c r="D10025" s="12" t="s">
        <v>2874</v>
      </c>
      <c r="E10025" s="12" t="s">
        <v>2875</v>
      </c>
      <c r="F10025" s="3"/>
      <c r="G10025" s="3"/>
      <c r="H10025" t="b">
        <v>0</v>
      </c>
      <c r="I10025" s="3">
        <v>44200.312615740739</v>
      </c>
      <c r="J10025" t="b">
        <v>0</v>
      </c>
      <c r="K10025" s="3"/>
      <c r="L10025" s="3"/>
      <c r="M10025">
        <v>442095353330</v>
      </c>
      <c r="N10025">
        <v>3</v>
      </c>
      <c r="O10025" s="12" t="str">
        <f>(RIGHT(CursosBS_2[[#This Row],[Code]],12))</f>
        <v>202110_16968</v>
      </c>
    </row>
    <row r="10026" spans="1:15" x14ac:dyDescent="0.25">
      <c r="A10026">
        <v>18539</v>
      </c>
      <c r="B10026" s="12" t="s">
        <v>56</v>
      </c>
      <c r="C10026" s="12" t="s">
        <v>52</v>
      </c>
      <c r="D10026" s="12" t="s">
        <v>2872</v>
      </c>
      <c r="E10026" s="12" t="s">
        <v>2873</v>
      </c>
      <c r="F10026" s="3"/>
      <c r="G10026" s="3"/>
      <c r="H10026" t="b">
        <v>0</v>
      </c>
      <c r="I10026" s="3">
        <v>44200.312615740739</v>
      </c>
      <c r="J10026" t="b">
        <v>0</v>
      </c>
      <c r="K10026" s="3"/>
      <c r="L10026" s="3"/>
      <c r="M10026">
        <v>442095353329</v>
      </c>
      <c r="N10026">
        <v>3</v>
      </c>
      <c r="O10026" s="12" t="str">
        <f>(RIGHT(CursosBS_2[[#This Row],[Code]],12))</f>
        <v>202110_16944</v>
      </c>
    </row>
    <row r="10027" spans="1:15" x14ac:dyDescent="0.25">
      <c r="A10027">
        <v>18538</v>
      </c>
      <c r="B10027" s="12" t="s">
        <v>56</v>
      </c>
      <c r="C10027" s="12" t="s">
        <v>52</v>
      </c>
      <c r="D10027" s="12" t="s">
        <v>2870</v>
      </c>
      <c r="E10027" s="12" t="s">
        <v>2871</v>
      </c>
      <c r="F10027" s="3"/>
      <c r="G10027" s="3"/>
      <c r="H10027" t="b">
        <v>0</v>
      </c>
      <c r="I10027" s="3">
        <v>44200.312615740739</v>
      </c>
      <c r="J10027" t="b">
        <v>0</v>
      </c>
      <c r="K10027" s="3"/>
      <c r="L10027" s="3"/>
      <c r="M10027">
        <v>442095353328</v>
      </c>
      <c r="N10027">
        <v>3</v>
      </c>
      <c r="O10027" s="12" t="str">
        <f>(RIGHT(CursosBS_2[[#This Row],[Code]],12))</f>
        <v>202110_17645</v>
      </c>
    </row>
    <row r="10028" spans="1:15" x14ac:dyDescent="0.25">
      <c r="A10028">
        <v>18537</v>
      </c>
      <c r="B10028" s="12" t="s">
        <v>56</v>
      </c>
      <c r="C10028" s="12" t="s">
        <v>52</v>
      </c>
      <c r="D10028" s="12" t="s">
        <v>2868</v>
      </c>
      <c r="E10028" s="12" t="s">
        <v>2869</v>
      </c>
      <c r="F10028" s="3"/>
      <c r="G10028" s="3"/>
      <c r="H10028" t="b">
        <v>0</v>
      </c>
      <c r="I10028" s="3">
        <v>44200.312615740739</v>
      </c>
      <c r="J10028" t="b">
        <v>0</v>
      </c>
      <c r="K10028" s="3"/>
      <c r="L10028" s="3"/>
      <c r="M10028">
        <v>442095353327</v>
      </c>
      <c r="N10028">
        <v>3</v>
      </c>
      <c r="O10028" s="12" t="str">
        <f>(RIGHT(CursosBS_2[[#This Row],[Code]],12))</f>
        <v>202110_18189</v>
      </c>
    </row>
    <row r="10029" spans="1:15" x14ac:dyDescent="0.25">
      <c r="A10029">
        <v>18536</v>
      </c>
      <c r="B10029" s="12" t="s">
        <v>56</v>
      </c>
      <c r="C10029" s="12" t="s">
        <v>52</v>
      </c>
      <c r="D10029" s="12" t="s">
        <v>2866</v>
      </c>
      <c r="E10029" s="12" t="s">
        <v>2867</v>
      </c>
      <c r="F10029" s="3"/>
      <c r="G10029" s="3"/>
      <c r="H10029" t="b">
        <v>0</v>
      </c>
      <c r="I10029" s="3">
        <v>44200.312615740739</v>
      </c>
      <c r="J10029" t="b">
        <v>0</v>
      </c>
      <c r="K10029" s="3"/>
      <c r="L10029" s="3"/>
      <c r="M10029">
        <v>442095353326</v>
      </c>
      <c r="N10029">
        <v>3</v>
      </c>
      <c r="O10029" s="12" t="str">
        <f>(RIGHT(CursosBS_2[[#This Row],[Code]],12))</f>
        <v>202110_17945</v>
      </c>
    </row>
    <row r="10030" spans="1:15" x14ac:dyDescent="0.25">
      <c r="A10030">
        <v>18535</v>
      </c>
      <c r="B10030" s="12" t="s">
        <v>56</v>
      </c>
      <c r="C10030" s="12" t="s">
        <v>52</v>
      </c>
      <c r="D10030" s="12" t="s">
        <v>2864</v>
      </c>
      <c r="E10030" s="12" t="s">
        <v>2865</v>
      </c>
      <c r="F10030" s="3"/>
      <c r="G10030" s="3"/>
      <c r="H10030" t="b">
        <v>0</v>
      </c>
      <c r="I10030" s="3">
        <v>44200.312615740739</v>
      </c>
      <c r="J10030" t="b">
        <v>0</v>
      </c>
      <c r="K10030" s="3"/>
      <c r="L10030" s="3"/>
      <c r="M10030">
        <v>442095353325</v>
      </c>
      <c r="N10030">
        <v>3</v>
      </c>
      <c r="O10030" s="12" t="str">
        <f>(RIGHT(CursosBS_2[[#This Row],[Code]],12))</f>
        <v>202110_17867</v>
      </c>
    </row>
    <row r="10031" spans="1:15" x14ac:dyDescent="0.25">
      <c r="A10031">
        <v>18534</v>
      </c>
      <c r="B10031" s="12" t="s">
        <v>56</v>
      </c>
      <c r="C10031" s="12" t="s">
        <v>52</v>
      </c>
      <c r="D10031" s="12" t="s">
        <v>2862</v>
      </c>
      <c r="E10031" s="12" t="s">
        <v>2863</v>
      </c>
      <c r="F10031" s="3"/>
      <c r="G10031" s="3"/>
      <c r="H10031" t="b">
        <v>0</v>
      </c>
      <c r="I10031" s="3">
        <v>44200.312615740739</v>
      </c>
      <c r="J10031" t="b">
        <v>0</v>
      </c>
      <c r="K10031" s="3"/>
      <c r="L10031" s="3"/>
      <c r="M10031">
        <v>442095353324</v>
      </c>
      <c r="N10031">
        <v>3</v>
      </c>
      <c r="O10031" s="12" t="str">
        <f>(RIGHT(CursosBS_2[[#This Row],[Code]],12))</f>
        <v>202110_18342</v>
      </c>
    </row>
    <row r="10032" spans="1:15" x14ac:dyDescent="0.25">
      <c r="A10032">
        <v>18533</v>
      </c>
      <c r="B10032" s="12" t="s">
        <v>56</v>
      </c>
      <c r="C10032" s="12" t="s">
        <v>52</v>
      </c>
      <c r="D10032" s="12" t="s">
        <v>2860</v>
      </c>
      <c r="E10032" s="12" t="s">
        <v>2861</v>
      </c>
      <c r="F10032" s="3"/>
      <c r="G10032" s="3"/>
      <c r="H10032" t="b">
        <v>0</v>
      </c>
      <c r="I10032" s="3">
        <v>44200.312615740739</v>
      </c>
      <c r="J10032" t="b">
        <v>0</v>
      </c>
      <c r="K10032" s="3"/>
      <c r="L10032" s="3"/>
      <c r="M10032">
        <v>442095353323</v>
      </c>
      <c r="N10032">
        <v>3</v>
      </c>
      <c r="O10032" s="12" t="str">
        <f>(RIGHT(CursosBS_2[[#This Row],[Code]],12))</f>
        <v>202110_18333</v>
      </c>
    </row>
    <row r="10033" spans="1:15" x14ac:dyDescent="0.25">
      <c r="A10033">
        <v>18532</v>
      </c>
      <c r="B10033" s="12" t="s">
        <v>56</v>
      </c>
      <c r="C10033" s="12" t="s">
        <v>52</v>
      </c>
      <c r="D10033" s="12" t="s">
        <v>2858</v>
      </c>
      <c r="E10033" s="12" t="s">
        <v>2859</v>
      </c>
      <c r="F10033" s="3"/>
      <c r="G10033" s="3"/>
      <c r="H10033" t="b">
        <v>0</v>
      </c>
      <c r="I10033" s="3">
        <v>44200.312615740739</v>
      </c>
      <c r="J10033" t="b">
        <v>0</v>
      </c>
      <c r="K10033" s="3"/>
      <c r="L10033" s="3"/>
      <c r="M10033">
        <v>442095353322</v>
      </c>
      <c r="N10033">
        <v>3</v>
      </c>
      <c r="O10033" s="12" t="str">
        <f>(RIGHT(CursosBS_2[[#This Row],[Code]],12))</f>
        <v>202110_17721</v>
      </c>
    </row>
    <row r="10034" spans="1:15" x14ac:dyDescent="0.25">
      <c r="A10034">
        <v>18531</v>
      </c>
      <c r="B10034" s="12" t="s">
        <v>56</v>
      </c>
      <c r="C10034" s="12" t="s">
        <v>52</v>
      </c>
      <c r="D10034" s="12" t="s">
        <v>2856</v>
      </c>
      <c r="E10034" s="12" t="s">
        <v>2857</v>
      </c>
      <c r="F10034" s="3"/>
      <c r="G10034" s="3"/>
      <c r="H10034" t="b">
        <v>0</v>
      </c>
      <c r="I10034" s="3">
        <v>44200.312604166669</v>
      </c>
      <c r="J10034" t="b">
        <v>0</v>
      </c>
      <c r="K10034" s="3"/>
      <c r="L10034" s="3"/>
      <c r="M10034">
        <v>442095353321</v>
      </c>
      <c r="N10034">
        <v>3</v>
      </c>
      <c r="O10034" s="12" t="str">
        <f>(RIGHT(CursosBS_2[[#This Row],[Code]],12))</f>
        <v>202110_17681</v>
      </c>
    </row>
    <row r="10035" spans="1:15" x14ac:dyDescent="0.25">
      <c r="A10035">
        <v>18530</v>
      </c>
      <c r="B10035" s="12" t="s">
        <v>56</v>
      </c>
      <c r="C10035" s="12" t="s">
        <v>52</v>
      </c>
      <c r="D10035" s="12" t="s">
        <v>2854</v>
      </c>
      <c r="E10035" s="12" t="s">
        <v>2855</v>
      </c>
      <c r="F10035" s="3"/>
      <c r="G10035" s="3"/>
      <c r="H10035" t="b">
        <v>0</v>
      </c>
      <c r="I10035" s="3">
        <v>44200.312604166669</v>
      </c>
      <c r="J10035" t="b">
        <v>0</v>
      </c>
      <c r="K10035" s="3"/>
      <c r="L10035" s="3"/>
      <c r="M10035">
        <v>442095353320</v>
      </c>
      <c r="N10035">
        <v>3</v>
      </c>
      <c r="O10035" s="12" t="str">
        <f>(RIGHT(CursosBS_2[[#This Row],[Code]],12))</f>
        <v>202110_11532</v>
      </c>
    </row>
    <row r="10036" spans="1:15" x14ac:dyDescent="0.25">
      <c r="A10036">
        <v>18529</v>
      </c>
      <c r="B10036" s="12" t="s">
        <v>56</v>
      </c>
      <c r="C10036" s="12" t="s">
        <v>52</v>
      </c>
      <c r="D10036" s="12" t="s">
        <v>2852</v>
      </c>
      <c r="E10036" s="12" t="s">
        <v>2853</v>
      </c>
      <c r="F10036" s="3"/>
      <c r="G10036" s="3"/>
      <c r="H10036" t="b">
        <v>0</v>
      </c>
      <c r="I10036" s="3">
        <v>44200.312604166669</v>
      </c>
      <c r="J10036" t="b">
        <v>0</v>
      </c>
      <c r="K10036" s="3"/>
      <c r="L10036" s="3"/>
      <c r="M10036">
        <v>442095353319</v>
      </c>
      <c r="N10036">
        <v>3</v>
      </c>
      <c r="O10036" s="12" t="str">
        <f>(RIGHT(CursosBS_2[[#This Row],[Code]],12))</f>
        <v>202110_11529</v>
      </c>
    </row>
    <row r="10037" spans="1:15" x14ac:dyDescent="0.25">
      <c r="A10037">
        <v>18528</v>
      </c>
      <c r="B10037" s="12" t="s">
        <v>56</v>
      </c>
      <c r="C10037" s="12" t="s">
        <v>52</v>
      </c>
      <c r="D10037" s="12" t="s">
        <v>2850</v>
      </c>
      <c r="E10037" s="12" t="s">
        <v>2851</v>
      </c>
      <c r="F10037" s="3"/>
      <c r="G10037" s="3"/>
      <c r="H10037" t="b">
        <v>0</v>
      </c>
      <c r="I10037" s="3">
        <v>44200.312604166669</v>
      </c>
      <c r="J10037" t="b">
        <v>0</v>
      </c>
      <c r="K10037" s="3"/>
      <c r="L10037" s="3"/>
      <c r="M10037">
        <v>442095353318</v>
      </c>
      <c r="N10037">
        <v>3</v>
      </c>
      <c r="O10037" s="12" t="str">
        <f>(RIGHT(CursosBS_2[[#This Row],[Code]],12))</f>
        <v>202110_17348</v>
      </c>
    </row>
    <row r="10038" spans="1:15" x14ac:dyDescent="0.25">
      <c r="A10038">
        <v>18527</v>
      </c>
      <c r="B10038" s="12" t="s">
        <v>56</v>
      </c>
      <c r="C10038" s="12" t="s">
        <v>52</v>
      </c>
      <c r="D10038" s="12" t="s">
        <v>2848</v>
      </c>
      <c r="E10038" s="12" t="s">
        <v>2849</v>
      </c>
      <c r="F10038" s="3"/>
      <c r="G10038" s="3"/>
      <c r="H10038" t="b">
        <v>0</v>
      </c>
      <c r="I10038" s="3">
        <v>44200.312604166669</v>
      </c>
      <c r="J10038" t="b">
        <v>0</v>
      </c>
      <c r="K10038" s="3"/>
      <c r="L10038" s="3"/>
      <c r="M10038">
        <v>442095353317</v>
      </c>
      <c r="N10038">
        <v>3</v>
      </c>
      <c r="O10038" s="12" t="str">
        <f>(RIGHT(CursosBS_2[[#This Row],[Code]],12))</f>
        <v>202110_16561</v>
      </c>
    </row>
    <row r="10039" spans="1:15" x14ac:dyDescent="0.25">
      <c r="A10039">
        <v>18526</v>
      </c>
      <c r="B10039" s="12" t="s">
        <v>56</v>
      </c>
      <c r="C10039" s="12" t="s">
        <v>52</v>
      </c>
      <c r="D10039" s="12" t="s">
        <v>2846</v>
      </c>
      <c r="E10039" s="12" t="s">
        <v>2847</v>
      </c>
      <c r="F10039" s="3"/>
      <c r="G10039" s="3"/>
      <c r="H10039" t="b">
        <v>0</v>
      </c>
      <c r="I10039" s="3">
        <v>44200.312604166669</v>
      </c>
      <c r="J10039" t="b">
        <v>0</v>
      </c>
      <c r="K10039" s="3"/>
      <c r="L10039" s="3"/>
      <c r="M10039">
        <v>442095353316</v>
      </c>
      <c r="N10039">
        <v>3</v>
      </c>
      <c r="O10039" s="12" t="str">
        <f>(RIGHT(CursosBS_2[[#This Row],[Code]],12))</f>
        <v>202110_18139</v>
      </c>
    </row>
    <row r="10040" spans="1:15" x14ac:dyDescent="0.25">
      <c r="A10040">
        <v>18525</v>
      </c>
      <c r="B10040" s="12" t="s">
        <v>56</v>
      </c>
      <c r="C10040" s="12" t="s">
        <v>52</v>
      </c>
      <c r="D10040" s="12" t="s">
        <v>2844</v>
      </c>
      <c r="E10040" s="12" t="s">
        <v>2845</v>
      </c>
      <c r="F10040" s="3"/>
      <c r="G10040" s="3"/>
      <c r="H10040" t="b">
        <v>0</v>
      </c>
      <c r="I10040" s="3">
        <v>44200.312604166669</v>
      </c>
      <c r="J10040" t="b">
        <v>0</v>
      </c>
      <c r="K10040" s="3"/>
      <c r="L10040" s="3"/>
      <c r="M10040">
        <v>442095353315</v>
      </c>
      <c r="N10040">
        <v>3</v>
      </c>
      <c r="O10040" s="12" t="str">
        <f>(RIGHT(CursosBS_2[[#This Row],[Code]],12))</f>
        <v>202110_17481</v>
      </c>
    </row>
    <row r="10041" spans="1:15" x14ac:dyDescent="0.25">
      <c r="A10041">
        <v>18524</v>
      </c>
      <c r="B10041" s="12" t="s">
        <v>56</v>
      </c>
      <c r="C10041" s="12" t="s">
        <v>52</v>
      </c>
      <c r="D10041" s="12" t="s">
        <v>2842</v>
      </c>
      <c r="E10041" s="12" t="s">
        <v>2843</v>
      </c>
      <c r="F10041" s="3"/>
      <c r="G10041" s="3"/>
      <c r="H10041" t="b">
        <v>0</v>
      </c>
      <c r="I10041" s="3">
        <v>44200.312604166669</v>
      </c>
      <c r="J10041" t="b">
        <v>0</v>
      </c>
      <c r="K10041" s="3"/>
      <c r="L10041" s="3"/>
      <c r="M10041">
        <v>442095353314</v>
      </c>
      <c r="N10041">
        <v>3</v>
      </c>
      <c r="O10041" s="12" t="str">
        <f>(RIGHT(CursosBS_2[[#This Row],[Code]],12))</f>
        <v>202110_18221</v>
      </c>
    </row>
    <row r="10042" spans="1:15" x14ac:dyDescent="0.25">
      <c r="A10042">
        <v>18523</v>
      </c>
      <c r="B10042" s="12" t="s">
        <v>56</v>
      </c>
      <c r="C10042" s="12" t="s">
        <v>52</v>
      </c>
      <c r="D10042" s="12" t="s">
        <v>2840</v>
      </c>
      <c r="E10042" s="12" t="s">
        <v>2841</v>
      </c>
      <c r="F10042" s="3"/>
      <c r="G10042" s="3"/>
      <c r="H10042" t="b">
        <v>0</v>
      </c>
      <c r="I10042" s="3">
        <v>44200.312592592592</v>
      </c>
      <c r="J10042" t="b">
        <v>0</v>
      </c>
      <c r="K10042" s="3"/>
      <c r="L10042" s="3"/>
      <c r="M10042">
        <v>442095353313</v>
      </c>
      <c r="N10042">
        <v>3</v>
      </c>
      <c r="O10042" s="12" t="str">
        <f>(RIGHT(CursosBS_2[[#This Row],[Code]],12))</f>
        <v>202110_18098</v>
      </c>
    </row>
    <row r="10043" spans="1:15" x14ac:dyDescent="0.25">
      <c r="A10043">
        <v>18512</v>
      </c>
      <c r="B10043" s="12" t="s">
        <v>56</v>
      </c>
      <c r="C10043" s="12" t="s">
        <v>52</v>
      </c>
      <c r="D10043" s="12" t="s">
        <v>20783</v>
      </c>
      <c r="E10043" s="12" t="s">
        <v>20784</v>
      </c>
      <c r="F10043" s="3"/>
      <c r="G10043" s="3"/>
      <c r="H10043" t="b">
        <v>0</v>
      </c>
      <c r="I10043" s="3">
        <v>44181.833229166667</v>
      </c>
      <c r="J10043" t="b">
        <v>0</v>
      </c>
      <c r="K10043" s="3"/>
      <c r="L10043" s="3"/>
      <c r="M10043">
        <v>442104195778</v>
      </c>
      <c r="N10043">
        <v>3</v>
      </c>
      <c r="O10043" s="12" t="str">
        <f>(RIGHT(CursosBS_2[[#This Row],[Code]],12))</f>
        <v>014-MaestroV</v>
      </c>
    </row>
    <row r="10044" spans="1:15" x14ac:dyDescent="0.25">
      <c r="A10044">
        <v>18507</v>
      </c>
      <c r="B10044" s="12" t="s">
        <v>9579</v>
      </c>
      <c r="C10044" s="12" t="s">
        <v>52</v>
      </c>
      <c r="D10044" s="12" t="s">
        <v>10414</v>
      </c>
      <c r="E10044" s="12" t="s">
        <v>10415</v>
      </c>
      <c r="F10044" s="3"/>
      <c r="G10044" s="3"/>
      <c r="H10044" t="b">
        <v>1</v>
      </c>
      <c r="I10044" s="3">
        <v>44180.69122685185</v>
      </c>
      <c r="J10044" t="b">
        <v>0</v>
      </c>
      <c r="K10044" s="3"/>
      <c r="L10044" s="3">
        <v>44180.691874999997</v>
      </c>
      <c r="M10044">
        <v>441800718790</v>
      </c>
      <c r="N10044">
        <v>3</v>
      </c>
      <c r="O10044" s="12" t="str">
        <f>(RIGHT(CursosBS_2[[#This Row],[Code]],12))</f>
        <v>042_CMaestro</v>
      </c>
    </row>
    <row r="10045" spans="1:15" x14ac:dyDescent="0.25">
      <c r="A10045">
        <v>18479</v>
      </c>
      <c r="B10045" s="12" t="s">
        <v>9579</v>
      </c>
      <c r="C10045" s="12" t="s">
        <v>52</v>
      </c>
      <c r="D10045" s="12" t="s">
        <v>10413</v>
      </c>
      <c r="E10045" s="12" t="s">
        <v>16409</v>
      </c>
      <c r="F10045" s="3"/>
      <c r="G10045" s="3"/>
      <c r="H10045" t="b">
        <v>1</v>
      </c>
      <c r="I10045" s="3">
        <v>44179.905011574076</v>
      </c>
      <c r="J10045" t="b">
        <v>0</v>
      </c>
      <c r="K10045" s="3"/>
      <c r="L10045" s="3">
        <v>44179.906180555554</v>
      </c>
      <c r="M10045">
        <v>441800685504</v>
      </c>
      <c r="N10045">
        <v>3</v>
      </c>
      <c r="O10045" s="12" t="str">
        <f>(RIGHT(CursosBS_2[[#This Row],[Code]],12))</f>
        <v xml:space="preserve">42_CMaestro </v>
      </c>
    </row>
    <row r="10046" spans="1:15" x14ac:dyDescent="0.25">
      <c r="A10046">
        <v>18478</v>
      </c>
      <c r="B10046" s="12" t="s">
        <v>56</v>
      </c>
      <c r="C10046" s="12" t="s">
        <v>52</v>
      </c>
      <c r="D10046" s="12" t="s">
        <v>11255</v>
      </c>
      <c r="E10046" s="12" t="s">
        <v>11256</v>
      </c>
      <c r="F10046" s="3"/>
      <c r="G10046" s="3"/>
      <c r="H10046" t="b">
        <v>0</v>
      </c>
      <c r="I10046" s="3">
        <v>44179.790810185186</v>
      </c>
      <c r="J10046" t="b">
        <v>0</v>
      </c>
      <c r="K10046" s="3"/>
      <c r="L10046" s="3"/>
      <c r="M10046">
        <v>442095357465</v>
      </c>
      <c r="N10046">
        <v>3</v>
      </c>
      <c r="O10046" s="12" t="str">
        <f>(RIGHT(CursosBS_2[[#This Row],[Code]],12))</f>
        <v>SAR-MaestroV</v>
      </c>
    </row>
    <row r="10047" spans="1:15" x14ac:dyDescent="0.25">
      <c r="A10047">
        <v>18477</v>
      </c>
      <c r="B10047" s="12" t="s">
        <v>56</v>
      </c>
      <c r="C10047" s="12" t="s">
        <v>52</v>
      </c>
      <c r="D10047" s="12" t="s">
        <v>19184</v>
      </c>
      <c r="E10047" s="12" t="s">
        <v>19185</v>
      </c>
      <c r="F10047" s="3"/>
      <c r="G10047" s="3"/>
      <c r="H10047" t="b">
        <v>1</v>
      </c>
      <c r="I10047" s="3">
        <v>44179.617326388892</v>
      </c>
      <c r="J10047" t="b">
        <v>0</v>
      </c>
      <c r="K10047" s="3"/>
      <c r="L10047" s="3"/>
      <c r="M10047">
        <v>442093634174</v>
      </c>
      <c r="N10047">
        <v>3</v>
      </c>
      <c r="O10047" s="12" t="str">
        <f>(RIGHT(CursosBS_2[[#This Row],[Code]],12))</f>
        <v>034-MaestroC</v>
      </c>
    </row>
    <row r="10048" spans="1:15" x14ac:dyDescent="0.25">
      <c r="A10048">
        <v>18476</v>
      </c>
      <c r="B10048" s="12" t="s">
        <v>9578</v>
      </c>
      <c r="C10048" s="12" t="s">
        <v>52</v>
      </c>
      <c r="D10048" s="12" t="s">
        <v>12412</v>
      </c>
      <c r="E10048" s="12" t="s">
        <v>12413</v>
      </c>
      <c r="F10048" s="3"/>
      <c r="G10048" s="3"/>
      <c r="H10048" t="b">
        <v>1</v>
      </c>
      <c r="I10048" s="3">
        <v>44179.571932870371</v>
      </c>
      <c r="J10048" t="b">
        <v>0</v>
      </c>
      <c r="K10048" s="3"/>
      <c r="L10048" s="3"/>
      <c r="M10048">
        <v>441944265539</v>
      </c>
      <c r="N10048">
        <v>3</v>
      </c>
      <c r="O10048" s="12" t="str">
        <f>(RIGHT(CursosBS_2[[#This Row],[Code]],12))</f>
        <v>002-MaestroC</v>
      </c>
    </row>
    <row r="10049" spans="1:15" x14ac:dyDescent="0.25">
      <c r="A10049">
        <v>18475</v>
      </c>
      <c r="B10049" s="12" t="s">
        <v>9578</v>
      </c>
      <c r="C10049" s="12" t="s">
        <v>52</v>
      </c>
      <c r="D10049" s="12" t="s">
        <v>12410</v>
      </c>
      <c r="E10049" s="12" t="s">
        <v>12411</v>
      </c>
      <c r="F10049" s="3"/>
      <c r="G10049" s="3"/>
      <c r="H10049" t="b">
        <v>1</v>
      </c>
      <c r="I10049" s="3">
        <v>44179.52511574074</v>
      </c>
      <c r="J10049" t="b">
        <v>0</v>
      </c>
      <c r="K10049" s="3"/>
      <c r="L10049" s="3"/>
      <c r="M10049">
        <v>441944265732</v>
      </c>
      <c r="N10049">
        <v>3</v>
      </c>
      <c r="O10049" s="12" t="str">
        <f>(RIGHT(CursosBS_2[[#This Row],[Code]],12))</f>
        <v>003-MaestroC</v>
      </c>
    </row>
    <row r="10050" spans="1:15" x14ac:dyDescent="0.25">
      <c r="A10050">
        <v>18474</v>
      </c>
      <c r="B10050" s="12" t="s">
        <v>9578</v>
      </c>
      <c r="C10050" s="12" t="s">
        <v>52</v>
      </c>
      <c r="D10050" s="12" t="s">
        <v>14747</v>
      </c>
      <c r="E10050" s="12" t="s">
        <v>14748</v>
      </c>
      <c r="F10050" s="3"/>
      <c r="G10050" s="3"/>
      <c r="H10050" t="b">
        <v>0</v>
      </c>
      <c r="I10050" s="3">
        <v>44176.845405092594</v>
      </c>
      <c r="J10050" t="b">
        <v>0</v>
      </c>
      <c r="K10050" s="3"/>
      <c r="L10050" s="3"/>
      <c r="M10050">
        <v>442042217243</v>
      </c>
      <c r="N10050">
        <v>3</v>
      </c>
      <c r="O10050" s="12" t="str">
        <f>(RIGHT(CursosBS_2[[#This Row],[Code]],12))</f>
        <v>LAP-MaestroC</v>
      </c>
    </row>
    <row r="10051" spans="1:15" x14ac:dyDescent="0.25">
      <c r="A10051">
        <v>18473</v>
      </c>
      <c r="B10051" s="12" t="s">
        <v>9578</v>
      </c>
      <c r="C10051" s="12" t="s">
        <v>52</v>
      </c>
      <c r="D10051" s="12" t="s">
        <v>2839</v>
      </c>
      <c r="E10051" s="12" t="s">
        <v>14746</v>
      </c>
      <c r="F10051" s="3"/>
      <c r="G10051" s="3"/>
      <c r="H10051" t="b">
        <v>1</v>
      </c>
      <c r="I10051" s="3">
        <v>44176.806655092594</v>
      </c>
      <c r="J10051" t="b">
        <v>0</v>
      </c>
      <c r="K10051" s="3"/>
      <c r="L10051" s="3"/>
      <c r="M10051">
        <v>442042885870</v>
      </c>
      <c r="N10051">
        <v>3</v>
      </c>
      <c r="O10051" s="12" t="str">
        <f>(RIGHT(CursosBS_2[[#This Row],[Code]],12))</f>
        <v>a-I-CMaestro</v>
      </c>
    </row>
    <row r="10052" spans="1:15" x14ac:dyDescent="0.25">
      <c r="A10052">
        <v>18472</v>
      </c>
      <c r="B10052" s="12" t="s">
        <v>56</v>
      </c>
      <c r="C10052" s="12" t="s">
        <v>52</v>
      </c>
      <c r="D10052" s="12" t="s">
        <v>2837</v>
      </c>
      <c r="E10052" s="12" t="s">
        <v>2838</v>
      </c>
      <c r="F10052" s="3"/>
      <c r="G10052" s="3"/>
      <c r="H10052" t="b">
        <v>0</v>
      </c>
      <c r="I10052" s="3">
        <v>44176.651921296296</v>
      </c>
      <c r="J10052" t="b">
        <v>0</v>
      </c>
      <c r="K10052" s="3"/>
      <c r="L10052" s="3"/>
      <c r="M10052">
        <v>442095351007</v>
      </c>
      <c r="N10052">
        <v>3</v>
      </c>
      <c r="O10052" s="12" t="str">
        <f>(RIGHT(CursosBS_2[[#This Row],[Code]],12))</f>
        <v>202042_48690</v>
      </c>
    </row>
    <row r="10053" spans="1:15" x14ac:dyDescent="0.25">
      <c r="A10053">
        <v>18471</v>
      </c>
      <c r="B10053" s="12" t="s">
        <v>56</v>
      </c>
      <c r="C10053" s="12" t="s">
        <v>52</v>
      </c>
      <c r="D10053" s="12" t="s">
        <v>2835</v>
      </c>
      <c r="E10053" s="12" t="s">
        <v>2836</v>
      </c>
      <c r="F10053" s="3"/>
      <c r="G10053" s="3"/>
      <c r="H10053" t="b">
        <v>0</v>
      </c>
      <c r="I10053" s="3">
        <v>44175.903182870374</v>
      </c>
      <c r="J10053" t="b">
        <v>0</v>
      </c>
      <c r="K10053" s="3"/>
      <c r="L10053" s="3"/>
      <c r="M10053">
        <v>442095358166</v>
      </c>
      <c r="N10053">
        <v>3</v>
      </c>
      <c r="O10053" s="12" t="str">
        <f>(RIGHT(CursosBS_2[[#This Row],[Code]],12))</f>
        <v>202050_53268</v>
      </c>
    </row>
    <row r="10054" spans="1:15" x14ac:dyDescent="0.25">
      <c r="A10054">
        <v>18451</v>
      </c>
      <c r="B10054" s="12" t="s">
        <v>56</v>
      </c>
      <c r="C10054" s="12" t="s">
        <v>52</v>
      </c>
      <c r="D10054" s="12" t="s">
        <v>18364</v>
      </c>
      <c r="E10054" s="12" t="s">
        <v>12409</v>
      </c>
      <c r="F10054" s="3"/>
      <c r="G10054" s="3"/>
      <c r="H10054" t="b">
        <v>1</v>
      </c>
      <c r="I10054" s="3">
        <v>44175.572847222225</v>
      </c>
      <c r="J10054" t="b">
        <v>0</v>
      </c>
      <c r="K10054" s="3"/>
      <c r="L10054" s="3"/>
      <c r="M10054">
        <v>442088818777</v>
      </c>
      <c r="N10054">
        <v>3</v>
      </c>
      <c r="O10054" s="12" t="str">
        <f>(RIGHT(CursosBS_2[[#This Row],[Code]],12))</f>
        <v>107-MaestroC</v>
      </c>
    </row>
    <row r="10055" spans="1:15" x14ac:dyDescent="0.25">
      <c r="A10055">
        <v>18441</v>
      </c>
      <c r="B10055" s="12" t="s">
        <v>56</v>
      </c>
      <c r="C10055" s="12" t="s">
        <v>52</v>
      </c>
      <c r="D10055" s="12" t="s">
        <v>19183</v>
      </c>
      <c r="E10055" s="12" t="s">
        <v>12817</v>
      </c>
      <c r="F10055" s="3"/>
      <c r="G10055" s="3"/>
      <c r="H10055" t="b">
        <v>1</v>
      </c>
      <c r="I10055" s="3">
        <v>44174.71974537037</v>
      </c>
      <c r="J10055" t="b">
        <v>0</v>
      </c>
      <c r="K10055" s="3"/>
      <c r="L10055" s="3"/>
      <c r="M10055">
        <v>442094405115</v>
      </c>
      <c r="N10055">
        <v>3</v>
      </c>
      <c r="O10055" s="12" t="str">
        <f>(RIGHT(CursosBS_2[[#This Row],[Code]],12))</f>
        <v>051-MaestroC</v>
      </c>
    </row>
    <row r="10056" spans="1:15" x14ac:dyDescent="0.25">
      <c r="A10056">
        <v>18440</v>
      </c>
      <c r="B10056" s="12" t="s">
        <v>56</v>
      </c>
      <c r="C10056" s="12" t="s">
        <v>52</v>
      </c>
      <c r="D10056" s="12" t="s">
        <v>17023</v>
      </c>
      <c r="E10056" s="12" t="s">
        <v>13169</v>
      </c>
      <c r="F10056" s="3"/>
      <c r="G10056" s="3"/>
      <c r="H10056" t="b">
        <v>1</v>
      </c>
      <c r="I10056" s="3">
        <v>44174.649907407409</v>
      </c>
      <c r="J10056" t="b">
        <v>0</v>
      </c>
      <c r="K10056" s="3"/>
      <c r="L10056" s="3"/>
      <c r="M10056">
        <v>442071254384</v>
      </c>
      <c r="N10056">
        <v>3</v>
      </c>
      <c r="O10056" s="12" t="str">
        <f>(RIGHT(CursosBS_2[[#This Row],[Code]],12))</f>
        <v>0-EMMaestroC</v>
      </c>
    </row>
    <row r="10057" spans="1:15" x14ac:dyDescent="0.25">
      <c r="A10057">
        <v>18427</v>
      </c>
      <c r="B10057" s="12" t="s">
        <v>9578</v>
      </c>
      <c r="C10057" s="12" t="s">
        <v>52</v>
      </c>
      <c r="D10057" s="12" t="s">
        <v>12850</v>
      </c>
      <c r="E10057" s="12" t="s">
        <v>12734</v>
      </c>
      <c r="F10057" s="3"/>
      <c r="G10057" s="3"/>
      <c r="H10057" t="b">
        <v>1</v>
      </c>
      <c r="I10057" s="3">
        <v>44170.484606481485</v>
      </c>
      <c r="J10057" t="b">
        <v>0</v>
      </c>
      <c r="K10057" s="3"/>
      <c r="L10057" s="3"/>
      <c r="M10057">
        <v>441945590870</v>
      </c>
      <c r="N10057">
        <v>3</v>
      </c>
      <c r="O10057" s="12" t="str">
        <f>(RIGHT(CursosBS_2[[#This Row],[Code]],12))</f>
        <v>074-MaestroC</v>
      </c>
    </row>
    <row r="10058" spans="1:15" x14ac:dyDescent="0.25">
      <c r="A10058">
        <v>18426</v>
      </c>
      <c r="B10058" s="12" t="s">
        <v>56</v>
      </c>
      <c r="C10058" s="12" t="s">
        <v>52</v>
      </c>
      <c r="D10058" s="12" t="s">
        <v>2833</v>
      </c>
      <c r="E10058" s="12" t="s">
        <v>2834</v>
      </c>
      <c r="F10058" s="3"/>
      <c r="G10058" s="3"/>
      <c r="H10058" t="b">
        <v>0</v>
      </c>
      <c r="I10058" s="3">
        <v>44168.862951388888</v>
      </c>
      <c r="J10058" t="b">
        <v>0</v>
      </c>
      <c r="K10058" s="3"/>
      <c r="L10058" s="3"/>
      <c r="M10058">
        <v>442095353312</v>
      </c>
      <c r="N10058">
        <v>3</v>
      </c>
      <c r="O10058" s="12" t="str">
        <f>(RIGHT(CursosBS_2[[#This Row],[Code]],12))</f>
        <v>202110_11595</v>
      </c>
    </row>
    <row r="10059" spans="1:15" x14ac:dyDescent="0.25">
      <c r="A10059">
        <v>18425</v>
      </c>
      <c r="B10059" s="12" t="s">
        <v>56</v>
      </c>
      <c r="C10059" s="12" t="s">
        <v>52</v>
      </c>
      <c r="D10059" s="12" t="s">
        <v>2831</v>
      </c>
      <c r="E10059" s="12" t="s">
        <v>2832</v>
      </c>
      <c r="F10059" s="3"/>
      <c r="G10059" s="3"/>
      <c r="H10059" t="b">
        <v>0</v>
      </c>
      <c r="I10059" s="3">
        <v>44168.861666666664</v>
      </c>
      <c r="J10059" t="b">
        <v>0</v>
      </c>
      <c r="K10059" s="3"/>
      <c r="L10059" s="3"/>
      <c r="M10059">
        <v>442095353311</v>
      </c>
      <c r="N10059">
        <v>3</v>
      </c>
      <c r="O10059" s="12" t="str">
        <f>(RIGHT(CursosBS_2[[#This Row],[Code]],12))</f>
        <v>202110_10383</v>
      </c>
    </row>
    <row r="10060" spans="1:15" x14ac:dyDescent="0.25">
      <c r="A10060">
        <v>18420</v>
      </c>
      <c r="B10060" s="12" t="s">
        <v>56</v>
      </c>
      <c r="C10060" s="12" t="s">
        <v>52</v>
      </c>
      <c r="D10060" s="12" t="s">
        <v>2829</v>
      </c>
      <c r="E10060" s="12" t="s">
        <v>2830</v>
      </c>
      <c r="F10060" s="3"/>
      <c r="G10060" s="3"/>
      <c r="H10060" t="b">
        <v>0</v>
      </c>
      <c r="I10060" s="3">
        <v>44168.858773148146</v>
      </c>
      <c r="J10060" t="b">
        <v>0</v>
      </c>
      <c r="K10060" s="3"/>
      <c r="L10060" s="3"/>
      <c r="M10060">
        <v>442095353310</v>
      </c>
      <c r="N10060">
        <v>3</v>
      </c>
      <c r="O10060" s="12" t="str">
        <f>(RIGHT(CursosBS_2[[#This Row],[Code]],12))</f>
        <v>202110_19623</v>
      </c>
    </row>
    <row r="10061" spans="1:15" x14ac:dyDescent="0.25">
      <c r="A10061">
        <v>18415</v>
      </c>
      <c r="B10061" s="12" t="s">
        <v>56</v>
      </c>
      <c r="C10061" s="12" t="s">
        <v>52</v>
      </c>
      <c r="D10061" s="12" t="s">
        <v>2827</v>
      </c>
      <c r="E10061" s="12" t="s">
        <v>2828</v>
      </c>
      <c r="F10061" s="3"/>
      <c r="G10061" s="3"/>
      <c r="H10061" t="b">
        <v>0</v>
      </c>
      <c r="I10061" s="3">
        <v>44168.856620370374</v>
      </c>
      <c r="J10061" t="b">
        <v>0</v>
      </c>
      <c r="K10061" s="3"/>
      <c r="L10061" s="3"/>
      <c r="M10061">
        <v>442095353309</v>
      </c>
      <c r="N10061">
        <v>3</v>
      </c>
      <c r="O10061" s="12" t="str">
        <f>(RIGHT(CursosBS_2[[#This Row],[Code]],12))</f>
        <v>202110_17746</v>
      </c>
    </row>
    <row r="10062" spans="1:15" x14ac:dyDescent="0.25">
      <c r="A10062">
        <v>18414</v>
      </c>
      <c r="B10062" s="12" t="s">
        <v>56</v>
      </c>
      <c r="C10062" s="12" t="s">
        <v>52</v>
      </c>
      <c r="D10062" s="12" t="s">
        <v>2825</v>
      </c>
      <c r="E10062" s="12" t="s">
        <v>2826</v>
      </c>
      <c r="F10062" s="3"/>
      <c r="G10062" s="3"/>
      <c r="H10062" t="b">
        <v>0</v>
      </c>
      <c r="I10062" s="3">
        <v>44168.850347222222</v>
      </c>
      <c r="J10062" t="b">
        <v>0</v>
      </c>
      <c r="K10062" s="3"/>
      <c r="L10062" s="3">
        <v>45617.686076388891</v>
      </c>
      <c r="M10062">
        <v>442086746025</v>
      </c>
      <c r="N10062">
        <v>3</v>
      </c>
      <c r="O10062" s="12" t="str">
        <f>(RIGHT(CursosBS_2[[#This Row],[Code]],12))</f>
        <v>202110_17456</v>
      </c>
    </row>
    <row r="10063" spans="1:15" x14ac:dyDescent="0.25">
      <c r="A10063">
        <v>18413</v>
      </c>
      <c r="B10063" s="12" t="s">
        <v>9578</v>
      </c>
      <c r="C10063" s="12" t="s">
        <v>52</v>
      </c>
      <c r="D10063" s="12" t="s">
        <v>12407</v>
      </c>
      <c r="E10063" s="12" t="s">
        <v>12408</v>
      </c>
      <c r="F10063" s="3"/>
      <c r="G10063" s="3"/>
      <c r="H10063" t="b">
        <v>1</v>
      </c>
      <c r="I10063" s="3">
        <v>44168.839849537035</v>
      </c>
      <c r="J10063" t="b">
        <v>0</v>
      </c>
      <c r="K10063" s="3"/>
      <c r="L10063" s="3"/>
      <c r="M10063">
        <v>441982534315</v>
      </c>
      <c r="N10063">
        <v>3</v>
      </c>
      <c r="O10063" s="12" t="str">
        <f>(RIGHT(CursosBS_2[[#This Row],[Code]],12))</f>
        <v>103-MaestroC</v>
      </c>
    </row>
    <row r="10064" spans="1:15" x14ac:dyDescent="0.25">
      <c r="A10064">
        <v>18412</v>
      </c>
      <c r="B10064" s="12" t="s">
        <v>9578</v>
      </c>
      <c r="C10064" s="12" t="s">
        <v>9596</v>
      </c>
      <c r="D10064" s="12" t="s">
        <v>10412</v>
      </c>
      <c r="E10064" s="12" t="s">
        <v>2555</v>
      </c>
      <c r="F10064" s="3"/>
      <c r="G10064" s="3"/>
      <c r="H10064" t="b">
        <v>1</v>
      </c>
      <c r="I10064" s="3">
        <v>44168.838252314818</v>
      </c>
      <c r="J10064" t="b">
        <v>0</v>
      </c>
      <c r="K10064" s="3"/>
      <c r="L10064" s="3"/>
      <c r="M10064">
        <v>441845108681</v>
      </c>
      <c r="N10064">
        <v>5</v>
      </c>
      <c r="O10064" s="12" t="str">
        <f>(RIGHT(CursosBS_2[[#This Row],[Code]],12))</f>
        <v>202141</v>
      </c>
    </row>
    <row r="10065" spans="1:15" x14ac:dyDescent="0.25">
      <c r="A10065">
        <v>18406</v>
      </c>
      <c r="B10065" s="12" t="s">
        <v>56</v>
      </c>
      <c r="C10065" s="12" t="s">
        <v>52</v>
      </c>
      <c r="D10065" s="12" t="s">
        <v>2823</v>
      </c>
      <c r="E10065" s="12" t="s">
        <v>2824</v>
      </c>
      <c r="F10065" s="3"/>
      <c r="G10065" s="3"/>
      <c r="H10065" t="b">
        <v>0</v>
      </c>
      <c r="I10065" s="3">
        <v>44168.831921296296</v>
      </c>
      <c r="J10065" t="b">
        <v>0</v>
      </c>
      <c r="K10065" s="3"/>
      <c r="L10065" s="3"/>
      <c r="M10065">
        <v>442095353308</v>
      </c>
      <c r="N10065">
        <v>3</v>
      </c>
      <c r="O10065" s="12" t="str">
        <f>(RIGHT(CursosBS_2[[#This Row],[Code]],12))</f>
        <v>_11304_11302</v>
      </c>
    </row>
    <row r="10066" spans="1:15" x14ac:dyDescent="0.25">
      <c r="A10066">
        <v>18400</v>
      </c>
      <c r="B10066" s="12" t="s">
        <v>9579</v>
      </c>
      <c r="C10066" s="12" t="s">
        <v>52</v>
      </c>
      <c r="D10066" s="12" t="s">
        <v>10410</v>
      </c>
      <c r="E10066" s="12" t="s">
        <v>10411</v>
      </c>
      <c r="F10066" s="3"/>
      <c r="G10066" s="3"/>
      <c r="H10066" t="b">
        <v>0</v>
      </c>
      <c r="I10066" s="3">
        <v>44168.718333333331</v>
      </c>
      <c r="J10066" t="b">
        <v>0</v>
      </c>
      <c r="K10066" s="3"/>
      <c r="L10066" s="3">
        <v>44265.847627314812</v>
      </c>
      <c r="M10066">
        <v>441804879859</v>
      </c>
      <c r="N10066">
        <v>3</v>
      </c>
      <c r="O10066" s="12" t="str">
        <f>(RIGHT(CursosBS_2[[#This Row],[Code]],12))</f>
        <v>202110_11302</v>
      </c>
    </row>
    <row r="10067" spans="1:15" x14ac:dyDescent="0.25">
      <c r="A10067">
        <v>18393</v>
      </c>
      <c r="B10067" s="12" t="s">
        <v>56</v>
      </c>
      <c r="C10067" s="12" t="s">
        <v>52</v>
      </c>
      <c r="D10067" s="12" t="s">
        <v>2821</v>
      </c>
      <c r="E10067" s="12" t="s">
        <v>2822</v>
      </c>
      <c r="F10067" s="3"/>
      <c r="G10067" s="3"/>
      <c r="H10067" t="b">
        <v>0</v>
      </c>
      <c r="I10067" s="3">
        <v>44168.712037037039</v>
      </c>
      <c r="J10067" t="b">
        <v>0</v>
      </c>
      <c r="K10067" s="3"/>
      <c r="L10067" s="3"/>
      <c r="M10067">
        <v>442095351006</v>
      </c>
      <c r="N10067">
        <v>3</v>
      </c>
      <c r="O10067" s="12" t="str">
        <f>(RIGHT(CursosBS_2[[#This Row],[Code]],12))</f>
        <v>202042_49751</v>
      </c>
    </row>
    <row r="10068" spans="1:15" x14ac:dyDescent="0.25">
      <c r="A10068">
        <v>18386</v>
      </c>
      <c r="B10068" s="12" t="s">
        <v>56</v>
      </c>
      <c r="C10068" s="12" t="s">
        <v>52</v>
      </c>
      <c r="D10068" s="12" t="s">
        <v>2819</v>
      </c>
      <c r="E10068" s="12" t="s">
        <v>2820</v>
      </c>
      <c r="F10068" s="3"/>
      <c r="G10068" s="3"/>
      <c r="H10068" t="b">
        <v>0</v>
      </c>
      <c r="I10068" s="3">
        <v>44168.708275462966</v>
      </c>
      <c r="J10068" t="b">
        <v>0</v>
      </c>
      <c r="K10068" s="3"/>
      <c r="L10068" s="3"/>
      <c r="M10068">
        <v>442095351005</v>
      </c>
      <c r="N10068">
        <v>3</v>
      </c>
      <c r="O10068" s="12" t="str">
        <f>(RIGHT(CursosBS_2[[#This Row],[Code]],12))</f>
        <v>202042_49746</v>
      </c>
    </row>
    <row r="10069" spans="1:15" x14ac:dyDescent="0.25">
      <c r="A10069">
        <v>18385</v>
      </c>
      <c r="B10069" s="12" t="s">
        <v>9578</v>
      </c>
      <c r="C10069" s="12" t="s">
        <v>52</v>
      </c>
      <c r="D10069" s="12" t="s">
        <v>2817</v>
      </c>
      <c r="E10069" s="12" t="s">
        <v>2818</v>
      </c>
      <c r="F10069" s="3"/>
      <c r="G10069" s="3"/>
      <c r="H10069" t="b">
        <v>1</v>
      </c>
      <c r="I10069" s="3">
        <v>44167.892361111109</v>
      </c>
      <c r="J10069" t="b">
        <v>0</v>
      </c>
      <c r="K10069" s="3"/>
      <c r="L10069" s="3"/>
      <c r="M10069">
        <v>441800154609</v>
      </c>
      <c r="N10069">
        <v>3</v>
      </c>
      <c r="O10069" s="12" t="str">
        <f>(RIGHT(CursosBS_2[[#This Row],[Code]],12))</f>
        <v>2020_MAESTRO</v>
      </c>
    </row>
    <row r="10070" spans="1:15" x14ac:dyDescent="0.25">
      <c r="A10070">
        <v>18384</v>
      </c>
      <c r="B10070" s="12" t="s">
        <v>9578</v>
      </c>
      <c r="C10070" s="12" t="s">
        <v>52</v>
      </c>
      <c r="D10070" s="12" t="s">
        <v>2815</v>
      </c>
      <c r="E10070" s="12" t="s">
        <v>2816</v>
      </c>
      <c r="F10070" s="3"/>
      <c r="G10070" s="3"/>
      <c r="H10070" t="b">
        <v>1</v>
      </c>
      <c r="I10070" s="3">
        <v>44167.777951388889</v>
      </c>
      <c r="J10070" t="b">
        <v>0</v>
      </c>
      <c r="K10070" s="3"/>
      <c r="L10070" s="3"/>
      <c r="M10070">
        <v>441800147224</v>
      </c>
      <c r="N10070">
        <v>3</v>
      </c>
      <c r="O10070" s="12" t="str">
        <f>(RIGHT(CursosBS_2[[#This Row],[Code]],12))</f>
        <v>2020_MAESTRO</v>
      </c>
    </row>
    <row r="10071" spans="1:15" x14ac:dyDescent="0.25">
      <c r="A10071">
        <v>18383</v>
      </c>
      <c r="B10071" s="12" t="s">
        <v>56</v>
      </c>
      <c r="C10071" s="12" t="s">
        <v>52</v>
      </c>
      <c r="D10071" s="12" t="s">
        <v>12406</v>
      </c>
      <c r="E10071" s="12" t="s">
        <v>2814</v>
      </c>
      <c r="F10071" s="3"/>
      <c r="G10071" s="3"/>
      <c r="H10071" t="b">
        <v>0</v>
      </c>
      <c r="I10071" s="3">
        <v>44167.703067129631</v>
      </c>
      <c r="J10071" t="b">
        <v>0</v>
      </c>
      <c r="K10071" s="3"/>
      <c r="L10071" s="3"/>
      <c r="M10071">
        <v>442095351004</v>
      </c>
      <c r="N10071">
        <v>3</v>
      </c>
      <c r="O10071" s="12" t="str">
        <f>(RIGHT(CursosBS_2[[#This Row],[Code]],12))</f>
        <v>2020_MAESTRO</v>
      </c>
    </row>
    <row r="10072" spans="1:15" x14ac:dyDescent="0.25">
      <c r="A10072">
        <v>18379</v>
      </c>
      <c r="B10072" s="12" t="s">
        <v>9578</v>
      </c>
      <c r="C10072" s="12" t="s">
        <v>52</v>
      </c>
      <c r="D10072" s="12" t="s">
        <v>14744</v>
      </c>
      <c r="E10072" s="12" t="s">
        <v>14745</v>
      </c>
      <c r="F10072" s="3"/>
      <c r="G10072" s="3"/>
      <c r="H10072" t="b">
        <v>1</v>
      </c>
      <c r="I10072" s="3">
        <v>44167.563356481478</v>
      </c>
      <c r="J10072" t="b">
        <v>0</v>
      </c>
      <c r="K10072" s="3"/>
      <c r="L10072" s="3"/>
      <c r="M10072">
        <v>442043965038</v>
      </c>
      <c r="N10072">
        <v>3</v>
      </c>
      <c r="O10072" s="12" t="str">
        <f>(RIGHT(CursosBS_2[[#This Row],[Code]],12))</f>
        <v>nii-CMaestro</v>
      </c>
    </row>
    <row r="10073" spans="1:15" x14ac:dyDescent="0.25">
      <c r="A10073">
        <v>18365</v>
      </c>
      <c r="B10073" s="12" t="s">
        <v>56</v>
      </c>
      <c r="C10073" s="12" t="s">
        <v>52</v>
      </c>
      <c r="D10073" s="12" t="s">
        <v>2811</v>
      </c>
      <c r="E10073" s="12" t="s">
        <v>2812</v>
      </c>
      <c r="F10073" s="3"/>
      <c r="G10073" s="3"/>
      <c r="H10073" t="b">
        <v>0</v>
      </c>
      <c r="I10073" s="3">
        <v>44161.816168981481</v>
      </c>
      <c r="J10073" t="b">
        <v>0</v>
      </c>
      <c r="K10073" s="3"/>
      <c r="L10073" s="3"/>
      <c r="M10073">
        <v>442095353307</v>
      </c>
      <c r="N10073">
        <v>3</v>
      </c>
      <c r="O10073" s="12" t="str">
        <f>(RIGHT(CursosBS_2[[#This Row],[Code]],12))</f>
        <v>_202110_MAES</v>
      </c>
    </row>
    <row r="10074" spans="1:15" x14ac:dyDescent="0.25">
      <c r="A10074">
        <v>18364</v>
      </c>
      <c r="B10074" s="12" t="s">
        <v>9578</v>
      </c>
      <c r="C10074" s="12" t="s">
        <v>52</v>
      </c>
      <c r="D10074" s="12" t="s">
        <v>14743</v>
      </c>
      <c r="E10074" s="12" t="s">
        <v>12405</v>
      </c>
      <c r="F10074" s="3"/>
      <c r="G10074" s="3"/>
      <c r="H10074" t="b">
        <v>1</v>
      </c>
      <c r="I10074" s="3">
        <v>44161.783356481479</v>
      </c>
      <c r="J10074" t="b">
        <v>0</v>
      </c>
      <c r="K10074" s="3"/>
      <c r="L10074" s="3"/>
      <c r="M10074">
        <v>442027546243</v>
      </c>
      <c r="N10074">
        <v>3</v>
      </c>
      <c r="O10074" s="12" t="str">
        <f>(RIGHT(CursosBS_2[[#This Row],[Code]],12))</f>
        <v>005-MaestroC</v>
      </c>
    </row>
    <row r="10075" spans="1:15" x14ac:dyDescent="0.25">
      <c r="A10075">
        <v>18358</v>
      </c>
      <c r="B10075" s="12" t="s">
        <v>9578</v>
      </c>
      <c r="C10075" s="12" t="s">
        <v>52</v>
      </c>
      <c r="D10075" s="12" t="s">
        <v>14742</v>
      </c>
      <c r="E10075" s="12" t="s">
        <v>14491</v>
      </c>
      <c r="F10075" s="3"/>
      <c r="G10075" s="3"/>
      <c r="H10075" t="b">
        <v>1</v>
      </c>
      <c r="I10075" s="3">
        <v>44160.865289351852</v>
      </c>
      <c r="J10075" t="b">
        <v>0</v>
      </c>
      <c r="K10075" s="3"/>
      <c r="L10075" s="3"/>
      <c r="M10075">
        <v>442043966384</v>
      </c>
      <c r="N10075">
        <v>3</v>
      </c>
      <c r="O10075" s="12" t="str">
        <f>(RIGHT(CursosBS_2[[#This Row],[Code]],12))</f>
        <v>ana-CMaestro</v>
      </c>
    </row>
    <row r="10076" spans="1:15" x14ac:dyDescent="0.25">
      <c r="A10076">
        <v>18357</v>
      </c>
      <c r="B10076" s="12" t="s">
        <v>9578</v>
      </c>
      <c r="C10076" s="12" t="s">
        <v>52</v>
      </c>
      <c r="D10076" s="12" t="s">
        <v>14741</v>
      </c>
      <c r="E10076" s="12" t="s">
        <v>14740</v>
      </c>
      <c r="F10076" s="3"/>
      <c r="G10076" s="3"/>
      <c r="H10076" t="b">
        <v>1</v>
      </c>
      <c r="I10076" s="3">
        <v>44160.863912037035</v>
      </c>
      <c r="J10076" t="b">
        <v>0</v>
      </c>
      <c r="K10076" s="3"/>
      <c r="L10076" s="3"/>
      <c r="M10076">
        <v>442043965266</v>
      </c>
      <c r="N10076">
        <v>3</v>
      </c>
      <c r="O10076" s="12" t="str">
        <f>(RIGHT(CursosBS_2[[#This Row],[Code]],12))</f>
        <v>ano-CMaestro</v>
      </c>
    </row>
    <row r="10077" spans="1:15" x14ac:dyDescent="0.25">
      <c r="A10077">
        <v>18356</v>
      </c>
      <c r="B10077" s="12" t="s">
        <v>9578</v>
      </c>
      <c r="C10077" s="12" t="s">
        <v>52</v>
      </c>
      <c r="D10077" s="12" t="s">
        <v>14739</v>
      </c>
      <c r="E10077" s="12" t="s">
        <v>14740</v>
      </c>
      <c r="F10077" s="3"/>
      <c r="G10077" s="3"/>
      <c r="H10077" t="b">
        <v>1</v>
      </c>
      <c r="I10077" s="3">
        <v>44160.860578703701</v>
      </c>
      <c r="J10077" t="b">
        <v>0</v>
      </c>
      <c r="K10077" s="3"/>
      <c r="L10077" s="3"/>
      <c r="M10077">
        <v>442043965471</v>
      </c>
      <c r="N10077">
        <v>3</v>
      </c>
      <c r="O10077" s="12" t="str">
        <f>(RIGHT(CursosBS_2[[#This Row],[Code]],12))</f>
        <v>ano-CMaestro</v>
      </c>
    </row>
    <row r="10078" spans="1:15" x14ac:dyDescent="0.25">
      <c r="A10078">
        <v>18342</v>
      </c>
      <c r="B10078" s="12" t="s">
        <v>9578</v>
      </c>
      <c r="C10078" s="12" t="s">
        <v>52</v>
      </c>
      <c r="D10078" s="12" t="s">
        <v>2810</v>
      </c>
      <c r="E10078" s="12" t="s">
        <v>14738</v>
      </c>
      <c r="F10078" s="3"/>
      <c r="G10078" s="3"/>
      <c r="H10078" t="b">
        <v>1</v>
      </c>
      <c r="I10078" s="3">
        <v>44160.824918981481</v>
      </c>
      <c r="J10078" t="b">
        <v>0</v>
      </c>
      <c r="K10078" s="3"/>
      <c r="L10078" s="3"/>
      <c r="M10078">
        <v>442042607147</v>
      </c>
      <c r="N10078">
        <v>3</v>
      </c>
      <c r="O10078" s="12" t="str">
        <f>(RIGHT(CursosBS_2[[#This Row],[Code]],12))</f>
        <v>tud-CMaestro</v>
      </c>
    </row>
    <row r="10079" spans="1:15" x14ac:dyDescent="0.25">
      <c r="A10079">
        <v>18341</v>
      </c>
      <c r="B10079" s="12" t="s">
        <v>9578</v>
      </c>
      <c r="C10079" s="12" t="s">
        <v>9596</v>
      </c>
      <c r="D10079" s="12" t="s">
        <v>10409</v>
      </c>
      <c r="E10079" s="12" t="s">
        <v>2813</v>
      </c>
      <c r="F10079" s="3"/>
      <c r="G10079" s="3"/>
      <c r="H10079" t="b">
        <v>1</v>
      </c>
      <c r="I10079" s="3">
        <v>44160.824861111112</v>
      </c>
      <c r="J10079" t="b">
        <v>0</v>
      </c>
      <c r="K10079" s="3"/>
      <c r="L10079" s="3"/>
      <c r="M10079">
        <v>441845107975</v>
      </c>
      <c r="N10079">
        <v>5</v>
      </c>
      <c r="O10079" s="12" t="str">
        <f>(RIGHT(CursosBS_2[[#This Row],[Code]],12))</f>
        <v>202110</v>
      </c>
    </row>
    <row r="10080" spans="1:15" x14ac:dyDescent="0.25">
      <c r="A10080">
        <v>18334</v>
      </c>
      <c r="B10080" s="12" t="s">
        <v>9579</v>
      </c>
      <c r="C10080" s="12" t="s">
        <v>52</v>
      </c>
      <c r="D10080" s="12" t="s">
        <v>10407</v>
      </c>
      <c r="E10080" s="12" t="s">
        <v>10408</v>
      </c>
      <c r="F10080" s="3"/>
      <c r="G10080" s="3"/>
      <c r="H10080" t="b">
        <v>1</v>
      </c>
      <c r="I10080" s="3">
        <v>44159.769490740742</v>
      </c>
      <c r="J10080" t="b">
        <v>0</v>
      </c>
      <c r="K10080" s="3"/>
      <c r="L10080" s="3">
        <v>44159.770497685182</v>
      </c>
      <c r="M10080">
        <v>441799727110</v>
      </c>
      <c r="N10080">
        <v>3</v>
      </c>
      <c r="O10080" s="12" t="str">
        <f>(RIGHT(CursosBS_2[[#This Row],[Code]],12))</f>
        <v>nan_CMaestro</v>
      </c>
    </row>
    <row r="10081" spans="1:15" x14ac:dyDescent="0.25">
      <c r="A10081">
        <v>18333</v>
      </c>
      <c r="B10081" s="12" t="s">
        <v>56</v>
      </c>
      <c r="C10081" s="12" t="s">
        <v>52</v>
      </c>
      <c r="D10081" s="12" t="s">
        <v>11253</v>
      </c>
      <c r="E10081" s="12" t="s">
        <v>11254</v>
      </c>
      <c r="F10081" s="3"/>
      <c r="G10081" s="3"/>
      <c r="H10081" t="b">
        <v>0</v>
      </c>
      <c r="I10081" s="3">
        <v>44159.766180555554</v>
      </c>
      <c r="J10081" t="b">
        <v>0</v>
      </c>
      <c r="K10081" s="3"/>
      <c r="L10081" s="3"/>
      <c r="M10081">
        <v>442095357464</v>
      </c>
      <c r="N10081">
        <v>3</v>
      </c>
      <c r="O10081" s="12" t="str">
        <f>(RIGHT(CursosBS_2[[#This Row],[Code]],12))</f>
        <v>con-MaestroV</v>
      </c>
    </row>
    <row r="10082" spans="1:15" x14ac:dyDescent="0.25">
      <c r="A10082">
        <v>18332</v>
      </c>
      <c r="B10082" s="12" t="s">
        <v>9578</v>
      </c>
      <c r="C10082" s="12" t="s">
        <v>52</v>
      </c>
      <c r="D10082" s="12" t="s">
        <v>14736</v>
      </c>
      <c r="E10082" s="12" t="s">
        <v>14737</v>
      </c>
      <c r="F10082" s="3"/>
      <c r="G10082" s="3"/>
      <c r="H10082" t="b">
        <v>1</v>
      </c>
      <c r="I10082" s="3">
        <v>44159.764027777775</v>
      </c>
      <c r="J10082" t="b">
        <v>0</v>
      </c>
      <c r="K10082" s="3"/>
      <c r="L10082" s="3"/>
      <c r="M10082">
        <v>442043965489</v>
      </c>
      <c r="N10082">
        <v>3</v>
      </c>
      <c r="O10082" s="12" t="str">
        <f>(RIGHT(CursosBS_2[[#This Row],[Code]],12))</f>
        <v>ico-CMaestro</v>
      </c>
    </row>
    <row r="10083" spans="1:15" x14ac:dyDescent="0.25">
      <c r="A10083">
        <v>18331</v>
      </c>
      <c r="B10083" s="12" t="s">
        <v>56</v>
      </c>
      <c r="C10083" s="12" t="s">
        <v>52</v>
      </c>
      <c r="D10083" s="12" t="s">
        <v>11251</v>
      </c>
      <c r="E10083" s="12" t="s">
        <v>11252</v>
      </c>
      <c r="F10083" s="3"/>
      <c r="G10083" s="3"/>
      <c r="H10083" t="b">
        <v>0</v>
      </c>
      <c r="I10083" s="3">
        <v>44159.762280092589</v>
      </c>
      <c r="J10083" t="b">
        <v>0</v>
      </c>
      <c r="K10083" s="3"/>
      <c r="L10083" s="3"/>
      <c r="M10083">
        <v>442095357463</v>
      </c>
      <c r="N10083">
        <v>3</v>
      </c>
      <c r="O10083" s="12" t="str">
        <f>(RIGHT(CursosBS_2[[#This Row],[Code]],12))</f>
        <v>202050_Copia</v>
      </c>
    </row>
    <row r="10084" spans="1:15" x14ac:dyDescent="0.25">
      <c r="A10084">
        <v>18330</v>
      </c>
      <c r="B10084" s="12" t="s">
        <v>56</v>
      </c>
      <c r="C10084" s="12" t="s">
        <v>52</v>
      </c>
      <c r="D10084" s="12" t="s">
        <v>11249</v>
      </c>
      <c r="E10084" s="12" t="s">
        <v>11250</v>
      </c>
      <c r="F10084" s="3"/>
      <c r="G10084" s="3"/>
      <c r="H10084" t="b">
        <v>0</v>
      </c>
      <c r="I10084" s="3">
        <v>44159.759432870371</v>
      </c>
      <c r="J10084" t="b">
        <v>0</v>
      </c>
      <c r="K10084" s="3"/>
      <c r="L10084" s="3"/>
      <c r="M10084">
        <v>442095357462</v>
      </c>
      <c r="N10084">
        <v>3</v>
      </c>
      <c r="O10084" s="12" t="str">
        <f>(RIGHT(CursosBS_2[[#This Row],[Code]],12))</f>
        <v>9-2070-Copia</v>
      </c>
    </row>
    <row r="10085" spans="1:15" x14ac:dyDescent="0.25">
      <c r="A10085">
        <v>18319</v>
      </c>
      <c r="B10085" s="12" t="s">
        <v>9578</v>
      </c>
      <c r="C10085" s="12" t="s">
        <v>52</v>
      </c>
      <c r="D10085" s="12" t="s">
        <v>14735</v>
      </c>
      <c r="E10085" s="12" t="s">
        <v>14593</v>
      </c>
      <c r="F10085" s="3"/>
      <c r="G10085" s="3"/>
      <c r="H10085" t="b">
        <v>1</v>
      </c>
      <c r="I10085" s="3">
        <v>44159.700706018521</v>
      </c>
      <c r="J10085" t="b">
        <v>0</v>
      </c>
      <c r="K10085" s="3"/>
      <c r="L10085" s="3"/>
      <c r="M10085">
        <v>442043967423</v>
      </c>
      <c r="N10085">
        <v>3</v>
      </c>
      <c r="O10085" s="12" t="str">
        <f>(RIGHT(CursosBS_2[[#This Row],[Code]],12))</f>
        <v>nea-CMaestro</v>
      </c>
    </row>
    <row r="10086" spans="1:15" x14ac:dyDescent="0.25">
      <c r="A10086">
        <v>18308</v>
      </c>
      <c r="B10086" s="12" t="s">
        <v>9578</v>
      </c>
      <c r="C10086" s="12" t="s">
        <v>52</v>
      </c>
      <c r="D10086" s="12" t="s">
        <v>14734</v>
      </c>
      <c r="E10086" s="12" t="s">
        <v>14593</v>
      </c>
      <c r="F10086" s="3"/>
      <c r="G10086" s="3"/>
      <c r="H10086" t="b">
        <v>1</v>
      </c>
      <c r="I10086" s="3">
        <v>44159.698391203703</v>
      </c>
      <c r="J10086" t="b">
        <v>0</v>
      </c>
      <c r="K10086" s="3"/>
      <c r="L10086" s="3"/>
      <c r="M10086">
        <v>442043965447</v>
      </c>
      <c r="N10086">
        <v>3</v>
      </c>
      <c r="O10086" s="12" t="str">
        <f>(RIGHT(CursosBS_2[[#This Row],[Code]],12))</f>
        <v>nea-CMaestro</v>
      </c>
    </row>
    <row r="10087" spans="1:15" x14ac:dyDescent="0.25">
      <c r="A10087">
        <v>18297</v>
      </c>
      <c r="B10087" s="12" t="s">
        <v>56</v>
      </c>
      <c r="C10087" s="12" t="s">
        <v>52</v>
      </c>
      <c r="D10087" s="12" t="s">
        <v>13289</v>
      </c>
      <c r="E10087" s="12" t="s">
        <v>13290</v>
      </c>
      <c r="F10087" s="3"/>
      <c r="G10087" s="3"/>
      <c r="H10087" t="b">
        <v>0</v>
      </c>
      <c r="I10087" s="3">
        <v>44159.693888888891</v>
      </c>
      <c r="J10087" t="b">
        <v>0</v>
      </c>
      <c r="K10087" s="3"/>
      <c r="L10087" s="3"/>
      <c r="M10087">
        <v>442095357461</v>
      </c>
      <c r="N10087">
        <v>3</v>
      </c>
      <c r="O10087" s="12" t="str">
        <f>(RIGHT(CursosBS_2[[#This Row],[Code]],12))</f>
        <v>042_MaestroV</v>
      </c>
    </row>
    <row r="10088" spans="1:15" x14ac:dyDescent="0.25">
      <c r="A10088">
        <v>18275</v>
      </c>
      <c r="B10088" s="12" t="s">
        <v>56</v>
      </c>
      <c r="C10088" s="12" t="s">
        <v>52</v>
      </c>
      <c r="D10088" s="12" t="s">
        <v>11838</v>
      </c>
      <c r="E10088" s="12" t="s">
        <v>11839</v>
      </c>
      <c r="F10088" s="3"/>
      <c r="G10088" s="3"/>
      <c r="H10088" t="b">
        <v>0</v>
      </c>
      <c r="I10088" s="3">
        <v>44158.970856481479</v>
      </c>
      <c r="J10088" t="b">
        <v>0</v>
      </c>
      <c r="K10088" s="3"/>
      <c r="L10088" s="3"/>
      <c r="M10088">
        <v>442095357460</v>
      </c>
      <c r="N10088">
        <v>3</v>
      </c>
      <c r="O10088" s="12" t="str">
        <f>(RIGHT(CursosBS_2[[#This Row],[Code]],12))</f>
        <v>Pub-MaestroV</v>
      </c>
    </row>
    <row r="10089" spans="1:15" x14ac:dyDescent="0.25">
      <c r="A10089">
        <v>18272</v>
      </c>
      <c r="B10089" s="12" t="s">
        <v>56</v>
      </c>
      <c r="C10089" s="12" t="s">
        <v>52</v>
      </c>
      <c r="D10089" s="12" t="s">
        <v>2808</v>
      </c>
      <c r="E10089" s="12" t="s">
        <v>2809</v>
      </c>
      <c r="F10089" s="3"/>
      <c r="G10089" s="3"/>
      <c r="H10089" t="b">
        <v>0</v>
      </c>
      <c r="I10089" s="3">
        <v>44158.867395833331</v>
      </c>
      <c r="J10089" t="b">
        <v>0</v>
      </c>
      <c r="K10089" s="3"/>
      <c r="L10089" s="3"/>
      <c r="M10089">
        <v>442095351003</v>
      </c>
      <c r="N10089">
        <v>3</v>
      </c>
      <c r="O10089" s="12" t="str">
        <f>(RIGHT(CursosBS_2[[#This Row],[Code]],12))</f>
        <v>202050_53449</v>
      </c>
    </row>
    <row r="10090" spans="1:15" x14ac:dyDescent="0.25">
      <c r="A10090">
        <v>18271</v>
      </c>
      <c r="B10090" s="12" t="s">
        <v>56</v>
      </c>
      <c r="C10090" s="12" t="s">
        <v>52</v>
      </c>
      <c r="D10090" s="12" t="s">
        <v>2806</v>
      </c>
      <c r="E10090" s="12" t="s">
        <v>2807</v>
      </c>
      <c r="F10090" s="3"/>
      <c r="G10090" s="3"/>
      <c r="H10090" t="b">
        <v>0</v>
      </c>
      <c r="I10090" s="3">
        <v>44158.863958333335</v>
      </c>
      <c r="J10090" t="b">
        <v>0</v>
      </c>
      <c r="K10090" s="3"/>
      <c r="L10090" s="3"/>
      <c r="M10090">
        <v>442095351002</v>
      </c>
      <c r="N10090">
        <v>3</v>
      </c>
      <c r="O10090" s="12" t="str">
        <f>(RIGHT(CursosBS_2[[#This Row],[Code]],12))</f>
        <v>202050_53437</v>
      </c>
    </row>
    <row r="10091" spans="1:15" x14ac:dyDescent="0.25">
      <c r="A10091">
        <v>18270</v>
      </c>
      <c r="B10091" s="12" t="s">
        <v>56</v>
      </c>
      <c r="C10091" s="12" t="s">
        <v>52</v>
      </c>
      <c r="D10091" s="12" t="s">
        <v>12111</v>
      </c>
      <c r="E10091" s="12" t="s">
        <v>12112</v>
      </c>
      <c r="F10091" s="3"/>
      <c r="G10091" s="3"/>
      <c r="H10091" t="b">
        <v>0</v>
      </c>
      <c r="I10091" s="3">
        <v>44158.833935185183</v>
      </c>
      <c r="J10091" t="b">
        <v>0</v>
      </c>
      <c r="K10091" s="3"/>
      <c r="L10091" s="3"/>
      <c r="M10091">
        <v>442095357459</v>
      </c>
      <c r="N10091">
        <v>3</v>
      </c>
      <c r="O10091" s="12" t="str">
        <f>(RIGHT(CursosBS_2[[#This Row],[Code]],12))</f>
        <v>rat-MaestroV</v>
      </c>
    </row>
    <row r="10092" spans="1:15" x14ac:dyDescent="0.25">
      <c r="A10092">
        <v>18267</v>
      </c>
      <c r="B10092" s="12" t="s">
        <v>9578</v>
      </c>
      <c r="C10092" s="12" t="s">
        <v>52</v>
      </c>
      <c r="D10092" s="12" t="s">
        <v>12403</v>
      </c>
      <c r="E10092" s="12" t="s">
        <v>12404</v>
      </c>
      <c r="F10092" s="3"/>
      <c r="G10092" s="3"/>
      <c r="H10092" t="b">
        <v>1</v>
      </c>
      <c r="I10092" s="3">
        <v>44158.759930555556</v>
      </c>
      <c r="J10092" t="b">
        <v>0</v>
      </c>
      <c r="K10092" s="3"/>
      <c r="L10092" s="3"/>
      <c r="M10092">
        <v>441938430840</v>
      </c>
      <c r="N10092">
        <v>3</v>
      </c>
      <c r="O10092" s="12" t="str">
        <f>(RIGHT(CursosBS_2[[#This Row],[Code]],12))</f>
        <v>nte-MaestroC</v>
      </c>
    </row>
    <row r="10093" spans="1:15" x14ac:dyDescent="0.25">
      <c r="A10093">
        <v>18261</v>
      </c>
      <c r="B10093" s="12" t="s">
        <v>9578</v>
      </c>
      <c r="C10093" s="12" t="s">
        <v>52</v>
      </c>
      <c r="D10093" s="12" t="s">
        <v>12401</v>
      </c>
      <c r="E10093" s="12" t="s">
        <v>12402</v>
      </c>
      <c r="F10093" s="3"/>
      <c r="G10093" s="3"/>
      <c r="H10093" t="b">
        <v>1</v>
      </c>
      <c r="I10093" s="3">
        <v>44155.644537037035</v>
      </c>
      <c r="J10093" t="b">
        <v>0</v>
      </c>
      <c r="K10093" s="3"/>
      <c r="L10093" s="3"/>
      <c r="M10093">
        <v>441944258339</v>
      </c>
      <c r="N10093">
        <v>3</v>
      </c>
      <c r="O10093" s="12" t="str">
        <f>(RIGHT(CursosBS_2[[#This Row],[Code]],12))</f>
        <v>000-MaestroC</v>
      </c>
    </row>
    <row r="10094" spans="1:15" x14ac:dyDescent="0.25">
      <c r="A10094">
        <v>18260</v>
      </c>
      <c r="B10094" s="12" t="s">
        <v>56</v>
      </c>
      <c r="C10094" s="12" t="s">
        <v>52</v>
      </c>
      <c r="D10094" s="12" t="s">
        <v>19181</v>
      </c>
      <c r="E10094" s="12" t="s">
        <v>19182</v>
      </c>
      <c r="F10094" s="3"/>
      <c r="G10094" s="3"/>
      <c r="H10094" t="b">
        <v>1</v>
      </c>
      <c r="I10094" s="3">
        <v>44155.641562500001</v>
      </c>
      <c r="J10094" t="b">
        <v>0</v>
      </c>
      <c r="K10094" s="3"/>
      <c r="L10094" s="3"/>
      <c r="M10094">
        <v>442094405656</v>
      </c>
      <c r="N10094">
        <v>3</v>
      </c>
      <c r="O10094" s="12" t="str">
        <f>(RIGHT(CursosBS_2[[#This Row],[Code]],12))</f>
        <v>tos-MaestroC</v>
      </c>
    </row>
    <row r="10095" spans="1:15" x14ac:dyDescent="0.25">
      <c r="A10095">
        <v>18259</v>
      </c>
      <c r="B10095" s="12" t="s">
        <v>9578</v>
      </c>
      <c r="C10095" s="12" t="s">
        <v>52</v>
      </c>
      <c r="D10095" s="12" t="s">
        <v>14732</v>
      </c>
      <c r="E10095" s="12" t="s">
        <v>14733</v>
      </c>
      <c r="F10095" s="3"/>
      <c r="G10095" s="3"/>
      <c r="H10095" t="b">
        <v>1</v>
      </c>
      <c r="I10095" s="3">
        <v>44155.639837962961</v>
      </c>
      <c r="J10095" t="b">
        <v>0</v>
      </c>
      <c r="K10095" s="3"/>
      <c r="L10095" s="3"/>
      <c r="M10095">
        <v>442043964901</v>
      </c>
      <c r="N10095">
        <v>3</v>
      </c>
      <c r="O10095" s="12" t="str">
        <f>(RIGHT(CursosBS_2[[#This Row],[Code]],12))</f>
        <v>les-CMaestro</v>
      </c>
    </row>
    <row r="10096" spans="1:15" x14ac:dyDescent="0.25">
      <c r="A10096">
        <v>18258</v>
      </c>
      <c r="B10096" s="12" t="s">
        <v>9578</v>
      </c>
      <c r="C10096" s="12" t="s">
        <v>52</v>
      </c>
      <c r="D10096" s="12" t="s">
        <v>14730</v>
      </c>
      <c r="E10096" s="12" t="s">
        <v>14731</v>
      </c>
      <c r="F10096" s="3"/>
      <c r="G10096" s="3"/>
      <c r="H10096" t="b">
        <v>1</v>
      </c>
      <c r="I10096" s="3">
        <v>44155.636550925927</v>
      </c>
      <c r="J10096" t="b">
        <v>0</v>
      </c>
      <c r="K10096" s="3"/>
      <c r="L10096" s="3"/>
      <c r="M10096">
        <v>442043964949</v>
      </c>
      <c r="N10096">
        <v>3</v>
      </c>
      <c r="O10096" s="12" t="str">
        <f>(RIGHT(CursosBS_2[[#This Row],[Code]],12))</f>
        <v>tal-CMaestro</v>
      </c>
    </row>
    <row r="10097" spans="1:15" x14ac:dyDescent="0.25">
      <c r="A10097">
        <v>18257</v>
      </c>
      <c r="B10097" s="12" t="s">
        <v>56</v>
      </c>
      <c r="C10097" s="12" t="s">
        <v>52</v>
      </c>
      <c r="D10097" s="12" t="s">
        <v>11938</v>
      </c>
      <c r="E10097" s="12" t="s">
        <v>11939</v>
      </c>
      <c r="F10097" s="3"/>
      <c r="G10097" s="3"/>
      <c r="H10097" t="b">
        <v>0</v>
      </c>
      <c r="I10097" s="3">
        <v>44155.634305555555</v>
      </c>
      <c r="J10097" t="b">
        <v>0</v>
      </c>
      <c r="K10097" s="3"/>
      <c r="L10097" s="3"/>
      <c r="M10097">
        <v>442095357458</v>
      </c>
      <c r="N10097">
        <v>3</v>
      </c>
      <c r="O10097" s="12" t="str">
        <f>(RIGHT(CursosBS_2[[#This Row],[Code]],12))</f>
        <v>051-MaestroB</v>
      </c>
    </row>
    <row r="10098" spans="1:15" x14ac:dyDescent="0.25">
      <c r="A10098">
        <v>18256</v>
      </c>
      <c r="B10098" s="12" t="s">
        <v>56</v>
      </c>
      <c r="C10098" s="12" t="s">
        <v>52</v>
      </c>
      <c r="D10098" s="12" t="s">
        <v>19179</v>
      </c>
      <c r="E10098" s="12" t="s">
        <v>19180</v>
      </c>
      <c r="F10098" s="3"/>
      <c r="G10098" s="3"/>
      <c r="H10098" t="b">
        <v>0</v>
      </c>
      <c r="I10098" s="3">
        <v>44155.62462962963</v>
      </c>
      <c r="J10098" t="b">
        <v>0</v>
      </c>
      <c r="K10098" s="3"/>
      <c r="L10098" s="3"/>
      <c r="M10098">
        <v>442095357457</v>
      </c>
      <c r="N10098">
        <v>3</v>
      </c>
      <c r="O10098" s="12" t="str">
        <f>(RIGHT(CursosBS_2[[#This Row],[Code]],12))</f>
        <v>010-MaestroV</v>
      </c>
    </row>
    <row r="10099" spans="1:15" x14ac:dyDescent="0.25">
      <c r="A10099">
        <v>18246</v>
      </c>
      <c r="B10099" s="12" t="s">
        <v>56</v>
      </c>
      <c r="C10099" s="12" t="s">
        <v>52</v>
      </c>
      <c r="D10099" s="12" t="s">
        <v>2804</v>
      </c>
      <c r="E10099" s="12" t="s">
        <v>2805</v>
      </c>
      <c r="F10099" s="3"/>
      <c r="G10099" s="3"/>
      <c r="H10099" t="b">
        <v>0</v>
      </c>
      <c r="I10099" s="3">
        <v>44154.677268518521</v>
      </c>
      <c r="J10099" t="b">
        <v>0</v>
      </c>
      <c r="K10099" s="3"/>
      <c r="L10099" s="3"/>
      <c r="M10099">
        <v>442095351001</v>
      </c>
      <c r="N10099">
        <v>3</v>
      </c>
      <c r="O10099" s="12" t="str">
        <f>(RIGHT(CursosBS_2[[#This Row],[Code]],12))</f>
        <v>202042_48574</v>
      </c>
    </row>
    <row r="10100" spans="1:15" x14ac:dyDescent="0.25">
      <c r="A10100">
        <v>18240</v>
      </c>
      <c r="B10100" s="12" t="s">
        <v>56</v>
      </c>
      <c r="C10100" s="12" t="s">
        <v>52</v>
      </c>
      <c r="D10100" s="12" t="s">
        <v>2802</v>
      </c>
      <c r="E10100" s="12" t="s">
        <v>2803</v>
      </c>
      <c r="F10100" s="3"/>
      <c r="G10100" s="3"/>
      <c r="H10100" t="b">
        <v>0</v>
      </c>
      <c r="I10100" s="3">
        <v>44154.597372685188</v>
      </c>
      <c r="J10100" t="b">
        <v>0</v>
      </c>
      <c r="K10100" s="3"/>
      <c r="L10100" s="3"/>
      <c r="M10100">
        <v>442095358165</v>
      </c>
      <c r="N10100">
        <v>3</v>
      </c>
      <c r="O10100" s="12" t="str">
        <f>(RIGHT(CursosBS_2[[#This Row],[Code]],12))</f>
        <v>202050_53429</v>
      </c>
    </row>
    <row r="10101" spans="1:15" x14ac:dyDescent="0.25">
      <c r="A10101">
        <v>18233</v>
      </c>
      <c r="B10101" s="12" t="s">
        <v>56</v>
      </c>
      <c r="C10101" s="12" t="s">
        <v>52</v>
      </c>
      <c r="D10101" s="12" t="s">
        <v>2800</v>
      </c>
      <c r="E10101" s="12" t="s">
        <v>2801</v>
      </c>
      <c r="F10101" s="3"/>
      <c r="G10101" s="3"/>
      <c r="H10101" t="b">
        <v>0</v>
      </c>
      <c r="I10101" s="3">
        <v>44153.685740740744</v>
      </c>
      <c r="J10101" t="b">
        <v>0</v>
      </c>
      <c r="K10101" s="3"/>
      <c r="L10101" s="3"/>
      <c r="M10101">
        <v>442095351000</v>
      </c>
      <c r="N10101">
        <v>3</v>
      </c>
      <c r="O10101" s="12" t="str">
        <f>(RIGHT(CursosBS_2[[#This Row],[Code]],12))</f>
        <v>202042_49060</v>
      </c>
    </row>
    <row r="10102" spans="1:15" x14ac:dyDescent="0.25">
      <c r="A10102">
        <v>18226</v>
      </c>
      <c r="B10102" s="12" t="s">
        <v>56</v>
      </c>
      <c r="C10102" s="12" t="s">
        <v>52</v>
      </c>
      <c r="D10102" s="12" t="s">
        <v>2798</v>
      </c>
      <c r="E10102" s="12" t="s">
        <v>2799</v>
      </c>
      <c r="F10102" s="3"/>
      <c r="G10102" s="3"/>
      <c r="H10102" t="b">
        <v>0</v>
      </c>
      <c r="I10102" s="3">
        <v>44153.683310185188</v>
      </c>
      <c r="J10102" t="b">
        <v>0</v>
      </c>
      <c r="K10102" s="3"/>
      <c r="L10102" s="3"/>
      <c r="M10102">
        <v>442095350999</v>
      </c>
      <c r="N10102">
        <v>3</v>
      </c>
      <c r="O10102" s="12" t="str">
        <f>(RIGHT(CursosBS_2[[#This Row],[Code]],12))</f>
        <v>202042_49059</v>
      </c>
    </row>
    <row r="10103" spans="1:15" x14ac:dyDescent="0.25">
      <c r="A10103">
        <v>18219</v>
      </c>
      <c r="B10103" s="12" t="s">
        <v>56</v>
      </c>
      <c r="C10103" s="12" t="s">
        <v>52</v>
      </c>
      <c r="D10103" s="12" t="s">
        <v>2796</v>
      </c>
      <c r="E10103" s="12" t="s">
        <v>2797</v>
      </c>
      <c r="F10103" s="3"/>
      <c r="G10103" s="3"/>
      <c r="H10103" t="b">
        <v>0</v>
      </c>
      <c r="I10103" s="3">
        <v>44153.680150462962</v>
      </c>
      <c r="J10103" t="b">
        <v>0</v>
      </c>
      <c r="K10103" s="3"/>
      <c r="L10103" s="3"/>
      <c r="M10103">
        <v>442095350998</v>
      </c>
      <c r="N10103">
        <v>3</v>
      </c>
      <c r="O10103" s="12" t="str">
        <f>(RIGHT(CursosBS_2[[#This Row],[Code]],12))</f>
        <v>202042_49550</v>
      </c>
    </row>
    <row r="10104" spans="1:15" x14ac:dyDescent="0.25">
      <c r="A10104">
        <v>18218</v>
      </c>
      <c r="B10104" s="12" t="s">
        <v>56</v>
      </c>
      <c r="C10104" s="12" t="s">
        <v>52</v>
      </c>
      <c r="D10104" s="12" t="s">
        <v>2794</v>
      </c>
      <c r="E10104" s="12" t="s">
        <v>2795</v>
      </c>
      <c r="F10104" s="3"/>
      <c r="G10104" s="3"/>
      <c r="H10104" t="b">
        <v>0</v>
      </c>
      <c r="I10104" s="3">
        <v>44153.678078703706</v>
      </c>
      <c r="J10104" t="b">
        <v>0</v>
      </c>
      <c r="K10104" s="3"/>
      <c r="L10104" s="3"/>
      <c r="M10104">
        <v>442095350997</v>
      </c>
      <c r="N10104">
        <v>3</v>
      </c>
      <c r="O10104" s="12" t="str">
        <f>(RIGHT(CursosBS_2[[#This Row],[Code]],12))</f>
        <v>202042_48686</v>
      </c>
    </row>
    <row r="10105" spans="1:15" x14ac:dyDescent="0.25">
      <c r="A10105">
        <v>18211</v>
      </c>
      <c r="B10105" s="12" t="s">
        <v>56</v>
      </c>
      <c r="C10105" s="12" t="s">
        <v>52</v>
      </c>
      <c r="D10105" s="12" t="s">
        <v>2792</v>
      </c>
      <c r="E10105" s="12" t="s">
        <v>2793</v>
      </c>
      <c r="F10105" s="3"/>
      <c r="G10105" s="3"/>
      <c r="H10105" t="b">
        <v>0</v>
      </c>
      <c r="I10105" s="3">
        <v>44153.675868055558</v>
      </c>
      <c r="J10105" t="b">
        <v>0</v>
      </c>
      <c r="K10105" s="3"/>
      <c r="L10105" s="3"/>
      <c r="M10105">
        <v>442095350996</v>
      </c>
      <c r="N10105">
        <v>3</v>
      </c>
      <c r="O10105" s="12" t="str">
        <f>(RIGHT(CursosBS_2[[#This Row],[Code]],12))</f>
        <v>202042_49629</v>
      </c>
    </row>
    <row r="10106" spans="1:15" x14ac:dyDescent="0.25">
      <c r="A10106">
        <v>18204</v>
      </c>
      <c r="B10106" s="12" t="s">
        <v>56</v>
      </c>
      <c r="C10106" s="12" t="s">
        <v>52</v>
      </c>
      <c r="D10106" s="12" t="s">
        <v>2790</v>
      </c>
      <c r="E10106" s="12" t="s">
        <v>2791</v>
      </c>
      <c r="F10106" s="3"/>
      <c r="G10106" s="3"/>
      <c r="H10106" t="b">
        <v>0</v>
      </c>
      <c r="I10106" s="3">
        <v>44153.671099537038</v>
      </c>
      <c r="J10106" t="b">
        <v>0</v>
      </c>
      <c r="K10106" s="3"/>
      <c r="L10106" s="3"/>
      <c r="M10106">
        <v>442095350995</v>
      </c>
      <c r="N10106">
        <v>3</v>
      </c>
      <c r="O10106" s="12" t="str">
        <f>(RIGHT(CursosBS_2[[#This Row],[Code]],12))</f>
        <v>202042_48702</v>
      </c>
    </row>
    <row r="10107" spans="1:15" x14ac:dyDescent="0.25">
      <c r="A10107">
        <v>18203</v>
      </c>
      <c r="B10107" s="12" t="s">
        <v>56</v>
      </c>
      <c r="C10107" s="12" t="s">
        <v>52</v>
      </c>
      <c r="D10107" s="12" t="s">
        <v>2788</v>
      </c>
      <c r="E10107" s="12" t="s">
        <v>2789</v>
      </c>
      <c r="F10107" s="3"/>
      <c r="G10107" s="3"/>
      <c r="H10107" t="b">
        <v>0</v>
      </c>
      <c r="I10107" s="3">
        <v>44153.668124999997</v>
      </c>
      <c r="J10107" t="b">
        <v>0</v>
      </c>
      <c r="K10107" s="3"/>
      <c r="L10107" s="3"/>
      <c r="M10107">
        <v>442095350994</v>
      </c>
      <c r="N10107">
        <v>3</v>
      </c>
      <c r="O10107" s="12" t="str">
        <f>(RIGHT(CursosBS_2[[#This Row],[Code]],12))</f>
        <v>202042_48594</v>
      </c>
    </row>
    <row r="10108" spans="1:15" x14ac:dyDescent="0.25">
      <c r="A10108">
        <v>18196</v>
      </c>
      <c r="B10108" s="12" t="s">
        <v>56</v>
      </c>
      <c r="C10108" s="12" t="s">
        <v>52</v>
      </c>
      <c r="D10108" s="12" t="s">
        <v>2786</v>
      </c>
      <c r="E10108" s="12" t="s">
        <v>2787</v>
      </c>
      <c r="F10108" s="3"/>
      <c r="G10108" s="3"/>
      <c r="H10108" t="b">
        <v>0</v>
      </c>
      <c r="I10108" s="3">
        <v>44153.664224537039</v>
      </c>
      <c r="J10108" t="b">
        <v>0</v>
      </c>
      <c r="K10108" s="3"/>
      <c r="L10108" s="3"/>
      <c r="M10108">
        <v>442095350993</v>
      </c>
      <c r="N10108">
        <v>3</v>
      </c>
      <c r="O10108" s="12" t="str">
        <f>(RIGHT(CursosBS_2[[#This Row],[Code]],12))</f>
        <v>202042_49058</v>
      </c>
    </row>
    <row r="10109" spans="1:15" x14ac:dyDescent="0.25">
      <c r="A10109">
        <v>18185</v>
      </c>
      <c r="B10109" s="12" t="s">
        <v>56</v>
      </c>
      <c r="C10109" s="12" t="s">
        <v>52</v>
      </c>
      <c r="D10109" s="12" t="s">
        <v>2784</v>
      </c>
      <c r="E10109" s="12" t="s">
        <v>2785</v>
      </c>
      <c r="F10109" s="3"/>
      <c r="G10109" s="3"/>
      <c r="H10109" t="b">
        <v>0</v>
      </c>
      <c r="I10109" s="3">
        <v>44152.700949074075</v>
      </c>
      <c r="J10109" t="b">
        <v>0</v>
      </c>
      <c r="K10109" s="3"/>
      <c r="L10109" s="3"/>
      <c r="M10109">
        <v>442095351291</v>
      </c>
      <c r="N10109">
        <v>3</v>
      </c>
      <c r="O10109" s="12" t="str">
        <f>(RIGHT(CursosBS_2[[#This Row],[Code]],12))</f>
        <v>202021_10012</v>
      </c>
    </row>
    <row r="10110" spans="1:15" x14ac:dyDescent="0.25">
      <c r="A10110">
        <v>18156</v>
      </c>
      <c r="B10110" s="12" t="s">
        <v>56</v>
      </c>
      <c r="C10110" s="12" t="s">
        <v>52</v>
      </c>
      <c r="D10110" s="12" t="s">
        <v>2782</v>
      </c>
      <c r="E10110" s="12" t="s">
        <v>2783</v>
      </c>
      <c r="F10110" s="3"/>
      <c r="G10110" s="3"/>
      <c r="H10110" t="b">
        <v>0</v>
      </c>
      <c r="I10110" s="3">
        <v>44148.907268518517</v>
      </c>
      <c r="J10110" t="b">
        <v>0</v>
      </c>
      <c r="K10110" s="3"/>
      <c r="L10110" s="3"/>
      <c r="M10110">
        <v>442095350992</v>
      </c>
      <c r="N10110">
        <v>3</v>
      </c>
      <c r="O10110" s="12" t="str">
        <f>(RIGHT(CursosBS_2[[#This Row],[Code]],12))</f>
        <v>202042_48674</v>
      </c>
    </row>
    <row r="10111" spans="1:15" x14ac:dyDescent="0.25">
      <c r="A10111">
        <v>18155</v>
      </c>
      <c r="B10111" s="12" t="s">
        <v>9578</v>
      </c>
      <c r="C10111" s="12" t="s">
        <v>52</v>
      </c>
      <c r="D10111" s="12" t="s">
        <v>12398</v>
      </c>
      <c r="E10111" s="12" t="s">
        <v>12399</v>
      </c>
      <c r="F10111" s="3"/>
      <c r="G10111" s="3"/>
      <c r="H10111" t="b">
        <v>1</v>
      </c>
      <c r="I10111" s="3">
        <v>44148.893553240741</v>
      </c>
      <c r="J10111" t="b">
        <v>0</v>
      </c>
      <c r="K10111" s="3"/>
      <c r="L10111" s="3"/>
      <c r="M10111">
        <v>441938525121</v>
      </c>
      <c r="N10111">
        <v>3</v>
      </c>
      <c r="O10111" s="12" t="str">
        <f>(RIGHT(CursosBS_2[[#This Row],[Code]],12))</f>
        <v>rcG-MaestroP</v>
      </c>
    </row>
    <row r="10112" spans="1:15" x14ac:dyDescent="0.25">
      <c r="A10112">
        <v>18154</v>
      </c>
      <c r="B10112" s="12" t="s">
        <v>9578</v>
      </c>
      <c r="C10112" s="12" t="s">
        <v>52</v>
      </c>
      <c r="D10112" s="12" t="s">
        <v>12397</v>
      </c>
      <c r="E10112" s="12" t="s">
        <v>14729</v>
      </c>
      <c r="F10112" s="3"/>
      <c r="G10112" s="3"/>
      <c r="H10112" t="b">
        <v>1</v>
      </c>
      <c r="I10112" s="3">
        <v>44148.868842592594</v>
      </c>
      <c r="J10112" t="b">
        <v>0</v>
      </c>
      <c r="K10112" s="3"/>
      <c r="L10112" s="3"/>
      <c r="M10112">
        <v>442042620691</v>
      </c>
      <c r="N10112">
        <v>3</v>
      </c>
      <c r="O10112" s="12" t="str">
        <f>(RIGHT(CursosBS_2[[#This Row],[Code]],12))</f>
        <v>ubl-MaestroC</v>
      </c>
    </row>
    <row r="10113" spans="1:15" x14ac:dyDescent="0.25">
      <c r="A10113">
        <v>18084</v>
      </c>
      <c r="B10113" s="12" t="s">
        <v>56</v>
      </c>
      <c r="C10113" s="12" t="s">
        <v>52</v>
      </c>
      <c r="D10113" s="12" t="s">
        <v>2777</v>
      </c>
      <c r="E10113" s="12" t="s">
        <v>2778</v>
      </c>
      <c r="F10113" s="3"/>
      <c r="G10113" s="3"/>
      <c r="H10113" t="b">
        <v>0</v>
      </c>
      <c r="I10113" s="3">
        <v>44147.827152777776</v>
      </c>
      <c r="J10113" t="b">
        <v>0</v>
      </c>
      <c r="K10113" s="3"/>
      <c r="L10113" s="3"/>
      <c r="M10113">
        <v>442095350991</v>
      </c>
      <c r="N10113">
        <v>3</v>
      </c>
      <c r="O10113" s="12" t="str">
        <f>(RIGHT(CursosBS_2[[#This Row],[Code]],12))</f>
        <v>202042_49885</v>
      </c>
    </row>
    <row r="10114" spans="1:15" x14ac:dyDescent="0.25">
      <c r="A10114">
        <v>18083</v>
      </c>
      <c r="B10114" s="12" t="s">
        <v>56</v>
      </c>
      <c r="C10114" s="12" t="s">
        <v>52</v>
      </c>
      <c r="D10114" s="12" t="s">
        <v>2775</v>
      </c>
      <c r="E10114" s="12" t="s">
        <v>2776</v>
      </c>
      <c r="F10114" s="3"/>
      <c r="G10114" s="3"/>
      <c r="H10114" t="b">
        <v>0</v>
      </c>
      <c r="I10114" s="3">
        <v>44147.824953703705</v>
      </c>
      <c r="J10114" t="b">
        <v>0</v>
      </c>
      <c r="K10114" s="3"/>
      <c r="L10114" s="3"/>
      <c r="M10114">
        <v>442095350990</v>
      </c>
      <c r="N10114">
        <v>3</v>
      </c>
      <c r="O10114" s="12" t="str">
        <f>(RIGHT(CursosBS_2[[#This Row],[Code]],12))</f>
        <v>202042_47720</v>
      </c>
    </row>
    <row r="10115" spans="1:15" x14ac:dyDescent="0.25">
      <c r="A10115">
        <v>18077</v>
      </c>
      <c r="B10115" s="12" t="s">
        <v>56</v>
      </c>
      <c r="C10115" s="12" t="s">
        <v>52</v>
      </c>
      <c r="D10115" s="12" t="s">
        <v>2773</v>
      </c>
      <c r="E10115" s="12" t="s">
        <v>2774</v>
      </c>
      <c r="F10115" s="3"/>
      <c r="G10115" s="3"/>
      <c r="H10115" t="b">
        <v>0</v>
      </c>
      <c r="I10115" s="3">
        <v>44147.818483796298</v>
      </c>
      <c r="J10115" t="b">
        <v>0</v>
      </c>
      <c r="K10115" s="3"/>
      <c r="L10115" s="3"/>
      <c r="M10115">
        <v>442095350989</v>
      </c>
      <c r="N10115">
        <v>3</v>
      </c>
      <c r="O10115" s="12" t="str">
        <f>(RIGHT(CursosBS_2[[#This Row],[Code]],12))</f>
        <v>202042_48689</v>
      </c>
    </row>
    <row r="10116" spans="1:15" x14ac:dyDescent="0.25">
      <c r="A10116">
        <v>18076</v>
      </c>
      <c r="B10116" s="12" t="s">
        <v>56</v>
      </c>
      <c r="C10116" s="12" t="s">
        <v>52</v>
      </c>
      <c r="D10116" s="12" t="s">
        <v>2771</v>
      </c>
      <c r="E10116" s="12" t="s">
        <v>2772</v>
      </c>
      <c r="F10116" s="3"/>
      <c r="G10116" s="3"/>
      <c r="H10116" t="b">
        <v>0</v>
      </c>
      <c r="I10116" s="3">
        <v>44147.815312500003</v>
      </c>
      <c r="J10116" t="b">
        <v>0</v>
      </c>
      <c r="K10116" s="3"/>
      <c r="L10116" s="3"/>
      <c r="M10116">
        <v>442095350988</v>
      </c>
      <c r="N10116">
        <v>3</v>
      </c>
      <c r="O10116" s="12" t="str">
        <f>(RIGHT(CursosBS_2[[#This Row],[Code]],12))</f>
        <v>202042_48682</v>
      </c>
    </row>
    <row r="10117" spans="1:15" x14ac:dyDescent="0.25">
      <c r="A10117">
        <v>18075</v>
      </c>
      <c r="B10117" s="12" t="s">
        <v>9578</v>
      </c>
      <c r="C10117" s="12" t="s">
        <v>52</v>
      </c>
      <c r="D10117" s="12" t="s">
        <v>12761</v>
      </c>
      <c r="E10117" s="12" t="s">
        <v>12762</v>
      </c>
      <c r="F10117" s="3"/>
      <c r="G10117" s="3"/>
      <c r="H10117" t="b">
        <v>1</v>
      </c>
      <c r="I10117" s="3">
        <v>44146.925891203704</v>
      </c>
      <c r="J10117" t="b">
        <v>0</v>
      </c>
      <c r="K10117" s="3"/>
      <c r="L10117" s="3"/>
      <c r="M10117">
        <v>441982539803</v>
      </c>
      <c r="N10117">
        <v>3</v>
      </c>
      <c r="O10117" s="12" t="str">
        <f>(RIGHT(CursosBS_2[[#This Row],[Code]],12))</f>
        <v>011-MaestroC</v>
      </c>
    </row>
    <row r="10118" spans="1:15" x14ac:dyDescent="0.25">
      <c r="A10118">
        <v>18074</v>
      </c>
      <c r="B10118" s="12" t="s">
        <v>9578</v>
      </c>
      <c r="C10118" s="12" t="s">
        <v>52</v>
      </c>
      <c r="D10118" s="12" t="s">
        <v>12759</v>
      </c>
      <c r="E10118" s="12" t="s">
        <v>12760</v>
      </c>
      <c r="F10118" s="3"/>
      <c r="G10118" s="3"/>
      <c r="H10118" t="b">
        <v>1</v>
      </c>
      <c r="I10118" s="3">
        <v>44146.924398148149</v>
      </c>
      <c r="J10118" t="b">
        <v>0</v>
      </c>
      <c r="K10118" s="3"/>
      <c r="L10118" s="3"/>
      <c r="M10118">
        <v>441965686089</v>
      </c>
      <c r="N10118">
        <v>3</v>
      </c>
      <c r="O10118" s="12" t="str">
        <f>(RIGHT(CursosBS_2[[#This Row],[Code]],12))</f>
        <v>010-MaestroC</v>
      </c>
    </row>
    <row r="10119" spans="1:15" x14ac:dyDescent="0.25">
      <c r="A10119">
        <v>18073</v>
      </c>
      <c r="B10119" s="12" t="s">
        <v>9578</v>
      </c>
      <c r="C10119" s="12" t="s">
        <v>52</v>
      </c>
      <c r="D10119" s="12" t="s">
        <v>14728</v>
      </c>
      <c r="E10119" s="12" t="s">
        <v>12758</v>
      </c>
      <c r="F10119" s="3"/>
      <c r="G10119" s="3"/>
      <c r="H10119" t="b">
        <v>1</v>
      </c>
      <c r="I10119" s="3">
        <v>44146.922974537039</v>
      </c>
      <c r="J10119" t="b">
        <v>0</v>
      </c>
      <c r="K10119" s="3"/>
      <c r="L10119" s="3"/>
      <c r="M10119">
        <v>442040242807</v>
      </c>
      <c r="N10119">
        <v>3</v>
      </c>
      <c r="O10119" s="12" t="str">
        <f>(RIGHT(CursosBS_2[[#This Row],[Code]],12))</f>
        <v>006-MaestroC</v>
      </c>
    </row>
    <row r="10120" spans="1:15" x14ac:dyDescent="0.25">
      <c r="A10120">
        <v>18068</v>
      </c>
      <c r="B10120" s="12" t="s">
        <v>9578</v>
      </c>
      <c r="C10120" s="12" t="s">
        <v>52</v>
      </c>
      <c r="D10120" s="12" t="s">
        <v>14726</v>
      </c>
      <c r="E10120" s="12" t="s">
        <v>14727</v>
      </c>
      <c r="F10120" s="3"/>
      <c r="G10120" s="3"/>
      <c r="H10120" t="b">
        <v>1</v>
      </c>
      <c r="I10120" s="3">
        <v>44146.866724537038</v>
      </c>
      <c r="J10120" t="b">
        <v>0</v>
      </c>
      <c r="K10120" s="3"/>
      <c r="L10120" s="3"/>
      <c r="M10120">
        <v>442042227471</v>
      </c>
      <c r="N10120">
        <v>3</v>
      </c>
      <c r="O10120" s="12" t="str">
        <f>(RIGHT(CursosBS_2[[#This Row],[Code]],12))</f>
        <v>dtvo-Maestro</v>
      </c>
    </row>
    <row r="10121" spans="1:15" x14ac:dyDescent="0.25">
      <c r="A10121">
        <v>18067</v>
      </c>
      <c r="B10121" s="12" t="s">
        <v>9578</v>
      </c>
      <c r="C10121" s="12" t="s">
        <v>52</v>
      </c>
      <c r="D10121" s="12" t="s">
        <v>14724</v>
      </c>
      <c r="E10121" s="12" t="s">
        <v>14725</v>
      </c>
      <c r="F10121" s="3"/>
      <c r="G10121" s="3"/>
      <c r="H10121" t="b">
        <v>1</v>
      </c>
      <c r="I10121" s="3">
        <v>44146.864178240743</v>
      </c>
      <c r="J10121" t="b">
        <v>0</v>
      </c>
      <c r="K10121" s="3"/>
      <c r="L10121" s="3"/>
      <c r="M10121">
        <v>442042226899</v>
      </c>
      <c r="N10121">
        <v>3</v>
      </c>
      <c r="O10121" s="12" t="str">
        <f>(RIGHT(CursosBS_2[[#This Row],[Code]],12))</f>
        <v>res-MaestroC</v>
      </c>
    </row>
    <row r="10122" spans="1:15" x14ac:dyDescent="0.25">
      <c r="A10122">
        <v>18066</v>
      </c>
      <c r="B10122" s="12" t="s">
        <v>9578</v>
      </c>
      <c r="C10122" s="12" t="s">
        <v>52</v>
      </c>
      <c r="D10122" s="12" t="s">
        <v>2768</v>
      </c>
      <c r="E10122" s="12" t="s">
        <v>14723</v>
      </c>
      <c r="F10122" s="3"/>
      <c r="G10122" s="3"/>
      <c r="H10122" t="b">
        <v>1</v>
      </c>
      <c r="I10122" s="3">
        <v>44146.862256944441</v>
      </c>
      <c r="J10122" t="b">
        <v>0</v>
      </c>
      <c r="K10122" s="3"/>
      <c r="L10122" s="3"/>
      <c r="M10122">
        <v>442042223312</v>
      </c>
      <c r="N10122">
        <v>3</v>
      </c>
      <c r="O10122" s="12" t="str">
        <f>(RIGHT(CursosBS_2[[#This Row],[Code]],12))</f>
        <v>uida-Maestro</v>
      </c>
    </row>
    <row r="10123" spans="1:15" x14ac:dyDescent="0.25">
      <c r="A10123">
        <v>18063</v>
      </c>
      <c r="B10123" s="12" t="s">
        <v>9578</v>
      </c>
      <c r="C10123" s="12" t="s">
        <v>52</v>
      </c>
      <c r="D10123" s="12" t="s">
        <v>14721</v>
      </c>
      <c r="E10123" s="12" t="s">
        <v>14722</v>
      </c>
      <c r="F10123" s="3"/>
      <c r="G10123" s="3"/>
      <c r="H10123" t="b">
        <v>1</v>
      </c>
      <c r="I10123" s="3">
        <v>44146.827800925923</v>
      </c>
      <c r="J10123" t="b">
        <v>0</v>
      </c>
      <c r="K10123" s="3"/>
      <c r="L10123" s="3"/>
      <c r="M10123">
        <v>442043963488</v>
      </c>
      <c r="N10123">
        <v>3</v>
      </c>
      <c r="O10123" s="12" t="str">
        <f>(RIGHT(CursosBS_2[[#This Row],[Code]],12))</f>
        <v>ral-CMaestro</v>
      </c>
    </row>
    <row r="10124" spans="1:15" x14ac:dyDescent="0.25">
      <c r="A10124">
        <v>18062</v>
      </c>
      <c r="B10124" s="12" t="s">
        <v>56</v>
      </c>
      <c r="C10124" s="12" t="s">
        <v>52</v>
      </c>
      <c r="D10124" s="12" t="s">
        <v>2766</v>
      </c>
      <c r="E10124" s="12" t="s">
        <v>2767</v>
      </c>
      <c r="F10124" s="3"/>
      <c r="G10124" s="3"/>
      <c r="H10124" t="b">
        <v>0</v>
      </c>
      <c r="I10124" s="3">
        <v>44146.726203703707</v>
      </c>
      <c r="J10124" t="b">
        <v>0</v>
      </c>
      <c r="K10124" s="3"/>
      <c r="L10124" s="3"/>
      <c r="M10124">
        <v>442095351290</v>
      </c>
      <c r="N10124">
        <v>3</v>
      </c>
      <c r="O10124" s="12" t="str">
        <f>(RIGHT(CursosBS_2[[#This Row],[Code]],12))</f>
        <v>202021_10003</v>
      </c>
    </row>
    <row r="10125" spans="1:15" x14ac:dyDescent="0.25">
      <c r="A10125">
        <v>18061</v>
      </c>
      <c r="B10125" s="12" t="s">
        <v>56</v>
      </c>
      <c r="C10125" s="12" t="s">
        <v>52</v>
      </c>
      <c r="D10125" s="12" t="s">
        <v>2764</v>
      </c>
      <c r="E10125" s="12" t="s">
        <v>2765</v>
      </c>
      <c r="F10125" s="3"/>
      <c r="G10125" s="3"/>
      <c r="H10125" t="b">
        <v>0</v>
      </c>
      <c r="I10125" s="3">
        <v>44146.724861111114</v>
      </c>
      <c r="J10125" t="b">
        <v>0</v>
      </c>
      <c r="K10125" s="3"/>
      <c r="L10125" s="3"/>
      <c r="M10125">
        <v>442095351289</v>
      </c>
      <c r="N10125">
        <v>3</v>
      </c>
      <c r="O10125" s="12" t="str">
        <f>(RIGHT(CursosBS_2[[#This Row],[Code]],12))</f>
        <v>202021_10002</v>
      </c>
    </row>
    <row r="10126" spans="1:15" x14ac:dyDescent="0.25">
      <c r="A10126">
        <v>18060</v>
      </c>
      <c r="B10126" s="12" t="s">
        <v>56</v>
      </c>
      <c r="C10126" s="12" t="s">
        <v>52</v>
      </c>
      <c r="D10126" s="12" t="s">
        <v>2762</v>
      </c>
      <c r="E10126" s="12" t="s">
        <v>2763</v>
      </c>
      <c r="F10126" s="3"/>
      <c r="G10126" s="3"/>
      <c r="H10126" t="b">
        <v>0</v>
      </c>
      <c r="I10126" s="3">
        <v>44146.722361111111</v>
      </c>
      <c r="J10126" t="b">
        <v>0</v>
      </c>
      <c r="K10126" s="3"/>
      <c r="L10126" s="3"/>
      <c r="M10126">
        <v>442095351288</v>
      </c>
      <c r="N10126">
        <v>3</v>
      </c>
      <c r="O10126" s="12" t="str">
        <f>(RIGHT(CursosBS_2[[#This Row],[Code]],12))</f>
        <v>202021_10001</v>
      </c>
    </row>
    <row r="10127" spans="1:15" x14ac:dyDescent="0.25">
      <c r="A10127">
        <v>18059</v>
      </c>
      <c r="B10127" s="12" t="s">
        <v>56</v>
      </c>
      <c r="C10127" s="12" t="s">
        <v>52</v>
      </c>
      <c r="D10127" s="12" t="s">
        <v>12109</v>
      </c>
      <c r="E10127" s="12" t="s">
        <v>12110</v>
      </c>
      <c r="F10127" s="3"/>
      <c r="G10127" s="3"/>
      <c r="H10127" t="b">
        <v>0</v>
      </c>
      <c r="I10127" s="3">
        <v>44146.699525462966</v>
      </c>
      <c r="J10127" t="b">
        <v>0</v>
      </c>
      <c r="K10127" s="3"/>
      <c r="L10127" s="3"/>
      <c r="M10127">
        <v>442095357456</v>
      </c>
      <c r="N10127">
        <v>3</v>
      </c>
      <c r="O10127" s="12" t="str">
        <f>(RIGHT(CursosBS_2[[#This Row],[Code]],12))</f>
        <v>str-MaestroV</v>
      </c>
    </row>
    <row r="10128" spans="1:15" x14ac:dyDescent="0.25">
      <c r="A10128">
        <v>18058</v>
      </c>
      <c r="B10128" s="12" t="s">
        <v>56</v>
      </c>
      <c r="C10128" s="12" t="s">
        <v>52</v>
      </c>
      <c r="D10128" s="12" t="s">
        <v>11242</v>
      </c>
      <c r="E10128" s="12" t="s">
        <v>11243</v>
      </c>
      <c r="F10128" s="3"/>
      <c r="G10128" s="3"/>
      <c r="H10128" t="b">
        <v>0</v>
      </c>
      <c r="I10128" s="3">
        <v>44146.688287037039</v>
      </c>
      <c r="J10128" t="b">
        <v>0</v>
      </c>
      <c r="K10128" s="3"/>
      <c r="L10128" s="3"/>
      <c r="M10128">
        <v>442095357455</v>
      </c>
      <c r="N10128">
        <v>3</v>
      </c>
      <c r="O10128" s="12" t="str">
        <f>(RIGHT(CursosBS_2[[#This Row],[Code]],12))</f>
        <v>ies-MaestroV</v>
      </c>
    </row>
    <row r="10129" spans="1:15" x14ac:dyDescent="0.25">
      <c r="A10129">
        <v>18057</v>
      </c>
      <c r="B10129" s="12" t="s">
        <v>56</v>
      </c>
      <c r="C10129" s="12" t="s">
        <v>52</v>
      </c>
      <c r="D10129" s="12" t="s">
        <v>19178</v>
      </c>
      <c r="E10129" s="12" t="s">
        <v>12849</v>
      </c>
      <c r="F10129" s="3"/>
      <c r="G10129" s="3"/>
      <c r="H10129" t="b">
        <v>1</v>
      </c>
      <c r="I10129" s="3">
        <v>44146.659583333334</v>
      </c>
      <c r="J10129" t="b">
        <v>0</v>
      </c>
      <c r="K10129" s="3"/>
      <c r="L10129" s="3"/>
      <c r="M10129">
        <v>442094399415</v>
      </c>
      <c r="N10129">
        <v>3</v>
      </c>
      <c r="O10129" s="12" t="str">
        <f>(RIGHT(CursosBS_2[[#This Row],[Code]],12))</f>
        <v>103-MaestroC</v>
      </c>
    </row>
    <row r="10130" spans="1:15" x14ac:dyDescent="0.25">
      <c r="A10130">
        <v>18056</v>
      </c>
      <c r="B10130" s="12" t="s">
        <v>56</v>
      </c>
      <c r="C10130" s="12" t="s">
        <v>52</v>
      </c>
      <c r="D10130" s="12" t="s">
        <v>11240</v>
      </c>
      <c r="E10130" s="12" t="s">
        <v>11241</v>
      </c>
      <c r="F10130" s="3"/>
      <c r="G10130" s="3"/>
      <c r="H10130" t="b">
        <v>0</v>
      </c>
      <c r="I10130" s="3">
        <v>44146.62809027778</v>
      </c>
      <c r="J10130" t="b">
        <v>0</v>
      </c>
      <c r="K10130" s="3"/>
      <c r="L10130" s="3"/>
      <c r="M10130">
        <v>442095357454</v>
      </c>
      <c r="N10130">
        <v>3</v>
      </c>
      <c r="O10130" s="12" t="str">
        <f>(RIGHT(CursosBS_2[[#This Row],[Code]],12))</f>
        <v>007-MaestroV</v>
      </c>
    </row>
    <row r="10131" spans="1:15" x14ac:dyDescent="0.25">
      <c r="A10131">
        <v>18052</v>
      </c>
      <c r="B10131" s="12" t="s">
        <v>56</v>
      </c>
      <c r="C10131" s="12" t="s">
        <v>52</v>
      </c>
      <c r="D10131" s="12" t="s">
        <v>13586</v>
      </c>
      <c r="E10131" s="12" t="s">
        <v>13587</v>
      </c>
      <c r="F10131" s="3"/>
      <c r="G10131" s="3"/>
      <c r="H10131" t="b">
        <v>0</v>
      </c>
      <c r="I10131" s="3">
        <v>44142.662037037036</v>
      </c>
      <c r="J10131" t="b">
        <v>0</v>
      </c>
      <c r="K10131" s="3"/>
      <c r="L10131" s="3"/>
      <c r="M10131">
        <v>442095357453</v>
      </c>
      <c r="N10131">
        <v>3</v>
      </c>
      <c r="O10131" s="12" t="str">
        <f>(RIGHT(CursosBS_2[[#This Row],[Code]],12))</f>
        <v>020-MaestroV</v>
      </c>
    </row>
    <row r="10132" spans="1:15" x14ac:dyDescent="0.25">
      <c r="A10132">
        <v>18010</v>
      </c>
      <c r="B10132" s="12" t="s">
        <v>56</v>
      </c>
      <c r="C10132" s="12" t="s">
        <v>52</v>
      </c>
      <c r="D10132" s="12" t="s">
        <v>2760</v>
      </c>
      <c r="E10132" s="12" t="s">
        <v>2761</v>
      </c>
      <c r="F10132" s="3"/>
      <c r="G10132" s="3"/>
      <c r="H10132" t="b">
        <v>0</v>
      </c>
      <c r="I10132" s="3">
        <v>44141.931331018517</v>
      </c>
      <c r="J10132" t="b">
        <v>0</v>
      </c>
      <c r="K10132" s="3"/>
      <c r="L10132" s="3"/>
      <c r="M10132">
        <v>442095351287</v>
      </c>
      <c r="N10132">
        <v>3</v>
      </c>
      <c r="O10132" s="12" t="str">
        <f>(RIGHT(CursosBS_2[[#This Row],[Code]],12))</f>
        <v>202021_10104</v>
      </c>
    </row>
    <row r="10133" spans="1:15" x14ac:dyDescent="0.25">
      <c r="A10133">
        <v>18004</v>
      </c>
      <c r="B10133" s="12" t="s">
        <v>56</v>
      </c>
      <c r="C10133" s="12" t="s">
        <v>52</v>
      </c>
      <c r="D10133" s="12" t="s">
        <v>2758</v>
      </c>
      <c r="E10133" s="12" t="s">
        <v>2759</v>
      </c>
      <c r="F10133" s="3"/>
      <c r="G10133" s="3"/>
      <c r="H10133" t="b">
        <v>0</v>
      </c>
      <c r="I10133" s="3">
        <v>44141.904374999998</v>
      </c>
      <c r="J10133" t="b">
        <v>0</v>
      </c>
      <c r="K10133" s="3"/>
      <c r="L10133" s="3"/>
      <c r="M10133">
        <v>442095351286</v>
      </c>
      <c r="N10133">
        <v>3</v>
      </c>
      <c r="O10133" s="12" t="str">
        <f>(RIGHT(CursosBS_2[[#This Row],[Code]],12))</f>
        <v>202021_10027</v>
      </c>
    </row>
    <row r="10134" spans="1:15" x14ac:dyDescent="0.25">
      <c r="A10134">
        <v>18002</v>
      </c>
      <c r="B10134" s="12" t="s">
        <v>56</v>
      </c>
      <c r="C10134" s="12" t="s">
        <v>52</v>
      </c>
      <c r="D10134" s="12" t="s">
        <v>2756</v>
      </c>
      <c r="E10134" s="12" t="s">
        <v>2757</v>
      </c>
      <c r="F10134" s="3"/>
      <c r="G10134" s="3"/>
      <c r="H10134" t="b">
        <v>0</v>
      </c>
      <c r="I10134" s="3">
        <v>44141.883750000001</v>
      </c>
      <c r="J10134" t="b">
        <v>0</v>
      </c>
      <c r="K10134" s="3"/>
      <c r="L10134" s="3"/>
      <c r="M10134">
        <v>442095351285</v>
      </c>
      <c r="N10134">
        <v>3</v>
      </c>
      <c r="O10134" s="12" t="str">
        <f>(RIGHT(CursosBS_2[[#This Row],[Code]],12))</f>
        <v>202021_10014</v>
      </c>
    </row>
    <row r="10135" spans="1:15" x14ac:dyDescent="0.25">
      <c r="A10135">
        <v>18000</v>
      </c>
      <c r="B10135" s="12" t="s">
        <v>56</v>
      </c>
      <c r="C10135" s="12" t="s">
        <v>52</v>
      </c>
      <c r="D10135" s="12" t="s">
        <v>2754</v>
      </c>
      <c r="E10135" s="12" t="s">
        <v>2755</v>
      </c>
      <c r="F10135" s="3"/>
      <c r="G10135" s="3"/>
      <c r="H10135" t="b">
        <v>0</v>
      </c>
      <c r="I10135" s="3">
        <v>44141.879282407404</v>
      </c>
      <c r="J10135" t="b">
        <v>0</v>
      </c>
      <c r="K10135" s="3"/>
      <c r="L10135" s="3"/>
      <c r="M10135">
        <v>442095351284</v>
      </c>
      <c r="N10135">
        <v>3</v>
      </c>
      <c r="O10135" s="12" t="str">
        <f>(RIGHT(CursosBS_2[[#This Row],[Code]],12))</f>
        <v>202021_10044</v>
      </c>
    </row>
    <row r="10136" spans="1:15" x14ac:dyDescent="0.25">
      <c r="A10136">
        <v>17994</v>
      </c>
      <c r="B10136" s="12" t="s">
        <v>56</v>
      </c>
      <c r="C10136" s="12" t="s">
        <v>52</v>
      </c>
      <c r="D10136" s="12" t="s">
        <v>2752</v>
      </c>
      <c r="E10136" s="12" t="s">
        <v>2753</v>
      </c>
      <c r="F10136" s="3"/>
      <c r="G10136" s="3"/>
      <c r="H10136" t="b">
        <v>0</v>
      </c>
      <c r="I10136" s="3">
        <v>44141.876574074071</v>
      </c>
      <c r="J10136" t="b">
        <v>0</v>
      </c>
      <c r="K10136" s="3"/>
      <c r="L10136" s="3"/>
      <c r="M10136">
        <v>442095351283</v>
      </c>
      <c r="N10136">
        <v>3</v>
      </c>
      <c r="O10136" s="12" t="str">
        <f>(RIGHT(CursosBS_2[[#This Row],[Code]],12))</f>
        <v>202021_10041</v>
      </c>
    </row>
    <row r="10137" spans="1:15" x14ac:dyDescent="0.25">
      <c r="A10137">
        <v>17992</v>
      </c>
      <c r="B10137" s="12" t="s">
        <v>9578</v>
      </c>
      <c r="C10137" s="12" t="s">
        <v>9596</v>
      </c>
      <c r="D10137" s="12" t="s">
        <v>10406</v>
      </c>
      <c r="E10137" s="12" t="s">
        <v>2729</v>
      </c>
      <c r="F10137" s="3"/>
      <c r="G10137" s="3"/>
      <c r="H10137" t="b">
        <v>1</v>
      </c>
      <c r="I10137" s="3">
        <v>44141.863368055558</v>
      </c>
      <c r="J10137" t="b">
        <v>0</v>
      </c>
      <c r="K10137" s="3"/>
      <c r="L10137" s="3"/>
      <c r="M10137">
        <v>441845109486</v>
      </c>
      <c r="N10137">
        <v>5</v>
      </c>
      <c r="O10137" s="12" t="str">
        <f>(RIGHT(CursosBS_2[[#This Row],[Code]],12))</f>
        <v>202021</v>
      </c>
    </row>
    <row r="10138" spans="1:15" x14ac:dyDescent="0.25">
      <c r="A10138">
        <v>17990</v>
      </c>
      <c r="B10138" s="12" t="s">
        <v>56</v>
      </c>
      <c r="C10138" s="12" t="s">
        <v>52</v>
      </c>
      <c r="D10138" s="12" t="s">
        <v>2750</v>
      </c>
      <c r="E10138" s="12" t="s">
        <v>2751</v>
      </c>
      <c r="F10138" s="3"/>
      <c r="G10138" s="3"/>
      <c r="H10138" t="b">
        <v>0</v>
      </c>
      <c r="I10138" s="3">
        <v>44141.669166666667</v>
      </c>
      <c r="J10138" t="b">
        <v>0</v>
      </c>
      <c r="K10138" s="3"/>
      <c r="L10138" s="3"/>
      <c r="M10138">
        <v>442095351282</v>
      </c>
      <c r="N10138">
        <v>3</v>
      </c>
      <c r="O10138" s="12" t="str">
        <f>(RIGHT(CursosBS_2[[#This Row],[Code]],12))</f>
        <v>202021_10057</v>
      </c>
    </row>
    <row r="10139" spans="1:15" x14ac:dyDescent="0.25">
      <c r="A10139">
        <v>17988</v>
      </c>
      <c r="B10139" s="12" t="s">
        <v>56</v>
      </c>
      <c r="C10139" s="12" t="s">
        <v>52</v>
      </c>
      <c r="D10139" s="12" t="s">
        <v>2748</v>
      </c>
      <c r="E10139" s="12" t="s">
        <v>2749</v>
      </c>
      <c r="F10139" s="3"/>
      <c r="G10139" s="3"/>
      <c r="H10139" t="b">
        <v>0</v>
      </c>
      <c r="I10139" s="3">
        <v>44141.667743055557</v>
      </c>
      <c r="J10139" t="b">
        <v>0</v>
      </c>
      <c r="K10139" s="3"/>
      <c r="L10139" s="3"/>
      <c r="M10139">
        <v>442095351281</v>
      </c>
      <c r="N10139">
        <v>3</v>
      </c>
      <c r="O10139" s="12" t="str">
        <f>(RIGHT(CursosBS_2[[#This Row],[Code]],12))</f>
        <v>202021_10056</v>
      </c>
    </row>
    <row r="10140" spans="1:15" x14ac:dyDescent="0.25">
      <c r="A10140">
        <v>17986</v>
      </c>
      <c r="B10140" s="12" t="s">
        <v>56</v>
      </c>
      <c r="C10140" s="12" t="s">
        <v>52</v>
      </c>
      <c r="D10140" s="12" t="s">
        <v>2746</v>
      </c>
      <c r="E10140" s="12" t="s">
        <v>2747</v>
      </c>
      <c r="F10140" s="3"/>
      <c r="G10140" s="3"/>
      <c r="H10140" t="b">
        <v>0</v>
      </c>
      <c r="I10140" s="3">
        <v>44141.664270833331</v>
      </c>
      <c r="J10140" t="b">
        <v>0</v>
      </c>
      <c r="K10140" s="3"/>
      <c r="L10140" s="3"/>
      <c r="M10140">
        <v>442095351280</v>
      </c>
      <c r="N10140">
        <v>3</v>
      </c>
      <c r="O10140" s="12" t="str">
        <f>(RIGHT(CursosBS_2[[#This Row],[Code]],12))</f>
        <v>202021_10055</v>
      </c>
    </row>
    <row r="10141" spans="1:15" x14ac:dyDescent="0.25">
      <c r="A10141">
        <v>17984</v>
      </c>
      <c r="B10141" s="12" t="s">
        <v>56</v>
      </c>
      <c r="C10141" s="12" t="s">
        <v>52</v>
      </c>
      <c r="D10141" s="12" t="s">
        <v>2744</v>
      </c>
      <c r="E10141" s="12" t="s">
        <v>2745</v>
      </c>
      <c r="F10141" s="3"/>
      <c r="G10141" s="3"/>
      <c r="H10141" t="b">
        <v>0</v>
      </c>
      <c r="I10141" s="3">
        <v>44141.662314814814</v>
      </c>
      <c r="J10141" t="b">
        <v>0</v>
      </c>
      <c r="K10141" s="3"/>
      <c r="L10141" s="3"/>
      <c r="M10141">
        <v>442095351279</v>
      </c>
      <c r="N10141">
        <v>3</v>
      </c>
      <c r="O10141" s="12" t="str">
        <f>(RIGHT(CursosBS_2[[#This Row],[Code]],12))</f>
        <v>202021_10050</v>
      </c>
    </row>
    <row r="10142" spans="1:15" x14ac:dyDescent="0.25">
      <c r="A10142">
        <v>17983</v>
      </c>
      <c r="B10142" s="12" t="s">
        <v>56</v>
      </c>
      <c r="C10142" s="12" t="s">
        <v>52</v>
      </c>
      <c r="D10142" s="12" t="s">
        <v>2742</v>
      </c>
      <c r="E10142" s="12" t="s">
        <v>2743</v>
      </c>
      <c r="F10142" s="3"/>
      <c r="G10142" s="3"/>
      <c r="H10142" t="b">
        <v>0</v>
      </c>
      <c r="I10142" s="3">
        <v>44141.660312499997</v>
      </c>
      <c r="J10142" t="b">
        <v>0</v>
      </c>
      <c r="K10142" s="3"/>
      <c r="L10142" s="3"/>
      <c r="M10142">
        <v>442095351278</v>
      </c>
      <c r="N10142">
        <v>3</v>
      </c>
      <c r="O10142" s="12" t="str">
        <f>(RIGHT(CursosBS_2[[#This Row],[Code]],12))</f>
        <v>202021_10035</v>
      </c>
    </row>
    <row r="10143" spans="1:15" x14ac:dyDescent="0.25">
      <c r="A10143">
        <v>17982</v>
      </c>
      <c r="B10143" s="12" t="s">
        <v>56</v>
      </c>
      <c r="C10143" s="12" t="s">
        <v>52</v>
      </c>
      <c r="D10143" s="12" t="s">
        <v>2740</v>
      </c>
      <c r="E10143" s="12" t="s">
        <v>2741</v>
      </c>
      <c r="F10143" s="3"/>
      <c r="G10143" s="3"/>
      <c r="H10143" t="b">
        <v>0</v>
      </c>
      <c r="I10143" s="3">
        <v>44141.655185185184</v>
      </c>
      <c r="J10143" t="b">
        <v>0</v>
      </c>
      <c r="K10143" s="3"/>
      <c r="L10143" s="3"/>
      <c r="M10143">
        <v>442095351277</v>
      </c>
      <c r="N10143">
        <v>3</v>
      </c>
      <c r="O10143" s="12" t="str">
        <f>(RIGHT(CursosBS_2[[#This Row],[Code]],12))</f>
        <v>202021_10033</v>
      </c>
    </row>
    <row r="10144" spans="1:15" x14ac:dyDescent="0.25">
      <c r="A10144">
        <v>17981</v>
      </c>
      <c r="B10144" s="12" t="s">
        <v>56</v>
      </c>
      <c r="C10144" s="12" t="s">
        <v>52</v>
      </c>
      <c r="D10144" s="12" t="s">
        <v>2738</v>
      </c>
      <c r="E10144" s="12" t="s">
        <v>2739</v>
      </c>
      <c r="F10144" s="3"/>
      <c r="G10144" s="3"/>
      <c r="H10144" t="b">
        <v>0</v>
      </c>
      <c r="I10144" s="3">
        <v>44141.653379629628</v>
      </c>
      <c r="J10144" t="b">
        <v>0</v>
      </c>
      <c r="K10144" s="3"/>
      <c r="L10144" s="3"/>
      <c r="M10144">
        <v>442095351276</v>
      </c>
      <c r="N10144">
        <v>3</v>
      </c>
      <c r="O10144" s="12" t="str">
        <f>(RIGHT(CursosBS_2[[#This Row],[Code]],12))</f>
        <v>202021_10031</v>
      </c>
    </row>
    <row r="10145" spans="1:15" x14ac:dyDescent="0.25">
      <c r="A10145">
        <v>17980</v>
      </c>
      <c r="B10145" s="12" t="s">
        <v>56</v>
      </c>
      <c r="C10145" s="12" t="s">
        <v>52</v>
      </c>
      <c r="D10145" s="12" t="s">
        <v>2736</v>
      </c>
      <c r="E10145" s="12" t="s">
        <v>2737</v>
      </c>
      <c r="F10145" s="3"/>
      <c r="G10145" s="3"/>
      <c r="H10145" t="b">
        <v>0</v>
      </c>
      <c r="I10145" s="3">
        <v>44141.649027777778</v>
      </c>
      <c r="J10145" t="b">
        <v>0</v>
      </c>
      <c r="K10145" s="3"/>
      <c r="L10145" s="3"/>
      <c r="M10145">
        <v>442095351275</v>
      </c>
      <c r="N10145">
        <v>3</v>
      </c>
      <c r="O10145" s="12" t="str">
        <f>(RIGHT(CursosBS_2[[#This Row],[Code]],12))</f>
        <v>202021_10029</v>
      </c>
    </row>
    <row r="10146" spans="1:15" x14ac:dyDescent="0.25">
      <c r="A10146">
        <v>17979</v>
      </c>
      <c r="B10146" s="12" t="s">
        <v>9579</v>
      </c>
      <c r="C10146" s="12" t="s">
        <v>52</v>
      </c>
      <c r="D10146" s="12" t="s">
        <v>10404</v>
      </c>
      <c r="E10146" s="12" t="s">
        <v>10405</v>
      </c>
      <c r="F10146" s="3"/>
      <c r="G10146" s="3"/>
      <c r="H10146" t="b">
        <v>1</v>
      </c>
      <c r="I10146" s="3">
        <v>44141.646354166667</v>
      </c>
      <c r="J10146" t="b">
        <v>0</v>
      </c>
      <c r="K10146" s="3"/>
      <c r="L10146" s="3">
        <v>44147.804432870369</v>
      </c>
      <c r="M10146">
        <v>441799182200</v>
      </c>
      <c r="N10146">
        <v>3</v>
      </c>
      <c r="O10146" s="12" t="str">
        <f>(RIGHT(CursosBS_2[[#This Row],[Code]],12))</f>
        <v>202021_10028</v>
      </c>
    </row>
    <row r="10147" spans="1:15" x14ac:dyDescent="0.25">
      <c r="A10147">
        <v>17975</v>
      </c>
      <c r="B10147" s="12" t="s">
        <v>9579</v>
      </c>
      <c r="C10147" s="12" t="s">
        <v>52</v>
      </c>
      <c r="D10147" s="12" t="s">
        <v>10402</v>
      </c>
      <c r="E10147" s="12" t="s">
        <v>10403</v>
      </c>
      <c r="F10147" s="3"/>
      <c r="G10147" s="3"/>
      <c r="H10147" t="b">
        <v>1</v>
      </c>
      <c r="I10147" s="3">
        <v>44141.626805555556</v>
      </c>
      <c r="J10147" t="b">
        <v>0</v>
      </c>
      <c r="K10147" s="3"/>
      <c r="L10147" s="3">
        <v>44147.803437499999</v>
      </c>
      <c r="M10147">
        <v>441799182160</v>
      </c>
      <c r="N10147">
        <v>3</v>
      </c>
      <c r="O10147" s="12" t="str">
        <f>(RIGHT(CursosBS_2[[#This Row],[Code]],12))</f>
        <v>202021_10026</v>
      </c>
    </row>
    <row r="10148" spans="1:15" x14ac:dyDescent="0.25">
      <c r="A10148">
        <v>17974</v>
      </c>
      <c r="B10148" s="12" t="s">
        <v>56</v>
      </c>
      <c r="C10148" s="12" t="s">
        <v>52</v>
      </c>
      <c r="D10148" s="12" t="s">
        <v>2734</v>
      </c>
      <c r="E10148" s="12" t="s">
        <v>2735</v>
      </c>
      <c r="F10148" s="3"/>
      <c r="G10148" s="3"/>
      <c r="H10148" t="b">
        <v>0</v>
      </c>
      <c r="I10148" s="3">
        <v>44141.623460648145</v>
      </c>
      <c r="J10148" t="b">
        <v>0</v>
      </c>
      <c r="K10148" s="3"/>
      <c r="L10148" s="3"/>
      <c r="M10148">
        <v>442095351274</v>
      </c>
      <c r="N10148">
        <v>3</v>
      </c>
      <c r="O10148" s="12" t="str">
        <f>(RIGHT(CursosBS_2[[#This Row],[Code]],12))</f>
        <v>202021_10024</v>
      </c>
    </row>
    <row r="10149" spans="1:15" x14ac:dyDescent="0.25">
      <c r="A10149">
        <v>17973</v>
      </c>
      <c r="B10149" s="12" t="s">
        <v>56</v>
      </c>
      <c r="C10149" s="12" t="s">
        <v>52</v>
      </c>
      <c r="D10149" s="12" t="s">
        <v>2732</v>
      </c>
      <c r="E10149" s="12" t="s">
        <v>2733</v>
      </c>
      <c r="F10149" s="3"/>
      <c r="G10149" s="3"/>
      <c r="H10149" t="b">
        <v>0</v>
      </c>
      <c r="I10149" s="3">
        <v>44141.620787037034</v>
      </c>
      <c r="J10149" t="b">
        <v>0</v>
      </c>
      <c r="K10149" s="3"/>
      <c r="L10149" s="3"/>
      <c r="M10149">
        <v>442095351273</v>
      </c>
      <c r="N10149">
        <v>3</v>
      </c>
      <c r="O10149" s="12" t="str">
        <f>(RIGHT(CursosBS_2[[#This Row],[Code]],12))</f>
        <v>202021_10021</v>
      </c>
    </row>
    <row r="10150" spans="1:15" x14ac:dyDescent="0.25">
      <c r="A10150">
        <v>17967</v>
      </c>
      <c r="B10150" s="12" t="s">
        <v>56</v>
      </c>
      <c r="C10150" s="12" t="s">
        <v>52</v>
      </c>
      <c r="D10150" s="12" t="s">
        <v>2730</v>
      </c>
      <c r="E10150" s="12" t="s">
        <v>2731</v>
      </c>
      <c r="F10150" s="3"/>
      <c r="G10150" s="3"/>
      <c r="H10150" t="b">
        <v>0</v>
      </c>
      <c r="I10150" s="3">
        <v>44141.61445601852</v>
      </c>
      <c r="J10150" t="b">
        <v>0</v>
      </c>
      <c r="K10150" s="3"/>
      <c r="L10150" s="3"/>
      <c r="M10150">
        <v>442095351272</v>
      </c>
      <c r="N10150">
        <v>3</v>
      </c>
      <c r="O10150" s="12" t="str">
        <f>(RIGHT(CursosBS_2[[#This Row],[Code]],12))</f>
        <v>202021_10018</v>
      </c>
    </row>
    <row r="10151" spans="1:15" x14ac:dyDescent="0.25">
      <c r="A10151">
        <v>17965</v>
      </c>
      <c r="B10151" s="12" t="s">
        <v>56</v>
      </c>
      <c r="C10151" s="12" t="s">
        <v>52</v>
      </c>
      <c r="D10151" s="12" t="s">
        <v>2727</v>
      </c>
      <c r="E10151" s="12" t="s">
        <v>2728</v>
      </c>
      <c r="F10151" s="3"/>
      <c r="G10151" s="3"/>
      <c r="H10151" t="b">
        <v>0</v>
      </c>
      <c r="I10151" s="3">
        <v>44141.603229166663</v>
      </c>
      <c r="J10151" t="b">
        <v>0</v>
      </c>
      <c r="K10151" s="3"/>
      <c r="L10151" s="3"/>
      <c r="M10151">
        <v>442095351271</v>
      </c>
      <c r="N10151">
        <v>3</v>
      </c>
      <c r="O10151" s="12" t="str">
        <f>(RIGHT(CursosBS_2[[#This Row],[Code]],12))</f>
        <v>202021_10040</v>
      </c>
    </row>
    <row r="10152" spans="1:15" x14ac:dyDescent="0.25">
      <c r="A10152">
        <v>17952</v>
      </c>
      <c r="B10152" s="12" t="s">
        <v>56</v>
      </c>
      <c r="C10152" s="12" t="s">
        <v>52</v>
      </c>
      <c r="D10152" s="12" t="s">
        <v>2725</v>
      </c>
      <c r="E10152" s="12" t="s">
        <v>2726</v>
      </c>
      <c r="F10152" s="3"/>
      <c r="G10152" s="3"/>
      <c r="H10152" t="b">
        <v>0</v>
      </c>
      <c r="I10152" s="3">
        <v>44140.71435185185</v>
      </c>
      <c r="J10152" t="b">
        <v>0</v>
      </c>
      <c r="K10152" s="3"/>
      <c r="L10152" s="3"/>
      <c r="M10152">
        <v>442095350987</v>
      </c>
      <c r="N10152">
        <v>3</v>
      </c>
      <c r="O10152" s="12" t="str">
        <f>(RIGHT(CursosBS_2[[#This Row],[Code]],12))</f>
        <v>202042_49920</v>
      </c>
    </row>
    <row r="10153" spans="1:15" x14ac:dyDescent="0.25">
      <c r="A10153">
        <v>17919</v>
      </c>
      <c r="B10153" s="12" t="s">
        <v>9579</v>
      </c>
      <c r="C10153" s="12" t="s">
        <v>52</v>
      </c>
      <c r="D10153" s="12" t="s">
        <v>10400</v>
      </c>
      <c r="E10153" s="12" t="s">
        <v>10401</v>
      </c>
      <c r="F10153" s="3"/>
      <c r="G10153" s="3"/>
      <c r="H10153" t="b">
        <v>1</v>
      </c>
      <c r="I10153" s="3">
        <v>44139.99423611111</v>
      </c>
      <c r="J10153" t="b">
        <v>0</v>
      </c>
      <c r="K10153" s="3"/>
      <c r="L10153" s="3">
        <v>44326.579247685186</v>
      </c>
      <c r="M10153">
        <v>441809267920</v>
      </c>
      <c r="N10153">
        <v>3</v>
      </c>
      <c r="O10153" s="12" t="str">
        <f>(RIGHT(CursosBS_2[[#This Row],[Code]],12))</f>
        <v>ablo_202020_</v>
      </c>
    </row>
    <row r="10154" spans="1:15" x14ac:dyDescent="0.25">
      <c r="A10154">
        <v>17918</v>
      </c>
      <c r="B10154" s="12" t="s">
        <v>9578</v>
      </c>
      <c r="C10154" s="12" t="s">
        <v>52</v>
      </c>
      <c r="D10154" s="12" t="s">
        <v>14719</v>
      </c>
      <c r="E10154" s="12" t="s">
        <v>14720</v>
      </c>
      <c r="F10154" s="3"/>
      <c r="G10154" s="3"/>
      <c r="H10154" t="b">
        <v>1</v>
      </c>
      <c r="I10154" s="3">
        <v>44139.567106481481</v>
      </c>
      <c r="J10154" t="b">
        <v>0</v>
      </c>
      <c r="K10154" s="3"/>
      <c r="L10154" s="3"/>
      <c r="M10154">
        <v>442042885788</v>
      </c>
      <c r="N10154">
        <v>3</v>
      </c>
      <c r="O10154" s="12" t="str">
        <f>(RIGHT(CursosBS_2[[#This Row],[Code]],12))</f>
        <v>o-I-CMaestro</v>
      </c>
    </row>
    <row r="10155" spans="1:15" x14ac:dyDescent="0.25">
      <c r="A10155">
        <v>17917</v>
      </c>
      <c r="B10155" s="12" t="s">
        <v>56</v>
      </c>
      <c r="C10155" s="12" t="s">
        <v>52</v>
      </c>
      <c r="D10155" s="12" t="s">
        <v>19176</v>
      </c>
      <c r="E10155" s="12" t="s">
        <v>19177</v>
      </c>
      <c r="F10155" s="3"/>
      <c r="G10155" s="3"/>
      <c r="H10155" t="b">
        <v>0</v>
      </c>
      <c r="I10155" s="3">
        <v>44139.562106481484</v>
      </c>
      <c r="J10155" t="b">
        <v>0</v>
      </c>
      <c r="K10155" s="3"/>
      <c r="L10155" s="3"/>
      <c r="M10155">
        <v>442095357452</v>
      </c>
      <c r="N10155">
        <v>3</v>
      </c>
      <c r="O10155" s="12" t="str">
        <f>(RIGHT(CursosBS_2[[#This Row],[Code]],12))</f>
        <v>009-MaestroV</v>
      </c>
    </row>
    <row r="10156" spans="1:15" x14ac:dyDescent="0.25">
      <c r="A10156">
        <v>17916</v>
      </c>
      <c r="B10156" s="12" t="s">
        <v>56</v>
      </c>
      <c r="C10156" s="12" t="s">
        <v>52</v>
      </c>
      <c r="D10156" s="12" t="s">
        <v>2723</v>
      </c>
      <c r="E10156" s="12" t="s">
        <v>2724</v>
      </c>
      <c r="F10156" s="3"/>
      <c r="G10156" s="3"/>
      <c r="H10156" t="b">
        <v>0</v>
      </c>
      <c r="I10156" s="3">
        <v>44138.968611111108</v>
      </c>
      <c r="J10156" t="b">
        <v>0</v>
      </c>
      <c r="K10156" s="3"/>
      <c r="L10156" s="3"/>
      <c r="M10156">
        <v>442095350986</v>
      </c>
      <c r="N10156">
        <v>3</v>
      </c>
      <c r="O10156" s="12" t="str">
        <f>(RIGHT(CursosBS_2[[#This Row],[Code]],12))</f>
        <v>_48664_41827</v>
      </c>
    </row>
    <row r="10157" spans="1:15" x14ac:dyDescent="0.25">
      <c r="A10157">
        <v>17910</v>
      </c>
      <c r="B10157" s="12" t="s">
        <v>56</v>
      </c>
      <c r="C10157" s="12" t="s">
        <v>52</v>
      </c>
      <c r="D10157" s="12" t="s">
        <v>2721</v>
      </c>
      <c r="E10157" s="12" t="s">
        <v>2722</v>
      </c>
      <c r="F10157" s="3"/>
      <c r="G10157" s="3"/>
      <c r="H10157" t="b">
        <v>0</v>
      </c>
      <c r="I10157" s="3">
        <v>44134.986064814817</v>
      </c>
      <c r="J10157" t="b">
        <v>0</v>
      </c>
      <c r="K10157" s="3"/>
      <c r="L10157" s="3"/>
      <c r="M10157">
        <v>442095351683</v>
      </c>
      <c r="N10157">
        <v>3</v>
      </c>
      <c r="O10157" s="12" t="str">
        <f>(RIGHT(CursosBS_2[[#This Row],[Code]],12))</f>
        <v>202042_40827</v>
      </c>
    </row>
    <row r="10158" spans="1:15" x14ac:dyDescent="0.25">
      <c r="A10158">
        <v>17909</v>
      </c>
      <c r="B10158" s="12" t="s">
        <v>56</v>
      </c>
      <c r="C10158" s="12" t="s">
        <v>52</v>
      </c>
      <c r="D10158" s="12" t="s">
        <v>2719</v>
      </c>
      <c r="E10158" s="12" t="s">
        <v>2720</v>
      </c>
      <c r="F10158" s="3"/>
      <c r="G10158" s="3"/>
      <c r="H10158" t="b">
        <v>0</v>
      </c>
      <c r="I10158" s="3">
        <v>44134.932673611111</v>
      </c>
      <c r="J10158" t="b">
        <v>0</v>
      </c>
      <c r="K10158" s="3"/>
      <c r="L10158" s="3"/>
      <c r="M10158">
        <v>442095351682</v>
      </c>
      <c r="N10158">
        <v>3</v>
      </c>
      <c r="O10158" s="12" t="str">
        <f>(RIGHT(CursosBS_2[[#This Row],[Code]],12))</f>
        <v>202050_53046</v>
      </c>
    </row>
    <row r="10159" spans="1:15" x14ac:dyDescent="0.25">
      <c r="A10159">
        <v>17908</v>
      </c>
      <c r="B10159" s="12" t="s">
        <v>56</v>
      </c>
      <c r="C10159" s="12" t="s">
        <v>52</v>
      </c>
      <c r="D10159" s="12" t="s">
        <v>2717</v>
      </c>
      <c r="E10159" s="12" t="s">
        <v>2718</v>
      </c>
      <c r="F10159" s="3"/>
      <c r="G10159" s="3"/>
      <c r="H10159" t="b">
        <v>0</v>
      </c>
      <c r="I10159" s="3">
        <v>44134.598298611112</v>
      </c>
      <c r="J10159" t="b">
        <v>0</v>
      </c>
      <c r="K10159" s="3"/>
      <c r="L10159" s="3"/>
      <c r="M10159">
        <v>442095358164</v>
      </c>
      <c r="N10159">
        <v>3</v>
      </c>
      <c r="O10159" s="12" t="str">
        <f>(RIGHT(CursosBS_2[[#This Row],[Code]],12))</f>
        <v>202050_53024</v>
      </c>
    </row>
    <row r="10160" spans="1:15" x14ac:dyDescent="0.25">
      <c r="A10160">
        <v>17903</v>
      </c>
      <c r="B10160" s="12" t="s">
        <v>56</v>
      </c>
      <c r="C10160" s="12" t="s">
        <v>52</v>
      </c>
      <c r="D10160" s="12" t="s">
        <v>11936</v>
      </c>
      <c r="E10160" s="12" t="s">
        <v>11937</v>
      </c>
      <c r="F10160" s="3"/>
      <c r="G10160" s="3"/>
      <c r="H10160" t="b">
        <v>0</v>
      </c>
      <c r="I10160" s="3">
        <v>44133.996006944442</v>
      </c>
      <c r="J10160" t="b">
        <v>0</v>
      </c>
      <c r="K10160" s="3"/>
      <c r="L10160" s="3"/>
      <c r="M10160">
        <v>442095357451</v>
      </c>
      <c r="N10160">
        <v>3</v>
      </c>
      <c r="O10160" s="12" t="str">
        <f>(RIGHT(CursosBS_2[[#This Row],[Code]],12))</f>
        <v>nan-MaestroV</v>
      </c>
    </row>
    <row r="10161" spans="1:15" x14ac:dyDescent="0.25">
      <c r="A10161">
        <v>17902</v>
      </c>
      <c r="B10161" s="12" t="s">
        <v>9578</v>
      </c>
      <c r="C10161" s="12" t="s">
        <v>52</v>
      </c>
      <c r="D10161" s="12" t="s">
        <v>14717</v>
      </c>
      <c r="E10161" s="12" t="s">
        <v>14718</v>
      </c>
      <c r="F10161" s="3"/>
      <c r="G10161" s="3"/>
      <c r="H10161" t="b">
        <v>1</v>
      </c>
      <c r="I10161" s="3">
        <v>44133.737627314818</v>
      </c>
      <c r="J10161" t="b">
        <v>0</v>
      </c>
      <c r="K10161" s="3"/>
      <c r="L10161" s="3"/>
      <c r="M10161">
        <v>442042525892</v>
      </c>
      <c r="N10161">
        <v>3</v>
      </c>
      <c r="O10161" s="12" t="str">
        <f>(RIGHT(CursosBS_2[[#This Row],[Code]],12))</f>
        <v>0006-Maestro</v>
      </c>
    </row>
    <row r="10162" spans="1:15" x14ac:dyDescent="0.25">
      <c r="A10162">
        <v>17901</v>
      </c>
      <c r="B10162" s="12" t="s">
        <v>9578</v>
      </c>
      <c r="C10162" s="12" t="s">
        <v>52</v>
      </c>
      <c r="D10162" s="12" t="s">
        <v>2715</v>
      </c>
      <c r="E10162" s="12" t="s">
        <v>2716</v>
      </c>
      <c r="F10162" s="3"/>
      <c r="G10162" s="3"/>
      <c r="H10162" t="b">
        <v>1</v>
      </c>
      <c r="I10162" s="3">
        <v>44133.017187500001</v>
      </c>
      <c r="J10162" t="b">
        <v>0</v>
      </c>
      <c r="K10162" s="3"/>
      <c r="L10162" s="3"/>
      <c r="M10162">
        <v>441798564539</v>
      </c>
      <c r="N10162">
        <v>3</v>
      </c>
      <c r="O10162" s="12" t="str">
        <f>(RIGHT(CursosBS_2[[#This Row],[Code]],12))</f>
        <v>oana_202020_</v>
      </c>
    </row>
    <row r="10163" spans="1:15" x14ac:dyDescent="0.25">
      <c r="A10163">
        <v>17900</v>
      </c>
      <c r="B10163" s="12" t="s">
        <v>56</v>
      </c>
      <c r="C10163" s="12" t="s">
        <v>52</v>
      </c>
      <c r="D10163" s="12" t="s">
        <v>2713</v>
      </c>
      <c r="E10163" s="12" t="s">
        <v>2714</v>
      </c>
      <c r="F10163" s="3"/>
      <c r="G10163" s="3"/>
      <c r="H10163" t="b">
        <v>0</v>
      </c>
      <c r="I10163" s="3">
        <v>44132.999548611115</v>
      </c>
      <c r="J10163" t="b">
        <v>0</v>
      </c>
      <c r="K10163" s="3"/>
      <c r="L10163" s="3"/>
      <c r="M10163">
        <v>442095350985</v>
      </c>
      <c r="N10163">
        <v>3</v>
      </c>
      <c r="O10163" s="12" t="str">
        <f>(RIGHT(CursosBS_2[[#This Row],[Code]],12))</f>
        <v>202042_48969</v>
      </c>
    </row>
    <row r="10164" spans="1:15" x14ac:dyDescent="0.25">
      <c r="A10164">
        <v>17899</v>
      </c>
      <c r="B10164" s="12" t="s">
        <v>56</v>
      </c>
      <c r="C10164" s="12" t="s">
        <v>52</v>
      </c>
      <c r="D10164" s="12" t="s">
        <v>2711</v>
      </c>
      <c r="E10164" s="12" t="s">
        <v>2712</v>
      </c>
      <c r="F10164" s="3"/>
      <c r="G10164" s="3"/>
      <c r="H10164" t="b">
        <v>0</v>
      </c>
      <c r="I10164" s="3">
        <v>44132.996064814812</v>
      </c>
      <c r="J10164" t="b">
        <v>0</v>
      </c>
      <c r="K10164" s="3"/>
      <c r="L10164" s="3"/>
      <c r="M10164">
        <v>442095350984</v>
      </c>
      <c r="N10164">
        <v>3</v>
      </c>
      <c r="O10164" s="12" t="str">
        <f>(RIGHT(CursosBS_2[[#This Row],[Code]],12))</f>
        <v>202042_48965</v>
      </c>
    </row>
    <row r="10165" spans="1:15" x14ac:dyDescent="0.25">
      <c r="A10165">
        <v>17898</v>
      </c>
      <c r="B10165" s="12" t="s">
        <v>56</v>
      </c>
      <c r="C10165" s="12" t="s">
        <v>52</v>
      </c>
      <c r="D10165" s="12" t="s">
        <v>2709</v>
      </c>
      <c r="E10165" s="12" t="s">
        <v>2710</v>
      </c>
      <c r="F10165" s="3"/>
      <c r="G10165" s="3"/>
      <c r="H10165" t="b">
        <v>0</v>
      </c>
      <c r="I10165" s="3">
        <v>44132.977581018517</v>
      </c>
      <c r="J10165" t="b">
        <v>0</v>
      </c>
      <c r="K10165" s="3"/>
      <c r="L10165" s="3"/>
      <c r="M10165">
        <v>442095350983</v>
      </c>
      <c r="N10165">
        <v>3</v>
      </c>
      <c r="O10165" s="12" t="str">
        <f>(RIGHT(CursosBS_2[[#This Row],[Code]],12))</f>
        <v>_44254-41827</v>
      </c>
    </row>
    <row r="10166" spans="1:15" x14ac:dyDescent="0.25">
      <c r="A10166">
        <v>17892</v>
      </c>
      <c r="B10166" s="12" t="s">
        <v>56</v>
      </c>
      <c r="C10166" s="12" t="s">
        <v>52</v>
      </c>
      <c r="D10166" s="12" t="s">
        <v>2707</v>
      </c>
      <c r="E10166" s="12" t="s">
        <v>2708</v>
      </c>
      <c r="F10166" s="3"/>
      <c r="G10166" s="3"/>
      <c r="H10166" t="b">
        <v>0</v>
      </c>
      <c r="I10166" s="3">
        <v>44132.971284722225</v>
      </c>
      <c r="J10166" t="b">
        <v>0</v>
      </c>
      <c r="K10166" s="3"/>
      <c r="L10166" s="3"/>
      <c r="M10166">
        <v>442095350982</v>
      </c>
      <c r="N10166">
        <v>3</v>
      </c>
      <c r="O10166" s="12" t="str">
        <f>(RIGHT(CursosBS_2[[#This Row],[Code]],12))</f>
        <v>202042_49652</v>
      </c>
    </row>
    <row r="10167" spans="1:15" x14ac:dyDescent="0.25">
      <c r="A10167">
        <v>17886</v>
      </c>
      <c r="B10167" s="12" t="s">
        <v>56</v>
      </c>
      <c r="C10167" s="12" t="s">
        <v>52</v>
      </c>
      <c r="D10167" s="12" t="s">
        <v>2705</v>
      </c>
      <c r="E10167" s="12" t="s">
        <v>2706</v>
      </c>
      <c r="F10167" s="3"/>
      <c r="G10167" s="3"/>
      <c r="H10167" t="b">
        <v>0</v>
      </c>
      <c r="I10167" s="3">
        <v>44132.965138888889</v>
      </c>
      <c r="J10167" t="b">
        <v>0</v>
      </c>
      <c r="K10167" s="3"/>
      <c r="L10167" s="3"/>
      <c r="M10167">
        <v>442095350981</v>
      </c>
      <c r="N10167">
        <v>3</v>
      </c>
      <c r="O10167" s="12" t="str">
        <f>(RIGHT(CursosBS_2[[#This Row],[Code]],12))</f>
        <v>202042_48480</v>
      </c>
    </row>
    <row r="10168" spans="1:15" x14ac:dyDescent="0.25">
      <c r="A10168">
        <v>17885</v>
      </c>
      <c r="B10168" s="12" t="s">
        <v>56</v>
      </c>
      <c r="C10168" s="12" t="s">
        <v>52</v>
      </c>
      <c r="D10168" s="12" t="s">
        <v>2703</v>
      </c>
      <c r="E10168" s="12" t="s">
        <v>2704</v>
      </c>
      <c r="F10168" s="3"/>
      <c r="G10168" s="3"/>
      <c r="H10168" t="b">
        <v>0</v>
      </c>
      <c r="I10168" s="3">
        <v>44132.706342592595</v>
      </c>
      <c r="J10168" t="b">
        <v>0</v>
      </c>
      <c r="K10168" s="3"/>
      <c r="L10168" s="3"/>
      <c r="M10168">
        <v>442095350980</v>
      </c>
      <c r="N10168">
        <v>3</v>
      </c>
      <c r="O10168" s="12" t="str">
        <f>(RIGHT(CursosBS_2[[#This Row],[Code]],12))</f>
        <v>202042_48751</v>
      </c>
    </row>
    <row r="10169" spans="1:15" x14ac:dyDescent="0.25">
      <c r="A10169">
        <v>17873</v>
      </c>
      <c r="B10169" s="12" t="s">
        <v>9578</v>
      </c>
      <c r="C10169" s="12" t="s">
        <v>52</v>
      </c>
      <c r="D10169" s="12" t="s">
        <v>14715</v>
      </c>
      <c r="E10169" s="12" t="s">
        <v>14716</v>
      </c>
      <c r="F10169" s="3"/>
      <c r="G10169" s="3"/>
      <c r="H10169" t="b">
        <v>1</v>
      </c>
      <c r="I10169" s="3">
        <v>44130.631030092591</v>
      </c>
      <c r="J10169" t="b">
        <v>0</v>
      </c>
      <c r="K10169" s="3"/>
      <c r="L10169" s="3"/>
      <c r="M10169">
        <v>442043964605</v>
      </c>
      <c r="N10169">
        <v>3</v>
      </c>
      <c r="O10169" s="12" t="str">
        <f>(RIGHT(CursosBS_2[[#This Row],[Code]],12))</f>
        <v>eda-CMaestro</v>
      </c>
    </row>
    <row r="10170" spans="1:15" x14ac:dyDescent="0.25">
      <c r="A10170">
        <v>17872</v>
      </c>
      <c r="B10170" s="12" t="s">
        <v>9578</v>
      </c>
      <c r="C10170" s="12" t="s">
        <v>52</v>
      </c>
      <c r="D10170" s="12" t="s">
        <v>12394</v>
      </c>
      <c r="E10170" s="12" t="s">
        <v>12395</v>
      </c>
      <c r="F10170" s="3"/>
      <c r="G10170" s="3"/>
      <c r="H10170" t="b">
        <v>1</v>
      </c>
      <c r="I10170" s="3">
        <v>44130.627141203702</v>
      </c>
      <c r="J10170" t="b">
        <v>0</v>
      </c>
      <c r="K10170" s="3"/>
      <c r="L10170" s="3"/>
      <c r="M10170">
        <v>441944242198</v>
      </c>
      <c r="N10170">
        <v>3</v>
      </c>
      <c r="O10170" s="12" t="str">
        <f>(RIGHT(CursosBS_2[[#This Row],[Code]],12))</f>
        <v>074-MaestroC</v>
      </c>
    </row>
    <row r="10171" spans="1:15" x14ac:dyDescent="0.25">
      <c r="A10171">
        <v>17871</v>
      </c>
      <c r="B10171" s="12" t="s">
        <v>56</v>
      </c>
      <c r="C10171" s="12" t="s">
        <v>52</v>
      </c>
      <c r="D10171" s="12" t="s">
        <v>11238</v>
      </c>
      <c r="E10171" s="12" t="s">
        <v>11239</v>
      </c>
      <c r="F10171" s="3"/>
      <c r="G10171" s="3"/>
      <c r="H10171" t="b">
        <v>0</v>
      </c>
      <c r="I10171" s="3">
        <v>44130.623657407406</v>
      </c>
      <c r="J10171" t="b">
        <v>0</v>
      </c>
      <c r="K10171" s="3"/>
      <c r="L10171" s="3"/>
      <c r="M10171">
        <v>442095357450</v>
      </c>
      <c r="N10171">
        <v>3</v>
      </c>
      <c r="O10171" s="12" t="str">
        <f>(RIGHT(CursosBS_2[[#This Row],[Code]],12))</f>
        <v>042_MaestroV</v>
      </c>
    </row>
    <row r="10172" spans="1:15" x14ac:dyDescent="0.25">
      <c r="A10172">
        <v>17870</v>
      </c>
      <c r="B10172" s="12" t="s">
        <v>9578</v>
      </c>
      <c r="C10172" s="12" t="s">
        <v>52</v>
      </c>
      <c r="D10172" s="12" t="s">
        <v>14714</v>
      </c>
      <c r="E10172" s="12" t="s">
        <v>12848</v>
      </c>
      <c r="F10172" s="3"/>
      <c r="G10172" s="3"/>
      <c r="H10172" t="b">
        <v>1</v>
      </c>
      <c r="I10172" s="3">
        <v>44130.620798611111</v>
      </c>
      <c r="J10172" t="b">
        <v>0</v>
      </c>
      <c r="K10172" s="3"/>
      <c r="L10172" s="3"/>
      <c r="M10172">
        <v>442033518211</v>
      </c>
      <c r="N10172">
        <v>3</v>
      </c>
      <c r="O10172" s="12" t="str">
        <f>(RIGHT(CursosBS_2[[#This Row],[Code]],12))</f>
        <v>025-MaestroC</v>
      </c>
    </row>
    <row r="10173" spans="1:15" x14ac:dyDescent="0.25">
      <c r="A10173">
        <v>17869</v>
      </c>
      <c r="B10173" s="12" t="s">
        <v>9578</v>
      </c>
      <c r="C10173" s="12" t="s">
        <v>52</v>
      </c>
      <c r="D10173" s="12" t="s">
        <v>14713</v>
      </c>
      <c r="E10173" s="12" t="s">
        <v>12847</v>
      </c>
      <c r="F10173" s="3"/>
      <c r="G10173" s="3"/>
      <c r="H10173" t="b">
        <v>1</v>
      </c>
      <c r="I10173" s="3">
        <v>44130.618900462963</v>
      </c>
      <c r="J10173" t="b">
        <v>0</v>
      </c>
      <c r="K10173" s="3"/>
      <c r="L10173" s="3"/>
      <c r="M10173">
        <v>442033518673</v>
      </c>
      <c r="N10173">
        <v>3</v>
      </c>
      <c r="O10173" s="12" t="str">
        <f>(RIGHT(CursosBS_2[[#This Row],[Code]],12))</f>
        <v>024-MaestroC</v>
      </c>
    </row>
    <row r="10174" spans="1:15" x14ac:dyDescent="0.25">
      <c r="A10174">
        <v>17868</v>
      </c>
      <c r="B10174" s="12" t="s">
        <v>9578</v>
      </c>
      <c r="C10174" s="12" t="s">
        <v>52</v>
      </c>
      <c r="D10174" s="12" t="s">
        <v>14712</v>
      </c>
      <c r="E10174" s="12" t="s">
        <v>12846</v>
      </c>
      <c r="F10174" s="3"/>
      <c r="G10174" s="3"/>
      <c r="H10174" t="b">
        <v>1</v>
      </c>
      <c r="I10174" s="3">
        <v>44130.611805555556</v>
      </c>
      <c r="J10174" t="b">
        <v>0</v>
      </c>
      <c r="K10174" s="3"/>
      <c r="L10174" s="3"/>
      <c r="M10174">
        <v>442053216303</v>
      </c>
      <c r="N10174">
        <v>3</v>
      </c>
      <c r="O10174" s="12" t="str">
        <f>(RIGHT(CursosBS_2[[#This Row],[Code]],12))</f>
        <v>023-MaestroC</v>
      </c>
    </row>
    <row r="10175" spans="1:15" x14ac:dyDescent="0.25">
      <c r="A10175">
        <v>17867</v>
      </c>
      <c r="B10175" s="12" t="s">
        <v>9578</v>
      </c>
      <c r="C10175" s="12" t="s">
        <v>52</v>
      </c>
      <c r="D10175" s="12" t="s">
        <v>12844</v>
      </c>
      <c r="E10175" s="12" t="s">
        <v>12845</v>
      </c>
      <c r="F10175" s="3"/>
      <c r="G10175" s="3"/>
      <c r="H10175" t="b">
        <v>1</v>
      </c>
      <c r="I10175" s="3">
        <v>44130.609120370369</v>
      </c>
      <c r="J10175" t="b">
        <v>0</v>
      </c>
      <c r="K10175" s="3"/>
      <c r="L10175" s="3"/>
      <c r="M10175">
        <v>441945580433</v>
      </c>
      <c r="N10175">
        <v>3</v>
      </c>
      <c r="O10175" s="12" t="str">
        <f>(RIGHT(CursosBS_2[[#This Row],[Code]],12))</f>
        <v>022-MaestroC</v>
      </c>
    </row>
    <row r="10176" spans="1:15" x14ac:dyDescent="0.25">
      <c r="A10176">
        <v>17866</v>
      </c>
      <c r="B10176" s="12" t="s">
        <v>9578</v>
      </c>
      <c r="C10176" s="12" t="s">
        <v>52</v>
      </c>
      <c r="D10176" s="12" t="s">
        <v>12392</v>
      </c>
      <c r="E10176" s="12" t="s">
        <v>12393</v>
      </c>
      <c r="F10176" s="3"/>
      <c r="G10176" s="3"/>
      <c r="H10176" t="b">
        <v>1</v>
      </c>
      <c r="I10176" s="3">
        <v>44130.60596064815</v>
      </c>
      <c r="J10176" t="b">
        <v>0</v>
      </c>
      <c r="K10176" s="3"/>
      <c r="L10176" s="3"/>
      <c r="M10176">
        <v>441982539673</v>
      </c>
      <c r="N10176">
        <v>3</v>
      </c>
      <c r="O10176" s="12" t="str">
        <f>(RIGHT(CursosBS_2[[#This Row],[Code]],12))</f>
        <v>129-MaestroC</v>
      </c>
    </row>
    <row r="10177" spans="1:15" x14ac:dyDescent="0.25">
      <c r="A10177">
        <v>17865</v>
      </c>
      <c r="B10177" s="12" t="s">
        <v>9578</v>
      </c>
      <c r="C10177" s="12" t="s">
        <v>52</v>
      </c>
      <c r="D10177" s="12" t="s">
        <v>14711</v>
      </c>
      <c r="E10177" s="12" t="s">
        <v>12391</v>
      </c>
      <c r="F10177" s="3"/>
      <c r="G10177" s="3"/>
      <c r="H10177" t="b">
        <v>1</v>
      </c>
      <c r="I10177" s="3">
        <v>44130.600810185184</v>
      </c>
      <c r="J10177" t="b">
        <v>0</v>
      </c>
      <c r="K10177" s="3"/>
      <c r="L10177" s="3"/>
      <c r="M10177">
        <v>442027559428</v>
      </c>
      <c r="N10177">
        <v>3</v>
      </c>
      <c r="O10177" s="12" t="str">
        <f>(RIGHT(CursosBS_2[[#This Row],[Code]],12))</f>
        <v>012-MaestroC</v>
      </c>
    </row>
    <row r="10178" spans="1:15" x14ac:dyDescent="0.25">
      <c r="A10178">
        <v>17864</v>
      </c>
      <c r="B10178" s="12" t="s">
        <v>9578</v>
      </c>
      <c r="C10178" s="12" t="s">
        <v>52</v>
      </c>
      <c r="D10178" s="12" t="s">
        <v>12389</v>
      </c>
      <c r="E10178" s="12" t="s">
        <v>12390</v>
      </c>
      <c r="F10178" s="3"/>
      <c r="G10178" s="3"/>
      <c r="H10178" t="b">
        <v>1</v>
      </c>
      <c r="I10178" s="3">
        <v>44130.599618055552</v>
      </c>
      <c r="J10178" t="b">
        <v>0</v>
      </c>
      <c r="K10178" s="3"/>
      <c r="L10178" s="3"/>
      <c r="M10178">
        <v>441944264196</v>
      </c>
      <c r="N10178">
        <v>3</v>
      </c>
      <c r="O10178" s="12" t="str">
        <f>(RIGHT(CursosBS_2[[#This Row],[Code]],12))</f>
        <v>000-MaestroC</v>
      </c>
    </row>
    <row r="10179" spans="1:15" x14ac:dyDescent="0.25">
      <c r="A10179">
        <v>17863</v>
      </c>
      <c r="B10179" s="12" t="s">
        <v>9578</v>
      </c>
      <c r="C10179" s="12" t="s">
        <v>52</v>
      </c>
      <c r="D10179" s="12" t="s">
        <v>12387</v>
      </c>
      <c r="E10179" s="12" t="s">
        <v>12388</v>
      </c>
      <c r="F10179" s="3"/>
      <c r="G10179" s="3"/>
      <c r="H10179" t="b">
        <v>1</v>
      </c>
      <c r="I10179" s="3">
        <v>44130.596053240741</v>
      </c>
      <c r="J10179" t="b">
        <v>0</v>
      </c>
      <c r="K10179" s="3"/>
      <c r="L10179" s="3"/>
      <c r="M10179">
        <v>441944264174</v>
      </c>
      <c r="N10179">
        <v>3</v>
      </c>
      <c r="O10179" s="12" t="str">
        <f>(RIGHT(CursosBS_2[[#This Row],[Code]],12))</f>
        <v>003-MaestroC</v>
      </c>
    </row>
    <row r="10180" spans="1:15" x14ac:dyDescent="0.25">
      <c r="A10180">
        <v>17856</v>
      </c>
      <c r="B10180" s="12" t="s">
        <v>56</v>
      </c>
      <c r="C10180" s="12" t="s">
        <v>52</v>
      </c>
      <c r="D10180" s="12" t="s">
        <v>2701</v>
      </c>
      <c r="E10180" s="12" t="s">
        <v>2702</v>
      </c>
      <c r="F10180" s="3"/>
      <c r="G10180" s="3"/>
      <c r="H10180" t="b">
        <v>0</v>
      </c>
      <c r="I10180" s="3">
        <v>44126.937789351854</v>
      </c>
      <c r="J10180" t="b">
        <v>0</v>
      </c>
      <c r="K10180" s="3"/>
      <c r="L10180" s="3"/>
      <c r="M10180">
        <v>442095350979</v>
      </c>
      <c r="N10180">
        <v>3</v>
      </c>
      <c r="O10180" s="12" t="str">
        <f>(RIGHT(CursosBS_2[[#This Row],[Code]],12))</f>
        <v>202042_49319</v>
      </c>
    </row>
    <row r="10181" spans="1:15" x14ac:dyDescent="0.25">
      <c r="A10181">
        <v>17855</v>
      </c>
      <c r="B10181" s="12" t="s">
        <v>56</v>
      </c>
      <c r="C10181" s="12" t="s">
        <v>52</v>
      </c>
      <c r="D10181" s="12" t="s">
        <v>2699</v>
      </c>
      <c r="E10181" s="12" t="s">
        <v>2700</v>
      </c>
      <c r="F10181" s="3"/>
      <c r="G10181" s="3"/>
      <c r="H10181" t="b">
        <v>0</v>
      </c>
      <c r="I10181" s="3">
        <v>44126.892361111109</v>
      </c>
      <c r="J10181" t="b">
        <v>0</v>
      </c>
      <c r="K10181" s="3"/>
      <c r="L10181" s="3"/>
      <c r="M10181">
        <v>442095358163</v>
      </c>
      <c r="N10181">
        <v>3</v>
      </c>
      <c r="O10181" s="12" t="str">
        <f>(RIGHT(CursosBS_2[[#This Row],[Code]],12))</f>
        <v>202050_52158</v>
      </c>
    </row>
    <row r="10182" spans="1:15" x14ac:dyDescent="0.25">
      <c r="A10182">
        <v>17854</v>
      </c>
      <c r="B10182" s="12" t="s">
        <v>56</v>
      </c>
      <c r="C10182" s="12" t="s">
        <v>52</v>
      </c>
      <c r="D10182" s="12" t="s">
        <v>2697</v>
      </c>
      <c r="E10182" s="12" t="s">
        <v>2698</v>
      </c>
      <c r="F10182" s="3"/>
      <c r="G10182" s="3"/>
      <c r="H10182" t="b">
        <v>0</v>
      </c>
      <c r="I10182" s="3">
        <v>44126.886620370373</v>
      </c>
      <c r="J10182" t="b">
        <v>0</v>
      </c>
      <c r="K10182" s="3"/>
      <c r="L10182" s="3"/>
      <c r="M10182">
        <v>442095358162</v>
      </c>
      <c r="N10182">
        <v>3</v>
      </c>
      <c r="O10182" s="12" t="str">
        <f>(RIGHT(CursosBS_2[[#This Row],[Code]],12))</f>
        <v>202050_52155</v>
      </c>
    </row>
    <row r="10183" spans="1:15" x14ac:dyDescent="0.25">
      <c r="A10183">
        <v>17853</v>
      </c>
      <c r="B10183" s="12" t="s">
        <v>56</v>
      </c>
      <c r="C10183" s="12" t="s">
        <v>52</v>
      </c>
      <c r="D10183" s="12" t="s">
        <v>2695</v>
      </c>
      <c r="E10183" s="12" t="s">
        <v>2696</v>
      </c>
      <c r="F10183" s="3"/>
      <c r="G10183" s="3"/>
      <c r="H10183" t="b">
        <v>0</v>
      </c>
      <c r="I10183" s="3">
        <v>44126.855428240742</v>
      </c>
      <c r="J10183" t="b">
        <v>0</v>
      </c>
      <c r="K10183" s="3"/>
      <c r="L10183" s="3"/>
      <c r="M10183">
        <v>442095350978</v>
      </c>
      <c r="N10183">
        <v>3</v>
      </c>
      <c r="O10183" s="12" t="str">
        <f>(RIGHT(CursosBS_2[[#This Row],[Code]],12))</f>
        <v>202042_47012</v>
      </c>
    </row>
    <row r="10184" spans="1:15" x14ac:dyDescent="0.25">
      <c r="A10184">
        <v>17852</v>
      </c>
      <c r="B10184" s="12" t="s">
        <v>56</v>
      </c>
      <c r="C10184" s="12" t="s">
        <v>52</v>
      </c>
      <c r="D10184" s="12" t="s">
        <v>2693</v>
      </c>
      <c r="E10184" s="12" t="s">
        <v>2694</v>
      </c>
      <c r="F10184" s="3"/>
      <c r="G10184" s="3"/>
      <c r="H10184" t="b">
        <v>0</v>
      </c>
      <c r="I10184" s="3">
        <v>44126.851458333331</v>
      </c>
      <c r="J10184" t="b">
        <v>0</v>
      </c>
      <c r="K10184" s="3"/>
      <c r="L10184" s="3"/>
      <c r="M10184">
        <v>442095350977</v>
      </c>
      <c r="N10184">
        <v>3</v>
      </c>
      <c r="O10184" s="12" t="str">
        <f>(RIGHT(CursosBS_2[[#This Row],[Code]],12))</f>
        <v>202042_49884</v>
      </c>
    </row>
    <row r="10185" spans="1:15" x14ac:dyDescent="0.25">
      <c r="A10185">
        <v>17851</v>
      </c>
      <c r="B10185" s="12" t="s">
        <v>56</v>
      </c>
      <c r="C10185" s="12" t="s">
        <v>52</v>
      </c>
      <c r="D10185" s="12" t="s">
        <v>2691</v>
      </c>
      <c r="E10185" s="12" t="s">
        <v>2692</v>
      </c>
      <c r="F10185" s="3"/>
      <c r="G10185" s="3"/>
      <c r="H10185" t="b">
        <v>0</v>
      </c>
      <c r="I10185" s="3">
        <v>44126.843900462962</v>
      </c>
      <c r="J10185" t="b">
        <v>0</v>
      </c>
      <c r="K10185" s="3"/>
      <c r="L10185" s="3"/>
      <c r="M10185">
        <v>442095350976</v>
      </c>
      <c r="N10185">
        <v>3</v>
      </c>
      <c r="O10185" s="12" t="str">
        <f>(RIGHT(CursosBS_2[[#This Row],[Code]],12))</f>
        <v>202042_47721</v>
      </c>
    </row>
    <row r="10186" spans="1:15" x14ac:dyDescent="0.25">
      <c r="A10186">
        <v>17844</v>
      </c>
      <c r="B10186" s="12" t="s">
        <v>56</v>
      </c>
      <c r="C10186" s="12" t="s">
        <v>52</v>
      </c>
      <c r="D10186" s="12" t="s">
        <v>2689</v>
      </c>
      <c r="E10186" s="12" t="s">
        <v>2690</v>
      </c>
      <c r="F10186" s="3"/>
      <c r="G10186" s="3"/>
      <c r="H10186" t="b">
        <v>0</v>
      </c>
      <c r="I10186" s="3">
        <v>44126.72042824074</v>
      </c>
      <c r="J10186" t="b">
        <v>0</v>
      </c>
      <c r="K10186" s="3"/>
      <c r="L10186" s="3"/>
      <c r="M10186">
        <v>442095350975</v>
      </c>
      <c r="N10186">
        <v>3</v>
      </c>
      <c r="O10186" s="12" t="str">
        <f>(RIGHT(CursosBS_2[[#This Row],[Code]],12))</f>
        <v>202042_48673</v>
      </c>
    </row>
    <row r="10187" spans="1:15" x14ac:dyDescent="0.25">
      <c r="A10187">
        <v>17837</v>
      </c>
      <c r="B10187" s="12" t="s">
        <v>56</v>
      </c>
      <c r="C10187" s="12" t="s">
        <v>52</v>
      </c>
      <c r="D10187" s="12" t="s">
        <v>2687</v>
      </c>
      <c r="E10187" s="12" t="s">
        <v>2688</v>
      </c>
      <c r="F10187" s="3"/>
      <c r="G10187" s="3"/>
      <c r="H10187" t="b">
        <v>0</v>
      </c>
      <c r="I10187" s="3">
        <v>44126.558993055558</v>
      </c>
      <c r="J10187" t="b">
        <v>0</v>
      </c>
      <c r="K10187" s="3"/>
      <c r="L10187" s="3"/>
      <c r="M10187">
        <v>442095350974</v>
      </c>
      <c r="N10187">
        <v>3</v>
      </c>
      <c r="O10187" s="12" t="str">
        <f>(RIGHT(CursosBS_2[[#This Row],[Code]],12))</f>
        <v>202042_49919</v>
      </c>
    </row>
    <row r="10188" spans="1:15" x14ac:dyDescent="0.25">
      <c r="A10188">
        <v>17831</v>
      </c>
      <c r="B10188" s="12" t="s">
        <v>56</v>
      </c>
      <c r="C10188" s="12" t="s">
        <v>52</v>
      </c>
      <c r="D10188" s="12" t="s">
        <v>2685</v>
      </c>
      <c r="E10188" s="12" t="s">
        <v>2686</v>
      </c>
      <c r="F10188" s="3"/>
      <c r="G10188" s="3"/>
      <c r="H10188" t="b">
        <v>1</v>
      </c>
      <c r="I10188" s="3">
        <v>44125.985868055555</v>
      </c>
      <c r="J10188" t="b">
        <v>0</v>
      </c>
      <c r="K10188" s="3"/>
      <c r="L10188" s="3">
        <v>45617.606886574074</v>
      </c>
      <c r="M10188">
        <v>442086733877</v>
      </c>
      <c r="N10188">
        <v>3</v>
      </c>
      <c r="O10188" s="12" t="str">
        <f>(RIGHT(CursosBS_2[[#This Row],[Code]],12))</f>
        <v>nSRA_202042_</v>
      </c>
    </row>
    <row r="10189" spans="1:15" x14ac:dyDescent="0.25">
      <c r="A10189">
        <v>17830</v>
      </c>
      <c r="B10189" s="12" t="s">
        <v>56</v>
      </c>
      <c r="C10189" s="12" t="s">
        <v>52</v>
      </c>
      <c r="D10189" s="12" t="s">
        <v>2683</v>
      </c>
      <c r="E10189" s="12" t="s">
        <v>2684</v>
      </c>
      <c r="F10189" s="3"/>
      <c r="G10189" s="3"/>
      <c r="H10189" t="b">
        <v>0</v>
      </c>
      <c r="I10189" s="3">
        <v>44125.983055555553</v>
      </c>
      <c r="J10189" t="b">
        <v>0</v>
      </c>
      <c r="K10189" s="3"/>
      <c r="L10189" s="3">
        <v>45617.606886574074</v>
      </c>
      <c r="M10189">
        <v>442086733875</v>
      </c>
      <c r="N10189">
        <v>3</v>
      </c>
      <c r="O10189" s="12" t="str">
        <f>(RIGHT(CursosBS_2[[#This Row],[Code]],12))</f>
        <v>nJRA_202042_</v>
      </c>
    </row>
    <row r="10190" spans="1:15" x14ac:dyDescent="0.25">
      <c r="A10190">
        <v>17829</v>
      </c>
      <c r="B10190" s="12" t="s">
        <v>56</v>
      </c>
      <c r="C10190" s="12" t="s">
        <v>52</v>
      </c>
      <c r="D10190" s="12" t="s">
        <v>2681</v>
      </c>
      <c r="E10190" s="12" t="s">
        <v>2682</v>
      </c>
      <c r="F10190" s="3"/>
      <c r="G10190" s="3"/>
      <c r="H10190" t="b">
        <v>0</v>
      </c>
      <c r="I10190" s="3">
        <v>44125.971064814818</v>
      </c>
      <c r="J10190" t="b">
        <v>0</v>
      </c>
      <c r="K10190" s="3"/>
      <c r="L10190" s="3">
        <v>45617.606886574074</v>
      </c>
      <c r="M10190">
        <v>442086733876</v>
      </c>
      <c r="N10190">
        <v>3</v>
      </c>
      <c r="O10190" s="12" t="str">
        <f>(RIGHT(CursosBS_2[[#This Row],[Code]],12))</f>
        <v>JPIM_202042_</v>
      </c>
    </row>
    <row r="10191" spans="1:15" x14ac:dyDescent="0.25">
      <c r="A10191">
        <v>17828</v>
      </c>
      <c r="B10191" s="12" t="s">
        <v>56</v>
      </c>
      <c r="C10191" s="12" t="s">
        <v>52</v>
      </c>
      <c r="D10191" s="12" t="s">
        <v>19174</v>
      </c>
      <c r="E10191" s="12" t="s">
        <v>19175</v>
      </c>
      <c r="F10191" s="3"/>
      <c r="G10191" s="3"/>
      <c r="H10191" t="b">
        <v>0</v>
      </c>
      <c r="I10191" s="3">
        <v>44125.949618055558</v>
      </c>
      <c r="J10191" t="b">
        <v>0</v>
      </c>
      <c r="K10191" s="3"/>
      <c r="L10191" s="3"/>
      <c r="M10191">
        <v>442095357449</v>
      </c>
      <c r="N10191">
        <v>3</v>
      </c>
      <c r="O10191" s="12" t="str">
        <f>(RIGHT(CursosBS_2[[#This Row],[Code]],12))</f>
        <v>los-MaestroC</v>
      </c>
    </row>
    <row r="10192" spans="1:15" x14ac:dyDescent="0.25">
      <c r="A10192">
        <v>17824</v>
      </c>
      <c r="B10192" s="12" t="s">
        <v>56</v>
      </c>
      <c r="C10192" s="12" t="s">
        <v>52</v>
      </c>
      <c r="D10192" s="12" t="s">
        <v>2678</v>
      </c>
      <c r="E10192" s="12" t="s">
        <v>2679</v>
      </c>
      <c r="F10192" s="3"/>
      <c r="G10192" s="3"/>
      <c r="H10192" t="b">
        <v>0</v>
      </c>
      <c r="I10192" s="3">
        <v>44125.586574074077</v>
      </c>
      <c r="J10192" t="b">
        <v>0</v>
      </c>
      <c r="K10192" s="3"/>
      <c r="L10192" s="3">
        <v>45617.606874999998</v>
      </c>
      <c r="M10192">
        <v>442086733861</v>
      </c>
      <c r="N10192">
        <v>3</v>
      </c>
      <c r="O10192" s="12" t="str">
        <f>(RIGHT(CursosBS_2[[#This Row],[Code]],12))</f>
        <v>ALV3_202020_</v>
      </c>
    </row>
    <row r="10193" spans="1:15" x14ac:dyDescent="0.25">
      <c r="A10193">
        <v>17815</v>
      </c>
      <c r="B10193" s="12" t="s">
        <v>9579</v>
      </c>
      <c r="C10193" s="12" t="s">
        <v>52</v>
      </c>
      <c r="D10193" s="12" t="s">
        <v>10399</v>
      </c>
      <c r="E10193" s="12" t="s">
        <v>10398</v>
      </c>
      <c r="F10193" s="3"/>
      <c r="G10193" s="3"/>
      <c r="H10193" t="b">
        <v>0</v>
      </c>
      <c r="I10193" s="3">
        <v>44123.592835648145</v>
      </c>
      <c r="J10193" t="b">
        <v>0</v>
      </c>
      <c r="K10193" s="3"/>
      <c r="L10193" s="3">
        <v>44123.595891203702</v>
      </c>
      <c r="M10193">
        <v>441798008489</v>
      </c>
      <c r="N10193">
        <v>3</v>
      </c>
      <c r="O10193" s="12" t="str">
        <f>(RIGHT(CursosBS_2[[#This Row],[Code]],12))</f>
        <v>202042_49876</v>
      </c>
    </row>
    <row r="10194" spans="1:15" x14ac:dyDescent="0.25">
      <c r="A10194">
        <v>17804</v>
      </c>
      <c r="B10194" s="12" t="s">
        <v>56</v>
      </c>
      <c r="C10194" s="12" t="s">
        <v>52</v>
      </c>
      <c r="D10194" s="12" t="s">
        <v>2676</v>
      </c>
      <c r="E10194" s="12" t="s">
        <v>2677</v>
      </c>
      <c r="F10194" s="3"/>
      <c r="G10194" s="3"/>
      <c r="H10194" t="b">
        <v>0</v>
      </c>
      <c r="I10194" s="3">
        <v>44120.910069444442</v>
      </c>
      <c r="J10194" t="b">
        <v>0</v>
      </c>
      <c r="K10194" s="3"/>
      <c r="L10194" s="3"/>
      <c r="M10194">
        <v>442095350973</v>
      </c>
      <c r="N10194">
        <v>3</v>
      </c>
      <c r="O10194" s="12" t="str">
        <f>(RIGHT(CursosBS_2[[#This Row],[Code]],12))</f>
        <v>202042_50135</v>
      </c>
    </row>
    <row r="10195" spans="1:15" x14ac:dyDescent="0.25">
      <c r="A10195">
        <v>17798</v>
      </c>
      <c r="B10195" s="12" t="s">
        <v>56</v>
      </c>
      <c r="C10195" s="12" t="s">
        <v>52</v>
      </c>
      <c r="D10195" s="12" t="s">
        <v>2674</v>
      </c>
      <c r="E10195" s="12" t="s">
        <v>2675</v>
      </c>
      <c r="F10195" s="3"/>
      <c r="G10195" s="3"/>
      <c r="H10195" t="b">
        <v>0</v>
      </c>
      <c r="I10195" s="3">
        <v>44120.903877314813</v>
      </c>
      <c r="J10195" t="b">
        <v>0</v>
      </c>
      <c r="K10195" s="3"/>
      <c r="L10195" s="3"/>
      <c r="M10195">
        <v>442095350972</v>
      </c>
      <c r="N10195">
        <v>3</v>
      </c>
      <c r="O10195" s="12" t="str">
        <f>(RIGHT(CursosBS_2[[#This Row],[Code]],12))</f>
        <v>202042_49750</v>
      </c>
    </row>
    <row r="10196" spans="1:15" x14ac:dyDescent="0.25">
      <c r="A10196">
        <v>17787</v>
      </c>
      <c r="B10196" s="12" t="s">
        <v>56</v>
      </c>
      <c r="C10196" s="12" t="s">
        <v>52</v>
      </c>
      <c r="D10196" s="12" t="s">
        <v>2672</v>
      </c>
      <c r="E10196" s="12" t="s">
        <v>2673</v>
      </c>
      <c r="F10196" s="3"/>
      <c r="G10196" s="3"/>
      <c r="H10196" t="b">
        <v>0</v>
      </c>
      <c r="I10196" s="3">
        <v>44120.897141203706</v>
      </c>
      <c r="J10196" t="b">
        <v>0</v>
      </c>
      <c r="K10196" s="3"/>
      <c r="L10196" s="3"/>
      <c r="M10196">
        <v>442095350971</v>
      </c>
      <c r="N10196">
        <v>3</v>
      </c>
      <c r="O10196" s="12" t="str">
        <f>(RIGHT(CursosBS_2[[#This Row],[Code]],12))</f>
        <v>202042_49745</v>
      </c>
    </row>
    <row r="10197" spans="1:15" x14ac:dyDescent="0.25">
      <c r="A10197">
        <v>17770</v>
      </c>
      <c r="B10197" s="12" t="s">
        <v>56</v>
      </c>
      <c r="C10197" s="12" t="s">
        <v>52</v>
      </c>
      <c r="D10197" s="12" t="s">
        <v>2670</v>
      </c>
      <c r="E10197" s="12" t="s">
        <v>2671</v>
      </c>
      <c r="F10197" s="3"/>
      <c r="G10197" s="3"/>
      <c r="H10197" t="b">
        <v>0</v>
      </c>
      <c r="I10197" s="3">
        <v>44117.564375000002</v>
      </c>
      <c r="J10197" t="b">
        <v>0</v>
      </c>
      <c r="K10197" s="3"/>
      <c r="L10197" s="3"/>
      <c r="M10197">
        <v>442095350970</v>
      </c>
      <c r="N10197">
        <v>3</v>
      </c>
      <c r="O10197" s="12" t="str">
        <f>(RIGHT(CursosBS_2[[#This Row],[Code]],12))</f>
        <v>202042_48685</v>
      </c>
    </row>
    <row r="10198" spans="1:15" x14ac:dyDescent="0.25">
      <c r="A10198">
        <v>17768</v>
      </c>
      <c r="B10198" s="12" t="s">
        <v>56</v>
      </c>
      <c r="C10198" s="12" t="s">
        <v>52</v>
      </c>
      <c r="D10198" s="12" t="s">
        <v>17535</v>
      </c>
      <c r="E10198" s="12" t="s">
        <v>17536</v>
      </c>
      <c r="F10198" s="3"/>
      <c r="G10198" s="3"/>
      <c r="H10198" t="b">
        <v>0</v>
      </c>
      <c r="I10198" s="3">
        <v>44113.954189814816</v>
      </c>
      <c r="J10198" t="b">
        <v>0</v>
      </c>
      <c r="K10198" s="3"/>
      <c r="L10198" s="3"/>
      <c r="M10198">
        <v>442095357448</v>
      </c>
      <c r="N10198">
        <v>3</v>
      </c>
      <c r="O10198" s="12" t="str">
        <f>(RIGHT(CursosBS_2[[#This Row],[Code]],12))</f>
        <v>008-MaestroV</v>
      </c>
    </row>
    <row r="10199" spans="1:15" x14ac:dyDescent="0.25">
      <c r="A10199">
        <v>17762</v>
      </c>
      <c r="B10199" s="12" t="s">
        <v>56</v>
      </c>
      <c r="C10199" s="12" t="s">
        <v>52</v>
      </c>
      <c r="D10199" s="12" t="s">
        <v>2668</v>
      </c>
      <c r="E10199" s="12" t="s">
        <v>2669</v>
      </c>
      <c r="F10199" s="3"/>
      <c r="G10199" s="3"/>
      <c r="H10199" t="b">
        <v>0</v>
      </c>
      <c r="I10199" s="3">
        <v>44112.989733796298</v>
      </c>
      <c r="J10199" t="b">
        <v>0</v>
      </c>
      <c r="K10199" s="3"/>
      <c r="L10199" s="3"/>
      <c r="M10199">
        <v>442095350969</v>
      </c>
      <c r="N10199">
        <v>3</v>
      </c>
      <c r="O10199" s="12" t="str">
        <f>(RIGHT(CursosBS_2[[#This Row],[Code]],12))</f>
        <v>202042_48962</v>
      </c>
    </row>
    <row r="10200" spans="1:15" x14ac:dyDescent="0.25">
      <c r="A10200">
        <v>17756</v>
      </c>
      <c r="B10200" s="12" t="s">
        <v>56</v>
      </c>
      <c r="C10200" s="12" t="s">
        <v>52</v>
      </c>
      <c r="D10200" s="12" t="s">
        <v>2666</v>
      </c>
      <c r="E10200" s="12" t="s">
        <v>2667</v>
      </c>
      <c r="F10200" s="3"/>
      <c r="G10200" s="3"/>
      <c r="H10200" t="b">
        <v>0</v>
      </c>
      <c r="I10200" s="3">
        <v>44112.980694444443</v>
      </c>
      <c r="J10200" t="b">
        <v>0</v>
      </c>
      <c r="K10200" s="3"/>
      <c r="L10200" s="3"/>
      <c r="M10200">
        <v>442095350968</v>
      </c>
      <c r="N10200">
        <v>3</v>
      </c>
      <c r="O10200" s="12" t="str">
        <f>(RIGHT(CursosBS_2[[#This Row],[Code]],12))</f>
        <v>202042_48960</v>
      </c>
    </row>
    <row r="10201" spans="1:15" x14ac:dyDescent="0.25">
      <c r="A10201">
        <v>17750</v>
      </c>
      <c r="B10201" s="12" t="s">
        <v>56</v>
      </c>
      <c r="C10201" s="12" t="s">
        <v>52</v>
      </c>
      <c r="D10201" s="12" t="s">
        <v>2664</v>
      </c>
      <c r="E10201" s="12" t="s">
        <v>2665</v>
      </c>
      <c r="F10201" s="3"/>
      <c r="G10201" s="3"/>
      <c r="H10201" t="b">
        <v>0</v>
      </c>
      <c r="I10201" s="3">
        <v>44112.594884259262</v>
      </c>
      <c r="J10201" t="b">
        <v>0</v>
      </c>
      <c r="K10201" s="3"/>
      <c r="L10201" s="3"/>
      <c r="M10201">
        <v>442095350967</v>
      </c>
      <c r="N10201">
        <v>3</v>
      </c>
      <c r="O10201" s="12" t="str">
        <f>(RIGHT(CursosBS_2[[#This Row],[Code]],12))</f>
        <v>202042_48681</v>
      </c>
    </row>
    <row r="10202" spans="1:15" x14ac:dyDescent="0.25">
      <c r="A10202">
        <v>17748</v>
      </c>
      <c r="B10202" s="12" t="s">
        <v>9578</v>
      </c>
      <c r="C10202" s="12" t="s">
        <v>52</v>
      </c>
      <c r="D10202" s="12" t="s">
        <v>12384</v>
      </c>
      <c r="E10202" s="12" t="s">
        <v>12385</v>
      </c>
      <c r="F10202" s="3"/>
      <c r="G10202" s="3"/>
      <c r="H10202" t="b">
        <v>1</v>
      </c>
      <c r="I10202" s="3">
        <v>44111.58121527778</v>
      </c>
      <c r="J10202" t="b">
        <v>0</v>
      </c>
      <c r="K10202" s="3"/>
      <c r="L10202" s="3"/>
      <c r="M10202">
        <v>441944255135</v>
      </c>
      <c r="N10202">
        <v>3</v>
      </c>
      <c r="O10202" s="12" t="str">
        <f>(RIGHT(CursosBS_2[[#This Row],[Code]],12))</f>
        <v>005-MaestroC</v>
      </c>
    </row>
    <row r="10203" spans="1:15" x14ac:dyDescent="0.25">
      <c r="A10203">
        <v>17737</v>
      </c>
      <c r="B10203" s="12" t="s">
        <v>9578</v>
      </c>
      <c r="C10203" s="12" t="s">
        <v>52</v>
      </c>
      <c r="D10203" s="12" t="s">
        <v>12756</v>
      </c>
      <c r="E10203" s="12" t="s">
        <v>12757</v>
      </c>
      <c r="F10203" s="3"/>
      <c r="G10203" s="3"/>
      <c r="H10203" t="b">
        <v>1</v>
      </c>
      <c r="I10203" s="3">
        <v>44109.963206018518</v>
      </c>
      <c r="J10203" t="b">
        <v>0</v>
      </c>
      <c r="K10203" s="3"/>
      <c r="L10203" s="3"/>
      <c r="M10203">
        <v>441945312353</v>
      </c>
      <c r="N10203">
        <v>3</v>
      </c>
      <c r="O10203" s="12" t="str">
        <f>(RIGHT(CursosBS_2[[#This Row],[Code]],12))</f>
        <v>022-MaestroC</v>
      </c>
    </row>
    <row r="10204" spans="1:15" x14ac:dyDescent="0.25">
      <c r="A10204">
        <v>17732</v>
      </c>
      <c r="B10204" s="12" t="s">
        <v>56</v>
      </c>
      <c r="C10204" s="12" t="s">
        <v>52</v>
      </c>
      <c r="D10204" s="12" t="s">
        <v>2662</v>
      </c>
      <c r="E10204" s="12" t="s">
        <v>2663</v>
      </c>
      <c r="F10204" s="3"/>
      <c r="G10204" s="3"/>
      <c r="H10204" t="b">
        <v>0</v>
      </c>
      <c r="I10204" s="3">
        <v>44109.705081018517</v>
      </c>
      <c r="J10204" t="b">
        <v>0</v>
      </c>
      <c r="K10204" s="3"/>
      <c r="L10204" s="3"/>
      <c r="M10204">
        <v>442095350966</v>
      </c>
      <c r="N10204">
        <v>3</v>
      </c>
      <c r="O10204" s="12" t="str">
        <f>(RIGHT(CursosBS_2[[#This Row],[Code]],12))</f>
        <v>202042_49557</v>
      </c>
    </row>
    <row r="10205" spans="1:15" x14ac:dyDescent="0.25">
      <c r="A10205">
        <v>17726</v>
      </c>
      <c r="B10205" s="12" t="s">
        <v>56</v>
      </c>
      <c r="C10205" s="12" t="s">
        <v>52</v>
      </c>
      <c r="D10205" s="12" t="s">
        <v>2660</v>
      </c>
      <c r="E10205" s="12" t="s">
        <v>2661</v>
      </c>
      <c r="F10205" s="3"/>
      <c r="G10205" s="3"/>
      <c r="H10205" t="b">
        <v>0</v>
      </c>
      <c r="I10205" s="3">
        <v>44109.681018518517</v>
      </c>
      <c r="J10205" t="b">
        <v>0</v>
      </c>
      <c r="K10205" s="3"/>
      <c r="L10205" s="3"/>
      <c r="M10205">
        <v>442095350965</v>
      </c>
      <c r="N10205">
        <v>3</v>
      </c>
      <c r="O10205" s="12" t="str">
        <f>(RIGHT(CursosBS_2[[#This Row],[Code]],12))</f>
        <v>202042_49651</v>
      </c>
    </row>
    <row r="10206" spans="1:15" x14ac:dyDescent="0.25">
      <c r="A10206">
        <v>17679</v>
      </c>
      <c r="B10206" s="12" t="s">
        <v>9578</v>
      </c>
      <c r="C10206" s="12" t="s">
        <v>52</v>
      </c>
      <c r="D10206" s="12" t="s">
        <v>14709</v>
      </c>
      <c r="E10206" s="12" t="s">
        <v>14710</v>
      </c>
      <c r="F10206" s="3"/>
      <c r="G10206" s="3"/>
      <c r="H10206" t="b">
        <v>1</v>
      </c>
      <c r="I10206" s="3">
        <v>44103.867349537039</v>
      </c>
      <c r="J10206" t="b">
        <v>0</v>
      </c>
      <c r="K10206" s="3"/>
      <c r="L10206" s="3"/>
      <c r="M10206">
        <v>442042244931</v>
      </c>
      <c r="N10206">
        <v>3</v>
      </c>
      <c r="O10206" s="12" t="str">
        <f>(RIGHT(CursosBS_2[[#This Row],[Code]],12))</f>
        <v>171-MaestroC</v>
      </c>
    </row>
    <row r="10207" spans="1:15" x14ac:dyDescent="0.25">
      <c r="A10207">
        <v>17644</v>
      </c>
      <c r="B10207" s="12" t="s">
        <v>56</v>
      </c>
      <c r="C10207" s="12" t="s">
        <v>52</v>
      </c>
      <c r="D10207" s="12" t="s">
        <v>20328</v>
      </c>
      <c r="E10207" s="12" t="s">
        <v>20329</v>
      </c>
      <c r="F10207" s="3"/>
      <c r="G10207" s="3"/>
      <c r="H10207" t="b">
        <v>0</v>
      </c>
      <c r="I10207" s="3">
        <v>44099.873738425929</v>
      </c>
      <c r="J10207" t="b">
        <v>0</v>
      </c>
      <c r="K10207" s="3"/>
      <c r="L10207" s="3"/>
      <c r="M10207">
        <v>442098814471</v>
      </c>
      <c r="N10207">
        <v>3</v>
      </c>
      <c r="O10207" s="12" t="str">
        <f>(RIGHT(CursosBS_2[[#This Row],[Code]],12))</f>
        <v>067-MaestroV</v>
      </c>
    </row>
    <row r="10208" spans="1:15" x14ac:dyDescent="0.25">
      <c r="A10208">
        <v>17636</v>
      </c>
      <c r="B10208" s="12" t="s">
        <v>56</v>
      </c>
      <c r="C10208" s="12" t="s">
        <v>52</v>
      </c>
      <c r="D10208" s="12" t="s">
        <v>2658</v>
      </c>
      <c r="E10208" s="12" t="s">
        <v>2659</v>
      </c>
      <c r="F10208" s="3"/>
      <c r="G10208" s="3"/>
      <c r="H10208" t="b">
        <v>0</v>
      </c>
      <c r="I10208" s="3">
        <v>44099.864641203705</v>
      </c>
      <c r="J10208" t="b">
        <v>0</v>
      </c>
      <c r="K10208" s="3"/>
      <c r="L10208" s="3"/>
      <c r="M10208">
        <v>442095350964</v>
      </c>
      <c r="N10208">
        <v>3</v>
      </c>
      <c r="O10208" s="12" t="str">
        <f>(RIGHT(CursosBS_2[[#This Row],[Code]],12))</f>
        <v>202042_48688</v>
      </c>
    </row>
    <row r="10209" spans="1:15" x14ac:dyDescent="0.25">
      <c r="A10209">
        <v>17630</v>
      </c>
      <c r="B10209" s="12" t="s">
        <v>56</v>
      </c>
      <c r="C10209" s="12" t="s">
        <v>52</v>
      </c>
      <c r="D10209" s="12" t="s">
        <v>2656</v>
      </c>
      <c r="E10209" s="12" t="s">
        <v>2657</v>
      </c>
      <c r="F10209" s="3"/>
      <c r="G10209" s="3"/>
      <c r="H10209" t="b">
        <v>0</v>
      </c>
      <c r="I10209" s="3">
        <v>44099.825011574074</v>
      </c>
      <c r="J10209" t="b">
        <v>0</v>
      </c>
      <c r="K10209" s="3"/>
      <c r="L10209" s="3"/>
      <c r="M10209">
        <v>442095350963</v>
      </c>
      <c r="N10209">
        <v>3</v>
      </c>
      <c r="O10209" s="12" t="str">
        <f>(RIGHT(CursosBS_2[[#This Row],[Code]],12))</f>
        <v>202042_49628</v>
      </c>
    </row>
    <row r="10210" spans="1:15" x14ac:dyDescent="0.25">
      <c r="A10210">
        <v>17624</v>
      </c>
      <c r="B10210" s="12" t="s">
        <v>56</v>
      </c>
      <c r="C10210" s="12" t="s">
        <v>52</v>
      </c>
      <c r="D10210" s="12" t="s">
        <v>2654</v>
      </c>
      <c r="E10210" s="12" t="s">
        <v>2655</v>
      </c>
      <c r="F10210" s="3"/>
      <c r="G10210" s="3"/>
      <c r="H10210" t="b">
        <v>0</v>
      </c>
      <c r="I10210" s="3">
        <v>44099.814432870371</v>
      </c>
      <c r="J10210" t="b">
        <v>0</v>
      </c>
      <c r="K10210" s="3"/>
      <c r="L10210" s="3"/>
      <c r="M10210">
        <v>442095350962</v>
      </c>
      <c r="N10210">
        <v>3</v>
      </c>
      <c r="O10210" s="12" t="str">
        <f>(RIGHT(CursosBS_2[[#This Row],[Code]],12))</f>
        <v>202042_48678</v>
      </c>
    </row>
    <row r="10211" spans="1:15" x14ac:dyDescent="0.25">
      <c r="A10211">
        <v>17618</v>
      </c>
      <c r="B10211" s="12" t="s">
        <v>56</v>
      </c>
      <c r="C10211" s="12" t="s">
        <v>52</v>
      </c>
      <c r="D10211" s="12" t="s">
        <v>2652</v>
      </c>
      <c r="E10211" s="12" t="s">
        <v>2653</v>
      </c>
      <c r="F10211" s="3"/>
      <c r="G10211" s="3"/>
      <c r="H10211" t="b">
        <v>0</v>
      </c>
      <c r="I10211" s="3">
        <v>44099.808599537035</v>
      </c>
      <c r="J10211" t="b">
        <v>0</v>
      </c>
      <c r="K10211" s="3"/>
      <c r="L10211" s="3"/>
      <c r="M10211">
        <v>442095350961</v>
      </c>
      <c r="N10211">
        <v>3</v>
      </c>
      <c r="O10211" s="12" t="str">
        <f>(RIGHT(CursosBS_2[[#This Row],[Code]],12))</f>
        <v>202042_48750</v>
      </c>
    </row>
    <row r="10212" spans="1:15" x14ac:dyDescent="0.25">
      <c r="A10212">
        <v>17610</v>
      </c>
      <c r="B10212" s="12" t="s">
        <v>56</v>
      </c>
      <c r="C10212" s="12" t="s">
        <v>52</v>
      </c>
      <c r="D10212" s="12" t="s">
        <v>2650</v>
      </c>
      <c r="E10212" s="12" t="s">
        <v>2651</v>
      </c>
      <c r="F10212" s="3"/>
      <c r="G10212" s="3"/>
      <c r="H10212" t="b">
        <v>0</v>
      </c>
      <c r="I10212" s="3">
        <v>44099.802210648151</v>
      </c>
      <c r="J10212" t="b">
        <v>0</v>
      </c>
      <c r="K10212" s="3"/>
      <c r="L10212" s="3"/>
      <c r="M10212">
        <v>442095350960</v>
      </c>
      <c r="N10212">
        <v>3</v>
      </c>
      <c r="O10212" s="12" t="str">
        <f>(RIGHT(CursosBS_2[[#This Row],[Code]],12))</f>
        <v>202042_48672</v>
      </c>
    </row>
    <row r="10213" spans="1:15" x14ac:dyDescent="0.25">
      <c r="A10213">
        <v>17603</v>
      </c>
      <c r="B10213" s="12" t="s">
        <v>56</v>
      </c>
      <c r="C10213" s="12" t="s">
        <v>52</v>
      </c>
      <c r="D10213" s="12" t="s">
        <v>2648</v>
      </c>
      <c r="E10213" s="12" t="s">
        <v>2649</v>
      </c>
      <c r="F10213" s="3"/>
      <c r="G10213" s="3"/>
      <c r="H10213" t="b">
        <v>0</v>
      </c>
      <c r="I10213" s="3">
        <v>44099.724988425929</v>
      </c>
      <c r="J10213" t="b">
        <v>0</v>
      </c>
      <c r="K10213" s="3"/>
      <c r="L10213" s="3"/>
      <c r="M10213">
        <v>442095350959</v>
      </c>
      <c r="N10213">
        <v>3</v>
      </c>
      <c r="O10213" s="12" t="str">
        <f>(RIGHT(CursosBS_2[[#This Row],[Code]],12))</f>
        <v>202042_49749</v>
      </c>
    </row>
    <row r="10214" spans="1:15" x14ac:dyDescent="0.25">
      <c r="A10214">
        <v>17596</v>
      </c>
      <c r="B10214" s="12" t="s">
        <v>56</v>
      </c>
      <c r="C10214" s="12" t="s">
        <v>52</v>
      </c>
      <c r="D10214" s="12" t="s">
        <v>2646</v>
      </c>
      <c r="E10214" s="12" t="s">
        <v>2647</v>
      </c>
      <c r="F10214" s="3"/>
      <c r="G10214" s="3"/>
      <c r="H10214" t="b">
        <v>0</v>
      </c>
      <c r="I10214" s="3">
        <v>44099.72152777778</v>
      </c>
      <c r="J10214" t="b">
        <v>0</v>
      </c>
      <c r="K10214" s="3"/>
      <c r="L10214" s="3"/>
      <c r="M10214">
        <v>442095350958</v>
      </c>
      <c r="N10214">
        <v>3</v>
      </c>
      <c r="O10214" s="12" t="str">
        <f>(RIGHT(CursosBS_2[[#This Row],[Code]],12))</f>
        <v>202042_49744</v>
      </c>
    </row>
    <row r="10215" spans="1:15" x14ac:dyDescent="0.25">
      <c r="A10215">
        <v>17595</v>
      </c>
      <c r="B10215" s="12" t="s">
        <v>56</v>
      </c>
      <c r="C10215" s="12" t="s">
        <v>52</v>
      </c>
      <c r="D10215" s="12" t="s">
        <v>2644</v>
      </c>
      <c r="E10215" s="12" t="s">
        <v>2645</v>
      </c>
      <c r="F10215" s="3"/>
      <c r="G10215" s="3"/>
      <c r="H10215" t="b">
        <v>0</v>
      </c>
      <c r="I10215" s="3">
        <v>44099.716585648152</v>
      </c>
      <c r="J10215" t="b">
        <v>0</v>
      </c>
      <c r="K10215" s="3"/>
      <c r="L10215" s="3"/>
      <c r="M10215">
        <v>442095358161</v>
      </c>
      <c r="N10215">
        <v>3</v>
      </c>
      <c r="O10215" s="12" t="str">
        <f>(RIGHT(CursosBS_2[[#This Row],[Code]],12))</f>
        <v>202050_52151</v>
      </c>
    </row>
    <row r="10216" spans="1:15" x14ac:dyDescent="0.25">
      <c r="A10216">
        <v>17594</v>
      </c>
      <c r="B10216" s="12" t="s">
        <v>56</v>
      </c>
      <c r="C10216" s="12" t="s">
        <v>52</v>
      </c>
      <c r="D10216" s="12" t="s">
        <v>2642</v>
      </c>
      <c r="E10216" s="12" t="s">
        <v>2643</v>
      </c>
      <c r="F10216" s="3"/>
      <c r="G10216" s="3"/>
      <c r="H10216" t="b">
        <v>0</v>
      </c>
      <c r="I10216" s="3">
        <v>44099.710717592592</v>
      </c>
      <c r="J10216" t="b">
        <v>0</v>
      </c>
      <c r="K10216" s="3"/>
      <c r="L10216" s="3"/>
      <c r="M10216">
        <v>442095358160</v>
      </c>
      <c r="N10216">
        <v>3</v>
      </c>
      <c r="O10216" s="12" t="str">
        <f>(RIGHT(CursosBS_2[[#This Row],[Code]],12))</f>
        <v>202050_52897</v>
      </c>
    </row>
    <row r="10217" spans="1:15" x14ac:dyDescent="0.25">
      <c r="A10217">
        <v>17593</v>
      </c>
      <c r="B10217" s="12" t="s">
        <v>56</v>
      </c>
      <c r="C10217" s="12" t="s">
        <v>52</v>
      </c>
      <c r="D10217" s="12" t="s">
        <v>2640</v>
      </c>
      <c r="E10217" s="12" t="s">
        <v>2641</v>
      </c>
      <c r="F10217" s="3"/>
      <c r="G10217" s="3"/>
      <c r="H10217" t="b">
        <v>0</v>
      </c>
      <c r="I10217" s="3">
        <v>44099.707708333335</v>
      </c>
      <c r="J10217" t="b">
        <v>0</v>
      </c>
      <c r="K10217" s="3"/>
      <c r="L10217" s="3"/>
      <c r="M10217">
        <v>442095350957</v>
      </c>
      <c r="N10217">
        <v>3</v>
      </c>
      <c r="O10217" s="12" t="str">
        <f>(RIGHT(CursosBS_2[[#This Row],[Code]],12))</f>
        <v>202042_48568</v>
      </c>
    </row>
    <row r="10218" spans="1:15" x14ac:dyDescent="0.25">
      <c r="A10218">
        <v>17592</v>
      </c>
      <c r="B10218" s="12" t="s">
        <v>56</v>
      </c>
      <c r="C10218" s="12" t="s">
        <v>52</v>
      </c>
      <c r="D10218" s="12" t="s">
        <v>2638</v>
      </c>
      <c r="E10218" s="12" t="s">
        <v>2639</v>
      </c>
      <c r="F10218" s="3"/>
      <c r="G10218" s="3"/>
      <c r="H10218" t="b">
        <v>0</v>
      </c>
      <c r="I10218" s="3">
        <v>44099.704837962963</v>
      </c>
      <c r="J10218" t="b">
        <v>0</v>
      </c>
      <c r="K10218" s="3"/>
      <c r="L10218" s="3"/>
      <c r="M10218">
        <v>442095350956</v>
      </c>
      <c r="N10218">
        <v>3</v>
      </c>
      <c r="O10218" s="12" t="str">
        <f>(RIGHT(CursosBS_2[[#This Row],[Code]],12))</f>
        <v>_47731_49876</v>
      </c>
    </row>
    <row r="10219" spans="1:15" x14ac:dyDescent="0.25">
      <c r="A10219">
        <v>17591</v>
      </c>
      <c r="B10219" s="12" t="s">
        <v>9579</v>
      </c>
      <c r="C10219" s="12" t="s">
        <v>52</v>
      </c>
      <c r="D10219" s="12" t="s">
        <v>10397</v>
      </c>
      <c r="E10219" s="12" t="s">
        <v>10398</v>
      </c>
      <c r="F10219" s="3"/>
      <c r="G10219" s="3"/>
      <c r="H10219" t="b">
        <v>0</v>
      </c>
      <c r="I10219" s="3">
        <v>44099.701608796298</v>
      </c>
      <c r="J10219" t="b">
        <v>0</v>
      </c>
      <c r="K10219" s="3"/>
      <c r="L10219" s="3">
        <v>44123.812291666669</v>
      </c>
      <c r="M10219">
        <v>441798032474</v>
      </c>
      <c r="N10219">
        <v>3</v>
      </c>
      <c r="O10219" s="12" t="str">
        <f>(RIGHT(CursosBS_2[[#This Row],[Code]],12))</f>
        <v>202042_49876</v>
      </c>
    </row>
    <row r="10220" spans="1:15" x14ac:dyDescent="0.25">
      <c r="A10220">
        <v>17590</v>
      </c>
      <c r="B10220" s="12" t="s">
        <v>9579</v>
      </c>
      <c r="C10220" s="12" t="s">
        <v>52</v>
      </c>
      <c r="D10220" s="12" t="s">
        <v>10395</v>
      </c>
      <c r="E10220" s="12" t="s">
        <v>10396</v>
      </c>
      <c r="F10220" s="3"/>
      <c r="G10220" s="3"/>
      <c r="H10220" t="b">
        <v>0</v>
      </c>
      <c r="I10220" s="3">
        <v>44099.698275462964</v>
      </c>
      <c r="J10220" t="b">
        <v>0</v>
      </c>
      <c r="K10220" s="3"/>
      <c r="L10220" s="3">
        <v>44123.812291666669</v>
      </c>
      <c r="M10220">
        <v>441798032475</v>
      </c>
      <c r="N10220">
        <v>3</v>
      </c>
      <c r="O10220" s="12" t="str">
        <f>(RIGHT(CursosBS_2[[#This Row],[Code]],12))</f>
        <v>202042_47731</v>
      </c>
    </row>
    <row r="10221" spans="1:15" x14ac:dyDescent="0.25">
      <c r="A10221">
        <v>17589</v>
      </c>
      <c r="B10221" s="12" t="s">
        <v>56</v>
      </c>
      <c r="C10221" s="12" t="s">
        <v>52</v>
      </c>
      <c r="D10221" s="12" t="s">
        <v>2636</v>
      </c>
      <c r="E10221" s="12" t="s">
        <v>2637</v>
      </c>
      <c r="F10221" s="3"/>
      <c r="G10221" s="3"/>
      <c r="H10221" t="b">
        <v>0</v>
      </c>
      <c r="I10221" s="3">
        <v>44099.69</v>
      </c>
      <c r="J10221" t="b">
        <v>0</v>
      </c>
      <c r="K10221" s="3"/>
      <c r="L10221" s="3"/>
      <c r="M10221">
        <v>442095350955</v>
      </c>
      <c r="N10221">
        <v>3</v>
      </c>
      <c r="O10221" s="12" t="str">
        <f>(RIGHT(CursosBS_2[[#This Row],[Code]],12))</f>
        <v>202042_49649</v>
      </c>
    </row>
    <row r="10222" spans="1:15" x14ac:dyDescent="0.25">
      <c r="A10222">
        <v>17587</v>
      </c>
      <c r="B10222" s="12" t="s">
        <v>56</v>
      </c>
      <c r="C10222" s="12" t="s">
        <v>52</v>
      </c>
      <c r="D10222" s="12" t="s">
        <v>2634</v>
      </c>
      <c r="E10222" s="12" t="s">
        <v>2635</v>
      </c>
      <c r="F10222" s="3"/>
      <c r="G10222" s="3"/>
      <c r="H10222" t="b">
        <v>0</v>
      </c>
      <c r="I10222" s="3">
        <v>44099.614328703705</v>
      </c>
      <c r="J10222" t="b">
        <v>0</v>
      </c>
      <c r="K10222" s="3"/>
      <c r="L10222" s="3"/>
      <c r="M10222">
        <v>442095350954</v>
      </c>
      <c r="N10222">
        <v>3</v>
      </c>
      <c r="O10222" s="12" t="str">
        <f>(RIGHT(CursosBS_2[[#This Row],[Code]],12))</f>
        <v>202042_48466</v>
      </c>
    </row>
    <row r="10223" spans="1:15" x14ac:dyDescent="0.25">
      <c r="A10223">
        <v>17586</v>
      </c>
      <c r="B10223" s="12" t="s">
        <v>56</v>
      </c>
      <c r="C10223" s="12" t="s">
        <v>52</v>
      </c>
      <c r="D10223" s="12" t="s">
        <v>2632</v>
      </c>
      <c r="E10223" s="12" t="s">
        <v>2633</v>
      </c>
      <c r="F10223" s="3"/>
      <c r="G10223" s="3"/>
      <c r="H10223" t="b">
        <v>0</v>
      </c>
      <c r="I10223" s="3">
        <v>44099.604247685187</v>
      </c>
      <c r="J10223" t="b">
        <v>0</v>
      </c>
      <c r="K10223" s="3"/>
      <c r="L10223" s="3"/>
      <c r="M10223">
        <v>442095350953</v>
      </c>
      <c r="N10223">
        <v>3</v>
      </c>
      <c r="O10223" s="12" t="str">
        <f>(RIGHT(CursosBS_2[[#This Row],[Code]],12))</f>
        <v>202042_48663</v>
      </c>
    </row>
    <row r="10224" spans="1:15" x14ac:dyDescent="0.25">
      <c r="A10224">
        <v>17585</v>
      </c>
      <c r="B10224" s="12" t="s">
        <v>56</v>
      </c>
      <c r="C10224" s="12" t="s">
        <v>52</v>
      </c>
      <c r="D10224" s="12" t="s">
        <v>2630</v>
      </c>
      <c r="E10224" s="12" t="s">
        <v>2631</v>
      </c>
      <c r="F10224" s="3"/>
      <c r="G10224" s="3"/>
      <c r="H10224" t="b">
        <v>0</v>
      </c>
      <c r="I10224" s="3">
        <v>44099.591400462959</v>
      </c>
      <c r="J10224" t="b">
        <v>0</v>
      </c>
      <c r="K10224" s="3"/>
      <c r="L10224" s="3"/>
      <c r="M10224">
        <v>442095350952</v>
      </c>
      <c r="N10224">
        <v>3</v>
      </c>
      <c r="O10224" s="12" t="str">
        <f>(RIGHT(CursosBS_2[[#This Row],[Code]],12))</f>
        <v>202042_49883</v>
      </c>
    </row>
    <row r="10225" spans="1:15" x14ac:dyDescent="0.25">
      <c r="A10225">
        <v>17584</v>
      </c>
      <c r="B10225" s="12" t="s">
        <v>56</v>
      </c>
      <c r="C10225" s="12" t="s">
        <v>52</v>
      </c>
      <c r="D10225" s="12" t="s">
        <v>2628</v>
      </c>
      <c r="E10225" s="12" t="s">
        <v>2629</v>
      </c>
      <c r="F10225" s="3"/>
      <c r="G10225" s="3"/>
      <c r="H10225" t="b">
        <v>0</v>
      </c>
      <c r="I10225" s="3">
        <v>44099.585856481484</v>
      </c>
      <c r="J10225" t="b">
        <v>0</v>
      </c>
      <c r="K10225" s="3"/>
      <c r="L10225" s="3"/>
      <c r="M10225">
        <v>442095350951</v>
      </c>
      <c r="N10225">
        <v>3</v>
      </c>
      <c r="O10225" s="12" t="str">
        <f>(RIGHT(CursosBS_2[[#This Row],[Code]],12))</f>
        <v>202042_47722</v>
      </c>
    </row>
    <row r="10226" spans="1:15" x14ac:dyDescent="0.25">
      <c r="A10226">
        <v>17577</v>
      </c>
      <c r="B10226" s="12" t="s">
        <v>56</v>
      </c>
      <c r="C10226" s="12" t="s">
        <v>52</v>
      </c>
      <c r="D10226" s="12" t="s">
        <v>2626</v>
      </c>
      <c r="E10226" s="12" t="s">
        <v>2627</v>
      </c>
      <c r="F10226" s="3"/>
      <c r="G10226" s="3"/>
      <c r="H10226" t="b">
        <v>0</v>
      </c>
      <c r="I10226" s="3">
        <v>44098.994606481479</v>
      </c>
      <c r="J10226" t="b">
        <v>0</v>
      </c>
      <c r="K10226" s="3"/>
      <c r="L10226" s="3"/>
      <c r="M10226">
        <v>442095350950</v>
      </c>
      <c r="N10226">
        <v>3</v>
      </c>
      <c r="O10226" s="12" t="str">
        <f>(RIGHT(CursosBS_2[[#This Row],[Code]],12))</f>
        <v>202042_49315</v>
      </c>
    </row>
    <row r="10227" spans="1:15" x14ac:dyDescent="0.25">
      <c r="A10227">
        <v>17576</v>
      </c>
      <c r="B10227" s="12" t="s">
        <v>56</v>
      </c>
      <c r="C10227" s="12" t="s">
        <v>52</v>
      </c>
      <c r="D10227" s="12" t="s">
        <v>2624</v>
      </c>
      <c r="E10227" s="12" t="s">
        <v>2625</v>
      </c>
      <c r="F10227" s="3"/>
      <c r="G10227" s="3"/>
      <c r="H10227" t="b">
        <v>0</v>
      </c>
      <c r="I10227" s="3">
        <v>44098.99082175926</v>
      </c>
      <c r="J10227" t="b">
        <v>0</v>
      </c>
      <c r="K10227" s="3"/>
      <c r="L10227" s="3"/>
      <c r="M10227">
        <v>442095350949</v>
      </c>
      <c r="N10227">
        <v>3</v>
      </c>
      <c r="O10227" s="12" t="str">
        <f>(RIGHT(CursosBS_2[[#This Row],[Code]],12))</f>
        <v>202042_49318</v>
      </c>
    </row>
    <row r="10228" spans="1:15" x14ac:dyDescent="0.25">
      <c r="A10228">
        <v>17575</v>
      </c>
      <c r="B10228" s="12" t="s">
        <v>56</v>
      </c>
      <c r="C10228" s="12" t="s">
        <v>52</v>
      </c>
      <c r="D10228" s="12" t="s">
        <v>2622</v>
      </c>
      <c r="E10228" s="12" t="s">
        <v>2623</v>
      </c>
      <c r="F10228" s="3"/>
      <c r="G10228" s="3"/>
      <c r="H10228" t="b">
        <v>0</v>
      </c>
      <c r="I10228" s="3">
        <v>44098.985682870371</v>
      </c>
      <c r="J10228" t="b">
        <v>0</v>
      </c>
      <c r="K10228" s="3"/>
      <c r="L10228" s="3"/>
      <c r="M10228">
        <v>442095350948</v>
      </c>
      <c r="N10228">
        <v>3</v>
      </c>
      <c r="O10228" s="12" t="str">
        <f>(RIGHT(CursosBS_2[[#This Row],[Code]],12))</f>
        <v>202042_49442</v>
      </c>
    </row>
    <row r="10229" spans="1:15" x14ac:dyDescent="0.25">
      <c r="A10229">
        <v>17573</v>
      </c>
      <c r="B10229" s="12" t="s">
        <v>56</v>
      </c>
      <c r="C10229" s="12" t="s">
        <v>52</v>
      </c>
      <c r="D10229" s="12" t="s">
        <v>2620</v>
      </c>
      <c r="E10229" s="12" t="s">
        <v>2621</v>
      </c>
      <c r="F10229" s="3"/>
      <c r="G10229" s="3"/>
      <c r="H10229" t="b">
        <v>0</v>
      </c>
      <c r="I10229" s="3">
        <v>44098.980231481481</v>
      </c>
      <c r="J10229" t="b">
        <v>0</v>
      </c>
      <c r="K10229" s="3"/>
      <c r="L10229" s="3"/>
      <c r="M10229">
        <v>442095350947</v>
      </c>
      <c r="N10229">
        <v>3</v>
      </c>
      <c r="O10229" s="12" t="str">
        <f>(RIGHT(CursosBS_2[[#This Row],[Code]],12))</f>
        <v>202042_49441</v>
      </c>
    </row>
    <row r="10230" spans="1:15" x14ac:dyDescent="0.25">
      <c r="A10230">
        <v>17572</v>
      </c>
      <c r="B10230" s="12" t="s">
        <v>56</v>
      </c>
      <c r="C10230" s="12" t="s">
        <v>52</v>
      </c>
      <c r="D10230" s="12" t="s">
        <v>2618</v>
      </c>
      <c r="E10230" s="12" t="s">
        <v>2619</v>
      </c>
      <c r="F10230" s="3"/>
      <c r="G10230" s="3"/>
      <c r="H10230" t="b">
        <v>0</v>
      </c>
      <c r="I10230" s="3">
        <v>44098.963645833333</v>
      </c>
      <c r="J10230" t="b">
        <v>0</v>
      </c>
      <c r="K10230" s="3"/>
      <c r="L10230" s="3"/>
      <c r="M10230">
        <v>442095350946</v>
      </c>
      <c r="N10230">
        <v>3</v>
      </c>
      <c r="O10230" s="12" t="str">
        <f>(RIGHT(CursosBS_2[[#This Row],[Code]],12))</f>
        <v>202042_49077</v>
      </c>
    </row>
    <row r="10231" spans="1:15" x14ac:dyDescent="0.25">
      <c r="A10231">
        <v>17571</v>
      </c>
      <c r="B10231" s="12" t="s">
        <v>9579</v>
      </c>
      <c r="C10231" s="12" t="s">
        <v>52</v>
      </c>
      <c r="D10231" s="12" t="s">
        <v>10393</v>
      </c>
      <c r="E10231" s="12" t="s">
        <v>10394</v>
      </c>
      <c r="F10231" s="3"/>
      <c r="G10231" s="3"/>
      <c r="H10231" t="b">
        <v>0</v>
      </c>
      <c r="I10231" s="3">
        <v>44098.962280092594</v>
      </c>
      <c r="J10231" t="b">
        <v>0</v>
      </c>
      <c r="K10231" s="3"/>
      <c r="L10231" s="3">
        <v>44123.812291666669</v>
      </c>
      <c r="M10231">
        <v>441798032473</v>
      </c>
      <c r="N10231">
        <v>3</v>
      </c>
      <c r="O10231" s="12" t="str">
        <f>(RIGHT(CursosBS_2[[#This Row],[Code]],12))</f>
        <v>202042_49077</v>
      </c>
    </row>
    <row r="10232" spans="1:15" x14ac:dyDescent="0.25">
      <c r="A10232">
        <v>17570</v>
      </c>
      <c r="B10232" s="12" t="s">
        <v>56</v>
      </c>
      <c r="C10232" s="12" t="s">
        <v>52</v>
      </c>
      <c r="D10232" s="12" t="s">
        <v>2616</v>
      </c>
      <c r="E10232" s="12" t="s">
        <v>2617</v>
      </c>
      <c r="F10232" s="3"/>
      <c r="G10232" s="3"/>
      <c r="H10232" t="b">
        <v>0</v>
      </c>
      <c r="I10232" s="3">
        <v>44098.954375000001</v>
      </c>
      <c r="J10232" t="b">
        <v>0</v>
      </c>
      <c r="K10232" s="3"/>
      <c r="L10232" s="3"/>
      <c r="M10232">
        <v>442095350945</v>
      </c>
      <c r="N10232">
        <v>3</v>
      </c>
      <c r="O10232" s="12" t="str">
        <f>(RIGHT(CursosBS_2[[#This Row],[Code]],12))</f>
        <v>202042_49075</v>
      </c>
    </row>
    <row r="10233" spans="1:15" x14ac:dyDescent="0.25">
      <c r="A10233">
        <v>17568</v>
      </c>
      <c r="B10233" s="12" t="s">
        <v>56</v>
      </c>
      <c r="C10233" s="12" t="s">
        <v>52</v>
      </c>
      <c r="D10233" s="12" t="s">
        <v>2614</v>
      </c>
      <c r="E10233" s="12" t="s">
        <v>2615</v>
      </c>
      <c r="F10233" s="3"/>
      <c r="G10233" s="3"/>
      <c r="H10233" t="b">
        <v>0</v>
      </c>
      <c r="I10233" s="3">
        <v>44098.916412037041</v>
      </c>
      <c r="J10233" t="b">
        <v>0</v>
      </c>
      <c r="K10233" s="3"/>
      <c r="L10233" s="3"/>
      <c r="M10233">
        <v>442095350944</v>
      </c>
      <c r="N10233">
        <v>3</v>
      </c>
      <c r="O10233" s="12" t="str">
        <f>(RIGHT(CursosBS_2[[#This Row],[Code]],12))</f>
        <v>202042_49874</v>
      </c>
    </row>
    <row r="10234" spans="1:15" x14ac:dyDescent="0.25">
      <c r="A10234">
        <v>17566</v>
      </c>
      <c r="B10234" s="12" t="s">
        <v>56</v>
      </c>
      <c r="C10234" s="12" t="s">
        <v>52</v>
      </c>
      <c r="D10234" s="12" t="s">
        <v>2612</v>
      </c>
      <c r="E10234" s="12" t="s">
        <v>2613</v>
      </c>
      <c r="F10234" s="3"/>
      <c r="G10234" s="3"/>
      <c r="H10234" t="b">
        <v>0</v>
      </c>
      <c r="I10234" s="3">
        <v>44098.90730324074</v>
      </c>
      <c r="J10234" t="b">
        <v>0</v>
      </c>
      <c r="K10234" s="3"/>
      <c r="L10234" s="3"/>
      <c r="M10234">
        <v>442095350943</v>
      </c>
      <c r="N10234">
        <v>3</v>
      </c>
      <c r="O10234" s="12" t="str">
        <f>(RIGHT(CursosBS_2[[#This Row],[Code]],12))</f>
        <v>202042_47714</v>
      </c>
    </row>
    <row r="10235" spans="1:15" x14ac:dyDescent="0.25">
      <c r="A10235">
        <v>17555</v>
      </c>
      <c r="B10235" s="12" t="s">
        <v>56</v>
      </c>
      <c r="C10235" s="12" t="s">
        <v>52</v>
      </c>
      <c r="D10235" s="12" t="s">
        <v>2610</v>
      </c>
      <c r="E10235" s="12" t="s">
        <v>2611</v>
      </c>
      <c r="F10235" s="3"/>
      <c r="G10235" s="3"/>
      <c r="H10235" t="b">
        <v>0</v>
      </c>
      <c r="I10235" s="3">
        <v>44097.887094907404</v>
      </c>
      <c r="J10235" t="b">
        <v>0</v>
      </c>
      <c r="K10235" s="3"/>
      <c r="L10235" s="3"/>
      <c r="M10235">
        <v>442095358159</v>
      </c>
      <c r="N10235">
        <v>3</v>
      </c>
      <c r="O10235" s="12" t="str">
        <f>(RIGHT(CursosBS_2[[#This Row],[Code]],12))</f>
        <v>202050_53185</v>
      </c>
    </row>
    <row r="10236" spans="1:15" x14ac:dyDescent="0.25">
      <c r="A10236">
        <v>17541</v>
      </c>
      <c r="B10236" s="12" t="s">
        <v>56</v>
      </c>
      <c r="C10236" s="12" t="s">
        <v>52</v>
      </c>
      <c r="D10236" s="12" t="s">
        <v>2608</v>
      </c>
      <c r="E10236" s="12" t="s">
        <v>2609</v>
      </c>
      <c r="F10236" s="3"/>
      <c r="G10236" s="3"/>
      <c r="H10236" t="b">
        <v>0</v>
      </c>
      <c r="I10236" s="3">
        <v>44096.639108796298</v>
      </c>
      <c r="J10236" t="b">
        <v>0</v>
      </c>
      <c r="K10236" s="3"/>
      <c r="L10236" s="3"/>
      <c r="M10236">
        <v>442095350942</v>
      </c>
      <c r="N10236">
        <v>3</v>
      </c>
      <c r="O10236" s="12" t="str">
        <f>(RIGHT(CursosBS_2[[#This Row],[Code]],12))</f>
        <v>202042_48286</v>
      </c>
    </row>
    <row r="10237" spans="1:15" x14ac:dyDescent="0.25">
      <c r="A10237">
        <v>17534</v>
      </c>
      <c r="B10237" s="12" t="s">
        <v>56</v>
      </c>
      <c r="C10237" s="12" t="s">
        <v>52</v>
      </c>
      <c r="D10237" s="12" t="s">
        <v>2606</v>
      </c>
      <c r="E10237" s="12" t="s">
        <v>2607</v>
      </c>
      <c r="F10237" s="3"/>
      <c r="G10237" s="3"/>
      <c r="H10237" t="b">
        <v>0</v>
      </c>
      <c r="I10237" s="3">
        <v>44096.635798611111</v>
      </c>
      <c r="J10237" t="b">
        <v>0</v>
      </c>
      <c r="K10237" s="3"/>
      <c r="L10237" s="3"/>
      <c r="M10237">
        <v>442095350941</v>
      </c>
      <c r="N10237">
        <v>3</v>
      </c>
      <c r="O10237" s="12" t="str">
        <f>(RIGHT(CursosBS_2[[#This Row],[Code]],12))</f>
        <v>202042_48285</v>
      </c>
    </row>
    <row r="10238" spans="1:15" x14ac:dyDescent="0.25">
      <c r="A10238">
        <v>17527</v>
      </c>
      <c r="B10238" s="12" t="s">
        <v>56</v>
      </c>
      <c r="C10238" s="12" t="s">
        <v>52</v>
      </c>
      <c r="D10238" s="12" t="s">
        <v>2604</v>
      </c>
      <c r="E10238" s="12" t="s">
        <v>2605</v>
      </c>
      <c r="F10238" s="3"/>
      <c r="G10238" s="3"/>
      <c r="H10238" t="b">
        <v>0</v>
      </c>
      <c r="I10238" s="3">
        <v>44096.632708333331</v>
      </c>
      <c r="J10238" t="b">
        <v>0</v>
      </c>
      <c r="K10238" s="3"/>
      <c r="L10238" s="3"/>
      <c r="M10238">
        <v>442095350940</v>
      </c>
      <c r="N10238">
        <v>3</v>
      </c>
      <c r="O10238" s="12" t="str">
        <f>(RIGHT(CursosBS_2[[#This Row],[Code]],12))</f>
        <v>202042_49591</v>
      </c>
    </row>
    <row r="10239" spans="1:15" x14ac:dyDescent="0.25">
      <c r="A10239">
        <v>17516</v>
      </c>
      <c r="B10239" s="12" t="s">
        <v>56</v>
      </c>
      <c r="C10239" s="12" t="s">
        <v>52</v>
      </c>
      <c r="D10239" s="12" t="s">
        <v>2602</v>
      </c>
      <c r="E10239" s="12" t="s">
        <v>2603</v>
      </c>
      <c r="F10239" s="3"/>
      <c r="G10239" s="3"/>
      <c r="H10239" t="b">
        <v>0</v>
      </c>
      <c r="I10239" s="3">
        <v>44096.041747685187</v>
      </c>
      <c r="J10239" t="b">
        <v>0</v>
      </c>
      <c r="K10239" s="3"/>
      <c r="L10239" s="3"/>
      <c r="M10239">
        <v>442095350939</v>
      </c>
      <c r="N10239">
        <v>3</v>
      </c>
      <c r="O10239" s="12" t="str">
        <f>(RIGHT(CursosBS_2[[#This Row],[Code]],12))</f>
        <v>202042_49545</v>
      </c>
    </row>
    <row r="10240" spans="1:15" x14ac:dyDescent="0.25">
      <c r="A10240">
        <v>17509</v>
      </c>
      <c r="B10240" s="12" t="s">
        <v>56</v>
      </c>
      <c r="C10240" s="12" t="s">
        <v>52</v>
      </c>
      <c r="D10240" s="12" t="s">
        <v>2600</v>
      </c>
      <c r="E10240" s="12" t="s">
        <v>2601</v>
      </c>
      <c r="F10240" s="3"/>
      <c r="G10240" s="3"/>
      <c r="H10240" t="b">
        <v>0</v>
      </c>
      <c r="I10240" s="3">
        <v>44096.012569444443</v>
      </c>
      <c r="J10240" t="b">
        <v>0</v>
      </c>
      <c r="K10240" s="3"/>
      <c r="L10240" s="3"/>
      <c r="M10240">
        <v>442095350938</v>
      </c>
      <c r="N10240">
        <v>3</v>
      </c>
      <c r="O10240" s="12" t="str">
        <f>(RIGHT(CursosBS_2[[#This Row],[Code]],12))</f>
        <v>202042_48283</v>
      </c>
    </row>
    <row r="10241" spans="1:15" x14ac:dyDescent="0.25">
      <c r="A10241">
        <v>17502</v>
      </c>
      <c r="B10241" s="12" t="s">
        <v>56</v>
      </c>
      <c r="C10241" s="12" t="s">
        <v>52</v>
      </c>
      <c r="D10241" s="12" t="s">
        <v>2598</v>
      </c>
      <c r="E10241" s="12" t="s">
        <v>2599</v>
      </c>
      <c r="F10241" s="3"/>
      <c r="G10241" s="3"/>
      <c r="H10241" t="b">
        <v>0</v>
      </c>
      <c r="I10241" s="3">
        <v>44096.007060185184</v>
      </c>
      <c r="J10241" t="b">
        <v>0</v>
      </c>
      <c r="K10241" s="3"/>
      <c r="L10241" s="3"/>
      <c r="M10241">
        <v>442095350937</v>
      </c>
      <c r="N10241">
        <v>3</v>
      </c>
      <c r="O10241" s="12" t="str">
        <f>(RIGHT(CursosBS_2[[#This Row],[Code]],12))</f>
        <v>202042_48258</v>
      </c>
    </row>
    <row r="10242" spans="1:15" x14ac:dyDescent="0.25">
      <c r="A10242">
        <v>17492</v>
      </c>
      <c r="B10242" s="12" t="s">
        <v>56</v>
      </c>
      <c r="C10242" s="12" t="s">
        <v>52</v>
      </c>
      <c r="D10242" s="12" t="s">
        <v>2596</v>
      </c>
      <c r="E10242" s="12" t="s">
        <v>2597</v>
      </c>
      <c r="F10242" s="3"/>
      <c r="G10242" s="3"/>
      <c r="H10242" t="b">
        <v>0</v>
      </c>
      <c r="I10242" s="3">
        <v>44096.004525462966</v>
      </c>
      <c r="J10242" t="b">
        <v>0</v>
      </c>
      <c r="K10242" s="3"/>
      <c r="L10242" s="3"/>
      <c r="M10242">
        <v>442095350936</v>
      </c>
      <c r="N10242">
        <v>3</v>
      </c>
      <c r="O10242" s="12" t="str">
        <f>(RIGHT(CursosBS_2[[#This Row],[Code]],12))</f>
        <v>202042_48257</v>
      </c>
    </row>
    <row r="10243" spans="1:15" x14ac:dyDescent="0.25">
      <c r="A10243">
        <v>17485</v>
      </c>
      <c r="B10243" s="12" t="s">
        <v>56</v>
      </c>
      <c r="C10243" s="12" t="s">
        <v>52</v>
      </c>
      <c r="D10243" s="12" t="s">
        <v>2594</v>
      </c>
      <c r="E10243" s="12" t="s">
        <v>2595</v>
      </c>
      <c r="F10243" s="3"/>
      <c r="G10243" s="3"/>
      <c r="H10243" t="b">
        <v>0</v>
      </c>
      <c r="I10243" s="3">
        <v>44095.977210648147</v>
      </c>
      <c r="J10243" t="b">
        <v>0</v>
      </c>
      <c r="K10243" s="3"/>
      <c r="L10243" s="3"/>
      <c r="M10243">
        <v>442095350935</v>
      </c>
      <c r="N10243">
        <v>3</v>
      </c>
      <c r="O10243" s="12" t="str">
        <f>(RIGHT(CursosBS_2[[#This Row],[Code]],12))</f>
        <v>202042_49590</v>
      </c>
    </row>
    <row r="10244" spans="1:15" x14ac:dyDescent="0.25">
      <c r="A10244">
        <v>17478</v>
      </c>
      <c r="B10244" s="12" t="s">
        <v>56</v>
      </c>
      <c r="C10244" s="12" t="s">
        <v>52</v>
      </c>
      <c r="D10244" s="12" t="s">
        <v>2592</v>
      </c>
      <c r="E10244" s="12" t="s">
        <v>2593</v>
      </c>
      <c r="F10244" s="3"/>
      <c r="G10244" s="3"/>
      <c r="H10244" t="b">
        <v>0</v>
      </c>
      <c r="I10244" s="3">
        <v>44095.974027777775</v>
      </c>
      <c r="J10244" t="b">
        <v>0</v>
      </c>
      <c r="K10244" s="3"/>
      <c r="L10244" s="3"/>
      <c r="M10244">
        <v>442095350934</v>
      </c>
      <c r="N10244">
        <v>3</v>
      </c>
      <c r="O10244" s="12" t="str">
        <f>(RIGHT(CursosBS_2[[#This Row],[Code]],12))</f>
        <v>202042_48256</v>
      </c>
    </row>
    <row r="10245" spans="1:15" x14ac:dyDescent="0.25">
      <c r="A10245">
        <v>17471</v>
      </c>
      <c r="B10245" s="12" t="s">
        <v>56</v>
      </c>
      <c r="C10245" s="12" t="s">
        <v>52</v>
      </c>
      <c r="D10245" s="12" t="s">
        <v>2590</v>
      </c>
      <c r="E10245" s="12" t="s">
        <v>2591</v>
      </c>
      <c r="F10245" s="3"/>
      <c r="G10245" s="3"/>
      <c r="H10245" t="b">
        <v>0</v>
      </c>
      <c r="I10245" s="3">
        <v>44095.970879629633</v>
      </c>
      <c r="J10245" t="b">
        <v>0</v>
      </c>
      <c r="K10245" s="3"/>
      <c r="L10245" s="3"/>
      <c r="M10245">
        <v>442095350933</v>
      </c>
      <c r="N10245">
        <v>3</v>
      </c>
      <c r="O10245" s="12" t="str">
        <f>(RIGHT(CursosBS_2[[#This Row],[Code]],12))</f>
        <v>202042_48255</v>
      </c>
    </row>
    <row r="10246" spans="1:15" x14ac:dyDescent="0.25">
      <c r="A10246">
        <v>17463</v>
      </c>
      <c r="B10246" s="12" t="s">
        <v>56</v>
      </c>
      <c r="C10246" s="12" t="s">
        <v>52</v>
      </c>
      <c r="D10246" s="12" t="s">
        <v>2588</v>
      </c>
      <c r="E10246" s="12" t="s">
        <v>2589</v>
      </c>
      <c r="F10246" s="3"/>
      <c r="G10246" s="3"/>
      <c r="H10246" t="b">
        <v>0</v>
      </c>
      <c r="I10246" s="3">
        <v>44095.960972222223</v>
      </c>
      <c r="J10246" t="b">
        <v>0</v>
      </c>
      <c r="K10246" s="3"/>
      <c r="L10246" s="3"/>
      <c r="M10246">
        <v>442095350932</v>
      </c>
      <c r="N10246">
        <v>3</v>
      </c>
      <c r="O10246" s="12" t="str">
        <f>(RIGHT(CursosBS_2[[#This Row],[Code]],12))</f>
        <v>202042_48522</v>
      </c>
    </row>
    <row r="10247" spans="1:15" x14ac:dyDescent="0.25">
      <c r="A10247">
        <v>17412</v>
      </c>
      <c r="B10247" s="12" t="s">
        <v>56</v>
      </c>
      <c r="C10247" s="12" t="s">
        <v>52</v>
      </c>
      <c r="D10247" s="12" t="s">
        <v>2586</v>
      </c>
      <c r="E10247" s="12" t="s">
        <v>2587</v>
      </c>
      <c r="F10247" s="3"/>
      <c r="G10247" s="3"/>
      <c r="H10247" t="b">
        <v>0</v>
      </c>
      <c r="I10247" s="3">
        <v>44091.997303240743</v>
      </c>
      <c r="J10247" t="b">
        <v>0</v>
      </c>
      <c r="K10247" s="3"/>
      <c r="L10247" s="3"/>
      <c r="M10247">
        <v>442095350931</v>
      </c>
      <c r="N10247">
        <v>3</v>
      </c>
      <c r="O10247" s="12" t="str">
        <f>(RIGHT(CursosBS_2[[#This Row],[Code]],12))</f>
        <v>202042_49830</v>
      </c>
    </row>
    <row r="10248" spans="1:15" x14ac:dyDescent="0.25">
      <c r="A10248">
        <v>17411</v>
      </c>
      <c r="B10248" s="12" t="s">
        <v>56</v>
      </c>
      <c r="C10248" s="12" t="s">
        <v>52</v>
      </c>
      <c r="D10248" s="12" t="s">
        <v>2584</v>
      </c>
      <c r="E10248" s="12" t="s">
        <v>2585</v>
      </c>
      <c r="F10248" s="3"/>
      <c r="G10248" s="3"/>
      <c r="H10248" t="b">
        <v>0</v>
      </c>
      <c r="I10248" s="3">
        <v>44091.984212962961</v>
      </c>
      <c r="J10248" t="b">
        <v>0</v>
      </c>
      <c r="K10248" s="3"/>
      <c r="L10248" s="3"/>
      <c r="M10248">
        <v>442095350930</v>
      </c>
      <c r="N10248">
        <v>3</v>
      </c>
      <c r="O10248" s="12" t="str">
        <f>(RIGHT(CursosBS_2[[#This Row],[Code]],12))</f>
        <v>202042_48966</v>
      </c>
    </row>
    <row r="10249" spans="1:15" x14ac:dyDescent="0.25">
      <c r="A10249">
        <v>17410</v>
      </c>
      <c r="B10249" s="12" t="s">
        <v>56</v>
      </c>
      <c r="C10249" s="12" t="s">
        <v>52</v>
      </c>
      <c r="D10249" s="12" t="s">
        <v>2582</v>
      </c>
      <c r="E10249" s="12" t="s">
        <v>2583</v>
      </c>
      <c r="F10249" s="3"/>
      <c r="G10249" s="3"/>
      <c r="H10249" t="b">
        <v>0</v>
      </c>
      <c r="I10249" s="3">
        <v>44091.975034722222</v>
      </c>
      <c r="J10249" t="b">
        <v>0</v>
      </c>
      <c r="K10249" s="3"/>
      <c r="L10249" s="3"/>
      <c r="M10249">
        <v>442095350929</v>
      </c>
      <c r="N10249">
        <v>3</v>
      </c>
      <c r="O10249" s="12" t="str">
        <f>(RIGHT(CursosBS_2[[#This Row],[Code]],12))</f>
        <v>202042_48961</v>
      </c>
    </row>
    <row r="10250" spans="1:15" x14ac:dyDescent="0.25">
      <c r="A10250">
        <v>17409</v>
      </c>
      <c r="B10250" s="12" t="s">
        <v>9578</v>
      </c>
      <c r="C10250" s="12" t="s">
        <v>52</v>
      </c>
      <c r="D10250" s="12" t="s">
        <v>2580</v>
      </c>
      <c r="E10250" s="12" t="s">
        <v>2581</v>
      </c>
      <c r="F10250" s="3"/>
      <c r="G10250" s="3"/>
      <c r="H10250" t="b">
        <v>0</v>
      </c>
      <c r="I10250" s="3">
        <v>44091.735879629632</v>
      </c>
      <c r="J10250" t="b">
        <v>0</v>
      </c>
      <c r="K10250" s="3"/>
      <c r="L10250" s="3"/>
      <c r="M10250">
        <v>441851148233</v>
      </c>
      <c r="N10250">
        <v>3</v>
      </c>
      <c r="O10250" s="12" t="str">
        <f>(RIGHT(CursosBS_2[[#This Row],[Code]],12))</f>
        <v>xander_2020_</v>
      </c>
    </row>
    <row r="10251" spans="1:15" x14ac:dyDescent="0.25">
      <c r="A10251">
        <v>17408</v>
      </c>
      <c r="B10251" s="12" t="s">
        <v>56</v>
      </c>
      <c r="C10251" s="12" t="s">
        <v>52</v>
      </c>
      <c r="D10251" s="12" t="s">
        <v>2578</v>
      </c>
      <c r="E10251" s="12" t="s">
        <v>2579</v>
      </c>
      <c r="F10251" s="3"/>
      <c r="G10251" s="3"/>
      <c r="H10251" t="b">
        <v>1</v>
      </c>
      <c r="I10251" s="3">
        <v>44091.727048611108</v>
      </c>
      <c r="J10251" t="b">
        <v>0</v>
      </c>
      <c r="K10251" s="3"/>
      <c r="L10251" s="3">
        <v>45617.707372685189</v>
      </c>
      <c r="M10251">
        <v>442086749652</v>
      </c>
      <c r="N10251">
        <v>3</v>
      </c>
      <c r="O10251" s="12" t="str">
        <f>(RIGHT(CursosBS_2[[#This Row],[Code]],12))</f>
        <v xml:space="preserve"> David_2020_</v>
      </c>
    </row>
    <row r="10252" spans="1:15" x14ac:dyDescent="0.25">
      <c r="A10252">
        <v>17407</v>
      </c>
      <c r="B10252" s="12" t="s">
        <v>9578</v>
      </c>
      <c r="C10252" s="12" t="s">
        <v>52</v>
      </c>
      <c r="D10252" s="12" t="s">
        <v>2576</v>
      </c>
      <c r="E10252" s="12" t="s">
        <v>2577</v>
      </c>
      <c r="F10252" s="3"/>
      <c r="G10252" s="3"/>
      <c r="H10252" t="b">
        <v>1</v>
      </c>
      <c r="I10252" s="3">
        <v>44091.716643518521</v>
      </c>
      <c r="J10252" t="b">
        <v>0</v>
      </c>
      <c r="K10252" s="3"/>
      <c r="L10252" s="3"/>
      <c r="M10252">
        <v>441796089461</v>
      </c>
      <c r="N10252">
        <v>3</v>
      </c>
      <c r="O10252" s="12" t="str">
        <f>(RIGHT(CursosBS_2[[#This Row],[Code]],12))</f>
        <v>aterin_2020_</v>
      </c>
    </row>
    <row r="10253" spans="1:15" x14ac:dyDescent="0.25">
      <c r="A10253">
        <v>17406</v>
      </c>
      <c r="B10253" s="12" t="s">
        <v>9578</v>
      </c>
      <c r="C10253" s="12" t="s">
        <v>52</v>
      </c>
      <c r="D10253" s="12" t="s">
        <v>2574</v>
      </c>
      <c r="E10253" s="12" t="s">
        <v>2575</v>
      </c>
      <c r="F10253" s="3"/>
      <c r="G10253" s="3"/>
      <c r="H10253" t="b">
        <v>1</v>
      </c>
      <c r="I10253" s="3">
        <v>44091.71298611111</v>
      </c>
      <c r="J10253" t="b">
        <v>0</v>
      </c>
      <c r="K10253" s="3"/>
      <c r="L10253" s="3"/>
      <c r="M10253">
        <v>441796088915</v>
      </c>
      <c r="N10253">
        <v>3</v>
      </c>
      <c r="O10253" s="12" t="str">
        <f>(RIGHT(CursosBS_2[[#This Row],[Code]],12))</f>
        <v>Felipe_2020_</v>
      </c>
    </row>
    <row r="10254" spans="1:15" x14ac:dyDescent="0.25">
      <c r="A10254">
        <v>17402</v>
      </c>
      <c r="B10254" s="12" t="s">
        <v>56</v>
      </c>
      <c r="C10254" s="12" t="s">
        <v>52</v>
      </c>
      <c r="D10254" s="12" t="s">
        <v>11880</v>
      </c>
      <c r="E10254" s="12" t="s">
        <v>11881</v>
      </c>
      <c r="F10254" s="3"/>
      <c r="G10254" s="3"/>
      <c r="H10254" t="b">
        <v>0</v>
      </c>
      <c r="I10254" s="3">
        <v>44090.947106481479</v>
      </c>
      <c r="J10254" t="b">
        <v>0</v>
      </c>
      <c r="K10254" s="3"/>
      <c r="L10254" s="3"/>
      <c r="M10254">
        <v>442095357447</v>
      </c>
      <c r="N10254">
        <v>3</v>
      </c>
      <c r="O10254" s="12" t="str">
        <f>(RIGHT(CursosBS_2[[#This Row],[Code]],12))</f>
        <v>102-MaestroV</v>
      </c>
    </row>
    <row r="10255" spans="1:15" x14ac:dyDescent="0.25">
      <c r="A10255">
        <v>17400</v>
      </c>
      <c r="B10255" s="12" t="s">
        <v>9578</v>
      </c>
      <c r="C10255" s="12" t="s">
        <v>52</v>
      </c>
      <c r="D10255" s="12" t="s">
        <v>14707</v>
      </c>
      <c r="E10255" s="12" t="s">
        <v>14708</v>
      </c>
      <c r="F10255" s="3"/>
      <c r="G10255" s="3"/>
      <c r="H10255" t="b">
        <v>1</v>
      </c>
      <c r="I10255" s="3">
        <v>44089.813136574077</v>
      </c>
      <c r="J10255" t="b">
        <v>0</v>
      </c>
      <c r="K10255" s="3"/>
      <c r="L10255" s="3"/>
      <c r="M10255">
        <v>442043965096</v>
      </c>
      <c r="N10255">
        <v>3</v>
      </c>
      <c r="O10255" s="12" t="str">
        <f>(RIGHT(CursosBS_2[[#This Row],[Code]],12))</f>
        <v>nto-CMaestro</v>
      </c>
    </row>
    <row r="10256" spans="1:15" x14ac:dyDescent="0.25">
      <c r="A10256">
        <v>17379</v>
      </c>
      <c r="B10256" s="12" t="s">
        <v>56</v>
      </c>
      <c r="C10256" s="12" t="s">
        <v>52</v>
      </c>
      <c r="D10256" s="12" t="s">
        <v>2572</v>
      </c>
      <c r="E10256" s="12" t="s">
        <v>2573</v>
      </c>
      <c r="F10256" s="3"/>
      <c r="G10256" s="3"/>
      <c r="H10256" t="b">
        <v>0</v>
      </c>
      <c r="I10256" s="3">
        <v>44088.587210648147</v>
      </c>
      <c r="J10256" t="b">
        <v>0</v>
      </c>
      <c r="K10256" s="3"/>
      <c r="L10256" s="3"/>
      <c r="M10256">
        <v>442095350928</v>
      </c>
      <c r="N10256">
        <v>3</v>
      </c>
      <c r="O10256" s="12" t="str">
        <f>(RIGHT(CursosBS_2[[#This Row],[Code]],12))</f>
        <v>202042_48749</v>
      </c>
    </row>
    <row r="10257" spans="1:15" x14ac:dyDescent="0.25">
      <c r="A10257">
        <v>17372</v>
      </c>
      <c r="B10257" s="12" t="s">
        <v>56</v>
      </c>
      <c r="C10257" s="12" t="s">
        <v>52</v>
      </c>
      <c r="D10257" s="12" t="s">
        <v>2570</v>
      </c>
      <c r="E10257" s="12" t="s">
        <v>2571</v>
      </c>
      <c r="F10257" s="3"/>
      <c r="G10257" s="3"/>
      <c r="H10257" t="b">
        <v>0</v>
      </c>
      <c r="I10257" s="3">
        <v>44088.584050925929</v>
      </c>
      <c r="J10257" t="b">
        <v>0</v>
      </c>
      <c r="K10257" s="3"/>
      <c r="L10257" s="3"/>
      <c r="M10257">
        <v>442095350927</v>
      </c>
      <c r="N10257">
        <v>3</v>
      </c>
      <c r="O10257" s="12" t="str">
        <f>(RIGHT(CursosBS_2[[#This Row],[Code]],12))</f>
        <v>202042_48671</v>
      </c>
    </row>
    <row r="10258" spans="1:15" x14ac:dyDescent="0.25">
      <c r="A10258">
        <v>17365</v>
      </c>
      <c r="B10258" s="12" t="s">
        <v>56</v>
      </c>
      <c r="C10258" s="12" t="s">
        <v>52</v>
      </c>
      <c r="D10258" s="12" t="s">
        <v>2568</v>
      </c>
      <c r="E10258" s="12" t="s">
        <v>2569</v>
      </c>
      <c r="F10258" s="3"/>
      <c r="G10258" s="3"/>
      <c r="H10258" t="b">
        <v>0</v>
      </c>
      <c r="I10258" s="3">
        <v>44088.580555555556</v>
      </c>
      <c r="J10258" t="b">
        <v>0</v>
      </c>
      <c r="K10258" s="3"/>
      <c r="L10258" s="3"/>
      <c r="M10258">
        <v>442095350926</v>
      </c>
      <c r="N10258">
        <v>3</v>
      </c>
      <c r="O10258" s="12" t="str">
        <f>(RIGHT(CursosBS_2[[#This Row],[Code]],12))</f>
        <v>202042_49627</v>
      </c>
    </row>
    <row r="10259" spans="1:15" x14ac:dyDescent="0.25">
      <c r="A10259">
        <v>17358</v>
      </c>
      <c r="B10259" s="12" t="s">
        <v>56</v>
      </c>
      <c r="C10259" s="12" t="s">
        <v>52</v>
      </c>
      <c r="D10259" s="12" t="s">
        <v>2566</v>
      </c>
      <c r="E10259" s="12" t="s">
        <v>2567</v>
      </c>
      <c r="F10259" s="3"/>
      <c r="G10259" s="3"/>
      <c r="H10259" t="b">
        <v>0</v>
      </c>
      <c r="I10259" s="3">
        <v>44088.574907407405</v>
      </c>
      <c r="J10259" t="b">
        <v>0</v>
      </c>
      <c r="K10259" s="3"/>
      <c r="L10259" s="3"/>
      <c r="M10259">
        <v>442095350925</v>
      </c>
      <c r="N10259">
        <v>3</v>
      </c>
      <c r="O10259" s="12" t="str">
        <f>(RIGHT(CursosBS_2[[#This Row],[Code]],12))</f>
        <v>202042_48677</v>
      </c>
    </row>
    <row r="10260" spans="1:15" x14ac:dyDescent="0.25">
      <c r="A10260">
        <v>17306</v>
      </c>
      <c r="B10260" s="12" t="s">
        <v>9578</v>
      </c>
      <c r="C10260" s="12" t="s">
        <v>52</v>
      </c>
      <c r="D10260" s="12" t="s">
        <v>10391</v>
      </c>
      <c r="E10260" s="12" t="s">
        <v>10392</v>
      </c>
      <c r="F10260" s="3"/>
      <c r="G10260" s="3"/>
      <c r="H10260" t="b">
        <v>1</v>
      </c>
      <c r="I10260" s="3">
        <v>44084.827199074076</v>
      </c>
      <c r="J10260" t="b">
        <v>0</v>
      </c>
      <c r="K10260" s="3"/>
      <c r="L10260" s="3"/>
      <c r="M10260">
        <v>441795667605</v>
      </c>
      <c r="N10260">
        <v>3</v>
      </c>
      <c r="O10260" s="12" t="str">
        <f>(RIGHT(CursosBS_2[[#This Row],[Code]],12))</f>
        <v>lAlejo_2020_</v>
      </c>
    </row>
    <row r="10261" spans="1:15" x14ac:dyDescent="0.25">
      <c r="A10261">
        <v>17303</v>
      </c>
      <c r="B10261" s="12" t="s">
        <v>9578</v>
      </c>
      <c r="C10261" s="12" t="s">
        <v>52</v>
      </c>
      <c r="D10261" s="12" t="s">
        <v>14705</v>
      </c>
      <c r="E10261" s="12" t="s">
        <v>14706</v>
      </c>
      <c r="F10261" s="3"/>
      <c r="G10261" s="3"/>
      <c r="H10261" t="b">
        <v>1</v>
      </c>
      <c r="I10261" s="3">
        <v>44084.570752314816</v>
      </c>
      <c r="J10261" t="b">
        <v>0</v>
      </c>
      <c r="K10261" s="3"/>
      <c r="L10261" s="3"/>
      <c r="M10261">
        <v>442043963548</v>
      </c>
      <c r="N10261">
        <v>3</v>
      </c>
      <c r="O10261" s="12" t="str">
        <f>(RIGHT(CursosBS_2[[#This Row],[Code]],12))</f>
        <v>dad-CMaestro</v>
      </c>
    </row>
    <row r="10262" spans="1:15" x14ac:dyDescent="0.25">
      <c r="A10262">
        <v>17287</v>
      </c>
      <c r="B10262" s="12" t="s">
        <v>56</v>
      </c>
      <c r="C10262" s="12" t="s">
        <v>52</v>
      </c>
      <c r="D10262" s="12" t="s">
        <v>2564</v>
      </c>
      <c r="E10262" s="12" t="s">
        <v>2565</v>
      </c>
      <c r="F10262" s="3"/>
      <c r="G10262" s="3"/>
      <c r="H10262" t="b">
        <v>0</v>
      </c>
      <c r="I10262" s="3">
        <v>44083.670995370368</v>
      </c>
      <c r="J10262" t="b">
        <v>0</v>
      </c>
      <c r="K10262" s="3"/>
      <c r="L10262" s="3"/>
      <c r="M10262">
        <v>442095350924</v>
      </c>
      <c r="N10262">
        <v>3</v>
      </c>
      <c r="O10262" s="12" t="str">
        <f>(RIGHT(CursosBS_2[[#This Row],[Code]],12))</f>
        <v>202042_49072</v>
      </c>
    </row>
    <row r="10263" spans="1:15" x14ac:dyDescent="0.25">
      <c r="A10263">
        <v>17286</v>
      </c>
      <c r="B10263" s="12" t="s">
        <v>56</v>
      </c>
      <c r="C10263" s="12" t="s">
        <v>52</v>
      </c>
      <c r="D10263" s="12" t="s">
        <v>2562</v>
      </c>
      <c r="E10263" s="12" t="s">
        <v>2563</v>
      </c>
      <c r="F10263" s="3"/>
      <c r="G10263" s="3"/>
      <c r="H10263" t="b">
        <v>0</v>
      </c>
      <c r="I10263" s="3">
        <v>44083.65353009259</v>
      </c>
      <c r="J10263" t="b">
        <v>0</v>
      </c>
      <c r="K10263" s="3"/>
      <c r="L10263" s="3"/>
      <c r="M10263">
        <v>442095350923</v>
      </c>
      <c r="N10263">
        <v>3</v>
      </c>
      <c r="O10263" s="12" t="str">
        <f>(RIGHT(CursosBS_2[[#This Row],[Code]],12))</f>
        <v>202042_46748</v>
      </c>
    </row>
    <row r="10264" spans="1:15" x14ac:dyDescent="0.25">
      <c r="A10264">
        <v>17285</v>
      </c>
      <c r="B10264" s="12" t="s">
        <v>56</v>
      </c>
      <c r="C10264" s="12" t="s">
        <v>52</v>
      </c>
      <c r="D10264" s="12" t="s">
        <v>2560</v>
      </c>
      <c r="E10264" s="12" t="s">
        <v>2561</v>
      </c>
      <c r="F10264" s="3"/>
      <c r="G10264" s="3"/>
      <c r="H10264" t="b">
        <v>0</v>
      </c>
      <c r="I10264" s="3">
        <v>44083.580833333333</v>
      </c>
      <c r="J10264" t="b">
        <v>0</v>
      </c>
      <c r="K10264" s="3"/>
      <c r="L10264" s="3"/>
      <c r="M10264">
        <v>442095350922</v>
      </c>
      <c r="N10264">
        <v>3</v>
      </c>
      <c r="O10264" s="12" t="str">
        <f>(RIGHT(CursosBS_2[[#This Row],[Code]],12))</f>
        <v>202042_49650</v>
      </c>
    </row>
    <row r="10265" spans="1:15" x14ac:dyDescent="0.25">
      <c r="A10265">
        <v>17284</v>
      </c>
      <c r="B10265" s="12" t="s">
        <v>56</v>
      </c>
      <c r="C10265" s="12" t="s">
        <v>52</v>
      </c>
      <c r="D10265" s="12" t="s">
        <v>2558</v>
      </c>
      <c r="E10265" s="12" t="s">
        <v>2559</v>
      </c>
      <c r="F10265" s="3"/>
      <c r="G10265" s="3"/>
      <c r="H10265" t="b">
        <v>0</v>
      </c>
      <c r="I10265" s="3">
        <v>44083.570648148147</v>
      </c>
      <c r="J10265" t="b">
        <v>0</v>
      </c>
      <c r="K10265" s="3"/>
      <c r="L10265" s="3"/>
      <c r="M10265">
        <v>442095350921</v>
      </c>
      <c r="N10265">
        <v>3</v>
      </c>
      <c r="O10265" s="12" t="str">
        <f>(RIGHT(CursosBS_2[[#This Row],[Code]],12))</f>
        <v>202042_48465</v>
      </c>
    </row>
    <row r="10266" spans="1:15" x14ac:dyDescent="0.25">
      <c r="A10266">
        <v>17283</v>
      </c>
      <c r="B10266" s="12" t="s">
        <v>56</v>
      </c>
      <c r="C10266" s="12" t="s">
        <v>52</v>
      </c>
      <c r="D10266" s="12" t="s">
        <v>2556</v>
      </c>
      <c r="E10266" s="12" t="s">
        <v>2557</v>
      </c>
      <c r="F10266" s="3"/>
      <c r="G10266" s="3"/>
      <c r="H10266" t="b">
        <v>0</v>
      </c>
      <c r="I10266" s="3">
        <v>44083.554097222222</v>
      </c>
      <c r="J10266" t="b">
        <v>0</v>
      </c>
      <c r="K10266" s="3"/>
      <c r="L10266" s="3"/>
      <c r="M10266">
        <v>442095350920</v>
      </c>
      <c r="N10266">
        <v>3</v>
      </c>
      <c r="O10266" s="12" t="str">
        <f>(RIGHT(CursosBS_2[[#This Row],[Code]],12))</f>
        <v>_44252-86796</v>
      </c>
    </row>
    <row r="10267" spans="1:15" x14ac:dyDescent="0.25">
      <c r="A10267">
        <v>17275</v>
      </c>
      <c r="B10267" s="12" t="s">
        <v>9578</v>
      </c>
      <c r="C10267" s="12" t="s">
        <v>52</v>
      </c>
      <c r="D10267" s="12" t="s">
        <v>14703</v>
      </c>
      <c r="E10267" s="12" t="s">
        <v>14704</v>
      </c>
      <c r="F10267" s="3"/>
      <c r="G10267" s="3"/>
      <c r="H10267" t="b">
        <v>1</v>
      </c>
      <c r="I10267" s="3">
        <v>44081.991655092592</v>
      </c>
      <c r="J10267" t="b">
        <v>0</v>
      </c>
      <c r="K10267" s="3"/>
      <c r="L10267" s="3"/>
      <c r="M10267">
        <v>442042243459</v>
      </c>
      <c r="N10267">
        <v>3</v>
      </c>
      <c r="O10267" s="12" t="str">
        <f>(RIGHT(CursosBS_2[[#This Row],[Code]],12))</f>
        <v>000-MaestroC</v>
      </c>
    </row>
    <row r="10268" spans="1:15" x14ac:dyDescent="0.25">
      <c r="A10268">
        <v>17274</v>
      </c>
      <c r="B10268" s="12" t="s">
        <v>56</v>
      </c>
      <c r="C10268" s="12" t="s">
        <v>52</v>
      </c>
      <c r="D10268" s="12" t="s">
        <v>2553</v>
      </c>
      <c r="E10268" s="12" t="s">
        <v>2554</v>
      </c>
      <c r="F10268" s="3"/>
      <c r="G10268" s="3"/>
      <c r="H10268" t="b">
        <v>0</v>
      </c>
      <c r="I10268" s="3">
        <v>44081.985706018517</v>
      </c>
      <c r="J10268" t="b">
        <v>0</v>
      </c>
      <c r="K10268" s="3"/>
      <c r="L10268" s="3"/>
      <c r="M10268">
        <v>442095351950</v>
      </c>
      <c r="N10268">
        <v>3</v>
      </c>
      <c r="O10268" s="12" t="str">
        <f>(RIGHT(CursosBS_2[[#This Row],[Code]],12))</f>
        <v>202141-57915</v>
      </c>
    </row>
    <row r="10269" spans="1:15" x14ac:dyDescent="0.25">
      <c r="A10269">
        <v>17273</v>
      </c>
      <c r="B10269" s="12" t="s">
        <v>56</v>
      </c>
      <c r="C10269" s="12" t="s">
        <v>52</v>
      </c>
      <c r="D10269" s="12" t="s">
        <v>2551</v>
      </c>
      <c r="E10269" s="12" t="s">
        <v>2552</v>
      </c>
      <c r="F10269" s="3"/>
      <c r="G10269" s="3"/>
      <c r="H10269" t="b">
        <v>0</v>
      </c>
      <c r="I10269" s="3">
        <v>44081.979085648149</v>
      </c>
      <c r="J10269" t="b">
        <v>0</v>
      </c>
      <c r="K10269" s="3"/>
      <c r="L10269" s="3"/>
      <c r="M10269">
        <v>442095350919</v>
      </c>
      <c r="N10269">
        <v>3</v>
      </c>
      <c r="O10269" s="12" t="str">
        <f>(RIGHT(CursosBS_2[[#This Row],[Code]],12))</f>
        <v>202042_46041</v>
      </c>
    </row>
    <row r="10270" spans="1:15" x14ac:dyDescent="0.25">
      <c r="A10270">
        <v>17270</v>
      </c>
      <c r="B10270" s="12" t="s">
        <v>56</v>
      </c>
      <c r="C10270" s="12" t="s">
        <v>52</v>
      </c>
      <c r="D10270" s="12" t="s">
        <v>2545</v>
      </c>
      <c r="E10270" s="12" t="s">
        <v>2546</v>
      </c>
      <c r="F10270" s="3"/>
      <c r="G10270" s="3"/>
      <c r="H10270" t="b">
        <v>0</v>
      </c>
      <c r="I10270" s="3">
        <v>44081.961481481485</v>
      </c>
      <c r="J10270" t="b">
        <v>0</v>
      </c>
      <c r="K10270" s="3"/>
      <c r="L10270" s="3"/>
      <c r="M10270">
        <v>442095343737</v>
      </c>
      <c r="N10270">
        <v>3</v>
      </c>
      <c r="O10270" s="12" t="str">
        <f>(RIGHT(CursosBS_2[[#This Row],[Code]],12))</f>
        <v>ontaje_2010_</v>
      </c>
    </row>
    <row r="10271" spans="1:15" x14ac:dyDescent="0.25">
      <c r="A10271">
        <v>17257</v>
      </c>
      <c r="B10271" s="12" t="s">
        <v>56</v>
      </c>
      <c r="C10271" s="12" t="s">
        <v>52</v>
      </c>
      <c r="D10271" s="12" t="s">
        <v>2543</v>
      </c>
      <c r="E10271" s="12" t="s">
        <v>2544</v>
      </c>
      <c r="F10271" s="3"/>
      <c r="G10271" s="3"/>
      <c r="H10271" t="b">
        <v>0</v>
      </c>
      <c r="I10271" s="3">
        <v>44081.810717592591</v>
      </c>
      <c r="J10271" t="b">
        <v>0</v>
      </c>
      <c r="K10271" s="3"/>
      <c r="L10271" s="3"/>
      <c r="M10271">
        <v>442095350918</v>
      </c>
      <c r="N10271">
        <v>3</v>
      </c>
      <c r="O10271" s="12" t="str">
        <f>(RIGHT(CursosBS_2[[#This Row],[Code]],12))</f>
        <v>202042-49337</v>
      </c>
    </row>
    <row r="10272" spans="1:15" x14ac:dyDescent="0.25">
      <c r="A10272">
        <v>17256</v>
      </c>
      <c r="B10272" s="12" t="s">
        <v>56</v>
      </c>
      <c r="C10272" s="12" t="s">
        <v>52</v>
      </c>
      <c r="D10272" s="12" t="s">
        <v>2541</v>
      </c>
      <c r="E10272" s="12" t="s">
        <v>2542</v>
      </c>
      <c r="F10272" s="3"/>
      <c r="G10272" s="3"/>
      <c r="H10272" t="b">
        <v>0</v>
      </c>
      <c r="I10272" s="3">
        <v>44081.800717592596</v>
      </c>
      <c r="J10272" t="b">
        <v>0</v>
      </c>
      <c r="K10272" s="3"/>
      <c r="L10272" s="3"/>
      <c r="M10272">
        <v>442095350917</v>
      </c>
      <c r="N10272">
        <v>3</v>
      </c>
      <c r="O10272" s="12" t="str">
        <f>(RIGHT(CursosBS_2[[#This Row],[Code]],12))</f>
        <v>202042_46042</v>
      </c>
    </row>
    <row r="10273" spans="1:15" x14ac:dyDescent="0.25">
      <c r="A10273">
        <v>17255</v>
      </c>
      <c r="B10273" s="12" t="s">
        <v>56</v>
      </c>
      <c r="C10273" s="12" t="s">
        <v>52</v>
      </c>
      <c r="D10273" s="12" t="s">
        <v>2539</v>
      </c>
      <c r="E10273" s="12" t="s">
        <v>2540</v>
      </c>
      <c r="F10273" s="3"/>
      <c r="G10273" s="3"/>
      <c r="H10273" t="b">
        <v>0</v>
      </c>
      <c r="I10273" s="3">
        <v>44081.734351851854</v>
      </c>
      <c r="J10273" t="b">
        <v>0</v>
      </c>
      <c r="K10273" s="3"/>
      <c r="L10273" s="3"/>
      <c r="M10273">
        <v>442095358158</v>
      </c>
      <c r="N10273">
        <v>3</v>
      </c>
      <c r="O10273" s="12" t="str">
        <f>(RIGHT(CursosBS_2[[#This Row],[Code]],12))</f>
        <v>202050_53029</v>
      </c>
    </row>
    <row r="10274" spans="1:15" x14ac:dyDescent="0.25">
      <c r="A10274">
        <v>17245</v>
      </c>
      <c r="B10274" s="12" t="s">
        <v>56</v>
      </c>
      <c r="C10274" s="12" t="s">
        <v>52</v>
      </c>
      <c r="D10274" s="12" t="s">
        <v>2537</v>
      </c>
      <c r="E10274" s="12" t="s">
        <v>2538</v>
      </c>
      <c r="F10274" s="3"/>
      <c r="G10274" s="3"/>
      <c r="H10274" t="b">
        <v>0</v>
      </c>
      <c r="I10274" s="3">
        <v>44078.684050925927</v>
      </c>
      <c r="J10274" t="b">
        <v>0</v>
      </c>
      <c r="K10274" s="3"/>
      <c r="L10274" s="3"/>
      <c r="M10274">
        <v>442095351681</v>
      </c>
      <c r="N10274">
        <v>3</v>
      </c>
      <c r="O10274" s="12" t="str">
        <f>(RIGHT(CursosBS_2[[#This Row],[Code]],12))</f>
        <v>202020_81023</v>
      </c>
    </row>
    <row r="10275" spans="1:15" x14ac:dyDescent="0.25">
      <c r="A10275">
        <v>17239</v>
      </c>
      <c r="B10275" s="12" t="s">
        <v>9578</v>
      </c>
      <c r="C10275" s="12" t="s">
        <v>52</v>
      </c>
      <c r="D10275" s="12" t="s">
        <v>14701</v>
      </c>
      <c r="E10275" s="12" t="s">
        <v>14702</v>
      </c>
      <c r="F10275" s="3"/>
      <c r="G10275" s="3"/>
      <c r="H10275" t="b">
        <v>1</v>
      </c>
      <c r="I10275" s="3">
        <v>44077.016898148147</v>
      </c>
      <c r="J10275" t="b">
        <v>0</v>
      </c>
      <c r="K10275" s="3"/>
      <c r="L10275" s="3"/>
      <c r="M10275">
        <v>442043964637</v>
      </c>
      <c r="N10275">
        <v>3</v>
      </c>
      <c r="O10275" s="12" t="str">
        <f>(RIGHT(CursosBS_2[[#This Row],[Code]],12))</f>
        <v>nal-CMaestro</v>
      </c>
    </row>
    <row r="10276" spans="1:15" x14ac:dyDescent="0.25">
      <c r="A10276">
        <v>17236</v>
      </c>
      <c r="B10276" s="12" t="s">
        <v>56</v>
      </c>
      <c r="C10276" s="12" t="s">
        <v>52</v>
      </c>
      <c r="D10276" s="12" t="s">
        <v>2535</v>
      </c>
      <c r="E10276" s="12" t="s">
        <v>2536</v>
      </c>
      <c r="F10276" s="3"/>
      <c r="G10276" s="3"/>
      <c r="H10276" t="b">
        <v>0</v>
      </c>
      <c r="I10276" s="3">
        <v>44076.924444444441</v>
      </c>
      <c r="J10276" t="b">
        <v>0</v>
      </c>
      <c r="K10276" s="3"/>
      <c r="L10276" s="3"/>
      <c r="M10276">
        <v>442095350916</v>
      </c>
      <c r="N10276">
        <v>3</v>
      </c>
      <c r="O10276" s="12" t="str">
        <f>(RIGHT(CursosBS_2[[#This Row],[Code]],12))</f>
        <v>202042_47550</v>
      </c>
    </row>
    <row r="10277" spans="1:15" x14ac:dyDescent="0.25">
      <c r="A10277">
        <v>17215</v>
      </c>
      <c r="B10277" s="12" t="s">
        <v>56</v>
      </c>
      <c r="C10277" s="12" t="s">
        <v>52</v>
      </c>
      <c r="D10277" s="12" t="s">
        <v>2533</v>
      </c>
      <c r="E10277" s="12" t="s">
        <v>2534</v>
      </c>
      <c r="F10277" s="3"/>
      <c r="G10277" s="3"/>
      <c r="H10277" t="b">
        <v>0</v>
      </c>
      <c r="I10277" s="3">
        <v>44075.656828703701</v>
      </c>
      <c r="J10277" t="b">
        <v>0</v>
      </c>
      <c r="K10277" s="3"/>
      <c r="L10277" s="3"/>
      <c r="M10277">
        <v>442095350915</v>
      </c>
      <c r="N10277">
        <v>3</v>
      </c>
      <c r="O10277" s="12" t="str">
        <f>(RIGHT(CursosBS_2[[#This Row],[Code]],12))</f>
        <v>202042_49882</v>
      </c>
    </row>
    <row r="10278" spans="1:15" x14ac:dyDescent="0.25">
      <c r="A10278">
        <v>17214</v>
      </c>
      <c r="B10278" s="12" t="s">
        <v>56</v>
      </c>
      <c r="C10278" s="12" t="s">
        <v>52</v>
      </c>
      <c r="D10278" s="12" t="s">
        <v>2531</v>
      </c>
      <c r="E10278" s="12" t="s">
        <v>2532</v>
      </c>
      <c r="F10278" s="3"/>
      <c r="G10278" s="3"/>
      <c r="H10278" t="b">
        <v>0</v>
      </c>
      <c r="I10278" s="3">
        <v>44075.647175925929</v>
      </c>
      <c r="J10278" t="b">
        <v>0</v>
      </c>
      <c r="K10278" s="3"/>
      <c r="L10278" s="3"/>
      <c r="M10278">
        <v>442095350914</v>
      </c>
      <c r="N10278">
        <v>3</v>
      </c>
      <c r="O10278" s="12" t="str">
        <f>(RIGHT(CursosBS_2[[#This Row],[Code]],12))</f>
        <v>202042_47719</v>
      </c>
    </row>
    <row r="10279" spans="1:15" x14ac:dyDescent="0.25">
      <c r="A10279">
        <v>17208</v>
      </c>
      <c r="B10279" s="12" t="s">
        <v>56</v>
      </c>
      <c r="C10279" s="12" t="s">
        <v>52</v>
      </c>
      <c r="D10279" s="12" t="s">
        <v>2529</v>
      </c>
      <c r="E10279" s="12" t="s">
        <v>2530</v>
      </c>
      <c r="F10279" s="3"/>
      <c r="G10279" s="3"/>
      <c r="H10279" t="b">
        <v>0</v>
      </c>
      <c r="I10279" s="3">
        <v>44075.643333333333</v>
      </c>
      <c r="J10279" t="b">
        <v>0</v>
      </c>
      <c r="K10279" s="3"/>
      <c r="L10279" s="3"/>
      <c r="M10279">
        <v>442095350913</v>
      </c>
      <c r="N10279">
        <v>3</v>
      </c>
      <c r="O10279" s="12" t="str">
        <f>(RIGHT(CursosBS_2[[#This Row],[Code]],12))</f>
        <v>202042_48684</v>
      </c>
    </row>
    <row r="10280" spans="1:15" x14ac:dyDescent="0.25">
      <c r="A10280">
        <v>17200</v>
      </c>
      <c r="B10280" s="12" t="s">
        <v>56</v>
      </c>
      <c r="C10280" s="12" t="s">
        <v>52</v>
      </c>
      <c r="D10280" s="12" t="s">
        <v>2527</v>
      </c>
      <c r="E10280" s="12" t="s">
        <v>2528</v>
      </c>
      <c r="F10280" s="3"/>
      <c r="G10280" s="3"/>
      <c r="H10280" t="b">
        <v>0</v>
      </c>
      <c r="I10280" s="3">
        <v>44075.633923611109</v>
      </c>
      <c r="J10280" t="b">
        <v>0</v>
      </c>
      <c r="K10280" s="3"/>
      <c r="L10280" s="3"/>
      <c r="M10280">
        <v>442095350911</v>
      </c>
      <c r="N10280">
        <v>3</v>
      </c>
      <c r="O10280" s="12" t="str">
        <f>(RIGHT(CursosBS_2[[#This Row],[Code]],12))</f>
        <v>202042_48680</v>
      </c>
    </row>
    <row r="10281" spans="1:15" x14ac:dyDescent="0.25">
      <c r="A10281">
        <v>17184</v>
      </c>
      <c r="B10281" s="12" t="s">
        <v>56</v>
      </c>
      <c r="C10281" s="12" t="s">
        <v>52</v>
      </c>
      <c r="D10281" s="12" t="s">
        <v>2525</v>
      </c>
      <c r="E10281" s="12" t="s">
        <v>2526</v>
      </c>
      <c r="F10281" s="3"/>
      <c r="G10281" s="3"/>
      <c r="H10281" t="b">
        <v>0</v>
      </c>
      <c r="I10281" s="3">
        <v>44074.862615740742</v>
      </c>
      <c r="J10281" t="b">
        <v>0</v>
      </c>
      <c r="K10281" s="3"/>
      <c r="L10281" s="3"/>
      <c r="M10281">
        <v>442095358157</v>
      </c>
      <c r="N10281">
        <v>3</v>
      </c>
      <c r="O10281" s="12" t="str">
        <f>(RIGHT(CursosBS_2[[#This Row],[Code]],12))</f>
        <v>202050_52148</v>
      </c>
    </row>
    <row r="10282" spans="1:15" x14ac:dyDescent="0.25">
      <c r="A10282">
        <v>17178</v>
      </c>
      <c r="B10282" s="12" t="s">
        <v>9578</v>
      </c>
      <c r="C10282" s="12" t="s">
        <v>52</v>
      </c>
      <c r="D10282" s="12" t="s">
        <v>14699</v>
      </c>
      <c r="E10282" s="12" t="s">
        <v>14700</v>
      </c>
      <c r="F10282" s="3"/>
      <c r="G10282" s="3"/>
      <c r="H10282" t="b">
        <v>1</v>
      </c>
      <c r="I10282" s="3">
        <v>44072.022129629629</v>
      </c>
      <c r="J10282" t="b">
        <v>0</v>
      </c>
      <c r="K10282" s="3"/>
      <c r="L10282" s="3"/>
      <c r="M10282">
        <v>442043965190</v>
      </c>
      <c r="N10282">
        <v>3</v>
      </c>
      <c r="O10282" s="12" t="str">
        <f>(RIGHT(CursosBS_2[[#This Row],[Code]],12))</f>
        <v>tal-CMaestro</v>
      </c>
    </row>
    <row r="10283" spans="1:15" x14ac:dyDescent="0.25">
      <c r="A10283">
        <v>17177</v>
      </c>
      <c r="B10283" s="12" t="s">
        <v>9578</v>
      </c>
      <c r="C10283" s="12" t="s">
        <v>52</v>
      </c>
      <c r="D10283" s="12" t="s">
        <v>14697</v>
      </c>
      <c r="E10283" s="12" t="s">
        <v>14698</v>
      </c>
      <c r="F10283" s="3"/>
      <c r="G10283" s="3"/>
      <c r="H10283" t="b">
        <v>1</v>
      </c>
      <c r="I10283" s="3">
        <v>44072.018148148149</v>
      </c>
      <c r="J10283" t="b">
        <v>0</v>
      </c>
      <c r="K10283" s="3"/>
      <c r="L10283" s="3"/>
      <c r="M10283">
        <v>442042244600</v>
      </c>
      <c r="N10283">
        <v>3</v>
      </c>
      <c r="O10283" s="12" t="str">
        <f>(RIGHT(CursosBS_2[[#This Row],[Code]],12))</f>
        <v>054-MaestroC</v>
      </c>
    </row>
    <row r="10284" spans="1:15" x14ac:dyDescent="0.25">
      <c r="A10284">
        <v>17176</v>
      </c>
      <c r="B10284" s="12" t="s">
        <v>56</v>
      </c>
      <c r="C10284" s="12" t="s">
        <v>52</v>
      </c>
      <c r="D10284" s="12" t="s">
        <v>11234</v>
      </c>
      <c r="E10284" s="12" t="s">
        <v>11235</v>
      </c>
      <c r="F10284" s="3"/>
      <c r="G10284" s="3"/>
      <c r="H10284" t="b">
        <v>0</v>
      </c>
      <c r="I10284" s="3">
        <v>44072.012094907404</v>
      </c>
      <c r="J10284" t="b">
        <v>0</v>
      </c>
      <c r="K10284" s="3"/>
      <c r="L10284" s="3"/>
      <c r="M10284">
        <v>442095357446</v>
      </c>
      <c r="N10284">
        <v>3</v>
      </c>
      <c r="O10284" s="12" t="str">
        <f>(RIGHT(CursosBS_2[[#This Row],[Code]],12))</f>
        <v>opia20220113</v>
      </c>
    </row>
    <row r="10285" spans="1:15" x14ac:dyDescent="0.25">
      <c r="A10285">
        <v>17175</v>
      </c>
      <c r="B10285" s="12" t="s">
        <v>56</v>
      </c>
      <c r="C10285" s="12" t="s">
        <v>52</v>
      </c>
      <c r="D10285" s="12" t="s">
        <v>2523</v>
      </c>
      <c r="E10285" s="12" t="s">
        <v>2524</v>
      </c>
      <c r="F10285" s="3"/>
      <c r="G10285" s="3"/>
      <c r="H10285" t="b">
        <v>0</v>
      </c>
      <c r="I10285" s="3">
        <v>44071.932291666664</v>
      </c>
      <c r="J10285" t="b">
        <v>0</v>
      </c>
      <c r="K10285" s="3"/>
      <c r="L10285" s="3"/>
      <c r="M10285">
        <v>442095351679</v>
      </c>
      <c r="N10285">
        <v>3</v>
      </c>
      <c r="O10285" s="12" t="str">
        <f>(RIGHT(CursosBS_2[[#This Row],[Code]],12))</f>
        <v>202020_90523</v>
      </c>
    </row>
    <row r="10286" spans="1:15" x14ac:dyDescent="0.25">
      <c r="A10286">
        <v>17168</v>
      </c>
      <c r="B10286" s="12" t="s">
        <v>9578</v>
      </c>
      <c r="C10286" s="12" t="s">
        <v>52</v>
      </c>
      <c r="D10286" s="12" t="s">
        <v>12842</v>
      </c>
      <c r="E10286" s="12" t="s">
        <v>12843</v>
      </c>
      <c r="F10286" s="3"/>
      <c r="G10286" s="3"/>
      <c r="H10286" t="b">
        <v>1</v>
      </c>
      <c r="I10286" s="3">
        <v>44070.903263888889</v>
      </c>
      <c r="J10286" t="b">
        <v>0</v>
      </c>
      <c r="K10286" s="3"/>
      <c r="L10286" s="3"/>
      <c r="M10286">
        <v>441945583805</v>
      </c>
      <c r="N10286">
        <v>3</v>
      </c>
      <c r="O10286" s="12" t="str">
        <f>(RIGHT(CursosBS_2[[#This Row],[Code]],12))</f>
        <v>008-MaestroC</v>
      </c>
    </row>
    <row r="10287" spans="1:15" x14ac:dyDescent="0.25">
      <c r="A10287">
        <v>17154</v>
      </c>
      <c r="B10287" s="12" t="s">
        <v>56</v>
      </c>
      <c r="C10287" s="12" t="s">
        <v>52</v>
      </c>
      <c r="D10287" s="12" t="s">
        <v>2520</v>
      </c>
      <c r="E10287" s="12" t="s">
        <v>2521</v>
      </c>
      <c r="F10287" s="3"/>
      <c r="G10287" s="3"/>
      <c r="H10287" t="b">
        <v>0</v>
      </c>
      <c r="I10287" s="3">
        <v>44070.705289351848</v>
      </c>
      <c r="J10287" t="b">
        <v>0</v>
      </c>
      <c r="K10287" s="3"/>
      <c r="L10287" s="3"/>
      <c r="M10287">
        <v>442095350910</v>
      </c>
      <c r="N10287">
        <v>3</v>
      </c>
      <c r="O10287" s="12" t="str">
        <f>(RIGHT(CursosBS_2[[#This Row],[Code]],12))</f>
        <v>202042_49743</v>
      </c>
    </row>
    <row r="10288" spans="1:15" x14ac:dyDescent="0.25">
      <c r="A10288">
        <v>17153</v>
      </c>
      <c r="B10288" s="12" t="s">
        <v>56</v>
      </c>
      <c r="C10288" s="12" t="s">
        <v>52</v>
      </c>
      <c r="D10288" s="12" t="s">
        <v>2518</v>
      </c>
      <c r="E10288" s="12" t="s">
        <v>2519</v>
      </c>
      <c r="F10288" s="3"/>
      <c r="G10288" s="3"/>
      <c r="H10288" t="b">
        <v>0</v>
      </c>
      <c r="I10288" s="3">
        <v>44070.693437499998</v>
      </c>
      <c r="J10288" t="b">
        <v>0</v>
      </c>
      <c r="K10288" s="3"/>
      <c r="L10288" s="3"/>
      <c r="M10288">
        <v>442095358156</v>
      </c>
      <c r="N10288">
        <v>3</v>
      </c>
      <c r="O10288" s="12" t="str">
        <f>(RIGHT(CursosBS_2[[#This Row],[Code]],12))</f>
        <v>202050_52150</v>
      </c>
    </row>
    <row r="10289" spans="1:15" x14ac:dyDescent="0.25">
      <c r="A10289">
        <v>17152</v>
      </c>
      <c r="B10289" s="12" t="s">
        <v>56</v>
      </c>
      <c r="C10289" s="12" t="s">
        <v>52</v>
      </c>
      <c r="D10289" s="12" t="s">
        <v>2516</v>
      </c>
      <c r="E10289" s="12" t="s">
        <v>2517</v>
      </c>
      <c r="F10289" s="3"/>
      <c r="G10289" s="3"/>
      <c r="H10289" t="b">
        <v>0</v>
      </c>
      <c r="I10289" s="3">
        <v>44070.688888888886</v>
      </c>
      <c r="J10289" t="b">
        <v>0</v>
      </c>
      <c r="K10289" s="3"/>
      <c r="L10289" s="3"/>
      <c r="M10289">
        <v>442095350909</v>
      </c>
      <c r="N10289">
        <v>3</v>
      </c>
      <c r="O10289" s="12" t="str">
        <f>(RIGHT(CursosBS_2[[#This Row],[Code]],12))</f>
        <v>202042_49317</v>
      </c>
    </row>
    <row r="10290" spans="1:15" x14ac:dyDescent="0.25">
      <c r="A10290">
        <v>17151</v>
      </c>
      <c r="B10290" s="12" t="s">
        <v>56</v>
      </c>
      <c r="C10290" s="12" t="s">
        <v>52</v>
      </c>
      <c r="D10290" s="12" t="s">
        <v>2514</v>
      </c>
      <c r="E10290" s="12" t="s">
        <v>2515</v>
      </c>
      <c r="F10290" s="3"/>
      <c r="G10290" s="3"/>
      <c r="H10290" t="b">
        <v>0</v>
      </c>
      <c r="I10290" s="3">
        <v>44070.683206018519</v>
      </c>
      <c r="J10290" t="b">
        <v>0</v>
      </c>
      <c r="K10290" s="3"/>
      <c r="L10290" s="3"/>
      <c r="M10290">
        <v>442095350908</v>
      </c>
      <c r="N10290">
        <v>3</v>
      </c>
      <c r="O10290" s="12" t="str">
        <f>(RIGHT(CursosBS_2[[#This Row],[Code]],12))</f>
        <v>202042_49440</v>
      </c>
    </row>
    <row r="10291" spans="1:15" x14ac:dyDescent="0.25">
      <c r="A10291">
        <v>17122</v>
      </c>
      <c r="B10291" s="12" t="s">
        <v>56</v>
      </c>
      <c r="C10291" s="12" t="s">
        <v>52</v>
      </c>
      <c r="D10291" s="12" t="s">
        <v>2512</v>
      </c>
      <c r="E10291" s="12" t="s">
        <v>2513</v>
      </c>
      <c r="F10291" s="3"/>
      <c r="G10291" s="3"/>
      <c r="H10291" t="b">
        <v>0</v>
      </c>
      <c r="I10291" s="3">
        <v>44068.013379629629</v>
      </c>
      <c r="J10291" t="b">
        <v>0</v>
      </c>
      <c r="K10291" s="3"/>
      <c r="L10291" s="3"/>
      <c r="M10291">
        <v>442095350907</v>
      </c>
      <c r="N10291">
        <v>3</v>
      </c>
      <c r="O10291" s="12" t="str">
        <f>(RIGHT(CursosBS_2[[#This Row],[Code]],12))</f>
        <v>202042_45744</v>
      </c>
    </row>
    <row r="10292" spans="1:15" x14ac:dyDescent="0.25">
      <c r="A10292">
        <v>17077</v>
      </c>
      <c r="B10292" s="12" t="s">
        <v>56</v>
      </c>
      <c r="C10292" s="12" t="s">
        <v>52</v>
      </c>
      <c r="D10292" s="12" t="s">
        <v>2510</v>
      </c>
      <c r="E10292" s="12" t="s">
        <v>2511</v>
      </c>
      <c r="F10292" s="3"/>
      <c r="G10292" s="3"/>
      <c r="H10292" t="b">
        <v>0</v>
      </c>
      <c r="I10292" s="3">
        <v>44067.609236111108</v>
      </c>
      <c r="J10292" t="b">
        <v>0</v>
      </c>
      <c r="K10292" s="3"/>
      <c r="L10292" s="3"/>
      <c r="M10292">
        <v>442095358155</v>
      </c>
      <c r="N10292">
        <v>3</v>
      </c>
      <c r="O10292" s="12" t="str">
        <f>(RIGHT(CursosBS_2[[#This Row],[Code]],12))</f>
        <v>202050_52167</v>
      </c>
    </row>
    <row r="10293" spans="1:15" x14ac:dyDescent="0.25">
      <c r="A10293">
        <v>17071</v>
      </c>
      <c r="B10293" s="12" t="s">
        <v>56</v>
      </c>
      <c r="C10293" s="12" t="s">
        <v>52</v>
      </c>
      <c r="D10293" s="12" t="s">
        <v>2508</v>
      </c>
      <c r="E10293" s="12" t="s">
        <v>2509</v>
      </c>
      <c r="F10293" s="3"/>
      <c r="G10293" s="3"/>
      <c r="H10293" t="b">
        <v>0</v>
      </c>
      <c r="I10293" s="3">
        <v>44067.588935185187</v>
      </c>
      <c r="J10293" t="b">
        <v>0</v>
      </c>
      <c r="K10293" s="3"/>
      <c r="L10293" s="3"/>
      <c r="M10293">
        <v>442095350906</v>
      </c>
      <c r="N10293">
        <v>3</v>
      </c>
      <c r="O10293" s="12" t="str">
        <f>(RIGHT(CursosBS_2[[#This Row],[Code]],12))</f>
        <v>202042_48748</v>
      </c>
    </row>
    <row r="10294" spans="1:15" x14ac:dyDescent="0.25">
      <c r="A10294">
        <v>17065</v>
      </c>
      <c r="B10294" s="12" t="s">
        <v>56</v>
      </c>
      <c r="C10294" s="12" t="s">
        <v>52</v>
      </c>
      <c r="D10294" s="12" t="s">
        <v>2506</v>
      </c>
      <c r="E10294" s="12" t="s">
        <v>2507</v>
      </c>
      <c r="F10294" s="3"/>
      <c r="G10294" s="3"/>
      <c r="H10294" t="b">
        <v>0</v>
      </c>
      <c r="I10294" s="3">
        <v>44067.586018518516</v>
      </c>
      <c r="J10294" t="b">
        <v>0</v>
      </c>
      <c r="K10294" s="3"/>
      <c r="L10294" s="3"/>
      <c r="M10294">
        <v>442095350905</v>
      </c>
      <c r="N10294">
        <v>3</v>
      </c>
      <c r="O10294" s="12" t="str">
        <f>(RIGHT(CursosBS_2[[#This Row],[Code]],12))</f>
        <v>202042_48670</v>
      </c>
    </row>
    <row r="10295" spans="1:15" x14ac:dyDescent="0.25">
      <c r="A10295">
        <v>17064</v>
      </c>
      <c r="B10295" s="12" t="s">
        <v>56</v>
      </c>
      <c r="C10295" s="12" t="s">
        <v>52</v>
      </c>
      <c r="D10295" s="12" t="s">
        <v>2504</v>
      </c>
      <c r="E10295" s="12" t="s">
        <v>2505</v>
      </c>
      <c r="F10295" s="3"/>
      <c r="G10295" s="3"/>
      <c r="H10295" t="b">
        <v>0</v>
      </c>
      <c r="I10295" s="3">
        <v>44067.58016203704</v>
      </c>
      <c r="J10295" t="b">
        <v>0</v>
      </c>
      <c r="K10295" s="3"/>
      <c r="L10295" s="3"/>
      <c r="M10295">
        <v>442095358154</v>
      </c>
      <c r="N10295">
        <v>3</v>
      </c>
      <c r="O10295" s="12" t="str">
        <f>(RIGHT(CursosBS_2[[#This Row],[Code]],12))</f>
        <v>202050_52147</v>
      </c>
    </row>
    <row r="10296" spans="1:15" x14ac:dyDescent="0.25">
      <c r="A10296">
        <v>17056</v>
      </c>
      <c r="B10296" s="12" t="s">
        <v>56</v>
      </c>
      <c r="C10296" s="12" t="s">
        <v>52</v>
      </c>
      <c r="D10296" s="12" t="s">
        <v>2502</v>
      </c>
      <c r="E10296" s="12" t="s">
        <v>2503</v>
      </c>
      <c r="F10296" s="3"/>
      <c r="G10296" s="3"/>
      <c r="H10296" t="b">
        <v>0</v>
      </c>
      <c r="I10296" s="3">
        <v>44064.036226851851</v>
      </c>
      <c r="J10296" t="b">
        <v>0</v>
      </c>
      <c r="K10296" s="3"/>
      <c r="L10296" s="3"/>
      <c r="M10296">
        <v>442095350904</v>
      </c>
      <c r="N10296">
        <v>3</v>
      </c>
      <c r="O10296" s="12" t="str">
        <f>(RIGHT(CursosBS_2[[#This Row],[Code]],12))</f>
        <v>202042_48687</v>
      </c>
    </row>
    <row r="10297" spans="1:15" x14ac:dyDescent="0.25">
      <c r="A10297">
        <v>17041</v>
      </c>
      <c r="B10297" s="12" t="s">
        <v>56</v>
      </c>
      <c r="C10297" s="12" t="s">
        <v>52</v>
      </c>
      <c r="D10297" s="12" t="s">
        <v>2500</v>
      </c>
      <c r="E10297" s="12" t="s">
        <v>2501</v>
      </c>
      <c r="F10297" s="3"/>
      <c r="G10297" s="3"/>
      <c r="H10297" t="b">
        <v>0</v>
      </c>
      <c r="I10297" s="3">
        <v>44062.581273148149</v>
      </c>
      <c r="J10297" t="b">
        <v>0</v>
      </c>
      <c r="K10297" s="3"/>
      <c r="L10297" s="3"/>
      <c r="M10297">
        <v>442095350903</v>
      </c>
      <c r="N10297">
        <v>3</v>
      </c>
      <c r="O10297" s="12" t="str">
        <f>(RIGHT(CursosBS_2[[#This Row],[Code]],12))</f>
        <v>202042_49875</v>
      </c>
    </row>
    <row r="10298" spans="1:15" x14ac:dyDescent="0.25">
      <c r="A10298">
        <v>17040</v>
      </c>
      <c r="B10298" s="12" t="s">
        <v>56</v>
      </c>
      <c r="C10298" s="12" t="s">
        <v>52</v>
      </c>
      <c r="D10298" s="12" t="s">
        <v>2498</v>
      </c>
      <c r="E10298" s="12" t="s">
        <v>2499</v>
      </c>
      <c r="F10298" s="3"/>
      <c r="G10298" s="3"/>
      <c r="H10298" t="b">
        <v>0</v>
      </c>
      <c r="I10298" s="3">
        <v>44062.577118055553</v>
      </c>
      <c r="J10298" t="b">
        <v>0</v>
      </c>
      <c r="K10298" s="3"/>
      <c r="L10298" s="3"/>
      <c r="M10298">
        <v>442095350902</v>
      </c>
      <c r="N10298">
        <v>3</v>
      </c>
      <c r="O10298" s="12" t="str">
        <f>(RIGHT(CursosBS_2[[#This Row],[Code]],12))</f>
        <v>202042_47715</v>
      </c>
    </row>
    <row r="10299" spans="1:15" x14ac:dyDescent="0.25">
      <c r="A10299">
        <v>17039</v>
      </c>
      <c r="B10299" s="12" t="s">
        <v>56</v>
      </c>
      <c r="C10299" s="12" t="s">
        <v>52</v>
      </c>
      <c r="D10299" s="12" t="s">
        <v>2496</v>
      </c>
      <c r="E10299" s="12" t="s">
        <v>2497</v>
      </c>
      <c r="F10299" s="3"/>
      <c r="G10299" s="3"/>
      <c r="H10299" t="b">
        <v>0</v>
      </c>
      <c r="I10299" s="3">
        <v>44062.573564814818</v>
      </c>
      <c r="J10299" t="b">
        <v>0</v>
      </c>
      <c r="K10299" s="3"/>
      <c r="L10299" s="3"/>
      <c r="M10299">
        <v>442095350901</v>
      </c>
      <c r="N10299">
        <v>3</v>
      </c>
      <c r="O10299" s="12" t="str">
        <f>(RIGHT(CursosBS_2[[#This Row],[Code]],12))</f>
        <v>202042_48992</v>
      </c>
    </row>
    <row r="10300" spans="1:15" x14ac:dyDescent="0.25">
      <c r="A10300">
        <v>17033</v>
      </c>
      <c r="B10300" s="12" t="s">
        <v>56</v>
      </c>
      <c r="C10300" s="12" t="s">
        <v>52</v>
      </c>
      <c r="D10300" s="12" t="s">
        <v>2494</v>
      </c>
      <c r="E10300" s="12" t="s">
        <v>2495</v>
      </c>
      <c r="F10300" s="3"/>
      <c r="G10300" s="3"/>
      <c r="H10300" t="b">
        <v>0</v>
      </c>
      <c r="I10300" s="3">
        <v>44062.568877314814</v>
      </c>
      <c r="J10300" t="b">
        <v>0</v>
      </c>
      <c r="K10300" s="3"/>
      <c r="L10300" s="3"/>
      <c r="M10300">
        <v>442095350900</v>
      </c>
      <c r="N10300">
        <v>3</v>
      </c>
      <c r="O10300" s="12" t="str">
        <f>(RIGHT(CursosBS_2[[#This Row],[Code]],12))</f>
        <v>202042_49908</v>
      </c>
    </row>
    <row r="10301" spans="1:15" x14ac:dyDescent="0.25">
      <c r="A10301">
        <v>17032</v>
      </c>
      <c r="B10301" s="12" t="s">
        <v>56</v>
      </c>
      <c r="C10301" s="12" t="s">
        <v>52</v>
      </c>
      <c r="D10301" s="12" t="s">
        <v>2492</v>
      </c>
      <c r="E10301" s="12" t="s">
        <v>2493</v>
      </c>
      <c r="F10301" s="3"/>
      <c r="G10301" s="3"/>
      <c r="H10301" t="b">
        <v>0</v>
      </c>
      <c r="I10301" s="3">
        <v>44062.550891203704</v>
      </c>
      <c r="J10301" t="b">
        <v>0</v>
      </c>
      <c r="K10301" s="3"/>
      <c r="L10301" s="3"/>
      <c r="M10301">
        <v>442095350899</v>
      </c>
      <c r="N10301">
        <v>3</v>
      </c>
      <c r="O10301" s="12" t="str">
        <f>(RIGHT(CursosBS_2[[#This Row],[Code]],12))</f>
        <v>202042_49907</v>
      </c>
    </row>
    <row r="10302" spans="1:15" x14ac:dyDescent="0.25">
      <c r="A10302">
        <v>17028</v>
      </c>
      <c r="B10302" s="12" t="s">
        <v>56</v>
      </c>
      <c r="C10302" s="12" t="s">
        <v>52</v>
      </c>
      <c r="D10302" s="12" t="s">
        <v>2490</v>
      </c>
      <c r="E10302" s="12" t="s">
        <v>2491</v>
      </c>
      <c r="F10302" s="3"/>
      <c r="G10302" s="3"/>
      <c r="H10302" t="b">
        <v>0</v>
      </c>
      <c r="I10302" s="3">
        <v>44061.753854166665</v>
      </c>
      <c r="J10302" t="b">
        <v>0</v>
      </c>
      <c r="K10302" s="3"/>
      <c r="L10302" s="3"/>
      <c r="M10302">
        <v>442095350898</v>
      </c>
      <c r="N10302">
        <v>3</v>
      </c>
      <c r="O10302" s="12" t="str">
        <f>(RIGHT(CursosBS_2[[#This Row],[Code]],12))</f>
        <v>202042_48964</v>
      </c>
    </row>
    <row r="10303" spans="1:15" x14ac:dyDescent="0.25">
      <c r="A10303">
        <v>17027</v>
      </c>
      <c r="B10303" s="12" t="s">
        <v>56</v>
      </c>
      <c r="C10303" s="12" t="s">
        <v>52</v>
      </c>
      <c r="D10303" s="12" t="s">
        <v>2488</v>
      </c>
      <c r="E10303" s="12" t="s">
        <v>2489</v>
      </c>
      <c r="F10303" s="3"/>
      <c r="G10303" s="3"/>
      <c r="H10303" t="b">
        <v>0</v>
      </c>
      <c r="I10303" s="3">
        <v>44061.629791666666</v>
      </c>
      <c r="J10303" t="b">
        <v>0</v>
      </c>
      <c r="K10303" s="3"/>
      <c r="L10303" s="3"/>
      <c r="M10303">
        <v>442095350897</v>
      </c>
      <c r="N10303">
        <v>3</v>
      </c>
      <c r="O10303" s="12" t="str">
        <f>(RIGHT(CursosBS_2[[#This Row],[Code]],12))</f>
        <v>202042_48968</v>
      </c>
    </row>
    <row r="10304" spans="1:15" x14ac:dyDescent="0.25">
      <c r="A10304">
        <v>17026</v>
      </c>
      <c r="B10304" s="12" t="s">
        <v>56</v>
      </c>
      <c r="C10304" s="12" t="s">
        <v>52</v>
      </c>
      <c r="D10304" s="12" t="s">
        <v>2486</v>
      </c>
      <c r="E10304" s="12" t="s">
        <v>2487</v>
      </c>
      <c r="F10304" s="3"/>
      <c r="G10304" s="3"/>
      <c r="H10304" t="b">
        <v>0</v>
      </c>
      <c r="I10304" s="3">
        <v>44061.623020833336</v>
      </c>
      <c r="J10304" t="b">
        <v>0</v>
      </c>
      <c r="K10304" s="3"/>
      <c r="L10304" s="3"/>
      <c r="M10304">
        <v>442095350896</v>
      </c>
      <c r="N10304">
        <v>3</v>
      </c>
      <c r="O10304" s="12" t="str">
        <f>(RIGHT(CursosBS_2[[#This Row],[Code]],12))</f>
        <v>202042_49886</v>
      </c>
    </row>
    <row r="10305" spans="1:15" x14ac:dyDescent="0.25">
      <c r="A10305">
        <v>17025</v>
      </c>
      <c r="B10305" s="12" t="s">
        <v>56</v>
      </c>
      <c r="C10305" s="12" t="s">
        <v>52</v>
      </c>
      <c r="D10305" s="12" t="s">
        <v>2484</v>
      </c>
      <c r="E10305" s="12" t="s">
        <v>2485</v>
      </c>
      <c r="F10305" s="3"/>
      <c r="G10305" s="3"/>
      <c r="H10305" t="b">
        <v>0</v>
      </c>
      <c r="I10305" s="3">
        <v>44061.614374999997</v>
      </c>
      <c r="J10305" t="b">
        <v>0</v>
      </c>
      <c r="K10305" s="3"/>
      <c r="L10305" s="3"/>
      <c r="M10305">
        <v>442095350895</v>
      </c>
      <c r="N10305">
        <v>3</v>
      </c>
      <c r="O10305" s="12" t="str">
        <f>(RIGHT(CursosBS_2[[#This Row],[Code]],12))</f>
        <v>202042_47723</v>
      </c>
    </row>
    <row r="10306" spans="1:15" x14ac:dyDescent="0.25">
      <c r="A10306">
        <v>16986</v>
      </c>
      <c r="B10306" s="12" t="s">
        <v>56</v>
      </c>
      <c r="C10306" s="12" t="s">
        <v>52</v>
      </c>
      <c r="D10306" s="12" t="s">
        <v>2482</v>
      </c>
      <c r="E10306" s="12" t="s">
        <v>2483</v>
      </c>
      <c r="F10306" s="3"/>
      <c r="G10306" s="3"/>
      <c r="H10306" t="b">
        <v>0</v>
      </c>
      <c r="I10306" s="3">
        <v>44057.79791666667</v>
      </c>
      <c r="J10306" t="b">
        <v>0</v>
      </c>
      <c r="K10306" s="3"/>
      <c r="L10306" s="3"/>
      <c r="M10306">
        <v>442095350894</v>
      </c>
      <c r="N10306">
        <v>3</v>
      </c>
      <c r="O10306" s="12" t="str">
        <f>(RIGHT(CursosBS_2[[#This Row],[Code]],12))</f>
        <v>202042_49917</v>
      </c>
    </row>
    <row r="10307" spans="1:15" x14ac:dyDescent="0.25">
      <c r="A10307">
        <v>16983</v>
      </c>
      <c r="B10307" s="12" t="s">
        <v>56</v>
      </c>
      <c r="C10307" s="12" t="s">
        <v>52</v>
      </c>
      <c r="D10307" s="12" t="s">
        <v>2480</v>
      </c>
      <c r="E10307" s="12" t="s">
        <v>2481</v>
      </c>
      <c r="F10307" s="3"/>
      <c r="G10307" s="3"/>
      <c r="H10307" t="b">
        <v>0</v>
      </c>
      <c r="I10307" s="3">
        <v>44057.702916666669</v>
      </c>
      <c r="J10307" t="b">
        <v>0</v>
      </c>
      <c r="K10307" s="3"/>
      <c r="L10307" s="3"/>
      <c r="M10307">
        <v>442095350893</v>
      </c>
      <c r="N10307">
        <v>3</v>
      </c>
      <c r="O10307" s="12" t="str">
        <f>(RIGHT(CursosBS_2[[#This Row],[Code]],12))</f>
        <v>202042_46040</v>
      </c>
    </row>
    <row r="10308" spans="1:15" x14ac:dyDescent="0.25">
      <c r="A10308">
        <v>16982</v>
      </c>
      <c r="B10308" s="12" t="s">
        <v>56</v>
      </c>
      <c r="C10308" s="12" t="s">
        <v>52</v>
      </c>
      <c r="D10308" s="12" t="s">
        <v>2478</v>
      </c>
      <c r="E10308" s="12" t="s">
        <v>2479</v>
      </c>
      <c r="F10308" s="3"/>
      <c r="G10308" s="3"/>
      <c r="H10308" t="b">
        <v>0</v>
      </c>
      <c r="I10308" s="3">
        <v>44057.585856481484</v>
      </c>
      <c r="J10308" t="b">
        <v>0</v>
      </c>
      <c r="K10308" s="3"/>
      <c r="L10308" s="3"/>
      <c r="M10308">
        <v>442095358153</v>
      </c>
      <c r="N10308">
        <v>3</v>
      </c>
      <c r="O10308" s="12" t="str">
        <f>(RIGHT(CursosBS_2[[#This Row],[Code]],12))</f>
        <v>202050_52305</v>
      </c>
    </row>
    <row r="10309" spans="1:15" x14ac:dyDescent="0.25">
      <c r="A10309">
        <v>16979</v>
      </c>
      <c r="B10309" s="12" t="s">
        <v>56</v>
      </c>
      <c r="C10309" s="12" t="s">
        <v>52</v>
      </c>
      <c r="D10309" s="12" t="s">
        <v>2476</v>
      </c>
      <c r="E10309" s="12" t="s">
        <v>2477</v>
      </c>
      <c r="F10309" s="3"/>
      <c r="G10309" s="3"/>
      <c r="H10309" t="b">
        <v>0</v>
      </c>
      <c r="I10309" s="3">
        <v>44057.570162037038</v>
      </c>
      <c r="J10309" t="b">
        <v>0</v>
      </c>
      <c r="K10309" s="3"/>
      <c r="L10309" s="3"/>
      <c r="M10309">
        <v>442095350892</v>
      </c>
      <c r="N10309">
        <v>3</v>
      </c>
      <c r="O10309" s="12" t="str">
        <f>(RIGHT(CursosBS_2[[#This Row],[Code]],12))</f>
        <v>202042_49316</v>
      </c>
    </row>
    <row r="10310" spans="1:15" x14ac:dyDescent="0.25">
      <c r="A10310">
        <v>16974</v>
      </c>
      <c r="B10310" s="12" t="s">
        <v>56</v>
      </c>
      <c r="C10310" s="12" t="s">
        <v>52</v>
      </c>
      <c r="D10310" s="12" t="s">
        <v>2474</v>
      </c>
      <c r="E10310" s="12" t="s">
        <v>2475</v>
      </c>
      <c r="F10310" s="3"/>
      <c r="G10310" s="3"/>
      <c r="H10310" t="b">
        <v>0</v>
      </c>
      <c r="I10310" s="3">
        <v>44056.683807870373</v>
      </c>
      <c r="J10310" t="b">
        <v>0</v>
      </c>
      <c r="K10310" s="3"/>
      <c r="L10310" s="3"/>
      <c r="M10310">
        <v>442095358152</v>
      </c>
      <c r="N10310">
        <v>3</v>
      </c>
      <c r="O10310" s="12" t="str">
        <f>(RIGHT(CursosBS_2[[#This Row],[Code]],12))</f>
        <v>202050_53028</v>
      </c>
    </row>
    <row r="10311" spans="1:15" x14ac:dyDescent="0.25">
      <c r="A10311">
        <v>16973</v>
      </c>
      <c r="B10311" s="12" t="s">
        <v>9578</v>
      </c>
      <c r="C10311" s="12" t="s">
        <v>52</v>
      </c>
      <c r="D10311" s="12" t="s">
        <v>14695</v>
      </c>
      <c r="E10311" s="12" t="s">
        <v>14696</v>
      </c>
      <c r="F10311" s="3"/>
      <c r="G10311" s="3"/>
      <c r="H10311" t="b">
        <v>1</v>
      </c>
      <c r="I10311" s="3">
        <v>44055.945833333331</v>
      </c>
      <c r="J10311" t="b">
        <v>0</v>
      </c>
      <c r="K10311" s="3"/>
      <c r="L10311" s="3"/>
      <c r="M10311">
        <v>442028239010</v>
      </c>
      <c r="N10311">
        <v>3</v>
      </c>
      <c r="O10311" s="12" t="str">
        <f>(RIGHT(CursosBS_2[[#This Row],[Code]],12))</f>
        <v>010-MaestroC</v>
      </c>
    </row>
    <row r="10312" spans="1:15" x14ac:dyDescent="0.25">
      <c r="A10312">
        <v>16944</v>
      </c>
      <c r="B10312" s="12" t="s">
        <v>56</v>
      </c>
      <c r="C10312" s="12" t="s">
        <v>52</v>
      </c>
      <c r="D10312" s="12" t="s">
        <v>2472</v>
      </c>
      <c r="E10312" s="12" t="s">
        <v>2473</v>
      </c>
      <c r="F10312" s="3"/>
      <c r="G10312" s="3"/>
      <c r="H10312" t="b">
        <v>0</v>
      </c>
      <c r="I10312" s="3">
        <v>44053.784872685188</v>
      </c>
      <c r="J10312" t="b">
        <v>0</v>
      </c>
      <c r="K10312" s="3"/>
      <c r="L10312" s="3"/>
      <c r="M10312">
        <v>442095350891</v>
      </c>
      <c r="N10312">
        <v>3</v>
      </c>
      <c r="O10312" s="12" t="str">
        <f>(RIGHT(CursosBS_2[[#This Row],[Code]],12))</f>
        <v>202042_49881</v>
      </c>
    </row>
    <row r="10313" spans="1:15" x14ac:dyDescent="0.25">
      <c r="A10313">
        <v>16942</v>
      </c>
      <c r="B10313" s="12" t="s">
        <v>56</v>
      </c>
      <c r="C10313" s="12" t="s">
        <v>52</v>
      </c>
      <c r="D10313" s="12" t="s">
        <v>2470</v>
      </c>
      <c r="E10313" s="12" t="s">
        <v>2471</v>
      </c>
      <c r="F10313" s="3"/>
      <c r="G10313" s="3"/>
      <c r="H10313" t="b">
        <v>0</v>
      </c>
      <c r="I10313" s="3">
        <v>44053.688773148147</v>
      </c>
      <c r="J10313" t="b">
        <v>0</v>
      </c>
      <c r="K10313" s="3"/>
      <c r="L10313" s="3"/>
      <c r="M10313">
        <v>442095350890</v>
      </c>
      <c r="N10313">
        <v>3</v>
      </c>
      <c r="O10313" s="12" t="str">
        <f>(RIGHT(CursosBS_2[[#This Row],[Code]],12))</f>
        <v>202042_47627</v>
      </c>
    </row>
    <row r="10314" spans="1:15" x14ac:dyDescent="0.25">
      <c r="A10314">
        <v>16931</v>
      </c>
      <c r="B10314" s="12" t="s">
        <v>56</v>
      </c>
      <c r="C10314" s="12" t="s">
        <v>52</v>
      </c>
      <c r="D10314" s="12" t="s">
        <v>2468</v>
      </c>
      <c r="E10314" s="12" t="s">
        <v>2469</v>
      </c>
      <c r="F10314" s="3"/>
      <c r="G10314" s="3"/>
      <c r="H10314" t="b">
        <v>0</v>
      </c>
      <c r="I10314" s="3">
        <v>44053.576678240737</v>
      </c>
      <c r="J10314" t="b">
        <v>0</v>
      </c>
      <c r="K10314" s="3"/>
      <c r="L10314" s="3"/>
      <c r="M10314">
        <v>442095350889</v>
      </c>
      <c r="N10314">
        <v>3</v>
      </c>
      <c r="O10314" s="12" t="str">
        <f>(RIGHT(CursosBS_2[[#This Row],[Code]],12))</f>
        <v>202042_49748</v>
      </c>
    </row>
    <row r="10315" spans="1:15" x14ac:dyDescent="0.25">
      <c r="A10315">
        <v>16930</v>
      </c>
      <c r="B10315" s="12" t="s">
        <v>56</v>
      </c>
      <c r="C10315" s="12" t="s">
        <v>52</v>
      </c>
      <c r="D10315" s="12" t="s">
        <v>2466</v>
      </c>
      <c r="E10315" s="12" t="s">
        <v>2467</v>
      </c>
      <c r="F10315" s="3"/>
      <c r="G10315" s="3"/>
      <c r="H10315" t="b">
        <v>0</v>
      </c>
      <c r="I10315" s="3">
        <v>44051.960416666669</v>
      </c>
      <c r="J10315" t="b">
        <v>0</v>
      </c>
      <c r="K10315" s="3"/>
      <c r="L10315" s="3"/>
      <c r="M10315">
        <v>442095350888</v>
      </c>
      <c r="N10315">
        <v>3</v>
      </c>
      <c r="O10315" s="12" t="str">
        <f>(RIGHT(CursosBS_2[[#This Row],[Code]],12))</f>
        <v>202042_49873</v>
      </c>
    </row>
    <row r="10316" spans="1:15" x14ac:dyDescent="0.25">
      <c r="A10316">
        <v>16924</v>
      </c>
      <c r="B10316" s="12" t="s">
        <v>56</v>
      </c>
      <c r="C10316" s="12" t="s">
        <v>52</v>
      </c>
      <c r="D10316" s="12" t="s">
        <v>2464</v>
      </c>
      <c r="E10316" s="12" t="s">
        <v>2465</v>
      </c>
      <c r="F10316" s="3"/>
      <c r="G10316" s="3"/>
      <c r="H10316" t="b">
        <v>0</v>
      </c>
      <c r="I10316" s="3">
        <v>44051.956956018519</v>
      </c>
      <c r="J10316" t="b">
        <v>0</v>
      </c>
      <c r="K10316" s="3"/>
      <c r="L10316" s="3"/>
      <c r="M10316">
        <v>442095350887</v>
      </c>
      <c r="N10316">
        <v>3</v>
      </c>
      <c r="O10316" s="12" t="str">
        <f>(RIGHT(CursosBS_2[[#This Row],[Code]],12))</f>
        <v>202042_49877</v>
      </c>
    </row>
    <row r="10317" spans="1:15" x14ac:dyDescent="0.25">
      <c r="A10317">
        <v>16911</v>
      </c>
      <c r="B10317" s="12" t="s">
        <v>56</v>
      </c>
      <c r="C10317" s="12" t="s">
        <v>52</v>
      </c>
      <c r="D10317" s="12" t="s">
        <v>2462</v>
      </c>
      <c r="E10317" s="12" t="s">
        <v>2463</v>
      </c>
      <c r="F10317" s="3"/>
      <c r="G10317" s="3"/>
      <c r="H10317" t="b">
        <v>0</v>
      </c>
      <c r="I10317" s="3">
        <v>44050.00576388889</v>
      </c>
      <c r="J10317" t="b">
        <v>0</v>
      </c>
      <c r="K10317" s="3"/>
      <c r="L10317" s="3"/>
      <c r="M10317">
        <v>442095350886</v>
      </c>
      <c r="N10317">
        <v>3</v>
      </c>
      <c r="O10317" s="12" t="str">
        <f>(RIGHT(CursosBS_2[[#This Row],[Code]],12))</f>
        <v>202042_47713</v>
      </c>
    </row>
    <row r="10318" spans="1:15" x14ac:dyDescent="0.25">
      <c r="A10318">
        <v>16907</v>
      </c>
      <c r="B10318" s="12" t="s">
        <v>9578</v>
      </c>
      <c r="C10318" s="12" t="s">
        <v>52</v>
      </c>
      <c r="D10318" s="12" t="s">
        <v>14693</v>
      </c>
      <c r="E10318" s="12" t="s">
        <v>14694</v>
      </c>
      <c r="F10318" s="3"/>
      <c r="G10318" s="3"/>
      <c r="H10318" t="b">
        <v>1</v>
      </c>
      <c r="I10318" s="3">
        <v>44049.806712962964</v>
      </c>
      <c r="J10318" t="b">
        <v>0</v>
      </c>
      <c r="K10318" s="3"/>
      <c r="L10318" s="3"/>
      <c r="M10318">
        <v>442043964884</v>
      </c>
      <c r="N10318">
        <v>3</v>
      </c>
      <c r="O10318" s="12" t="str">
        <f>(RIGHT(CursosBS_2[[#This Row],[Code]],12))</f>
        <v>rte-CMaestro</v>
      </c>
    </row>
    <row r="10319" spans="1:15" x14ac:dyDescent="0.25">
      <c r="A10319">
        <v>16891</v>
      </c>
      <c r="B10319" s="12" t="s">
        <v>56</v>
      </c>
      <c r="C10319" s="12" t="s">
        <v>52</v>
      </c>
      <c r="D10319" s="12" t="s">
        <v>2458</v>
      </c>
      <c r="E10319" s="12" t="s">
        <v>2459</v>
      </c>
      <c r="F10319" s="3"/>
      <c r="G10319" s="3"/>
      <c r="H10319" t="b">
        <v>0</v>
      </c>
      <c r="I10319" s="3">
        <v>44049.665000000001</v>
      </c>
      <c r="J10319" t="b">
        <v>0</v>
      </c>
      <c r="K10319" s="3"/>
      <c r="L10319" s="3"/>
      <c r="M10319">
        <v>442095350885</v>
      </c>
      <c r="N10319">
        <v>3</v>
      </c>
      <c r="O10319" s="12" t="str">
        <f>(RIGHT(CursosBS_2[[#This Row],[Code]],12))</f>
        <v>202042_47718</v>
      </c>
    </row>
    <row r="10320" spans="1:15" x14ac:dyDescent="0.25">
      <c r="A10320">
        <v>16890</v>
      </c>
      <c r="B10320" s="12" t="s">
        <v>56</v>
      </c>
      <c r="C10320" s="12" t="s">
        <v>52</v>
      </c>
      <c r="D10320" s="12" t="s">
        <v>2456</v>
      </c>
      <c r="E10320" s="12" t="s">
        <v>2457</v>
      </c>
      <c r="F10320" s="3"/>
      <c r="G10320" s="3"/>
      <c r="H10320" t="b">
        <v>0</v>
      </c>
      <c r="I10320" s="3">
        <v>44049.657546296294</v>
      </c>
      <c r="J10320" t="b">
        <v>0</v>
      </c>
      <c r="K10320" s="3"/>
      <c r="L10320" s="3"/>
      <c r="M10320">
        <v>442095350884</v>
      </c>
      <c r="N10320">
        <v>3</v>
      </c>
      <c r="O10320" s="12" t="str">
        <f>(RIGHT(CursosBS_2[[#This Row],[Code]],12))</f>
        <v>012042_48661</v>
      </c>
    </row>
    <row r="10321" spans="1:15" x14ac:dyDescent="0.25">
      <c r="A10321">
        <v>16882</v>
      </c>
      <c r="B10321" s="12" t="s">
        <v>56</v>
      </c>
      <c r="C10321" s="12" t="s">
        <v>52</v>
      </c>
      <c r="D10321" s="12" t="s">
        <v>2454</v>
      </c>
      <c r="E10321" s="12" t="s">
        <v>2455</v>
      </c>
      <c r="F10321" s="3"/>
      <c r="G10321" s="3"/>
      <c r="H10321" t="b">
        <v>0</v>
      </c>
      <c r="I10321" s="3">
        <v>44049.62804398148</v>
      </c>
      <c r="J10321" t="b">
        <v>0</v>
      </c>
      <c r="K10321" s="3"/>
      <c r="L10321" s="3"/>
      <c r="M10321">
        <v>442095350883</v>
      </c>
      <c r="N10321">
        <v>3</v>
      </c>
      <c r="O10321" s="12" t="str">
        <f>(RIGHT(CursosBS_2[[#This Row],[Code]],12))</f>
        <v>202042_49743</v>
      </c>
    </row>
    <row r="10322" spans="1:15" x14ac:dyDescent="0.25">
      <c r="A10322">
        <v>16873</v>
      </c>
      <c r="B10322" s="12" t="s">
        <v>56</v>
      </c>
      <c r="C10322" s="12" t="s">
        <v>52</v>
      </c>
      <c r="D10322" s="12" t="s">
        <v>2452</v>
      </c>
      <c r="E10322" s="12" t="s">
        <v>2453</v>
      </c>
      <c r="F10322" s="3"/>
      <c r="G10322" s="3"/>
      <c r="H10322" t="b">
        <v>0</v>
      </c>
      <c r="I10322" s="3">
        <v>44049.109537037039</v>
      </c>
      <c r="J10322" t="b">
        <v>0</v>
      </c>
      <c r="K10322" s="3"/>
      <c r="L10322" s="3"/>
      <c r="M10322">
        <v>442095350882</v>
      </c>
      <c r="N10322">
        <v>3</v>
      </c>
      <c r="O10322" s="12" t="str">
        <f>(RIGHT(CursosBS_2[[#This Row],[Code]],12))</f>
        <v>202042_48747</v>
      </c>
    </row>
    <row r="10323" spans="1:15" x14ac:dyDescent="0.25">
      <c r="A10323">
        <v>16872</v>
      </c>
      <c r="B10323" s="12" t="s">
        <v>56</v>
      </c>
      <c r="C10323" s="12" t="s">
        <v>52</v>
      </c>
      <c r="D10323" s="12" t="s">
        <v>2450</v>
      </c>
      <c r="E10323" s="12" t="s">
        <v>2451</v>
      </c>
      <c r="F10323" s="3"/>
      <c r="G10323" s="3"/>
      <c r="H10323" t="b">
        <v>0</v>
      </c>
      <c r="I10323" s="3">
        <v>44049.106863425928</v>
      </c>
      <c r="J10323" t="b">
        <v>0</v>
      </c>
      <c r="K10323" s="3"/>
      <c r="L10323" s="3"/>
      <c r="M10323">
        <v>442095350881</v>
      </c>
      <c r="N10323">
        <v>3</v>
      </c>
      <c r="O10323" s="12" t="str">
        <f>(RIGHT(CursosBS_2[[#This Row],[Code]],12))</f>
        <v>202042_45419</v>
      </c>
    </row>
    <row r="10324" spans="1:15" x14ac:dyDescent="0.25">
      <c r="A10324">
        <v>16864</v>
      </c>
      <c r="B10324" s="12" t="s">
        <v>56</v>
      </c>
      <c r="C10324" s="12" t="s">
        <v>52</v>
      </c>
      <c r="D10324" s="12" t="s">
        <v>2448</v>
      </c>
      <c r="E10324" s="12" t="s">
        <v>2449</v>
      </c>
      <c r="F10324" s="3"/>
      <c r="G10324" s="3"/>
      <c r="H10324" t="b">
        <v>0</v>
      </c>
      <c r="I10324" s="3">
        <v>44049.102511574078</v>
      </c>
      <c r="J10324" t="b">
        <v>0</v>
      </c>
      <c r="K10324" s="3"/>
      <c r="L10324" s="3"/>
      <c r="M10324">
        <v>442095350880</v>
      </c>
      <c r="N10324">
        <v>3</v>
      </c>
      <c r="O10324" s="12" t="str">
        <f>(RIGHT(CursosBS_2[[#This Row],[Code]],12))</f>
        <v>202042_48669</v>
      </c>
    </row>
    <row r="10325" spans="1:15" x14ac:dyDescent="0.25">
      <c r="A10325">
        <v>16828</v>
      </c>
      <c r="B10325" s="12" t="s">
        <v>56</v>
      </c>
      <c r="C10325" s="12" t="s">
        <v>52</v>
      </c>
      <c r="D10325" s="12" t="s">
        <v>2446</v>
      </c>
      <c r="E10325" s="12" t="s">
        <v>2447</v>
      </c>
      <c r="F10325" s="3"/>
      <c r="G10325" s="3"/>
      <c r="H10325" t="b">
        <v>0</v>
      </c>
      <c r="I10325" s="3">
        <v>44049.090902777774</v>
      </c>
      <c r="J10325" t="b">
        <v>0</v>
      </c>
      <c r="K10325" s="3"/>
      <c r="L10325" s="3"/>
      <c r="M10325">
        <v>442095358151</v>
      </c>
      <c r="N10325">
        <v>3</v>
      </c>
      <c r="O10325" s="12" t="str">
        <f>(RIGHT(CursosBS_2[[#This Row],[Code]],12))</f>
        <v>202050_52190</v>
      </c>
    </row>
    <row r="10326" spans="1:15" x14ac:dyDescent="0.25">
      <c r="A10326">
        <v>16827</v>
      </c>
      <c r="B10326" s="12" t="s">
        <v>56</v>
      </c>
      <c r="C10326" s="12" t="s">
        <v>52</v>
      </c>
      <c r="D10326" s="12" t="s">
        <v>2444</v>
      </c>
      <c r="E10326" s="12" t="s">
        <v>2445</v>
      </c>
      <c r="F10326" s="3"/>
      <c r="G10326" s="3"/>
      <c r="H10326" t="b">
        <v>0</v>
      </c>
      <c r="I10326" s="3">
        <v>44049.084780092591</v>
      </c>
      <c r="J10326" t="b">
        <v>0</v>
      </c>
      <c r="K10326" s="3"/>
      <c r="L10326" s="3"/>
      <c r="M10326">
        <v>442095358150</v>
      </c>
      <c r="N10326">
        <v>3</v>
      </c>
      <c r="O10326" s="12" t="str">
        <f>(RIGHT(CursosBS_2[[#This Row],[Code]],12))</f>
        <v>202050_52187</v>
      </c>
    </row>
    <row r="10327" spans="1:15" x14ac:dyDescent="0.25">
      <c r="A10327">
        <v>16826</v>
      </c>
      <c r="B10327" s="12" t="s">
        <v>56</v>
      </c>
      <c r="C10327" s="12" t="s">
        <v>52</v>
      </c>
      <c r="D10327" s="12" t="s">
        <v>2442</v>
      </c>
      <c r="E10327" s="12" t="s">
        <v>2443</v>
      </c>
      <c r="F10327" s="3"/>
      <c r="G10327" s="3"/>
      <c r="H10327" t="b">
        <v>0</v>
      </c>
      <c r="I10327" s="3">
        <v>44049.070532407408</v>
      </c>
      <c r="J10327" t="b">
        <v>0</v>
      </c>
      <c r="K10327" s="3"/>
      <c r="L10327" s="3"/>
      <c r="M10327">
        <v>442095358149</v>
      </c>
      <c r="N10327">
        <v>3</v>
      </c>
      <c r="O10327" s="12" t="str">
        <f>(RIGHT(CursosBS_2[[#This Row],[Code]],12))</f>
        <v>202050_52345</v>
      </c>
    </row>
    <row r="10328" spans="1:15" x14ac:dyDescent="0.25">
      <c r="A10328">
        <v>16744</v>
      </c>
      <c r="B10328" s="12" t="s">
        <v>56</v>
      </c>
      <c r="C10328" s="12" t="s">
        <v>52</v>
      </c>
      <c r="D10328" s="12" t="s">
        <v>2440</v>
      </c>
      <c r="E10328" s="12" t="s">
        <v>2441</v>
      </c>
      <c r="F10328" s="3"/>
      <c r="G10328" s="3"/>
      <c r="H10328" t="b">
        <v>0</v>
      </c>
      <c r="I10328" s="3">
        <v>44044.962083333332</v>
      </c>
      <c r="J10328" t="b">
        <v>0</v>
      </c>
      <c r="K10328" s="3"/>
      <c r="L10328" s="3"/>
      <c r="M10328">
        <v>442095358148</v>
      </c>
      <c r="N10328">
        <v>3</v>
      </c>
      <c r="O10328" s="12" t="str">
        <f>(RIGHT(CursosBS_2[[#This Row],[Code]],12))</f>
        <v>202050_53325</v>
      </c>
    </row>
    <row r="10329" spans="1:15" x14ac:dyDescent="0.25">
      <c r="A10329">
        <v>16725</v>
      </c>
      <c r="B10329" s="12" t="s">
        <v>56</v>
      </c>
      <c r="C10329" s="12" t="s">
        <v>52</v>
      </c>
      <c r="D10329" s="12" t="s">
        <v>2438</v>
      </c>
      <c r="E10329" s="12" t="s">
        <v>2439</v>
      </c>
      <c r="F10329" s="3"/>
      <c r="G10329" s="3"/>
      <c r="H10329" t="b">
        <v>0</v>
      </c>
      <c r="I10329" s="3">
        <v>44043.919432870367</v>
      </c>
      <c r="J10329" t="b">
        <v>0</v>
      </c>
      <c r="K10329" s="3"/>
      <c r="L10329" s="3"/>
      <c r="M10329">
        <v>442095350879</v>
      </c>
      <c r="N10329">
        <v>3</v>
      </c>
      <c r="O10329" s="12" t="str">
        <f>(RIGHT(CursosBS_2[[#This Row],[Code]],12))</f>
        <v>202042_49076</v>
      </c>
    </row>
    <row r="10330" spans="1:15" x14ac:dyDescent="0.25">
      <c r="A10330">
        <v>16724</v>
      </c>
      <c r="B10330" s="12" t="s">
        <v>56</v>
      </c>
      <c r="C10330" s="12" t="s">
        <v>52</v>
      </c>
      <c r="D10330" s="12" t="s">
        <v>2436</v>
      </c>
      <c r="E10330" s="12" t="s">
        <v>2437</v>
      </c>
      <c r="F10330" s="3"/>
      <c r="G10330" s="3"/>
      <c r="H10330" t="b">
        <v>0</v>
      </c>
      <c r="I10330" s="3">
        <v>44043.894270833334</v>
      </c>
      <c r="J10330" t="b">
        <v>0</v>
      </c>
      <c r="K10330" s="3"/>
      <c r="L10330" s="3"/>
      <c r="M10330">
        <v>442095350878</v>
      </c>
      <c r="N10330">
        <v>3</v>
      </c>
      <c r="O10330" s="12" t="str">
        <f>(RIGHT(CursosBS_2[[#This Row],[Code]],12))</f>
        <v>202042_49073</v>
      </c>
    </row>
    <row r="10331" spans="1:15" x14ac:dyDescent="0.25">
      <c r="A10331">
        <v>16723</v>
      </c>
      <c r="B10331" s="12" t="s">
        <v>56</v>
      </c>
      <c r="C10331" s="12" t="s">
        <v>52</v>
      </c>
      <c r="D10331" s="12" t="s">
        <v>2434</v>
      </c>
      <c r="E10331" s="12" t="s">
        <v>2435</v>
      </c>
      <c r="F10331" s="3"/>
      <c r="G10331" s="3"/>
      <c r="H10331" t="b">
        <v>0</v>
      </c>
      <c r="I10331" s="3">
        <v>44043.715104166666</v>
      </c>
      <c r="J10331" t="b">
        <v>0</v>
      </c>
      <c r="K10331" s="3"/>
      <c r="L10331" s="3"/>
      <c r="M10331">
        <v>442095358147</v>
      </c>
      <c r="N10331">
        <v>3</v>
      </c>
      <c r="O10331" s="12" t="str">
        <f>(RIGHT(CursosBS_2[[#This Row],[Code]],12))</f>
        <v>202050_52146</v>
      </c>
    </row>
    <row r="10332" spans="1:15" x14ac:dyDescent="0.25">
      <c r="A10332">
        <v>16717</v>
      </c>
      <c r="B10332" s="12" t="s">
        <v>56</v>
      </c>
      <c r="C10332" s="12" t="s">
        <v>52</v>
      </c>
      <c r="D10332" s="12" t="s">
        <v>2432</v>
      </c>
      <c r="E10332" s="12" t="s">
        <v>2433</v>
      </c>
      <c r="F10332" s="3"/>
      <c r="G10332" s="3"/>
      <c r="H10332" t="b">
        <v>0</v>
      </c>
      <c r="I10332" s="3">
        <v>44043.042187500003</v>
      </c>
      <c r="J10332" t="b">
        <v>0</v>
      </c>
      <c r="K10332" s="3"/>
      <c r="L10332" s="3"/>
      <c r="M10332">
        <v>442095350877</v>
      </c>
      <c r="N10332">
        <v>3</v>
      </c>
      <c r="O10332" s="12" t="str">
        <f>(RIGHT(CursosBS_2[[#This Row],[Code]],12))</f>
        <v>202042_47716</v>
      </c>
    </row>
    <row r="10333" spans="1:15" x14ac:dyDescent="0.25">
      <c r="A10333">
        <v>16713</v>
      </c>
      <c r="B10333" s="12" t="s">
        <v>56</v>
      </c>
      <c r="C10333" s="12" t="s">
        <v>52</v>
      </c>
      <c r="D10333" s="12" t="s">
        <v>2430</v>
      </c>
      <c r="E10333" s="12" t="s">
        <v>2431</v>
      </c>
      <c r="F10333" s="3"/>
      <c r="G10333" s="3"/>
      <c r="H10333" t="b">
        <v>0</v>
      </c>
      <c r="I10333" s="3">
        <v>44043.034074074072</v>
      </c>
      <c r="J10333" t="b">
        <v>0</v>
      </c>
      <c r="K10333" s="3"/>
      <c r="L10333" s="3"/>
      <c r="M10333">
        <v>442095350876</v>
      </c>
      <c r="N10333">
        <v>3</v>
      </c>
      <c r="O10333" s="12" t="str">
        <f>(RIGHT(CursosBS_2[[#This Row],[Code]],12))</f>
        <v>202042_47921</v>
      </c>
    </row>
    <row r="10334" spans="1:15" x14ac:dyDescent="0.25">
      <c r="A10334">
        <v>16712</v>
      </c>
      <c r="B10334" s="12" t="s">
        <v>56</v>
      </c>
      <c r="C10334" s="12" t="s">
        <v>52</v>
      </c>
      <c r="D10334" s="12" t="s">
        <v>2428</v>
      </c>
      <c r="E10334" s="12" t="s">
        <v>2429</v>
      </c>
      <c r="F10334" s="3"/>
      <c r="G10334" s="3"/>
      <c r="H10334" t="b">
        <v>0</v>
      </c>
      <c r="I10334" s="3">
        <v>44043.031145833331</v>
      </c>
      <c r="J10334" t="b">
        <v>0</v>
      </c>
      <c r="K10334" s="3"/>
      <c r="L10334" s="3"/>
      <c r="M10334">
        <v>442095358146</v>
      </c>
      <c r="N10334">
        <v>3</v>
      </c>
      <c r="O10334" s="12" t="str">
        <f>(RIGHT(CursosBS_2[[#This Row],[Code]],12))</f>
        <v>202050_52135</v>
      </c>
    </row>
    <row r="10335" spans="1:15" x14ac:dyDescent="0.25">
      <c r="A10335">
        <v>16711</v>
      </c>
      <c r="B10335" s="12" t="s">
        <v>56</v>
      </c>
      <c r="C10335" s="12" t="s">
        <v>52</v>
      </c>
      <c r="D10335" s="12" t="s">
        <v>2426</v>
      </c>
      <c r="E10335" s="12" t="s">
        <v>2427</v>
      </c>
      <c r="F10335" s="3"/>
      <c r="G10335" s="3"/>
      <c r="H10335" t="b">
        <v>0</v>
      </c>
      <c r="I10335" s="3">
        <v>44043.026863425926</v>
      </c>
      <c r="J10335" t="b">
        <v>0</v>
      </c>
      <c r="K10335" s="3"/>
      <c r="L10335" s="3"/>
      <c r="M10335">
        <v>442095350875</v>
      </c>
      <c r="N10335">
        <v>3</v>
      </c>
      <c r="O10335" s="12" t="str">
        <f>(RIGHT(CursosBS_2[[#This Row],[Code]],12))</f>
        <v>202042_49439</v>
      </c>
    </row>
    <row r="10336" spans="1:15" x14ac:dyDescent="0.25">
      <c r="A10336">
        <v>16710</v>
      </c>
      <c r="B10336" s="12" t="s">
        <v>56</v>
      </c>
      <c r="C10336" s="12" t="s">
        <v>52</v>
      </c>
      <c r="D10336" s="12" t="s">
        <v>2424</v>
      </c>
      <c r="E10336" s="12" t="s">
        <v>2425</v>
      </c>
      <c r="F10336" s="3"/>
      <c r="G10336" s="3"/>
      <c r="H10336" t="b">
        <v>0</v>
      </c>
      <c r="I10336" s="3">
        <v>44043.022037037037</v>
      </c>
      <c r="J10336" t="b">
        <v>0</v>
      </c>
      <c r="K10336" s="3"/>
      <c r="L10336" s="3"/>
      <c r="M10336">
        <v>442095350874</v>
      </c>
      <c r="N10336">
        <v>3</v>
      </c>
      <c r="O10336" s="12" t="str">
        <f>(RIGHT(CursosBS_2[[#This Row],[Code]],12))</f>
        <v>202042_49647</v>
      </c>
    </row>
    <row r="10337" spans="1:15" x14ac:dyDescent="0.25">
      <c r="A10337">
        <v>16709</v>
      </c>
      <c r="B10337" s="12" t="s">
        <v>56</v>
      </c>
      <c r="C10337" s="12" t="s">
        <v>52</v>
      </c>
      <c r="D10337" s="12" t="s">
        <v>2422</v>
      </c>
      <c r="E10337" s="12" t="s">
        <v>2423</v>
      </c>
      <c r="F10337" s="3"/>
      <c r="G10337" s="3"/>
      <c r="H10337" t="b">
        <v>0</v>
      </c>
      <c r="I10337" s="3">
        <v>44043.017974537041</v>
      </c>
      <c r="J10337" t="b">
        <v>0</v>
      </c>
      <c r="K10337" s="3"/>
      <c r="L10337" s="3"/>
      <c r="M10337">
        <v>442095350873</v>
      </c>
      <c r="N10337">
        <v>3</v>
      </c>
      <c r="O10337" s="12" t="str">
        <f>(RIGHT(CursosBS_2[[#This Row],[Code]],12))</f>
        <v>202042_48463</v>
      </c>
    </row>
    <row r="10338" spans="1:15" x14ac:dyDescent="0.25">
      <c r="A10338">
        <v>16708</v>
      </c>
      <c r="B10338" s="12" t="s">
        <v>56</v>
      </c>
      <c r="C10338" s="12" t="s">
        <v>52</v>
      </c>
      <c r="D10338" s="12" t="s">
        <v>2420</v>
      </c>
      <c r="E10338" s="12" t="s">
        <v>2421</v>
      </c>
      <c r="F10338" s="3"/>
      <c r="G10338" s="3"/>
      <c r="H10338" t="b">
        <v>0</v>
      </c>
      <c r="I10338" s="3">
        <v>44043.013611111113</v>
      </c>
      <c r="J10338" t="b">
        <v>0</v>
      </c>
      <c r="K10338" s="3"/>
      <c r="L10338" s="3"/>
      <c r="M10338">
        <v>442095350872</v>
      </c>
      <c r="N10338">
        <v>3</v>
      </c>
      <c r="O10338" s="12" t="str">
        <f>(RIGHT(CursosBS_2[[#This Row],[Code]],12))</f>
        <v>202042_48957</v>
      </c>
    </row>
    <row r="10339" spans="1:15" x14ac:dyDescent="0.25">
      <c r="A10339">
        <v>16707</v>
      </c>
      <c r="B10339" s="12" t="s">
        <v>56</v>
      </c>
      <c r="C10339" s="12" t="s">
        <v>52</v>
      </c>
      <c r="D10339" s="12" t="s">
        <v>2418</v>
      </c>
      <c r="E10339" s="12" t="s">
        <v>2419</v>
      </c>
      <c r="F10339" s="3"/>
      <c r="G10339" s="3"/>
      <c r="H10339" t="b">
        <v>0</v>
      </c>
      <c r="I10339" s="3">
        <v>44043.007997685185</v>
      </c>
      <c r="J10339" t="b">
        <v>0</v>
      </c>
      <c r="K10339" s="3"/>
      <c r="L10339" s="3"/>
      <c r="M10339">
        <v>442095350871</v>
      </c>
      <c r="N10339">
        <v>3</v>
      </c>
      <c r="O10339" s="12" t="str">
        <f>(RIGHT(CursosBS_2[[#This Row],[Code]],12))</f>
        <v>202042_48963</v>
      </c>
    </row>
    <row r="10340" spans="1:15" x14ac:dyDescent="0.25">
      <c r="A10340">
        <v>16706</v>
      </c>
      <c r="B10340" s="12" t="s">
        <v>56</v>
      </c>
      <c r="C10340" s="12" t="s">
        <v>52</v>
      </c>
      <c r="D10340" s="12" t="s">
        <v>2416</v>
      </c>
      <c r="E10340" s="12" t="s">
        <v>2417</v>
      </c>
      <c r="F10340" s="3"/>
      <c r="G10340" s="3"/>
      <c r="H10340" t="b">
        <v>0</v>
      </c>
      <c r="I10340" s="3">
        <v>44043.001261574071</v>
      </c>
      <c r="J10340" t="b">
        <v>0</v>
      </c>
      <c r="K10340" s="3"/>
      <c r="L10340" s="3"/>
      <c r="M10340">
        <v>442095350870</v>
      </c>
      <c r="N10340">
        <v>3</v>
      </c>
      <c r="O10340" s="12" t="str">
        <f>(RIGHT(CursosBS_2[[#This Row],[Code]],12))</f>
        <v>202042_47717</v>
      </c>
    </row>
    <row r="10341" spans="1:15" x14ac:dyDescent="0.25">
      <c r="A10341">
        <v>16699</v>
      </c>
      <c r="B10341" s="12" t="s">
        <v>56</v>
      </c>
      <c r="C10341" s="12" t="s">
        <v>52</v>
      </c>
      <c r="D10341" s="12" t="s">
        <v>2414</v>
      </c>
      <c r="E10341" s="12" t="s">
        <v>2415</v>
      </c>
      <c r="F10341" s="3"/>
      <c r="G10341" s="3"/>
      <c r="H10341" t="b">
        <v>0</v>
      </c>
      <c r="I10341" s="3">
        <v>44042.976956018516</v>
      </c>
      <c r="J10341" t="b">
        <v>0</v>
      </c>
      <c r="K10341" s="3"/>
      <c r="L10341" s="3"/>
      <c r="M10341">
        <v>442095350869</v>
      </c>
      <c r="N10341">
        <v>3</v>
      </c>
      <c r="O10341" s="12" t="str">
        <f>(RIGHT(CursosBS_2[[#This Row],[Code]],12))</f>
        <v>202041_56069</v>
      </c>
    </row>
    <row r="10342" spans="1:15" x14ac:dyDescent="0.25">
      <c r="A10342">
        <v>16681</v>
      </c>
      <c r="B10342" s="12" t="s">
        <v>9578</v>
      </c>
      <c r="C10342" s="12" t="s">
        <v>52</v>
      </c>
      <c r="D10342" s="12" t="s">
        <v>14691</v>
      </c>
      <c r="E10342" s="12" t="s">
        <v>14692</v>
      </c>
      <c r="F10342" s="3"/>
      <c r="G10342" s="3"/>
      <c r="H10342" t="b">
        <v>1</v>
      </c>
      <c r="I10342" s="3">
        <v>44042.577094907407</v>
      </c>
      <c r="J10342" t="b">
        <v>0</v>
      </c>
      <c r="K10342" s="3"/>
      <c r="L10342" s="3"/>
      <c r="M10342">
        <v>442043965701</v>
      </c>
      <c r="N10342">
        <v>3</v>
      </c>
      <c r="O10342" s="12" t="str">
        <f>(RIGHT(CursosBS_2[[#This Row],[Code]],12))</f>
        <v>ado-CMaestro</v>
      </c>
    </row>
    <row r="10343" spans="1:15" x14ac:dyDescent="0.25">
      <c r="A10343">
        <v>16672</v>
      </c>
      <c r="B10343" s="12" t="s">
        <v>56</v>
      </c>
      <c r="C10343" s="12" t="s">
        <v>52</v>
      </c>
      <c r="D10343" s="12" t="s">
        <v>2412</v>
      </c>
      <c r="E10343" s="12" t="s">
        <v>2413</v>
      </c>
      <c r="F10343" s="3"/>
      <c r="G10343" s="3"/>
      <c r="H10343" t="b">
        <v>0</v>
      </c>
      <c r="I10343" s="3">
        <v>44041.802627314813</v>
      </c>
      <c r="J10343" t="b">
        <v>0</v>
      </c>
      <c r="K10343" s="3"/>
      <c r="L10343" s="3"/>
      <c r="M10343">
        <v>442095358145</v>
      </c>
      <c r="N10343">
        <v>3</v>
      </c>
      <c r="O10343" s="12" t="str">
        <f>(RIGHT(CursosBS_2[[#This Row],[Code]],12))</f>
        <v>_52389-52076</v>
      </c>
    </row>
    <row r="10344" spans="1:15" x14ac:dyDescent="0.25">
      <c r="A10344">
        <v>16669</v>
      </c>
      <c r="B10344" s="12" t="s">
        <v>56</v>
      </c>
      <c r="C10344" s="12" t="s">
        <v>52</v>
      </c>
      <c r="D10344" s="12" t="s">
        <v>2410</v>
      </c>
      <c r="E10344" s="12" t="s">
        <v>2411</v>
      </c>
      <c r="F10344" s="3"/>
      <c r="G10344" s="3"/>
      <c r="H10344" t="b">
        <v>0</v>
      </c>
      <c r="I10344" s="3">
        <v>44040.670416666668</v>
      </c>
      <c r="J10344" t="b">
        <v>0</v>
      </c>
      <c r="K10344" s="3"/>
      <c r="L10344" s="3"/>
      <c r="M10344">
        <v>442095351678</v>
      </c>
      <c r="N10344">
        <v>3</v>
      </c>
      <c r="O10344" s="12" t="str">
        <f>(RIGHT(CursosBS_2[[#This Row],[Code]],12))</f>
        <v>rt_202020_BS</v>
      </c>
    </row>
    <row r="10345" spans="1:15" x14ac:dyDescent="0.25">
      <c r="A10345">
        <v>16661</v>
      </c>
      <c r="B10345" s="12" t="s">
        <v>56</v>
      </c>
      <c r="C10345" s="12" t="s">
        <v>52</v>
      </c>
      <c r="D10345" s="12" t="s">
        <v>2408</v>
      </c>
      <c r="E10345" s="12" t="s">
        <v>2409</v>
      </c>
      <c r="F10345" s="3"/>
      <c r="G10345" s="3"/>
      <c r="H10345" t="b">
        <v>0</v>
      </c>
      <c r="I10345" s="3">
        <v>44039.928252314814</v>
      </c>
      <c r="J10345" t="b">
        <v>0</v>
      </c>
      <c r="K10345" s="3"/>
      <c r="L10345" s="3"/>
      <c r="M10345">
        <v>442095350868</v>
      </c>
      <c r="N10345">
        <v>3</v>
      </c>
      <c r="O10345" s="12" t="str">
        <f>(RIGHT(CursosBS_2[[#This Row],[Code]],12))</f>
        <v>202042_46061</v>
      </c>
    </row>
    <row r="10346" spans="1:15" x14ac:dyDescent="0.25">
      <c r="A10346">
        <v>16655</v>
      </c>
      <c r="B10346" s="12" t="s">
        <v>56</v>
      </c>
      <c r="C10346" s="12" t="s">
        <v>52</v>
      </c>
      <c r="D10346" s="12" t="s">
        <v>2406</v>
      </c>
      <c r="E10346" s="12" t="s">
        <v>2407</v>
      </c>
      <c r="F10346" s="3"/>
      <c r="G10346" s="3"/>
      <c r="H10346" t="b">
        <v>0</v>
      </c>
      <c r="I10346" s="3">
        <v>44039.716458333336</v>
      </c>
      <c r="J10346" t="b">
        <v>0</v>
      </c>
      <c r="K10346" s="3"/>
      <c r="L10346" s="3"/>
      <c r="M10346">
        <v>442095350867</v>
      </c>
      <c r="N10346">
        <v>3</v>
      </c>
      <c r="O10346" s="12" t="str">
        <f>(RIGHT(CursosBS_2[[#This Row],[Code]],12))</f>
        <v>202042_49747</v>
      </c>
    </row>
    <row r="10347" spans="1:15" x14ac:dyDescent="0.25">
      <c r="A10347">
        <v>16647</v>
      </c>
      <c r="B10347" s="12" t="s">
        <v>56</v>
      </c>
      <c r="C10347" s="12" t="s">
        <v>52</v>
      </c>
      <c r="D10347" s="12" t="s">
        <v>2404</v>
      </c>
      <c r="E10347" s="12" t="s">
        <v>2405</v>
      </c>
      <c r="F10347" s="3"/>
      <c r="G10347" s="3"/>
      <c r="H10347" t="b">
        <v>0</v>
      </c>
      <c r="I10347" s="3">
        <v>44037.041562500002</v>
      </c>
      <c r="J10347" t="b">
        <v>0</v>
      </c>
      <c r="K10347" s="3"/>
      <c r="L10347" s="3"/>
      <c r="M10347">
        <v>442095350866</v>
      </c>
      <c r="N10347">
        <v>3</v>
      </c>
      <c r="O10347" s="12" t="str">
        <f>(RIGHT(CursosBS_2[[#This Row],[Code]],12))</f>
        <v>202042_49742</v>
      </c>
    </row>
    <row r="10348" spans="1:15" x14ac:dyDescent="0.25">
      <c r="A10348">
        <v>16644</v>
      </c>
      <c r="B10348" s="12" t="s">
        <v>56</v>
      </c>
      <c r="C10348" s="12" t="s">
        <v>52</v>
      </c>
      <c r="D10348" s="12" t="s">
        <v>2402</v>
      </c>
      <c r="E10348" s="12" t="s">
        <v>2403</v>
      </c>
      <c r="F10348" s="3"/>
      <c r="G10348" s="3"/>
      <c r="H10348" t="b">
        <v>0</v>
      </c>
      <c r="I10348" s="3">
        <v>44036.882337962961</v>
      </c>
      <c r="J10348" t="b">
        <v>0</v>
      </c>
      <c r="K10348" s="3"/>
      <c r="L10348" s="3"/>
      <c r="M10348">
        <v>442095350865</v>
      </c>
      <c r="N10348">
        <v>3</v>
      </c>
      <c r="O10348" s="12" t="str">
        <f>(RIGHT(CursosBS_2[[#This Row],[Code]],12))</f>
        <v>202042_48857</v>
      </c>
    </row>
    <row r="10349" spans="1:15" x14ac:dyDescent="0.25">
      <c r="A10349">
        <v>16636</v>
      </c>
      <c r="B10349" s="12" t="s">
        <v>56</v>
      </c>
      <c r="C10349" s="12" t="s">
        <v>52</v>
      </c>
      <c r="D10349" s="12" t="s">
        <v>2400</v>
      </c>
      <c r="E10349" s="12" t="s">
        <v>2401</v>
      </c>
      <c r="F10349" s="3"/>
      <c r="G10349" s="3"/>
      <c r="H10349" t="b">
        <v>0</v>
      </c>
      <c r="I10349" s="3">
        <v>44036.822754629633</v>
      </c>
      <c r="J10349" t="b">
        <v>0</v>
      </c>
      <c r="K10349" s="3"/>
      <c r="L10349" s="3"/>
      <c r="M10349">
        <v>442095350864</v>
      </c>
      <c r="N10349">
        <v>3</v>
      </c>
      <c r="O10349" s="12" t="str">
        <f>(RIGHT(CursosBS_2[[#This Row],[Code]],12))</f>
        <v>202042_49626</v>
      </c>
    </row>
    <row r="10350" spans="1:15" x14ac:dyDescent="0.25">
      <c r="A10350">
        <v>16628</v>
      </c>
      <c r="B10350" s="12" t="s">
        <v>56</v>
      </c>
      <c r="C10350" s="12" t="s">
        <v>52</v>
      </c>
      <c r="D10350" s="12" t="s">
        <v>2398</v>
      </c>
      <c r="E10350" s="12" t="s">
        <v>2399</v>
      </c>
      <c r="F10350" s="3"/>
      <c r="G10350" s="3"/>
      <c r="H10350" t="b">
        <v>0</v>
      </c>
      <c r="I10350" s="3">
        <v>44036.81517361111</v>
      </c>
      <c r="J10350" t="b">
        <v>0</v>
      </c>
      <c r="K10350" s="3"/>
      <c r="L10350" s="3"/>
      <c r="M10350">
        <v>442095350863</v>
      </c>
      <c r="N10350">
        <v>3</v>
      </c>
      <c r="O10350" s="12" t="str">
        <f>(RIGHT(CursosBS_2[[#This Row],[Code]],12))</f>
        <v>202042_48676</v>
      </c>
    </row>
    <row r="10351" spans="1:15" x14ac:dyDescent="0.25">
      <c r="A10351">
        <v>16622</v>
      </c>
      <c r="B10351" s="12" t="s">
        <v>56</v>
      </c>
      <c r="C10351" s="12" t="s">
        <v>52</v>
      </c>
      <c r="D10351" s="12" t="s">
        <v>2396</v>
      </c>
      <c r="E10351" s="12" t="s">
        <v>2397</v>
      </c>
      <c r="F10351" s="3"/>
      <c r="G10351" s="3"/>
      <c r="H10351" t="b">
        <v>0</v>
      </c>
      <c r="I10351" s="3">
        <v>44036.749490740738</v>
      </c>
      <c r="J10351" t="b">
        <v>0</v>
      </c>
      <c r="K10351" s="3"/>
      <c r="L10351" s="3"/>
      <c r="M10351">
        <v>442095350862</v>
      </c>
      <c r="N10351">
        <v>3</v>
      </c>
      <c r="O10351" s="12" t="str">
        <f>(RIGHT(CursosBS_2[[#This Row],[Code]],12))</f>
        <v>202042_48668</v>
      </c>
    </row>
    <row r="10352" spans="1:15" x14ac:dyDescent="0.25">
      <c r="A10352">
        <v>16614</v>
      </c>
      <c r="B10352" s="12" t="s">
        <v>56</v>
      </c>
      <c r="C10352" s="12" t="s">
        <v>52</v>
      </c>
      <c r="D10352" s="12" t="s">
        <v>2394</v>
      </c>
      <c r="E10352" s="12" t="s">
        <v>2395</v>
      </c>
      <c r="F10352" s="3"/>
      <c r="G10352" s="3"/>
      <c r="H10352" t="b">
        <v>0</v>
      </c>
      <c r="I10352" s="3">
        <v>44036.708032407405</v>
      </c>
      <c r="J10352" t="b">
        <v>0</v>
      </c>
      <c r="K10352" s="3"/>
      <c r="L10352" s="3"/>
      <c r="M10352">
        <v>442095350861</v>
      </c>
      <c r="N10352">
        <v>3</v>
      </c>
      <c r="O10352" s="12" t="str">
        <f>(RIGHT(CursosBS_2[[#This Row],[Code]],12))</f>
        <v>202042_48683</v>
      </c>
    </row>
    <row r="10353" spans="1:15" x14ac:dyDescent="0.25">
      <c r="A10353">
        <v>16613</v>
      </c>
      <c r="B10353" s="12" t="s">
        <v>56</v>
      </c>
      <c r="C10353" s="12" t="s">
        <v>52</v>
      </c>
      <c r="D10353" s="12" t="s">
        <v>2392</v>
      </c>
      <c r="E10353" s="12" t="s">
        <v>2393</v>
      </c>
      <c r="F10353" s="3"/>
      <c r="G10353" s="3"/>
      <c r="H10353" t="b">
        <v>0</v>
      </c>
      <c r="I10353" s="3">
        <v>44036.639745370368</v>
      </c>
      <c r="J10353" t="b">
        <v>0</v>
      </c>
      <c r="K10353" s="3"/>
      <c r="L10353" s="3"/>
      <c r="M10353">
        <v>442095350860</v>
      </c>
      <c r="N10353">
        <v>3</v>
      </c>
      <c r="O10353" s="12" t="str">
        <f>(RIGHT(CursosBS_2[[#This Row],[Code]],12))</f>
        <v>202042_47625</v>
      </c>
    </row>
    <row r="10354" spans="1:15" x14ac:dyDescent="0.25">
      <c r="A10354">
        <v>16606</v>
      </c>
      <c r="B10354" s="12" t="s">
        <v>56</v>
      </c>
      <c r="C10354" s="12" t="s">
        <v>52</v>
      </c>
      <c r="D10354" s="12" t="s">
        <v>2390</v>
      </c>
      <c r="E10354" s="12" t="s">
        <v>2391</v>
      </c>
      <c r="F10354" s="3"/>
      <c r="G10354" s="3"/>
      <c r="H10354" t="b">
        <v>0</v>
      </c>
      <c r="I10354" s="3">
        <v>44035.632708333331</v>
      </c>
      <c r="J10354" t="b">
        <v>0</v>
      </c>
      <c r="K10354" s="3"/>
      <c r="L10354" s="3"/>
      <c r="M10354">
        <v>442095350859</v>
      </c>
      <c r="N10354">
        <v>3</v>
      </c>
      <c r="O10354" s="12" t="str">
        <f>(RIGHT(CursosBS_2[[#This Row],[Code]],12))</f>
        <v>9556...49780</v>
      </c>
    </row>
    <row r="10355" spans="1:15" x14ac:dyDescent="0.25">
      <c r="A10355">
        <v>16605</v>
      </c>
      <c r="B10355" s="12" t="s">
        <v>56</v>
      </c>
      <c r="C10355" s="12" t="s">
        <v>52</v>
      </c>
      <c r="D10355" s="12" t="s">
        <v>2388</v>
      </c>
      <c r="E10355" s="12" t="s">
        <v>2389</v>
      </c>
      <c r="F10355" s="3"/>
      <c r="G10355" s="3"/>
      <c r="H10355" t="b">
        <v>0</v>
      </c>
      <c r="I10355" s="3">
        <v>44035.626516203702</v>
      </c>
      <c r="J10355" t="b">
        <v>0</v>
      </c>
      <c r="K10355" s="3"/>
      <c r="L10355" s="3"/>
      <c r="M10355">
        <v>442095350858</v>
      </c>
      <c r="N10355">
        <v>3</v>
      </c>
      <c r="O10355" s="12" t="str">
        <f>(RIGHT(CursosBS_2[[#This Row],[Code]],12))</f>
        <v>_49237_41649</v>
      </c>
    </row>
    <row r="10356" spans="1:15" x14ac:dyDescent="0.25">
      <c r="A10356">
        <v>16603</v>
      </c>
      <c r="B10356" s="12" t="s">
        <v>56</v>
      </c>
      <c r="C10356" s="12" t="s">
        <v>52</v>
      </c>
      <c r="D10356" s="12" t="s">
        <v>2387</v>
      </c>
      <c r="E10356" s="12" t="s">
        <v>11836</v>
      </c>
      <c r="F10356" s="3"/>
      <c r="G10356" s="3"/>
      <c r="H10356" t="b">
        <v>0</v>
      </c>
      <c r="I10356" s="3">
        <v>44034.950416666667</v>
      </c>
      <c r="J10356" t="b">
        <v>0</v>
      </c>
      <c r="K10356" s="3"/>
      <c r="L10356" s="3"/>
      <c r="M10356">
        <v>442095357445</v>
      </c>
      <c r="N10356">
        <v>3</v>
      </c>
      <c r="O10356" s="12" t="str">
        <f>(RIGHT(CursosBS_2[[#This Row],[Code]],12))</f>
        <v>AL_CMaestroV</v>
      </c>
    </row>
    <row r="10357" spans="1:15" x14ac:dyDescent="0.25">
      <c r="A10357">
        <v>16602</v>
      </c>
      <c r="B10357" s="12" t="s">
        <v>56</v>
      </c>
      <c r="C10357" s="12" t="s">
        <v>52</v>
      </c>
      <c r="D10357" s="12" t="s">
        <v>11229</v>
      </c>
      <c r="E10357" s="12" t="s">
        <v>11230</v>
      </c>
      <c r="F10357" s="3"/>
      <c r="G10357" s="3"/>
      <c r="H10357" t="b">
        <v>0</v>
      </c>
      <c r="I10357" s="3">
        <v>44034.945057870369</v>
      </c>
      <c r="J10357" t="b">
        <v>0</v>
      </c>
      <c r="K10357" s="3"/>
      <c r="L10357" s="3"/>
      <c r="M10357">
        <v>442095357444</v>
      </c>
      <c r="N10357">
        <v>3</v>
      </c>
      <c r="O10357" s="12" t="str">
        <f>(RIGHT(CursosBS_2[[#This Row],[Code]],12))</f>
        <v>opia20220727</v>
      </c>
    </row>
    <row r="10358" spans="1:15" x14ac:dyDescent="0.25">
      <c r="A10358">
        <v>16601</v>
      </c>
      <c r="B10358" s="12" t="s">
        <v>9578</v>
      </c>
      <c r="C10358" s="12" t="s">
        <v>52</v>
      </c>
      <c r="D10358" s="12" t="s">
        <v>14689</v>
      </c>
      <c r="E10358" s="12" t="s">
        <v>14690</v>
      </c>
      <c r="F10358" s="3"/>
      <c r="G10358" s="3"/>
      <c r="H10358" t="b">
        <v>0</v>
      </c>
      <c r="I10358" s="3">
        <v>44034.933599537035</v>
      </c>
      <c r="J10358" t="b">
        <v>0</v>
      </c>
      <c r="K10358" s="3"/>
      <c r="L10358" s="3"/>
      <c r="M10358">
        <v>442042880657</v>
      </c>
      <c r="N10358">
        <v>3</v>
      </c>
      <c r="O10358" s="12" t="str">
        <f>(RIGHT(CursosBS_2[[#This Row],[Code]],12))</f>
        <v>aII-CMaestro</v>
      </c>
    </row>
    <row r="10359" spans="1:15" x14ac:dyDescent="0.25">
      <c r="A10359">
        <v>16588</v>
      </c>
      <c r="B10359" s="12" t="s">
        <v>56</v>
      </c>
      <c r="C10359" s="12" t="s">
        <v>52</v>
      </c>
      <c r="D10359" s="12" t="s">
        <v>20326</v>
      </c>
      <c r="E10359" s="12" t="s">
        <v>20327</v>
      </c>
      <c r="F10359" s="3"/>
      <c r="G10359" s="3"/>
      <c r="H10359" t="b">
        <v>0</v>
      </c>
      <c r="I10359" s="3">
        <v>44033.986562500002</v>
      </c>
      <c r="J10359" t="b">
        <v>0</v>
      </c>
      <c r="K10359" s="3"/>
      <c r="L10359" s="3"/>
      <c r="M10359">
        <v>442098713224</v>
      </c>
      <c r="N10359">
        <v>3</v>
      </c>
      <c r="O10359" s="12" t="str">
        <f>(RIGHT(CursosBS_2[[#This Row],[Code]],12))</f>
        <v>046-MaestroV</v>
      </c>
    </row>
    <row r="10360" spans="1:15" x14ac:dyDescent="0.25">
      <c r="A10360">
        <v>16568</v>
      </c>
      <c r="B10360" s="12" t="s">
        <v>56</v>
      </c>
      <c r="C10360" s="12" t="s">
        <v>52</v>
      </c>
      <c r="D10360" s="12" t="s">
        <v>2385</v>
      </c>
      <c r="E10360" s="12" t="s">
        <v>2386</v>
      </c>
      <c r="F10360" s="3"/>
      <c r="G10360" s="3"/>
      <c r="H10360" t="b">
        <v>0</v>
      </c>
      <c r="I10360" s="3">
        <v>44032.803726851853</v>
      </c>
      <c r="J10360" t="b">
        <v>0</v>
      </c>
      <c r="K10360" s="3"/>
      <c r="L10360" s="3"/>
      <c r="M10360">
        <v>442095350857</v>
      </c>
      <c r="N10360">
        <v>3</v>
      </c>
      <c r="O10360" s="12" t="str">
        <f>(RIGHT(CursosBS_2[[#This Row],[Code]],12))</f>
        <v>202042_49646</v>
      </c>
    </row>
    <row r="10361" spans="1:15" x14ac:dyDescent="0.25">
      <c r="A10361">
        <v>16560</v>
      </c>
      <c r="B10361" s="12" t="s">
        <v>56</v>
      </c>
      <c r="C10361" s="12" t="s">
        <v>52</v>
      </c>
      <c r="D10361" s="12" t="s">
        <v>2383</v>
      </c>
      <c r="E10361" s="12" t="s">
        <v>2384</v>
      </c>
      <c r="F10361" s="3"/>
      <c r="G10361" s="3"/>
      <c r="H10361" t="b">
        <v>0</v>
      </c>
      <c r="I10361" s="3">
        <v>44032.798668981479</v>
      </c>
      <c r="J10361" t="b">
        <v>0</v>
      </c>
      <c r="K10361" s="3"/>
      <c r="L10361" s="3"/>
      <c r="M10361">
        <v>442095350856</v>
      </c>
      <c r="N10361">
        <v>3</v>
      </c>
      <c r="O10361" s="12" t="str">
        <f>(RIGHT(CursosBS_2[[#This Row],[Code]],12))</f>
        <v>202042_45419</v>
      </c>
    </row>
    <row r="10362" spans="1:15" x14ac:dyDescent="0.25">
      <c r="A10362">
        <v>16550</v>
      </c>
      <c r="B10362" s="12" t="s">
        <v>56</v>
      </c>
      <c r="C10362" s="12" t="s">
        <v>52</v>
      </c>
      <c r="D10362" s="12" t="s">
        <v>2381</v>
      </c>
      <c r="E10362" s="12" t="s">
        <v>2382</v>
      </c>
      <c r="F10362" s="3"/>
      <c r="G10362" s="3"/>
      <c r="H10362" t="b">
        <v>0</v>
      </c>
      <c r="I10362" s="3">
        <v>44029.988113425927</v>
      </c>
      <c r="J10362" t="b">
        <v>0</v>
      </c>
      <c r="K10362" s="3"/>
      <c r="L10362" s="3"/>
      <c r="M10362">
        <v>442095351677</v>
      </c>
      <c r="N10362">
        <v>3</v>
      </c>
      <c r="O10362" s="12" t="str">
        <f>(RIGHT(CursosBS_2[[#This Row],[Code]],12))</f>
        <v>202020-86316</v>
      </c>
    </row>
    <row r="10363" spans="1:15" x14ac:dyDescent="0.25">
      <c r="A10363">
        <v>16543</v>
      </c>
      <c r="B10363" s="12" t="s">
        <v>56</v>
      </c>
      <c r="C10363" s="12" t="s">
        <v>52</v>
      </c>
      <c r="D10363" s="12" t="s">
        <v>2379</v>
      </c>
      <c r="E10363" s="12" t="s">
        <v>2380</v>
      </c>
      <c r="F10363" s="3"/>
      <c r="G10363" s="3"/>
      <c r="H10363" t="b">
        <v>0</v>
      </c>
      <c r="I10363" s="3">
        <v>44029.620671296296</v>
      </c>
      <c r="J10363" t="b">
        <v>0</v>
      </c>
      <c r="K10363" s="3"/>
      <c r="L10363" s="3"/>
      <c r="M10363">
        <v>442095350855</v>
      </c>
      <c r="N10363">
        <v>3</v>
      </c>
      <c r="O10363" s="12" t="str">
        <f>(RIGHT(CursosBS_2[[#This Row],[Code]],12))</f>
        <v>202042_48746</v>
      </c>
    </row>
    <row r="10364" spans="1:15" x14ac:dyDescent="0.25">
      <c r="A10364">
        <v>16537</v>
      </c>
      <c r="B10364" s="12" t="s">
        <v>9579</v>
      </c>
      <c r="C10364" s="12" t="s">
        <v>52</v>
      </c>
      <c r="D10364" s="12" t="s">
        <v>10389</v>
      </c>
      <c r="E10364" s="12" t="s">
        <v>10390</v>
      </c>
      <c r="F10364" s="3"/>
      <c r="G10364" s="3"/>
      <c r="H10364" t="b">
        <v>0</v>
      </c>
      <c r="I10364" s="3">
        <v>44029.593726851854</v>
      </c>
      <c r="J10364" t="b">
        <v>0</v>
      </c>
      <c r="K10364" s="3"/>
      <c r="L10364" s="3">
        <v>44067.8675</v>
      </c>
      <c r="M10364">
        <v>441794645028</v>
      </c>
      <c r="N10364">
        <v>3</v>
      </c>
      <c r="O10364" s="12" t="str">
        <f>(RIGHT(CursosBS_2[[#This Row],[Code]],12))</f>
        <v>202042_47656</v>
      </c>
    </row>
    <row r="10365" spans="1:15" x14ac:dyDescent="0.25">
      <c r="A10365">
        <v>16527</v>
      </c>
      <c r="B10365" s="12" t="s">
        <v>56</v>
      </c>
      <c r="C10365" s="12" t="s">
        <v>52</v>
      </c>
      <c r="D10365" s="12" t="s">
        <v>2377</v>
      </c>
      <c r="E10365" s="12" t="s">
        <v>2378</v>
      </c>
      <c r="F10365" s="3"/>
      <c r="G10365" s="3"/>
      <c r="H10365" t="b">
        <v>0</v>
      </c>
      <c r="I10365" s="3">
        <v>44028.986250000002</v>
      </c>
      <c r="J10365" t="b">
        <v>0</v>
      </c>
      <c r="K10365" s="3"/>
      <c r="L10365" s="3"/>
      <c r="M10365">
        <v>442095350854</v>
      </c>
      <c r="N10365">
        <v>3</v>
      </c>
      <c r="O10365" s="12" t="str">
        <f>(RIGHT(CursosBS_2[[#This Row],[Code]],12))</f>
        <v>202042_48667</v>
      </c>
    </row>
    <row r="10366" spans="1:15" x14ac:dyDescent="0.25">
      <c r="A10366">
        <v>16519</v>
      </c>
      <c r="B10366" s="12" t="s">
        <v>56</v>
      </c>
      <c r="C10366" s="12" t="s">
        <v>52</v>
      </c>
      <c r="D10366" s="12" t="s">
        <v>2375</v>
      </c>
      <c r="E10366" s="12" t="s">
        <v>2376</v>
      </c>
      <c r="F10366" s="3"/>
      <c r="G10366" s="3"/>
      <c r="H10366" t="b">
        <v>0</v>
      </c>
      <c r="I10366" s="3">
        <v>44028.979942129627</v>
      </c>
      <c r="J10366" t="b">
        <v>0</v>
      </c>
      <c r="K10366" s="3"/>
      <c r="L10366" s="3"/>
      <c r="M10366">
        <v>442095350853</v>
      </c>
      <c r="N10366">
        <v>3</v>
      </c>
      <c r="O10366" s="12" t="str">
        <f>(RIGHT(CursosBS_2[[#This Row],[Code]],12))</f>
        <v>202042_48679</v>
      </c>
    </row>
    <row r="10367" spans="1:15" x14ac:dyDescent="0.25">
      <c r="A10367">
        <v>16483</v>
      </c>
      <c r="B10367" s="12" t="s">
        <v>56</v>
      </c>
      <c r="C10367" s="12" t="s">
        <v>52</v>
      </c>
      <c r="D10367" s="12" t="s">
        <v>2373</v>
      </c>
      <c r="E10367" s="12" t="s">
        <v>2374</v>
      </c>
      <c r="F10367" s="3"/>
      <c r="G10367" s="3"/>
      <c r="H10367" t="b">
        <v>0</v>
      </c>
      <c r="I10367" s="3">
        <v>44023.813796296294</v>
      </c>
      <c r="J10367" t="b">
        <v>0</v>
      </c>
      <c r="K10367" s="3"/>
      <c r="L10367" s="3"/>
      <c r="M10367">
        <v>442095350852</v>
      </c>
      <c r="N10367">
        <v>3</v>
      </c>
      <c r="O10367" s="12" t="str">
        <f>(RIGHT(CursosBS_2[[#This Row],[Code]],12))</f>
        <v>202042_49625</v>
      </c>
    </row>
    <row r="10368" spans="1:15" x14ac:dyDescent="0.25">
      <c r="A10368">
        <v>16446</v>
      </c>
      <c r="B10368" s="12" t="s">
        <v>56</v>
      </c>
      <c r="C10368" s="12" t="s">
        <v>52</v>
      </c>
      <c r="D10368" s="12" t="s">
        <v>2371</v>
      </c>
      <c r="E10368" s="12" t="s">
        <v>2372</v>
      </c>
      <c r="F10368" s="3"/>
      <c r="G10368" s="3"/>
      <c r="H10368" t="b">
        <v>0</v>
      </c>
      <c r="I10368" s="3">
        <v>44022.08520833333</v>
      </c>
      <c r="J10368" t="b">
        <v>0</v>
      </c>
      <c r="K10368" s="3"/>
      <c r="L10368" s="3"/>
      <c r="M10368">
        <v>442095350851</v>
      </c>
      <c r="N10368">
        <v>3</v>
      </c>
      <c r="O10368" s="12" t="str">
        <f>(RIGHT(CursosBS_2[[#This Row],[Code]],12))</f>
        <v>202042_48675</v>
      </c>
    </row>
    <row r="10369" spans="1:15" x14ac:dyDescent="0.25">
      <c r="A10369">
        <v>16445</v>
      </c>
      <c r="B10369" s="12" t="s">
        <v>56</v>
      </c>
      <c r="C10369" s="12" t="s">
        <v>52</v>
      </c>
      <c r="D10369" s="12" t="s">
        <v>2369</v>
      </c>
      <c r="E10369" s="12" t="s">
        <v>2370</v>
      </c>
      <c r="F10369" s="3"/>
      <c r="G10369" s="3"/>
      <c r="H10369" t="b">
        <v>0</v>
      </c>
      <c r="I10369" s="3">
        <v>44021.9846412037</v>
      </c>
      <c r="J10369" t="b">
        <v>0</v>
      </c>
      <c r="K10369" s="3"/>
      <c r="L10369" s="3"/>
      <c r="M10369">
        <v>442095351676</v>
      </c>
      <c r="N10369">
        <v>3</v>
      </c>
      <c r="O10369" s="12" t="str">
        <f>(RIGHT(CursosBS_2[[#This Row],[Code]],12))</f>
        <v>202020_86090</v>
      </c>
    </row>
    <row r="10370" spans="1:15" x14ac:dyDescent="0.25">
      <c r="A10370">
        <v>16444</v>
      </c>
      <c r="B10370" s="12" t="s">
        <v>56</v>
      </c>
      <c r="C10370" s="12" t="s">
        <v>52</v>
      </c>
      <c r="D10370" s="12" t="s">
        <v>2367</v>
      </c>
      <c r="E10370" s="12" t="s">
        <v>2368</v>
      </c>
      <c r="F10370" s="3"/>
      <c r="G10370" s="3"/>
      <c r="H10370" t="b">
        <v>0</v>
      </c>
      <c r="I10370" s="3">
        <v>44021.936724537038</v>
      </c>
      <c r="J10370" t="b">
        <v>0</v>
      </c>
      <c r="K10370" s="3"/>
      <c r="L10370" s="3"/>
      <c r="M10370">
        <v>442095358144</v>
      </c>
      <c r="N10370">
        <v>3</v>
      </c>
      <c r="O10370" s="12" t="str">
        <f>(RIGHT(CursosBS_2[[#This Row],[Code]],12))</f>
        <v>202050_51969</v>
      </c>
    </row>
    <row r="10371" spans="1:15" x14ac:dyDescent="0.25">
      <c r="A10371">
        <v>16443</v>
      </c>
      <c r="B10371" s="12" t="s">
        <v>9579</v>
      </c>
      <c r="C10371" s="12" t="s">
        <v>52</v>
      </c>
      <c r="D10371" s="12" t="s">
        <v>10387</v>
      </c>
      <c r="E10371" s="12" t="s">
        <v>10388</v>
      </c>
      <c r="F10371" s="3"/>
      <c r="G10371" s="3"/>
      <c r="H10371" t="b">
        <v>0</v>
      </c>
      <c r="I10371" s="3">
        <v>44021.630023148151</v>
      </c>
      <c r="J10371" t="b">
        <v>0</v>
      </c>
      <c r="K10371" s="3"/>
      <c r="L10371" s="3">
        <v>44023.763379629629</v>
      </c>
      <c r="M10371">
        <v>441791794059</v>
      </c>
      <c r="N10371">
        <v>3</v>
      </c>
      <c r="O10371" s="12" t="str">
        <f>(RIGHT(CursosBS_2[[#This Row],[Code]],12))</f>
        <v>202042_49563</v>
      </c>
    </row>
    <row r="10372" spans="1:15" x14ac:dyDescent="0.25">
      <c r="A10372">
        <v>16442</v>
      </c>
      <c r="B10372" s="12" t="s">
        <v>56</v>
      </c>
      <c r="C10372" s="12" t="s">
        <v>52</v>
      </c>
      <c r="D10372" s="12" t="s">
        <v>2365</v>
      </c>
      <c r="E10372" s="12" t="s">
        <v>2366</v>
      </c>
      <c r="F10372" s="3"/>
      <c r="G10372" s="3"/>
      <c r="H10372" t="b">
        <v>0</v>
      </c>
      <c r="I10372" s="3">
        <v>44021.61078703704</v>
      </c>
      <c r="J10372" t="b">
        <v>0</v>
      </c>
      <c r="K10372" s="3"/>
      <c r="L10372" s="3"/>
      <c r="M10372">
        <v>442095350850</v>
      </c>
      <c r="N10372">
        <v>3</v>
      </c>
      <c r="O10372" s="12" t="str">
        <f>(RIGHT(CursosBS_2[[#This Row],[Code]],12))</f>
        <v>202042_43741</v>
      </c>
    </row>
    <row r="10373" spans="1:15" x14ac:dyDescent="0.25">
      <c r="A10373">
        <v>16426</v>
      </c>
      <c r="B10373" s="12" t="s">
        <v>56</v>
      </c>
      <c r="C10373" s="12" t="s">
        <v>52</v>
      </c>
      <c r="D10373" s="12" t="s">
        <v>12381</v>
      </c>
      <c r="E10373" s="12" t="s">
        <v>12382</v>
      </c>
      <c r="F10373" s="3"/>
      <c r="G10373" s="3"/>
      <c r="H10373" t="b">
        <v>0</v>
      </c>
      <c r="I10373" s="3">
        <v>44020.607534722221</v>
      </c>
      <c r="J10373" t="b">
        <v>0</v>
      </c>
      <c r="K10373" s="3"/>
      <c r="L10373" s="3"/>
      <c r="M10373">
        <v>442095357443</v>
      </c>
      <c r="N10373">
        <v>3</v>
      </c>
      <c r="O10373" s="12" t="str">
        <f>(RIGHT(CursosBS_2[[#This Row],[Code]],12))</f>
        <v>020-MaestroV</v>
      </c>
    </row>
    <row r="10374" spans="1:15" x14ac:dyDescent="0.25">
      <c r="A10374">
        <v>16421</v>
      </c>
      <c r="B10374" s="12" t="s">
        <v>56</v>
      </c>
      <c r="C10374" s="12" t="s">
        <v>52</v>
      </c>
      <c r="D10374" s="12" t="s">
        <v>2363</v>
      </c>
      <c r="E10374" s="12" t="s">
        <v>2364</v>
      </c>
      <c r="F10374" s="3"/>
      <c r="G10374" s="3"/>
      <c r="H10374" t="b">
        <v>0</v>
      </c>
      <c r="I10374" s="3">
        <v>44019.802349537036</v>
      </c>
      <c r="J10374" t="b">
        <v>0</v>
      </c>
      <c r="K10374" s="3"/>
      <c r="L10374" s="3"/>
      <c r="M10374">
        <v>442095351675</v>
      </c>
      <c r="N10374">
        <v>3</v>
      </c>
      <c r="O10374" s="12" t="str">
        <f>(RIGHT(CursosBS_2[[#This Row],[Code]],12))</f>
        <v>202020_89430</v>
      </c>
    </row>
    <row r="10375" spans="1:15" x14ac:dyDescent="0.25">
      <c r="A10375">
        <v>16416</v>
      </c>
      <c r="B10375" s="12" t="s">
        <v>56</v>
      </c>
      <c r="C10375" s="12" t="s">
        <v>52</v>
      </c>
      <c r="D10375" s="12" t="s">
        <v>2361</v>
      </c>
      <c r="E10375" s="12" t="s">
        <v>2362</v>
      </c>
      <c r="F10375" s="3"/>
      <c r="G10375" s="3"/>
      <c r="H10375" t="b">
        <v>0</v>
      </c>
      <c r="I10375" s="3">
        <v>44019.800706018519</v>
      </c>
      <c r="J10375" t="b">
        <v>0</v>
      </c>
      <c r="K10375" s="3"/>
      <c r="L10375" s="3"/>
      <c r="M10375">
        <v>442095351674</v>
      </c>
      <c r="N10375">
        <v>3</v>
      </c>
      <c r="O10375" s="12" t="str">
        <f>(RIGHT(CursosBS_2[[#This Row],[Code]],12))</f>
        <v>202020_86623</v>
      </c>
    </row>
    <row r="10376" spans="1:15" x14ac:dyDescent="0.25">
      <c r="A10376">
        <v>16411</v>
      </c>
      <c r="B10376" s="12" t="s">
        <v>56</v>
      </c>
      <c r="C10376" s="12" t="s">
        <v>52</v>
      </c>
      <c r="D10376" s="12" t="s">
        <v>2359</v>
      </c>
      <c r="E10376" s="12" t="s">
        <v>2360</v>
      </c>
      <c r="F10376" s="3"/>
      <c r="G10376" s="3"/>
      <c r="H10376" t="b">
        <v>0</v>
      </c>
      <c r="I10376" s="3">
        <v>44019.799085648148</v>
      </c>
      <c r="J10376" t="b">
        <v>0</v>
      </c>
      <c r="K10376" s="3"/>
      <c r="L10376" s="3"/>
      <c r="M10376">
        <v>442095351673</v>
      </c>
      <c r="N10376">
        <v>3</v>
      </c>
      <c r="O10376" s="12" t="str">
        <f>(RIGHT(CursosBS_2[[#This Row],[Code]],12))</f>
        <v>202020_86473</v>
      </c>
    </row>
    <row r="10377" spans="1:15" x14ac:dyDescent="0.25">
      <c r="A10377">
        <v>16406</v>
      </c>
      <c r="B10377" s="12" t="s">
        <v>56</v>
      </c>
      <c r="C10377" s="12" t="s">
        <v>52</v>
      </c>
      <c r="D10377" s="12" t="s">
        <v>2357</v>
      </c>
      <c r="E10377" s="12" t="s">
        <v>2358</v>
      </c>
      <c r="F10377" s="3"/>
      <c r="G10377" s="3"/>
      <c r="H10377" t="b">
        <v>0</v>
      </c>
      <c r="I10377" s="3">
        <v>44019.797465277778</v>
      </c>
      <c r="J10377" t="b">
        <v>0</v>
      </c>
      <c r="K10377" s="3"/>
      <c r="L10377" s="3"/>
      <c r="M10377">
        <v>442095351672</v>
      </c>
      <c r="N10377">
        <v>3</v>
      </c>
      <c r="O10377" s="12" t="str">
        <f>(RIGHT(CursosBS_2[[#This Row],[Code]],12))</f>
        <v>202020_85819</v>
      </c>
    </row>
    <row r="10378" spans="1:15" x14ac:dyDescent="0.25">
      <c r="A10378">
        <v>16401</v>
      </c>
      <c r="B10378" s="12" t="s">
        <v>56</v>
      </c>
      <c r="C10378" s="12" t="s">
        <v>52</v>
      </c>
      <c r="D10378" s="12" t="s">
        <v>2355</v>
      </c>
      <c r="E10378" s="12" t="s">
        <v>2356</v>
      </c>
      <c r="F10378" s="3"/>
      <c r="G10378" s="3"/>
      <c r="H10378" t="b">
        <v>0</v>
      </c>
      <c r="I10378" s="3">
        <v>44019.795717592591</v>
      </c>
      <c r="J10378" t="b">
        <v>0</v>
      </c>
      <c r="K10378" s="3"/>
      <c r="L10378" s="3"/>
      <c r="M10378">
        <v>442095351671</v>
      </c>
      <c r="N10378">
        <v>3</v>
      </c>
      <c r="O10378" s="12" t="str">
        <f>(RIGHT(CursosBS_2[[#This Row],[Code]],12))</f>
        <v>202020_85562</v>
      </c>
    </row>
    <row r="10379" spans="1:15" x14ac:dyDescent="0.25">
      <c r="A10379">
        <v>16396</v>
      </c>
      <c r="B10379" s="12" t="s">
        <v>56</v>
      </c>
      <c r="C10379" s="12" t="s">
        <v>52</v>
      </c>
      <c r="D10379" s="12" t="s">
        <v>2353</v>
      </c>
      <c r="E10379" s="12" t="s">
        <v>2354</v>
      </c>
      <c r="F10379" s="3"/>
      <c r="G10379" s="3"/>
      <c r="H10379" t="b">
        <v>0</v>
      </c>
      <c r="I10379" s="3">
        <v>44019.793240740742</v>
      </c>
      <c r="J10379" t="b">
        <v>0</v>
      </c>
      <c r="K10379" s="3"/>
      <c r="L10379" s="3"/>
      <c r="M10379">
        <v>442095351670</v>
      </c>
      <c r="N10379">
        <v>3</v>
      </c>
      <c r="O10379" s="12" t="str">
        <f>(RIGHT(CursosBS_2[[#This Row],[Code]],12))</f>
        <v>202020_89429</v>
      </c>
    </row>
    <row r="10380" spans="1:15" x14ac:dyDescent="0.25">
      <c r="A10380">
        <v>16391</v>
      </c>
      <c r="B10380" s="12" t="s">
        <v>56</v>
      </c>
      <c r="C10380" s="12" t="s">
        <v>52</v>
      </c>
      <c r="D10380" s="12" t="s">
        <v>2351</v>
      </c>
      <c r="E10380" s="12" t="s">
        <v>2352</v>
      </c>
      <c r="F10380" s="3"/>
      <c r="G10380" s="3"/>
      <c r="H10380" t="b">
        <v>0</v>
      </c>
      <c r="I10380" s="3">
        <v>44019.791342592594</v>
      </c>
      <c r="J10380" t="b">
        <v>0</v>
      </c>
      <c r="K10380" s="3"/>
      <c r="L10380" s="3"/>
      <c r="M10380">
        <v>442095351669</v>
      </c>
      <c r="N10380">
        <v>3</v>
      </c>
      <c r="O10380" s="12" t="str">
        <f>(RIGHT(CursosBS_2[[#This Row],[Code]],12))</f>
        <v>202020_89426</v>
      </c>
    </row>
    <row r="10381" spans="1:15" x14ac:dyDescent="0.25">
      <c r="A10381">
        <v>16386</v>
      </c>
      <c r="B10381" s="12" t="s">
        <v>56</v>
      </c>
      <c r="C10381" s="12" t="s">
        <v>52</v>
      </c>
      <c r="D10381" s="12" t="s">
        <v>2349</v>
      </c>
      <c r="E10381" s="12" t="s">
        <v>2350</v>
      </c>
      <c r="F10381" s="3"/>
      <c r="G10381" s="3"/>
      <c r="H10381" t="b">
        <v>0</v>
      </c>
      <c r="I10381" s="3">
        <v>44019.789513888885</v>
      </c>
      <c r="J10381" t="b">
        <v>0</v>
      </c>
      <c r="K10381" s="3"/>
      <c r="L10381" s="3"/>
      <c r="M10381">
        <v>442095351668</v>
      </c>
      <c r="N10381">
        <v>3</v>
      </c>
      <c r="O10381" s="12" t="str">
        <f>(RIGHT(CursosBS_2[[#This Row],[Code]],12))</f>
        <v>202020_84965</v>
      </c>
    </row>
    <row r="10382" spans="1:15" x14ac:dyDescent="0.25">
      <c r="A10382">
        <v>16381</v>
      </c>
      <c r="B10382" s="12" t="s">
        <v>56</v>
      </c>
      <c r="C10382" s="12" t="s">
        <v>52</v>
      </c>
      <c r="D10382" s="12" t="s">
        <v>2347</v>
      </c>
      <c r="E10382" s="12" t="s">
        <v>2348</v>
      </c>
      <c r="F10382" s="3"/>
      <c r="G10382" s="3"/>
      <c r="H10382" t="b">
        <v>0</v>
      </c>
      <c r="I10382" s="3">
        <v>44019.726388888892</v>
      </c>
      <c r="J10382" t="b">
        <v>0</v>
      </c>
      <c r="K10382" s="3"/>
      <c r="L10382" s="3"/>
      <c r="M10382">
        <v>442095351667</v>
      </c>
      <c r="N10382">
        <v>3</v>
      </c>
      <c r="O10382" s="12" t="str">
        <f>(RIGHT(CursosBS_2[[#This Row],[Code]],12))</f>
        <v>202020_85744</v>
      </c>
    </row>
    <row r="10383" spans="1:15" x14ac:dyDescent="0.25">
      <c r="A10383">
        <v>16376</v>
      </c>
      <c r="B10383" s="12" t="s">
        <v>56</v>
      </c>
      <c r="C10383" s="12" t="s">
        <v>52</v>
      </c>
      <c r="D10383" s="12" t="s">
        <v>2345</v>
      </c>
      <c r="E10383" s="12" t="s">
        <v>2346</v>
      </c>
      <c r="F10383" s="3"/>
      <c r="G10383" s="3"/>
      <c r="H10383" t="b">
        <v>0</v>
      </c>
      <c r="I10383" s="3">
        <v>44019.703946759262</v>
      </c>
      <c r="J10383" t="b">
        <v>0</v>
      </c>
      <c r="K10383" s="3"/>
      <c r="L10383" s="3"/>
      <c r="M10383">
        <v>442095351666</v>
      </c>
      <c r="N10383">
        <v>3</v>
      </c>
      <c r="O10383" s="12" t="str">
        <f>(RIGHT(CursosBS_2[[#This Row],[Code]],12))</f>
        <v>202020_86452</v>
      </c>
    </row>
    <row r="10384" spans="1:15" x14ac:dyDescent="0.25">
      <c r="A10384">
        <v>16371</v>
      </c>
      <c r="B10384" s="12" t="s">
        <v>56</v>
      </c>
      <c r="C10384" s="12" t="s">
        <v>52</v>
      </c>
      <c r="D10384" s="12" t="s">
        <v>2343</v>
      </c>
      <c r="E10384" s="12" t="s">
        <v>2344</v>
      </c>
      <c r="F10384" s="3"/>
      <c r="G10384" s="3"/>
      <c r="H10384" t="b">
        <v>0</v>
      </c>
      <c r="I10384" s="3">
        <v>44019.702060185184</v>
      </c>
      <c r="J10384" t="b">
        <v>0</v>
      </c>
      <c r="K10384" s="3"/>
      <c r="L10384" s="3"/>
      <c r="M10384">
        <v>442095351665</v>
      </c>
      <c r="N10384">
        <v>3</v>
      </c>
      <c r="O10384" s="12" t="str">
        <f>(RIGHT(CursosBS_2[[#This Row],[Code]],12))</f>
        <v>202020_84814</v>
      </c>
    </row>
    <row r="10385" spans="1:15" x14ac:dyDescent="0.25">
      <c r="A10385">
        <v>16366</v>
      </c>
      <c r="B10385" s="12" t="s">
        <v>56</v>
      </c>
      <c r="C10385" s="12" t="s">
        <v>52</v>
      </c>
      <c r="D10385" s="12" t="s">
        <v>2341</v>
      </c>
      <c r="E10385" s="12" t="s">
        <v>2342</v>
      </c>
      <c r="F10385" s="3"/>
      <c r="G10385" s="3"/>
      <c r="H10385" t="b">
        <v>0</v>
      </c>
      <c r="I10385" s="3">
        <v>44019.68953703704</v>
      </c>
      <c r="J10385" t="b">
        <v>0</v>
      </c>
      <c r="K10385" s="3"/>
      <c r="L10385" s="3"/>
      <c r="M10385">
        <v>442095351664</v>
      </c>
      <c r="N10385">
        <v>3</v>
      </c>
      <c r="O10385" s="12" t="str">
        <f>(RIGHT(CursosBS_2[[#This Row],[Code]],12))</f>
        <v>202020_85825</v>
      </c>
    </row>
    <row r="10386" spans="1:15" x14ac:dyDescent="0.25">
      <c r="A10386">
        <v>16361</v>
      </c>
      <c r="B10386" s="12" t="s">
        <v>56</v>
      </c>
      <c r="C10386" s="12" t="s">
        <v>52</v>
      </c>
      <c r="D10386" s="12" t="s">
        <v>2339</v>
      </c>
      <c r="E10386" s="12" t="s">
        <v>2340</v>
      </c>
      <c r="F10386" s="3"/>
      <c r="G10386" s="3"/>
      <c r="H10386" t="b">
        <v>0</v>
      </c>
      <c r="I10386" s="3">
        <v>44019.68304398148</v>
      </c>
      <c r="J10386" t="b">
        <v>0</v>
      </c>
      <c r="K10386" s="3"/>
      <c r="L10386" s="3"/>
      <c r="M10386">
        <v>442095351663</v>
      </c>
      <c r="N10386">
        <v>3</v>
      </c>
      <c r="O10386" s="12" t="str">
        <f>(RIGHT(CursosBS_2[[#This Row],[Code]],12))</f>
        <v>202020_84336</v>
      </c>
    </row>
    <row r="10387" spans="1:15" x14ac:dyDescent="0.25">
      <c r="A10387">
        <v>16356</v>
      </c>
      <c r="B10387" s="12" t="s">
        <v>56</v>
      </c>
      <c r="C10387" s="12" t="s">
        <v>52</v>
      </c>
      <c r="D10387" s="12" t="s">
        <v>2337</v>
      </c>
      <c r="E10387" s="12" t="s">
        <v>2338</v>
      </c>
      <c r="F10387" s="3"/>
      <c r="G10387" s="3"/>
      <c r="H10387" t="b">
        <v>0</v>
      </c>
      <c r="I10387" s="3">
        <v>44019.681064814817</v>
      </c>
      <c r="J10387" t="b">
        <v>0</v>
      </c>
      <c r="K10387" s="3"/>
      <c r="L10387" s="3"/>
      <c r="M10387">
        <v>442095351662</v>
      </c>
      <c r="N10387">
        <v>3</v>
      </c>
      <c r="O10387" s="12" t="str">
        <f>(RIGHT(CursosBS_2[[#This Row],[Code]],12))</f>
        <v>202020_85900</v>
      </c>
    </row>
    <row r="10388" spans="1:15" x14ac:dyDescent="0.25">
      <c r="A10388">
        <v>16351</v>
      </c>
      <c r="B10388" s="12" t="s">
        <v>56</v>
      </c>
      <c r="C10388" s="12" t="s">
        <v>52</v>
      </c>
      <c r="D10388" s="12" t="s">
        <v>2335</v>
      </c>
      <c r="E10388" s="12" t="s">
        <v>2336</v>
      </c>
      <c r="F10388" s="3"/>
      <c r="G10388" s="3"/>
      <c r="H10388" t="b">
        <v>0</v>
      </c>
      <c r="I10388" s="3">
        <v>44019.679386574076</v>
      </c>
      <c r="J10388" t="b">
        <v>0</v>
      </c>
      <c r="K10388" s="3"/>
      <c r="L10388" s="3"/>
      <c r="M10388">
        <v>442095351661</v>
      </c>
      <c r="N10388">
        <v>3</v>
      </c>
      <c r="O10388" s="12" t="str">
        <f>(RIGHT(CursosBS_2[[#This Row],[Code]],12))</f>
        <v>202020_85238</v>
      </c>
    </row>
    <row r="10389" spans="1:15" x14ac:dyDescent="0.25">
      <c r="A10389">
        <v>16346</v>
      </c>
      <c r="B10389" s="12" t="s">
        <v>56</v>
      </c>
      <c r="C10389" s="12" t="s">
        <v>52</v>
      </c>
      <c r="D10389" s="12" t="s">
        <v>2333</v>
      </c>
      <c r="E10389" s="12" t="s">
        <v>2334</v>
      </c>
      <c r="F10389" s="3"/>
      <c r="G10389" s="3"/>
      <c r="H10389" t="b">
        <v>0</v>
      </c>
      <c r="I10389" s="3">
        <v>44019.676550925928</v>
      </c>
      <c r="J10389" t="b">
        <v>0</v>
      </c>
      <c r="K10389" s="3"/>
      <c r="L10389" s="3"/>
      <c r="M10389">
        <v>442095351660</v>
      </c>
      <c r="N10389">
        <v>3</v>
      </c>
      <c r="O10389" s="12" t="str">
        <f>(RIGHT(CursosBS_2[[#This Row],[Code]],12))</f>
        <v>202020_81552</v>
      </c>
    </row>
    <row r="10390" spans="1:15" x14ac:dyDescent="0.25">
      <c r="A10390">
        <v>16341</v>
      </c>
      <c r="B10390" s="12" t="s">
        <v>56</v>
      </c>
      <c r="C10390" s="12" t="s">
        <v>52</v>
      </c>
      <c r="D10390" s="12" t="s">
        <v>2331</v>
      </c>
      <c r="E10390" s="12" t="s">
        <v>2332</v>
      </c>
      <c r="F10390" s="3"/>
      <c r="G10390" s="3"/>
      <c r="H10390" t="b">
        <v>0</v>
      </c>
      <c r="I10390" s="3">
        <v>44019.640162037038</v>
      </c>
      <c r="J10390" t="b">
        <v>0</v>
      </c>
      <c r="K10390" s="3"/>
      <c r="L10390" s="3"/>
      <c r="M10390">
        <v>442095351659</v>
      </c>
      <c r="N10390">
        <v>3</v>
      </c>
      <c r="O10390" s="12" t="str">
        <f>(RIGHT(CursosBS_2[[#This Row],[Code]],12))</f>
        <v>202020_84016</v>
      </c>
    </row>
    <row r="10391" spans="1:15" x14ac:dyDescent="0.25">
      <c r="A10391">
        <v>16336</v>
      </c>
      <c r="B10391" s="12" t="s">
        <v>56</v>
      </c>
      <c r="C10391" s="12" t="s">
        <v>52</v>
      </c>
      <c r="D10391" s="12" t="s">
        <v>2329</v>
      </c>
      <c r="E10391" s="12" t="s">
        <v>2330</v>
      </c>
      <c r="F10391" s="3"/>
      <c r="G10391" s="3"/>
      <c r="H10391" t="b">
        <v>0</v>
      </c>
      <c r="I10391" s="3">
        <v>44019.638483796298</v>
      </c>
      <c r="J10391" t="b">
        <v>0</v>
      </c>
      <c r="K10391" s="3"/>
      <c r="L10391" s="3"/>
      <c r="M10391">
        <v>442095351658</v>
      </c>
      <c r="N10391">
        <v>3</v>
      </c>
      <c r="O10391" s="12" t="str">
        <f>(RIGHT(CursosBS_2[[#This Row],[Code]],12))</f>
        <v>202020_84689</v>
      </c>
    </row>
    <row r="10392" spans="1:15" x14ac:dyDescent="0.25">
      <c r="A10392">
        <v>16331</v>
      </c>
      <c r="B10392" s="12" t="s">
        <v>56</v>
      </c>
      <c r="C10392" s="12" t="s">
        <v>52</v>
      </c>
      <c r="D10392" s="12" t="s">
        <v>2327</v>
      </c>
      <c r="E10392" s="12" t="s">
        <v>2328</v>
      </c>
      <c r="F10392" s="3"/>
      <c r="G10392" s="3"/>
      <c r="H10392" t="b">
        <v>0</v>
      </c>
      <c r="I10392" s="3">
        <v>44019.63685185185</v>
      </c>
      <c r="J10392" t="b">
        <v>0</v>
      </c>
      <c r="K10392" s="3"/>
      <c r="L10392" s="3"/>
      <c r="M10392">
        <v>442095351657</v>
      </c>
      <c r="N10392">
        <v>3</v>
      </c>
      <c r="O10392" s="12" t="str">
        <f>(RIGHT(CursosBS_2[[#This Row],[Code]],12))</f>
        <v>202020_85051</v>
      </c>
    </row>
    <row r="10393" spans="1:15" x14ac:dyDescent="0.25">
      <c r="A10393">
        <v>16326</v>
      </c>
      <c r="B10393" s="12" t="s">
        <v>56</v>
      </c>
      <c r="C10393" s="12" t="s">
        <v>52</v>
      </c>
      <c r="D10393" s="12" t="s">
        <v>2325</v>
      </c>
      <c r="E10393" s="12" t="s">
        <v>2326</v>
      </c>
      <c r="F10393" s="3"/>
      <c r="G10393" s="3"/>
      <c r="H10393" t="b">
        <v>0</v>
      </c>
      <c r="I10393" s="3">
        <v>44019.634548611109</v>
      </c>
      <c r="J10393" t="b">
        <v>0</v>
      </c>
      <c r="K10393" s="3"/>
      <c r="L10393" s="3"/>
      <c r="M10393">
        <v>442095351656</v>
      </c>
      <c r="N10393">
        <v>3</v>
      </c>
      <c r="O10393" s="12" t="str">
        <f>(RIGHT(CursosBS_2[[#This Row],[Code]],12))</f>
        <v>202020_84363</v>
      </c>
    </row>
    <row r="10394" spans="1:15" x14ac:dyDescent="0.25">
      <c r="A10394">
        <v>16321</v>
      </c>
      <c r="B10394" s="12" t="s">
        <v>56</v>
      </c>
      <c r="C10394" s="12" t="s">
        <v>52</v>
      </c>
      <c r="D10394" s="12" t="s">
        <v>2323</v>
      </c>
      <c r="E10394" s="12" t="s">
        <v>2324</v>
      </c>
      <c r="F10394" s="3"/>
      <c r="G10394" s="3"/>
      <c r="H10394" t="b">
        <v>0</v>
      </c>
      <c r="I10394" s="3">
        <v>44019.632685185185</v>
      </c>
      <c r="J10394" t="b">
        <v>0</v>
      </c>
      <c r="K10394" s="3"/>
      <c r="L10394" s="3"/>
      <c r="M10394">
        <v>442095351655</v>
      </c>
      <c r="N10394">
        <v>3</v>
      </c>
      <c r="O10394" s="12" t="str">
        <f>(RIGHT(CursosBS_2[[#This Row],[Code]],12))</f>
        <v>202020_84149</v>
      </c>
    </row>
    <row r="10395" spans="1:15" x14ac:dyDescent="0.25">
      <c r="A10395">
        <v>16316</v>
      </c>
      <c r="B10395" s="12" t="s">
        <v>56</v>
      </c>
      <c r="C10395" s="12" t="s">
        <v>52</v>
      </c>
      <c r="D10395" s="12" t="s">
        <v>2321</v>
      </c>
      <c r="E10395" s="12" t="s">
        <v>2322</v>
      </c>
      <c r="F10395" s="3"/>
      <c r="G10395" s="3"/>
      <c r="H10395" t="b">
        <v>0</v>
      </c>
      <c r="I10395" s="3">
        <v>44019.627395833333</v>
      </c>
      <c r="J10395" t="b">
        <v>0</v>
      </c>
      <c r="K10395" s="3"/>
      <c r="L10395" s="3"/>
      <c r="M10395">
        <v>442095351654</v>
      </c>
      <c r="N10395">
        <v>3</v>
      </c>
      <c r="O10395" s="12" t="str">
        <f>(RIGHT(CursosBS_2[[#This Row],[Code]],12))</f>
        <v>202020_84580</v>
      </c>
    </row>
    <row r="10396" spans="1:15" x14ac:dyDescent="0.25">
      <c r="A10396">
        <v>16315</v>
      </c>
      <c r="B10396" s="12" t="s">
        <v>56</v>
      </c>
      <c r="C10396" s="12" t="s">
        <v>52</v>
      </c>
      <c r="D10396" s="12" t="s">
        <v>2319</v>
      </c>
      <c r="E10396" s="12" t="s">
        <v>2320</v>
      </c>
      <c r="F10396" s="3"/>
      <c r="G10396" s="3"/>
      <c r="H10396" t="b">
        <v>0</v>
      </c>
      <c r="I10396" s="3">
        <v>44018.979618055557</v>
      </c>
      <c r="J10396" t="b">
        <v>0</v>
      </c>
      <c r="K10396" s="3"/>
      <c r="L10396" s="3"/>
      <c r="M10396">
        <v>442095358143</v>
      </c>
      <c r="N10396">
        <v>3</v>
      </c>
      <c r="O10396" s="12" t="str">
        <f>(RIGHT(CursosBS_2[[#This Row],[Code]],12))</f>
        <v>202050_51943</v>
      </c>
    </row>
    <row r="10397" spans="1:15" x14ac:dyDescent="0.25">
      <c r="A10397">
        <v>16264</v>
      </c>
      <c r="B10397" s="12" t="s">
        <v>56</v>
      </c>
      <c r="C10397" s="12" t="s">
        <v>52</v>
      </c>
      <c r="D10397" s="12" t="s">
        <v>2317</v>
      </c>
      <c r="E10397" s="12" t="s">
        <v>2318</v>
      </c>
      <c r="F10397" s="3"/>
      <c r="G10397" s="3"/>
      <c r="H10397" t="b">
        <v>0</v>
      </c>
      <c r="I10397" s="3">
        <v>44018.8746875</v>
      </c>
      <c r="J10397" t="b">
        <v>0</v>
      </c>
      <c r="K10397" s="3"/>
      <c r="L10397" s="3"/>
      <c r="M10397">
        <v>442095351653</v>
      </c>
      <c r="N10397">
        <v>3</v>
      </c>
      <c r="O10397" s="12" t="str">
        <f>(RIGHT(CursosBS_2[[#This Row],[Code]],12))</f>
        <v>202020_89425</v>
      </c>
    </row>
    <row r="10398" spans="1:15" x14ac:dyDescent="0.25">
      <c r="A10398">
        <v>16259</v>
      </c>
      <c r="B10398" s="12" t="s">
        <v>56</v>
      </c>
      <c r="C10398" s="12" t="s">
        <v>52</v>
      </c>
      <c r="D10398" s="12" t="s">
        <v>2315</v>
      </c>
      <c r="E10398" s="12" t="s">
        <v>2316</v>
      </c>
      <c r="F10398" s="3"/>
      <c r="G10398" s="3"/>
      <c r="H10398" t="b">
        <v>0</v>
      </c>
      <c r="I10398" s="3">
        <v>44018.711192129631</v>
      </c>
      <c r="J10398" t="b">
        <v>0</v>
      </c>
      <c r="K10398" s="3"/>
      <c r="L10398" s="3"/>
      <c r="M10398">
        <v>442095350849</v>
      </c>
      <c r="N10398">
        <v>3</v>
      </c>
      <c r="O10398" s="12" t="str">
        <f>(RIGHT(CursosBS_2[[#This Row],[Code]],12))</f>
        <v>202020_89424</v>
      </c>
    </row>
    <row r="10399" spans="1:15" x14ac:dyDescent="0.25">
      <c r="A10399">
        <v>16254</v>
      </c>
      <c r="B10399" s="12" t="s">
        <v>56</v>
      </c>
      <c r="C10399" s="12" t="s">
        <v>52</v>
      </c>
      <c r="D10399" s="12" t="s">
        <v>2313</v>
      </c>
      <c r="E10399" s="12" t="s">
        <v>2314</v>
      </c>
      <c r="F10399" s="3"/>
      <c r="G10399" s="3"/>
      <c r="H10399" t="b">
        <v>0</v>
      </c>
      <c r="I10399" s="3">
        <v>44018.708668981482</v>
      </c>
      <c r="J10399" t="b">
        <v>0</v>
      </c>
      <c r="K10399" s="3"/>
      <c r="L10399" s="3"/>
      <c r="M10399">
        <v>442095350848</v>
      </c>
      <c r="N10399">
        <v>3</v>
      </c>
      <c r="O10399" s="12" t="str">
        <f>(RIGHT(CursosBS_2[[#This Row],[Code]],12))</f>
        <v>202020_89423</v>
      </c>
    </row>
    <row r="10400" spans="1:15" x14ac:dyDescent="0.25">
      <c r="A10400">
        <v>16249</v>
      </c>
      <c r="B10400" s="12" t="s">
        <v>56</v>
      </c>
      <c r="C10400" s="12" t="s">
        <v>52</v>
      </c>
      <c r="D10400" s="12" t="s">
        <v>2311</v>
      </c>
      <c r="E10400" s="12" t="s">
        <v>2312</v>
      </c>
      <c r="F10400" s="3"/>
      <c r="G10400" s="3"/>
      <c r="H10400" t="b">
        <v>0</v>
      </c>
      <c r="I10400" s="3">
        <v>44018.703553240739</v>
      </c>
      <c r="J10400" t="b">
        <v>0</v>
      </c>
      <c r="K10400" s="3"/>
      <c r="L10400" s="3"/>
      <c r="M10400">
        <v>442095350847</v>
      </c>
      <c r="N10400">
        <v>3</v>
      </c>
      <c r="O10400" s="12" t="str">
        <f>(RIGHT(CursosBS_2[[#This Row],[Code]],12))</f>
        <v>202020_89422</v>
      </c>
    </row>
    <row r="10401" spans="1:15" x14ac:dyDescent="0.25">
      <c r="A10401">
        <v>16196</v>
      </c>
      <c r="B10401" s="12" t="s">
        <v>56</v>
      </c>
      <c r="C10401" s="12" t="s">
        <v>52</v>
      </c>
      <c r="D10401" s="12" t="s">
        <v>2309</v>
      </c>
      <c r="E10401" s="12" t="s">
        <v>2310</v>
      </c>
      <c r="F10401" s="3"/>
      <c r="G10401" s="3"/>
      <c r="H10401" t="b">
        <v>0</v>
      </c>
      <c r="I10401" s="3">
        <v>44018.583414351851</v>
      </c>
      <c r="J10401" t="b">
        <v>0</v>
      </c>
      <c r="K10401" s="3"/>
      <c r="L10401" s="3"/>
      <c r="M10401">
        <v>442095350846</v>
      </c>
      <c r="N10401">
        <v>3</v>
      </c>
      <c r="O10401" s="12" t="str">
        <f>(RIGHT(CursosBS_2[[#This Row],[Code]],12))</f>
        <v>202041_54968</v>
      </c>
    </row>
    <row r="10402" spans="1:15" x14ac:dyDescent="0.25">
      <c r="A10402">
        <v>16195</v>
      </c>
      <c r="B10402" s="12" t="s">
        <v>56</v>
      </c>
      <c r="C10402" s="12" t="s">
        <v>52</v>
      </c>
      <c r="D10402" s="12" t="s">
        <v>2307</v>
      </c>
      <c r="E10402" s="12" t="s">
        <v>2308</v>
      </c>
      <c r="F10402" s="3"/>
      <c r="G10402" s="3"/>
      <c r="H10402" t="b">
        <v>0</v>
      </c>
      <c r="I10402" s="3">
        <v>44018.576018518521</v>
      </c>
      <c r="J10402" t="b">
        <v>0</v>
      </c>
      <c r="K10402" s="3"/>
      <c r="L10402" s="3"/>
      <c r="M10402">
        <v>442095350845</v>
      </c>
      <c r="N10402">
        <v>3</v>
      </c>
      <c r="O10402" s="12" t="str">
        <f>(RIGHT(CursosBS_2[[#This Row],[Code]],12))</f>
        <v>202041_56218</v>
      </c>
    </row>
    <row r="10403" spans="1:15" x14ac:dyDescent="0.25">
      <c r="A10403">
        <v>15843</v>
      </c>
      <c r="B10403" s="12" t="s">
        <v>56</v>
      </c>
      <c r="C10403" s="12" t="s">
        <v>52</v>
      </c>
      <c r="D10403" s="12" t="s">
        <v>2305</v>
      </c>
      <c r="E10403" s="12" t="s">
        <v>2306</v>
      </c>
      <c r="F10403" s="3"/>
      <c r="G10403" s="3"/>
      <c r="H10403" t="b">
        <v>0</v>
      </c>
      <c r="I10403" s="3">
        <v>44014.950601851851</v>
      </c>
      <c r="J10403" t="b">
        <v>0</v>
      </c>
      <c r="K10403" s="3"/>
      <c r="L10403" s="3"/>
      <c r="M10403">
        <v>442095358142</v>
      </c>
      <c r="N10403">
        <v>3</v>
      </c>
      <c r="O10403" s="12" t="str">
        <f>(RIGHT(CursosBS_2[[#This Row],[Code]],12))</f>
        <v>202050_52126</v>
      </c>
    </row>
    <row r="10404" spans="1:15" x14ac:dyDescent="0.25">
      <c r="A10404">
        <v>15842</v>
      </c>
      <c r="B10404" s="12" t="s">
        <v>56</v>
      </c>
      <c r="C10404" s="12" t="s">
        <v>52</v>
      </c>
      <c r="D10404" s="12" t="s">
        <v>2303</v>
      </c>
      <c r="E10404" s="12" t="s">
        <v>2304</v>
      </c>
      <c r="F10404" s="3"/>
      <c r="G10404" s="3"/>
      <c r="H10404" t="b">
        <v>0</v>
      </c>
      <c r="I10404" s="3">
        <v>44014.580717592595</v>
      </c>
      <c r="J10404" t="b">
        <v>0</v>
      </c>
      <c r="K10404" s="3"/>
      <c r="L10404" s="3"/>
      <c r="M10404">
        <v>442095351652</v>
      </c>
      <c r="N10404">
        <v>3</v>
      </c>
      <c r="O10404" s="12" t="str">
        <f>(RIGHT(CursosBS_2[[#This Row],[Code]],12))</f>
        <v>202020_45683</v>
      </c>
    </row>
    <row r="10405" spans="1:15" x14ac:dyDescent="0.25">
      <c r="A10405">
        <v>15841</v>
      </c>
      <c r="B10405" s="12" t="s">
        <v>9579</v>
      </c>
      <c r="C10405" s="12" t="s">
        <v>52</v>
      </c>
      <c r="D10405" s="12" t="s">
        <v>10385</v>
      </c>
      <c r="E10405" s="12" t="s">
        <v>10386</v>
      </c>
      <c r="F10405" s="3"/>
      <c r="G10405" s="3"/>
      <c r="H10405" t="b">
        <v>0</v>
      </c>
      <c r="I10405" s="3">
        <v>44014.571250000001</v>
      </c>
      <c r="J10405" t="b">
        <v>0</v>
      </c>
      <c r="K10405" s="3"/>
      <c r="L10405" s="3">
        <v>44021.980624999997</v>
      </c>
      <c r="M10405">
        <v>441791713231</v>
      </c>
      <c r="N10405">
        <v>3</v>
      </c>
      <c r="O10405" s="12" t="str">
        <f>(RIGHT(CursosBS_2[[#This Row],[Code]],12))</f>
        <v>202050_51969</v>
      </c>
    </row>
    <row r="10406" spans="1:15" x14ac:dyDescent="0.25">
      <c r="A10406">
        <v>15840</v>
      </c>
      <c r="B10406" s="12" t="s">
        <v>56</v>
      </c>
      <c r="C10406" s="12" t="s">
        <v>52</v>
      </c>
      <c r="D10406" s="12" t="s">
        <v>2301</v>
      </c>
      <c r="E10406" s="12" t="s">
        <v>2302</v>
      </c>
      <c r="F10406" s="3"/>
      <c r="G10406" s="3"/>
      <c r="H10406" t="b">
        <v>0</v>
      </c>
      <c r="I10406" s="3">
        <v>44014.063055555554</v>
      </c>
      <c r="J10406" t="b">
        <v>0</v>
      </c>
      <c r="K10406" s="3"/>
      <c r="L10406" s="3"/>
      <c r="M10406">
        <v>442095351651</v>
      </c>
      <c r="N10406">
        <v>3</v>
      </c>
      <c r="O10406" s="12" t="str">
        <f>(RIGHT(CursosBS_2[[#This Row],[Code]],12))</f>
        <v>202020_60848</v>
      </c>
    </row>
    <row r="10407" spans="1:15" x14ac:dyDescent="0.25">
      <c r="A10407">
        <v>15839</v>
      </c>
      <c r="B10407" s="12" t="s">
        <v>56</v>
      </c>
      <c r="C10407" s="12" t="s">
        <v>52</v>
      </c>
      <c r="D10407" s="12" t="s">
        <v>2299</v>
      </c>
      <c r="E10407" s="12" t="s">
        <v>2300</v>
      </c>
      <c r="F10407" s="3"/>
      <c r="G10407" s="3"/>
      <c r="H10407" t="b">
        <v>0</v>
      </c>
      <c r="I10407" s="3">
        <v>44014.057129629633</v>
      </c>
      <c r="J10407" t="b">
        <v>0</v>
      </c>
      <c r="K10407" s="3"/>
      <c r="L10407" s="3"/>
      <c r="M10407">
        <v>442095350844</v>
      </c>
      <c r="N10407">
        <v>3</v>
      </c>
      <c r="O10407" s="12" t="str">
        <f>(RIGHT(CursosBS_2[[#This Row],[Code]],12))</f>
        <v>202042_49306</v>
      </c>
    </row>
    <row r="10408" spans="1:15" x14ac:dyDescent="0.25">
      <c r="A10408">
        <v>15838</v>
      </c>
      <c r="B10408" s="12" t="s">
        <v>56</v>
      </c>
      <c r="C10408" s="12" t="s">
        <v>52</v>
      </c>
      <c r="D10408" s="12" t="s">
        <v>2297</v>
      </c>
      <c r="E10408" s="12" t="s">
        <v>2298</v>
      </c>
      <c r="F10408" s="3"/>
      <c r="G10408" s="3"/>
      <c r="H10408" t="b">
        <v>0</v>
      </c>
      <c r="I10408" s="3">
        <v>44014.05265046296</v>
      </c>
      <c r="J10408" t="b">
        <v>0</v>
      </c>
      <c r="K10408" s="3"/>
      <c r="L10408" s="3"/>
      <c r="M10408">
        <v>442095350843</v>
      </c>
      <c r="N10408">
        <v>3</v>
      </c>
      <c r="O10408" s="12" t="str">
        <f>(RIGHT(CursosBS_2[[#This Row],[Code]],12))</f>
        <v>202042_49305</v>
      </c>
    </row>
    <row r="10409" spans="1:15" x14ac:dyDescent="0.25">
      <c r="A10409">
        <v>15837</v>
      </c>
      <c r="B10409" s="12" t="s">
        <v>56</v>
      </c>
      <c r="C10409" s="12" t="s">
        <v>52</v>
      </c>
      <c r="D10409" s="12" t="s">
        <v>2295</v>
      </c>
      <c r="E10409" s="12" t="s">
        <v>2296</v>
      </c>
      <c r="F10409" s="3"/>
      <c r="G10409" s="3"/>
      <c r="H10409" t="b">
        <v>0</v>
      </c>
      <c r="I10409" s="3">
        <v>44013.921643518515</v>
      </c>
      <c r="J10409" t="b">
        <v>0</v>
      </c>
      <c r="K10409" s="3"/>
      <c r="L10409" s="3"/>
      <c r="M10409">
        <v>442095350842</v>
      </c>
      <c r="N10409">
        <v>3</v>
      </c>
      <c r="O10409" s="12" t="str">
        <f>(RIGHT(CursosBS_2[[#This Row],[Code]],12))</f>
        <v>202042_49304</v>
      </c>
    </row>
    <row r="10410" spans="1:15" x14ac:dyDescent="0.25">
      <c r="A10410">
        <v>15836</v>
      </c>
      <c r="B10410" s="12" t="s">
        <v>56</v>
      </c>
      <c r="C10410" s="12" t="s">
        <v>52</v>
      </c>
      <c r="D10410" s="12" t="s">
        <v>2293</v>
      </c>
      <c r="E10410" s="12" t="s">
        <v>2294</v>
      </c>
      <c r="F10410" s="3"/>
      <c r="G10410" s="3"/>
      <c r="H10410" t="b">
        <v>0</v>
      </c>
      <c r="I10410" s="3">
        <v>44013.865949074076</v>
      </c>
      <c r="J10410" t="b">
        <v>0</v>
      </c>
      <c r="K10410" s="3"/>
      <c r="L10410" s="3"/>
      <c r="M10410">
        <v>442095350841</v>
      </c>
      <c r="N10410">
        <v>3</v>
      </c>
      <c r="O10410" s="12" t="str">
        <f>(RIGHT(CursosBS_2[[#This Row],[Code]],12))</f>
        <v>202020_49563</v>
      </c>
    </row>
    <row r="10411" spans="1:15" x14ac:dyDescent="0.25">
      <c r="A10411">
        <v>15835</v>
      </c>
      <c r="B10411" s="12" t="s">
        <v>56</v>
      </c>
      <c r="C10411" s="12" t="s">
        <v>52</v>
      </c>
      <c r="D10411" s="12" t="s">
        <v>2291</v>
      </c>
      <c r="E10411" s="12" t="s">
        <v>2292</v>
      </c>
      <c r="F10411" s="3"/>
      <c r="G10411" s="3"/>
      <c r="H10411" t="b">
        <v>0</v>
      </c>
      <c r="I10411" s="3">
        <v>44013.789120370369</v>
      </c>
      <c r="J10411" t="b">
        <v>0</v>
      </c>
      <c r="K10411" s="3"/>
      <c r="L10411" s="3"/>
      <c r="M10411">
        <v>442095351650</v>
      </c>
      <c r="N10411">
        <v>3</v>
      </c>
      <c r="O10411" s="12" t="str">
        <f>(RIGHT(CursosBS_2[[#This Row],[Code]],12))</f>
        <v>202020_60122</v>
      </c>
    </row>
    <row r="10412" spans="1:15" x14ac:dyDescent="0.25">
      <c r="A10412">
        <v>15834</v>
      </c>
      <c r="B10412" s="12" t="s">
        <v>56</v>
      </c>
      <c r="C10412" s="12" t="s">
        <v>52</v>
      </c>
      <c r="D10412" s="12" t="s">
        <v>2289</v>
      </c>
      <c r="E10412" s="12" t="s">
        <v>2290</v>
      </c>
      <c r="F10412" s="3"/>
      <c r="G10412" s="3"/>
      <c r="H10412" t="b">
        <v>0</v>
      </c>
      <c r="I10412" s="3">
        <v>44013.735891203702</v>
      </c>
      <c r="J10412" t="b">
        <v>0</v>
      </c>
      <c r="K10412" s="3"/>
      <c r="L10412" s="3"/>
      <c r="M10412">
        <v>442095351649</v>
      </c>
      <c r="N10412">
        <v>3</v>
      </c>
      <c r="O10412" s="12" t="str">
        <f>(RIGHT(CursosBS_2[[#This Row],[Code]],12))</f>
        <v>202020_60068</v>
      </c>
    </row>
    <row r="10413" spans="1:15" x14ac:dyDescent="0.25">
      <c r="A10413">
        <v>15833</v>
      </c>
      <c r="B10413" s="12" t="s">
        <v>56</v>
      </c>
      <c r="C10413" s="12" t="s">
        <v>52</v>
      </c>
      <c r="D10413" s="12" t="s">
        <v>2287</v>
      </c>
      <c r="E10413" s="12" t="s">
        <v>2288</v>
      </c>
      <c r="F10413" s="3"/>
      <c r="G10413" s="3"/>
      <c r="H10413" t="b">
        <v>0</v>
      </c>
      <c r="I10413" s="3">
        <v>44013.666238425925</v>
      </c>
      <c r="J10413" t="b">
        <v>0</v>
      </c>
      <c r="K10413" s="3"/>
      <c r="L10413" s="3"/>
      <c r="M10413">
        <v>442095351648</v>
      </c>
      <c r="N10413">
        <v>3</v>
      </c>
      <c r="O10413" s="12" t="str">
        <f>(RIGHT(CursosBS_2[[#This Row],[Code]],12))</f>
        <v>202020_60040</v>
      </c>
    </row>
    <row r="10414" spans="1:15" x14ac:dyDescent="0.25">
      <c r="A10414">
        <v>15832</v>
      </c>
      <c r="B10414" s="12" t="s">
        <v>56</v>
      </c>
      <c r="C10414" s="12" t="s">
        <v>52</v>
      </c>
      <c r="D10414" s="12" t="s">
        <v>2285</v>
      </c>
      <c r="E10414" s="12" t="s">
        <v>2286</v>
      </c>
      <c r="F10414" s="3"/>
      <c r="G10414" s="3"/>
      <c r="H10414" t="b">
        <v>0</v>
      </c>
      <c r="I10414" s="3">
        <v>44013.662881944445</v>
      </c>
      <c r="J10414" t="b">
        <v>0</v>
      </c>
      <c r="K10414" s="3"/>
      <c r="L10414" s="3"/>
      <c r="M10414">
        <v>442095351647</v>
      </c>
      <c r="N10414">
        <v>3</v>
      </c>
      <c r="O10414" s="12" t="str">
        <f>(RIGHT(CursosBS_2[[#This Row],[Code]],12))</f>
        <v>202020_60020</v>
      </c>
    </row>
    <row r="10415" spans="1:15" x14ac:dyDescent="0.25">
      <c r="A10415">
        <v>15814</v>
      </c>
      <c r="B10415" s="12" t="s">
        <v>56</v>
      </c>
      <c r="C10415" s="12" t="s">
        <v>52</v>
      </c>
      <c r="D10415" s="12" t="s">
        <v>2283</v>
      </c>
      <c r="E10415" s="12" t="s">
        <v>2284</v>
      </c>
      <c r="F10415" s="3">
        <v>44018.625</v>
      </c>
      <c r="G10415" s="3"/>
      <c r="H10415" t="b">
        <v>0</v>
      </c>
      <c r="I10415" s="3">
        <v>44013.597986111112</v>
      </c>
      <c r="J10415" t="b">
        <v>0</v>
      </c>
      <c r="K10415" s="3"/>
      <c r="L10415" s="3"/>
      <c r="M10415">
        <v>442095351646</v>
      </c>
      <c r="N10415">
        <v>3</v>
      </c>
      <c r="O10415" s="12" t="str">
        <f>(RIGHT(CursosBS_2[[#This Row],[Code]],12))</f>
        <v>202020_89858</v>
      </c>
    </row>
    <row r="10416" spans="1:15" x14ac:dyDescent="0.25">
      <c r="A10416">
        <v>15796</v>
      </c>
      <c r="B10416" s="12" t="s">
        <v>56</v>
      </c>
      <c r="C10416" s="12" t="s">
        <v>52</v>
      </c>
      <c r="D10416" s="12" t="s">
        <v>2281</v>
      </c>
      <c r="E10416" s="12" t="s">
        <v>2282</v>
      </c>
      <c r="F10416" s="3">
        <v>44019.125</v>
      </c>
      <c r="G10416" s="3"/>
      <c r="H10416" t="b">
        <v>0</v>
      </c>
      <c r="I10416" s="3">
        <v>44013.595370370371</v>
      </c>
      <c r="J10416" t="b">
        <v>0</v>
      </c>
      <c r="K10416" s="3"/>
      <c r="L10416" s="3"/>
      <c r="M10416">
        <v>442095351645</v>
      </c>
      <c r="N10416">
        <v>3</v>
      </c>
      <c r="O10416" s="12" t="str">
        <f>(RIGHT(CursosBS_2[[#This Row],[Code]],12))</f>
        <v>202020_84146</v>
      </c>
    </row>
    <row r="10417" spans="1:15" x14ac:dyDescent="0.25">
      <c r="A10417">
        <v>15795</v>
      </c>
      <c r="B10417" s="12" t="s">
        <v>56</v>
      </c>
      <c r="C10417" s="12" t="s">
        <v>52</v>
      </c>
      <c r="D10417" s="12" t="s">
        <v>2279</v>
      </c>
      <c r="E10417" s="12" t="s">
        <v>2280</v>
      </c>
      <c r="F10417" s="3">
        <v>44018.625</v>
      </c>
      <c r="G10417" s="3"/>
      <c r="H10417" t="b">
        <v>0</v>
      </c>
      <c r="I10417" s="3">
        <v>44013.589456018519</v>
      </c>
      <c r="J10417" t="b">
        <v>0</v>
      </c>
      <c r="K10417" s="3"/>
      <c r="L10417" s="3"/>
      <c r="M10417">
        <v>442095351644</v>
      </c>
      <c r="N10417">
        <v>3</v>
      </c>
      <c r="O10417" s="12" t="str">
        <f>(RIGHT(CursosBS_2[[#This Row],[Code]],12))</f>
        <v>202020_85356</v>
      </c>
    </row>
    <row r="10418" spans="1:15" x14ac:dyDescent="0.25">
      <c r="A10418">
        <v>15794</v>
      </c>
      <c r="B10418" s="12" t="s">
        <v>9579</v>
      </c>
      <c r="C10418" s="12" t="s">
        <v>52</v>
      </c>
      <c r="D10418" s="12" t="s">
        <v>10383</v>
      </c>
      <c r="E10418" s="12" t="s">
        <v>10384</v>
      </c>
      <c r="F10418" s="3"/>
      <c r="G10418" s="3"/>
      <c r="H10418" t="b">
        <v>0</v>
      </c>
      <c r="I10418" s="3">
        <v>44013.579560185186</v>
      </c>
      <c r="J10418" t="b">
        <v>0</v>
      </c>
      <c r="K10418" s="3"/>
      <c r="L10418" s="3">
        <v>44013.584814814814</v>
      </c>
      <c r="M10418">
        <v>441791322596</v>
      </c>
      <c r="N10418">
        <v>3</v>
      </c>
      <c r="O10418" s="12" t="str">
        <f>(RIGHT(CursosBS_2[[#This Row],[Code]],12))</f>
        <v>202020_85831</v>
      </c>
    </row>
    <row r="10419" spans="1:15" x14ac:dyDescent="0.25">
      <c r="A10419">
        <v>15793</v>
      </c>
      <c r="B10419" s="12" t="s">
        <v>9579</v>
      </c>
      <c r="C10419" s="12" t="s">
        <v>52</v>
      </c>
      <c r="D10419" s="12" t="s">
        <v>10381</v>
      </c>
      <c r="E10419" s="12" t="s">
        <v>10382</v>
      </c>
      <c r="F10419" s="3"/>
      <c r="G10419" s="3"/>
      <c r="H10419" t="b">
        <v>0</v>
      </c>
      <c r="I10419" s="3">
        <v>44013.575949074075</v>
      </c>
      <c r="J10419" t="b">
        <v>0</v>
      </c>
      <c r="K10419" s="3"/>
      <c r="L10419" s="3">
        <v>44013.58357638889</v>
      </c>
      <c r="M10419">
        <v>441791322565</v>
      </c>
      <c r="N10419">
        <v>3</v>
      </c>
      <c r="O10419" s="12" t="str">
        <f>(RIGHT(CursosBS_2[[#This Row],[Code]],12))</f>
        <v>202020_85453</v>
      </c>
    </row>
    <row r="10420" spans="1:15" x14ac:dyDescent="0.25">
      <c r="A10420">
        <v>15792</v>
      </c>
      <c r="B10420" s="12" t="s">
        <v>56</v>
      </c>
      <c r="C10420" s="12" t="s">
        <v>52</v>
      </c>
      <c r="D10420" s="12" t="s">
        <v>2277</v>
      </c>
      <c r="E10420" s="12" t="s">
        <v>2278</v>
      </c>
      <c r="F10420" s="3"/>
      <c r="G10420" s="3"/>
      <c r="H10420" t="b">
        <v>0</v>
      </c>
      <c r="I10420" s="3">
        <v>44013.559270833335</v>
      </c>
      <c r="J10420" t="b">
        <v>0</v>
      </c>
      <c r="K10420" s="3"/>
      <c r="L10420" s="3"/>
      <c r="M10420">
        <v>442095351643</v>
      </c>
      <c r="N10420">
        <v>3</v>
      </c>
      <c r="O10420" s="12" t="str">
        <f>(RIGHT(CursosBS_2[[#This Row],[Code]],12))</f>
        <v>202020_86537</v>
      </c>
    </row>
    <row r="10421" spans="1:15" x14ac:dyDescent="0.25">
      <c r="A10421">
        <v>15786</v>
      </c>
      <c r="B10421" s="12" t="s">
        <v>56</v>
      </c>
      <c r="C10421" s="12" t="s">
        <v>52</v>
      </c>
      <c r="D10421" s="12" t="s">
        <v>2275</v>
      </c>
      <c r="E10421" s="12" t="s">
        <v>2276</v>
      </c>
      <c r="F10421" s="3"/>
      <c r="G10421" s="3"/>
      <c r="H10421" t="b">
        <v>0</v>
      </c>
      <c r="I10421" s="3">
        <v>44013.549062500002</v>
      </c>
      <c r="J10421" t="b">
        <v>0</v>
      </c>
      <c r="K10421" s="3"/>
      <c r="L10421" s="3"/>
      <c r="M10421">
        <v>442095351642</v>
      </c>
      <c r="N10421">
        <v>3</v>
      </c>
      <c r="O10421" s="12" t="str">
        <f>(RIGHT(CursosBS_2[[#This Row],[Code]],12))</f>
        <v>202020_85297</v>
      </c>
    </row>
    <row r="10422" spans="1:15" x14ac:dyDescent="0.25">
      <c r="A10422">
        <v>15773</v>
      </c>
      <c r="B10422" s="12" t="s">
        <v>56</v>
      </c>
      <c r="C10422" s="12" t="s">
        <v>52</v>
      </c>
      <c r="D10422" s="12" t="s">
        <v>2273</v>
      </c>
      <c r="E10422" s="12" t="s">
        <v>2274</v>
      </c>
      <c r="F10422" s="3"/>
      <c r="G10422" s="3"/>
      <c r="H10422" t="b">
        <v>0</v>
      </c>
      <c r="I10422" s="3">
        <v>44011.3125462963</v>
      </c>
      <c r="J10422" t="b">
        <v>0</v>
      </c>
      <c r="K10422" s="3"/>
      <c r="L10422" s="3"/>
      <c r="M10422">
        <v>442095351641</v>
      </c>
      <c r="N10422">
        <v>3</v>
      </c>
      <c r="O10422" s="12" t="str">
        <f>(RIGHT(CursosBS_2[[#This Row],[Code]],12))</f>
        <v>202020_85314</v>
      </c>
    </row>
    <row r="10423" spans="1:15" x14ac:dyDescent="0.25">
      <c r="A10423">
        <v>15772</v>
      </c>
      <c r="B10423" s="12" t="s">
        <v>56</v>
      </c>
      <c r="C10423" s="12" t="s">
        <v>52</v>
      </c>
      <c r="D10423" s="12" t="s">
        <v>2271</v>
      </c>
      <c r="E10423" s="12" t="s">
        <v>2272</v>
      </c>
      <c r="F10423" s="3"/>
      <c r="G10423" s="3"/>
      <c r="H10423" t="b">
        <v>0</v>
      </c>
      <c r="I10423" s="3">
        <v>44011.3125462963</v>
      </c>
      <c r="J10423" t="b">
        <v>0</v>
      </c>
      <c r="K10423" s="3"/>
      <c r="L10423" s="3"/>
      <c r="M10423">
        <v>442095351640</v>
      </c>
      <c r="N10423">
        <v>3</v>
      </c>
      <c r="O10423" s="12" t="str">
        <f>(RIGHT(CursosBS_2[[#This Row],[Code]],12))</f>
        <v>202020_86315</v>
      </c>
    </row>
    <row r="10424" spans="1:15" x14ac:dyDescent="0.25">
      <c r="A10424">
        <v>15771</v>
      </c>
      <c r="B10424" s="12" t="s">
        <v>56</v>
      </c>
      <c r="C10424" s="12" t="s">
        <v>52</v>
      </c>
      <c r="D10424" s="12" t="s">
        <v>2269</v>
      </c>
      <c r="E10424" s="12" t="s">
        <v>2270</v>
      </c>
      <c r="F10424" s="3"/>
      <c r="G10424" s="3"/>
      <c r="H10424" t="b">
        <v>0</v>
      </c>
      <c r="I10424" s="3">
        <v>44011.3125462963</v>
      </c>
      <c r="J10424" t="b">
        <v>0</v>
      </c>
      <c r="K10424" s="3"/>
      <c r="L10424" s="3"/>
      <c r="M10424">
        <v>442095351639</v>
      </c>
      <c r="N10424">
        <v>3</v>
      </c>
      <c r="O10424" s="12" t="str">
        <f>(RIGHT(CursosBS_2[[#This Row],[Code]],12))</f>
        <v>202020_86192</v>
      </c>
    </row>
    <row r="10425" spans="1:15" x14ac:dyDescent="0.25">
      <c r="A10425">
        <v>15770</v>
      </c>
      <c r="B10425" s="12" t="s">
        <v>56</v>
      </c>
      <c r="C10425" s="12" t="s">
        <v>52</v>
      </c>
      <c r="D10425" s="12" t="s">
        <v>2267</v>
      </c>
      <c r="E10425" s="12" t="s">
        <v>2268</v>
      </c>
      <c r="F10425" s="3"/>
      <c r="G10425" s="3"/>
      <c r="H10425" t="b">
        <v>0</v>
      </c>
      <c r="I10425" s="3">
        <v>44011.3125462963</v>
      </c>
      <c r="J10425" t="b">
        <v>0</v>
      </c>
      <c r="K10425" s="3"/>
      <c r="L10425" s="3"/>
      <c r="M10425">
        <v>442095351638</v>
      </c>
      <c r="N10425">
        <v>3</v>
      </c>
      <c r="O10425" s="12" t="str">
        <f>(RIGHT(CursosBS_2[[#This Row],[Code]],12))</f>
        <v>202020_86631</v>
      </c>
    </row>
    <row r="10426" spans="1:15" x14ac:dyDescent="0.25">
      <c r="A10426">
        <v>15769</v>
      </c>
      <c r="B10426" s="12" t="s">
        <v>56</v>
      </c>
      <c r="C10426" s="12" t="s">
        <v>52</v>
      </c>
      <c r="D10426" s="12" t="s">
        <v>2265</v>
      </c>
      <c r="E10426" s="12" t="s">
        <v>2266</v>
      </c>
      <c r="F10426" s="3"/>
      <c r="G10426" s="3"/>
      <c r="H10426" t="b">
        <v>0</v>
      </c>
      <c r="I10426" s="3">
        <v>44011.3125462963</v>
      </c>
      <c r="J10426" t="b">
        <v>0</v>
      </c>
      <c r="K10426" s="3"/>
      <c r="L10426" s="3"/>
      <c r="M10426">
        <v>442095351637</v>
      </c>
      <c r="N10426">
        <v>3</v>
      </c>
      <c r="O10426" s="12" t="str">
        <f>(RIGHT(CursosBS_2[[#This Row],[Code]],12))</f>
        <v>202020_86456</v>
      </c>
    </row>
    <row r="10427" spans="1:15" x14ac:dyDescent="0.25">
      <c r="A10427">
        <v>15768</v>
      </c>
      <c r="B10427" s="12" t="s">
        <v>56</v>
      </c>
      <c r="C10427" s="12" t="s">
        <v>52</v>
      </c>
      <c r="D10427" s="12" t="s">
        <v>2263</v>
      </c>
      <c r="E10427" s="12" t="s">
        <v>2264</v>
      </c>
      <c r="F10427" s="3"/>
      <c r="G10427" s="3"/>
      <c r="H10427" t="b">
        <v>0</v>
      </c>
      <c r="I10427" s="3">
        <v>44011.312534722223</v>
      </c>
      <c r="J10427" t="b">
        <v>0</v>
      </c>
      <c r="K10427" s="3"/>
      <c r="L10427" s="3"/>
      <c r="M10427">
        <v>442095351636</v>
      </c>
      <c r="N10427">
        <v>3</v>
      </c>
      <c r="O10427" s="12" t="str">
        <f>(RIGHT(CursosBS_2[[#This Row],[Code]],12))</f>
        <v>202020_87259</v>
      </c>
    </row>
    <row r="10428" spans="1:15" x14ac:dyDescent="0.25">
      <c r="A10428">
        <v>15503</v>
      </c>
      <c r="B10428" s="12" t="s">
        <v>56</v>
      </c>
      <c r="C10428" s="12" t="s">
        <v>52</v>
      </c>
      <c r="D10428" s="12" t="s">
        <v>2261</v>
      </c>
      <c r="E10428" s="12" t="s">
        <v>2262</v>
      </c>
      <c r="F10428" s="3"/>
      <c r="G10428" s="3"/>
      <c r="H10428" t="b">
        <v>0</v>
      </c>
      <c r="I10428" s="3">
        <v>44010.312974537039</v>
      </c>
      <c r="J10428" t="b">
        <v>0</v>
      </c>
      <c r="K10428" s="3"/>
      <c r="L10428" s="3"/>
      <c r="M10428">
        <v>442095351635</v>
      </c>
      <c r="N10428">
        <v>3</v>
      </c>
      <c r="O10428" s="12" t="str">
        <f>(RIGHT(CursosBS_2[[#This Row],[Code]],12))</f>
        <v>202020_84126</v>
      </c>
    </row>
    <row r="10429" spans="1:15" x14ac:dyDescent="0.25">
      <c r="A10429">
        <v>15502</v>
      </c>
      <c r="B10429" s="12" t="s">
        <v>56</v>
      </c>
      <c r="C10429" s="12" t="s">
        <v>52</v>
      </c>
      <c r="D10429" s="12" t="s">
        <v>2259</v>
      </c>
      <c r="E10429" s="12" t="s">
        <v>2260</v>
      </c>
      <c r="F10429" s="3"/>
      <c r="G10429" s="3"/>
      <c r="H10429" t="b">
        <v>0</v>
      </c>
      <c r="I10429" s="3">
        <v>44010.312974537039</v>
      </c>
      <c r="J10429" t="b">
        <v>0</v>
      </c>
      <c r="K10429" s="3"/>
      <c r="L10429" s="3"/>
      <c r="M10429">
        <v>442095351634</v>
      </c>
      <c r="N10429">
        <v>3</v>
      </c>
      <c r="O10429" s="12" t="str">
        <f>(RIGHT(CursosBS_2[[#This Row],[Code]],12))</f>
        <v>202020_85374</v>
      </c>
    </row>
    <row r="10430" spans="1:15" x14ac:dyDescent="0.25">
      <c r="A10430">
        <v>15501</v>
      </c>
      <c r="B10430" s="12" t="s">
        <v>56</v>
      </c>
      <c r="C10430" s="12" t="s">
        <v>52</v>
      </c>
      <c r="D10430" s="12" t="s">
        <v>2257</v>
      </c>
      <c r="E10430" s="12" t="s">
        <v>2258</v>
      </c>
      <c r="F10430" s="3"/>
      <c r="G10430" s="3"/>
      <c r="H10430" t="b">
        <v>0</v>
      </c>
      <c r="I10430" s="3">
        <v>44010.312974537039</v>
      </c>
      <c r="J10430" t="b">
        <v>0</v>
      </c>
      <c r="K10430" s="3"/>
      <c r="L10430" s="3"/>
      <c r="M10430">
        <v>442095351633</v>
      </c>
      <c r="N10430">
        <v>3</v>
      </c>
      <c r="O10430" s="12" t="str">
        <f>(RIGHT(CursosBS_2[[#This Row],[Code]],12))</f>
        <v>202020_89595</v>
      </c>
    </row>
    <row r="10431" spans="1:15" x14ac:dyDescent="0.25">
      <c r="A10431">
        <v>15500</v>
      </c>
      <c r="B10431" s="12" t="s">
        <v>56</v>
      </c>
      <c r="C10431" s="12" t="s">
        <v>52</v>
      </c>
      <c r="D10431" s="12" t="s">
        <v>2255</v>
      </c>
      <c r="E10431" s="12" t="s">
        <v>2256</v>
      </c>
      <c r="F10431" s="3"/>
      <c r="G10431" s="3"/>
      <c r="H10431" t="b">
        <v>0</v>
      </c>
      <c r="I10431" s="3">
        <v>44010.312974537039</v>
      </c>
      <c r="J10431" t="b">
        <v>0</v>
      </c>
      <c r="K10431" s="3"/>
      <c r="L10431" s="3"/>
      <c r="M10431">
        <v>442095351632</v>
      </c>
      <c r="N10431">
        <v>3</v>
      </c>
      <c r="O10431" s="12" t="str">
        <f>(RIGHT(CursosBS_2[[#This Row],[Code]],12))</f>
        <v>202020_89334</v>
      </c>
    </row>
    <row r="10432" spans="1:15" x14ac:dyDescent="0.25">
      <c r="A10432">
        <v>15499</v>
      </c>
      <c r="B10432" s="12" t="s">
        <v>56</v>
      </c>
      <c r="C10432" s="12" t="s">
        <v>52</v>
      </c>
      <c r="D10432" s="12" t="s">
        <v>2253</v>
      </c>
      <c r="E10432" s="12" t="s">
        <v>2254</v>
      </c>
      <c r="F10432" s="3"/>
      <c r="G10432" s="3"/>
      <c r="H10432" t="b">
        <v>0</v>
      </c>
      <c r="I10432" s="3">
        <v>44010.312974537039</v>
      </c>
      <c r="J10432" t="b">
        <v>0</v>
      </c>
      <c r="K10432" s="3"/>
      <c r="L10432" s="3"/>
      <c r="M10432">
        <v>442095351631</v>
      </c>
      <c r="N10432">
        <v>3</v>
      </c>
      <c r="O10432" s="12" t="str">
        <f>(RIGHT(CursosBS_2[[#This Row],[Code]],12))</f>
        <v>202020_18488</v>
      </c>
    </row>
    <row r="10433" spans="1:15" x14ac:dyDescent="0.25">
      <c r="A10433">
        <v>15498</v>
      </c>
      <c r="B10433" s="12" t="s">
        <v>56</v>
      </c>
      <c r="C10433" s="12" t="s">
        <v>52</v>
      </c>
      <c r="D10433" s="12" t="s">
        <v>2251</v>
      </c>
      <c r="E10433" s="12" t="s">
        <v>2252</v>
      </c>
      <c r="F10433" s="3"/>
      <c r="G10433" s="3"/>
      <c r="H10433" t="b">
        <v>0</v>
      </c>
      <c r="I10433" s="3">
        <v>44010.312974537039</v>
      </c>
      <c r="J10433" t="b">
        <v>0</v>
      </c>
      <c r="K10433" s="3"/>
      <c r="L10433" s="3"/>
      <c r="M10433">
        <v>442095351630</v>
      </c>
      <c r="N10433">
        <v>3</v>
      </c>
      <c r="O10433" s="12" t="str">
        <f>(RIGHT(CursosBS_2[[#This Row],[Code]],12))</f>
        <v>_14979-14971</v>
      </c>
    </row>
    <row r="10434" spans="1:15" x14ac:dyDescent="0.25">
      <c r="A10434">
        <v>15497</v>
      </c>
      <c r="B10434" s="12" t="s">
        <v>56</v>
      </c>
      <c r="C10434" s="12" t="s">
        <v>52</v>
      </c>
      <c r="D10434" s="12" t="s">
        <v>2249</v>
      </c>
      <c r="E10434" s="12" t="s">
        <v>2250</v>
      </c>
      <c r="F10434" s="3"/>
      <c r="G10434" s="3"/>
      <c r="H10434" t="b">
        <v>0</v>
      </c>
      <c r="I10434" s="3">
        <v>44010.312962962962</v>
      </c>
      <c r="J10434" t="b">
        <v>0</v>
      </c>
      <c r="K10434" s="3"/>
      <c r="L10434" s="3"/>
      <c r="M10434">
        <v>442095358141</v>
      </c>
      <c r="N10434">
        <v>3</v>
      </c>
      <c r="O10434" s="12" t="str">
        <f>(RIGHT(CursosBS_2[[#This Row],[Code]],12))</f>
        <v>202050_52349</v>
      </c>
    </row>
    <row r="10435" spans="1:15" x14ac:dyDescent="0.25">
      <c r="A10435">
        <v>15496</v>
      </c>
      <c r="B10435" s="12" t="s">
        <v>56</v>
      </c>
      <c r="C10435" s="12" t="s">
        <v>52</v>
      </c>
      <c r="D10435" s="12" t="s">
        <v>2247</v>
      </c>
      <c r="E10435" s="12" t="s">
        <v>2248</v>
      </c>
      <c r="F10435" s="3"/>
      <c r="G10435" s="3"/>
      <c r="H10435" t="b">
        <v>0</v>
      </c>
      <c r="I10435" s="3">
        <v>44010.312962962962</v>
      </c>
      <c r="J10435" t="b">
        <v>0</v>
      </c>
      <c r="K10435" s="3"/>
      <c r="L10435" s="3"/>
      <c r="M10435">
        <v>442095351629</v>
      </c>
      <c r="N10435">
        <v>3</v>
      </c>
      <c r="O10435" s="12" t="str">
        <f>(RIGHT(CursosBS_2[[#This Row],[Code]],12))</f>
        <v>202020_28382</v>
      </c>
    </row>
    <row r="10436" spans="1:15" x14ac:dyDescent="0.25">
      <c r="A10436">
        <v>15495</v>
      </c>
      <c r="B10436" s="12" t="s">
        <v>56</v>
      </c>
      <c r="C10436" s="12" t="s">
        <v>52</v>
      </c>
      <c r="D10436" s="12" t="s">
        <v>2245</v>
      </c>
      <c r="E10436" s="12" t="s">
        <v>2246</v>
      </c>
      <c r="F10436" s="3"/>
      <c r="G10436" s="3"/>
      <c r="H10436" t="b">
        <v>0</v>
      </c>
      <c r="I10436" s="3">
        <v>44010.312962962962</v>
      </c>
      <c r="J10436" t="b">
        <v>0</v>
      </c>
      <c r="K10436" s="3"/>
      <c r="L10436" s="3"/>
      <c r="M10436">
        <v>442095351628</v>
      </c>
      <c r="N10436">
        <v>3</v>
      </c>
      <c r="O10436" s="12" t="str">
        <f>(RIGHT(CursosBS_2[[#This Row],[Code]],12))</f>
        <v>202020_25151</v>
      </c>
    </row>
    <row r="10437" spans="1:15" x14ac:dyDescent="0.25">
      <c r="A10437">
        <v>15494</v>
      </c>
      <c r="B10437" s="12" t="s">
        <v>56</v>
      </c>
      <c r="C10437" s="12" t="s">
        <v>52</v>
      </c>
      <c r="D10437" s="12" t="s">
        <v>2243</v>
      </c>
      <c r="E10437" s="12" t="s">
        <v>2244</v>
      </c>
      <c r="F10437" s="3"/>
      <c r="G10437" s="3"/>
      <c r="H10437" t="b">
        <v>0</v>
      </c>
      <c r="I10437" s="3">
        <v>44010.312962962962</v>
      </c>
      <c r="J10437" t="b">
        <v>0</v>
      </c>
      <c r="K10437" s="3"/>
      <c r="L10437" s="3"/>
      <c r="M10437">
        <v>442095351627</v>
      </c>
      <c r="N10437">
        <v>3</v>
      </c>
      <c r="O10437" s="12" t="str">
        <f>(RIGHT(CursosBS_2[[#This Row],[Code]],12))</f>
        <v>202020_20197</v>
      </c>
    </row>
    <row r="10438" spans="1:15" x14ac:dyDescent="0.25">
      <c r="A10438">
        <v>15493</v>
      </c>
      <c r="B10438" s="12" t="s">
        <v>56</v>
      </c>
      <c r="C10438" s="12" t="s">
        <v>52</v>
      </c>
      <c r="D10438" s="12" t="s">
        <v>2241</v>
      </c>
      <c r="E10438" s="12" t="s">
        <v>2242</v>
      </c>
      <c r="F10438" s="3"/>
      <c r="G10438" s="3"/>
      <c r="H10438" t="b">
        <v>0</v>
      </c>
      <c r="I10438" s="3">
        <v>44010.312962962962</v>
      </c>
      <c r="J10438" t="b">
        <v>0</v>
      </c>
      <c r="K10438" s="3"/>
      <c r="L10438" s="3"/>
      <c r="M10438">
        <v>442095351626</v>
      </c>
      <c r="N10438">
        <v>3</v>
      </c>
      <c r="O10438" s="12" t="str">
        <f>(RIGHT(CursosBS_2[[#This Row],[Code]],12))</f>
        <v>202020_48489</v>
      </c>
    </row>
    <row r="10439" spans="1:15" x14ac:dyDescent="0.25">
      <c r="A10439">
        <v>15492</v>
      </c>
      <c r="B10439" s="12" t="s">
        <v>56</v>
      </c>
      <c r="C10439" s="12" t="s">
        <v>52</v>
      </c>
      <c r="D10439" s="12" t="s">
        <v>2239</v>
      </c>
      <c r="E10439" s="12" t="s">
        <v>2240</v>
      </c>
      <c r="F10439" s="3"/>
      <c r="G10439" s="3"/>
      <c r="H10439" t="b">
        <v>0</v>
      </c>
      <c r="I10439" s="3">
        <v>44010.312962962962</v>
      </c>
      <c r="J10439" t="b">
        <v>0</v>
      </c>
      <c r="K10439" s="3"/>
      <c r="L10439" s="3"/>
      <c r="M10439">
        <v>442095351625</v>
      </c>
      <c r="N10439">
        <v>3</v>
      </c>
      <c r="O10439" s="12" t="str">
        <f>(RIGHT(CursosBS_2[[#This Row],[Code]],12))</f>
        <v>202020_42140</v>
      </c>
    </row>
    <row r="10440" spans="1:15" x14ac:dyDescent="0.25">
      <c r="A10440">
        <v>15491</v>
      </c>
      <c r="B10440" s="12" t="s">
        <v>56</v>
      </c>
      <c r="C10440" s="12" t="s">
        <v>52</v>
      </c>
      <c r="D10440" s="12" t="s">
        <v>2237</v>
      </c>
      <c r="E10440" s="12" t="s">
        <v>2238</v>
      </c>
      <c r="F10440" s="3"/>
      <c r="G10440" s="3"/>
      <c r="H10440" t="b">
        <v>0</v>
      </c>
      <c r="I10440" s="3">
        <v>44010.312962962962</v>
      </c>
      <c r="J10440" t="b">
        <v>0</v>
      </c>
      <c r="K10440" s="3"/>
      <c r="L10440" s="3"/>
      <c r="M10440">
        <v>442095351624</v>
      </c>
      <c r="N10440">
        <v>3</v>
      </c>
      <c r="O10440" s="12" t="str">
        <f>(RIGHT(CursosBS_2[[#This Row],[Code]],12))</f>
        <v>202020_49567</v>
      </c>
    </row>
    <row r="10441" spans="1:15" x14ac:dyDescent="0.25">
      <c r="A10441">
        <v>15490</v>
      </c>
      <c r="B10441" s="12" t="s">
        <v>56</v>
      </c>
      <c r="C10441" s="12" t="s">
        <v>52</v>
      </c>
      <c r="D10441" s="12" t="s">
        <v>2235</v>
      </c>
      <c r="E10441" s="12" t="s">
        <v>2236</v>
      </c>
      <c r="F10441" s="3"/>
      <c r="G10441" s="3"/>
      <c r="H10441" t="b">
        <v>0</v>
      </c>
      <c r="I10441" s="3">
        <v>44010.312962962962</v>
      </c>
      <c r="J10441" t="b">
        <v>0</v>
      </c>
      <c r="K10441" s="3"/>
      <c r="L10441" s="3"/>
      <c r="M10441">
        <v>442095351623</v>
      </c>
      <c r="N10441">
        <v>3</v>
      </c>
      <c r="O10441" s="12" t="str">
        <f>(RIGHT(CursosBS_2[[#This Row],[Code]],12))</f>
        <v>202020_42138</v>
      </c>
    </row>
    <row r="10442" spans="1:15" x14ac:dyDescent="0.25">
      <c r="A10442">
        <v>15489</v>
      </c>
      <c r="B10442" s="12" t="s">
        <v>56</v>
      </c>
      <c r="C10442" s="12" t="s">
        <v>52</v>
      </c>
      <c r="D10442" s="12" t="s">
        <v>2233</v>
      </c>
      <c r="E10442" s="12" t="s">
        <v>2234</v>
      </c>
      <c r="F10442" s="3"/>
      <c r="G10442" s="3"/>
      <c r="H10442" t="b">
        <v>0</v>
      </c>
      <c r="I10442" s="3">
        <v>44010.312951388885</v>
      </c>
      <c r="J10442" t="b">
        <v>0</v>
      </c>
      <c r="K10442" s="3"/>
      <c r="L10442" s="3"/>
      <c r="M10442">
        <v>442095351622</v>
      </c>
      <c r="N10442">
        <v>3</v>
      </c>
      <c r="O10442" s="12" t="str">
        <f>(RIGHT(CursosBS_2[[#This Row],[Code]],12))</f>
        <v>202020_38181</v>
      </c>
    </row>
    <row r="10443" spans="1:15" x14ac:dyDescent="0.25">
      <c r="A10443">
        <v>15488</v>
      </c>
      <c r="B10443" s="12" t="s">
        <v>56</v>
      </c>
      <c r="C10443" s="12" t="s">
        <v>52</v>
      </c>
      <c r="D10443" s="12" t="s">
        <v>2231</v>
      </c>
      <c r="E10443" s="12" t="s">
        <v>2232</v>
      </c>
      <c r="F10443" s="3"/>
      <c r="G10443" s="3"/>
      <c r="H10443" t="b">
        <v>0</v>
      </c>
      <c r="I10443" s="3">
        <v>44010.312951388885</v>
      </c>
      <c r="J10443" t="b">
        <v>0</v>
      </c>
      <c r="K10443" s="3"/>
      <c r="L10443" s="3"/>
      <c r="M10443">
        <v>442095351621</v>
      </c>
      <c r="N10443">
        <v>3</v>
      </c>
      <c r="O10443" s="12" t="str">
        <f>(RIGHT(CursosBS_2[[#This Row],[Code]],12))</f>
        <v>202020_38180</v>
      </c>
    </row>
    <row r="10444" spans="1:15" x14ac:dyDescent="0.25">
      <c r="A10444">
        <v>15487</v>
      </c>
      <c r="B10444" s="12" t="s">
        <v>56</v>
      </c>
      <c r="C10444" s="12" t="s">
        <v>52</v>
      </c>
      <c r="D10444" s="12" t="s">
        <v>2229</v>
      </c>
      <c r="E10444" s="12" t="s">
        <v>2230</v>
      </c>
      <c r="F10444" s="3"/>
      <c r="G10444" s="3"/>
      <c r="H10444" t="b">
        <v>0</v>
      </c>
      <c r="I10444" s="3">
        <v>44010.312951388885</v>
      </c>
      <c r="J10444" t="b">
        <v>0</v>
      </c>
      <c r="K10444" s="3"/>
      <c r="L10444" s="3"/>
      <c r="M10444">
        <v>442095351620</v>
      </c>
      <c r="N10444">
        <v>3</v>
      </c>
      <c r="O10444" s="12" t="str">
        <f>(RIGHT(CursosBS_2[[#This Row],[Code]],12))</f>
        <v>202020_35050</v>
      </c>
    </row>
    <row r="10445" spans="1:15" x14ac:dyDescent="0.25">
      <c r="A10445">
        <v>15486</v>
      </c>
      <c r="B10445" s="12" t="s">
        <v>56</v>
      </c>
      <c r="C10445" s="12" t="s">
        <v>52</v>
      </c>
      <c r="D10445" s="12" t="s">
        <v>2227</v>
      </c>
      <c r="E10445" s="12" t="s">
        <v>2228</v>
      </c>
      <c r="F10445" s="3"/>
      <c r="G10445" s="3"/>
      <c r="H10445" t="b">
        <v>0</v>
      </c>
      <c r="I10445" s="3">
        <v>44010.312951388885</v>
      </c>
      <c r="J10445" t="b">
        <v>0</v>
      </c>
      <c r="K10445" s="3"/>
      <c r="L10445" s="3"/>
      <c r="M10445">
        <v>442095351619</v>
      </c>
      <c r="N10445">
        <v>3</v>
      </c>
      <c r="O10445" s="12" t="str">
        <f>(RIGHT(CursosBS_2[[#This Row],[Code]],12))</f>
        <v>202020_35049</v>
      </c>
    </row>
    <row r="10446" spans="1:15" x14ac:dyDescent="0.25">
      <c r="A10446">
        <v>15485</v>
      </c>
      <c r="B10446" s="12" t="s">
        <v>56</v>
      </c>
      <c r="C10446" s="12" t="s">
        <v>52</v>
      </c>
      <c r="D10446" s="12" t="s">
        <v>2225</v>
      </c>
      <c r="E10446" s="12" t="s">
        <v>2226</v>
      </c>
      <c r="F10446" s="3"/>
      <c r="G10446" s="3"/>
      <c r="H10446" t="b">
        <v>0</v>
      </c>
      <c r="I10446" s="3">
        <v>44010.312951388885</v>
      </c>
      <c r="J10446" t="b">
        <v>0</v>
      </c>
      <c r="K10446" s="3"/>
      <c r="L10446" s="3"/>
      <c r="M10446">
        <v>442095351618</v>
      </c>
      <c r="N10446">
        <v>3</v>
      </c>
      <c r="O10446" s="12" t="str">
        <f>(RIGHT(CursosBS_2[[#This Row],[Code]],12))</f>
        <v>202020_35012</v>
      </c>
    </row>
    <row r="10447" spans="1:15" x14ac:dyDescent="0.25">
      <c r="A10447">
        <v>15484</v>
      </c>
      <c r="B10447" s="12" t="s">
        <v>56</v>
      </c>
      <c r="C10447" s="12" t="s">
        <v>52</v>
      </c>
      <c r="D10447" s="12" t="s">
        <v>2223</v>
      </c>
      <c r="E10447" s="12" t="s">
        <v>2224</v>
      </c>
      <c r="F10447" s="3"/>
      <c r="G10447" s="3"/>
      <c r="H10447" t="b">
        <v>0</v>
      </c>
      <c r="I10447" s="3">
        <v>44010.312951388885</v>
      </c>
      <c r="J10447" t="b">
        <v>0</v>
      </c>
      <c r="K10447" s="3"/>
      <c r="L10447" s="3"/>
      <c r="M10447">
        <v>442095351617</v>
      </c>
      <c r="N10447">
        <v>3</v>
      </c>
      <c r="O10447" s="12" t="str">
        <f>(RIGHT(CursosBS_2[[#This Row],[Code]],12))</f>
        <v>202020_35011</v>
      </c>
    </row>
    <row r="10448" spans="1:15" x14ac:dyDescent="0.25">
      <c r="A10448">
        <v>15483</v>
      </c>
      <c r="B10448" s="12" t="s">
        <v>56</v>
      </c>
      <c r="C10448" s="12" t="s">
        <v>52</v>
      </c>
      <c r="D10448" s="12" t="s">
        <v>2221</v>
      </c>
      <c r="E10448" s="12" t="s">
        <v>2222</v>
      </c>
      <c r="F10448" s="3"/>
      <c r="G10448" s="3"/>
      <c r="H10448" t="b">
        <v>0</v>
      </c>
      <c r="I10448" s="3">
        <v>44010.312951388885</v>
      </c>
      <c r="J10448" t="b">
        <v>0</v>
      </c>
      <c r="K10448" s="3"/>
      <c r="L10448" s="3"/>
      <c r="M10448">
        <v>442095351616</v>
      </c>
      <c r="N10448">
        <v>3</v>
      </c>
      <c r="O10448" s="12" t="str">
        <f>(RIGHT(CursosBS_2[[#This Row],[Code]],12))</f>
        <v>202020_34946</v>
      </c>
    </row>
    <row r="10449" spans="1:15" x14ac:dyDescent="0.25">
      <c r="A10449">
        <v>15482</v>
      </c>
      <c r="B10449" s="12" t="s">
        <v>56</v>
      </c>
      <c r="C10449" s="12" t="s">
        <v>52</v>
      </c>
      <c r="D10449" s="12" t="s">
        <v>2219</v>
      </c>
      <c r="E10449" s="12" t="s">
        <v>2220</v>
      </c>
      <c r="F10449" s="3"/>
      <c r="G10449" s="3"/>
      <c r="H10449" t="b">
        <v>0</v>
      </c>
      <c r="I10449" s="3">
        <v>44010.312951388885</v>
      </c>
      <c r="J10449" t="b">
        <v>0</v>
      </c>
      <c r="K10449" s="3"/>
      <c r="L10449" s="3"/>
      <c r="M10449">
        <v>442095351615</v>
      </c>
      <c r="N10449">
        <v>3</v>
      </c>
      <c r="O10449" s="12" t="str">
        <f>(RIGHT(CursosBS_2[[#This Row],[Code]],12))</f>
        <v>202020_32261</v>
      </c>
    </row>
    <row r="10450" spans="1:15" x14ac:dyDescent="0.25">
      <c r="A10450">
        <v>15481</v>
      </c>
      <c r="B10450" s="12" t="s">
        <v>56</v>
      </c>
      <c r="C10450" s="12" t="s">
        <v>52</v>
      </c>
      <c r="D10450" s="12" t="s">
        <v>2217</v>
      </c>
      <c r="E10450" s="12" t="s">
        <v>2218</v>
      </c>
      <c r="F10450" s="3"/>
      <c r="G10450" s="3"/>
      <c r="H10450" t="b">
        <v>0</v>
      </c>
      <c r="I10450" s="3">
        <v>44010.312951388885</v>
      </c>
      <c r="J10450" t="b">
        <v>0</v>
      </c>
      <c r="K10450" s="3"/>
      <c r="L10450" s="3"/>
      <c r="M10450">
        <v>442095351614</v>
      </c>
      <c r="N10450">
        <v>3</v>
      </c>
      <c r="O10450" s="12" t="str">
        <f>(RIGHT(CursosBS_2[[#This Row],[Code]],12))</f>
        <v>202020_32040</v>
      </c>
    </row>
    <row r="10451" spans="1:15" x14ac:dyDescent="0.25">
      <c r="A10451">
        <v>15480</v>
      </c>
      <c r="B10451" s="12" t="s">
        <v>56</v>
      </c>
      <c r="C10451" s="12" t="s">
        <v>52</v>
      </c>
      <c r="D10451" s="12" t="s">
        <v>2215</v>
      </c>
      <c r="E10451" s="12" t="s">
        <v>2216</v>
      </c>
      <c r="F10451" s="3"/>
      <c r="G10451" s="3"/>
      <c r="H10451" t="b">
        <v>0</v>
      </c>
      <c r="I10451" s="3">
        <v>44010.312951388885</v>
      </c>
      <c r="J10451" t="b">
        <v>0</v>
      </c>
      <c r="K10451" s="3"/>
      <c r="L10451" s="3"/>
      <c r="M10451">
        <v>442095351613</v>
      </c>
      <c r="N10451">
        <v>3</v>
      </c>
      <c r="O10451" s="12" t="str">
        <f>(RIGHT(CursosBS_2[[#This Row],[Code]],12))</f>
        <v>202020_34923</v>
      </c>
    </row>
    <row r="10452" spans="1:15" x14ac:dyDescent="0.25">
      <c r="A10452">
        <v>15479</v>
      </c>
      <c r="B10452" s="12" t="s">
        <v>56</v>
      </c>
      <c r="C10452" s="12" t="s">
        <v>52</v>
      </c>
      <c r="D10452" s="12" t="s">
        <v>2213</v>
      </c>
      <c r="E10452" s="12" t="s">
        <v>2214</v>
      </c>
      <c r="F10452" s="3"/>
      <c r="G10452" s="3"/>
      <c r="H10452" t="b">
        <v>0</v>
      </c>
      <c r="I10452" s="3">
        <v>44010.312939814816</v>
      </c>
      <c r="J10452" t="b">
        <v>0</v>
      </c>
      <c r="K10452" s="3"/>
      <c r="L10452" s="3"/>
      <c r="M10452">
        <v>442095351612</v>
      </c>
      <c r="N10452">
        <v>3</v>
      </c>
      <c r="O10452" s="12" t="str">
        <f>(RIGHT(CursosBS_2[[#This Row],[Code]],12))</f>
        <v>202020_29383</v>
      </c>
    </row>
    <row r="10453" spans="1:15" x14ac:dyDescent="0.25">
      <c r="A10453">
        <v>15478</v>
      </c>
      <c r="B10453" s="12" t="s">
        <v>56</v>
      </c>
      <c r="C10453" s="12" t="s">
        <v>52</v>
      </c>
      <c r="D10453" s="12" t="s">
        <v>2211</v>
      </c>
      <c r="E10453" s="12" t="s">
        <v>2212</v>
      </c>
      <c r="F10453" s="3"/>
      <c r="G10453" s="3"/>
      <c r="H10453" t="b">
        <v>0</v>
      </c>
      <c r="I10453" s="3">
        <v>44010.312939814816</v>
      </c>
      <c r="J10453" t="b">
        <v>0</v>
      </c>
      <c r="K10453" s="3"/>
      <c r="L10453" s="3"/>
      <c r="M10453">
        <v>442095351611</v>
      </c>
      <c r="N10453">
        <v>3</v>
      </c>
      <c r="O10453" s="12" t="str">
        <f>(RIGHT(CursosBS_2[[#This Row],[Code]],12))</f>
        <v>202020_34925</v>
      </c>
    </row>
    <row r="10454" spans="1:15" x14ac:dyDescent="0.25">
      <c r="A10454">
        <v>15477</v>
      </c>
      <c r="B10454" s="12" t="s">
        <v>56</v>
      </c>
      <c r="C10454" s="12" t="s">
        <v>52</v>
      </c>
      <c r="D10454" s="12" t="s">
        <v>2209</v>
      </c>
      <c r="E10454" s="12" t="s">
        <v>2210</v>
      </c>
      <c r="F10454" s="3"/>
      <c r="G10454" s="3"/>
      <c r="H10454" t="b">
        <v>0</v>
      </c>
      <c r="I10454" s="3">
        <v>44010.312939814816</v>
      </c>
      <c r="J10454" t="b">
        <v>0</v>
      </c>
      <c r="K10454" s="3"/>
      <c r="L10454" s="3"/>
      <c r="M10454">
        <v>442095351610</v>
      </c>
      <c r="N10454">
        <v>3</v>
      </c>
      <c r="O10454" s="12" t="str">
        <f>(RIGHT(CursosBS_2[[#This Row],[Code]],12))</f>
        <v>202020_81590</v>
      </c>
    </row>
    <row r="10455" spans="1:15" x14ac:dyDescent="0.25">
      <c r="A10455">
        <v>15476</v>
      </c>
      <c r="B10455" s="12" t="s">
        <v>56</v>
      </c>
      <c r="C10455" s="12" t="s">
        <v>52</v>
      </c>
      <c r="D10455" s="12" t="s">
        <v>2207</v>
      </c>
      <c r="E10455" s="12" t="s">
        <v>2208</v>
      </c>
      <c r="F10455" s="3"/>
      <c r="G10455" s="3"/>
      <c r="H10455" t="b">
        <v>0</v>
      </c>
      <c r="I10455" s="3">
        <v>44010.312939814816</v>
      </c>
      <c r="J10455" t="b">
        <v>0</v>
      </c>
      <c r="K10455" s="3"/>
      <c r="L10455" s="3"/>
      <c r="M10455">
        <v>442095351609</v>
      </c>
      <c r="N10455">
        <v>3</v>
      </c>
      <c r="O10455" s="12" t="str">
        <f>(RIGHT(CursosBS_2[[#This Row],[Code]],12))</f>
        <v>202020_81589</v>
      </c>
    </row>
    <row r="10456" spans="1:15" x14ac:dyDescent="0.25">
      <c r="A10456">
        <v>15475</v>
      </c>
      <c r="B10456" s="12" t="s">
        <v>56</v>
      </c>
      <c r="C10456" s="12" t="s">
        <v>52</v>
      </c>
      <c r="D10456" s="12" t="s">
        <v>2205</v>
      </c>
      <c r="E10456" s="12" t="s">
        <v>2206</v>
      </c>
      <c r="F10456" s="3"/>
      <c r="G10456" s="3"/>
      <c r="H10456" t="b">
        <v>0</v>
      </c>
      <c r="I10456" s="3">
        <v>44010.312939814816</v>
      </c>
      <c r="J10456" t="b">
        <v>0</v>
      </c>
      <c r="K10456" s="3"/>
      <c r="L10456" s="3"/>
      <c r="M10456">
        <v>442095351608</v>
      </c>
      <c r="N10456">
        <v>3</v>
      </c>
      <c r="O10456" s="12" t="str">
        <f>(RIGHT(CursosBS_2[[#This Row],[Code]],12))</f>
        <v>202020_84996</v>
      </c>
    </row>
    <row r="10457" spans="1:15" x14ac:dyDescent="0.25">
      <c r="A10457">
        <v>15474</v>
      </c>
      <c r="B10457" s="12" t="s">
        <v>56</v>
      </c>
      <c r="C10457" s="12" t="s">
        <v>52</v>
      </c>
      <c r="D10457" s="12" t="s">
        <v>2203</v>
      </c>
      <c r="E10457" s="12" t="s">
        <v>2204</v>
      </c>
      <c r="F10457" s="3"/>
      <c r="G10457" s="3"/>
      <c r="H10457" t="b">
        <v>0</v>
      </c>
      <c r="I10457" s="3">
        <v>44010.312939814816</v>
      </c>
      <c r="J10457" t="b">
        <v>0</v>
      </c>
      <c r="K10457" s="3"/>
      <c r="L10457" s="3"/>
      <c r="M10457">
        <v>442095351607</v>
      </c>
      <c r="N10457">
        <v>3</v>
      </c>
      <c r="O10457" s="12" t="str">
        <f>(RIGHT(CursosBS_2[[#This Row],[Code]],12))</f>
        <v>202020_84969</v>
      </c>
    </row>
    <row r="10458" spans="1:15" x14ac:dyDescent="0.25">
      <c r="A10458">
        <v>15473</v>
      </c>
      <c r="B10458" s="12" t="s">
        <v>56</v>
      </c>
      <c r="C10458" s="12" t="s">
        <v>52</v>
      </c>
      <c r="D10458" s="12" t="s">
        <v>2201</v>
      </c>
      <c r="E10458" s="12" t="s">
        <v>2202</v>
      </c>
      <c r="F10458" s="3"/>
      <c r="G10458" s="3"/>
      <c r="H10458" t="b">
        <v>0</v>
      </c>
      <c r="I10458" s="3">
        <v>44010.312939814816</v>
      </c>
      <c r="J10458" t="b">
        <v>0</v>
      </c>
      <c r="K10458" s="3"/>
      <c r="L10458" s="3"/>
      <c r="M10458">
        <v>442095351606</v>
      </c>
      <c r="N10458">
        <v>3</v>
      </c>
      <c r="O10458" s="12" t="str">
        <f>(RIGHT(CursosBS_2[[#This Row],[Code]],12))</f>
        <v>202020_84801</v>
      </c>
    </row>
    <row r="10459" spans="1:15" x14ac:dyDescent="0.25">
      <c r="A10459">
        <v>15472</v>
      </c>
      <c r="B10459" s="12" t="s">
        <v>56</v>
      </c>
      <c r="C10459" s="12" t="s">
        <v>52</v>
      </c>
      <c r="D10459" s="12" t="s">
        <v>2199</v>
      </c>
      <c r="E10459" s="12" t="s">
        <v>2200</v>
      </c>
      <c r="F10459" s="3"/>
      <c r="G10459" s="3"/>
      <c r="H10459" t="b">
        <v>0</v>
      </c>
      <c r="I10459" s="3">
        <v>44010.312939814816</v>
      </c>
      <c r="J10459" t="b">
        <v>0</v>
      </c>
      <c r="K10459" s="3"/>
      <c r="L10459" s="3"/>
      <c r="M10459">
        <v>442095351605</v>
      </c>
      <c r="N10459">
        <v>3</v>
      </c>
      <c r="O10459" s="12" t="str">
        <f>(RIGHT(CursosBS_2[[#This Row],[Code]],12))</f>
        <v>202020_89421</v>
      </c>
    </row>
    <row r="10460" spans="1:15" x14ac:dyDescent="0.25">
      <c r="A10460">
        <v>15471</v>
      </c>
      <c r="B10460" s="12" t="s">
        <v>56</v>
      </c>
      <c r="C10460" s="12" t="s">
        <v>52</v>
      </c>
      <c r="D10460" s="12" t="s">
        <v>2197</v>
      </c>
      <c r="E10460" s="12" t="s">
        <v>2198</v>
      </c>
      <c r="F10460" s="3"/>
      <c r="G10460" s="3"/>
      <c r="H10460" t="b">
        <v>0</v>
      </c>
      <c r="I10460" s="3">
        <v>44010.312939814816</v>
      </c>
      <c r="J10460" t="b">
        <v>0</v>
      </c>
      <c r="K10460" s="3"/>
      <c r="L10460" s="3"/>
      <c r="M10460">
        <v>442095351604</v>
      </c>
      <c r="N10460">
        <v>3</v>
      </c>
      <c r="O10460" s="12" t="str">
        <f>(RIGHT(CursosBS_2[[#This Row],[Code]],12))</f>
        <v>202020_89420</v>
      </c>
    </row>
    <row r="10461" spans="1:15" x14ac:dyDescent="0.25">
      <c r="A10461">
        <v>15470</v>
      </c>
      <c r="B10461" s="12" t="s">
        <v>56</v>
      </c>
      <c r="C10461" s="12" t="s">
        <v>52</v>
      </c>
      <c r="D10461" s="12" t="s">
        <v>2195</v>
      </c>
      <c r="E10461" s="12" t="s">
        <v>2196</v>
      </c>
      <c r="F10461" s="3"/>
      <c r="G10461" s="3"/>
      <c r="H10461" t="b">
        <v>0</v>
      </c>
      <c r="I10461" s="3">
        <v>44010.312939814816</v>
      </c>
      <c r="J10461" t="b">
        <v>0</v>
      </c>
      <c r="K10461" s="3"/>
      <c r="L10461" s="3"/>
      <c r="M10461">
        <v>442095351603</v>
      </c>
      <c r="N10461">
        <v>3</v>
      </c>
      <c r="O10461" s="12" t="str">
        <f>(RIGHT(CursosBS_2[[#This Row],[Code]],12))</f>
        <v>202020_84699</v>
      </c>
    </row>
    <row r="10462" spans="1:15" x14ac:dyDescent="0.25">
      <c r="A10462">
        <v>15469</v>
      </c>
      <c r="B10462" s="12" t="s">
        <v>56</v>
      </c>
      <c r="C10462" s="12" t="s">
        <v>52</v>
      </c>
      <c r="D10462" s="12" t="s">
        <v>2193</v>
      </c>
      <c r="E10462" s="12" t="s">
        <v>2194</v>
      </c>
      <c r="F10462" s="3"/>
      <c r="G10462" s="3"/>
      <c r="H10462" t="b">
        <v>0</v>
      </c>
      <c r="I10462" s="3">
        <v>44010.312928240739</v>
      </c>
      <c r="J10462" t="b">
        <v>0</v>
      </c>
      <c r="K10462" s="3"/>
      <c r="L10462" s="3"/>
      <c r="M10462">
        <v>442095351602</v>
      </c>
      <c r="N10462">
        <v>3</v>
      </c>
      <c r="O10462" s="12" t="str">
        <f>(RIGHT(CursosBS_2[[#This Row],[Code]],12))</f>
        <v>202020_86531</v>
      </c>
    </row>
    <row r="10463" spans="1:15" x14ac:dyDescent="0.25">
      <c r="A10463">
        <v>15468</v>
      </c>
      <c r="B10463" s="12" t="s">
        <v>56</v>
      </c>
      <c r="C10463" s="12" t="s">
        <v>52</v>
      </c>
      <c r="D10463" s="12" t="s">
        <v>2191</v>
      </c>
      <c r="E10463" s="12" t="s">
        <v>2192</v>
      </c>
      <c r="F10463" s="3"/>
      <c r="G10463" s="3"/>
      <c r="H10463" t="b">
        <v>0</v>
      </c>
      <c r="I10463" s="3">
        <v>44010.312928240739</v>
      </c>
      <c r="J10463" t="b">
        <v>0</v>
      </c>
      <c r="K10463" s="3"/>
      <c r="L10463" s="3"/>
      <c r="M10463">
        <v>442095351601</v>
      </c>
      <c r="N10463">
        <v>3</v>
      </c>
      <c r="O10463" s="12" t="str">
        <f>(RIGHT(CursosBS_2[[#This Row],[Code]],12))</f>
        <v>202020_86517</v>
      </c>
    </row>
    <row r="10464" spans="1:15" x14ac:dyDescent="0.25">
      <c r="A10464">
        <v>15467</v>
      </c>
      <c r="B10464" s="12" t="s">
        <v>56</v>
      </c>
      <c r="C10464" s="12" t="s">
        <v>52</v>
      </c>
      <c r="D10464" s="12" t="s">
        <v>2189</v>
      </c>
      <c r="E10464" s="12" t="s">
        <v>2190</v>
      </c>
      <c r="F10464" s="3"/>
      <c r="G10464" s="3"/>
      <c r="H10464" t="b">
        <v>0</v>
      </c>
      <c r="I10464" s="3">
        <v>44010.312928240739</v>
      </c>
      <c r="J10464" t="b">
        <v>0</v>
      </c>
      <c r="K10464" s="3"/>
      <c r="L10464" s="3"/>
      <c r="M10464">
        <v>442095351600</v>
      </c>
      <c r="N10464">
        <v>3</v>
      </c>
      <c r="O10464" s="12" t="str">
        <f>(RIGHT(CursosBS_2[[#This Row],[Code]],12))</f>
        <v>202020_85255</v>
      </c>
    </row>
    <row r="10465" spans="1:15" x14ac:dyDescent="0.25">
      <c r="A10465">
        <v>15466</v>
      </c>
      <c r="B10465" s="12" t="s">
        <v>56</v>
      </c>
      <c r="C10465" s="12" t="s">
        <v>52</v>
      </c>
      <c r="D10465" s="12" t="s">
        <v>2187</v>
      </c>
      <c r="E10465" s="12" t="s">
        <v>2188</v>
      </c>
      <c r="F10465" s="3"/>
      <c r="G10465" s="3"/>
      <c r="H10465" t="b">
        <v>0</v>
      </c>
      <c r="I10465" s="3">
        <v>44010.312928240739</v>
      </c>
      <c r="J10465" t="b">
        <v>0</v>
      </c>
      <c r="K10465" s="3"/>
      <c r="L10465" s="3"/>
      <c r="M10465">
        <v>442095351599</v>
      </c>
      <c r="N10465">
        <v>3</v>
      </c>
      <c r="O10465" s="12" t="str">
        <f>(RIGHT(CursosBS_2[[#This Row],[Code]],12))</f>
        <v>202020_86305</v>
      </c>
    </row>
    <row r="10466" spans="1:15" x14ac:dyDescent="0.25">
      <c r="A10466">
        <v>15465</v>
      </c>
      <c r="B10466" s="12" t="s">
        <v>56</v>
      </c>
      <c r="C10466" s="12" t="s">
        <v>52</v>
      </c>
      <c r="D10466" s="12" t="s">
        <v>2185</v>
      </c>
      <c r="E10466" s="12" t="s">
        <v>2186</v>
      </c>
      <c r="F10466" s="3"/>
      <c r="G10466" s="3"/>
      <c r="H10466" t="b">
        <v>0</v>
      </c>
      <c r="I10466" s="3">
        <v>44010.312928240739</v>
      </c>
      <c r="J10466" t="b">
        <v>0</v>
      </c>
      <c r="K10466" s="3"/>
      <c r="L10466" s="3"/>
      <c r="M10466">
        <v>442095351598</v>
      </c>
      <c r="N10466">
        <v>3</v>
      </c>
      <c r="O10466" s="12" t="str">
        <f>(RIGHT(CursosBS_2[[#This Row],[Code]],12))</f>
        <v>202020_81066</v>
      </c>
    </row>
    <row r="10467" spans="1:15" x14ac:dyDescent="0.25">
      <c r="A10467">
        <v>15464</v>
      </c>
      <c r="B10467" s="12" t="s">
        <v>56</v>
      </c>
      <c r="C10467" s="12" t="s">
        <v>52</v>
      </c>
      <c r="D10467" s="12" t="s">
        <v>2183</v>
      </c>
      <c r="E10467" s="12" t="s">
        <v>2184</v>
      </c>
      <c r="F10467" s="3"/>
      <c r="G10467" s="3"/>
      <c r="H10467" t="b">
        <v>0</v>
      </c>
      <c r="I10467" s="3">
        <v>44010.312928240739</v>
      </c>
      <c r="J10467" t="b">
        <v>0</v>
      </c>
      <c r="K10467" s="3"/>
      <c r="L10467" s="3"/>
      <c r="M10467">
        <v>442095351597</v>
      </c>
      <c r="N10467">
        <v>3</v>
      </c>
      <c r="O10467" s="12" t="str">
        <f>(RIGHT(CursosBS_2[[#This Row],[Code]],12))</f>
        <v>202020_81040</v>
      </c>
    </row>
    <row r="10468" spans="1:15" x14ac:dyDescent="0.25">
      <c r="A10468">
        <v>15463</v>
      </c>
      <c r="B10468" s="12" t="s">
        <v>56</v>
      </c>
      <c r="C10468" s="12" t="s">
        <v>52</v>
      </c>
      <c r="D10468" s="12" t="s">
        <v>2181</v>
      </c>
      <c r="E10468" s="12" t="s">
        <v>2182</v>
      </c>
      <c r="F10468" s="3"/>
      <c r="G10468" s="3"/>
      <c r="H10468" t="b">
        <v>0</v>
      </c>
      <c r="I10468" s="3">
        <v>44010.312928240739</v>
      </c>
      <c r="J10468" t="b">
        <v>0</v>
      </c>
      <c r="K10468" s="3"/>
      <c r="L10468" s="3"/>
      <c r="M10468">
        <v>442095351596</v>
      </c>
      <c r="N10468">
        <v>3</v>
      </c>
      <c r="O10468" s="12" t="str">
        <f>(RIGHT(CursosBS_2[[#This Row],[Code]],12))</f>
        <v>202020_87115</v>
      </c>
    </row>
    <row r="10469" spans="1:15" x14ac:dyDescent="0.25">
      <c r="A10469">
        <v>15462</v>
      </c>
      <c r="B10469" s="12" t="s">
        <v>56</v>
      </c>
      <c r="C10469" s="12" t="s">
        <v>52</v>
      </c>
      <c r="D10469" s="12" t="s">
        <v>2179</v>
      </c>
      <c r="E10469" s="12" t="s">
        <v>2180</v>
      </c>
      <c r="F10469" s="3"/>
      <c r="G10469" s="3"/>
      <c r="H10469" t="b">
        <v>0</v>
      </c>
      <c r="I10469" s="3">
        <v>44010.312928240739</v>
      </c>
      <c r="J10469" t="b">
        <v>0</v>
      </c>
      <c r="K10469" s="3"/>
      <c r="L10469" s="3"/>
      <c r="M10469">
        <v>442095351595</v>
      </c>
      <c r="N10469">
        <v>3</v>
      </c>
      <c r="O10469" s="12" t="str">
        <f>(RIGHT(CursosBS_2[[#This Row],[Code]],12))</f>
        <v>202020_86524</v>
      </c>
    </row>
    <row r="10470" spans="1:15" x14ac:dyDescent="0.25">
      <c r="A10470">
        <v>15461</v>
      </c>
      <c r="B10470" s="12" t="s">
        <v>56</v>
      </c>
      <c r="C10470" s="12" t="s">
        <v>52</v>
      </c>
      <c r="D10470" s="12" t="s">
        <v>2177</v>
      </c>
      <c r="E10470" s="12" t="s">
        <v>2178</v>
      </c>
      <c r="F10470" s="3"/>
      <c r="G10470" s="3"/>
      <c r="H10470" t="b">
        <v>0</v>
      </c>
      <c r="I10470" s="3">
        <v>44010.312928240739</v>
      </c>
      <c r="J10470" t="b">
        <v>0</v>
      </c>
      <c r="K10470" s="3"/>
      <c r="L10470" s="3"/>
      <c r="M10470">
        <v>442095351594</v>
      </c>
      <c r="N10470">
        <v>3</v>
      </c>
      <c r="O10470" s="12" t="str">
        <f>(RIGHT(CursosBS_2[[#This Row],[Code]],12))</f>
        <v>202020_86289</v>
      </c>
    </row>
    <row r="10471" spans="1:15" x14ac:dyDescent="0.25">
      <c r="A10471">
        <v>15460</v>
      </c>
      <c r="B10471" s="12" t="s">
        <v>56</v>
      </c>
      <c r="C10471" s="12" t="s">
        <v>52</v>
      </c>
      <c r="D10471" s="12" t="s">
        <v>2175</v>
      </c>
      <c r="E10471" s="12" t="s">
        <v>2176</v>
      </c>
      <c r="F10471" s="3"/>
      <c r="G10471" s="3"/>
      <c r="H10471" t="b">
        <v>0</v>
      </c>
      <c r="I10471" s="3">
        <v>44010.312916666669</v>
      </c>
      <c r="J10471" t="b">
        <v>0</v>
      </c>
      <c r="K10471" s="3"/>
      <c r="L10471" s="3"/>
      <c r="M10471">
        <v>442095351593</v>
      </c>
      <c r="N10471">
        <v>3</v>
      </c>
      <c r="O10471" s="12" t="str">
        <f>(RIGHT(CursosBS_2[[#This Row],[Code]],12))</f>
        <v>202020_86040</v>
      </c>
    </row>
    <row r="10472" spans="1:15" x14ac:dyDescent="0.25">
      <c r="A10472">
        <v>15459</v>
      </c>
      <c r="B10472" s="12" t="s">
        <v>56</v>
      </c>
      <c r="C10472" s="12" t="s">
        <v>52</v>
      </c>
      <c r="D10472" s="12" t="s">
        <v>2173</v>
      </c>
      <c r="E10472" s="12" t="s">
        <v>2174</v>
      </c>
      <c r="F10472" s="3"/>
      <c r="G10472" s="3"/>
      <c r="H10472" t="b">
        <v>0</v>
      </c>
      <c r="I10472" s="3">
        <v>44010.312916666669</v>
      </c>
      <c r="J10472" t="b">
        <v>0</v>
      </c>
      <c r="K10472" s="3"/>
      <c r="L10472" s="3"/>
      <c r="M10472">
        <v>442095351592</v>
      </c>
      <c r="N10472">
        <v>3</v>
      </c>
      <c r="O10472" s="12" t="str">
        <f>(RIGHT(CursosBS_2[[#This Row],[Code]],12))</f>
        <v>202020_85826</v>
      </c>
    </row>
    <row r="10473" spans="1:15" x14ac:dyDescent="0.25">
      <c r="A10473">
        <v>15458</v>
      </c>
      <c r="B10473" s="12" t="s">
        <v>56</v>
      </c>
      <c r="C10473" s="12" t="s">
        <v>52</v>
      </c>
      <c r="D10473" s="12" t="s">
        <v>2171</v>
      </c>
      <c r="E10473" s="12" t="s">
        <v>2172</v>
      </c>
      <c r="F10473" s="3"/>
      <c r="G10473" s="3"/>
      <c r="H10473" t="b">
        <v>0</v>
      </c>
      <c r="I10473" s="3">
        <v>44010.312916666669</v>
      </c>
      <c r="J10473" t="b">
        <v>0</v>
      </c>
      <c r="K10473" s="3"/>
      <c r="L10473" s="3"/>
      <c r="M10473">
        <v>442095351591</v>
      </c>
      <c r="N10473">
        <v>3</v>
      </c>
      <c r="O10473" s="12" t="str">
        <f>(RIGHT(CursosBS_2[[#This Row],[Code]],12))</f>
        <v>202020_85330</v>
      </c>
    </row>
    <row r="10474" spans="1:15" x14ac:dyDescent="0.25">
      <c r="A10474">
        <v>15457</v>
      </c>
      <c r="B10474" s="12" t="s">
        <v>56</v>
      </c>
      <c r="C10474" s="12" t="s">
        <v>52</v>
      </c>
      <c r="D10474" s="12" t="s">
        <v>2169</v>
      </c>
      <c r="E10474" s="12" t="s">
        <v>2170</v>
      </c>
      <c r="F10474" s="3"/>
      <c r="G10474" s="3"/>
      <c r="H10474" t="b">
        <v>0</v>
      </c>
      <c r="I10474" s="3">
        <v>44010.312916666669</v>
      </c>
      <c r="J10474" t="b">
        <v>0</v>
      </c>
      <c r="K10474" s="3"/>
      <c r="L10474" s="3"/>
      <c r="M10474">
        <v>442095351590</v>
      </c>
      <c r="N10474">
        <v>3</v>
      </c>
      <c r="O10474" s="12" t="str">
        <f>(RIGHT(CursosBS_2[[#This Row],[Code]],12))</f>
        <v>202020_85856</v>
      </c>
    </row>
    <row r="10475" spans="1:15" x14ac:dyDescent="0.25">
      <c r="A10475">
        <v>15456</v>
      </c>
      <c r="B10475" s="12" t="s">
        <v>56</v>
      </c>
      <c r="C10475" s="12" t="s">
        <v>52</v>
      </c>
      <c r="D10475" s="12" t="s">
        <v>2167</v>
      </c>
      <c r="E10475" s="12" t="s">
        <v>2168</v>
      </c>
      <c r="F10475" s="3"/>
      <c r="G10475" s="3"/>
      <c r="H10475" t="b">
        <v>0</v>
      </c>
      <c r="I10475" s="3">
        <v>44010.312916666669</v>
      </c>
      <c r="J10475" t="b">
        <v>0</v>
      </c>
      <c r="K10475" s="3"/>
      <c r="L10475" s="3"/>
      <c r="M10475">
        <v>442095351589</v>
      </c>
      <c r="N10475">
        <v>3</v>
      </c>
      <c r="O10475" s="12" t="str">
        <f>(RIGHT(CursosBS_2[[#This Row],[Code]],12))</f>
        <v>202020_84659</v>
      </c>
    </row>
    <row r="10476" spans="1:15" x14ac:dyDescent="0.25">
      <c r="A10476">
        <v>15455</v>
      </c>
      <c r="B10476" s="12" t="s">
        <v>56</v>
      </c>
      <c r="C10476" s="12" t="s">
        <v>52</v>
      </c>
      <c r="D10476" s="12" t="s">
        <v>2165</v>
      </c>
      <c r="E10476" s="12" t="s">
        <v>2166</v>
      </c>
      <c r="F10476" s="3"/>
      <c r="G10476" s="3"/>
      <c r="H10476" t="b">
        <v>0</v>
      </c>
      <c r="I10476" s="3">
        <v>44010.312916666669</v>
      </c>
      <c r="J10476" t="b">
        <v>0</v>
      </c>
      <c r="K10476" s="3"/>
      <c r="L10476" s="3"/>
      <c r="M10476">
        <v>442095351588</v>
      </c>
      <c r="N10476">
        <v>3</v>
      </c>
      <c r="O10476" s="12" t="str">
        <f>(RIGHT(CursosBS_2[[#This Row],[Code]],12))</f>
        <v>202020_86448</v>
      </c>
    </row>
    <row r="10477" spans="1:15" x14ac:dyDescent="0.25">
      <c r="A10477">
        <v>15454</v>
      </c>
      <c r="B10477" s="12" t="s">
        <v>56</v>
      </c>
      <c r="C10477" s="12" t="s">
        <v>52</v>
      </c>
      <c r="D10477" s="12" t="s">
        <v>2163</v>
      </c>
      <c r="E10477" s="12" t="s">
        <v>2164</v>
      </c>
      <c r="F10477" s="3"/>
      <c r="G10477" s="3"/>
      <c r="H10477" t="b">
        <v>0</v>
      </c>
      <c r="I10477" s="3">
        <v>44010.312916666669</v>
      </c>
      <c r="J10477" t="b">
        <v>0</v>
      </c>
      <c r="K10477" s="3"/>
      <c r="L10477" s="3"/>
      <c r="M10477">
        <v>442095351587</v>
      </c>
      <c r="N10477">
        <v>3</v>
      </c>
      <c r="O10477" s="12" t="str">
        <f>(RIGHT(CursosBS_2[[#This Row],[Code]],12))</f>
        <v>202020_86328</v>
      </c>
    </row>
    <row r="10478" spans="1:15" x14ac:dyDescent="0.25">
      <c r="A10478">
        <v>15453</v>
      </c>
      <c r="B10478" s="12" t="s">
        <v>56</v>
      </c>
      <c r="C10478" s="12" t="s">
        <v>52</v>
      </c>
      <c r="D10478" s="12" t="s">
        <v>2161</v>
      </c>
      <c r="E10478" s="12" t="s">
        <v>2162</v>
      </c>
      <c r="F10478" s="3"/>
      <c r="G10478" s="3"/>
      <c r="H10478" t="b">
        <v>0</v>
      </c>
      <c r="I10478" s="3">
        <v>44010.312916666669</v>
      </c>
      <c r="J10478" t="b">
        <v>0</v>
      </c>
      <c r="K10478" s="3"/>
      <c r="L10478" s="3"/>
      <c r="M10478">
        <v>442095351586</v>
      </c>
      <c r="N10478">
        <v>3</v>
      </c>
      <c r="O10478" s="12" t="str">
        <f>(RIGHT(CursosBS_2[[#This Row],[Code]],12))</f>
        <v>202020_85834</v>
      </c>
    </row>
    <row r="10479" spans="1:15" x14ac:dyDescent="0.25">
      <c r="A10479">
        <v>15452</v>
      </c>
      <c r="B10479" s="12" t="s">
        <v>56</v>
      </c>
      <c r="C10479" s="12" t="s">
        <v>52</v>
      </c>
      <c r="D10479" s="12" t="s">
        <v>2159</v>
      </c>
      <c r="E10479" s="12" t="s">
        <v>2160</v>
      </c>
      <c r="F10479" s="3"/>
      <c r="G10479" s="3"/>
      <c r="H10479" t="b">
        <v>0</v>
      </c>
      <c r="I10479" s="3">
        <v>44010.312905092593</v>
      </c>
      <c r="J10479" t="b">
        <v>0</v>
      </c>
      <c r="K10479" s="3"/>
      <c r="L10479" s="3"/>
      <c r="M10479">
        <v>442095351585</v>
      </c>
      <c r="N10479">
        <v>3</v>
      </c>
      <c r="O10479" s="12" t="str">
        <f>(RIGHT(CursosBS_2[[#This Row],[Code]],12))</f>
        <v>202020_84613</v>
      </c>
    </row>
    <row r="10480" spans="1:15" x14ac:dyDescent="0.25">
      <c r="A10480">
        <v>15451</v>
      </c>
      <c r="B10480" s="12" t="s">
        <v>56</v>
      </c>
      <c r="C10480" s="12" t="s">
        <v>52</v>
      </c>
      <c r="D10480" s="12" t="s">
        <v>2157</v>
      </c>
      <c r="E10480" s="12" t="s">
        <v>2158</v>
      </c>
      <c r="F10480" s="3"/>
      <c r="G10480" s="3"/>
      <c r="H10480" t="b">
        <v>0</v>
      </c>
      <c r="I10480" s="3">
        <v>44010.312905092593</v>
      </c>
      <c r="J10480" t="b">
        <v>0</v>
      </c>
      <c r="K10480" s="3"/>
      <c r="L10480" s="3"/>
      <c r="M10480">
        <v>442095351584</v>
      </c>
      <c r="N10480">
        <v>3</v>
      </c>
      <c r="O10480" s="12" t="str">
        <f>(RIGHT(CursosBS_2[[#This Row],[Code]],12))</f>
        <v>202020_86231</v>
      </c>
    </row>
    <row r="10481" spans="1:15" x14ac:dyDescent="0.25">
      <c r="A10481">
        <v>15450</v>
      </c>
      <c r="B10481" s="12" t="s">
        <v>56</v>
      </c>
      <c r="C10481" s="12" t="s">
        <v>52</v>
      </c>
      <c r="D10481" s="12" t="s">
        <v>2155</v>
      </c>
      <c r="E10481" s="12" t="s">
        <v>2156</v>
      </c>
      <c r="F10481" s="3"/>
      <c r="G10481" s="3"/>
      <c r="H10481" t="b">
        <v>0</v>
      </c>
      <c r="I10481" s="3">
        <v>44010.312905092593</v>
      </c>
      <c r="J10481" t="b">
        <v>0</v>
      </c>
      <c r="K10481" s="3"/>
      <c r="L10481" s="3"/>
      <c r="M10481">
        <v>442095351583</v>
      </c>
      <c r="N10481">
        <v>3</v>
      </c>
      <c r="O10481" s="12" t="str">
        <f>(RIGHT(CursosBS_2[[#This Row],[Code]],12))</f>
        <v>202020_86585</v>
      </c>
    </row>
    <row r="10482" spans="1:15" x14ac:dyDescent="0.25">
      <c r="A10482">
        <v>15449</v>
      </c>
      <c r="B10482" s="12" t="s">
        <v>56</v>
      </c>
      <c r="C10482" s="12" t="s">
        <v>52</v>
      </c>
      <c r="D10482" s="12" t="s">
        <v>2153</v>
      </c>
      <c r="E10482" s="12" t="s">
        <v>2154</v>
      </c>
      <c r="F10482" s="3"/>
      <c r="G10482" s="3"/>
      <c r="H10482" t="b">
        <v>0</v>
      </c>
      <c r="I10482" s="3">
        <v>44010.312905092593</v>
      </c>
      <c r="J10482" t="b">
        <v>0</v>
      </c>
      <c r="K10482" s="3"/>
      <c r="L10482" s="3"/>
      <c r="M10482">
        <v>442095351582</v>
      </c>
      <c r="N10482">
        <v>3</v>
      </c>
      <c r="O10482" s="12" t="str">
        <f>(RIGHT(CursosBS_2[[#This Row],[Code]],12))</f>
        <v>202020_84587</v>
      </c>
    </row>
    <row r="10483" spans="1:15" x14ac:dyDescent="0.25">
      <c r="A10483">
        <v>15448</v>
      </c>
      <c r="B10483" s="12" t="s">
        <v>56</v>
      </c>
      <c r="C10483" s="12" t="s">
        <v>52</v>
      </c>
      <c r="D10483" s="12" t="s">
        <v>2151</v>
      </c>
      <c r="E10483" s="12" t="s">
        <v>2152</v>
      </c>
      <c r="F10483" s="3"/>
      <c r="G10483" s="3"/>
      <c r="H10483" t="b">
        <v>0</v>
      </c>
      <c r="I10483" s="3">
        <v>44010.312905092593</v>
      </c>
      <c r="J10483" t="b">
        <v>0</v>
      </c>
      <c r="K10483" s="3"/>
      <c r="L10483" s="3"/>
      <c r="M10483">
        <v>442095351581</v>
      </c>
      <c r="N10483">
        <v>3</v>
      </c>
      <c r="O10483" s="12" t="str">
        <f>(RIGHT(CursosBS_2[[#This Row],[Code]],12))</f>
        <v>202020_86369</v>
      </c>
    </row>
    <row r="10484" spans="1:15" x14ac:dyDescent="0.25">
      <c r="A10484">
        <v>15447</v>
      </c>
      <c r="B10484" s="12" t="s">
        <v>56</v>
      </c>
      <c r="C10484" s="12" t="s">
        <v>52</v>
      </c>
      <c r="D10484" s="12" t="s">
        <v>2149</v>
      </c>
      <c r="E10484" s="12" t="s">
        <v>2150</v>
      </c>
      <c r="F10484" s="3"/>
      <c r="G10484" s="3"/>
      <c r="H10484" t="b">
        <v>0</v>
      </c>
      <c r="I10484" s="3">
        <v>44010.312905092593</v>
      </c>
      <c r="J10484" t="b">
        <v>0</v>
      </c>
      <c r="K10484" s="3"/>
      <c r="L10484" s="3"/>
      <c r="M10484">
        <v>442095351580</v>
      </c>
      <c r="N10484">
        <v>3</v>
      </c>
      <c r="O10484" s="12" t="str">
        <f>(RIGHT(CursosBS_2[[#This Row],[Code]],12))</f>
        <v>202020_85584</v>
      </c>
    </row>
    <row r="10485" spans="1:15" x14ac:dyDescent="0.25">
      <c r="A10485">
        <v>15446</v>
      </c>
      <c r="B10485" s="12" t="s">
        <v>56</v>
      </c>
      <c r="C10485" s="12" t="s">
        <v>52</v>
      </c>
      <c r="D10485" s="12" t="s">
        <v>2147</v>
      </c>
      <c r="E10485" s="12" t="s">
        <v>2148</v>
      </c>
      <c r="F10485" s="3"/>
      <c r="G10485" s="3"/>
      <c r="H10485" t="b">
        <v>0</v>
      </c>
      <c r="I10485" s="3">
        <v>44010.312905092593</v>
      </c>
      <c r="J10485" t="b">
        <v>0</v>
      </c>
      <c r="K10485" s="3"/>
      <c r="L10485" s="3"/>
      <c r="M10485">
        <v>442095351579</v>
      </c>
      <c r="N10485">
        <v>3</v>
      </c>
      <c r="O10485" s="12" t="str">
        <f>(RIGHT(CursosBS_2[[#This Row],[Code]],12))</f>
        <v>202020_84588</v>
      </c>
    </row>
    <row r="10486" spans="1:15" x14ac:dyDescent="0.25">
      <c r="A10486">
        <v>15445</v>
      </c>
      <c r="B10486" s="12" t="s">
        <v>56</v>
      </c>
      <c r="C10486" s="12" t="s">
        <v>52</v>
      </c>
      <c r="D10486" s="12" t="s">
        <v>2145</v>
      </c>
      <c r="E10486" s="12" t="s">
        <v>2146</v>
      </c>
      <c r="F10486" s="3"/>
      <c r="G10486" s="3"/>
      <c r="H10486" t="b">
        <v>0</v>
      </c>
      <c r="I10486" s="3">
        <v>44010.312905092593</v>
      </c>
      <c r="J10486" t="b">
        <v>0</v>
      </c>
      <c r="K10486" s="3"/>
      <c r="L10486" s="3"/>
      <c r="M10486">
        <v>442095351578</v>
      </c>
      <c r="N10486">
        <v>3</v>
      </c>
      <c r="O10486" s="12" t="str">
        <f>(RIGHT(CursosBS_2[[#This Row],[Code]],12))</f>
        <v>202020_86337</v>
      </c>
    </row>
    <row r="10487" spans="1:15" x14ac:dyDescent="0.25">
      <c r="A10487">
        <v>15444</v>
      </c>
      <c r="B10487" s="12" t="s">
        <v>56</v>
      </c>
      <c r="C10487" s="12" t="s">
        <v>52</v>
      </c>
      <c r="D10487" s="12" t="s">
        <v>2143</v>
      </c>
      <c r="E10487" s="12" t="s">
        <v>2144</v>
      </c>
      <c r="F10487" s="3"/>
      <c r="G10487" s="3"/>
      <c r="H10487" t="b">
        <v>0</v>
      </c>
      <c r="I10487" s="3">
        <v>44010.312905092593</v>
      </c>
      <c r="J10487" t="b">
        <v>0</v>
      </c>
      <c r="K10487" s="3"/>
      <c r="L10487" s="3"/>
      <c r="M10487">
        <v>442095351577</v>
      </c>
      <c r="N10487">
        <v>3</v>
      </c>
      <c r="O10487" s="12" t="str">
        <f>(RIGHT(CursosBS_2[[#This Row],[Code]],12))</f>
        <v>202020_89467</v>
      </c>
    </row>
    <row r="10488" spans="1:15" x14ac:dyDescent="0.25">
      <c r="A10488">
        <v>15443</v>
      </c>
      <c r="B10488" s="12" t="s">
        <v>56</v>
      </c>
      <c r="C10488" s="12" t="s">
        <v>52</v>
      </c>
      <c r="D10488" s="12" t="s">
        <v>2141</v>
      </c>
      <c r="E10488" s="12" t="s">
        <v>2142</v>
      </c>
      <c r="F10488" s="3"/>
      <c r="G10488" s="3"/>
      <c r="H10488" t="b">
        <v>0</v>
      </c>
      <c r="I10488" s="3">
        <v>44010.312905092593</v>
      </c>
      <c r="J10488" t="b">
        <v>0</v>
      </c>
      <c r="K10488" s="3"/>
      <c r="L10488" s="3"/>
      <c r="M10488">
        <v>442095351576</v>
      </c>
      <c r="N10488">
        <v>3</v>
      </c>
      <c r="O10488" s="12" t="str">
        <f>(RIGHT(CursosBS_2[[#This Row],[Code]],12))</f>
        <v>202020_84212</v>
      </c>
    </row>
    <row r="10489" spans="1:15" x14ac:dyDescent="0.25">
      <c r="A10489">
        <v>15442</v>
      </c>
      <c r="B10489" s="12" t="s">
        <v>56</v>
      </c>
      <c r="C10489" s="12" t="s">
        <v>52</v>
      </c>
      <c r="D10489" s="12" t="s">
        <v>2139</v>
      </c>
      <c r="E10489" s="12" t="s">
        <v>2140</v>
      </c>
      <c r="F10489" s="3"/>
      <c r="G10489" s="3"/>
      <c r="H10489" t="b">
        <v>0</v>
      </c>
      <c r="I10489" s="3">
        <v>44010.312893518516</v>
      </c>
      <c r="J10489" t="b">
        <v>0</v>
      </c>
      <c r="K10489" s="3"/>
      <c r="L10489" s="3"/>
      <c r="M10489">
        <v>442095351575</v>
      </c>
      <c r="N10489">
        <v>3</v>
      </c>
      <c r="O10489" s="12" t="str">
        <f>(RIGHT(CursosBS_2[[#This Row],[Code]],12))</f>
        <v>202020_85425</v>
      </c>
    </row>
    <row r="10490" spans="1:15" x14ac:dyDescent="0.25">
      <c r="A10490">
        <v>15441</v>
      </c>
      <c r="B10490" s="12" t="s">
        <v>56</v>
      </c>
      <c r="C10490" s="12" t="s">
        <v>52</v>
      </c>
      <c r="D10490" s="12" t="s">
        <v>2137</v>
      </c>
      <c r="E10490" s="12" t="s">
        <v>2138</v>
      </c>
      <c r="F10490" s="3"/>
      <c r="G10490" s="3"/>
      <c r="H10490" t="b">
        <v>0</v>
      </c>
      <c r="I10490" s="3">
        <v>44010.312893518516</v>
      </c>
      <c r="J10490" t="b">
        <v>0</v>
      </c>
      <c r="K10490" s="3"/>
      <c r="L10490" s="3"/>
      <c r="M10490">
        <v>442095351574</v>
      </c>
      <c r="N10490">
        <v>3</v>
      </c>
      <c r="O10490" s="12" t="str">
        <f>(RIGHT(CursosBS_2[[#This Row],[Code]],12))</f>
        <v>202020_84918</v>
      </c>
    </row>
    <row r="10491" spans="1:15" x14ac:dyDescent="0.25">
      <c r="A10491">
        <v>15440</v>
      </c>
      <c r="B10491" s="12" t="s">
        <v>56</v>
      </c>
      <c r="C10491" s="12" t="s">
        <v>52</v>
      </c>
      <c r="D10491" s="12" t="s">
        <v>2135</v>
      </c>
      <c r="E10491" s="12" t="s">
        <v>2136</v>
      </c>
      <c r="F10491" s="3"/>
      <c r="G10491" s="3"/>
      <c r="H10491" t="b">
        <v>0</v>
      </c>
      <c r="I10491" s="3">
        <v>44010.312893518516</v>
      </c>
      <c r="J10491" t="b">
        <v>0</v>
      </c>
      <c r="K10491" s="3"/>
      <c r="L10491" s="3"/>
      <c r="M10491">
        <v>442095351573</v>
      </c>
      <c r="N10491">
        <v>3</v>
      </c>
      <c r="O10491" s="12" t="str">
        <f>(RIGHT(CursosBS_2[[#This Row],[Code]],12))</f>
        <v>202020_89598</v>
      </c>
    </row>
    <row r="10492" spans="1:15" x14ac:dyDescent="0.25">
      <c r="A10492">
        <v>15439</v>
      </c>
      <c r="B10492" s="12" t="s">
        <v>56</v>
      </c>
      <c r="C10492" s="12" t="s">
        <v>52</v>
      </c>
      <c r="D10492" s="12" t="s">
        <v>2133</v>
      </c>
      <c r="E10492" s="12" t="s">
        <v>2134</v>
      </c>
      <c r="F10492" s="3"/>
      <c r="G10492" s="3"/>
      <c r="H10492" t="b">
        <v>0</v>
      </c>
      <c r="I10492" s="3">
        <v>44010.312893518516</v>
      </c>
      <c r="J10492" t="b">
        <v>0</v>
      </c>
      <c r="K10492" s="3"/>
      <c r="L10492" s="3"/>
      <c r="M10492">
        <v>442095351572</v>
      </c>
      <c r="N10492">
        <v>3</v>
      </c>
      <c r="O10492" s="12" t="str">
        <f>(RIGHT(CursosBS_2[[#This Row],[Code]],12))</f>
        <v>202020_87252</v>
      </c>
    </row>
    <row r="10493" spans="1:15" x14ac:dyDescent="0.25">
      <c r="A10493">
        <v>15438</v>
      </c>
      <c r="B10493" s="12" t="s">
        <v>56</v>
      </c>
      <c r="C10493" s="12" t="s">
        <v>52</v>
      </c>
      <c r="D10493" s="12" t="s">
        <v>2131</v>
      </c>
      <c r="E10493" s="12" t="s">
        <v>2132</v>
      </c>
      <c r="F10493" s="3"/>
      <c r="G10493" s="3"/>
      <c r="H10493" t="b">
        <v>0</v>
      </c>
      <c r="I10493" s="3">
        <v>44010.312893518516</v>
      </c>
      <c r="J10493" t="b">
        <v>0</v>
      </c>
      <c r="K10493" s="3"/>
      <c r="L10493" s="3"/>
      <c r="M10493">
        <v>442095351571</v>
      </c>
      <c r="N10493">
        <v>3</v>
      </c>
      <c r="O10493" s="12" t="str">
        <f>(RIGHT(CursosBS_2[[#This Row],[Code]],12))</f>
        <v>202020_87246</v>
      </c>
    </row>
    <row r="10494" spans="1:15" x14ac:dyDescent="0.25">
      <c r="A10494">
        <v>15437</v>
      </c>
      <c r="B10494" s="12" t="s">
        <v>56</v>
      </c>
      <c r="C10494" s="12" t="s">
        <v>52</v>
      </c>
      <c r="D10494" s="12" t="s">
        <v>2129</v>
      </c>
      <c r="E10494" s="12" t="s">
        <v>2130</v>
      </c>
      <c r="F10494" s="3"/>
      <c r="G10494" s="3"/>
      <c r="H10494" t="b">
        <v>0</v>
      </c>
      <c r="I10494" s="3">
        <v>44010.312893518516</v>
      </c>
      <c r="J10494" t="b">
        <v>0</v>
      </c>
      <c r="K10494" s="3"/>
      <c r="L10494" s="3"/>
      <c r="M10494">
        <v>442095351570</v>
      </c>
      <c r="N10494">
        <v>3</v>
      </c>
      <c r="O10494" s="12" t="str">
        <f>(RIGHT(CursosBS_2[[#This Row],[Code]],12))</f>
        <v>202020_87245</v>
      </c>
    </row>
    <row r="10495" spans="1:15" x14ac:dyDescent="0.25">
      <c r="A10495">
        <v>15436</v>
      </c>
      <c r="B10495" s="12" t="s">
        <v>56</v>
      </c>
      <c r="C10495" s="12" t="s">
        <v>52</v>
      </c>
      <c r="D10495" s="12" t="s">
        <v>2127</v>
      </c>
      <c r="E10495" s="12" t="s">
        <v>2128</v>
      </c>
      <c r="F10495" s="3"/>
      <c r="G10495" s="3"/>
      <c r="H10495" t="b">
        <v>0</v>
      </c>
      <c r="I10495" s="3">
        <v>44010.312893518516</v>
      </c>
      <c r="J10495" t="b">
        <v>0</v>
      </c>
      <c r="K10495" s="3"/>
      <c r="L10495" s="3"/>
      <c r="M10495">
        <v>442095351569</v>
      </c>
      <c r="N10495">
        <v>3</v>
      </c>
      <c r="O10495" s="12" t="str">
        <f>(RIGHT(CursosBS_2[[#This Row],[Code]],12))</f>
        <v>202020_85292</v>
      </c>
    </row>
    <row r="10496" spans="1:15" x14ac:dyDescent="0.25">
      <c r="A10496">
        <v>15435</v>
      </c>
      <c r="B10496" s="12" t="s">
        <v>56</v>
      </c>
      <c r="C10496" s="12" t="s">
        <v>52</v>
      </c>
      <c r="D10496" s="12" t="s">
        <v>2125</v>
      </c>
      <c r="E10496" s="12" t="s">
        <v>2126</v>
      </c>
      <c r="F10496" s="3"/>
      <c r="G10496" s="3"/>
      <c r="H10496" t="b">
        <v>0</v>
      </c>
      <c r="I10496" s="3">
        <v>44010.312893518516</v>
      </c>
      <c r="J10496" t="b">
        <v>0</v>
      </c>
      <c r="K10496" s="3"/>
      <c r="L10496" s="3"/>
      <c r="M10496">
        <v>442095351568</v>
      </c>
      <c r="N10496">
        <v>3</v>
      </c>
      <c r="O10496" s="12" t="str">
        <f>(RIGHT(CursosBS_2[[#This Row],[Code]],12))</f>
        <v>202020_85279</v>
      </c>
    </row>
    <row r="10497" spans="1:15" x14ac:dyDescent="0.25">
      <c r="A10497">
        <v>15434</v>
      </c>
      <c r="B10497" s="12" t="s">
        <v>56</v>
      </c>
      <c r="C10497" s="12" t="s">
        <v>52</v>
      </c>
      <c r="D10497" s="12" t="s">
        <v>2123</v>
      </c>
      <c r="E10497" s="12" t="s">
        <v>2124</v>
      </c>
      <c r="F10497" s="3"/>
      <c r="G10497" s="3"/>
      <c r="H10497" t="b">
        <v>0</v>
      </c>
      <c r="I10497" s="3">
        <v>44010.312893518516</v>
      </c>
      <c r="J10497" t="b">
        <v>0</v>
      </c>
      <c r="K10497" s="3"/>
      <c r="L10497" s="3"/>
      <c r="M10497">
        <v>442095351567</v>
      </c>
      <c r="N10497">
        <v>3</v>
      </c>
      <c r="O10497" s="12" t="str">
        <f>(RIGHT(CursosBS_2[[#This Row],[Code]],12))</f>
        <v>202020_85495</v>
      </c>
    </row>
    <row r="10498" spans="1:15" x14ac:dyDescent="0.25">
      <c r="A10498">
        <v>15433</v>
      </c>
      <c r="B10498" s="12" t="s">
        <v>56</v>
      </c>
      <c r="C10498" s="12" t="s">
        <v>52</v>
      </c>
      <c r="D10498" s="12" t="s">
        <v>2121</v>
      </c>
      <c r="E10498" s="12" t="s">
        <v>2122</v>
      </c>
      <c r="F10498" s="3"/>
      <c r="G10498" s="3"/>
      <c r="H10498" t="b">
        <v>0</v>
      </c>
      <c r="I10498" s="3">
        <v>44010.312881944446</v>
      </c>
      <c r="J10498" t="b">
        <v>0</v>
      </c>
      <c r="K10498" s="3"/>
      <c r="L10498" s="3"/>
      <c r="M10498">
        <v>442095351566</v>
      </c>
      <c r="N10498">
        <v>3</v>
      </c>
      <c r="O10498" s="12" t="str">
        <f>(RIGHT(CursosBS_2[[#This Row],[Code]],12))</f>
        <v>202020_84491</v>
      </c>
    </row>
    <row r="10499" spans="1:15" x14ac:dyDescent="0.25">
      <c r="A10499">
        <v>15432</v>
      </c>
      <c r="B10499" s="12" t="s">
        <v>56</v>
      </c>
      <c r="C10499" s="12" t="s">
        <v>52</v>
      </c>
      <c r="D10499" s="12" t="s">
        <v>2119</v>
      </c>
      <c r="E10499" s="12" t="s">
        <v>2120</v>
      </c>
      <c r="F10499" s="3"/>
      <c r="G10499" s="3"/>
      <c r="H10499" t="b">
        <v>0</v>
      </c>
      <c r="I10499" s="3">
        <v>44010.312881944446</v>
      </c>
      <c r="J10499" t="b">
        <v>0</v>
      </c>
      <c r="K10499" s="3"/>
      <c r="L10499" s="3"/>
      <c r="M10499">
        <v>442095351565</v>
      </c>
      <c r="N10499">
        <v>3</v>
      </c>
      <c r="O10499" s="12" t="str">
        <f>(RIGHT(CursosBS_2[[#This Row],[Code]],12))</f>
        <v>202020_87244</v>
      </c>
    </row>
    <row r="10500" spans="1:15" x14ac:dyDescent="0.25">
      <c r="A10500">
        <v>15431</v>
      </c>
      <c r="B10500" s="12" t="s">
        <v>56</v>
      </c>
      <c r="C10500" s="12" t="s">
        <v>52</v>
      </c>
      <c r="D10500" s="12" t="s">
        <v>2117</v>
      </c>
      <c r="E10500" s="12" t="s">
        <v>2118</v>
      </c>
      <c r="F10500" s="3"/>
      <c r="G10500" s="3"/>
      <c r="H10500" t="b">
        <v>0</v>
      </c>
      <c r="I10500" s="3">
        <v>44010.312881944446</v>
      </c>
      <c r="J10500" t="b">
        <v>0</v>
      </c>
      <c r="K10500" s="3"/>
      <c r="L10500" s="3"/>
      <c r="M10500">
        <v>442095351564</v>
      </c>
      <c r="N10500">
        <v>3</v>
      </c>
      <c r="O10500" s="12" t="str">
        <f>(RIGHT(CursosBS_2[[#This Row],[Code]],12))</f>
        <v>202020_87243</v>
      </c>
    </row>
    <row r="10501" spans="1:15" x14ac:dyDescent="0.25">
      <c r="A10501">
        <v>15430</v>
      </c>
      <c r="B10501" s="12" t="s">
        <v>56</v>
      </c>
      <c r="C10501" s="12" t="s">
        <v>52</v>
      </c>
      <c r="D10501" s="12" t="s">
        <v>2115</v>
      </c>
      <c r="E10501" s="12" t="s">
        <v>2116</v>
      </c>
      <c r="F10501" s="3"/>
      <c r="G10501" s="3"/>
      <c r="H10501" t="b">
        <v>0</v>
      </c>
      <c r="I10501" s="3">
        <v>44010.312881944446</v>
      </c>
      <c r="J10501" t="b">
        <v>0</v>
      </c>
      <c r="K10501" s="3"/>
      <c r="L10501" s="3"/>
      <c r="M10501">
        <v>442095351563</v>
      </c>
      <c r="N10501">
        <v>3</v>
      </c>
      <c r="O10501" s="12" t="str">
        <f>(RIGHT(CursosBS_2[[#This Row],[Code]],12))</f>
        <v>202020_86131</v>
      </c>
    </row>
    <row r="10502" spans="1:15" x14ac:dyDescent="0.25">
      <c r="A10502">
        <v>15429</v>
      </c>
      <c r="B10502" s="12" t="s">
        <v>56</v>
      </c>
      <c r="C10502" s="12" t="s">
        <v>52</v>
      </c>
      <c r="D10502" s="12" t="s">
        <v>2113</v>
      </c>
      <c r="E10502" s="12" t="s">
        <v>2114</v>
      </c>
      <c r="F10502" s="3"/>
      <c r="G10502" s="3"/>
      <c r="H10502" t="b">
        <v>0</v>
      </c>
      <c r="I10502" s="3">
        <v>44010.312881944446</v>
      </c>
      <c r="J10502" t="b">
        <v>0</v>
      </c>
      <c r="K10502" s="3"/>
      <c r="L10502" s="3"/>
      <c r="M10502">
        <v>442095351562</v>
      </c>
      <c r="N10502">
        <v>3</v>
      </c>
      <c r="O10502" s="12" t="str">
        <f>(RIGHT(CursosBS_2[[#This Row],[Code]],12))</f>
        <v>202020_84168</v>
      </c>
    </row>
    <row r="10503" spans="1:15" x14ac:dyDescent="0.25">
      <c r="A10503">
        <v>15428</v>
      </c>
      <c r="B10503" s="12" t="s">
        <v>56</v>
      </c>
      <c r="C10503" s="12" t="s">
        <v>52</v>
      </c>
      <c r="D10503" s="12" t="s">
        <v>2111</v>
      </c>
      <c r="E10503" s="12" t="s">
        <v>2112</v>
      </c>
      <c r="F10503" s="3"/>
      <c r="G10503" s="3"/>
      <c r="H10503" t="b">
        <v>0</v>
      </c>
      <c r="I10503" s="3">
        <v>44010.312881944446</v>
      </c>
      <c r="J10503" t="b">
        <v>0</v>
      </c>
      <c r="K10503" s="3"/>
      <c r="L10503" s="3"/>
      <c r="M10503">
        <v>442095351561</v>
      </c>
      <c r="N10503">
        <v>3</v>
      </c>
      <c r="O10503" s="12" t="str">
        <f>(RIGHT(CursosBS_2[[#This Row],[Code]],12))</f>
        <v>202020_85831</v>
      </c>
    </row>
    <row r="10504" spans="1:15" x14ac:dyDescent="0.25">
      <c r="A10504">
        <v>15427</v>
      </c>
      <c r="B10504" s="12" t="s">
        <v>56</v>
      </c>
      <c r="C10504" s="12" t="s">
        <v>52</v>
      </c>
      <c r="D10504" s="12" t="s">
        <v>2109</v>
      </c>
      <c r="E10504" s="12" t="s">
        <v>2110</v>
      </c>
      <c r="F10504" s="3"/>
      <c r="G10504" s="3"/>
      <c r="H10504" t="b">
        <v>0</v>
      </c>
      <c r="I10504" s="3">
        <v>44010.31287037037</v>
      </c>
      <c r="J10504" t="b">
        <v>0</v>
      </c>
      <c r="K10504" s="3"/>
      <c r="L10504" s="3"/>
      <c r="M10504">
        <v>442095351560</v>
      </c>
      <c r="N10504">
        <v>3</v>
      </c>
      <c r="O10504" s="12" t="str">
        <f>(RIGHT(CursosBS_2[[#This Row],[Code]],12))</f>
        <v>202020_85453</v>
      </c>
    </row>
    <row r="10505" spans="1:15" x14ac:dyDescent="0.25">
      <c r="A10505">
        <v>15426</v>
      </c>
      <c r="B10505" s="12" t="s">
        <v>56</v>
      </c>
      <c r="C10505" s="12" t="s">
        <v>52</v>
      </c>
      <c r="D10505" s="12" t="s">
        <v>16554</v>
      </c>
      <c r="E10505" s="12" t="s">
        <v>12915</v>
      </c>
      <c r="F10505" s="3"/>
      <c r="G10505" s="3"/>
      <c r="H10505" t="b">
        <v>0</v>
      </c>
      <c r="I10505" s="3">
        <v>44009.705914351849</v>
      </c>
      <c r="J10505" t="b">
        <v>0</v>
      </c>
      <c r="K10505" s="3"/>
      <c r="L10505" s="3"/>
      <c r="M10505">
        <v>442095357442</v>
      </c>
      <c r="N10505">
        <v>3</v>
      </c>
      <c r="O10505" s="12" t="str">
        <f>(RIGHT(CursosBS_2[[#This Row],[Code]],12))</f>
        <v>TrimMaestroC</v>
      </c>
    </row>
    <row r="10506" spans="1:15" x14ac:dyDescent="0.25">
      <c r="A10506">
        <v>15355</v>
      </c>
      <c r="B10506" s="12" t="s">
        <v>56</v>
      </c>
      <c r="C10506" s="12" t="s">
        <v>52</v>
      </c>
      <c r="D10506" s="12" t="s">
        <v>2107</v>
      </c>
      <c r="E10506" s="12" t="s">
        <v>2108</v>
      </c>
      <c r="F10506" s="3"/>
      <c r="G10506" s="3"/>
      <c r="H10506" t="b">
        <v>0</v>
      </c>
      <c r="I10506" s="3">
        <v>44009.312569444446</v>
      </c>
      <c r="J10506" t="b">
        <v>0</v>
      </c>
      <c r="K10506" s="3"/>
      <c r="L10506" s="3"/>
      <c r="M10506">
        <v>442095351559</v>
      </c>
      <c r="N10506">
        <v>3</v>
      </c>
      <c r="O10506" s="12" t="str">
        <f>(RIGHT(CursosBS_2[[#This Row],[Code]],12))</f>
        <v>202020_86594</v>
      </c>
    </row>
    <row r="10507" spans="1:15" x14ac:dyDescent="0.25">
      <c r="A10507">
        <v>15354</v>
      </c>
      <c r="B10507" s="12" t="s">
        <v>56</v>
      </c>
      <c r="C10507" s="12" t="s">
        <v>52</v>
      </c>
      <c r="D10507" s="12" t="s">
        <v>2105</v>
      </c>
      <c r="E10507" s="12" t="s">
        <v>2106</v>
      </c>
      <c r="F10507" s="3"/>
      <c r="G10507" s="3"/>
      <c r="H10507" t="b">
        <v>0</v>
      </c>
      <c r="I10507" s="3">
        <v>44009.312569444446</v>
      </c>
      <c r="J10507" t="b">
        <v>0</v>
      </c>
      <c r="K10507" s="3"/>
      <c r="L10507" s="3"/>
      <c r="M10507">
        <v>442095351558</v>
      </c>
      <c r="N10507">
        <v>3</v>
      </c>
      <c r="O10507" s="12" t="str">
        <f>(RIGHT(CursosBS_2[[#This Row],[Code]],12))</f>
        <v>202020_86361</v>
      </c>
    </row>
    <row r="10508" spans="1:15" x14ac:dyDescent="0.25">
      <c r="A10508">
        <v>15353</v>
      </c>
      <c r="B10508" s="12" t="s">
        <v>56</v>
      </c>
      <c r="C10508" s="12" t="s">
        <v>52</v>
      </c>
      <c r="D10508" s="12" t="s">
        <v>2103</v>
      </c>
      <c r="E10508" s="12" t="s">
        <v>2104</v>
      </c>
      <c r="F10508" s="3"/>
      <c r="G10508" s="3"/>
      <c r="H10508" t="b">
        <v>0</v>
      </c>
      <c r="I10508" s="3">
        <v>44009.312569444446</v>
      </c>
      <c r="J10508" t="b">
        <v>0</v>
      </c>
      <c r="K10508" s="3"/>
      <c r="L10508" s="3"/>
      <c r="M10508">
        <v>442095351557</v>
      </c>
      <c r="N10508">
        <v>3</v>
      </c>
      <c r="O10508" s="12" t="str">
        <f>(RIGHT(CursosBS_2[[#This Row],[Code]],12))</f>
        <v>202020_85925</v>
      </c>
    </row>
    <row r="10509" spans="1:15" x14ac:dyDescent="0.25">
      <c r="A10509">
        <v>15352</v>
      </c>
      <c r="B10509" s="12" t="s">
        <v>56</v>
      </c>
      <c r="C10509" s="12" t="s">
        <v>52</v>
      </c>
      <c r="D10509" s="12" t="s">
        <v>2101</v>
      </c>
      <c r="E10509" s="12" t="s">
        <v>2102</v>
      </c>
      <c r="F10509" s="3"/>
      <c r="G10509" s="3"/>
      <c r="H10509" t="b">
        <v>0</v>
      </c>
      <c r="I10509" s="3">
        <v>44009.312569444446</v>
      </c>
      <c r="J10509" t="b">
        <v>0</v>
      </c>
      <c r="K10509" s="3"/>
      <c r="L10509" s="3"/>
      <c r="M10509">
        <v>442095351556</v>
      </c>
      <c r="N10509">
        <v>3</v>
      </c>
      <c r="O10509" s="12" t="str">
        <f>(RIGHT(CursosBS_2[[#This Row],[Code]],12))</f>
        <v>202020_84718</v>
      </c>
    </row>
    <row r="10510" spans="1:15" x14ac:dyDescent="0.25">
      <c r="A10510">
        <v>15351</v>
      </c>
      <c r="B10510" s="12" t="s">
        <v>56</v>
      </c>
      <c r="C10510" s="12" t="s">
        <v>52</v>
      </c>
      <c r="D10510" s="12" t="s">
        <v>2099</v>
      </c>
      <c r="E10510" s="12" t="s">
        <v>2100</v>
      </c>
      <c r="F10510" s="3"/>
      <c r="G10510" s="3"/>
      <c r="H10510" t="b">
        <v>0</v>
      </c>
      <c r="I10510" s="3">
        <v>44009.312569444446</v>
      </c>
      <c r="J10510" t="b">
        <v>0</v>
      </c>
      <c r="K10510" s="3"/>
      <c r="L10510" s="3"/>
      <c r="M10510">
        <v>442095351555</v>
      </c>
      <c r="N10510">
        <v>3</v>
      </c>
      <c r="O10510" s="12" t="str">
        <f>(RIGHT(CursosBS_2[[#This Row],[Code]],12))</f>
        <v>202020_86129</v>
      </c>
    </row>
    <row r="10511" spans="1:15" x14ac:dyDescent="0.25">
      <c r="A10511">
        <v>15350</v>
      </c>
      <c r="B10511" s="12" t="s">
        <v>56</v>
      </c>
      <c r="C10511" s="12" t="s">
        <v>52</v>
      </c>
      <c r="D10511" s="12" t="s">
        <v>2097</v>
      </c>
      <c r="E10511" s="12" t="s">
        <v>2098</v>
      </c>
      <c r="F10511" s="3"/>
      <c r="G10511" s="3"/>
      <c r="H10511" t="b">
        <v>0</v>
      </c>
      <c r="I10511" s="3">
        <v>44009.312569444446</v>
      </c>
      <c r="J10511" t="b">
        <v>0</v>
      </c>
      <c r="K10511" s="3"/>
      <c r="L10511" s="3"/>
      <c r="M10511">
        <v>442095351554</v>
      </c>
      <c r="N10511">
        <v>3</v>
      </c>
      <c r="O10511" s="12" t="str">
        <f>(RIGHT(CursosBS_2[[#This Row],[Code]],12))</f>
        <v>_86377_52383</v>
      </c>
    </row>
    <row r="10512" spans="1:15" x14ac:dyDescent="0.25">
      <c r="A10512">
        <v>15349</v>
      </c>
      <c r="B10512" s="12" t="s">
        <v>56</v>
      </c>
      <c r="C10512" s="12" t="s">
        <v>52</v>
      </c>
      <c r="D10512" s="12" t="s">
        <v>2095</v>
      </c>
      <c r="E10512" s="12" t="s">
        <v>2096</v>
      </c>
      <c r="F10512" s="3"/>
      <c r="G10512" s="3"/>
      <c r="H10512" t="b">
        <v>0</v>
      </c>
      <c r="I10512" s="3">
        <v>44009.312557870369</v>
      </c>
      <c r="J10512" t="b">
        <v>0</v>
      </c>
      <c r="K10512" s="3"/>
      <c r="L10512" s="3"/>
      <c r="M10512">
        <v>442095351553</v>
      </c>
      <c r="N10512">
        <v>3</v>
      </c>
      <c r="O10512" s="12" t="str">
        <f>(RIGHT(CursosBS_2[[#This Row],[Code]],12))</f>
        <v>202020_86288</v>
      </c>
    </row>
    <row r="10513" spans="1:15" x14ac:dyDescent="0.25">
      <c r="A10513">
        <v>15348</v>
      </c>
      <c r="B10513" s="12" t="s">
        <v>56</v>
      </c>
      <c r="C10513" s="12" t="s">
        <v>52</v>
      </c>
      <c r="D10513" s="12" t="s">
        <v>2093</v>
      </c>
      <c r="E10513" s="12" t="s">
        <v>2094</v>
      </c>
      <c r="F10513" s="3"/>
      <c r="G10513" s="3"/>
      <c r="H10513" t="b">
        <v>0</v>
      </c>
      <c r="I10513" s="3">
        <v>44009.312557870369</v>
      </c>
      <c r="J10513" t="b">
        <v>0</v>
      </c>
      <c r="K10513" s="3"/>
      <c r="L10513" s="3"/>
      <c r="M10513">
        <v>442095351552</v>
      </c>
      <c r="N10513">
        <v>3</v>
      </c>
      <c r="O10513" s="12" t="str">
        <f>(RIGHT(CursosBS_2[[#This Row],[Code]],12))</f>
        <v>202020_85494</v>
      </c>
    </row>
    <row r="10514" spans="1:15" x14ac:dyDescent="0.25">
      <c r="A10514">
        <v>15347</v>
      </c>
      <c r="B10514" s="12" t="s">
        <v>56</v>
      </c>
      <c r="C10514" s="12" t="s">
        <v>52</v>
      </c>
      <c r="D10514" s="12" t="s">
        <v>2091</v>
      </c>
      <c r="E10514" s="12" t="s">
        <v>2092</v>
      </c>
      <c r="F10514" s="3"/>
      <c r="G10514" s="3"/>
      <c r="H10514" t="b">
        <v>0</v>
      </c>
      <c r="I10514" s="3">
        <v>44009.312557870369</v>
      </c>
      <c r="J10514" t="b">
        <v>0</v>
      </c>
      <c r="K10514" s="3"/>
      <c r="L10514" s="3"/>
      <c r="M10514">
        <v>442095351551</v>
      </c>
      <c r="N10514">
        <v>3</v>
      </c>
      <c r="O10514" s="12" t="str">
        <f>(RIGHT(CursosBS_2[[#This Row],[Code]],12))</f>
        <v>202020_86171</v>
      </c>
    </row>
    <row r="10515" spans="1:15" x14ac:dyDescent="0.25">
      <c r="A10515">
        <v>15346</v>
      </c>
      <c r="B10515" s="12" t="s">
        <v>56</v>
      </c>
      <c r="C10515" s="12" t="s">
        <v>52</v>
      </c>
      <c r="D10515" s="12" t="s">
        <v>2089</v>
      </c>
      <c r="E10515" s="12" t="s">
        <v>2090</v>
      </c>
      <c r="F10515" s="3"/>
      <c r="G10515" s="3"/>
      <c r="H10515" t="b">
        <v>0</v>
      </c>
      <c r="I10515" s="3">
        <v>44009.312557870369</v>
      </c>
      <c r="J10515" t="b">
        <v>0</v>
      </c>
      <c r="K10515" s="3"/>
      <c r="L10515" s="3"/>
      <c r="M10515">
        <v>442095351550</v>
      </c>
      <c r="N10515">
        <v>3</v>
      </c>
      <c r="O10515" s="12" t="str">
        <f>(RIGHT(CursosBS_2[[#This Row],[Code]],12))</f>
        <v>202020_85890</v>
      </c>
    </row>
    <row r="10516" spans="1:15" x14ac:dyDescent="0.25">
      <c r="A10516">
        <v>15345</v>
      </c>
      <c r="B10516" s="12" t="s">
        <v>56</v>
      </c>
      <c r="C10516" s="12" t="s">
        <v>52</v>
      </c>
      <c r="D10516" s="12" t="s">
        <v>2087</v>
      </c>
      <c r="E10516" s="12" t="s">
        <v>2088</v>
      </c>
      <c r="F10516" s="3"/>
      <c r="G10516" s="3"/>
      <c r="H10516" t="b">
        <v>0</v>
      </c>
      <c r="I10516" s="3">
        <v>44009.312557870369</v>
      </c>
      <c r="J10516" t="b">
        <v>0</v>
      </c>
      <c r="K10516" s="3"/>
      <c r="L10516" s="3"/>
      <c r="M10516">
        <v>442095351549</v>
      </c>
      <c r="N10516">
        <v>3</v>
      </c>
      <c r="O10516" s="12" t="str">
        <f>(RIGHT(CursosBS_2[[#This Row],[Code]],12))</f>
        <v>202020_84715</v>
      </c>
    </row>
    <row r="10517" spans="1:15" x14ac:dyDescent="0.25">
      <c r="A10517">
        <v>15344</v>
      </c>
      <c r="B10517" s="12" t="s">
        <v>56</v>
      </c>
      <c r="C10517" s="12" t="s">
        <v>52</v>
      </c>
      <c r="D10517" s="12" t="s">
        <v>2085</v>
      </c>
      <c r="E10517" s="12" t="s">
        <v>2086</v>
      </c>
      <c r="F10517" s="3"/>
      <c r="G10517" s="3"/>
      <c r="H10517" t="b">
        <v>0</v>
      </c>
      <c r="I10517" s="3">
        <v>44009.312557870369</v>
      </c>
      <c r="J10517" t="b">
        <v>0</v>
      </c>
      <c r="K10517" s="3"/>
      <c r="L10517" s="3"/>
      <c r="M10517">
        <v>442095351548</v>
      </c>
      <c r="N10517">
        <v>3</v>
      </c>
      <c r="O10517" s="12" t="str">
        <f>(RIGHT(CursosBS_2[[#This Row],[Code]],12))</f>
        <v>202020_85914</v>
      </c>
    </row>
    <row r="10518" spans="1:15" x14ac:dyDescent="0.25">
      <c r="A10518">
        <v>15343</v>
      </c>
      <c r="B10518" s="12" t="s">
        <v>56</v>
      </c>
      <c r="C10518" s="12" t="s">
        <v>52</v>
      </c>
      <c r="D10518" s="12" t="s">
        <v>2083</v>
      </c>
      <c r="E10518" s="12" t="s">
        <v>2084</v>
      </c>
      <c r="F10518" s="3"/>
      <c r="G10518" s="3"/>
      <c r="H10518" t="b">
        <v>0</v>
      </c>
      <c r="I10518" s="3">
        <v>44009.312557870369</v>
      </c>
      <c r="J10518" t="b">
        <v>0</v>
      </c>
      <c r="K10518" s="3"/>
      <c r="L10518" s="3"/>
      <c r="M10518">
        <v>442095351547</v>
      </c>
      <c r="N10518">
        <v>3</v>
      </c>
      <c r="O10518" s="12" t="str">
        <f>(RIGHT(CursosBS_2[[#This Row],[Code]],12))</f>
        <v>202020_85357</v>
      </c>
    </row>
    <row r="10519" spans="1:15" x14ac:dyDescent="0.25">
      <c r="A10519">
        <v>15342</v>
      </c>
      <c r="B10519" s="12" t="s">
        <v>56</v>
      </c>
      <c r="C10519" s="12" t="s">
        <v>52</v>
      </c>
      <c r="D10519" s="12" t="s">
        <v>2081</v>
      </c>
      <c r="E10519" s="12" t="s">
        <v>2082</v>
      </c>
      <c r="F10519" s="3"/>
      <c r="G10519" s="3"/>
      <c r="H10519" t="b">
        <v>0</v>
      </c>
      <c r="I10519" s="3">
        <v>44009.312557870369</v>
      </c>
      <c r="J10519" t="b">
        <v>0</v>
      </c>
      <c r="K10519" s="3"/>
      <c r="L10519" s="3"/>
      <c r="M10519">
        <v>442095351546</v>
      </c>
      <c r="N10519">
        <v>3</v>
      </c>
      <c r="O10519" s="12" t="str">
        <f>(RIGHT(CursosBS_2[[#This Row],[Code]],12))</f>
        <v>202020_86624</v>
      </c>
    </row>
    <row r="10520" spans="1:15" x14ac:dyDescent="0.25">
      <c r="A10520">
        <v>15341</v>
      </c>
      <c r="B10520" s="12" t="s">
        <v>56</v>
      </c>
      <c r="C10520" s="12" t="s">
        <v>52</v>
      </c>
      <c r="D10520" s="12" t="s">
        <v>2079</v>
      </c>
      <c r="E10520" s="12" t="s">
        <v>2080</v>
      </c>
      <c r="F10520" s="3"/>
      <c r="G10520" s="3"/>
      <c r="H10520" t="b">
        <v>0</v>
      </c>
      <c r="I10520" s="3">
        <v>44009.312557870369</v>
      </c>
      <c r="J10520" t="b">
        <v>0</v>
      </c>
      <c r="K10520" s="3"/>
      <c r="L10520" s="3"/>
      <c r="M10520">
        <v>442095351545</v>
      </c>
      <c r="N10520">
        <v>3</v>
      </c>
      <c r="O10520" s="12" t="str">
        <f>(RIGHT(CursosBS_2[[#This Row],[Code]],12))</f>
        <v>202020_86204</v>
      </c>
    </row>
    <row r="10521" spans="1:15" x14ac:dyDescent="0.25">
      <c r="A10521">
        <v>15340</v>
      </c>
      <c r="B10521" s="12" t="s">
        <v>56</v>
      </c>
      <c r="C10521" s="12" t="s">
        <v>52</v>
      </c>
      <c r="D10521" s="12" t="s">
        <v>2077</v>
      </c>
      <c r="E10521" s="12" t="s">
        <v>2078</v>
      </c>
      <c r="F10521" s="3"/>
      <c r="G10521" s="3"/>
      <c r="H10521" t="b">
        <v>0</v>
      </c>
      <c r="I10521" s="3">
        <v>44009.3125462963</v>
      </c>
      <c r="J10521" t="b">
        <v>0</v>
      </c>
      <c r="K10521" s="3"/>
      <c r="L10521" s="3"/>
      <c r="M10521">
        <v>442095351544</v>
      </c>
      <c r="N10521">
        <v>3</v>
      </c>
      <c r="O10521" s="12" t="str">
        <f>(RIGHT(CursosBS_2[[#This Row],[Code]],12))</f>
        <v>202020_86037</v>
      </c>
    </row>
    <row r="10522" spans="1:15" x14ac:dyDescent="0.25">
      <c r="A10522">
        <v>15339</v>
      </c>
      <c r="B10522" s="12" t="s">
        <v>56</v>
      </c>
      <c r="C10522" s="12" t="s">
        <v>52</v>
      </c>
      <c r="D10522" s="12" t="s">
        <v>2075</v>
      </c>
      <c r="E10522" s="12" t="s">
        <v>2076</v>
      </c>
      <c r="F10522" s="3"/>
      <c r="G10522" s="3"/>
      <c r="H10522" t="b">
        <v>0</v>
      </c>
      <c r="I10522" s="3">
        <v>44009.3125462963</v>
      </c>
      <c r="J10522" t="b">
        <v>0</v>
      </c>
      <c r="K10522" s="3"/>
      <c r="L10522" s="3"/>
      <c r="M10522">
        <v>442095351543</v>
      </c>
      <c r="N10522">
        <v>3</v>
      </c>
      <c r="O10522" s="12" t="str">
        <f>(RIGHT(CursosBS_2[[#This Row],[Code]],12))</f>
        <v>202020_84543</v>
      </c>
    </row>
    <row r="10523" spans="1:15" x14ac:dyDescent="0.25">
      <c r="A10523">
        <v>15338</v>
      </c>
      <c r="B10523" s="12" t="s">
        <v>56</v>
      </c>
      <c r="C10523" s="12" t="s">
        <v>52</v>
      </c>
      <c r="D10523" s="12" t="s">
        <v>2073</v>
      </c>
      <c r="E10523" s="12" t="s">
        <v>2074</v>
      </c>
      <c r="F10523" s="3"/>
      <c r="G10523" s="3"/>
      <c r="H10523" t="b">
        <v>0</v>
      </c>
      <c r="I10523" s="3">
        <v>44009.3125462963</v>
      </c>
      <c r="J10523" t="b">
        <v>0</v>
      </c>
      <c r="K10523" s="3"/>
      <c r="L10523" s="3"/>
      <c r="M10523">
        <v>442095351542</v>
      </c>
      <c r="N10523">
        <v>3</v>
      </c>
      <c r="O10523" s="12" t="str">
        <f>(RIGHT(CursosBS_2[[#This Row],[Code]],12))</f>
        <v>202020_81065</v>
      </c>
    </row>
    <row r="10524" spans="1:15" x14ac:dyDescent="0.25">
      <c r="A10524">
        <v>15337</v>
      </c>
      <c r="B10524" s="12" t="s">
        <v>56</v>
      </c>
      <c r="C10524" s="12" t="s">
        <v>52</v>
      </c>
      <c r="D10524" s="12" t="s">
        <v>2071</v>
      </c>
      <c r="E10524" s="12" t="s">
        <v>2072</v>
      </c>
      <c r="F10524" s="3"/>
      <c r="G10524" s="3"/>
      <c r="H10524" t="b">
        <v>0</v>
      </c>
      <c r="I10524" s="3">
        <v>44009.3125462963</v>
      </c>
      <c r="J10524" t="b">
        <v>0</v>
      </c>
      <c r="K10524" s="3"/>
      <c r="L10524" s="3"/>
      <c r="M10524">
        <v>442095351541</v>
      </c>
      <c r="N10524">
        <v>3</v>
      </c>
      <c r="O10524" s="12" t="str">
        <f>(RIGHT(CursosBS_2[[#This Row],[Code]],12))</f>
        <v>_81188_52371</v>
      </c>
    </row>
    <row r="10525" spans="1:15" x14ac:dyDescent="0.25">
      <c r="A10525">
        <v>15336</v>
      </c>
      <c r="B10525" s="12" t="s">
        <v>56</v>
      </c>
      <c r="C10525" s="12" t="s">
        <v>52</v>
      </c>
      <c r="D10525" s="12" t="s">
        <v>2069</v>
      </c>
      <c r="E10525" s="12" t="s">
        <v>2070</v>
      </c>
      <c r="F10525" s="3"/>
      <c r="G10525" s="3"/>
      <c r="H10525" t="b">
        <v>0</v>
      </c>
      <c r="I10525" s="3">
        <v>44009.312534722223</v>
      </c>
      <c r="J10525" t="b">
        <v>0</v>
      </c>
      <c r="K10525" s="3"/>
      <c r="L10525" s="3"/>
      <c r="M10525">
        <v>442095351540</v>
      </c>
      <c r="N10525">
        <v>3</v>
      </c>
      <c r="O10525" s="12" t="str">
        <f>(RIGHT(CursosBS_2[[#This Row],[Code]],12))</f>
        <v>_87140-87141</v>
      </c>
    </row>
    <row r="10526" spans="1:15" x14ac:dyDescent="0.25">
      <c r="A10526">
        <v>15335</v>
      </c>
      <c r="B10526" s="12" t="s">
        <v>56</v>
      </c>
      <c r="C10526" s="12" t="s">
        <v>52</v>
      </c>
      <c r="D10526" s="12" t="s">
        <v>2067</v>
      </c>
      <c r="E10526" s="12" t="s">
        <v>2068</v>
      </c>
      <c r="F10526" s="3"/>
      <c r="G10526" s="3"/>
      <c r="H10526" t="b">
        <v>0</v>
      </c>
      <c r="I10526" s="3">
        <v>44009.312534722223</v>
      </c>
      <c r="J10526" t="b">
        <v>0</v>
      </c>
      <c r="K10526" s="3"/>
      <c r="L10526" s="3"/>
      <c r="M10526">
        <v>442095351539</v>
      </c>
      <c r="N10526">
        <v>3</v>
      </c>
      <c r="O10526" s="12" t="str">
        <f>(RIGHT(CursosBS_2[[#This Row],[Code]],12))</f>
        <v>_81162-81164</v>
      </c>
    </row>
    <row r="10527" spans="1:15" x14ac:dyDescent="0.25">
      <c r="A10527">
        <v>15334</v>
      </c>
      <c r="B10527" s="12" t="s">
        <v>56</v>
      </c>
      <c r="C10527" s="12" t="s">
        <v>52</v>
      </c>
      <c r="D10527" s="12" t="s">
        <v>2065</v>
      </c>
      <c r="E10527" s="12" t="s">
        <v>2066</v>
      </c>
      <c r="F10527" s="3"/>
      <c r="G10527" s="3"/>
      <c r="H10527" t="b">
        <v>0</v>
      </c>
      <c r="I10527" s="3">
        <v>44009.312523148146</v>
      </c>
      <c r="J10527" t="b">
        <v>0</v>
      </c>
      <c r="K10527" s="3"/>
      <c r="L10527" s="3"/>
      <c r="M10527">
        <v>442095351538</v>
      </c>
      <c r="N10527">
        <v>3</v>
      </c>
      <c r="O10527" s="12" t="str">
        <f>(RIGHT(CursosBS_2[[#This Row],[Code]],12))</f>
        <v>_81154-81163</v>
      </c>
    </row>
    <row r="10528" spans="1:15" x14ac:dyDescent="0.25">
      <c r="A10528">
        <v>15333</v>
      </c>
      <c r="B10528" s="12" t="s">
        <v>56</v>
      </c>
      <c r="C10528" s="12" t="s">
        <v>52</v>
      </c>
      <c r="D10528" s="12" t="s">
        <v>2063</v>
      </c>
      <c r="E10528" s="12" t="s">
        <v>2064</v>
      </c>
      <c r="F10528" s="3"/>
      <c r="G10528" s="3"/>
      <c r="H10528" t="b">
        <v>0</v>
      </c>
      <c r="I10528" s="3">
        <v>44008.900289351855</v>
      </c>
      <c r="J10528" t="b">
        <v>0</v>
      </c>
      <c r="K10528" s="3"/>
      <c r="L10528" s="3"/>
      <c r="M10528">
        <v>442095351537</v>
      </c>
      <c r="N10528">
        <v>3</v>
      </c>
      <c r="O10528" s="12" t="str">
        <f>(RIGHT(CursosBS_2[[#This Row],[Code]],12))</f>
        <v>_Bucaramanga</v>
      </c>
    </row>
    <row r="10529" spans="1:15" x14ac:dyDescent="0.25">
      <c r="A10529">
        <v>15332</v>
      </c>
      <c r="B10529" s="12" t="s">
        <v>9578</v>
      </c>
      <c r="C10529" s="12" t="s">
        <v>9596</v>
      </c>
      <c r="D10529" s="12" t="s">
        <v>10380</v>
      </c>
      <c r="E10529" s="12" t="s">
        <v>2014</v>
      </c>
      <c r="F10529" s="3"/>
      <c r="G10529" s="3"/>
      <c r="H10529" t="b">
        <v>1</v>
      </c>
      <c r="I10529" s="3">
        <v>44008.899537037039</v>
      </c>
      <c r="J10529" t="b">
        <v>0</v>
      </c>
      <c r="K10529" s="3"/>
      <c r="L10529" s="3"/>
      <c r="M10529">
        <v>441845108889</v>
      </c>
      <c r="N10529">
        <v>5</v>
      </c>
      <c r="O10529" s="12" t="str">
        <f>(RIGHT(CursosBS_2[[#This Row],[Code]],12))</f>
        <v>202020</v>
      </c>
    </row>
    <row r="10530" spans="1:15" x14ac:dyDescent="0.25">
      <c r="A10530">
        <v>15315</v>
      </c>
      <c r="B10530" s="12" t="s">
        <v>56</v>
      </c>
      <c r="C10530" s="12" t="s">
        <v>52</v>
      </c>
      <c r="D10530" s="12" t="s">
        <v>2061</v>
      </c>
      <c r="E10530" s="12" t="s">
        <v>2062</v>
      </c>
      <c r="F10530" s="3"/>
      <c r="G10530" s="3"/>
      <c r="H10530" t="b">
        <v>0</v>
      </c>
      <c r="I10530" s="3">
        <v>44006.92046296296</v>
      </c>
      <c r="J10530" t="b">
        <v>0</v>
      </c>
      <c r="K10530" s="3"/>
      <c r="L10530" s="3"/>
      <c r="M10530">
        <v>442095350692</v>
      </c>
      <c r="N10530">
        <v>3</v>
      </c>
      <c r="O10530" s="12" t="str">
        <f>(RIGHT(CursosBS_2[[#This Row],[Code]],12))</f>
        <v>202041_55986</v>
      </c>
    </row>
    <row r="10531" spans="1:15" x14ac:dyDescent="0.25">
      <c r="A10531">
        <v>15309</v>
      </c>
      <c r="B10531" s="12" t="s">
        <v>9578</v>
      </c>
      <c r="C10531" s="12" t="s">
        <v>52</v>
      </c>
      <c r="D10531" s="12" t="s">
        <v>12754</v>
      </c>
      <c r="E10531" s="12" t="s">
        <v>12755</v>
      </c>
      <c r="F10531" s="3"/>
      <c r="G10531" s="3"/>
      <c r="H10531" t="b">
        <v>1</v>
      </c>
      <c r="I10531" s="3">
        <v>44005.864861111113</v>
      </c>
      <c r="J10531" t="b">
        <v>0</v>
      </c>
      <c r="K10531" s="3"/>
      <c r="L10531" s="3"/>
      <c r="M10531">
        <v>441945319141</v>
      </c>
      <c r="N10531">
        <v>3</v>
      </c>
      <c r="O10531" s="12" t="str">
        <f>(RIGHT(CursosBS_2[[#This Row],[Code]],12))</f>
        <v>001-MaestroC</v>
      </c>
    </row>
    <row r="10532" spans="1:15" x14ac:dyDescent="0.25">
      <c r="A10532">
        <v>15308</v>
      </c>
      <c r="B10532" s="12" t="s">
        <v>56</v>
      </c>
      <c r="C10532" s="12" t="s">
        <v>52</v>
      </c>
      <c r="D10532" s="12" t="s">
        <v>20782</v>
      </c>
      <c r="E10532" s="12" t="s">
        <v>14688</v>
      </c>
      <c r="F10532" s="3"/>
      <c r="G10532" s="3"/>
      <c r="H10532" t="b">
        <v>1</v>
      </c>
      <c r="I10532" s="3">
        <v>44005.861724537041</v>
      </c>
      <c r="J10532" t="b">
        <v>0</v>
      </c>
      <c r="K10532" s="3"/>
      <c r="L10532" s="3"/>
      <c r="M10532">
        <v>442107737713</v>
      </c>
      <c r="N10532">
        <v>3</v>
      </c>
      <c r="O10532" s="12" t="str">
        <f>(RIGHT(CursosBS_2[[#This Row],[Code]],12))</f>
        <v>128-MaestroC</v>
      </c>
    </row>
    <row r="10533" spans="1:15" x14ac:dyDescent="0.25">
      <c r="A10533">
        <v>15307</v>
      </c>
      <c r="B10533" s="12" t="s">
        <v>9578</v>
      </c>
      <c r="C10533" s="12" t="s">
        <v>52</v>
      </c>
      <c r="D10533" s="12" t="s">
        <v>2059</v>
      </c>
      <c r="E10533" s="12" t="s">
        <v>2060</v>
      </c>
      <c r="F10533" s="3"/>
      <c r="G10533" s="3"/>
      <c r="H10533" t="b">
        <v>0</v>
      </c>
      <c r="I10533" s="3">
        <v>44005.735115740739</v>
      </c>
      <c r="J10533" t="b">
        <v>0</v>
      </c>
      <c r="K10533" s="3"/>
      <c r="L10533" s="3"/>
      <c r="M10533">
        <v>441822853195</v>
      </c>
      <c r="N10533">
        <v>3</v>
      </c>
      <c r="O10533" s="12" t="str">
        <f>(RIGHT(CursosBS_2[[#This Row],[Code]],12))</f>
        <v>_85321_86560</v>
      </c>
    </row>
    <row r="10534" spans="1:15" x14ac:dyDescent="0.25">
      <c r="A10534">
        <v>15303</v>
      </c>
      <c r="B10534" s="12" t="s">
        <v>56</v>
      </c>
      <c r="C10534" s="12" t="s">
        <v>52</v>
      </c>
      <c r="D10534" s="12" t="s">
        <v>23035</v>
      </c>
      <c r="E10534" s="12" t="s">
        <v>23036</v>
      </c>
      <c r="F10534" s="3"/>
      <c r="G10534" s="3"/>
      <c r="H10534" t="b">
        <v>0</v>
      </c>
      <c r="I10534" s="3">
        <v>44000.511145833334</v>
      </c>
      <c r="J10534" t="b">
        <v>0</v>
      </c>
      <c r="K10534" s="3"/>
      <c r="L10534" s="3"/>
      <c r="M10534">
        <v>442111823133</v>
      </c>
      <c r="N10534">
        <v>3</v>
      </c>
      <c r="O10534" s="12" t="str">
        <f>(RIGHT(CursosBS_2[[#This Row],[Code]],12))</f>
        <v>043-MaestroV</v>
      </c>
    </row>
    <row r="10535" spans="1:15" x14ac:dyDescent="0.25">
      <c r="A10535">
        <v>15302</v>
      </c>
      <c r="B10535" s="12" t="s">
        <v>56</v>
      </c>
      <c r="C10535" s="12" t="s">
        <v>52</v>
      </c>
      <c r="D10535" s="12" t="s">
        <v>18531</v>
      </c>
      <c r="E10535" s="12" t="s">
        <v>18532</v>
      </c>
      <c r="F10535" s="3"/>
      <c r="G10535" s="3"/>
      <c r="H10535" t="b">
        <v>0</v>
      </c>
      <c r="I10535" s="3">
        <v>44000.50472222222</v>
      </c>
      <c r="J10535" t="b">
        <v>0</v>
      </c>
      <c r="K10535" s="3"/>
      <c r="L10535" s="3"/>
      <c r="M10535">
        <v>442095357441</v>
      </c>
      <c r="N10535">
        <v>3</v>
      </c>
      <c r="O10535" s="12" t="str">
        <f>(RIGHT(CursosBS_2[[#This Row],[Code]],12))</f>
        <v>006-MaestroV</v>
      </c>
    </row>
    <row r="10536" spans="1:15" x14ac:dyDescent="0.25">
      <c r="A10536">
        <v>15301</v>
      </c>
      <c r="B10536" s="12" t="s">
        <v>9578</v>
      </c>
      <c r="C10536" s="12" t="s">
        <v>9596</v>
      </c>
      <c r="D10536" s="12" t="s">
        <v>10379</v>
      </c>
      <c r="E10536" s="12" t="s">
        <v>1669</v>
      </c>
      <c r="F10536" s="3"/>
      <c r="G10536" s="3"/>
      <c r="H10536" t="b">
        <v>1</v>
      </c>
      <c r="I10536" s="3">
        <v>44000.504560185182</v>
      </c>
      <c r="J10536" t="b">
        <v>0</v>
      </c>
      <c r="K10536" s="3"/>
      <c r="L10536" s="3"/>
      <c r="M10536">
        <v>441845109338</v>
      </c>
      <c r="N10536">
        <v>5</v>
      </c>
      <c r="O10536" s="12" t="str">
        <f>(RIGHT(CursosBS_2[[#This Row],[Code]],12))</f>
        <v>202042</v>
      </c>
    </row>
    <row r="10537" spans="1:15" x14ac:dyDescent="0.25">
      <c r="A10537">
        <v>15299</v>
      </c>
      <c r="B10537" s="12" t="s">
        <v>56</v>
      </c>
      <c r="C10537" s="12" t="s">
        <v>52</v>
      </c>
      <c r="D10537" s="12" t="s">
        <v>2057</v>
      </c>
      <c r="E10537" s="12" t="s">
        <v>2058</v>
      </c>
      <c r="F10537" s="3"/>
      <c r="G10537" s="3"/>
      <c r="H10537" t="b">
        <v>0</v>
      </c>
      <c r="I10537" s="3">
        <v>43998.972824074073</v>
      </c>
      <c r="J10537" t="b">
        <v>0</v>
      </c>
      <c r="K10537" s="3"/>
      <c r="L10537" s="3"/>
      <c r="M10537">
        <v>442095350691</v>
      </c>
      <c r="N10537">
        <v>3</v>
      </c>
      <c r="O10537" s="12" t="str">
        <f>(RIGHT(CursosBS_2[[#This Row],[Code]],12))</f>
        <v>202041_55068</v>
      </c>
    </row>
    <row r="10538" spans="1:15" x14ac:dyDescent="0.25">
      <c r="A10538">
        <v>15292</v>
      </c>
      <c r="B10538" s="12" t="s">
        <v>56</v>
      </c>
      <c r="C10538" s="12" t="s">
        <v>52</v>
      </c>
      <c r="D10538" s="12" t="s">
        <v>2055</v>
      </c>
      <c r="E10538" s="12" t="s">
        <v>2056</v>
      </c>
      <c r="F10538" s="3">
        <v>44008.916666666664</v>
      </c>
      <c r="G10538" s="3"/>
      <c r="H10538" t="b">
        <v>0</v>
      </c>
      <c r="I10538" s="3">
        <v>43992.848611111112</v>
      </c>
      <c r="J10538" t="b">
        <v>0</v>
      </c>
      <c r="K10538" s="3"/>
      <c r="L10538" s="3"/>
      <c r="M10538">
        <v>442095358140</v>
      </c>
      <c r="N10538">
        <v>3</v>
      </c>
      <c r="O10538" s="12" t="str">
        <f>(RIGHT(CursosBS_2[[#This Row],[Code]],12))</f>
        <v>202050_51869</v>
      </c>
    </row>
    <row r="10539" spans="1:15" x14ac:dyDescent="0.25">
      <c r="A10539">
        <v>15285</v>
      </c>
      <c r="B10539" s="12" t="s">
        <v>56</v>
      </c>
      <c r="C10539" s="12" t="s">
        <v>52</v>
      </c>
      <c r="D10539" s="12" t="s">
        <v>2053</v>
      </c>
      <c r="E10539" s="12" t="s">
        <v>2054</v>
      </c>
      <c r="F10539" s="3"/>
      <c r="G10539" s="3"/>
      <c r="H10539" t="b">
        <v>0</v>
      </c>
      <c r="I10539" s="3">
        <v>43992.662824074076</v>
      </c>
      <c r="J10539" t="b">
        <v>0</v>
      </c>
      <c r="K10539" s="3"/>
      <c r="L10539" s="3"/>
      <c r="M10539">
        <v>442095350690</v>
      </c>
      <c r="N10539">
        <v>3</v>
      </c>
      <c r="O10539" s="12" t="str">
        <f>(RIGHT(CursosBS_2[[#This Row],[Code]],12))</f>
        <v>202041_55985</v>
      </c>
    </row>
    <row r="10540" spans="1:15" x14ac:dyDescent="0.25">
      <c r="A10540">
        <v>15284</v>
      </c>
      <c r="B10540" s="12" t="s">
        <v>56</v>
      </c>
      <c r="C10540" s="12" t="s">
        <v>52</v>
      </c>
      <c r="D10540" s="12" t="s">
        <v>2051</v>
      </c>
      <c r="E10540" s="12" t="s">
        <v>2052</v>
      </c>
      <c r="F10540" s="3"/>
      <c r="G10540" s="3"/>
      <c r="H10540" t="b">
        <v>0</v>
      </c>
      <c r="I10540" s="3">
        <v>43992.654444444444</v>
      </c>
      <c r="J10540" t="b">
        <v>0</v>
      </c>
      <c r="K10540" s="3"/>
      <c r="L10540" s="3"/>
      <c r="M10540">
        <v>442095350689</v>
      </c>
      <c r="N10540">
        <v>3</v>
      </c>
      <c r="O10540" s="12" t="str">
        <f>(RIGHT(CursosBS_2[[#This Row],[Code]],12))</f>
        <v>202041_54809</v>
      </c>
    </row>
    <row r="10541" spans="1:15" x14ac:dyDescent="0.25">
      <c r="A10541">
        <v>15283</v>
      </c>
      <c r="B10541" s="12" t="s">
        <v>56</v>
      </c>
      <c r="C10541" s="12" t="s">
        <v>52</v>
      </c>
      <c r="D10541" s="12" t="s">
        <v>2049</v>
      </c>
      <c r="E10541" s="12" t="s">
        <v>2050</v>
      </c>
      <c r="F10541" s="3"/>
      <c r="G10541" s="3"/>
      <c r="H10541" t="b">
        <v>0</v>
      </c>
      <c r="I10541" s="3">
        <v>43992.643773148149</v>
      </c>
      <c r="J10541" t="b">
        <v>0</v>
      </c>
      <c r="K10541" s="3"/>
      <c r="L10541" s="3"/>
      <c r="M10541">
        <v>442095350688</v>
      </c>
      <c r="N10541">
        <v>3</v>
      </c>
      <c r="O10541" s="12" t="str">
        <f>(RIGHT(CursosBS_2[[#This Row],[Code]],12))</f>
        <v>202041_55577</v>
      </c>
    </row>
    <row r="10542" spans="1:15" x14ac:dyDescent="0.25">
      <c r="A10542">
        <v>15280</v>
      </c>
      <c r="B10542" s="12" t="s">
        <v>56</v>
      </c>
      <c r="C10542" s="12" t="s">
        <v>52</v>
      </c>
      <c r="D10542" s="12" t="s">
        <v>14126</v>
      </c>
      <c r="E10542" s="12" t="s">
        <v>14127</v>
      </c>
      <c r="F10542" s="3"/>
      <c r="G10542" s="3"/>
      <c r="H10542" t="b">
        <v>0</v>
      </c>
      <c r="I10542" s="3">
        <v>43991.696400462963</v>
      </c>
      <c r="J10542" t="b">
        <v>0</v>
      </c>
      <c r="K10542" s="3"/>
      <c r="L10542" s="3"/>
      <c r="M10542">
        <v>442095357440</v>
      </c>
      <c r="N10542">
        <v>3</v>
      </c>
      <c r="O10542" s="12" t="str">
        <f>(RIGHT(CursosBS_2[[#This Row],[Code]],12))</f>
        <v>048-MaestroV</v>
      </c>
    </row>
    <row r="10543" spans="1:15" x14ac:dyDescent="0.25">
      <c r="A10543">
        <v>15206</v>
      </c>
      <c r="B10543" s="12" t="s">
        <v>56</v>
      </c>
      <c r="C10543" s="12" t="s">
        <v>52</v>
      </c>
      <c r="D10543" s="12" t="s">
        <v>2047</v>
      </c>
      <c r="E10543" s="12" t="s">
        <v>2048</v>
      </c>
      <c r="F10543" s="3"/>
      <c r="G10543" s="3"/>
      <c r="H10543" t="b">
        <v>0</v>
      </c>
      <c r="I10543" s="3">
        <v>43986.718287037038</v>
      </c>
      <c r="J10543" t="b">
        <v>0</v>
      </c>
      <c r="K10543" s="3"/>
      <c r="L10543" s="3"/>
      <c r="M10543">
        <v>442095358139</v>
      </c>
      <c r="N10543">
        <v>3</v>
      </c>
      <c r="O10543" s="12" t="str">
        <f>(RIGHT(CursosBS_2[[#This Row],[Code]],12))</f>
        <v>202041_52067</v>
      </c>
    </row>
    <row r="10544" spans="1:15" x14ac:dyDescent="0.25">
      <c r="A10544">
        <v>15172</v>
      </c>
      <c r="B10544" s="12" t="s">
        <v>56</v>
      </c>
      <c r="C10544" s="12" t="s">
        <v>52</v>
      </c>
      <c r="D10544" s="12" t="s">
        <v>14686</v>
      </c>
      <c r="E10544" s="12" t="s">
        <v>14687</v>
      </c>
      <c r="F10544" s="3"/>
      <c r="G10544" s="3"/>
      <c r="H10544" t="b">
        <v>0</v>
      </c>
      <c r="I10544" s="3">
        <v>43985.895057870373</v>
      </c>
      <c r="J10544" t="b">
        <v>0</v>
      </c>
      <c r="K10544" s="3"/>
      <c r="L10544" s="3">
        <v>45617.699236111112</v>
      </c>
      <c r="M10544">
        <v>442086748218</v>
      </c>
      <c r="N10544">
        <v>3</v>
      </c>
      <c r="O10544" s="12" t="str">
        <f>(RIGHT(CursosBS_2[[#This Row],[Code]],12))</f>
        <v>estro borrar</v>
      </c>
    </row>
    <row r="10545" spans="1:15" x14ac:dyDescent="0.25">
      <c r="A10545">
        <v>15162</v>
      </c>
      <c r="B10545" s="12" t="s">
        <v>9578</v>
      </c>
      <c r="C10545" s="12" t="s">
        <v>52</v>
      </c>
      <c r="D10545" s="12" t="s">
        <v>2045</v>
      </c>
      <c r="E10545" s="12" t="s">
        <v>2046</v>
      </c>
      <c r="F10545" s="3"/>
      <c r="G10545" s="3"/>
      <c r="H10545" t="b">
        <v>1</v>
      </c>
      <c r="I10545" s="3">
        <v>43984.830914351849</v>
      </c>
      <c r="J10545" t="b">
        <v>0</v>
      </c>
      <c r="K10545" s="3"/>
      <c r="L10545" s="3"/>
      <c r="M10545">
        <v>441791574670</v>
      </c>
      <c r="N10545">
        <v>3</v>
      </c>
      <c r="O10545" s="12" t="str">
        <f>(RIGHT(CursosBS_2[[#This Row],[Code]],12))</f>
        <v>2020_Semilla</v>
      </c>
    </row>
    <row r="10546" spans="1:15" x14ac:dyDescent="0.25">
      <c r="A10546">
        <v>15156</v>
      </c>
      <c r="B10546" s="12" t="s">
        <v>56</v>
      </c>
      <c r="C10546" s="12" t="s">
        <v>52</v>
      </c>
      <c r="D10546" s="12" t="s">
        <v>2043</v>
      </c>
      <c r="E10546" s="12" t="s">
        <v>2044</v>
      </c>
      <c r="F10546" s="3"/>
      <c r="G10546" s="3"/>
      <c r="H10546" t="b">
        <v>0</v>
      </c>
      <c r="I10546" s="3">
        <v>43983.581076388888</v>
      </c>
      <c r="J10546" t="b">
        <v>0</v>
      </c>
      <c r="K10546" s="3"/>
      <c r="L10546" s="3"/>
      <c r="M10546">
        <v>442095358138</v>
      </c>
      <c r="N10546">
        <v>3</v>
      </c>
      <c r="O10546" s="12" t="str">
        <f>(RIGHT(CursosBS_2[[#This Row],[Code]],12))</f>
        <v>202050_51791</v>
      </c>
    </row>
    <row r="10547" spans="1:15" x14ac:dyDescent="0.25">
      <c r="A10547">
        <v>15155</v>
      </c>
      <c r="B10547" s="12" t="s">
        <v>9578</v>
      </c>
      <c r="C10547" s="12" t="s">
        <v>52</v>
      </c>
      <c r="D10547" s="12" t="s">
        <v>2042</v>
      </c>
      <c r="E10547" s="12" t="s">
        <v>13288</v>
      </c>
      <c r="F10547" s="3"/>
      <c r="G10547" s="3"/>
      <c r="H10547" t="b">
        <v>1</v>
      </c>
      <c r="I10547" s="3">
        <v>43983.577916666669</v>
      </c>
      <c r="J10547" t="b">
        <v>0</v>
      </c>
      <c r="K10547" s="3"/>
      <c r="L10547" s="3"/>
      <c r="M10547">
        <v>441948326134</v>
      </c>
      <c r="N10547">
        <v>3</v>
      </c>
      <c r="O10547" s="12" t="str">
        <f>(RIGHT(CursosBS_2[[#This Row],[Code]],12))</f>
        <v>030-MaestroC</v>
      </c>
    </row>
    <row r="10548" spans="1:15" x14ac:dyDescent="0.25">
      <c r="A10548">
        <v>15149</v>
      </c>
      <c r="B10548" s="12" t="s">
        <v>56</v>
      </c>
      <c r="C10548" s="12" t="s">
        <v>52</v>
      </c>
      <c r="D10548" s="12" t="s">
        <v>2040</v>
      </c>
      <c r="E10548" s="12" t="s">
        <v>2041</v>
      </c>
      <c r="F10548" s="3"/>
      <c r="G10548" s="3"/>
      <c r="H10548" t="b">
        <v>0</v>
      </c>
      <c r="I10548" s="3">
        <v>43983.571793981479</v>
      </c>
      <c r="J10548" t="b">
        <v>0</v>
      </c>
      <c r="K10548" s="3"/>
      <c r="L10548" s="3"/>
      <c r="M10548">
        <v>442095350687</v>
      </c>
      <c r="N10548">
        <v>3</v>
      </c>
      <c r="O10548" s="12" t="str">
        <f>(RIGHT(CursosBS_2[[#This Row],[Code]],12))</f>
        <v>202041_56068</v>
      </c>
    </row>
    <row r="10549" spans="1:15" x14ac:dyDescent="0.25">
      <c r="A10549">
        <v>15137</v>
      </c>
      <c r="B10549" s="12" t="s">
        <v>56</v>
      </c>
      <c r="C10549" s="12" t="s">
        <v>52</v>
      </c>
      <c r="D10549" s="12" t="s">
        <v>2038</v>
      </c>
      <c r="E10549" s="12" t="s">
        <v>2039</v>
      </c>
      <c r="F10549" s="3"/>
      <c r="G10549" s="3"/>
      <c r="H10549" t="b">
        <v>0</v>
      </c>
      <c r="I10549" s="3">
        <v>43981.063506944447</v>
      </c>
      <c r="J10549" t="b">
        <v>0</v>
      </c>
      <c r="K10549" s="3"/>
      <c r="L10549" s="3"/>
      <c r="M10549">
        <v>442095350686</v>
      </c>
      <c r="N10549">
        <v>3</v>
      </c>
      <c r="O10549" s="12" t="str">
        <f>(RIGHT(CursosBS_2[[#This Row],[Code]],12))</f>
        <v>202041_55668</v>
      </c>
    </row>
    <row r="10550" spans="1:15" x14ac:dyDescent="0.25">
      <c r="A10550">
        <v>15134</v>
      </c>
      <c r="B10550" s="12" t="s">
        <v>9578</v>
      </c>
      <c r="C10550" s="12" t="s">
        <v>52</v>
      </c>
      <c r="D10550" s="12" t="s">
        <v>2037</v>
      </c>
      <c r="E10550" s="12" t="s">
        <v>11228</v>
      </c>
      <c r="F10550" s="3"/>
      <c r="G10550" s="3"/>
      <c r="H10550" t="b">
        <v>1</v>
      </c>
      <c r="I10550" s="3">
        <v>43981.025740740741</v>
      </c>
      <c r="J10550" t="b">
        <v>0</v>
      </c>
      <c r="K10550" s="3"/>
      <c r="L10550" s="3"/>
      <c r="M10550">
        <v>441909963043</v>
      </c>
      <c r="N10550">
        <v>3</v>
      </c>
      <c r="O10550" s="12" t="str">
        <f>(RIGHT(CursosBS_2[[#This Row],[Code]],12))</f>
        <v>specia_2023_</v>
      </c>
    </row>
    <row r="10551" spans="1:15" x14ac:dyDescent="0.25">
      <c r="A10551">
        <v>15131</v>
      </c>
      <c r="B10551" s="12" t="s">
        <v>9578</v>
      </c>
      <c r="C10551" s="12" t="s">
        <v>52</v>
      </c>
      <c r="D10551" s="12" t="s">
        <v>2035</v>
      </c>
      <c r="E10551" s="12" t="s">
        <v>2036</v>
      </c>
      <c r="F10551" s="3"/>
      <c r="G10551" s="3"/>
      <c r="H10551" t="b">
        <v>1</v>
      </c>
      <c r="I10551" s="3">
        <v>43981.023796296293</v>
      </c>
      <c r="J10551" t="b">
        <v>0</v>
      </c>
      <c r="K10551" s="3"/>
      <c r="L10551" s="3"/>
      <c r="M10551">
        <v>441789811152</v>
      </c>
      <c r="N10551">
        <v>3</v>
      </c>
      <c r="O10551" s="12" t="str">
        <f>(RIGHT(CursosBS_2[[#This Row],[Code]],12))</f>
        <v>specia_2020_</v>
      </c>
    </row>
    <row r="10552" spans="1:15" x14ac:dyDescent="0.25">
      <c r="A10552">
        <v>15128</v>
      </c>
      <c r="B10552" s="12" t="s">
        <v>9578</v>
      </c>
      <c r="C10552" s="12" t="s">
        <v>52</v>
      </c>
      <c r="D10552" s="12" t="s">
        <v>2033</v>
      </c>
      <c r="E10552" s="12" t="s">
        <v>2034</v>
      </c>
      <c r="F10552" s="3"/>
      <c r="G10552" s="3"/>
      <c r="H10552" t="b">
        <v>1</v>
      </c>
      <c r="I10552" s="3">
        <v>43981.021493055552</v>
      </c>
      <c r="J10552" t="b">
        <v>0</v>
      </c>
      <c r="K10552" s="3"/>
      <c r="L10552" s="3"/>
      <c r="M10552">
        <v>441789810886</v>
      </c>
      <c r="N10552">
        <v>3</v>
      </c>
      <c r="O10552" s="12" t="str">
        <f>(RIGHT(CursosBS_2[[#This Row],[Code]],12))</f>
        <v>specia_2020_</v>
      </c>
    </row>
    <row r="10553" spans="1:15" x14ac:dyDescent="0.25">
      <c r="A10553">
        <v>15125</v>
      </c>
      <c r="B10553" s="12" t="s">
        <v>9578</v>
      </c>
      <c r="C10553" s="12" t="s">
        <v>52</v>
      </c>
      <c r="D10553" s="12" t="s">
        <v>2031</v>
      </c>
      <c r="E10553" s="12" t="s">
        <v>2032</v>
      </c>
      <c r="F10553" s="3"/>
      <c r="G10553" s="3"/>
      <c r="H10553" t="b">
        <v>1</v>
      </c>
      <c r="I10553" s="3">
        <v>43981.017280092594</v>
      </c>
      <c r="J10553" t="b">
        <v>0</v>
      </c>
      <c r="K10553" s="3"/>
      <c r="L10553" s="3"/>
      <c r="M10553">
        <v>441789810465</v>
      </c>
      <c r="N10553">
        <v>3</v>
      </c>
      <c r="O10553" s="12" t="str">
        <f>(RIGHT(CursosBS_2[[#This Row],[Code]],12))</f>
        <v>specia_2020_</v>
      </c>
    </row>
    <row r="10554" spans="1:15" x14ac:dyDescent="0.25">
      <c r="A10554">
        <v>15122</v>
      </c>
      <c r="B10554" s="12" t="s">
        <v>9578</v>
      </c>
      <c r="C10554" s="12" t="s">
        <v>52</v>
      </c>
      <c r="D10554" s="12" t="s">
        <v>2030</v>
      </c>
      <c r="E10554" s="12" t="s">
        <v>11227</v>
      </c>
      <c r="F10554" s="3"/>
      <c r="G10554" s="3"/>
      <c r="H10554" t="b">
        <v>1</v>
      </c>
      <c r="I10554" s="3">
        <v>43981.015162037038</v>
      </c>
      <c r="J10554" t="b">
        <v>0</v>
      </c>
      <c r="K10554" s="3"/>
      <c r="L10554" s="3"/>
      <c r="M10554">
        <v>441916078634</v>
      </c>
      <c r="N10554">
        <v>3</v>
      </c>
      <c r="O10554" s="12" t="str">
        <f>(RIGHT(CursosBS_2[[#This Row],[Code]],12))</f>
        <v>specia_2023_</v>
      </c>
    </row>
    <row r="10555" spans="1:15" x14ac:dyDescent="0.25">
      <c r="A10555">
        <v>15119</v>
      </c>
      <c r="B10555" s="12" t="s">
        <v>9578</v>
      </c>
      <c r="C10555" s="12" t="s">
        <v>52</v>
      </c>
      <c r="D10555" s="12" t="s">
        <v>2028</v>
      </c>
      <c r="E10555" s="12" t="s">
        <v>2029</v>
      </c>
      <c r="F10555" s="3"/>
      <c r="G10555" s="3"/>
      <c r="H10555" t="b">
        <v>1</v>
      </c>
      <c r="I10555" s="3">
        <v>43981.01290509259</v>
      </c>
      <c r="J10555" t="b">
        <v>0</v>
      </c>
      <c r="K10555" s="3"/>
      <c r="L10555" s="3"/>
      <c r="M10555">
        <v>441789809998</v>
      </c>
      <c r="N10555">
        <v>3</v>
      </c>
      <c r="O10555" s="12" t="str">
        <f>(RIGHT(CursosBS_2[[#This Row],[Code]],12))</f>
        <v>specia_2020_</v>
      </c>
    </row>
    <row r="10556" spans="1:15" x14ac:dyDescent="0.25">
      <c r="A10556">
        <v>15116</v>
      </c>
      <c r="B10556" s="12" t="s">
        <v>9578</v>
      </c>
      <c r="C10556" s="12" t="s">
        <v>52</v>
      </c>
      <c r="D10556" s="12" t="s">
        <v>2026</v>
      </c>
      <c r="E10556" s="12" t="s">
        <v>2027</v>
      </c>
      <c r="F10556" s="3"/>
      <c r="G10556" s="3"/>
      <c r="H10556" t="b">
        <v>1</v>
      </c>
      <c r="I10556" s="3">
        <v>43981.01054398148</v>
      </c>
      <c r="J10556" t="b">
        <v>0</v>
      </c>
      <c r="K10556" s="3"/>
      <c r="L10556" s="3"/>
      <c r="M10556">
        <v>441789809741</v>
      </c>
      <c r="N10556">
        <v>3</v>
      </c>
      <c r="O10556" s="12" t="str">
        <f>(RIGHT(CursosBS_2[[#This Row],[Code]],12))</f>
        <v>specia_2020_</v>
      </c>
    </row>
    <row r="10557" spans="1:15" x14ac:dyDescent="0.25">
      <c r="A10557">
        <v>15113</v>
      </c>
      <c r="B10557" s="12" t="s">
        <v>9578</v>
      </c>
      <c r="C10557" s="12" t="s">
        <v>52</v>
      </c>
      <c r="D10557" s="12" t="s">
        <v>2024</v>
      </c>
      <c r="E10557" s="12" t="s">
        <v>2025</v>
      </c>
      <c r="F10557" s="3"/>
      <c r="G10557" s="3"/>
      <c r="H10557" t="b">
        <v>1</v>
      </c>
      <c r="I10557" s="3">
        <v>43981.008414351854</v>
      </c>
      <c r="J10557" t="b">
        <v>0</v>
      </c>
      <c r="K10557" s="3"/>
      <c r="L10557" s="3"/>
      <c r="M10557">
        <v>441789809513</v>
      </c>
      <c r="N10557">
        <v>3</v>
      </c>
      <c r="O10557" s="12" t="str">
        <f>(RIGHT(CursosBS_2[[#This Row],[Code]],12))</f>
        <v>specia_2020_</v>
      </c>
    </row>
    <row r="10558" spans="1:15" x14ac:dyDescent="0.25">
      <c r="A10558">
        <v>15110</v>
      </c>
      <c r="B10558" s="12" t="s">
        <v>9578</v>
      </c>
      <c r="C10558" s="12" t="s">
        <v>52</v>
      </c>
      <c r="D10558" s="12" t="s">
        <v>2021</v>
      </c>
      <c r="E10558" s="12" t="s">
        <v>2022</v>
      </c>
      <c r="F10558" s="3"/>
      <c r="G10558" s="3"/>
      <c r="H10558" t="b">
        <v>1</v>
      </c>
      <c r="I10558" s="3">
        <v>43981.002824074072</v>
      </c>
      <c r="J10558" t="b">
        <v>0</v>
      </c>
      <c r="K10558" s="3"/>
      <c r="L10558" s="3"/>
      <c r="M10558">
        <v>441789809171</v>
      </c>
      <c r="N10558">
        <v>3</v>
      </c>
      <c r="O10558" s="12" t="str">
        <f>(RIGHT(CursosBS_2[[#This Row],[Code]],12))</f>
        <v>specia_2020_</v>
      </c>
    </row>
    <row r="10559" spans="1:15" x14ac:dyDescent="0.25">
      <c r="A10559">
        <v>15107</v>
      </c>
      <c r="B10559" s="12" t="s">
        <v>56</v>
      </c>
      <c r="C10559" s="12" t="s">
        <v>52</v>
      </c>
      <c r="D10559" s="12" t="s">
        <v>2019</v>
      </c>
      <c r="E10559" s="12" t="s">
        <v>2020</v>
      </c>
      <c r="F10559" s="3"/>
      <c r="G10559" s="3"/>
      <c r="H10559" t="b">
        <v>0</v>
      </c>
      <c r="I10559" s="3">
        <v>43980.963854166665</v>
      </c>
      <c r="J10559" t="b">
        <v>0</v>
      </c>
      <c r="K10559" s="3"/>
      <c r="L10559" s="3"/>
      <c r="M10559">
        <v>442095358137</v>
      </c>
      <c r="N10559">
        <v>3</v>
      </c>
      <c r="O10559" s="12" t="str">
        <f>(RIGHT(CursosBS_2[[#This Row],[Code]],12))</f>
        <v>202050_51918</v>
      </c>
    </row>
    <row r="10560" spans="1:15" x14ac:dyDescent="0.25">
      <c r="A10560">
        <v>15106</v>
      </c>
      <c r="B10560" s="12" t="s">
        <v>9578</v>
      </c>
      <c r="C10560" s="12" t="s">
        <v>52</v>
      </c>
      <c r="D10560" s="12" t="s">
        <v>2017</v>
      </c>
      <c r="E10560" s="12" t="s">
        <v>2018</v>
      </c>
      <c r="F10560" s="3"/>
      <c r="G10560" s="3"/>
      <c r="H10560" t="b">
        <v>0</v>
      </c>
      <c r="I10560" s="3">
        <v>43980.655821759261</v>
      </c>
      <c r="J10560" t="b">
        <v>0</v>
      </c>
      <c r="K10560" s="3"/>
      <c r="L10560" s="3"/>
      <c r="M10560">
        <v>441822853280</v>
      </c>
      <c r="N10560">
        <v>3</v>
      </c>
      <c r="O10560" s="12" t="str">
        <f>(RIGHT(CursosBS_2[[#This Row],[Code]],12))</f>
        <v>_85752_89360</v>
      </c>
    </row>
    <row r="10561" spans="1:15" x14ac:dyDescent="0.25">
      <c r="A10561">
        <v>15105</v>
      </c>
      <c r="B10561" s="12" t="s">
        <v>9578</v>
      </c>
      <c r="C10561" s="12" t="s">
        <v>52</v>
      </c>
      <c r="D10561" s="12" t="s">
        <v>2015</v>
      </c>
      <c r="E10561" s="12" t="s">
        <v>2016</v>
      </c>
      <c r="F10561" s="3"/>
      <c r="G10561" s="3"/>
      <c r="H10561" t="b">
        <v>0</v>
      </c>
      <c r="I10561" s="3">
        <v>43980.644016203703</v>
      </c>
      <c r="J10561" t="b">
        <v>0</v>
      </c>
      <c r="K10561" s="3"/>
      <c r="L10561" s="3"/>
      <c r="M10561">
        <v>441822853075</v>
      </c>
      <c r="N10561">
        <v>3</v>
      </c>
      <c r="O10561" s="12" t="str">
        <f>(RIGHT(CursosBS_2[[#This Row],[Code]],12))</f>
        <v>_85646_89345</v>
      </c>
    </row>
    <row r="10562" spans="1:15" x14ac:dyDescent="0.25">
      <c r="A10562">
        <v>15104</v>
      </c>
      <c r="B10562" s="12" t="s">
        <v>56</v>
      </c>
      <c r="C10562" s="12" t="s">
        <v>52</v>
      </c>
      <c r="D10562" s="12" t="s">
        <v>2012</v>
      </c>
      <c r="E10562" s="12" t="s">
        <v>2013</v>
      </c>
      <c r="F10562" s="3"/>
      <c r="G10562" s="3"/>
      <c r="H10562" t="b">
        <v>0</v>
      </c>
      <c r="I10562" s="3">
        <v>43980.095879629633</v>
      </c>
      <c r="J10562" t="b">
        <v>0</v>
      </c>
      <c r="K10562" s="3"/>
      <c r="L10562" s="3"/>
      <c r="M10562">
        <v>442095351536</v>
      </c>
      <c r="N10562">
        <v>3</v>
      </c>
      <c r="O10562" s="12" t="str">
        <f>(RIGHT(CursosBS_2[[#This Row],[Code]],12))</f>
        <v>_84009_84010</v>
      </c>
    </row>
    <row r="10563" spans="1:15" x14ac:dyDescent="0.25">
      <c r="A10563">
        <v>15103</v>
      </c>
      <c r="B10563" s="12" t="s">
        <v>9578</v>
      </c>
      <c r="C10563" s="12" t="s">
        <v>52</v>
      </c>
      <c r="D10563" s="12" t="s">
        <v>2010</v>
      </c>
      <c r="E10563" s="12" t="s">
        <v>2011</v>
      </c>
      <c r="F10563" s="3"/>
      <c r="G10563" s="3"/>
      <c r="H10563" t="b">
        <v>0</v>
      </c>
      <c r="I10563" s="3">
        <v>43980.094143518516</v>
      </c>
      <c r="J10563" t="b">
        <v>0</v>
      </c>
      <c r="K10563" s="3"/>
      <c r="L10563" s="3"/>
      <c r="M10563">
        <v>441822853261</v>
      </c>
      <c r="N10563">
        <v>3</v>
      </c>
      <c r="O10563" s="12" t="str">
        <f>(RIGHT(CursosBS_2[[#This Row],[Code]],12))</f>
        <v>202020_85206</v>
      </c>
    </row>
    <row r="10564" spans="1:15" x14ac:dyDescent="0.25">
      <c r="A10564">
        <v>15102</v>
      </c>
      <c r="B10564" s="12" t="s">
        <v>9578</v>
      </c>
      <c r="C10564" s="12" t="s">
        <v>52</v>
      </c>
      <c r="D10564" s="12" t="s">
        <v>2008</v>
      </c>
      <c r="E10564" s="12" t="s">
        <v>2009</v>
      </c>
      <c r="F10564" s="3"/>
      <c r="G10564" s="3"/>
      <c r="H10564" t="b">
        <v>0</v>
      </c>
      <c r="I10564" s="3">
        <v>43980.083368055559</v>
      </c>
      <c r="J10564" t="b">
        <v>0</v>
      </c>
      <c r="K10564" s="3"/>
      <c r="L10564" s="3"/>
      <c r="M10564">
        <v>441800668654</v>
      </c>
      <c r="N10564">
        <v>3</v>
      </c>
      <c r="O10564" s="12" t="str">
        <f>(RIGHT(CursosBS_2[[#This Row],[Code]],12))</f>
        <v>202020_85363</v>
      </c>
    </row>
    <row r="10565" spans="1:15" x14ac:dyDescent="0.25">
      <c r="A10565">
        <v>15101</v>
      </c>
      <c r="B10565" s="12" t="s">
        <v>9578</v>
      </c>
      <c r="C10565" s="12" t="s">
        <v>52</v>
      </c>
      <c r="D10565" s="12" t="s">
        <v>2006</v>
      </c>
      <c r="E10565" s="12" t="s">
        <v>2007</v>
      </c>
      <c r="F10565" s="3"/>
      <c r="G10565" s="3"/>
      <c r="H10565" t="b">
        <v>0</v>
      </c>
      <c r="I10565" s="3">
        <v>43980.075428240743</v>
      </c>
      <c r="J10565" t="b">
        <v>0</v>
      </c>
      <c r="K10565" s="3"/>
      <c r="L10565" s="3"/>
      <c r="M10565">
        <v>441803640212</v>
      </c>
      <c r="N10565">
        <v>3</v>
      </c>
      <c r="O10565" s="12" t="str">
        <f>(RIGHT(CursosBS_2[[#This Row],[Code]],12))</f>
        <v>_84903_84904</v>
      </c>
    </row>
    <row r="10566" spans="1:15" x14ac:dyDescent="0.25">
      <c r="A10566">
        <v>15100</v>
      </c>
      <c r="B10566" s="12" t="s">
        <v>9578</v>
      </c>
      <c r="C10566" s="12" t="s">
        <v>52</v>
      </c>
      <c r="D10566" s="12" t="s">
        <v>14684</v>
      </c>
      <c r="E10566" s="12" t="s">
        <v>14685</v>
      </c>
      <c r="F10566" s="3"/>
      <c r="G10566" s="3"/>
      <c r="H10566" t="b">
        <v>1</v>
      </c>
      <c r="I10566" s="3">
        <v>43980.074097222219</v>
      </c>
      <c r="J10566" t="b">
        <v>0</v>
      </c>
      <c r="K10566" s="3"/>
      <c r="L10566" s="3"/>
      <c r="M10566">
        <v>442043964158</v>
      </c>
      <c r="N10566">
        <v>3</v>
      </c>
      <c r="O10566" s="12" t="str">
        <f>(RIGHT(CursosBS_2[[#This Row],[Code]],12))</f>
        <v>ion-CMaestro</v>
      </c>
    </row>
    <row r="10567" spans="1:15" x14ac:dyDescent="0.25">
      <c r="A10567">
        <v>15099</v>
      </c>
      <c r="B10567" s="12" t="s">
        <v>9578</v>
      </c>
      <c r="C10567" s="12" t="s">
        <v>52</v>
      </c>
      <c r="D10567" s="12" t="s">
        <v>2004</v>
      </c>
      <c r="E10567" s="12" t="s">
        <v>2005</v>
      </c>
      <c r="F10567" s="3"/>
      <c r="G10567" s="3"/>
      <c r="H10567" t="b">
        <v>0</v>
      </c>
      <c r="I10567" s="3">
        <v>43980.072685185187</v>
      </c>
      <c r="J10567" t="b">
        <v>0</v>
      </c>
      <c r="K10567" s="3"/>
      <c r="L10567" s="3"/>
      <c r="M10567">
        <v>441822853286</v>
      </c>
      <c r="N10567">
        <v>3</v>
      </c>
      <c r="O10567" s="12" t="str">
        <f>(RIGHT(CursosBS_2[[#This Row],[Code]],12))</f>
        <v>_84428_89318</v>
      </c>
    </row>
    <row r="10568" spans="1:15" x14ac:dyDescent="0.25">
      <c r="A10568">
        <v>15098</v>
      </c>
      <c r="B10568" s="12" t="s">
        <v>9578</v>
      </c>
      <c r="C10568" s="12" t="s">
        <v>52</v>
      </c>
      <c r="D10568" s="12" t="s">
        <v>2002</v>
      </c>
      <c r="E10568" s="12" t="s">
        <v>2003</v>
      </c>
      <c r="F10568" s="3"/>
      <c r="G10568" s="3"/>
      <c r="H10568" t="b">
        <v>0</v>
      </c>
      <c r="I10568" s="3">
        <v>43980.070856481485</v>
      </c>
      <c r="J10568" t="b">
        <v>0</v>
      </c>
      <c r="K10568" s="3"/>
      <c r="L10568" s="3"/>
      <c r="M10568">
        <v>441822853208</v>
      </c>
      <c r="N10568">
        <v>3</v>
      </c>
      <c r="O10568" s="12" t="str">
        <f>(RIGHT(CursosBS_2[[#This Row],[Code]],12))</f>
        <v>202020_85844</v>
      </c>
    </row>
    <row r="10569" spans="1:15" x14ac:dyDescent="0.25">
      <c r="A10569">
        <v>15097</v>
      </c>
      <c r="B10569" s="12" t="s">
        <v>9578</v>
      </c>
      <c r="C10569" s="12" t="s">
        <v>52</v>
      </c>
      <c r="D10569" s="12" t="s">
        <v>2000</v>
      </c>
      <c r="E10569" s="12" t="s">
        <v>2001</v>
      </c>
      <c r="F10569" s="3"/>
      <c r="G10569" s="3"/>
      <c r="H10569" t="b">
        <v>0</v>
      </c>
      <c r="I10569" s="3">
        <v>43980.069212962961</v>
      </c>
      <c r="J10569" t="b">
        <v>0</v>
      </c>
      <c r="K10569" s="3"/>
      <c r="L10569" s="3"/>
      <c r="M10569">
        <v>441822853245</v>
      </c>
      <c r="N10569">
        <v>3</v>
      </c>
      <c r="O10569" s="12" t="str">
        <f>(RIGHT(CursosBS_2[[#This Row],[Code]],12))</f>
        <v>202020_90121</v>
      </c>
    </row>
    <row r="10570" spans="1:15" x14ac:dyDescent="0.25">
      <c r="A10570">
        <v>15096</v>
      </c>
      <c r="B10570" s="12" t="s">
        <v>9578</v>
      </c>
      <c r="C10570" s="12" t="s">
        <v>52</v>
      </c>
      <c r="D10570" s="12" t="s">
        <v>1998</v>
      </c>
      <c r="E10570" s="12" t="s">
        <v>1999</v>
      </c>
      <c r="F10570" s="3"/>
      <c r="G10570" s="3"/>
      <c r="H10570" t="b">
        <v>0</v>
      </c>
      <c r="I10570" s="3">
        <v>43980.065509259257</v>
      </c>
      <c r="J10570" t="b">
        <v>0</v>
      </c>
      <c r="K10570" s="3"/>
      <c r="L10570" s="3"/>
      <c r="M10570">
        <v>441822853232</v>
      </c>
      <c r="N10570">
        <v>3</v>
      </c>
      <c r="O10570" s="12" t="str">
        <f>(RIGHT(CursosBS_2[[#This Row],[Code]],12))</f>
        <v>_86269 84990</v>
      </c>
    </row>
    <row r="10571" spans="1:15" x14ac:dyDescent="0.25">
      <c r="A10571">
        <v>15095</v>
      </c>
      <c r="B10571" s="12" t="s">
        <v>9578</v>
      </c>
      <c r="C10571" s="12" t="s">
        <v>52</v>
      </c>
      <c r="D10571" s="12" t="s">
        <v>1996</v>
      </c>
      <c r="E10571" s="12" t="s">
        <v>1997</v>
      </c>
      <c r="F10571" s="3"/>
      <c r="G10571" s="3"/>
      <c r="H10571" t="b">
        <v>0</v>
      </c>
      <c r="I10571" s="3">
        <v>43980.063634259262</v>
      </c>
      <c r="J10571" t="b">
        <v>0</v>
      </c>
      <c r="K10571" s="3"/>
      <c r="L10571" s="3"/>
      <c r="M10571">
        <v>441822853115</v>
      </c>
      <c r="N10571">
        <v>3</v>
      </c>
      <c r="O10571" s="12" t="str">
        <f>(RIGHT(CursosBS_2[[#This Row],[Code]],12))</f>
        <v>_84954_84955</v>
      </c>
    </row>
    <row r="10572" spans="1:15" x14ac:dyDescent="0.25">
      <c r="A10572">
        <v>15094</v>
      </c>
      <c r="B10572" s="12" t="s">
        <v>9578</v>
      </c>
      <c r="C10572" s="12" t="s">
        <v>52</v>
      </c>
      <c r="D10572" s="12" t="s">
        <v>14682</v>
      </c>
      <c r="E10572" s="12" t="s">
        <v>14683</v>
      </c>
      <c r="F10572" s="3"/>
      <c r="G10572" s="3"/>
      <c r="H10572" t="b">
        <v>1</v>
      </c>
      <c r="I10572" s="3">
        <v>43980.061226851853</v>
      </c>
      <c r="J10572" t="b">
        <v>0</v>
      </c>
      <c r="K10572" s="3"/>
      <c r="L10572" s="3"/>
      <c r="M10572">
        <v>442043964150</v>
      </c>
      <c r="N10572">
        <v>3</v>
      </c>
      <c r="O10572" s="12" t="str">
        <f>(RIGHT(CursosBS_2[[#This Row],[Code]],12))</f>
        <v>ana-CMaestro</v>
      </c>
    </row>
    <row r="10573" spans="1:15" x14ac:dyDescent="0.25">
      <c r="A10573">
        <v>15093</v>
      </c>
      <c r="B10573" s="12" t="s">
        <v>9578</v>
      </c>
      <c r="C10573" s="12" t="s">
        <v>52</v>
      </c>
      <c r="D10573" s="12" t="s">
        <v>1994</v>
      </c>
      <c r="E10573" s="12" t="s">
        <v>1995</v>
      </c>
      <c r="F10573" s="3"/>
      <c r="G10573" s="3"/>
      <c r="H10573" t="b">
        <v>0</v>
      </c>
      <c r="I10573" s="3">
        <v>43980.059525462966</v>
      </c>
      <c r="J10573" t="b">
        <v>0</v>
      </c>
      <c r="K10573" s="3"/>
      <c r="L10573" s="3"/>
      <c r="M10573">
        <v>441822853147</v>
      </c>
      <c r="N10573">
        <v>3</v>
      </c>
      <c r="O10573" s="12" t="str">
        <f>(RIGHT(CursosBS_2[[#This Row],[Code]],12))</f>
        <v>202020_84466</v>
      </c>
    </row>
    <row r="10574" spans="1:15" x14ac:dyDescent="0.25">
      <c r="A10574">
        <v>15092</v>
      </c>
      <c r="B10574" s="12" t="s">
        <v>9578</v>
      </c>
      <c r="C10574" s="12" t="s">
        <v>52</v>
      </c>
      <c r="D10574" s="12" t="s">
        <v>1992</v>
      </c>
      <c r="E10574" s="12" t="s">
        <v>1993</v>
      </c>
      <c r="F10574" s="3"/>
      <c r="G10574" s="3"/>
      <c r="H10574" t="b">
        <v>0</v>
      </c>
      <c r="I10574" s="3">
        <v>43980.057164351849</v>
      </c>
      <c r="J10574" t="b">
        <v>0</v>
      </c>
      <c r="K10574" s="3"/>
      <c r="L10574" s="3"/>
      <c r="M10574">
        <v>441822853178</v>
      </c>
      <c r="N10574">
        <v>3</v>
      </c>
      <c r="O10574" s="12" t="str">
        <f>(RIGHT(CursosBS_2[[#This Row],[Code]],12))</f>
        <v>202020_85685</v>
      </c>
    </row>
    <row r="10575" spans="1:15" x14ac:dyDescent="0.25">
      <c r="A10575">
        <v>15091</v>
      </c>
      <c r="B10575" s="12" t="s">
        <v>9578</v>
      </c>
      <c r="C10575" s="12" t="s">
        <v>52</v>
      </c>
      <c r="D10575" s="12" t="s">
        <v>1990</v>
      </c>
      <c r="E10575" s="12" t="s">
        <v>1991</v>
      </c>
      <c r="F10575" s="3"/>
      <c r="G10575" s="3"/>
      <c r="H10575" t="b">
        <v>0</v>
      </c>
      <c r="I10575" s="3">
        <v>43980.055868055555</v>
      </c>
      <c r="J10575" t="b">
        <v>0</v>
      </c>
      <c r="K10575" s="3"/>
      <c r="L10575" s="3"/>
      <c r="M10575">
        <v>441822853090</v>
      </c>
      <c r="N10575">
        <v>3</v>
      </c>
      <c r="O10575" s="12" t="str">
        <f>(RIGHT(CursosBS_2[[#This Row],[Code]],12))</f>
        <v>_85998_89352</v>
      </c>
    </row>
    <row r="10576" spans="1:15" x14ac:dyDescent="0.25">
      <c r="A10576">
        <v>15090</v>
      </c>
      <c r="B10576" s="12" t="s">
        <v>56</v>
      </c>
      <c r="C10576" s="12" t="s">
        <v>52</v>
      </c>
      <c r="D10576" s="12" t="s">
        <v>23033</v>
      </c>
      <c r="E10576" s="12" t="s">
        <v>23034</v>
      </c>
      <c r="F10576" s="3"/>
      <c r="G10576" s="3"/>
      <c r="H10576" t="b">
        <v>0</v>
      </c>
      <c r="I10576" s="3">
        <v>43980.054328703707</v>
      </c>
      <c r="J10576" t="b">
        <v>0</v>
      </c>
      <c r="K10576" s="3"/>
      <c r="L10576" s="3"/>
      <c r="M10576">
        <v>442112427621</v>
      </c>
      <c r="N10576">
        <v>3</v>
      </c>
      <c r="O10576" s="12" t="str">
        <f>(RIGHT(CursosBS_2[[#This Row],[Code]],12))</f>
        <v>II-CMaestroV</v>
      </c>
    </row>
    <row r="10577" spans="1:15" x14ac:dyDescent="0.25">
      <c r="A10577">
        <v>15089</v>
      </c>
      <c r="B10577" s="12" t="s">
        <v>9578</v>
      </c>
      <c r="C10577" s="12" t="s">
        <v>52</v>
      </c>
      <c r="D10577" s="12" t="s">
        <v>1988</v>
      </c>
      <c r="E10577" s="12" t="s">
        <v>1989</v>
      </c>
      <c r="F10577" s="3"/>
      <c r="G10577" s="3"/>
      <c r="H10577" t="b">
        <v>0</v>
      </c>
      <c r="I10577" s="3">
        <v>43980.05269675926</v>
      </c>
      <c r="J10577" t="b">
        <v>0</v>
      </c>
      <c r="K10577" s="3"/>
      <c r="L10577" s="3"/>
      <c r="M10577">
        <v>441822853060</v>
      </c>
      <c r="N10577">
        <v>3</v>
      </c>
      <c r="O10577" s="12" t="str">
        <f>(RIGHT(CursosBS_2[[#This Row],[Code]],12))</f>
        <v>_85588_85869</v>
      </c>
    </row>
    <row r="10578" spans="1:15" x14ac:dyDescent="0.25">
      <c r="A10578">
        <v>15088</v>
      </c>
      <c r="B10578" s="12" t="s">
        <v>9578</v>
      </c>
      <c r="C10578" s="12" t="s">
        <v>52</v>
      </c>
      <c r="D10578" s="12" t="s">
        <v>14680</v>
      </c>
      <c r="E10578" s="12" t="s">
        <v>14681</v>
      </c>
      <c r="F10578" s="3"/>
      <c r="G10578" s="3"/>
      <c r="H10578" t="b">
        <v>1</v>
      </c>
      <c r="I10578" s="3">
        <v>43980.051226851851</v>
      </c>
      <c r="J10578" t="b">
        <v>0</v>
      </c>
      <c r="K10578" s="3"/>
      <c r="L10578" s="3"/>
      <c r="M10578">
        <v>442042886110</v>
      </c>
      <c r="N10578">
        <v>3</v>
      </c>
      <c r="O10578" s="12" t="str">
        <f>(RIGHT(CursosBS_2[[#This Row],[Code]],12))</f>
        <v>-II-CMaestro</v>
      </c>
    </row>
    <row r="10579" spans="1:15" x14ac:dyDescent="0.25">
      <c r="A10579">
        <v>15087</v>
      </c>
      <c r="B10579" s="12" t="s">
        <v>9578</v>
      </c>
      <c r="C10579" s="12" t="s">
        <v>52</v>
      </c>
      <c r="D10579" s="12" t="s">
        <v>14678</v>
      </c>
      <c r="E10579" s="12" t="s">
        <v>14679</v>
      </c>
      <c r="F10579" s="3"/>
      <c r="G10579" s="3"/>
      <c r="H10579" t="b">
        <v>1</v>
      </c>
      <c r="I10579" s="3">
        <v>43980.049849537034</v>
      </c>
      <c r="J10579" t="b">
        <v>0</v>
      </c>
      <c r="K10579" s="3"/>
      <c r="L10579" s="3"/>
      <c r="M10579">
        <v>442042885505</v>
      </c>
      <c r="N10579">
        <v>3</v>
      </c>
      <c r="O10579" s="12" t="str">
        <f>(RIGHT(CursosBS_2[[#This Row],[Code]],12))</f>
        <v>s-I-CMaestro</v>
      </c>
    </row>
    <row r="10580" spans="1:15" x14ac:dyDescent="0.25">
      <c r="A10580">
        <v>15086</v>
      </c>
      <c r="B10580" s="12" t="s">
        <v>9578</v>
      </c>
      <c r="C10580" s="12" t="s">
        <v>52</v>
      </c>
      <c r="D10580" s="12" t="s">
        <v>1986</v>
      </c>
      <c r="E10580" s="12" t="s">
        <v>1987</v>
      </c>
      <c r="F10580" s="3"/>
      <c r="G10580" s="3"/>
      <c r="H10580" t="b">
        <v>1</v>
      </c>
      <c r="I10580" s="3">
        <v>43980.048171296294</v>
      </c>
      <c r="J10580" t="b">
        <v>0</v>
      </c>
      <c r="K10580" s="3"/>
      <c r="L10580" s="3"/>
      <c r="M10580">
        <v>441789732006</v>
      </c>
      <c r="N10580">
        <v>3</v>
      </c>
      <c r="O10580" s="12" t="str">
        <f>(RIGHT(CursosBS_2[[#This Row],[Code]],12))</f>
        <v>041_Cmaestro</v>
      </c>
    </row>
    <row r="10581" spans="1:15" x14ac:dyDescent="0.25">
      <c r="A10581">
        <v>15085</v>
      </c>
      <c r="B10581" s="12" t="s">
        <v>56</v>
      </c>
      <c r="C10581" s="12" t="s">
        <v>52</v>
      </c>
      <c r="D10581" s="12" t="s">
        <v>14676</v>
      </c>
      <c r="E10581" s="12" t="s">
        <v>14677</v>
      </c>
      <c r="F10581" s="3"/>
      <c r="G10581" s="3"/>
      <c r="H10581" t="b">
        <v>0</v>
      </c>
      <c r="I10581" s="3">
        <v>43980.046087962961</v>
      </c>
      <c r="J10581" t="b">
        <v>0</v>
      </c>
      <c r="K10581" s="3"/>
      <c r="L10581" s="3"/>
      <c r="M10581">
        <v>442098765667</v>
      </c>
      <c r="N10581">
        <v>3</v>
      </c>
      <c r="O10581" s="12" t="str">
        <f>(RIGHT(CursosBS_2[[#This Row],[Code]],12))</f>
        <v>o-I-CMaestro</v>
      </c>
    </row>
    <row r="10582" spans="1:15" x14ac:dyDescent="0.25">
      <c r="A10582">
        <v>15084</v>
      </c>
      <c r="B10582" s="12" t="s">
        <v>9578</v>
      </c>
      <c r="C10582" s="12" t="s">
        <v>52</v>
      </c>
      <c r="D10582" s="12" t="s">
        <v>1984</v>
      </c>
      <c r="E10582" s="12" t="s">
        <v>1985</v>
      </c>
      <c r="F10582" s="3"/>
      <c r="G10582" s="3"/>
      <c r="H10582" t="b">
        <v>0</v>
      </c>
      <c r="I10582" s="3">
        <v>43980.044687499998</v>
      </c>
      <c r="J10582" t="b">
        <v>0</v>
      </c>
      <c r="K10582" s="3"/>
      <c r="L10582" s="3"/>
      <c r="M10582">
        <v>441822853217</v>
      </c>
      <c r="N10582">
        <v>3</v>
      </c>
      <c r="O10582" s="12" t="str">
        <f>(RIGHT(CursosBS_2[[#This Row],[Code]],12))</f>
        <v>_85821_85822</v>
      </c>
    </row>
    <row r="10583" spans="1:15" x14ac:dyDescent="0.25">
      <c r="A10583">
        <v>15083</v>
      </c>
      <c r="B10583" s="12" t="s">
        <v>9578</v>
      </c>
      <c r="C10583" s="12" t="s">
        <v>52</v>
      </c>
      <c r="D10583" s="12" t="s">
        <v>1982</v>
      </c>
      <c r="E10583" s="12" t="s">
        <v>1983</v>
      </c>
      <c r="F10583" s="3"/>
      <c r="G10583" s="3"/>
      <c r="H10583" t="b">
        <v>0</v>
      </c>
      <c r="I10583" s="3">
        <v>43980.043043981481</v>
      </c>
      <c r="J10583" t="b">
        <v>0</v>
      </c>
      <c r="K10583" s="3"/>
      <c r="L10583" s="3"/>
      <c r="M10583">
        <v>441822853131</v>
      </c>
      <c r="N10583">
        <v>3</v>
      </c>
      <c r="O10583" s="12" t="str">
        <f>(RIGHT(CursosBS_2[[#This Row],[Code]],12))</f>
        <v>_84441_84640</v>
      </c>
    </row>
    <row r="10584" spans="1:15" x14ac:dyDescent="0.25">
      <c r="A10584">
        <v>15082</v>
      </c>
      <c r="B10584" s="12" t="s">
        <v>56</v>
      </c>
      <c r="C10584" s="12" t="s">
        <v>52</v>
      </c>
      <c r="D10584" s="12" t="s">
        <v>11878</v>
      </c>
      <c r="E10584" s="12" t="s">
        <v>11879</v>
      </c>
      <c r="F10584" s="3"/>
      <c r="G10584" s="3"/>
      <c r="H10584" t="b">
        <v>0</v>
      </c>
      <c r="I10584" s="3">
        <v>43980.040717592594</v>
      </c>
      <c r="J10584" t="b">
        <v>0</v>
      </c>
      <c r="K10584" s="3"/>
      <c r="L10584" s="3"/>
      <c r="M10584">
        <v>442095357439</v>
      </c>
      <c r="N10584">
        <v>3</v>
      </c>
      <c r="O10584" s="12" t="str">
        <f>(RIGHT(CursosBS_2[[#This Row],[Code]],12))</f>
        <v>per_MaestroV</v>
      </c>
    </row>
    <row r="10585" spans="1:15" x14ac:dyDescent="0.25">
      <c r="A10585">
        <v>15081</v>
      </c>
      <c r="B10585" s="12" t="s">
        <v>9578</v>
      </c>
      <c r="C10585" s="12" t="s">
        <v>52</v>
      </c>
      <c r="D10585" s="12" t="s">
        <v>14674</v>
      </c>
      <c r="E10585" s="12" t="s">
        <v>14675</v>
      </c>
      <c r="F10585" s="3"/>
      <c r="G10585" s="3"/>
      <c r="H10585" t="b">
        <v>1</v>
      </c>
      <c r="I10585" s="3">
        <v>43980.039050925923</v>
      </c>
      <c r="J10585" t="b">
        <v>0</v>
      </c>
      <c r="K10585" s="3"/>
      <c r="L10585" s="3"/>
      <c r="M10585">
        <v>442043964165</v>
      </c>
      <c r="N10585">
        <v>3</v>
      </c>
      <c r="O10585" s="12" t="str">
        <f>(RIGHT(CursosBS_2[[#This Row],[Code]],12))</f>
        <v>les-CMaestro</v>
      </c>
    </row>
    <row r="10586" spans="1:15" x14ac:dyDescent="0.25">
      <c r="A10586">
        <v>15080</v>
      </c>
      <c r="B10586" s="12" t="s">
        <v>9578</v>
      </c>
      <c r="C10586" s="12" t="s">
        <v>52</v>
      </c>
      <c r="D10586" s="12" t="s">
        <v>1979</v>
      </c>
      <c r="E10586" s="12" t="s">
        <v>1980</v>
      </c>
      <c r="F10586" s="3"/>
      <c r="G10586" s="3"/>
      <c r="H10586" t="b">
        <v>0</v>
      </c>
      <c r="I10586" s="3">
        <v>43980.037291666667</v>
      </c>
      <c r="J10586" t="b">
        <v>0</v>
      </c>
      <c r="K10586" s="3"/>
      <c r="L10586" s="3"/>
      <c r="M10586">
        <v>441822853157</v>
      </c>
      <c r="N10586">
        <v>3</v>
      </c>
      <c r="O10586" s="12" t="str">
        <f>(RIGHT(CursosBS_2[[#This Row],[Code]],12))</f>
        <v>_84032_84593</v>
      </c>
    </row>
    <row r="10587" spans="1:15" x14ac:dyDescent="0.25">
      <c r="A10587">
        <v>15077</v>
      </c>
      <c r="B10587" s="12" t="s">
        <v>56</v>
      </c>
      <c r="C10587" s="12" t="s">
        <v>52</v>
      </c>
      <c r="D10587" s="12" t="s">
        <v>1977</v>
      </c>
      <c r="E10587" s="12" t="s">
        <v>1978</v>
      </c>
      <c r="F10587" s="3"/>
      <c r="G10587" s="3"/>
      <c r="H10587" t="b">
        <v>0</v>
      </c>
      <c r="I10587" s="3">
        <v>43980.005104166667</v>
      </c>
      <c r="J10587" t="b">
        <v>0</v>
      </c>
      <c r="K10587" s="3"/>
      <c r="L10587" s="3"/>
      <c r="M10587">
        <v>442095349847</v>
      </c>
      <c r="N10587">
        <v>3</v>
      </c>
      <c r="O10587" s="12" t="str">
        <f>(RIGHT(CursosBS_2[[#This Row],[Code]],12))</f>
        <v>202041_54966</v>
      </c>
    </row>
    <row r="10588" spans="1:15" x14ac:dyDescent="0.25">
      <c r="A10588">
        <v>15076</v>
      </c>
      <c r="B10588" s="12" t="s">
        <v>56</v>
      </c>
      <c r="C10588" s="12" t="s">
        <v>52</v>
      </c>
      <c r="D10588" s="12" t="s">
        <v>1975</v>
      </c>
      <c r="E10588" s="12" t="s">
        <v>1976</v>
      </c>
      <c r="F10588" s="3"/>
      <c r="G10588" s="3"/>
      <c r="H10588" t="b">
        <v>0</v>
      </c>
      <c r="I10588" s="3">
        <v>43980.001064814816</v>
      </c>
      <c r="J10588" t="b">
        <v>0</v>
      </c>
      <c r="K10588" s="3"/>
      <c r="L10588" s="3"/>
      <c r="M10588">
        <v>442095350685</v>
      </c>
      <c r="N10588">
        <v>3</v>
      </c>
      <c r="O10588" s="12" t="str">
        <f>(RIGHT(CursosBS_2[[#This Row],[Code]],12))</f>
        <v>202041_56217</v>
      </c>
    </row>
    <row r="10589" spans="1:15" x14ac:dyDescent="0.25">
      <c r="A10589">
        <v>15075</v>
      </c>
      <c r="B10589" s="12" t="s">
        <v>56</v>
      </c>
      <c r="C10589" s="12" t="s">
        <v>52</v>
      </c>
      <c r="D10589" s="12" t="s">
        <v>1973</v>
      </c>
      <c r="E10589" s="12" t="s">
        <v>1974</v>
      </c>
      <c r="F10589" s="3"/>
      <c r="G10589" s="3"/>
      <c r="H10589" t="b">
        <v>0</v>
      </c>
      <c r="I10589" s="3">
        <v>43979.996793981481</v>
      </c>
      <c r="J10589" t="b">
        <v>0</v>
      </c>
      <c r="K10589" s="3"/>
      <c r="L10589" s="3"/>
      <c r="M10589">
        <v>442095350684</v>
      </c>
      <c r="N10589">
        <v>3</v>
      </c>
      <c r="O10589" s="12" t="str">
        <f>(RIGHT(CursosBS_2[[#This Row],[Code]],12))</f>
        <v>202041_54967</v>
      </c>
    </row>
    <row r="10590" spans="1:15" x14ac:dyDescent="0.25">
      <c r="A10590">
        <v>15074</v>
      </c>
      <c r="B10590" s="12" t="s">
        <v>56</v>
      </c>
      <c r="C10590" s="12" t="s">
        <v>52</v>
      </c>
      <c r="D10590" s="12" t="s">
        <v>1971</v>
      </c>
      <c r="E10590" s="12" t="s">
        <v>1972</v>
      </c>
      <c r="F10590" s="3"/>
      <c r="G10590" s="3"/>
      <c r="H10590" t="b">
        <v>0</v>
      </c>
      <c r="I10590" s="3">
        <v>43979.992152777777</v>
      </c>
      <c r="J10590" t="b">
        <v>0</v>
      </c>
      <c r="K10590" s="3"/>
      <c r="L10590" s="3"/>
      <c r="M10590">
        <v>442095350683</v>
      </c>
      <c r="N10590">
        <v>3</v>
      </c>
      <c r="O10590" s="12" t="str">
        <f>(RIGHT(CursosBS_2[[#This Row],[Code]],12))</f>
        <v>202041_56219</v>
      </c>
    </row>
    <row r="10591" spans="1:15" x14ac:dyDescent="0.25">
      <c r="A10591">
        <v>15073</v>
      </c>
      <c r="B10591" s="12" t="s">
        <v>56</v>
      </c>
      <c r="C10591" s="12" t="s">
        <v>52</v>
      </c>
      <c r="D10591" s="12" t="s">
        <v>1969</v>
      </c>
      <c r="E10591" s="12" t="s">
        <v>1970</v>
      </c>
      <c r="F10591" s="3"/>
      <c r="G10591" s="3"/>
      <c r="H10591" t="b">
        <v>0</v>
      </c>
      <c r="I10591" s="3">
        <v>43979.986261574071</v>
      </c>
      <c r="J10591" t="b">
        <v>0</v>
      </c>
      <c r="K10591" s="3"/>
      <c r="L10591" s="3"/>
      <c r="M10591">
        <v>442095350682</v>
      </c>
      <c r="N10591">
        <v>3</v>
      </c>
      <c r="O10591" s="12" t="str">
        <f>(RIGHT(CursosBS_2[[#This Row],[Code]],12))</f>
        <v>202041_54936</v>
      </c>
    </row>
    <row r="10592" spans="1:15" x14ac:dyDescent="0.25">
      <c r="A10592">
        <v>15064</v>
      </c>
      <c r="B10592" s="12" t="s">
        <v>56</v>
      </c>
      <c r="C10592" s="12" t="s">
        <v>52</v>
      </c>
      <c r="D10592" s="12" t="s">
        <v>1967</v>
      </c>
      <c r="E10592" s="12" t="s">
        <v>1968</v>
      </c>
      <c r="F10592" s="3"/>
      <c r="G10592" s="3"/>
      <c r="H10592" t="b">
        <v>0</v>
      </c>
      <c r="I10592" s="3">
        <v>43979.98265046296</v>
      </c>
      <c r="J10592" t="b">
        <v>0</v>
      </c>
      <c r="K10592" s="3"/>
      <c r="L10592" s="3"/>
      <c r="M10592">
        <v>442095358136</v>
      </c>
      <c r="N10592">
        <v>3</v>
      </c>
      <c r="O10592" s="12" t="str">
        <f>(RIGHT(CursosBS_2[[#This Row],[Code]],12))</f>
        <v>202050_51875</v>
      </c>
    </row>
    <row r="10593" spans="1:15" x14ac:dyDescent="0.25">
      <c r="A10593">
        <v>15063</v>
      </c>
      <c r="B10593" s="12" t="s">
        <v>56</v>
      </c>
      <c r="C10593" s="12" t="s">
        <v>52</v>
      </c>
      <c r="D10593" s="12" t="s">
        <v>1965</v>
      </c>
      <c r="E10593" s="12" t="s">
        <v>1966</v>
      </c>
      <c r="F10593" s="3"/>
      <c r="G10593" s="3"/>
      <c r="H10593" t="b">
        <v>0</v>
      </c>
      <c r="I10593" s="3">
        <v>43979.972025462965</v>
      </c>
      <c r="J10593" t="b">
        <v>0</v>
      </c>
      <c r="K10593" s="3"/>
      <c r="L10593" s="3"/>
      <c r="M10593">
        <v>442095358135</v>
      </c>
      <c r="N10593">
        <v>3</v>
      </c>
      <c r="O10593" s="12" t="str">
        <f>(RIGHT(CursosBS_2[[#This Row],[Code]],12))</f>
        <v>202050_50411</v>
      </c>
    </row>
    <row r="10594" spans="1:15" x14ac:dyDescent="0.25">
      <c r="A10594">
        <v>15062</v>
      </c>
      <c r="B10594" s="12" t="s">
        <v>56</v>
      </c>
      <c r="C10594" s="12" t="s">
        <v>52</v>
      </c>
      <c r="D10594" s="12" t="s">
        <v>23590</v>
      </c>
      <c r="E10594" s="12" t="s">
        <v>23591</v>
      </c>
      <c r="F10594" s="3"/>
      <c r="G10594" s="3"/>
      <c r="H10594" t="b">
        <v>0</v>
      </c>
      <c r="I10594" s="3">
        <v>43979.967037037037</v>
      </c>
      <c r="J10594" t="b">
        <v>0</v>
      </c>
      <c r="K10594" s="3"/>
      <c r="L10594" s="3"/>
      <c r="M10594">
        <v>442113096406</v>
      </c>
      <c r="N10594">
        <v>3</v>
      </c>
      <c r="O10594" s="12" t="str">
        <f>(RIGHT(CursosBS_2[[#This Row],[Code]],12))</f>
        <v>126-MaestroV</v>
      </c>
    </row>
    <row r="10595" spans="1:15" x14ac:dyDescent="0.25">
      <c r="A10595">
        <v>15061</v>
      </c>
      <c r="B10595" s="12" t="s">
        <v>9578</v>
      </c>
      <c r="C10595" s="12" t="s">
        <v>52</v>
      </c>
      <c r="D10595" s="12" t="s">
        <v>12840</v>
      </c>
      <c r="E10595" s="12" t="s">
        <v>12841</v>
      </c>
      <c r="F10595" s="3"/>
      <c r="G10595" s="3"/>
      <c r="H10595" t="b">
        <v>1</v>
      </c>
      <c r="I10595" s="3">
        <v>43979.840011574073</v>
      </c>
      <c r="J10595" t="b">
        <v>0</v>
      </c>
      <c r="K10595" s="3"/>
      <c r="L10595" s="3"/>
      <c r="M10595">
        <v>441945610309</v>
      </c>
      <c r="N10595">
        <v>3</v>
      </c>
      <c r="O10595" s="12" t="str">
        <f>(RIGHT(CursosBS_2[[#This Row],[Code]],12))</f>
        <v>020-MaestroC</v>
      </c>
    </row>
    <row r="10596" spans="1:15" x14ac:dyDescent="0.25">
      <c r="A10596">
        <v>15058</v>
      </c>
      <c r="B10596" s="12" t="s">
        <v>9578</v>
      </c>
      <c r="C10596" s="12" t="s">
        <v>52</v>
      </c>
      <c r="D10596" s="12" t="s">
        <v>14672</v>
      </c>
      <c r="E10596" s="12" t="s">
        <v>14673</v>
      </c>
      <c r="F10596" s="3"/>
      <c r="G10596" s="3"/>
      <c r="H10596" t="b">
        <v>1</v>
      </c>
      <c r="I10596" s="3">
        <v>43978.800706018519</v>
      </c>
      <c r="J10596" t="b">
        <v>0</v>
      </c>
      <c r="K10596" s="3"/>
      <c r="L10596" s="3"/>
      <c r="M10596">
        <v>442042885277</v>
      </c>
      <c r="N10596">
        <v>3</v>
      </c>
      <c r="O10596" s="12" t="str">
        <f>(RIGHT(CursosBS_2[[#This Row],[Code]],12))</f>
        <v>rV2-CMaestro</v>
      </c>
    </row>
    <row r="10597" spans="1:15" x14ac:dyDescent="0.25">
      <c r="A10597">
        <v>15057</v>
      </c>
      <c r="B10597" s="12" t="s">
        <v>9578</v>
      </c>
      <c r="C10597" s="12" t="s">
        <v>52</v>
      </c>
      <c r="D10597" s="12" t="s">
        <v>14670</v>
      </c>
      <c r="E10597" s="12" t="s">
        <v>14671</v>
      </c>
      <c r="F10597" s="3"/>
      <c r="G10597" s="3"/>
      <c r="H10597" t="b">
        <v>1</v>
      </c>
      <c r="I10597" s="3">
        <v>43978.798101851855</v>
      </c>
      <c r="J10597" t="b">
        <v>0</v>
      </c>
      <c r="K10597" s="3"/>
      <c r="L10597" s="3"/>
      <c r="M10597">
        <v>442042885317</v>
      </c>
      <c r="N10597">
        <v>3</v>
      </c>
      <c r="O10597" s="12" t="str">
        <f>(RIGHT(CursosBS_2[[#This Row],[Code]],12))</f>
        <v>rV1-CMaestro</v>
      </c>
    </row>
    <row r="10598" spans="1:15" x14ac:dyDescent="0.25">
      <c r="A10598">
        <v>15029</v>
      </c>
      <c r="B10598" s="12" t="s">
        <v>56</v>
      </c>
      <c r="C10598" s="12" t="s">
        <v>52</v>
      </c>
      <c r="D10598" s="12" t="s">
        <v>1962</v>
      </c>
      <c r="E10598" s="12" t="s">
        <v>1963</v>
      </c>
      <c r="F10598" s="3"/>
      <c r="G10598" s="3"/>
      <c r="H10598" t="b">
        <v>0</v>
      </c>
      <c r="I10598" s="3">
        <v>43978.653680555559</v>
      </c>
      <c r="J10598" t="b">
        <v>0</v>
      </c>
      <c r="K10598" s="3"/>
      <c r="L10598" s="3"/>
      <c r="M10598">
        <v>442095350681</v>
      </c>
      <c r="N10598">
        <v>3</v>
      </c>
      <c r="O10598" s="12" t="str">
        <f>(RIGHT(CursosBS_2[[#This Row],[Code]],12))</f>
        <v>202041_55667</v>
      </c>
    </row>
    <row r="10599" spans="1:15" x14ac:dyDescent="0.25">
      <c r="A10599">
        <v>15028</v>
      </c>
      <c r="B10599" s="12" t="s">
        <v>9578</v>
      </c>
      <c r="C10599" s="12" t="s">
        <v>52</v>
      </c>
      <c r="D10599" s="12" t="s">
        <v>10377</v>
      </c>
      <c r="E10599" s="12" t="s">
        <v>10378</v>
      </c>
      <c r="F10599" s="3"/>
      <c r="G10599" s="3"/>
      <c r="H10599" t="b">
        <v>1</v>
      </c>
      <c r="I10599" s="3">
        <v>43978.644166666665</v>
      </c>
      <c r="J10599" t="b">
        <v>0</v>
      </c>
      <c r="K10599" s="3"/>
      <c r="L10599" s="3"/>
      <c r="M10599">
        <v>441789621697</v>
      </c>
      <c r="N10599">
        <v>3</v>
      </c>
      <c r="O10599" s="12" t="str">
        <f>(RIGHT(CursosBS_2[[#This Row],[Code]],12))</f>
        <v>Camila_2020_</v>
      </c>
    </row>
    <row r="10600" spans="1:15" x14ac:dyDescent="0.25">
      <c r="A10600">
        <v>15027</v>
      </c>
      <c r="B10600" s="12" t="s">
        <v>56</v>
      </c>
      <c r="C10600" s="12" t="s">
        <v>52</v>
      </c>
      <c r="D10600" s="12" t="s">
        <v>10375</v>
      </c>
      <c r="E10600" s="12" t="s">
        <v>10376</v>
      </c>
      <c r="F10600" s="3"/>
      <c r="G10600" s="3"/>
      <c r="H10600" t="b">
        <v>1</v>
      </c>
      <c r="I10600" s="3">
        <v>43978.637418981481</v>
      </c>
      <c r="J10600" t="b">
        <v>0</v>
      </c>
      <c r="K10600" s="3"/>
      <c r="L10600" s="3">
        <v>45617.711122685185</v>
      </c>
      <c r="M10600">
        <v>442086750164</v>
      </c>
      <c r="N10600">
        <v>3</v>
      </c>
      <c r="O10600" s="12" t="str">
        <f>(RIGHT(CursosBS_2[[#This Row],[Code]],12))</f>
        <v>atalia_2020_</v>
      </c>
    </row>
    <row r="10601" spans="1:15" x14ac:dyDescent="0.25">
      <c r="A10601">
        <v>15017</v>
      </c>
      <c r="B10601" s="12" t="s">
        <v>56</v>
      </c>
      <c r="C10601" s="12" t="s">
        <v>52</v>
      </c>
      <c r="D10601" s="12" t="s">
        <v>1960</v>
      </c>
      <c r="E10601" s="12" t="s">
        <v>1961</v>
      </c>
      <c r="F10601" s="3"/>
      <c r="G10601" s="3"/>
      <c r="H10601" t="b">
        <v>0</v>
      </c>
      <c r="I10601" s="3">
        <v>43978.047824074078</v>
      </c>
      <c r="J10601" t="b">
        <v>0</v>
      </c>
      <c r="K10601" s="3"/>
      <c r="L10601" s="3"/>
      <c r="M10601">
        <v>442095351221</v>
      </c>
      <c r="N10601">
        <v>3</v>
      </c>
      <c r="O10601" s="12" t="str">
        <f>(RIGHT(CursosBS_2[[#This Row],[Code]],12))</f>
        <v>202011_10066</v>
      </c>
    </row>
    <row r="10602" spans="1:15" x14ac:dyDescent="0.25">
      <c r="A10602">
        <v>15009</v>
      </c>
      <c r="B10602" s="12" t="s">
        <v>56</v>
      </c>
      <c r="C10602" s="12" t="s">
        <v>52</v>
      </c>
      <c r="D10602" s="12" t="s">
        <v>10373</v>
      </c>
      <c r="E10602" s="12" t="s">
        <v>10374</v>
      </c>
      <c r="F10602" s="3"/>
      <c r="G10602" s="3"/>
      <c r="H10602" t="b">
        <v>1</v>
      </c>
      <c r="I10602" s="3">
        <v>43977.704467592594</v>
      </c>
      <c r="J10602" t="b">
        <v>0</v>
      </c>
      <c r="K10602" s="3"/>
      <c r="L10602" s="3">
        <v>45617.707754629628</v>
      </c>
      <c r="M10602">
        <v>442086749691</v>
      </c>
      <c r="N10602">
        <v>3</v>
      </c>
      <c r="O10602" s="12" t="str">
        <f>(RIGHT(CursosBS_2[[#This Row],[Code]],12))</f>
        <v>Milena_2020_</v>
      </c>
    </row>
    <row r="10603" spans="1:15" x14ac:dyDescent="0.25">
      <c r="A10603">
        <v>14880</v>
      </c>
      <c r="B10603" s="12" t="s">
        <v>9578</v>
      </c>
      <c r="C10603" s="12" t="s">
        <v>52</v>
      </c>
      <c r="D10603" s="12" t="s">
        <v>14668</v>
      </c>
      <c r="E10603" s="12" t="s">
        <v>14669</v>
      </c>
      <c r="F10603" s="3"/>
      <c r="G10603" s="3"/>
      <c r="H10603" t="b">
        <v>1</v>
      </c>
      <c r="I10603" s="3">
        <v>43973.569780092592</v>
      </c>
      <c r="J10603" t="b">
        <v>0</v>
      </c>
      <c r="K10603" s="3"/>
      <c r="L10603" s="3"/>
      <c r="M10603">
        <v>442043965908</v>
      </c>
      <c r="N10603">
        <v>3</v>
      </c>
      <c r="O10603" s="12" t="str">
        <f>(RIGHT(CursosBS_2[[#This Row],[Code]],12))</f>
        <v>ion-CMaestro</v>
      </c>
    </row>
    <row r="10604" spans="1:15" x14ac:dyDescent="0.25">
      <c r="A10604">
        <v>14879</v>
      </c>
      <c r="B10604" s="12" t="s">
        <v>56</v>
      </c>
      <c r="C10604" s="12" t="s">
        <v>52</v>
      </c>
      <c r="D10604" s="12" t="s">
        <v>1958</v>
      </c>
      <c r="E10604" s="12" t="s">
        <v>1959</v>
      </c>
      <c r="F10604" s="3"/>
      <c r="G10604" s="3"/>
      <c r="H10604" t="b">
        <v>0</v>
      </c>
      <c r="I10604" s="3">
        <v>43973.013055555559</v>
      </c>
      <c r="J10604" t="b">
        <v>0</v>
      </c>
      <c r="K10604" s="3"/>
      <c r="L10604" s="3"/>
      <c r="M10604">
        <v>442095350680</v>
      </c>
      <c r="N10604">
        <v>3</v>
      </c>
      <c r="O10604" s="12" t="str">
        <f>(RIGHT(CursosBS_2[[#This Row],[Code]],12))</f>
        <v>202041_55091</v>
      </c>
    </row>
    <row r="10605" spans="1:15" x14ac:dyDescent="0.25">
      <c r="A10605">
        <v>14878</v>
      </c>
      <c r="B10605" s="12" t="s">
        <v>56</v>
      </c>
      <c r="C10605" s="12" t="s">
        <v>52</v>
      </c>
      <c r="D10605" s="12" t="s">
        <v>1956</v>
      </c>
      <c r="E10605" s="12" t="s">
        <v>1957</v>
      </c>
      <c r="F10605" s="3"/>
      <c r="G10605" s="3"/>
      <c r="H10605" t="b">
        <v>0</v>
      </c>
      <c r="I10605" s="3">
        <v>43972.998726851853</v>
      </c>
      <c r="J10605" t="b">
        <v>0</v>
      </c>
      <c r="K10605" s="3"/>
      <c r="L10605" s="3"/>
      <c r="M10605">
        <v>442095351220</v>
      </c>
      <c r="N10605">
        <v>3</v>
      </c>
      <c r="O10605" s="12" t="str">
        <f>(RIGHT(CursosBS_2[[#This Row],[Code]],12))</f>
        <v>202011_10087</v>
      </c>
    </row>
    <row r="10606" spans="1:15" x14ac:dyDescent="0.25">
      <c r="A10606">
        <v>14872</v>
      </c>
      <c r="B10606" s="12" t="s">
        <v>56</v>
      </c>
      <c r="C10606" s="12" t="s">
        <v>52</v>
      </c>
      <c r="D10606" s="12" t="s">
        <v>1954</v>
      </c>
      <c r="E10606" s="12" t="s">
        <v>1955</v>
      </c>
      <c r="F10606" s="3"/>
      <c r="G10606" s="3"/>
      <c r="H10606" t="b">
        <v>0</v>
      </c>
      <c r="I10606" s="3">
        <v>43970.879513888889</v>
      </c>
      <c r="J10606" t="b">
        <v>0</v>
      </c>
      <c r="K10606" s="3"/>
      <c r="L10606" s="3"/>
      <c r="M10606">
        <v>442095350679</v>
      </c>
      <c r="N10606">
        <v>3</v>
      </c>
      <c r="O10606" s="12" t="str">
        <f>(RIGHT(CursosBS_2[[#This Row],[Code]],12))</f>
        <v>202041_55960</v>
      </c>
    </row>
    <row r="10607" spans="1:15" x14ac:dyDescent="0.25">
      <c r="A10607">
        <v>14871</v>
      </c>
      <c r="B10607" s="12" t="s">
        <v>9579</v>
      </c>
      <c r="C10607" s="12" t="s">
        <v>52</v>
      </c>
      <c r="D10607" s="12" t="s">
        <v>10078</v>
      </c>
      <c r="E10607" s="12" t="s">
        <v>10372</v>
      </c>
      <c r="F10607" s="3"/>
      <c r="G10607" s="3"/>
      <c r="H10607" t="b">
        <v>0</v>
      </c>
      <c r="I10607" s="3">
        <v>43970.672627314816</v>
      </c>
      <c r="J10607" t="b">
        <v>0</v>
      </c>
      <c r="K10607" s="3"/>
      <c r="L10607" s="3">
        <v>43983.579212962963</v>
      </c>
      <c r="M10607">
        <v>441789910098</v>
      </c>
      <c r="N10607">
        <v>3</v>
      </c>
      <c r="O10607" s="12" t="str">
        <f>(RIGHT(CursosBS_2[[#This Row],[Code]],12))</f>
        <v>010_CMaestro</v>
      </c>
    </row>
    <row r="10608" spans="1:15" x14ac:dyDescent="0.25">
      <c r="A10608">
        <v>14870</v>
      </c>
      <c r="B10608" s="12" t="s">
        <v>56</v>
      </c>
      <c r="C10608" s="12" t="s">
        <v>52</v>
      </c>
      <c r="D10608" s="12" t="s">
        <v>1952</v>
      </c>
      <c r="E10608" s="12" t="s">
        <v>1953</v>
      </c>
      <c r="F10608" s="3"/>
      <c r="G10608" s="3"/>
      <c r="H10608" t="b">
        <v>0</v>
      </c>
      <c r="I10608" s="3">
        <v>43970.625960648147</v>
      </c>
      <c r="J10608" t="b">
        <v>0</v>
      </c>
      <c r="K10608" s="3"/>
      <c r="L10608" s="3"/>
      <c r="M10608">
        <v>442095358134</v>
      </c>
      <c r="N10608">
        <v>3</v>
      </c>
      <c r="O10608" s="12" t="str">
        <f>(RIGHT(CursosBS_2[[#This Row],[Code]],12))</f>
        <v>202050_50410</v>
      </c>
    </row>
    <row r="10609" spans="1:15" x14ac:dyDescent="0.25">
      <c r="A10609">
        <v>14832</v>
      </c>
      <c r="B10609" s="12" t="s">
        <v>56</v>
      </c>
      <c r="C10609" s="12" t="s">
        <v>52</v>
      </c>
      <c r="D10609" s="12" t="s">
        <v>1950</v>
      </c>
      <c r="E10609" s="12" t="s">
        <v>1951</v>
      </c>
      <c r="F10609" s="3"/>
      <c r="G10609" s="3"/>
      <c r="H10609" t="b">
        <v>0</v>
      </c>
      <c r="I10609" s="3">
        <v>43969.55804398148</v>
      </c>
      <c r="J10609" t="b">
        <v>0</v>
      </c>
      <c r="K10609" s="3"/>
      <c r="L10609" s="3"/>
      <c r="M10609">
        <v>442095351219</v>
      </c>
      <c r="N10609">
        <v>3</v>
      </c>
      <c r="O10609" s="12" t="str">
        <f>(RIGHT(CursosBS_2[[#This Row],[Code]],12))</f>
        <v>202011_10133</v>
      </c>
    </row>
    <row r="10610" spans="1:15" x14ac:dyDescent="0.25">
      <c r="A10610">
        <v>14814</v>
      </c>
      <c r="B10610" s="12" t="s">
        <v>56</v>
      </c>
      <c r="C10610" s="12" t="s">
        <v>52</v>
      </c>
      <c r="D10610" s="12" t="s">
        <v>1948</v>
      </c>
      <c r="E10610" s="12" t="s">
        <v>1949</v>
      </c>
      <c r="F10610" s="3"/>
      <c r="G10610" s="3"/>
      <c r="H10610" t="b">
        <v>0</v>
      </c>
      <c r="I10610" s="3">
        <v>43966.593923611108</v>
      </c>
      <c r="J10610" t="b">
        <v>0</v>
      </c>
      <c r="K10610" s="3"/>
      <c r="L10610" s="3"/>
      <c r="M10610">
        <v>442095350678</v>
      </c>
      <c r="N10610">
        <v>3</v>
      </c>
      <c r="O10610" s="12" t="str">
        <f>(RIGHT(CursosBS_2[[#This Row],[Code]],12))</f>
        <v>202041_56067</v>
      </c>
    </row>
    <row r="10611" spans="1:15" x14ac:dyDescent="0.25">
      <c r="A10611">
        <v>14811</v>
      </c>
      <c r="B10611" s="12" t="s">
        <v>56</v>
      </c>
      <c r="C10611" s="12" t="s">
        <v>52</v>
      </c>
      <c r="D10611" s="12" t="s">
        <v>1946</v>
      </c>
      <c r="E10611" s="12" t="s">
        <v>1947</v>
      </c>
      <c r="F10611" s="3"/>
      <c r="G10611" s="3"/>
      <c r="H10611" t="b">
        <v>0</v>
      </c>
      <c r="I10611" s="3">
        <v>43965.918564814812</v>
      </c>
      <c r="J10611" t="b">
        <v>0</v>
      </c>
      <c r="K10611" s="3"/>
      <c r="L10611" s="3"/>
      <c r="M10611">
        <v>442095350677</v>
      </c>
      <c r="N10611">
        <v>3</v>
      </c>
      <c r="O10611" s="12" t="str">
        <f>(RIGHT(CursosBS_2[[#This Row],[Code]],12))</f>
        <v>202041_53509</v>
      </c>
    </row>
    <row r="10612" spans="1:15" x14ac:dyDescent="0.25">
      <c r="A10612">
        <v>14801</v>
      </c>
      <c r="B10612" s="12" t="s">
        <v>56</v>
      </c>
      <c r="C10612" s="12" t="s">
        <v>52</v>
      </c>
      <c r="D10612" s="12" t="s">
        <v>1944</v>
      </c>
      <c r="E10612" s="12" t="s">
        <v>1945</v>
      </c>
      <c r="F10612" s="3"/>
      <c r="G10612" s="3"/>
      <c r="H10612" t="b">
        <v>0</v>
      </c>
      <c r="I10612" s="3">
        <v>43965.01116898148</v>
      </c>
      <c r="J10612" t="b">
        <v>0</v>
      </c>
      <c r="K10612" s="3"/>
      <c r="L10612" s="3"/>
      <c r="M10612">
        <v>442095351218</v>
      </c>
      <c r="N10612">
        <v>3</v>
      </c>
      <c r="O10612" s="12" t="str">
        <f>(RIGHT(CursosBS_2[[#This Row],[Code]],12))</f>
        <v>202011_10115</v>
      </c>
    </row>
    <row r="10613" spans="1:15" x14ac:dyDescent="0.25">
      <c r="A10613">
        <v>14800</v>
      </c>
      <c r="B10613" s="12" t="s">
        <v>56</v>
      </c>
      <c r="C10613" s="12" t="s">
        <v>52</v>
      </c>
      <c r="D10613" s="12" t="s">
        <v>10370</v>
      </c>
      <c r="E10613" s="12" t="s">
        <v>10371</v>
      </c>
      <c r="F10613" s="3"/>
      <c r="G10613" s="3"/>
      <c r="H10613" t="b">
        <v>1</v>
      </c>
      <c r="I10613" s="3">
        <v>43964.725532407407</v>
      </c>
      <c r="J10613" t="b">
        <v>0</v>
      </c>
      <c r="K10613" s="3"/>
      <c r="L10613" s="3">
        <v>45617.707650462966</v>
      </c>
      <c r="M10613">
        <v>442086749682</v>
      </c>
      <c r="N10613">
        <v>3</v>
      </c>
      <c r="O10613" s="12" t="str">
        <f>(RIGHT(CursosBS_2[[#This Row],[Code]],12))</f>
        <v>iliana_2020_</v>
      </c>
    </row>
    <row r="10614" spans="1:15" x14ac:dyDescent="0.25">
      <c r="A10614">
        <v>14792</v>
      </c>
      <c r="B10614" s="12" t="s">
        <v>56</v>
      </c>
      <c r="C10614" s="12" t="s">
        <v>52</v>
      </c>
      <c r="D10614" s="12" t="s">
        <v>1942</v>
      </c>
      <c r="E10614" s="12" t="s">
        <v>1943</v>
      </c>
      <c r="F10614" s="3"/>
      <c r="G10614" s="3"/>
      <c r="H10614" t="b">
        <v>0</v>
      </c>
      <c r="I10614" s="3">
        <v>43964.023379629631</v>
      </c>
      <c r="J10614" t="b">
        <v>0</v>
      </c>
      <c r="K10614" s="3"/>
      <c r="L10614" s="3"/>
      <c r="M10614">
        <v>442095350676</v>
      </c>
      <c r="N10614">
        <v>3</v>
      </c>
      <c r="O10614" s="12" t="str">
        <f>(RIGHT(CursosBS_2[[#This Row],[Code]],12))</f>
        <v>202041_51022</v>
      </c>
    </row>
    <row r="10615" spans="1:15" x14ac:dyDescent="0.25">
      <c r="A10615">
        <v>14787</v>
      </c>
      <c r="B10615" s="12" t="s">
        <v>56</v>
      </c>
      <c r="C10615" s="12" t="s">
        <v>52</v>
      </c>
      <c r="D10615" s="12" t="s">
        <v>1940</v>
      </c>
      <c r="E10615" s="12" t="s">
        <v>1941</v>
      </c>
      <c r="F10615" s="3"/>
      <c r="G10615" s="3"/>
      <c r="H10615" t="b">
        <v>0</v>
      </c>
      <c r="I10615" s="3">
        <v>43964.014166666668</v>
      </c>
      <c r="J10615" t="b">
        <v>0</v>
      </c>
      <c r="K10615" s="3"/>
      <c r="L10615" s="3"/>
      <c r="M10615">
        <v>442095350675</v>
      </c>
      <c r="N10615">
        <v>3</v>
      </c>
      <c r="O10615" s="12" t="str">
        <f>(RIGHT(CursosBS_2[[#This Row],[Code]],12))</f>
        <v>_56341_50737</v>
      </c>
    </row>
    <row r="10616" spans="1:15" x14ac:dyDescent="0.25">
      <c r="A10616">
        <v>14782</v>
      </c>
      <c r="B10616" s="12" t="s">
        <v>56</v>
      </c>
      <c r="C10616" s="12" t="s">
        <v>52</v>
      </c>
      <c r="D10616" s="12" t="s">
        <v>1938</v>
      </c>
      <c r="E10616" s="12" t="s">
        <v>1939</v>
      </c>
      <c r="F10616" s="3"/>
      <c r="G10616" s="3"/>
      <c r="H10616" t="b">
        <v>0</v>
      </c>
      <c r="I10616" s="3">
        <v>43964.006053240744</v>
      </c>
      <c r="J10616" t="b">
        <v>0</v>
      </c>
      <c r="K10616" s="3"/>
      <c r="L10616" s="3"/>
      <c r="M10616">
        <v>442095350674</v>
      </c>
      <c r="N10616">
        <v>3</v>
      </c>
      <c r="O10616" s="12" t="str">
        <f>(RIGHT(CursosBS_2[[#This Row],[Code]],12))</f>
        <v>_56338_56339</v>
      </c>
    </row>
    <row r="10617" spans="1:15" x14ac:dyDescent="0.25">
      <c r="A10617">
        <v>14781</v>
      </c>
      <c r="B10617" s="12" t="s">
        <v>9578</v>
      </c>
      <c r="C10617" s="12" t="s">
        <v>52</v>
      </c>
      <c r="D10617" s="12" t="s">
        <v>14666</v>
      </c>
      <c r="E10617" s="12" t="s">
        <v>14667</v>
      </c>
      <c r="F10617" s="3"/>
      <c r="G10617" s="3"/>
      <c r="H10617" t="b">
        <v>1</v>
      </c>
      <c r="I10617" s="3">
        <v>43963.72148148148</v>
      </c>
      <c r="J10617" t="b">
        <v>0</v>
      </c>
      <c r="K10617" s="3"/>
      <c r="L10617" s="3"/>
      <c r="M10617">
        <v>442028247520</v>
      </c>
      <c r="N10617">
        <v>3</v>
      </c>
      <c r="O10617" s="12" t="str">
        <f>(RIGHT(CursosBS_2[[#This Row],[Code]],12))</f>
        <v>026-MaestroC</v>
      </c>
    </row>
    <row r="10618" spans="1:15" x14ac:dyDescent="0.25">
      <c r="A10618">
        <v>14778</v>
      </c>
      <c r="B10618" s="12" t="s">
        <v>9578</v>
      </c>
      <c r="C10618" s="12" t="s">
        <v>52</v>
      </c>
      <c r="D10618" s="12" t="s">
        <v>12838</v>
      </c>
      <c r="E10618" s="12" t="s">
        <v>12839</v>
      </c>
      <c r="F10618" s="3"/>
      <c r="G10618" s="3"/>
      <c r="H10618" t="b">
        <v>1</v>
      </c>
      <c r="I10618" s="3">
        <v>43963.710543981484</v>
      </c>
      <c r="J10618" t="b">
        <v>0</v>
      </c>
      <c r="K10618" s="3"/>
      <c r="L10618" s="3"/>
      <c r="M10618">
        <v>441945655675</v>
      </c>
      <c r="N10618">
        <v>3</v>
      </c>
      <c r="O10618" s="12" t="str">
        <f>(RIGHT(CursosBS_2[[#This Row],[Code]],12))</f>
        <v>042-MaestroC</v>
      </c>
    </row>
    <row r="10619" spans="1:15" x14ac:dyDescent="0.25">
      <c r="A10619">
        <v>14777</v>
      </c>
      <c r="B10619" s="12" t="s">
        <v>9578</v>
      </c>
      <c r="C10619" s="12" t="s">
        <v>52</v>
      </c>
      <c r="D10619" s="12" t="s">
        <v>1934</v>
      </c>
      <c r="E10619" s="12" t="s">
        <v>1935</v>
      </c>
      <c r="F10619" s="3"/>
      <c r="G10619" s="3"/>
      <c r="H10619" t="b">
        <v>1</v>
      </c>
      <c r="I10619" s="3">
        <v>43963.67759259259</v>
      </c>
      <c r="J10619" t="b">
        <v>0</v>
      </c>
      <c r="K10619" s="3"/>
      <c r="L10619" s="3"/>
      <c r="M10619">
        <v>441803379164</v>
      </c>
      <c r="N10619">
        <v>3</v>
      </c>
      <c r="O10619" s="12" t="str">
        <f>(RIGHT(CursosBS_2[[#This Row],[Code]],12))</f>
        <v>2050_Maestro</v>
      </c>
    </row>
    <row r="10620" spans="1:15" x14ac:dyDescent="0.25">
      <c r="A10620">
        <v>14775</v>
      </c>
      <c r="B10620" s="12" t="s">
        <v>56</v>
      </c>
      <c r="C10620" s="12" t="s">
        <v>52</v>
      </c>
      <c r="D10620" s="12" t="s">
        <v>1932</v>
      </c>
      <c r="E10620" s="12" t="s">
        <v>1933</v>
      </c>
      <c r="F10620" s="3"/>
      <c r="G10620" s="3"/>
      <c r="H10620" t="b">
        <v>0</v>
      </c>
      <c r="I10620" s="3">
        <v>43963.666932870372</v>
      </c>
      <c r="J10620" t="b">
        <v>0</v>
      </c>
      <c r="K10620" s="3"/>
      <c r="L10620" s="3"/>
      <c r="M10620">
        <v>442095351217</v>
      </c>
      <c r="N10620">
        <v>3</v>
      </c>
      <c r="O10620" s="12" t="str">
        <f>(RIGHT(CursosBS_2[[#This Row],[Code]],12))</f>
        <v>202011_10070</v>
      </c>
    </row>
    <row r="10621" spans="1:15" x14ac:dyDescent="0.25">
      <c r="A10621">
        <v>14773</v>
      </c>
      <c r="B10621" s="12" t="s">
        <v>56</v>
      </c>
      <c r="C10621" s="12" t="s">
        <v>52</v>
      </c>
      <c r="D10621" s="12" t="s">
        <v>1930</v>
      </c>
      <c r="E10621" s="12" t="s">
        <v>1931</v>
      </c>
      <c r="F10621" s="3"/>
      <c r="G10621" s="3"/>
      <c r="H10621" t="b">
        <v>0</v>
      </c>
      <c r="I10621" s="3">
        <v>43963.659641203703</v>
      </c>
      <c r="J10621" t="b">
        <v>0</v>
      </c>
      <c r="K10621" s="3"/>
      <c r="L10621" s="3"/>
      <c r="M10621">
        <v>442095351216</v>
      </c>
      <c r="N10621">
        <v>3</v>
      </c>
      <c r="O10621" s="12" t="str">
        <f>(RIGHT(CursosBS_2[[#This Row],[Code]],12))</f>
        <v>202011_10071</v>
      </c>
    </row>
    <row r="10622" spans="1:15" x14ac:dyDescent="0.25">
      <c r="A10622">
        <v>14772</v>
      </c>
      <c r="B10622" s="12" t="s">
        <v>9578</v>
      </c>
      <c r="C10622" s="12" t="s">
        <v>52</v>
      </c>
      <c r="D10622" s="12" t="s">
        <v>10368</v>
      </c>
      <c r="E10622" s="12" t="s">
        <v>10369</v>
      </c>
      <c r="F10622" s="3"/>
      <c r="G10622" s="3"/>
      <c r="H10622" t="b">
        <v>1</v>
      </c>
      <c r="I10622" s="3">
        <v>43963.620578703703</v>
      </c>
      <c r="J10622" t="b">
        <v>0</v>
      </c>
      <c r="K10622" s="3"/>
      <c r="L10622" s="3"/>
      <c r="M10622">
        <v>441788920914</v>
      </c>
      <c r="N10622">
        <v>3</v>
      </c>
      <c r="O10622" s="12" t="str">
        <f>(RIGHT(CursosBS_2[[#This Row],[Code]],12))</f>
        <v>lateV2_2020_</v>
      </c>
    </row>
    <row r="10623" spans="1:15" x14ac:dyDescent="0.25">
      <c r="A10623">
        <v>14771</v>
      </c>
      <c r="B10623" s="12" t="s">
        <v>9578</v>
      </c>
      <c r="C10623" s="12" t="s">
        <v>52</v>
      </c>
      <c r="D10623" s="12" t="s">
        <v>14664</v>
      </c>
      <c r="E10623" s="12" t="s">
        <v>14665</v>
      </c>
      <c r="F10623" s="3"/>
      <c r="G10623" s="3"/>
      <c r="H10623" t="b">
        <v>1</v>
      </c>
      <c r="I10623" s="3">
        <v>43962.979016203702</v>
      </c>
      <c r="J10623" t="b">
        <v>0</v>
      </c>
      <c r="K10623" s="3"/>
      <c r="L10623" s="3"/>
      <c r="M10623">
        <v>442043966181</v>
      </c>
      <c r="N10623">
        <v>3</v>
      </c>
      <c r="O10623" s="12" t="str">
        <f>(RIGHT(CursosBS_2[[#This Row],[Code]],12))</f>
        <v>tas-CMaestro</v>
      </c>
    </row>
    <row r="10624" spans="1:15" x14ac:dyDescent="0.25">
      <c r="A10624">
        <v>14770</v>
      </c>
      <c r="B10624" s="12" t="s">
        <v>9578</v>
      </c>
      <c r="C10624" s="12" t="s">
        <v>52</v>
      </c>
      <c r="D10624" s="12" t="s">
        <v>12378</v>
      </c>
      <c r="E10624" s="12" t="s">
        <v>12379</v>
      </c>
      <c r="F10624" s="3"/>
      <c r="G10624" s="3"/>
      <c r="H10624" t="b">
        <v>1</v>
      </c>
      <c r="I10624" s="3">
        <v>43962.976157407407</v>
      </c>
      <c r="J10624" t="b">
        <v>0</v>
      </c>
      <c r="K10624" s="3"/>
      <c r="L10624" s="3"/>
      <c r="M10624">
        <v>441944254968</v>
      </c>
      <c r="N10624">
        <v>3</v>
      </c>
      <c r="O10624" s="12" t="str">
        <f>(RIGHT(CursosBS_2[[#This Row],[Code]],12))</f>
        <v>130-MaestroC</v>
      </c>
    </row>
    <row r="10625" spans="1:15" x14ac:dyDescent="0.25">
      <c r="A10625">
        <v>14769</v>
      </c>
      <c r="B10625" s="12" t="s">
        <v>56</v>
      </c>
      <c r="C10625" s="12" t="s">
        <v>52</v>
      </c>
      <c r="D10625" s="12" t="s">
        <v>11225</v>
      </c>
      <c r="E10625" s="12" t="s">
        <v>11226</v>
      </c>
      <c r="F10625" s="3"/>
      <c r="G10625" s="3"/>
      <c r="H10625" t="b">
        <v>0</v>
      </c>
      <c r="I10625" s="3">
        <v>43962.965925925928</v>
      </c>
      <c r="J10625" t="b">
        <v>0</v>
      </c>
      <c r="K10625" s="3"/>
      <c r="L10625" s="3"/>
      <c r="M10625">
        <v>442095357438</v>
      </c>
      <c r="N10625">
        <v>3</v>
      </c>
      <c r="O10625" s="12" t="str">
        <f>(RIGHT(CursosBS_2[[#This Row],[Code]],12))</f>
        <v>070-MaestroV</v>
      </c>
    </row>
    <row r="10626" spans="1:15" x14ac:dyDescent="0.25">
      <c r="A10626">
        <v>14768</v>
      </c>
      <c r="B10626" s="12" t="s">
        <v>56</v>
      </c>
      <c r="C10626" s="12" t="s">
        <v>52</v>
      </c>
      <c r="D10626" s="12" t="s">
        <v>18529</v>
      </c>
      <c r="E10626" s="12" t="s">
        <v>18530</v>
      </c>
      <c r="F10626" s="3"/>
      <c r="G10626" s="3"/>
      <c r="H10626" t="b">
        <v>0</v>
      </c>
      <c r="I10626" s="3">
        <v>43962.961122685185</v>
      </c>
      <c r="J10626" t="b">
        <v>0</v>
      </c>
      <c r="K10626" s="3"/>
      <c r="L10626" s="3"/>
      <c r="M10626">
        <v>442095357437</v>
      </c>
      <c r="N10626">
        <v>3</v>
      </c>
      <c r="O10626" s="12" t="str">
        <f>(RIGHT(CursosBS_2[[#This Row],[Code]],12))</f>
        <v>001-MaestroV</v>
      </c>
    </row>
    <row r="10627" spans="1:15" x14ac:dyDescent="0.25">
      <c r="A10627">
        <v>14709</v>
      </c>
      <c r="B10627" s="12" t="s">
        <v>9578</v>
      </c>
      <c r="C10627" s="12" t="s">
        <v>52</v>
      </c>
      <c r="D10627" s="12" t="s">
        <v>10367</v>
      </c>
      <c r="E10627" s="12" t="s">
        <v>10035</v>
      </c>
      <c r="F10627" s="3"/>
      <c r="G10627" s="3"/>
      <c r="H10627" t="b">
        <v>1</v>
      </c>
      <c r="I10627" s="3">
        <v>43959.822280092594</v>
      </c>
      <c r="J10627" t="b">
        <v>0</v>
      </c>
      <c r="K10627" s="3"/>
      <c r="L10627" s="3"/>
      <c r="M10627">
        <v>441788752537</v>
      </c>
      <c r="N10627">
        <v>3</v>
      </c>
      <c r="O10627" s="12" t="str">
        <f>(RIGHT(CursosBS_2[[#This Row],[Code]],12))</f>
        <v>Andres_2018_</v>
      </c>
    </row>
    <row r="10628" spans="1:15" x14ac:dyDescent="0.25">
      <c r="A10628">
        <v>14708</v>
      </c>
      <c r="B10628" s="12" t="s">
        <v>56</v>
      </c>
      <c r="C10628" s="12" t="s">
        <v>52</v>
      </c>
      <c r="D10628" s="12" t="s">
        <v>10365</v>
      </c>
      <c r="E10628" s="12" t="s">
        <v>10366</v>
      </c>
      <c r="F10628" s="3"/>
      <c r="G10628" s="3"/>
      <c r="H10628" t="b">
        <v>1</v>
      </c>
      <c r="I10628" s="3">
        <v>43959.804606481484</v>
      </c>
      <c r="J10628" t="b">
        <v>0</v>
      </c>
      <c r="K10628" s="3"/>
      <c r="L10628" s="3">
        <v>45617.710509259261</v>
      </c>
      <c r="M10628">
        <v>442086750099</v>
      </c>
      <c r="N10628">
        <v>3</v>
      </c>
      <c r="O10628" s="12" t="str">
        <f>(RIGHT(CursosBS_2[[#This Row],[Code]],12))</f>
        <v>erJose_2020_</v>
      </c>
    </row>
    <row r="10629" spans="1:15" x14ac:dyDescent="0.25">
      <c r="A10629">
        <v>14698</v>
      </c>
      <c r="B10629" s="12" t="s">
        <v>56</v>
      </c>
      <c r="C10629" s="12" t="s">
        <v>52</v>
      </c>
      <c r="D10629" s="12" t="s">
        <v>1928</v>
      </c>
      <c r="E10629" s="12" t="s">
        <v>1929</v>
      </c>
      <c r="F10629" s="3"/>
      <c r="G10629" s="3"/>
      <c r="H10629" t="b">
        <v>0</v>
      </c>
      <c r="I10629" s="3">
        <v>43956.936493055553</v>
      </c>
      <c r="J10629" t="b">
        <v>0</v>
      </c>
      <c r="K10629" s="3"/>
      <c r="L10629" s="3"/>
      <c r="M10629">
        <v>442095351426</v>
      </c>
      <c r="N10629">
        <v>3</v>
      </c>
      <c r="O10629" s="12" t="str">
        <f>(RIGHT(CursosBS_2[[#This Row],[Code]],12))</f>
        <v>202010_83702</v>
      </c>
    </row>
    <row r="10630" spans="1:15" x14ac:dyDescent="0.25">
      <c r="A10630">
        <v>14697</v>
      </c>
      <c r="B10630" s="12" t="s">
        <v>9579</v>
      </c>
      <c r="C10630" s="12" t="s">
        <v>52</v>
      </c>
      <c r="D10630" s="12" t="s">
        <v>10363</v>
      </c>
      <c r="E10630" s="12" t="s">
        <v>10364</v>
      </c>
      <c r="F10630" s="3"/>
      <c r="G10630" s="3"/>
      <c r="H10630" t="b">
        <v>0</v>
      </c>
      <c r="I10630" s="3">
        <v>43955.866365740738</v>
      </c>
      <c r="J10630" t="b">
        <v>0</v>
      </c>
      <c r="K10630" s="3"/>
      <c r="L10630" s="3">
        <v>43983.579212962963</v>
      </c>
      <c r="M10630">
        <v>441789910099</v>
      </c>
      <c r="N10630">
        <v>3</v>
      </c>
      <c r="O10630" s="12" t="str">
        <f>(RIGHT(CursosBS_2[[#This Row],[Code]],12))</f>
        <v>202011_10007</v>
      </c>
    </row>
    <row r="10631" spans="1:15" x14ac:dyDescent="0.25">
      <c r="A10631">
        <v>14696</v>
      </c>
      <c r="B10631" s="12" t="s">
        <v>56</v>
      </c>
      <c r="C10631" s="12" t="s">
        <v>52</v>
      </c>
      <c r="D10631" s="12" t="s">
        <v>1926</v>
      </c>
      <c r="E10631" s="12" t="s">
        <v>1927</v>
      </c>
      <c r="F10631" s="3"/>
      <c r="G10631" s="3"/>
      <c r="H10631" t="b">
        <v>0</v>
      </c>
      <c r="I10631" s="3">
        <v>43955.862962962965</v>
      </c>
      <c r="J10631" t="b">
        <v>0</v>
      </c>
      <c r="K10631" s="3"/>
      <c r="L10631" s="3"/>
      <c r="M10631">
        <v>442095351215</v>
      </c>
      <c r="N10631">
        <v>3</v>
      </c>
      <c r="O10631" s="12" t="str">
        <f>(RIGHT(CursosBS_2[[#This Row],[Code]],12))</f>
        <v>202011_10005</v>
      </c>
    </row>
    <row r="10632" spans="1:15" x14ac:dyDescent="0.25">
      <c r="A10632">
        <v>14695</v>
      </c>
      <c r="B10632" s="12" t="s">
        <v>56</v>
      </c>
      <c r="C10632" s="12" t="s">
        <v>52</v>
      </c>
      <c r="D10632" s="12" t="s">
        <v>1924</v>
      </c>
      <c r="E10632" s="12" t="s">
        <v>1925</v>
      </c>
      <c r="F10632" s="3"/>
      <c r="G10632" s="3"/>
      <c r="H10632" t="b">
        <v>0</v>
      </c>
      <c r="I10632" s="3">
        <v>43955.860543981478</v>
      </c>
      <c r="J10632" t="b">
        <v>0</v>
      </c>
      <c r="K10632" s="3"/>
      <c r="L10632" s="3"/>
      <c r="M10632">
        <v>442095351214</v>
      </c>
      <c r="N10632">
        <v>3</v>
      </c>
      <c r="O10632" s="12" t="str">
        <f>(RIGHT(CursosBS_2[[#This Row],[Code]],12))</f>
        <v>202011_10004</v>
      </c>
    </row>
    <row r="10633" spans="1:15" x14ac:dyDescent="0.25">
      <c r="A10633">
        <v>14694</v>
      </c>
      <c r="B10633" s="12" t="s">
        <v>56</v>
      </c>
      <c r="C10633" s="12" t="s">
        <v>52</v>
      </c>
      <c r="D10633" s="12" t="s">
        <v>1922</v>
      </c>
      <c r="E10633" s="12" t="s">
        <v>1923</v>
      </c>
      <c r="F10633" s="3"/>
      <c r="G10633" s="3"/>
      <c r="H10633" t="b">
        <v>0</v>
      </c>
      <c r="I10633" s="3">
        <v>43955.857685185183</v>
      </c>
      <c r="J10633" t="b">
        <v>0</v>
      </c>
      <c r="K10633" s="3"/>
      <c r="L10633" s="3"/>
      <c r="M10633">
        <v>442095351213</v>
      </c>
      <c r="N10633">
        <v>3</v>
      </c>
      <c r="O10633" s="12" t="str">
        <f>(RIGHT(CursosBS_2[[#This Row],[Code]],12))</f>
        <v>202011_10003</v>
      </c>
    </row>
    <row r="10634" spans="1:15" x14ac:dyDescent="0.25">
      <c r="A10634">
        <v>14693</v>
      </c>
      <c r="B10634" s="12" t="s">
        <v>56</v>
      </c>
      <c r="C10634" s="12" t="s">
        <v>52</v>
      </c>
      <c r="D10634" s="12" t="s">
        <v>1920</v>
      </c>
      <c r="E10634" s="12" t="s">
        <v>1921</v>
      </c>
      <c r="F10634" s="3"/>
      <c r="G10634" s="3"/>
      <c r="H10634" t="b">
        <v>0</v>
      </c>
      <c r="I10634" s="3">
        <v>43955.83388888889</v>
      </c>
      <c r="J10634" t="b">
        <v>0</v>
      </c>
      <c r="K10634" s="3"/>
      <c r="L10634" s="3"/>
      <c r="M10634">
        <v>442095351212</v>
      </c>
      <c r="N10634">
        <v>3</v>
      </c>
      <c r="O10634" s="12" t="str">
        <f>(RIGHT(CursosBS_2[[#This Row],[Code]],12))</f>
        <v>202011_10053</v>
      </c>
    </row>
    <row r="10635" spans="1:15" x14ac:dyDescent="0.25">
      <c r="A10635">
        <v>14692</v>
      </c>
      <c r="B10635" s="12" t="s">
        <v>56</v>
      </c>
      <c r="C10635" s="12" t="s">
        <v>52</v>
      </c>
      <c r="D10635" s="12" t="s">
        <v>1918</v>
      </c>
      <c r="E10635" s="12" t="s">
        <v>1919</v>
      </c>
      <c r="F10635" s="3"/>
      <c r="G10635" s="3"/>
      <c r="H10635" t="b">
        <v>0</v>
      </c>
      <c r="I10635" s="3">
        <v>43955.830972222226</v>
      </c>
      <c r="J10635" t="b">
        <v>0</v>
      </c>
      <c r="K10635" s="3"/>
      <c r="L10635" s="3"/>
      <c r="M10635">
        <v>442095351211</v>
      </c>
      <c r="N10635">
        <v>3</v>
      </c>
      <c r="O10635" s="12" t="str">
        <f>(RIGHT(CursosBS_2[[#This Row],[Code]],12))</f>
        <v>202011_10046</v>
      </c>
    </row>
    <row r="10636" spans="1:15" x14ac:dyDescent="0.25">
      <c r="A10636">
        <v>14691</v>
      </c>
      <c r="B10636" s="12" t="s">
        <v>56</v>
      </c>
      <c r="C10636" s="12" t="s">
        <v>52</v>
      </c>
      <c r="D10636" s="12" t="s">
        <v>1916</v>
      </c>
      <c r="E10636" s="12" t="s">
        <v>1917</v>
      </c>
      <c r="F10636" s="3"/>
      <c r="G10636" s="3"/>
      <c r="H10636" t="b">
        <v>0</v>
      </c>
      <c r="I10636" s="3">
        <v>43955.828263888892</v>
      </c>
      <c r="J10636" t="b">
        <v>0</v>
      </c>
      <c r="K10636" s="3"/>
      <c r="L10636" s="3"/>
      <c r="M10636">
        <v>442095351210</v>
      </c>
      <c r="N10636">
        <v>3</v>
      </c>
      <c r="O10636" s="12" t="str">
        <f>(RIGHT(CursosBS_2[[#This Row],[Code]],12))</f>
        <v>202011_10043</v>
      </c>
    </row>
    <row r="10637" spans="1:15" x14ac:dyDescent="0.25">
      <c r="A10637">
        <v>14689</v>
      </c>
      <c r="B10637" s="12" t="s">
        <v>56</v>
      </c>
      <c r="C10637" s="12" t="s">
        <v>52</v>
      </c>
      <c r="D10637" s="12" t="s">
        <v>1914</v>
      </c>
      <c r="E10637" s="12" t="s">
        <v>1915</v>
      </c>
      <c r="F10637" s="3"/>
      <c r="G10637" s="3"/>
      <c r="H10637" t="b">
        <v>0</v>
      </c>
      <c r="I10637" s="3">
        <v>43955.825162037036</v>
      </c>
      <c r="J10637" t="b">
        <v>0</v>
      </c>
      <c r="K10637" s="3"/>
      <c r="L10637" s="3"/>
      <c r="M10637">
        <v>442095351209</v>
      </c>
      <c r="N10637">
        <v>3</v>
      </c>
      <c r="O10637" s="12" t="str">
        <f>(RIGHT(CursosBS_2[[#This Row],[Code]],12))</f>
        <v>202011_10041</v>
      </c>
    </row>
    <row r="10638" spans="1:15" x14ac:dyDescent="0.25">
      <c r="A10638">
        <v>14687</v>
      </c>
      <c r="B10638" s="12" t="s">
        <v>56</v>
      </c>
      <c r="C10638" s="12" t="s">
        <v>52</v>
      </c>
      <c r="D10638" s="12" t="s">
        <v>1912</v>
      </c>
      <c r="E10638" s="12" t="s">
        <v>1913</v>
      </c>
      <c r="F10638" s="3"/>
      <c r="G10638" s="3"/>
      <c r="H10638" t="b">
        <v>0</v>
      </c>
      <c r="I10638" s="3">
        <v>43955.822974537034</v>
      </c>
      <c r="J10638" t="b">
        <v>0</v>
      </c>
      <c r="K10638" s="3"/>
      <c r="L10638" s="3"/>
      <c r="M10638">
        <v>442095351208</v>
      </c>
      <c r="N10638">
        <v>3</v>
      </c>
      <c r="O10638" s="12" t="str">
        <f>(RIGHT(CursosBS_2[[#This Row],[Code]],12))</f>
        <v>202011_10040</v>
      </c>
    </row>
    <row r="10639" spans="1:15" x14ac:dyDescent="0.25">
      <c r="A10639">
        <v>14686</v>
      </c>
      <c r="B10639" s="12" t="s">
        <v>56</v>
      </c>
      <c r="C10639" s="12" t="s">
        <v>52</v>
      </c>
      <c r="D10639" s="12" t="s">
        <v>1910</v>
      </c>
      <c r="E10639" s="12" t="s">
        <v>1911</v>
      </c>
      <c r="F10639" s="3"/>
      <c r="G10639" s="3"/>
      <c r="H10639" t="b">
        <v>0</v>
      </c>
      <c r="I10639" s="3">
        <v>43955.816990740743</v>
      </c>
      <c r="J10639" t="b">
        <v>0</v>
      </c>
      <c r="K10639" s="3"/>
      <c r="L10639" s="3"/>
      <c r="M10639">
        <v>442095351207</v>
      </c>
      <c r="N10639">
        <v>3</v>
      </c>
      <c r="O10639" s="12" t="str">
        <f>(RIGHT(CursosBS_2[[#This Row],[Code]],12))</f>
        <v>202011_10035</v>
      </c>
    </row>
    <row r="10640" spans="1:15" x14ac:dyDescent="0.25">
      <c r="A10640">
        <v>14685</v>
      </c>
      <c r="B10640" s="12" t="s">
        <v>56</v>
      </c>
      <c r="C10640" s="12" t="s">
        <v>52</v>
      </c>
      <c r="D10640" s="12" t="s">
        <v>1908</v>
      </c>
      <c r="E10640" s="12" t="s">
        <v>1909</v>
      </c>
      <c r="F10640" s="3"/>
      <c r="G10640" s="3"/>
      <c r="H10640" t="b">
        <v>0</v>
      </c>
      <c r="I10640" s="3">
        <v>43955.814525462964</v>
      </c>
      <c r="J10640" t="b">
        <v>0</v>
      </c>
      <c r="K10640" s="3"/>
      <c r="L10640" s="3"/>
      <c r="M10640">
        <v>442095351206</v>
      </c>
      <c r="N10640">
        <v>3</v>
      </c>
      <c r="O10640" s="12" t="str">
        <f>(RIGHT(CursosBS_2[[#This Row],[Code]],12))</f>
        <v>202011_10033</v>
      </c>
    </row>
    <row r="10641" spans="1:15" x14ac:dyDescent="0.25">
      <c r="A10641">
        <v>14684</v>
      </c>
      <c r="B10641" s="12" t="s">
        <v>56</v>
      </c>
      <c r="C10641" s="12" t="s">
        <v>52</v>
      </c>
      <c r="D10641" s="12" t="s">
        <v>1906</v>
      </c>
      <c r="E10641" s="12" t="s">
        <v>1907</v>
      </c>
      <c r="F10641" s="3"/>
      <c r="G10641" s="3"/>
      <c r="H10641" t="b">
        <v>0</v>
      </c>
      <c r="I10641" s="3">
        <v>43955.808067129627</v>
      </c>
      <c r="J10641" t="b">
        <v>0</v>
      </c>
      <c r="K10641" s="3"/>
      <c r="L10641" s="3"/>
      <c r="M10641">
        <v>442095351205</v>
      </c>
      <c r="N10641">
        <v>3</v>
      </c>
      <c r="O10641" s="12" t="str">
        <f>(RIGHT(CursosBS_2[[#This Row],[Code]],12))</f>
        <v>202011_10030</v>
      </c>
    </row>
    <row r="10642" spans="1:15" x14ac:dyDescent="0.25">
      <c r="A10642">
        <v>14683</v>
      </c>
      <c r="B10642" s="12" t="s">
        <v>56</v>
      </c>
      <c r="C10642" s="12" t="s">
        <v>52</v>
      </c>
      <c r="D10642" s="12" t="s">
        <v>1904</v>
      </c>
      <c r="E10642" s="12" t="s">
        <v>1905</v>
      </c>
      <c r="F10642" s="3"/>
      <c r="G10642" s="3"/>
      <c r="H10642" t="b">
        <v>0</v>
      </c>
      <c r="I10642" s="3">
        <v>43955.783194444448</v>
      </c>
      <c r="J10642" t="b">
        <v>0</v>
      </c>
      <c r="K10642" s="3"/>
      <c r="L10642" s="3"/>
      <c r="M10642">
        <v>442095351204</v>
      </c>
      <c r="N10642">
        <v>3</v>
      </c>
      <c r="O10642" s="12" t="str">
        <f>(RIGHT(CursosBS_2[[#This Row],[Code]],12))</f>
        <v>202011_10029</v>
      </c>
    </row>
    <row r="10643" spans="1:15" x14ac:dyDescent="0.25">
      <c r="A10643">
        <v>14682</v>
      </c>
      <c r="B10643" s="12" t="s">
        <v>56</v>
      </c>
      <c r="C10643" s="12" t="s">
        <v>52</v>
      </c>
      <c r="D10643" s="12" t="s">
        <v>1902</v>
      </c>
      <c r="E10643" s="12" t="s">
        <v>1903</v>
      </c>
      <c r="F10643" s="3"/>
      <c r="G10643" s="3"/>
      <c r="H10643" t="b">
        <v>0</v>
      </c>
      <c r="I10643" s="3">
        <v>43955.779733796298</v>
      </c>
      <c r="J10643" t="b">
        <v>0</v>
      </c>
      <c r="K10643" s="3"/>
      <c r="L10643" s="3"/>
      <c r="M10643">
        <v>442095351203</v>
      </c>
      <c r="N10643">
        <v>3</v>
      </c>
      <c r="O10643" s="12" t="str">
        <f>(RIGHT(CursosBS_2[[#This Row],[Code]],12))</f>
        <v>202011_10028</v>
      </c>
    </row>
    <row r="10644" spans="1:15" x14ac:dyDescent="0.25">
      <c r="A10644">
        <v>14678</v>
      </c>
      <c r="B10644" s="12" t="s">
        <v>9578</v>
      </c>
      <c r="C10644" s="12" t="s">
        <v>52</v>
      </c>
      <c r="D10644" s="12" t="s">
        <v>14662</v>
      </c>
      <c r="E10644" s="12" t="s">
        <v>14663</v>
      </c>
      <c r="F10644" s="3"/>
      <c r="G10644" s="3"/>
      <c r="H10644" t="b">
        <v>1</v>
      </c>
      <c r="I10644" s="3">
        <v>43955.713275462964</v>
      </c>
      <c r="J10644" t="b">
        <v>0</v>
      </c>
      <c r="K10644" s="3"/>
      <c r="L10644" s="3"/>
      <c r="M10644">
        <v>442028240484</v>
      </c>
      <c r="N10644">
        <v>3</v>
      </c>
      <c r="O10644" s="12" t="str">
        <f>(RIGHT(CursosBS_2[[#This Row],[Code]],12))</f>
        <v>000-MaestroC</v>
      </c>
    </row>
    <row r="10645" spans="1:15" x14ac:dyDescent="0.25">
      <c r="A10645">
        <v>14677</v>
      </c>
      <c r="B10645" s="12" t="s">
        <v>56</v>
      </c>
      <c r="C10645" s="12" t="s">
        <v>52</v>
      </c>
      <c r="D10645" s="12" t="s">
        <v>1900</v>
      </c>
      <c r="E10645" s="12" t="s">
        <v>1901</v>
      </c>
      <c r="F10645" s="3"/>
      <c r="G10645" s="3"/>
      <c r="H10645" t="b">
        <v>0</v>
      </c>
      <c r="I10645" s="3">
        <v>43955.713043981479</v>
      </c>
      <c r="J10645" t="b">
        <v>0</v>
      </c>
      <c r="K10645" s="3"/>
      <c r="L10645" s="3"/>
      <c r="M10645">
        <v>442095351202</v>
      </c>
      <c r="N10645">
        <v>3</v>
      </c>
      <c r="O10645" s="12" t="str">
        <f>(RIGHT(CursosBS_2[[#This Row],[Code]],12))</f>
        <v>202011_10027</v>
      </c>
    </row>
    <row r="10646" spans="1:15" x14ac:dyDescent="0.25">
      <c r="A10646">
        <v>14676</v>
      </c>
      <c r="B10646" s="12" t="s">
        <v>56</v>
      </c>
      <c r="C10646" s="12" t="s">
        <v>52</v>
      </c>
      <c r="D10646" s="12" t="s">
        <v>1898</v>
      </c>
      <c r="E10646" s="12" t="s">
        <v>1899</v>
      </c>
      <c r="F10646" s="3"/>
      <c r="G10646" s="3"/>
      <c r="H10646" t="b">
        <v>0</v>
      </c>
      <c r="I10646" s="3">
        <v>43955.709537037037</v>
      </c>
      <c r="J10646" t="b">
        <v>0</v>
      </c>
      <c r="K10646" s="3"/>
      <c r="L10646" s="3"/>
      <c r="M10646">
        <v>442095351201</v>
      </c>
      <c r="N10646">
        <v>3</v>
      </c>
      <c r="O10646" s="12" t="str">
        <f>(RIGHT(CursosBS_2[[#This Row],[Code]],12))</f>
        <v>202011_10026</v>
      </c>
    </row>
    <row r="10647" spans="1:15" x14ac:dyDescent="0.25">
      <c r="A10647">
        <v>14675</v>
      </c>
      <c r="B10647" s="12" t="s">
        <v>56</v>
      </c>
      <c r="C10647" s="12" t="s">
        <v>52</v>
      </c>
      <c r="D10647" s="12" t="s">
        <v>1896</v>
      </c>
      <c r="E10647" s="12" t="s">
        <v>1897</v>
      </c>
      <c r="F10647" s="3"/>
      <c r="G10647" s="3"/>
      <c r="H10647" t="b">
        <v>0</v>
      </c>
      <c r="I10647" s="3">
        <v>43955.706377314818</v>
      </c>
      <c r="J10647" t="b">
        <v>0</v>
      </c>
      <c r="K10647" s="3"/>
      <c r="L10647" s="3"/>
      <c r="M10647">
        <v>442095351200</v>
      </c>
      <c r="N10647">
        <v>3</v>
      </c>
      <c r="O10647" s="12" t="str">
        <f>(RIGHT(CursosBS_2[[#This Row],[Code]],12))</f>
        <v>202011_10024</v>
      </c>
    </row>
    <row r="10648" spans="1:15" x14ac:dyDescent="0.25">
      <c r="A10648">
        <v>14669</v>
      </c>
      <c r="B10648" s="12" t="s">
        <v>56</v>
      </c>
      <c r="C10648" s="12" t="s">
        <v>52</v>
      </c>
      <c r="D10648" s="12" t="s">
        <v>1894</v>
      </c>
      <c r="E10648" s="12" t="s">
        <v>1895</v>
      </c>
      <c r="F10648" s="3"/>
      <c r="G10648" s="3"/>
      <c r="H10648" t="b">
        <v>0</v>
      </c>
      <c r="I10648" s="3">
        <v>43955.701747685183</v>
      </c>
      <c r="J10648" t="b">
        <v>0</v>
      </c>
      <c r="K10648" s="3"/>
      <c r="L10648" s="3"/>
      <c r="M10648">
        <v>442095351199</v>
      </c>
      <c r="N10648">
        <v>3</v>
      </c>
      <c r="O10648" s="12" t="str">
        <f>(RIGHT(CursosBS_2[[#This Row],[Code]],12))</f>
        <v>202011_10023</v>
      </c>
    </row>
    <row r="10649" spans="1:15" x14ac:dyDescent="0.25">
      <c r="A10649">
        <v>14668</v>
      </c>
      <c r="B10649" s="12" t="s">
        <v>56</v>
      </c>
      <c r="C10649" s="12" t="s">
        <v>52</v>
      </c>
      <c r="D10649" s="12" t="s">
        <v>1892</v>
      </c>
      <c r="E10649" s="12" t="s">
        <v>1893</v>
      </c>
      <c r="F10649" s="3"/>
      <c r="G10649" s="3"/>
      <c r="H10649" t="b">
        <v>0</v>
      </c>
      <c r="I10649" s="3">
        <v>43955.696145833332</v>
      </c>
      <c r="J10649" t="b">
        <v>0</v>
      </c>
      <c r="K10649" s="3"/>
      <c r="L10649" s="3"/>
      <c r="M10649">
        <v>442095351198</v>
      </c>
      <c r="N10649">
        <v>3</v>
      </c>
      <c r="O10649" s="12" t="str">
        <f>(RIGHT(CursosBS_2[[#This Row],[Code]],12))</f>
        <v>202011_10020</v>
      </c>
    </row>
    <row r="10650" spans="1:15" x14ac:dyDescent="0.25">
      <c r="A10650">
        <v>14662</v>
      </c>
      <c r="B10650" s="12" t="s">
        <v>56</v>
      </c>
      <c r="C10650" s="12" t="s">
        <v>52</v>
      </c>
      <c r="D10650" s="12" t="s">
        <v>1890</v>
      </c>
      <c r="E10650" s="12" t="s">
        <v>1891</v>
      </c>
      <c r="F10650" s="3"/>
      <c r="G10650" s="3"/>
      <c r="H10650" t="b">
        <v>0</v>
      </c>
      <c r="I10650" s="3">
        <v>43955.690081018518</v>
      </c>
      <c r="J10650" t="b">
        <v>0</v>
      </c>
      <c r="K10650" s="3"/>
      <c r="L10650" s="3"/>
      <c r="M10650">
        <v>442095351197</v>
      </c>
      <c r="N10650">
        <v>3</v>
      </c>
      <c r="O10650" s="12" t="str">
        <f>(RIGHT(CursosBS_2[[#This Row],[Code]],12))</f>
        <v>202011_10018</v>
      </c>
    </row>
    <row r="10651" spans="1:15" x14ac:dyDescent="0.25">
      <c r="A10651">
        <v>14661</v>
      </c>
      <c r="B10651" s="12" t="s">
        <v>56</v>
      </c>
      <c r="C10651" s="12" t="s">
        <v>52</v>
      </c>
      <c r="D10651" s="12" t="s">
        <v>1887</v>
      </c>
      <c r="E10651" s="12" t="s">
        <v>1888</v>
      </c>
      <c r="F10651" s="3"/>
      <c r="G10651" s="3"/>
      <c r="H10651" t="b">
        <v>0</v>
      </c>
      <c r="I10651" s="3">
        <v>43955.683356481481</v>
      </c>
      <c r="J10651" t="b">
        <v>0</v>
      </c>
      <c r="K10651" s="3"/>
      <c r="L10651" s="3"/>
      <c r="M10651">
        <v>442095351196</v>
      </c>
      <c r="N10651">
        <v>3</v>
      </c>
      <c r="O10651" s="12" t="str">
        <f>(RIGHT(CursosBS_2[[#This Row],[Code]],12))</f>
        <v>202011_10014</v>
      </c>
    </row>
    <row r="10652" spans="1:15" x14ac:dyDescent="0.25">
      <c r="A10652">
        <v>14660</v>
      </c>
      <c r="B10652" s="12" t="s">
        <v>9578</v>
      </c>
      <c r="C10652" s="12" t="s">
        <v>9596</v>
      </c>
      <c r="D10652" s="12" t="s">
        <v>10362</v>
      </c>
      <c r="E10652" s="12" t="s">
        <v>1889</v>
      </c>
      <c r="F10652" s="3"/>
      <c r="G10652" s="3"/>
      <c r="H10652" t="b">
        <v>1</v>
      </c>
      <c r="I10652" s="3">
        <v>43955.682627314818</v>
      </c>
      <c r="J10652" t="b">
        <v>0</v>
      </c>
      <c r="K10652" s="3"/>
      <c r="L10652" s="3"/>
      <c r="M10652">
        <v>441845109544</v>
      </c>
      <c r="N10652">
        <v>5</v>
      </c>
      <c r="O10652" s="12" t="str">
        <f>(RIGHT(CursosBS_2[[#This Row],[Code]],12))</f>
        <v>202011</v>
      </c>
    </row>
    <row r="10653" spans="1:15" x14ac:dyDescent="0.25">
      <c r="A10653">
        <v>14644</v>
      </c>
      <c r="B10653" s="12" t="s">
        <v>56</v>
      </c>
      <c r="C10653" s="12" t="s">
        <v>52</v>
      </c>
      <c r="D10653" s="12" t="s">
        <v>1885</v>
      </c>
      <c r="E10653" s="12" t="s">
        <v>1886</v>
      </c>
      <c r="F10653" s="3"/>
      <c r="G10653" s="3"/>
      <c r="H10653" t="b">
        <v>0</v>
      </c>
      <c r="I10653" s="3">
        <v>43955.620752314811</v>
      </c>
      <c r="J10653" t="b">
        <v>0</v>
      </c>
      <c r="K10653" s="3"/>
      <c r="L10653" s="3"/>
      <c r="M10653">
        <v>442095350673</v>
      </c>
      <c r="N10653">
        <v>3</v>
      </c>
      <c r="O10653" s="12" t="str">
        <f>(RIGHT(CursosBS_2[[#This Row],[Code]],12))</f>
        <v>202041_54808</v>
      </c>
    </row>
    <row r="10654" spans="1:15" x14ac:dyDescent="0.25">
      <c r="A10654">
        <v>14639</v>
      </c>
      <c r="B10654" s="12" t="s">
        <v>56</v>
      </c>
      <c r="C10654" s="12" t="s">
        <v>52</v>
      </c>
      <c r="D10654" s="12" t="s">
        <v>1883</v>
      </c>
      <c r="E10654" s="12" t="s">
        <v>1884</v>
      </c>
      <c r="F10654" s="3"/>
      <c r="G10654" s="3"/>
      <c r="H10654" t="b">
        <v>0</v>
      </c>
      <c r="I10654" s="3">
        <v>43953.799201388887</v>
      </c>
      <c r="J10654" t="b">
        <v>0</v>
      </c>
      <c r="K10654" s="3"/>
      <c r="L10654" s="3"/>
      <c r="M10654">
        <v>442095350672</v>
      </c>
      <c r="N10654">
        <v>3</v>
      </c>
      <c r="O10654" s="12" t="str">
        <f>(RIGHT(CursosBS_2[[#This Row],[Code]],12))</f>
        <v>202041_55922</v>
      </c>
    </row>
    <row r="10655" spans="1:15" x14ac:dyDescent="0.25">
      <c r="A10655">
        <v>14633</v>
      </c>
      <c r="B10655" s="12" t="s">
        <v>56</v>
      </c>
      <c r="C10655" s="12" t="s">
        <v>52</v>
      </c>
      <c r="D10655" s="12" t="s">
        <v>1881</v>
      </c>
      <c r="E10655" s="12" t="s">
        <v>1882</v>
      </c>
      <c r="F10655" s="3"/>
      <c r="G10655" s="3"/>
      <c r="H10655" t="b">
        <v>0</v>
      </c>
      <c r="I10655" s="3">
        <v>43951.988368055558</v>
      </c>
      <c r="J10655" t="b">
        <v>0</v>
      </c>
      <c r="K10655" s="3"/>
      <c r="L10655" s="3"/>
      <c r="M10655">
        <v>442095350671</v>
      </c>
      <c r="N10655">
        <v>3</v>
      </c>
      <c r="O10655" s="12" t="str">
        <f>(RIGHT(CursosBS_2[[#This Row],[Code]],12))</f>
        <v>202041_54935</v>
      </c>
    </row>
    <row r="10656" spans="1:15" x14ac:dyDescent="0.25">
      <c r="A10656">
        <v>14627</v>
      </c>
      <c r="B10656" s="12" t="s">
        <v>56</v>
      </c>
      <c r="C10656" s="12" t="s">
        <v>52</v>
      </c>
      <c r="D10656" s="12" t="s">
        <v>1879</v>
      </c>
      <c r="E10656" s="12" t="s">
        <v>1880</v>
      </c>
      <c r="F10656" s="3"/>
      <c r="G10656" s="3"/>
      <c r="H10656" t="b">
        <v>0</v>
      </c>
      <c r="I10656" s="3">
        <v>43951.98332175926</v>
      </c>
      <c r="J10656" t="b">
        <v>0</v>
      </c>
      <c r="K10656" s="3"/>
      <c r="L10656" s="3"/>
      <c r="M10656">
        <v>442095350670</v>
      </c>
      <c r="N10656">
        <v>3</v>
      </c>
      <c r="O10656" s="12" t="str">
        <f>(RIGHT(CursosBS_2[[#This Row],[Code]],12))</f>
        <v>202041_54931</v>
      </c>
    </row>
    <row r="10657" spans="1:15" x14ac:dyDescent="0.25">
      <c r="A10657">
        <v>14626</v>
      </c>
      <c r="B10657" s="12" t="s">
        <v>56</v>
      </c>
      <c r="C10657" s="12" t="s">
        <v>52</v>
      </c>
      <c r="D10657" s="12" t="s">
        <v>1877</v>
      </c>
      <c r="E10657" s="12" t="s">
        <v>1878</v>
      </c>
      <c r="F10657" s="3"/>
      <c r="G10657" s="3"/>
      <c r="H10657" t="b">
        <v>0</v>
      </c>
      <c r="I10657" s="3">
        <v>43951.977488425924</v>
      </c>
      <c r="J10657" t="b">
        <v>0</v>
      </c>
      <c r="K10657" s="3"/>
      <c r="L10657" s="3"/>
      <c r="M10657">
        <v>442095350669</v>
      </c>
      <c r="N10657">
        <v>3</v>
      </c>
      <c r="O10657" s="12" t="str">
        <f>(RIGHT(CursosBS_2[[#This Row],[Code]],12))</f>
        <v>202041_54922</v>
      </c>
    </row>
    <row r="10658" spans="1:15" x14ac:dyDescent="0.25">
      <c r="A10658">
        <v>14625</v>
      </c>
      <c r="B10658" s="12" t="s">
        <v>56</v>
      </c>
      <c r="C10658" s="12" t="s">
        <v>52</v>
      </c>
      <c r="D10658" s="12" t="s">
        <v>1875</v>
      </c>
      <c r="E10658" s="12" t="s">
        <v>1876</v>
      </c>
      <c r="F10658" s="3"/>
      <c r="G10658" s="3"/>
      <c r="H10658" t="b">
        <v>0</v>
      </c>
      <c r="I10658" s="3">
        <v>43951.969004629631</v>
      </c>
      <c r="J10658" t="b">
        <v>0</v>
      </c>
      <c r="K10658" s="3"/>
      <c r="L10658" s="3"/>
      <c r="M10658">
        <v>442095350668</v>
      </c>
      <c r="N10658">
        <v>3</v>
      </c>
      <c r="O10658" s="12" t="str">
        <f>(RIGHT(CursosBS_2[[#This Row],[Code]],12))</f>
        <v>202041_55570</v>
      </c>
    </row>
    <row r="10659" spans="1:15" x14ac:dyDescent="0.25">
      <c r="A10659">
        <v>14611</v>
      </c>
      <c r="B10659" s="12" t="s">
        <v>56</v>
      </c>
      <c r="C10659" s="12" t="s">
        <v>52</v>
      </c>
      <c r="D10659" s="12" t="s">
        <v>1873</v>
      </c>
      <c r="E10659" s="12" t="s">
        <v>1874</v>
      </c>
      <c r="F10659" s="3"/>
      <c r="G10659" s="3"/>
      <c r="H10659" t="b">
        <v>0</v>
      </c>
      <c r="I10659" s="3">
        <v>43951.715902777774</v>
      </c>
      <c r="J10659" t="b">
        <v>0</v>
      </c>
      <c r="K10659" s="3"/>
      <c r="L10659" s="3"/>
      <c r="M10659">
        <v>442095350667</v>
      </c>
      <c r="N10659">
        <v>3</v>
      </c>
      <c r="O10659" s="12" t="str">
        <f>(RIGHT(CursosBS_2[[#This Row],[Code]],12))</f>
        <v>202041_54964</v>
      </c>
    </row>
    <row r="10660" spans="1:15" x14ac:dyDescent="0.25">
      <c r="A10660">
        <v>14597</v>
      </c>
      <c r="B10660" s="12" t="s">
        <v>56</v>
      </c>
      <c r="C10660" s="12" t="s">
        <v>52</v>
      </c>
      <c r="D10660" s="12" t="s">
        <v>1871</v>
      </c>
      <c r="E10660" s="12" t="s">
        <v>1872</v>
      </c>
      <c r="F10660" s="3"/>
      <c r="G10660" s="3"/>
      <c r="H10660" t="b">
        <v>0</v>
      </c>
      <c r="I10660" s="3">
        <v>43951.68141203704</v>
      </c>
      <c r="J10660" t="b">
        <v>0</v>
      </c>
      <c r="K10660" s="3"/>
      <c r="L10660" s="3"/>
      <c r="M10660">
        <v>442095350666</v>
      </c>
      <c r="N10660">
        <v>3</v>
      </c>
      <c r="O10660" s="12" t="str">
        <f>(RIGHT(CursosBS_2[[#This Row],[Code]],12))</f>
        <v>202041_56216</v>
      </c>
    </row>
    <row r="10661" spans="1:15" x14ac:dyDescent="0.25">
      <c r="A10661">
        <v>14586</v>
      </c>
      <c r="B10661" s="12" t="s">
        <v>56</v>
      </c>
      <c r="C10661" s="12" t="s">
        <v>52</v>
      </c>
      <c r="D10661" s="12" t="s">
        <v>1869</v>
      </c>
      <c r="E10661" s="12" t="s">
        <v>1870</v>
      </c>
      <c r="F10661" s="3"/>
      <c r="G10661" s="3"/>
      <c r="H10661" t="b">
        <v>0</v>
      </c>
      <c r="I10661" s="3">
        <v>43950.931493055556</v>
      </c>
      <c r="J10661" t="b">
        <v>0</v>
      </c>
      <c r="K10661" s="3"/>
      <c r="L10661" s="3"/>
      <c r="M10661">
        <v>442095358133</v>
      </c>
      <c r="N10661">
        <v>3</v>
      </c>
      <c r="O10661" s="12" t="str">
        <f>(RIGHT(CursosBS_2[[#This Row],[Code]],12))</f>
        <v>202050_51144</v>
      </c>
    </row>
    <row r="10662" spans="1:15" x14ac:dyDescent="0.25">
      <c r="A10662">
        <v>14581</v>
      </c>
      <c r="B10662" s="12" t="s">
        <v>56</v>
      </c>
      <c r="C10662" s="12" t="s">
        <v>52</v>
      </c>
      <c r="D10662" s="12" t="s">
        <v>11223</v>
      </c>
      <c r="E10662" s="12" t="s">
        <v>11224</v>
      </c>
      <c r="F10662" s="3"/>
      <c r="G10662" s="3"/>
      <c r="H10662" t="b">
        <v>0</v>
      </c>
      <c r="I10662" s="3">
        <v>43948.892696759256</v>
      </c>
      <c r="J10662" t="b">
        <v>0</v>
      </c>
      <c r="K10662" s="3"/>
      <c r="L10662" s="3"/>
      <c r="M10662">
        <v>442095357436</v>
      </c>
      <c r="N10662">
        <v>3</v>
      </c>
      <c r="O10662" s="12" t="str">
        <f>(RIGHT(CursosBS_2[[#This Row],[Code]],12))</f>
        <v>010-MaestroV</v>
      </c>
    </row>
    <row r="10663" spans="1:15" x14ac:dyDescent="0.25">
      <c r="A10663">
        <v>14571</v>
      </c>
      <c r="B10663" s="12" t="s">
        <v>56</v>
      </c>
      <c r="C10663" s="12" t="s">
        <v>52</v>
      </c>
      <c r="D10663" s="12" t="s">
        <v>1867</v>
      </c>
      <c r="E10663" s="12" t="s">
        <v>1868</v>
      </c>
      <c r="F10663" s="3"/>
      <c r="G10663" s="3"/>
      <c r="H10663" t="b">
        <v>0</v>
      </c>
      <c r="I10663" s="3">
        <v>43945.963506944441</v>
      </c>
      <c r="J10663" t="b">
        <v>0</v>
      </c>
      <c r="K10663" s="3"/>
      <c r="L10663" s="3"/>
      <c r="M10663">
        <v>442095350665</v>
      </c>
      <c r="N10663">
        <v>3</v>
      </c>
      <c r="O10663" s="12" t="str">
        <f>(RIGHT(CursosBS_2[[#This Row],[Code]],12))</f>
        <v>202041_51020</v>
      </c>
    </row>
    <row r="10664" spans="1:15" x14ac:dyDescent="0.25">
      <c r="A10664">
        <v>14566</v>
      </c>
      <c r="B10664" s="12" t="s">
        <v>56</v>
      </c>
      <c r="C10664" s="12" t="s">
        <v>52</v>
      </c>
      <c r="D10664" s="12" t="s">
        <v>1865</v>
      </c>
      <c r="E10664" s="12" t="s">
        <v>1866</v>
      </c>
      <c r="F10664" s="3"/>
      <c r="G10664" s="3"/>
      <c r="H10664" t="b">
        <v>0</v>
      </c>
      <c r="I10664" s="3">
        <v>43945.71539351852</v>
      </c>
      <c r="J10664" t="b">
        <v>0</v>
      </c>
      <c r="K10664" s="3"/>
      <c r="L10664" s="3"/>
      <c r="M10664">
        <v>442095350664</v>
      </c>
      <c r="N10664">
        <v>3</v>
      </c>
      <c r="O10664" s="12" t="str">
        <f>(RIGHT(CursosBS_2[[#This Row],[Code]],12))</f>
        <v>_53048_81575</v>
      </c>
    </row>
    <row r="10665" spans="1:15" x14ac:dyDescent="0.25">
      <c r="A10665">
        <v>14559</v>
      </c>
      <c r="B10665" s="12" t="s">
        <v>56</v>
      </c>
      <c r="C10665" s="12" t="s">
        <v>52</v>
      </c>
      <c r="D10665" s="12" t="s">
        <v>1863</v>
      </c>
      <c r="E10665" s="12" t="s">
        <v>1864</v>
      </c>
      <c r="F10665" s="3"/>
      <c r="G10665" s="3"/>
      <c r="H10665" t="b">
        <v>0</v>
      </c>
      <c r="I10665" s="3">
        <v>43944.700231481482</v>
      </c>
      <c r="J10665" t="b">
        <v>0</v>
      </c>
      <c r="K10665" s="3"/>
      <c r="L10665" s="3"/>
      <c r="M10665">
        <v>442095350663</v>
      </c>
      <c r="N10665">
        <v>3</v>
      </c>
      <c r="O10665" s="12" t="str">
        <f>(RIGHT(CursosBS_2[[#This Row],[Code]],12))</f>
        <v>202041_55959</v>
      </c>
    </row>
    <row r="10666" spans="1:15" x14ac:dyDescent="0.25">
      <c r="A10666">
        <v>14558</v>
      </c>
      <c r="B10666" s="12" t="s">
        <v>56</v>
      </c>
      <c r="C10666" s="12" t="s">
        <v>52</v>
      </c>
      <c r="D10666" s="12" t="s">
        <v>1861</v>
      </c>
      <c r="E10666" s="12" t="s">
        <v>1862</v>
      </c>
      <c r="F10666" s="3"/>
      <c r="G10666" s="3"/>
      <c r="H10666" t="b">
        <v>0</v>
      </c>
      <c r="I10666" s="3">
        <v>43944.624374999999</v>
      </c>
      <c r="J10666" t="b">
        <v>0</v>
      </c>
      <c r="K10666" s="3"/>
      <c r="L10666" s="3"/>
      <c r="M10666">
        <v>442095358132</v>
      </c>
      <c r="N10666">
        <v>3</v>
      </c>
      <c r="O10666" s="12" t="str">
        <f>(RIGHT(CursosBS_2[[#This Row],[Code]],12))</f>
        <v>202050_51817</v>
      </c>
    </row>
    <row r="10667" spans="1:15" x14ac:dyDescent="0.25">
      <c r="A10667">
        <v>14555</v>
      </c>
      <c r="B10667" s="12" t="s">
        <v>56</v>
      </c>
      <c r="C10667" s="12" t="s">
        <v>52</v>
      </c>
      <c r="D10667" s="12" t="s">
        <v>1859</v>
      </c>
      <c r="E10667" s="12" t="s">
        <v>1860</v>
      </c>
      <c r="F10667" s="3"/>
      <c r="G10667" s="3"/>
      <c r="H10667" t="b">
        <v>0</v>
      </c>
      <c r="I10667" s="3">
        <v>43943.800567129627</v>
      </c>
      <c r="J10667" t="b">
        <v>0</v>
      </c>
      <c r="K10667" s="3"/>
      <c r="L10667" s="3"/>
      <c r="M10667">
        <v>442095350662</v>
      </c>
      <c r="N10667">
        <v>3</v>
      </c>
      <c r="O10667" s="12" t="str">
        <f>(RIGHT(CursosBS_2[[#This Row],[Code]],12))</f>
        <v>202041_53449</v>
      </c>
    </row>
    <row r="10668" spans="1:15" x14ac:dyDescent="0.25">
      <c r="A10668">
        <v>14554</v>
      </c>
      <c r="B10668" s="12" t="s">
        <v>56</v>
      </c>
      <c r="C10668" s="12" t="s">
        <v>52</v>
      </c>
      <c r="D10668" s="12" t="s">
        <v>1857</v>
      </c>
      <c r="E10668" s="12" t="s">
        <v>1858</v>
      </c>
      <c r="F10668" s="3"/>
      <c r="G10668" s="3"/>
      <c r="H10668" t="b">
        <v>0</v>
      </c>
      <c r="I10668" s="3">
        <v>43943.581689814811</v>
      </c>
      <c r="J10668" t="b">
        <v>0</v>
      </c>
      <c r="K10668" s="3"/>
      <c r="L10668" s="3"/>
      <c r="M10668">
        <v>442095358131</v>
      </c>
      <c r="N10668">
        <v>3</v>
      </c>
      <c r="O10668" s="12" t="str">
        <f>(RIGHT(CursosBS_2[[#This Row],[Code]],12))</f>
        <v>202050_50406</v>
      </c>
    </row>
    <row r="10669" spans="1:15" x14ac:dyDescent="0.25">
      <c r="A10669">
        <v>14545</v>
      </c>
      <c r="B10669" s="12" t="s">
        <v>56</v>
      </c>
      <c r="C10669" s="12" t="s">
        <v>52</v>
      </c>
      <c r="D10669" s="12" t="s">
        <v>1855</v>
      </c>
      <c r="E10669" s="12" t="s">
        <v>1856</v>
      </c>
      <c r="F10669" s="3"/>
      <c r="G10669" s="3"/>
      <c r="H10669" t="b">
        <v>0</v>
      </c>
      <c r="I10669" s="3">
        <v>43943.563726851855</v>
      </c>
      <c r="J10669" t="b">
        <v>0</v>
      </c>
      <c r="K10669" s="3"/>
      <c r="L10669" s="3"/>
      <c r="M10669">
        <v>442095358130</v>
      </c>
      <c r="N10669">
        <v>3</v>
      </c>
      <c r="O10669" s="12" t="str">
        <f>(RIGHT(CursosBS_2[[#This Row],[Code]],12))</f>
        <v>202050_51814</v>
      </c>
    </row>
    <row r="10670" spans="1:15" x14ac:dyDescent="0.25">
      <c r="A10670">
        <v>14439</v>
      </c>
      <c r="B10670" s="12" t="s">
        <v>56</v>
      </c>
      <c r="C10670" s="12" t="s">
        <v>52</v>
      </c>
      <c r="D10670" s="12" t="s">
        <v>1853</v>
      </c>
      <c r="E10670" s="12" t="s">
        <v>1854</v>
      </c>
      <c r="F10670" s="3"/>
      <c r="G10670" s="3"/>
      <c r="H10670" t="b">
        <v>0</v>
      </c>
      <c r="I10670" s="3">
        <v>43938.983923611115</v>
      </c>
      <c r="J10670" t="b">
        <v>0</v>
      </c>
      <c r="K10670" s="3"/>
      <c r="L10670" s="3"/>
      <c r="M10670">
        <v>442095350661</v>
      </c>
      <c r="N10670">
        <v>3</v>
      </c>
      <c r="O10670" s="12" t="str">
        <f>(RIGHT(CursosBS_2[[#This Row],[Code]],12))</f>
        <v>202041_54807</v>
      </c>
    </row>
    <row r="10671" spans="1:15" x14ac:dyDescent="0.25">
      <c r="A10671">
        <v>14438</v>
      </c>
      <c r="B10671" s="12" t="s">
        <v>56</v>
      </c>
      <c r="C10671" s="12" t="s">
        <v>52</v>
      </c>
      <c r="D10671" s="12" t="s">
        <v>1851</v>
      </c>
      <c r="E10671" s="12" t="s">
        <v>1852</v>
      </c>
      <c r="F10671" s="3"/>
      <c r="G10671" s="3"/>
      <c r="H10671" t="b">
        <v>0</v>
      </c>
      <c r="I10671" s="3">
        <v>43938.018773148149</v>
      </c>
      <c r="J10671" t="b">
        <v>0</v>
      </c>
      <c r="K10671" s="3"/>
      <c r="L10671" s="3"/>
      <c r="M10671">
        <v>442095350660</v>
      </c>
      <c r="N10671">
        <v>3</v>
      </c>
      <c r="O10671" s="12" t="str">
        <f>(RIGHT(CursosBS_2[[#This Row],[Code]],12))</f>
        <v>202041_56266</v>
      </c>
    </row>
    <row r="10672" spans="1:15" x14ac:dyDescent="0.25">
      <c r="A10672">
        <v>14437</v>
      </c>
      <c r="B10672" s="12" t="s">
        <v>56</v>
      </c>
      <c r="C10672" s="12" t="s">
        <v>52</v>
      </c>
      <c r="D10672" s="12" t="s">
        <v>1849</v>
      </c>
      <c r="E10672" s="12" t="s">
        <v>1850</v>
      </c>
      <c r="F10672" s="3"/>
      <c r="G10672" s="3"/>
      <c r="H10672" t="b">
        <v>0</v>
      </c>
      <c r="I10672" s="3">
        <v>43938.012881944444</v>
      </c>
      <c r="J10672" t="b">
        <v>0</v>
      </c>
      <c r="K10672" s="3"/>
      <c r="L10672" s="3"/>
      <c r="M10672">
        <v>442095350659</v>
      </c>
      <c r="N10672">
        <v>3</v>
      </c>
      <c r="O10672" s="12" t="str">
        <f>(RIGHT(CursosBS_2[[#This Row],[Code]],12))</f>
        <v>202041_56265</v>
      </c>
    </row>
    <row r="10673" spans="1:15" x14ac:dyDescent="0.25">
      <c r="A10673">
        <v>14436</v>
      </c>
      <c r="B10673" s="12" t="s">
        <v>56</v>
      </c>
      <c r="C10673" s="12" t="s">
        <v>52</v>
      </c>
      <c r="D10673" s="12" t="s">
        <v>1847</v>
      </c>
      <c r="E10673" s="12" t="s">
        <v>1848</v>
      </c>
      <c r="F10673" s="3"/>
      <c r="G10673" s="3"/>
      <c r="H10673" t="b">
        <v>0</v>
      </c>
      <c r="I10673" s="3">
        <v>43937.99894675926</v>
      </c>
      <c r="J10673" t="b">
        <v>0</v>
      </c>
      <c r="K10673" s="3"/>
      <c r="L10673" s="3"/>
      <c r="M10673">
        <v>442095350658</v>
      </c>
      <c r="N10673">
        <v>3</v>
      </c>
      <c r="O10673" s="12" t="str">
        <f>(RIGHT(CursosBS_2[[#This Row],[Code]],12))</f>
        <v>202041_54971</v>
      </c>
    </row>
    <row r="10674" spans="1:15" x14ac:dyDescent="0.25">
      <c r="A10674">
        <v>14434</v>
      </c>
      <c r="B10674" s="12" t="s">
        <v>9578</v>
      </c>
      <c r="C10674" s="12" t="s">
        <v>52</v>
      </c>
      <c r="D10674" s="12" t="s">
        <v>14660</v>
      </c>
      <c r="E10674" s="12" t="s">
        <v>14661</v>
      </c>
      <c r="F10674" s="3"/>
      <c r="G10674" s="3"/>
      <c r="H10674" t="b">
        <v>1</v>
      </c>
      <c r="I10674" s="3">
        <v>43937.823877314811</v>
      </c>
      <c r="J10674" t="b">
        <v>0</v>
      </c>
      <c r="K10674" s="3"/>
      <c r="L10674" s="3"/>
      <c r="M10674">
        <v>442042223020</v>
      </c>
      <c r="N10674">
        <v>3</v>
      </c>
      <c r="O10674" s="12" t="str">
        <f>(RIGHT(CursosBS_2[[#This Row],[Code]],12))</f>
        <v>atv2-Maestro</v>
      </c>
    </row>
    <row r="10675" spans="1:15" x14ac:dyDescent="0.25">
      <c r="A10675">
        <v>14433</v>
      </c>
      <c r="B10675" s="12" t="s">
        <v>56</v>
      </c>
      <c r="C10675" s="12" t="s">
        <v>52</v>
      </c>
      <c r="D10675" s="12" t="s">
        <v>1845</v>
      </c>
      <c r="E10675" s="12" t="s">
        <v>1846</v>
      </c>
      <c r="F10675" s="3"/>
      <c r="G10675" s="3"/>
      <c r="H10675" t="b">
        <v>0</v>
      </c>
      <c r="I10675" s="3">
        <v>43937.010162037041</v>
      </c>
      <c r="J10675" t="b">
        <v>0</v>
      </c>
      <c r="K10675" s="3"/>
      <c r="L10675" s="3"/>
      <c r="M10675">
        <v>442095350657</v>
      </c>
      <c r="N10675">
        <v>3</v>
      </c>
      <c r="O10675" s="12" t="str">
        <f>(RIGHT(CursosBS_2[[#This Row],[Code]],12))</f>
        <v>202041_54969</v>
      </c>
    </row>
    <row r="10676" spans="1:15" x14ac:dyDescent="0.25">
      <c r="A10676">
        <v>14432</v>
      </c>
      <c r="B10676" s="12" t="s">
        <v>56</v>
      </c>
      <c r="C10676" s="12" t="s">
        <v>52</v>
      </c>
      <c r="D10676" s="12" t="s">
        <v>1843</v>
      </c>
      <c r="E10676" s="12" t="s">
        <v>1844</v>
      </c>
      <c r="F10676" s="3"/>
      <c r="G10676" s="3"/>
      <c r="H10676" t="b">
        <v>0</v>
      </c>
      <c r="I10676" s="3">
        <v>43937.005243055559</v>
      </c>
      <c r="J10676" t="b">
        <v>0</v>
      </c>
      <c r="K10676" s="3"/>
      <c r="L10676" s="3"/>
      <c r="M10676">
        <v>442095350655</v>
      </c>
      <c r="N10676">
        <v>3</v>
      </c>
      <c r="O10676" s="12" t="str">
        <f>(RIGHT(CursosBS_2[[#This Row],[Code]],12))</f>
        <v>202041_56220</v>
      </c>
    </row>
    <row r="10677" spans="1:15" x14ac:dyDescent="0.25">
      <c r="A10677">
        <v>14430</v>
      </c>
      <c r="B10677" s="12" t="s">
        <v>56</v>
      </c>
      <c r="C10677" s="12" t="s">
        <v>52</v>
      </c>
      <c r="D10677" s="12" t="s">
        <v>1841</v>
      </c>
      <c r="E10677" s="12" t="s">
        <v>1842</v>
      </c>
      <c r="F10677" s="3"/>
      <c r="G10677" s="3"/>
      <c r="H10677" t="b">
        <v>0</v>
      </c>
      <c r="I10677" s="3">
        <v>43936.993159722224</v>
      </c>
      <c r="J10677" t="b">
        <v>0</v>
      </c>
      <c r="K10677" s="3"/>
      <c r="L10677" s="3"/>
      <c r="M10677">
        <v>442095350654</v>
      </c>
      <c r="N10677">
        <v>3</v>
      </c>
      <c r="O10677" s="12" t="str">
        <f>(RIGHT(CursosBS_2[[#This Row],[Code]],12))</f>
        <v>202041_54920</v>
      </c>
    </row>
    <row r="10678" spans="1:15" x14ac:dyDescent="0.25">
      <c r="A10678">
        <v>14429</v>
      </c>
      <c r="B10678" s="12" t="s">
        <v>56</v>
      </c>
      <c r="C10678" s="12" t="s">
        <v>52</v>
      </c>
      <c r="D10678" s="12" t="s">
        <v>1839</v>
      </c>
      <c r="E10678" s="12" t="s">
        <v>1840</v>
      </c>
      <c r="F10678" s="3"/>
      <c r="G10678" s="3"/>
      <c r="H10678" t="b">
        <v>0</v>
      </c>
      <c r="I10678" s="3">
        <v>43936.99019675926</v>
      </c>
      <c r="J10678" t="b">
        <v>0</v>
      </c>
      <c r="K10678" s="3"/>
      <c r="L10678" s="3"/>
      <c r="M10678">
        <v>442095350653</v>
      </c>
      <c r="N10678">
        <v>3</v>
      </c>
      <c r="O10678" s="12" t="str">
        <f>(RIGHT(CursosBS_2[[#This Row],[Code]],12))</f>
        <v>202041_52528</v>
      </c>
    </row>
    <row r="10679" spans="1:15" x14ac:dyDescent="0.25">
      <c r="A10679">
        <v>14418</v>
      </c>
      <c r="B10679" s="12" t="s">
        <v>56</v>
      </c>
      <c r="C10679" s="12" t="s">
        <v>52</v>
      </c>
      <c r="D10679" s="12" t="s">
        <v>1837</v>
      </c>
      <c r="E10679" s="12" t="s">
        <v>1838</v>
      </c>
      <c r="F10679" s="3"/>
      <c r="G10679" s="3"/>
      <c r="H10679" t="b">
        <v>0</v>
      </c>
      <c r="I10679" s="3">
        <v>43935.864062499997</v>
      </c>
      <c r="J10679" t="b">
        <v>0</v>
      </c>
      <c r="K10679" s="3"/>
      <c r="L10679" s="3"/>
      <c r="M10679">
        <v>442095350652</v>
      </c>
      <c r="N10679">
        <v>3</v>
      </c>
      <c r="O10679" s="12" t="str">
        <f>(RIGHT(CursosBS_2[[#This Row],[Code]],12))</f>
        <v>202041_55227</v>
      </c>
    </row>
    <row r="10680" spans="1:15" x14ac:dyDescent="0.25">
      <c r="A10680">
        <v>14352</v>
      </c>
      <c r="B10680" s="12" t="s">
        <v>56</v>
      </c>
      <c r="C10680" s="12" t="s">
        <v>52</v>
      </c>
      <c r="D10680" s="12" t="s">
        <v>1835</v>
      </c>
      <c r="E10680" s="12" t="s">
        <v>1836</v>
      </c>
      <c r="F10680" s="3"/>
      <c r="G10680" s="3"/>
      <c r="H10680" t="b">
        <v>0</v>
      </c>
      <c r="I10680" s="3">
        <v>43925.666087962964</v>
      </c>
      <c r="J10680" t="b">
        <v>0</v>
      </c>
      <c r="K10680" s="3"/>
      <c r="L10680" s="3"/>
      <c r="M10680">
        <v>442095350651</v>
      </c>
      <c r="N10680">
        <v>3</v>
      </c>
      <c r="O10680" s="12" t="str">
        <f>(RIGHT(CursosBS_2[[#This Row],[Code]],12))</f>
        <v>202041_54963</v>
      </c>
    </row>
    <row r="10681" spans="1:15" x14ac:dyDescent="0.25">
      <c r="A10681">
        <v>14351</v>
      </c>
      <c r="B10681" s="12" t="s">
        <v>56</v>
      </c>
      <c r="C10681" s="12" t="s">
        <v>52</v>
      </c>
      <c r="D10681" s="12" t="s">
        <v>1833</v>
      </c>
      <c r="E10681" s="12" t="s">
        <v>1834</v>
      </c>
      <c r="F10681" s="3"/>
      <c r="G10681" s="3"/>
      <c r="H10681" t="b">
        <v>0</v>
      </c>
      <c r="I10681" s="3">
        <v>43925.66064814815</v>
      </c>
      <c r="J10681" t="b">
        <v>0</v>
      </c>
      <c r="K10681" s="3"/>
      <c r="L10681" s="3"/>
      <c r="M10681">
        <v>442095350650</v>
      </c>
      <c r="N10681">
        <v>3</v>
      </c>
      <c r="O10681" s="12" t="str">
        <f>(RIGHT(CursosBS_2[[#This Row],[Code]],12))</f>
        <v>202041_56215</v>
      </c>
    </row>
    <row r="10682" spans="1:15" x14ac:dyDescent="0.25">
      <c r="A10682">
        <v>14344</v>
      </c>
      <c r="B10682" s="12" t="s">
        <v>56</v>
      </c>
      <c r="C10682" s="12" t="s">
        <v>52</v>
      </c>
      <c r="D10682" s="12" t="s">
        <v>1831</v>
      </c>
      <c r="E10682" s="12" t="s">
        <v>1832</v>
      </c>
      <c r="F10682" s="3"/>
      <c r="G10682" s="3"/>
      <c r="H10682" t="b">
        <v>0</v>
      </c>
      <c r="I10682" s="3">
        <v>43925.047199074077</v>
      </c>
      <c r="J10682" t="b">
        <v>0</v>
      </c>
      <c r="K10682" s="3"/>
      <c r="L10682" s="3"/>
      <c r="M10682">
        <v>442095350649</v>
      </c>
      <c r="N10682">
        <v>3</v>
      </c>
      <c r="O10682" s="12" t="str">
        <f>(RIGHT(CursosBS_2[[#This Row],[Code]],12))</f>
        <v>202041_55236</v>
      </c>
    </row>
    <row r="10683" spans="1:15" x14ac:dyDescent="0.25">
      <c r="A10683">
        <v>14337</v>
      </c>
      <c r="B10683" s="12" t="s">
        <v>56</v>
      </c>
      <c r="C10683" s="12" t="s">
        <v>52</v>
      </c>
      <c r="D10683" s="12" t="s">
        <v>1829</v>
      </c>
      <c r="E10683" s="12" t="s">
        <v>1830</v>
      </c>
      <c r="F10683" s="3"/>
      <c r="G10683" s="3"/>
      <c r="H10683" t="b">
        <v>0</v>
      </c>
      <c r="I10683" s="3">
        <v>43925.04347222222</v>
      </c>
      <c r="J10683" t="b">
        <v>0</v>
      </c>
      <c r="K10683" s="3"/>
      <c r="L10683" s="3"/>
      <c r="M10683">
        <v>442095350648</v>
      </c>
      <c r="N10683">
        <v>3</v>
      </c>
      <c r="O10683" s="12" t="str">
        <f>(RIGHT(CursosBS_2[[#This Row],[Code]],12))</f>
        <v>202041_55233</v>
      </c>
    </row>
    <row r="10684" spans="1:15" x14ac:dyDescent="0.25">
      <c r="A10684">
        <v>14330</v>
      </c>
      <c r="B10684" s="12" t="s">
        <v>56</v>
      </c>
      <c r="C10684" s="12" t="s">
        <v>52</v>
      </c>
      <c r="D10684" s="12" t="s">
        <v>1827</v>
      </c>
      <c r="E10684" s="12" t="s">
        <v>1828</v>
      </c>
      <c r="F10684" s="3"/>
      <c r="G10684" s="3"/>
      <c r="H10684" t="b">
        <v>0</v>
      </c>
      <c r="I10684" s="3">
        <v>43925.03979166667</v>
      </c>
      <c r="J10684" t="b">
        <v>0</v>
      </c>
      <c r="K10684" s="3"/>
      <c r="L10684" s="3"/>
      <c r="M10684">
        <v>442095350647</v>
      </c>
      <c r="N10684">
        <v>3</v>
      </c>
      <c r="O10684" s="12" t="str">
        <f>(RIGHT(CursosBS_2[[#This Row],[Code]],12))</f>
        <v>202041_55231</v>
      </c>
    </row>
    <row r="10685" spans="1:15" x14ac:dyDescent="0.25">
      <c r="A10685">
        <v>14323</v>
      </c>
      <c r="B10685" s="12" t="s">
        <v>56</v>
      </c>
      <c r="C10685" s="12" t="s">
        <v>52</v>
      </c>
      <c r="D10685" s="12" t="s">
        <v>1825</v>
      </c>
      <c r="E10685" s="12" t="s">
        <v>1826</v>
      </c>
      <c r="F10685" s="3"/>
      <c r="G10685" s="3"/>
      <c r="H10685" t="b">
        <v>0</v>
      </c>
      <c r="I10685" s="3">
        <v>43925.035150462965</v>
      </c>
      <c r="J10685" t="b">
        <v>0</v>
      </c>
      <c r="K10685" s="3"/>
      <c r="L10685" s="3"/>
      <c r="M10685">
        <v>442095350646</v>
      </c>
      <c r="N10685">
        <v>3</v>
      </c>
      <c r="O10685" s="12" t="str">
        <f>(RIGHT(CursosBS_2[[#This Row],[Code]],12))</f>
        <v>202041_54806</v>
      </c>
    </row>
    <row r="10686" spans="1:15" x14ac:dyDescent="0.25">
      <c r="A10686">
        <v>14316</v>
      </c>
      <c r="B10686" s="12" t="s">
        <v>56</v>
      </c>
      <c r="C10686" s="12" t="s">
        <v>52</v>
      </c>
      <c r="D10686" s="12" t="s">
        <v>1823</v>
      </c>
      <c r="E10686" s="12" t="s">
        <v>1824</v>
      </c>
      <c r="F10686" s="3"/>
      <c r="G10686" s="3"/>
      <c r="H10686" t="b">
        <v>0</v>
      </c>
      <c r="I10686" s="3">
        <v>43925.022291666668</v>
      </c>
      <c r="J10686" t="b">
        <v>0</v>
      </c>
      <c r="K10686" s="3"/>
      <c r="L10686" s="3"/>
      <c r="M10686">
        <v>442095350645</v>
      </c>
      <c r="N10686">
        <v>3</v>
      </c>
      <c r="O10686" s="12" t="str">
        <f>(RIGHT(CursosBS_2[[#This Row],[Code]],12))</f>
        <v>202041_55226</v>
      </c>
    </row>
    <row r="10687" spans="1:15" x14ac:dyDescent="0.25">
      <c r="A10687">
        <v>14309</v>
      </c>
      <c r="B10687" s="12" t="s">
        <v>56</v>
      </c>
      <c r="C10687" s="12" t="s">
        <v>52</v>
      </c>
      <c r="D10687" s="12" t="s">
        <v>1821</v>
      </c>
      <c r="E10687" s="12" t="s">
        <v>1822</v>
      </c>
      <c r="F10687" s="3"/>
      <c r="G10687" s="3"/>
      <c r="H10687" t="b">
        <v>0</v>
      </c>
      <c r="I10687" s="3">
        <v>43925.013622685183</v>
      </c>
      <c r="J10687" t="b">
        <v>0</v>
      </c>
      <c r="K10687" s="3"/>
      <c r="L10687" s="3"/>
      <c r="M10687">
        <v>442095350644</v>
      </c>
      <c r="N10687">
        <v>3</v>
      </c>
      <c r="O10687" s="12" t="str">
        <f>(RIGHT(CursosBS_2[[#This Row],[Code]],12))</f>
        <v>202041_55224</v>
      </c>
    </row>
    <row r="10688" spans="1:15" x14ac:dyDescent="0.25">
      <c r="A10688">
        <v>14302</v>
      </c>
      <c r="B10688" s="12" t="s">
        <v>56</v>
      </c>
      <c r="C10688" s="12" t="s">
        <v>52</v>
      </c>
      <c r="D10688" s="12" t="s">
        <v>1819</v>
      </c>
      <c r="E10688" s="12" t="s">
        <v>1820</v>
      </c>
      <c r="F10688" s="3"/>
      <c r="G10688" s="3"/>
      <c r="H10688" t="b">
        <v>0</v>
      </c>
      <c r="I10688" s="3">
        <v>43925.008668981478</v>
      </c>
      <c r="J10688" t="b">
        <v>0</v>
      </c>
      <c r="K10688" s="3"/>
      <c r="L10688" s="3"/>
      <c r="M10688">
        <v>442095350643</v>
      </c>
      <c r="N10688">
        <v>3</v>
      </c>
      <c r="O10688" s="12" t="str">
        <f>(RIGHT(CursosBS_2[[#This Row],[Code]],12))</f>
        <v>202041_55223</v>
      </c>
    </row>
    <row r="10689" spans="1:15" x14ac:dyDescent="0.25">
      <c r="A10689">
        <v>14295</v>
      </c>
      <c r="B10689" s="12" t="s">
        <v>56</v>
      </c>
      <c r="C10689" s="12" t="s">
        <v>52</v>
      </c>
      <c r="D10689" s="12" t="s">
        <v>1817</v>
      </c>
      <c r="E10689" s="12" t="s">
        <v>1818</v>
      </c>
      <c r="F10689" s="3"/>
      <c r="G10689" s="3"/>
      <c r="H10689" t="b">
        <v>0</v>
      </c>
      <c r="I10689" s="3">
        <v>43925.000740740739</v>
      </c>
      <c r="J10689" t="b">
        <v>0</v>
      </c>
      <c r="K10689" s="3"/>
      <c r="L10689" s="3"/>
      <c r="M10689">
        <v>442095350642</v>
      </c>
      <c r="N10689">
        <v>3</v>
      </c>
      <c r="O10689" s="12" t="str">
        <f>(RIGHT(CursosBS_2[[#This Row],[Code]],12))</f>
        <v>202041_54930</v>
      </c>
    </row>
    <row r="10690" spans="1:15" x14ac:dyDescent="0.25">
      <c r="A10690">
        <v>14292</v>
      </c>
      <c r="B10690" s="12" t="s">
        <v>56</v>
      </c>
      <c r="C10690" s="12" t="s">
        <v>52</v>
      </c>
      <c r="D10690" s="12" t="s">
        <v>1815</v>
      </c>
      <c r="E10690" s="12" t="s">
        <v>1816</v>
      </c>
      <c r="F10690" s="3"/>
      <c r="G10690" s="3"/>
      <c r="H10690" t="b">
        <v>0</v>
      </c>
      <c r="I10690" s="3">
        <v>43924.831990740742</v>
      </c>
      <c r="J10690" t="b">
        <v>0</v>
      </c>
      <c r="K10690" s="3"/>
      <c r="L10690" s="3"/>
      <c r="M10690">
        <v>442095350641</v>
      </c>
      <c r="N10690">
        <v>3</v>
      </c>
      <c r="O10690" s="12" t="str">
        <f>(RIGHT(CursosBS_2[[#This Row],[Code]],12))</f>
        <v>u_202041_NRC</v>
      </c>
    </row>
    <row r="10691" spans="1:15" x14ac:dyDescent="0.25">
      <c r="A10691">
        <v>14291</v>
      </c>
      <c r="B10691" s="12" t="s">
        <v>56</v>
      </c>
      <c r="C10691" s="12" t="s">
        <v>52</v>
      </c>
      <c r="D10691" s="12" t="s">
        <v>1813</v>
      </c>
      <c r="E10691" s="12" t="s">
        <v>1814</v>
      </c>
      <c r="F10691" s="3"/>
      <c r="G10691" s="3"/>
      <c r="H10691" t="b">
        <v>0</v>
      </c>
      <c r="I10691" s="3">
        <v>43924.808159722219</v>
      </c>
      <c r="J10691" t="b">
        <v>0</v>
      </c>
      <c r="K10691" s="3"/>
      <c r="L10691" s="3"/>
      <c r="M10691">
        <v>442095350640</v>
      </c>
      <c r="N10691">
        <v>3</v>
      </c>
      <c r="O10691" s="12" t="str">
        <f>(RIGHT(CursosBS_2[[#This Row],[Code]],12))</f>
        <v>d_202041_NRC</v>
      </c>
    </row>
    <row r="10692" spans="1:15" x14ac:dyDescent="0.25">
      <c r="A10692">
        <v>14270</v>
      </c>
      <c r="B10692" s="12" t="s">
        <v>56</v>
      </c>
      <c r="C10692" s="12" t="s">
        <v>52</v>
      </c>
      <c r="D10692" s="12" t="s">
        <v>1811</v>
      </c>
      <c r="E10692" s="12" t="s">
        <v>1812</v>
      </c>
      <c r="F10692" s="3"/>
      <c r="G10692" s="3"/>
      <c r="H10692" t="b">
        <v>0</v>
      </c>
      <c r="I10692" s="3">
        <v>43920.872025462966</v>
      </c>
      <c r="J10692" t="b">
        <v>0</v>
      </c>
      <c r="K10692" s="3"/>
      <c r="L10692" s="3"/>
      <c r="M10692">
        <v>442095358129</v>
      </c>
      <c r="N10692">
        <v>3</v>
      </c>
      <c r="O10692" s="12" t="str">
        <f>(RIGHT(CursosBS_2[[#This Row],[Code]],12))</f>
        <v>202050_51389</v>
      </c>
    </row>
    <row r="10693" spans="1:15" x14ac:dyDescent="0.25">
      <c r="A10693">
        <v>14240</v>
      </c>
      <c r="B10693" s="12" t="s">
        <v>56</v>
      </c>
      <c r="C10693" s="12" t="s">
        <v>52</v>
      </c>
      <c r="D10693" s="12" t="s">
        <v>1809</v>
      </c>
      <c r="E10693" s="12" t="s">
        <v>1810</v>
      </c>
      <c r="F10693" s="3"/>
      <c r="G10693" s="3"/>
      <c r="H10693" t="b">
        <v>0</v>
      </c>
      <c r="I10693" s="3">
        <v>43918.039664351854</v>
      </c>
      <c r="J10693" t="b">
        <v>0</v>
      </c>
      <c r="K10693" s="3"/>
      <c r="L10693" s="3"/>
      <c r="M10693">
        <v>442095358128</v>
      </c>
      <c r="N10693">
        <v>3</v>
      </c>
      <c r="O10693" s="12" t="str">
        <f>(RIGHT(CursosBS_2[[#This Row],[Code]],12))</f>
        <v>202050_50401</v>
      </c>
    </row>
    <row r="10694" spans="1:15" x14ac:dyDescent="0.25">
      <c r="A10694">
        <v>14239</v>
      </c>
      <c r="B10694" s="12" t="s">
        <v>56</v>
      </c>
      <c r="C10694" s="12" t="s">
        <v>52</v>
      </c>
      <c r="D10694" s="12" t="s">
        <v>1807</v>
      </c>
      <c r="E10694" s="12" t="s">
        <v>1808</v>
      </c>
      <c r="F10694" s="3"/>
      <c r="G10694" s="3"/>
      <c r="H10694" t="b">
        <v>0</v>
      </c>
      <c r="I10694" s="3">
        <v>43918.02039351852</v>
      </c>
      <c r="J10694" t="b">
        <v>0</v>
      </c>
      <c r="K10694" s="3"/>
      <c r="L10694" s="3"/>
      <c r="M10694">
        <v>442095350639</v>
      </c>
      <c r="N10694">
        <v>3</v>
      </c>
      <c r="O10694" s="12" t="str">
        <f>(RIGHT(CursosBS_2[[#This Row],[Code]],12))</f>
        <v>202041-56214</v>
      </c>
    </row>
    <row r="10695" spans="1:15" x14ac:dyDescent="0.25">
      <c r="A10695">
        <v>14238</v>
      </c>
      <c r="B10695" s="12" t="s">
        <v>56</v>
      </c>
      <c r="C10695" s="12" t="s">
        <v>52</v>
      </c>
      <c r="D10695" s="12" t="s">
        <v>1805</v>
      </c>
      <c r="E10695" s="12" t="s">
        <v>1806</v>
      </c>
      <c r="F10695" s="3"/>
      <c r="G10695" s="3"/>
      <c r="H10695" t="b">
        <v>0</v>
      </c>
      <c r="I10695" s="3">
        <v>43918.013333333336</v>
      </c>
      <c r="J10695" t="b">
        <v>0</v>
      </c>
      <c r="K10695" s="3"/>
      <c r="L10695" s="3"/>
      <c r="M10695">
        <v>442095350638</v>
      </c>
      <c r="N10695">
        <v>3</v>
      </c>
      <c r="O10695" s="12" t="str">
        <f>(RIGHT(CursosBS_2[[#This Row],[Code]],12))</f>
        <v>202041-54991</v>
      </c>
    </row>
    <row r="10696" spans="1:15" x14ac:dyDescent="0.25">
      <c r="A10696">
        <v>14237</v>
      </c>
      <c r="B10696" s="12" t="s">
        <v>56</v>
      </c>
      <c r="C10696" s="12" t="s">
        <v>52</v>
      </c>
      <c r="D10696" s="12" t="s">
        <v>12375</v>
      </c>
      <c r="E10696" s="12" t="s">
        <v>12376</v>
      </c>
      <c r="F10696" s="3"/>
      <c r="G10696" s="3"/>
      <c r="H10696" t="b">
        <v>0</v>
      </c>
      <c r="I10696" s="3">
        <v>43917.92392361111</v>
      </c>
      <c r="J10696" t="b">
        <v>0</v>
      </c>
      <c r="K10696" s="3"/>
      <c r="L10696" s="3"/>
      <c r="M10696">
        <v>442095357435</v>
      </c>
      <c r="N10696">
        <v>3</v>
      </c>
      <c r="O10696" s="12" t="str">
        <f>(RIGHT(CursosBS_2[[#This Row],[Code]],12))</f>
        <v>041-MaestroV</v>
      </c>
    </row>
    <row r="10697" spans="1:15" x14ac:dyDescent="0.25">
      <c r="A10697">
        <v>14236</v>
      </c>
      <c r="B10697" s="12" t="s">
        <v>56</v>
      </c>
      <c r="C10697" s="12" t="s">
        <v>52</v>
      </c>
      <c r="D10697" s="12" t="s">
        <v>1803</v>
      </c>
      <c r="E10697" s="12" t="s">
        <v>1804</v>
      </c>
      <c r="F10697" s="3"/>
      <c r="G10697" s="3"/>
      <c r="H10697" t="b">
        <v>0</v>
      </c>
      <c r="I10697" s="3">
        <v>43917.887812499997</v>
      </c>
      <c r="J10697" t="b">
        <v>0</v>
      </c>
      <c r="K10697" s="3"/>
      <c r="L10697" s="3"/>
      <c r="M10697">
        <v>442095350637</v>
      </c>
      <c r="N10697">
        <v>3</v>
      </c>
      <c r="O10697" s="12" t="str">
        <f>(RIGHT(CursosBS_2[[#This Row],[Code]],12))</f>
        <v>202041_55996</v>
      </c>
    </row>
    <row r="10698" spans="1:15" x14ac:dyDescent="0.25">
      <c r="A10698">
        <v>14235</v>
      </c>
      <c r="B10698" s="12" t="s">
        <v>56</v>
      </c>
      <c r="C10698" s="12" t="s">
        <v>52</v>
      </c>
      <c r="D10698" s="12" t="s">
        <v>1801</v>
      </c>
      <c r="E10698" s="12" t="s">
        <v>1802</v>
      </c>
      <c r="F10698" s="3"/>
      <c r="G10698" s="3"/>
      <c r="H10698" t="b">
        <v>0</v>
      </c>
      <c r="I10698" s="3">
        <v>43917.860868055555</v>
      </c>
      <c r="J10698" t="b">
        <v>0</v>
      </c>
      <c r="K10698" s="3"/>
      <c r="L10698" s="3"/>
      <c r="M10698">
        <v>442095350636</v>
      </c>
      <c r="N10698">
        <v>3</v>
      </c>
      <c r="O10698" s="12" t="str">
        <f>(RIGHT(CursosBS_2[[#This Row],[Code]],12))</f>
        <v>202041_54970</v>
      </c>
    </row>
    <row r="10699" spans="1:15" x14ac:dyDescent="0.25">
      <c r="A10699">
        <v>14234</v>
      </c>
      <c r="B10699" s="12" t="s">
        <v>56</v>
      </c>
      <c r="C10699" s="12" t="s">
        <v>52</v>
      </c>
      <c r="D10699" s="12" t="s">
        <v>1799</v>
      </c>
      <c r="E10699" s="12" t="s">
        <v>1800</v>
      </c>
      <c r="F10699" s="3"/>
      <c r="G10699" s="3"/>
      <c r="H10699" t="b">
        <v>0</v>
      </c>
      <c r="I10699" s="3">
        <v>43916.937951388885</v>
      </c>
      <c r="J10699" t="b">
        <v>0</v>
      </c>
      <c r="K10699" s="3"/>
      <c r="L10699" s="3"/>
      <c r="M10699">
        <v>442095350635</v>
      </c>
      <c r="N10699">
        <v>3</v>
      </c>
      <c r="O10699" s="12" t="str">
        <f>(RIGHT(CursosBS_2[[#This Row],[Code]],12))</f>
        <v>202041_55309</v>
      </c>
    </row>
    <row r="10700" spans="1:15" x14ac:dyDescent="0.25">
      <c r="A10700">
        <v>14232</v>
      </c>
      <c r="B10700" s="12" t="s">
        <v>9578</v>
      </c>
      <c r="C10700" s="12" t="s">
        <v>52</v>
      </c>
      <c r="D10700" s="12" t="s">
        <v>14658</v>
      </c>
      <c r="E10700" s="12" t="s">
        <v>14659</v>
      </c>
      <c r="F10700" s="3">
        <v>43934.54583333333</v>
      </c>
      <c r="G10700" s="3">
        <v>43952.54583333333</v>
      </c>
      <c r="H10700" t="b">
        <v>1</v>
      </c>
      <c r="I10700" s="3">
        <v>43914.581631944442</v>
      </c>
      <c r="J10700" t="b">
        <v>0</v>
      </c>
      <c r="K10700" s="3"/>
      <c r="L10700" s="3"/>
      <c r="M10700">
        <v>442042222714</v>
      </c>
      <c r="N10700">
        <v>3</v>
      </c>
      <c r="O10700" s="12" t="str">
        <f>(RIGHT(CursosBS_2[[#This Row],[Code]],12))</f>
        <v>reat-Maestro</v>
      </c>
    </row>
    <row r="10701" spans="1:15" x14ac:dyDescent="0.25">
      <c r="A10701">
        <v>14230</v>
      </c>
      <c r="B10701" s="12" t="s">
        <v>56</v>
      </c>
      <c r="C10701" s="12" t="s">
        <v>52</v>
      </c>
      <c r="D10701" s="12" t="s">
        <v>10360</v>
      </c>
      <c r="E10701" s="12" t="s">
        <v>10361</v>
      </c>
      <c r="F10701" s="3"/>
      <c r="G10701" s="3"/>
      <c r="H10701" t="b">
        <v>0</v>
      </c>
      <c r="I10701" s="3">
        <v>43909.68922453704</v>
      </c>
      <c r="J10701" t="b">
        <v>0</v>
      </c>
      <c r="K10701" s="3"/>
      <c r="L10701" s="3"/>
      <c r="M10701">
        <v>442095351425</v>
      </c>
      <c r="N10701">
        <v>3</v>
      </c>
      <c r="O10701" s="12" t="str">
        <f>(RIGHT(CursosBS_2[[#This Row],[Code]],12))</f>
        <v>202010_77617</v>
      </c>
    </row>
    <row r="10702" spans="1:15" x14ac:dyDescent="0.25">
      <c r="A10702">
        <v>14209</v>
      </c>
      <c r="B10702" s="12" t="s">
        <v>56</v>
      </c>
      <c r="C10702" s="12" t="s">
        <v>52</v>
      </c>
      <c r="D10702" s="12" t="s">
        <v>1797</v>
      </c>
      <c r="E10702" s="12" t="s">
        <v>1798</v>
      </c>
      <c r="F10702" s="3"/>
      <c r="G10702" s="3"/>
      <c r="H10702" t="b">
        <v>0</v>
      </c>
      <c r="I10702" s="3">
        <v>43906.941689814812</v>
      </c>
      <c r="J10702" t="b">
        <v>0</v>
      </c>
      <c r="K10702" s="3"/>
      <c r="L10702" s="3"/>
      <c r="M10702">
        <v>442095351423</v>
      </c>
      <c r="N10702">
        <v>3</v>
      </c>
      <c r="O10702" s="12" t="str">
        <f>(RIGHT(CursosBS_2[[#This Row],[Code]],12))</f>
        <v>202010_77258</v>
      </c>
    </row>
    <row r="10703" spans="1:15" x14ac:dyDescent="0.25">
      <c r="A10703">
        <v>14184</v>
      </c>
      <c r="B10703" s="12" t="s">
        <v>56</v>
      </c>
      <c r="C10703" s="12" t="s">
        <v>52</v>
      </c>
      <c r="D10703" s="12" t="s">
        <v>1795</v>
      </c>
      <c r="E10703" s="12" t="s">
        <v>1796</v>
      </c>
      <c r="F10703" s="3"/>
      <c r="G10703" s="3"/>
      <c r="H10703" t="b">
        <v>0</v>
      </c>
      <c r="I10703" s="3">
        <v>43906.791064814817</v>
      </c>
      <c r="J10703" t="b">
        <v>0</v>
      </c>
      <c r="K10703" s="3"/>
      <c r="L10703" s="3"/>
      <c r="M10703">
        <v>442095351422</v>
      </c>
      <c r="N10703">
        <v>3</v>
      </c>
      <c r="O10703" s="12" t="str">
        <f>(RIGHT(CursosBS_2[[#This Row],[Code]],12))</f>
        <v>202010_79147</v>
      </c>
    </row>
    <row r="10704" spans="1:15" x14ac:dyDescent="0.25">
      <c r="A10704">
        <v>14152</v>
      </c>
      <c r="B10704" s="12" t="s">
        <v>56</v>
      </c>
      <c r="C10704" s="12" t="s">
        <v>52</v>
      </c>
      <c r="D10704" s="12" t="s">
        <v>1793</v>
      </c>
      <c r="E10704" s="12" t="s">
        <v>1794</v>
      </c>
      <c r="F10704" s="3"/>
      <c r="G10704" s="3"/>
      <c r="H10704" t="b">
        <v>0</v>
      </c>
      <c r="I10704" s="3">
        <v>43903.912314814814</v>
      </c>
      <c r="J10704" t="b">
        <v>0</v>
      </c>
      <c r="K10704" s="3"/>
      <c r="L10704" s="3"/>
      <c r="M10704">
        <v>442095350634</v>
      </c>
      <c r="N10704">
        <v>3</v>
      </c>
      <c r="O10704" s="12" t="str">
        <f>(RIGHT(CursosBS_2[[#This Row],[Code]],12))</f>
        <v>202041_56065</v>
      </c>
    </row>
    <row r="10705" spans="1:15" x14ac:dyDescent="0.25">
      <c r="A10705">
        <v>14147</v>
      </c>
      <c r="B10705" s="12" t="s">
        <v>56</v>
      </c>
      <c r="C10705" s="12" t="s">
        <v>52</v>
      </c>
      <c r="D10705" s="12" t="s">
        <v>1791</v>
      </c>
      <c r="E10705" s="12" t="s">
        <v>1792</v>
      </c>
      <c r="F10705" s="3"/>
      <c r="G10705" s="3"/>
      <c r="H10705" t="b">
        <v>0</v>
      </c>
      <c r="I10705" s="3">
        <v>43899.853680555556</v>
      </c>
      <c r="J10705" t="b">
        <v>0</v>
      </c>
      <c r="K10705" s="3"/>
      <c r="L10705" s="3"/>
      <c r="M10705">
        <v>442095358027</v>
      </c>
      <c r="N10705">
        <v>3</v>
      </c>
      <c r="O10705" s="12" t="str">
        <f>(RIGHT(CursosBS_2[[#This Row],[Code]],12))</f>
        <v>202050_51472</v>
      </c>
    </row>
    <row r="10706" spans="1:15" x14ac:dyDescent="0.25">
      <c r="A10706">
        <v>14146</v>
      </c>
      <c r="B10706" s="12" t="s">
        <v>9579</v>
      </c>
      <c r="C10706" s="12" t="s">
        <v>52</v>
      </c>
      <c r="D10706" s="12" t="s">
        <v>10358</v>
      </c>
      <c r="E10706" s="12" t="s">
        <v>10359</v>
      </c>
      <c r="F10706" s="3"/>
      <c r="G10706" s="3"/>
      <c r="H10706" t="b">
        <v>0</v>
      </c>
      <c r="I10706" s="3">
        <v>43899.847893518519</v>
      </c>
      <c r="J10706" t="b">
        <v>0</v>
      </c>
      <c r="K10706" s="3"/>
      <c r="L10706" s="3">
        <v>43957.609131944446</v>
      </c>
      <c r="M10706">
        <v>441788666995</v>
      </c>
      <c r="N10706">
        <v>3</v>
      </c>
      <c r="O10706" s="12" t="str">
        <f>(RIGHT(CursosBS_2[[#This Row],[Code]],12))</f>
        <v>202050_50430</v>
      </c>
    </row>
    <row r="10707" spans="1:15" x14ac:dyDescent="0.25">
      <c r="A10707">
        <v>14145</v>
      </c>
      <c r="B10707" s="12" t="s">
        <v>9579</v>
      </c>
      <c r="C10707" s="12" t="s">
        <v>52</v>
      </c>
      <c r="D10707" s="12" t="s">
        <v>10356</v>
      </c>
      <c r="E10707" s="12" t="s">
        <v>10357</v>
      </c>
      <c r="F10707" s="3"/>
      <c r="G10707" s="3"/>
      <c r="H10707" t="b">
        <v>0</v>
      </c>
      <c r="I10707" s="3">
        <v>43899.841192129628</v>
      </c>
      <c r="J10707" t="b">
        <v>0</v>
      </c>
      <c r="K10707" s="3"/>
      <c r="L10707" s="3">
        <v>43957.609189814815</v>
      </c>
      <c r="M10707">
        <v>441788666997</v>
      </c>
      <c r="N10707">
        <v>3</v>
      </c>
      <c r="O10707" s="12" t="str">
        <f>(RIGHT(CursosBS_2[[#This Row],[Code]],12))</f>
        <v>202050_50429</v>
      </c>
    </row>
    <row r="10708" spans="1:15" x14ac:dyDescent="0.25">
      <c r="A10708">
        <v>14143</v>
      </c>
      <c r="B10708" s="12" t="s">
        <v>9578</v>
      </c>
      <c r="C10708" s="12" t="s">
        <v>52</v>
      </c>
      <c r="D10708" s="12" t="s">
        <v>14656</v>
      </c>
      <c r="E10708" s="12" t="s">
        <v>14657</v>
      </c>
      <c r="F10708" s="3"/>
      <c r="G10708" s="3"/>
      <c r="H10708" t="b">
        <v>1</v>
      </c>
      <c r="I10708" s="3">
        <v>43896.926898148151</v>
      </c>
      <c r="J10708" t="b">
        <v>0</v>
      </c>
      <c r="K10708" s="3"/>
      <c r="L10708" s="3"/>
      <c r="M10708">
        <v>442043964511</v>
      </c>
      <c r="N10708">
        <v>3</v>
      </c>
      <c r="O10708" s="12" t="str">
        <f>(RIGHT(CursosBS_2[[#This Row],[Code]],12))</f>
        <v>dad-CMaestro</v>
      </c>
    </row>
    <row r="10709" spans="1:15" x14ac:dyDescent="0.25">
      <c r="A10709">
        <v>14142</v>
      </c>
      <c r="B10709" s="12" t="s">
        <v>9578</v>
      </c>
      <c r="C10709" s="12" t="s">
        <v>52</v>
      </c>
      <c r="D10709" s="12" t="s">
        <v>14654</v>
      </c>
      <c r="E10709" s="12" t="s">
        <v>14655</v>
      </c>
      <c r="F10709" s="3"/>
      <c r="G10709" s="3"/>
      <c r="H10709" t="b">
        <v>1</v>
      </c>
      <c r="I10709" s="3">
        <v>43896.917731481481</v>
      </c>
      <c r="J10709" t="b">
        <v>0</v>
      </c>
      <c r="K10709" s="3"/>
      <c r="L10709" s="3"/>
      <c r="M10709">
        <v>442043968077</v>
      </c>
      <c r="N10709">
        <v>3</v>
      </c>
      <c r="O10709" s="12" t="str">
        <f>(RIGHT(CursosBS_2[[#This Row],[Code]],12))</f>
        <v>cia-CMaestro</v>
      </c>
    </row>
    <row r="10710" spans="1:15" x14ac:dyDescent="0.25">
      <c r="A10710">
        <v>14141</v>
      </c>
      <c r="B10710" s="12" t="s">
        <v>56</v>
      </c>
      <c r="C10710" s="12" t="s">
        <v>52</v>
      </c>
      <c r="D10710" s="12" t="s">
        <v>1789</v>
      </c>
      <c r="E10710" s="12" t="s">
        <v>1790</v>
      </c>
      <c r="F10710" s="3"/>
      <c r="G10710" s="3"/>
      <c r="H10710" t="b">
        <v>0</v>
      </c>
      <c r="I10710" s="3">
        <v>43896.726261574076</v>
      </c>
      <c r="J10710" t="b">
        <v>0</v>
      </c>
      <c r="K10710" s="3"/>
      <c r="L10710" s="3"/>
      <c r="M10710">
        <v>442095350633</v>
      </c>
      <c r="N10710">
        <v>3</v>
      </c>
      <c r="O10710" s="12" t="str">
        <f>(RIGHT(CursosBS_2[[#This Row],[Code]],12))</f>
        <v>202041_53043</v>
      </c>
    </row>
    <row r="10711" spans="1:15" x14ac:dyDescent="0.25">
      <c r="A10711">
        <v>14132</v>
      </c>
      <c r="B10711" s="12" t="s">
        <v>56</v>
      </c>
      <c r="C10711" s="12" t="s">
        <v>52</v>
      </c>
      <c r="D10711" s="12" t="s">
        <v>1787</v>
      </c>
      <c r="E10711" s="12" t="s">
        <v>1788</v>
      </c>
      <c r="F10711" s="3"/>
      <c r="G10711" s="3"/>
      <c r="H10711" t="b">
        <v>0</v>
      </c>
      <c r="I10711" s="3">
        <v>43896.5703587963</v>
      </c>
      <c r="J10711" t="b">
        <v>0</v>
      </c>
      <c r="K10711" s="3"/>
      <c r="L10711" s="3"/>
      <c r="M10711">
        <v>442095350632</v>
      </c>
      <c r="N10711">
        <v>3</v>
      </c>
      <c r="O10711" s="12" t="str">
        <f>(RIGHT(CursosBS_2[[#This Row],[Code]],12))</f>
        <v>202041_53830</v>
      </c>
    </row>
    <row r="10712" spans="1:15" x14ac:dyDescent="0.25">
      <c r="A10712">
        <v>14130</v>
      </c>
      <c r="B10712" s="12" t="s">
        <v>56</v>
      </c>
      <c r="C10712" s="12" t="s">
        <v>52</v>
      </c>
      <c r="D10712" s="12" t="s">
        <v>1785</v>
      </c>
      <c r="E10712" s="12" t="s">
        <v>1786</v>
      </c>
      <c r="F10712" s="3"/>
      <c r="G10712" s="3"/>
      <c r="H10712" t="b">
        <v>0</v>
      </c>
      <c r="I10712" s="3">
        <v>43895.95820601852</v>
      </c>
      <c r="J10712" t="b">
        <v>0</v>
      </c>
      <c r="K10712" s="3"/>
      <c r="L10712" s="3"/>
      <c r="M10712">
        <v>442095358127</v>
      </c>
      <c r="N10712">
        <v>3</v>
      </c>
      <c r="O10712" s="12" t="str">
        <f>(RIGHT(CursosBS_2[[#This Row],[Code]],12))</f>
        <v>202050_50404</v>
      </c>
    </row>
    <row r="10713" spans="1:15" x14ac:dyDescent="0.25">
      <c r="A10713">
        <v>14129</v>
      </c>
      <c r="B10713" s="12" t="s">
        <v>56</v>
      </c>
      <c r="C10713" s="12" t="s">
        <v>52</v>
      </c>
      <c r="D10713" s="12" t="s">
        <v>1783</v>
      </c>
      <c r="E10713" s="12" t="s">
        <v>1784</v>
      </c>
      <c r="F10713" s="3"/>
      <c r="G10713" s="3"/>
      <c r="H10713" t="b">
        <v>0</v>
      </c>
      <c r="I10713" s="3">
        <v>43895.955300925925</v>
      </c>
      <c r="J10713" t="b">
        <v>0</v>
      </c>
      <c r="K10713" s="3"/>
      <c r="L10713" s="3"/>
      <c r="M10713">
        <v>442095358126</v>
      </c>
      <c r="N10713">
        <v>3</v>
      </c>
      <c r="O10713" s="12" t="str">
        <f>(RIGHT(CursosBS_2[[#This Row],[Code]],12))</f>
        <v>202050_50403</v>
      </c>
    </row>
    <row r="10714" spans="1:15" x14ac:dyDescent="0.25">
      <c r="A10714">
        <v>14128</v>
      </c>
      <c r="B10714" s="12" t="s">
        <v>56</v>
      </c>
      <c r="C10714" s="12" t="s">
        <v>52</v>
      </c>
      <c r="D10714" s="12" t="s">
        <v>1781</v>
      </c>
      <c r="E10714" s="12" t="s">
        <v>1782</v>
      </c>
      <c r="F10714" s="3"/>
      <c r="G10714" s="3"/>
      <c r="H10714" t="b">
        <v>0</v>
      </c>
      <c r="I10714" s="3">
        <v>43895.951111111113</v>
      </c>
      <c r="J10714" t="b">
        <v>0</v>
      </c>
      <c r="K10714" s="3"/>
      <c r="L10714" s="3"/>
      <c r="M10714">
        <v>442095358125</v>
      </c>
      <c r="N10714">
        <v>3</v>
      </c>
      <c r="O10714" s="12" t="str">
        <f>(RIGHT(CursosBS_2[[#This Row],[Code]],12))</f>
        <v>202050_50402</v>
      </c>
    </row>
    <row r="10715" spans="1:15" x14ac:dyDescent="0.25">
      <c r="A10715">
        <v>14127</v>
      </c>
      <c r="B10715" s="12" t="s">
        <v>9579</v>
      </c>
      <c r="C10715" s="12" t="s">
        <v>52</v>
      </c>
      <c r="D10715" s="12" t="s">
        <v>10354</v>
      </c>
      <c r="E10715" s="12" t="s">
        <v>10355</v>
      </c>
      <c r="F10715" s="3"/>
      <c r="G10715" s="3"/>
      <c r="H10715" t="b">
        <v>0</v>
      </c>
      <c r="I10715" s="3">
        <v>43895.888773148145</v>
      </c>
      <c r="J10715" t="b">
        <v>0</v>
      </c>
      <c r="K10715" s="3"/>
      <c r="L10715" s="3">
        <v>43895.9065625</v>
      </c>
      <c r="M10715">
        <v>441785440942</v>
      </c>
      <c r="N10715">
        <v>3</v>
      </c>
      <c r="O10715" s="12" t="str">
        <f>(RIGHT(CursosBS_2[[#This Row],[Code]],12))</f>
        <v>202041_54921</v>
      </c>
    </row>
    <row r="10716" spans="1:15" x14ac:dyDescent="0.25">
      <c r="A10716">
        <v>14126</v>
      </c>
      <c r="B10716" s="12" t="s">
        <v>56</v>
      </c>
      <c r="C10716" s="12" t="s">
        <v>52</v>
      </c>
      <c r="D10716" s="12" t="s">
        <v>1779</v>
      </c>
      <c r="E10716" s="12" t="s">
        <v>1780</v>
      </c>
      <c r="F10716" s="3"/>
      <c r="G10716" s="3"/>
      <c r="H10716" t="b">
        <v>0</v>
      </c>
      <c r="I10716" s="3">
        <v>43895.719143518516</v>
      </c>
      <c r="J10716" t="b">
        <v>0</v>
      </c>
      <c r="K10716" s="3"/>
      <c r="L10716" s="3"/>
      <c r="M10716">
        <v>442095351421</v>
      </c>
      <c r="N10716">
        <v>3</v>
      </c>
      <c r="O10716" s="12" t="str">
        <f>(RIGHT(CursosBS_2[[#This Row],[Code]],12))</f>
        <v>202010_82210</v>
      </c>
    </row>
    <row r="10717" spans="1:15" x14ac:dyDescent="0.25">
      <c r="A10717">
        <v>14125</v>
      </c>
      <c r="B10717" s="12" t="s">
        <v>56</v>
      </c>
      <c r="C10717" s="12" t="s">
        <v>52</v>
      </c>
      <c r="D10717" s="12" t="s">
        <v>1777</v>
      </c>
      <c r="E10717" s="12" t="s">
        <v>1778</v>
      </c>
      <c r="F10717" s="3"/>
      <c r="G10717" s="3"/>
      <c r="H10717" t="b">
        <v>0</v>
      </c>
      <c r="I10717" s="3">
        <v>43895.715717592589</v>
      </c>
      <c r="J10717" t="b">
        <v>0</v>
      </c>
      <c r="K10717" s="3"/>
      <c r="L10717" s="3"/>
      <c r="M10717">
        <v>442095351420</v>
      </c>
      <c r="N10717">
        <v>3</v>
      </c>
      <c r="O10717" s="12" t="str">
        <f>(RIGHT(CursosBS_2[[#This Row],[Code]],12))</f>
        <v>202010_82207</v>
      </c>
    </row>
    <row r="10718" spans="1:15" x14ac:dyDescent="0.25">
      <c r="A10718">
        <v>14124</v>
      </c>
      <c r="B10718" s="12" t="s">
        <v>56</v>
      </c>
      <c r="C10718" s="12" t="s">
        <v>52</v>
      </c>
      <c r="D10718" s="12" t="s">
        <v>1775</v>
      </c>
      <c r="E10718" s="12" t="s">
        <v>1776</v>
      </c>
      <c r="F10718" s="3"/>
      <c r="G10718" s="3"/>
      <c r="H10718" t="b">
        <v>0</v>
      </c>
      <c r="I10718" s="3">
        <v>43895.708587962959</v>
      </c>
      <c r="J10718" t="b">
        <v>0</v>
      </c>
      <c r="K10718" s="3"/>
      <c r="L10718" s="3"/>
      <c r="M10718">
        <v>442095358124</v>
      </c>
      <c r="N10718">
        <v>3</v>
      </c>
      <c r="O10718" s="12" t="str">
        <f>(RIGHT(CursosBS_2[[#This Row],[Code]],12))</f>
        <v>202050_50081</v>
      </c>
    </row>
    <row r="10719" spans="1:15" x14ac:dyDescent="0.25">
      <c r="A10719">
        <v>14123</v>
      </c>
      <c r="B10719" s="12" t="s">
        <v>56</v>
      </c>
      <c r="C10719" s="12" t="s">
        <v>52</v>
      </c>
      <c r="D10719" s="12" t="s">
        <v>1773</v>
      </c>
      <c r="E10719" s="12" t="s">
        <v>1774</v>
      </c>
      <c r="F10719" s="3"/>
      <c r="G10719" s="3"/>
      <c r="H10719" t="b">
        <v>0</v>
      </c>
      <c r="I10719" s="3">
        <v>43894.841157407405</v>
      </c>
      <c r="J10719" t="b">
        <v>0</v>
      </c>
      <c r="K10719" s="3"/>
      <c r="L10719" s="3"/>
      <c r="M10719">
        <v>442095350631</v>
      </c>
      <c r="N10719">
        <v>3</v>
      </c>
      <c r="O10719" s="12" t="str">
        <f>(RIGHT(CursosBS_2[[#This Row],[Code]],12))</f>
        <v>202041_54921</v>
      </c>
    </row>
    <row r="10720" spans="1:15" x14ac:dyDescent="0.25">
      <c r="A10720">
        <v>14101</v>
      </c>
      <c r="B10720" s="12" t="s">
        <v>56</v>
      </c>
      <c r="C10720" s="12" t="s">
        <v>52</v>
      </c>
      <c r="D10720" s="12" t="s">
        <v>1771</v>
      </c>
      <c r="E10720" s="12" t="s">
        <v>1772</v>
      </c>
      <c r="F10720" s="3"/>
      <c r="G10720" s="3"/>
      <c r="H10720" t="b">
        <v>0</v>
      </c>
      <c r="I10720" s="3">
        <v>43893.941689814812</v>
      </c>
      <c r="J10720" t="b">
        <v>0</v>
      </c>
      <c r="K10720" s="3"/>
      <c r="L10720" s="3"/>
      <c r="M10720">
        <v>442095350630</v>
      </c>
      <c r="N10720">
        <v>3</v>
      </c>
      <c r="O10720" s="12" t="str">
        <f>(RIGHT(CursosBS_2[[#This Row],[Code]],12))</f>
        <v>202041_55332</v>
      </c>
    </row>
    <row r="10721" spans="1:15" x14ac:dyDescent="0.25">
      <c r="A10721">
        <v>14095</v>
      </c>
      <c r="B10721" s="12" t="s">
        <v>56</v>
      </c>
      <c r="C10721" s="12" t="s">
        <v>52</v>
      </c>
      <c r="D10721" s="12" t="s">
        <v>1769</v>
      </c>
      <c r="E10721" s="12" t="s">
        <v>1770</v>
      </c>
      <c r="F10721" s="3"/>
      <c r="G10721" s="3"/>
      <c r="H10721" t="b">
        <v>0</v>
      </c>
      <c r="I10721" s="3">
        <v>43892.888182870367</v>
      </c>
      <c r="J10721" t="b">
        <v>0</v>
      </c>
      <c r="K10721" s="3"/>
      <c r="L10721" s="3"/>
      <c r="M10721">
        <v>442095350629</v>
      </c>
      <c r="N10721">
        <v>3</v>
      </c>
      <c r="O10721" s="12" t="str">
        <f>(RIGHT(CursosBS_2[[#This Row],[Code]],12))</f>
        <v>202041_51018</v>
      </c>
    </row>
    <row r="10722" spans="1:15" x14ac:dyDescent="0.25">
      <c r="A10722">
        <v>14094</v>
      </c>
      <c r="B10722" s="12" t="s">
        <v>56</v>
      </c>
      <c r="C10722" s="12" t="s">
        <v>52</v>
      </c>
      <c r="D10722" s="12" t="s">
        <v>1767</v>
      </c>
      <c r="E10722" s="12" t="s">
        <v>1768</v>
      </c>
      <c r="F10722" s="3"/>
      <c r="G10722" s="3"/>
      <c r="H10722" t="b">
        <v>0</v>
      </c>
      <c r="I10722" s="3">
        <v>43892.725578703707</v>
      </c>
      <c r="J10722" t="b">
        <v>0</v>
      </c>
      <c r="K10722" s="3"/>
      <c r="L10722" s="3"/>
      <c r="M10722">
        <v>442095350628</v>
      </c>
      <c r="N10722">
        <v>3</v>
      </c>
      <c r="O10722" s="12" t="str">
        <f>(RIGHT(CursosBS_2[[#This Row],[Code]],12))</f>
        <v>202041_55777</v>
      </c>
    </row>
    <row r="10723" spans="1:15" x14ac:dyDescent="0.25">
      <c r="A10723">
        <v>14093</v>
      </c>
      <c r="B10723" s="12" t="s">
        <v>56</v>
      </c>
      <c r="C10723" s="12" t="s">
        <v>52</v>
      </c>
      <c r="D10723" s="12" t="s">
        <v>1765</v>
      </c>
      <c r="E10723" s="12" t="s">
        <v>1766</v>
      </c>
      <c r="F10723" s="3"/>
      <c r="G10723" s="3"/>
      <c r="H10723" t="b">
        <v>0</v>
      </c>
      <c r="I10723" s="3">
        <v>43892.668842592589</v>
      </c>
      <c r="J10723" t="b">
        <v>0</v>
      </c>
      <c r="K10723" s="3"/>
      <c r="L10723" s="3"/>
      <c r="M10723">
        <v>442095350627</v>
      </c>
      <c r="N10723">
        <v>3</v>
      </c>
      <c r="O10723" s="12" t="str">
        <f>(RIGHT(CursosBS_2[[#This Row],[Code]],12))</f>
        <v>202041_53047</v>
      </c>
    </row>
    <row r="10724" spans="1:15" x14ac:dyDescent="0.25">
      <c r="A10724">
        <v>14087</v>
      </c>
      <c r="B10724" s="12" t="s">
        <v>56</v>
      </c>
      <c r="C10724" s="12" t="s">
        <v>52</v>
      </c>
      <c r="D10724" s="12" t="s">
        <v>1763</v>
      </c>
      <c r="E10724" s="12" t="s">
        <v>1764</v>
      </c>
      <c r="F10724" s="3"/>
      <c r="G10724" s="3"/>
      <c r="H10724" t="b">
        <v>0</v>
      </c>
      <c r="I10724" s="3">
        <v>43892.654895833337</v>
      </c>
      <c r="J10724" t="b">
        <v>0</v>
      </c>
      <c r="K10724" s="3"/>
      <c r="L10724" s="3"/>
      <c r="M10724">
        <v>442095350626</v>
      </c>
      <c r="N10724">
        <v>3</v>
      </c>
      <c r="O10724" s="12" t="str">
        <f>(RIGHT(CursosBS_2[[#This Row],[Code]],12))</f>
        <v>202041_54804</v>
      </c>
    </row>
    <row r="10725" spans="1:15" x14ac:dyDescent="0.25">
      <c r="A10725">
        <v>14079</v>
      </c>
      <c r="B10725" s="12" t="s">
        <v>56</v>
      </c>
      <c r="C10725" s="12" t="s">
        <v>52</v>
      </c>
      <c r="D10725" s="12" t="s">
        <v>1761</v>
      </c>
      <c r="E10725" s="12" t="s">
        <v>1762</v>
      </c>
      <c r="F10725" s="3"/>
      <c r="G10725" s="3"/>
      <c r="H10725" t="b">
        <v>0</v>
      </c>
      <c r="I10725" s="3">
        <v>43892.650613425925</v>
      </c>
      <c r="J10725" t="b">
        <v>0</v>
      </c>
      <c r="K10725" s="3"/>
      <c r="L10725" s="3"/>
      <c r="M10725">
        <v>442095350625</v>
      </c>
      <c r="N10725">
        <v>3</v>
      </c>
      <c r="O10725" s="12" t="str">
        <f>(RIGHT(CursosBS_2[[#This Row],[Code]],12))</f>
        <v>202041_54934</v>
      </c>
    </row>
    <row r="10726" spans="1:15" x14ac:dyDescent="0.25">
      <c r="A10726">
        <v>14074</v>
      </c>
      <c r="B10726" s="12" t="s">
        <v>56</v>
      </c>
      <c r="C10726" s="12" t="s">
        <v>52</v>
      </c>
      <c r="D10726" s="12" t="s">
        <v>1759</v>
      </c>
      <c r="E10726" s="12" t="s">
        <v>1760</v>
      </c>
      <c r="F10726" s="3"/>
      <c r="G10726" s="3"/>
      <c r="H10726" t="b">
        <v>0</v>
      </c>
      <c r="I10726" s="3">
        <v>43892.644456018519</v>
      </c>
      <c r="J10726" t="b">
        <v>0</v>
      </c>
      <c r="K10726" s="3"/>
      <c r="L10726" s="3"/>
      <c r="M10726">
        <v>442095350624</v>
      </c>
      <c r="N10726">
        <v>3</v>
      </c>
      <c r="O10726" s="12" t="str">
        <f>(RIGHT(CursosBS_2[[#This Row],[Code]],12))</f>
        <v>202041_56064</v>
      </c>
    </row>
    <row r="10727" spans="1:15" x14ac:dyDescent="0.25">
      <c r="A10727">
        <v>14073</v>
      </c>
      <c r="B10727" s="12" t="s">
        <v>56</v>
      </c>
      <c r="C10727" s="12" t="s">
        <v>52</v>
      </c>
      <c r="D10727" s="12" t="s">
        <v>1757</v>
      </c>
      <c r="E10727" s="12" t="s">
        <v>1758</v>
      </c>
      <c r="F10727" s="3"/>
      <c r="G10727" s="3"/>
      <c r="H10727" t="b">
        <v>0</v>
      </c>
      <c r="I10727" s="3">
        <v>43892.639988425923</v>
      </c>
      <c r="J10727" t="b">
        <v>0</v>
      </c>
      <c r="K10727" s="3"/>
      <c r="L10727" s="3"/>
      <c r="M10727">
        <v>442095350623</v>
      </c>
      <c r="N10727">
        <v>3</v>
      </c>
      <c r="O10727" s="12" t="str">
        <f>(RIGHT(CursosBS_2[[#This Row],[Code]],12))</f>
        <v>202041_53122</v>
      </c>
    </row>
    <row r="10728" spans="1:15" x14ac:dyDescent="0.25">
      <c r="A10728">
        <v>14072</v>
      </c>
      <c r="B10728" s="12" t="s">
        <v>56</v>
      </c>
      <c r="C10728" s="12" t="s">
        <v>52</v>
      </c>
      <c r="D10728" s="12" t="s">
        <v>1755</v>
      </c>
      <c r="E10728" s="12" t="s">
        <v>1756</v>
      </c>
      <c r="F10728" s="3"/>
      <c r="G10728" s="3"/>
      <c r="H10728" t="b">
        <v>0</v>
      </c>
      <c r="I10728" s="3">
        <v>43892.6325462963</v>
      </c>
      <c r="J10728" t="b">
        <v>0</v>
      </c>
      <c r="K10728" s="3"/>
      <c r="L10728" s="3"/>
      <c r="M10728">
        <v>442095350622</v>
      </c>
      <c r="N10728">
        <v>3</v>
      </c>
      <c r="O10728" s="12" t="str">
        <f>(RIGHT(CursosBS_2[[#This Row],[Code]],12))</f>
        <v>202041_55921</v>
      </c>
    </row>
    <row r="10729" spans="1:15" x14ac:dyDescent="0.25">
      <c r="A10729">
        <v>14066</v>
      </c>
      <c r="B10729" s="12" t="s">
        <v>56</v>
      </c>
      <c r="C10729" s="12" t="s">
        <v>52</v>
      </c>
      <c r="D10729" s="12" t="s">
        <v>1753</v>
      </c>
      <c r="E10729" s="12" t="s">
        <v>1754</v>
      </c>
      <c r="F10729" s="3"/>
      <c r="G10729" s="3"/>
      <c r="H10729" t="b">
        <v>0</v>
      </c>
      <c r="I10729" s="3">
        <v>43889.578182870369</v>
      </c>
      <c r="J10729" t="b">
        <v>0</v>
      </c>
      <c r="K10729" s="3"/>
      <c r="L10729" s="3"/>
      <c r="M10729">
        <v>442095350621</v>
      </c>
      <c r="N10729">
        <v>3</v>
      </c>
      <c r="O10729" s="12" t="str">
        <f>(RIGHT(CursosBS_2[[#This Row],[Code]],12))</f>
        <v>202041_50674</v>
      </c>
    </row>
    <row r="10730" spans="1:15" x14ac:dyDescent="0.25">
      <c r="A10730">
        <v>14061</v>
      </c>
      <c r="B10730" s="12" t="s">
        <v>56</v>
      </c>
      <c r="C10730" s="12" t="s">
        <v>52</v>
      </c>
      <c r="D10730" s="12" t="s">
        <v>1751</v>
      </c>
      <c r="E10730" s="12" t="s">
        <v>1752</v>
      </c>
      <c r="F10730" s="3"/>
      <c r="G10730" s="3"/>
      <c r="H10730" t="b">
        <v>0</v>
      </c>
      <c r="I10730" s="3">
        <v>43888.886504629627</v>
      </c>
      <c r="J10730" t="b">
        <v>0</v>
      </c>
      <c r="K10730" s="3"/>
      <c r="L10730" s="3"/>
      <c r="M10730">
        <v>442095351419</v>
      </c>
      <c r="N10730">
        <v>3</v>
      </c>
      <c r="O10730" s="12" t="str">
        <f>(RIGHT(CursosBS_2[[#This Row],[Code]],12))</f>
        <v>202010_82211</v>
      </c>
    </row>
    <row r="10731" spans="1:15" x14ac:dyDescent="0.25">
      <c r="A10731">
        <v>14060</v>
      </c>
      <c r="B10731" s="12" t="s">
        <v>56</v>
      </c>
      <c r="C10731" s="12" t="s">
        <v>52</v>
      </c>
      <c r="D10731" s="12" t="s">
        <v>1749</v>
      </c>
      <c r="E10731" s="12" t="s">
        <v>1750</v>
      </c>
      <c r="F10731" s="3"/>
      <c r="G10731" s="3"/>
      <c r="H10731" t="b">
        <v>0</v>
      </c>
      <c r="I10731" s="3">
        <v>43888.881539351853</v>
      </c>
      <c r="J10731" t="b">
        <v>0</v>
      </c>
      <c r="K10731" s="3"/>
      <c r="L10731" s="3"/>
      <c r="M10731">
        <v>442095351418</v>
      </c>
      <c r="N10731">
        <v>3</v>
      </c>
      <c r="O10731" s="12" t="str">
        <f>(RIGHT(CursosBS_2[[#This Row],[Code]],12))</f>
        <v>202010_82652</v>
      </c>
    </row>
    <row r="10732" spans="1:15" x14ac:dyDescent="0.25">
      <c r="A10732">
        <v>14059</v>
      </c>
      <c r="B10732" s="12" t="s">
        <v>56</v>
      </c>
      <c r="C10732" s="12" t="s">
        <v>52</v>
      </c>
      <c r="D10732" s="12" t="s">
        <v>1747</v>
      </c>
      <c r="E10732" s="12" t="s">
        <v>1748</v>
      </c>
      <c r="F10732" s="3"/>
      <c r="G10732" s="3"/>
      <c r="H10732" t="b">
        <v>0</v>
      </c>
      <c r="I10732" s="3">
        <v>43888.644652777781</v>
      </c>
      <c r="J10732" t="b">
        <v>0</v>
      </c>
      <c r="K10732" s="3"/>
      <c r="L10732" s="3"/>
      <c r="M10732">
        <v>442095350620</v>
      </c>
      <c r="N10732">
        <v>3</v>
      </c>
      <c r="O10732" s="12" t="str">
        <f>(RIGHT(CursosBS_2[[#This Row],[Code]],12))</f>
        <v>202041_55542</v>
      </c>
    </row>
    <row r="10733" spans="1:15" x14ac:dyDescent="0.25">
      <c r="A10733">
        <v>13991</v>
      </c>
      <c r="B10733" s="12" t="s">
        <v>56</v>
      </c>
      <c r="C10733" s="12" t="s">
        <v>52</v>
      </c>
      <c r="D10733" s="12" t="s">
        <v>11221</v>
      </c>
      <c r="E10733" s="12" t="s">
        <v>11222</v>
      </c>
      <c r="F10733" s="3"/>
      <c r="G10733" s="3"/>
      <c r="H10733" t="b">
        <v>0</v>
      </c>
      <c r="I10733" s="3">
        <v>43886.658738425926</v>
      </c>
      <c r="J10733" t="b">
        <v>0</v>
      </c>
      <c r="K10733" s="3"/>
      <c r="L10733" s="3"/>
      <c r="M10733">
        <v>442095357434</v>
      </c>
      <c r="N10733">
        <v>3</v>
      </c>
      <c r="O10733" s="12" t="str">
        <f>(RIGHT(CursosBS_2[[#This Row],[Code]],12))</f>
        <v>10_-MaestroV</v>
      </c>
    </row>
    <row r="10734" spans="1:15" x14ac:dyDescent="0.25">
      <c r="A10734">
        <v>13978</v>
      </c>
      <c r="B10734" s="12" t="s">
        <v>56</v>
      </c>
      <c r="C10734" s="12" t="s">
        <v>52</v>
      </c>
      <c r="D10734" s="12" t="s">
        <v>1745</v>
      </c>
      <c r="E10734" s="12" t="s">
        <v>1746</v>
      </c>
      <c r="F10734" s="3"/>
      <c r="G10734" s="3"/>
      <c r="H10734" t="b">
        <v>0</v>
      </c>
      <c r="I10734" s="3">
        <v>43885.833738425928</v>
      </c>
      <c r="J10734" t="b">
        <v>0</v>
      </c>
      <c r="K10734" s="3"/>
      <c r="L10734" s="3"/>
      <c r="M10734">
        <v>442095351417</v>
      </c>
      <c r="N10734">
        <v>3</v>
      </c>
      <c r="O10734" s="12" t="str">
        <f>(RIGHT(CursosBS_2[[#This Row],[Code]],12))</f>
        <v>010_Monteria</v>
      </c>
    </row>
    <row r="10735" spans="1:15" x14ac:dyDescent="0.25">
      <c r="A10735">
        <v>13977</v>
      </c>
      <c r="B10735" s="12" t="s">
        <v>56</v>
      </c>
      <c r="C10735" s="12" t="s">
        <v>52</v>
      </c>
      <c r="D10735" s="12" t="s">
        <v>1743</v>
      </c>
      <c r="E10735" s="12" t="s">
        <v>1744</v>
      </c>
      <c r="F10735" s="3"/>
      <c r="G10735" s="3"/>
      <c r="H10735" t="b">
        <v>0</v>
      </c>
      <c r="I10735" s="3">
        <v>43885.662662037037</v>
      </c>
      <c r="J10735" t="b">
        <v>0</v>
      </c>
      <c r="K10735" s="3"/>
      <c r="L10735" s="3"/>
      <c r="M10735">
        <v>442095350619</v>
      </c>
      <c r="N10735">
        <v>3</v>
      </c>
      <c r="O10735" s="12" t="str">
        <f>(RIGHT(CursosBS_2[[#This Row],[Code]],12))</f>
        <v>202041_54903</v>
      </c>
    </row>
    <row r="10736" spans="1:15" x14ac:dyDescent="0.25">
      <c r="A10736">
        <v>13975</v>
      </c>
      <c r="B10736" s="12" t="s">
        <v>9579</v>
      </c>
      <c r="C10736" s="12" t="s">
        <v>52</v>
      </c>
      <c r="D10736" s="12" t="s">
        <v>10352</v>
      </c>
      <c r="E10736" s="12" t="s">
        <v>10353</v>
      </c>
      <c r="F10736" s="3"/>
      <c r="G10736" s="3"/>
      <c r="H10736" t="b">
        <v>0</v>
      </c>
      <c r="I10736" s="3">
        <v>43882.89744212963</v>
      </c>
      <c r="J10736" t="b">
        <v>0</v>
      </c>
      <c r="K10736" s="3"/>
      <c r="L10736" s="3">
        <v>43957.592465277776</v>
      </c>
      <c r="M10736">
        <v>441788666211</v>
      </c>
      <c r="N10736">
        <v>3</v>
      </c>
      <c r="O10736" s="12" t="str">
        <f>(RIGHT(CursosBS_2[[#This Row],[Code]],12))</f>
        <v>202050_51188</v>
      </c>
    </row>
    <row r="10737" spans="1:15" x14ac:dyDescent="0.25">
      <c r="A10737">
        <v>13974</v>
      </c>
      <c r="B10737" s="12" t="s">
        <v>9579</v>
      </c>
      <c r="C10737" s="12" t="s">
        <v>52</v>
      </c>
      <c r="D10737" s="12" t="s">
        <v>10350</v>
      </c>
      <c r="E10737" s="12" t="s">
        <v>10351</v>
      </c>
      <c r="F10737" s="3"/>
      <c r="G10737" s="3"/>
      <c r="H10737" t="b">
        <v>0</v>
      </c>
      <c r="I10737" s="3">
        <v>43882.895891203705</v>
      </c>
      <c r="J10737" t="b">
        <v>0</v>
      </c>
      <c r="K10737" s="3"/>
      <c r="L10737" s="3">
        <v>43957.595046296294</v>
      </c>
      <c r="M10737">
        <v>441788666329</v>
      </c>
      <c r="N10737">
        <v>3</v>
      </c>
      <c r="O10737" s="12" t="str">
        <f>(RIGHT(CursosBS_2[[#This Row],[Code]],12))</f>
        <v>202050_50442</v>
      </c>
    </row>
    <row r="10738" spans="1:15" x14ac:dyDescent="0.25">
      <c r="A10738">
        <v>13951</v>
      </c>
      <c r="B10738" s="12" t="s">
        <v>56</v>
      </c>
      <c r="C10738" s="12" t="s">
        <v>52</v>
      </c>
      <c r="D10738" s="12" t="s">
        <v>1741</v>
      </c>
      <c r="E10738" s="12" t="s">
        <v>1742</v>
      </c>
      <c r="F10738" s="3"/>
      <c r="G10738" s="3"/>
      <c r="H10738" t="b">
        <v>0</v>
      </c>
      <c r="I10738" s="3">
        <v>43881.923518518517</v>
      </c>
      <c r="J10738" t="b">
        <v>0</v>
      </c>
      <c r="K10738" s="3"/>
      <c r="L10738" s="3"/>
      <c r="M10738">
        <v>442095350618</v>
      </c>
      <c r="N10738">
        <v>3</v>
      </c>
      <c r="O10738" s="12" t="str">
        <f>(RIGHT(CursosBS_2[[#This Row],[Code]],12))</f>
        <v>202041_55958</v>
      </c>
    </row>
    <row r="10739" spans="1:15" x14ac:dyDescent="0.25">
      <c r="A10739">
        <v>13950</v>
      </c>
      <c r="B10739" s="12" t="s">
        <v>56</v>
      </c>
      <c r="C10739" s="12" t="s">
        <v>52</v>
      </c>
      <c r="D10739" s="12" t="s">
        <v>11219</v>
      </c>
      <c r="E10739" s="12" t="s">
        <v>11220</v>
      </c>
      <c r="F10739" s="3"/>
      <c r="G10739" s="3"/>
      <c r="H10739" t="b">
        <v>0</v>
      </c>
      <c r="I10739" s="3">
        <v>43881.870405092595</v>
      </c>
      <c r="J10739" t="b">
        <v>0</v>
      </c>
      <c r="K10739" s="3"/>
      <c r="L10739" s="3"/>
      <c r="M10739">
        <v>442095357433</v>
      </c>
      <c r="N10739">
        <v>3</v>
      </c>
      <c r="O10739" s="12" t="str">
        <f>(RIGHT(CursosBS_2[[#This Row],[Code]],12))</f>
        <v>041_MaestroV</v>
      </c>
    </row>
    <row r="10740" spans="1:15" x14ac:dyDescent="0.25">
      <c r="A10740">
        <v>13925</v>
      </c>
      <c r="B10740" s="12" t="s">
        <v>56</v>
      </c>
      <c r="C10740" s="12" t="s">
        <v>52</v>
      </c>
      <c r="D10740" s="12" t="s">
        <v>1739</v>
      </c>
      <c r="E10740" s="12" t="s">
        <v>1740</v>
      </c>
      <c r="F10740" s="3"/>
      <c r="G10740" s="3"/>
      <c r="H10740" t="b">
        <v>0</v>
      </c>
      <c r="I10740" s="3">
        <v>43880.838101851848</v>
      </c>
      <c r="J10740" t="b">
        <v>0</v>
      </c>
      <c r="K10740" s="3"/>
      <c r="L10740" s="3"/>
      <c r="M10740">
        <v>442095358123</v>
      </c>
      <c r="N10740">
        <v>3</v>
      </c>
      <c r="O10740" s="12" t="str">
        <f>(RIGHT(CursosBS_2[[#This Row],[Code]],12))</f>
        <v>202050_51188</v>
      </c>
    </row>
    <row r="10741" spans="1:15" x14ac:dyDescent="0.25">
      <c r="A10741">
        <v>13924</v>
      </c>
      <c r="B10741" s="12" t="s">
        <v>56</v>
      </c>
      <c r="C10741" s="12" t="s">
        <v>52</v>
      </c>
      <c r="D10741" s="12" t="s">
        <v>1737</v>
      </c>
      <c r="E10741" s="12" t="s">
        <v>1738</v>
      </c>
      <c r="F10741" s="3"/>
      <c r="G10741" s="3"/>
      <c r="H10741" t="b">
        <v>0</v>
      </c>
      <c r="I10741" s="3">
        <v>43880.833923611113</v>
      </c>
      <c r="J10741" t="b">
        <v>0</v>
      </c>
      <c r="K10741" s="3"/>
      <c r="L10741" s="3"/>
      <c r="M10741">
        <v>442095358122</v>
      </c>
      <c r="N10741">
        <v>3</v>
      </c>
      <c r="O10741" s="12" t="str">
        <f>(RIGHT(CursosBS_2[[#This Row],[Code]],12))</f>
        <v>202050_50442</v>
      </c>
    </row>
    <row r="10742" spans="1:15" x14ac:dyDescent="0.25">
      <c r="A10742">
        <v>13923</v>
      </c>
      <c r="B10742" s="12" t="s">
        <v>56</v>
      </c>
      <c r="C10742" s="12" t="s">
        <v>52</v>
      </c>
      <c r="D10742" s="12" t="s">
        <v>1735</v>
      </c>
      <c r="E10742" s="12" t="s">
        <v>1736</v>
      </c>
      <c r="F10742" s="3"/>
      <c r="G10742" s="3"/>
      <c r="H10742" t="b">
        <v>0</v>
      </c>
      <c r="I10742" s="3">
        <v>43880.820694444446</v>
      </c>
      <c r="J10742" t="b">
        <v>0</v>
      </c>
      <c r="K10742" s="3"/>
      <c r="L10742" s="3"/>
      <c r="M10742">
        <v>442095358121</v>
      </c>
      <c r="N10742">
        <v>3</v>
      </c>
      <c r="O10742" s="12" t="str">
        <f>(RIGHT(CursosBS_2[[#This Row],[Code]],12))</f>
        <v>202050_50425</v>
      </c>
    </row>
    <row r="10743" spans="1:15" x14ac:dyDescent="0.25">
      <c r="A10743">
        <v>13922</v>
      </c>
      <c r="B10743" s="12" t="s">
        <v>56</v>
      </c>
      <c r="C10743" s="12" t="s">
        <v>52</v>
      </c>
      <c r="D10743" s="12" t="s">
        <v>1733</v>
      </c>
      <c r="E10743" s="12" t="s">
        <v>1734</v>
      </c>
      <c r="F10743" s="3"/>
      <c r="G10743" s="3"/>
      <c r="H10743" t="b">
        <v>0</v>
      </c>
      <c r="I10743" s="3">
        <v>43880.725821759261</v>
      </c>
      <c r="J10743" t="b">
        <v>0</v>
      </c>
      <c r="K10743" s="3"/>
      <c r="L10743" s="3"/>
      <c r="M10743">
        <v>442095358120</v>
      </c>
      <c r="N10743">
        <v>3</v>
      </c>
      <c r="O10743" s="12" t="str">
        <f>(RIGHT(CursosBS_2[[#This Row],[Code]],12))</f>
        <v>202050_51120</v>
      </c>
    </row>
    <row r="10744" spans="1:15" x14ac:dyDescent="0.25">
      <c r="A10744">
        <v>13921</v>
      </c>
      <c r="B10744" s="12" t="s">
        <v>56</v>
      </c>
      <c r="C10744" s="12" t="s">
        <v>52</v>
      </c>
      <c r="D10744" s="12" t="s">
        <v>1731</v>
      </c>
      <c r="E10744" s="12" t="s">
        <v>1732</v>
      </c>
      <c r="F10744" s="3"/>
      <c r="G10744" s="3"/>
      <c r="H10744" t="b">
        <v>0</v>
      </c>
      <c r="I10744" s="3">
        <v>43880.72284722222</v>
      </c>
      <c r="J10744" t="b">
        <v>0</v>
      </c>
      <c r="K10744" s="3"/>
      <c r="L10744" s="3"/>
      <c r="M10744">
        <v>442095358119</v>
      </c>
      <c r="N10744">
        <v>3</v>
      </c>
      <c r="O10744" s="12" t="str">
        <f>(RIGHT(CursosBS_2[[#This Row],[Code]],12))</f>
        <v>202050_51119</v>
      </c>
    </row>
    <row r="10745" spans="1:15" x14ac:dyDescent="0.25">
      <c r="A10745">
        <v>13920</v>
      </c>
      <c r="B10745" s="12" t="s">
        <v>56</v>
      </c>
      <c r="C10745" s="12" t="s">
        <v>52</v>
      </c>
      <c r="D10745" s="12" t="s">
        <v>1729</v>
      </c>
      <c r="E10745" s="12" t="s">
        <v>1730</v>
      </c>
      <c r="F10745" s="3"/>
      <c r="G10745" s="3"/>
      <c r="H10745" t="b">
        <v>0</v>
      </c>
      <c r="I10745" s="3">
        <v>43880.720254629632</v>
      </c>
      <c r="J10745" t="b">
        <v>0</v>
      </c>
      <c r="K10745" s="3"/>
      <c r="L10745" s="3"/>
      <c r="M10745">
        <v>442095358118</v>
      </c>
      <c r="N10745">
        <v>3</v>
      </c>
      <c r="O10745" s="12" t="str">
        <f>(RIGHT(CursosBS_2[[#This Row],[Code]],12))</f>
        <v>202050_51118</v>
      </c>
    </row>
    <row r="10746" spans="1:15" x14ac:dyDescent="0.25">
      <c r="A10746">
        <v>13919</v>
      </c>
      <c r="B10746" s="12" t="s">
        <v>56</v>
      </c>
      <c r="C10746" s="12" t="s">
        <v>52</v>
      </c>
      <c r="D10746" s="12" t="s">
        <v>1727</v>
      </c>
      <c r="E10746" s="12" t="s">
        <v>1728</v>
      </c>
      <c r="F10746" s="3"/>
      <c r="G10746" s="3"/>
      <c r="H10746" t="b">
        <v>0</v>
      </c>
      <c r="I10746" s="3">
        <v>43880.717083333337</v>
      </c>
      <c r="J10746" t="b">
        <v>0</v>
      </c>
      <c r="K10746" s="3"/>
      <c r="L10746" s="3"/>
      <c r="M10746">
        <v>442095358117</v>
      </c>
      <c r="N10746">
        <v>3</v>
      </c>
      <c r="O10746" s="12" t="str">
        <f>(RIGHT(CursosBS_2[[#This Row],[Code]],12))</f>
        <v>202050_51117</v>
      </c>
    </row>
    <row r="10747" spans="1:15" x14ac:dyDescent="0.25">
      <c r="A10747">
        <v>13918</v>
      </c>
      <c r="B10747" s="12" t="s">
        <v>56</v>
      </c>
      <c r="C10747" s="12" t="s">
        <v>52</v>
      </c>
      <c r="D10747" s="12" t="s">
        <v>1725</v>
      </c>
      <c r="E10747" s="12" t="s">
        <v>1726</v>
      </c>
      <c r="F10747" s="3"/>
      <c r="G10747" s="3"/>
      <c r="H10747" t="b">
        <v>0</v>
      </c>
      <c r="I10747" s="3">
        <v>43880.697118055556</v>
      </c>
      <c r="J10747" t="b">
        <v>0</v>
      </c>
      <c r="K10747" s="3"/>
      <c r="L10747" s="3"/>
      <c r="M10747">
        <v>442095358026</v>
      </c>
      <c r="N10747">
        <v>3</v>
      </c>
      <c r="O10747" s="12" t="str">
        <f>(RIGHT(CursosBS_2[[#This Row],[Code]],12))</f>
        <v>202050_50395</v>
      </c>
    </row>
    <row r="10748" spans="1:15" x14ac:dyDescent="0.25">
      <c r="A10748">
        <v>13907</v>
      </c>
      <c r="B10748" s="12" t="s">
        <v>56</v>
      </c>
      <c r="C10748" s="12" t="s">
        <v>52</v>
      </c>
      <c r="D10748" s="12" t="s">
        <v>1724</v>
      </c>
      <c r="E10748" s="12" t="s">
        <v>11218</v>
      </c>
      <c r="F10748" s="3"/>
      <c r="G10748" s="3"/>
      <c r="H10748" t="b">
        <v>0</v>
      </c>
      <c r="I10748" s="3">
        <v>43875.851099537038</v>
      </c>
      <c r="J10748" t="b">
        <v>0</v>
      </c>
      <c r="K10748" s="3"/>
      <c r="L10748" s="3"/>
      <c r="M10748">
        <v>442095351416</v>
      </c>
      <c r="N10748">
        <v>3</v>
      </c>
      <c r="O10748" s="12" t="str">
        <f>(RIGHT(CursosBS_2[[#This Row],[Code]],12))</f>
        <v xml:space="preserve">10_Medellín </v>
      </c>
    </row>
    <row r="10749" spans="1:15" x14ac:dyDescent="0.25">
      <c r="A10749">
        <v>13902</v>
      </c>
      <c r="B10749" s="12" t="s">
        <v>56</v>
      </c>
      <c r="C10749" s="12" t="s">
        <v>52</v>
      </c>
      <c r="D10749" s="12" t="s">
        <v>1722</v>
      </c>
      <c r="E10749" s="12" t="s">
        <v>1723</v>
      </c>
      <c r="F10749" s="3"/>
      <c r="G10749" s="3"/>
      <c r="H10749" t="b">
        <v>0</v>
      </c>
      <c r="I10749" s="3">
        <v>43875.689340277779</v>
      </c>
      <c r="J10749" t="b">
        <v>0</v>
      </c>
      <c r="K10749" s="3"/>
      <c r="L10749" s="3"/>
      <c r="M10749">
        <v>442095350617</v>
      </c>
      <c r="N10749">
        <v>3</v>
      </c>
      <c r="O10749" s="12" t="str">
        <f>(RIGHT(CursosBS_2[[#This Row],[Code]],12))</f>
        <v>202041_53857</v>
      </c>
    </row>
    <row r="10750" spans="1:15" x14ac:dyDescent="0.25">
      <c r="A10750">
        <v>13880</v>
      </c>
      <c r="B10750" s="12" t="s">
        <v>56</v>
      </c>
      <c r="C10750" s="12" t="s">
        <v>52</v>
      </c>
      <c r="D10750" s="12" t="s">
        <v>1721</v>
      </c>
      <c r="E10750" s="12" t="s">
        <v>11217</v>
      </c>
      <c r="F10750" s="3"/>
      <c r="G10750" s="3"/>
      <c r="H10750" t="b">
        <v>0</v>
      </c>
      <c r="I10750" s="3">
        <v>43874.900439814817</v>
      </c>
      <c r="J10750" t="b">
        <v>0</v>
      </c>
      <c r="K10750" s="3"/>
      <c r="L10750" s="3"/>
      <c r="M10750">
        <v>442095358116</v>
      </c>
      <c r="N10750">
        <v>3</v>
      </c>
      <c r="O10750" s="12" t="str">
        <f>(RIGHT(CursosBS_2[[#This Row],[Code]],12))</f>
        <v xml:space="preserve">02050_51135 </v>
      </c>
    </row>
    <row r="10751" spans="1:15" x14ac:dyDescent="0.25">
      <c r="A10751">
        <v>13871</v>
      </c>
      <c r="B10751" s="12" t="s">
        <v>56</v>
      </c>
      <c r="C10751" s="12" t="s">
        <v>52</v>
      </c>
      <c r="D10751" s="12" t="s">
        <v>1719</v>
      </c>
      <c r="E10751" s="12" t="s">
        <v>1720</v>
      </c>
      <c r="F10751" s="3"/>
      <c r="G10751" s="3"/>
      <c r="H10751" t="b">
        <v>0</v>
      </c>
      <c r="I10751" s="3">
        <v>43874.894270833334</v>
      </c>
      <c r="J10751" t="b">
        <v>0</v>
      </c>
      <c r="K10751" s="3"/>
      <c r="L10751" s="3"/>
      <c r="M10751">
        <v>442095358115</v>
      </c>
      <c r="N10751">
        <v>3</v>
      </c>
      <c r="O10751" s="12" t="str">
        <f>(RIGHT(CursosBS_2[[#This Row],[Code]],12))</f>
        <v>202050_51088</v>
      </c>
    </row>
    <row r="10752" spans="1:15" x14ac:dyDescent="0.25">
      <c r="A10752">
        <v>13870</v>
      </c>
      <c r="B10752" s="12" t="s">
        <v>9578</v>
      </c>
      <c r="C10752" s="12" t="s">
        <v>52</v>
      </c>
      <c r="D10752" s="12" t="s">
        <v>1716</v>
      </c>
      <c r="E10752" s="12" t="s">
        <v>14653</v>
      </c>
      <c r="F10752" s="3"/>
      <c r="G10752" s="3"/>
      <c r="H10752" t="b">
        <v>1</v>
      </c>
      <c r="I10752" s="3">
        <v>43874.831134259257</v>
      </c>
      <c r="J10752" t="b">
        <v>0</v>
      </c>
      <c r="K10752" s="3"/>
      <c r="L10752" s="3"/>
      <c r="M10752">
        <v>442028362231</v>
      </c>
      <c r="N10752">
        <v>3</v>
      </c>
      <c r="O10752" s="12" t="str">
        <f>(RIGHT(CursosBS_2[[#This Row],[Code]],12))</f>
        <v>042-MaestroC</v>
      </c>
    </row>
    <row r="10753" spans="1:15" x14ac:dyDescent="0.25">
      <c r="A10753">
        <v>13869</v>
      </c>
      <c r="B10753" s="12" t="s">
        <v>56</v>
      </c>
      <c r="C10753" s="12" t="s">
        <v>52</v>
      </c>
      <c r="D10753" s="12" t="s">
        <v>1714</v>
      </c>
      <c r="E10753" s="12" t="s">
        <v>1715</v>
      </c>
      <c r="F10753" s="3"/>
      <c r="G10753" s="3"/>
      <c r="H10753" t="b">
        <v>0</v>
      </c>
      <c r="I10753" s="3">
        <v>43874.820428240739</v>
      </c>
      <c r="J10753" t="b">
        <v>0</v>
      </c>
      <c r="K10753" s="3"/>
      <c r="L10753" s="3"/>
      <c r="M10753">
        <v>442095358114</v>
      </c>
      <c r="N10753">
        <v>3</v>
      </c>
      <c r="O10753" s="12" t="str">
        <f>(RIGHT(CursosBS_2[[#This Row],[Code]],12))</f>
        <v>202050_50558</v>
      </c>
    </row>
    <row r="10754" spans="1:15" x14ac:dyDescent="0.25">
      <c r="A10754">
        <v>13839</v>
      </c>
      <c r="B10754" s="12" t="s">
        <v>9579</v>
      </c>
      <c r="C10754" s="12" t="s">
        <v>52</v>
      </c>
      <c r="D10754" s="12" t="s">
        <v>10348</v>
      </c>
      <c r="E10754" s="12" t="s">
        <v>10349</v>
      </c>
      <c r="F10754" s="3"/>
      <c r="G10754" s="3"/>
      <c r="H10754" t="b">
        <v>1</v>
      </c>
      <c r="I10754" s="3">
        <v>43874.662152777775</v>
      </c>
      <c r="J10754" t="b">
        <v>0</v>
      </c>
      <c r="K10754" s="3"/>
      <c r="L10754" s="3">
        <v>43957.609097222223</v>
      </c>
      <c r="M10754">
        <v>441788666982</v>
      </c>
      <c r="N10754">
        <v>3</v>
      </c>
      <c r="O10754" s="12" t="str">
        <f>(RIGHT(CursosBS_2[[#This Row],[Code]],12))</f>
        <v>202041_53857</v>
      </c>
    </row>
    <row r="10755" spans="1:15" x14ac:dyDescent="0.25">
      <c r="A10755">
        <v>13832</v>
      </c>
      <c r="B10755" s="12" t="s">
        <v>9579</v>
      </c>
      <c r="C10755" s="12" t="s">
        <v>52</v>
      </c>
      <c r="D10755" s="12" t="s">
        <v>9908</v>
      </c>
      <c r="E10755" s="12" t="s">
        <v>9909</v>
      </c>
      <c r="F10755" s="3"/>
      <c r="G10755" s="3"/>
      <c r="H10755" t="b">
        <v>0</v>
      </c>
      <c r="I10755" s="3">
        <v>43873.923900462964</v>
      </c>
      <c r="J10755" t="b">
        <v>0</v>
      </c>
      <c r="K10755" s="3"/>
      <c r="L10755" s="3">
        <v>44067.868576388886</v>
      </c>
      <c r="M10755">
        <v>441794645185</v>
      </c>
      <c r="N10755">
        <v>3</v>
      </c>
      <c r="O10755" s="12" t="str">
        <f>(RIGHT(CursosBS_2[[#This Row],[Code]],12))</f>
        <v>841_CMaestro</v>
      </c>
    </row>
    <row r="10756" spans="1:15" x14ac:dyDescent="0.25">
      <c r="A10756">
        <v>13820</v>
      </c>
      <c r="B10756" s="12" t="s">
        <v>9579</v>
      </c>
      <c r="C10756" s="12" t="s">
        <v>52</v>
      </c>
      <c r="D10756" s="12" t="s">
        <v>10346</v>
      </c>
      <c r="E10756" s="12" t="s">
        <v>10347</v>
      </c>
      <c r="F10756" s="3"/>
      <c r="G10756" s="3"/>
      <c r="H10756" t="b">
        <v>0</v>
      </c>
      <c r="I10756" s="3">
        <v>43873.617164351854</v>
      </c>
      <c r="J10756" t="b">
        <v>0</v>
      </c>
      <c r="K10756" s="3"/>
      <c r="L10756" s="3">
        <v>43874.825636574074</v>
      </c>
      <c r="M10756">
        <v>441784383707</v>
      </c>
      <c r="N10756">
        <v>3</v>
      </c>
      <c r="O10756" s="12" t="str">
        <f>(RIGHT(CursosBS_2[[#This Row],[Code]],12))</f>
        <v>202050_50558</v>
      </c>
    </row>
    <row r="10757" spans="1:15" x14ac:dyDescent="0.25">
      <c r="A10757">
        <v>13819</v>
      </c>
      <c r="B10757" s="12" t="s">
        <v>56</v>
      </c>
      <c r="C10757" s="12" t="s">
        <v>52</v>
      </c>
      <c r="D10757" s="12" t="s">
        <v>1712</v>
      </c>
      <c r="E10757" s="12" t="s">
        <v>1713</v>
      </c>
      <c r="F10757" s="3"/>
      <c r="G10757" s="3"/>
      <c r="H10757" t="b">
        <v>0</v>
      </c>
      <c r="I10757" s="3">
        <v>43873.584675925929</v>
      </c>
      <c r="J10757" t="b">
        <v>0</v>
      </c>
      <c r="K10757" s="3"/>
      <c r="L10757" s="3"/>
      <c r="M10757">
        <v>442095350616</v>
      </c>
      <c r="N10757">
        <v>3</v>
      </c>
      <c r="O10757" s="12" t="str">
        <f>(RIGHT(CursosBS_2[[#This Row],[Code]],12))</f>
        <v>202041_55432</v>
      </c>
    </row>
    <row r="10758" spans="1:15" x14ac:dyDescent="0.25">
      <c r="A10758">
        <v>13818</v>
      </c>
      <c r="B10758" s="12" t="s">
        <v>56</v>
      </c>
      <c r="C10758" s="12" t="s">
        <v>52</v>
      </c>
      <c r="D10758" s="12" t="s">
        <v>1710</v>
      </c>
      <c r="E10758" s="12" t="s">
        <v>1711</v>
      </c>
      <c r="F10758" s="3"/>
      <c r="G10758" s="3"/>
      <c r="H10758" t="b">
        <v>0</v>
      </c>
      <c r="I10758" s="3">
        <v>43873.030138888891</v>
      </c>
      <c r="J10758" t="b">
        <v>0</v>
      </c>
      <c r="K10758" s="3"/>
      <c r="L10758" s="3"/>
      <c r="M10758">
        <v>442095350615</v>
      </c>
      <c r="N10758">
        <v>3</v>
      </c>
      <c r="O10758" s="12" t="str">
        <f>(RIGHT(CursosBS_2[[#This Row],[Code]],12))</f>
        <v>202010_54918</v>
      </c>
    </row>
    <row r="10759" spans="1:15" x14ac:dyDescent="0.25">
      <c r="A10759">
        <v>13817</v>
      </c>
      <c r="B10759" s="12" t="s">
        <v>56</v>
      </c>
      <c r="C10759" s="12" t="s">
        <v>52</v>
      </c>
      <c r="D10759" s="12" t="s">
        <v>1708</v>
      </c>
      <c r="E10759" s="12" t="s">
        <v>1709</v>
      </c>
      <c r="F10759" s="3"/>
      <c r="G10759" s="3"/>
      <c r="H10759" t="b">
        <v>0</v>
      </c>
      <c r="I10759" s="3">
        <v>43873.026828703703</v>
      </c>
      <c r="J10759" t="b">
        <v>0</v>
      </c>
      <c r="K10759" s="3"/>
      <c r="L10759" s="3"/>
      <c r="M10759">
        <v>442095350614</v>
      </c>
      <c r="N10759">
        <v>3</v>
      </c>
      <c r="O10759" s="12" t="str">
        <f>(RIGHT(CursosBS_2[[#This Row],[Code]],12))</f>
        <v>202041_55678</v>
      </c>
    </row>
    <row r="10760" spans="1:15" x14ac:dyDescent="0.25">
      <c r="A10760">
        <v>13816</v>
      </c>
      <c r="B10760" s="12" t="s">
        <v>56</v>
      </c>
      <c r="C10760" s="12" t="s">
        <v>52</v>
      </c>
      <c r="D10760" s="12" t="s">
        <v>1706</v>
      </c>
      <c r="E10760" s="12" t="s">
        <v>1707</v>
      </c>
      <c r="F10760" s="3"/>
      <c r="G10760" s="3"/>
      <c r="H10760" t="b">
        <v>0</v>
      </c>
      <c r="I10760" s="3">
        <v>43873.023333333331</v>
      </c>
      <c r="J10760" t="b">
        <v>0</v>
      </c>
      <c r="K10760" s="3"/>
      <c r="L10760" s="3"/>
      <c r="M10760">
        <v>442095350613</v>
      </c>
      <c r="N10760">
        <v>3</v>
      </c>
      <c r="O10760" s="12" t="str">
        <f>(RIGHT(CursosBS_2[[#This Row],[Code]],12))</f>
        <v>202041_54917</v>
      </c>
    </row>
    <row r="10761" spans="1:15" x14ac:dyDescent="0.25">
      <c r="A10761">
        <v>13815</v>
      </c>
      <c r="B10761" s="12" t="s">
        <v>56</v>
      </c>
      <c r="C10761" s="12" t="s">
        <v>52</v>
      </c>
      <c r="D10761" s="12" t="s">
        <v>1704</v>
      </c>
      <c r="E10761" s="12" t="s">
        <v>1705</v>
      </c>
      <c r="F10761" s="3"/>
      <c r="G10761" s="3"/>
      <c r="H10761" t="b">
        <v>0</v>
      </c>
      <c r="I10761" s="3">
        <v>43872.953101851854</v>
      </c>
      <c r="J10761" t="b">
        <v>0</v>
      </c>
      <c r="K10761" s="3"/>
      <c r="L10761" s="3"/>
      <c r="M10761">
        <v>442095358113</v>
      </c>
      <c r="N10761">
        <v>3</v>
      </c>
      <c r="O10761" s="12" t="str">
        <f>(RIGHT(CursosBS_2[[#This Row],[Code]],12))</f>
        <v>202050_50458</v>
      </c>
    </row>
    <row r="10762" spans="1:15" x14ac:dyDescent="0.25">
      <c r="A10762">
        <v>13814</v>
      </c>
      <c r="B10762" s="12" t="s">
        <v>56</v>
      </c>
      <c r="C10762" s="12" t="s">
        <v>52</v>
      </c>
      <c r="D10762" s="12" t="s">
        <v>1702</v>
      </c>
      <c r="E10762" s="12" t="s">
        <v>1703</v>
      </c>
      <c r="F10762" s="3"/>
      <c r="G10762" s="3"/>
      <c r="H10762" t="b">
        <v>0</v>
      </c>
      <c r="I10762" s="3">
        <v>43872.940486111111</v>
      </c>
      <c r="J10762" t="b">
        <v>0</v>
      </c>
      <c r="K10762" s="3"/>
      <c r="L10762" s="3"/>
      <c r="M10762">
        <v>442095350612</v>
      </c>
      <c r="N10762">
        <v>3</v>
      </c>
      <c r="O10762" s="12" t="str">
        <f>(RIGHT(CursosBS_2[[#This Row],[Code]],12))</f>
        <v>202041_54919</v>
      </c>
    </row>
    <row r="10763" spans="1:15" x14ac:dyDescent="0.25">
      <c r="A10763">
        <v>13806</v>
      </c>
      <c r="B10763" s="12" t="s">
        <v>56</v>
      </c>
      <c r="C10763" s="12" t="s">
        <v>52</v>
      </c>
      <c r="D10763" s="12" t="s">
        <v>1700</v>
      </c>
      <c r="E10763" s="12" t="s">
        <v>1701</v>
      </c>
      <c r="F10763" s="3"/>
      <c r="G10763" s="3"/>
      <c r="H10763" t="b">
        <v>0</v>
      </c>
      <c r="I10763" s="3">
        <v>43872.932905092595</v>
      </c>
      <c r="J10763" t="b">
        <v>0</v>
      </c>
      <c r="K10763" s="3"/>
      <c r="L10763" s="3"/>
      <c r="M10763">
        <v>442095350611</v>
      </c>
      <c r="N10763">
        <v>3</v>
      </c>
      <c r="O10763" s="12" t="str">
        <f>(RIGHT(CursosBS_2[[#This Row],[Code]],12))</f>
        <v>202041_54803</v>
      </c>
    </row>
    <row r="10764" spans="1:15" x14ac:dyDescent="0.25">
      <c r="A10764">
        <v>13781</v>
      </c>
      <c r="B10764" s="12" t="s">
        <v>56</v>
      </c>
      <c r="C10764" s="12" t="s">
        <v>52</v>
      </c>
      <c r="D10764" s="12" t="s">
        <v>1698</v>
      </c>
      <c r="E10764" s="12" t="s">
        <v>1699</v>
      </c>
      <c r="F10764" s="3"/>
      <c r="G10764" s="3"/>
      <c r="H10764" t="b">
        <v>0</v>
      </c>
      <c r="I10764" s="3">
        <v>43872.610266203701</v>
      </c>
      <c r="J10764" t="b">
        <v>0</v>
      </c>
      <c r="K10764" s="3"/>
      <c r="L10764" s="3"/>
      <c r="M10764">
        <v>442095350610</v>
      </c>
      <c r="N10764">
        <v>3</v>
      </c>
      <c r="O10764" s="12" t="str">
        <f>(RIGHT(CursosBS_2[[#This Row],[Code]],12))</f>
        <v>202041_53840</v>
      </c>
    </row>
    <row r="10765" spans="1:15" x14ac:dyDescent="0.25">
      <c r="A10765">
        <v>13763</v>
      </c>
      <c r="B10765" s="12" t="s">
        <v>9578</v>
      </c>
      <c r="C10765" s="12" t="s">
        <v>52</v>
      </c>
      <c r="D10765" s="12" t="s">
        <v>12836</v>
      </c>
      <c r="E10765" s="12" t="s">
        <v>12837</v>
      </c>
      <c r="F10765" s="3"/>
      <c r="G10765" s="3"/>
      <c r="H10765" t="b">
        <v>1</v>
      </c>
      <c r="I10765" s="3">
        <v>43871.947233796294</v>
      </c>
      <c r="J10765" t="b">
        <v>0</v>
      </c>
      <c r="K10765" s="3"/>
      <c r="L10765" s="3"/>
      <c r="M10765">
        <v>441945610432</v>
      </c>
      <c r="N10765">
        <v>3</v>
      </c>
      <c r="O10765" s="12" t="str">
        <f>(RIGHT(CursosBS_2[[#This Row],[Code]],12))</f>
        <v>007-MaestroC</v>
      </c>
    </row>
    <row r="10766" spans="1:15" x14ac:dyDescent="0.25">
      <c r="A10766">
        <v>13762</v>
      </c>
      <c r="B10766" s="12" t="s">
        <v>56</v>
      </c>
      <c r="C10766" s="12" t="s">
        <v>52</v>
      </c>
      <c r="D10766" s="12" t="s">
        <v>1696</v>
      </c>
      <c r="E10766" s="12" t="s">
        <v>1697</v>
      </c>
      <c r="F10766" s="3"/>
      <c r="G10766" s="3"/>
      <c r="H10766" t="b">
        <v>0</v>
      </c>
      <c r="I10766" s="3">
        <v>43871.926689814813</v>
      </c>
      <c r="J10766" t="b">
        <v>0</v>
      </c>
      <c r="K10766" s="3"/>
      <c r="L10766" s="3"/>
      <c r="M10766">
        <v>442095350609</v>
      </c>
      <c r="N10766">
        <v>3</v>
      </c>
      <c r="O10766" s="12" t="str">
        <f>(RIGHT(CursosBS_2[[#This Row],[Code]],12))</f>
        <v>202041_51264</v>
      </c>
    </row>
    <row r="10767" spans="1:15" x14ac:dyDescent="0.25">
      <c r="A10767">
        <v>13759</v>
      </c>
      <c r="B10767" s="12" t="s">
        <v>56</v>
      </c>
      <c r="C10767" s="12" t="s">
        <v>52</v>
      </c>
      <c r="D10767" s="12" t="s">
        <v>1694</v>
      </c>
      <c r="E10767" s="12" t="s">
        <v>1695</v>
      </c>
      <c r="F10767" s="3"/>
      <c r="G10767" s="3"/>
      <c r="H10767" t="b">
        <v>0</v>
      </c>
      <c r="I10767" s="3">
        <v>43871.785173611112</v>
      </c>
      <c r="J10767" t="b">
        <v>0</v>
      </c>
      <c r="K10767" s="3"/>
      <c r="L10767" s="3"/>
      <c r="M10767">
        <v>442095350608</v>
      </c>
      <c r="N10767">
        <v>3</v>
      </c>
      <c r="O10767" s="12" t="str">
        <f>(RIGHT(CursosBS_2[[#This Row],[Code]],12))</f>
        <v>202041_54924</v>
      </c>
    </row>
    <row r="10768" spans="1:15" x14ac:dyDescent="0.25">
      <c r="A10768">
        <v>13630</v>
      </c>
      <c r="B10768" s="12" t="s">
        <v>56</v>
      </c>
      <c r="C10768" s="12" t="s">
        <v>52</v>
      </c>
      <c r="D10768" s="12" t="s">
        <v>1692</v>
      </c>
      <c r="E10768" s="12" t="s">
        <v>1693</v>
      </c>
      <c r="F10768" s="3"/>
      <c r="G10768" s="3"/>
      <c r="H10768" t="b">
        <v>0</v>
      </c>
      <c r="I10768" s="3">
        <v>43868.906215277777</v>
      </c>
      <c r="J10768" t="b">
        <v>0</v>
      </c>
      <c r="K10768" s="3"/>
      <c r="L10768" s="3"/>
      <c r="M10768">
        <v>442095350607</v>
      </c>
      <c r="N10768">
        <v>3</v>
      </c>
      <c r="O10768" s="12" t="str">
        <f>(RIGHT(CursosBS_2[[#This Row],[Code]],12))</f>
        <v>202041_54970</v>
      </c>
    </row>
    <row r="10769" spans="1:15" x14ac:dyDescent="0.25">
      <c r="A10769">
        <v>13628</v>
      </c>
      <c r="B10769" s="12" t="s">
        <v>56</v>
      </c>
      <c r="C10769" s="12" t="s">
        <v>52</v>
      </c>
      <c r="D10769" s="12" t="s">
        <v>1690</v>
      </c>
      <c r="E10769" s="12" t="s">
        <v>1691</v>
      </c>
      <c r="F10769" s="3"/>
      <c r="G10769" s="3"/>
      <c r="H10769" t="b">
        <v>0</v>
      </c>
      <c r="I10769" s="3">
        <v>43868.898935185185</v>
      </c>
      <c r="J10769" t="b">
        <v>0</v>
      </c>
      <c r="K10769" s="3"/>
      <c r="L10769" s="3"/>
      <c r="M10769">
        <v>442095350606</v>
      </c>
      <c r="N10769">
        <v>3</v>
      </c>
      <c r="O10769" s="12" t="str">
        <f>(RIGHT(CursosBS_2[[#This Row],[Code]],12))</f>
        <v>202041_53115</v>
      </c>
    </row>
    <row r="10770" spans="1:15" x14ac:dyDescent="0.25">
      <c r="A10770">
        <v>13627</v>
      </c>
      <c r="B10770" s="12" t="s">
        <v>56</v>
      </c>
      <c r="C10770" s="12" t="s">
        <v>52</v>
      </c>
      <c r="D10770" s="12" t="s">
        <v>1688</v>
      </c>
      <c r="E10770" s="12" t="s">
        <v>1689</v>
      </c>
      <c r="F10770" s="3"/>
      <c r="G10770" s="3"/>
      <c r="H10770" t="b">
        <v>0</v>
      </c>
      <c r="I10770" s="3">
        <v>43868.642071759263</v>
      </c>
      <c r="J10770" t="b">
        <v>0</v>
      </c>
      <c r="K10770" s="3"/>
      <c r="L10770" s="3"/>
      <c r="M10770">
        <v>442095350605</v>
      </c>
      <c r="N10770">
        <v>3</v>
      </c>
      <c r="O10770" s="12" t="str">
        <f>(RIGHT(CursosBS_2[[#This Row],[Code]],12))</f>
        <v>202041_54992</v>
      </c>
    </row>
    <row r="10771" spans="1:15" x14ac:dyDescent="0.25">
      <c r="A10771">
        <v>13613</v>
      </c>
      <c r="B10771" s="12" t="s">
        <v>56</v>
      </c>
      <c r="C10771" s="12" t="s">
        <v>52</v>
      </c>
      <c r="D10771" s="12" t="s">
        <v>1686</v>
      </c>
      <c r="E10771" s="12" t="s">
        <v>1687</v>
      </c>
      <c r="F10771" s="3"/>
      <c r="G10771" s="3"/>
      <c r="H10771" t="b">
        <v>0</v>
      </c>
      <c r="I10771" s="3">
        <v>43868.584965277776</v>
      </c>
      <c r="J10771" t="b">
        <v>0</v>
      </c>
      <c r="K10771" s="3"/>
      <c r="L10771" s="3"/>
      <c r="M10771">
        <v>442095350604</v>
      </c>
      <c r="N10771">
        <v>3</v>
      </c>
      <c r="O10771" s="12" t="str">
        <f>(RIGHT(CursosBS_2[[#This Row],[Code]],12))</f>
        <v>202041_54929</v>
      </c>
    </row>
    <row r="10772" spans="1:15" x14ac:dyDescent="0.25">
      <c r="A10772">
        <v>13608</v>
      </c>
      <c r="B10772" s="12" t="s">
        <v>56</v>
      </c>
      <c r="C10772" s="12" t="s">
        <v>52</v>
      </c>
      <c r="D10772" s="12" t="s">
        <v>1684</v>
      </c>
      <c r="E10772" s="12" t="s">
        <v>1685</v>
      </c>
      <c r="F10772" s="3"/>
      <c r="G10772" s="3"/>
      <c r="H10772" t="b">
        <v>0</v>
      </c>
      <c r="I10772" s="3">
        <v>43865.950115740743</v>
      </c>
      <c r="J10772" t="b">
        <v>0</v>
      </c>
      <c r="K10772" s="3"/>
      <c r="L10772" s="3"/>
      <c r="M10772">
        <v>442095350603</v>
      </c>
      <c r="N10772">
        <v>3</v>
      </c>
      <c r="O10772" s="12" t="str">
        <f>(RIGHT(CursosBS_2[[#This Row],[Code]],12))</f>
        <v>202041_50672</v>
      </c>
    </row>
    <row r="10773" spans="1:15" x14ac:dyDescent="0.25">
      <c r="A10773">
        <v>13607</v>
      </c>
      <c r="B10773" s="12" t="s">
        <v>56</v>
      </c>
      <c r="C10773" s="12" t="s">
        <v>52</v>
      </c>
      <c r="D10773" s="12" t="s">
        <v>1682</v>
      </c>
      <c r="E10773" s="12" t="s">
        <v>1683</v>
      </c>
      <c r="F10773" s="3"/>
      <c r="G10773" s="3"/>
      <c r="H10773" t="b">
        <v>0</v>
      </c>
      <c r="I10773" s="3">
        <v>43865.857858796298</v>
      </c>
      <c r="J10773" t="b">
        <v>0</v>
      </c>
      <c r="K10773" s="3"/>
      <c r="L10773" s="3"/>
      <c r="M10773">
        <v>442095350602</v>
      </c>
      <c r="N10773">
        <v>3</v>
      </c>
      <c r="O10773" s="12" t="str">
        <f>(RIGHT(CursosBS_2[[#This Row],[Code]],12))</f>
        <v>202041_51021</v>
      </c>
    </row>
    <row r="10774" spans="1:15" x14ac:dyDescent="0.25">
      <c r="A10774">
        <v>13601</v>
      </c>
      <c r="B10774" s="12" t="s">
        <v>56</v>
      </c>
      <c r="C10774" s="12" t="s">
        <v>52</v>
      </c>
      <c r="D10774" s="12" t="s">
        <v>1680</v>
      </c>
      <c r="E10774" s="12" t="s">
        <v>1681</v>
      </c>
      <c r="F10774" s="3"/>
      <c r="G10774" s="3"/>
      <c r="H10774" t="b">
        <v>0</v>
      </c>
      <c r="I10774" s="3">
        <v>43865.567094907405</v>
      </c>
      <c r="J10774" t="b">
        <v>0</v>
      </c>
      <c r="K10774" s="3"/>
      <c r="L10774" s="3"/>
      <c r="M10774">
        <v>442095350601</v>
      </c>
      <c r="N10774">
        <v>3</v>
      </c>
      <c r="O10774" s="12" t="str">
        <f>(RIGHT(CursosBS_2[[#This Row],[Code]],12))</f>
        <v>202041_55957</v>
      </c>
    </row>
    <row r="10775" spans="1:15" x14ac:dyDescent="0.25">
      <c r="A10775">
        <v>13600</v>
      </c>
      <c r="B10775" s="12" t="s">
        <v>56</v>
      </c>
      <c r="C10775" s="12" t="s">
        <v>52</v>
      </c>
      <c r="D10775" s="12" t="s">
        <v>1678</v>
      </c>
      <c r="E10775" s="12" t="s">
        <v>1679</v>
      </c>
      <c r="F10775" s="3"/>
      <c r="G10775" s="3"/>
      <c r="H10775" t="b">
        <v>0</v>
      </c>
      <c r="I10775" s="3">
        <v>43864.864340277774</v>
      </c>
      <c r="J10775" t="b">
        <v>0</v>
      </c>
      <c r="K10775" s="3"/>
      <c r="L10775" s="3"/>
      <c r="M10775">
        <v>442095358112</v>
      </c>
      <c r="N10775">
        <v>3</v>
      </c>
      <c r="O10775" s="12" t="str">
        <f>(RIGHT(CursosBS_2[[#This Row],[Code]],12))</f>
        <v>202050_50703</v>
      </c>
    </row>
    <row r="10776" spans="1:15" x14ac:dyDescent="0.25">
      <c r="A10776">
        <v>13578</v>
      </c>
      <c r="B10776" s="12" t="s">
        <v>56</v>
      </c>
      <c r="C10776" s="12" t="s">
        <v>52</v>
      </c>
      <c r="D10776" s="12" t="s">
        <v>1676</v>
      </c>
      <c r="E10776" s="12" t="s">
        <v>1677</v>
      </c>
      <c r="F10776" s="3"/>
      <c r="G10776" s="3"/>
      <c r="H10776" t="b">
        <v>0</v>
      </c>
      <c r="I10776" s="3">
        <v>43864.703148148146</v>
      </c>
      <c r="J10776" t="b">
        <v>0</v>
      </c>
      <c r="K10776" s="3"/>
      <c r="L10776" s="3"/>
      <c r="M10776">
        <v>442095350600</v>
      </c>
      <c r="N10776">
        <v>3</v>
      </c>
      <c r="O10776" s="12" t="str">
        <f>(RIGHT(CursosBS_2[[#This Row],[Code]],12))</f>
        <v>202041_55429</v>
      </c>
    </row>
    <row r="10777" spans="1:15" x14ac:dyDescent="0.25">
      <c r="A10777">
        <v>13577</v>
      </c>
      <c r="B10777" s="12" t="s">
        <v>56</v>
      </c>
      <c r="C10777" s="12" t="s">
        <v>52</v>
      </c>
      <c r="D10777" s="12" t="s">
        <v>1674</v>
      </c>
      <c r="E10777" s="12" t="s">
        <v>1675</v>
      </c>
      <c r="F10777" s="3"/>
      <c r="G10777" s="3"/>
      <c r="H10777" t="b">
        <v>0</v>
      </c>
      <c r="I10777" s="3">
        <v>43864.689351851855</v>
      </c>
      <c r="J10777" t="b">
        <v>0</v>
      </c>
      <c r="K10777" s="3"/>
      <c r="L10777" s="3"/>
      <c r="M10777">
        <v>442095350599</v>
      </c>
      <c r="N10777">
        <v>3</v>
      </c>
      <c r="O10777" s="12" t="str">
        <f>(RIGHT(CursosBS_2[[#This Row],[Code]],12))</f>
        <v>52-...-53060</v>
      </c>
    </row>
    <row r="10778" spans="1:15" x14ac:dyDescent="0.25">
      <c r="A10778">
        <v>13569</v>
      </c>
      <c r="B10778" s="12" t="s">
        <v>56</v>
      </c>
      <c r="C10778" s="12" t="s">
        <v>52</v>
      </c>
      <c r="D10778" s="12" t="s">
        <v>1672</v>
      </c>
      <c r="E10778" s="12" t="s">
        <v>1673</v>
      </c>
      <c r="F10778" s="3"/>
      <c r="G10778" s="3"/>
      <c r="H10778" t="b">
        <v>0</v>
      </c>
      <c r="I10778" s="3">
        <v>43864.643263888887</v>
      </c>
      <c r="J10778" t="b">
        <v>0</v>
      </c>
      <c r="K10778" s="3"/>
      <c r="L10778" s="3"/>
      <c r="M10778">
        <v>442095350598</v>
      </c>
      <c r="N10778">
        <v>3</v>
      </c>
      <c r="O10778" s="12" t="str">
        <f>(RIGHT(CursosBS_2[[#This Row],[Code]],12))</f>
        <v>202041_54802</v>
      </c>
    </row>
    <row r="10779" spans="1:15" x14ac:dyDescent="0.25">
      <c r="A10779">
        <v>13564</v>
      </c>
      <c r="B10779" s="12" t="s">
        <v>56</v>
      </c>
      <c r="C10779" s="12" t="s">
        <v>52</v>
      </c>
      <c r="D10779" s="12" t="s">
        <v>1670</v>
      </c>
      <c r="E10779" s="12" t="s">
        <v>1671</v>
      </c>
      <c r="F10779" s="3"/>
      <c r="G10779" s="3"/>
      <c r="H10779" t="b">
        <v>0</v>
      </c>
      <c r="I10779" s="3">
        <v>43861.640335648146</v>
      </c>
      <c r="J10779" t="b">
        <v>0</v>
      </c>
      <c r="K10779" s="3"/>
      <c r="L10779" s="3"/>
      <c r="M10779">
        <v>442095358111</v>
      </c>
      <c r="N10779">
        <v>3</v>
      </c>
      <c r="O10779" s="12" t="str">
        <f>(RIGHT(CursosBS_2[[#This Row],[Code]],12))</f>
        <v>202050_50569</v>
      </c>
    </row>
    <row r="10780" spans="1:15" x14ac:dyDescent="0.25">
      <c r="A10780">
        <v>13563</v>
      </c>
      <c r="B10780" s="12" t="s">
        <v>9579</v>
      </c>
      <c r="C10780" s="12" t="s">
        <v>52</v>
      </c>
      <c r="D10780" s="12" t="s">
        <v>10344</v>
      </c>
      <c r="E10780" s="12" t="s">
        <v>10345</v>
      </c>
      <c r="F10780" s="3"/>
      <c r="G10780" s="3"/>
      <c r="H10780" t="b">
        <v>0</v>
      </c>
      <c r="I10780" s="3">
        <v>43861.621817129628</v>
      </c>
      <c r="J10780" t="b">
        <v>0</v>
      </c>
      <c r="K10780" s="3"/>
      <c r="L10780" s="3">
        <v>43957.609016203707</v>
      </c>
      <c r="M10780">
        <v>441788666972</v>
      </c>
      <c r="N10780">
        <v>3</v>
      </c>
      <c r="O10780" s="12" t="str">
        <f>(RIGHT(CursosBS_2[[#This Row],[Code]],12))</f>
        <v>202050_50560</v>
      </c>
    </row>
    <row r="10781" spans="1:15" x14ac:dyDescent="0.25">
      <c r="A10781">
        <v>13562</v>
      </c>
      <c r="B10781" s="12" t="s">
        <v>56</v>
      </c>
      <c r="C10781" s="12" t="s">
        <v>52</v>
      </c>
      <c r="D10781" s="12" t="s">
        <v>1667</v>
      </c>
      <c r="E10781" s="12" t="s">
        <v>1668</v>
      </c>
      <c r="F10781" s="3"/>
      <c r="G10781" s="3"/>
      <c r="H10781" t="b">
        <v>0</v>
      </c>
      <c r="I10781" s="3">
        <v>43861.614976851852</v>
      </c>
      <c r="J10781" t="b">
        <v>0</v>
      </c>
      <c r="K10781" s="3"/>
      <c r="L10781" s="3"/>
      <c r="M10781">
        <v>442095350840</v>
      </c>
      <c r="N10781">
        <v>3</v>
      </c>
      <c r="O10781" s="12" t="str">
        <f>(RIGHT(CursosBS_2[[#This Row],[Code]],12))</f>
        <v>202042_49071</v>
      </c>
    </row>
    <row r="10782" spans="1:15" x14ac:dyDescent="0.25">
      <c r="A10782">
        <v>13561</v>
      </c>
      <c r="B10782" s="12" t="s">
        <v>56</v>
      </c>
      <c r="C10782" s="12" t="s">
        <v>52</v>
      </c>
      <c r="D10782" s="12" t="s">
        <v>1665</v>
      </c>
      <c r="E10782" s="12" t="s">
        <v>1666</v>
      </c>
      <c r="F10782" s="3"/>
      <c r="G10782" s="3"/>
      <c r="H10782" t="b">
        <v>0</v>
      </c>
      <c r="I10782" s="3">
        <v>43860.849363425928</v>
      </c>
      <c r="J10782" t="b">
        <v>0</v>
      </c>
      <c r="K10782" s="3"/>
      <c r="L10782" s="3"/>
      <c r="M10782">
        <v>442095350597</v>
      </c>
      <c r="N10782">
        <v>3</v>
      </c>
      <c r="O10782" s="12" t="str">
        <f>(RIGHT(CursosBS_2[[#This Row],[Code]],12))</f>
        <v>202041_53855</v>
      </c>
    </row>
    <row r="10783" spans="1:15" x14ac:dyDescent="0.25">
      <c r="A10783">
        <v>13558</v>
      </c>
      <c r="B10783" s="12" t="s">
        <v>56</v>
      </c>
      <c r="C10783" s="12" t="s">
        <v>52</v>
      </c>
      <c r="D10783" s="12" t="s">
        <v>1663</v>
      </c>
      <c r="E10783" s="12" t="s">
        <v>1664</v>
      </c>
      <c r="F10783" s="3"/>
      <c r="G10783" s="3"/>
      <c r="H10783" t="b">
        <v>0</v>
      </c>
      <c r="I10783" s="3">
        <v>43860.807673611111</v>
      </c>
      <c r="J10783" t="b">
        <v>0</v>
      </c>
      <c r="K10783" s="3"/>
      <c r="L10783" s="3"/>
      <c r="M10783">
        <v>442095358110</v>
      </c>
      <c r="N10783">
        <v>3</v>
      </c>
      <c r="O10783" s="12" t="str">
        <f>(RIGHT(CursosBS_2[[#This Row],[Code]],12))</f>
        <v>202050_50392</v>
      </c>
    </row>
    <row r="10784" spans="1:15" x14ac:dyDescent="0.25">
      <c r="A10784">
        <v>13556</v>
      </c>
      <c r="B10784" s="12" t="s">
        <v>56</v>
      </c>
      <c r="C10784" s="12" t="s">
        <v>52</v>
      </c>
      <c r="D10784" s="12" t="s">
        <v>1661</v>
      </c>
      <c r="E10784" s="12" t="s">
        <v>1662</v>
      </c>
      <c r="F10784" s="3"/>
      <c r="G10784" s="3"/>
      <c r="H10784" t="b">
        <v>0</v>
      </c>
      <c r="I10784" s="3">
        <v>43860.580520833333</v>
      </c>
      <c r="J10784" t="b">
        <v>0</v>
      </c>
      <c r="K10784" s="3"/>
      <c r="L10784" s="3"/>
      <c r="M10784">
        <v>442095358109</v>
      </c>
      <c r="N10784">
        <v>3</v>
      </c>
      <c r="O10784" s="12" t="str">
        <f>(RIGHT(CursosBS_2[[#This Row],[Code]],12))</f>
        <v>202050_50391</v>
      </c>
    </row>
    <row r="10785" spans="1:15" x14ac:dyDescent="0.25">
      <c r="A10785">
        <v>13555</v>
      </c>
      <c r="B10785" s="12" t="s">
        <v>56</v>
      </c>
      <c r="C10785" s="12" t="s">
        <v>52</v>
      </c>
      <c r="D10785" s="12" t="s">
        <v>1659</v>
      </c>
      <c r="E10785" s="12" t="s">
        <v>1660</v>
      </c>
      <c r="F10785" s="3"/>
      <c r="G10785" s="3"/>
      <c r="H10785" t="b">
        <v>0</v>
      </c>
      <c r="I10785" s="3">
        <v>43860.575937499998</v>
      </c>
      <c r="J10785" t="b">
        <v>0</v>
      </c>
      <c r="K10785" s="3"/>
      <c r="L10785" s="3"/>
      <c r="M10785">
        <v>442095358108</v>
      </c>
      <c r="N10785">
        <v>3</v>
      </c>
      <c r="O10785" s="12" t="str">
        <f>(RIGHT(CursosBS_2[[#This Row],[Code]],12))</f>
        <v>202050_50385</v>
      </c>
    </row>
    <row r="10786" spans="1:15" x14ac:dyDescent="0.25">
      <c r="A10786">
        <v>13552</v>
      </c>
      <c r="B10786" s="12" t="s">
        <v>56</v>
      </c>
      <c r="C10786" s="12" t="s">
        <v>52</v>
      </c>
      <c r="D10786" s="12" t="s">
        <v>19173</v>
      </c>
      <c r="E10786" s="12" t="s">
        <v>13942</v>
      </c>
      <c r="F10786" s="3"/>
      <c r="G10786" s="3"/>
      <c r="H10786" t="b">
        <v>1</v>
      </c>
      <c r="I10786" s="3">
        <v>43859.687395833331</v>
      </c>
      <c r="J10786" t="b">
        <v>0</v>
      </c>
      <c r="K10786" s="3"/>
      <c r="L10786" s="3"/>
      <c r="M10786">
        <v>442092911670</v>
      </c>
      <c r="N10786">
        <v>3</v>
      </c>
      <c r="O10786" s="12" t="str">
        <f>(RIGHT(CursosBS_2[[#This Row],[Code]],12))</f>
        <v>095-MaestroC</v>
      </c>
    </row>
    <row r="10787" spans="1:15" x14ac:dyDescent="0.25">
      <c r="A10787">
        <v>13548</v>
      </c>
      <c r="B10787" s="12" t="s">
        <v>56</v>
      </c>
      <c r="C10787" s="12" t="s">
        <v>52</v>
      </c>
      <c r="D10787" s="12" t="s">
        <v>1657</v>
      </c>
      <c r="E10787" s="12" t="s">
        <v>1658</v>
      </c>
      <c r="F10787" s="3"/>
      <c r="G10787" s="3"/>
      <c r="H10787" t="b">
        <v>0</v>
      </c>
      <c r="I10787" s="3">
        <v>43858.807222222225</v>
      </c>
      <c r="J10787" t="b">
        <v>0</v>
      </c>
      <c r="K10787" s="3"/>
      <c r="L10787" s="3"/>
      <c r="M10787">
        <v>442095350596</v>
      </c>
      <c r="N10787">
        <v>3</v>
      </c>
      <c r="O10787" s="12" t="str">
        <f>(RIGHT(CursosBS_2[[#This Row],[Code]],12))</f>
        <v>202041_54902</v>
      </c>
    </row>
    <row r="10788" spans="1:15" x14ac:dyDescent="0.25">
      <c r="A10788">
        <v>13532</v>
      </c>
      <c r="B10788" s="12" t="s">
        <v>9578</v>
      </c>
      <c r="C10788" s="12" t="s">
        <v>52</v>
      </c>
      <c r="D10788" s="12" t="s">
        <v>14651</v>
      </c>
      <c r="E10788" s="12" t="s">
        <v>14652</v>
      </c>
      <c r="F10788" s="3"/>
      <c r="G10788" s="3"/>
      <c r="H10788" t="b">
        <v>0</v>
      </c>
      <c r="I10788" s="3">
        <v>43857.546770833331</v>
      </c>
      <c r="J10788" t="b">
        <v>0</v>
      </c>
      <c r="K10788" s="3"/>
      <c r="L10788" s="3"/>
      <c r="M10788">
        <v>442043967084</v>
      </c>
      <c r="N10788">
        <v>3</v>
      </c>
      <c r="O10788" s="12" t="str">
        <f>(RIGHT(CursosBS_2[[#This Row],[Code]],12))</f>
        <v>apz-CMaestro</v>
      </c>
    </row>
    <row r="10789" spans="1:15" x14ac:dyDescent="0.25">
      <c r="A10789">
        <v>13523</v>
      </c>
      <c r="B10789" s="12" t="s">
        <v>9578</v>
      </c>
      <c r="C10789" s="12" t="s">
        <v>52</v>
      </c>
      <c r="D10789" s="12" t="s">
        <v>12373</v>
      </c>
      <c r="E10789" s="12" t="s">
        <v>12374</v>
      </c>
      <c r="F10789" s="3"/>
      <c r="G10789" s="3"/>
      <c r="H10789" t="b">
        <v>1</v>
      </c>
      <c r="I10789" s="3">
        <v>43854.880624999998</v>
      </c>
      <c r="J10789" t="b">
        <v>0</v>
      </c>
      <c r="K10789" s="3"/>
      <c r="L10789" s="3"/>
      <c r="M10789">
        <v>441947184030</v>
      </c>
      <c r="N10789">
        <v>3</v>
      </c>
      <c r="O10789" s="12" t="str">
        <f>(RIGHT(CursosBS_2[[#This Row],[Code]],12))</f>
        <v>036-MaestroC</v>
      </c>
    </row>
    <row r="10790" spans="1:15" x14ac:dyDescent="0.25">
      <c r="A10790">
        <v>13460</v>
      </c>
      <c r="B10790" s="12" t="s">
        <v>56</v>
      </c>
      <c r="C10790" s="12" t="s">
        <v>52</v>
      </c>
      <c r="D10790" s="12" t="s">
        <v>1655</v>
      </c>
      <c r="E10790" s="12" t="s">
        <v>1656</v>
      </c>
      <c r="F10790" s="3"/>
      <c r="G10790" s="3"/>
      <c r="H10790" t="b">
        <v>0</v>
      </c>
      <c r="I10790" s="3">
        <v>43854.573807870373</v>
      </c>
      <c r="J10790" t="b">
        <v>0</v>
      </c>
      <c r="K10790" s="3"/>
      <c r="L10790" s="3"/>
      <c r="M10790">
        <v>442095351415</v>
      </c>
      <c r="N10790">
        <v>3</v>
      </c>
      <c r="O10790" s="12" t="str">
        <f>(RIGHT(CursosBS_2[[#This Row],[Code]],12))</f>
        <v>202010_79230</v>
      </c>
    </row>
    <row r="10791" spans="1:15" x14ac:dyDescent="0.25">
      <c r="A10791">
        <v>13459</v>
      </c>
      <c r="B10791" s="12" t="s">
        <v>56</v>
      </c>
      <c r="C10791" s="12" t="s">
        <v>52</v>
      </c>
      <c r="D10791" s="12" t="s">
        <v>1653</v>
      </c>
      <c r="E10791" s="12" t="s">
        <v>1654</v>
      </c>
      <c r="F10791" s="3"/>
      <c r="G10791" s="3"/>
      <c r="H10791" t="b">
        <v>0</v>
      </c>
      <c r="I10791" s="3">
        <v>43853.892858796295</v>
      </c>
      <c r="J10791" t="b">
        <v>0</v>
      </c>
      <c r="K10791" s="3"/>
      <c r="L10791" s="3"/>
      <c r="M10791">
        <v>442095350595</v>
      </c>
      <c r="N10791">
        <v>3</v>
      </c>
      <c r="O10791" s="12" t="str">
        <f>(RIGHT(CursosBS_2[[#This Row],[Code]],12))</f>
        <v>202041_51017</v>
      </c>
    </row>
    <row r="10792" spans="1:15" x14ac:dyDescent="0.25">
      <c r="A10792">
        <v>13438</v>
      </c>
      <c r="B10792" s="12" t="s">
        <v>56</v>
      </c>
      <c r="C10792" s="12" t="s">
        <v>52</v>
      </c>
      <c r="D10792" s="12" t="s">
        <v>1651</v>
      </c>
      <c r="E10792" s="12" t="s">
        <v>1652</v>
      </c>
      <c r="F10792" s="3"/>
      <c r="G10792" s="3"/>
      <c r="H10792" t="b">
        <v>0</v>
      </c>
      <c r="I10792" s="3">
        <v>43852.929456018515</v>
      </c>
      <c r="J10792" t="b">
        <v>0</v>
      </c>
      <c r="K10792" s="3"/>
      <c r="L10792" s="3"/>
      <c r="M10792">
        <v>442095351414</v>
      </c>
      <c r="N10792">
        <v>3</v>
      </c>
      <c r="O10792" s="12" t="str">
        <f>(RIGHT(CursosBS_2[[#This Row],[Code]],12))</f>
        <v>202010_76066</v>
      </c>
    </row>
    <row r="10793" spans="1:15" x14ac:dyDescent="0.25">
      <c r="A10793">
        <v>13433</v>
      </c>
      <c r="B10793" s="12" t="s">
        <v>56</v>
      </c>
      <c r="C10793" s="12" t="s">
        <v>52</v>
      </c>
      <c r="D10793" s="12" t="s">
        <v>1649</v>
      </c>
      <c r="E10793" s="12" t="s">
        <v>1650</v>
      </c>
      <c r="F10793" s="3"/>
      <c r="G10793" s="3"/>
      <c r="H10793" t="b">
        <v>0</v>
      </c>
      <c r="I10793" s="3">
        <v>43852.666712962964</v>
      </c>
      <c r="J10793" t="b">
        <v>0</v>
      </c>
      <c r="K10793" s="3"/>
      <c r="L10793" s="3"/>
      <c r="M10793">
        <v>442095350594</v>
      </c>
      <c r="N10793">
        <v>3</v>
      </c>
      <c r="O10793" s="12" t="str">
        <f>(RIGHT(CursosBS_2[[#This Row],[Code]],12))</f>
        <v>202041_50669</v>
      </c>
    </row>
    <row r="10794" spans="1:15" x14ac:dyDescent="0.25">
      <c r="A10794">
        <v>13432</v>
      </c>
      <c r="B10794" s="12" t="s">
        <v>56</v>
      </c>
      <c r="C10794" s="12" t="s">
        <v>52</v>
      </c>
      <c r="D10794" s="12" t="s">
        <v>1647</v>
      </c>
      <c r="E10794" s="12" t="s">
        <v>1648</v>
      </c>
      <c r="F10794" s="3"/>
      <c r="G10794" s="3"/>
      <c r="H10794" t="b">
        <v>0</v>
      </c>
      <c r="I10794" s="3">
        <v>43852.662118055552</v>
      </c>
      <c r="J10794" t="b">
        <v>0</v>
      </c>
      <c r="K10794" s="3"/>
      <c r="L10794" s="3"/>
      <c r="M10794">
        <v>442095351413</v>
      </c>
      <c r="N10794">
        <v>3</v>
      </c>
      <c r="O10794" s="12" t="str">
        <f>(RIGHT(CursosBS_2[[#This Row],[Code]],12))</f>
        <v>202010_76402</v>
      </c>
    </row>
    <row r="10795" spans="1:15" x14ac:dyDescent="0.25">
      <c r="A10795">
        <v>13431</v>
      </c>
      <c r="B10795" s="12" t="s">
        <v>56</v>
      </c>
      <c r="C10795" s="12" t="s">
        <v>52</v>
      </c>
      <c r="D10795" s="12" t="s">
        <v>1645</v>
      </c>
      <c r="E10795" s="12" t="s">
        <v>1646</v>
      </c>
      <c r="F10795" s="3"/>
      <c r="G10795" s="3"/>
      <c r="H10795" t="b">
        <v>0</v>
      </c>
      <c r="I10795" s="3">
        <v>43852.65766203704</v>
      </c>
      <c r="J10795" t="b">
        <v>0</v>
      </c>
      <c r="K10795" s="3"/>
      <c r="L10795" s="3"/>
      <c r="M10795">
        <v>442095351412</v>
      </c>
      <c r="N10795">
        <v>3</v>
      </c>
      <c r="O10795" s="12" t="str">
        <f>(RIGHT(CursosBS_2[[#This Row],[Code]],12))</f>
        <v>202010_82099</v>
      </c>
    </row>
    <row r="10796" spans="1:15" x14ac:dyDescent="0.25">
      <c r="A10796">
        <v>13430</v>
      </c>
      <c r="B10796" s="12" t="s">
        <v>56</v>
      </c>
      <c r="C10796" s="12" t="s">
        <v>52</v>
      </c>
      <c r="D10796" s="12" t="s">
        <v>1643</v>
      </c>
      <c r="E10796" s="12" t="s">
        <v>1644</v>
      </c>
      <c r="F10796" s="3"/>
      <c r="G10796" s="3"/>
      <c r="H10796" t="b">
        <v>0</v>
      </c>
      <c r="I10796" s="3">
        <v>43852.651041666664</v>
      </c>
      <c r="J10796" t="b">
        <v>0</v>
      </c>
      <c r="K10796" s="3"/>
      <c r="L10796" s="3"/>
      <c r="M10796">
        <v>442095358107</v>
      </c>
      <c r="N10796">
        <v>3</v>
      </c>
      <c r="O10796" s="12" t="str">
        <f>(RIGHT(CursosBS_2[[#This Row],[Code]],12))</f>
        <v>202050_50604</v>
      </c>
    </row>
    <row r="10797" spans="1:15" x14ac:dyDescent="0.25">
      <c r="A10797">
        <v>13425</v>
      </c>
      <c r="B10797" s="12" t="s">
        <v>56</v>
      </c>
      <c r="C10797" s="12" t="s">
        <v>52</v>
      </c>
      <c r="D10797" s="12" t="s">
        <v>1641</v>
      </c>
      <c r="E10797" s="12" t="s">
        <v>1642</v>
      </c>
      <c r="F10797" s="3"/>
      <c r="G10797" s="3"/>
      <c r="H10797" t="b">
        <v>0</v>
      </c>
      <c r="I10797" s="3">
        <v>43852.615162037036</v>
      </c>
      <c r="J10797" t="b">
        <v>0</v>
      </c>
      <c r="K10797" s="3"/>
      <c r="L10797" s="3"/>
      <c r="M10797">
        <v>442095350593</v>
      </c>
      <c r="N10797">
        <v>3</v>
      </c>
      <c r="O10797" s="12" t="str">
        <f>(RIGHT(CursosBS_2[[#This Row],[Code]],12))</f>
        <v>202041_55331</v>
      </c>
    </row>
    <row r="10798" spans="1:15" x14ac:dyDescent="0.25">
      <c r="A10798">
        <v>13420</v>
      </c>
      <c r="B10798" s="12" t="s">
        <v>56</v>
      </c>
      <c r="C10798" s="12" t="s">
        <v>52</v>
      </c>
      <c r="D10798" s="12" t="s">
        <v>1639</v>
      </c>
      <c r="E10798" s="12" t="s">
        <v>1640</v>
      </c>
      <c r="F10798" s="3"/>
      <c r="G10798" s="3"/>
      <c r="H10798" t="b">
        <v>0</v>
      </c>
      <c r="I10798" s="3">
        <v>43852.597719907404</v>
      </c>
      <c r="J10798" t="b">
        <v>0</v>
      </c>
      <c r="K10798" s="3"/>
      <c r="L10798" s="3"/>
      <c r="M10798">
        <v>442095350592</v>
      </c>
      <c r="N10798">
        <v>3</v>
      </c>
      <c r="O10798" s="12" t="str">
        <f>(RIGHT(CursosBS_2[[#This Row],[Code]],12))</f>
        <v>202041_54928</v>
      </c>
    </row>
    <row r="10799" spans="1:15" x14ac:dyDescent="0.25">
      <c r="A10799">
        <v>13419</v>
      </c>
      <c r="B10799" s="12" t="s">
        <v>56</v>
      </c>
      <c r="C10799" s="12" t="s">
        <v>52</v>
      </c>
      <c r="D10799" s="12" t="s">
        <v>1637</v>
      </c>
      <c r="E10799" s="12" t="s">
        <v>1638</v>
      </c>
      <c r="F10799" s="3"/>
      <c r="G10799" s="3"/>
      <c r="H10799" t="b">
        <v>0</v>
      </c>
      <c r="I10799" s="3">
        <v>43851.830659722225</v>
      </c>
      <c r="J10799" t="b">
        <v>0</v>
      </c>
      <c r="K10799" s="3"/>
      <c r="L10799" s="3"/>
      <c r="M10799">
        <v>442095351411</v>
      </c>
      <c r="N10799">
        <v>3</v>
      </c>
      <c r="O10799" s="12" t="str">
        <f>(RIGHT(CursosBS_2[[#This Row],[Code]],12))</f>
        <v>88-...-82931</v>
      </c>
    </row>
    <row r="10800" spans="1:15" x14ac:dyDescent="0.25">
      <c r="A10800">
        <v>13415</v>
      </c>
      <c r="B10800" s="12" t="s">
        <v>56</v>
      </c>
      <c r="C10800" s="12" t="s">
        <v>52</v>
      </c>
      <c r="D10800" s="12" t="s">
        <v>1635</v>
      </c>
      <c r="E10800" s="12" t="s">
        <v>1636</v>
      </c>
      <c r="F10800" s="3"/>
      <c r="G10800" s="3"/>
      <c r="H10800" t="b">
        <v>0</v>
      </c>
      <c r="I10800" s="3">
        <v>43851.805462962962</v>
      </c>
      <c r="J10800" t="b">
        <v>0</v>
      </c>
      <c r="K10800" s="3"/>
      <c r="L10800" s="3"/>
      <c r="M10800">
        <v>442095358106</v>
      </c>
      <c r="N10800">
        <v>3</v>
      </c>
      <c r="O10800" s="12" t="str">
        <f>(RIGHT(CursosBS_2[[#This Row],[Code]],12))</f>
        <v>202050_50606</v>
      </c>
    </row>
    <row r="10801" spans="1:15" x14ac:dyDescent="0.25">
      <c r="A10801">
        <v>13414</v>
      </c>
      <c r="B10801" s="12" t="s">
        <v>9579</v>
      </c>
      <c r="C10801" s="12" t="s">
        <v>52</v>
      </c>
      <c r="D10801" s="12" t="s">
        <v>10078</v>
      </c>
      <c r="E10801" s="12" t="s">
        <v>10243</v>
      </c>
      <c r="F10801" s="3"/>
      <c r="G10801" s="3"/>
      <c r="H10801" t="b">
        <v>0</v>
      </c>
      <c r="I10801" s="3">
        <v>43851.694432870368</v>
      </c>
      <c r="J10801" t="b">
        <v>0</v>
      </c>
      <c r="K10801" s="3"/>
      <c r="L10801" s="3">
        <v>43970.67</v>
      </c>
      <c r="M10801">
        <v>441789272535</v>
      </c>
      <c r="N10801">
        <v>3</v>
      </c>
      <c r="O10801" s="12" t="str">
        <f>(RIGHT(CursosBS_2[[#This Row],[Code]],12))</f>
        <v>820_CMaestro</v>
      </c>
    </row>
    <row r="10802" spans="1:15" x14ac:dyDescent="0.25">
      <c r="A10802">
        <v>13406</v>
      </c>
      <c r="B10802" s="12" t="s">
        <v>56</v>
      </c>
      <c r="C10802" s="12" t="s">
        <v>52</v>
      </c>
      <c r="D10802" s="12" t="s">
        <v>1633</v>
      </c>
      <c r="E10802" s="12" t="s">
        <v>1634</v>
      </c>
      <c r="F10802" s="3"/>
      <c r="G10802" s="3"/>
      <c r="H10802" t="b">
        <v>0</v>
      </c>
      <c r="I10802" s="3">
        <v>43851.580509259256</v>
      </c>
      <c r="J10802" t="b">
        <v>0</v>
      </c>
      <c r="K10802" s="3"/>
      <c r="L10802" s="3"/>
      <c r="M10802">
        <v>442095350591</v>
      </c>
      <c r="N10802">
        <v>3</v>
      </c>
      <c r="O10802" s="12" t="str">
        <f>(RIGHT(CursosBS_2[[#This Row],[Code]],12))</f>
        <v>202041_54933</v>
      </c>
    </row>
    <row r="10803" spans="1:15" x14ac:dyDescent="0.25">
      <c r="A10803">
        <v>13400</v>
      </c>
      <c r="B10803" s="12" t="s">
        <v>56</v>
      </c>
      <c r="C10803" s="12" t="s">
        <v>52</v>
      </c>
      <c r="D10803" s="12" t="s">
        <v>1631</v>
      </c>
      <c r="E10803" s="12" t="s">
        <v>1632</v>
      </c>
      <c r="F10803" s="3"/>
      <c r="G10803" s="3"/>
      <c r="H10803" t="b">
        <v>0</v>
      </c>
      <c r="I10803" s="3">
        <v>43851.564513888887</v>
      </c>
      <c r="J10803" t="b">
        <v>0</v>
      </c>
      <c r="K10803" s="3"/>
      <c r="L10803" s="3"/>
      <c r="M10803">
        <v>442095351410</v>
      </c>
      <c r="N10803">
        <v>3</v>
      </c>
      <c r="O10803" s="12" t="str">
        <f>(RIGHT(CursosBS_2[[#This Row],[Code]],12))</f>
        <v>_76302-76303</v>
      </c>
    </row>
    <row r="10804" spans="1:15" x14ac:dyDescent="0.25">
      <c r="A10804">
        <v>13379</v>
      </c>
      <c r="B10804" s="12" t="s">
        <v>56</v>
      </c>
      <c r="C10804" s="12" t="s">
        <v>52</v>
      </c>
      <c r="D10804" s="12" t="s">
        <v>1629</v>
      </c>
      <c r="E10804" s="12" t="s">
        <v>1630</v>
      </c>
      <c r="F10804" s="3"/>
      <c r="G10804" s="3"/>
      <c r="H10804" t="b">
        <v>0</v>
      </c>
      <c r="I10804" s="3">
        <v>43850.87599537037</v>
      </c>
      <c r="J10804" t="b">
        <v>0</v>
      </c>
      <c r="K10804" s="3"/>
      <c r="L10804" s="3"/>
      <c r="M10804">
        <v>442095351409</v>
      </c>
      <c r="N10804">
        <v>3</v>
      </c>
      <c r="O10804" s="12" t="str">
        <f>(RIGHT(CursosBS_2[[#This Row],[Code]],12))</f>
        <v>202010_47142</v>
      </c>
    </row>
    <row r="10805" spans="1:15" x14ac:dyDescent="0.25">
      <c r="A10805">
        <v>13378</v>
      </c>
      <c r="B10805" s="12" t="s">
        <v>56</v>
      </c>
      <c r="C10805" s="12" t="s">
        <v>52</v>
      </c>
      <c r="D10805" s="12" t="s">
        <v>1627</v>
      </c>
      <c r="E10805" s="12" t="s">
        <v>1628</v>
      </c>
      <c r="F10805" s="3"/>
      <c r="G10805" s="3"/>
      <c r="H10805" t="b">
        <v>0</v>
      </c>
      <c r="I10805" s="3">
        <v>43850.871180555558</v>
      </c>
      <c r="J10805" t="b">
        <v>0</v>
      </c>
      <c r="K10805" s="3"/>
      <c r="L10805" s="3"/>
      <c r="M10805">
        <v>442095351408</v>
      </c>
      <c r="N10805">
        <v>3</v>
      </c>
      <c r="O10805" s="12" t="str">
        <f>(RIGHT(CursosBS_2[[#This Row],[Code]],12))</f>
        <v>202010_43283</v>
      </c>
    </row>
    <row r="10806" spans="1:15" x14ac:dyDescent="0.25">
      <c r="A10806">
        <v>13377</v>
      </c>
      <c r="B10806" s="12" t="s">
        <v>56</v>
      </c>
      <c r="C10806" s="12" t="s">
        <v>52</v>
      </c>
      <c r="D10806" s="12" t="s">
        <v>1625</v>
      </c>
      <c r="E10806" s="12" t="s">
        <v>1626</v>
      </c>
      <c r="F10806" s="3"/>
      <c r="G10806" s="3"/>
      <c r="H10806" t="b">
        <v>0</v>
      </c>
      <c r="I10806" s="3">
        <v>43850.84578703704</v>
      </c>
      <c r="J10806" t="b">
        <v>0</v>
      </c>
      <c r="K10806" s="3"/>
      <c r="L10806" s="3"/>
      <c r="M10806">
        <v>442095351407</v>
      </c>
      <c r="N10806">
        <v>3</v>
      </c>
      <c r="O10806" s="12" t="str">
        <f>(RIGHT(CursosBS_2[[#This Row],[Code]],12))</f>
        <v>202010_78563</v>
      </c>
    </row>
    <row r="10807" spans="1:15" x14ac:dyDescent="0.25">
      <c r="A10807">
        <v>13376</v>
      </c>
      <c r="B10807" s="12" t="s">
        <v>56</v>
      </c>
      <c r="C10807" s="12" t="s">
        <v>52</v>
      </c>
      <c r="D10807" s="12" t="s">
        <v>1623</v>
      </c>
      <c r="E10807" s="12" t="s">
        <v>1624</v>
      </c>
      <c r="F10807" s="3"/>
      <c r="G10807" s="3"/>
      <c r="H10807" t="b">
        <v>0</v>
      </c>
      <c r="I10807" s="3">
        <v>43850.842291666668</v>
      </c>
      <c r="J10807" t="b">
        <v>0</v>
      </c>
      <c r="K10807" s="3"/>
      <c r="L10807" s="3"/>
      <c r="M10807">
        <v>442095351406</v>
      </c>
      <c r="N10807">
        <v>3</v>
      </c>
      <c r="O10807" s="12" t="str">
        <f>(RIGHT(CursosBS_2[[#This Row],[Code]],12))</f>
        <v>202010_77028</v>
      </c>
    </row>
    <row r="10808" spans="1:15" x14ac:dyDescent="0.25">
      <c r="A10808">
        <v>13358</v>
      </c>
      <c r="B10808" s="12" t="s">
        <v>56</v>
      </c>
      <c r="C10808" s="12" t="s">
        <v>52</v>
      </c>
      <c r="D10808" s="12" t="s">
        <v>1621</v>
      </c>
      <c r="E10808" s="12" t="s">
        <v>1622</v>
      </c>
      <c r="F10808" s="3"/>
      <c r="G10808" s="3"/>
      <c r="H10808" t="b">
        <v>0</v>
      </c>
      <c r="I10808" s="3">
        <v>43850.828402777777</v>
      </c>
      <c r="J10808" t="b">
        <v>0</v>
      </c>
      <c r="K10808" s="3"/>
      <c r="L10808" s="3"/>
      <c r="M10808">
        <v>442095351405</v>
      </c>
      <c r="N10808">
        <v>3</v>
      </c>
      <c r="O10808" s="12" t="str">
        <f>(RIGHT(CursosBS_2[[#This Row],[Code]],12))</f>
        <v>202010_81952</v>
      </c>
    </row>
    <row r="10809" spans="1:15" x14ac:dyDescent="0.25">
      <c r="A10809">
        <v>13340</v>
      </c>
      <c r="B10809" s="12" t="s">
        <v>56</v>
      </c>
      <c r="C10809" s="12" t="s">
        <v>52</v>
      </c>
      <c r="D10809" s="12" t="s">
        <v>1619</v>
      </c>
      <c r="E10809" s="12" t="s">
        <v>1620</v>
      </c>
      <c r="F10809" s="3"/>
      <c r="G10809" s="3"/>
      <c r="H10809" t="b">
        <v>0</v>
      </c>
      <c r="I10809" s="3">
        <v>43850.825567129628</v>
      </c>
      <c r="J10809" t="b">
        <v>0</v>
      </c>
      <c r="K10809" s="3"/>
      <c r="L10809" s="3"/>
      <c r="M10809">
        <v>442095351404</v>
      </c>
      <c r="N10809">
        <v>3</v>
      </c>
      <c r="O10809" s="12" t="str">
        <f>(RIGHT(CursosBS_2[[#This Row],[Code]],12))</f>
        <v>202010_82833</v>
      </c>
    </row>
    <row r="10810" spans="1:15" x14ac:dyDescent="0.25">
      <c r="A10810">
        <v>13289</v>
      </c>
      <c r="B10810" s="12" t="s">
        <v>56</v>
      </c>
      <c r="C10810" s="12" t="s">
        <v>52</v>
      </c>
      <c r="D10810" s="12" t="s">
        <v>1617</v>
      </c>
      <c r="E10810" s="12" t="s">
        <v>1618</v>
      </c>
      <c r="F10810" s="3"/>
      <c r="G10810" s="3"/>
      <c r="H10810" t="b">
        <v>0</v>
      </c>
      <c r="I10810" s="3">
        <v>43850.717986111114</v>
      </c>
      <c r="J10810" t="b">
        <v>0</v>
      </c>
      <c r="K10810" s="3"/>
      <c r="L10810" s="3"/>
      <c r="M10810">
        <v>442095351403</v>
      </c>
      <c r="N10810">
        <v>3</v>
      </c>
      <c r="O10810" s="12" t="str">
        <f>(RIGHT(CursosBS_2[[#This Row],[Code]],12))</f>
        <v>202010_81949</v>
      </c>
    </row>
    <row r="10811" spans="1:15" x14ac:dyDescent="0.25">
      <c r="A10811">
        <v>13062</v>
      </c>
      <c r="B10811" s="12" t="s">
        <v>56</v>
      </c>
      <c r="C10811" s="12" t="s">
        <v>52</v>
      </c>
      <c r="D10811" s="12" t="s">
        <v>1615</v>
      </c>
      <c r="E10811" s="12" t="s">
        <v>1616</v>
      </c>
      <c r="F10811" s="3"/>
      <c r="G10811" s="3"/>
      <c r="H10811" t="b">
        <v>0</v>
      </c>
      <c r="I10811" s="3">
        <v>43847.794560185182</v>
      </c>
      <c r="J10811" t="b">
        <v>0</v>
      </c>
      <c r="K10811" s="3"/>
      <c r="L10811" s="3"/>
      <c r="M10811">
        <v>442095351402</v>
      </c>
      <c r="N10811">
        <v>3</v>
      </c>
      <c r="O10811" s="12" t="str">
        <f>(RIGHT(CursosBS_2[[#This Row],[Code]],12))</f>
        <v>202010_78638</v>
      </c>
    </row>
    <row r="10812" spans="1:15" x14ac:dyDescent="0.25">
      <c r="A10812">
        <v>13060</v>
      </c>
      <c r="B10812" s="12" t="s">
        <v>56</v>
      </c>
      <c r="C10812" s="12" t="s">
        <v>52</v>
      </c>
      <c r="D10812" s="12" t="s">
        <v>1613</v>
      </c>
      <c r="E10812" s="12" t="s">
        <v>1614</v>
      </c>
      <c r="F10812" s="3"/>
      <c r="G10812" s="3"/>
      <c r="H10812" t="b">
        <v>0</v>
      </c>
      <c r="I10812" s="3">
        <v>43847.791539351849</v>
      </c>
      <c r="J10812" t="b">
        <v>0</v>
      </c>
      <c r="K10812" s="3"/>
      <c r="L10812" s="3"/>
      <c r="M10812">
        <v>442095351401</v>
      </c>
      <c r="N10812">
        <v>3</v>
      </c>
      <c r="O10812" s="12" t="str">
        <f>(RIGHT(CursosBS_2[[#This Row],[Code]],12))</f>
        <v>202010_77728</v>
      </c>
    </row>
    <row r="10813" spans="1:15" x14ac:dyDescent="0.25">
      <c r="A10813">
        <v>13058</v>
      </c>
      <c r="B10813" s="12" t="s">
        <v>56</v>
      </c>
      <c r="C10813" s="12" t="s">
        <v>52</v>
      </c>
      <c r="D10813" s="12" t="s">
        <v>1611</v>
      </c>
      <c r="E10813" s="12" t="s">
        <v>1612</v>
      </c>
      <c r="F10813" s="3"/>
      <c r="G10813" s="3"/>
      <c r="H10813" t="b">
        <v>0</v>
      </c>
      <c r="I10813" s="3">
        <v>43847.770312499997</v>
      </c>
      <c r="J10813" t="b">
        <v>0</v>
      </c>
      <c r="K10813" s="3"/>
      <c r="L10813" s="3"/>
      <c r="M10813">
        <v>442095351400</v>
      </c>
      <c r="N10813">
        <v>3</v>
      </c>
      <c r="O10813" s="12" t="str">
        <f>(RIGHT(CursosBS_2[[#This Row],[Code]],12))</f>
        <v>202010_79566</v>
      </c>
    </row>
    <row r="10814" spans="1:15" x14ac:dyDescent="0.25">
      <c r="A10814">
        <v>13056</v>
      </c>
      <c r="B10814" s="12" t="s">
        <v>56</v>
      </c>
      <c r="C10814" s="12" t="s">
        <v>52</v>
      </c>
      <c r="D10814" s="12" t="s">
        <v>1609</v>
      </c>
      <c r="E10814" s="12" t="s">
        <v>1610</v>
      </c>
      <c r="F10814" s="3"/>
      <c r="G10814" s="3"/>
      <c r="H10814" t="b">
        <v>0</v>
      </c>
      <c r="I10814" s="3">
        <v>43847.764513888891</v>
      </c>
      <c r="J10814" t="b">
        <v>0</v>
      </c>
      <c r="K10814" s="3"/>
      <c r="L10814" s="3"/>
      <c r="M10814">
        <v>442095351399</v>
      </c>
      <c r="N10814">
        <v>3</v>
      </c>
      <c r="O10814" s="12" t="str">
        <f>(RIGHT(CursosBS_2[[#This Row],[Code]],12))</f>
        <v>202010_79405</v>
      </c>
    </row>
    <row r="10815" spans="1:15" x14ac:dyDescent="0.25">
      <c r="A10815">
        <v>13054</v>
      </c>
      <c r="B10815" s="12" t="s">
        <v>56</v>
      </c>
      <c r="C10815" s="12" t="s">
        <v>52</v>
      </c>
      <c r="D10815" s="12" t="s">
        <v>1607</v>
      </c>
      <c r="E10815" s="12" t="s">
        <v>1608</v>
      </c>
      <c r="F10815" s="3"/>
      <c r="G10815" s="3"/>
      <c r="H10815" t="b">
        <v>0</v>
      </c>
      <c r="I10815" s="3">
        <v>43847.761979166666</v>
      </c>
      <c r="J10815" t="b">
        <v>0</v>
      </c>
      <c r="K10815" s="3"/>
      <c r="L10815" s="3"/>
      <c r="M10815">
        <v>442095351398</v>
      </c>
      <c r="N10815">
        <v>3</v>
      </c>
      <c r="O10815" s="12" t="str">
        <f>(RIGHT(CursosBS_2[[#This Row],[Code]],12))</f>
        <v>202010_78688</v>
      </c>
    </row>
    <row r="10816" spans="1:15" x14ac:dyDescent="0.25">
      <c r="A10816">
        <v>12943</v>
      </c>
      <c r="B10816" s="12" t="s">
        <v>9579</v>
      </c>
      <c r="C10816" s="12" t="s">
        <v>52</v>
      </c>
      <c r="D10816" s="12" t="s">
        <v>10342</v>
      </c>
      <c r="E10816" s="12" t="s">
        <v>10343</v>
      </c>
      <c r="F10816" s="3"/>
      <c r="G10816" s="3"/>
      <c r="H10816" t="b">
        <v>1</v>
      </c>
      <c r="I10816" s="3">
        <v>43847.670023148145</v>
      </c>
      <c r="J10816" t="b">
        <v>0</v>
      </c>
      <c r="K10816" s="3"/>
      <c r="L10816" s="3">
        <v>43957.593298611115</v>
      </c>
      <c r="M10816">
        <v>441788666247</v>
      </c>
      <c r="N10816">
        <v>3</v>
      </c>
      <c r="O10816" s="12" t="str">
        <f>(RIGHT(CursosBS_2[[#This Row],[Code]],12))</f>
        <v>202010_47142</v>
      </c>
    </row>
    <row r="10817" spans="1:15" x14ac:dyDescent="0.25">
      <c r="A10817">
        <v>12942</v>
      </c>
      <c r="B10817" s="12" t="s">
        <v>9579</v>
      </c>
      <c r="C10817" s="12" t="s">
        <v>52</v>
      </c>
      <c r="D10817" s="12" t="s">
        <v>10340</v>
      </c>
      <c r="E10817" s="12" t="s">
        <v>10341</v>
      </c>
      <c r="F10817" s="3"/>
      <c r="G10817" s="3"/>
      <c r="H10817" t="b">
        <v>0</v>
      </c>
      <c r="I10817" s="3">
        <v>43847.666979166665</v>
      </c>
      <c r="J10817" t="b">
        <v>0</v>
      </c>
      <c r="K10817" s="3"/>
      <c r="L10817" s="3">
        <v>43957.5937037037</v>
      </c>
      <c r="M10817">
        <v>441788666264</v>
      </c>
      <c r="N10817">
        <v>3</v>
      </c>
      <c r="O10817" s="12" t="str">
        <f>(RIGHT(CursosBS_2[[#This Row],[Code]],12))</f>
        <v>202010_43283</v>
      </c>
    </row>
    <row r="10818" spans="1:15" x14ac:dyDescent="0.25">
      <c r="A10818">
        <v>12941</v>
      </c>
      <c r="B10818" s="12" t="s">
        <v>56</v>
      </c>
      <c r="C10818" s="12" t="s">
        <v>52</v>
      </c>
      <c r="D10818" s="12" t="s">
        <v>1605</v>
      </c>
      <c r="E10818" s="12" t="s">
        <v>1606</v>
      </c>
      <c r="F10818" s="3"/>
      <c r="G10818" s="3"/>
      <c r="H10818" t="b">
        <v>0</v>
      </c>
      <c r="I10818" s="3">
        <v>43847.659467592595</v>
      </c>
      <c r="J10818" t="b">
        <v>0</v>
      </c>
      <c r="K10818" s="3"/>
      <c r="L10818" s="3"/>
      <c r="M10818">
        <v>442095351397</v>
      </c>
      <c r="N10818">
        <v>3</v>
      </c>
      <c r="O10818" s="12" t="str">
        <f>(RIGHT(CursosBS_2[[#This Row],[Code]],12))</f>
        <v>202010_40555</v>
      </c>
    </row>
    <row r="10819" spans="1:15" x14ac:dyDescent="0.25">
      <c r="A10819">
        <v>12940</v>
      </c>
      <c r="B10819" s="12" t="s">
        <v>56</v>
      </c>
      <c r="C10819" s="12" t="s">
        <v>52</v>
      </c>
      <c r="D10819" s="12" t="s">
        <v>1603</v>
      </c>
      <c r="E10819" s="12" t="s">
        <v>1604</v>
      </c>
      <c r="F10819" s="3"/>
      <c r="G10819" s="3"/>
      <c r="H10819" t="b">
        <v>0</v>
      </c>
      <c r="I10819" s="3">
        <v>43847.655891203707</v>
      </c>
      <c r="J10819" t="b">
        <v>0</v>
      </c>
      <c r="K10819" s="3"/>
      <c r="L10819" s="3"/>
      <c r="M10819">
        <v>442095351396</v>
      </c>
      <c r="N10819">
        <v>3</v>
      </c>
      <c r="O10819" s="12" t="str">
        <f>(RIGHT(CursosBS_2[[#This Row],[Code]],12))</f>
        <v>202010_40550</v>
      </c>
    </row>
    <row r="10820" spans="1:15" x14ac:dyDescent="0.25">
      <c r="A10820">
        <v>12904</v>
      </c>
      <c r="B10820" s="12" t="s">
        <v>9579</v>
      </c>
      <c r="C10820" s="12" t="s">
        <v>52</v>
      </c>
      <c r="D10820" s="12" t="s">
        <v>10338</v>
      </c>
      <c r="E10820" s="12" t="s">
        <v>10339</v>
      </c>
      <c r="F10820" s="3"/>
      <c r="G10820" s="3"/>
      <c r="H10820" t="b">
        <v>1</v>
      </c>
      <c r="I10820" s="3">
        <v>43847.610752314817</v>
      </c>
      <c r="J10820" t="b">
        <v>0</v>
      </c>
      <c r="K10820" s="3"/>
      <c r="L10820" s="3">
        <v>43957.600752314815</v>
      </c>
      <c r="M10820">
        <v>441788666571</v>
      </c>
      <c r="N10820">
        <v>3</v>
      </c>
      <c r="O10820" s="12" t="str">
        <f>(RIGHT(CursosBS_2[[#This Row],[Code]],12))</f>
        <v>202010_82833</v>
      </c>
    </row>
    <row r="10821" spans="1:15" x14ac:dyDescent="0.25">
      <c r="A10821">
        <v>12868</v>
      </c>
      <c r="B10821" s="12" t="s">
        <v>9579</v>
      </c>
      <c r="C10821" s="12" t="s">
        <v>52</v>
      </c>
      <c r="D10821" s="12" t="s">
        <v>10336</v>
      </c>
      <c r="E10821" s="12" t="s">
        <v>10337</v>
      </c>
      <c r="F10821" s="3"/>
      <c r="G10821" s="3"/>
      <c r="H10821" t="b">
        <v>1</v>
      </c>
      <c r="I10821" s="3">
        <v>43847.607453703706</v>
      </c>
      <c r="J10821" t="b">
        <v>0</v>
      </c>
      <c r="K10821" s="3"/>
      <c r="L10821" s="3">
        <v>43957.607314814813</v>
      </c>
      <c r="M10821">
        <v>441788666868</v>
      </c>
      <c r="N10821">
        <v>3</v>
      </c>
      <c r="O10821" s="12" t="str">
        <f>(RIGHT(CursosBS_2[[#This Row],[Code]],12))</f>
        <v>202010_81952</v>
      </c>
    </row>
    <row r="10822" spans="1:15" x14ac:dyDescent="0.25">
      <c r="A10822">
        <v>12867</v>
      </c>
      <c r="B10822" s="12" t="s">
        <v>56</v>
      </c>
      <c r="C10822" s="12" t="s">
        <v>52</v>
      </c>
      <c r="D10822" s="12" t="s">
        <v>1601</v>
      </c>
      <c r="E10822" s="12" t="s">
        <v>1602</v>
      </c>
      <c r="F10822" s="3"/>
      <c r="G10822" s="3"/>
      <c r="H10822" t="b">
        <v>0</v>
      </c>
      <c r="I10822" s="3">
        <v>43847.561111111114</v>
      </c>
      <c r="J10822" t="b">
        <v>0</v>
      </c>
      <c r="K10822" s="3"/>
      <c r="L10822" s="3"/>
      <c r="M10822">
        <v>442095350590</v>
      </c>
      <c r="N10822">
        <v>3</v>
      </c>
      <c r="O10822" s="12" t="str">
        <f>(RIGHT(CursosBS_2[[#This Row],[Code]],12))</f>
        <v>202041_53044</v>
      </c>
    </row>
    <row r="10823" spans="1:15" x14ac:dyDescent="0.25">
      <c r="A10823">
        <v>12866</v>
      </c>
      <c r="B10823" s="12" t="s">
        <v>56</v>
      </c>
      <c r="C10823" s="12" t="s">
        <v>52</v>
      </c>
      <c r="D10823" s="12" t="s">
        <v>1598</v>
      </c>
      <c r="E10823" s="12" t="s">
        <v>1599</v>
      </c>
      <c r="F10823" s="3"/>
      <c r="G10823" s="3"/>
      <c r="H10823" t="b">
        <v>0</v>
      </c>
      <c r="I10823" s="3">
        <v>43846.823379629626</v>
      </c>
      <c r="J10823" t="b">
        <v>0</v>
      </c>
      <c r="K10823" s="3"/>
      <c r="L10823" s="3"/>
      <c r="M10823">
        <v>442095358105</v>
      </c>
      <c r="N10823">
        <v>3</v>
      </c>
      <c r="O10823" s="12" t="str">
        <f>(RIGHT(CursosBS_2[[#This Row],[Code]],12))</f>
        <v>202050_50441</v>
      </c>
    </row>
    <row r="10824" spans="1:15" x14ac:dyDescent="0.25">
      <c r="A10824">
        <v>12865</v>
      </c>
      <c r="B10824" s="12" t="s">
        <v>56</v>
      </c>
      <c r="C10824" s="12" t="s">
        <v>52</v>
      </c>
      <c r="D10824" s="12" t="s">
        <v>1596</v>
      </c>
      <c r="E10824" s="12" t="s">
        <v>1597</v>
      </c>
      <c r="F10824" s="3"/>
      <c r="G10824" s="3"/>
      <c r="H10824" t="b">
        <v>0</v>
      </c>
      <c r="I10824" s="3">
        <v>43846.659884259258</v>
      </c>
      <c r="J10824" t="b">
        <v>0</v>
      </c>
      <c r="K10824" s="3"/>
      <c r="L10824" s="3"/>
      <c r="M10824">
        <v>442095351395</v>
      </c>
      <c r="N10824">
        <v>3</v>
      </c>
      <c r="O10824" s="12" t="str">
        <f>(RIGHT(CursosBS_2[[#This Row],[Code]],12))</f>
        <v>202010_78844</v>
      </c>
    </row>
    <row r="10825" spans="1:15" x14ac:dyDescent="0.25">
      <c r="A10825">
        <v>12860</v>
      </c>
      <c r="B10825" s="12" t="s">
        <v>9579</v>
      </c>
      <c r="C10825" s="12" t="s">
        <v>52</v>
      </c>
      <c r="D10825" s="12" t="s">
        <v>10334</v>
      </c>
      <c r="E10825" s="12" t="s">
        <v>10335</v>
      </c>
      <c r="F10825" s="3"/>
      <c r="G10825" s="3"/>
      <c r="H10825" t="b">
        <v>0</v>
      </c>
      <c r="I10825" s="3">
        <v>43846.562199074076</v>
      </c>
      <c r="J10825" t="b">
        <v>0</v>
      </c>
      <c r="K10825" s="3"/>
      <c r="L10825" s="3">
        <v>43957.59474537037</v>
      </c>
      <c r="M10825">
        <v>441788666314</v>
      </c>
      <c r="N10825">
        <v>3</v>
      </c>
      <c r="O10825" s="12" t="str">
        <f>(RIGHT(CursosBS_2[[#This Row],[Code]],12))</f>
        <v>202041_50669</v>
      </c>
    </row>
    <row r="10826" spans="1:15" x14ac:dyDescent="0.25">
      <c r="A10826">
        <v>12855</v>
      </c>
      <c r="B10826" s="12" t="s">
        <v>9579</v>
      </c>
      <c r="C10826" s="12" t="s">
        <v>52</v>
      </c>
      <c r="D10826" s="12" t="s">
        <v>10332</v>
      </c>
      <c r="E10826" s="12" t="s">
        <v>10333</v>
      </c>
      <c r="F10826" s="3"/>
      <c r="G10826" s="3"/>
      <c r="H10826" t="b">
        <v>0</v>
      </c>
      <c r="I10826" s="3">
        <v>43846.557800925926</v>
      </c>
      <c r="J10826" t="b">
        <v>0</v>
      </c>
      <c r="K10826" s="3"/>
      <c r="L10826" s="3">
        <v>43957.594189814816</v>
      </c>
      <c r="M10826">
        <v>441788666290</v>
      </c>
      <c r="N10826">
        <v>3</v>
      </c>
      <c r="O10826" s="12" t="str">
        <f>(RIGHT(CursosBS_2[[#This Row],[Code]],12))</f>
        <v>202041_55331</v>
      </c>
    </row>
    <row r="10827" spans="1:15" x14ac:dyDescent="0.25">
      <c r="A10827">
        <v>12850</v>
      </c>
      <c r="B10827" s="12" t="s">
        <v>9579</v>
      </c>
      <c r="C10827" s="12" t="s">
        <v>52</v>
      </c>
      <c r="D10827" s="12" t="s">
        <v>10330</v>
      </c>
      <c r="E10827" s="12" t="s">
        <v>10331</v>
      </c>
      <c r="F10827" s="3"/>
      <c r="G10827" s="3"/>
      <c r="H10827" t="b">
        <v>0</v>
      </c>
      <c r="I10827" s="3">
        <v>43846.553298611114</v>
      </c>
      <c r="J10827" t="b">
        <v>0</v>
      </c>
      <c r="K10827" s="3"/>
      <c r="L10827" s="3">
        <v>43957.608773148146</v>
      </c>
      <c r="M10827">
        <v>441788666953</v>
      </c>
      <c r="N10827">
        <v>3</v>
      </c>
      <c r="O10827" s="12" t="str">
        <f>(RIGHT(CursosBS_2[[#This Row],[Code]],12))</f>
        <v>202041_54928</v>
      </c>
    </row>
    <row r="10828" spans="1:15" x14ac:dyDescent="0.25">
      <c r="A10828">
        <v>12847</v>
      </c>
      <c r="B10828" s="12" t="s">
        <v>56</v>
      </c>
      <c r="C10828" s="12" t="s">
        <v>52</v>
      </c>
      <c r="D10828" s="12" t="s">
        <v>1594</v>
      </c>
      <c r="E10828" s="12" t="s">
        <v>1595</v>
      </c>
      <c r="F10828" s="3"/>
      <c r="G10828" s="3"/>
      <c r="H10828" t="b">
        <v>0</v>
      </c>
      <c r="I10828" s="3">
        <v>43845.603634259256</v>
      </c>
      <c r="J10828" t="b">
        <v>0</v>
      </c>
      <c r="K10828" s="3"/>
      <c r="L10828" s="3"/>
      <c r="M10828">
        <v>442095351394</v>
      </c>
      <c r="N10828">
        <v>3</v>
      </c>
      <c r="O10828" s="12" t="str">
        <f>(RIGHT(CursosBS_2[[#This Row],[Code]],12))</f>
        <v>202010_77930</v>
      </c>
    </row>
    <row r="10829" spans="1:15" x14ac:dyDescent="0.25">
      <c r="A10829">
        <v>12846</v>
      </c>
      <c r="B10829" s="12" t="s">
        <v>56</v>
      </c>
      <c r="C10829" s="12" t="s">
        <v>52</v>
      </c>
      <c r="D10829" s="12" t="s">
        <v>1592</v>
      </c>
      <c r="E10829" s="12" t="s">
        <v>1593</v>
      </c>
      <c r="F10829" s="3"/>
      <c r="G10829" s="3"/>
      <c r="H10829" t="b">
        <v>0</v>
      </c>
      <c r="I10829" s="3">
        <v>43845.601365740738</v>
      </c>
      <c r="J10829" t="b">
        <v>0</v>
      </c>
      <c r="K10829" s="3"/>
      <c r="L10829" s="3"/>
      <c r="M10829">
        <v>442095351393</v>
      </c>
      <c r="N10829">
        <v>3</v>
      </c>
      <c r="O10829" s="12" t="str">
        <f>(RIGHT(CursosBS_2[[#This Row],[Code]],12))</f>
        <v>202010_79532</v>
      </c>
    </row>
    <row r="10830" spans="1:15" x14ac:dyDescent="0.25">
      <c r="A10830">
        <v>12845</v>
      </c>
      <c r="B10830" s="12" t="s">
        <v>56</v>
      </c>
      <c r="C10830" s="12" t="s">
        <v>52</v>
      </c>
      <c r="D10830" s="12" t="s">
        <v>1590</v>
      </c>
      <c r="E10830" s="12" t="s">
        <v>1591</v>
      </c>
      <c r="F10830" s="3"/>
      <c r="G10830" s="3"/>
      <c r="H10830" t="b">
        <v>0</v>
      </c>
      <c r="I10830" s="3">
        <v>43845.59814814815</v>
      </c>
      <c r="J10830" t="b">
        <v>0</v>
      </c>
      <c r="K10830" s="3"/>
      <c r="L10830" s="3"/>
      <c r="M10830">
        <v>442095351392</v>
      </c>
      <c r="N10830">
        <v>3</v>
      </c>
      <c r="O10830" s="12" t="str">
        <f>(RIGHT(CursosBS_2[[#This Row],[Code]],12))</f>
        <v>202010_78621</v>
      </c>
    </row>
    <row r="10831" spans="1:15" x14ac:dyDescent="0.25">
      <c r="A10831">
        <v>12844</v>
      </c>
      <c r="B10831" s="12" t="s">
        <v>56</v>
      </c>
      <c r="C10831" s="12" t="s">
        <v>52</v>
      </c>
      <c r="D10831" s="12" t="s">
        <v>1588</v>
      </c>
      <c r="E10831" s="12" t="s">
        <v>1589</v>
      </c>
      <c r="F10831" s="3"/>
      <c r="G10831" s="3"/>
      <c r="H10831" t="b">
        <v>0</v>
      </c>
      <c r="I10831" s="3">
        <v>43844.869479166664</v>
      </c>
      <c r="J10831" t="b">
        <v>0</v>
      </c>
      <c r="K10831" s="3"/>
      <c r="L10831" s="3"/>
      <c r="M10831">
        <v>442095351391</v>
      </c>
      <c r="N10831">
        <v>3</v>
      </c>
      <c r="O10831" s="12" t="str">
        <f>(RIGHT(CursosBS_2[[#This Row],[Code]],12))</f>
        <v>202010_79478</v>
      </c>
    </row>
    <row r="10832" spans="1:15" x14ac:dyDescent="0.25">
      <c r="A10832">
        <v>12843</v>
      </c>
      <c r="B10832" s="12" t="s">
        <v>56</v>
      </c>
      <c r="C10832" s="12" t="s">
        <v>52</v>
      </c>
      <c r="D10832" s="12" t="s">
        <v>1586</v>
      </c>
      <c r="E10832" s="12" t="s">
        <v>1587</v>
      </c>
      <c r="F10832" s="3"/>
      <c r="G10832" s="3"/>
      <c r="H10832" t="b">
        <v>0</v>
      </c>
      <c r="I10832" s="3">
        <v>43844.867777777778</v>
      </c>
      <c r="J10832" t="b">
        <v>0</v>
      </c>
      <c r="K10832" s="3"/>
      <c r="L10832" s="3"/>
      <c r="M10832">
        <v>442095351390</v>
      </c>
      <c r="N10832">
        <v>3</v>
      </c>
      <c r="O10832" s="12" t="str">
        <f>(RIGHT(CursosBS_2[[#This Row],[Code]],12))</f>
        <v>202010_79379</v>
      </c>
    </row>
    <row r="10833" spans="1:15" x14ac:dyDescent="0.25">
      <c r="A10833">
        <v>12842</v>
      </c>
      <c r="B10833" s="12" t="s">
        <v>56</v>
      </c>
      <c r="C10833" s="12" t="s">
        <v>52</v>
      </c>
      <c r="D10833" s="12" t="s">
        <v>1584</v>
      </c>
      <c r="E10833" s="12" t="s">
        <v>1585</v>
      </c>
      <c r="F10833" s="3"/>
      <c r="G10833" s="3"/>
      <c r="H10833" t="b">
        <v>0</v>
      </c>
      <c r="I10833" s="3">
        <v>43844.862997685188</v>
      </c>
      <c r="J10833" t="b">
        <v>0</v>
      </c>
      <c r="K10833" s="3"/>
      <c r="L10833" s="3"/>
      <c r="M10833">
        <v>442095351389</v>
      </c>
      <c r="N10833">
        <v>3</v>
      </c>
      <c r="O10833" s="12" t="str">
        <f>(RIGHT(CursosBS_2[[#This Row],[Code]],12))</f>
        <v>202010_79287</v>
      </c>
    </row>
    <row r="10834" spans="1:15" x14ac:dyDescent="0.25">
      <c r="A10834">
        <v>12841</v>
      </c>
      <c r="B10834" s="12" t="s">
        <v>56</v>
      </c>
      <c r="C10834" s="12" t="s">
        <v>52</v>
      </c>
      <c r="D10834" s="12" t="s">
        <v>1582</v>
      </c>
      <c r="E10834" s="12" t="s">
        <v>1583</v>
      </c>
      <c r="F10834" s="3"/>
      <c r="G10834" s="3"/>
      <c r="H10834" t="b">
        <v>0</v>
      </c>
      <c r="I10834" s="3">
        <v>43844.855532407404</v>
      </c>
      <c r="J10834" t="b">
        <v>0</v>
      </c>
      <c r="K10834" s="3"/>
      <c r="L10834" s="3"/>
      <c r="M10834">
        <v>442095351388</v>
      </c>
      <c r="N10834">
        <v>3</v>
      </c>
      <c r="O10834" s="12" t="str">
        <f>(RIGHT(CursosBS_2[[#This Row],[Code]],12))</f>
        <v>202010_79219</v>
      </c>
    </row>
    <row r="10835" spans="1:15" x14ac:dyDescent="0.25">
      <c r="A10835">
        <v>12840</v>
      </c>
      <c r="B10835" s="12" t="s">
        <v>56</v>
      </c>
      <c r="C10835" s="12" t="s">
        <v>52</v>
      </c>
      <c r="D10835" s="12" t="s">
        <v>1580</v>
      </c>
      <c r="E10835" s="12" t="s">
        <v>1581</v>
      </c>
      <c r="F10835" s="3"/>
      <c r="G10835" s="3"/>
      <c r="H10835" t="b">
        <v>0</v>
      </c>
      <c r="I10835" s="3">
        <v>43844.853564814817</v>
      </c>
      <c r="J10835" t="b">
        <v>0</v>
      </c>
      <c r="K10835" s="3"/>
      <c r="L10835" s="3"/>
      <c r="M10835">
        <v>442095351387</v>
      </c>
      <c r="N10835">
        <v>3</v>
      </c>
      <c r="O10835" s="12" t="str">
        <f>(RIGHT(CursosBS_2[[#This Row],[Code]],12))</f>
        <v>202010_77207</v>
      </c>
    </row>
    <row r="10836" spans="1:15" x14ac:dyDescent="0.25">
      <c r="A10836">
        <v>12839</v>
      </c>
      <c r="B10836" s="12" t="s">
        <v>56</v>
      </c>
      <c r="C10836" s="12" t="s">
        <v>52</v>
      </c>
      <c r="D10836" s="12" t="s">
        <v>1578</v>
      </c>
      <c r="E10836" s="12" t="s">
        <v>1579</v>
      </c>
      <c r="F10836" s="3"/>
      <c r="G10836" s="3"/>
      <c r="H10836" t="b">
        <v>0</v>
      </c>
      <c r="I10836" s="3">
        <v>43844.851273148146</v>
      </c>
      <c r="J10836" t="b">
        <v>0</v>
      </c>
      <c r="K10836" s="3"/>
      <c r="L10836" s="3"/>
      <c r="M10836">
        <v>442095351386</v>
      </c>
      <c r="N10836">
        <v>3</v>
      </c>
      <c r="O10836" s="12" t="str">
        <f>(RIGHT(CursosBS_2[[#This Row],[Code]],12))</f>
        <v>202010_78603</v>
      </c>
    </row>
    <row r="10837" spans="1:15" x14ac:dyDescent="0.25">
      <c r="A10837">
        <v>12838</v>
      </c>
      <c r="B10837" s="12" t="s">
        <v>56</v>
      </c>
      <c r="C10837" s="12" t="s">
        <v>52</v>
      </c>
      <c r="D10837" s="12" t="s">
        <v>1576</v>
      </c>
      <c r="E10837" s="12" t="s">
        <v>1577</v>
      </c>
      <c r="F10837" s="3"/>
      <c r="G10837" s="3"/>
      <c r="H10837" t="b">
        <v>0</v>
      </c>
      <c r="I10837" s="3">
        <v>43844.848506944443</v>
      </c>
      <c r="J10837" t="b">
        <v>0</v>
      </c>
      <c r="K10837" s="3"/>
      <c r="L10837" s="3"/>
      <c r="M10837">
        <v>442095351385</v>
      </c>
      <c r="N10837">
        <v>3</v>
      </c>
      <c r="O10837" s="12" t="str">
        <f>(RIGHT(CursosBS_2[[#This Row],[Code]],12))</f>
        <v>202010_78154</v>
      </c>
    </row>
    <row r="10838" spans="1:15" x14ac:dyDescent="0.25">
      <c r="A10838">
        <v>12837</v>
      </c>
      <c r="B10838" s="12" t="s">
        <v>56</v>
      </c>
      <c r="C10838" s="12" t="s">
        <v>52</v>
      </c>
      <c r="D10838" s="12" t="s">
        <v>1574</v>
      </c>
      <c r="E10838" s="12" t="s">
        <v>1575</v>
      </c>
      <c r="F10838" s="3"/>
      <c r="G10838" s="3"/>
      <c r="H10838" t="b">
        <v>0</v>
      </c>
      <c r="I10838" s="3">
        <v>43844.845625000002</v>
      </c>
      <c r="J10838" t="b">
        <v>0</v>
      </c>
      <c r="K10838" s="3"/>
      <c r="L10838" s="3"/>
      <c r="M10838">
        <v>442095351384</v>
      </c>
      <c r="N10838">
        <v>3</v>
      </c>
      <c r="O10838" s="12" t="str">
        <f>(RIGHT(CursosBS_2[[#This Row],[Code]],12))</f>
        <v>202010_77911</v>
      </c>
    </row>
    <row r="10839" spans="1:15" x14ac:dyDescent="0.25">
      <c r="A10839">
        <v>12836</v>
      </c>
      <c r="B10839" s="12" t="s">
        <v>56</v>
      </c>
      <c r="C10839" s="12" t="s">
        <v>52</v>
      </c>
      <c r="D10839" s="12" t="s">
        <v>1572</v>
      </c>
      <c r="E10839" s="12" t="s">
        <v>1573</v>
      </c>
      <c r="F10839" s="3"/>
      <c r="G10839" s="3"/>
      <c r="H10839" t="b">
        <v>0</v>
      </c>
      <c r="I10839" s="3">
        <v>43844.836585648147</v>
      </c>
      <c r="J10839" t="b">
        <v>0</v>
      </c>
      <c r="K10839" s="3"/>
      <c r="L10839" s="3"/>
      <c r="M10839">
        <v>442095351383</v>
      </c>
      <c r="N10839">
        <v>3</v>
      </c>
      <c r="O10839" s="12" t="str">
        <f>(RIGHT(CursosBS_2[[#This Row],[Code]],12))</f>
        <v>202010_78139</v>
      </c>
    </row>
    <row r="10840" spans="1:15" x14ac:dyDescent="0.25">
      <c r="A10840">
        <v>12835</v>
      </c>
      <c r="B10840" s="12" t="s">
        <v>9578</v>
      </c>
      <c r="C10840" s="12" t="s">
        <v>52</v>
      </c>
      <c r="D10840" s="12" t="s">
        <v>14649</v>
      </c>
      <c r="E10840" s="12" t="s">
        <v>14650</v>
      </c>
      <c r="F10840" s="3"/>
      <c r="G10840" s="3"/>
      <c r="H10840" t="b">
        <v>1</v>
      </c>
      <c r="I10840" s="3">
        <v>43844.558865740742</v>
      </c>
      <c r="J10840" t="b">
        <v>0</v>
      </c>
      <c r="K10840" s="3"/>
      <c r="L10840" s="3"/>
      <c r="M10840">
        <v>442031027448</v>
      </c>
      <c r="N10840">
        <v>3</v>
      </c>
      <c r="O10840" s="12" t="str">
        <f>(RIGHT(CursosBS_2[[#This Row],[Code]],12))</f>
        <v>001-MaestroC</v>
      </c>
    </row>
    <row r="10841" spans="1:15" x14ac:dyDescent="0.25">
      <c r="A10841">
        <v>12830</v>
      </c>
      <c r="B10841" s="12" t="s">
        <v>56</v>
      </c>
      <c r="C10841" s="12" t="s">
        <v>52</v>
      </c>
      <c r="D10841" s="12" t="s">
        <v>1570</v>
      </c>
      <c r="E10841" s="12" t="s">
        <v>1571</v>
      </c>
      <c r="F10841" s="3"/>
      <c r="G10841" s="3"/>
      <c r="H10841" t="b">
        <v>0</v>
      </c>
      <c r="I10841" s="3">
        <v>43843.938460648147</v>
      </c>
      <c r="J10841" t="b">
        <v>0</v>
      </c>
      <c r="K10841" s="3"/>
      <c r="L10841" s="3"/>
      <c r="M10841">
        <v>442095351382</v>
      </c>
      <c r="N10841">
        <v>3</v>
      </c>
      <c r="O10841" s="12" t="str">
        <f>(RIGHT(CursosBS_2[[#This Row],[Code]],12))</f>
        <v>202010_78749</v>
      </c>
    </row>
    <row r="10842" spans="1:15" x14ac:dyDescent="0.25">
      <c r="A10842">
        <v>12825</v>
      </c>
      <c r="B10842" s="12" t="s">
        <v>56</v>
      </c>
      <c r="C10842" s="12" t="s">
        <v>52</v>
      </c>
      <c r="D10842" s="12" t="s">
        <v>1568</v>
      </c>
      <c r="E10842" s="12" t="s">
        <v>1569</v>
      </c>
      <c r="F10842" s="3"/>
      <c r="G10842" s="3"/>
      <c r="H10842" t="b">
        <v>0</v>
      </c>
      <c r="I10842" s="3">
        <v>43843.936493055553</v>
      </c>
      <c r="J10842" t="b">
        <v>0</v>
      </c>
      <c r="K10842" s="3"/>
      <c r="L10842" s="3"/>
      <c r="M10842">
        <v>442095351381</v>
      </c>
      <c r="N10842">
        <v>3</v>
      </c>
      <c r="O10842" s="12" t="str">
        <f>(RIGHT(CursosBS_2[[#This Row],[Code]],12))</f>
        <v>202010_79423</v>
      </c>
    </row>
    <row r="10843" spans="1:15" x14ac:dyDescent="0.25">
      <c r="A10843">
        <v>12824</v>
      </c>
      <c r="B10843" s="12" t="s">
        <v>56</v>
      </c>
      <c r="C10843" s="12" t="s">
        <v>52</v>
      </c>
      <c r="D10843" s="12" t="s">
        <v>1566</v>
      </c>
      <c r="E10843" s="12" t="s">
        <v>1567</v>
      </c>
      <c r="F10843" s="3"/>
      <c r="G10843" s="3"/>
      <c r="H10843" t="b">
        <v>0</v>
      </c>
      <c r="I10843" s="3">
        <v>43843.82576388889</v>
      </c>
      <c r="J10843" t="b">
        <v>0</v>
      </c>
      <c r="K10843" s="3"/>
      <c r="L10843" s="3"/>
      <c r="M10843">
        <v>442095350589</v>
      </c>
      <c r="N10843">
        <v>3</v>
      </c>
      <c r="O10843" s="12" t="str">
        <f>(RIGHT(CursosBS_2[[#This Row],[Code]],12))</f>
        <v>202041_55795</v>
      </c>
    </row>
    <row r="10844" spans="1:15" x14ac:dyDescent="0.25">
      <c r="A10844">
        <v>12815</v>
      </c>
      <c r="B10844" s="12" t="s">
        <v>56</v>
      </c>
      <c r="C10844" s="12" t="s">
        <v>52</v>
      </c>
      <c r="D10844" s="12" t="s">
        <v>1564</v>
      </c>
      <c r="E10844" s="12" t="s">
        <v>1565</v>
      </c>
      <c r="F10844" s="3"/>
      <c r="G10844" s="3"/>
      <c r="H10844" t="b">
        <v>0</v>
      </c>
      <c r="I10844" s="3">
        <v>43843.640763888892</v>
      </c>
      <c r="J10844" t="b">
        <v>0</v>
      </c>
      <c r="K10844" s="3"/>
      <c r="L10844" s="3"/>
      <c r="M10844">
        <v>442095351380</v>
      </c>
      <c r="N10844">
        <v>3</v>
      </c>
      <c r="O10844" s="12" t="str">
        <f>(RIGHT(CursosBS_2[[#This Row],[Code]],12))</f>
        <v>202010_47236</v>
      </c>
    </row>
    <row r="10845" spans="1:15" x14ac:dyDescent="0.25">
      <c r="A10845">
        <v>12748</v>
      </c>
      <c r="B10845" s="12" t="s">
        <v>9579</v>
      </c>
      <c r="C10845" s="12" t="s">
        <v>52</v>
      </c>
      <c r="D10845" s="12" t="s">
        <v>10328</v>
      </c>
      <c r="E10845" s="12" t="s">
        <v>10329</v>
      </c>
      <c r="F10845" s="3"/>
      <c r="G10845" s="3"/>
      <c r="H10845" t="b">
        <v>1</v>
      </c>
      <c r="I10845" s="3">
        <v>43839.593124999999</v>
      </c>
      <c r="J10845" t="b">
        <v>0</v>
      </c>
      <c r="K10845" s="3"/>
      <c r="L10845" s="3">
        <v>43843.941423611112</v>
      </c>
      <c r="M10845">
        <v>441782889479</v>
      </c>
      <c r="N10845">
        <v>3</v>
      </c>
      <c r="O10845" s="12" t="str">
        <f>(RIGHT(CursosBS_2[[#This Row],[Code]],12))</f>
        <v>202010_79423</v>
      </c>
    </row>
    <row r="10846" spans="1:15" x14ac:dyDescent="0.25">
      <c r="A10846">
        <v>12743</v>
      </c>
      <c r="B10846" s="12" t="s">
        <v>9579</v>
      </c>
      <c r="C10846" s="12" t="s">
        <v>52</v>
      </c>
      <c r="D10846" s="12" t="s">
        <v>10326</v>
      </c>
      <c r="E10846" s="12" t="s">
        <v>10327</v>
      </c>
      <c r="F10846" s="3"/>
      <c r="G10846" s="3"/>
      <c r="H10846" t="b">
        <v>1</v>
      </c>
      <c r="I10846" s="3">
        <v>43839.582083333335</v>
      </c>
      <c r="J10846" t="b">
        <v>0</v>
      </c>
      <c r="K10846" s="3"/>
      <c r="L10846" s="3">
        <v>43843.941817129627</v>
      </c>
      <c r="M10846">
        <v>441782889488</v>
      </c>
      <c r="N10846">
        <v>3</v>
      </c>
      <c r="O10846" s="12" t="str">
        <f>(RIGHT(CursosBS_2[[#This Row],[Code]],12))</f>
        <v>202010_78749</v>
      </c>
    </row>
    <row r="10847" spans="1:15" x14ac:dyDescent="0.25">
      <c r="A10847">
        <v>12740</v>
      </c>
      <c r="B10847" s="12" t="s">
        <v>56</v>
      </c>
      <c r="C10847" s="12" t="s">
        <v>52</v>
      </c>
      <c r="D10847" s="12" t="s">
        <v>1562</v>
      </c>
      <c r="E10847" s="12" t="s">
        <v>1563</v>
      </c>
      <c r="F10847" s="3"/>
      <c r="G10847" s="3"/>
      <c r="H10847" t="b">
        <v>0</v>
      </c>
      <c r="I10847" s="3">
        <v>43818.663958333331</v>
      </c>
      <c r="J10847" t="b">
        <v>0</v>
      </c>
      <c r="K10847" s="3"/>
      <c r="L10847" s="3"/>
      <c r="M10847">
        <v>442095351379</v>
      </c>
      <c r="N10847">
        <v>3</v>
      </c>
      <c r="O10847" s="12" t="str">
        <f>(RIGHT(CursosBS_2[[#This Row],[Code]],12))</f>
        <v>202010_73554</v>
      </c>
    </row>
    <row r="10848" spans="1:15" x14ac:dyDescent="0.25">
      <c r="A10848">
        <v>12739</v>
      </c>
      <c r="B10848" s="12" t="s">
        <v>56</v>
      </c>
      <c r="C10848" s="12" t="s">
        <v>52</v>
      </c>
      <c r="D10848" s="12" t="s">
        <v>1560</v>
      </c>
      <c r="E10848" s="12" t="s">
        <v>1561</v>
      </c>
      <c r="F10848" s="3"/>
      <c r="G10848" s="3"/>
      <c r="H10848" t="b">
        <v>0</v>
      </c>
      <c r="I10848" s="3">
        <v>43818.660543981481</v>
      </c>
      <c r="J10848" t="b">
        <v>0</v>
      </c>
      <c r="K10848" s="3"/>
      <c r="L10848" s="3"/>
      <c r="M10848">
        <v>442095351378</v>
      </c>
      <c r="N10848">
        <v>3</v>
      </c>
      <c r="O10848" s="12" t="str">
        <f>(RIGHT(CursosBS_2[[#This Row],[Code]],12))</f>
        <v>202010_64067</v>
      </c>
    </row>
    <row r="10849" spans="1:15" x14ac:dyDescent="0.25">
      <c r="A10849">
        <v>12738</v>
      </c>
      <c r="B10849" s="12" t="s">
        <v>56</v>
      </c>
      <c r="C10849" s="12" t="s">
        <v>52</v>
      </c>
      <c r="D10849" s="12" t="s">
        <v>1558</v>
      </c>
      <c r="E10849" s="12" t="s">
        <v>1559</v>
      </c>
      <c r="F10849" s="3"/>
      <c r="G10849" s="3"/>
      <c r="H10849" t="b">
        <v>0</v>
      </c>
      <c r="I10849" s="3">
        <v>43818.655405092592</v>
      </c>
      <c r="J10849" t="b">
        <v>0</v>
      </c>
      <c r="K10849" s="3"/>
      <c r="L10849" s="3"/>
      <c r="M10849">
        <v>442095351377</v>
      </c>
      <c r="N10849">
        <v>3</v>
      </c>
      <c r="O10849" s="12" t="str">
        <f>(RIGHT(CursosBS_2[[#This Row],[Code]],12))</f>
        <v>202010_23256</v>
      </c>
    </row>
    <row r="10850" spans="1:15" x14ac:dyDescent="0.25">
      <c r="A10850">
        <v>12737</v>
      </c>
      <c r="B10850" s="12" t="s">
        <v>56</v>
      </c>
      <c r="C10850" s="12" t="s">
        <v>52</v>
      </c>
      <c r="D10850" s="12" t="s">
        <v>1556</v>
      </c>
      <c r="E10850" s="12" t="s">
        <v>1557</v>
      </c>
      <c r="F10850" s="3"/>
      <c r="G10850" s="3"/>
      <c r="H10850" t="b">
        <v>0</v>
      </c>
      <c r="I10850" s="3">
        <v>43818.652812499997</v>
      </c>
      <c r="J10850" t="b">
        <v>0</v>
      </c>
      <c r="K10850" s="3"/>
      <c r="L10850" s="3"/>
      <c r="M10850">
        <v>442095351376</v>
      </c>
      <c r="N10850">
        <v>3</v>
      </c>
      <c r="O10850" s="12" t="str">
        <f>(RIGHT(CursosBS_2[[#This Row],[Code]],12))</f>
        <v>202010_23255</v>
      </c>
    </row>
    <row r="10851" spans="1:15" x14ac:dyDescent="0.25">
      <c r="A10851">
        <v>12736</v>
      </c>
      <c r="B10851" s="12" t="s">
        <v>56</v>
      </c>
      <c r="C10851" s="12" t="s">
        <v>52</v>
      </c>
      <c r="D10851" s="12" t="s">
        <v>1554</v>
      </c>
      <c r="E10851" s="12" t="s">
        <v>1555</v>
      </c>
      <c r="F10851" s="3"/>
      <c r="G10851" s="3"/>
      <c r="H10851" t="b">
        <v>0</v>
      </c>
      <c r="I10851" s="3">
        <v>43818.649456018517</v>
      </c>
      <c r="J10851" t="b">
        <v>0</v>
      </c>
      <c r="K10851" s="3"/>
      <c r="L10851" s="3"/>
      <c r="M10851">
        <v>442095351375</v>
      </c>
      <c r="N10851">
        <v>3</v>
      </c>
      <c r="O10851" s="12" t="str">
        <f>(RIGHT(CursosBS_2[[#This Row],[Code]],12))</f>
        <v>202010_23254</v>
      </c>
    </row>
    <row r="10852" spans="1:15" x14ac:dyDescent="0.25">
      <c r="A10852">
        <v>12735</v>
      </c>
      <c r="B10852" s="12" t="s">
        <v>56</v>
      </c>
      <c r="C10852" s="12" t="s">
        <v>52</v>
      </c>
      <c r="D10852" s="12" t="s">
        <v>1552</v>
      </c>
      <c r="E10852" s="12" t="s">
        <v>1553</v>
      </c>
      <c r="F10852" s="3"/>
      <c r="G10852" s="3"/>
      <c r="H10852" t="b">
        <v>0</v>
      </c>
      <c r="I10852" s="3">
        <v>43818.642812500002</v>
      </c>
      <c r="J10852" t="b">
        <v>0</v>
      </c>
      <c r="K10852" s="3"/>
      <c r="L10852" s="3"/>
      <c r="M10852">
        <v>442095351374</v>
      </c>
      <c r="N10852">
        <v>3</v>
      </c>
      <c r="O10852" s="12" t="str">
        <f>(RIGHT(CursosBS_2[[#This Row],[Code]],12))</f>
        <v>202010_23253</v>
      </c>
    </row>
    <row r="10853" spans="1:15" x14ac:dyDescent="0.25">
      <c r="A10853">
        <v>12734</v>
      </c>
      <c r="B10853" s="12" t="s">
        <v>56</v>
      </c>
      <c r="C10853" s="12" t="s">
        <v>52</v>
      </c>
      <c r="D10853" s="12" t="s">
        <v>1550</v>
      </c>
      <c r="E10853" s="12" t="s">
        <v>1551</v>
      </c>
      <c r="F10853" s="3"/>
      <c r="G10853" s="3"/>
      <c r="H10853" t="b">
        <v>0</v>
      </c>
      <c r="I10853" s="3">
        <v>43818.631608796299</v>
      </c>
      <c r="J10853" t="b">
        <v>0</v>
      </c>
      <c r="K10853" s="3"/>
      <c r="L10853" s="3"/>
      <c r="M10853">
        <v>442095351373</v>
      </c>
      <c r="N10853">
        <v>3</v>
      </c>
      <c r="O10853" s="12" t="str">
        <f>(RIGHT(CursosBS_2[[#This Row],[Code]],12))</f>
        <v>_20561-73551</v>
      </c>
    </row>
    <row r="10854" spans="1:15" x14ac:dyDescent="0.25">
      <c r="A10854">
        <v>12733</v>
      </c>
      <c r="B10854" s="12" t="s">
        <v>56</v>
      </c>
      <c r="C10854" s="12" t="s">
        <v>52</v>
      </c>
      <c r="D10854" s="12" t="s">
        <v>1548</v>
      </c>
      <c r="E10854" s="12" t="s">
        <v>1549</v>
      </c>
      <c r="F10854" s="3"/>
      <c r="G10854" s="3"/>
      <c r="H10854" t="b">
        <v>0</v>
      </c>
      <c r="I10854" s="3">
        <v>43817.945428240739</v>
      </c>
      <c r="J10854" t="b">
        <v>0</v>
      </c>
      <c r="K10854" s="3"/>
      <c r="L10854" s="3"/>
      <c r="M10854">
        <v>442095351372</v>
      </c>
      <c r="N10854">
        <v>3</v>
      </c>
      <c r="O10854" s="12" t="str">
        <f>(RIGHT(CursosBS_2[[#This Row],[Code]],12))</f>
        <v>202010_43285</v>
      </c>
    </row>
    <row r="10855" spans="1:15" x14ac:dyDescent="0.25">
      <c r="A10855">
        <v>12732</v>
      </c>
      <c r="B10855" s="12" t="s">
        <v>56</v>
      </c>
      <c r="C10855" s="12" t="s">
        <v>52</v>
      </c>
      <c r="D10855" s="12" t="s">
        <v>1546</v>
      </c>
      <c r="E10855" s="12" t="s">
        <v>1547</v>
      </c>
      <c r="F10855" s="3"/>
      <c r="G10855" s="3"/>
      <c r="H10855" t="b">
        <v>0</v>
      </c>
      <c r="I10855" s="3">
        <v>43817.941331018519</v>
      </c>
      <c r="J10855" t="b">
        <v>0</v>
      </c>
      <c r="K10855" s="3"/>
      <c r="L10855" s="3"/>
      <c r="M10855">
        <v>442095351371</v>
      </c>
      <c r="N10855">
        <v>3</v>
      </c>
      <c r="O10855" s="12" t="str">
        <f>(RIGHT(CursosBS_2[[#This Row],[Code]],12))</f>
        <v>202010_25122</v>
      </c>
    </row>
    <row r="10856" spans="1:15" x14ac:dyDescent="0.25">
      <c r="A10856">
        <v>12731</v>
      </c>
      <c r="B10856" s="12" t="s">
        <v>56</v>
      </c>
      <c r="C10856" s="12" t="s">
        <v>52</v>
      </c>
      <c r="D10856" s="12" t="s">
        <v>1544</v>
      </c>
      <c r="E10856" s="12" t="s">
        <v>1545</v>
      </c>
      <c r="F10856" s="3"/>
      <c r="G10856" s="3"/>
      <c r="H10856" t="b">
        <v>0</v>
      </c>
      <c r="I10856" s="3">
        <v>43817.935659722221</v>
      </c>
      <c r="J10856" t="b">
        <v>0</v>
      </c>
      <c r="K10856" s="3"/>
      <c r="L10856" s="3"/>
      <c r="M10856">
        <v>442095351370</v>
      </c>
      <c r="N10856">
        <v>3</v>
      </c>
      <c r="O10856" s="12" t="str">
        <f>(RIGHT(CursosBS_2[[#This Row],[Code]],12))</f>
        <v>202010_12734</v>
      </c>
    </row>
    <row r="10857" spans="1:15" x14ac:dyDescent="0.25">
      <c r="A10857">
        <v>12730</v>
      </c>
      <c r="B10857" s="12" t="s">
        <v>56</v>
      </c>
      <c r="C10857" s="12" t="s">
        <v>52</v>
      </c>
      <c r="D10857" s="12" t="s">
        <v>1542</v>
      </c>
      <c r="E10857" s="12" t="s">
        <v>1543</v>
      </c>
      <c r="F10857" s="3"/>
      <c r="G10857" s="3"/>
      <c r="H10857" t="b">
        <v>0</v>
      </c>
      <c r="I10857" s="3">
        <v>43817.932615740741</v>
      </c>
      <c r="J10857" t="b">
        <v>0</v>
      </c>
      <c r="K10857" s="3"/>
      <c r="L10857" s="3"/>
      <c r="M10857">
        <v>442095351369</v>
      </c>
      <c r="N10857">
        <v>3</v>
      </c>
      <c r="O10857" s="12" t="str">
        <f>(RIGHT(CursosBS_2[[#This Row],[Code]],12))</f>
        <v>202010_36346</v>
      </c>
    </row>
    <row r="10858" spans="1:15" x14ac:dyDescent="0.25">
      <c r="A10858">
        <v>12729</v>
      </c>
      <c r="B10858" s="12" t="s">
        <v>56</v>
      </c>
      <c r="C10858" s="12" t="s">
        <v>52</v>
      </c>
      <c r="D10858" s="12" t="s">
        <v>1540</v>
      </c>
      <c r="E10858" s="12" t="s">
        <v>1541</v>
      </c>
      <c r="F10858" s="3"/>
      <c r="G10858" s="3"/>
      <c r="H10858" t="b">
        <v>0</v>
      </c>
      <c r="I10858" s="3">
        <v>43817.929837962962</v>
      </c>
      <c r="J10858" t="b">
        <v>0</v>
      </c>
      <c r="K10858" s="3"/>
      <c r="L10858" s="3"/>
      <c r="M10858">
        <v>442095351368</v>
      </c>
      <c r="N10858">
        <v>3</v>
      </c>
      <c r="O10858" s="12" t="str">
        <f>(RIGHT(CursosBS_2[[#This Row],[Code]],12))</f>
        <v>202010_36345</v>
      </c>
    </row>
    <row r="10859" spans="1:15" x14ac:dyDescent="0.25">
      <c r="A10859">
        <v>12728</v>
      </c>
      <c r="B10859" s="12" t="s">
        <v>56</v>
      </c>
      <c r="C10859" s="12" t="s">
        <v>52</v>
      </c>
      <c r="D10859" s="12" t="s">
        <v>1538</v>
      </c>
      <c r="E10859" s="12" t="s">
        <v>1539</v>
      </c>
      <c r="F10859" s="3"/>
      <c r="G10859" s="3"/>
      <c r="H10859" t="b">
        <v>0</v>
      </c>
      <c r="I10859" s="3">
        <v>43817.926608796297</v>
      </c>
      <c r="J10859" t="b">
        <v>0</v>
      </c>
      <c r="K10859" s="3"/>
      <c r="L10859" s="3"/>
      <c r="M10859">
        <v>442095351367</v>
      </c>
      <c r="N10859">
        <v>3</v>
      </c>
      <c r="O10859" s="12" t="str">
        <f>(RIGHT(CursosBS_2[[#This Row],[Code]],12))</f>
        <v>202010_37889</v>
      </c>
    </row>
    <row r="10860" spans="1:15" x14ac:dyDescent="0.25">
      <c r="A10860">
        <v>12727</v>
      </c>
      <c r="B10860" s="12" t="s">
        <v>56</v>
      </c>
      <c r="C10860" s="12" t="s">
        <v>52</v>
      </c>
      <c r="D10860" s="12" t="s">
        <v>1536</v>
      </c>
      <c r="E10860" s="12" t="s">
        <v>1537</v>
      </c>
      <c r="F10860" s="3"/>
      <c r="G10860" s="3"/>
      <c r="H10860" t="b">
        <v>0</v>
      </c>
      <c r="I10860" s="3">
        <v>43817.92391203704</v>
      </c>
      <c r="J10860" t="b">
        <v>0</v>
      </c>
      <c r="K10860" s="3"/>
      <c r="L10860" s="3"/>
      <c r="M10860">
        <v>442095351366</v>
      </c>
      <c r="N10860">
        <v>3</v>
      </c>
      <c r="O10860" s="12" t="str">
        <f>(RIGHT(CursosBS_2[[#This Row],[Code]],12))</f>
        <v>202010_37878</v>
      </c>
    </row>
    <row r="10861" spans="1:15" x14ac:dyDescent="0.25">
      <c r="A10861">
        <v>12726</v>
      </c>
      <c r="B10861" s="12" t="s">
        <v>56</v>
      </c>
      <c r="C10861" s="12" t="s">
        <v>52</v>
      </c>
      <c r="D10861" s="12" t="s">
        <v>1534</v>
      </c>
      <c r="E10861" s="12" t="s">
        <v>1535</v>
      </c>
      <c r="F10861" s="3"/>
      <c r="G10861" s="3"/>
      <c r="H10861" t="b">
        <v>0</v>
      </c>
      <c r="I10861" s="3">
        <v>43817.916041666664</v>
      </c>
      <c r="J10861" t="b">
        <v>0</v>
      </c>
      <c r="K10861" s="3"/>
      <c r="L10861" s="3"/>
      <c r="M10861">
        <v>442095351365</v>
      </c>
      <c r="N10861">
        <v>3</v>
      </c>
      <c r="O10861" s="12" t="str">
        <f>(RIGHT(CursosBS_2[[#This Row],[Code]],12))</f>
        <v>202010_62781</v>
      </c>
    </row>
    <row r="10862" spans="1:15" x14ac:dyDescent="0.25">
      <c r="A10862">
        <v>12725</v>
      </c>
      <c r="B10862" s="12" t="s">
        <v>56</v>
      </c>
      <c r="C10862" s="12" t="s">
        <v>52</v>
      </c>
      <c r="D10862" s="12" t="s">
        <v>1532</v>
      </c>
      <c r="E10862" s="12" t="s">
        <v>1533</v>
      </c>
      <c r="F10862" s="3"/>
      <c r="G10862" s="3"/>
      <c r="H10862" t="b">
        <v>0</v>
      </c>
      <c r="I10862" s="3">
        <v>43817.913495370369</v>
      </c>
      <c r="J10862" t="b">
        <v>0</v>
      </c>
      <c r="K10862" s="3"/>
      <c r="L10862" s="3"/>
      <c r="M10862">
        <v>442095351364</v>
      </c>
      <c r="N10862">
        <v>3</v>
      </c>
      <c r="O10862" s="12" t="str">
        <f>(RIGHT(CursosBS_2[[#This Row],[Code]],12))</f>
        <v>202010_40610</v>
      </c>
    </row>
    <row r="10863" spans="1:15" x14ac:dyDescent="0.25">
      <c r="A10863">
        <v>12724</v>
      </c>
      <c r="B10863" s="12" t="s">
        <v>56</v>
      </c>
      <c r="C10863" s="12" t="s">
        <v>52</v>
      </c>
      <c r="D10863" s="12" t="s">
        <v>1530</v>
      </c>
      <c r="E10863" s="12" t="s">
        <v>1531</v>
      </c>
      <c r="F10863" s="3"/>
      <c r="G10863" s="3"/>
      <c r="H10863" t="b">
        <v>0</v>
      </c>
      <c r="I10863" s="3">
        <v>43817.90960648148</v>
      </c>
      <c r="J10863" t="b">
        <v>0</v>
      </c>
      <c r="K10863" s="3"/>
      <c r="L10863" s="3"/>
      <c r="M10863">
        <v>442095351363</v>
      </c>
      <c r="N10863">
        <v>3</v>
      </c>
      <c r="O10863" s="12" t="str">
        <f>(RIGHT(CursosBS_2[[#This Row],[Code]],12))</f>
        <v>202010_77848</v>
      </c>
    </row>
    <row r="10864" spans="1:15" x14ac:dyDescent="0.25">
      <c r="A10864">
        <v>12723</v>
      </c>
      <c r="B10864" s="12" t="s">
        <v>56</v>
      </c>
      <c r="C10864" s="12" t="s">
        <v>52</v>
      </c>
      <c r="D10864" s="12" t="s">
        <v>1528</v>
      </c>
      <c r="E10864" s="12" t="s">
        <v>1529</v>
      </c>
      <c r="F10864" s="3"/>
      <c r="G10864" s="3"/>
      <c r="H10864" t="b">
        <v>0</v>
      </c>
      <c r="I10864" s="3">
        <v>43817.906643518516</v>
      </c>
      <c r="J10864" t="b">
        <v>0</v>
      </c>
      <c r="K10864" s="3"/>
      <c r="L10864" s="3"/>
      <c r="M10864">
        <v>442095351362</v>
      </c>
      <c r="N10864">
        <v>3</v>
      </c>
      <c r="O10864" s="12" t="str">
        <f>(RIGHT(CursosBS_2[[#This Row],[Code]],12))</f>
        <v>202010_79050</v>
      </c>
    </row>
    <row r="10865" spans="1:15" x14ac:dyDescent="0.25">
      <c r="A10865">
        <v>12722</v>
      </c>
      <c r="B10865" s="12" t="s">
        <v>56</v>
      </c>
      <c r="C10865" s="12" t="s">
        <v>52</v>
      </c>
      <c r="D10865" s="12" t="s">
        <v>1526</v>
      </c>
      <c r="E10865" s="12" t="s">
        <v>1527</v>
      </c>
      <c r="F10865" s="3"/>
      <c r="G10865" s="3"/>
      <c r="H10865" t="b">
        <v>0</v>
      </c>
      <c r="I10865" s="3">
        <v>43817.903217592589</v>
      </c>
      <c r="J10865" t="b">
        <v>0</v>
      </c>
      <c r="K10865" s="3"/>
      <c r="L10865" s="3"/>
      <c r="M10865">
        <v>442095351361</v>
      </c>
      <c r="N10865">
        <v>3</v>
      </c>
      <c r="O10865" s="12" t="str">
        <f>(RIGHT(CursosBS_2[[#This Row],[Code]],12))</f>
        <v>202010_78348</v>
      </c>
    </row>
    <row r="10866" spans="1:15" x14ac:dyDescent="0.25">
      <c r="A10866">
        <v>12721</v>
      </c>
      <c r="B10866" s="12" t="s">
        <v>56</v>
      </c>
      <c r="C10866" s="12" t="s">
        <v>52</v>
      </c>
      <c r="D10866" s="12" t="s">
        <v>1524</v>
      </c>
      <c r="E10866" s="12" t="s">
        <v>1525</v>
      </c>
      <c r="F10866" s="3"/>
      <c r="G10866" s="3"/>
      <c r="H10866" t="b">
        <v>0</v>
      </c>
      <c r="I10866" s="3">
        <v>43817.899016203701</v>
      </c>
      <c r="J10866" t="b">
        <v>0</v>
      </c>
      <c r="K10866" s="3"/>
      <c r="L10866" s="3"/>
      <c r="M10866">
        <v>442095351360</v>
      </c>
      <c r="N10866">
        <v>3</v>
      </c>
      <c r="O10866" s="12" t="str">
        <f>(RIGHT(CursosBS_2[[#This Row],[Code]],12))</f>
        <v>202010_77991</v>
      </c>
    </row>
    <row r="10867" spans="1:15" x14ac:dyDescent="0.25">
      <c r="A10867">
        <v>12720</v>
      </c>
      <c r="B10867" s="12" t="s">
        <v>56</v>
      </c>
      <c r="C10867" s="12" t="s">
        <v>52</v>
      </c>
      <c r="D10867" s="12" t="s">
        <v>1522</v>
      </c>
      <c r="E10867" s="12" t="s">
        <v>1523</v>
      </c>
      <c r="F10867" s="3"/>
      <c r="G10867" s="3"/>
      <c r="H10867" t="b">
        <v>0</v>
      </c>
      <c r="I10867" s="3">
        <v>43817.895219907405</v>
      </c>
      <c r="J10867" t="b">
        <v>0</v>
      </c>
      <c r="K10867" s="3"/>
      <c r="L10867" s="3"/>
      <c r="M10867">
        <v>442095351359</v>
      </c>
      <c r="N10867">
        <v>3</v>
      </c>
      <c r="O10867" s="12" t="str">
        <f>(RIGHT(CursosBS_2[[#This Row],[Code]],12))</f>
        <v>202010_82205</v>
      </c>
    </row>
    <row r="10868" spans="1:15" x14ac:dyDescent="0.25">
      <c r="A10868">
        <v>12719</v>
      </c>
      <c r="B10868" s="12" t="s">
        <v>56</v>
      </c>
      <c r="C10868" s="12" t="s">
        <v>52</v>
      </c>
      <c r="D10868" s="12" t="s">
        <v>1520</v>
      </c>
      <c r="E10868" s="12" t="s">
        <v>1521</v>
      </c>
      <c r="F10868" s="3"/>
      <c r="G10868" s="3"/>
      <c r="H10868" t="b">
        <v>0</v>
      </c>
      <c r="I10868" s="3">
        <v>43817.893854166665</v>
      </c>
      <c r="J10868" t="b">
        <v>0</v>
      </c>
      <c r="K10868" s="3"/>
      <c r="L10868" s="3"/>
      <c r="M10868">
        <v>442095351358</v>
      </c>
      <c r="N10868">
        <v>3</v>
      </c>
      <c r="O10868" s="12" t="str">
        <f>(RIGHT(CursosBS_2[[#This Row],[Code]],12))</f>
        <v>202010_78383</v>
      </c>
    </row>
    <row r="10869" spans="1:15" x14ac:dyDescent="0.25">
      <c r="A10869">
        <v>12718</v>
      </c>
      <c r="B10869" s="12" t="s">
        <v>56</v>
      </c>
      <c r="C10869" s="12" t="s">
        <v>52</v>
      </c>
      <c r="D10869" s="12" t="s">
        <v>1518</v>
      </c>
      <c r="E10869" s="12" t="s">
        <v>1519</v>
      </c>
      <c r="F10869" s="3"/>
      <c r="G10869" s="3"/>
      <c r="H10869" t="b">
        <v>0</v>
      </c>
      <c r="I10869" s="3">
        <v>43817.889351851853</v>
      </c>
      <c r="J10869" t="b">
        <v>0</v>
      </c>
      <c r="K10869" s="3"/>
      <c r="L10869" s="3"/>
      <c r="M10869">
        <v>442095351357</v>
      </c>
      <c r="N10869">
        <v>3</v>
      </c>
      <c r="O10869" s="12" t="str">
        <f>(RIGHT(CursosBS_2[[#This Row],[Code]],12))</f>
        <v>202010_77197</v>
      </c>
    </row>
    <row r="10870" spans="1:15" x14ac:dyDescent="0.25">
      <c r="A10870">
        <v>12712</v>
      </c>
      <c r="B10870" s="12" t="s">
        <v>56</v>
      </c>
      <c r="C10870" s="12" t="s">
        <v>52</v>
      </c>
      <c r="D10870" s="12" t="s">
        <v>1516</v>
      </c>
      <c r="E10870" s="12" t="s">
        <v>1517</v>
      </c>
      <c r="F10870" s="3"/>
      <c r="G10870" s="3"/>
      <c r="H10870" t="b">
        <v>0</v>
      </c>
      <c r="I10870" s="3">
        <v>43817.885763888888</v>
      </c>
      <c r="J10870" t="b">
        <v>0</v>
      </c>
      <c r="K10870" s="3"/>
      <c r="L10870" s="3"/>
      <c r="M10870">
        <v>442095351356</v>
      </c>
      <c r="N10870">
        <v>3</v>
      </c>
      <c r="O10870" s="12" t="str">
        <f>(RIGHT(CursosBS_2[[#This Row],[Code]],12))</f>
        <v>202010_81989</v>
      </c>
    </row>
    <row r="10871" spans="1:15" x14ac:dyDescent="0.25">
      <c r="A10871">
        <v>12706</v>
      </c>
      <c r="B10871" s="12" t="s">
        <v>56</v>
      </c>
      <c r="C10871" s="12" t="s">
        <v>52</v>
      </c>
      <c r="D10871" s="12" t="s">
        <v>1514</v>
      </c>
      <c r="E10871" s="12" t="s">
        <v>1515</v>
      </c>
      <c r="F10871" s="3"/>
      <c r="G10871" s="3"/>
      <c r="H10871" t="b">
        <v>0</v>
      </c>
      <c r="I10871" s="3">
        <v>43817.883194444446</v>
      </c>
      <c r="J10871" t="b">
        <v>0</v>
      </c>
      <c r="K10871" s="3"/>
      <c r="L10871" s="3"/>
      <c r="M10871">
        <v>442095351355</v>
      </c>
      <c r="N10871">
        <v>3</v>
      </c>
      <c r="O10871" s="12" t="str">
        <f>(RIGHT(CursosBS_2[[#This Row],[Code]],12))</f>
        <v>202010_79205</v>
      </c>
    </row>
    <row r="10872" spans="1:15" x14ac:dyDescent="0.25">
      <c r="A10872">
        <v>12700</v>
      </c>
      <c r="B10872" s="12" t="s">
        <v>56</v>
      </c>
      <c r="C10872" s="12" t="s">
        <v>52</v>
      </c>
      <c r="D10872" s="12" t="s">
        <v>1512</v>
      </c>
      <c r="E10872" s="12" t="s">
        <v>1513</v>
      </c>
      <c r="F10872" s="3"/>
      <c r="G10872" s="3"/>
      <c r="H10872" t="b">
        <v>0</v>
      </c>
      <c r="I10872" s="3">
        <v>43817.88076388889</v>
      </c>
      <c r="J10872" t="b">
        <v>0</v>
      </c>
      <c r="K10872" s="3"/>
      <c r="L10872" s="3"/>
      <c r="M10872">
        <v>442095351354</v>
      </c>
      <c r="N10872">
        <v>3</v>
      </c>
      <c r="O10872" s="12" t="str">
        <f>(RIGHT(CursosBS_2[[#This Row],[Code]],12))</f>
        <v>202010_78216</v>
      </c>
    </row>
    <row r="10873" spans="1:15" x14ac:dyDescent="0.25">
      <c r="A10873">
        <v>12694</v>
      </c>
      <c r="B10873" s="12" t="s">
        <v>56</v>
      </c>
      <c r="C10873" s="12" t="s">
        <v>52</v>
      </c>
      <c r="D10873" s="12" t="s">
        <v>1510</v>
      </c>
      <c r="E10873" s="12" t="s">
        <v>1511</v>
      </c>
      <c r="F10873" s="3"/>
      <c r="G10873" s="3"/>
      <c r="H10873" t="b">
        <v>0</v>
      </c>
      <c r="I10873" s="3">
        <v>43817.876701388886</v>
      </c>
      <c r="J10873" t="b">
        <v>0</v>
      </c>
      <c r="K10873" s="3"/>
      <c r="L10873" s="3"/>
      <c r="M10873">
        <v>442095351353</v>
      </c>
      <c r="N10873">
        <v>3</v>
      </c>
      <c r="O10873" s="12" t="str">
        <f>(RIGHT(CursosBS_2[[#This Row],[Code]],12))</f>
        <v>202010_78941</v>
      </c>
    </row>
    <row r="10874" spans="1:15" x14ac:dyDescent="0.25">
      <c r="A10874">
        <v>12688</v>
      </c>
      <c r="B10874" s="12" t="s">
        <v>56</v>
      </c>
      <c r="C10874" s="12" t="s">
        <v>52</v>
      </c>
      <c r="D10874" s="12" t="s">
        <v>1508</v>
      </c>
      <c r="E10874" s="12" t="s">
        <v>1509</v>
      </c>
      <c r="F10874" s="3"/>
      <c r="G10874" s="3"/>
      <c r="H10874" t="b">
        <v>0</v>
      </c>
      <c r="I10874" s="3">
        <v>43817.873414351852</v>
      </c>
      <c r="J10874" t="b">
        <v>0</v>
      </c>
      <c r="K10874" s="3"/>
      <c r="L10874" s="3"/>
      <c r="M10874">
        <v>442095351352</v>
      </c>
      <c r="N10874">
        <v>3</v>
      </c>
      <c r="O10874" s="12" t="str">
        <f>(RIGHT(CursosBS_2[[#This Row],[Code]],12))</f>
        <v>202010_78547</v>
      </c>
    </row>
    <row r="10875" spans="1:15" x14ac:dyDescent="0.25">
      <c r="A10875">
        <v>12682</v>
      </c>
      <c r="B10875" s="12" t="s">
        <v>56</v>
      </c>
      <c r="C10875" s="12" t="s">
        <v>52</v>
      </c>
      <c r="D10875" s="12" t="s">
        <v>1506</v>
      </c>
      <c r="E10875" s="12" t="s">
        <v>1507</v>
      </c>
      <c r="F10875" s="3"/>
      <c r="G10875" s="3"/>
      <c r="H10875" t="b">
        <v>0</v>
      </c>
      <c r="I10875" s="3">
        <v>43817.870983796296</v>
      </c>
      <c r="J10875" t="b">
        <v>0</v>
      </c>
      <c r="K10875" s="3"/>
      <c r="L10875" s="3"/>
      <c r="M10875">
        <v>442095351351</v>
      </c>
      <c r="N10875">
        <v>3</v>
      </c>
      <c r="O10875" s="12" t="str">
        <f>(RIGHT(CursosBS_2[[#This Row],[Code]],12))</f>
        <v>202010_78006</v>
      </c>
    </row>
    <row r="10876" spans="1:15" x14ac:dyDescent="0.25">
      <c r="A10876">
        <v>12676</v>
      </c>
      <c r="B10876" s="12" t="s">
        <v>56</v>
      </c>
      <c r="C10876" s="12" t="s">
        <v>52</v>
      </c>
      <c r="D10876" s="12" t="s">
        <v>1504</v>
      </c>
      <c r="E10876" s="12" t="s">
        <v>1505</v>
      </c>
      <c r="F10876" s="3"/>
      <c r="G10876" s="3"/>
      <c r="H10876" t="b">
        <v>0</v>
      </c>
      <c r="I10876" s="3">
        <v>43817.868287037039</v>
      </c>
      <c r="J10876" t="b">
        <v>0</v>
      </c>
      <c r="K10876" s="3"/>
      <c r="L10876" s="3"/>
      <c r="M10876">
        <v>442095351350</v>
      </c>
      <c r="N10876">
        <v>3</v>
      </c>
      <c r="O10876" s="12" t="str">
        <f>(RIGHT(CursosBS_2[[#This Row],[Code]],12))</f>
        <v>202010_78945</v>
      </c>
    </row>
    <row r="10877" spans="1:15" x14ac:dyDescent="0.25">
      <c r="A10877">
        <v>12670</v>
      </c>
      <c r="B10877" s="12" t="s">
        <v>56</v>
      </c>
      <c r="C10877" s="12" t="s">
        <v>52</v>
      </c>
      <c r="D10877" s="12" t="s">
        <v>1502</v>
      </c>
      <c r="E10877" s="12" t="s">
        <v>1503</v>
      </c>
      <c r="F10877" s="3"/>
      <c r="G10877" s="3"/>
      <c r="H10877" t="b">
        <v>0</v>
      </c>
      <c r="I10877" s="3">
        <v>43817.865266203706</v>
      </c>
      <c r="J10877" t="b">
        <v>0</v>
      </c>
      <c r="K10877" s="3"/>
      <c r="L10877" s="3"/>
      <c r="M10877">
        <v>442095351349</v>
      </c>
      <c r="N10877">
        <v>3</v>
      </c>
      <c r="O10877" s="12" t="str">
        <f>(RIGHT(CursosBS_2[[#This Row],[Code]],12))</f>
        <v>202010_78670</v>
      </c>
    </row>
    <row r="10878" spans="1:15" x14ac:dyDescent="0.25">
      <c r="A10878">
        <v>12664</v>
      </c>
      <c r="B10878" s="12" t="s">
        <v>56</v>
      </c>
      <c r="C10878" s="12" t="s">
        <v>52</v>
      </c>
      <c r="D10878" s="12" t="s">
        <v>1500</v>
      </c>
      <c r="E10878" s="12" t="s">
        <v>1501</v>
      </c>
      <c r="F10878" s="3"/>
      <c r="G10878" s="3"/>
      <c r="H10878" t="b">
        <v>0</v>
      </c>
      <c r="I10878" s="3">
        <v>43817.862997685188</v>
      </c>
      <c r="J10878" t="b">
        <v>0</v>
      </c>
      <c r="K10878" s="3"/>
      <c r="L10878" s="3"/>
      <c r="M10878">
        <v>442095351348</v>
      </c>
      <c r="N10878">
        <v>3</v>
      </c>
      <c r="O10878" s="12" t="str">
        <f>(RIGHT(CursosBS_2[[#This Row],[Code]],12))</f>
        <v>202010_77499</v>
      </c>
    </row>
    <row r="10879" spans="1:15" x14ac:dyDescent="0.25">
      <c r="A10879">
        <v>12658</v>
      </c>
      <c r="B10879" s="12" t="s">
        <v>56</v>
      </c>
      <c r="C10879" s="12" t="s">
        <v>52</v>
      </c>
      <c r="D10879" s="12" t="s">
        <v>1498</v>
      </c>
      <c r="E10879" s="12" t="s">
        <v>1499</v>
      </c>
      <c r="F10879" s="3"/>
      <c r="G10879" s="3"/>
      <c r="H10879" t="b">
        <v>0</v>
      </c>
      <c r="I10879" s="3">
        <v>43817.859965277778</v>
      </c>
      <c r="J10879" t="b">
        <v>0</v>
      </c>
      <c r="K10879" s="3"/>
      <c r="L10879" s="3"/>
      <c r="M10879">
        <v>442095351347</v>
      </c>
      <c r="N10879">
        <v>3</v>
      </c>
      <c r="O10879" s="12" t="str">
        <f>(RIGHT(CursosBS_2[[#This Row],[Code]],12))</f>
        <v>202010_77773</v>
      </c>
    </row>
    <row r="10880" spans="1:15" x14ac:dyDescent="0.25">
      <c r="A10880">
        <v>12652</v>
      </c>
      <c r="B10880" s="12" t="s">
        <v>56</v>
      </c>
      <c r="C10880" s="12" t="s">
        <v>52</v>
      </c>
      <c r="D10880" s="12" t="s">
        <v>1496</v>
      </c>
      <c r="E10880" s="12" t="s">
        <v>1497</v>
      </c>
      <c r="F10880" s="3"/>
      <c r="G10880" s="3"/>
      <c r="H10880" t="b">
        <v>0</v>
      </c>
      <c r="I10880" s="3">
        <v>43817.857569444444</v>
      </c>
      <c r="J10880" t="b">
        <v>0</v>
      </c>
      <c r="K10880" s="3"/>
      <c r="L10880" s="3"/>
      <c r="M10880">
        <v>442095351346</v>
      </c>
      <c r="N10880">
        <v>3</v>
      </c>
      <c r="O10880" s="12" t="str">
        <f>(RIGHT(CursosBS_2[[#This Row],[Code]],12))</f>
        <v>202010_81993</v>
      </c>
    </row>
    <row r="10881" spans="1:15" x14ac:dyDescent="0.25">
      <c r="A10881">
        <v>12646</v>
      </c>
      <c r="B10881" s="12" t="s">
        <v>56</v>
      </c>
      <c r="C10881" s="12" t="s">
        <v>52</v>
      </c>
      <c r="D10881" s="12" t="s">
        <v>1494</v>
      </c>
      <c r="E10881" s="12" t="s">
        <v>1495</v>
      </c>
      <c r="F10881" s="3"/>
      <c r="G10881" s="3"/>
      <c r="H10881" t="b">
        <v>0</v>
      </c>
      <c r="I10881" s="3">
        <v>43817.85396990741</v>
      </c>
      <c r="J10881" t="b">
        <v>0</v>
      </c>
      <c r="K10881" s="3"/>
      <c r="L10881" s="3"/>
      <c r="M10881">
        <v>442095351345</v>
      </c>
      <c r="N10881">
        <v>3</v>
      </c>
      <c r="O10881" s="12" t="str">
        <f>(RIGHT(CursosBS_2[[#This Row],[Code]],12))</f>
        <v>202010_81994</v>
      </c>
    </row>
    <row r="10882" spans="1:15" x14ac:dyDescent="0.25">
      <c r="A10882">
        <v>12645</v>
      </c>
      <c r="B10882" s="12" t="s">
        <v>56</v>
      </c>
      <c r="C10882" s="12" t="s">
        <v>52</v>
      </c>
      <c r="D10882" s="12" t="s">
        <v>1492</v>
      </c>
      <c r="E10882" s="12" t="s">
        <v>1493</v>
      </c>
      <c r="F10882" s="3"/>
      <c r="G10882" s="3"/>
      <c r="H10882" t="b">
        <v>0</v>
      </c>
      <c r="I10882" s="3">
        <v>43817.850185185183</v>
      </c>
      <c r="J10882" t="b">
        <v>0</v>
      </c>
      <c r="K10882" s="3"/>
      <c r="L10882" s="3"/>
      <c r="M10882">
        <v>442095351344</v>
      </c>
      <c r="N10882">
        <v>3</v>
      </c>
      <c r="O10882" s="12" t="str">
        <f>(RIGHT(CursosBS_2[[#This Row],[Code]],12))</f>
        <v>202010_79502</v>
      </c>
    </row>
    <row r="10883" spans="1:15" x14ac:dyDescent="0.25">
      <c r="A10883">
        <v>12644</v>
      </c>
      <c r="B10883" s="12" t="s">
        <v>56</v>
      </c>
      <c r="C10883" s="12" t="s">
        <v>52</v>
      </c>
      <c r="D10883" s="12" t="s">
        <v>1490</v>
      </c>
      <c r="E10883" s="12" t="s">
        <v>1491</v>
      </c>
      <c r="F10883" s="3"/>
      <c r="G10883" s="3"/>
      <c r="H10883" t="b">
        <v>0</v>
      </c>
      <c r="I10883" s="3">
        <v>43817.847974537035</v>
      </c>
      <c r="J10883" t="b">
        <v>0</v>
      </c>
      <c r="K10883" s="3"/>
      <c r="L10883" s="3"/>
      <c r="M10883">
        <v>442095351343</v>
      </c>
      <c r="N10883">
        <v>3</v>
      </c>
      <c r="O10883" s="12" t="str">
        <f>(RIGHT(CursosBS_2[[#This Row],[Code]],12))</f>
        <v>202010_79394</v>
      </c>
    </row>
    <row r="10884" spans="1:15" x14ac:dyDescent="0.25">
      <c r="A10884">
        <v>12643</v>
      </c>
      <c r="B10884" s="12" t="s">
        <v>56</v>
      </c>
      <c r="C10884" s="12" t="s">
        <v>52</v>
      </c>
      <c r="D10884" s="12" t="s">
        <v>1488</v>
      </c>
      <c r="E10884" s="12" t="s">
        <v>1489</v>
      </c>
      <c r="F10884" s="3"/>
      <c r="G10884" s="3"/>
      <c r="H10884" t="b">
        <v>0</v>
      </c>
      <c r="I10884" s="3">
        <v>43817.845358796294</v>
      </c>
      <c r="J10884" t="b">
        <v>0</v>
      </c>
      <c r="K10884" s="3"/>
      <c r="L10884" s="3"/>
      <c r="M10884">
        <v>442095351342</v>
      </c>
      <c r="N10884">
        <v>3</v>
      </c>
      <c r="O10884" s="12" t="str">
        <f>(RIGHT(CursosBS_2[[#This Row],[Code]],12))</f>
        <v>202010_77324</v>
      </c>
    </row>
    <row r="10885" spans="1:15" x14ac:dyDescent="0.25">
      <c r="A10885">
        <v>12642</v>
      </c>
      <c r="B10885" s="12" t="s">
        <v>56</v>
      </c>
      <c r="C10885" s="12" t="s">
        <v>52</v>
      </c>
      <c r="D10885" s="12" t="s">
        <v>1486</v>
      </c>
      <c r="E10885" s="12" t="s">
        <v>1487</v>
      </c>
      <c r="F10885" s="3"/>
      <c r="G10885" s="3"/>
      <c r="H10885" t="b">
        <v>0</v>
      </c>
      <c r="I10885" s="3">
        <v>43817.841747685183</v>
      </c>
      <c r="J10885" t="b">
        <v>0</v>
      </c>
      <c r="K10885" s="3"/>
      <c r="L10885" s="3"/>
      <c r="M10885">
        <v>442095351341</v>
      </c>
      <c r="N10885">
        <v>3</v>
      </c>
      <c r="O10885" s="12" t="str">
        <f>(RIGHT(CursosBS_2[[#This Row],[Code]],12))</f>
        <v>202010_77029</v>
      </c>
    </row>
    <row r="10886" spans="1:15" x14ac:dyDescent="0.25">
      <c r="A10886">
        <v>12641</v>
      </c>
      <c r="B10886" s="12" t="s">
        <v>56</v>
      </c>
      <c r="C10886" s="12" t="s">
        <v>52</v>
      </c>
      <c r="D10886" s="12" t="s">
        <v>1484</v>
      </c>
      <c r="E10886" s="12" t="s">
        <v>1485</v>
      </c>
      <c r="F10886" s="3"/>
      <c r="G10886" s="3"/>
      <c r="H10886" t="b">
        <v>0</v>
      </c>
      <c r="I10886" s="3">
        <v>43817.837442129632</v>
      </c>
      <c r="J10886" t="b">
        <v>0</v>
      </c>
      <c r="K10886" s="3"/>
      <c r="L10886" s="3"/>
      <c r="M10886">
        <v>442095351340</v>
      </c>
      <c r="N10886">
        <v>3</v>
      </c>
      <c r="O10886" s="12" t="str">
        <f>(RIGHT(CursosBS_2[[#This Row],[Code]],12))</f>
        <v>202010_79208</v>
      </c>
    </row>
    <row r="10887" spans="1:15" x14ac:dyDescent="0.25">
      <c r="A10887">
        <v>12640</v>
      </c>
      <c r="B10887" s="12" t="s">
        <v>56</v>
      </c>
      <c r="C10887" s="12" t="s">
        <v>52</v>
      </c>
      <c r="D10887" s="12" t="s">
        <v>1482</v>
      </c>
      <c r="E10887" s="12" t="s">
        <v>1483</v>
      </c>
      <c r="F10887" s="3"/>
      <c r="G10887" s="3"/>
      <c r="H10887" t="b">
        <v>0</v>
      </c>
      <c r="I10887" s="3">
        <v>43817.834780092591</v>
      </c>
      <c r="J10887" t="b">
        <v>0</v>
      </c>
      <c r="K10887" s="3"/>
      <c r="L10887" s="3"/>
      <c r="M10887">
        <v>442095351339</v>
      </c>
      <c r="N10887">
        <v>3</v>
      </c>
      <c r="O10887" s="12" t="str">
        <f>(RIGHT(CursosBS_2[[#This Row],[Code]],12))</f>
        <v>202010_79009</v>
      </c>
    </row>
    <row r="10888" spans="1:15" x14ac:dyDescent="0.25">
      <c r="A10888">
        <v>12638</v>
      </c>
      <c r="B10888" s="12" t="s">
        <v>56</v>
      </c>
      <c r="C10888" s="12" t="s">
        <v>52</v>
      </c>
      <c r="D10888" s="12" t="s">
        <v>1480</v>
      </c>
      <c r="E10888" s="12" t="s">
        <v>1481</v>
      </c>
      <c r="F10888" s="3"/>
      <c r="G10888" s="3"/>
      <c r="H10888" t="b">
        <v>0</v>
      </c>
      <c r="I10888" s="3">
        <v>43817.83152777778</v>
      </c>
      <c r="J10888" t="b">
        <v>0</v>
      </c>
      <c r="K10888" s="3"/>
      <c r="L10888" s="3"/>
      <c r="M10888">
        <v>442095350588</v>
      </c>
      <c r="N10888">
        <v>3</v>
      </c>
      <c r="O10888" s="12" t="str">
        <f>(RIGHT(CursosBS_2[[#This Row],[Code]],12))</f>
        <v>202010_79166</v>
      </c>
    </row>
    <row r="10889" spans="1:15" x14ac:dyDescent="0.25">
      <c r="A10889">
        <v>12636</v>
      </c>
      <c r="B10889" s="12" t="s">
        <v>56</v>
      </c>
      <c r="C10889" s="12" t="s">
        <v>52</v>
      </c>
      <c r="D10889" s="12" t="s">
        <v>1478</v>
      </c>
      <c r="E10889" s="12" t="s">
        <v>1479</v>
      </c>
      <c r="F10889" s="3"/>
      <c r="G10889" s="3"/>
      <c r="H10889" t="b">
        <v>0</v>
      </c>
      <c r="I10889" s="3">
        <v>43817.829293981478</v>
      </c>
      <c r="J10889" t="b">
        <v>0</v>
      </c>
      <c r="K10889" s="3"/>
      <c r="L10889" s="3"/>
      <c r="M10889">
        <v>442095351338</v>
      </c>
      <c r="N10889">
        <v>3</v>
      </c>
      <c r="O10889" s="12" t="str">
        <f>(RIGHT(CursosBS_2[[#This Row],[Code]],12))</f>
        <v>202010_79034</v>
      </c>
    </row>
    <row r="10890" spans="1:15" x14ac:dyDescent="0.25">
      <c r="A10890">
        <v>12634</v>
      </c>
      <c r="B10890" s="12" t="s">
        <v>56</v>
      </c>
      <c r="C10890" s="12" t="s">
        <v>52</v>
      </c>
      <c r="D10890" s="12" t="s">
        <v>1476</v>
      </c>
      <c r="E10890" s="12" t="s">
        <v>1477</v>
      </c>
      <c r="F10890" s="3"/>
      <c r="G10890" s="3"/>
      <c r="H10890" t="b">
        <v>0</v>
      </c>
      <c r="I10890" s="3">
        <v>43817.826145833336</v>
      </c>
      <c r="J10890" t="b">
        <v>0</v>
      </c>
      <c r="K10890" s="3"/>
      <c r="L10890" s="3"/>
      <c r="M10890">
        <v>442095351337</v>
      </c>
      <c r="N10890">
        <v>3</v>
      </c>
      <c r="O10890" s="12" t="str">
        <f>(RIGHT(CursosBS_2[[#This Row],[Code]],12))</f>
        <v>202010_78972</v>
      </c>
    </row>
    <row r="10891" spans="1:15" x14ac:dyDescent="0.25">
      <c r="A10891">
        <v>12633</v>
      </c>
      <c r="B10891" s="12" t="s">
        <v>56</v>
      </c>
      <c r="C10891" s="12" t="s">
        <v>52</v>
      </c>
      <c r="D10891" s="12" t="s">
        <v>1474</v>
      </c>
      <c r="E10891" s="12" t="s">
        <v>1475</v>
      </c>
      <c r="F10891" s="3"/>
      <c r="G10891" s="3"/>
      <c r="H10891" t="b">
        <v>0</v>
      </c>
      <c r="I10891" s="3">
        <v>43817.820949074077</v>
      </c>
      <c r="J10891" t="b">
        <v>0</v>
      </c>
      <c r="K10891" s="3"/>
      <c r="L10891" s="3"/>
      <c r="M10891">
        <v>442095351336</v>
      </c>
      <c r="N10891">
        <v>3</v>
      </c>
      <c r="O10891" s="12" t="str">
        <f>(RIGHT(CursosBS_2[[#This Row],[Code]],12))</f>
        <v>202010_77969</v>
      </c>
    </row>
    <row r="10892" spans="1:15" x14ac:dyDescent="0.25">
      <c r="A10892">
        <v>12632</v>
      </c>
      <c r="B10892" s="12" t="s">
        <v>56</v>
      </c>
      <c r="C10892" s="12" t="s">
        <v>52</v>
      </c>
      <c r="D10892" s="12" t="s">
        <v>1472</v>
      </c>
      <c r="E10892" s="12" t="s">
        <v>1473</v>
      </c>
      <c r="F10892" s="3"/>
      <c r="G10892" s="3"/>
      <c r="H10892" t="b">
        <v>0</v>
      </c>
      <c r="I10892" s="3">
        <v>43817.817546296297</v>
      </c>
      <c r="J10892" t="b">
        <v>0</v>
      </c>
      <c r="K10892" s="3"/>
      <c r="L10892" s="3"/>
      <c r="M10892">
        <v>442095351335</v>
      </c>
      <c r="N10892">
        <v>3</v>
      </c>
      <c r="O10892" s="12" t="str">
        <f>(RIGHT(CursosBS_2[[#This Row],[Code]],12))</f>
        <v>202010_77162</v>
      </c>
    </row>
    <row r="10893" spans="1:15" x14ac:dyDescent="0.25">
      <c r="A10893">
        <v>12628</v>
      </c>
      <c r="B10893" s="12" t="s">
        <v>56</v>
      </c>
      <c r="C10893" s="12" t="s">
        <v>52</v>
      </c>
      <c r="D10893" s="12" t="s">
        <v>1470</v>
      </c>
      <c r="E10893" s="12" t="s">
        <v>1471</v>
      </c>
      <c r="F10893" s="3"/>
      <c r="G10893" s="3"/>
      <c r="H10893" t="b">
        <v>0</v>
      </c>
      <c r="I10893" s="3">
        <v>43817.810740740744</v>
      </c>
      <c r="J10893" t="b">
        <v>0</v>
      </c>
      <c r="K10893" s="3"/>
      <c r="L10893" s="3"/>
      <c r="M10893">
        <v>442095351334</v>
      </c>
      <c r="N10893">
        <v>3</v>
      </c>
      <c r="O10893" s="12" t="str">
        <f>(RIGHT(CursosBS_2[[#This Row],[Code]],12))</f>
        <v>202010_77871</v>
      </c>
    </row>
    <row r="10894" spans="1:15" x14ac:dyDescent="0.25">
      <c r="A10894">
        <v>12624</v>
      </c>
      <c r="B10894" s="12" t="s">
        <v>56</v>
      </c>
      <c r="C10894" s="12" t="s">
        <v>52</v>
      </c>
      <c r="D10894" s="12" t="s">
        <v>1468</v>
      </c>
      <c r="E10894" s="12" t="s">
        <v>1469</v>
      </c>
      <c r="F10894" s="3"/>
      <c r="G10894" s="3"/>
      <c r="H10894" t="b">
        <v>0</v>
      </c>
      <c r="I10894" s="3">
        <v>43817.806805555556</v>
      </c>
      <c r="J10894" t="b">
        <v>0</v>
      </c>
      <c r="K10894" s="3"/>
      <c r="L10894" s="3"/>
      <c r="M10894">
        <v>442095351333</v>
      </c>
      <c r="N10894">
        <v>3</v>
      </c>
      <c r="O10894" s="12" t="str">
        <f>(RIGHT(CursosBS_2[[#This Row],[Code]],12))</f>
        <v>202010_77011</v>
      </c>
    </row>
    <row r="10895" spans="1:15" x14ac:dyDescent="0.25">
      <c r="A10895">
        <v>12623</v>
      </c>
      <c r="B10895" s="12" t="s">
        <v>56</v>
      </c>
      <c r="C10895" s="12" t="s">
        <v>52</v>
      </c>
      <c r="D10895" s="12" t="s">
        <v>1466</v>
      </c>
      <c r="E10895" s="12" t="s">
        <v>1467</v>
      </c>
      <c r="F10895" s="3"/>
      <c r="G10895" s="3"/>
      <c r="H10895" t="b">
        <v>0</v>
      </c>
      <c r="I10895" s="3">
        <v>43817.706585648149</v>
      </c>
      <c r="J10895" t="b">
        <v>0</v>
      </c>
      <c r="K10895" s="3"/>
      <c r="L10895" s="3"/>
      <c r="M10895">
        <v>442095351332</v>
      </c>
      <c r="N10895">
        <v>3</v>
      </c>
      <c r="O10895" s="12" t="str">
        <f>(RIGHT(CursosBS_2[[#This Row],[Code]],12))</f>
        <v>202010_82204</v>
      </c>
    </row>
    <row r="10896" spans="1:15" x14ac:dyDescent="0.25">
      <c r="A10896">
        <v>12622</v>
      </c>
      <c r="B10896" s="12" t="s">
        <v>56</v>
      </c>
      <c r="C10896" s="12" t="s">
        <v>52</v>
      </c>
      <c r="D10896" s="12" t="s">
        <v>1464</v>
      </c>
      <c r="E10896" s="12" t="s">
        <v>1465</v>
      </c>
      <c r="F10896" s="3"/>
      <c r="G10896" s="3"/>
      <c r="H10896" t="b">
        <v>0</v>
      </c>
      <c r="I10896" s="3">
        <v>43817.703333333331</v>
      </c>
      <c r="J10896" t="b">
        <v>0</v>
      </c>
      <c r="K10896" s="3"/>
      <c r="L10896" s="3"/>
      <c r="M10896">
        <v>442095351331</v>
      </c>
      <c r="N10896">
        <v>3</v>
      </c>
      <c r="O10896" s="12" t="str">
        <f>(RIGHT(CursosBS_2[[#This Row],[Code]],12))</f>
        <v>202010_78702</v>
      </c>
    </row>
    <row r="10897" spans="1:15" x14ac:dyDescent="0.25">
      <c r="A10897">
        <v>12621</v>
      </c>
      <c r="B10897" s="12" t="s">
        <v>56</v>
      </c>
      <c r="C10897" s="12" t="s">
        <v>52</v>
      </c>
      <c r="D10897" s="12" t="s">
        <v>1462</v>
      </c>
      <c r="E10897" s="12" t="s">
        <v>1463</v>
      </c>
      <c r="F10897" s="3"/>
      <c r="G10897" s="3"/>
      <c r="H10897" t="b">
        <v>0</v>
      </c>
      <c r="I10897" s="3">
        <v>43817.698333333334</v>
      </c>
      <c r="J10897" t="b">
        <v>0</v>
      </c>
      <c r="K10897" s="3"/>
      <c r="L10897" s="3"/>
      <c r="M10897">
        <v>442095351330</v>
      </c>
      <c r="N10897">
        <v>3</v>
      </c>
      <c r="O10897" s="12" t="str">
        <f>(RIGHT(CursosBS_2[[#This Row],[Code]],12))</f>
        <v>202010_78705</v>
      </c>
    </row>
    <row r="10898" spans="1:15" x14ac:dyDescent="0.25">
      <c r="A10898">
        <v>12620</v>
      </c>
      <c r="B10898" s="12" t="s">
        <v>56</v>
      </c>
      <c r="C10898" s="12" t="s">
        <v>52</v>
      </c>
      <c r="D10898" s="12" t="s">
        <v>1460</v>
      </c>
      <c r="E10898" s="12" t="s">
        <v>1461</v>
      </c>
      <c r="F10898" s="3"/>
      <c r="G10898" s="3"/>
      <c r="H10898" t="b">
        <v>0</v>
      </c>
      <c r="I10898" s="3">
        <v>43817.695914351854</v>
      </c>
      <c r="J10898" t="b">
        <v>0</v>
      </c>
      <c r="K10898" s="3"/>
      <c r="L10898" s="3"/>
      <c r="M10898">
        <v>442095351329</v>
      </c>
      <c r="N10898">
        <v>3</v>
      </c>
      <c r="O10898" s="12" t="str">
        <f>(RIGHT(CursosBS_2[[#This Row],[Code]],12))</f>
        <v>202010_77415</v>
      </c>
    </row>
    <row r="10899" spans="1:15" x14ac:dyDescent="0.25">
      <c r="A10899">
        <v>12619</v>
      </c>
      <c r="B10899" s="12" t="s">
        <v>56</v>
      </c>
      <c r="C10899" s="12" t="s">
        <v>52</v>
      </c>
      <c r="D10899" s="12" t="s">
        <v>1458</v>
      </c>
      <c r="E10899" s="12" t="s">
        <v>1459</v>
      </c>
      <c r="F10899" s="3"/>
      <c r="G10899" s="3"/>
      <c r="H10899" t="b">
        <v>0</v>
      </c>
      <c r="I10899" s="3">
        <v>43817.693287037036</v>
      </c>
      <c r="J10899" t="b">
        <v>0</v>
      </c>
      <c r="K10899" s="3"/>
      <c r="L10899" s="3"/>
      <c r="M10899">
        <v>442095351328</v>
      </c>
      <c r="N10899">
        <v>3</v>
      </c>
      <c r="O10899" s="12" t="str">
        <f>(RIGHT(CursosBS_2[[#This Row],[Code]],12))</f>
        <v>202010_77695</v>
      </c>
    </row>
    <row r="10900" spans="1:15" x14ac:dyDescent="0.25">
      <c r="A10900">
        <v>12618</v>
      </c>
      <c r="B10900" s="12" t="s">
        <v>56</v>
      </c>
      <c r="C10900" s="12" t="s">
        <v>52</v>
      </c>
      <c r="D10900" s="12" t="s">
        <v>1456</v>
      </c>
      <c r="E10900" s="12" t="s">
        <v>1457</v>
      </c>
      <c r="F10900" s="3"/>
      <c r="G10900" s="3"/>
      <c r="H10900" t="b">
        <v>0</v>
      </c>
      <c r="I10900" s="3">
        <v>43817.690254629626</v>
      </c>
      <c r="J10900" t="b">
        <v>0</v>
      </c>
      <c r="K10900" s="3"/>
      <c r="L10900" s="3"/>
      <c r="M10900">
        <v>442095351327</v>
      </c>
      <c r="N10900">
        <v>3</v>
      </c>
      <c r="O10900" s="12" t="str">
        <f>(RIGHT(CursosBS_2[[#This Row],[Code]],12))</f>
        <v>202010_77546</v>
      </c>
    </row>
    <row r="10901" spans="1:15" x14ac:dyDescent="0.25">
      <c r="A10901">
        <v>12617</v>
      </c>
      <c r="B10901" s="12" t="s">
        <v>9579</v>
      </c>
      <c r="C10901" s="12" t="s">
        <v>52</v>
      </c>
      <c r="D10901" s="12" t="s">
        <v>10324</v>
      </c>
      <c r="E10901" s="12" t="s">
        <v>10325</v>
      </c>
      <c r="F10901" s="3"/>
      <c r="G10901" s="3"/>
      <c r="H10901" t="b">
        <v>1</v>
      </c>
      <c r="I10901" s="3">
        <v>43817.686886574076</v>
      </c>
      <c r="J10901" t="b">
        <v>0</v>
      </c>
      <c r="K10901" s="3"/>
      <c r="L10901" s="3">
        <v>43845.594201388885</v>
      </c>
      <c r="M10901">
        <v>441782942280</v>
      </c>
      <c r="N10901">
        <v>3</v>
      </c>
      <c r="O10901" s="12" t="str">
        <f>(RIGHT(CursosBS_2[[#This Row],[Code]],12))</f>
        <v>202010_77930</v>
      </c>
    </row>
    <row r="10902" spans="1:15" x14ac:dyDescent="0.25">
      <c r="A10902">
        <v>12616</v>
      </c>
      <c r="B10902" s="12" t="s">
        <v>9579</v>
      </c>
      <c r="C10902" s="12" t="s">
        <v>52</v>
      </c>
      <c r="D10902" s="12" t="s">
        <v>10322</v>
      </c>
      <c r="E10902" s="12" t="s">
        <v>10323</v>
      </c>
      <c r="F10902" s="3"/>
      <c r="G10902" s="3"/>
      <c r="H10902" t="b">
        <v>1</v>
      </c>
      <c r="I10902" s="3">
        <v>43817.684131944443</v>
      </c>
      <c r="J10902" t="b">
        <v>0</v>
      </c>
      <c r="K10902" s="3"/>
      <c r="L10902" s="3">
        <v>43845.593587962961</v>
      </c>
      <c r="M10902">
        <v>441782942265</v>
      </c>
      <c r="N10902">
        <v>3</v>
      </c>
      <c r="O10902" s="12" t="str">
        <f>(RIGHT(CursosBS_2[[#This Row],[Code]],12))</f>
        <v>202010_79532</v>
      </c>
    </row>
    <row r="10903" spans="1:15" x14ac:dyDescent="0.25">
      <c r="A10903">
        <v>12615</v>
      </c>
      <c r="B10903" s="12" t="s">
        <v>9579</v>
      </c>
      <c r="C10903" s="12" t="s">
        <v>52</v>
      </c>
      <c r="D10903" s="12" t="s">
        <v>10320</v>
      </c>
      <c r="E10903" s="12" t="s">
        <v>10321</v>
      </c>
      <c r="F10903" s="3"/>
      <c r="G10903" s="3"/>
      <c r="H10903" t="b">
        <v>1</v>
      </c>
      <c r="I10903" s="3">
        <v>43817.680555555555</v>
      </c>
      <c r="J10903" t="b">
        <v>0</v>
      </c>
      <c r="K10903" s="3"/>
      <c r="L10903" s="3">
        <v>43845.593032407407</v>
      </c>
      <c r="M10903">
        <v>441782942250</v>
      </c>
      <c r="N10903">
        <v>3</v>
      </c>
      <c r="O10903" s="12" t="str">
        <f>(RIGHT(CursosBS_2[[#This Row],[Code]],12))</f>
        <v>202010_78621</v>
      </c>
    </row>
    <row r="10904" spans="1:15" x14ac:dyDescent="0.25">
      <c r="A10904">
        <v>12614</v>
      </c>
      <c r="B10904" s="12" t="s">
        <v>9579</v>
      </c>
      <c r="C10904" s="12" t="s">
        <v>52</v>
      </c>
      <c r="D10904" s="12" t="s">
        <v>10318</v>
      </c>
      <c r="E10904" s="12" t="s">
        <v>10319</v>
      </c>
      <c r="F10904" s="3"/>
      <c r="G10904" s="3"/>
      <c r="H10904" t="b">
        <v>0</v>
      </c>
      <c r="I10904" s="3">
        <v>43817.677766203706</v>
      </c>
      <c r="J10904" t="b">
        <v>0</v>
      </c>
      <c r="K10904" s="3"/>
      <c r="L10904" s="3">
        <v>43955.782337962963</v>
      </c>
      <c r="M10904">
        <v>441788583229</v>
      </c>
      <c r="N10904">
        <v>3</v>
      </c>
      <c r="O10904" s="12" t="str">
        <f>(RIGHT(CursosBS_2[[#This Row],[Code]],12))</f>
        <v>202010_78580</v>
      </c>
    </row>
    <row r="10905" spans="1:15" x14ac:dyDescent="0.25">
      <c r="A10905">
        <v>12613</v>
      </c>
      <c r="B10905" s="12" t="s">
        <v>56</v>
      </c>
      <c r="C10905" s="12" t="s">
        <v>52</v>
      </c>
      <c r="D10905" s="12" t="s">
        <v>1454</v>
      </c>
      <c r="E10905" s="12" t="s">
        <v>1455</v>
      </c>
      <c r="F10905" s="3"/>
      <c r="G10905" s="3"/>
      <c r="H10905" t="b">
        <v>0</v>
      </c>
      <c r="I10905" s="3">
        <v>43817.673078703701</v>
      </c>
      <c r="J10905" t="b">
        <v>0</v>
      </c>
      <c r="K10905" s="3"/>
      <c r="L10905" s="3"/>
      <c r="M10905">
        <v>442095351326</v>
      </c>
      <c r="N10905">
        <v>3</v>
      </c>
      <c r="O10905" s="12" t="str">
        <f>(RIGHT(CursosBS_2[[#This Row],[Code]],12))</f>
        <v>202010_77394</v>
      </c>
    </row>
    <row r="10906" spans="1:15" x14ac:dyDescent="0.25">
      <c r="A10906">
        <v>12611</v>
      </c>
      <c r="B10906" s="12" t="s">
        <v>56</v>
      </c>
      <c r="C10906" s="12" t="s">
        <v>52</v>
      </c>
      <c r="D10906" s="12" t="s">
        <v>1452</v>
      </c>
      <c r="E10906" s="12" t="s">
        <v>1453</v>
      </c>
      <c r="F10906" s="3"/>
      <c r="G10906" s="3"/>
      <c r="H10906" t="b">
        <v>0</v>
      </c>
      <c r="I10906" s="3">
        <v>43815.6249537037</v>
      </c>
      <c r="J10906" t="b">
        <v>0</v>
      </c>
      <c r="K10906" s="3"/>
      <c r="L10906" s="3"/>
      <c r="M10906">
        <v>442095351325</v>
      </c>
      <c r="N10906">
        <v>3</v>
      </c>
      <c r="O10906" s="12" t="str">
        <f>(RIGHT(CursosBS_2[[#This Row],[Code]],12))</f>
        <v>202010_79056</v>
      </c>
    </row>
    <row r="10907" spans="1:15" x14ac:dyDescent="0.25">
      <c r="A10907">
        <v>12610</v>
      </c>
      <c r="B10907" s="12" t="s">
        <v>56</v>
      </c>
      <c r="C10907" s="12" t="s">
        <v>52</v>
      </c>
      <c r="D10907" s="12" t="s">
        <v>1450</v>
      </c>
      <c r="E10907" s="12" t="s">
        <v>1451</v>
      </c>
      <c r="F10907" s="3"/>
      <c r="G10907" s="3"/>
      <c r="H10907" t="b">
        <v>0</v>
      </c>
      <c r="I10907" s="3">
        <v>43815.620787037034</v>
      </c>
      <c r="J10907" t="b">
        <v>0</v>
      </c>
      <c r="K10907" s="3"/>
      <c r="L10907" s="3"/>
      <c r="M10907">
        <v>442095351324</v>
      </c>
      <c r="N10907">
        <v>3</v>
      </c>
      <c r="O10907" s="12" t="str">
        <f>(RIGHT(CursosBS_2[[#This Row],[Code]],12))</f>
        <v>202010_71217</v>
      </c>
    </row>
    <row r="10908" spans="1:15" x14ac:dyDescent="0.25">
      <c r="A10908">
        <v>12609</v>
      </c>
      <c r="B10908" s="12" t="s">
        <v>56</v>
      </c>
      <c r="C10908" s="12" t="s">
        <v>52</v>
      </c>
      <c r="D10908" s="12" t="s">
        <v>11215</v>
      </c>
      <c r="E10908" s="12" t="s">
        <v>11216</v>
      </c>
      <c r="F10908" s="3"/>
      <c r="G10908" s="3"/>
      <c r="H10908" t="b">
        <v>0</v>
      </c>
      <c r="I10908" s="3">
        <v>43815.573969907404</v>
      </c>
      <c r="J10908" t="b">
        <v>0</v>
      </c>
      <c r="K10908" s="3"/>
      <c r="L10908" s="3"/>
      <c r="M10908">
        <v>442095357432</v>
      </c>
      <c r="N10908">
        <v>3</v>
      </c>
      <c r="O10908" s="12" t="str">
        <f>(RIGHT(CursosBS_2[[#This Row],[Code]],12))</f>
        <v>40_-MaestroV</v>
      </c>
    </row>
    <row r="10909" spans="1:15" x14ac:dyDescent="0.25">
      <c r="A10909">
        <v>12608</v>
      </c>
      <c r="B10909" s="12" t="s">
        <v>56</v>
      </c>
      <c r="C10909" s="12" t="s">
        <v>52</v>
      </c>
      <c r="D10909" s="12" t="s">
        <v>11213</v>
      </c>
      <c r="E10909" s="12" t="s">
        <v>11214</v>
      </c>
      <c r="F10909" s="3"/>
      <c r="G10909" s="3"/>
      <c r="H10909" t="b">
        <v>0</v>
      </c>
      <c r="I10909" s="3">
        <v>43811.493321759262</v>
      </c>
      <c r="J10909" t="b">
        <v>0</v>
      </c>
      <c r="K10909" s="3"/>
      <c r="L10909" s="3"/>
      <c r="M10909">
        <v>442095357431</v>
      </c>
      <c r="N10909">
        <v>3</v>
      </c>
      <c r="O10909" s="12" t="str">
        <f>(RIGHT(CursosBS_2[[#This Row],[Code]],12))</f>
        <v>950-MaestroV</v>
      </c>
    </row>
    <row r="10910" spans="1:15" x14ac:dyDescent="0.25">
      <c r="A10910">
        <v>12607</v>
      </c>
      <c r="B10910" s="12" t="s">
        <v>9578</v>
      </c>
      <c r="C10910" s="12" t="s">
        <v>52</v>
      </c>
      <c r="D10910" s="12" t="s">
        <v>14647</v>
      </c>
      <c r="E10910" s="12" t="s">
        <v>14648</v>
      </c>
      <c r="F10910" s="3"/>
      <c r="G10910" s="3"/>
      <c r="H10910" t="b">
        <v>1</v>
      </c>
      <c r="I10910" s="3">
        <v>43810.573645833334</v>
      </c>
      <c r="J10910" t="b">
        <v>0</v>
      </c>
      <c r="K10910" s="3"/>
      <c r="L10910" s="3"/>
      <c r="M10910">
        <v>442043966962</v>
      </c>
      <c r="N10910">
        <v>3</v>
      </c>
      <c r="O10910" s="12" t="str">
        <f>(RIGHT(CursosBS_2[[#This Row],[Code]],12))</f>
        <v>iva-CMaestro</v>
      </c>
    </row>
    <row r="10911" spans="1:15" x14ac:dyDescent="0.25">
      <c r="A10911">
        <v>12606</v>
      </c>
      <c r="B10911" s="12" t="s">
        <v>56</v>
      </c>
      <c r="C10911" s="12" t="s">
        <v>52</v>
      </c>
      <c r="D10911" s="12" t="s">
        <v>1448</v>
      </c>
      <c r="E10911" s="12" t="s">
        <v>1449</v>
      </c>
      <c r="F10911" s="3"/>
      <c r="G10911" s="3"/>
      <c r="H10911" t="b">
        <v>0</v>
      </c>
      <c r="I10911" s="3">
        <v>43809.893020833333</v>
      </c>
      <c r="J10911" t="b">
        <v>0</v>
      </c>
      <c r="K10911" s="3"/>
      <c r="L10911" s="3"/>
      <c r="M10911">
        <v>442095350587</v>
      </c>
      <c r="N10911">
        <v>3</v>
      </c>
      <c r="O10911" s="12" t="str">
        <f>(RIGHT(CursosBS_2[[#This Row],[Code]],12))</f>
        <v>202041_55428</v>
      </c>
    </row>
    <row r="10912" spans="1:15" x14ac:dyDescent="0.25">
      <c r="A10912">
        <v>12604</v>
      </c>
      <c r="B10912" s="12" t="s">
        <v>9578</v>
      </c>
      <c r="C10912" s="12" t="s">
        <v>52</v>
      </c>
      <c r="D10912" s="12" t="s">
        <v>12372</v>
      </c>
      <c r="E10912" s="12" t="s">
        <v>12916</v>
      </c>
      <c r="F10912" s="3"/>
      <c r="G10912" s="3"/>
      <c r="H10912" t="b">
        <v>1</v>
      </c>
      <c r="I10912" s="3">
        <v>43809.525787037041</v>
      </c>
      <c r="J10912" t="b">
        <v>0</v>
      </c>
      <c r="K10912" s="3"/>
      <c r="L10912" s="3"/>
      <c r="M10912">
        <v>441946157835</v>
      </c>
      <c r="N10912">
        <v>3</v>
      </c>
      <c r="O10912" s="12" t="str">
        <f>(RIGHT(CursosBS_2[[#This Row],[Code]],12))</f>
        <v>-INGMaestroC</v>
      </c>
    </row>
    <row r="10913" spans="1:15" x14ac:dyDescent="0.25">
      <c r="A10913">
        <v>12603</v>
      </c>
      <c r="B10913" s="12" t="s">
        <v>9578</v>
      </c>
      <c r="C10913" s="12" t="s">
        <v>52</v>
      </c>
      <c r="D10913" s="12" t="s">
        <v>12752</v>
      </c>
      <c r="E10913" s="12" t="s">
        <v>12753</v>
      </c>
      <c r="F10913" s="3"/>
      <c r="G10913" s="3"/>
      <c r="H10913" t="b">
        <v>0</v>
      </c>
      <c r="I10913" s="3">
        <v>43808.65966435185</v>
      </c>
      <c r="J10913" t="b">
        <v>0</v>
      </c>
      <c r="K10913" s="3"/>
      <c r="L10913" s="3"/>
      <c r="M10913">
        <v>441945319158</v>
      </c>
      <c r="N10913">
        <v>3</v>
      </c>
      <c r="O10913" s="12" t="str">
        <f>(RIGHT(CursosBS_2[[#This Row],[Code]],12))</f>
        <v>002-MaestroC</v>
      </c>
    </row>
    <row r="10914" spans="1:15" x14ac:dyDescent="0.25">
      <c r="A10914">
        <v>12602</v>
      </c>
      <c r="B10914" s="12" t="s">
        <v>56</v>
      </c>
      <c r="C10914" s="12" t="s">
        <v>52</v>
      </c>
      <c r="D10914" s="12" t="s">
        <v>1446</v>
      </c>
      <c r="E10914" s="12" t="s">
        <v>1447</v>
      </c>
      <c r="F10914" s="3"/>
      <c r="G10914" s="3"/>
      <c r="H10914" t="b">
        <v>0</v>
      </c>
      <c r="I10914" s="3">
        <v>43808.575960648152</v>
      </c>
      <c r="J10914" t="b">
        <v>0</v>
      </c>
      <c r="K10914" s="3"/>
      <c r="L10914" s="3"/>
      <c r="M10914">
        <v>442095351323</v>
      </c>
      <c r="N10914">
        <v>3</v>
      </c>
      <c r="O10914" s="12" t="str">
        <f>(RIGHT(CursosBS_2[[#This Row],[Code]],12))</f>
        <v>202010_31307</v>
      </c>
    </row>
    <row r="10915" spans="1:15" x14ac:dyDescent="0.25">
      <c r="A10915">
        <v>12601</v>
      </c>
      <c r="B10915" s="12" t="s">
        <v>56</v>
      </c>
      <c r="C10915" s="12" t="s">
        <v>52</v>
      </c>
      <c r="D10915" s="12" t="s">
        <v>11211</v>
      </c>
      <c r="E10915" s="12" t="s">
        <v>11212</v>
      </c>
      <c r="F10915" s="3"/>
      <c r="G10915" s="3"/>
      <c r="H10915" t="b">
        <v>0</v>
      </c>
      <c r="I10915" s="3">
        <v>43806.110254629632</v>
      </c>
      <c r="J10915" t="b">
        <v>0</v>
      </c>
      <c r="K10915" s="3"/>
      <c r="L10915" s="3"/>
      <c r="M10915">
        <v>442095357430</v>
      </c>
      <c r="N10915">
        <v>3</v>
      </c>
      <c r="O10915" s="12" t="str">
        <f>(RIGHT(CursosBS_2[[#This Row],[Code]],12))</f>
        <v>068-MaestroV</v>
      </c>
    </row>
    <row r="10916" spans="1:15" x14ac:dyDescent="0.25">
      <c r="A10916">
        <v>12600</v>
      </c>
      <c r="B10916" s="12" t="s">
        <v>9579</v>
      </c>
      <c r="C10916" s="12" t="s">
        <v>52</v>
      </c>
      <c r="D10916" s="12" t="s">
        <v>10316</v>
      </c>
      <c r="E10916" s="12" t="s">
        <v>10317</v>
      </c>
      <c r="F10916" s="3"/>
      <c r="G10916" s="3"/>
      <c r="H10916" t="b">
        <v>0</v>
      </c>
      <c r="I10916" s="3">
        <v>43805.86078703704</v>
      </c>
      <c r="J10916" t="b">
        <v>0</v>
      </c>
      <c r="K10916" s="3"/>
      <c r="L10916" s="3">
        <v>43957.592048611114</v>
      </c>
      <c r="M10916">
        <v>441788666196</v>
      </c>
      <c r="N10916">
        <v>3</v>
      </c>
      <c r="O10916" s="12" t="str">
        <f>(RIGHT(CursosBS_2[[#This Row],[Code]],12))</f>
        <v>942_CMaestro</v>
      </c>
    </row>
    <row r="10917" spans="1:15" x14ac:dyDescent="0.25">
      <c r="A10917">
        <v>12597</v>
      </c>
      <c r="B10917" s="12" t="s">
        <v>9578</v>
      </c>
      <c r="C10917" s="12" t="s">
        <v>52</v>
      </c>
      <c r="D10917" s="12" t="s">
        <v>14645</v>
      </c>
      <c r="E10917" s="12" t="s">
        <v>14646</v>
      </c>
      <c r="F10917" s="3"/>
      <c r="G10917" s="3"/>
      <c r="H10917" t="b">
        <v>1</v>
      </c>
      <c r="I10917" s="3">
        <v>43805.59746527778</v>
      </c>
      <c r="J10917" t="b">
        <v>0</v>
      </c>
      <c r="K10917" s="3"/>
      <c r="L10917" s="3"/>
      <c r="M10917">
        <v>442043967168</v>
      </c>
      <c r="N10917">
        <v>3</v>
      </c>
      <c r="O10917" s="12" t="str">
        <f>(RIGHT(CursosBS_2[[#This Row],[Code]],12))</f>
        <v>rit-CMaestro</v>
      </c>
    </row>
    <row r="10918" spans="1:15" x14ac:dyDescent="0.25">
      <c r="A10918">
        <v>12596</v>
      </c>
      <c r="B10918" s="12" t="s">
        <v>56</v>
      </c>
      <c r="C10918" s="12" t="s">
        <v>52</v>
      </c>
      <c r="D10918" s="12" t="s">
        <v>11209</v>
      </c>
      <c r="E10918" s="12" t="s">
        <v>11210</v>
      </c>
      <c r="F10918" s="3"/>
      <c r="G10918" s="3"/>
      <c r="H10918" t="b">
        <v>0</v>
      </c>
      <c r="I10918" s="3">
        <v>43805.4996875</v>
      </c>
      <c r="J10918" t="b">
        <v>0</v>
      </c>
      <c r="K10918" s="3"/>
      <c r="L10918" s="3"/>
      <c r="M10918">
        <v>442095357429</v>
      </c>
      <c r="N10918">
        <v>3</v>
      </c>
      <c r="O10918" s="12" t="str">
        <f>(RIGHT(CursosBS_2[[#This Row],[Code]],12))</f>
        <v>20_-MaestroV</v>
      </c>
    </row>
    <row r="10919" spans="1:15" x14ac:dyDescent="0.25">
      <c r="A10919">
        <v>12595</v>
      </c>
      <c r="B10919" s="12" t="s">
        <v>56</v>
      </c>
      <c r="C10919" s="12" t="s">
        <v>52</v>
      </c>
      <c r="D10919" s="12" t="s">
        <v>11207</v>
      </c>
      <c r="E10919" s="12" t="s">
        <v>11208</v>
      </c>
      <c r="F10919" s="3"/>
      <c r="G10919" s="3"/>
      <c r="H10919" t="b">
        <v>0</v>
      </c>
      <c r="I10919" s="3">
        <v>43804.868009259262</v>
      </c>
      <c r="J10919" t="b">
        <v>0</v>
      </c>
      <c r="K10919" s="3"/>
      <c r="L10919" s="3"/>
      <c r="M10919">
        <v>442095357428</v>
      </c>
      <c r="N10919">
        <v>3</v>
      </c>
      <c r="O10919" s="12" t="str">
        <f>(RIGHT(CursosBS_2[[#This Row],[Code]],12))</f>
        <v>201942_Copia</v>
      </c>
    </row>
    <row r="10920" spans="1:15" x14ac:dyDescent="0.25">
      <c r="A10920">
        <v>12593</v>
      </c>
      <c r="B10920" s="12" t="s">
        <v>9578</v>
      </c>
      <c r="C10920" s="12" t="s">
        <v>52</v>
      </c>
      <c r="D10920" s="12" t="s">
        <v>12370</v>
      </c>
      <c r="E10920" s="12" t="s">
        <v>12371</v>
      </c>
      <c r="F10920" s="3"/>
      <c r="G10920" s="3"/>
      <c r="H10920" t="b">
        <v>1</v>
      </c>
      <c r="I10920" s="3">
        <v>43803.617696759262</v>
      </c>
      <c r="J10920" t="b">
        <v>0</v>
      </c>
      <c r="K10920" s="3"/>
      <c r="L10920" s="3"/>
      <c r="M10920">
        <v>441944242284</v>
      </c>
      <c r="N10920">
        <v>3</v>
      </c>
      <c r="O10920" s="12" t="str">
        <f>(RIGHT(CursosBS_2[[#This Row],[Code]],12))</f>
        <v>095-MaestroC</v>
      </c>
    </row>
    <row r="10921" spans="1:15" x14ac:dyDescent="0.25">
      <c r="A10921">
        <v>12592</v>
      </c>
      <c r="B10921" s="12" t="s">
        <v>9578</v>
      </c>
      <c r="C10921" s="12" t="s">
        <v>9596</v>
      </c>
      <c r="D10921" s="12" t="s">
        <v>10315</v>
      </c>
      <c r="E10921" s="12" t="s">
        <v>1600</v>
      </c>
      <c r="F10921" s="3"/>
      <c r="G10921" s="3"/>
      <c r="H10921" t="b">
        <v>1</v>
      </c>
      <c r="I10921" s="3">
        <v>43803.614733796298</v>
      </c>
      <c r="J10921" t="b">
        <v>0</v>
      </c>
      <c r="K10921" s="3"/>
      <c r="L10921" s="3"/>
      <c r="M10921">
        <v>441845108960</v>
      </c>
      <c r="N10921">
        <v>5</v>
      </c>
      <c r="O10921" s="12" t="str">
        <f>(RIGHT(CursosBS_2[[#This Row],[Code]],12))</f>
        <v>202050</v>
      </c>
    </row>
    <row r="10922" spans="1:15" x14ac:dyDescent="0.25">
      <c r="A10922">
        <v>12590</v>
      </c>
      <c r="B10922" s="12" t="s">
        <v>9578</v>
      </c>
      <c r="C10922" s="12" t="s">
        <v>9596</v>
      </c>
      <c r="D10922" s="12" t="s">
        <v>10314</v>
      </c>
      <c r="E10922" s="12" t="s">
        <v>1203</v>
      </c>
      <c r="F10922" s="3"/>
      <c r="G10922" s="3"/>
      <c r="H10922" t="b">
        <v>1</v>
      </c>
      <c r="I10922" s="3">
        <v>43803.613252314812</v>
      </c>
      <c r="J10922" t="b">
        <v>0</v>
      </c>
      <c r="K10922" s="3"/>
      <c r="L10922" s="3"/>
      <c r="M10922">
        <v>441845109367</v>
      </c>
      <c r="N10922">
        <v>5</v>
      </c>
      <c r="O10922" s="12" t="str">
        <f>(RIGHT(CursosBS_2[[#This Row],[Code]],12))</f>
        <v>202041</v>
      </c>
    </row>
    <row r="10923" spans="1:15" x14ac:dyDescent="0.25">
      <c r="A10923">
        <v>12589</v>
      </c>
      <c r="B10923" s="12" t="s">
        <v>56</v>
      </c>
      <c r="C10923" s="12" t="s">
        <v>52</v>
      </c>
      <c r="D10923" s="12" t="s">
        <v>1444</v>
      </c>
      <c r="E10923" s="12" t="s">
        <v>1445</v>
      </c>
      <c r="F10923" s="3"/>
      <c r="G10923" s="3"/>
      <c r="H10923" t="b">
        <v>0</v>
      </c>
      <c r="I10923" s="3">
        <v>43803.601238425923</v>
      </c>
      <c r="J10923" t="b">
        <v>0</v>
      </c>
      <c r="K10923" s="3"/>
      <c r="L10923" s="3"/>
      <c r="M10923">
        <v>442095351322</v>
      </c>
      <c r="N10923">
        <v>3</v>
      </c>
      <c r="O10923" s="12" t="str">
        <f>(RIGHT(CursosBS_2[[#This Row],[Code]],12))</f>
        <v>202010_45712</v>
      </c>
    </row>
    <row r="10924" spans="1:15" x14ac:dyDescent="0.25">
      <c r="A10924">
        <v>12588</v>
      </c>
      <c r="B10924" s="12" t="s">
        <v>56</v>
      </c>
      <c r="C10924" s="12" t="s">
        <v>52</v>
      </c>
      <c r="D10924" s="12" t="s">
        <v>1442</v>
      </c>
      <c r="E10924" s="12" t="s">
        <v>1443</v>
      </c>
      <c r="F10924" s="3"/>
      <c r="G10924" s="3"/>
      <c r="H10924" t="b">
        <v>0</v>
      </c>
      <c r="I10924" s="3">
        <v>43803.598344907405</v>
      </c>
      <c r="J10924" t="b">
        <v>0</v>
      </c>
      <c r="K10924" s="3"/>
      <c r="L10924" s="3"/>
      <c r="M10924">
        <v>442095351321</v>
      </c>
      <c r="N10924">
        <v>3</v>
      </c>
      <c r="O10924" s="12" t="str">
        <f>(RIGHT(CursosBS_2[[#This Row],[Code]],12))</f>
        <v>202010_45925</v>
      </c>
    </row>
    <row r="10925" spans="1:15" x14ac:dyDescent="0.25">
      <c r="A10925">
        <v>12587</v>
      </c>
      <c r="B10925" s="12" t="s">
        <v>56</v>
      </c>
      <c r="C10925" s="12" t="s">
        <v>52</v>
      </c>
      <c r="D10925" s="12" t="s">
        <v>1440</v>
      </c>
      <c r="E10925" s="12" t="s">
        <v>1441</v>
      </c>
      <c r="F10925" s="3"/>
      <c r="G10925" s="3"/>
      <c r="H10925" t="b">
        <v>0</v>
      </c>
      <c r="I10925" s="3">
        <v>43803.593148148146</v>
      </c>
      <c r="J10925" t="b">
        <v>0</v>
      </c>
      <c r="K10925" s="3"/>
      <c r="L10925" s="3"/>
      <c r="M10925">
        <v>442095351320</v>
      </c>
      <c r="N10925">
        <v>3</v>
      </c>
      <c r="O10925" s="12" t="str">
        <f>(RIGHT(CursosBS_2[[#This Row],[Code]],12))</f>
        <v>202010_45739</v>
      </c>
    </row>
    <row r="10926" spans="1:15" x14ac:dyDescent="0.25">
      <c r="A10926">
        <v>12586</v>
      </c>
      <c r="B10926" s="12" t="s">
        <v>56</v>
      </c>
      <c r="C10926" s="12" t="s">
        <v>52</v>
      </c>
      <c r="D10926" s="12" t="s">
        <v>1437</v>
      </c>
      <c r="E10926" s="12" t="s">
        <v>1438</v>
      </c>
      <c r="F10926" s="3"/>
      <c r="G10926" s="3"/>
      <c r="H10926" t="b">
        <v>0</v>
      </c>
      <c r="I10926" s="3">
        <v>43803.588425925926</v>
      </c>
      <c r="J10926" t="b">
        <v>0</v>
      </c>
      <c r="K10926" s="3"/>
      <c r="L10926" s="3"/>
      <c r="M10926">
        <v>442095351319</v>
      </c>
      <c r="N10926">
        <v>3</v>
      </c>
      <c r="O10926" s="12" t="str">
        <f>(RIGHT(CursosBS_2[[#This Row],[Code]],12))</f>
        <v>202010_45738</v>
      </c>
    </row>
    <row r="10927" spans="1:15" x14ac:dyDescent="0.25">
      <c r="A10927">
        <v>12585</v>
      </c>
      <c r="B10927" s="12" t="s">
        <v>9578</v>
      </c>
      <c r="C10927" s="12" t="s">
        <v>9596</v>
      </c>
      <c r="D10927" s="12" t="s">
        <v>10313</v>
      </c>
      <c r="E10927" s="12" t="s">
        <v>1439</v>
      </c>
      <c r="F10927" s="3"/>
      <c r="G10927" s="3"/>
      <c r="H10927" t="b">
        <v>1</v>
      </c>
      <c r="I10927" s="3">
        <v>43803.587187500001</v>
      </c>
      <c r="J10927" t="b">
        <v>0</v>
      </c>
      <c r="K10927" s="3"/>
      <c r="L10927" s="3"/>
      <c r="M10927">
        <v>441845108917</v>
      </c>
      <c r="N10927">
        <v>5</v>
      </c>
      <c r="O10927" s="12" t="str">
        <f>(RIGHT(CursosBS_2[[#This Row],[Code]],12))</f>
        <v>202010</v>
      </c>
    </row>
    <row r="10928" spans="1:15" x14ac:dyDescent="0.25">
      <c r="A10928">
        <v>12584</v>
      </c>
      <c r="B10928" s="12" t="s">
        <v>56</v>
      </c>
      <c r="C10928" s="12" t="s">
        <v>52</v>
      </c>
      <c r="D10928" s="12" t="s">
        <v>17533</v>
      </c>
      <c r="E10928" s="12" t="s">
        <v>17534</v>
      </c>
      <c r="F10928" s="3"/>
      <c r="G10928" s="3"/>
      <c r="H10928" t="b">
        <v>0</v>
      </c>
      <c r="I10928" s="3">
        <v>43802.954768518517</v>
      </c>
      <c r="J10928" t="b">
        <v>0</v>
      </c>
      <c r="K10928" s="3"/>
      <c r="L10928" s="3"/>
      <c r="M10928">
        <v>442095357427</v>
      </c>
      <c r="N10928">
        <v>3</v>
      </c>
      <c r="O10928" s="12" t="str">
        <f>(RIGHT(CursosBS_2[[#This Row],[Code]],12))</f>
        <v>001-MaestroV</v>
      </c>
    </row>
    <row r="10929" spans="1:15" x14ac:dyDescent="0.25">
      <c r="A10929">
        <v>12569</v>
      </c>
      <c r="B10929" s="12" t="s">
        <v>56</v>
      </c>
      <c r="C10929" s="12" t="s">
        <v>52</v>
      </c>
      <c r="D10929" s="12" t="s">
        <v>10311</v>
      </c>
      <c r="E10929" s="12" t="s">
        <v>10312</v>
      </c>
      <c r="F10929" s="3"/>
      <c r="G10929" s="3"/>
      <c r="H10929" t="b">
        <v>0</v>
      </c>
      <c r="I10929" s="3">
        <v>43802.565972222219</v>
      </c>
      <c r="J10929" t="b">
        <v>0</v>
      </c>
      <c r="K10929" s="3"/>
      <c r="L10929" s="3">
        <v>45617.716828703706</v>
      </c>
      <c r="M10929">
        <v>442086751050</v>
      </c>
      <c r="N10929">
        <v>3</v>
      </c>
      <c r="O10929" s="12" t="str">
        <f>(RIGHT(CursosBS_2[[#This Row],[Code]],12))</f>
        <v>950_CMaestro</v>
      </c>
    </row>
    <row r="10930" spans="1:15" x14ac:dyDescent="0.25">
      <c r="A10930">
        <v>12563</v>
      </c>
      <c r="B10930" s="12" t="s">
        <v>56</v>
      </c>
      <c r="C10930" s="12" t="s">
        <v>52</v>
      </c>
      <c r="D10930" s="12" t="s">
        <v>16671</v>
      </c>
      <c r="E10930" s="12" t="s">
        <v>12368</v>
      </c>
      <c r="F10930" s="3"/>
      <c r="G10930" s="3"/>
      <c r="H10930" t="b">
        <v>1</v>
      </c>
      <c r="I10930" s="3">
        <v>43801.815324074072</v>
      </c>
      <c r="J10930" t="b">
        <v>0</v>
      </c>
      <c r="K10930" s="3"/>
      <c r="L10930" s="3"/>
      <c r="M10930">
        <v>442065458957</v>
      </c>
      <c r="N10930">
        <v>3</v>
      </c>
      <c r="O10930" s="12" t="str">
        <f>(RIGHT(CursosBS_2[[#This Row],[Code]],12))</f>
        <v>052-MaestroC</v>
      </c>
    </row>
    <row r="10931" spans="1:15" x14ac:dyDescent="0.25">
      <c r="A10931">
        <v>12559</v>
      </c>
      <c r="B10931" s="12" t="s">
        <v>9578</v>
      </c>
      <c r="C10931" s="12" t="s">
        <v>52</v>
      </c>
      <c r="D10931" s="12" t="s">
        <v>1435</v>
      </c>
      <c r="E10931" s="12" t="s">
        <v>1436</v>
      </c>
      <c r="F10931" s="3"/>
      <c r="G10931" s="3"/>
      <c r="H10931" t="b">
        <v>1</v>
      </c>
      <c r="I10931" s="3">
        <v>43801.698472222219</v>
      </c>
      <c r="J10931" t="b">
        <v>0</v>
      </c>
      <c r="K10931" s="3"/>
      <c r="L10931" s="3"/>
      <c r="M10931">
        <v>441781808061</v>
      </c>
      <c r="N10931">
        <v>3</v>
      </c>
      <c r="O10931" s="12" t="str">
        <f>(RIGHT(CursosBS_2[[#This Row],[Code]],12))</f>
        <v>sico_201920_</v>
      </c>
    </row>
    <row r="10932" spans="1:15" x14ac:dyDescent="0.25">
      <c r="A10932">
        <v>12558</v>
      </c>
      <c r="B10932" s="12" t="s">
        <v>56</v>
      </c>
      <c r="C10932" s="12" t="s">
        <v>52</v>
      </c>
      <c r="D10932" s="12" t="s">
        <v>1433</v>
      </c>
      <c r="E10932" s="12" t="s">
        <v>1434</v>
      </c>
      <c r="F10932" s="3"/>
      <c r="G10932" s="3"/>
      <c r="H10932" t="b">
        <v>0</v>
      </c>
      <c r="I10932" s="3">
        <v>43801.615671296298</v>
      </c>
      <c r="J10932" t="b">
        <v>0</v>
      </c>
      <c r="K10932" s="3"/>
      <c r="L10932" s="3"/>
      <c r="M10932">
        <v>442095358025</v>
      </c>
      <c r="N10932">
        <v>3</v>
      </c>
      <c r="O10932" s="12" t="str">
        <f>(RIGHT(CursosBS_2[[#This Row],[Code]],12))</f>
        <v>201950_14081</v>
      </c>
    </row>
    <row r="10933" spans="1:15" x14ac:dyDescent="0.25">
      <c r="A10933">
        <v>12556</v>
      </c>
      <c r="B10933" s="12" t="s">
        <v>9578</v>
      </c>
      <c r="C10933" s="12" t="s">
        <v>52</v>
      </c>
      <c r="D10933" s="12" t="s">
        <v>12366</v>
      </c>
      <c r="E10933" s="12" t="s">
        <v>12367</v>
      </c>
      <c r="F10933" s="3"/>
      <c r="G10933" s="3"/>
      <c r="H10933" t="b">
        <v>1</v>
      </c>
      <c r="I10933" s="3">
        <v>43801.546203703707</v>
      </c>
      <c r="J10933" t="b">
        <v>0</v>
      </c>
      <c r="K10933" s="3"/>
      <c r="L10933" s="3"/>
      <c r="M10933">
        <v>441944242101</v>
      </c>
      <c r="N10933">
        <v>3</v>
      </c>
      <c r="O10933" s="12" t="str">
        <f>(RIGHT(CursosBS_2[[#This Row],[Code]],12))</f>
        <v>000-MaestroC</v>
      </c>
    </row>
    <row r="10934" spans="1:15" x14ac:dyDescent="0.25">
      <c r="A10934">
        <v>12554</v>
      </c>
      <c r="B10934" s="12" t="s">
        <v>9579</v>
      </c>
      <c r="C10934" s="12" t="s">
        <v>52</v>
      </c>
      <c r="D10934" s="12" t="s">
        <v>10309</v>
      </c>
      <c r="E10934" s="12" t="s">
        <v>10310</v>
      </c>
      <c r="F10934" s="3"/>
      <c r="G10934" s="3"/>
      <c r="H10934" t="b">
        <v>0</v>
      </c>
      <c r="I10934" s="3">
        <v>43798.678252314814</v>
      </c>
      <c r="J10934" t="b">
        <v>0</v>
      </c>
      <c r="K10934" s="3"/>
      <c r="L10934" s="3">
        <v>43957.594351851854</v>
      </c>
      <c r="M10934">
        <v>441788666299</v>
      </c>
      <c r="N10934">
        <v>3</v>
      </c>
      <c r="O10934" s="12" t="str">
        <f>(RIGHT(CursosBS_2[[#This Row],[Code]],12))</f>
        <v>942_CMaestro</v>
      </c>
    </row>
    <row r="10935" spans="1:15" x14ac:dyDescent="0.25">
      <c r="A10935">
        <v>12553</v>
      </c>
      <c r="B10935" s="12" t="s">
        <v>9578</v>
      </c>
      <c r="C10935" s="12" t="s">
        <v>52</v>
      </c>
      <c r="D10935" s="12" t="s">
        <v>10307</v>
      </c>
      <c r="E10935" s="12" t="s">
        <v>10308</v>
      </c>
      <c r="F10935" s="3"/>
      <c r="G10935" s="3"/>
      <c r="H10935" t="b">
        <v>1</v>
      </c>
      <c r="I10935" s="3">
        <v>43797.907048611109</v>
      </c>
      <c r="J10935" t="b">
        <v>0</v>
      </c>
      <c r="K10935" s="3"/>
      <c r="L10935" s="3"/>
      <c r="M10935">
        <v>441781668556</v>
      </c>
      <c r="N10935">
        <v>3</v>
      </c>
      <c r="O10935" s="12" t="str">
        <f>(RIGHT(CursosBS_2[[#This Row],[Code]],12))</f>
        <v>ortaV2_2019_</v>
      </c>
    </row>
    <row r="10936" spans="1:15" x14ac:dyDescent="0.25">
      <c r="A10936">
        <v>12546</v>
      </c>
      <c r="B10936" s="12" t="s">
        <v>56</v>
      </c>
      <c r="C10936" s="12" t="s">
        <v>52</v>
      </c>
      <c r="D10936" s="12" t="s">
        <v>1431</v>
      </c>
      <c r="E10936" s="12" t="s">
        <v>1432</v>
      </c>
      <c r="F10936" s="3"/>
      <c r="G10936" s="3"/>
      <c r="H10936" t="b">
        <v>0</v>
      </c>
      <c r="I10936" s="3">
        <v>43797.672164351854</v>
      </c>
      <c r="J10936" t="b">
        <v>0</v>
      </c>
      <c r="K10936" s="3"/>
      <c r="L10936" s="3"/>
      <c r="M10936">
        <v>442095350001</v>
      </c>
      <c r="N10936">
        <v>3</v>
      </c>
      <c r="O10936" s="12" t="str">
        <f>(RIGHT(CursosBS_2[[#This Row],[Code]],12))</f>
        <v>201942_47124</v>
      </c>
    </row>
    <row r="10937" spans="1:15" x14ac:dyDescent="0.25">
      <c r="A10937">
        <v>12543</v>
      </c>
      <c r="B10937" s="12" t="s">
        <v>9578</v>
      </c>
      <c r="C10937" s="12" t="s">
        <v>52</v>
      </c>
      <c r="D10937" s="12" t="s">
        <v>10305</v>
      </c>
      <c r="E10937" s="12" t="s">
        <v>10306</v>
      </c>
      <c r="F10937" s="3">
        <v>43928.902777777781</v>
      </c>
      <c r="G10937" s="3">
        <v>43935.902777777781</v>
      </c>
      <c r="H10937" t="b">
        <v>1</v>
      </c>
      <c r="I10937" s="3">
        <v>43794.64135416667</v>
      </c>
      <c r="J10937" t="b">
        <v>0</v>
      </c>
      <c r="K10937" s="3"/>
      <c r="L10937" s="3"/>
      <c r="M10937">
        <v>441787253771</v>
      </c>
      <c r="N10937">
        <v>3</v>
      </c>
      <c r="O10937" s="12" t="str">
        <f>(RIGHT(CursosBS_2[[#This Row],[Code]],12))</f>
        <v>Adams_201920</v>
      </c>
    </row>
    <row r="10938" spans="1:15" x14ac:dyDescent="0.25">
      <c r="A10938">
        <v>12542</v>
      </c>
      <c r="B10938" s="12" t="s">
        <v>9578</v>
      </c>
      <c r="C10938" s="12" t="s">
        <v>52</v>
      </c>
      <c r="D10938" s="12" t="s">
        <v>10303</v>
      </c>
      <c r="E10938" s="12" t="s">
        <v>10304</v>
      </c>
      <c r="F10938" s="3"/>
      <c r="G10938" s="3"/>
      <c r="H10938" t="b">
        <v>1</v>
      </c>
      <c r="I10938" s="3">
        <v>43794.611388888887</v>
      </c>
      <c r="J10938" t="b">
        <v>0</v>
      </c>
      <c r="K10938" s="3"/>
      <c r="L10938" s="3"/>
      <c r="M10938">
        <v>441787217638</v>
      </c>
      <c r="N10938">
        <v>3</v>
      </c>
      <c r="O10938" s="12" t="str">
        <f>(RIGHT(CursosBS_2[[#This Row],[Code]],12))</f>
        <v>CORM_202010_</v>
      </c>
    </row>
    <row r="10939" spans="1:15" x14ac:dyDescent="0.25">
      <c r="A10939">
        <v>12541</v>
      </c>
      <c r="B10939" s="12" t="s">
        <v>9578</v>
      </c>
      <c r="C10939" s="12" t="s">
        <v>52</v>
      </c>
      <c r="D10939" s="12" t="s">
        <v>14643</v>
      </c>
      <c r="E10939" s="12" t="s">
        <v>14644</v>
      </c>
      <c r="F10939" s="3"/>
      <c r="G10939" s="3"/>
      <c r="H10939" t="b">
        <v>1</v>
      </c>
      <c r="I10939" s="3">
        <v>43794.589421296296</v>
      </c>
      <c r="J10939" t="b">
        <v>0</v>
      </c>
      <c r="K10939" s="3"/>
      <c r="L10939" s="3"/>
      <c r="M10939">
        <v>442033791395</v>
      </c>
      <c r="N10939">
        <v>3</v>
      </c>
      <c r="O10939" s="12" t="str">
        <f>(RIGHT(CursosBS_2[[#This Row],[Code]],12))</f>
        <v>437-MaestroC</v>
      </c>
    </row>
    <row r="10940" spans="1:15" x14ac:dyDescent="0.25">
      <c r="A10940">
        <v>12540</v>
      </c>
      <c r="B10940" s="12" t="s">
        <v>9578</v>
      </c>
      <c r="C10940" s="12" t="s">
        <v>52</v>
      </c>
      <c r="D10940" s="12" t="s">
        <v>12750</v>
      </c>
      <c r="E10940" s="12" t="s">
        <v>12751</v>
      </c>
      <c r="F10940" s="3"/>
      <c r="G10940" s="3"/>
      <c r="H10940" t="b">
        <v>1</v>
      </c>
      <c r="I10940" s="3">
        <v>43794.584768518522</v>
      </c>
      <c r="J10940" t="b">
        <v>0</v>
      </c>
      <c r="K10940" s="3"/>
      <c r="L10940" s="3"/>
      <c r="M10940">
        <v>441945319112</v>
      </c>
      <c r="N10940">
        <v>3</v>
      </c>
      <c r="O10940" s="12" t="str">
        <f>(RIGHT(CursosBS_2[[#This Row],[Code]],12))</f>
        <v>004-MaestroC</v>
      </c>
    </row>
    <row r="10941" spans="1:15" x14ac:dyDescent="0.25">
      <c r="A10941">
        <v>12526</v>
      </c>
      <c r="B10941" s="12" t="s">
        <v>9578</v>
      </c>
      <c r="C10941" s="12" t="s">
        <v>52</v>
      </c>
      <c r="D10941" s="12" t="s">
        <v>12834</v>
      </c>
      <c r="E10941" s="12" t="s">
        <v>12835</v>
      </c>
      <c r="F10941" s="3"/>
      <c r="G10941" s="3"/>
      <c r="H10941" t="b">
        <v>1</v>
      </c>
      <c r="I10941" s="3">
        <v>43791.829872685186</v>
      </c>
      <c r="J10941" t="b">
        <v>0</v>
      </c>
      <c r="K10941" s="3"/>
      <c r="L10941" s="3"/>
      <c r="M10941">
        <v>441945580527</v>
      </c>
      <c r="N10941">
        <v>3</v>
      </c>
      <c r="O10941" s="12" t="str">
        <f>(RIGHT(CursosBS_2[[#This Row],[Code]],12))</f>
        <v>023-MaestroC</v>
      </c>
    </row>
    <row r="10942" spans="1:15" x14ac:dyDescent="0.25">
      <c r="A10942">
        <v>12525</v>
      </c>
      <c r="B10942" s="12" t="s">
        <v>56</v>
      </c>
      <c r="C10942" s="12" t="s">
        <v>52</v>
      </c>
      <c r="D10942" s="12" t="s">
        <v>19172</v>
      </c>
      <c r="E10942" s="12" t="s">
        <v>13779</v>
      </c>
      <c r="F10942" s="3"/>
      <c r="G10942" s="3"/>
      <c r="H10942" t="b">
        <v>1</v>
      </c>
      <c r="I10942" s="3">
        <v>43791.826273148145</v>
      </c>
      <c r="J10942" t="b">
        <v>0</v>
      </c>
      <c r="K10942" s="3"/>
      <c r="L10942" s="3"/>
      <c r="M10942">
        <v>442095008558</v>
      </c>
      <c r="N10942">
        <v>3</v>
      </c>
      <c r="O10942" s="12" t="str">
        <f>(RIGHT(CursosBS_2[[#This Row],[Code]],12))</f>
        <v>036-MaestroC</v>
      </c>
    </row>
    <row r="10943" spans="1:15" x14ac:dyDescent="0.25">
      <c r="A10943">
        <v>12522</v>
      </c>
      <c r="B10943" s="12" t="s">
        <v>9578</v>
      </c>
      <c r="C10943" s="12" t="s">
        <v>52</v>
      </c>
      <c r="D10943" s="12" t="s">
        <v>12364</v>
      </c>
      <c r="E10943" s="12" t="s">
        <v>12365</v>
      </c>
      <c r="F10943" s="3"/>
      <c r="G10943" s="3"/>
      <c r="H10943" t="b">
        <v>1</v>
      </c>
      <c r="I10943" s="3">
        <v>43791.807187500002</v>
      </c>
      <c r="J10943" t="b">
        <v>0</v>
      </c>
      <c r="K10943" s="3"/>
      <c r="L10943" s="3"/>
      <c r="M10943">
        <v>441944258464</v>
      </c>
      <c r="N10943">
        <v>3</v>
      </c>
      <c r="O10943" s="12" t="str">
        <f>(RIGHT(CursosBS_2[[#This Row],[Code]],12))</f>
        <v>127-MaestroC</v>
      </c>
    </row>
    <row r="10944" spans="1:15" x14ac:dyDescent="0.25">
      <c r="A10944">
        <v>12490</v>
      </c>
      <c r="B10944" s="12" t="s">
        <v>9578</v>
      </c>
      <c r="C10944" s="12" t="s">
        <v>52</v>
      </c>
      <c r="D10944" s="12" t="s">
        <v>1429</v>
      </c>
      <c r="E10944" s="12" t="s">
        <v>1430</v>
      </c>
      <c r="F10944" s="3"/>
      <c r="G10944" s="3"/>
      <c r="H10944" t="b">
        <v>1</v>
      </c>
      <c r="I10944" s="3">
        <v>43788.953541666669</v>
      </c>
      <c r="J10944" t="b">
        <v>0</v>
      </c>
      <c r="K10944" s="3"/>
      <c r="L10944" s="3"/>
      <c r="M10944">
        <v>441781560115</v>
      </c>
      <c r="N10944">
        <v>3</v>
      </c>
      <c r="O10944" s="12" t="str">
        <f>(RIGHT(CursosBS_2[[#This Row],[Code]],12))</f>
        <v>nter_201920_</v>
      </c>
    </row>
    <row r="10945" spans="1:15" x14ac:dyDescent="0.25">
      <c r="A10945">
        <v>12489</v>
      </c>
      <c r="B10945" s="12" t="s">
        <v>9578</v>
      </c>
      <c r="C10945" s="12" t="s">
        <v>52</v>
      </c>
      <c r="D10945" s="12" t="s">
        <v>14641</v>
      </c>
      <c r="E10945" s="12" t="s">
        <v>14642</v>
      </c>
      <c r="F10945" s="3"/>
      <c r="G10945" s="3"/>
      <c r="H10945" t="b">
        <v>1</v>
      </c>
      <c r="I10945" s="3">
        <v>43788.934398148151</v>
      </c>
      <c r="J10945" t="b">
        <v>0</v>
      </c>
      <c r="K10945" s="3"/>
      <c r="L10945" s="3"/>
      <c r="M10945">
        <v>442028244031</v>
      </c>
      <c r="N10945">
        <v>3</v>
      </c>
      <c r="O10945" s="12" t="str">
        <f>(RIGHT(CursosBS_2[[#This Row],[Code]],12))</f>
        <v>008-MaestroC</v>
      </c>
    </row>
    <row r="10946" spans="1:15" x14ac:dyDescent="0.25">
      <c r="A10946">
        <v>12478</v>
      </c>
      <c r="B10946" s="12" t="s">
        <v>56</v>
      </c>
      <c r="C10946" s="12" t="s">
        <v>52</v>
      </c>
      <c r="D10946" s="12" t="s">
        <v>1425</v>
      </c>
      <c r="E10946" s="12" t="s">
        <v>1426</v>
      </c>
      <c r="F10946" s="3"/>
      <c r="G10946" s="3"/>
      <c r="H10946" t="b">
        <v>0</v>
      </c>
      <c r="I10946" s="3">
        <v>43788.680590277778</v>
      </c>
      <c r="J10946" t="b">
        <v>0</v>
      </c>
      <c r="K10946" s="3"/>
      <c r="L10946" s="3"/>
      <c r="M10946">
        <v>442095358024</v>
      </c>
      <c r="N10946">
        <v>3</v>
      </c>
      <c r="O10946" s="12" t="str">
        <f>(RIGHT(CursosBS_2[[#This Row],[Code]],12))</f>
        <v>201950_14030</v>
      </c>
    </row>
    <row r="10947" spans="1:15" x14ac:dyDescent="0.25">
      <c r="A10947">
        <v>12477</v>
      </c>
      <c r="B10947" s="12" t="s">
        <v>9578</v>
      </c>
      <c r="C10947" s="12" t="s">
        <v>52</v>
      </c>
      <c r="D10947" s="12" t="s">
        <v>12748</v>
      </c>
      <c r="E10947" s="12" t="s">
        <v>12749</v>
      </c>
      <c r="F10947" s="3"/>
      <c r="G10947" s="3"/>
      <c r="H10947" t="b">
        <v>1</v>
      </c>
      <c r="I10947" s="3">
        <v>43788.642905092594</v>
      </c>
      <c r="J10947" t="b">
        <v>0</v>
      </c>
      <c r="K10947" s="3"/>
      <c r="L10947" s="3"/>
      <c r="M10947">
        <v>441945319121</v>
      </c>
      <c r="N10947">
        <v>3</v>
      </c>
      <c r="O10947" s="12" t="str">
        <f>(RIGHT(CursosBS_2[[#This Row],[Code]],12))</f>
        <v>006-MaestroC</v>
      </c>
    </row>
    <row r="10948" spans="1:15" x14ac:dyDescent="0.25">
      <c r="A10948">
        <v>12466</v>
      </c>
      <c r="B10948" s="12" t="s">
        <v>56</v>
      </c>
      <c r="C10948" s="12" t="s">
        <v>52</v>
      </c>
      <c r="D10948" s="12" t="s">
        <v>1424</v>
      </c>
      <c r="E10948" s="12" t="s">
        <v>11204</v>
      </c>
      <c r="F10948" s="3"/>
      <c r="G10948" s="3"/>
      <c r="H10948" t="b">
        <v>0</v>
      </c>
      <c r="I10948" s="3">
        <v>43788.642083333332</v>
      </c>
      <c r="J10948" t="b">
        <v>0</v>
      </c>
      <c r="K10948" s="3"/>
      <c r="L10948" s="3"/>
      <c r="M10948">
        <v>442095357426</v>
      </c>
      <c r="N10948">
        <v>3</v>
      </c>
      <c r="O10948" s="12" t="str">
        <f>(RIGHT(CursosBS_2[[#This Row],[Code]],12))</f>
        <v>oce-MaestroC</v>
      </c>
    </row>
    <row r="10949" spans="1:15" x14ac:dyDescent="0.25">
      <c r="A10949">
        <v>12465</v>
      </c>
      <c r="B10949" s="12" t="s">
        <v>56</v>
      </c>
      <c r="C10949" s="12" t="s">
        <v>52</v>
      </c>
      <c r="D10949" s="12" t="s">
        <v>1422</v>
      </c>
      <c r="E10949" s="12" t="s">
        <v>1423</v>
      </c>
      <c r="F10949" s="3"/>
      <c r="G10949" s="3"/>
      <c r="H10949" t="b">
        <v>0</v>
      </c>
      <c r="I10949" s="3">
        <v>43787.990289351852</v>
      </c>
      <c r="J10949" t="b">
        <v>0</v>
      </c>
      <c r="K10949" s="3"/>
      <c r="L10949" s="3"/>
      <c r="M10949">
        <v>442095350125</v>
      </c>
      <c r="N10949">
        <v>3</v>
      </c>
      <c r="O10949" s="12" t="str">
        <f>(RIGHT(CursosBS_2[[#This Row],[Code]],12))</f>
        <v>201921_11661</v>
      </c>
    </row>
    <row r="10950" spans="1:15" x14ac:dyDescent="0.25">
      <c r="A10950">
        <v>12455</v>
      </c>
      <c r="B10950" s="12" t="s">
        <v>9578</v>
      </c>
      <c r="C10950" s="12" t="s">
        <v>52</v>
      </c>
      <c r="D10950" s="12" t="s">
        <v>12832</v>
      </c>
      <c r="E10950" s="12" t="s">
        <v>12833</v>
      </c>
      <c r="F10950" s="3"/>
      <c r="G10950" s="3"/>
      <c r="H10950" t="b">
        <v>1</v>
      </c>
      <c r="I10950" s="3">
        <v>43787.610231481478</v>
      </c>
      <c r="J10950" t="b">
        <v>0</v>
      </c>
      <c r="K10950" s="3"/>
      <c r="L10950" s="3"/>
      <c r="M10950">
        <v>441945580383</v>
      </c>
      <c r="N10950">
        <v>3</v>
      </c>
      <c r="O10950" s="12" t="str">
        <f>(RIGHT(CursosBS_2[[#This Row],[Code]],12))</f>
        <v>027-MaestroC</v>
      </c>
    </row>
    <row r="10951" spans="1:15" x14ac:dyDescent="0.25">
      <c r="A10951">
        <v>12440</v>
      </c>
      <c r="B10951" s="12" t="s">
        <v>56</v>
      </c>
      <c r="C10951" s="12" t="s">
        <v>52</v>
      </c>
      <c r="D10951" s="12" t="s">
        <v>1420</v>
      </c>
      <c r="E10951" s="12" t="s">
        <v>1421</v>
      </c>
      <c r="F10951" s="3"/>
      <c r="G10951" s="3"/>
      <c r="H10951" t="b">
        <v>0</v>
      </c>
      <c r="I10951" s="3">
        <v>43784.816689814812</v>
      </c>
      <c r="J10951" t="b">
        <v>0</v>
      </c>
      <c r="K10951" s="3"/>
      <c r="L10951" s="3"/>
      <c r="M10951">
        <v>442095358023</v>
      </c>
      <c r="N10951">
        <v>3</v>
      </c>
      <c r="O10951" s="12" t="str">
        <f>(RIGHT(CursosBS_2[[#This Row],[Code]],12))</f>
        <v>201950_14029</v>
      </c>
    </row>
    <row r="10952" spans="1:15" x14ac:dyDescent="0.25">
      <c r="A10952">
        <v>12427</v>
      </c>
      <c r="B10952" s="12" t="s">
        <v>56</v>
      </c>
      <c r="C10952" s="12" t="s">
        <v>52</v>
      </c>
      <c r="D10952" s="12" t="s">
        <v>1418</v>
      </c>
      <c r="E10952" s="12" t="s">
        <v>1419</v>
      </c>
      <c r="F10952" s="3"/>
      <c r="G10952" s="3"/>
      <c r="H10952" t="b">
        <v>0</v>
      </c>
      <c r="I10952" s="3">
        <v>43784.692812499998</v>
      </c>
      <c r="J10952" t="b">
        <v>0</v>
      </c>
      <c r="K10952" s="3"/>
      <c r="L10952" s="3"/>
      <c r="M10952">
        <v>442095358022</v>
      </c>
      <c r="N10952">
        <v>3</v>
      </c>
      <c r="O10952" s="12" t="str">
        <f>(RIGHT(CursosBS_2[[#This Row],[Code]],12))</f>
        <v>201950_14168</v>
      </c>
    </row>
    <row r="10953" spans="1:15" x14ac:dyDescent="0.25">
      <c r="A10953">
        <v>12421</v>
      </c>
      <c r="B10953" s="12" t="s">
        <v>56</v>
      </c>
      <c r="C10953" s="12" t="s">
        <v>52</v>
      </c>
      <c r="D10953" s="12" t="s">
        <v>1416</v>
      </c>
      <c r="E10953" s="12" t="s">
        <v>1417</v>
      </c>
      <c r="F10953" s="3"/>
      <c r="G10953" s="3"/>
      <c r="H10953" t="b">
        <v>0</v>
      </c>
      <c r="I10953" s="3">
        <v>43782.855347222219</v>
      </c>
      <c r="J10953" t="b">
        <v>0</v>
      </c>
      <c r="K10953" s="3"/>
      <c r="L10953" s="3"/>
      <c r="M10953">
        <v>442095350000</v>
      </c>
      <c r="N10953">
        <v>3</v>
      </c>
      <c r="O10953" s="12" t="str">
        <f>(RIGHT(CursosBS_2[[#This Row],[Code]],12))</f>
        <v>201942_47722</v>
      </c>
    </row>
    <row r="10954" spans="1:15" x14ac:dyDescent="0.25">
      <c r="A10954">
        <v>12418</v>
      </c>
      <c r="B10954" s="12" t="s">
        <v>9578</v>
      </c>
      <c r="C10954" s="12" t="s">
        <v>52</v>
      </c>
      <c r="D10954" s="12" t="s">
        <v>10301</v>
      </c>
      <c r="E10954" s="12" t="s">
        <v>10302</v>
      </c>
      <c r="F10954" s="3"/>
      <c r="G10954" s="3"/>
      <c r="H10954" t="b">
        <v>1</v>
      </c>
      <c r="I10954" s="3">
        <v>43782.820960648147</v>
      </c>
      <c r="J10954" t="b">
        <v>0</v>
      </c>
      <c r="K10954" s="3"/>
      <c r="L10954" s="3"/>
      <c r="M10954">
        <v>441781072619</v>
      </c>
      <c r="N10954">
        <v>3</v>
      </c>
      <c r="O10954" s="12" t="str">
        <f>(RIGHT(CursosBS_2[[#This Row],[Code]],12))</f>
        <v>ngHtml_2019_</v>
      </c>
    </row>
    <row r="10955" spans="1:15" x14ac:dyDescent="0.25">
      <c r="A10955">
        <v>12417</v>
      </c>
      <c r="B10955" s="12" t="s">
        <v>9578</v>
      </c>
      <c r="C10955" s="12" t="s">
        <v>52</v>
      </c>
      <c r="D10955" s="12" t="s">
        <v>12362</v>
      </c>
      <c r="E10955" s="12" t="s">
        <v>12363</v>
      </c>
      <c r="F10955" s="3"/>
      <c r="G10955" s="3"/>
      <c r="H10955" t="b">
        <v>1</v>
      </c>
      <c r="I10955" s="3">
        <v>43782.801307870373</v>
      </c>
      <c r="J10955" t="b">
        <v>0</v>
      </c>
      <c r="K10955" s="3"/>
      <c r="L10955" s="3"/>
      <c r="M10955">
        <v>441944242409</v>
      </c>
      <c r="N10955">
        <v>3</v>
      </c>
      <c r="O10955" s="12" t="str">
        <f>(RIGHT(CursosBS_2[[#This Row],[Code]],12))</f>
        <v>075-MaestroC</v>
      </c>
    </row>
    <row r="10956" spans="1:15" x14ac:dyDescent="0.25">
      <c r="A10956">
        <v>12416</v>
      </c>
      <c r="B10956" s="12" t="s">
        <v>56</v>
      </c>
      <c r="C10956" s="12" t="s">
        <v>52</v>
      </c>
      <c r="D10956" s="12" t="s">
        <v>1414</v>
      </c>
      <c r="E10956" s="12" t="s">
        <v>1415</v>
      </c>
      <c r="F10956" s="3"/>
      <c r="G10956" s="3"/>
      <c r="H10956" t="b">
        <v>0</v>
      </c>
      <c r="I10956" s="3">
        <v>43782.792627314811</v>
      </c>
      <c r="J10956" t="b">
        <v>0</v>
      </c>
      <c r="K10956" s="3"/>
      <c r="L10956" s="3"/>
      <c r="M10956">
        <v>442095358021</v>
      </c>
      <c r="N10956">
        <v>3</v>
      </c>
      <c r="O10956" s="12" t="str">
        <f>(RIGHT(CursosBS_2[[#This Row],[Code]],12))</f>
        <v>201950_14212</v>
      </c>
    </row>
    <row r="10957" spans="1:15" x14ac:dyDescent="0.25">
      <c r="A10957">
        <v>12409</v>
      </c>
      <c r="B10957" s="12" t="s">
        <v>56</v>
      </c>
      <c r="C10957" s="12" t="s">
        <v>52</v>
      </c>
      <c r="D10957" s="12" t="s">
        <v>10299</v>
      </c>
      <c r="E10957" s="12" t="s">
        <v>10300</v>
      </c>
      <c r="F10957" s="3"/>
      <c r="G10957" s="3"/>
      <c r="H10957" t="b">
        <v>0</v>
      </c>
      <c r="I10957" s="3">
        <v>43782.58525462963</v>
      </c>
      <c r="J10957" t="b">
        <v>0</v>
      </c>
      <c r="K10957" s="3"/>
      <c r="L10957" s="3"/>
      <c r="M10957">
        <v>442095358020</v>
      </c>
      <c r="N10957">
        <v>3</v>
      </c>
      <c r="O10957" s="12" t="str">
        <f>(RIGHT(CursosBS_2[[#This Row],[Code]],12))</f>
        <v>201950_14294</v>
      </c>
    </row>
    <row r="10958" spans="1:15" x14ac:dyDescent="0.25">
      <c r="A10958">
        <v>12408</v>
      </c>
      <c r="B10958" s="12" t="s">
        <v>56</v>
      </c>
      <c r="C10958" s="12" t="s">
        <v>52</v>
      </c>
      <c r="D10958" s="12" t="s">
        <v>1412</v>
      </c>
      <c r="E10958" s="12" t="s">
        <v>1413</v>
      </c>
      <c r="F10958" s="3"/>
      <c r="G10958" s="3"/>
      <c r="H10958" t="b">
        <v>0</v>
      </c>
      <c r="I10958" s="3">
        <v>43782.57984953704</v>
      </c>
      <c r="J10958" t="b">
        <v>0</v>
      </c>
      <c r="K10958" s="3"/>
      <c r="L10958" s="3"/>
      <c r="M10958">
        <v>442095349999</v>
      </c>
      <c r="N10958">
        <v>3</v>
      </c>
      <c r="O10958" s="12" t="str">
        <f>(RIGHT(CursosBS_2[[#This Row],[Code]],12))</f>
        <v>201942_47128</v>
      </c>
    </row>
    <row r="10959" spans="1:15" x14ac:dyDescent="0.25">
      <c r="A10959">
        <v>12407</v>
      </c>
      <c r="B10959" s="12" t="s">
        <v>56</v>
      </c>
      <c r="C10959" s="12" t="s">
        <v>52</v>
      </c>
      <c r="D10959" s="12" t="s">
        <v>1410</v>
      </c>
      <c r="E10959" s="12" t="s">
        <v>1411</v>
      </c>
      <c r="F10959" s="3"/>
      <c r="G10959" s="3"/>
      <c r="H10959" t="b">
        <v>0</v>
      </c>
      <c r="I10959" s="3">
        <v>43782.574004629627</v>
      </c>
      <c r="J10959" t="b">
        <v>0</v>
      </c>
      <c r="K10959" s="3"/>
      <c r="L10959" s="3"/>
      <c r="M10959">
        <v>442095358019</v>
      </c>
      <c r="N10959">
        <v>3</v>
      </c>
      <c r="O10959" s="12" t="str">
        <f>(RIGHT(CursosBS_2[[#This Row],[Code]],12))</f>
        <v>201950_14295</v>
      </c>
    </row>
    <row r="10960" spans="1:15" x14ac:dyDescent="0.25">
      <c r="A10960">
        <v>12406</v>
      </c>
      <c r="B10960" s="12" t="s">
        <v>56</v>
      </c>
      <c r="C10960" s="12" t="s">
        <v>52</v>
      </c>
      <c r="D10960" s="12" t="s">
        <v>1408</v>
      </c>
      <c r="E10960" s="12" t="s">
        <v>1409</v>
      </c>
      <c r="F10960" s="3"/>
      <c r="G10960" s="3"/>
      <c r="H10960" t="b">
        <v>0</v>
      </c>
      <c r="I10960" s="3">
        <v>43782.565381944441</v>
      </c>
      <c r="J10960" t="b">
        <v>0</v>
      </c>
      <c r="K10960" s="3"/>
      <c r="L10960" s="3"/>
      <c r="M10960">
        <v>442095350124</v>
      </c>
      <c r="N10960">
        <v>3</v>
      </c>
      <c r="O10960" s="12" t="str">
        <f>(RIGHT(CursosBS_2[[#This Row],[Code]],12))</f>
        <v>201921_11615</v>
      </c>
    </row>
    <row r="10961" spans="1:15" x14ac:dyDescent="0.25">
      <c r="A10961">
        <v>12405</v>
      </c>
      <c r="B10961" s="12" t="s">
        <v>9579</v>
      </c>
      <c r="C10961" s="12" t="s">
        <v>52</v>
      </c>
      <c r="D10961" s="12" t="s">
        <v>10297</v>
      </c>
      <c r="E10961" s="12" t="s">
        <v>10298</v>
      </c>
      <c r="F10961" s="3"/>
      <c r="G10961" s="3"/>
      <c r="H10961" t="b">
        <v>0</v>
      </c>
      <c r="I10961" s="3">
        <v>43782.562291666669</v>
      </c>
      <c r="J10961" t="b">
        <v>0</v>
      </c>
      <c r="K10961" s="3"/>
      <c r="L10961" s="3">
        <v>43787.682337962964</v>
      </c>
      <c r="M10961">
        <v>441781218144</v>
      </c>
      <c r="N10961">
        <v>3</v>
      </c>
      <c r="O10961" s="12" t="str">
        <f>(RIGHT(CursosBS_2[[#This Row],[Code]],12))</f>
        <v>201921_11614</v>
      </c>
    </row>
    <row r="10962" spans="1:15" x14ac:dyDescent="0.25">
      <c r="A10962">
        <v>12404</v>
      </c>
      <c r="B10962" s="12" t="s">
        <v>56</v>
      </c>
      <c r="C10962" s="12" t="s">
        <v>52</v>
      </c>
      <c r="D10962" s="12" t="s">
        <v>1406</v>
      </c>
      <c r="E10962" s="12" t="s">
        <v>1407</v>
      </c>
      <c r="F10962" s="3"/>
      <c r="G10962" s="3"/>
      <c r="H10962" t="b">
        <v>0</v>
      </c>
      <c r="I10962" s="3">
        <v>43782.556840277779</v>
      </c>
      <c r="J10962" t="b">
        <v>0</v>
      </c>
      <c r="K10962" s="3"/>
      <c r="L10962" s="3"/>
      <c r="M10962">
        <v>442095350123</v>
      </c>
      <c r="N10962">
        <v>3</v>
      </c>
      <c r="O10962" s="12" t="str">
        <f>(RIGHT(CursosBS_2[[#This Row],[Code]],12))</f>
        <v>201921_11616</v>
      </c>
    </row>
    <row r="10963" spans="1:15" x14ac:dyDescent="0.25">
      <c r="A10963">
        <v>12400</v>
      </c>
      <c r="B10963" s="12" t="s">
        <v>56</v>
      </c>
      <c r="C10963" s="12" t="s">
        <v>52</v>
      </c>
      <c r="D10963" s="12" t="s">
        <v>1404</v>
      </c>
      <c r="E10963" s="12" t="s">
        <v>1405</v>
      </c>
      <c r="F10963" s="3"/>
      <c r="G10963" s="3"/>
      <c r="H10963" t="b">
        <v>0</v>
      </c>
      <c r="I10963" s="3">
        <v>43781.579594907409</v>
      </c>
      <c r="J10963" t="b">
        <v>0</v>
      </c>
      <c r="K10963" s="3"/>
      <c r="L10963" s="3"/>
      <c r="M10963">
        <v>442095349998</v>
      </c>
      <c r="N10963">
        <v>3</v>
      </c>
      <c r="O10963" s="12" t="str">
        <f>(RIGHT(CursosBS_2[[#This Row],[Code]],12))</f>
        <v>201942_47723</v>
      </c>
    </row>
    <row r="10964" spans="1:15" x14ac:dyDescent="0.25">
      <c r="A10964">
        <v>12394</v>
      </c>
      <c r="B10964" s="12" t="s">
        <v>56</v>
      </c>
      <c r="C10964" s="12" t="s">
        <v>52</v>
      </c>
      <c r="D10964" s="12" t="s">
        <v>1402</v>
      </c>
      <c r="E10964" s="12" t="s">
        <v>1403</v>
      </c>
      <c r="F10964" s="3"/>
      <c r="G10964" s="3"/>
      <c r="H10964" t="b">
        <v>0</v>
      </c>
      <c r="I10964" s="3">
        <v>43777.864166666666</v>
      </c>
      <c r="J10964" t="b">
        <v>0</v>
      </c>
      <c r="K10964" s="3"/>
      <c r="L10964" s="3"/>
      <c r="M10964">
        <v>442095349997</v>
      </c>
      <c r="N10964">
        <v>3</v>
      </c>
      <c r="O10964" s="12" t="str">
        <f>(RIGHT(CursosBS_2[[#This Row],[Code]],12))</f>
        <v>201942_40708</v>
      </c>
    </row>
    <row r="10965" spans="1:15" x14ac:dyDescent="0.25">
      <c r="A10965">
        <v>12391</v>
      </c>
      <c r="B10965" s="12" t="s">
        <v>56</v>
      </c>
      <c r="C10965" s="12" t="s">
        <v>52</v>
      </c>
      <c r="D10965" s="12" t="s">
        <v>1400</v>
      </c>
      <c r="E10965" s="12" t="s">
        <v>1401</v>
      </c>
      <c r="F10965" s="3"/>
      <c r="G10965" s="3"/>
      <c r="H10965" t="b">
        <v>0</v>
      </c>
      <c r="I10965" s="3">
        <v>43776.818703703706</v>
      </c>
      <c r="J10965" t="b">
        <v>0</v>
      </c>
      <c r="K10965" s="3"/>
      <c r="L10965" s="3"/>
      <c r="M10965">
        <v>442095350122</v>
      </c>
      <c r="N10965">
        <v>3</v>
      </c>
      <c r="O10965" s="12" t="str">
        <f>(RIGHT(CursosBS_2[[#This Row],[Code]],12))</f>
        <v>201921_11122</v>
      </c>
    </row>
    <row r="10966" spans="1:15" x14ac:dyDescent="0.25">
      <c r="A10966">
        <v>12390</v>
      </c>
      <c r="B10966" s="12" t="s">
        <v>56</v>
      </c>
      <c r="C10966" s="12" t="s">
        <v>52</v>
      </c>
      <c r="D10966" s="12" t="s">
        <v>1398</v>
      </c>
      <c r="E10966" s="12" t="s">
        <v>1399</v>
      </c>
      <c r="F10966" s="3"/>
      <c r="G10966" s="3"/>
      <c r="H10966" t="b">
        <v>0</v>
      </c>
      <c r="I10966" s="3">
        <v>43776.816134259258</v>
      </c>
      <c r="J10966" t="b">
        <v>0</v>
      </c>
      <c r="K10966" s="3"/>
      <c r="L10966" s="3"/>
      <c r="M10966">
        <v>442095350121</v>
      </c>
      <c r="N10966">
        <v>3</v>
      </c>
      <c r="O10966" s="12" t="str">
        <f>(RIGHT(CursosBS_2[[#This Row],[Code]],12))</f>
        <v>201921_11168</v>
      </c>
    </row>
    <row r="10967" spans="1:15" x14ac:dyDescent="0.25">
      <c r="A10967">
        <v>12384</v>
      </c>
      <c r="B10967" s="12" t="s">
        <v>56</v>
      </c>
      <c r="C10967" s="12" t="s">
        <v>52</v>
      </c>
      <c r="D10967" s="12" t="s">
        <v>1396</v>
      </c>
      <c r="E10967" s="12" t="s">
        <v>1397</v>
      </c>
      <c r="F10967" s="3"/>
      <c r="G10967" s="3"/>
      <c r="H10967" t="b">
        <v>0</v>
      </c>
      <c r="I10967" s="3">
        <v>43776.813425925924</v>
      </c>
      <c r="J10967" t="b">
        <v>0</v>
      </c>
      <c r="K10967" s="3"/>
      <c r="L10967" s="3"/>
      <c r="M10967">
        <v>442095350120</v>
      </c>
      <c r="N10967">
        <v>3</v>
      </c>
      <c r="O10967" s="12" t="str">
        <f>(RIGHT(CursosBS_2[[#This Row],[Code]],12))</f>
        <v>201921_10962</v>
      </c>
    </row>
    <row r="10968" spans="1:15" x14ac:dyDescent="0.25">
      <c r="A10968">
        <v>12383</v>
      </c>
      <c r="B10968" s="12" t="s">
        <v>56</v>
      </c>
      <c r="C10968" s="12" t="s">
        <v>52</v>
      </c>
      <c r="D10968" s="12" t="s">
        <v>1394</v>
      </c>
      <c r="E10968" s="12" t="s">
        <v>1395</v>
      </c>
      <c r="F10968" s="3"/>
      <c r="G10968" s="3"/>
      <c r="H10968" t="b">
        <v>0</v>
      </c>
      <c r="I10968" s="3">
        <v>43776.810914351852</v>
      </c>
      <c r="J10968" t="b">
        <v>0</v>
      </c>
      <c r="K10968" s="3"/>
      <c r="L10968" s="3"/>
      <c r="M10968">
        <v>442095350119</v>
      </c>
      <c r="N10968">
        <v>3</v>
      </c>
      <c r="O10968" s="12" t="str">
        <f>(RIGHT(CursosBS_2[[#This Row],[Code]],12))</f>
        <v>201921_11132</v>
      </c>
    </row>
    <row r="10969" spans="1:15" x14ac:dyDescent="0.25">
      <c r="A10969">
        <v>12379</v>
      </c>
      <c r="B10969" s="12" t="s">
        <v>56</v>
      </c>
      <c r="C10969" s="12" t="s">
        <v>52</v>
      </c>
      <c r="D10969" s="12" t="s">
        <v>1392</v>
      </c>
      <c r="E10969" s="12" t="s">
        <v>1393</v>
      </c>
      <c r="F10969" s="3"/>
      <c r="G10969" s="3"/>
      <c r="H10969" t="b">
        <v>0</v>
      </c>
      <c r="I10969" s="3">
        <v>43776.80841435185</v>
      </c>
      <c r="J10969" t="b">
        <v>0</v>
      </c>
      <c r="K10969" s="3"/>
      <c r="L10969" s="3"/>
      <c r="M10969">
        <v>442095350118</v>
      </c>
      <c r="N10969">
        <v>3</v>
      </c>
      <c r="O10969" s="12" t="str">
        <f>(RIGHT(CursosBS_2[[#This Row],[Code]],12))</f>
        <v>201921_11589</v>
      </c>
    </row>
    <row r="10970" spans="1:15" x14ac:dyDescent="0.25">
      <c r="A10970">
        <v>12378</v>
      </c>
      <c r="B10970" s="12" t="s">
        <v>56</v>
      </c>
      <c r="C10970" s="12" t="s">
        <v>52</v>
      </c>
      <c r="D10970" s="12" t="s">
        <v>1390</v>
      </c>
      <c r="E10970" s="12" t="s">
        <v>1391</v>
      </c>
      <c r="F10970" s="3"/>
      <c r="G10970" s="3"/>
      <c r="H10970" t="b">
        <v>0</v>
      </c>
      <c r="I10970" s="3">
        <v>43776.805358796293</v>
      </c>
      <c r="J10970" t="b">
        <v>0</v>
      </c>
      <c r="K10970" s="3"/>
      <c r="L10970" s="3"/>
      <c r="M10970">
        <v>442095350117</v>
      </c>
      <c r="N10970">
        <v>3</v>
      </c>
      <c r="O10970" s="12" t="str">
        <f>(RIGHT(CursosBS_2[[#This Row],[Code]],12))</f>
        <v>201921_11144</v>
      </c>
    </row>
    <row r="10971" spans="1:15" x14ac:dyDescent="0.25">
      <c r="A10971">
        <v>12377</v>
      </c>
      <c r="B10971" s="12" t="s">
        <v>56</v>
      </c>
      <c r="C10971" s="12" t="s">
        <v>52</v>
      </c>
      <c r="D10971" s="12" t="s">
        <v>1388</v>
      </c>
      <c r="E10971" s="12" t="s">
        <v>1389</v>
      </c>
      <c r="F10971" s="3"/>
      <c r="G10971" s="3"/>
      <c r="H10971" t="b">
        <v>0</v>
      </c>
      <c r="I10971" s="3">
        <v>43776.802881944444</v>
      </c>
      <c r="J10971" t="b">
        <v>0</v>
      </c>
      <c r="K10971" s="3"/>
      <c r="L10971" s="3"/>
      <c r="M10971">
        <v>442095350116</v>
      </c>
      <c r="N10971">
        <v>3</v>
      </c>
      <c r="O10971" s="12" t="str">
        <f>(RIGHT(CursosBS_2[[#This Row],[Code]],12))</f>
        <v>201921_11137</v>
      </c>
    </row>
    <row r="10972" spans="1:15" x14ac:dyDescent="0.25">
      <c r="A10972">
        <v>12376</v>
      </c>
      <c r="B10972" s="12" t="s">
        <v>56</v>
      </c>
      <c r="C10972" s="12" t="s">
        <v>52</v>
      </c>
      <c r="D10972" s="12" t="s">
        <v>1386</v>
      </c>
      <c r="E10972" s="12" t="s">
        <v>1387</v>
      </c>
      <c r="F10972" s="3"/>
      <c r="G10972" s="3"/>
      <c r="H10972" t="b">
        <v>0</v>
      </c>
      <c r="I10972" s="3">
        <v>43776.796261574076</v>
      </c>
      <c r="J10972" t="b">
        <v>0</v>
      </c>
      <c r="K10972" s="3"/>
      <c r="L10972" s="3"/>
      <c r="M10972">
        <v>442095350115</v>
      </c>
      <c r="N10972">
        <v>3</v>
      </c>
      <c r="O10972" s="12" t="str">
        <f>(RIGHT(CursosBS_2[[#This Row],[Code]],12))</f>
        <v>201921_11308</v>
      </c>
    </row>
    <row r="10973" spans="1:15" x14ac:dyDescent="0.25">
      <c r="A10973">
        <v>12375</v>
      </c>
      <c r="B10973" s="12" t="s">
        <v>56</v>
      </c>
      <c r="C10973" s="12" t="s">
        <v>52</v>
      </c>
      <c r="D10973" s="12" t="s">
        <v>1384</v>
      </c>
      <c r="E10973" s="12" t="s">
        <v>1385</v>
      </c>
      <c r="F10973" s="3"/>
      <c r="G10973" s="3"/>
      <c r="H10973" t="b">
        <v>0</v>
      </c>
      <c r="I10973" s="3">
        <v>43776.79346064815</v>
      </c>
      <c r="J10973" t="b">
        <v>0</v>
      </c>
      <c r="K10973" s="3"/>
      <c r="L10973" s="3"/>
      <c r="M10973">
        <v>442095350114</v>
      </c>
      <c r="N10973">
        <v>3</v>
      </c>
      <c r="O10973" s="12" t="str">
        <f>(RIGHT(CursosBS_2[[#This Row],[Code]],12))</f>
        <v>201921_11318</v>
      </c>
    </row>
    <row r="10974" spans="1:15" x14ac:dyDescent="0.25">
      <c r="A10974">
        <v>12374</v>
      </c>
      <c r="B10974" s="12" t="s">
        <v>56</v>
      </c>
      <c r="C10974" s="12" t="s">
        <v>52</v>
      </c>
      <c r="D10974" s="12" t="s">
        <v>1382</v>
      </c>
      <c r="E10974" s="12" t="s">
        <v>1383</v>
      </c>
      <c r="F10974" s="3"/>
      <c r="G10974" s="3"/>
      <c r="H10974" t="b">
        <v>0</v>
      </c>
      <c r="I10974" s="3">
        <v>43776.788437499999</v>
      </c>
      <c r="J10974" t="b">
        <v>0</v>
      </c>
      <c r="K10974" s="3"/>
      <c r="L10974" s="3"/>
      <c r="M10974">
        <v>442095350113</v>
      </c>
      <c r="N10974">
        <v>3</v>
      </c>
      <c r="O10974" s="12" t="str">
        <f>(RIGHT(CursosBS_2[[#This Row],[Code]],12))</f>
        <v>201921_11142</v>
      </c>
    </row>
    <row r="10975" spans="1:15" x14ac:dyDescent="0.25">
      <c r="A10975">
        <v>12372</v>
      </c>
      <c r="B10975" s="12" t="s">
        <v>56</v>
      </c>
      <c r="C10975" s="12" t="s">
        <v>52</v>
      </c>
      <c r="D10975" s="12" t="s">
        <v>1380</v>
      </c>
      <c r="E10975" s="12" t="s">
        <v>1381</v>
      </c>
      <c r="F10975" s="3"/>
      <c r="G10975" s="3"/>
      <c r="H10975" t="b">
        <v>0</v>
      </c>
      <c r="I10975" s="3">
        <v>43776.713680555556</v>
      </c>
      <c r="J10975" t="b">
        <v>0</v>
      </c>
      <c r="K10975" s="3"/>
      <c r="L10975" s="3"/>
      <c r="M10975">
        <v>442095350112</v>
      </c>
      <c r="N10975">
        <v>3</v>
      </c>
      <c r="O10975" s="12" t="str">
        <f>(RIGHT(CursosBS_2[[#This Row],[Code]],12))</f>
        <v>201921_11150</v>
      </c>
    </row>
    <row r="10976" spans="1:15" x14ac:dyDescent="0.25">
      <c r="A10976">
        <v>12370</v>
      </c>
      <c r="B10976" s="12" t="s">
        <v>56</v>
      </c>
      <c r="C10976" s="12" t="s">
        <v>52</v>
      </c>
      <c r="D10976" s="12" t="s">
        <v>1378</v>
      </c>
      <c r="E10976" s="12" t="s">
        <v>1379</v>
      </c>
      <c r="F10976" s="3"/>
      <c r="G10976" s="3"/>
      <c r="H10976" t="b">
        <v>0</v>
      </c>
      <c r="I10976" s="3">
        <v>43776.710844907408</v>
      </c>
      <c r="J10976" t="b">
        <v>0</v>
      </c>
      <c r="K10976" s="3"/>
      <c r="L10976" s="3"/>
      <c r="M10976">
        <v>442095350111</v>
      </c>
      <c r="N10976">
        <v>3</v>
      </c>
      <c r="O10976" s="12" t="str">
        <f>(RIGHT(CursosBS_2[[#This Row],[Code]],12))</f>
        <v>201921_11151</v>
      </c>
    </row>
    <row r="10977" spans="1:15" x14ac:dyDescent="0.25">
      <c r="A10977">
        <v>12369</v>
      </c>
      <c r="B10977" s="12" t="s">
        <v>9578</v>
      </c>
      <c r="C10977" s="12" t="s">
        <v>9596</v>
      </c>
      <c r="D10977" s="12" t="s">
        <v>10296</v>
      </c>
      <c r="E10977" s="12" t="s">
        <v>1377</v>
      </c>
      <c r="F10977" s="3"/>
      <c r="G10977" s="3"/>
      <c r="H10977" t="b">
        <v>1</v>
      </c>
      <c r="I10977" s="3">
        <v>43776.708124999997</v>
      </c>
      <c r="J10977" t="b">
        <v>0</v>
      </c>
      <c r="K10977" s="3"/>
      <c r="L10977" s="3"/>
      <c r="M10977">
        <v>441845109886</v>
      </c>
      <c r="N10977">
        <v>5</v>
      </c>
      <c r="O10977" s="12" t="str">
        <f>(RIGHT(CursosBS_2[[#This Row],[Code]],12))</f>
        <v>201921</v>
      </c>
    </row>
    <row r="10978" spans="1:15" x14ac:dyDescent="0.25">
      <c r="A10978">
        <v>12368</v>
      </c>
      <c r="B10978" s="12" t="s">
        <v>56</v>
      </c>
      <c r="C10978" s="12" t="s">
        <v>52</v>
      </c>
      <c r="D10978" s="12" t="s">
        <v>1375</v>
      </c>
      <c r="E10978" s="12" t="s">
        <v>1376</v>
      </c>
      <c r="F10978" s="3"/>
      <c r="G10978" s="3"/>
      <c r="H10978" t="b">
        <v>0</v>
      </c>
      <c r="I10978" s="3">
        <v>43776.70517361111</v>
      </c>
      <c r="J10978" t="b">
        <v>0</v>
      </c>
      <c r="K10978" s="3"/>
      <c r="L10978" s="3"/>
      <c r="M10978">
        <v>442095350110</v>
      </c>
      <c r="N10978">
        <v>3</v>
      </c>
      <c r="O10978" s="12" t="str">
        <f>(RIGHT(CursosBS_2[[#This Row],[Code]],12))</f>
        <v>201921_11162</v>
      </c>
    </row>
    <row r="10979" spans="1:15" x14ac:dyDescent="0.25">
      <c r="A10979">
        <v>12366</v>
      </c>
      <c r="B10979" s="12" t="s">
        <v>56</v>
      </c>
      <c r="C10979" s="12" t="s">
        <v>52</v>
      </c>
      <c r="D10979" s="12" t="s">
        <v>1373</v>
      </c>
      <c r="E10979" s="12" t="s">
        <v>1374</v>
      </c>
      <c r="F10979" s="3"/>
      <c r="G10979" s="3"/>
      <c r="H10979" t="b">
        <v>0</v>
      </c>
      <c r="I10979" s="3">
        <v>43775.873796296299</v>
      </c>
      <c r="J10979" t="b">
        <v>0</v>
      </c>
      <c r="K10979" s="3"/>
      <c r="L10979" s="3"/>
      <c r="M10979">
        <v>442095349996</v>
      </c>
      <c r="N10979">
        <v>3</v>
      </c>
      <c r="O10979" s="12" t="str">
        <f>(RIGHT(CursosBS_2[[#This Row],[Code]],12))</f>
        <v>201942_47248</v>
      </c>
    </row>
    <row r="10980" spans="1:15" x14ac:dyDescent="0.25">
      <c r="A10980">
        <v>12365</v>
      </c>
      <c r="B10980" s="12" t="s">
        <v>9578</v>
      </c>
      <c r="C10980" s="12" t="s">
        <v>52</v>
      </c>
      <c r="D10980" s="12" t="s">
        <v>1372</v>
      </c>
      <c r="E10980" s="12" t="s">
        <v>14640</v>
      </c>
      <c r="F10980" s="3"/>
      <c r="G10980" s="3"/>
      <c r="H10980" t="b">
        <v>1</v>
      </c>
      <c r="I10980" s="3">
        <v>43775.752071759256</v>
      </c>
      <c r="J10980" t="b">
        <v>0</v>
      </c>
      <c r="K10980" s="3"/>
      <c r="L10980" s="3"/>
      <c r="M10980">
        <v>442042608121</v>
      </c>
      <c r="N10980">
        <v>3</v>
      </c>
      <c r="O10980" s="12" t="str">
        <f>(RIGHT(CursosBS_2[[#This Row],[Code]],12))</f>
        <v>Dida-Maestro</v>
      </c>
    </row>
    <row r="10981" spans="1:15" x14ac:dyDescent="0.25">
      <c r="A10981">
        <v>12363</v>
      </c>
      <c r="B10981" s="12" t="s">
        <v>9578</v>
      </c>
      <c r="C10981" s="12" t="s">
        <v>52</v>
      </c>
      <c r="D10981" s="12" t="s">
        <v>12360</v>
      </c>
      <c r="E10981" s="12" t="s">
        <v>12361</v>
      </c>
      <c r="F10981" s="3"/>
      <c r="G10981" s="3"/>
      <c r="H10981" t="b">
        <v>1</v>
      </c>
      <c r="I10981" s="3">
        <v>43774.917673611111</v>
      </c>
      <c r="J10981" t="b">
        <v>0</v>
      </c>
      <c r="K10981" s="3"/>
      <c r="L10981" s="3"/>
      <c r="M10981">
        <v>441944242438</v>
      </c>
      <c r="N10981">
        <v>3</v>
      </c>
      <c r="O10981" s="12" t="str">
        <f>(RIGHT(CursosBS_2[[#This Row],[Code]],12))</f>
        <v>088-MaestroC</v>
      </c>
    </row>
    <row r="10982" spans="1:15" x14ac:dyDescent="0.25">
      <c r="A10982">
        <v>12362</v>
      </c>
      <c r="B10982" s="12" t="s">
        <v>9578</v>
      </c>
      <c r="C10982" s="12" t="s">
        <v>52</v>
      </c>
      <c r="D10982" s="12" t="s">
        <v>14638</v>
      </c>
      <c r="E10982" s="12" t="s">
        <v>14639</v>
      </c>
      <c r="F10982" s="3"/>
      <c r="G10982" s="3"/>
      <c r="H10982" t="b">
        <v>1</v>
      </c>
      <c r="I10982" s="3">
        <v>43774.84715277778</v>
      </c>
      <c r="J10982" t="b">
        <v>0</v>
      </c>
      <c r="K10982" s="3"/>
      <c r="L10982" s="3"/>
      <c r="M10982">
        <v>442031037762</v>
      </c>
      <c r="N10982">
        <v>3</v>
      </c>
      <c r="O10982" s="12" t="str">
        <f>(RIGHT(CursosBS_2[[#This Row],[Code]],12))</f>
        <v>88M-MaestroC</v>
      </c>
    </row>
    <row r="10983" spans="1:15" x14ac:dyDescent="0.25">
      <c r="A10983">
        <v>12359</v>
      </c>
      <c r="B10983" s="12" t="s">
        <v>56</v>
      </c>
      <c r="C10983" s="12" t="s">
        <v>52</v>
      </c>
      <c r="D10983" s="12" t="s">
        <v>1370</v>
      </c>
      <c r="E10983" s="12" t="s">
        <v>1371</v>
      </c>
      <c r="F10983" s="3"/>
      <c r="G10983" s="3"/>
      <c r="H10983" t="b">
        <v>0</v>
      </c>
      <c r="I10983" s="3">
        <v>43770.714502314811</v>
      </c>
      <c r="J10983" t="b">
        <v>0</v>
      </c>
      <c r="K10983" s="3"/>
      <c r="L10983" s="3"/>
      <c r="M10983">
        <v>442095349995</v>
      </c>
      <c r="N10983">
        <v>3</v>
      </c>
      <c r="O10983" s="12" t="str">
        <f>(RIGHT(CursosBS_2[[#This Row],[Code]],12))</f>
        <v>201942_44254</v>
      </c>
    </row>
    <row r="10984" spans="1:15" x14ac:dyDescent="0.25">
      <c r="A10984">
        <v>12356</v>
      </c>
      <c r="B10984" s="12" t="s">
        <v>9578</v>
      </c>
      <c r="C10984" s="12" t="s">
        <v>52</v>
      </c>
      <c r="D10984" s="12" t="s">
        <v>12830</v>
      </c>
      <c r="E10984" s="12" t="s">
        <v>12831</v>
      </c>
      <c r="F10984" s="3"/>
      <c r="G10984" s="3"/>
      <c r="H10984" t="b">
        <v>1</v>
      </c>
      <c r="I10984" s="3">
        <v>43769.672175925924</v>
      </c>
      <c r="J10984" t="b">
        <v>0</v>
      </c>
      <c r="K10984" s="3"/>
      <c r="L10984" s="3"/>
      <c r="M10984">
        <v>441945590996</v>
      </c>
      <c r="N10984">
        <v>3</v>
      </c>
      <c r="O10984" s="12" t="str">
        <f>(RIGHT(CursosBS_2[[#This Row],[Code]],12))</f>
        <v>022-MaestroC</v>
      </c>
    </row>
    <row r="10985" spans="1:15" x14ac:dyDescent="0.25">
      <c r="A10985">
        <v>12339</v>
      </c>
      <c r="B10985" s="12" t="s">
        <v>56</v>
      </c>
      <c r="C10985" s="12" t="s">
        <v>52</v>
      </c>
      <c r="D10985" s="12" t="s">
        <v>19170</v>
      </c>
      <c r="E10985" s="12" t="s">
        <v>19171</v>
      </c>
      <c r="F10985" s="3"/>
      <c r="G10985" s="3"/>
      <c r="H10985" t="b">
        <v>0</v>
      </c>
      <c r="I10985" s="3">
        <v>43767.850092592591</v>
      </c>
      <c r="J10985" t="b">
        <v>0</v>
      </c>
      <c r="K10985" s="3"/>
      <c r="L10985" s="3"/>
      <c r="M10985">
        <v>442095357425</v>
      </c>
      <c r="N10985">
        <v>3</v>
      </c>
      <c r="O10985" s="12" t="str">
        <f>(RIGHT(CursosBS_2[[#This Row],[Code]],12))</f>
        <v>001-MaestroV</v>
      </c>
    </row>
    <row r="10986" spans="1:15" x14ac:dyDescent="0.25">
      <c r="A10986">
        <v>12337</v>
      </c>
      <c r="B10986" s="12" t="s">
        <v>9578</v>
      </c>
      <c r="C10986" s="12" t="s">
        <v>52</v>
      </c>
      <c r="D10986" s="12" t="s">
        <v>12358</v>
      </c>
      <c r="E10986" s="12" t="s">
        <v>12359</v>
      </c>
      <c r="F10986" s="3"/>
      <c r="G10986" s="3"/>
      <c r="H10986" t="b">
        <v>1</v>
      </c>
      <c r="I10986" s="3">
        <v>43767.838854166665</v>
      </c>
      <c r="J10986" t="b">
        <v>0</v>
      </c>
      <c r="K10986" s="3"/>
      <c r="L10986" s="3"/>
      <c r="M10986">
        <v>441944242337</v>
      </c>
      <c r="N10986">
        <v>3</v>
      </c>
      <c r="O10986" s="12" t="str">
        <f>(RIGHT(CursosBS_2[[#This Row],[Code]],12))</f>
        <v>086-MaestroC</v>
      </c>
    </row>
    <row r="10987" spans="1:15" x14ac:dyDescent="0.25">
      <c r="A10987">
        <v>12336</v>
      </c>
      <c r="B10987" s="12" t="s">
        <v>56</v>
      </c>
      <c r="C10987" s="12" t="s">
        <v>52</v>
      </c>
      <c r="D10987" s="12" t="s">
        <v>10294</v>
      </c>
      <c r="E10987" s="12" t="s">
        <v>10295</v>
      </c>
      <c r="F10987" s="3"/>
      <c r="G10987" s="3"/>
      <c r="H10987" t="b">
        <v>1</v>
      </c>
      <c r="I10987" s="3">
        <v>43766.925694444442</v>
      </c>
      <c r="J10987" t="b">
        <v>0</v>
      </c>
      <c r="K10987" s="3"/>
      <c r="L10987" s="3">
        <v>45617.707465277781</v>
      </c>
      <c r="M10987">
        <v>442086749660</v>
      </c>
      <c r="N10987">
        <v>3</v>
      </c>
      <c r="O10987" s="12" t="str">
        <f>(RIGHT(CursosBS_2[[#This Row],[Code]],12))</f>
        <v>Lesson_2020_</v>
      </c>
    </row>
    <row r="10988" spans="1:15" x14ac:dyDescent="0.25">
      <c r="A10988">
        <v>12334</v>
      </c>
      <c r="B10988" s="12" t="s">
        <v>9578</v>
      </c>
      <c r="C10988" s="12" t="s">
        <v>52</v>
      </c>
      <c r="D10988" s="12" t="s">
        <v>12356</v>
      </c>
      <c r="E10988" s="12" t="s">
        <v>12357</v>
      </c>
      <c r="F10988" s="3"/>
      <c r="G10988" s="3"/>
      <c r="H10988" t="b">
        <v>1</v>
      </c>
      <c r="I10988" s="3">
        <v>43763.923530092594</v>
      </c>
      <c r="J10988" t="b">
        <v>0</v>
      </c>
      <c r="K10988" s="3"/>
      <c r="L10988" s="3"/>
      <c r="M10988">
        <v>441944263769</v>
      </c>
      <c r="N10988">
        <v>3</v>
      </c>
      <c r="O10988" s="12" t="str">
        <f>(RIGHT(CursosBS_2[[#This Row],[Code]],12))</f>
        <v>044-MaestroC</v>
      </c>
    </row>
    <row r="10989" spans="1:15" x14ac:dyDescent="0.25">
      <c r="A10989">
        <v>12333</v>
      </c>
      <c r="B10989" s="12" t="s">
        <v>56</v>
      </c>
      <c r="C10989" s="12" t="s">
        <v>52</v>
      </c>
      <c r="D10989" s="12" t="s">
        <v>14636</v>
      </c>
      <c r="E10989" s="12" t="s">
        <v>14637</v>
      </c>
      <c r="F10989" s="3"/>
      <c r="G10989" s="3"/>
      <c r="H10989" t="b">
        <v>0</v>
      </c>
      <c r="I10989" s="3">
        <v>43762.825648148151</v>
      </c>
      <c r="J10989" t="b">
        <v>0</v>
      </c>
      <c r="K10989" s="3"/>
      <c r="L10989" s="3"/>
      <c r="M10989">
        <v>442095357424</v>
      </c>
      <c r="N10989">
        <v>3</v>
      </c>
      <c r="O10989" s="12" t="str">
        <f>(RIGHT(CursosBS_2[[#This Row],[Code]],12))</f>
        <v>051-MaestroV</v>
      </c>
    </row>
    <row r="10990" spans="1:15" x14ac:dyDescent="0.25">
      <c r="A10990">
        <v>12332</v>
      </c>
      <c r="B10990" s="12" t="s">
        <v>56</v>
      </c>
      <c r="C10990" s="12" t="s">
        <v>52</v>
      </c>
      <c r="D10990" s="12" t="s">
        <v>1368</v>
      </c>
      <c r="E10990" s="12" t="s">
        <v>1369</v>
      </c>
      <c r="F10990" s="3"/>
      <c r="G10990" s="3"/>
      <c r="H10990" t="b">
        <v>0</v>
      </c>
      <c r="I10990" s="3">
        <v>43762.662141203706</v>
      </c>
      <c r="J10990" t="b">
        <v>0</v>
      </c>
      <c r="K10990" s="3"/>
      <c r="L10990" s="3"/>
      <c r="M10990">
        <v>442095358018</v>
      </c>
      <c r="N10990">
        <v>3</v>
      </c>
      <c r="O10990" s="12" t="str">
        <f>(RIGHT(CursosBS_2[[#This Row],[Code]],12))</f>
        <v>201950_14150</v>
      </c>
    </row>
    <row r="10991" spans="1:15" x14ac:dyDescent="0.25">
      <c r="A10991">
        <v>12331</v>
      </c>
      <c r="B10991" s="12" t="s">
        <v>56</v>
      </c>
      <c r="C10991" s="12" t="s">
        <v>52</v>
      </c>
      <c r="D10991" s="12" t="s">
        <v>1366</v>
      </c>
      <c r="E10991" s="12" t="s">
        <v>1367</v>
      </c>
      <c r="F10991" s="3"/>
      <c r="G10991" s="3"/>
      <c r="H10991" t="b">
        <v>0</v>
      </c>
      <c r="I10991" s="3">
        <v>43762.655775462961</v>
      </c>
      <c r="J10991" t="b">
        <v>0</v>
      </c>
      <c r="K10991" s="3"/>
      <c r="L10991" s="3"/>
      <c r="M10991">
        <v>442095358017</v>
      </c>
      <c r="N10991">
        <v>3</v>
      </c>
      <c r="O10991" s="12" t="str">
        <f>(RIGHT(CursosBS_2[[#This Row],[Code]],12))</f>
        <v>201950_14149</v>
      </c>
    </row>
    <row r="10992" spans="1:15" x14ac:dyDescent="0.25">
      <c r="A10992">
        <v>12330</v>
      </c>
      <c r="B10992" s="12" t="s">
        <v>56</v>
      </c>
      <c r="C10992" s="12" t="s">
        <v>52</v>
      </c>
      <c r="D10992" s="12" t="s">
        <v>1364</v>
      </c>
      <c r="E10992" s="12" t="s">
        <v>1365</v>
      </c>
      <c r="F10992" s="3"/>
      <c r="G10992" s="3"/>
      <c r="H10992" t="b">
        <v>0</v>
      </c>
      <c r="I10992" s="3">
        <v>43762.602500000001</v>
      </c>
      <c r="J10992" t="b">
        <v>0</v>
      </c>
      <c r="K10992" s="3"/>
      <c r="L10992" s="3"/>
      <c r="M10992">
        <v>442095358016</v>
      </c>
      <c r="N10992">
        <v>3</v>
      </c>
      <c r="O10992" s="12" t="str">
        <f>(RIGHT(CursosBS_2[[#This Row],[Code]],12))</f>
        <v>201950_13425</v>
      </c>
    </row>
    <row r="10993" spans="1:15" x14ac:dyDescent="0.25">
      <c r="A10993">
        <v>12324</v>
      </c>
      <c r="B10993" s="12" t="s">
        <v>56</v>
      </c>
      <c r="C10993" s="12" t="s">
        <v>52</v>
      </c>
      <c r="D10993" s="12" t="s">
        <v>1362</v>
      </c>
      <c r="E10993" s="12" t="s">
        <v>1363</v>
      </c>
      <c r="F10993" s="3"/>
      <c r="G10993" s="3"/>
      <c r="H10993" t="b">
        <v>0</v>
      </c>
      <c r="I10993" s="3">
        <v>43761.5856712963</v>
      </c>
      <c r="J10993" t="b">
        <v>0</v>
      </c>
      <c r="K10993" s="3"/>
      <c r="L10993" s="3"/>
      <c r="M10993">
        <v>442095349994</v>
      </c>
      <c r="N10993">
        <v>3</v>
      </c>
      <c r="O10993" s="12" t="str">
        <f>(RIGHT(CursosBS_2[[#This Row],[Code]],12))</f>
        <v>201942_46778</v>
      </c>
    </row>
    <row r="10994" spans="1:15" x14ac:dyDescent="0.25">
      <c r="A10994">
        <v>12323</v>
      </c>
      <c r="B10994" s="12" t="s">
        <v>56</v>
      </c>
      <c r="C10994" s="12" t="s">
        <v>52</v>
      </c>
      <c r="D10994" s="12" t="s">
        <v>1360</v>
      </c>
      <c r="E10994" s="12" t="s">
        <v>1361</v>
      </c>
      <c r="F10994" s="3"/>
      <c r="G10994" s="3"/>
      <c r="H10994" t="b">
        <v>0</v>
      </c>
      <c r="I10994" s="3">
        <v>43761.58</v>
      </c>
      <c r="J10994" t="b">
        <v>0</v>
      </c>
      <c r="K10994" s="3"/>
      <c r="L10994" s="3"/>
      <c r="M10994">
        <v>442095349993</v>
      </c>
      <c r="N10994">
        <v>3</v>
      </c>
      <c r="O10994" s="12" t="str">
        <f>(RIGHT(CursosBS_2[[#This Row],[Code]],12))</f>
        <v>201942_46769</v>
      </c>
    </row>
    <row r="10995" spans="1:15" x14ac:dyDescent="0.25">
      <c r="A10995">
        <v>12322</v>
      </c>
      <c r="B10995" s="12" t="s">
        <v>56</v>
      </c>
      <c r="C10995" s="12" t="s">
        <v>52</v>
      </c>
      <c r="D10995" s="12" t="s">
        <v>1358</v>
      </c>
      <c r="E10995" s="12" t="s">
        <v>1359</v>
      </c>
      <c r="F10995" s="3"/>
      <c r="G10995" s="3"/>
      <c r="H10995" t="b">
        <v>0</v>
      </c>
      <c r="I10995" s="3">
        <v>43761.576226851852</v>
      </c>
      <c r="J10995" t="b">
        <v>0</v>
      </c>
      <c r="K10995" s="3"/>
      <c r="L10995" s="3"/>
      <c r="M10995">
        <v>442095349992</v>
      </c>
      <c r="N10995">
        <v>3</v>
      </c>
      <c r="O10995" s="12" t="str">
        <f>(RIGHT(CursosBS_2[[#This Row],[Code]],12))</f>
        <v>201942_47012</v>
      </c>
    </row>
    <row r="10996" spans="1:15" x14ac:dyDescent="0.25">
      <c r="A10996">
        <v>12321</v>
      </c>
      <c r="B10996" s="12" t="s">
        <v>56</v>
      </c>
      <c r="C10996" s="12" t="s">
        <v>52</v>
      </c>
      <c r="D10996" s="12" t="s">
        <v>1356</v>
      </c>
      <c r="E10996" s="12" t="s">
        <v>1357</v>
      </c>
      <c r="F10996" s="3"/>
      <c r="G10996" s="3"/>
      <c r="H10996" t="b">
        <v>0</v>
      </c>
      <c r="I10996" s="3">
        <v>43761.570601851854</v>
      </c>
      <c r="J10996" t="b">
        <v>0</v>
      </c>
      <c r="K10996" s="3"/>
      <c r="L10996" s="3"/>
      <c r="M10996">
        <v>442095358015</v>
      </c>
      <c r="N10996">
        <v>3</v>
      </c>
      <c r="O10996" s="12" t="str">
        <f>(RIGHT(CursosBS_2[[#This Row],[Code]],12))</f>
        <v>_13364-13429</v>
      </c>
    </row>
    <row r="10997" spans="1:15" x14ac:dyDescent="0.25">
      <c r="A10997">
        <v>12320</v>
      </c>
      <c r="B10997" s="12" t="s">
        <v>56</v>
      </c>
      <c r="C10997" s="12" t="s">
        <v>52</v>
      </c>
      <c r="D10997" s="12" t="s">
        <v>1354</v>
      </c>
      <c r="E10997" s="12" t="s">
        <v>1355</v>
      </c>
      <c r="F10997" s="3"/>
      <c r="G10997" s="3"/>
      <c r="H10997" t="b">
        <v>0</v>
      </c>
      <c r="I10997" s="3">
        <v>43761.565810185188</v>
      </c>
      <c r="J10997" t="b">
        <v>0</v>
      </c>
      <c r="K10997" s="3"/>
      <c r="L10997" s="3"/>
      <c r="M10997">
        <v>442095358014</v>
      </c>
      <c r="N10997">
        <v>3</v>
      </c>
      <c r="O10997" s="12" t="str">
        <f>(RIGHT(CursosBS_2[[#This Row],[Code]],12))</f>
        <v>201950_13354</v>
      </c>
    </row>
    <row r="10998" spans="1:15" x14ac:dyDescent="0.25">
      <c r="A10998">
        <v>12319</v>
      </c>
      <c r="B10998" s="12" t="s">
        <v>56</v>
      </c>
      <c r="C10998" s="12" t="s">
        <v>52</v>
      </c>
      <c r="D10998" s="12" t="s">
        <v>1352</v>
      </c>
      <c r="E10998" s="12" t="s">
        <v>1353</v>
      </c>
      <c r="F10998" s="3"/>
      <c r="G10998" s="3"/>
      <c r="H10998" t="b">
        <v>0</v>
      </c>
      <c r="I10998" s="3">
        <v>43761.561296296299</v>
      </c>
      <c r="J10998" t="b">
        <v>0</v>
      </c>
      <c r="K10998" s="3"/>
      <c r="L10998" s="3"/>
      <c r="M10998">
        <v>442095358013</v>
      </c>
      <c r="N10998">
        <v>3</v>
      </c>
      <c r="O10998" s="12" t="str">
        <f>(RIGHT(CursosBS_2[[#This Row],[Code]],12))</f>
        <v>201950_13349</v>
      </c>
    </row>
    <row r="10999" spans="1:15" x14ac:dyDescent="0.25">
      <c r="A10999">
        <v>12318</v>
      </c>
      <c r="B10999" s="12" t="s">
        <v>56</v>
      </c>
      <c r="C10999" s="12" t="s">
        <v>52</v>
      </c>
      <c r="D10999" s="12" t="s">
        <v>23589</v>
      </c>
      <c r="E10999" s="12" t="s">
        <v>12829</v>
      </c>
      <c r="F10999" s="3"/>
      <c r="G10999" s="3"/>
      <c r="H10999" t="b">
        <v>1</v>
      </c>
      <c r="I10999" s="3">
        <v>43760.483194444445</v>
      </c>
      <c r="J10999" t="b">
        <v>0</v>
      </c>
      <c r="K10999" s="3"/>
      <c r="L10999" s="3"/>
      <c r="M10999">
        <v>442113735152</v>
      </c>
      <c r="N10999">
        <v>3</v>
      </c>
      <c r="O10999" s="12" t="str">
        <f>(RIGHT(CursosBS_2[[#This Row],[Code]],12))</f>
        <v>026-MaestroC</v>
      </c>
    </row>
    <row r="11000" spans="1:15" x14ac:dyDescent="0.25">
      <c r="A11000">
        <v>12311</v>
      </c>
      <c r="B11000" s="12" t="s">
        <v>56</v>
      </c>
      <c r="C11000" s="12" t="s">
        <v>52</v>
      </c>
      <c r="D11000" s="12" t="s">
        <v>1350</v>
      </c>
      <c r="E11000" s="12" t="s">
        <v>1351</v>
      </c>
      <c r="F11000" s="3"/>
      <c r="G11000" s="3"/>
      <c r="H11000" t="b">
        <v>0</v>
      </c>
      <c r="I11000" s="3">
        <v>43756.882557870369</v>
      </c>
      <c r="J11000" t="b">
        <v>0</v>
      </c>
      <c r="K11000" s="3"/>
      <c r="L11000" s="3"/>
      <c r="M11000">
        <v>442095349991</v>
      </c>
      <c r="N11000">
        <v>3</v>
      </c>
      <c r="O11000" s="12" t="str">
        <f>(RIGHT(CursosBS_2[[#This Row],[Code]],12))</f>
        <v>201942_48149</v>
      </c>
    </row>
    <row r="11001" spans="1:15" x14ac:dyDescent="0.25">
      <c r="A11001">
        <v>12310</v>
      </c>
      <c r="B11001" s="12" t="s">
        <v>56</v>
      </c>
      <c r="C11001" s="12" t="s">
        <v>52</v>
      </c>
      <c r="D11001" s="12" t="s">
        <v>11200</v>
      </c>
      <c r="E11001" s="12" t="s">
        <v>11201</v>
      </c>
      <c r="F11001" s="3"/>
      <c r="G11001" s="3"/>
      <c r="H11001" t="b">
        <v>0</v>
      </c>
      <c r="I11001" s="3">
        <v>43755.840104166666</v>
      </c>
      <c r="J11001" t="b">
        <v>0</v>
      </c>
      <c r="K11001" s="3"/>
      <c r="L11001" s="3"/>
      <c r="M11001">
        <v>442095357423</v>
      </c>
      <c r="N11001">
        <v>3</v>
      </c>
      <c r="O11001" s="12" t="str">
        <f>(RIGHT(CursosBS_2[[#This Row],[Code]],12))</f>
        <v>fhI-MaestroV</v>
      </c>
    </row>
    <row r="11002" spans="1:15" x14ac:dyDescent="0.25">
      <c r="A11002">
        <v>12309</v>
      </c>
      <c r="B11002" s="12" t="s">
        <v>9578</v>
      </c>
      <c r="C11002" s="12" t="s">
        <v>52</v>
      </c>
      <c r="D11002" s="12" t="s">
        <v>10292</v>
      </c>
      <c r="E11002" s="12" t="s">
        <v>10293</v>
      </c>
      <c r="F11002" s="3"/>
      <c r="G11002" s="3"/>
      <c r="H11002" t="b">
        <v>1</v>
      </c>
      <c r="I11002" s="3">
        <v>43755.62054398148</v>
      </c>
      <c r="J11002" t="b">
        <v>0</v>
      </c>
      <c r="K11002" s="3"/>
      <c r="L11002" s="3"/>
      <c r="M11002">
        <v>441798889077</v>
      </c>
      <c r="N11002">
        <v>3</v>
      </c>
      <c r="O11002" s="12" t="str">
        <f>(RIGHT(CursosBS_2[[#This Row],[Code]],12))</f>
        <v>urnitin_2019</v>
      </c>
    </row>
    <row r="11003" spans="1:15" x14ac:dyDescent="0.25">
      <c r="A11003">
        <v>12305</v>
      </c>
      <c r="B11003" s="12" t="s">
        <v>9578</v>
      </c>
      <c r="C11003" s="12" t="s">
        <v>52</v>
      </c>
      <c r="D11003" s="12" t="s">
        <v>14634</v>
      </c>
      <c r="E11003" s="12" t="s">
        <v>14635</v>
      </c>
      <c r="F11003" s="3"/>
      <c r="G11003" s="3"/>
      <c r="H11003" t="b">
        <v>1</v>
      </c>
      <c r="I11003" s="3">
        <v>43753.949444444443</v>
      </c>
      <c r="J11003" t="b">
        <v>0</v>
      </c>
      <c r="K11003" s="3"/>
      <c r="L11003" s="3"/>
      <c r="M11003">
        <v>442043966836</v>
      </c>
      <c r="N11003">
        <v>3</v>
      </c>
      <c r="O11003" s="12" t="str">
        <f>(RIGHT(CursosBS_2[[#This Row],[Code]],12))</f>
        <v>aje-CMaestro</v>
      </c>
    </row>
    <row r="11004" spans="1:15" x14ac:dyDescent="0.25">
      <c r="A11004">
        <v>12296</v>
      </c>
      <c r="B11004" s="12" t="s">
        <v>56</v>
      </c>
      <c r="C11004" s="12" t="s">
        <v>52</v>
      </c>
      <c r="D11004" s="12" t="s">
        <v>1348</v>
      </c>
      <c r="E11004" s="12" t="s">
        <v>1349</v>
      </c>
      <c r="F11004" s="3"/>
      <c r="G11004" s="3"/>
      <c r="H11004" t="b">
        <v>0</v>
      </c>
      <c r="I11004" s="3">
        <v>43753.83829861111</v>
      </c>
      <c r="J11004" t="b">
        <v>0</v>
      </c>
      <c r="K11004" s="3"/>
      <c r="L11004" s="3"/>
      <c r="M11004">
        <v>442095349990</v>
      </c>
      <c r="N11004">
        <v>3</v>
      </c>
      <c r="O11004" s="12" t="str">
        <f>(RIGHT(CursosBS_2[[#This Row],[Code]],12))</f>
        <v>201942_47914</v>
      </c>
    </row>
    <row r="11005" spans="1:15" x14ac:dyDescent="0.25">
      <c r="A11005">
        <v>12286</v>
      </c>
      <c r="B11005" s="12" t="s">
        <v>9578</v>
      </c>
      <c r="C11005" s="12" t="s">
        <v>52</v>
      </c>
      <c r="D11005" s="12" t="s">
        <v>14632</v>
      </c>
      <c r="E11005" s="12" t="s">
        <v>14633</v>
      </c>
      <c r="F11005" s="3"/>
      <c r="G11005" s="3"/>
      <c r="H11005" t="b">
        <v>1</v>
      </c>
      <c r="I11005" s="3">
        <v>43748.932650462964</v>
      </c>
      <c r="J11005" t="b">
        <v>0</v>
      </c>
      <c r="K11005" s="3"/>
      <c r="L11005" s="3"/>
      <c r="M11005">
        <v>442028241440</v>
      </c>
      <c r="N11005">
        <v>3</v>
      </c>
      <c r="O11005" s="12" t="str">
        <f>(RIGHT(CursosBS_2[[#This Row],[Code]],12))</f>
        <v>456-MaestroC</v>
      </c>
    </row>
    <row r="11006" spans="1:15" x14ac:dyDescent="0.25">
      <c r="A11006">
        <v>12284</v>
      </c>
      <c r="B11006" s="12" t="s">
        <v>56</v>
      </c>
      <c r="C11006" s="12" t="s">
        <v>52</v>
      </c>
      <c r="D11006" s="12" t="s">
        <v>1345</v>
      </c>
      <c r="E11006" s="12" t="s">
        <v>1346</v>
      </c>
      <c r="F11006" s="3"/>
      <c r="G11006" s="3"/>
      <c r="H11006" t="b">
        <v>0</v>
      </c>
      <c r="I11006" s="3">
        <v>43748.925416666665</v>
      </c>
      <c r="J11006" t="b">
        <v>0</v>
      </c>
      <c r="K11006" s="3"/>
      <c r="L11006" s="3"/>
      <c r="M11006">
        <v>442095349989</v>
      </c>
      <c r="N11006">
        <v>3</v>
      </c>
      <c r="O11006" s="12" t="str">
        <f>(RIGHT(CursosBS_2[[#This Row],[Code]],12))</f>
        <v>201942_47719</v>
      </c>
    </row>
    <row r="11007" spans="1:15" x14ac:dyDescent="0.25">
      <c r="A11007">
        <v>12283</v>
      </c>
      <c r="B11007" s="12" t="s">
        <v>9579</v>
      </c>
      <c r="C11007" s="12" t="s">
        <v>52</v>
      </c>
      <c r="D11007" s="12" t="s">
        <v>10290</v>
      </c>
      <c r="E11007" s="12" t="s">
        <v>10291</v>
      </c>
      <c r="F11007" s="3"/>
      <c r="G11007" s="3"/>
      <c r="H11007" t="b">
        <v>0</v>
      </c>
      <c r="I11007" s="3">
        <v>43748.90121527778</v>
      </c>
      <c r="J11007" t="b">
        <v>0</v>
      </c>
      <c r="K11007" s="3"/>
      <c r="L11007" s="3">
        <v>43748.924016203702</v>
      </c>
      <c r="M11007">
        <v>441779749535</v>
      </c>
      <c r="N11007">
        <v>3</v>
      </c>
      <c r="O11007" s="12" t="str">
        <f>(RIGHT(CursosBS_2[[#This Row],[Code]],12))</f>
        <v>201942_47719</v>
      </c>
    </row>
    <row r="11008" spans="1:15" x14ac:dyDescent="0.25">
      <c r="A11008">
        <v>12280</v>
      </c>
      <c r="B11008" s="12" t="s">
        <v>56</v>
      </c>
      <c r="C11008" s="12" t="s">
        <v>52</v>
      </c>
      <c r="D11008" s="12" t="s">
        <v>1343</v>
      </c>
      <c r="E11008" s="12" t="s">
        <v>1344</v>
      </c>
      <c r="F11008" s="3"/>
      <c r="G11008" s="3"/>
      <c r="H11008" t="b">
        <v>0</v>
      </c>
      <c r="I11008" s="3">
        <v>43746.818472222221</v>
      </c>
      <c r="J11008" t="b">
        <v>0</v>
      </c>
      <c r="K11008" s="3"/>
      <c r="L11008" s="3"/>
      <c r="M11008">
        <v>442095358012</v>
      </c>
      <c r="N11008">
        <v>3</v>
      </c>
      <c r="O11008" s="12" t="str">
        <f>(RIGHT(CursosBS_2[[#This Row],[Code]],12))</f>
        <v>201950_13041</v>
      </c>
    </row>
    <row r="11009" spans="1:15" x14ac:dyDescent="0.25">
      <c r="A11009">
        <v>12279</v>
      </c>
      <c r="B11009" s="12" t="s">
        <v>56</v>
      </c>
      <c r="C11009" s="12" t="s">
        <v>52</v>
      </c>
      <c r="D11009" s="12" t="s">
        <v>11934</v>
      </c>
      <c r="E11009" s="12" t="s">
        <v>11935</v>
      </c>
      <c r="F11009" s="3"/>
      <c r="G11009" s="3"/>
      <c r="H11009" t="b">
        <v>0</v>
      </c>
      <c r="I11009" s="3">
        <v>43745.967951388891</v>
      </c>
      <c r="J11009" t="b">
        <v>0</v>
      </c>
      <c r="K11009" s="3"/>
      <c r="L11009" s="3"/>
      <c r="M11009">
        <v>442095357422</v>
      </c>
      <c r="N11009">
        <v>3</v>
      </c>
      <c r="O11009" s="12" t="str">
        <f>(RIGHT(CursosBS_2[[#This Row],[Code]],12))</f>
        <v>005-MaestroV</v>
      </c>
    </row>
    <row r="11010" spans="1:15" x14ac:dyDescent="0.25">
      <c r="A11010">
        <v>12270</v>
      </c>
      <c r="B11010" s="12" t="s">
        <v>56</v>
      </c>
      <c r="C11010" s="12" t="s">
        <v>52</v>
      </c>
      <c r="D11010" s="12" t="s">
        <v>1341</v>
      </c>
      <c r="E11010" s="12" t="s">
        <v>1342</v>
      </c>
      <c r="F11010" s="3"/>
      <c r="G11010" s="3"/>
      <c r="H11010" t="b">
        <v>0</v>
      </c>
      <c r="I11010" s="3">
        <v>43745.541932870372</v>
      </c>
      <c r="J11010" t="b">
        <v>0</v>
      </c>
      <c r="K11010" s="3"/>
      <c r="L11010" s="3"/>
      <c r="M11010">
        <v>442095349988</v>
      </c>
      <c r="N11010">
        <v>3</v>
      </c>
      <c r="O11010" s="12" t="str">
        <f>(RIGHT(CursosBS_2[[#This Row],[Code]],12))</f>
        <v>201942_47921</v>
      </c>
    </row>
    <row r="11011" spans="1:15" x14ac:dyDescent="0.25">
      <c r="A11011">
        <v>12269</v>
      </c>
      <c r="B11011" s="12" t="s">
        <v>56</v>
      </c>
      <c r="C11011" s="12" t="s">
        <v>52</v>
      </c>
      <c r="D11011" s="12" t="s">
        <v>1339</v>
      </c>
      <c r="E11011" s="12" t="s">
        <v>1340</v>
      </c>
      <c r="F11011" s="3"/>
      <c r="G11011" s="3"/>
      <c r="H11011" t="b">
        <v>0</v>
      </c>
      <c r="I11011" s="3">
        <v>43743.075937499998</v>
      </c>
      <c r="J11011" t="b">
        <v>0</v>
      </c>
      <c r="K11011" s="3"/>
      <c r="L11011" s="3"/>
      <c r="M11011">
        <v>442095349987</v>
      </c>
      <c r="N11011">
        <v>3</v>
      </c>
      <c r="O11011" s="12" t="str">
        <f>(RIGHT(CursosBS_2[[#This Row],[Code]],12))</f>
        <v>201942_44255</v>
      </c>
    </row>
    <row r="11012" spans="1:15" x14ac:dyDescent="0.25">
      <c r="A11012">
        <v>12268</v>
      </c>
      <c r="B11012" s="12" t="s">
        <v>56</v>
      </c>
      <c r="C11012" s="12" t="s">
        <v>52</v>
      </c>
      <c r="D11012" s="12" t="s">
        <v>1337</v>
      </c>
      <c r="E11012" s="12" t="s">
        <v>1338</v>
      </c>
      <c r="F11012" s="3"/>
      <c r="G11012" s="3"/>
      <c r="H11012" t="b">
        <v>0</v>
      </c>
      <c r="I11012" s="3">
        <v>43742.9690162037</v>
      </c>
      <c r="J11012" t="b">
        <v>0</v>
      </c>
      <c r="K11012" s="3"/>
      <c r="L11012" s="3"/>
      <c r="M11012">
        <v>442095349986</v>
      </c>
      <c r="N11012">
        <v>3</v>
      </c>
      <c r="O11012" s="12" t="str">
        <f>(RIGHT(CursosBS_2[[#This Row],[Code]],12))</f>
        <v>201942_44253</v>
      </c>
    </row>
    <row r="11013" spans="1:15" x14ac:dyDescent="0.25">
      <c r="A11013">
        <v>12267</v>
      </c>
      <c r="B11013" s="12" t="s">
        <v>56</v>
      </c>
      <c r="C11013" s="12" t="s">
        <v>52</v>
      </c>
      <c r="D11013" s="12" t="s">
        <v>1335</v>
      </c>
      <c r="E11013" s="12" t="s">
        <v>1336</v>
      </c>
      <c r="F11013" s="3"/>
      <c r="G11013" s="3"/>
      <c r="H11013" t="b">
        <v>0</v>
      </c>
      <c r="I11013" s="3">
        <v>43742.961412037039</v>
      </c>
      <c r="J11013" t="b">
        <v>0</v>
      </c>
      <c r="K11013" s="3"/>
      <c r="L11013" s="3"/>
      <c r="M11013">
        <v>442095349985</v>
      </c>
      <c r="N11013">
        <v>3</v>
      </c>
      <c r="O11013" s="12" t="str">
        <f>(RIGHT(CursosBS_2[[#This Row],[Code]],12))</f>
        <v>201942_47731</v>
      </c>
    </row>
    <row r="11014" spans="1:15" x14ac:dyDescent="0.25">
      <c r="A11014">
        <v>12266</v>
      </c>
      <c r="B11014" s="12" t="s">
        <v>56</v>
      </c>
      <c r="C11014" s="12" t="s">
        <v>52</v>
      </c>
      <c r="D11014" s="12" t="s">
        <v>1333</v>
      </c>
      <c r="E11014" s="12" t="s">
        <v>1334</v>
      </c>
      <c r="F11014" s="3"/>
      <c r="G11014" s="3"/>
      <c r="H11014" t="b">
        <v>0</v>
      </c>
      <c r="I11014" s="3">
        <v>43742.939270833333</v>
      </c>
      <c r="J11014" t="b">
        <v>0</v>
      </c>
      <c r="K11014" s="3"/>
      <c r="L11014" s="3"/>
      <c r="M11014">
        <v>442095349984</v>
      </c>
      <c r="N11014">
        <v>3</v>
      </c>
      <c r="O11014" s="12" t="str">
        <f>(RIGHT(CursosBS_2[[#This Row],[Code]],12))</f>
        <v>201942_47716</v>
      </c>
    </row>
    <row r="11015" spans="1:15" x14ac:dyDescent="0.25">
      <c r="A11015">
        <v>12240</v>
      </c>
      <c r="B11015" s="12" t="s">
        <v>56</v>
      </c>
      <c r="C11015" s="12" t="s">
        <v>52</v>
      </c>
      <c r="D11015" s="12" t="s">
        <v>1331</v>
      </c>
      <c r="E11015" s="12" t="s">
        <v>1332</v>
      </c>
      <c r="F11015" s="3"/>
      <c r="G11015" s="3"/>
      <c r="H11015" t="b">
        <v>0</v>
      </c>
      <c r="I11015" s="3">
        <v>43742.710312499999</v>
      </c>
      <c r="J11015" t="b">
        <v>0</v>
      </c>
      <c r="K11015" s="3"/>
      <c r="L11015" s="3"/>
      <c r="M11015">
        <v>442095350468</v>
      </c>
      <c r="N11015">
        <v>3</v>
      </c>
      <c r="O11015" s="12" t="str">
        <f>(RIGHT(CursosBS_2[[#This Row],[Code]],12))</f>
        <v>5379...77156</v>
      </c>
    </row>
    <row r="11016" spans="1:15" x14ac:dyDescent="0.25">
      <c r="A11016">
        <v>12234</v>
      </c>
      <c r="B11016" s="12" t="s">
        <v>9578</v>
      </c>
      <c r="C11016" s="12" t="s">
        <v>52</v>
      </c>
      <c r="D11016" s="12" t="s">
        <v>14630</v>
      </c>
      <c r="E11016" s="12" t="s">
        <v>14631</v>
      </c>
      <c r="F11016" s="3"/>
      <c r="G11016" s="3"/>
      <c r="H11016" t="b">
        <v>1</v>
      </c>
      <c r="I11016" s="3">
        <v>43739.840289351851</v>
      </c>
      <c r="J11016" t="b">
        <v>0</v>
      </c>
      <c r="K11016" s="3"/>
      <c r="L11016" s="3"/>
      <c r="M11016">
        <v>442043964005</v>
      </c>
      <c r="N11016">
        <v>3</v>
      </c>
      <c r="O11016" s="12" t="str">
        <f>(RIGHT(CursosBS_2[[#This Row],[Code]],12))</f>
        <v>tie-CMaestro</v>
      </c>
    </row>
    <row r="11017" spans="1:15" x14ac:dyDescent="0.25">
      <c r="A11017">
        <v>12229</v>
      </c>
      <c r="B11017" s="12" t="s">
        <v>56</v>
      </c>
      <c r="C11017" s="12" t="s">
        <v>52</v>
      </c>
      <c r="D11017" s="12" t="s">
        <v>1329</v>
      </c>
      <c r="E11017" s="12" t="s">
        <v>1330</v>
      </c>
      <c r="F11017" s="3"/>
      <c r="G11017" s="3"/>
      <c r="H11017" t="b">
        <v>0</v>
      </c>
      <c r="I11017" s="3">
        <v>43738.935300925928</v>
      </c>
      <c r="J11017" t="b">
        <v>0</v>
      </c>
      <c r="K11017" s="3"/>
      <c r="L11017" s="3"/>
      <c r="M11017">
        <v>442095358011</v>
      </c>
      <c r="N11017">
        <v>3</v>
      </c>
      <c r="O11017" s="12" t="str">
        <f>(RIGHT(CursosBS_2[[#This Row],[Code]],12))</f>
        <v>201950_14049</v>
      </c>
    </row>
    <row r="11018" spans="1:15" x14ac:dyDescent="0.25">
      <c r="A11018">
        <v>12228</v>
      </c>
      <c r="B11018" s="12" t="s">
        <v>9578</v>
      </c>
      <c r="C11018" s="12" t="s">
        <v>52</v>
      </c>
      <c r="D11018" s="12" t="s">
        <v>12353</v>
      </c>
      <c r="E11018" s="12" t="s">
        <v>12354</v>
      </c>
      <c r="F11018" s="3"/>
      <c r="G11018" s="3"/>
      <c r="H11018" t="b">
        <v>1</v>
      </c>
      <c r="I11018" s="3">
        <v>43738.61478009259</v>
      </c>
      <c r="J11018" t="b">
        <v>0</v>
      </c>
      <c r="K11018" s="3"/>
      <c r="L11018" s="3"/>
      <c r="M11018">
        <v>441944266040</v>
      </c>
      <c r="N11018">
        <v>3</v>
      </c>
      <c r="O11018" s="12" t="str">
        <f>(RIGHT(CursosBS_2[[#This Row],[Code]],12))</f>
        <v>156-MaestroC</v>
      </c>
    </row>
    <row r="11019" spans="1:15" x14ac:dyDescent="0.25">
      <c r="A11019">
        <v>12221</v>
      </c>
      <c r="B11019" s="12" t="s">
        <v>56</v>
      </c>
      <c r="C11019" s="12" t="s">
        <v>52</v>
      </c>
      <c r="D11019" s="12" t="s">
        <v>11198</v>
      </c>
      <c r="E11019" s="12" t="s">
        <v>11199</v>
      </c>
      <c r="F11019" s="3"/>
      <c r="G11019" s="3"/>
      <c r="H11019" t="b">
        <v>0</v>
      </c>
      <c r="I11019" s="3">
        <v>43735.587685185186</v>
      </c>
      <c r="J11019" t="b">
        <v>0</v>
      </c>
      <c r="K11019" s="3"/>
      <c r="L11019" s="3">
        <v>45617.685127314813</v>
      </c>
      <c r="M11019">
        <v>442086745710</v>
      </c>
      <c r="N11019">
        <v>3</v>
      </c>
      <c r="O11019" s="12" t="str">
        <f>(RIGHT(CursosBS_2[[#This Row],[Code]],12))</f>
        <v>942-MaestroV</v>
      </c>
    </row>
    <row r="11020" spans="1:15" x14ac:dyDescent="0.25">
      <c r="A11020">
        <v>12220</v>
      </c>
      <c r="B11020" s="12" t="s">
        <v>56</v>
      </c>
      <c r="C11020" s="12" t="s">
        <v>52</v>
      </c>
      <c r="D11020" s="12" t="s">
        <v>1327</v>
      </c>
      <c r="E11020" s="12" t="s">
        <v>1328</v>
      </c>
      <c r="F11020" s="3"/>
      <c r="G11020" s="3"/>
      <c r="H11020" t="b">
        <v>0</v>
      </c>
      <c r="I11020" s="3">
        <v>43735.580972222226</v>
      </c>
      <c r="J11020" t="b">
        <v>0</v>
      </c>
      <c r="K11020" s="3"/>
      <c r="L11020" s="3"/>
      <c r="M11020">
        <v>442095358010</v>
      </c>
      <c r="N11020">
        <v>3</v>
      </c>
      <c r="O11020" s="12" t="str">
        <f>(RIGHT(CursosBS_2[[#This Row],[Code]],12))</f>
        <v>201950_13358</v>
      </c>
    </row>
    <row r="11021" spans="1:15" x14ac:dyDescent="0.25">
      <c r="A11021">
        <v>12219</v>
      </c>
      <c r="B11021" s="12" t="s">
        <v>9579</v>
      </c>
      <c r="C11021" s="12" t="s">
        <v>52</v>
      </c>
      <c r="D11021" s="12" t="s">
        <v>10288</v>
      </c>
      <c r="E11021" s="12" t="s">
        <v>10289</v>
      </c>
      <c r="F11021" s="3"/>
      <c r="G11021" s="3"/>
      <c r="H11021" t="b">
        <v>0</v>
      </c>
      <c r="I11021" s="3">
        <v>43735.5621875</v>
      </c>
      <c r="J11021" t="b">
        <v>0</v>
      </c>
      <c r="K11021" s="3"/>
      <c r="L11021" s="3">
        <v>43735.578414351854</v>
      </c>
      <c r="M11021">
        <v>441779245305</v>
      </c>
      <c r="N11021">
        <v>3</v>
      </c>
      <c r="O11021" s="12" t="str">
        <f>(RIGHT(CursosBS_2[[#This Row],[Code]],12))</f>
        <v>201950_13358</v>
      </c>
    </row>
    <row r="11022" spans="1:15" x14ac:dyDescent="0.25">
      <c r="A11022">
        <v>12215</v>
      </c>
      <c r="B11022" s="12" t="s">
        <v>56</v>
      </c>
      <c r="C11022" s="12" t="s">
        <v>52</v>
      </c>
      <c r="D11022" s="12" t="s">
        <v>19168</v>
      </c>
      <c r="E11022" s="12" t="s">
        <v>19169</v>
      </c>
      <c r="F11022" s="3"/>
      <c r="G11022" s="3"/>
      <c r="H11022" t="b">
        <v>0</v>
      </c>
      <c r="I11022" s="3">
        <v>43733.673217592594</v>
      </c>
      <c r="J11022" t="b">
        <v>0</v>
      </c>
      <c r="K11022" s="3"/>
      <c r="L11022" s="3"/>
      <c r="M11022">
        <v>442095357421</v>
      </c>
      <c r="N11022">
        <v>3</v>
      </c>
      <c r="O11022" s="12" t="str">
        <f>(RIGHT(CursosBS_2[[#This Row],[Code]],12))</f>
        <v>042-MaestroV</v>
      </c>
    </row>
    <row r="11023" spans="1:15" x14ac:dyDescent="0.25">
      <c r="A11023">
        <v>12213</v>
      </c>
      <c r="B11023" s="12" t="s">
        <v>56</v>
      </c>
      <c r="C11023" s="12" t="s">
        <v>52</v>
      </c>
      <c r="D11023" s="12" t="s">
        <v>1325</v>
      </c>
      <c r="E11023" s="12" t="s">
        <v>1326</v>
      </c>
      <c r="F11023" s="3"/>
      <c r="G11023" s="3"/>
      <c r="H11023" t="b">
        <v>0</v>
      </c>
      <c r="I11023" s="3">
        <v>43732.830474537041</v>
      </c>
      <c r="J11023" t="b">
        <v>0</v>
      </c>
      <c r="K11023" s="3"/>
      <c r="L11023" s="3"/>
      <c r="M11023">
        <v>442095358009</v>
      </c>
      <c r="N11023">
        <v>3</v>
      </c>
      <c r="O11023" s="12" t="str">
        <f>(RIGHT(CursosBS_2[[#This Row],[Code]],12))</f>
        <v>201950_13355</v>
      </c>
    </row>
    <row r="11024" spans="1:15" x14ac:dyDescent="0.25">
      <c r="A11024">
        <v>12207</v>
      </c>
      <c r="B11024" s="12" t="s">
        <v>56</v>
      </c>
      <c r="C11024" s="12" t="s">
        <v>52</v>
      </c>
      <c r="D11024" s="12" t="s">
        <v>1323</v>
      </c>
      <c r="E11024" s="12" t="s">
        <v>1324</v>
      </c>
      <c r="F11024" s="3">
        <v>43756.208333333336</v>
      </c>
      <c r="G11024" s="3"/>
      <c r="H11024" t="b">
        <v>0</v>
      </c>
      <c r="I11024" s="3">
        <v>43732.827048611114</v>
      </c>
      <c r="J11024" t="b">
        <v>0</v>
      </c>
      <c r="K11024" s="3"/>
      <c r="L11024" s="3"/>
      <c r="M11024">
        <v>442095349983</v>
      </c>
      <c r="N11024">
        <v>3</v>
      </c>
      <c r="O11024" s="12" t="str">
        <f>(RIGHT(CursosBS_2[[#This Row],[Code]],12))</f>
        <v>201942_47560</v>
      </c>
    </row>
    <row r="11025" spans="1:15" x14ac:dyDescent="0.25">
      <c r="A11025">
        <v>12201</v>
      </c>
      <c r="B11025" s="12" t="s">
        <v>56</v>
      </c>
      <c r="C11025" s="12" t="s">
        <v>52</v>
      </c>
      <c r="D11025" s="12" t="s">
        <v>1321</v>
      </c>
      <c r="E11025" s="12" t="s">
        <v>1322</v>
      </c>
      <c r="F11025" s="3">
        <v>43756.208333333336</v>
      </c>
      <c r="G11025" s="3"/>
      <c r="H11025" t="b">
        <v>0</v>
      </c>
      <c r="I11025" s="3">
        <v>43732.819675925923</v>
      </c>
      <c r="J11025" t="b">
        <v>0</v>
      </c>
      <c r="K11025" s="3"/>
      <c r="L11025" s="3"/>
      <c r="M11025">
        <v>442095349982</v>
      </c>
      <c r="N11025">
        <v>3</v>
      </c>
      <c r="O11025" s="12" t="str">
        <f>(RIGHT(CursosBS_2[[#This Row],[Code]],12))</f>
        <v>201942_47127</v>
      </c>
    </row>
    <row r="11026" spans="1:15" x14ac:dyDescent="0.25">
      <c r="A11026">
        <v>12195</v>
      </c>
      <c r="B11026" s="12" t="s">
        <v>56</v>
      </c>
      <c r="C11026" s="12" t="s">
        <v>52</v>
      </c>
      <c r="D11026" s="12" t="s">
        <v>1319</v>
      </c>
      <c r="E11026" s="12" t="s">
        <v>1320</v>
      </c>
      <c r="F11026" s="3"/>
      <c r="G11026" s="3"/>
      <c r="H11026" t="b">
        <v>0</v>
      </c>
      <c r="I11026" s="3">
        <v>43732.813414351855</v>
      </c>
      <c r="J11026" t="b">
        <v>0</v>
      </c>
      <c r="K11026" s="3"/>
      <c r="L11026" s="3"/>
      <c r="M11026">
        <v>442095349981</v>
      </c>
      <c r="N11026">
        <v>3</v>
      </c>
      <c r="O11026" s="12" t="str">
        <f>(RIGHT(CursosBS_2[[#This Row],[Code]],12))</f>
        <v>201942_47123</v>
      </c>
    </row>
    <row r="11027" spans="1:15" x14ac:dyDescent="0.25">
      <c r="A11027">
        <v>12194</v>
      </c>
      <c r="B11027" s="12" t="s">
        <v>56</v>
      </c>
      <c r="C11027" s="12" t="s">
        <v>52</v>
      </c>
      <c r="D11027" s="12" t="s">
        <v>1317</v>
      </c>
      <c r="E11027" s="12" t="s">
        <v>1318</v>
      </c>
      <c r="F11027" s="3"/>
      <c r="G11027" s="3"/>
      <c r="H11027" t="b">
        <v>0</v>
      </c>
      <c r="I11027" s="3">
        <v>43732.806550925925</v>
      </c>
      <c r="J11027" t="b">
        <v>0</v>
      </c>
      <c r="K11027" s="3"/>
      <c r="L11027" s="3"/>
      <c r="M11027">
        <v>442095349980</v>
      </c>
      <c r="N11027">
        <v>3</v>
      </c>
      <c r="O11027" s="12" t="str">
        <f>(RIGHT(CursosBS_2[[#This Row],[Code]],12))</f>
        <v>201942_46185</v>
      </c>
    </row>
    <row r="11028" spans="1:15" x14ac:dyDescent="0.25">
      <c r="A11028">
        <v>12157</v>
      </c>
      <c r="B11028" s="12" t="s">
        <v>56</v>
      </c>
      <c r="C11028" s="12" t="s">
        <v>52</v>
      </c>
      <c r="D11028" s="12" t="s">
        <v>1315</v>
      </c>
      <c r="E11028" s="12" t="s">
        <v>1316</v>
      </c>
      <c r="F11028" s="3"/>
      <c r="G11028" s="3"/>
      <c r="H11028" t="b">
        <v>0</v>
      </c>
      <c r="I11028" s="3">
        <v>43728.888229166667</v>
      </c>
      <c r="J11028" t="b">
        <v>0</v>
      </c>
      <c r="K11028" s="3"/>
      <c r="L11028" s="3"/>
      <c r="M11028">
        <v>442095349979</v>
      </c>
      <c r="N11028">
        <v>3</v>
      </c>
      <c r="O11028" s="12" t="str">
        <f>(RIGHT(CursosBS_2[[#This Row],[Code]],12))</f>
        <v>201942_40704</v>
      </c>
    </row>
    <row r="11029" spans="1:15" x14ac:dyDescent="0.25">
      <c r="A11029">
        <v>12156</v>
      </c>
      <c r="B11029" s="12" t="s">
        <v>56</v>
      </c>
      <c r="C11029" s="12" t="s">
        <v>52</v>
      </c>
      <c r="D11029" s="12" t="s">
        <v>1313</v>
      </c>
      <c r="E11029" s="12" t="s">
        <v>1314</v>
      </c>
      <c r="F11029" s="3"/>
      <c r="G11029" s="3"/>
      <c r="H11029" t="b">
        <v>0</v>
      </c>
      <c r="I11029" s="3">
        <v>43728.606631944444</v>
      </c>
      <c r="J11029" t="b">
        <v>0</v>
      </c>
      <c r="K11029" s="3"/>
      <c r="L11029" s="3"/>
      <c r="M11029">
        <v>442095349978</v>
      </c>
      <c r="N11029">
        <v>3</v>
      </c>
      <c r="O11029" s="12" t="str">
        <f>(RIGHT(CursosBS_2[[#This Row],[Code]],12))</f>
        <v>201942_47775</v>
      </c>
    </row>
    <row r="11030" spans="1:15" x14ac:dyDescent="0.25">
      <c r="A11030">
        <v>12155</v>
      </c>
      <c r="B11030" s="12" t="s">
        <v>56</v>
      </c>
      <c r="C11030" s="12" t="s">
        <v>52</v>
      </c>
      <c r="D11030" s="12" t="s">
        <v>1311</v>
      </c>
      <c r="E11030" s="12" t="s">
        <v>1312</v>
      </c>
      <c r="F11030" s="3"/>
      <c r="G11030" s="3"/>
      <c r="H11030" t="b">
        <v>0</v>
      </c>
      <c r="I11030" s="3">
        <v>43727.818969907406</v>
      </c>
      <c r="J11030" t="b">
        <v>0</v>
      </c>
      <c r="K11030" s="3"/>
      <c r="L11030" s="3"/>
      <c r="M11030">
        <v>442095350467</v>
      </c>
      <c r="N11030">
        <v>3</v>
      </c>
      <c r="O11030" s="12" t="str">
        <f>(RIGHT(CursosBS_2[[#This Row],[Code]],12))</f>
        <v>201920_43127</v>
      </c>
    </row>
    <row r="11031" spans="1:15" x14ac:dyDescent="0.25">
      <c r="A11031">
        <v>12154</v>
      </c>
      <c r="B11031" s="12" t="s">
        <v>56</v>
      </c>
      <c r="C11031" s="12" t="s">
        <v>52</v>
      </c>
      <c r="D11031" s="12" t="s">
        <v>19166</v>
      </c>
      <c r="E11031" s="12" t="s">
        <v>19167</v>
      </c>
      <c r="F11031" s="3"/>
      <c r="G11031" s="3"/>
      <c r="H11031" t="b">
        <v>1</v>
      </c>
      <c r="I11031" s="3">
        <v>43727.711446759262</v>
      </c>
      <c r="J11031" t="b">
        <v>0</v>
      </c>
      <c r="K11031" s="3"/>
      <c r="L11031" s="3"/>
      <c r="M11031">
        <v>442094405709</v>
      </c>
      <c r="N11031">
        <v>3</v>
      </c>
      <c r="O11031" s="12" t="str">
        <f>(RIGHT(CursosBS_2[[#This Row],[Code]],12))</f>
        <v>est-MaestroC</v>
      </c>
    </row>
    <row r="11032" spans="1:15" x14ac:dyDescent="0.25">
      <c r="A11032">
        <v>12143</v>
      </c>
      <c r="B11032" s="12" t="s">
        <v>56</v>
      </c>
      <c r="C11032" s="12" t="s">
        <v>52</v>
      </c>
      <c r="D11032" s="12" t="s">
        <v>13777</v>
      </c>
      <c r="E11032" s="12" t="s">
        <v>13778</v>
      </c>
      <c r="F11032" s="3"/>
      <c r="G11032" s="3"/>
      <c r="H11032" t="b">
        <v>0</v>
      </c>
      <c r="I11032" s="3">
        <v>43726.64</v>
      </c>
      <c r="J11032" t="b">
        <v>0</v>
      </c>
      <c r="K11032" s="3"/>
      <c r="L11032" s="3"/>
      <c r="M11032">
        <v>442095357420</v>
      </c>
      <c r="N11032">
        <v>3</v>
      </c>
      <c r="O11032" s="12" t="str">
        <f>(RIGHT(CursosBS_2[[#This Row],[Code]],12))</f>
        <v>050-MaestroV</v>
      </c>
    </row>
    <row r="11033" spans="1:15" x14ac:dyDescent="0.25">
      <c r="A11033">
        <v>12130</v>
      </c>
      <c r="B11033" s="12" t="s">
        <v>9578</v>
      </c>
      <c r="C11033" s="12" t="s">
        <v>52</v>
      </c>
      <c r="D11033" s="12" t="s">
        <v>14629</v>
      </c>
      <c r="E11033" s="12" t="s">
        <v>14157</v>
      </c>
      <c r="F11033" s="3"/>
      <c r="G11033" s="3"/>
      <c r="H11033" t="b">
        <v>1</v>
      </c>
      <c r="I11033" s="3">
        <v>43725.862314814818</v>
      </c>
      <c r="J11033" t="b">
        <v>0</v>
      </c>
      <c r="K11033" s="3"/>
      <c r="L11033" s="3"/>
      <c r="M11033">
        <v>442033522327</v>
      </c>
      <c r="N11033">
        <v>3</v>
      </c>
      <c r="O11033" s="12" t="str">
        <f>(RIGHT(CursosBS_2[[#This Row],[Code]],12))</f>
        <v>043-MaestroC</v>
      </c>
    </row>
    <row r="11034" spans="1:15" x14ac:dyDescent="0.25">
      <c r="A11034">
        <v>12129</v>
      </c>
      <c r="B11034" s="12" t="s">
        <v>56</v>
      </c>
      <c r="C11034" s="12" t="s">
        <v>52</v>
      </c>
      <c r="D11034" s="12" t="s">
        <v>14627</v>
      </c>
      <c r="E11034" s="12" t="s">
        <v>14628</v>
      </c>
      <c r="F11034" s="3"/>
      <c r="G11034" s="3"/>
      <c r="H11034" t="b">
        <v>0</v>
      </c>
      <c r="I11034" s="3">
        <v>43725.821030092593</v>
      </c>
      <c r="J11034" t="b">
        <v>0</v>
      </c>
      <c r="K11034" s="3"/>
      <c r="L11034" s="3"/>
      <c r="M11034">
        <v>442095357419</v>
      </c>
      <c r="N11034">
        <v>3</v>
      </c>
      <c r="O11034" s="12" t="str">
        <f>(RIGHT(CursosBS_2[[#This Row],[Code]],12))</f>
        <v>047-MaestroV</v>
      </c>
    </row>
    <row r="11035" spans="1:15" x14ac:dyDescent="0.25">
      <c r="A11035">
        <v>12119</v>
      </c>
      <c r="B11035" s="12" t="s">
        <v>56</v>
      </c>
      <c r="C11035" s="12" t="s">
        <v>52</v>
      </c>
      <c r="D11035" s="12" t="s">
        <v>1309</v>
      </c>
      <c r="E11035" s="12" t="s">
        <v>1310</v>
      </c>
      <c r="F11035" s="3"/>
      <c r="G11035" s="3"/>
      <c r="H11035" t="b">
        <v>0</v>
      </c>
      <c r="I11035" s="3">
        <v>43721.903680555559</v>
      </c>
      <c r="J11035" t="b">
        <v>0</v>
      </c>
      <c r="K11035" s="3"/>
      <c r="L11035" s="3"/>
      <c r="M11035">
        <v>442095358008</v>
      </c>
      <c r="N11035">
        <v>3</v>
      </c>
      <c r="O11035" s="12" t="str">
        <f>(RIGHT(CursosBS_2[[#This Row],[Code]],12))</f>
        <v>201950_13353</v>
      </c>
    </row>
    <row r="11036" spans="1:15" x14ac:dyDescent="0.25">
      <c r="A11036">
        <v>12112</v>
      </c>
      <c r="B11036" s="12" t="s">
        <v>56</v>
      </c>
      <c r="C11036" s="12" t="s">
        <v>52</v>
      </c>
      <c r="D11036" s="12" t="s">
        <v>1307</v>
      </c>
      <c r="E11036" s="12" t="s">
        <v>1308</v>
      </c>
      <c r="F11036" s="3"/>
      <c r="G11036" s="3"/>
      <c r="H11036" t="b">
        <v>0</v>
      </c>
      <c r="I11036" s="3">
        <v>43721.070625</v>
      </c>
      <c r="J11036" t="b">
        <v>0</v>
      </c>
      <c r="K11036" s="3"/>
      <c r="L11036" s="3"/>
      <c r="M11036">
        <v>442095358007</v>
      </c>
      <c r="N11036">
        <v>3</v>
      </c>
      <c r="O11036" s="12" t="str">
        <f>(RIGHT(CursosBS_2[[#This Row],[Code]],12))</f>
        <v>201950_13871</v>
      </c>
    </row>
    <row r="11037" spans="1:15" x14ac:dyDescent="0.25">
      <c r="A11037">
        <v>12111</v>
      </c>
      <c r="B11037" s="12" t="s">
        <v>56</v>
      </c>
      <c r="C11037" s="12" t="s">
        <v>52</v>
      </c>
      <c r="D11037" s="12" t="s">
        <v>1305</v>
      </c>
      <c r="E11037" s="12" t="s">
        <v>1306</v>
      </c>
      <c r="F11037" s="3"/>
      <c r="G11037" s="3"/>
      <c r="H11037" t="b">
        <v>0</v>
      </c>
      <c r="I11037" s="3">
        <v>43721.06417824074</v>
      </c>
      <c r="J11037" t="b">
        <v>0</v>
      </c>
      <c r="K11037" s="3"/>
      <c r="L11037" s="3"/>
      <c r="M11037">
        <v>442095358006</v>
      </c>
      <c r="N11037">
        <v>3</v>
      </c>
      <c r="O11037" s="12" t="str">
        <f>(RIGHT(CursosBS_2[[#This Row],[Code]],12))</f>
        <v>201950_13867</v>
      </c>
    </row>
    <row r="11038" spans="1:15" x14ac:dyDescent="0.25">
      <c r="A11038">
        <v>12098</v>
      </c>
      <c r="B11038" s="12" t="s">
        <v>56</v>
      </c>
      <c r="C11038" s="12" t="s">
        <v>52</v>
      </c>
      <c r="D11038" s="12" t="s">
        <v>1303</v>
      </c>
      <c r="E11038" s="12" t="s">
        <v>1304</v>
      </c>
      <c r="F11038" s="3"/>
      <c r="G11038" s="3"/>
      <c r="H11038" t="b">
        <v>0</v>
      </c>
      <c r="I11038" s="3">
        <v>43719.836273148147</v>
      </c>
      <c r="J11038" t="b">
        <v>0</v>
      </c>
      <c r="K11038" s="3"/>
      <c r="L11038" s="3"/>
      <c r="M11038">
        <v>442095349977</v>
      </c>
      <c r="N11038">
        <v>3</v>
      </c>
      <c r="O11038" s="12" t="str">
        <f>(RIGHT(CursosBS_2[[#This Row],[Code]],12))</f>
        <v>201942_48011</v>
      </c>
    </row>
    <row r="11039" spans="1:15" x14ac:dyDescent="0.25">
      <c r="A11039">
        <v>12065</v>
      </c>
      <c r="B11039" s="12" t="s">
        <v>9578</v>
      </c>
      <c r="C11039" s="12" t="s">
        <v>52</v>
      </c>
      <c r="D11039" s="12" t="s">
        <v>11197</v>
      </c>
      <c r="E11039" s="12" t="s">
        <v>12351</v>
      </c>
      <c r="F11039" s="3"/>
      <c r="G11039" s="3"/>
      <c r="H11039" t="b">
        <v>1</v>
      </c>
      <c r="I11039" s="3">
        <v>43719.603807870371</v>
      </c>
      <c r="J11039" t="b">
        <v>0</v>
      </c>
      <c r="K11039" s="3"/>
      <c r="L11039" s="3"/>
      <c r="M11039">
        <v>441939186813</v>
      </c>
      <c r="N11039">
        <v>3</v>
      </c>
      <c r="O11039" s="12" t="str">
        <f>(RIGHT(CursosBS_2[[#This Row],[Code]],12))</f>
        <v>545-MaestroC</v>
      </c>
    </row>
    <row r="11040" spans="1:15" x14ac:dyDescent="0.25">
      <c r="A11040">
        <v>12063</v>
      </c>
      <c r="B11040" s="12" t="s">
        <v>56</v>
      </c>
      <c r="C11040" s="12" t="s">
        <v>52</v>
      </c>
      <c r="D11040" s="12" t="s">
        <v>14625</v>
      </c>
      <c r="E11040" s="12" t="s">
        <v>14626</v>
      </c>
      <c r="F11040" s="3"/>
      <c r="G11040" s="3"/>
      <c r="H11040" t="b">
        <v>0</v>
      </c>
      <c r="I11040" s="3">
        <v>43718.565347222226</v>
      </c>
      <c r="J11040" t="b">
        <v>0</v>
      </c>
      <c r="K11040" s="3"/>
      <c r="L11040" s="3"/>
      <c r="M11040">
        <v>442095357418</v>
      </c>
      <c r="N11040">
        <v>3</v>
      </c>
      <c r="O11040" s="12" t="str">
        <f>(RIGHT(CursosBS_2[[#This Row],[Code]],12))</f>
        <v>ion-CMaestro</v>
      </c>
    </row>
    <row r="11041" spans="1:15" x14ac:dyDescent="0.25">
      <c r="A11041">
        <v>12054</v>
      </c>
      <c r="B11041" s="12" t="s">
        <v>56</v>
      </c>
      <c r="C11041" s="12" t="s">
        <v>52</v>
      </c>
      <c r="D11041" s="12" t="s">
        <v>1301</v>
      </c>
      <c r="E11041" s="12" t="s">
        <v>1302</v>
      </c>
      <c r="F11041" s="3"/>
      <c r="G11041" s="3"/>
      <c r="H11041" t="b">
        <v>0</v>
      </c>
      <c r="I11041" s="3">
        <v>43717.956284722219</v>
      </c>
      <c r="J11041" t="b">
        <v>0</v>
      </c>
      <c r="K11041" s="3"/>
      <c r="L11041" s="3"/>
      <c r="M11041">
        <v>442095349976</v>
      </c>
      <c r="N11041">
        <v>3</v>
      </c>
      <c r="O11041" s="12" t="str">
        <f>(RIGHT(CursosBS_2[[#This Row],[Code]],12))</f>
        <v>201942_48017</v>
      </c>
    </row>
    <row r="11042" spans="1:15" x14ac:dyDescent="0.25">
      <c r="A11042">
        <v>12051</v>
      </c>
      <c r="B11042" s="12" t="s">
        <v>56</v>
      </c>
      <c r="C11042" s="12" t="s">
        <v>52</v>
      </c>
      <c r="D11042" s="12" t="s">
        <v>1299</v>
      </c>
      <c r="E11042" s="12" t="s">
        <v>1300</v>
      </c>
      <c r="F11042" s="3"/>
      <c r="G11042" s="3"/>
      <c r="H11042" t="b">
        <v>0</v>
      </c>
      <c r="I11042" s="3">
        <v>43717.807453703703</v>
      </c>
      <c r="J11042" t="b">
        <v>0</v>
      </c>
      <c r="K11042" s="3"/>
      <c r="L11042" s="3"/>
      <c r="M11042">
        <v>442095349975</v>
      </c>
      <c r="N11042">
        <v>3</v>
      </c>
      <c r="O11042" s="12" t="str">
        <f>(RIGHT(CursosBS_2[[#This Row],[Code]],12))</f>
        <v>201941_47627</v>
      </c>
    </row>
    <row r="11043" spans="1:15" x14ac:dyDescent="0.25">
      <c r="A11043">
        <v>12044</v>
      </c>
      <c r="B11043" s="12" t="s">
        <v>56</v>
      </c>
      <c r="C11043" s="12" t="s">
        <v>52</v>
      </c>
      <c r="D11043" s="12" t="s">
        <v>1297</v>
      </c>
      <c r="E11043" s="12" t="s">
        <v>1298</v>
      </c>
      <c r="F11043" s="3"/>
      <c r="G11043" s="3"/>
      <c r="H11043" t="b">
        <v>0</v>
      </c>
      <c r="I11043" s="3">
        <v>43717.713935185187</v>
      </c>
      <c r="J11043" t="b">
        <v>0</v>
      </c>
      <c r="K11043" s="3"/>
      <c r="L11043" s="3"/>
      <c r="M11043">
        <v>442095349974</v>
      </c>
      <c r="N11043">
        <v>3</v>
      </c>
      <c r="O11043" s="12" t="str">
        <f>(RIGHT(CursosBS_2[[#This Row],[Code]],12))</f>
        <v>201942_46974</v>
      </c>
    </row>
    <row r="11044" spans="1:15" x14ac:dyDescent="0.25">
      <c r="A11044">
        <v>12038</v>
      </c>
      <c r="B11044" s="12" t="s">
        <v>9579</v>
      </c>
      <c r="C11044" s="12" t="s">
        <v>52</v>
      </c>
      <c r="D11044" s="12" t="s">
        <v>10286</v>
      </c>
      <c r="E11044" s="12" t="s">
        <v>10287</v>
      </c>
      <c r="F11044" s="3"/>
      <c r="G11044" s="3"/>
      <c r="H11044" t="b">
        <v>1</v>
      </c>
      <c r="I11044" s="3">
        <v>43717.700509259259</v>
      </c>
      <c r="J11044" t="b">
        <v>0</v>
      </c>
      <c r="K11044" s="3"/>
      <c r="L11044" s="3">
        <v>43717.711608796293</v>
      </c>
      <c r="M11044">
        <v>441778559735</v>
      </c>
      <c r="N11044">
        <v>3</v>
      </c>
      <c r="O11044" s="12" t="str">
        <f>(RIGHT(CursosBS_2[[#This Row],[Code]],12))</f>
        <v>201942_46974</v>
      </c>
    </row>
    <row r="11045" spans="1:15" x14ac:dyDescent="0.25">
      <c r="A11045">
        <v>12037</v>
      </c>
      <c r="B11045" s="12" t="s">
        <v>9578</v>
      </c>
      <c r="C11045" s="12" t="s">
        <v>52</v>
      </c>
      <c r="D11045" s="12" t="s">
        <v>16408</v>
      </c>
      <c r="E11045" s="12" t="s">
        <v>12350</v>
      </c>
      <c r="F11045" s="3"/>
      <c r="G11045" s="3"/>
      <c r="H11045" t="b">
        <v>1</v>
      </c>
      <c r="I11045" s="3">
        <v>43717.58997685185</v>
      </c>
      <c r="J11045" t="b">
        <v>0</v>
      </c>
      <c r="K11045" s="3"/>
      <c r="L11045" s="3"/>
      <c r="M11045">
        <v>442053804773</v>
      </c>
      <c r="N11045">
        <v>3</v>
      </c>
      <c r="O11045" s="12" t="str">
        <f>(RIGHT(CursosBS_2[[#This Row],[Code]],12))</f>
        <v>119-MaestroC</v>
      </c>
    </row>
    <row r="11046" spans="1:15" x14ac:dyDescent="0.25">
      <c r="A11046">
        <v>12036</v>
      </c>
      <c r="B11046" s="12" t="s">
        <v>56</v>
      </c>
      <c r="C11046" s="12" t="s">
        <v>52</v>
      </c>
      <c r="D11046" s="12" t="s">
        <v>10284</v>
      </c>
      <c r="E11046" s="12" t="s">
        <v>10285</v>
      </c>
      <c r="F11046" s="3"/>
      <c r="G11046" s="3"/>
      <c r="H11046" t="b">
        <v>1</v>
      </c>
      <c r="I11046" s="3">
        <v>43714.825069444443</v>
      </c>
      <c r="J11046" t="b">
        <v>0</v>
      </c>
      <c r="K11046" s="3"/>
      <c r="L11046" s="3">
        <v>45617.710081018522</v>
      </c>
      <c r="M11046">
        <v>442086750062</v>
      </c>
      <c r="N11046">
        <v>3</v>
      </c>
      <c r="O11046" s="12" t="str">
        <f>(RIGHT(CursosBS_2[[#This Row],[Code]],12))</f>
        <v>Juanes_2019_</v>
      </c>
    </row>
    <row r="11047" spans="1:15" x14ac:dyDescent="0.25">
      <c r="A11047">
        <v>12035</v>
      </c>
      <c r="B11047" s="12" t="s">
        <v>56</v>
      </c>
      <c r="C11047" s="12" t="s">
        <v>52</v>
      </c>
      <c r="D11047" s="12" t="s">
        <v>1295</v>
      </c>
      <c r="E11047" s="12" t="s">
        <v>1296</v>
      </c>
      <c r="F11047" s="3"/>
      <c r="G11047" s="3"/>
      <c r="H11047" t="b">
        <v>0</v>
      </c>
      <c r="I11047" s="3">
        <v>43714.734965277778</v>
      </c>
      <c r="J11047" t="b">
        <v>0</v>
      </c>
      <c r="K11047" s="3"/>
      <c r="L11047" s="3"/>
      <c r="M11047">
        <v>442095349973</v>
      </c>
      <c r="N11047">
        <v>3</v>
      </c>
      <c r="O11047" s="12" t="str">
        <f>(RIGHT(CursosBS_2[[#This Row],[Code]],12))</f>
        <v>201942_46767</v>
      </c>
    </row>
    <row r="11048" spans="1:15" x14ac:dyDescent="0.25">
      <c r="A11048">
        <v>12034</v>
      </c>
      <c r="B11048" s="12" t="s">
        <v>56</v>
      </c>
      <c r="C11048" s="12" t="s">
        <v>52</v>
      </c>
      <c r="D11048" s="12" t="s">
        <v>1293</v>
      </c>
      <c r="E11048" s="12" t="s">
        <v>1294</v>
      </c>
      <c r="F11048" s="3"/>
      <c r="G11048" s="3"/>
      <c r="H11048" t="b">
        <v>0</v>
      </c>
      <c r="I11048" s="3">
        <v>43714.730173611111</v>
      </c>
      <c r="J11048" t="b">
        <v>0</v>
      </c>
      <c r="K11048" s="3"/>
      <c r="L11048" s="3"/>
      <c r="M11048">
        <v>442095349972</v>
      </c>
      <c r="N11048">
        <v>3</v>
      </c>
      <c r="O11048" s="12" t="str">
        <f>(RIGHT(CursosBS_2[[#This Row],[Code]],12))</f>
        <v>_46768-48058</v>
      </c>
    </row>
    <row r="11049" spans="1:15" x14ac:dyDescent="0.25">
      <c r="A11049">
        <v>12033</v>
      </c>
      <c r="B11049" s="12" t="s">
        <v>56</v>
      </c>
      <c r="C11049" s="12" t="s">
        <v>52</v>
      </c>
      <c r="D11049" s="12" t="s">
        <v>1291</v>
      </c>
      <c r="E11049" s="12" t="s">
        <v>1292</v>
      </c>
      <c r="F11049" s="3"/>
      <c r="G11049" s="3"/>
      <c r="H11049" t="b">
        <v>0</v>
      </c>
      <c r="I11049" s="3">
        <v>43714.708923611113</v>
      </c>
      <c r="J11049" t="b">
        <v>0</v>
      </c>
      <c r="K11049" s="3"/>
      <c r="L11049" s="3"/>
      <c r="M11049">
        <v>442095349971</v>
      </c>
      <c r="N11049">
        <v>3</v>
      </c>
      <c r="O11049" s="12" t="str">
        <f>(RIGHT(CursosBS_2[[#This Row],[Code]],12))</f>
        <v>201942_45744</v>
      </c>
    </row>
    <row r="11050" spans="1:15" x14ac:dyDescent="0.25">
      <c r="A11050">
        <v>12032</v>
      </c>
      <c r="B11050" s="12" t="s">
        <v>56</v>
      </c>
      <c r="C11050" s="12" t="s">
        <v>52</v>
      </c>
      <c r="D11050" s="12" t="s">
        <v>1289</v>
      </c>
      <c r="E11050" s="12" t="s">
        <v>1290</v>
      </c>
      <c r="F11050" s="3"/>
      <c r="G11050" s="3"/>
      <c r="H11050" t="b">
        <v>0</v>
      </c>
      <c r="I11050" s="3">
        <v>43714.703877314816</v>
      </c>
      <c r="J11050" t="b">
        <v>0</v>
      </c>
      <c r="K11050" s="3"/>
      <c r="L11050" s="3"/>
      <c r="M11050">
        <v>442095349970</v>
      </c>
      <c r="N11050">
        <v>3</v>
      </c>
      <c r="O11050" s="12" t="str">
        <f>(RIGHT(CursosBS_2[[#This Row],[Code]],12))</f>
        <v>201942_44252</v>
      </c>
    </row>
    <row r="11051" spans="1:15" x14ac:dyDescent="0.25">
      <c r="A11051">
        <v>12031</v>
      </c>
      <c r="B11051" s="12" t="s">
        <v>56</v>
      </c>
      <c r="C11051" s="12" t="s">
        <v>52</v>
      </c>
      <c r="D11051" s="12" t="s">
        <v>1287</v>
      </c>
      <c r="E11051" s="12" t="s">
        <v>1288</v>
      </c>
      <c r="F11051" s="3"/>
      <c r="G11051" s="3"/>
      <c r="H11051" t="b">
        <v>0</v>
      </c>
      <c r="I11051" s="3">
        <v>43714.693657407406</v>
      </c>
      <c r="J11051" t="b">
        <v>0</v>
      </c>
      <c r="K11051" s="3"/>
      <c r="L11051" s="3"/>
      <c r="M11051">
        <v>442095349969</v>
      </c>
      <c r="N11051">
        <v>3</v>
      </c>
      <c r="O11051" s="12" t="str">
        <f>(RIGHT(CursosBS_2[[#This Row],[Code]],12))</f>
        <v>201942_46061</v>
      </c>
    </row>
    <row r="11052" spans="1:15" x14ac:dyDescent="0.25">
      <c r="A11052">
        <v>12025</v>
      </c>
      <c r="B11052" s="12" t="s">
        <v>56</v>
      </c>
      <c r="C11052" s="12" t="s">
        <v>52</v>
      </c>
      <c r="D11052" s="12" t="s">
        <v>1285</v>
      </c>
      <c r="E11052" s="12" t="s">
        <v>1286</v>
      </c>
      <c r="F11052" s="3"/>
      <c r="G11052" s="3"/>
      <c r="H11052" t="b">
        <v>0</v>
      </c>
      <c r="I11052" s="3">
        <v>43714.680011574077</v>
      </c>
      <c r="J11052" t="b">
        <v>0</v>
      </c>
      <c r="K11052" s="3"/>
      <c r="L11052" s="3"/>
      <c r="M11052">
        <v>442095349968</v>
      </c>
      <c r="N11052">
        <v>3</v>
      </c>
      <c r="O11052" s="12" t="str">
        <f>(RIGHT(CursosBS_2[[#This Row],[Code]],12))</f>
        <v>201942_47247</v>
      </c>
    </row>
    <row r="11053" spans="1:15" x14ac:dyDescent="0.25">
      <c r="A11053">
        <v>12017</v>
      </c>
      <c r="B11053" s="12" t="s">
        <v>56</v>
      </c>
      <c r="C11053" s="12" t="s">
        <v>52</v>
      </c>
      <c r="D11053" s="12" t="s">
        <v>1283</v>
      </c>
      <c r="E11053" s="12" t="s">
        <v>1284</v>
      </c>
      <c r="F11053" s="3"/>
      <c r="G11053" s="3"/>
      <c r="H11053" t="b">
        <v>0</v>
      </c>
      <c r="I11053" s="3">
        <v>43714.674641203703</v>
      </c>
      <c r="J11053" t="b">
        <v>0</v>
      </c>
      <c r="K11053" s="3"/>
      <c r="L11053" s="3"/>
      <c r="M11053">
        <v>442095349967</v>
      </c>
      <c r="N11053">
        <v>3</v>
      </c>
      <c r="O11053" s="12" t="str">
        <f>(RIGHT(CursosBS_2[[#This Row],[Code]],12))</f>
        <v>201942_47126</v>
      </c>
    </row>
    <row r="11054" spans="1:15" x14ac:dyDescent="0.25">
      <c r="A11054">
        <v>12016</v>
      </c>
      <c r="B11054" s="12" t="s">
        <v>56</v>
      </c>
      <c r="C11054" s="12" t="s">
        <v>52</v>
      </c>
      <c r="D11054" s="12" t="s">
        <v>1281</v>
      </c>
      <c r="E11054" s="12" t="s">
        <v>1282</v>
      </c>
      <c r="F11054" s="3"/>
      <c r="G11054" s="3"/>
      <c r="H11054" t="b">
        <v>0</v>
      </c>
      <c r="I11054" s="3">
        <v>43714.544120370374</v>
      </c>
      <c r="J11054" t="b">
        <v>0</v>
      </c>
      <c r="K11054" s="3"/>
      <c r="L11054" s="3"/>
      <c r="M11054">
        <v>442095349966</v>
      </c>
      <c r="N11054">
        <v>3</v>
      </c>
      <c r="O11054" s="12" t="str">
        <f>(RIGHT(CursosBS_2[[#This Row],[Code]],12))</f>
        <v>201942_47718</v>
      </c>
    </row>
    <row r="11055" spans="1:15" x14ac:dyDescent="0.25">
      <c r="A11055">
        <v>12002</v>
      </c>
      <c r="B11055" s="12" t="s">
        <v>9579</v>
      </c>
      <c r="C11055" s="12" t="s">
        <v>52</v>
      </c>
      <c r="D11055" s="12" t="s">
        <v>10282</v>
      </c>
      <c r="E11055" s="12" t="s">
        <v>10283</v>
      </c>
      <c r="F11055" s="3"/>
      <c r="G11055" s="3"/>
      <c r="H11055" t="b">
        <v>0</v>
      </c>
      <c r="I11055" s="3">
        <v>43713.935312499998</v>
      </c>
      <c r="J11055" t="b">
        <v>0</v>
      </c>
      <c r="K11055" s="3"/>
      <c r="L11055" s="3">
        <v>43787.681215277778</v>
      </c>
      <c r="M11055">
        <v>441781218055</v>
      </c>
      <c r="N11055">
        <v>3</v>
      </c>
      <c r="O11055" s="12" t="str">
        <f>(RIGHT(CursosBS_2[[#This Row],[Code]],12))</f>
        <v>201942_46901</v>
      </c>
    </row>
    <row r="11056" spans="1:15" x14ac:dyDescent="0.25">
      <c r="A11056">
        <v>11995</v>
      </c>
      <c r="B11056" s="12" t="s">
        <v>56</v>
      </c>
      <c r="C11056" s="12" t="s">
        <v>52</v>
      </c>
      <c r="D11056" s="12" t="s">
        <v>1279</v>
      </c>
      <c r="E11056" s="12" t="s">
        <v>1280</v>
      </c>
      <c r="F11056" s="3"/>
      <c r="G11056" s="3"/>
      <c r="H11056" t="b">
        <v>0</v>
      </c>
      <c r="I11056" s="3">
        <v>43713.932083333333</v>
      </c>
      <c r="J11056" t="b">
        <v>0</v>
      </c>
      <c r="K11056" s="3"/>
      <c r="L11056" s="3"/>
      <c r="M11056">
        <v>442095349965</v>
      </c>
      <c r="N11056">
        <v>3</v>
      </c>
      <c r="O11056" s="12" t="str">
        <f>(RIGHT(CursosBS_2[[#This Row],[Code]],12))</f>
        <v>201942_46973</v>
      </c>
    </row>
    <row r="11057" spans="1:15" x14ac:dyDescent="0.25">
      <c r="A11057">
        <v>11988</v>
      </c>
      <c r="B11057" s="12" t="s">
        <v>56</v>
      </c>
      <c r="C11057" s="12" t="s">
        <v>52</v>
      </c>
      <c r="D11057" s="12" t="s">
        <v>1277</v>
      </c>
      <c r="E11057" s="12" t="s">
        <v>1278</v>
      </c>
      <c r="F11057" s="3"/>
      <c r="G11057" s="3"/>
      <c r="H11057" t="b">
        <v>0</v>
      </c>
      <c r="I11057" s="3">
        <v>43713.928796296299</v>
      </c>
      <c r="J11057" t="b">
        <v>0</v>
      </c>
      <c r="K11057" s="3"/>
      <c r="L11057" s="3"/>
      <c r="M11057">
        <v>442095349964</v>
      </c>
      <c r="N11057">
        <v>3</v>
      </c>
      <c r="O11057" s="12" t="str">
        <f>(RIGHT(CursosBS_2[[#This Row],[Code]],12))</f>
        <v>_47053-46891</v>
      </c>
    </row>
    <row r="11058" spans="1:15" x14ac:dyDescent="0.25">
      <c r="A11058">
        <v>11981</v>
      </c>
      <c r="B11058" s="12" t="s">
        <v>9579</v>
      </c>
      <c r="C11058" s="12" t="s">
        <v>52</v>
      </c>
      <c r="D11058" s="12" t="s">
        <v>10280</v>
      </c>
      <c r="E11058" s="12" t="s">
        <v>10281</v>
      </c>
      <c r="F11058" s="3"/>
      <c r="G11058" s="3"/>
      <c r="H11058" t="b">
        <v>0</v>
      </c>
      <c r="I11058" s="3">
        <v>43713.926782407405</v>
      </c>
      <c r="J11058" t="b">
        <v>0</v>
      </c>
      <c r="K11058" s="3"/>
      <c r="L11058" s="3">
        <v>43735.720532407409</v>
      </c>
      <c r="M11058">
        <v>441779255478</v>
      </c>
      <c r="N11058">
        <v>3</v>
      </c>
      <c r="O11058" s="12" t="str">
        <f>(RIGHT(CursosBS_2[[#This Row],[Code]],12))</f>
        <v>201942_46891</v>
      </c>
    </row>
    <row r="11059" spans="1:15" x14ac:dyDescent="0.25">
      <c r="A11059">
        <v>11974</v>
      </c>
      <c r="B11059" s="12" t="s">
        <v>56</v>
      </c>
      <c r="C11059" s="12" t="s">
        <v>52</v>
      </c>
      <c r="D11059" s="12" t="s">
        <v>1275</v>
      </c>
      <c r="E11059" s="12" t="s">
        <v>1276</v>
      </c>
      <c r="F11059" s="3"/>
      <c r="G11059" s="3"/>
      <c r="H11059" t="b">
        <v>0</v>
      </c>
      <c r="I11059" s="3">
        <v>43713.921747685185</v>
      </c>
      <c r="J11059" t="b">
        <v>0</v>
      </c>
      <c r="K11059" s="3"/>
      <c r="L11059" s="3"/>
      <c r="M11059">
        <v>442095349963</v>
      </c>
      <c r="N11059">
        <v>3</v>
      </c>
      <c r="O11059" s="12" t="str">
        <f>(RIGHT(CursosBS_2[[#This Row],[Code]],12))</f>
        <v>201942_46892</v>
      </c>
    </row>
    <row r="11060" spans="1:15" x14ac:dyDescent="0.25">
      <c r="A11060">
        <v>11965</v>
      </c>
      <c r="B11060" s="12" t="s">
        <v>9578</v>
      </c>
      <c r="C11060" s="12" t="s">
        <v>52</v>
      </c>
      <c r="D11060" s="12" t="s">
        <v>1274</v>
      </c>
      <c r="E11060" s="12" t="s">
        <v>14624</v>
      </c>
      <c r="F11060" s="3"/>
      <c r="G11060" s="3"/>
      <c r="H11060" t="b">
        <v>1</v>
      </c>
      <c r="I11060" s="3">
        <v>43713.866342592592</v>
      </c>
      <c r="J11060" t="b">
        <v>0</v>
      </c>
      <c r="K11060" s="3"/>
      <c r="L11060" s="3"/>
      <c r="M11060">
        <v>442042616968</v>
      </c>
      <c r="N11060">
        <v>3</v>
      </c>
      <c r="O11060" s="12" t="str">
        <f>(RIGHT(CursosBS_2[[#This Row],[Code]],12))</f>
        <v>BaRe-Maestro</v>
      </c>
    </row>
    <row r="11061" spans="1:15" x14ac:dyDescent="0.25">
      <c r="A11061">
        <v>11964</v>
      </c>
      <c r="B11061" s="12" t="s">
        <v>56</v>
      </c>
      <c r="C11061" s="12" t="s">
        <v>52</v>
      </c>
      <c r="D11061" s="12" t="s">
        <v>12348</v>
      </c>
      <c r="E11061" s="12" t="s">
        <v>12349</v>
      </c>
      <c r="F11061" s="3"/>
      <c r="G11061" s="3"/>
      <c r="H11061" t="b">
        <v>0</v>
      </c>
      <c r="I11061" s="3">
        <v>43713.84170138889</v>
      </c>
      <c r="J11061" t="b">
        <v>0</v>
      </c>
      <c r="K11061" s="3"/>
      <c r="L11061" s="3"/>
      <c r="M11061">
        <v>442095357417</v>
      </c>
      <c r="N11061">
        <v>3</v>
      </c>
      <c r="O11061" s="12" t="str">
        <f>(RIGHT(CursosBS_2[[#This Row],[Code]],12))</f>
        <v>20_CMaestroV</v>
      </c>
    </row>
    <row r="11062" spans="1:15" x14ac:dyDescent="0.25">
      <c r="A11062">
        <v>11962</v>
      </c>
      <c r="B11062" s="12" t="s">
        <v>9579</v>
      </c>
      <c r="C11062" s="12" t="s">
        <v>52</v>
      </c>
      <c r="D11062" s="12" t="s">
        <v>10278</v>
      </c>
      <c r="E11062" s="12" t="s">
        <v>10279</v>
      </c>
      <c r="F11062" s="3"/>
      <c r="G11062" s="3"/>
      <c r="H11062" t="b">
        <v>0</v>
      </c>
      <c r="I11062" s="3">
        <v>43713.561076388891</v>
      </c>
      <c r="J11062" t="b">
        <v>0</v>
      </c>
      <c r="K11062" s="3"/>
      <c r="L11062" s="3">
        <v>44790.884618055556</v>
      </c>
      <c r="M11062">
        <v>441867569222</v>
      </c>
      <c r="N11062">
        <v>3</v>
      </c>
      <c r="O11062" s="12" t="str">
        <f>(RIGHT(CursosBS_2[[#This Row],[Code]],12))</f>
        <v>920_CMaestro</v>
      </c>
    </row>
    <row r="11063" spans="1:15" x14ac:dyDescent="0.25">
      <c r="A11063">
        <v>11960</v>
      </c>
      <c r="B11063" s="12" t="s">
        <v>9578</v>
      </c>
      <c r="C11063" s="12" t="s">
        <v>52</v>
      </c>
      <c r="D11063" s="12" t="s">
        <v>14622</v>
      </c>
      <c r="E11063" s="12" t="s">
        <v>14623</v>
      </c>
      <c r="F11063" s="3"/>
      <c r="G11063" s="3"/>
      <c r="H11063" t="b">
        <v>1</v>
      </c>
      <c r="I11063" s="3">
        <v>43711.843136574076</v>
      </c>
      <c r="J11063" t="b">
        <v>0</v>
      </c>
      <c r="K11063" s="3"/>
      <c r="L11063" s="3"/>
      <c r="M11063">
        <v>442043965771</v>
      </c>
      <c r="N11063">
        <v>3</v>
      </c>
      <c r="O11063" s="12" t="str">
        <f>(RIGHT(CursosBS_2[[#This Row],[Code]],12))</f>
        <v>ura-CMaestro</v>
      </c>
    </row>
    <row r="11064" spans="1:15" x14ac:dyDescent="0.25">
      <c r="A11064">
        <v>11958</v>
      </c>
      <c r="B11064" s="12" t="s">
        <v>56</v>
      </c>
      <c r="C11064" s="12" t="s">
        <v>52</v>
      </c>
      <c r="D11064" s="12" t="s">
        <v>1272</v>
      </c>
      <c r="E11064" s="12" t="s">
        <v>1273</v>
      </c>
      <c r="F11064" s="3"/>
      <c r="G11064" s="3"/>
      <c r="H11064" t="b">
        <v>0</v>
      </c>
      <c r="I11064" s="3">
        <v>43711.833749999998</v>
      </c>
      <c r="J11064" t="b">
        <v>0</v>
      </c>
      <c r="K11064" s="3"/>
      <c r="L11064" s="3"/>
      <c r="M11064">
        <v>442095357416</v>
      </c>
      <c r="N11064">
        <v>3</v>
      </c>
      <c r="O11064" s="12" t="str">
        <f>(RIGHT(CursosBS_2[[#This Row],[Code]],12))</f>
        <v>920_CMaestro</v>
      </c>
    </row>
    <row r="11065" spans="1:15" x14ac:dyDescent="0.25">
      <c r="A11065">
        <v>11957</v>
      </c>
      <c r="B11065" s="12" t="s">
        <v>9578</v>
      </c>
      <c r="C11065" s="12" t="s">
        <v>52</v>
      </c>
      <c r="D11065" s="12" t="s">
        <v>12827</v>
      </c>
      <c r="E11065" s="12" t="s">
        <v>12828</v>
      </c>
      <c r="F11065" s="3"/>
      <c r="G11065" s="3"/>
      <c r="H11065" t="b">
        <v>1</v>
      </c>
      <c r="I11065" s="3">
        <v>43711.827893518515</v>
      </c>
      <c r="J11065" t="b">
        <v>0</v>
      </c>
      <c r="K11065" s="3"/>
      <c r="L11065" s="3"/>
      <c r="M11065">
        <v>441945624338</v>
      </c>
      <c r="N11065">
        <v>3</v>
      </c>
      <c r="O11065" s="12" t="str">
        <f>(RIGHT(CursosBS_2[[#This Row],[Code]],12))</f>
        <v>001-MaestroC</v>
      </c>
    </row>
    <row r="11066" spans="1:15" x14ac:dyDescent="0.25">
      <c r="A11066">
        <v>11956</v>
      </c>
      <c r="B11066" s="12" t="s">
        <v>56</v>
      </c>
      <c r="C11066" s="12" t="s">
        <v>52</v>
      </c>
      <c r="D11066" s="12" t="s">
        <v>1270</v>
      </c>
      <c r="E11066" s="12" t="s">
        <v>1271</v>
      </c>
      <c r="F11066" s="3"/>
      <c r="G11066" s="3"/>
      <c r="H11066" t="b">
        <v>0</v>
      </c>
      <c r="I11066" s="3">
        <v>43711.649004629631</v>
      </c>
      <c r="J11066" t="b">
        <v>0</v>
      </c>
      <c r="K11066" s="3"/>
      <c r="L11066" s="3"/>
      <c r="M11066">
        <v>442095358005</v>
      </c>
      <c r="N11066">
        <v>3</v>
      </c>
      <c r="O11066" s="12" t="str">
        <f>(RIGHT(CursosBS_2[[#This Row],[Code]],12))</f>
        <v>201950_13414</v>
      </c>
    </row>
    <row r="11067" spans="1:15" x14ac:dyDescent="0.25">
      <c r="A11067">
        <v>11955</v>
      </c>
      <c r="B11067" s="12" t="s">
        <v>56</v>
      </c>
      <c r="C11067" s="12" t="s">
        <v>52</v>
      </c>
      <c r="D11067" s="12" t="s">
        <v>19165</v>
      </c>
      <c r="E11067" s="12" t="s">
        <v>14621</v>
      </c>
      <c r="F11067" s="3"/>
      <c r="G11067" s="3"/>
      <c r="H11067" t="b">
        <v>1</v>
      </c>
      <c r="I11067" s="3">
        <v>43711.63685185185</v>
      </c>
      <c r="J11067" t="b">
        <v>0</v>
      </c>
      <c r="K11067" s="3"/>
      <c r="L11067" s="3"/>
      <c r="M11067">
        <v>442096744233</v>
      </c>
      <c r="N11067">
        <v>3</v>
      </c>
      <c r="O11067" s="12" t="str">
        <f>(RIGHT(CursosBS_2[[#This Row],[Code]],12))</f>
        <v>012-MaestroC</v>
      </c>
    </row>
    <row r="11068" spans="1:15" x14ac:dyDescent="0.25">
      <c r="A11068">
        <v>11954</v>
      </c>
      <c r="B11068" s="12" t="s">
        <v>9578</v>
      </c>
      <c r="C11068" s="12" t="s">
        <v>52</v>
      </c>
      <c r="D11068" s="12" t="s">
        <v>14619</v>
      </c>
      <c r="E11068" s="12" t="s">
        <v>14620</v>
      </c>
      <c r="F11068" s="3"/>
      <c r="G11068" s="3"/>
      <c r="H11068" t="b">
        <v>1</v>
      </c>
      <c r="I11068" s="3">
        <v>43711.63003472222</v>
      </c>
      <c r="J11068" t="b">
        <v>0</v>
      </c>
      <c r="K11068" s="3"/>
      <c r="L11068" s="3"/>
      <c r="M11068">
        <v>442043963959</v>
      </c>
      <c r="N11068">
        <v>3</v>
      </c>
      <c r="O11068" s="12" t="str">
        <f>(RIGHT(CursosBS_2[[#This Row],[Code]],12))</f>
        <v>ber-CMaestro</v>
      </c>
    </row>
    <row r="11069" spans="1:15" x14ac:dyDescent="0.25">
      <c r="A11069">
        <v>11943</v>
      </c>
      <c r="B11069" s="12" t="s">
        <v>9578</v>
      </c>
      <c r="C11069" s="12" t="s">
        <v>52</v>
      </c>
      <c r="D11069" s="12" t="s">
        <v>1268</v>
      </c>
      <c r="E11069" s="12" t="s">
        <v>1269</v>
      </c>
      <c r="F11069" s="3"/>
      <c r="G11069" s="3"/>
      <c r="H11069" t="b">
        <v>0</v>
      </c>
      <c r="I11069" s="3">
        <v>43710.560520833336</v>
      </c>
      <c r="J11069" t="b">
        <v>0</v>
      </c>
      <c r="K11069" s="3"/>
      <c r="L11069" s="3"/>
      <c r="M11069">
        <v>441823842741</v>
      </c>
      <c r="N11069">
        <v>3</v>
      </c>
      <c r="O11069" s="12" t="str">
        <f>(RIGHT(CursosBS_2[[#This Row],[Code]],12))</f>
        <v>201950_13039</v>
      </c>
    </row>
    <row r="11070" spans="1:15" x14ac:dyDescent="0.25">
      <c r="A11070">
        <v>11900</v>
      </c>
      <c r="B11070" s="12" t="s">
        <v>56</v>
      </c>
      <c r="C11070" s="12" t="s">
        <v>52</v>
      </c>
      <c r="D11070" s="12" t="s">
        <v>14618</v>
      </c>
      <c r="E11070" s="12" t="s">
        <v>1267</v>
      </c>
      <c r="F11070" s="3"/>
      <c r="G11070" s="3"/>
      <c r="H11070" t="b">
        <v>0</v>
      </c>
      <c r="I11070" s="3">
        <v>43707.799108796295</v>
      </c>
      <c r="J11070" t="b">
        <v>0</v>
      </c>
      <c r="K11070" s="3"/>
      <c r="L11070" s="3"/>
      <c r="M11070">
        <v>442095350466</v>
      </c>
      <c r="N11070">
        <v>3</v>
      </c>
      <c r="O11070" s="12" t="str">
        <f>(RIGHT(CursosBS_2[[#This Row],[Code]],12))</f>
        <v>_Bucaramanga</v>
      </c>
    </row>
    <row r="11071" spans="1:15" x14ac:dyDescent="0.25">
      <c r="A11071">
        <v>11892</v>
      </c>
      <c r="B11071" s="12" t="s">
        <v>56</v>
      </c>
      <c r="C11071" s="12" t="s">
        <v>52</v>
      </c>
      <c r="D11071" s="12" t="s">
        <v>19163</v>
      </c>
      <c r="E11071" s="12" t="s">
        <v>19164</v>
      </c>
      <c r="F11071" s="3"/>
      <c r="G11071" s="3"/>
      <c r="H11071" t="b">
        <v>1</v>
      </c>
      <c r="I11071" s="3">
        <v>43706.808935185189</v>
      </c>
      <c r="J11071" t="b">
        <v>0</v>
      </c>
      <c r="K11071" s="3"/>
      <c r="L11071" s="3"/>
      <c r="M11071">
        <v>442093441896</v>
      </c>
      <c r="N11071">
        <v>3</v>
      </c>
      <c r="O11071" s="12" t="str">
        <f>(RIGHT(CursosBS_2[[#This Row],[Code]],12))</f>
        <v>030-MaestroC</v>
      </c>
    </row>
    <row r="11072" spans="1:15" x14ac:dyDescent="0.25">
      <c r="A11072">
        <v>11888</v>
      </c>
      <c r="B11072" s="12" t="s">
        <v>56</v>
      </c>
      <c r="C11072" s="12" t="s">
        <v>52</v>
      </c>
      <c r="D11072" s="12" t="s">
        <v>14617</v>
      </c>
      <c r="E11072" s="12" t="s">
        <v>22775</v>
      </c>
      <c r="F11072" s="3"/>
      <c r="G11072" s="3"/>
      <c r="H11072" t="b">
        <v>1</v>
      </c>
      <c r="I11072" s="3">
        <v>43705.592719907407</v>
      </c>
      <c r="J11072" t="b">
        <v>0</v>
      </c>
      <c r="K11072" s="3"/>
      <c r="L11072" s="3"/>
      <c r="M11072">
        <v>442111577535</v>
      </c>
      <c r="N11072">
        <v>3</v>
      </c>
      <c r="O11072" s="12" t="str">
        <f>(RIGHT(CursosBS_2[[#This Row],[Code]],12))</f>
        <v>131-MaestroC</v>
      </c>
    </row>
    <row r="11073" spans="1:15" x14ac:dyDescent="0.25">
      <c r="A11073">
        <v>11887</v>
      </c>
      <c r="B11073" s="12" t="s">
        <v>56</v>
      </c>
      <c r="C11073" s="12" t="s">
        <v>52</v>
      </c>
      <c r="D11073" s="12" t="s">
        <v>1265</v>
      </c>
      <c r="E11073" s="12" t="s">
        <v>1266</v>
      </c>
      <c r="F11073" s="3"/>
      <c r="G11073" s="3"/>
      <c r="H11073" t="b">
        <v>0</v>
      </c>
      <c r="I11073" s="3">
        <v>43704.93167824074</v>
      </c>
      <c r="J11073" t="b">
        <v>0</v>
      </c>
      <c r="K11073" s="3"/>
      <c r="L11073" s="3"/>
      <c r="M11073">
        <v>442095350465</v>
      </c>
      <c r="N11073">
        <v>3</v>
      </c>
      <c r="O11073" s="12" t="str">
        <f>(RIGHT(CursosBS_2[[#This Row],[Code]],12))</f>
        <v>920_Monteria</v>
      </c>
    </row>
    <row r="11074" spans="1:15" x14ac:dyDescent="0.25">
      <c r="A11074">
        <v>11886</v>
      </c>
      <c r="B11074" s="12" t="s">
        <v>56</v>
      </c>
      <c r="C11074" s="12" t="s">
        <v>52</v>
      </c>
      <c r="D11074" s="12" t="s">
        <v>1263</v>
      </c>
      <c r="E11074" s="12" t="s">
        <v>1264</v>
      </c>
      <c r="F11074" s="3"/>
      <c r="G11074" s="3"/>
      <c r="H11074" t="b">
        <v>0</v>
      </c>
      <c r="I11074" s="3">
        <v>43704.887245370373</v>
      </c>
      <c r="J11074" t="b">
        <v>0</v>
      </c>
      <c r="K11074" s="3"/>
      <c r="L11074" s="3"/>
      <c r="M11074">
        <v>442095350464</v>
      </c>
      <c r="N11074">
        <v>3</v>
      </c>
      <c r="O11074" s="12" t="str">
        <f>(RIGHT(CursosBS_2[[#This Row],[Code]],12))</f>
        <v>920_Medellin</v>
      </c>
    </row>
    <row r="11075" spans="1:15" x14ac:dyDescent="0.25">
      <c r="A11075">
        <v>11885</v>
      </c>
      <c r="B11075" s="12" t="s">
        <v>9579</v>
      </c>
      <c r="C11075" s="12" t="s">
        <v>52</v>
      </c>
      <c r="D11075" s="12" t="s">
        <v>10277</v>
      </c>
      <c r="E11075" s="12" t="s">
        <v>1264</v>
      </c>
      <c r="F11075" s="3"/>
      <c r="G11075" s="3"/>
      <c r="H11075" t="b">
        <v>1</v>
      </c>
      <c r="I11075" s="3">
        <v>43704.857442129629</v>
      </c>
      <c r="J11075" t="b">
        <v>0</v>
      </c>
      <c r="K11075" s="3"/>
      <c r="L11075" s="3">
        <v>43704.886284722219</v>
      </c>
      <c r="M11075">
        <v>441778017774</v>
      </c>
      <c r="N11075">
        <v>3</v>
      </c>
      <c r="O11075" s="12" t="str">
        <f>(RIGHT(CursosBS_2[[#This Row],[Code]],12))</f>
        <v>920_Medellin</v>
      </c>
    </row>
    <row r="11076" spans="1:15" x14ac:dyDescent="0.25">
      <c r="A11076">
        <v>11884</v>
      </c>
      <c r="B11076" s="12" t="s">
        <v>56</v>
      </c>
      <c r="C11076" s="12" t="s">
        <v>52</v>
      </c>
      <c r="D11076" s="12" t="s">
        <v>19161</v>
      </c>
      <c r="E11076" s="12" t="s">
        <v>19162</v>
      </c>
      <c r="F11076" s="3"/>
      <c r="G11076" s="3"/>
      <c r="H11076" t="b">
        <v>0</v>
      </c>
      <c r="I11076" s="3">
        <v>43704.593946759262</v>
      </c>
      <c r="J11076" t="b">
        <v>0</v>
      </c>
      <c r="K11076" s="3"/>
      <c r="L11076" s="3"/>
      <c r="M11076">
        <v>442095357415</v>
      </c>
      <c r="N11076">
        <v>3</v>
      </c>
      <c r="O11076" s="12" t="str">
        <f>(RIGHT(CursosBS_2[[#This Row],[Code]],12))</f>
        <v>003-MaestroV</v>
      </c>
    </row>
    <row r="11077" spans="1:15" x14ac:dyDescent="0.25">
      <c r="A11077">
        <v>11883</v>
      </c>
      <c r="B11077" s="12" t="s">
        <v>56</v>
      </c>
      <c r="C11077" s="12" t="s">
        <v>52</v>
      </c>
      <c r="D11077" s="12" t="s">
        <v>16552</v>
      </c>
      <c r="E11077" s="12" t="s">
        <v>16553</v>
      </c>
      <c r="F11077" s="3"/>
      <c r="G11077" s="3"/>
      <c r="H11077" t="b">
        <v>0</v>
      </c>
      <c r="I11077" s="3">
        <v>43704.56585648148</v>
      </c>
      <c r="J11077" t="b">
        <v>0</v>
      </c>
      <c r="K11077" s="3"/>
      <c r="L11077" s="3"/>
      <c r="M11077">
        <v>442095357414</v>
      </c>
      <c r="N11077">
        <v>3</v>
      </c>
      <c r="O11077" s="12" t="str">
        <f>(RIGHT(CursosBS_2[[#This Row],[Code]],12))</f>
        <v>920_MaestroV</v>
      </c>
    </row>
    <row r="11078" spans="1:15" x14ac:dyDescent="0.25">
      <c r="A11078">
        <v>11882</v>
      </c>
      <c r="B11078" s="12" t="s">
        <v>56</v>
      </c>
      <c r="C11078" s="12" t="s">
        <v>52</v>
      </c>
      <c r="D11078" s="12" t="s">
        <v>1261</v>
      </c>
      <c r="E11078" s="12" t="s">
        <v>1262</v>
      </c>
      <c r="F11078" s="3"/>
      <c r="G11078" s="3"/>
      <c r="H11078" t="b">
        <v>0</v>
      </c>
      <c r="I11078" s="3">
        <v>43704.556203703702</v>
      </c>
      <c r="J11078" t="b">
        <v>0</v>
      </c>
      <c r="K11078" s="3"/>
      <c r="L11078" s="3"/>
      <c r="M11078">
        <v>442095357413</v>
      </c>
      <c r="N11078">
        <v>3</v>
      </c>
      <c r="O11078" s="12" t="str">
        <f>(RIGHT(CursosBS_2[[#This Row],[Code]],12))</f>
        <v>920_CMaestro</v>
      </c>
    </row>
    <row r="11079" spans="1:15" x14ac:dyDescent="0.25">
      <c r="A11079">
        <v>11785</v>
      </c>
      <c r="B11079" s="12" t="s">
        <v>56</v>
      </c>
      <c r="C11079" s="12" t="s">
        <v>52</v>
      </c>
      <c r="D11079" s="12" t="s">
        <v>1259</v>
      </c>
      <c r="E11079" s="12" t="s">
        <v>1260</v>
      </c>
      <c r="F11079" s="3"/>
      <c r="G11079" s="3"/>
      <c r="H11079" t="b">
        <v>0</v>
      </c>
      <c r="I11079" s="3">
        <v>43703.862268518518</v>
      </c>
      <c r="J11079" t="b">
        <v>0</v>
      </c>
      <c r="K11079" s="3"/>
      <c r="L11079" s="3"/>
      <c r="M11079">
        <v>442095358004</v>
      </c>
      <c r="N11079">
        <v>3</v>
      </c>
      <c r="O11079" s="12" t="str">
        <f>(RIGHT(CursosBS_2[[#This Row],[Code]],12))</f>
        <v>201950_13350</v>
      </c>
    </row>
    <row r="11080" spans="1:15" x14ac:dyDescent="0.25">
      <c r="A11080">
        <v>11784</v>
      </c>
      <c r="B11080" s="12" t="s">
        <v>9578</v>
      </c>
      <c r="C11080" s="12" t="s">
        <v>52</v>
      </c>
      <c r="D11080" s="12" t="s">
        <v>14615</v>
      </c>
      <c r="E11080" s="12" t="s">
        <v>14616</v>
      </c>
      <c r="F11080" s="3"/>
      <c r="G11080" s="3"/>
      <c r="H11080" t="b">
        <v>1</v>
      </c>
      <c r="I11080" s="3">
        <v>43703.841909722221</v>
      </c>
      <c r="J11080" t="b">
        <v>0</v>
      </c>
      <c r="K11080" s="3"/>
      <c r="L11080" s="3"/>
      <c r="M11080">
        <v>442028240916</v>
      </c>
      <c r="N11080">
        <v>3</v>
      </c>
      <c r="O11080" s="12" t="str">
        <f>(RIGHT(CursosBS_2[[#This Row],[Code]],12))</f>
        <v>464-MaestroC</v>
      </c>
    </row>
    <row r="11081" spans="1:15" x14ac:dyDescent="0.25">
      <c r="A11081">
        <v>11783</v>
      </c>
      <c r="B11081" s="12" t="s">
        <v>9579</v>
      </c>
      <c r="C11081" s="12" t="s">
        <v>52</v>
      </c>
      <c r="D11081" s="12" t="s">
        <v>10275</v>
      </c>
      <c r="E11081" s="12" t="s">
        <v>10276</v>
      </c>
      <c r="F11081" s="3"/>
      <c r="G11081" s="3"/>
      <c r="H11081" t="b">
        <v>0</v>
      </c>
      <c r="I11081" s="3">
        <v>43703.826631944445</v>
      </c>
      <c r="J11081" t="b">
        <v>0</v>
      </c>
      <c r="K11081" s="3"/>
      <c r="L11081" s="3">
        <v>43787.680405092593</v>
      </c>
      <c r="M11081">
        <v>441781218014</v>
      </c>
      <c r="N11081">
        <v>3</v>
      </c>
      <c r="O11081" s="12" t="str">
        <f>(RIGHT(CursosBS_2[[#This Row],[Code]],12))</f>
        <v>201950_13413</v>
      </c>
    </row>
    <row r="11082" spans="1:15" x14ac:dyDescent="0.25">
      <c r="A11082">
        <v>11782</v>
      </c>
      <c r="B11082" s="12" t="s">
        <v>56</v>
      </c>
      <c r="C11082" s="12" t="s">
        <v>52</v>
      </c>
      <c r="D11082" s="12" t="s">
        <v>1257</v>
      </c>
      <c r="E11082" s="12" t="s">
        <v>1258</v>
      </c>
      <c r="F11082" s="3"/>
      <c r="G11082" s="3"/>
      <c r="H11082" t="b">
        <v>0</v>
      </c>
      <c r="I11082" s="3">
        <v>43703.821643518517</v>
      </c>
      <c r="J11082" t="b">
        <v>0</v>
      </c>
      <c r="K11082" s="3"/>
      <c r="L11082" s="3"/>
      <c r="M11082">
        <v>442095349962</v>
      </c>
      <c r="N11082">
        <v>3</v>
      </c>
      <c r="O11082" s="12" t="str">
        <f>(RIGHT(CursosBS_2[[#This Row],[Code]],12))</f>
        <v>201942_46042</v>
      </c>
    </row>
    <row r="11083" spans="1:15" x14ac:dyDescent="0.25">
      <c r="A11083">
        <v>11781</v>
      </c>
      <c r="B11083" s="12" t="s">
        <v>56</v>
      </c>
      <c r="C11083" s="12" t="s">
        <v>52</v>
      </c>
      <c r="D11083" s="12" t="s">
        <v>1255</v>
      </c>
      <c r="E11083" s="12" t="s">
        <v>1256</v>
      </c>
      <c r="F11083" s="3"/>
      <c r="G11083" s="3"/>
      <c r="H11083" t="b">
        <v>0</v>
      </c>
      <c r="I11083" s="3">
        <v>43703.810266203705</v>
      </c>
      <c r="J11083" t="b">
        <v>0</v>
      </c>
      <c r="K11083" s="3"/>
      <c r="L11083" s="3"/>
      <c r="M11083">
        <v>442095358003</v>
      </c>
      <c r="N11083">
        <v>3</v>
      </c>
      <c r="O11083" s="12" t="str">
        <f>(RIGHT(CursosBS_2[[#This Row],[Code]],12))</f>
        <v>201950_13352</v>
      </c>
    </row>
    <row r="11084" spans="1:15" x14ac:dyDescent="0.25">
      <c r="A11084">
        <v>11777</v>
      </c>
      <c r="B11084" s="12" t="s">
        <v>56</v>
      </c>
      <c r="C11084" s="12" t="s">
        <v>52</v>
      </c>
      <c r="D11084" s="12" t="s">
        <v>1253</v>
      </c>
      <c r="E11084" s="12" t="s">
        <v>1254</v>
      </c>
      <c r="F11084" s="3"/>
      <c r="G11084" s="3"/>
      <c r="H11084" t="b">
        <v>0</v>
      </c>
      <c r="I11084" s="3">
        <v>43703.714583333334</v>
      </c>
      <c r="J11084" t="b">
        <v>0</v>
      </c>
      <c r="K11084" s="3"/>
      <c r="L11084" s="3"/>
      <c r="M11084">
        <v>442095350463</v>
      </c>
      <c r="N11084">
        <v>3</v>
      </c>
      <c r="O11084" s="12" t="str">
        <f>(RIGHT(CursosBS_2[[#This Row],[Code]],12))</f>
        <v>201920_79990</v>
      </c>
    </row>
    <row r="11085" spans="1:15" x14ac:dyDescent="0.25">
      <c r="A11085">
        <v>11768</v>
      </c>
      <c r="B11085" s="12" t="s">
        <v>56</v>
      </c>
      <c r="C11085" s="12" t="s">
        <v>52</v>
      </c>
      <c r="D11085" s="12" t="s">
        <v>1251</v>
      </c>
      <c r="E11085" s="12" t="s">
        <v>1252</v>
      </c>
      <c r="F11085" s="3"/>
      <c r="G11085" s="3"/>
      <c r="H11085" t="b">
        <v>0</v>
      </c>
      <c r="I11085" s="3">
        <v>43703.665462962963</v>
      </c>
      <c r="J11085" t="b">
        <v>0</v>
      </c>
      <c r="K11085" s="3"/>
      <c r="L11085" s="3"/>
      <c r="M11085">
        <v>442095358002</v>
      </c>
      <c r="N11085">
        <v>3</v>
      </c>
      <c r="O11085" s="12" t="str">
        <f>(RIGHT(CursosBS_2[[#This Row],[Code]],12))</f>
        <v>201950_13669</v>
      </c>
    </row>
    <row r="11086" spans="1:15" x14ac:dyDescent="0.25">
      <c r="A11086">
        <v>11763</v>
      </c>
      <c r="B11086" s="12" t="s">
        <v>56</v>
      </c>
      <c r="C11086" s="12" t="s">
        <v>52</v>
      </c>
      <c r="D11086" s="12" t="s">
        <v>1249</v>
      </c>
      <c r="E11086" s="12" t="s">
        <v>1250</v>
      </c>
      <c r="F11086" s="3"/>
      <c r="G11086" s="3"/>
      <c r="H11086" t="b">
        <v>0</v>
      </c>
      <c r="I11086" s="3">
        <v>43703.658055555556</v>
      </c>
      <c r="J11086" t="b">
        <v>0</v>
      </c>
      <c r="K11086" s="3"/>
      <c r="L11086" s="3"/>
      <c r="M11086">
        <v>442095349961</v>
      </c>
      <c r="N11086">
        <v>3</v>
      </c>
      <c r="O11086" s="12" t="str">
        <f>(RIGHT(CursosBS_2[[#This Row],[Code]],12))</f>
        <v>201942_47717</v>
      </c>
    </row>
    <row r="11087" spans="1:15" x14ac:dyDescent="0.25">
      <c r="A11087">
        <v>11762</v>
      </c>
      <c r="B11087" s="12" t="s">
        <v>56</v>
      </c>
      <c r="C11087" s="12" t="s">
        <v>52</v>
      </c>
      <c r="D11087" s="12" t="s">
        <v>1247</v>
      </c>
      <c r="E11087" s="12" t="s">
        <v>1248</v>
      </c>
      <c r="F11087" s="3"/>
      <c r="G11087" s="3"/>
      <c r="H11087" t="b">
        <v>0</v>
      </c>
      <c r="I11087" s="3">
        <v>43703.632245370369</v>
      </c>
      <c r="J11087" t="b">
        <v>0</v>
      </c>
      <c r="K11087" s="3"/>
      <c r="L11087" s="3"/>
      <c r="M11087">
        <v>442095349960</v>
      </c>
      <c r="N11087">
        <v>3</v>
      </c>
      <c r="O11087" s="12" t="str">
        <f>(RIGHT(CursosBS_2[[#This Row],[Code]],12))</f>
        <v>201942_47896</v>
      </c>
    </row>
    <row r="11088" spans="1:15" x14ac:dyDescent="0.25">
      <c r="A11088">
        <v>11756</v>
      </c>
      <c r="B11088" s="12" t="s">
        <v>56</v>
      </c>
      <c r="C11088" s="12" t="s">
        <v>52</v>
      </c>
      <c r="D11088" s="12" t="s">
        <v>1245</v>
      </c>
      <c r="E11088" s="12" t="s">
        <v>1246</v>
      </c>
      <c r="F11088" s="3">
        <v>43735.708333333336</v>
      </c>
      <c r="G11088" s="3"/>
      <c r="H11088" t="b">
        <v>0</v>
      </c>
      <c r="I11088" s="3">
        <v>43703.612835648149</v>
      </c>
      <c r="J11088" t="b">
        <v>0</v>
      </c>
      <c r="K11088" s="3"/>
      <c r="L11088" s="3"/>
      <c r="M11088">
        <v>442095349959</v>
      </c>
      <c r="N11088">
        <v>3</v>
      </c>
      <c r="O11088" s="12" t="str">
        <f>(RIGHT(CursosBS_2[[#This Row],[Code]],12))</f>
        <v>201942_47246</v>
      </c>
    </row>
    <row r="11089" spans="1:15" x14ac:dyDescent="0.25">
      <c r="A11089">
        <v>11755</v>
      </c>
      <c r="B11089" s="12" t="s">
        <v>56</v>
      </c>
      <c r="C11089" s="12" t="s">
        <v>52</v>
      </c>
      <c r="D11089" s="12" t="s">
        <v>1243</v>
      </c>
      <c r="E11089" s="12" t="s">
        <v>1244</v>
      </c>
      <c r="F11089" s="3"/>
      <c r="G11089" s="3"/>
      <c r="H11089" t="b">
        <v>0</v>
      </c>
      <c r="I11089" s="3">
        <v>43703.608634259261</v>
      </c>
      <c r="J11089" t="b">
        <v>0</v>
      </c>
      <c r="K11089" s="3"/>
      <c r="L11089" s="3"/>
      <c r="M11089">
        <v>442095350462</v>
      </c>
      <c r="N11089">
        <v>3</v>
      </c>
      <c r="O11089" s="12" t="str">
        <f>(RIGHT(CursosBS_2[[#This Row],[Code]],12))</f>
        <v>201920_78243</v>
      </c>
    </row>
    <row r="11090" spans="1:15" x14ac:dyDescent="0.25">
      <c r="A11090">
        <v>11754</v>
      </c>
      <c r="B11090" s="12" t="s">
        <v>56</v>
      </c>
      <c r="C11090" s="12" t="s">
        <v>52</v>
      </c>
      <c r="D11090" s="12" t="s">
        <v>1241</v>
      </c>
      <c r="E11090" s="12" t="s">
        <v>1242</v>
      </c>
      <c r="F11090" s="3"/>
      <c r="G11090" s="3"/>
      <c r="H11090" t="b">
        <v>0</v>
      </c>
      <c r="I11090" s="3">
        <v>43703.604467592595</v>
      </c>
      <c r="J11090" t="b">
        <v>0</v>
      </c>
      <c r="K11090" s="3"/>
      <c r="L11090" s="3"/>
      <c r="M11090">
        <v>442095350461</v>
      </c>
      <c r="N11090">
        <v>3</v>
      </c>
      <c r="O11090" s="12" t="str">
        <f>(RIGHT(CursosBS_2[[#This Row],[Code]],12))</f>
        <v>201920_78241</v>
      </c>
    </row>
    <row r="11091" spans="1:15" x14ac:dyDescent="0.25">
      <c r="A11091">
        <v>11753</v>
      </c>
      <c r="B11091" s="12" t="s">
        <v>56</v>
      </c>
      <c r="C11091" s="12" t="s">
        <v>52</v>
      </c>
      <c r="D11091" s="12" t="s">
        <v>1239</v>
      </c>
      <c r="E11091" s="12" t="s">
        <v>1240</v>
      </c>
      <c r="F11091" s="3"/>
      <c r="G11091" s="3"/>
      <c r="H11091" t="b">
        <v>0</v>
      </c>
      <c r="I11091" s="3">
        <v>43703.599074074074</v>
      </c>
      <c r="J11091" t="b">
        <v>0</v>
      </c>
      <c r="K11091" s="3"/>
      <c r="L11091" s="3"/>
      <c r="M11091">
        <v>442095350460</v>
      </c>
      <c r="N11091">
        <v>3</v>
      </c>
      <c r="O11091" s="12" t="str">
        <f>(RIGHT(CursosBS_2[[#This Row],[Code]],12))</f>
        <v>201920_78240</v>
      </c>
    </row>
    <row r="11092" spans="1:15" x14ac:dyDescent="0.25">
      <c r="A11092">
        <v>11752</v>
      </c>
      <c r="B11092" s="12" t="s">
        <v>56</v>
      </c>
      <c r="C11092" s="12" t="s">
        <v>52</v>
      </c>
      <c r="D11092" s="12" t="s">
        <v>1237</v>
      </c>
      <c r="E11092" s="12" t="s">
        <v>1238</v>
      </c>
      <c r="F11092" s="3"/>
      <c r="G11092" s="3"/>
      <c r="H11092" t="b">
        <v>0</v>
      </c>
      <c r="I11092" s="3">
        <v>43703.591261574074</v>
      </c>
      <c r="J11092" t="b">
        <v>0</v>
      </c>
      <c r="K11092" s="3"/>
      <c r="L11092" s="3"/>
      <c r="M11092">
        <v>442095357412</v>
      </c>
      <c r="N11092">
        <v>3</v>
      </c>
      <c r="O11092" s="12" t="str">
        <f>(RIGHT(CursosBS_2[[#This Row],[Code]],12))</f>
        <v>920_CMaestro</v>
      </c>
    </row>
    <row r="11093" spans="1:15" x14ac:dyDescent="0.25">
      <c r="A11093">
        <v>11751</v>
      </c>
      <c r="B11093" s="12" t="s">
        <v>9578</v>
      </c>
      <c r="C11093" s="12" t="s">
        <v>52</v>
      </c>
      <c r="D11093" s="12" t="s">
        <v>12747</v>
      </c>
      <c r="E11093" s="12" t="s">
        <v>12347</v>
      </c>
      <c r="F11093" s="3"/>
      <c r="G11093" s="3"/>
      <c r="H11093" t="b">
        <v>1</v>
      </c>
      <c r="I11093" s="3">
        <v>43703.583020833335</v>
      </c>
      <c r="J11093" t="b">
        <v>0</v>
      </c>
      <c r="K11093" s="3"/>
      <c r="L11093" s="3"/>
      <c r="M11093">
        <v>441945312183</v>
      </c>
      <c r="N11093">
        <v>3</v>
      </c>
      <c r="O11093" s="12" t="str">
        <f>(RIGHT(CursosBS_2[[#This Row],[Code]],12))</f>
        <v>001-MaestroC</v>
      </c>
    </row>
    <row r="11094" spans="1:15" x14ac:dyDescent="0.25">
      <c r="A11094">
        <v>11748</v>
      </c>
      <c r="B11094" s="12" t="s">
        <v>56</v>
      </c>
      <c r="C11094" s="12" t="s">
        <v>52</v>
      </c>
      <c r="D11094" s="12" t="s">
        <v>1235</v>
      </c>
      <c r="E11094" s="12" t="s">
        <v>1236</v>
      </c>
      <c r="F11094" s="3"/>
      <c r="G11094" s="3"/>
      <c r="H11094" t="b">
        <v>0</v>
      </c>
      <c r="I11094" s="3">
        <v>43700.623113425929</v>
      </c>
      <c r="J11094" t="b">
        <v>0</v>
      </c>
      <c r="K11094" s="3"/>
      <c r="L11094" s="3"/>
      <c r="M11094">
        <v>442095357411</v>
      </c>
      <c r="N11094">
        <v>3</v>
      </c>
      <c r="O11094" s="12" t="str">
        <f>(RIGHT(CursosBS_2[[#This Row],[Code]],12))</f>
        <v>920_CMaestro</v>
      </c>
    </row>
    <row r="11095" spans="1:15" x14ac:dyDescent="0.25">
      <c r="A11095">
        <v>11741</v>
      </c>
      <c r="B11095" s="12" t="s">
        <v>56</v>
      </c>
      <c r="C11095" s="12" t="s">
        <v>52</v>
      </c>
      <c r="D11095" s="12" t="s">
        <v>17305</v>
      </c>
      <c r="E11095" s="12" t="s">
        <v>17306</v>
      </c>
      <c r="F11095" s="3"/>
      <c r="G11095" s="3"/>
      <c r="H11095" t="b">
        <v>0</v>
      </c>
      <c r="I11095" s="3">
        <v>43699.813078703701</v>
      </c>
      <c r="J11095" t="b">
        <v>0</v>
      </c>
      <c r="K11095" s="3"/>
      <c r="L11095" s="3"/>
      <c r="M11095">
        <v>442095357410</v>
      </c>
      <c r="N11095">
        <v>3</v>
      </c>
      <c r="O11095" s="12" t="str">
        <f>(RIGHT(CursosBS_2[[#This Row],[Code]],12))</f>
        <v>049-MaestroV</v>
      </c>
    </row>
    <row r="11096" spans="1:15" x14ac:dyDescent="0.25">
      <c r="A11096">
        <v>11735</v>
      </c>
      <c r="B11096" s="12" t="s">
        <v>56</v>
      </c>
      <c r="C11096" s="12" t="s">
        <v>52</v>
      </c>
      <c r="D11096" s="12" t="s">
        <v>11195</v>
      </c>
      <c r="E11096" s="12" t="s">
        <v>11196</v>
      </c>
      <c r="F11096" s="3"/>
      <c r="G11096" s="3"/>
      <c r="H11096" t="b">
        <v>0</v>
      </c>
      <c r="I11096" s="3">
        <v>43699.577326388891</v>
      </c>
      <c r="J11096" t="b">
        <v>0</v>
      </c>
      <c r="K11096" s="3"/>
      <c r="L11096" s="3"/>
      <c r="M11096">
        <v>442095357409</v>
      </c>
      <c r="N11096">
        <v>3</v>
      </c>
      <c r="O11096" s="12" t="str">
        <f>(RIGHT(CursosBS_2[[#This Row],[Code]],12))</f>
        <v>20_-MaestroV</v>
      </c>
    </row>
    <row r="11097" spans="1:15" x14ac:dyDescent="0.25">
      <c r="A11097">
        <v>11726</v>
      </c>
      <c r="B11097" s="12" t="s">
        <v>9579</v>
      </c>
      <c r="C11097" s="12" t="s">
        <v>52</v>
      </c>
      <c r="D11097" s="12" t="s">
        <v>10273</v>
      </c>
      <c r="E11097" s="12" t="s">
        <v>10274</v>
      </c>
      <c r="F11097" s="3"/>
      <c r="G11097" s="3"/>
      <c r="H11097" t="b">
        <v>1</v>
      </c>
      <c r="I11097" s="3">
        <v>43697.948252314818</v>
      </c>
      <c r="J11097" t="b">
        <v>0</v>
      </c>
      <c r="K11097" s="3"/>
      <c r="L11097" s="3">
        <v>43699.576273148145</v>
      </c>
      <c r="M11097">
        <v>441777722874</v>
      </c>
      <c r="N11097">
        <v>3</v>
      </c>
      <c r="O11097" s="12" t="str">
        <f>(RIGHT(CursosBS_2[[#This Row],[Code]],12))</f>
        <v>920_CMaestro</v>
      </c>
    </row>
    <row r="11098" spans="1:15" x14ac:dyDescent="0.25">
      <c r="A11098">
        <v>11725</v>
      </c>
      <c r="B11098" s="12" t="s">
        <v>56</v>
      </c>
      <c r="C11098" s="12" t="s">
        <v>52</v>
      </c>
      <c r="D11098" s="12" t="s">
        <v>11193</v>
      </c>
      <c r="E11098" s="12" t="s">
        <v>11194</v>
      </c>
      <c r="F11098" s="3"/>
      <c r="G11098" s="3"/>
      <c r="H11098" t="b">
        <v>0</v>
      </c>
      <c r="I11098" s="3">
        <v>43697.875636574077</v>
      </c>
      <c r="J11098" t="b">
        <v>0</v>
      </c>
      <c r="K11098" s="3"/>
      <c r="L11098" s="3">
        <v>45617.68513888889</v>
      </c>
      <c r="M11098">
        <v>442086745723</v>
      </c>
      <c r="N11098">
        <v>3</v>
      </c>
      <c r="O11098" s="12" t="str">
        <f>(RIGHT(CursosBS_2[[#This Row],[Code]],12))</f>
        <v>942-MaestroV</v>
      </c>
    </row>
    <row r="11099" spans="1:15" x14ac:dyDescent="0.25">
      <c r="A11099">
        <v>11724</v>
      </c>
      <c r="B11099" s="12" t="s">
        <v>56</v>
      </c>
      <c r="C11099" s="12" t="s">
        <v>52</v>
      </c>
      <c r="D11099" s="12" t="s">
        <v>11191</v>
      </c>
      <c r="E11099" s="12" t="s">
        <v>11192</v>
      </c>
      <c r="F11099" s="3"/>
      <c r="G11099" s="3"/>
      <c r="H11099" t="b">
        <v>0</v>
      </c>
      <c r="I11099" s="3">
        <v>43697.855555555558</v>
      </c>
      <c r="J11099" t="b">
        <v>0</v>
      </c>
      <c r="K11099" s="3"/>
      <c r="L11099" s="3"/>
      <c r="M11099">
        <v>442095357408</v>
      </c>
      <c r="N11099">
        <v>3</v>
      </c>
      <c r="O11099" s="12" t="str">
        <f>(RIGHT(CursosBS_2[[#This Row],[Code]],12))</f>
        <v>074-MaestroV</v>
      </c>
    </row>
    <row r="11100" spans="1:15" x14ac:dyDescent="0.25">
      <c r="A11100">
        <v>11721</v>
      </c>
      <c r="B11100" s="12" t="s">
        <v>9578</v>
      </c>
      <c r="C11100" s="12" t="s">
        <v>52</v>
      </c>
      <c r="D11100" s="12" t="s">
        <v>11189</v>
      </c>
      <c r="E11100" s="12" t="s">
        <v>11190</v>
      </c>
      <c r="F11100" s="3"/>
      <c r="G11100" s="3"/>
      <c r="H11100" t="b">
        <v>1</v>
      </c>
      <c r="I11100" s="3">
        <v>43697.822002314817</v>
      </c>
      <c r="J11100" t="b">
        <v>0</v>
      </c>
      <c r="K11100" s="3"/>
      <c r="L11100" s="3"/>
      <c r="M11100">
        <v>441909495625</v>
      </c>
      <c r="N11100">
        <v>3</v>
      </c>
      <c r="O11100" s="12" t="str">
        <f>(RIGHT(CursosBS_2[[#This Row],[Code]],12))</f>
        <v>920-MaestroV</v>
      </c>
    </row>
    <row r="11101" spans="1:15" x14ac:dyDescent="0.25">
      <c r="A11101">
        <v>11711</v>
      </c>
      <c r="B11101" s="12" t="s">
        <v>56</v>
      </c>
      <c r="C11101" s="12" t="s">
        <v>52</v>
      </c>
      <c r="D11101" s="12" t="s">
        <v>11187</v>
      </c>
      <c r="E11101" s="12" t="s">
        <v>11188</v>
      </c>
      <c r="F11101" s="3"/>
      <c r="G11101" s="3"/>
      <c r="H11101" t="b">
        <v>0</v>
      </c>
      <c r="I11101" s="3">
        <v>43697.63082175926</v>
      </c>
      <c r="J11101" t="b">
        <v>0</v>
      </c>
      <c r="K11101" s="3"/>
      <c r="L11101" s="3"/>
      <c r="M11101">
        <v>442095357407</v>
      </c>
      <c r="N11101">
        <v>3</v>
      </c>
      <c r="O11101" s="12" t="str">
        <f>(RIGHT(CursosBS_2[[#This Row],[Code]],12))</f>
        <v>942-MaestroV</v>
      </c>
    </row>
    <row r="11102" spans="1:15" x14ac:dyDescent="0.25">
      <c r="A11102">
        <v>11710</v>
      </c>
      <c r="B11102" s="12" t="s">
        <v>56</v>
      </c>
      <c r="C11102" s="12" t="s">
        <v>52</v>
      </c>
      <c r="D11102" s="12" t="s">
        <v>16551</v>
      </c>
      <c r="E11102" s="12" t="s">
        <v>12346</v>
      </c>
      <c r="F11102" s="3"/>
      <c r="G11102" s="3"/>
      <c r="H11102" t="b">
        <v>1</v>
      </c>
      <c r="I11102" s="3">
        <v>43697.589502314811</v>
      </c>
      <c r="J11102" t="b">
        <v>0</v>
      </c>
      <c r="K11102" s="3"/>
      <c r="L11102" s="3"/>
      <c r="M11102">
        <v>442063121712</v>
      </c>
      <c r="N11102">
        <v>3</v>
      </c>
      <c r="O11102" s="12" t="str">
        <f>(RIGHT(CursosBS_2[[#This Row],[Code]],12))</f>
        <v>072-MaestroC</v>
      </c>
    </row>
    <row r="11103" spans="1:15" x14ac:dyDescent="0.25">
      <c r="A11103">
        <v>11687</v>
      </c>
      <c r="B11103" s="12" t="s">
        <v>56</v>
      </c>
      <c r="C11103" s="12" t="s">
        <v>52</v>
      </c>
      <c r="D11103" s="12" t="s">
        <v>19159</v>
      </c>
      <c r="E11103" s="12" t="s">
        <v>19160</v>
      </c>
      <c r="F11103" s="3"/>
      <c r="G11103" s="3"/>
      <c r="H11103" t="b">
        <v>1</v>
      </c>
      <c r="I11103" s="3">
        <v>43693.840787037036</v>
      </c>
      <c r="J11103" t="b">
        <v>0</v>
      </c>
      <c r="K11103" s="3"/>
      <c r="L11103" s="3"/>
      <c r="M11103">
        <v>442092152645</v>
      </c>
      <c r="N11103">
        <v>3</v>
      </c>
      <c r="O11103" s="12" t="str">
        <f>(RIGHT(CursosBS_2[[#This Row],[Code]],12))</f>
        <v>Edu-MaestroC</v>
      </c>
    </row>
    <row r="11104" spans="1:15" x14ac:dyDescent="0.25">
      <c r="A11104">
        <v>11686</v>
      </c>
      <c r="B11104" s="12" t="s">
        <v>56</v>
      </c>
      <c r="C11104" s="12" t="s">
        <v>52</v>
      </c>
      <c r="D11104" s="12" t="s">
        <v>20780</v>
      </c>
      <c r="E11104" s="12" t="s">
        <v>20781</v>
      </c>
      <c r="F11104" s="3"/>
      <c r="G11104" s="3"/>
      <c r="H11104" t="b">
        <v>0</v>
      </c>
      <c r="I11104" s="3">
        <v>43693.834421296298</v>
      </c>
      <c r="J11104" t="b">
        <v>0</v>
      </c>
      <c r="K11104" s="3"/>
      <c r="L11104" s="3"/>
      <c r="M11104">
        <v>442105291410</v>
      </c>
      <c r="N11104">
        <v>3</v>
      </c>
      <c r="O11104" s="12" t="str">
        <f>(RIGHT(CursosBS_2[[#This Row],[Code]],12))</f>
        <v>0-CEMaestroV</v>
      </c>
    </row>
    <row r="11105" spans="1:15" x14ac:dyDescent="0.25">
      <c r="A11105">
        <v>11679</v>
      </c>
      <c r="B11105" s="12" t="s">
        <v>56</v>
      </c>
      <c r="C11105" s="12" t="s">
        <v>52</v>
      </c>
      <c r="D11105" s="12" t="s">
        <v>1233</v>
      </c>
      <c r="E11105" s="12" t="s">
        <v>1234</v>
      </c>
      <c r="F11105" s="3"/>
      <c r="G11105" s="3"/>
      <c r="H11105" t="b">
        <v>0</v>
      </c>
      <c r="I11105" s="3">
        <v>43693.635636574072</v>
      </c>
      <c r="J11105" t="b">
        <v>0</v>
      </c>
      <c r="K11105" s="3"/>
      <c r="L11105" s="3"/>
      <c r="M11105">
        <v>442095349958</v>
      </c>
      <c r="N11105">
        <v>3</v>
      </c>
      <c r="O11105" s="12" t="str">
        <f>(RIGHT(CursosBS_2[[#This Row],[Code]],12))</f>
        <v>201942_47245</v>
      </c>
    </row>
    <row r="11106" spans="1:15" x14ac:dyDescent="0.25">
      <c r="A11106">
        <v>11673</v>
      </c>
      <c r="B11106" s="12" t="s">
        <v>9578</v>
      </c>
      <c r="C11106" s="12" t="s">
        <v>52</v>
      </c>
      <c r="D11106" s="12" t="s">
        <v>1232</v>
      </c>
      <c r="E11106" s="12" t="s">
        <v>11186</v>
      </c>
      <c r="F11106" s="3"/>
      <c r="G11106" s="3"/>
      <c r="H11106" t="b">
        <v>1</v>
      </c>
      <c r="I11106" s="3">
        <v>43693.548645833333</v>
      </c>
      <c r="J11106" t="b">
        <v>0</v>
      </c>
      <c r="K11106" s="3"/>
      <c r="L11106" s="3"/>
      <c r="M11106">
        <v>441909960524</v>
      </c>
      <c r="N11106">
        <v>3</v>
      </c>
      <c r="O11106" s="12" t="str">
        <f>(RIGHT(CursosBS_2[[#This Row],[Code]],12))</f>
        <v>estria_2023_</v>
      </c>
    </row>
    <row r="11107" spans="1:15" x14ac:dyDescent="0.25">
      <c r="A11107">
        <v>11671</v>
      </c>
      <c r="B11107" s="12" t="s">
        <v>56</v>
      </c>
      <c r="C11107" s="12" t="s">
        <v>52</v>
      </c>
      <c r="D11107" s="12" t="s">
        <v>1230</v>
      </c>
      <c r="E11107" s="12" t="s">
        <v>1231</v>
      </c>
      <c r="F11107" s="3"/>
      <c r="G11107" s="3"/>
      <c r="H11107" t="b">
        <v>0</v>
      </c>
      <c r="I11107" s="3">
        <v>43692.900451388887</v>
      </c>
      <c r="J11107" t="b">
        <v>0</v>
      </c>
      <c r="K11107" s="3"/>
      <c r="L11107" s="3"/>
      <c r="M11107">
        <v>442095349957</v>
      </c>
      <c r="N11107">
        <v>3</v>
      </c>
      <c r="O11107" s="12" t="str">
        <f>(RIGHT(CursosBS_2[[#This Row],[Code]],12))</f>
        <v>u_201942_NRC</v>
      </c>
    </row>
    <row r="11108" spans="1:15" x14ac:dyDescent="0.25">
      <c r="A11108">
        <v>11646</v>
      </c>
      <c r="B11108" s="12" t="s">
        <v>56</v>
      </c>
      <c r="C11108" s="12" t="s">
        <v>52</v>
      </c>
      <c r="D11108" s="12" t="s">
        <v>16549</v>
      </c>
      <c r="E11108" s="12" t="s">
        <v>16550</v>
      </c>
      <c r="F11108" s="3"/>
      <c r="G11108" s="3"/>
      <c r="H11108" t="b">
        <v>0</v>
      </c>
      <c r="I11108" s="3">
        <v>43691.622789351852</v>
      </c>
      <c r="J11108" t="b">
        <v>0</v>
      </c>
      <c r="K11108" s="3"/>
      <c r="L11108" s="3"/>
      <c r="M11108">
        <v>442095357406</v>
      </c>
      <c r="N11108">
        <v>3</v>
      </c>
      <c r="O11108" s="12" t="str">
        <f>(RIGHT(CursosBS_2[[#This Row],[Code]],12))</f>
        <v>920_MaestroV</v>
      </c>
    </row>
    <row r="11109" spans="1:15" x14ac:dyDescent="0.25">
      <c r="A11109">
        <v>11625</v>
      </c>
      <c r="B11109" s="12" t="s">
        <v>56</v>
      </c>
      <c r="C11109" s="12" t="s">
        <v>52</v>
      </c>
      <c r="D11109" s="12" t="s">
        <v>11184</v>
      </c>
      <c r="E11109" s="12" t="s">
        <v>11185</v>
      </c>
      <c r="F11109" s="3"/>
      <c r="G11109" s="3"/>
      <c r="H11109" t="b">
        <v>0</v>
      </c>
      <c r="I11109" s="3">
        <v>43691.602870370371</v>
      </c>
      <c r="J11109" t="b">
        <v>0</v>
      </c>
      <c r="K11109" s="3"/>
      <c r="L11109" s="3"/>
      <c r="M11109">
        <v>442095357405</v>
      </c>
      <c r="N11109">
        <v>3</v>
      </c>
      <c r="O11109" s="12" t="str">
        <f>(RIGHT(CursosBS_2[[#This Row],[Code]],12))</f>
        <v>046-MaestroV</v>
      </c>
    </row>
    <row r="11110" spans="1:15" x14ac:dyDescent="0.25">
      <c r="A11110">
        <v>11624</v>
      </c>
      <c r="B11110" s="12" t="s">
        <v>56</v>
      </c>
      <c r="C11110" s="12" t="s">
        <v>52</v>
      </c>
      <c r="D11110" s="12" t="s">
        <v>1228</v>
      </c>
      <c r="E11110" s="12" t="s">
        <v>1229</v>
      </c>
      <c r="F11110" s="3"/>
      <c r="G11110" s="3"/>
      <c r="H11110" t="b">
        <v>0</v>
      </c>
      <c r="I11110" s="3">
        <v>43691.586886574078</v>
      </c>
      <c r="J11110" t="b">
        <v>0</v>
      </c>
      <c r="K11110" s="3"/>
      <c r="L11110" s="3"/>
      <c r="M11110">
        <v>442095350459</v>
      </c>
      <c r="N11110">
        <v>3</v>
      </c>
      <c r="O11110" s="12" t="str">
        <f>(RIGHT(CursosBS_2[[#This Row],[Code]],12))</f>
        <v>_201920_EXAM</v>
      </c>
    </row>
    <row r="11111" spans="1:15" x14ac:dyDescent="0.25">
      <c r="A11111">
        <v>11622</v>
      </c>
      <c r="B11111" s="12" t="s">
        <v>56</v>
      </c>
      <c r="C11111" s="12" t="s">
        <v>52</v>
      </c>
      <c r="D11111" s="12" t="s">
        <v>16547</v>
      </c>
      <c r="E11111" s="12" t="s">
        <v>16548</v>
      </c>
      <c r="F11111" s="3"/>
      <c r="G11111" s="3"/>
      <c r="H11111" t="b">
        <v>0</v>
      </c>
      <c r="I11111" s="3">
        <v>43690.938518518517</v>
      </c>
      <c r="J11111" t="b">
        <v>0</v>
      </c>
      <c r="K11111" s="3"/>
      <c r="L11111" s="3"/>
      <c r="M11111">
        <v>442095357404</v>
      </c>
      <c r="N11111">
        <v>3</v>
      </c>
      <c r="O11111" s="12" t="str">
        <f>(RIGHT(CursosBS_2[[#This Row],[Code]],12))</f>
        <v>gia-MaestroV</v>
      </c>
    </row>
    <row r="11112" spans="1:15" x14ac:dyDescent="0.25">
      <c r="A11112">
        <v>11600</v>
      </c>
      <c r="B11112" s="12" t="s">
        <v>9578</v>
      </c>
      <c r="C11112" s="12" t="s">
        <v>52</v>
      </c>
      <c r="D11112" s="12" t="s">
        <v>12344</v>
      </c>
      <c r="E11112" s="12" t="s">
        <v>12345</v>
      </c>
      <c r="F11112" s="3"/>
      <c r="G11112" s="3"/>
      <c r="H11112" t="b">
        <v>1</v>
      </c>
      <c r="I11112" s="3">
        <v>43690.616932870369</v>
      </c>
      <c r="J11112" t="b">
        <v>0</v>
      </c>
      <c r="K11112" s="3"/>
      <c r="L11112" s="3"/>
      <c r="M11112">
        <v>441945652018</v>
      </c>
      <c r="N11112">
        <v>3</v>
      </c>
      <c r="O11112" s="12" t="str">
        <f>(RIGHT(CursosBS_2[[#This Row],[Code]],12))</f>
        <v>024-MaestroC</v>
      </c>
    </row>
    <row r="11113" spans="1:15" x14ac:dyDescent="0.25">
      <c r="A11113">
        <v>11598</v>
      </c>
      <c r="B11113" s="12" t="s">
        <v>56</v>
      </c>
      <c r="C11113" s="12" t="s">
        <v>52</v>
      </c>
      <c r="D11113" s="12" t="s">
        <v>12342</v>
      </c>
      <c r="E11113" s="12" t="s">
        <v>12343</v>
      </c>
      <c r="F11113" s="3"/>
      <c r="G11113" s="3"/>
      <c r="H11113" t="b">
        <v>0</v>
      </c>
      <c r="I11113" s="3">
        <v>43689.898321759261</v>
      </c>
      <c r="J11113" t="b">
        <v>0</v>
      </c>
      <c r="K11113" s="3"/>
      <c r="L11113" s="3"/>
      <c r="M11113">
        <v>442095357403</v>
      </c>
      <c r="N11113">
        <v>3</v>
      </c>
      <c r="O11113" s="12" t="str">
        <f>(RIGHT(CursosBS_2[[#This Row],[Code]],12))</f>
        <v>20_CMaestroV</v>
      </c>
    </row>
    <row r="11114" spans="1:15" x14ac:dyDescent="0.25">
      <c r="A11114">
        <v>11587</v>
      </c>
      <c r="B11114" s="12" t="s">
        <v>56</v>
      </c>
      <c r="C11114" s="12" t="s">
        <v>52</v>
      </c>
      <c r="D11114" s="12" t="s">
        <v>1226</v>
      </c>
      <c r="E11114" s="12" t="s">
        <v>1227</v>
      </c>
      <c r="F11114" s="3"/>
      <c r="G11114" s="3"/>
      <c r="H11114" t="b">
        <v>0</v>
      </c>
      <c r="I11114" s="3">
        <v>43686.899965277778</v>
      </c>
      <c r="J11114" t="b">
        <v>0</v>
      </c>
      <c r="K11114" s="3"/>
      <c r="L11114" s="3"/>
      <c r="M11114">
        <v>442095349956</v>
      </c>
      <c r="N11114">
        <v>3</v>
      </c>
      <c r="O11114" s="12" t="str">
        <f>(RIGHT(CursosBS_2[[#This Row],[Code]],12))</f>
        <v>201942_44251</v>
      </c>
    </row>
    <row r="11115" spans="1:15" x14ac:dyDescent="0.25">
      <c r="A11115">
        <v>11586</v>
      </c>
      <c r="B11115" s="12" t="s">
        <v>56</v>
      </c>
      <c r="C11115" s="12" t="s">
        <v>52</v>
      </c>
      <c r="D11115" s="12" t="s">
        <v>1224</v>
      </c>
      <c r="E11115" s="12" t="s">
        <v>1225</v>
      </c>
      <c r="F11115" s="3"/>
      <c r="G11115" s="3"/>
      <c r="H11115" t="b">
        <v>0</v>
      </c>
      <c r="I11115" s="3">
        <v>43686.58315972222</v>
      </c>
      <c r="J11115" t="b">
        <v>0</v>
      </c>
      <c r="K11115" s="3"/>
      <c r="L11115" s="3"/>
      <c r="M11115">
        <v>442095349955</v>
      </c>
      <c r="N11115">
        <v>3</v>
      </c>
      <c r="O11115" s="12" t="str">
        <f>(RIGHT(CursosBS_2[[#This Row],[Code]],12))</f>
        <v>201942_47713</v>
      </c>
    </row>
    <row r="11116" spans="1:15" x14ac:dyDescent="0.25">
      <c r="A11116">
        <v>11585</v>
      </c>
      <c r="B11116" s="12" t="s">
        <v>9579</v>
      </c>
      <c r="C11116" s="12" t="s">
        <v>52</v>
      </c>
      <c r="D11116" s="12" t="s">
        <v>10271</v>
      </c>
      <c r="E11116" s="12" t="s">
        <v>10272</v>
      </c>
      <c r="F11116" s="3"/>
      <c r="G11116" s="3"/>
      <c r="H11116" t="b">
        <v>0</v>
      </c>
      <c r="I11116" s="3">
        <v>43686.092719907407</v>
      </c>
      <c r="J11116" t="b">
        <v>0</v>
      </c>
      <c r="K11116" s="3"/>
      <c r="L11116" s="3">
        <v>43787.679930555554</v>
      </c>
      <c r="M11116">
        <v>441781217991</v>
      </c>
      <c r="N11116">
        <v>3</v>
      </c>
      <c r="O11116" s="12" t="str">
        <f>(RIGHT(CursosBS_2[[#This Row],[Code]],12))</f>
        <v>201950_13409</v>
      </c>
    </row>
    <row r="11117" spans="1:15" x14ac:dyDescent="0.25">
      <c r="A11117">
        <v>11584</v>
      </c>
      <c r="B11117" s="12" t="s">
        <v>9579</v>
      </c>
      <c r="C11117" s="12" t="s">
        <v>52</v>
      </c>
      <c r="D11117" s="12" t="s">
        <v>10269</v>
      </c>
      <c r="E11117" s="12" t="s">
        <v>10270</v>
      </c>
      <c r="F11117" s="3"/>
      <c r="G11117" s="3"/>
      <c r="H11117" t="b">
        <v>0</v>
      </c>
      <c r="I11117" s="3">
        <v>43686.088750000003</v>
      </c>
      <c r="J11117" t="b">
        <v>0</v>
      </c>
      <c r="K11117" s="3"/>
      <c r="L11117" s="3">
        <v>43787.6794212963</v>
      </c>
      <c r="M11117">
        <v>441781217949</v>
      </c>
      <c r="N11117">
        <v>3</v>
      </c>
      <c r="O11117" s="12" t="str">
        <f>(RIGHT(CursosBS_2[[#This Row],[Code]],12))</f>
        <v>201950_13408</v>
      </c>
    </row>
    <row r="11118" spans="1:15" x14ac:dyDescent="0.25">
      <c r="A11118">
        <v>11581</v>
      </c>
      <c r="B11118" s="12" t="s">
        <v>56</v>
      </c>
      <c r="C11118" s="12" t="s">
        <v>52</v>
      </c>
      <c r="D11118" s="12" t="s">
        <v>1222</v>
      </c>
      <c r="E11118" s="12" t="s">
        <v>1223</v>
      </c>
      <c r="F11118" s="3"/>
      <c r="G11118" s="3"/>
      <c r="H11118" t="b">
        <v>0</v>
      </c>
      <c r="I11118" s="3">
        <v>43685.938622685186</v>
      </c>
      <c r="J11118" t="b">
        <v>0</v>
      </c>
      <c r="K11118" s="3"/>
      <c r="L11118" s="3"/>
      <c r="M11118">
        <v>442095358001</v>
      </c>
      <c r="N11118">
        <v>3</v>
      </c>
      <c r="O11118" s="12" t="str">
        <f>(RIGHT(CursosBS_2[[#This Row],[Code]],12))</f>
        <v>201950_13351</v>
      </c>
    </row>
    <row r="11119" spans="1:15" x14ac:dyDescent="0.25">
      <c r="A11119">
        <v>11580</v>
      </c>
      <c r="B11119" s="12" t="s">
        <v>9579</v>
      </c>
      <c r="C11119" s="12" t="s">
        <v>52</v>
      </c>
      <c r="D11119" s="12" t="s">
        <v>10267</v>
      </c>
      <c r="E11119" s="12" t="s">
        <v>10268</v>
      </c>
      <c r="F11119" s="3"/>
      <c r="G11119" s="3"/>
      <c r="H11119" t="b">
        <v>0</v>
      </c>
      <c r="I11119" s="3">
        <v>43685.935555555552</v>
      </c>
      <c r="J11119" t="b">
        <v>0</v>
      </c>
      <c r="K11119" s="3"/>
      <c r="L11119" s="3">
        <v>43787.678912037038</v>
      </c>
      <c r="M11119">
        <v>441781217885</v>
      </c>
      <c r="N11119">
        <v>3</v>
      </c>
      <c r="O11119" s="12" t="str">
        <f>(RIGHT(CursosBS_2[[#This Row],[Code]],12))</f>
        <v>201950_13412</v>
      </c>
    </row>
    <row r="11120" spans="1:15" x14ac:dyDescent="0.25">
      <c r="A11120">
        <v>11579</v>
      </c>
      <c r="B11120" s="12" t="s">
        <v>9579</v>
      </c>
      <c r="C11120" s="12" t="s">
        <v>52</v>
      </c>
      <c r="D11120" s="12" t="s">
        <v>10265</v>
      </c>
      <c r="E11120" s="12" t="s">
        <v>10266</v>
      </c>
      <c r="F11120" s="3"/>
      <c r="G11120" s="3"/>
      <c r="H11120" t="b">
        <v>0</v>
      </c>
      <c r="I11120" s="3">
        <v>43685.932175925926</v>
      </c>
      <c r="J11120" t="b">
        <v>0</v>
      </c>
      <c r="K11120" s="3"/>
      <c r="L11120" s="3">
        <v>43787.678055555552</v>
      </c>
      <c r="M11120">
        <v>441781217793</v>
      </c>
      <c r="N11120">
        <v>3</v>
      </c>
      <c r="O11120" s="12" t="str">
        <f>(RIGHT(CursosBS_2[[#This Row],[Code]],12))</f>
        <v>201950_13411</v>
      </c>
    </row>
    <row r="11121" spans="1:15" x14ac:dyDescent="0.25">
      <c r="A11121">
        <v>11569</v>
      </c>
      <c r="B11121" s="12" t="s">
        <v>9579</v>
      </c>
      <c r="C11121" s="12" t="s">
        <v>52</v>
      </c>
      <c r="D11121" s="12" t="s">
        <v>10263</v>
      </c>
      <c r="E11121" s="12" t="s">
        <v>10264</v>
      </c>
      <c r="F11121" s="3"/>
      <c r="G11121" s="3"/>
      <c r="H11121" t="b">
        <v>0</v>
      </c>
      <c r="I11121" s="3">
        <v>43685.860775462963</v>
      </c>
      <c r="J11121" t="b">
        <v>0</v>
      </c>
      <c r="K11121" s="3"/>
      <c r="L11121" s="3">
        <v>43787.677291666667</v>
      </c>
      <c r="M11121">
        <v>441781217743</v>
      </c>
      <c r="N11121">
        <v>3</v>
      </c>
      <c r="O11121" s="12" t="str">
        <f>(RIGHT(CursosBS_2[[#This Row],[Code]],12))</f>
        <v>201950_13410</v>
      </c>
    </row>
    <row r="11122" spans="1:15" x14ac:dyDescent="0.25">
      <c r="A11122">
        <v>11567</v>
      </c>
      <c r="B11122" s="12" t="s">
        <v>56</v>
      </c>
      <c r="C11122" s="12" t="s">
        <v>52</v>
      </c>
      <c r="D11122" s="12" t="s">
        <v>1220</v>
      </c>
      <c r="E11122" s="12" t="s">
        <v>1221</v>
      </c>
      <c r="F11122" s="3"/>
      <c r="G11122" s="3"/>
      <c r="H11122" t="b">
        <v>0</v>
      </c>
      <c r="I11122" s="3">
        <v>43685.567569444444</v>
      </c>
      <c r="J11122" t="b">
        <v>0</v>
      </c>
      <c r="K11122" s="3"/>
      <c r="L11122" s="3"/>
      <c r="M11122">
        <v>442095350458</v>
      </c>
      <c r="N11122">
        <v>3</v>
      </c>
      <c r="O11122" s="12" t="str">
        <f>(RIGHT(CursosBS_2[[#This Row],[Code]],12))</f>
        <v>ad_201920_C1</v>
      </c>
    </row>
    <row r="11123" spans="1:15" x14ac:dyDescent="0.25">
      <c r="A11123">
        <v>11558</v>
      </c>
      <c r="B11123" s="12" t="s">
        <v>56</v>
      </c>
      <c r="C11123" s="12" t="s">
        <v>52</v>
      </c>
      <c r="D11123" s="12" t="s">
        <v>1218</v>
      </c>
      <c r="E11123" s="12" t="s">
        <v>1219</v>
      </c>
      <c r="F11123" s="3"/>
      <c r="G11123" s="3"/>
      <c r="H11123" t="b">
        <v>0</v>
      </c>
      <c r="I11123" s="3">
        <v>43683.919548611113</v>
      </c>
      <c r="J11123" t="b">
        <v>0</v>
      </c>
      <c r="K11123" s="3"/>
      <c r="L11123" s="3"/>
      <c r="M11123">
        <v>442095349954</v>
      </c>
      <c r="N11123">
        <v>3</v>
      </c>
      <c r="O11123" s="12" t="str">
        <f>(RIGHT(CursosBS_2[[#This Row],[Code]],12))</f>
        <v>201942_47714</v>
      </c>
    </row>
    <row r="11124" spans="1:15" x14ac:dyDescent="0.25">
      <c r="A11124">
        <v>11557</v>
      </c>
      <c r="B11124" s="12" t="s">
        <v>56</v>
      </c>
      <c r="C11124" s="12" t="s">
        <v>52</v>
      </c>
      <c r="D11124" s="12" t="s">
        <v>1216</v>
      </c>
      <c r="E11124" s="12" t="s">
        <v>1217</v>
      </c>
      <c r="F11124" s="3"/>
      <c r="G11124" s="3"/>
      <c r="H11124" t="b">
        <v>0</v>
      </c>
      <c r="I11124" s="3">
        <v>43682.622418981482</v>
      </c>
      <c r="J11124" t="b">
        <v>0</v>
      </c>
      <c r="K11124" s="3"/>
      <c r="L11124" s="3"/>
      <c r="M11124">
        <v>442095349953</v>
      </c>
      <c r="N11124">
        <v>3</v>
      </c>
      <c r="O11124" s="12" t="str">
        <f>(RIGHT(CursosBS_2[[#This Row],[Code]],12))</f>
        <v>201942_40705</v>
      </c>
    </row>
    <row r="11125" spans="1:15" x14ac:dyDescent="0.25">
      <c r="A11125">
        <v>11556</v>
      </c>
      <c r="B11125" s="12" t="s">
        <v>56</v>
      </c>
      <c r="C11125" s="12" t="s">
        <v>52</v>
      </c>
      <c r="D11125" s="12" t="s">
        <v>1214</v>
      </c>
      <c r="E11125" s="12" t="s">
        <v>1215</v>
      </c>
      <c r="F11125" s="3"/>
      <c r="G11125" s="3"/>
      <c r="H11125" t="b">
        <v>0</v>
      </c>
      <c r="I11125" s="3">
        <v>43682.602962962963</v>
      </c>
      <c r="J11125" t="b">
        <v>0</v>
      </c>
      <c r="K11125" s="3"/>
      <c r="L11125" s="3"/>
      <c r="M11125">
        <v>442095349952</v>
      </c>
      <c r="N11125">
        <v>3</v>
      </c>
      <c r="O11125" s="12" t="str">
        <f>(RIGHT(CursosBS_2[[#This Row],[Code]],12))</f>
        <v>201942_45348</v>
      </c>
    </row>
    <row r="11126" spans="1:15" x14ac:dyDescent="0.25">
      <c r="A11126">
        <v>11555</v>
      </c>
      <c r="B11126" s="12" t="s">
        <v>56</v>
      </c>
      <c r="C11126" s="12" t="s">
        <v>52</v>
      </c>
      <c r="D11126" s="12" t="s">
        <v>1212</v>
      </c>
      <c r="E11126" s="12" t="s">
        <v>1213</v>
      </c>
      <c r="F11126" s="3"/>
      <c r="G11126" s="3"/>
      <c r="H11126" t="b">
        <v>0</v>
      </c>
      <c r="I11126" s="3">
        <v>43682.596319444441</v>
      </c>
      <c r="J11126" t="b">
        <v>0</v>
      </c>
      <c r="K11126" s="3"/>
      <c r="L11126" s="3"/>
      <c r="M11126">
        <v>442095357402</v>
      </c>
      <c r="N11126">
        <v>3</v>
      </c>
      <c r="O11126" s="12" t="str">
        <f>(RIGHT(CursosBS_2[[#This Row],[Code]],12))</f>
        <v>920_CMaestro</v>
      </c>
    </row>
    <row r="11127" spans="1:15" x14ac:dyDescent="0.25">
      <c r="A11127">
        <v>11536</v>
      </c>
      <c r="B11127" s="12" t="s">
        <v>56</v>
      </c>
      <c r="C11127" s="12" t="s">
        <v>52</v>
      </c>
      <c r="D11127" s="12" t="s">
        <v>1210</v>
      </c>
      <c r="E11127" s="12" t="s">
        <v>1211</v>
      </c>
      <c r="F11127" s="3"/>
      <c r="G11127" s="3"/>
      <c r="H11127" t="b">
        <v>0</v>
      </c>
      <c r="I11127" s="3">
        <v>43678.723506944443</v>
      </c>
      <c r="J11127" t="b">
        <v>0</v>
      </c>
      <c r="K11127" s="3"/>
      <c r="L11127" s="3"/>
      <c r="M11127">
        <v>442095358000</v>
      </c>
      <c r="N11127">
        <v>3</v>
      </c>
      <c r="O11127" s="12" t="str">
        <f>(RIGHT(CursosBS_2[[#This Row],[Code]],12))</f>
        <v>201950_12885</v>
      </c>
    </row>
    <row r="11128" spans="1:15" x14ac:dyDescent="0.25">
      <c r="A11128">
        <v>11525</v>
      </c>
      <c r="B11128" s="12" t="s">
        <v>56</v>
      </c>
      <c r="C11128" s="12" t="s">
        <v>52</v>
      </c>
      <c r="D11128" s="12" t="s">
        <v>1208</v>
      </c>
      <c r="E11128" s="12" t="s">
        <v>1209</v>
      </c>
      <c r="F11128" s="3"/>
      <c r="G11128" s="3"/>
      <c r="H11128" t="b">
        <v>0</v>
      </c>
      <c r="I11128" s="3">
        <v>43677.632638888892</v>
      </c>
      <c r="J11128" t="b">
        <v>0</v>
      </c>
      <c r="K11128" s="3"/>
      <c r="L11128" s="3"/>
      <c r="M11128">
        <v>442095357999</v>
      </c>
      <c r="N11128">
        <v>3</v>
      </c>
      <c r="O11128" s="12" t="str">
        <f>(RIGHT(CursosBS_2[[#This Row],[Code]],12))</f>
        <v>201950_13069</v>
      </c>
    </row>
    <row r="11129" spans="1:15" x14ac:dyDescent="0.25">
      <c r="A11129">
        <v>11524</v>
      </c>
      <c r="B11129" s="12" t="s">
        <v>56</v>
      </c>
      <c r="C11129" s="12" t="s">
        <v>52</v>
      </c>
      <c r="D11129" s="12" t="s">
        <v>1206</v>
      </c>
      <c r="E11129" s="12" t="s">
        <v>1207</v>
      </c>
      <c r="F11129" s="3"/>
      <c r="G11129" s="3"/>
      <c r="H11129" t="b">
        <v>0</v>
      </c>
      <c r="I11129" s="3">
        <v>43677.59269675926</v>
      </c>
      <c r="J11129" t="b">
        <v>0</v>
      </c>
      <c r="K11129" s="3"/>
      <c r="L11129" s="3"/>
      <c r="M11129">
        <v>442095349951</v>
      </c>
      <c r="N11129">
        <v>3</v>
      </c>
      <c r="O11129" s="12" t="str">
        <f>(RIGHT(CursosBS_2[[#This Row],[Code]],12))</f>
        <v>201942_47715</v>
      </c>
    </row>
    <row r="11130" spans="1:15" x14ac:dyDescent="0.25">
      <c r="A11130">
        <v>11515</v>
      </c>
      <c r="B11130" s="12" t="s">
        <v>56</v>
      </c>
      <c r="C11130" s="12" t="s">
        <v>52</v>
      </c>
      <c r="D11130" s="12" t="s">
        <v>1204</v>
      </c>
      <c r="E11130" s="12" t="s">
        <v>1205</v>
      </c>
      <c r="F11130" s="3"/>
      <c r="G11130" s="3"/>
      <c r="H11130" t="b">
        <v>0</v>
      </c>
      <c r="I11130" s="3">
        <v>43676.818726851852</v>
      </c>
      <c r="J11130" t="b">
        <v>0</v>
      </c>
      <c r="K11130" s="3"/>
      <c r="L11130" s="3"/>
      <c r="M11130">
        <v>442095349950</v>
      </c>
      <c r="N11130">
        <v>3</v>
      </c>
      <c r="O11130" s="12" t="str">
        <f>(RIGHT(CursosBS_2[[#This Row],[Code]],12))</f>
        <v>201942_46855</v>
      </c>
    </row>
    <row r="11131" spans="1:15" x14ac:dyDescent="0.25">
      <c r="A11131">
        <v>11513</v>
      </c>
      <c r="B11131" s="12" t="s">
        <v>56</v>
      </c>
      <c r="C11131" s="12" t="s">
        <v>52</v>
      </c>
      <c r="D11131" s="12" t="s">
        <v>1201</v>
      </c>
      <c r="E11131" s="12" t="s">
        <v>1202</v>
      </c>
      <c r="F11131" s="3"/>
      <c r="G11131" s="3"/>
      <c r="H11131" t="b">
        <v>0</v>
      </c>
      <c r="I11131" s="3">
        <v>43676.599108796298</v>
      </c>
      <c r="J11131" t="b">
        <v>0</v>
      </c>
      <c r="K11131" s="3"/>
      <c r="L11131" s="3"/>
      <c r="M11131">
        <v>442095350586</v>
      </c>
      <c r="N11131">
        <v>3</v>
      </c>
      <c r="O11131" s="12" t="str">
        <f>(RIGHT(CursosBS_2[[#This Row],[Code]],12))</f>
        <v>201942_49071</v>
      </c>
    </row>
    <row r="11132" spans="1:15" x14ac:dyDescent="0.25">
      <c r="A11132">
        <v>11509</v>
      </c>
      <c r="B11132" s="12" t="s">
        <v>9578</v>
      </c>
      <c r="C11132" s="12" t="s">
        <v>52</v>
      </c>
      <c r="D11132" s="12" t="s">
        <v>1199</v>
      </c>
      <c r="E11132" s="12" t="s">
        <v>1200</v>
      </c>
      <c r="F11132" s="3"/>
      <c r="G11132" s="3"/>
      <c r="H11132" t="b">
        <v>1</v>
      </c>
      <c r="I11132" s="3">
        <v>43675.651620370372</v>
      </c>
      <c r="J11132" t="b">
        <v>0</v>
      </c>
      <c r="K11132" s="3"/>
      <c r="L11132" s="3"/>
      <c r="M11132">
        <v>441781560101</v>
      </c>
      <c r="N11132">
        <v>3</v>
      </c>
      <c r="O11132" s="12" t="str">
        <f>(RIGHT(CursosBS_2[[#This Row],[Code]],12))</f>
        <v>tBSG04_2019_</v>
      </c>
    </row>
    <row r="11133" spans="1:15" x14ac:dyDescent="0.25">
      <c r="A11133">
        <v>11478</v>
      </c>
      <c r="B11133" s="12" t="s">
        <v>9579</v>
      </c>
      <c r="C11133" s="12" t="s">
        <v>52</v>
      </c>
      <c r="D11133" s="12" t="s">
        <v>10261</v>
      </c>
      <c r="E11133" s="12" t="s">
        <v>10262</v>
      </c>
      <c r="F11133" s="3"/>
      <c r="G11133" s="3"/>
      <c r="H11133" t="b">
        <v>0</v>
      </c>
      <c r="I11133" s="3">
        <v>43671.845405092594</v>
      </c>
      <c r="J11133" t="b">
        <v>0</v>
      </c>
      <c r="K11133" s="3"/>
      <c r="L11133" s="3">
        <v>43787.676319444443</v>
      </c>
      <c r="M11133">
        <v>441781217703</v>
      </c>
      <c r="N11133">
        <v>3</v>
      </c>
      <c r="O11133" s="12" t="str">
        <f>(RIGHT(CursosBS_2[[#This Row],[Code]],12))</f>
        <v>201942_47239</v>
      </c>
    </row>
    <row r="11134" spans="1:15" x14ac:dyDescent="0.25">
      <c r="A11134">
        <v>11471</v>
      </c>
      <c r="B11134" s="12" t="s">
        <v>56</v>
      </c>
      <c r="C11134" s="12" t="s">
        <v>52</v>
      </c>
      <c r="D11134" s="12" t="s">
        <v>1197</v>
      </c>
      <c r="E11134" s="12" t="s">
        <v>1198</v>
      </c>
      <c r="F11134" s="3"/>
      <c r="G11134" s="3"/>
      <c r="H11134" t="b">
        <v>0</v>
      </c>
      <c r="I11134" s="3">
        <v>43671.609155092592</v>
      </c>
      <c r="J11134" t="b">
        <v>0</v>
      </c>
      <c r="K11134" s="3"/>
      <c r="L11134" s="3"/>
      <c r="M11134">
        <v>442095350457</v>
      </c>
      <c r="N11134">
        <v>3</v>
      </c>
      <c r="O11134" s="12" t="str">
        <f>(RIGHT(CursosBS_2[[#This Row],[Code]],12))</f>
        <v>201920_79332</v>
      </c>
    </row>
    <row r="11135" spans="1:15" x14ac:dyDescent="0.25">
      <c r="A11135">
        <v>11464</v>
      </c>
      <c r="B11135" s="12" t="s">
        <v>56</v>
      </c>
      <c r="C11135" s="12" t="s">
        <v>52</v>
      </c>
      <c r="D11135" s="12" t="s">
        <v>1195</v>
      </c>
      <c r="E11135" s="12" t="s">
        <v>1196</v>
      </c>
      <c r="F11135" s="3"/>
      <c r="G11135" s="3"/>
      <c r="H11135" t="b">
        <v>0</v>
      </c>
      <c r="I11135" s="3">
        <v>43671.601261574076</v>
      </c>
      <c r="J11135" t="b">
        <v>0</v>
      </c>
      <c r="K11135" s="3"/>
      <c r="L11135" s="3"/>
      <c r="M11135">
        <v>442095349949</v>
      </c>
      <c r="N11135">
        <v>3</v>
      </c>
      <c r="O11135" s="12" t="str">
        <f>(RIGHT(CursosBS_2[[#This Row],[Code]],12))</f>
        <v>201942_47122</v>
      </c>
    </row>
    <row r="11136" spans="1:15" x14ac:dyDescent="0.25">
      <c r="A11136">
        <v>11458</v>
      </c>
      <c r="B11136" s="12" t="s">
        <v>56</v>
      </c>
      <c r="C11136" s="12" t="s">
        <v>52</v>
      </c>
      <c r="D11136" s="12" t="s">
        <v>1193</v>
      </c>
      <c r="E11136" s="12" t="s">
        <v>1194</v>
      </c>
      <c r="F11136" s="3"/>
      <c r="G11136" s="3"/>
      <c r="H11136" t="b">
        <v>0</v>
      </c>
      <c r="I11136" s="3">
        <v>43671.541342592594</v>
      </c>
      <c r="J11136" t="b">
        <v>0</v>
      </c>
      <c r="K11136" s="3"/>
      <c r="L11136" s="3"/>
      <c r="M11136">
        <v>442095350456</v>
      </c>
      <c r="N11136">
        <v>3</v>
      </c>
      <c r="O11136" s="12" t="str">
        <f>(RIGHT(CursosBS_2[[#This Row],[Code]],12))</f>
        <v>201920_78286</v>
      </c>
    </row>
    <row r="11137" spans="1:15" x14ac:dyDescent="0.25">
      <c r="A11137">
        <v>11457</v>
      </c>
      <c r="B11137" s="12" t="s">
        <v>56</v>
      </c>
      <c r="C11137" s="12" t="s">
        <v>52</v>
      </c>
      <c r="D11137" s="12" t="s">
        <v>1191</v>
      </c>
      <c r="E11137" s="12" t="s">
        <v>1192</v>
      </c>
      <c r="F11137" s="3"/>
      <c r="G11137" s="3"/>
      <c r="H11137" t="b">
        <v>0</v>
      </c>
      <c r="I11137" s="3">
        <v>43670.936388888891</v>
      </c>
      <c r="J11137" t="b">
        <v>0</v>
      </c>
      <c r="K11137" s="3"/>
      <c r="L11137" s="3"/>
      <c r="M11137">
        <v>442095350455</v>
      </c>
      <c r="N11137">
        <v>3</v>
      </c>
      <c r="O11137" s="12" t="str">
        <f>(RIGHT(CursosBS_2[[#This Row],[Code]],12))</f>
        <v>201920_78246</v>
      </c>
    </row>
    <row r="11138" spans="1:15" x14ac:dyDescent="0.25">
      <c r="A11138">
        <v>11421</v>
      </c>
      <c r="B11138" s="12" t="s">
        <v>56</v>
      </c>
      <c r="C11138" s="12" t="s">
        <v>52</v>
      </c>
      <c r="D11138" s="12" t="s">
        <v>1189</v>
      </c>
      <c r="E11138" s="12" t="s">
        <v>1190</v>
      </c>
      <c r="F11138" s="3"/>
      <c r="G11138" s="3"/>
      <c r="H11138" t="b">
        <v>0</v>
      </c>
      <c r="I11138" s="3">
        <v>43670.931041666663</v>
      </c>
      <c r="J11138" t="b">
        <v>0</v>
      </c>
      <c r="K11138" s="3"/>
      <c r="L11138" s="3"/>
      <c r="M11138">
        <v>442095350454</v>
      </c>
      <c r="N11138">
        <v>3</v>
      </c>
      <c r="O11138" s="12" t="str">
        <f>(RIGHT(CursosBS_2[[#This Row],[Code]],12))</f>
        <v>201920_78247</v>
      </c>
    </row>
    <row r="11139" spans="1:15" x14ac:dyDescent="0.25">
      <c r="A11139">
        <v>11398</v>
      </c>
      <c r="B11139" s="12" t="s">
        <v>56</v>
      </c>
      <c r="C11139" s="12" t="s">
        <v>52</v>
      </c>
      <c r="D11139" s="12" t="s">
        <v>17021</v>
      </c>
      <c r="E11139" s="12" t="s">
        <v>17022</v>
      </c>
      <c r="F11139" s="3"/>
      <c r="G11139" s="3"/>
      <c r="H11139" t="b">
        <v>0</v>
      </c>
      <c r="I11139" s="3">
        <v>43669.909328703703</v>
      </c>
      <c r="J11139" t="b">
        <v>0</v>
      </c>
      <c r="K11139" s="3"/>
      <c r="L11139" s="3"/>
      <c r="M11139">
        <v>442095357401</v>
      </c>
      <c r="N11139">
        <v>3</v>
      </c>
      <c r="O11139" s="12" t="str">
        <f>(RIGHT(CursosBS_2[[#This Row],[Code]],12))</f>
        <v>031-MaestroV</v>
      </c>
    </row>
    <row r="11140" spans="1:15" x14ac:dyDescent="0.25">
      <c r="A11140">
        <v>11394</v>
      </c>
      <c r="B11140" s="12" t="s">
        <v>9578</v>
      </c>
      <c r="C11140" s="12" t="s">
        <v>52</v>
      </c>
      <c r="D11140" s="12" t="s">
        <v>1188</v>
      </c>
      <c r="E11140" s="12" t="s">
        <v>11183</v>
      </c>
      <c r="F11140" s="3"/>
      <c r="G11140" s="3"/>
      <c r="H11140" t="b">
        <v>1</v>
      </c>
      <c r="I11140" s="3">
        <v>43669.892407407409</v>
      </c>
      <c r="J11140" t="b">
        <v>0</v>
      </c>
      <c r="K11140" s="3"/>
      <c r="L11140" s="3"/>
      <c r="M11140">
        <v>441909958036</v>
      </c>
      <c r="N11140">
        <v>3</v>
      </c>
      <c r="O11140" s="12" t="str">
        <f>(RIGHT(CursosBS_2[[#This Row],[Code]],12))</f>
        <v>estria_2023_</v>
      </c>
    </row>
    <row r="11141" spans="1:15" x14ac:dyDescent="0.25">
      <c r="A11141">
        <v>11391</v>
      </c>
      <c r="B11141" s="12" t="s">
        <v>9578</v>
      </c>
      <c r="C11141" s="12" t="s">
        <v>52</v>
      </c>
      <c r="D11141" s="12" t="s">
        <v>1186</v>
      </c>
      <c r="E11141" s="12" t="s">
        <v>1187</v>
      </c>
      <c r="F11141" s="3"/>
      <c r="G11141" s="3"/>
      <c r="H11141" t="b">
        <v>1</v>
      </c>
      <c r="I11141" s="3">
        <v>43669.660868055558</v>
      </c>
      <c r="J11141" t="b">
        <v>0</v>
      </c>
      <c r="K11141" s="3"/>
      <c r="L11141" s="3"/>
      <c r="M11141">
        <v>441776448411</v>
      </c>
      <c r="N11141">
        <v>3</v>
      </c>
      <c r="O11141" s="12" t="str">
        <f>(RIGHT(CursosBS_2[[#This Row],[Code]],12))</f>
        <v>esalud_2019_</v>
      </c>
    </row>
    <row r="11142" spans="1:15" x14ac:dyDescent="0.25">
      <c r="A11142">
        <v>11386</v>
      </c>
      <c r="B11142" s="12" t="s">
        <v>56</v>
      </c>
      <c r="C11142" s="12" t="s">
        <v>52</v>
      </c>
      <c r="D11142" s="12" t="s">
        <v>12339</v>
      </c>
      <c r="E11142" s="12" t="s">
        <v>12340</v>
      </c>
      <c r="F11142" s="3"/>
      <c r="G11142" s="3"/>
      <c r="H11142" t="b">
        <v>0</v>
      </c>
      <c r="I11142" s="3">
        <v>43669.644606481481</v>
      </c>
      <c r="J11142" t="b">
        <v>0</v>
      </c>
      <c r="K11142" s="3"/>
      <c r="L11142" s="3"/>
      <c r="M11142">
        <v>442095357400</v>
      </c>
      <c r="N11142">
        <v>3</v>
      </c>
      <c r="O11142" s="12" t="str">
        <f>(RIGHT(CursosBS_2[[#This Row],[Code]],12))</f>
        <v>942-MaestroV</v>
      </c>
    </row>
    <row r="11143" spans="1:15" x14ac:dyDescent="0.25">
      <c r="A11143">
        <v>11376</v>
      </c>
      <c r="B11143" s="12" t="s">
        <v>56</v>
      </c>
      <c r="C11143" s="12" t="s">
        <v>52</v>
      </c>
      <c r="D11143" s="12" t="s">
        <v>1184</v>
      </c>
      <c r="E11143" s="12" t="s">
        <v>1185</v>
      </c>
      <c r="F11143" s="3"/>
      <c r="G11143" s="3"/>
      <c r="H11143" t="b">
        <v>0</v>
      </c>
      <c r="I11143" s="3">
        <v>43668.953831018516</v>
      </c>
      <c r="J11143" t="b">
        <v>0</v>
      </c>
      <c r="K11143" s="3"/>
      <c r="L11143" s="3"/>
      <c r="M11143">
        <v>442095349948</v>
      </c>
      <c r="N11143">
        <v>3</v>
      </c>
      <c r="O11143" s="12" t="str">
        <f>(RIGHT(CursosBS_2[[#This Row],[Code]],12))</f>
        <v>201942_47625</v>
      </c>
    </row>
    <row r="11144" spans="1:15" x14ac:dyDescent="0.25">
      <c r="A11144">
        <v>11371</v>
      </c>
      <c r="B11144" s="12" t="s">
        <v>9579</v>
      </c>
      <c r="C11144" s="12" t="s">
        <v>52</v>
      </c>
      <c r="D11144" s="12" t="s">
        <v>10259</v>
      </c>
      <c r="E11144" s="12" t="s">
        <v>10260</v>
      </c>
      <c r="F11144" s="3"/>
      <c r="G11144" s="3"/>
      <c r="H11144" t="b">
        <v>1</v>
      </c>
      <c r="I11144" s="3">
        <v>43668.810555555552</v>
      </c>
      <c r="J11144" t="b">
        <v>0</v>
      </c>
      <c r="K11144" s="3"/>
      <c r="L11144" s="3">
        <v>43717.839004629626</v>
      </c>
      <c r="M11144">
        <v>441778577485</v>
      </c>
      <c r="N11144">
        <v>3</v>
      </c>
      <c r="O11144" s="12" t="str">
        <f>(RIGHT(CursosBS_2[[#This Row],[Code]],12))</f>
        <v>920_CMaestro</v>
      </c>
    </row>
    <row r="11145" spans="1:15" x14ac:dyDescent="0.25">
      <c r="A11145">
        <v>11370</v>
      </c>
      <c r="B11145" s="12" t="s">
        <v>9578</v>
      </c>
      <c r="C11145" s="12" t="s">
        <v>52</v>
      </c>
      <c r="D11145" s="12" t="s">
        <v>10257</v>
      </c>
      <c r="E11145" s="12" t="s">
        <v>10258</v>
      </c>
      <c r="F11145" s="3"/>
      <c r="G11145" s="3"/>
      <c r="H11145" t="b">
        <v>0</v>
      </c>
      <c r="I11145" s="3">
        <v>43668.794745370367</v>
      </c>
      <c r="J11145" t="b">
        <v>0</v>
      </c>
      <c r="K11145" s="3"/>
      <c r="L11145" s="3"/>
      <c r="M11145">
        <v>442051822870</v>
      </c>
      <c r="N11145">
        <v>3</v>
      </c>
      <c r="O11145" s="12" t="str">
        <f>(RIGHT(CursosBS_2[[#This Row],[Code]],12))</f>
        <v>942_Original</v>
      </c>
    </row>
    <row r="11146" spans="1:15" x14ac:dyDescent="0.25">
      <c r="A11146">
        <v>11365</v>
      </c>
      <c r="B11146" s="12" t="s">
        <v>56</v>
      </c>
      <c r="C11146" s="12" t="s">
        <v>52</v>
      </c>
      <c r="D11146" s="12" t="s">
        <v>1182</v>
      </c>
      <c r="E11146" s="12" t="s">
        <v>1183</v>
      </c>
      <c r="F11146" s="3"/>
      <c r="G11146" s="3"/>
      <c r="H11146" t="b">
        <v>0</v>
      </c>
      <c r="I11146" s="3">
        <v>43668.59883101852</v>
      </c>
      <c r="J11146" t="b">
        <v>0</v>
      </c>
      <c r="K11146" s="3"/>
      <c r="L11146" s="3"/>
      <c r="M11146">
        <v>442095349947</v>
      </c>
      <c r="N11146">
        <v>3</v>
      </c>
      <c r="O11146" s="12" t="str">
        <f>(RIGHT(CursosBS_2[[#This Row],[Code]],12))</f>
        <v>201950_11878</v>
      </c>
    </row>
    <row r="11147" spans="1:15" x14ac:dyDescent="0.25">
      <c r="A11147">
        <v>11360</v>
      </c>
      <c r="B11147" s="12" t="s">
        <v>56</v>
      </c>
      <c r="C11147" s="12" t="s">
        <v>52</v>
      </c>
      <c r="D11147" s="12" t="s">
        <v>1180</v>
      </c>
      <c r="E11147" s="12" t="s">
        <v>1181</v>
      </c>
      <c r="F11147" s="3"/>
      <c r="G11147" s="3"/>
      <c r="H11147" t="b">
        <v>0</v>
      </c>
      <c r="I11147" s="3">
        <v>43668.59233796296</v>
      </c>
      <c r="J11147" t="b">
        <v>0</v>
      </c>
      <c r="K11147" s="3"/>
      <c r="L11147" s="3"/>
      <c r="M11147">
        <v>442095349946</v>
      </c>
      <c r="N11147">
        <v>3</v>
      </c>
      <c r="O11147" s="12" t="str">
        <f>(RIGHT(CursosBS_2[[#This Row],[Code]],12))</f>
        <v>201942_47712</v>
      </c>
    </row>
    <row r="11148" spans="1:15" x14ac:dyDescent="0.25">
      <c r="A11148">
        <v>11355</v>
      </c>
      <c r="B11148" s="12" t="s">
        <v>9579</v>
      </c>
      <c r="C11148" s="12" t="s">
        <v>52</v>
      </c>
      <c r="D11148" s="12" t="s">
        <v>10255</v>
      </c>
      <c r="E11148" s="12" t="s">
        <v>10256</v>
      </c>
      <c r="F11148" s="3"/>
      <c r="G11148" s="3"/>
      <c r="H11148" t="b">
        <v>0</v>
      </c>
      <c r="I11148" s="3">
        <v>43668.56994212963</v>
      </c>
      <c r="J11148" t="b">
        <v>0</v>
      </c>
      <c r="K11148" s="3"/>
      <c r="L11148" s="3">
        <v>43957.607627314814</v>
      </c>
      <c r="M11148">
        <v>441788666882</v>
      </c>
      <c r="N11148">
        <v>3</v>
      </c>
      <c r="O11148" s="12" t="str">
        <f>(RIGHT(CursosBS_2[[#This Row],[Code]],12))</f>
        <v>942_CMaestro</v>
      </c>
    </row>
    <row r="11149" spans="1:15" x14ac:dyDescent="0.25">
      <c r="A11149">
        <v>11292</v>
      </c>
      <c r="B11149" s="12" t="s">
        <v>56</v>
      </c>
      <c r="C11149" s="12" t="s">
        <v>52</v>
      </c>
      <c r="D11149" s="12" t="s">
        <v>19158</v>
      </c>
      <c r="E11149" s="12" t="s">
        <v>14444</v>
      </c>
      <c r="F11149" s="3"/>
      <c r="G11149" s="3"/>
      <c r="H11149" t="b">
        <v>1</v>
      </c>
      <c r="I11149" s="3">
        <v>43664.933518518519</v>
      </c>
      <c r="J11149" t="b">
        <v>0</v>
      </c>
      <c r="K11149" s="3"/>
      <c r="L11149" s="3"/>
      <c r="M11149">
        <v>442092150843</v>
      </c>
      <c r="N11149">
        <v>3</v>
      </c>
      <c r="O11149" s="12" t="str">
        <f>(RIGHT(CursosBS_2[[#This Row],[Code]],12))</f>
        <v>010-MaestroC</v>
      </c>
    </row>
    <row r="11150" spans="1:15" x14ac:dyDescent="0.25">
      <c r="A11150">
        <v>11286</v>
      </c>
      <c r="B11150" s="12" t="s">
        <v>9578</v>
      </c>
      <c r="C11150" s="12" t="s">
        <v>52</v>
      </c>
      <c r="D11150" s="12" t="s">
        <v>12337</v>
      </c>
      <c r="E11150" s="12" t="s">
        <v>12338</v>
      </c>
      <c r="F11150" s="3"/>
      <c r="G11150" s="3"/>
      <c r="H11150" t="b">
        <v>1</v>
      </c>
      <c r="I11150" s="3">
        <v>43664.584340277775</v>
      </c>
      <c r="J11150" t="b">
        <v>0</v>
      </c>
      <c r="K11150" s="3"/>
      <c r="L11150" s="3"/>
      <c r="M11150">
        <v>441944263737</v>
      </c>
      <c r="N11150">
        <v>3</v>
      </c>
      <c r="O11150" s="12" t="str">
        <f>(RIGHT(CursosBS_2[[#This Row],[Code]],12))</f>
        <v>035-MaestroC</v>
      </c>
    </row>
    <row r="11151" spans="1:15" x14ac:dyDescent="0.25">
      <c r="A11151">
        <v>11285</v>
      </c>
      <c r="B11151" s="12" t="s">
        <v>56</v>
      </c>
      <c r="C11151" s="12" t="s">
        <v>52</v>
      </c>
      <c r="D11151" s="12" t="s">
        <v>19156</v>
      </c>
      <c r="E11151" s="12" t="s">
        <v>19157</v>
      </c>
      <c r="F11151" s="3"/>
      <c r="G11151" s="3"/>
      <c r="H11151" t="b">
        <v>1</v>
      </c>
      <c r="I11151" s="3">
        <v>43664.568090277775</v>
      </c>
      <c r="J11151" t="b">
        <v>0</v>
      </c>
      <c r="K11151" s="3"/>
      <c r="L11151" s="3"/>
      <c r="M11151">
        <v>442092152540</v>
      </c>
      <c r="N11151">
        <v>3</v>
      </c>
      <c r="O11151" s="12" t="str">
        <f>(RIGHT(CursosBS_2[[#This Row],[Code]],12))</f>
        <v>-TS-MaestroC</v>
      </c>
    </row>
    <row r="11152" spans="1:15" x14ac:dyDescent="0.25">
      <c r="A11152">
        <v>11284</v>
      </c>
      <c r="B11152" s="12" t="s">
        <v>56</v>
      </c>
      <c r="C11152" s="12" t="s">
        <v>52</v>
      </c>
      <c r="D11152" s="12" t="s">
        <v>19155</v>
      </c>
      <c r="E11152" s="12" t="s">
        <v>14444</v>
      </c>
      <c r="F11152" s="3"/>
      <c r="G11152" s="3"/>
      <c r="H11152" t="b">
        <v>1</v>
      </c>
      <c r="I11152" s="3">
        <v>43664.564837962964</v>
      </c>
      <c r="J11152" t="b">
        <v>0</v>
      </c>
      <c r="K11152" s="3"/>
      <c r="L11152" s="3"/>
      <c r="M11152">
        <v>442092150770</v>
      </c>
      <c r="N11152">
        <v>3</v>
      </c>
      <c r="O11152" s="12" t="str">
        <f>(RIGHT(CursosBS_2[[#This Row],[Code]],12))</f>
        <v>010-MaestroC</v>
      </c>
    </row>
    <row r="11153" spans="1:15" x14ac:dyDescent="0.25">
      <c r="A11153">
        <v>11276</v>
      </c>
      <c r="B11153" s="12" t="s">
        <v>56</v>
      </c>
      <c r="C11153" s="12" t="s">
        <v>52</v>
      </c>
      <c r="D11153" s="12" t="s">
        <v>1178</v>
      </c>
      <c r="E11153" s="12" t="s">
        <v>1179</v>
      </c>
      <c r="F11153" s="3"/>
      <c r="G11153" s="3"/>
      <c r="H11153" t="b">
        <v>0</v>
      </c>
      <c r="I11153" s="3">
        <v>43663.860821759263</v>
      </c>
      <c r="J11153" t="b">
        <v>0</v>
      </c>
      <c r="K11153" s="3"/>
      <c r="L11153" s="3"/>
      <c r="M11153">
        <v>442095349945</v>
      </c>
      <c r="N11153">
        <v>3</v>
      </c>
      <c r="O11153" s="12" t="str">
        <f>(RIGHT(CursosBS_2[[#This Row],[Code]],12))</f>
        <v>201942_47244</v>
      </c>
    </row>
    <row r="11154" spans="1:15" x14ac:dyDescent="0.25">
      <c r="A11154">
        <v>11265</v>
      </c>
      <c r="B11154" s="12" t="s">
        <v>56</v>
      </c>
      <c r="C11154" s="12" t="s">
        <v>52</v>
      </c>
      <c r="D11154" s="12" t="s">
        <v>1176</v>
      </c>
      <c r="E11154" s="12" t="s">
        <v>1177</v>
      </c>
      <c r="F11154" s="3"/>
      <c r="G11154" s="3"/>
      <c r="H11154" t="b">
        <v>0</v>
      </c>
      <c r="I11154" s="3">
        <v>43663.843194444446</v>
      </c>
      <c r="J11154" t="b">
        <v>0</v>
      </c>
      <c r="K11154" s="3"/>
      <c r="L11154" s="3"/>
      <c r="M11154">
        <v>442095350453</v>
      </c>
      <c r="N11154">
        <v>3</v>
      </c>
      <c r="O11154" s="12" t="str">
        <f>(RIGHT(CursosBS_2[[#This Row],[Code]],12))</f>
        <v>201920_78267</v>
      </c>
    </row>
    <row r="11155" spans="1:15" x14ac:dyDescent="0.25">
      <c r="A11155">
        <v>11254</v>
      </c>
      <c r="B11155" s="12" t="s">
        <v>56</v>
      </c>
      <c r="C11155" s="12" t="s">
        <v>52</v>
      </c>
      <c r="D11155" s="12" t="s">
        <v>1174</v>
      </c>
      <c r="E11155" s="12" t="s">
        <v>1175</v>
      </c>
      <c r="F11155" s="3"/>
      <c r="G11155" s="3"/>
      <c r="H11155" t="b">
        <v>0</v>
      </c>
      <c r="I11155" s="3">
        <v>43663.840277777781</v>
      </c>
      <c r="J11155" t="b">
        <v>0</v>
      </c>
      <c r="K11155" s="3"/>
      <c r="L11155" s="3"/>
      <c r="M11155">
        <v>442095350452</v>
      </c>
      <c r="N11155">
        <v>3</v>
      </c>
      <c r="O11155" s="12" t="str">
        <f>(RIGHT(CursosBS_2[[#This Row],[Code]],12))</f>
        <v>201920_78263</v>
      </c>
    </row>
    <row r="11156" spans="1:15" x14ac:dyDescent="0.25">
      <c r="A11156">
        <v>11244</v>
      </c>
      <c r="B11156" s="12" t="s">
        <v>56</v>
      </c>
      <c r="C11156" s="12" t="s">
        <v>52</v>
      </c>
      <c r="D11156" s="12" t="s">
        <v>1172</v>
      </c>
      <c r="E11156" s="12" t="s">
        <v>1173</v>
      </c>
      <c r="F11156" s="3"/>
      <c r="G11156" s="3"/>
      <c r="H11156" t="b">
        <v>0</v>
      </c>
      <c r="I11156" s="3">
        <v>43663.627546296295</v>
      </c>
      <c r="J11156" t="b">
        <v>0</v>
      </c>
      <c r="K11156" s="3"/>
      <c r="L11156" s="3"/>
      <c r="M11156">
        <v>442095349944</v>
      </c>
      <c r="N11156">
        <v>3</v>
      </c>
      <c r="O11156" s="12" t="str">
        <f>(RIGHT(CursosBS_2[[#This Row],[Code]],12))</f>
        <v>201942_47125</v>
      </c>
    </row>
    <row r="11157" spans="1:15" x14ac:dyDescent="0.25">
      <c r="A11157">
        <v>11239</v>
      </c>
      <c r="B11157" s="12" t="s">
        <v>56</v>
      </c>
      <c r="C11157" s="12" t="s">
        <v>52</v>
      </c>
      <c r="D11157" s="12" t="s">
        <v>1170</v>
      </c>
      <c r="E11157" s="12" t="s">
        <v>1171</v>
      </c>
      <c r="F11157" s="3"/>
      <c r="G11157" s="3"/>
      <c r="H11157" t="b">
        <v>0</v>
      </c>
      <c r="I11157" s="3">
        <v>43662.93949074074</v>
      </c>
      <c r="J11157" t="b">
        <v>0</v>
      </c>
      <c r="K11157" s="3"/>
      <c r="L11157" s="3"/>
      <c r="M11157">
        <v>442095349943</v>
      </c>
      <c r="N11157">
        <v>3</v>
      </c>
      <c r="O11157" s="12" t="str">
        <f>(RIGHT(CursosBS_2[[#This Row],[Code]],12))</f>
        <v>201942_45419</v>
      </c>
    </row>
    <row r="11158" spans="1:15" x14ac:dyDescent="0.25">
      <c r="A11158">
        <v>11238</v>
      </c>
      <c r="B11158" s="12" t="s">
        <v>9578</v>
      </c>
      <c r="C11158" s="12" t="s">
        <v>52</v>
      </c>
      <c r="D11158" s="12" t="s">
        <v>10253</v>
      </c>
      <c r="E11158" s="12" t="s">
        <v>10254</v>
      </c>
      <c r="F11158" s="3"/>
      <c r="G11158" s="3"/>
      <c r="H11158" t="b">
        <v>1</v>
      </c>
      <c r="I11158" s="3">
        <v>43662.784953703704</v>
      </c>
      <c r="J11158" t="b">
        <v>0</v>
      </c>
      <c r="K11158" s="3"/>
      <c r="L11158" s="3"/>
      <c r="M11158">
        <v>441778248916</v>
      </c>
      <c r="N11158">
        <v>3</v>
      </c>
      <c r="O11158" s="12" t="str">
        <f>(RIGHT(CursosBS_2[[#This Row],[Code]],12))</f>
        <v>ersson_2019_</v>
      </c>
    </row>
    <row r="11159" spans="1:15" x14ac:dyDescent="0.25">
      <c r="A11159">
        <v>11237</v>
      </c>
      <c r="B11159" s="12" t="s">
        <v>56</v>
      </c>
      <c r="C11159" s="12" t="s">
        <v>52</v>
      </c>
      <c r="D11159" s="12" t="s">
        <v>1168</v>
      </c>
      <c r="E11159" s="12" t="s">
        <v>1169</v>
      </c>
      <c r="F11159" s="3"/>
      <c r="G11159" s="3"/>
      <c r="H11159" t="b">
        <v>0</v>
      </c>
      <c r="I11159" s="3">
        <v>43662.779988425929</v>
      </c>
      <c r="J11159" t="b">
        <v>0</v>
      </c>
      <c r="K11159" s="3"/>
      <c r="L11159" s="3"/>
      <c r="M11159">
        <v>442095350451</v>
      </c>
      <c r="N11159">
        <v>3</v>
      </c>
      <c r="O11159" s="12" t="str">
        <f>(RIGHT(CursosBS_2[[#This Row],[Code]],12))</f>
        <v>7156...75269</v>
      </c>
    </row>
    <row r="11160" spans="1:15" x14ac:dyDescent="0.25">
      <c r="A11160">
        <v>11232</v>
      </c>
      <c r="B11160" s="12" t="s">
        <v>9579</v>
      </c>
      <c r="C11160" s="12" t="s">
        <v>52</v>
      </c>
      <c r="D11160" s="12" t="s">
        <v>10251</v>
      </c>
      <c r="E11160" s="12" t="s">
        <v>10252</v>
      </c>
      <c r="F11160" s="3"/>
      <c r="G11160" s="3"/>
      <c r="H11160" t="b">
        <v>0</v>
      </c>
      <c r="I11160" s="3">
        <v>43662.090891203705</v>
      </c>
      <c r="J11160" t="b">
        <v>0</v>
      </c>
      <c r="K11160" s="3"/>
      <c r="L11160" s="3">
        <v>43668.597303240742</v>
      </c>
      <c r="M11160">
        <v>441776384870</v>
      </c>
      <c r="N11160">
        <v>3</v>
      </c>
      <c r="O11160" s="12" t="str">
        <f>(RIGHT(CursosBS_2[[#This Row],[Code]],12))</f>
        <v>201942_11878</v>
      </c>
    </row>
    <row r="11161" spans="1:15" x14ac:dyDescent="0.25">
      <c r="A11161">
        <v>11227</v>
      </c>
      <c r="B11161" s="12" t="s">
        <v>56</v>
      </c>
      <c r="C11161" s="12" t="s">
        <v>52</v>
      </c>
      <c r="D11161" s="12" t="s">
        <v>1166</v>
      </c>
      <c r="E11161" s="12" t="s">
        <v>1167</v>
      </c>
      <c r="F11161" s="3"/>
      <c r="G11161" s="3"/>
      <c r="H11161" t="b">
        <v>0</v>
      </c>
      <c r="I11161" s="3">
        <v>43662.085995370369</v>
      </c>
      <c r="J11161" t="b">
        <v>0</v>
      </c>
      <c r="K11161" s="3"/>
      <c r="L11161" s="3"/>
      <c r="M11161">
        <v>442095349942</v>
      </c>
      <c r="N11161">
        <v>3</v>
      </c>
      <c r="O11161" s="12" t="str">
        <f>(RIGHT(CursosBS_2[[#This Row],[Code]],12))</f>
        <v>201942_11731</v>
      </c>
    </row>
    <row r="11162" spans="1:15" x14ac:dyDescent="0.25">
      <c r="A11162">
        <v>11218</v>
      </c>
      <c r="B11162" s="12" t="s">
        <v>56</v>
      </c>
      <c r="C11162" s="12" t="s">
        <v>52</v>
      </c>
      <c r="D11162" s="12" t="s">
        <v>1164</v>
      </c>
      <c r="E11162" s="12" t="s">
        <v>1165</v>
      </c>
      <c r="F11162" s="3"/>
      <c r="G11162" s="3"/>
      <c r="H11162" t="b">
        <v>0</v>
      </c>
      <c r="I11162" s="3">
        <v>43661.630509259259</v>
      </c>
      <c r="J11162" t="b">
        <v>0</v>
      </c>
      <c r="K11162" s="3"/>
      <c r="L11162" s="3"/>
      <c r="M11162">
        <v>442095357998</v>
      </c>
      <c r="N11162">
        <v>3</v>
      </c>
      <c r="O11162" s="12" t="str">
        <f>(RIGHT(CursosBS_2[[#This Row],[Code]],12))</f>
        <v>201950_12809</v>
      </c>
    </row>
    <row r="11163" spans="1:15" x14ac:dyDescent="0.25">
      <c r="A11163">
        <v>11217</v>
      </c>
      <c r="B11163" s="12" t="s">
        <v>56</v>
      </c>
      <c r="C11163" s="12" t="s">
        <v>52</v>
      </c>
      <c r="D11163" s="12" t="s">
        <v>1162</v>
      </c>
      <c r="E11163" s="12" t="s">
        <v>1163</v>
      </c>
      <c r="F11163" s="3"/>
      <c r="G11163" s="3"/>
      <c r="H11163" t="b">
        <v>0</v>
      </c>
      <c r="I11163" s="3">
        <v>43661.600219907406</v>
      </c>
      <c r="J11163" t="b">
        <v>0</v>
      </c>
      <c r="K11163" s="3"/>
      <c r="L11163" s="3"/>
      <c r="M11163">
        <v>442095349941</v>
      </c>
      <c r="N11163">
        <v>3</v>
      </c>
      <c r="O11163" s="12" t="str">
        <f>(RIGHT(CursosBS_2[[#This Row],[Code]],12))</f>
        <v>201942_43741</v>
      </c>
    </row>
    <row r="11164" spans="1:15" x14ac:dyDescent="0.25">
      <c r="A11164">
        <v>11216</v>
      </c>
      <c r="B11164" s="12" t="s">
        <v>56</v>
      </c>
      <c r="C11164" s="12" t="s">
        <v>52</v>
      </c>
      <c r="D11164" s="12" t="s">
        <v>1160</v>
      </c>
      <c r="E11164" s="12" t="s">
        <v>1161</v>
      </c>
      <c r="F11164" s="3"/>
      <c r="G11164" s="3"/>
      <c r="H11164" t="b">
        <v>0</v>
      </c>
      <c r="I11164" s="3">
        <v>43660.841527777775</v>
      </c>
      <c r="J11164" t="b">
        <v>0</v>
      </c>
      <c r="K11164" s="3"/>
      <c r="L11164" s="3"/>
      <c r="M11164">
        <v>442095350450</v>
      </c>
      <c r="N11164">
        <v>3</v>
      </c>
      <c r="O11164" s="12" t="str">
        <f>(RIGHT(CursosBS_2[[#This Row],[Code]],12))</f>
        <v>201920_14979</v>
      </c>
    </row>
    <row r="11165" spans="1:15" x14ac:dyDescent="0.25">
      <c r="A11165">
        <v>11215</v>
      </c>
      <c r="B11165" s="12" t="s">
        <v>56</v>
      </c>
      <c r="C11165" s="12" t="s">
        <v>52</v>
      </c>
      <c r="D11165" s="12" t="s">
        <v>1158</v>
      </c>
      <c r="E11165" s="12" t="s">
        <v>1159</v>
      </c>
      <c r="F11165" s="3"/>
      <c r="G11165" s="3"/>
      <c r="H11165" t="b">
        <v>0</v>
      </c>
      <c r="I11165" s="3">
        <v>43660.836180555554</v>
      </c>
      <c r="J11165" t="b">
        <v>0</v>
      </c>
      <c r="K11165" s="3"/>
      <c r="L11165" s="3"/>
      <c r="M11165">
        <v>442095350449</v>
      </c>
      <c r="N11165">
        <v>3</v>
      </c>
      <c r="O11165" s="12" t="str">
        <f>(RIGHT(CursosBS_2[[#This Row],[Code]],12))</f>
        <v>201920_18441</v>
      </c>
    </row>
    <row r="11166" spans="1:15" x14ac:dyDescent="0.25">
      <c r="A11166">
        <v>11214</v>
      </c>
      <c r="B11166" s="12" t="s">
        <v>56</v>
      </c>
      <c r="C11166" s="12" t="s">
        <v>52</v>
      </c>
      <c r="D11166" s="12" t="s">
        <v>1156</v>
      </c>
      <c r="E11166" s="12" t="s">
        <v>1157</v>
      </c>
      <c r="F11166" s="3"/>
      <c r="G11166" s="3"/>
      <c r="H11166" t="b">
        <v>0</v>
      </c>
      <c r="I11166" s="3">
        <v>43660.806192129632</v>
      </c>
      <c r="J11166" t="b">
        <v>0</v>
      </c>
      <c r="K11166" s="3"/>
      <c r="L11166" s="3"/>
      <c r="M11166">
        <v>442095350448</v>
      </c>
      <c r="N11166">
        <v>3</v>
      </c>
      <c r="O11166" s="12" t="str">
        <f>(RIGHT(CursosBS_2[[#This Row],[Code]],12))</f>
        <v>201920_47765</v>
      </c>
    </row>
    <row r="11167" spans="1:15" x14ac:dyDescent="0.25">
      <c r="A11167">
        <v>11213</v>
      </c>
      <c r="B11167" s="12" t="s">
        <v>56</v>
      </c>
      <c r="C11167" s="12" t="s">
        <v>52</v>
      </c>
      <c r="D11167" s="12" t="s">
        <v>1154</v>
      </c>
      <c r="E11167" s="12" t="s">
        <v>1155</v>
      </c>
      <c r="F11167" s="3"/>
      <c r="G11167" s="3"/>
      <c r="H11167" t="b">
        <v>0</v>
      </c>
      <c r="I11167" s="3">
        <v>43660.803495370368</v>
      </c>
      <c r="J11167" t="b">
        <v>0</v>
      </c>
      <c r="K11167" s="3"/>
      <c r="L11167" s="3"/>
      <c r="M11167">
        <v>442095350447</v>
      </c>
      <c r="N11167">
        <v>3</v>
      </c>
      <c r="O11167" s="12" t="str">
        <f>(RIGHT(CursosBS_2[[#This Row],[Code]],12))</f>
        <v>201920_31842</v>
      </c>
    </row>
    <row r="11168" spans="1:15" x14ac:dyDescent="0.25">
      <c r="A11168">
        <v>11212</v>
      </c>
      <c r="B11168" s="12" t="s">
        <v>56</v>
      </c>
      <c r="C11168" s="12" t="s">
        <v>52</v>
      </c>
      <c r="D11168" s="12" t="s">
        <v>1152</v>
      </c>
      <c r="E11168" s="12" t="s">
        <v>1153</v>
      </c>
      <c r="F11168" s="3"/>
      <c r="G11168" s="3"/>
      <c r="H11168" t="b">
        <v>0</v>
      </c>
      <c r="I11168" s="3">
        <v>43660.800821759258</v>
      </c>
      <c r="J11168" t="b">
        <v>0</v>
      </c>
      <c r="K11168" s="3"/>
      <c r="L11168" s="3"/>
      <c r="M11168">
        <v>442095350446</v>
      </c>
      <c r="N11168">
        <v>3</v>
      </c>
      <c r="O11168" s="12" t="str">
        <f>(RIGHT(CursosBS_2[[#This Row],[Code]],12))</f>
        <v>201920_18491</v>
      </c>
    </row>
    <row r="11169" spans="1:15" x14ac:dyDescent="0.25">
      <c r="A11169">
        <v>11211</v>
      </c>
      <c r="B11169" s="12" t="s">
        <v>56</v>
      </c>
      <c r="C11169" s="12" t="s">
        <v>52</v>
      </c>
      <c r="D11169" s="12" t="s">
        <v>1150</v>
      </c>
      <c r="E11169" s="12" t="s">
        <v>1151</v>
      </c>
      <c r="F11169" s="3"/>
      <c r="G11169" s="3"/>
      <c r="H11169" t="b">
        <v>0</v>
      </c>
      <c r="I11169" s="3">
        <v>43660.798090277778</v>
      </c>
      <c r="J11169" t="b">
        <v>0</v>
      </c>
      <c r="K11169" s="3"/>
      <c r="L11169" s="3"/>
      <c r="M11169">
        <v>442095350445</v>
      </c>
      <c r="N11169">
        <v>3</v>
      </c>
      <c r="O11169" s="12" t="str">
        <f>(RIGHT(CursosBS_2[[#This Row],[Code]],12))</f>
        <v>201920_18490</v>
      </c>
    </row>
    <row r="11170" spans="1:15" x14ac:dyDescent="0.25">
      <c r="A11170">
        <v>11210</v>
      </c>
      <c r="B11170" s="12" t="s">
        <v>56</v>
      </c>
      <c r="C11170" s="12" t="s">
        <v>52</v>
      </c>
      <c r="D11170" s="12" t="s">
        <v>1148</v>
      </c>
      <c r="E11170" s="12" t="s">
        <v>1149</v>
      </c>
      <c r="F11170" s="3"/>
      <c r="G11170" s="3"/>
      <c r="H11170" t="b">
        <v>0</v>
      </c>
      <c r="I11170" s="3">
        <v>43660.795428240737</v>
      </c>
      <c r="J11170" t="b">
        <v>0</v>
      </c>
      <c r="K11170" s="3"/>
      <c r="L11170" s="3"/>
      <c r="M11170">
        <v>442095350444</v>
      </c>
      <c r="N11170">
        <v>3</v>
      </c>
      <c r="O11170" s="12" t="str">
        <f>(RIGHT(CursosBS_2[[#This Row],[Code]],12))</f>
        <v>201920_18489</v>
      </c>
    </row>
    <row r="11171" spans="1:15" x14ac:dyDescent="0.25">
      <c r="A11171">
        <v>11209</v>
      </c>
      <c r="B11171" s="12" t="s">
        <v>56</v>
      </c>
      <c r="C11171" s="12" t="s">
        <v>52</v>
      </c>
      <c r="D11171" s="12" t="s">
        <v>1146</v>
      </c>
      <c r="E11171" s="12" t="s">
        <v>1147</v>
      </c>
      <c r="F11171" s="3"/>
      <c r="G11171" s="3"/>
      <c r="H11171" t="b">
        <v>0</v>
      </c>
      <c r="I11171" s="3">
        <v>43660.792731481481</v>
      </c>
      <c r="J11171" t="b">
        <v>0</v>
      </c>
      <c r="K11171" s="3"/>
      <c r="L11171" s="3"/>
      <c r="M11171">
        <v>442095350443</v>
      </c>
      <c r="N11171">
        <v>3</v>
      </c>
      <c r="O11171" s="12" t="str">
        <f>(RIGHT(CursosBS_2[[#This Row],[Code]],12))</f>
        <v>201920_18488</v>
      </c>
    </row>
    <row r="11172" spans="1:15" x14ac:dyDescent="0.25">
      <c r="A11172">
        <v>11208</v>
      </c>
      <c r="B11172" s="12" t="s">
        <v>56</v>
      </c>
      <c r="C11172" s="12" t="s">
        <v>52</v>
      </c>
      <c r="D11172" s="12" t="s">
        <v>1144</v>
      </c>
      <c r="E11172" s="12" t="s">
        <v>1145</v>
      </c>
      <c r="F11172" s="3"/>
      <c r="G11172" s="3"/>
      <c r="H11172" t="b">
        <v>0</v>
      </c>
      <c r="I11172" s="3">
        <v>43660.777303240742</v>
      </c>
      <c r="J11172" t="b">
        <v>0</v>
      </c>
      <c r="K11172" s="3"/>
      <c r="L11172" s="3"/>
      <c r="M11172">
        <v>442095350442</v>
      </c>
      <c r="N11172">
        <v>3</v>
      </c>
      <c r="O11172" s="12" t="str">
        <f>(RIGHT(CursosBS_2[[#This Row],[Code]],12))</f>
        <v>201920_42140</v>
      </c>
    </row>
    <row r="11173" spans="1:15" x14ac:dyDescent="0.25">
      <c r="A11173">
        <v>11207</v>
      </c>
      <c r="B11173" s="12" t="s">
        <v>56</v>
      </c>
      <c r="C11173" s="12" t="s">
        <v>52</v>
      </c>
      <c r="D11173" s="12" t="s">
        <v>1142</v>
      </c>
      <c r="E11173" s="12" t="s">
        <v>1143</v>
      </c>
      <c r="F11173" s="3"/>
      <c r="G11173" s="3"/>
      <c r="H11173" t="b">
        <v>0</v>
      </c>
      <c r="I11173" s="3">
        <v>43660.773182870369</v>
      </c>
      <c r="J11173" t="b">
        <v>0</v>
      </c>
      <c r="K11173" s="3"/>
      <c r="L11173" s="3"/>
      <c r="M11173">
        <v>442095350441</v>
      </c>
      <c r="N11173">
        <v>3</v>
      </c>
      <c r="O11173" s="12" t="str">
        <f>(RIGHT(CursosBS_2[[#This Row],[Code]],12))</f>
        <v>201920_48489</v>
      </c>
    </row>
    <row r="11174" spans="1:15" x14ac:dyDescent="0.25">
      <c r="A11174">
        <v>11040</v>
      </c>
      <c r="B11174" s="12" t="s">
        <v>56</v>
      </c>
      <c r="C11174" s="12" t="s">
        <v>52</v>
      </c>
      <c r="D11174" s="12" t="s">
        <v>1140</v>
      </c>
      <c r="E11174" s="12" t="s">
        <v>1141</v>
      </c>
      <c r="F11174" s="3"/>
      <c r="G11174" s="3"/>
      <c r="H11174" t="b">
        <v>0</v>
      </c>
      <c r="I11174" s="3">
        <v>43658.946863425925</v>
      </c>
      <c r="J11174" t="b">
        <v>0</v>
      </c>
      <c r="K11174" s="3"/>
      <c r="L11174" s="3"/>
      <c r="M11174">
        <v>442095350440</v>
      </c>
      <c r="N11174">
        <v>3</v>
      </c>
      <c r="O11174" s="12" t="str">
        <f>(RIGHT(CursosBS_2[[#This Row],[Code]],12))</f>
        <v>201920_60020</v>
      </c>
    </row>
    <row r="11175" spans="1:15" x14ac:dyDescent="0.25">
      <c r="A11175">
        <v>11039</v>
      </c>
      <c r="B11175" s="12" t="s">
        <v>56</v>
      </c>
      <c r="C11175" s="12" t="s">
        <v>52</v>
      </c>
      <c r="D11175" s="12" t="s">
        <v>1138</v>
      </c>
      <c r="E11175" s="12" t="s">
        <v>1139</v>
      </c>
      <c r="F11175" s="3"/>
      <c r="G11175" s="3"/>
      <c r="H11175" t="b">
        <v>0</v>
      </c>
      <c r="I11175" s="3">
        <v>43658.944131944445</v>
      </c>
      <c r="J11175" t="b">
        <v>0</v>
      </c>
      <c r="K11175" s="3"/>
      <c r="L11175" s="3"/>
      <c r="M11175">
        <v>442095350439</v>
      </c>
      <c r="N11175">
        <v>3</v>
      </c>
      <c r="O11175" s="12" t="str">
        <f>(RIGHT(CursosBS_2[[#This Row],[Code]],12))</f>
        <v>201920_60443</v>
      </c>
    </row>
    <row r="11176" spans="1:15" x14ac:dyDescent="0.25">
      <c r="A11176">
        <v>11038</v>
      </c>
      <c r="B11176" s="12" t="s">
        <v>56</v>
      </c>
      <c r="C11176" s="12" t="s">
        <v>52</v>
      </c>
      <c r="D11176" s="12" t="s">
        <v>1136</v>
      </c>
      <c r="E11176" s="12" t="s">
        <v>1137</v>
      </c>
      <c r="F11176" s="3"/>
      <c r="G11176" s="3"/>
      <c r="H11176" t="b">
        <v>0</v>
      </c>
      <c r="I11176" s="3">
        <v>43658.941053240742</v>
      </c>
      <c r="J11176" t="b">
        <v>0</v>
      </c>
      <c r="K11176" s="3"/>
      <c r="L11176" s="3"/>
      <c r="M11176">
        <v>442095350438</v>
      </c>
      <c r="N11176">
        <v>3</v>
      </c>
      <c r="O11176" s="12" t="str">
        <f>(RIGHT(CursosBS_2[[#This Row],[Code]],12))</f>
        <v>201920_60040</v>
      </c>
    </row>
    <row r="11177" spans="1:15" x14ac:dyDescent="0.25">
      <c r="A11177">
        <v>11037</v>
      </c>
      <c r="B11177" s="12" t="s">
        <v>56</v>
      </c>
      <c r="C11177" s="12" t="s">
        <v>52</v>
      </c>
      <c r="D11177" s="12" t="s">
        <v>1134</v>
      </c>
      <c r="E11177" s="12" t="s">
        <v>1135</v>
      </c>
      <c r="F11177" s="3"/>
      <c r="G11177" s="3"/>
      <c r="H11177" t="b">
        <v>0</v>
      </c>
      <c r="I11177" s="3">
        <v>43658.938657407409</v>
      </c>
      <c r="J11177" t="b">
        <v>0</v>
      </c>
      <c r="K11177" s="3"/>
      <c r="L11177" s="3"/>
      <c r="M11177">
        <v>442095350437</v>
      </c>
      <c r="N11177">
        <v>3</v>
      </c>
      <c r="O11177" s="12" t="str">
        <f>(RIGHT(CursosBS_2[[#This Row],[Code]],12))</f>
        <v>201920_60068</v>
      </c>
    </row>
    <row r="11178" spans="1:15" x14ac:dyDescent="0.25">
      <c r="A11178">
        <v>11036</v>
      </c>
      <c r="B11178" s="12" t="s">
        <v>56</v>
      </c>
      <c r="C11178" s="12" t="s">
        <v>52</v>
      </c>
      <c r="D11178" s="12" t="s">
        <v>1132</v>
      </c>
      <c r="E11178" s="12" t="s">
        <v>1133</v>
      </c>
      <c r="F11178" s="3"/>
      <c r="G11178" s="3"/>
      <c r="H11178" t="b">
        <v>0</v>
      </c>
      <c r="I11178" s="3">
        <v>43658.923009259262</v>
      </c>
      <c r="J11178" t="b">
        <v>0</v>
      </c>
      <c r="K11178" s="3"/>
      <c r="L11178" s="3"/>
      <c r="M11178">
        <v>442095350436</v>
      </c>
      <c r="N11178">
        <v>3</v>
      </c>
      <c r="O11178" s="12" t="str">
        <f>(RIGHT(CursosBS_2[[#This Row],[Code]],12))</f>
        <v>201920_60122</v>
      </c>
    </row>
    <row r="11179" spans="1:15" x14ac:dyDescent="0.25">
      <c r="A11179">
        <v>11035</v>
      </c>
      <c r="B11179" s="12" t="s">
        <v>56</v>
      </c>
      <c r="C11179" s="12" t="s">
        <v>52</v>
      </c>
      <c r="D11179" s="12" t="s">
        <v>1130</v>
      </c>
      <c r="E11179" s="12" t="s">
        <v>1131</v>
      </c>
      <c r="F11179" s="3"/>
      <c r="G11179" s="3"/>
      <c r="H11179" t="b">
        <v>0</v>
      </c>
      <c r="I11179" s="3">
        <v>43658.908750000002</v>
      </c>
      <c r="J11179" t="b">
        <v>0</v>
      </c>
      <c r="K11179" s="3"/>
      <c r="L11179" s="3"/>
      <c r="M11179">
        <v>442095350435</v>
      </c>
      <c r="N11179">
        <v>3</v>
      </c>
      <c r="O11179" s="12" t="str">
        <f>(RIGHT(CursosBS_2[[#This Row],[Code]],12))</f>
        <v>201920_34946</v>
      </c>
    </row>
    <row r="11180" spans="1:15" x14ac:dyDescent="0.25">
      <c r="A11180">
        <v>11034</v>
      </c>
      <c r="B11180" s="12" t="s">
        <v>56</v>
      </c>
      <c r="C11180" s="12" t="s">
        <v>52</v>
      </c>
      <c r="D11180" s="12" t="s">
        <v>1128</v>
      </c>
      <c r="E11180" s="12" t="s">
        <v>1129</v>
      </c>
      <c r="F11180" s="3"/>
      <c r="G11180" s="3"/>
      <c r="H11180" t="b">
        <v>0</v>
      </c>
      <c r="I11180" s="3">
        <v>43658.905023148145</v>
      </c>
      <c r="J11180" t="b">
        <v>0</v>
      </c>
      <c r="K11180" s="3"/>
      <c r="L11180" s="3"/>
      <c r="M11180">
        <v>442095350434</v>
      </c>
      <c r="N11180">
        <v>3</v>
      </c>
      <c r="O11180" s="12" t="str">
        <f>(RIGHT(CursosBS_2[[#This Row],[Code]],12))</f>
        <v>201920_32040</v>
      </c>
    </row>
    <row r="11181" spans="1:15" x14ac:dyDescent="0.25">
      <c r="A11181">
        <v>11033</v>
      </c>
      <c r="B11181" s="12" t="s">
        <v>56</v>
      </c>
      <c r="C11181" s="12" t="s">
        <v>52</v>
      </c>
      <c r="D11181" s="12" t="s">
        <v>1126</v>
      </c>
      <c r="E11181" s="12" t="s">
        <v>1127</v>
      </c>
      <c r="F11181" s="3"/>
      <c r="G11181" s="3"/>
      <c r="H11181" t="b">
        <v>0</v>
      </c>
      <c r="I11181" s="3">
        <v>43658.90111111111</v>
      </c>
      <c r="J11181" t="b">
        <v>0</v>
      </c>
      <c r="K11181" s="3"/>
      <c r="L11181" s="3"/>
      <c r="M11181">
        <v>442095350433</v>
      </c>
      <c r="N11181">
        <v>3</v>
      </c>
      <c r="O11181" s="12" t="str">
        <f>(RIGHT(CursosBS_2[[#This Row],[Code]],12))</f>
        <v>201920_35050</v>
      </c>
    </row>
    <row r="11182" spans="1:15" x14ac:dyDescent="0.25">
      <c r="A11182">
        <v>11032</v>
      </c>
      <c r="B11182" s="12" t="s">
        <v>56</v>
      </c>
      <c r="C11182" s="12" t="s">
        <v>52</v>
      </c>
      <c r="D11182" s="12" t="s">
        <v>1124</v>
      </c>
      <c r="E11182" s="12" t="s">
        <v>1125</v>
      </c>
      <c r="F11182" s="3"/>
      <c r="G11182" s="3"/>
      <c r="H11182" t="b">
        <v>0</v>
      </c>
      <c r="I11182" s="3">
        <v>43658.894305555557</v>
      </c>
      <c r="J11182" t="b">
        <v>0</v>
      </c>
      <c r="K11182" s="3"/>
      <c r="L11182" s="3"/>
      <c r="M11182">
        <v>442095350432</v>
      </c>
      <c r="N11182">
        <v>3</v>
      </c>
      <c r="O11182" s="12" t="str">
        <f>(RIGHT(CursosBS_2[[#This Row],[Code]],12))</f>
        <v>201920_35049</v>
      </c>
    </row>
    <row r="11183" spans="1:15" x14ac:dyDescent="0.25">
      <c r="A11183">
        <v>11031</v>
      </c>
      <c r="B11183" s="12" t="s">
        <v>9578</v>
      </c>
      <c r="C11183" s="12" t="s">
        <v>52</v>
      </c>
      <c r="D11183" s="12" t="s">
        <v>10249</v>
      </c>
      <c r="E11183" s="12" t="s">
        <v>10250</v>
      </c>
      <c r="F11183" s="3"/>
      <c r="G11183" s="3"/>
      <c r="H11183" t="b">
        <v>1</v>
      </c>
      <c r="I11183" s="3">
        <v>43658.706828703704</v>
      </c>
      <c r="J11183" t="b">
        <v>0</v>
      </c>
      <c r="K11183" s="3"/>
      <c r="L11183" s="3"/>
      <c r="M11183">
        <v>441786984567</v>
      </c>
      <c r="N11183">
        <v>3</v>
      </c>
      <c r="O11183" s="12" t="str">
        <f>(RIGHT(CursosBS_2[[#This Row],[Code]],12))</f>
        <v>d_201942_NRC</v>
      </c>
    </row>
    <row r="11184" spans="1:15" x14ac:dyDescent="0.25">
      <c r="A11184">
        <v>11030</v>
      </c>
      <c r="B11184" s="12" t="s">
        <v>56</v>
      </c>
      <c r="C11184" s="12" t="s">
        <v>52</v>
      </c>
      <c r="D11184" s="12" t="s">
        <v>1121</v>
      </c>
      <c r="E11184" s="12" t="s">
        <v>1122</v>
      </c>
      <c r="F11184" s="3"/>
      <c r="G11184" s="3"/>
      <c r="H11184" t="b">
        <v>0</v>
      </c>
      <c r="I11184" s="3">
        <v>43658.656145833331</v>
      </c>
      <c r="J11184" t="b">
        <v>0</v>
      </c>
      <c r="K11184" s="3"/>
      <c r="L11184" s="3"/>
      <c r="M11184">
        <v>442095349940</v>
      </c>
      <c r="N11184">
        <v>3</v>
      </c>
      <c r="O11184" s="12" t="str">
        <f>(RIGHT(CursosBS_2[[#This Row],[Code]],12))</f>
        <v>201942_47272</v>
      </c>
    </row>
    <row r="11185" spans="1:15" x14ac:dyDescent="0.25">
      <c r="A11185">
        <v>11029</v>
      </c>
      <c r="B11185" s="12" t="s">
        <v>56</v>
      </c>
      <c r="C11185" s="12" t="s">
        <v>52</v>
      </c>
      <c r="D11185" s="12" t="s">
        <v>1119</v>
      </c>
      <c r="E11185" s="12" t="s">
        <v>1120</v>
      </c>
      <c r="F11185" s="3"/>
      <c r="G11185" s="3"/>
      <c r="H11185" t="b">
        <v>0</v>
      </c>
      <c r="I11185" s="3">
        <v>43658.592939814815</v>
      </c>
      <c r="J11185" t="b">
        <v>0</v>
      </c>
      <c r="K11185" s="3"/>
      <c r="L11185" s="3"/>
      <c r="M11185">
        <v>442095350431</v>
      </c>
      <c r="N11185">
        <v>3</v>
      </c>
      <c r="O11185" s="12" t="str">
        <f>(RIGHT(CursosBS_2[[#This Row],[Code]],12))</f>
        <v>201920_45668</v>
      </c>
    </row>
    <row r="11186" spans="1:15" x14ac:dyDescent="0.25">
      <c r="A11186">
        <v>11028</v>
      </c>
      <c r="B11186" s="12" t="s">
        <v>9579</v>
      </c>
      <c r="C11186" s="12" t="s">
        <v>52</v>
      </c>
      <c r="D11186" s="12" t="s">
        <v>10248</v>
      </c>
      <c r="E11186" s="12" t="s">
        <v>1116</v>
      </c>
      <c r="F11186" s="3"/>
      <c r="G11186" s="3"/>
      <c r="H11186" t="b">
        <v>1</v>
      </c>
      <c r="I11186" s="3">
        <v>43658.58630787037</v>
      </c>
      <c r="J11186" t="b">
        <v>0</v>
      </c>
      <c r="K11186" s="3"/>
      <c r="L11186" s="3">
        <v>43659.007222222222</v>
      </c>
      <c r="M11186">
        <v>441775882417</v>
      </c>
      <c r="N11186">
        <v>3</v>
      </c>
      <c r="O11186" s="12" t="str">
        <f>(RIGHT(CursosBS_2[[#This Row],[Code]],12))</f>
        <v>201920_77340</v>
      </c>
    </row>
    <row r="11187" spans="1:15" x14ac:dyDescent="0.25">
      <c r="A11187">
        <v>11023</v>
      </c>
      <c r="B11187" s="12" t="s">
        <v>9578</v>
      </c>
      <c r="C11187" s="12" t="s">
        <v>52</v>
      </c>
      <c r="D11187" s="12" t="s">
        <v>14612</v>
      </c>
      <c r="E11187" s="12" t="s">
        <v>14613</v>
      </c>
      <c r="F11187" s="3"/>
      <c r="G11187" s="3"/>
      <c r="H11187" t="b">
        <v>1</v>
      </c>
      <c r="I11187" s="3">
        <v>43658.553472222222</v>
      </c>
      <c r="J11187" t="b">
        <v>0</v>
      </c>
      <c r="K11187" s="3"/>
      <c r="L11187" s="3"/>
      <c r="M11187">
        <v>442043964761</v>
      </c>
      <c r="N11187">
        <v>3</v>
      </c>
      <c r="O11187" s="12" t="str">
        <f>(RIGHT(CursosBS_2[[#This Row],[Code]],12))</f>
        <v>ria-CMaestro</v>
      </c>
    </row>
    <row r="11188" spans="1:15" x14ac:dyDescent="0.25">
      <c r="A11188">
        <v>11018</v>
      </c>
      <c r="B11188" s="12" t="s">
        <v>9579</v>
      </c>
      <c r="C11188" s="12" t="s">
        <v>52</v>
      </c>
      <c r="D11188" s="12" t="s">
        <v>10246</v>
      </c>
      <c r="E11188" s="12" t="s">
        <v>10247</v>
      </c>
      <c r="F11188" s="3"/>
      <c r="G11188" s="3"/>
      <c r="H11188" t="b">
        <v>0</v>
      </c>
      <c r="I11188" s="3">
        <v>43657.774375000001</v>
      </c>
      <c r="J11188" t="b">
        <v>0</v>
      </c>
      <c r="K11188" s="3"/>
      <c r="L11188" s="3">
        <v>43668.568252314813</v>
      </c>
      <c r="M11188">
        <v>441776380597</v>
      </c>
      <c r="N11188">
        <v>3</v>
      </c>
      <c r="O11188" s="12" t="str">
        <f>(RIGHT(CursosBS_2[[#This Row],[Code]],12))</f>
        <v>201942_47712</v>
      </c>
    </row>
    <row r="11189" spans="1:15" x14ac:dyDescent="0.25">
      <c r="A11189">
        <v>11017</v>
      </c>
      <c r="B11189" s="12" t="s">
        <v>9578</v>
      </c>
      <c r="C11189" s="12" t="s">
        <v>52</v>
      </c>
      <c r="D11189" s="12" t="s">
        <v>14610</v>
      </c>
      <c r="E11189" s="12" t="s">
        <v>14611</v>
      </c>
      <c r="F11189" s="3"/>
      <c r="G11189" s="3"/>
      <c r="H11189" t="b">
        <v>1</v>
      </c>
      <c r="I11189" s="3">
        <v>43656.86755787037</v>
      </c>
      <c r="J11189" t="b">
        <v>0</v>
      </c>
      <c r="K11189" s="3"/>
      <c r="L11189" s="3"/>
      <c r="M11189">
        <v>442043964174</v>
      </c>
      <c r="N11189">
        <v>3</v>
      </c>
      <c r="O11189" s="12" t="str">
        <f>(RIGHT(CursosBS_2[[#This Row],[Code]],12))</f>
        <v>ion-CMaestro</v>
      </c>
    </row>
    <row r="11190" spans="1:15" x14ac:dyDescent="0.25">
      <c r="A11190">
        <v>10994</v>
      </c>
      <c r="B11190" s="12" t="s">
        <v>56</v>
      </c>
      <c r="C11190" s="12" t="s">
        <v>52</v>
      </c>
      <c r="D11190" s="12" t="s">
        <v>1115</v>
      </c>
      <c r="E11190" s="12" t="s">
        <v>1116</v>
      </c>
      <c r="F11190" s="3"/>
      <c r="G11190" s="3"/>
      <c r="H11190" t="b">
        <v>0</v>
      </c>
      <c r="I11190" s="3">
        <v>43656.825810185182</v>
      </c>
      <c r="J11190" t="b">
        <v>0</v>
      </c>
      <c r="K11190" s="3"/>
      <c r="L11190" s="3"/>
      <c r="M11190">
        <v>442095350430</v>
      </c>
      <c r="N11190">
        <v>3</v>
      </c>
      <c r="O11190" s="12" t="str">
        <f>(RIGHT(CursosBS_2[[#This Row],[Code]],12))</f>
        <v>201920_77340</v>
      </c>
    </row>
    <row r="11191" spans="1:15" x14ac:dyDescent="0.25">
      <c r="A11191">
        <v>10993</v>
      </c>
      <c r="B11191" s="12" t="s">
        <v>56</v>
      </c>
      <c r="C11191" s="12" t="s">
        <v>52</v>
      </c>
      <c r="D11191" s="12" t="s">
        <v>1113</v>
      </c>
      <c r="E11191" s="12" t="s">
        <v>1114</v>
      </c>
      <c r="F11191" s="3"/>
      <c r="G11191" s="3"/>
      <c r="H11191" t="b">
        <v>0</v>
      </c>
      <c r="I11191" s="3">
        <v>43656.652442129627</v>
      </c>
      <c r="J11191" t="b">
        <v>0</v>
      </c>
      <c r="K11191" s="3"/>
      <c r="L11191" s="3"/>
      <c r="M11191">
        <v>442095350429</v>
      </c>
      <c r="N11191">
        <v>3</v>
      </c>
      <c r="O11191" s="12" t="str">
        <f>(RIGHT(CursosBS_2[[#This Row],[Code]],12))</f>
        <v>26_..._64885</v>
      </c>
    </row>
    <row r="11192" spans="1:15" x14ac:dyDescent="0.25">
      <c r="A11192">
        <v>10987</v>
      </c>
      <c r="B11192" s="12" t="s">
        <v>56</v>
      </c>
      <c r="C11192" s="12" t="s">
        <v>52</v>
      </c>
      <c r="D11192" s="12" t="s">
        <v>1111</v>
      </c>
      <c r="E11192" s="12" t="s">
        <v>1112</v>
      </c>
      <c r="F11192" s="3"/>
      <c r="G11192" s="3"/>
      <c r="H11192" t="b">
        <v>0</v>
      </c>
      <c r="I11192" s="3">
        <v>43655.814953703702</v>
      </c>
      <c r="J11192" t="b">
        <v>0</v>
      </c>
      <c r="K11192" s="3"/>
      <c r="L11192" s="3"/>
      <c r="M11192">
        <v>442095350428</v>
      </c>
      <c r="N11192">
        <v>3</v>
      </c>
      <c r="O11192" s="12" t="str">
        <f>(RIGHT(CursosBS_2[[#This Row],[Code]],12))</f>
        <v>201920_25151</v>
      </c>
    </row>
    <row r="11193" spans="1:15" x14ac:dyDescent="0.25">
      <c r="A11193">
        <v>10979</v>
      </c>
      <c r="B11193" s="12" t="s">
        <v>9578</v>
      </c>
      <c r="C11193" s="12" t="s">
        <v>52</v>
      </c>
      <c r="D11193" s="12" t="s">
        <v>1109</v>
      </c>
      <c r="E11193" s="12" t="s">
        <v>1110</v>
      </c>
      <c r="F11193" s="3"/>
      <c r="G11193" s="3"/>
      <c r="H11193" t="b">
        <v>0</v>
      </c>
      <c r="I11193" s="3">
        <v>43654.846655092595</v>
      </c>
      <c r="J11193" t="b">
        <v>0</v>
      </c>
      <c r="K11193" s="3"/>
      <c r="L11193" s="3"/>
      <c r="M11193">
        <v>441823842261</v>
      </c>
      <c r="N11193">
        <v>3</v>
      </c>
      <c r="O11193" s="12" t="str">
        <f>(RIGHT(CursosBS_2[[#This Row],[Code]],12))</f>
        <v>201920_76251</v>
      </c>
    </row>
    <row r="11194" spans="1:15" x14ac:dyDescent="0.25">
      <c r="A11194">
        <v>10978</v>
      </c>
      <c r="B11194" s="12" t="s">
        <v>9578</v>
      </c>
      <c r="C11194" s="12" t="s">
        <v>52</v>
      </c>
      <c r="D11194" s="12" t="s">
        <v>12335</v>
      </c>
      <c r="E11194" s="12" t="s">
        <v>12336</v>
      </c>
      <c r="F11194" s="3"/>
      <c r="G11194" s="3"/>
      <c r="H11194" t="b">
        <v>1</v>
      </c>
      <c r="I11194" s="3">
        <v>43654.802743055552</v>
      </c>
      <c r="J11194" t="b">
        <v>0</v>
      </c>
      <c r="K11194" s="3"/>
      <c r="L11194" s="3"/>
      <c r="M11194">
        <v>441944324280</v>
      </c>
      <c r="N11194">
        <v>3</v>
      </c>
      <c r="O11194" s="12" t="str">
        <f>(RIGHT(CursosBS_2[[#This Row],[Code]],12))</f>
        <v>002-MaestroC</v>
      </c>
    </row>
    <row r="11195" spans="1:15" x14ac:dyDescent="0.25">
      <c r="A11195">
        <v>10903</v>
      </c>
      <c r="B11195" s="12" t="s">
        <v>56</v>
      </c>
      <c r="C11195" s="12" t="s">
        <v>52</v>
      </c>
      <c r="D11195" s="12" t="s">
        <v>1107</v>
      </c>
      <c r="E11195" s="12" t="s">
        <v>1108</v>
      </c>
      <c r="F11195" s="3"/>
      <c r="G11195" s="3"/>
      <c r="H11195" t="b">
        <v>0</v>
      </c>
      <c r="I11195" s="3">
        <v>43646.921967592592</v>
      </c>
      <c r="J11195" t="b">
        <v>0</v>
      </c>
      <c r="K11195" s="3"/>
      <c r="L11195" s="3"/>
      <c r="M11195">
        <v>442095350427</v>
      </c>
      <c r="N11195">
        <v>3</v>
      </c>
      <c r="O11195" s="12" t="str">
        <f>(RIGHT(CursosBS_2[[#This Row],[Code]],12))</f>
        <v>201920_77776</v>
      </c>
    </row>
    <row r="11196" spans="1:15" x14ac:dyDescent="0.25">
      <c r="A11196">
        <v>10902</v>
      </c>
      <c r="B11196" s="12" t="s">
        <v>56</v>
      </c>
      <c r="C11196" s="12" t="s">
        <v>52</v>
      </c>
      <c r="D11196" s="12" t="s">
        <v>1105</v>
      </c>
      <c r="E11196" s="12" t="s">
        <v>1106</v>
      </c>
      <c r="F11196" s="3"/>
      <c r="G11196" s="3"/>
      <c r="H11196" t="b">
        <v>0</v>
      </c>
      <c r="I11196" s="3">
        <v>43646.919907407406</v>
      </c>
      <c r="J11196" t="b">
        <v>0</v>
      </c>
      <c r="K11196" s="3"/>
      <c r="L11196" s="3"/>
      <c r="M11196">
        <v>442095350426</v>
      </c>
      <c r="N11196">
        <v>3</v>
      </c>
      <c r="O11196" s="12" t="str">
        <f>(RIGHT(CursosBS_2[[#This Row],[Code]],12))</f>
        <v>201920_77775</v>
      </c>
    </row>
    <row r="11197" spans="1:15" x14ac:dyDescent="0.25">
      <c r="A11197">
        <v>10901</v>
      </c>
      <c r="B11197" s="12" t="s">
        <v>56</v>
      </c>
      <c r="C11197" s="12" t="s">
        <v>52</v>
      </c>
      <c r="D11197" s="12" t="s">
        <v>1103</v>
      </c>
      <c r="E11197" s="12" t="s">
        <v>1104</v>
      </c>
      <c r="F11197" s="3"/>
      <c r="G11197" s="3"/>
      <c r="H11197" t="b">
        <v>0</v>
      </c>
      <c r="I11197" s="3">
        <v>43646.917731481481</v>
      </c>
      <c r="J11197" t="b">
        <v>0</v>
      </c>
      <c r="K11197" s="3"/>
      <c r="L11197" s="3"/>
      <c r="M11197">
        <v>442095350425</v>
      </c>
      <c r="N11197">
        <v>3</v>
      </c>
      <c r="O11197" s="12" t="str">
        <f>(RIGHT(CursosBS_2[[#This Row],[Code]],12))</f>
        <v>201920_77778</v>
      </c>
    </row>
    <row r="11198" spans="1:15" x14ac:dyDescent="0.25">
      <c r="A11198">
        <v>10900</v>
      </c>
      <c r="B11198" s="12" t="s">
        <v>56</v>
      </c>
      <c r="C11198" s="12" t="s">
        <v>52</v>
      </c>
      <c r="D11198" s="12" t="s">
        <v>1101</v>
      </c>
      <c r="E11198" s="12" t="s">
        <v>1102</v>
      </c>
      <c r="F11198" s="3"/>
      <c r="G11198" s="3"/>
      <c r="H11198" t="b">
        <v>0</v>
      </c>
      <c r="I11198" s="3">
        <v>43646.914178240739</v>
      </c>
      <c r="J11198" t="b">
        <v>0</v>
      </c>
      <c r="K11198" s="3"/>
      <c r="L11198" s="3"/>
      <c r="M11198">
        <v>442095350424</v>
      </c>
      <c r="N11198">
        <v>3</v>
      </c>
      <c r="O11198" s="12" t="str">
        <f>(RIGHT(CursosBS_2[[#This Row],[Code]],12))</f>
        <v>201920_77777</v>
      </c>
    </row>
    <row r="11199" spans="1:15" x14ac:dyDescent="0.25">
      <c r="A11199">
        <v>10899</v>
      </c>
      <c r="B11199" s="12" t="s">
        <v>56</v>
      </c>
      <c r="C11199" s="12" t="s">
        <v>52</v>
      </c>
      <c r="D11199" s="12" t="s">
        <v>1099</v>
      </c>
      <c r="E11199" s="12" t="s">
        <v>1100</v>
      </c>
      <c r="F11199" s="3"/>
      <c r="G11199" s="3"/>
      <c r="H11199" t="b">
        <v>0</v>
      </c>
      <c r="I11199" s="3">
        <v>43646.905462962961</v>
      </c>
      <c r="J11199" t="b">
        <v>0</v>
      </c>
      <c r="K11199" s="3"/>
      <c r="L11199" s="3"/>
      <c r="M11199">
        <v>442095350423</v>
      </c>
      <c r="N11199">
        <v>3</v>
      </c>
      <c r="O11199" s="12" t="str">
        <f>(RIGHT(CursosBS_2[[#This Row],[Code]],12))</f>
        <v>201920_77815</v>
      </c>
    </row>
    <row r="11200" spans="1:15" x14ac:dyDescent="0.25">
      <c r="A11200">
        <v>10898</v>
      </c>
      <c r="B11200" s="12" t="s">
        <v>56</v>
      </c>
      <c r="C11200" s="12" t="s">
        <v>52</v>
      </c>
      <c r="D11200" s="12" t="s">
        <v>1097</v>
      </c>
      <c r="E11200" s="12" t="s">
        <v>1098</v>
      </c>
      <c r="F11200" s="3"/>
      <c r="G11200" s="3"/>
      <c r="H11200" t="b">
        <v>0</v>
      </c>
      <c r="I11200" s="3">
        <v>43646.90252314815</v>
      </c>
      <c r="J11200" t="b">
        <v>0</v>
      </c>
      <c r="K11200" s="3"/>
      <c r="L11200" s="3"/>
      <c r="M11200">
        <v>442095350422</v>
      </c>
      <c r="N11200">
        <v>3</v>
      </c>
      <c r="O11200" s="12" t="str">
        <f>(RIGHT(CursosBS_2[[#This Row],[Code]],12))</f>
        <v>201920_77814</v>
      </c>
    </row>
    <row r="11201" spans="1:15" x14ac:dyDescent="0.25">
      <c r="A11201">
        <v>10897</v>
      </c>
      <c r="B11201" s="12" t="s">
        <v>56</v>
      </c>
      <c r="C11201" s="12" t="s">
        <v>52</v>
      </c>
      <c r="D11201" s="12" t="s">
        <v>1095</v>
      </c>
      <c r="E11201" s="12" t="s">
        <v>1096</v>
      </c>
      <c r="F11201" s="3"/>
      <c r="G11201" s="3"/>
      <c r="H11201" t="b">
        <v>0</v>
      </c>
      <c r="I11201" s="3">
        <v>43646.899699074071</v>
      </c>
      <c r="J11201" t="b">
        <v>0</v>
      </c>
      <c r="K11201" s="3"/>
      <c r="L11201" s="3"/>
      <c r="M11201">
        <v>442095350421</v>
      </c>
      <c r="N11201">
        <v>3</v>
      </c>
      <c r="O11201" s="12" t="str">
        <f>(RIGHT(CursosBS_2[[#This Row],[Code]],12))</f>
        <v>201920_78059</v>
      </c>
    </row>
    <row r="11202" spans="1:15" x14ac:dyDescent="0.25">
      <c r="A11202">
        <v>10896</v>
      </c>
      <c r="B11202" s="12" t="s">
        <v>56</v>
      </c>
      <c r="C11202" s="12" t="s">
        <v>52</v>
      </c>
      <c r="D11202" s="12" t="s">
        <v>1093</v>
      </c>
      <c r="E11202" s="12" t="s">
        <v>1094</v>
      </c>
      <c r="F11202" s="3"/>
      <c r="G11202" s="3"/>
      <c r="H11202" t="b">
        <v>0</v>
      </c>
      <c r="I11202" s="3">
        <v>43646.897719907407</v>
      </c>
      <c r="J11202" t="b">
        <v>0</v>
      </c>
      <c r="K11202" s="3"/>
      <c r="L11202" s="3"/>
      <c r="M11202">
        <v>442095350420</v>
      </c>
      <c r="N11202">
        <v>3</v>
      </c>
      <c r="O11202" s="12" t="str">
        <f>(RIGHT(CursosBS_2[[#This Row],[Code]],12))</f>
        <v>201920_78058</v>
      </c>
    </row>
    <row r="11203" spans="1:15" x14ac:dyDescent="0.25">
      <c r="A11203">
        <v>10895</v>
      </c>
      <c r="B11203" s="12" t="s">
        <v>56</v>
      </c>
      <c r="C11203" s="12" t="s">
        <v>52</v>
      </c>
      <c r="D11203" s="12" t="s">
        <v>1091</v>
      </c>
      <c r="E11203" s="12" t="s">
        <v>1092</v>
      </c>
      <c r="F11203" s="3"/>
      <c r="G11203" s="3"/>
      <c r="H11203" t="b">
        <v>0</v>
      </c>
      <c r="I11203" s="3">
        <v>43646.895682870374</v>
      </c>
      <c r="J11203" t="b">
        <v>0</v>
      </c>
      <c r="K11203" s="3"/>
      <c r="L11203" s="3"/>
      <c r="M11203">
        <v>442095350419</v>
      </c>
      <c r="N11203">
        <v>3</v>
      </c>
      <c r="O11203" s="12" t="str">
        <f>(RIGHT(CursosBS_2[[#This Row],[Code]],12))</f>
        <v>201920_78057</v>
      </c>
    </row>
    <row r="11204" spans="1:15" x14ac:dyDescent="0.25">
      <c r="A11204">
        <v>10894</v>
      </c>
      <c r="B11204" s="12" t="s">
        <v>56</v>
      </c>
      <c r="C11204" s="12" t="s">
        <v>52</v>
      </c>
      <c r="D11204" s="12" t="s">
        <v>1089</v>
      </c>
      <c r="E11204" s="12" t="s">
        <v>1090</v>
      </c>
      <c r="F11204" s="3"/>
      <c r="G11204" s="3"/>
      <c r="H11204" t="b">
        <v>0</v>
      </c>
      <c r="I11204" s="3">
        <v>43646.892245370371</v>
      </c>
      <c r="J11204" t="b">
        <v>0</v>
      </c>
      <c r="K11204" s="3"/>
      <c r="L11204" s="3"/>
      <c r="M11204">
        <v>442095350418</v>
      </c>
      <c r="N11204">
        <v>3</v>
      </c>
      <c r="O11204" s="12" t="str">
        <f>(RIGHT(CursosBS_2[[#This Row],[Code]],12))</f>
        <v>201920_78056</v>
      </c>
    </row>
    <row r="11205" spans="1:15" x14ac:dyDescent="0.25">
      <c r="A11205">
        <v>10893</v>
      </c>
      <c r="B11205" s="12" t="s">
        <v>56</v>
      </c>
      <c r="C11205" s="12" t="s">
        <v>52</v>
      </c>
      <c r="D11205" s="12" t="s">
        <v>1087</v>
      </c>
      <c r="E11205" s="12" t="s">
        <v>1088</v>
      </c>
      <c r="F11205" s="3"/>
      <c r="G11205" s="3"/>
      <c r="H11205" t="b">
        <v>0</v>
      </c>
      <c r="I11205" s="3">
        <v>43646.887962962966</v>
      </c>
      <c r="J11205" t="b">
        <v>0</v>
      </c>
      <c r="K11205" s="3"/>
      <c r="L11205" s="3"/>
      <c r="M11205">
        <v>442095350417</v>
      </c>
      <c r="N11205">
        <v>3</v>
      </c>
      <c r="O11205" s="12" t="str">
        <f>(RIGHT(CursosBS_2[[#This Row],[Code]],12))</f>
        <v>201920_77802</v>
      </c>
    </row>
    <row r="11206" spans="1:15" x14ac:dyDescent="0.25">
      <c r="A11206">
        <v>10892</v>
      </c>
      <c r="B11206" s="12" t="s">
        <v>56</v>
      </c>
      <c r="C11206" s="12" t="s">
        <v>52</v>
      </c>
      <c r="D11206" s="12" t="s">
        <v>1085</v>
      </c>
      <c r="E11206" s="12" t="s">
        <v>1086</v>
      </c>
      <c r="F11206" s="3"/>
      <c r="G11206" s="3"/>
      <c r="H11206" t="b">
        <v>0</v>
      </c>
      <c r="I11206" s="3">
        <v>43646.885092592594</v>
      </c>
      <c r="J11206" t="b">
        <v>0</v>
      </c>
      <c r="K11206" s="3"/>
      <c r="L11206" s="3"/>
      <c r="M11206">
        <v>442095350416</v>
      </c>
      <c r="N11206">
        <v>3</v>
      </c>
      <c r="O11206" s="12" t="str">
        <f>(RIGHT(CursosBS_2[[#This Row],[Code]],12))</f>
        <v>201920_77807</v>
      </c>
    </row>
    <row r="11207" spans="1:15" x14ac:dyDescent="0.25">
      <c r="A11207">
        <v>10891</v>
      </c>
      <c r="B11207" s="12" t="s">
        <v>56</v>
      </c>
      <c r="C11207" s="12" t="s">
        <v>52</v>
      </c>
      <c r="D11207" s="12" t="s">
        <v>1083</v>
      </c>
      <c r="E11207" s="12" t="s">
        <v>1084</v>
      </c>
      <c r="F11207" s="3"/>
      <c r="G11207" s="3"/>
      <c r="H11207" t="b">
        <v>0</v>
      </c>
      <c r="I11207" s="3">
        <v>43646.883020833331</v>
      </c>
      <c r="J11207" t="b">
        <v>0</v>
      </c>
      <c r="K11207" s="3"/>
      <c r="L11207" s="3"/>
      <c r="M11207">
        <v>442095350415</v>
      </c>
      <c r="N11207">
        <v>3</v>
      </c>
      <c r="O11207" s="12" t="str">
        <f>(RIGHT(CursosBS_2[[#This Row],[Code]],12))</f>
        <v>201920_77808</v>
      </c>
    </row>
    <row r="11208" spans="1:15" x14ac:dyDescent="0.25">
      <c r="A11208">
        <v>10890</v>
      </c>
      <c r="B11208" s="12" t="s">
        <v>56</v>
      </c>
      <c r="C11208" s="12" t="s">
        <v>52</v>
      </c>
      <c r="D11208" s="12" t="s">
        <v>1081</v>
      </c>
      <c r="E11208" s="12" t="s">
        <v>1082</v>
      </c>
      <c r="F11208" s="3"/>
      <c r="G11208" s="3"/>
      <c r="H11208" t="b">
        <v>0</v>
      </c>
      <c r="I11208" s="3">
        <v>43646.879201388889</v>
      </c>
      <c r="J11208" t="b">
        <v>0</v>
      </c>
      <c r="K11208" s="3"/>
      <c r="L11208" s="3"/>
      <c r="M11208">
        <v>442095350414</v>
      </c>
      <c r="N11208">
        <v>3</v>
      </c>
      <c r="O11208" s="12" t="str">
        <f>(RIGHT(CursosBS_2[[#This Row],[Code]],12))</f>
        <v>201920_77824</v>
      </c>
    </row>
    <row r="11209" spans="1:15" x14ac:dyDescent="0.25">
      <c r="A11209">
        <v>10889</v>
      </c>
      <c r="B11209" s="12" t="s">
        <v>56</v>
      </c>
      <c r="C11209" s="12" t="s">
        <v>52</v>
      </c>
      <c r="D11209" s="12" t="s">
        <v>1079</v>
      </c>
      <c r="E11209" s="12" t="s">
        <v>1080</v>
      </c>
      <c r="F11209" s="3"/>
      <c r="G11209" s="3"/>
      <c r="H11209" t="b">
        <v>0</v>
      </c>
      <c r="I11209" s="3">
        <v>43646.876782407409</v>
      </c>
      <c r="J11209" t="b">
        <v>0</v>
      </c>
      <c r="K11209" s="3"/>
      <c r="L11209" s="3"/>
      <c r="M11209">
        <v>442095350413</v>
      </c>
      <c r="N11209">
        <v>3</v>
      </c>
      <c r="O11209" s="12" t="str">
        <f>(RIGHT(CursosBS_2[[#This Row],[Code]],12))</f>
        <v>201920_77823</v>
      </c>
    </row>
    <row r="11210" spans="1:15" x14ac:dyDescent="0.25">
      <c r="A11210">
        <v>10888</v>
      </c>
      <c r="B11210" s="12" t="s">
        <v>56</v>
      </c>
      <c r="C11210" s="12" t="s">
        <v>52</v>
      </c>
      <c r="D11210" s="12" t="s">
        <v>1077</v>
      </c>
      <c r="E11210" s="12" t="s">
        <v>1078</v>
      </c>
      <c r="F11210" s="3"/>
      <c r="G11210" s="3"/>
      <c r="H11210" t="b">
        <v>0</v>
      </c>
      <c r="I11210" s="3">
        <v>43645.825787037036</v>
      </c>
      <c r="J11210" t="b">
        <v>0</v>
      </c>
      <c r="K11210" s="3"/>
      <c r="L11210" s="3"/>
      <c r="M11210">
        <v>442095350412</v>
      </c>
      <c r="N11210">
        <v>3</v>
      </c>
      <c r="O11210" s="12" t="str">
        <f>(RIGHT(CursosBS_2[[#This Row],[Code]],12))</f>
        <v>201920_77786</v>
      </c>
    </row>
    <row r="11211" spans="1:15" x14ac:dyDescent="0.25">
      <c r="A11211">
        <v>10887</v>
      </c>
      <c r="B11211" s="12" t="s">
        <v>56</v>
      </c>
      <c r="C11211" s="12" t="s">
        <v>52</v>
      </c>
      <c r="D11211" s="12" t="s">
        <v>1075</v>
      </c>
      <c r="E11211" s="12" t="s">
        <v>1076</v>
      </c>
      <c r="F11211" s="3"/>
      <c r="G11211" s="3"/>
      <c r="H11211" t="b">
        <v>0</v>
      </c>
      <c r="I11211" s="3">
        <v>43645.822870370372</v>
      </c>
      <c r="J11211" t="b">
        <v>0</v>
      </c>
      <c r="K11211" s="3"/>
      <c r="L11211" s="3"/>
      <c r="M11211">
        <v>442095350411</v>
      </c>
      <c r="N11211">
        <v>3</v>
      </c>
      <c r="O11211" s="12" t="str">
        <f>(RIGHT(CursosBS_2[[#This Row],[Code]],12))</f>
        <v>201920_77785</v>
      </c>
    </row>
    <row r="11212" spans="1:15" x14ac:dyDescent="0.25">
      <c r="A11212">
        <v>10886</v>
      </c>
      <c r="B11212" s="12" t="s">
        <v>56</v>
      </c>
      <c r="C11212" s="12" t="s">
        <v>52</v>
      </c>
      <c r="D11212" s="12" t="s">
        <v>1073</v>
      </c>
      <c r="E11212" s="12" t="s">
        <v>1074</v>
      </c>
      <c r="F11212" s="3"/>
      <c r="G11212" s="3"/>
      <c r="H11212" t="b">
        <v>0</v>
      </c>
      <c r="I11212" s="3">
        <v>43645.819872685184</v>
      </c>
      <c r="J11212" t="b">
        <v>0</v>
      </c>
      <c r="K11212" s="3"/>
      <c r="L11212" s="3"/>
      <c r="M11212">
        <v>442095350410</v>
      </c>
      <c r="N11212">
        <v>3</v>
      </c>
      <c r="O11212" s="12" t="str">
        <f>(RIGHT(CursosBS_2[[#This Row],[Code]],12))</f>
        <v>201920_77784</v>
      </c>
    </row>
    <row r="11213" spans="1:15" x14ac:dyDescent="0.25">
      <c r="A11213">
        <v>10885</v>
      </c>
      <c r="B11213" s="12" t="s">
        <v>56</v>
      </c>
      <c r="C11213" s="12" t="s">
        <v>52</v>
      </c>
      <c r="D11213" s="12" t="s">
        <v>1071</v>
      </c>
      <c r="E11213" s="12" t="s">
        <v>1072</v>
      </c>
      <c r="F11213" s="3"/>
      <c r="G11213" s="3"/>
      <c r="H11213" t="b">
        <v>0</v>
      </c>
      <c r="I11213" s="3">
        <v>43645.816782407404</v>
      </c>
      <c r="J11213" t="b">
        <v>0</v>
      </c>
      <c r="K11213" s="3"/>
      <c r="L11213" s="3"/>
      <c r="M11213">
        <v>442095350409</v>
      </c>
      <c r="N11213">
        <v>3</v>
      </c>
      <c r="O11213" s="12" t="str">
        <f>(RIGHT(CursosBS_2[[#This Row],[Code]],12))</f>
        <v>201920_77783</v>
      </c>
    </row>
    <row r="11214" spans="1:15" x14ac:dyDescent="0.25">
      <c r="A11214">
        <v>10884</v>
      </c>
      <c r="B11214" s="12" t="s">
        <v>56</v>
      </c>
      <c r="C11214" s="12" t="s">
        <v>52</v>
      </c>
      <c r="D11214" s="12" t="s">
        <v>1069</v>
      </c>
      <c r="E11214" s="12" t="s">
        <v>1070</v>
      </c>
      <c r="F11214" s="3"/>
      <c r="G11214" s="3"/>
      <c r="H11214" t="b">
        <v>0</v>
      </c>
      <c r="I11214" s="3">
        <v>43645.812939814816</v>
      </c>
      <c r="J11214" t="b">
        <v>0</v>
      </c>
      <c r="K11214" s="3"/>
      <c r="L11214" s="3"/>
      <c r="M11214">
        <v>442095350408</v>
      </c>
      <c r="N11214">
        <v>3</v>
      </c>
      <c r="O11214" s="12" t="str">
        <f>(RIGHT(CursosBS_2[[#This Row],[Code]],12))</f>
        <v>201920_77819</v>
      </c>
    </row>
    <row r="11215" spans="1:15" x14ac:dyDescent="0.25">
      <c r="A11215">
        <v>10883</v>
      </c>
      <c r="B11215" s="12" t="s">
        <v>56</v>
      </c>
      <c r="C11215" s="12" t="s">
        <v>52</v>
      </c>
      <c r="D11215" s="12" t="s">
        <v>1067</v>
      </c>
      <c r="E11215" s="12" t="s">
        <v>1068</v>
      </c>
      <c r="F11215" s="3"/>
      <c r="G11215" s="3"/>
      <c r="H11215" t="b">
        <v>0</v>
      </c>
      <c r="I11215" s="3">
        <v>43645.809918981482</v>
      </c>
      <c r="J11215" t="b">
        <v>0</v>
      </c>
      <c r="K11215" s="3"/>
      <c r="L11215" s="3"/>
      <c r="M11215">
        <v>442095350407</v>
      </c>
      <c r="N11215">
        <v>3</v>
      </c>
      <c r="O11215" s="12" t="str">
        <f>(RIGHT(CursosBS_2[[#This Row],[Code]],12))</f>
        <v>201920_77820</v>
      </c>
    </row>
    <row r="11216" spans="1:15" x14ac:dyDescent="0.25">
      <c r="A11216">
        <v>10882</v>
      </c>
      <c r="B11216" s="12" t="s">
        <v>56</v>
      </c>
      <c r="C11216" s="12" t="s">
        <v>52</v>
      </c>
      <c r="D11216" s="12" t="s">
        <v>1065</v>
      </c>
      <c r="E11216" s="12" t="s">
        <v>1066</v>
      </c>
      <c r="F11216" s="3"/>
      <c r="G11216" s="3"/>
      <c r="H11216" t="b">
        <v>0</v>
      </c>
      <c r="I11216" s="3">
        <v>43645.80568287037</v>
      </c>
      <c r="J11216" t="b">
        <v>0</v>
      </c>
      <c r="K11216" s="3"/>
      <c r="L11216" s="3"/>
      <c r="M11216">
        <v>442095350406</v>
      </c>
      <c r="N11216">
        <v>3</v>
      </c>
      <c r="O11216" s="12" t="str">
        <f>(RIGHT(CursosBS_2[[#This Row],[Code]],12))</f>
        <v>201920_77782</v>
      </c>
    </row>
    <row r="11217" spans="1:15" x14ac:dyDescent="0.25">
      <c r="A11217">
        <v>10880</v>
      </c>
      <c r="B11217" s="12" t="s">
        <v>56</v>
      </c>
      <c r="C11217" s="12" t="s">
        <v>52</v>
      </c>
      <c r="D11217" s="12" t="s">
        <v>1063</v>
      </c>
      <c r="E11217" s="12" t="s">
        <v>1064</v>
      </c>
      <c r="F11217" s="3"/>
      <c r="G11217" s="3"/>
      <c r="H11217" t="b">
        <v>0</v>
      </c>
      <c r="I11217" s="3">
        <v>43645.80028935185</v>
      </c>
      <c r="J11217" t="b">
        <v>0</v>
      </c>
      <c r="K11217" s="3"/>
      <c r="L11217" s="3"/>
      <c r="M11217">
        <v>442095350405</v>
      </c>
      <c r="N11217">
        <v>3</v>
      </c>
      <c r="O11217" s="12" t="str">
        <f>(RIGHT(CursosBS_2[[#This Row],[Code]],12))</f>
        <v>201920_77781</v>
      </c>
    </row>
    <row r="11218" spans="1:15" x14ac:dyDescent="0.25">
      <c r="A11218">
        <v>10878</v>
      </c>
      <c r="B11218" s="12" t="s">
        <v>56</v>
      </c>
      <c r="C11218" s="12" t="s">
        <v>52</v>
      </c>
      <c r="D11218" s="12" t="s">
        <v>1061</v>
      </c>
      <c r="E11218" s="12" t="s">
        <v>1062</v>
      </c>
      <c r="F11218" s="3"/>
      <c r="G11218" s="3"/>
      <c r="H11218" t="b">
        <v>0</v>
      </c>
      <c r="I11218" s="3">
        <v>43645.797800925924</v>
      </c>
      <c r="J11218" t="b">
        <v>0</v>
      </c>
      <c r="K11218" s="3"/>
      <c r="L11218" s="3"/>
      <c r="M11218">
        <v>442095350404</v>
      </c>
      <c r="N11218">
        <v>3</v>
      </c>
      <c r="O11218" s="12" t="str">
        <f>(RIGHT(CursosBS_2[[#This Row],[Code]],12))</f>
        <v>201920_77780</v>
      </c>
    </row>
    <row r="11219" spans="1:15" x14ac:dyDescent="0.25">
      <c r="A11219">
        <v>10876</v>
      </c>
      <c r="B11219" s="12" t="s">
        <v>56</v>
      </c>
      <c r="C11219" s="12" t="s">
        <v>52</v>
      </c>
      <c r="D11219" s="12" t="s">
        <v>1059</v>
      </c>
      <c r="E11219" s="12" t="s">
        <v>1060</v>
      </c>
      <c r="F11219" s="3"/>
      <c r="G11219" s="3"/>
      <c r="H11219" t="b">
        <v>0</v>
      </c>
      <c r="I11219" s="3">
        <v>43645.782789351855</v>
      </c>
      <c r="J11219" t="b">
        <v>0</v>
      </c>
      <c r="K11219" s="3"/>
      <c r="L11219" s="3"/>
      <c r="M11219">
        <v>442095350403</v>
      </c>
      <c r="N11219">
        <v>3</v>
      </c>
      <c r="O11219" s="12" t="str">
        <f>(RIGHT(CursosBS_2[[#This Row],[Code]],12))</f>
        <v>201920_77779</v>
      </c>
    </row>
    <row r="11220" spans="1:15" x14ac:dyDescent="0.25">
      <c r="A11220">
        <v>10842</v>
      </c>
      <c r="B11220" s="12" t="s">
        <v>56</v>
      </c>
      <c r="C11220" s="12" t="s">
        <v>52</v>
      </c>
      <c r="D11220" s="12" t="s">
        <v>1057</v>
      </c>
      <c r="E11220" s="12" t="s">
        <v>1058</v>
      </c>
      <c r="F11220" s="3"/>
      <c r="G11220" s="3"/>
      <c r="H11220" t="b">
        <v>0</v>
      </c>
      <c r="I11220" s="3">
        <v>43645.775960648149</v>
      </c>
      <c r="J11220" t="b">
        <v>0</v>
      </c>
      <c r="K11220" s="3"/>
      <c r="L11220" s="3"/>
      <c r="M11220">
        <v>442095350402</v>
      </c>
      <c r="N11220">
        <v>3</v>
      </c>
      <c r="O11220" s="12" t="str">
        <f>(RIGHT(CursosBS_2[[#This Row],[Code]],12))</f>
        <v>201920_77813</v>
      </c>
    </row>
    <row r="11221" spans="1:15" x14ac:dyDescent="0.25">
      <c r="A11221">
        <v>10808</v>
      </c>
      <c r="B11221" s="12" t="s">
        <v>56</v>
      </c>
      <c r="C11221" s="12" t="s">
        <v>52</v>
      </c>
      <c r="D11221" s="12" t="s">
        <v>1055</v>
      </c>
      <c r="E11221" s="12" t="s">
        <v>1056</v>
      </c>
      <c r="F11221" s="3"/>
      <c r="G11221" s="3"/>
      <c r="H11221" t="b">
        <v>0</v>
      </c>
      <c r="I11221" s="3">
        <v>43645.767129629632</v>
      </c>
      <c r="J11221" t="b">
        <v>0</v>
      </c>
      <c r="K11221" s="3"/>
      <c r="L11221" s="3"/>
      <c r="M11221">
        <v>442095350401</v>
      </c>
      <c r="N11221">
        <v>3</v>
      </c>
      <c r="O11221" s="12" t="str">
        <f>(RIGHT(CursosBS_2[[#This Row],[Code]],12))</f>
        <v>201920_77812</v>
      </c>
    </row>
    <row r="11222" spans="1:15" x14ac:dyDescent="0.25">
      <c r="A11222">
        <v>10807</v>
      </c>
      <c r="B11222" s="12" t="s">
        <v>56</v>
      </c>
      <c r="C11222" s="12" t="s">
        <v>52</v>
      </c>
      <c r="D11222" s="12" t="s">
        <v>1053</v>
      </c>
      <c r="E11222" s="12" t="s">
        <v>1054</v>
      </c>
      <c r="F11222" s="3"/>
      <c r="G11222" s="3"/>
      <c r="H11222" t="b">
        <v>0</v>
      </c>
      <c r="I11222" s="3">
        <v>43645.762164351851</v>
      </c>
      <c r="J11222" t="b">
        <v>0</v>
      </c>
      <c r="K11222" s="3"/>
      <c r="L11222" s="3"/>
      <c r="M11222">
        <v>442095350399</v>
      </c>
      <c r="N11222">
        <v>3</v>
      </c>
      <c r="O11222" s="12" t="str">
        <f>(RIGHT(CursosBS_2[[#This Row],[Code]],12))</f>
        <v>201920_76823</v>
      </c>
    </row>
    <row r="11223" spans="1:15" x14ac:dyDescent="0.25">
      <c r="A11223">
        <v>10806</v>
      </c>
      <c r="B11223" s="12" t="s">
        <v>56</v>
      </c>
      <c r="C11223" s="12" t="s">
        <v>52</v>
      </c>
      <c r="D11223" s="12" t="s">
        <v>1051</v>
      </c>
      <c r="E11223" s="12" t="s">
        <v>1052</v>
      </c>
      <c r="F11223" s="3"/>
      <c r="G11223" s="3"/>
      <c r="H11223" t="b">
        <v>0</v>
      </c>
      <c r="I11223" s="3">
        <v>43645.75922453704</v>
      </c>
      <c r="J11223" t="b">
        <v>0</v>
      </c>
      <c r="K11223" s="3"/>
      <c r="L11223" s="3"/>
      <c r="M11223">
        <v>442095350398</v>
      </c>
      <c r="N11223">
        <v>3</v>
      </c>
      <c r="O11223" s="12" t="str">
        <f>(RIGHT(CursosBS_2[[#This Row],[Code]],12))</f>
        <v>201920_77818</v>
      </c>
    </row>
    <row r="11224" spans="1:15" x14ac:dyDescent="0.25">
      <c r="A11224">
        <v>10805</v>
      </c>
      <c r="B11224" s="12" t="s">
        <v>56</v>
      </c>
      <c r="C11224" s="12" t="s">
        <v>52</v>
      </c>
      <c r="D11224" s="12" t="s">
        <v>1049</v>
      </c>
      <c r="E11224" s="12" t="s">
        <v>1050</v>
      </c>
      <c r="F11224" s="3"/>
      <c r="G11224" s="3"/>
      <c r="H11224" t="b">
        <v>0</v>
      </c>
      <c r="I11224" s="3">
        <v>43645.755624999998</v>
      </c>
      <c r="J11224" t="b">
        <v>0</v>
      </c>
      <c r="K11224" s="3"/>
      <c r="L11224" s="3"/>
      <c r="M11224">
        <v>442095350397</v>
      </c>
      <c r="N11224">
        <v>3</v>
      </c>
      <c r="O11224" s="12" t="str">
        <f>(RIGHT(CursosBS_2[[#This Row],[Code]],12))</f>
        <v>201920_77817</v>
      </c>
    </row>
    <row r="11225" spans="1:15" x14ac:dyDescent="0.25">
      <c r="A11225">
        <v>10804</v>
      </c>
      <c r="B11225" s="12" t="s">
        <v>56</v>
      </c>
      <c r="C11225" s="12" t="s">
        <v>52</v>
      </c>
      <c r="D11225" s="12" t="s">
        <v>1047</v>
      </c>
      <c r="E11225" s="12" t="s">
        <v>1048</v>
      </c>
      <c r="F11225" s="3"/>
      <c r="G11225" s="3"/>
      <c r="H11225" t="b">
        <v>0</v>
      </c>
      <c r="I11225" s="3">
        <v>43645.746898148151</v>
      </c>
      <c r="J11225" t="b">
        <v>0</v>
      </c>
      <c r="K11225" s="3"/>
      <c r="L11225" s="3"/>
      <c r="M11225">
        <v>442095350396</v>
      </c>
      <c r="N11225">
        <v>3</v>
      </c>
      <c r="O11225" s="12" t="str">
        <f>(RIGHT(CursosBS_2[[#This Row],[Code]],12))</f>
        <v>201920_77816</v>
      </c>
    </row>
    <row r="11226" spans="1:15" x14ac:dyDescent="0.25">
      <c r="A11226">
        <v>10798</v>
      </c>
      <c r="B11226" s="12" t="s">
        <v>56</v>
      </c>
      <c r="C11226" s="12" t="s">
        <v>52</v>
      </c>
      <c r="D11226" s="12" t="s">
        <v>1045</v>
      </c>
      <c r="E11226" s="12" t="s">
        <v>1046</v>
      </c>
      <c r="F11226" s="3"/>
      <c r="G11226" s="3"/>
      <c r="H11226" t="b">
        <v>0</v>
      </c>
      <c r="I11226" s="3">
        <v>43645.163831018515</v>
      </c>
      <c r="J11226" t="b">
        <v>0</v>
      </c>
      <c r="K11226" s="3"/>
      <c r="L11226" s="3"/>
      <c r="M11226">
        <v>442095350395</v>
      </c>
      <c r="N11226">
        <v>3</v>
      </c>
      <c r="O11226" s="12" t="str">
        <f>(RIGHT(CursosBS_2[[#This Row],[Code]],12))</f>
        <v>201920_77789</v>
      </c>
    </row>
    <row r="11227" spans="1:15" x14ac:dyDescent="0.25">
      <c r="A11227">
        <v>10792</v>
      </c>
      <c r="B11227" s="12" t="s">
        <v>56</v>
      </c>
      <c r="C11227" s="12" t="s">
        <v>52</v>
      </c>
      <c r="D11227" s="12" t="s">
        <v>1043</v>
      </c>
      <c r="E11227" s="12" t="s">
        <v>1044</v>
      </c>
      <c r="F11227" s="3"/>
      <c r="G11227" s="3"/>
      <c r="H11227" t="b">
        <v>0</v>
      </c>
      <c r="I11227" s="3">
        <v>43645.160914351851</v>
      </c>
      <c r="J11227" t="b">
        <v>0</v>
      </c>
      <c r="K11227" s="3"/>
      <c r="L11227" s="3"/>
      <c r="M11227">
        <v>442095350394</v>
      </c>
      <c r="N11227">
        <v>3</v>
      </c>
      <c r="O11227" s="12" t="str">
        <f>(RIGHT(CursosBS_2[[#This Row],[Code]],12))</f>
        <v>201920_77790</v>
      </c>
    </row>
    <row r="11228" spans="1:15" x14ac:dyDescent="0.25">
      <c r="A11228">
        <v>10786</v>
      </c>
      <c r="B11228" s="12" t="s">
        <v>56</v>
      </c>
      <c r="C11228" s="12" t="s">
        <v>52</v>
      </c>
      <c r="D11228" s="12" t="s">
        <v>1041</v>
      </c>
      <c r="E11228" s="12" t="s">
        <v>1042</v>
      </c>
      <c r="F11228" s="3"/>
      <c r="G11228" s="3"/>
      <c r="H11228" t="b">
        <v>0</v>
      </c>
      <c r="I11228" s="3">
        <v>43645.157870370371</v>
      </c>
      <c r="J11228" t="b">
        <v>0</v>
      </c>
      <c r="K11228" s="3"/>
      <c r="L11228" s="3"/>
      <c r="M11228">
        <v>442095350393</v>
      </c>
      <c r="N11228">
        <v>3</v>
      </c>
      <c r="O11228" s="12" t="str">
        <f>(RIGHT(CursosBS_2[[#This Row],[Code]],12))</f>
        <v>201920_77792</v>
      </c>
    </row>
    <row r="11229" spans="1:15" x14ac:dyDescent="0.25">
      <c r="A11229">
        <v>10780</v>
      </c>
      <c r="B11229" s="12" t="s">
        <v>56</v>
      </c>
      <c r="C11229" s="12" t="s">
        <v>52</v>
      </c>
      <c r="D11229" s="12" t="s">
        <v>1039</v>
      </c>
      <c r="E11229" s="12" t="s">
        <v>1040</v>
      </c>
      <c r="F11229" s="3"/>
      <c r="G11229" s="3"/>
      <c r="H11229" t="b">
        <v>0</v>
      </c>
      <c r="I11229" s="3">
        <v>43645.154780092591</v>
      </c>
      <c r="J11229" t="b">
        <v>0</v>
      </c>
      <c r="K11229" s="3"/>
      <c r="L11229" s="3"/>
      <c r="M11229">
        <v>442095350392</v>
      </c>
      <c r="N11229">
        <v>3</v>
      </c>
      <c r="O11229" s="12" t="str">
        <f>(RIGHT(CursosBS_2[[#This Row],[Code]],12))</f>
        <v>201920_77791</v>
      </c>
    </row>
    <row r="11230" spans="1:15" x14ac:dyDescent="0.25">
      <c r="A11230">
        <v>10774</v>
      </c>
      <c r="B11230" s="12" t="s">
        <v>56</v>
      </c>
      <c r="C11230" s="12" t="s">
        <v>52</v>
      </c>
      <c r="D11230" s="12" t="s">
        <v>1037</v>
      </c>
      <c r="E11230" s="12" t="s">
        <v>1038</v>
      </c>
      <c r="F11230" s="3"/>
      <c r="G11230" s="3"/>
      <c r="H11230" t="b">
        <v>0</v>
      </c>
      <c r="I11230" s="3">
        <v>43645.150405092594</v>
      </c>
      <c r="J11230" t="b">
        <v>0</v>
      </c>
      <c r="K11230" s="3"/>
      <c r="L11230" s="3"/>
      <c r="M11230">
        <v>442095350391</v>
      </c>
      <c r="N11230">
        <v>3</v>
      </c>
      <c r="O11230" s="12" t="str">
        <f>(RIGHT(CursosBS_2[[#This Row],[Code]],12))</f>
        <v>201920_77795</v>
      </c>
    </row>
    <row r="11231" spans="1:15" x14ac:dyDescent="0.25">
      <c r="A11231">
        <v>10768</v>
      </c>
      <c r="B11231" s="12" t="s">
        <v>56</v>
      </c>
      <c r="C11231" s="12" t="s">
        <v>52</v>
      </c>
      <c r="D11231" s="12" t="s">
        <v>1035</v>
      </c>
      <c r="E11231" s="12" t="s">
        <v>1036</v>
      </c>
      <c r="F11231" s="3"/>
      <c r="G11231" s="3"/>
      <c r="H11231" t="b">
        <v>0</v>
      </c>
      <c r="I11231" s="3">
        <v>43645.147719907407</v>
      </c>
      <c r="J11231" t="b">
        <v>0</v>
      </c>
      <c r="K11231" s="3"/>
      <c r="L11231" s="3"/>
      <c r="M11231">
        <v>442095350390</v>
      </c>
      <c r="N11231">
        <v>3</v>
      </c>
      <c r="O11231" s="12" t="str">
        <f>(RIGHT(CursosBS_2[[#This Row],[Code]],12))</f>
        <v>201920_77794</v>
      </c>
    </row>
    <row r="11232" spans="1:15" x14ac:dyDescent="0.25">
      <c r="A11232">
        <v>10762</v>
      </c>
      <c r="B11232" s="12" t="s">
        <v>56</v>
      </c>
      <c r="C11232" s="12" t="s">
        <v>52</v>
      </c>
      <c r="D11232" s="12" t="s">
        <v>1033</v>
      </c>
      <c r="E11232" s="12" t="s">
        <v>1034</v>
      </c>
      <c r="F11232" s="3"/>
      <c r="G11232" s="3"/>
      <c r="H11232" t="b">
        <v>0</v>
      </c>
      <c r="I11232" s="3">
        <v>43645.143912037034</v>
      </c>
      <c r="J11232" t="b">
        <v>0</v>
      </c>
      <c r="K11232" s="3"/>
      <c r="L11232" s="3"/>
      <c r="M11232">
        <v>442095350389</v>
      </c>
      <c r="N11232">
        <v>3</v>
      </c>
      <c r="O11232" s="12" t="str">
        <f>(RIGHT(CursosBS_2[[#This Row],[Code]],12))</f>
        <v>201920_77793</v>
      </c>
    </row>
    <row r="11233" spans="1:15" x14ac:dyDescent="0.25">
      <c r="A11233">
        <v>10756</v>
      </c>
      <c r="B11233" s="12" t="s">
        <v>56</v>
      </c>
      <c r="C11233" s="12" t="s">
        <v>52</v>
      </c>
      <c r="D11233" s="12" t="s">
        <v>1031</v>
      </c>
      <c r="E11233" s="12" t="s">
        <v>1032</v>
      </c>
      <c r="F11233" s="3"/>
      <c r="G11233" s="3"/>
      <c r="H11233" t="b">
        <v>0</v>
      </c>
      <c r="I11233" s="3">
        <v>43645.137604166666</v>
      </c>
      <c r="J11233" t="b">
        <v>0</v>
      </c>
      <c r="K11233" s="3"/>
      <c r="L11233" s="3"/>
      <c r="M11233">
        <v>442095350388</v>
      </c>
      <c r="N11233">
        <v>3</v>
      </c>
      <c r="O11233" s="12" t="str">
        <f>(RIGHT(CursosBS_2[[#This Row],[Code]],12))</f>
        <v>201920_77805</v>
      </c>
    </row>
    <row r="11234" spans="1:15" x14ac:dyDescent="0.25">
      <c r="A11234">
        <v>10750</v>
      </c>
      <c r="B11234" s="12" t="s">
        <v>56</v>
      </c>
      <c r="C11234" s="12" t="s">
        <v>52</v>
      </c>
      <c r="D11234" s="12" t="s">
        <v>1029</v>
      </c>
      <c r="E11234" s="12" t="s">
        <v>1030</v>
      </c>
      <c r="F11234" s="3"/>
      <c r="G11234" s="3"/>
      <c r="H11234" t="b">
        <v>0</v>
      </c>
      <c r="I11234" s="3">
        <v>43645.132870370369</v>
      </c>
      <c r="J11234" t="b">
        <v>0</v>
      </c>
      <c r="K11234" s="3"/>
      <c r="L11234" s="3"/>
      <c r="M11234">
        <v>442095350387</v>
      </c>
      <c r="N11234">
        <v>3</v>
      </c>
      <c r="O11234" s="12" t="str">
        <f>(RIGHT(CursosBS_2[[#This Row],[Code]],12))</f>
        <v>201920_77804</v>
      </c>
    </row>
    <row r="11235" spans="1:15" x14ac:dyDescent="0.25">
      <c r="A11235">
        <v>10749</v>
      </c>
      <c r="B11235" s="12" t="s">
        <v>56</v>
      </c>
      <c r="C11235" s="12" t="s">
        <v>52</v>
      </c>
      <c r="D11235" s="12" t="s">
        <v>1027</v>
      </c>
      <c r="E11235" s="12" t="s">
        <v>1028</v>
      </c>
      <c r="F11235" s="3"/>
      <c r="G11235" s="3"/>
      <c r="H11235" t="b">
        <v>0</v>
      </c>
      <c r="I11235" s="3">
        <v>43645.126203703701</v>
      </c>
      <c r="J11235" t="b">
        <v>0</v>
      </c>
      <c r="K11235" s="3"/>
      <c r="L11235" s="3"/>
      <c r="M11235">
        <v>442095350386</v>
      </c>
      <c r="N11235">
        <v>3</v>
      </c>
      <c r="O11235" s="12" t="str">
        <f>(RIGHT(CursosBS_2[[#This Row],[Code]],12))</f>
        <v>201920_77821</v>
      </c>
    </row>
    <row r="11236" spans="1:15" x14ac:dyDescent="0.25">
      <c r="A11236">
        <v>10748</v>
      </c>
      <c r="B11236" s="12" t="s">
        <v>56</v>
      </c>
      <c r="C11236" s="12" t="s">
        <v>52</v>
      </c>
      <c r="D11236" s="12" t="s">
        <v>1025</v>
      </c>
      <c r="E11236" s="12" t="s">
        <v>1026</v>
      </c>
      <c r="F11236" s="3"/>
      <c r="G11236" s="3"/>
      <c r="H11236" t="b">
        <v>0</v>
      </c>
      <c r="I11236" s="3">
        <v>43645.116157407407</v>
      </c>
      <c r="J11236" t="b">
        <v>0</v>
      </c>
      <c r="K11236" s="3"/>
      <c r="L11236" s="3"/>
      <c r="M11236">
        <v>442095350385</v>
      </c>
      <c r="N11236">
        <v>3</v>
      </c>
      <c r="O11236" s="12" t="str">
        <f>(RIGHT(CursosBS_2[[#This Row],[Code]],12))</f>
        <v>201920_35012</v>
      </c>
    </row>
    <row r="11237" spans="1:15" x14ac:dyDescent="0.25">
      <c r="A11237">
        <v>10747</v>
      </c>
      <c r="B11237" s="12" t="s">
        <v>56</v>
      </c>
      <c r="C11237" s="12" t="s">
        <v>52</v>
      </c>
      <c r="D11237" s="12" t="s">
        <v>1023</v>
      </c>
      <c r="E11237" s="12" t="s">
        <v>1024</v>
      </c>
      <c r="F11237" s="3"/>
      <c r="G11237" s="3"/>
      <c r="H11237" t="b">
        <v>0</v>
      </c>
      <c r="I11237" s="3">
        <v>43645.11241898148</v>
      </c>
      <c r="J11237" t="b">
        <v>0</v>
      </c>
      <c r="K11237" s="3"/>
      <c r="L11237" s="3"/>
      <c r="M11237">
        <v>442095350384</v>
      </c>
      <c r="N11237">
        <v>3</v>
      </c>
      <c r="O11237" s="12" t="str">
        <f>(RIGHT(CursosBS_2[[#This Row],[Code]],12))</f>
        <v>201920_35011</v>
      </c>
    </row>
    <row r="11238" spans="1:15" x14ac:dyDescent="0.25">
      <c r="A11238">
        <v>10746</v>
      </c>
      <c r="B11238" s="12" t="s">
        <v>9579</v>
      </c>
      <c r="C11238" s="12" t="s">
        <v>52</v>
      </c>
      <c r="D11238" s="12" t="s">
        <v>10245</v>
      </c>
      <c r="E11238" s="12" t="s">
        <v>1127</v>
      </c>
      <c r="F11238" s="3"/>
      <c r="G11238" s="3"/>
      <c r="H11238" t="b">
        <v>0</v>
      </c>
      <c r="I11238" s="3">
        <v>43645.106388888889</v>
      </c>
      <c r="J11238" t="b">
        <v>0</v>
      </c>
      <c r="K11238" s="3"/>
      <c r="L11238" s="3">
        <v>43658.892939814818</v>
      </c>
      <c r="M11238">
        <v>441775865364</v>
      </c>
      <c r="N11238">
        <v>3</v>
      </c>
      <c r="O11238" s="12" t="str">
        <f>(RIGHT(CursosBS_2[[#This Row],[Code]],12))</f>
        <v>201920_35050</v>
      </c>
    </row>
    <row r="11239" spans="1:15" x14ac:dyDescent="0.25">
      <c r="A11239">
        <v>10745</v>
      </c>
      <c r="B11239" s="12" t="s">
        <v>9579</v>
      </c>
      <c r="C11239" s="12" t="s">
        <v>52</v>
      </c>
      <c r="D11239" s="12" t="s">
        <v>10244</v>
      </c>
      <c r="E11239" s="12" t="s">
        <v>1125</v>
      </c>
      <c r="F11239" s="3"/>
      <c r="G11239" s="3"/>
      <c r="H11239" t="b">
        <v>0</v>
      </c>
      <c r="I11239" s="3">
        <v>43645.101168981484</v>
      </c>
      <c r="J11239" t="b">
        <v>0</v>
      </c>
      <c r="K11239" s="3"/>
      <c r="L11239" s="3">
        <v>43658.892187500001</v>
      </c>
      <c r="M11239">
        <v>441775865301</v>
      </c>
      <c r="N11239">
        <v>3</v>
      </c>
      <c r="O11239" s="12" t="str">
        <f>(RIGHT(CursosBS_2[[#This Row],[Code]],12))</f>
        <v>201920_35049</v>
      </c>
    </row>
    <row r="11240" spans="1:15" x14ac:dyDescent="0.25">
      <c r="A11240">
        <v>10744</v>
      </c>
      <c r="B11240" s="12" t="s">
        <v>56</v>
      </c>
      <c r="C11240" s="12" t="s">
        <v>52</v>
      </c>
      <c r="D11240" s="12" t="s">
        <v>1021</v>
      </c>
      <c r="E11240" s="12" t="s">
        <v>1022</v>
      </c>
      <c r="F11240" s="3"/>
      <c r="G11240" s="3"/>
      <c r="H11240" t="b">
        <v>0</v>
      </c>
      <c r="I11240" s="3">
        <v>43645.095289351855</v>
      </c>
      <c r="J11240" t="b">
        <v>0</v>
      </c>
      <c r="K11240" s="3"/>
      <c r="L11240" s="3"/>
      <c r="M11240">
        <v>442095350383</v>
      </c>
      <c r="N11240">
        <v>3</v>
      </c>
      <c r="O11240" s="12" t="str">
        <f>(RIGHT(CursosBS_2[[#This Row],[Code]],12))</f>
        <v>201920_49567</v>
      </c>
    </row>
    <row r="11241" spans="1:15" x14ac:dyDescent="0.25">
      <c r="A11241">
        <v>10743</v>
      </c>
      <c r="B11241" s="12" t="s">
        <v>56</v>
      </c>
      <c r="C11241" s="12" t="s">
        <v>52</v>
      </c>
      <c r="D11241" s="12" t="s">
        <v>1019</v>
      </c>
      <c r="E11241" s="12" t="s">
        <v>1020</v>
      </c>
      <c r="F11241" s="3"/>
      <c r="G11241" s="3"/>
      <c r="H11241" t="b">
        <v>0</v>
      </c>
      <c r="I11241" s="3">
        <v>43645.090937499997</v>
      </c>
      <c r="J11241" t="b">
        <v>0</v>
      </c>
      <c r="K11241" s="3"/>
      <c r="L11241" s="3"/>
      <c r="M11241">
        <v>442095350382</v>
      </c>
      <c r="N11241">
        <v>3</v>
      </c>
      <c r="O11241" s="12" t="str">
        <f>(RIGHT(CursosBS_2[[#This Row],[Code]],12))</f>
        <v>201920_42138</v>
      </c>
    </row>
    <row r="11242" spans="1:15" x14ac:dyDescent="0.25">
      <c r="A11242">
        <v>10742</v>
      </c>
      <c r="B11242" s="12" t="s">
        <v>56</v>
      </c>
      <c r="C11242" s="12" t="s">
        <v>52</v>
      </c>
      <c r="D11242" s="12" t="s">
        <v>1017</v>
      </c>
      <c r="E11242" s="12" t="s">
        <v>1018</v>
      </c>
      <c r="F11242" s="3"/>
      <c r="G11242" s="3"/>
      <c r="H11242" t="b">
        <v>0</v>
      </c>
      <c r="I11242" s="3">
        <v>43644.918842592589</v>
      </c>
      <c r="J11242" t="b">
        <v>0</v>
      </c>
      <c r="K11242" s="3"/>
      <c r="L11242" s="3"/>
      <c r="M11242">
        <v>442095350381</v>
      </c>
      <c r="N11242">
        <v>3</v>
      </c>
      <c r="O11242" s="12" t="str">
        <f>(RIGHT(CursosBS_2[[#This Row],[Code]],12))</f>
        <v>201920_77810</v>
      </c>
    </row>
    <row r="11243" spans="1:15" x14ac:dyDescent="0.25">
      <c r="A11243">
        <v>10741</v>
      </c>
      <c r="B11243" s="12" t="s">
        <v>56</v>
      </c>
      <c r="C11243" s="12" t="s">
        <v>52</v>
      </c>
      <c r="D11243" s="12" t="s">
        <v>1015</v>
      </c>
      <c r="E11243" s="12" t="s">
        <v>1016</v>
      </c>
      <c r="F11243" s="3"/>
      <c r="G11243" s="3"/>
      <c r="H11243" t="b">
        <v>0</v>
      </c>
      <c r="I11243" s="3">
        <v>43644.916018518517</v>
      </c>
      <c r="J11243" t="b">
        <v>0</v>
      </c>
      <c r="K11243" s="3"/>
      <c r="L11243" s="3"/>
      <c r="M11243">
        <v>442095350380</v>
      </c>
      <c r="N11243">
        <v>3</v>
      </c>
      <c r="O11243" s="12" t="str">
        <f>(RIGHT(CursosBS_2[[#This Row],[Code]],12))</f>
        <v>201920_77809</v>
      </c>
    </row>
    <row r="11244" spans="1:15" x14ac:dyDescent="0.25">
      <c r="A11244">
        <v>10740</v>
      </c>
      <c r="B11244" s="12" t="s">
        <v>56</v>
      </c>
      <c r="C11244" s="12" t="s">
        <v>52</v>
      </c>
      <c r="D11244" s="12" t="s">
        <v>1013</v>
      </c>
      <c r="E11244" s="12" t="s">
        <v>1014</v>
      </c>
      <c r="F11244" s="3"/>
      <c r="G11244" s="3"/>
      <c r="H11244" t="b">
        <v>0</v>
      </c>
      <c r="I11244" s="3">
        <v>43644.91034722222</v>
      </c>
      <c r="J11244" t="b">
        <v>0</v>
      </c>
      <c r="K11244" s="3"/>
      <c r="L11244" s="3"/>
      <c r="M11244">
        <v>442095350379</v>
      </c>
      <c r="N11244">
        <v>3</v>
      </c>
      <c r="O11244" s="12" t="str">
        <f>(RIGHT(CursosBS_2[[#This Row],[Code]],12))</f>
        <v>201920_77800</v>
      </c>
    </row>
    <row r="11245" spans="1:15" x14ac:dyDescent="0.25">
      <c r="A11245">
        <v>10739</v>
      </c>
      <c r="B11245" s="12" t="s">
        <v>56</v>
      </c>
      <c r="C11245" s="12" t="s">
        <v>52</v>
      </c>
      <c r="D11245" s="12" t="s">
        <v>1011</v>
      </c>
      <c r="E11245" s="12" t="s">
        <v>1012</v>
      </c>
      <c r="F11245" s="3"/>
      <c r="G11245" s="3"/>
      <c r="H11245" t="b">
        <v>0</v>
      </c>
      <c r="I11245" s="3">
        <v>43644.905324074076</v>
      </c>
      <c r="J11245" t="b">
        <v>0</v>
      </c>
      <c r="K11245" s="3"/>
      <c r="L11245" s="3"/>
      <c r="M11245">
        <v>442095350378</v>
      </c>
      <c r="N11245">
        <v>3</v>
      </c>
      <c r="O11245" s="12" t="str">
        <f>(RIGHT(CursosBS_2[[#This Row],[Code]],12))</f>
        <v>201920_77801</v>
      </c>
    </row>
    <row r="11246" spans="1:15" x14ac:dyDescent="0.25">
      <c r="A11246">
        <v>10738</v>
      </c>
      <c r="B11246" s="12" t="s">
        <v>56</v>
      </c>
      <c r="C11246" s="12" t="s">
        <v>52</v>
      </c>
      <c r="D11246" s="12" t="s">
        <v>1009</v>
      </c>
      <c r="E11246" s="12" t="s">
        <v>1010</v>
      </c>
      <c r="F11246" s="3"/>
      <c r="G11246" s="3"/>
      <c r="H11246" t="b">
        <v>0</v>
      </c>
      <c r="I11246" s="3">
        <v>43644.900925925926</v>
      </c>
      <c r="J11246" t="b">
        <v>0</v>
      </c>
      <c r="K11246" s="3"/>
      <c r="L11246" s="3"/>
      <c r="M11246">
        <v>442095350377</v>
      </c>
      <c r="N11246">
        <v>3</v>
      </c>
      <c r="O11246" s="12" t="str">
        <f>(RIGHT(CursosBS_2[[#This Row],[Code]],12))</f>
        <v>201920_78003</v>
      </c>
    </row>
    <row r="11247" spans="1:15" x14ac:dyDescent="0.25">
      <c r="A11247">
        <v>10737</v>
      </c>
      <c r="B11247" s="12" t="s">
        <v>56</v>
      </c>
      <c r="C11247" s="12" t="s">
        <v>52</v>
      </c>
      <c r="D11247" s="12" t="s">
        <v>1007</v>
      </c>
      <c r="E11247" s="12" t="s">
        <v>1008</v>
      </c>
      <c r="F11247" s="3"/>
      <c r="G11247" s="3"/>
      <c r="H11247" t="b">
        <v>0</v>
      </c>
      <c r="I11247" s="3">
        <v>43644.898564814815</v>
      </c>
      <c r="J11247" t="b">
        <v>0</v>
      </c>
      <c r="K11247" s="3"/>
      <c r="L11247" s="3"/>
      <c r="M11247">
        <v>442095350376</v>
      </c>
      <c r="N11247">
        <v>3</v>
      </c>
      <c r="O11247" s="12" t="str">
        <f>(RIGHT(CursosBS_2[[#This Row],[Code]],12))</f>
        <v>201920_78002</v>
      </c>
    </row>
    <row r="11248" spans="1:15" x14ac:dyDescent="0.25">
      <c r="A11248">
        <v>10736</v>
      </c>
      <c r="B11248" s="12" t="s">
        <v>56</v>
      </c>
      <c r="C11248" s="12" t="s">
        <v>52</v>
      </c>
      <c r="D11248" s="12" t="s">
        <v>1005</v>
      </c>
      <c r="E11248" s="12" t="s">
        <v>1006</v>
      </c>
      <c r="F11248" s="3"/>
      <c r="G11248" s="3"/>
      <c r="H11248" t="b">
        <v>0</v>
      </c>
      <c r="I11248" s="3">
        <v>43644.896493055552</v>
      </c>
      <c r="J11248" t="b">
        <v>0</v>
      </c>
      <c r="K11248" s="3"/>
      <c r="L11248" s="3"/>
      <c r="M11248">
        <v>442095350375</v>
      </c>
      <c r="N11248">
        <v>3</v>
      </c>
      <c r="O11248" s="12" t="str">
        <f>(RIGHT(CursosBS_2[[#This Row],[Code]],12))</f>
        <v>201920_77999</v>
      </c>
    </row>
    <row r="11249" spans="1:15" x14ac:dyDescent="0.25">
      <c r="A11249">
        <v>10735</v>
      </c>
      <c r="B11249" s="12" t="s">
        <v>56</v>
      </c>
      <c r="C11249" s="12" t="s">
        <v>52</v>
      </c>
      <c r="D11249" s="12" t="s">
        <v>1003</v>
      </c>
      <c r="E11249" s="12" t="s">
        <v>1004</v>
      </c>
      <c r="F11249" s="3"/>
      <c r="G11249" s="3"/>
      <c r="H11249" t="b">
        <v>0</v>
      </c>
      <c r="I11249" s="3">
        <v>43644.892372685186</v>
      </c>
      <c r="J11249" t="b">
        <v>0</v>
      </c>
      <c r="K11249" s="3"/>
      <c r="L11249" s="3"/>
      <c r="M11249">
        <v>442095350374</v>
      </c>
      <c r="N11249">
        <v>3</v>
      </c>
      <c r="O11249" s="12" t="str">
        <f>(RIGHT(CursosBS_2[[#This Row],[Code]],12))</f>
        <v>201920_77994</v>
      </c>
    </row>
    <row r="11250" spans="1:15" x14ac:dyDescent="0.25">
      <c r="A11250">
        <v>10733</v>
      </c>
      <c r="B11250" s="12" t="s">
        <v>56</v>
      </c>
      <c r="C11250" s="12" t="s">
        <v>52</v>
      </c>
      <c r="D11250" s="12" t="s">
        <v>1001</v>
      </c>
      <c r="E11250" s="12" t="s">
        <v>1002</v>
      </c>
      <c r="F11250" s="3"/>
      <c r="G11250" s="3"/>
      <c r="H11250" t="b">
        <v>0</v>
      </c>
      <c r="I11250" s="3">
        <v>43644.88858796296</v>
      </c>
      <c r="J11250" t="b">
        <v>0</v>
      </c>
      <c r="K11250" s="3"/>
      <c r="L11250" s="3"/>
      <c r="M11250">
        <v>442095350373</v>
      </c>
      <c r="N11250">
        <v>3</v>
      </c>
      <c r="O11250" s="12" t="str">
        <f>(RIGHT(CursosBS_2[[#This Row],[Code]],12))</f>
        <v>201920_73979</v>
      </c>
    </row>
    <row r="11251" spans="1:15" x14ac:dyDescent="0.25">
      <c r="A11251">
        <v>10731</v>
      </c>
      <c r="B11251" s="12" t="s">
        <v>56</v>
      </c>
      <c r="C11251" s="12" t="s">
        <v>52</v>
      </c>
      <c r="D11251" s="12" t="s">
        <v>999</v>
      </c>
      <c r="E11251" s="12" t="s">
        <v>1000</v>
      </c>
      <c r="F11251" s="3"/>
      <c r="G11251" s="3"/>
      <c r="H11251" t="b">
        <v>0</v>
      </c>
      <c r="I11251" s="3">
        <v>43644.885891203703</v>
      </c>
      <c r="J11251" t="b">
        <v>0</v>
      </c>
      <c r="K11251" s="3"/>
      <c r="L11251" s="3"/>
      <c r="M11251">
        <v>442095350372</v>
      </c>
      <c r="N11251">
        <v>3</v>
      </c>
      <c r="O11251" s="12" t="str">
        <f>(RIGHT(CursosBS_2[[#This Row],[Code]],12))</f>
        <v>201920_73868</v>
      </c>
    </row>
    <row r="11252" spans="1:15" x14ac:dyDescent="0.25">
      <c r="A11252">
        <v>10730</v>
      </c>
      <c r="B11252" s="12" t="s">
        <v>56</v>
      </c>
      <c r="C11252" s="12" t="s">
        <v>52</v>
      </c>
      <c r="D11252" s="12" t="s">
        <v>997</v>
      </c>
      <c r="E11252" s="12" t="s">
        <v>998</v>
      </c>
      <c r="F11252" s="3"/>
      <c r="G11252" s="3"/>
      <c r="H11252" t="b">
        <v>0</v>
      </c>
      <c r="I11252" s="3">
        <v>43644.878692129627</v>
      </c>
      <c r="J11252" t="b">
        <v>0</v>
      </c>
      <c r="K11252" s="3"/>
      <c r="L11252" s="3"/>
      <c r="M11252">
        <v>442095350371</v>
      </c>
      <c r="N11252">
        <v>3</v>
      </c>
      <c r="O11252" s="12" t="str">
        <f>(RIGHT(CursosBS_2[[#This Row],[Code]],12))</f>
        <v>201920_73567</v>
      </c>
    </row>
    <row r="11253" spans="1:15" x14ac:dyDescent="0.25">
      <c r="A11253">
        <v>10724</v>
      </c>
      <c r="B11253" s="12" t="s">
        <v>56</v>
      </c>
      <c r="C11253" s="12" t="s">
        <v>52</v>
      </c>
      <c r="D11253" s="12" t="s">
        <v>995</v>
      </c>
      <c r="E11253" s="12" t="s">
        <v>996</v>
      </c>
      <c r="F11253" s="3"/>
      <c r="G11253" s="3"/>
      <c r="H11253" t="b">
        <v>0</v>
      </c>
      <c r="I11253" s="3">
        <v>43644.868356481478</v>
      </c>
      <c r="J11253" t="b">
        <v>0</v>
      </c>
      <c r="K11253" s="3"/>
      <c r="L11253" s="3"/>
      <c r="M11253">
        <v>442095350370</v>
      </c>
      <c r="N11253">
        <v>3</v>
      </c>
      <c r="O11253" s="12" t="str">
        <f>(RIGHT(CursosBS_2[[#This Row],[Code]],12))</f>
        <v>201920_25151</v>
      </c>
    </row>
    <row r="11254" spans="1:15" x14ac:dyDescent="0.25">
      <c r="A11254">
        <v>10718</v>
      </c>
      <c r="B11254" s="12" t="s">
        <v>56</v>
      </c>
      <c r="C11254" s="12" t="s">
        <v>52</v>
      </c>
      <c r="D11254" s="12" t="s">
        <v>993</v>
      </c>
      <c r="E11254" s="12" t="s">
        <v>994</v>
      </c>
      <c r="F11254" s="3"/>
      <c r="G11254" s="3"/>
      <c r="H11254" t="b">
        <v>0</v>
      </c>
      <c r="I11254" s="3">
        <v>43644.86074074074</v>
      </c>
      <c r="J11254" t="b">
        <v>0</v>
      </c>
      <c r="K11254" s="3"/>
      <c r="L11254" s="3"/>
      <c r="M11254">
        <v>442095350369</v>
      </c>
      <c r="N11254">
        <v>3</v>
      </c>
      <c r="O11254" s="12" t="str">
        <f>(RIGHT(CursosBS_2[[#This Row],[Code]],12))</f>
        <v>201920_20197</v>
      </c>
    </row>
    <row r="11255" spans="1:15" x14ac:dyDescent="0.25">
      <c r="A11255">
        <v>10717</v>
      </c>
      <c r="B11255" s="12" t="s">
        <v>9579</v>
      </c>
      <c r="C11255" s="12" t="s">
        <v>52</v>
      </c>
      <c r="D11255" s="12" t="s">
        <v>10242</v>
      </c>
      <c r="E11255" s="12" t="s">
        <v>10243</v>
      </c>
      <c r="F11255" s="3"/>
      <c r="G11255" s="3"/>
      <c r="H11255" t="b">
        <v>1</v>
      </c>
      <c r="I11255" s="3">
        <v>43644.855127314811</v>
      </c>
      <c r="J11255" t="b">
        <v>0</v>
      </c>
      <c r="K11255" s="3"/>
      <c r="L11255" s="3">
        <v>43957.591979166667</v>
      </c>
      <c r="M11255">
        <v>441788666195</v>
      </c>
      <c r="N11255">
        <v>3</v>
      </c>
      <c r="O11255" s="12" t="str">
        <f>(RIGHT(CursosBS_2[[#This Row],[Code]],12))</f>
        <v>820_CMaestro</v>
      </c>
    </row>
    <row r="11256" spans="1:15" x14ac:dyDescent="0.25">
      <c r="A11256">
        <v>10716</v>
      </c>
      <c r="B11256" s="12" t="s">
        <v>9579</v>
      </c>
      <c r="C11256" s="12" t="s">
        <v>52</v>
      </c>
      <c r="D11256" s="12" t="s">
        <v>10240</v>
      </c>
      <c r="E11256" s="12" t="s">
        <v>10241</v>
      </c>
      <c r="F11256" s="3"/>
      <c r="G11256" s="3"/>
      <c r="H11256" t="b">
        <v>0</v>
      </c>
      <c r="I11256" s="3">
        <v>43644.850127314814</v>
      </c>
      <c r="J11256" t="b">
        <v>0</v>
      </c>
      <c r="K11256" s="3"/>
      <c r="L11256" s="3">
        <v>43656.648888888885</v>
      </c>
      <c r="M11256">
        <v>441775793553</v>
      </c>
      <c r="N11256">
        <v>3</v>
      </c>
      <c r="O11256" s="12" t="str">
        <f>(RIGHT(CursosBS_2[[#This Row],[Code]],12))</f>
        <v>26_..._64885</v>
      </c>
    </row>
    <row r="11257" spans="1:15" x14ac:dyDescent="0.25">
      <c r="A11257">
        <v>10715</v>
      </c>
      <c r="B11257" s="12" t="s">
        <v>9579</v>
      </c>
      <c r="C11257" s="12" t="s">
        <v>52</v>
      </c>
      <c r="D11257" s="12" t="s">
        <v>10238</v>
      </c>
      <c r="E11257" s="12" t="s">
        <v>10239</v>
      </c>
      <c r="F11257" s="3"/>
      <c r="G11257" s="3"/>
      <c r="H11257" t="b">
        <v>0</v>
      </c>
      <c r="I11257" s="3">
        <v>43644.843136574076</v>
      </c>
      <c r="J11257" t="b">
        <v>0</v>
      </c>
      <c r="K11257" s="3"/>
      <c r="L11257" s="3">
        <v>44265.845416666663</v>
      </c>
      <c r="M11257">
        <v>441804879670</v>
      </c>
      <c r="N11257">
        <v>3</v>
      </c>
      <c r="O11257" s="12" t="str">
        <f>(RIGHT(CursosBS_2[[#This Row],[Code]],12))</f>
        <v>920_CMaestro</v>
      </c>
    </row>
    <row r="11258" spans="1:15" x14ac:dyDescent="0.25">
      <c r="A11258">
        <v>10714</v>
      </c>
      <c r="B11258" s="12" t="s">
        <v>56</v>
      </c>
      <c r="C11258" s="12" t="s">
        <v>52</v>
      </c>
      <c r="D11258" s="12" t="s">
        <v>991</v>
      </c>
      <c r="E11258" s="12" t="s">
        <v>992</v>
      </c>
      <c r="F11258" s="3"/>
      <c r="G11258" s="3"/>
      <c r="H11258" t="b">
        <v>0</v>
      </c>
      <c r="I11258" s="3">
        <v>43644.793263888889</v>
      </c>
      <c r="J11258" t="b">
        <v>0</v>
      </c>
      <c r="K11258" s="3"/>
      <c r="L11258" s="3"/>
      <c r="M11258">
        <v>442095350368</v>
      </c>
      <c r="N11258">
        <v>3</v>
      </c>
      <c r="O11258" s="12" t="str">
        <f>(RIGHT(CursosBS_2[[#This Row],[Code]],12))</f>
        <v>201920_77958</v>
      </c>
    </row>
    <row r="11259" spans="1:15" x14ac:dyDescent="0.25">
      <c r="A11259">
        <v>10708</v>
      </c>
      <c r="B11259" s="12" t="s">
        <v>56</v>
      </c>
      <c r="C11259" s="12" t="s">
        <v>52</v>
      </c>
      <c r="D11259" s="12" t="s">
        <v>989</v>
      </c>
      <c r="E11259" s="12" t="s">
        <v>990</v>
      </c>
      <c r="F11259" s="3"/>
      <c r="G11259" s="3"/>
      <c r="H11259" t="b">
        <v>0</v>
      </c>
      <c r="I11259" s="3">
        <v>43644.744305555556</v>
      </c>
      <c r="J11259" t="b">
        <v>0</v>
      </c>
      <c r="K11259" s="3"/>
      <c r="L11259" s="3"/>
      <c r="M11259">
        <v>442095350367</v>
      </c>
      <c r="N11259">
        <v>3</v>
      </c>
      <c r="O11259" s="12" t="str">
        <f>(RIGHT(CursosBS_2[[#This Row],[Code]],12))</f>
        <v>201920_78128</v>
      </c>
    </row>
    <row r="11260" spans="1:15" x14ac:dyDescent="0.25">
      <c r="A11260">
        <v>10703</v>
      </c>
      <c r="B11260" s="12" t="s">
        <v>56</v>
      </c>
      <c r="C11260" s="12" t="s">
        <v>52</v>
      </c>
      <c r="D11260" s="12" t="s">
        <v>987</v>
      </c>
      <c r="E11260" s="12" t="s">
        <v>988</v>
      </c>
      <c r="F11260" s="3"/>
      <c r="G11260" s="3"/>
      <c r="H11260" t="b">
        <v>0</v>
      </c>
      <c r="I11260" s="3">
        <v>43644.688379629632</v>
      </c>
      <c r="J11260" t="b">
        <v>0</v>
      </c>
      <c r="K11260" s="3"/>
      <c r="L11260" s="3"/>
      <c r="M11260">
        <v>442095350366</v>
      </c>
      <c r="N11260">
        <v>3</v>
      </c>
      <c r="O11260" s="12" t="str">
        <f>(RIGHT(CursosBS_2[[#This Row],[Code]],12))</f>
        <v>201920_77034</v>
      </c>
    </row>
    <row r="11261" spans="1:15" x14ac:dyDescent="0.25">
      <c r="A11261">
        <v>10696</v>
      </c>
      <c r="B11261" s="12" t="s">
        <v>56</v>
      </c>
      <c r="C11261" s="12" t="s">
        <v>52</v>
      </c>
      <c r="D11261" s="12" t="s">
        <v>984</v>
      </c>
      <c r="E11261" s="12" t="s">
        <v>985</v>
      </c>
      <c r="F11261" s="3"/>
      <c r="G11261" s="3"/>
      <c r="H11261" t="b">
        <v>0</v>
      </c>
      <c r="I11261" s="3">
        <v>43641.797326388885</v>
      </c>
      <c r="J11261" t="b">
        <v>0</v>
      </c>
      <c r="K11261" s="3"/>
      <c r="L11261" s="3"/>
      <c r="M11261">
        <v>442095350365</v>
      </c>
      <c r="N11261">
        <v>3</v>
      </c>
      <c r="O11261" s="12" t="str">
        <f>(RIGHT(CursosBS_2[[#This Row],[Code]],12))</f>
        <v>201920_27151</v>
      </c>
    </row>
    <row r="11262" spans="1:15" x14ac:dyDescent="0.25">
      <c r="A11262">
        <v>10695</v>
      </c>
      <c r="B11262" s="12" t="s">
        <v>9578</v>
      </c>
      <c r="C11262" s="12" t="s">
        <v>9596</v>
      </c>
      <c r="D11262" s="12" t="s">
        <v>10237</v>
      </c>
      <c r="E11262" s="12" t="s">
        <v>986</v>
      </c>
      <c r="F11262" s="3"/>
      <c r="G11262" s="3"/>
      <c r="H11262" t="b">
        <v>1</v>
      </c>
      <c r="I11262" s="3">
        <v>43641.788622685184</v>
      </c>
      <c r="J11262" t="b">
        <v>0</v>
      </c>
      <c r="K11262" s="3"/>
      <c r="L11262" s="3"/>
      <c r="M11262">
        <v>441845109580</v>
      </c>
      <c r="N11262">
        <v>5</v>
      </c>
      <c r="O11262" s="12" t="str">
        <f>(RIGHT(CursosBS_2[[#This Row],[Code]],12))</f>
        <v>201920</v>
      </c>
    </row>
    <row r="11263" spans="1:15" x14ac:dyDescent="0.25">
      <c r="A11263">
        <v>10694</v>
      </c>
      <c r="B11263" s="12" t="s">
        <v>9578</v>
      </c>
      <c r="C11263" s="12" t="s">
        <v>9596</v>
      </c>
      <c r="D11263" s="12" t="s">
        <v>10236</v>
      </c>
      <c r="E11263" s="12" t="s">
        <v>1123</v>
      </c>
      <c r="F11263" s="3"/>
      <c r="G11263" s="3"/>
      <c r="H11263" t="b">
        <v>1</v>
      </c>
      <c r="I11263" s="3">
        <v>43641.787800925929</v>
      </c>
      <c r="J11263" t="b">
        <v>0</v>
      </c>
      <c r="K11263" s="3"/>
      <c r="L11263" s="3"/>
      <c r="M11263">
        <v>441845109799</v>
      </c>
      <c r="N11263">
        <v>5</v>
      </c>
      <c r="O11263" s="12" t="str">
        <f>(RIGHT(CursosBS_2[[#This Row],[Code]],12))</f>
        <v>201942</v>
      </c>
    </row>
    <row r="11264" spans="1:15" x14ac:dyDescent="0.25">
      <c r="A11264">
        <v>10693</v>
      </c>
      <c r="B11264" s="12" t="s">
        <v>56</v>
      </c>
      <c r="C11264" s="12" t="s">
        <v>52</v>
      </c>
      <c r="D11264" s="12" t="s">
        <v>982</v>
      </c>
      <c r="E11264" s="12" t="s">
        <v>983</v>
      </c>
      <c r="F11264" s="3"/>
      <c r="G11264" s="3"/>
      <c r="H11264" t="b">
        <v>0</v>
      </c>
      <c r="I11264" s="3">
        <v>43641.711064814815</v>
      </c>
      <c r="J11264" t="b">
        <v>0</v>
      </c>
      <c r="K11264" s="3"/>
      <c r="L11264" s="3"/>
      <c r="M11264">
        <v>442095357997</v>
      </c>
      <c r="N11264">
        <v>3</v>
      </c>
      <c r="O11264" s="12" t="str">
        <f>(RIGHT(CursosBS_2[[#This Row],[Code]],12))</f>
        <v>201950_12360</v>
      </c>
    </row>
    <row r="11265" spans="1:15" x14ac:dyDescent="0.25">
      <c r="A11265">
        <v>10684</v>
      </c>
      <c r="B11265" s="12" t="s">
        <v>56</v>
      </c>
      <c r="C11265" s="12" t="s">
        <v>52</v>
      </c>
      <c r="D11265" s="12" t="s">
        <v>980</v>
      </c>
      <c r="E11265" s="12" t="s">
        <v>981</v>
      </c>
      <c r="F11265" s="3"/>
      <c r="G11265" s="3"/>
      <c r="H11265" t="b">
        <v>0</v>
      </c>
      <c r="I11265" s="3">
        <v>43641.699236111112</v>
      </c>
      <c r="J11265" t="b">
        <v>0</v>
      </c>
      <c r="K11265" s="3"/>
      <c r="L11265" s="3"/>
      <c r="M11265">
        <v>442095357996</v>
      </c>
      <c r="N11265">
        <v>3</v>
      </c>
      <c r="O11265" s="12" t="str">
        <f>(RIGHT(CursosBS_2[[#This Row],[Code]],12))</f>
        <v>201950_12807</v>
      </c>
    </row>
    <row r="11266" spans="1:15" x14ac:dyDescent="0.25">
      <c r="A11266">
        <v>10668</v>
      </c>
      <c r="B11266" s="12" t="s">
        <v>9578</v>
      </c>
      <c r="C11266" s="12" t="s">
        <v>52</v>
      </c>
      <c r="D11266" s="12" t="s">
        <v>10234</v>
      </c>
      <c r="E11266" s="12" t="s">
        <v>10235</v>
      </c>
      <c r="F11266" s="3"/>
      <c r="G11266" s="3"/>
      <c r="H11266" t="b">
        <v>1</v>
      </c>
      <c r="I11266" s="3">
        <v>43636.50917824074</v>
      </c>
      <c r="J11266" t="b">
        <v>0</v>
      </c>
      <c r="K11266" s="3"/>
      <c r="L11266" s="3"/>
      <c r="M11266">
        <v>441775235303</v>
      </c>
      <c r="N11266">
        <v>3</v>
      </c>
      <c r="O11266" s="12" t="str">
        <f>(RIGHT(CursosBS_2[[#This Row],[Code]],12))</f>
        <v>ticProf_2019</v>
      </c>
    </row>
    <row r="11267" spans="1:15" x14ac:dyDescent="0.25">
      <c r="A11267">
        <v>10667</v>
      </c>
      <c r="B11267" s="12" t="s">
        <v>9578</v>
      </c>
      <c r="C11267" s="12" t="s">
        <v>52</v>
      </c>
      <c r="D11267" s="12" t="s">
        <v>10232</v>
      </c>
      <c r="E11267" s="12" t="s">
        <v>10233</v>
      </c>
      <c r="F11267" s="3"/>
      <c r="G11267" s="3"/>
      <c r="H11267" t="b">
        <v>1</v>
      </c>
      <c r="I11267" s="3">
        <v>43636.501921296294</v>
      </c>
      <c r="J11267" t="b">
        <v>0</v>
      </c>
      <c r="K11267" s="3"/>
      <c r="L11267" s="3"/>
      <c r="M11267">
        <v>441775235064</v>
      </c>
      <c r="N11267">
        <v>3</v>
      </c>
      <c r="O11267" s="12" t="str">
        <f>(RIGHT(CursosBS_2[[#This Row],[Code]],12))</f>
        <v>icloEnf_2019</v>
      </c>
    </row>
    <row r="11268" spans="1:15" x14ac:dyDescent="0.25">
      <c r="A11268">
        <v>10666</v>
      </c>
      <c r="B11268" s="12" t="s">
        <v>9578</v>
      </c>
      <c r="C11268" s="12" t="s">
        <v>52</v>
      </c>
      <c r="D11268" s="12" t="s">
        <v>978</v>
      </c>
      <c r="E11268" s="12" t="s">
        <v>979</v>
      </c>
      <c r="F11268" s="3"/>
      <c r="G11268" s="3"/>
      <c r="H11268" t="b">
        <v>1</v>
      </c>
      <c r="I11268" s="3">
        <v>43636.092002314814</v>
      </c>
      <c r="J11268" t="b">
        <v>0</v>
      </c>
      <c r="K11268" s="3"/>
      <c r="L11268" s="3"/>
      <c r="M11268">
        <v>441847669007</v>
      </c>
      <c r="N11268">
        <v>3</v>
      </c>
      <c r="O11268" s="12" t="str">
        <f>(RIGHT(CursosBS_2[[#This Row],[Code]],12))</f>
        <v>lFina_201920</v>
      </c>
    </row>
    <row r="11269" spans="1:15" x14ac:dyDescent="0.25">
      <c r="A11269">
        <v>10665</v>
      </c>
      <c r="B11269" s="12" t="s">
        <v>9578</v>
      </c>
      <c r="C11269" s="12" t="s">
        <v>52</v>
      </c>
      <c r="D11269" s="12" t="s">
        <v>976</v>
      </c>
      <c r="E11269" s="12" t="s">
        <v>977</v>
      </c>
      <c r="F11269" s="3"/>
      <c r="G11269" s="3"/>
      <c r="H11269" t="b">
        <v>1</v>
      </c>
      <c r="I11269" s="3">
        <v>43636.08935185185</v>
      </c>
      <c r="J11269" t="b">
        <v>0</v>
      </c>
      <c r="K11269" s="3"/>
      <c r="L11269" s="3"/>
      <c r="M11269">
        <v>441847669318</v>
      </c>
      <c r="N11269">
        <v>3</v>
      </c>
      <c r="O11269" s="12" t="str">
        <f>(RIGHT(CursosBS_2[[#This Row],[Code]],12))</f>
        <v>cVect_201920</v>
      </c>
    </row>
    <row r="11270" spans="1:15" x14ac:dyDescent="0.25">
      <c r="A11270">
        <v>10664</v>
      </c>
      <c r="B11270" s="12" t="s">
        <v>9578</v>
      </c>
      <c r="C11270" s="12" t="s">
        <v>52</v>
      </c>
      <c r="D11270" s="12" t="s">
        <v>974</v>
      </c>
      <c r="E11270" s="12" t="s">
        <v>975</v>
      </c>
      <c r="F11270" s="3"/>
      <c r="G11270" s="3"/>
      <c r="H11270" t="b">
        <v>1</v>
      </c>
      <c r="I11270" s="3">
        <v>43636.082071759258</v>
      </c>
      <c r="J11270" t="b">
        <v>0</v>
      </c>
      <c r="K11270" s="3"/>
      <c r="L11270" s="3"/>
      <c r="M11270">
        <v>441847669496</v>
      </c>
      <c r="N11270">
        <v>3</v>
      </c>
      <c r="O11270" s="12" t="str">
        <f>(RIGHT(CursosBS_2[[#This Row],[Code]],12))</f>
        <v>Admin_201920</v>
      </c>
    </row>
    <row r="11271" spans="1:15" x14ac:dyDescent="0.25">
      <c r="A11271">
        <v>10663</v>
      </c>
      <c r="B11271" s="12" t="s">
        <v>9578</v>
      </c>
      <c r="C11271" s="12" t="s">
        <v>52</v>
      </c>
      <c r="D11271" s="12" t="s">
        <v>972</v>
      </c>
      <c r="E11271" s="12" t="s">
        <v>973</v>
      </c>
      <c r="F11271" s="3"/>
      <c r="G11271" s="3"/>
      <c r="H11271" t="b">
        <v>1</v>
      </c>
      <c r="I11271" s="3">
        <v>43636.074340277781</v>
      </c>
      <c r="J11271" t="b">
        <v>0</v>
      </c>
      <c r="K11271" s="3"/>
      <c r="L11271" s="3"/>
      <c r="M11271">
        <v>441847669436</v>
      </c>
      <c r="N11271">
        <v>3</v>
      </c>
      <c r="O11271" s="12" t="str">
        <f>(RIGHT(CursosBS_2[[#This Row],[Code]],12))</f>
        <v>cQuim_201920</v>
      </c>
    </row>
    <row r="11272" spans="1:15" x14ac:dyDescent="0.25">
      <c r="A11272">
        <v>10662</v>
      </c>
      <c r="B11272" s="12" t="s">
        <v>9578</v>
      </c>
      <c r="C11272" s="12" t="s">
        <v>52</v>
      </c>
      <c r="D11272" s="12" t="s">
        <v>970</v>
      </c>
      <c r="E11272" s="12" t="s">
        <v>971</v>
      </c>
      <c r="F11272" s="3"/>
      <c r="G11272" s="3"/>
      <c r="H11272" t="b">
        <v>1</v>
      </c>
      <c r="I11272" s="3">
        <v>43636.069965277777</v>
      </c>
      <c r="J11272" t="b">
        <v>0</v>
      </c>
      <c r="K11272" s="3"/>
      <c r="L11272" s="3"/>
      <c r="M11272">
        <v>441847669283</v>
      </c>
      <c r="N11272">
        <v>3</v>
      </c>
      <c r="O11272" s="12" t="str">
        <f>(RIGHT(CursosBS_2[[#This Row],[Code]],12))</f>
        <v>cInte_201920</v>
      </c>
    </row>
    <row r="11273" spans="1:15" x14ac:dyDescent="0.25">
      <c r="A11273">
        <v>10661</v>
      </c>
      <c r="B11273" s="12" t="s">
        <v>9578</v>
      </c>
      <c r="C11273" s="12" t="s">
        <v>52</v>
      </c>
      <c r="D11273" s="12" t="s">
        <v>968</v>
      </c>
      <c r="E11273" s="12" t="s">
        <v>969</v>
      </c>
      <c r="F11273" s="3"/>
      <c r="G11273" s="3"/>
      <c r="H11273" t="b">
        <v>1</v>
      </c>
      <c r="I11273" s="3">
        <v>43636.065509259257</v>
      </c>
      <c r="J11273" t="b">
        <v>0</v>
      </c>
      <c r="K11273" s="3"/>
      <c r="L11273" s="3"/>
      <c r="M11273">
        <v>441847669368</v>
      </c>
      <c r="N11273">
        <v>3</v>
      </c>
      <c r="O11273" s="12" t="str">
        <f>(RIGHT(CursosBS_2[[#This Row],[Code]],12))</f>
        <v>dQuim_201920</v>
      </c>
    </row>
    <row r="11274" spans="1:15" x14ac:dyDescent="0.25">
      <c r="A11274">
        <v>10660</v>
      </c>
      <c r="B11274" s="12" t="s">
        <v>9578</v>
      </c>
      <c r="C11274" s="12" t="s">
        <v>52</v>
      </c>
      <c r="D11274" s="12" t="s">
        <v>966</v>
      </c>
      <c r="E11274" s="12" t="s">
        <v>967</v>
      </c>
      <c r="F11274" s="3"/>
      <c r="G11274" s="3"/>
      <c r="H11274" t="b">
        <v>1</v>
      </c>
      <c r="I11274" s="3">
        <v>43636.060590277775</v>
      </c>
      <c r="J11274" t="b">
        <v>0</v>
      </c>
      <c r="K11274" s="3"/>
      <c r="L11274" s="3"/>
      <c r="M11274">
        <v>441847669515</v>
      </c>
      <c r="N11274">
        <v>3</v>
      </c>
      <c r="O11274" s="12" t="str">
        <f>(RIGHT(CursosBS_2[[#This Row],[Code]],12))</f>
        <v>uPubl_201920</v>
      </c>
    </row>
    <row r="11275" spans="1:15" x14ac:dyDescent="0.25">
      <c r="A11275">
        <v>10659</v>
      </c>
      <c r="B11275" s="12" t="s">
        <v>9578</v>
      </c>
      <c r="C11275" s="12" t="s">
        <v>52</v>
      </c>
      <c r="D11275" s="12" t="s">
        <v>964</v>
      </c>
      <c r="E11275" s="12" t="s">
        <v>965</v>
      </c>
      <c r="F11275" s="3"/>
      <c r="G11275" s="3"/>
      <c r="H11275" t="b">
        <v>1</v>
      </c>
      <c r="I11275" s="3">
        <v>43636.055613425924</v>
      </c>
      <c r="J11275" t="b">
        <v>0</v>
      </c>
      <c r="K11275" s="3"/>
      <c r="L11275" s="3"/>
      <c r="M11275">
        <v>441775224090</v>
      </c>
      <c r="N11275">
        <v>3</v>
      </c>
      <c r="O11275" s="12" t="str">
        <f>(RIGHT(CursosBS_2[[#This Row],[Code]],12))</f>
        <v>groII_201910</v>
      </c>
    </row>
    <row r="11276" spans="1:15" x14ac:dyDescent="0.25">
      <c r="A11276">
        <v>10658</v>
      </c>
      <c r="B11276" s="12" t="s">
        <v>9578</v>
      </c>
      <c r="C11276" s="12" t="s">
        <v>52</v>
      </c>
      <c r="D11276" s="12" t="s">
        <v>962</v>
      </c>
      <c r="E11276" s="12" t="s">
        <v>963</v>
      </c>
      <c r="F11276" s="3"/>
      <c r="G11276" s="3"/>
      <c r="H11276" t="b">
        <v>1</v>
      </c>
      <c r="I11276" s="3">
        <v>43636.047326388885</v>
      </c>
      <c r="J11276" t="b">
        <v>0</v>
      </c>
      <c r="K11276" s="3"/>
      <c r="L11276" s="3"/>
      <c r="M11276">
        <v>441775220953</v>
      </c>
      <c r="N11276">
        <v>3</v>
      </c>
      <c r="O11276" s="12" t="str">
        <f>(RIGHT(CursosBS_2[[#This Row],[Code]],12))</f>
        <v>sEstr_201910</v>
      </c>
    </row>
    <row r="11277" spans="1:15" x14ac:dyDescent="0.25">
      <c r="A11277">
        <v>10654</v>
      </c>
      <c r="B11277" s="12" t="s">
        <v>9578</v>
      </c>
      <c r="C11277" s="12" t="s">
        <v>52</v>
      </c>
      <c r="D11277" s="12" t="s">
        <v>960</v>
      </c>
      <c r="E11277" s="12" t="s">
        <v>961</v>
      </c>
      <c r="F11277" s="3"/>
      <c r="G11277" s="3">
        <v>43831.207638888889</v>
      </c>
      <c r="H11277" t="b">
        <v>1</v>
      </c>
      <c r="I11277" s="3">
        <v>43635.845925925925</v>
      </c>
      <c r="J11277" t="b">
        <v>0</v>
      </c>
      <c r="K11277" s="3"/>
      <c r="L11277" s="3"/>
      <c r="M11277">
        <v>441999318554</v>
      </c>
      <c r="N11277">
        <v>3</v>
      </c>
      <c r="O11277" s="12" t="str">
        <f>(RIGHT(CursosBS_2[[#This Row],[Code]],12))</f>
        <v>tBSG03_2019_</v>
      </c>
    </row>
    <row r="11278" spans="1:15" x14ac:dyDescent="0.25">
      <c r="A11278">
        <v>10646</v>
      </c>
      <c r="B11278" s="12" t="s">
        <v>56</v>
      </c>
      <c r="C11278" s="12" t="s">
        <v>52</v>
      </c>
      <c r="D11278" s="12" t="s">
        <v>958</v>
      </c>
      <c r="E11278" s="12" t="s">
        <v>959</v>
      </c>
      <c r="F11278" s="3"/>
      <c r="G11278" s="3"/>
      <c r="H11278" t="b">
        <v>0</v>
      </c>
      <c r="I11278" s="3">
        <v>43632.70511574074</v>
      </c>
      <c r="J11278" t="b">
        <v>0</v>
      </c>
      <c r="K11278" s="3"/>
      <c r="L11278" s="3"/>
      <c r="M11278">
        <v>442095349846</v>
      </c>
      <c r="N11278">
        <v>3</v>
      </c>
      <c r="O11278" s="12" t="str">
        <f>(RIGHT(CursosBS_2[[#This Row],[Code]],12))</f>
        <v>_53420_75097</v>
      </c>
    </row>
    <row r="11279" spans="1:15" x14ac:dyDescent="0.25">
      <c r="A11279">
        <v>10643</v>
      </c>
      <c r="B11279" s="12" t="s">
        <v>56</v>
      </c>
      <c r="C11279" s="12" t="s">
        <v>52</v>
      </c>
      <c r="D11279" s="12" t="s">
        <v>956</v>
      </c>
      <c r="E11279" s="12" t="s">
        <v>957</v>
      </c>
      <c r="F11279" s="3"/>
      <c r="G11279" s="3"/>
      <c r="H11279" t="b">
        <v>0</v>
      </c>
      <c r="I11279" s="3">
        <v>43630.955949074072</v>
      </c>
      <c r="J11279" t="b">
        <v>0</v>
      </c>
      <c r="K11279" s="3"/>
      <c r="L11279" s="3"/>
      <c r="M11279">
        <v>442095349845</v>
      </c>
      <c r="N11279">
        <v>3</v>
      </c>
      <c r="O11279" s="12" t="str">
        <f>(RIGHT(CursosBS_2[[#This Row],[Code]],12))</f>
        <v>201950_12165</v>
      </c>
    </row>
    <row r="11280" spans="1:15" x14ac:dyDescent="0.25">
      <c r="A11280">
        <v>10642</v>
      </c>
      <c r="B11280" s="12" t="s">
        <v>56</v>
      </c>
      <c r="C11280" s="12" t="s">
        <v>52</v>
      </c>
      <c r="D11280" s="12" t="s">
        <v>954</v>
      </c>
      <c r="E11280" s="12" t="s">
        <v>955</v>
      </c>
      <c r="F11280" s="3"/>
      <c r="G11280" s="3"/>
      <c r="H11280" t="b">
        <v>0</v>
      </c>
      <c r="I11280" s="3">
        <v>43630.913055555553</v>
      </c>
      <c r="J11280" t="b">
        <v>0</v>
      </c>
      <c r="K11280" s="3"/>
      <c r="L11280" s="3"/>
      <c r="M11280">
        <v>442095349844</v>
      </c>
      <c r="N11280">
        <v>3</v>
      </c>
      <c r="O11280" s="12" t="str">
        <f>(RIGHT(CursosBS_2[[#This Row],[Code]],12))</f>
        <v>201910_54608</v>
      </c>
    </row>
    <row r="11281" spans="1:15" x14ac:dyDescent="0.25">
      <c r="A11281">
        <v>10641</v>
      </c>
      <c r="B11281" s="12" t="s">
        <v>9578</v>
      </c>
      <c r="C11281" s="12" t="s">
        <v>52</v>
      </c>
      <c r="D11281" s="12" t="s">
        <v>14608</v>
      </c>
      <c r="E11281" s="12" t="s">
        <v>14609</v>
      </c>
      <c r="F11281" s="3"/>
      <c r="G11281" s="3"/>
      <c r="H11281" t="b">
        <v>1</v>
      </c>
      <c r="I11281" s="3">
        <v>43630.862766203703</v>
      </c>
      <c r="J11281" t="b">
        <v>0</v>
      </c>
      <c r="K11281" s="3"/>
      <c r="L11281" s="3"/>
      <c r="M11281">
        <v>442027999713</v>
      </c>
      <c r="N11281">
        <v>3</v>
      </c>
      <c r="O11281" s="12" t="str">
        <f>(RIGHT(CursosBS_2[[#This Row],[Code]],12))</f>
        <v>052-MaestroC</v>
      </c>
    </row>
    <row r="11282" spans="1:15" x14ac:dyDescent="0.25">
      <c r="A11282">
        <v>10635</v>
      </c>
      <c r="B11282" s="12" t="s">
        <v>56</v>
      </c>
      <c r="C11282" s="12" t="s">
        <v>52</v>
      </c>
      <c r="D11282" s="12" t="s">
        <v>17303</v>
      </c>
      <c r="E11282" s="12" t="s">
        <v>17304</v>
      </c>
      <c r="F11282" s="3"/>
      <c r="G11282" s="3"/>
      <c r="H11282" t="b">
        <v>0</v>
      </c>
      <c r="I11282" s="3">
        <v>43630.861134259256</v>
      </c>
      <c r="J11282" t="b">
        <v>0</v>
      </c>
      <c r="K11282" s="3"/>
      <c r="L11282" s="3"/>
      <c r="M11282">
        <v>442095357399</v>
      </c>
      <c r="N11282">
        <v>3</v>
      </c>
      <c r="O11282" s="12" t="str">
        <f>(RIGHT(CursosBS_2[[#This Row],[Code]],12))</f>
        <v>090-MaestroV</v>
      </c>
    </row>
    <row r="11283" spans="1:15" x14ac:dyDescent="0.25">
      <c r="A11283">
        <v>10634</v>
      </c>
      <c r="B11283" s="12" t="s">
        <v>56</v>
      </c>
      <c r="C11283" s="12" t="s">
        <v>52</v>
      </c>
      <c r="D11283" s="12" t="s">
        <v>20779</v>
      </c>
      <c r="E11283" s="12" t="s">
        <v>14607</v>
      </c>
      <c r="F11283" s="3"/>
      <c r="G11283" s="3"/>
      <c r="H11283" t="b">
        <v>0</v>
      </c>
      <c r="I11283" s="3">
        <v>43630.858865740738</v>
      </c>
      <c r="J11283" t="b">
        <v>0</v>
      </c>
      <c r="K11283" s="3"/>
      <c r="L11283" s="3"/>
      <c r="M11283">
        <v>442105386025</v>
      </c>
      <c r="N11283">
        <v>3</v>
      </c>
      <c r="O11283" s="12" t="str">
        <f>(RIGHT(CursosBS_2[[#This Row],[Code]],12))</f>
        <v>047-MaestroV</v>
      </c>
    </row>
    <row r="11284" spans="1:15" x14ac:dyDescent="0.25">
      <c r="A11284">
        <v>10629</v>
      </c>
      <c r="B11284" s="12" t="s">
        <v>56</v>
      </c>
      <c r="C11284" s="12" t="s">
        <v>52</v>
      </c>
      <c r="D11284" s="12" t="s">
        <v>14125</v>
      </c>
      <c r="E11284" s="12" t="s">
        <v>11182</v>
      </c>
      <c r="F11284" s="3"/>
      <c r="G11284" s="3"/>
      <c r="H11284" t="b">
        <v>0</v>
      </c>
      <c r="I11284" s="3">
        <v>43630.847384259258</v>
      </c>
      <c r="J11284" t="b">
        <v>0</v>
      </c>
      <c r="K11284" s="3"/>
      <c r="L11284" s="3"/>
      <c r="M11284">
        <v>442095357397</v>
      </c>
      <c r="N11284">
        <v>3</v>
      </c>
      <c r="O11284" s="12" t="str">
        <f>(RIGHT(CursosBS_2[[#This Row],[Code]],12))</f>
        <v>42_-MaestroV</v>
      </c>
    </row>
    <row r="11285" spans="1:15" x14ac:dyDescent="0.25">
      <c r="A11285">
        <v>10622</v>
      </c>
      <c r="B11285" s="12" t="s">
        <v>56</v>
      </c>
      <c r="C11285" s="12" t="s">
        <v>52</v>
      </c>
      <c r="D11285" s="12" t="s">
        <v>952</v>
      </c>
      <c r="E11285" s="12" t="s">
        <v>953</v>
      </c>
      <c r="F11285" s="3"/>
      <c r="G11285" s="3"/>
      <c r="H11285" t="b">
        <v>0</v>
      </c>
      <c r="I11285" s="3">
        <v>43630.615370370368</v>
      </c>
      <c r="J11285" t="b">
        <v>0</v>
      </c>
      <c r="K11285" s="3"/>
      <c r="L11285" s="3"/>
      <c r="M11285">
        <v>442095349843</v>
      </c>
      <c r="N11285">
        <v>3</v>
      </c>
      <c r="O11285" s="12" t="str">
        <f>(RIGHT(CursosBS_2[[#This Row],[Code]],12))</f>
        <v>201941_52693</v>
      </c>
    </row>
    <row r="11286" spans="1:15" x14ac:dyDescent="0.25">
      <c r="A11286">
        <v>10621</v>
      </c>
      <c r="B11286" s="12" t="s">
        <v>9578</v>
      </c>
      <c r="C11286" s="12" t="s">
        <v>52</v>
      </c>
      <c r="D11286" s="12" t="s">
        <v>12333</v>
      </c>
      <c r="E11286" s="12" t="s">
        <v>12334</v>
      </c>
      <c r="F11286" s="3"/>
      <c r="G11286" s="3"/>
      <c r="H11286" t="b">
        <v>1</v>
      </c>
      <c r="I11286" s="3">
        <v>43629.825983796298</v>
      </c>
      <c r="J11286" t="b">
        <v>0</v>
      </c>
      <c r="K11286" s="3"/>
      <c r="L11286" s="3"/>
      <c r="M11286">
        <v>441944241921</v>
      </c>
      <c r="N11286">
        <v>3</v>
      </c>
      <c r="O11286" s="12" t="str">
        <f>(RIGHT(CursosBS_2[[#This Row],[Code]],12))</f>
        <v>010-MaestroC</v>
      </c>
    </row>
    <row r="11287" spans="1:15" x14ac:dyDescent="0.25">
      <c r="A11287">
        <v>10620</v>
      </c>
      <c r="B11287" s="12" t="s">
        <v>56</v>
      </c>
      <c r="C11287" s="12" t="s">
        <v>52</v>
      </c>
      <c r="D11287" s="12" t="s">
        <v>950</v>
      </c>
      <c r="E11287" s="12" t="s">
        <v>951</v>
      </c>
      <c r="F11287" s="3"/>
      <c r="G11287" s="3"/>
      <c r="H11287" t="b">
        <v>0</v>
      </c>
      <c r="I11287" s="3">
        <v>43629.606805555559</v>
      </c>
      <c r="J11287" t="b">
        <v>0</v>
      </c>
      <c r="K11287" s="3"/>
      <c r="L11287" s="3"/>
      <c r="M11287">
        <v>442095357995</v>
      </c>
      <c r="N11287">
        <v>3</v>
      </c>
      <c r="O11287" s="12" t="str">
        <f>(RIGHT(CursosBS_2[[#This Row],[Code]],12))</f>
        <v>201950_12359</v>
      </c>
    </row>
    <row r="11288" spans="1:15" x14ac:dyDescent="0.25">
      <c r="A11288">
        <v>10615</v>
      </c>
      <c r="B11288" s="12" t="s">
        <v>56</v>
      </c>
      <c r="C11288" s="12" t="s">
        <v>52</v>
      </c>
      <c r="D11288" s="12" t="s">
        <v>948</v>
      </c>
      <c r="E11288" s="12" t="s">
        <v>949</v>
      </c>
      <c r="F11288" s="3"/>
      <c r="G11288" s="3"/>
      <c r="H11288" t="b">
        <v>0</v>
      </c>
      <c r="I11288" s="3">
        <v>43626.912407407406</v>
      </c>
      <c r="J11288" t="b">
        <v>0</v>
      </c>
      <c r="K11288" s="3"/>
      <c r="L11288" s="3"/>
      <c r="M11288">
        <v>442095357396</v>
      </c>
      <c r="N11288">
        <v>3</v>
      </c>
      <c r="O11288" s="12" t="str">
        <f>(RIGHT(CursosBS_2[[#This Row],[Code]],12))</f>
        <v>820_CMaestro</v>
      </c>
    </row>
    <row r="11289" spans="1:15" x14ac:dyDescent="0.25">
      <c r="A11289">
        <v>10614</v>
      </c>
      <c r="B11289" s="12" t="s">
        <v>9579</v>
      </c>
      <c r="C11289" s="12" t="s">
        <v>52</v>
      </c>
      <c r="D11289" s="12" t="s">
        <v>10230</v>
      </c>
      <c r="E11289" s="12" t="s">
        <v>10231</v>
      </c>
      <c r="F11289" s="3"/>
      <c r="G11289" s="3"/>
      <c r="H11289" t="b">
        <v>1</v>
      </c>
      <c r="I11289" s="3">
        <v>43626.898009259261</v>
      </c>
      <c r="J11289" t="b">
        <v>0</v>
      </c>
      <c r="K11289" s="3"/>
      <c r="L11289" s="3">
        <v>43845.594618055555</v>
      </c>
      <c r="M11289">
        <v>441782942294</v>
      </c>
      <c r="N11289">
        <v>3</v>
      </c>
      <c r="O11289" s="12" t="str">
        <f>(RIGHT(CursosBS_2[[#This Row],[Code]],12))</f>
        <v>920_CMaestro</v>
      </c>
    </row>
    <row r="11290" spans="1:15" x14ac:dyDescent="0.25">
      <c r="A11290">
        <v>10610</v>
      </c>
      <c r="B11290" s="12" t="s">
        <v>9578</v>
      </c>
      <c r="C11290" s="12" t="s">
        <v>52</v>
      </c>
      <c r="D11290" s="12" t="s">
        <v>946</v>
      </c>
      <c r="E11290" s="12" t="s">
        <v>947</v>
      </c>
      <c r="F11290" s="3"/>
      <c r="G11290" s="3"/>
      <c r="H11290" t="b">
        <v>1</v>
      </c>
      <c r="I11290" s="3">
        <v>43626.800717592596</v>
      </c>
      <c r="J11290" t="b">
        <v>0</v>
      </c>
      <c r="K11290" s="3"/>
      <c r="L11290" s="3"/>
      <c r="M11290">
        <v>441781560074</v>
      </c>
      <c r="N11290">
        <v>3</v>
      </c>
      <c r="O11290" s="12" t="str">
        <f>(RIGHT(CursosBS_2[[#This Row],[Code]],12))</f>
        <v>tBSG02_2019_</v>
      </c>
    </row>
    <row r="11291" spans="1:15" x14ac:dyDescent="0.25">
      <c r="A11291">
        <v>10609</v>
      </c>
      <c r="B11291" s="12" t="s">
        <v>9578</v>
      </c>
      <c r="C11291" s="12" t="s">
        <v>52</v>
      </c>
      <c r="D11291" s="12" t="s">
        <v>945</v>
      </c>
      <c r="E11291" s="12" t="s">
        <v>14606</v>
      </c>
      <c r="F11291" s="3"/>
      <c r="G11291" s="3"/>
      <c r="H11291" t="b">
        <v>0</v>
      </c>
      <c r="I11291" s="3">
        <v>43626.721250000002</v>
      </c>
      <c r="J11291" t="b">
        <v>0</v>
      </c>
      <c r="K11291" s="3"/>
      <c r="L11291" s="3"/>
      <c r="M11291">
        <v>442042606393</v>
      </c>
      <c r="N11291">
        <v>3</v>
      </c>
      <c r="O11291" s="12" t="str">
        <f>(RIGHT(CursosBS_2[[#This Row],[Code]],12))</f>
        <v>0077-Maestro</v>
      </c>
    </row>
    <row r="11292" spans="1:15" x14ac:dyDescent="0.25">
      <c r="A11292">
        <v>10608</v>
      </c>
      <c r="B11292" s="12" t="s">
        <v>9578</v>
      </c>
      <c r="C11292" s="12" t="s">
        <v>52</v>
      </c>
      <c r="D11292" s="12" t="s">
        <v>14604</v>
      </c>
      <c r="E11292" s="12" t="s">
        <v>14605</v>
      </c>
      <c r="F11292" s="3"/>
      <c r="G11292" s="3"/>
      <c r="H11292" t="b">
        <v>1</v>
      </c>
      <c r="I11292" s="3">
        <v>43626.704733796294</v>
      </c>
      <c r="J11292" t="b">
        <v>0</v>
      </c>
      <c r="K11292" s="3"/>
      <c r="L11292" s="3"/>
      <c r="M11292">
        <v>442042526293</v>
      </c>
      <c r="N11292">
        <v>3</v>
      </c>
      <c r="O11292" s="12" t="str">
        <f>(RIGHT(CursosBS_2[[#This Row],[Code]],12))</f>
        <v>0010-Maestro</v>
      </c>
    </row>
    <row r="11293" spans="1:15" x14ac:dyDescent="0.25">
      <c r="A11293">
        <v>10604</v>
      </c>
      <c r="B11293" s="12" t="s">
        <v>56</v>
      </c>
      <c r="C11293" s="12" t="s">
        <v>52</v>
      </c>
      <c r="D11293" s="12" t="s">
        <v>943</v>
      </c>
      <c r="E11293" s="12" t="s">
        <v>944</v>
      </c>
      <c r="F11293" s="3"/>
      <c r="G11293" s="3"/>
      <c r="H11293" t="b">
        <v>0</v>
      </c>
      <c r="I11293" s="3">
        <v>43625.786886574075</v>
      </c>
      <c r="J11293" t="b">
        <v>0</v>
      </c>
      <c r="K11293" s="3"/>
      <c r="L11293" s="3">
        <v>45617.606886574074</v>
      </c>
      <c r="M11293">
        <v>442086733865</v>
      </c>
      <c r="N11293">
        <v>3</v>
      </c>
      <c r="O11293" s="12" t="str">
        <f>(RIGHT(CursosBS_2[[#This Row],[Code]],12))</f>
        <v>ALV2_201910_</v>
      </c>
    </row>
    <row r="11294" spans="1:15" x14ac:dyDescent="0.25">
      <c r="A11294">
        <v>10603</v>
      </c>
      <c r="B11294" s="12" t="s">
        <v>56</v>
      </c>
      <c r="C11294" s="12" t="s">
        <v>52</v>
      </c>
      <c r="D11294" s="12" t="s">
        <v>941</v>
      </c>
      <c r="E11294" s="12" t="s">
        <v>942</v>
      </c>
      <c r="F11294" s="3"/>
      <c r="G11294" s="3"/>
      <c r="H11294" t="b">
        <v>0</v>
      </c>
      <c r="I11294" s="3">
        <v>43623.923125000001</v>
      </c>
      <c r="J11294" t="b">
        <v>0</v>
      </c>
      <c r="K11294" s="3"/>
      <c r="L11294" s="3"/>
      <c r="M11294">
        <v>442095349842</v>
      </c>
      <c r="N11294">
        <v>3</v>
      </c>
      <c r="O11294" s="12" t="str">
        <f>(RIGHT(CursosBS_2[[#This Row],[Code]],12))</f>
        <v>201941_52697</v>
      </c>
    </row>
    <row r="11295" spans="1:15" x14ac:dyDescent="0.25">
      <c r="A11295">
        <v>10595</v>
      </c>
      <c r="B11295" s="12" t="s">
        <v>9579</v>
      </c>
      <c r="C11295" s="12" t="s">
        <v>52</v>
      </c>
      <c r="D11295" s="12" t="s">
        <v>10228</v>
      </c>
      <c r="E11295" s="12" t="s">
        <v>10229</v>
      </c>
      <c r="F11295" s="3"/>
      <c r="G11295" s="3"/>
      <c r="H11295" t="b">
        <v>1</v>
      </c>
      <c r="I11295" s="3">
        <v>43623.720648148148</v>
      </c>
      <c r="J11295" t="b">
        <v>0</v>
      </c>
      <c r="K11295" s="3"/>
      <c r="L11295" s="3">
        <v>43623.731469907405</v>
      </c>
      <c r="M11295">
        <v>441774595102</v>
      </c>
      <c r="N11295">
        <v>3</v>
      </c>
      <c r="O11295" s="12" t="str">
        <f>(RIGHT(CursosBS_2[[#This Row],[Code]],12))</f>
        <v>201941_52773</v>
      </c>
    </row>
    <row r="11296" spans="1:15" x14ac:dyDescent="0.25">
      <c r="A11296">
        <v>10589</v>
      </c>
      <c r="B11296" s="12" t="s">
        <v>9578</v>
      </c>
      <c r="C11296" s="12" t="s">
        <v>52</v>
      </c>
      <c r="D11296" s="12" t="s">
        <v>939</v>
      </c>
      <c r="E11296" s="12" t="s">
        <v>940</v>
      </c>
      <c r="F11296" s="3"/>
      <c r="G11296" s="3"/>
      <c r="H11296" t="b">
        <v>1</v>
      </c>
      <c r="I11296" s="3">
        <v>43622.874814814815</v>
      </c>
      <c r="J11296" t="b">
        <v>0</v>
      </c>
      <c r="K11296" s="3"/>
      <c r="L11296" s="3"/>
      <c r="M11296">
        <v>441781560065</v>
      </c>
      <c r="N11296">
        <v>3</v>
      </c>
      <c r="O11296" s="12" t="str">
        <f>(RIGHT(CursosBS_2[[#This Row],[Code]],12))</f>
        <v>tBSG01_2019_</v>
      </c>
    </row>
    <row r="11297" spans="1:15" x14ac:dyDescent="0.25">
      <c r="A11297">
        <v>10557</v>
      </c>
      <c r="B11297" s="12" t="s">
        <v>56</v>
      </c>
      <c r="C11297" s="12" t="s">
        <v>52</v>
      </c>
      <c r="D11297" s="12" t="s">
        <v>937</v>
      </c>
      <c r="E11297" s="12" t="s">
        <v>938</v>
      </c>
      <c r="F11297" s="3"/>
      <c r="G11297" s="3"/>
      <c r="H11297" t="b">
        <v>0</v>
      </c>
      <c r="I11297" s="3">
        <v>43620.602893518517</v>
      </c>
      <c r="J11297" t="b">
        <v>0</v>
      </c>
      <c r="K11297" s="3"/>
      <c r="L11297" s="3"/>
      <c r="M11297">
        <v>442095350088</v>
      </c>
      <c r="N11297">
        <v>3</v>
      </c>
      <c r="O11297" s="12" t="str">
        <f>(RIGHT(CursosBS_2[[#This Row],[Code]],12))</f>
        <v>201911_10130</v>
      </c>
    </row>
    <row r="11298" spans="1:15" x14ac:dyDescent="0.25">
      <c r="A11298">
        <v>10551</v>
      </c>
      <c r="B11298" s="12" t="s">
        <v>56</v>
      </c>
      <c r="C11298" s="12" t="s">
        <v>52</v>
      </c>
      <c r="D11298" s="12" t="s">
        <v>935</v>
      </c>
      <c r="E11298" s="12" t="s">
        <v>936</v>
      </c>
      <c r="F11298" s="3"/>
      <c r="G11298" s="3"/>
      <c r="H11298" t="b">
        <v>0</v>
      </c>
      <c r="I11298" s="3">
        <v>43620.577708333331</v>
      </c>
      <c r="J11298" t="b">
        <v>0</v>
      </c>
      <c r="K11298" s="3"/>
      <c r="L11298" s="3"/>
      <c r="M11298">
        <v>442095350087</v>
      </c>
      <c r="N11298">
        <v>3</v>
      </c>
      <c r="O11298" s="12" t="str">
        <f>(RIGHT(CursosBS_2[[#This Row],[Code]],12))</f>
        <v>201911_10680</v>
      </c>
    </row>
    <row r="11299" spans="1:15" x14ac:dyDescent="0.25">
      <c r="A11299">
        <v>10515</v>
      </c>
      <c r="B11299" s="12" t="s">
        <v>56</v>
      </c>
      <c r="C11299" s="12" t="s">
        <v>52</v>
      </c>
      <c r="D11299" s="12" t="s">
        <v>933</v>
      </c>
      <c r="E11299" s="12" t="s">
        <v>934</v>
      </c>
      <c r="F11299" s="3"/>
      <c r="G11299" s="3"/>
      <c r="H11299" t="b">
        <v>0</v>
      </c>
      <c r="I11299" s="3">
        <v>43616.620717592596</v>
      </c>
      <c r="J11299" t="b">
        <v>0</v>
      </c>
      <c r="K11299" s="3"/>
      <c r="L11299" s="3"/>
      <c r="M11299">
        <v>442095357994</v>
      </c>
      <c r="N11299">
        <v>3</v>
      </c>
      <c r="O11299" s="12" t="str">
        <f>(RIGHT(CursosBS_2[[#This Row],[Code]],12))</f>
        <v>201950_12153</v>
      </c>
    </row>
    <row r="11300" spans="1:15" x14ac:dyDescent="0.25">
      <c r="A11300">
        <v>10514</v>
      </c>
      <c r="B11300" s="12" t="s">
        <v>56</v>
      </c>
      <c r="C11300" s="12" t="s">
        <v>52</v>
      </c>
      <c r="D11300" s="12" t="s">
        <v>931</v>
      </c>
      <c r="E11300" s="12" t="s">
        <v>932</v>
      </c>
      <c r="F11300" s="3"/>
      <c r="G11300" s="3"/>
      <c r="H11300" t="b">
        <v>0</v>
      </c>
      <c r="I11300" s="3">
        <v>43615.912268518521</v>
      </c>
      <c r="J11300" t="b">
        <v>0</v>
      </c>
      <c r="K11300" s="3"/>
      <c r="L11300" s="3"/>
      <c r="M11300">
        <v>442095349841</v>
      </c>
      <c r="N11300">
        <v>3</v>
      </c>
      <c r="O11300" s="12" t="str">
        <f>(RIGHT(CursosBS_2[[#This Row],[Code]],12))</f>
        <v>201941_54672</v>
      </c>
    </row>
    <row r="11301" spans="1:15" x14ac:dyDescent="0.25">
      <c r="A11301">
        <v>10508</v>
      </c>
      <c r="B11301" s="12" t="s">
        <v>9578</v>
      </c>
      <c r="C11301" s="12" t="s">
        <v>52</v>
      </c>
      <c r="D11301" s="12" t="s">
        <v>10748</v>
      </c>
      <c r="E11301" s="12" t="s">
        <v>13166</v>
      </c>
      <c r="F11301" s="3"/>
      <c r="G11301" s="3"/>
      <c r="H11301" t="b">
        <v>1</v>
      </c>
      <c r="I11301" s="3">
        <v>43614.611655092594</v>
      </c>
      <c r="J11301" t="b">
        <v>0</v>
      </c>
      <c r="K11301" s="3"/>
      <c r="L11301" s="3"/>
      <c r="M11301">
        <v>441948009870</v>
      </c>
      <c r="N11301">
        <v>3</v>
      </c>
      <c r="O11301" s="12" t="str">
        <f>(RIGHT(CursosBS_2[[#This Row],[Code]],12))</f>
        <v>019-MaestroC</v>
      </c>
    </row>
    <row r="11302" spans="1:15" x14ac:dyDescent="0.25">
      <c r="A11302">
        <v>10507</v>
      </c>
      <c r="B11302" s="12" t="s">
        <v>56</v>
      </c>
      <c r="C11302" s="12" t="s">
        <v>52</v>
      </c>
      <c r="D11302" s="12" t="s">
        <v>12331</v>
      </c>
      <c r="E11302" s="12" t="s">
        <v>12332</v>
      </c>
      <c r="F11302" s="3"/>
      <c r="G11302" s="3"/>
      <c r="H11302" t="b">
        <v>0</v>
      </c>
      <c r="I11302" s="3">
        <v>43614.605428240742</v>
      </c>
      <c r="J11302" t="b">
        <v>0</v>
      </c>
      <c r="K11302" s="3"/>
      <c r="L11302" s="3"/>
      <c r="M11302">
        <v>442095357395</v>
      </c>
      <c r="N11302">
        <v>3</v>
      </c>
      <c r="O11302" s="12" t="str">
        <f>(RIGHT(CursosBS_2[[#This Row],[Code]],12))</f>
        <v>078-MaestroV</v>
      </c>
    </row>
    <row r="11303" spans="1:15" x14ac:dyDescent="0.25">
      <c r="A11303">
        <v>10480</v>
      </c>
      <c r="B11303" s="12" t="s">
        <v>56</v>
      </c>
      <c r="C11303" s="12" t="s">
        <v>52</v>
      </c>
      <c r="D11303" s="12" t="s">
        <v>929</v>
      </c>
      <c r="E11303" s="12" t="s">
        <v>930</v>
      </c>
      <c r="F11303" s="3"/>
      <c r="G11303" s="3"/>
      <c r="H11303" t="b">
        <v>0</v>
      </c>
      <c r="I11303" s="3">
        <v>43613.646041666667</v>
      </c>
      <c r="J11303" t="b">
        <v>0</v>
      </c>
      <c r="K11303" s="3"/>
      <c r="L11303" s="3"/>
      <c r="M11303">
        <v>442095357993</v>
      </c>
      <c r="N11303">
        <v>3</v>
      </c>
      <c r="O11303" s="12" t="str">
        <f>(RIGHT(CursosBS_2[[#This Row],[Code]],12))</f>
        <v>_10021-10044</v>
      </c>
    </row>
    <row r="11304" spans="1:15" x14ac:dyDescent="0.25">
      <c r="A11304">
        <v>10474</v>
      </c>
      <c r="B11304" s="12" t="s">
        <v>9579</v>
      </c>
      <c r="C11304" s="12" t="s">
        <v>52</v>
      </c>
      <c r="D11304" s="12" t="s">
        <v>10226</v>
      </c>
      <c r="E11304" s="12" t="s">
        <v>10227</v>
      </c>
      <c r="F11304" s="3"/>
      <c r="G11304" s="3"/>
      <c r="H11304" t="b">
        <v>0</v>
      </c>
      <c r="I11304" s="3">
        <v>43613.640393518515</v>
      </c>
      <c r="J11304" t="b">
        <v>0</v>
      </c>
      <c r="K11304" s="3"/>
      <c r="L11304" s="3">
        <v>43615.806539351855</v>
      </c>
      <c r="M11304">
        <v>441774377481</v>
      </c>
      <c r="N11304">
        <v>3</v>
      </c>
      <c r="O11304" s="12" t="str">
        <f>(RIGHT(CursosBS_2[[#This Row],[Code]],12))</f>
        <v>201911-10683</v>
      </c>
    </row>
    <row r="11305" spans="1:15" x14ac:dyDescent="0.25">
      <c r="A11305">
        <v>10473</v>
      </c>
      <c r="B11305" s="12" t="s">
        <v>56</v>
      </c>
      <c r="C11305" s="12" t="s">
        <v>52</v>
      </c>
      <c r="D11305" s="12" t="s">
        <v>927</v>
      </c>
      <c r="E11305" s="12" t="s">
        <v>928</v>
      </c>
      <c r="F11305" s="3"/>
      <c r="G11305" s="3"/>
      <c r="H11305" t="b">
        <v>0</v>
      </c>
      <c r="I11305" s="3">
        <v>43613.624756944446</v>
      </c>
      <c r="J11305" t="b">
        <v>0</v>
      </c>
      <c r="K11305" s="3"/>
      <c r="L11305" s="3"/>
      <c r="M11305">
        <v>442095350086</v>
      </c>
      <c r="N11305">
        <v>3</v>
      </c>
      <c r="O11305" s="12" t="str">
        <f>(RIGHT(CursosBS_2[[#This Row],[Code]],12))</f>
        <v>201911_10023</v>
      </c>
    </row>
    <row r="11306" spans="1:15" x14ac:dyDescent="0.25">
      <c r="A11306">
        <v>10464</v>
      </c>
      <c r="B11306" s="12" t="s">
        <v>56</v>
      </c>
      <c r="C11306" s="12" t="s">
        <v>52</v>
      </c>
      <c r="D11306" s="12" t="s">
        <v>925</v>
      </c>
      <c r="E11306" s="12" t="s">
        <v>926</v>
      </c>
      <c r="F11306" s="3"/>
      <c r="G11306" s="3"/>
      <c r="H11306" t="b">
        <v>0</v>
      </c>
      <c r="I11306" s="3">
        <v>43612.722175925926</v>
      </c>
      <c r="J11306" t="b">
        <v>0</v>
      </c>
      <c r="K11306" s="3"/>
      <c r="L11306" s="3"/>
      <c r="M11306">
        <v>442095357992</v>
      </c>
      <c r="N11306">
        <v>3</v>
      </c>
      <c r="O11306" s="12" t="str">
        <f>(RIGHT(CursosBS_2[[#This Row],[Code]],12))</f>
        <v>201950_11879</v>
      </c>
    </row>
    <row r="11307" spans="1:15" x14ac:dyDescent="0.25">
      <c r="A11307">
        <v>10455</v>
      </c>
      <c r="B11307" s="12" t="s">
        <v>56</v>
      </c>
      <c r="C11307" s="12" t="s">
        <v>52</v>
      </c>
      <c r="D11307" s="12" t="s">
        <v>923</v>
      </c>
      <c r="E11307" s="12" t="s">
        <v>924</v>
      </c>
      <c r="F11307" s="3"/>
      <c r="G11307" s="3"/>
      <c r="H11307" t="b">
        <v>0</v>
      </c>
      <c r="I11307" s="3">
        <v>43612.716828703706</v>
      </c>
      <c r="J11307" t="b">
        <v>0</v>
      </c>
      <c r="K11307" s="3"/>
      <c r="L11307" s="3"/>
      <c r="M11307">
        <v>442095357991</v>
      </c>
      <c r="N11307">
        <v>3</v>
      </c>
      <c r="O11307" s="12" t="str">
        <f>(RIGHT(CursosBS_2[[#This Row],[Code]],12))</f>
        <v>201950_11738</v>
      </c>
    </row>
    <row r="11308" spans="1:15" x14ac:dyDescent="0.25">
      <c r="A11308">
        <v>10452</v>
      </c>
      <c r="B11308" s="12" t="s">
        <v>56</v>
      </c>
      <c r="C11308" s="12" t="s">
        <v>52</v>
      </c>
      <c r="D11308" s="12" t="s">
        <v>921</v>
      </c>
      <c r="E11308" s="12" t="s">
        <v>922</v>
      </c>
      <c r="F11308" s="3"/>
      <c r="G11308" s="3"/>
      <c r="H11308" t="b">
        <v>0</v>
      </c>
      <c r="I11308" s="3">
        <v>43612.646562499998</v>
      </c>
      <c r="J11308" t="b">
        <v>0</v>
      </c>
      <c r="K11308" s="3"/>
      <c r="L11308" s="3"/>
      <c r="M11308">
        <v>442095349840</v>
      </c>
      <c r="N11308">
        <v>3</v>
      </c>
      <c r="O11308" s="12" t="str">
        <f>(RIGHT(CursosBS_2[[#This Row],[Code]],12))</f>
        <v>201941_53050</v>
      </c>
    </row>
    <row r="11309" spans="1:15" x14ac:dyDescent="0.25">
      <c r="A11309">
        <v>10446</v>
      </c>
      <c r="B11309" s="12" t="s">
        <v>9578</v>
      </c>
      <c r="C11309" s="12" t="s">
        <v>52</v>
      </c>
      <c r="D11309" s="12" t="s">
        <v>14602</v>
      </c>
      <c r="E11309" s="12" t="s">
        <v>14603</v>
      </c>
      <c r="F11309" s="3"/>
      <c r="G11309" s="3"/>
      <c r="H11309" t="b">
        <v>1</v>
      </c>
      <c r="I11309" s="3">
        <v>43609.703472222223</v>
      </c>
      <c r="J11309" t="b">
        <v>0</v>
      </c>
      <c r="K11309" s="3"/>
      <c r="L11309" s="3"/>
      <c r="M11309">
        <v>442028233688</v>
      </c>
      <c r="N11309">
        <v>3</v>
      </c>
      <c r="O11309" s="12" t="str">
        <f>(RIGHT(CursosBS_2[[#This Row],[Code]],12))</f>
        <v>004-MaestroC</v>
      </c>
    </row>
    <row r="11310" spans="1:15" x14ac:dyDescent="0.25">
      <c r="A11310">
        <v>10443</v>
      </c>
      <c r="B11310" s="12" t="s">
        <v>56</v>
      </c>
      <c r="C11310" s="12" t="s">
        <v>52</v>
      </c>
      <c r="D11310" s="12" t="s">
        <v>13775</v>
      </c>
      <c r="E11310" s="12" t="s">
        <v>13776</v>
      </c>
      <c r="F11310" s="3"/>
      <c r="G11310" s="3"/>
      <c r="H11310" t="b">
        <v>0</v>
      </c>
      <c r="I11310" s="3">
        <v>43607.925763888888</v>
      </c>
      <c r="J11310" t="b">
        <v>0</v>
      </c>
      <c r="K11310" s="3"/>
      <c r="L11310" s="3"/>
      <c r="M11310">
        <v>442095357394</v>
      </c>
      <c r="N11310">
        <v>3</v>
      </c>
      <c r="O11310" s="12" t="str">
        <f>(RIGHT(CursosBS_2[[#This Row],[Code]],12))</f>
        <v>066-MaestroV</v>
      </c>
    </row>
    <row r="11311" spans="1:15" x14ac:dyDescent="0.25">
      <c r="A11311">
        <v>10442</v>
      </c>
      <c r="B11311" s="12" t="s">
        <v>9578</v>
      </c>
      <c r="C11311" s="12" t="s">
        <v>52</v>
      </c>
      <c r="D11311" s="12" t="s">
        <v>12329</v>
      </c>
      <c r="E11311" s="12" t="s">
        <v>12330</v>
      </c>
      <c r="F11311" s="3"/>
      <c r="G11311" s="3"/>
      <c r="H11311" t="b">
        <v>1</v>
      </c>
      <c r="I11311" s="3">
        <v>43607.876585648148</v>
      </c>
      <c r="J11311" t="b">
        <v>0</v>
      </c>
      <c r="K11311" s="3"/>
      <c r="L11311" s="3"/>
      <c r="M11311">
        <v>441944263544</v>
      </c>
      <c r="N11311">
        <v>3</v>
      </c>
      <c r="O11311" s="12" t="str">
        <f>(RIGHT(CursosBS_2[[#This Row],[Code]],12))</f>
        <v>003-MaestroC</v>
      </c>
    </row>
    <row r="11312" spans="1:15" x14ac:dyDescent="0.25">
      <c r="A11312">
        <v>10441</v>
      </c>
      <c r="B11312" s="12" t="s">
        <v>56</v>
      </c>
      <c r="C11312" s="12" t="s">
        <v>52</v>
      </c>
      <c r="D11312" s="12" t="s">
        <v>22720</v>
      </c>
      <c r="E11312" s="12" t="s">
        <v>22721</v>
      </c>
      <c r="F11312" s="3"/>
      <c r="G11312" s="3"/>
      <c r="H11312" t="b">
        <v>0</v>
      </c>
      <c r="I11312" s="3">
        <v>43607.871967592589</v>
      </c>
      <c r="J11312" t="b">
        <v>0</v>
      </c>
      <c r="K11312" s="3"/>
      <c r="L11312" s="3"/>
      <c r="M11312">
        <v>442110979537</v>
      </c>
      <c r="N11312">
        <v>3</v>
      </c>
      <c r="O11312" s="12" t="str">
        <f>(RIGHT(CursosBS_2[[#This Row],[Code]],12))</f>
        <v>042-MaestroV</v>
      </c>
    </row>
    <row r="11313" spans="1:15" x14ac:dyDescent="0.25">
      <c r="A11313">
        <v>10440</v>
      </c>
      <c r="B11313" s="12" t="s">
        <v>9579</v>
      </c>
      <c r="C11313" s="12" t="s">
        <v>52</v>
      </c>
      <c r="D11313" s="12" t="s">
        <v>10224</v>
      </c>
      <c r="E11313" s="12" t="s">
        <v>10225</v>
      </c>
      <c r="F11313" s="3"/>
      <c r="G11313" s="3"/>
      <c r="H11313" t="b">
        <v>1</v>
      </c>
      <c r="I11313" s="3">
        <v>43607.632222222222</v>
      </c>
      <c r="J11313" t="b">
        <v>0</v>
      </c>
      <c r="K11313" s="3"/>
      <c r="L11313" s="3">
        <v>43607.63480324074</v>
      </c>
      <c r="M11313">
        <v>441774167060</v>
      </c>
      <c r="N11313">
        <v>3</v>
      </c>
      <c r="O11313" s="12" t="str">
        <f>(RIGHT(CursosBS_2[[#This Row],[Code]],12))</f>
        <v>201941_10671</v>
      </c>
    </row>
    <row r="11314" spans="1:15" x14ac:dyDescent="0.25">
      <c r="A11314">
        <v>10439</v>
      </c>
      <c r="B11314" s="12" t="s">
        <v>56</v>
      </c>
      <c r="C11314" s="12" t="s">
        <v>52</v>
      </c>
      <c r="D11314" s="12" t="s">
        <v>919</v>
      </c>
      <c r="E11314" s="12" t="s">
        <v>920</v>
      </c>
      <c r="F11314" s="3"/>
      <c r="G11314" s="3"/>
      <c r="H11314" t="b">
        <v>0</v>
      </c>
      <c r="I11314" s="3">
        <v>43607.630844907406</v>
      </c>
      <c r="J11314" t="b">
        <v>0</v>
      </c>
      <c r="K11314" s="3"/>
      <c r="L11314" s="3"/>
      <c r="M11314">
        <v>442095350085</v>
      </c>
      <c r="N11314">
        <v>3</v>
      </c>
      <c r="O11314" s="12" t="str">
        <f>(RIGHT(CursosBS_2[[#This Row],[Code]],12))</f>
        <v>201911_10671</v>
      </c>
    </row>
    <row r="11315" spans="1:15" x14ac:dyDescent="0.25">
      <c r="A11315">
        <v>10438</v>
      </c>
      <c r="B11315" s="12" t="s">
        <v>9579</v>
      </c>
      <c r="C11315" s="12" t="s">
        <v>52</v>
      </c>
      <c r="D11315" s="12" t="s">
        <v>10222</v>
      </c>
      <c r="E11315" s="12" t="s">
        <v>10223</v>
      </c>
      <c r="F11315" s="3"/>
      <c r="G11315" s="3"/>
      <c r="H11315" t="b">
        <v>1</v>
      </c>
      <c r="I11315" s="3">
        <v>43607.62427083333</v>
      </c>
      <c r="J11315" t="b">
        <v>0</v>
      </c>
      <c r="K11315" s="3"/>
      <c r="L11315" s="3">
        <v>43615.934594907405</v>
      </c>
      <c r="M11315">
        <v>441774381980</v>
      </c>
      <c r="N11315">
        <v>3</v>
      </c>
      <c r="O11315" s="12" t="str">
        <f>(RIGHT(CursosBS_2[[#This Row],[Code]],12))</f>
        <v>201911_10672</v>
      </c>
    </row>
    <row r="11316" spans="1:15" x14ac:dyDescent="0.25">
      <c r="A11316">
        <v>10437</v>
      </c>
      <c r="B11316" s="12" t="s">
        <v>56</v>
      </c>
      <c r="C11316" s="12" t="s">
        <v>52</v>
      </c>
      <c r="D11316" s="12" t="s">
        <v>917</v>
      </c>
      <c r="E11316" s="12" t="s">
        <v>918</v>
      </c>
      <c r="F11316" s="3"/>
      <c r="G11316" s="3"/>
      <c r="H11316" t="b">
        <v>0</v>
      </c>
      <c r="I11316" s="3">
        <v>43607.619988425926</v>
      </c>
      <c r="J11316" t="b">
        <v>0</v>
      </c>
      <c r="K11316" s="3"/>
      <c r="L11316" s="3"/>
      <c r="M11316">
        <v>442095349839</v>
      </c>
      <c r="N11316">
        <v>3</v>
      </c>
      <c r="O11316" s="12" t="str">
        <f>(RIGHT(CursosBS_2[[#This Row],[Code]],12))</f>
        <v>201941_49834</v>
      </c>
    </row>
    <row r="11317" spans="1:15" x14ac:dyDescent="0.25">
      <c r="A11317">
        <v>10434</v>
      </c>
      <c r="B11317" s="12" t="s">
        <v>9579</v>
      </c>
      <c r="C11317" s="12" t="s">
        <v>52</v>
      </c>
      <c r="D11317" s="12" t="s">
        <v>10220</v>
      </c>
      <c r="E11317" s="12" t="s">
        <v>10221</v>
      </c>
      <c r="F11317" s="3"/>
      <c r="G11317" s="3"/>
      <c r="H11317" t="b">
        <v>0</v>
      </c>
      <c r="I11317" s="3">
        <v>43606.650381944448</v>
      </c>
      <c r="J11317" t="b">
        <v>0</v>
      </c>
      <c r="K11317" s="3"/>
      <c r="L11317" s="3">
        <v>43725.688946759263</v>
      </c>
      <c r="M11317">
        <v>441778879066</v>
      </c>
      <c r="N11317">
        <v>3</v>
      </c>
      <c r="O11317" s="12" t="str">
        <f>(RIGHT(CursosBS_2[[#This Row],[Code]],12))</f>
        <v>201941_50856</v>
      </c>
    </row>
    <row r="11318" spans="1:15" x14ac:dyDescent="0.25">
      <c r="A11318">
        <v>10433</v>
      </c>
      <c r="B11318" s="12" t="s">
        <v>9578</v>
      </c>
      <c r="C11318" s="12" t="s">
        <v>52</v>
      </c>
      <c r="D11318" s="12" t="s">
        <v>12327</v>
      </c>
      <c r="E11318" s="12" t="s">
        <v>12328</v>
      </c>
      <c r="F11318" s="3"/>
      <c r="G11318" s="3"/>
      <c r="H11318" t="b">
        <v>1</v>
      </c>
      <c r="I11318" s="3">
        <v>43606.604317129626</v>
      </c>
      <c r="J11318" t="b">
        <v>0</v>
      </c>
      <c r="K11318" s="3"/>
      <c r="L11318" s="3"/>
      <c r="M11318">
        <v>441944324263</v>
      </c>
      <c r="N11318">
        <v>3</v>
      </c>
      <c r="O11318" s="12" t="str">
        <f>(RIGHT(CursosBS_2[[#This Row],[Code]],12))</f>
        <v>002-MaestroC</v>
      </c>
    </row>
    <row r="11319" spans="1:15" x14ac:dyDescent="0.25">
      <c r="A11319">
        <v>10430</v>
      </c>
      <c r="B11319" s="12" t="s">
        <v>56</v>
      </c>
      <c r="C11319" s="12" t="s">
        <v>52</v>
      </c>
      <c r="D11319" s="12" t="s">
        <v>915</v>
      </c>
      <c r="E11319" s="12" t="s">
        <v>916</v>
      </c>
      <c r="F11319" s="3"/>
      <c r="G11319" s="3"/>
      <c r="H11319" t="b">
        <v>0</v>
      </c>
      <c r="I11319" s="3">
        <v>43605.946921296294</v>
      </c>
      <c r="J11319" t="b">
        <v>0</v>
      </c>
      <c r="K11319" s="3"/>
      <c r="L11319" s="3"/>
      <c r="M11319">
        <v>442095349838</v>
      </c>
      <c r="N11319">
        <v>3</v>
      </c>
      <c r="O11319" s="12" t="str">
        <f>(RIGHT(CursosBS_2[[#This Row],[Code]],12))</f>
        <v>201941_51621</v>
      </c>
    </row>
    <row r="11320" spans="1:15" x14ac:dyDescent="0.25">
      <c r="A11320">
        <v>10429</v>
      </c>
      <c r="B11320" s="12" t="s">
        <v>56</v>
      </c>
      <c r="C11320" s="12" t="s">
        <v>52</v>
      </c>
      <c r="D11320" s="12" t="s">
        <v>913</v>
      </c>
      <c r="E11320" s="12" t="s">
        <v>914</v>
      </c>
      <c r="F11320" s="3"/>
      <c r="G11320" s="3"/>
      <c r="H11320" t="b">
        <v>0</v>
      </c>
      <c r="I11320" s="3">
        <v>43605.927384259259</v>
      </c>
      <c r="J11320" t="b">
        <v>0</v>
      </c>
      <c r="K11320" s="3"/>
      <c r="L11320" s="3"/>
      <c r="M11320">
        <v>442095349837</v>
      </c>
      <c r="N11320">
        <v>3</v>
      </c>
      <c r="O11320" s="12" t="str">
        <f>(RIGHT(CursosBS_2[[#This Row],[Code]],12))</f>
        <v>201941_51124</v>
      </c>
    </row>
    <row r="11321" spans="1:15" x14ac:dyDescent="0.25">
      <c r="A11321">
        <v>10428</v>
      </c>
      <c r="B11321" s="12" t="s">
        <v>56</v>
      </c>
      <c r="C11321" s="12" t="s">
        <v>52</v>
      </c>
      <c r="D11321" s="12" t="s">
        <v>911</v>
      </c>
      <c r="E11321" s="12" t="s">
        <v>912</v>
      </c>
      <c r="F11321" s="3"/>
      <c r="G11321" s="3"/>
      <c r="H11321" t="b">
        <v>0</v>
      </c>
      <c r="I11321" s="3">
        <v>43605.910081018519</v>
      </c>
      <c r="J11321" t="b">
        <v>0</v>
      </c>
      <c r="K11321" s="3"/>
      <c r="L11321" s="3"/>
      <c r="M11321">
        <v>442095357990</v>
      </c>
      <c r="N11321">
        <v>3</v>
      </c>
      <c r="O11321" s="12" t="str">
        <f>(RIGHT(CursosBS_2[[#This Row],[Code]],12))</f>
        <v>201950_11942</v>
      </c>
    </row>
    <row r="11322" spans="1:15" x14ac:dyDescent="0.25">
      <c r="A11322">
        <v>10427</v>
      </c>
      <c r="B11322" s="12" t="s">
        <v>9579</v>
      </c>
      <c r="C11322" s="12" t="s">
        <v>52</v>
      </c>
      <c r="D11322" s="12" t="s">
        <v>10218</v>
      </c>
      <c r="E11322" s="12" t="s">
        <v>10219</v>
      </c>
      <c r="F11322" s="3"/>
      <c r="G11322" s="3"/>
      <c r="H11322" t="b">
        <v>0</v>
      </c>
      <c r="I11322" s="3">
        <v>43605.904861111114</v>
      </c>
      <c r="J11322" t="b">
        <v>0</v>
      </c>
      <c r="K11322" s="3"/>
      <c r="L11322" s="3">
        <v>43662.75408564815</v>
      </c>
      <c r="M11322">
        <v>441776060281</v>
      </c>
      <c r="N11322">
        <v>3</v>
      </c>
      <c r="O11322" s="12" t="str">
        <f>(RIGHT(CursosBS_2[[#This Row],[Code]],12))</f>
        <v>201941_53420</v>
      </c>
    </row>
    <row r="11323" spans="1:15" x14ac:dyDescent="0.25">
      <c r="A11323">
        <v>10426</v>
      </c>
      <c r="B11323" s="12" t="s">
        <v>56</v>
      </c>
      <c r="C11323" s="12" t="s">
        <v>52</v>
      </c>
      <c r="D11323" s="12" t="s">
        <v>909</v>
      </c>
      <c r="E11323" s="12" t="s">
        <v>910</v>
      </c>
      <c r="F11323" s="3"/>
      <c r="G11323" s="3"/>
      <c r="H11323" t="b">
        <v>0</v>
      </c>
      <c r="I11323" s="3">
        <v>43605.898009259261</v>
      </c>
      <c r="J11323" t="b">
        <v>0</v>
      </c>
      <c r="K11323" s="3"/>
      <c r="L11323" s="3"/>
      <c r="M11323">
        <v>442095350084</v>
      </c>
      <c r="N11323">
        <v>3</v>
      </c>
      <c r="O11323" s="12" t="str">
        <f>(RIGHT(CursosBS_2[[#This Row],[Code]],12))</f>
        <v>201911_10673</v>
      </c>
    </row>
    <row r="11324" spans="1:15" x14ac:dyDescent="0.25">
      <c r="A11324">
        <v>10425</v>
      </c>
      <c r="B11324" s="12" t="s">
        <v>9579</v>
      </c>
      <c r="C11324" s="12" t="s">
        <v>52</v>
      </c>
      <c r="D11324" s="12" t="s">
        <v>10216</v>
      </c>
      <c r="E11324" s="12" t="s">
        <v>10217</v>
      </c>
      <c r="F11324" s="3"/>
      <c r="G11324" s="3"/>
      <c r="H11324" t="b">
        <v>1</v>
      </c>
      <c r="I11324" s="3">
        <v>43605.892442129632</v>
      </c>
      <c r="J11324" t="b">
        <v>0</v>
      </c>
      <c r="K11324" s="3"/>
      <c r="L11324" s="3">
        <v>43620.592048611114</v>
      </c>
      <c r="M11324">
        <v>441774461175</v>
      </c>
      <c r="N11324">
        <v>3</v>
      </c>
      <c r="O11324" s="12" t="str">
        <f>(RIGHT(CursosBS_2[[#This Row],[Code]],12))</f>
        <v>201911_10680</v>
      </c>
    </row>
    <row r="11325" spans="1:15" x14ac:dyDescent="0.25">
      <c r="A11325">
        <v>10423</v>
      </c>
      <c r="B11325" s="12" t="s">
        <v>56</v>
      </c>
      <c r="C11325" s="12" t="s">
        <v>52</v>
      </c>
      <c r="D11325" s="12" t="s">
        <v>907</v>
      </c>
      <c r="E11325" s="12" t="s">
        <v>908</v>
      </c>
      <c r="F11325" s="3"/>
      <c r="G11325" s="3"/>
      <c r="H11325" t="b">
        <v>0</v>
      </c>
      <c r="I11325" s="3">
        <v>43605.889421296299</v>
      </c>
      <c r="J11325" t="b">
        <v>0</v>
      </c>
      <c r="K11325" s="3"/>
      <c r="L11325" s="3"/>
      <c r="M11325">
        <v>442095350083</v>
      </c>
      <c r="N11325">
        <v>3</v>
      </c>
      <c r="O11325" s="12" t="str">
        <f>(RIGHT(CursosBS_2[[#This Row],[Code]],12))</f>
        <v>201911_10038</v>
      </c>
    </row>
    <row r="11326" spans="1:15" x14ac:dyDescent="0.25">
      <c r="A11326">
        <v>10421</v>
      </c>
      <c r="B11326" s="12" t="s">
        <v>56</v>
      </c>
      <c r="C11326" s="12" t="s">
        <v>52</v>
      </c>
      <c r="D11326" s="12" t="s">
        <v>905</v>
      </c>
      <c r="E11326" s="12" t="s">
        <v>906</v>
      </c>
      <c r="F11326" s="3"/>
      <c r="G11326" s="3"/>
      <c r="H11326" t="b">
        <v>0</v>
      </c>
      <c r="I11326" s="3">
        <v>43605.884479166663</v>
      </c>
      <c r="J11326" t="b">
        <v>0</v>
      </c>
      <c r="K11326" s="3"/>
      <c r="L11326" s="3"/>
      <c r="M11326">
        <v>442095350082</v>
      </c>
      <c r="N11326">
        <v>3</v>
      </c>
      <c r="O11326" s="12" t="str">
        <f>(RIGHT(CursosBS_2[[#This Row],[Code]],12))</f>
        <v>201911-10037</v>
      </c>
    </row>
    <row r="11327" spans="1:15" x14ac:dyDescent="0.25">
      <c r="A11327">
        <v>10420</v>
      </c>
      <c r="B11327" s="12" t="s">
        <v>56</v>
      </c>
      <c r="C11327" s="12" t="s">
        <v>52</v>
      </c>
      <c r="D11327" s="12" t="s">
        <v>903</v>
      </c>
      <c r="E11327" s="12" t="s">
        <v>904</v>
      </c>
      <c r="F11327" s="3"/>
      <c r="G11327" s="3"/>
      <c r="H11327" t="b">
        <v>0</v>
      </c>
      <c r="I11327" s="3">
        <v>43605.877951388888</v>
      </c>
      <c r="J11327" t="b">
        <v>0</v>
      </c>
      <c r="K11327" s="3"/>
      <c r="L11327" s="3"/>
      <c r="M11327">
        <v>442095350081</v>
      </c>
      <c r="N11327">
        <v>3</v>
      </c>
      <c r="O11327" s="12" t="str">
        <f>(RIGHT(CursosBS_2[[#This Row],[Code]],12))</f>
        <v>201911_10045</v>
      </c>
    </row>
    <row r="11328" spans="1:15" x14ac:dyDescent="0.25">
      <c r="A11328">
        <v>10416</v>
      </c>
      <c r="B11328" s="12" t="s">
        <v>56</v>
      </c>
      <c r="C11328" s="12" t="s">
        <v>52</v>
      </c>
      <c r="D11328" s="12" t="s">
        <v>901</v>
      </c>
      <c r="E11328" s="12" t="s">
        <v>902</v>
      </c>
      <c r="F11328" s="3"/>
      <c r="G11328" s="3"/>
      <c r="H11328" t="b">
        <v>0</v>
      </c>
      <c r="I11328" s="3">
        <v>43605.861597222225</v>
      </c>
      <c r="J11328" t="b">
        <v>0</v>
      </c>
      <c r="K11328" s="3"/>
      <c r="L11328" s="3"/>
      <c r="M11328">
        <v>442095350080</v>
      </c>
      <c r="N11328">
        <v>3</v>
      </c>
      <c r="O11328" s="12" t="str">
        <f>(RIGHT(CursosBS_2[[#This Row],[Code]],12))</f>
        <v>201911_10074</v>
      </c>
    </row>
    <row r="11329" spans="1:15" x14ac:dyDescent="0.25">
      <c r="A11329">
        <v>10415</v>
      </c>
      <c r="B11329" s="12" t="s">
        <v>56</v>
      </c>
      <c r="C11329" s="12" t="s">
        <v>52</v>
      </c>
      <c r="D11329" s="12" t="s">
        <v>899</v>
      </c>
      <c r="E11329" s="12" t="s">
        <v>900</v>
      </c>
      <c r="F11329" s="3"/>
      <c r="G11329" s="3"/>
      <c r="H11329" t="b">
        <v>0</v>
      </c>
      <c r="I11329" s="3">
        <v>43605.856620370374</v>
      </c>
      <c r="J11329" t="b">
        <v>0</v>
      </c>
      <c r="K11329" s="3"/>
      <c r="L11329" s="3"/>
      <c r="M11329">
        <v>442095350079</v>
      </c>
      <c r="N11329">
        <v>3</v>
      </c>
      <c r="O11329" s="12" t="str">
        <f>(RIGHT(CursosBS_2[[#This Row],[Code]],12))</f>
        <v>201911_10639</v>
      </c>
    </row>
    <row r="11330" spans="1:15" x14ac:dyDescent="0.25">
      <c r="A11330">
        <v>10414</v>
      </c>
      <c r="B11330" s="12" t="s">
        <v>56</v>
      </c>
      <c r="C11330" s="12" t="s">
        <v>52</v>
      </c>
      <c r="D11330" s="12" t="s">
        <v>897</v>
      </c>
      <c r="E11330" s="12" t="s">
        <v>898</v>
      </c>
      <c r="F11330" s="3"/>
      <c r="G11330" s="3"/>
      <c r="H11330" t="b">
        <v>0</v>
      </c>
      <c r="I11330" s="3">
        <v>43605.848935185182</v>
      </c>
      <c r="J11330" t="b">
        <v>0</v>
      </c>
      <c r="K11330" s="3"/>
      <c r="L11330" s="3"/>
      <c r="M11330">
        <v>442095350078</v>
      </c>
      <c r="N11330">
        <v>3</v>
      </c>
      <c r="O11330" s="12" t="str">
        <f>(RIGHT(CursosBS_2[[#This Row],[Code]],12))</f>
        <v>201911_10047</v>
      </c>
    </row>
    <row r="11331" spans="1:15" x14ac:dyDescent="0.25">
      <c r="A11331">
        <v>10413</v>
      </c>
      <c r="B11331" s="12" t="s">
        <v>56</v>
      </c>
      <c r="C11331" s="12" t="s">
        <v>52</v>
      </c>
      <c r="D11331" s="12" t="s">
        <v>895</v>
      </c>
      <c r="E11331" s="12" t="s">
        <v>896</v>
      </c>
      <c r="F11331" s="3"/>
      <c r="G11331" s="3"/>
      <c r="H11331" t="b">
        <v>0</v>
      </c>
      <c r="I11331" s="3">
        <v>43605.837337962963</v>
      </c>
      <c r="J11331" t="b">
        <v>0</v>
      </c>
      <c r="K11331" s="3"/>
      <c r="L11331" s="3"/>
      <c r="M11331">
        <v>442095350077</v>
      </c>
      <c r="N11331">
        <v>3</v>
      </c>
      <c r="O11331" s="12" t="str">
        <f>(RIGHT(CursosBS_2[[#This Row],[Code]],12))</f>
        <v>201911_10519</v>
      </c>
    </row>
    <row r="11332" spans="1:15" x14ac:dyDescent="0.25">
      <c r="A11332">
        <v>10412</v>
      </c>
      <c r="B11332" s="12" t="s">
        <v>56</v>
      </c>
      <c r="C11332" s="12" t="s">
        <v>52</v>
      </c>
      <c r="D11332" s="12" t="s">
        <v>893</v>
      </c>
      <c r="E11332" s="12" t="s">
        <v>894</v>
      </c>
      <c r="F11332" s="3"/>
      <c r="G11332" s="3"/>
      <c r="H11332" t="b">
        <v>0</v>
      </c>
      <c r="I11332" s="3">
        <v>43605.830983796295</v>
      </c>
      <c r="J11332" t="b">
        <v>0</v>
      </c>
      <c r="K11332" s="3"/>
      <c r="L11332" s="3"/>
      <c r="M11332">
        <v>442095350076</v>
      </c>
      <c r="N11332">
        <v>3</v>
      </c>
      <c r="O11332" s="12" t="str">
        <f>(RIGHT(CursosBS_2[[#This Row],[Code]],12))</f>
        <v>201911_10026</v>
      </c>
    </row>
    <row r="11333" spans="1:15" x14ac:dyDescent="0.25">
      <c r="A11333">
        <v>10378</v>
      </c>
      <c r="B11333" s="12" t="s">
        <v>56</v>
      </c>
      <c r="C11333" s="12" t="s">
        <v>52</v>
      </c>
      <c r="D11333" s="12" t="s">
        <v>891</v>
      </c>
      <c r="E11333" s="12" t="s">
        <v>892</v>
      </c>
      <c r="F11333" s="3"/>
      <c r="G11333" s="3"/>
      <c r="H11333" t="b">
        <v>0</v>
      </c>
      <c r="I11333" s="3">
        <v>43605.82335648148</v>
      </c>
      <c r="J11333" t="b">
        <v>0</v>
      </c>
      <c r="K11333" s="3"/>
      <c r="L11333" s="3"/>
      <c r="M11333">
        <v>442095350075</v>
      </c>
      <c r="N11333">
        <v>3</v>
      </c>
      <c r="O11333" s="12" t="str">
        <f>(RIGHT(CursosBS_2[[#This Row],[Code]],12))</f>
        <v>201911_10021</v>
      </c>
    </row>
    <row r="11334" spans="1:15" x14ac:dyDescent="0.25">
      <c r="A11334">
        <v>10377</v>
      </c>
      <c r="B11334" s="12" t="s">
        <v>56</v>
      </c>
      <c r="C11334" s="12" t="s">
        <v>52</v>
      </c>
      <c r="D11334" s="12" t="s">
        <v>889</v>
      </c>
      <c r="E11334" s="12" t="s">
        <v>890</v>
      </c>
      <c r="F11334" s="3"/>
      <c r="G11334" s="3"/>
      <c r="H11334" t="b">
        <v>0</v>
      </c>
      <c r="I11334" s="3">
        <v>43605.819062499999</v>
      </c>
      <c r="J11334" t="b">
        <v>0</v>
      </c>
      <c r="K11334" s="3"/>
      <c r="L11334" s="3"/>
      <c r="M11334">
        <v>442095350074</v>
      </c>
      <c r="N11334">
        <v>3</v>
      </c>
      <c r="O11334" s="12" t="str">
        <f>(RIGHT(CursosBS_2[[#This Row],[Code]],12))</f>
        <v>201911_10381</v>
      </c>
    </row>
    <row r="11335" spans="1:15" x14ac:dyDescent="0.25">
      <c r="A11335">
        <v>10371</v>
      </c>
      <c r="B11335" s="12" t="s">
        <v>56</v>
      </c>
      <c r="C11335" s="12" t="s">
        <v>52</v>
      </c>
      <c r="D11335" s="12" t="s">
        <v>887</v>
      </c>
      <c r="E11335" s="12" t="s">
        <v>888</v>
      </c>
      <c r="F11335" s="3"/>
      <c r="G11335" s="3"/>
      <c r="H11335" t="b">
        <v>0</v>
      </c>
      <c r="I11335" s="3">
        <v>43605.798344907409</v>
      </c>
      <c r="J11335" t="b">
        <v>0</v>
      </c>
      <c r="K11335" s="3"/>
      <c r="L11335" s="3"/>
      <c r="M11335">
        <v>442095350073</v>
      </c>
      <c r="N11335">
        <v>3</v>
      </c>
      <c r="O11335" s="12" t="str">
        <f>(RIGHT(CursosBS_2[[#This Row],[Code]],12))</f>
        <v>201911_10561</v>
      </c>
    </row>
    <row r="11336" spans="1:15" x14ac:dyDescent="0.25">
      <c r="A11336">
        <v>10370</v>
      </c>
      <c r="B11336" s="12" t="s">
        <v>56</v>
      </c>
      <c r="C11336" s="12" t="s">
        <v>52</v>
      </c>
      <c r="D11336" s="12" t="s">
        <v>884</v>
      </c>
      <c r="E11336" s="12" t="s">
        <v>885</v>
      </c>
      <c r="F11336" s="3"/>
      <c r="G11336" s="3"/>
      <c r="H11336" t="b">
        <v>0</v>
      </c>
      <c r="I11336" s="3">
        <v>43605.792222222219</v>
      </c>
      <c r="J11336" t="b">
        <v>0</v>
      </c>
      <c r="K11336" s="3"/>
      <c r="L11336" s="3"/>
      <c r="M11336">
        <v>442095350072</v>
      </c>
      <c r="N11336">
        <v>3</v>
      </c>
      <c r="O11336" s="12" t="str">
        <f>(RIGHT(CursosBS_2[[#This Row],[Code]],12))</f>
        <v>201911_10019</v>
      </c>
    </row>
    <row r="11337" spans="1:15" x14ac:dyDescent="0.25">
      <c r="A11337">
        <v>10369</v>
      </c>
      <c r="B11337" s="12" t="s">
        <v>9578</v>
      </c>
      <c r="C11337" s="12" t="s">
        <v>9596</v>
      </c>
      <c r="D11337" s="12" t="s">
        <v>10215</v>
      </c>
      <c r="E11337" s="12" t="s">
        <v>886</v>
      </c>
      <c r="F11337" s="3"/>
      <c r="G11337" s="3"/>
      <c r="H11337" t="b">
        <v>1</v>
      </c>
      <c r="I11337" s="3">
        <v>43605.791006944448</v>
      </c>
      <c r="J11337" t="b">
        <v>0</v>
      </c>
      <c r="K11337" s="3"/>
      <c r="L11337" s="3"/>
      <c r="M11337">
        <v>441845109910</v>
      </c>
      <c r="N11337">
        <v>5</v>
      </c>
      <c r="O11337" s="12" t="str">
        <f>(RIGHT(CursosBS_2[[#This Row],[Code]],12))</f>
        <v>201911</v>
      </c>
    </row>
    <row r="11338" spans="1:15" x14ac:dyDescent="0.25">
      <c r="A11338">
        <v>10368</v>
      </c>
      <c r="B11338" s="12" t="s">
        <v>56</v>
      </c>
      <c r="C11338" s="12" t="s">
        <v>52</v>
      </c>
      <c r="D11338" s="12" t="s">
        <v>882</v>
      </c>
      <c r="E11338" s="12" t="s">
        <v>883</v>
      </c>
      <c r="F11338" s="3"/>
      <c r="G11338" s="3"/>
      <c r="H11338" t="b">
        <v>0</v>
      </c>
      <c r="I11338" s="3">
        <v>43605.722708333335</v>
      </c>
      <c r="J11338" t="b">
        <v>0</v>
      </c>
      <c r="K11338" s="3"/>
      <c r="L11338" s="3"/>
      <c r="M11338">
        <v>442095357989</v>
      </c>
      <c r="N11338">
        <v>3</v>
      </c>
      <c r="O11338" s="12" t="str">
        <f>(RIGHT(CursosBS_2[[#This Row],[Code]],12))</f>
        <v>_10020_10043</v>
      </c>
    </row>
    <row r="11339" spans="1:15" x14ac:dyDescent="0.25">
      <c r="A11339">
        <v>10366</v>
      </c>
      <c r="B11339" s="12" t="s">
        <v>56</v>
      </c>
      <c r="C11339" s="12" t="s">
        <v>52</v>
      </c>
      <c r="D11339" s="12" t="s">
        <v>880</v>
      </c>
      <c r="E11339" s="12" t="s">
        <v>881</v>
      </c>
      <c r="F11339" s="3"/>
      <c r="G11339" s="3"/>
      <c r="H11339" t="b">
        <v>0</v>
      </c>
      <c r="I11339" s="3">
        <v>43602.922962962963</v>
      </c>
      <c r="J11339" t="b">
        <v>0</v>
      </c>
      <c r="K11339" s="3"/>
      <c r="L11339" s="3"/>
      <c r="M11339">
        <v>442095349836</v>
      </c>
      <c r="N11339">
        <v>3</v>
      </c>
      <c r="O11339" s="12" t="str">
        <f>(RIGHT(CursosBS_2[[#This Row],[Code]],12))</f>
        <v>201941_51022</v>
      </c>
    </row>
    <row r="11340" spans="1:15" x14ac:dyDescent="0.25">
      <c r="A11340">
        <v>10361</v>
      </c>
      <c r="B11340" s="12" t="s">
        <v>56</v>
      </c>
      <c r="C11340" s="12" t="s">
        <v>52</v>
      </c>
      <c r="D11340" s="12" t="s">
        <v>878</v>
      </c>
      <c r="E11340" s="12" t="s">
        <v>879</v>
      </c>
      <c r="F11340" s="3"/>
      <c r="G11340" s="3"/>
      <c r="H11340" t="b">
        <v>0</v>
      </c>
      <c r="I11340" s="3">
        <v>43602.66815972222</v>
      </c>
      <c r="J11340" t="b">
        <v>0</v>
      </c>
      <c r="K11340" s="3"/>
      <c r="L11340" s="3"/>
      <c r="M11340">
        <v>442095349835</v>
      </c>
      <c r="N11340">
        <v>3</v>
      </c>
      <c r="O11340" s="12" t="str">
        <f>(RIGHT(CursosBS_2[[#This Row],[Code]],12))</f>
        <v>201941_53507</v>
      </c>
    </row>
    <row r="11341" spans="1:15" x14ac:dyDescent="0.25">
      <c r="A11341">
        <v>10360</v>
      </c>
      <c r="B11341" s="12" t="s">
        <v>56</v>
      </c>
      <c r="C11341" s="12" t="s">
        <v>52</v>
      </c>
      <c r="D11341" s="12" t="s">
        <v>876</v>
      </c>
      <c r="E11341" s="12" t="s">
        <v>877</v>
      </c>
      <c r="F11341" s="3"/>
      <c r="G11341" s="3"/>
      <c r="H11341" t="b">
        <v>0</v>
      </c>
      <c r="I11341" s="3">
        <v>43602.579398148147</v>
      </c>
      <c r="J11341" t="b">
        <v>0</v>
      </c>
      <c r="K11341" s="3"/>
      <c r="L11341" s="3"/>
      <c r="M11341">
        <v>442095349834</v>
      </c>
      <c r="N11341">
        <v>3</v>
      </c>
      <c r="O11341" s="12" t="str">
        <f>(RIGHT(CursosBS_2[[#This Row],[Code]],12))</f>
        <v>201941_52779</v>
      </c>
    </row>
    <row r="11342" spans="1:15" x14ac:dyDescent="0.25">
      <c r="A11342">
        <v>10356</v>
      </c>
      <c r="B11342" s="12" t="s">
        <v>9579</v>
      </c>
      <c r="C11342" s="12" t="s">
        <v>52</v>
      </c>
      <c r="D11342" s="12" t="s">
        <v>10213</v>
      </c>
      <c r="E11342" s="12" t="s">
        <v>10214</v>
      </c>
      <c r="F11342" s="3"/>
      <c r="G11342" s="3"/>
      <c r="H11342" t="b">
        <v>0</v>
      </c>
      <c r="I11342" s="3">
        <v>43601.568437499998</v>
      </c>
      <c r="J11342" t="b">
        <v>0</v>
      </c>
      <c r="K11342" s="3"/>
      <c r="L11342" s="3">
        <v>43957.607708333337</v>
      </c>
      <c r="M11342">
        <v>441788666888</v>
      </c>
      <c r="N11342">
        <v>3</v>
      </c>
      <c r="O11342" s="12" t="str">
        <f>(RIGHT(CursosBS_2[[#This Row],[Code]],12))</f>
        <v>941_CMaestro</v>
      </c>
    </row>
    <row r="11343" spans="1:15" x14ac:dyDescent="0.25">
      <c r="A11343">
        <v>10351</v>
      </c>
      <c r="B11343" s="12" t="s">
        <v>56</v>
      </c>
      <c r="C11343" s="12" t="s">
        <v>52</v>
      </c>
      <c r="D11343" s="12" t="s">
        <v>10211</v>
      </c>
      <c r="E11343" s="12" t="s">
        <v>10212</v>
      </c>
      <c r="F11343" s="3"/>
      <c r="G11343" s="3"/>
      <c r="H11343" t="b">
        <v>1</v>
      </c>
      <c r="I11343" s="3">
        <v>43600.651053240741</v>
      </c>
      <c r="J11343" t="b">
        <v>0</v>
      </c>
      <c r="K11343" s="3"/>
      <c r="L11343" s="3">
        <v>45617.703032407408</v>
      </c>
      <c r="M11343">
        <v>442086748861</v>
      </c>
      <c r="N11343">
        <v>3</v>
      </c>
      <c r="O11343" s="12" t="str">
        <f>(RIGHT(CursosBS_2[[#This Row],[Code]],12))</f>
        <v>BSCO_Prueba_</v>
      </c>
    </row>
    <row r="11344" spans="1:15" x14ac:dyDescent="0.25">
      <c r="A11344">
        <v>10349</v>
      </c>
      <c r="B11344" s="12" t="s">
        <v>9578</v>
      </c>
      <c r="C11344" s="12" t="s">
        <v>52</v>
      </c>
      <c r="D11344" s="12" t="s">
        <v>10209</v>
      </c>
      <c r="E11344" s="12" t="s">
        <v>10210</v>
      </c>
      <c r="F11344" s="3"/>
      <c r="G11344" s="3"/>
      <c r="H11344" t="b">
        <v>1</v>
      </c>
      <c r="I11344" s="3">
        <v>43599.607372685183</v>
      </c>
      <c r="J11344" t="b">
        <v>0</v>
      </c>
      <c r="K11344" s="3"/>
      <c r="L11344" s="3"/>
      <c r="M11344">
        <v>441773913976</v>
      </c>
      <c r="N11344">
        <v>3</v>
      </c>
      <c r="O11344" s="12" t="str">
        <f>(RIGHT(CursosBS_2[[#This Row],[Code]],12))</f>
        <v>HtmlCD_2018_</v>
      </c>
    </row>
    <row r="11345" spans="1:15" x14ac:dyDescent="0.25">
      <c r="A11345">
        <v>10342</v>
      </c>
      <c r="B11345" s="12" t="s">
        <v>56</v>
      </c>
      <c r="C11345" s="12" t="s">
        <v>52</v>
      </c>
      <c r="D11345" s="12" t="s">
        <v>874</v>
      </c>
      <c r="E11345" s="12" t="s">
        <v>875</v>
      </c>
      <c r="F11345" s="3"/>
      <c r="G11345" s="3"/>
      <c r="H11345" t="b">
        <v>0</v>
      </c>
      <c r="I11345" s="3">
        <v>43599.585092592592</v>
      </c>
      <c r="J11345" t="b">
        <v>0</v>
      </c>
      <c r="K11345" s="3"/>
      <c r="L11345" s="3"/>
      <c r="M11345">
        <v>442095349833</v>
      </c>
      <c r="N11345">
        <v>3</v>
      </c>
      <c r="O11345" s="12" t="str">
        <f>(RIGHT(CursosBS_2[[#This Row],[Code]],12))</f>
        <v>_52772_75041</v>
      </c>
    </row>
    <row r="11346" spans="1:15" x14ac:dyDescent="0.25">
      <c r="A11346">
        <v>10335</v>
      </c>
      <c r="B11346" s="12" t="s">
        <v>56</v>
      </c>
      <c r="C11346" s="12" t="s">
        <v>52</v>
      </c>
      <c r="D11346" s="12" t="s">
        <v>872</v>
      </c>
      <c r="E11346" s="12" t="s">
        <v>873</v>
      </c>
      <c r="F11346" s="3"/>
      <c r="G11346" s="3"/>
      <c r="H11346" t="b">
        <v>0</v>
      </c>
      <c r="I11346" s="3">
        <v>43595.837893518517</v>
      </c>
      <c r="J11346" t="b">
        <v>0</v>
      </c>
      <c r="K11346" s="3"/>
      <c r="L11346" s="3"/>
      <c r="M11346">
        <v>442095349832</v>
      </c>
      <c r="N11346">
        <v>3</v>
      </c>
      <c r="O11346" s="12" t="str">
        <f>(RIGHT(CursosBS_2[[#This Row],[Code]],12))</f>
        <v>201942_52974</v>
      </c>
    </row>
    <row r="11347" spans="1:15" x14ac:dyDescent="0.25">
      <c r="A11347">
        <v>10333</v>
      </c>
      <c r="B11347" s="12" t="s">
        <v>9578</v>
      </c>
      <c r="C11347" s="12" t="s">
        <v>52</v>
      </c>
      <c r="D11347" s="12" t="s">
        <v>12746</v>
      </c>
      <c r="E11347" s="12" t="s">
        <v>12326</v>
      </c>
      <c r="F11347" s="3"/>
      <c r="G11347" s="3"/>
      <c r="H11347" t="b">
        <v>1</v>
      </c>
      <c r="I11347" s="3">
        <v>43594.567337962966</v>
      </c>
      <c r="J11347" t="b">
        <v>0</v>
      </c>
      <c r="K11347" s="3"/>
      <c r="L11347" s="3"/>
      <c r="M11347">
        <v>441945312711</v>
      </c>
      <c r="N11347">
        <v>3</v>
      </c>
      <c r="O11347" s="12" t="str">
        <f>(RIGHT(CursosBS_2[[#This Row],[Code]],12))</f>
        <v>002-MaestroC</v>
      </c>
    </row>
    <row r="11348" spans="1:15" x14ac:dyDescent="0.25">
      <c r="A11348">
        <v>10326</v>
      </c>
      <c r="B11348" s="12" t="s">
        <v>56</v>
      </c>
      <c r="C11348" s="12" t="s">
        <v>52</v>
      </c>
      <c r="D11348" s="12" t="s">
        <v>17301</v>
      </c>
      <c r="E11348" s="12" t="s">
        <v>17302</v>
      </c>
      <c r="F11348" s="3"/>
      <c r="G11348" s="3"/>
      <c r="H11348" t="b">
        <v>0</v>
      </c>
      <c r="I11348" s="3">
        <v>43593.783564814818</v>
      </c>
      <c r="J11348" t="b">
        <v>0</v>
      </c>
      <c r="K11348" s="3"/>
      <c r="L11348" s="3"/>
      <c r="M11348">
        <v>442095357393</v>
      </c>
      <c r="N11348">
        <v>3</v>
      </c>
      <c r="O11348" s="12" t="str">
        <f>(RIGHT(CursosBS_2[[#This Row],[Code]],12))</f>
        <v>067-MaestroV</v>
      </c>
    </row>
    <row r="11349" spans="1:15" x14ac:dyDescent="0.25">
      <c r="A11349">
        <v>10283</v>
      </c>
      <c r="B11349" s="12" t="s">
        <v>56</v>
      </c>
      <c r="C11349" s="12" t="s">
        <v>52</v>
      </c>
      <c r="D11349" s="12" t="s">
        <v>870</v>
      </c>
      <c r="E11349" s="12" t="s">
        <v>871</v>
      </c>
      <c r="F11349" s="3"/>
      <c r="G11349" s="3"/>
      <c r="H11349" t="b">
        <v>0</v>
      </c>
      <c r="I11349" s="3">
        <v>43592.781087962961</v>
      </c>
      <c r="J11349" t="b">
        <v>0</v>
      </c>
      <c r="K11349" s="3"/>
      <c r="L11349" s="3"/>
      <c r="M11349">
        <v>442095357988</v>
      </c>
      <c r="N11349">
        <v>3</v>
      </c>
      <c r="O11349" s="12" t="str">
        <f>(RIGHT(CursosBS_2[[#This Row],[Code]],12))</f>
        <v>eBuc_201950_</v>
      </c>
    </row>
    <row r="11350" spans="1:15" x14ac:dyDescent="0.25">
      <c r="A11350">
        <v>10282</v>
      </c>
      <c r="B11350" s="12" t="s">
        <v>56</v>
      </c>
      <c r="C11350" s="12" t="s">
        <v>52</v>
      </c>
      <c r="D11350" s="12" t="s">
        <v>868</v>
      </c>
      <c r="E11350" s="12" t="s">
        <v>869</v>
      </c>
      <c r="F11350" s="3"/>
      <c r="G11350" s="3"/>
      <c r="H11350" t="b">
        <v>0</v>
      </c>
      <c r="I11350" s="3">
        <v>43591.822615740741</v>
      </c>
      <c r="J11350" t="b">
        <v>0</v>
      </c>
      <c r="K11350" s="3"/>
      <c r="L11350" s="3"/>
      <c r="M11350">
        <v>442095349831</v>
      </c>
      <c r="N11350">
        <v>3</v>
      </c>
      <c r="O11350" s="12" t="str">
        <f>(RIGHT(CursosBS_2[[#This Row],[Code]],12))</f>
        <v>201941_50917</v>
      </c>
    </row>
    <row r="11351" spans="1:15" x14ac:dyDescent="0.25">
      <c r="A11351">
        <v>10281</v>
      </c>
      <c r="B11351" s="12" t="s">
        <v>9578</v>
      </c>
      <c r="C11351" s="12" t="s">
        <v>52</v>
      </c>
      <c r="D11351" s="12" t="s">
        <v>12823</v>
      </c>
      <c r="E11351" s="12" t="s">
        <v>12824</v>
      </c>
      <c r="F11351" s="3"/>
      <c r="G11351" s="3"/>
      <c r="H11351" t="b">
        <v>1</v>
      </c>
      <c r="I11351" s="3">
        <v>43591.674687500003</v>
      </c>
      <c r="J11351" t="b">
        <v>0</v>
      </c>
      <c r="K11351" s="3"/>
      <c r="L11351" s="3"/>
      <c r="M11351">
        <v>441945590612</v>
      </c>
      <c r="N11351">
        <v>3</v>
      </c>
      <c r="O11351" s="12" t="str">
        <f>(RIGHT(CursosBS_2[[#This Row],[Code]],12))</f>
        <v>091-MaestroC</v>
      </c>
    </row>
    <row r="11352" spans="1:15" x14ac:dyDescent="0.25">
      <c r="A11352">
        <v>10280</v>
      </c>
      <c r="B11352" s="12" t="s">
        <v>56</v>
      </c>
      <c r="C11352" s="12" t="s">
        <v>52</v>
      </c>
      <c r="D11352" s="12" t="s">
        <v>11180</v>
      </c>
      <c r="E11352" s="12" t="s">
        <v>11181</v>
      </c>
      <c r="F11352" s="3"/>
      <c r="G11352" s="3"/>
      <c r="H11352" t="b">
        <v>0</v>
      </c>
      <c r="I11352" s="3">
        <v>43591.588784722226</v>
      </c>
      <c r="J11352" t="b">
        <v>0</v>
      </c>
      <c r="K11352" s="3"/>
      <c r="L11352" s="3"/>
      <c r="M11352">
        <v>442095357392</v>
      </c>
      <c r="N11352">
        <v>3</v>
      </c>
      <c r="O11352" s="12" t="str">
        <f>(RIGHT(CursosBS_2[[#This Row],[Code]],12))</f>
        <v>10_-MaestroV</v>
      </c>
    </row>
    <row r="11353" spans="1:15" x14ac:dyDescent="0.25">
      <c r="A11353">
        <v>10275</v>
      </c>
      <c r="B11353" s="12" t="s">
        <v>56</v>
      </c>
      <c r="C11353" s="12" t="s">
        <v>52</v>
      </c>
      <c r="D11353" s="12" t="s">
        <v>866</v>
      </c>
      <c r="E11353" s="12" t="s">
        <v>867</v>
      </c>
      <c r="F11353" s="3"/>
      <c r="G11353" s="3"/>
      <c r="H11353" t="b">
        <v>0</v>
      </c>
      <c r="I11353" s="3">
        <v>43588.945486111108</v>
      </c>
      <c r="J11353" t="b">
        <v>0</v>
      </c>
      <c r="K11353" s="3"/>
      <c r="L11353" s="3"/>
      <c r="M11353">
        <v>442095349830</v>
      </c>
      <c r="N11353">
        <v>3</v>
      </c>
      <c r="O11353" s="12" t="str">
        <f>(RIGHT(CursosBS_2[[#This Row],[Code]],12))</f>
        <v>201941_53048</v>
      </c>
    </row>
    <row r="11354" spans="1:15" x14ac:dyDescent="0.25">
      <c r="A11354">
        <v>10272</v>
      </c>
      <c r="B11354" s="12" t="s">
        <v>9578</v>
      </c>
      <c r="C11354" s="12" t="s">
        <v>52</v>
      </c>
      <c r="D11354" s="12" t="s">
        <v>10207</v>
      </c>
      <c r="E11354" s="12" t="s">
        <v>10208</v>
      </c>
      <c r="F11354" s="3"/>
      <c r="G11354" s="3"/>
      <c r="H11354" t="b">
        <v>1</v>
      </c>
      <c r="I11354" s="3">
        <v>43588.838229166664</v>
      </c>
      <c r="J11354" t="b">
        <v>0</v>
      </c>
      <c r="K11354" s="3"/>
      <c r="L11354" s="3"/>
      <c r="M11354">
        <v>441781560224</v>
      </c>
      <c r="N11354">
        <v>3</v>
      </c>
      <c r="O11354" s="12" t="str">
        <f>(RIGHT(CursosBS_2[[#This Row],[Code]],12))</f>
        <v>iBuc_201910_</v>
      </c>
    </row>
    <row r="11355" spans="1:15" x14ac:dyDescent="0.25">
      <c r="A11355">
        <v>10264</v>
      </c>
      <c r="B11355" s="12" t="s">
        <v>56</v>
      </c>
      <c r="C11355" s="12" t="s">
        <v>52</v>
      </c>
      <c r="D11355" s="12" t="s">
        <v>864</v>
      </c>
      <c r="E11355" s="12" t="s">
        <v>865</v>
      </c>
      <c r="F11355" s="3"/>
      <c r="G11355" s="3"/>
      <c r="H11355" t="b">
        <v>0</v>
      </c>
      <c r="I11355" s="3">
        <v>43588.808541666665</v>
      </c>
      <c r="J11355" t="b">
        <v>0</v>
      </c>
      <c r="K11355" s="3"/>
      <c r="L11355" s="3"/>
      <c r="M11355">
        <v>442095349829</v>
      </c>
      <c r="N11355">
        <v>3</v>
      </c>
      <c r="O11355" s="12" t="str">
        <f>(RIGHT(CursosBS_2[[#This Row],[Code]],12))</f>
        <v>201941_52696</v>
      </c>
    </row>
    <row r="11356" spans="1:15" x14ac:dyDescent="0.25">
      <c r="A11356">
        <v>10234</v>
      </c>
      <c r="B11356" s="12" t="s">
        <v>56</v>
      </c>
      <c r="C11356" s="12" t="s">
        <v>52</v>
      </c>
      <c r="D11356" s="12" t="s">
        <v>17532</v>
      </c>
      <c r="E11356" s="12" t="s">
        <v>14537</v>
      </c>
      <c r="F11356" s="3"/>
      <c r="G11356" s="3"/>
      <c r="H11356" t="b">
        <v>0</v>
      </c>
      <c r="I11356" s="3">
        <v>43585.070625</v>
      </c>
      <c r="J11356" t="b">
        <v>0</v>
      </c>
      <c r="K11356" s="3"/>
      <c r="L11356" s="3"/>
      <c r="M11356">
        <v>442095357391</v>
      </c>
      <c r="N11356">
        <v>3</v>
      </c>
      <c r="O11356" s="12" t="str">
        <f>(RIGHT(CursosBS_2[[#This Row],[Code]],12))</f>
        <v>051-MaestroV</v>
      </c>
    </row>
    <row r="11357" spans="1:15" x14ac:dyDescent="0.25">
      <c r="A11357">
        <v>10224</v>
      </c>
      <c r="B11357" s="12" t="s">
        <v>56</v>
      </c>
      <c r="C11357" s="12" t="s">
        <v>52</v>
      </c>
      <c r="D11357" s="12" t="s">
        <v>862</v>
      </c>
      <c r="E11357" s="12" t="s">
        <v>863</v>
      </c>
      <c r="F11357" s="3"/>
      <c r="G11357" s="3"/>
      <c r="H11357" t="b">
        <v>0</v>
      </c>
      <c r="I11357" s="3">
        <v>43581.909525462965</v>
      </c>
      <c r="J11357" t="b">
        <v>0</v>
      </c>
      <c r="K11357" s="3"/>
      <c r="L11357" s="3"/>
      <c r="M11357">
        <v>442095357987</v>
      </c>
      <c r="N11357">
        <v>3</v>
      </c>
      <c r="O11357" s="12" t="str">
        <f>(RIGHT(CursosBS_2[[#This Row],[Code]],12))</f>
        <v>_10025-10061</v>
      </c>
    </row>
    <row r="11358" spans="1:15" x14ac:dyDescent="0.25">
      <c r="A11358">
        <v>10223</v>
      </c>
      <c r="B11358" s="12" t="s">
        <v>56</v>
      </c>
      <c r="C11358" s="12" t="s">
        <v>52</v>
      </c>
      <c r="D11358" s="12" t="s">
        <v>860</v>
      </c>
      <c r="E11358" s="12" t="s">
        <v>861</v>
      </c>
      <c r="F11358" s="3"/>
      <c r="G11358" s="3"/>
      <c r="H11358" t="b">
        <v>0</v>
      </c>
      <c r="I11358" s="3">
        <v>43581.898229166669</v>
      </c>
      <c r="J11358" t="b">
        <v>0</v>
      </c>
      <c r="K11358" s="3"/>
      <c r="L11358" s="3"/>
      <c r="M11358">
        <v>442095349828</v>
      </c>
      <c r="N11358">
        <v>3</v>
      </c>
      <c r="O11358" s="12" t="str">
        <f>(RIGHT(CursosBS_2[[#This Row],[Code]],12))</f>
        <v>201941_50908</v>
      </c>
    </row>
    <row r="11359" spans="1:15" x14ac:dyDescent="0.25">
      <c r="A11359">
        <v>10222</v>
      </c>
      <c r="B11359" s="12" t="s">
        <v>9578</v>
      </c>
      <c r="C11359" s="12" t="s">
        <v>52</v>
      </c>
      <c r="D11359" s="12" t="s">
        <v>12324</v>
      </c>
      <c r="E11359" s="12" t="s">
        <v>12325</v>
      </c>
      <c r="F11359" s="3"/>
      <c r="G11359" s="3"/>
      <c r="H11359" t="b">
        <v>1</v>
      </c>
      <c r="I11359" s="3">
        <v>43581.889155092591</v>
      </c>
      <c r="J11359" t="b">
        <v>0</v>
      </c>
      <c r="K11359" s="3"/>
      <c r="L11359" s="3"/>
      <c r="M11359">
        <v>441944241730</v>
      </c>
      <c r="N11359">
        <v>3</v>
      </c>
      <c r="O11359" s="12" t="str">
        <f>(RIGHT(CursosBS_2[[#This Row],[Code]],12))</f>
        <v>005-MaestroC</v>
      </c>
    </row>
    <row r="11360" spans="1:15" x14ac:dyDescent="0.25">
      <c r="A11360">
        <v>10221</v>
      </c>
      <c r="B11360" s="12" t="s">
        <v>56</v>
      </c>
      <c r="C11360" s="12" t="s">
        <v>52</v>
      </c>
      <c r="D11360" s="12" t="s">
        <v>20105</v>
      </c>
      <c r="E11360" s="12" t="s">
        <v>20106</v>
      </c>
      <c r="F11360" s="3"/>
      <c r="G11360" s="3"/>
      <c r="H11360" t="b">
        <v>0</v>
      </c>
      <c r="I11360" s="3">
        <v>43581.866666666669</v>
      </c>
      <c r="J11360" t="b">
        <v>0</v>
      </c>
      <c r="K11360" s="3"/>
      <c r="L11360" s="3"/>
      <c r="M11360">
        <v>442097140962</v>
      </c>
      <c r="N11360">
        <v>3</v>
      </c>
      <c r="O11360" s="12" t="str">
        <f>(RIGHT(CursosBS_2[[#This Row],[Code]],12))</f>
        <v>098-MaestroV</v>
      </c>
    </row>
    <row r="11361" spans="1:15" x14ac:dyDescent="0.25">
      <c r="A11361">
        <v>10216</v>
      </c>
      <c r="B11361" s="12" t="s">
        <v>56</v>
      </c>
      <c r="C11361" s="12" t="s">
        <v>52</v>
      </c>
      <c r="D11361" s="12" t="s">
        <v>858</v>
      </c>
      <c r="E11361" s="12" t="s">
        <v>859</v>
      </c>
      <c r="F11361" s="3"/>
      <c r="G11361" s="3"/>
      <c r="H11361" t="b">
        <v>0</v>
      </c>
      <c r="I11361" s="3">
        <v>43581.714687500003</v>
      </c>
      <c r="J11361" t="b">
        <v>0</v>
      </c>
      <c r="K11361" s="3"/>
      <c r="L11361" s="3"/>
      <c r="M11361">
        <v>442095349827</v>
      </c>
      <c r="N11361">
        <v>3</v>
      </c>
      <c r="O11361" s="12" t="str">
        <f>(RIGHT(CursosBS_2[[#This Row],[Code]],12))</f>
        <v>201941_50679</v>
      </c>
    </row>
    <row r="11362" spans="1:15" x14ac:dyDescent="0.25">
      <c r="A11362">
        <v>10215</v>
      </c>
      <c r="B11362" s="12" t="s">
        <v>56</v>
      </c>
      <c r="C11362" s="12" t="s">
        <v>52</v>
      </c>
      <c r="D11362" s="12" t="s">
        <v>14601</v>
      </c>
      <c r="E11362" s="12" t="s">
        <v>12107</v>
      </c>
      <c r="F11362" s="3"/>
      <c r="G11362" s="3"/>
      <c r="H11362" t="b">
        <v>0</v>
      </c>
      <c r="I11362" s="3">
        <v>43581.679895833331</v>
      </c>
      <c r="J11362" t="b">
        <v>0</v>
      </c>
      <c r="K11362" s="3"/>
      <c r="L11362" s="3"/>
      <c r="M11362">
        <v>442095357390</v>
      </c>
      <c r="N11362">
        <v>3</v>
      </c>
      <c r="O11362" s="12" t="str">
        <f>(RIGHT(CursosBS_2[[#This Row],[Code]],12))</f>
        <v>111-MaestroV</v>
      </c>
    </row>
    <row r="11363" spans="1:15" x14ac:dyDescent="0.25">
      <c r="A11363">
        <v>10212</v>
      </c>
      <c r="B11363" s="12" t="s">
        <v>56</v>
      </c>
      <c r="C11363" s="12" t="s">
        <v>52</v>
      </c>
      <c r="D11363" s="12" t="s">
        <v>856</v>
      </c>
      <c r="E11363" s="12" t="s">
        <v>857</v>
      </c>
      <c r="F11363" s="3"/>
      <c r="G11363" s="3"/>
      <c r="H11363" t="b">
        <v>0</v>
      </c>
      <c r="I11363" s="3">
        <v>43581.566620370373</v>
      </c>
      <c r="J11363" t="b">
        <v>0</v>
      </c>
      <c r="K11363" s="3"/>
      <c r="L11363" s="3"/>
      <c r="M11363">
        <v>442095349826</v>
      </c>
      <c r="N11363">
        <v>3</v>
      </c>
      <c r="O11363" s="12" t="str">
        <f>(RIGHT(CursosBS_2[[#This Row],[Code]],12))</f>
        <v>201941_52899</v>
      </c>
    </row>
    <row r="11364" spans="1:15" x14ac:dyDescent="0.25">
      <c r="A11364">
        <v>10198</v>
      </c>
      <c r="B11364" s="12" t="s">
        <v>56</v>
      </c>
      <c r="C11364" s="12" t="s">
        <v>52</v>
      </c>
      <c r="D11364" s="12" t="s">
        <v>854</v>
      </c>
      <c r="E11364" s="12" t="s">
        <v>855</v>
      </c>
      <c r="F11364" s="3"/>
      <c r="G11364" s="3"/>
      <c r="H11364" t="b">
        <v>0</v>
      </c>
      <c r="I11364" s="3">
        <v>43580.623865740738</v>
      </c>
      <c r="J11364" t="b">
        <v>0</v>
      </c>
      <c r="K11364" s="3"/>
      <c r="L11364" s="3"/>
      <c r="M11364">
        <v>442095349825</v>
      </c>
      <c r="N11364">
        <v>3</v>
      </c>
      <c r="O11364" s="12" t="str">
        <f>(RIGHT(CursosBS_2[[#This Row],[Code]],12))</f>
        <v>201941_52778</v>
      </c>
    </row>
    <row r="11365" spans="1:15" x14ac:dyDescent="0.25">
      <c r="A11365">
        <v>10190</v>
      </c>
      <c r="B11365" s="12" t="s">
        <v>9579</v>
      </c>
      <c r="C11365" s="12" t="s">
        <v>52</v>
      </c>
      <c r="D11365" s="12" t="s">
        <v>10206</v>
      </c>
      <c r="E11365" s="12" t="s">
        <v>855</v>
      </c>
      <c r="F11365" s="3"/>
      <c r="G11365" s="3"/>
      <c r="H11365" t="b">
        <v>1</v>
      </c>
      <c r="I11365" s="3">
        <v>43580.620763888888</v>
      </c>
      <c r="J11365" t="b">
        <v>0</v>
      </c>
      <c r="K11365" s="3"/>
      <c r="L11365" s="3">
        <v>43580.62295138889</v>
      </c>
      <c r="M11365">
        <v>441773363462</v>
      </c>
      <c r="N11365">
        <v>3</v>
      </c>
      <c r="O11365" s="12" t="str">
        <f>(RIGHT(CursosBS_2[[#This Row],[Code]],12))</f>
        <v>201941_52778</v>
      </c>
    </row>
    <row r="11366" spans="1:15" x14ac:dyDescent="0.25">
      <c r="A11366">
        <v>10182</v>
      </c>
      <c r="B11366" s="12" t="s">
        <v>56</v>
      </c>
      <c r="C11366" s="12" t="s">
        <v>52</v>
      </c>
      <c r="D11366" s="12" t="s">
        <v>852</v>
      </c>
      <c r="E11366" s="12" t="s">
        <v>853</v>
      </c>
      <c r="F11366" s="3"/>
      <c r="G11366" s="3"/>
      <c r="H11366" t="b">
        <v>0</v>
      </c>
      <c r="I11366" s="3">
        <v>43580.615358796298</v>
      </c>
      <c r="J11366" t="b">
        <v>0</v>
      </c>
      <c r="K11366" s="3"/>
      <c r="L11366" s="3"/>
      <c r="M11366">
        <v>442095349824</v>
      </c>
      <c r="N11366">
        <v>3</v>
      </c>
      <c r="O11366" s="12" t="str">
        <f>(RIGHT(CursosBS_2[[#This Row],[Code]],12))</f>
        <v>_52771_75040</v>
      </c>
    </row>
    <row r="11367" spans="1:15" x14ac:dyDescent="0.25">
      <c r="A11367">
        <v>10176</v>
      </c>
      <c r="B11367" s="12" t="s">
        <v>56</v>
      </c>
      <c r="C11367" s="12" t="s">
        <v>52</v>
      </c>
      <c r="D11367" s="12" t="s">
        <v>850</v>
      </c>
      <c r="E11367" s="12" t="s">
        <v>851</v>
      </c>
      <c r="F11367" s="3"/>
      <c r="G11367" s="3"/>
      <c r="H11367" t="b">
        <v>0</v>
      </c>
      <c r="I11367" s="3">
        <v>43580.596203703702</v>
      </c>
      <c r="J11367" t="b">
        <v>0</v>
      </c>
      <c r="K11367" s="3"/>
      <c r="L11367" s="3"/>
      <c r="M11367">
        <v>442095349823</v>
      </c>
      <c r="N11367">
        <v>3</v>
      </c>
      <c r="O11367" s="12" t="str">
        <f>(RIGHT(CursosBS_2[[#This Row],[Code]],12))</f>
        <v>_52692_75051</v>
      </c>
    </row>
    <row r="11368" spans="1:15" x14ac:dyDescent="0.25">
      <c r="A11368">
        <v>10173</v>
      </c>
      <c r="B11368" s="12" t="s">
        <v>56</v>
      </c>
      <c r="C11368" s="12" t="s">
        <v>52</v>
      </c>
      <c r="D11368" s="12" t="s">
        <v>848</v>
      </c>
      <c r="E11368" s="12" t="s">
        <v>849</v>
      </c>
      <c r="F11368" s="3"/>
      <c r="G11368" s="3"/>
      <c r="H11368" t="b">
        <v>0</v>
      </c>
      <c r="I11368" s="3">
        <v>43579.954085648147</v>
      </c>
      <c r="J11368" t="b">
        <v>0</v>
      </c>
      <c r="K11368" s="3"/>
      <c r="L11368" s="3"/>
      <c r="M11368">
        <v>442095357986</v>
      </c>
      <c r="N11368">
        <v>3</v>
      </c>
      <c r="O11368" s="12" t="str">
        <f>(RIGHT(CursosBS_2[[#This Row],[Code]],12))</f>
        <v>_10018_10041</v>
      </c>
    </row>
    <row r="11369" spans="1:15" x14ac:dyDescent="0.25">
      <c r="A11369">
        <v>10172</v>
      </c>
      <c r="B11369" s="12" t="s">
        <v>56</v>
      </c>
      <c r="C11369" s="12" t="s">
        <v>52</v>
      </c>
      <c r="D11369" s="12" t="s">
        <v>846</v>
      </c>
      <c r="E11369" s="12" t="s">
        <v>847</v>
      </c>
      <c r="F11369" s="3"/>
      <c r="G11369" s="3"/>
      <c r="H11369" t="b">
        <v>0</v>
      </c>
      <c r="I11369" s="3">
        <v>43579.915347222224</v>
      </c>
      <c r="J11369" t="b">
        <v>0</v>
      </c>
      <c r="K11369" s="3"/>
      <c r="L11369" s="3"/>
      <c r="M11369">
        <v>442095357985</v>
      </c>
      <c r="N11369">
        <v>3</v>
      </c>
      <c r="O11369" s="12" t="str">
        <f>(RIGHT(CursosBS_2[[#This Row],[Code]],12))</f>
        <v>_10017_10040</v>
      </c>
    </row>
    <row r="11370" spans="1:15" x14ac:dyDescent="0.25">
      <c r="A11370">
        <v>10165</v>
      </c>
      <c r="B11370" s="12" t="s">
        <v>56</v>
      </c>
      <c r="C11370" s="12" t="s">
        <v>52</v>
      </c>
      <c r="D11370" s="12" t="s">
        <v>844</v>
      </c>
      <c r="E11370" s="12" t="s">
        <v>845</v>
      </c>
      <c r="F11370" s="3"/>
      <c r="G11370" s="3"/>
      <c r="H11370" t="b">
        <v>0</v>
      </c>
      <c r="I11370" s="3">
        <v>43577.601967592593</v>
      </c>
      <c r="J11370" t="b">
        <v>0</v>
      </c>
      <c r="K11370" s="3"/>
      <c r="L11370" s="3"/>
      <c r="M11370">
        <v>442095349822</v>
      </c>
      <c r="N11370">
        <v>3</v>
      </c>
      <c r="O11370" s="12" t="str">
        <f>(RIGHT(CursosBS_2[[#This Row],[Code]],12))</f>
        <v>201941_51020</v>
      </c>
    </row>
    <row r="11371" spans="1:15" x14ac:dyDescent="0.25">
      <c r="A11371">
        <v>10164</v>
      </c>
      <c r="B11371" s="12" t="s">
        <v>9578</v>
      </c>
      <c r="C11371" s="12" t="s">
        <v>52</v>
      </c>
      <c r="D11371" s="12" t="s">
        <v>12322</v>
      </c>
      <c r="E11371" s="12" t="s">
        <v>12323</v>
      </c>
      <c r="F11371" s="3"/>
      <c r="G11371" s="3"/>
      <c r="H11371" t="b">
        <v>1</v>
      </c>
      <c r="I11371" s="3">
        <v>43577.575555555559</v>
      </c>
      <c r="J11371" t="b">
        <v>0</v>
      </c>
      <c r="K11371" s="3"/>
      <c r="L11371" s="3"/>
      <c r="M11371">
        <v>441944241587</v>
      </c>
      <c r="N11371">
        <v>3</v>
      </c>
      <c r="O11371" s="12" t="str">
        <f>(RIGHT(CursosBS_2[[#This Row],[Code]],12))</f>
        <v>023-MaestroC</v>
      </c>
    </row>
    <row r="11372" spans="1:15" x14ac:dyDescent="0.25">
      <c r="A11372">
        <v>10163</v>
      </c>
      <c r="B11372" s="12" t="s">
        <v>9578</v>
      </c>
      <c r="C11372" s="12" t="s">
        <v>52</v>
      </c>
      <c r="D11372" s="12" t="s">
        <v>10204</v>
      </c>
      <c r="E11372" s="12" t="s">
        <v>10205</v>
      </c>
      <c r="F11372" s="3"/>
      <c r="G11372" s="3"/>
      <c r="H11372" t="b">
        <v>1</v>
      </c>
      <c r="I11372" s="3">
        <v>43577.556319444448</v>
      </c>
      <c r="J11372" t="b">
        <v>0</v>
      </c>
      <c r="K11372" s="3"/>
      <c r="L11372" s="3"/>
      <c r="M11372">
        <v>441773226827</v>
      </c>
      <c r="N11372">
        <v>3</v>
      </c>
      <c r="O11372" s="12" t="str">
        <f>(RIGHT(CursosBS_2[[#This Row],[Code]],12))</f>
        <v>ordeon_2019_</v>
      </c>
    </row>
    <row r="11373" spans="1:15" x14ac:dyDescent="0.25">
      <c r="A11373">
        <v>10147</v>
      </c>
      <c r="B11373" s="12" t="s">
        <v>56</v>
      </c>
      <c r="C11373" s="12" t="s">
        <v>52</v>
      </c>
      <c r="D11373" s="12" t="s">
        <v>12105</v>
      </c>
      <c r="E11373" s="12" t="s">
        <v>12106</v>
      </c>
      <c r="F11373" s="3"/>
      <c r="G11373" s="3"/>
      <c r="H11373" t="b">
        <v>0</v>
      </c>
      <c r="I11373" s="3">
        <v>43564.867268518516</v>
      </c>
      <c r="J11373" t="b">
        <v>0</v>
      </c>
      <c r="K11373" s="3"/>
      <c r="L11373" s="3"/>
      <c r="M11373">
        <v>442095357389</v>
      </c>
      <c r="N11373">
        <v>3</v>
      </c>
      <c r="O11373" s="12" t="str">
        <f>(RIGHT(CursosBS_2[[#This Row],[Code]],12))</f>
        <v>109-MaestroV</v>
      </c>
    </row>
    <row r="11374" spans="1:15" x14ac:dyDescent="0.25">
      <c r="A11374">
        <v>10146</v>
      </c>
      <c r="B11374" s="12" t="s">
        <v>9578</v>
      </c>
      <c r="C11374" s="12" t="s">
        <v>52</v>
      </c>
      <c r="D11374" s="12" t="s">
        <v>12320</v>
      </c>
      <c r="E11374" s="12" t="s">
        <v>12321</v>
      </c>
      <c r="F11374" s="3"/>
      <c r="G11374" s="3"/>
      <c r="H11374" t="b">
        <v>1</v>
      </c>
      <c r="I11374" s="3">
        <v>43564.811354166668</v>
      </c>
      <c r="J11374" t="b">
        <v>0</v>
      </c>
      <c r="K11374" s="3"/>
      <c r="L11374" s="3"/>
      <c r="M11374">
        <v>441944265973</v>
      </c>
      <c r="N11374">
        <v>3</v>
      </c>
      <c r="O11374" s="12" t="str">
        <f>(RIGHT(CursosBS_2[[#This Row],[Code]],12))</f>
        <v>153-MaestroC</v>
      </c>
    </row>
    <row r="11375" spans="1:15" x14ac:dyDescent="0.25">
      <c r="A11375">
        <v>10145</v>
      </c>
      <c r="B11375" s="12" t="s">
        <v>56</v>
      </c>
      <c r="C11375" s="12" t="s">
        <v>52</v>
      </c>
      <c r="D11375" s="12" t="s">
        <v>842</v>
      </c>
      <c r="E11375" s="12" t="s">
        <v>843</v>
      </c>
      <c r="F11375" s="3"/>
      <c r="G11375" s="3"/>
      <c r="H11375" t="b">
        <v>0</v>
      </c>
      <c r="I11375" s="3">
        <v>43564.715046296296</v>
      </c>
      <c r="J11375" t="b">
        <v>0</v>
      </c>
      <c r="K11375" s="3"/>
      <c r="L11375" s="3"/>
      <c r="M11375">
        <v>442095350255</v>
      </c>
      <c r="N11375">
        <v>3</v>
      </c>
      <c r="O11375" s="12" t="str">
        <f>(RIGHT(CursosBS_2[[#This Row],[Code]],12))</f>
        <v>201910_75034</v>
      </c>
    </row>
    <row r="11376" spans="1:15" x14ac:dyDescent="0.25">
      <c r="A11376">
        <v>10144</v>
      </c>
      <c r="B11376" s="12" t="s">
        <v>9578</v>
      </c>
      <c r="C11376" s="12" t="s">
        <v>52</v>
      </c>
      <c r="D11376" s="12" t="s">
        <v>11178</v>
      </c>
      <c r="E11376" s="12" t="s">
        <v>11179</v>
      </c>
      <c r="F11376" s="3"/>
      <c r="G11376" s="3"/>
      <c r="H11376" t="b">
        <v>1</v>
      </c>
      <c r="I11376" s="3">
        <v>43564.691608796296</v>
      </c>
      <c r="J11376" t="b">
        <v>0</v>
      </c>
      <c r="K11376" s="3"/>
      <c r="L11376" s="3"/>
      <c r="M11376">
        <v>441909500320</v>
      </c>
      <c r="N11376">
        <v>3</v>
      </c>
      <c r="O11376" s="12" t="str">
        <f>(RIGHT(CursosBS_2[[#This Row],[Code]],12))</f>
        <v>910-MaestroV</v>
      </c>
    </row>
    <row r="11377" spans="1:15" x14ac:dyDescent="0.25">
      <c r="A11377">
        <v>10143</v>
      </c>
      <c r="B11377" s="12" t="s">
        <v>56</v>
      </c>
      <c r="C11377" s="12" t="s">
        <v>52</v>
      </c>
      <c r="D11377" s="12" t="s">
        <v>17299</v>
      </c>
      <c r="E11377" s="12" t="s">
        <v>17300</v>
      </c>
      <c r="F11377" s="3"/>
      <c r="G11377" s="3"/>
      <c r="H11377" t="b">
        <v>0</v>
      </c>
      <c r="I11377" s="3">
        <v>43563.862488425926</v>
      </c>
      <c r="J11377" t="b">
        <v>0</v>
      </c>
      <c r="K11377" s="3"/>
      <c r="L11377" s="3"/>
      <c r="M11377">
        <v>442095357388</v>
      </c>
      <c r="N11377">
        <v>3</v>
      </c>
      <c r="O11377" s="12" t="str">
        <f>(RIGHT(CursosBS_2[[#This Row],[Code]],12))</f>
        <v>049-MaestroV</v>
      </c>
    </row>
    <row r="11378" spans="1:15" x14ac:dyDescent="0.25">
      <c r="A11378">
        <v>10142</v>
      </c>
      <c r="B11378" s="12" t="s">
        <v>56</v>
      </c>
      <c r="C11378" s="12" t="s">
        <v>52</v>
      </c>
      <c r="D11378" s="12" t="s">
        <v>840</v>
      </c>
      <c r="E11378" s="12" t="s">
        <v>841</v>
      </c>
      <c r="F11378" s="3"/>
      <c r="G11378" s="3"/>
      <c r="H11378" t="b">
        <v>0</v>
      </c>
      <c r="I11378" s="3">
        <v>43563.545555555553</v>
      </c>
      <c r="J11378" t="b">
        <v>0</v>
      </c>
      <c r="K11378" s="3"/>
      <c r="L11378" s="3"/>
      <c r="M11378">
        <v>442095349821</v>
      </c>
      <c r="N11378">
        <v>3</v>
      </c>
      <c r="O11378" s="12" t="str">
        <f>(RIGHT(CursosBS_2[[#This Row],[Code]],12))</f>
        <v>201941_53047</v>
      </c>
    </row>
    <row r="11379" spans="1:15" x14ac:dyDescent="0.25">
      <c r="A11379">
        <v>10141</v>
      </c>
      <c r="B11379" s="12" t="s">
        <v>9578</v>
      </c>
      <c r="C11379" s="12" t="s">
        <v>52</v>
      </c>
      <c r="D11379" s="12" t="s">
        <v>14598</v>
      </c>
      <c r="E11379" s="12" t="s">
        <v>14599</v>
      </c>
      <c r="F11379" s="3"/>
      <c r="G11379" s="3"/>
      <c r="H11379" t="b">
        <v>1</v>
      </c>
      <c r="I11379" s="3">
        <v>43560.8753125</v>
      </c>
      <c r="J11379" t="b">
        <v>0</v>
      </c>
      <c r="K11379" s="3"/>
      <c r="L11379" s="3"/>
      <c r="M11379">
        <v>442039340934</v>
      </c>
      <c r="N11379">
        <v>3</v>
      </c>
      <c r="O11379" s="12" t="str">
        <f>(RIGHT(CursosBS_2[[#This Row],[Code]],12))</f>
        <v>073-MaestroC</v>
      </c>
    </row>
    <row r="11380" spans="1:15" x14ac:dyDescent="0.25">
      <c r="A11380">
        <v>10136</v>
      </c>
      <c r="B11380" s="12" t="s">
        <v>9578</v>
      </c>
      <c r="C11380" s="12" t="s">
        <v>52</v>
      </c>
      <c r="D11380" s="12" t="s">
        <v>14596</v>
      </c>
      <c r="E11380" s="12" t="s">
        <v>14597</v>
      </c>
      <c r="F11380" s="3"/>
      <c r="G11380" s="3"/>
      <c r="H11380" t="b">
        <v>1</v>
      </c>
      <c r="I11380" s="3">
        <v>43559.806226851855</v>
      </c>
      <c r="J11380" t="b">
        <v>0</v>
      </c>
      <c r="K11380" s="3"/>
      <c r="L11380" s="3"/>
      <c r="M11380">
        <v>442043964369</v>
      </c>
      <c r="N11380">
        <v>3</v>
      </c>
      <c r="O11380" s="12" t="str">
        <f>(RIGHT(CursosBS_2[[#This Row],[Code]],12))</f>
        <v>ñar-CMaestro</v>
      </c>
    </row>
    <row r="11381" spans="1:15" x14ac:dyDescent="0.25">
      <c r="A11381">
        <v>10135</v>
      </c>
      <c r="B11381" s="12" t="s">
        <v>9579</v>
      </c>
      <c r="C11381" s="12" t="s">
        <v>52</v>
      </c>
      <c r="D11381" s="12" t="s">
        <v>10202</v>
      </c>
      <c r="E11381" s="12" t="s">
        <v>10203</v>
      </c>
      <c r="F11381" s="3"/>
      <c r="G11381" s="3"/>
      <c r="H11381" t="b">
        <v>1</v>
      </c>
      <c r="I11381" s="3">
        <v>43559.630162037036</v>
      </c>
      <c r="J11381" t="b">
        <v>0</v>
      </c>
      <c r="K11381" s="3"/>
      <c r="L11381" s="3">
        <v>43560.813969907409</v>
      </c>
      <c r="M11381">
        <v>441772805450</v>
      </c>
      <c r="N11381">
        <v>3</v>
      </c>
      <c r="O11381" s="12" t="str">
        <f>(RIGHT(CursosBS_2[[#This Row],[Code]],12))</f>
        <v>o_PARABPRRAR</v>
      </c>
    </row>
    <row r="11382" spans="1:15" x14ac:dyDescent="0.25">
      <c r="A11382">
        <v>10109</v>
      </c>
      <c r="B11382" s="12" t="s">
        <v>9578</v>
      </c>
      <c r="C11382" s="12" t="s">
        <v>52</v>
      </c>
      <c r="D11382" s="12" t="s">
        <v>14594</v>
      </c>
      <c r="E11382" s="12" t="s">
        <v>14595</v>
      </c>
      <c r="F11382" s="3"/>
      <c r="G11382" s="3"/>
      <c r="H11382" t="b">
        <v>1</v>
      </c>
      <c r="I11382" s="3">
        <v>43557.884259259263</v>
      </c>
      <c r="J11382" t="b">
        <v>0</v>
      </c>
      <c r="K11382" s="3"/>
      <c r="L11382" s="3"/>
      <c r="M11382">
        <v>442043966895</v>
      </c>
      <c r="N11382">
        <v>3</v>
      </c>
      <c r="O11382" s="12" t="str">
        <f>(RIGHT(CursosBS_2[[#This Row],[Code]],12))</f>
        <v>ivo-CMaestro</v>
      </c>
    </row>
    <row r="11383" spans="1:15" x14ac:dyDescent="0.25">
      <c r="A11383">
        <v>10108</v>
      </c>
      <c r="B11383" s="12" t="s">
        <v>9578</v>
      </c>
      <c r="C11383" s="12" t="s">
        <v>52</v>
      </c>
      <c r="D11383" s="12" t="s">
        <v>14592</v>
      </c>
      <c r="E11383" s="12" t="s">
        <v>14593</v>
      </c>
      <c r="F11383" s="3"/>
      <c r="G11383" s="3"/>
      <c r="H11383" t="b">
        <v>1</v>
      </c>
      <c r="I11383" s="3">
        <v>43557.877303240741</v>
      </c>
      <c r="J11383" t="b">
        <v>0</v>
      </c>
      <c r="K11383" s="3"/>
      <c r="L11383" s="3"/>
      <c r="M11383">
        <v>442043967558</v>
      </c>
      <c r="N11383">
        <v>3</v>
      </c>
      <c r="O11383" s="12" t="str">
        <f>(RIGHT(CursosBS_2[[#This Row],[Code]],12))</f>
        <v>nea-CMaestro</v>
      </c>
    </row>
    <row r="11384" spans="1:15" x14ac:dyDescent="0.25">
      <c r="A11384">
        <v>10084</v>
      </c>
      <c r="B11384" s="12" t="s">
        <v>56</v>
      </c>
      <c r="C11384" s="12" t="s">
        <v>52</v>
      </c>
      <c r="D11384" s="12" t="s">
        <v>835</v>
      </c>
      <c r="E11384" s="12" t="s">
        <v>836</v>
      </c>
      <c r="F11384" s="3"/>
      <c r="G11384" s="3"/>
      <c r="H11384" t="b">
        <v>0</v>
      </c>
      <c r="I11384" s="3">
        <v>43556.817002314812</v>
      </c>
      <c r="J11384" t="b">
        <v>0</v>
      </c>
      <c r="K11384" s="3"/>
      <c r="L11384" s="3"/>
      <c r="M11384">
        <v>442095357984</v>
      </c>
      <c r="N11384">
        <v>3</v>
      </c>
      <c r="O11384" s="12" t="str">
        <f>(RIGHT(CursosBS_2[[#This Row],[Code]],12))</f>
        <v>201950_11369</v>
      </c>
    </row>
    <row r="11385" spans="1:15" x14ac:dyDescent="0.25">
      <c r="A11385">
        <v>10081</v>
      </c>
      <c r="B11385" s="12" t="s">
        <v>56</v>
      </c>
      <c r="C11385" s="12" t="s">
        <v>52</v>
      </c>
      <c r="D11385" s="12" t="s">
        <v>833</v>
      </c>
      <c r="E11385" s="12" t="s">
        <v>834</v>
      </c>
      <c r="F11385" s="3"/>
      <c r="G11385" s="3"/>
      <c r="H11385" t="b">
        <v>0</v>
      </c>
      <c r="I11385" s="3">
        <v>43553.86818287037</v>
      </c>
      <c r="J11385" t="b">
        <v>0</v>
      </c>
      <c r="K11385" s="3"/>
      <c r="L11385" s="3"/>
      <c r="M11385">
        <v>442095349820</v>
      </c>
      <c r="N11385">
        <v>3</v>
      </c>
      <c r="O11385" s="12" t="str">
        <f>(RIGHT(CursosBS_2[[#This Row],[Code]],12))</f>
        <v>201941_50677</v>
      </c>
    </row>
    <row r="11386" spans="1:15" x14ac:dyDescent="0.25">
      <c r="A11386">
        <v>10080</v>
      </c>
      <c r="B11386" s="12" t="s">
        <v>56</v>
      </c>
      <c r="C11386" s="12" t="s">
        <v>52</v>
      </c>
      <c r="D11386" s="12" t="s">
        <v>831</v>
      </c>
      <c r="E11386" s="12" t="s">
        <v>832</v>
      </c>
      <c r="F11386" s="3"/>
      <c r="G11386" s="3"/>
      <c r="H11386" t="b">
        <v>0</v>
      </c>
      <c r="I11386" s="3">
        <v>43553.841446759259</v>
      </c>
      <c r="J11386" t="b">
        <v>0</v>
      </c>
      <c r="K11386" s="3"/>
      <c r="L11386" s="3"/>
      <c r="M11386">
        <v>442095349819</v>
      </c>
      <c r="N11386">
        <v>3</v>
      </c>
      <c r="O11386" s="12" t="str">
        <f>(RIGHT(CursosBS_2[[#This Row],[Code]],12))</f>
        <v>201941_52898</v>
      </c>
    </row>
    <row r="11387" spans="1:15" x14ac:dyDescent="0.25">
      <c r="A11387">
        <v>10079</v>
      </c>
      <c r="B11387" s="12" t="s">
        <v>56</v>
      </c>
      <c r="C11387" s="12" t="s">
        <v>52</v>
      </c>
      <c r="D11387" s="12" t="s">
        <v>11177</v>
      </c>
      <c r="E11387" s="12" t="s">
        <v>830</v>
      </c>
      <c r="F11387" s="3"/>
      <c r="G11387" s="3"/>
      <c r="H11387" t="b">
        <v>0</v>
      </c>
      <c r="I11387" s="3">
        <v>43553.82</v>
      </c>
      <c r="J11387" t="b">
        <v>0</v>
      </c>
      <c r="K11387" s="3"/>
      <c r="L11387" s="3"/>
      <c r="M11387">
        <v>442095349818</v>
      </c>
      <c r="N11387">
        <v>3</v>
      </c>
      <c r="O11387" s="12" t="str">
        <f>(RIGHT(CursosBS_2[[#This Row],[Code]],12))</f>
        <v>I_201941_NRC</v>
      </c>
    </row>
    <row r="11388" spans="1:15" x14ac:dyDescent="0.25">
      <c r="A11388">
        <v>10071</v>
      </c>
      <c r="B11388" s="12" t="s">
        <v>56</v>
      </c>
      <c r="C11388" s="12" t="s">
        <v>52</v>
      </c>
      <c r="D11388" s="12" t="s">
        <v>828</v>
      </c>
      <c r="E11388" s="12" t="s">
        <v>829</v>
      </c>
      <c r="F11388" s="3"/>
      <c r="G11388" s="3"/>
      <c r="H11388" t="b">
        <v>0</v>
      </c>
      <c r="I11388" s="3">
        <v>43552.920497685183</v>
      </c>
      <c r="J11388" t="b">
        <v>0</v>
      </c>
      <c r="K11388" s="3"/>
      <c r="L11388" s="3"/>
      <c r="M11388">
        <v>442095349817</v>
      </c>
      <c r="N11388">
        <v>3</v>
      </c>
      <c r="O11388" s="12" t="str">
        <f>(RIGHT(CursosBS_2[[#This Row],[Code]],12))</f>
        <v>201941_52777</v>
      </c>
    </row>
    <row r="11389" spans="1:15" x14ac:dyDescent="0.25">
      <c r="A11389">
        <v>10064</v>
      </c>
      <c r="B11389" s="12" t="s">
        <v>56</v>
      </c>
      <c r="C11389" s="12" t="s">
        <v>52</v>
      </c>
      <c r="D11389" s="12" t="s">
        <v>826</v>
      </c>
      <c r="E11389" s="12" t="s">
        <v>827</v>
      </c>
      <c r="F11389" s="3"/>
      <c r="G11389" s="3"/>
      <c r="H11389" t="b">
        <v>0</v>
      </c>
      <c r="I11389" s="3">
        <v>43552.916307870371</v>
      </c>
      <c r="J11389" t="b">
        <v>0</v>
      </c>
      <c r="K11389" s="3"/>
      <c r="L11389" s="3"/>
      <c r="M11389">
        <v>442095349816</v>
      </c>
      <c r="N11389">
        <v>3</v>
      </c>
      <c r="O11389" s="12" t="str">
        <f>(RIGHT(CursosBS_2[[#This Row],[Code]],12))</f>
        <v>201941_52831</v>
      </c>
    </row>
    <row r="11390" spans="1:15" x14ac:dyDescent="0.25">
      <c r="A11390">
        <v>10057</v>
      </c>
      <c r="B11390" s="12" t="s">
        <v>56</v>
      </c>
      <c r="C11390" s="12" t="s">
        <v>52</v>
      </c>
      <c r="D11390" s="12" t="s">
        <v>824</v>
      </c>
      <c r="E11390" s="12" t="s">
        <v>825</v>
      </c>
      <c r="F11390" s="3"/>
      <c r="G11390" s="3"/>
      <c r="H11390" t="b">
        <v>0</v>
      </c>
      <c r="I11390" s="3">
        <v>43552.911643518521</v>
      </c>
      <c r="J11390" t="b">
        <v>0</v>
      </c>
      <c r="K11390" s="3"/>
      <c r="L11390" s="3"/>
      <c r="M11390">
        <v>442095349815</v>
      </c>
      <c r="N11390">
        <v>3</v>
      </c>
      <c r="O11390" s="12" t="str">
        <f>(RIGHT(CursosBS_2[[#This Row],[Code]],12))</f>
        <v>_53917_53188</v>
      </c>
    </row>
    <row r="11391" spans="1:15" x14ac:dyDescent="0.25">
      <c r="A11391">
        <v>10050</v>
      </c>
      <c r="B11391" s="12" t="s">
        <v>56</v>
      </c>
      <c r="C11391" s="12" t="s">
        <v>52</v>
      </c>
      <c r="D11391" s="12" t="s">
        <v>822</v>
      </c>
      <c r="E11391" s="12" t="s">
        <v>823</v>
      </c>
      <c r="F11391" s="3"/>
      <c r="G11391" s="3"/>
      <c r="H11391" t="b">
        <v>0</v>
      </c>
      <c r="I11391" s="3">
        <v>43552.904594907406</v>
      </c>
      <c r="J11391" t="b">
        <v>0</v>
      </c>
      <c r="K11391" s="3"/>
      <c r="L11391" s="3"/>
      <c r="M11391">
        <v>442095349814</v>
      </c>
      <c r="N11391">
        <v>3</v>
      </c>
      <c r="O11391" s="12" t="str">
        <f>(RIGHT(CursosBS_2[[#This Row],[Code]],12))</f>
        <v>201941_52830</v>
      </c>
    </row>
    <row r="11392" spans="1:15" x14ac:dyDescent="0.25">
      <c r="A11392">
        <v>10043</v>
      </c>
      <c r="B11392" s="12" t="s">
        <v>56</v>
      </c>
      <c r="C11392" s="12" t="s">
        <v>52</v>
      </c>
      <c r="D11392" s="12" t="s">
        <v>820</v>
      </c>
      <c r="E11392" s="12" t="s">
        <v>821</v>
      </c>
      <c r="F11392" s="3"/>
      <c r="G11392" s="3"/>
      <c r="H11392" t="b">
        <v>0</v>
      </c>
      <c r="I11392" s="3">
        <v>43552.899953703702</v>
      </c>
      <c r="J11392" t="b">
        <v>0</v>
      </c>
      <c r="K11392" s="3"/>
      <c r="L11392" s="3"/>
      <c r="M11392">
        <v>442095349813</v>
      </c>
      <c r="N11392">
        <v>3</v>
      </c>
      <c r="O11392" s="12" t="str">
        <f>(RIGHT(CursosBS_2[[#This Row],[Code]],12))</f>
        <v>201941_53186</v>
      </c>
    </row>
    <row r="11393" spans="1:15" x14ac:dyDescent="0.25">
      <c r="A11393">
        <v>10042</v>
      </c>
      <c r="B11393" s="12" t="s">
        <v>56</v>
      </c>
      <c r="C11393" s="12" t="s">
        <v>52</v>
      </c>
      <c r="D11393" s="12" t="s">
        <v>818</v>
      </c>
      <c r="E11393" s="12" t="s">
        <v>819</v>
      </c>
      <c r="F11393" s="3"/>
      <c r="G11393" s="3"/>
      <c r="H11393" t="b">
        <v>0</v>
      </c>
      <c r="I11393" s="3">
        <v>43552.891539351855</v>
      </c>
      <c r="J11393" t="b">
        <v>0</v>
      </c>
      <c r="K11393" s="3"/>
      <c r="L11393" s="3"/>
      <c r="M11393">
        <v>442095357983</v>
      </c>
      <c r="N11393">
        <v>3</v>
      </c>
      <c r="O11393" s="12" t="str">
        <f>(RIGHT(CursosBS_2[[#This Row],[Code]],12))</f>
        <v>_10016_10039</v>
      </c>
    </row>
    <row r="11394" spans="1:15" x14ac:dyDescent="0.25">
      <c r="A11394">
        <v>10041</v>
      </c>
      <c r="B11394" s="12" t="s">
        <v>9578</v>
      </c>
      <c r="C11394" s="12" t="s">
        <v>52</v>
      </c>
      <c r="D11394" s="12" t="s">
        <v>817</v>
      </c>
      <c r="E11394" s="12" t="s">
        <v>14591</v>
      </c>
      <c r="F11394" s="3"/>
      <c r="G11394" s="3"/>
      <c r="H11394" t="b">
        <v>1</v>
      </c>
      <c r="I11394" s="3">
        <v>43552.799432870372</v>
      </c>
      <c r="J11394" t="b">
        <v>0</v>
      </c>
      <c r="K11394" s="3"/>
      <c r="L11394" s="3"/>
      <c r="M11394">
        <v>442042608046</v>
      </c>
      <c r="N11394">
        <v>3</v>
      </c>
      <c r="O11394" s="12" t="str">
        <f>(RIGHT(CursosBS_2[[#This Row],[Code]],12))</f>
        <v>Bimo-Maestro</v>
      </c>
    </row>
    <row r="11395" spans="1:15" x14ac:dyDescent="0.25">
      <c r="A11395">
        <v>10019</v>
      </c>
      <c r="B11395" s="12" t="s">
        <v>9578</v>
      </c>
      <c r="C11395" s="12" t="s">
        <v>52</v>
      </c>
      <c r="D11395" s="12" t="s">
        <v>14589</v>
      </c>
      <c r="E11395" s="12" t="s">
        <v>14590</v>
      </c>
      <c r="F11395" s="3"/>
      <c r="G11395" s="3"/>
      <c r="H11395" t="b">
        <v>1</v>
      </c>
      <c r="I11395" s="3">
        <v>43551.562974537039</v>
      </c>
      <c r="J11395" t="b">
        <v>0</v>
      </c>
      <c r="K11395" s="3"/>
      <c r="L11395" s="3"/>
      <c r="M11395">
        <v>442043965680</v>
      </c>
      <c r="N11395">
        <v>3</v>
      </c>
      <c r="O11395" s="12" t="str">
        <f>(RIGHT(CursosBS_2[[#This Row],[Code]],12))</f>
        <v>evo-CMaestro</v>
      </c>
    </row>
    <row r="11396" spans="1:15" x14ac:dyDescent="0.25">
      <c r="A11396">
        <v>10016</v>
      </c>
      <c r="B11396" s="12" t="s">
        <v>56</v>
      </c>
      <c r="C11396" s="12" t="s">
        <v>52</v>
      </c>
      <c r="D11396" s="12" t="s">
        <v>14587</v>
      </c>
      <c r="E11396" s="12" t="s">
        <v>14588</v>
      </c>
      <c r="F11396" s="3"/>
      <c r="G11396" s="3"/>
      <c r="H11396" t="b">
        <v>0</v>
      </c>
      <c r="I11396" s="3">
        <v>43550.836562500001</v>
      </c>
      <c r="J11396" t="b">
        <v>0</v>
      </c>
      <c r="K11396" s="3"/>
      <c r="L11396" s="3"/>
      <c r="M11396">
        <v>442095357387</v>
      </c>
      <c r="N11396">
        <v>3</v>
      </c>
      <c r="O11396" s="12" t="str">
        <f>(RIGHT(CursosBS_2[[#This Row],[Code]],12))</f>
        <v>117-MaestroV</v>
      </c>
    </row>
    <row r="11397" spans="1:15" x14ac:dyDescent="0.25">
      <c r="A11397">
        <v>10007</v>
      </c>
      <c r="B11397" s="12" t="s">
        <v>9578</v>
      </c>
      <c r="C11397" s="12" t="s">
        <v>52</v>
      </c>
      <c r="D11397" s="12" t="s">
        <v>10200</v>
      </c>
      <c r="E11397" s="12" t="s">
        <v>10201</v>
      </c>
      <c r="F11397" s="3"/>
      <c r="G11397" s="3"/>
      <c r="H11397" t="b">
        <v>1</v>
      </c>
      <c r="I11397" s="3">
        <v>43550.824247685188</v>
      </c>
      <c r="J11397" t="b">
        <v>0</v>
      </c>
      <c r="K11397" s="3"/>
      <c r="L11397" s="3"/>
      <c r="M11397">
        <v>441772435100</v>
      </c>
      <c r="N11397">
        <v>3</v>
      </c>
      <c r="O11397" s="12" t="str">
        <f>(RIGHT(CursosBS_2[[#This Row],[Code]],12))</f>
        <v>01910_Taller</v>
      </c>
    </row>
    <row r="11398" spans="1:15" x14ac:dyDescent="0.25">
      <c r="A11398">
        <v>10006</v>
      </c>
      <c r="B11398" s="12" t="s">
        <v>9579</v>
      </c>
      <c r="C11398" s="12" t="s">
        <v>52</v>
      </c>
      <c r="D11398" s="12" t="s">
        <v>10198</v>
      </c>
      <c r="E11398" s="12" t="s">
        <v>10199</v>
      </c>
      <c r="F11398" s="3"/>
      <c r="G11398" s="3"/>
      <c r="H11398" t="b">
        <v>1</v>
      </c>
      <c r="I11398" s="3">
        <v>43550.795266203706</v>
      </c>
      <c r="J11398" t="b">
        <v>0</v>
      </c>
      <c r="K11398" s="3"/>
      <c r="L11398" s="3">
        <v>43552.700162037036</v>
      </c>
      <c r="M11398">
        <v>441772505266</v>
      </c>
      <c r="N11398">
        <v>3</v>
      </c>
      <c r="O11398" s="12" t="str">
        <f>(RIGHT(CursosBS_2[[#This Row],[Code]],12))</f>
        <v>941_CMaestro</v>
      </c>
    </row>
    <row r="11399" spans="1:15" x14ac:dyDescent="0.25">
      <c r="A11399">
        <v>10005</v>
      </c>
      <c r="B11399" s="12" t="s">
        <v>9579</v>
      </c>
      <c r="C11399" s="12" t="s">
        <v>52</v>
      </c>
      <c r="D11399" s="12" t="s">
        <v>10196</v>
      </c>
      <c r="E11399" s="12" t="s">
        <v>10197</v>
      </c>
      <c r="F11399" s="3"/>
      <c r="G11399" s="3"/>
      <c r="H11399" t="b">
        <v>1</v>
      </c>
      <c r="I11399" s="3">
        <v>43550.786435185182</v>
      </c>
      <c r="J11399" t="b">
        <v>0</v>
      </c>
      <c r="K11399" s="3"/>
      <c r="L11399" s="3">
        <v>43550.791400462964</v>
      </c>
      <c r="M11399">
        <v>441772431543</v>
      </c>
      <c r="N11399">
        <v>3</v>
      </c>
      <c r="O11399" s="12" t="str">
        <f>(RIGHT(CursosBS_2[[#This Row],[Code]],12))</f>
        <v>941_CMaestro</v>
      </c>
    </row>
    <row r="11400" spans="1:15" x14ac:dyDescent="0.25">
      <c r="A11400">
        <v>9986</v>
      </c>
      <c r="B11400" s="12" t="s">
        <v>56</v>
      </c>
      <c r="C11400" s="12" t="s">
        <v>52</v>
      </c>
      <c r="D11400" s="12" t="s">
        <v>815</v>
      </c>
      <c r="E11400" s="12" t="s">
        <v>816</v>
      </c>
      <c r="F11400" s="3"/>
      <c r="G11400" s="3"/>
      <c r="H11400" t="b">
        <v>0</v>
      </c>
      <c r="I11400" s="3">
        <v>43547.527002314811</v>
      </c>
      <c r="J11400" t="b">
        <v>0</v>
      </c>
      <c r="K11400" s="3"/>
      <c r="L11400" s="3"/>
      <c r="M11400">
        <v>442095357982</v>
      </c>
      <c r="N11400">
        <v>3</v>
      </c>
      <c r="O11400" s="12" t="str">
        <f>(RIGHT(CursosBS_2[[#This Row],[Code]],12))</f>
        <v>950_REVISION</v>
      </c>
    </row>
    <row r="11401" spans="1:15" x14ac:dyDescent="0.25">
      <c r="A11401">
        <v>9983</v>
      </c>
      <c r="B11401" s="12" t="s">
        <v>56</v>
      </c>
      <c r="C11401" s="12" t="s">
        <v>52</v>
      </c>
      <c r="D11401" s="12" t="s">
        <v>813</v>
      </c>
      <c r="E11401" s="12" t="s">
        <v>814</v>
      </c>
      <c r="F11401" s="3"/>
      <c r="G11401" s="3"/>
      <c r="H11401" t="b">
        <v>0</v>
      </c>
      <c r="I11401" s="3">
        <v>43546.911168981482</v>
      </c>
      <c r="J11401" t="b">
        <v>0</v>
      </c>
      <c r="K11401" s="3"/>
      <c r="L11401" s="3"/>
      <c r="M11401">
        <v>442095349812</v>
      </c>
      <c r="N11401">
        <v>3</v>
      </c>
      <c r="O11401" s="12" t="str">
        <f>(RIGHT(CursosBS_2[[#This Row],[Code]],12))</f>
        <v>201941_51018</v>
      </c>
    </row>
    <row r="11402" spans="1:15" x14ac:dyDescent="0.25">
      <c r="A11402">
        <v>9970</v>
      </c>
      <c r="B11402" s="12" t="s">
        <v>9578</v>
      </c>
      <c r="C11402" s="12" t="s">
        <v>52</v>
      </c>
      <c r="D11402" s="12" t="s">
        <v>811</v>
      </c>
      <c r="E11402" s="12" t="s">
        <v>812</v>
      </c>
      <c r="F11402" s="3"/>
      <c r="G11402" s="3"/>
      <c r="H11402" t="b">
        <v>1</v>
      </c>
      <c r="I11402" s="3">
        <v>43546.61613425926</v>
      </c>
      <c r="J11402" t="b">
        <v>0</v>
      </c>
      <c r="K11402" s="3"/>
      <c r="L11402" s="3"/>
      <c r="M11402">
        <v>441772302329</v>
      </c>
      <c r="N11402">
        <v>3</v>
      </c>
      <c r="O11402" s="12" t="str">
        <f>(RIGHT(CursosBS_2[[#This Row],[Code]],12))</f>
        <v>ejilla_2019_</v>
      </c>
    </row>
    <row r="11403" spans="1:15" x14ac:dyDescent="0.25">
      <c r="A11403">
        <v>9969</v>
      </c>
      <c r="B11403" s="12" t="s">
        <v>9578</v>
      </c>
      <c r="C11403" s="12" t="s">
        <v>52</v>
      </c>
      <c r="D11403" s="12" t="s">
        <v>14585</v>
      </c>
      <c r="E11403" s="12" t="s">
        <v>14586</v>
      </c>
      <c r="F11403" s="3"/>
      <c r="G11403" s="3"/>
      <c r="H11403" t="b">
        <v>1</v>
      </c>
      <c r="I11403" s="3">
        <v>43546.560023148151</v>
      </c>
      <c r="J11403" t="b">
        <v>0</v>
      </c>
      <c r="K11403" s="3"/>
      <c r="L11403" s="3"/>
      <c r="M11403">
        <v>442042881105</v>
      </c>
      <c r="N11403">
        <v>3</v>
      </c>
      <c r="O11403" s="12" t="str">
        <f>(RIGHT(CursosBS_2[[#This Row],[Code]],12))</f>
        <v>sgo-CMaestro</v>
      </c>
    </row>
    <row r="11404" spans="1:15" x14ac:dyDescent="0.25">
      <c r="A11404">
        <v>9962</v>
      </c>
      <c r="B11404" s="12" t="s">
        <v>9578</v>
      </c>
      <c r="C11404" s="12" t="s">
        <v>52</v>
      </c>
      <c r="D11404" s="12" t="s">
        <v>12317</v>
      </c>
      <c r="E11404" s="12" t="s">
        <v>12318</v>
      </c>
      <c r="F11404" s="3"/>
      <c r="G11404" s="3"/>
      <c r="H11404" t="b">
        <v>1</v>
      </c>
      <c r="I11404" s="3">
        <v>43545.947245370371</v>
      </c>
      <c r="J11404" t="b">
        <v>0</v>
      </c>
      <c r="K11404" s="3"/>
      <c r="L11404" s="3"/>
      <c r="M11404">
        <v>441944324008</v>
      </c>
      <c r="N11404">
        <v>3</v>
      </c>
      <c r="O11404" s="12" t="str">
        <f>(RIGHT(CursosBS_2[[#This Row],[Code]],12))</f>
        <v>144-MaestroC</v>
      </c>
    </row>
    <row r="11405" spans="1:15" x14ac:dyDescent="0.25">
      <c r="A11405">
        <v>9961</v>
      </c>
      <c r="B11405" s="12" t="s">
        <v>56</v>
      </c>
      <c r="C11405" s="12" t="s">
        <v>52</v>
      </c>
      <c r="D11405" s="12" t="s">
        <v>805</v>
      </c>
      <c r="E11405" s="12" t="s">
        <v>806</v>
      </c>
      <c r="F11405" s="3"/>
      <c r="G11405" s="3"/>
      <c r="H11405" t="b">
        <v>0</v>
      </c>
      <c r="I11405" s="3">
        <v>43545.905624999999</v>
      </c>
      <c r="J11405" t="b">
        <v>0</v>
      </c>
      <c r="K11405" s="3"/>
      <c r="L11405" s="3"/>
      <c r="M11405">
        <v>442095350254</v>
      </c>
      <c r="N11405">
        <v>3</v>
      </c>
      <c r="O11405" s="12" t="str">
        <f>(RIGHT(CursosBS_2[[#This Row],[Code]],12))</f>
        <v>201941_51595</v>
      </c>
    </row>
    <row r="11406" spans="1:15" x14ac:dyDescent="0.25">
      <c r="A11406">
        <v>9949</v>
      </c>
      <c r="B11406" s="12" t="s">
        <v>9578</v>
      </c>
      <c r="C11406" s="12" t="s">
        <v>52</v>
      </c>
      <c r="D11406" s="12" t="s">
        <v>14583</v>
      </c>
      <c r="E11406" s="12" t="s">
        <v>14584</v>
      </c>
      <c r="F11406" s="3"/>
      <c r="G11406" s="3"/>
      <c r="H11406" t="b">
        <v>1</v>
      </c>
      <c r="I11406" s="3">
        <v>43545.643900462965</v>
      </c>
      <c r="J11406" t="b">
        <v>0</v>
      </c>
      <c r="K11406" s="3"/>
      <c r="L11406" s="3"/>
      <c r="M11406">
        <v>442043963407</v>
      </c>
      <c r="N11406">
        <v>3</v>
      </c>
      <c r="O11406" s="12" t="str">
        <f>(RIGHT(CursosBS_2[[#This Row],[Code]],12))</f>
        <v>cos-CMaestro</v>
      </c>
    </row>
    <row r="11407" spans="1:15" x14ac:dyDescent="0.25">
      <c r="A11407">
        <v>9939</v>
      </c>
      <c r="B11407" s="12" t="s">
        <v>9578</v>
      </c>
      <c r="C11407" s="12" t="s">
        <v>52</v>
      </c>
      <c r="D11407" s="12" t="s">
        <v>799</v>
      </c>
      <c r="E11407" s="12" t="s">
        <v>800</v>
      </c>
      <c r="F11407" s="3"/>
      <c r="G11407" s="3"/>
      <c r="H11407" t="b">
        <v>1</v>
      </c>
      <c r="I11407" s="3">
        <v>43543.925717592596</v>
      </c>
      <c r="J11407" t="b">
        <v>0</v>
      </c>
      <c r="K11407" s="3"/>
      <c r="L11407" s="3"/>
      <c r="M11407">
        <v>441818772402</v>
      </c>
      <c r="N11407">
        <v>3</v>
      </c>
      <c r="O11407" s="12" t="str">
        <f>(RIGHT(CursosBS_2[[#This Row],[Code]],12))</f>
        <v>1950_CMaster</v>
      </c>
    </row>
    <row r="11408" spans="1:15" x14ac:dyDescent="0.25">
      <c r="A11408">
        <v>9934</v>
      </c>
      <c r="B11408" s="12" t="s">
        <v>9579</v>
      </c>
      <c r="C11408" s="12" t="s">
        <v>52</v>
      </c>
      <c r="D11408" s="12" t="s">
        <v>10194</v>
      </c>
      <c r="E11408" s="12" t="s">
        <v>10195</v>
      </c>
      <c r="F11408" s="3"/>
      <c r="G11408" s="3"/>
      <c r="H11408" t="b">
        <v>1</v>
      </c>
      <c r="I11408" s="3">
        <v>43543.858310185184</v>
      </c>
      <c r="J11408" t="b">
        <v>0</v>
      </c>
      <c r="K11408" s="3"/>
      <c r="L11408" s="3">
        <v>43669.64303240741</v>
      </c>
      <c r="M11408">
        <v>441776444630</v>
      </c>
      <c r="N11408">
        <v>3</v>
      </c>
      <c r="O11408" s="12" t="str">
        <f>(RIGHT(CursosBS_2[[#This Row],[Code]],12))</f>
        <v>910_CMaestro</v>
      </c>
    </row>
    <row r="11409" spans="1:15" x14ac:dyDescent="0.25">
      <c r="A11409">
        <v>9930</v>
      </c>
      <c r="B11409" s="12" t="s">
        <v>9578</v>
      </c>
      <c r="C11409" s="12" t="s">
        <v>52</v>
      </c>
      <c r="D11409" s="12" t="s">
        <v>12315</v>
      </c>
      <c r="E11409" s="12" t="s">
        <v>12316</v>
      </c>
      <c r="F11409" s="3"/>
      <c r="G11409" s="3"/>
      <c r="H11409" t="b">
        <v>1</v>
      </c>
      <c r="I11409" s="3">
        <v>43542.519687499997</v>
      </c>
      <c r="J11409" t="b">
        <v>0</v>
      </c>
      <c r="K11409" s="3"/>
      <c r="L11409" s="3"/>
      <c r="M11409">
        <v>441944323941</v>
      </c>
      <c r="N11409">
        <v>3</v>
      </c>
      <c r="O11409" s="12" t="str">
        <f>(RIGHT(CursosBS_2[[#This Row],[Code]],12))</f>
        <v>152-MaestroC</v>
      </c>
    </row>
    <row r="11410" spans="1:15" x14ac:dyDescent="0.25">
      <c r="A11410">
        <v>9929</v>
      </c>
      <c r="B11410" s="12" t="s">
        <v>56</v>
      </c>
      <c r="C11410" s="12" t="s">
        <v>52</v>
      </c>
      <c r="D11410" s="12" t="s">
        <v>797</v>
      </c>
      <c r="E11410" s="12" t="s">
        <v>798</v>
      </c>
      <c r="F11410" s="3"/>
      <c r="G11410" s="3"/>
      <c r="H11410" t="b">
        <v>0</v>
      </c>
      <c r="I11410" s="3">
        <v>43539.914594907408</v>
      </c>
      <c r="J11410" t="b">
        <v>0</v>
      </c>
      <c r="K11410" s="3"/>
      <c r="L11410" s="3"/>
      <c r="M11410">
        <v>442095349811</v>
      </c>
      <c r="N11410">
        <v>3</v>
      </c>
      <c r="O11410" s="12" t="str">
        <f>(RIGHT(CursosBS_2[[#This Row],[Code]],12))</f>
        <v>201941_53044</v>
      </c>
    </row>
    <row r="11411" spans="1:15" x14ac:dyDescent="0.25">
      <c r="A11411">
        <v>9919</v>
      </c>
      <c r="B11411" s="12" t="s">
        <v>56</v>
      </c>
      <c r="C11411" s="12" t="s">
        <v>52</v>
      </c>
      <c r="D11411" s="12" t="s">
        <v>795</v>
      </c>
      <c r="E11411" s="12" t="s">
        <v>796</v>
      </c>
      <c r="F11411" s="3"/>
      <c r="G11411" s="3"/>
      <c r="H11411" t="b">
        <v>0</v>
      </c>
      <c r="I11411" s="3">
        <v>43539.702372685184</v>
      </c>
      <c r="J11411" t="b">
        <v>0</v>
      </c>
      <c r="K11411" s="3"/>
      <c r="L11411" s="3"/>
      <c r="M11411">
        <v>442095349810</v>
      </c>
      <c r="N11411">
        <v>3</v>
      </c>
      <c r="O11411" s="12" t="str">
        <f>(RIGHT(CursosBS_2[[#This Row],[Code]],12))</f>
        <v>201941_52695</v>
      </c>
    </row>
    <row r="11412" spans="1:15" x14ac:dyDescent="0.25">
      <c r="A11412">
        <v>9910</v>
      </c>
      <c r="B11412" s="12" t="s">
        <v>56</v>
      </c>
      <c r="C11412" s="12" t="s">
        <v>52</v>
      </c>
      <c r="D11412" s="12" t="s">
        <v>793</v>
      </c>
      <c r="E11412" s="12" t="s">
        <v>794</v>
      </c>
      <c r="F11412" s="3"/>
      <c r="G11412" s="3"/>
      <c r="H11412" t="b">
        <v>0</v>
      </c>
      <c r="I11412" s="3">
        <v>43539.602569444447</v>
      </c>
      <c r="J11412" t="b">
        <v>0</v>
      </c>
      <c r="K11412" s="3"/>
      <c r="L11412" s="3"/>
      <c r="M11412">
        <v>442095349809</v>
      </c>
      <c r="N11412">
        <v>3</v>
      </c>
      <c r="O11412" s="12" t="str">
        <f>(RIGHT(CursosBS_2[[#This Row],[Code]],12))</f>
        <v>201941_52769</v>
      </c>
    </row>
    <row r="11413" spans="1:15" x14ac:dyDescent="0.25">
      <c r="A11413">
        <v>9907</v>
      </c>
      <c r="B11413" s="12" t="s">
        <v>56</v>
      </c>
      <c r="C11413" s="12" t="s">
        <v>52</v>
      </c>
      <c r="D11413" s="12" t="s">
        <v>791</v>
      </c>
      <c r="E11413" s="12" t="s">
        <v>792</v>
      </c>
      <c r="F11413" s="3"/>
      <c r="G11413" s="3"/>
      <c r="H11413" t="b">
        <v>0</v>
      </c>
      <c r="I11413" s="3">
        <v>43538.895671296297</v>
      </c>
      <c r="J11413" t="b">
        <v>0</v>
      </c>
      <c r="K11413" s="3"/>
      <c r="L11413" s="3"/>
      <c r="M11413">
        <v>442095357386</v>
      </c>
      <c r="N11413">
        <v>3</v>
      </c>
      <c r="O11413" s="12" t="str">
        <f>(RIGHT(CursosBS_2[[#This Row],[Code]],12))</f>
        <v>941_CMaestro</v>
      </c>
    </row>
    <row r="11414" spans="1:15" x14ac:dyDescent="0.25">
      <c r="A11414">
        <v>9874</v>
      </c>
      <c r="B11414" s="12" t="s">
        <v>56</v>
      </c>
      <c r="C11414" s="12" t="s">
        <v>52</v>
      </c>
      <c r="D11414" s="12" t="s">
        <v>789</v>
      </c>
      <c r="E11414" s="12" t="s">
        <v>790</v>
      </c>
      <c r="F11414" s="3"/>
      <c r="G11414" s="3"/>
      <c r="H11414" t="b">
        <v>0</v>
      </c>
      <c r="I11414" s="3">
        <v>43538.821342592593</v>
      </c>
      <c r="J11414" t="b">
        <v>0</v>
      </c>
      <c r="K11414" s="3"/>
      <c r="L11414" s="3"/>
      <c r="M11414">
        <v>442095357981</v>
      </c>
      <c r="N11414">
        <v>3</v>
      </c>
      <c r="O11414" s="12" t="str">
        <f>(RIGHT(CursosBS_2[[#This Row],[Code]],12))</f>
        <v>201950_11421</v>
      </c>
    </row>
    <row r="11415" spans="1:15" x14ac:dyDescent="0.25">
      <c r="A11415">
        <v>9868</v>
      </c>
      <c r="B11415" s="12" t="s">
        <v>9578</v>
      </c>
      <c r="C11415" s="12" t="s">
        <v>52</v>
      </c>
      <c r="D11415" s="12" t="s">
        <v>14582</v>
      </c>
      <c r="E11415" s="12" t="s">
        <v>13286</v>
      </c>
      <c r="F11415" s="3"/>
      <c r="G11415" s="3"/>
      <c r="H11415" t="b">
        <v>1</v>
      </c>
      <c r="I11415" s="3">
        <v>43538.713958333334</v>
      </c>
      <c r="J11415" t="b">
        <v>0</v>
      </c>
      <c r="K11415" s="3"/>
      <c r="L11415" s="3"/>
      <c r="M11415">
        <v>442030757614</v>
      </c>
      <c r="N11415">
        <v>3</v>
      </c>
      <c r="O11415" s="12" t="str">
        <f>(RIGHT(CursosBS_2[[#This Row],[Code]],12))</f>
        <v>089-MaestroC</v>
      </c>
    </row>
    <row r="11416" spans="1:15" x14ac:dyDescent="0.25">
      <c r="A11416">
        <v>9862</v>
      </c>
      <c r="B11416" s="12" t="s">
        <v>9578</v>
      </c>
      <c r="C11416" s="12" t="s">
        <v>52</v>
      </c>
      <c r="D11416" s="12" t="s">
        <v>10747</v>
      </c>
      <c r="E11416" s="12" t="s">
        <v>14581</v>
      </c>
      <c r="F11416" s="3"/>
      <c r="G11416" s="3"/>
      <c r="H11416" t="b">
        <v>1</v>
      </c>
      <c r="I11416" s="3">
        <v>43537.937662037039</v>
      </c>
      <c r="J11416" t="b">
        <v>0</v>
      </c>
      <c r="K11416" s="3"/>
      <c r="L11416" s="3"/>
      <c r="M11416">
        <v>442016690360</v>
      </c>
      <c r="N11416">
        <v>3</v>
      </c>
      <c r="O11416" s="12" t="str">
        <f>(RIGHT(CursosBS_2[[#This Row],[Code]],12))</f>
        <v>087-MaestroC</v>
      </c>
    </row>
    <row r="11417" spans="1:15" x14ac:dyDescent="0.25">
      <c r="A11417">
        <v>9859</v>
      </c>
      <c r="B11417" s="12" t="s">
        <v>56</v>
      </c>
      <c r="C11417" s="12" t="s">
        <v>52</v>
      </c>
      <c r="D11417" s="12" t="s">
        <v>787</v>
      </c>
      <c r="E11417" s="12" t="s">
        <v>788</v>
      </c>
      <c r="F11417" s="3"/>
      <c r="G11417" s="3"/>
      <c r="H11417" t="b">
        <v>0</v>
      </c>
      <c r="I11417" s="3">
        <v>43537.898321759261</v>
      </c>
      <c r="J11417" t="b">
        <v>0</v>
      </c>
      <c r="K11417" s="3"/>
      <c r="L11417" s="3"/>
      <c r="M11417">
        <v>442095350253</v>
      </c>
      <c r="N11417">
        <v>3</v>
      </c>
      <c r="O11417" s="12" t="str">
        <f>(RIGHT(CursosBS_2[[#This Row],[Code]],12))</f>
        <v>B_201910_Mon</v>
      </c>
    </row>
    <row r="11418" spans="1:15" x14ac:dyDescent="0.25">
      <c r="A11418">
        <v>9858</v>
      </c>
      <c r="B11418" s="12" t="s">
        <v>56</v>
      </c>
      <c r="C11418" s="12" t="s">
        <v>52</v>
      </c>
      <c r="D11418" s="12" t="s">
        <v>785</v>
      </c>
      <c r="E11418" s="12" t="s">
        <v>786</v>
      </c>
      <c r="F11418" s="3"/>
      <c r="G11418" s="3"/>
      <c r="H11418" t="b">
        <v>0</v>
      </c>
      <c r="I11418" s="3">
        <v>43537.851319444446</v>
      </c>
      <c r="J11418" t="b">
        <v>0</v>
      </c>
      <c r="K11418" s="3"/>
      <c r="L11418" s="3"/>
      <c r="M11418">
        <v>442095350252</v>
      </c>
      <c r="N11418">
        <v>3</v>
      </c>
      <c r="O11418" s="12" t="str">
        <f>(RIGHT(CursosBS_2[[#This Row],[Code]],12))</f>
        <v>B_201910_Med</v>
      </c>
    </row>
    <row r="11419" spans="1:15" x14ac:dyDescent="0.25">
      <c r="A11419">
        <v>9857</v>
      </c>
      <c r="B11419" s="12" t="s">
        <v>9578</v>
      </c>
      <c r="C11419" s="12" t="s">
        <v>52</v>
      </c>
      <c r="D11419" s="12" t="s">
        <v>12313</v>
      </c>
      <c r="E11419" s="12" t="s">
        <v>12314</v>
      </c>
      <c r="F11419" s="3"/>
      <c r="G11419" s="3"/>
      <c r="H11419" t="b">
        <v>1</v>
      </c>
      <c r="I11419" s="3">
        <v>43537.783391203702</v>
      </c>
      <c r="J11419" t="b">
        <v>0</v>
      </c>
      <c r="K11419" s="3"/>
      <c r="L11419" s="3"/>
      <c r="M11419">
        <v>441944265979</v>
      </c>
      <c r="N11419">
        <v>3</v>
      </c>
      <c r="O11419" s="12" t="str">
        <f>(RIGHT(CursosBS_2[[#This Row],[Code]],12))</f>
        <v>113-MaestroC</v>
      </c>
    </row>
    <row r="11420" spans="1:15" x14ac:dyDescent="0.25">
      <c r="A11420">
        <v>9854</v>
      </c>
      <c r="B11420" s="12" t="s">
        <v>56</v>
      </c>
      <c r="C11420" s="12" t="s">
        <v>52</v>
      </c>
      <c r="D11420" s="12" t="s">
        <v>783</v>
      </c>
      <c r="E11420" s="12" t="s">
        <v>784</v>
      </c>
      <c r="F11420" s="3"/>
      <c r="G11420" s="3"/>
      <c r="H11420" t="b">
        <v>0</v>
      </c>
      <c r="I11420" s="3">
        <v>43536.891261574077</v>
      </c>
      <c r="J11420" t="b">
        <v>0</v>
      </c>
      <c r="K11420" s="3"/>
      <c r="L11420" s="3"/>
      <c r="M11420">
        <v>442095349808</v>
      </c>
      <c r="N11420">
        <v>3</v>
      </c>
      <c r="O11420" s="12" t="str">
        <f>(RIGHT(CursosBS_2[[#This Row],[Code]],12))</f>
        <v>-54463-54468</v>
      </c>
    </row>
    <row r="11421" spans="1:15" x14ac:dyDescent="0.25">
      <c r="A11421">
        <v>9853</v>
      </c>
      <c r="B11421" s="12" t="s">
        <v>56</v>
      </c>
      <c r="C11421" s="12" t="s">
        <v>52</v>
      </c>
      <c r="D11421" s="12" t="s">
        <v>781</v>
      </c>
      <c r="E11421" s="12" t="s">
        <v>782</v>
      </c>
      <c r="F11421" s="3"/>
      <c r="G11421" s="3"/>
      <c r="H11421" t="b">
        <v>0</v>
      </c>
      <c r="I11421" s="3">
        <v>43536.817962962959</v>
      </c>
      <c r="J11421" t="b">
        <v>0</v>
      </c>
      <c r="K11421" s="3"/>
      <c r="L11421" s="3"/>
      <c r="M11421">
        <v>442095349807</v>
      </c>
      <c r="N11421">
        <v>3</v>
      </c>
      <c r="O11421" s="12" t="str">
        <f>(RIGHT(CursosBS_2[[#This Row],[Code]],12))</f>
        <v>201941_53122</v>
      </c>
    </row>
    <row r="11422" spans="1:15" x14ac:dyDescent="0.25">
      <c r="A11422">
        <v>9837</v>
      </c>
      <c r="B11422" s="12" t="s">
        <v>56</v>
      </c>
      <c r="C11422" s="12" t="s">
        <v>52</v>
      </c>
      <c r="D11422" s="12" t="s">
        <v>779</v>
      </c>
      <c r="E11422" s="12" t="s">
        <v>780</v>
      </c>
      <c r="F11422" s="3"/>
      <c r="G11422" s="3"/>
      <c r="H11422" t="b">
        <v>0</v>
      </c>
      <c r="I11422" s="3">
        <v>43535.642581018517</v>
      </c>
      <c r="J11422" t="b">
        <v>0</v>
      </c>
      <c r="K11422" s="3"/>
      <c r="L11422" s="3"/>
      <c r="M11422">
        <v>442095349806</v>
      </c>
      <c r="N11422">
        <v>3</v>
      </c>
      <c r="O11422" s="12" t="str">
        <f>(RIGHT(CursosBS_2[[#This Row],[Code]],12))</f>
        <v>201941_53443</v>
      </c>
    </row>
    <row r="11423" spans="1:15" x14ac:dyDescent="0.25">
      <c r="A11423">
        <v>9834</v>
      </c>
      <c r="B11423" s="12" t="s">
        <v>9578</v>
      </c>
      <c r="C11423" s="12" t="s">
        <v>52</v>
      </c>
      <c r="D11423" s="12" t="s">
        <v>776</v>
      </c>
      <c r="E11423" s="12" t="s">
        <v>14580</v>
      </c>
      <c r="F11423" s="3"/>
      <c r="G11423" s="3"/>
      <c r="H11423" t="b">
        <v>1</v>
      </c>
      <c r="I11423" s="3">
        <v>43532.881030092591</v>
      </c>
      <c r="J11423" t="b">
        <v>0</v>
      </c>
      <c r="K11423" s="3"/>
      <c r="L11423" s="3"/>
      <c r="M11423">
        <v>442042608540</v>
      </c>
      <c r="N11423">
        <v>3</v>
      </c>
      <c r="O11423" s="12" t="str">
        <f>(RIGHT(CursosBS_2[[#This Row],[Code]],12))</f>
        <v>spac-Maestro</v>
      </c>
    </row>
    <row r="11424" spans="1:15" x14ac:dyDescent="0.25">
      <c r="A11424">
        <v>9824</v>
      </c>
      <c r="B11424" s="12" t="s">
        <v>56</v>
      </c>
      <c r="C11424" s="12" t="s">
        <v>52</v>
      </c>
      <c r="D11424" s="12" t="s">
        <v>774</v>
      </c>
      <c r="E11424" s="12" t="s">
        <v>775</v>
      </c>
      <c r="F11424" s="3"/>
      <c r="G11424" s="3"/>
      <c r="H11424" t="b">
        <v>0</v>
      </c>
      <c r="I11424" s="3">
        <v>43532.807118055556</v>
      </c>
      <c r="J11424" t="b">
        <v>0</v>
      </c>
      <c r="K11424" s="3"/>
      <c r="L11424" s="3"/>
      <c r="M11424">
        <v>442095349805</v>
      </c>
      <c r="N11424">
        <v>3</v>
      </c>
      <c r="O11424" s="12" t="str">
        <f>(RIGHT(CursosBS_2[[#This Row],[Code]],12))</f>
        <v>201941_52776</v>
      </c>
    </row>
    <row r="11425" spans="1:15" x14ac:dyDescent="0.25">
      <c r="A11425">
        <v>9741</v>
      </c>
      <c r="B11425" s="12" t="s">
        <v>9579</v>
      </c>
      <c r="C11425" s="12" t="s">
        <v>52</v>
      </c>
      <c r="D11425" s="12" t="s">
        <v>10192</v>
      </c>
      <c r="E11425" s="12" t="s">
        <v>10193</v>
      </c>
      <c r="F11425" s="3"/>
      <c r="G11425" s="3"/>
      <c r="H11425" t="b">
        <v>0</v>
      </c>
      <c r="I11425" s="3">
        <v>43532.603483796294</v>
      </c>
      <c r="J11425" t="b">
        <v>0</v>
      </c>
      <c r="K11425" s="3"/>
      <c r="L11425" s="3">
        <v>43545.946342592593</v>
      </c>
      <c r="M11425">
        <v>441773030725</v>
      </c>
      <c r="N11425">
        <v>3</v>
      </c>
      <c r="O11425" s="12" t="str">
        <f>(RIGHT(CursosBS_2[[#This Row],[Code]],12))</f>
        <v>941_CMaestro</v>
      </c>
    </row>
    <row r="11426" spans="1:15" x14ac:dyDescent="0.25">
      <c r="A11426">
        <v>9739</v>
      </c>
      <c r="B11426" s="12" t="s">
        <v>9578</v>
      </c>
      <c r="C11426" s="12" t="s">
        <v>52</v>
      </c>
      <c r="D11426" s="12" t="s">
        <v>12311</v>
      </c>
      <c r="E11426" s="12" t="s">
        <v>12312</v>
      </c>
      <c r="F11426" s="3"/>
      <c r="G11426" s="3"/>
      <c r="H11426" t="b">
        <v>1</v>
      </c>
      <c r="I11426" s="3">
        <v>43531.632673611108</v>
      </c>
      <c r="J11426" t="b">
        <v>0</v>
      </c>
      <c r="K11426" s="3"/>
      <c r="L11426" s="3"/>
      <c r="M11426">
        <v>441944254942</v>
      </c>
      <c r="N11426">
        <v>3</v>
      </c>
      <c r="O11426" s="12" t="str">
        <f>(RIGHT(CursosBS_2[[#This Row],[Code]],12))</f>
        <v>025-MaestroC</v>
      </c>
    </row>
    <row r="11427" spans="1:15" x14ac:dyDescent="0.25">
      <c r="A11427">
        <v>9734</v>
      </c>
      <c r="B11427" s="12" t="s">
        <v>9578</v>
      </c>
      <c r="C11427" s="12" t="s">
        <v>52</v>
      </c>
      <c r="D11427" s="12" t="s">
        <v>14579</v>
      </c>
      <c r="E11427" s="12" t="s">
        <v>13940</v>
      </c>
      <c r="F11427" s="3"/>
      <c r="G11427" s="3"/>
      <c r="H11427" t="b">
        <v>1</v>
      </c>
      <c r="I11427" s="3">
        <v>43530.911759259259</v>
      </c>
      <c r="J11427" t="b">
        <v>0</v>
      </c>
      <c r="K11427" s="3"/>
      <c r="L11427" s="3"/>
      <c r="M11427">
        <v>442028343550</v>
      </c>
      <c r="N11427">
        <v>3</v>
      </c>
      <c r="O11427" s="12" t="str">
        <f>(RIGHT(CursosBS_2[[#This Row],[Code]],12))</f>
        <v>065-MaestroC</v>
      </c>
    </row>
    <row r="11428" spans="1:15" x14ac:dyDescent="0.25">
      <c r="A11428">
        <v>9730</v>
      </c>
      <c r="B11428" s="12" t="s">
        <v>9578</v>
      </c>
      <c r="C11428" s="12" t="s">
        <v>52</v>
      </c>
      <c r="D11428" s="12" t="s">
        <v>14577</v>
      </c>
      <c r="E11428" s="12" t="s">
        <v>14578</v>
      </c>
      <c r="F11428" s="3"/>
      <c r="G11428" s="3"/>
      <c r="H11428" t="b">
        <v>1</v>
      </c>
      <c r="I11428" s="3">
        <v>43530.887546296297</v>
      </c>
      <c r="J11428" t="b">
        <v>0</v>
      </c>
      <c r="K11428" s="3"/>
      <c r="L11428" s="3"/>
      <c r="M11428">
        <v>442043964654</v>
      </c>
      <c r="N11428">
        <v>3</v>
      </c>
      <c r="O11428" s="12" t="str">
        <f>(RIGHT(CursosBS_2[[#This Row],[Code]],12))</f>
        <v>ana-CMaestro</v>
      </c>
    </row>
    <row r="11429" spans="1:15" x14ac:dyDescent="0.25">
      <c r="A11429">
        <v>9725</v>
      </c>
      <c r="B11429" s="12" t="s">
        <v>56</v>
      </c>
      <c r="C11429" s="12" t="s">
        <v>52</v>
      </c>
      <c r="D11429" s="12" t="s">
        <v>11175</v>
      </c>
      <c r="E11429" s="12" t="s">
        <v>11176</v>
      </c>
      <c r="F11429" s="3"/>
      <c r="G11429" s="3"/>
      <c r="H11429" t="b">
        <v>0</v>
      </c>
      <c r="I11429" s="3">
        <v>43530.790312500001</v>
      </c>
      <c r="J11429" t="b">
        <v>0</v>
      </c>
      <c r="K11429" s="3"/>
      <c r="L11429" s="3"/>
      <c r="M11429">
        <v>442095357385</v>
      </c>
      <c r="N11429">
        <v>3</v>
      </c>
      <c r="O11429" s="12" t="str">
        <f>(RIGHT(CursosBS_2[[#This Row],[Code]],12))</f>
        <v>opia20220810</v>
      </c>
    </row>
    <row r="11430" spans="1:15" x14ac:dyDescent="0.25">
      <c r="A11430">
        <v>9724</v>
      </c>
      <c r="B11430" s="12" t="s">
        <v>9579</v>
      </c>
      <c r="C11430" s="12" t="s">
        <v>52</v>
      </c>
      <c r="D11430" s="12" t="s">
        <v>10190</v>
      </c>
      <c r="E11430" s="12" t="s">
        <v>10191</v>
      </c>
      <c r="F11430" s="3"/>
      <c r="G11430" s="3"/>
      <c r="H11430" t="b">
        <v>0</v>
      </c>
      <c r="I11430" s="3">
        <v>43529.944560185184</v>
      </c>
      <c r="J11430" t="b">
        <v>0</v>
      </c>
      <c r="K11430" s="3"/>
      <c r="L11430" s="3">
        <v>43802.955358796295</v>
      </c>
      <c r="M11430">
        <v>441781865607</v>
      </c>
      <c r="N11430">
        <v>3</v>
      </c>
      <c r="O11430" s="12" t="str">
        <f>(RIGHT(CursosBS_2[[#This Row],[Code]],12))</f>
        <v>921_CMaestro</v>
      </c>
    </row>
    <row r="11431" spans="1:15" x14ac:dyDescent="0.25">
      <c r="A11431">
        <v>9723</v>
      </c>
      <c r="B11431" s="12" t="s">
        <v>9578</v>
      </c>
      <c r="C11431" s="12" t="s">
        <v>52</v>
      </c>
      <c r="D11431" s="12" t="s">
        <v>14574</v>
      </c>
      <c r="E11431" s="12" t="s">
        <v>14575</v>
      </c>
      <c r="F11431" s="3"/>
      <c r="G11431" s="3"/>
      <c r="H11431" t="b">
        <v>1</v>
      </c>
      <c r="I11431" s="3">
        <v>43529.941435185188</v>
      </c>
      <c r="J11431" t="b">
        <v>0</v>
      </c>
      <c r="K11431" s="3"/>
      <c r="L11431" s="3"/>
      <c r="M11431">
        <v>442043965891</v>
      </c>
      <c r="N11431">
        <v>3</v>
      </c>
      <c r="O11431" s="12" t="str">
        <f>(RIGHT(CursosBS_2[[#This Row],[Code]],12))</f>
        <v>vas-CMaestro</v>
      </c>
    </row>
    <row r="11432" spans="1:15" x14ac:dyDescent="0.25">
      <c r="A11432">
        <v>9719</v>
      </c>
      <c r="B11432" s="12" t="s">
        <v>56</v>
      </c>
      <c r="C11432" s="12" t="s">
        <v>52</v>
      </c>
      <c r="D11432" s="12" t="s">
        <v>19153</v>
      </c>
      <c r="E11432" s="12" t="s">
        <v>19154</v>
      </c>
      <c r="F11432" s="3"/>
      <c r="G11432" s="3"/>
      <c r="H11432" t="b">
        <v>0</v>
      </c>
      <c r="I11432" s="3">
        <v>43529.932337962964</v>
      </c>
      <c r="J11432" t="b">
        <v>0</v>
      </c>
      <c r="K11432" s="3"/>
      <c r="L11432" s="3">
        <v>45981.851539351854</v>
      </c>
      <c r="M11432">
        <v>442110288389</v>
      </c>
      <c r="N11432">
        <v>3</v>
      </c>
      <c r="O11432" s="12" t="str">
        <f>(RIGHT(CursosBS_2[[#This Row],[Code]],12))</f>
        <v>estro-BORRAR</v>
      </c>
    </row>
    <row r="11433" spans="1:15" x14ac:dyDescent="0.25">
      <c r="A11433">
        <v>9718</v>
      </c>
      <c r="B11433" s="12" t="s">
        <v>9579</v>
      </c>
      <c r="C11433" s="12" t="s">
        <v>52</v>
      </c>
      <c r="D11433" s="12" t="s">
        <v>10188</v>
      </c>
      <c r="E11433" s="12" t="s">
        <v>10189</v>
      </c>
      <c r="F11433" s="3"/>
      <c r="G11433" s="3"/>
      <c r="H11433" t="b">
        <v>1</v>
      </c>
      <c r="I11433" s="3">
        <v>43529.928090277775</v>
      </c>
      <c r="J11433" t="b">
        <v>0</v>
      </c>
      <c r="K11433" s="3"/>
      <c r="L11433" s="3">
        <v>43727.709618055553</v>
      </c>
      <c r="M11433">
        <v>441778956734</v>
      </c>
      <c r="N11433">
        <v>3</v>
      </c>
      <c r="O11433" s="12" t="str">
        <f>(RIGHT(CursosBS_2[[#This Row],[Code]],12))</f>
        <v>910_CMaestro</v>
      </c>
    </row>
    <row r="11434" spans="1:15" x14ac:dyDescent="0.25">
      <c r="A11434">
        <v>9717</v>
      </c>
      <c r="B11434" s="12" t="s">
        <v>9579</v>
      </c>
      <c r="C11434" s="12" t="s">
        <v>52</v>
      </c>
      <c r="D11434" s="12" t="s">
        <v>10186</v>
      </c>
      <c r="E11434" s="12" t="s">
        <v>10187</v>
      </c>
      <c r="F11434" s="3"/>
      <c r="G11434" s="3"/>
      <c r="H11434" t="b">
        <v>0</v>
      </c>
      <c r="I11434" s="3">
        <v>43529.923449074071</v>
      </c>
      <c r="J11434" t="b">
        <v>0</v>
      </c>
      <c r="K11434" s="3"/>
      <c r="L11434" s="3">
        <v>43805.598402777781</v>
      </c>
      <c r="M11434">
        <v>441781976138</v>
      </c>
      <c r="N11434">
        <v>3</v>
      </c>
      <c r="O11434" s="12" t="str">
        <f>(RIGHT(CursosBS_2[[#This Row],[Code]],12))</f>
        <v>910_CMaestro</v>
      </c>
    </row>
    <row r="11435" spans="1:15" x14ac:dyDescent="0.25">
      <c r="A11435">
        <v>9716</v>
      </c>
      <c r="B11435" s="12" t="s">
        <v>56</v>
      </c>
      <c r="C11435" s="12" t="s">
        <v>52</v>
      </c>
      <c r="D11435" s="12" t="s">
        <v>764</v>
      </c>
      <c r="E11435" s="12" t="s">
        <v>765</v>
      </c>
      <c r="F11435" s="3"/>
      <c r="G11435" s="3"/>
      <c r="H11435" t="b">
        <v>0</v>
      </c>
      <c r="I11435" s="3">
        <v>43529.887465277781</v>
      </c>
      <c r="J11435" t="b">
        <v>0</v>
      </c>
      <c r="K11435" s="3"/>
      <c r="L11435" s="3"/>
      <c r="M11435">
        <v>442095357980</v>
      </c>
      <c r="N11435">
        <v>3</v>
      </c>
      <c r="O11435" s="12" t="str">
        <f>(RIGHT(CursosBS_2[[#This Row],[Code]],12))</f>
        <v>_10015-10038</v>
      </c>
    </row>
    <row r="11436" spans="1:15" x14ac:dyDescent="0.25">
      <c r="A11436">
        <v>9703</v>
      </c>
      <c r="B11436" s="12" t="s">
        <v>56</v>
      </c>
      <c r="C11436" s="12" t="s">
        <v>52</v>
      </c>
      <c r="D11436" s="12" t="s">
        <v>762</v>
      </c>
      <c r="E11436" s="12" t="s">
        <v>763</v>
      </c>
      <c r="F11436" s="3"/>
      <c r="G11436" s="3"/>
      <c r="H11436" t="b">
        <v>0</v>
      </c>
      <c r="I11436" s="3">
        <v>43528.681817129633</v>
      </c>
      <c r="J11436" t="b">
        <v>0</v>
      </c>
      <c r="K11436" s="3"/>
      <c r="L11436" s="3"/>
      <c r="M11436">
        <v>442095349804</v>
      </c>
      <c r="N11436">
        <v>3</v>
      </c>
      <c r="O11436" s="12" t="str">
        <f>(RIGHT(CursosBS_2[[#This Row],[Code]],12))</f>
        <v>201941_51246</v>
      </c>
    </row>
    <row r="11437" spans="1:15" x14ac:dyDescent="0.25">
      <c r="A11437">
        <v>9688</v>
      </c>
      <c r="B11437" s="12" t="s">
        <v>56</v>
      </c>
      <c r="C11437" s="12" t="s">
        <v>52</v>
      </c>
      <c r="D11437" s="12" t="s">
        <v>760</v>
      </c>
      <c r="E11437" s="12" t="s">
        <v>761</v>
      </c>
      <c r="F11437" s="3"/>
      <c r="G11437" s="3"/>
      <c r="H11437" t="b">
        <v>0</v>
      </c>
      <c r="I11437" s="3">
        <v>43525.00267361111</v>
      </c>
      <c r="J11437" t="b">
        <v>0</v>
      </c>
      <c r="K11437" s="3"/>
      <c r="L11437" s="3"/>
      <c r="M11437">
        <v>442095349803</v>
      </c>
      <c r="N11437">
        <v>3</v>
      </c>
      <c r="O11437" s="12" t="str">
        <f>(RIGHT(CursosBS_2[[#This Row],[Code]],12))</f>
        <v>201941_53509</v>
      </c>
    </row>
    <row r="11438" spans="1:15" x14ac:dyDescent="0.25">
      <c r="A11438">
        <v>9687</v>
      </c>
      <c r="B11438" s="12" t="s">
        <v>56</v>
      </c>
      <c r="C11438" s="12" t="s">
        <v>52</v>
      </c>
      <c r="D11438" s="12" t="s">
        <v>758</v>
      </c>
      <c r="E11438" s="12" t="s">
        <v>759</v>
      </c>
      <c r="F11438" s="3"/>
      <c r="G11438" s="3"/>
      <c r="H11438" t="b">
        <v>0</v>
      </c>
      <c r="I11438" s="3">
        <v>43524.998136574075</v>
      </c>
      <c r="J11438" t="b">
        <v>0</v>
      </c>
      <c r="K11438" s="3"/>
      <c r="L11438" s="3"/>
      <c r="M11438">
        <v>442095349802</v>
      </c>
      <c r="N11438">
        <v>3</v>
      </c>
      <c r="O11438" s="12" t="str">
        <f>(RIGHT(CursosBS_2[[#This Row],[Code]],12))</f>
        <v>201941_50674</v>
      </c>
    </row>
    <row r="11439" spans="1:15" x14ac:dyDescent="0.25">
      <c r="A11439">
        <v>9686</v>
      </c>
      <c r="B11439" s="12" t="s">
        <v>56</v>
      </c>
      <c r="C11439" s="12" t="s">
        <v>52</v>
      </c>
      <c r="D11439" s="12" t="s">
        <v>756</v>
      </c>
      <c r="E11439" s="12" t="s">
        <v>757</v>
      </c>
      <c r="F11439" s="3"/>
      <c r="G11439" s="3"/>
      <c r="H11439" t="b">
        <v>0</v>
      </c>
      <c r="I11439" s="3">
        <v>43524.994791666664</v>
      </c>
      <c r="J11439" t="b">
        <v>0</v>
      </c>
      <c r="K11439" s="3"/>
      <c r="L11439" s="3"/>
      <c r="M11439">
        <v>442095357979</v>
      </c>
      <c r="N11439">
        <v>3</v>
      </c>
      <c r="O11439" s="12" t="str">
        <f>(RIGHT(CursosBS_2[[#This Row],[Code]],12))</f>
        <v>201950_10896</v>
      </c>
    </row>
    <row r="11440" spans="1:15" x14ac:dyDescent="0.25">
      <c r="A11440">
        <v>9685</v>
      </c>
      <c r="B11440" s="12" t="s">
        <v>56</v>
      </c>
      <c r="C11440" s="12" t="s">
        <v>52</v>
      </c>
      <c r="D11440" s="12" t="s">
        <v>754</v>
      </c>
      <c r="E11440" s="12" t="s">
        <v>755</v>
      </c>
      <c r="F11440" s="3"/>
      <c r="G11440" s="3"/>
      <c r="H11440" t="b">
        <v>0</v>
      </c>
      <c r="I11440" s="3">
        <v>43524.992685185185</v>
      </c>
      <c r="J11440" t="b">
        <v>0</v>
      </c>
      <c r="K11440" s="3"/>
      <c r="L11440" s="3"/>
      <c r="M11440">
        <v>442095357978</v>
      </c>
      <c r="N11440">
        <v>3</v>
      </c>
      <c r="O11440" s="12" t="str">
        <f>(RIGHT(CursosBS_2[[#This Row],[Code]],12))</f>
        <v>201950_10897</v>
      </c>
    </row>
    <row r="11441" spans="1:15" x14ac:dyDescent="0.25">
      <c r="A11441">
        <v>9683</v>
      </c>
      <c r="B11441" s="12" t="s">
        <v>56</v>
      </c>
      <c r="C11441" s="12" t="s">
        <v>52</v>
      </c>
      <c r="D11441" s="12" t="s">
        <v>752</v>
      </c>
      <c r="E11441" s="12" t="s">
        <v>753</v>
      </c>
      <c r="F11441" s="3"/>
      <c r="G11441" s="3"/>
      <c r="H11441" t="b">
        <v>0</v>
      </c>
      <c r="I11441" s="3">
        <v>43524.990127314813</v>
      </c>
      <c r="J11441" t="b">
        <v>0</v>
      </c>
      <c r="K11441" s="3"/>
      <c r="L11441" s="3"/>
      <c r="M11441">
        <v>442095357977</v>
      </c>
      <c r="N11441">
        <v>3</v>
      </c>
      <c r="O11441" s="12" t="str">
        <f>(RIGHT(CursosBS_2[[#This Row],[Code]],12))</f>
        <v>201950_10898</v>
      </c>
    </row>
    <row r="11442" spans="1:15" x14ac:dyDescent="0.25">
      <c r="A11442">
        <v>9654</v>
      </c>
      <c r="B11442" s="12" t="s">
        <v>56</v>
      </c>
      <c r="C11442" s="12" t="s">
        <v>52</v>
      </c>
      <c r="D11442" s="12" t="s">
        <v>750</v>
      </c>
      <c r="E11442" s="12" t="s">
        <v>751</v>
      </c>
      <c r="F11442" s="3"/>
      <c r="G11442" s="3"/>
      <c r="H11442" t="b">
        <v>0</v>
      </c>
      <c r="I11442" s="3">
        <v>43523.949675925927</v>
      </c>
      <c r="J11442" t="b">
        <v>0</v>
      </c>
      <c r="K11442" s="3"/>
      <c r="L11442" s="3"/>
      <c r="M11442">
        <v>442095357976</v>
      </c>
      <c r="N11442">
        <v>3</v>
      </c>
      <c r="O11442" s="12" t="str">
        <f>(RIGHT(CursosBS_2[[#This Row],[Code]],12))</f>
        <v>201950_11290</v>
      </c>
    </row>
    <row r="11443" spans="1:15" x14ac:dyDescent="0.25">
      <c r="A11443">
        <v>9653</v>
      </c>
      <c r="B11443" s="12" t="s">
        <v>56</v>
      </c>
      <c r="C11443" s="12" t="s">
        <v>52</v>
      </c>
      <c r="D11443" s="12" t="s">
        <v>748</v>
      </c>
      <c r="E11443" s="12" t="s">
        <v>749</v>
      </c>
      <c r="F11443" s="3"/>
      <c r="G11443" s="3"/>
      <c r="H11443" t="b">
        <v>0</v>
      </c>
      <c r="I11443" s="3">
        <v>43523.943344907406</v>
      </c>
      <c r="J11443" t="b">
        <v>0</v>
      </c>
      <c r="K11443" s="3"/>
      <c r="L11443" s="3"/>
      <c r="M11443">
        <v>442095357975</v>
      </c>
      <c r="N11443">
        <v>3</v>
      </c>
      <c r="O11443" s="12" t="str">
        <f>(RIGHT(CursosBS_2[[#This Row],[Code]],12))</f>
        <v>_10024-10060</v>
      </c>
    </row>
    <row r="11444" spans="1:15" x14ac:dyDescent="0.25">
      <c r="A11444">
        <v>9652</v>
      </c>
      <c r="B11444" s="12" t="s">
        <v>56</v>
      </c>
      <c r="C11444" s="12" t="s">
        <v>52</v>
      </c>
      <c r="D11444" s="12" t="s">
        <v>746</v>
      </c>
      <c r="E11444" s="12" t="s">
        <v>747</v>
      </c>
      <c r="F11444" s="3"/>
      <c r="G11444" s="3"/>
      <c r="H11444" t="b">
        <v>0</v>
      </c>
      <c r="I11444" s="3">
        <v>43523.935891203706</v>
      </c>
      <c r="J11444" t="b">
        <v>0</v>
      </c>
      <c r="K11444" s="3"/>
      <c r="L11444" s="3"/>
      <c r="M11444">
        <v>442095357974</v>
      </c>
      <c r="N11444">
        <v>3</v>
      </c>
      <c r="O11444" s="12" t="str">
        <f>(RIGHT(CursosBS_2[[#This Row],[Code]],12))</f>
        <v>_10014-10037</v>
      </c>
    </row>
    <row r="11445" spans="1:15" x14ac:dyDescent="0.25">
      <c r="A11445">
        <v>9647</v>
      </c>
      <c r="B11445" s="12" t="s">
        <v>56</v>
      </c>
      <c r="C11445" s="12" t="s">
        <v>52</v>
      </c>
      <c r="D11445" s="12" t="s">
        <v>744</v>
      </c>
      <c r="E11445" s="12" t="s">
        <v>745</v>
      </c>
      <c r="F11445" s="3"/>
      <c r="G11445" s="3"/>
      <c r="H11445" t="b">
        <v>0</v>
      </c>
      <c r="I11445" s="3">
        <v>43523.924097222225</v>
      </c>
      <c r="J11445" t="b">
        <v>0</v>
      </c>
      <c r="K11445" s="3"/>
      <c r="L11445" s="3"/>
      <c r="M11445">
        <v>442095349801</v>
      </c>
      <c r="N11445">
        <v>3</v>
      </c>
      <c r="O11445" s="12" t="str">
        <f>(RIGHT(CursosBS_2[[#This Row],[Code]],12))</f>
        <v>201941_53115</v>
      </c>
    </row>
    <row r="11446" spans="1:15" x14ac:dyDescent="0.25">
      <c r="A11446">
        <v>9646</v>
      </c>
      <c r="B11446" s="12" t="s">
        <v>9579</v>
      </c>
      <c r="C11446" s="12" t="s">
        <v>52</v>
      </c>
      <c r="D11446" s="12" t="s">
        <v>10184</v>
      </c>
      <c r="E11446" s="12" t="s">
        <v>10185</v>
      </c>
      <c r="F11446" s="3"/>
      <c r="G11446" s="3"/>
      <c r="H11446" t="b">
        <v>0</v>
      </c>
      <c r="I11446" s="3">
        <v>43523.8827662037</v>
      </c>
      <c r="J11446" t="b">
        <v>0</v>
      </c>
      <c r="K11446" s="3"/>
      <c r="L11446" s="3">
        <v>44265.845416666663</v>
      </c>
      <c r="M11446">
        <v>441804879674</v>
      </c>
      <c r="N11446">
        <v>3</v>
      </c>
      <c r="O11446" s="12" t="str">
        <f>(RIGHT(CursosBS_2[[#This Row],[Code]],12))</f>
        <v>950_practica</v>
      </c>
    </row>
    <row r="11447" spans="1:15" x14ac:dyDescent="0.25">
      <c r="A11447">
        <v>9635</v>
      </c>
      <c r="B11447" s="12" t="s">
        <v>9579</v>
      </c>
      <c r="C11447" s="12" t="s">
        <v>52</v>
      </c>
      <c r="D11447" s="12" t="s">
        <v>10182</v>
      </c>
      <c r="E11447" s="12" t="s">
        <v>10183</v>
      </c>
      <c r="F11447" s="3"/>
      <c r="G11447" s="3"/>
      <c r="H11447" t="b">
        <v>0</v>
      </c>
      <c r="I11447" s="3">
        <v>43522.577141203707</v>
      </c>
      <c r="J11447" t="b">
        <v>0</v>
      </c>
      <c r="K11447" s="3"/>
      <c r="L11447" s="3">
        <v>44265.850162037037</v>
      </c>
      <c r="M11447">
        <v>441804880083</v>
      </c>
      <c r="N11447">
        <v>3</v>
      </c>
      <c r="O11447" s="12" t="str">
        <f>(RIGHT(CursosBS_2[[#This Row],[Code]],12))</f>
        <v>941_CMaestro</v>
      </c>
    </row>
    <row r="11448" spans="1:15" x14ac:dyDescent="0.25">
      <c r="A11448">
        <v>9634</v>
      </c>
      <c r="B11448" s="12" t="s">
        <v>56</v>
      </c>
      <c r="C11448" s="12" t="s">
        <v>52</v>
      </c>
      <c r="D11448" s="12" t="s">
        <v>11173</v>
      </c>
      <c r="E11448" s="12" t="s">
        <v>11174</v>
      </c>
      <c r="F11448" s="3"/>
      <c r="G11448" s="3"/>
      <c r="H11448" t="b">
        <v>0</v>
      </c>
      <c r="I11448" s="3">
        <v>43522.570092592592</v>
      </c>
      <c r="J11448" t="b">
        <v>0</v>
      </c>
      <c r="K11448" s="3"/>
      <c r="L11448" s="3"/>
      <c r="M11448">
        <v>442095357384</v>
      </c>
      <c r="N11448">
        <v>3</v>
      </c>
      <c r="O11448" s="12" t="str">
        <f>(RIGHT(CursosBS_2[[#This Row],[Code]],12))</f>
        <v>41_-MaestroV</v>
      </c>
    </row>
    <row r="11449" spans="1:15" x14ac:dyDescent="0.25">
      <c r="A11449">
        <v>9625</v>
      </c>
      <c r="B11449" s="12" t="s">
        <v>56</v>
      </c>
      <c r="C11449" s="12" t="s">
        <v>52</v>
      </c>
      <c r="D11449" s="12" t="s">
        <v>742</v>
      </c>
      <c r="E11449" s="12" t="s">
        <v>743</v>
      </c>
      <c r="F11449" s="3"/>
      <c r="G11449" s="3"/>
      <c r="H11449" t="b">
        <v>0</v>
      </c>
      <c r="I11449" s="3">
        <v>43521.935231481482</v>
      </c>
      <c r="J11449" t="b">
        <v>0</v>
      </c>
      <c r="K11449" s="3"/>
      <c r="L11449" s="3"/>
      <c r="M11449">
        <v>442095349800</v>
      </c>
      <c r="N11449">
        <v>3</v>
      </c>
      <c r="O11449" s="12" t="str">
        <f>(RIGHT(CursosBS_2[[#This Row],[Code]],12))</f>
        <v>201941_53857</v>
      </c>
    </row>
    <row r="11450" spans="1:15" x14ac:dyDescent="0.25">
      <c r="A11450">
        <v>9622</v>
      </c>
      <c r="B11450" s="12" t="s">
        <v>56</v>
      </c>
      <c r="C11450" s="12" t="s">
        <v>52</v>
      </c>
      <c r="D11450" s="12" t="s">
        <v>740</v>
      </c>
      <c r="E11450" s="12" t="s">
        <v>741</v>
      </c>
      <c r="F11450" s="3"/>
      <c r="G11450" s="3"/>
      <c r="H11450" t="b">
        <v>0</v>
      </c>
      <c r="I11450" s="3">
        <v>43518.848101851851</v>
      </c>
      <c r="J11450" t="b">
        <v>0</v>
      </c>
      <c r="K11450" s="3"/>
      <c r="L11450" s="3"/>
      <c r="M11450">
        <v>442095349799</v>
      </c>
      <c r="N11450">
        <v>3</v>
      </c>
      <c r="O11450" s="12" t="str">
        <f>(RIGHT(CursosBS_2[[#This Row],[Code]],12))</f>
        <v>201941_53043</v>
      </c>
    </row>
    <row r="11451" spans="1:15" x14ac:dyDescent="0.25">
      <c r="A11451">
        <v>9621</v>
      </c>
      <c r="B11451" s="12" t="s">
        <v>56</v>
      </c>
      <c r="C11451" s="12" t="s">
        <v>52</v>
      </c>
      <c r="D11451" s="12" t="s">
        <v>14572</v>
      </c>
      <c r="E11451" s="12" t="s">
        <v>14573</v>
      </c>
      <c r="F11451" s="3"/>
      <c r="G11451" s="3"/>
      <c r="H11451" t="b">
        <v>0</v>
      </c>
      <c r="I11451" s="3">
        <v>43518.639085648145</v>
      </c>
      <c r="J11451" t="b">
        <v>0</v>
      </c>
      <c r="K11451" s="3"/>
      <c r="L11451" s="3"/>
      <c r="M11451">
        <v>442095357383</v>
      </c>
      <c r="N11451">
        <v>3</v>
      </c>
      <c r="O11451" s="12" t="str">
        <f>(RIGHT(CursosBS_2[[#This Row],[Code]],12))</f>
        <v>004-MaestroV</v>
      </c>
    </row>
    <row r="11452" spans="1:15" x14ac:dyDescent="0.25">
      <c r="A11452">
        <v>9613</v>
      </c>
      <c r="B11452" s="12" t="s">
        <v>56</v>
      </c>
      <c r="C11452" s="12" t="s">
        <v>52</v>
      </c>
      <c r="D11452" s="12" t="s">
        <v>10180</v>
      </c>
      <c r="E11452" s="12" t="s">
        <v>10181</v>
      </c>
      <c r="F11452" s="3"/>
      <c r="G11452" s="3"/>
      <c r="H11452" t="b">
        <v>0</v>
      </c>
      <c r="I11452" s="3">
        <v>43518.546215277776</v>
      </c>
      <c r="J11452" t="b">
        <v>0</v>
      </c>
      <c r="K11452" s="3"/>
      <c r="L11452" s="3"/>
      <c r="M11452">
        <v>442095349798</v>
      </c>
      <c r="N11452">
        <v>3</v>
      </c>
      <c r="O11452" s="12" t="str">
        <f>(RIGHT(CursosBS_2[[#This Row],[Code]],12))</f>
        <v>201941_52768</v>
      </c>
    </row>
    <row r="11453" spans="1:15" x14ac:dyDescent="0.25">
      <c r="A11453">
        <v>9610</v>
      </c>
      <c r="B11453" s="12" t="s">
        <v>9578</v>
      </c>
      <c r="C11453" s="12" t="s">
        <v>52</v>
      </c>
      <c r="D11453" s="12" t="s">
        <v>10178</v>
      </c>
      <c r="E11453" s="12" t="s">
        <v>10179</v>
      </c>
      <c r="F11453" s="3"/>
      <c r="G11453" s="3"/>
      <c r="H11453" t="b">
        <v>1</v>
      </c>
      <c r="I11453" s="3">
        <v>43517.613645833335</v>
      </c>
      <c r="J11453" t="b">
        <v>0</v>
      </c>
      <c r="K11453" s="3"/>
      <c r="L11453" s="3"/>
      <c r="M11453">
        <v>441771173299</v>
      </c>
      <c r="N11453">
        <v>3</v>
      </c>
      <c r="O11453" s="12" t="str">
        <f>(RIGHT(CursosBS_2[[#This Row],[Code]],12))</f>
        <v>u_ePor_2019_</v>
      </c>
    </row>
    <row r="11454" spans="1:15" x14ac:dyDescent="0.25">
      <c r="A11454">
        <v>9609</v>
      </c>
      <c r="B11454" s="12" t="s">
        <v>56</v>
      </c>
      <c r="C11454" s="12" t="s">
        <v>52</v>
      </c>
      <c r="D11454" s="12" t="s">
        <v>17020</v>
      </c>
      <c r="E11454" s="12" t="s">
        <v>12310</v>
      </c>
      <c r="F11454" s="3"/>
      <c r="G11454" s="3"/>
      <c r="H11454" t="b">
        <v>1</v>
      </c>
      <c r="I11454" s="3">
        <v>43517.548518518517</v>
      </c>
      <c r="J11454" t="b">
        <v>0</v>
      </c>
      <c r="K11454" s="3"/>
      <c r="L11454" s="3"/>
      <c r="M11454">
        <v>442072586926</v>
      </c>
      <c r="N11454">
        <v>3</v>
      </c>
      <c r="O11454" s="12" t="str">
        <f>(RIGHT(CursosBS_2[[#This Row],[Code]],12))</f>
        <v>070-MaestroC</v>
      </c>
    </row>
    <row r="11455" spans="1:15" x14ac:dyDescent="0.25">
      <c r="A11455">
        <v>9608</v>
      </c>
      <c r="B11455" s="12" t="s">
        <v>56</v>
      </c>
      <c r="C11455" s="12" t="s">
        <v>52</v>
      </c>
      <c r="D11455" s="12" t="s">
        <v>738</v>
      </c>
      <c r="E11455" s="12" t="s">
        <v>739</v>
      </c>
      <c r="F11455" s="3"/>
      <c r="G11455" s="3"/>
      <c r="H11455" t="b">
        <v>0</v>
      </c>
      <c r="I11455" s="3">
        <v>43516.720046296294</v>
      </c>
      <c r="J11455" t="b">
        <v>0</v>
      </c>
      <c r="K11455" s="3"/>
      <c r="L11455" s="3"/>
      <c r="M11455">
        <v>442095350251</v>
      </c>
      <c r="N11455">
        <v>3</v>
      </c>
      <c r="O11455" s="12" t="str">
        <f>(RIGHT(CursosBS_2[[#This Row],[Code]],12))</f>
        <v>201910_72017</v>
      </c>
    </row>
    <row r="11456" spans="1:15" x14ac:dyDescent="0.25">
      <c r="A11456">
        <v>9607</v>
      </c>
      <c r="B11456" s="12" t="s">
        <v>56</v>
      </c>
      <c r="C11456" s="12" t="s">
        <v>52</v>
      </c>
      <c r="D11456" s="12" t="s">
        <v>736</v>
      </c>
      <c r="E11456" s="12" t="s">
        <v>737</v>
      </c>
      <c r="F11456" s="3"/>
      <c r="G11456" s="3"/>
      <c r="H11456" t="b">
        <v>0</v>
      </c>
      <c r="I11456" s="3">
        <v>43516.71539351852</v>
      </c>
      <c r="J11456" t="b">
        <v>0</v>
      </c>
      <c r="K11456" s="3"/>
      <c r="L11456" s="3"/>
      <c r="M11456">
        <v>442095350250</v>
      </c>
      <c r="N11456">
        <v>3</v>
      </c>
      <c r="O11456" s="12" t="str">
        <f>(RIGHT(CursosBS_2[[#This Row],[Code]],12))</f>
        <v>201910_72015</v>
      </c>
    </row>
    <row r="11457" spans="1:15" x14ac:dyDescent="0.25">
      <c r="A11457">
        <v>9606</v>
      </c>
      <c r="B11457" s="12" t="s">
        <v>56</v>
      </c>
      <c r="C11457" s="12" t="s">
        <v>52</v>
      </c>
      <c r="D11457" s="12" t="s">
        <v>734</v>
      </c>
      <c r="E11457" s="12" t="s">
        <v>735</v>
      </c>
      <c r="F11457" s="3"/>
      <c r="G11457" s="3"/>
      <c r="H11457" t="b">
        <v>0</v>
      </c>
      <c r="I11457" s="3">
        <v>43516.708460648151</v>
      </c>
      <c r="J11457" t="b">
        <v>0</v>
      </c>
      <c r="K11457" s="3"/>
      <c r="L11457" s="3"/>
      <c r="M11457">
        <v>442095350249</v>
      </c>
      <c r="N11457">
        <v>3</v>
      </c>
      <c r="O11457" s="12" t="str">
        <f>(RIGHT(CursosBS_2[[#This Row],[Code]],12))</f>
        <v>201910_72013</v>
      </c>
    </row>
    <row r="11458" spans="1:15" x14ac:dyDescent="0.25">
      <c r="A11458">
        <v>9605</v>
      </c>
      <c r="B11458" s="12" t="s">
        <v>9578</v>
      </c>
      <c r="C11458" s="12" t="s">
        <v>52</v>
      </c>
      <c r="D11458" s="12" t="s">
        <v>12742</v>
      </c>
      <c r="E11458" s="12" t="s">
        <v>12743</v>
      </c>
      <c r="F11458" s="3"/>
      <c r="G11458" s="3"/>
      <c r="H11458" t="b">
        <v>1</v>
      </c>
      <c r="I11458" s="3">
        <v>43516.552916666667</v>
      </c>
      <c r="J11458" t="b">
        <v>0</v>
      </c>
      <c r="K11458" s="3"/>
      <c r="L11458" s="3"/>
      <c r="M11458">
        <v>441945319190</v>
      </c>
      <c r="N11458">
        <v>3</v>
      </c>
      <c r="O11458" s="12" t="str">
        <f>(RIGHT(CursosBS_2[[#This Row],[Code]],12))</f>
        <v>000-MaestroC</v>
      </c>
    </row>
    <row r="11459" spans="1:15" x14ac:dyDescent="0.25">
      <c r="A11459">
        <v>9604</v>
      </c>
      <c r="B11459" s="12" t="s">
        <v>56</v>
      </c>
      <c r="C11459" s="12" t="s">
        <v>52</v>
      </c>
      <c r="D11459" s="12" t="s">
        <v>732</v>
      </c>
      <c r="E11459" s="12" t="s">
        <v>733</v>
      </c>
      <c r="F11459" s="3"/>
      <c r="G11459" s="3"/>
      <c r="H11459" t="b">
        <v>0</v>
      </c>
      <c r="I11459" s="3">
        <v>43515.922615740739</v>
      </c>
      <c r="J11459" t="b">
        <v>0</v>
      </c>
      <c r="K11459" s="3"/>
      <c r="L11459" s="3"/>
      <c r="M11459">
        <v>442095350248</v>
      </c>
      <c r="N11459">
        <v>3</v>
      </c>
      <c r="O11459" s="12" t="str">
        <f>(RIGHT(CursosBS_2[[#This Row],[Code]],12))</f>
        <v>201910_72018</v>
      </c>
    </row>
    <row r="11460" spans="1:15" x14ac:dyDescent="0.25">
      <c r="A11460">
        <v>9603</v>
      </c>
      <c r="B11460" s="12" t="s">
        <v>56</v>
      </c>
      <c r="C11460" s="12" t="s">
        <v>52</v>
      </c>
      <c r="D11460" s="12" t="s">
        <v>11171</v>
      </c>
      <c r="E11460" s="12" t="s">
        <v>11172</v>
      </c>
      <c r="F11460" s="3"/>
      <c r="G11460" s="3"/>
      <c r="H11460" t="b">
        <v>0</v>
      </c>
      <c r="I11460" s="3">
        <v>43515.905787037038</v>
      </c>
      <c r="J11460" t="b">
        <v>0</v>
      </c>
      <c r="K11460" s="3"/>
      <c r="L11460" s="3"/>
      <c r="M11460">
        <v>442095357382</v>
      </c>
      <c r="N11460">
        <v>3</v>
      </c>
      <c r="O11460" s="12" t="str">
        <f>(RIGHT(CursosBS_2[[#This Row],[Code]],12))</f>
        <v>41_-MaestroV</v>
      </c>
    </row>
    <row r="11461" spans="1:15" x14ac:dyDescent="0.25">
      <c r="A11461">
        <v>9602</v>
      </c>
      <c r="B11461" s="12" t="s">
        <v>9578</v>
      </c>
      <c r="C11461" s="12" t="s">
        <v>52</v>
      </c>
      <c r="D11461" s="12" t="s">
        <v>14570</v>
      </c>
      <c r="E11461" s="12" t="s">
        <v>14571</v>
      </c>
      <c r="F11461" s="3"/>
      <c r="G11461" s="3"/>
      <c r="H11461" t="b">
        <v>0</v>
      </c>
      <c r="I11461" s="3">
        <v>43515.771689814814</v>
      </c>
      <c r="J11461" t="b">
        <v>0</v>
      </c>
      <c r="K11461" s="3"/>
      <c r="L11461" s="3"/>
      <c r="M11461">
        <v>442043962285</v>
      </c>
      <c r="N11461">
        <v>3</v>
      </c>
      <c r="O11461" s="12" t="str">
        <f>(RIGHT(CursosBS_2[[#This Row],[Code]],12))</f>
        <v>ura-CMaestro</v>
      </c>
    </row>
    <row r="11462" spans="1:15" x14ac:dyDescent="0.25">
      <c r="A11462">
        <v>9580</v>
      </c>
      <c r="B11462" s="12" t="s">
        <v>56</v>
      </c>
      <c r="C11462" s="12" t="s">
        <v>52</v>
      </c>
      <c r="D11462" s="12" t="s">
        <v>730</v>
      </c>
      <c r="E11462" s="12" t="s">
        <v>731</v>
      </c>
      <c r="F11462" s="3"/>
      <c r="G11462" s="3"/>
      <c r="H11462" t="b">
        <v>0</v>
      </c>
      <c r="I11462" s="3">
        <v>43515.690937500003</v>
      </c>
      <c r="J11462" t="b">
        <v>0</v>
      </c>
      <c r="K11462" s="3"/>
      <c r="L11462" s="3"/>
      <c r="M11462">
        <v>442095350247</v>
      </c>
      <c r="N11462">
        <v>3</v>
      </c>
      <c r="O11462" s="12" t="str">
        <f>(RIGHT(CursosBS_2[[#This Row],[Code]],12))</f>
        <v>201910_72019</v>
      </c>
    </row>
    <row r="11463" spans="1:15" x14ac:dyDescent="0.25">
      <c r="A11463">
        <v>9563</v>
      </c>
      <c r="B11463" s="12" t="s">
        <v>56</v>
      </c>
      <c r="C11463" s="12" t="s">
        <v>52</v>
      </c>
      <c r="D11463" s="12" t="s">
        <v>728</v>
      </c>
      <c r="E11463" s="12" t="s">
        <v>729</v>
      </c>
      <c r="F11463" s="3"/>
      <c r="G11463" s="3"/>
      <c r="H11463" t="b">
        <v>0</v>
      </c>
      <c r="I11463" s="3">
        <v>43514.759143518517</v>
      </c>
      <c r="J11463" t="b">
        <v>0</v>
      </c>
      <c r="K11463" s="3"/>
      <c r="L11463" s="3"/>
      <c r="M11463">
        <v>442095357973</v>
      </c>
      <c r="N11463">
        <v>3</v>
      </c>
      <c r="O11463" s="12" t="str">
        <f>(RIGHT(CursosBS_2[[#This Row],[Code]],12))</f>
        <v>201950_10931</v>
      </c>
    </row>
    <row r="11464" spans="1:15" x14ac:dyDescent="0.25">
      <c r="A11464">
        <v>9562</v>
      </c>
      <c r="B11464" s="12" t="s">
        <v>56</v>
      </c>
      <c r="C11464" s="12" t="s">
        <v>52</v>
      </c>
      <c r="D11464" s="12" t="s">
        <v>10176</v>
      </c>
      <c r="E11464" s="12" t="s">
        <v>10177</v>
      </c>
      <c r="F11464" s="3"/>
      <c r="G11464" s="3"/>
      <c r="H11464" t="b">
        <v>0</v>
      </c>
      <c r="I11464" s="3">
        <v>43514.716469907406</v>
      </c>
      <c r="J11464" t="b">
        <v>0</v>
      </c>
      <c r="K11464" s="3"/>
      <c r="L11464" s="3">
        <v>45617.606886574074</v>
      </c>
      <c r="M11464">
        <v>442086733864</v>
      </c>
      <c r="N11464">
        <v>3</v>
      </c>
      <c r="O11464" s="12" t="str">
        <f>(RIGHT(CursosBS_2[[#This Row],[Code]],12))</f>
        <v>ALV1_201910_</v>
      </c>
    </row>
    <row r="11465" spans="1:15" x14ac:dyDescent="0.25">
      <c r="A11465">
        <v>9561</v>
      </c>
      <c r="B11465" s="12" t="s">
        <v>56</v>
      </c>
      <c r="C11465" s="12" t="s">
        <v>52</v>
      </c>
      <c r="D11465" s="12" t="s">
        <v>724</v>
      </c>
      <c r="E11465" s="12" t="s">
        <v>725</v>
      </c>
      <c r="F11465" s="3"/>
      <c r="G11465" s="3"/>
      <c r="H11465" t="b">
        <v>0</v>
      </c>
      <c r="I11465" s="3">
        <v>43514.634398148148</v>
      </c>
      <c r="J11465" t="b">
        <v>0</v>
      </c>
      <c r="K11465" s="3"/>
      <c r="L11465" s="3"/>
      <c r="M11465">
        <v>442095357972</v>
      </c>
      <c r="N11465">
        <v>3</v>
      </c>
      <c r="O11465" s="12" t="str">
        <f>(RIGHT(CursosBS_2[[#This Row],[Code]],12))</f>
        <v>201950_11178</v>
      </c>
    </row>
    <row r="11466" spans="1:15" x14ac:dyDescent="0.25">
      <c r="A11466">
        <v>9549</v>
      </c>
      <c r="B11466" s="12" t="s">
        <v>56</v>
      </c>
      <c r="C11466" s="12" t="s">
        <v>52</v>
      </c>
      <c r="D11466" s="12" t="s">
        <v>722</v>
      </c>
      <c r="E11466" s="12" t="s">
        <v>723</v>
      </c>
      <c r="F11466" s="3"/>
      <c r="G11466" s="3"/>
      <c r="H11466" t="b">
        <v>0</v>
      </c>
      <c r="I11466" s="3">
        <v>43510.530289351853</v>
      </c>
      <c r="J11466" t="b">
        <v>0</v>
      </c>
      <c r="K11466" s="3"/>
      <c r="L11466" s="3"/>
      <c r="M11466">
        <v>442095350246</v>
      </c>
      <c r="N11466">
        <v>3</v>
      </c>
      <c r="O11466" s="12" t="str">
        <f>(RIGHT(CursosBS_2[[#This Row],[Code]],12))</f>
        <v>201910_72032</v>
      </c>
    </row>
    <row r="11467" spans="1:15" x14ac:dyDescent="0.25">
      <c r="A11467">
        <v>9535</v>
      </c>
      <c r="B11467" s="12" t="s">
        <v>56</v>
      </c>
      <c r="C11467" s="12" t="s">
        <v>52</v>
      </c>
      <c r="D11467" s="12" t="s">
        <v>720</v>
      </c>
      <c r="E11467" s="12" t="s">
        <v>721</v>
      </c>
      <c r="F11467" s="3"/>
      <c r="G11467" s="3"/>
      <c r="H11467" t="b">
        <v>0</v>
      </c>
      <c r="I11467" s="3">
        <v>43509.834317129629</v>
      </c>
      <c r="J11467" t="b">
        <v>0</v>
      </c>
      <c r="K11467" s="3"/>
      <c r="L11467" s="3"/>
      <c r="M11467">
        <v>442095350245</v>
      </c>
      <c r="N11467">
        <v>3</v>
      </c>
      <c r="O11467" s="12" t="str">
        <f>(RIGHT(CursosBS_2[[#This Row],[Code]],12))</f>
        <v>201910_74367</v>
      </c>
    </row>
    <row r="11468" spans="1:15" x14ac:dyDescent="0.25">
      <c r="A11468">
        <v>9529</v>
      </c>
      <c r="B11468" s="12" t="s">
        <v>9579</v>
      </c>
      <c r="C11468" s="12" t="s">
        <v>52</v>
      </c>
      <c r="D11468" s="12" t="s">
        <v>720</v>
      </c>
      <c r="E11468" s="12" t="s">
        <v>10175</v>
      </c>
      <c r="F11468" s="3"/>
      <c r="G11468" s="3"/>
      <c r="H11468" t="b">
        <v>1</v>
      </c>
      <c r="I11468" s="3">
        <v>43509.806180555555</v>
      </c>
      <c r="J11468" t="b">
        <v>0</v>
      </c>
      <c r="K11468" s="3"/>
      <c r="L11468" s="3">
        <v>43509.829305555555</v>
      </c>
      <c r="M11468">
        <v>441770928132</v>
      </c>
      <c r="N11468">
        <v>3</v>
      </c>
      <c r="O11468" s="12" t="str">
        <f>(RIGHT(CursosBS_2[[#This Row],[Code]],12))</f>
        <v>201910_74367</v>
      </c>
    </row>
    <row r="11469" spans="1:15" x14ac:dyDescent="0.25">
      <c r="A11469">
        <v>9518</v>
      </c>
      <c r="B11469" s="12" t="s">
        <v>56</v>
      </c>
      <c r="C11469" s="12" t="s">
        <v>52</v>
      </c>
      <c r="D11469" s="12" t="s">
        <v>718</v>
      </c>
      <c r="E11469" s="12" t="s">
        <v>719</v>
      </c>
      <c r="F11469" s="3"/>
      <c r="G11469" s="3"/>
      <c r="H11469" t="b">
        <v>0</v>
      </c>
      <c r="I11469" s="3">
        <v>43507.939201388886</v>
      </c>
      <c r="J11469" t="b">
        <v>0</v>
      </c>
      <c r="K11469" s="3"/>
      <c r="L11469" s="3"/>
      <c r="M11469">
        <v>442095349797</v>
      </c>
      <c r="N11469">
        <v>3</v>
      </c>
      <c r="O11469" s="12" t="str">
        <f>(RIGHT(CursosBS_2[[#This Row],[Code]],12))</f>
        <v>201941_52775</v>
      </c>
    </row>
    <row r="11470" spans="1:15" x14ac:dyDescent="0.25">
      <c r="A11470">
        <v>9504</v>
      </c>
      <c r="B11470" s="12" t="s">
        <v>56</v>
      </c>
      <c r="C11470" s="12" t="s">
        <v>52</v>
      </c>
      <c r="D11470" s="12" t="s">
        <v>716</v>
      </c>
      <c r="E11470" s="12" t="s">
        <v>717</v>
      </c>
      <c r="F11470" s="3"/>
      <c r="G11470" s="3"/>
      <c r="H11470" t="b">
        <v>0</v>
      </c>
      <c r="I11470" s="3">
        <v>43507.595567129632</v>
      </c>
      <c r="J11470" t="b">
        <v>0</v>
      </c>
      <c r="K11470" s="3"/>
      <c r="L11470" s="3"/>
      <c r="M11470">
        <v>442095349796</v>
      </c>
      <c r="N11470">
        <v>3</v>
      </c>
      <c r="O11470" s="12" t="str">
        <f>(RIGHT(CursosBS_2[[#This Row],[Code]],12))</f>
        <v>201941_50672</v>
      </c>
    </row>
    <row r="11471" spans="1:15" x14ac:dyDescent="0.25">
      <c r="A11471">
        <v>9503</v>
      </c>
      <c r="B11471" s="12" t="s">
        <v>56</v>
      </c>
      <c r="C11471" s="12" t="s">
        <v>52</v>
      </c>
      <c r="D11471" s="12" t="s">
        <v>714</v>
      </c>
      <c r="E11471" s="12" t="s">
        <v>715</v>
      </c>
      <c r="F11471" s="3"/>
      <c r="G11471" s="3"/>
      <c r="H11471" t="b">
        <v>0</v>
      </c>
      <c r="I11471" s="3">
        <v>43507.577488425923</v>
      </c>
      <c r="J11471" t="b">
        <v>0</v>
      </c>
      <c r="K11471" s="3"/>
      <c r="L11471" s="3"/>
      <c r="M11471">
        <v>442095349795</v>
      </c>
      <c r="N11471">
        <v>3</v>
      </c>
      <c r="O11471" s="12" t="str">
        <f>(RIGHT(CursosBS_2[[#This Row],[Code]],12))</f>
        <v>201941_51021</v>
      </c>
    </row>
    <row r="11472" spans="1:15" x14ac:dyDescent="0.25">
      <c r="A11472">
        <v>9473</v>
      </c>
      <c r="B11472" s="12" t="s">
        <v>9578</v>
      </c>
      <c r="C11472" s="12" t="s">
        <v>52</v>
      </c>
      <c r="D11472" s="12" t="s">
        <v>10172</v>
      </c>
      <c r="E11472" s="12" t="s">
        <v>10173</v>
      </c>
      <c r="F11472" s="3"/>
      <c r="G11472" s="3"/>
      <c r="H11472" t="b">
        <v>1</v>
      </c>
      <c r="I11472" s="3">
        <v>43504.848344907405</v>
      </c>
      <c r="J11472" t="b">
        <v>0</v>
      </c>
      <c r="K11472" s="3"/>
      <c r="L11472" s="3"/>
      <c r="M11472">
        <v>441770759715</v>
      </c>
      <c r="N11472">
        <v>3</v>
      </c>
      <c r="O11472" s="12" t="str">
        <f>(RIGHT(CursosBS_2[[#This Row],[Code]],12))</f>
        <v>910_CMaestro</v>
      </c>
    </row>
    <row r="11473" spans="1:15" x14ac:dyDescent="0.25">
      <c r="A11473">
        <v>9470</v>
      </c>
      <c r="B11473" s="12" t="s">
        <v>56</v>
      </c>
      <c r="C11473" s="12" t="s">
        <v>52</v>
      </c>
      <c r="D11473" s="12" t="s">
        <v>712</v>
      </c>
      <c r="E11473" s="12" t="s">
        <v>713</v>
      </c>
      <c r="F11473" s="3"/>
      <c r="G11473" s="3"/>
      <c r="H11473" t="b">
        <v>0</v>
      </c>
      <c r="I11473" s="3">
        <v>43504.785370370373</v>
      </c>
      <c r="J11473" t="b">
        <v>0</v>
      </c>
      <c r="K11473" s="3"/>
      <c r="L11473" s="3"/>
      <c r="M11473">
        <v>442095349794</v>
      </c>
      <c r="N11473">
        <v>3</v>
      </c>
      <c r="O11473" s="12" t="str">
        <f>(RIGHT(CursosBS_2[[#This Row],[Code]],12))</f>
        <v>201941_54240</v>
      </c>
    </row>
    <row r="11474" spans="1:15" x14ac:dyDescent="0.25">
      <c r="A11474">
        <v>9464</v>
      </c>
      <c r="B11474" s="12" t="s">
        <v>56</v>
      </c>
      <c r="C11474" s="12" t="s">
        <v>52</v>
      </c>
      <c r="D11474" s="12" t="s">
        <v>10170</v>
      </c>
      <c r="E11474" s="12" t="s">
        <v>10171</v>
      </c>
      <c r="F11474" s="3"/>
      <c r="G11474" s="3"/>
      <c r="H11474" t="b">
        <v>1</v>
      </c>
      <c r="I11474" s="3">
        <v>43503.855532407404</v>
      </c>
      <c r="J11474" t="b">
        <v>0</v>
      </c>
      <c r="K11474" s="3"/>
      <c r="L11474" s="3">
        <v>45617.701736111114</v>
      </c>
      <c r="M11474">
        <v>442086748669</v>
      </c>
      <c r="N11474">
        <v>3</v>
      </c>
      <c r="O11474" s="12" t="str">
        <f>(RIGHT(CursosBS_2[[#This Row],[Code]],12))</f>
        <v>rueba Inglés</v>
      </c>
    </row>
    <row r="11475" spans="1:15" x14ac:dyDescent="0.25">
      <c r="A11475">
        <v>9450</v>
      </c>
      <c r="B11475" s="12" t="s">
        <v>56</v>
      </c>
      <c r="C11475" s="12" t="s">
        <v>52</v>
      </c>
      <c r="D11475" s="12" t="s">
        <v>710</v>
      </c>
      <c r="E11475" s="12" t="s">
        <v>711</v>
      </c>
      <c r="F11475" s="3"/>
      <c r="G11475" s="3"/>
      <c r="H11475" t="b">
        <v>0</v>
      </c>
      <c r="I11475" s="3">
        <v>43503.70108796296</v>
      </c>
      <c r="J11475" t="b">
        <v>0</v>
      </c>
      <c r="K11475" s="3"/>
      <c r="L11475" s="3"/>
      <c r="M11475">
        <v>442095350244</v>
      </c>
      <c r="N11475">
        <v>3</v>
      </c>
      <c r="O11475" s="12" t="str">
        <f>(RIGHT(CursosBS_2[[#This Row],[Code]],12))</f>
        <v>201910_72035</v>
      </c>
    </row>
    <row r="11476" spans="1:15" x14ac:dyDescent="0.25">
      <c r="A11476">
        <v>9434</v>
      </c>
      <c r="B11476" s="12" t="s">
        <v>9579</v>
      </c>
      <c r="C11476" s="12" t="s">
        <v>52</v>
      </c>
      <c r="D11476" s="12" t="s">
        <v>10168</v>
      </c>
      <c r="E11476" s="12" t="s">
        <v>10169</v>
      </c>
      <c r="F11476" s="3"/>
      <c r="G11476" s="3"/>
      <c r="H11476" t="b">
        <v>1</v>
      </c>
      <c r="I11476" s="3">
        <v>43502.859513888892</v>
      </c>
      <c r="J11476" t="b">
        <v>0</v>
      </c>
      <c r="K11476" s="3"/>
      <c r="L11476" s="3">
        <v>43727.678136574075</v>
      </c>
      <c r="M11476">
        <v>441778952554</v>
      </c>
      <c r="N11476">
        <v>3</v>
      </c>
      <c r="O11476" s="12" t="str">
        <f>(RIGHT(CursosBS_2[[#This Row],[Code]],12))</f>
        <v>910_CMaestro</v>
      </c>
    </row>
    <row r="11477" spans="1:15" x14ac:dyDescent="0.25">
      <c r="A11477">
        <v>9433</v>
      </c>
      <c r="B11477" s="12" t="s">
        <v>56</v>
      </c>
      <c r="C11477" s="12" t="s">
        <v>52</v>
      </c>
      <c r="D11477" s="12" t="s">
        <v>11169</v>
      </c>
      <c r="E11477" s="12" t="s">
        <v>11170</v>
      </c>
      <c r="F11477" s="3"/>
      <c r="G11477" s="3"/>
      <c r="H11477" t="b">
        <v>0</v>
      </c>
      <c r="I11477" s="3">
        <v>43502.800243055557</v>
      </c>
      <c r="J11477" t="b">
        <v>0</v>
      </c>
      <c r="K11477" s="3"/>
      <c r="L11477" s="3"/>
      <c r="M11477">
        <v>442095357381</v>
      </c>
      <c r="N11477">
        <v>3</v>
      </c>
      <c r="O11477" s="12" t="str">
        <f>(RIGHT(CursosBS_2[[#This Row],[Code]],12))</f>
        <v>910-MaestroV</v>
      </c>
    </row>
    <row r="11478" spans="1:15" x14ac:dyDescent="0.25">
      <c r="A11478">
        <v>9431</v>
      </c>
      <c r="B11478" s="12" t="s">
        <v>56</v>
      </c>
      <c r="C11478" s="12" t="s">
        <v>52</v>
      </c>
      <c r="D11478" s="12" t="s">
        <v>16546</v>
      </c>
      <c r="E11478" s="12" t="s">
        <v>11168</v>
      </c>
      <c r="F11478" s="3"/>
      <c r="G11478" s="3"/>
      <c r="H11478" t="b">
        <v>0</v>
      </c>
      <c r="I11478" s="3">
        <v>43501.926041666666</v>
      </c>
      <c r="J11478" t="b">
        <v>0</v>
      </c>
      <c r="K11478" s="3"/>
      <c r="L11478" s="3"/>
      <c r="M11478">
        <v>442095357380</v>
      </c>
      <c r="N11478">
        <v>3</v>
      </c>
      <c r="O11478" s="12" t="str">
        <f>(RIGHT(CursosBS_2[[#This Row],[Code]],12))</f>
        <v>opia20210120</v>
      </c>
    </row>
    <row r="11479" spans="1:15" x14ac:dyDescent="0.25">
      <c r="A11479">
        <v>9420</v>
      </c>
      <c r="B11479" s="12" t="s">
        <v>9578</v>
      </c>
      <c r="C11479" s="12" t="s">
        <v>52</v>
      </c>
      <c r="D11479" s="12" t="s">
        <v>14567</v>
      </c>
      <c r="E11479" s="12" t="s">
        <v>14568</v>
      </c>
      <c r="F11479" s="3"/>
      <c r="G11479" s="3"/>
      <c r="H11479" t="b">
        <v>1</v>
      </c>
      <c r="I11479" s="3">
        <v>43501.780798611115</v>
      </c>
      <c r="J11479" t="b">
        <v>0</v>
      </c>
      <c r="K11479" s="3"/>
      <c r="L11479" s="3"/>
      <c r="M11479">
        <v>442043963702</v>
      </c>
      <c r="N11479">
        <v>3</v>
      </c>
      <c r="O11479" s="12" t="str">
        <f>(RIGHT(CursosBS_2[[#This Row],[Code]],12))</f>
        <v>ita-CMaestro</v>
      </c>
    </row>
    <row r="11480" spans="1:15" x14ac:dyDescent="0.25">
      <c r="A11480">
        <v>9419</v>
      </c>
      <c r="B11480" s="12" t="s">
        <v>9578</v>
      </c>
      <c r="C11480" s="12" t="s">
        <v>52</v>
      </c>
      <c r="D11480" s="12" t="s">
        <v>12822</v>
      </c>
      <c r="E11480" s="12" t="s">
        <v>12309</v>
      </c>
      <c r="F11480" s="3"/>
      <c r="G11480" s="3"/>
      <c r="H11480" t="b">
        <v>1</v>
      </c>
      <c r="I11480" s="3">
        <v>43501.710555555554</v>
      </c>
      <c r="J11480" t="b">
        <v>0</v>
      </c>
      <c r="K11480" s="3"/>
      <c r="L11480" s="3"/>
      <c r="M11480">
        <v>441945590925</v>
      </c>
      <c r="N11480">
        <v>3</v>
      </c>
      <c r="O11480" s="12" t="str">
        <f>(RIGHT(CursosBS_2[[#This Row],[Code]],12))</f>
        <v>033-MaestroC</v>
      </c>
    </row>
    <row r="11481" spans="1:15" x14ac:dyDescent="0.25">
      <c r="A11481">
        <v>9417</v>
      </c>
      <c r="B11481" s="12" t="s">
        <v>9578</v>
      </c>
      <c r="C11481" s="12" t="s">
        <v>52</v>
      </c>
      <c r="D11481" s="12" t="s">
        <v>708</v>
      </c>
      <c r="E11481" s="12" t="s">
        <v>709</v>
      </c>
      <c r="F11481" s="3"/>
      <c r="G11481" s="3"/>
      <c r="H11481" t="b">
        <v>1</v>
      </c>
      <c r="I11481" s="3">
        <v>43500.781215277777</v>
      </c>
      <c r="J11481" t="b">
        <v>0</v>
      </c>
      <c r="K11481" s="3"/>
      <c r="L11481" s="3"/>
      <c r="M11481">
        <v>441770599679</v>
      </c>
      <c r="N11481">
        <v>3</v>
      </c>
      <c r="O11481" s="12" t="str">
        <f>(RIGHT(CursosBS_2[[#This Row],[Code]],12))</f>
        <v>950_Cmaestro</v>
      </c>
    </row>
    <row r="11482" spans="1:15" x14ac:dyDescent="0.25">
      <c r="A11482">
        <v>9411</v>
      </c>
      <c r="B11482" s="12" t="s">
        <v>56</v>
      </c>
      <c r="C11482" s="12" t="s">
        <v>52</v>
      </c>
      <c r="D11482" s="12" t="s">
        <v>706</v>
      </c>
      <c r="E11482" s="12" t="s">
        <v>707</v>
      </c>
      <c r="F11482" s="3"/>
      <c r="G11482" s="3"/>
      <c r="H11482" t="b">
        <v>0</v>
      </c>
      <c r="I11482" s="3">
        <v>43497.937164351853</v>
      </c>
      <c r="J11482" t="b">
        <v>0</v>
      </c>
      <c r="K11482" s="3"/>
      <c r="L11482" s="3"/>
      <c r="M11482">
        <v>442095350243</v>
      </c>
      <c r="N11482">
        <v>3</v>
      </c>
      <c r="O11482" s="12" t="str">
        <f>(RIGHT(CursosBS_2[[#This Row],[Code]],12))</f>
        <v>201910_72023</v>
      </c>
    </row>
    <row r="11483" spans="1:15" x14ac:dyDescent="0.25">
      <c r="A11483">
        <v>9405</v>
      </c>
      <c r="B11483" s="12" t="s">
        <v>56</v>
      </c>
      <c r="C11483" s="12" t="s">
        <v>52</v>
      </c>
      <c r="D11483" s="12" t="s">
        <v>704</v>
      </c>
      <c r="E11483" s="12" t="s">
        <v>705</v>
      </c>
      <c r="F11483" s="3"/>
      <c r="G11483" s="3"/>
      <c r="H11483" t="b">
        <v>0</v>
      </c>
      <c r="I11483" s="3">
        <v>43497.935648148145</v>
      </c>
      <c r="J11483" t="b">
        <v>0</v>
      </c>
      <c r="K11483" s="3"/>
      <c r="L11483" s="3"/>
      <c r="M11483">
        <v>442095350242</v>
      </c>
      <c r="N11483">
        <v>3</v>
      </c>
      <c r="O11483" s="12" t="str">
        <f>(RIGHT(CursosBS_2[[#This Row],[Code]],12))</f>
        <v>201910_72024</v>
      </c>
    </row>
    <row r="11484" spans="1:15" x14ac:dyDescent="0.25">
      <c r="A11484">
        <v>9399</v>
      </c>
      <c r="B11484" s="12" t="s">
        <v>9579</v>
      </c>
      <c r="C11484" s="12" t="s">
        <v>52</v>
      </c>
      <c r="D11484" s="12" t="s">
        <v>10166</v>
      </c>
      <c r="E11484" s="12" t="s">
        <v>10167</v>
      </c>
      <c r="F11484" s="3"/>
      <c r="G11484" s="3"/>
      <c r="H11484" t="b">
        <v>1</v>
      </c>
      <c r="I11484" s="3">
        <v>43497.932800925926</v>
      </c>
      <c r="J11484" t="b">
        <v>0</v>
      </c>
      <c r="K11484" s="3"/>
      <c r="L11484" s="3">
        <v>43521.532002314816</v>
      </c>
      <c r="M11484">
        <v>441773030724</v>
      </c>
      <c r="N11484">
        <v>3</v>
      </c>
      <c r="O11484" s="12" t="str">
        <f>(RIGHT(CursosBS_2[[#This Row],[Code]],12))</f>
        <v>201910_74185</v>
      </c>
    </row>
    <row r="11485" spans="1:15" x14ac:dyDescent="0.25">
      <c r="A11485">
        <v>9398</v>
      </c>
      <c r="B11485" s="12" t="s">
        <v>9579</v>
      </c>
      <c r="C11485" s="12" t="s">
        <v>52</v>
      </c>
      <c r="D11485" s="12" t="s">
        <v>10164</v>
      </c>
      <c r="E11485" s="12" t="s">
        <v>10165</v>
      </c>
      <c r="F11485" s="3"/>
      <c r="G11485" s="3"/>
      <c r="H11485" t="b">
        <v>1</v>
      </c>
      <c r="I11485" s="3">
        <v>43497.917488425926</v>
      </c>
      <c r="J11485" t="b">
        <v>0</v>
      </c>
      <c r="K11485" s="3"/>
      <c r="L11485" s="3">
        <v>43521.529340277775</v>
      </c>
      <c r="M11485">
        <v>441771298035</v>
      </c>
      <c r="N11485">
        <v>3</v>
      </c>
      <c r="O11485" s="12" t="str">
        <f>(RIGHT(CursosBS_2[[#This Row],[Code]],12))</f>
        <v>201950_10898</v>
      </c>
    </row>
    <row r="11486" spans="1:15" x14ac:dyDescent="0.25">
      <c r="A11486">
        <v>9397</v>
      </c>
      <c r="B11486" s="12" t="s">
        <v>9579</v>
      </c>
      <c r="C11486" s="12" t="s">
        <v>52</v>
      </c>
      <c r="D11486" s="12" t="s">
        <v>10162</v>
      </c>
      <c r="E11486" s="12" t="s">
        <v>10163</v>
      </c>
      <c r="F11486" s="3"/>
      <c r="G11486" s="3"/>
      <c r="H11486" t="b">
        <v>0</v>
      </c>
      <c r="I11486" s="3">
        <v>43497.91333333333</v>
      </c>
      <c r="J11486" t="b">
        <v>0</v>
      </c>
      <c r="K11486" s="3"/>
      <c r="L11486" s="3">
        <v>43521.530115740738</v>
      </c>
      <c r="M11486">
        <v>441773030723</v>
      </c>
      <c r="N11486">
        <v>3</v>
      </c>
      <c r="O11486" s="12" t="str">
        <f>(RIGHT(CursosBS_2[[#This Row],[Code]],12))</f>
        <v>201950_10897</v>
      </c>
    </row>
    <row r="11487" spans="1:15" x14ac:dyDescent="0.25">
      <c r="A11487">
        <v>9396</v>
      </c>
      <c r="B11487" s="12" t="s">
        <v>9579</v>
      </c>
      <c r="C11487" s="12" t="s">
        <v>52</v>
      </c>
      <c r="D11487" s="12" t="s">
        <v>10160</v>
      </c>
      <c r="E11487" s="12" t="s">
        <v>10161</v>
      </c>
      <c r="F11487" s="3"/>
      <c r="G11487" s="3"/>
      <c r="H11487" t="b">
        <v>0</v>
      </c>
      <c r="I11487" s="3">
        <v>43497.908078703702</v>
      </c>
      <c r="J11487" t="b">
        <v>0</v>
      </c>
      <c r="K11487" s="3"/>
      <c r="L11487" s="3">
        <v>43521.530821759261</v>
      </c>
      <c r="M11487">
        <v>441773030722</v>
      </c>
      <c r="N11487">
        <v>3</v>
      </c>
      <c r="O11487" s="12" t="str">
        <f>(RIGHT(CursosBS_2[[#This Row],[Code]],12))</f>
        <v>201950_10896</v>
      </c>
    </row>
    <row r="11488" spans="1:15" x14ac:dyDescent="0.25">
      <c r="A11488">
        <v>9388</v>
      </c>
      <c r="B11488" s="12" t="s">
        <v>56</v>
      </c>
      <c r="C11488" s="12" t="s">
        <v>52</v>
      </c>
      <c r="D11488" s="12" t="s">
        <v>702</v>
      </c>
      <c r="E11488" s="12" t="s">
        <v>703</v>
      </c>
      <c r="F11488" s="3">
        <v>43504.208333333336</v>
      </c>
      <c r="G11488" s="3"/>
      <c r="H11488" t="b">
        <v>0</v>
      </c>
      <c r="I11488" s="3">
        <v>43497.695081018515</v>
      </c>
      <c r="J11488" t="b">
        <v>0</v>
      </c>
      <c r="K11488" s="3"/>
      <c r="L11488" s="3"/>
      <c r="M11488">
        <v>442095349793</v>
      </c>
      <c r="N11488">
        <v>3</v>
      </c>
      <c r="O11488" s="12" t="str">
        <f>(RIGHT(CursosBS_2[[#This Row],[Code]],12))</f>
        <v>201941_52767</v>
      </c>
    </row>
    <row r="11489" spans="1:15" x14ac:dyDescent="0.25">
      <c r="A11489">
        <v>9387</v>
      </c>
      <c r="B11489" s="12" t="s">
        <v>9578</v>
      </c>
      <c r="C11489" s="12" t="s">
        <v>52</v>
      </c>
      <c r="D11489" s="12" t="s">
        <v>14565</v>
      </c>
      <c r="E11489" s="12" t="s">
        <v>14566</v>
      </c>
      <c r="F11489" s="3"/>
      <c r="G11489" s="3"/>
      <c r="H11489" t="b">
        <v>1</v>
      </c>
      <c r="I11489" s="3">
        <v>43496.867569444446</v>
      </c>
      <c r="J11489" t="b">
        <v>0</v>
      </c>
      <c r="K11489" s="3"/>
      <c r="L11489" s="3"/>
      <c r="M11489">
        <v>442028236462</v>
      </c>
      <c r="N11489">
        <v>3</v>
      </c>
      <c r="O11489" s="12" t="str">
        <f>(RIGHT(CursosBS_2[[#This Row],[Code]],12))</f>
        <v>005-MaestroC</v>
      </c>
    </row>
    <row r="11490" spans="1:15" x14ac:dyDescent="0.25">
      <c r="A11490">
        <v>9379</v>
      </c>
      <c r="B11490" s="12" t="s">
        <v>56</v>
      </c>
      <c r="C11490" s="12" t="s">
        <v>52</v>
      </c>
      <c r="D11490" s="12" t="s">
        <v>700</v>
      </c>
      <c r="E11490" s="12" t="s">
        <v>701</v>
      </c>
      <c r="F11490" s="3"/>
      <c r="G11490" s="3"/>
      <c r="H11490" t="b">
        <v>0</v>
      </c>
      <c r="I11490" s="3">
        <v>43496.539398148147</v>
      </c>
      <c r="J11490" t="b">
        <v>0</v>
      </c>
      <c r="K11490" s="3"/>
      <c r="L11490" s="3"/>
      <c r="M11490">
        <v>442095349792</v>
      </c>
      <c r="N11490">
        <v>3</v>
      </c>
      <c r="O11490" s="12" t="str">
        <f>(RIGHT(CursosBS_2[[#This Row],[Code]],12))</f>
        <v>201941_52690</v>
      </c>
    </row>
    <row r="11491" spans="1:15" x14ac:dyDescent="0.25">
      <c r="A11491">
        <v>9378</v>
      </c>
      <c r="B11491" s="12" t="s">
        <v>9578</v>
      </c>
      <c r="C11491" s="12" t="s">
        <v>52</v>
      </c>
      <c r="D11491" s="12" t="s">
        <v>698</v>
      </c>
      <c r="E11491" s="12" t="s">
        <v>699</v>
      </c>
      <c r="F11491" s="3"/>
      <c r="G11491" s="3"/>
      <c r="H11491" t="b">
        <v>1</v>
      </c>
      <c r="I11491" s="3">
        <v>43495.941134259258</v>
      </c>
      <c r="J11491" t="b">
        <v>0</v>
      </c>
      <c r="K11491" s="3"/>
      <c r="L11491" s="3"/>
      <c r="M11491">
        <v>441781560209</v>
      </c>
      <c r="N11491">
        <v>3</v>
      </c>
      <c r="O11491" s="12" t="str">
        <f>(RIGHT(CursosBS_2[[#This Row],[Code]],12))</f>
        <v>iMed_201910_</v>
      </c>
    </row>
    <row r="11492" spans="1:15" x14ac:dyDescent="0.25">
      <c r="A11492">
        <v>9374</v>
      </c>
      <c r="B11492" s="12" t="s">
        <v>56</v>
      </c>
      <c r="C11492" s="12" t="s">
        <v>52</v>
      </c>
      <c r="D11492" s="12" t="s">
        <v>696</v>
      </c>
      <c r="E11492" s="12" t="s">
        <v>697</v>
      </c>
      <c r="F11492" s="3"/>
      <c r="G11492" s="3"/>
      <c r="H11492" t="b">
        <v>0</v>
      </c>
      <c r="I11492" s="3">
        <v>43495.692141203705</v>
      </c>
      <c r="J11492" t="b">
        <v>0</v>
      </c>
      <c r="K11492" s="3"/>
      <c r="L11492" s="3"/>
      <c r="M11492">
        <v>442095350241</v>
      </c>
      <c r="N11492">
        <v>3</v>
      </c>
      <c r="O11492" s="12" t="str">
        <f>(RIGHT(CursosBS_2[[#This Row],[Code]],12))</f>
        <v>201910_69374</v>
      </c>
    </row>
    <row r="11493" spans="1:15" x14ac:dyDescent="0.25">
      <c r="A11493">
        <v>9373</v>
      </c>
      <c r="B11493" s="12" t="s">
        <v>56</v>
      </c>
      <c r="C11493" s="12" t="s">
        <v>52</v>
      </c>
      <c r="D11493" s="12" t="s">
        <v>11166</v>
      </c>
      <c r="E11493" s="12" t="s">
        <v>11167</v>
      </c>
      <c r="F11493" s="3"/>
      <c r="G11493" s="3"/>
      <c r="H11493" t="b">
        <v>0</v>
      </c>
      <c r="I11493" s="3">
        <v>43493.896550925929</v>
      </c>
      <c r="J11493" t="b">
        <v>0</v>
      </c>
      <c r="K11493" s="3"/>
      <c r="L11493" s="3"/>
      <c r="M11493">
        <v>442095357379</v>
      </c>
      <c r="N11493">
        <v>3</v>
      </c>
      <c r="O11493" s="12" t="str">
        <f>(RIGHT(CursosBS_2[[#This Row],[Code]],12))</f>
        <v>opia20210902</v>
      </c>
    </row>
    <row r="11494" spans="1:15" x14ac:dyDescent="0.25">
      <c r="A11494">
        <v>9372</v>
      </c>
      <c r="B11494" s="12" t="s">
        <v>9578</v>
      </c>
      <c r="C11494" s="12" t="s">
        <v>52</v>
      </c>
      <c r="D11494" s="12" t="s">
        <v>14563</v>
      </c>
      <c r="E11494" s="12" t="s">
        <v>14564</v>
      </c>
      <c r="F11494" s="3"/>
      <c r="G11494" s="3"/>
      <c r="H11494" t="b">
        <v>1</v>
      </c>
      <c r="I11494" s="3">
        <v>43493.890949074077</v>
      </c>
      <c r="J11494" t="b">
        <v>0</v>
      </c>
      <c r="K11494" s="3"/>
      <c r="L11494" s="3"/>
      <c r="M11494">
        <v>442043965075</v>
      </c>
      <c r="N11494">
        <v>3</v>
      </c>
      <c r="O11494" s="12" t="str">
        <f>(RIGHT(CursosBS_2[[#This Row],[Code]],12))</f>
        <v>tal-CMaestro</v>
      </c>
    </row>
    <row r="11495" spans="1:15" x14ac:dyDescent="0.25">
      <c r="A11495">
        <v>9371</v>
      </c>
      <c r="B11495" s="12" t="s">
        <v>9578</v>
      </c>
      <c r="C11495" s="12" t="s">
        <v>52</v>
      </c>
      <c r="D11495" s="12" t="s">
        <v>14561</v>
      </c>
      <c r="E11495" s="12" t="s">
        <v>14562</v>
      </c>
      <c r="F11495" s="3"/>
      <c r="G11495" s="3"/>
      <c r="H11495" t="b">
        <v>1</v>
      </c>
      <c r="I11495" s="3">
        <v>43493.885567129626</v>
      </c>
      <c r="J11495" t="b">
        <v>0</v>
      </c>
      <c r="K11495" s="3"/>
      <c r="L11495" s="3"/>
      <c r="M11495">
        <v>442031342055</v>
      </c>
      <c r="N11495">
        <v>3</v>
      </c>
      <c r="O11495" s="12" t="str">
        <f>(RIGHT(CursosBS_2[[#This Row],[Code]],12))</f>
        <v>102-MaestroC</v>
      </c>
    </row>
    <row r="11496" spans="1:15" x14ac:dyDescent="0.25">
      <c r="A11496">
        <v>9367</v>
      </c>
      <c r="B11496" s="12" t="s">
        <v>56</v>
      </c>
      <c r="C11496" s="12" t="s">
        <v>52</v>
      </c>
      <c r="D11496" s="12" t="s">
        <v>693</v>
      </c>
      <c r="E11496" s="12" t="s">
        <v>694</v>
      </c>
      <c r="F11496" s="3"/>
      <c r="G11496" s="3"/>
      <c r="H11496" t="b">
        <v>0</v>
      </c>
      <c r="I11496" s="3">
        <v>43493.801527777781</v>
      </c>
      <c r="J11496" t="b">
        <v>0</v>
      </c>
      <c r="K11496" s="3"/>
      <c r="L11496" s="3"/>
      <c r="M11496">
        <v>442095349791</v>
      </c>
      <c r="N11496">
        <v>3</v>
      </c>
      <c r="O11496" s="12" t="str">
        <f>(RIGHT(CursosBS_2[[#This Row],[Code]],12))</f>
        <v>201941_53855</v>
      </c>
    </row>
    <row r="11497" spans="1:15" x14ac:dyDescent="0.25">
      <c r="A11497">
        <v>9366</v>
      </c>
      <c r="B11497" s="12" t="s">
        <v>9579</v>
      </c>
      <c r="C11497" s="12" t="s">
        <v>52</v>
      </c>
      <c r="D11497" s="12" t="s">
        <v>10158</v>
      </c>
      <c r="E11497" s="12" t="s">
        <v>10159</v>
      </c>
      <c r="F11497" s="3"/>
      <c r="G11497" s="3"/>
      <c r="H11497" t="b">
        <v>0</v>
      </c>
      <c r="I11497" s="3">
        <v>43493.607951388891</v>
      </c>
      <c r="J11497" t="b">
        <v>0</v>
      </c>
      <c r="K11497" s="3"/>
      <c r="L11497" s="3">
        <v>43503.664675925924</v>
      </c>
      <c r="M11497">
        <v>441770711739</v>
      </c>
      <c r="N11497">
        <v>3</v>
      </c>
      <c r="O11497" s="12" t="str">
        <f>(RIGHT(CursosBS_2[[#This Row],[Code]],12))</f>
        <v>tro TEMPORAL</v>
      </c>
    </row>
    <row r="11498" spans="1:15" x14ac:dyDescent="0.25">
      <c r="A11498">
        <v>9364</v>
      </c>
      <c r="B11498" s="12" t="s">
        <v>56</v>
      </c>
      <c r="C11498" s="12" t="s">
        <v>52</v>
      </c>
      <c r="D11498" s="12" t="s">
        <v>691</v>
      </c>
      <c r="E11498" s="12" t="s">
        <v>692</v>
      </c>
      <c r="F11498" s="3"/>
      <c r="G11498" s="3"/>
      <c r="H11498" t="b">
        <v>0</v>
      </c>
      <c r="I11498" s="3">
        <v>43490.931655092594</v>
      </c>
      <c r="J11498" t="b">
        <v>0</v>
      </c>
      <c r="K11498" s="3"/>
      <c r="L11498" s="3"/>
      <c r="M11498">
        <v>442095349790</v>
      </c>
      <c r="N11498">
        <v>3</v>
      </c>
      <c r="O11498" s="12" t="str">
        <f>(RIGHT(CursosBS_2[[#This Row],[Code]],12))</f>
        <v>201941_53449</v>
      </c>
    </row>
    <row r="11499" spans="1:15" x14ac:dyDescent="0.25">
      <c r="A11499">
        <v>9360</v>
      </c>
      <c r="B11499" s="12" t="s">
        <v>56</v>
      </c>
      <c r="C11499" s="12" t="s">
        <v>52</v>
      </c>
      <c r="D11499" s="12" t="s">
        <v>10156</v>
      </c>
      <c r="E11499" s="12" t="s">
        <v>10157</v>
      </c>
      <c r="F11499" s="3"/>
      <c r="G11499" s="3"/>
      <c r="H11499" t="b">
        <v>1</v>
      </c>
      <c r="I11499" s="3">
        <v>43490.082060185188</v>
      </c>
      <c r="J11499" t="b">
        <v>0</v>
      </c>
      <c r="K11499" s="3"/>
      <c r="L11499" s="3">
        <v>45617.700555555559</v>
      </c>
      <c r="M11499">
        <v>442086748358</v>
      </c>
      <c r="N11499">
        <v>3</v>
      </c>
      <c r="O11499" s="12" t="str">
        <f>(RIGHT(CursosBS_2[[#This Row],[Code]],12))</f>
        <v>rueautomatri</v>
      </c>
    </row>
    <row r="11500" spans="1:15" x14ac:dyDescent="0.25">
      <c r="A11500">
        <v>9348</v>
      </c>
      <c r="B11500" s="12" t="s">
        <v>56</v>
      </c>
      <c r="C11500" s="12" t="s">
        <v>52</v>
      </c>
      <c r="D11500" s="12" t="s">
        <v>689</v>
      </c>
      <c r="E11500" s="12" t="s">
        <v>690</v>
      </c>
      <c r="F11500" s="3">
        <v>43488.208333333336</v>
      </c>
      <c r="G11500" s="3"/>
      <c r="H11500" t="b">
        <v>0</v>
      </c>
      <c r="I11500" s="3">
        <v>43488.88652777778</v>
      </c>
      <c r="J11500" t="b">
        <v>0</v>
      </c>
      <c r="K11500" s="3"/>
      <c r="L11500" s="3"/>
      <c r="M11500">
        <v>442095357971</v>
      </c>
      <c r="N11500">
        <v>3</v>
      </c>
      <c r="O11500" s="12" t="str">
        <f>(RIGHT(CursosBS_2[[#This Row],[Code]],12))</f>
        <v>201950_10644</v>
      </c>
    </row>
    <row r="11501" spans="1:15" x14ac:dyDescent="0.25">
      <c r="A11501">
        <v>9347</v>
      </c>
      <c r="B11501" s="12" t="s">
        <v>56</v>
      </c>
      <c r="C11501" s="12" t="s">
        <v>52</v>
      </c>
      <c r="D11501" s="12" t="s">
        <v>687</v>
      </c>
      <c r="E11501" s="12" t="s">
        <v>688</v>
      </c>
      <c r="F11501" s="3"/>
      <c r="G11501" s="3"/>
      <c r="H11501" t="b">
        <v>0</v>
      </c>
      <c r="I11501" s="3">
        <v>43488.783472222225</v>
      </c>
      <c r="J11501" t="b">
        <v>0</v>
      </c>
      <c r="K11501" s="3"/>
      <c r="L11501" s="3"/>
      <c r="M11501">
        <v>442095349789</v>
      </c>
      <c r="N11501">
        <v>3</v>
      </c>
      <c r="O11501" s="12" t="str">
        <f>(RIGHT(CursosBS_2[[#This Row],[Code]],12))</f>
        <v>_53064_54067</v>
      </c>
    </row>
    <row r="11502" spans="1:15" x14ac:dyDescent="0.25">
      <c r="A11502">
        <v>9342</v>
      </c>
      <c r="B11502" s="12" t="s">
        <v>56</v>
      </c>
      <c r="C11502" s="12" t="s">
        <v>52</v>
      </c>
      <c r="D11502" s="12" t="s">
        <v>685</v>
      </c>
      <c r="E11502" s="12" t="s">
        <v>686</v>
      </c>
      <c r="F11502" s="3"/>
      <c r="G11502" s="3"/>
      <c r="H11502" t="b">
        <v>0</v>
      </c>
      <c r="I11502" s="3">
        <v>43488.669872685183</v>
      </c>
      <c r="J11502" t="b">
        <v>0</v>
      </c>
      <c r="K11502" s="3"/>
      <c r="L11502" s="3"/>
      <c r="M11502">
        <v>442095357970</v>
      </c>
      <c r="N11502">
        <v>3</v>
      </c>
      <c r="O11502" s="12" t="str">
        <f>(RIGHT(CursosBS_2[[#This Row],[Code]],12))</f>
        <v>201950_10635</v>
      </c>
    </row>
    <row r="11503" spans="1:15" x14ac:dyDescent="0.25">
      <c r="A11503">
        <v>9335</v>
      </c>
      <c r="B11503" s="12" t="s">
        <v>56</v>
      </c>
      <c r="C11503" s="12" t="s">
        <v>52</v>
      </c>
      <c r="D11503" s="12" t="s">
        <v>683</v>
      </c>
      <c r="E11503" s="12" t="s">
        <v>684</v>
      </c>
      <c r="F11503" s="3"/>
      <c r="G11503" s="3"/>
      <c r="H11503" t="b">
        <v>0</v>
      </c>
      <c r="I11503" s="3">
        <v>43487.889861111114</v>
      </c>
      <c r="J11503" t="b">
        <v>0</v>
      </c>
      <c r="K11503" s="3"/>
      <c r="L11503" s="3"/>
      <c r="M11503">
        <v>442095349788</v>
      </c>
      <c r="N11503">
        <v>3</v>
      </c>
      <c r="O11503" s="12" t="str">
        <f>(RIGHT(CursosBS_2[[#This Row],[Code]],12))</f>
        <v>201941_52774</v>
      </c>
    </row>
    <row r="11504" spans="1:15" x14ac:dyDescent="0.25">
      <c r="A11504">
        <v>9327</v>
      </c>
      <c r="B11504" s="12" t="s">
        <v>56</v>
      </c>
      <c r="C11504" s="12" t="s">
        <v>52</v>
      </c>
      <c r="D11504" s="12" t="s">
        <v>681</v>
      </c>
      <c r="E11504" s="12" t="s">
        <v>682</v>
      </c>
      <c r="F11504" s="3"/>
      <c r="G11504" s="3"/>
      <c r="H11504" t="b">
        <v>0</v>
      </c>
      <c r="I11504" s="3">
        <v>43487.881689814814</v>
      </c>
      <c r="J11504" t="b">
        <v>0</v>
      </c>
      <c r="K11504" s="3"/>
      <c r="L11504" s="3"/>
      <c r="M11504">
        <v>442095349787</v>
      </c>
      <c r="N11504">
        <v>3</v>
      </c>
      <c r="O11504" s="12" t="str">
        <f>(RIGHT(CursosBS_2[[#This Row],[Code]],12))</f>
        <v>201941_52694</v>
      </c>
    </row>
    <row r="11505" spans="1:15" x14ac:dyDescent="0.25">
      <c r="A11505">
        <v>9322</v>
      </c>
      <c r="B11505" s="12" t="s">
        <v>56</v>
      </c>
      <c r="C11505" s="12" t="s">
        <v>52</v>
      </c>
      <c r="D11505" s="12" t="s">
        <v>679</v>
      </c>
      <c r="E11505" s="12" t="s">
        <v>680</v>
      </c>
      <c r="F11505" s="3"/>
      <c r="G11505" s="3"/>
      <c r="H11505" t="b">
        <v>0</v>
      </c>
      <c r="I11505" s="3">
        <v>43487.723530092589</v>
      </c>
      <c r="J11505" t="b">
        <v>0</v>
      </c>
      <c r="K11505" s="3"/>
      <c r="L11505" s="3"/>
      <c r="M11505">
        <v>442095349786</v>
      </c>
      <c r="N11505">
        <v>3</v>
      </c>
      <c r="O11505" s="12" t="str">
        <f>(RIGHT(CursosBS_2[[#This Row],[Code]],12))</f>
        <v>201941_50669</v>
      </c>
    </row>
    <row r="11506" spans="1:15" x14ac:dyDescent="0.25">
      <c r="A11506">
        <v>9319</v>
      </c>
      <c r="B11506" s="12" t="s">
        <v>9578</v>
      </c>
      <c r="C11506" s="12" t="s">
        <v>52</v>
      </c>
      <c r="D11506" s="12" t="s">
        <v>14559</v>
      </c>
      <c r="E11506" s="12" t="s">
        <v>14560</v>
      </c>
      <c r="F11506" s="3"/>
      <c r="G11506" s="3"/>
      <c r="H11506" t="b">
        <v>1</v>
      </c>
      <c r="I11506" s="3">
        <v>43487.664687500001</v>
      </c>
      <c r="J11506" t="b">
        <v>0</v>
      </c>
      <c r="K11506" s="3"/>
      <c r="L11506" s="3"/>
      <c r="M11506">
        <v>442031031156</v>
      </c>
      <c r="N11506">
        <v>3</v>
      </c>
      <c r="O11506" s="12" t="str">
        <f>(RIGHT(CursosBS_2[[#This Row],[Code]],12))</f>
        <v>003-MaestroC</v>
      </c>
    </row>
    <row r="11507" spans="1:15" x14ac:dyDescent="0.25">
      <c r="A11507">
        <v>9221</v>
      </c>
      <c r="B11507" s="12" t="s">
        <v>56</v>
      </c>
      <c r="C11507" s="12" t="s">
        <v>52</v>
      </c>
      <c r="D11507" s="12" t="s">
        <v>676</v>
      </c>
      <c r="E11507" s="12" t="s">
        <v>677</v>
      </c>
      <c r="F11507" s="3"/>
      <c r="G11507" s="3"/>
      <c r="H11507" t="b">
        <v>0</v>
      </c>
      <c r="I11507" s="3">
        <v>43483.644432870373</v>
      </c>
      <c r="J11507" t="b">
        <v>0</v>
      </c>
      <c r="K11507" s="3"/>
      <c r="L11507" s="3"/>
      <c r="M11507">
        <v>442095350240</v>
      </c>
      <c r="N11507">
        <v>3</v>
      </c>
      <c r="O11507" s="12" t="str">
        <f>(RIGHT(CursosBS_2[[#This Row],[Code]],12))</f>
        <v>201910_68163</v>
      </c>
    </row>
    <row r="11508" spans="1:15" x14ac:dyDescent="0.25">
      <c r="A11508">
        <v>9170</v>
      </c>
      <c r="B11508" s="12" t="s">
        <v>56</v>
      </c>
      <c r="C11508" s="12" t="s">
        <v>52</v>
      </c>
      <c r="D11508" s="12" t="s">
        <v>674</v>
      </c>
      <c r="E11508" s="12" t="s">
        <v>675</v>
      </c>
      <c r="F11508" s="3"/>
      <c r="G11508" s="3"/>
      <c r="H11508" t="b">
        <v>0</v>
      </c>
      <c r="I11508" s="3">
        <v>43482.851388888892</v>
      </c>
      <c r="J11508" t="b">
        <v>0</v>
      </c>
      <c r="K11508" s="3"/>
      <c r="L11508" s="3"/>
      <c r="M11508">
        <v>442095350239</v>
      </c>
      <c r="N11508">
        <v>3</v>
      </c>
      <c r="O11508" s="12" t="str">
        <f>(RIGHT(CursosBS_2[[#This Row],[Code]],12))</f>
        <v>201910_70050</v>
      </c>
    </row>
    <row r="11509" spans="1:15" x14ac:dyDescent="0.25">
      <c r="A11509">
        <v>9119</v>
      </c>
      <c r="B11509" s="12" t="s">
        <v>56</v>
      </c>
      <c r="C11509" s="12" t="s">
        <v>52</v>
      </c>
      <c r="D11509" s="12" t="s">
        <v>672</v>
      </c>
      <c r="E11509" s="12" t="s">
        <v>673</v>
      </c>
      <c r="F11509" s="3"/>
      <c r="G11509" s="3"/>
      <c r="H11509" t="b">
        <v>0</v>
      </c>
      <c r="I11509" s="3">
        <v>43482.832314814812</v>
      </c>
      <c r="J11509" t="b">
        <v>0</v>
      </c>
      <c r="K11509" s="3"/>
      <c r="L11509" s="3"/>
      <c r="M11509">
        <v>442095350238</v>
      </c>
      <c r="N11509">
        <v>3</v>
      </c>
      <c r="O11509" s="12" t="str">
        <f>(RIGHT(CursosBS_2[[#This Row],[Code]],12))</f>
        <v>201910_69503</v>
      </c>
    </row>
    <row r="11510" spans="1:15" x14ac:dyDescent="0.25">
      <c r="A11510">
        <v>9118</v>
      </c>
      <c r="B11510" s="12" t="s">
        <v>56</v>
      </c>
      <c r="C11510" s="12" t="s">
        <v>52</v>
      </c>
      <c r="D11510" s="12" t="s">
        <v>670</v>
      </c>
      <c r="E11510" s="12" t="s">
        <v>671</v>
      </c>
      <c r="F11510" s="3"/>
      <c r="G11510" s="3"/>
      <c r="H11510" t="b">
        <v>0</v>
      </c>
      <c r="I11510" s="3">
        <v>43481.953136574077</v>
      </c>
      <c r="J11510" t="b">
        <v>0</v>
      </c>
      <c r="K11510" s="3"/>
      <c r="L11510" s="3"/>
      <c r="M11510">
        <v>442095349785</v>
      </c>
      <c r="N11510">
        <v>3</v>
      </c>
      <c r="O11510" s="12" t="str">
        <f>(RIGHT(CursosBS_2[[#This Row],[Code]],12))</f>
        <v>201941_51017</v>
      </c>
    </row>
    <row r="11511" spans="1:15" x14ac:dyDescent="0.25">
      <c r="A11511">
        <v>9117</v>
      </c>
      <c r="B11511" s="12" t="s">
        <v>56</v>
      </c>
      <c r="C11511" s="12" t="s">
        <v>52</v>
      </c>
      <c r="D11511" s="12" t="s">
        <v>668</v>
      </c>
      <c r="E11511" s="12" t="s">
        <v>669</v>
      </c>
      <c r="F11511" s="3">
        <v>43486.208333333336</v>
      </c>
      <c r="G11511" s="3"/>
      <c r="H11511" t="b">
        <v>0</v>
      </c>
      <c r="I11511" s="3">
        <v>43481.663784722223</v>
      </c>
      <c r="J11511" t="b">
        <v>0</v>
      </c>
      <c r="K11511" s="3"/>
      <c r="L11511" s="3"/>
      <c r="M11511">
        <v>442095350237</v>
      </c>
      <c r="N11511">
        <v>3</v>
      </c>
      <c r="O11511" s="12" t="str">
        <f>(RIGHT(CursosBS_2[[#This Row],[Code]],12))</f>
        <v>201910_70480</v>
      </c>
    </row>
    <row r="11512" spans="1:15" x14ac:dyDescent="0.25">
      <c r="A11512">
        <v>9116</v>
      </c>
      <c r="B11512" s="12" t="s">
        <v>56</v>
      </c>
      <c r="C11512" s="12" t="s">
        <v>52</v>
      </c>
      <c r="D11512" s="12" t="s">
        <v>666</v>
      </c>
      <c r="E11512" s="12" t="s">
        <v>667</v>
      </c>
      <c r="F11512" s="3">
        <v>43486.208333333336</v>
      </c>
      <c r="G11512" s="3"/>
      <c r="H11512" t="b">
        <v>0</v>
      </c>
      <c r="I11512" s="3">
        <v>43481.660983796297</v>
      </c>
      <c r="J11512" t="b">
        <v>0</v>
      </c>
      <c r="K11512" s="3"/>
      <c r="L11512" s="3"/>
      <c r="M11512">
        <v>442095350236</v>
      </c>
      <c r="N11512">
        <v>3</v>
      </c>
      <c r="O11512" s="12" t="str">
        <f>(RIGHT(CursosBS_2[[#This Row],[Code]],12))</f>
        <v>201910_68473</v>
      </c>
    </row>
    <row r="11513" spans="1:15" x14ac:dyDescent="0.25">
      <c r="A11513">
        <v>9115</v>
      </c>
      <c r="B11513" s="12" t="s">
        <v>56</v>
      </c>
      <c r="C11513" s="12" t="s">
        <v>52</v>
      </c>
      <c r="D11513" s="12" t="s">
        <v>664</v>
      </c>
      <c r="E11513" s="12" t="s">
        <v>665</v>
      </c>
      <c r="F11513" s="3">
        <v>43486.208333333336</v>
      </c>
      <c r="G11513" s="3"/>
      <c r="H11513" t="b">
        <v>0</v>
      </c>
      <c r="I11513" s="3">
        <v>43481.658182870371</v>
      </c>
      <c r="J11513" t="b">
        <v>0</v>
      </c>
      <c r="K11513" s="3"/>
      <c r="L11513" s="3"/>
      <c r="M11513">
        <v>442095350235</v>
      </c>
      <c r="N11513">
        <v>3</v>
      </c>
      <c r="O11513" s="12" t="str">
        <f>(RIGHT(CursosBS_2[[#This Row],[Code]],12))</f>
        <v>201910_70093</v>
      </c>
    </row>
    <row r="11514" spans="1:15" x14ac:dyDescent="0.25">
      <c r="A11514">
        <v>9114</v>
      </c>
      <c r="B11514" s="12" t="s">
        <v>56</v>
      </c>
      <c r="C11514" s="12" t="s">
        <v>52</v>
      </c>
      <c r="D11514" s="12" t="s">
        <v>662</v>
      </c>
      <c r="E11514" s="12" t="s">
        <v>663</v>
      </c>
      <c r="F11514" s="3">
        <v>43486.208333333336</v>
      </c>
      <c r="G11514" s="3"/>
      <c r="H11514" t="b">
        <v>0</v>
      </c>
      <c r="I11514" s="3">
        <v>43481.654270833336</v>
      </c>
      <c r="J11514" t="b">
        <v>0</v>
      </c>
      <c r="K11514" s="3"/>
      <c r="L11514" s="3"/>
      <c r="M11514">
        <v>442095350234</v>
      </c>
      <c r="N11514">
        <v>3</v>
      </c>
      <c r="O11514" s="12" t="str">
        <f>(RIGHT(CursosBS_2[[#This Row],[Code]],12))</f>
        <v>201910_69946</v>
      </c>
    </row>
    <row r="11515" spans="1:15" x14ac:dyDescent="0.25">
      <c r="A11515">
        <v>9113</v>
      </c>
      <c r="B11515" s="12" t="s">
        <v>9579</v>
      </c>
      <c r="C11515" s="12" t="s">
        <v>52</v>
      </c>
      <c r="D11515" s="12" t="s">
        <v>10154</v>
      </c>
      <c r="E11515" s="12" t="s">
        <v>10155</v>
      </c>
      <c r="F11515" s="3">
        <v>43486.208333333336</v>
      </c>
      <c r="G11515" s="3"/>
      <c r="H11515" t="b">
        <v>0</v>
      </c>
      <c r="I11515" s="3">
        <v>43480.989074074074</v>
      </c>
      <c r="J11515" t="b">
        <v>0</v>
      </c>
      <c r="K11515" s="3"/>
      <c r="L11515" s="3">
        <v>43521.540625000001</v>
      </c>
      <c r="M11515">
        <v>441773030720</v>
      </c>
      <c r="N11515">
        <v>3</v>
      </c>
      <c r="O11515" s="12" t="str">
        <f>(RIGHT(CursosBS_2[[#This Row],[Code]],12))</f>
        <v>201910_70876</v>
      </c>
    </row>
    <row r="11516" spans="1:15" x14ac:dyDescent="0.25">
      <c r="A11516">
        <v>9112</v>
      </c>
      <c r="B11516" s="12" t="s">
        <v>56</v>
      </c>
      <c r="C11516" s="12" t="s">
        <v>52</v>
      </c>
      <c r="D11516" s="12" t="s">
        <v>660</v>
      </c>
      <c r="E11516" s="12" t="s">
        <v>661</v>
      </c>
      <c r="F11516" s="3">
        <v>43486.208333333336</v>
      </c>
      <c r="G11516" s="3"/>
      <c r="H11516" t="b">
        <v>0</v>
      </c>
      <c r="I11516" s="3">
        <v>43480.974641203706</v>
      </c>
      <c r="J11516" t="b">
        <v>0</v>
      </c>
      <c r="K11516" s="3"/>
      <c r="L11516" s="3"/>
      <c r="M11516">
        <v>442095350233</v>
      </c>
      <c r="N11516">
        <v>3</v>
      </c>
      <c r="O11516" s="12" t="str">
        <f>(RIGHT(CursosBS_2[[#This Row],[Code]],12))</f>
        <v>_70875_70876</v>
      </c>
    </row>
    <row r="11517" spans="1:15" x14ac:dyDescent="0.25">
      <c r="A11517">
        <v>9107</v>
      </c>
      <c r="B11517" s="12" t="s">
        <v>56</v>
      </c>
      <c r="C11517" s="12" t="s">
        <v>52</v>
      </c>
      <c r="D11517" s="12" t="s">
        <v>658</v>
      </c>
      <c r="E11517" s="12" t="s">
        <v>659</v>
      </c>
      <c r="F11517" s="3">
        <v>43486.208333333336</v>
      </c>
      <c r="G11517" s="3"/>
      <c r="H11517" t="b">
        <v>0</v>
      </c>
      <c r="I11517" s="3">
        <v>43480.9609837963</v>
      </c>
      <c r="J11517" t="b">
        <v>0</v>
      </c>
      <c r="K11517" s="3"/>
      <c r="L11517" s="3"/>
      <c r="M11517">
        <v>442095350232</v>
      </c>
      <c r="N11517">
        <v>3</v>
      </c>
      <c r="O11517" s="12" t="str">
        <f>(RIGHT(CursosBS_2[[#This Row],[Code]],12))</f>
        <v>201910_68217</v>
      </c>
    </row>
    <row r="11518" spans="1:15" x14ac:dyDescent="0.25">
      <c r="A11518">
        <v>9102</v>
      </c>
      <c r="B11518" s="12" t="s">
        <v>56</v>
      </c>
      <c r="C11518" s="12" t="s">
        <v>52</v>
      </c>
      <c r="D11518" s="12" t="s">
        <v>656</v>
      </c>
      <c r="E11518" s="12" t="s">
        <v>657</v>
      </c>
      <c r="F11518" s="3"/>
      <c r="G11518" s="3"/>
      <c r="H11518" t="b">
        <v>0</v>
      </c>
      <c r="I11518" s="3">
        <v>43480.951562499999</v>
      </c>
      <c r="J11518" t="b">
        <v>0</v>
      </c>
      <c r="K11518" s="3"/>
      <c r="L11518" s="3"/>
      <c r="M11518">
        <v>442095350231</v>
      </c>
      <c r="N11518">
        <v>3</v>
      </c>
      <c r="O11518" s="12" t="str">
        <f>(RIGHT(CursosBS_2[[#This Row],[Code]],12))</f>
        <v>201910_68166</v>
      </c>
    </row>
    <row r="11519" spans="1:15" x14ac:dyDescent="0.25">
      <c r="A11519">
        <v>9094</v>
      </c>
      <c r="B11519" s="12" t="s">
        <v>56</v>
      </c>
      <c r="C11519" s="12" t="s">
        <v>52</v>
      </c>
      <c r="D11519" s="12" t="s">
        <v>654</v>
      </c>
      <c r="E11519" s="12" t="s">
        <v>655</v>
      </c>
      <c r="F11519" s="3">
        <v>43479.208333333336</v>
      </c>
      <c r="G11519" s="3"/>
      <c r="H11519" t="b">
        <v>0</v>
      </c>
      <c r="I11519" s="3">
        <v>43480.927210648151</v>
      </c>
      <c r="J11519" t="b">
        <v>0</v>
      </c>
      <c r="K11519" s="3"/>
      <c r="L11519" s="3"/>
      <c r="M11519">
        <v>442095350230</v>
      </c>
      <c r="N11519">
        <v>3</v>
      </c>
      <c r="O11519" s="12" t="str">
        <f>(RIGHT(CursosBS_2[[#This Row],[Code]],12))</f>
        <v>201910_25122</v>
      </c>
    </row>
    <row r="11520" spans="1:15" x14ac:dyDescent="0.25">
      <c r="A11520">
        <v>9093</v>
      </c>
      <c r="B11520" s="12" t="s">
        <v>56</v>
      </c>
      <c r="C11520" s="12" t="s">
        <v>52</v>
      </c>
      <c r="D11520" s="12" t="s">
        <v>650</v>
      </c>
      <c r="E11520" s="12" t="s">
        <v>651</v>
      </c>
      <c r="F11520" s="3">
        <v>43479.208333333336</v>
      </c>
      <c r="G11520" s="3"/>
      <c r="H11520" t="b">
        <v>0</v>
      </c>
      <c r="I11520" s="3">
        <v>43477.062094907407</v>
      </c>
      <c r="J11520" t="b">
        <v>0</v>
      </c>
      <c r="K11520" s="3"/>
      <c r="L11520" s="3"/>
      <c r="M11520">
        <v>442095350229</v>
      </c>
      <c r="N11520">
        <v>3</v>
      </c>
      <c r="O11520" s="12" t="str">
        <f>(RIGHT(CursosBS_2[[#This Row],[Code]],12))</f>
        <v>201910_31307</v>
      </c>
    </row>
    <row r="11521" spans="1:15" x14ac:dyDescent="0.25">
      <c r="A11521">
        <v>9062</v>
      </c>
      <c r="B11521" s="12" t="s">
        <v>56</v>
      </c>
      <c r="C11521" s="12" t="s">
        <v>52</v>
      </c>
      <c r="D11521" s="12" t="s">
        <v>648</v>
      </c>
      <c r="E11521" s="12" t="s">
        <v>649</v>
      </c>
      <c r="F11521" s="3"/>
      <c r="G11521" s="3"/>
      <c r="H11521" t="b">
        <v>0</v>
      </c>
      <c r="I11521" s="3">
        <v>43448.903703703705</v>
      </c>
      <c r="J11521" t="b">
        <v>0</v>
      </c>
      <c r="K11521" s="3"/>
      <c r="L11521" s="3"/>
      <c r="M11521">
        <v>442095350228</v>
      </c>
      <c r="N11521">
        <v>3</v>
      </c>
      <c r="O11521" s="12" t="str">
        <f>(RIGHT(CursosBS_2[[#This Row],[Code]],12))</f>
        <v>201910_70405</v>
      </c>
    </row>
    <row r="11522" spans="1:15" x14ac:dyDescent="0.25">
      <c r="A11522">
        <v>9056</v>
      </c>
      <c r="B11522" s="12" t="s">
        <v>9579</v>
      </c>
      <c r="C11522" s="12" t="s">
        <v>52</v>
      </c>
      <c r="D11522" s="12" t="s">
        <v>10152</v>
      </c>
      <c r="E11522" s="12" t="s">
        <v>10153</v>
      </c>
      <c r="F11522" s="3"/>
      <c r="G11522" s="3"/>
      <c r="H11522" t="b">
        <v>1</v>
      </c>
      <c r="I11522" s="3">
        <v>43447.865393518521</v>
      </c>
      <c r="J11522" t="b">
        <v>0</v>
      </c>
      <c r="K11522" s="3"/>
      <c r="L11522" s="3">
        <v>43521.539571759262</v>
      </c>
      <c r="M11522">
        <v>441773030718</v>
      </c>
      <c r="N11522">
        <v>3</v>
      </c>
      <c r="O11522" s="12" t="str">
        <f>(RIGHT(CursosBS_2[[#This Row],[Code]],12))</f>
        <v>201941_53735</v>
      </c>
    </row>
    <row r="11523" spans="1:15" x14ac:dyDescent="0.25">
      <c r="A11523">
        <v>9055</v>
      </c>
      <c r="B11523" s="12" t="s">
        <v>56</v>
      </c>
      <c r="C11523" s="12" t="s">
        <v>52</v>
      </c>
      <c r="D11523" s="12" t="s">
        <v>646</v>
      </c>
      <c r="E11523" s="12" t="s">
        <v>647</v>
      </c>
      <c r="F11523" s="3"/>
      <c r="G11523" s="3"/>
      <c r="H11523" t="b">
        <v>0</v>
      </c>
      <c r="I11523" s="3">
        <v>43447.862199074072</v>
      </c>
      <c r="J11523" t="b">
        <v>0</v>
      </c>
      <c r="K11523" s="3"/>
      <c r="L11523" s="3"/>
      <c r="M11523">
        <v>442095349784</v>
      </c>
      <c r="N11523">
        <v>3</v>
      </c>
      <c r="O11523" s="12" t="str">
        <f>(RIGHT(CursosBS_2[[#This Row],[Code]],12))</f>
        <v>201941_51261</v>
      </c>
    </row>
    <row r="11524" spans="1:15" x14ac:dyDescent="0.25">
      <c r="A11524">
        <v>9054</v>
      </c>
      <c r="B11524" s="12" t="s">
        <v>56</v>
      </c>
      <c r="C11524" s="12" t="s">
        <v>52</v>
      </c>
      <c r="D11524" s="12" t="s">
        <v>644</v>
      </c>
      <c r="E11524" s="12" t="s">
        <v>645</v>
      </c>
      <c r="F11524" s="3"/>
      <c r="G11524" s="3"/>
      <c r="H11524" t="b">
        <v>0</v>
      </c>
      <c r="I11524" s="3">
        <v>43447.854780092595</v>
      </c>
      <c r="J11524" t="b">
        <v>0</v>
      </c>
      <c r="K11524" s="3"/>
      <c r="L11524" s="3"/>
      <c r="M11524">
        <v>442095357969</v>
      </c>
      <c r="N11524">
        <v>3</v>
      </c>
      <c r="O11524" s="12" t="str">
        <f>(RIGHT(CursosBS_2[[#This Row],[Code]],12))</f>
        <v>_10013_10036</v>
      </c>
    </row>
    <row r="11525" spans="1:15" x14ac:dyDescent="0.25">
      <c r="A11525">
        <v>9053</v>
      </c>
      <c r="B11525" s="12" t="s">
        <v>56</v>
      </c>
      <c r="C11525" s="12" t="s">
        <v>52</v>
      </c>
      <c r="D11525" s="12" t="s">
        <v>642</v>
      </c>
      <c r="E11525" s="12" t="s">
        <v>643</v>
      </c>
      <c r="F11525" s="3"/>
      <c r="G11525" s="3"/>
      <c r="H11525" t="b">
        <v>0</v>
      </c>
      <c r="I11525" s="3">
        <v>43447.84233796296</v>
      </c>
      <c r="J11525" t="b">
        <v>0</v>
      </c>
      <c r="K11525" s="3"/>
      <c r="L11525" s="3"/>
      <c r="M11525">
        <v>442095357968</v>
      </c>
      <c r="N11525">
        <v>3</v>
      </c>
      <c r="O11525" s="12" t="str">
        <f>(RIGHT(CursosBS_2[[#This Row],[Code]],12))</f>
        <v>_10012_10035</v>
      </c>
    </row>
    <row r="11526" spans="1:15" x14ac:dyDescent="0.25">
      <c r="A11526">
        <v>9052</v>
      </c>
      <c r="B11526" s="12" t="s">
        <v>9578</v>
      </c>
      <c r="C11526" s="12" t="s">
        <v>9596</v>
      </c>
      <c r="D11526" s="12" t="s">
        <v>10151</v>
      </c>
      <c r="E11526" s="12" t="s">
        <v>72</v>
      </c>
      <c r="F11526" s="3"/>
      <c r="G11526" s="3"/>
      <c r="H11526" t="b">
        <v>1</v>
      </c>
      <c r="I11526" s="3">
        <v>43447.841041666667</v>
      </c>
      <c r="J11526" t="b">
        <v>0</v>
      </c>
      <c r="K11526" s="3"/>
      <c r="L11526" s="3"/>
      <c r="M11526">
        <v>441845109670</v>
      </c>
      <c r="N11526">
        <v>5</v>
      </c>
      <c r="O11526" s="12" t="str">
        <f>(RIGHT(CursosBS_2[[#This Row],[Code]],12))</f>
        <v>201950</v>
      </c>
    </row>
    <row r="11527" spans="1:15" x14ac:dyDescent="0.25">
      <c r="A11527">
        <v>9051</v>
      </c>
      <c r="B11527" s="12" t="s">
        <v>56</v>
      </c>
      <c r="C11527" s="12" t="s">
        <v>52</v>
      </c>
      <c r="D11527" s="12" t="s">
        <v>640</v>
      </c>
      <c r="E11527" s="12" t="s">
        <v>641</v>
      </c>
      <c r="F11527" s="3"/>
      <c r="G11527" s="3"/>
      <c r="H11527" t="b">
        <v>0</v>
      </c>
      <c r="I11527" s="3">
        <v>43447.836608796293</v>
      </c>
      <c r="J11527" t="b">
        <v>0</v>
      </c>
      <c r="K11527" s="3"/>
      <c r="L11527" s="3"/>
      <c r="M11527">
        <v>442095349783</v>
      </c>
      <c r="N11527">
        <v>3</v>
      </c>
      <c r="O11527" s="12" t="str">
        <f>(RIGHT(CursosBS_2[[#This Row],[Code]],12))</f>
        <v>201941_51594</v>
      </c>
    </row>
    <row r="11528" spans="1:15" x14ac:dyDescent="0.25">
      <c r="A11528">
        <v>9050</v>
      </c>
      <c r="B11528" s="12" t="s">
        <v>56</v>
      </c>
      <c r="C11528" s="12" t="s">
        <v>52</v>
      </c>
      <c r="D11528" s="12" t="s">
        <v>638</v>
      </c>
      <c r="E11528" s="12" t="s">
        <v>639</v>
      </c>
      <c r="F11528" s="3"/>
      <c r="G11528" s="3"/>
      <c r="H11528" t="b">
        <v>0</v>
      </c>
      <c r="I11528" s="3">
        <v>43447.833738425928</v>
      </c>
      <c r="J11528" t="b">
        <v>0</v>
      </c>
      <c r="K11528" s="3"/>
      <c r="L11528" s="3"/>
      <c r="M11528">
        <v>442095349782</v>
      </c>
      <c r="N11528">
        <v>3</v>
      </c>
      <c r="O11528" s="12" t="str">
        <f>(RIGHT(CursosBS_2[[#This Row],[Code]],12))</f>
        <v>201941_53118</v>
      </c>
    </row>
    <row r="11529" spans="1:15" x14ac:dyDescent="0.25">
      <c r="A11529">
        <v>9049</v>
      </c>
      <c r="B11529" s="12" t="s">
        <v>56</v>
      </c>
      <c r="C11529" s="12" t="s">
        <v>52</v>
      </c>
      <c r="D11529" s="12" t="s">
        <v>635</v>
      </c>
      <c r="E11529" s="12" t="s">
        <v>636</v>
      </c>
      <c r="F11529" s="3"/>
      <c r="G11529" s="3"/>
      <c r="H11529" t="b">
        <v>0</v>
      </c>
      <c r="I11529" s="3">
        <v>43447.828703703701</v>
      </c>
      <c r="J11529" t="b">
        <v>0</v>
      </c>
      <c r="K11529" s="3"/>
      <c r="L11529" s="3"/>
      <c r="M11529">
        <v>442095349781</v>
      </c>
      <c r="N11529">
        <v>3</v>
      </c>
      <c r="O11529" s="12" t="str">
        <f>(RIGHT(CursosBS_2[[#This Row],[Code]],12))</f>
        <v>201941_53116</v>
      </c>
    </row>
    <row r="11530" spans="1:15" x14ac:dyDescent="0.25">
      <c r="A11530">
        <v>9048</v>
      </c>
      <c r="B11530" s="12" t="s">
        <v>9579</v>
      </c>
      <c r="C11530" s="12" t="s">
        <v>52</v>
      </c>
      <c r="D11530" s="12" t="s">
        <v>10149</v>
      </c>
      <c r="E11530" s="12" t="s">
        <v>10150</v>
      </c>
      <c r="F11530" s="3"/>
      <c r="G11530" s="3"/>
      <c r="H11530" t="b">
        <v>1</v>
      </c>
      <c r="I11530" s="3">
        <v>43447.085231481484</v>
      </c>
      <c r="J11530" t="b">
        <v>0</v>
      </c>
      <c r="K11530" s="3"/>
      <c r="L11530" s="3">
        <v>43521.53696759259</v>
      </c>
      <c r="M11530">
        <v>441773030715</v>
      </c>
      <c r="N11530">
        <v>3</v>
      </c>
      <c r="O11530" s="12" t="str">
        <f>(RIGHT(CursosBS_2[[#This Row],[Code]],12))</f>
        <v>201941_53681</v>
      </c>
    </row>
    <row r="11531" spans="1:15" x14ac:dyDescent="0.25">
      <c r="A11531">
        <v>9047</v>
      </c>
      <c r="B11531" s="12" t="s">
        <v>9578</v>
      </c>
      <c r="C11531" s="12" t="s">
        <v>9596</v>
      </c>
      <c r="D11531" s="12" t="s">
        <v>10148</v>
      </c>
      <c r="E11531" s="12" t="s">
        <v>637</v>
      </c>
      <c r="F11531" s="3"/>
      <c r="G11531" s="3"/>
      <c r="H11531" t="b">
        <v>1</v>
      </c>
      <c r="I11531" s="3">
        <v>43447.084004629629</v>
      </c>
      <c r="J11531" t="b">
        <v>0</v>
      </c>
      <c r="K11531" s="3"/>
      <c r="L11531" s="3"/>
      <c r="M11531">
        <v>441845109852</v>
      </c>
      <c r="N11531">
        <v>5</v>
      </c>
      <c r="O11531" s="12" t="str">
        <f>(RIGHT(CursosBS_2[[#This Row],[Code]],12))</f>
        <v>201941</v>
      </c>
    </row>
    <row r="11532" spans="1:15" x14ac:dyDescent="0.25">
      <c r="A11532">
        <v>9044</v>
      </c>
      <c r="B11532" s="12" t="s">
        <v>56</v>
      </c>
      <c r="C11532" s="12" t="s">
        <v>52</v>
      </c>
      <c r="D11532" s="12" t="s">
        <v>633</v>
      </c>
      <c r="E11532" s="12" t="s">
        <v>634</v>
      </c>
      <c r="F11532" s="3"/>
      <c r="G11532" s="3"/>
      <c r="H11532" t="b">
        <v>0</v>
      </c>
      <c r="I11532" s="3">
        <v>43446.771990740737</v>
      </c>
      <c r="J11532" t="b">
        <v>0</v>
      </c>
      <c r="K11532" s="3"/>
      <c r="L11532" s="3"/>
      <c r="M11532">
        <v>442095350227</v>
      </c>
      <c r="N11532">
        <v>3</v>
      </c>
      <c r="O11532" s="12" t="str">
        <f>(RIGHT(CursosBS_2[[#This Row],[Code]],12))</f>
        <v>201910_71049</v>
      </c>
    </row>
    <row r="11533" spans="1:15" x14ac:dyDescent="0.25">
      <c r="A11533">
        <v>9043</v>
      </c>
      <c r="B11533" s="12" t="s">
        <v>56</v>
      </c>
      <c r="C11533" s="12" t="s">
        <v>52</v>
      </c>
      <c r="D11533" s="12" t="s">
        <v>631</v>
      </c>
      <c r="E11533" s="12" t="s">
        <v>632</v>
      </c>
      <c r="F11533" s="3"/>
      <c r="G11533" s="3"/>
      <c r="H11533" t="b">
        <v>0</v>
      </c>
      <c r="I11533" s="3">
        <v>43446.770185185182</v>
      </c>
      <c r="J11533" t="b">
        <v>0</v>
      </c>
      <c r="K11533" s="3"/>
      <c r="L11533" s="3"/>
      <c r="M11533">
        <v>442095350226</v>
      </c>
      <c r="N11533">
        <v>3</v>
      </c>
      <c r="O11533" s="12" t="str">
        <f>(RIGHT(CursosBS_2[[#This Row],[Code]],12))</f>
        <v>201910_71018</v>
      </c>
    </row>
    <row r="11534" spans="1:15" x14ac:dyDescent="0.25">
      <c r="A11534">
        <v>9042</v>
      </c>
      <c r="B11534" s="12" t="s">
        <v>56</v>
      </c>
      <c r="C11534" s="12" t="s">
        <v>52</v>
      </c>
      <c r="D11534" s="12" t="s">
        <v>629</v>
      </c>
      <c r="E11534" s="12" t="s">
        <v>630</v>
      </c>
      <c r="F11534" s="3"/>
      <c r="G11534" s="3"/>
      <c r="H11534" t="b">
        <v>0</v>
      </c>
      <c r="I11534" s="3">
        <v>43446.768043981479</v>
      </c>
      <c r="J11534" t="b">
        <v>0</v>
      </c>
      <c r="K11534" s="3"/>
      <c r="L11534" s="3"/>
      <c r="M11534">
        <v>442095350225</v>
      </c>
      <c r="N11534">
        <v>3</v>
      </c>
      <c r="O11534" s="12" t="str">
        <f>(RIGHT(CursosBS_2[[#This Row],[Code]],12))</f>
        <v>201910_71012</v>
      </c>
    </row>
    <row r="11535" spans="1:15" x14ac:dyDescent="0.25">
      <c r="A11535">
        <v>9041</v>
      </c>
      <c r="B11535" s="12" t="s">
        <v>56</v>
      </c>
      <c r="C11535" s="12" t="s">
        <v>52</v>
      </c>
      <c r="D11535" s="12" t="s">
        <v>627</v>
      </c>
      <c r="E11535" s="12" t="s">
        <v>628</v>
      </c>
      <c r="F11535" s="3"/>
      <c r="G11535" s="3"/>
      <c r="H11535" t="b">
        <v>0</v>
      </c>
      <c r="I11535" s="3">
        <v>43446.765902777777</v>
      </c>
      <c r="J11535" t="b">
        <v>0</v>
      </c>
      <c r="K11535" s="3"/>
      <c r="L11535" s="3"/>
      <c r="M11535">
        <v>442095350224</v>
      </c>
      <c r="N11535">
        <v>3</v>
      </c>
      <c r="O11535" s="12" t="str">
        <f>(RIGHT(CursosBS_2[[#This Row],[Code]],12))</f>
        <v>201910_70115</v>
      </c>
    </row>
    <row r="11536" spans="1:15" x14ac:dyDescent="0.25">
      <c r="A11536">
        <v>9040</v>
      </c>
      <c r="B11536" s="12" t="s">
        <v>56</v>
      </c>
      <c r="C11536" s="12" t="s">
        <v>52</v>
      </c>
      <c r="D11536" s="12" t="s">
        <v>625</v>
      </c>
      <c r="E11536" s="12" t="s">
        <v>626</v>
      </c>
      <c r="F11536" s="3"/>
      <c r="G11536" s="3"/>
      <c r="H11536" t="b">
        <v>0</v>
      </c>
      <c r="I11536" s="3">
        <v>43446.76321759259</v>
      </c>
      <c r="J11536" t="b">
        <v>0</v>
      </c>
      <c r="K11536" s="3"/>
      <c r="L11536" s="3"/>
      <c r="M11536">
        <v>442095350223</v>
      </c>
      <c r="N11536">
        <v>3</v>
      </c>
      <c r="O11536" s="12" t="str">
        <f>(RIGHT(CursosBS_2[[#This Row],[Code]],12))</f>
        <v>201910_70496</v>
      </c>
    </row>
    <row r="11537" spans="1:15" x14ac:dyDescent="0.25">
      <c r="A11537">
        <v>9039</v>
      </c>
      <c r="B11537" s="12" t="s">
        <v>56</v>
      </c>
      <c r="C11537" s="12" t="s">
        <v>52</v>
      </c>
      <c r="D11537" s="12" t="s">
        <v>623</v>
      </c>
      <c r="E11537" s="12" t="s">
        <v>624</v>
      </c>
      <c r="F11537" s="3"/>
      <c r="G11537" s="3"/>
      <c r="H11537" t="b">
        <v>0</v>
      </c>
      <c r="I11537" s="3">
        <v>43446.720011574071</v>
      </c>
      <c r="J11537" t="b">
        <v>0</v>
      </c>
      <c r="K11537" s="3"/>
      <c r="L11537" s="3"/>
      <c r="M11537">
        <v>442095350222</v>
      </c>
      <c r="N11537">
        <v>3</v>
      </c>
      <c r="O11537" s="12" t="str">
        <f>(RIGHT(CursosBS_2[[#This Row],[Code]],12))</f>
        <v>201910_68745</v>
      </c>
    </row>
    <row r="11538" spans="1:15" x14ac:dyDescent="0.25">
      <c r="A11538">
        <v>9038</v>
      </c>
      <c r="B11538" s="12" t="s">
        <v>56</v>
      </c>
      <c r="C11538" s="12" t="s">
        <v>52</v>
      </c>
      <c r="D11538" s="12" t="s">
        <v>621</v>
      </c>
      <c r="E11538" s="12" t="s">
        <v>622</v>
      </c>
      <c r="F11538" s="3"/>
      <c r="G11538" s="3"/>
      <c r="H11538" t="b">
        <v>0</v>
      </c>
      <c r="I11538" s="3">
        <v>43446.717789351853</v>
      </c>
      <c r="J11538" t="b">
        <v>0</v>
      </c>
      <c r="K11538" s="3"/>
      <c r="L11538" s="3"/>
      <c r="M11538">
        <v>442095350221</v>
      </c>
      <c r="N11538">
        <v>3</v>
      </c>
      <c r="O11538" s="12" t="str">
        <f>(RIGHT(CursosBS_2[[#This Row],[Code]],12))</f>
        <v>201910_73291</v>
      </c>
    </row>
    <row r="11539" spans="1:15" x14ac:dyDescent="0.25">
      <c r="A11539">
        <v>9037</v>
      </c>
      <c r="B11539" s="12" t="s">
        <v>56</v>
      </c>
      <c r="C11539" s="12" t="s">
        <v>52</v>
      </c>
      <c r="D11539" s="12" t="s">
        <v>619</v>
      </c>
      <c r="E11539" s="12" t="s">
        <v>620</v>
      </c>
      <c r="F11539" s="3"/>
      <c r="G11539" s="3"/>
      <c r="H11539" t="b">
        <v>0</v>
      </c>
      <c r="I11539" s="3">
        <v>43446.715983796297</v>
      </c>
      <c r="J11539" t="b">
        <v>0</v>
      </c>
      <c r="K11539" s="3"/>
      <c r="L11539" s="3"/>
      <c r="M11539">
        <v>442095350220</v>
      </c>
      <c r="N11539">
        <v>3</v>
      </c>
      <c r="O11539" s="12" t="str">
        <f>(RIGHT(CursosBS_2[[#This Row],[Code]],12))</f>
        <v>201910_68391</v>
      </c>
    </row>
    <row r="11540" spans="1:15" x14ac:dyDescent="0.25">
      <c r="A11540">
        <v>9036</v>
      </c>
      <c r="B11540" s="12" t="s">
        <v>56</v>
      </c>
      <c r="C11540" s="12" t="s">
        <v>52</v>
      </c>
      <c r="D11540" s="12" t="s">
        <v>617</v>
      </c>
      <c r="E11540" s="12" t="s">
        <v>618</v>
      </c>
      <c r="F11540" s="3"/>
      <c r="G11540" s="3"/>
      <c r="H11540" t="b">
        <v>0</v>
      </c>
      <c r="I11540" s="3">
        <v>43446.714259259257</v>
      </c>
      <c r="J11540" t="b">
        <v>0</v>
      </c>
      <c r="K11540" s="3"/>
      <c r="L11540" s="3"/>
      <c r="M11540">
        <v>442095350219</v>
      </c>
      <c r="N11540">
        <v>3</v>
      </c>
      <c r="O11540" s="12" t="str">
        <f>(RIGHT(CursosBS_2[[#This Row],[Code]],12))</f>
        <v>201910_68363</v>
      </c>
    </row>
    <row r="11541" spans="1:15" x14ac:dyDescent="0.25">
      <c r="A11541">
        <v>9035</v>
      </c>
      <c r="B11541" s="12" t="s">
        <v>56</v>
      </c>
      <c r="C11541" s="12" t="s">
        <v>52</v>
      </c>
      <c r="D11541" s="12" t="s">
        <v>615</v>
      </c>
      <c r="E11541" s="12" t="s">
        <v>616</v>
      </c>
      <c r="F11541" s="3"/>
      <c r="G11541" s="3"/>
      <c r="H11541" t="b">
        <v>0</v>
      </c>
      <c r="I11541" s="3">
        <v>43446.7106712963</v>
      </c>
      <c r="J11541" t="b">
        <v>0</v>
      </c>
      <c r="K11541" s="3"/>
      <c r="L11541" s="3"/>
      <c r="M11541">
        <v>442095350218</v>
      </c>
      <c r="N11541">
        <v>3</v>
      </c>
      <c r="O11541" s="12" t="str">
        <f>(RIGHT(CursosBS_2[[#This Row],[Code]],12))</f>
        <v>201910_70472</v>
      </c>
    </row>
    <row r="11542" spans="1:15" x14ac:dyDescent="0.25">
      <c r="A11542">
        <v>9034</v>
      </c>
      <c r="B11542" s="12" t="s">
        <v>56</v>
      </c>
      <c r="C11542" s="12" t="s">
        <v>52</v>
      </c>
      <c r="D11542" s="12" t="s">
        <v>613</v>
      </c>
      <c r="E11542" s="12" t="s">
        <v>614</v>
      </c>
      <c r="F11542" s="3"/>
      <c r="G11542" s="3"/>
      <c r="H11542" t="b">
        <v>0</v>
      </c>
      <c r="I11542" s="3">
        <v>43446.699942129628</v>
      </c>
      <c r="J11542" t="b">
        <v>0</v>
      </c>
      <c r="K11542" s="3"/>
      <c r="L11542" s="3"/>
      <c r="M11542">
        <v>442095350217</v>
      </c>
      <c r="N11542">
        <v>3</v>
      </c>
      <c r="O11542" s="12" t="str">
        <f>(RIGHT(CursosBS_2[[#This Row],[Code]],12))</f>
        <v>201910_70450</v>
      </c>
    </row>
    <row r="11543" spans="1:15" x14ac:dyDescent="0.25">
      <c r="A11543">
        <v>9033</v>
      </c>
      <c r="B11543" s="12" t="s">
        <v>56</v>
      </c>
      <c r="C11543" s="12" t="s">
        <v>52</v>
      </c>
      <c r="D11543" s="12" t="s">
        <v>611</v>
      </c>
      <c r="E11543" s="12" t="s">
        <v>612</v>
      </c>
      <c r="F11543" s="3"/>
      <c r="G11543" s="3"/>
      <c r="H11543" t="b">
        <v>0</v>
      </c>
      <c r="I11543" s="3">
        <v>43446.696168981478</v>
      </c>
      <c r="J11543" t="b">
        <v>0</v>
      </c>
      <c r="K11543" s="3"/>
      <c r="L11543" s="3"/>
      <c r="M11543">
        <v>442095350216</v>
      </c>
      <c r="N11543">
        <v>3</v>
      </c>
      <c r="O11543" s="12" t="str">
        <f>(RIGHT(CursosBS_2[[#This Row],[Code]],12))</f>
        <v>201910_71008</v>
      </c>
    </row>
    <row r="11544" spans="1:15" x14ac:dyDescent="0.25">
      <c r="A11544">
        <v>9032</v>
      </c>
      <c r="B11544" s="12" t="s">
        <v>56</v>
      </c>
      <c r="C11544" s="12" t="s">
        <v>52</v>
      </c>
      <c r="D11544" s="12" t="s">
        <v>9</v>
      </c>
      <c r="E11544" s="12" t="s">
        <v>610</v>
      </c>
      <c r="F11544" s="3"/>
      <c r="G11544" s="3"/>
      <c r="H11544" t="b">
        <v>0</v>
      </c>
      <c r="I11544" s="3">
        <v>43446.693622685183</v>
      </c>
      <c r="J11544" t="b">
        <v>0</v>
      </c>
      <c r="K11544" s="3"/>
      <c r="L11544" s="3"/>
      <c r="M11544">
        <v>442095350215</v>
      </c>
      <c r="N11544">
        <v>3</v>
      </c>
      <c r="O11544" s="12" t="str">
        <f>(RIGHT(CursosBS_2[[#This Row],[Code]],12))</f>
        <v>201910_69837</v>
      </c>
    </row>
    <row r="11545" spans="1:15" x14ac:dyDescent="0.25">
      <c r="A11545">
        <v>9031</v>
      </c>
      <c r="B11545" s="12" t="s">
        <v>56</v>
      </c>
      <c r="C11545" s="12" t="s">
        <v>52</v>
      </c>
      <c r="D11545" s="12" t="s">
        <v>608</v>
      </c>
      <c r="E11545" s="12" t="s">
        <v>609</v>
      </c>
      <c r="F11545" s="3"/>
      <c r="G11545" s="3"/>
      <c r="H11545" t="b">
        <v>0</v>
      </c>
      <c r="I11545" s="3">
        <v>43446.676365740743</v>
      </c>
      <c r="J11545" t="b">
        <v>0</v>
      </c>
      <c r="K11545" s="3"/>
      <c r="L11545" s="3"/>
      <c r="M11545">
        <v>442095350214</v>
      </c>
      <c r="N11545">
        <v>3</v>
      </c>
      <c r="O11545" s="12" t="str">
        <f>(RIGHT(CursosBS_2[[#This Row],[Code]],12))</f>
        <v>201910_70498</v>
      </c>
    </row>
    <row r="11546" spans="1:15" x14ac:dyDescent="0.25">
      <c r="A11546">
        <v>9030</v>
      </c>
      <c r="B11546" s="12" t="s">
        <v>56</v>
      </c>
      <c r="C11546" s="12" t="s">
        <v>52</v>
      </c>
      <c r="D11546" s="12" t="s">
        <v>606</v>
      </c>
      <c r="E11546" s="12" t="s">
        <v>607</v>
      </c>
      <c r="F11546" s="3"/>
      <c r="G11546" s="3"/>
      <c r="H11546" t="b">
        <v>0</v>
      </c>
      <c r="I11546" s="3">
        <v>43446.668680555558</v>
      </c>
      <c r="J11546" t="b">
        <v>0</v>
      </c>
      <c r="K11546" s="3"/>
      <c r="L11546" s="3"/>
      <c r="M11546">
        <v>442095350213</v>
      </c>
      <c r="N11546">
        <v>3</v>
      </c>
      <c r="O11546" s="12" t="str">
        <f>(RIGHT(CursosBS_2[[#This Row],[Code]],12))</f>
        <v>201910_70071</v>
      </c>
    </row>
    <row r="11547" spans="1:15" x14ac:dyDescent="0.25">
      <c r="A11547">
        <v>9029</v>
      </c>
      <c r="B11547" s="12" t="s">
        <v>56</v>
      </c>
      <c r="C11547" s="12" t="s">
        <v>52</v>
      </c>
      <c r="D11547" s="12" t="s">
        <v>604</v>
      </c>
      <c r="E11547" s="12" t="s">
        <v>605</v>
      </c>
      <c r="F11547" s="3"/>
      <c r="G11547" s="3"/>
      <c r="H11547" t="b">
        <v>0</v>
      </c>
      <c r="I11547" s="3">
        <v>43446.663888888892</v>
      </c>
      <c r="J11547" t="b">
        <v>0</v>
      </c>
      <c r="K11547" s="3"/>
      <c r="L11547" s="3"/>
      <c r="M11547">
        <v>442095350212</v>
      </c>
      <c r="N11547">
        <v>3</v>
      </c>
      <c r="O11547" s="12" t="str">
        <f>(RIGHT(CursosBS_2[[#This Row],[Code]],12))</f>
        <v>201910_69604</v>
      </c>
    </row>
    <row r="11548" spans="1:15" x14ac:dyDescent="0.25">
      <c r="A11548">
        <v>9028</v>
      </c>
      <c r="B11548" s="12" t="s">
        <v>56</v>
      </c>
      <c r="C11548" s="12" t="s">
        <v>52</v>
      </c>
      <c r="D11548" s="12" t="s">
        <v>602</v>
      </c>
      <c r="E11548" s="12" t="s">
        <v>603</v>
      </c>
      <c r="F11548" s="3"/>
      <c r="G11548" s="3"/>
      <c r="H11548" t="b">
        <v>0</v>
      </c>
      <c r="I11548" s="3">
        <v>43446.658865740741</v>
      </c>
      <c r="J11548" t="b">
        <v>0</v>
      </c>
      <c r="K11548" s="3"/>
      <c r="L11548" s="3"/>
      <c r="M11548">
        <v>442095350211</v>
      </c>
      <c r="N11548">
        <v>3</v>
      </c>
      <c r="O11548" s="12" t="str">
        <f>(RIGHT(CursosBS_2[[#This Row],[Code]],12))</f>
        <v>201910_71020</v>
      </c>
    </row>
    <row r="11549" spans="1:15" x14ac:dyDescent="0.25">
      <c r="A11549">
        <v>9007</v>
      </c>
      <c r="B11549" s="12" t="s">
        <v>56</v>
      </c>
      <c r="C11549" s="12" t="s">
        <v>52</v>
      </c>
      <c r="D11549" s="12" t="s">
        <v>600</v>
      </c>
      <c r="E11549" s="12" t="s">
        <v>601</v>
      </c>
      <c r="F11549" s="3"/>
      <c r="G11549" s="3"/>
      <c r="H11549" t="b">
        <v>0</v>
      </c>
      <c r="I11549" s="3">
        <v>43446.6484375</v>
      </c>
      <c r="J11549" t="b">
        <v>0</v>
      </c>
      <c r="K11549" s="3"/>
      <c r="L11549" s="3"/>
      <c r="M11549">
        <v>442095350210</v>
      </c>
      <c r="N11549">
        <v>3</v>
      </c>
      <c r="O11549" s="12" t="str">
        <f>(RIGHT(CursosBS_2[[#This Row],[Code]],12))</f>
        <v>201910_70937</v>
      </c>
    </row>
    <row r="11550" spans="1:15" x14ac:dyDescent="0.25">
      <c r="A11550">
        <v>9005</v>
      </c>
      <c r="B11550" s="12" t="s">
        <v>56</v>
      </c>
      <c r="C11550" s="12" t="s">
        <v>52</v>
      </c>
      <c r="D11550" s="12" t="s">
        <v>598</v>
      </c>
      <c r="E11550" s="12" t="s">
        <v>599</v>
      </c>
      <c r="F11550" s="3"/>
      <c r="G11550" s="3"/>
      <c r="H11550" t="b">
        <v>0</v>
      </c>
      <c r="I11550" s="3">
        <v>43446.644120370373</v>
      </c>
      <c r="J11550" t="b">
        <v>0</v>
      </c>
      <c r="K11550" s="3"/>
      <c r="L11550" s="3"/>
      <c r="M11550">
        <v>442095350209</v>
      </c>
      <c r="N11550">
        <v>3</v>
      </c>
      <c r="O11550" s="12" t="str">
        <f>(RIGHT(CursosBS_2[[#This Row],[Code]],12))</f>
        <v>201910_71074</v>
      </c>
    </row>
    <row r="11551" spans="1:15" x14ac:dyDescent="0.25">
      <c r="A11551">
        <v>9003</v>
      </c>
      <c r="B11551" s="12" t="s">
        <v>56</v>
      </c>
      <c r="C11551" s="12" t="s">
        <v>52</v>
      </c>
      <c r="D11551" s="12" t="s">
        <v>596</v>
      </c>
      <c r="E11551" s="12" t="s">
        <v>597</v>
      </c>
      <c r="F11551" s="3"/>
      <c r="G11551" s="3"/>
      <c r="H11551" t="b">
        <v>0</v>
      </c>
      <c r="I11551" s="3">
        <v>43446.642500000002</v>
      </c>
      <c r="J11551" t="b">
        <v>0</v>
      </c>
      <c r="K11551" s="3"/>
      <c r="L11551" s="3"/>
      <c r="M11551">
        <v>442095350208</v>
      </c>
      <c r="N11551">
        <v>3</v>
      </c>
      <c r="O11551" s="12" t="str">
        <f>(RIGHT(CursosBS_2[[#This Row],[Code]],12))</f>
        <v>201910_69144</v>
      </c>
    </row>
    <row r="11552" spans="1:15" x14ac:dyDescent="0.25">
      <c r="A11552">
        <v>9001</v>
      </c>
      <c r="B11552" s="12" t="s">
        <v>56</v>
      </c>
      <c r="C11552" s="12" t="s">
        <v>52</v>
      </c>
      <c r="D11552" s="12" t="s">
        <v>594</v>
      </c>
      <c r="E11552" s="12" t="s">
        <v>595</v>
      </c>
      <c r="F11552" s="3"/>
      <c r="G11552" s="3"/>
      <c r="H11552" t="b">
        <v>0</v>
      </c>
      <c r="I11552" s="3">
        <v>43446.640752314815</v>
      </c>
      <c r="J11552" t="b">
        <v>0</v>
      </c>
      <c r="K11552" s="3"/>
      <c r="L11552" s="3"/>
      <c r="M11552">
        <v>442095350207</v>
      </c>
      <c r="N11552">
        <v>3</v>
      </c>
      <c r="O11552" s="12" t="str">
        <f>(RIGHT(CursosBS_2[[#This Row],[Code]],12))</f>
        <v>201910_68904</v>
      </c>
    </row>
    <row r="11553" spans="1:15" x14ac:dyDescent="0.25">
      <c r="A11553">
        <v>9000</v>
      </c>
      <c r="B11553" s="12" t="s">
        <v>9579</v>
      </c>
      <c r="C11553" s="12" t="s">
        <v>52</v>
      </c>
      <c r="D11553" s="12" t="s">
        <v>12</v>
      </c>
      <c r="E11553" s="12" t="s">
        <v>10147</v>
      </c>
      <c r="F11553" s="3"/>
      <c r="G11553" s="3"/>
      <c r="H11553" t="b">
        <v>1</v>
      </c>
      <c r="I11553" s="3">
        <v>43446.600034722222</v>
      </c>
      <c r="J11553" t="b">
        <v>0</v>
      </c>
      <c r="K11553" s="3"/>
      <c r="L11553" s="3">
        <v>43482.828946759262</v>
      </c>
      <c r="M11553">
        <v>441769987292</v>
      </c>
      <c r="N11553">
        <v>3</v>
      </c>
      <c r="O11553" s="12" t="str">
        <f>(RIGHT(CursosBS_2[[#This Row],[Code]],12))</f>
        <v>201910_70050</v>
      </c>
    </row>
    <row r="11554" spans="1:15" x14ac:dyDescent="0.25">
      <c r="A11554">
        <v>8999</v>
      </c>
      <c r="B11554" s="12" t="s">
        <v>9579</v>
      </c>
      <c r="C11554" s="12" t="s">
        <v>52</v>
      </c>
      <c r="D11554" s="12" t="s">
        <v>12</v>
      </c>
      <c r="E11554" s="12" t="s">
        <v>10146</v>
      </c>
      <c r="F11554" s="3"/>
      <c r="G11554" s="3"/>
      <c r="H11554" t="b">
        <v>1</v>
      </c>
      <c r="I11554" s="3">
        <v>43446.597928240742</v>
      </c>
      <c r="J11554" t="b">
        <v>0</v>
      </c>
      <c r="K11554" s="3"/>
      <c r="L11554" s="3">
        <v>43482.828483796293</v>
      </c>
      <c r="M11554">
        <v>441769987278</v>
      </c>
      <c r="N11554">
        <v>3</v>
      </c>
      <c r="O11554" s="12" t="str">
        <f>(RIGHT(CursosBS_2[[#This Row],[Code]],12))</f>
        <v>201910_69503</v>
      </c>
    </row>
    <row r="11555" spans="1:15" x14ac:dyDescent="0.25">
      <c r="A11555">
        <v>8998</v>
      </c>
      <c r="B11555" s="12" t="s">
        <v>9579</v>
      </c>
      <c r="C11555" s="12" t="s">
        <v>52</v>
      </c>
      <c r="D11555" s="12" t="s">
        <v>10144</v>
      </c>
      <c r="E11555" s="12" t="s">
        <v>10145</v>
      </c>
      <c r="F11555" s="3"/>
      <c r="G11555" s="3"/>
      <c r="H11555" t="b">
        <v>0</v>
      </c>
      <c r="I11555" s="3">
        <v>43446.593587962961</v>
      </c>
      <c r="J11555" t="b">
        <v>0</v>
      </c>
      <c r="K11555" s="3"/>
      <c r="L11555" s="3">
        <v>43962.974131944444</v>
      </c>
      <c r="M11555">
        <v>441788894177</v>
      </c>
      <c r="N11555">
        <v>3</v>
      </c>
      <c r="O11555" s="12" t="str">
        <f>(RIGHT(CursosBS_2[[#This Row],[Code]],12))</f>
        <v>842_CMaestro</v>
      </c>
    </row>
    <row r="11556" spans="1:15" x14ac:dyDescent="0.25">
      <c r="A11556">
        <v>8997</v>
      </c>
      <c r="B11556" s="12" t="s">
        <v>9578</v>
      </c>
      <c r="C11556" s="12" t="s">
        <v>52</v>
      </c>
      <c r="D11556" s="12" t="s">
        <v>11162</v>
      </c>
      <c r="E11556" s="12" t="s">
        <v>11163</v>
      </c>
      <c r="F11556" s="3"/>
      <c r="G11556" s="3"/>
      <c r="H11556" t="b">
        <v>1</v>
      </c>
      <c r="I11556" s="3">
        <v>43446.590949074074</v>
      </c>
      <c r="J11556" t="b">
        <v>0</v>
      </c>
      <c r="K11556" s="3"/>
      <c r="L11556" s="3"/>
      <c r="M11556">
        <v>441932689328</v>
      </c>
      <c r="N11556">
        <v>3</v>
      </c>
      <c r="O11556" s="12" t="str">
        <f>(RIGHT(CursosBS_2[[#This Row],[Code]],12))</f>
        <v>1842MEN_-MEN</v>
      </c>
    </row>
    <row r="11557" spans="1:15" x14ac:dyDescent="0.25">
      <c r="A11557">
        <v>8994</v>
      </c>
      <c r="B11557" s="12" t="s">
        <v>56</v>
      </c>
      <c r="C11557" s="12" t="s">
        <v>52</v>
      </c>
      <c r="D11557" s="12" t="s">
        <v>592</v>
      </c>
      <c r="E11557" s="12" t="s">
        <v>593</v>
      </c>
      <c r="F11557" s="3"/>
      <c r="G11557" s="3"/>
      <c r="H11557" t="b">
        <v>0</v>
      </c>
      <c r="I11557" s="3">
        <v>43446.583981481483</v>
      </c>
      <c r="J11557" t="b">
        <v>0</v>
      </c>
      <c r="K11557" s="3"/>
      <c r="L11557" s="3"/>
      <c r="M11557">
        <v>442095350206</v>
      </c>
      <c r="N11557">
        <v>3</v>
      </c>
      <c r="O11557" s="12" t="str">
        <f>(RIGHT(CursosBS_2[[#This Row],[Code]],12))</f>
        <v>201910_69352</v>
      </c>
    </row>
    <row r="11558" spans="1:15" x14ac:dyDescent="0.25">
      <c r="A11558">
        <v>8993</v>
      </c>
      <c r="B11558" s="12" t="s">
        <v>56</v>
      </c>
      <c r="C11558" s="12" t="s">
        <v>52</v>
      </c>
      <c r="D11558" s="12" t="s">
        <v>590</v>
      </c>
      <c r="E11558" s="12" t="s">
        <v>591</v>
      </c>
      <c r="F11558" s="3"/>
      <c r="G11558" s="3"/>
      <c r="H11558" t="b">
        <v>0</v>
      </c>
      <c r="I11558" s="3">
        <v>43446.582280092596</v>
      </c>
      <c r="J11558" t="b">
        <v>0</v>
      </c>
      <c r="K11558" s="3"/>
      <c r="L11558" s="3"/>
      <c r="M11558">
        <v>442095350205</v>
      </c>
      <c r="N11558">
        <v>3</v>
      </c>
      <c r="O11558" s="12" t="str">
        <f>(RIGHT(CursosBS_2[[#This Row],[Code]],12))</f>
        <v>201910_68436</v>
      </c>
    </row>
    <row r="11559" spans="1:15" x14ac:dyDescent="0.25">
      <c r="A11559">
        <v>8992</v>
      </c>
      <c r="B11559" s="12" t="s">
        <v>56</v>
      </c>
      <c r="C11559" s="12" t="s">
        <v>52</v>
      </c>
      <c r="D11559" s="12" t="s">
        <v>588</v>
      </c>
      <c r="E11559" s="12" t="s">
        <v>589</v>
      </c>
      <c r="F11559" s="3"/>
      <c r="G11559" s="3"/>
      <c r="H11559" t="b">
        <v>0</v>
      </c>
      <c r="I11559" s="3">
        <v>43446.580567129633</v>
      </c>
      <c r="J11559" t="b">
        <v>0</v>
      </c>
      <c r="K11559" s="3"/>
      <c r="L11559" s="3"/>
      <c r="M11559">
        <v>442095350204</v>
      </c>
      <c r="N11559">
        <v>3</v>
      </c>
      <c r="O11559" s="12" t="str">
        <f>(RIGHT(CursosBS_2[[#This Row],[Code]],12))</f>
        <v>201910_69694</v>
      </c>
    </row>
    <row r="11560" spans="1:15" x14ac:dyDescent="0.25">
      <c r="A11560">
        <v>8986</v>
      </c>
      <c r="B11560" s="12" t="s">
        <v>56</v>
      </c>
      <c r="C11560" s="12" t="s">
        <v>52</v>
      </c>
      <c r="D11560" s="12" t="s">
        <v>586</v>
      </c>
      <c r="E11560" s="12" t="s">
        <v>587</v>
      </c>
      <c r="F11560" s="3"/>
      <c r="G11560" s="3"/>
      <c r="H11560" t="b">
        <v>0</v>
      </c>
      <c r="I11560" s="3">
        <v>43446.577303240738</v>
      </c>
      <c r="J11560" t="b">
        <v>0</v>
      </c>
      <c r="K11560" s="3"/>
      <c r="L11560" s="3"/>
      <c r="M11560">
        <v>442095350203</v>
      </c>
      <c r="N11560">
        <v>3</v>
      </c>
      <c r="O11560" s="12" t="str">
        <f>(RIGHT(CursosBS_2[[#This Row],[Code]],12))</f>
        <v>201910_70698</v>
      </c>
    </row>
    <row r="11561" spans="1:15" x14ac:dyDescent="0.25">
      <c r="A11561">
        <v>8980</v>
      </c>
      <c r="B11561" s="12" t="s">
        <v>56</v>
      </c>
      <c r="C11561" s="12" t="s">
        <v>52</v>
      </c>
      <c r="D11561" s="12" t="s">
        <v>584</v>
      </c>
      <c r="E11561" s="12" t="s">
        <v>585</v>
      </c>
      <c r="F11561" s="3"/>
      <c r="G11561" s="3"/>
      <c r="H11561" t="b">
        <v>0</v>
      </c>
      <c r="I11561" s="3">
        <v>43446.575659722221</v>
      </c>
      <c r="J11561" t="b">
        <v>0</v>
      </c>
      <c r="K11561" s="3"/>
      <c r="L11561" s="3"/>
      <c r="M11561">
        <v>442095350202</v>
      </c>
      <c r="N11561">
        <v>3</v>
      </c>
      <c r="O11561" s="12" t="str">
        <f>(RIGHT(CursosBS_2[[#This Row],[Code]],12))</f>
        <v>201910_70665</v>
      </c>
    </row>
    <row r="11562" spans="1:15" x14ac:dyDescent="0.25">
      <c r="A11562">
        <v>8974</v>
      </c>
      <c r="B11562" s="12" t="s">
        <v>56</v>
      </c>
      <c r="C11562" s="12" t="s">
        <v>52</v>
      </c>
      <c r="D11562" s="12" t="s">
        <v>582</v>
      </c>
      <c r="E11562" s="12" t="s">
        <v>583</v>
      </c>
      <c r="F11562" s="3"/>
      <c r="G11562" s="3"/>
      <c r="H11562" t="b">
        <v>0</v>
      </c>
      <c r="I11562" s="3">
        <v>43446.573541666665</v>
      </c>
      <c r="J11562" t="b">
        <v>0</v>
      </c>
      <c r="K11562" s="3"/>
      <c r="L11562" s="3"/>
      <c r="M11562">
        <v>442095350201</v>
      </c>
      <c r="N11562">
        <v>3</v>
      </c>
      <c r="O11562" s="12" t="str">
        <f>(RIGHT(CursosBS_2[[#This Row],[Code]],12))</f>
        <v>201910_70203</v>
      </c>
    </row>
    <row r="11563" spans="1:15" x14ac:dyDescent="0.25">
      <c r="A11563">
        <v>8968</v>
      </c>
      <c r="B11563" s="12" t="s">
        <v>56</v>
      </c>
      <c r="C11563" s="12" t="s">
        <v>52</v>
      </c>
      <c r="D11563" s="12" t="s">
        <v>580</v>
      </c>
      <c r="E11563" s="12" t="s">
        <v>581</v>
      </c>
      <c r="F11563" s="3"/>
      <c r="G11563" s="3"/>
      <c r="H11563" t="b">
        <v>0</v>
      </c>
      <c r="I11563" s="3">
        <v>43446.571562500001</v>
      </c>
      <c r="J11563" t="b">
        <v>0</v>
      </c>
      <c r="K11563" s="3"/>
      <c r="L11563" s="3"/>
      <c r="M11563">
        <v>442095350200</v>
      </c>
      <c r="N11563">
        <v>3</v>
      </c>
      <c r="O11563" s="12" t="str">
        <f>(RIGHT(CursosBS_2[[#This Row],[Code]],12))</f>
        <v>201910_70094</v>
      </c>
    </row>
    <row r="11564" spans="1:15" x14ac:dyDescent="0.25">
      <c r="A11564">
        <v>8962</v>
      </c>
      <c r="B11564" s="12" t="s">
        <v>56</v>
      </c>
      <c r="C11564" s="12" t="s">
        <v>52</v>
      </c>
      <c r="D11564" s="12" t="s">
        <v>578</v>
      </c>
      <c r="E11564" s="12" t="s">
        <v>579</v>
      </c>
      <c r="F11564" s="3"/>
      <c r="G11564" s="3"/>
      <c r="H11564" t="b">
        <v>0</v>
      </c>
      <c r="I11564" s="3">
        <v>43446.569189814814</v>
      </c>
      <c r="J11564" t="b">
        <v>0</v>
      </c>
      <c r="K11564" s="3"/>
      <c r="L11564" s="3"/>
      <c r="M11564">
        <v>442095350199</v>
      </c>
      <c r="N11564">
        <v>3</v>
      </c>
      <c r="O11564" s="12" t="str">
        <f>(RIGHT(CursosBS_2[[#This Row],[Code]],12))</f>
        <v>201910_70759</v>
      </c>
    </row>
    <row r="11565" spans="1:15" x14ac:dyDescent="0.25">
      <c r="A11565">
        <v>8956</v>
      </c>
      <c r="B11565" s="12" t="s">
        <v>56</v>
      </c>
      <c r="C11565" s="12" t="s">
        <v>52</v>
      </c>
      <c r="D11565" s="12" t="s">
        <v>576</v>
      </c>
      <c r="E11565" s="12" t="s">
        <v>577</v>
      </c>
      <c r="F11565" s="3"/>
      <c r="G11565" s="3"/>
      <c r="H11565" t="b">
        <v>0</v>
      </c>
      <c r="I11565" s="3">
        <v>43446.567002314812</v>
      </c>
      <c r="J11565" t="b">
        <v>0</v>
      </c>
      <c r="K11565" s="3"/>
      <c r="L11565" s="3"/>
      <c r="M11565">
        <v>442095350198</v>
      </c>
      <c r="N11565">
        <v>3</v>
      </c>
      <c r="O11565" s="12" t="str">
        <f>(RIGHT(CursosBS_2[[#This Row],[Code]],12))</f>
        <v>201910_70537</v>
      </c>
    </row>
    <row r="11566" spans="1:15" x14ac:dyDescent="0.25">
      <c r="A11566">
        <v>8950</v>
      </c>
      <c r="B11566" s="12" t="s">
        <v>56</v>
      </c>
      <c r="C11566" s="12" t="s">
        <v>52</v>
      </c>
      <c r="D11566" s="12" t="s">
        <v>574</v>
      </c>
      <c r="E11566" s="12" t="s">
        <v>575</v>
      </c>
      <c r="F11566" s="3"/>
      <c r="G11566" s="3"/>
      <c r="H11566" t="b">
        <v>0</v>
      </c>
      <c r="I11566" s="3">
        <v>43446.564629629633</v>
      </c>
      <c r="J11566" t="b">
        <v>0</v>
      </c>
      <c r="K11566" s="3"/>
      <c r="L11566" s="3"/>
      <c r="M11566">
        <v>442095350197</v>
      </c>
      <c r="N11566">
        <v>3</v>
      </c>
      <c r="O11566" s="12" t="str">
        <f>(RIGHT(CursosBS_2[[#This Row],[Code]],12))</f>
        <v>201910_70474</v>
      </c>
    </row>
    <row r="11567" spans="1:15" x14ac:dyDescent="0.25">
      <c r="A11567">
        <v>8942</v>
      </c>
      <c r="B11567" s="12" t="s">
        <v>56</v>
      </c>
      <c r="C11567" s="12" t="s">
        <v>52</v>
      </c>
      <c r="D11567" s="12" t="s">
        <v>572</v>
      </c>
      <c r="E11567" s="12" t="s">
        <v>573</v>
      </c>
      <c r="F11567" s="3"/>
      <c r="G11567" s="3"/>
      <c r="H11567" t="b">
        <v>0</v>
      </c>
      <c r="I11567" s="3">
        <v>43446.13685185185</v>
      </c>
      <c r="J11567" t="b">
        <v>0</v>
      </c>
      <c r="K11567" s="3"/>
      <c r="L11567" s="3"/>
      <c r="M11567">
        <v>442095350196</v>
      </c>
      <c r="N11567">
        <v>3</v>
      </c>
      <c r="O11567" s="12" t="str">
        <f>(RIGHT(CursosBS_2[[#This Row],[Code]],12))</f>
        <v>201910_70807</v>
      </c>
    </row>
    <row r="11568" spans="1:15" x14ac:dyDescent="0.25">
      <c r="A11568">
        <v>8936</v>
      </c>
      <c r="B11568" s="12" t="s">
        <v>56</v>
      </c>
      <c r="C11568" s="12" t="s">
        <v>52</v>
      </c>
      <c r="D11568" s="12" t="s">
        <v>570</v>
      </c>
      <c r="E11568" s="12" t="s">
        <v>571</v>
      </c>
      <c r="F11568" s="3"/>
      <c r="G11568" s="3"/>
      <c r="H11568" t="b">
        <v>0</v>
      </c>
      <c r="I11568" s="3">
        <v>43446.134039351855</v>
      </c>
      <c r="J11568" t="b">
        <v>0</v>
      </c>
      <c r="K11568" s="3"/>
      <c r="L11568" s="3"/>
      <c r="M11568">
        <v>442095350195</v>
      </c>
      <c r="N11568">
        <v>3</v>
      </c>
      <c r="O11568" s="12" t="str">
        <f>(RIGHT(CursosBS_2[[#This Row],[Code]],12))</f>
        <v>201910_70319</v>
      </c>
    </row>
    <row r="11569" spans="1:15" x14ac:dyDescent="0.25">
      <c r="A11569">
        <v>8930</v>
      </c>
      <c r="B11569" s="12" t="s">
        <v>56</v>
      </c>
      <c r="C11569" s="12" t="s">
        <v>52</v>
      </c>
      <c r="D11569" s="12" t="s">
        <v>568</v>
      </c>
      <c r="E11569" s="12" t="s">
        <v>569</v>
      </c>
      <c r="F11569" s="3"/>
      <c r="G11569" s="3"/>
      <c r="H11569" t="b">
        <v>0</v>
      </c>
      <c r="I11569" s="3">
        <v>43446.13108796296</v>
      </c>
      <c r="J11569" t="b">
        <v>0</v>
      </c>
      <c r="K11569" s="3"/>
      <c r="L11569" s="3"/>
      <c r="M11569">
        <v>442095350194</v>
      </c>
      <c r="N11569">
        <v>3</v>
      </c>
      <c r="O11569" s="12" t="str">
        <f>(RIGHT(CursosBS_2[[#This Row],[Code]],12))</f>
        <v>201910_69724</v>
      </c>
    </row>
    <row r="11570" spans="1:15" x14ac:dyDescent="0.25">
      <c r="A11570">
        <v>8929</v>
      </c>
      <c r="B11570" s="12" t="s">
        <v>9579</v>
      </c>
      <c r="C11570" s="12" t="s">
        <v>52</v>
      </c>
      <c r="D11570" s="12" t="s">
        <v>10142</v>
      </c>
      <c r="E11570" s="12" t="s">
        <v>10143</v>
      </c>
      <c r="F11570" s="3"/>
      <c r="G11570" s="3"/>
      <c r="H11570" t="b">
        <v>0</v>
      </c>
      <c r="I11570" s="3">
        <v>43446.128379629627</v>
      </c>
      <c r="J11570" t="b">
        <v>0</v>
      </c>
      <c r="K11570" s="3"/>
      <c r="L11570" s="3">
        <v>43521.54241898148</v>
      </c>
      <c r="M11570">
        <v>441773030714</v>
      </c>
      <c r="N11570">
        <v>3</v>
      </c>
      <c r="O11570" s="12" t="str">
        <f>(RIGHT(CursosBS_2[[#This Row],[Code]],12))</f>
        <v>201910_68535</v>
      </c>
    </row>
    <row r="11571" spans="1:15" x14ac:dyDescent="0.25">
      <c r="A11571">
        <v>8928</v>
      </c>
      <c r="B11571" s="12" t="s">
        <v>56</v>
      </c>
      <c r="C11571" s="12" t="s">
        <v>52</v>
      </c>
      <c r="D11571" s="12" t="s">
        <v>566</v>
      </c>
      <c r="E11571" s="12" t="s">
        <v>567</v>
      </c>
      <c r="F11571" s="3"/>
      <c r="G11571" s="3"/>
      <c r="H11571" t="b">
        <v>0</v>
      </c>
      <c r="I11571" s="3">
        <v>43446.122141203705</v>
      </c>
      <c r="J11571" t="b">
        <v>0</v>
      </c>
      <c r="K11571" s="3"/>
      <c r="L11571" s="3"/>
      <c r="M11571">
        <v>442095350193</v>
      </c>
      <c r="N11571">
        <v>3</v>
      </c>
      <c r="O11571" s="12" t="str">
        <f>(RIGHT(CursosBS_2[[#This Row],[Code]],12))</f>
        <v>201910_71030</v>
      </c>
    </row>
    <row r="11572" spans="1:15" x14ac:dyDescent="0.25">
      <c r="A11572">
        <v>8927</v>
      </c>
      <c r="B11572" s="12" t="s">
        <v>56</v>
      </c>
      <c r="C11572" s="12" t="s">
        <v>52</v>
      </c>
      <c r="D11572" s="12" t="s">
        <v>564</v>
      </c>
      <c r="E11572" s="12" t="s">
        <v>565</v>
      </c>
      <c r="F11572" s="3"/>
      <c r="G11572" s="3"/>
      <c r="H11572" t="b">
        <v>0</v>
      </c>
      <c r="I11572" s="3">
        <v>43446.117754629631</v>
      </c>
      <c r="J11572" t="b">
        <v>0</v>
      </c>
      <c r="K11572" s="3"/>
      <c r="L11572" s="3"/>
      <c r="M11572">
        <v>442095350192</v>
      </c>
      <c r="N11572">
        <v>3</v>
      </c>
      <c r="O11572" s="12" t="str">
        <f>(RIGHT(CursosBS_2[[#This Row],[Code]],12))</f>
        <v>201910_68122</v>
      </c>
    </row>
    <row r="11573" spans="1:15" x14ac:dyDescent="0.25">
      <c r="A11573">
        <v>8926</v>
      </c>
      <c r="B11573" s="12" t="s">
        <v>56</v>
      </c>
      <c r="C11573" s="12" t="s">
        <v>52</v>
      </c>
      <c r="D11573" s="12" t="s">
        <v>562</v>
      </c>
      <c r="E11573" s="12" t="s">
        <v>563</v>
      </c>
      <c r="F11573" s="3"/>
      <c r="G11573" s="3"/>
      <c r="H11573" t="b">
        <v>0</v>
      </c>
      <c r="I11573" s="3">
        <v>43446.114664351851</v>
      </c>
      <c r="J11573" t="b">
        <v>0</v>
      </c>
      <c r="K11573" s="3"/>
      <c r="L11573" s="3"/>
      <c r="M11573">
        <v>442095350191</v>
      </c>
      <c r="N11573">
        <v>3</v>
      </c>
      <c r="O11573" s="12" t="str">
        <f>(RIGHT(CursosBS_2[[#This Row],[Code]],12))</f>
        <v>201910_68539</v>
      </c>
    </row>
    <row r="11574" spans="1:15" x14ac:dyDescent="0.25">
      <c r="A11574">
        <v>8925</v>
      </c>
      <c r="B11574" s="12" t="s">
        <v>56</v>
      </c>
      <c r="C11574" s="12" t="s">
        <v>52</v>
      </c>
      <c r="D11574" s="12" t="s">
        <v>560</v>
      </c>
      <c r="E11574" s="12" t="s">
        <v>561</v>
      </c>
      <c r="F11574" s="3"/>
      <c r="G11574" s="3"/>
      <c r="H11574" t="b">
        <v>0</v>
      </c>
      <c r="I11574" s="3">
        <v>43446.111759259256</v>
      </c>
      <c r="J11574" t="b">
        <v>0</v>
      </c>
      <c r="K11574" s="3"/>
      <c r="L11574" s="3"/>
      <c r="M11574">
        <v>442095350190</v>
      </c>
      <c r="N11574">
        <v>3</v>
      </c>
      <c r="O11574" s="12" t="str">
        <f>(RIGHT(CursosBS_2[[#This Row],[Code]],12))</f>
        <v>201910_68011</v>
      </c>
    </row>
    <row r="11575" spans="1:15" x14ac:dyDescent="0.25">
      <c r="A11575">
        <v>8924</v>
      </c>
      <c r="B11575" s="12" t="s">
        <v>56</v>
      </c>
      <c r="C11575" s="12" t="s">
        <v>52</v>
      </c>
      <c r="D11575" s="12" t="s">
        <v>558</v>
      </c>
      <c r="E11575" s="12" t="s">
        <v>559</v>
      </c>
      <c r="F11575" s="3"/>
      <c r="G11575" s="3"/>
      <c r="H11575" t="b">
        <v>0</v>
      </c>
      <c r="I11575" s="3">
        <v>43446.108657407407</v>
      </c>
      <c r="J11575" t="b">
        <v>0</v>
      </c>
      <c r="K11575" s="3"/>
      <c r="L11575" s="3"/>
      <c r="M11575">
        <v>442095350189</v>
      </c>
      <c r="N11575">
        <v>3</v>
      </c>
      <c r="O11575" s="12" t="str">
        <f>(RIGHT(CursosBS_2[[#This Row],[Code]],12))</f>
        <v>201910_71007</v>
      </c>
    </row>
    <row r="11576" spans="1:15" x14ac:dyDescent="0.25">
      <c r="A11576">
        <v>8923</v>
      </c>
      <c r="B11576" s="12" t="s">
        <v>56</v>
      </c>
      <c r="C11576" s="12" t="s">
        <v>52</v>
      </c>
      <c r="D11576" s="12" t="s">
        <v>556</v>
      </c>
      <c r="E11576" s="12" t="s">
        <v>557</v>
      </c>
      <c r="F11576" s="3"/>
      <c r="G11576" s="3"/>
      <c r="H11576" t="b">
        <v>0</v>
      </c>
      <c r="I11576" s="3">
        <v>43446.105532407404</v>
      </c>
      <c r="J11576" t="b">
        <v>0</v>
      </c>
      <c r="K11576" s="3"/>
      <c r="L11576" s="3"/>
      <c r="M11576">
        <v>442095350188</v>
      </c>
      <c r="N11576">
        <v>3</v>
      </c>
      <c r="O11576" s="12" t="str">
        <f>(RIGHT(CursosBS_2[[#This Row],[Code]],12))</f>
        <v>201910_70533</v>
      </c>
    </row>
    <row r="11577" spans="1:15" x14ac:dyDescent="0.25">
      <c r="A11577">
        <v>8921</v>
      </c>
      <c r="B11577" s="12" t="s">
        <v>56</v>
      </c>
      <c r="C11577" s="12" t="s">
        <v>52</v>
      </c>
      <c r="D11577" s="12" t="s">
        <v>554</v>
      </c>
      <c r="E11577" s="12" t="s">
        <v>555</v>
      </c>
      <c r="F11577" s="3"/>
      <c r="G11577" s="3"/>
      <c r="H11577" t="b">
        <v>0</v>
      </c>
      <c r="I11577" s="3">
        <v>43446.098587962966</v>
      </c>
      <c r="J11577" t="b">
        <v>0</v>
      </c>
      <c r="K11577" s="3"/>
      <c r="L11577" s="3"/>
      <c r="M11577">
        <v>442095350187</v>
      </c>
      <c r="N11577">
        <v>3</v>
      </c>
      <c r="O11577" s="12" t="str">
        <f>(RIGHT(CursosBS_2[[#This Row],[Code]],12))</f>
        <v>201910_67374</v>
      </c>
    </row>
    <row r="11578" spans="1:15" x14ac:dyDescent="0.25">
      <c r="A11578">
        <v>8919</v>
      </c>
      <c r="B11578" s="12" t="s">
        <v>56</v>
      </c>
      <c r="C11578" s="12" t="s">
        <v>52</v>
      </c>
      <c r="D11578" s="12" t="s">
        <v>552</v>
      </c>
      <c r="E11578" s="12" t="s">
        <v>553</v>
      </c>
      <c r="F11578" s="3"/>
      <c r="G11578" s="3"/>
      <c r="H11578" t="b">
        <v>0</v>
      </c>
      <c r="I11578" s="3">
        <v>43446.094097222223</v>
      </c>
      <c r="J11578" t="b">
        <v>0</v>
      </c>
      <c r="K11578" s="3"/>
      <c r="L11578" s="3"/>
      <c r="M11578">
        <v>442095350186</v>
      </c>
      <c r="N11578">
        <v>3</v>
      </c>
      <c r="O11578" s="12" t="str">
        <f>(RIGHT(CursosBS_2[[#This Row],[Code]],12))</f>
        <v>201910_67369</v>
      </c>
    </row>
    <row r="11579" spans="1:15" x14ac:dyDescent="0.25">
      <c r="A11579">
        <v>8918</v>
      </c>
      <c r="B11579" s="12" t="s">
        <v>56</v>
      </c>
      <c r="C11579" s="12" t="s">
        <v>52</v>
      </c>
      <c r="D11579" s="12" t="s">
        <v>550</v>
      </c>
      <c r="E11579" s="12" t="s">
        <v>551</v>
      </c>
      <c r="F11579" s="3"/>
      <c r="G11579" s="3"/>
      <c r="H11579" t="b">
        <v>0</v>
      </c>
      <c r="I11579" s="3">
        <v>43446.08861111111</v>
      </c>
      <c r="J11579" t="b">
        <v>0</v>
      </c>
      <c r="K11579" s="3"/>
      <c r="L11579" s="3"/>
      <c r="M11579">
        <v>442095350185</v>
      </c>
      <c r="N11579">
        <v>3</v>
      </c>
      <c r="O11579" s="12" t="str">
        <f>(RIGHT(CursosBS_2[[#This Row],[Code]],12))</f>
        <v>201910_67408</v>
      </c>
    </row>
    <row r="11580" spans="1:15" x14ac:dyDescent="0.25">
      <c r="A11580">
        <v>8917</v>
      </c>
      <c r="B11580" s="12" t="s">
        <v>56</v>
      </c>
      <c r="C11580" s="12" t="s">
        <v>52</v>
      </c>
      <c r="D11580" s="12" t="s">
        <v>548</v>
      </c>
      <c r="E11580" s="12" t="s">
        <v>549</v>
      </c>
      <c r="F11580" s="3"/>
      <c r="G11580" s="3"/>
      <c r="H11580" t="b">
        <v>0</v>
      </c>
      <c r="I11580" s="3">
        <v>43446.082326388889</v>
      </c>
      <c r="J11580" t="b">
        <v>0</v>
      </c>
      <c r="K11580" s="3"/>
      <c r="L11580" s="3"/>
      <c r="M11580">
        <v>442095350184</v>
      </c>
      <c r="N11580">
        <v>3</v>
      </c>
      <c r="O11580" s="12" t="str">
        <f>(RIGHT(CursosBS_2[[#This Row],[Code]],12))</f>
        <v>201910_71217</v>
      </c>
    </row>
    <row r="11581" spans="1:15" x14ac:dyDescent="0.25">
      <c r="A11581">
        <v>8916</v>
      </c>
      <c r="B11581" s="12" t="s">
        <v>9579</v>
      </c>
      <c r="C11581" s="12" t="s">
        <v>52</v>
      </c>
      <c r="D11581" s="12" t="s">
        <v>10140</v>
      </c>
      <c r="E11581" s="12" t="s">
        <v>10141</v>
      </c>
      <c r="F11581" s="3"/>
      <c r="G11581" s="3"/>
      <c r="H11581" t="b">
        <v>1</v>
      </c>
      <c r="I11581" s="3">
        <v>43445.821238425924</v>
      </c>
      <c r="J11581" t="b">
        <v>0</v>
      </c>
      <c r="K11581" s="3"/>
      <c r="L11581" s="3">
        <v>43957.6094212963</v>
      </c>
      <c r="M11581">
        <v>441788667047</v>
      </c>
      <c r="N11581">
        <v>3</v>
      </c>
      <c r="O11581" s="12" t="str">
        <f>(RIGHT(CursosBS_2[[#This Row],[Code]],12))</f>
        <v>_CMaestroXXX</v>
      </c>
    </row>
    <row r="11582" spans="1:15" x14ac:dyDescent="0.25">
      <c r="A11582">
        <v>8915</v>
      </c>
      <c r="B11582" s="12" t="s">
        <v>9578</v>
      </c>
      <c r="C11582" s="12" t="s">
        <v>52</v>
      </c>
      <c r="D11582" s="12" t="s">
        <v>12740</v>
      </c>
      <c r="E11582" s="12" t="s">
        <v>12741</v>
      </c>
      <c r="F11582" s="3"/>
      <c r="G11582" s="3"/>
      <c r="H11582" t="b">
        <v>1</v>
      </c>
      <c r="I11582" s="3">
        <v>43445.801145833335</v>
      </c>
      <c r="J11582" t="b">
        <v>0</v>
      </c>
      <c r="K11582" s="3"/>
      <c r="L11582" s="3"/>
      <c r="M11582">
        <v>441945319128</v>
      </c>
      <c r="N11582">
        <v>3</v>
      </c>
      <c r="O11582" s="12" t="str">
        <f>(RIGHT(CursosBS_2[[#This Row],[Code]],12))</f>
        <v>005-MaestroC</v>
      </c>
    </row>
    <row r="11583" spans="1:15" x14ac:dyDescent="0.25">
      <c r="A11583">
        <v>8914</v>
      </c>
      <c r="B11583" s="12" t="s">
        <v>9578</v>
      </c>
      <c r="C11583" s="12" t="s">
        <v>52</v>
      </c>
      <c r="D11583" s="12" t="s">
        <v>14557</v>
      </c>
      <c r="E11583" s="12" t="s">
        <v>14558</v>
      </c>
      <c r="F11583" s="3"/>
      <c r="G11583" s="3"/>
      <c r="H11583" t="b">
        <v>1</v>
      </c>
      <c r="I11583" s="3">
        <v>43445.792638888888</v>
      </c>
      <c r="J11583" t="b">
        <v>0</v>
      </c>
      <c r="K11583" s="3"/>
      <c r="L11583" s="3"/>
      <c r="M11583">
        <v>442042241579</v>
      </c>
      <c r="N11583">
        <v>3</v>
      </c>
      <c r="O11583" s="12" t="str">
        <f>(RIGHT(CursosBS_2[[#This Row],[Code]],12))</f>
        <v>012-MaestroC</v>
      </c>
    </row>
    <row r="11584" spans="1:15" x14ac:dyDescent="0.25">
      <c r="A11584">
        <v>8913</v>
      </c>
      <c r="B11584" s="12" t="s">
        <v>9579</v>
      </c>
      <c r="C11584" s="12" t="s">
        <v>52</v>
      </c>
      <c r="D11584" s="12" t="s">
        <v>10138</v>
      </c>
      <c r="E11584" s="12" t="s">
        <v>10139</v>
      </c>
      <c r="F11584" s="3"/>
      <c r="G11584" s="3"/>
      <c r="H11584" t="b">
        <v>1</v>
      </c>
      <c r="I11584" s="3">
        <v>43445.719247685185</v>
      </c>
      <c r="J11584" t="b">
        <v>0</v>
      </c>
      <c r="K11584" s="3"/>
      <c r="L11584" s="3">
        <v>44265.845416666663</v>
      </c>
      <c r="M11584">
        <v>441804879667</v>
      </c>
      <c r="N11584">
        <v>3</v>
      </c>
      <c r="O11584" s="12" t="str">
        <f>(RIGHT(CursosBS_2[[#This Row],[Code]],12))</f>
        <v>842_CMaestro</v>
      </c>
    </row>
    <row r="11585" spans="1:15" x14ac:dyDescent="0.25">
      <c r="A11585">
        <v>8912</v>
      </c>
      <c r="B11585" s="12" t="s">
        <v>56</v>
      </c>
      <c r="C11585" s="12" t="s">
        <v>52</v>
      </c>
      <c r="D11585" s="12" t="s">
        <v>19152</v>
      </c>
      <c r="E11585" s="12" t="s">
        <v>16545</v>
      </c>
      <c r="F11585" s="3"/>
      <c r="G11585" s="3"/>
      <c r="H11585" t="b">
        <v>0</v>
      </c>
      <c r="I11585" s="3">
        <v>43445.715636574074</v>
      </c>
      <c r="J11585" t="b">
        <v>0</v>
      </c>
      <c r="K11585" s="3"/>
      <c r="L11585" s="3"/>
      <c r="M11585">
        <v>442095357378</v>
      </c>
      <c r="N11585">
        <v>3</v>
      </c>
      <c r="O11585" s="12" t="str">
        <f>(RIGHT(CursosBS_2[[#This Row],[Code]],12))</f>
        <v>012-MaestroV</v>
      </c>
    </row>
    <row r="11586" spans="1:15" x14ac:dyDescent="0.25">
      <c r="A11586">
        <v>8911</v>
      </c>
      <c r="B11586" s="12" t="s">
        <v>9578</v>
      </c>
      <c r="C11586" s="12" t="s">
        <v>52</v>
      </c>
      <c r="D11586" s="12" t="s">
        <v>14555</v>
      </c>
      <c r="E11586" s="12" t="s">
        <v>14556</v>
      </c>
      <c r="F11586" s="3"/>
      <c r="G11586" s="3"/>
      <c r="H11586" t="b">
        <v>1</v>
      </c>
      <c r="I11586" s="3">
        <v>43445.71297453704</v>
      </c>
      <c r="J11586" t="b">
        <v>0</v>
      </c>
      <c r="K11586" s="3"/>
      <c r="L11586" s="3"/>
      <c r="M11586">
        <v>442028247920</v>
      </c>
      <c r="N11586">
        <v>3</v>
      </c>
      <c r="O11586" s="12" t="str">
        <f>(RIGHT(CursosBS_2[[#This Row],[Code]],12))</f>
        <v>017-MaestroC</v>
      </c>
    </row>
    <row r="11587" spans="1:15" x14ac:dyDescent="0.25">
      <c r="A11587">
        <v>8910</v>
      </c>
      <c r="B11587" s="12" t="s">
        <v>9578</v>
      </c>
      <c r="C11587" s="12" t="s">
        <v>52</v>
      </c>
      <c r="D11587" s="12" t="s">
        <v>14553</v>
      </c>
      <c r="E11587" s="12" t="s">
        <v>14554</v>
      </c>
      <c r="F11587" s="3"/>
      <c r="G11587" s="3"/>
      <c r="H11587" t="b">
        <v>1</v>
      </c>
      <c r="I11587" s="3">
        <v>43445.709594907406</v>
      </c>
      <c r="J11587" t="b">
        <v>0</v>
      </c>
      <c r="K11587" s="3"/>
      <c r="L11587" s="3"/>
      <c r="M11587">
        <v>442031037201</v>
      </c>
      <c r="N11587">
        <v>3</v>
      </c>
      <c r="O11587" s="12" t="str">
        <f>(RIGHT(CursosBS_2[[#This Row],[Code]],12))</f>
        <v>034-MaestroC</v>
      </c>
    </row>
    <row r="11588" spans="1:15" x14ac:dyDescent="0.25">
      <c r="A11588">
        <v>8909</v>
      </c>
      <c r="B11588" s="12" t="s">
        <v>56</v>
      </c>
      <c r="C11588" s="12" t="s">
        <v>52</v>
      </c>
      <c r="D11588" s="12" t="s">
        <v>13773</v>
      </c>
      <c r="E11588" s="12" t="s">
        <v>13774</v>
      </c>
      <c r="F11588" s="3"/>
      <c r="G11588" s="3"/>
      <c r="H11588" t="b">
        <v>0</v>
      </c>
      <c r="I11588" s="3">
        <v>43445.704259259262</v>
      </c>
      <c r="J11588" t="b">
        <v>0</v>
      </c>
      <c r="K11588" s="3"/>
      <c r="L11588" s="3"/>
      <c r="M11588">
        <v>442095357377</v>
      </c>
      <c r="N11588">
        <v>3</v>
      </c>
      <c r="O11588" s="12" t="str">
        <f>(RIGHT(CursosBS_2[[#This Row],[Code]],12))</f>
        <v>045-MaestroV</v>
      </c>
    </row>
    <row r="11589" spans="1:15" x14ac:dyDescent="0.25">
      <c r="A11589">
        <v>8905</v>
      </c>
      <c r="B11589" s="12" t="s">
        <v>9578</v>
      </c>
      <c r="C11589" s="12" t="s">
        <v>52</v>
      </c>
      <c r="D11589" s="12" t="s">
        <v>10136</v>
      </c>
      <c r="E11589" s="12" t="s">
        <v>10137</v>
      </c>
      <c r="F11589" s="3"/>
      <c r="G11589" s="3"/>
      <c r="H11589" t="b">
        <v>1</v>
      </c>
      <c r="I11589" s="3">
        <v>43444.572245370371</v>
      </c>
      <c r="J11589" t="b">
        <v>0</v>
      </c>
      <c r="K11589" s="3"/>
      <c r="L11589" s="3"/>
      <c r="M11589">
        <v>441769412308</v>
      </c>
      <c r="N11589">
        <v>3</v>
      </c>
      <c r="O11589" s="12" t="str">
        <f>(RIGHT(CursosBS_2[[#This Row],[Code]],12))</f>
        <v>ifeImpoMasi_</v>
      </c>
    </row>
    <row r="11590" spans="1:15" x14ac:dyDescent="0.25">
      <c r="A11590">
        <v>8897</v>
      </c>
      <c r="B11590" s="12" t="s">
        <v>9578</v>
      </c>
      <c r="C11590" s="12" t="s">
        <v>52</v>
      </c>
      <c r="D11590" s="12" t="s">
        <v>545</v>
      </c>
      <c r="E11590" s="12" t="s">
        <v>546</v>
      </c>
      <c r="F11590" s="3"/>
      <c r="G11590" s="3"/>
      <c r="H11590" t="b">
        <v>0</v>
      </c>
      <c r="I11590" s="3">
        <v>43441.788113425922</v>
      </c>
      <c r="J11590" t="b">
        <v>0</v>
      </c>
      <c r="K11590" s="3"/>
      <c r="L11590" s="3"/>
      <c r="M11590">
        <v>441776108053</v>
      </c>
      <c r="N11590">
        <v>3</v>
      </c>
      <c r="O11590" s="12" t="str">
        <f>(RIGHT(CursosBS_2[[#This Row],[Code]],12))</f>
        <v>201842_45195</v>
      </c>
    </row>
    <row r="11591" spans="1:15" x14ac:dyDescent="0.25">
      <c r="A11591">
        <v>8888</v>
      </c>
      <c r="B11591" s="12" t="s">
        <v>56</v>
      </c>
      <c r="C11591" s="12" t="s">
        <v>52</v>
      </c>
      <c r="D11591" s="12" t="s">
        <v>10134</v>
      </c>
      <c r="E11591" s="12" t="s">
        <v>10135</v>
      </c>
      <c r="F11591" s="3"/>
      <c r="G11591" s="3"/>
      <c r="H11591" t="b">
        <v>1</v>
      </c>
      <c r="I11591" s="3">
        <v>43440.947916666664</v>
      </c>
      <c r="J11591" t="b">
        <v>0</v>
      </c>
      <c r="K11591" s="3"/>
      <c r="L11591" s="3">
        <v>45617.703414351854</v>
      </c>
      <c r="M11591">
        <v>442086748944</v>
      </c>
      <c r="N11591">
        <v>3</v>
      </c>
      <c r="O11591" s="12" t="str">
        <f>(RIGHT(CursosBS_2[[#This Row],[Code]],12))</f>
        <v>o008_201820_</v>
      </c>
    </row>
    <row r="11592" spans="1:15" x14ac:dyDescent="0.25">
      <c r="A11592">
        <v>8879</v>
      </c>
      <c r="B11592" s="12" t="s">
        <v>56</v>
      </c>
      <c r="C11592" s="12" t="s">
        <v>52</v>
      </c>
      <c r="D11592" s="12" t="s">
        <v>10132</v>
      </c>
      <c r="E11592" s="12" t="s">
        <v>10133</v>
      </c>
      <c r="F11592" s="3"/>
      <c r="G11592" s="3"/>
      <c r="H11592" t="b">
        <v>1</v>
      </c>
      <c r="I11592" s="3">
        <v>43440.94568287037</v>
      </c>
      <c r="J11592" t="b">
        <v>0</v>
      </c>
      <c r="K11592" s="3"/>
      <c r="L11592" s="3">
        <v>45617.704328703701</v>
      </c>
      <c r="M11592">
        <v>442086749097</v>
      </c>
      <c r="N11592">
        <v>3</v>
      </c>
      <c r="O11592" s="12" t="str">
        <f>(RIGHT(CursosBS_2[[#This Row],[Code]],12))</f>
        <v>o007_201820_</v>
      </c>
    </row>
    <row r="11593" spans="1:15" x14ac:dyDescent="0.25">
      <c r="A11593">
        <v>8870</v>
      </c>
      <c r="B11593" s="12" t="s">
        <v>56</v>
      </c>
      <c r="C11593" s="12" t="s">
        <v>52</v>
      </c>
      <c r="D11593" s="12" t="s">
        <v>10130</v>
      </c>
      <c r="E11593" s="12" t="s">
        <v>10131</v>
      </c>
      <c r="F11593" s="3"/>
      <c r="G11593" s="3"/>
      <c r="H11593" t="b">
        <v>1</v>
      </c>
      <c r="I11593" s="3">
        <v>43440.944328703707</v>
      </c>
      <c r="J11593" t="b">
        <v>0</v>
      </c>
      <c r="K11593" s="3"/>
      <c r="L11593" s="3">
        <v>45617.703865740739</v>
      </c>
      <c r="M11593">
        <v>442086749012</v>
      </c>
      <c r="N11593">
        <v>3</v>
      </c>
      <c r="O11593" s="12" t="str">
        <f>(RIGHT(CursosBS_2[[#This Row],[Code]],12))</f>
        <v>o005_201820_</v>
      </c>
    </row>
    <row r="11594" spans="1:15" x14ac:dyDescent="0.25">
      <c r="A11594">
        <v>8861</v>
      </c>
      <c r="B11594" s="12" t="s">
        <v>56</v>
      </c>
      <c r="C11594" s="12" t="s">
        <v>52</v>
      </c>
      <c r="D11594" s="12" t="s">
        <v>10128</v>
      </c>
      <c r="E11594" s="12" t="s">
        <v>10129</v>
      </c>
      <c r="F11594" s="3"/>
      <c r="G11594" s="3"/>
      <c r="H11594" t="b">
        <v>1</v>
      </c>
      <c r="I11594" s="3">
        <v>43440.943067129629</v>
      </c>
      <c r="J11594" t="b">
        <v>0</v>
      </c>
      <c r="K11594" s="3"/>
      <c r="L11594" s="3">
        <v>45617.705995370372</v>
      </c>
      <c r="M11594">
        <v>442086749487</v>
      </c>
      <c r="N11594">
        <v>3</v>
      </c>
      <c r="O11594" s="12" t="str">
        <f>(RIGHT(CursosBS_2[[#This Row],[Code]],12))</f>
        <v>o006_201820_</v>
      </c>
    </row>
    <row r="11595" spans="1:15" x14ac:dyDescent="0.25">
      <c r="A11595">
        <v>8852</v>
      </c>
      <c r="B11595" s="12" t="s">
        <v>56</v>
      </c>
      <c r="C11595" s="12" t="s">
        <v>52</v>
      </c>
      <c r="D11595" s="12" t="s">
        <v>10126</v>
      </c>
      <c r="E11595" s="12" t="s">
        <v>10127</v>
      </c>
      <c r="F11595" s="3"/>
      <c r="G11595" s="3"/>
      <c r="H11595" t="b">
        <v>1</v>
      </c>
      <c r="I11595" s="3">
        <v>43440.940937500003</v>
      </c>
      <c r="J11595" t="b">
        <v>0</v>
      </c>
      <c r="K11595" s="3"/>
      <c r="L11595" s="3">
        <v>45617.704699074071</v>
      </c>
      <c r="M11595">
        <v>442086749291</v>
      </c>
      <c r="N11595">
        <v>3</v>
      </c>
      <c r="O11595" s="12" t="str">
        <f>(RIGHT(CursosBS_2[[#This Row],[Code]],12))</f>
        <v>o004_201820_</v>
      </c>
    </row>
    <row r="11596" spans="1:15" x14ac:dyDescent="0.25">
      <c r="A11596">
        <v>8843</v>
      </c>
      <c r="B11596" s="12" t="s">
        <v>56</v>
      </c>
      <c r="C11596" s="12" t="s">
        <v>52</v>
      </c>
      <c r="D11596" s="12" t="s">
        <v>10124</v>
      </c>
      <c r="E11596" s="12" t="s">
        <v>10125</v>
      </c>
      <c r="F11596" s="3"/>
      <c r="G11596" s="3"/>
      <c r="H11596" t="b">
        <v>1</v>
      </c>
      <c r="I11596" s="3">
        <v>43440.939050925925</v>
      </c>
      <c r="J11596" t="b">
        <v>0</v>
      </c>
      <c r="K11596" s="3"/>
      <c r="L11596" s="3">
        <v>45617.705185185187</v>
      </c>
      <c r="M11596">
        <v>442086749360</v>
      </c>
      <c r="N11596">
        <v>3</v>
      </c>
      <c r="O11596" s="12" t="str">
        <f>(RIGHT(CursosBS_2[[#This Row],[Code]],12))</f>
        <v>o003_201820_</v>
      </c>
    </row>
    <row r="11597" spans="1:15" x14ac:dyDescent="0.25">
      <c r="A11597">
        <v>8834</v>
      </c>
      <c r="B11597" s="12" t="s">
        <v>56</v>
      </c>
      <c r="C11597" s="12" t="s">
        <v>52</v>
      </c>
      <c r="D11597" s="12" t="s">
        <v>10122</v>
      </c>
      <c r="E11597" s="12" t="s">
        <v>10123</v>
      </c>
      <c r="F11597" s="3"/>
      <c r="G11597" s="3"/>
      <c r="H11597" t="b">
        <v>1</v>
      </c>
      <c r="I11597" s="3">
        <v>43440.936979166669</v>
      </c>
      <c r="J11597" t="b">
        <v>0</v>
      </c>
      <c r="K11597" s="3"/>
      <c r="L11597" s="3">
        <v>45617.705578703702</v>
      </c>
      <c r="M11597">
        <v>442086749428</v>
      </c>
      <c r="N11597">
        <v>3</v>
      </c>
      <c r="O11597" s="12" t="str">
        <f>(RIGHT(CursosBS_2[[#This Row],[Code]],12))</f>
        <v>o002_201820_</v>
      </c>
    </row>
    <row r="11598" spans="1:15" x14ac:dyDescent="0.25">
      <c r="A11598">
        <v>8825</v>
      </c>
      <c r="B11598" s="12" t="s">
        <v>56</v>
      </c>
      <c r="C11598" s="12" t="s">
        <v>52</v>
      </c>
      <c r="D11598" s="12" t="s">
        <v>10119</v>
      </c>
      <c r="E11598" s="12" t="s">
        <v>10121</v>
      </c>
      <c r="F11598" s="3">
        <v>43441.520833333336</v>
      </c>
      <c r="G11598" s="3">
        <v>43441.708333333336</v>
      </c>
      <c r="H11598" t="b">
        <v>1</v>
      </c>
      <c r="I11598" s="3">
        <v>43440.932442129626</v>
      </c>
      <c r="J11598" t="b">
        <v>0</v>
      </c>
      <c r="K11598" s="3"/>
      <c r="L11598" s="3">
        <v>45617.70107638889</v>
      </c>
      <c r="M11598">
        <v>442086748588</v>
      </c>
      <c r="N11598">
        <v>3</v>
      </c>
      <c r="O11598" s="12" t="str">
        <f>(RIGHT(CursosBS_2[[#This Row],[Code]],12))</f>
        <v>o001_201820_</v>
      </c>
    </row>
    <row r="11599" spans="1:15" x14ac:dyDescent="0.25">
      <c r="A11599">
        <v>8816</v>
      </c>
      <c r="B11599" s="12" t="s">
        <v>9579</v>
      </c>
      <c r="C11599" s="12" t="s">
        <v>52</v>
      </c>
      <c r="D11599" s="12" t="s">
        <v>10119</v>
      </c>
      <c r="E11599" s="12" t="s">
        <v>10120</v>
      </c>
      <c r="F11599" s="3">
        <v>43441.520833333336</v>
      </c>
      <c r="G11599" s="3">
        <v>43442.125</v>
      </c>
      <c r="H11599" t="b">
        <v>0</v>
      </c>
      <c r="I11599" s="3">
        <v>43440.925185185188</v>
      </c>
      <c r="J11599" t="b">
        <v>0</v>
      </c>
      <c r="K11599" s="3"/>
      <c r="L11599" s="3">
        <v>43440.930937500001</v>
      </c>
      <c r="M11599">
        <v>441769345881</v>
      </c>
      <c r="N11599">
        <v>3</v>
      </c>
      <c r="O11599" s="12" t="str">
        <f>(RIGHT(CursosBS_2[[#This Row],[Code]],12))</f>
        <v>so001_201820</v>
      </c>
    </row>
    <row r="11600" spans="1:15" x14ac:dyDescent="0.25">
      <c r="A11600">
        <v>8809</v>
      </c>
      <c r="B11600" s="12" t="s">
        <v>9578</v>
      </c>
      <c r="C11600" s="12" t="s">
        <v>52</v>
      </c>
      <c r="D11600" s="12" t="s">
        <v>10117</v>
      </c>
      <c r="E11600" s="12" t="s">
        <v>10118</v>
      </c>
      <c r="F11600" s="3"/>
      <c r="G11600" s="3"/>
      <c r="H11600" t="b">
        <v>1</v>
      </c>
      <c r="I11600" s="3">
        <v>43439.707187499997</v>
      </c>
      <c r="J11600" t="b">
        <v>0</v>
      </c>
      <c r="K11600" s="3"/>
      <c r="L11600" s="3"/>
      <c r="M11600">
        <v>441769425551</v>
      </c>
      <c r="N11600">
        <v>3</v>
      </c>
      <c r="O11600" s="12" t="str">
        <f>(RIGHT(CursosBS_2[[#This Row],[Code]],12))</f>
        <v>emp_CalDifV3</v>
      </c>
    </row>
    <row r="11601" spans="1:15" x14ac:dyDescent="0.25">
      <c r="A11601">
        <v>8794</v>
      </c>
      <c r="B11601" s="12" t="s">
        <v>9578</v>
      </c>
      <c r="C11601" s="12" t="s">
        <v>52</v>
      </c>
      <c r="D11601" s="12" t="s">
        <v>12739</v>
      </c>
      <c r="E11601" s="12" t="s">
        <v>12307</v>
      </c>
      <c r="F11601" s="3"/>
      <c r="G11601" s="3"/>
      <c r="H11601" t="b">
        <v>1</v>
      </c>
      <c r="I11601" s="3">
        <v>43438.948923611111</v>
      </c>
      <c r="J11601" t="b">
        <v>0</v>
      </c>
      <c r="K11601" s="3"/>
      <c r="L11601" s="3"/>
      <c r="M11601">
        <v>441945312316</v>
      </c>
      <c r="N11601">
        <v>3</v>
      </c>
      <c r="O11601" s="12" t="str">
        <f>(RIGHT(CursosBS_2[[#This Row],[Code]],12))</f>
        <v>034-MaestroC</v>
      </c>
    </row>
    <row r="11602" spans="1:15" x14ac:dyDescent="0.25">
      <c r="A11602">
        <v>8790</v>
      </c>
      <c r="B11602" s="12" t="s">
        <v>56</v>
      </c>
      <c r="C11602" s="12" t="s">
        <v>52</v>
      </c>
      <c r="D11602" s="12" t="s">
        <v>14551</v>
      </c>
      <c r="E11602" s="12" t="s">
        <v>14552</v>
      </c>
      <c r="F11602" s="3"/>
      <c r="G11602" s="3"/>
      <c r="H11602" t="b">
        <v>0</v>
      </c>
      <c r="I11602" s="3">
        <v>43438.937141203707</v>
      </c>
      <c r="J11602" t="b">
        <v>0</v>
      </c>
      <c r="K11602" s="3"/>
      <c r="L11602" s="3"/>
      <c r="M11602">
        <v>442095357376</v>
      </c>
      <c r="N11602">
        <v>3</v>
      </c>
      <c r="O11602" s="12" t="str">
        <f>(RIGHT(CursosBS_2[[#This Row],[Code]],12))</f>
        <v>019-MaestroV</v>
      </c>
    </row>
    <row r="11603" spans="1:15" x14ac:dyDescent="0.25">
      <c r="A11603">
        <v>8789</v>
      </c>
      <c r="B11603" s="12" t="s">
        <v>9578</v>
      </c>
      <c r="C11603" s="12" t="s">
        <v>52</v>
      </c>
      <c r="D11603" s="12" t="s">
        <v>12305</v>
      </c>
      <c r="E11603" s="12" t="s">
        <v>12306</v>
      </c>
      <c r="F11603" s="3"/>
      <c r="G11603" s="3"/>
      <c r="H11603" t="b">
        <v>1</v>
      </c>
      <c r="I11603" s="3">
        <v>43438.932592592595</v>
      </c>
      <c r="J11603" t="b">
        <v>0</v>
      </c>
      <c r="K11603" s="3"/>
      <c r="L11603" s="3"/>
      <c r="M11603">
        <v>441944254926</v>
      </c>
      <c r="N11603">
        <v>3</v>
      </c>
      <c r="O11603" s="12" t="str">
        <f>(RIGHT(CursosBS_2[[#This Row],[Code]],12))</f>
        <v>028-MaestroC</v>
      </c>
    </row>
    <row r="11604" spans="1:15" x14ac:dyDescent="0.25">
      <c r="A11604">
        <v>8788</v>
      </c>
      <c r="B11604" s="12" t="s">
        <v>9578</v>
      </c>
      <c r="C11604" s="12" t="s">
        <v>52</v>
      </c>
      <c r="D11604" s="12" t="s">
        <v>10115</v>
      </c>
      <c r="E11604" s="12" t="s">
        <v>10116</v>
      </c>
      <c r="F11604" s="3"/>
      <c r="G11604" s="3"/>
      <c r="H11604" t="b">
        <v>1</v>
      </c>
      <c r="I11604" s="3">
        <v>43438.719143518516</v>
      </c>
      <c r="J11604" t="b">
        <v>0</v>
      </c>
      <c r="K11604" s="3"/>
      <c r="L11604" s="3"/>
      <c r="M11604">
        <v>441769268941</v>
      </c>
      <c r="N11604">
        <v>3</v>
      </c>
      <c r="O11604" s="12" t="str">
        <f>(RIGHT(CursosBS_2[[#This Row],[Code]],12))</f>
        <v>emp_CalDifV2</v>
      </c>
    </row>
    <row r="11605" spans="1:15" x14ac:dyDescent="0.25">
      <c r="A11605">
        <v>8779</v>
      </c>
      <c r="B11605" s="12" t="s">
        <v>9578</v>
      </c>
      <c r="C11605" s="12" t="s">
        <v>52</v>
      </c>
      <c r="D11605" s="12" t="s">
        <v>542</v>
      </c>
      <c r="E11605" s="12" t="s">
        <v>543</v>
      </c>
      <c r="F11605" s="3"/>
      <c r="G11605" s="3"/>
      <c r="H11605" t="b">
        <v>0</v>
      </c>
      <c r="I11605" s="3">
        <v>43437.845729166664</v>
      </c>
      <c r="J11605" t="b">
        <v>0</v>
      </c>
      <c r="K11605" s="3"/>
      <c r="L11605" s="3"/>
      <c r="M11605">
        <v>441776128328</v>
      </c>
      <c r="N11605">
        <v>3</v>
      </c>
      <c r="O11605" s="12" t="str">
        <f>(RIGHT(CursosBS_2[[#This Row],[Code]],12))</f>
        <v>201842_45292</v>
      </c>
    </row>
    <row r="11606" spans="1:15" x14ac:dyDescent="0.25">
      <c r="A11606">
        <v>8763</v>
      </c>
      <c r="B11606" s="12" t="s">
        <v>9578</v>
      </c>
      <c r="C11606" s="12" t="s">
        <v>52</v>
      </c>
      <c r="D11606" s="12" t="s">
        <v>14549</v>
      </c>
      <c r="E11606" s="12" t="s">
        <v>14550</v>
      </c>
      <c r="F11606" s="3"/>
      <c r="G11606" s="3"/>
      <c r="H11606" t="b">
        <v>1</v>
      </c>
      <c r="I11606" s="3">
        <v>43432.829039351855</v>
      </c>
      <c r="J11606" t="b">
        <v>0</v>
      </c>
      <c r="K11606" s="3"/>
      <c r="L11606" s="3"/>
      <c r="M11606">
        <v>442042244209</v>
      </c>
      <c r="N11606">
        <v>3</v>
      </c>
      <c r="O11606" s="12" t="str">
        <f>(RIGHT(CursosBS_2[[#This Row],[Code]],12))</f>
        <v>003-MaestroC</v>
      </c>
    </row>
    <row r="11607" spans="1:15" x14ac:dyDescent="0.25">
      <c r="A11607">
        <v>8762</v>
      </c>
      <c r="B11607" s="12" t="s">
        <v>9578</v>
      </c>
      <c r="C11607" s="12" t="s">
        <v>52</v>
      </c>
      <c r="D11607" s="12" t="s">
        <v>540</v>
      </c>
      <c r="E11607" s="12" t="s">
        <v>14548</v>
      </c>
      <c r="F11607" s="3"/>
      <c r="G11607" s="3"/>
      <c r="H11607" t="b">
        <v>1</v>
      </c>
      <c r="I11607" s="3">
        <v>43432.817604166667</v>
      </c>
      <c r="J11607" t="b">
        <v>0</v>
      </c>
      <c r="K11607" s="3"/>
      <c r="L11607" s="3"/>
      <c r="M11607">
        <v>442042608365</v>
      </c>
      <c r="N11607">
        <v>3</v>
      </c>
      <c r="O11607" s="12" t="str">
        <f>(RIGHT(CursosBS_2[[#This Row],[Code]],12))</f>
        <v>Bimo-Maestro</v>
      </c>
    </row>
    <row r="11608" spans="1:15" x14ac:dyDescent="0.25">
      <c r="A11608">
        <v>8761</v>
      </c>
      <c r="B11608" s="12" t="s">
        <v>9578</v>
      </c>
      <c r="C11608" s="12" t="s">
        <v>52</v>
      </c>
      <c r="D11608" s="12" t="s">
        <v>12303</v>
      </c>
      <c r="E11608" s="12" t="s">
        <v>12304</v>
      </c>
      <c r="F11608" s="3"/>
      <c r="G11608" s="3"/>
      <c r="H11608" t="b">
        <v>1</v>
      </c>
      <c r="I11608" s="3">
        <v>43432.804409722223</v>
      </c>
      <c r="J11608" t="b">
        <v>0</v>
      </c>
      <c r="K11608" s="3"/>
      <c r="L11608" s="3"/>
      <c r="M11608">
        <v>441944241666</v>
      </c>
      <c r="N11608">
        <v>3</v>
      </c>
      <c r="O11608" s="12" t="str">
        <f>(RIGHT(CursosBS_2[[#This Row],[Code]],12))</f>
        <v>010-MaestroC</v>
      </c>
    </row>
    <row r="11609" spans="1:15" x14ac:dyDescent="0.25">
      <c r="A11609">
        <v>8758</v>
      </c>
      <c r="B11609" s="12" t="s">
        <v>9578</v>
      </c>
      <c r="C11609" s="12" t="s">
        <v>52</v>
      </c>
      <c r="D11609" s="12" t="s">
        <v>10113</v>
      </c>
      <c r="E11609" s="12" t="s">
        <v>10114</v>
      </c>
      <c r="F11609" s="3"/>
      <c r="G11609" s="3"/>
      <c r="H11609" t="b">
        <v>1</v>
      </c>
      <c r="I11609" s="3">
        <v>43432.672303240739</v>
      </c>
      <c r="J11609" t="b">
        <v>0</v>
      </c>
      <c r="K11609" s="3"/>
      <c r="L11609" s="3"/>
      <c r="M11609">
        <v>441769036292</v>
      </c>
      <c r="N11609">
        <v>3</v>
      </c>
      <c r="O11609" s="12" t="str">
        <f>(RIGHT(CursosBS_2[[#This Row],[Code]],12))</f>
        <v>eHuma_201820</v>
      </c>
    </row>
    <row r="11610" spans="1:15" x14ac:dyDescent="0.25">
      <c r="A11610">
        <v>8752</v>
      </c>
      <c r="B11610" s="12" t="s">
        <v>9578</v>
      </c>
      <c r="C11610" s="12" t="s">
        <v>52</v>
      </c>
      <c r="D11610" s="12" t="s">
        <v>12819</v>
      </c>
      <c r="E11610" s="12" t="s">
        <v>12820</v>
      </c>
      <c r="F11610" s="3"/>
      <c r="G11610" s="3"/>
      <c r="H11610" t="b">
        <v>1</v>
      </c>
      <c r="I11610" s="3">
        <v>43431.63758101852</v>
      </c>
      <c r="J11610" t="b">
        <v>0</v>
      </c>
      <c r="K11610" s="3"/>
      <c r="L11610" s="3"/>
      <c r="M11610">
        <v>441945591145</v>
      </c>
      <c r="N11610">
        <v>3</v>
      </c>
      <c r="O11610" s="12" t="str">
        <f>(RIGHT(CursosBS_2[[#This Row],[Code]],12))</f>
        <v>003-MaestroC</v>
      </c>
    </row>
    <row r="11611" spans="1:15" x14ac:dyDescent="0.25">
      <c r="A11611">
        <v>8751</v>
      </c>
      <c r="B11611" s="12" t="s">
        <v>56</v>
      </c>
      <c r="C11611" s="12" t="s">
        <v>52</v>
      </c>
      <c r="D11611" s="12" t="s">
        <v>18363</v>
      </c>
      <c r="E11611" s="12" t="s">
        <v>12302</v>
      </c>
      <c r="F11611" s="3"/>
      <c r="G11611" s="3"/>
      <c r="H11611" t="b">
        <v>1</v>
      </c>
      <c r="I11611" s="3">
        <v>43431.63449074074</v>
      </c>
      <c r="J11611" t="b">
        <v>0</v>
      </c>
      <c r="K11611" s="3"/>
      <c r="L11611" s="3"/>
      <c r="M11611">
        <v>442088819035</v>
      </c>
      <c r="N11611">
        <v>3</v>
      </c>
      <c r="O11611" s="12" t="str">
        <f>(RIGHT(CursosBS_2[[#This Row],[Code]],12))</f>
        <v>100-MaestroC</v>
      </c>
    </row>
    <row r="11612" spans="1:15" x14ac:dyDescent="0.25">
      <c r="A11612">
        <v>8737</v>
      </c>
      <c r="B11612" s="12" t="s">
        <v>9578</v>
      </c>
      <c r="C11612" s="12" t="s">
        <v>52</v>
      </c>
      <c r="D11612" s="12" t="s">
        <v>14546</v>
      </c>
      <c r="E11612" s="12" t="s">
        <v>14547</v>
      </c>
      <c r="F11612" s="3"/>
      <c r="G11612" s="3"/>
      <c r="H11612" t="b">
        <v>1</v>
      </c>
      <c r="I11612" s="3">
        <v>43430.632557870369</v>
      </c>
      <c r="J11612" t="b">
        <v>0</v>
      </c>
      <c r="K11612" s="3"/>
      <c r="L11612" s="3"/>
      <c r="M11612">
        <v>442043965235</v>
      </c>
      <c r="N11612">
        <v>3</v>
      </c>
      <c r="O11612" s="12" t="str">
        <f>(RIGHT(CursosBS_2[[#This Row],[Code]],12))</f>
        <v>les-CMaestro</v>
      </c>
    </row>
    <row r="11613" spans="1:15" x14ac:dyDescent="0.25">
      <c r="A11613">
        <v>8736</v>
      </c>
      <c r="B11613" s="12" t="s">
        <v>9578</v>
      </c>
      <c r="C11613" s="12" t="s">
        <v>52</v>
      </c>
      <c r="D11613" s="12" t="s">
        <v>14544</v>
      </c>
      <c r="E11613" s="12" t="s">
        <v>14545</v>
      </c>
      <c r="F11613" s="3"/>
      <c r="G11613" s="3"/>
      <c r="H11613" t="b">
        <v>1</v>
      </c>
      <c r="I11613" s="3">
        <v>43430.630266203705</v>
      </c>
      <c r="J11613" t="b">
        <v>0</v>
      </c>
      <c r="K11613" s="3"/>
      <c r="L11613" s="3"/>
      <c r="M11613">
        <v>442043964396</v>
      </c>
      <c r="N11613">
        <v>3</v>
      </c>
      <c r="O11613" s="12" t="str">
        <f>(RIGHT(CursosBS_2[[#This Row],[Code]],12))</f>
        <v>ial-CMaestro</v>
      </c>
    </row>
    <row r="11614" spans="1:15" x14ac:dyDescent="0.25">
      <c r="A11614">
        <v>8726</v>
      </c>
      <c r="B11614" s="12" t="s">
        <v>56</v>
      </c>
      <c r="C11614" s="12" t="s">
        <v>52</v>
      </c>
      <c r="D11614" s="12" t="s">
        <v>19151</v>
      </c>
      <c r="E11614" s="12" t="s">
        <v>14543</v>
      </c>
      <c r="F11614" s="3"/>
      <c r="G11614" s="3"/>
      <c r="H11614" t="b">
        <v>1</v>
      </c>
      <c r="I11614" s="3">
        <v>43430.539340277777</v>
      </c>
      <c r="J11614" t="b">
        <v>0</v>
      </c>
      <c r="K11614" s="3"/>
      <c r="L11614" s="3"/>
      <c r="M11614">
        <v>442094405602</v>
      </c>
      <c r="N11614">
        <v>3</v>
      </c>
      <c r="O11614" s="12" t="str">
        <f>(RIGHT(CursosBS_2[[#This Row],[Code]],12))</f>
        <v>003-MaestroC</v>
      </c>
    </row>
    <row r="11615" spans="1:15" x14ac:dyDescent="0.25">
      <c r="A11615">
        <v>8719</v>
      </c>
      <c r="B11615" s="12" t="s">
        <v>9578</v>
      </c>
      <c r="C11615" s="12" t="s">
        <v>52</v>
      </c>
      <c r="D11615" s="12" t="s">
        <v>14542</v>
      </c>
      <c r="E11615" s="12" t="s">
        <v>12818</v>
      </c>
      <c r="F11615" s="3"/>
      <c r="G11615" s="3"/>
      <c r="H11615" t="b">
        <v>1</v>
      </c>
      <c r="I11615" s="3">
        <v>43430.534386574072</v>
      </c>
      <c r="J11615" t="b">
        <v>0</v>
      </c>
      <c r="K11615" s="3"/>
      <c r="L11615" s="3"/>
      <c r="M11615">
        <v>442027588548</v>
      </c>
      <c r="N11615">
        <v>3</v>
      </c>
      <c r="O11615" s="12" t="str">
        <f>(RIGHT(CursosBS_2[[#This Row],[Code]],12))</f>
        <v>076-MaestroC</v>
      </c>
    </row>
    <row r="11616" spans="1:15" x14ac:dyDescent="0.25">
      <c r="A11616">
        <v>8714</v>
      </c>
      <c r="B11616" s="12" t="s">
        <v>56</v>
      </c>
      <c r="C11616" s="12" t="s">
        <v>52</v>
      </c>
      <c r="D11616" s="12" t="s">
        <v>340</v>
      </c>
      <c r="E11616" s="12" t="s">
        <v>536</v>
      </c>
      <c r="F11616" s="3">
        <v>43427.208333333336</v>
      </c>
      <c r="G11616" s="3"/>
      <c r="H11616" t="b">
        <v>0</v>
      </c>
      <c r="I11616" s="3">
        <v>43427.847569444442</v>
      </c>
      <c r="J11616" t="b">
        <v>0</v>
      </c>
      <c r="K11616" s="3"/>
      <c r="L11616" s="3"/>
      <c r="M11616">
        <v>442095357922</v>
      </c>
      <c r="N11616">
        <v>3</v>
      </c>
      <c r="O11616" s="12" t="str">
        <f>(RIGHT(CursosBS_2[[#This Row],[Code]],12))</f>
        <v>201850_53536</v>
      </c>
    </row>
    <row r="11617" spans="1:15" x14ac:dyDescent="0.25">
      <c r="A11617">
        <v>8713</v>
      </c>
      <c r="B11617" s="12" t="s">
        <v>9578</v>
      </c>
      <c r="C11617" s="12" t="s">
        <v>52</v>
      </c>
      <c r="D11617" s="12" t="s">
        <v>14540</v>
      </c>
      <c r="E11617" s="12" t="s">
        <v>14541</v>
      </c>
      <c r="F11617" s="3"/>
      <c r="G11617" s="3"/>
      <c r="H11617" t="b">
        <v>1</v>
      </c>
      <c r="I11617" s="3">
        <v>43427.596944444442</v>
      </c>
      <c r="J11617" t="b">
        <v>0</v>
      </c>
      <c r="K11617" s="3"/>
      <c r="L11617" s="3"/>
      <c r="M11617">
        <v>442028235618</v>
      </c>
      <c r="N11617">
        <v>3</v>
      </c>
      <c r="O11617" s="12" t="str">
        <f>(RIGHT(CursosBS_2[[#This Row],[Code]],12))</f>
        <v>002-MaestroC</v>
      </c>
    </row>
    <row r="11618" spans="1:15" x14ac:dyDescent="0.25">
      <c r="A11618">
        <v>8678</v>
      </c>
      <c r="B11618" s="12" t="s">
        <v>56</v>
      </c>
      <c r="C11618" s="12" t="s">
        <v>52</v>
      </c>
      <c r="D11618" s="12" t="s">
        <v>10111</v>
      </c>
      <c r="E11618" s="12" t="s">
        <v>10112</v>
      </c>
      <c r="F11618" s="3"/>
      <c r="G11618" s="3"/>
      <c r="H11618" t="b">
        <v>0</v>
      </c>
      <c r="I11618" s="3">
        <v>43425.826689814814</v>
      </c>
      <c r="J11618" t="b">
        <v>0</v>
      </c>
      <c r="K11618" s="3"/>
      <c r="L11618" s="3"/>
      <c r="M11618">
        <v>442095349780</v>
      </c>
      <c r="N11618">
        <v>3</v>
      </c>
      <c r="O11618" s="12" t="str">
        <f>(RIGHT(CursosBS_2[[#This Row],[Code]],12))</f>
        <v>_201910_EXAM</v>
      </c>
    </row>
    <row r="11619" spans="1:15" x14ac:dyDescent="0.25">
      <c r="A11619">
        <v>8677</v>
      </c>
      <c r="B11619" s="12" t="s">
        <v>56</v>
      </c>
      <c r="C11619" s="12" t="s">
        <v>52</v>
      </c>
      <c r="D11619" s="12" t="s">
        <v>534</v>
      </c>
      <c r="E11619" s="12" t="s">
        <v>535</v>
      </c>
      <c r="F11619" s="3"/>
      <c r="G11619" s="3"/>
      <c r="H11619" t="b">
        <v>0</v>
      </c>
      <c r="I11619" s="3">
        <v>43425.784421296295</v>
      </c>
      <c r="J11619" t="b">
        <v>0</v>
      </c>
      <c r="K11619" s="3"/>
      <c r="L11619" s="3"/>
      <c r="M11619">
        <v>442095350183</v>
      </c>
      <c r="N11619">
        <v>3</v>
      </c>
      <c r="O11619" s="12" t="str">
        <f>(RIGHT(CursosBS_2[[#This Row],[Code]],12))</f>
        <v>_201910_EXAM</v>
      </c>
    </row>
    <row r="11620" spans="1:15" x14ac:dyDescent="0.25">
      <c r="A11620">
        <v>8676</v>
      </c>
      <c r="B11620" s="12" t="s">
        <v>56</v>
      </c>
      <c r="C11620" s="12" t="s">
        <v>52</v>
      </c>
      <c r="D11620" s="12" t="s">
        <v>532</v>
      </c>
      <c r="E11620" s="12" t="s">
        <v>533</v>
      </c>
      <c r="F11620" s="3"/>
      <c r="G11620" s="3"/>
      <c r="H11620" t="b">
        <v>0</v>
      </c>
      <c r="I11620" s="3">
        <v>43425.641296296293</v>
      </c>
      <c r="J11620" t="b">
        <v>0</v>
      </c>
      <c r="K11620" s="3"/>
      <c r="L11620" s="3"/>
      <c r="M11620">
        <v>442095350182</v>
      </c>
      <c r="N11620">
        <v>3</v>
      </c>
      <c r="O11620" s="12" t="str">
        <f>(RIGHT(CursosBS_2[[#This Row],[Code]],12))</f>
        <v>_201910_EXAM</v>
      </c>
    </row>
    <row r="11621" spans="1:15" x14ac:dyDescent="0.25">
      <c r="A11621">
        <v>8675</v>
      </c>
      <c r="B11621" s="12" t="s">
        <v>56</v>
      </c>
      <c r="C11621" s="12" t="s">
        <v>52</v>
      </c>
      <c r="D11621" s="12" t="s">
        <v>14538</v>
      </c>
      <c r="E11621" s="12" t="s">
        <v>14539</v>
      </c>
      <c r="F11621" s="3"/>
      <c r="G11621" s="3"/>
      <c r="H11621" t="b">
        <v>0</v>
      </c>
      <c r="I11621" s="3">
        <v>43425.55667824074</v>
      </c>
      <c r="J11621" t="b">
        <v>0</v>
      </c>
      <c r="K11621" s="3"/>
      <c r="L11621" s="3"/>
      <c r="M11621">
        <v>442095357375</v>
      </c>
      <c r="N11621">
        <v>3</v>
      </c>
      <c r="O11621" s="12" t="str">
        <f>(RIGHT(CursosBS_2[[#This Row],[Code]],12))</f>
        <v>075-MaestroC</v>
      </c>
    </row>
    <row r="11622" spans="1:15" x14ac:dyDescent="0.25">
      <c r="A11622">
        <v>8672</v>
      </c>
      <c r="B11622" s="12" t="s">
        <v>9579</v>
      </c>
      <c r="C11622" s="12" t="s">
        <v>52</v>
      </c>
      <c r="D11622" s="12" t="s">
        <v>10109</v>
      </c>
      <c r="E11622" s="12" t="s">
        <v>10110</v>
      </c>
      <c r="F11622" s="3"/>
      <c r="G11622" s="3"/>
      <c r="H11622" t="b">
        <v>1</v>
      </c>
      <c r="I11622" s="3">
        <v>43424.844930555555</v>
      </c>
      <c r="J11622" t="b">
        <v>0</v>
      </c>
      <c r="K11622" s="3"/>
      <c r="L11622" s="3">
        <v>43424.891689814816</v>
      </c>
      <c r="M11622">
        <v>441768358743</v>
      </c>
      <c r="N11622">
        <v>3</v>
      </c>
      <c r="O11622" s="12" t="str">
        <f>(RIGHT(CursosBS_2[[#This Row],[Code]],12))</f>
        <v>Prueba123</v>
      </c>
    </row>
    <row r="11623" spans="1:15" x14ac:dyDescent="0.25">
      <c r="A11623">
        <v>8663</v>
      </c>
      <c r="B11623" s="12" t="s">
        <v>56</v>
      </c>
      <c r="C11623" s="12" t="s">
        <v>52</v>
      </c>
      <c r="D11623" s="12" t="s">
        <v>259</v>
      </c>
      <c r="E11623" s="12" t="s">
        <v>530</v>
      </c>
      <c r="F11623" s="3"/>
      <c r="G11623" s="3"/>
      <c r="H11623" t="b">
        <v>0</v>
      </c>
      <c r="I11623" s="3">
        <v>43424.641469907408</v>
      </c>
      <c r="J11623" t="b">
        <v>0</v>
      </c>
      <c r="K11623" s="3"/>
      <c r="L11623" s="3"/>
      <c r="M11623">
        <v>442095357921</v>
      </c>
      <c r="N11623">
        <v>3</v>
      </c>
      <c r="O11623" s="12" t="str">
        <f>(RIGHT(CursosBS_2[[#This Row],[Code]],12))</f>
        <v>01850_53737B</v>
      </c>
    </row>
    <row r="11624" spans="1:15" x14ac:dyDescent="0.25">
      <c r="A11624">
        <v>8654</v>
      </c>
      <c r="B11624" s="12" t="s">
        <v>56</v>
      </c>
      <c r="C11624" s="12" t="s">
        <v>52</v>
      </c>
      <c r="D11624" s="12" t="s">
        <v>259</v>
      </c>
      <c r="E11624" s="12" t="s">
        <v>529</v>
      </c>
      <c r="F11624" s="3">
        <v>43121.208333333336</v>
      </c>
      <c r="G11624" s="3"/>
      <c r="H11624" t="b">
        <v>0</v>
      </c>
      <c r="I11624" s="3">
        <v>43424.628506944442</v>
      </c>
      <c r="J11624" t="b">
        <v>0</v>
      </c>
      <c r="K11624" s="3"/>
      <c r="L11624" s="3"/>
      <c r="M11624">
        <v>442095357920</v>
      </c>
      <c r="N11624">
        <v>3</v>
      </c>
      <c r="O11624" s="12" t="str">
        <f>(RIGHT(CursosBS_2[[#This Row],[Code]],12))</f>
        <v>01850_53737A</v>
      </c>
    </row>
    <row r="11625" spans="1:15" x14ac:dyDescent="0.25">
      <c r="A11625">
        <v>8653</v>
      </c>
      <c r="B11625" s="12" t="s">
        <v>9579</v>
      </c>
      <c r="C11625" s="12" t="s">
        <v>52</v>
      </c>
      <c r="D11625" s="12" t="s">
        <v>10107</v>
      </c>
      <c r="E11625" s="12" t="s">
        <v>10108</v>
      </c>
      <c r="F11625" s="3"/>
      <c r="G11625" s="3"/>
      <c r="H11625" t="b">
        <v>0</v>
      </c>
      <c r="I11625" s="3">
        <v>43424.620347222219</v>
      </c>
      <c r="J11625" t="b">
        <v>0</v>
      </c>
      <c r="K11625" s="3"/>
      <c r="L11625" s="3">
        <v>44265.845416666663</v>
      </c>
      <c r="M11625">
        <v>441804879669</v>
      </c>
      <c r="N11625">
        <v>3</v>
      </c>
      <c r="O11625" s="12" t="str">
        <f>(RIGHT(CursosBS_2[[#This Row],[Code]],12))</f>
        <v>igi_CMaestro</v>
      </c>
    </row>
    <row r="11626" spans="1:15" x14ac:dyDescent="0.25">
      <c r="A11626">
        <v>8652</v>
      </c>
      <c r="B11626" s="12" t="s">
        <v>56</v>
      </c>
      <c r="C11626" s="12" t="s">
        <v>52</v>
      </c>
      <c r="D11626" s="12" t="s">
        <v>14536</v>
      </c>
      <c r="E11626" s="12" t="s">
        <v>14537</v>
      </c>
      <c r="F11626" s="3"/>
      <c r="G11626" s="3"/>
      <c r="H11626" t="b">
        <v>0</v>
      </c>
      <c r="I11626" s="3">
        <v>43424.616932870369</v>
      </c>
      <c r="J11626" t="b">
        <v>0</v>
      </c>
      <c r="K11626" s="3"/>
      <c r="L11626" s="3"/>
      <c r="M11626">
        <v>442095357374</v>
      </c>
      <c r="N11626">
        <v>3</v>
      </c>
      <c r="O11626" s="12" t="str">
        <f>(RIGHT(CursosBS_2[[#This Row],[Code]],12))</f>
        <v>051-MaestroV</v>
      </c>
    </row>
    <row r="11627" spans="1:15" x14ac:dyDescent="0.25">
      <c r="A11627">
        <v>8651</v>
      </c>
      <c r="B11627" s="12" t="s">
        <v>9578</v>
      </c>
      <c r="C11627" s="12" t="s">
        <v>52</v>
      </c>
      <c r="D11627" s="12" t="s">
        <v>11977</v>
      </c>
      <c r="E11627" s="12" t="s">
        <v>11159</v>
      </c>
      <c r="F11627" s="3"/>
      <c r="G11627" s="3"/>
      <c r="H11627" t="b">
        <v>1</v>
      </c>
      <c r="I11627" s="3">
        <v>43424.612569444442</v>
      </c>
      <c r="J11627" t="b">
        <v>0</v>
      </c>
      <c r="K11627" s="3"/>
      <c r="L11627" s="3"/>
      <c r="M11627">
        <v>441930611238</v>
      </c>
      <c r="N11627">
        <v>3</v>
      </c>
      <c r="O11627" s="12" t="str">
        <f>(RIGHT(CursosBS_2[[#This Row],[Code]],12))</f>
        <v>557-0046-MEN</v>
      </c>
    </row>
    <row r="11628" spans="1:15" x14ac:dyDescent="0.25">
      <c r="A11628">
        <v>8650</v>
      </c>
      <c r="B11628" s="12" t="s">
        <v>9578</v>
      </c>
      <c r="C11628" s="12" t="s">
        <v>52</v>
      </c>
      <c r="D11628" s="12" t="s">
        <v>11157</v>
      </c>
      <c r="E11628" s="12" t="s">
        <v>11158</v>
      </c>
      <c r="F11628" s="3"/>
      <c r="G11628" s="3"/>
      <c r="H11628" t="b">
        <v>1</v>
      </c>
      <c r="I11628" s="3">
        <v>43424.609293981484</v>
      </c>
      <c r="J11628" t="b">
        <v>0</v>
      </c>
      <c r="K11628" s="3"/>
      <c r="L11628" s="3"/>
      <c r="M11628">
        <v>441909500969</v>
      </c>
      <c r="N11628">
        <v>3</v>
      </c>
      <c r="O11628" s="12" t="str">
        <f>(RIGHT(CursosBS_2[[#This Row],[Code]],12))</f>
        <v>I_201820-MEN</v>
      </c>
    </row>
    <row r="11629" spans="1:15" x14ac:dyDescent="0.25">
      <c r="A11629">
        <v>8649</v>
      </c>
      <c r="B11629" s="12" t="s">
        <v>9578</v>
      </c>
      <c r="C11629" s="12" t="s">
        <v>52</v>
      </c>
      <c r="D11629" s="12" t="s">
        <v>12816</v>
      </c>
      <c r="E11629" s="12" t="s">
        <v>12301</v>
      </c>
      <c r="F11629" s="3"/>
      <c r="G11629" s="3"/>
      <c r="H11629" t="b">
        <v>1</v>
      </c>
      <c r="I11629" s="3">
        <v>43424.603506944448</v>
      </c>
      <c r="J11629" t="b">
        <v>0</v>
      </c>
      <c r="K11629" s="3"/>
      <c r="L11629" s="3"/>
      <c r="M11629">
        <v>441945591098</v>
      </c>
      <c r="N11629">
        <v>3</v>
      </c>
      <c r="O11629" s="12" t="str">
        <f>(RIGHT(CursosBS_2[[#This Row],[Code]],12))</f>
        <v>009-MaestroC</v>
      </c>
    </row>
    <row r="11630" spans="1:15" x14ac:dyDescent="0.25">
      <c r="A11630">
        <v>8641</v>
      </c>
      <c r="B11630" s="12" t="s">
        <v>9578</v>
      </c>
      <c r="C11630" s="12" t="s">
        <v>52</v>
      </c>
      <c r="D11630" s="12" t="s">
        <v>11155</v>
      </c>
      <c r="E11630" s="12" t="s">
        <v>11156</v>
      </c>
      <c r="F11630" s="3"/>
      <c r="G11630" s="3"/>
      <c r="H11630" t="b">
        <v>1</v>
      </c>
      <c r="I11630" s="3">
        <v>43420.845578703702</v>
      </c>
      <c r="J11630" t="b">
        <v>0</v>
      </c>
      <c r="K11630" s="3"/>
      <c r="L11630" s="3"/>
      <c r="M11630">
        <v>441909501107</v>
      </c>
      <c r="N11630">
        <v>3</v>
      </c>
      <c r="O11630" s="12" t="str">
        <f>(RIGHT(CursosBS_2[[#This Row],[Code]],12))</f>
        <v>d_201820-MEN</v>
      </c>
    </row>
    <row r="11631" spans="1:15" x14ac:dyDescent="0.25">
      <c r="A11631">
        <v>8640</v>
      </c>
      <c r="B11631" s="12" t="s">
        <v>56</v>
      </c>
      <c r="C11631" s="12" t="s">
        <v>52</v>
      </c>
      <c r="D11631" s="12" t="s">
        <v>11153</v>
      </c>
      <c r="E11631" s="12" t="s">
        <v>11154</v>
      </c>
      <c r="F11631" s="3"/>
      <c r="G11631" s="3"/>
      <c r="H11631" t="b">
        <v>0</v>
      </c>
      <c r="I11631" s="3">
        <v>43420.842939814815</v>
      </c>
      <c r="J11631" t="b">
        <v>0</v>
      </c>
      <c r="K11631" s="3"/>
      <c r="L11631" s="3"/>
      <c r="M11631">
        <v>442095357373</v>
      </c>
      <c r="N11631">
        <v>3</v>
      </c>
      <c r="O11631" s="12" t="str">
        <f>(RIGHT(CursosBS_2[[#This Row],[Code]],12))</f>
        <v>820-MaestroV</v>
      </c>
    </row>
    <row r="11632" spans="1:15" x14ac:dyDescent="0.25">
      <c r="A11632">
        <v>8639</v>
      </c>
      <c r="B11632" s="12" t="s">
        <v>56</v>
      </c>
      <c r="C11632" s="12" t="s">
        <v>52</v>
      </c>
      <c r="D11632" s="12" t="s">
        <v>11151</v>
      </c>
      <c r="E11632" s="12" t="s">
        <v>11152</v>
      </c>
      <c r="F11632" s="3"/>
      <c r="G11632" s="3"/>
      <c r="H11632" t="b">
        <v>0</v>
      </c>
      <c r="I11632" s="3">
        <v>43420.841215277775</v>
      </c>
      <c r="J11632" t="b">
        <v>0</v>
      </c>
      <c r="K11632" s="3"/>
      <c r="L11632" s="3"/>
      <c r="M11632">
        <v>442095357372</v>
      </c>
      <c r="N11632">
        <v>3</v>
      </c>
      <c r="O11632" s="12" t="str">
        <f>(RIGHT(CursosBS_2[[#This Row],[Code]],12))</f>
        <v>t_201820-MEN</v>
      </c>
    </row>
    <row r="11633" spans="1:15" x14ac:dyDescent="0.25">
      <c r="A11633">
        <v>8638</v>
      </c>
      <c r="B11633" s="12" t="s">
        <v>9579</v>
      </c>
      <c r="C11633" s="12" t="s">
        <v>52</v>
      </c>
      <c r="D11633" s="12" t="s">
        <v>16407</v>
      </c>
      <c r="E11633" s="12" t="s">
        <v>10106</v>
      </c>
      <c r="F11633" s="3"/>
      <c r="G11633" s="3"/>
      <c r="H11633" t="b">
        <v>1</v>
      </c>
      <c r="I11633" s="3">
        <v>43420.836319444446</v>
      </c>
      <c r="J11633" t="b">
        <v>0</v>
      </c>
      <c r="K11633" s="3"/>
      <c r="L11633" s="3">
        <v>43420.844189814816</v>
      </c>
      <c r="M11633">
        <v>441768236297</v>
      </c>
      <c r="N11633">
        <v>3</v>
      </c>
      <c r="O11633" s="12" t="str">
        <f>(RIGHT(CursosBS_2[[#This Row],[Code]],12))</f>
        <v>Red_CMaestro</v>
      </c>
    </row>
    <row r="11634" spans="1:15" x14ac:dyDescent="0.25">
      <c r="A11634">
        <v>8637</v>
      </c>
      <c r="B11634" s="12" t="s">
        <v>56</v>
      </c>
      <c r="C11634" s="12" t="s">
        <v>52</v>
      </c>
      <c r="D11634" s="12" t="s">
        <v>525</v>
      </c>
      <c r="E11634" s="12" t="s">
        <v>526</v>
      </c>
      <c r="F11634" s="3"/>
      <c r="G11634" s="3"/>
      <c r="H11634" t="b">
        <v>0</v>
      </c>
      <c r="I11634" s="3">
        <v>43420.560879629629</v>
      </c>
      <c r="J11634" t="b">
        <v>0</v>
      </c>
      <c r="K11634" s="3"/>
      <c r="L11634" s="3"/>
      <c r="M11634">
        <v>442095350181</v>
      </c>
      <c r="N11634">
        <v>3</v>
      </c>
      <c r="O11634" s="12" t="str">
        <f>(RIGHT(CursosBS_2[[#This Row],[Code]],12))</f>
        <v>_201910_EXAM</v>
      </c>
    </row>
    <row r="11635" spans="1:15" x14ac:dyDescent="0.25">
      <c r="A11635">
        <v>8636</v>
      </c>
      <c r="B11635" s="12" t="s">
        <v>56</v>
      </c>
      <c r="C11635" s="12" t="s">
        <v>52</v>
      </c>
      <c r="D11635" s="12" t="s">
        <v>523</v>
      </c>
      <c r="E11635" s="12" t="s">
        <v>524</v>
      </c>
      <c r="F11635" s="3"/>
      <c r="G11635" s="3"/>
      <c r="H11635" t="b">
        <v>0</v>
      </c>
      <c r="I11635" s="3">
        <v>43420.539652777778</v>
      </c>
      <c r="J11635" t="b">
        <v>0</v>
      </c>
      <c r="K11635" s="3"/>
      <c r="L11635" s="3"/>
      <c r="M11635">
        <v>442095350180</v>
      </c>
      <c r="N11635">
        <v>3</v>
      </c>
      <c r="O11635" s="12" t="str">
        <f>(RIGHT(CursosBS_2[[#This Row],[Code]],12))</f>
        <v>_201910_EXAM</v>
      </c>
    </row>
    <row r="11636" spans="1:15" x14ac:dyDescent="0.25">
      <c r="A11636">
        <v>8635</v>
      </c>
      <c r="B11636" s="12" t="s">
        <v>56</v>
      </c>
      <c r="C11636" s="12" t="s">
        <v>52</v>
      </c>
      <c r="D11636" s="12" t="s">
        <v>521</v>
      </c>
      <c r="E11636" s="12" t="s">
        <v>522</v>
      </c>
      <c r="F11636" s="3"/>
      <c r="G11636" s="3"/>
      <c r="H11636" t="b">
        <v>0</v>
      </c>
      <c r="I11636" s="3">
        <v>43420.539398148147</v>
      </c>
      <c r="J11636" t="b">
        <v>0</v>
      </c>
      <c r="K11636" s="3"/>
      <c r="L11636" s="3"/>
      <c r="M11636">
        <v>442095350179</v>
      </c>
      <c r="N11636">
        <v>3</v>
      </c>
      <c r="O11636" s="12" t="str">
        <f>(RIGHT(CursosBS_2[[#This Row],[Code]],12))</f>
        <v>_201910_EXAM</v>
      </c>
    </row>
    <row r="11637" spans="1:15" x14ac:dyDescent="0.25">
      <c r="A11637">
        <v>8634</v>
      </c>
      <c r="B11637" s="12" t="s">
        <v>56</v>
      </c>
      <c r="C11637" s="12" t="s">
        <v>52</v>
      </c>
      <c r="D11637" s="12" t="s">
        <v>519</v>
      </c>
      <c r="E11637" s="12" t="s">
        <v>520</v>
      </c>
      <c r="F11637" s="3"/>
      <c r="G11637" s="3"/>
      <c r="H11637" t="b">
        <v>0</v>
      </c>
      <c r="I11637" s="3">
        <v>43420.539085648146</v>
      </c>
      <c r="J11637" t="b">
        <v>0</v>
      </c>
      <c r="K11637" s="3"/>
      <c r="L11637" s="3"/>
      <c r="M11637">
        <v>442095350178</v>
      </c>
      <c r="N11637">
        <v>3</v>
      </c>
      <c r="O11637" s="12" t="str">
        <f>(RIGHT(CursosBS_2[[#This Row],[Code]],12))</f>
        <v>_201910_EXAM</v>
      </c>
    </row>
    <row r="11638" spans="1:15" x14ac:dyDescent="0.25">
      <c r="A11638">
        <v>8633</v>
      </c>
      <c r="B11638" s="12" t="s">
        <v>56</v>
      </c>
      <c r="C11638" s="12" t="s">
        <v>52</v>
      </c>
      <c r="D11638" s="12" t="s">
        <v>517</v>
      </c>
      <c r="E11638" s="12" t="s">
        <v>518</v>
      </c>
      <c r="F11638" s="3"/>
      <c r="G11638" s="3"/>
      <c r="H11638" t="b">
        <v>0</v>
      </c>
      <c r="I11638" s="3">
        <v>43420.538865740738</v>
      </c>
      <c r="J11638" t="b">
        <v>0</v>
      </c>
      <c r="K11638" s="3"/>
      <c r="L11638" s="3"/>
      <c r="M11638">
        <v>442095350177</v>
      </c>
      <c r="N11638">
        <v>3</v>
      </c>
      <c r="O11638" s="12" t="str">
        <f>(RIGHT(CursosBS_2[[#This Row],[Code]],12))</f>
        <v>_201910_EXAM</v>
      </c>
    </row>
    <row r="11639" spans="1:15" x14ac:dyDescent="0.25">
      <c r="A11639">
        <v>8632</v>
      </c>
      <c r="B11639" s="12" t="s">
        <v>56</v>
      </c>
      <c r="C11639" s="12" t="s">
        <v>52</v>
      </c>
      <c r="D11639" s="12" t="s">
        <v>515</v>
      </c>
      <c r="E11639" s="12" t="s">
        <v>516</v>
      </c>
      <c r="F11639" s="3"/>
      <c r="G11639" s="3"/>
      <c r="H11639" t="b">
        <v>0</v>
      </c>
      <c r="I11639" s="3">
        <v>43420.538611111115</v>
      </c>
      <c r="J11639" t="b">
        <v>0</v>
      </c>
      <c r="K11639" s="3"/>
      <c r="L11639" s="3"/>
      <c r="M11639">
        <v>442095350176</v>
      </c>
      <c r="N11639">
        <v>3</v>
      </c>
      <c r="O11639" s="12" t="str">
        <f>(RIGHT(CursosBS_2[[#This Row],[Code]],12))</f>
        <v>_201910_EXAM</v>
      </c>
    </row>
    <row r="11640" spans="1:15" x14ac:dyDescent="0.25">
      <c r="A11640">
        <v>8631</v>
      </c>
      <c r="B11640" s="12" t="s">
        <v>56</v>
      </c>
      <c r="C11640" s="12" t="s">
        <v>52</v>
      </c>
      <c r="D11640" s="12" t="s">
        <v>513</v>
      </c>
      <c r="E11640" s="12" t="s">
        <v>514</v>
      </c>
      <c r="F11640" s="3"/>
      <c r="G11640" s="3"/>
      <c r="H11640" t="b">
        <v>0</v>
      </c>
      <c r="I11640" s="3">
        <v>43420.538391203707</v>
      </c>
      <c r="J11640" t="b">
        <v>0</v>
      </c>
      <c r="K11640" s="3"/>
      <c r="L11640" s="3"/>
      <c r="M11640">
        <v>442095350175</v>
      </c>
      <c r="N11640">
        <v>3</v>
      </c>
      <c r="O11640" s="12" t="str">
        <f>(RIGHT(CursosBS_2[[#This Row],[Code]],12))</f>
        <v>_201910_EXAM</v>
      </c>
    </row>
    <row r="11641" spans="1:15" x14ac:dyDescent="0.25">
      <c r="A11641">
        <v>8630</v>
      </c>
      <c r="B11641" s="12" t="s">
        <v>56</v>
      </c>
      <c r="C11641" s="12" t="s">
        <v>52</v>
      </c>
      <c r="D11641" s="12" t="s">
        <v>511</v>
      </c>
      <c r="E11641" s="12" t="s">
        <v>512</v>
      </c>
      <c r="F11641" s="3"/>
      <c r="G11641" s="3"/>
      <c r="H11641" t="b">
        <v>0</v>
      </c>
      <c r="I11641" s="3">
        <v>43420.538124999999</v>
      </c>
      <c r="J11641" t="b">
        <v>0</v>
      </c>
      <c r="K11641" s="3"/>
      <c r="L11641" s="3"/>
      <c r="M11641">
        <v>442095350174</v>
      </c>
      <c r="N11641">
        <v>3</v>
      </c>
      <c r="O11641" s="12" t="str">
        <f>(RIGHT(CursosBS_2[[#This Row],[Code]],12))</f>
        <v>_201910_EXAM</v>
      </c>
    </row>
    <row r="11642" spans="1:15" x14ac:dyDescent="0.25">
      <c r="A11642">
        <v>8629</v>
      </c>
      <c r="B11642" s="12" t="s">
        <v>56</v>
      </c>
      <c r="C11642" s="12" t="s">
        <v>52</v>
      </c>
      <c r="D11642" s="12" t="s">
        <v>509</v>
      </c>
      <c r="E11642" s="12" t="s">
        <v>510</v>
      </c>
      <c r="F11642" s="3"/>
      <c r="G11642" s="3"/>
      <c r="H11642" t="b">
        <v>0</v>
      </c>
      <c r="I11642" s="3">
        <v>43420.537824074076</v>
      </c>
      <c r="J11642" t="b">
        <v>0</v>
      </c>
      <c r="K11642" s="3"/>
      <c r="L11642" s="3"/>
      <c r="M11642">
        <v>442095350173</v>
      </c>
      <c r="N11642">
        <v>3</v>
      </c>
      <c r="O11642" s="12" t="str">
        <f>(RIGHT(CursosBS_2[[#This Row],[Code]],12))</f>
        <v>_201910_EXAM</v>
      </c>
    </row>
    <row r="11643" spans="1:15" x14ac:dyDescent="0.25">
      <c r="A11643">
        <v>8628</v>
      </c>
      <c r="B11643" s="12" t="s">
        <v>56</v>
      </c>
      <c r="C11643" s="12" t="s">
        <v>52</v>
      </c>
      <c r="D11643" s="12" t="s">
        <v>507</v>
      </c>
      <c r="E11643" s="12" t="s">
        <v>508</v>
      </c>
      <c r="F11643" s="3"/>
      <c r="G11643" s="3"/>
      <c r="H11643" t="b">
        <v>0</v>
      </c>
      <c r="I11643" s="3">
        <v>43420.537569444445</v>
      </c>
      <c r="J11643" t="b">
        <v>0</v>
      </c>
      <c r="K11643" s="3"/>
      <c r="L11643" s="3"/>
      <c r="M11643">
        <v>442095350172</v>
      </c>
      <c r="N11643">
        <v>3</v>
      </c>
      <c r="O11643" s="12" t="str">
        <f>(RIGHT(CursosBS_2[[#This Row],[Code]],12))</f>
        <v>_201910_EXAM</v>
      </c>
    </row>
    <row r="11644" spans="1:15" x14ac:dyDescent="0.25">
      <c r="A11644">
        <v>8627</v>
      </c>
      <c r="B11644" s="12" t="s">
        <v>56</v>
      </c>
      <c r="C11644" s="12" t="s">
        <v>52</v>
      </c>
      <c r="D11644" s="12" t="s">
        <v>505</v>
      </c>
      <c r="E11644" s="12" t="s">
        <v>506</v>
      </c>
      <c r="F11644" s="3"/>
      <c r="G11644" s="3"/>
      <c r="H11644" t="b">
        <v>0</v>
      </c>
      <c r="I11644" s="3">
        <v>43420.537268518521</v>
      </c>
      <c r="J11644" t="b">
        <v>0</v>
      </c>
      <c r="K11644" s="3"/>
      <c r="L11644" s="3"/>
      <c r="M11644">
        <v>442095350171</v>
      </c>
      <c r="N11644">
        <v>3</v>
      </c>
      <c r="O11644" s="12" t="str">
        <f>(RIGHT(CursosBS_2[[#This Row],[Code]],12))</f>
        <v>_201910_EXAM</v>
      </c>
    </row>
    <row r="11645" spans="1:15" x14ac:dyDescent="0.25">
      <c r="A11645">
        <v>8626</v>
      </c>
      <c r="B11645" s="12" t="s">
        <v>56</v>
      </c>
      <c r="C11645" s="12" t="s">
        <v>52</v>
      </c>
      <c r="D11645" s="12" t="s">
        <v>503</v>
      </c>
      <c r="E11645" s="12" t="s">
        <v>504</v>
      </c>
      <c r="F11645" s="3"/>
      <c r="G11645" s="3"/>
      <c r="H11645" t="b">
        <v>0</v>
      </c>
      <c r="I11645" s="3">
        <v>43420.53701388889</v>
      </c>
      <c r="J11645" t="b">
        <v>0</v>
      </c>
      <c r="K11645" s="3"/>
      <c r="L11645" s="3"/>
      <c r="M11645">
        <v>442095350170</v>
      </c>
      <c r="N11645">
        <v>3</v>
      </c>
      <c r="O11645" s="12" t="str">
        <f>(RIGHT(CursosBS_2[[#This Row],[Code]],12))</f>
        <v>_201910_EXAM</v>
      </c>
    </row>
    <row r="11646" spans="1:15" x14ac:dyDescent="0.25">
      <c r="A11646">
        <v>8625</v>
      </c>
      <c r="B11646" s="12" t="s">
        <v>56</v>
      </c>
      <c r="C11646" s="12" t="s">
        <v>52</v>
      </c>
      <c r="D11646" s="12" t="s">
        <v>501</v>
      </c>
      <c r="E11646" s="12" t="s">
        <v>502</v>
      </c>
      <c r="F11646" s="3"/>
      <c r="G11646" s="3"/>
      <c r="H11646" t="b">
        <v>0</v>
      </c>
      <c r="I11646" s="3">
        <v>43420.536759259259</v>
      </c>
      <c r="J11646" t="b">
        <v>0</v>
      </c>
      <c r="K11646" s="3"/>
      <c r="L11646" s="3"/>
      <c r="M11646">
        <v>442095350169</v>
      </c>
      <c r="N11646">
        <v>3</v>
      </c>
      <c r="O11646" s="12" t="str">
        <f>(RIGHT(CursosBS_2[[#This Row],[Code]],12))</f>
        <v>_201910_EXAM</v>
      </c>
    </row>
    <row r="11647" spans="1:15" x14ac:dyDescent="0.25">
      <c r="A11647">
        <v>8624</v>
      </c>
      <c r="B11647" s="12" t="s">
        <v>56</v>
      </c>
      <c r="C11647" s="12" t="s">
        <v>52</v>
      </c>
      <c r="D11647" s="12" t="s">
        <v>499</v>
      </c>
      <c r="E11647" s="12" t="s">
        <v>500</v>
      </c>
      <c r="F11647" s="3"/>
      <c r="G11647" s="3"/>
      <c r="H11647" t="b">
        <v>0</v>
      </c>
      <c r="I11647" s="3">
        <v>43420.536527777775</v>
      </c>
      <c r="J11647" t="b">
        <v>0</v>
      </c>
      <c r="K11647" s="3"/>
      <c r="L11647" s="3"/>
      <c r="M11647">
        <v>442095350168</v>
      </c>
      <c r="N11647">
        <v>3</v>
      </c>
      <c r="O11647" s="12" t="str">
        <f>(RIGHT(CursosBS_2[[#This Row],[Code]],12))</f>
        <v>_201910_EXAM</v>
      </c>
    </row>
    <row r="11648" spans="1:15" x14ac:dyDescent="0.25">
      <c r="A11648">
        <v>8623</v>
      </c>
      <c r="B11648" s="12" t="s">
        <v>56</v>
      </c>
      <c r="C11648" s="12" t="s">
        <v>52</v>
      </c>
      <c r="D11648" s="12" t="s">
        <v>497</v>
      </c>
      <c r="E11648" s="12" t="s">
        <v>498</v>
      </c>
      <c r="F11648" s="3"/>
      <c r="G11648" s="3"/>
      <c r="H11648" t="b">
        <v>0</v>
      </c>
      <c r="I11648" s="3">
        <v>43420.53628472222</v>
      </c>
      <c r="J11648" t="b">
        <v>0</v>
      </c>
      <c r="K11648" s="3"/>
      <c r="L11648" s="3"/>
      <c r="M11648">
        <v>442095350167</v>
      </c>
      <c r="N11648">
        <v>3</v>
      </c>
      <c r="O11648" s="12" t="str">
        <f>(RIGHT(CursosBS_2[[#This Row],[Code]],12))</f>
        <v>_201910_EXAM</v>
      </c>
    </row>
    <row r="11649" spans="1:15" x14ac:dyDescent="0.25">
      <c r="A11649">
        <v>8622</v>
      </c>
      <c r="B11649" s="12" t="s">
        <v>56</v>
      </c>
      <c r="C11649" s="12" t="s">
        <v>52</v>
      </c>
      <c r="D11649" s="12" t="s">
        <v>495</v>
      </c>
      <c r="E11649" s="12" t="s">
        <v>496</v>
      </c>
      <c r="F11649" s="3"/>
      <c r="G11649" s="3"/>
      <c r="H11649" t="b">
        <v>0</v>
      </c>
      <c r="I11649" s="3">
        <v>43420.535995370374</v>
      </c>
      <c r="J11649" t="b">
        <v>0</v>
      </c>
      <c r="K11649" s="3"/>
      <c r="L11649" s="3"/>
      <c r="M11649">
        <v>442095350166</v>
      </c>
      <c r="N11649">
        <v>3</v>
      </c>
      <c r="O11649" s="12" t="str">
        <f>(RIGHT(CursosBS_2[[#This Row],[Code]],12))</f>
        <v>_201910_EXAM</v>
      </c>
    </row>
    <row r="11650" spans="1:15" x14ac:dyDescent="0.25">
      <c r="A11650">
        <v>8621</v>
      </c>
      <c r="B11650" s="12" t="s">
        <v>56</v>
      </c>
      <c r="C11650" s="12" t="s">
        <v>52</v>
      </c>
      <c r="D11650" s="12" t="s">
        <v>493</v>
      </c>
      <c r="E11650" s="12" t="s">
        <v>494</v>
      </c>
      <c r="F11650" s="3"/>
      <c r="G11650" s="3"/>
      <c r="H11650" t="b">
        <v>0</v>
      </c>
      <c r="I11650" s="3">
        <v>43420.53565972222</v>
      </c>
      <c r="J11650" t="b">
        <v>0</v>
      </c>
      <c r="K11650" s="3"/>
      <c r="L11650" s="3"/>
      <c r="M11650">
        <v>442095350165</v>
      </c>
      <c r="N11650">
        <v>3</v>
      </c>
      <c r="O11650" s="12" t="str">
        <f>(RIGHT(CursosBS_2[[#This Row],[Code]],12))</f>
        <v>_201910_EXAM</v>
      </c>
    </row>
    <row r="11651" spans="1:15" x14ac:dyDescent="0.25">
      <c r="A11651">
        <v>8620</v>
      </c>
      <c r="B11651" s="12" t="s">
        <v>56</v>
      </c>
      <c r="C11651" s="12" t="s">
        <v>52</v>
      </c>
      <c r="D11651" s="12" t="s">
        <v>491</v>
      </c>
      <c r="E11651" s="12" t="s">
        <v>492</v>
      </c>
      <c r="F11651" s="3"/>
      <c r="G11651" s="3"/>
      <c r="H11651" t="b">
        <v>0</v>
      </c>
      <c r="I11651" s="3">
        <v>43420.535405092596</v>
      </c>
      <c r="J11651" t="b">
        <v>0</v>
      </c>
      <c r="K11651" s="3"/>
      <c r="L11651" s="3"/>
      <c r="M11651">
        <v>442095350164</v>
      </c>
      <c r="N11651">
        <v>3</v>
      </c>
      <c r="O11651" s="12" t="str">
        <f>(RIGHT(CursosBS_2[[#This Row],[Code]],12))</f>
        <v>_201910_EXAM</v>
      </c>
    </row>
    <row r="11652" spans="1:15" x14ac:dyDescent="0.25">
      <c r="A11652">
        <v>8619</v>
      </c>
      <c r="B11652" s="12" t="s">
        <v>9579</v>
      </c>
      <c r="C11652" s="12" t="s">
        <v>52</v>
      </c>
      <c r="D11652" s="12" t="s">
        <v>10103</v>
      </c>
      <c r="E11652" s="12" t="s">
        <v>10105</v>
      </c>
      <c r="F11652" s="3"/>
      <c r="G11652" s="3"/>
      <c r="H11652" t="b">
        <v>1</v>
      </c>
      <c r="I11652" s="3">
        <v>43420.535138888888</v>
      </c>
      <c r="J11652" t="b">
        <v>0</v>
      </c>
      <c r="K11652" s="3"/>
      <c r="L11652" s="3">
        <v>43420.560486111113</v>
      </c>
      <c r="M11652">
        <v>441768217194</v>
      </c>
      <c r="N11652">
        <v>3</v>
      </c>
      <c r="O11652" s="12" t="str">
        <f>(RIGHT(CursosBS_2[[#This Row],[Code]],12))</f>
        <v>-201910-EXAM</v>
      </c>
    </row>
    <row r="11653" spans="1:15" x14ac:dyDescent="0.25">
      <c r="A11653">
        <v>8618</v>
      </c>
      <c r="B11653" s="12" t="s">
        <v>56</v>
      </c>
      <c r="C11653" s="12" t="s">
        <v>52</v>
      </c>
      <c r="D11653" s="12" t="s">
        <v>489</v>
      </c>
      <c r="E11653" s="12" t="s">
        <v>490</v>
      </c>
      <c r="F11653" s="3"/>
      <c r="G11653" s="3"/>
      <c r="H11653" t="b">
        <v>0</v>
      </c>
      <c r="I11653" s="3">
        <v>43420.532094907408</v>
      </c>
      <c r="J11653" t="b">
        <v>0</v>
      </c>
      <c r="K11653" s="3"/>
      <c r="L11653" s="3"/>
      <c r="M11653">
        <v>442095350163</v>
      </c>
      <c r="N11653">
        <v>3</v>
      </c>
      <c r="O11653" s="12" t="str">
        <f>(RIGHT(CursosBS_2[[#This Row],[Code]],12))</f>
        <v>_201910_EXAM</v>
      </c>
    </row>
    <row r="11654" spans="1:15" x14ac:dyDescent="0.25">
      <c r="A11654">
        <v>8617</v>
      </c>
      <c r="B11654" s="12" t="s">
        <v>9579</v>
      </c>
      <c r="C11654" s="12" t="s">
        <v>52</v>
      </c>
      <c r="D11654" s="12" t="s">
        <v>10103</v>
      </c>
      <c r="E11654" s="12" t="s">
        <v>10104</v>
      </c>
      <c r="F11654" s="3"/>
      <c r="G11654" s="3"/>
      <c r="H11654" t="b">
        <v>1</v>
      </c>
      <c r="I11654" s="3">
        <v>43420.530648148146</v>
      </c>
      <c r="J11654" t="b">
        <v>0</v>
      </c>
      <c r="K11654" s="3"/>
      <c r="L11654" s="3">
        <v>43420.533449074072</v>
      </c>
      <c r="M11654">
        <v>441768214717</v>
      </c>
      <c r="N11654">
        <v>3</v>
      </c>
      <c r="O11654" s="12" t="str">
        <f>(RIGHT(CursosBS_2[[#This Row],[Code]],12))</f>
        <v>-201910-EXAM</v>
      </c>
    </row>
    <row r="11655" spans="1:15" x14ac:dyDescent="0.25">
      <c r="A11655">
        <v>8616</v>
      </c>
      <c r="B11655" s="12" t="s">
        <v>9579</v>
      </c>
      <c r="C11655" s="12" t="s">
        <v>52</v>
      </c>
      <c r="D11655" s="12" t="s">
        <v>10101</v>
      </c>
      <c r="E11655" s="12" t="s">
        <v>10102</v>
      </c>
      <c r="F11655" s="3"/>
      <c r="G11655" s="3"/>
      <c r="H11655" t="b">
        <v>1</v>
      </c>
      <c r="I11655" s="3">
        <v>43420.526643518519</v>
      </c>
      <c r="J11655" t="b">
        <v>0</v>
      </c>
      <c r="K11655" s="3"/>
      <c r="L11655" s="3">
        <v>43420.533310185187</v>
      </c>
      <c r="M11655">
        <v>441768214713</v>
      </c>
      <c r="N11655">
        <v>3</v>
      </c>
      <c r="O11655" s="12" t="str">
        <f>(RIGHT(CursosBS_2[[#This Row],[Code]],12))</f>
        <v>-201910-EXAM</v>
      </c>
    </row>
    <row r="11656" spans="1:15" x14ac:dyDescent="0.25">
      <c r="A11656">
        <v>8615</v>
      </c>
      <c r="B11656" s="12" t="s">
        <v>9579</v>
      </c>
      <c r="C11656" s="12" t="s">
        <v>52</v>
      </c>
      <c r="D11656" s="12" t="s">
        <v>10099</v>
      </c>
      <c r="E11656" s="12" t="s">
        <v>10100</v>
      </c>
      <c r="F11656" s="3"/>
      <c r="G11656" s="3"/>
      <c r="H11656" t="b">
        <v>1</v>
      </c>
      <c r="I11656" s="3">
        <v>43420.526388888888</v>
      </c>
      <c r="J11656" t="b">
        <v>0</v>
      </c>
      <c r="K11656" s="3"/>
      <c r="L11656" s="3">
        <v>43420.53365740741</v>
      </c>
      <c r="M11656">
        <v>441768214723</v>
      </c>
      <c r="N11656">
        <v>3</v>
      </c>
      <c r="O11656" s="12" t="str">
        <f>(RIGHT(CursosBS_2[[#This Row],[Code]],12))</f>
        <v>-201910-EXAM</v>
      </c>
    </row>
    <row r="11657" spans="1:15" x14ac:dyDescent="0.25">
      <c r="A11657">
        <v>8614</v>
      </c>
      <c r="B11657" s="12" t="s">
        <v>56</v>
      </c>
      <c r="C11657" s="12" t="s">
        <v>52</v>
      </c>
      <c r="D11657" s="12" t="s">
        <v>487</v>
      </c>
      <c r="E11657" s="12" t="s">
        <v>488</v>
      </c>
      <c r="F11657" s="3"/>
      <c r="G11657" s="3"/>
      <c r="H11657" t="b">
        <v>0</v>
      </c>
      <c r="I11657" s="3">
        <v>43420.526180555556</v>
      </c>
      <c r="J11657" t="b">
        <v>0</v>
      </c>
      <c r="K11657" s="3"/>
      <c r="L11657" s="3"/>
      <c r="M11657">
        <v>442095350162</v>
      </c>
      <c r="N11657">
        <v>3</v>
      </c>
      <c r="O11657" s="12" t="str">
        <f>(RIGHT(CursosBS_2[[#This Row],[Code]],12))</f>
        <v>_201910_EXAM</v>
      </c>
    </row>
    <row r="11658" spans="1:15" x14ac:dyDescent="0.25">
      <c r="A11658">
        <v>8613</v>
      </c>
      <c r="B11658" s="12" t="s">
        <v>56</v>
      </c>
      <c r="C11658" s="12" t="s">
        <v>52</v>
      </c>
      <c r="D11658" s="12" t="s">
        <v>485</v>
      </c>
      <c r="E11658" s="12" t="s">
        <v>486</v>
      </c>
      <c r="F11658" s="3"/>
      <c r="G11658" s="3"/>
      <c r="H11658" t="b">
        <v>0</v>
      </c>
      <c r="I11658" s="3">
        <v>43420.525891203702</v>
      </c>
      <c r="J11658" t="b">
        <v>0</v>
      </c>
      <c r="K11658" s="3"/>
      <c r="L11658" s="3"/>
      <c r="M11658">
        <v>442095350161</v>
      </c>
      <c r="N11658">
        <v>3</v>
      </c>
      <c r="O11658" s="12" t="str">
        <f>(RIGHT(CursosBS_2[[#This Row],[Code]],12))</f>
        <v>_201910_EXAM</v>
      </c>
    </row>
    <row r="11659" spans="1:15" x14ac:dyDescent="0.25">
      <c r="A11659">
        <v>8612</v>
      </c>
      <c r="B11659" s="12" t="s">
        <v>9579</v>
      </c>
      <c r="C11659" s="12" t="s">
        <v>52</v>
      </c>
      <c r="D11659" s="12" t="s">
        <v>10097</v>
      </c>
      <c r="E11659" s="12" t="s">
        <v>10098</v>
      </c>
      <c r="F11659" s="3"/>
      <c r="G11659" s="3"/>
      <c r="H11659" t="b">
        <v>1</v>
      </c>
      <c r="I11659" s="3">
        <v>43420.525648148148</v>
      </c>
      <c r="J11659" t="b">
        <v>0</v>
      </c>
      <c r="K11659" s="3"/>
      <c r="L11659" s="3">
        <v>43420.533784722225</v>
      </c>
      <c r="M11659">
        <v>441768214725</v>
      </c>
      <c r="N11659">
        <v>3</v>
      </c>
      <c r="O11659" s="12" t="str">
        <f>(RIGHT(CursosBS_2[[#This Row],[Code]],12))</f>
        <v>-201910-EXAM</v>
      </c>
    </row>
    <row r="11660" spans="1:15" x14ac:dyDescent="0.25">
      <c r="A11660">
        <v>8611</v>
      </c>
      <c r="B11660" s="12" t="s">
        <v>9579</v>
      </c>
      <c r="C11660" s="12" t="s">
        <v>52</v>
      </c>
      <c r="D11660" s="12" t="s">
        <v>10095</v>
      </c>
      <c r="E11660" s="12" t="s">
        <v>10096</v>
      </c>
      <c r="F11660" s="3"/>
      <c r="G11660" s="3"/>
      <c r="H11660" t="b">
        <v>1</v>
      </c>
      <c r="I11660" s="3">
        <v>43420.525277777779</v>
      </c>
      <c r="J11660" t="b">
        <v>0</v>
      </c>
      <c r="K11660" s="3"/>
      <c r="L11660" s="3">
        <v>43420.53396990741</v>
      </c>
      <c r="M11660">
        <v>441768214734</v>
      </c>
      <c r="N11660">
        <v>3</v>
      </c>
      <c r="O11660" s="12" t="str">
        <f>(RIGHT(CursosBS_2[[#This Row],[Code]],12))</f>
        <v>-201910-EXAM</v>
      </c>
    </row>
    <row r="11661" spans="1:15" x14ac:dyDescent="0.25">
      <c r="A11661">
        <v>8610</v>
      </c>
      <c r="B11661" s="12" t="s">
        <v>56</v>
      </c>
      <c r="C11661" s="12" t="s">
        <v>52</v>
      </c>
      <c r="D11661" s="12" t="s">
        <v>481</v>
      </c>
      <c r="E11661" s="12" t="s">
        <v>482</v>
      </c>
      <c r="F11661" s="3"/>
      <c r="G11661" s="3"/>
      <c r="H11661" t="b">
        <v>0</v>
      </c>
      <c r="I11661" s="3">
        <v>43420.523553240739</v>
      </c>
      <c r="J11661" t="b">
        <v>0</v>
      </c>
      <c r="K11661" s="3"/>
      <c r="L11661" s="3"/>
      <c r="M11661">
        <v>442095350160</v>
      </c>
      <c r="N11661">
        <v>3</v>
      </c>
      <c r="O11661" s="12" t="str">
        <f>(RIGHT(CursosBS_2[[#This Row],[Code]],12))</f>
        <v>_201910_EXAM</v>
      </c>
    </row>
    <row r="11662" spans="1:15" x14ac:dyDescent="0.25">
      <c r="A11662">
        <v>8608</v>
      </c>
      <c r="B11662" s="12" t="s">
        <v>9578</v>
      </c>
      <c r="C11662" s="12" t="s">
        <v>9596</v>
      </c>
      <c r="D11662" s="12" t="s">
        <v>10094</v>
      </c>
      <c r="E11662" s="12" t="s">
        <v>484</v>
      </c>
      <c r="F11662" s="3"/>
      <c r="G11662" s="3"/>
      <c r="H11662" t="b">
        <v>1</v>
      </c>
      <c r="I11662" s="3">
        <v>43420.523449074077</v>
      </c>
      <c r="J11662" t="b">
        <v>0</v>
      </c>
      <c r="K11662" s="3"/>
      <c r="L11662" s="3"/>
      <c r="M11662">
        <v>441845109627</v>
      </c>
      <c r="N11662">
        <v>5</v>
      </c>
      <c r="O11662" s="12" t="str">
        <f>(RIGHT(CursosBS_2[[#This Row],[Code]],12))</f>
        <v>201910</v>
      </c>
    </row>
    <row r="11663" spans="1:15" x14ac:dyDescent="0.25">
      <c r="A11663">
        <v>8599</v>
      </c>
      <c r="B11663" s="12" t="s">
        <v>9578</v>
      </c>
      <c r="C11663" s="12" t="s">
        <v>52</v>
      </c>
      <c r="D11663" s="12" t="s">
        <v>479</v>
      </c>
      <c r="E11663" s="12" t="s">
        <v>480</v>
      </c>
      <c r="F11663" s="3">
        <v>43423.208333333336</v>
      </c>
      <c r="G11663" s="3"/>
      <c r="H11663" t="b">
        <v>0</v>
      </c>
      <c r="I11663" s="3">
        <v>43419.929340277777</v>
      </c>
      <c r="J11663" t="b">
        <v>0</v>
      </c>
      <c r="K11663" s="3"/>
      <c r="L11663" s="3"/>
      <c r="M11663">
        <v>441782910646</v>
      </c>
      <c r="N11663">
        <v>3</v>
      </c>
      <c r="O11663" s="12" t="str">
        <f>(RIGHT(CursosBS_2[[#This Row],[Code]],12))</f>
        <v>201850_53493</v>
      </c>
    </row>
    <row r="11664" spans="1:15" x14ac:dyDescent="0.25">
      <c r="A11664">
        <v>8593</v>
      </c>
      <c r="B11664" s="12" t="s">
        <v>9579</v>
      </c>
      <c r="C11664" s="12" t="s">
        <v>52</v>
      </c>
      <c r="D11664" s="12" t="s">
        <v>10092</v>
      </c>
      <c r="E11664" s="12" t="s">
        <v>10093</v>
      </c>
      <c r="F11664" s="3"/>
      <c r="G11664" s="3"/>
      <c r="H11664" t="b">
        <v>1</v>
      </c>
      <c r="I11664" s="3">
        <v>43419.892488425925</v>
      </c>
      <c r="J11664" t="b">
        <v>0</v>
      </c>
      <c r="K11664" s="3"/>
      <c r="L11664" s="3">
        <v>43419.896203703705</v>
      </c>
      <c r="M11664">
        <v>441768200383</v>
      </c>
      <c r="N11664">
        <v>3</v>
      </c>
      <c r="O11664" s="12" t="str">
        <f>(RIGHT(CursosBS_2[[#This Row],[Code]],12))</f>
        <v>201842_45232</v>
      </c>
    </row>
    <row r="11665" spans="1:15" x14ac:dyDescent="0.25">
      <c r="A11665">
        <v>8584</v>
      </c>
      <c r="B11665" s="12" t="s">
        <v>56</v>
      </c>
      <c r="C11665" s="12" t="s">
        <v>52</v>
      </c>
      <c r="D11665" s="12" t="s">
        <v>259</v>
      </c>
      <c r="E11665" s="12" t="s">
        <v>478</v>
      </c>
      <c r="F11665" s="3"/>
      <c r="G11665" s="3"/>
      <c r="H11665" t="b">
        <v>0</v>
      </c>
      <c r="I11665" s="3">
        <v>43419.773217592592</v>
      </c>
      <c r="J11665" t="b">
        <v>0</v>
      </c>
      <c r="K11665" s="3"/>
      <c r="L11665" s="3"/>
      <c r="M11665">
        <v>442095357919</v>
      </c>
      <c r="N11665">
        <v>3</v>
      </c>
      <c r="O11665" s="12" t="str">
        <f>(RIGHT(CursosBS_2[[#This Row],[Code]],12))</f>
        <v>01850_53644B</v>
      </c>
    </row>
    <row r="11666" spans="1:15" x14ac:dyDescent="0.25">
      <c r="A11666">
        <v>8575</v>
      </c>
      <c r="B11666" s="12" t="s">
        <v>56</v>
      </c>
      <c r="C11666" s="12" t="s">
        <v>52</v>
      </c>
      <c r="D11666" s="12" t="s">
        <v>259</v>
      </c>
      <c r="E11666" s="12" t="s">
        <v>477</v>
      </c>
      <c r="F11666" s="3"/>
      <c r="G11666" s="3"/>
      <c r="H11666" t="b">
        <v>0</v>
      </c>
      <c r="I11666" s="3">
        <v>43419.699236111112</v>
      </c>
      <c r="J11666" t="b">
        <v>0</v>
      </c>
      <c r="K11666" s="3"/>
      <c r="L11666" s="3"/>
      <c r="M11666">
        <v>442095357918</v>
      </c>
      <c r="N11666">
        <v>3</v>
      </c>
      <c r="O11666" s="12" t="str">
        <f>(RIGHT(CursosBS_2[[#This Row],[Code]],12))</f>
        <v>01850_53644A</v>
      </c>
    </row>
    <row r="11667" spans="1:15" x14ac:dyDescent="0.25">
      <c r="A11667">
        <v>8574</v>
      </c>
      <c r="B11667" s="12" t="s">
        <v>56</v>
      </c>
      <c r="C11667" s="12" t="s">
        <v>52</v>
      </c>
      <c r="D11667" s="12" t="s">
        <v>338</v>
      </c>
      <c r="E11667" s="12" t="s">
        <v>476</v>
      </c>
      <c r="F11667" s="3"/>
      <c r="G11667" s="3"/>
      <c r="H11667" t="b">
        <v>0</v>
      </c>
      <c r="I11667" s="3">
        <v>43419.114988425928</v>
      </c>
      <c r="J11667" t="b">
        <v>0</v>
      </c>
      <c r="K11667" s="3"/>
      <c r="L11667" s="3"/>
      <c r="M11667">
        <v>442095357917</v>
      </c>
      <c r="N11667">
        <v>3</v>
      </c>
      <c r="O11667" s="12" t="str">
        <f>(RIGHT(CursosBS_2[[#This Row],[Code]],12))</f>
        <v>_53527-53528</v>
      </c>
    </row>
    <row r="11668" spans="1:15" x14ac:dyDescent="0.25">
      <c r="A11668">
        <v>8573</v>
      </c>
      <c r="B11668" s="12" t="s">
        <v>56</v>
      </c>
      <c r="C11668" s="12" t="s">
        <v>52</v>
      </c>
      <c r="D11668" s="12" t="s">
        <v>338</v>
      </c>
      <c r="E11668" s="12" t="s">
        <v>475</v>
      </c>
      <c r="F11668" s="3"/>
      <c r="G11668" s="3"/>
      <c r="H11668" t="b">
        <v>0</v>
      </c>
      <c r="I11668" s="3">
        <v>43419.109560185185</v>
      </c>
      <c r="J11668" t="b">
        <v>0</v>
      </c>
      <c r="K11668" s="3"/>
      <c r="L11668" s="3"/>
      <c r="M11668">
        <v>442095357916</v>
      </c>
      <c r="N11668">
        <v>3</v>
      </c>
      <c r="O11668" s="12" t="str">
        <f>(RIGHT(CursosBS_2[[#This Row],[Code]],12))</f>
        <v>_53626-53628</v>
      </c>
    </row>
    <row r="11669" spans="1:15" x14ac:dyDescent="0.25">
      <c r="A11669">
        <v>8572</v>
      </c>
      <c r="B11669" s="12" t="s">
        <v>56</v>
      </c>
      <c r="C11669" s="12" t="s">
        <v>52</v>
      </c>
      <c r="D11669" s="12" t="s">
        <v>338</v>
      </c>
      <c r="E11669" s="12" t="s">
        <v>474</v>
      </c>
      <c r="F11669" s="3"/>
      <c r="G11669" s="3"/>
      <c r="H11669" t="b">
        <v>0</v>
      </c>
      <c r="I11669" s="3">
        <v>43419.103125000001</v>
      </c>
      <c r="J11669" t="b">
        <v>0</v>
      </c>
      <c r="K11669" s="3"/>
      <c r="L11669" s="3"/>
      <c r="M11669">
        <v>442095357915</v>
      </c>
      <c r="N11669">
        <v>3</v>
      </c>
      <c r="O11669" s="12" t="str">
        <f>(RIGHT(CursosBS_2[[#This Row],[Code]],12))</f>
        <v>_51760-51796</v>
      </c>
    </row>
    <row r="11670" spans="1:15" x14ac:dyDescent="0.25">
      <c r="A11670">
        <v>8571</v>
      </c>
      <c r="B11670" s="12" t="s">
        <v>9579</v>
      </c>
      <c r="C11670" s="12" t="s">
        <v>52</v>
      </c>
      <c r="D11670" s="12" t="s">
        <v>10090</v>
      </c>
      <c r="E11670" s="12" t="s">
        <v>10091</v>
      </c>
      <c r="F11670" s="3"/>
      <c r="G11670" s="3"/>
      <c r="H11670" t="b">
        <v>1</v>
      </c>
      <c r="I11670" s="3">
        <v>43419.096643518518</v>
      </c>
      <c r="J11670" t="b">
        <v>0</v>
      </c>
      <c r="K11670" s="3"/>
      <c r="L11670" s="3">
        <v>43420.801469907405</v>
      </c>
      <c r="M11670">
        <v>441768229759</v>
      </c>
      <c r="N11670">
        <v>3</v>
      </c>
      <c r="O11670" s="12" t="str">
        <f>(RIGHT(CursosBS_2[[#This Row],[Code]],12))</f>
        <v>_20150_51795</v>
      </c>
    </row>
    <row r="11671" spans="1:15" x14ac:dyDescent="0.25">
      <c r="A11671">
        <v>8570</v>
      </c>
      <c r="B11671" s="12" t="s">
        <v>56</v>
      </c>
      <c r="C11671" s="12" t="s">
        <v>52</v>
      </c>
      <c r="D11671" s="12" t="s">
        <v>338</v>
      </c>
      <c r="E11671" s="12" t="s">
        <v>473</v>
      </c>
      <c r="F11671" s="3"/>
      <c r="G11671" s="3"/>
      <c r="H11671" t="b">
        <v>0</v>
      </c>
      <c r="I11671" s="3">
        <v>43419.090636574074</v>
      </c>
      <c r="J11671" t="b">
        <v>0</v>
      </c>
      <c r="K11671" s="3"/>
      <c r="L11671" s="3"/>
      <c r="M11671">
        <v>442095357914</v>
      </c>
      <c r="N11671">
        <v>3</v>
      </c>
      <c r="O11671" s="12" t="str">
        <f>(RIGHT(CursosBS_2[[#This Row],[Code]],12))</f>
        <v>_51759-51795</v>
      </c>
    </row>
    <row r="11672" spans="1:15" x14ac:dyDescent="0.25">
      <c r="A11672">
        <v>8569</v>
      </c>
      <c r="B11672" s="12" t="s">
        <v>9578</v>
      </c>
      <c r="C11672" s="12" t="s">
        <v>52</v>
      </c>
      <c r="D11672" s="12" t="s">
        <v>460</v>
      </c>
      <c r="E11672" s="12" t="s">
        <v>472</v>
      </c>
      <c r="F11672" s="3">
        <v>43426.895833333336</v>
      </c>
      <c r="G11672" s="3"/>
      <c r="H11672" t="b">
        <v>0</v>
      </c>
      <c r="I11672" s="3">
        <v>43419.08326388889</v>
      </c>
      <c r="J11672" t="b">
        <v>0</v>
      </c>
      <c r="K11672" s="3"/>
      <c r="L11672" s="3"/>
      <c r="M11672">
        <v>441782910209</v>
      </c>
      <c r="N11672">
        <v>3</v>
      </c>
      <c r="O11672" s="12" t="str">
        <f>(RIGHT(CursosBS_2[[#This Row],[Code]],12))</f>
        <v>201842_40226</v>
      </c>
    </row>
    <row r="11673" spans="1:15" x14ac:dyDescent="0.25">
      <c r="A11673">
        <v>8568</v>
      </c>
      <c r="B11673" s="12" t="s">
        <v>9578</v>
      </c>
      <c r="C11673" s="12" t="s">
        <v>52</v>
      </c>
      <c r="D11673" s="12" t="s">
        <v>460</v>
      </c>
      <c r="E11673" s="12" t="s">
        <v>471</v>
      </c>
      <c r="F11673" s="3"/>
      <c r="G11673" s="3"/>
      <c r="H11673" t="b">
        <v>0</v>
      </c>
      <c r="I11673" s="3">
        <v>43419.076817129629</v>
      </c>
      <c r="J11673" t="b">
        <v>0</v>
      </c>
      <c r="K11673" s="3"/>
      <c r="L11673" s="3"/>
      <c r="M11673">
        <v>441782909835</v>
      </c>
      <c r="N11673">
        <v>3</v>
      </c>
      <c r="O11673" s="12" t="str">
        <f>(RIGHT(CursosBS_2[[#This Row],[Code]],12))</f>
        <v>201842_40144</v>
      </c>
    </row>
    <row r="11674" spans="1:15" x14ac:dyDescent="0.25">
      <c r="A11674">
        <v>8567</v>
      </c>
      <c r="B11674" s="12" t="s">
        <v>9578</v>
      </c>
      <c r="C11674" s="12" t="s">
        <v>52</v>
      </c>
      <c r="D11674" s="12" t="s">
        <v>469</v>
      </c>
      <c r="E11674" s="12" t="s">
        <v>470</v>
      </c>
      <c r="F11674" s="3"/>
      <c r="G11674" s="3"/>
      <c r="H11674" t="b">
        <v>0</v>
      </c>
      <c r="I11674" s="3">
        <v>43419.065474537034</v>
      </c>
      <c r="J11674" t="b">
        <v>0</v>
      </c>
      <c r="K11674" s="3"/>
      <c r="L11674" s="3"/>
      <c r="M11674">
        <v>441773030713</v>
      </c>
      <c r="N11674">
        <v>3</v>
      </c>
      <c r="O11674" s="12" t="str">
        <f>(RIGHT(CursosBS_2[[#This Row],[Code]],12))</f>
        <v>201821_11557</v>
      </c>
    </row>
    <row r="11675" spans="1:15" x14ac:dyDescent="0.25">
      <c r="A11675">
        <v>8566</v>
      </c>
      <c r="B11675" s="12" t="s">
        <v>9579</v>
      </c>
      <c r="C11675" s="12" t="s">
        <v>52</v>
      </c>
      <c r="D11675" s="12" t="s">
        <v>10089</v>
      </c>
      <c r="E11675" s="12" t="s">
        <v>10089</v>
      </c>
      <c r="F11675" s="3"/>
      <c r="G11675" s="3"/>
      <c r="H11675" t="b">
        <v>1</v>
      </c>
      <c r="I11675" s="3">
        <v>43418.954062500001</v>
      </c>
      <c r="J11675" t="b">
        <v>0</v>
      </c>
      <c r="K11675" s="3"/>
      <c r="L11675" s="3">
        <v>43418.956354166665</v>
      </c>
      <c r="M11675">
        <v>441768143080</v>
      </c>
      <c r="N11675">
        <v>3</v>
      </c>
      <c r="O11675" s="12" t="str">
        <f>(RIGHT(CursosBS_2[[#This Row],[Code]],12))</f>
        <v>ruebaColores</v>
      </c>
    </row>
    <row r="11676" spans="1:15" x14ac:dyDescent="0.25">
      <c r="A11676">
        <v>8565</v>
      </c>
      <c r="B11676" s="12" t="s">
        <v>9578</v>
      </c>
      <c r="C11676" s="12" t="s">
        <v>52</v>
      </c>
      <c r="D11676" s="12" t="s">
        <v>14534</v>
      </c>
      <c r="E11676" s="12" t="s">
        <v>14535</v>
      </c>
      <c r="F11676" s="3"/>
      <c r="G11676" s="3"/>
      <c r="H11676" t="b">
        <v>1</v>
      </c>
      <c r="I11676" s="3">
        <v>43418.811168981483</v>
      </c>
      <c r="J11676" t="b">
        <v>0</v>
      </c>
      <c r="K11676" s="3"/>
      <c r="L11676" s="3"/>
      <c r="M11676">
        <v>442043963281</v>
      </c>
      <c r="N11676">
        <v>3</v>
      </c>
      <c r="O11676" s="12" t="str">
        <f>(RIGHT(CursosBS_2[[#This Row],[Code]],12))</f>
        <v>nes-CMaestro</v>
      </c>
    </row>
    <row r="11677" spans="1:15" x14ac:dyDescent="0.25">
      <c r="A11677">
        <v>8561</v>
      </c>
      <c r="B11677" s="12" t="s">
        <v>9579</v>
      </c>
      <c r="C11677" s="12" t="s">
        <v>52</v>
      </c>
      <c r="D11677" s="12" t="s">
        <v>10087</v>
      </c>
      <c r="E11677" s="12" t="s">
        <v>10088</v>
      </c>
      <c r="F11677" s="3"/>
      <c r="G11677" s="3"/>
      <c r="H11677" t="b">
        <v>1</v>
      </c>
      <c r="I11677" s="3">
        <v>43418.79074074074</v>
      </c>
      <c r="J11677" t="b">
        <v>0</v>
      </c>
      <c r="K11677" s="3"/>
      <c r="L11677" s="3">
        <v>43445.799085648148</v>
      </c>
      <c r="M11677">
        <v>441769458427</v>
      </c>
      <c r="N11677">
        <v>3</v>
      </c>
      <c r="O11677" s="12" t="str">
        <f>(RIGHT(CursosBS_2[[#This Row],[Code]],12))</f>
        <v>Pro_CMaestro</v>
      </c>
    </row>
    <row r="11678" spans="1:15" x14ac:dyDescent="0.25">
      <c r="A11678">
        <v>8551</v>
      </c>
      <c r="B11678" s="12" t="s">
        <v>9578</v>
      </c>
      <c r="C11678" s="12" t="s">
        <v>52</v>
      </c>
      <c r="D11678" s="12" t="s">
        <v>464</v>
      </c>
      <c r="E11678" s="12" t="s">
        <v>465</v>
      </c>
      <c r="F11678" s="3"/>
      <c r="G11678" s="3"/>
      <c r="H11678" t="b">
        <v>0</v>
      </c>
      <c r="I11678" s="3">
        <v>43413.913310185184</v>
      </c>
      <c r="J11678" t="b">
        <v>0</v>
      </c>
      <c r="K11678" s="3"/>
      <c r="L11678" s="3"/>
      <c r="M11678">
        <v>441776128284</v>
      </c>
      <c r="N11678">
        <v>3</v>
      </c>
      <c r="O11678" s="12" t="str">
        <f>(RIGHT(CursosBS_2[[#This Row],[Code]],12))</f>
        <v>201842_45223</v>
      </c>
    </row>
    <row r="11679" spans="1:15" x14ac:dyDescent="0.25">
      <c r="A11679">
        <v>8545</v>
      </c>
      <c r="B11679" s="12" t="s">
        <v>9578</v>
      </c>
      <c r="C11679" s="12" t="s">
        <v>52</v>
      </c>
      <c r="D11679" s="12" t="s">
        <v>462</v>
      </c>
      <c r="E11679" s="12" t="s">
        <v>463</v>
      </c>
      <c r="F11679" s="3"/>
      <c r="G11679" s="3"/>
      <c r="H11679" t="b">
        <v>0</v>
      </c>
      <c r="I11679" s="3">
        <v>43413.90184027778</v>
      </c>
      <c r="J11679" t="b">
        <v>0</v>
      </c>
      <c r="K11679" s="3"/>
      <c r="L11679" s="3"/>
      <c r="M11679">
        <v>441782910369</v>
      </c>
      <c r="N11679">
        <v>3</v>
      </c>
      <c r="O11679" s="12" t="str">
        <f>(RIGHT(CursosBS_2[[#This Row],[Code]],12))</f>
        <v>201842_40708</v>
      </c>
    </row>
    <row r="11680" spans="1:15" x14ac:dyDescent="0.25">
      <c r="A11680">
        <v>8544</v>
      </c>
      <c r="B11680" s="12" t="s">
        <v>9578</v>
      </c>
      <c r="C11680" s="12" t="s">
        <v>52</v>
      </c>
      <c r="D11680" s="12" t="s">
        <v>460</v>
      </c>
      <c r="E11680" s="12" t="s">
        <v>461</v>
      </c>
      <c r="F11680" s="3"/>
      <c r="G11680" s="3"/>
      <c r="H11680" t="b">
        <v>0</v>
      </c>
      <c r="I11680" s="3">
        <v>43413.871122685188</v>
      </c>
      <c r="J11680" t="b">
        <v>0</v>
      </c>
      <c r="K11680" s="3"/>
      <c r="L11680" s="3"/>
      <c r="M11680">
        <v>441782909826</v>
      </c>
      <c r="N11680">
        <v>3</v>
      </c>
      <c r="O11680" s="12" t="str">
        <f>(RIGHT(CursosBS_2[[#This Row],[Code]],12))</f>
        <v>201842_40145</v>
      </c>
    </row>
    <row r="11681" spans="1:15" x14ac:dyDescent="0.25">
      <c r="A11681">
        <v>8532</v>
      </c>
      <c r="B11681" s="12" t="s">
        <v>56</v>
      </c>
      <c r="C11681" s="12" t="s">
        <v>52</v>
      </c>
      <c r="D11681" s="12" t="s">
        <v>14532</v>
      </c>
      <c r="E11681" s="12" t="s">
        <v>14533</v>
      </c>
      <c r="F11681" s="3"/>
      <c r="G11681" s="3"/>
      <c r="H11681" t="b">
        <v>0</v>
      </c>
      <c r="I11681" s="3">
        <v>43413.542268518519</v>
      </c>
      <c r="J11681" t="b">
        <v>0</v>
      </c>
      <c r="K11681" s="3"/>
      <c r="L11681" s="3"/>
      <c r="M11681">
        <v>442095357371</v>
      </c>
      <c r="N11681">
        <v>3</v>
      </c>
      <c r="O11681" s="12" t="str">
        <f>(RIGHT(CursosBS_2[[#This Row],[Code]],12))</f>
        <v>114-MaestroV</v>
      </c>
    </row>
    <row r="11682" spans="1:15" x14ac:dyDescent="0.25">
      <c r="A11682">
        <v>8530</v>
      </c>
      <c r="B11682" s="12" t="s">
        <v>56</v>
      </c>
      <c r="C11682" s="12" t="s">
        <v>52</v>
      </c>
      <c r="D11682" s="12" t="s">
        <v>10085</v>
      </c>
      <c r="E11682" s="12" t="s">
        <v>10086</v>
      </c>
      <c r="F11682" s="3"/>
      <c r="G11682" s="3"/>
      <c r="H11682" t="b">
        <v>1</v>
      </c>
      <c r="I11682" s="3">
        <v>43412.697488425925</v>
      </c>
      <c r="J11682" t="b">
        <v>0</v>
      </c>
      <c r="K11682" s="3"/>
      <c r="L11682" s="3">
        <v>45617.606886574074</v>
      </c>
      <c r="M11682">
        <v>442086733874</v>
      </c>
      <c r="N11682">
        <v>3</v>
      </c>
      <c r="O11682" s="12" t="str">
        <f>(RIGHT(CursosBS_2[[#This Row],[Code]],12))</f>
        <v>siones_2018_</v>
      </c>
    </row>
    <row r="11683" spans="1:15" x14ac:dyDescent="0.25">
      <c r="A11683">
        <v>8529</v>
      </c>
      <c r="B11683" s="12" t="s">
        <v>9578</v>
      </c>
      <c r="C11683" s="12" t="s">
        <v>52</v>
      </c>
      <c r="D11683" s="12" t="s">
        <v>14530</v>
      </c>
      <c r="E11683" s="12" t="s">
        <v>14531</v>
      </c>
      <c r="F11683" s="3"/>
      <c r="G11683" s="3"/>
      <c r="H11683" t="b">
        <v>1</v>
      </c>
      <c r="I11683" s="3">
        <v>43411.719386574077</v>
      </c>
      <c r="J11683" t="b">
        <v>0</v>
      </c>
      <c r="K11683" s="3"/>
      <c r="L11683" s="3"/>
      <c r="M11683">
        <v>442030755645</v>
      </c>
      <c r="N11683">
        <v>3</v>
      </c>
      <c r="O11683" s="12" t="str">
        <f>(RIGHT(CursosBS_2[[#This Row],[Code]],12))</f>
        <v>000-MaestroC</v>
      </c>
    </row>
    <row r="11684" spans="1:15" x14ac:dyDescent="0.25">
      <c r="A11684">
        <v>8528</v>
      </c>
      <c r="B11684" s="12" t="s">
        <v>9578</v>
      </c>
      <c r="C11684" s="12" t="s">
        <v>52</v>
      </c>
      <c r="D11684" s="12" t="s">
        <v>14528</v>
      </c>
      <c r="E11684" s="12" t="s">
        <v>14529</v>
      </c>
      <c r="F11684" s="3"/>
      <c r="G11684" s="3"/>
      <c r="H11684" t="b">
        <v>1</v>
      </c>
      <c r="I11684" s="3">
        <v>43411.714502314811</v>
      </c>
      <c r="J11684" t="b">
        <v>0</v>
      </c>
      <c r="K11684" s="3"/>
      <c r="L11684" s="3"/>
      <c r="M11684">
        <v>442028236181</v>
      </c>
      <c r="N11684">
        <v>3</v>
      </c>
      <c r="O11684" s="12" t="str">
        <f>(RIGHT(CursosBS_2[[#This Row],[Code]],12))</f>
        <v>000-MaestroC</v>
      </c>
    </row>
    <row r="11685" spans="1:15" x14ac:dyDescent="0.25">
      <c r="A11685">
        <v>8527</v>
      </c>
      <c r="B11685" s="12" t="s">
        <v>56</v>
      </c>
      <c r="C11685" s="12" t="s">
        <v>52</v>
      </c>
      <c r="D11685" s="12" t="s">
        <v>20777</v>
      </c>
      <c r="E11685" s="12" t="s">
        <v>20778</v>
      </c>
      <c r="F11685" s="3"/>
      <c r="G11685" s="3"/>
      <c r="H11685" t="b">
        <v>1</v>
      </c>
      <c r="I11685" s="3">
        <v>43411.68546296296</v>
      </c>
      <c r="J11685" t="b">
        <v>0</v>
      </c>
      <c r="K11685" s="3"/>
      <c r="L11685" s="3"/>
      <c r="M11685">
        <v>442105739971</v>
      </c>
      <c r="N11685">
        <v>3</v>
      </c>
      <c r="O11685" s="12" t="str">
        <f>(RIGHT(CursosBS_2[[#This Row],[Code]],12))</f>
        <v>080-MaestroV</v>
      </c>
    </row>
    <row r="11686" spans="1:15" x14ac:dyDescent="0.25">
      <c r="A11686">
        <v>8526</v>
      </c>
      <c r="B11686" s="12" t="s">
        <v>56</v>
      </c>
      <c r="C11686" s="12" t="s">
        <v>52</v>
      </c>
      <c r="D11686" s="12" t="s">
        <v>14123</v>
      </c>
      <c r="E11686" s="12" t="s">
        <v>14124</v>
      </c>
      <c r="F11686" s="3"/>
      <c r="G11686" s="3"/>
      <c r="H11686" t="b">
        <v>0</v>
      </c>
      <c r="I11686" s="3">
        <v>43410.90353009259</v>
      </c>
      <c r="J11686" t="b">
        <v>0</v>
      </c>
      <c r="K11686" s="3"/>
      <c r="L11686" s="3"/>
      <c r="M11686">
        <v>442095357370</v>
      </c>
      <c r="N11686">
        <v>3</v>
      </c>
      <c r="O11686" s="12" t="str">
        <f>(RIGHT(CursosBS_2[[#This Row],[Code]],12))</f>
        <v>041-MaestroV</v>
      </c>
    </row>
    <row r="11687" spans="1:15" x14ac:dyDescent="0.25">
      <c r="A11687">
        <v>8524</v>
      </c>
      <c r="B11687" s="12" t="s">
        <v>9578</v>
      </c>
      <c r="C11687" s="12" t="s">
        <v>52</v>
      </c>
      <c r="D11687" s="12" t="s">
        <v>454</v>
      </c>
      <c r="E11687" s="12" t="s">
        <v>455</v>
      </c>
      <c r="F11687" s="3"/>
      <c r="G11687" s="3"/>
      <c r="H11687" t="b">
        <v>0</v>
      </c>
      <c r="I11687" s="3">
        <v>43410.846458333333</v>
      </c>
      <c r="J11687" t="b">
        <v>0</v>
      </c>
      <c r="K11687" s="3"/>
      <c r="L11687" s="3"/>
      <c r="M11687">
        <v>441769918625</v>
      </c>
      <c r="N11687">
        <v>3</v>
      </c>
      <c r="O11687" s="12" t="str">
        <f>(RIGHT(CursosBS_2[[#This Row],[Code]],12))</f>
        <v>201821-11162</v>
      </c>
    </row>
    <row r="11688" spans="1:15" x14ac:dyDescent="0.25">
      <c r="A11688">
        <v>8523</v>
      </c>
      <c r="B11688" s="12" t="s">
        <v>56</v>
      </c>
      <c r="C11688" s="12" t="s">
        <v>52</v>
      </c>
      <c r="D11688" s="12" t="s">
        <v>11149</v>
      </c>
      <c r="E11688" s="12" t="s">
        <v>11150</v>
      </c>
      <c r="F11688" s="3"/>
      <c r="G11688" s="3"/>
      <c r="H11688" t="b">
        <v>0</v>
      </c>
      <c r="I11688" s="3">
        <v>43410.838969907411</v>
      </c>
      <c r="J11688" t="b">
        <v>0</v>
      </c>
      <c r="K11688" s="3"/>
      <c r="L11688" s="3"/>
      <c r="M11688">
        <v>442095357369</v>
      </c>
      <c r="N11688">
        <v>3</v>
      </c>
      <c r="O11688" s="12" t="str">
        <f>(RIGHT(CursosBS_2[[#This Row],[Code]],12))</f>
        <v>029-MaestroV</v>
      </c>
    </row>
    <row r="11689" spans="1:15" x14ac:dyDescent="0.25">
      <c r="A11689">
        <v>8521</v>
      </c>
      <c r="B11689" s="12" t="s">
        <v>9578</v>
      </c>
      <c r="C11689" s="12" t="s">
        <v>52</v>
      </c>
      <c r="D11689" s="12" t="s">
        <v>452</v>
      </c>
      <c r="E11689" s="12" t="s">
        <v>453</v>
      </c>
      <c r="F11689" s="3"/>
      <c r="G11689" s="3"/>
      <c r="H11689" t="b">
        <v>0</v>
      </c>
      <c r="I11689" s="3">
        <v>43410.830324074072</v>
      </c>
      <c r="J11689" t="b">
        <v>0</v>
      </c>
      <c r="K11689" s="3"/>
      <c r="L11689" s="3"/>
      <c r="M11689">
        <v>441769918619</v>
      </c>
      <c r="N11689">
        <v>3</v>
      </c>
      <c r="O11689" s="12" t="str">
        <f>(RIGHT(CursosBS_2[[#This Row],[Code]],12))</f>
        <v>201821-11151</v>
      </c>
    </row>
    <row r="11690" spans="1:15" x14ac:dyDescent="0.25">
      <c r="A11690">
        <v>8519</v>
      </c>
      <c r="B11690" s="12" t="s">
        <v>9578</v>
      </c>
      <c r="C11690" s="12" t="s">
        <v>52</v>
      </c>
      <c r="D11690" s="12" t="s">
        <v>450</v>
      </c>
      <c r="E11690" s="12" t="s">
        <v>451</v>
      </c>
      <c r="F11690" s="3"/>
      <c r="G11690" s="3"/>
      <c r="H11690" t="b">
        <v>0</v>
      </c>
      <c r="I11690" s="3">
        <v>43410.823298611111</v>
      </c>
      <c r="J11690" t="b">
        <v>0</v>
      </c>
      <c r="K11690" s="3"/>
      <c r="L11690" s="3"/>
      <c r="M11690">
        <v>441769918603</v>
      </c>
      <c r="N11690">
        <v>3</v>
      </c>
      <c r="O11690" s="12" t="str">
        <f>(RIGHT(CursosBS_2[[#This Row],[Code]],12))</f>
        <v>201821-11150</v>
      </c>
    </row>
    <row r="11691" spans="1:15" x14ac:dyDescent="0.25">
      <c r="A11691">
        <v>8515</v>
      </c>
      <c r="B11691" s="12" t="s">
        <v>9578</v>
      </c>
      <c r="C11691" s="12" t="s">
        <v>52</v>
      </c>
      <c r="D11691" s="12" t="s">
        <v>13</v>
      </c>
      <c r="E11691" s="12" t="s">
        <v>449</v>
      </c>
      <c r="F11691" s="3"/>
      <c r="G11691" s="3"/>
      <c r="H11691" t="b">
        <v>0</v>
      </c>
      <c r="I11691" s="3">
        <v>43410.814606481479</v>
      </c>
      <c r="J11691" t="b">
        <v>0</v>
      </c>
      <c r="K11691" s="3"/>
      <c r="L11691" s="3"/>
      <c r="M11691">
        <v>441769918631</v>
      </c>
      <c r="N11691">
        <v>3</v>
      </c>
      <c r="O11691" s="12" t="str">
        <f>(RIGHT(CursosBS_2[[#This Row],[Code]],12))</f>
        <v>201821-11512</v>
      </c>
    </row>
    <row r="11692" spans="1:15" x14ac:dyDescent="0.25">
      <c r="A11692">
        <v>8514</v>
      </c>
      <c r="B11692" s="12" t="s">
        <v>9578</v>
      </c>
      <c r="C11692" s="12" t="s">
        <v>52</v>
      </c>
      <c r="D11692" s="12" t="s">
        <v>447</v>
      </c>
      <c r="E11692" s="12" t="s">
        <v>448</v>
      </c>
      <c r="F11692" s="3"/>
      <c r="G11692" s="3"/>
      <c r="H11692" t="b">
        <v>0</v>
      </c>
      <c r="I11692" s="3">
        <v>43410.808912037035</v>
      </c>
      <c r="J11692" t="b">
        <v>0</v>
      </c>
      <c r="K11692" s="3"/>
      <c r="L11692" s="3"/>
      <c r="M11692">
        <v>441769918676</v>
      </c>
      <c r="N11692">
        <v>3</v>
      </c>
      <c r="O11692" s="12" t="str">
        <f>(RIGHT(CursosBS_2[[#This Row],[Code]],12))</f>
        <v>201821-11308</v>
      </c>
    </row>
    <row r="11693" spans="1:15" x14ac:dyDescent="0.25">
      <c r="A11693">
        <v>8513</v>
      </c>
      <c r="B11693" s="12" t="s">
        <v>9578</v>
      </c>
      <c r="C11693" s="12" t="s">
        <v>52</v>
      </c>
      <c r="D11693" s="12" t="s">
        <v>25</v>
      </c>
      <c r="E11693" s="12" t="s">
        <v>446</v>
      </c>
      <c r="F11693" s="3"/>
      <c r="G11693" s="3"/>
      <c r="H11693" t="b">
        <v>0</v>
      </c>
      <c r="I11693" s="3">
        <v>43410.802141203705</v>
      </c>
      <c r="J11693" t="b">
        <v>0</v>
      </c>
      <c r="K11693" s="3"/>
      <c r="L11693" s="3"/>
      <c r="M11693">
        <v>441769918668</v>
      </c>
      <c r="N11693">
        <v>3</v>
      </c>
      <c r="O11693" s="12" t="str">
        <f>(RIGHT(CursosBS_2[[#This Row],[Code]],12))</f>
        <v>201821-11318</v>
      </c>
    </row>
    <row r="11694" spans="1:15" x14ac:dyDescent="0.25">
      <c r="A11694">
        <v>8512</v>
      </c>
      <c r="B11694" s="12" t="s">
        <v>56</v>
      </c>
      <c r="C11694" s="12" t="s">
        <v>52</v>
      </c>
      <c r="D11694" s="12" t="s">
        <v>14526</v>
      </c>
      <c r="E11694" s="12" t="s">
        <v>14527</v>
      </c>
      <c r="F11694" s="3"/>
      <c r="G11694" s="3"/>
      <c r="H11694" t="b">
        <v>0</v>
      </c>
      <c r="I11694" s="3">
        <v>43410.783831018518</v>
      </c>
      <c r="J11694" t="b">
        <v>0</v>
      </c>
      <c r="K11694" s="3"/>
      <c r="L11694" s="3"/>
      <c r="M11694">
        <v>442095357368</v>
      </c>
      <c r="N11694">
        <v>3</v>
      </c>
      <c r="O11694" s="12" t="str">
        <f>(RIGHT(CursosBS_2[[#This Row],[Code]],12))</f>
        <v>086-MaestroV</v>
      </c>
    </row>
    <row r="11695" spans="1:15" x14ac:dyDescent="0.25">
      <c r="A11695">
        <v>8511</v>
      </c>
      <c r="B11695" s="12" t="s">
        <v>9578</v>
      </c>
      <c r="C11695" s="12" t="s">
        <v>52</v>
      </c>
      <c r="D11695" s="12" t="s">
        <v>11147</v>
      </c>
      <c r="E11695" s="12" t="s">
        <v>11148</v>
      </c>
      <c r="F11695" s="3"/>
      <c r="G11695" s="3"/>
      <c r="H11695" t="b">
        <v>1</v>
      </c>
      <c r="I11695" s="3">
        <v>43410.7187037037</v>
      </c>
      <c r="J11695" t="b">
        <v>0</v>
      </c>
      <c r="K11695" s="3"/>
      <c r="L11695" s="3"/>
      <c r="M11695">
        <v>441909501094</v>
      </c>
      <c r="N11695">
        <v>3</v>
      </c>
      <c r="O11695" s="12" t="str">
        <f>(RIGHT(CursosBS_2[[#This Row],[Code]],12))</f>
        <v>I_201842-MEN</v>
      </c>
    </row>
    <row r="11696" spans="1:15" x14ac:dyDescent="0.25">
      <c r="A11696">
        <v>8510</v>
      </c>
      <c r="B11696" s="12" t="s">
        <v>9578</v>
      </c>
      <c r="C11696" s="12" t="s">
        <v>52</v>
      </c>
      <c r="D11696" s="12" t="s">
        <v>26</v>
      </c>
      <c r="E11696" s="12" t="s">
        <v>445</v>
      </c>
      <c r="F11696" s="3"/>
      <c r="G11696" s="3"/>
      <c r="H11696" t="b">
        <v>0</v>
      </c>
      <c r="I11696" s="3">
        <v>43410.709340277775</v>
      </c>
      <c r="J11696" t="b">
        <v>0</v>
      </c>
      <c r="K11696" s="3"/>
      <c r="L11696" s="3"/>
      <c r="M11696">
        <v>441769918661</v>
      </c>
      <c r="N11696">
        <v>3</v>
      </c>
      <c r="O11696" s="12" t="str">
        <f>(RIGHT(CursosBS_2[[#This Row],[Code]],12))</f>
        <v>201821-11137</v>
      </c>
    </row>
    <row r="11697" spans="1:15" x14ac:dyDescent="0.25">
      <c r="A11697">
        <v>8509</v>
      </c>
      <c r="B11697" s="12" t="s">
        <v>9578</v>
      </c>
      <c r="C11697" s="12" t="s">
        <v>52</v>
      </c>
      <c r="D11697" s="12" t="s">
        <v>12813</v>
      </c>
      <c r="E11697" s="12" t="s">
        <v>12814</v>
      </c>
      <c r="F11697" s="3"/>
      <c r="G11697" s="3"/>
      <c r="H11697" t="b">
        <v>1</v>
      </c>
      <c r="I11697" s="3">
        <v>43410.701863425929</v>
      </c>
      <c r="J11697" t="b">
        <v>0</v>
      </c>
      <c r="K11697" s="3"/>
      <c r="L11697" s="3"/>
      <c r="M11697">
        <v>441945611980</v>
      </c>
      <c r="N11697">
        <v>3</v>
      </c>
      <c r="O11697" s="12" t="str">
        <f>(RIGHT(CursosBS_2[[#This Row],[Code]],12))</f>
        <v>026-MaestroC</v>
      </c>
    </row>
    <row r="11698" spans="1:15" x14ac:dyDescent="0.25">
      <c r="A11698">
        <v>8508</v>
      </c>
      <c r="B11698" s="12" t="s">
        <v>9578</v>
      </c>
      <c r="C11698" s="12" t="s">
        <v>52</v>
      </c>
      <c r="D11698" s="12" t="s">
        <v>443</v>
      </c>
      <c r="E11698" s="12" t="s">
        <v>444</v>
      </c>
      <c r="F11698" s="3"/>
      <c r="G11698" s="3"/>
      <c r="H11698" t="b">
        <v>0</v>
      </c>
      <c r="I11698" s="3">
        <v>43410.687986111108</v>
      </c>
      <c r="J11698" t="b">
        <v>0</v>
      </c>
      <c r="K11698" s="3"/>
      <c r="L11698" s="3"/>
      <c r="M11698">
        <v>441780189003</v>
      </c>
      <c r="N11698">
        <v>3</v>
      </c>
      <c r="O11698" s="12" t="str">
        <f>(RIGHT(CursosBS_2[[#This Row],[Code]],12))</f>
        <v>201821-11144</v>
      </c>
    </row>
    <row r="11699" spans="1:15" x14ac:dyDescent="0.25">
      <c r="A11699">
        <v>8507</v>
      </c>
      <c r="B11699" s="12" t="s">
        <v>56</v>
      </c>
      <c r="C11699" s="12" t="s">
        <v>52</v>
      </c>
      <c r="D11699" s="12" t="s">
        <v>11145</v>
      </c>
      <c r="E11699" s="12" t="s">
        <v>11146</v>
      </c>
      <c r="F11699" s="3"/>
      <c r="G11699" s="3"/>
      <c r="H11699" t="b">
        <v>0</v>
      </c>
      <c r="I11699" s="3">
        <v>43410.671111111114</v>
      </c>
      <c r="J11699" t="b">
        <v>0</v>
      </c>
      <c r="K11699" s="3"/>
      <c r="L11699" s="3"/>
      <c r="M11699">
        <v>442095357367</v>
      </c>
      <c r="N11699">
        <v>3</v>
      </c>
      <c r="O11699" s="12" t="str">
        <f>(RIGHT(CursosBS_2[[#This Row],[Code]],12))</f>
        <v>820-MaestroV</v>
      </c>
    </row>
    <row r="11700" spans="1:15" x14ac:dyDescent="0.25">
      <c r="A11700">
        <v>8506</v>
      </c>
      <c r="B11700" s="12" t="s">
        <v>9578</v>
      </c>
      <c r="C11700" s="12" t="s">
        <v>52</v>
      </c>
      <c r="D11700" s="12" t="s">
        <v>11</v>
      </c>
      <c r="E11700" s="12" t="s">
        <v>442</v>
      </c>
      <c r="F11700" s="3"/>
      <c r="G11700" s="3"/>
      <c r="H11700" t="b">
        <v>0</v>
      </c>
      <c r="I11700" s="3">
        <v>43410.6250462963</v>
      </c>
      <c r="J11700" t="b">
        <v>0</v>
      </c>
      <c r="K11700" s="3"/>
      <c r="L11700" s="3"/>
      <c r="M11700">
        <v>441769918597</v>
      </c>
      <c r="N11700">
        <v>3</v>
      </c>
      <c r="O11700" s="12" t="str">
        <f>(RIGHT(CursosBS_2[[#This Row],[Code]],12))</f>
        <v>201821-11132</v>
      </c>
    </row>
    <row r="11701" spans="1:15" x14ac:dyDescent="0.25">
      <c r="A11701">
        <v>8500</v>
      </c>
      <c r="B11701" s="12" t="s">
        <v>9578</v>
      </c>
      <c r="C11701" s="12" t="s">
        <v>52</v>
      </c>
      <c r="D11701" s="12" t="s">
        <v>440</v>
      </c>
      <c r="E11701" s="12" t="s">
        <v>441</v>
      </c>
      <c r="F11701" s="3"/>
      <c r="G11701" s="3"/>
      <c r="H11701" t="b">
        <v>0</v>
      </c>
      <c r="I11701" s="3">
        <v>43410.61309027778</v>
      </c>
      <c r="J11701" t="b">
        <v>0</v>
      </c>
      <c r="K11701" s="3"/>
      <c r="L11701" s="3"/>
      <c r="M11701">
        <v>441769918589</v>
      </c>
      <c r="N11701">
        <v>3</v>
      </c>
      <c r="O11701" s="12" t="str">
        <f>(RIGHT(CursosBS_2[[#This Row],[Code]],12))</f>
        <v>201821-10962</v>
      </c>
    </row>
    <row r="11702" spans="1:15" x14ac:dyDescent="0.25">
      <c r="A11702">
        <v>8499</v>
      </c>
      <c r="B11702" s="12" t="s">
        <v>9578</v>
      </c>
      <c r="C11702" s="12" t="s">
        <v>52</v>
      </c>
      <c r="D11702" s="12" t="s">
        <v>10</v>
      </c>
      <c r="E11702" s="12" t="s">
        <v>439</v>
      </c>
      <c r="F11702" s="3"/>
      <c r="G11702" s="3"/>
      <c r="H11702" t="b">
        <v>0</v>
      </c>
      <c r="I11702" s="3">
        <v>43410.58326388889</v>
      </c>
      <c r="J11702" t="b">
        <v>0</v>
      </c>
      <c r="K11702" s="3"/>
      <c r="L11702" s="3"/>
      <c r="M11702">
        <v>441769918583</v>
      </c>
      <c r="N11702">
        <v>3</v>
      </c>
      <c r="O11702" s="12" t="str">
        <f>(RIGHT(CursosBS_2[[#This Row],[Code]],12))</f>
        <v>201821-11168</v>
      </c>
    </row>
    <row r="11703" spans="1:15" x14ac:dyDescent="0.25">
      <c r="A11703">
        <v>8498</v>
      </c>
      <c r="B11703" s="12" t="s">
        <v>9578</v>
      </c>
      <c r="C11703" s="12" t="s">
        <v>52</v>
      </c>
      <c r="D11703" s="12" t="s">
        <v>9</v>
      </c>
      <c r="E11703" s="12" t="s">
        <v>437</v>
      </c>
      <c r="F11703" s="3"/>
      <c r="G11703" s="3"/>
      <c r="H11703" t="b">
        <v>0</v>
      </c>
      <c r="I11703" s="3">
        <v>43410.569780092592</v>
      </c>
      <c r="J11703" t="b">
        <v>0</v>
      </c>
      <c r="K11703" s="3"/>
      <c r="L11703" s="3"/>
      <c r="M11703">
        <v>441769918652</v>
      </c>
      <c r="N11703">
        <v>3</v>
      </c>
      <c r="O11703" s="12" t="str">
        <f>(RIGHT(CursosBS_2[[#This Row],[Code]],12))</f>
        <v>201821-11122</v>
      </c>
    </row>
    <row r="11704" spans="1:15" x14ac:dyDescent="0.25">
      <c r="A11704">
        <v>8497</v>
      </c>
      <c r="B11704" s="12" t="s">
        <v>9578</v>
      </c>
      <c r="C11704" s="12" t="s">
        <v>9596</v>
      </c>
      <c r="D11704" s="12" t="s">
        <v>10084</v>
      </c>
      <c r="E11704" s="12" t="s">
        <v>438</v>
      </c>
      <c r="F11704" s="3"/>
      <c r="G11704" s="3"/>
      <c r="H11704" t="b">
        <v>1</v>
      </c>
      <c r="I11704" s="3">
        <v>43410.568831018521</v>
      </c>
      <c r="J11704" t="b">
        <v>0</v>
      </c>
      <c r="K11704" s="3"/>
      <c r="L11704" s="3"/>
      <c r="M11704">
        <v>441845110048</v>
      </c>
      <c r="N11704">
        <v>5</v>
      </c>
      <c r="O11704" s="12" t="str">
        <f>(RIGHT(CursosBS_2[[#This Row],[Code]],12))</f>
        <v>201821</v>
      </c>
    </row>
    <row r="11705" spans="1:15" x14ac:dyDescent="0.25">
      <c r="A11705">
        <v>8496</v>
      </c>
      <c r="B11705" s="12" t="s">
        <v>9578</v>
      </c>
      <c r="C11705" s="12" t="s">
        <v>52</v>
      </c>
      <c r="D11705" s="12" t="s">
        <v>435</v>
      </c>
      <c r="E11705" s="12" t="s">
        <v>436</v>
      </c>
      <c r="F11705" s="3">
        <v>43406.875</v>
      </c>
      <c r="G11705" s="3"/>
      <c r="H11705" t="b">
        <v>0</v>
      </c>
      <c r="I11705" s="3">
        <v>43407.057106481479</v>
      </c>
      <c r="J11705" t="b">
        <v>0</v>
      </c>
      <c r="K11705" s="3"/>
      <c r="L11705" s="3"/>
      <c r="M11705">
        <v>441782910806</v>
      </c>
      <c r="N11705">
        <v>3</v>
      </c>
      <c r="O11705" s="12" t="str">
        <f>(RIGHT(CursosBS_2[[#This Row],[Code]],12))</f>
        <v>201842_44254</v>
      </c>
    </row>
    <row r="11706" spans="1:15" x14ac:dyDescent="0.25">
      <c r="A11706">
        <v>8490</v>
      </c>
      <c r="B11706" s="12" t="s">
        <v>9578</v>
      </c>
      <c r="C11706" s="12" t="s">
        <v>52</v>
      </c>
      <c r="D11706" s="12" t="s">
        <v>10082</v>
      </c>
      <c r="E11706" s="12" t="s">
        <v>10083</v>
      </c>
      <c r="F11706" s="3"/>
      <c r="G11706" s="3"/>
      <c r="H11706" t="b">
        <v>1</v>
      </c>
      <c r="I11706" s="3">
        <v>43405.850787037038</v>
      </c>
      <c r="J11706" t="b">
        <v>0</v>
      </c>
      <c r="K11706" s="3"/>
      <c r="L11706" s="3"/>
      <c r="M11706">
        <v>441768186781</v>
      </c>
      <c r="N11706">
        <v>3</v>
      </c>
      <c r="O11706" s="12" t="str">
        <f>(RIGHT(CursosBS_2[[#This Row],[Code]],12))</f>
        <v>cuDife_2018_</v>
      </c>
    </row>
    <row r="11707" spans="1:15" x14ac:dyDescent="0.25">
      <c r="A11707">
        <v>8489</v>
      </c>
      <c r="B11707" s="12" t="s">
        <v>9578</v>
      </c>
      <c r="C11707" s="12" t="s">
        <v>52</v>
      </c>
      <c r="D11707" s="12" t="s">
        <v>12299</v>
      </c>
      <c r="E11707" s="12" t="s">
        <v>12300</v>
      </c>
      <c r="F11707" s="3"/>
      <c r="G11707" s="3"/>
      <c r="H11707" t="b">
        <v>1</v>
      </c>
      <c r="I11707" s="3">
        <v>43403.903819444444</v>
      </c>
      <c r="J11707" t="b">
        <v>0</v>
      </c>
      <c r="K11707" s="3"/>
      <c r="L11707" s="3"/>
      <c r="M11707">
        <v>441944241966</v>
      </c>
      <c r="N11707">
        <v>3</v>
      </c>
      <c r="O11707" s="12" t="str">
        <f>(RIGHT(CursosBS_2[[#This Row],[Code]],12))</f>
        <v>011-MaestroC</v>
      </c>
    </row>
    <row r="11708" spans="1:15" x14ac:dyDescent="0.25">
      <c r="A11708">
        <v>8488</v>
      </c>
      <c r="B11708" s="12" t="s">
        <v>56</v>
      </c>
      <c r="C11708" s="12" t="s">
        <v>52</v>
      </c>
      <c r="D11708" s="12" t="s">
        <v>299</v>
      </c>
      <c r="E11708" s="12" t="s">
        <v>434</v>
      </c>
      <c r="F11708" s="3"/>
      <c r="G11708" s="3"/>
      <c r="H11708" t="b">
        <v>0</v>
      </c>
      <c r="I11708" s="3">
        <v>43403.894548611112</v>
      </c>
      <c r="J11708" t="b">
        <v>0</v>
      </c>
      <c r="K11708" s="3"/>
      <c r="L11708" s="3"/>
      <c r="M11708">
        <v>442095357913</v>
      </c>
      <c r="N11708">
        <v>3</v>
      </c>
      <c r="O11708" s="12" t="str">
        <f>(RIGHT(CursosBS_2[[#This Row],[Code]],12))</f>
        <v>201850_51765</v>
      </c>
    </row>
    <row r="11709" spans="1:15" x14ac:dyDescent="0.25">
      <c r="A11709">
        <v>8487</v>
      </c>
      <c r="B11709" s="12" t="s">
        <v>56</v>
      </c>
      <c r="C11709" s="12" t="s">
        <v>52</v>
      </c>
      <c r="D11709" s="12" t="s">
        <v>338</v>
      </c>
      <c r="E11709" s="12" t="s">
        <v>433</v>
      </c>
      <c r="F11709" s="3">
        <v>43405.208333333336</v>
      </c>
      <c r="G11709" s="3"/>
      <c r="H11709" t="b">
        <v>0</v>
      </c>
      <c r="I11709" s="3">
        <v>43403.884953703702</v>
      </c>
      <c r="J11709" t="b">
        <v>0</v>
      </c>
      <c r="K11709" s="3"/>
      <c r="L11709" s="3"/>
      <c r="M11709">
        <v>442095357912</v>
      </c>
      <c r="N11709">
        <v>3</v>
      </c>
      <c r="O11709" s="12" t="str">
        <f>(RIGHT(CursosBS_2[[#This Row],[Code]],12))</f>
        <v>-51758-51794</v>
      </c>
    </row>
    <row r="11710" spans="1:15" x14ac:dyDescent="0.25">
      <c r="A11710">
        <v>8486</v>
      </c>
      <c r="B11710" s="12" t="s">
        <v>56</v>
      </c>
      <c r="C11710" s="12" t="s">
        <v>52</v>
      </c>
      <c r="D11710" s="12" t="s">
        <v>338</v>
      </c>
      <c r="E11710" s="12" t="s">
        <v>432</v>
      </c>
      <c r="F11710" s="3">
        <v>43405.208333333336</v>
      </c>
      <c r="G11710" s="3"/>
      <c r="H11710" t="b">
        <v>0</v>
      </c>
      <c r="I11710" s="3">
        <v>43403.877847222226</v>
      </c>
      <c r="J11710" t="b">
        <v>0</v>
      </c>
      <c r="K11710" s="3"/>
      <c r="L11710" s="3"/>
      <c r="M11710">
        <v>442095357911</v>
      </c>
      <c r="N11710">
        <v>3</v>
      </c>
      <c r="O11710" s="12" t="str">
        <f>(RIGHT(CursosBS_2[[#This Row],[Code]],12))</f>
        <v>-51757-51793</v>
      </c>
    </row>
    <row r="11711" spans="1:15" x14ac:dyDescent="0.25">
      <c r="A11711">
        <v>8463</v>
      </c>
      <c r="B11711" s="12" t="s">
        <v>9578</v>
      </c>
      <c r="C11711" s="12" t="s">
        <v>52</v>
      </c>
      <c r="D11711" s="12" t="s">
        <v>429</v>
      </c>
      <c r="E11711" s="12" t="s">
        <v>12298</v>
      </c>
      <c r="F11711" s="3"/>
      <c r="G11711" s="3"/>
      <c r="H11711" t="b">
        <v>1</v>
      </c>
      <c r="I11711" s="3">
        <v>43399.70989583333</v>
      </c>
      <c r="J11711" t="b">
        <v>0</v>
      </c>
      <c r="K11711" s="3"/>
      <c r="L11711" s="3"/>
      <c r="M11711">
        <v>441943969572</v>
      </c>
      <c r="N11711">
        <v>3</v>
      </c>
      <c r="O11711" s="12" t="str">
        <f>(RIGHT(CursosBS_2[[#This Row],[Code]],12))</f>
        <v>002-MaestroC</v>
      </c>
    </row>
    <row r="11712" spans="1:15" x14ac:dyDescent="0.25">
      <c r="A11712">
        <v>8455</v>
      </c>
      <c r="B11712" s="12" t="s">
        <v>56</v>
      </c>
      <c r="C11712" s="12" t="s">
        <v>52</v>
      </c>
      <c r="D11712" s="12" t="s">
        <v>11143</v>
      </c>
      <c r="E11712" s="12" t="s">
        <v>11144</v>
      </c>
      <c r="F11712" s="3"/>
      <c r="G11712" s="3"/>
      <c r="H11712" t="b">
        <v>0</v>
      </c>
      <c r="I11712" s="3">
        <v>43399.656828703701</v>
      </c>
      <c r="J11712" t="b">
        <v>0</v>
      </c>
      <c r="K11712" s="3"/>
      <c r="L11712" s="3"/>
      <c r="M11712">
        <v>442095357366</v>
      </c>
      <c r="N11712">
        <v>3</v>
      </c>
      <c r="O11712" s="12" t="str">
        <f>(RIGHT(CursosBS_2[[#This Row],[Code]],12))</f>
        <v>20_-MaestroV</v>
      </c>
    </row>
    <row r="11713" spans="1:15" x14ac:dyDescent="0.25">
      <c r="A11713">
        <v>8439</v>
      </c>
      <c r="B11713" s="12" t="s">
        <v>9579</v>
      </c>
      <c r="C11713" s="12" t="s">
        <v>52</v>
      </c>
      <c r="D11713" s="12" t="s">
        <v>10080</v>
      </c>
      <c r="E11713" s="12" t="s">
        <v>10081</v>
      </c>
      <c r="F11713" s="3"/>
      <c r="G11713" s="3"/>
      <c r="H11713" t="b">
        <v>0</v>
      </c>
      <c r="I11713" s="3">
        <v>43399.646909722222</v>
      </c>
      <c r="J11713" t="b">
        <v>0</v>
      </c>
      <c r="K11713" s="3"/>
      <c r="L11713" s="3">
        <v>44265.845416666663</v>
      </c>
      <c r="M11713">
        <v>441804879668</v>
      </c>
      <c r="N11713">
        <v>3</v>
      </c>
      <c r="O11713" s="12" t="str">
        <f>(RIGHT(CursosBS_2[[#This Row],[Code]],12))</f>
        <v>820_CMaestro</v>
      </c>
    </row>
    <row r="11714" spans="1:15" x14ac:dyDescent="0.25">
      <c r="A11714">
        <v>8438</v>
      </c>
      <c r="B11714" s="12" t="s">
        <v>56</v>
      </c>
      <c r="C11714" s="12" t="s">
        <v>52</v>
      </c>
      <c r="D11714" s="12" t="s">
        <v>11141</v>
      </c>
      <c r="E11714" s="12" t="s">
        <v>11142</v>
      </c>
      <c r="F11714" s="3"/>
      <c r="G11714" s="3"/>
      <c r="H11714" t="b">
        <v>0</v>
      </c>
      <c r="I11714" s="3">
        <v>43398.709780092591</v>
      </c>
      <c r="J11714" t="b">
        <v>0</v>
      </c>
      <c r="K11714" s="3"/>
      <c r="L11714" s="3"/>
      <c r="M11714">
        <v>442095357365</v>
      </c>
      <c r="N11714">
        <v>3</v>
      </c>
      <c r="O11714" s="12" t="str">
        <f>(RIGHT(CursosBS_2[[#This Row],[Code]],12))</f>
        <v>850-MaestroV</v>
      </c>
    </row>
    <row r="11715" spans="1:15" x14ac:dyDescent="0.25">
      <c r="A11715">
        <v>8427</v>
      </c>
      <c r="B11715" s="12" t="s">
        <v>9578</v>
      </c>
      <c r="C11715" s="12" t="s">
        <v>52</v>
      </c>
      <c r="D11715" s="12" t="s">
        <v>12811</v>
      </c>
      <c r="E11715" s="12" t="s">
        <v>12812</v>
      </c>
      <c r="F11715" s="3"/>
      <c r="G11715" s="3"/>
      <c r="H11715" t="b">
        <v>1</v>
      </c>
      <c r="I11715" s="3">
        <v>43398.662719907406</v>
      </c>
      <c r="J11715" t="b">
        <v>0</v>
      </c>
      <c r="K11715" s="3"/>
      <c r="L11715" s="3"/>
      <c r="M11715">
        <v>441945654629</v>
      </c>
      <c r="N11715">
        <v>3</v>
      </c>
      <c r="O11715" s="12" t="str">
        <f>(RIGHT(CursosBS_2[[#This Row],[Code]],12))</f>
        <v>022-MaestroC</v>
      </c>
    </row>
    <row r="11716" spans="1:15" x14ac:dyDescent="0.25">
      <c r="A11716">
        <v>8421</v>
      </c>
      <c r="B11716" s="12" t="s">
        <v>9578</v>
      </c>
      <c r="C11716" s="12" t="s">
        <v>52</v>
      </c>
      <c r="D11716" s="12" t="s">
        <v>14524</v>
      </c>
      <c r="E11716" s="12" t="s">
        <v>14525</v>
      </c>
      <c r="F11716" s="3"/>
      <c r="G11716" s="3"/>
      <c r="H11716" t="b">
        <v>1</v>
      </c>
      <c r="I11716" s="3">
        <v>43398.621261574073</v>
      </c>
      <c r="J11716" t="b">
        <v>0</v>
      </c>
      <c r="K11716" s="3"/>
      <c r="L11716" s="3"/>
      <c r="M11716">
        <v>442043964875</v>
      </c>
      <c r="N11716">
        <v>3</v>
      </c>
      <c r="O11716" s="12" t="str">
        <f>(RIGHT(CursosBS_2[[#This Row],[Code]],12))</f>
        <v>cia-CMaestro</v>
      </c>
    </row>
    <row r="11717" spans="1:15" x14ac:dyDescent="0.25">
      <c r="A11717">
        <v>8382</v>
      </c>
      <c r="B11717" s="12" t="s">
        <v>56</v>
      </c>
      <c r="C11717" s="12" t="s">
        <v>52</v>
      </c>
      <c r="D11717" s="12" t="s">
        <v>20775</v>
      </c>
      <c r="E11717" s="12" t="s">
        <v>20776</v>
      </c>
      <c r="F11717" s="3"/>
      <c r="G11717" s="3"/>
      <c r="H11717" t="b">
        <v>0</v>
      </c>
      <c r="I11717" s="3">
        <v>43396.896678240744</v>
      </c>
      <c r="J11717" t="b">
        <v>0</v>
      </c>
      <c r="K11717" s="3"/>
      <c r="L11717" s="3"/>
      <c r="M11717">
        <v>442105763111</v>
      </c>
      <c r="N11717">
        <v>3</v>
      </c>
      <c r="O11717" s="12" t="str">
        <f>(RIGHT(CursosBS_2[[#This Row],[Code]],12))</f>
        <v>011-MaestroV</v>
      </c>
    </row>
    <row r="11718" spans="1:15" x14ac:dyDescent="0.25">
      <c r="A11718">
        <v>8372</v>
      </c>
      <c r="B11718" s="12" t="s">
        <v>9578</v>
      </c>
      <c r="C11718" s="12" t="s">
        <v>52</v>
      </c>
      <c r="D11718" s="12" t="s">
        <v>423</v>
      </c>
      <c r="E11718" s="12" t="s">
        <v>424</v>
      </c>
      <c r="F11718" s="3"/>
      <c r="G11718" s="3"/>
      <c r="H11718" t="b">
        <v>0</v>
      </c>
      <c r="I11718" s="3">
        <v>43392.913483796299</v>
      </c>
      <c r="J11718" t="b">
        <v>0</v>
      </c>
      <c r="K11718" s="3"/>
      <c r="L11718" s="3"/>
      <c r="M11718">
        <v>441776108026</v>
      </c>
      <c r="N11718">
        <v>3</v>
      </c>
      <c r="O11718" s="12" t="str">
        <f>(RIGHT(CursosBS_2[[#This Row],[Code]],12))</f>
        <v>201842_45199</v>
      </c>
    </row>
    <row r="11719" spans="1:15" x14ac:dyDescent="0.25">
      <c r="A11719">
        <v>8366</v>
      </c>
      <c r="B11719" s="12" t="s">
        <v>9578</v>
      </c>
      <c r="C11719" s="12" t="s">
        <v>52</v>
      </c>
      <c r="D11719" s="12" t="s">
        <v>421</v>
      </c>
      <c r="E11719" s="12" t="s">
        <v>422</v>
      </c>
      <c r="F11719" s="3"/>
      <c r="G11719" s="3"/>
      <c r="H11719" t="b">
        <v>0</v>
      </c>
      <c r="I11719" s="3">
        <v>43392.903773148151</v>
      </c>
      <c r="J11719" t="b">
        <v>0</v>
      </c>
      <c r="K11719" s="3"/>
      <c r="L11719" s="3"/>
      <c r="M11719">
        <v>441776108132</v>
      </c>
      <c r="N11719">
        <v>3</v>
      </c>
      <c r="O11719" s="12" t="str">
        <f>(RIGHT(CursosBS_2[[#This Row],[Code]],12))</f>
        <v>_45194-65111</v>
      </c>
    </row>
    <row r="11720" spans="1:15" x14ac:dyDescent="0.25">
      <c r="A11720">
        <v>8360</v>
      </c>
      <c r="B11720" s="12" t="s">
        <v>9578</v>
      </c>
      <c r="C11720" s="12" t="s">
        <v>52</v>
      </c>
      <c r="D11720" s="12" t="s">
        <v>419</v>
      </c>
      <c r="E11720" s="12" t="s">
        <v>420</v>
      </c>
      <c r="F11720" s="3"/>
      <c r="G11720" s="3"/>
      <c r="H11720" t="b">
        <v>0</v>
      </c>
      <c r="I11720" s="3">
        <v>43392.89340277778</v>
      </c>
      <c r="J11720" t="b">
        <v>0</v>
      </c>
      <c r="K11720" s="3"/>
      <c r="L11720" s="3"/>
      <c r="M11720">
        <v>441776128367</v>
      </c>
      <c r="N11720">
        <v>3</v>
      </c>
      <c r="O11720" s="12" t="str">
        <f>(RIGHT(CursosBS_2[[#This Row],[Code]],12))</f>
        <v>201842_45421</v>
      </c>
    </row>
    <row r="11721" spans="1:15" x14ac:dyDescent="0.25">
      <c r="A11721">
        <v>8354</v>
      </c>
      <c r="B11721" s="12" t="s">
        <v>9578</v>
      </c>
      <c r="C11721" s="12" t="s">
        <v>52</v>
      </c>
      <c r="D11721" s="12" t="s">
        <v>417</v>
      </c>
      <c r="E11721" s="12" t="s">
        <v>418</v>
      </c>
      <c r="F11721" s="3"/>
      <c r="G11721" s="3"/>
      <c r="H11721" t="b">
        <v>0</v>
      </c>
      <c r="I11721" s="3">
        <v>43392.881805555553</v>
      </c>
      <c r="J11721" t="b">
        <v>0</v>
      </c>
      <c r="K11721" s="3"/>
      <c r="L11721" s="3"/>
      <c r="M11721">
        <v>441776128233</v>
      </c>
      <c r="N11721">
        <v>3</v>
      </c>
      <c r="O11721" s="12" t="str">
        <f>(RIGHT(CursosBS_2[[#This Row],[Code]],12))</f>
        <v>201842_45222</v>
      </c>
    </row>
    <row r="11722" spans="1:15" x14ac:dyDescent="0.25">
      <c r="A11722">
        <v>8353</v>
      </c>
      <c r="B11722" s="12" t="s">
        <v>9578</v>
      </c>
      <c r="C11722" s="12" t="s">
        <v>52</v>
      </c>
      <c r="D11722" s="12" t="s">
        <v>415</v>
      </c>
      <c r="E11722" s="12" t="s">
        <v>416</v>
      </c>
      <c r="F11722" s="3"/>
      <c r="G11722" s="3"/>
      <c r="H11722" t="b">
        <v>0</v>
      </c>
      <c r="I11722" s="3">
        <v>43392.857835648145</v>
      </c>
      <c r="J11722" t="b">
        <v>0</v>
      </c>
      <c r="K11722" s="3"/>
      <c r="L11722" s="3"/>
      <c r="M11722">
        <v>441782910386</v>
      </c>
      <c r="N11722">
        <v>3</v>
      </c>
      <c r="O11722" s="12" t="str">
        <f>(RIGHT(CursosBS_2[[#This Row],[Code]],12))</f>
        <v>_43229-65601</v>
      </c>
    </row>
    <row r="11723" spans="1:15" x14ac:dyDescent="0.25">
      <c r="A11723">
        <v>8347</v>
      </c>
      <c r="B11723" s="12" t="s">
        <v>9578</v>
      </c>
      <c r="C11723" s="12" t="s">
        <v>52</v>
      </c>
      <c r="D11723" s="12" t="s">
        <v>12296</v>
      </c>
      <c r="E11723" s="12" t="s">
        <v>12297</v>
      </c>
      <c r="F11723" s="3"/>
      <c r="G11723" s="3"/>
      <c r="H11723" t="b">
        <v>1</v>
      </c>
      <c r="I11723" s="3">
        <v>43392.561608796299</v>
      </c>
      <c r="J11723" t="b">
        <v>0</v>
      </c>
      <c r="K11723" s="3"/>
      <c r="L11723" s="3"/>
      <c r="M11723">
        <v>441944266106</v>
      </c>
      <c r="N11723">
        <v>3</v>
      </c>
      <c r="O11723" s="12" t="str">
        <f>(RIGHT(CursosBS_2[[#This Row],[Code]],12))</f>
        <v>155-MaestroC</v>
      </c>
    </row>
    <row r="11724" spans="1:15" x14ac:dyDescent="0.25">
      <c r="A11724">
        <v>8346</v>
      </c>
      <c r="B11724" s="12" t="s">
        <v>9578</v>
      </c>
      <c r="C11724" s="12" t="s">
        <v>52</v>
      </c>
      <c r="D11724" s="12" t="s">
        <v>14522</v>
      </c>
      <c r="E11724" s="12" t="s">
        <v>14523</v>
      </c>
      <c r="F11724" s="3"/>
      <c r="G11724" s="3"/>
      <c r="H11724" t="b">
        <v>1</v>
      </c>
      <c r="I11724" s="3">
        <v>43392.553078703706</v>
      </c>
      <c r="J11724" t="b">
        <v>0</v>
      </c>
      <c r="K11724" s="3"/>
      <c r="L11724" s="3"/>
      <c r="M11724">
        <v>442031340324</v>
      </c>
      <c r="N11724">
        <v>3</v>
      </c>
      <c r="O11724" s="12" t="str">
        <f>(RIGHT(CursosBS_2[[#This Row],[Code]],12))</f>
        <v>000-MaestroC</v>
      </c>
    </row>
    <row r="11725" spans="1:15" x14ac:dyDescent="0.25">
      <c r="A11725">
        <v>8345</v>
      </c>
      <c r="B11725" s="12" t="s">
        <v>56</v>
      </c>
      <c r="C11725" s="12" t="s">
        <v>52</v>
      </c>
      <c r="D11725" s="12" t="s">
        <v>20773</v>
      </c>
      <c r="E11725" s="12" t="s">
        <v>20774</v>
      </c>
      <c r="F11725" s="3"/>
      <c r="G11725" s="3"/>
      <c r="H11725" t="b">
        <v>0</v>
      </c>
      <c r="I11725" s="3">
        <v>43390.987442129626</v>
      </c>
      <c r="J11725" t="b">
        <v>0</v>
      </c>
      <c r="K11725" s="3"/>
      <c r="L11725" s="3"/>
      <c r="M11725">
        <v>442107782477</v>
      </c>
      <c r="N11725">
        <v>3</v>
      </c>
      <c r="O11725" s="12" t="str">
        <f>(RIGHT(CursosBS_2[[#This Row],[Code]],12))</f>
        <v>002-MaestroV</v>
      </c>
    </row>
    <row r="11726" spans="1:15" x14ac:dyDescent="0.25">
      <c r="A11726">
        <v>8317</v>
      </c>
      <c r="B11726" s="12" t="s">
        <v>9578</v>
      </c>
      <c r="C11726" s="12" t="s">
        <v>52</v>
      </c>
      <c r="D11726" s="12" t="s">
        <v>413</v>
      </c>
      <c r="E11726" s="12" t="s">
        <v>414</v>
      </c>
      <c r="F11726" s="3"/>
      <c r="G11726" s="3"/>
      <c r="H11726" t="b">
        <v>0</v>
      </c>
      <c r="I11726" s="3">
        <v>43389.957824074074</v>
      </c>
      <c r="J11726" t="b">
        <v>0</v>
      </c>
      <c r="K11726" s="3"/>
      <c r="L11726" s="3"/>
      <c r="M11726">
        <v>441782910690</v>
      </c>
      <c r="N11726">
        <v>3</v>
      </c>
      <c r="O11726" s="12" t="str">
        <f>(RIGHT(CursosBS_2[[#This Row],[Code]],12))</f>
        <v>201842_46185</v>
      </c>
    </row>
    <row r="11727" spans="1:15" x14ac:dyDescent="0.25">
      <c r="A11727">
        <v>8316</v>
      </c>
      <c r="B11727" s="12" t="s">
        <v>9578</v>
      </c>
      <c r="C11727" s="12" t="s">
        <v>52</v>
      </c>
      <c r="D11727" s="12" t="s">
        <v>14520</v>
      </c>
      <c r="E11727" s="12" t="s">
        <v>14521</v>
      </c>
      <c r="F11727" s="3"/>
      <c r="G11727" s="3"/>
      <c r="H11727" t="b">
        <v>1</v>
      </c>
      <c r="I11727" s="3">
        <v>43389.787002314813</v>
      </c>
      <c r="J11727" t="b">
        <v>0</v>
      </c>
      <c r="K11727" s="3"/>
      <c r="L11727" s="3"/>
      <c r="M11727">
        <v>442043963749</v>
      </c>
      <c r="N11727">
        <v>3</v>
      </c>
      <c r="O11727" s="12" t="str">
        <f>(RIGHT(CursosBS_2[[#This Row],[Code]],12))</f>
        <v>ing-CMaestro</v>
      </c>
    </row>
    <row r="11728" spans="1:15" x14ac:dyDescent="0.25">
      <c r="A11728">
        <v>8300</v>
      </c>
      <c r="B11728" s="12" t="s">
        <v>9578</v>
      </c>
      <c r="C11728" s="12" t="s">
        <v>52</v>
      </c>
      <c r="D11728" s="12" t="s">
        <v>407</v>
      </c>
      <c r="E11728" s="12" t="s">
        <v>408</v>
      </c>
      <c r="F11728" s="3"/>
      <c r="G11728" s="3"/>
      <c r="H11728" t="b">
        <v>1</v>
      </c>
      <c r="I11728" s="3">
        <v>43389.683645833335</v>
      </c>
      <c r="J11728" t="b">
        <v>0</v>
      </c>
      <c r="K11728" s="3"/>
      <c r="L11728" s="3"/>
      <c r="M11728">
        <v>441768187559</v>
      </c>
      <c r="N11728">
        <v>3</v>
      </c>
      <c r="O11728" s="12" t="str">
        <f>(RIGHT(CursosBS_2[[#This Row],[Code]],12))</f>
        <v>bjetos_2018_</v>
      </c>
    </row>
    <row r="11729" spans="1:15" x14ac:dyDescent="0.25">
      <c r="A11729">
        <v>8299</v>
      </c>
      <c r="B11729" s="12" t="s">
        <v>56</v>
      </c>
      <c r="C11729" s="12" t="s">
        <v>52</v>
      </c>
      <c r="D11729" s="12" t="s">
        <v>14518</v>
      </c>
      <c r="E11729" s="12" t="s">
        <v>14519</v>
      </c>
      <c r="F11729" s="3"/>
      <c r="G11729" s="3"/>
      <c r="H11729" t="b">
        <v>0</v>
      </c>
      <c r="I11729" s="3">
        <v>43389.665266203701</v>
      </c>
      <c r="J11729" t="b">
        <v>0</v>
      </c>
      <c r="K11729" s="3"/>
      <c r="L11729" s="3"/>
      <c r="M11729">
        <v>442095357364</v>
      </c>
      <c r="N11729">
        <v>3</v>
      </c>
      <c r="O11729" s="12" t="str">
        <f>(RIGHT(CursosBS_2[[#This Row],[Code]],12))</f>
        <v>089-MaestroV</v>
      </c>
    </row>
    <row r="11730" spans="1:15" x14ac:dyDescent="0.25">
      <c r="A11730">
        <v>8298</v>
      </c>
      <c r="B11730" s="12" t="s">
        <v>9578</v>
      </c>
      <c r="C11730" s="12" t="s">
        <v>52</v>
      </c>
      <c r="D11730" s="12" t="s">
        <v>12809</v>
      </c>
      <c r="E11730" s="12" t="s">
        <v>12810</v>
      </c>
      <c r="F11730" s="3"/>
      <c r="G11730" s="3"/>
      <c r="H11730" t="b">
        <v>1</v>
      </c>
      <c r="I11730" s="3">
        <v>43389.657164351855</v>
      </c>
      <c r="J11730" t="b">
        <v>0</v>
      </c>
      <c r="K11730" s="3"/>
      <c r="L11730" s="3"/>
      <c r="M11730">
        <v>441945580759</v>
      </c>
      <c r="N11730">
        <v>3</v>
      </c>
      <c r="O11730" s="12" t="str">
        <f>(RIGHT(CursosBS_2[[#This Row],[Code]],12))</f>
        <v>320-MaestroC</v>
      </c>
    </row>
    <row r="11731" spans="1:15" x14ac:dyDescent="0.25">
      <c r="A11731">
        <v>8297</v>
      </c>
      <c r="B11731" s="12" t="s">
        <v>56</v>
      </c>
      <c r="C11731" s="12" t="s">
        <v>52</v>
      </c>
      <c r="D11731" s="12" t="s">
        <v>22718</v>
      </c>
      <c r="E11731" s="12" t="s">
        <v>22719</v>
      </c>
      <c r="F11731" s="3"/>
      <c r="G11731" s="3"/>
      <c r="H11731" t="b">
        <v>0</v>
      </c>
      <c r="I11731" s="3">
        <v>43389.65420138889</v>
      </c>
      <c r="J11731" t="b">
        <v>0</v>
      </c>
      <c r="K11731" s="3"/>
      <c r="L11731" s="3"/>
      <c r="M11731">
        <v>442111127289</v>
      </c>
      <c r="N11731">
        <v>3</v>
      </c>
      <c r="O11731" s="12" t="str">
        <f>(RIGHT(CursosBS_2[[#This Row],[Code]],12))</f>
        <v>005-MaestroV</v>
      </c>
    </row>
    <row r="11732" spans="1:15" x14ac:dyDescent="0.25">
      <c r="A11732">
        <v>8296</v>
      </c>
      <c r="B11732" s="12" t="s">
        <v>56</v>
      </c>
      <c r="C11732" s="12" t="s">
        <v>52</v>
      </c>
      <c r="D11732" s="12" t="s">
        <v>14460</v>
      </c>
      <c r="E11732" s="12" t="s">
        <v>14517</v>
      </c>
      <c r="F11732" s="3"/>
      <c r="G11732" s="3"/>
      <c r="H11732" t="b">
        <v>0</v>
      </c>
      <c r="I11732" s="3">
        <v>43389.649513888886</v>
      </c>
      <c r="J11732" t="b">
        <v>0</v>
      </c>
      <c r="K11732" s="3"/>
      <c r="L11732" s="3"/>
      <c r="M11732">
        <v>442095357363</v>
      </c>
      <c r="N11732">
        <v>3</v>
      </c>
      <c r="O11732" s="12" t="str">
        <f>(RIGHT(CursosBS_2[[#This Row],[Code]],12))</f>
        <v>092-MaestroV</v>
      </c>
    </row>
    <row r="11733" spans="1:15" x14ac:dyDescent="0.25">
      <c r="A11733">
        <v>8295</v>
      </c>
      <c r="B11733" s="12" t="s">
        <v>9578</v>
      </c>
      <c r="C11733" s="12" t="s">
        <v>52</v>
      </c>
      <c r="D11733" s="12" t="s">
        <v>406</v>
      </c>
      <c r="E11733" s="12" t="s">
        <v>11140</v>
      </c>
      <c r="F11733" s="3"/>
      <c r="G11733" s="3"/>
      <c r="H11733" t="b">
        <v>1</v>
      </c>
      <c r="I11733" s="3">
        <v>43389.610196759262</v>
      </c>
      <c r="J11733" t="b">
        <v>0</v>
      </c>
      <c r="K11733" s="3"/>
      <c r="L11733" s="3"/>
      <c r="M11733">
        <v>441909867552</v>
      </c>
      <c r="N11733">
        <v>3</v>
      </c>
      <c r="O11733" s="12" t="str">
        <f>(RIGHT(CursosBS_2[[#This Row],[Code]],12))</f>
        <v>estria_2023_</v>
      </c>
    </row>
    <row r="11734" spans="1:15" x14ac:dyDescent="0.25">
      <c r="A11734">
        <v>8294</v>
      </c>
      <c r="B11734" s="12" t="s">
        <v>56</v>
      </c>
      <c r="C11734" s="12" t="s">
        <v>52</v>
      </c>
      <c r="D11734" s="12" t="s">
        <v>338</v>
      </c>
      <c r="E11734" s="12" t="s">
        <v>405</v>
      </c>
      <c r="F11734" s="3"/>
      <c r="G11734" s="3"/>
      <c r="H11734" t="b">
        <v>0</v>
      </c>
      <c r="I11734" s="3">
        <v>43389.58148148148</v>
      </c>
      <c r="J11734" t="b">
        <v>0</v>
      </c>
      <c r="K11734" s="3"/>
      <c r="L11734" s="3"/>
      <c r="M11734">
        <v>442095357910</v>
      </c>
      <c r="N11734">
        <v>3</v>
      </c>
      <c r="O11734" s="12" t="str">
        <f>(RIGHT(CursosBS_2[[#This Row],[Code]],12))</f>
        <v>-51756-51792</v>
      </c>
    </row>
    <row r="11735" spans="1:15" x14ac:dyDescent="0.25">
      <c r="A11735">
        <v>8293</v>
      </c>
      <c r="B11735" s="12" t="s">
        <v>9579</v>
      </c>
      <c r="C11735" s="12" t="s">
        <v>52</v>
      </c>
      <c r="D11735" s="12" t="s">
        <v>10078</v>
      </c>
      <c r="E11735" s="12" t="s">
        <v>10079</v>
      </c>
      <c r="F11735" s="3"/>
      <c r="G11735" s="3"/>
      <c r="H11735" t="b">
        <v>0</v>
      </c>
      <c r="I11735" s="3">
        <v>43383.560995370368</v>
      </c>
      <c r="J11735" t="b">
        <v>0</v>
      </c>
      <c r="K11735" s="3"/>
      <c r="L11735" s="3">
        <v>43644.854305555556</v>
      </c>
      <c r="M11735">
        <v>441775526288</v>
      </c>
      <c r="N11735">
        <v>3</v>
      </c>
      <c r="O11735" s="12" t="str">
        <f>(RIGHT(CursosBS_2[[#This Row],[Code]],12))</f>
        <v>850_CMaestro</v>
      </c>
    </row>
    <row r="11736" spans="1:15" x14ac:dyDescent="0.25">
      <c r="A11736">
        <v>8290</v>
      </c>
      <c r="B11736" s="12" t="s">
        <v>9578</v>
      </c>
      <c r="C11736" s="12" t="s">
        <v>52</v>
      </c>
      <c r="D11736" s="12" t="s">
        <v>12807</v>
      </c>
      <c r="E11736" s="12" t="s">
        <v>12808</v>
      </c>
      <c r="F11736" s="3"/>
      <c r="G11736" s="3"/>
      <c r="H11736" t="b">
        <v>1</v>
      </c>
      <c r="I11736" s="3">
        <v>43382.963842592595</v>
      </c>
      <c r="J11736" t="b">
        <v>0</v>
      </c>
      <c r="K11736" s="3"/>
      <c r="L11736" s="3"/>
      <c r="M11736">
        <v>441945591222</v>
      </c>
      <c r="N11736">
        <v>3</v>
      </c>
      <c r="O11736" s="12" t="str">
        <f>(RIGHT(CursosBS_2[[#This Row],[Code]],12))</f>
        <v>054-MaestroC</v>
      </c>
    </row>
    <row r="11737" spans="1:15" x14ac:dyDescent="0.25">
      <c r="A11737">
        <v>8282</v>
      </c>
      <c r="B11737" s="12" t="s">
        <v>9578</v>
      </c>
      <c r="C11737" s="12" t="s">
        <v>52</v>
      </c>
      <c r="D11737" s="12" t="s">
        <v>402</v>
      </c>
      <c r="E11737" s="12" t="s">
        <v>403</v>
      </c>
      <c r="F11737" s="3"/>
      <c r="G11737" s="3"/>
      <c r="H11737" t="b">
        <v>0</v>
      </c>
      <c r="I11737" s="3">
        <v>43381.977222222224</v>
      </c>
      <c r="J11737" t="b">
        <v>0</v>
      </c>
      <c r="K11737" s="3"/>
      <c r="L11737" s="3"/>
      <c r="M11737">
        <v>441782911370</v>
      </c>
      <c r="N11737">
        <v>3</v>
      </c>
      <c r="O11737" s="12" t="str">
        <f>(RIGHT(CursosBS_2[[#This Row],[Code]],12))</f>
        <v>201820_65612</v>
      </c>
    </row>
    <row r="11738" spans="1:15" x14ac:dyDescent="0.25">
      <c r="A11738">
        <v>8281</v>
      </c>
      <c r="B11738" s="12" t="s">
        <v>9578</v>
      </c>
      <c r="C11738" s="12" t="s">
        <v>52</v>
      </c>
      <c r="D11738" s="12" t="s">
        <v>400</v>
      </c>
      <c r="E11738" s="12" t="s">
        <v>401</v>
      </c>
      <c r="F11738" s="3"/>
      <c r="G11738" s="3"/>
      <c r="H11738" t="b">
        <v>0</v>
      </c>
      <c r="I11738" s="3">
        <v>43381.976122685184</v>
      </c>
      <c r="J11738" t="b">
        <v>0</v>
      </c>
      <c r="K11738" s="3"/>
      <c r="L11738" s="3"/>
      <c r="M11738">
        <v>441782911376</v>
      </c>
      <c r="N11738">
        <v>3</v>
      </c>
      <c r="O11738" s="12" t="str">
        <f>(RIGHT(CursosBS_2[[#This Row],[Code]],12))</f>
        <v>201820_65611</v>
      </c>
    </row>
    <row r="11739" spans="1:15" x14ac:dyDescent="0.25">
      <c r="A11739">
        <v>8280</v>
      </c>
      <c r="B11739" s="12" t="s">
        <v>9578</v>
      </c>
      <c r="C11739" s="12" t="s">
        <v>52</v>
      </c>
      <c r="D11739" s="12" t="s">
        <v>398</v>
      </c>
      <c r="E11739" s="12" t="s">
        <v>399</v>
      </c>
      <c r="F11739" s="3"/>
      <c r="G11739" s="3"/>
      <c r="H11739" t="b">
        <v>0</v>
      </c>
      <c r="I11739" s="3">
        <v>43381.975046296298</v>
      </c>
      <c r="J11739" t="b">
        <v>0</v>
      </c>
      <c r="K11739" s="3"/>
      <c r="L11739" s="3"/>
      <c r="M11739">
        <v>441782911443</v>
      </c>
      <c r="N11739">
        <v>3</v>
      </c>
      <c r="O11739" s="12" t="str">
        <f>(RIGHT(CursosBS_2[[#This Row],[Code]],12))</f>
        <v>201820_65610</v>
      </c>
    </row>
    <row r="11740" spans="1:15" x14ac:dyDescent="0.25">
      <c r="A11740">
        <v>8279</v>
      </c>
      <c r="B11740" s="12" t="s">
        <v>9578</v>
      </c>
      <c r="C11740" s="12" t="s">
        <v>52</v>
      </c>
      <c r="D11740" s="12" t="s">
        <v>396</v>
      </c>
      <c r="E11740" s="12" t="s">
        <v>397</v>
      </c>
      <c r="F11740" s="3"/>
      <c r="G11740" s="3"/>
      <c r="H11740" t="b">
        <v>0</v>
      </c>
      <c r="I11740" s="3">
        <v>43381.973935185182</v>
      </c>
      <c r="J11740" t="b">
        <v>0</v>
      </c>
      <c r="K11740" s="3"/>
      <c r="L11740" s="3"/>
      <c r="M11740">
        <v>441782911398</v>
      </c>
      <c r="N11740">
        <v>3</v>
      </c>
      <c r="O11740" s="12" t="str">
        <f>(RIGHT(CursosBS_2[[#This Row],[Code]],12))</f>
        <v>201820_65609</v>
      </c>
    </row>
    <row r="11741" spans="1:15" x14ac:dyDescent="0.25">
      <c r="A11741">
        <v>8278</v>
      </c>
      <c r="B11741" s="12" t="s">
        <v>9578</v>
      </c>
      <c r="C11741" s="12" t="s">
        <v>52</v>
      </c>
      <c r="D11741" s="12" t="s">
        <v>394</v>
      </c>
      <c r="E11741" s="12" t="s">
        <v>395</v>
      </c>
      <c r="F11741" s="3"/>
      <c r="G11741" s="3"/>
      <c r="H11741" t="b">
        <v>0</v>
      </c>
      <c r="I11741" s="3">
        <v>43381.972928240742</v>
      </c>
      <c r="J11741" t="b">
        <v>0</v>
      </c>
      <c r="K11741" s="3"/>
      <c r="L11741" s="3"/>
      <c r="M11741">
        <v>441782911434</v>
      </c>
      <c r="N11741">
        <v>3</v>
      </c>
      <c r="O11741" s="12" t="str">
        <f>(RIGHT(CursosBS_2[[#This Row],[Code]],12))</f>
        <v>201820_65608</v>
      </c>
    </row>
    <row r="11742" spans="1:15" x14ac:dyDescent="0.25">
      <c r="A11742">
        <v>8277</v>
      </c>
      <c r="B11742" s="12" t="s">
        <v>9578</v>
      </c>
      <c r="C11742" s="12" t="s">
        <v>52</v>
      </c>
      <c r="D11742" s="12" t="s">
        <v>392</v>
      </c>
      <c r="E11742" s="12" t="s">
        <v>393</v>
      </c>
      <c r="F11742" s="3"/>
      <c r="G11742" s="3"/>
      <c r="H11742" t="b">
        <v>0</v>
      </c>
      <c r="I11742" s="3">
        <v>43381.971817129626</v>
      </c>
      <c r="J11742" t="b">
        <v>0</v>
      </c>
      <c r="K11742" s="3"/>
      <c r="L11742" s="3"/>
      <c r="M11742">
        <v>441782911413</v>
      </c>
      <c r="N11742">
        <v>3</v>
      </c>
      <c r="O11742" s="12" t="str">
        <f>(RIGHT(CursosBS_2[[#This Row],[Code]],12))</f>
        <v>201820_65607</v>
      </c>
    </row>
    <row r="11743" spans="1:15" x14ac:dyDescent="0.25">
      <c r="A11743">
        <v>8276</v>
      </c>
      <c r="B11743" s="12" t="s">
        <v>9578</v>
      </c>
      <c r="C11743" s="12" t="s">
        <v>52</v>
      </c>
      <c r="D11743" s="12" t="s">
        <v>390</v>
      </c>
      <c r="E11743" s="12" t="s">
        <v>391</v>
      </c>
      <c r="F11743" s="3"/>
      <c r="G11743" s="3"/>
      <c r="H11743" t="b">
        <v>0</v>
      </c>
      <c r="I11743" s="3">
        <v>43381.970729166664</v>
      </c>
      <c r="J11743" t="b">
        <v>0</v>
      </c>
      <c r="K11743" s="3"/>
      <c r="L11743" s="3"/>
      <c r="M11743">
        <v>441782911390</v>
      </c>
      <c r="N11743">
        <v>3</v>
      </c>
      <c r="O11743" s="12" t="str">
        <f>(RIGHT(CursosBS_2[[#This Row],[Code]],12))</f>
        <v>201820_65606</v>
      </c>
    </row>
    <row r="11744" spans="1:15" x14ac:dyDescent="0.25">
      <c r="A11744">
        <v>8275</v>
      </c>
      <c r="B11744" s="12" t="s">
        <v>9578</v>
      </c>
      <c r="C11744" s="12" t="s">
        <v>52</v>
      </c>
      <c r="D11744" s="12" t="s">
        <v>388</v>
      </c>
      <c r="E11744" s="12" t="s">
        <v>389</v>
      </c>
      <c r="F11744" s="3"/>
      <c r="G11744" s="3"/>
      <c r="H11744" t="b">
        <v>0</v>
      </c>
      <c r="I11744" s="3">
        <v>43381.969537037039</v>
      </c>
      <c r="J11744" t="b">
        <v>0</v>
      </c>
      <c r="K11744" s="3"/>
      <c r="L11744" s="3"/>
      <c r="M11744">
        <v>441782911419</v>
      </c>
      <c r="N11744">
        <v>3</v>
      </c>
      <c r="O11744" s="12" t="str">
        <f>(RIGHT(CursosBS_2[[#This Row],[Code]],12))</f>
        <v>201820_65605</v>
      </c>
    </row>
    <row r="11745" spans="1:15" x14ac:dyDescent="0.25">
      <c r="A11745">
        <v>8274</v>
      </c>
      <c r="B11745" s="12" t="s">
        <v>9578</v>
      </c>
      <c r="C11745" s="12" t="s">
        <v>52</v>
      </c>
      <c r="D11745" s="12" t="s">
        <v>386</v>
      </c>
      <c r="E11745" s="12" t="s">
        <v>387</v>
      </c>
      <c r="F11745" s="3"/>
      <c r="G11745" s="3"/>
      <c r="H11745" t="b">
        <v>0</v>
      </c>
      <c r="I11745" s="3">
        <v>43381.962407407409</v>
      </c>
      <c r="J11745" t="b">
        <v>0</v>
      </c>
      <c r="K11745" s="3"/>
      <c r="L11745" s="3"/>
      <c r="M11745">
        <v>441782911453</v>
      </c>
      <c r="N11745">
        <v>3</v>
      </c>
      <c r="O11745" s="12" t="str">
        <f>(RIGHT(CursosBS_2[[#This Row],[Code]],12))</f>
        <v>201820_65604</v>
      </c>
    </row>
    <row r="11746" spans="1:15" x14ac:dyDescent="0.25">
      <c r="A11746">
        <v>8273</v>
      </c>
      <c r="B11746" s="12" t="s">
        <v>9578</v>
      </c>
      <c r="C11746" s="12" t="s">
        <v>52</v>
      </c>
      <c r="D11746" s="12" t="s">
        <v>384</v>
      </c>
      <c r="E11746" s="12" t="s">
        <v>385</v>
      </c>
      <c r="F11746" s="3"/>
      <c r="G11746" s="3"/>
      <c r="H11746" t="b">
        <v>0</v>
      </c>
      <c r="I11746" s="3">
        <v>43381.960486111115</v>
      </c>
      <c r="J11746" t="b">
        <v>0</v>
      </c>
      <c r="K11746" s="3"/>
      <c r="L11746" s="3"/>
      <c r="M11746">
        <v>441782911426</v>
      </c>
      <c r="N11746">
        <v>3</v>
      </c>
      <c r="O11746" s="12" t="str">
        <f>(RIGHT(CursosBS_2[[#This Row],[Code]],12))</f>
        <v>201820_65603</v>
      </c>
    </row>
    <row r="11747" spans="1:15" x14ac:dyDescent="0.25">
      <c r="A11747">
        <v>8272</v>
      </c>
      <c r="B11747" s="12" t="s">
        <v>9578</v>
      </c>
      <c r="C11747" s="12" t="s">
        <v>52</v>
      </c>
      <c r="D11747" s="12" t="s">
        <v>382</v>
      </c>
      <c r="E11747" s="12" t="s">
        <v>383</v>
      </c>
      <c r="F11747" s="3"/>
      <c r="G11747" s="3"/>
      <c r="H11747" t="b">
        <v>0</v>
      </c>
      <c r="I11747" s="3">
        <v>43381.958090277774</v>
      </c>
      <c r="J11747" t="b">
        <v>0</v>
      </c>
      <c r="K11747" s="3"/>
      <c r="L11747" s="3"/>
      <c r="M11747">
        <v>441782911677</v>
      </c>
      <c r="N11747">
        <v>3</v>
      </c>
      <c r="O11747" s="12" t="str">
        <f>(RIGHT(CursosBS_2[[#This Row],[Code]],12))</f>
        <v>201820_65627</v>
      </c>
    </row>
    <row r="11748" spans="1:15" x14ac:dyDescent="0.25">
      <c r="A11748">
        <v>8271</v>
      </c>
      <c r="B11748" s="12" t="s">
        <v>9578</v>
      </c>
      <c r="C11748" s="12" t="s">
        <v>52</v>
      </c>
      <c r="D11748" s="12" t="s">
        <v>380</v>
      </c>
      <c r="E11748" s="12" t="s">
        <v>381</v>
      </c>
      <c r="F11748" s="3"/>
      <c r="G11748" s="3"/>
      <c r="H11748" t="b">
        <v>0</v>
      </c>
      <c r="I11748" s="3">
        <v>43381.956817129627</v>
      </c>
      <c r="J11748" t="b">
        <v>0</v>
      </c>
      <c r="K11748" s="3"/>
      <c r="L11748" s="3"/>
      <c r="M11748">
        <v>441782911611</v>
      </c>
      <c r="N11748">
        <v>3</v>
      </c>
      <c r="O11748" s="12" t="str">
        <f>(RIGHT(CursosBS_2[[#This Row],[Code]],12))</f>
        <v>201820_65626</v>
      </c>
    </row>
    <row r="11749" spans="1:15" x14ac:dyDescent="0.25">
      <c r="A11749">
        <v>8270</v>
      </c>
      <c r="B11749" s="12" t="s">
        <v>9578</v>
      </c>
      <c r="C11749" s="12" t="s">
        <v>52</v>
      </c>
      <c r="D11749" s="12" t="s">
        <v>378</v>
      </c>
      <c r="E11749" s="12" t="s">
        <v>379</v>
      </c>
      <c r="F11749" s="3"/>
      <c r="G11749" s="3"/>
      <c r="H11749" t="b">
        <v>0</v>
      </c>
      <c r="I11749" s="3">
        <v>43381.95548611111</v>
      </c>
      <c r="J11749" t="b">
        <v>0</v>
      </c>
      <c r="K11749" s="3"/>
      <c r="L11749" s="3"/>
      <c r="M11749">
        <v>441782911656</v>
      </c>
      <c r="N11749">
        <v>3</v>
      </c>
      <c r="O11749" s="12" t="str">
        <f>(RIGHT(CursosBS_2[[#This Row],[Code]],12))</f>
        <v>201820_65625</v>
      </c>
    </row>
    <row r="11750" spans="1:15" x14ac:dyDescent="0.25">
      <c r="A11750">
        <v>8269</v>
      </c>
      <c r="B11750" s="12" t="s">
        <v>9578</v>
      </c>
      <c r="C11750" s="12" t="s">
        <v>52</v>
      </c>
      <c r="D11750" s="12" t="s">
        <v>376</v>
      </c>
      <c r="E11750" s="12" t="s">
        <v>377</v>
      </c>
      <c r="F11750" s="3"/>
      <c r="G11750" s="3"/>
      <c r="H11750" t="b">
        <v>0</v>
      </c>
      <c r="I11750" s="3">
        <v>43381.954247685186</v>
      </c>
      <c r="J11750" t="b">
        <v>0</v>
      </c>
      <c r="K11750" s="3"/>
      <c r="L11750" s="3"/>
      <c r="M11750">
        <v>441782911671</v>
      </c>
      <c r="N11750">
        <v>3</v>
      </c>
      <c r="O11750" s="12" t="str">
        <f>(RIGHT(CursosBS_2[[#This Row],[Code]],12))</f>
        <v>201820_65624</v>
      </c>
    </row>
    <row r="11751" spans="1:15" x14ac:dyDescent="0.25">
      <c r="A11751">
        <v>8268</v>
      </c>
      <c r="B11751" s="12" t="s">
        <v>9578</v>
      </c>
      <c r="C11751" s="12" t="s">
        <v>52</v>
      </c>
      <c r="D11751" s="12" t="s">
        <v>374</v>
      </c>
      <c r="E11751" s="12" t="s">
        <v>375</v>
      </c>
      <c r="F11751" s="3"/>
      <c r="G11751" s="3"/>
      <c r="H11751" t="b">
        <v>0</v>
      </c>
      <c r="I11751" s="3">
        <v>43381.952928240738</v>
      </c>
      <c r="J11751" t="b">
        <v>0</v>
      </c>
      <c r="K11751" s="3"/>
      <c r="L11751" s="3"/>
      <c r="M11751">
        <v>441782911526</v>
      </c>
      <c r="N11751">
        <v>3</v>
      </c>
      <c r="O11751" s="12" t="str">
        <f>(RIGHT(CursosBS_2[[#This Row],[Code]],12))</f>
        <v>201820_65623</v>
      </c>
    </row>
    <row r="11752" spans="1:15" x14ac:dyDescent="0.25">
      <c r="A11752">
        <v>8267</v>
      </c>
      <c r="B11752" s="12" t="s">
        <v>9578</v>
      </c>
      <c r="C11752" s="12" t="s">
        <v>52</v>
      </c>
      <c r="D11752" s="12" t="s">
        <v>372</v>
      </c>
      <c r="E11752" s="12" t="s">
        <v>373</v>
      </c>
      <c r="F11752" s="3"/>
      <c r="G11752" s="3"/>
      <c r="H11752" t="b">
        <v>0</v>
      </c>
      <c r="I11752" s="3">
        <v>43381.951608796298</v>
      </c>
      <c r="J11752" t="b">
        <v>0</v>
      </c>
      <c r="K11752" s="3"/>
      <c r="L11752" s="3"/>
      <c r="M11752">
        <v>441782911648</v>
      </c>
      <c r="N11752">
        <v>3</v>
      </c>
      <c r="O11752" s="12" t="str">
        <f>(RIGHT(CursosBS_2[[#This Row],[Code]],12))</f>
        <v>201820_65622</v>
      </c>
    </row>
    <row r="11753" spans="1:15" x14ac:dyDescent="0.25">
      <c r="A11753">
        <v>8266</v>
      </c>
      <c r="B11753" s="12" t="s">
        <v>9578</v>
      </c>
      <c r="C11753" s="12" t="s">
        <v>52</v>
      </c>
      <c r="D11753" s="12" t="s">
        <v>370</v>
      </c>
      <c r="E11753" s="12" t="s">
        <v>371</v>
      </c>
      <c r="F11753" s="3"/>
      <c r="G11753" s="3"/>
      <c r="H11753" t="b">
        <v>0</v>
      </c>
      <c r="I11753" s="3">
        <v>43381.949837962966</v>
      </c>
      <c r="J11753" t="b">
        <v>0</v>
      </c>
      <c r="K11753" s="3"/>
      <c r="L11753" s="3"/>
      <c r="M11753">
        <v>441782911623</v>
      </c>
      <c r="N11753">
        <v>3</v>
      </c>
      <c r="O11753" s="12" t="str">
        <f>(RIGHT(CursosBS_2[[#This Row],[Code]],12))</f>
        <v>201820_65621</v>
      </c>
    </row>
    <row r="11754" spans="1:15" x14ac:dyDescent="0.25">
      <c r="A11754">
        <v>8265</v>
      </c>
      <c r="B11754" s="12" t="s">
        <v>9578</v>
      </c>
      <c r="C11754" s="12" t="s">
        <v>52</v>
      </c>
      <c r="D11754" s="12" t="s">
        <v>10076</v>
      </c>
      <c r="E11754" s="12" t="s">
        <v>10077</v>
      </c>
      <c r="F11754" s="3"/>
      <c r="G11754" s="3"/>
      <c r="H11754" t="b">
        <v>1</v>
      </c>
      <c r="I11754" s="3">
        <v>43381.947337962964</v>
      </c>
      <c r="J11754" t="b">
        <v>0</v>
      </c>
      <c r="K11754" s="3"/>
      <c r="L11754" s="3"/>
      <c r="M11754">
        <v>441768192302</v>
      </c>
      <c r="N11754">
        <v>3</v>
      </c>
      <c r="O11754" s="12" t="str">
        <f>(RIGHT(CursosBS_2[[#This Row],[Code]],12))</f>
        <v>201820_65620</v>
      </c>
    </row>
    <row r="11755" spans="1:15" x14ac:dyDescent="0.25">
      <c r="A11755">
        <v>8264</v>
      </c>
      <c r="B11755" s="12" t="s">
        <v>9578</v>
      </c>
      <c r="C11755" s="12" t="s">
        <v>52</v>
      </c>
      <c r="D11755" s="12" t="s">
        <v>368</v>
      </c>
      <c r="E11755" s="12" t="s">
        <v>369</v>
      </c>
      <c r="F11755" s="3"/>
      <c r="G11755" s="3"/>
      <c r="H11755" t="b">
        <v>0</v>
      </c>
      <c r="I11755" s="3">
        <v>43381.945416666669</v>
      </c>
      <c r="J11755" t="b">
        <v>0</v>
      </c>
      <c r="K11755" s="3"/>
      <c r="L11755" s="3"/>
      <c r="M11755">
        <v>441782911687</v>
      </c>
      <c r="N11755">
        <v>3</v>
      </c>
      <c r="O11755" s="12" t="str">
        <f>(RIGHT(CursosBS_2[[#This Row],[Code]],12))</f>
        <v>201820_65619</v>
      </c>
    </row>
    <row r="11756" spans="1:15" x14ac:dyDescent="0.25">
      <c r="A11756">
        <v>8263</v>
      </c>
      <c r="B11756" s="12" t="s">
        <v>9578</v>
      </c>
      <c r="C11756" s="12" t="s">
        <v>52</v>
      </c>
      <c r="D11756" s="12" t="s">
        <v>366</v>
      </c>
      <c r="E11756" s="12" t="s">
        <v>367</v>
      </c>
      <c r="F11756" s="3"/>
      <c r="G11756" s="3"/>
      <c r="H11756" t="b">
        <v>0</v>
      </c>
      <c r="I11756" s="3">
        <v>43381.943865740737</v>
      </c>
      <c r="J11756" t="b">
        <v>0</v>
      </c>
      <c r="K11756" s="3"/>
      <c r="L11756" s="3"/>
      <c r="M11756">
        <v>441782911597</v>
      </c>
      <c r="N11756">
        <v>3</v>
      </c>
      <c r="O11756" s="12" t="str">
        <f>(RIGHT(CursosBS_2[[#This Row],[Code]],12))</f>
        <v>201820_65618</v>
      </c>
    </row>
    <row r="11757" spans="1:15" x14ac:dyDescent="0.25">
      <c r="A11757">
        <v>8262</v>
      </c>
      <c r="B11757" s="12" t="s">
        <v>9578</v>
      </c>
      <c r="C11757" s="12" t="s">
        <v>52</v>
      </c>
      <c r="D11757" s="12" t="s">
        <v>364</v>
      </c>
      <c r="E11757" s="12" t="s">
        <v>365</v>
      </c>
      <c r="F11757" s="3"/>
      <c r="G11757" s="3"/>
      <c r="H11757" t="b">
        <v>0</v>
      </c>
      <c r="I11757" s="3">
        <v>43381.938958333332</v>
      </c>
      <c r="J11757" t="b">
        <v>0</v>
      </c>
      <c r="K11757" s="3"/>
      <c r="L11757" s="3"/>
      <c r="M11757">
        <v>441782911639</v>
      </c>
      <c r="N11757">
        <v>3</v>
      </c>
      <c r="O11757" s="12" t="str">
        <f>(RIGHT(CursosBS_2[[#This Row],[Code]],12))</f>
        <v>201820_65617</v>
      </c>
    </row>
    <row r="11758" spans="1:15" x14ac:dyDescent="0.25">
      <c r="A11758">
        <v>8261</v>
      </c>
      <c r="B11758" s="12" t="s">
        <v>9578</v>
      </c>
      <c r="C11758" s="12" t="s">
        <v>52</v>
      </c>
      <c r="D11758" s="12" t="s">
        <v>362</v>
      </c>
      <c r="E11758" s="12" t="s">
        <v>363</v>
      </c>
      <c r="F11758" s="3"/>
      <c r="G11758" s="3"/>
      <c r="H11758" t="b">
        <v>0</v>
      </c>
      <c r="I11758" s="3">
        <v>43381.937326388892</v>
      </c>
      <c r="J11758" t="b">
        <v>0</v>
      </c>
      <c r="K11758" s="3"/>
      <c r="L11758" s="3"/>
      <c r="M11758">
        <v>441782911693</v>
      </c>
      <c r="N11758">
        <v>3</v>
      </c>
      <c r="O11758" s="12" t="str">
        <f>(RIGHT(CursosBS_2[[#This Row],[Code]],12))</f>
        <v>201820_65616</v>
      </c>
    </row>
    <row r="11759" spans="1:15" x14ac:dyDescent="0.25">
      <c r="A11759">
        <v>8260</v>
      </c>
      <c r="B11759" s="12" t="s">
        <v>9578</v>
      </c>
      <c r="C11759" s="12" t="s">
        <v>52</v>
      </c>
      <c r="D11759" s="12" t="s">
        <v>360</v>
      </c>
      <c r="E11759" s="12" t="s">
        <v>361</v>
      </c>
      <c r="F11759" s="3"/>
      <c r="G11759" s="3"/>
      <c r="H11759" t="b">
        <v>0</v>
      </c>
      <c r="I11759" s="3">
        <v>43381.93445601852</v>
      </c>
      <c r="J11759" t="b">
        <v>0</v>
      </c>
      <c r="K11759" s="3"/>
      <c r="L11759" s="3"/>
      <c r="M11759">
        <v>441782911513</v>
      </c>
      <c r="N11759">
        <v>3</v>
      </c>
      <c r="O11759" s="12" t="str">
        <f>(RIGHT(CursosBS_2[[#This Row],[Code]],12))</f>
        <v>201820_65615</v>
      </c>
    </row>
    <row r="11760" spans="1:15" x14ac:dyDescent="0.25">
      <c r="A11760">
        <v>8257</v>
      </c>
      <c r="B11760" s="12" t="s">
        <v>56</v>
      </c>
      <c r="C11760" s="12" t="s">
        <v>52</v>
      </c>
      <c r="D11760" s="12" t="s">
        <v>18527</v>
      </c>
      <c r="E11760" s="12" t="s">
        <v>18528</v>
      </c>
      <c r="F11760" s="3"/>
      <c r="G11760" s="3"/>
      <c r="H11760" t="b">
        <v>0</v>
      </c>
      <c r="I11760" s="3">
        <v>43378.978645833333</v>
      </c>
      <c r="J11760" t="b">
        <v>0</v>
      </c>
      <c r="K11760" s="3"/>
      <c r="L11760" s="3"/>
      <c r="M11760">
        <v>442095357362</v>
      </c>
      <c r="N11760">
        <v>3</v>
      </c>
      <c r="O11760" s="12" t="str">
        <f>(RIGHT(CursosBS_2[[#This Row],[Code]],12))</f>
        <v>006-MaestroV</v>
      </c>
    </row>
    <row r="11761" spans="1:15" x14ac:dyDescent="0.25">
      <c r="A11761">
        <v>8256</v>
      </c>
      <c r="B11761" s="12" t="s">
        <v>9578</v>
      </c>
      <c r="C11761" s="12" t="s">
        <v>52</v>
      </c>
      <c r="D11761" s="12" t="s">
        <v>10074</v>
      </c>
      <c r="E11761" s="12" t="s">
        <v>10075</v>
      </c>
      <c r="F11761" s="3"/>
      <c r="G11761" s="3"/>
      <c r="H11761" t="b">
        <v>1</v>
      </c>
      <c r="I11761" s="3">
        <v>43378.971967592595</v>
      </c>
      <c r="J11761" t="b">
        <v>0</v>
      </c>
      <c r="K11761" s="3"/>
      <c r="L11761" s="3"/>
      <c r="M11761">
        <v>441768192397</v>
      </c>
      <c r="N11761">
        <v>3</v>
      </c>
      <c r="O11761" s="12" t="str">
        <f>(RIGHT(CursosBS_2[[#This Row],[Code]],12))</f>
        <v>82200_201842</v>
      </c>
    </row>
    <row r="11762" spans="1:15" x14ac:dyDescent="0.25">
      <c r="A11762">
        <v>8255</v>
      </c>
      <c r="B11762" s="12" t="s">
        <v>9578</v>
      </c>
      <c r="C11762" s="12" t="s">
        <v>52</v>
      </c>
      <c r="D11762" s="12" t="s">
        <v>10072</v>
      </c>
      <c r="E11762" s="12" t="s">
        <v>10073</v>
      </c>
      <c r="F11762" s="3"/>
      <c r="G11762" s="3"/>
      <c r="H11762" t="b">
        <v>1</v>
      </c>
      <c r="I11762" s="3">
        <v>43378.969930555555</v>
      </c>
      <c r="J11762" t="b">
        <v>0</v>
      </c>
      <c r="K11762" s="3"/>
      <c r="L11762" s="3"/>
      <c r="M11762">
        <v>441768192409</v>
      </c>
      <c r="N11762">
        <v>3</v>
      </c>
      <c r="O11762" s="12" t="str">
        <f>(RIGHT(CursosBS_2[[#This Row],[Code]],12))</f>
        <v>85626_201842</v>
      </c>
    </row>
    <row r="11763" spans="1:15" x14ac:dyDescent="0.25">
      <c r="A11763">
        <v>8254</v>
      </c>
      <c r="B11763" s="12" t="s">
        <v>9578</v>
      </c>
      <c r="C11763" s="12" t="s">
        <v>52</v>
      </c>
      <c r="D11763" s="12" t="s">
        <v>10070</v>
      </c>
      <c r="E11763" s="12" t="s">
        <v>10071</v>
      </c>
      <c r="F11763" s="3"/>
      <c r="G11763" s="3"/>
      <c r="H11763" t="b">
        <v>1</v>
      </c>
      <c r="I11763" s="3">
        <v>43378.967442129629</v>
      </c>
      <c r="J11763" t="b">
        <v>0</v>
      </c>
      <c r="K11763" s="3"/>
      <c r="L11763" s="3"/>
      <c r="M11763">
        <v>441768192450</v>
      </c>
      <c r="N11763">
        <v>3</v>
      </c>
      <c r="O11763" s="12" t="str">
        <f>(RIGHT(CursosBS_2[[#This Row],[Code]],12))</f>
        <v>07276_201842</v>
      </c>
    </row>
    <row r="11764" spans="1:15" x14ac:dyDescent="0.25">
      <c r="A11764">
        <v>8253</v>
      </c>
      <c r="B11764" s="12" t="s">
        <v>9578</v>
      </c>
      <c r="C11764" s="12" t="s">
        <v>52</v>
      </c>
      <c r="D11764" s="12" t="s">
        <v>10068</v>
      </c>
      <c r="E11764" s="12" t="s">
        <v>10069</v>
      </c>
      <c r="F11764" s="3"/>
      <c r="G11764" s="3"/>
      <c r="H11764" t="b">
        <v>1</v>
      </c>
      <c r="I11764" s="3">
        <v>43378.965208333335</v>
      </c>
      <c r="J11764" t="b">
        <v>0</v>
      </c>
      <c r="K11764" s="3"/>
      <c r="L11764" s="3"/>
      <c r="M11764">
        <v>441768192459</v>
      </c>
      <c r="N11764">
        <v>3</v>
      </c>
      <c r="O11764" s="12" t="str">
        <f>(RIGHT(CursosBS_2[[#This Row],[Code]],12))</f>
        <v>85577_201842</v>
      </c>
    </row>
    <row r="11765" spans="1:15" x14ac:dyDescent="0.25">
      <c r="A11765">
        <v>8252</v>
      </c>
      <c r="B11765" s="12" t="s">
        <v>9578</v>
      </c>
      <c r="C11765" s="12" t="s">
        <v>52</v>
      </c>
      <c r="D11765" s="12" t="s">
        <v>10066</v>
      </c>
      <c r="E11765" s="12" t="s">
        <v>10067</v>
      </c>
      <c r="F11765" s="3"/>
      <c r="G11765" s="3"/>
      <c r="H11765" t="b">
        <v>1</v>
      </c>
      <c r="I11765" s="3">
        <v>43378.960659722223</v>
      </c>
      <c r="J11765" t="b">
        <v>0</v>
      </c>
      <c r="K11765" s="3"/>
      <c r="L11765" s="3"/>
      <c r="M11765">
        <v>441768192466</v>
      </c>
      <c r="N11765">
        <v>3</v>
      </c>
      <c r="O11765" s="12" t="str">
        <f>(RIGHT(CursosBS_2[[#This Row],[Code]],12))</f>
        <v>14515_201842</v>
      </c>
    </row>
    <row r="11766" spans="1:15" x14ac:dyDescent="0.25">
      <c r="A11766">
        <v>8251</v>
      </c>
      <c r="B11766" s="12" t="s">
        <v>9578</v>
      </c>
      <c r="C11766" s="12" t="s">
        <v>52</v>
      </c>
      <c r="D11766" s="12" t="s">
        <v>10064</v>
      </c>
      <c r="E11766" s="12" t="s">
        <v>10065</v>
      </c>
      <c r="F11766" s="3"/>
      <c r="G11766" s="3"/>
      <c r="H11766" t="b">
        <v>1</v>
      </c>
      <c r="I11766" s="3">
        <v>43378.948888888888</v>
      </c>
      <c r="J11766" t="b">
        <v>0</v>
      </c>
      <c r="K11766" s="3"/>
      <c r="L11766" s="3"/>
      <c r="M11766">
        <v>441770643683</v>
      </c>
      <c r="N11766">
        <v>3</v>
      </c>
      <c r="O11766" s="12" t="str">
        <f>(RIGHT(CursosBS_2[[#This Row],[Code]],12))</f>
        <v>842_CMaestro</v>
      </c>
    </row>
    <row r="11767" spans="1:15" x14ac:dyDescent="0.25">
      <c r="A11767">
        <v>8250</v>
      </c>
      <c r="B11767" s="12" t="s">
        <v>9578</v>
      </c>
      <c r="C11767" s="12" t="s">
        <v>52</v>
      </c>
      <c r="D11767" s="12" t="s">
        <v>358</v>
      </c>
      <c r="E11767" s="12" t="s">
        <v>359</v>
      </c>
      <c r="F11767" s="3"/>
      <c r="G11767" s="3"/>
      <c r="H11767" t="b">
        <v>0</v>
      </c>
      <c r="I11767" s="3">
        <v>43378.856307870374</v>
      </c>
      <c r="J11767" t="b">
        <v>0</v>
      </c>
      <c r="K11767" s="3"/>
      <c r="L11767" s="3"/>
      <c r="M11767">
        <v>441874054145</v>
      </c>
      <c r="N11767">
        <v>3</v>
      </c>
      <c r="O11767" s="12" t="str">
        <f>(RIGHT(CursosBS_2[[#This Row],[Code]],12))</f>
        <v>201842_44252</v>
      </c>
    </row>
    <row r="11768" spans="1:15" x14ac:dyDescent="0.25">
      <c r="A11768">
        <v>8248</v>
      </c>
      <c r="B11768" s="12" t="s">
        <v>56</v>
      </c>
      <c r="C11768" s="12" t="s">
        <v>52</v>
      </c>
      <c r="D11768" s="12" t="s">
        <v>19149</v>
      </c>
      <c r="E11768" s="12" t="s">
        <v>19150</v>
      </c>
      <c r="F11768" s="3"/>
      <c r="G11768" s="3"/>
      <c r="H11768" t="b">
        <v>0</v>
      </c>
      <c r="I11768" s="3">
        <v>43378.571840277778</v>
      </c>
      <c r="J11768" t="b">
        <v>0</v>
      </c>
      <c r="K11768" s="3"/>
      <c r="L11768" s="3"/>
      <c r="M11768">
        <v>442095357361</v>
      </c>
      <c r="N11768">
        <v>3</v>
      </c>
      <c r="O11768" s="12" t="str">
        <f>(RIGHT(CursosBS_2[[#This Row],[Code]],12))</f>
        <v>doi-MaestroC</v>
      </c>
    </row>
    <row r="11769" spans="1:15" x14ac:dyDescent="0.25">
      <c r="A11769">
        <v>8205</v>
      </c>
      <c r="B11769" s="12" t="s">
        <v>56</v>
      </c>
      <c r="C11769" s="12" t="s">
        <v>52</v>
      </c>
      <c r="D11769" s="12" t="s">
        <v>10062</v>
      </c>
      <c r="E11769" s="12" t="s">
        <v>10063</v>
      </c>
      <c r="F11769" s="3"/>
      <c r="G11769" s="3"/>
      <c r="H11769" t="b">
        <v>1</v>
      </c>
      <c r="I11769" s="3">
        <v>43377.919432870367</v>
      </c>
      <c r="J11769" t="b">
        <v>0</v>
      </c>
      <c r="K11769" s="3"/>
      <c r="L11769" s="3">
        <v>45617.70784722222</v>
      </c>
      <c r="M11769">
        <v>442086749699</v>
      </c>
      <c r="N11769">
        <v>3</v>
      </c>
      <c r="O11769" s="12" t="str">
        <f>(RIGHT(CursosBS_2[[#This Row],[Code]],12))</f>
        <v>Sandra_2018_</v>
      </c>
    </row>
    <row r="11770" spans="1:15" x14ac:dyDescent="0.25">
      <c r="A11770">
        <v>8177</v>
      </c>
      <c r="B11770" s="12" t="s">
        <v>9578</v>
      </c>
      <c r="C11770" s="12" t="s">
        <v>52</v>
      </c>
      <c r="D11770" s="12" t="s">
        <v>352</v>
      </c>
      <c r="E11770" s="12" t="s">
        <v>353</v>
      </c>
      <c r="F11770" s="3"/>
      <c r="G11770" s="3"/>
      <c r="H11770" t="b">
        <v>0</v>
      </c>
      <c r="I11770" s="3">
        <v>43376.825601851851</v>
      </c>
      <c r="J11770" t="b">
        <v>0</v>
      </c>
      <c r="K11770" s="3"/>
      <c r="L11770" s="3"/>
      <c r="M11770">
        <v>441776128264</v>
      </c>
      <c r="N11770">
        <v>3</v>
      </c>
      <c r="O11770" s="12" t="str">
        <f>(RIGHT(CursosBS_2[[#This Row],[Code]],12))</f>
        <v>201842_45946</v>
      </c>
    </row>
    <row r="11771" spans="1:15" x14ac:dyDescent="0.25">
      <c r="A11771">
        <v>8170</v>
      </c>
      <c r="B11771" s="12" t="s">
        <v>9578</v>
      </c>
      <c r="C11771" s="12" t="s">
        <v>52</v>
      </c>
      <c r="D11771" s="12" t="s">
        <v>350</v>
      </c>
      <c r="E11771" s="12" t="s">
        <v>351</v>
      </c>
      <c r="F11771" s="3"/>
      <c r="G11771" s="3"/>
      <c r="H11771" t="b">
        <v>0</v>
      </c>
      <c r="I11771" s="3">
        <v>43376.801516203705</v>
      </c>
      <c r="J11771" t="b">
        <v>0</v>
      </c>
      <c r="K11771" s="3"/>
      <c r="L11771" s="3"/>
      <c r="M11771">
        <v>441781615336</v>
      </c>
      <c r="N11771">
        <v>3</v>
      </c>
      <c r="O11771" s="12" t="str">
        <f>(RIGHT(CursosBS_2[[#This Row],[Code]],12))</f>
        <v>201842_45947</v>
      </c>
    </row>
    <row r="11772" spans="1:15" x14ac:dyDescent="0.25">
      <c r="A11772">
        <v>8159</v>
      </c>
      <c r="B11772" s="12" t="s">
        <v>56</v>
      </c>
      <c r="C11772" s="12" t="s">
        <v>52</v>
      </c>
      <c r="D11772" s="12" t="s">
        <v>259</v>
      </c>
      <c r="E11772" s="12" t="s">
        <v>349</v>
      </c>
      <c r="F11772" s="3"/>
      <c r="G11772" s="3"/>
      <c r="H11772" t="b">
        <v>0</v>
      </c>
      <c r="I11772" s="3">
        <v>43375.923333333332</v>
      </c>
      <c r="J11772" t="b">
        <v>0</v>
      </c>
      <c r="K11772" s="3"/>
      <c r="L11772" s="3"/>
      <c r="M11772">
        <v>442095357909</v>
      </c>
      <c r="N11772">
        <v>3</v>
      </c>
      <c r="O11772" s="12" t="str">
        <f>(RIGHT(CursosBS_2[[#This Row],[Code]],12))</f>
        <v>01850_53297B</v>
      </c>
    </row>
    <row r="11773" spans="1:15" x14ac:dyDescent="0.25">
      <c r="A11773">
        <v>8158</v>
      </c>
      <c r="B11773" s="12" t="s">
        <v>9578</v>
      </c>
      <c r="C11773" s="12" t="s">
        <v>52</v>
      </c>
      <c r="D11773" s="12" t="s">
        <v>11138</v>
      </c>
      <c r="E11773" s="12" t="s">
        <v>11139</v>
      </c>
      <c r="F11773" s="3"/>
      <c r="G11773" s="3"/>
      <c r="H11773" t="b">
        <v>1</v>
      </c>
      <c r="I11773" s="3">
        <v>43375.562638888892</v>
      </c>
      <c r="J11773" t="b">
        <v>0</v>
      </c>
      <c r="K11773" s="3"/>
      <c r="L11773" s="3"/>
      <c r="M11773">
        <v>441909500723</v>
      </c>
      <c r="N11773">
        <v>3</v>
      </c>
      <c r="O11773" s="12" t="str">
        <f>(RIGHT(CursosBS_2[[#This Row],[Code]],12))</f>
        <v>t_201842-MEN</v>
      </c>
    </row>
    <row r="11774" spans="1:15" x14ac:dyDescent="0.25">
      <c r="A11774">
        <v>8151</v>
      </c>
      <c r="B11774" s="12" t="s">
        <v>9578</v>
      </c>
      <c r="C11774" s="12" t="s">
        <v>52</v>
      </c>
      <c r="D11774" s="12" t="s">
        <v>347</v>
      </c>
      <c r="E11774" s="12" t="s">
        <v>348</v>
      </c>
      <c r="F11774" s="3"/>
      <c r="G11774" s="3"/>
      <c r="H11774" t="b">
        <v>0</v>
      </c>
      <c r="I11774" s="3">
        <v>43374.793564814812</v>
      </c>
      <c r="J11774" t="b">
        <v>0</v>
      </c>
      <c r="K11774" s="3"/>
      <c r="L11774" s="3"/>
      <c r="M11774">
        <v>441781615095</v>
      </c>
      <c r="N11774">
        <v>3</v>
      </c>
      <c r="O11774" s="12" t="str">
        <f>(RIGHT(CursosBS_2[[#This Row],[Code]],12))</f>
        <v>_45227-45945</v>
      </c>
    </row>
    <row r="11775" spans="1:15" x14ac:dyDescent="0.25">
      <c r="A11775">
        <v>8144</v>
      </c>
      <c r="B11775" s="12" t="s">
        <v>9578</v>
      </c>
      <c r="C11775" s="12" t="s">
        <v>52</v>
      </c>
      <c r="D11775" s="12" t="s">
        <v>345</v>
      </c>
      <c r="E11775" s="12" t="s">
        <v>346</v>
      </c>
      <c r="F11775" s="3"/>
      <c r="G11775" s="3"/>
      <c r="H11775" t="b">
        <v>0</v>
      </c>
      <c r="I11775" s="3">
        <v>43374.784675925926</v>
      </c>
      <c r="J11775" t="b">
        <v>0</v>
      </c>
      <c r="K11775" s="3"/>
      <c r="L11775" s="3"/>
      <c r="M11775">
        <v>441781615211</v>
      </c>
      <c r="N11775">
        <v>3</v>
      </c>
      <c r="O11775" s="12" t="str">
        <f>(RIGHT(CursosBS_2[[#This Row],[Code]],12))</f>
        <v>201842_45944</v>
      </c>
    </row>
    <row r="11776" spans="1:15" x14ac:dyDescent="0.25">
      <c r="A11776">
        <v>8135</v>
      </c>
      <c r="B11776" s="12" t="s">
        <v>56</v>
      </c>
      <c r="C11776" s="12" t="s">
        <v>52</v>
      </c>
      <c r="D11776" s="12" t="s">
        <v>259</v>
      </c>
      <c r="E11776" s="12" t="s">
        <v>344</v>
      </c>
      <c r="F11776" s="3"/>
      <c r="G11776" s="3"/>
      <c r="H11776" t="b">
        <v>0</v>
      </c>
      <c r="I11776" s="3">
        <v>43374.69290509259</v>
      </c>
      <c r="J11776" t="b">
        <v>0</v>
      </c>
      <c r="K11776" s="3"/>
      <c r="L11776" s="3"/>
      <c r="M11776">
        <v>442095357908</v>
      </c>
      <c r="N11776">
        <v>3</v>
      </c>
      <c r="O11776" s="12" t="str">
        <f>(RIGHT(CursosBS_2[[#This Row],[Code]],12))</f>
        <v>01850_53297A</v>
      </c>
    </row>
    <row r="11777" spans="1:15" x14ac:dyDescent="0.25">
      <c r="A11777">
        <v>8120</v>
      </c>
      <c r="B11777" s="12" t="s">
        <v>56</v>
      </c>
      <c r="C11777" s="12" t="s">
        <v>52</v>
      </c>
      <c r="D11777" s="12" t="s">
        <v>14514</v>
      </c>
      <c r="E11777" s="12" t="s">
        <v>14515</v>
      </c>
      <c r="F11777" s="3"/>
      <c r="G11777" s="3"/>
      <c r="H11777" t="b">
        <v>0</v>
      </c>
      <c r="I11777" s="3">
        <v>43372.013009259259</v>
      </c>
      <c r="J11777" t="b">
        <v>0</v>
      </c>
      <c r="K11777" s="3"/>
      <c r="L11777" s="3"/>
      <c r="M11777">
        <v>442095357360</v>
      </c>
      <c r="N11777">
        <v>3</v>
      </c>
      <c r="O11777" s="12" t="str">
        <f>(RIGHT(CursosBS_2[[#This Row],[Code]],12))</f>
        <v>072-MaestroV</v>
      </c>
    </row>
    <row r="11778" spans="1:15" x14ac:dyDescent="0.25">
      <c r="A11778">
        <v>8119</v>
      </c>
      <c r="B11778" s="12" t="s">
        <v>56</v>
      </c>
      <c r="C11778" s="12" t="s">
        <v>52</v>
      </c>
      <c r="D11778" s="12" t="s">
        <v>12805</v>
      </c>
      <c r="E11778" s="12" t="s">
        <v>12806</v>
      </c>
      <c r="F11778" s="3"/>
      <c r="G11778" s="3"/>
      <c r="H11778" t="b">
        <v>0</v>
      </c>
      <c r="I11778" s="3">
        <v>43372.008229166669</v>
      </c>
      <c r="J11778" t="b">
        <v>0</v>
      </c>
      <c r="K11778" s="3"/>
      <c r="L11778" s="3"/>
      <c r="M11778">
        <v>442095357359</v>
      </c>
      <c r="N11778">
        <v>3</v>
      </c>
      <c r="O11778" s="12" t="str">
        <f>(RIGHT(CursosBS_2[[#This Row],[Code]],12))</f>
        <v>073-MaestroV</v>
      </c>
    </row>
    <row r="11779" spans="1:15" x14ac:dyDescent="0.25">
      <c r="A11779">
        <v>8118</v>
      </c>
      <c r="B11779" s="12" t="s">
        <v>9579</v>
      </c>
      <c r="C11779" s="12" t="s">
        <v>52</v>
      </c>
      <c r="D11779" s="12" t="s">
        <v>9953</v>
      </c>
      <c r="E11779" s="12" t="s">
        <v>9954</v>
      </c>
      <c r="F11779" s="3"/>
      <c r="G11779" s="3"/>
      <c r="H11779" t="b">
        <v>1</v>
      </c>
      <c r="I11779" s="3">
        <v>43371.987662037034</v>
      </c>
      <c r="J11779" t="b">
        <v>0</v>
      </c>
      <c r="K11779" s="3"/>
      <c r="L11779" s="3">
        <v>43389.682256944441</v>
      </c>
      <c r="M11779">
        <v>441767217954</v>
      </c>
      <c r="N11779">
        <v>3</v>
      </c>
      <c r="O11779" s="12" t="str">
        <f>(RIGHT(CursosBS_2[[#This Row],[Code]],12))</f>
        <v>otipoObjetos</v>
      </c>
    </row>
    <row r="11780" spans="1:15" x14ac:dyDescent="0.25">
      <c r="A11780">
        <v>8112</v>
      </c>
      <c r="B11780" s="12" t="s">
        <v>9578</v>
      </c>
      <c r="C11780" s="12" t="s">
        <v>52</v>
      </c>
      <c r="D11780" s="12" t="s">
        <v>342</v>
      </c>
      <c r="E11780" s="12" t="s">
        <v>343</v>
      </c>
      <c r="F11780" s="3"/>
      <c r="G11780" s="3"/>
      <c r="H11780" t="b">
        <v>0</v>
      </c>
      <c r="I11780" s="3">
        <v>43371.956689814811</v>
      </c>
      <c r="J11780" t="b">
        <v>0</v>
      </c>
      <c r="K11780" s="3"/>
      <c r="L11780" s="3"/>
      <c r="M11780">
        <v>441776128344</v>
      </c>
      <c r="N11780">
        <v>3</v>
      </c>
      <c r="O11780" s="12" t="str">
        <f>(RIGHT(CursosBS_2[[#This Row],[Code]],12))</f>
        <v>201842_45230</v>
      </c>
    </row>
    <row r="11781" spans="1:15" x14ac:dyDescent="0.25">
      <c r="A11781">
        <v>8111</v>
      </c>
      <c r="B11781" s="12" t="s">
        <v>56</v>
      </c>
      <c r="C11781" s="12" t="s">
        <v>52</v>
      </c>
      <c r="D11781" s="12" t="s">
        <v>340</v>
      </c>
      <c r="E11781" s="12" t="s">
        <v>341</v>
      </c>
      <c r="F11781" s="3"/>
      <c r="G11781" s="3"/>
      <c r="H11781" t="b">
        <v>0</v>
      </c>
      <c r="I11781" s="3">
        <v>43371.930150462962</v>
      </c>
      <c r="J11781" t="b">
        <v>0</v>
      </c>
      <c r="K11781" s="3"/>
      <c r="L11781" s="3"/>
      <c r="M11781">
        <v>442095357907</v>
      </c>
      <c r="N11781">
        <v>3</v>
      </c>
      <c r="O11781" s="12" t="str">
        <f>(RIGHT(CursosBS_2[[#This Row],[Code]],12))</f>
        <v>201850_53371</v>
      </c>
    </row>
    <row r="11782" spans="1:15" x14ac:dyDescent="0.25">
      <c r="A11782">
        <v>8110</v>
      </c>
      <c r="B11782" s="12" t="s">
        <v>56</v>
      </c>
      <c r="C11782" s="12" t="s">
        <v>52</v>
      </c>
      <c r="D11782" s="12" t="s">
        <v>338</v>
      </c>
      <c r="E11782" s="12" t="s">
        <v>339</v>
      </c>
      <c r="F11782" s="3"/>
      <c r="G11782" s="3"/>
      <c r="H11782" t="b">
        <v>0</v>
      </c>
      <c r="I11782" s="3">
        <v>43371.914930555555</v>
      </c>
      <c r="J11782" t="b">
        <v>0</v>
      </c>
      <c r="K11782" s="3"/>
      <c r="L11782" s="3"/>
      <c r="M11782">
        <v>442095357906</v>
      </c>
      <c r="N11782">
        <v>3</v>
      </c>
      <c r="O11782" s="12" t="str">
        <f>(RIGHT(CursosBS_2[[#This Row],[Code]],12))</f>
        <v>_51755-51791</v>
      </c>
    </row>
    <row r="11783" spans="1:15" x14ac:dyDescent="0.25">
      <c r="A11783">
        <v>8109</v>
      </c>
      <c r="B11783" s="12" t="s">
        <v>56</v>
      </c>
      <c r="C11783" s="12" t="s">
        <v>52</v>
      </c>
      <c r="D11783" s="12" t="s">
        <v>299</v>
      </c>
      <c r="E11783" s="12" t="s">
        <v>337</v>
      </c>
      <c r="F11783" s="3">
        <v>43374.208333333336</v>
      </c>
      <c r="G11783" s="3"/>
      <c r="H11783" t="b">
        <v>0</v>
      </c>
      <c r="I11783" s="3">
        <v>43371.829861111109</v>
      </c>
      <c r="J11783" t="b">
        <v>0</v>
      </c>
      <c r="K11783" s="3"/>
      <c r="L11783" s="3"/>
      <c r="M11783">
        <v>442095357905</v>
      </c>
      <c r="N11783">
        <v>3</v>
      </c>
      <c r="O11783" s="12" t="str">
        <f>(RIGHT(CursosBS_2[[#This Row],[Code]],12))</f>
        <v>-51764-53178</v>
      </c>
    </row>
    <row r="11784" spans="1:15" x14ac:dyDescent="0.25">
      <c r="A11784">
        <v>8108</v>
      </c>
      <c r="B11784" s="12" t="s">
        <v>9578</v>
      </c>
      <c r="C11784" s="12" t="s">
        <v>52</v>
      </c>
      <c r="D11784" s="12" t="s">
        <v>14512</v>
      </c>
      <c r="E11784" s="12" t="s">
        <v>14513</v>
      </c>
      <c r="F11784" s="3"/>
      <c r="G11784" s="3"/>
      <c r="H11784" t="b">
        <v>1</v>
      </c>
      <c r="I11784" s="3">
        <v>43371.649340277778</v>
      </c>
      <c r="J11784" t="b">
        <v>0</v>
      </c>
      <c r="K11784" s="3"/>
      <c r="L11784" s="3"/>
      <c r="M11784">
        <v>442031341186</v>
      </c>
      <c r="N11784">
        <v>3</v>
      </c>
      <c r="O11784" s="12" t="str">
        <f>(RIGHT(CursosBS_2[[#This Row],[Code]],12))</f>
        <v>075-MaestroC</v>
      </c>
    </row>
    <row r="11785" spans="1:15" x14ac:dyDescent="0.25">
      <c r="A11785">
        <v>8102</v>
      </c>
      <c r="B11785" s="12" t="s">
        <v>9578</v>
      </c>
      <c r="C11785" s="12" t="s">
        <v>52</v>
      </c>
      <c r="D11785" s="12" t="s">
        <v>24</v>
      </c>
      <c r="E11785" s="12" t="s">
        <v>336</v>
      </c>
      <c r="F11785" s="3">
        <v>43369.208333333336</v>
      </c>
      <c r="G11785" s="3"/>
      <c r="H11785" t="b">
        <v>0</v>
      </c>
      <c r="I11785" s="3">
        <v>43368.87740740741</v>
      </c>
      <c r="J11785" t="b">
        <v>0</v>
      </c>
      <c r="K11785" s="3"/>
      <c r="L11785" s="3"/>
      <c r="M11785">
        <v>441771072372</v>
      </c>
      <c r="N11785">
        <v>3</v>
      </c>
      <c r="O11785" s="12" t="str">
        <f>(RIGHT(CursosBS_2[[#This Row],[Code]],12))</f>
        <v>201820_65682</v>
      </c>
    </row>
    <row r="11786" spans="1:15" x14ac:dyDescent="0.25">
      <c r="A11786">
        <v>8100</v>
      </c>
      <c r="B11786" s="12" t="s">
        <v>9579</v>
      </c>
      <c r="C11786" s="12" t="s">
        <v>9596</v>
      </c>
      <c r="D11786" s="12" t="s">
        <v>10060</v>
      </c>
      <c r="E11786" s="12" t="s">
        <v>10061</v>
      </c>
      <c r="F11786" s="3"/>
      <c r="G11786" s="3"/>
      <c r="H11786" t="b">
        <v>1</v>
      </c>
      <c r="I11786" s="3">
        <v>43368.814525462964</v>
      </c>
      <c r="J11786" t="b">
        <v>0</v>
      </c>
      <c r="K11786" s="3"/>
      <c r="L11786" s="3">
        <v>45420.918900462966</v>
      </c>
      <c r="M11786">
        <v>442049262508</v>
      </c>
      <c r="N11786">
        <v>5</v>
      </c>
      <c r="O11786" s="12" t="str">
        <f>(RIGHT(CursosBS_2[[#This Row],[Code]],12))</f>
        <v>SemInte</v>
      </c>
    </row>
    <row r="11787" spans="1:15" x14ac:dyDescent="0.25">
      <c r="A11787">
        <v>8099</v>
      </c>
      <c r="B11787" s="12" t="s">
        <v>9578</v>
      </c>
      <c r="C11787" s="12" t="s">
        <v>52</v>
      </c>
      <c r="D11787" s="12" t="s">
        <v>334</v>
      </c>
      <c r="E11787" s="12" t="s">
        <v>335</v>
      </c>
      <c r="F11787" s="3"/>
      <c r="G11787" s="3"/>
      <c r="H11787" t="b">
        <v>0</v>
      </c>
      <c r="I11787" s="3">
        <v>43364.874699074076</v>
      </c>
      <c r="J11787" t="b">
        <v>0</v>
      </c>
      <c r="K11787" s="3"/>
      <c r="L11787" s="3"/>
      <c r="M11787">
        <v>441782910378</v>
      </c>
      <c r="N11787">
        <v>3</v>
      </c>
      <c r="O11787" s="12" t="str">
        <f>(RIGHT(CursosBS_2[[#This Row],[Code]],12))</f>
        <v>201842_40705</v>
      </c>
    </row>
    <row r="11788" spans="1:15" x14ac:dyDescent="0.25">
      <c r="A11788">
        <v>8098</v>
      </c>
      <c r="B11788" s="12" t="s">
        <v>56</v>
      </c>
      <c r="C11788" s="12" t="s">
        <v>52</v>
      </c>
      <c r="D11788" s="12" t="s">
        <v>332</v>
      </c>
      <c r="E11788" s="12" t="s">
        <v>333</v>
      </c>
      <c r="F11788" s="3">
        <v>43367.208333333336</v>
      </c>
      <c r="G11788" s="3"/>
      <c r="H11788" t="b">
        <v>0</v>
      </c>
      <c r="I11788" s="3">
        <v>43364.865335648145</v>
      </c>
      <c r="J11788" t="b">
        <v>0</v>
      </c>
      <c r="K11788" s="3"/>
      <c r="L11788" s="3"/>
      <c r="M11788">
        <v>442095357904</v>
      </c>
      <c r="N11788">
        <v>3</v>
      </c>
      <c r="O11788" s="12" t="str">
        <f>(RIGHT(CursosBS_2[[#This Row],[Code]],12))</f>
        <v>201850_53068</v>
      </c>
    </row>
    <row r="11789" spans="1:15" x14ac:dyDescent="0.25">
      <c r="A11789">
        <v>8097</v>
      </c>
      <c r="B11789" s="12" t="s">
        <v>9579</v>
      </c>
      <c r="C11789" s="12" t="s">
        <v>52</v>
      </c>
      <c r="D11789" s="12" t="s">
        <v>10058</v>
      </c>
      <c r="E11789" s="12" t="s">
        <v>10059</v>
      </c>
      <c r="F11789" s="3">
        <v>43367.208333333336</v>
      </c>
      <c r="G11789" s="3"/>
      <c r="H11789" t="b">
        <v>1</v>
      </c>
      <c r="I11789" s="3">
        <v>43364.610902777778</v>
      </c>
      <c r="J11789" t="b">
        <v>0</v>
      </c>
      <c r="K11789" s="3"/>
      <c r="L11789" s="3">
        <v>43364.629525462966</v>
      </c>
      <c r="M11789">
        <v>441766537626</v>
      </c>
      <c r="N11789">
        <v>3</v>
      </c>
      <c r="O11789" s="12" t="str">
        <f>(RIGHT(CursosBS_2[[#This Row],[Code]],12))</f>
        <v>53068_201850</v>
      </c>
    </row>
    <row r="11790" spans="1:15" x14ac:dyDescent="0.25">
      <c r="A11790">
        <v>8096</v>
      </c>
      <c r="B11790" s="12" t="s">
        <v>9578</v>
      </c>
      <c r="C11790" s="12" t="s">
        <v>52</v>
      </c>
      <c r="D11790" s="12" t="s">
        <v>14510</v>
      </c>
      <c r="E11790" s="12" t="s">
        <v>14511</v>
      </c>
      <c r="F11790" s="3"/>
      <c r="G11790" s="3"/>
      <c r="H11790" t="b">
        <v>1</v>
      </c>
      <c r="I11790" s="3">
        <v>43363.599432870367</v>
      </c>
      <c r="J11790" t="b">
        <v>0</v>
      </c>
      <c r="K11790" s="3"/>
      <c r="L11790" s="3"/>
      <c r="M11790">
        <v>442043967061</v>
      </c>
      <c r="N11790">
        <v>3</v>
      </c>
      <c r="O11790" s="12" t="str">
        <f>(RIGHT(CursosBS_2[[#This Row],[Code]],12))</f>
        <v>ial-CMaestro</v>
      </c>
    </row>
    <row r="11791" spans="1:15" x14ac:dyDescent="0.25">
      <c r="A11791">
        <v>8088</v>
      </c>
      <c r="B11791" s="12" t="s">
        <v>56</v>
      </c>
      <c r="C11791" s="12" t="s">
        <v>52</v>
      </c>
      <c r="D11791" s="12" t="s">
        <v>318</v>
      </c>
      <c r="E11791" s="12" t="s">
        <v>327</v>
      </c>
      <c r="F11791" s="3">
        <v>43362.791666666664</v>
      </c>
      <c r="G11791" s="3"/>
      <c r="H11791" t="b">
        <v>0</v>
      </c>
      <c r="I11791" s="3">
        <v>43362.687916666669</v>
      </c>
      <c r="J11791" t="b">
        <v>0</v>
      </c>
      <c r="K11791" s="3"/>
      <c r="L11791" s="3"/>
      <c r="M11791">
        <v>442095357903</v>
      </c>
      <c r="N11791">
        <v>3</v>
      </c>
      <c r="O11791" s="12" t="str">
        <f>(RIGHT(CursosBS_2[[#This Row],[Code]],12))</f>
        <v>201850_50296</v>
      </c>
    </row>
    <row r="11792" spans="1:15" x14ac:dyDescent="0.25">
      <c r="A11792">
        <v>8087</v>
      </c>
      <c r="B11792" s="12" t="s">
        <v>9579</v>
      </c>
      <c r="C11792" s="12" t="s">
        <v>52</v>
      </c>
      <c r="D11792" s="12" t="s">
        <v>10056</v>
      </c>
      <c r="E11792" s="12" t="s">
        <v>10057</v>
      </c>
      <c r="F11792" s="3"/>
      <c r="G11792" s="3"/>
      <c r="H11792" t="b">
        <v>0</v>
      </c>
      <c r="I11792" s="3">
        <v>43361.918321759258</v>
      </c>
      <c r="J11792" t="b">
        <v>0</v>
      </c>
      <c r="K11792" s="3"/>
      <c r="L11792" s="3">
        <v>43845.877604166664</v>
      </c>
      <c r="M11792">
        <v>441782958732</v>
      </c>
      <c r="N11792">
        <v>3</v>
      </c>
      <c r="O11792" s="12" t="str">
        <f>(RIGHT(CursosBS_2[[#This Row],[Code]],12))</f>
        <v>850_CMaestro</v>
      </c>
    </row>
    <row r="11793" spans="1:15" x14ac:dyDescent="0.25">
      <c r="A11793">
        <v>8086</v>
      </c>
      <c r="B11793" s="12" t="s">
        <v>9578</v>
      </c>
      <c r="C11793" s="12" t="s">
        <v>52</v>
      </c>
      <c r="D11793" s="12" t="s">
        <v>14509</v>
      </c>
      <c r="E11793" s="12" t="s">
        <v>12804</v>
      </c>
      <c r="F11793" s="3"/>
      <c r="G11793" s="3"/>
      <c r="H11793" t="b">
        <v>1</v>
      </c>
      <c r="I11793" s="3">
        <v>43361.885289351849</v>
      </c>
      <c r="J11793" t="b">
        <v>0</v>
      </c>
      <c r="K11793" s="3"/>
      <c r="L11793" s="3"/>
      <c r="M11793">
        <v>442025530991</v>
      </c>
      <c r="N11793">
        <v>3</v>
      </c>
      <c r="O11793" s="12" t="str">
        <f>(RIGHT(CursosBS_2[[#This Row],[Code]],12))</f>
        <v>046-MaestroC</v>
      </c>
    </row>
    <row r="11794" spans="1:15" x14ac:dyDescent="0.25">
      <c r="A11794">
        <v>8082</v>
      </c>
      <c r="B11794" s="12" t="s">
        <v>9578</v>
      </c>
      <c r="C11794" s="12" t="s">
        <v>9596</v>
      </c>
      <c r="D11794" s="12" t="s">
        <v>10055</v>
      </c>
      <c r="E11794" s="12" t="s">
        <v>79</v>
      </c>
      <c r="F11794" s="3"/>
      <c r="G11794" s="3"/>
      <c r="H11794" t="b">
        <v>1</v>
      </c>
      <c r="I11794" s="3">
        <v>43360.849733796298</v>
      </c>
      <c r="J11794" t="b">
        <v>0</v>
      </c>
      <c r="K11794" s="3"/>
      <c r="L11794" s="3"/>
      <c r="M11794">
        <v>441767307704</v>
      </c>
      <c r="N11794">
        <v>5</v>
      </c>
      <c r="O11794" s="12" t="str">
        <f>(RIGHT(CursosBS_2[[#This Row],[Code]],12))</f>
        <v>CMaestros</v>
      </c>
    </row>
    <row r="11795" spans="1:15" x14ac:dyDescent="0.25">
      <c r="A11795">
        <v>8079</v>
      </c>
      <c r="B11795" s="12" t="s">
        <v>9578</v>
      </c>
      <c r="C11795" s="12" t="s">
        <v>52</v>
      </c>
      <c r="D11795" s="12" t="s">
        <v>326</v>
      </c>
      <c r="E11795" s="12" t="s">
        <v>11137</v>
      </c>
      <c r="F11795" s="3"/>
      <c r="G11795" s="3"/>
      <c r="H11795" t="b">
        <v>1</v>
      </c>
      <c r="I11795" s="3">
        <v>43357.919560185182</v>
      </c>
      <c r="J11795" t="b">
        <v>0</v>
      </c>
      <c r="K11795" s="3"/>
      <c r="L11795" s="3"/>
      <c r="M11795">
        <v>441909954088</v>
      </c>
      <c r="N11795">
        <v>3</v>
      </c>
      <c r="O11795" s="12" t="str">
        <f>(RIGHT(CursosBS_2[[#This Row],[Code]],12))</f>
        <v>orEspe_2023_</v>
      </c>
    </row>
    <row r="11796" spans="1:15" x14ac:dyDescent="0.25">
      <c r="A11796">
        <v>8076</v>
      </c>
      <c r="B11796" s="12" t="s">
        <v>9578</v>
      </c>
      <c r="C11796" s="12" t="s">
        <v>52</v>
      </c>
      <c r="D11796" s="12" t="s">
        <v>325</v>
      </c>
      <c r="E11796" s="12" t="s">
        <v>11136</v>
      </c>
      <c r="F11796" s="3"/>
      <c r="G11796" s="3"/>
      <c r="H11796" t="b">
        <v>1</v>
      </c>
      <c r="I11796" s="3">
        <v>43357.915659722225</v>
      </c>
      <c r="J11796" t="b">
        <v>0</v>
      </c>
      <c r="K11796" s="3"/>
      <c r="L11796" s="3"/>
      <c r="M11796">
        <v>441909953598</v>
      </c>
      <c r="N11796">
        <v>3</v>
      </c>
      <c r="O11796" s="12" t="str">
        <f>(RIGHT(CursosBS_2[[#This Row],[Code]],12))</f>
        <v>Espe_202341_</v>
      </c>
    </row>
    <row r="11797" spans="1:15" x14ac:dyDescent="0.25">
      <c r="A11797">
        <v>8075</v>
      </c>
      <c r="B11797" s="12" t="s">
        <v>9578</v>
      </c>
      <c r="C11797" s="12" t="s">
        <v>52</v>
      </c>
      <c r="D11797" s="12" t="s">
        <v>323</v>
      </c>
      <c r="E11797" s="12" t="s">
        <v>324</v>
      </c>
      <c r="F11797" s="3"/>
      <c r="G11797" s="3"/>
      <c r="H11797" t="b">
        <v>0</v>
      </c>
      <c r="I11797" s="3">
        <v>43357.869085648148</v>
      </c>
      <c r="J11797" t="b">
        <v>0</v>
      </c>
      <c r="K11797" s="3"/>
      <c r="L11797" s="3"/>
      <c r="M11797">
        <v>441782910734</v>
      </c>
      <c r="N11797">
        <v>3</v>
      </c>
      <c r="O11797" s="12" t="str">
        <f>(RIGHT(CursosBS_2[[#This Row],[Code]],12))</f>
        <v>201842_45348</v>
      </c>
    </row>
    <row r="11798" spans="1:15" x14ac:dyDescent="0.25">
      <c r="A11798">
        <v>8072</v>
      </c>
      <c r="B11798" s="12" t="s">
        <v>9579</v>
      </c>
      <c r="C11798" s="12" t="s">
        <v>52</v>
      </c>
      <c r="D11798" s="12" t="s">
        <v>10053</v>
      </c>
      <c r="E11798" s="12" t="s">
        <v>10054</v>
      </c>
      <c r="F11798" s="3"/>
      <c r="G11798" s="3"/>
      <c r="H11798" t="b">
        <v>1</v>
      </c>
      <c r="I11798" s="3">
        <v>43355.916365740741</v>
      </c>
      <c r="J11798" t="b">
        <v>0</v>
      </c>
      <c r="K11798" s="3"/>
      <c r="L11798" s="3">
        <v>43607.924629629626</v>
      </c>
      <c r="M11798">
        <v>441774185110</v>
      </c>
      <c r="N11798">
        <v>3</v>
      </c>
      <c r="O11798" s="12" t="str">
        <f>(RIGHT(CursosBS_2[[#This Row],[Code]],12))</f>
        <v>842_CMaestro</v>
      </c>
    </row>
    <row r="11799" spans="1:15" x14ac:dyDescent="0.25">
      <c r="A11799">
        <v>8071</v>
      </c>
      <c r="B11799" s="12" t="s">
        <v>56</v>
      </c>
      <c r="C11799" s="12" t="s">
        <v>52</v>
      </c>
      <c r="D11799" s="12" t="s">
        <v>11134</v>
      </c>
      <c r="E11799" s="12" t="s">
        <v>11135</v>
      </c>
      <c r="F11799" s="3"/>
      <c r="G11799" s="3"/>
      <c r="H11799" t="b">
        <v>0</v>
      </c>
      <c r="I11799" s="3">
        <v>43355.90697916667</v>
      </c>
      <c r="J11799" t="b">
        <v>0</v>
      </c>
      <c r="K11799" s="3"/>
      <c r="L11799" s="3"/>
      <c r="M11799">
        <v>442095357358</v>
      </c>
      <c r="N11799">
        <v>3</v>
      </c>
      <c r="O11799" s="12" t="str">
        <f>(RIGHT(CursosBS_2[[#This Row],[Code]],12))</f>
        <v>tro-MaestroV</v>
      </c>
    </row>
    <row r="11800" spans="1:15" x14ac:dyDescent="0.25">
      <c r="A11800">
        <v>8070</v>
      </c>
      <c r="B11800" s="12" t="s">
        <v>56</v>
      </c>
      <c r="C11800" s="12" t="s">
        <v>52</v>
      </c>
      <c r="D11800" s="12" t="s">
        <v>11132</v>
      </c>
      <c r="E11800" s="12" t="s">
        <v>11133</v>
      </c>
      <c r="F11800" s="3"/>
      <c r="G11800" s="3"/>
      <c r="H11800" t="b">
        <v>0</v>
      </c>
      <c r="I11800" s="3">
        <v>43355.902627314812</v>
      </c>
      <c r="J11800" t="b">
        <v>0</v>
      </c>
      <c r="K11800" s="3"/>
      <c r="L11800" s="3"/>
      <c r="M11800">
        <v>442095357357</v>
      </c>
      <c r="N11800">
        <v>3</v>
      </c>
      <c r="O11800" s="12" t="str">
        <f>(RIGHT(CursosBS_2[[#This Row],[Code]],12))</f>
        <v>842-MaestroV</v>
      </c>
    </row>
    <row r="11801" spans="1:15" x14ac:dyDescent="0.25">
      <c r="A11801">
        <v>8069</v>
      </c>
      <c r="B11801" s="12" t="s">
        <v>9578</v>
      </c>
      <c r="C11801" s="12" t="s">
        <v>52</v>
      </c>
      <c r="D11801" s="12" t="s">
        <v>11130</v>
      </c>
      <c r="E11801" s="12" t="s">
        <v>11131</v>
      </c>
      <c r="F11801" s="3"/>
      <c r="G11801" s="3"/>
      <c r="H11801" t="b">
        <v>1</v>
      </c>
      <c r="I11801" s="3">
        <v>43355.896562499998</v>
      </c>
      <c r="J11801" t="b">
        <v>0</v>
      </c>
      <c r="K11801" s="3"/>
      <c r="L11801" s="3"/>
      <c r="M11801">
        <v>441932689041</v>
      </c>
      <c r="N11801">
        <v>3</v>
      </c>
      <c r="O11801" s="12" t="str">
        <f>(RIGHT(CursosBS_2[[#This Row],[Code]],12))</f>
        <v>_201842_-MEN</v>
      </c>
    </row>
    <row r="11802" spans="1:15" x14ac:dyDescent="0.25">
      <c r="A11802">
        <v>8068</v>
      </c>
      <c r="B11802" s="12" t="s">
        <v>56</v>
      </c>
      <c r="C11802" s="12" t="s">
        <v>52</v>
      </c>
      <c r="D11802" s="12" t="s">
        <v>11128</v>
      </c>
      <c r="E11802" s="12" t="s">
        <v>11129</v>
      </c>
      <c r="F11802" s="3"/>
      <c r="G11802" s="3"/>
      <c r="H11802" t="b">
        <v>0</v>
      </c>
      <c r="I11802" s="3">
        <v>43355.890393518515</v>
      </c>
      <c r="J11802" t="b">
        <v>0</v>
      </c>
      <c r="K11802" s="3"/>
      <c r="L11802" s="3"/>
      <c r="M11802">
        <v>442095357356</v>
      </c>
      <c r="N11802">
        <v>3</v>
      </c>
      <c r="O11802" s="12" t="str">
        <f>(RIGHT(CursosBS_2[[#This Row],[Code]],12))</f>
        <v>072-MaestroV</v>
      </c>
    </row>
    <row r="11803" spans="1:15" x14ac:dyDescent="0.25">
      <c r="A11803">
        <v>8067</v>
      </c>
      <c r="B11803" s="12" t="s">
        <v>9578</v>
      </c>
      <c r="C11803" s="12" t="s">
        <v>9596</v>
      </c>
      <c r="D11803" s="12" t="s">
        <v>12203</v>
      </c>
      <c r="E11803" s="12" t="s">
        <v>12101</v>
      </c>
      <c r="F11803" s="3"/>
      <c r="G11803" s="3"/>
      <c r="H11803" t="b">
        <v>1</v>
      </c>
      <c r="I11803" s="3">
        <v>43355.854745370372</v>
      </c>
      <c r="J11803" t="b">
        <v>0</v>
      </c>
      <c r="K11803" s="3"/>
      <c r="L11803" s="3"/>
      <c r="M11803">
        <v>441932684711</v>
      </c>
      <c r="N11803">
        <v>5</v>
      </c>
      <c r="O11803" s="12" t="str">
        <f>(RIGHT(CursosBS_2[[#This Row],[Code]],12))</f>
        <v>ordProgramas</v>
      </c>
    </row>
    <row r="11804" spans="1:15" x14ac:dyDescent="0.25">
      <c r="A11804">
        <v>8066</v>
      </c>
      <c r="B11804" s="12" t="s">
        <v>9578</v>
      </c>
      <c r="C11804" s="12" t="s">
        <v>9596</v>
      </c>
      <c r="D11804" s="12" t="s">
        <v>12202</v>
      </c>
      <c r="E11804" s="12" t="s">
        <v>103</v>
      </c>
      <c r="F11804" s="3"/>
      <c r="G11804" s="3"/>
      <c r="H11804" t="b">
        <v>1</v>
      </c>
      <c r="I11804" s="3">
        <v>43355.837118055555</v>
      </c>
      <c r="J11804" t="b">
        <v>0</v>
      </c>
      <c r="K11804" s="3"/>
      <c r="L11804" s="3"/>
      <c r="M11804">
        <v>441932684580</v>
      </c>
      <c r="N11804">
        <v>5</v>
      </c>
      <c r="O11804" s="12" t="str">
        <f>(RIGHT(CursosBS_2[[#This Row],[Code]],12))</f>
        <v>apUPBVIRTUAL</v>
      </c>
    </row>
    <row r="11805" spans="1:15" x14ac:dyDescent="0.25">
      <c r="A11805">
        <v>8065</v>
      </c>
      <c r="B11805" s="12" t="s">
        <v>9578</v>
      </c>
      <c r="C11805" s="12" t="s">
        <v>52</v>
      </c>
      <c r="D11805" s="12" t="s">
        <v>14507</v>
      </c>
      <c r="E11805" s="12" t="s">
        <v>14508</v>
      </c>
      <c r="F11805" s="3"/>
      <c r="G11805" s="3"/>
      <c r="H11805" t="b">
        <v>1</v>
      </c>
      <c r="I11805" s="3">
        <v>43354.848738425928</v>
      </c>
      <c r="J11805" t="b">
        <v>0</v>
      </c>
      <c r="K11805" s="3"/>
      <c r="L11805" s="3"/>
      <c r="M11805">
        <v>442043963774</v>
      </c>
      <c r="N11805">
        <v>3</v>
      </c>
      <c r="O11805" s="12" t="str">
        <f>(RIGHT(CursosBS_2[[#This Row],[Code]],12))</f>
        <v>ion-CMaestro</v>
      </c>
    </row>
    <row r="11806" spans="1:15" x14ac:dyDescent="0.25">
      <c r="A11806">
        <v>8064</v>
      </c>
      <c r="B11806" s="12" t="s">
        <v>9578</v>
      </c>
      <c r="C11806" s="12" t="s">
        <v>52</v>
      </c>
      <c r="D11806" s="12" t="s">
        <v>321</v>
      </c>
      <c r="E11806" s="12" t="s">
        <v>322</v>
      </c>
      <c r="F11806" s="3"/>
      <c r="G11806" s="3"/>
      <c r="H11806" t="b">
        <v>1</v>
      </c>
      <c r="I11806" s="3">
        <v>43354.837511574071</v>
      </c>
      <c r="J11806" t="b">
        <v>0</v>
      </c>
      <c r="K11806" s="3"/>
      <c r="L11806" s="3"/>
      <c r="M11806">
        <v>441784757808</v>
      </c>
      <c r="N11806">
        <v>3</v>
      </c>
      <c r="O11806" s="12" t="str">
        <f>(RIGHT(CursosBS_2[[#This Row],[Code]],12))</f>
        <v>_201850_OVAS</v>
      </c>
    </row>
    <row r="11807" spans="1:15" x14ac:dyDescent="0.25">
      <c r="A11807">
        <v>8063</v>
      </c>
      <c r="B11807" s="12" t="s">
        <v>9578</v>
      </c>
      <c r="C11807" s="12" t="s">
        <v>52</v>
      </c>
      <c r="D11807" s="12" t="s">
        <v>14505</v>
      </c>
      <c r="E11807" s="12" t="s">
        <v>14506</v>
      </c>
      <c r="F11807" s="3"/>
      <c r="G11807" s="3"/>
      <c r="H11807" t="b">
        <v>1</v>
      </c>
      <c r="I11807" s="3">
        <v>43354.822789351849</v>
      </c>
      <c r="J11807" t="b">
        <v>0</v>
      </c>
      <c r="K11807" s="3"/>
      <c r="L11807" s="3"/>
      <c r="M11807">
        <v>442043966164</v>
      </c>
      <c r="N11807">
        <v>3</v>
      </c>
      <c r="O11807" s="12" t="str">
        <f>(RIGHT(CursosBS_2[[#This Row],[Code]],12))</f>
        <v>ory-CMaestro</v>
      </c>
    </row>
    <row r="11808" spans="1:15" x14ac:dyDescent="0.25">
      <c r="A11808">
        <v>8062</v>
      </c>
      <c r="B11808" s="12" t="s">
        <v>9578</v>
      </c>
      <c r="C11808" s="12" t="s">
        <v>52</v>
      </c>
      <c r="D11808" s="12" t="s">
        <v>296</v>
      </c>
      <c r="E11808" s="12" t="s">
        <v>320</v>
      </c>
      <c r="F11808" s="3"/>
      <c r="G11808" s="3"/>
      <c r="H11808" t="b">
        <v>0</v>
      </c>
      <c r="I11808" s="3">
        <v>43353.843344907407</v>
      </c>
      <c r="J11808" t="b">
        <v>0</v>
      </c>
      <c r="K11808" s="3"/>
      <c r="L11808" s="3"/>
      <c r="M11808">
        <v>441782910569</v>
      </c>
      <c r="N11808">
        <v>3</v>
      </c>
      <c r="O11808" s="12" t="str">
        <f>(RIGHT(CursosBS_2[[#This Row],[Code]],12))</f>
        <v>201842_46186</v>
      </c>
    </row>
    <row r="11809" spans="1:15" x14ac:dyDescent="0.25">
      <c r="A11809">
        <v>8061</v>
      </c>
      <c r="B11809" s="12" t="s">
        <v>9578</v>
      </c>
      <c r="C11809" s="12" t="s">
        <v>52</v>
      </c>
      <c r="D11809" s="12" t="s">
        <v>318</v>
      </c>
      <c r="E11809" s="12" t="s">
        <v>319</v>
      </c>
      <c r="F11809" s="3"/>
      <c r="G11809" s="3"/>
      <c r="H11809" t="b">
        <v>0</v>
      </c>
      <c r="I11809" s="3">
        <v>43353.663472222222</v>
      </c>
      <c r="J11809" t="b">
        <v>0</v>
      </c>
      <c r="K11809" s="3"/>
      <c r="L11809" s="3"/>
      <c r="M11809">
        <v>441771071736</v>
      </c>
      <c r="N11809">
        <v>3</v>
      </c>
      <c r="O11809" s="12" t="str">
        <f>(RIGHT(CursosBS_2[[#This Row],[Code]],12))</f>
        <v>201820_61195</v>
      </c>
    </row>
    <row r="11810" spans="1:15" x14ac:dyDescent="0.25">
      <c r="A11810">
        <v>8060</v>
      </c>
      <c r="B11810" s="12" t="s">
        <v>9578</v>
      </c>
      <c r="C11810" s="12" t="s">
        <v>52</v>
      </c>
      <c r="D11810" s="12" t="s">
        <v>10051</v>
      </c>
      <c r="E11810" s="12" t="s">
        <v>10052</v>
      </c>
      <c r="F11810" s="3"/>
      <c r="G11810" s="3"/>
      <c r="H11810" t="b">
        <v>1</v>
      </c>
      <c r="I11810" s="3">
        <v>43353.649976851855</v>
      </c>
      <c r="J11810" t="b">
        <v>0</v>
      </c>
      <c r="K11810" s="3"/>
      <c r="L11810" s="3"/>
      <c r="M11810">
        <v>441773226139</v>
      </c>
      <c r="N11810">
        <v>3</v>
      </c>
      <c r="O11810" s="12" t="str">
        <f>(RIGHT(CursosBS_2[[#This Row],[Code]],12))</f>
        <v>ordeon_2018_</v>
      </c>
    </row>
    <row r="11811" spans="1:15" x14ac:dyDescent="0.25">
      <c r="A11811">
        <v>8051</v>
      </c>
      <c r="B11811" s="12" t="s">
        <v>9578</v>
      </c>
      <c r="C11811" s="12" t="s">
        <v>52</v>
      </c>
      <c r="D11811" s="12" t="s">
        <v>316</v>
      </c>
      <c r="E11811" s="12" t="s">
        <v>317</v>
      </c>
      <c r="F11811" s="3"/>
      <c r="G11811" s="3"/>
      <c r="H11811" t="b">
        <v>0</v>
      </c>
      <c r="I11811" s="3">
        <v>43350.911793981482</v>
      </c>
      <c r="J11811" t="b">
        <v>0</v>
      </c>
      <c r="K11811" s="3"/>
      <c r="L11811" s="3"/>
      <c r="M11811">
        <v>441776128484</v>
      </c>
      <c r="N11811">
        <v>3</v>
      </c>
      <c r="O11811" s="12" t="str">
        <f>(RIGHT(CursosBS_2[[#This Row],[Code]],12))</f>
        <v>201842_45225</v>
      </c>
    </row>
    <row r="11812" spans="1:15" x14ac:dyDescent="0.25">
      <c r="A11812">
        <v>8045</v>
      </c>
      <c r="B11812" s="12" t="s">
        <v>9578</v>
      </c>
      <c r="C11812" s="12" t="s">
        <v>52</v>
      </c>
      <c r="D11812" s="12" t="s">
        <v>314</v>
      </c>
      <c r="E11812" s="12" t="s">
        <v>315</v>
      </c>
      <c r="F11812" s="3"/>
      <c r="G11812" s="3"/>
      <c r="H11812" t="b">
        <v>0</v>
      </c>
      <c r="I11812" s="3">
        <v>43350.876030092593</v>
      </c>
      <c r="J11812" t="b">
        <v>0</v>
      </c>
      <c r="K11812" s="3"/>
      <c r="L11812" s="3"/>
      <c r="M11812">
        <v>441776128522</v>
      </c>
      <c r="N11812">
        <v>3</v>
      </c>
      <c r="O11812" s="12" t="str">
        <f>(RIGHT(CursosBS_2[[#This Row],[Code]],12))</f>
        <v>201842_45228</v>
      </c>
    </row>
    <row r="11813" spans="1:15" x14ac:dyDescent="0.25">
      <c r="A11813">
        <v>8037</v>
      </c>
      <c r="B11813" s="12" t="s">
        <v>9578</v>
      </c>
      <c r="C11813" s="12" t="s">
        <v>52</v>
      </c>
      <c r="D11813" s="12" t="s">
        <v>312</v>
      </c>
      <c r="E11813" s="12" t="s">
        <v>313</v>
      </c>
      <c r="F11813" s="3">
        <v>43353.708333333336</v>
      </c>
      <c r="G11813" s="3"/>
      <c r="H11813" t="b">
        <v>0</v>
      </c>
      <c r="I11813" s="3">
        <v>43350.829664351855</v>
      </c>
      <c r="J11813" t="b">
        <v>0</v>
      </c>
      <c r="K11813" s="3"/>
      <c r="L11813" s="3"/>
      <c r="M11813">
        <v>441776108072</v>
      </c>
      <c r="N11813">
        <v>3</v>
      </c>
      <c r="O11813" s="12" t="str">
        <f>(RIGHT(CursosBS_2[[#This Row],[Code]],12))</f>
        <v>201842_45198</v>
      </c>
    </row>
    <row r="11814" spans="1:15" x14ac:dyDescent="0.25">
      <c r="A11814">
        <v>8036</v>
      </c>
      <c r="B11814" s="12" t="s">
        <v>9578</v>
      </c>
      <c r="C11814" s="12" t="s">
        <v>52</v>
      </c>
      <c r="D11814" s="12" t="s">
        <v>310</v>
      </c>
      <c r="E11814" s="12" t="s">
        <v>311</v>
      </c>
      <c r="F11814" s="3"/>
      <c r="G11814" s="3"/>
      <c r="H11814" t="b">
        <v>0</v>
      </c>
      <c r="I11814" s="3">
        <v>43350.784074074072</v>
      </c>
      <c r="J11814" t="b">
        <v>0</v>
      </c>
      <c r="K11814" s="3"/>
      <c r="L11814" s="3"/>
      <c r="M11814">
        <v>441782910726</v>
      </c>
      <c r="N11814">
        <v>3</v>
      </c>
      <c r="O11814" s="12" t="str">
        <f>(RIGHT(CursosBS_2[[#This Row],[Code]],12))</f>
        <v>201842_44251</v>
      </c>
    </row>
    <row r="11815" spans="1:15" x14ac:dyDescent="0.25">
      <c r="A11815">
        <v>8035</v>
      </c>
      <c r="B11815" s="12" t="s">
        <v>9578</v>
      </c>
      <c r="C11815" s="12" t="s">
        <v>52</v>
      </c>
      <c r="D11815" s="12" t="s">
        <v>308</v>
      </c>
      <c r="E11815" s="12" t="s">
        <v>309</v>
      </c>
      <c r="F11815" s="3">
        <v>43353.208333333336</v>
      </c>
      <c r="G11815" s="3"/>
      <c r="H11815" t="b">
        <v>0</v>
      </c>
      <c r="I11815" s="3">
        <v>43350.631956018522</v>
      </c>
      <c r="J11815" t="b">
        <v>0</v>
      </c>
      <c r="K11815" s="3"/>
      <c r="L11815" s="3"/>
      <c r="M11815">
        <v>441782910661</v>
      </c>
      <c r="N11815">
        <v>3</v>
      </c>
      <c r="O11815" s="12" t="str">
        <f>(RIGHT(CursosBS_2[[#This Row],[Code]],12))</f>
        <v>201842_46061</v>
      </c>
    </row>
    <row r="11816" spans="1:15" x14ac:dyDescent="0.25">
      <c r="A11816">
        <v>8026</v>
      </c>
      <c r="B11816" s="12" t="s">
        <v>56</v>
      </c>
      <c r="C11816" s="12" t="s">
        <v>52</v>
      </c>
      <c r="D11816" s="12" t="s">
        <v>259</v>
      </c>
      <c r="E11816" s="12" t="s">
        <v>307</v>
      </c>
      <c r="F11816" s="3"/>
      <c r="G11816" s="3"/>
      <c r="H11816" t="b">
        <v>0</v>
      </c>
      <c r="I11816" s="3">
        <v>43347.936909722222</v>
      </c>
      <c r="J11816" t="b">
        <v>0</v>
      </c>
      <c r="K11816" s="3"/>
      <c r="L11816" s="3"/>
      <c r="M11816">
        <v>442095357902</v>
      </c>
      <c r="N11816">
        <v>3</v>
      </c>
      <c r="O11816" s="12" t="str">
        <f>(RIGHT(CursosBS_2[[#This Row],[Code]],12))</f>
        <v>201850_52475</v>
      </c>
    </row>
    <row r="11817" spans="1:15" x14ac:dyDescent="0.25">
      <c r="A11817">
        <v>8024</v>
      </c>
      <c r="B11817" s="12" t="s">
        <v>9578</v>
      </c>
      <c r="C11817" s="12" t="s">
        <v>52</v>
      </c>
      <c r="D11817" s="12" t="s">
        <v>14502</v>
      </c>
      <c r="E11817" s="12" t="s">
        <v>14491</v>
      </c>
      <c r="F11817" s="3"/>
      <c r="G11817" s="3"/>
      <c r="H11817" t="b">
        <v>1</v>
      </c>
      <c r="I11817" s="3">
        <v>43346.860914351855</v>
      </c>
      <c r="J11817" t="b">
        <v>0</v>
      </c>
      <c r="K11817" s="3"/>
      <c r="L11817" s="3"/>
      <c r="M11817">
        <v>442043967721</v>
      </c>
      <c r="N11817">
        <v>3</v>
      </c>
      <c r="O11817" s="12" t="str">
        <f>(RIGHT(CursosBS_2[[#This Row],[Code]],12))</f>
        <v>ana-CMaestro</v>
      </c>
    </row>
    <row r="11818" spans="1:15" x14ac:dyDescent="0.25">
      <c r="A11818">
        <v>8019</v>
      </c>
      <c r="B11818" s="12" t="s">
        <v>56</v>
      </c>
      <c r="C11818" s="12" t="s">
        <v>52</v>
      </c>
      <c r="D11818" s="12" t="s">
        <v>303</v>
      </c>
      <c r="E11818" s="12" t="s">
        <v>304</v>
      </c>
      <c r="F11818" s="3"/>
      <c r="G11818" s="3"/>
      <c r="H11818" t="b">
        <v>0</v>
      </c>
      <c r="I11818" s="3">
        <v>43346.830949074072</v>
      </c>
      <c r="J11818" t="b">
        <v>0</v>
      </c>
      <c r="K11818" s="3"/>
      <c r="L11818" s="3"/>
      <c r="M11818">
        <v>442095357967</v>
      </c>
      <c r="N11818">
        <v>3</v>
      </c>
      <c r="O11818" s="12" t="str">
        <f>(RIGHT(CursosBS_2[[#This Row],[Code]],12))</f>
        <v>201950_11323</v>
      </c>
    </row>
    <row r="11819" spans="1:15" x14ac:dyDescent="0.25">
      <c r="A11819">
        <v>8016</v>
      </c>
      <c r="B11819" s="12" t="s">
        <v>9579</v>
      </c>
      <c r="C11819" s="12" t="s">
        <v>52</v>
      </c>
      <c r="D11819" s="12" t="s">
        <v>9946</v>
      </c>
      <c r="E11819" s="12" t="s">
        <v>10050</v>
      </c>
      <c r="F11819" s="3"/>
      <c r="G11819" s="3"/>
      <c r="H11819" t="b">
        <v>1</v>
      </c>
      <c r="I11819" s="3">
        <v>43346.82603009259</v>
      </c>
      <c r="J11819" t="b">
        <v>0</v>
      </c>
      <c r="K11819" s="3"/>
      <c r="L11819" s="3">
        <v>43346.829386574071</v>
      </c>
      <c r="M11819">
        <v>441766030216</v>
      </c>
      <c r="N11819">
        <v>3</v>
      </c>
      <c r="O11819" s="12" t="str">
        <f>(RIGHT(CursosBS_2[[#This Row],[Code]],12))</f>
        <v>Tra_SecElect</v>
      </c>
    </row>
    <row r="11820" spans="1:15" x14ac:dyDescent="0.25">
      <c r="A11820">
        <v>8015</v>
      </c>
      <c r="B11820" s="12" t="s">
        <v>9578</v>
      </c>
      <c r="C11820" s="12" t="s">
        <v>52</v>
      </c>
      <c r="D11820" s="12" t="s">
        <v>24</v>
      </c>
      <c r="E11820" s="12" t="s">
        <v>302</v>
      </c>
      <c r="F11820" s="3"/>
      <c r="G11820" s="3"/>
      <c r="H11820" t="b">
        <v>0</v>
      </c>
      <c r="I11820" s="3">
        <v>43346.792314814818</v>
      </c>
      <c r="J11820" t="b">
        <v>0</v>
      </c>
      <c r="K11820" s="3"/>
      <c r="L11820" s="3"/>
      <c r="M11820">
        <v>441771072110</v>
      </c>
      <c r="N11820">
        <v>3</v>
      </c>
      <c r="O11820" s="12" t="str">
        <f>(RIGHT(CursosBS_2[[#This Row],[Code]],12))</f>
        <v>201820_65590</v>
      </c>
    </row>
    <row r="11821" spans="1:15" x14ac:dyDescent="0.25">
      <c r="A11821">
        <v>7992</v>
      </c>
      <c r="B11821" s="12" t="s">
        <v>56</v>
      </c>
      <c r="C11821" s="12" t="s">
        <v>52</v>
      </c>
      <c r="D11821" s="12" t="s">
        <v>259</v>
      </c>
      <c r="E11821" s="12" t="s">
        <v>301</v>
      </c>
      <c r="F11821" s="3">
        <v>43346.208333333336</v>
      </c>
      <c r="G11821" s="3"/>
      <c r="H11821" t="b">
        <v>0</v>
      </c>
      <c r="I11821" s="3">
        <v>43343.954143518517</v>
      </c>
      <c r="J11821" t="b">
        <v>0</v>
      </c>
      <c r="K11821" s="3"/>
      <c r="L11821" s="3"/>
      <c r="M11821">
        <v>442095357901</v>
      </c>
      <c r="N11821">
        <v>3</v>
      </c>
      <c r="O11821" s="12" t="str">
        <f>(RIGHT(CursosBS_2[[#This Row],[Code]],12))</f>
        <v>201850_52474</v>
      </c>
    </row>
    <row r="11822" spans="1:15" x14ac:dyDescent="0.25">
      <c r="A11822">
        <v>7991</v>
      </c>
      <c r="B11822" s="12" t="s">
        <v>56</v>
      </c>
      <c r="C11822" s="12" t="s">
        <v>52</v>
      </c>
      <c r="D11822" s="12" t="s">
        <v>299</v>
      </c>
      <c r="E11822" s="12" t="s">
        <v>300</v>
      </c>
      <c r="F11822" s="3">
        <v>43346.208333333336</v>
      </c>
      <c r="G11822" s="3"/>
      <c r="H11822" t="b">
        <v>0</v>
      </c>
      <c r="I11822" s="3">
        <v>43343.921319444446</v>
      </c>
      <c r="J11822" t="b">
        <v>0</v>
      </c>
      <c r="K11822" s="3"/>
      <c r="L11822" s="3"/>
      <c r="M11822">
        <v>442095357900</v>
      </c>
      <c r="N11822">
        <v>3</v>
      </c>
      <c r="O11822" s="12" t="str">
        <f>(RIGHT(CursosBS_2[[#This Row],[Code]],12))</f>
        <v>201850_51763</v>
      </c>
    </row>
    <row r="11823" spans="1:15" x14ac:dyDescent="0.25">
      <c r="A11823">
        <v>7990</v>
      </c>
      <c r="B11823" s="12" t="s">
        <v>9578</v>
      </c>
      <c r="C11823" s="12" t="s">
        <v>52</v>
      </c>
      <c r="D11823" s="12" t="s">
        <v>296</v>
      </c>
      <c r="E11823" s="12" t="s">
        <v>298</v>
      </c>
      <c r="F11823" s="3"/>
      <c r="G11823" s="3"/>
      <c r="H11823" t="b">
        <v>0</v>
      </c>
      <c r="I11823" s="3">
        <v>43343.868101851855</v>
      </c>
      <c r="J11823" t="b">
        <v>0</v>
      </c>
      <c r="K11823" s="3"/>
      <c r="L11823" s="3"/>
      <c r="M11823">
        <v>441782910552</v>
      </c>
      <c r="N11823">
        <v>3</v>
      </c>
      <c r="O11823" s="12" t="str">
        <f>(RIGHT(CursosBS_2[[#This Row],[Code]],12))</f>
        <v>201842_45732</v>
      </c>
    </row>
    <row r="11824" spans="1:15" x14ac:dyDescent="0.25">
      <c r="A11824">
        <v>7989</v>
      </c>
      <c r="B11824" s="12" t="s">
        <v>9578</v>
      </c>
      <c r="C11824" s="12" t="s">
        <v>52</v>
      </c>
      <c r="D11824" s="12" t="s">
        <v>296</v>
      </c>
      <c r="E11824" s="12" t="s">
        <v>297</v>
      </c>
      <c r="F11824" s="3"/>
      <c r="G11824" s="3"/>
      <c r="H11824" t="b">
        <v>0</v>
      </c>
      <c r="I11824" s="3">
        <v>43343.864224537036</v>
      </c>
      <c r="J11824" t="b">
        <v>0</v>
      </c>
      <c r="K11824" s="3"/>
      <c r="L11824" s="3"/>
      <c r="M11824">
        <v>441782910544</v>
      </c>
      <c r="N11824">
        <v>3</v>
      </c>
      <c r="O11824" s="12" t="str">
        <f>(RIGHT(CursosBS_2[[#This Row],[Code]],12))</f>
        <v>201842_46196</v>
      </c>
    </row>
    <row r="11825" spans="1:15" x14ac:dyDescent="0.25">
      <c r="A11825">
        <v>7987</v>
      </c>
      <c r="B11825" s="12" t="s">
        <v>9578</v>
      </c>
      <c r="C11825" s="12" t="s">
        <v>52</v>
      </c>
      <c r="D11825" s="12" t="s">
        <v>295</v>
      </c>
      <c r="E11825" s="12" t="s">
        <v>11125</v>
      </c>
      <c r="F11825" s="3"/>
      <c r="G11825" s="3"/>
      <c r="H11825" t="b">
        <v>0</v>
      </c>
      <c r="I11825" s="3">
        <v>43343.835648148146</v>
      </c>
      <c r="J11825" t="b">
        <v>0</v>
      </c>
      <c r="K11825" s="3"/>
      <c r="L11825" s="3"/>
      <c r="M11825">
        <v>441910138109</v>
      </c>
      <c r="N11825">
        <v>3</v>
      </c>
      <c r="O11825" s="12" t="str">
        <f>(RIGHT(CursosBS_2[[#This Row],[Code]],12))</f>
        <v>estria_2023_</v>
      </c>
    </row>
    <row r="11826" spans="1:15" x14ac:dyDescent="0.25">
      <c r="A11826">
        <v>7979</v>
      </c>
      <c r="B11826" s="12" t="s">
        <v>9579</v>
      </c>
      <c r="C11826" s="12" t="s">
        <v>52</v>
      </c>
      <c r="D11826" s="12" t="s">
        <v>10048</v>
      </c>
      <c r="E11826" s="12" t="s">
        <v>10049</v>
      </c>
      <c r="F11826" s="3"/>
      <c r="G11826" s="3"/>
      <c r="H11826" t="b">
        <v>1</v>
      </c>
      <c r="I11826" s="3">
        <v>43342.805243055554</v>
      </c>
      <c r="J11826" t="b">
        <v>0</v>
      </c>
      <c r="K11826" s="3"/>
      <c r="L11826" s="3">
        <v>43844.569664351853</v>
      </c>
      <c r="M11826">
        <v>441782908701</v>
      </c>
      <c r="N11826">
        <v>3</v>
      </c>
      <c r="O11826" s="12" t="str">
        <f>(RIGHT(CursosBS_2[[#This Row],[Code]],12))</f>
        <v>820_CMaestro</v>
      </c>
    </row>
    <row r="11827" spans="1:15" x14ac:dyDescent="0.25">
      <c r="A11827">
        <v>7978</v>
      </c>
      <c r="B11827" s="12" t="s">
        <v>9578</v>
      </c>
      <c r="C11827" s="12" t="s">
        <v>52</v>
      </c>
      <c r="D11827" s="12" t="s">
        <v>293</v>
      </c>
      <c r="E11827" s="12" t="s">
        <v>294</v>
      </c>
      <c r="F11827" s="3"/>
      <c r="G11827" s="3"/>
      <c r="H11827" t="b">
        <v>0</v>
      </c>
      <c r="I11827" s="3">
        <v>43342.596261574072</v>
      </c>
      <c r="J11827" t="b">
        <v>0</v>
      </c>
      <c r="K11827" s="3"/>
      <c r="L11827" s="3"/>
      <c r="M11827">
        <v>441786985929</v>
      </c>
      <c r="N11827">
        <v>3</v>
      </c>
      <c r="O11827" s="12" t="str">
        <f>(RIGHT(CursosBS_2[[#This Row],[Code]],12))</f>
        <v>u_201842_NRC</v>
      </c>
    </row>
    <row r="11828" spans="1:15" x14ac:dyDescent="0.25">
      <c r="A11828">
        <v>7975</v>
      </c>
      <c r="B11828" s="12" t="s">
        <v>9578</v>
      </c>
      <c r="C11828" s="12" t="s">
        <v>52</v>
      </c>
      <c r="D11828" s="12" t="s">
        <v>10046</v>
      </c>
      <c r="E11828" s="12" t="s">
        <v>10047</v>
      </c>
      <c r="F11828" s="3"/>
      <c r="G11828" s="3"/>
      <c r="H11828" t="b">
        <v>1</v>
      </c>
      <c r="I11828" s="3">
        <v>43342.532465277778</v>
      </c>
      <c r="J11828" t="b">
        <v>0</v>
      </c>
      <c r="K11828" s="3"/>
      <c r="L11828" s="3"/>
      <c r="M11828">
        <v>441768195065</v>
      </c>
      <c r="N11828">
        <v>3</v>
      </c>
      <c r="O11828" s="12" t="str">
        <f>(RIGHT(CursosBS_2[[#This Row],[Code]],12))</f>
        <v>Eporta_2018_</v>
      </c>
    </row>
    <row r="11829" spans="1:15" x14ac:dyDescent="0.25">
      <c r="A11829">
        <v>7959</v>
      </c>
      <c r="B11829" s="12" t="s">
        <v>9578</v>
      </c>
      <c r="C11829" s="12" t="s">
        <v>52</v>
      </c>
      <c r="D11829" s="12" t="s">
        <v>291</v>
      </c>
      <c r="E11829" s="12" t="s">
        <v>292</v>
      </c>
      <c r="F11829" s="3">
        <v>43354.208333333336</v>
      </c>
      <c r="G11829" s="3"/>
      <c r="H11829" t="b">
        <v>0</v>
      </c>
      <c r="I11829" s="3">
        <v>43341.880497685182</v>
      </c>
      <c r="J11829" t="b">
        <v>0</v>
      </c>
      <c r="K11829" s="3"/>
      <c r="L11829" s="3"/>
      <c r="M11829">
        <v>441782910596</v>
      </c>
      <c r="N11829">
        <v>3</v>
      </c>
      <c r="O11829" s="12" t="str">
        <f>(RIGHT(CursosBS_2[[#This Row],[Code]],12))</f>
        <v>201842_46043</v>
      </c>
    </row>
    <row r="11830" spans="1:15" x14ac:dyDescent="0.25">
      <c r="A11830">
        <v>7958</v>
      </c>
      <c r="B11830" s="12" t="s">
        <v>9578</v>
      </c>
      <c r="C11830" s="12" t="s">
        <v>52</v>
      </c>
      <c r="D11830" s="12" t="s">
        <v>289</v>
      </c>
      <c r="E11830" s="12" t="s">
        <v>290</v>
      </c>
      <c r="F11830" s="3"/>
      <c r="G11830" s="3"/>
      <c r="H11830" t="b">
        <v>1</v>
      </c>
      <c r="I11830" s="3">
        <v>43340.947500000002</v>
      </c>
      <c r="J11830" t="b">
        <v>0</v>
      </c>
      <c r="K11830" s="3"/>
      <c r="L11830" s="3"/>
      <c r="M11830">
        <v>441781559904</v>
      </c>
      <c r="N11830">
        <v>3</v>
      </c>
      <c r="O11830" s="12" t="str">
        <f>(RIGHT(CursosBS_2[[#This Row],[Code]],12))</f>
        <v>Capa_201850_</v>
      </c>
    </row>
    <row r="11831" spans="1:15" x14ac:dyDescent="0.25">
      <c r="A11831">
        <v>7955</v>
      </c>
      <c r="B11831" s="12" t="s">
        <v>9578</v>
      </c>
      <c r="C11831" s="12" t="s">
        <v>52</v>
      </c>
      <c r="D11831" s="12" t="s">
        <v>287</v>
      </c>
      <c r="E11831" s="12" t="s">
        <v>288</v>
      </c>
      <c r="F11831" s="3"/>
      <c r="G11831" s="3"/>
      <c r="H11831" t="b">
        <v>0</v>
      </c>
      <c r="I11831" s="3">
        <v>43336.660960648151</v>
      </c>
      <c r="J11831" t="b">
        <v>0</v>
      </c>
      <c r="K11831" s="3"/>
      <c r="L11831" s="3"/>
      <c r="M11831">
        <v>441782910717</v>
      </c>
      <c r="N11831">
        <v>3</v>
      </c>
      <c r="O11831" s="12" t="str">
        <f>(RIGHT(CursosBS_2[[#This Row],[Code]],12))</f>
        <v>201842_43737</v>
      </c>
    </row>
    <row r="11832" spans="1:15" x14ac:dyDescent="0.25">
      <c r="A11832">
        <v>7954</v>
      </c>
      <c r="B11832" s="12" t="s">
        <v>9578</v>
      </c>
      <c r="C11832" s="12" t="s">
        <v>52</v>
      </c>
      <c r="D11832" s="12" t="s">
        <v>285</v>
      </c>
      <c r="E11832" s="12" t="s">
        <v>286</v>
      </c>
      <c r="F11832" s="3">
        <v>43347.208333333336</v>
      </c>
      <c r="G11832" s="3"/>
      <c r="H11832" t="b">
        <v>0</v>
      </c>
      <c r="I11832" s="3">
        <v>43336.600335648145</v>
      </c>
      <c r="J11832" t="b">
        <v>0</v>
      </c>
      <c r="K11832" s="3"/>
      <c r="L11832" s="3"/>
      <c r="M11832">
        <v>441782909800</v>
      </c>
      <c r="N11832">
        <v>3</v>
      </c>
      <c r="O11832" s="12" t="str">
        <f>(RIGHT(CursosBS_2[[#This Row],[Code]],12))</f>
        <v>201842_41692</v>
      </c>
    </row>
    <row r="11833" spans="1:15" x14ac:dyDescent="0.25">
      <c r="A11833">
        <v>7951</v>
      </c>
      <c r="B11833" s="12" t="s">
        <v>9579</v>
      </c>
      <c r="C11833" s="12" t="s">
        <v>52</v>
      </c>
      <c r="D11833" s="12" t="s">
        <v>10044</v>
      </c>
      <c r="E11833" s="12" t="s">
        <v>10045</v>
      </c>
      <c r="F11833" s="3"/>
      <c r="G11833" s="3"/>
      <c r="H11833" t="b">
        <v>1</v>
      </c>
      <c r="I11833" s="3">
        <v>43335.860868055555</v>
      </c>
      <c r="J11833" t="b">
        <v>0</v>
      </c>
      <c r="K11833" s="3"/>
      <c r="L11833" s="3">
        <v>43668.566018518519</v>
      </c>
      <c r="M11833">
        <v>441776380433</v>
      </c>
      <c r="N11833">
        <v>3</v>
      </c>
      <c r="O11833" s="12" t="str">
        <f>(RIGHT(CursosBS_2[[#This Row],[Code]],12))</f>
        <v>820_CMaestro</v>
      </c>
    </row>
    <row r="11834" spans="1:15" x14ac:dyDescent="0.25">
      <c r="A11834">
        <v>7950</v>
      </c>
      <c r="B11834" s="12" t="s">
        <v>56</v>
      </c>
      <c r="C11834" s="12" t="s">
        <v>52</v>
      </c>
      <c r="D11834" s="12" t="s">
        <v>280</v>
      </c>
      <c r="E11834" s="12" t="s">
        <v>281</v>
      </c>
      <c r="F11834" s="3"/>
      <c r="G11834" s="3"/>
      <c r="H11834" t="b">
        <v>0</v>
      </c>
      <c r="I11834" s="3">
        <v>43335.562858796293</v>
      </c>
      <c r="J11834" t="b">
        <v>0</v>
      </c>
      <c r="K11834" s="3"/>
      <c r="L11834" s="3"/>
      <c r="M11834">
        <v>442095357355</v>
      </c>
      <c r="N11834">
        <v>3</v>
      </c>
      <c r="O11834" s="12" t="str">
        <f>(RIGHT(CursosBS_2[[#This Row],[Code]],12))</f>
        <v>820_CMaestro</v>
      </c>
    </row>
    <row r="11835" spans="1:15" x14ac:dyDescent="0.25">
      <c r="A11835">
        <v>7939</v>
      </c>
      <c r="B11835" s="12" t="s">
        <v>56</v>
      </c>
      <c r="C11835" s="12" t="s">
        <v>52</v>
      </c>
      <c r="D11835" s="12" t="s">
        <v>14500</v>
      </c>
      <c r="E11835" s="12" t="s">
        <v>14501</v>
      </c>
      <c r="F11835" s="3"/>
      <c r="G11835" s="3"/>
      <c r="H11835" t="b">
        <v>0</v>
      </c>
      <c r="I11835" s="3">
        <v>43335.547719907408</v>
      </c>
      <c r="J11835" t="b">
        <v>0</v>
      </c>
      <c r="K11835" s="3"/>
      <c r="L11835" s="3"/>
      <c r="M11835">
        <v>442095357899</v>
      </c>
      <c r="N11835">
        <v>3</v>
      </c>
      <c r="O11835" s="12" t="str">
        <f>(RIGHT(CursosBS_2[[#This Row],[Code]],12))</f>
        <v>n-EAV_201850</v>
      </c>
    </row>
    <row r="11836" spans="1:15" x14ac:dyDescent="0.25">
      <c r="A11836">
        <v>7930</v>
      </c>
      <c r="B11836" s="12" t="s">
        <v>9578</v>
      </c>
      <c r="C11836" s="12" t="s">
        <v>52</v>
      </c>
      <c r="D11836" s="12" t="s">
        <v>278</v>
      </c>
      <c r="E11836" s="12" t="s">
        <v>279</v>
      </c>
      <c r="F11836" s="3"/>
      <c r="G11836" s="3"/>
      <c r="H11836" t="b">
        <v>0</v>
      </c>
      <c r="I11836" s="3">
        <v>43329.889791666668</v>
      </c>
      <c r="J11836" t="b">
        <v>0</v>
      </c>
      <c r="K11836" s="3"/>
      <c r="L11836" s="3"/>
      <c r="M11836">
        <v>441776128533</v>
      </c>
      <c r="N11836">
        <v>3</v>
      </c>
      <c r="O11836" s="12" t="str">
        <f>(RIGHT(CursosBS_2[[#This Row],[Code]],12))</f>
        <v>201842_45220</v>
      </c>
    </row>
    <row r="11837" spans="1:15" x14ac:dyDescent="0.25">
      <c r="A11837">
        <v>7924</v>
      </c>
      <c r="B11837" s="12" t="s">
        <v>9578</v>
      </c>
      <c r="C11837" s="12" t="s">
        <v>52</v>
      </c>
      <c r="D11837" s="12" t="s">
        <v>276</v>
      </c>
      <c r="E11837" s="12" t="s">
        <v>277</v>
      </c>
      <c r="F11837" s="3"/>
      <c r="G11837" s="3"/>
      <c r="H11837" t="b">
        <v>0</v>
      </c>
      <c r="I11837" s="3">
        <v>43329.862175925926</v>
      </c>
      <c r="J11837" t="b">
        <v>0</v>
      </c>
      <c r="K11837" s="3"/>
      <c r="L11837" s="3"/>
      <c r="M11837">
        <v>441776128394</v>
      </c>
      <c r="N11837">
        <v>3</v>
      </c>
      <c r="O11837" s="12" t="str">
        <f>(RIGHT(CursosBS_2[[#This Row],[Code]],12))</f>
        <v>201842_45231</v>
      </c>
    </row>
    <row r="11838" spans="1:15" x14ac:dyDescent="0.25">
      <c r="A11838">
        <v>7923</v>
      </c>
      <c r="B11838" s="12" t="s">
        <v>9578</v>
      </c>
      <c r="C11838" s="12" t="s">
        <v>52</v>
      </c>
      <c r="D11838" s="12" t="s">
        <v>14498</v>
      </c>
      <c r="E11838" s="12" t="s">
        <v>14499</v>
      </c>
      <c r="F11838" s="3"/>
      <c r="G11838" s="3"/>
      <c r="H11838" t="b">
        <v>1</v>
      </c>
      <c r="I11838" s="3">
        <v>43329.845138888886</v>
      </c>
      <c r="J11838" t="b">
        <v>0</v>
      </c>
      <c r="K11838" s="3"/>
      <c r="L11838" s="3"/>
      <c r="M11838">
        <v>442043963973</v>
      </c>
      <c r="N11838">
        <v>3</v>
      </c>
      <c r="O11838" s="12" t="str">
        <f>(RIGHT(CursosBS_2[[#This Row],[Code]],12))</f>
        <v>c-U-CMaestro</v>
      </c>
    </row>
    <row r="11839" spans="1:15" x14ac:dyDescent="0.25">
      <c r="A11839">
        <v>7919</v>
      </c>
      <c r="B11839" s="12" t="s">
        <v>9578</v>
      </c>
      <c r="C11839" s="12" t="s">
        <v>52</v>
      </c>
      <c r="D11839" s="12" t="s">
        <v>13284</v>
      </c>
      <c r="E11839" s="12" t="s">
        <v>13285</v>
      </c>
      <c r="F11839" s="3"/>
      <c r="G11839" s="3"/>
      <c r="H11839" t="b">
        <v>1</v>
      </c>
      <c r="I11839" s="3">
        <v>43329.833402777775</v>
      </c>
      <c r="J11839" t="b">
        <v>0</v>
      </c>
      <c r="K11839" s="3"/>
      <c r="L11839" s="3"/>
      <c r="M11839">
        <v>441951636733</v>
      </c>
      <c r="N11839">
        <v>3</v>
      </c>
      <c r="O11839" s="12" t="str">
        <f>(RIGHT(CursosBS_2[[#This Row],[Code]],12))</f>
        <v>101-MaestroC</v>
      </c>
    </row>
    <row r="11840" spans="1:15" x14ac:dyDescent="0.25">
      <c r="A11840">
        <v>7918</v>
      </c>
      <c r="B11840" s="12" t="s">
        <v>9578</v>
      </c>
      <c r="C11840" s="12" t="s">
        <v>52</v>
      </c>
      <c r="D11840" s="12" t="s">
        <v>13282</v>
      </c>
      <c r="E11840" s="12" t="s">
        <v>13283</v>
      </c>
      <c r="F11840" s="3"/>
      <c r="G11840" s="3"/>
      <c r="H11840" t="b">
        <v>1</v>
      </c>
      <c r="I11840" s="3">
        <v>43329.830682870372</v>
      </c>
      <c r="J11840" t="b">
        <v>0</v>
      </c>
      <c r="K11840" s="3"/>
      <c r="L11840" s="3"/>
      <c r="M11840">
        <v>441951636693</v>
      </c>
      <c r="N11840">
        <v>3</v>
      </c>
      <c r="O11840" s="12" t="str">
        <f>(RIGHT(CursosBS_2[[#This Row],[Code]],12))</f>
        <v>220-MaestroC</v>
      </c>
    </row>
    <row r="11841" spans="1:15" x14ac:dyDescent="0.25">
      <c r="A11841">
        <v>7915</v>
      </c>
      <c r="B11841" s="12" t="s">
        <v>56</v>
      </c>
      <c r="C11841" s="12" t="s">
        <v>52</v>
      </c>
      <c r="D11841" s="12" t="s">
        <v>14496</v>
      </c>
      <c r="E11841" s="12" t="s">
        <v>14497</v>
      </c>
      <c r="F11841" s="3"/>
      <c r="G11841" s="3"/>
      <c r="H11841" t="b">
        <v>0</v>
      </c>
      <c r="I11841" s="3">
        <v>43329.807939814818</v>
      </c>
      <c r="J11841" t="b">
        <v>0</v>
      </c>
      <c r="K11841" s="3"/>
      <c r="L11841" s="3"/>
      <c r="M11841">
        <v>442095357354</v>
      </c>
      <c r="N11841">
        <v>3</v>
      </c>
      <c r="O11841" s="12" t="str">
        <f>(RIGHT(CursosBS_2[[#This Row],[Code]],12))</f>
        <v>048-MaestroV</v>
      </c>
    </row>
    <row r="11842" spans="1:15" x14ac:dyDescent="0.25">
      <c r="A11842">
        <v>7914</v>
      </c>
      <c r="B11842" s="12" t="s">
        <v>9579</v>
      </c>
      <c r="C11842" s="12" t="s">
        <v>52</v>
      </c>
      <c r="D11842" s="12" t="s">
        <v>10042</v>
      </c>
      <c r="E11842" s="12" t="s">
        <v>10043</v>
      </c>
      <c r="F11842" s="3"/>
      <c r="G11842" s="3"/>
      <c r="H11842" t="b">
        <v>1</v>
      </c>
      <c r="I11842" s="3">
        <v>43329.711493055554</v>
      </c>
      <c r="J11842" t="b">
        <v>0</v>
      </c>
      <c r="K11842" s="3"/>
      <c r="L11842" s="3">
        <v>43370.945115740738</v>
      </c>
      <c r="M11842">
        <v>441766691114</v>
      </c>
      <c r="N11842">
        <v>3</v>
      </c>
      <c r="O11842" s="12" t="str">
        <f>(RIGHT(CursosBS_2[[#This Row],[Code]],12))</f>
        <v>_NRC_Periodo</v>
      </c>
    </row>
    <row r="11843" spans="1:15" x14ac:dyDescent="0.25">
      <c r="A11843">
        <v>7913</v>
      </c>
      <c r="B11843" s="12" t="s">
        <v>56</v>
      </c>
      <c r="C11843" s="12" t="s">
        <v>52</v>
      </c>
      <c r="D11843" s="12" t="s">
        <v>11123</v>
      </c>
      <c r="E11843" s="12" t="s">
        <v>11124</v>
      </c>
      <c r="F11843" s="3"/>
      <c r="G11843" s="3"/>
      <c r="H11843" t="b">
        <v>0</v>
      </c>
      <c r="I11843" s="3">
        <v>43329.70113425926</v>
      </c>
      <c r="J11843" t="b">
        <v>0</v>
      </c>
      <c r="K11843" s="3"/>
      <c r="L11843" s="3"/>
      <c r="M11843">
        <v>442095357353</v>
      </c>
      <c r="N11843">
        <v>3</v>
      </c>
      <c r="O11843" s="12" t="str">
        <f>(RIGHT(CursosBS_2[[#This Row],[Code]],12))</f>
        <v>42_-MaestroV</v>
      </c>
    </row>
    <row r="11844" spans="1:15" x14ac:dyDescent="0.25">
      <c r="A11844">
        <v>7912</v>
      </c>
      <c r="B11844" s="12" t="s">
        <v>9578</v>
      </c>
      <c r="C11844" s="12" t="s">
        <v>52</v>
      </c>
      <c r="D11844" s="12" t="s">
        <v>14494</v>
      </c>
      <c r="E11844" s="12" t="s">
        <v>14495</v>
      </c>
      <c r="F11844" s="3"/>
      <c r="G11844" s="3"/>
      <c r="H11844" t="b">
        <v>1</v>
      </c>
      <c r="I11844" s="3">
        <v>43329.698738425926</v>
      </c>
      <c r="J11844" t="b">
        <v>0</v>
      </c>
      <c r="K11844" s="3"/>
      <c r="L11844" s="3"/>
      <c r="M11844">
        <v>442043964857</v>
      </c>
      <c r="N11844">
        <v>3</v>
      </c>
      <c r="O11844" s="12" t="str">
        <f>(RIGHT(CursosBS_2[[#This Row],[Code]],12))</f>
        <v>tal-Cmaestro</v>
      </c>
    </row>
    <row r="11845" spans="1:15" x14ac:dyDescent="0.25">
      <c r="A11845">
        <v>7908</v>
      </c>
      <c r="B11845" s="12" t="s">
        <v>9578</v>
      </c>
      <c r="C11845" s="12" t="s">
        <v>52</v>
      </c>
      <c r="D11845" s="12" t="s">
        <v>11121</v>
      </c>
      <c r="E11845" s="12" t="s">
        <v>11122</v>
      </c>
      <c r="F11845" s="3"/>
      <c r="G11845" s="3"/>
      <c r="H11845" t="b">
        <v>1</v>
      </c>
      <c r="I11845" s="3">
        <v>43329.663229166668</v>
      </c>
      <c r="J11845" t="b">
        <v>0</v>
      </c>
      <c r="K11845" s="3"/>
      <c r="L11845" s="3"/>
      <c r="M11845">
        <v>441932689737</v>
      </c>
      <c r="N11845">
        <v>3</v>
      </c>
      <c r="O11845" s="12" t="str">
        <f>(RIGHT(CursosBS_2[[#This Row],[Code]],12))</f>
        <v>568-0073-MEN</v>
      </c>
    </row>
    <row r="11846" spans="1:15" x14ac:dyDescent="0.25">
      <c r="A11846">
        <v>7907</v>
      </c>
      <c r="B11846" s="12" t="s">
        <v>9578</v>
      </c>
      <c r="C11846" s="12" t="s">
        <v>52</v>
      </c>
      <c r="D11846" s="12" t="s">
        <v>13280</v>
      </c>
      <c r="E11846" s="12" t="s">
        <v>13281</v>
      </c>
      <c r="F11846" s="3"/>
      <c r="G11846" s="3"/>
      <c r="H11846" t="b">
        <v>1</v>
      </c>
      <c r="I11846" s="3">
        <v>43329.651967592596</v>
      </c>
      <c r="J11846" t="b">
        <v>0</v>
      </c>
      <c r="K11846" s="3"/>
      <c r="L11846" s="3"/>
      <c r="M11846">
        <v>441951636330</v>
      </c>
      <c r="N11846">
        <v>3</v>
      </c>
      <c r="O11846" s="12" t="str">
        <f>(RIGHT(CursosBS_2[[#This Row],[Code]],12))</f>
        <v>068-MaestroC</v>
      </c>
    </row>
    <row r="11847" spans="1:15" x14ac:dyDescent="0.25">
      <c r="A11847">
        <v>7887</v>
      </c>
      <c r="B11847" s="12" t="s">
        <v>9579</v>
      </c>
      <c r="C11847" s="12" t="s">
        <v>52</v>
      </c>
      <c r="D11847" s="12" t="s">
        <v>10040</v>
      </c>
      <c r="E11847" s="12" t="s">
        <v>10041</v>
      </c>
      <c r="F11847" s="3"/>
      <c r="G11847" s="3"/>
      <c r="H11847" t="b">
        <v>1</v>
      </c>
      <c r="I11847" s="3">
        <v>43325.9528125</v>
      </c>
      <c r="J11847" t="b">
        <v>0</v>
      </c>
      <c r="K11847" s="3"/>
      <c r="L11847" s="3">
        <v>43376.915520833332</v>
      </c>
      <c r="M11847">
        <v>441766869755</v>
      </c>
      <c r="N11847">
        <v>3</v>
      </c>
      <c r="O11847" s="12" t="str">
        <f>(RIGHT(CursosBS_2[[#This Row],[Code]],12))</f>
        <v>o_NRC_201850</v>
      </c>
    </row>
    <row r="11848" spans="1:15" x14ac:dyDescent="0.25">
      <c r="A11848">
        <v>7886</v>
      </c>
      <c r="B11848" s="12" t="s">
        <v>9578</v>
      </c>
      <c r="C11848" s="12" t="s">
        <v>52</v>
      </c>
      <c r="D11848" s="12" t="s">
        <v>14492</v>
      </c>
      <c r="E11848" s="12" t="s">
        <v>14493</v>
      </c>
      <c r="F11848" s="3"/>
      <c r="G11848" s="3"/>
      <c r="H11848" t="b">
        <v>1</v>
      </c>
      <c r="I11848" s="3">
        <v>43325.938043981485</v>
      </c>
      <c r="J11848" t="b">
        <v>0</v>
      </c>
      <c r="K11848" s="3"/>
      <c r="L11848" s="3"/>
      <c r="M11848">
        <v>442038387481</v>
      </c>
      <c r="N11848">
        <v>3</v>
      </c>
      <c r="O11848" s="12" t="str">
        <f>(RIGHT(CursosBS_2[[#This Row],[Code]],12))</f>
        <v>100-MaestroC</v>
      </c>
    </row>
    <row r="11849" spans="1:15" x14ac:dyDescent="0.25">
      <c r="A11849">
        <v>7883</v>
      </c>
      <c r="B11849" s="12" t="s">
        <v>56</v>
      </c>
      <c r="C11849" s="12" t="s">
        <v>52</v>
      </c>
      <c r="D11849" s="12" t="s">
        <v>14121</v>
      </c>
      <c r="E11849" s="12" t="s">
        <v>14122</v>
      </c>
      <c r="F11849" s="3"/>
      <c r="G11849" s="3"/>
      <c r="H11849" t="b">
        <v>0</v>
      </c>
      <c r="I11849" s="3">
        <v>43325.645057870373</v>
      </c>
      <c r="J11849" t="b">
        <v>0</v>
      </c>
      <c r="K11849" s="3"/>
      <c r="L11849" s="3"/>
      <c r="M11849">
        <v>442095357352</v>
      </c>
      <c r="N11849">
        <v>3</v>
      </c>
      <c r="O11849" s="12" t="str">
        <f>(RIGHT(CursosBS_2[[#This Row],[Code]],12))</f>
        <v>079-MaestroV</v>
      </c>
    </row>
    <row r="11850" spans="1:15" x14ac:dyDescent="0.25">
      <c r="A11850">
        <v>7882</v>
      </c>
      <c r="B11850" s="12" t="s">
        <v>9578</v>
      </c>
      <c r="C11850" s="12" t="s">
        <v>52</v>
      </c>
      <c r="D11850" s="12" t="s">
        <v>267</v>
      </c>
      <c r="E11850" s="12" t="s">
        <v>268</v>
      </c>
      <c r="F11850" s="3"/>
      <c r="G11850" s="3"/>
      <c r="H11850" t="b">
        <v>0</v>
      </c>
      <c r="I11850" s="3">
        <v>43322.799872685187</v>
      </c>
      <c r="J11850" t="b">
        <v>0</v>
      </c>
      <c r="K11850" s="3"/>
      <c r="L11850" s="3"/>
      <c r="M11850">
        <v>441782910794</v>
      </c>
      <c r="N11850">
        <v>3</v>
      </c>
      <c r="O11850" s="12" t="str">
        <f>(RIGHT(CursosBS_2[[#This Row],[Code]],12))</f>
        <v>201842_44253</v>
      </c>
    </row>
    <row r="11851" spans="1:15" x14ac:dyDescent="0.25">
      <c r="A11851">
        <v>7881</v>
      </c>
      <c r="B11851" s="12" t="s">
        <v>9579</v>
      </c>
      <c r="C11851" s="12" t="s">
        <v>52</v>
      </c>
      <c r="D11851" s="12" t="s">
        <v>10038</v>
      </c>
      <c r="E11851" s="12" t="s">
        <v>10039</v>
      </c>
      <c r="F11851" s="3"/>
      <c r="G11851" s="3"/>
      <c r="H11851" t="b">
        <v>1</v>
      </c>
      <c r="I11851" s="3">
        <v>43321.713634259257</v>
      </c>
      <c r="J11851" t="b">
        <v>0</v>
      </c>
      <c r="K11851" s="3"/>
      <c r="L11851" s="3">
        <v>43353.669178240743</v>
      </c>
      <c r="M11851">
        <v>441766216164</v>
      </c>
      <c r="N11851">
        <v>3</v>
      </c>
      <c r="O11851" s="12" t="str">
        <f>(RIGHT(CursosBS_2[[#This Row],[Code]],12))</f>
        <v>vo Prototipo</v>
      </c>
    </row>
    <row r="11852" spans="1:15" x14ac:dyDescent="0.25">
      <c r="A11852">
        <v>7858</v>
      </c>
      <c r="B11852" s="12" t="s">
        <v>56</v>
      </c>
      <c r="C11852" s="12" t="s">
        <v>52</v>
      </c>
      <c r="D11852" s="12" t="s">
        <v>20772</v>
      </c>
      <c r="E11852" s="12" t="s">
        <v>14607</v>
      </c>
      <c r="F11852" s="3"/>
      <c r="G11852" s="3"/>
      <c r="H11852" t="b">
        <v>0</v>
      </c>
      <c r="I11852" s="3">
        <v>43320.712581018517</v>
      </c>
      <c r="J11852" t="b">
        <v>0</v>
      </c>
      <c r="K11852" s="3"/>
      <c r="L11852" s="3"/>
      <c r="M11852">
        <v>442105386608</v>
      </c>
      <c r="N11852">
        <v>3</v>
      </c>
      <c r="O11852" s="12" t="str">
        <f>(RIGHT(CursosBS_2[[#This Row],[Code]],12))</f>
        <v>047-MaestroV</v>
      </c>
    </row>
    <row r="11853" spans="1:15" x14ac:dyDescent="0.25">
      <c r="A11853">
        <v>7854</v>
      </c>
      <c r="B11853" s="12" t="s">
        <v>56</v>
      </c>
      <c r="C11853" s="12" t="s">
        <v>52</v>
      </c>
      <c r="D11853" s="12" t="s">
        <v>11119</v>
      </c>
      <c r="E11853" s="12" t="s">
        <v>11120</v>
      </c>
      <c r="F11853" s="3"/>
      <c r="G11853" s="3"/>
      <c r="H11853" t="b">
        <v>0</v>
      </c>
      <c r="I11853" s="3">
        <v>43318.851805555554</v>
      </c>
      <c r="J11853" t="b">
        <v>0</v>
      </c>
      <c r="K11853" s="3"/>
      <c r="L11853" s="3"/>
      <c r="M11853">
        <v>442095357351</v>
      </c>
      <c r="N11853">
        <v>3</v>
      </c>
      <c r="O11853" s="12" t="str">
        <f>(RIGHT(CursosBS_2[[#This Row],[Code]],12))</f>
        <v>20_-MaestroV</v>
      </c>
    </row>
    <row r="11854" spans="1:15" x14ac:dyDescent="0.25">
      <c r="A11854">
        <v>7847</v>
      </c>
      <c r="B11854" s="12" t="s">
        <v>9578</v>
      </c>
      <c r="C11854" s="12" t="s">
        <v>52</v>
      </c>
      <c r="D11854" s="12" t="s">
        <v>265</v>
      </c>
      <c r="E11854" s="12" t="s">
        <v>266</v>
      </c>
      <c r="F11854" s="3">
        <v>43322.708333333336</v>
      </c>
      <c r="G11854" s="3"/>
      <c r="H11854" t="b">
        <v>0</v>
      </c>
      <c r="I11854" s="3">
        <v>43318.831458333334</v>
      </c>
      <c r="J11854" t="b">
        <v>0</v>
      </c>
      <c r="K11854" s="3"/>
      <c r="L11854" s="3"/>
      <c r="M11854">
        <v>441771071743</v>
      </c>
      <c r="N11854">
        <v>3</v>
      </c>
      <c r="O11854" s="12" t="str">
        <f>(RIGHT(CursosBS_2[[#This Row],[Code]],12))</f>
        <v>201820_64718</v>
      </c>
    </row>
    <row r="11855" spans="1:15" x14ac:dyDescent="0.25">
      <c r="A11855">
        <v>7846</v>
      </c>
      <c r="B11855" s="12" t="s">
        <v>9578</v>
      </c>
      <c r="C11855" s="12" t="s">
        <v>52</v>
      </c>
      <c r="D11855" s="12" t="s">
        <v>263</v>
      </c>
      <c r="E11855" s="12" t="s">
        <v>264</v>
      </c>
      <c r="F11855" s="3">
        <v>43318.625</v>
      </c>
      <c r="G11855" s="3"/>
      <c r="H11855" t="b">
        <v>0</v>
      </c>
      <c r="I11855" s="3">
        <v>43318.642604166664</v>
      </c>
      <c r="J11855" t="b">
        <v>0</v>
      </c>
      <c r="K11855" s="3"/>
      <c r="L11855" s="3"/>
      <c r="M11855">
        <v>441782910748</v>
      </c>
      <c r="N11855">
        <v>3</v>
      </c>
      <c r="O11855" s="12" t="str">
        <f>(RIGHT(CursosBS_2[[#This Row],[Code]],12))</f>
        <v>201842_45744</v>
      </c>
    </row>
    <row r="11856" spans="1:15" x14ac:dyDescent="0.25">
      <c r="A11856">
        <v>7845</v>
      </c>
      <c r="B11856" s="12" t="s">
        <v>9578</v>
      </c>
      <c r="C11856" s="12" t="s">
        <v>52</v>
      </c>
      <c r="D11856" s="12" t="s">
        <v>261</v>
      </c>
      <c r="E11856" s="12" t="s">
        <v>262</v>
      </c>
      <c r="F11856" s="3">
        <v>43318.625</v>
      </c>
      <c r="G11856" s="3"/>
      <c r="H11856" t="b">
        <v>0</v>
      </c>
      <c r="I11856" s="3">
        <v>43318.632824074077</v>
      </c>
      <c r="J11856" t="b">
        <v>0</v>
      </c>
      <c r="K11856" s="3"/>
      <c r="L11856" s="3"/>
      <c r="M11856">
        <v>441782910408</v>
      </c>
      <c r="N11856">
        <v>3</v>
      </c>
      <c r="O11856" s="12" t="str">
        <f>(RIGHT(CursosBS_2[[#This Row],[Code]],12))</f>
        <v>_40704-65048</v>
      </c>
    </row>
    <row r="11857" spans="1:15" x14ac:dyDescent="0.25">
      <c r="A11857">
        <v>7827</v>
      </c>
      <c r="B11857" s="12" t="s">
        <v>56</v>
      </c>
      <c r="C11857" s="12" t="s">
        <v>52</v>
      </c>
      <c r="D11857" s="12" t="s">
        <v>259</v>
      </c>
      <c r="E11857" s="12" t="s">
        <v>260</v>
      </c>
      <c r="F11857" s="3"/>
      <c r="G11857" s="3"/>
      <c r="H11857" t="b">
        <v>0</v>
      </c>
      <c r="I11857" s="3">
        <v>43312.956875000003</v>
      </c>
      <c r="J11857" t="b">
        <v>0</v>
      </c>
      <c r="K11857" s="3"/>
      <c r="L11857" s="3"/>
      <c r="M11857">
        <v>442095357898</v>
      </c>
      <c r="N11857">
        <v>3</v>
      </c>
      <c r="O11857" s="12" t="str">
        <f>(RIGHT(CursosBS_2[[#This Row],[Code]],12))</f>
        <v>201850_52463</v>
      </c>
    </row>
    <row r="11858" spans="1:15" x14ac:dyDescent="0.25">
      <c r="A11858">
        <v>7826</v>
      </c>
      <c r="B11858" s="12" t="s">
        <v>9578</v>
      </c>
      <c r="C11858" s="12" t="s">
        <v>52</v>
      </c>
      <c r="D11858" s="12" t="s">
        <v>257</v>
      </c>
      <c r="E11858" s="12" t="s">
        <v>258</v>
      </c>
      <c r="F11858" s="3"/>
      <c r="G11858" s="3"/>
      <c r="H11858" t="b">
        <v>0</v>
      </c>
      <c r="I11858" s="3">
        <v>43312.915937500002</v>
      </c>
      <c r="J11858" t="b">
        <v>0</v>
      </c>
      <c r="K11858" s="3"/>
      <c r="L11858" s="3"/>
      <c r="M11858">
        <v>441771071636</v>
      </c>
      <c r="N11858">
        <v>3</v>
      </c>
      <c r="O11858" s="12" t="str">
        <f>(RIGHT(CursosBS_2[[#This Row],[Code]],12))</f>
        <v>201820_61061</v>
      </c>
    </row>
    <row r="11859" spans="1:15" x14ac:dyDescent="0.25">
      <c r="A11859">
        <v>7825</v>
      </c>
      <c r="B11859" s="12" t="s">
        <v>9578</v>
      </c>
      <c r="C11859" s="12" t="s">
        <v>52</v>
      </c>
      <c r="D11859" s="12" t="s">
        <v>14490</v>
      </c>
      <c r="E11859" s="12" t="s">
        <v>14491</v>
      </c>
      <c r="F11859" s="3"/>
      <c r="G11859" s="3"/>
      <c r="H11859" t="b">
        <v>1</v>
      </c>
      <c r="I11859" s="3">
        <v>43312.863483796296</v>
      </c>
      <c r="J11859" t="b">
        <v>0</v>
      </c>
      <c r="K11859" s="3"/>
      <c r="L11859" s="3"/>
      <c r="M11859">
        <v>442043965305</v>
      </c>
      <c r="N11859">
        <v>3</v>
      </c>
      <c r="O11859" s="12" t="str">
        <f>(RIGHT(CursosBS_2[[#This Row],[Code]],12))</f>
        <v>ana-CMaestro</v>
      </c>
    </row>
    <row r="11860" spans="1:15" x14ac:dyDescent="0.25">
      <c r="A11860">
        <v>7819</v>
      </c>
      <c r="B11860" s="12" t="s">
        <v>9578</v>
      </c>
      <c r="C11860" s="12" t="s">
        <v>52</v>
      </c>
      <c r="D11860" s="12" t="s">
        <v>255</v>
      </c>
      <c r="E11860" s="12" t="s">
        <v>256</v>
      </c>
      <c r="F11860" s="3"/>
      <c r="G11860" s="3"/>
      <c r="H11860" t="b">
        <v>0</v>
      </c>
      <c r="I11860" s="3">
        <v>43312.836493055554</v>
      </c>
      <c r="J11860" t="b">
        <v>0</v>
      </c>
      <c r="K11860" s="3"/>
      <c r="L11860" s="3"/>
      <c r="M11860">
        <v>441776128414</v>
      </c>
      <c r="N11860">
        <v>3</v>
      </c>
      <c r="O11860" s="12" t="str">
        <f>(RIGHT(CursosBS_2[[#This Row],[Code]],12))</f>
        <v>201842_45221</v>
      </c>
    </row>
    <row r="11861" spans="1:15" x14ac:dyDescent="0.25">
      <c r="A11861">
        <v>7812</v>
      </c>
      <c r="B11861" s="12" t="s">
        <v>9578</v>
      </c>
      <c r="C11861" s="12" t="s">
        <v>52</v>
      </c>
      <c r="D11861" s="12" t="s">
        <v>253</v>
      </c>
      <c r="E11861" s="12" t="s">
        <v>254</v>
      </c>
      <c r="F11861" s="3">
        <v>43318.791666666664</v>
      </c>
      <c r="G11861" s="3"/>
      <c r="H11861" t="b">
        <v>0</v>
      </c>
      <c r="I11861" s="3">
        <v>43312.80201388889</v>
      </c>
      <c r="J11861" t="b">
        <v>0</v>
      </c>
      <c r="K11861" s="3"/>
      <c r="L11861" s="3"/>
      <c r="M11861">
        <v>441776108112</v>
      </c>
      <c r="N11861">
        <v>3</v>
      </c>
      <c r="O11861" s="12" t="str">
        <f>(RIGHT(CursosBS_2[[#This Row],[Code]],12))</f>
        <v>201842_45193</v>
      </c>
    </row>
    <row r="11862" spans="1:15" x14ac:dyDescent="0.25">
      <c r="A11862">
        <v>7805</v>
      </c>
      <c r="B11862" s="12" t="s">
        <v>9578</v>
      </c>
      <c r="C11862" s="12" t="s">
        <v>52</v>
      </c>
      <c r="D11862" s="12" t="s">
        <v>251</v>
      </c>
      <c r="E11862" s="12" t="s">
        <v>252</v>
      </c>
      <c r="F11862" s="3"/>
      <c r="G11862" s="3"/>
      <c r="H11862" t="b">
        <v>0</v>
      </c>
      <c r="I11862" s="3">
        <v>43311.697870370372</v>
      </c>
      <c r="J11862" t="b">
        <v>0</v>
      </c>
      <c r="K11862" s="3"/>
      <c r="L11862" s="3"/>
      <c r="M11862">
        <v>441770119061</v>
      </c>
      <c r="N11862">
        <v>3</v>
      </c>
      <c r="O11862" s="12" t="str">
        <f>(RIGHT(CursosBS_2[[#This Row],[Code]],12))</f>
        <v>201842_45221</v>
      </c>
    </row>
    <row r="11863" spans="1:15" x14ac:dyDescent="0.25">
      <c r="A11863">
        <v>7800</v>
      </c>
      <c r="B11863" s="12" t="s">
        <v>9578</v>
      </c>
      <c r="C11863" s="12" t="s">
        <v>52</v>
      </c>
      <c r="D11863" s="12" t="s">
        <v>249</v>
      </c>
      <c r="E11863" s="12" t="s">
        <v>250</v>
      </c>
      <c r="F11863" s="3"/>
      <c r="G11863" s="3"/>
      <c r="H11863" t="b">
        <v>0</v>
      </c>
      <c r="I11863" s="3">
        <v>43311.636273148149</v>
      </c>
      <c r="J11863" t="b">
        <v>0</v>
      </c>
      <c r="K11863" s="3"/>
      <c r="L11863" s="3"/>
      <c r="M11863">
        <v>441770119055</v>
      </c>
      <c r="N11863">
        <v>3</v>
      </c>
      <c r="O11863" s="12" t="str">
        <f>(RIGHT(CursosBS_2[[#This Row],[Code]],12))</f>
        <v>201842_45193</v>
      </c>
    </row>
    <row r="11864" spans="1:15" x14ac:dyDescent="0.25">
      <c r="A11864">
        <v>7790</v>
      </c>
      <c r="B11864" s="12" t="s">
        <v>9578</v>
      </c>
      <c r="C11864" s="12" t="s">
        <v>52</v>
      </c>
      <c r="D11864" s="12" t="s">
        <v>247</v>
      </c>
      <c r="E11864" s="12" t="s">
        <v>248</v>
      </c>
      <c r="F11864" s="3"/>
      <c r="G11864" s="3"/>
      <c r="H11864" t="b">
        <v>0</v>
      </c>
      <c r="I11864" s="3">
        <v>43308.637187499997</v>
      </c>
      <c r="J11864" t="b">
        <v>0</v>
      </c>
      <c r="K11864" s="3"/>
      <c r="L11864" s="3"/>
      <c r="M11864">
        <v>441776128444</v>
      </c>
      <c r="N11864">
        <v>3</v>
      </c>
      <c r="O11864" s="12" t="str">
        <f>(RIGHT(CursosBS_2[[#This Row],[Code]],12))</f>
        <v>201842_45229</v>
      </c>
    </row>
    <row r="11865" spans="1:15" x14ac:dyDescent="0.25">
      <c r="A11865">
        <v>7789</v>
      </c>
      <c r="B11865" s="12" t="s">
        <v>9578</v>
      </c>
      <c r="C11865" s="12" t="s">
        <v>52</v>
      </c>
      <c r="D11865" s="12" t="s">
        <v>245</v>
      </c>
      <c r="E11865" s="12" t="s">
        <v>246</v>
      </c>
      <c r="F11865" s="3"/>
      <c r="G11865" s="3"/>
      <c r="H11865" t="b">
        <v>0</v>
      </c>
      <c r="I11865" s="3">
        <v>43307.622233796297</v>
      </c>
      <c r="J11865" t="b">
        <v>0</v>
      </c>
      <c r="K11865" s="3"/>
      <c r="L11865" s="3"/>
      <c r="M11865">
        <v>441771071863</v>
      </c>
      <c r="N11865">
        <v>3</v>
      </c>
      <c r="O11865" s="12" t="str">
        <f>(RIGHT(CursosBS_2[[#This Row],[Code]],12))</f>
        <v>201820_65286</v>
      </c>
    </row>
    <row r="11866" spans="1:15" x14ac:dyDescent="0.25">
      <c r="A11866">
        <v>7788</v>
      </c>
      <c r="B11866" s="12" t="s">
        <v>56</v>
      </c>
      <c r="C11866" s="12" t="s">
        <v>52</v>
      </c>
      <c r="D11866" s="12" t="s">
        <v>12103</v>
      </c>
      <c r="E11866" s="12" t="s">
        <v>12104</v>
      </c>
      <c r="F11866" s="3"/>
      <c r="G11866" s="3"/>
      <c r="H11866" t="b">
        <v>0</v>
      </c>
      <c r="I11866" s="3">
        <v>43306.86818287037</v>
      </c>
      <c r="J11866" t="b">
        <v>0</v>
      </c>
      <c r="K11866" s="3"/>
      <c r="L11866" s="3"/>
      <c r="M11866">
        <v>442095357350</v>
      </c>
      <c r="N11866">
        <v>3</v>
      </c>
      <c r="O11866" s="12" t="str">
        <f>(RIGHT(CursosBS_2[[#This Row],[Code]],12))</f>
        <v>037-MaestroV</v>
      </c>
    </row>
    <row r="11867" spans="1:15" x14ac:dyDescent="0.25">
      <c r="A11867">
        <v>7787</v>
      </c>
      <c r="B11867" s="12" t="s">
        <v>9578</v>
      </c>
      <c r="C11867" s="12" t="s">
        <v>52</v>
      </c>
      <c r="D11867" s="12" t="s">
        <v>14488</v>
      </c>
      <c r="E11867" s="12" t="s">
        <v>14489</v>
      </c>
      <c r="F11867" s="3"/>
      <c r="G11867" s="3"/>
      <c r="H11867" t="b">
        <v>1</v>
      </c>
      <c r="I11867" s="3">
        <v>43306.863877314812</v>
      </c>
      <c r="J11867" t="b">
        <v>0</v>
      </c>
      <c r="K11867" s="3"/>
      <c r="L11867" s="3"/>
      <c r="M11867">
        <v>442043962224</v>
      </c>
      <c r="N11867">
        <v>3</v>
      </c>
      <c r="O11867" s="12" t="str">
        <f>(RIGHT(CursosBS_2[[#This Row],[Code]],12))</f>
        <v>les-CMaestro</v>
      </c>
    </row>
    <row r="11868" spans="1:15" x14ac:dyDescent="0.25">
      <c r="A11868">
        <v>7786</v>
      </c>
      <c r="B11868" s="12" t="s">
        <v>56</v>
      </c>
      <c r="C11868" s="12" t="s">
        <v>52</v>
      </c>
      <c r="D11868" s="12" t="s">
        <v>14486</v>
      </c>
      <c r="E11868" s="12" t="s">
        <v>14487</v>
      </c>
      <c r="F11868" s="3"/>
      <c r="G11868" s="3"/>
      <c r="H11868" t="b">
        <v>0</v>
      </c>
      <c r="I11868" s="3">
        <v>43306.845208333332</v>
      </c>
      <c r="J11868" t="b">
        <v>0</v>
      </c>
      <c r="K11868" s="3"/>
      <c r="L11868" s="3"/>
      <c r="M11868">
        <v>442095357349</v>
      </c>
      <c r="N11868">
        <v>3</v>
      </c>
      <c r="O11868" s="12" t="str">
        <f>(RIGHT(CursosBS_2[[#This Row],[Code]],12))</f>
        <v>033-MaestroV</v>
      </c>
    </row>
    <row r="11869" spans="1:15" x14ac:dyDescent="0.25">
      <c r="A11869">
        <v>7785</v>
      </c>
      <c r="B11869" s="12" t="s">
        <v>9578</v>
      </c>
      <c r="C11869" s="12" t="s">
        <v>52</v>
      </c>
      <c r="D11869" s="12" t="s">
        <v>11117</v>
      </c>
      <c r="E11869" s="12" t="s">
        <v>11118</v>
      </c>
      <c r="F11869" s="3"/>
      <c r="G11869" s="3"/>
      <c r="H11869" t="b">
        <v>1</v>
      </c>
      <c r="I11869" s="3">
        <v>43306.843877314815</v>
      </c>
      <c r="J11869" t="b">
        <v>0</v>
      </c>
      <c r="K11869" s="3"/>
      <c r="L11869" s="3"/>
      <c r="M11869">
        <v>441932689277</v>
      </c>
      <c r="N11869">
        <v>3</v>
      </c>
      <c r="O11869" s="12" t="str">
        <f>(RIGHT(CursosBS_2[[#This Row],[Code]],12))</f>
        <v>_201820_-MEN</v>
      </c>
    </row>
    <row r="11870" spans="1:15" x14ac:dyDescent="0.25">
      <c r="A11870">
        <v>7784</v>
      </c>
      <c r="B11870" s="12" t="s">
        <v>9578</v>
      </c>
      <c r="C11870" s="12" t="s">
        <v>52</v>
      </c>
      <c r="D11870" s="12" t="s">
        <v>11113</v>
      </c>
      <c r="E11870" s="12" t="s">
        <v>11114</v>
      </c>
      <c r="F11870" s="3"/>
      <c r="G11870" s="3"/>
      <c r="H11870" t="b">
        <v>1</v>
      </c>
      <c r="I11870" s="3">
        <v>43306.842002314814</v>
      </c>
      <c r="J11870" t="b">
        <v>0</v>
      </c>
      <c r="K11870" s="3"/>
      <c r="L11870" s="3"/>
      <c r="M11870">
        <v>441932689096</v>
      </c>
      <c r="N11870">
        <v>3</v>
      </c>
      <c r="O11870" s="12" t="str">
        <f>(RIGHT(CursosBS_2[[#This Row],[Code]],12))</f>
        <v>842MEN__-MEN</v>
      </c>
    </row>
    <row r="11871" spans="1:15" x14ac:dyDescent="0.25">
      <c r="A11871">
        <v>7781</v>
      </c>
      <c r="B11871" s="12" t="s">
        <v>9578</v>
      </c>
      <c r="C11871" s="12" t="s">
        <v>52</v>
      </c>
      <c r="D11871" s="12" t="s">
        <v>11111</v>
      </c>
      <c r="E11871" s="12" t="s">
        <v>11112</v>
      </c>
      <c r="F11871" s="3"/>
      <c r="G11871" s="3"/>
      <c r="H11871" t="b">
        <v>1</v>
      </c>
      <c r="I11871" s="3">
        <v>43306.837025462963</v>
      </c>
      <c r="J11871" t="b">
        <v>0</v>
      </c>
      <c r="K11871" s="3"/>
      <c r="L11871" s="3"/>
      <c r="M11871">
        <v>441932689558</v>
      </c>
      <c r="N11871">
        <v>3</v>
      </c>
      <c r="O11871" s="12" t="str">
        <f>(RIGHT(CursosBS_2[[#This Row],[Code]],12))</f>
        <v>_201842_-MEN</v>
      </c>
    </row>
    <row r="11872" spans="1:15" x14ac:dyDescent="0.25">
      <c r="A11872">
        <v>7780</v>
      </c>
      <c r="B11872" s="12" t="s">
        <v>9579</v>
      </c>
      <c r="C11872" s="12" t="s">
        <v>52</v>
      </c>
      <c r="D11872" s="12" t="s">
        <v>10036</v>
      </c>
      <c r="E11872" s="12" t="s">
        <v>10037</v>
      </c>
      <c r="F11872" s="3"/>
      <c r="G11872" s="3"/>
      <c r="H11872" t="b">
        <v>1</v>
      </c>
      <c r="I11872" s="3">
        <v>43306.835439814815</v>
      </c>
      <c r="J11872" t="b">
        <v>0</v>
      </c>
      <c r="K11872" s="3"/>
      <c r="L11872" s="3">
        <v>43445.817986111113</v>
      </c>
      <c r="M11872">
        <v>441769459181</v>
      </c>
      <c r="N11872">
        <v>3</v>
      </c>
      <c r="O11872" s="12" t="str">
        <f>(RIGHT(CursosBS_2[[#This Row],[Code]],12))</f>
        <v>842_CMaestro</v>
      </c>
    </row>
    <row r="11873" spans="1:15" x14ac:dyDescent="0.25">
      <c r="A11873">
        <v>7779</v>
      </c>
      <c r="B11873" s="12" t="s">
        <v>9578</v>
      </c>
      <c r="C11873" s="12" t="s">
        <v>52</v>
      </c>
      <c r="D11873" s="12" t="s">
        <v>11107</v>
      </c>
      <c r="E11873" s="12" t="s">
        <v>11108</v>
      </c>
      <c r="F11873" s="3"/>
      <c r="G11873" s="3"/>
      <c r="H11873" t="b">
        <v>1</v>
      </c>
      <c r="I11873" s="3">
        <v>43306.833402777775</v>
      </c>
      <c r="J11873" t="b">
        <v>0</v>
      </c>
      <c r="K11873" s="3"/>
      <c r="L11873" s="3"/>
      <c r="M11873">
        <v>441932689575</v>
      </c>
      <c r="N11873">
        <v>3</v>
      </c>
      <c r="O11873" s="12" t="str">
        <f>(RIGHT(CursosBS_2[[#This Row],[Code]],12))</f>
        <v>_201842_-MEN</v>
      </c>
    </row>
    <row r="11874" spans="1:15" x14ac:dyDescent="0.25">
      <c r="A11874">
        <v>7776</v>
      </c>
      <c r="B11874" s="12" t="s">
        <v>9578</v>
      </c>
      <c r="C11874" s="12" t="s">
        <v>52</v>
      </c>
      <c r="D11874" s="12" t="s">
        <v>14484</v>
      </c>
      <c r="E11874" s="12" t="s">
        <v>14485</v>
      </c>
      <c r="F11874" s="3"/>
      <c r="G11874" s="3"/>
      <c r="H11874" t="b">
        <v>1</v>
      </c>
      <c r="I11874" s="3">
        <v>43306.825312499997</v>
      </c>
      <c r="J11874" t="b">
        <v>0</v>
      </c>
      <c r="K11874" s="3"/>
      <c r="L11874" s="3"/>
      <c r="M11874">
        <v>442031036716</v>
      </c>
      <c r="N11874">
        <v>3</v>
      </c>
      <c r="O11874" s="12" t="str">
        <f>(RIGHT(CursosBS_2[[#This Row],[Code]],12))</f>
        <v>024-MaestroC</v>
      </c>
    </row>
    <row r="11875" spans="1:15" x14ac:dyDescent="0.25">
      <c r="A11875">
        <v>7775</v>
      </c>
      <c r="B11875" s="12" t="s">
        <v>9578</v>
      </c>
      <c r="C11875" s="12" t="s">
        <v>52</v>
      </c>
      <c r="D11875" s="12" t="s">
        <v>244</v>
      </c>
      <c r="E11875" s="12" t="s">
        <v>14483</v>
      </c>
      <c r="F11875" s="3"/>
      <c r="G11875" s="3"/>
      <c r="H11875" t="b">
        <v>1</v>
      </c>
      <c r="I11875" s="3">
        <v>43306.820856481485</v>
      </c>
      <c r="J11875" t="b">
        <v>0</v>
      </c>
      <c r="K11875" s="3"/>
      <c r="L11875" s="3"/>
      <c r="M11875">
        <v>442042608247</v>
      </c>
      <c r="N11875">
        <v>3</v>
      </c>
      <c r="O11875" s="12" t="str">
        <f>(RIGHT(CursosBS_2[[#This Row],[Code]],12))</f>
        <v>Bimo-Maestro</v>
      </c>
    </row>
    <row r="11876" spans="1:15" x14ac:dyDescent="0.25">
      <c r="A11876">
        <v>7774</v>
      </c>
      <c r="B11876" s="12" t="s">
        <v>9578</v>
      </c>
      <c r="C11876" s="12" t="s">
        <v>52</v>
      </c>
      <c r="D11876" s="12" t="s">
        <v>11104</v>
      </c>
      <c r="E11876" s="12" t="s">
        <v>14480</v>
      </c>
      <c r="F11876" s="3"/>
      <c r="G11876" s="3"/>
      <c r="H11876" t="b">
        <v>1</v>
      </c>
      <c r="I11876" s="3">
        <v>43306.817546296297</v>
      </c>
      <c r="J11876" t="b">
        <v>0</v>
      </c>
      <c r="K11876" s="3"/>
      <c r="L11876" s="3"/>
      <c r="M11876">
        <v>442025498298</v>
      </c>
      <c r="N11876">
        <v>3</v>
      </c>
      <c r="O11876" s="12" t="str">
        <f>(RIGHT(CursosBS_2[[#This Row],[Code]],12))</f>
        <v>820_CMaestro</v>
      </c>
    </row>
    <row r="11877" spans="1:15" x14ac:dyDescent="0.25">
      <c r="A11877">
        <v>7772</v>
      </c>
      <c r="B11877" s="12" t="s">
        <v>56</v>
      </c>
      <c r="C11877" s="12" t="s">
        <v>52</v>
      </c>
      <c r="D11877" s="12" t="s">
        <v>10034</v>
      </c>
      <c r="E11877" s="12" t="s">
        <v>10035</v>
      </c>
      <c r="F11877" s="3"/>
      <c r="G11877" s="3"/>
      <c r="H11877" t="b">
        <v>1</v>
      </c>
      <c r="I11877" s="3">
        <v>43305.887685185182</v>
      </c>
      <c r="J11877" t="b">
        <v>0</v>
      </c>
      <c r="K11877" s="3"/>
      <c r="L11877" s="3">
        <v>45617.710844907408</v>
      </c>
      <c r="M11877">
        <v>442086750134</v>
      </c>
      <c r="N11877">
        <v>3</v>
      </c>
      <c r="O11877" s="12" t="str">
        <f>(RIGHT(CursosBS_2[[#This Row],[Code]],12))</f>
        <v>Andres_2018_</v>
      </c>
    </row>
    <row r="11878" spans="1:15" x14ac:dyDescent="0.25">
      <c r="A11878">
        <v>7771</v>
      </c>
      <c r="B11878" s="12" t="s">
        <v>56</v>
      </c>
      <c r="C11878" s="12" t="s">
        <v>52</v>
      </c>
      <c r="D11878" s="12" t="s">
        <v>11102</v>
      </c>
      <c r="E11878" s="12" t="s">
        <v>11103</v>
      </c>
      <c r="F11878" s="3"/>
      <c r="G11878" s="3"/>
      <c r="H11878" t="b">
        <v>0</v>
      </c>
      <c r="I11878" s="3">
        <v>43305.674039351848</v>
      </c>
      <c r="J11878" t="b">
        <v>0</v>
      </c>
      <c r="K11878" s="3"/>
      <c r="L11878" s="3"/>
      <c r="M11878">
        <v>442095357348</v>
      </c>
      <c r="N11878">
        <v>3</v>
      </c>
      <c r="O11878" s="12" t="str">
        <f>(RIGHT(CursosBS_2[[#This Row],[Code]],12))</f>
        <v>20_-MaestroV</v>
      </c>
    </row>
    <row r="11879" spans="1:15" x14ac:dyDescent="0.25">
      <c r="A11879">
        <v>7768</v>
      </c>
      <c r="B11879" s="12" t="s">
        <v>9578</v>
      </c>
      <c r="C11879" s="12" t="s">
        <v>52</v>
      </c>
      <c r="D11879" s="12" t="s">
        <v>12293</v>
      </c>
      <c r="E11879" s="12" t="s">
        <v>12294</v>
      </c>
      <c r="F11879" s="3"/>
      <c r="G11879" s="3"/>
      <c r="H11879" t="b">
        <v>1</v>
      </c>
      <c r="I11879" s="3">
        <v>43305.666319444441</v>
      </c>
      <c r="J11879" t="b">
        <v>0</v>
      </c>
      <c r="K11879" s="3"/>
      <c r="L11879" s="3"/>
      <c r="M11879">
        <v>441943347308</v>
      </c>
      <c r="N11879">
        <v>3</v>
      </c>
      <c r="O11879" s="12" t="str">
        <f>(RIGHT(CursosBS_2[[#This Row],[Code]],12))</f>
        <v>099-MaestroC</v>
      </c>
    </row>
    <row r="11880" spans="1:15" x14ac:dyDescent="0.25">
      <c r="A11880">
        <v>7762</v>
      </c>
      <c r="B11880" s="12" t="s">
        <v>9579</v>
      </c>
      <c r="C11880" s="12" t="s">
        <v>52</v>
      </c>
      <c r="D11880" s="12" t="s">
        <v>10032</v>
      </c>
      <c r="E11880" s="12" t="s">
        <v>10033</v>
      </c>
      <c r="F11880" s="3"/>
      <c r="G11880" s="3"/>
      <c r="H11880" t="b">
        <v>1</v>
      </c>
      <c r="I11880" s="3">
        <v>43304.656469907408</v>
      </c>
      <c r="J11880" t="b">
        <v>0</v>
      </c>
      <c r="K11880" s="3"/>
      <c r="L11880" s="3">
        <v>43313.572118055556</v>
      </c>
      <c r="M11880">
        <v>441765097183</v>
      </c>
      <c r="N11880">
        <v>3</v>
      </c>
      <c r="O11880" s="12" t="str">
        <f>(RIGHT(CursosBS_2[[#This Row],[Code]],12))</f>
        <v>cEdu_Maestro</v>
      </c>
    </row>
    <row r="11881" spans="1:15" x14ac:dyDescent="0.25">
      <c r="A11881">
        <v>7761</v>
      </c>
      <c r="B11881" s="12" t="s">
        <v>9578</v>
      </c>
      <c r="C11881" s="12" t="s">
        <v>52</v>
      </c>
      <c r="D11881" s="12" t="s">
        <v>11101</v>
      </c>
      <c r="E11881" s="12" t="s">
        <v>12292</v>
      </c>
      <c r="F11881" s="3"/>
      <c r="G11881" s="3"/>
      <c r="H11881" t="b">
        <v>0</v>
      </c>
      <c r="I11881" s="3">
        <v>43304.654502314814</v>
      </c>
      <c r="J11881" t="b">
        <v>0</v>
      </c>
      <c r="K11881" s="3"/>
      <c r="L11881" s="3"/>
      <c r="M11881">
        <v>441939209303</v>
      </c>
      <c r="N11881">
        <v>3</v>
      </c>
      <c r="O11881" s="12" t="str">
        <f>(RIGHT(CursosBS_2[[#This Row],[Code]],12))</f>
        <v>024-MaestroC</v>
      </c>
    </row>
    <row r="11882" spans="1:15" x14ac:dyDescent="0.25">
      <c r="A11882">
        <v>7760</v>
      </c>
      <c r="B11882" s="12" t="s">
        <v>9578</v>
      </c>
      <c r="C11882" s="12" t="s">
        <v>52</v>
      </c>
      <c r="D11882" s="12" t="s">
        <v>10030</v>
      </c>
      <c r="E11882" s="12" t="s">
        <v>10031</v>
      </c>
      <c r="F11882" s="3"/>
      <c r="G11882" s="3"/>
      <c r="H11882" t="b">
        <v>1</v>
      </c>
      <c r="I11882" s="3">
        <v>43304.652314814812</v>
      </c>
      <c r="J11882" t="b">
        <v>0</v>
      </c>
      <c r="K11882" s="3"/>
      <c r="L11882" s="3"/>
      <c r="M11882">
        <v>441777935468</v>
      </c>
      <c r="N11882">
        <v>3</v>
      </c>
      <c r="O11882" s="12" t="str">
        <f>(RIGHT(CursosBS_2[[#This Row],[Code]],12))</f>
        <v>I_201842_NRC</v>
      </c>
    </row>
    <row r="11883" spans="1:15" x14ac:dyDescent="0.25">
      <c r="A11883">
        <v>7759</v>
      </c>
      <c r="B11883" s="12" t="s">
        <v>9578</v>
      </c>
      <c r="C11883" s="12" t="s">
        <v>52</v>
      </c>
      <c r="D11883" s="12" t="s">
        <v>232</v>
      </c>
      <c r="E11883" s="12" t="s">
        <v>233</v>
      </c>
      <c r="F11883" s="3"/>
      <c r="G11883" s="3"/>
      <c r="H11883" t="b">
        <v>0</v>
      </c>
      <c r="I11883" s="3">
        <v>43304.647916666669</v>
      </c>
      <c r="J11883" t="b">
        <v>0</v>
      </c>
      <c r="K11883" s="3"/>
      <c r="L11883" s="3"/>
      <c r="M11883">
        <v>441823842504</v>
      </c>
      <c r="N11883">
        <v>3</v>
      </c>
      <c r="O11883" s="12" t="str">
        <f>(RIGHT(CursosBS_2[[#This Row],[Code]],12))</f>
        <v>s_201842_NRC</v>
      </c>
    </row>
    <row r="11884" spans="1:15" x14ac:dyDescent="0.25">
      <c r="A11884">
        <v>7749</v>
      </c>
      <c r="B11884" s="12" t="s">
        <v>9578</v>
      </c>
      <c r="C11884" s="12" t="s">
        <v>52</v>
      </c>
      <c r="D11884" s="12" t="s">
        <v>230</v>
      </c>
      <c r="E11884" s="12" t="s">
        <v>231</v>
      </c>
      <c r="F11884" s="3"/>
      <c r="G11884" s="3"/>
      <c r="H11884" t="b">
        <v>0</v>
      </c>
      <c r="I11884" s="3">
        <v>43304.591354166667</v>
      </c>
      <c r="J11884" t="b">
        <v>0</v>
      </c>
      <c r="K11884" s="3"/>
      <c r="L11884" s="3"/>
      <c r="M11884">
        <v>441776107995</v>
      </c>
      <c r="N11884">
        <v>3</v>
      </c>
      <c r="O11884" s="12" t="str">
        <f>(RIGHT(CursosBS_2[[#This Row],[Code]],12))</f>
        <v>201842_45197</v>
      </c>
    </row>
    <row r="11885" spans="1:15" x14ac:dyDescent="0.25">
      <c r="A11885">
        <v>7748</v>
      </c>
      <c r="B11885" s="12" t="s">
        <v>9578</v>
      </c>
      <c r="C11885" s="12" t="s">
        <v>52</v>
      </c>
      <c r="D11885" s="12" t="s">
        <v>228</v>
      </c>
      <c r="E11885" s="12" t="s">
        <v>229</v>
      </c>
      <c r="F11885" s="3"/>
      <c r="G11885" s="3"/>
      <c r="H11885" t="b">
        <v>0</v>
      </c>
      <c r="I11885" s="3">
        <v>43304.553217592591</v>
      </c>
      <c r="J11885" t="b">
        <v>0</v>
      </c>
      <c r="K11885" s="3"/>
      <c r="L11885" s="3"/>
      <c r="M11885">
        <v>441770119046</v>
      </c>
      <c r="N11885">
        <v>3</v>
      </c>
      <c r="O11885" s="12" t="str">
        <f>(RIGHT(CursosBS_2[[#This Row],[Code]],12))</f>
        <v>201842_45419</v>
      </c>
    </row>
    <row r="11886" spans="1:15" x14ac:dyDescent="0.25">
      <c r="A11886">
        <v>7747</v>
      </c>
      <c r="B11886" s="12" t="s">
        <v>9578</v>
      </c>
      <c r="C11886" s="12" t="s">
        <v>52</v>
      </c>
      <c r="D11886" s="12" t="s">
        <v>226</v>
      </c>
      <c r="E11886" s="12" t="s">
        <v>227</v>
      </c>
      <c r="F11886" s="3"/>
      <c r="G11886" s="3"/>
      <c r="H11886" t="b">
        <v>0</v>
      </c>
      <c r="I11886" s="3">
        <v>43299.840740740743</v>
      </c>
      <c r="J11886" t="b">
        <v>0</v>
      </c>
      <c r="K11886" s="3"/>
      <c r="L11886" s="3"/>
      <c r="M11886">
        <v>441771071696</v>
      </c>
      <c r="N11886">
        <v>3</v>
      </c>
      <c r="O11886" s="12" t="str">
        <f>(RIGHT(CursosBS_2[[#This Row],[Code]],12))</f>
        <v>-45401-51459</v>
      </c>
    </row>
    <row r="11887" spans="1:15" x14ac:dyDescent="0.25">
      <c r="A11887">
        <v>7722</v>
      </c>
      <c r="B11887" s="12" t="s">
        <v>9578</v>
      </c>
      <c r="C11887" s="12" t="s">
        <v>52</v>
      </c>
      <c r="D11887" s="12" t="s">
        <v>11099</v>
      </c>
      <c r="E11887" s="12" t="s">
        <v>11100</v>
      </c>
      <c r="F11887" s="3"/>
      <c r="G11887" s="3"/>
      <c r="H11887" t="b">
        <v>1</v>
      </c>
      <c r="I11887" s="3">
        <v>43299.496736111112</v>
      </c>
      <c r="J11887" t="b">
        <v>0</v>
      </c>
      <c r="K11887" s="3"/>
      <c r="L11887" s="3"/>
      <c r="M11887">
        <v>441909501232</v>
      </c>
      <c r="N11887">
        <v>3</v>
      </c>
      <c r="O11887" s="12" t="str">
        <f>(RIGHT(CursosBS_2[[#This Row],[Code]],12))</f>
        <v>A_201820-MEN</v>
      </c>
    </row>
    <row r="11888" spans="1:15" x14ac:dyDescent="0.25">
      <c r="A11888">
        <v>7721</v>
      </c>
      <c r="B11888" s="12" t="s">
        <v>9578</v>
      </c>
      <c r="C11888" s="12" t="s">
        <v>52</v>
      </c>
      <c r="D11888" s="12" t="s">
        <v>10028</v>
      </c>
      <c r="E11888" s="12" t="s">
        <v>10029</v>
      </c>
      <c r="F11888" s="3"/>
      <c r="G11888" s="3"/>
      <c r="H11888" t="b">
        <v>1</v>
      </c>
      <c r="I11888" s="3">
        <v>43299.495115740741</v>
      </c>
      <c r="J11888" t="b">
        <v>0</v>
      </c>
      <c r="K11888" s="3"/>
      <c r="L11888" s="3"/>
      <c r="M11888">
        <v>441843853299</v>
      </c>
      <c r="N11888">
        <v>3</v>
      </c>
      <c r="O11888" s="12" t="str">
        <f>(RIGHT(CursosBS_2[[#This Row],[Code]],12))</f>
        <v>poHtml_2018_</v>
      </c>
    </row>
    <row r="11889" spans="1:15" x14ac:dyDescent="0.25">
      <c r="A11889">
        <v>7712</v>
      </c>
      <c r="B11889" s="12" t="s">
        <v>9578</v>
      </c>
      <c r="C11889" s="12" t="s">
        <v>52</v>
      </c>
      <c r="D11889" s="12" t="s">
        <v>222</v>
      </c>
      <c r="E11889" s="12" t="s">
        <v>223</v>
      </c>
      <c r="F11889" s="3"/>
      <c r="G11889" s="3"/>
      <c r="H11889" t="b">
        <v>0</v>
      </c>
      <c r="I11889" s="3">
        <v>43298.918483796297</v>
      </c>
      <c r="J11889" t="b">
        <v>0</v>
      </c>
      <c r="K11889" s="3"/>
      <c r="L11889" s="3"/>
      <c r="M11889">
        <v>441771071613</v>
      </c>
      <c r="N11889">
        <v>3</v>
      </c>
      <c r="O11889" s="12" t="str">
        <f>(RIGHT(CursosBS_2[[#This Row],[Code]],12))</f>
        <v>-45404-51465</v>
      </c>
    </row>
    <row r="11890" spans="1:15" x14ac:dyDescent="0.25">
      <c r="A11890">
        <v>7711</v>
      </c>
      <c r="B11890" s="12" t="s">
        <v>9578</v>
      </c>
      <c r="C11890" s="12" t="s">
        <v>52</v>
      </c>
      <c r="D11890" s="12" t="s">
        <v>220</v>
      </c>
      <c r="E11890" s="12" t="s">
        <v>221</v>
      </c>
      <c r="F11890" s="3"/>
      <c r="G11890" s="3"/>
      <c r="H11890" t="b">
        <v>0</v>
      </c>
      <c r="I11890" s="3">
        <v>43298.888831018521</v>
      </c>
      <c r="J11890" t="b">
        <v>0</v>
      </c>
      <c r="K11890" s="3"/>
      <c r="L11890" s="3"/>
      <c r="M11890">
        <v>441771072060</v>
      </c>
      <c r="N11890">
        <v>3</v>
      </c>
      <c r="O11890" s="12" t="str">
        <f>(RIGHT(CursosBS_2[[#This Row],[Code]],12))</f>
        <v>-45402-51461</v>
      </c>
    </row>
    <row r="11891" spans="1:15" x14ac:dyDescent="0.25">
      <c r="A11891">
        <v>7691</v>
      </c>
      <c r="B11891" s="12" t="s">
        <v>9579</v>
      </c>
      <c r="C11891" s="12" t="s">
        <v>52</v>
      </c>
      <c r="D11891" s="12" t="s">
        <v>10026</v>
      </c>
      <c r="E11891" s="12" t="s">
        <v>10027</v>
      </c>
      <c r="F11891" s="3"/>
      <c r="G11891" s="3"/>
      <c r="H11891" t="b">
        <v>1</v>
      </c>
      <c r="I11891" s="3">
        <v>43298.698611111111</v>
      </c>
      <c r="J11891" t="b">
        <v>0</v>
      </c>
      <c r="K11891" s="3"/>
      <c r="L11891" s="3">
        <v>43298.716643518521</v>
      </c>
      <c r="M11891">
        <v>441764606792</v>
      </c>
      <c r="N11891">
        <v>3</v>
      </c>
      <c r="O11891" s="12" t="str">
        <f>(RIGHT(CursosBS_2[[#This Row],[Code]],12))</f>
        <v>45403_201842</v>
      </c>
    </row>
    <row r="11892" spans="1:15" x14ac:dyDescent="0.25">
      <c r="A11892">
        <v>7685</v>
      </c>
      <c r="B11892" s="12" t="s">
        <v>9578</v>
      </c>
      <c r="C11892" s="12" t="s">
        <v>52</v>
      </c>
      <c r="D11892" s="12" t="s">
        <v>218</v>
      </c>
      <c r="E11892" s="12" t="s">
        <v>219</v>
      </c>
      <c r="F11892" s="3"/>
      <c r="G11892" s="3"/>
      <c r="H11892" t="b">
        <v>0</v>
      </c>
      <c r="I11892" s="3">
        <v>43298.693310185183</v>
      </c>
      <c r="J11892" t="b">
        <v>0</v>
      </c>
      <c r="K11892" s="3"/>
      <c r="L11892" s="3"/>
      <c r="M11892">
        <v>441771072616</v>
      </c>
      <c r="N11892">
        <v>3</v>
      </c>
      <c r="O11892" s="12" t="str">
        <f>(RIGHT(CursosBS_2[[#This Row],[Code]],12))</f>
        <v>-45403-60926</v>
      </c>
    </row>
    <row r="11893" spans="1:15" x14ac:dyDescent="0.25">
      <c r="A11893">
        <v>7679</v>
      </c>
      <c r="B11893" s="12" t="s">
        <v>9579</v>
      </c>
      <c r="C11893" s="12" t="s">
        <v>52</v>
      </c>
      <c r="D11893" s="12" t="s">
        <v>10024</v>
      </c>
      <c r="E11893" s="12" t="s">
        <v>10025</v>
      </c>
      <c r="F11893" s="3"/>
      <c r="G11893" s="3"/>
      <c r="H11893" t="b">
        <v>1</v>
      </c>
      <c r="I11893" s="3">
        <v>43298.691064814811</v>
      </c>
      <c r="J11893" t="b">
        <v>0</v>
      </c>
      <c r="K11893" s="3"/>
      <c r="L11893" s="3">
        <v>43298.717418981483</v>
      </c>
      <c r="M11893">
        <v>441764606832</v>
      </c>
      <c r="N11893">
        <v>3</v>
      </c>
      <c r="O11893" s="12" t="str">
        <f>(RIGHT(CursosBS_2[[#This Row],[Code]],12))</f>
        <v>51463_201850</v>
      </c>
    </row>
    <row r="11894" spans="1:15" x14ac:dyDescent="0.25">
      <c r="A11894">
        <v>7641</v>
      </c>
      <c r="B11894" s="12" t="s">
        <v>56</v>
      </c>
      <c r="C11894" s="12" t="s">
        <v>52</v>
      </c>
      <c r="D11894" s="12" t="s">
        <v>11097</v>
      </c>
      <c r="E11894" s="12" t="s">
        <v>11098</v>
      </c>
      <c r="F11894" s="3"/>
      <c r="G11894" s="3"/>
      <c r="H11894" t="b">
        <v>0</v>
      </c>
      <c r="I11894" s="3">
        <v>43298.576006944444</v>
      </c>
      <c r="J11894" t="b">
        <v>0</v>
      </c>
      <c r="K11894" s="3"/>
      <c r="L11894" s="3"/>
      <c r="M11894">
        <v>442095357347</v>
      </c>
      <c r="N11894">
        <v>3</v>
      </c>
      <c r="O11894" s="12" t="str">
        <f>(RIGHT(CursosBS_2[[#This Row],[Code]],12))</f>
        <v>32--MaestroV</v>
      </c>
    </row>
    <row r="11895" spans="1:15" x14ac:dyDescent="0.25">
      <c r="A11895">
        <v>7612</v>
      </c>
      <c r="B11895" s="12" t="s">
        <v>9578</v>
      </c>
      <c r="C11895" s="12" t="s">
        <v>52</v>
      </c>
      <c r="D11895" s="12" t="s">
        <v>216</v>
      </c>
      <c r="E11895" s="12" t="s">
        <v>217</v>
      </c>
      <c r="F11895" s="3"/>
      <c r="G11895" s="3"/>
      <c r="H11895" t="b">
        <v>0</v>
      </c>
      <c r="I11895" s="3">
        <v>43298.057789351849</v>
      </c>
      <c r="J11895" t="b">
        <v>0</v>
      </c>
      <c r="K11895" s="3"/>
      <c r="L11895" s="3"/>
      <c r="M11895">
        <v>441771072591</v>
      </c>
      <c r="N11895">
        <v>3</v>
      </c>
      <c r="O11895" s="12" t="str">
        <f>(RIGHT(CursosBS_2[[#This Row],[Code]],12))</f>
        <v>201820_63949</v>
      </c>
    </row>
    <row r="11896" spans="1:15" x14ac:dyDescent="0.25">
      <c r="A11896">
        <v>7611</v>
      </c>
      <c r="B11896" s="12" t="s">
        <v>9578</v>
      </c>
      <c r="C11896" s="12" t="s">
        <v>52</v>
      </c>
      <c r="D11896" s="12" t="s">
        <v>214</v>
      </c>
      <c r="E11896" s="12" t="s">
        <v>215</v>
      </c>
      <c r="F11896" s="3"/>
      <c r="G11896" s="3"/>
      <c r="H11896" t="b">
        <v>0</v>
      </c>
      <c r="I11896" s="3">
        <v>43298.056469907409</v>
      </c>
      <c r="J11896" t="b">
        <v>0</v>
      </c>
      <c r="K11896" s="3"/>
      <c r="L11896" s="3"/>
      <c r="M11896">
        <v>441771072396</v>
      </c>
      <c r="N11896">
        <v>3</v>
      </c>
      <c r="O11896" s="12" t="str">
        <f>(RIGHT(CursosBS_2[[#This Row],[Code]],12))</f>
        <v>201820_63948</v>
      </c>
    </row>
    <row r="11897" spans="1:15" x14ac:dyDescent="0.25">
      <c r="A11897">
        <v>7610</v>
      </c>
      <c r="B11897" s="12" t="s">
        <v>9578</v>
      </c>
      <c r="C11897" s="12" t="s">
        <v>52</v>
      </c>
      <c r="D11897" s="12" t="s">
        <v>212</v>
      </c>
      <c r="E11897" s="12" t="s">
        <v>213</v>
      </c>
      <c r="F11897" s="3"/>
      <c r="G11897" s="3"/>
      <c r="H11897" t="b">
        <v>0</v>
      </c>
      <c r="I11897" s="3">
        <v>43298.055231481485</v>
      </c>
      <c r="J11897" t="b">
        <v>0</v>
      </c>
      <c r="K11897" s="3"/>
      <c r="L11897" s="3"/>
      <c r="M11897">
        <v>441771072390</v>
      </c>
      <c r="N11897">
        <v>3</v>
      </c>
      <c r="O11897" s="12" t="str">
        <f>(RIGHT(CursosBS_2[[#This Row],[Code]],12))</f>
        <v>201820_63941</v>
      </c>
    </row>
    <row r="11898" spans="1:15" x14ac:dyDescent="0.25">
      <c r="A11898">
        <v>7609</v>
      </c>
      <c r="B11898" s="12" t="s">
        <v>9578</v>
      </c>
      <c r="C11898" s="12" t="s">
        <v>52</v>
      </c>
      <c r="D11898" s="12" t="s">
        <v>210</v>
      </c>
      <c r="E11898" s="12" t="s">
        <v>211</v>
      </c>
      <c r="F11898" s="3"/>
      <c r="G11898" s="3"/>
      <c r="H11898" t="b">
        <v>0</v>
      </c>
      <c r="I11898" s="3">
        <v>43298.054085648146</v>
      </c>
      <c r="J11898" t="b">
        <v>0</v>
      </c>
      <c r="K11898" s="3"/>
      <c r="L11898" s="3"/>
      <c r="M11898">
        <v>441771072383</v>
      </c>
      <c r="N11898">
        <v>3</v>
      </c>
      <c r="O11898" s="12" t="str">
        <f>(RIGHT(CursosBS_2[[#This Row],[Code]],12))</f>
        <v>201820_63937</v>
      </c>
    </row>
    <row r="11899" spans="1:15" x14ac:dyDescent="0.25">
      <c r="A11899">
        <v>7608</v>
      </c>
      <c r="B11899" s="12" t="s">
        <v>9578</v>
      </c>
      <c r="C11899" s="12" t="s">
        <v>52</v>
      </c>
      <c r="D11899" s="12" t="s">
        <v>208</v>
      </c>
      <c r="E11899" s="12" t="s">
        <v>209</v>
      </c>
      <c r="F11899" s="3"/>
      <c r="G11899" s="3"/>
      <c r="H11899" t="b">
        <v>0</v>
      </c>
      <c r="I11899" s="3">
        <v>43298.052222222221</v>
      </c>
      <c r="J11899" t="b">
        <v>0</v>
      </c>
      <c r="K11899" s="3"/>
      <c r="L11899" s="3"/>
      <c r="M11899">
        <v>441771072095</v>
      </c>
      <c r="N11899">
        <v>3</v>
      </c>
      <c r="O11899" s="12" t="str">
        <f>(RIGHT(CursosBS_2[[#This Row],[Code]],12))</f>
        <v>201820_63811</v>
      </c>
    </row>
    <row r="11900" spans="1:15" x14ac:dyDescent="0.25">
      <c r="A11900">
        <v>7607</v>
      </c>
      <c r="B11900" s="12" t="s">
        <v>9578</v>
      </c>
      <c r="C11900" s="12" t="s">
        <v>52</v>
      </c>
      <c r="D11900" s="12" t="s">
        <v>206</v>
      </c>
      <c r="E11900" s="12" t="s">
        <v>207</v>
      </c>
      <c r="F11900" s="3"/>
      <c r="G11900" s="3"/>
      <c r="H11900" t="b">
        <v>0</v>
      </c>
      <c r="I11900" s="3">
        <v>43298.050740740742</v>
      </c>
      <c r="J11900" t="b">
        <v>0</v>
      </c>
      <c r="K11900" s="3"/>
      <c r="L11900" s="3"/>
      <c r="M11900">
        <v>441771072082</v>
      </c>
      <c r="N11900">
        <v>3</v>
      </c>
      <c r="O11900" s="12" t="str">
        <f>(RIGHT(CursosBS_2[[#This Row],[Code]],12))</f>
        <v>201820_63810</v>
      </c>
    </row>
    <row r="11901" spans="1:15" x14ac:dyDescent="0.25">
      <c r="A11901">
        <v>7606</v>
      </c>
      <c r="B11901" s="12" t="s">
        <v>9578</v>
      </c>
      <c r="C11901" s="12" t="s">
        <v>52</v>
      </c>
      <c r="D11901" s="12" t="s">
        <v>204</v>
      </c>
      <c r="E11901" s="12" t="s">
        <v>205</v>
      </c>
      <c r="F11901" s="3"/>
      <c r="G11901" s="3"/>
      <c r="H11901" t="b">
        <v>0</v>
      </c>
      <c r="I11901" s="3">
        <v>43298.048784722225</v>
      </c>
      <c r="J11901" t="b">
        <v>0</v>
      </c>
      <c r="K11901" s="3"/>
      <c r="L11901" s="3"/>
      <c r="M11901">
        <v>441771072027</v>
      </c>
      <c r="N11901">
        <v>3</v>
      </c>
      <c r="O11901" s="12" t="str">
        <f>(RIGHT(CursosBS_2[[#This Row],[Code]],12))</f>
        <v>201820_63423</v>
      </c>
    </row>
    <row r="11902" spans="1:15" x14ac:dyDescent="0.25">
      <c r="A11902">
        <v>7605</v>
      </c>
      <c r="B11902" s="12" t="s">
        <v>9578</v>
      </c>
      <c r="C11902" s="12" t="s">
        <v>52</v>
      </c>
      <c r="D11902" s="12" t="s">
        <v>202</v>
      </c>
      <c r="E11902" s="12" t="s">
        <v>203</v>
      </c>
      <c r="F11902" s="3"/>
      <c r="G11902" s="3"/>
      <c r="H11902" t="b">
        <v>0</v>
      </c>
      <c r="I11902" s="3">
        <v>43298.047372685185</v>
      </c>
      <c r="J11902" t="b">
        <v>0</v>
      </c>
      <c r="K11902" s="3"/>
      <c r="L11902" s="3"/>
      <c r="M11902">
        <v>441771072047</v>
      </c>
      <c r="N11902">
        <v>3</v>
      </c>
      <c r="O11902" s="12" t="str">
        <f>(RIGHT(CursosBS_2[[#This Row],[Code]],12))</f>
        <v>201820_64376</v>
      </c>
    </row>
    <row r="11903" spans="1:15" x14ac:dyDescent="0.25">
      <c r="A11903">
        <v>7604</v>
      </c>
      <c r="B11903" s="12" t="s">
        <v>9578</v>
      </c>
      <c r="C11903" s="12" t="s">
        <v>52</v>
      </c>
      <c r="D11903" s="12" t="s">
        <v>200</v>
      </c>
      <c r="E11903" s="12" t="s">
        <v>201</v>
      </c>
      <c r="F11903" s="3"/>
      <c r="G11903" s="3"/>
      <c r="H11903" t="b">
        <v>0</v>
      </c>
      <c r="I11903" s="3">
        <v>43298.045590277776</v>
      </c>
      <c r="J11903" t="b">
        <v>0</v>
      </c>
      <c r="K11903" s="3"/>
      <c r="L11903" s="3"/>
      <c r="M11903">
        <v>441771072035</v>
      </c>
      <c r="N11903">
        <v>3</v>
      </c>
      <c r="O11903" s="12" t="str">
        <f>(RIGHT(CursosBS_2[[#This Row],[Code]],12))</f>
        <v>201820_64375</v>
      </c>
    </row>
    <row r="11904" spans="1:15" x14ac:dyDescent="0.25">
      <c r="A11904">
        <v>7603</v>
      </c>
      <c r="B11904" s="12" t="s">
        <v>9578</v>
      </c>
      <c r="C11904" s="12" t="s">
        <v>52</v>
      </c>
      <c r="D11904" s="12" t="s">
        <v>198</v>
      </c>
      <c r="E11904" s="12" t="s">
        <v>199</v>
      </c>
      <c r="F11904" s="3"/>
      <c r="G11904" s="3"/>
      <c r="H11904" t="b">
        <v>0</v>
      </c>
      <c r="I11904" s="3">
        <v>43297.901319444441</v>
      </c>
      <c r="J11904" t="b">
        <v>0</v>
      </c>
      <c r="K11904" s="3"/>
      <c r="L11904" s="3"/>
      <c r="M11904">
        <v>441771071986</v>
      </c>
      <c r="N11904">
        <v>3</v>
      </c>
      <c r="O11904" s="12" t="str">
        <f>(RIGHT(CursosBS_2[[#This Row],[Code]],12))</f>
        <v>201820_63931</v>
      </c>
    </row>
    <row r="11905" spans="1:15" x14ac:dyDescent="0.25">
      <c r="A11905">
        <v>7602</v>
      </c>
      <c r="B11905" s="12" t="s">
        <v>9578</v>
      </c>
      <c r="C11905" s="12" t="s">
        <v>52</v>
      </c>
      <c r="D11905" s="12" t="s">
        <v>196</v>
      </c>
      <c r="E11905" s="12" t="s">
        <v>197</v>
      </c>
      <c r="F11905" s="3"/>
      <c r="G11905" s="3"/>
      <c r="H11905" t="b">
        <v>0</v>
      </c>
      <c r="I11905" s="3">
        <v>43297.898761574077</v>
      </c>
      <c r="J11905" t="b">
        <v>0</v>
      </c>
      <c r="K11905" s="3"/>
      <c r="L11905" s="3"/>
      <c r="M11905">
        <v>441771072012</v>
      </c>
      <c r="N11905">
        <v>3</v>
      </c>
      <c r="O11905" s="12" t="str">
        <f>(RIGHT(CursosBS_2[[#This Row],[Code]],12))</f>
        <v>201820_63930</v>
      </c>
    </row>
    <row r="11906" spans="1:15" x14ac:dyDescent="0.25">
      <c r="A11906">
        <v>7601</v>
      </c>
      <c r="B11906" s="12" t="s">
        <v>9578</v>
      </c>
      <c r="C11906" s="12" t="s">
        <v>52</v>
      </c>
      <c r="D11906" s="12" t="s">
        <v>194</v>
      </c>
      <c r="E11906" s="12" t="s">
        <v>195</v>
      </c>
      <c r="F11906" s="3"/>
      <c r="G11906" s="3"/>
      <c r="H11906" t="b">
        <v>0</v>
      </c>
      <c r="I11906" s="3">
        <v>43297.887337962966</v>
      </c>
      <c r="J11906" t="b">
        <v>0</v>
      </c>
      <c r="K11906" s="3"/>
      <c r="L11906" s="3"/>
      <c r="M11906">
        <v>441771071970</v>
      </c>
      <c r="N11906">
        <v>3</v>
      </c>
      <c r="O11906" s="12" t="str">
        <f>(RIGHT(CursosBS_2[[#This Row],[Code]],12))</f>
        <v>201820_63927</v>
      </c>
    </row>
    <row r="11907" spans="1:15" x14ac:dyDescent="0.25">
      <c r="A11907">
        <v>7600</v>
      </c>
      <c r="B11907" s="12" t="s">
        <v>9578</v>
      </c>
      <c r="C11907" s="12" t="s">
        <v>52</v>
      </c>
      <c r="D11907" s="12" t="s">
        <v>192</v>
      </c>
      <c r="E11907" s="12" t="s">
        <v>193</v>
      </c>
      <c r="F11907" s="3"/>
      <c r="G11907" s="3"/>
      <c r="H11907" t="b">
        <v>0</v>
      </c>
      <c r="I11907" s="3">
        <v>43297.877025462964</v>
      </c>
      <c r="J11907" t="b">
        <v>0</v>
      </c>
      <c r="K11907" s="3"/>
      <c r="L11907" s="3"/>
      <c r="M11907">
        <v>441771071961</v>
      </c>
      <c r="N11907">
        <v>3</v>
      </c>
      <c r="O11907" s="12" t="str">
        <f>(RIGHT(CursosBS_2[[#This Row],[Code]],12))</f>
        <v>201820_63921</v>
      </c>
    </row>
    <row r="11908" spans="1:15" x14ac:dyDescent="0.25">
      <c r="A11908">
        <v>7599</v>
      </c>
      <c r="B11908" s="12" t="s">
        <v>9578</v>
      </c>
      <c r="C11908" s="12" t="s">
        <v>52</v>
      </c>
      <c r="D11908" s="12" t="s">
        <v>190</v>
      </c>
      <c r="E11908" s="12" t="s">
        <v>191</v>
      </c>
      <c r="F11908" s="3"/>
      <c r="G11908" s="3"/>
      <c r="H11908" t="b">
        <v>0</v>
      </c>
      <c r="I11908" s="3">
        <v>43297.875613425924</v>
      </c>
      <c r="J11908" t="b">
        <v>0</v>
      </c>
      <c r="K11908" s="3"/>
      <c r="L11908" s="3"/>
      <c r="M11908">
        <v>441771071948</v>
      </c>
      <c r="N11908">
        <v>3</v>
      </c>
      <c r="O11908" s="12" t="str">
        <f>(RIGHT(CursosBS_2[[#This Row],[Code]],12))</f>
        <v>201820_63920</v>
      </c>
    </row>
    <row r="11909" spans="1:15" x14ac:dyDescent="0.25">
      <c r="A11909">
        <v>7598</v>
      </c>
      <c r="B11909" s="12" t="s">
        <v>9578</v>
      </c>
      <c r="C11909" s="12" t="s">
        <v>52</v>
      </c>
      <c r="D11909" s="12" t="s">
        <v>188</v>
      </c>
      <c r="E11909" s="12" t="s">
        <v>189</v>
      </c>
      <c r="F11909" s="3"/>
      <c r="G11909" s="3"/>
      <c r="H11909" t="b">
        <v>0</v>
      </c>
      <c r="I11909" s="3">
        <v>43297.87395833333</v>
      </c>
      <c r="J11909" t="b">
        <v>0</v>
      </c>
      <c r="K11909" s="3"/>
      <c r="L11909" s="3"/>
      <c r="M11909">
        <v>441771071936</v>
      </c>
      <c r="N11909">
        <v>3</v>
      </c>
      <c r="O11909" s="12" t="str">
        <f>(RIGHT(CursosBS_2[[#This Row],[Code]],12))</f>
        <v>201820_63919</v>
      </c>
    </row>
    <row r="11910" spans="1:15" x14ac:dyDescent="0.25">
      <c r="A11910">
        <v>7597</v>
      </c>
      <c r="B11910" s="12" t="s">
        <v>9578</v>
      </c>
      <c r="C11910" s="12" t="s">
        <v>52</v>
      </c>
      <c r="D11910" s="12" t="s">
        <v>186</v>
      </c>
      <c r="E11910" s="12" t="s">
        <v>187</v>
      </c>
      <c r="F11910" s="3"/>
      <c r="G11910" s="3"/>
      <c r="H11910" t="b">
        <v>0</v>
      </c>
      <c r="I11910" s="3">
        <v>43297.872430555559</v>
      </c>
      <c r="J11910" t="b">
        <v>0</v>
      </c>
      <c r="K11910" s="3"/>
      <c r="L11910" s="3"/>
      <c r="M11910">
        <v>441771071920</v>
      </c>
      <c r="N11910">
        <v>3</v>
      </c>
      <c r="O11910" s="12" t="str">
        <f>(RIGHT(CursosBS_2[[#This Row],[Code]],12))</f>
        <v>201820_63918</v>
      </c>
    </row>
    <row r="11911" spans="1:15" x14ac:dyDescent="0.25">
      <c r="A11911">
        <v>7596</v>
      </c>
      <c r="B11911" s="12" t="s">
        <v>9578</v>
      </c>
      <c r="C11911" s="12" t="s">
        <v>52</v>
      </c>
      <c r="D11911" s="12" t="s">
        <v>184</v>
      </c>
      <c r="E11911" s="12" t="s">
        <v>185</v>
      </c>
      <c r="F11911" s="3"/>
      <c r="G11911" s="3"/>
      <c r="H11911" t="b">
        <v>0</v>
      </c>
      <c r="I11911" s="3">
        <v>43297.869988425926</v>
      </c>
      <c r="J11911" t="b">
        <v>0</v>
      </c>
      <c r="K11911" s="3"/>
      <c r="L11911" s="3"/>
      <c r="M11911">
        <v>441771071901</v>
      </c>
      <c r="N11911">
        <v>3</v>
      </c>
      <c r="O11911" s="12" t="str">
        <f>(RIGHT(CursosBS_2[[#This Row],[Code]],12))</f>
        <v>201820_63917</v>
      </c>
    </row>
    <row r="11912" spans="1:15" x14ac:dyDescent="0.25">
      <c r="A11912">
        <v>7595</v>
      </c>
      <c r="B11912" s="12" t="s">
        <v>9578</v>
      </c>
      <c r="C11912" s="12" t="s">
        <v>52</v>
      </c>
      <c r="D11912" s="12" t="s">
        <v>182</v>
      </c>
      <c r="E11912" s="12" t="s">
        <v>183</v>
      </c>
      <c r="F11912" s="3"/>
      <c r="G11912" s="3"/>
      <c r="H11912" t="b">
        <v>0</v>
      </c>
      <c r="I11912" s="3">
        <v>43297.865393518521</v>
      </c>
      <c r="J11912" t="b">
        <v>0</v>
      </c>
      <c r="K11912" s="3"/>
      <c r="L11912" s="3"/>
      <c r="M11912">
        <v>441771071828</v>
      </c>
      <c r="N11912">
        <v>3</v>
      </c>
      <c r="O11912" s="12" t="str">
        <f>(RIGHT(CursosBS_2[[#This Row],[Code]],12))</f>
        <v>201820_63905</v>
      </c>
    </row>
    <row r="11913" spans="1:15" x14ac:dyDescent="0.25">
      <c r="A11913">
        <v>7594</v>
      </c>
      <c r="B11913" s="12" t="s">
        <v>9578</v>
      </c>
      <c r="C11913" s="12" t="s">
        <v>52</v>
      </c>
      <c r="D11913" s="12" t="s">
        <v>180</v>
      </c>
      <c r="E11913" s="12" t="s">
        <v>181</v>
      </c>
      <c r="F11913" s="3"/>
      <c r="G11913" s="3"/>
      <c r="H11913" t="b">
        <v>0</v>
      </c>
      <c r="I11913" s="3">
        <v>43297.862175925926</v>
      </c>
      <c r="J11913" t="b">
        <v>0</v>
      </c>
      <c r="K11913" s="3"/>
      <c r="L11913" s="3"/>
      <c r="M11913">
        <v>441771071819</v>
      </c>
      <c r="N11913">
        <v>3</v>
      </c>
      <c r="O11913" s="12" t="str">
        <f>(RIGHT(CursosBS_2[[#This Row],[Code]],12))</f>
        <v>201820_63904</v>
      </c>
    </row>
    <row r="11914" spans="1:15" x14ac:dyDescent="0.25">
      <c r="A11914">
        <v>7588</v>
      </c>
      <c r="B11914" s="12" t="s">
        <v>9578</v>
      </c>
      <c r="C11914" s="12" t="s">
        <v>52</v>
      </c>
      <c r="D11914" s="12" t="s">
        <v>178</v>
      </c>
      <c r="E11914" s="12" t="s">
        <v>179</v>
      </c>
      <c r="F11914" s="3"/>
      <c r="G11914" s="3"/>
      <c r="H11914" t="b">
        <v>0</v>
      </c>
      <c r="I11914" s="3">
        <v>43297.856944444444</v>
      </c>
      <c r="J11914" t="b">
        <v>0</v>
      </c>
      <c r="K11914" s="3"/>
      <c r="L11914" s="3"/>
      <c r="M11914">
        <v>441782911143</v>
      </c>
      <c r="N11914">
        <v>3</v>
      </c>
      <c r="O11914" s="12" t="str">
        <f>(RIGHT(CursosBS_2[[#This Row],[Code]],12))</f>
        <v>201820_64368</v>
      </c>
    </row>
    <row r="11915" spans="1:15" x14ac:dyDescent="0.25">
      <c r="A11915">
        <v>7582</v>
      </c>
      <c r="B11915" s="12" t="s">
        <v>9578</v>
      </c>
      <c r="C11915" s="12" t="s">
        <v>52</v>
      </c>
      <c r="D11915" s="12" t="s">
        <v>176</v>
      </c>
      <c r="E11915" s="12" t="s">
        <v>177</v>
      </c>
      <c r="F11915" s="3"/>
      <c r="G11915" s="3"/>
      <c r="H11915" t="b">
        <v>0</v>
      </c>
      <c r="I11915" s="3">
        <v>43297.854953703703</v>
      </c>
      <c r="J11915" t="b">
        <v>0</v>
      </c>
      <c r="K11915" s="3"/>
      <c r="L11915" s="3"/>
      <c r="M11915">
        <v>441771071642</v>
      </c>
      <c r="N11915">
        <v>3</v>
      </c>
      <c r="O11915" s="12" t="str">
        <f>(RIGHT(CursosBS_2[[#This Row],[Code]],12))</f>
        <v>201820_63832</v>
      </c>
    </row>
    <row r="11916" spans="1:15" x14ac:dyDescent="0.25">
      <c r="A11916">
        <v>7576</v>
      </c>
      <c r="B11916" s="12" t="s">
        <v>9578</v>
      </c>
      <c r="C11916" s="12" t="s">
        <v>52</v>
      </c>
      <c r="D11916" s="12" t="s">
        <v>174</v>
      </c>
      <c r="E11916" s="12" t="s">
        <v>175</v>
      </c>
      <c r="F11916" s="3"/>
      <c r="G11916" s="3"/>
      <c r="H11916" t="b">
        <v>0</v>
      </c>
      <c r="I11916" s="3">
        <v>43297.852627314816</v>
      </c>
      <c r="J11916" t="b">
        <v>0</v>
      </c>
      <c r="K11916" s="3"/>
      <c r="L11916" s="3"/>
      <c r="M11916">
        <v>441782911159</v>
      </c>
      <c r="N11916">
        <v>3</v>
      </c>
      <c r="O11916" s="12" t="str">
        <f>(RIGHT(CursosBS_2[[#This Row],[Code]],12))</f>
        <v>201820_64369</v>
      </c>
    </row>
    <row r="11917" spans="1:15" x14ac:dyDescent="0.25">
      <c r="A11917">
        <v>7570</v>
      </c>
      <c r="B11917" s="12" t="s">
        <v>9578</v>
      </c>
      <c r="C11917" s="12" t="s">
        <v>52</v>
      </c>
      <c r="D11917" s="12" t="s">
        <v>172</v>
      </c>
      <c r="E11917" s="12" t="s">
        <v>173</v>
      </c>
      <c r="F11917" s="3"/>
      <c r="G11917" s="3"/>
      <c r="H11917" t="b">
        <v>0</v>
      </c>
      <c r="I11917" s="3">
        <v>43297.848645833335</v>
      </c>
      <c r="J11917" t="b">
        <v>0</v>
      </c>
      <c r="K11917" s="3"/>
      <c r="L11917" s="3"/>
      <c r="M11917">
        <v>441771071661</v>
      </c>
      <c r="N11917">
        <v>3</v>
      </c>
      <c r="O11917" s="12" t="str">
        <f>(RIGHT(CursosBS_2[[#This Row],[Code]],12))</f>
        <v>201820_64367</v>
      </c>
    </row>
    <row r="11918" spans="1:15" x14ac:dyDescent="0.25">
      <c r="A11918">
        <v>7569</v>
      </c>
      <c r="B11918" s="12" t="s">
        <v>9578</v>
      </c>
      <c r="C11918" s="12" t="s">
        <v>52</v>
      </c>
      <c r="D11918" s="12" t="s">
        <v>170</v>
      </c>
      <c r="E11918" s="12" t="s">
        <v>171</v>
      </c>
      <c r="F11918" s="3"/>
      <c r="G11918" s="3"/>
      <c r="H11918" t="b">
        <v>0</v>
      </c>
      <c r="I11918" s="3">
        <v>43297.845011574071</v>
      </c>
      <c r="J11918" t="b">
        <v>0</v>
      </c>
      <c r="K11918" s="3"/>
      <c r="L11918" s="3"/>
      <c r="M11918">
        <v>441771071593</v>
      </c>
      <c r="N11918">
        <v>3</v>
      </c>
      <c r="O11918" s="12" t="str">
        <f>(RIGHT(CursosBS_2[[#This Row],[Code]],12))</f>
        <v>201820_63816</v>
      </c>
    </row>
    <row r="11919" spans="1:15" x14ac:dyDescent="0.25">
      <c r="A11919">
        <v>7568</v>
      </c>
      <c r="B11919" s="12" t="s">
        <v>9578</v>
      </c>
      <c r="C11919" s="12" t="s">
        <v>52</v>
      </c>
      <c r="D11919" s="12" t="s">
        <v>168</v>
      </c>
      <c r="E11919" s="12" t="s">
        <v>169</v>
      </c>
      <c r="F11919" s="3"/>
      <c r="G11919" s="3"/>
      <c r="H11919" t="b">
        <v>0</v>
      </c>
      <c r="I11919" s="3">
        <v>43297.840740740743</v>
      </c>
      <c r="J11919" t="b">
        <v>0</v>
      </c>
      <c r="K11919" s="3"/>
      <c r="L11919" s="3"/>
      <c r="M11919">
        <v>441771071585</v>
      </c>
      <c r="N11919">
        <v>3</v>
      </c>
      <c r="O11919" s="12" t="str">
        <f>(RIGHT(CursosBS_2[[#This Row],[Code]],12))</f>
        <v>201820_62032</v>
      </c>
    </row>
    <row r="11920" spans="1:15" x14ac:dyDescent="0.25">
      <c r="A11920">
        <v>7567</v>
      </c>
      <c r="B11920" s="12" t="s">
        <v>56</v>
      </c>
      <c r="C11920" s="12" t="s">
        <v>52</v>
      </c>
      <c r="D11920" s="12" t="s">
        <v>17530</v>
      </c>
      <c r="E11920" s="12" t="s">
        <v>17531</v>
      </c>
      <c r="F11920" s="3"/>
      <c r="G11920" s="3"/>
      <c r="H11920" t="b">
        <v>0</v>
      </c>
      <c r="I11920" s="3">
        <v>43297.781157407408</v>
      </c>
      <c r="J11920" t="b">
        <v>0</v>
      </c>
      <c r="K11920" s="3"/>
      <c r="L11920" s="3"/>
      <c r="M11920">
        <v>442095357346</v>
      </c>
      <c r="N11920">
        <v>3</v>
      </c>
      <c r="O11920" s="12" t="str">
        <f>(RIGHT(CursosBS_2[[#This Row],[Code]],12))</f>
        <v>063-MaestroV</v>
      </c>
    </row>
    <row r="11921" spans="1:15" x14ac:dyDescent="0.25">
      <c r="A11921">
        <v>7566</v>
      </c>
      <c r="B11921" s="12" t="s">
        <v>9579</v>
      </c>
      <c r="C11921" s="12" t="s">
        <v>52</v>
      </c>
      <c r="D11921" s="12" t="s">
        <v>10022</v>
      </c>
      <c r="E11921" s="12" t="s">
        <v>10023</v>
      </c>
      <c r="F11921" s="3"/>
      <c r="G11921" s="3"/>
      <c r="H11921" t="b">
        <v>1</v>
      </c>
      <c r="I11921" s="3">
        <v>43294.815138888887</v>
      </c>
      <c r="J11921" t="b">
        <v>0</v>
      </c>
      <c r="K11921" s="3"/>
      <c r="L11921" s="3">
        <v>43430.867384259262</v>
      </c>
      <c r="M11921">
        <v>441768569858</v>
      </c>
      <c r="N11921">
        <v>3</v>
      </c>
      <c r="O11921" s="12" t="str">
        <f>(RIGHT(CursosBS_2[[#This Row],[Code]],12))</f>
        <v>o_201820XXXX</v>
      </c>
    </row>
    <row r="11922" spans="1:15" x14ac:dyDescent="0.25">
      <c r="A11922">
        <v>7565</v>
      </c>
      <c r="B11922" s="12" t="s">
        <v>9578</v>
      </c>
      <c r="C11922" s="12" t="s">
        <v>52</v>
      </c>
      <c r="D11922" s="12" t="s">
        <v>12290</v>
      </c>
      <c r="E11922" s="12" t="s">
        <v>12291</v>
      </c>
      <c r="F11922" s="3"/>
      <c r="G11922" s="3"/>
      <c r="H11922" t="b">
        <v>1</v>
      </c>
      <c r="I11922" s="3">
        <v>43294.811759259261</v>
      </c>
      <c r="J11922" t="b">
        <v>0</v>
      </c>
      <c r="K11922" s="3"/>
      <c r="L11922" s="3"/>
      <c r="M11922">
        <v>441944241911</v>
      </c>
      <c r="N11922">
        <v>3</v>
      </c>
      <c r="O11922" s="12" t="str">
        <f>(RIGHT(CursosBS_2[[#This Row],[Code]],12))</f>
        <v>008-MaestroC</v>
      </c>
    </row>
    <row r="11923" spans="1:15" x14ac:dyDescent="0.25">
      <c r="A11923">
        <v>7564</v>
      </c>
      <c r="B11923" s="12" t="s">
        <v>56</v>
      </c>
      <c r="C11923" s="12" t="s">
        <v>52</v>
      </c>
      <c r="D11923" s="12" t="s">
        <v>167</v>
      </c>
      <c r="E11923" s="12" t="s">
        <v>14475</v>
      </c>
      <c r="F11923" s="3"/>
      <c r="G11923" s="3"/>
      <c r="H11923" t="b">
        <v>0</v>
      </c>
      <c r="I11923" s="3">
        <v>43294.803784722222</v>
      </c>
      <c r="J11923" t="b">
        <v>0</v>
      </c>
      <c r="K11923" s="3"/>
      <c r="L11923" s="3"/>
      <c r="M11923">
        <v>442095357345</v>
      </c>
      <c r="N11923">
        <v>3</v>
      </c>
      <c r="O11923" s="12" t="str">
        <f>(RIGHT(CursosBS_2[[#This Row],[Code]],12))</f>
        <v>Soc-MaestroV</v>
      </c>
    </row>
    <row r="11924" spans="1:15" x14ac:dyDescent="0.25">
      <c r="A11924">
        <v>7558</v>
      </c>
      <c r="B11924" s="12" t="s">
        <v>9578</v>
      </c>
      <c r="C11924" s="12" t="s">
        <v>52</v>
      </c>
      <c r="D11924" s="12" t="s">
        <v>165</v>
      </c>
      <c r="E11924" s="12" t="s">
        <v>166</v>
      </c>
      <c r="F11924" s="3"/>
      <c r="G11924" s="3"/>
      <c r="H11924" t="b">
        <v>0</v>
      </c>
      <c r="I11924" s="3">
        <v>43294.795972222222</v>
      </c>
      <c r="J11924" t="b">
        <v>0</v>
      </c>
      <c r="K11924" s="3"/>
      <c r="L11924" s="3"/>
      <c r="M11924">
        <v>441771071804</v>
      </c>
      <c r="N11924">
        <v>3</v>
      </c>
      <c r="O11924" s="12" t="str">
        <f>(RIGHT(CursosBS_2[[#This Row],[Code]],12))</f>
        <v>201820_63865</v>
      </c>
    </row>
    <row r="11925" spans="1:15" x14ac:dyDescent="0.25">
      <c r="A11925">
        <v>7552</v>
      </c>
      <c r="B11925" s="12" t="s">
        <v>9578</v>
      </c>
      <c r="C11925" s="12" t="s">
        <v>52</v>
      </c>
      <c r="D11925" s="12" t="s">
        <v>163</v>
      </c>
      <c r="E11925" s="12" t="s">
        <v>164</v>
      </c>
      <c r="F11925" s="3"/>
      <c r="G11925" s="3"/>
      <c r="H11925" t="b">
        <v>0</v>
      </c>
      <c r="I11925" s="3">
        <v>43294.793634259258</v>
      </c>
      <c r="J11925" t="b">
        <v>0</v>
      </c>
      <c r="K11925" s="3"/>
      <c r="L11925" s="3"/>
      <c r="M11925">
        <v>441771071796</v>
      </c>
      <c r="N11925">
        <v>3</v>
      </c>
      <c r="O11925" s="12" t="str">
        <f>(RIGHT(CursosBS_2[[#This Row],[Code]],12))</f>
        <v>201820_63864</v>
      </c>
    </row>
    <row r="11926" spans="1:15" x14ac:dyDescent="0.25">
      <c r="A11926">
        <v>7551</v>
      </c>
      <c r="B11926" s="12" t="s">
        <v>9578</v>
      </c>
      <c r="C11926" s="12" t="s">
        <v>52</v>
      </c>
      <c r="D11926" s="12" t="s">
        <v>161</v>
      </c>
      <c r="E11926" s="12" t="s">
        <v>162</v>
      </c>
      <c r="F11926" s="3"/>
      <c r="G11926" s="3"/>
      <c r="H11926" t="b">
        <v>0</v>
      </c>
      <c r="I11926" s="3">
        <v>43294.791435185187</v>
      </c>
      <c r="J11926" t="b">
        <v>0</v>
      </c>
      <c r="K11926" s="3"/>
      <c r="L11926" s="3"/>
      <c r="M11926">
        <v>441771071787</v>
      </c>
      <c r="N11926">
        <v>3</v>
      </c>
      <c r="O11926" s="12" t="str">
        <f>(RIGHT(CursosBS_2[[#This Row],[Code]],12))</f>
        <v>201820_63862</v>
      </c>
    </row>
    <row r="11927" spans="1:15" x14ac:dyDescent="0.25">
      <c r="A11927">
        <v>7549</v>
      </c>
      <c r="B11927" s="12" t="s">
        <v>9578</v>
      </c>
      <c r="C11927" s="12" t="s">
        <v>52</v>
      </c>
      <c r="D11927" s="12" t="s">
        <v>159</v>
      </c>
      <c r="E11927" s="12" t="s">
        <v>160</v>
      </c>
      <c r="F11927" s="3"/>
      <c r="G11927" s="3"/>
      <c r="H11927" t="b">
        <v>0</v>
      </c>
      <c r="I11927" s="3">
        <v>43294.716469907406</v>
      </c>
      <c r="J11927" t="b">
        <v>0</v>
      </c>
      <c r="K11927" s="3"/>
      <c r="L11927" s="3"/>
      <c r="M11927">
        <v>441771071775</v>
      </c>
      <c r="N11927">
        <v>3</v>
      </c>
      <c r="O11927" s="12" t="str">
        <f>(RIGHT(CursosBS_2[[#This Row],[Code]],12))</f>
        <v>201820_63863</v>
      </c>
    </row>
    <row r="11928" spans="1:15" x14ac:dyDescent="0.25">
      <c r="A11928">
        <v>7547</v>
      </c>
      <c r="B11928" s="12" t="s">
        <v>9578</v>
      </c>
      <c r="C11928" s="12" t="s">
        <v>52</v>
      </c>
      <c r="D11928" s="12" t="s">
        <v>157</v>
      </c>
      <c r="E11928" s="12" t="s">
        <v>158</v>
      </c>
      <c r="F11928" s="3"/>
      <c r="G11928" s="3"/>
      <c r="H11928" t="b">
        <v>0</v>
      </c>
      <c r="I11928" s="3">
        <v>43294.715162037035</v>
      </c>
      <c r="J11928" t="b">
        <v>0</v>
      </c>
      <c r="K11928" s="3"/>
      <c r="L11928" s="3"/>
      <c r="M11928">
        <v>441771071758</v>
      </c>
      <c r="N11928">
        <v>3</v>
      </c>
      <c r="O11928" s="12" t="str">
        <f>(RIGHT(CursosBS_2[[#This Row],[Code]],12))</f>
        <v>201820_63861</v>
      </c>
    </row>
    <row r="11929" spans="1:15" x14ac:dyDescent="0.25">
      <c r="A11929">
        <v>7546</v>
      </c>
      <c r="B11929" s="12" t="s">
        <v>9578</v>
      </c>
      <c r="C11929" s="12" t="s">
        <v>52</v>
      </c>
      <c r="D11929" s="12" t="s">
        <v>155</v>
      </c>
      <c r="E11929" s="12" t="s">
        <v>156</v>
      </c>
      <c r="F11929" s="3"/>
      <c r="G11929" s="3"/>
      <c r="H11929" t="b">
        <v>0</v>
      </c>
      <c r="I11929" s="3">
        <v>43294.713310185187</v>
      </c>
      <c r="J11929" t="b">
        <v>0</v>
      </c>
      <c r="K11929" s="3"/>
      <c r="L11929" s="3"/>
      <c r="M11929">
        <v>441771071728</v>
      </c>
      <c r="N11929">
        <v>3</v>
      </c>
      <c r="O11929" s="12" t="str">
        <f>(RIGHT(CursosBS_2[[#This Row],[Code]],12))</f>
        <v>201820_63842</v>
      </c>
    </row>
    <row r="11930" spans="1:15" x14ac:dyDescent="0.25">
      <c r="A11930">
        <v>7545</v>
      </c>
      <c r="B11930" s="12" t="s">
        <v>9578</v>
      </c>
      <c r="C11930" s="12" t="s">
        <v>52</v>
      </c>
      <c r="D11930" s="12" t="s">
        <v>153</v>
      </c>
      <c r="E11930" s="12" t="s">
        <v>154</v>
      </c>
      <c r="F11930" s="3"/>
      <c r="G11930" s="3"/>
      <c r="H11930" t="b">
        <v>0</v>
      </c>
      <c r="I11930" s="3">
        <v>43294.712025462963</v>
      </c>
      <c r="J11930" t="b">
        <v>0</v>
      </c>
      <c r="K11930" s="3"/>
      <c r="L11930" s="3"/>
      <c r="M11930">
        <v>441771071719</v>
      </c>
      <c r="N11930">
        <v>3</v>
      </c>
      <c r="O11930" s="12" t="str">
        <f>(RIGHT(CursosBS_2[[#This Row],[Code]],12))</f>
        <v>201820_63841</v>
      </c>
    </row>
    <row r="11931" spans="1:15" x14ac:dyDescent="0.25">
      <c r="A11931">
        <v>7544</v>
      </c>
      <c r="B11931" s="12" t="s">
        <v>9578</v>
      </c>
      <c r="C11931" s="12" t="s">
        <v>52</v>
      </c>
      <c r="D11931" s="12" t="s">
        <v>151</v>
      </c>
      <c r="E11931" s="12" t="s">
        <v>152</v>
      </c>
      <c r="F11931" s="3"/>
      <c r="G11931" s="3"/>
      <c r="H11931" t="b">
        <v>0</v>
      </c>
      <c r="I11931" s="3">
        <v>43294.704664351855</v>
      </c>
      <c r="J11931" t="b">
        <v>0</v>
      </c>
      <c r="K11931" s="3"/>
      <c r="L11931" s="3"/>
      <c r="M11931">
        <v>441771071712</v>
      </c>
      <c r="N11931">
        <v>3</v>
      </c>
      <c r="O11931" s="12" t="str">
        <f>(RIGHT(CursosBS_2[[#This Row],[Code]],12))</f>
        <v>201820_63840</v>
      </c>
    </row>
    <row r="11932" spans="1:15" x14ac:dyDescent="0.25">
      <c r="A11932">
        <v>7543</v>
      </c>
      <c r="B11932" s="12" t="s">
        <v>9578</v>
      </c>
      <c r="C11932" s="12" t="s">
        <v>52</v>
      </c>
      <c r="D11932" s="12" t="s">
        <v>149</v>
      </c>
      <c r="E11932" s="12" t="s">
        <v>150</v>
      </c>
      <c r="F11932" s="3"/>
      <c r="G11932" s="3"/>
      <c r="H11932" t="b">
        <v>0</v>
      </c>
      <c r="I11932" s="3">
        <v>43294.698599537034</v>
      </c>
      <c r="J11932" t="b">
        <v>0</v>
      </c>
      <c r="K11932" s="3"/>
      <c r="L11932" s="3"/>
      <c r="M11932">
        <v>441771071605</v>
      </c>
      <c r="N11932">
        <v>3</v>
      </c>
      <c r="O11932" s="12" t="str">
        <f>(RIGHT(CursosBS_2[[#This Row],[Code]],12))</f>
        <v>201820_63820</v>
      </c>
    </row>
    <row r="11933" spans="1:15" x14ac:dyDescent="0.25">
      <c r="A11933">
        <v>7541</v>
      </c>
      <c r="B11933" s="12" t="s">
        <v>9578</v>
      </c>
      <c r="C11933" s="12" t="s">
        <v>52</v>
      </c>
      <c r="D11933" s="12" t="s">
        <v>147</v>
      </c>
      <c r="E11933" s="12" t="s">
        <v>148</v>
      </c>
      <c r="F11933" s="3"/>
      <c r="G11933" s="3"/>
      <c r="H11933" t="b">
        <v>0</v>
      </c>
      <c r="I11933" s="3">
        <v>43294.313078703701</v>
      </c>
      <c r="J11933" t="b">
        <v>0</v>
      </c>
      <c r="K11933" s="3"/>
      <c r="L11933" s="3"/>
      <c r="M11933">
        <v>441771072054</v>
      </c>
      <c r="N11933">
        <v>3</v>
      </c>
      <c r="O11933" s="12" t="str">
        <f>(RIGHT(CursosBS_2[[#This Row],[Code]],12))</f>
        <v>201820_45668</v>
      </c>
    </row>
    <row r="11934" spans="1:15" x14ac:dyDescent="0.25">
      <c r="A11934">
        <v>7540</v>
      </c>
      <c r="B11934" s="12" t="s">
        <v>9578</v>
      </c>
      <c r="C11934" s="12" t="s">
        <v>52</v>
      </c>
      <c r="D11934" s="12" t="s">
        <v>144</v>
      </c>
      <c r="E11934" s="12" t="s">
        <v>145</v>
      </c>
      <c r="F11934" s="3"/>
      <c r="G11934" s="3"/>
      <c r="H11934" t="b">
        <v>0</v>
      </c>
      <c r="I11934" s="3">
        <v>43294.313078703701</v>
      </c>
      <c r="J11934" t="b">
        <v>0</v>
      </c>
      <c r="K11934" s="3"/>
      <c r="L11934" s="3"/>
      <c r="M11934">
        <v>441771071752</v>
      </c>
      <c r="N11934">
        <v>3</v>
      </c>
      <c r="O11934" s="12" t="str">
        <f>(RIGHT(CursosBS_2[[#This Row],[Code]],12))</f>
        <v>201820_63859</v>
      </c>
    </row>
    <row r="11935" spans="1:15" x14ac:dyDescent="0.25">
      <c r="A11935">
        <v>7539</v>
      </c>
      <c r="B11935" s="12" t="s">
        <v>9579</v>
      </c>
      <c r="C11935" s="12" t="s">
        <v>52</v>
      </c>
      <c r="D11935" s="12" t="s">
        <v>10020</v>
      </c>
      <c r="E11935" s="12" t="s">
        <v>10021</v>
      </c>
      <c r="F11935" s="3"/>
      <c r="G11935" s="3"/>
      <c r="H11935" t="b">
        <v>1</v>
      </c>
      <c r="I11935" s="3">
        <v>43292.707719907405</v>
      </c>
      <c r="J11935" t="b">
        <v>0</v>
      </c>
      <c r="K11935" s="3"/>
      <c r="L11935" s="3">
        <v>43430.867384259262</v>
      </c>
      <c r="M11935">
        <v>441768569857</v>
      </c>
      <c r="N11935">
        <v>3</v>
      </c>
      <c r="O11935" s="12" t="str">
        <f>(RIGHT(CursosBS_2[[#This Row],[Code]],12))</f>
        <v>810_CMaestro</v>
      </c>
    </row>
    <row r="11936" spans="1:15" x14ac:dyDescent="0.25">
      <c r="A11936">
        <v>7538</v>
      </c>
      <c r="B11936" s="12" t="s">
        <v>9579</v>
      </c>
      <c r="C11936" s="12" t="s">
        <v>52</v>
      </c>
      <c r="D11936" s="12" t="s">
        <v>10018</v>
      </c>
      <c r="E11936" s="12" t="s">
        <v>10019</v>
      </c>
      <c r="F11936" s="3"/>
      <c r="G11936" s="3"/>
      <c r="H11936" t="b">
        <v>1</v>
      </c>
      <c r="I11936" s="3">
        <v>43292.575601851851</v>
      </c>
      <c r="J11936" t="b">
        <v>0</v>
      </c>
      <c r="K11936" s="3"/>
      <c r="L11936" s="3">
        <v>43377.032280092593</v>
      </c>
      <c r="M11936">
        <v>441766873680</v>
      </c>
      <c r="N11936">
        <v>3</v>
      </c>
      <c r="O11936" s="12" t="str">
        <f>(RIGHT(CursosBS_2[[#This Row],[Code]],12))</f>
        <v>Ingen_2018XX</v>
      </c>
    </row>
    <row r="11937" spans="1:15" x14ac:dyDescent="0.25">
      <c r="A11937">
        <v>7523</v>
      </c>
      <c r="B11937" s="12" t="s">
        <v>9579</v>
      </c>
      <c r="C11937" s="12" t="s">
        <v>52</v>
      </c>
      <c r="D11937" s="12" t="s">
        <v>10016</v>
      </c>
      <c r="E11937" s="12" t="s">
        <v>10017</v>
      </c>
      <c r="F11937" s="3"/>
      <c r="G11937" s="3"/>
      <c r="H11937" t="b">
        <v>1</v>
      </c>
      <c r="I11937" s="3">
        <v>43279.813738425924</v>
      </c>
      <c r="J11937" t="b">
        <v>0</v>
      </c>
      <c r="K11937" s="3"/>
      <c r="L11937" s="3">
        <v>43364.655219907407</v>
      </c>
      <c r="M11937">
        <v>441766538388</v>
      </c>
      <c r="N11937">
        <v>3</v>
      </c>
      <c r="O11937" s="12" t="str">
        <f>(RIGHT(CursosBS_2[[#This Row],[Code]],12))</f>
        <v xml:space="preserve"> con enlaces</v>
      </c>
    </row>
    <row r="11938" spans="1:15" x14ac:dyDescent="0.25">
      <c r="A11938">
        <v>7517</v>
      </c>
      <c r="B11938" s="12" t="s">
        <v>9578</v>
      </c>
      <c r="C11938" s="12" t="s">
        <v>52</v>
      </c>
      <c r="D11938" s="12" t="s">
        <v>142</v>
      </c>
      <c r="E11938" s="12" t="s">
        <v>143</v>
      </c>
      <c r="F11938" s="3"/>
      <c r="G11938" s="3"/>
      <c r="H11938" t="b">
        <v>0</v>
      </c>
      <c r="I11938" s="3">
        <v>43279.605312500003</v>
      </c>
      <c r="J11938" t="b">
        <v>0</v>
      </c>
      <c r="K11938" s="3"/>
      <c r="L11938" s="3"/>
      <c r="M11938">
        <v>441782910786</v>
      </c>
      <c r="N11938">
        <v>3</v>
      </c>
      <c r="O11938" s="12" t="str">
        <f>(RIGHT(CursosBS_2[[#This Row],[Code]],12))</f>
        <v>201842_43741</v>
      </c>
    </row>
    <row r="11939" spans="1:15" x14ac:dyDescent="0.25">
      <c r="A11939">
        <v>7516</v>
      </c>
      <c r="B11939" s="12" t="s">
        <v>56</v>
      </c>
      <c r="C11939" s="12" t="s">
        <v>52</v>
      </c>
      <c r="D11939" s="12" t="s">
        <v>10014</v>
      </c>
      <c r="E11939" s="12" t="s">
        <v>10015</v>
      </c>
      <c r="F11939" s="3"/>
      <c r="G11939" s="3"/>
      <c r="H11939" t="b">
        <v>1</v>
      </c>
      <c r="I11939" s="3">
        <v>43279.561342592591</v>
      </c>
      <c r="J11939" t="b">
        <v>0</v>
      </c>
      <c r="K11939" s="3"/>
      <c r="L11939" s="3">
        <v>45617.70925925926</v>
      </c>
      <c r="M11939">
        <v>442086749953</v>
      </c>
      <c r="N11939">
        <v>3</v>
      </c>
      <c r="O11939" s="12" t="str">
        <f>(RIGHT(CursosBS_2[[#This Row],[Code]],12))</f>
        <v>tacion_2018_</v>
      </c>
    </row>
    <row r="11940" spans="1:15" x14ac:dyDescent="0.25">
      <c r="A11940">
        <v>7515</v>
      </c>
      <c r="B11940" s="12" t="s">
        <v>9579</v>
      </c>
      <c r="C11940" s="12" t="s">
        <v>52</v>
      </c>
      <c r="D11940" s="12" t="s">
        <v>10012</v>
      </c>
      <c r="E11940" s="12" t="s">
        <v>10013</v>
      </c>
      <c r="F11940" s="3"/>
      <c r="G11940" s="3"/>
      <c r="H11940" t="b">
        <v>1</v>
      </c>
      <c r="I11940" s="3">
        <v>43279.045034722221</v>
      </c>
      <c r="J11940" t="b">
        <v>1</v>
      </c>
      <c r="K11940" s="3">
        <v>43314.794849537036</v>
      </c>
      <c r="L11940" s="3">
        <v>43313.865856481483</v>
      </c>
      <c r="M11940">
        <v>441765150626</v>
      </c>
      <c r="N11940">
        <v>3</v>
      </c>
      <c r="O11940" s="12" t="str">
        <f>(RIGHT(CursosBS_2[[#This Row],[Code]],12))</f>
        <v>_Maestroxxxx</v>
      </c>
    </row>
    <row r="11941" spans="1:15" x14ac:dyDescent="0.25">
      <c r="A11941">
        <v>7514</v>
      </c>
      <c r="B11941" s="12" t="s">
        <v>56</v>
      </c>
      <c r="C11941" s="12" t="s">
        <v>52</v>
      </c>
      <c r="D11941" s="12" t="s">
        <v>18525</v>
      </c>
      <c r="E11941" s="12" t="s">
        <v>18526</v>
      </c>
      <c r="F11941" s="3"/>
      <c r="G11941" s="3"/>
      <c r="H11941" t="b">
        <v>0</v>
      </c>
      <c r="I11941" s="3">
        <v>43279.042928240742</v>
      </c>
      <c r="J11941" t="b">
        <v>0</v>
      </c>
      <c r="K11941" s="3"/>
      <c r="L11941" s="3"/>
      <c r="M11941">
        <v>442095357344</v>
      </c>
      <c r="N11941">
        <v>3</v>
      </c>
      <c r="O11941" s="12" t="str">
        <f>(RIGHT(CursosBS_2[[#This Row],[Code]],12))</f>
        <v>008-MaestroV</v>
      </c>
    </row>
    <row r="11942" spans="1:15" x14ac:dyDescent="0.25">
      <c r="A11942">
        <v>7513</v>
      </c>
      <c r="B11942" s="12" t="s">
        <v>56</v>
      </c>
      <c r="C11942" s="12" t="s">
        <v>52</v>
      </c>
      <c r="D11942" s="12" t="s">
        <v>11092</v>
      </c>
      <c r="E11942" s="12" t="s">
        <v>11093</v>
      </c>
      <c r="F11942" s="3"/>
      <c r="G11942" s="3"/>
      <c r="H11942" t="b">
        <v>0</v>
      </c>
      <c r="I11942" s="3">
        <v>43279.039942129632</v>
      </c>
      <c r="J11942" t="b">
        <v>0</v>
      </c>
      <c r="K11942" s="3"/>
      <c r="L11942" s="3"/>
      <c r="M11942">
        <v>442095357343</v>
      </c>
      <c r="N11942">
        <v>3</v>
      </c>
      <c r="O11942" s="12" t="str">
        <f>(RIGHT(CursosBS_2[[#This Row],[Code]],12))</f>
        <v>20_-MaestroV</v>
      </c>
    </row>
    <row r="11943" spans="1:15" x14ac:dyDescent="0.25">
      <c r="A11943">
        <v>7512</v>
      </c>
      <c r="B11943" s="12" t="s">
        <v>9579</v>
      </c>
      <c r="C11943" s="12" t="s">
        <v>52</v>
      </c>
      <c r="D11943" s="12" t="s">
        <v>10010</v>
      </c>
      <c r="E11943" s="12" t="s">
        <v>10011</v>
      </c>
      <c r="F11943" s="3"/>
      <c r="G11943" s="3"/>
      <c r="H11943" t="b">
        <v>1</v>
      </c>
      <c r="I11943" s="3">
        <v>43279.037395833337</v>
      </c>
      <c r="J11943" t="b">
        <v>0</v>
      </c>
      <c r="K11943" s="3"/>
      <c r="L11943" s="3">
        <v>43411.751759259256</v>
      </c>
      <c r="M11943">
        <v>441767857071</v>
      </c>
      <c r="N11943">
        <v>3</v>
      </c>
      <c r="O11943" s="12" t="str">
        <f>(RIGHT(CursosBS_2[[#This Row],[Code]],12))</f>
        <v>tal_CMaestro</v>
      </c>
    </row>
    <row r="11944" spans="1:15" x14ac:dyDescent="0.25">
      <c r="A11944">
        <v>7511</v>
      </c>
      <c r="B11944" s="12" t="s">
        <v>9578</v>
      </c>
      <c r="C11944" s="12" t="s">
        <v>52</v>
      </c>
      <c r="D11944" s="12" t="s">
        <v>136</v>
      </c>
      <c r="E11944" s="12" t="s">
        <v>14472</v>
      </c>
      <c r="F11944" s="3"/>
      <c r="G11944" s="3"/>
      <c r="H11944" t="b">
        <v>1</v>
      </c>
      <c r="I11944" s="3">
        <v>43279.03564814815</v>
      </c>
      <c r="J11944" t="b">
        <v>0</v>
      </c>
      <c r="K11944" s="3"/>
      <c r="L11944" s="3"/>
      <c r="M11944">
        <v>442042616659</v>
      </c>
      <c r="N11944">
        <v>3</v>
      </c>
      <c r="O11944" s="12" t="str">
        <f>(RIGHT(CursosBS_2[[#This Row],[Code]],12))</f>
        <v>osBI-Maestro</v>
      </c>
    </row>
    <row r="11945" spans="1:15" x14ac:dyDescent="0.25">
      <c r="A11945">
        <v>7510</v>
      </c>
      <c r="B11945" s="12" t="s">
        <v>56</v>
      </c>
      <c r="C11945" s="12" t="s">
        <v>52</v>
      </c>
      <c r="D11945" s="12" t="s">
        <v>11090</v>
      </c>
      <c r="E11945" s="12" t="s">
        <v>11091</v>
      </c>
      <c r="F11945" s="3"/>
      <c r="G11945" s="3"/>
      <c r="H11945" t="b">
        <v>0</v>
      </c>
      <c r="I11945" s="3">
        <v>43279.034016203703</v>
      </c>
      <c r="J11945" t="b">
        <v>0</v>
      </c>
      <c r="K11945" s="3"/>
      <c r="L11945" s="3"/>
      <c r="M11945">
        <v>442095357342</v>
      </c>
      <c r="N11945">
        <v>3</v>
      </c>
      <c r="O11945" s="12" t="str">
        <f>(RIGHT(CursosBS_2[[#This Row],[Code]],12))</f>
        <v>20_-MaestroV</v>
      </c>
    </row>
    <row r="11946" spans="1:15" x14ac:dyDescent="0.25">
      <c r="A11946">
        <v>7509</v>
      </c>
      <c r="B11946" s="12" t="s">
        <v>9578</v>
      </c>
      <c r="C11946" s="12" t="s">
        <v>52</v>
      </c>
      <c r="D11946" s="12" t="s">
        <v>127</v>
      </c>
      <c r="E11946" s="12" t="s">
        <v>14471</v>
      </c>
      <c r="F11946" s="3"/>
      <c r="G11946" s="3"/>
      <c r="H11946" t="b">
        <v>0</v>
      </c>
      <c r="I11946" s="3">
        <v>43279.03229166667</v>
      </c>
      <c r="J11946" t="b">
        <v>0</v>
      </c>
      <c r="K11946" s="3"/>
      <c r="L11946" s="3"/>
      <c r="M11946">
        <v>442042616805</v>
      </c>
      <c r="N11946">
        <v>3</v>
      </c>
      <c r="O11946" s="12" t="str">
        <f>(RIGHT(CursosBS_2[[#This Row],[Code]],12))</f>
        <v>daBI-Maestro</v>
      </c>
    </row>
    <row r="11947" spans="1:15" x14ac:dyDescent="0.25">
      <c r="A11947">
        <v>7508</v>
      </c>
      <c r="B11947" s="12" t="s">
        <v>9579</v>
      </c>
      <c r="C11947" s="12" t="s">
        <v>52</v>
      </c>
      <c r="D11947" s="12" t="s">
        <v>10008</v>
      </c>
      <c r="E11947" s="12" t="s">
        <v>10009</v>
      </c>
      <c r="F11947" s="3"/>
      <c r="G11947" s="3"/>
      <c r="H11947" t="b">
        <v>1</v>
      </c>
      <c r="I11947" s="3">
        <v>43279.030671296299</v>
      </c>
      <c r="J11947" t="b">
        <v>0</v>
      </c>
      <c r="K11947" s="3"/>
      <c r="L11947" s="3">
        <v>43433.881238425929</v>
      </c>
      <c r="M11947">
        <v>441769117199</v>
      </c>
      <c r="N11947">
        <v>3</v>
      </c>
      <c r="O11947" s="12" t="str">
        <f>(RIGHT(CursosBS_2[[#This Row],[Code]],12))</f>
        <v>820_CMaestro</v>
      </c>
    </row>
    <row r="11948" spans="1:15" x14ac:dyDescent="0.25">
      <c r="A11948">
        <v>7507</v>
      </c>
      <c r="B11948" s="12" t="s">
        <v>9578</v>
      </c>
      <c r="C11948" s="12" t="s">
        <v>52</v>
      </c>
      <c r="D11948" s="12" t="s">
        <v>14469</v>
      </c>
      <c r="E11948" s="12" t="s">
        <v>14470</v>
      </c>
      <c r="F11948" s="3"/>
      <c r="G11948" s="3"/>
      <c r="H11948" t="b">
        <v>0</v>
      </c>
      <c r="I11948" s="3">
        <v>43279.02884259259</v>
      </c>
      <c r="J11948" t="b">
        <v>0</v>
      </c>
      <c r="K11948" s="3"/>
      <c r="L11948" s="3"/>
      <c r="M11948">
        <v>442031038131</v>
      </c>
      <c r="N11948">
        <v>3</v>
      </c>
      <c r="O11948" s="12" t="str">
        <f>(RIGHT(CursosBS_2[[#This Row],[Code]],12))</f>
        <v>000-MaestroC</v>
      </c>
    </row>
    <row r="11949" spans="1:15" x14ac:dyDescent="0.25">
      <c r="A11949">
        <v>7506</v>
      </c>
      <c r="B11949" s="12" t="s">
        <v>56</v>
      </c>
      <c r="C11949" s="12" t="s">
        <v>52</v>
      </c>
      <c r="D11949" s="12" t="s">
        <v>12206</v>
      </c>
      <c r="E11949" s="12" t="s">
        <v>11089</v>
      </c>
      <c r="F11949" s="3"/>
      <c r="G11949" s="3"/>
      <c r="H11949" t="b">
        <v>0</v>
      </c>
      <c r="I11949" s="3">
        <v>43278.861041666663</v>
      </c>
      <c r="J11949" t="b">
        <v>0</v>
      </c>
      <c r="K11949" s="3"/>
      <c r="L11949" s="3"/>
      <c r="M11949">
        <v>442095357341</v>
      </c>
      <c r="N11949">
        <v>3</v>
      </c>
      <c r="O11949" s="12" t="str">
        <f>(RIGHT(CursosBS_2[[#This Row],[Code]],12))</f>
        <v>20_-MaestroV</v>
      </c>
    </row>
    <row r="11950" spans="1:15" x14ac:dyDescent="0.25">
      <c r="A11950">
        <v>7505</v>
      </c>
      <c r="B11950" s="12" t="s">
        <v>56</v>
      </c>
      <c r="C11950" s="12" t="s">
        <v>52</v>
      </c>
      <c r="D11950" s="12" t="s">
        <v>12802</v>
      </c>
      <c r="E11950" s="12" t="s">
        <v>12803</v>
      </c>
      <c r="F11950" s="3"/>
      <c r="G11950" s="3"/>
      <c r="H11950" t="b">
        <v>1</v>
      </c>
      <c r="I11950" s="3">
        <v>43278.859837962962</v>
      </c>
      <c r="J11950" t="b">
        <v>0</v>
      </c>
      <c r="K11950" s="3"/>
      <c r="L11950" s="3"/>
      <c r="M11950">
        <v>442098737105</v>
      </c>
      <c r="N11950">
        <v>3</v>
      </c>
      <c r="O11950" s="12" t="str">
        <f>(RIGHT(CursosBS_2[[#This Row],[Code]],12))</f>
        <v>003-MaestroC</v>
      </c>
    </row>
    <row r="11951" spans="1:15" x14ac:dyDescent="0.25">
      <c r="A11951">
        <v>7504</v>
      </c>
      <c r="B11951" s="12" t="s">
        <v>56</v>
      </c>
      <c r="C11951" s="12" t="s">
        <v>52</v>
      </c>
      <c r="D11951" s="12" t="s">
        <v>11087</v>
      </c>
      <c r="E11951" s="12" t="s">
        <v>11088</v>
      </c>
      <c r="F11951" s="3"/>
      <c r="G11951" s="3"/>
      <c r="H11951" t="b">
        <v>0</v>
      </c>
      <c r="I11951" s="3">
        <v>43278.85628472222</v>
      </c>
      <c r="J11951" t="b">
        <v>0</v>
      </c>
      <c r="K11951" s="3"/>
      <c r="L11951" s="3"/>
      <c r="M11951">
        <v>442095357340</v>
      </c>
      <c r="N11951">
        <v>3</v>
      </c>
      <c r="O11951" s="12" t="str">
        <f>(RIGHT(CursosBS_2[[#This Row],[Code]],12))</f>
        <v>20_-MaestroV</v>
      </c>
    </row>
    <row r="11952" spans="1:15" x14ac:dyDescent="0.25">
      <c r="A11952">
        <v>7503</v>
      </c>
      <c r="B11952" s="12" t="s">
        <v>9578</v>
      </c>
      <c r="C11952" s="12" t="s">
        <v>9596</v>
      </c>
      <c r="D11952" s="12" t="s">
        <v>10007</v>
      </c>
      <c r="E11952" s="12" t="s">
        <v>118</v>
      </c>
      <c r="F11952" s="3"/>
      <c r="G11952" s="3"/>
      <c r="H11952" t="b">
        <v>1</v>
      </c>
      <c r="I11952" s="3">
        <v>43278.803379629629</v>
      </c>
      <c r="J11952" t="b">
        <v>0</v>
      </c>
      <c r="K11952" s="3"/>
      <c r="L11952" s="3"/>
      <c r="M11952">
        <v>441845109970</v>
      </c>
      <c r="N11952">
        <v>5</v>
      </c>
      <c r="O11952" s="12" t="str">
        <f>(RIGHT(CursosBS_2[[#This Row],[Code]],12))</f>
        <v>201842</v>
      </c>
    </row>
    <row r="11953" spans="1:15" x14ac:dyDescent="0.25">
      <c r="A11953">
        <v>7502</v>
      </c>
      <c r="B11953" s="12" t="s">
        <v>9578</v>
      </c>
      <c r="C11953" s="12" t="s">
        <v>9596</v>
      </c>
      <c r="D11953" s="12" t="s">
        <v>10006</v>
      </c>
      <c r="E11953" s="12" t="s">
        <v>146</v>
      </c>
      <c r="F11953" s="3"/>
      <c r="G11953" s="3"/>
      <c r="H11953" t="b">
        <v>1</v>
      </c>
      <c r="I11953" s="3">
        <v>43278.802835648145</v>
      </c>
      <c r="J11953" t="b">
        <v>0</v>
      </c>
      <c r="K11953" s="3"/>
      <c r="L11953" s="3"/>
      <c r="M11953">
        <v>441845110003</v>
      </c>
      <c r="N11953">
        <v>5</v>
      </c>
      <c r="O11953" s="12" t="str">
        <f>(RIGHT(CursosBS_2[[#This Row],[Code]],12))</f>
        <v>201820</v>
      </c>
    </row>
    <row r="11954" spans="1:15" x14ac:dyDescent="0.25">
      <c r="A11954">
        <v>7501</v>
      </c>
      <c r="B11954" s="12" t="s">
        <v>9579</v>
      </c>
      <c r="C11954" s="12" t="s">
        <v>9596</v>
      </c>
      <c r="D11954" s="12" t="s">
        <v>438</v>
      </c>
      <c r="E11954" s="12" t="s">
        <v>438</v>
      </c>
      <c r="F11954" s="3"/>
      <c r="G11954" s="3"/>
      <c r="H11954" t="b">
        <v>1</v>
      </c>
      <c r="I11954" s="3">
        <v>43278.802557870367</v>
      </c>
      <c r="J11954" t="b">
        <v>0</v>
      </c>
      <c r="K11954" s="3"/>
      <c r="L11954" s="3">
        <v>43370.709699074076</v>
      </c>
      <c r="M11954">
        <v>441766679606</v>
      </c>
      <c r="N11954">
        <v>5</v>
      </c>
      <c r="O11954" s="12" t="str">
        <f>(RIGHT(CursosBS_2[[#This Row],[Code]],12))</f>
        <v>201821</v>
      </c>
    </row>
    <row r="11955" spans="1:15" x14ac:dyDescent="0.25">
      <c r="A11955">
        <v>7500</v>
      </c>
      <c r="B11955" s="12" t="s">
        <v>56</v>
      </c>
      <c r="C11955" s="12" t="s">
        <v>52</v>
      </c>
      <c r="D11955" s="12" t="s">
        <v>11085</v>
      </c>
      <c r="E11955" s="12" t="s">
        <v>11086</v>
      </c>
      <c r="F11955" s="3"/>
      <c r="G11955" s="3"/>
      <c r="H11955" t="b">
        <v>0</v>
      </c>
      <c r="I11955" s="3">
        <v>43278.7971412037</v>
      </c>
      <c r="J11955" t="b">
        <v>0</v>
      </c>
      <c r="K11955" s="3"/>
      <c r="L11955" s="3"/>
      <c r="M11955">
        <v>442095357339</v>
      </c>
      <c r="N11955">
        <v>3</v>
      </c>
      <c r="O11955" s="12" t="str">
        <f>(RIGHT(CursosBS_2[[#This Row],[Code]],12))</f>
        <v>20_-MaestroV</v>
      </c>
    </row>
    <row r="11956" spans="1:15" x14ac:dyDescent="0.25">
      <c r="A11956">
        <v>7403</v>
      </c>
      <c r="B11956" s="12" t="s">
        <v>56</v>
      </c>
      <c r="C11956" s="12" t="s">
        <v>52</v>
      </c>
      <c r="D11956" s="12" t="s">
        <v>16948</v>
      </c>
      <c r="E11956" s="12" t="s">
        <v>16949</v>
      </c>
      <c r="F11956" s="3"/>
      <c r="G11956" s="3"/>
      <c r="H11956" t="b">
        <v>0</v>
      </c>
      <c r="I11956" s="3">
        <v>43270.661782407406</v>
      </c>
      <c r="J11956" t="b">
        <v>0</v>
      </c>
      <c r="K11956" s="3"/>
      <c r="L11956" s="3"/>
      <c r="M11956">
        <v>442095357338</v>
      </c>
      <c r="N11956">
        <v>3</v>
      </c>
      <c r="O11956" s="12" t="str">
        <f>(RIGHT(CursosBS_2[[#This Row],[Code]],12))</f>
        <v>0-EDMaestroV</v>
      </c>
    </row>
    <row r="11957" spans="1:15" x14ac:dyDescent="0.25">
      <c r="A11957">
        <v>7402</v>
      </c>
      <c r="B11957" s="12" t="s">
        <v>56</v>
      </c>
      <c r="C11957" s="12" t="s">
        <v>52</v>
      </c>
      <c r="D11957" s="12" t="s">
        <v>19147</v>
      </c>
      <c r="E11957" s="12" t="s">
        <v>16544</v>
      </c>
      <c r="F11957" s="3"/>
      <c r="G11957" s="3"/>
      <c r="H11957" t="b">
        <v>0</v>
      </c>
      <c r="I11957" s="3">
        <v>43270.659016203703</v>
      </c>
      <c r="J11957" t="b">
        <v>0</v>
      </c>
      <c r="K11957" s="3"/>
      <c r="L11957" s="3"/>
      <c r="M11957">
        <v>442095357337</v>
      </c>
      <c r="N11957">
        <v>3</v>
      </c>
      <c r="O11957" s="12" t="str">
        <f>(RIGHT(CursosBS_2[[#This Row],[Code]],12))</f>
        <v>013-MaestroV</v>
      </c>
    </row>
    <row r="11958" spans="1:15" x14ac:dyDescent="0.25">
      <c r="A11958">
        <v>7401</v>
      </c>
      <c r="B11958" s="12" t="s">
        <v>9579</v>
      </c>
      <c r="C11958" s="12" t="s">
        <v>52</v>
      </c>
      <c r="D11958" s="12" t="s">
        <v>10004</v>
      </c>
      <c r="E11958" s="12" t="s">
        <v>10005</v>
      </c>
      <c r="F11958" s="3"/>
      <c r="G11958" s="3"/>
      <c r="H11958" t="b">
        <v>1</v>
      </c>
      <c r="I11958" s="3">
        <v>43270.653391203705</v>
      </c>
      <c r="J11958" t="b">
        <v>0</v>
      </c>
      <c r="K11958" s="3"/>
      <c r="L11958" s="3">
        <v>43392.572754629633</v>
      </c>
      <c r="M11958">
        <v>441767307600</v>
      </c>
      <c r="N11958">
        <v>3</v>
      </c>
      <c r="O11958" s="12" t="str">
        <f>(RIGHT(CursosBS_2[[#This Row],[Code]],12))</f>
        <v>esq_CMaestro</v>
      </c>
    </row>
    <row r="11959" spans="1:15" x14ac:dyDescent="0.25">
      <c r="A11959">
        <v>7390</v>
      </c>
      <c r="B11959" s="12" t="s">
        <v>9579</v>
      </c>
      <c r="C11959" s="12" t="s">
        <v>52</v>
      </c>
      <c r="D11959" s="12" t="s">
        <v>10002</v>
      </c>
      <c r="E11959" s="12" t="s">
        <v>10003</v>
      </c>
      <c r="F11959" s="3"/>
      <c r="G11959" s="3"/>
      <c r="H11959" t="b">
        <v>0</v>
      </c>
      <c r="I11959" s="3">
        <v>43269.848993055559</v>
      </c>
      <c r="J11959" t="b">
        <v>1</v>
      </c>
      <c r="K11959" s="3">
        <v>43314.794849537036</v>
      </c>
      <c r="L11959" s="3">
        <v>43313.866064814814</v>
      </c>
      <c r="M11959">
        <v>441765150625</v>
      </c>
      <c r="N11959">
        <v>3</v>
      </c>
      <c r="O11959" s="12" t="str">
        <f>(RIGHT(CursosBS_2[[#This Row],[Code]],12))</f>
        <v>CiudadanaMCD</v>
      </c>
    </row>
    <row r="11960" spans="1:15" x14ac:dyDescent="0.25">
      <c r="A11960">
        <v>7376</v>
      </c>
      <c r="B11960" s="12" t="s">
        <v>9578</v>
      </c>
      <c r="C11960" s="12" t="s">
        <v>52</v>
      </c>
      <c r="D11960" s="12" t="s">
        <v>121</v>
      </c>
      <c r="E11960" s="12" t="s">
        <v>122</v>
      </c>
      <c r="F11960" s="3"/>
      <c r="G11960" s="3"/>
      <c r="H11960" t="b">
        <v>1</v>
      </c>
      <c r="I11960" s="3">
        <v>43269.668240740742</v>
      </c>
      <c r="J11960" t="b">
        <v>0</v>
      </c>
      <c r="K11960" s="3"/>
      <c r="L11960" s="3"/>
      <c r="M11960">
        <v>441781559934</v>
      </c>
      <c r="N11960">
        <v>3</v>
      </c>
      <c r="O11960" s="12" t="str">
        <f>(RIGHT(CursosBS_2[[#This Row],[Code]],12))</f>
        <v>cEdu_201850_</v>
      </c>
    </row>
    <row r="11961" spans="1:15" x14ac:dyDescent="0.25">
      <c r="A11961">
        <v>7375</v>
      </c>
      <c r="B11961" s="12" t="s">
        <v>9578</v>
      </c>
      <c r="C11961" s="12" t="s">
        <v>52</v>
      </c>
      <c r="D11961" s="12" t="s">
        <v>119</v>
      </c>
      <c r="E11961" s="12" t="s">
        <v>120</v>
      </c>
      <c r="F11961" s="3"/>
      <c r="G11961" s="3"/>
      <c r="H11961" t="b">
        <v>0</v>
      </c>
      <c r="I11961" s="3">
        <v>43269.533761574072</v>
      </c>
      <c r="J11961" t="b">
        <v>0</v>
      </c>
      <c r="K11961" s="3"/>
      <c r="L11961" s="3"/>
      <c r="M11961">
        <v>441781560048</v>
      </c>
      <c r="N11961">
        <v>3</v>
      </c>
      <c r="O11961" s="12" t="str">
        <f>(RIGHT(CursosBS_2[[#This Row],[Code]],12))</f>
        <v>Prac_201850_</v>
      </c>
    </row>
    <row r="11962" spans="1:15" x14ac:dyDescent="0.25">
      <c r="A11962">
        <v>7374</v>
      </c>
      <c r="B11962" s="12" t="s">
        <v>9578</v>
      </c>
      <c r="C11962" s="12" t="s">
        <v>52</v>
      </c>
      <c r="D11962" s="12" t="s">
        <v>116</v>
      </c>
      <c r="E11962" s="12" t="s">
        <v>117</v>
      </c>
      <c r="F11962" s="3"/>
      <c r="G11962" s="3"/>
      <c r="H11962" t="b">
        <v>0</v>
      </c>
      <c r="I11962" s="3">
        <v>43266.664490740739</v>
      </c>
      <c r="J11962" t="b">
        <v>0</v>
      </c>
      <c r="K11962" s="3"/>
      <c r="L11962" s="3"/>
      <c r="M11962">
        <v>441782909815</v>
      </c>
      <c r="N11962">
        <v>3</v>
      </c>
      <c r="O11962" s="12" t="str">
        <f>(RIGHT(CursosBS_2[[#This Row],[Code]],12))</f>
        <v>201842_42619</v>
      </c>
    </row>
    <row r="11963" spans="1:15" x14ac:dyDescent="0.25">
      <c r="A11963">
        <v>7373</v>
      </c>
      <c r="B11963" s="12" t="s">
        <v>56</v>
      </c>
      <c r="C11963" s="12" t="s">
        <v>52</v>
      </c>
      <c r="D11963" s="12" t="s">
        <v>12286</v>
      </c>
      <c r="E11963" s="12" t="s">
        <v>12287</v>
      </c>
      <c r="F11963" s="3"/>
      <c r="G11963" s="3"/>
      <c r="H11963" t="b">
        <v>1</v>
      </c>
      <c r="I11963" s="3">
        <v>43266.654027777775</v>
      </c>
      <c r="J11963" t="b">
        <v>0</v>
      </c>
      <c r="K11963" s="3"/>
      <c r="L11963" s="3"/>
      <c r="M11963">
        <v>442099911242</v>
      </c>
      <c r="N11963">
        <v>3</v>
      </c>
      <c r="O11963" s="12" t="str">
        <f>(RIGHT(CursosBS_2[[#This Row],[Code]],12))</f>
        <v>010-MaestroC</v>
      </c>
    </row>
    <row r="11964" spans="1:15" x14ac:dyDescent="0.25">
      <c r="A11964">
        <v>7362</v>
      </c>
      <c r="B11964" s="12" t="s">
        <v>56</v>
      </c>
      <c r="C11964" s="12" t="s">
        <v>52</v>
      </c>
      <c r="D11964" s="12" t="s">
        <v>10000</v>
      </c>
      <c r="E11964" s="12" t="s">
        <v>10001</v>
      </c>
      <c r="F11964" s="3"/>
      <c r="G11964" s="3"/>
      <c r="H11964" t="b">
        <v>1</v>
      </c>
      <c r="I11964" s="3">
        <v>43265.715902777774</v>
      </c>
      <c r="J11964" t="b">
        <v>0</v>
      </c>
      <c r="K11964" s="3"/>
      <c r="L11964" s="3">
        <v>45617.606874999998</v>
      </c>
      <c r="M11964">
        <v>442086733862</v>
      </c>
      <c r="N11964">
        <v>3</v>
      </c>
      <c r="O11964" s="12" t="str">
        <f>(RIGHT(CursosBS_2[[#This Row],[Code]],12))</f>
        <v>rias01_2018_</v>
      </c>
    </row>
    <row r="11965" spans="1:15" x14ac:dyDescent="0.25">
      <c r="A11965">
        <v>7358</v>
      </c>
      <c r="B11965" s="12" t="s">
        <v>9579</v>
      </c>
      <c r="C11965" s="12" t="s">
        <v>52</v>
      </c>
      <c r="D11965" s="12" t="s">
        <v>9998</v>
      </c>
      <c r="E11965" s="12" t="s">
        <v>9999</v>
      </c>
      <c r="F11965" s="3"/>
      <c r="G11965" s="3"/>
      <c r="H11965" t="b">
        <v>1</v>
      </c>
      <c r="I11965" s="3">
        <v>43265.606909722221</v>
      </c>
      <c r="J11965" t="b">
        <v>0</v>
      </c>
      <c r="K11965" s="3"/>
      <c r="L11965" s="3">
        <v>43377.565925925926</v>
      </c>
      <c r="M11965">
        <v>441766884092</v>
      </c>
      <c r="N11965">
        <v>3</v>
      </c>
      <c r="O11965" s="12" t="str">
        <f>(RIGHT(CursosBS_2[[#This Row],[Code]],12))</f>
        <v>DInnovEmpTIC</v>
      </c>
    </row>
    <row r="11966" spans="1:15" x14ac:dyDescent="0.25">
      <c r="A11966">
        <v>7357</v>
      </c>
      <c r="B11966" s="12" t="s">
        <v>9579</v>
      </c>
      <c r="C11966" s="12" t="s">
        <v>52</v>
      </c>
      <c r="D11966" s="12" t="s">
        <v>9898</v>
      </c>
      <c r="E11966" s="12" t="s">
        <v>9997</v>
      </c>
      <c r="F11966" s="3"/>
      <c r="G11966" s="3"/>
      <c r="H11966" t="b">
        <v>1</v>
      </c>
      <c r="I11966" s="3">
        <v>43265.602592592593</v>
      </c>
      <c r="J11966" t="b">
        <v>0</v>
      </c>
      <c r="K11966" s="3"/>
      <c r="L11966" s="3">
        <v>43377.564351851855</v>
      </c>
      <c r="M11966">
        <v>441766884050</v>
      </c>
      <c r="N11966">
        <v>3</v>
      </c>
      <c r="O11966" s="12" t="str">
        <f>(RIGHT(CursosBS_2[[#This Row],[Code]],12))</f>
        <v>_GestProyeCD</v>
      </c>
    </row>
    <row r="11967" spans="1:15" x14ac:dyDescent="0.25">
      <c r="A11967">
        <v>7356</v>
      </c>
      <c r="B11967" s="12" t="s">
        <v>9579</v>
      </c>
      <c r="C11967" s="12" t="s">
        <v>52</v>
      </c>
      <c r="D11967" s="12" t="s">
        <v>9995</v>
      </c>
      <c r="E11967" s="12" t="s">
        <v>9996</v>
      </c>
      <c r="F11967" s="3"/>
      <c r="G11967" s="3"/>
      <c r="H11967" t="b">
        <v>1</v>
      </c>
      <c r="I11967" s="3">
        <v>43265.600532407407</v>
      </c>
      <c r="J11967" t="b">
        <v>0</v>
      </c>
      <c r="K11967" s="3"/>
      <c r="L11967" s="3">
        <v>43325.937650462962</v>
      </c>
      <c r="M11967">
        <v>441765442642</v>
      </c>
      <c r="N11967">
        <v>3</v>
      </c>
      <c r="O11967" s="12" t="str">
        <f>(RIGHT(CursosBS_2[[#This Row],[Code]],12))</f>
        <v>nter_Maestro</v>
      </c>
    </row>
    <row r="11968" spans="1:15" x14ac:dyDescent="0.25">
      <c r="A11968">
        <v>7355</v>
      </c>
      <c r="B11968" s="12" t="s">
        <v>9579</v>
      </c>
      <c r="C11968" s="12" t="s">
        <v>52</v>
      </c>
      <c r="D11968" s="12" t="s">
        <v>9883</v>
      </c>
      <c r="E11968" s="12" t="s">
        <v>9994</v>
      </c>
      <c r="F11968" s="3"/>
      <c r="G11968" s="3"/>
      <c r="H11968" t="b">
        <v>1</v>
      </c>
      <c r="I11968" s="3">
        <v>43265.598749999997</v>
      </c>
      <c r="J11968" t="b">
        <v>0</v>
      </c>
      <c r="K11968" s="3"/>
      <c r="L11968" s="3">
        <v>43377.565150462964</v>
      </c>
      <c r="M11968">
        <v>441766884064</v>
      </c>
      <c r="N11968">
        <v>3</v>
      </c>
      <c r="O11968" s="12" t="str">
        <f>(RIGHT(CursosBS_2[[#This Row],[Code]],12))</f>
        <v>_MarcoMetRef</v>
      </c>
    </row>
    <row r="11969" spans="1:15" x14ac:dyDescent="0.25">
      <c r="A11969">
        <v>7354</v>
      </c>
      <c r="B11969" s="12" t="s">
        <v>9579</v>
      </c>
      <c r="C11969" s="12" t="s">
        <v>52</v>
      </c>
      <c r="D11969" s="12" t="s">
        <v>9992</v>
      </c>
      <c r="E11969" s="12" t="s">
        <v>9993</v>
      </c>
      <c r="F11969" s="3"/>
      <c r="G11969" s="3"/>
      <c r="H11969" t="b">
        <v>1</v>
      </c>
      <c r="I11969" s="3">
        <v>43265.595173611109</v>
      </c>
      <c r="J11969" t="b">
        <v>0</v>
      </c>
      <c r="K11969" s="3"/>
      <c r="L11969" s="3">
        <v>43355.84642361111</v>
      </c>
      <c r="M11969">
        <v>441766283773</v>
      </c>
      <c r="N11969">
        <v>3</v>
      </c>
      <c r="O11969" s="12" t="str">
        <f>(RIGHT(CursosBS_2[[#This Row],[Code]],12))</f>
        <v>842_Temporal</v>
      </c>
    </row>
    <row r="11970" spans="1:15" x14ac:dyDescent="0.25">
      <c r="A11970">
        <v>7353</v>
      </c>
      <c r="B11970" s="12" t="s">
        <v>56</v>
      </c>
      <c r="C11970" s="12" t="s">
        <v>52</v>
      </c>
      <c r="D11970" s="12" t="s">
        <v>19146</v>
      </c>
      <c r="E11970" s="12" t="s">
        <v>16543</v>
      </c>
      <c r="F11970" s="3"/>
      <c r="G11970" s="3"/>
      <c r="H11970" t="b">
        <v>0</v>
      </c>
      <c r="I11970" s="3">
        <v>43265.567812499998</v>
      </c>
      <c r="J11970" t="b">
        <v>0</v>
      </c>
      <c r="K11970" s="3"/>
      <c r="L11970" s="3"/>
      <c r="M11970">
        <v>442095357336</v>
      </c>
      <c r="N11970">
        <v>3</v>
      </c>
      <c r="O11970" s="12" t="str">
        <f>(RIGHT(CursosBS_2[[#This Row],[Code]],12))</f>
        <v>011-MaestroV</v>
      </c>
    </row>
    <row r="11971" spans="1:15" x14ac:dyDescent="0.25">
      <c r="A11971">
        <v>7352</v>
      </c>
      <c r="B11971" s="12" t="s">
        <v>56</v>
      </c>
      <c r="C11971" s="12" t="s">
        <v>52</v>
      </c>
      <c r="D11971" s="12" t="s">
        <v>114</v>
      </c>
      <c r="E11971" s="12" t="s">
        <v>115</v>
      </c>
      <c r="F11971" s="3"/>
      <c r="G11971" s="3"/>
      <c r="H11971" t="b">
        <v>0</v>
      </c>
      <c r="I11971" s="3">
        <v>43265.538414351853</v>
      </c>
      <c r="J11971" t="b">
        <v>0</v>
      </c>
      <c r="K11971" s="3"/>
      <c r="L11971" s="3"/>
      <c r="M11971">
        <v>442095357897</v>
      </c>
      <c r="N11971">
        <v>3</v>
      </c>
      <c r="O11971" s="12" t="str">
        <f>(RIGHT(CursosBS_2[[#This Row],[Code]],12))</f>
        <v>Pres_201850_</v>
      </c>
    </row>
    <row r="11972" spans="1:15" x14ac:dyDescent="0.25">
      <c r="A11972">
        <v>7351</v>
      </c>
      <c r="B11972" s="12" t="s">
        <v>9578</v>
      </c>
      <c r="C11972" s="12" t="s">
        <v>52</v>
      </c>
      <c r="D11972" s="12" t="s">
        <v>112</v>
      </c>
      <c r="E11972" s="12" t="s">
        <v>113</v>
      </c>
      <c r="F11972" s="3"/>
      <c r="G11972" s="3"/>
      <c r="H11972" t="b">
        <v>0</v>
      </c>
      <c r="I11972" s="3">
        <v>43258.042199074072</v>
      </c>
      <c r="J11972" t="b">
        <v>0</v>
      </c>
      <c r="K11972" s="3"/>
      <c r="L11972" s="3"/>
      <c r="M11972">
        <v>441781560039</v>
      </c>
      <c r="N11972">
        <v>3</v>
      </c>
      <c r="O11972" s="12" t="str">
        <f>(RIGHT(CursosBS_2[[#This Row],[Code]],12))</f>
        <v>lEst_201850_</v>
      </c>
    </row>
    <row r="11973" spans="1:15" x14ac:dyDescent="0.25">
      <c r="A11973">
        <v>7350</v>
      </c>
      <c r="B11973" s="12" t="s">
        <v>9578</v>
      </c>
      <c r="C11973" s="12" t="s">
        <v>52</v>
      </c>
      <c r="D11973" s="12" t="s">
        <v>110</v>
      </c>
      <c r="E11973" s="12" t="s">
        <v>111</v>
      </c>
      <c r="F11973" s="3"/>
      <c r="G11973" s="3"/>
      <c r="H11973" t="b">
        <v>0</v>
      </c>
      <c r="I11973" s="3">
        <v>43258.040752314817</v>
      </c>
      <c r="J11973" t="b">
        <v>0</v>
      </c>
      <c r="K11973" s="3"/>
      <c r="L11973" s="3"/>
      <c r="M11973">
        <v>441781560033</v>
      </c>
      <c r="N11973">
        <v>3</v>
      </c>
      <c r="O11973" s="12" t="str">
        <f>(RIGHT(CursosBS_2[[#This Row],[Code]],12))</f>
        <v>lDoc_201850_</v>
      </c>
    </row>
    <row r="11974" spans="1:15" x14ac:dyDescent="0.25">
      <c r="A11974">
        <v>7341</v>
      </c>
      <c r="B11974" s="12" t="s">
        <v>56</v>
      </c>
      <c r="C11974" s="12" t="s">
        <v>52</v>
      </c>
      <c r="D11974" s="12" t="s">
        <v>108</v>
      </c>
      <c r="E11974" s="12" t="s">
        <v>109</v>
      </c>
      <c r="F11974" s="3">
        <v>43256.208333333336</v>
      </c>
      <c r="G11974" s="3"/>
      <c r="H11974" t="b">
        <v>0</v>
      </c>
      <c r="I11974" s="3">
        <v>43256.81181712963</v>
      </c>
      <c r="J11974" t="b">
        <v>0</v>
      </c>
      <c r="K11974" s="3"/>
      <c r="L11974" s="3"/>
      <c r="M11974">
        <v>442095357896</v>
      </c>
      <c r="N11974">
        <v>3</v>
      </c>
      <c r="O11974" s="12" t="str">
        <f>(RIGHT(CursosBS_2[[#This Row],[Code]],12))</f>
        <v>201850_51849</v>
      </c>
    </row>
    <row r="11975" spans="1:15" x14ac:dyDescent="0.25">
      <c r="A11975">
        <v>7340</v>
      </c>
      <c r="B11975" s="12" t="s">
        <v>56</v>
      </c>
      <c r="C11975" s="12" t="s">
        <v>52</v>
      </c>
      <c r="D11975" s="12" t="s">
        <v>12283</v>
      </c>
      <c r="E11975" s="12" t="s">
        <v>12284</v>
      </c>
      <c r="F11975" s="3"/>
      <c r="G11975" s="3"/>
      <c r="H11975" t="b">
        <v>1</v>
      </c>
      <c r="I11975" s="3">
        <v>43256.693703703706</v>
      </c>
      <c r="J11975" t="b">
        <v>0</v>
      </c>
      <c r="K11975" s="3"/>
      <c r="L11975" s="3"/>
      <c r="M11975">
        <v>442099911117</v>
      </c>
      <c r="N11975">
        <v>3</v>
      </c>
      <c r="O11975" s="12" t="str">
        <f>(RIGHT(CursosBS_2[[#This Row],[Code]],12))</f>
        <v>009-MaestroC</v>
      </c>
    </row>
    <row r="11976" spans="1:15" x14ac:dyDescent="0.25">
      <c r="A11976">
        <v>7339</v>
      </c>
      <c r="B11976" s="12" t="s">
        <v>56</v>
      </c>
      <c r="C11976" s="12" t="s">
        <v>52</v>
      </c>
      <c r="D11976" s="12" t="s">
        <v>16541</v>
      </c>
      <c r="E11976" s="12" t="s">
        <v>16542</v>
      </c>
      <c r="F11976" s="3"/>
      <c r="G11976" s="3"/>
      <c r="H11976" t="b">
        <v>0</v>
      </c>
      <c r="I11976" s="3">
        <v>43256.692847222221</v>
      </c>
      <c r="J11976" t="b">
        <v>0</v>
      </c>
      <c r="K11976" s="3"/>
      <c r="L11976" s="3"/>
      <c r="M11976">
        <v>442095357335</v>
      </c>
      <c r="N11976">
        <v>3</v>
      </c>
      <c r="O11976" s="12" t="str">
        <f>(RIGHT(CursosBS_2[[#This Row],[Code]],12))</f>
        <v>025-MaestroV</v>
      </c>
    </row>
    <row r="11977" spans="1:15" x14ac:dyDescent="0.25">
      <c r="A11977">
        <v>7338</v>
      </c>
      <c r="B11977" s="12" t="s">
        <v>56</v>
      </c>
      <c r="C11977" s="12" t="s">
        <v>52</v>
      </c>
      <c r="D11977" s="12" t="s">
        <v>11083</v>
      </c>
      <c r="E11977" s="12" t="s">
        <v>11084</v>
      </c>
      <c r="F11977" s="3"/>
      <c r="G11977" s="3"/>
      <c r="H11977" t="b">
        <v>0</v>
      </c>
      <c r="I11977" s="3">
        <v>43256.69159722222</v>
      </c>
      <c r="J11977" t="b">
        <v>0</v>
      </c>
      <c r="K11977" s="3"/>
      <c r="L11977" s="3"/>
      <c r="M11977">
        <v>442095357334</v>
      </c>
      <c r="N11977">
        <v>3</v>
      </c>
      <c r="O11977" s="12" t="str">
        <f>(RIGHT(CursosBS_2[[#This Row],[Code]],12))</f>
        <v>01_-MaestroV</v>
      </c>
    </row>
    <row r="11978" spans="1:15" x14ac:dyDescent="0.25">
      <c r="A11978">
        <v>7337</v>
      </c>
      <c r="B11978" s="12" t="s">
        <v>9578</v>
      </c>
      <c r="C11978" s="12" t="s">
        <v>52</v>
      </c>
      <c r="D11978" s="12" t="s">
        <v>106</v>
      </c>
      <c r="E11978" s="12" t="s">
        <v>107</v>
      </c>
      <c r="F11978" s="3">
        <v>43256.208333333336</v>
      </c>
      <c r="G11978" s="3"/>
      <c r="H11978" t="b">
        <v>0</v>
      </c>
      <c r="I11978" s="3">
        <v>43256.511550925927</v>
      </c>
      <c r="J11978" t="b">
        <v>0</v>
      </c>
      <c r="K11978" s="3"/>
      <c r="L11978" s="3"/>
      <c r="M11978">
        <v>441781559983</v>
      </c>
      <c r="N11978">
        <v>3</v>
      </c>
      <c r="O11978" s="12" t="str">
        <f>(RIGHT(CursosBS_2[[#This Row],[Code]],12))</f>
        <v>SG02_201850_</v>
      </c>
    </row>
    <row r="11979" spans="1:15" x14ac:dyDescent="0.25">
      <c r="A11979">
        <v>7336</v>
      </c>
      <c r="B11979" s="12" t="s">
        <v>9578</v>
      </c>
      <c r="C11979" s="12" t="s">
        <v>52</v>
      </c>
      <c r="D11979" s="12" t="s">
        <v>104</v>
      </c>
      <c r="E11979" s="12" t="s">
        <v>105</v>
      </c>
      <c r="F11979" s="3">
        <v>43256.208333333336</v>
      </c>
      <c r="G11979" s="3"/>
      <c r="H11979" t="b">
        <v>0</v>
      </c>
      <c r="I11979" s="3">
        <v>43256.509745370371</v>
      </c>
      <c r="J11979" t="b">
        <v>0</v>
      </c>
      <c r="K11979" s="3"/>
      <c r="L11979" s="3"/>
      <c r="M11979">
        <v>441781559966</v>
      </c>
      <c r="N11979">
        <v>3</v>
      </c>
      <c r="O11979" s="12" t="str">
        <f>(RIGHT(CursosBS_2[[#This Row],[Code]],12))</f>
        <v>SG01_201850_</v>
      </c>
    </row>
    <row r="11980" spans="1:15" x14ac:dyDescent="0.25">
      <c r="A11980">
        <v>7335</v>
      </c>
      <c r="B11980" s="12" t="s">
        <v>9578</v>
      </c>
      <c r="C11980" s="12" t="s">
        <v>52</v>
      </c>
      <c r="D11980" s="12" t="s">
        <v>9990</v>
      </c>
      <c r="E11980" s="12" t="s">
        <v>9991</v>
      </c>
      <c r="F11980" s="3"/>
      <c r="G11980" s="3"/>
      <c r="H11980" t="b">
        <v>1</v>
      </c>
      <c r="I11980" s="3">
        <v>43256.058969907404</v>
      </c>
      <c r="J11980" t="b">
        <v>0</v>
      </c>
      <c r="K11980" s="3"/>
      <c r="L11980" s="3"/>
      <c r="M11980">
        <v>441768198526</v>
      </c>
      <c r="N11980">
        <v>3</v>
      </c>
      <c r="O11980" s="12" t="str">
        <f>(RIGHT(CursosBS_2[[#This Row],[Code]],12))</f>
        <v>course_2018_</v>
      </c>
    </row>
    <row r="11981" spans="1:15" x14ac:dyDescent="0.25">
      <c r="A11981">
        <v>7334</v>
      </c>
      <c r="B11981" s="12" t="s">
        <v>9578</v>
      </c>
      <c r="C11981" s="12" t="s">
        <v>52</v>
      </c>
      <c r="D11981" s="12" t="s">
        <v>100</v>
      </c>
      <c r="E11981" s="12" t="s">
        <v>101</v>
      </c>
      <c r="F11981" s="3"/>
      <c r="G11981" s="3"/>
      <c r="H11981" t="b">
        <v>0</v>
      </c>
      <c r="I11981" s="3">
        <v>43252.621249999997</v>
      </c>
      <c r="J11981" t="b">
        <v>0</v>
      </c>
      <c r="K11981" s="3"/>
      <c r="L11981" s="3"/>
      <c r="M11981">
        <v>441781560002</v>
      </c>
      <c r="N11981">
        <v>3</v>
      </c>
      <c r="O11981" s="12" t="str">
        <f>(RIGHT(CursosBS_2[[#This Row],[Code]],12))</f>
        <v>850_CMaestro</v>
      </c>
    </row>
    <row r="11982" spans="1:15" x14ac:dyDescent="0.25">
      <c r="A11982">
        <v>7330</v>
      </c>
      <c r="B11982" s="12" t="s">
        <v>9578</v>
      </c>
      <c r="C11982" s="12" t="s">
        <v>52</v>
      </c>
      <c r="D11982" s="12" t="s">
        <v>9988</v>
      </c>
      <c r="E11982" s="12" t="s">
        <v>9989</v>
      </c>
      <c r="F11982" s="3"/>
      <c r="G11982" s="3"/>
      <c r="H11982" t="b">
        <v>1</v>
      </c>
      <c r="I11982" s="3">
        <v>43250.855787037035</v>
      </c>
      <c r="J11982" t="b">
        <v>0</v>
      </c>
      <c r="K11982" s="3"/>
      <c r="L11982" s="3"/>
      <c r="M11982">
        <v>441828687676</v>
      </c>
      <c r="N11982">
        <v>3</v>
      </c>
      <c r="O11982" s="12" t="str">
        <f>(RIGHT(CursosBS_2[[#This Row],[Code]],12))</f>
        <v>Ramiro_2018_</v>
      </c>
    </row>
    <row r="11983" spans="1:15" x14ac:dyDescent="0.25">
      <c r="A11983">
        <v>7328</v>
      </c>
      <c r="B11983" s="12" t="s">
        <v>56</v>
      </c>
      <c r="C11983" s="12" t="s">
        <v>52</v>
      </c>
      <c r="D11983" s="12" t="s">
        <v>9986</v>
      </c>
      <c r="E11983" s="12" t="s">
        <v>9987</v>
      </c>
      <c r="F11983" s="3"/>
      <c r="G11983" s="3"/>
      <c r="H11983" t="b">
        <v>1</v>
      </c>
      <c r="I11983" s="3">
        <v>43241.943726851852</v>
      </c>
      <c r="J11983" t="b">
        <v>0</v>
      </c>
      <c r="K11983" s="3"/>
      <c r="L11983" s="3">
        <v>45617.606874999998</v>
      </c>
      <c r="M11983">
        <v>442086733860</v>
      </c>
      <c r="N11983">
        <v>3</v>
      </c>
      <c r="O11983" s="12" t="str">
        <f>(RIGHT(CursosBS_2[[#This Row],[Code]],12))</f>
        <v>ruebas_2018_</v>
      </c>
    </row>
    <row r="11984" spans="1:15" x14ac:dyDescent="0.25">
      <c r="A11984">
        <v>7317</v>
      </c>
      <c r="B11984" s="12" t="s">
        <v>56</v>
      </c>
      <c r="C11984" s="12" t="s">
        <v>52</v>
      </c>
      <c r="D11984" s="12" t="s">
        <v>97</v>
      </c>
      <c r="E11984" s="12" t="s">
        <v>98</v>
      </c>
      <c r="F11984" s="3"/>
      <c r="G11984" s="3"/>
      <c r="H11984" t="b">
        <v>0</v>
      </c>
      <c r="I11984" s="3">
        <v>43236.894479166665</v>
      </c>
      <c r="J11984" t="b">
        <v>0</v>
      </c>
      <c r="K11984" s="3"/>
      <c r="L11984" s="3"/>
      <c r="M11984">
        <v>442095357895</v>
      </c>
      <c r="N11984">
        <v>3</v>
      </c>
      <c r="O11984" s="12" t="str">
        <f>(RIGHT(CursosBS_2[[#This Row],[Code]],12))</f>
        <v>tual_201850_</v>
      </c>
    </row>
    <row r="11985" spans="1:15" x14ac:dyDescent="0.25">
      <c r="A11985">
        <v>7306</v>
      </c>
      <c r="B11985" s="12" t="s">
        <v>56</v>
      </c>
      <c r="C11985" s="12" t="s">
        <v>52</v>
      </c>
      <c r="D11985" s="12" t="s">
        <v>11081</v>
      </c>
      <c r="E11985" s="12" t="s">
        <v>11082</v>
      </c>
      <c r="F11985" s="3"/>
      <c r="G11985" s="3"/>
      <c r="H11985" t="b">
        <v>0</v>
      </c>
      <c r="I11985" s="3">
        <v>43235.866875</v>
      </c>
      <c r="J11985" t="b">
        <v>0</v>
      </c>
      <c r="K11985" s="3"/>
      <c r="L11985" s="3"/>
      <c r="M11985">
        <v>442095357333</v>
      </c>
      <c r="N11985">
        <v>3</v>
      </c>
      <c r="O11985" s="12" t="str">
        <f>(RIGHT(CursosBS_2[[#This Row],[Code]],12))</f>
        <v>841-MaestroV</v>
      </c>
    </row>
    <row r="11986" spans="1:15" x14ac:dyDescent="0.25">
      <c r="A11986">
        <v>7289</v>
      </c>
      <c r="B11986" s="12" t="s">
        <v>9578</v>
      </c>
      <c r="C11986" s="12" t="s">
        <v>52</v>
      </c>
      <c r="D11986" s="12" t="s">
        <v>9984</v>
      </c>
      <c r="E11986" s="12" t="s">
        <v>9985</v>
      </c>
      <c r="F11986" s="3"/>
      <c r="G11986" s="3"/>
      <c r="H11986" t="b">
        <v>1</v>
      </c>
      <c r="I11986" s="3">
        <v>43230.605092592596</v>
      </c>
      <c r="J11986" t="b">
        <v>0</v>
      </c>
      <c r="K11986" s="3"/>
      <c r="L11986" s="3"/>
      <c r="M11986">
        <v>441768198580</v>
      </c>
      <c r="N11986">
        <v>3</v>
      </c>
      <c r="O11986" s="12" t="str">
        <f>(RIGHT(CursosBS_2[[#This Row],[Code]],12))</f>
        <v>driana_2018_</v>
      </c>
    </row>
    <row r="11987" spans="1:15" x14ac:dyDescent="0.25">
      <c r="A11987">
        <v>7287</v>
      </c>
      <c r="B11987" s="12" t="s">
        <v>9578</v>
      </c>
      <c r="C11987" s="12" t="s">
        <v>52</v>
      </c>
      <c r="D11987" s="12" t="s">
        <v>11822</v>
      </c>
      <c r="E11987" s="12" t="s">
        <v>11823</v>
      </c>
      <c r="F11987" s="3"/>
      <c r="G11987" s="3"/>
      <c r="H11987" t="b">
        <v>1</v>
      </c>
      <c r="I11987" s="3">
        <v>43230.601979166669</v>
      </c>
      <c r="J11987" t="b">
        <v>0</v>
      </c>
      <c r="K11987" s="3"/>
      <c r="L11987" s="3"/>
      <c r="M11987">
        <v>441942279482</v>
      </c>
      <c r="N11987">
        <v>3</v>
      </c>
      <c r="O11987" s="12" t="str">
        <f>(RIGHT(CursosBS_2[[#This Row],[Code]],12))</f>
        <v>_2020_Prueba</v>
      </c>
    </row>
    <row r="11988" spans="1:15" x14ac:dyDescent="0.25">
      <c r="A11988">
        <v>7285</v>
      </c>
      <c r="B11988" s="12" t="s">
        <v>56</v>
      </c>
      <c r="C11988" s="12" t="s">
        <v>52</v>
      </c>
      <c r="D11988" s="12" t="s">
        <v>9976</v>
      </c>
      <c r="E11988" s="12" t="s">
        <v>9983</v>
      </c>
      <c r="F11988" s="3"/>
      <c r="G11988" s="3"/>
      <c r="H11988" t="b">
        <v>1</v>
      </c>
      <c r="I11988" s="3">
        <v>43230.58384259259</v>
      </c>
      <c r="J11988" t="b">
        <v>0</v>
      </c>
      <c r="K11988" s="3"/>
      <c r="L11988" s="3">
        <v>45617.707280092596</v>
      </c>
      <c r="M11988">
        <v>442086749647</v>
      </c>
      <c r="N11988">
        <v>3</v>
      </c>
      <c r="O11988" s="12" t="str">
        <f>(RIGHT(CursosBS_2[[#This Row],[Code]],12))</f>
        <v>yJenny_2018_</v>
      </c>
    </row>
    <row r="11989" spans="1:15" x14ac:dyDescent="0.25">
      <c r="A11989">
        <v>7283</v>
      </c>
      <c r="B11989" s="12" t="s">
        <v>56</v>
      </c>
      <c r="C11989" s="12" t="s">
        <v>52</v>
      </c>
      <c r="D11989" s="12" t="s">
        <v>17529</v>
      </c>
      <c r="E11989" s="12" t="s">
        <v>9982</v>
      </c>
      <c r="F11989" s="3"/>
      <c r="G11989" s="3"/>
      <c r="H11989" t="b">
        <v>1</v>
      </c>
      <c r="I11989" s="3">
        <v>43230.583472222221</v>
      </c>
      <c r="J11989" t="b">
        <v>0</v>
      </c>
      <c r="K11989" s="3"/>
      <c r="L11989" s="3"/>
      <c r="M11989">
        <v>442091024827</v>
      </c>
      <c r="N11989">
        <v>3</v>
      </c>
      <c r="O11989" s="12" t="str">
        <f>(RIGHT(CursosBS_2[[#This Row],[Code]],12))</f>
        <v>elVega_2018_</v>
      </c>
    </row>
    <row r="11990" spans="1:15" x14ac:dyDescent="0.25">
      <c r="A11990">
        <v>7281</v>
      </c>
      <c r="B11990" s="12" t="s">
        <v>56</v>
      </c>
      <c r="C11990" s="12" t="s">
        <v>52</v>
      </c>
      <c r="D11990" s="12" t="s">
        <v>9980</v>
      </c>
      <c r="E11990" s="12" t="s">
        <v>9981</v>
      </c>
      <c r="F11990" s="3"/>
      <c r="G11990" s="3"/>
      <c r="H11990" t="b">
        <v>1</v>
      </c>
      <c r="I11990" s="3">
        <v>43230.581574074073</v>
      </c>
      <c r="J11990" t="b">
        <v>0</v>
      </c>
      <c r="K11990" s="3"/>
      <c r="L11990" s="3">
        <v>45617.707129629627</v>
      </c>
      <c r="M11990">
        <v>442086749614</v>
      </c>
      <c r="N11990">
        <v>3</v>
      </c>
      <c r="O11990" s="12" t="str">
        <f>(RIGHT(CursosBS_2[[#This Row],[Code]],12))</f>
        <v>ibiana_2018_</v>
      </c>
    </row>
    <row r="11991" spans="1:15" x14ac:dyDescent="0.25">
      <c r="A11991">
        <v>7279</v>
      </c>
      <c r="B11991" s="12" t="s">
        <v>56</v>
      </c>
      <c r="C11991" s="12" t="s">
        <v>52</v>
      </c>
      <c r="D11991" s="12" t="s">
        <v>9978</v>
      </c>
      <c r="E11991" s="12" t="s">
        <v>9979</v>
      </c>
      <c r="F11991" s="3"/>
      <c r="G11991" s="3"/>
      <c r="H11991" t="b">
        <v>1</v>
      </c>
      <c r="I11991" s="3">
        <v>43230.579918981479</v>
      </c>
      <c r="J11991" t="b">
        <v>0</v>
      </c>
      <c r="K11991" s="3"/>
      <c r="L11991" s="3">
        <v>45617.711192129631</v>
      </c>
      <c r="M11991">
        <v>442086750170</v>
      </c>
      <c r="N11991">
        <v>3</v>
      </c>
      <c r="O11991" s="12" t="str">
        <f>(RIGHT(CursosBS_2[[#This Row],[Code]],12))</f>
        <v>Andres_2018_</v>
      </c>
    </row>
    <row r="11992" spans="1:15" x14ac:dyDescent="0.25">
      <c r="A11992">
        <v>7277</v>
      </c>
      <c r="B11992" s="12" t="s">
        <v>9578</v>
      </c>
      <c r="C11992" s="12" t="s">
        <v>52</v>
      </c>
      <c r="D11992" s="12" t="s">
        <v>9976</v>
      </c>
      <c r="E11992" s="12" t="s">
        <v>9977</v>
      </c>
      <c r="F11992" s="3"/>
      <c r="G11992" s="3"/>
      <c r="H11992" t="b">
        <v>1</v>
      </c>
      <c r="I11992" s="3">
        <v>43230.568726851852</v>
      </c>
      <c r="J11992" t="b">
        <v>0</v>
      </c>
      <c r="K11992" s="3"/>
      <c r="L11992" s="3"/>
      <c r="M11992">
        <v>441768198626</v>
      </c>
      <c r="N11992">
        <v>3</v>
      </c>
      <c r="O11992" s="12" t="str">
        <f>(RIGHT(CursosBS_2[[#This Row],[Code]],12))</f>
        <v>rJenny_2018_</v>
      </c>
    </row>
    <row r="11993" spans="1:15" x14ac:dyDescent="0.25">
      <c r="A11993">
        <v>7275</v>
      </c>
      <c r="B11993" s="12" t="s">
        <v>56</v>
      </c>
      <c r="C11993" s="12" t="s">
        <v>52</v>
      </c>
      <c r="D11993" s="12" t="s">
        <v>9974</v>
      </c>
      <c r="E11993" s="12" t="s">
        <v>9975</v>
      </c>
      <c r="F11993" s="3"/>
      <c r="G11993" s="3"/>
      <c r="H11993" t="b">
        <v>1</v>
      </c>
      <c r="I11993" s="3">
        <v>43230.568391203706</v>
      </c>
      <c r="J11993" t="b">
        <v>0</v>
      </c>
      <c r="K11993" s="3"/>
      <c r="L11993" s="3">
        <v>45617.711238425924</v>
      </c>
      <c r="M11993">
        <v>442086750172</v>
      </c>
      <c r="N11993">
        <v>3</v>
      </c>
      <c r="O11993" s="12" t="str">
        <f>(RIGHT(CursosBS_2[[#This Row],[Code]],12))</f>
        <v>Rafael_2018_</v>
      </c>
    </row>
    <row r="11994" spans="1:15" x14ac:dyDescent="0.25">
      <c r="A11994">
        <v>7273</v>
      </c>
      <c r="B11994" s="12" t="s">
        <v>9578</v>
      </c>
      <c r="C11994" s="12" t="s">
        <v>52</v>
      </c>
      <c r="D11994" s="12" t="s">
        <v>9972</v>
      </c>
      <c r="E11994" s="12" t="s">
        <v>9973</v>
      </c>
      <c r="F11994" s="3"/>
      <c r="G11994" s="3"/>
      <c r="H11994" t="b">
        <v>0</v>
      </c>
      <c r="I11994" s="3">
        <v>43230.567812499998</v>
      </c>
      <c r="J11994" t="b">
        <v>0</v>
      </c>
      <c r="K11994" s="3"/>
      <c r="L11994" s="3"/>
      <c r="M11994">
        <v>441851148179</v>
      </c>
      <c r="N11994">
        <v>3</v>
      </c>
      <c r="O11994" s="12" t="str">
        <f>(RIGHT(CursosBS_2[[#This Row],[Code]],12))</f>
        <v>driana_2018_</v>
      </c>
    </row>
    <row r="11995" spans="1:15" x14ac:dyDescent="0.25">
      <c r="A11995">
        <v>7271</v>
      </c>
      <c r="B11995" s="12" t="s">
        <v>9578</v>
      </c>
      <c r="C11995" s="12" t="s">
        <v>52</v>
      </c>
      <c r="D11995" s="12" t="s">
        <v>9970</v>
      </c>
      <c r="E11995" s="12" t="s">
        <v>9971</v>
      </c>
      <c r="F11995" s="3"/>
      <c r="G11995" s="3"/>
      <c r="H11995" t="b">
        <v>1</v>
      </c>
      <c r="I11995" s="3">
        <v>43230.566990740743</v>
      </c>
      <c r="J11995" t="b">
        <v>0</v>
      </c>
      <c r="K11995" s="3"/>
      <c r="L11995" s="3"/>
      <c r="M11995">
        <v>441782174728</v>
      </c>
      <c r="N11995">
        <v>3</v>
      </c>
      <c r="O11995" s="12" t="str">
        <f>(RIGHT(CursosBS_2[[#This Row],[Code]],12))</f>
        <v>rKarol_2018_</v>
      </c>
    </row>
    <row r="11996" spans="1:15" x14ac:dyDescent="0.25">
      <c r="A11996">
        <v>7269</v>
      </c>
      <c r="B11996" s="12" t="s">
        <v>56</v>
      </c>
      <c r="C11996" s="12" t="s">
        <v>52</v>
      </c>
      <c r="D11996" s="12" t="s">
        <v>9968</v>
      </c>
      <c r="E11996" s="12" t="s">
        <v>9969</v>
      </c>
      <c r="F11996" s="3"/>
      <c r="G11996" s="3"/>
      <c r="H11996" t="b">
        <v>1</v>
      </c>
      <c r="I11996" s="3">
        <v>43230.565798611111</v>
      </c>
      <c r="J11996" t="b">
        <v>0</v>
      </c>
      <c r="K11996" s="3"/>
      <c r="L11996" s="3">
        <v>45617.707546296297</v>
      </c>
      <c r="M11996">
        <v>442086749670</v>
      </c>
      <c r="N11996">
        <v>3</v>
      </c>
      <c r="O11996" s="12" t="str">
        <f>(RIGHT(CursosBS_2[[#This Row],[Code]],12))</f>
        <v>llyana_2018_</v>
      </c>
    </row>
    <row r="11997" spans="1:15" x14ac:dyDescent="0.25">
      <c r="A11997">
        <v>7262</v>
      </c>
      <c r="B11997" s="12" t="s">
        <v>9578</v>
      </c>
      <c r="C11997" s="12" t="s">
        <v>52</v>
      </c>
      <c r="D11997" s="12" t="s">
        <v>14467</v>
      </c>
      <c r="E11997" s="12" t="s">
        <v>14468</v>
      </c>
      <c r="F11997" s="3"/>
      <c r="G11997" s="3"/>
      <c r="H11997" t="b">
        <v>1</v>
      </c>
      <c r="I11997" s="3">
        <v>43228.549224537041</v>
      </c>
      <c r="J11997" t="b">
        <v>0</v>
      </c>
      <c r="K11997" s="3"/>
      <c r="L11997" s="3"/>
      <c r="M11997">
        <v>442043965412</v>
      </c>
      <c r="N11997">
        <v>3</v>
      </c>
      <c r="O11997" s="12" t="str">
        <f>(RIGHT(CursosBS_2[[#This Row],[Code]],12))</f>
        <v>ion-CMaestro</v>
      </c>
    </row>
    <row r="11998" spans="1:15" x14ac:dyDescent="0.25">
      <c r="A11998">
        <v>7261</v>
      </c>
      <c r="B11998" s="12" t="s">
        <v>9579</v>
      </c>
      <c r="C11998" s="12" t="s">
        <v>52</v>
      </c>
      <c r="D11998" s="12" t="s">
        <v>9966</v>
      </c>
      <c r="E11998" s="12" t="s">
        <v>9967</v>
      </c>
      <c r="F11998" s="3"/>
      <c r="G11998" s="3"/>
      <c r="H11998" t="b">
        <v>1</v>
      </c>
      <c r="I11998" s="3">
        <v>43227.867083333331</v>
      </c>
      <c r="J11998" t="b">
        <v>1</v>
      </c>
      <c r="K11998" s="3">
        <v>43314.794849537036</v>
      </c>
      <c r="L11998" s="3">
        <v>43290.500474537039</v>
      </c>
      <c r="M11998">
        <v>441765150624</v>
      </c>
      <c r="N11998">
        <v>3</v>
      </c>
      <c r="O11998" s="12" t="str">
        <f>(RIGHT(CursosBS_2[[#This Row],[Code]],12))</f>
        <v>a_NRC_201810</v>
      </c>
    </row>
    <row r="11999" spans="1:15" x14ac:dyDescent="0.25">
      <c r="A11999">
        <v>7260</v>
      </c>
      <c r="B11999" s="12" t="s">
        <v>9579</v>
      </c>
      <c r="C11999" s="12" t="s">
        <v>52</v>
      </c>
      <c r="D11999" s="12" t="s">
        <v>9964</v>
      </c>
      <c r="E11999" s="12" t="s">
        <v>9965</v>
      </c>
      <c r="F11999" s="3"/>
      <c r="G11999" s="3"/>
      <c r="H11999" t="b">
        <v>1</v>
      </c>
      <c r="I11999" s="3">
        <v>43227.863055555557</v>
      </c>
      <c r="J11999" t="b">
        <v>0</v>
      </c>
      <c r="K11999" s="3"/>
      <c r="L11999" s="3">
        <v>43354.795208333337</v>
      </c>
      <c r="M11999">
        <v>441766250416</v>
      </c>
      <c r="N11999">
        <v>3</v>
      </c>
      <c r="O11999" s="12" t="str">
        <f>(RIGHT(CursosBS_2[[#This Row],[Code]],12))</f>
        <v>o_NRC_201810</v>
      </c>
    </row>
    <row r="12000" spans="1:15" x14ac:dyDescent="0.25">
      <c r="A12000">
        <v>7259</v>
      </c>
      <c r="B12000" s="12" t="s">
        <v>9579</v>
      </c>
      <c r="C12000" s="12" t="s">
        <v>52</v>
      </c>
      <c r="D12000" s="12" t="s">
        <v>9962</v>
      </c>
      <c r="E12000" s="12" t="s">
        <v>9963</v>
      </c>
      <c r="F12000" s="3"/>
      <c r="G12000" s="3"/>
      <c r="H12000" t="b">
        <v>1</v>
      </c>
      <c r="I12000" s="3">
        <v>43227.861111111109</v>
      </c>
      <c r="J12000" t="b">
        <v>1</v>
      </c>
      <c r="K12000" s="3">
        <v>43314.794849537036</v>
      </c>
      <c r="L12000" s="3">
        <v>43269.841516203705</v>
      </c>
      <c r="M12000">
        <v>441765150623</v>
      </c>
      <c r="N12000">
        <v>3</v>
      </c>
      <c r="O12000" s="12" t="str">
        <f>(RIGHT(CursosBS_2[[#This Row],[Code]],12))</f>
        <v>RC_201810xxx</v>
      </c>
    </row>
    <row r="12001" spans="1:15" x14ac:dyDescent="0.25">
      <c r="A12001">
        <v>7258</v>
      </c>
      <c r="B12001" s="12" t="s">
        <v>9579</v>
      </c>
      <c r="C12001" s="12" t="s">
        <v>52</v>
      </c>
      <c r="D12001" s="12" t="s">
        <v>9960</v>
      </c>
      <c r="E12001" s="12" t="s">
        <v>9961</v>
      </c>
      <c r="F12001" s="3"/>
      <c r="G12001" s="3"/>
      <c r="H12001" t="b">
        <v>1</v>
      </c>
      <c r="I12001" s="3">
        <v>43227.858564814815</v>
      </c>
      <c r="J12001" t="b">
        <v>0</v>
      </c>
      <c r="K12001" s="3"/>
      <c r="L12001" s="3">
        <v>43390.989560185182</v>
      </c>
      <c r="M12001">
        <v>441767266887</v>
      </c>
      <c r="N12001">
        <v>3</v>
      </c>
      <c r="O12001" s="12" t="str">
        <f>(RIGHT(CursosBS_2[[#This Row],[Code]],12))</f>
        <v>o_NRC_201810</v>
      </c>
    </row>
    <row r="12002" spans="1:15" x14ac:dyDescent="0.25">
      <c r="A12002">
        <v>7257</v>
      </c>
      <c r="B12002" s="12" t="s">
        <v>9579</v>
      </c>
      <c r="C12002" s="12" t="s">
        <v>52</v>
      </c>
      <c r="D12002" s="12" t="s">
        <v>9958</v>
      </c>
      <c r="E12002" s="12" t="s">
        <v>9959</v>
      </c>
      <c r="F12002" s="3"/>
      <c r="G12002" s="3"/>
      <c r="H12002" t="b">
        <v>0</v>
      </c>
      <c r="I12002" s="3">
        <v>43227.857164351852</v>
      </c>
      <c r="J12002" t="b">
        <v>0</v>
      </c>
      <c r="K12002" s="3"/>
      <c r="L12002" s="3">
        <v>43886.656759259262</v>
      </c>
      <c r="M12002">
        <v>441784967118</v>
      </c>
      <c r="N12002">
        <v>3</v>
      </c>
      <c r="O12002" s="12" t="str">
        <f>(RIGHT(CursosBS_2[[#This Row],[Code]],12))</f>
        <v>a_201810_NRC</v>
      </c>
    </row>
    <row r="12003" spans="1:15" x14ac:dyDescent="0.25">
      <c r="A12003">
        <v>7256</v>
      </c>
      <c r="B12003" s="12" t="s">
        <v>9579</v>
      </c>
      <c r="C12003" s="12" t="s">
        <v>52</v>
      </c>
      <c r="D12003" s="12" t="s">
        <v>9956</v>
      </c>
      <c r="E12003" s="12" t="s">
        <v>9957</v>
      </c>
      <c r="F12003" s="3"/>
      <c r="G12003" s="3"/>
      <c r="H12003" t="b">
        <v>1</v>
      </c>
      <c r="I12003" s="3">
        <v>43227.853576388887</v>
      </c>
      <c r="J12003" t="b">
        <v>0</v>
      </c>
      <c r="K12003" s="3"/>
      <c r="L12003" s="3">
        <v>43355.883715277778</v>
      </c>
      <c r="M12003">
        <v>441766285945</v>
      </c>
      <c r="N12003">
        <v>3</v>
      </c>
      <c r="O12003" s="12" t="str">
        <f>(RIGHT(CursosBS_2[[#This Row],[Code]],12))</f>
        <v>m_NRC_201810</v>
      </c>
    </row>
    <row r="12004" spans="1:15" x14ac:dyDescent="0.25">
      <c r="A12004">
        <v>7255</v>
      </c>
      <c r="B12004" s="12" t="s">
        <v>56</v>
      </c>
      <c r="C12004" s="12" t="s">
        <v>52</v>
      </c>
      <c r="D12004" s="12" t="s">
        <v>16539</v>
      </c>
      <c r="E12004" s="12" t="s">
        <v>16540</v>
      </c>
      <c r="F12004" s="3"/>
      <c r="G12004" s="3"/>
      <c r="H12004" t="b">
        <v>0</v>
      </c>
      <c r="I12004" s="3">
        <v>43227.842650462961</v>
      </c>
      <c r="J12004" t="b">
        <v>0</v>
      </c>
      <c r="K12004" s="3"/>
      <c r="L12004" s="3"/>
      <c r="M12004">
        <v>442095357332</v>
      </c>
      <c r="N12004">
        <v>3</v>
      </c>
      <c r="O12004" s="12" t="str">
        <f>(RIGHT(CursosBS_2[[#This Row],[Code]],12))</f>
        <v>009-MaestroV</v>
      </c>
    </row>
    <row r="12005" spans="1:15" x14ac:dyDescent="0.25">
      <c r="A12005">
        <v>7238</v>
      </c>
      <c r="B12005" s="12" t="s">
        <v>9579</v>
      </c>
      <c r="C12005" s="12" t="s">
        <v>52</v>
      </c>
      <c r="D12005" s="12" t="s">
        <v>9955</v>
      </c>
      <c r="E12005" s="12" t="s">
        <v>9955</v>
      </c>
      <c r="F12005" s="3"/>
      <c r="G12005" s="3"/>
      <c r="H12005" t="b">
        <v>1</v>
      </c>
      <c r="I12005" s="3">
        <v>43224.706064814818</v>
      </c>
      <c r="J12005" t="b">
        <v>0</v>
      </c>
      <c r="K12005" s="3"/>
      <c r="L12005" s="3">
        <v>43378.685543981483</v>
      </c>
      <c r="M12005">
        <v>441766918580</v>
      </c>
      <c r="N12005">
        <v>3</v>
      </c>
      <c r="O12005" s="12" t="str">
        <f>(RIGHT(CursosBS_2[[#This Row],[Code]],12))</f>
        <v>es innovatic</v>
      </c>
    </row>
    <row r="12006" spans="1:15" x14ac:dyDescent="0.25">
      <c r="A12006">
        <v>7237</v>
      </c>
      <c r="B12006" s="12" t="s">
        <v>9579</v>
      </c>
      <c r="C12006" s="12" t="s">
        <v>52</v>
      </c>
      <c r="D12006" s="12" t="s">
        <v>9953</v>
      </c>
      <c r="E12006" s="12" t="s">
        <v>9954</v>
      </c>
      <c r="F12006" s="3"/>
      <c r="G12006" s="3"/>
      <c r="H12006" t="b">
        <v>1</v>
      </c>
      <c r="I12006" s="3">
        <v>43223.900081018517</v>
      </c>
      <c r="J12006" t="b">
        <v>0</v>
      </c>
      <c r="K12006" s="3"/>
      <c r="L12006" s="3">
        <v>43389.658773148149</v>
      </c>
      <c r="M12006">
        <v>441767216399</v>
      </c>
      <c r="N12006">
        <v>3</v>
      </c>
      <c r="O12006" s="12" t="str">
        <f>(RIGHT(CursosBS_2[[#This Row],[Code]],12))</f>
        <v>otipoObjetos</v>
      </c>
    </row>
    <row r="12007" spans="1:15" x14ac:dyDescent="0.25">
      <c r="A12007">
        <v>7224</v>
      </c>
      <c r="B12007" s="12" t="s">
        <v>9579</v>
      </c>
      <c r="C12007" s="12" t="s">
        <v>52</v>
      </c>
      <c r="D12007" s="12" t="s">
        <v>9951</v>
      </c>
      <c r="E12007" s="12" t="s">
        <v>9952</v>
      </c>
      <c r="F12007" s="3"/>
      <c r="G12007" s="3"/>
      <c r="H12007" t="b">
        <v>1</v>
      </c>
      <c r="I12007" s="3">
        <v>43223.706562500003</v>
      </c>
      <c r="J12007" t="b">
        <v>1</v>
      </c>
      <c r="K12007" s="3">
        <v>43314.794849537036</v>
      </c>
      <c r="L12007" s="3">
        <v>43252.650763888887</v>
      </c>
      <c r="M12007">
        <v>441765150622</v>
      </c>
      <c r="N12007">
        <v>3</v>
      </c>
      <c r="O12007" s="12" t="str">
        <f>(RIGHT(CursosBS_2[[#This Row],[Code]],12))</f>
        <v>tual_20180xx</v>
      </c>
    </row>
    <row r="12008" spans="1:15" x14ac:dyDescent="0.25">
      <c r="A12008">
        <v>7223</v>
      </c>
      <c r="B12008" s="12" t="s">
        <v>9578</v>
      </c>
      <c r="C12008" s="12" t="s">
        <v>52</v>
      </c>
      <c r="D12008" s="12" t="s">
        <v>9949</v>
      </c>
      <c r="E12008" s="12" t="s">
        <v>9950</v>
      </c>
      <c r="F12008" s="3"/>
      <c r="G12008" s="3"/>
      <c r="H12008" t="b">
        <v>1</v>
      </c>
      <c r="I12008" s="3">
        <v>43223.616273148145</v>
      </c>
      <c r="J12008" t="b">
        <v>0</v>
      </c>
      <c r="K12008" s="3"/>
      <c r="L12008" s="3"/>
      <c r="M12008">
        <v>441768198735</v>
      </c>
      <c r="N12008">
        <v>3</v>
      </c>
      <c r="O12008" s="12" t="str">
        <f>(RIGHT(CursosBS_2[[#This Row],[Code]],12))</f>
        <v>seExpe_2018_</v>
      </c>
    </row>
    <row r="12009" spans="1:15" x14ac:dyDescent="0.25">
      <c r="A12009">
        <v>7222</v>
      </c>
      <c r="B12009" s="12" t="s">
        <v>9579</v>
      </c>
      <c r="C12009" s="12" t="s">
        <v>52</v>
      </c>
      <c r="D12009" s="12" t="s">
        <v>9947</v>
      </c>
      <c r="E12009" s="12" t="s">
        <v>9948</v>
      </c>
      <c r="F12009" s="3"/>
      <c r="G12009" s="3"/>
      <c r="H12009" t="b">
        <v>1</v>
      </c>
      <c r="I12009" s="3">
        <v>43216.725856481484</v>
      </c>
      <c r="J12009" t="b">
        <v>0</v>
      </c>
      <c r="K12009" s="3"/>
      <c r="L12009" s="3">
        <v>43346.817499999997</v>
      </c>
      <c r="M12009">
        <v>441766029210</v>
      </c>
      <c r="N12009">
        <v>3</v>
      </c>
      <c r="O12009" s="12" t="str">
        <f>(RIGHT(CursosBS_2[[#This Row],[Code]],12))</f>
        <v>adTrabaSecEl</v>
      </c>
    </row>
    <row r="12010" spans="1:15" x14ac:dyDescent="0.25">
      <c r="A12010">
        <v>7219</v>
      </c>
      <c r="B12010" s="12" t="s">
        <v>9579</v>
      </c>
      <c r="C12010" s="12" t="s">
        <v>52</v>
      </c>
      <c r="D12010" s="12" t="s">
        <v>9944</v>
      </c>
      <c r="E12010" s="12" t="s">
        <v>9945</v>
      </c>
      <c r="F12010" s="3"/>
      <c r="G12010" s="3"/>
      <c r="H12010" t="b">
        <v>1</v>
      </c>
      <c r="I12010" s="3">
        <v>43216.699224537035</v>
      </c>
      <c r="J12010" t="b">
        <v>0</v>
      </c>
      <c r="K12010" s="3"/>
      <c r="L12010" s="3">
        <v>43342.820543981485</v>
      </c>
      <c r="M12010">
        <v>441765936267</v>
      </c>
      <c r="N12010">
        <v>3</v>
      </c>
      <c r="O12010" s="12" t="str">
        <f>(RIGHT(CursosBS_2[[#This Row],[Code]],12))</f>
        <v>d_Maestro_FC</v>
      </c>
    </row>
    <row r="12011" spans="1:15" x14ac:dyDescent="0.25">
      <c r="A12011">
        <v>7218</v>
      </c>
      <c r="B12011" s="12" t="s">
        <v>56</v>
      </c>
      <c r="C12011" s="12" t="s">
        <v>52</v>
      </c>
      <c r="D12011" s="12" t="s">
        <v>86</v>
      </c>
      <c r="E12011" s="12" t="s">
        <v>87</v>
      </c>
      <c r="F12011" s="3">
        <v>43227.291666666664</v>
      </c>
      <c r="G12011" s="3">
        <v>43309.1875</v>
      </c>
      <c r="H12011" t="b">
        <v>0</v>
      </c>
      <c r="I12011" s="3">
        <v>43216.690416666665</v>
      </c>
      <c r="J12011" t="b">
        <v>0</v>
      </c>
      <c r="K12011" s="3"/>
      <c r="L12011" s="3"/>
      <c r="M12011">
        <v>442095357894</v>
      </c>
      <c r="N12011">
        <v>3</v>
      </c>
      <c r="O12011" s="12" t="str">
        <f>(RIGHT(CursosBS_2[[#This Row],[Code]],12))</f>
        <v>201850_51438</v>
      </c>
    </row>
    <row r="12012" spans="1:15" x14ac:dyDescent="0.25">
      <c r="A12012">
        <v>7214</v>
      </c>
      <c r="B12012" s="12" t="s">
        <v>9579</v>
      </c>
      <c r="C12012" s="12" t="s">
        <v>52</v>
      </c>
      <c r="D12012" s="12" t="s">
        <v>9943</v>
      </c>
      <c r="E12012" s="12" t="s">
        <v>9943</v>
      </c>
      <c r="F12012" s="3"/>
      <c r="G12012" s="3"/>
      <c r="H12012" t="b">
        <v>1</v>
      </c>
      <c r="I12012" s="3">
        <v>43215.876793981479</v>
      </c>
      <c r="J12012" t="b">
        <v>0</v>
      </c>
      <c r="K12012" s="3"/>
      <c r="L12012" s="3">
        <v>43354.790185185186</v>
      </c>
      <c r="M12012">
        <v>441766250309</v>
      </c>
      <c r="N12012">
        <v>3</v>
      </c>
      <c r="O12012" s="12" t="str">
        <f>(RIGHT(CursosBS_2[[#This Row],[Code]],12))</f>
        <v>otro nuevo</v>
      </c>
    </row>
    <row r="12013" spans="1:15" x14ac:dyDescent="0.25">
      <c r="A12013">
        <v>7213</v>
      </c>
      <c r="B12013" s="12" t="s">
        <v>9578</v>
      </c>
      <c r="C12013" s="12" t="s">
        <v>52</v>
      </c>
      <c r="D12013" s="12" t="s">
        <v>9941</v>
      </c>
      <c r="E12013" s="12" t="s">
        <v>9942</v>
      </c>
      <c r="F12013" s="3"/>
      <c r="G12013" s="3"/>
      <c r="H12013" t="b">
        <v>1</v>
      </c>
      <c r="I12013" s="3">
        <v>43215.861435185187</v>
      </c>
      <c r="J12013" t="b">
        <v>0</v>
      </c>
      <c r="K12013" s="3"/>
      <c r="L12013" s="3"/>
      <c r="M12013">
        <v>441768198749</v>
      </c>
      <c r="N12013">
        <v>3</v>
      </c>
      <c r="O12013" s="12" t="str">
        <f>(RIGHT(CursosBS_2[[#This Row],[Code]],12))</f>
        <v>tipo01_2018_</v>
      </c>
    </row>
    <row r="12014" spans="1:15" x14ac:dyDescent="0.25">
      <c r="A12014">
        <v>7212</v>
      </c>
      <c r="B12014" s="12" t="s">
        <v>9579</v>
      </c>
      <c r="C12014" s="12" t="s">
        <v>52</v>
      </c>
      <c r="D12014" s="12" t="s">
        <v>9939</v>
      </c>
      <c r="E12014" s="12" t="s">
        <v>9940</v>
      </c>
      <c r="F12014" s="3"/>
      <c r="G12014" s="3"/>
      <c r="H12014" t="b">
        <v>0</v>
      </c>
      <c r="I12014" s="3">
        <v>43215.689062500001</v>
      </c>
      <c r="J12014" t="b">
        <v>1</v>
      </c>
      <c r="K12014" s="3">
        <v>43314.794849537036</v>
      </c>
      <c r="L12014" s="3">
        <v>43298.052939814814</v>
      </c>
      <c r="M12014">
        <v>441765150621</v>
      </c>
      <c r="N12014">
        <v>3</v>
      </c>
      <c r="O12014" s="12" t="str">
        <f>(RIGHT(CursosBS_2[[#This Row],[Code]],12))</f>
        <v>n religiones</v>
      </c>
    </row>
    <row r="12015" spans="1:15" x14ac:dyDescent="0.25">
      <c r="A12015">
        <v>7210</v>
      </c>
      <c r="B12015" s="12" t="s">
        <v>9578</v>
      </c>
      <c r="C12015" s="12" t="s">
        <v>52</v>
      </c>
      <c r="D12015" s="12" t="s">
        <v>9937</v>
      </c>
      <c r="E12015" s="12" t="s">
        <v>9938</v>
      </c>
      <c r="F12015" s="3"/>
      <c r="G12015" s="3">
        <v>45170.207638888889</v>
      </c>
      <c r="H12015" t="b">
        <v>1</v>
      </c>
      <c r="I12015" s="3">
        <v>43215.584976851853</v>
      </c>
      <c r="J12015" t="b">
        <v>0</v>
      </c>
      <c r="K12015" s="3"/>
      <c r="L12015" s="3"/>
      <c r="M12015">
        <v>441967387821</v>
      </c>
      <c r="N12015">
        <v>3</v>
      </c>
      <c r="O12015" s="12" t="str">
        <f>(RIGHT(CursosBS_2[[#This Row],[Code]],12))</f>
        <v>rgio02_2018_</v>
      </c>
    </row>
    <row r="12016" spans="1:15" x14ac:dyDescent="0.25">
      <c r="A12016">
        <v>7209</v>
      </c>
      <c r="B12016" s="12" t="s">
        <v>9578</v>
      </c>
      <c r="C12016" s="12" t="s">
        <v>52</v>
      </c>
      <c r="D12016" s="12" t="s">
        <v>9935</v>
      </c>
      <c r="E12016" s="12" t="s">
        <v>9936</v>
      </c>
      <c r="F12016" s="3">
        <v>44501.811805555553</v>
      </c>
      <c r="G12016" s="3"/>
      <c r="H12016" t="b">
        <v>1</v>
      </c>
      <c r="I12016" s="3">
        <v>43215.584594907406</v>
      </c>
      <c r="J12016" t="b">
        <v>0</v>
      </c>
      <c r="K12016" s="3"/>
      <c r="L12016" s="3"/>
      <c r="M12016">
        <v>441843855908</v>
      </c>
      <c r="N12016">
        <v>3</v>
      </c>
      <c r="O12016" s="12" t="str">
        <f>(RIGHT(CursosBS_2[[#This Row],[Code]],12))</f>
        <v>rgio01_2018_</v>
      </c>
    </row>
    <row r="12017" spans="1:15" x14ac:dyDescent="0.25">
      <c r="A12017">
        <v>7206</v>
      </c>
      <c r="B12017" s="12" t="s">
        <v>9579</v>
      </c>
      <c r="C12017" s="12" t="s">
        <v>52</v>
      </c>
      <c r="D12017" s="12" t="s">
        <v>9933</v>
      </c>
      <c r="E12017" s="12" t="s">
        <v>9934</v>
      </c>
      <c r="F12017" s="3"/>
      <c r="G12017" s="3"/>
      <c r="H12017" t="b">
        <v>1</v>
      </c>
      <c r="I12017" s="3">
        <v>43213.651469907411</v>
      </c>
      <c r="J12017" t="b">
        <v>0</v>
      </c>
      <c r="K12017" s="3"/>
      <c r="L12017" s="3">
        <v>43354.791770833333</v>
      </c>
      <c r="M12017">
        <v>441766250337</v>
      </c>
      <c r="N12017">
        <v>3</v>
      </c>
      <c r="O12017" s="12" t="str">
        <f>(RIGHT(CursosBS_2[[#This Row],[Code]],12))</f>
        <v>El_Modulo 10</v>
      </c>
    </row>
    <row r="12018" spans="1:15" x14ac:dyDescent="0.25">
      <c r="A12018">
        <v>7205</v>
      </c>
      <c r="B12018" s="12" t="s">
        <v>9579</v>
      </c>
      <c r="C12018" s="12" t="s">
        <v>52</v>
      </c>
      <c r="D12018" s="12" t="s">
        <v>9931</v>
      </c>
      <c r="E12018" s="12" t="s">
        <v>9932</v>
      </c>
      <c r="F12018" s="3"/>
      <c r="G12018" s="3"/>
      <c r="H12018" t="b">
        <v>1</v>
      </c>
      <c r="I12018" s="3">
        <v>43213.651226851849</v>
      </c>
      <c r="J12018" t="b">
        <v>0</v>
      </c>
      <c r="K12018" s="3"/>
      <c r="L12018" s="3">
        <v>43354.791770833333</v>
      </c>
      <c r="M12018">
        <v>441766250336</v>
      </c>
      <c r="N12018">
        <v>3</v>
      </c>
      <c r="O12018" s="12" t="str">
        <f>(RIGHT(CursosBS_2[[#This Row],[Code]],12))</f>
        <v>REl_Modulo09</v>
      </c>
    </row>
    <row r="12019" spans="1:15" x14ac:dyDescent="0.25">
      <c r="A12019">
        <v>7204</v>
      </c>
      <c r="B12019" s="12" t="s">
        <v>9579</v>
      </c>
      <c r="C12019" s="12" t="s">
        <v>52</v>
      </c>
      <c r="D12019" s="12" t="s">
        <v>9929</v>
      </c>
      <c r="E12019" s="12" t="s">
        <v>9930</v>
      </c>
      <c r="F12019" s="3"/>
      <c r="G12019" s="3"/>
      <c r="H12019" t="b">
        <v>1</v>
      </c>
      <c r="I12019" s="3">
        <v>43213.651041666664</v>
      </c>
      <c r="J12019" t="b">
        <v>0</v>
      </c>
      <c r="K12019" s="3"/>
      <c r="L12019" s="3">
        <v>43354.791770833333</v>
      </c>
      <c r="M12019">
        <v>441766250335</v>
      </c>
      <c r="N12019">
        <v>3</v>
      </c>
      <c r="O12019" s="12" t="str">
        <f>(RIGHT(CursosBS_2[[#This Row],[Code]],12))</f>
        <v>REl_Modulo08</v>
      </c>
    </row>
    <row r="12020" spans="1:15" x14ac:dyDescent="0.25">
      <c r="A12020">
        <v>7203</v>
      </c>
      <c r="B12020" s="12" t="s">
        <v>9579</v>
      </c>
      <c r="C12020" s="12" t="s">
        <v>52</v>
      </c>
      <c r="D12020" s="12" t="s">
        <v>9927</v>
      </c>
      <c r="E12020" s="12" t="s">
        <v>9928</v>
      </c>
      <c r="F12020" s="3"/>
      <c r="G12020" s="3"/>
      <c r="H12020" t="b">
        <v>1</v>
      </c>
      <c r="I12020" s="3">
        <v>43213.65084490741</v>
      </c>
      <c r="J12020" t="b">
        <v>0</v>
      </c>
      <c r="K12020" s="3"/>
      <c r="L12020" s="3">
        <v>43354.791770833333</v>
      </c>
      <c r="M12020">
        <v>441766250334</v>
      </c>
      <c r="N12020">
        <v>3</v>
      </c>
      <c r="O12020" s="12" t="str">
        <f>(RIGHT(CursosBS_2[[#This Row],[Code]],12))</f>
        <v>REl_Modulo07</v>
      </c>
    </row>
    <row r="12021" spans="1:15" x14ac:dyDescent="0.25">
      <c r="A12021">
        <v>7202</v>
      </c>
      <c r="B12021" s="12" t="s">
        <v>9579</v>
      </c>
      <c r="C12021" s="12" t="s">
        <v>52</v>
      </c>
      <c r="D12021" s="12" t="s">
        <v>9925</v>
      </c>
      <c r="E12021" s="12" t="s">
        <v>9926</v>
      </c>
      <c r="F12021" s="3"/>
      <c r="G12021" s="3"/>
      <c r="H12021" t="b">
        <v>1</v>
      </c>
      <c r="I12021" s="3">
        <v>43213.650648148148</v>
      </c>
      <c r="J12021" t="b">
        <v>0</v>
      </c>
      <c r="K12021" s="3"/>
      <c r="L12021" s="3">
        <v>43354.791770833333</v>
      </c>
      <c r="M12021">
        <v>441766250333</v>
      </c>
      <c r="N12021">
        <v>3</v>
      </c>
      <c r="O12021" s="12" t="str">
        <f>(RIGHT(CursosBS_2[[#This Row],[Code]],12))</f>
        <v>REl_Modulo06</v>
      </c>
    </row>
    <row r="12022" spans="1:15" x14ac:dyDescent="0.25">
      <c r="A12022">
        <v>7201</v>
      </c>
      <c r="B12022" s="12" t="s">
        <v>9579</v>
      </c>
      <c r="C12022" s="12" t="s">
        <v>52</v>
      </c>
      <c r="D12022" s="12" t="s">
        <v>9923</v>
      </c>
      <c r="E12022" s="12" t="s">
        <v>9924</v>
      </c>
      <c r="F12022" s="3"/>
      <c r="G12022" s="3"/>
      <c r="H12022" t="b">
        <v>1</v>
      </c>
      <c r="I12022" s="3">
        <v>43213.650451388887</v>
      </c>
      <c r="J12022" t="b">
        <v>0</v>
      </c>
      <c r="K12022" s="3"/>
      <c r="L12022" s="3">
        <v>43354.791770833333</v>
      </c>
      <c r="M12022">
        <v>441766250332</v>
      </c>
      <c r="N12022">
        <v>3</v>
      </c>
      <c r="O12022" s="12" t="str">
        <f>(RIGHT(CursosBS_2[[#This Row],[Code]],12))</f>
        <v>REl_Modulo05</v>
      </c>
    </row>
    <row r="12023" spans="1:15" x14ac:dyDescent="0.25">
      <c r="A12023">
        <v>7200</v>
      </c>
      <c r="B12023" s="12" t="s">
        <v>9579</v>
      </c>
      <c r="C12023" s="12" t="s">
        <v>52</v>
      </c>
      <c r="D12023" s="12" t="s">
        <v>9921</v>
      </c>
      <c r="E12023" s="12" t="s">
        <v>9922</v>
      </c>
      <c r="F12023" s="3"/>
      <c r="G12023" s="3"/>
      <c r="H12023" t="b">
        <v>1</v>
      </c>
      <c r="I12023" s="3">
        <v>43213.650243055556</v>
      </c>
      <c r="J12023" t="b">
        <v>0</v>
      </c>
      <c r="K12023" s="3"/>
      <c r="L12023" s="3">
        <v>43354.791770833333</v>
      </c>
      <c r="M12023">
        <v>441766250331</v>
      </c>
      <c r="N12023">
        <v>3</v>
      </c>
      <c r="O12023" s="12" t="str">
        <f>(RIGHT(CursosBS_2[[#This Row],[Code]],12))</f>
        <v>REl_Modulo04</v>
      </c>
    </row>
    <row r="12024" spans="1:15" x14ac:dyDescent="0.25">
      <c r="A12024">
        <v>7199</v>
      </c>
      <c r="B12024" s="12" t="s">
        <v>9578</v>
      </c>
      <c r="C12024" s="12" t="s">
        <v>52</v>
      </c>
      <c r="D12024" s="12" t="s">
        <v>9919</v>
      </c>
      <c r="E12024" s="12" t="s">
        <v>9920</v>
      </c>
      <c r="F12024" s="3"/>
      <c r="G12024" s="3"/>
      <c r="H12024" t="b">
        <v>1</v>
      </c>
      <c r="I12024" s="3">
        <v>43213.649918981479</v>
      </c>
      <c r="J12024" t="b">
        <v>0</v>
      </c>
      <c r="K12024" s="3"/>
      <c r="L12024" s="3"/>
      <c r="M12024">
        <v>441768198807</v>
      </c>
      <c r="N12024">
        <v>3</v>
      </c>
      <c r="O12024" s="12" t="str">
        <f>(RIGHT(CursosBS_2[[#This Row],[Code]],12))</f>
        <v>t_201850_NRC</v>
      </c>
    </row>
    <row r="12025" spans="1:15" x14ac:dyDescent="0.25">
      <c r="A12025">
        <v>7198</v>
      </c>
      <c r="B12025" s="12" t="s">
        <v>9578</v>
      </c>
      <c r="C12025" s="12" t="s">
        <v>52</v>
      </c>
      <c r="D12025" s="12" t="s">
        <v>9917</v>
      </c>
      <c r="E12025" s="12" t="s">
        <v>9918</v>
      </c>
      <c r="F12025" s="3"/>
      <c r="G12025" s="3"/>
      <c r="H12025" t="b">
        <v>1</v>
      </c>
      <c r="I12025" s="3">
        <v>43213.649409722224</v>
      </c>
      <c r="J12025" t="b">
        <v>0</v>
      </c>
      <c r="K12025" s="3"/>
      <c r="L12025" s="3"/>
      <c r="M12025">
        <v>441768198815</v>
      </c>
      <c r="N12025">
        <v>3</v>
      </c>
      <c r="O12025" s="12" t="str">
        <f>(RIGHT(CursosBS_2[[#This Row],[Code]],12))</f>
        <v>a_201850_NRC</v>
      </c>
    </row>
    <row r="12026" spans="1:15" x14ac:dyDescent="0.25">
      <c r="A12026">
        <v>7197</v>
      </c>
      <c r="B12026" s="12" t="s">
        <v>9578</v>
      </c>
      <c r="C12026" s="12" t="s">
        <v>52</v>
      </c>
      <c r="D12026" s="12" t="s">
        <v>9915</v>
      </c>
      <c r="E12026" s="12" t="s">
        <v>9916</v>
      </c>
      <c r="F12026" s="3"/>
      <c r="G12026" s="3"/>
      <c r="H12026" t="b">
        <v>1</v>
      </c>
      <c r="I12026" s="3">
        <v>43213.646365740744</v>
      </c>
      <c r="J12026" t="b">
        <v>0</v>
      </c>
      <c r="K12026" s="3"/>
      <c r="L12026" s="3"/>
      <c r="M12026">
        <v>441768198820</v>
      </c>
      <c r="N12026">
        <v>3</v>
      </c>
      <c r="O12026" s="12" t="str">
        <f>(RIGHT(CursosBS_2[[#This Row],[Code]],12))</f>
        <v>y_201850_NRC</v>
      </c>
    </row>
    <row r="12027" spans="1:15" x14ac:dyDescent="0.25">
      <c r="A12027">
        <v>7194</v>
      </c>
      <c r="B12027" s="12" t="s">
        <v>9578</v>
      </c>
      <c r="C12027" s="12" t="s">
        <v>52</v>
      </c>
      <c r="D12027" s="12" t="s">
        <v>12800</v>
      </c>
      <c r="E12027" s="12" t="s">
        <v>12801</v>
      </c>
      <c r="F12027" s="3"/>
      <c r="G12027" s="3"/>
      <c r="H12027" t="b">
        <v>1</v>
      </c>
      <c r="I12027" s="3">
        <v>43210.666226851848</v>
      </c>
      <c r="J12027" t="b">
        <v>0</v>
      </c>
      <c r="K12027" s="3"/>
      <c r="L12027" s="3"/>
      <c r="M12027">
        <v>441945580752</v>
      </c>
      <c r="N12027">
        <v>3</v>
      </c>
      <c r="O12027" s="12" t="str">
        <f>(RIGHT(CursosBS_2[[#This Row],[Code]],12))</f>
        <v>321-MaestroC</v>
      </c>
    </row>
    <row r="12028" spans="1:15" x14ac:dyDescent="0.25">
      <c r="A12028">
        <v>7193</v>
      </c>
      <c r="B12028" s="12" t="s">
        <v>9579</v>
      </c>
      <c r="C12028" s="12" t="s">
        <v>52</v>
      </c>
      <c r="D12028" s="12" t="s">
        <v>9913</v>
      </c>
      <c r="E12028" s="12" t="s">
        <v>9914</v>
      </c>
      <c r="F12028" s="3"/>
      <c r="G12028" s="3"/>
      <c r="H12028" t="b">
        <v>1</v>
      </c>
      <c r="I12028" s="3">
        <v>43210.664710648147</v>
      </c>
      <c r="J12028" t="b">
        <v>0</v>
      </c>
      <c r="K12028" s="3"/>
      <c r="L12028" s="3">
        <v>43370.942164351851</v>
      </c>
      <c r="M12028">
        <v>441766690882</v>
      </c>
      <c r="N12028">
        <v>3</v>
      </c>
      <c r="O12028" s="12" t="str">
        <f>(RIGHT(CursosBS_2[[#This Row],[Code]],12))</f>
        <v>mInv_Maestro</v>
      </c>
    </row>
    <row r="12029" spans="1:15" x14ac:dyDescent="0.25">
      <c r="A12029">
        <v>7192</v>
      </c>
      <c r="B12029" s="12" t="s">
        <v>9579</v>
      </c>
      <c r="C12029" s="12" t="s">
        <v>52</v>
      </c>
      <c r="D12029" s="12" t="s">
        <v>9912</v>
      </c>
      <c r="E12029" s="12" t="s">
        <v>9912</v>
      </c>
      <c r="F12029" s="3"/>
      <c r="G12029" s="3"/>
      <c r="H12029" t="b">
        <v>1</v>
      </c>
      <c r="I12029" s="3">
        <v>43210.660752314812</v>
      </c>
      <c r="J12029" t="b">
        <v>0</v>
      </c>
      <c r="K12029" s="3"/>
      <c r="L12029" s="3">
        <v>43376.989803240744</v>
      </c>
      <c r="M12029">
        <v>441766872322</v>
      </c>
      <c r="N12029">
        <v>3</v>
      </c>
      <c r="O12029" s="12" t="str">
        <f>(RIGHT(CursosBS_2[[#This Row],[Code]],12))</f>
        <v>gos y costos</v>
      </c>
    </row>
    <row r="12030" spans="1:15" x14ac:dyDescent="0.25">
      <c r="A12030">
        <v>7191</v>
      </c>
      <c r="B12030" s="12" t="s">
        <v>9579</v>
      </c>
      <c r="C12030" s="12" t="s">
        <v>52</v>
      </c>
      <c r="D12030" s="12" t="s">
        <v>9910</v>
      </c>
      <c r="E12030" s="12" t="s">
        <v>9911</v>
      </c>
      <c r="F12030" s="3"/>
      <c r="G12030" s="3"/>
      <c r="H12030" t="b">
        <v>0</v>
      </c>
      <c r="I12030" s="3">
        <v>43210.658668981479</v>
      </c>
      <c r="J12030" t="b">
        <v>0</v>
      </c>
      <c r="K12030" s="3"/>
      <c r="L12030" s="3">
        <v>43371.998761574076</v>
      </c>
      <c r="M12030">
        <v>441766720668</v>
      </c>
      <c r="N12030">
        <v>3</v>
      </c>
      <c r="O12030" s="12" t="str">
        <f>(RIGHT(CursosBS_2[[#This Row],[Code]],12))</f>
        <v>Orga_Maestro</v>
      </c>
    </row>
    <row r="12031" spans="1:15" x14ac:dyDescent="0.25">
      <c r="A12031">
        <v>7190</v>
      </c>
      <c r="B12031" s="12" t="s">
        <v>9579</v>
      </c>
      <c r="C12031" s="12" t="s">
        <v>52</v>
      </c>
      <c r="D12031" s="12" t="s">
        <v>9908</v>
      </c>
      <c r="E12031" s="12" t="s">
        <v>9909</v>
      </c>
      <c r="F12031" s="3"/>
      <c r="G12031" s="3"/>
      <c r="H12031" t="b">
        <v>0</v>
      </c>
      <c r="I12031" s="3">
        <v>43210.624166666668</v>
      </c>
      <c r="J12031" t="b">
        <v>0</v>
      </c>
      <c r="K12031" s="3"/>
      <c r="L12031" s="3">
        <v>43957.608483796299</v>
      </c>
      <c r="M12031">
        <v>441788666930</v>
      </c>
      <c r="N12031">
        <v>3</v>
      </c>
      <c r="O12031" s="12" t="str">
        <f>(RIGHT(CursosBS_2[[#This Row],[Code]],12))</f>
        <v>841_CMaestro</v>
      </c>
    </row>
    <row r="12032" spans="1:15" x14ac:dyDescent="0.25">
      <c r="A12032">
        <v>7188</v>
      </c>
      <c r="B12032" s="12" t="s">
        <v>9579</v>
      </c>
      <c r="C12032" s="12" t="s">
        <v>52</v>
      </c>
      <c r="D12032" s="12" t="s">
        <v>9906</v>
      </c>
      <c r="E12032" s="12" t="s">
        <v>9907</v>
      </c>
      <c r="F12032" s="3"/>
      <c r="G12032" s="3"/>
      <c r="H12032" t="b">
        <v>1</v>
      </c>
      <c r="I12032" s="3">
        <v>43210.380879629629</v>
      </c>
      <c r="J12032" t="b">
        <v>0</v>
      </c>
      <c r="K12032" s="3"/>
      <c r="L12032" s="3">
        <v>43377.012685185182</v>
      </c>
      <c r="M12032">
        <v>441766873147</v>
      </c>
      <c r="N12032">
        <v>3</v>
      </c>
      <c r="O12032" s="12" t="str">
        <f>(RIGHT(CursosBS_2[[#This Row],[Code]],12))</f>
        <v>a_GestiBiodi</v>
      </c>
    </row>
    <row r="12033" spans="1:15" x14ac:dyDescent="0.25">
      <c r="A12033">
        <v>7187</v>
      </c>
      <c r="B12033" s="12" t="s">
        <v>56</v>
      </c>
      <c r="C12033" s="12" t="s">
        <v>52</v>
      </c>
      <c r="D12033" s="12" t="s">
        <v>14465</v>
      </c>
      <c r="E12033" s="12" t="s">
        <v>14466</v>
      </c>
      <c r="F12033" s="3"/>
      <c r="G12033" s="3"/>
      <c r="H12033" t="b">
        <v>0</v>
      </c>
      <c r="I12033" s="3">
        <v>43210.380335648151</v>
      </c>
      <c r="J12033" t="b">
        <v>0</v>
      </c>
      <c r="K12033" s="3"/>
      <c r="L12033" s="3"/>
      <c r="M12033">
        <v>442095357331</v>
      </c>
      <c r="N12033">
        <v>3</v>
      </c>
      <c r="O12033" s="12" t="str">
        <f>(RIGHT(CursosBS_2[[#This Row],[Code]],12))</f>
        <v>013-MaestroV</v>
      </c>
    </row>
    <row r="12034" spans="1:15" x14ac:dyDescent="0.25">
      <c r="A12034">
        <v>7186</v>
      </c>
      <c r="B12034" s="12" t="s">
        <v>9579</v>
      </c>
      <c r="C12034" s="12" t="s">
        <v>52</v>
      </c>
      <c r="D12034" s="12" t="s">
        <v>9905</v>
      </c>
      <c r="E12034" s="12" t="s">
        <v>9905</v>
      </c>
      <c r="F12034" s="3"/>
      <c r="G12034" s="3"/>
      <c r="H12034" t="b">
        <v>1</v>
      </c>
      <c r="I12034" s="3">
        <v>43210.379861111112</v>
      </c>
      <c r="J12034" t="b">
        <v>0</v>
      </c>
      <c r="K12034" s="3"/>
      <c r="L12034" s="3">
        <v>43377.012303240743</v>
      </c>
      <c r="M12034">
        <v>441766873138</v>
      </c>
      <c r="N12034">
        <v>3</v>
      </c>
      <c r="O12034" s="12" t="str">
        <f>(RIGHT(CursosBS_2[[#This Row],[Code]],12))</f>
        <v xml:space="preserve"> Empresarial</v>
      </c>
    </row>
    <row r="12035" spans="1:15" x14ac:dyDescent="0.25">
      <c r="A12035">
        <v>7185</v>
      </c>
      <c r="B12035" s="12" t="s">
        <v>9578</v>
      </c>
      <c r="C12035" s="12" t="s">
        <v>52</v>
      </c>
      <c r="D12035" s="12" t="s">
        <v>14463</v>
      </c>
      <c r="E12035" s="12" t="s">
        <v>14464</v>
      </c>
      <c r="F12035" s="3"/>
      <c r="G12035" s="3"/>
      <c r="H12035" t="b">
        <v>1</v>
      </c>
      <c r="I12035" s="3">
        <v>43210.379282407404</v>
      </c>
      <c r="J12035" t="b">
        <v>0</v>
      </c>
      <c r="K12035" s="3"/>
      <c r="L12035" s="3"/>
      <c r="M12035">
        <v>442026613918</v>
      </c>
      <c r="N12035">
        <v>3</v>
      </c>
      <c r="O12035" s="12" t="str">
        <f>(RIGHT(CursosBS_2[[#This Row],[Code]],12))</f>
        <v>014-MaestroC</v>
      </c>
    </row>
    <row r="12036" spans="1:15" x14ac:dyDescent="0.25">
      <c r="A12036">
        <v>7184</v>
      </c>
      <c r="B12036" s="12" t="s">
        <v>9579</v>
      </c>
      <c r="C12036" s="12" t="s">
        <v>52</v>
      </c>
      <c r="D12036" s="12" t="s">
        <v>9904</v>
      </c>
      <c r="E12036" s="12" t="s">
        <v>9904</v>
      </c>
      <c r="F12036" s="3"/>
      <c r="G12036" s="3"/>
      <c r="H12036" t="b">
        <v>1</v>
      </c>
      <c r="I12036" s="3">
        <v>43210.378518518519</v>
      </c>
      <c r="J12036" t="b">
        <v>0</v>
      </c>
      <c r="K12036" s="3"/>
      <c r="L12036" s="3">
        <v>43371.985636574071</v>
      </c>
      <c r="M12036">
        <v>441766720311</v>
      </c>
      <c r="N12036">
        <v>3</v>
      </c>
      <c r="O12036" s="12" t="str">
        <f>(RIGHT(CursosBS_2[[#This Row],[Code]],12))</f>
        <v>ca Ambiental</v>
      </c>
    </row>
    <row r="12037" spans="1:15" x14ac:dyDescent="0.25">
      <c r="A12037">
        <v>7183</v>
      </c>
      <c r="B12037" s="12" t="s">
        <v>56</v>
      </c>
      <c r="C12037" s="12" t="s">
        <v>52</v>
      </c>
      <c r="D12037" s="12" t="s">
        <v>14462</v>
      </c>
      <c r="E12037" s="12" t="s">
        <v>12738</v>
      </c>
      <c r="F12037" s="3"/>
      <c r="G12037" s="3"/>
      <c r="H12037" t="b">
        <v>0</v>
      </c>
      <c r="I12037" s="3">
        <v>43210.377766203703</v>
      </c>
      <c r="J12037" t="b">
        <v>0</v>
      </c>
      <c r="K12037" s="3"/>
      <c r="L12037" s="3"/>
      <c r="M12037">
        <v>442095357330</v>
      </c>
      <c r="N12037">
        <v>3</v>
      </c>
      <c r="O12037" s="12" t="str">
        <f>(RIGHT(CursosBS_2[[#This Row],[Code]],12))</f>
        <v>075-MaestroV</v>
      </c>
    </row>
    <row r="12038" spans="1:15" x14ac:dyDescent="0.25">
      <c r="A12038">
        <v>7182</v>
      </c>
      <c r="B12038" s="12" t="s">
        <v>56</v>
      </c>
      <c r="C12038" s="12" t="s">
        <v>52</v>
      </c>
      <c r="D12038" s="12" t="s">
        <v>14460</v>
      </c>
      <c r="E12038" s="12" t="s">
        <v>14461</v>
      </c>
      <c r="F12038" s="3"/>
      <c r="G12038" s="3"/>
      <c r="H12038" t="b">
        <v>0</v>
      </c>
      <c r="I12038" s="3">
        <v>43210.377210648148</v>
      </c>
      <c r="J12038" t="b">
        <v>0</v>
      </c>
      <c r="K12038" s="3"/>
      <c r="L12038" s="3"/>
      <c r="M12038">
        <v>442095357329</v>
      </c>
      <c r="N12038">
        <v>3</v>
      </c>
      <c r="O12038" s="12" t="str">
        <f>(RIGHT(CursosBS_2[[#This Row],[Code]],12))</f>
        <v>011-MaestroV</v>
      </c>
    </row>
    <row r="12039" spans="1:15" x14ac:dyDescent="0.25">
      <c r="A12039">
        <v>7181</v>
      </c>
      <c r="B12039" s="12" t="s">
        <v>9578</v>
      </c>
      <c r="C12039" s="12" t="s">
        <v>52</v>
      </c>
      <c r="D12039" s="12" t="s">
        <v>14458</v>
      </c>
      <c r="E12039" s="12" t="s">
        <v>14459</v>
      </c>
      <c r="F12039" s="3"/>
      <c r="G12039" s="3"/>
      <c r="H12039" t="b">
        <v>1</v>
      </c>
      <c r="I12039" s="3">
        <v>43210.376192129632</v>
      </c>
      <c r="J12039" t="b">
        <v>0</v>
      </c>
      <c r="K12039" s="3"/>
      <c r="L12039" s="3"/>
      <c r="M12039">
        <v>442033519893</v>
      </c>
      <c r="N12039">
        <v>3</v>
      </c>
      <c r="O12039" s="12" t="str">
        <f>(RIGHT(CursosBS_2[[#This Row],[Code]],12))</f>
        <v>013-MaestroC</v>
      </c>
    </row>
    <row r="12040" spans="1:15" x14ac:dyDescent="0.25">
      <c r="A12040">
        <v>7180</v>
      </c>
      <c r="B12040" s="12" t="s">
        <v>9579</v>
      </c>
      <c r="C12040" s="12" t="s">
        <v>52</v>
      </c>
      <c r="D12040" s="12" t="s">
        <v>9903</v>
      </c>
      <c r="E12040" s="12" t="s">
        <v>9903</v>
      </c>
      <c r="F12040" s="3"/>
      <c r="G12040" s="3"/>
      <c r="H12040" t="b">
        <v>1</v>
      </c>
      <c r="I12040" s="3">
        <v>43210.375555555554</v>
      </c>
      <c r="J12040" t="b">
        <v>0</v>
      </c>
      <c r="K12040" s="3"/>
      <c r="L12040" s="3">
        <v>43371.718113425923</v>
      </c>
      <c r="M12040">
        <v>441766709047</v>
      </c>
      <c r="N12040">
        <v>3</v>
      </c>
      <c r="O12040" s="12" t="str">
        <f>(RIGHT(CursosBS_2[[#This Row],[Code]],12))</f>
        <v xml:space="preserve"> Contractual</v>
      </c>
    </row>
    <row r="12041" spans="1:15" x14ac:dyDescent="0.25">
      <c r="A12041">
        <v>7179</v>
      </c>
      <c r="B12041" s="12" t="s">
        <v>9579</v>
      </c>
      <c r="C12041" s="12" t="s">
        <v>52</v>
      </c>
      <c r="D12041" s="12" t="s">
        <v>9901</v>
      </c>
      <c r="E12041" s="12" t="s">
        <v>9902</v>
      </c>
      <c r="F12041" s="3"/>
      <c r="G12041" s="3"/>
      <c r="H12041" t="b">
        <v>1</v>
      </c>
      <c r="I12041" s="3">
        <v>43209.375474537039</v>
      </c>
      <c r="J12041" t="b">
        <v>0</v>
      </c>
      <c r="K12041" s="3"/>
      <c r="L12041" s="3">
        <v>43354.797812500001</v>
      </c>
      <c r="M12041">
        <v>441766250478</v>
      </c>
      <c r="N12041">
        <v>3</v>
      </c>
      <c r="O12041" s="12" t="str">
        <f>(RIGHT(CursosBS_2[[#This Row],[Code]],12))</f>
        <v>chos humanos</v>
      </c>
    </row>
    <row r="12042" spans="1:15" x14ac:dyDescent="0.25">
      <c r="A12042">
        <v>7178</v>
      </c>
      <c r="B12042" s="12" t="s">
        <v>9579</v>
      </c>
      <c r="C12042" s="12" t="s">
        <v>52</v>
      </c>
      <c r="D12042" s="12" t="s">
        <v>9899</v>
      </c>
      <c r="E12042" s="12" t="s">
        <v>9900</v>
      </c>
      <c r="F12042" s="3"/>
      <c r="G12042" s="3"/>
      <c r="H12042" t="b">
        <v>1</v>
      </c>
      <c r="I12042" s="3">
        <v>43209.375057870369</v>
      </c>
      <c r="J12042" t="b">
        <v>0</v>
      </c>
      <c r="K12042" s="3"/>
      <c r="L12042" s="3">
        <v>43371.714918981481</v>
      </c>
      <c r="M12042">
        <v>441766708992</v>
      </c>
      <c r="N12042">
        <v>3</v>
      </c>
      <c r="O12042" s="12" t="str">
        <f>(RIGHT(CursosBS_2[[#This Row],[Code]],12))</f>
        <v>y construcci</v>
      </c>
    </row>
    <row r="12043" spans="1:15" x14ac:dyDescent="0.25">
      <c r="A12043">
        <v>7171</v>
      </c>
      <c r="B12043" s="12" t="s">
        <v>9579</v>
      </c>
      <c r="C12043" s="12" t="s">
        <v>52</v>
      </c>
      <c r="D12043" s="12" t="s">
        <v>9898</v>
      </c>
      <c r="E12043" s="12" t="s">
        <v>9898</v>
      </c>
      <c r="F12043" s="3"/>
      <c r="G12043" s="3"/>
      <c r="H12043" t="b">
        <v>1</v>
      </c>
      <c r="I12043" s="3">
        <v>43203.387175925927</v>
      </c>
      <c r="J12043" t="b">
        <v>0</v>
      </c>
      <c r="K12043" s="3"/>
      <c r="L12043" s="3">
        <v>43377.556597222225</v>
      </c>
      <c r="M12043">
        <v>441766883875</v>
      </c>
      <c r="N12043">
        <v>3</v>
      </c>
      <c r="O12043" s="12" t="str">
        <f>(RIGHT(CursosBS_2[[#This Row],[Code]],12))</f>
        <v>ción digital</v>
      </c>
    </row>
    <row r="12044" spans="1:15" x14ac:dyDescent="0.25">
      <c r="A12044">
        <v>7170</v>
      </c>
      <c r="B12044" s="12" t="s">
        <v>9579</v>
      </c>
      <c r="C12044" s="12" t="s">
        <v>52</v>
      </c>
      <c r="D12044" s="12" t="s">
        <v>9897</v>
      </c>
      <c r="E12044" s="12" t="s">
        <v>9897</v>
      </c>
      <c r="F12044" s="3"/>
      <c r="G12044" s="3"/>
      <c r="H12044" t="b">
        <v>1</v>
      </c>
      <c r="I12044" s="3">
        <v>43203.386944444443</v>
      </c>
      <c r="J12044" t="b">
        <v>0</v>
      </c>
      <c r="K12044" s="3"/>
      <c r="L12044" s="3">
        <v>43329.661909722221</v>
      </c>
      <c r="M12044">
        <v>441765557163</v>
      </c>
      <c r="N12044">
        <v>3</v>
      </c>
      <c r="O12044" s="12" t="str">
        <f>(RIGHT(CursosBS_2[[#This Row],[Code]],12))</f>
        <v>ganizaciones</v>
      </c>
    </row>
    <row r="12045" spans="1:15" x14ac:dyDescent="0.25">
      <c r="A12045">
        <v>7169</v>
      </c>
      <c r="B12045" s="12" t="s">
        <v>9578</v>
      </c>
      <c r="C12045" s="12" t="s">
        <v>52</v>
      </c>
      <c r="D12045" s="12" t="s">
        <v>14457</v>
      </c>
      <c r="E12045" s="12" t="s">
        <v>12736</v>
      </c>
      <c r="F12045" s="3"/>
      <c r="G12045" s="3"/>
      <c r="H12045" t="b">
        <v>1</v>
      </c>
      <c r="I12045" s="3">
        <v>43203.38685185185</v>
      </c>
      <c r="J12045" t="b">
        <v>0</v>
      </c>
      <c r="K12045" s="3"/>
      <c r="L12045" s="3"/>
      <c r="M12045">
        <v>442047508163</v>
      </c>
      <c r="N12045">
        <v>3</v>
      </c>
      <c r="O12045" s="12" t="str">
        <f>(RIGHT(CursosBS_2[[#This Row],[Code]],12))</f>
        <v>102-MaestroC</v>
      </c>
    </row>
    <row r="12046" spans="1:15" x14ac:dyDescent="0.25">
      <c r="A12046">
        <v>7168</v>
      </c>
      <c r="B12046" s="12" t="s">
        <v>9579</v>
      </c>
      <c r="C12046" s="12" t="s">
        <v>52</v>
      </c>
      <c r="D12046" s="12" t="s">
        <v>9896</v>
      </c>
      <c r="E12046" s="12" t="s">
        <v>9896</v>
      </c>
      <c r="F12046" s="3"/>
      <c r="G12046" s="3"/>
      <c r="H12046" t="b">
        <v>1</v>
      </c>
      <c r="I12046" s="3">
        <v>43203.386701388888</v>
      </c>
      <c r="J12046" t="b">
        <v>0</v>
      </c>
      <c r="K12046" s="3"/>
      <c r="L12046" s="3">
        <v>43371.717233796298</v>
      </c>
      <c r="M12046">
        <v>441766709036</v>
      </c>
      <c r="N12046">
        <v>3</v>
      </c>
      <c r="O12046" s="12" t="str">
        <f>(RIGHT(CursosBS_2[[#This Row],[Code]],12))</f>
        <v>ía Ambiental</v>
      </c>
    </row>
    <row r="12047" spans="1:15" x14ac:dyDescent="0.25">
      <c r="A12047">
        <v>7167</v>
      </c>
      <c r="B12047" s="12" t="s">
        <v>9579</v>
      </c>
      <c r="C12047" s="12" t="s">
        <v>52</v>
      </c>
      <c r="D12047" s="12" t="s">
        <v>9895</v>
      </c>
      <c r="E12047" s="12" t="s">
        <v>9895</v>
      </c>
      <c r="F12047" s="3"/>
      <c r="G12047" s="3"/>
      <c r="H12047" t="b">
        <v>1</v>
      </c>
      <c r="I12047" s="3">
        <v>43203.38553240741</v>
      </c>
      <c r="J12047" t="b">
        <v>0</v>
      </c>
      <c r="K12047" s="3"/>
      <c r="L12047" s="3">
        <v>43377.091111111113</v>
      </c>
      <c r="M12047">
        <v>441766875991</v>
      </c>
      <c r="N12047">
        <v>3</v>
      </c>
      <c r="O12047" s="12" t="str">
        <f>(RIGHT(CursosBS_2[[#This Row],[Code]],12))</f>
        <v>CCL_Inglés 1</v>
      </c>
    </row>
    <row r="12048" spans="1:15" x14ac:dyDescent="0.25">
      <c r="A12048">
        <v>7166</v>
      </c>
      <c r="B12048" s="12" t="s">
        <v>9579</v>
      </c>
      <c r="C12048" s="12" t="s">
        <v>52</v>
      </c>
      <c r="D12048" s="12" t="s">
        <v>9894</v>
      </c>
      <c r="E12048" s="12" t="s">
        <v>9894</v>
      </c>
      <c r="F12048" s="3"/>
      <c r="G12048" s="3"/>
      <c r="H12048" t="b">
        <v>1</v>
      </c>
      <c r="I12048" s="3">
        <v>43203.385150462964</v>
      </c>
      <c r="J12048" t="b">
        <v>0</v>
      </c>
      <c r="K12048" s="3"/>
      <c r="L12048" s="3">
        <v>43354.864120370374</v>
      </c>
      <c r="M12048">
        <v>441766253794</v>
      </c>
      <c r="N12048">
        <v>3</v>
      </c>
      <c r="O12048" s="12" t="str">
        <f>(RIGHT(CursosBS_2[[#This Row],[Code]],12))</f>
        <v>n Strategies</v>
      </c>
    </row>
    <row r="12049" spans="1:15" x14ac:dyDescent="0.25">
      <c r="A12049">
        <v>7165</v>
      </c>
      <c r="B12049" s="12" t="s">
        <v>9579</v>
      </c>
      <c r="C12049" s="12" t="s">
        <v>52</v>
      </c>
      <c r="D12049" s="12" t="s">
        <v>9893</v>
      </c>
      <c r="E12049" s="12" t="s">
        <v>9893</v>
      </c>
      <c r="F12049" s="3"/>
      <c r="G12049" s="3"/>
      <c r="H12049" t="b">
        <v>1</v>
      </c>
      <c r="I12049" s="3">
        <v>43203.384351851855</v>
      </c>
      <c r="J12049" t="b">
        <v>0</v>
      </c>
      <c r="K12049" s="3"/>
      <c r="L12049" s="3">
        <v>43376.922696759262</v>
      </c>
      <c r="M12049">
        <v>441766869975</v>
      </c>
      <c r="N12049">
        <v>3</v>
      </c>
      <c r="O12049" s="12" t="str">
        <f>(RIGHT(CursosBS_2[[#This Row],[Code]],12))</f>
        <v>mpresariales</v>
      </c>
    </row>
    <row r="12050" spans="1:15" x14ac:dyDescent="0.25">
      <c r="A12050">
        <v>7164</v>
      </c>
      <c r="B12050" s="12" t="s">
        <v>9579</v>
      </c>
      <c r="C12050" s="12" t="s">
        <v>52</v>
      </c>
      <c r="D12050" s="12" t="s">
        <v>9892</v>
      </c>
      <c r="E12050" s="12" t="s">
        <v>9892</v>
      </c>
      <c r="F12050" s="3"/>
      <c r="G12050" s="3"/>
      <c r="H12050" t="b">
        <v>1</v>
      </c>
      <c r="I12050" s="3">
        <v>43203.384004629632</v>
      </c>
      <c r="J12050" t="b">
        <v>0</v>
      </c>
      <c r="K12050" s="3"/>
      <c r="L12050" s="3">
        <v>43376.924027777779</v>
      </c>
      <c r="M12050">
        <v>441766869997</v>
      </c>
      <c r="N12050">
        <v>3</v>
      </c>
      <c r="O12050" s="12" t="str">
        <f>(RIGHT(CursosBS_2[[#This Row],[Code]],12))</f>
        <v>secretariado</v>
      </c>
    </row>
    <row r="12051" spans="1:15" x14ac:dyDescent="0.25">
      <c r="A12051">
        <v>7163</v>
      </c>
      <c r="B12051" s="12" t="s">
        <v>56</v>
      </c>
      <c r="C12051" s="12" t="s">
        <v>52</v>
      </c>
      <c r="D12051" s="12" t="s">
        <v>14455</v>
      </c>
      <c r="E12051" s="12" t="s">
        <v>14456</v>
      </c>
      <c r="F12051" s="3"/>
      <c r="G12051" s="3"/>
      <c r="H12051" t="b">
        <v>1</v>
      </c>
      <c r="I12051" s="3">
        <v>43203.38385416667</v>
      </c>
      <c r="J12051" t="b">
        <v>0</v>
      </c>
      <c r="K12051" s="3"/>
      <c r="L12051" s="3"/>
      <c r="M12051">
        <v>442099911263</v>
      </c>
      <c r="N12051">
        <v>3</v>
      </c>
      <c r="O12051" s="12" t="str">
        <f>(RIGHT(CursosBS_2[[#This Row],[Code]],12))</f>
        <v>015-MaestroC</v>
      </c>
    </row>
    <row r="12052" spans="1:15" x14ac:dyDescent="0.25">
      <c r="A12052">
        <v>7162</v>
      </c>
      <c r="B12052" s="12" t="s">
        <v>9579</v>
      </c>
      <c r="C12052" s="12" t="s">
        <v>52</v>
      </c>
      <c r="D12052" s="12" t="s">
        <v>9890</v>
      </c>
      <c r="E12052" s="12" t="s">
        <v>9891</v>
      </c>
      <c r="F12052" s="3"/>
      <c r="G12052" s="3"/>
      <c r="H12052" t="b">
        <v>1</v>
      </c>
      <c r="I12052" s="3">
        <v>43203.383518518516</v>
      </c>
      <c r="J12052" t="b">
        <v>0</v>
      </c>
      <c r="K12052" s="3"/>
      <c r="L12052" s="3">
        <v>43377.905833333331</v>
      </c>
      <c r="M12052">
        <v>441766895390</v>
      </c>
      <c r="N12052">
        <v>3</v>
      </c>
      <c r="O12052" s="12" t="str">
        <f>(RIGHT(CursosBS_2[[#This Row],[Code]],12))</f>
        <v>mación acadé</v>
      </c>
    </row>
    <row r="12053" spans="1:15" x14ac:dyDescent="0.25">
      <c r="A12053">
        <v>7161</v>
      </c>
      <c r="B12053" s="12" t="s">
        <v>9579</v>
      </c>
      <c r="C12053" s="12" t="s">
        <v>52</v>
      </c>
      <c r="D12053" s="12" t="s">
        <v>9889</v>
      </c>
      <c r="E12053" s="12" t="s">
        <v>9889</v>
      </c>
      <c r="F12053" s="3"/>
      <c r="G12053" s="3"/>
      <c r="H12053" t="b">
        <v>1</v>
      </c>
      <c r="I12053" s="3">
        <v>43203.383298611108</v>
      </c>
      <c r="J12053" t="b">
        <v>1</v>
      </c>
      <c r="K12053" s="3">
        <v>43314.794849537036</v>
      </c>
      <c r="L12053" s="3">
        <v>43292.71361111111</v>
      </c>
      <c r="M12053">
        <v>441765150620</v>
      </c>
      <c r="N12053">
        <v>3</v>
      </c>
      <c r="O12053" s="12" t="str">
        <f>(RIGHT(CursosBS_2[[#This Row],[Code]],12))</f>
        <v xml:space="preserve"> cienciasXXX</v>
      </c>
    </row>
    <row r="12054" spans="1:15" x14ac:dyDescent="0.25">
      <c r="A12054">
        <v>7160</v>
      </c>
      <c r="B12054" s="12" t="s">
        <v>9579</v>
      </c>
      <c r="C12054" s="12" t="s">
        <v>52</v>
      </c>
      <c r="D12054" s="12" t="s">
        <v>9888</v>
      </c>
      <c r="E12054" s="12" t="s">
        <v>9888</v>
      </c>
      <c r="F12054" s="3"/>
      <c r="G12054" s="3"/>
      <c r="H12054" t="b">
        <v>1</v>
      </c>
      <c r="I12054" s="3">
        <v>43203.383009259262</v>
      </c>
      <c r="J12054" t="b">
        <v>0</v>
      </c>
      <c r="K12054" s="3"/>
      <c r="L12054" s="3">
        <v>43376.923472222225</v>
      </c>
      <c r="M12054">
        <v>441766869986</v>
      </c>
      <c r="N12054">
        <v>3</v>
      </c>
      <c r="O12054" s="12" t="str">
        <f>(RIGHT(CursosBS_2[[#This Row],[Code]],12))</f>
        <v>ministrativo</v>
      </c>
    </row>
    <row r="12055" spans="1:15" x14ac:dyDescent="0.25">
      <c r="A12055">
        <v>7159</v>
      </c>
      <c r="B12055" s="12" t="s">
        <v>9579</v>
      </c>
      <c r="C12055" s="12" t="s">
        <v>52</v>
      </c>
      <c r="D12055" s="12" t="s">
        <v>9887</v>
      </c>
      <c r="E12055" s="12" t="s">
        <v>9887</v>
      </c>
      <c r="F12055" s="3"/>
      <c r="G12055" s="3"/>
      <c r="H12055" t="b">
        <v>1</v>
      </c>
      <c r="I12055" s="3">
        <v>43203.3825</v>
      </c>
      <c r="J12055" t="b">
        <v>0</v>
      </c>
      <c r="K12055" s="3"/>
      <c r="L12055" s="3">
        <v>43322.548958333333</v>
      </c>
      <c r="M12055">
        <v>441765345816</v>
      </c>
      <c r="N12055">
        <v>3</v>
      </c>
      <c r="O12055" s="12" t="str">
        <f>(RIGHT(CursosBS_2[[#This Row],[Code]],12))</f>
        <v xml:space="preserve"> virtualidad</v>
      </c>
    </row>
    <row r="12056" spans="1:15" x14ac:dyDescent="0.25">
      <c r="A12056">
        <v>7158</v>
      </c>
      <c r="B12056" s="12" t="s">
        <v>56</v>
      </c>
      <c r="C12056" s="12" t="s">
        <v>52</v>
      </c>
      <c r="D12056" s="12" t="s">
        <v>14453</v>
      </c>
      <c r="E12056" s="12" t="s">
        <v>14454</v>
      </c>
      <c r="F12056" s="3"/>
      <c r="G12056" s="3"/>
      <c r="H12056" t="b">
        <v>1</v>
      </c>
      <c r="I12056" s="3">
        <v>43203.382280092592</v>
      </c>
      <c r="J12056" t="b">
        <v>0</v>
      </c>
      <c r="K12056" s="3"/>
      <c r="L12056" s="3"/>
      <c r="M12056">
        <v>442099911218</v>
      </c>
      <c r="N12056">
        <v>3</v>
      </c>
      <c r="O12056" s="12" t="str">
        <f>(RIGHT(CursosBS_2[[#This Row],[Code]],12))</f>
        <v>013-MaestroC</v>
      </c>
    </row>
    <row r="12057" spans="1:15" x14ac:dyDescent="0.25">
      <c r="A12057">
        <v>7157</v>
      </c>
      <c r="B12057" s="12" t="s">
        <v>9579</v>
      </c>
      <c r="C12057" s="12" t="s">
        <v>52</v>
      </c>
      <c r="D12057" s="12" t="s">
        <v>9886</v>
      </c>
      <c r="E12057" s="12" t="s">
        <v>9886</v>
      </c>
      <c r="F12057" s="3"/>
      <c r="G12057" s="3"/>
      <c r="H12057" t="b">
        <v>1</v>
      </c>
      <c r="I12057" s="3">
        <v>43203.382013888891</v>
      </c>
      <c r="J12057" t="b">
        <v>0</v>
      </c>
      <c r="K12057" s="3"/>
      <c r="L12057" s="3">
        <v>43370.712835648148</v>
      </c>
      <c r="M12057">
        <v>441766679711</v>
      </c>
      <c r="N12057">
        <v>3</v>
      </c>
      <c r="O12057" s="12" t="str">
        <f>(RIGHT(CursosBS_2[[#This Row],[Code]],12))</f>
        <v>a Oncológica</v>
      </c>
    </row>
    <row r="12058" spans="1:15" x14ac:dyDescent="0.25">
      <c r="A12058">
        <v>7156</v>
      </c>
      <c r="B12058" s="12" t="s">
        <v>9579</v>
      </c>
      <c r="C12058" s="12" t="s">
        <v>52</v>
      </c>
      <c r="D12058" s="12" t="s">
        <v>9885</v>
      </c>
      <c r="E12058" s="12" t="s">
        <v>9885</v>
      </c>
      <c r="F12058" s="3"/>
      <c r="G12058" s="3"/>
      <c r="H12058" t="b">
        <v>1</v>
      </c>
      <c r="I12058" s="3">
        <v>43203.381342592591</v>
      </c>
      <c r="J12058" t="b">
        <v>0</v>
      </c>
      <c r="K12058" s="3"/>
      <c r="L12058" s="3">
        <v>43376.879305555558</v>
      </c>
      <c r="M12058">
        <v>441766867848</v>
      </c>
      <c r="N12058">
        <v>3</v>
      </c>
      <c r="O12058" s="12" t="str">
        <f>(RIGHT(CursosBS_2[[#This Row],[Code]],12))</f>
        <v>áticas y TIC</v>
      </c>
    </row>
    <row r="12059" spans="1:15" x14ac:dyDescent="0.25">
      <c r="A12059">
        <v>7155</v>
      </c>
      <c r="B12059" s="12" t="s">
        <v>9579</v>
      </c>
      <c r="C12059" s="12" t="s">
        <v>52</v>
      </c>
      <c r="D12059" s="12" t="s">
        <v>9884</v>
      </c>
      <c r="E12059" s="12" t="s">
        <v>9884</v>
      </c>
      <c r="F12059" s="3"/>
      <c r="G12059" s="3"/>
      <c r="H12059" t="b">
        <v>1</v>
      </c>
      <c r="I12059" s="3">
        <v>43203.381018518521</v>
      </c>
      <c r="J12059" t="b">
        <v>0</v>
      </c>
      <c r="K12059" s="3"/>
      <c r="L12059" s="3">
        <v>43377.55704861111</v>
      </c>
      <c r="M12059">
        <v>441766883896</v>
      </c>
      <c r="N12059">
        <v>3</v>
      </c>
      <c r="O12059" s="12" t="str">
        <f>(RIGHT(CursosBS_2[[#This Row],[Code]],12))</f>
        <v>Metodológico</v>
      </c>
    </row>
    <row r="12060" spans="1:15" x14ac:dyDescent="0.25">
      <c r="A12060">
        <v>7154</v>
      </c>
      <c r="B12060" s="12" t="s">
        <v>9579</v>
      </c>
      <c r="C12060" s="12" t="s">
        <v>52</v>
      </c>
      <c r="D12060" s="12" t="s">
        <v>9883</v>
      </c>
      <c r="E12060" s="12" t="s">
        <v>9883</v>
      </c>
      <c r="F12060" s="3"/>
      <c r="G12060" s="3"/>
      <c r="H12060" t="b">
        <v>1</v>
      </c>
      <c r="I12060" s="3">
        <v>43203.380729166667</v>
      </c>
      <c r="J12060" t="b">
        <v>0</v>
      </c>
      <c r="K12060" s="3"/>
      <c r="L12060" s="3">
        <v>43377.557395833333</v>
      </c>
      <c r="M12060">
        <v>441766883901</v>
      </c>
      <c r="N12060">
        <v>3</v>
      </c>
      <c r="O12060" s="12" t="str">
        <f>(RIGHT(CursosBS_2[[#This Row],[Code]],12))</f>
        <v>eferencial I</v>
      </c>
    </row>
    <row r="12061" spans="1:15" x14ac:dyDescent="0.25">
      <c r="A12061">
        <v>7153</v>
      </c>
      <c r="B12061" s="12" t="s">
        <v>9579</v>
      </c>
      <c r="C12061" s="12" t="s">
        <v>52</v>
      </c>
      <c r="D12061" s="12" t="s">
        <v>9881</v>
      </c>
      <c r="E12061" s="12" t="s">
        <v>9882</v>
      </c>
      <c r="F12061" s="3"/>
      <c r="G12061" s="3"/>
      <c r="H12061" t="b">
        <v>1</v>
      </c>
      <c r="I12061" s="3">
        <v>43203.380474537036</v>
      </c>
      <c r="J12061" t="b">
        <v>0</v>
      </c>
      <c r="K12061" s="3"/>
      <c r="L12061" s="3">
        <v>43399.637962962966</v>
      </c>
      <c r="M12061">
        <v>441767505133</v>
      </c>
      <c r="N12061">
        <v>3</v>
      </c>
      <c r="O12061" s="12" t="str">
        <f>(RIGHT(CursosBS_2[[#This Row],[Code]],12))</f>
        <v>chos Humanos</v>
      </c>
    </row>
    <row r="12062" spans="1:15" x14ac:dyDescent="0.25">
      <c r="A12062">
        <v>7152</v>
      </c>
      <c r="B12062" s="12" t="s">
        <v>9579</v>
      </c>
      <c r="C12062" s="12" t="s">
        <v>52</v>
      </c>
      <c r="D12062" s="12" t="s">
        <v>9879</v>
      </c>
      <c r="E12062" s="12" t="s">
        <v>9880</v>
      </c>
      <c r="F12062" s="3"/>
      <c r="G12062" s="3"/>
      <c r="H12062" t="b">
        <v>0</v>
      </c>
      <c r="I12062" s="3">
        <v>43203.379942129628</v>
      </c>
      <c r="J12062" t="b">
        <v>1</v>
      </c>
      <c r="K12062" s="3">
        <v>43314.794849537036</v>
      </c>
      <c r="L12062" s="3">
        <v>43297.863194444442</v>
      </c>
      <c r="M12062">
        <v>441765150619</v>
      </c>
      <c r="N12062">
        <v>3</v>
      </c>
      <c r="O12062" s="12" t="str">
        <f>(RIGHT(CursosBS_2[[#This Row],[Code]],12))</f>
        <v>cias_Maestro</v>
      </c>
    </row>
    <row r="12063" spans="1:15" x14ac:dyDescent="0.25">
      <c r="A12063">
        <v>7151</v>
      </c>
      <c r="B12063" s="12" t="s">
        <v>9579</v>
      </c>
      <c r="C12063" s="12" t="s">
        <v>52</v>
      </c>
      <c r="D12063" s="12" t="s">
        <v>9877</v>
      </c>
      <c r="E12063" s="12" t="s">
        <v>9878</v>
      </c>
      <c r="F12063" s="3"/>
      <c r="G12063" s="3"/>
      <c r="H12063" t="b">
        <v>0</v>
      </c>
      <c r="I12063" s="3">
        <v>43203.379780092589</v>
      </c>
      <c r="J12063" t="b">
        <v>1</v>
      </c>
      <c r="K12063" s="3">
        <v>43314.794849537036</v>
      </c>
      <c r="L12063" s="3">
        <v>43312.787708333337</v>
      </c>
      <c r="M12063">
        <v>441765150618</v>
      </c>
      <c r="N12063">
        <v>3</v>
      </c>
      <c r="O12063" s="12" t="str">
        <f>(RIGHT(CursosBS_2[[#This Row],[Code]],12))</f>
        <v>l de la Igle</v>
      </c>
    </row>
    <row r="12064" spans="1:15" x14ac:dyDescent="0.25">
      <c r="A12064">
        <v>7150</v>
      </c>
      <c r="B12064" s="12" t="s">
        <v>9579</v>
      </c>
      <c r="C12064" s="12" t="s">
        <v>52</v>
      </c>
      <c r="D12064" s="12" t="s">
        <v>9876</v>
      </c>
      <c r="E12064" s="12" t="s">
        <v>9876</v>
      </c>
      <c r="F12064" s="3"/>
      <c r="G12064" s="3"/>
      <c r="H12064" t="b">
        <v>1</v>
      </c>
      <c r="I12064" s="3">
        <v>43203.37945601852</v>
      </c>
      <c r="J12064" t="b">
        <v>0</v>
      </c>
      <c r="K12064" s="3"/>
      <c r="L12064" s="3">
        <v>43378.079930555556</v>
      </c>
      <c r="M12064">
        <v>441766902263</v>
      </c>
      <c r="N12064">
        <v>3</v>
      </c>
      <c r="O12064" s="12" t="str">
        <f>(RIGHT(CursosBS_2[[#This Row],[Code]],12))</f>
        <v>y Ortografía</v>
      </c>
    </row>
    <row r="12065" spans="1:15" x14ac:dyDescent="0.25">
      <c r="A12065">
        <v>7149</v>
      </c>
      <c r="B12065" s="12" t="s">
        <v>9579</v>
      </c>
      <c r="C12065" s="12" t="s">
        <v>52</v>
      </c>
      <c r="D12065" s="12" t="s">
        <v>9875</v>
      </c>
      <c r="E12065" s="12" t="s">
        <v>9875</v>
      </c>
      <c r="F12065" s="3"/>
      <c r="G12065" s="3"/>
      <c r="H12065" t="b">
        <v>1</v>
      </c>
      <c r="I12065" s="3">
        <v>43203.378946759258</v>
      </c>
      <c r="J12065" t="b">
        <v>0</v>
      </c>
      <c r="K12065" s="3"/>
      <c r="L12065" s="3">
        <v>43376.923113425924</v>
      </c>
      <c r="M12065">
        <v>441766869980</v>
      </c>
      <c r="N12065">
        <v>3</v>
      </c>
      <c r="O12065" s="12" t="str">
        <f>(RIGHT(CursosBS_2[[#This Row],[Code]],12))</f>
        <v xml:space="preserve"> de Mercadeo</v>
      </c>
    </row>
    <row r="12066" spans="1:15" x14ac:dyDescent="0.25">
      <c r="A12066">
        <v>7148</v>
      </c>
      <c r="B12066" s="12" t="s">
        <v>9579</v>
      </c>
      <c r="C12066" s="12" t="s">
        <v>52</v>
      </c>
      <c r="D12066" s="12" t="s">
        <v>9874</v>
      </c>
      <c r="E12066" s="12" t="s">
        <v>9874</v>
      </c>
      <c r="F12066" s="3"/>
      <c r="G12066" s="3"/>
      <c r="H12066" t="b">
        <v>1</v>
      </c>
      <c r="I12066" s="3">
        <v>43203.378460648149</v>
      </c>
      <c r="J12066" t="b">
        <v>0</v>
      </c>
      <c r="K12066" s="3"/>
      <c r="L12066" s="3">
        <v>43325.640590277777</v>
      </c>
      <c r="M12066">
        <v>441765426713</v>
      </c>
      <c r="N12066">
        <v>3</v>
      </c>
      <c r="O12066" s="12" t="str">
        <f>(RIGHT(CursosBS_2[[#This Row],[Code]],12))</f>
        <v>y Ortografía</v>
      </c>
    </row>
    <row r="12067" spans="1:15" x14ac:dyDescent="0.25">
      <c r="A12067">
        <v>7147</v>
      </c>
      <c r="B12067" s="12" t="s">
        <v>9579</v>
      </c>
      <c r="C12067" s="12" t="s">
        <v>52</v>
      </c>
      <c r="D12067" s="12" t="s">
        <v>9872</v>
      </c>
      <c r="E12067" s="12" t="s">
        <v>9873</v>
      </c>
      <c r="F12067" s="3"/>
      <c r="G12067" s="3"/>
      <c r="H12067" t="b">
        <v>0</v>
      </c>
      <c r="I12067" s="3">
        <v>43203.378368055557</v>
      </c>
      <c r="J12067" t="b">
        <v>0</v>
      </c>
      <c r="K12067" s="3"/>
      <c r="L12067" s="3">
        <v>43791.835821759261</v>
      </c>
      <c r="M12067">
        <v>441781414924</v>
      </c>
      <c r="N12067">
        <v>3</v>
      </c>
      <c r="O12067" s="12" t="str">
        <f>(RIGHT(CursosBS_2[[#This Row],[Code]],12))</f>
        <v>ción Psicope</v>
      </c>
    </row>
    <row r="12068" spans="1:15" x14ac:dyDescent="0.25">
      <c r="A12068">
        <v>7146</v>
      </c>
      <c r="B12068" s="12" t="s">
        <v>56</v>
      </c>
      <c r="C12068" s="12" t="s">
        <v>52</v>
      </c>
      <c r="D12068" s="12" t="s">
        <v>11075</v>
      </c>
      <c r="E12068" s="12" t="s">
        <v>11076</v>
      </c>
      <c r="F12068" s="3"/>
      <c r="G12068" s="3"/>
      <c r="H12068" t="b">
        <v>0</v>
      </c>
      <c r="I12068" s="3">
        <v>43203.37809027778</v>
      </c>
      <c r="J12068" t="b">
        <v>0</v>
      </c>
      <c r="K12068" s="3"/>
      <c r="L12068" s="3"/>
      <c r="M12068">
        <v>442095357328</v>
      </c>
      <c r="N12068">
        <v>3</v>
      </c>
      <c r="O12068" s="12" t="str">
        <f>(RIGHT(CursosBS_2[[#This Row],[Code]],12))</f>
        <v>41_-MaestroV</v>
      </c>
    </row>
    <row r="12069" spans="1:15" x14ac:dyDescent="0.25">
      <c r="A12069">
        <v>7145</v>
      </c>
      <c r="B12069" s="12" t="s">
        <v>9579</v>
      </c>
      <c r="C12069" s="12" t="s">
        <v>52</v>
      </c>
      <c r="D12069" s="12" t="s">
        <v>9780</v>
      </c>
      <c r="E12069" s="12" t="s">
        <v>9780</v>
      </c>
      <c r="F12069" s="3"/>
      <c r="G12069" s="3"/>
      <c r="H12069" t="b">
        <v>1</v>
      </c>
      <c r="I12069" s="3">
        <v>43203.37703703704</v>
      </c>
      <c r="J12069" t="b">
        <v>0</v>
      </c>
      <c r="K12069" s="3"/>
      <c r="L12069" s="3">
        <v>43377.017696759256</v>
      </c>
      <c r="M12069">
        <v>441766873304</v>
      </c>
      <c r="N12069">
        <v>3</v>
      </c>
      <c r="O12069" s="12" t="str">
        <f>(RIGHT(CursosBS_2[[#This Row],[Code]],12))</f>
        <v>s Multimedia</v>
      </c>
    </row>
    <row r="12070" spans="1:15" x14ac:dyDescent="0.25">
      <c r="A12070">
        <v>7144</v>
      </c>
      <c r="B12070" s="12" t="s">
        <v>9579</v>
      </c>
      <c r="C12070" s="12" t="s">
        <v>52</v>
      </c>
      <c r="D12070" s="12" t="s">
        <v>9779</v>
      </c>
      <c r="E12070" s="12" t="s">
        <v>9779</v>
      </c>
      <c r="F12070" s="3"/>
      <c r="G12070" s="3"/>
      <c r="H12070" t="b">
        <v>1</v>
      </c>
      <c r="I12070" s="3">
        <v>43203.376342592594</v>
      </c>
      <c r="J12070" t="b">
        <v>0</v>
      </c>
      <c r="K12070" s="3"/>
      <c r="L12070" s="3">
        <v>43377.017708333333</v>
      </c>
      <c r="M12070">
        <v>441766873320</v>
      </c>
      <c r="N12070">
        <v>3</v>
      </c>
      <c r="O12070" s="12" t="str">
        <f>(RIGHT(CursosBS_2[[#This Row],[Code]],12))</f>
        <v>nvestigación</v>
      </c>
    </row>
    <row r="12071" spans="1:15" x14ac:dyDescent="0.25">
      <c r="A12071">
        <v>7143</v>
      </c>
      <c r="B12071" s="12" t="s">
        <v>9579</v>
      </c>
      <c r="C12071" s="12" t="s">
        <v>52</v>
      </c>
      <c r="D12071" s="12" t="s">
        <v>9778</v>
      </c>
      <c r="E12071" s="12" t="s">
        <v>9778</v>
      </c>
      <c r="F12071" s="3"/>
      <c r="G12071" s="3"/>
      <c r="H12071" t="b">
        <v>1</v>
      </c>
      <c r="I12071" s="3">
        <v>43203.375960648147</v>
      </c>
      <c r="J12071" t="b">
        <v>0</v>
      </c>
      <c r="K12071" s="3"/>
      <c r="L12071" s="3">
        <v>43322.560856481483</v>
      </c>
      <c r="M12071">
        <v>441765346793</v>
      </c>
      <c r="N12071">
        <v>3</v>
      </c>
      <c r="O12071" s="12" t="str">
        <f>(RIGHT(CursosBS_2[[#This Row],[Code]],12))</f>
        <v>ción virtual</v>
      </c>
    </row>
    <row r="12072" spans="1:15" x14ac:dyDescent="0.25">
      <c r="A12072">
        <v>7142</v>
      </c>
      <c r="B12072" s="12" t="s">
        <v>9579</v>
      </c>
      <c r="C12072" s="12" t="s">
        <v>52</v>
      </c>
      <c r="D12072" s="12" t="s">
        <v>9776</v>
      </c>
      <c r="E12072" s="12" t="s">
        <v>9777</v>
      </c>
      <c r="F12072" s="3"/>
      <c r="G12072" s="3"/>
      <c r="H12072" t="b">
        <v>1</v>
      </c>
      <c r="I12072" s="3">
        <v>43203.375405092593</v>
      </c>
      <c r="J12072" t="b">
        <v>0</v>
      </c>
      <c r="K12072" s="3"/>
      <c r="L12072" s="3">
        <v>43377.017696759256</v>
      </c>
      <c r="M12072">
        <v>441766873305</v>
      </c>
      <c r="N12072">
        <v>3</v>
      </c>
      <c r="O12072" s="12" t="str">
        <f>(RIGHT(CursosBS_2[[#This Row],[Code]],12))</f>
        <v xml:space="preserve"> Naturales y</v>
      </c>
    </row>
    <row r="12073" spans="1:15" x14ac:dyDescent="0.25">
      <c r="A12073">
        <v>7112</v>
      </c>
      <c r="B12073" s="12" t="s">
        <v>9579</v>
      </c>
      <c r="C12073" s="12" t="s">
        <v>52</v>
      </c>
      <c r="D12073" s="12" t="s">
        <v>9871</v>
      </c>
      <c r="E12073" s="12" t="s">
        <v>9871</v>
      </c>
      <c r="F12073" s="3"/>
      <c r="G12073" s="3"/>
      <c r="H12073" t="b">
        <v>1</v>
      </c>
      <c r="I12073" s="3">
        <v>43202.376655092594</v>
      </c>
      <c r="J12073" t="b">
        <v>0</v>
      </c>
      <c r="K12073" s="3"/>
      <c r="L12073" s="3">
        <v>43377.578622685185</v>
      </c>
      <c r="M12073">
        <v>441766884314</v>
      </c>
      <c r="N12073">
        <v>3</v>
      </c>
      <c r="O12073" s="12" t="str">
        <f>(RIGHT(CursosBS_2[[#This Row],[Code]],12))</f>
        <v>stigación II</v>
      </c>
    </row>
    <row r="12074" spans="1:15" x14ac:dyDescent="0.25">
      <c r="A12074">
        <v>7111</v>
      </c>
      <c r="B12074" s="12" t="s">
        <v>9579</v>
      </c>
      <c r="C12074" s="12" t="s">
        <v>52</v>
      </c>
      <c r="D12074" s="12" t="s">
        <v>9870</v>
      </c>
      <c r="E12074" s="12" t="s">
        <v>9870</v>
      </c>
      <c r="F12074" s="3"/>
      <c r="G12074" s="3"/>
      <c r="H12074" t="b">
        <v>1</v>
      </c>
      <c r="I12074" s="3">
        <v>43202.376574074071</v>
      </c>
      <c r="J12074" t="b">
        <v>0</v>
      </c>
      <c r="K12074" s="3"/>
      <c r="L12074" s="3">
        <v>43377.554351851853</v>
      </c>
      <c r="M12074">
        <v>441766883832</v>
      </c>
      <c r="N12074">
        <v>3</v>
      </c>
      <c r="O12074" s="12" t="str">
        <f>(RIGHT(CursosBS_2[[#This Row],[Code]],12))</f>
        <v>nvestigación</v>
      </c>
    </row>
    <row r="12075" spans="1:15" x14ac:dyDescent="0.25">
      <c r="A12075">
        <v>7110</v>
      </c>
      <c r="B12075" s="12" t="s">
        <v>9578</v>
      </c>
      <c r="C12075" s="12" t="s">
        <v>52</v>
      </c>
      <c r="D12075" s="12" t="s">
        <v>80</v>
      </c>
      <c r="E12075" s="12" t="s">
        <v>11074</v>
      </c>
      <c r="F12075" s="3"/>
      <c r="G12075" s="3"/>
      <c r="H12075" t="b">
        <v>1</v>
      </c>
      <c r="I12075" s="3">
        <v>43202.375937500001</v>
      </c>
      <c r="J12075" t="b">
        <v>0</v>
      </c>
      <c r="K12075" s="3"/>
      <c r="L12075" s="3"/>
      <c r="M12075">
        <v>441909880011</v>
      </c>
      <c r="N12075">
        <v>3</v>
      </c>
      <c r="O12075" s="12" t="str">
        <f>(RIGHT(CursosBS_2[[#This Row],[Code]],12))</f>
        <v>specia_2023_</v>
      </c>
    </row>
    <row r="12076" spans="1:15" x14ac:dyDescent="0.25">
      <c r="A12076">
        <v>7109</v>
      </c>
      <c r="B12076" s="12" t="s">
        <v>9579</v>
      </c>
      <c r="C12076" s="12" t="s">
        <v>52</v>
      </c>
      <c r="D12076" s="12" t="s">
        <v>9869</v>
      </c>
      <c r="E12076" s="12" t="s">
        <v>9869</v>
      </c>
      <c r="F12076" s="3"/>
      <c r="G12076" s="3"/>
      <c r="H12076" t="b">
        <v>1</v>
      </c>
      <c r="I12076" s="3">
        <v>43201.391828703701</v>
      </c>
      <c r="J12076" t="b">
        <v>0</v>
      </c>
      <c r="K12076" s="3"/>
      <c r="L12076" s="3">
        <v>43377.579722222225</v>
      </c>
      <c r="M12076">
        <v>441766884322</v>
      </c>
      <c r="N12076">
        <v>3</v>
      </c>
      <c r="O12076" s="12" t="str">
        <f>(RIGHT(CursosBS_2[[#This Row],[Code]],12))</f>
        <v>ación en red</v>
      </c>
    </row>
    <row r="12077" spans="1:15" x14ac:dyDescent="0.25">
      <c r="A12077">
        <v>7108</v>
      </c>
      <c r="B12077" s="12" t="s">
        <v>9579</v>
      </c>
      <c r="C12077" s="12" t="s">
        <v>52</v>
      </c>
      <c r="D12077" s="12" t="s">
        <v>9868</v>
      </c>
      <c r="E12077" s="12" t="s">
        <v>9868</v>
      </c>
      <c r="F12077" s="3"/>
      <c r="G12077" s="3"/>
      <c r="H12077" t="b">
        <v>1</v>
      </c>
      <c r="I12077" s="3">
        <v>43201.391655092593</v>
      </c>
      <c r="J12077" t="b">
        <v>0</v>
      </c>
      <c r="K12077" s="3"/>
      <c r="L12077" s="3">
        <v>43377.576168981483</v>
      </c>
      <c r="M12077">
        <v>441766884254</v>
      </c>
      <c r="N12077">
        <v>3</v>
      </c>
      <c r="O12077" s="12" t="str">
        <f>(RIGHT(CursosBS_2[[#This Row],[Code]],12))</f>
        <v>omía Digital</v>
      </c>
    </row>
    <row r="12078" spans="1:15" x14ac:dyDescent="0.25">
      <c r="A12078">
        <v>7107</v>
      </c>
      <c r="B12078" s="12" t="s">
        <v>9579</v>
      </c>
      <c r="C12078" s="12" t="s">
        <v>52</v>
      </c>
      <c r="D12078" s="12" t="s">
        <v>9867</v>
      </c>
      <c r="E12078" s="12" t="s">
        <v>9867</v>
      </c>
      <c r="F12078" s="3"/>
      <c r="G12078" s="3"/>
      <c r="H12078" t="b">
        <v>1</v>
      </c>
      <c r="I12078" s="3">
        <v>43201.391412037039</v>
      </c>
      <c r="J12078" t="b">
        <v>0</v>
      </c>
      <c r="K12078" s="3"/>
      <c r="L12078" s="3">
        <v>43377.58284722222</v>
      </c>
      <c r="M12078">
        <v>441766884386</v>
      </c>
      <c r="N12078">
        <v>3</v>
      </c>
      <c r="O12078" s="12" t="str">
        <f>(RIGHT(CursosBS_2[[#This Row],[Code]],12))</f>
        <v>s transmedia</v>
      </c>
    </row>
    <row r="12079" spans="1:15" x14ac:dyDescent="0.25">
      <c r="A12079">
        <v>7106</v>
      </c>
      <c r="B12079" s="12" t="s">
        <v>9579</v>
      </c>
      <c r="C12079" s="12" t="s">
        <v>52</v>
      </c>
      <c r="D12079" s="12" t="s">
        <v>9866</v>
      </c>
      <c r="E12079" s="12" t="s">
        <v>9866</v>
      </c>
      <c r="F12079" s="3"/>
      <c r="G12079" s="3"/>
      <c r="H12079" t="b">
        <v>1</v>
      </c>
      <c r="I12079" s="3">
        <v>43201.390949074077</v>
      </c>
      <c r="J12079" t="b">
        <v>0</v>
      </c>
      <c r="K12079" s="3"/>
      <c r="L12079" s="3">
        <v>43377.58148148148</v>
      </c>
      <c r="M12079">
        <v>441766884368</v>
      </c>
      <c r="N12079">
        <v>3</v>
      </c>
      <c r="O12079" s="12" t="str">
        <f>(RIGHT(CursosBS_2[[#This Row],[Code]],12))</f>
        <v xml:space="preserve"> en Internet</v>
      </c>
    </row>
    <row r="12080" spans="1:15" x14ac:dyDescent="0.25">
      <c r="A12080">
        <v>7105</v>
      </c>
      <c r="B12080" s="12" t="s">
        <v>9579</v>
      </c>
      <c r="C12080" s="12" t="s">
        <v>52</v>
      </c>
      <c r="D12080" s="12" t="s">
        <v>9865</v>
      </c>
      <c r="E12080" s="12" t="s">
        <v>9865</v>
      </c>
      <c r="F12080" s="3"/>
      <c r="G12080" s="3"/>
      <c r="H12080" t="b">
        <v>1</v>
      </c>
      <c r="I12080" s="3">
        <v>43201.390520833331</v>
      </c>
      <c r="J12080" t="b">
        <v>0</v>
      </c>
      <c r="K12080" s="3"/>
      <c r="L12080" s="3">
        <v>43377.552499999998</v>
      </c>
      <c r="M12080">
        <v>441766883778</v>
      </c>
      <c r="N12080">
        <v>3</v>
      </c>
      <c r="O12080" s="12" t="str">
        <f>(RIGHT(CursosBS_2[[#This Row],[Code]],12))</f>
        <v xml:space="preserve"> en Internet</v>
      </c>
    </row>
    <row r="12081" spans="1:15" x14ac:dyDescent="0.25">
      <c r="A12081">
        <v>7104</v>
      </c>
      <c r="B12081" s="12" t="s">
        <v>9579</v>
      </c>
      <c r="C12081" s="12" t="s">
        <v>52</v>
      </c>
      <c r="D12081" s="12" t="s">
        <v>9864</v>
      </c>
      <c r="E12081" s="12" t="s">
        <v>9864</v>
      </c>
      <c r="F12081" s="3"/>
      <c r="G12081" s="3"/>
      <c r="H12081" t="b">
        <v>1</v>
      </c>
      <c r="I12081" s="3">
        <v>43201.390231481484</v>
      </c>
      <c r="J12081" t="b">
        <v>0</v>
      </c>
      <c r="K12081" s="3"/>
      <c r="L12081" s="3">
        <v>43377.561701388891</v>
      </c>
      <c r="M12081">
        <v>441766884020</v>
      </c>
      <c r="N12081">
        <v>3</v>
      </c>
      <c r="O12081" s="12" t="str">
        <f>(RIGHT(CursosBS_2[[#This Row],[Code]],12))</f>
        <v>conocimiento</v>
      </c>
    </row>
    <row r="12082" spans="1:15" x14ac:dyDescent="0.25">
      <c r="A12082">
        <v>7103</v>
      </c>
      <c r="B12082" s="12" t="s">
        <v>9579</v>
      </c>
      <c r="C12082" s="12" t="s">
        <v>52</v>
      </c>
      <c r="D12082" s="12" t="s">
        <v>9863</v>
      </c>
      <c r="E12082" s="12" t="s">
        <v>9863</v>
      </c>
      <c r="F12082" s="3"/>
      <c r="G12082" s="3"/>
      <c r="H12082" t="b">
        <v>1</v>
      </c>
      <c r="I12082" s="3">
        <v>43201.389953703707</v>
      </c>
      <c r="J12082" t="b">
        <v>0</v>
      </c>
      <c r="K12082" s="3"/>
      <c r="L12082" s="3">
        <v>43322.560150462959</v>
      </c>
      <c r="M12082">
        <v>441765346776</v>
      </c>
      <c r="N12082">
        <v>3</v>
      </c>
      <c r="O12082" s="12" t="str">
        <f>(RIGHT(CursosBS_2[[#This Row],[Code]],12))</f>
        <v>ción virtual</v>
      </c>
    </row>
    <row r="12083" spans="1:15" x14ac:dyDescent="0.25">
      <c r="A12083">
        <v>7102</v>
      </c>
      <c r="B12083" s="12" t="s">
        <v>9579</v>
      </c>
      <c r="C12083" s="12" t="s">
        <v>52</v>
      </c>
      <c r="D12083" s="12" t="s">
        <v>9862</v>
      </c>
      <c r="E12083" s="12" t="s">
        <v>9862</v>
      </c>
      <c r="F12083" s="3"/>
      <c r="G12083" s="3"/>
      <c r="H12083" t="b">
        <v>1</v>
      </c>
      <c r="I12083" s="3">
        <v>43201.389710648145</v>
      </c>
      <c r="J12083" t="b">
        <v>0</v>
      </c>
      <c r="K12083" s="3"/>
      <c r="L12083" s="3">
        <v>43377.550428240742</v>
      </c>
      <c r="M12083">
        <v>441766883741</v>
      </c>
      <c r="N12083">
        <v>3</v>
      </c>
      <c r="O12083" s="12" t="str">
        <f>(RIGHT(CursosBS_2[[#This Row],[Code]],12))</f>
        <v>ación en red</v>
      </c>
    </row>
    <row r="12084" spans="1:15" x14ac:dyDescent="0.25">
      <c r="A12084">
        <v>7101</v>
      </c>
      <c r="B12084" s="12" t="s">
        <v>9579</v>
      </c>
      <c r="C12084" s="12" t="s">
        <v>52</v>
      </c>
      <c r="D12084" s="12" t="s">
        <v>9861</v>
      </c>
      <c r="E12084" s="12" t="s">
        <v>9861</v>
      </c>
      <c r="F12084" s="3"/>
      <c r="G12084" s="3"/>
      <c r="H12084" t="b">
        <v>1</v>
      </c>
      <c r="I12084" s="3">
        <v>43201.389305555553</v>
      </c>
      <c r="J12084" t="b">
        <v>0</v>
      </c>
      <c r="K12084" s="3"/>
      <c r="L12084" s="3">
        <v>43377.553090277775</v>
      </c>
      <c r="M12084">
        <v>441766883791</v>
      </c>
      <c r="N12084">
        <v>3</v>
      </c>
      <c r="O12084" s="12" t="str">
        <f>(RIGHT(CursosBS_2[[#This Row],[Code]],12))</f>
        <v>omía Digital</v>
      </c>
    </row>
    <row r="12085" spans="1:15" x14ac:dyDescent="0.25">
      <c r="A12085">
        <v>7100</v>
      </c>
      <c r="B12085" s="12" t="s">
        <v>9579</v>
      </c>
      <c r="C12085" s="12" t="s">
        <v>52</v>
      </c>
      <c r="D12085" s="12" t="s">
        <v>9860</v>
      </c>
      <c r="E12085" s="12" t="s">
        <v>9860</v>
      </c>
      <c r="F12085" s="3"/>
      <c r="G12085" s="3"/>
      <c r="H12085" t="b">
        <v>1</v>
      </c>
      <c r="I12085" s="3">
        <v>43201.389027777775</v>
      </c>
      <c r="J12085" t="b">
        <v>1</v>
      </c>
      <c r="K12085" s="3">
        <v>43314.794849537036</v>
      </c>
      <c r="L12085" s="3">
        <v>43269.844618055555</v>
      </c>
      <c r="M12085">
        <v>441765150617</v>
      </c>
      <c r="N12085">
        <v>3</v>
      </c>
      <c r="O12085" s="12" t="str">
        <f>(RIGHT(CursosBS_2[[#This Row],[Code]],12))</f>
        <v xml:space="preserve"> Referencial</v>
      </c>
    </row>
    <row r="12086" spans="1:15" x14ac:dyDescent="0.25">
      <c r="A12086">
        <v>7099</v>
      </c>
      <c r="B12086" s="12" t="s">
        <v>9579</v>
      </c>
      <c r="C12086" s="12" t="s">
        <v>52</v>
      </c>
      <c r="D12086" s="12" t="s">
        <v>9859</v>
      </c>
      <c r="E12086" s="12" t="s">
        <v>9859</v>
      </c>
      <c r="F12086" s="3"/>
      <c r="G12086" s="3"/>
      <c r="H12086" t="b">
        <v>1</v>
      </c>
      <c r="I12086" s="3">
        <v>43201.388726851852</v>
      </c>
      <c r="J12086" t="b">
        <v>0</v>
      </c>
      <c r="K12086" s="3"/>
      <c r="L12086" s="3">
        <v>43377.577152777776</v>
      </c>
      <c r="M12086">
        <v>441766884276</v>
      </c>
      <c r="N12086">
        <v>3</v>
      </c>
      <c r="O12086" s="12" t="str">
        <f>(RIGHT(CursosBS_2[[#This Row],[Code]],12))</f>
        <v>nvestigación</v>
      </c>
    </row>
    <row r="12087" spans="1:15" x14ac:dyDescent="0.25">
      <c r="A12087">
        <v>7098</v>
      </c>
      <c r="B12087" s="12" t="s">
        <v>9579</v>
      </c>
      <c r="C12087" s="12" t="s">
        <v>52</v>
      </c>
      <c r="D12087" s="12" t="s">
        <v>9858</v>
      </c>
      <c r="E12087" s="12" t="s">
        <v>9858</v>
      </c>
      <c r="F12087" s="3"/>
      <c r="G12087" s="3"/>
      <c r="H12087" t="b">
        <v>1</v>
      </c>
      <c r="I12087" s="3">
        <v>43201.38857638889</v>
      </c>
      <c r="J12087" t="b">
        <v>1</v>
      </c>
      <c r="K12087" s="3">
        <v>43314.794849537036</v>
      </c>
      <c r="L12087" s="3">
        <v>43269.843912037039</v>
      </c>
      <c r="M12087">
        <v>441765150616</v>
      </c>
      <c r="N12087">
        <v>3</v>
      </c>
      <c r="O12087" s="12" t="str">
        <f>(RIGHT(CursosBS_2[[#This Row],[Code]],12))</f>
        <v>uevos medios</v>
      </c>
    </row>
    <row r="12088" spans="1:15" x14ac:dyDescent="0.25">
      <c r="A12088">
        <v>7097</v>
      </c>
      <c r="B12088" s="12" t="s">
        <v>9579</v>
      </c>
      <c r="C12088" s="12" t="s">
        <v>52</v>
      </c>
      <c r="D12088" s="12" t="s">
        <v>9857</v>
      </c>
      <c r="E12088" s="12" t="s">
        <v>9857</v>
      </c>
      <c r="F12088" s="3"/>
      <c r="G12088" s="3"/>
      <c r="H12088" t="b">
        <v>1</v>
      </c>
      <c r="I12088" s="3">
        <v>43201.388472222221</v>
      </c>
      <c r="J12088" t="b">
        <v>1</v>
      </c>
      <c r="K12088" s="3">
        <v>43314.794849537036</v>
      </c>
      <c r="L12088" s="3">
        <v>43269.845486111109</v>
      </c>
      <c r="M12088">
        <v>441765150615</v>
      </c>
      <c r="N12088">
        <v>3</v>
      </c>
      <c r="O12088" s="12" t="str">
        <f>(RIGHT(CursosBS_2[[#This Row],[Code]],12))</f>
        <v xml:space="preserve"> Interactiva</v>
      </c>
    </row>
    <row r="12089" spans="1:15" x14ac:dyDescent="0.25">
      <c r="A12089">
        <v>7096</v>
      </c>
      <c r="B12089" s="12" t="s">
        <v>9579</v>
      </c>
      <c r="C12089" s="12" t="s">
        <v>52</v>
      </c>
      <c r="D12089" s="12" t="s">
        <v>9856</v>
      </c>
      <c r="E12089" s="12" t="s">
        <v>9856</v>
      </c>
      <c r="F12089" s="3"/>
      <c r="G12089" s="3"/>
      <c r="H12089" t="b">
        <v>1</v>
      </c>
      <c r="I12089" s="3">
        <v>43201.388333333336</v>
      </c>
      <c r="J12089" t="b">
        <v>0</v>
      </c>
      <c r="K12089" s="3"/>
      <c r="L12089" s="3">
        <v>43371.708541666667</v>
      </c>
      <c r="M12089">
        <v>441766708797</v>
      </c>
      <c r="N12089">
        <v>3</v>
      </c>
      <c r="O12089" s="12" t="str">
        <f>(RIGHT(CursosBS_2[[#This Row],[Code]],12))</f>
        <v>n Transmedia</v>
      </c>
    </row>
    <row r="12090" spans="1:15" x14ac:dyDescent="0.25">
      <c r="A12090">
        <v>7095</v>
      </c>
      <c r="B12090" s="12" t="s">
        <v>9579</v>
      </c>
      <c r="C12090" s="12" t="s">
        <v>52</v>
      </c>
      <c r="D12090" s="12" t="s">
        <v>9855</v>
      </c>
      <c r="E12090" s="12" t="s">
        <v>9855</v>
      </c>
      <c r="F12090" s="3"/>
      <c r="G12090" s="3"/>
      <c r="H12090" t="b">
        <v>1</v>
      </c>
      <c r="I12090" s="3">
        <v>43201.388078703705</v>
      </c>
      <c r="J12090" t="b">
        <v>0</v>
      </c>
      <c r="K12090" s="3"/>
      <c r="L12090" s="3">
        <v>43269.846932870372</v>
      </c>
      <c r="M12090">
        <v>441763942971</v>
      </c>
      <c r="N12090">
        <v>3</v>
      </c>
      <c r="O12090" s="12" t="str">
        <f>(RIGHT(CursosBS_2[[#This Row],[Code]],12))</f>
        <v>ón ciudadana</v>
      </c>
    </row>
    <row r="12091" spans="1:15" x14ac:dyDescent="0.25">
      <c r="A12091">
        <v>7094</v>
      </c>
      <c r="B12091" s="12" t="s">
        <v>9579</v>
      </c>
      <c r="C12091" s="12" t="s">
        <v>52</v>
      </c>
      <c r="D12091" s="12" t="s">
        <v>9854</v>
      </c>
      <c r="E12091" s="12" t="s">
        <v>9854</v>
      </c>
      <c r="F12091" s="3"/>
      <c r="G12091" s="3"/>
      <c r="H12091" t="b">
        <v>1</v>
      </c>
      <c r="I12091" s="3">
        <v>43201.387986111113</v>
      </c>
      <c r="J12091" t="b">
        <v>0</v>
      </c>
      <c r="K12091" s="3"/>
      <c r="L12091" s="3">
        <v>43377.560023148151</v>
      </c>
      <c r="M12091">
        <v>441766883949</v>
      </c>
      <c r="N12091">
        <v>3</v>
      </c>
      <c r="O12091" s="12" t="str">
        <f>(RIGHT(CursosBS_2[[#This Row],[Code]],12))</f>
        <v>ión aplicada</v>
      </c>
    </row>
    <row r="12092" spans="1:15" x14ac:dyDescent="0.25">
      <c r="A12092">
        <v>7093</v>
      </c>
      <c r="B12092" s="12" t="s">
        <v>9579</v>
      </c>
      <c r="C12092" s="12" t="s">
        <v>52</v>
      </c>
      <c r="D12092" s="12" t="s">
        <v>9853</v>
      </c>
      <c r="E12092" s="12" t="s">
        <v>9853</v>
      </c>
      <c r="F12092" s="3"/>
      <c r="G12092" s="3"/>
      <c r="H12092" t="b">
        <v>1</v>
      </c>
      <c r="I12092" s="3">
        <v>43201.387800925928</v>
      </c>
      <c r="J12092" t="b">
        <v>0</v>
      </c>
      <c r="K12092" s="3"/>
      <c r="L12092" s="3">
        <v>43377.548761574071</v>
      </c>
      <c r="M12092">
        <v>441766883678</v>
      </c>
      <c r="N12092">
        <v>3</v>
      </c>
      <c r="O12092" s="12" t="str">
        <f>(RIGHT(CursosBS_2[[#This Row],[Code]],12))</f>
        <v>edacción web</v>
      </c>
    </row>
    <row r="12093" spans="1:15" x14ac:dyDescent="0.25">
      <c r="A12093">
        <v>7092</v>
      </c>
      <c r="B12093" s="12" t="s">
        <v>9579</v>
      </c>
      <c r="C12093" s="12" t="s">
        <v>52</v>
      </c>
      <c r="D12093" s="12" t="s">
        <v>9852</v>
      </c>
      <c r="E12093" s="12" t="s">
        <v>9852</v>
      </c>
      <c r="F12093" s="3"/>
      <c r="G12093" s="3"/>
      <c r="H12093" t="b">
        <v>1</v>
      </c>
      <c r="I12093" s="3">
        <v>43201.387731481482</v>
      </c>
      <c r="J12093" t="b">
        <v>0</v>
      </c>
      <c r="K12093" s="3"/>
      <c r="L12093" s="3">
        <v>43377.555960648147</v>
      </c>
      <c r="M12093">
        <v>441766883863</v>
      </c>
      <c r="N12093">
        <v>3</v>
      </c>
      <c r="O12093" s="12" t="str">
        <f>(RIGHT(CursosBS_2[[#This Row],[Code]],12))</f>
        <v>conocimiento</v>
      </c>
    </row>
    <row r="12094" spans="1:15" x14ac:dyDescent="0.25">
      <c r="A12094">
        <v>7091</v>
      </c>
      <c r="B12094" s="12" t="s">
        <v>9579</v>
      </c>
      <c r="C12094" s="12" t="s">
        <v>52</v>
      </c>
      <c r="D12094" s="12" t="s">
        <v>9851</v>
      </c>
      <c r="E12094" s="12" t="s">
        <v>9851</v>
      </c>
      <c r="F12094" s="3"/>
      <c r="G12094" s="3"/>
      <c r="H12094" t="b">
        <v>1</v>
      </c>
      <c r="I12094" s="3">
        <v>43201.386562500003</v>
      </c>
      <c r="J12094" t="b">
        <v>0</v>
      </c>
      <c r="K12094" s="3"/>
      <c r="L12094" s="3">
        <v>43377.55940972222</v>
      </c>
      <c r="M12094">
        <v>441766883935</v>
      </c>
      <c r="N12094">
        <v>3</v>
      </c>
      <c r="O12094" s="12" t="str">
        <f>(RIGHT(CursosBS_2[[#This Row],[Code]],12))</f>
        <v>comunicación</v>
      </c>
    </row>
    <row r="12095" spans="1:15" x14ac:dyDescent="0.25">
      <c r="A12095">
        <v>7090</v>
      </c>
      <c r="B12095" s="12" t="s">
        <v>9579</v>
      </c>
      <c r="C12095" s="12" t="s">
        <v>52</v>
      </c>
      <c r="D12095" s="12" t="s">
        <v>9850</v>
      </c>
      <c r="E12095" s="12" t="s">
        <v>9850</v>
      </c>
      <c r="F12095" s="3"/>
      <c r="G12095" s="3"/>
      <c r="H12095" t="b">
        <v>1</v>
      </c>
      <c r="I12095" s="3">
        <v>43201.386504629627</v>
      </c>
      <c r="J12095" t="b">
        <v>0</v>
      </c>
      <c r="K12095" s="3"/>
      <c r="L12095" s="3">
        <v>43377.561307870368</v>
      </c>
      <c r="M12095">
        <v>441766884005</v>
      </c>
      <c r="N12095">
        <v>3</v>
      </c>
      <c r="O12095" s="12" t="str">
        <f>(RIGHT(CursosBS_2[[#This Row],[Code]],12))</f>
        <v>acroproyecto</v>
      </c>
    </row>
    <row r="12096" spans="1:15" x14ac:dyDescent="0.25">
      <c r="A12096">
        <v>7089</v>
      </c>
      <c r="B12096" s="12" t="s">
        <v>9579</v>
      </c>
      <c r="C12096" s="12" t="s">
        <v>52</v>
      </c>
      <c r="D12096" s="12" t="s">
        <v>9849</v>
      </c>
      <c r="E12096" s="12" t="s">
        <v>9849</v>
      </c>
      <c r="F12096" s="3"/>
      <c r="G12096" s="3"/>
      <c r="H12096" t="b">
        <v>1</v>
      </c>
      <c r="I12096" s="3">
        <v>43201.386342592596</v>
      </c>
      <c r="J12096" t="b">
        <v>0</v>
      </c>
      <c r="K12096" s="3"/>
      <c r="L12096" s="3">
        <v>43377.551168981481</v>
      </c>
      <c r="M12096">
        <v>441766883756</v>
      </c>
      <c r="N12096">
        <v>3</v>
      </c>
      <c r="O12096" s="12" t="str">
        <f>(RIGHT(CursosBS_2[[#This Row],[Code]],12))</f>
        <v>estigación I</v>
      </c>
    </row>
    <row r="12097" spans="1:15" x14ac:dyDescent="0.25">
      <c r="A12097">
        <v>7088</v>
      </c>
      <c r="B12097" s="12" t="s">
        <v>9579</v>
      </c>
      <c r="C12097" s="12" t="s">
        <v>52</v>
      </c>
      <c r="D12097" s="12" t="s">
        <v>9848</v>
      </c>
      <c r="E12097" s="12" t="s">
        <v>9848</v>
      </c>
      <c r="F12097" s="3"/>
      <c r="G12097" s="3"/>
      <c r="H12097" t="b">
        <v>1</v>
      </c>
      <c r="I12097" s="3">
        <v>43201.386006944442</v>
      </c>
      <c r="J12097" t="b">
        <v>0</v>
      </c>
      <c r="K12097" s="3"/>
      <c r="L12097" s="3">
        <v>43377.583090277774</v>
      </c>
      <c r="M12097">
        <v>441766884396</v>
      </c>
      <c r="N12097">
        <v>3</v>
      </c>
      <c r="O12097" s="12" t="str">
        <f>(RIGHT(CursosBS_2[[#This Row],[Code]],12))</f>
        <v>smo de datos</v>
      </c>
    </row>
    <row r="12098" spans="1:15" x14ac:dyDescent="0.25">
      <c r="A12098">
        <v>7087</v>
      </c>
      <c r="B12098" s="12" t="s">
        <v>9579</v>
      </c>
      <c r="C12098" s="12" t="s">
        <v>52</v>
      </c>
      <c r="D12098" s="12" t="s">
        <v>9847</v>
      </c>
      <c r="E12098" s="12" t="s">
        <v>9847</v>
      </c>
      <c r="F12098" s="3"/>
      <c r="G12098" s="3"/>
      <c r="H12098" t="b">
        <v>1</v>
      </c>
      <c r="I12098" s="3">
        <v>43201.385266203702</v>
      </c>
      <c r="J12098" t="b">
        <v>0</v>
      </c>
      <c r="K12098" s="3"/>
      <c r="L12098" s="3">
        <v>43377.559039351851</v>
      </c>
      <c r="M12098">
        <v>441766883933</v>
      </c>
      <c r="N12098">
        <v>3</v>
      </c>
      <c r="O12098" s="12" t="str">
        <f>(RIGHT(CursosBS_2[[#This Row],[Code]],12))</f>
        <v xml:space="preserve"> era digital</v>
      </c>
    </row>
    <row r="12099" spans="1:15" x14ac:dyDescent="0.25">
      <c r="A12099">
        <v>7086</v>
      </c>
      <c r="B12099" s="12" t="s">
        <v>9579</v>
      </c>
      <c r="C12099" s="12" t="s">
        <v>52</v>
      </c>
      <c r="D12099" s="12" t="s">
        <v>9846</v>
      </c>
      <c r="E12099" s="12" t="s">
        <v>9846</v>
      </c>
      <c r="F12099" s="3"/>
      <c r="G12099" s="3"/>
      <c r="H12099" t="b">
        <v>1</v>
      </c>
      <c r="I12099" s="3">
        <v>43201.384768518517</v>
      </c>
      <c r="J12099" t="b">
        <v>0</v>
      </c>
      <c r="K12099" s="3"/>
      <c r="L12099" s="3">
        <v>43377.55195601852</v>
      </c>
      <c r="M12099">
        <v>441766883762</v>
      </c>
      <c r="N12099">
        <v>3</v>
      </c>
      <c r="O12099" s="12" t="str">
        <f>(RIGHT(CursosBS_2[[#This Row],[Code]],12))</f>
        <v>stigación II</v>
      </c>
    </row>
    <row r="12100" spans="1:15" x14ac:dyDescent="0.25">
      <c r="A12100">
        <v>7085</v>
      </c>
      <c r="B12100" s="12" t="s">
        <v>9579</v>
      </c>
      <c r="C12100" s="12" t="s">
        <v>52</v>
      </c>
      <c r="D12100" s="12" t="s">
        <v>9844</v>
      </c>
      <c r="E12100" s="12" t="s">
        <v>9845</v>
      </c>
      <c r="F12100" s="3"/>
      <c r="G12100" s="3"/>
      <c r="H12100" t="b">
        <v>1</v>
      </c>
      <c r="I12100" s="3">
        <v>43201.38453703704</v>
      </c>
      <c r="J12100" t="b">
        <v>0</v>
      </c>
      <c r="K12100" s="3"/>
      <c r="L12100" s="3">
        <v>43377.560995370368</v>
      </c>
      <c r="M12100">
        <v>441766883991</v>
      </c>
      <c r="N12100">
        <v>3</v>
      </c>
      <c r="O12100" s="12" t="str">
        <f>(RIGHT(CursosBS_2[[#This Row],[Code]],12))</f>
        <v>os científic</v>
      </c>
    </row>
    <row r="12101" spans="1:15" x14ac:dyDescent="0.25">
      <c r="A12101">
        <v>7084</v>
      </c>
      <c r="B12101" s="12" t="s">
        <v>9579</v>
      </c>
      <c r="C12101" s="12" t="s">
        <v>52</v>
      </c>
      <c r="D12101" s="12" t="s">
        <v>9843</v>
      </c>
      <c r="E12101" s="12" t="s">
        <v>9843</v>
      </c>
      <c r="F12101" s="3"/>
      <c r="G12101" s="3"/>
      <c r="H12101" t="b">
        <v>1</v>
      </c>
      <c r="I12101" s="3">
        <v>43201.384155092594</v>
      </c>
      <c r="J12101" t="b">
        <v>0</v>
      </c>
      <c r="K12101" s="3"/>
      <c r="L12101" s="3">
        <v>43377.5546875</v>
      </c>
      <c r="M12101">
        <v>441766883836</v>
      </c>
      <c r="N12101">
        <v>3</v>
      </c>
      <c r="O12101" s="12" t="str">
        <f>(RIGHT(CursosBS_2[[#This Row],[Code]],12))</f>
        <v>s Multimedia</v>
      </c>
    </row>
    <row r="12102" spans="1:15" x14ac:dyDescent="0.25">
      <c r="A12102">
        <v>7083</v>
      </c>
      <c r="B12102" s="12" t="s">
        <v>9579</v>
      </c>
      <c r="C12102" s="12" t="s">
        <v>52</v>
      </c>
      <c r="D12102" s="12" t="s">
        <v>9842</v>
      </c>
      <c r="E12102" s="12" t="s">
        <v>9842</v>
      </c>
      <c r="F12102" s="3"/>
      <c r="G12102" s="3"/>
      <c r="H12102" t="b">
        <v>1</v>
      </c>
      <c r="I12102" s="3">
        <v>43201.383043981485</v>
      </c>
      <c r="J12102" t="b">
        <v>0</v>
      </c>
      <c r="K12102" s="3"/>
      <c r="L12102" s="3">
        <v>43628.887013888889</v>
      </c>
      <c r="M12102">
        <v>441774788593</v>
      </c>
      <c r="N12102">
        <v>3</v>
      </c>
      <c r="O12102" s="12" t="str">
        <f>(RIGHT(CursosBS_2[[#This Row],[Code]],12))</f>
        <v xml:space="preserve"> Interactiva</v>
      </c>
    </row>
    <row r="12103" spans="1:15" x14ac:dyDescent="0.25">
      <c r="A12103">
        <v>7082</v>
      </c>
      <c r="B12103" s="12" t="s">
        <v>9579</v>
      </c>
      <c r="C12103" s="12" t="s">
        <v>52</v>
      </c>
      <c r="D12103" s="12" t="s">
        <v>9841</v>
      </c>
      <c r="E12103" s="12" t="s">
        <v>9841</v>
      </c>
      <c r="F12103" s="3"/>
      <c r="G12103" s="3"/>
      <c r="H12103" t="b">
        <v>1</v>
      </c>
      <c r="I12103" s="3">
        <v>43201.382060185184</v>
      </c>
      <c r="J12103" t="b">
        <v>0</v>
      </c>
      <c r="K12103" s="3"/>
      <c r="L12103" s="3">
        <v>43377.553472222222</v>
      </c>
      <c r="M12103">
        <v>441766883805</v>
      </c>
      <c r="N12103">
        <v>3</v>
      </c>
      <c r="O12103" s="12" t="str">
        <f>(RIGHT(CursosBS_2[[#This Row],[Code]],12))</f>
        <v>e contenidos</v>
      </c>
    </row>
    <row r="12104" spans="1:15" x14ac:dyDescent="0.25">
      <c r="A12104">
        <v>7081</v>
      </c>
      <c r="B12104" s="12" t="s">
        <v>56</v>
      </c>
      <c r="C12104" s="12" t="s">
        <v>52</v>
      </c>
      <c r="D12104" s="12" t="s">
        <v>11071</v>
      </c>
      <c r="E12104" s="12" t="s">
        <v>11072</v>
      </c>
      <c r="F12104" s="3"/>
      <c r="G12104" s="3"/>
      <c r="H12104" t="b">
        <v>0</v>
      </c>
      <c r="I12104" s="3">
        <v>43201.380509259259</v>
      </c>
      <c r="J12104" t="b">
        <v>0</v>
      </c>
      <c r="K12104" s="3"/>
      <c r="L12104" s="3"/>
      <c r="M12104">
        <v>442095357327</v>
      </c>
      <c r="N12104">
        <v>3</v>
      </c>
      <c r="O12104" s="12" t="str">
        <f>(RIGHT(CursosBS_2[[#This Row],[Code]],12))</f>
        <v>opia20230203</v>
      </c>
    </row>
    <row r="12105" spans="1:15" x14ac:dyDescent="0.25">
      <c r="A12105">
        <v>7080</v>
      </c>
      <c r="B12105" s="12" t="s">
        <v>9579</v>
      </c>
      <c r="C12105" s="12" t="s">
        <v>52</v>
      </c>
      <c r="D12105" s="12" t="s">
        <v>9840</v>
      </c>
      <c r="E12105" s="12" t="s">
        <v>9840</v>
      </c>
      <c r="F12105" s="3"/>
      <c r="G12105" s="3"/>
      <c r="H12105" t="b">
        <v>1</v>
      </c>
      <c r="I12105" s="3">
        <v>43201.37976851852</v>
      </c>
      <c r="J12105" t="b">
        <v>0</v>
      </c>
      <c r="K12105" s="3"/>
      <c r="L12105" s="3">
        <v>43364.630659722221</v>
      </c>
      <c r="M12105">
        <v>441766537673</v>
      </c>
      <c r="N12105">
        <v>3</v>
      </c>
      <c r="O12105" s="12" t="str">
        <f>(RIGHT(CursosBS_2[[#This Row],[Code]],12))</f>
        <v>uevos medios</v>
      </c>
    </row>
    <row r="12106" spans="1:15" x14ac:dyDescent="0.25">
      <c r="A12106">
        <v>7079</v>
      </c>
      <c r="B12106" s="12" t="s">
        <v>9579</v>
      </c>
      <c r="C12106" s="12" t="s">
        <v>52</v>
      </c>
      <c r="D12106" s="12" t="s">
        <v>9839</v>
      </c>
      <c r="E12106" s="12" t="s">
        <v>9839</v>
      </c>
      <c r="F12106" s="3"/>
      <c r="G12106" s="3"/>
      <c r="H12106" t="b">
        <v>1</v>
      </c>
      <c r="I12106" s="3">
        <v>43201.379652777781</v>
      </c>
      <c r="J12106" t="b">
        <v>0</v>
      </c>
      <c r="K12106" s="3"/>
      <c r="L12106" s="3">
        <v>43377.557812500003</v>
      </c>
      <c r="M12106">
        <v>441766883904</v>
      </c>
      <c r="N12106">
        <v>3</v>
      </c>
      <c r="O12106" s="12" t="str">
        <f>(RIGHT(CursosBS_2[[#This Row],[Code]],12))</f>
        <v>deo político</v>
      </c>
    </row>
    <row r="12107" spans="1:15" x14ac:dyDescent="0.25">
      <c r="A12107">
        <v>7078</v>
      </c>
      <c r="B12107" s="12" t="s">
        <v>9579</v>
      </c>
      <c r="C12107" s="12" t="s">
        <v>52</v>
      </c>
      <c r="D12107" s="12" t="s">
        <v>9838</v>
      </c>
      <c r="E12107" s="12" t="s">
        <v>9838</v>
      </c>
      <c r="F12107" s="3"/>
      <c r="G12107" s="3"/>
      <c r="H12107" t="b">
        <v>1</v>
      </c>
      <c r="I12107" s="3">
        <v>43201.379155092596</v>
      </c>
      <c r="J12107" t="b">
        <v>0</v>
      </c>
      <c r="K12107" s="3"/>
      <c r="L12107" s="3">
        <v>43377.560347222221</v>
      </c>
      <c r="M12107">
        <v>441766883969</v>
      </c>
      <c r="N12107">
        <v>3</v>
      </c>
      <c r="O12107" s="12" t="str">
        <f>(RIGHT(CursosBS_2[[#This Row],[Code]],12))</f>
        <v>s Multimedia</v>
      </c>
    </row>
    <row r="12108" spans="1:15" x14ac:dyDescent="0.25">
      <c r="A12108">
        <v>7077</v>
      </c>
      <c r="B12108" s="12" t="s">
        <v>9579</v>
      </c>
      <c r="C12108" s="12" t="s">
        <v>52</v>
      </c>
      <c r="D12108" s="12" t="s">
        <v>9837</v>
      </c>
      <c r="E12108" s="12" t="s">
        <v>9837</v>
      </c>
      <c r="F12108" s="3"/>
      <c r="G12108" s="3"/>
      <c r="H12108" t="b">
        <v>1</v>
      </c>
      <c r="I12108" s="3">
        <v>43201.378993055558</v>
      </c>
      <c r="J12108" t="b">
        <v>0</v>
      </c>
      <c r="K12108" s="3"/>
      <c r="L12108" s="3">
        <v>43329.832106481481</v>
      </c>
      <c r="M12108">
        <v>441765562855</v>
      </c>
      <c r="N12108">
        <v>3</v>
      </c>
      <c r="O12108" s="12" t="str">
        <f>(RIGHT(CursosBS_2[[#This Row],[Code]],12))</f>
        <v>afía Digital</v>
      </c>
    </row>
    <row r="12109" spans="1:15" x14ac:dyDescent="0.25">
      <c r="A12109">
        <v>7076</v>
      </c>
      <c r="B12109" s="12" t="s">
        <v>9579</v>
      </c>
      <c r="C12109" s="12" t="s">
        <v>52</v>
      </c>
      <c r="D12109" s="12" t="s">
        <v>9836</v>
      </c>
      <c r="E12109" s="12" t="s">
        <v>9836</v>
      </c>
      <c r="F12109" s="3"/>
      <c r="G12109" s="3"/>
      <c r="H12109" t="b">
        <v>1</v>
      </c>
      <c r="I12109" s="3">
        <v>43201.378796296296</v>
      </c>
      <c r="J12109" t="b">
        <v>0</v>
      </c>
      <c r="K12109" s="3"/>
      <c r="L12109" s="3">
        <v>43377.578287037039</v>
      </c>
      <c r="M12109">
        <v>441766884303</v>
      </c>
      <c r="N12109">
        <v>3</v>
      </c>
      <c r="O12109" s="12" t="str">
        <f>(RIGHT(CursosBS_2[[#This Row],[Code]],12))</f>
        <v>conocimiento</v>
      </c>
    </row>
    <row r="12110" spans="1:15" x14ac:dyDescent="0.25">
      <c r="A12110">
        <v>7075</v>
      </c>
      <c r="B12110" s="12" t="s">
        <v>9579</v>
      </c>
      <c r="C12110" s="12" t="s">
        <v>52</v>
      </c>
      <c r="D12110" s="12" t="s">
        <v>9835</v>
      </c>
      <c r="E12110" s="12" t="s">
        <v>9835</v>
      </c>
      <c r="F12110" s="3"/>
      <c r="G12110" s="3"/>
      <c r="H12110" t="b">
        <v>1</v>
      </c>
      <c r="I12110" s="3">
        <v>43201.378344907411</v>
      </c>
      <c r="J12110" t="b">
        <v>0</v>
      </c>
      <c r="K12110" s="3"/>
      <c r="L12110" s="3">
        <v>43377.558310185188</v>
      </c>
      <c r="M12110">
        <v>441766883910</v>
      </c>
      <c r="N12110">
        <v>3</v>
      </c>
      <c r="O12110" s="12" t="str">
        <f>(RIGHT(CursosBS_2[[#This Row],[Code]],12))</f>
        <v>os en la Web</v>
      </c>
    </row>
    <row r="12111" spans="1:15" x14ac:dyDescent="0.25">
      <c r="A12111">
        <v>7074</v>
      </c>
      <c r="B12111" s="12" t="s">
        <v>9579</v>
      </c>
      <c r="C12111" s="12" t="s">
        <v>52</v>
      </c>
      <c r="D12111" s="12" t="s">
        <v>9834</v>
      </c>
      <c r="E12111" s="12" t="s">
        <v>9834</v>
      </c>
      <c r="F12111" s="3"/>
      <c r="G12111" s="3"/>
      <c r="H12111" t="b">
        <v>1</v>
      </c>
      <c r="I12111" s="3">
        <v>43201.378055555557</v>
      </c>
      <c r="J12111" t="b">
        <v>0</v>
      </c>
      <c r="K12111" s="3"/>
      <c r="L12111" s="3">
        <v>43377.580104166664</v>
      </c>
      <c r="M12111">
        <v>441766884334</v>
      </c>
      <c r="N12111">
        <v>3</v>
      </c>
      <c r="O12111" s="12" t="str">
        <f>(RIGHT(CursosBS_2[[#This Row],[Code]],12))</f>
        <v>ción virtual</v>
      </c>
    </row>
    <row r="12112" spans="1:15" x14ac:dyDescent="0.25">
      <c r="A12112">
        <v>7073</v>
      </c>
      <c r="B12112" s="12" t="s">
        <v>9579</v>
      </c>
      <c r="C12112" s="12" t="s">
        <v>52</v>
      </c>
      <c r="D12112" s="12" t="s">
        <v>9833</v>
      </c>
      <c r="E12112" s="12" t="s">
        <v>9833</v>
      </c>
      <c r="F12112" s="3"/>
      <c r="G12112" s="3"/>
      <c r="H12112" t="b">
        <v>1</v>
      </c>
      <c r="I12112" s="3">
        <v>43201.377870370372</v>
      </c>
      <c r="J12112" t="b">
        <v>0</v>
      </c>
      <c r="K12112" s="3"/>
      <c r="L12112" s="3">
        <v>43322.56050925926</v>
      </c>
      <c r="M12112">
        <v>441765346791</v>
      </c>
      <c r="N12112">
        <v>3</v>
      </c>
      <c r="O12112" s="12" t="str">
        <f>(RIGHT(CursosBS_2[[#This Row],[Code]],12))</f>
        <v xml:space="preserve"> la Maestría</v>
      </c>
    </row>
    <row r="12113" spans="1:15" x14ac:dyDescent="0.25">
      <c r="A12113">
        <v>7072</v>
      </c>
      <c r="B12113" s="12" t="s">
        <v>9579</v>
      </c>
      <c r="C12113" s="12" t="s">
        <v>52</v>
      </c>
      <c r="D12113" s="12" t="s">
        <v>9831</v>
      </c>
      <c r="E12113" s="12" t="s">
        <v>9832</v>
      </c>
      <c r="F12113" s="3"/>
      <c r="G12113" s="3"/>
      <c r="H12113" t="b">
        <v>1</v>
      </c>
      <c r="I12113" s="3">
        <v>43201.377245370371</v>
      </c>
      <c r="J12113" t="b">
        <v>0</v>
      </c>
      <c r="K12113" s="3"/>
      <c r="L12113" s="3">
        <v>43389.610879629632</v>
      </c>
      <c r="M12113">
        <v>441767213927</v>
      </c>
      <c r="N12113">
        <v>3</v>
      </c>
      <c r="O12113" s="12" t="str">
        <f>(RIGHT(CursosBS_2[[#This Row],[Code]],12))</f>
        <v>cionMaestria</v>
      </c>
    </row>
    <row r="12114" spans="1:15" x14ac:dyDescent="0.25">
      <c r="A12114">
        <v>7071</v>
      </c>
      <c r="B12114" s="12" t="s">
        <v>9579</v>
      </c>
      <c r="C12114" s="12" t="s">
        <v>52</v>
      </c>
      <c r="D12114" s="12" t="s">
        <v>9830</v>
      </c>
      <c r="E12114" s="12" t="s">
        <v>9830</v>
      </c>
      <c r="F12114" s="3"/>
      <c r="G12114" s="3"/>
      <c r="H12114" t="b">
        <v>1</v>
      </c>
      <c r="I12114" s="3">
        <v>43201.376944444448</v>
      </c>
      <c r="J12114" t="b">
        <v>0</v>
      </c>
      <c r="K12114" s="3"/>
      <c r="L12114" s="3">
        <v>43377.575428240743</v>
      </c>
      <c r="M12114">
        <v>441766884243</v>
      </c>
      <c r="N12114">
        <v>3</v>
      </c>
      <c r="O12114" s="12" t="str">
        <f>(RIGHT(CursosBS_2[[#This Row],[Code]],12))</f>
        <v>edacción web</v>
      </c>
    </row>
    <row r="12115" spans="1:15" x14ac:dyDescent="0.25">
      <c r="A12115">
        <v>7070</v>
      </c>
      <c r="B12115" s="12" t="s">
        <v>9579</v>
      </c>
      <c r="C12115" s="12" t="s">
        <v>52</v>
      </c>
      <c r="D12115" s="12" t="s">
        <v>9829</v>
      </c>
      <c r="E12115" s="12" t="s">
        <v>9829</v>
      </c>
      <c r="F12115" s="3"/>
      <c r="G12115" s="3"/>
      <c r="H12115" t="b">
        <v>1</v>
      </c>
      <c r="I12115" s="3">
        <v>43201.376712962963</v>
      </c>
      <c r="J12115" t="b">
        <v>0</v>
      </c>
      <c r="K12115" s="3"/>
      <c r="L12115" s="3">
        <v>43377.582511574074</v>
      </c>
      <c r="M12115">
        <v>441766884384</v>
      </c>
      <c r="N12115">
        <v>3</v>
      </c>
      <c r="O12115" s="12" t="str">
        <f>(RIGHT(CursosBS_2[[#This Row],[Code]],12))</f>
        <v>conocimiento</v>
      </c>
    </row>
    <row r="12116" spans="1:15" x14ac:dyDescent="0.25">
      <c r="A12116">
        <v>7069</v>
      </c>
      <c r="B12116" s="12" t="s">
        <v>9579</v>
      </c>
      <c r="C12116" s="12" t="s">
        <v>52</v>
      </c>
      <c r="D12116" s="12" t="s">
        <v>9828</v>
      </c>
      <c r="E12116" s="12" t="s">
        <v>9828</v>
      </c>
      <c r="F12116" s="3"/>
      <c r="G12116" s="3"/>
      <c r="H12116" t="b">
        <v>1</v>
      </c>
      <c r="I12116" s="3">
        <v>43201.376111111109</v>
      </c>
      <c r="J12116" t="b">
        <v>0</v>
      </c>
      <c r="K12116" s="3"/>
      <c r="L12116" s="3">
        <v>43377.580925925926</v>
      </c>
      <c r="M12116">
        <v>441766884349</v>
      </c>
      <c r="N12116">
        <v>3</v>
      </c>
      <c r="O12116" s="12" t="str">
        <f>(RIGHT(CursosBS_2[[#This Row],[Code]],12))</f>
        <v xml:space="preserve"> era digital</v>
      </c>
    </row>
    <row r="12117" spans="1:15" x14ac:dyDescent="0.25">
      <c r="A12117">
        <v>7068</v>
      </c>
      <c r="B12117" s="12" t="s">
        <v>9579</v>
      </c>
      <c r="C12117" s="12" t="s">
        <v>52</v>
      </c>
      <c r="D12117" s="12" t="s">
        <v>9827</v>
      </c>
      <c r="E12117" s="12" t="s">
        <v>9827</v>
      </c>
      <c r="F12117" s="3"/>
      <c r="G12117" s="3"/>
      <c r="H12117" t="b">
        <v>1</v>
      </c>
      <c r="I12117" s="3">
        <v>43201.375856481478</v>
      </c>
      <c r="J12117" t="b">
        <v>0</v>
      </c>
      <c r="K12117" s="3"/>
      <c r="L12117" s="3">
        <v>43377.577511574076</v>
      </c>
      <c r="M12117">
        <v>441766884299</v>
      </c>
      <c r="N12117">
        <v>3</v>
      </c>
      <c r="O12117" s="12" t="str">
        <f>(RIGHT(CursosBS_2[[#This Row],[Code]],12))</f>
        <v>e contenidos</v>
      </c>
    </row>
    <row r="12118" spans="1:15" x14ac:dyDescent="0.25">
      <c r="A12118">
        <v>7067</v>
      </c>
      <c r="B12118" s="12" t="s">
        <v>9579</v>
      </c>
      <c r="C12118" s="12" t="s">
        <v>52</v>
      </c>
      <c r="D12118" s="12" t="s">
        <v>9826</v>
      </c>
      <c r="E12118" s="12" t="s">
        <v>9826</v>
      </c>
      <c r="F12118" s="3"/>
      <c r="G12118" s="3"/>
      <c r="H12118" t="b">
        <v>1</v>
      </c>
      <c r="I12118" s="3">
        <v>43201.375648148147</v>
      </c>
      <c r="J12118" t="b">
        <v>0</v>
      </c>
      <c r="K12118" s="3"/>
      <c r="L12118" s="3">
        <v>43371.716249999998</v>
      </c>
      <c r="M12118">
        <v>441766709013</v>
      </c>
      <c r="N12118">
        <v>3</v>
      </c>
      <c r="O12118" s="12" t="str">
        <f>(RIGHT(CursosBS_2[[#This Row],[Code]],12))</f>
        <v xml:space="preserve"> en Internet</v>
      </c>
    </row>
    <row r="12119" spans="1:15" x14ac:dyDescent="0.25">
      <c r="A12119">
        <v>7063</v>
      </c>
      <c r="B12119" s="12" t="s">
        <v>9579</v>
      </c>
      <c r="C12119" s="12" t="s">
        <v>52</v>
      </c>
      <c r="D12119" s="12" t="s">
        <v>9821</v>
      </c>
      <c r="E12119" s="12" t="s">
        <v>9821</v>
      </c>
      <c r="F12119" s="3"/>
      <c r="G12119" s="3"/>
      <c r="H12119" t="b">
        <v>1</v>
      </c>
      <c r="I12119" s="3">
        <v>43198.385879629626</v>
      </c>
      <c r="J12119" t="b">
        <v>0</v>
      </c>
      <c r="K12119" s="3"/>
      <c r="L12119" s="3">
        <v>43377.017708333333</v>
      </c>
      <c r="M12119">
        <v>441766873323</v>
      </c>
      <c r="N12119">
        <v>3</v>
      </c>
      <c r="O12119" s="12" t="str">
        <f>(RIGHT(CursosBS_2[[#This Row],[Code]],12))</f>
        <v>omputacional</v>
      </c>
    </row>
    <row r="12120" spans="1:15" x14ac:dyDescent="0.25">
      <c r="A12120">
        <v>7062</v>
      </c>
      <c r="B12120" s="12" t="s">
        <v>9579</v>
      </c>
      <c r="C12120" s="12" t="s">
        <v>52</v>
      </c>
      <c r="D12120" s="12" t="s">
        <v>9820</v>
      </c>
      <c r="E12120" s="12" t="s">
        <v>9820</v>
      </c>
      <c r="F12120" s="3"/>
      <c r="G12120" s="3"/>
      <c r="H12120" t="b">
        <v>1</v>
      </c>
      <c r="I12120" s="3">
        <v>43198.385462962964</v>
      </c>
      <c r="J12120" t="b">
        <v>0</v>
      </c>
      <c r="K12120" s="3"/>
      <c r="L12120" s="3">
        <v>43377.017708333333</v>
      </c>
      <c r="M12120">
        <v>441766873328</v>
      </c>
      <c r="N12120">
        <v>3</v>
      </c>
      <c r="O12120" s="12" t="str">
        <f>(RIGHT(CursosBS_2[[#This Row],[Code]],12))</f>
        <v>ica Avanzada</v>
      </c>
    </row>
    <row r="12121" spans="1:15" x14ac:dyDescent="0.25">
      <c r="A12121">
        <v>7061</v>
      </c>
      <c r="B12121" s="12" t="s">
        <v>9579</v>
      </c>
      <c r="C12121" s="12" t="s">
        <v>52</v>
      </c>
      <c r="D12121" s="12" t="s">
        <v>9819</v>
      </c>
      <c r="E12121" s="12" t="s">
        <v>9819</v>
      </c>
      <c r="F12121" s="3"/>
      <c r="G12121" s="3"/>
      <c r="H12121" t="b">
        <v>1</v>
      </c>
      <c r="I12121" s="3">
        <v>43198.385243055556</v>
      </c>
      <c r="J12121" t="b">
        <v>0</v>
      </c>
      <c r="K12121" s="3"/>
      <c r="L12121" s="3">
        <v>43377.017708333333</v>
      </c>
      <c r="M12121">
        <v>441766873319</v>
      </c>
      <c r="N12121">
        <v>3</v>
      </c>
      <c r="O12121" s="12" t="str">
        <f>(RIGHT(CursosBS_2[[#This Row],[Code]],12))</f>
        <v>a matemática</v>
      </c>
    </row>
    <row r="12122" spans="1:15" x14ac:dyDescent="0.25">
      <c r="A12122">
        <v>7060</v>
      </c>
      <c r="B12122" s="12" t="s">
        <v>9579</v>
      </c>
      <c r="C12122" s="12" t="s">
        <v>52</v>
      </c>
      <c r="D12122" s="12" t="s">
        <v>9818</v>
      </c>
      <c r="E12122" s="12" t="s">
        <v>9818</v>
      </c>
      <c r="F12122" s="3"/>
      <c r="G12122" s="3"/>
      <c r="H12122" t="b">
        <v>1</v>
      </c>
      <c r="I12122" s="3">
        <v>43198.384780092594</v>
      </c>
      <c r="J12122" t="b">
        <v>0</v>
      </c>
      <c r="K12122" s="3"/>
      <c r="L12122" s="3">
        <v>43377.017696759256</v>
      </c>
      <c r="M12122">
        <v>441766873311</v>
      </c>
      <c r="N12122">
        <v>3</v>
      </c>
      <c r="O12122" s="12" t="str">
        <f>(RIGHT(CursosBS_2[[#This Row],[Code]],12))</f>
        <v>ca Ambiental</v>
      </c>
    </row>
    <row r="12123" spans="1:15" x14ac:dyDescent="0.25">
      <c r="A12123">
        <v>7059</v>
      </c>
      <c r="B12123" s="12" t="s">
        <v>9579</v>
      </c>
      <c r="C12123" s="12" t="s">
        <v>52</v>
      </c>
      <c r="D12123" s="12" t="s">
        <v>9817</v>
      </c>
      <c r="E12123" s="12" t="s">
        <v>9817</v>
      </c>
      <c r="F12123" s="3"/>
      <c r="G12123" s="3"/>
      <c r="H12123" t="b">
        <v>1</v>
      </c>
      <c r="I12123" s="3">
        <v>43198.384293981479</v>
      </c>
      <c r="J12123" t="b">
        <v>0</v>
      </c>
      <c r="K12123" s="3"/>
      <c r="L12123" s="3">
        <v>43377.017708333333</v>
      </c>
      <c r="M12123">
        <v>441766873330</v>
      </c>
      <c r="N12123">
        <v>3</v>
      </c>
      <c r="O12123" s="12" t="str">
        <f>(RIGHT(CursosBS_2[[#This Row],[Code]],12))</f>
        <v>estigación I</v>
      </c>
    </row>
    <row r="12124" spans="1:15" x14ac:dyDescent="0.25">
      <c r="A12124">
        <v>7058</v>
      </c>
      <c r="B12124" s="12" t="s">
        <v>9579</v>
      </c>
      <c r="C12124" s="12" t="s">
        <v>52</v>
      </c>
      <c r="D12124" s="12" t="s">
        <v>9816</v>
      </c>
      <c r="E12124" s="12" t="s">
        <v>9816</v>
      </c>
      <c r="F12124" s="3"/>
      <c r="G12124" s="3"/>
      <c r="H12124" t="b">
        <v>1</v>
      </c>
      <c r="I12124" s="3">
        <v>43198.384039351855</v>
      </c>
      <c r="J12124" t="b">
        <v>0</v>
      </c>
      <c r="K12124" s="3"/>
      <c r="L12124" s="3">
        <v>43377.017708333333</v>
      </c>
      <c r="M12124">
        <v>441766873318</v>
      </c>
      <c r="N12124">
        <v>3</v>
      </c>
      <c r="O12124" s="12" t="str">
        <f>(RIGHT(CursosBS_2[[#This Row],[Code]],12))</f>
        <v>experimentos</v>
      </c>
    </row>
    <row r="12125" spans="1:15" x14ac:dyDescent="0.25">
      <c r="A12125">
        <v>7057</v>
      </c>
      <c r="B12125" s="12" t="s">
        <v>9579</v>
      </c>
      <c r="C12125" s="12" t="s">
        <v>52</v>
      </c>
      <c r="D12125" s="12" t="s">
        <v>9815</v>
      </c>
      <c r="E12125" s="12" t="s">
        <v>9815</v>
      </c>
      <c r="F12125" s="3"/>
      <c r="G12125" s="3"/>
      <c r="H12125" t="b">
        <v>1</v>
      </c>
      <c r="I12125" s="3">
        <v>43198.383587962962</v>
      </c>
      <c r="J12125" t="b">
        <v>0</v>
      </c>
      <c r="K12125" s="3"/>
      <c r="L12125" s="3">
        <v>43377.017708333333</v>
      </c>
      <c r="M12125">
        <v>441766873331</v>
      </c>
      <c r="N12125">
        <v>3</v>
      </c>
      <c r="O12125" s="12" t="str">
        <f>(RIGHT(CursosBS_2[[#This Row],[Code]],12))</f>
        <v>stigación II</v>
      </c>
    </row>
    <row r="12126" spans="1:15" x14ac:dyDescent="0.25">
      <c r="A12126">
        <v>7056</v>
      </c>
      <c r="B12126" s="12" t="s">
        <v>9579</v>
      </c>
      <c r="C12126" s="12" t="s">
        <v>52</v>
      </c>
      <c r="D12126" s="12" t="s">
        <v>9813</v>
      </c>
      <c r="E12126" s="12" t="s">
        <v>9814</v>
      </c>
      <c r="F12126" s="3"/>
      <c r="G12126" s="3"/>
      <c r="H12126" t="b">
        <v>1</v>
      </c>
      <c r="I12126" s="3">
        <v>43198.383414351854</v>
      </c>
      <c r="J12126" t="b">
        <v>0</v>
      </c>
      <c r="K12126" s="3"/>
      <c r="L12126" s="3">
        <v>43377.017708333333</v>
      </c>
      <c r="M12126">
        <v>441766873317</v>
      </c>
      <c r="N12126">
        <v>3</v>
      </c>
      <c r="O12126" s="12" t="str">
        <f>(RIGHT(CursosBS_2[[#This Row],[Code]],12))</f>
        <v>s y de Innov</v>
      </c>
    </row>
    <row r="12127" spans="1:15" x14ac:dyDescent="0.25">
      <c r="A12127">
        <v>7055</v>
      </c>
      <c r="B12127" s="12" t="s">
        <v>9579</v>
      </c>
      <c r="C12127" s="12" t="s">
        <v>52</v>
      </c>
      <c r="D12127" s="12" t="s">
        <v>9812</v>
      </c>
      <c r="E12127" s="12" t="s">
        <v>9812</v>
      </c>
      <c r="F12127" s="3"/>
      <c r="G12127" s="3"/>
      <c r="H12127" t="b">
        <v>1</v>
      </c>
      <c r="I12127" s="3">
        <v>43198.383171296293</v>
      </c>
      <c r="J12127" t="b">
        <v>0</v>
      </c>
      <c r="K12127" s="3"/>
      <c r="L12127" s="3">
        <v>43377.017708333333</v>
      </c>
      <c r="M12127">
        <v>441766873324</v>
      </c>
      <c r="N12127">
        <v>3</v>
      </c>
      <c r="O12127" s="12" t="str">
        <f>(RIGHT(CursosBS_2[[#This Row],[Code]],12))</f>
        <v xml:space="preserve"> Energéticos</v>
      </c>
    </row>
    <row r="12128" spans="1:15" x14ac:dyDescent="0.25">
      <c r="A12128">
        <v>7054</v>
      </c>
      <c r="B12128" s="12" t="s">
        <v>9579</v>
      </c>
      <c r="C12128" s="12" t="s">
        <v>52</v>
      </c>
      <c r="D12128" s="12" t="s">
        <v>9810</v>
      </c>
      <c r="E12128" s="12" t="s">
        <v>9811</v>
      </c>
      <c r="F12128" s="3"/>
      <c r="G12128" s="3"/>
      <c r="H12128" t="b">
        <v>1</v>
      </c>
      <c r="I12128" s="3">
        <v>43198.383032407408</v>
      </c>
      <c r="J12128" t="b">
        <v>0</v>
      </c>
      <c r="K12128" s="3"/>
      <c r="L12128" s="3">
        <v>43377.017696759256</v>
      </c>
      <c r="M12128">
        <v>441766873306</v>
      </c>
      <c r="N12128">
        <v>3</v>
      </c>
      <c r="O12128" s="12" t="str">
        <f>(RIGHT(CursosBS_2[[#This Row],[Code]],12))</f>
        <v>es y matemát</v>
      </c>
    </row>
    <row r="12129" spans="1:15" x14ac:dyDescent="0.25">
      <c r="A12129">
        <v>7053</v>
      </c>
      <c r="B12129" s="12" t="s">
        <v>9579</v>
      </c>
      <c r="C12129" s="12" t="s">
        <v>52</v>
      </c>
      <c r="D12129" s="12" t="s">
        <v>9809</v>
      </c>
      <c r="E12129" s="12" t="s">
        <v>9809</v>
      </c>
      <c r="F12129" s="3"/>
      <c r="G12129" s="3"/>
      <c r="H12129" t="b">
        <v>1</v>
      </c>
      <c r="I12129" s="3">
        <v>43198.382534722223</v>
      </c>
      <c r="J12129" t="b">
        <v>0</v>
      </c>
      <c r="K12129" s="3"/>
      <c r="L12129" s="3">
        <v>43377.017708333333</v>
      </c>
      <c r="M12129">
        <v>441766873321</v>
      </c>
      <c r="N12129">
        <v>3</v>
      </c>
      <c r="O12129" s="12" t="str">
        <f>(RIGHT(CursosBS_2[[#This Row],[Code]],12))</f>
        <v>os numéricos</v>
      </c>
    </row>
    <row r="12130" spans="1:15" x14ac:dyDescent="0.25">
      <c r="A12130">
        <v>7052</v>
      </c>
      <c r="B12130" s="12" t="s">
        <v>9579</v>
      </c>
      <c r="C12130" s="12" t="s">
        <v>52</v>
      </c>
      <c r="D12130" s="12" t="s">
        <v>9807</v>
      </c>
      <c r="E12130" s="12" t="s">
        <v>9808</v>
      </c>
      <c r="F12130" s="3"/>
      <c r="G12130" s="3"/>
      <c r="H12130" t="b">
        <v>1</v>
      </c>
      <c r="I12130" s="3">
        <v>43198.381493055553</v>
      </c>
      <c r="J12130" t="b">
        <v>0</v>
      </c>
      <c r="K12130" s="3"/>
      <c r="L12130" s="3">
        <v>43377.017696759256</v>
      </c>
      <c r="M12130">
        <v>441766873315</v>
      </c>
      <c r="N12130">
        <v>3</v>
      </c>
      <c r="O12130" s="12" t="str">
        <f>(RIGHT(CursosBS_2[[#This Row],[Code]],12))</f>
        <v>ra física ex</v>
      </c>
    </row>
    <row r="12131" spans="1:15" x14ac:dyDescent="0.25">
      <c r="A12131">
        <v>7051</v>
      </c>
      <c r="B12131" s="12" t="s">
        <v>9579</v>
      </c>
      <c r="C12131" s="12" t="s">
        <v>52</v>
      </c>
      <c r="D12131" s="12" t="s">
        <v>9806</v>
      </c>
      <c r="E12131" s="12" t="s">
        <v>9806</v>
      </c>
      <c r="F12131" s="3"/>
      <c r="G12131" s="3"/>
      <c r="H12131" t="b">
        <v>1</v>
      </c>
      <c r="I12131" s="3">
        <v>43198.381099537037</v>
      </c>
      <c r="J12131" t="b">
        <v>0</v>
      </c>
      <c r="K12131" s="3"/>
      <c r="L12131" s="3">
        <v>43377.017696759256</v>
      </c>
      <c r="M12131">
        <v>441766873303</v>
      </c>
      <c r="N12131">
        <v>3</v>
      </c>
      <c r="O12131" s="12" t="str">
        <f>(RIGHT(CursosBS_2[[#This Row],[Code]],12))</f>
        <v>ático global</v>
      </c>
    </row>
    <row r="12132" spans="1:15" x14ac:dyDescent="0.25">
      <c r="A12132">
        <v>7050</v>
      </c>
      <c r="B12132" s="12" t="s">
        <v>9579</v>
      </c>
      <c r="C12132" s="12" t="s">
        <v>52</v>
      </c>
      <c r="D12132" s="12" t="s">
        <v>9805</v>
      </c>
      <c r="E12132" s="12" t="s">
        <v>9805</v>
      </c>
      <c r="F12132" s="3"/>
      <c r="G12132" s="3"/>
      <c r="H12132" t="b">
        <v>1</v>
      </c>
      <c r="I12132" s="3">
        <v>43198.380636574075</v>
      </c>
      <c r="J12132" t="b">
        <v>0</v>
      </c>
      <c r="K12132" s="3"/>
      <c r="L12132" s="3">
        <v>43377.017708333333</v>
      </c>
      <c r="M12132">
        <v>441766873329</v>
      </c>
      <c r="N12132">
        <v>3</v>
      </c>
      <c r="O12132" s="12" t="str">
        <f>(RIGHT(CursosBS_2[[#This Row],[Code]],12))</f>
        <v xml:space="preserve"> alimentaria</v>
      </c>
    </row>
    <row r="12133" spans="1:15" x14ac:dyDescent="0.25">
      <c r="A12133">
        <v>7049</v>
      </c>
      <c r="B12133" s="12" t="s">
        <v>9579</v>
      </c>
      <c r="C12133" s="12" t="s">
        <v>52</v>
      </c>
      <c r="D12133" s="12" t="s">
        <v>9802</v>
      </c>
      <c r="E12133" s="12" t="s">
        <v>9802</v>
      </c>
      <c r="F12133" s="3"/>
      <c r="G12133" s="3"/>
      <c r="H12133" t="b">
        <v>1</v>
      </c>
      <c r="I12133" s="3">
        <v>43198.380439814813</v>
      </c>
      <c r="J12133" t="b">
        <v>0</v>
      </c>
      <c r="K12133" s="3"/>
      <c r="L12133" s="3">
        <v>43377.017708333333</v>
      </c>
      <c r="M12133">
        <v>441766873322</v>
      </c>
      <c r="N12133">
        <v>3</v>
      </c>
      <c r="O12133" s="12" t="str">
        <f>(RIGHT(CursosBS_2[[#This Row],[Code]],12))</f>
        <v>logía óptica</v>
      </c>
    </row>
    <row r="12134" spans="1:15" x14ac:dyDescent="0.25">
      <c r="A12134">
        <v>7048</v>
      </c>
      <c r="B12134" s="12" t="s">
        <v>9579</v>
      </c>
      <c r="C12134" s="12" t="s">
        <v>52</v>
      </c>
      <c r="D12134" s="12" t="s">
        <v>9801</v>
      </c>
      <c r="E12134" s="12" t="s">
        <v>9801</v>
      </c>
      <c r="F12134" s="3"/>
      <c r="G12134" s="3"/>
      <c r="H12134" t="b">
        <v>1</v>
      </c>
      <c r="I12134" s="3">
        <v>43198.380173611113</v>
      </c>
      <c r="J12134" t="b">
        <v>0</v>
      </c>
      <c r="K12134" s="3"/>
      <c r="L12134" s="3">
        <v>43377.017696759256</v>
      </c>
      <c r="M12134">
        <v>441766873300</v>
      </c>
      <c r="N12134">
        <v>3</v>
      </c>
      <c r="O12134" s="12" t="str">
        <f>(RIGHT(CursosBS_2[[#This Row],[Code]],12))</f>
        <v>Instrumental</v>
      </c>
    </row>
    <row r="12135" spans="1:15" x14ac:dyDescent="0.25">
      <c r="A12135">
        <v>7047</v>
      </c>
      <c r="B12135" s="12" t="s">
        <v>9579</v>
      </c>
      <c r="C12135" s="12" t="s">
        <v>52</v>
      </c>
      <c r="D12135" s="12" t="s">
        <v>9800</v>
      </c>
      <c r="E12135" s="12" t="s">
        <v>9800</v>
      </c>
      <c r="F12135" s="3"/>
      <c r="G12135" s="3"/>
      <c r="H12135" t="b">
        <v>1</v>
      </c>
      <c r="I12135" s="3">
        <v>43198.379907407405</v>
      </c>
      <c r="J12135" t="b">
        <v>0</v>
      </c>
      <c r="K12135" s="3"/>
      <c r="L12135" s="3">
        <v>43377.017708333333</v>
      </c>
      <c r="M12135">
        <v>441766873316</v>
      </c>
      <c r="N12135">
        <v>3</v>
      </c>
      <c r="O12135" s="12" t="str">
        <f>(RIGHT(CursosBS_2[[#This Row],[Code]],12))</f>
        <v>CNM_Genética</v>
      </c>
    </row>
    <row r="12136" spans="1:15" x14ac:dyDescent="0.25">
      <c r="A12136">
        <v>7046</v>
      </c>
      <c r="B12136" s="12" t="s">
        <v>9579</v>
      </c>
      <c r="C12136" s="12" t="s">
        <v>52</v>
      </c>
      <c r="D12136" s="12" t="s">
        <v>9799</v>
      </c>
      <c r="E12136" s="12" t="s">
        <v>9799</v>
      </c>
      <c r="F12136" s="3"/>
      <c r="G12136" s="3"/>
      <c r="H12136" t="b">
        <v>1</v>
      </c>
      <c r="I12136" s="3">
        <v>43198.379502314812</v>
      </c>
      <c r="J12136" t="b">
        <v>0</v>
      </c>
      <c r="K12136" s="3"/>
      <c r="L12136" s="3">
        <v>43377.017696759256</v>
      </c>
      <c r="M12136">
        <v>441766873307</v>
      </c>
      <c r="N12136">
        <v>3</v>
      </c>
      <c r="O12136" s="12" t="str">
        <f>(RIGHT(CursosBS_2[[#This Row],[Code]],12))</f>
        <v>las ciencias</v>
      </c>
    </row>
    <row r="12137" spans="1:15" x14ac:dyDescent="0.25">
      <c r="A12137">
        <v>7045</v>
      </c>
      <c r="B12137" s="12" t="s">
        <v>9579</v>
      </c>
      <c r="C12137" s="12" t="s">
        <v>52</v>
      </c>
      <c r="D12137" s="12" t="s">
        <v>9798</v>
      </c>
      <c r="E12137" s="12" t="s">
        <v>9798</v>
      </c>
      <c r="F12137" s="3"/>
      <c r="G12137" s="3"/>
      <c r="H12137" t="b">
        <v>1</v>
      </c>
      <c r="I12137" s="3">
        <v>43198.379317129627</v>
      </c>
      <c r="J12137" t="b">
        <v>0</v>
      </c>
      <c r="K12137" s="3"/>
      <c r="L12137" s="3">
        <v>43377.017696759256</v>
      </c>
      <c r="M12137">
        <v>441766873298</v>
      </c>
      <c r="N12137">
        <v>3</v>
      </c>
      <c r="O12137" s="12" t="str">
        <f>(RIGHT(CursosBS_2[[#This Row],[Code]],12))</f>
        <v>gebra Lineal</v>
      </c>
    </row>
    <row r="12138" spans="1:15" x14ac:dyDescent="0.25">
      <c r="A12138">
        <v>7044</v>
      </c>
      <c r="B12138" s="12" t="s">
        <v>9579</v>
      </c>
      <c r="C12138" s="12" t="s">
        <v>52</v>
      </c>
      <c r="D12138" s="12" t="s">
        <v>9797</v>
      </c>
      <c r="E12138" s="12" t="s">
        <v>9797</v>
      </c>
      <c r="F12138" s="3"/>
      <c r="G12138" s="3"/>
      <c r="H12138" t="b">
        <v>1</v>
      </c>
      <c r="I12138" s="3">
        <v>43198.379050925927</v>
      </c>
      <c r="J12138" t="b">
        <v>0</v>
      </c>
      <c r="K12138" s="3"/>
      <c r="L12138" s="3">
        <v>43377.017696759256</v>
      </c>
      <c r="M12138">
        <v>441766873301</v>
      </c>
      <c r="N12138">
        <v>3</v>
      </c>
      <c r="O12138" s="12" t="str">
        <f>(RIGHT(CursosBS_2[[#This Row],[Code]],12))</f>
        <v xml:space="preserve"> y molecular</v>
      </c>
    </row>
    <row r="12139" spans="1:15" x14ac:dyDescent="0.25">
      <c r="A12139">
        <v>7043</v>
      </c>
      <c r="B12139" s="12" t="s">
        <v>9579</v>
      </c>
      <c r="C12139" s="12" t="s">
        <v>52</v>
      </c>
      <c r="D12139" s="12" t="s">
        <v>9796</v>
      </c>
      <c r="E12139" s="12" t="s">
        <v>9796</v>
      </c>
      <c r="F12139" s="3"/>
      <c r="G12139" s="3"/>
      <c r="H12139" t="b">
        <v>1</v>
      </c>
      <c r="I12139" s="3">
        <v>43198.378668981481</v>
      </c>
      <c r="J12139" t="b">
        <v>0</v>
      </c>
      <c r="K12139" s="3"/>
      <c r="L12139" s="3">
        <v>43377.017708333333</v>
      </c>
      <c r="M12139">
        <v>441766873327</v>
      </c>
      <c r="N12139">
        <v>3</v>
      </c>
      <c r="O12139" s="12" t="str">
        <f>(RIGHT(CursosBS_2[[#This Row],[Code]],12))</f>
        <v>ca Analítica</v>
      </c>
    </row>
    <row r="12140" spans="1:15" x14ac:dyDescent="0.25">
      <c r="A12140">
        <v>7042</v>
      </c>
      <c r="B12140" s="12" t="s">
        <v>9579</v>
      </c>
      <c r="C12140" s="12" t="s">
        <v>52</v>
      </c>
      <c r="D12140" s="12" t="s">
        <v>9795</v>
      </c>
      <c r="E12140" s="12" t="s">
        <v>9795</v>
      </c>
      <c r="F12140" s="3"/>
      <c r="G12140" s="3"/>
      <c r="H12140" t="b">
        <v>1</v>
      </c>
      <c r="I12140" s="3">
        <v>43198.378321759257</v>
      </c>
      <c r="J12140" t="b">
        <v>0</v>
      </c>
      <c r="K12140" s="3"/>
      <c r="L12140" s="3">
        <v>43377.017696759256</v>
      </c>
      <c r="M12140">
        <v>441766873314</v>
      </c>
      <c r="N12140">
        <v>3</v>
      </c>
      <c r="O12140" s="12" t="str">
        <f>(RIGHT(CursosBS_2[[#This Row],[Code]],12))</f>
        <v>l micromundo</v>
      </c>
    </row>
    <row r="12141" spans="1:15" x14ac:dyDescent="0.25">
      <c r="A12141">
        <v>7041</v>
      </c>
      <c r="B12141" s="12" t="s">
        <v>9579</v>
      </c>
      <c r="C12141" s="12" t="s">
        <v>52</v>
      </c>
      <c r="D12141" s="12" t="s">
        <v>9793</v>
      </c>
      <c r="E12141" s="12" t="s">
        <v>9794</v>
      </c>
      <c r="F12141" s="3"/>
      <c r="G12141" s="3"/>
      <c r="H12141" t="b">
        <v>1</v>
      </c>
      <c r="I12141" s="3">
        <v>43198.377372685187</v>
      </c>
      <c r="J12141" t="b">
        <v>0</v>
      </c>
      <c r="K12141" s="3"/>
      <c r="L12141" s="3">
        <v>43377.017696759256</v>
      </c>
      <c r="M12141">
        <v>441766873299</v>
      </c>
      <c r="N12141">
        <v>3</v>
      </c>
      <c r="O12141" s="12" t="str">
        <f>(RIGHT(CursosBS_2[[#This Row],[Code]],12))</f>
        <v>ía en Cienci</v>
      </c>
    </row>
    <row r="12142" spans="1:15" x14ac:dyDescent="0.25">
      <c r="A12142">
        <v>7040</v>
      </c>
      <c r="B12142" s="12" t="s">
        <v>9579</v>
      </c>
      <c r="C12142" s="12" t="s">
        <v>52</v>
      </c>
      <c r="D12142" s="12" t="s">
        <v>9792</v>
      </c>
      <c r="E12142" s="12" t="s">
        <v>9792</v>
      </c>
      <c r="F12142" s="3"/>
      <c r="G12142" s="3"/>
      <c r="H12142" t="b">
        <v>1</v>
      </c>
      <c r="I12142" s="3">
        <v>43198.377071759256</v>
      </c>
      <c r="J12142" t="b">
        <v>0</v>
      </c>
      <c r="K12142" s="3"/>
      <c r="L12142" s="3">
        <v>43377.017708333333</v>
      </c>
      <c r="M12142">
        <v>441766873325</v>
      </c>
      <c r="N12142">
        <v>3</v>
      </c>
      <c r="O12142" s="12" t="str">
        <f>(RIGHT(CursosBS_2[[#This Row],[Code]],12))</f>
        <v>roindustrial</v>
      </c>
    </row>
    <row r="12143" spans="1:15" x14ac:dyDescent="0.25">
      <c r="A12143">
        <v>7039</v>
      </c>
      <c r="B12143" s="12" t="s">
        <v>9579</v>
      </c>
      <c r="C12143" s="12" t="s">
        <v>52</v>
      </c>
      <c r="D12143" s="12" t="s">
        <v>9790</v>
      </c>
      <c r="E12143" s="12" t="s">
        <v>9791</v>
      </c>
      <c r="F12143" s="3"/>
      <c r="G12143" s="3"/>
      <c r="H12143" t="b">
        <v>1</v>
      </c>
      <c r="I12143" s="3">
        <v>43198.376863425925</v>
      </c>
      <c r="J12143" t="b">
        <v>0</v>
      </c>
      <c r="K12143" s="3"/>
      <c r="L12143" s="3">
        <v>43377.017696759256</v>
      </c>
      <c r="M12143">
        <v>441766873308</v>
      </c>
      <c r="N12143">
        <v>3</v>
      </c>
      <c r="O12143" s="12" t="str">
        <f>(RIGHT(CursosBS_2[[#This Row],[Code]],12))</f>
        <v>a y no Eucli</v>
      </c>
    </row>
    <row r="12144" spans="1:15" x14ac:dyDescent="0.25">
      <c r="A12144">
        <v>7038</v>
      </c>
      <c r="B12144" s="12" t="s">
        <v>9579</v>
      </c>
      <c r="C12144" s="12" t="s">
        <v>52</v>
      </c>
      <c r="D12144" s="12" t="s">
        <v>9788</v>
      </c>
      <c r="E12144" s="12" t="s">
        <v>9789</v>
      </c>
      <c r="F12144" s="3"/>
      <c r="G12144" s="3"/>
      <c r="H12144" t="b">
        <v>1</v>
      </c>
      <c r="I12144" s="3">
        <v>43198.376469907409</v>
      </c>
      <c r="J12144" t="b">
        <v>0</v>
      </c>
      <c r="K12144" s="3"/>
      <c r="L12144" s="3">
        <v>43377.017696759256</v>
      </c>
      <c r="M12144">
        <v>441766873309</v>
      </c>
      <c r="N12144">
        <v>3</v>
      </c>
      <c r="O12144" s="12" t="str">
        <f>(RIGHT(CursosBS_2[[#This Row],[Code]],12))</f>
        <v>ones y efect</v>
      </c>
    </row>
    <row r="12145" spans="1:15" x14ac:dyDescent="0.25">
      <c r="A12145">
        <v>7037</v>
      </c>
      <c r="B12145" s="12" t="s">
        <v>9579</v>
      </c>
      <c r="C12145" s="12" t="s">
        <v>52</v>
      </c>
      <c r="D12145" s="12" t="s">
        <v>9787</v>
      </c>
      <c r="E12145" s="12" t="s">
        <v>9787</v>
      </c>
      <c r="F12145" s="3"/>
      <c r="G12145" s="3"/>
      <c r="H12145" t="b">
        <v>1</v>
      </c>
      <c r="I12145" s="3">
        <v>43198.376284722224</v>
      </c>
      <c r="J12145" t="b">
        <v>0</v>
      </c>
      <c r="K12145" s="3"/>
      <c r="L12145" s="3">
        <v>43377.017696759256</v>
      </c>
      <c r="M12145">
        <v>441766873312</v>
      </c>
      <c r="N12145">
        <v>3</v>
      </c>
      <c r="O12145" s="12" t="str">
        <f>(RIGHT(CursosBS_2[[#This Row],[Code]],12))</f>
        <v>iodiversidad</v>
      </c>
    </row>
    <row r="12146" spans="1:15" x14ac:dyDescent="0.25">
      <c r="A12146">
        <v>7036</v>
      </c>
      <c r="B12146" s="12" t="s">
        <v>9579</v>
      </c>
      <c r="C12146" s="12" t="s">
        <v>52</v>
      </c>
      <c r="D12146" s="12" t="s">
        <v>9786</v>
      </c>
      <c r="E12146" s="12" t="s">
        <v>9786</v>
      </c>
      <c r="F12146" s="3"/>
      <c r="G12146" s="3"/>
      <c r="H12146" t="b">
        <v>1</v>
      </c>
      <c r="I12146" s="3">
        <v>43198.376064814816</v>
      </c>
      <c r="J12146" t="b">
        <v>0</v>
      </c>
      <c r="K12146" s="3"/>
      <c r="L12146" s="3">
        <v>43377.017696759256</v>
      </c>
      <c r="M12146">
        <v>441766873310</v>
      </c>
      <c r="N12146">
        <v>3</v>
      </c>
      <c r="O12146" s="12" t="str">
        <f>(RIGHT(CursosBS_2[[#This Row],[Code]],12))</f>
        <v>gía Mecánica</v>
      </c>
    </row>
    <row r="12147" spans="1:15" x14ac:dyDescent="0.25">
      <c r="A12147">
        <v>7035</v>
      </c>
      <c r="B12147" s="12" t="s">
        <v>9579</v>
      </c>
      <c r="C12147" s="12" t="s">
        <v>52</v>
      </c>
      <c r="D12147" s="12" t="s">
        <v>9785</v>
      </c>
      <c r="E12147" s="12" t="s">
        <v>9785</v>
      </c>
      <c r="F12147" s="3"/>
      <c r="G12147" s="3"/>
      <c r="H12147" t="b">
        <v>1</v>
      </c>
      <c r="I12147" s="3">
        <v>43198.375486111108</v>
      </c>
      <c r="J12147" t="b">
        <v>0</v>
      </c>
      <c r="K12147" s="3"/>
      <c r="L12147" s="3">
        <v>43377.017708333333</v>
      </c>
      <c r="M12147">
        <v>441766873326</v>
      </c>
      <c r="N12147">
        <v>3</v>
      </c>
      <c r="O12147" s="12" t="str">
        <f>(RIGHT(CursosBS_2[[#This Row],[Code]],12))</f>
        <v>ca Ambiental</v>
      </c>
    </row>
    <row r="12148" spans="1:15" x14ac:dyDescent="0.25">
      <c r="A12148">
        <v>7034</v>
      </c>
      <c r="B12148" s="12" t="s">
        <v>9579</v>
      </c>
      <c r="C12148" s="12" t="s">
        <v>52</v>
      </c>
      <c r="D12148" s="12" t="s">
        <v>310</v>
      </c>
      <c r="E12148" s="12" t="s">
        <v>310</v>
      </c>
      <c r="F12148" s="3"/>
      <c r="G12148" s="3"/>
      <c r="H12148" t="b">
        <v>1</v>
      </c>
      <c r="I12148" s="3">
        <v>43196.699155092596</v>
      </c>
      <c r="J12148" t="b">
        <v>0</v>
      </c>
      <c r="K12148" s="3"/>
      <c r="L12148" s="3">
        <v>43329.805243055554</v>
      </c>
      <c r="M12148">
        <v>441765561609</v>
      </c>
      <c r="N12148">
        <v>3</v>
      </c>
      <c r="O12148" s="12" t="str">
        <f>(RIGHT(CursosBS_2[[#This Row],[Code]],12))</f>
        <v>convergentes</v>
      </c>
    </row>
    <row r="12149" spans="1:15" x14ac:dyDescent="0.25">
      <c r="A12149">
        <v>7033</v>
      </c>
      <c r="B12149" s="12" t="s">
        <v>9579</v>
      </c>
      <c r="C12149" s="12" t="s">
        <v>52</v>
      </c>
      <c r="D12149" s="12" t="s">
        <v>9824</v>
      </c>
      <c r="E12149" s="12" t="s">
        <v>9825</v>
      </c>
      <c r="F12149" s="3"/>
      <c r="G12149" s="3"/>
      <c r="H12149" t="b">
        <v>1</v>
      </c>
      <c r="I12149" s="3">
        <v>43195.559016203704</v>
      </c>
      <c r="J12149" t="b">
        <v>0</v>
      </c>
      <c r="K12149" s="3"/>
      <c r="L12149" s="3">
        <v>43314.795011574075</v>
      </c>
      <c r="M12149">
        <v>441765150632</v>
      </c>
      <c r="N12149">
        <v>3</v>
      </c>
      <c r="O12149" s="12" t="str">
        <f>(RIGHT(CursosBS_2[[#This Row],[Code]],12))</f>
        <v>stión Humana</v>
      </c>
    </row>
    <row r="12150" spans="1:15" x14ac:dyDescent="0.25">
      <c r="A12150">
        <v>7032</v>
      </c>
      <c r="B12150" s="12" t="s">
        <v>9579</v>
      </c>
      <c r="C12150" s="12" t="s">
        <v>9596</v>
      </c>
      <c r="D12150" s="12" t="s">
        <v>9822</v>
      </c>
      <c r="E12150" s="12" t="s">
        <v>9823</v>
      </c>
      <c r="F12150" s="3"/>
      <c r="G12150" s="3"/>
      <c r="H12150" t="b">
        <v>1</v>
      </c>
      <c r="I12150" s="3">
        <v>43195.558634259258</v>
      </c>
      <c r="J12150" t="b">
        <v>0</v>
      </c>
      <c r="K12150" s="3"/>
      <c r="L12150" s="3">
        <v>43378.091192129628</v>
      </c>
      <c r="M12150">
        <v>441766902603</v>
      </c>
      <c r="N12150">
        <v>5</v>
      </c>
      <c r="O12150" s="12" t="str">
        <f>(RIGHT(CursosBS_2[[#This Row],[Code]],12))</f>
        <v>201841</v>
      </c>
    </row>
    <row r="12151" spans="1:15" x14ac:dyDescent="0.25">
      <c r="A12151">
        <v>7029</v>
      </c>
      <c r="B12151" s="12" t="s">
        <v>9579</v>
      </c>
      <c r="C12151" s="12" t="s">
        <v>52</v>
      </c>
      <c r="D12151" s="12" t="s">
        <v>9821</v>
      </c>
      <c r="E12151" s="12" t="s">
        <v>9821</v>
      </c>
      <c r="F12151" s="3"/>
      <c r="G12151" s="3"/>
      <c r="H12151" t="b">
        <v>1</v>
      </c>
      <c r="I12151" s="3">
        <v>43195.387511574074</v>
      </c>
      <c r="J12151" t="b">
        <v>0</v>
      </c>
      <c r="K12151" s="3"/>
      <c r="L12151" s="3">
        <v>43196.696226851855</v>
      </c>
      <c r="M12151">
        <v>441763005099</v>
      </c>
      <c r="N12151">
        <v>3</v>
      </c>
      <c r="O12151" s="12" t="str">
        <f>(RIGHT(CursosBS_2[[#This Row],[Code]],12))</f>
        <v>omputacional</v>
      </c>
    </row>
    <row r="12152" spans="1:15" x14ac:dyDescent="0.25">
      <c r="A12152">
        <v>7028</v>
      </c>
      <c r="B12152" s="12" t="s">
        <v>9579</v>
      </c>
      <c r="C12152" s="12" t="s">
        <v>52</v>
      </c>
      <c r="D12152" s="12" t="s">
        <v>9820</v>
      </c>
      <c r="E12152" s="12" t="s">
        <v>9820</v>
      </c>
      <c r="F12152" s="3"/>
      <c r="G12152" s="3"/>
      <c r="H12152" t="b">
        <v>1</v>
      </c>
      <c r="I12152" s="3">
        <v>43195.387337962966</v>
      </c>
      <c r="J12152" t="b">
        <v>0</v>
      </c>
      <c r="K12152" s="3"/>
      <c r="L12152" s="3">
        <v>43196.696226851855</v>
      </c>
      <c r="M12152">
        <v>441763005098</v>
      </c>
      <c r="N12152">
        <v>3</v>
      </c>
      <c r="O12152" s="12" t="str">
        <f>(RIGHT(CursosBS_2[[#This Row],[Code]],12))</f>
        <v>ica Avanzada</v>
      </c>
    </row>
    <row r="12153" spans="1:15" x14ac:dyDescent="0.25">
      <c r="A12153">
        <v>7027</v>
      </c>
      <c r="B12153" s="12" t="s">
        <v>9579</v>
      </c>
      <c r="C12153" s="12" t="s">
        <v>52</v>
      </c>
      <c r="D12153" s="12" t="s">
        <v>9819</v>
      </c>
      <c r="E12153" s="12" t="s">
        <v>9819</v>
      </c>
      <c r="F12153" s="3"/>
      <c r="G12153" s="3"/>
      <c r="H12153" t="b">
        <v>1</v>
      </c>
      <c r="I12153" s="3">
        <v>43195.38721064815</v>
      </c>
      <c r="J12153" t="b">
        <v>0</v>
      </c>
      <c r="K12153" s="3"/>
      <c r="L12153" s="3">
        <v>43196.696226851855</v>
      </c>
      <c r="M12153">
        <v>441763005097</v>
      </c>
      <c r="N12153">
        <v>3</v>
      </c>
      <c r="O12153" s="12" t="str">
        <f>(RIGHT(CursosBS_2[[#This Row],[Code]],12))</f>
        <v>a matemática</v>
      </c>
    </row>
    <row r="12154" spans="1:15" x14ac:dyDescent="0.25">
      <c r="A12154">
        <v>7026</v>
      </c>
      <c r="B12154" s="12" t="s">
        <v>9579</v>
      </c>
      <c r="C12154" s="12" t="s">
        <v>52</v>
      </c>
      <c r="D12154" s="12" t="s">
        <v>9818</v>
      </c>
      <c r="E12154" s="12" t="s">
        <v>9818</v>
      </c>
      <c r="F12154" s="3"/>
      <c r="G12154" s="3"/>
      <c r="H12154" t="b">
        <v>1</v>
      </c>
      <c r="I12154" s="3">
        <v>43195.386932870373</v>
      </c>
      <c r="J12154" t="b">
        <v>0</v>
      </c>
      <c r="K12154" s="3"/>
      <c r="L12154" s="3">
        <v>43196.696226851855</v>
      </c>
      <c r="M12154">
        <v>441763005096</v>
      </c>
      <c r="N12154">
        <v>3</v>
      </c>
      <c r="O12154" s="12" t="str">
        <f>(RIGHT(CursosBS_2[[#This Row],[Code]],12))</f>
        <v>ca Ambiental</v>
      </c>
    </row>
    <row r="12155" spans="1:15" x14ac:dyDescent="0.25">
      <c r="A12155">
        <v>7025</v>
      </c>
      <c r="B12155" s="12" t="s">
        <v>9579</v>
      </c>
      <c r="C12155" s="12" t="s">
        <v>52</v>
      </c>
      <c r="D12155" s="12" t="s">
        <v>9817</v>
      </c>
      <c r="E12155" s="12" t="s">
        <v>9817</v>
      </c>
      <c r="F12155" s="3"/>
      <c r="G12155" s="3"/>
      <c r="H12155" t="b">
        <v>1</v>
      </c>
      <c r="I12155" s="3">
        <v>43195.386284722219</v>
      </c>
      <c r="J12155" t="b">
        <v>0</v>
      </c>
      <c r="K12155" s="3"/>
      <c r="L12155" s="3">
        <v>43196.696226851855</v>
      </c>
      <c r="M12155">
        <v>441763005095</v>
      </c>
      <c r="N12155">
        <v>3</v>
      </c>
      <c r="O12155" s="12" t="str">
        <f>(RIGHT(CursosBS_2[[#This Row],[Code]],12))</f>
        <v>estigación I</v>
      </c>
    </row>
    <row r="12156" spans="1:15" x14ac:dyDescent="0.25">
      <c r="A12156">
        <v>7024</v>
      </c>
      <c r="B12156" s="12" t="s">
        <v>9579</v>
      </c>
      <c r="C12156" s="12" t="s">
        <v>52</v>
      </c>
      <c r="D12156" s="12" t="s">
        <v>9816</v>
      </c>
      <c r="E12156" s="12" t="s">
        <v>9816</v>
      </c>
      <c r="F12156" s="3"/>
      <c r="G12156" s="3"/>
      <c r="H12156" t="b">
        <v>1</v>
      </c>
      <c r="I12156" s="3">
        <v>43195.38616898148</v>
      </c>
      <c r="J12156" t="b">
        <v>0</v>
      </c>
      <c r="K12156" s="3"/>
      <c r="L12156" s="3">
        <v>43196.696226851855</v>
      </c>
      <c r="M12156">
        <v>441763005094</v>
      </c>
      <c r="N12156">
        <v>3</v>
      </c>
      <c r="O12156" s="12" t="str">
        <f>(RIGHT(CursosBS_2[[#This Row],[Code]],12))</f>
        <v>experimentos</v>
      </c>
    </row>
    <row r="12157" spans="1:15" x14ac:dyDescent="0.25">
      <c r="A12157">
        <v>7023</v>
      </c>
      <c r="B12157" s="12" t="s">
        <v>9579</v>
      </c>
      <c r="C12157" s="12" t="s">
        <v>52</v>
      </c>
      <c r="D12157" s="12" t="s">
        <v>9815</v>
      </c>
      <c r="E12157" s="12" t="s">
        <v>9815</v>
      </c>
      <c r="F12157" s="3"/>
      <c r="G12157" s="3"/>
      <c r="H12157" t="b">
        <v>1</v>
      </c>
      <c r="I12157" s="3">
        <v>43195.385775462964</v>
      </c>
      <c r="J12157" t="b">
        <v>0</v>
      </c>
      <c r="K12157" s="3"/>
      <c r="L12157" s="3">
        <v>43196.696226851855</v>
      </c>
      <c r="M12157">
        <v>441763005093</v>
      </c>
      <c r="N12157">
        <v>3</v>
      </c>
      <c r="O12157" s="12" t="str">
        <f>(RIGHT(CursosBS_2[[#This Row],[Code]],12))</f>
        <v>stigación II</v>
      </c>
    </row>
    <row r="12158" spans="1:15" x14ac:dyDescent="0.25">
      <c r="A12158">
        <v>7022</v>
      </c>
      <c r="B12158" s="12" t="s">
        <v>9579</v>
      </c>
      <c r="C12158" s="12" t="s">
        <v>52</v>
      </c>
      <c r="D12158" s="12" t="s">
        <v>9813</v>
      </c>
      <c r="E12158" s="12" t="s">
        <v>9814</v>
      </c>
      <c r="F12158" s="3"/>
      <c r="G12158" s="3"/>
      <c r="H12158" t="b">
        <v>1</v>
      </c>
      <c r="I12158" s="3">
        <v>43195.385671296295</v>
      </c>
      <c r="J12158" t="b">
        <v>0</v>
      </c>
      <c r="K12158" s="3"/>
      <c r="L12158" s="3">
        <v>43196.696226851855</v>
      </c>
      <c r="M12158">
        <v>441763005092</v>
      </c>
      <c r="N12158">
        <v>3</v>
      </c>
      <c r="O12158" s="12" t="str">
        <f>(RIGHT(CursosBS_2[[#This Row],[Code]],12))</f>
        <v>s y de Innov</v>
      </c>
    </row>
    <row r="12159" spans="1:15" x14ac:dyDescent="0.25">
      <c r="A12159">
        <v>7021</v>
      </c>
      <c r="B12159" s="12" t="s">
        <v>9579</v>
      </c>
      <c r="C12159" s="12" t="s">
        <v>52</v>
      </c>
      <c r="D12159" s="12" t="s">
        <v>9812</v>
      </c>
      <c r="E12159" s="12" t="s">
        <v>9812</v>
      </c>
      <c r="F12159" s="3"/>
      <c r="G12159" s="3"/>
      <c r="H12159" t="b">
        <v>1</v>
      </c>
      <c r="I12159" s="3">
        <v>43195.385509259257</v>
      </c>
      <c r="J12159" t="b">
        <v>0</v>
      </c>
      <c r="K12159" s="3"/>
      <c r="L12159" s="3">
        <v>43196.696226851855</v>
      </c>
      <c r="M12159">
        <v>441763005091</v>
      </c>
      <c r="N12159">
        <v>3</v>
      </c>
      <c r="O12159" s="12" t="str">
        <f>(RIGHT(CursosBS_2[[#This Row],[Code]],12))</f>
        <v xml:space="preserve"> Energéticos</v>
      </c>
    </row>
    <row r="12160" spans="1:15" x14ac:dyDescent="0.25">
      <c r="A12160">
        <v>7020</v>
      </c>
      <c r="B12160" s="12" t="s">
        <v>9579</v>
      </c>
      <c r="C12160" s="12" t="s">
        <v>52</v>
      </c>
      <c r="D12160" s="12" t="s">
        <v>9810</v>
      </c>
      <c r="E12160" s="12" t="s">
        <v>9811</v>
      </c>
      <c r="F12160" s="3"/>
      <c r="G12160" s="3"/>
      <c r="H12160" t="b">
        <v>1</v>
      </c>
      <c r="I12160" s="3">
        <v>43195.385393518518</v>
      </c>
      <c r="J12160" t="b">
        <v>0</v>
      </c>
      <c r="K12160" s="3"/>
      <c r="L12160" s="3">
        <v>43196.694965277777</v>
      </c>
      <c r="M12160">
        <v>441763005090</v>
      </c>
      <c r="N12160">
        <v>3</v>
      </c>
      <c r="O12160" s="12" t="str">
        <f>(RIGHT(CursosBS_2[[#This Row],[Code]],12))</f>
        <v>es y matemát</v>
      </c>
    </row>
    <row r="12161" spans="1:15" x14ac:dyDescent="0.25">
      <c r="A12161">
        <v>7019</v>
      </c>
      <c r="B12161" s="12" t="s">
        <v>9579</v>
      </c>
      <c r="C12161" s="12" t="s">
        <v>52</v>
      </c>
      <c r="D12161" s="12" t="s">
        <v>9809</v>
      </c>
      <c r="E12161" s="12" t="s">
        <v>9809</v>
      </c>
      <c r="F12161" s="3"/>
      <c r="G12161" s="3"/>
      <c r="H12161" t="b">
        <v>1</v>
      </c>
      <c r="I12161" s="3">
        <v>43195.384756944448</v>
      </c>
      <c r="J12161" t="b">
        <v>0</v>
      </c>
      <c r="K12161" s="3"/>
      <c r="L12161" s="3">
        <v>43196.696226851855</v>
      </c>
      <c r="M12161">
        <v>441763005089</v>
      </c>
      <c r="N12161">
        <v>3</v>
      </c>
      <c r="O12161" s="12" t="str">
        <f>(RIGHT(CursosBS_2[[#This Row],[Code]],12))</f>
        <v>os numéricos</v>
      </c>
    </row>
    <row r="12162" spans="1:15" x14ac:dyDescent="0.25">
      <c r="A12162">
        <v>7018</v>
      </c>
      <c r="B12162" s="12" t="s">
        <v>9579</v>
      </c>
      <c r="C12162" s="12" t="s">
        <v>52</v>
      </c>
      <c r="D12162" s="12" t="s">
        <v>9807</v>
      </c>
      <c r="E12162" s="12" t="s">
        <v>9808</v>
      </c>
      <c r="F12162" s="3"/>
      <c r="G12162" s="3"/>
      <c r="H12162" t="b">
        <v>1</v>
      </c>
      <c r="I12162" s="3">
        <v>43195.383067129631</v>
      </c>
      <c r="J12162" t="b">
        <v>0</v>
      </c>
      <c r="K12162" s="3"/>
      <c r="L12162" s="3">
        <v>43196.696226851855</v>
      </c>
      <c r="M12162">
        <v>441763005088</v>
      </c>
      <c r="N12162">
        <v>3</v>
      </c>
      <c r="O12162" s="12" t="str">
        <f>(RIGHT(CursosBS_2[[#This Row],[Code]],12))</f>
        <v>ra física ex</v>
      </c>
    </row>
    <row r="12163" spans="1:15" x14ac:dyDescent="0.25">
      <c r="A12163">
        <v>7017</v>
      </c>
      <c r="B12163" s="12" t="s">
        <v>9579</v>
      </c>
      <c r="C12163" s="12" t="s">
        <v>52</v>
      </c>
      <c r="D12163" s="12" t="s">
        <v>9806</v>
      </c>
      <c r="E12163" s="12" t="s">
        <v>9806</v>
      </c>
      <c r="F12163" s="3"/>
      <c r="G12163" s="3"/>
      <c r="H12163" t="b">
        <v>1</v>
      </c>
      <c r="I12163" s="3">
        <v>43195.382581018515</v>
      </c>
      <c r="J12163" t="b">
        <v>0</v>
      </c>
      <c r="K12163" s="3"/>
      <c r="L12163" s="3">
        <v>43196.694965277777</v>
      </c>
      <c r="M12163">
        <v>441763005087</v>
      </c>
      <c r="N12163">
        <v>3</v>
      </c>
      <c r="O12163" s="12" t="str">
        <f>(RIGHT(CursosBS_2[[#This Row],[Code]],12))</f>
        <v>ático global</v>
      </c>
    </row>
    <row r="12164" spans="1:15" x14ac:dyDescent="0.25">
      <c r="A12164">
        <v>7016</v>
      </c>
      <c r="B12164" s="12" t="s">
        <v>9579</v>
      </c>
      <c r="C12164" s="12" t="s">
        <v>52</v>
      </c>
      <c r="D12164" s="12" t="s">
        <v>310</v>
      </c>
      <c r="E12164" s="12" t="s">
        <v>310</v>
      </c>
      <c r="F12164" s="3"/>
      <c r="G12164" s="3"/>
      <c r="H12164" t="b">
        <v>1</v>
      </c>
      <c r="I12164" s="3">
        <v>43195.382060185184</v>
      </c>
      <c r="J12164" t="b">
        <v>0</v>
      </c>
      <c r="K12164" s="3"/>
      <c r="L12164" s="3">
        <v>43196.696805555555</v>
      </c>
      <c r="M12164">
        <v>441763005086</v>
      </c>
      <c r="N12164">
        <v>3</v>
      </c>
      <c r="O12164" s="12" t="str">
        <f>(RIGHT(CursosBS_2[[#This Row],[Code]],12))</f>
        <v>convergentes</v>
      </c>
    </row>
    <row r="12165" spans="1:15" x14ac:dyDescent="0.25">
      <c r="A12165">
        <v>7015</v>
      </c>
      <c r="B12165" s="12" t="s">
        <v>9579</v>
      </c>
      <c r="C12165" s="12" t="s">
        <v>52</v>
      </c>
      <c r="D12165" s="12" t="s">
        <v>9805</v>
      </c>
      <c r="E12165" s="12" t="s">
        <v>9805</v>
      </c>
      <c r="F12165" s="3"/>
      <c r="G12165" s="3"/>
      <c r="H12165" t="b">
        <v>1</v>
      </c>
      <c r="I12165" s="3">
        <v>43195.381261574075</v>
      </c>
      <c r="J12165" t="b">
        <v>0</v>
      </c>
      <c r="K12165" s="3"/>
      <c r="L12165" s="3">
        <v>43196.696226851855</v>
      </c>
      <c r="M12165">
        <v>441763005085</v>
      </c>
      <c r="N12165">
        <v>3</v>
      </c>
      <c r="O12165" s="12" t="str">
        <f>(RIGHT(CursosBS_2[[#This Row],[Code]],12))</f>
        <v xml:space="preserve"> alimentaria</v>
      </c>
    </row>
    <row r="12166" spans="1:15" x14ac:dyDescent="0.25">
      <c r="A12166">
        <v>7014</v>
      </c>
      <c r="B12166" s="12" t="s">
        <v>9579</v>
      </c>
      <c r="C12166" s="12" t="s">
        <v>52</v>
      </c>
      <c r="D12166" s="12" t="s">
        <v>9804</v>
      </c>
      <c r="E12166" s="12" t="s">
        <v>9804</v>
      </c>
      <c r="F12166" s="3"/>
      <c r="G12166" s="3"/>
      <c r="H12166" t="b">
        <v>1</v>
      </c>
      <c r="I12166" s="3">
        <v>43195.380590277775</v>
      </c>
      <c r="J12166" t="b">
        <v>0</v>
      </c>
      <c r="K12166" s="3"/>
      <c r="L12166" s="3">
        <v>43196.694965277777</v>
      </c>
      <c r="M12166">
        <v>441763005084</v>
      </c>
      <c r="N12166">
        <v>3</v>
      </c>
      <c r="O12166" s="12" t="str">
        <f>(RIGHT(CursosBS_2[[#This Row],[Code]],12))</f>
        <v>iotecnología</v>
      </c>
    </row>
    <row r="12167" spans="1:15" x14ac:dyDescent="0.25">
      <c r="A12167">
        <v>7013</v>
      </c>
      <c r="B12167" s="12" t="s">
        <v>9579</v>
      </c>
      <c r="C12167" s="12" t="s">
        <v>52</v>
      </c>
      <c r="D12167" s="12" t="s">
        <v>9803</v>
      </c>
      <c r="E12167" s="12" t="s">
        <v>9803</v>
      </c>
      <c r="F12167" s="3"/>
      <c r="G12167" s="3"/>
      <c r="H12167" t="b">
        <v>1</v>
      </c>
      <c r="I12167" s="3">
        <v>43195.380162037036</v>
      </c>
      <c r="J12167" t="b">
        <v>0</v>
      </c>
      <c r="K12167" s="3"/>
      <c r="L12167" s="3">
        <v>43196.694965277777</v>
      </c>
      <c r="M12167">
        <v>441763005083</v>
      </c>
      <c r="N12167">
        <v>3</v>
      </c>
      <c r="O12167" s="12" t="str">
        <f>(RIGHT(CursosBS_2[[#This Row],[Code]],12))</f>
        <v>logía humana</v>
      </c>
    </row>
    <row r="12168" spans="1:15" x14ac:dyDescent="0.25">
      <c r="A12168">
        <v>7012</v>
      </c>
      <c r="B12168" s="12" t="s">
        <v>9579</v>
      </c>
      <c r="C12168" s="12" t="s">
        <v>52</v>
      </c>
      <c r="D12168" s="12" t="s">
        <v>9802</v>
      </c>
      <c r="E12168" s="12" t="s">
        <v>9802</v>
      </c>
      <c r="F12168" s="3"/>
      <c r="G12168" s="3"/>
      <c r="H12168" t="b">
        <v>1</v>
      </c>
      <c r="I12168" s="3">
        <v>43195.38003472222</v>
      </c>
      <c r="J12168" t="b">
        <v>0</v>
      </c>
      <c r="K12168" s="3"/>
      <c r="L12168" s="3">
        <v>43196.696226851855</v>
      </c>
      <c r="M12168">
        <v>441763005082</v>
      </c>
      <c r="N12168">
        <v>3</v>
      </c>
      <c r="O12168" s="12" t="str">
        <f>(RIGHT(CursosBS_2[[#This Row],[Code]],12))</f>
        <v>logía óptica</v>
      </c>
    </row>
    <row r="12169" spans="1:15" x14ac:dyDescent="0.25">
      <c r="A12169">
        <v>7011</v>
      </c>
      <c r="B12169" s="12" t="s">
        <v>9579</v>
      </c>
      <c r="C12169" s="12" t="s">
        <v>52</v>
      </c>
      <c r="D12169" s="12" t="s">
        <v>9801</v>
      </c>
      <c r="E12169" s="12" t="s">
        <v>9801</v>
      </c>
      <c r="F12169" s="3"/>
      <c r="G12169" s="3"/>
      <c r="H12169" t="b">
        <v>1</v>
      </c>
      <c r="I12169" s="3">
        <v>43195.379814814813</v>
      </c>
      <c r="J12169" t="b">
        <v>0</v>
      </c>
      <c r="K12169" s="3"/>
      <c r="L12169" s="3">
        <v>43196.694965277777</v>
      </c>
      <c r="M12169">
        <v>441763005081</v>
      </c>
      <c r="N12169">
        <v>3</v>
      </c>
      <c r="O12169" s="12" t="str">
        <f>(RIGHT(CursosBS_2[[#This Row],[Code]],12))</f>
        <v>Instrumental</v>
      </c>
    </row>
    <row r="12170" spans="1:15" x14ac:dyDescent="0.25">
      <c r="A12170">
        <v>7010</v>
      </c>
      <c r="B12170" s="12" t="s">
        <v>9579</v>
      </c>
      <c r="C12170" s="12" t="s">
        <v>52</v>
      </c>
      <c r="D12170" s="12" t="s">
        <v>9800</v>
      </c>
      <c r="E12170" s="12" t="s">
        <v>9800</v>
      </c>
      <c r="F12170" s="3"/>
      <c r="G12170" s="3"/>
      <c r="H12170" t="b">
        <v>1</v>
      </c>
      <c r="I12170" s="3">
        <v>43195.379664351851</v>
      </c>
      <c r="J12170" t="b">
        <v>0</v>
      </c>
      <c r="K12170" s="3"/>
      <c r="L12170" s="3">
        <v>43196.696226851855</v>
      </c>
      <c r="M12170">
        <v>441763005080</v>
      </c>
      <c r="N12170">
        <v>3</v>
      </c>
      <c r="O12170" s="12" t="str">
        <f>(RIGHT(CursosBS_2[[#This Row],[Code]],12))</f>
        <v>CNM_Genética</v>
      </c>
    </row>
    <row r="12171" spans="1:15" x14ac:dyDescent="0.25">
      <c r="A12171">
        <v>7009</v>
      </c>
      <c r="B12171" s="12" t="s">
        <v>9579</v>
      </c>
      <c r="C12171" s="12" t="s">
        <v>52</v>
      </c>
      <c r="D12171" s="12" t="s">
        <v>9799</v>
      </c>
      <c r="E12171" s="12" t="s">
        <v>9799</v>
      </c>
      <c r="F12171" s="3"/>
      <c r="G12171" s="3"/>
      <c r="H12171" t="b">
        <v>1</v>
      </c>
      <c r="I12171" s="3">
        <v>43195.379178240742</v>
      </c>
      <c r="J12171" t="b">
        <v>0</v>
      </c>
      <c r="K12171" s="3"/>
      <c r="L12171" s="3">
        <v>43196.696226851855</v>
      </c>
      <c r="M12171">
        <v>441763005079</v>
      </c>
      <c r="N12171">
        <v>3</v>
      </c>
      <c r="O12171" s="12" t="str">
        <f>(RIGHT(CursosBS_2[[#This Row],[Code]],12))</f>
        <v>las ciencias</v>
      </c>
    </row>
    <row r="12172" spans="1:15" x14ac:dyDescent="0.25">
      <c r="A12172">
        <v>7008</v>
      </c>
      <c r="B12172" s="12" t="s">
        <v>9579</v>
      </c>
      <c r="C12172" s="12" t="s">
        <v>52</v>
      </c>
      <c r="D12172" s="12" t="s">
        <v>9798</v>
      </c>
      <c r="E12172" s="12" t="s">
        <v>9798</v>
      </c>
      <c r="F12172" s="3"/>
      <c r="G12172" s="3"/>
      <c r="H12172" t="b">
        <v>1</v>
      </c>
      <c r="I12172" s="3">
        <v>43195.37903935185</v>
      </c>
      <c r="J12172" t="b">
        <v>0</v>
      </c>
      <c r="K12172" s="3"/>
      <c r="L12172" s="3">
        <v>43196.694965277777</v>
      </c>
      <c r="M12172">
        <v>441763005078</v>
      </c>
      <c r="N12172">
        <v>3</v>
      </c>
      <c r="O12172" s="12" t="str">
        <f>(RIGHT(CursosBS_2[[#This Row],[Code]],12))</f>
        <v>gebra Lineal</v>
      </c>
    </row>
    <row r="12173" spans="1:15" x14ac:dyDescent="0.25">
      <c r="A12173">
        <v>7007</v>
      </c>
      <c r="B12173" s="12" t="s">
        <v>9579</v>
      </c>
      <c r="C12173" s="12" t="s">
        <v>52</v>
      </c>
      <c r="D12173" s="12" t="s">
        <v>9797</v>
      </c>
      <c r="E12173" s="12" t="s">
        <v>9797</v>
      </c>
      <c r="F12173" s="3"/>
      <c r="G12173" s="3"/>
      <c r="H12173" t="b">
        <v>1</v>
      </c>
      <c r="I12173" s="3">
        <v>43195.37872685185</v>
      </c>
      <c r="J12173" t="b">
        <v>0</v>
      </c>
      <c r="K12173" s="3"/>
      <c r="L12173" s="3">
        <v>43196.694965277777</v>
      </c>
      <c r="M12173">
        <v>441763005077</v>
      </c>
      <c r="N12173">
        <v>3</v>
      </c>
      <c r="O12173" s="12" t="str">
        <f>(RIGHT(CursosBS_2[[#This Row],[Code]],12))</f>
        <v xml:space="preserve"> y molecular</v>
      </c>
    </row>
    <row r="12174" spans="1:15" x14ac:dyDescent="0.25">
      <c r="A12174">
        <v>7006</v>
      </c>
      <c r="B12174" s="12" t="s">
        <v>9579</v>
      </c>
      <c r="C12174" s="12" t="s">
        <v>52</v>
      </c>
      <c r="D12174" s="12" t="s">
        <v>9796</v>
      </c>
      <c r="E12174" s="12" t="s">
        <v>9796</v>
      </c>
      <c r="F12174" s="3"/>
      <c r="G12174" s="3"/>
      <c r="H12174" t="b">
        <v>1</v>
      </c>
      <c r="I12174" s="3">
        <v>43195.378495370373</v>
      </c>
      <c r="J12174" t="b">
        <v>0</v>
      </c>
      <c r="K12174" s="3"/>
      <c r="L12174" s="3">
        <v>43196.696226851855</v>
      </c>
      <c r="M12174">
        <v>441763005076</v>
      </c>
      <c r="N12174">
        <v>3</v>
      </c>
      <c r="O12174" s="12" t="str">
        <f>(RIGHT(CursosBS_2[[#This Row],[Code]],12))</f>
        <v>ca Analítica</v>
      </c>
    </row>
    <row r="12175" spans="1:15" x14ac:dyDescent="0.25">
      <c r="A12175">
        <v>7005</v>
      </c>
      <c r="B12175" s="12" t="s">
        <v>9579</v>
      </c>
      <c r="C12175" s="12" t="s">
        <v>52</v>
      </c>
      <c r="D12175" s="12" t="s">
        <v>9795</v>
      </c>
      <c r="E12175" s="12" t="s">
        <v>9795</v>
      </c>
      <c r="F12175" s="3"/>
      <c r="G12175" s="3"/>
      <c r="H12175" t="b">
        <v>1</v>
      </c>
      <c r="I12175" s="3">
        <v>43195.378009259257</v>
      </c>
      <c r="J12175" t="b">
        <v>0</v>
      </c>
      <c r="K12175" s="3"/>
      <c r="L12175" s="3">
        <v>43196.696226851855</v>
      </c>
      <c r="M12175">
        <v>441763005075</v>
      </c>
      <c r="N12175">
        <v>3</v>
      </c>
      <c r="O12175" s="12" t="str">
        <f>(RIGHT(CursosBS_2[[#This Row],[Code]],12))</f>
        <v>l micromundo</v>
      </c>
    </row>
    <row r="12176" spans="1:15" x14ac:dyDescent="0.25">
      <c r="A12176">
        <v>7004</v>
      </c>
      <c r="B12176" s="12" t="s">
        <v>9579</v>
      </c>
      <c r="C12176" s="12" t="s">
        <v>52</v>
      </c>
      <c r="D12176" s="12" t="s">
        <v>9793</v>
      </c>
      <c r="E12176" s="12" t="s">
        <v>9794</v>
      </c>
      <c r="F12176" s="3"/>
      <c r="G12176" s="3"/>
      <c r="H12176" t="b">
        <v>1</v>
      </c>
      <c r="I12176" s="3">
        <v>43195.376851851855</v>
      </c>
      <c r="J12176" t="b">
        <v>0</v>
      </c>
      <c r="K12176" s="3"/>
      <c r="L12176" s="3">
        <v>43196.694965277777</v>
      </c>
      <c r="M12176">
        <v>441763005074</v>
      </c>
      <c r="N12176">
        <v>3</v>
      </c>
      <c r="O12176" s="12" t="str">
        <f>(RIGHT(CursosBS_2[[#This Row],[Code]],12))</f>
        <v>ía en Cienci</v>
      </c>
    </row>
    <row r="12177" spans="1:15" x14ac:dyDescent="0.25">
      <c r="A12177">
        <v>7003</v>
      </c>
      <c r="B12177" s="12" t="s">
        <v>9579</v>
      </c>
      <c r="C12177" s="12" t="s">
        <v>52</v>
      </c>
      <c r="D12177" s="12" t="s">
        <v>9792</v>
      </c>
      <c r="E12177" s="12" t="s">
        <v>9792</v>
      </c>
      <c r="F12177" s="3"/>
      <c r="G12177" s="3"/>
      <c r="H12177" t="b">
        <v>1</v>
      </c>
      <c r="I12177" s="3">
        <v>43195.376655092594</v>
      </c>
      <c r="J12177" t="b">
        <v>0</v>
      </c>
      <c r="K12177" s="3"/>
      <c r="L12177" s="3">
        <v>43196.696226851855</v>
      </c>
      <c r="M12177">
        <v>441763005073</v>
      </c>
      <c r="N12177">
        <v>3</v>
      </c>
      <c r="O12177" s="12" t="str">
        <f>(RIGHT(CursosBS_2[[#This Row],[Code]],12))</f>
        <v>roindustrial</v>
      </c>
    </row>
    <row r="12178" spans="1:15" x14ac:dyDescent="0.25">
      <c r="A12178">
        <v>7002</v>
      </c>
      <c r="B12178" s="12" t="s">
        <v>9579</v>
      </c>
      <c r="C12178" s="12" t="s">
        <v>52</v>
      </c>
      <c r="D12178" s="12" t="s">
        <v>9790</v>
      </c>
      <c r="E12178" s="12" t="s">
        <v>9791</v>
      </c>
      <c r="F12178" s="3"/>
      <c r="G12178" s="3"/>
      <c r="H12178" t="b">
        <v>1</v>
      </c>
      <c r="I12178" s="3">
        <v>43195.376527777778</v>
      </c>
      <c r="J12178" t="b">
        <v>0</v>
      </c>
      <c r="K12178" s="3"/>
      <c r="L12178" s="3">
        <v>43196.696226851855</v>
      </c>
      <c r="M12178">
        <v>441763005072</v>
      </c>
      <c r="N12178">
        <v>3</v>
      </c>
      <c r="O12178" s="12" t="str">
        <f>(RIGHT(CursosBS_2[[#This Row],[Code]],12))</f>
        <v>a y no Eucli</v>
      </c>
    </row>
    <row r="12179" spans="1:15" x14ac:dyDescent="0.25">
      <c r="A12179">
        <v>7001</v>
      </c>
      <c r="B12179" s="12" t="s">
        <v>9579</v>
      </c>
      <c r="C12179" s="12" t="s">
        <v>52</v>
      </c>
      <c r="D12179" s="12" t="s">
        <v>9788</v>
      </c>
      <c r="E12179" s="12" t="s">
        <v>9789</v>
      </c>
      <c r="F12179" s="3"/>
      <c r="G12179" s="3"/>
      <c r="H12179" t="b">
        <v>1</v>
      </c>
      <c r="I12179" s="3">
        <v>43195.376319444447</v>
      </c>
      <c r="J12179" t="b">
        <v>0</v>
      </c>
      <c r="K12179" s="3"/>
      <c r="L12179" s="3">
        <v>43196.696226851855</v>
      </c>
      <c r="M12179">
        <v>441763005071</v>
      </c>
      <c r="N12179">
        <v>3</v>
      </c>
      <c r="O12179" s="12" t="str">
        <f>(RIGHT(CursosBS_2[[#This Row],[Code]],12))</f>
        <v>ones y efect</v>
      </c>
    </row>
    <row r="12180" spans="1:15" x14ac:dyDescent="0.25">
      <c r="A12180">
        <v>7000</v>
      </c>
      <c r="B12180" s="12" t="s">
        <v>9579</v>
      </c>
      <c r="C12180" s="12" t="s">
        <v>52</v>
      </c>
      <c r="D12180" s="12" t="s">
        <v>9787</v>
      </c>
      <c r="E12180" s="12" t="s">
        <v>9787</v>
      </c>
      <c r="F12180" s="3"/>
      <c r="G12180" s="3"/>
      <c r="H12180" t="b">
        <v>1</v>
      </c>
      <c r="I12180" s="3">
        <v>43195.376145833332</v>
      </c>
      <c r="J12180" t="b">
        <v>0</v>
      </c>
      <c r="K12180" s="3"/>
      <c r="L12180" s="3">
        <v>43196.696226851855</v>
      </c>
      <c r="M12180">
        <v>441763005070</v>
      </c>
      <c r="N12180">
        <v>3</v>
      </c>
      <c r="O12180" s="12" t="str">
        <f>(RIGHT(CursosBS_2[[#This Row],[Code]],12))</f>
        <v>iodiversidad</v>
      </c>
    </row>
    <row r="12181" spans="1:15" x14ac:dyDescent="0.25">
      <c r="A12181">
        <v>6999</v>
      </c>
      <c r="B12181" s="12" t="s">
        <v>9579</v>
      </c>
      <c r="C12181" s="12" t="s">
        <v>52</v>
      </c>
      <c r="D12181" s="12" t="s">
        <v>9786</v>
      </c>
      <c r="E12181" s="12" t="s">
        <v>9786</v>
      </c>
      <c r="F12181" s="3"/>
      <c r="G12181" s="3"/>
      <c r="H12181" t="b">
        <v>1</v>
      </c>
      <c r="I12181" s="3">
        <v>43195.37605324074</v>
      </c>
      <c r="J12181" t="b">
        <v>0</v>
      </c>
      <c r="K12181" s="3"/>
      <c r="L12181" s="3">
        <v>43196.696226851855</v>
      </c>
      <c r="M12181">
        <v>441763005069</v>
      </c>
      <c r="N12181">
        <v>3</v>
      </c>
      <c r="O12181" s="12" t="str">
        <f>(RIGHT(CursosBS_2[[#This Row],[Code]],12))</f>
        <v>gía Mecánica</v>
      </c>
    </row>
    <row r="12182" spans="1:15" x14ac:dyDescent="0.25">
      <c r="A12182">
        <v>6998</v>
      </c>
      <c r="B12182" s="12" t="s">
        <v>9579</v>
      </c>
      <c r="C12182" s="12" t="s">
        <v>52</v>
      </c>
      <c r="D12182" s="12" t="s">
        <v>9785</v>
      </c>
      <c r="E12182" s="12" t="s">
        <v>9785</v>
      </c>
      <c r="F12182" s="3"/>
      <c r="G12182" s="3"/>
      <c r="H12182" t="b">
        <v>1</v>
      </c>
      <c r="I12182" s="3">
        <v>43195.375393518516</v>
      </c>
      <c r="J12182" t="b">
        <v>0</v>
      </c>
      <c r="K12182" s="3"/>
      <c r="L12182" s="3">
        <v>43196.696226851855</v>
      </c>
      <c r="M12182">
        <v>441763005068</v>
      </c>
      <c r="N12182">
        <v>3</v>
      </c>
      <c r="O12182" s="12" t="str">
        <f>(RIGHT(CursosBS_2[[#This Row],[Code]],12))</f>
        <v>ca Ambiental</v>
      </c>
    </row>
    <row r="12183" spans="1:15" x14ac:dyDescent="0.25">
      <c r="A12183">
        <v>6997</v>
      </c>
      <c r="B12183" s="12" t="s">
        <v>9579</v>
      </c>
      <c r="C12183" s="12" t="s">
        <v>52</v>
      </c>
      <c r="D12183" s="12" t="s">
        <v>9784</v>
      </c>
      <c r="E12183" s="12" t="s">
        <v>9784</v>
      </c>
      <c r="F12183" s="3"/>
      <c r="G12183" s="3"/>
      <c r="H12183" t="b">
        <v>1</v>
      </c>
      <c r="I12183" s="3">
        <v>43194.375520833331</v>
      </c>
      <c r="J12183" t="b">
        <v>0</v>
      </c>
      <c r="K12183" s="3"/>
      <c r="L12183" s="3">
        <v>43355.829606481479</v>
      </c>
      <c r="M12183">
        <v>441766282877</v>
      </c>
      <c r="N12183">
        <v>3</v>
      </c>
      <c r="O12183" s="12" t="str">
        <f>(RIGHT(CursosBS_2[[#This Row],[Code]],12))</f>
        <v>ra y Empresa</v>
      </c>
    </row>
    <row r="12184" spans="1:15" x14ac:dyDescent="0.25">
      <c r="A12184">
        <v>6995</v>
      </c>
      <c r="B12184" s="12" t="s">
        <v>9579</v>
      </c>
      <c r="C12184" s="12" t="s">
        <v>52</v>
      </c>
      <c r="D12184" s="12" t="s">
        <v>9783</v>
      </c>
      <c r="E12184" s="12" t="s">
        <v>9783</v>
      </c>
      <c r="F12184" s="3"/>
      <c r="G12184" s="3"/>
      <c r="H12184" t="b">
        <v>0</v>
      </c>
      <c r="I12184" s="3">
        <v>43193.595879629633</v>
      </c>
      <c r="J12184" t="b">
        <v>1</v>
      </c>
      <c r="K12184" s="3">
        <v>43314.794849537036</v>
      </c>
      <c r="L12184" s="3">
        <v>43297.863194444442</v>
      </c>
      <c r="M12184">
        <v>441765150614</v>
      </c>
      <c r="N12184">
        <v>3</v>
      </c>
      <c r="O12184" s="12" t="str">
        <f>(RIGHT(CursosBS_2[[#This Row],[Code]],12))</f>
        <v>encias Vacío</v>
      </c>
    </row>
    <row r="12185" spans="1:15" x14ac:dyDescent="0.25">
      <c r="A12185">
        <v>6994</v>
      </c>
      <c r="B12185" s="12" t="s">
        <v>9579</v>
      </c>
      <c r="C12185" s="12" t="s">
        <v>52</v>
      </c>
      <c r="D12185" s="12" t="s">
        <v>9781</v>
      </c>
      <c r="E12185" s="12" t="s">
        <v>9782</v>
      </c>
      <c r="F12185" s="3"/>
      <c r="G12185" s="3"/>
      <c r="H12185" t="b">
        <v>0</v>
      </c>
      <c r="I12185" s="3">
        <v>43193.593599537038</v>
      </c>
      <c r="J12185" t="b">
        <v>1</v>
      </c>
      <c r="K12185" s="3">
        <v>43314.794849537036</v>
      </c>
      <c r="L12185" s="3">
        <v>43313.865983796299</v>
      </c>
      <c r="M12185">
        <v>441765150613</v>
      </c>
      <c r="N12185">
        <v>3</v>
      </c>
      <c r="O12185" s="12" t="str">
        <f>(RIGHT(CursosBS_2[[#This Row],[Code]],12))</f>
        <v>es del mundo</v>
      </c>
    </row>
    <row r="12186" spans="1:15" x14ac:dyDescent="0.25">
      <c r="A12186">
        <v>6989</v>
      </c>
      <c r="B12186" s="12" t="s">
        <v>9579</v>
      </c>
      <c r="C12186" s="12" t="s">
        <v>52</v>
      </c>
      <c r="D12186" s="12" t="s">
        <v>9780</v>
      </c>
      <c r="E12186" s="12" t="s">
        <v>9780</v>
      </c>
      <c r="F12186" s="3"/>
      <c r="G12186" s="3"/>
      <c r="H12186" t="b">
        <v>1</v>
      </c>
      <c r="I12186" s="3">
        <v>43193.378287037034</v>
      </c>
      <c r="J12186" t="b">
        <v>0</v>
      </c>
      <c r="K12186" s="3"/>
      <c r="L12186" s="3">
        <v>43196.694965277777</v>
      </c>
      <c r="M12186">
        <v>441763005067</v>
      </c>
      <c r="N12186">
        <v>3</v>
      </c>
      <c r="O12186" s="12" t="str">
        <f>(RIGHT(CursosBS_2[[#This Row],[Code]],12))</f>
        <v>s Multimedia</v>
      </c>
    </row>
    <row r="12187" spans="1:15" x14ac:dyDescent="0.25">
      <c r="A12187">
        <v>6988</v>
      </c>
      <c r="B12187" s="12" t="s">
        <v>9579</v>
      </c>
      <c r="C12187" s="12" t="s">
        <v>52</v>
      </c>
      <c r="D12187" s="12" t="s">
        <v>9779</v>
      </c>
      <c r="E12187" s="12" t="s">
        <v>9779</v>
      </c>
      <c r="F12187" s="3"/>
      <c r="G12187" s="3"/>
      <c r="H12187" t="b">
        <v>1</v>
      </c>
      <c r="I12187" s="3">
        <v>43193.377581018518</v>
      </c>
      <c r="J12187" t="b">
        <v>0</v>
      </c>
      <c r="K12187" s="3"/>
      <c r="L12187" s="3">
        <v>43196.696226851855</v>
      </c>
      <c r="M12187">
        <v>441763005066</v>
      </c>
      <c r="N12187">
        <v>3</v>
      </c>
      <c r="O12187" s="12" t="str">
        <f>(RIGHT(CursosBS_2[[#This Row],[Code]],12))</f>
        <v>nvestigación</v>
      </c>
    </row>
    <row r="12188" spans="1:15" x14ac:dyDescent="0.25">
      <c r="A12188">
        <v>6987</v>
      </c>
      <c r="B12188" s="12" t="s">
        <v>9579</v>
      </c>
      <c r="C12188" s="12" t="s">
        <v>52</v>
      </c>
      <c r="D12188" s="12" t="s">
        <v>9778</v>
      </c>
      <c r="E12188" s="12" t="s">
        <v>9778</v>
      </c>
      <c r="F12188" s="3"/>
      <c r="G12188" s="3"/>
      <c r="H12188" t="b">
        <v>1</v>
      </c>
      <c r="I12188" s="3">
        <v>43193.376863425925</v>
      </c>
      <c r="J12188" t="b">
        <v>0</v>
      </c>
      <c r="K12188" s="3"/>
      <c r="L12188" s="3">
        <v>43196.696226851855</v>
      </c>
      <c r="M12188">
        <v>441763005065</v>
      </c>
      <c r="N12188">
        <v>3</v>
      </c>
      <c r="O12188" s="12" t="str">
        <f>(RIGHT(CursosBS_2[[#This Row],[Code]],12))</f>
        <v>ción virtual</v>
      </c>
    </row>
    <row r="12189" spans="1:15" x14ac:dyDescent="0.25">
      <c r="A12189">
        <v>6986</v>
      </c>
      <c r="B12189" s="12" t="s">
        <v>9579</v>
      </c>
      <c r="C12189" s="12" t="s">
        <v>52</v>
      </c>
      <c r="D12189" s="12" t="s">
        <v>9776</v>
      </c>
      <c r="E12189" s="12" t="s">
        <v>9777</v>
      </c>
      <c r="F12189" s="3"/>
      <c r="G12189" s="3"/>
      <c r="H12189" t="b">
        <v>1</v>
      </c>
      <c r="I12189" s="3">
        <v>43193.375879629632</v>
      </c>
      <c r="J12189" t="b">
        <v>0</v>
      </c>
      <c r="K12189" s="3"/>
      <c r="L12189" s="3">
        <v>43196.694965277777</v>
      </c>
      <c r="M12189">
        <v>441763005064</v>
      </c>
      <c r="N12189">
        <v>3</v>
      </c>
      <c r="O12189" s="12" t="str">
        <f>(RIGHT(CursosBS_2[[#This Row],[Code]],12))</f>
        <v xml:space="preserve"> Naturales y</v>
      </c>
    </row>
    <row r="12190" spans="1:15" x14ac:dyDescent="0.25">
      <c r="A12190">
        <v>6983</v>
      </c>
      <c r="B12190" s="12" t="s">
        <v>9579</v>
      </c>
      <c r="C12190" s="12" t="s">
        <v>52</v>
      </c>
      <c r="D12190" s="12" t="s">
        <v>9775</v>
      </c>
      <c r="E12190" s="12" t="s">
        <v>9775</v>
      </c>
      <c r="F12190" s="3"/>
      <c r="G12190" s="3"/>
      <c r="H12190" t="b">
        <v>1</v>
      </c>
      <c r="I12190" s="3">
        <v>43187.258842592593</v>
      </c>
      <c r="J12190" t="b">
        <v>0</v>
      </c>
      <c r="K12190" s="3"/>
      <c r="L12190" s="3">
        <v>43196.85664351852</v>
      </c>
      <c r="M12190">
        <v>441763005063</v>
      </c>
      <c r="N12190">
        <v>3</v>
      </c>
      <c r="O12190" s="12" t="str">
        <f>(RIGHT(CursosBS_2[[#This Row],[Code]],12))</f>
        <v>acción web_M</v>
      </c>
    </row>
    <row r="12191" spans="1:15" x14ac:dyDescent="0.25">
      <c r="A12191">
        <v>6982</v>
      </c>
      <c r="B12191" s="12" t="s">
        <v>9579</v>
      </c>
      <c r="C12191" s="12" t="s">
        <v>52</v>
      </c>
      <c r="D12191" s="12" t="s">
        <v>9774</v>
      </c>
      <c r="E12191" s="12" t="s">
        <v>9774</v>
      </c>
      <c r="F12191" s="3"/>
      <c r="G12191" s="3"/>
      <c r="H12191" t="b">
        <v>1</v>
      </c>
      <c r="I12191" s="3">
        <v>43187.258761574078</v>
      </c>
      <c r="J12191" t="b">
        <v>0</v>
      </c>
      <c r="K12191" s="3"/>
      <c r="L12191" s="3">
        <v>43196.85664351852</v>
      </c>
      <c r="M12191">
        <v>441763005062</v>
      </c>
      <c r="N12191">
        <v>3</v>
      </c>
      <c r="O12191" s="12" t="str">
        <f>(RIGHT(CursosBS_2[[#This Row],[Code]],12))</f>
        <v>nteractiva_M</v>
      </c>
    </row>
    <row r="12192" spans="1:15" x14ac:dyDescent="0.25">
      <c r="A12192">
        <v>6981</v>
      </c>
      <c r="B12192" s="12" t="s">
        <v>9579</v>
      </c>
      <c r="C12192" s="12" t="s">
        <v>52</v>
      </c>
      <c r="D12192" s="12" t="s">
        <v>9773</v>
      </c>
      <c r="E12192" s="12" t="s">
        <v>9773</v>
      </c>
      <c r="F12192" s="3"/>
      <c r="G12192" s="3"/>
      <c r="H12192" t="b">
        <v>1</v>
      </c>
      <c r="I12192" s="3">
        <v>43187.258414351854</v>
      </c>
      <c r="J12192" t="b">
        <v>0</v>
      </c>
      <c r="K12192" s="3"/>
      <c r="L12192" s="3">
        <v>43196.85664351852</v>
      </c>
      <c r="M12192">
        <v>441763005061</v>
      </c>
      <c r="N12192">
        <v>3</v>
      </c>
      <c r="O12192" s="12" t="str">
        <f>(RIGHT(CursosBS_2[[#This Row],[Code]],12))</f>
        <v>nocimiento_M</v>
      </c>
    </row>
    <row r="12193" spans="1:15" x14ac:dyDescent="0.25">
      <c r="A12193">
        <v>6980</v>
      </c>
      <c r="B12193" s="12" t="s">
        <v>9579</v>
      </c>
      <c r="C12193" s="12" t="s">
        <v>52</v>
      </c>
      <c r="D12193" s="12" t="s">
        <v>9772</v>
      </c>
      <c r="E12193" s="12" t="s">
        <v>9772</v>
      </c>
      <c r="F12193" s="3"/>
      <c r="G12193" s="3"/>
      <c r="H12193" t="b">
        <v>1</v>
      </c>
      <c r="I12193" s="3">
        <v>43187.258321759262</v>
      </c>
      <c r="J12193" t="b">
        <v>0</v>
      </c>
      <c r="K12193" s="3"/>
      <c r="L12193" s="3">
        <v>43196.85664351852</v>
      </c>
      <c r="M12193">
        <v>441763005060</v>
      </c>
      <c r="N12193">
        <v>3</v>
      </c>
      <c r="O12193" s="12" t="str">
        <f>(RIGHT(CursosBS_2[[#This Row],[Code]],12))</f>
        <v>vos medios_M</v>
      </c>
    </row>
    <row r="12194" spans="1:15" x14ac:dyDescent="0.25">
      <c r="A12194">
        <v>6979</v>
      </c>
      <c r="B12194" s="12" t="s">
        <v>9579</v>
      </c>
      <c r="C12194" s="12" t="s">
        <v>52</v>
      </c>
      <c r="D12194" s="12" t="s">
        <v>9771</v>
      </c>
      <c r="E12194" s="12" t="s">
        <v>9771</v>
      </c>
      <c r="F12194" s="3"/>
      <c r="G12194" s="3"/>
      <c r="H12194" t="b">
        <v>1</v>
      </c>
      <c r="I12194" s="3">
        <v>43187.258067129631</v>
      </c>
      <c r="J12194" t="b">
        <v>0</v>
      </c>
      <c r="K12194" s="3"/>
      <c r="L12194" s="3">
        <v>43196.85664351852</v>
      </c>
      <c r="M12194">
        <v>441763005059</v>
      </c>
      <c r="N12194">
        <v>3</v>
      </c>
      <c r="O12194" s="12" t="str">
        <f>(RIGHT(CursosBS_2[[#This Row],[Code]],12))</f>
        <v>ra digital_M</v>
      </c>
    </row>
    <row r="12195" spans="1:15" x14ac:dyDescent="0.25">
      <c r="A12195">
        <v>6978</v>
      </c>
      <c r="B12195" s="12" t="s">
        <v>9579</v>
      </c>
      <c r="C12195" s="12" t="s">
        <v>52</v>
      </c>
      <c r="D12195" s="12" t="s">
        <v>9770</v>
      </c>
      <c r="E12195" s="12" t="s">
        <v>9770</v>
      </c>
      <c r="F12195" s="3"/>
      <c r="G12195" s="3"/>
      <c r="H12195" t="b">
        <v>1</v>
      </c>
      <c r="I12195" s="3">
        <v>43187.25677083333</v>
      </c>
      <c r="J12195" t="b">
        <v>0</v>
      </c>
      <c r="K12195" s="3"/>
      <c r="L12195" s="3">
        <v>43196.85664351852</v>
      </c>
      <c r="M12195">
        <v>441763005058</v>
      </c>
      <c r="N12195">
        <v>3</v>
      </c>
      <c r="O12195" s="12" t="str">
        <f>(RIGHT(CursosBS_2[[#This Row],[Code]],12))</f>
        <v>n Internet_M</v>
      </c>
    </row>
    <row r="12196" spans="1:15" x14ac:dyDescent="0.25">
      <c r="A12196">
        <v>6977</v>
      </c>
      <c r="B12196" s="12" t="s">
        <v>9579</v>
      </c>
      <c r="C12196" s="12" t="s">
        <v>52</v>
      </c>
      <c r="D12196" s="12" t="s">
        <v>9769</v>
      </c>
      <c r="E12196" s="12" t="s">
        <v>9769</v>
      </c>
      <c r="F12196" s="3"/>
      <c r="G12196" s="3"/>
      <c r="H12196" t="b">
        <v>1</v>
      </c>
      <c r="I12196" s="3">
        <v>43187.256597222222</v>
      </c>
      <c r="J12196" t="b">
        <v>0</v>
      </c>
      <c r="K12196" s="3"/>
      <c r="L12196" s="3">
        <v>43196.85664351852</v>
      </c>
      <c r="M12196">
        <v>441763005057</v>
      </c>
      <c r="N12196">
        <v>3</v>
      </c>
      <c r="O12196" s="12" t="str">
        <f>(RIGHT(CursosBS_2[[#This Row],[Code]],12))</f>
        <v>ión en red_M</v>
      </c>
    </row>
    <row r="12197" spans="1:15" x14ac:dyDescent="0.25">
      <c r="A12197">
        <v>6976</v>
      </c>
      <c r="B12197" s="12" t="s">
        <v>9579</v>
      </c>
      <c r="C12197" s="12" t="s">
        <v>52</v>
      </c>
      <c r="D12197" s="12" t="s">
        <v>9768</v>
      </c>
      <c r="E12197" s="12" t="s">
        <v>9768</v>
      </c>
      <c r="F12197" s="3"/>
      <c r="G12197" s="3"/>
      <c r="H12197" t="b">
        <v>1</v>
      </c>
      <c r="I12197" s="3">
        <v>43187.25582175926</v>
      </c>
      <c r="J12197" t="b">
        <v>0</v>
      </c>
      <c r="K12197" s="3"/>
      <c r="L12197" s="3">
        <v>43196.856631944444</v>
      </c>
      <c r="M12197">
        <v>441763005055</v>
      </c>
      <c r="N12197">
        <v>3</v>
      </c>
      <c r="O12197" s="12" t="str">
        <f>(RIGHT(CursosBS_2[[#This Row],[Code]],12))</f>
        <v>contenidos_M</v>
      </c>
    </row>
    <row r="12198" spans="1:15" x14ac:dyDescent="0.25">
      <c r="A12198">
        <v>6975</v>
      </c>
      <c r="B12198" s="12" t="s">
        <v>9579</v>
      </c>
      <c r="C12198" s="12" t="s">
        <v>52</v>
      </c>
      <c r="D12198" s="12" t="s">
        <v>9767</v>
      </c>
      <c r="E12198" s="12" t="s">
        <v>9767</v>
      </c>
      <c r="F12198" s="3"/>
      <c r="G12198" s="3"/>
      <c r="H12198" t="b">
        <v>1</v>
      </c>
      <c r="I12198" s="3">
        <v>43187.255462962959</v>
      </c>
      <c r="J12198" t="b">
        <v>0</v>
      </c>
      <c r="K12198" s="3"/>
      <c r="L12198" s="3">
        <v>43196.856631944444</v>
      </c>
      <c r="M12198">
        <v>441763005054</v>
      </c>
      <c r="N12198">
        <v>3</v>
      </c>
      <c r="O12198" s="12" t="str">
        <f>(RIGHT(CursosBS_2[[#This Row],[Code]],12))</f>
        <v>ía Digital_M</v>
      </c>
    </row>
    <row r="12199" spans="1:15" x14ac:dyDescent="0.25">
      <c r="A12199">
        <v>6974</v>
      </c>
      <c r="B12199" s="12" t="s">
        <v>9579</v>
      </c>
      <c r="C12199" s="12" t="s">
        <v>52</v>
      </c>
      <c r="D12199" s="12" t="s">
        <v>9766</v>
      </c>
      <c r="E12199" s="12" t="s">
        <v>9766</v>
      </c>
      <c r="F12199" s="3"/>
      <c r="G12199" s="3"/>
      <c r="H12199" t="b">
        <v>1</v>
      </c>
      <c r="I12199" s="3">
        <v>43187.25513888889</v>
      </c>
      <c r="J12199" t="b">
        <v>0</v>
      </c>
      <c r="K12199" s="3"/>
      <c r="L12199" s="3">
        <v>43196.854432870372</v>
      </c>
      <c r="M12199">
        <v>441763005053</v>
      </c>
      <c r="N12199">
        <v>3</v>
      </c>
      <c r="O12199" s="12" t="str">
        <f>(RIGHT(CursosBS_2[[#This Row],[Code]],12))</f>
        <v>cción web_Es</v>
      </c>
    </row>
    <row r="12200" spans="1:15" x14ac:dyDescent="0.25">
      <c r="A12200">
        <v>6973</v>
      </c>
      <c r="B12200" s="12" t="s">
        <v>9579</v>
      </c>
      <c r="C12200" s="12" t="s">
        <v>52</v>
      </c>
      <c r="D12200" s="12" t="s">
        <v>9765</v>
      </c>
      <c r="E12200" s="12" t="s">
        <v>9765</v>
      </c>
      <c r="F12200" s="3"/>
      <c r="G12200" s="3"/>
      <c r="H12200" t="b">
        <v>1</v>
      </c>
      <c r="I12200" s="3">
        <v>43187.254120370373</v>
      </c>
      <c r="J12200" t="b">
        <v>0</v>
      </c>
      <c r="K12200" s="3"/>
      <c r="L12200" s="3">
        <v>43196.854432870372</v>
      </c>
      <c r="M12200">
        <v>441763005052</v>
      </c>
      <c r="N12200">
        <v>3</v>
      </c>
      <c r="O12200" s="12" t="str">
        <f>(RIGHT(CursosBS_2[[#This Row],[Code]],12))</f>
        <v>teractiva_Es</v>
      </c>
    </row>
    <row r="12201" spans="1:15" x14ac:dyDescent="0.25">
      <c r="A12201">
        <v>6972</v>
      </c>
      <c r="B12201" s="12" t="s">
        <v>9579</v>
      </c>
      <c r="C12201" s="12" t="s">
        <v>52</v>
      </c>
      <c r="D12201" s="12" t="s">
        <v>9764</v>
      </c>
      <c r="E12201" s="12" t="s">
        <v>9764</v>
      </c>
      <c r="F12201" s="3"/>
      <c r="G12201" s="3"/>
      <c r="H12201" t="b">
        <v>1</v>
      </c>
      <c r="I12201" s="3">
        <v>43187.253923611112</v>
      </c>
      <c r="J12201" t="b">
        <v>0</v>
      </c>
      <c r="K12201" s="3"/>
      <c r="L12201" s="3">
        <v>43196.854421296295</v>
      </c>
      <c r="M12201">
        <v>441763005051</v>
      </c>
      <c r="N12201">
        <v>3</v>
      </c>
      <c r="O12201" s="12" t="str">
        <f>(RIGHT(CursosBS_2[[#This Row],[Code]],12))</f>
        <v>ocimiento_Es</v>
      </c>
    </row>
    <row r="12202" spans="1:15" x14ac:dyDescent="0.25">
      <c r="A12202">
        <v>6971</v>
      </c>
      <c r="B12202" s="12" t="s">
        <v>9579</v>
      </c>
      <c r="C12202" s="12" t="s">
        <v>52</v>
      </c>
      <c r="D12202" s="12" t="s">
        <v>9763</v>
      </c>
      <c r="E12202" s="12" t="s">
        <v>9763</v>
      </c>
      <c r="F12202" s="3"/>
      <c r="G12202" s="3"/>
      <c r="H12202" t="b">
        <v>1</v>
      </c>
      <c r="I12202" s="3">
        <v>43187.253541666665</v>
      </c>
      <c r="J12202" t="b">
        <v>0</v>
      </c>
      <c r="K12202" s="3"/>
      <c r="L12202" s="3">
        <v>43196.854421296295</v>
      </c>
      <c r="M12202">
        <v>441763005050</v>
      </c>
      <c r="N12202">
        <v>3</v>
      </c>
      <c r="O12202" s="12" t="str">
        <f>(RIGHT(CursosBS_2[[#This Row],[Code]],12))</f>
        <v>os medios_Es</v>
      </c>
    </row>
    <row r="12203" spans="1:15" x14ac:dyDescent="0.25">
      <c r="A12203">
        <v>6970</v>
      </c>
      <c r="B12203" s="12" t="s">
        <v>9579</v>
      </c>
      <c r="C12203" s="12" t="s">
        <v>52</v>
      </c>
      <c r="D12203" s="12" t="s">
        <v>9762</v>
      </c>
      <c r="E12203" s="12" t="s">
        <v>9762</v>
      </c>
      <c r="F12203" s="3"/>
      <c r="G12203" s="3"/>
      <c r="H12203" t="b">
        <v>1</v>
      </c>
      <c r="I12203" s="3">
        <v>43187.252997685187</v>
      </c>
      <c r="J12203" t="b">
        <v>0</v>
      </c>
      <c r="K12203" s="3"/>
      <c r="L12203" s="3">
        <v>43196.854421296295</v>
      </c>
      <c r="M12203">
        <v>441763005049</v>
      </c>
      <c r="N12203">
        <v>3</v>
      </c>
      <c r="O12203" s="12" t="str">
        <f>(RIGHT(CursosBS_2[[#This Row],[Code]],12))</f>
        <v>a digital_Es</v>
      </c>
    </row>
    <row r="12204" spans="1:15" x14ac:dyDescent="0.25">
      <c r="A12204">
        <v>6969</v>
      </c>
      <c r="B12204" s="12" t="s">
        <v>9579</v>
      </c>
      <c r="C12204" s="12" t="s">
        <v>52</v>
      </c>
      <c r="D12204" s="12" t="s">
        <v>9761</v>
      </c>
      <c r="E12204" s="12" t="s">
        <v>9761</v>
      </c>
      <c r="F12204" s="3"/>
      <c r="G12204" s="3"/>
      <c r="H12204" t="b">
        <v>1</v>
      </c>
      <c r="I12204" s="3">
        <v>43187.251909722225</v>
      </c>
      <c r="J12204" t="b">
        <v>0</v>
      </c>
      <c r="K12204" s="3"/>
      <c r="L12204" s="3">
        <v>43196.854421296295</v>
      </c>
      <c r="M12204">
        <v>441763005048</v>
      </c>
      <c r="N12204">
        <v>3</v>
      </c>
      <c r="O12204" s="12" t="str">
        <f>(RIGHT(CursosBS_2[[#This Row],[Code]],12))</f>
        <v>vergentes_Es</v>
      </c>
    </row>
    <row r="12205" spans="1:15" x14ac:dyDescent="0.25">
      <c r="A12205">
        <v>6968</v>
      </c>
      <c r="B12205" s="12" t="s">
        <v>9579</v>
      </c>
      <c r="C12205" s="12" t="s">
        <v>52</v>
      </c>
      <c r="D12205" s="12" t="s">
        <v>9760</v>
      </c>
      <c r="E12205" s="12" t="s">
        <v>9760</v>
      </c>
      <c r="F12205" s="3"/>
      <c r="G12205" s="3"/>
      <c r="H12205" t="b">
        <v>1</v>
      </c>
      <c r="I12205" s="3">
        <v>43187.251377314817</v>
      </c>
      <c r="J12205" t="b">
        <v>0</v>
      </c>
      <c r="K12205" s="3"/>
      <c r="L12205" s="3">
        <v>43196.854421296295</v>
      </c>
      <c r="M12205">
        <v>441763005047</v>
      </c>
      <c r="N12205">
        <v>3</v>
      </c>
      <c r="O12205" s="12" t="str">
        <f>(RIGHT(CursosBS_2[[#This Row],[Code]],12))</f>
        <v xml:space="preserve"> Internet_Es</v>
      </c>
    </row>
    <row r="12206" spans="1:15" x14ac:dyDescent="0.25">
      <c r="A12206">
        <v>6967</v>
      </c>
      <c r="B12206" s="12" t="s">
        <v>9579</v>
      </c>
      <c r="C12206" s="12" t="s">
        <v>52</v>
      </c>
      <c r="D12206" s="12" t="s">
        <v>9759</v>
      </c>
      <c r="E12206" s="12" t="s">
        <v>9759</v>
      </c>
      <c r="F12206" s="3"/>
      <c r="G12206" s="3"/>
      <c r="H12206" t="b">
        <v>1</v>
      </c>
      <c r="I12206" s="3">
        <v>43187.251192129632</v>
      </c>
      <c r="J12206" t="b">
        <v>0</v>
      </c>
      <c r="K12206" s="3"/>
      <c r="L12206" s="3">
        <v>43196.854421296295</v>
      </c>
      <c r="M12206">
        <v>441763005046</v>
      </c>
      <c r="N12206">
        <v>3</v>
      </c>
      <c r="O12206" s="12" t="str">
        <f>(RIGHT(CursosBS_2[[#This Row],[Code]],12))</f>
        <v>ón en red_Es</v>
      </c>
    </row>
    <row r="12207" spans="1:15" x14ac:dyDescent="0.25">
      <c r="A12207">
        <v>6966</v>
      </c>
      <c r="B12207" s="12" t="s">
        <v>9579</v>
      </c>
      <c r="C12207" s="12" t="s">
        <v>52</v>
      </c>
      <c r="D12207" s="12" t="s">
        <v>9758</v>
      </c>
      <c r="E12207" s="12" t="s">
        <v>9758</v>
      </c>
      <c r="F12207" s="3"/>
      <c r="G12207" s="3"/>
      <c r="H12207" t="b">
        <v>1</v>
      </c>
      <c r="I12207" s="3">
        <v>43187.250902777778</v>
      </c>
      <c r="J12207" t="b">
        <v>0</v>
      </c>
      <c r="K12207" s="3"/>
      <c r="L12207" s="3">
        <v>43196.854421296295</v>
      </c>
      <c r="M12207">
        <v>441763005045</v>
      </c>
      <c r="N12207">
        <v>3</v>
      </c>
      <c r="O12207" s="12" t="str">
        <f>(RIGHT(CursosBS_2[[#This Row],[Code]],12))</f>
        <v>ontenidos_Es</v>
      </c>
    </row>
    <row r="12208" spans="1:15" x14ac:dyDescent="0.25">
      <c r="A12208">
        <v>6965</v>
      </c>
      <c r="B12208" s="12" t="s">
        <v>56</v>
      </c>
      <c r="C12208" s="12" t="s">
        <v>52</v>
      </c>
      <c r="D12208" s="12" t="s">
        <v>9756</v>
      </c>
      <c r="E12208" s="12" t="s">
        <v>9757</v>
      </c>
      <c r="F12208" s="3"/>
      <c r="G12208" s="3"/>
      <c r="H12208" t="b">
        <v>1</v>
      </c>
      <c r="I12208" s="3">
        <v>43186.802662037036</v>
      </c>
      <c r="J12208" t="b">
        <v>0</v>
      </c>
      <c r="K12208" s="3"/>
      <c r="L12208" s="3">
        <v>45617.606886574074</v>
      </c>
      <c r="M12208">
        <v>442086733873</v>
      </c>
      <c r="N12208">
        <v>3</v>
      </c>
      <c r="O12208" s="12" t="str">
        <f>(RIGHT(CursosBS_2[[#This Row],[Code]],12))</f>
        <v>port_201810_</v>
      </c>
    </row>
    <row r="12209" spans="1:15" x14ac:dyDescent="0.25">
      <c r="A12209">
        <v>6964</v>
      </c>
      <c r="B12209" s="12" t="s">
        <v>9579</v>
      </c>
      <c r="C12209" s="12" t="s">
        <v>52</v>
      </c>
      <c r="D12209" s="12" t="s">
        <v>9755</v>
      </c>
      <c r="E12209" s="12" t="s">
        <v>9755</v>
      </c>
      <c r="F12209" s="3"/>
      <c r="G12209" s="3"/>
      <c r="H12209" t="b">
        <v>1</v>
      </c>
      <c r="I12209" s="3">
        <v>43186.781319444446</v>
      </c>
      <c r="J12209" t="b">
        <v>0</v>
      </c>
      <c r="K12209" s="3"/>
      <c r="L12209" s="3">
        <v>43377.017696759256</v>
      </c>
      <c r="M12209">
        <v>441766873302</v>
      </c>
      <c r="N12209">
        <v>3</v>
      </c>
      <c r="O12209" s="12" t="str">
        <f>(RIGHT(CursosBS_2[[#This Row],[Code]],12))</f>
        <v>logia Humana</v>
      </c>
    </row>
    <row r="12210" spans="1:15" x14ac:dyDescent="0.25">
      <c r="A12210">
        <v>6963</v>
      </c>
      <c r="B12210" s="12" t="s">
        <v>56</v>
      </c>
      <c r="C12210" s="12" t="s">
        <v>52</v>
      </c>
      <c r="D12210" s="12" t="s">
        <v>9753</v>
      </c>
      <c r="E12210" s="12" t="s">
        <v>9754</v>
      </c>
      <c r="F12210" s="3"/>
      <c r="G12210" s="3"/>
      <c r="H12210" t="b">
        <v>1</v>
      </c>
      <c r="I12210" s="3">
        <v>43186.763923611114</v>
      </c>
      <c r="J12210" t="b">
        <v>0</v>
      </c>
      <c r="K12210" s="3"/>
      <c r="L12210" s="3">
        <v>45617.606886574074</v>
      </c>
      <c r="M12210">
        <v>442086733871</v>
      </c>
      <c r="N12210">
        <v>3</v>
      </c>
      <c r="O12210" s="12" t="str">
        <f>(RIGHT(CursosBS_2[[#This Row],[Code]],12))</f>
        <v>-BCC_201810_</v>
      </c>
    </row>
    <row r="12211" spans="1:15" x14ac:dyDescent="0.25">
      <c r="A12211">
        <v>6962</v>
      </c>
      <c r="B12211" s="12" t="s">
        <v>56</v>
      </c>
      <c r="C12211" s="12" t="s">
        <v>52</v>
      </c>
      <c r="D12211" s="12" t="s">
        <v>9751</v>
      </c>
      <c r="E12211" s="12" t="s">
        <v>9752</v>
      </c>
      <c r="F12211" s="3"/>
      <c r="G12211" s="3"/>
      <c r="H12211" t="b">
        <v>1</v>
      </c>
      <c r="I12211" s="3">
        <v>43186.535081018519</v>
      </c>
      <c r="J12211" t="b">
        <v>0</v>
      </c>
      <c r="K12211" s="3"/>
      <c r="L12211" s="3">
        <v>45617.606886574074</v>
      </c>
      <c r="M12211">
        <v>442086733872</v>
      </c>
      <c r="N12211">
        <v>3</v>
      </c>
      <c r="O12211" s="12" t="str">
        <f>(RIGHT(CursosBS_2[[#This Row],[Code]],12))</f>
        <v>port_201810_</v>
      </c>
    </row>
    <row r="12212" spans="1:15" x14ac:dyDescent="0.25">
      <c r="A12212">
        <v>6961</v>
      </c>
      <c r="B12212" s="12" t="s">
        <v>9579</v>
      </c>
      <c r="C12212" s="12" t="s">
        <v>52</v>
      </c>
      <c r="D12212" s="12" t="s">
        <v>9750</v>
      </c>
      <c r="E12212" s="12" t="s">
        <v>9750</v>
      </c>
      <c r="F12212" s="3"/>
      <c r="G12212" s="3"/>
      <c r="H12212" t="b">
        <v>1</v>
      </c>
      <c r="I12212" s="3">
        <v>43183.259525462963</v>
      </c>
      <c r="J12212" t="b">
        <v>0</v>
      </c>
      <c r="K12212" s="3"/>
      <c r="L12212" s="3">
        <v>43196.856631944444</v>
      </c>
      <c r="M12212">
        <v>441763005044</v>
      </c>
      <c r="N12212">
        <v>3</v>
      </c>
      <c r="O12212" s="12" t="str">
        <f>(RIGHT(CursosBS_2[[#This Row],[Code]],12))</f>
        <v>ón virtual_M</v>
      </c>
    </row>
    <row r="12213" spans="1:15" x14ac:dyDescent="0.25">
      <c r="A12213">
        <v>6960</v>
      </c>
      <c r="B12213" s="12" t="s">
        <v>9579</v>
      </c>
      <c r="C12213" s="12" t="s">
        <v>52</v>
      </c>
      <c r="D12213" s="12" t="s">
        <v>9749</v>
      </c>
      <c r="E12213" s="12" t="s">
        <v>9749</v>
      </c>
      <c r="F12213" s="3"/>
      <c r="G12213" s="3"/>
      <c r="H12213" t="b">
        <v>1</v>
      </c>
      <c r="I12213" s="3">
        <v>43183.258842592593</v>
      </c>
      <c r="J12213" t="b">
        <v>0</v>
      </c>
      <c r="K12213" s="3"/>
      <c r="L12213" s="3">
        <v>43196.85664351852</v>
      </c>
      <c r="M12213">
        <v>441763005043</v>
      </c>
      <c r="N12213">
        <v>3</v>
      </c>
      <c r="O12213" s="12" t="str">
        <f>(RIGHT(CursosBS_2[[#This Row],[Code]],12))</f>
        <v>eferencial_M</v>
      </c>
    </row>
    <row r="12214" spans="1:15" x14ac:dyDescent="0.25">
      <c r="A12214">
        <v>6959</v>
      </c>
      <c r="B12214" s="12" t="s">
        <v>9579</v>
      </c>
      <c r="C12214" s="12" t="s">
        <v>52</v>
      </c>
      <c r="D12214" s="12" t="s">
        <v>9748</v>
      </c>
      <c r="E12214" s="12" t="s">
        <v>9748</v>
      </c>
      <c r="F12214" s="3"/>
      <c r="G12214" s="3"/>
      <c r="H12214" t="b">
        <v>1</v>
      </c>
      <c r="I12214" s="3">
        <v>43183.258321759262</v>
      </c>
      <c r="J12214" t="b">
        <v>0</v>
      </c>
      <c r="K12214" s="3"/>
      <c r="L12214" s="3">
        <v>43196.856631944444</v>
      </c>
      <c r="M12214">
        <v>441763005042</v>
      </c>
      <c r="N12214">
        <v>3</v>
      </c>
      <c r="O12214" s="12" t="str">
        <f>(RIGHT(CursosBS_2[[#This Row],[Code]],12))</f>
        <v>Transmedia_M</v>
      </c>
    </row>
    <row r="12215" spans="1:15" x14ac:dyDescent="0.25">
      <c r="A12215">
        <v>6958</v>
      </c>
      <c r="B12215" s="12" t="s">
        <v>9579</v>
      </c>
      <c r="C12215" s="12" t="s">
        <v>52</v>
      </c>
      <c r="D12215" s="12" t="s">
        <v>9747</v>
      </c>
      <c r="E12215" s="12" t="s">
        <v>9747</v>
      </c>
      <c r="F12215" s="3"/>
      <c r="G12215" s="3"/>
      <c r="H12215" t="b">
        <v>1</v>
      </c>
      <c r="I12215" s="3">
        <v>43183.257650462961</v>
      </c>
      <c r="J12215" t="b">
        <v>0</v>
      </c>
      <c r="K12215" s="3"/>
      <c r="L12215" s="3">
        <v>43196.856631944444</v>
      </c>
      <c r="M12215">
        <v>441763005041</v>
      </c>
      <c r="N12215">
        <v>3</v>
      </c>
      <c r="O12215" s="12" t="str">
        <f>(RIGHT(CursosBS_2[[#This Row],[Code]],12))</f>
        <v xml:space="preserve"> ciudadana_M</v>
      </c>
    </row>
    <row r="12216" spans="1:15" x14ac:dyDescent="0.25">
      <c r="A12216">
        <v>6957</v>
      </c>
      <c r="B12216" s="12" t="s">
        <v>9579</v>
      </c>
      <c r="C12216" s="12" t="s">
        <v>52</v>
      </c>
      <c r="D12216" s="12" t="s">
        <v>9746</v>
      </c>
      <c r="E12216" s="12" t="s">
        <v>9746</v>
      </c>
      <c r="F12216" s="3"/>
      <c r="G12216" s="3"/>
      <c r="H12216" t="b">
        <v>1</v>
      </c>
      <c r="I12216" s="3">
        <v>43183.257534722223</v>
      </c>
      <c r="J12216" t="b">
        <v>0</v>
      </c>
      <c r="K12216" s="3"/>
      <c r="L12216" s="3">
        <v>43196.85664351852</v>
      </c>
      <c r="M12216">
        <v>441763005040</v>
      </c>
      <c r="N12216">
        <v>3</v>
      </c>
      <c r="O12216" s="12" t="str">
        <f>(RIGHT(CursosBS_2[[#This Row],[Code]],12))</f>
        <v>n aplicada_M</v>
      </c>
    </row>
    <row r="12217" spans="1:15" x14ac:dyDescent="0.25">
      <c r="A12217">
        <v>6956</v>
      </c>
      <c r="B12217" s="12" t="s">
        <v>9579</v>
      </c>
      <c r="C12217" s="12" t="s">
        <v>52</v>
      </c>
      <c r="D12217" s="12" t="s">
        <v>9745</v>
      </c>
      <c r="E12217" s="12" t="s">
        <v>9745</v>
      </c>
      <c r="F12217" s="3"/>
      <c r="G12217" s="3"/>
      <c r="H12217" t="b">
        <v>1</v>
      </c>
      <c r="I12217" s="3">
        <v>43183.257453703707</v>
      </c>
      <c r="J12217" t="b">
        <v>0</v>
      </c>
      <c r="K12217" s="3"/>
      <c r="L12217" s="3">
        <v>43196.856631944444</v>
      </c>
      <c r="M12217">
        <v>441763005039</v>
      </c>
      <c r="N12217">
        <v>3</v>
      </c>
      <c r="O12217" s="12" t="str">
        <f>(RIGHT(CursosBS_2[[#This Row],[Code]],12))</f>
        <v>estigación_M</v>
      </c>
    </row>
    <row r="12218" spans="1:15" x14ac:dyDescent="0.25">
      <c r="A12218">
        <v>6955</v>
      </c>
      <c r="B12218" s="12" t="s">
        <v>9579</v>
      </c>
      <c r="C12218" s="12" t="s">
        <v>52</v>
      </c>
      <c r="D12218" s="12" t="s">
        <v>9744</v>
      </c>
      <c r="E12218" s="12" t="s">
        <v>9744</v>
      </c>
      <c r="F12218" s="3"/>
      <c r="G12218" s="3"/>
      <c r="H12218" t="b">
        <v>1</v>
      </c>
      <c r="I12218" s="3">
        <v>43183.257222222222</v>
      </c>
      <c r="J12218" t="b">
        <v>0</v>
      </c>
      <c r="K12218" s="3"/>
      <c r="L12218" s="3">
        <v>43196.856631944444</v>
      </c>
      <c r="M12218">
        <v>441763005038</v>
      </c>
      <c r="N12218">
        <v>3</v>
      </c>
      <c r="O12218" s="12" t="str">
        <f>(RIGHT(CursosBS_2[[#This Row],[Code]],12))</f>
        <v>nocimiento_M</v>
      </c>
    </row>
    <row r="12219" spans="1:15" x14ac:dyDescent="0.25">
      <c r="A12219">
        <v>6954</v>
      </c>
      <c r="B12219" s="12" t="s">
        <v>9579</v>
      </c>
      <c r="C12219" s="12" t="s">
        <v>52</v>
      </c>
      <c r="D12219" s="12" t="s">
        <v>9743</v>
      </c>
      <c r="E12219" s="12" t="s">
        <v>9743</v>
      </c>
      <c r="F12219" s="3"/>
      <c r="G12219" s="3"/>
      <c r="H12219" t="b">
        <v>1</v>
      </c>
      <c r="I12219" s="3">
        <v>43183.254606481481</v>
      </c>
      <c r="J12219" t="b">
        <v>0</v>
      </c>
      <c r="K12219" s="3"/>
      <c r="L12219" s="3">
        <v>43196.85664351852</v>
      </c>
      <c r="M12219">
        <v>441763005037</v>
      </c>
      <c r="N12219">
        <v>3</v>
      </c>
      <c r="O12219" s="12" t="str">
        <f>(RIGHT(CursosBS_2[[#This Row],[Code]],12))</f>
        <v>municación_M</v>
      </c>
    </row>
    <row r="12220" spans="1:15" x14ac:dyDescent="0.25">
      <c r="A12220">
        <v>6953</v>
      </c>
      <c r="B12220" s="12" t="s">
        <v>9579</v>
      </c>
      <c r="C12220" s="12" t="s">
        <v>52</v>
      </c>
      <c r="D12220" s="12" t="s">
        <v>9742</v>
      </c>
      <c r="E12220" s="12" t="s">
        <v>9742</v>
      </c>
      <c r="F12220" s="3"/>
      <c r="G12220" s="3"/>
      <c r="H12220" t="b">
        <v>1</v>
      </c>
      <c r="I12220" s="3">
        <v>43183.254525462966</v>
      </c>
      <c r="J12220" t="b">
        <v>0</v>
      </c>
      <c r="K12220" s="3"/>
      <c r="L12220" s="3">
        <v>43196.85664351852</v>
      </c>
      <c r="M12220">
        <v>441763005036</v>
      </c>
      <c r="N12220">
        <v>3</v>
      </c>
      <c r="O12220" s="12" t="str">
        <f>(RIGHT(CursosBS_2[[#This Row],[Code]],12))</f>
        <v>roproyecto_M</v>
      </c>
    </row>
    <row r="12221" spans="1:15" x14ac:dyDescent="0.25">
      <c r="A12221">
        <v>6952</v>
      </c>
      <c r="B12221" s="12" t="s">
        <v>9579</v>
      </c>
      <c r="C12221" s="12" t="s">
        <v>52</v>
      </c>
      <c r="D12221" s="12" t="s">
        <v>9741</v>
      </c>
      <c r="E12221" s="12" t="s">
        <v>9741</v>
      </c>
      <c r="F12221" s="3"/>
      <c r="G12221" s="3"/>
      <c r="H12221" t="b">
        <v>1</v>
      </c>
      <c r="I12221" s="3">
        <v>43183.25439814815</v>
      </c>
      <c r="J12221" t="b">
        <v>0</v>
      </c>
      <c r="K12221" s="3"/>
      <c r="L12221" s="3">
        <v>43196.85664351852</v>
      </c>
      <c r="M12221">
        <v>441763005035</v>
      </c>
      <c r="N12221">
        <v>3</v>
      </c>
      <c r="O12221" s="12" t="str">
        <f>(RIGHT(CursosBS_2[[#This Row],[Code]],12))</f>
        <v>tigación I_M</v>
      </c>
    </row>
    <row r="12222" spans="1:15" x14ac:dyDescent="0.25">
      <c r="A12222">
        <v>6951</v>
      </c>
      <c r="B12222" s="12" t="s">
        <v>9579</v>
      </c>
      <c r="C12222" s="12" t="s">
        <v>52</v>
      </c>
      <c r="D12222" s="12" t="s">
        <v>9740</v>
      </c>
      <c r="E12222" s="12" t="s">
        <v>9740</v>
      </c>
      <c r="F12222" s="3"/>
      <c r="G12222" s="3"/>
      <c r="H12222" t="b">
        <v>1</v>
      </c>
      <c r="I12222" s="3">
        <v>43183.254282407404</v>
      </c>
      <c r="J12222" t="b">
        <v>0</v>
      </c>
      <c r="K12222" s="3"/>
      <c r="L12222" s="3">
        <v>43196.85664351852</v>
      </c>
      <c r="M12222">
        <v>441763005034</v>
      </c>
      <c r="N12222">
        <v>3</v>
      </c>
      <c r="O12222" s="12" t="str">
        <f>(RIGHT(CursosBS_2[[#This Row],[Code]],12))</f>
        <v>n Internet_M</v>
      </c>
    </row>
    <row r="12223" spans="1:15" x14ac:dyDescent="0.25">
      <c r="A12223">
        <v>6950</v>
      </c>
      <c r="B12223" s="12" t="s">
        <v>9579</v>
      </c>
      <c r="C12223" s="12" t="s">
        <v>52</v>
      </c>
      <c r="D12223" s="12" t="s">
        <v>9739</v>
      </c>
      <c r="E12223" s="12" t="s">
        <v>9739</v>
      </c>
      <c r="F12223" s="3"/>
      <c r="G12223" s="3"/>
      <c r="H12223" t="b">
        <v>1</v>
      </c>
      <c r="I12223" s="3">
        <v>43183.25372685185</v>
      </c>
      <c r="J12223" t="b">
        <v>0</v>
      </c>
      <c r="K12223" s="3"/>
      <c r="L12223" s="3">
        <v>43196.85664351852</v>
      </c>
      <c r="M12223">
        <v>441763005033</v>
      </c>
      <c r="N12223">
        <v>3</v>
      </c>
      <c r="O12223" s="12" t="str">
        <f>(RIGHT(CursosBS_2[[#This Row],[Code]],12))</f>
        <v>igación II_M</v>
      </c>
    </row>
    <row r="12224" spans="1:15" x14ac:dyDescent="0.25">
      <c r="A12224">
        <v>6949</v>
      </c>
      <c r="B12224" s="12" t="s">
        <v>9579</v>
      </c>
      <c r="C12224" s="12" t="s">
        <v>52</v>
      </c>
      <c r="D12224" s="12" t="s">
        <v>9738</v>
      </c>
      <c r="E12224" s="12" t="s">
        <v>9738</v>
      </c>
      <c r="F12224" s="3"/>
      <c r="G12224" s="3"/>
      <c r="H12224" t="b">
        <v>1</v>
      </c>
      <c r="I12224" s="3">
        <v>43183.253622685188</v>
      </c>
      <c r="J12224" t="b">
        <v>0</v>
      </c>
      <c r="K12224" s="3"/>
      <c r="L12224" s="3">
        <v>43196.85664351852</v>
      </c>
      <c r="M12224">
        <v>441763005032</v>
      </c>
      <c r="N12224">
        <v>3</v>
      </c>
      <c r="O12224" s="12" t="str">
        <f>(RIGHT(CursosBS_2[[#This Row],[Code]],12))</f>
        <v>ientíficos_M</v>
      </c>
    </row>
    <row r="12225" spans="1:15" x14ac:dyDescent="0.25">
      <c r="A12225">
        <v>6948</v>
      </c>
      <c r="B12225" s="12" t="s">
        <v>9579</v>
      </c>
      <c r="C12225" s="12" t="s">
        <v>52</v>
      </c>
      <c r="D12225" s="12" t="s">
        <v>9737</v>
      </c>
      <c r="E12225" s="12" t="s">
        <v>9737</v>
      </c>
      <c r="F12225" s="3"/>
      <c r="G12225" s="3"/>
      <c r="H12225" t="b">
        <v>1</v>
      </c>
      <c r="I12225" s="3">
        <v>43183.253518518519</v>
      </c>
      <c r="J12225" t="b">
        <v>0</v>
      </c>
      <c r="K12225" s="3"/>
      <c r="L12225" s="3">
        <v>43196.856631944444</v>
      </c>
      <c r="M12225">
        <v>441763005031</v>
      </c>
      <c r="N12225">
        <v>3</v>
      </c>
      <c r="O12225" s="12" t="str">
        <f>(RIGHT(CursosBS_2[[#This Row],[Code]],12))</f>
        <v>Multimedia_M</v>
      </c>
    </row>
    <row r="12226" spans="1:15" x14ac:dyDescent="0.25">
      <c r="A12226">
        <v>6947</v>
      </c>
      <c r="B12226" s="12" t="s">
        <v>9579</v>
      </c>
      <c r="C12226" s="12" t="s">
        <v>52</v>
      </c>
      <c r="D12226" s="12" t="s">
        <v>9736</v>
      </c>
      <c r="E12226" s="12" t="s">
        <v>9736</v>
      </c>
      <c r="F12226" s="3"/>
      <c r="G12226" s="3"/>
      <c r="H12226" t="b">
        <v>1</v>
      </c>
      <c r="I12226" s="3">
        <v>43183.252800925926</v>
      </c>
      <c r="J12226" t="b">
        <v>0</v>
      </c>
      <c r="K12226" s="3"/>
      <c r="L12226" s="3">
        <v>43196.85664351852</v>
      </c>
      <c r="M12226">
        <v>441763005030</v>
      </c>
      <c r="N12226">
        <v>3</v>
      </c>
      <c r="O12226" s="12" t="str">
        <f>(RIGHT(CursosBS_2[[#This Row],[Code]],12))</f>
        <v>o político_M</v>
      </c>
    </row>
    <row r="12227" spans="1:15" x14ac:dyDescent="0.25">
      <c r="A12227">
        <v>6946</v>
      </c>
      <c r="B12227" s="12" t="s">
        <v>9579</v>
      </c>
      <c r="C12227" s="12" t="s">
        <v>52</v>
      </c>
      <c r="D12227" s="12" t="s">
        <v>9735</v>
      </c>
      <c r="E12227" s="12" t="s">
        <v>9735</v>
      </c>
      <c r="F12227" s="3"/>
      <c r="G12227" s="3"/>
      <c r="H12227" t="b">
        <v>1</v>
      </c>
      <c r="I12227" s="3">
        <v>43183.252337962964</v>
      </c>
      <c r="J12227" t="b">
        <v>0</v>
      </c>
      <c r="K12227" s="3"/>
      <c r="L12227" s="3">
        <v>43196.85664351852</v>
      </c>
      <c r="M12227">
        <v>441763005029</v>
      </c>
      <c r="N12227">
        <v>3</v>
      </c>
      <c r="O12227" s="12" t="str">
        <f>(RIGHT(CursosBS_2[[#This Row],[Code]],12))</f>
        <v>Multimedia_M</v>
      </c>
    </row>
    <row r="12228" spans="1:15" x14ac:dyDescent="0.25">
      <c r="A12228">
        <v>6945</v>
      </c>
      <c r="B12228" s="12" t="s">
        <v>9579</v>
      </c>
      <c r="C12228" s="12" t="s">
        <v>52</v>
      </c>
      <c r="D12228" s="12" t="s">
        <v>9734</v>
      </c>
      <c r="E12228" s="12" t="s">
        <v>9734</v>
      </c>
      <c r="F12228" s="3"/>
      <c r="G12228" s="3"/>
      <c r="H12228" t="b">
        <v>1</v>
      </c>
      <c r="I12228" s="3">
        <v>43183.252129629633</v>
      </c>
      <c r="J12228" t="b">
        <v>0</v>
      </c>
      <c r="K12228" s="3"/>
      <c r="L12228" s="3">
        <v>43196.85664351852</v>
      </c>
      <c r="M12228">
        <v>441763005028</v>
      </c>
      <c r="N12228">
        <v>3</v>
      </c>
      <c r="O12228" s="12" t="str">
        <f>(RIGHT(CursosBS_2[[#This Row],[Code]],12))</f>
        <v>ía Digital_M</v>
      </c>
    </row>
    <row r="12229" spans="1:15" x14ac:dyDescent="0.25">
      <c r="A12229">
        <v>6944</v>
      </c>
      <c r="B12229" s="12" t="s">
        <v>9579</v>
      </c>
      <c r="C12229" s="12" t="s">
        <v>52</v>
      </c>
      <c r="D12229" s="12" t="s">
        <v>9733</v>
      </c>
      <c r="E12229" s="12" t="s">
        <v>9733</v>
      </c>
      <c r="F12229" s="3"/>
      <c r="G12229" s="3"/>
      <c r="H12229" t="b">
        <v>1</v>
      </c>
      <c r="I12229" s="3">
        <v>43183.251643518517</v>
      </c>
      <c r="J12229" t="b">
        <v>0</v>
      </c>
      <c r="K12229" s="3"/>
      <c r="L12229" s="3">
        <v>43196.85664351852</v>
      </c>
      <c r="M12229">
        <v>441763005027</v>
      </c>
      <c r="N12229">
        <v>3</v>
      </c>
      <c r="O12229" s="12" t="str">
        <f>(RIGHT(CursosBS_2[[#This Row],[Code]],12))</f>
        <v xml:space="preserve"> en la Web_M</v>
      </c>
    </row>
    <row r="12230" spans="1:15" x14ac:dyDescent="0.25">
      <c r="A12230">
        <v>6943</v>
      </c>
      <c r="B12230" s="12" t="s">
        <v>9579</v>
      </c>
      <c r="C12230" s="12" t="s">
        <v>52</v>
      </c>
      <c r="D12230" s="12" t="s">
        <v>9732</v>
      </c>
      <c r="E12230" s="12" t="s">
        <v>9732</v>
      </c>
      <c r="F12230" s="3"/>
      <c r="G12230" s="3"/>
      <c r="H12230" t="b">
        <v>1</v>
      </c>
      <c r="I12230" s="3">
        <v>43183.251469907409</v>
      </c>
      <c r="J12230" t="b">
        <v>0</v>
      </c>
      <c r="K12230" s="3"/>
      <c r="L12230" s="3">
        <v>43196.85664351852</v>
      </c>
      <c r="M12230">
        <v>441763005026</v>
      </c>
      <c r="N12230">
        <v>3</v>
      </c>
      <c r="O12230" s="12" t="str">
        <f>(RIGHT(CursosBS_2[[#This Row],[Code]],12))</f>
        <v>a Maestría_M</v>
      </c>
    </row>
    <row r="12231" spans="1:15" x14ac:dyDescent="0.25">
      <c r="A12231">
        <v>6942</v>
      </c>
      <c r="B12231" s="12" t="s">
        <v>9579</v>
      </c>
      <c r="C12231" s="12" t="s">
        <v>52</v>
      </c>
      <c r="D12231" s="12" t="s">
        <v>9731</v>
      </c>
      <c r="E12231" s="12" t="s">
        <v>9731</v>
      </c>
      <c r="F12231" s="3"/>
      <c r="G12231" s="3"/>
      <c r="H12231" t="b">
        <v>1</v>
      </c>
      <c r="I12231" s="3">
        <v>43183.250949074078</v>
      </c>
      <c r="J12231" t="b">
        <v>0</v>
      </c>
      <c r="K12231" s="3"/>
      <c r="L12231" s="3">
        <v>43196.856631944444</v>
      </c>
      <c r="M12231">
        <v>441763005025</v>
      </c>
      <c r="N12231">
        <v>3</v>
      </c>
      <c r="O12231" s="12" t="str">
        <f>(RIGHT(CursosBS_2[[#This Row],[Code]],12))</f>
        <v>a Maestría_M</v>
      </c>
    </row>
    <row r="12232" spans="1:15" x14ac:dyDescent="0.25">
      <c r="A12232">
        <v>6925</v>
      </c>
      <c r="B12232" s="12" t="s">
        <v>56</v>
      </c>
      <c r="C12232" s="12" t="s">
        <v>52</v>
      </c>
      <c r="D12232" s="12" t="s">
        <v>75</v>
      </c>
      <c r="E12232" s="12" t="s">
        <v>76</v>
      </c>
      <c r="F12232" s="3"/>
      <c r="G12232" s="3"/>
      <c r="H12232" t="b">
        <v>0</v>
      </c>
      <c r="I12232" s="3">
        <v>43182.720717592594</v>
      </c>
      <c r="J12232" t="b">
        <v>0</v>
      </c>
      <c r="K12232" s="3"/>
      <c r="L12232" s="3"/>
      <c r="M12232">
        <v>442095357893</v>
      </c>
      <c r="N12232">
        <v>3</v>
      </c>
      <c r="O12232" s="12" t="str">
        <f>(RIGHT(CursosBS_2[[#This Row],[Code]],12))</f>
        <v>201850_51243</v>
      </c>
    </row>
    <row r="12233" spans="1:15" x14ac:dyDescent="0.25">
      <c r="A12233">
        <v>6924</v>
      </c>
      <c r="B12233" s="12" t="s">
        <v>56</v>
      </c>
      <c r="C12233" s="12" t="s">
        <v>52</v>
      </c>
      <c r="D12233" s="12" t="s">
        <v>73</v>
      </c>
      <c r="E12233" s="12" t="s">
        <v>74</v>
      </c>
      <c r="F12233" s="3"/>
      <c r="G12233" s="3"/>
      <c r="H12233" t="b">
        <v>0</v>
      </c>
      <c r="I12233" s="3">
        <v>43182.719097222223</v>
      </c>
      <c r="J12233" t="b">
        <v>0</v>
      </c>
      <c r="K12233" s="3"/>
      <c r="L12233" s="3"/>
      <c r="M12233">
        <v>442095357892</v>
      </c>
      <c r="N12233">
        <v>3</v>
      </c>
      <c r="O12233" s="12" t="str">
        <f>(RIGHT(CursosBS_2[[#This Row],[Code]],12))</f>
        <v>201850_51244</v>
      </c>
    </row>
    <row r="12234" spans="1:15" x14ac:dyDescent="0.25">
      <c r="A12234">
        <v>6922</v>
      </c>
      <c r="B12234" s="12" t="s">
        <v>9579</v>
      </c>
      <c r="C12234" s="12" t="s">
        <v>52</v>
      </c>
      <c r="D12234" s="12" t="s">
        <v>9730</v>
      </c>
      <c r="E12234" s="12" t="s">
        <v>9730</v>
      </c>
      <c r="F12234" s="3"/>
      <c r="G12234" s="3"/>
      <c r="H12234" t="b">
        <v>1</v>
      </c>
      <c r="I12234" s="3">
        <v>43182.256006944444</v>
      </c>
      <c r="J12234" t="b">
        <v>0</v>
      </c>
      <c r="K12234" s="3"/>
      <c r="L12234" s="3">
        <v>43187.569363425922</v>
      </c>
      <c r="M12234">
        <v>441763005024</v>
      </c>
      <c r="N12234">
        <v>3</v>
      </c>
      <c r="O12234" s="12" t="str">
        <f>(RIGHT(CursosBS_2[[#This Row],[Code]],12))</f>
        <v>edacción web</v>
      </c>
    </row>
    <row r="12235" spans="1:15" x14ac:dyDescent="0.25">
      <c r="A12235">
        <v>6921</v>
      </c>
      <c r="B12235" s="12" t="s">
        <v>9579</v>
      </c>
      <c r="C12235" s="12" t="s">
        <v>52</v>
      </c>
      <c r="D12235" s="12" t="s">
        <v>9729</v>
      </c>
      <c r="E12235" s="12" t="s">
        <v>9729</v>
      </c>
      <c r="F12235" s="3"/>
      <c r="G12235" s="3"/>
      <c r="H12235" t="b">
        <v>1</v>
      </c>
      <c r="I12235" s="3">
        <v>43182.255069444444</v>
      </c>
      <c r="J12235" t="b">
        <v>0</v>
      </c>
      <c r="K12235" s="3"/>
      <c r="L12235" s="3">
        <v>43187.569189814814</v>
      </c>
      <c r="M12235">
        <v>441763005023</v>
      </c>
      <c r="N12235">
        <v>3</v>
      </c>
      <c r="O12235" s="12" t="str">
        <f>(RIGHT(CursosBS_2[[#This Row],[Code]],12))</f>
        <v xml:space="preserve"> Interactiva</v>
      </c>
    </row>
    <row r="12236" spans="1:15" x14ac:dyDescent="0.25">
      <c r="A12236">
        <v>6920</v>
      </c>
      <c r="B12236" s="12" t="s">
        <v>9579</v>
      </c>
      <c r="C12236" s="12" t="s">
        <v>52</v>
      </c>
      <c r="D12236" s="12" t="s">
        <v>9728</v>
      </c>
      <c r="E12236" s="12" t="s">
        <v>9728</v>
      </c>
      <c r="F12236" s="3"/>
      <c r="G12236" s="3"/>
      <c r="H12236" t="b">
        <v>1</v>
      </c>
      <c r="I12236" s="3">
        <v>43182.254849537036</v>
      </c>
      <c r="J12236" t="b">
        <v>0</v>
      </c>
      <c r="K12236" s="3"/>
      <c r="L12236" s="3">
        <v>43187.568981481483</v>
      </c>
      <c r="M12236">
        <v>441763005022</v>
      </c>
      <c r="N12236">
        <v>3</v>
      </c>
      <c r="O12236" s="12" t="str">
        <f>(RIGHT(CursosBS_2[[#This Row],[Code]],12))</f>
        <v>conocimiento</v>
      </c>
    </row>
    <row r="12237" spans="1:15" x14ac:dyDescent="0.25">
      <c r="A12237">
        <v>6919</v>
      </c>
      <c r="B12237" s="12" t="s">
        <v>9579</v>
      </c>
      <c r="C12237" s="12" t="s">
        <v>52</v>
      </c>
      <c r="D12237" s="12" t="s">
        <v>9727</v>
      </c>
      <c r="E12237" s="12" t="s">
        <v>9727</v>
      </c>
      <c r="F12237" s="3"/>
      <c r="G12237" s="3"/>
      <c r="H12237" t="b">
        <v>1</v>
      </c>
      <c r="I12237" s="3">
        <v>43182.254675925928</v>
      </c>
      <c r="J12237" t="b">
        <v>0</v>
      </c>
      <c r="K12237" s="3"/>
      <c r="L12237" s="3">
        <v>43196.854421296295</v>
      </c>
      <c r="M12237">
        <v>441763005021</v>
      </c>
      <c r="N12237">
        <v>3</v>
      </c>
      <c r="O12237" s="12" t="str">
        <f>(RIGHT(CursosBS_2[[#This Row],[Code]],12))</f>
        <v>ransmedia_Es</v>
      </c>
    </row>
    <row r="12238" spans="1:15" x14ac:dyDescent="0.25">
      <c r="A12238">
        <v>6918</v>
      </c>
      <c r="B12238" s="12" t="s">
        <v>9579</v>
      </c>
      <c r="C12238" s="12" t="s">
        <v>52</v>
      </c>
      <c r="D12238" s="12" t="s">
        <v>9726</v>
      </c>
      <c r="E12238" s="12" t="s">
        <v>9726</v>
      </c>
      <c r="F12238" s="3"/>
      <c r="G12238" s="3"/>
      <c r="H12238" t="b">
        <v>1</v>
      </c>
      <c r="I12238" s="3">
        <v>43182.254548611112</v>
      </c>
      <c r="J12238" t="b">
        <v>0</v>
      </c>
      <c r="K12238" s="3"/>
      <c r="L12238" s="3">
        <v>43196.854421296295</v>
      </c>
      <c r="M12238">
        <v>441763005020</v>
      </c>
      <c r="N12238">
        <v>3</v>
      </c>
      <c r="O12238" s="12" t="str">
        <f>(RIGHT(CursosBS_2[[#This Row],[Code]],12))</f>
        <v xml:space="preserve"> de datos_Es</v>
      </c>
    </row>
    <row r="12239" spans="1:15" x14ac:dyDescent="0.25">
      <c r="A12239">
        <v>6917</v>
      </c>
      <c r="B12239" s="12" t="s">
        <v>9579</v>
      </c>
      <c r="C12239" s="12" t="s">
        <v>52</v>
      </c>
      <c r="D12239" s="12" t="s">
        <v>9725</v>
      </c>
      <c r="E12239" s="12" t="s">
        <v>9725</v>
      </c>
      <c r="F12239" s="3"/>
      <c r="G12239" s="3"/>
      <c r="H12239" t="b">
        <v>1</v>
      </c>
      <c r="I12239" s="3">
        <v>43182.254224537035</v>
      </c>
      <c r="J12239" t="b">
        <v>0</v>
      </c>
      <c r="K12239" s="3"/>
      <c r="L12239" s="3">
        <v>43187.568761574075</v>
      </c>
      <c r="M12239">
        <v>441763005019</v>
      </c>
      <c r="N12239">
        <v>3</v>
      </c>
      <c r="O12239" s="12" t="str">
        <f>(RIGHT(CursosBS_2[[#This Row],[Code]],12))</f>
        <v>uevos medios</v>
      </c>
    </row>
    <row r="12240" spans="1:15" x14ac:dyDescent="0.25">
      <c r="A12240">
        <v>6916</v>
      </c>
      <c r="B12240" s="12" t="s">
        <v>9579</v>
      </c>
      <c r="C12240" s="12" t="s">
        <v>52</v>
      </c>
      <c r="D12240" s="12" t="s">
        <v>9724</v>
      </c>
      <c r="E12240" s="12" t="s">
        <v>9724</v>
      </c>
      <c r="F12240" s="3"/>
      <c r="G12240" s="3"/>
      <c r="H12240" t="b">
        <v>1</v>
      </c>
      <c r="I12240" s="3">
        <v>43182.253703703704</v>
      </c>
      <c r="J12240" t="b">
        <v>0</v>
      </c>
      <c r="K12240" s="3"/>
      <c r="L12240" s="3">
        <v>43187.568032407406</v>
      </c>
      <c r="M12240">
        <v>441763005018</v>
      </c>
      <c r="N12240">
        <v>3</v>
      </c>
      <c r="O12240" s="12" t="str">
        <f>(RIGHT(CursosBS_2[[#This Row],[Code]],12))</f>
        <v xml:space="preserve"> era digital</v>
      </c>
    </row>
    <row r="12241" spans="1:15" x14ac:dyDescent="0.25">
      <c r="A12241">
        <v>6915</v>
      </c>
      <c r="B12241" s="12" t="s">
        <v>9579</v>
      </c>
      <c r="C12241" s="12" t="s">
        <v>52</v>
      </c>
      <c r="D12241" s="12" t="s">
        <v>9723</v>
      </c>
      <c r="E12241" s="12" t="s">
        <v>9723</v>
      </c>
      <c r="F12241" s="3"/>
      <c r="G12241" s="3"/>
      <c r="H12241" t="b">
        <v>1</v>
      </c>
      <c r="I12241" s="3">
        <v>43182.252789351849</v>
      </c>
      <c r="J12241" t="b">
        <v>0</v>
      </c>
      <c r="K12241" s="3"/>
      <c r="L12241" s="3">
        <v>43192.624618055554</v>
      </c>
      <c r="M12241">
        <v>441763005017</v>
      </c>
      <c r="N12241">
        <v>3</v>
      </c>
      <c r="O12241" s="12" t="str">
        <f>(RIGHT(CursosBS_2[[#This Row],[Code]],12))</f>
        <v>convergentes</v>
      </c>
    </row>
    <row r="12242" spans="1:15" x14ac:dyDescent="0.25">
      <c r="A12242">
        <v>6914</v>
      </c>
      <c r="B12242" s="12" t="s">
        <v>9579</v>
      </c>
      <c r="C12242" s="12" t="s">
        <v>52</v>
      </c>
      <c r="D12242" s="12" t="s">
        <v>9722</v>
      </c>
      <c r="E12242" s="12" t="s">
        <v>9722</v>
      </c>
      <c r="F12242" s="3"/>
      <c r="G12242" s="3"/>
      <c r="H12242" t="b">
        <v>1</v>
      </c>
      <c r="I12242" s="3">
        <v>43182.25236111111</v>
      </c>
      <c r="J12242" t="b">
        <v>0</v>
      </c>
      <c r="K12242" s="3"/>
      <c r="L12242" s="3">
        <v>43187.567604166667</v>
      </c>
      <c r="M12242">
        <v>441763005016</v>
      </c>
      <c r="N12242">
        <v>3</v>
      </c>
      <c r="O12242" s="12" t="str">
        <f>(RIGHT(CursosBS_2[[#This Row],[Code]],12))</f>
        <v xml:space="preserve"> en Internet</v>
      </c>
    </row>
    <row r="12243" spans="1:15" x14ac:dyDescent="0.25">
      <c r="A12243">
        <v>6913</v>
      </c>
      <c r="B12243" s="12" t="s">
        <v>9579</v>
      </c>
      <c r="C12243" s="12" t="s">
        <v>52</v>
      </c>
      <c r="D12243" s="12" t="s">
        <v>9721</v>
      </c>
      <c r="E12243" s="12" t="s">
        <v>9721</v>
      </c>
      <c r="F12243" s="3"/>
      <c r="G12243" s="3"/>
      <c r="H12243" t="b">
        <v>1</v>
      </c>
      <c r="I12243" s="3">
        <v>43182.252291666664</v>
      </c>
      <c r="J12243" t="b">
        <v>0</v>
      </c>
      <c r="K12243" s="3"/>
      <c r="L12243" s="3">
        <v>43196.854421296295</v>
      </c>
      <c r="M12243">
        <v>441763005015</v>
      </c>
      <c r="N12243">
        <v>3</v>
      </c>
      <c r="O12243" s="12" t="str">
        <f>(RIGHT(CursosBS_2[[#This Row],[Code]],12))</f>
        <v>gación II_Es</v>
      </c>
    </row>
    <row r="12244" spans="1:15" x14ac:dyDescent="0.25">
      <c r="A12244">
        <v>6912</v>
      </c>
      <c r="B12244" s="12" t="s">
        <v>9579</v>
      </c>
      <c r="C12244" s="12" t="s">
        <v>52</v>
      </c>
      <c r="D12244" s="12" t="s">
        <v>9720</v>
      </c>
      <c r="E12244" s="12" t="s">
        <v>9720</v>
      </c>
      <c r="F12244" s="3"/>
      <c r="G12244" s="3"/>
      <c r="H12244" t="b">
        <v>1</v>
      </c>
      <c r="I12244" s="3">
        <v>43182.252141203702</v>
      </c>
      <c r="J12244" t="b">
        <v>0</v>
      </c>
      <c r="K12244" s="3"/>
      <c r="L12244" s="3">
        <v>43196.854421296295</v>
      </c>
      <c r="M12244">
        <v>441763005014</v>
      </c>
      <c r="N12244">
        <v>3</v>
      </c>
      <c r="O12244" s="12" t="str">
        <f>(RIGHT(CursosBS_2[[#This Row],[Code]],12))</f>
        <v>igación I_Es</v>
      </c>
    </row>
    <row r="12245" spans="1:15" x14ac:dyDescent="0.25">
      <c r="A12245">
        <v>6911</v>
      </c>
      <c r="B12245" s="12" t="s">
        <v>9579</v>
      </c>
      <c r="C12245" s="12" t="s">
        <v>52</v>
      </c>
      <c r="D12245" s="12" t="s">
        <v>9719</v>
      </c>
      <c r="E12245" s="12" t="s">
        <v>9719</v>
      </c>
      <c r="F12245" s="3"/>
      <c r="G12245" s="3"/>
      <c r="H12245" t="b">
        <v>1</v>
      </c>
      <c r="I12245" s="3">
        <v>43182.251909722225</v>
      </c>
      <c r="J12245" t="b">
        <v>0</v>
      </c>
      <c r="K12245" s="3"/>
      <c r="L12245" s="3">
        <v>43196.854421296295</v>
      </c>
      <c r="M12245">
        <v>441763005013</v>
      </c>
      <c r="N12245">
        <v>3</v>
      </c>
      <c r="O12245" s="12" t="str">
        <f>(RIGHT(CursosBS_2[[#This Row],[Code]],12))</f>
        <v>n virtual_Es</v>
      </c>
    </row>
    <row r="12246" spans="1:15" x14ac:dyDescent="0.25">
      <c r="A12246">
        <v>6910</v>
      </c>
      <c r="B12246" s="12" t="s">
        <v>9579</v>
      </c>
      <c r="C12246" s="12" t="s">
        <v>52</v>
      </c>
      <c r="D12246" s="12" t="s">
        <v>9718</v>
      </c>
      <c r="E12246" s="12" t="s">
        <v>9718</v>
      </c>
      <c r="F12246" s="3"/>
      <c r="G12246" s="3"/>
      <c r="H12246" t="b">
        <v>1</v>
      </c>
      <c r="I12246" s="3">
        <v>43182.251747685186</v>
      </c>
      <c r="J12246" t="b">
        <v>0</v>
      </c>
      <c r="K12246" s="3"/>
      <c r="L12246" s="3">
        <v>43187.567210648151</v>
      </c>
      <c r="M12246">
        <v>441763005012</v>
      </c>
      <c r="N12246">
        <v>3</v>
      </c>
      <c r="O12246" s="12" t="str">
        <f>(RIGHT(CursosBS_2[[#This Row],[Code]],12))</f>
        <v>ación en red</v>
      </c>
    </row>
    <row r="12247" spans="1:15" x14ac:dyDescent="0.25">
      <c r="A12247">
        <v>6909</v>
      </c>
      <c r="B12247" s="12" t="s">
        <v>9579</v>
      </c>
      <c r="C12247" s="12" t="s">
        <v>52</v>
      </c>
      <c r="D12247" s="12" t="s">
        <v>9717</v>
      </c>
      <c r="E12247" s="12" t="s">
        <v>9717</v>
      </c>
      <c r="F12247" s="3"/>
      <c r="G12247" s="3"/>
      <c r="H12247" t="b">
        <v>1</v>
      </c>
      <c r="I12247" s="3">
        <v>43182.251631944448</v>
      </c>
      <c r="J12247" t="b">
        <v>0</v>
      </c>
      <c r="K12247" s="3"/>
      <c r="L12247" s="3">
        <v>43196.854421296295</v>
      </c>
      <c r="M12247">
        <v>441763005011</v>
      </c>
      <c r="N12247">
        <v>3</v>
      </c>
      <c r="O12247" s="12" t="str">
        <f>(RIGHT(CursosBS_2[[#This Row],[Code]],12))</f>
        <v>ocimiento_Es</v>
      </c>
    </row>
    <row r="12248" spans="1:15" x14ac:dyDescent="0.25">
      <c r="A12248">
        <v>6908</v>
      </c>
      <c r="B12248" s="12" t="s">
        <v>9579</v>
      </c>
      <c r="C12248" s="12" t="s">
        <v>52</v>
      </c>
      <c r="D12248" s="12" t="s">
        <v>9716</v>
      </c>
      <c r="E12248" s="12" t="s">
        <v>9716</v>
      </c>
      <c r="F12248" s="3"/>
      <c r="G12248" s="3"/>
      <c r="H12248" t="b">
        <v>1</v>
      </c>
      <c r="I12248" s="3">
        <v>43182.251446759263</v>
      </c>
      <c r="J12248" t="b">
        <v>0</v>
      </c>
      <c r="K12248" s="3"/>
      <c r="L12248" s="3">
        <v>43187.566469907404</v>
      </c>
      <c r="M12248">
        <v>441763005010</v>
      </c>
      <c r="N12248">
        <v>3</v>
      </c>
      <c r="O12248" s="12" t="str">
        <f>(RIGHT(CursosBS_2[[#This Row],[Code]],12))</f>
        <v>e contenidos</v>
      </c>
    </row>
    <row r="12249" spans="1:15" x14ac:dyDescent="0.25">
      <c r="A12249">
        <v>6907</v>
      </c>
      <c r="B12249" s="12" t="s">
        <v>9579</v>
      </c>
      <c r="C12249" s="12" t="s">
        <v>52</v>
      </c>
      <c r="D12249" s="12" t="s">
        <v>9715</v>
      </c>
      <c r="E12249" s="12" t="s">
        <v>9715</v>
      </c>
      <c r="F12249" s="3"/>
      <c r="G12249" s="3"/>
      <c r="H12249" t="b">
        <v>1</v>
      </c>
      <c r="I12249" s="3">
        <v>43182.251307870371</v>
      </c>
      <c r="J12249" t="b">
        <v>0</v>
      </c>
      <c r="K12249" s="3"/>
      <c r="L12249" s="3">
        <v>43196.854421296295</v>
      </c>
      <c r="M12249">
        <v>441763005009</v>
      </c>
      <c r="N12249">
        <v>3</v>
      </c>
      <c r="O12249" s="12" t="str">
        <f>(RIGHT(CursosBS_2[[#This Row],[Code]],12))</f>
        <v>a Digital_Es</v>
      </c>
    </row>
    <row r="12250" spans="1:15" x14ac:dyDescent="0.25">
      <c r="A12250">
        <v>6906</v>
      </c>
      <c r="B12250" s="12" t="s">
        <v>9579</v>
      </c>
      <c r="C12250" s="12" t="s">
        <v>52</v>
      </c>
      <c r="D12250" s="12" t="s">
        <v>9714</v>
      </c>
      <c r="E12250" s="12" t="s">
        <v>9714</v>
      </c>
      <c r="F12250" s="3"/>
      <c r="G12250" s="3"/>
      <c r="H12250" t="b">
        <v>1</v>
      </c>
      <c r="I12250" s="3">
        <v>43182.250590277778</v>
      </c>
      <c r="J12250" t="b">
        <v>0</v>
      </c>
      <c r="K12250" s="3"/>
      <c r="L12250" s="3">
        <v>43196.855520833335</v>
      </c>
      <c r="M12250">
        <v>441763005008</v>
      </c>
      <c r="N12250">
        <v>3</v>
      </c>
      <c r="O12250" s="12" t="str">
        <f>(RIGHT(CursosBS_2[[#This Row],[Code]],12))</f>
        <v>ecialización</v>
      </c>
    </row>
    <row r="12251" spans="1:15" x14ac:dyDescent="0.25">
      <c r="A12251">
        <v>6905</v>
      </c>
      <c r="B12251" s="12" t="s">
        <v>9578</v>
      </c>
      <c r="C12251" s="12" t="s">
        <v>52</v>
      </c>
      <c r="D12251" s="12" t="s">
        <v>9712</v>
      </c>
      <c r="E12251" s="12" t="s">
        <v>9713</v>
      </c>
      <c r="F12251" s="3"/>
      <c r="G12251" s="3"/>
      <c r="H12251" t="b">
        <v>1</v>
      </c>
      <c r="I12251" s="3">
        <v>43181.594398148147</v>
      </c>
      <c r="J12251" t="b">
        <v>0</v>
      </c>
      <c r="K12251" s="3"/>
      <c r="L12251" s="3"/>
      <c r="M12251">
        <v>441768213027</v>
      </c>
      <c r="N12251">
        <v>3</v>
      </c>
      <c r="O12251" s="12" t="str">
        <f>(RIGHT(CursosBS_2[[#This Row],[Code]],12))</f>
        <v>o_201810_NRC</v>
      </c>
    </row>
    <row r="12252" spans="1:15" x14ac:dyDescent="0.25">
      <c r="A12252">
        <v>6903</v>
      </c>
      <c r="B12252" s="12" t="s">
        <v>9578</v>
      </c>
      <c r="C12252" s="12" t="s">
        <v>52</v>
      </c>
      <c r="D12252" s="12" t="s">
        <v>9710</v>
      </c>
      <c r="E12252" s="12" t="s">
        <v>9711</v>
      </c>
      <c r="F12252" s="3"/>
      <c r="G12252" s="3"/>
      <c r="H12252" t="b">
        <v>1</v>
      </c>
      <c r="I12252" s="3">
        <v>43180.703310185185</v>
      </c>
      <c r="J12252" t="b">
        <v>0</v>
      </c>
      <c r="K12252" s="3"/>
      <c r="L12252" s="3"/>
      <c r="M12252">
        <v>441781518118</v>
      </c>
      <c r="N12252">
        <v>3</v>
      </c>
      <c r="O12252" s="12" t="str">
        <f>(RIGHT(CursosBS_2[[#This Row],[Code]],12))</f>
        <v>corm_201810_</v>
      </c>
    </row>
    <row r="12253" spans="1:15" x14ac:dyDescent="0.25">
      <c r="A12253">
        <v>6901</v>
      </c>
      <c r="B12253" s="12" t="s">
        <v>9578</v>
      </c>
      <c r="C12253" s="12" t="s">
        <v>52</v>
      </c>
      <c r="D12253" s="12" t="s">
        <v>9707</v>
      </c>
      <c r="E12253" s="12" t="s">
        <v>9708</v>
      </c>
      <c r="F12253" s="3">
        <v>43171.166666666664</v>
      </c>
      <c r="G12253" s="3">
        <v>43173.166666666664</v>
      </c>
      <c r="H12253" t="b">
        <v>1</v>
      </c>
      <c r="I12253" s="3">
        <v>43171.853113425925</v>
      </c>
      <c r="J12253" t="b">
        <v>0</v>
      </c>
      <c r="K12253" s="3"/>
      <c r="L12253" s="3"/>
      <c r="M12253">
        <v>441768213055</v>
      </c>
      <c r="N12253">
        <v>3</v>
      </c>
      <c r="O12253" s="12" t="str">
        <f>(RIGHT(CursosBS_2[[#This Row],[Code]],12))</f>
        <v>dmores_2018_</v>
      </c>
    </row>
    <row r="12254" spans="1:15" x14ac:dyDescent="0.25">
      <c r="A12254">
        <v>6900</v>
      </c>
      <c r="B12254" s="12" t="s">
        <v>56</v>
      </c>
      <c r="C12254" s="12" t="s">
        <v>52</v>
      </c>
      <c r="D12254" s="12" t="s">
        <v>68</v>
      </c>
      <c r="E12254" s="12" t="s">
        <v>69</v>
      </c>
      <c r="F12254" s="3"/>
      <c r="G12254" s="3"/>
      <c r="H12254" t="b">
        <v>0</v>
      </c>
      <c r="I12254" s="3">
        <v>43166.693495370368</v>
      </c>
      <c r="J12254" t="b">
        <v>0</v>
      </c>
      <c r="K12254" s="3"/>
      <c r="L12254" s="3"/>
      <c r="M12254">
        <v>442095357966</v>
      </c>
      <c r="N12254">
        <v>3</v>
      </c>
      <c r="O12254" s="12" t="str">
        <f>(RIGHT(CursosBS_2[[#This Row],[Code]],12))</f>
        <v>eMed_201950_</v>
      </c>
    </row>
    <row r="12255" spans="1:15" x14ac:dyDescent="0.25">
      <c r="A12255">
        <v>6893</v>
      </c>
      <c r="B12255" s="12" t="s">
        <v>9578</v>
      </c>
      <c r="C12255" s="12" t="s">
        <v>52</v>
      </c>
      <c r="D12255" s="12" t="s">
        <v>9705</v>
      </c>
      <c r="E12255" s="12" t="s">
        <v>9706</v>
      </c>
      <c r="F12255" s="3"/>
      <c r="G12255" s="3"/>
      <c r="H12255" t="b">
        <v>1</v>
      </c>
      <c r="I12255" s="3">
        <v>43165.781701388885</v>
      </c>
      <c r="J12255" t="b">
        <v>0</v>
      </c>
      <c r="K12255" s="3"/>
      <c r="L12255" s="3"/>
      <c r="M12255">
        <v>441768213066</v>
      </c>
      <c r="N12255">
        <v>3</v>
      </c>
      <c r="O12255" s="12" t="str">
        <f>(RIGHT(CursosBS_2[[#This Row],[Code]],12))</f>
        <v>-d2l_201810_</v>
      </c>
    </row>
    <row r="12256" spans="1:15" x14ac:dyDescent="0.25">
      <c r="A12256">
        <v>6889</v>
      </c>
      <c r="B12256" s="12" t="s">
        <v>9578</v>
      </c>
      <c r="C12256" s="12" t="s">
        <v>52</v>
      </c>
      <c r="D12256" s="12" t="s">
        <v>9703</v>
      </c>
      <c r="E12256" s="12" t="s">
        <v>9704</v>
      </c>
      <c r="F12256" s="3"/>
      <c r="G12256" s="3"/>
      <c r="H12256" t="b">
        <v>1</v>
      </c>
      <c r="I12256" s="3">
        <v>43160.250694444447</v>
      </c>
      <c r="J12256" t="b">
        <v>0</v>
      </c>
      <c r="K12256" s="3"/>
      <c r="L12256" s="3"/>
      <c r="M12256">
        <v>441768213284</v>
      </c>
      <c r="N12256">
        <v>3</v>
      </c>
      <c r="O12256" s="12" t="str">
        <f>(RIGHT(CursosBS_2[[#This Row],[Code]],12))</f>
        <v>igital_2018_</v>
      </c>
    </row>
    <row r="12257" spans="1:15" x14ac:dyDescent="0.25">
      <c r="A12257">
        <v>6888</v>
      </c>
      <c r="B12257" s="12" t="s">
        <v>9579</v>
      </c>
      <c r="C12257" s="12" t="s">
        <v>52</v>
      </c>
      <c r="D12257" s="12" t="s">
        <v>9702</v>
      </c>
      <c r="E12257" s="12" t="s">
        <v>9702</v>
      </c>
      <c r="F12257" s="3"/>
      <c r="G12257" s="3"/>
      <c r="H12257" t="b">
        <v>1</v>
      </c>
      <c r="I12257" s="3">
        <v>43160.250671296293</v>
      </c>
      <c r="J12257" t="b">
        <v>0</v>
      </c>
      <c r="K12257" s="3"/>
      <c r="L12257" s="3">
        <v>43325.644120370373</v>
      </c>
      <c r="M12257">
        <v>441765426853</v>
      </c>
      <c r="N12257">
        <v>3</v>
      </c>
      <c r="O12257" s="12" t="str">
        <f>(RIGHT(CursosBS_2[[#This Row],[Code]],12))</f>
        <v>EticaRed</v>
      </c>
    </row>
    <row r="12258" spans="1:15" x14ac:dyDescent="0.25">
      <c r="A12258">
        <v>6887</v>
      </c>
      <c r="B12258" s="12" t="s">
        <v>9579</v>
      </c>
      <c r="C12258" s="12" t="s">
        <v>52</v>
      </c>
      <c r="D12258" s="12" t="s">
        <v>9701</v>
      </c>
      <c r="E12258" s="12" t="s">
        <v>9701</v>
      </c>
      <c r="F12258" s="3"/>
      <c r="G12258" s="3"/>
      <c r="H12258" t="b">
        <v>1</v>
      </c>
      <c r="I12258" s="3">
        <v>43160.250601851854</v>
      </c>
      <c r="J12258" t="b">
        <v>0</v>
      </c>
      <c r="K12258" s="3"/>
      <c r="L12258" s="3">
        <v>43371.781064814815</v>
      </c>
      <c r="M12258">
        <v>441766710255</v>
      </c>
      <c r="N12258">
        <v>3</v>
      </c>
      <c r="O12258" s="12" t="str">
        <f>(RIGHT(CursosBS_2[[#This Row],[Code]],12))</f>
        <v>adioInternet</v>
      </c>
    </row>
    <row r="12259" spans="1:15" x14ac:dyDescent="0.25">
      <c r="A12259">
        <v>6886</v>
      </c>
      <c r="B12259" s="12" t="s">
        <v>9578</v>
      </c>
      <c r="C12259" s="12" t="s">
        <v>52</v>
      </c>
      <c r="D12259" s="12" t="s">
        <v>9699</v>
      </c>
      <c r="E12259" s="12" t="s">
        <v>9700</v>
      </c>
      <c r="F12259" s="3"/>
      <c r="G12259" s="3"/>
      <c r="H12259" t="b">
        <v>1</v>
      </c>
      <c r="I12259" s="3">
        <v>43159.882928240739</v>
      </c>
      <c r="J12259" t="b">
        <v>0</v>
      </c>
      <c r="K12259" s="3"/>
      <c r="L12259" s="3"/>
      <c r="M12259">
        <v>441785358151</v>
      </c>
      <c r="N12259">
        <v>3</v>
      </c>
      <c r="O12259" s="12" t="str">
        <f>(RIGHT(CursosBS_2[[#This Row],[Code]],12))</f>
        <v>2_201810_NRC</v>
      </c>
    </row>
    <row r="12260" spans="1:15" x14ac:dyDescent="0.25">
      <c r="A12260">
        <v>6885</v>
      </c>
      <c r="B12260" s="12" t="s">
        <v>56</v>
      </c>
      <c r="C12260" s="12" t="s">
        <v>52</v>
      </c>
      <c r="D12260" s="12" t="s">
        <v>9697</v>
      </c>
      <c r="E12260" s="12" t="s">
        <v>9698</v>
      </c>
      <c r="F12260" s="3"/>
      <c r="G12260" s="3"/>
      <c r="H12260" t="b">
        <v>1</v>
      </c>
      <c r="I12260" s="3">
        <v>43159.873356481483</v>
      </c>
      <c r="J12260" t="b">
        <v>0</v>
      </c>
      <c r="K12260" s="3"/>
      <c r="L12260" s="3">
        <v>45617.708645833336</v>
      </c>
      <c r="M12260">
        <v>442086749904</v>
      </c>
      <c r="N12260">
        <v>3</v>
      </c>
      <c r="O12260" s="12" t="str">
        <f>(RIGHT(CursosBS_2[[#This Row],[Code]],12))</f>
        <v>o_201810_NRC</v>
      </c>
    </row>
    <row r="12261" spans="1:15" x14ac:dyDescent="0.25">
      <c r="A12261">
        <v>6883</v>
      </c>
      <c r="B12261" s="12" t="s">
        <v>9579</v>
      </c>
      <c r="C12261" s="12" t="s">
        <v>9596</v>
      </c>
      <c r="D12261" s="12" t="s">
        <v>9694</v>
      </c>
      <c r="E12261" s="12" t="s">
        <v>9694</v>
      </c>
      <c r="F12261" s="3"/>
      <c r="G12261" s="3"/>
      <c r="H12261" t="b">
        <v>1</v>
      </c>
      <c r="I12261" s="3">
        <v>43159.795266203706</v>
      </c>
      <c r="J12261" t="b">
        <v>0</v>
      </c>
      <c r="K12261" s="3"/>
      <c r="L12261" s="3">
        <v>43203.587673611109</v>
      </c>
      <c r="M12261">
        <v>441763005003</v>
      </c>
      <c r="N12261">
        <v>5</v>
      </c>
      <c r="O12261" s="12" t="str">
        <f>(RIGHT(CursosBS_2[[#This Row],[Code]],12))</f>
        <v>201810</v>
      </c>
    </row>
    <row r="12262" spans="1:15" x14ac:dyDescent="0.25">
      <c r="A12262">
        <v>6881</v>
      </c>
      <c r="B12262" s="12" t="s">
        <v>9579</v>
      </c>
      <c r="C12262" s="12" t="s">
        <v>9596</v>
      </c>
      <c r="D12262" s="12" t="s">
        <v>9692</v>
      </c>
      <c r="E12262" s="12" t="s">
        <v>9693</v>
      </c>
      <c r="F12262" s="3"/>
      <c r="G12262" s="3"/>
      <c r="H12262" t="b">
        <v>1</v>
      </c>
      <c r="I12262" s="3">
        <v>43158.860381944447</v>
      </c>
      <c r="J12262" t="b">
        <v>0</v>
      </c>
      <c r="K12262" s="3"/>
      <c r="L12262" s="3">
        <v>43203.599062499998</v>
      </c>
      <c r="M12262">
        <v>441763005001</v>
      </c>
      <c r="N12262">
        <v>5</v>
      </c>
      <c r="O12262" s="12" t="str">
        <f>(RIGHT(CursosBS_2[[#This Row],[Code]],12))</f>
        <v>EGEPRO</v>
      </c>
    </row>
    <row r="12263" spans="1:15" x14ac:dyDescent="0.25">
      <c r="A12263">
        <v>6880</v>
      </c>
      <c r="B12263" s="12" t="s">
        <v>9579</v>
      </c>
      <c r="C12263" s="12" t="s">
        <v>9596</v>
      </c>
      <c r="D12263" s="12" t="s">
        <v>9690</v>
      </c>
      <c r="E12263" s="12" t="s">
        <v>9691</v>
      </c>
      <c r="F12263" s="3"/>
      <c r="G12263" s="3"/>
      <c r="H12263" t="b">
        <v>1</v>
      </c>
      <c r="I12263" s="3">
        <v>43158.859953703701</v>
      </c>
      <c r="J12263" t="b">
        <v>0</v>
      </c>
      <c r="K12263" s="3"/>
      <c r="L12263" s="3">
        <v>43203.598437499997</v>
      </c>
      <c r="M12263">
        <v>441763005000</v>
      </c>
      <c r="N12263">
        <v>5</v>
      </c>
      <c r="O12263" s="12" t="str">
        <f>(RIGHT(CursosBS_2[[#This Row],[Code]],12))</f>
        <v>MSOSTE</v>
      </c>
    </row>
    <row r="12264" spans="1:15" x14ac:dyDescent="0.25">
      <c r="A12264">
        <v>6879</v>
      </c>
      <c r="B12264" s="12" t="s">
        <v>9579</v>
      </c>
      <c r="C12264" s="12" t="s">
        <v>9596</v>
      </c>
      <c r="D12264" s="12" t="s">
        <v>9688</v>
      </c>
      <c r="E12264" s="12" t="s">
        <v>9689</v>
      </c>
      <c r="F12264" s="3"/>
      <c r="G12264" s="3"/>
      <c r="H12264" t="b">
        <v>1</v>
      </c>
      <c r="I12264" s="3">
        <v>43158.859502314815</v>
      </c>
      <c r="J12264" t="b">
        <v>0</v>
      </c>
      <c r="K12264" s="3"/>
      <c r="L12264" s="3">
        <v>43203.504131944443</v>
      </c>
      <c r="M12264">
        <v>441763004999</v>
      </c>
      <c r="N12264">
        <v>5</v>
      </c>
      <c r="O12264" s="12" t="str">
        <f>(RIGHT(CursosBS_2[[#This Row],[Code]],12))</f>
        <v>EPRCOR</v>
      </c>
    </row>
    <row r="12265" spans="1:15" x14ac:dyDescent="0.25">
      <c r="A12265">
        <v>6878</v>
      </c>
      <c r="B12265" s="12" t="s">
        <v>9579</v>
      </c>
      <c r="C12265" s="12" t="s">
        <v>9596</v>
      </c>
      <c r="D12265" s="12" t="s">
        <v>9686</v>
      </c>
      <c r="E12265" s="12" t="s">
        <v>9687</v>
      </c>
      <c r="F12265" s="3"/>
      <c r="G12265" s="3"/>
      <c r="H12265" t="b">
        <v>1</v>
      </c>
      <c r="I12265" s="3">
        <v>43158.858981481484</v>
      </c>
      <c r="J12265" t="b">
        <v>0</v>
      </c>
      <c r="K12265" s="3"/>
      <c r="L12265" s="3">
        <v>43192.886458333334</v>
      </c>
      <c r="M12265">
        <v>441763004998</v>
      </c>
      <c r="N12265">
        <v>5</v>
      </c>
      <c r="O12265" s="12" t="str">
        <f>(RIGHT(CursosBS_2[[#This Row],[Code]],12))</f>
        <v>MCNMAT</v>
      </c>
    </row>
    <row r="12266" spans="1:15" x14ac:dyDescent="0.25">
      <c r="A12266">
        <v>6875</v>
      </c>
      <c r="B12266" s="12" t="s">
        <v>9579</v>
      </c>
      <c r="C12266" s="12" t="s">
        <v>9596</v>
      </c>
      <c r="D12266" s="12" t="s">
        <v>9684</v>
      </c>
      <c r="E12266" s="12" t="s">
        <v>9685</v>
      </c>
      <c r="F12266" s="3"/>
      <c r="G12266" s="3"/>
      <c r="H12266" t="b">
        <v>1</v>
      </c>
      <c r="I12266" s="3">
        <v>43158.853541666664</v>
      </c>
      <c r="J12266" t="b">
        <v>0</v>
      </c>
      <c r="K12266" s="3"/>
      <c r="L12266" s="3">
        <v>43193.562210648146</v>
      </c>
      <c r="M12266">
        <v>441763004997</v>
      </c>
      <c r="N12266">
        <v>5</v>
      </c>
      <c r="O12266" s="12" t="str">
        <f>(RIGHT(CursosBS_2[[#This Row],[Code]],12))</f>
        <v>MCODIG</v>
      </c>
    </row>
    <row r="12267" spans="1:15" x14ac:dyDescent="0.25">
      <c r="A12267">
        <v>6874</v>
      </c>
      <c r="B12267" s="12" t="s">
        <v>9579</v>
      </c>
      <c r="C12267" s="12" t="s">
        <v>9596</v>
      </c>
      <c r="D12267" s="12" t="s">
        <v>9682</v>
      </c>
      <c r="E12267" s="12" t="s">
        <v>9683</v>
      </c>
      <c r="F12267" s="3"/>
      <c r="G12267" s="3"/>
      <c r="H12267" t="b">
        <v>1</v>
      </c>
      <c r="I12267" s="3">
        <v>43158.852962962963</v>
      </c>
      <c r="J12267" t="b">
        <v>0</v>
      </c>
      <c r="K12267" s="3"/>
      <c r="L12267" s="3">
        <v>43161.866412037038</v>
      </c>
      <c r="M12267">
        <v>441763004996</v>
      </c>
      <c r="N12267">
        <v>5</v>
      </c>
      <c r="O12267" s="12" t="str">
        <f>(RIGHT(CursosBS_2[[#This Row],[Code]],12))</f>
        <v>ECOPED</v>
      </c>
    </row>
    <row r="12268" spans="1:15" x14ac:dyDescent="0.25">
      <c r="A12268">
        <v>6796</v>
      </c>
      <c r="B12268" s="12" t="s">
        <v>9578</v>
      </c>
      <c r="C12268" s="12" t="s">
        <v>52</v>
      </c>
      <c r="D12268" s="12" t="s">
        <v>9680</v>
      </c>
      <c r="E12268" s="12" t="s">
        <v>9681</v>
      </c>
      <c r="F12268" s="3"/>
      <c r="G12268" s="3"/>
      <c r="H12268" t="b">
        <v>1</v>
      </c>
      <c r="I12268" s="3">
        <v>43153.621053240742</v>
      </c>
      <c r="J12268" t="b">
        <v>0</v>
      </c>
      <c r="K12268" s="3"/>
      <c r="L12268" s="3"/>
      <c r="M12268">
        <v>441768213299</v>
      </c>
      <c r="N12268">
        <v>3</v>
      </c>
      <c r="O12268" s="12" t="str">
        <f>(RIGHT(CursosBS_2[[#This Row],[Code]],12))</f>
        <v>odelo3_2018_</v>
      </c>
    </row>
    <row r="12269" spans="1:15" x14ac:dyDescent="0.25">
      <c r="A12269">
        <v>6794</v>
      </c>
      <c r="B12269" s="12" t="s">
        <v>9578</v>
      </c>
      <c r="C12269" s="12" t="s">
        <v>52</v>
      </c>
      <c r="D12269" s="12" t="s">
        <v>9678</v>
      </c>
      <c r="E12269" s="12" t="s">
        <v>9679</v>
      </c>
      <c r="F12269" s="3"/>
      <c r="G12269" s="3"/>
      <c r="H12269" t="b">
        <v>1</v>
      </c>
      <c r="I12269" s="3">
        <v>43153.620636574073</v>
      </c>
      <c r="J12269" t="b">
        <v>0</v>
      </c>
      <c r="K12269" s="3"/>
      <c r="L12269" s="3"/>
      <c r="M12269">
        <v>441768213304</v>
      </c>
      <c r="N12269">
        <v>3</v>
      </c>
      <c r="O12269" s="12" t="str">
        <f>(RIGHT(CursosBS_2[[#This Row],[Code]],12))</f>
        <v>delo 2_2018_</v>
      </c>
    </row>
    <row r="12270" spans="1:15" x14ac:dyDescent="0.25">
      <c r="A12270">
        <v>6792</v>
      </c>
      <c r="B12270" s="12" t="s">
        <v>9578</v>
      </c>
      <c r="C12270" s="12" t="s">
        <v>52</v>
      </c>
      <c r="D12270" s="12" t="s">
        <v>7214</v>
      </c>
      <c r="E12270" s="12" t="s">
        <v>9676</v>
      </c>
      <c r="F12270" s="3"/>
      <c r="G12270" s="3"/>
      <c r="H12270" t="b">
        <v>1</v>
      </c>
      <c r="I12270" s="3">
        <v>43153.620138888888</v>
      </c>
      <c r="J12270" t="b">
        <v>0</v>
      </c>
      <c r="K12270" s="3"/>
      <c r="L12270" s="3"/>
      <c r="M12270">
        <v>441768213310</v>
      </c>
      <c r="N12270">
        <v>3</v>
      </c>
      <c r="O12270" s="12" t="str">
        <f>(RIGHT(CursosBS_2[[#This Row],[Code]],12))</f>
        <v>delo 1_2018_</v>
      </c>
    </row>
    <row r="12271" spans="1:15" x14ac:dyDescent="0.25">
      <c r="A12271">
        <v>6748</v>
      </c>
      <c r="B12271" s="12" t="s">
        <v>56</v>
      </c>
      <c r="C12271" s="12" t="s">
        <v>52</v>
      </c>
      <c r="D12271" s="12" t="s">
        <v>66</v>
      </c>
      <c r="E12271" s="12" t="s">
        <v>67</v>
      </c>
      <c r="F12271" s="3"/>
      <c r="G12271" s="3"/>
      <c r="H12271" t="b">
        <v>0</v>
      </c>
      <c r="I12271" s="3">
        <v>43140.86859953704</v>
      </c>
      <c r="J12271" t="b">
        <v>0</v>
      </c>
      <c r="K12271" s="3"/>
      <c r="L12271" s="3"/>
      <c r="M12271">
        <v>442095357891</v>
      </c>
      <c r="N12271">
        <v>3</v>
      </c>
      <c r="O12271" s="12" t="str">
        <f>(RIGHT(CursosBS_2[[#This Row],[Code]],12))</f>
        <v>201850_50816</v>
      </c>
    </row>
    <row r="12272" spans="1:15" x14ac:dyDescent="0.25">
      <c r="A12272">
        <v>6747</v>
      </c>
      <c r="B12272" s="12" t="s">
        <v>9578</v>
      </c>
      <c r="C12272" s="12" t="s">
        <v>9596</v>
      </c>
      <c r="D12272" s="12" t="s">
        <v>9675</v>
      </c>
      <c r="E12272" s="12" t="s">
        <v>65</v>
      </c>
      <c r="F12272" s="3"/>
      <c r="G12272" s="3"/>
      <c r="H12272" t="b">
        <v>1</v>
      </c>
      <c r="I12272" s="3">
        <v>43140.865312499998</v>
      </c>
      <c r="J12272" t="b">
        <v>0</v>
      </c>
      <c r="K12272" s="3"/>
      <c r="L12272" s="3"/>
      <c r="M12272">
        <v>441845109726</v>
      </c>
      <c r="N12272">
        <v>5</v>
      </c>
      <c r="O12272" s="12" t="str">
        <f>(RIGHT(CursosBS_2[[#This Row],[Code]],12))</f>
        <v>201850</v>
      </c>
    </row>
    <row r="12273" spans="1:15" x14ac:dyDescent="0.25">
      <c r="A12273">
        <v>6696</v>
      </c>
      <c r="B12273" s="12" t="s">
        <v>9579</v>
      </c>
      <c r="C12273" s="12" t="s">
        <v>52</v>
      </c>
      <c r="D12273" s="12" t="s">
        <v>9673</v>
      </c>
      <c r="E12273" s="12" t="s">
        <v>9674</v>
      </c>
      <c r="F12273" s="3"/>
      <c r="G12273" s="3"/>
      <c r="H12273" t="b">
        <v>1</v>
      </c>
      <c r="I12273" s="3">
        <v>43133.631180555552</v>
      </c>
      <c r="J12273" t="b">
        <v>1</v>
      </c>
      <c r="K12273" s="3">
        <v>43314.794849537036</v>
      </c>
      <c r="L12273" s="3">
        <v>43313.866064814814</v>
      </c>
      <c r="M12273">
        <v>441765150612</v>
      </c>
      <c r="N12273">
        <v>3</v>
      </c>
      <c r="O12273" s="12" t="str">
        <f>(RIGHT(CursosBS_2[[#This Row],[Code]],12))</f>
        <v>e_moderacion</v>
      </c>
    </row>
    <row r="12274" spans="1:15" x14ac:dyDescent="0.25">
      <c r="A12274">
        <v>6694</v>
      </c>
      <c r="B12274" s="12" t="s">
        <v>9578</v>
      </c>
      <c r="C12274" s="12" t="s">
        <v>52</v>
      </c>
      <c r="D12274" s="12" t="s">
        <v>9671</v>
      </c>
      <c r="E12274" s="12" t="s">
        <v>9672</v>
      </c>
      <c r="F12274" s="3"/>
      <c r="G12274" s="3"/>
      <c r="H12274" t="b">
        <v>1</v>
      </c>
      <c r="I12274" s="3">
        <v>43133.608182870368</v>
      </c>
      <c r="J12274" t="b">
        <v>0</v>
      </c>
      <c r="K12274" s="3"/>
      <c r="L12274" s="3"/>
      <c r="M12274">
        <v>441768213320</v>
      </c>
      <c r="N12274">
        <v>3</v>
      </c>
      <c r="O12274" s="12" t="str">
        <f>(RIGHT(CursosBS_2[[#This Row],[Code]],12))</f>
        <v>apli_201810_</v>
      </c>
    </row>
    <row r="12275" spans="1:15" x14ac:dyDescent="0.25">
      <c r="A12275">
        <v>6692</v>
      </c>
      <c r="B12275" s="12" t="s">
        <v>9579</v>
      </c>
      <c r="C12275" s="12" t="s">
        <v>52</v>
      </c>
      <c r="D12275" s="12" t="s">
        <v>9668</v>
      </c>
      <c r="E12275" s="12" t="s">
        <v>9669</v>
      </c>
      <c r="F12275" s="3"/>
      <c r="G12275" s="3"/>
      <c r="H12275" t="b">
        <v>1</v>
      </c>
      <c r="I12275" s="3">
        <v>43133.606817129628</v>
      </c>
      <c r="J12275" t="b">
        <v>0</v>
      </c>
      <c r="K12275" s="3"/>
      <c r="L12275" s="3">
        <v>43209.689571759256</v>
      </c>
      <c r="M12275">
        <v>441763004952</v>
      </c>
      <c r="N12275">
        <v>3</v>
      </c>
      <c r="O12275" s="12" t="str">
        <f>(RIGHT(CursosBS_2[[#This Row],[Code]],12))</f>
        <v>odgescaliadq</v>
      </c>
    </row>
    <row r="12276" spans="1:15" x14ac:dyDescent="0.25">
      <c r="A12276">
        <v>6690</v>
      </c>
      <c r="B12276" s="12" t="s">
        <v>9579</v>
      </c>
      <c r="C12276" s="12" t="s">
        <v>52</v>
      </c>
      <c r="D12276" s="12" t="s">
        <v>9666</v>
      </c>
      <c r="E12276" s="12" t="s">
        <v>9667</v>
      </c>
      <c r="F12276" s="3"/>
      <c r="G12276" s="3"/>
      <c r="H12276" t="b">
        <v>1</v>
      </c>
      <c r="I12276" s="3">
        <v>43132.753078703703</v>
      </c>
      <c r="J12276" t="b">
        <v>0</v>
      </c>
      <c r="K12276" s="3"/>
      <c r="L12276" s="3">
        <v>43410.715104166666</v>
      </c>
      <c r="M12276">
        <v>441767816007</v>
      </c>
      <c r="N12276">
        <v>3</v>
      </c>
      <c r="O12276" s="12" t="str">
        <f>(RIGHT(CursosBS_2[[#This Row],[Code]],12))</f>
        <v>m4_semi_inv</v>
      </c>
    </row>
    <row r="12277" spans="1:15" x14ac:dyDescent="0.25">
      <c r="A12277">
        <v>6682</v>
      </c>
      <c r="B12277" s="12" t="s">
        <v>9579</v>
      </c>
      <c r="C12277" s="12" t="s">
        <v>52</v>
      </c>
      <c r="D12277" s="12" t="s">
        <v>9664</v>
      </c>
      <c r="E12277" s="12" t="s">
        <v>9665</v>
      </c>
      <c r="F12277" s="3"/>
      <c r="G12277" s="3"/>
      <c r="H12277" t="b">
        <v>1</v>
      </c>
      <c r="I12277" s="3">
        <v>43132.565567129626</v>
      </c>
      <c r="J12277" t="b">
        <v>0</v>
      </c>
      <c r="K12277" s="3"/>
      <c r="L12277" s="3">
        <v>43210.683310185188</v>
      </c>
      <c r="M12277">
        <v>441763004950</v>
      </c>
      <c r="N12277">
        <v>3</v>
      </c>
      <c r="O12277" s="12" t="str">
        <f>(RIGHT(CursosBS_2[[#This Row],[Code]],12))</f>
        <v>ges_pro_home</v>
      </c>
    </row>
    <row r="12278" spans="1:15" x14ac:dyDescent="0.25">
      <c r="A12278">
        <v>6680</v>
      </c>
      <c r="B12278" s="12" t="s">
        <v>9578</v>
      </c>
      <c r="C12278" s="12" t="s">
        <v>52</v>
      </c>
      <c r="D12278" s="12" t="s">
        <v>9662</v>
      </c>
      <c r="E12278" s="12" t="s">
        <v>9663</v>
      </c>
      <c r="F12278" s="3"/>
      <c r="G12278" s="3"/>
      <c r="H12278" t="b">
        <v>1</v>
      </c>
      <c r="I12278" s="3">
        <v>43132.548854166664</v>
      </c>
      <c r="J12278" t="b">
        <v>0</v>
      </c>
      <c r="K12278" s="3"/>
      <c r="L12278" s="3"/>
      <c r="M12278">
        <v>441768213325</v>
      </c>
      <c r="N12278">
        <v>3</v>
      </c>
      <c r="O12278" s="12" t="str">
        <f>(RIGHT(CursosBS_2[[#This Row],[Code]],12))</f>
        <v>humana_2018_</v>
      </c>
    </row>
    <row r="12279" spans="1:15" x14ac:dyDescent="0.25">
      <c r="A12279">
        <v>6678</v>
      </c>
      <c r="B12279" s="12" t="s">
        <v>9579</v>
      </c>
      <c r="C12279" s="12" t="s">
        <v>52</v>
      </c>
      <c r="D12279" s="12" t="s">
        <v>9659</v>
      </c>
      <c r="E12279" s="12" t="s">
        <v>9659</v>
      </c>
      <c r="F12279" s="3"/>
      <c r="G12279" s="3"/>
      <c r="H12279" t="b">
        <v>1</v>
      </c>
      <c r="I12279" s="3">
        <v>43132.524502314816</v>
      </c>
      <c r="J12279" t="b">
        <v>0</v>
      </c>
      <c r="K12279" s="3"/>
      <c r="L12279" s="3">
        <v>43133.629062499997</v>
      </c>
      <c r="M12279">
        <v>441763004949</v>
      </c>
      <c r="N12279">
        <v>3</v>
      </c>
      <c r="O12279" s="12" t="str">
        <f>(RIGHT(CursosBS_2[[#This Row],[Code]],12))</f>
        <v>e-moderacion</v>
      </c>
    </row>
    <row r="12280" spans="1:15" x14ac:dyDescent="0.25">
      <c r="A12280">
        <v>6676</v>
      </c>
      <c r="B12280" s="12" t="s">
        <v>9579</v>
      </c>
      <c r="C12280" s="12" t="s">
        <v>52</v>
      </c>
      <c r="D12280" s="12" t="s">
        <v>9658</v>
      </c>
      <c r="E12280" s="12" t="s">
        <v>9658</v>
      </c>
      <c r="F12280" s="3"/>
      <c r="G12280" s="3"/>
      <c r="H12280" t="b">
        <v>1</v>
      </c>
      <c r="I12280" s="3">
        <v>43131.738159722219</v>
      </c>
      <c r="J12280" t="b">
        <v>0</v>
      </c>
      <c r="K12280" s="3"/>
      <c r="L12280" s="3">
        <v>43354.793888888889</v>
      </c>
      <c r="M12280">
        <v>441766250404</v>
      </c>
      <c r="N12280">
        <v>3</v>
      </c>
      <c r="O12280" s="12" t="str">
        <f>(RIGHT(CursosBS_2[[#This Row],[Code]],12))</f>
        <v>dipgesefene</v>
      </c>
    </row>
    <row r="12281" spans="1:15" x14ac:dyDescent="0.25">
      <c r="A12281">
        <v>6665</v>
      </c>
      <c r="B12281" s="12" t="s">
        <v>9578</v>
      </c>
      <c r="C12281" s="12" t="s">
        <v>52</v>
      </c>
      <c r="D12281" s="12" t="s">
        <v>9656</v>
      </c>
      <c r="E12281" s="12" t="s">
        <v>9657</v>
      </c>
      <c r="F12281" s="3"/>
      <c r="G12281" s="3"/>
      <c r="H12281" t="b">
        <v>1</v>
      </c>
      <c r="I12281" s="3">
        <v>43116.673009259262</v>
      </c>
      <c r="J12281" t="b">
        <v>0</v>
      </c>
      <c r="K12281" s="3"/>
      <c r="L12281" s="3"/>
      <c r="M12281">
        <v>441768213330</v>
      </c>
      <c r="N12281">
        <v>3</v>
      </c>
      <c r="O12281" s="12" t="str">
        <f>(RIGHT(CursosBS_2[[#This Row],[Code]],12))</f>
        <v>ONLINE_2018_</v>
      </c>
    </row>
    <row r="12282" spans="1:15" x14ac:dyDescent="0.25">
      <c r="A12282">
        <v>6663</v>
      </c>
      <c r="B12282" s="12" t="s">
        <v>9578</v>
      </c>
      <c r="C12282" s="12" t="s">
        <v>52</v>
      </c>
      <c r="D12282" s="12" t="s">
        <v>9652</v>
      </c>
      <c r="E12282" s="12" t="s">
        <v>9653</v>
      </c>
      <c r="F12282" s="3"/>
      <c r="G12282" s="3"/>
      <c r="H12282" t="b">
        <v>1</v>
      </c>
      <c r="I12282" s="3">
        <v>43116.672743055555</v>
      </c>
      <c r="J12282" t="b">
        <v>0</v>
      </c>
      <c r="K12282" s="3"/>
      <c r="L12282" s="3"/>
      <c r="M12282">
        <v>441768213346</v>
      </c>
      <c r="N12282">
        <v>3</v>
      </c>
      <c r="O12282" s="12" t="str">
        <f>(RIGHT(CursosBS_2[[#This Row],[Code]],12))</f>
        <v>LENDED_2018_</v>
      </c>
    </row>
    <row r="12283" spans="1:15" x14ac:dyDescent="0.25">
      <c r="A12283">
        <v>6662</v>
      </c>
      <c r="B12283" s="12" t="s">
        <v>9579</v>
      </c>
      <c r="C12283" s="12" t="s">
        <v>52</v>
      </c>
      <c r="D12283" s="12" t="s">
        <v>9650</v>
      </c>
      <c r="E12283" s="12" t="s">
        <v>9651</v>
      </c>
      <c r="F12283" s="3"/>
      <c r="G12283" s="3"/>
      <c r="H12283" t="b">
        <v>1</v>
      </c>
      <c r="I12283" s="3">
        <v>43116.669178240743</v>
      </c>
      <c r="J12283" t="b">
        <v>0</v>
      </c>
      <c r="K12283" s="3"/>
      <c r="L12283" s="3">
        <v>43210.682557870372</v>
      </c>
      <c r="M12283">
        <v>441763004939</v>
      </c>
      <c r="N12283">
        <v>3</v>
      </c>
      <c r="O12283" s="12" t="str">
        <f>(RIGHT(CursosBS_2[[#This Row],[Code]],12))</f>
        <v>CcO</v>
      </c>
    </row>
    <row r="12284" spans="1:15" x14ac:dyDescent="0.25">
      <c r="A12284">
        <v>6660</v>
      </c>
      <c r="B12284" s="12" t="s">
        <v>9579</v>
      </c>
      <c r="C12284" s="12" t="s">
        <v>52</v>
      </c>
      <c r="D12284" s="12" t="s">
        <v>9648</v>
      </c>
      <c r="E12284" s="12" t="s">
        <v>9649</v>
      </c>
      <c r="F12284" s="3"/>
      <c r="G12284" s="3"/>
      <c r="H12284" t="b">
        <v>1</v>
      </c>
      <c r="I12284" s="3">
        <v>43116.647881944446</v>
      </c>
      <c r="J12284" t="b">
        <v>0</v>
      </c>
      <c r="K12284" s="3"/>
      <c r="L12284" s="3">
        <v>43210.682557870372</v>
      </c>
      <c r="M12284">
        <v>441763004938</v>
      </c>
      <c r="N12284">
        <v>3</v>
      </c>
      <c r="O12284" s="12" t="str">
        <f>(RIGHT(CursosBS_2[[#This Row],[Code]],12))</f>
        <v>NRC0001</v>
      </c>
    </row>
    <row r="12285" spans="1:15" x14ac:dyDescent="0.25">
      <c r="A12285">
        <v>6658</v>
      </c>
      <c r="B12285" s="12" t="s">
        <v>56</v>
      </c>
      <c r="C12285" s="12" t="s">
        <v>52</v>
      </c>
      <c r="D12285" s="12" t="s">
        <v>53</v>
      </c>
      <c r="E12285" s="12" t="s">
        <v>54</v>
      </c>
      <c r="F12285" s="3"/>
      <c r="G12285" s="3"/>
      <c r="H12285" t="b">
        <v>0</v>
      </c>
      <c r="I12285" s="3">
        <v>43116.647673611114</v>
      </c>
      <c r="J12285" t="b">
        <v>0</v>
      </c>
      <c r="K12285" s="3"/>
      <c r="L12285" s="3"/>
      <c r="M12285">
        <v>442095357890</v>
      </c>
      <c r="N12285">
        <v>3</v>
      </c>
      <c r="O12285" s="12" t="str">
        <f>(RIGHT(CursosBS_2[[#This Row],[Code]],12))</f>
        <v>201850_50815</v>
      </c>
    </row>
    <row r="12286" spans="1:15" x14ac:dyDescent="0.25">
      <c r="A12286">
        <v>6656</v>
      </c>
      <c r="B12286" s="12" t="s">
        <v>9579</v>
      </c>
      <c r="C12286" s="12" t="s">
        <v>52</v>
      </c>
      <c r="D12286" s="12" t="s">
        <v>9644</v>
      </c>
      <c r="E12286" s="12" t="s">
        <v>9645</v>
      </c>
      <c r="F12286" s="3"/>
      <c r="G12286" s="3"/>
      <c r="H12286" t="b">
        <v>1</v>
      </c>
      <c r="I12286" s="3">
        <v>43116.647615740738</v>
      </c>
      <c r="J12286" t="b">
        <v>0</v>
      </c>
      <c r="K12286" s="3"/>
      <c r="L12286" s="3">
        <v>43264.667916666665</v>
      </c>
      <c r="M12286">
        <v>441763837024</v>
      </c>
      <c r="N12286">
        <v>3</v>
      </c>
      <c r="O12286" s="12" t="str">
        <f>(RIGHT(CursosBS_2[[#This Row],[Code]],12))</f>
        <v>CO-Omar-D2L</v>
      </c>
    </row>
    <row r="12287" spans="1:15" x14ac:dyDescent="0.25">
      <c r="A12287">
        <v>6653</v>
      </c>
      <c r="B12287" s="12" t="s">
        <v>9579</v>
      </c>
      <c r="C12287" s="12" t="s">
        <v>9596</v>
      </c>
      <c r="D12287" s="12" t="s">
        <v>9643</v>
      </c>
      <c r="E12287" s="12" t="s">
        <v>9643</v>
      </c>
      <c r="F12287" s="3"/>
      <c r="G12287" s="3"/>
      <c r="H12287" t="b">
        <v>1</v>
      </c>
      <c r="I12287" s="3">
        <v>43116.635752314818</v>
      </c>
      <c r="J12287" t="b">
        <v>0</v>
      </c>
      <c r="K12287" s="3"/>
      <c r="L12287" s="3">
        <v>43370.710601851853</v>
      </c>
      <c r="M12287">
        <v>441766679623</v>
      </c>
      <c r="N12287">
        <v>5</v>
      </c>
      <c r="O12287" s="12" t="str">
        <f>(RIGHT(CursosBS_2[[#This Row],[Code]],12))</f>
        <v>201720</v>
      </c>
    </row>
    <row r="12288" spans="1:15" x14ac:dyDescent="0.25">
      <c r="A12288">
        <v>6651</v>
      </c>
      <c r="B12288" s="12" t="s">
        <v>9579</v>
      </c>
      <c r="C12288" s="12" t="s">
        <v>9596</v>
      </c>
      <c r="D12288" s="12" t="s">
        <v>9641</v>
      </c>
      <c r="E12288" s="12" t="s">
        <v>9642</v>
      </c>
      <c r="F12288" s="3"/>
      <c r="G12288" s="3"/>
      <c r="H12288" t="b">
        <v>1</v>
      </c>
      <c r="I12288" s="3">
        <v>43116.630520833336</v>
      </c>
      <c r="J12288" t="b">
        <v>0</v>
      </c>
      <c r="K12288" s="3"/>
      <c r="L12288" s="3">
        <v>43203.583321759259</v>
      </c>
      <c r="M12288">
        <v>441763004935</v>
      </c>
      <c r="N12288">
        <v>5</v>
      </c>
      <c r="O12288" s="12" t="str">
        <f>(RIGHT(CursosBS_2[[#This Row],[Code]],12))</f>
        <v>T1-Fall</v>
      </c>
    </row>
    <row r="12289" spans="1:15" x14ac:dyDescent="0.25">
      <c r="A12289">
        <v>6649</v>
      </c>
      <c r="B12289" s="12" t="s">
        <v>56</v>
      </c>
      <c r="C12289" s="12" t="s">
        <v>52</v>
      </c>
      <c r="D12289" s="12" t="s">
        <v>9639</v>
      </c>
      <c r="E12289" s="12" t="s">
        <v>9640</v>
      </c>
      <c r="F12289" s="3">
        <v>42140.166666666664</v>
      </c>
      <c r="G12289" s="3">
        <v>78796.166666666672</v>
      </c>
      <c r="H12289" t="b">
        <v>1</v>
      </c>
      <c r="I12289" s="3">
        <v>43115.696967592594</v>
      </c>
      <c r="J12289" t="b">
        <v>0</v>
      </c>
      <c r="K12289" s="3"/>
      <c r="L12289" s="3">
        <v>45617.614444444444</v>
      </c>
      <c r="M12289">
        <v>442086734894</v>
      </c>
      <c r="N12289">
        <v>3</v>
      </c>
      <c r="O12289" s="12" t="str">
        <f>(RIGHT(CursosBS_2[[#This Row],[Code]],12))</f>
        <v>fering_2018_</v>
      </c>
    </row>
    <row r="12290" spans="1:15" x14ac:dyDescent="0.25">
      <c r="A12290">
        <v>6647</v>
      </c>
      <c r="B12290" s="12" t="s">
        <v>9579</v>
      </c>
      <c r="C12290" s="12" t="s">
        <v>9596</v>
      </c>
      <c r="D12290" s="12" t="s">
        <v>9637</v>
      </c>
      <c r="E12290" s="12" t="s">
        <v>9638</v>
      </c>
      <c r="F12290" s="3"/>
      <c r="G12290" s="3"/>
      <c r="H12290" t="b">
        <v>1</v>
      </c>
      <c r="I12290" s="3">
        <v>43115.696956018517</v>
      </c>
      <c r="J12290" t="b">
        <v>0</v>
      </c>
      <c r="K12290" s="3"/>
      <c r="L12290" s="3">
        <v>43203.58284722222</v>
      </c>
      <c r="M12290">
        <v>441763004933</v>
      </c>
      <c r="N12290">
        <v>5</v>
      </c>
      <c r="O12290" s="12" t="str">
        <f>(RIGHT(CursosBS_2[[#This Row],[Code]],12))</f>
        <v>est_Semester</v>
      </c>
    </row>
    <row r="12291" spans="1:15" x14ac:dyDescent="0.25">
      <c r="A12291">
        <v>6645</v>
      </c>
      <c r="B12291" s="12" t="s">
        <v>9578</v>
      </c>
      <c r="C12291" s="12" t="s">
        <v>52</v>
      </c>
      <c r="D12291" s="12" t="s">
        <v>9635</v>
      </c>
      <c r="E12291" s="12" t="s">
        <v>9636</v>
      </c>
      <c r="F12291" s="3"/>
      <c r="G12291" s="3"/>
      <c r="H12291" t="b">
        <v>1</v>
      </c>
      <c r="I12291" s="3">
        <v>42986.553263888891</v>
      </c>
      <c r="J12291" t="b">
        <v>0</v>
      </c>
      <c r="K12291" s="3"/>
      <c r="L12291" s="3"/>
      <c r="M12291">
        <v>441780585185</v>
      </c>
      <c r="N12291">
        <v>3</v>
      </c>
      <c r="O12291" s="12" t="str">
        <f>(RIGHT(CursosBS_2[[#This Row],[Code]],12))</f>
        <v>l-sb_201810_</v>
      </c>
    </row>
    <row r="12292" spans="1:15" x14ac:dyDescent="0.25">
      <c r="A12292">
        <v>6643</v>
      </c>
      <c r="B12292" s="12" t="s">
        <v>9578</v>
      </c>
      <c r="C12292" s="12" t="s">
        <v>52</v>
      </c>
      <c r="D12292" s="12" t="s">
        <v>9633</v>
      </c>
      <c r="E12292" s="12" t="s">
        <v>9634</v>
      </c>
      <c r="F12292" s="3"/>
      <c r="G12292" s="3"/>
      <c r="H12292" t="b">
        <v>1</v>
      </c>
      <c r="I12292" s="3">
        <v>42986.437013888892</v>
      </c>
      <c r="J12292" t="b">
        <v>0</v>
      </c>
      <c r="K12292" s="3"/>
      <c r="L12292" s="3"/>
      <c r="M12292">
        <v>441768213374</v>
      </c>
      <c r="N12292">
        <v>3</v>
      </c>
      <c r="O12292" s="12" t="str">
        <f>(RIGHT(CursosBS_2[[#This Row],[Code]],12))</f>
        <v>l-sb_201810_</v>
      </c>
    </row>
    <row r="12293" spans="1:15" x14ac:dyDescent="0.25">
      <c r="A12293">
        <v>6642</v>
      </c>
      <c r="B12293" s="12" t="s">
        <v>9578</v>
      </c>
      <c r="C12293" s="12" t="s">
        <v>52</v>
      </c>
      <c r="D12293" s="12" t="s">
        <v>9631</v>
      </c>
      <c r="E12293" s="12" t="s">
        <v>9632</v>
      </c>
      <c r="F12293" s="3"/>
      <c r="G12293" s="3"/>
      <c r="H12293" t="b">
        <v>1</v>
      </c>
      <c r="I12293" s="3">
        <v>42891.681574074071</v>
      </c>
      <c r="J12293" t="b">
        <v>0</v>
      </c>
      <c r="K12293" s="3"/>
      <c r="L12293" s="3"/>
      <c r="M12293">
        <v>441768213382</v>
      </c>
      <c r="N12293">
        <v>3</v>
      </c>
      <c r="O12293" s="12" t="str">
        <f>(RIGHT(CursosBS_2[[#This Row],[Code]],12))</f>
        <v>l-sb_201810_</v>
      </c>
    </row>
    <row r="12294" spans="1:15" x14ac:dyDescent="0.25">
      <c r="A12294">
        <v>6639</v>
      </c>
      <c r="B12294" s="12" t="s">
        <v>9579</v>
      </c>
      <c r="C12294" s="12" t="s">
        <v>9596</v>
      </c>
      <c r="D12294" s="12" t="s">
        <v>9629</v>
      </c>
      <c r="E12294" s="12" t="s">
        <v>9630</v>
      </c>
      <c r="F12294" s="3"/>
      <c r="G12294" s="3"/>
      <c r="H12294" t="b">
        <v>1</v>
      </c>
      <c r="I12294" s="3">
        <v>42859.102280092593</v>
      </c>
      <c r="J12294" t="b">
        <v>0</v>
      </c>
      <c r="K12294" s="3"/>
      <c r="L12294" s="3">
        <v>43203.581886574073</v>
      </c>
      <c r="M12294">
        <v>441763004931</v>
      </c>
      <c r="N12294">
        <v>5</v>
      </c>
      <c r="O12294" s="12" t="str">
        <f>(RIGHT(CursosBS_2[[#This Row],[Code]],12))</f>
        <v>01718-Winter</v>
      </c>
    </row>
    <row r="12295" spans="1:15" x14ac:dyDescent="0.25">
      <c r="A12295">
        <v>6637</v>
      </c>
      <c r="B12295" s="12" t="s">
        <v>9579</v>
      </c>
      <c r="C12295" s="12" t="s">
        <v>52</v>
      </c>
      <c r="D12295" s="12" t="s">
        <v>9627</v>
      </c>
      <c r="E12295" s="12" t="s">
        <v>9628</v>
      </c>
      <c r="F12295" s="3"/>
      <c r="G12295" s="3"/>
      <c r="H12295" t="b">
        <v>1</v>
      </c>
      <c r="I12295" s="3">
        <v>42859.095000000001</v>
      </c>
      <c r="J12295" t="b">
        <v>1</v>
      </c>
      <c r="K12295" s="3">
        <v>43042.799467592595</v>
      </c>
      <c r="L12295" s="3">
        <v>43042.557870370372</v>
      </c>
      <c r="M12295">
        <v>441763004929</v>
      </c>
      <c r="N12295">
        <v>3</v>
      </c>
      <c r="O12295" s="12" t="str">
        <f>(RIGHT(CursosBS_2[[#This Row],[Code]],12))</f>
        <v>tificate_d2l</v>
      </c>
    </row>
    <row r="12296" spans="1:15" x14ac:dyDescent="0.25">
      <c r="A12296">
        <v>6636</v>
      </c>
      <c r="B12296" s="12" t="s">
        <v>9578</v>
      </c>
      <c r="C12296" s="12" t="s">
        <v>52</v>
      </c>
      <c r="D12296" s="12" t="s">
        <v>9625</v>
      </c>
      <c r="E12296" s="12" t="s">
        <v>9626</v>
      </c>
      <c r="F12296" s="3"/>
      <c r="G12296" s="3"/>
      <c r="H12296" t="b">
        <v>1</v>
      </c>
      <c r="I12296" s="3">
        <v>42859.085300925923</v>
      </c>
      <c r="J12296" t="b">
        <v>0</v>
      </c>
      <c r="K12296" s="3"/>
      <c r="L12296" s="3"/>
      <c r="M12296">
        <v>441768213387</v>
      </c>
      <c r="N12296">
        <v>3</v>
      </c>
      <c r="O12296" s="12" t="str">
        <f>(RIGHT(CursosBS_2[[#This Row],[Code]],12))</f>
        <v>-d2l_201810_</v>
      </c>
    </row>
    <row r="12297" spans="1:15" x14ac:dyDescent="0.25">
      <c r="A12297">
        <v>6635</v>
      </c>
      <c r="B12297" s="12" t="s">
        <v>9579</v>
      </c>
      <c r="C12297" s="12" t="s">
        <v>52</v>
      </c>
      <c r="D12297" s="12" t="s">
        <v>9623</v>
      </c>
      <c r="E12297" s="12" t="s">
        <v>9624</v>
      </c>
      <c r="F12297" s="3"/>
      <c r="G12297" s="3"/>
      <c r="H12297" t="b">
        <v>1</v>
      </c>
      <c r="I12297" s="3">
        <v>42859.066145833334</v>
      </c>
      <c r="J12297" t="b">
        <v>0</v>
      </c>
      <c r="K12297" s="3"/>
      <c r="L12297" s="3">
        <v>43088.887337962966</v>
      </c>
      <c r="M12297">
        <v>441763004928</v>
      </c>
      <c r="N12297">
        <v>3</v>
      </c>
      <c r="O12297" s="12" t="str">
        <f>(RIGHT(CursosBS_2[[#This Row],[Code]],12))</f>
        <v>lates_d2l_sb</v>
      </c>
    </row>
    <row r="12298" spans="1:15" x14ac:dyDescent="0.25">
      <c r="A12298">
        <v>6634</v>
      </c>
      <c r="B12298" s="12" t="s">
        <v>9578</v>
      </c>
      <c r="C12298" s="12" t="s">
        <v>52</v>
      </c>
      <c r="D12298" s="12" t="s">
        <v>9621</v>
      </c>
      <c r="E12298" s="12" t="s">
        <v>9622</v>
      </c>
      <c r="F12298" s="3"/>
      <c r="G12298" s="3"/>
      <c r="H12298" t="b">
        <v>1</v>
      </c>
      <c r="I12298" s="3">
        <v>42858.937604166669</v>
      </c>
      <c r="J12298" t="b">
        <v>0</v>
      </c>
      <c r="K12298" s="3"/>
      <c r="L12298" s="3"/>
      <c r="M12298">
        <v>441768213393</v>
      </c>
      <c r="N12298">
        <v>3</v>
      </c>
      <c r="O12298" s="12" t="str">
        <f>(RIGHT(CursosBS_2[[#This Row],[Code]],12))</f>
        <v>-d2l_201810_</v>
      </c>
    </row>
    <row r="12299" spans="1:15" x14ac:dyDescent="0.25">
      <c r="A12299">
        <v>6633</v>
      </c>
      <c r="B12299" s="12" t="s">
        <v>9578</v>
      </c>
      <c r="C12299" s="12" t="s">
        <v>52</v>
      </c>
      <c r="D12299" s="12" t="s">
        <v>9619</v>
      </c>
      <c r="E12299" s="12" t="s">
        <v>9620</v>
      </c>
      <c r="F12299" s="3"/>
      <c r="G12299" s="3"/>
      <c r="H12299" t="b">
        <v>1</v>
      </c>
      <c r="I12299" s="3">
        <v>42858.917268518519</v>
      </c>
      <c r="J12299" t="b">
        <v>0</v>
      </c>
      <c r="K12299" s="3"/>
      <c r="L12299" s="3"/>
      <c r="M12299">
        <v>441768213398</v>
      </c>
      <c r="N12299">
        <v>3</v>
      </c>
      <c r="O12299" s="12" t="str">
        <f>(RIGHT(CursosBS_2[[#This Row],[Code]],12))</f>
        <v>-D2L_201810_</v>
      </c>
    </row>
    <row r="12300" spans="1:15" x14ac:dyDescent="0.25">
      <c r="A12300">
        <v>6632</v>
      </c>
      <c r="B12300" s="12" t="s">
        <v>9579</v>
      </c>
      <c r="C12300" s="12" t="s">
        <v>9596</v>
      </c>
      <c r="D12300" s="12" t="s">
        <v>9617</v>
      </c>
      <c r="E12300" s="12" t="s">
        <v>9618</v>
      </c>
      <c r="F12300" s="3"/>
      <c r="G12300" s="3"/>
      <c r="H12300" t="b">
        <v>1</v>
      </c>
      <c r="I12300" s="3">
        <v>42858.900416666664</v>
      </c>
      <c r="J12300" t="b">
        <v>0</v>
      </c>
      <c r="K12300" s="3"/>
      <c r="L12300" s="3">
        <v>43203.581782407404</v>
      </c>
      <c r="M12300">
        <v>441763004927</v>
      </c>
      <c r="N12300">
        <v>5</v>
      </c>
      <c r="O12300" s="12" t="str">
        <f>(RIGHT(CursosBS_2[[#This Row],[Code]],12))</f>
        <v>nversion_d2l</v>
      </c>
    </row>
    <row r="12301" spans="1:15" x14ac:dyDescent="0.25">
      <c r="A12301">
        <v>6631</v>
      </c>
      <c r="B12301" s="12" t="s">
        <v>9579</v>
      </c>
      <c r="C12301" s="12" t="s">
        <v>52</v>
      </c>
      <c r="D12301" s="12" t="s">
        <v>9615</v>
      </c>
      <c r="E12301" s="12" t="s">
        <v>9616</v>
      </c>
      <c r="F12301" s="3"/>
      <c r="G12301" s="3"/>
      <c r="H12301" t="b">
        <v>1</v>
      </c>
      <c r="I12301" s="3">
        <v>42838.351446759261</v>
      </c>
      <c r="J12301" t="b">
        <v>1</v>
      </c>
      <c r="K12301" s="3">
        <v>42859.269571759258</v>
      </c>
      <c r="L12301" s="3">
        <v>42859.08079861111</v>
      </c>
      <c r="M12301">
        <v>441763004926</v>
      </c>
      <c r="N12301">
        <v>3</v>
      </c>
      <c r="O12301" s="12" t="str">
        <f>(RIGHT(CursosBS_2[[#This Row],[Code]],12))</f>
        <v>D2L_OUE</v>
      </c>
    </row>
    <row r="12302" spans="1:15" x14ac:dyDescent="0.25">
      <c r="A12302">
        <v>6627</v>
      </c>
      <c r="B12302" s="12" t="s">
        <v>9579</v>
      </c>
      <c r="C12302" s="12" t="s">
        <v>52</v>
      </c>
      <c r="D12302" s="12" t="s">
        <v>9611</v>
      </c>
      <c r="E12302" s="12" t="s">
        <v>9612</v>
      </c>
      <c r="F12302" s="3"/>
      <c r="G12302" s="3"/>
      <c r="H12302" t="b">
        <v>1</v>
      </c>
      <c r="I12302" s="3">
        <v>42479.448599537034</v>
      </c>
      <c r="J12302" t="b">
        <v>1</v>
      </c>
      <c r="K12302" s="3">
        <v>42891.68478009259</v>
      </c>
      <c r="L12302" s="3">
        <v>42891.684652777774</v>
      </c>
      <c r="M12302">
        <v>441763004924</v>
      </c>
      <c r="N12302">
        <v>3</v>
      </c>
      <c r="O12302" s="12" t="str">
        <f>(RIGHT(CursosBS_2[[#This Row],[Code]],12))</f>
        <v>BS_FC_CO</v>
      </c>
    </row>
    <row r="12303" spans="1:15" x14ac:dyDescent="0.25">
      <c r="A12303">
        <v>6626</v>
      </c>
      <c r="B12303" s="12" t="s">
        <v>9578</v>
      </c>
      <c r="C12303" s="12" t="s">
        <v>52</v>
      </c>
      <c r="D12303" s="12" t="s">
        <v>9609</v>
      </c>
      <c r="E12303" s="12" t="s">
        <v>9610</v>
      </c>
      <c r="F12303" s="3"/>
      <c r="G12303" s="3"/>
      <c r="H12303" t="b">
        <v>1</v>
      </c>
      <c r="I12303" s="3">
        <v>42335.4219212963</v>
      </c>
      <c r="J12303" t="b">
        <v>0</v>
      </c>
      <c r="K12303" s="3"/>
      <c r="L12303" s="3"/>
      <c r="M12303">
        <v>441768213403</v>
      </c>
      <c r="N12303">
        <v>3</v>
      </c>
      <c r="O12303" s="12" t="str">
        <f>(RIGHT(CursosBS_2[[#This Row],[Code]],12))</f>
        <v>r.sb_201810_</v>
      </c>
    </row>
    <row r="12304" spans="1:15" x14ac:dyDescent="0.25">
      <c r="A12304">
        <v>6624</v>
      </c>
      <c r="B12304" s="12" t="s">
        <v>9579</v>
      </c>
      <c r="C12304" s="12" t="s">
        <v>9596</v>
      </c>
      <c r="D12304" s="12" t="s">
        <v>9605</v>
      </c>
      <c r="E12304" s="12" t="s">
        <v>9606</v>
      </c>
      <c r="F12304" s="3"/>
      <c r="G12304" s="3"/>
      <c r="H12304" t="b">
        <v>1</v>
      </c>
      <c r="I12304" s="3">
        <v>42333.534456018519</v>
      </c>
      <c r="J12304" t="b">
        <v>1</v>
      </c>
      <c r="K12304" s="3">
        <v>42859.269571759258</v>
      </c>
      <c r="L12304" s="3">
        <v>42859.065497685187</v>
      </c>
      <c r="M12304">
        <v>441763004923</v>
      </c>
      <c r="N12304">
        <v>5</v>
      </c>
      <c r="O12304" s="12" t="str">
        <f>(RIGHT(CursosBS_2[[#This Row],[Code]],12))</f>
        <v>plementation</v>
      </c>
    </row>
    <row r="12305" spans="1:15" x14ac:dyDescent="0.25">
      <c r="A12305">
        <v>6623</v>
      </c>
      <c r="B12305" s="12" t="s">
        <v>9579</v>
      </c>
      <c r="C12305" s="12" t="s">
        <v>52</v>
      </c>
      <c r="D12305" s="12" t="s">
        <v>9603</v>
      </c>
      <c r="E12305" s="12" t="s">
        <v>9604</v>
      </c>
      <c r="F12305" s="3"/>
      <c r="G12305" s="3"/>
      <c r="H12305" t="b">
        <v>1</v>
      </c>
      <c r="I12305" s="3">
        <v>42333.531863425924</v>
      </c>
      <c r="J12305" t="b">
        <v>1</v>
      </c>
      <c r="K12305" s="3">
        <v>42891.68476851852</v>
      </c>
      <c r="L12305" s="3">
        <v>42859.272175925929</v>
      </c>
      <c r="M12305">
        <v>441763004922</v>
      </c>
      <c r="N12305">
        <v>3</v>
      </c>
      <c r="O12305" s="12" t="str">
        <f>(RIGHT(CursosBS_2[[#This Row],[Code]],12))</f>
        <v>ation101_d2l</v>
      </c>
    </row>
    <row r="12306" spans="1:15" x14ac:dyDescent="0.25">
      <c r="A12306">
        <v>6622</v>
      </c>
      <c r="B12306" s="12" t="s">
        <v>9579</v>
      </c>
      <c r="C12306" s="12" t="s">
        <v>9596</v>
      </c>
      <c r="D12306" s="12" t="s">
        <v>9601</v>
      </c>
      <c r="E12306" s="12" t="s">
        <v>9602</v>
      </c>
      <c r="F12306" s="3"/>
      <c r="G12306" s="3"/>
      <c r="H12306" t="b">
        <v>1</v>
      </c>
      <c r="I12306" s="3">
        <v>42332.7734375</v>
      </c>
      <c r="J12306" t="b">
        <v>1</v>
      </c>
      <c r="K12306" s="3">
        <v>42859.269571759258</v>
      </c>
      <c r="L12306" s="3">
        <v>42859.065833333334</v>
      </c>
      <c r="M12306">
        <v>441763004921</v>
      </c>
      <c r="N12306">
        <v>5</v>
      </c>
      <c r="O12306" s="12" t="str">
        <f>(RIGHT(CursosBS_2[[#This Row],[Code]],12))</f>
        <v>sem_training</v>
      </c>
    </row>
    <row r="12307" spans="1:15" x14ac:dyDescent="0.25">
      <c r="A12307">
        <v>6620</v>
      </c>
      <c r="B12307" s="12" t="s">
        <v>9579</v>
      </c>
      <c r="C12307" s="12" t="s">
        <v>9596</v>
      </c>
      <c r="D12307" s="12" t="s">
        <v>9599</v>
      </c>
      <c r="E12307" s="12" t="s">
        <v>9600</v>
      </c>
      <c r="F12307" s="3"/>
      <c r="G12307" s="3"/>
      <c r="H12307" t="b">
        <v>1</v>
      </c>
      <c r="I12307" s="3">
        <v>42332.772800925923</v>
      </c>
      <c r="J12307" t="b">
        <v>1</v>
      </c>
      <c r="K12307" s="3">
        <v>42859.269571759258</v>
      </c>
      <c r="L12307" s="3">
        <v>42859.065868055557</v>
      </c>
      <c r="M12307">
        <v>441763004919</v>
      </c>
      <c r="N12307">
        <v>5</v>
      </c>
      <c r="O12307" s="12" t="str">
        <f>(RIGHT(CursosBS_2[[#This Row],[Code]],12))</f>
        <v>sem_util</v>
      </c>
    </row>
    <row r="12308" spans="1:15" x14ac:dyDescent="0.25">
      <c r="A12308">
        <v>6617</v>
      </c>
      <c r="B12308" s="12" t="s">
        <v>9579</v>
      </c>
      <c r="C12308" s="12" t="s">
        <v>9596</v>
      </c>
      <c r="D12308" s="12" t="s">
        <v>9597</v>
      </c>
      <c r="E12308" s="12" t="s">
        <v>9598</v>
      </c>
      <c r="F12308" s="3"/>
      <c r="G12308" s="3"/>
      <c r="H12308" t="b">
        <v>1</v>
      </c>
      <c r="I12308" s="3">
        <v>42332.771608796298</v>
      </c>
      <c r="J12308" t="b">
        <v>1</v>
      </c>
      <c r="K12308" s="3">
        <v>42859.269571759258</v>
      </c>
      <c r="L12308" s="3">
        <v>42859.065775462965</v>
      </c>
      <c r="M12308">
        <v>441763004916</v>
      </c>
      <c r="N12308">
        <v>5</v>
      </c>
      <c r="O12308" s="12" t="str">
        <f>(RIGHT(CursosBS_2[[#This Row],[Code]],12))</f>
        <v>sem_sandbox</v>
      </c>
    </row>
    <row r="12309" spans="1:15" x14ac:dyDescent="0.25">
      <c r="A12309">
        <v>6616</v>
      </c>
      <c r="B12309" s="12" t="s">
        <v>9578</v>
      </c>
      <c r="C12309" s="12" t="s">
        <v>52</v>
      </c>
      <c r="D12309" s="12" t="s">
        <v>9594</v>
      </c>
      <c r="E12309" s="12" t="s">
        <v>9595</v>
      </c>
      <c r="F12309" s="3"/>
      <c r="G12309" s="3"/>
      <c r="H12309" t="b">
        <v>1</v>
      </c>
      <c r="I12309" s="3">
        <v>42327.700868055559</v>
      </c>
      <c r="J12309" t="b">
        <v>0</v>
      </c>
      <c r="K12309" s="3"/>
      <c r="L12309" s="3"/>
      <c r="M12309">
        <v>441768213408</v>
      </c>
      <c r="N12309">
        <v>3</v>
      </c>
      <c r="O12309" s="12" t="str">
        <f>(RIGHT(CursosBS_2[[#This Row],[Code]],12))</f>
        <v>-D2L_201810_</v>
      </c>
    </row>
    <row r="12310" spans="1:15" x14ac:dyDescent="0.25">
      <c r="A12310">
        <v>6615</v>
      </c>
      <c r="B12310" s="12" t="s">
        <v>9578</v>
      </c>
      <c r="C12310" s="12" t="s">
        <v>52</v>
      </c>
      <c r="D12310" s="12" t="s">
        <v>9592</v>
      </c>
      <c r="E12310" s="12" t="s">
        <v>9593</v>
      </c>
      <c r="F12310" s="3"/>
      <c r="G12310" s="3"/>
      <c r="H12310" t="b">
        <v>1</v>
      </c>
      <c r="I12310" s="3">
        <v>42327.699733796297</v>
      </c>
      <c r="J12310" t="b">
        <v>0</v>
      </c>
      <c r="K12310" s="3"/>
      <c r="L12310" s="3"/>
      <c r="M12310">
        <v>441768213427</v>
      </c>
      <c r="N12310">
        <v>3</v>
      </c>
      <c r="O12310" s="12" t="str">
        <f>(RIGHT(CursosBS_2[[#This Row],[Code]],12))</f>
        <v>-d2l_201810_</v>
      </c>
    </row>
    <row r="12311" spans="1:15" x14ac:dyDescent="0.25">
      <c r="A12311">
        <v>6612</v>
      </c>
      <c r="B12311" s="12" t="s">
        <v>9579</v>
      </c>
      <c r="C12311" s="12" t="s">
        <v>52</v>
      </c>
      <c r="D12311" s="12" t="s">
        <v>9588</v>
      </c>
      <c r="E12311" s="12" t="s">
        <v>9589</v>
      </c>
      <c r="F12311" s="3"/>
      <c r="G12311" s="3"/>
      <c r="H12311" t="b">
        <v>1</v>
      </c>
      <c r="I12311" s="3">
        <v>42327.682372685187</v>
      </c>
      <c r="J12311" t="b">
        <v>1</v>
      </c>
      <c r="K12311" s="3">
        <v>43042.799467592595</v>
      </c>
      <c r="L12311" s="3">
        <v>43042.558935185189</v>
      </c>
      <c r="M12311">
        <v>441763004914</v>
      </c>
      <c r="N12311">
        <v>3</v>
      </c>
      <c r="O12311" s="12" t="str">
        <f>(RIGHT(CursosBS_2[[#This Row],[Code]],12))</f>
        <v>co_learner</v>
      </c>
    </row>
    <row r="12312" spans="1:15" x14ac:dyDescent="0.25">
      <c r="A12312">
        <v>6611</v>
      </c>
      <c r="B12312" s="12" t="s">
        <v>9579</v>
      </c>
      <c r="C12312" s="12" t="s">
        <v>52</v>
      </c>
      <c r="D12312" s="12" t="s">
        <v>9586</v>
      </c>
      <c r="E12312" s="12" t="s">
        <v>9587</v>
      </c>
      <c r="F12312" s="3"/>
      <c r="G12312" s="3"/>
      <c r="H12312" t="b">
        <v>1</v>
      </c>
      <c r="I12312" s="3">
        <v>42327.681967592594</v>
      </c>
      <c r="J12312" t="b">
        <v>1</v>
      </c>
      <c r="K12312" s="3">
        <v>43042.799467592595</v>
      </c>
      <c r="L12312" s="3">
        <v>43042.558935185189</v>
      </c>
      <c r="M12312">
        <v>441763004913</v>
      </c>
      <c r="N12312">
        <v>3</v>
      </c>
      <c r="O12312" s="12" t="str">
        <f>(RIGHT(CursosBS_2[[#This Row],[Code]],12))</f>
        <v>o_instructor</v>
      </c>
    </row>
    <row r="12313" spans="1:15" x14ac:dyDescent="0.25">
      <c r="A12313">
        <v>6610</v>
      </c>
      <c r="B12313" s="12" t="s">
        <v>9578</v>
      </c>
      <c r="C12313" s="12" t="s">
        <v>52</v>
      </c>
      <c r="D12313" s="12" t="s">
        <v>9584</v>
      </c>
      <c r="E12313" s="12" t="s">
        <v>9585</v>
      </c>
      <c r="F12313" s="3"/>
      <c r="G12313" s="3"/>
      <c r="H12313" t="b">
        <v>1</v>
      </c>
      <c r="I12313" s="3">
        <v>42327.681342592594</v>
      </c>
      <c r="J12313" t="b">
        <v>0</v>
      </c>
      <c r="K12313" s="3"/>
      <c r="L12313" s="3"/>
      <c r="M12313">
        <v>441768213432</v>
      </c>
      <c r="N12313">
        <v>3</v>
      </c>
      <c r="O12313" s="12" t="str">
        <f>(RIGHT(CursosBS_2[[#This Row],[Code]],12))</f>
        <v>-d2l_201810_</v>
      </c>
    </row>
    <row r="12314" spans="1:15" x14ac:dyDescent="0.25">
      <c r="A12314">
        <v>6609</v>
      </c>
      <c r="B12314" s="12" t="s">
        <v>9579</v>
      </c>
      <c r="C12314" s="12" t="s">
        <v>52</v>
      </c>
      <c r="D12314" s="12" t="s">
        <v>9582</v>
      </c>
      <c r="E12314" s="12" t="s">
        <v>9583</v>
      </c>
      <c r="F12314" s="3"/>
      <c r="G12314" s="3"/>
      <c r="H12314" t="b">
        <v>1</v>
      </c>
      <c r="I12314" s="3">
        <v>42047.672164351854</v>
      </c>
      <c r="J12314" t="b">
        <v>1</v>
      </c>
      <c r="K12314" s="3">
        <v>42332.980405092596</v>
      </c>
      <c r="L12314" s="3">
        <v>42327.877858796295</v>
      </c>
      <c r="M12314">
        <v>441763004912</v>
      </c>
      <c r="N12314">
        <v>3</v>
      </c>
      <c r="O12314" s="12" t="str">
        <f>(RIGHT(CursosBS_2[[#This Row],[Code]],12))</f>
        <v>ATV</v>
      </c>
    </row>
  </sheetData>
  <conditionalFormatting sqref="A1:A1048576">
    <cfRule type="duplicateValues" dxfId="16" priority="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BC1E-756B-4309-8B91-212C1A31EC4E}">
  <dimension ref="A1:B11"/>
  <sheetViews>
    <sheetView workbookViewId="0">
      <selection activeCell="B1" sqref="B1:B11"/>
    </sheetView>
  </sheetViews>
  <sheetFormatPr baseColWidth="10" defaultRowHeight="15" x14ac:dyDescent="0.25"/>
  <cols>
    <col min="2" max="2" width="19" bestFit="1" customWidth="1"/>
  </cols>
  <sheetData>
    <row r="1" spans="1:2" x14ac:dyDescent="0.25">
      <c r="A1" t="s">
        <v>24225</v>
      </c>
      <c r="B1" t="str">
        <f>A1&amp;"-MaestroC"</f>
        <v>5557-2007-MaestroC</v>
      </c>
    </row>
    <row r="2" spans="1:2" x14ac:dyDescent="0.25">
      <c r="A2" t="s">
        <v>24226</v>
      </c>
      <c r="B2" t="str">
        <f t="shared" ref="B2:B11" si="0">A2&amp;"-MaestroC"</f>
        <v>5559-2090V-MaestroC</v>
      </c>
    </row>
    <row r="3" spans="1:2" x14ac:dyDescent="0.25">
      <c r="A3" t="s">
        <v>24227</v>
      </c>
      <c r="B3" t="str">
        <f t="shared" si="0"/>
        <v>5559-2057V-MaestroC</v>
      </c>
    </row>
    <row r="4" spans="1:2" x14ac:dyDescent="0.25">
      <c r="A4" t="s">
        <v>24228</v>
      </c>
      <c r="B4" t="str">
        <f t="shared" si="0"/>
        <v>6611-2020V-MaestroC</v>
      </c>
    </row>
    <row r="5" spans="1:2" x14ac:dyDescent="0.25">
      <c r="A5" t="s">
        <v>24229</v>
      </c>
      <c r="B5" t="str">
        <f t="shared" si="0"/>
        <v>6069-2060-MaestroC</v>
      </c>
    </row>
    <row r="6" spans="1:2" x14ac:dyDescent="0.25">
      <c r="A6" t="s">
        <v>24230</v>
      </c>
      <c r="B6" t="str">
        <f t="shared" si="0"/>
        <v>8827-2009-MaestroC</v>
      </c>
    </row>
    <row r="7" spans="1:2" x14ac:dyDescent="0.25">
      <c r="A7" t="s">
        <v>24231</v>
      </c>
      <c r="B7" t="str">
        <f t="shared" si="0"/>
        <v>9937-2002-MaestroC</v>
      </c>
    </row>
    <row r="8" spans="1:2" x14ac:dyDescent="0.25">
      <c r="A8" t="s">
        <v>24232</v>
      </c>
      <c r="B8" t="str">
        <f t="shared" si="0"/>
        <v>3313-2053-MaestroC</v>
      </c>
    </row>
    <row r="9" spans="1:2" x14ac:dyDescent="0.25">
      <c r="A9" t="s">
        <v>24233</v>
      </c>
      <c r="B9" t="str">
        <f t="shared" si="0"/>
        <v>8828-2013-MaestroC</v>
      </c>
    </row>
    <row r="10" spans="1:2" x14ac:dyDescent="0.25">
      <c r="A10" t="s">
        <v>24234</v>
      </c>
      <c r="B10" t="str">
        <f t="shared" si="0"/>
        <v>3313-2129-MaestroC</v>
      </c>
    </row>
    <row r="11" spans="1:2" x14ac:dyDescent="0.25">
      <c r="A11" t="s">
        <v>24235</v>
      </c>
      <c r="B11" t="str">
        <f t="shared" si="0"/>
        <v>8828-2016-MaestroC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C7A08-495E-42DF-9823-D136298D2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</vt:lpstr>
      <vt:lpstr>UnidadesOrganizaciones</vt:lpstr>
      <vt:lpstr>CursosBS</vt:lpstr>
      <vt:lpstr>MateriaCurso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Isaza M.</dc:creator>
  <cp:lastModifiedBy>Ramiro Romero Acevedo</cp:lastModifiedBy>
  <dcterms:created xsi:type="dcterms:W3CDTF">2015-06-05T18:17:20Z</dcterms:created>
  <dcterms:modified xsi:type="dcterms:W3CDTF">2026-02-18T15:51:35Z</dcterms:modified>
</cp:coreProperties>
</file>